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P上传净表" state="visible" r:id="rId4"/>
    <sheet sheetId="2" name="字段说明" state="visible" r:id="rId5"/>
    <sheet sheetId="3" name="示例数据" state="visible" r:id="rId6"/>
    <sheet sheetId="4" name="选项" state="hidden" r:id="rId7"/>
  </sheets>
  <calcPr calcId="171027"/>
</workbook>
</file>

<file path=xl/sharedStrings.xml><?xml version="1.0" encoding="utf-8"?>
<sst xmlns="http://schemas.openxmlformats.org/spreadsheetml/2006/main" count="50231" uniqueCount="10124">
  <si>
    <t>ERP 组件/零件清单上传模板</t>
  </si>
  <si>
    <t>只上传本工作表；明细从第 5 行开始连续填写，中间不得留空行，只允许尾部空白行。导入只创建草稿订单，不会自动提交生产、占用库存或生成生产任务。</t>
  </si>
  <si>
    <t>订单块(自动)</t>
  </si>
  <si>
    <t>订单编号</t>
  </si>
  <si>
    <t>制单日期</t>
  </si>
  <si>
    <t>客户名称</t>
  </si>
  <si>
    <t>项目型号</t>
  </si>
  <si>
    <t>行类型</t>
  </si>
  <si>
    <t>自动序号</t>
  </si>
  <si>
    <t>零件类型</t>
  </si>
  <si>
    <t>组件编号(自动)</t>
  </si>
  <si>
    <t>所属组件编号(自动/可改)</t>
  </si>
  <si>
    <t>物料号</t>
  </si>
  <si>
    <t>图号</t>
  </si>
  <si>
    <t>产品名称</t>
  </si>
  <si>
    <t>展开尺寸</t>
  </si>
  <si>
    <t>厚度</t>
  </si>
  <si>
    <t>订单数</t>
  </si>
  <si>
    <t>单套用量</t>
  </si>
  <si>
    <t>需求数量(自动)</t>
  </si>
  <si>
    <t>单位</t>
  </si>
  <si>
    <t>工艺路线</t>
  </si>
  <si>
    <t>工艺备注</t>
  </si>
  <si>
    <t>图纸日期</t>
  </si>
  <si>
    <t>图纸状态</t>
  </si>
  <si>
    <t>版本</t>
  </si>
  <si>
    <t>RSD-20260718-103</t>
  </si>
  <si>
    <t>2026/7/18</t>
  </si>
  <si>
    <t>杭州测试客户</t>
  </si>
  <si>
    <t>D型8P</t>
  </si>
  <si>
    <t>组件</t>
  </si>
  <si>
    <t>客户定制件</t>
  </si>
  <si>
    <t>C001</t>
  </si>
  <si>
    <t/>
  </si>
  <si>
    <t>ERPTEST-D8-100</t>
  </si>
  <si>
    <t>D8-30-00</t>
  </si>
  <si>
    <t>面板组件</t>
  </si>
  <si>
    <t>0</t>
  </si>
  <si>
    <t>套</t>
  </si>
  <si>
    <t>装配</t>
  </si>
  <si>
    <t>组件本体</t>
  </si>
  <si>
    <t>新图</t>
  </si>
  <si>
    <t>零件</t>
  </si>
  <si>
    <t>1.1</t>
  </si>
  <si>
    <t>ERPTEST-D8-101</t>
  </si>
  <si>
    <t>D8-30-01</t>
  </si>
  <si>
    <t>面板折弯件</t>
  </si>
  <si>
    <t>1.5mm</t>
  </si>
  <si>
    <t>件</t>
  </si>
  <si>
    <t>激光切割、折弯</t>
  </si>
  <si>
    <t>组件子件</t>
  </si>
  <si>
    <t>1.2</t>
  </si>
  <si>
    <t>ERPTEST-D8-102</t>
  </si>
  <si>
    <t>D8-30-02</t>
  </si>
  <si>
    <t>固定片</t>
  </si>
  <si>
    <t>0.8mm</t>
  </si>
  <si>
    <t>冲压</t>
  </si>
  <si>
    <t>字段</t>
  </si>
  <si>
    <t>填写规则</t>
  </si>
  <si>
    <t>备注</t>
  </si>
  <si>
    <t>明细连续性</t>
  </si>
  <si>
    <t>ERP上传净表从第 5 行开始连续填写，数据中间不能留空行。</t>
  </si>
  <si>
    <t>台账表可用空行分隔订单块；正式上传净表不允许中间空行，只允许尾部空白行。</t>
  </si>
  <si>
    <t>同一订单的所有明细行填写同一个订单编号。</t>
  </si>
  <si>
    <t>支持一个文件多订单，也支持连续上传多个文件。</t>
  </si>
  <si>
    <t>填写订单日期，格式建议 yyyy/m/d。</t>
  </si>
  <si>
    <t>例如 2026/6/1。</t>
  </si>
  <si>
    <t>只能填写“零件”或“组件”。</t>
  </si>
  <si>
    <t>正式上传页没有订单头行。</t>
  </si>
  <si>
    <t>表格会按订单和所属组件自动生成 1、2、2.1、2.2。</t>
  </si>
  <si>
    <t>后端导入时也会重新计算缺失的自动序号。</t>
  </si>
  <si>
    <t>组件行会自动生成 C001-C9999，也可手工改成同订单内唯一编号。</t>
  </si>
  <si>
    <t>下拉只是辅助选择；每个订单内部独立编号，新的订单可以重新从 C001 开始。</t>
  </si>
  <si>
    <t>组件子零件填写单套用量后，会优先沿用同订单上方组件编号；普通零件请保持为空。</t>
  </si>
  <si>
    <t>下拉只是辅助选择；必须能在同一个订单内找到对应组件。</t>
  </si>
  <si>
    <t>每行必填真实物料号。</t>
  </si>
  <si>
    <t>不能用空白物料号创建正式订单。</t>
  </si>
  <si>
    <t>普通零件填订单数；组件行填组件本体订单数。</t>
  </si>
  <si>
    <t>组件子零件可以留空。</t>
  </si>
  <si>
    <t>组件子零件必须填写。</t>
  </si>
  <si>
    <t>需求数量=所属组件需求数量×单套用量。</t>
  </si>
  <si>
    <t>普通零件=订单数×单套用量；组件子零件=父组件需求数量×单套用量。</t>
  </si>
  <si>
    <t>后端导入时会重新计算缺失值；不要填写库存、备库、手工计划等 ERP 内部决策字段。</t>
  </si>
  <si>
    <t>可填可不填。</t>
  </si>
  <si>
    <t>复杂工序建议导入后在 ERP 零件工序编辑中完善。</t>
  </si>
  <si>
    <t>可填写图纸版本，例如 A、B、C。</t>
  </si>
  <si>
    <t>导入后会进入订单行图纸快照，并用于零件库和 BOM 草稿核对。</t>
  </si>
  <si>
    <t>RSD-20260601-001</t>
  </si>
  <si>
    <t>2026/6/1</t>
  </si>
  <si>
    <t>示例客户</t>
  </si>
  <si>
    <t>B型5P</t>
  </si>
  <si>
    <t>通用件</t>
  </si>
  <si>
    <t>RS1001</t>
  </si>
  <si>
    <t>B5-10-50-01</t>
  </si>
  <si>
    <t>顶盖</t>
  </si>
  <si>
    <t>1mm</t>
  </si>
  <si>
    <t>普通零件</t>
  </si>
  <si>
    <t>旧图</t>
  </si>
  <si>
    <t>A</t>
  </si>
  <si>
    <t>定制件</t>
  </si>
  <si>
    <t>RS2001</t>
  </si>
  <si>
    <t>B5-10-30</t>
  </si>
  <si>
    <t>风机支架组件</t>
  </si>
  <si>
    <t>2mm</t>
  </si>
  <si>
    <t>组件本体 90 套，每套用量 2</t>
  </si>
  <si>
    <t>2.1</t>
  </si>
  <si>
    <t>RS2001-A</t>
  </si>
  <si>
    <t>B5-10-30-A</t>
  </si>
  <si>
    <t>支架主板</t>
  </si>
  <si>
    <t>激光切割&gt;折弯</t>
  </si>
  <si>
    <t>按父组件需求数量×2</t>
  </si>
  <si>
    <t>2.2</t>
  </si>
  <si>
    <t>RS2001-B</t>
  </si>
  <si>
    <t>B5-10-30-B</t>
  </si>
  <si>
    <t>支架加强片</t>
  </si>
  <si>
    <t>激光切割</t>
  </si>
  <si>
    <t>按父组件需求数量×1</t>
  </si>
  <si>
    <t>组件编号</t>
  </si>
  <si>
    <t>C002</t>
  </si>
  <si>
    <t>数控件</t>
  </si>
  <si>
    <t>张</t>
  </si>
  <si>
    <t>图纸变更</t>
  </si>
  <si>
    <t>C003</t>
  </si>
  <si>
    <t>外协件</t>
  </si>
  <si>
    <t>个</t>
  </si>
  <si>
    <t>待确认</t>
  </si>
  <si>
    <t>C004</t>
  </si>
  <si>
    <t>根</t>
  </si>
  <si>
    <t>C005</t>
  </si>
  <si>
    <t>米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</si>
  <si>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</si>
  <si>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</si>
  <si>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</si>
  <si>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</si>
  <si>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</si>
  <si>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</si>
  <si>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</si>
  <si>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</si>
  <si>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</si>
  <si>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</si>
  <si>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</si>
  <si>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</si>
  <si>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</si>
  <si>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</si>
  <si>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</si>
  <si>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</si>
  <si>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</si>
  <si>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</si>
  <si>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</si>
  <si>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</si>
  <si>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</si>
  <si>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</si>
  <si>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</si>
  <si>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</si>
  <si>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</si>
  <si>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</si>
  <si>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</si>
  <si>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</si>
  <si>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</si>
  <si>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</si>
  <si>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</si>
  <si>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</si>
  <si>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</si>
  <si>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</si>
  <si>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</si>
  <si>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</si>
  <si>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</si>
  <si>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</si>
  <si>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</si>
  <si>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</si>
  <si>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</si>
  <si>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</si>
  <si>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</si>
  <si>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</si>
  <si>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</si>
  <si>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</si>
  <si>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</si>
  <si>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</si>
  <si>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</si>
  <si>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</si>
  <si>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</si>
  <si>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</si>
  <si>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</si>
  <si>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</si>
  <si>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</si>
  <si>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</si>
  <si>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</si>
  <si>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</si>
  <si>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</si>
  <si>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</si>
  <si>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</si>
  <si>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</si>
  <si>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</si>
  <si>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</si>
  <si>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</si>
  <si>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</si>
  <si>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</si>
  <si>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</si>
  <si>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</si>
  <si>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</si>
  <si>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</si>
  <si>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</si>
  <si>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</si>
  <si>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</si>
  <si>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</si>
  <si>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</si>
  <si>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</si>
  <si>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</si>
  <si>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</si>
  <si>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</si>
  <si>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</si>
  <si>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</si>
  <si>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</si>
  <si>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</si>
  <si>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</si>
  <si>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</si>
  <si>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</si>
  <si>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</si>
  <si>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</si>
  <si>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</si>
  <si>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</si>
  <si>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</si>
  <si>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</si>
  <si>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</si>
  <si>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</si>
  <si>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</si>
  <si>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</si>
  <si>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</si>
  <si>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</si>
  <si>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</si>
  <si>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</si>
  <si>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</si>
  <si>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</si>
  <si>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</si>
  <si>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</si>
  <si>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</si>
  <si>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</si>
  <si>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</si>
  <si>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</si>
  <si>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</si>
  <si>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</si>
  <si>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</si>
  <si>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</si>
  <si>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</si>
  <si>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</si>
  <si>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</si>
  <si>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</si>
  <si>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</si>
  <si>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</si>
  <si>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</si>
  <si>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</si>
  <si>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</si>
  <si>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</si>
  <si>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</si>
  <si>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</si>
  <si>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</si>
  <si>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</si>
  <si>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</si>
  <si>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</si>
  <si>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</si>
  <si>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</si>
  <si>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</si>
  <si>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</si>
  <si>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</si>
  <si>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</si>
  <si>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</si>
  <si>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</si>
  <si>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</si>
  <si>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</si>
  <si>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</si>
  <si>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</si>
  <si>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</si>
  <si>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</si>
  <si>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</si>
  <si>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</si>
  <si>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</si>
  <si>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</si>
  <si>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</si>
  <si>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</si>
  <si>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</si>
  <si>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</si>
  <si>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</si>
  <si>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</si>
  <si>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</si>
  <si>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</si>
  <si>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</si>
  <si>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</si>
  <si>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</si>
  <si>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</si>
  <si>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</si>
  <si>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</si>
  <si>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</si>
  <si>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</si>
  <si>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</si>
  <si>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</si>
  <si>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</si>
  <si>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</si>
  <si>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</si>
  <si>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</si>
  <si>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</si>
  <si>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</si>
  <si>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</si>
  <si>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</si>
  <si>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</si>
  <si>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</si>
  <si>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</si>
  <si>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</si>
  <si>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</si>
  <si>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</si>
  <si>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</si>
  <si>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</si>
  <si>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</si>
  <si>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</si>
  <si>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</si>
  <si>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</si>
  <si>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</si>
  <si>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</si>
  <si>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</si>
  <si>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</si>
  <si>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</si>
  <si>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</si>
  <si>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</si>
  <si>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</si>
  <si>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</si>
  <si>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</si>
  <si>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</si>
  <si>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</si>
  <si>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</si>
  <si>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</si>
  <si>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</si>
  <si>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</si>
  <si>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</si>
  <si>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</si>
  <si>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</si>
  <si>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</si>
  <si>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</si>
  <si>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</si>
  <si>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</si>
  <si>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</si>
  <si>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</si>
  <si>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</si>
  <si>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</si>
  <si>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</si>
  <si>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</si>
  <si>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</si>
  <si>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</si>
  <si>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</si>
  <si>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</si>
  <si>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</si>
  <si>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</si>
  <si>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</si>
  <si>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</si>
  <si>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</si>
  <si>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</si>
  <si>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</si>
  <si>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</si>
  <si>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</si>
  <si>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</si>
  <si>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</si>
  <si>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</si>
  <si>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</si>
  <si>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</si>
  <si>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</si>
  <si>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</si>
  <si>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</si>
  <si>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</si>
  <si>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</si>
  <si>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</si>
  <si>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</si>
  <si>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</si>
  <si>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</si>
  <si>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</si>
  <si>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</si>
  <si>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</si>
  <si>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</si>
  <si>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</si>
  <si>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</si>
  <si>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</si>
  <si>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</si>
  <si>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</si>
  <si>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</si>
  <si>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</si>
  <si>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</si>
  <si>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</si>
  <si>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</si>
  <si>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</si>
  <si>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</si>
  <si>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</si>
  <si>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</si>
  <si>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</si>
  <si>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</si>
  <si>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</si>
  <si>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</si>
  <si>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</si>
  <si>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</si>
  <si>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</si>
  <si>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</si>
  <si>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</si>
  <si>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</si>
  <si>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</si>
  <si>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</si>
  <si>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</si>
  <si>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</si>
  <si>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</si>
  <si>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</si>
  <si>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</si>
  <si>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</si>
  <si>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</si>
  <si>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</si>
  <si>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</si>
  <si>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</si>
  <si>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</si>
  <si>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</si>
  <si>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</si>
  <si>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</si>
  <si>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</si>
  <si>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</si>
  <si>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</si>
  <si>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</si>
  <si>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</si>
  <si>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</si>
  <si>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</si>
  <si>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</si>
  <si>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</si>
  <si>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</si>
  <si>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</si>
  <si>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</si>
  <si>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</si>
  <si>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</si>
  <si>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</si>
  <si>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</si>
  <si>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</si>
  <si>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</si>
  <si>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</si>
  <si>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</si>
  <si>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</si>
  <si>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</si>
  <si>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</si>
  <si>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</si>
  <si>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</si>
  <si>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</si>
  <si>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</si>
  <si>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</si>
  <si>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</si>
  <si>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</si>
  <si>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</si>
  <si>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</si>
  <si>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</si>
  <si>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</si>
  <si>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</si>
  <si>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</si>
  <si>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</si>
  <si>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</si>
  <si>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</si>
  <si>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</si>
  <si>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</si>
  <si>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</si>
  <si>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</si>
  <si>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</si>
  <si>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</si>
  <si>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</si>
  <si>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</si>
  <si>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</si>
  <si>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</si>
  <si>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</si>
  <si>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</si>
  <si>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</si>
  <si>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</si>
  <si>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</si>
  <si>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</si>
  <si>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</si>
  <si>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</si>
  <si>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</si>
  <si>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</si>
  <si>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</si>
  <si>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</si>
  <si>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</si>
  <si>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</si>
  <si>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</si>
  <si>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</si>
  <si>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</si>
  <si>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</si>
  <si>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</si>
  <si>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</si>
  <si>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</si>
  <si>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</si>
  <si>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</si>
  <si>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</si>
  <si>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</si>
  <si>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</si>
  <si>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</si>
  <si>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</si>
  <si>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</si>
  <si>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</si>
  <si>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</si>
  <si>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</si>
  <si>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</si>
  <si>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</si>
  <si>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</si>
  <si>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</si>
  <si>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</si>
  <si>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</si>
  <si>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</si>
  <si>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</si>
  <si>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</si>
  <si>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</si>
  <si>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</si>
  <si>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</si>
  <si>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</si>
  <si>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</si>
  <si>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</si>
  <si>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</si>
  <si>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</si>
  <si>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</si>
  <si>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</si>
  <si>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</si>
  <si>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</si>
  <si>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</si>
  <si>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</si>
  <si>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</si>
  <si>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</si>
  <si>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</si>
  <si>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</si>
  <si>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</si>
  <si>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</si>
  <si>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</si>
  <si>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</si>
  <si>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</si>
  <si>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</si>
  <si>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</si>
  <si>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</si>
  <si>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</si>
  <si>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</si>
  <si>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</si>
  <si>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</si>
  <si>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</si>
  <si>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</si>
  <si>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</si>
  <si>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</si>
  <si>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</si>
  <si>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</si>
  <si>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</si>
  <si>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</si>
  <si>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</si>
  <si>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</si>
  <si>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</si>
  <si>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</si>
  <si>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</si>
  <si>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</si>
  <si>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</si>
  <si>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</si>
  <si>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</si>
  <si>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</si>
  <si>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</si>
  <si>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</si>
  <si>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</si>
  <si>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</si>
  <si>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</si>
  <si>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</si>
  <si>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</si>
  <si>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</si>
  <si>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</si>
  <si>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</si>
  <si>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</si>
  <si>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</si>
  <si>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</si>
  <si>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</si>
  <si>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</si>
  <si>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</si>
  <si>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</si>
  <si>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</si>
  <si>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</si>
  <si>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</si>
  <si>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</si>
  <si>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</si>
  <si>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</si>
  <si>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</si>
  <si>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</si>
  <si>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</si>
  <si>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</si>
  <si>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</si>
  <si>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</si>
  <si>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</si>
  <si>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</si>
  <si>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</si>
  <si>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</si>
  <si>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</si>
  <si>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</si>
  <si>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</si>
  <si>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</si>
  <si>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</si>
  <si>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</si>
  <si>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</si>
  <si>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</si>
  <si>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</si>
  <si>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</si>
  <si>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</si>
  <si>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</si>
  <si>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</si>
  <si>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</si>
  <si>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</si>
  <si>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</si>
  <si>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</si>
  <si>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</si>
  <si>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</si>
  <si>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</si>
  <si>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</si>
  <si>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</si>
  <si>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</si>
  <si>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</si>
  <si>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</si>
  <si>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</si>
  <si>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</si>
  <si>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</si>
  <si>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</si>
  <si>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</si>
  <si>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</si>
  <si>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</si>
  <si>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</si>
  <si>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</si>
  <si>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</si>
  <si>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</si>
  <si>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</si>
  <si>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</si>
  <si>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</si>
  <si>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</si>
  <si>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</si>
  <si>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</si>
  <si>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</si>
  <si>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</si>
  <si>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</si>
  <si>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</si>
  <si>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</si>
  <si>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</si>
  <si>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</si>
  <si>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</si>
  <si>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</si>
  <si>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</si>
  <si>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</si>
  <si>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</si>
  <si>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</si>
  <si>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</si>
  <si>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</si>
  <si>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</si>
  <si>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</si>
  <si>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</si>
  <si>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</si>
  <si>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</si>
  <si>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</si>
  <si>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</si>
  <si>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</si>
  <si>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</si>
  <si>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</si>
  <si>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</si>
  <si>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</si>
  <si>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</si>
  <si>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</si>
  <si>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</si>
  <si>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</si>
  <si>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</si>
  <si>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</si>
  <si>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</si>
  <si>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</si>
  <si>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</si>
  <si>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</si>
  <si>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</si>
  <si>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</si>
  <si>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</si>
  <si>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</si>
  <si>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</si>
  <si>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</si>
  <si>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</si>
  <si>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</si>
  <si>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</si>
  <si>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</si>
  <si>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</si>
  <si>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</si>
  <si>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</si>
  <si>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</si>
  <si>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</si>
  <si>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</si>
  <si>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</si>
  <si>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</si>
  <si>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</si>
  <si>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</si>
  <si>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</si>
  <si>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</si>
  <si>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</si>
  <si>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</si>
  <si>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</si>
  <si>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</si>
  <si>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</si>
  <si>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</si>
  <si>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</si>
  <si>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</si>
  <si>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</si>
  <si>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</si>
  <si>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</si>
  <si>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</si>
  <si>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</si>
  <si>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</si>
  <si>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</si>
  <si>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</si>
  <si>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</si>
  <si>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</si>
  <si>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</si>
  <si>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</si>
  <si>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</si>
  <si>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</si>
  <si>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</si>
  <si>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</si>
  <si>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</si>
  <si>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</si>
  <si>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</si>
  <si>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</si>
  <si>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</si>
  <si>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</si>
  <si>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</si>
  <si>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</si>
  <si>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</si>
  <si>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</si>
  <si>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</si>
  <si>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</si>
  <si>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</si>
  <si>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</si>
  <si>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</si>
  <si>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</si>
  <si>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</si>
  <si>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</si>
  <si>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</si>
  <si>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</si>
  <si>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</si>
  <si>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</si>
  <si>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</si>
  <si>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</si>
  <si>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</si>
  <si>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</si>
  <si>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</si>
  <si>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</si>
  <si>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</si>
  <si>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</si>
  <si>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</si>
  <si>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</si>
  <si>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</si>
  <si>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</si>
  <si>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</si>
  <si>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</si>
  <si>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</si>
  <si>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</si>
  <si>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</si>
  <si>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</si>
  <si>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</si>
  <si>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</si>
  <si>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</si>
  <si>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</si>
  <si>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</si>
  <si>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</si>
  <si>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</si>
  <si>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</si>
  <si>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</si>
  <si>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</si>
  <si>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</si>
  <si>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</si>
  <si>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</si>
  <si>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</si>
  <si>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</si>
  <si>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</si>
  <si>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</si>
  <si>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</si>
  <si>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</si>
  <si>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</si>
  <si>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</si>
  <si>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</si>
  <si>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</si>
  <si>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</si>
  <si>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</si>
  <si>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</si>
  <si>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</si>
  <si>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</si>
  <si>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</si>
  <si>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</si>
  <si>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</si>
  <si>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</si>
  <si>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</si>
  <si>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</si>
  <si>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</si>
  <si>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</si>
  <si>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</si>
  <si>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</si>
  <si>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</si>
  <si>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</si>
  <si>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</si>
  <si>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</si>
  <si>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</si>
  <si>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</si>
  <si>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</si>
  <si>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</si>
  <si>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</si>
  <si>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</si>
  <si>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</si>
  <si>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</si>
  <si>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</si>
  <si>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</si>
  <si>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</si>
  <si>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</si>
  <si>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</si>
  <si>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</si>
  <si>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</si>
  <si>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</si>
  <si>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</si>
  <si>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</si>
  <si>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</si>
  <si>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</si>
  <si>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</si>
  <si>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</si>
  <si>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</si>
  <si>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</si>
  <si>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</si>
  <si>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</si>
  <si>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</si>
  <si>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</si>
  <si>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</si>
  <si>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</si>
  <si>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</si>
  <si>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</si>
  <si>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</si>
  <si>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</si>
  <si>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</si>
  <si>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</si>
  <si>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</si>
  <si>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</si>
  <si>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</si>
  <si>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</si>
  <si>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</si>
  <si>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</si>
  <si>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</si>
  <si>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</si>
  <si>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</si>
  <si>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</si>
  <si>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</si>
  <si>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</si>
  <si>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</si>
  <si>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</si>
  <si>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</si>
  <si>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</si>
  <si>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</si>
  <si>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</si>
  <si>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</si>
  <si>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</si>
  <si>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</si>
  <si>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</si>
  <si>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</si>
  <si>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</si>
  <si>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</si>
  <si>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</si>
  <si>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</si>
  <si>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</si>
  <si>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</si>
  <si>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</si>
  <si>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</si>
  <si>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</si>
  <si>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</si>
  <si>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</si>
  <si>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</si>
  <si>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</si>
  <si>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</si>
  <si>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</si>
  <si>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</si>
  <si>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</si>
  <si>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</si>
  <si>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</si>
  <si>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</si>
  <si>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</si>
  <si>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</si>
  <si>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</si>
  <si>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</si>
  <si>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</si>
  <si>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</si>
  <si>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</si>
  <si>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</si>
  <si>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</si>
  <si>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</si>
  <si>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</si>
  <si>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</si>
  <si>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</si>
  <si>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</si>
  <si>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</si>
  <si>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</si>
  <si>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</si>
  <si>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</si>
  <si>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</si>
  <si>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</si>
  <si>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</si>
  <si>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</si>
  <si>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</si>
  <si>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</si>
  <si>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</si>
  <si>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</si>
  <si>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</si>
  <si>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</si>
  <si>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</si>
  <si>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</si>
  <si>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</si>
  <si>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</si>
  <si>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</si>
  <si>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</si>
  <si>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</si>
  <si>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</si>
  <si>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</si>
  <si>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</si>
  <si>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</si>
  <si>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</si>
  <si>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</si>
  <si>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</si>
  <si>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</si>
  <si>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</si>
  <si>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</si>
  <si>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</si>
  <si>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</si>
  <si>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</si>
  <si>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</si>
  <si>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</si>
  <si>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</si>
  <si>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</si>
  <si>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</si>
  <si>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</si>
  <si>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</si>
  <si>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</si>
  <si>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</si>
  <si>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</si>
  <si>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</si>
  <si>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</si>
  <si>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</si>
  <si>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</si>
  <si>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</si>
  <si>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</si>
  <si>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</si>
  <si>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</si>
  <si>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</si>
  <si>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</si>
  <si>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</si>
  <si>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</si>
  <si>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</si>
  <si>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</si>
  <si>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</si>
  <si>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</si>
  <si>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</si>
  <si>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</si>
  <si>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</si>
  <si>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</si>
  <si>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</si>
  <si>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</si>
  <si>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</si>
  <si>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</si>
  <si>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</si>
  <si>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</si>
  <si>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</si>
  <si>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</si>
  <si>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</si>
  <si>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</si>
  <si>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</si>
  <si>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</si>
  <si>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</si>
  <si>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</si>
  <si>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</si>
  <si>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</si>
  <si>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</si>
  <si>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</si>
  <si>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</si>
  <si>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</si>
  <si>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</si>
  <si>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</si>
  <si>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</si>
  <si>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</si>
  <si>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</si>
  <si>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</si>
  <si>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</si>
  <si>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</si>
  <si>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</si>
  <si>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</si>
  <si>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</si>
  <si>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</si>
  <si>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</si>
  <si>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</si>
  <si>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</si>
  <si>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</si>
  <si>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</si>
  <si>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</si>
  <si>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</si>
  <si>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</si>
  <si>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</si>
  <si>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</si>
  <si>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</si>
  <si>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</si>
  <si>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</si>
  <si>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</si>
  <si>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</si>
  <si>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</si>
  <si>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</si>
  <si>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</si>
  <si>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</si>
  <si>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</si>
  <si>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</si>
  <si>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</si>
  <si>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</si>
  <si>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</si>
  <si>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</si>
  <si>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</si>
  <si>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</si>
  <si>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</si>
  <si>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</si>
  <si>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</si>
  <si>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</si>
  <si>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</si>
  <si>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</si>
  <si>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</si>
  <si>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</si>
  <si>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</si>
  <si>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</si>
  <si>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</si>
  <si>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</si>
  <si>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</si>
  <si>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</si>
  <si>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</si>
  <si>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</si>
  <si>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</si>
  <si>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</si>
  <si>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</si>
  <si>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</si>
  <si>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</si>
  <si>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</si>
  <si>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</si>
  <si>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</si>
  <si>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</si>
  <si>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</si>
  <si>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</si>
  <si>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</si>
  <si>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</si>
  <si>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</si>
  <si>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</si>
  <si>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</si>
  <si>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</si>
  <si>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</si>
  <si>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</si>
  <si>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</si>
  <si>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</si>
  <si>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</si>
  <si>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</si>
  <si>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</si>
  <si>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</si>
  <si>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</si>
  <si>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</si>
  <si>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</si>
  <si>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</si>
  <si>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</si>
  <si>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</si>
  <si>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</si>
  <si>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</si>
  <si>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</si>
  <si>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</si>
  <si>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</si>
  <si>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</si>
  <si>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</si>
  <si>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</si>
  <si>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</si>
  <si>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</si>
  <si>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</si>
  <si>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</si>
  <si>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</si>
  <si>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</si>
  <si>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</si>
  <si>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</si>
  <si>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</si>
  <si>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</si>
  <si>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</si>
  <si>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</si>
  <si>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</si>
  <si>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</si>
  <si>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</si>
  <si>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</si>
  <si>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</si>
  <si>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</si>
  <si>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</si>
  <si>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</si>
  <si>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</si>
  <si>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</si>
  <si>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</si>
  <si>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</si>
  <si>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</si>
  <si>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</si>
  <si>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</si>
  <si>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</si>
  <si>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</si>
  <si>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</si>
  <si>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</si>
  <si>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</si>
  <si>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</si>
  <si>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</si>
  <si>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</si>
  <si>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</si>
  <si>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</si>
  <si>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</si>
  <si>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</si>
  <si>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</si>
  <si>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</si>
  <si>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</si>
  <si>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</si>
  <si>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</si>
  <si>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</si>
  <si>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</si>
  <si>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</si>
  <si>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</si>
  <si>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</si>
  <si>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</si>
  <si>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</si>
  <si>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</si>
  <si>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</si>
  <si>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</si>
  <si>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</si>
  <si>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</si>
  <si>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</si>
  <si>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</si>
  <si>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</si>
  <si>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</si>
  <si>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</si>
  <si>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</si>
  <si>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</si>
  <si>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</si>
  <si>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</si>
  <si>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</si>
  <si>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</si>
  <si>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</si>
  <si>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</si>
  <si>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</si>
  <si>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</si>
  <si>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</si>
  <si>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</si>
  <si>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</si>
  <si>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</si>
  <si>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</si>
  <si>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</si>
  <si>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</si>
  <si>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</si>
  <si>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</si>
  <si>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</si>
  <si>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</si>
  <si>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</si>
  <si>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</si>
  <si>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</si>
  <si>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</si>
  <si>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</si>
  <si>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</si>
  <si>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</si>
  <si>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</si>
  <si>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</si>
  <si>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</si>
  <si>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</si>
  <si>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</si>
  <si>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</si>
  <si>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</si>
  <si>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</si>
  <si>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</si>
  <si>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</si>
  <si>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</si>
  <si>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</si>
  <si>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</si>
  <si>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</si>
  <si>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</si>
  <si>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</si>
  <si>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</si>
  <si>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</si>
  <si>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</si>
  <si>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</si>
  <si>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</si>
  <si>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</si>
  <si>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</si>
  <si>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</si>
  <si>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</si>
  <si>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</si>
  <si>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</si>
  <si>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</si>
  <si>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</si>
  <si>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</si>
  <si>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</si>
  <si>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</si>
  <si>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</si>
  <si>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</si>
  <si>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</si>
  <si>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</si>
  <si>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</si>
  <si>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</si>
  <si>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</si>
  <si>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</si>
  <si>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</si>
  <si>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</si>
  <si>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</si>
  <si>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</si>
  <si>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</si>
  <si>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</si>
  <si>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</si>
  <si>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</si>
  <si>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</si>
  <si>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</si>
  <si>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</si>
  <si>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</si>
  <si>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</si>
  <si>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</si>
  <si>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</si>
  <si>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</si>
  <si>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</si>
  <si>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</si>
  <si>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</si>
  <si>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</si>
  <si>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</si>
  <si>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</si>
  <si>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</si>
  <si>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</si>
  <si>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</si>
  <si>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</si>
  <si>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</si>
  <si>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</si>
  <si>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</si>
  <si>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</si>
  <si>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</si>
  <si>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</si>
  <si>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</si>
  <si>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</si>
  <si>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</si>
  <si>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</si>
  <si>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</si>
  <si>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</si>
  <si>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</si>
  <si>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</si>
  <si>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</si>
  <si>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</si>
  <si>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</si>
  <si>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</si>
  <si>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</si>
  <si>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</si>
  <si>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</si>
  <si>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</si>
  <si>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</si>
  <si>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</si>
  <si>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</si>
  <si>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</si>
  <si>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</si>
  <si>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</si>
  <si>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</si>
  <si>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</si>
  <si>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</si>
  <si>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</si>
  <si>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</si>
  <si>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</si>
  <si>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</si>
  <si>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</si>
  <si>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</si>
  <si>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</si>
  <si>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</si>
  <si>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</si>
  <si>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</si>
  <si>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</si>
  <si>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</si>
  <si>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</si>
  <si>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</si>
  <si>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</si>
  <si>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</si>
  <si>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</si>
  <si>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</si>
  <si>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</si>
  <si>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</si>
  <si>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</si>
  <si>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</si>
  <si>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</si>
  <si>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</si>
  <si>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</si>
  <si>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</si>
  <si>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</si>
  <si>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</si>
  <si>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</si>
  <si>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</si>
  <si>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</si>
  <si>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</si>
  <si>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</si>
  <si>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</si>
  <si>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</si>
  <si>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</si>
  <si>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</si>
  <si>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</si>
  <si>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</si>
  <si>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</si>
  <si>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</si>
  <si>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</si>
  <si>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</si>
  <si>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</si>
  <si>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</si>
  <si>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</si>
  <si>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</si>
  <si>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</si>
  <si>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</si>
  <si>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</si>
  <si>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</si>
  <si>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</si>
  <si>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</si>
  <si>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</si>
  <si>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</si>
  <si>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</si>
  <si>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</si>
  <si>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</si>
  <si>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</si>
  <si>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</si>
  <si>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</si>
  <si>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</si>
  <si>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</si>
  <si>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</si>
  <si>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</si>
  <si>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</si>
  <si>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</si>
  <si>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</si>
  <si>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</si>
  <si>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</si>
  <si>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</si>
  <si>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</si>
  <si>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</si>
  <si>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</si>
  <si>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</si>
  <si>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</si>
  <si>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</si>
  <si>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</si>
  <si>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</si>
  <si>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</si>
  <si>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</si>
  <si>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</si>
  <si>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</si>
  <si>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</si>
  <si>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</si>
  <si>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</si>
  <si>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</si>
  <si>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</si>
  <si>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</si>
  <si>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</si>
  <si>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</si>
  <si>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</si>
  <si>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</si>
  <si>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</si>
  <si>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</si>
  <si>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</si>
  <si>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</si>
  <si>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</si>
  <si>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</si>
  <si>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</si>
  <si>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</si>
  <si>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</si>
  <si>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</si>
  <si>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</si>
  <si>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</si>
  <si>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</si>
  <si>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</si>
  <si>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</si>
  <si>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</si>
  <si>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</si>
  <si>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</si>
  <si>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</si>
  <si>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</si>
  <si>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</si>
  <si>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</si>
  <si>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</si>
  <si>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</si>
  <si>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</si>
  <si>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</si>
  <si>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</si>
  <si>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</si>
  <si>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</si>
  <si>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</si>
  <si>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</si>
  <si>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</si>
  <si>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</si>
  <si>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</si>
  <si>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</si>
  <si>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</si>
  <si>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</si>
  <si>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</si>
  <si>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</si>
  <si>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</si>
  <si>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</si>
  <si>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</si>
  <si>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</si>
  <si>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</si>
  <si>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</si>
  <si>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</si>
  <si>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</si>
  <si>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</si>
  <si>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</si>
  <si>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</si>
  <si>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</si>
  <si>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</si>
  <si>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</si>
  <si>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</si>
  <si>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</si>
  <si>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</si>
  <si>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</si>
  <si>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</si>
  <si>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</si>
  <si>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</si>
  <si>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</si>
  <si>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</si>
  <si>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</si>
  <si>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</si>
  <si>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</si>
  <si>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</si>
  <si>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</si>
  <si>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</si>
  <si>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</si>
  <si>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</si>
  <si>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</si>
  <si>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</si>
  <si>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</si>
  <si>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</si>
  <si>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</si>
  <si>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</si>
  <si>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</si>
  <si>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</si>
  <si>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</si>
  <si>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</si>
  <si>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</si>
  <si>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</si>
  <si>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</si>
  <si>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</si>
  <si>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</si>
  <si>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</si>
  <si>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</si>
  <si>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</si>
  <si>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</si>
  <si>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</si>
  <si>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</si>
  <si>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</si>
  <si>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</si>
  <si>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</si>
  <si>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</si>
  <si>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</si>
  <si>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</si>
  <si>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</si>
  <si>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</si>
  <si>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</si>
  <si>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</si>
  <si>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</si>
  <si>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</si>
  <si>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</si>
  <si>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</si>
  <si>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</si>
  <si>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</si>
  <si>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</si>
  <si>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</si>
  <si>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</si>
  <si>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</si>
  <si>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</si>
  <si>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</si>
  <si>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</si>
  <si>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</si>
  <si>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</si>
  <si>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</si>
  <si>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</si>
  <si>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</si>
  <si>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</si>
  <si>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</si>
  <si>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</si>
  <si>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</si>
  <si>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</si>
  <si>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</si>
  <si>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</si>
  <si>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</si>
  <si>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</si>
  <si>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</si>
  <si>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</si>
  <si>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</si>
  <si>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</si>
  <si>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</si>
  <si>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</si>
  <si>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</si>
  <si>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</si>
  <si>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</si>
  <si>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</si>
  <si>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</si>
  <si>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</si>
  <si>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</si>
  <si>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</si>
  <si>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</si>
  <si>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</si>
  <si>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</si>
  <si>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</si>
  <si>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</si>
  <si>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</si>
  <si>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</si>
  <si>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</si>
  <si>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</si>
  <si>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</si>
  <si>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</si>
  <si>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</si>
  <si>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</si>
  <si>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</si>
  <si>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</si>
  <si>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</si>
  <si>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</si>
  <si>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</si>
  <si>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</si>
  <si>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</si>
  <si>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</si>
  <si>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</si>
  <si>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</si>
  <si>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</si>
  <si>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</si>
  <si>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</si>
  <si>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</si>
  <si>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</si>
  <si>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</si>
  <si>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</si>
  <si>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</si>
  <si>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</si>
  <si>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</si>
  <si>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</si>
  <si>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</si>
  <si>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</si>
  <si>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</si>
  <si>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</si>
  <si>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</si>
  <si>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</si>
  <si>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</si>
  <si>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</si>
  <si>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</si>
  <si>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</si>
  <si>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</si>
  <si>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</si>
  <si>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</si>
  <si>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</si>
  <si>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</si>
  <si>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</si>
  <si>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</si>
  <si>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</si>
  <si>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</si>
  <si>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</si>
  <si>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</si>
  <si>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</si>
  <si>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</si>
  <si>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</si>
  <si>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</si>
  <si>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</si>
  <si>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</si>
  <si>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</si>
  <si>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</si>
  <si>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</si>
  <si>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</si>
  <si>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</si>
  <si>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</si>
  <si>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</si>
  <si>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</si>
  <si>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</si>
  <si>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</si>
  <si>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</si>
  <si>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</si>
  <si>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</si>
  <si>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</si>
  <si>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</si>
  <si>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</si>
  <si>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</si>
  <si>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</si>
  <si>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</si>
  <si>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</si>
  <si>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</si>
  <si>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</si>
  <si>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</si>
  <si>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</si>
  <si>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</si>
  <si>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</si>
  <si>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</si>
  <si>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</si>
  <si>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</si>
  <si>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</si>
  <si>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</si>
  <si>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</si>
  <si>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</si>
  <si>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</si>
  <si>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</si>
  <si>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</si>
  <si>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</si>
  <si>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</si>
  <si>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</si>
  <si>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</si>
  <si>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</si>
  <si>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</si>
  <si>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</si>
  <si>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</si>
  <si>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</si>
  <si>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</si>
  <si>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</si>
  <si>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</si>
  <si>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</si>
  <si>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</si>
  <si>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</si>
  <si>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</si>
  <si>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</si>
  <si>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</si>
  <si>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</si>
  <si>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</si>
  <si>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</si>
  <si>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</si>
  <si>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</si>
  <si>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</si>
  <si>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</si>
  <si>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</si>
  <si>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</si>
  <si>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</si>
  <si>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</si>
  <si>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</si>
  <si>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</si>
  <si>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</si>
  <si>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</si>
  <si>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</si>
  <si>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</si>
  <si>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</si>
  <si>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</si>
  <si>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</si>
  <si>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</si>
  <si>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</si>
  <si>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</si>
  <si>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</si>
  <si>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</si>
  <si>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</si>
  <si>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</si>
  <si>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</si>
  <si>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</si>
  <si>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</si>
  <si>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</si>
  <si>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</si>
  <si>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</si>
  <si>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</si>
  <si>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</si>
  <si>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</si>
  <si>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</si>
  <si>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</si>
  <si>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</si>
  <si>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</si>
  <si>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</si>
  <si>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</si>
  <si>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</si>
  <si>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</si>
  <si>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</si>
  <si>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</si>
  <si>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</si>
  <si>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</si>
  <si>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</si>
  <si>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</si>
  <si>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</si>
  <si>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</si>
  <si>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</si>
  <si>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</si>
  <si>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</si>
  <si>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</si>
  <si>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</si>
  <si>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</si>
  <si>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</si>
  <si>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</si>
  <si>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</si>
  <si>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</si>
  <si>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</si>
  <si>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</si>
  <si>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</si>
  <si>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</si>
  <si>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</si>
  <si>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</si>
  <si>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</si>
  <si>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</si>
  <si>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</si>
  <si>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</si>
  <si>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</si>
  <si>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</si>
  <si>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</si>
  <si>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</si>
  <si>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</si>
  <si>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</si>
  <si>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</si>
  <si>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</si>
  <si>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</si>
  <si>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</si>
  <si>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</si>
  <si>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</si>
  <si>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</si>
  <si>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</si>
  <si>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</si>
  <si>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</si>
  <si>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</si>
  <si>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</si>
  <si>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</si>
  <si>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</si>
  <si>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</si>
  <si>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</si>
  <si>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</si>
  <si>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</si>
  <si>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</si>
  <si>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</si>
  <si>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</si>
  <si>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</si>
  <si>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</si>
  <si>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</si>
  <si>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</si>
  <si>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</si>
  <si>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</si>
  <si>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</si>
  <si>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</si>
  <si>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</si>
  <si>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</si>
  <si>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</si>
  <si>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</si>
  <si>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</si>
  <si>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</si>
  <si>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</si>
  <si>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</si>
  <si>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</si>
  <si>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</si>
  <si>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</si>
  <si>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</si>
  <si>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</si>
  <si>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</si>
  <si>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</si>
  <si>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</si>
  <si>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</si>
  <si>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</si>
  <si>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</si>
  <si>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</si>
  <si>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</si>
  <si>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</si>
  <si>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</si>
  <si>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</si>
  <si>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</si>
  <si>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</si>
  <si>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</si>
  <si>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</si>
  <si>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</si>
  <si>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</si>
  <si>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</si>
  <si>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</si>
  <si>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</si>
  <si>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</si>
  <si>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</si>
  <si>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</si>
  <si>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</si>
  <si>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</si>
  <si>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</si>
  <si>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</si>
  <si>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</si>
  <si>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</si>
  <si>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</si>
  <si>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</si>
  <si>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</si>
  <si>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</si>
  <si>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</si>
  <si>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</si>
  <si>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</si>
  <si>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</si>
  <si>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</si>
  <si>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</si>
  <si>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</si>
  <si>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</si>
  <si>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</si>
  <si>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</si>
  <si>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</si>
  <si>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</si>
  <si>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</si>
  <si>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</si>
  <si>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</si>
  <si>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</si>
  <si>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</si>
  <si>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</si>
  <si>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</si>
  <si>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</si>
  <si>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</si>
  <si>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</si>
  <si>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</si>
  <si>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</si>
  <si>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</si>
  <si>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</si>
  <si>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</si>
  <si>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</si>
  <si>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</si>
  <si>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</si>
  <si>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</si>
  <si>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</si>
  <si>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</si>
  <si>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</si>
  <si>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</si>
  <si>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</si>
  <si>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</si>
  <si>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</si>
  <si>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</si>
  <si>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</si>
  <si>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</si>
  <si>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</si>
  <si>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</si>
  <si>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</si>
  <si>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</si>
  <si>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</si>
  <si>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</si>
  <si>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</si>
  <si>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</si>
  <si>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</si>
  <si>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</si>
  <si>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</si>
  <si>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</si>
  <si>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</si>
  <si>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</si>
  <si>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</si>
  <si>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</si>
  <si>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</si>
  <si>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</si>
  <si>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</si>
  <si>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</si>
  <si>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</si>
  <si>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</si>
  <si>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</si>
  <si>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</si>
  <si>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</si>
  <si>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</si>
  <si>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</si>
  <si>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</si>
  <si>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</si>
  <si>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</si>
  <si>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</si>
  <si>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</si>
  <si>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</si>
  <si>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</si>
  <si>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</si>
  <si>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</si>
  <si>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</si>
  <si>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</si>
  <si>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</si>
  <si>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</si>
  <si>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</si>
  <si>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</si>
  <si>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</si>
  <si>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</si>
  <si>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</si>
  <si>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</si>
  <si>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</si>
  <si>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</si>
  <si>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</si>
  <si>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</si>
  <si>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</si>
  <si>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</si>
  <si>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</si>
  <si>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</si>
  <si>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</si>
  <si>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</si>
  <si>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</si>
  <si>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</si>
  <si>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</si>
  <si>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</si>
  <si>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</si>
  <si>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</si>
  <si>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</si>
  <si>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</si>
  <si>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</si>
  <si>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</si>
  <si>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</si>
  <si>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</si>
  <si>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</si>
  <si>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</si>
  <si>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</si>
  <si>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</si>
  <si>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</si>
  <si>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</si>
  <si>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</si>
  <si>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</si>
  <si>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</si>
  <si>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</si>
  <si>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</si>
  <si>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</si>
  <si>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</si>
  <si>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</si>
  <si>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</si>
  <si>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</si>
  <si>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</si>
  <si>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</si>
  <si>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</si>
  <si>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</si>
  <si>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</si>
  <si>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</si>
  <si>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</si>
  <si>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</si>
  <si>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</si>
  <si>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</si>
  <si>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</si>
  <si>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</si>
  <si>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</si>
  <si>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</si>
  <si>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</si>
  <si>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</si>
  <si>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</si>
  <si>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</si>
  <si>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</si>
  <si>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</si>
  <si>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</si>
  <si>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</si>
  <si>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</si>
  <si>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</si>
  <si>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</si>
  <si>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</si>
  <si>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</si>
  <si>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</si>
  <si>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</si>
  <si>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</si>
  <si>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</si>
  <si>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</si>
  <si>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</si>
  <si>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</si>
  <si>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</si>
  <si>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</si>
  <si>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</si>
  <si>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</si>
  <si>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</si>
  <si>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</si>
  <si>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</si>
  <si>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</si>
  <si>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</si>
  <si>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</si>
  <si>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</si>
  <si>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</si>
  <si>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</si>
  <si>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</si>
  <si>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</si>
  <si>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</si>
  <si>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</si>
  <si>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</si>
  <si>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</si>
  <si>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</si>
  <si>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</si>
  <si>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</si>
  <si>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</si>
  <si>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</si>
  <si>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</si>
  <si>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</si>
  <si>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</si>
  <si>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</si>
  <si>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</si>
  <si>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</si>
  <si>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</si>
  <si>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</si>
  <si>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</si>
  <si>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</si>
  <si>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</si>
  <si>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</si>
  <si>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</si>
  <si>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</si>
  <si>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</si>
  <si>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</si>
  <si>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</si>
  <si>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</si>
  <si>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</si>
  <si>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</si>
  <si>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</si>
  <si>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</si>
  <si>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</si>
  <si>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</si>
  <si>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</si>
  <si>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</si>
  <si>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</si>
  <si>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</si>
  <si>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</si>
  <si>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</si>
  <si>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</si>
  <si>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</si>
  <si>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</si>
  <si>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</si>
  <si>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</si>
  <si>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</si>
  <si>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</si>
  <si>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</si>
  <si>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</si>
  <si>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</si>
  <si>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</si>
  <si>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</si>
  <si>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</si>
  <si>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</si>
  <si>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</si>
  <si>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</si>
  <si>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</si>
  <si>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</si>
  <si>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</si>
  <si>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</si>
  <si>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</si>
  <si>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</si>
  <si>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</si>
  <si>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</si>
  <si>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</si>
  <si>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</si>
  <si>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</si>
  <si>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</si>
  <si>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</si>
  <si>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</si>
  <si>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</si>
  <si>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</si>
  <si>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</si>
  <si>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</si>
  <si>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</si>
  <si>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</si>
  <si>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</si>
  <si>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</si>
  <si>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</si>
  <si>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</si>
  <si>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</si>
  <si>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</si>
  <si>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</si>
  <si>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</si>
  <si>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</si>
  <si>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</si>
  <si>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</si>
  <si>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</si>
  <si>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</si>
  <si>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</si>
  <si>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</si>
  <si>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</si>
  <si>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</si>
  <si>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</si>
  <si>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</si>
  <si>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</si>
  <si>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</si>
  <si>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</si>
  <si>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</si>
  <si>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</si>
  <si>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</si>
  <si>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</si>
  <si>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</si>
  <si>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</si>
  <si>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</si>
  <si>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</si>
  <si>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</si>
  <si>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</si>
  <si>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</si>
  <si>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</si>
  <si>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</si>
  <si>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</si>
  <si>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</si>
  <si>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</si>
  <si>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</si>
  <si>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</si>
  <si>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</si>
  <si>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</si>
  <si>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</si>
  <si>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</si>
  <si>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</si>
  <si>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</si>
  <si>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</si>
  <si>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</si>
  <si>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</si>
  <si>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</si>
  <si>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</si>
  <si>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</si>
  <si>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</si>
  <si>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</si>
  <si>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</si>
  <si>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</si>
  <si>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</si>
  <si>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</si>
  <si>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</si>
  <si>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</si>
  <si>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</si>
  <si>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</si>
  <si>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</si>
  <si>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</si>
  <si>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</si>
  <si>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</si>
  <si>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</si>
  <si>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</si>
  <si>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</si>
  <si>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</si>
  <si>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</si>
  <si>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</si>
  <si>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</si>
  <si>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</si>
  <si>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</si>
  <si>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</si>
  <si>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</si>
  <si>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</si>
  <si>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</si>
  <si>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</si>
  <si>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</si>
  <si>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</si>
  <si>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</si>
  <si>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</si>
  <si>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</si>
  <si>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</si>
  <si>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</si>
  <si>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</si>
  <si>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</si>
  <si>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</si>
  <si>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</si>
  <si>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</si>
  <si>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</si>
  <si>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</si>
  <si>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</si>
  <si>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</si>
  <si>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</si>
  <si>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</si>
  <si>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</si>
  <si>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</si>
  <si>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</si>
  <si>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</si>
  <si>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</si>
  <si>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</si>
  <si>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</si>
  <si>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</si>
  <si>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</si>
  <si>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</si>
  <si>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</si>
  <si>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</si>
  <si>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</si>
  <si>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</si>
  <si>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</si>
  <si>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</si>
  <si>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</si>
  <si>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</si>
  <si>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</si>
  <si>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</si>
  <si>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</si>
  <si>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</si>
  <si>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</si>
  <si>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</si>
  <si>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</si>
  <si>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</si>
  <si>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</si>
  <si>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</si>
  <si>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</si>
  <si>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</si>
  <si>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</si>
  <si>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</si>
  <si>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</si>
  <si>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</si>
  <si>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</si>
  <si>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</si>
  <si>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</si>
  <si>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</si>
  <si>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</si>
  <si>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</si>
  <si>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</si>
  <si>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</si>
  <si>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</si>
  <si>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</si>
  <si>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</si>
  <si>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</si>
  <si>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</si>
  <si>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</si>
  <si>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</si>
  <si>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</si>
  <si>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</si>
  <si>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</si>
  <si>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</si>
  <si>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</si>
  <si>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</si>
  <si>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</si>
  <si>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</si>
  <si>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</si>
  <si>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</si>
  <si>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</si>
  <si>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</si>
  <si>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</si>
  <si>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</si>
  <si>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</si>
  <si>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</si>
  <si>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</si>
  <si>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</si>
  <si>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</si>
  <si>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</si>
  <si>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</si>
  <si>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</si>
  <si>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</si>
  <si>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</si>
  <si>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</si>
  <si>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</si>
  <si>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</si>
  <si>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</si>
  <si>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</si>
  <si>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</si>
  <si>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</si>
  <si>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</si>
  <si>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</si>
  <si>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</si>
  <si>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</si>
  <si>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</si>
  <si>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</si>
  <si>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</si>
  <si>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</si>
  <si>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</si>
  <si>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</si>
  <si>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</si>
  <si>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</si>
  <si>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</si>
  <si>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</si>
  <si>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</si>
  <si>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</si>
  <si>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</si>
  <si>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</si>
  <si>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</si>
  <si>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</si>
  <si>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</si>
  <si>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</si>
  <si>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</si>
  <si>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</si>
  <si>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</si>
  <si>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</si>
  <si>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</si>
  <si>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</si>
  <si>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</si>
  <si>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</si>
  <si>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</si>
  <si>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</si>
  <si>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</si>
  <si>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</si>
  <si>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</si>
  <si>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</si>
  <si>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</si>
  <si>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</si>
  <si>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</si>
  <si>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</si>
  <si>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</si>
  <si>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</si>
  <si>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</si>
  <si>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</si>
  <si>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</si>
  <si>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</si>
  <si>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</si>
  <si>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</si>
  <si>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</si>
  <si>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</si>
  <si>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</si>
  <si>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</si>
  <si>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</si>
  <si>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</si>
  <si>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</si>
  <si>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</si>
  <si>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</si>
  <si>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</si>
  <si>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</si>
  <si>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</si>
  <si>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</si>
  <si>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</si>
  <si>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</si>
  <si>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</si>
  <si>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</si>
  <si>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</si>
  <si>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</si>
  <si>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</si>
  <si>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</si>
  <si>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</si>
  <si>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</si>
  <si>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</si>
  <si>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</si>
  <si>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</si>
  <si>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</si>
  <si>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</si>
  <si>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</si>
  <si>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</si>
  <si>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</si>
  <si>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</si>
  <si>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</si>
  <si>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</si>
  <si>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</si>
  <si>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</si>
  <si>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</si>
  <si>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</si>
  <si>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</si>
  <si>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</si>
  <si>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</si>
  <si>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</si>
  <si>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</si>
  <si>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</si>
  <si>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</si>
  <si>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</si>
  <si>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</si>
  <si>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</si>
  <si>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</si>
  <si>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</si>
  <si>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</si>
  <si>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</si>
  <si>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</si>
  <si>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</si>
  <si>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</si>
  <si>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</si>
  <si>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</si>
  <si>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</si>
  <si>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</si>
  <si>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</si>
  <si>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</si>
  <si>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</si>
  <si>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</si>
  <si>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</si>
  <si>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</si>
  <si>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</si>
  <si>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</si>
  <si>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</si>
  <si>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</si>
  <si>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</si>
  <si>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</si>
  <si>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</si>
  <si>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</si>
  <si>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</si>
  <si>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</si>
  <si>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</si>
  <si>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</si>
  <si>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</si>
  <si>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</si>
  <si>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</si>
  <si>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</si>
  <si>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</si>
  <si>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</si>
  <si>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</si>
  <si>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</si>
  <si>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</si>
  <si>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</si>
  <si>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</si>
  <si>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</si>
  <si>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</si>
  <si>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</si>
  <si>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</si>
  <si>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</si>
  <si>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</si>
  <si>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</si>
  <si>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</si>
  <si>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</si>
  <si>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</si>
  <si>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</si>
  <si>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</si>
  <si>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</si>
  <si>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</si>
  <si>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</si>
  <si>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</si>
  <si>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</si>
  <si>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</si>
  <si>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</si>
  <si>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</si>
  <si>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</si>
  <si>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</si>
  <si>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</si>
  <si>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</si>
  <si>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</si>
  <si>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</si>
  <si>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</si>
  <si>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</si>
  <si>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</si>
  <si>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</si>
  <si>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</si>
  <si>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</si>
  <si>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</si>
  <si>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</si>
  <si>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</si>
  <si>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</si>
  <si>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</si>
  <si>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</si>
  <si>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</si>
  <si>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</si>
  <si>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</si>
  <si>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</si>
  <si>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</si>
  <si>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</si>
  <si>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</si>
  <si>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</si>
  <si>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</si>
  <si>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</si>
  <si>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</si>
  <si>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</si>
  <si>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</si>
  <si>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</si>
  <si>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</si>
  <si>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</si>
  <si>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</si>
  <si>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</si>
  <si>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</si>
  <si>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</si>
  <si>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</si>
  <si>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</si>
  <si>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</si>
  <si>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</si>
  <si>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</si>
  <si>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</si>
  <si>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</si>
  <si>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</si>
  <si>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</si>
  <si>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</si>
  <si>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</si>
  <si>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</si>
  <si>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</si>
  <si>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</si>
  <si>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</si>
  <si>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</si>
  <si>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</si>
  <si>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</si>
  <si>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</si>
  <si>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</si>
  <si>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</si>
  <si>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</si>
  <si>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</si>
  <si>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</si>
  <si>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</si>
  <si>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</si>
  <si>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</si>
  <si>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</si>
  <si>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</si>
  <si>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</si>
  <si>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</si>
  <si>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</si>
  <si>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</si>
  <si>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</si>
  <si>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</si>
  <si>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</si>
  <si>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</si>
  <si>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</si>
  <si>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</si>
  <si>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</si>
  <si>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</si>
  <si>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</si>
  <si>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</si>
  <si>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</si>
  <si>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</si>
  <si>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</si>
  <si>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</si>
  <si>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</si>
  <si>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</si>
  <si>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</si>
  <si>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</si>
  <si>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</si>
  <si>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</si>
  <si>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</si>
  <si>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</si>
  <si>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</si>
  <si>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</si>
  <si>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</si>
  <si>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</si>
  <si>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</si>
  <si>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</si>
  <si>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</si>
  <si>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</si>
  <si>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</si>
  <si>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</si>
  <si>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</si>
  <si>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</si>
  <si>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</si>
  <si>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</si>
  <si>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</si>
  <si>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</si>
  <si>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</si>
  <si>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</si>
  <si>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</si>
  <si>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</si>
  <si>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</si>
  <si>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</si>
  <si>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</si>
  <si>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</si>
  <si>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</si>
  <si>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</si>
  <si>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</si>
  <si>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</si>
  <si>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</si>
  <si>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</si>
  <si>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</si>
  <si>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</si>
  <si>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</si>
  <si>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</si>
  <si>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</si>
  <si>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</si>
  <si>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</si>
  <si>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</si>
  <si>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</si>
  <si>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</si>
  <si>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</si>
  <si>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</si>
  <si>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</si>
  <si>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</si>
  <si>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</si>
  <si>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</si>
  <si>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</si>
  <si>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</si>
  <si>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</si>
  <si>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</si>
  <si>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</si>
  <si>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</si>
  <si>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</si>
  <si>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</si>
  <si>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</si>
  <si>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</si>
  <si>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</si>
  <si>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</si>
  <si>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</si>
  <si>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</si>
  <si>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</si>
  <si>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</si>
  <si>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</si>
  <si>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</si>
  <si>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</si>
  <si>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</si>
  <si>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</si>
  <si>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</si>
  <si>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</si>
  <si>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</si>
  <si>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</si>
  <si>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</si>
  <si>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</si>
  <si>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</si>
  <si>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</si>
  <si>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</si>
  <si>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</si>
  <si>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</si>
  <si>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</si>
  <si>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</si>
  <si>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</si>
  <si>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</si>
  <si>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</si>
  <si>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</si>
  <si>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</si>
  <si>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</si>
  <si>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</si>
  <si>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</si>
  <si>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</si>
  <si>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</si>
  <si>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</si>
  <si>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</si>
  <si>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</si>
  <si>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</si>
  <si>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</si>
  <si>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</si>
  <si>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</si>
  <si>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</si>
  <si>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</si>
  <si>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</si>
  <si>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</si>
  <si>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</si>
  <si>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</si>
  <si>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</si>
  <si>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</si>
  <si>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</si>
  <si>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</si>
  <si>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</si>
  <si>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</si>
  <si>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</si>
  <si>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</si>
  <si>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</si>
  <si>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</si>
  <si>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</si>
  <si>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</si>
  <si>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</si>
  <si>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</si>
  <si>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</si>
  <si>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</si>
  <si>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</si>
  <si>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</si>
  <si>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</si>
  <si>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</si>
  <si>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</si>
  <si>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</si>
  <si>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</si>
  <si>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</si>
  <si>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</si>
  <si>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</si>
  <si>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</si>
  <si>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</si>
  <si>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</si>
  <si>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</si>
  <si>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</si>
  <si>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</si>
  <si>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</si>
  <si>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</si>
  <si>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</si>
  <si>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</si>
  <si>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</si>
  <si>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</si>
  <si>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</si>
  <si>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</si>
  <si>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</si>
  <si>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</si>
  <si>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</si>
  <si>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</si>
  <si>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</si>
  <si>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</si>
  <si>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</si>
  <si>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</si>
  <si>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</si>
  <si>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</si>
  <si>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</si>
  <si>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</si>
  <si>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</si>
  <si>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</si>
  <si>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</si>
  <si>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</si>
  <si>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</si>
  <si>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</si>
  <si>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</si>
  <si>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</si>
  <si>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</si>
  <si>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</si>
  <si>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</si>
  <si>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</si>
  <si>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</si>
  <si>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</si>
  <si>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</si>
  <si>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</si>
  <si>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</si>
  <si>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</si>
  <si>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</si>
  <si>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</si>
  <si>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</si>
  <si>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</si>
  <si>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</si>
  <si>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</si>
  <si>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</si>
  <si>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</si>
  <si>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</si>
  <si>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</si>
  <si>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</si>
  <si>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</si>
  <si>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</si>
  <si>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</si>
  <si>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</si>
  <si>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</si>
  <si>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</si>
  <si>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</si>
  <si>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</si>
  <si>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</si>
  <si>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</si>
  <si>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</si>
  <si>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</si>
  <si>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</si>
  <si>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</si>
  <si>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</si>
  <si>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</si>
  <si>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</si>
  <si>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</si>
  <si>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</si>
  <si>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</si>
  <si>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</si>
  <si>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</si>
  <si>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</si>
  <si>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</si>
  <si>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</si>
  <si>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</si>
  <si>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</si>
  <si>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</si>
  <si>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</si>
  <si>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</si>
  <si>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</si>
  <si>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</si>
  <si>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</si>
  <si>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</si>
  <si>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</si>
  <si>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</si>
  <si>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</si>
  <si>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</si>
  <si>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</si>
  <si>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</si>
  <si>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</si>
  <si>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</si>
  <si>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</si>
  <si>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</si>
  <si>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</si>
  <si>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</si>
  <si>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</si>
  <si>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</si>
  <si>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</si>
  <si>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</si>
  <si>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</si>
  <si>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</si>
  <si>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</si>
  <si>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</si>
  <si>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</si>
  <si>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</si>
  <si>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</si>
  <si>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</si>
  <si>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</si>
  <si>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</si>
  <si>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</si>
  <si>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</si>
  <si>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</si>
  <si>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</si>
  <si>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</si>
  <si>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</si>
  <si>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</si>
  <si>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</si>
  <si>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</si>
  <si>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</si>
  <si>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</si>
  <si>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</si>
  <si>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</si>
  <si>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</si>
  <si>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</si>
  <si>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</si>
  <si>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</si>
  <si>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</si>
  <si>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</si>
  <si>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</si>
  <si>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</si>
  <si>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</si>
  <si>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</si>
  <si>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</si>
  <si>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</si>
  <si>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</si>
  <si>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</si>
  <si>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</si>
  <si>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</si>
  <si>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</si>
  <si>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</si>
  <si>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</si>
  <si>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</si>
  <si>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</si>
  <si>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</si>
  <si>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</si>
  <si>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</si>
  <si>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</si>
  <si>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</si>
  <si>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</si>
  <si>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</si>
  <si>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</si>
  <si>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</si>
  <si>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</si>
  <si>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</si>
  <si>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</si>
  <si>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</si>
  <si>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</si>
  <si>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</si>
  <si>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</si>
  <si>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</si>
  <si>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</si>
  <si>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</si>
  <si>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</si>
  <si>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</si>
  <si>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</si>
  <si>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</si>
  <si>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</si>
  <si>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</si>
  <si>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</si>
  <si>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</si>
  <si>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</si>
  <si>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</si>
  <si>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</si>
  <si>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</si>
  <si>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</si>
  <si>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</si>
  <si>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</si>
  <si>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</si>
  <si>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</si>
  <si>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</si>
  <si>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</si>
  <si>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</si>
  <si>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</si>
  <si>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</si>
  <si>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</si>
  <si>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</si>
  <si>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</si>
  <si>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</si>
  <si>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</si>
  <si>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</si>
  <si>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</si>
  <si>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</si>
  <si>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</si>
  <si>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</si>
  <si>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</si>
  <si>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</si>
  <si>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</si>
  <si>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</si>
  <si>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</si>
  <si>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</si>
  <si>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</si>
  <si>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</si>
  <si>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</si>
  <si>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</si>
  <si>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</si>
  <si>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</si>
  <si>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</si>
  <si>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</si>
  <si>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</si>
  <si>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</si>
  <si>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</si>
  <si>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</si>
  <si>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</si>
  <si>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</si>
  <si>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</si>
  <si>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</si>
  <si>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</si>
  <si>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</si>
  <si>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</si>
  <si>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</si>
  <si>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</si>
  <si>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</si>
  <si>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</si>
  <si>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</si>
  <si>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</si>
  <si>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</si>
  <si>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</si>
  <si>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</si>
  <si>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</si>
  <si>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</si>
  <si>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</si>
  <si>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</si>
  <si>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</si>
  <si>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</si>
  <si>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</si>
  <si>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</si>
  <si>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</si>
  <si>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</si>
  <si>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</si>
  <si>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</si>
  <si>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</si>
  <si>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</si>
  <si>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</si>
  <si>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</si>
  <si>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</si>
  <si>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</si>
  <si>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</si>
  <si>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</si>
  <si>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</si>
  <si>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</si>
  <si>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</si>
  <si>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</si>
  <si>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</si>
  <si>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</si>
  <si>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</si>
  <si>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</si>
  <si>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</si>
  <si>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</si>
  <si>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</si>
  <si>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</si>
  <si>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</si>
  <si>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</si>
  <si>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</si>
  <si>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</si>
  <si>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</si>
  <si>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</si>
  <si>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</si>
  <si>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</si>
  <si>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</si>
  <si>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</si>
  <si>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</si>
  <si>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</si>
  <si>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</si>
  <si>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</si>
  <si>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</si>
  <si>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</si>
  <si>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</si>
  <si>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</si>
  <si>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</si>
  <si>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</si>
  <si>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</si>
  <si>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</si>
  <si>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</si>
  <si>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</si>
  <si>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</si>
  <si>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</si>
  <si>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</si>
  <si>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</si>
  <si>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</si>
  <si>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</si>
  <si>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</si>
  <si>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</si>
  <si>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</si>
  <si>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</si>
  <si>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</si>
  <si>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</si>
  <si>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</si>
  <si>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</si>
  <si>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</si>
  <si>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</si>
  <si>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</si>
  <si>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</si>
  <si>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</si>
  <si>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</si>
  <si>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</si>
  <si>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</si>
  <si>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</si>
  <si>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</si>
  <si>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</si>
  <si>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</si>
  <si>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</si>
  <si>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</si>
  <si>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</si>
  <si>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</si>
  <si>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</si>
  <si>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</si>
  <si>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</si>
  <si>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</si>
  <si>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</si>
  <si>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</si>
  <si>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</si>
  <si>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</si>
  <si>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</si>
  <si>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</si>
  <si>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</si>
  <si>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</si>
  <si>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</si>
  <si>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</si>
  <si>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</si>
  <si>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</si>
  <si>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</si>
  <si>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</si>
  <si>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</si>
  <si>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</si>
  <si>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</si>
  <si>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</si>
  <si>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</si>
  <si>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</si>
  <si>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</si>
  <si>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</si>
  <si>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</si>
  <si>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</si>
  <si>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</si>
  <si>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</si>
  <si>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</si>
  <si>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</si>
  <si>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</si>
  <si>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</si>
  <si>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</si>
  <si>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</si>
  <si>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</si>
  <si>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</si>
  <si>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</si>
  <si>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</si>
  <si>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</si>
  <si>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</si>
  <si>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</si>
  <si>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</si>
  <si>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</si>
  <si>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</si>
  <si>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</si>
  <si>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</si>
  <si>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</si>
  <si>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</si>
  <si>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</si>
  <si>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</si>
  <si>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</si>
  <si>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</si>
  <si>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</si>
  <si>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</si>
  <si>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</si>
  <si>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</si>
  <si>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</si>
  <si>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</si>
  <si>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</si>
  <si>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</si>
  <si>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</si>
  <si>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</si>
  <si>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</si>
  <si>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</si>
  <si>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</si>
  <si>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</si>
  <si>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</si>
  <si>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</si>
  <si>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</si>
  <si>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</si>
  <si>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</si>
  <si>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</si>
  <si>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</si>
  <si>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</si>
  <si>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</si>
  <si>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</si>
  <si>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</si>
  <si>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</si>
  <si>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</si>
  <si>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</si>
  <si>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</si>
  <si>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</si>
  <si>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</si>
  <si>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</si>
  <si>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</si>
  <si>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</si>
  <si>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</si>
  <si>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</si>
  <si>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</si>
  <si>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</si>
  <si>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</si>
  <si>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</si>
  <si>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</si>
  <si>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</si>
  <si>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</si>
  <si>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</si>
  <si>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</si>
  <si>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</si>
  <si>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</si>
  <si>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</si>
  <si>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</si>
  <si>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</si>
  <si>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</si>
  <si>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</si>
  <si>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</si>
  <si>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</si>
  <si>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</si>
  <si>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</si>
  <si>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</si>
  <si>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</si>
  <si>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</si>
  <si>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</si>
  <si>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</si>
  <si>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</si>
  <si>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</si>
  <si>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</si>
  <si>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</si>
  <si>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</si>
  <si>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</si>
  <si>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</si>
  <si>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</si>
  <si>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</si>
  <si>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</si>
  <si>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</si>
  <si>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</si>
  <si>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</si>
  <si>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</si>
  <si>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</si>
  <si>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</si>
  <si>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</si>
  <si>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</si>
  <si>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</si>
  <si>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</si>
  <si>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</si>
  <si>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</si>
  <si>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</si>
  <si>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</si>
  <si>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</si>
  <si>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</si>
  <si>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</si>
  <si>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</si>
  <si>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</si>
  <si>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</si>
  <si>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</si>
  <si>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</si>
  <si>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</si>
  <si>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</si>
  <si>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</si>
  <si>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</si>
  <si>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</si>
  <si>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</si>
  <si>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</si>
  <si>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</si>
  <si>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</si>
  <si>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</si>
  <si>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</si>
  <si>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</si>
  <si>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</si>
  <si>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</si>
  <si>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</si>
  <si>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</si>
  <si>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</si>
  <si>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</si>
  <si>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</si>
  <si>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</si>
  <si>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</si>
  <si>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</si>
  <si>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</si>
  <si>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</si>
  <si>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</si>
  <si>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</si>
  <si>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</si>
  <si>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</si>
  <si>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</si>
  <si>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</si>
  <si>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</si>
  <si>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</si>
  <si>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</si>
  <si>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</si>
  <si>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</si>
  <si>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</si>
  <si>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</si>
  <si>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</si>
  <si>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</si>
  <si>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</si>
  <si>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</si>
  <si>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</si>
  <si>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</si>
  <si>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</si>
  <si>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</si>
  <si>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</si>
  <si>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</si>
  <si>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</si>
  <si>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</si>
  <si>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</si>
  <si>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</si>
  <si>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</si>
  <si>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</si>
  <si>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</si>
  <si>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</si>
  <si>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</si>
  <si>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</si>
  <si>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</si>
  <si>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</si>
  <si>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</si>
  <si>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</si>
  <si>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</si>
  <si>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</si>
  <si>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</si>
  <si>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</si>
  <si>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</si>
  <si>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</si>
  <si>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</si>
  <si>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</si>
  <si>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</si>
  <si>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</si>
  <si>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</si>
  <si>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</si>
  <si>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</si>
  <si>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</si>
  <si>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</si>
  <si>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</si>
  <si>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</si>
  <si>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</si>
  <si>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</si>
  <si>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</si>
  <si>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</si>
  <si>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</si>
  <si>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</si>
  <si>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</si>
  <si>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</si>
  <si>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</si>
  <si>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</si>
  <si>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</si>
  <si>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</si>
  <si>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</si>
  <si>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</si>
  <si>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</si>
  <si>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</si>
  <si>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</si>
  <si>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</si>
  <si>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</si>
  <si>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</si>
  <si>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</si>
  <si>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</si>
  <si>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</si>
  <si>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</si>
  <si>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</si>
  <si>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</si>
  <si>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</si>
  <si>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</si>
  <si>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</si>
  <si>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</si>
  <si>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</si>
  <si>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</si>
  <si>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</si>
  <si>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</si>
  <si>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</si>
  <si>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</si>
  <si>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</si>
  <si>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</si>
  <si>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</si>
  <si>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</si>
  <si>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</si>
  <si>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</si>
  <si>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</si>
  <si>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</si>
  <si>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</si>
  <si>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</si>
  <si>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</si>
  <si>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</si>
  <si>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</si>
  <si>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</si>
  <si>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</si>
  <si>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</si>
  <si>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</si>
  <si>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</si>
  <si>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</si>
  <si>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</si>
  <si>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</si>
  <si>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</si>
  <si>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</si>
  <si>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</si>
  <si>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</si>
  <si>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</si>
  <si>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</si>
  <si>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</si>
  <si>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</si>
  <si>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</si>
  <si>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</si>
  <si>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</si>
  <si>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</si>
  <si>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</si>
  <si>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</si>
  <si>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</si>
  <si>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</si>
  <si>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</si>
  <si>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</si>
  <si>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</si>
  <si>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</si>
  <si>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</si>
  <si>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</si>
  <si>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</si>
  <si>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</si>
  <si>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</si>
  <si>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</si>
  <si>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</si>
  <si>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</si>
  <si>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</si>
  <si>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</si>
  <si>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</si>
  <si>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</si>
  <si>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</si>
  <si>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</si>
  <si>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</si>
  <si>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</si>
  <si>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</si>
  <si>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</si>
  <si>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</si>
  <si>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</si>
  <si>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</si>
  <si>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</si>
  <si>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</si>
  <si>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</si>
  <si>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</si>
  <si>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</si>
  <si>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</si>
  <si>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</si>
  <si>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</si>
  <si>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</si>
  <si>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</si>
  <si>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</si>
  <si>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</si>
  <si>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</si>
  <si>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</si>
  <si>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</si>
  <si>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</si>
  <si>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</si>
  <si>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</si>
  <si>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</si>
  <si>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</si>
  <si>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</si>
  <si>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</si>
  <si>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</si>
  <si>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</si>
  <si>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</si>
  <si>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</si>
  <si>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</si>
  <si>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</si>
  <si>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</si>
  <si>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</si>
  <si>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</si>
  <si>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</si>
  <si>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</si>
  <si>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</si>
  <si>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</si>
  <si>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</si>
  <si>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</si>
  <si>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</si>
  <si>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</si>
  <si>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</si>
  <si>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</si>
  <si>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</si>
  <si>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</si>
  <si>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</si>
  <si>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</si>
  <si>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</si>
  <si>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</si>
  <si>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</si>
  <si>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</si>
  <si>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</si>
  <si>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</si>
  <si>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</si>
  <si>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</si>
  <si>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</si>
  <si>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</si>
  <si>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</si>
  <si>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</si>
  <si>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</si>
  <si>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</si>
  <si>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</si>
  <si>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</si>
  <si>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</si>
  <si>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</si>
  <si>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</si>
  <si>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</si>
  <si>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</si>
  <si>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</si>
  <si>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</si>
  <si>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</si>
  <si>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</si>
  <si>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</si>
  <si>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</si>
  <si>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</si>
  <si>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</si>
  <si>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</si>
  <si>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</si>
  <si>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</si>
  <si>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</si>
  <si>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</si>
  <si>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</si>
  <si>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</si>
  <si>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</si>
  <si>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</si>
  <si>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</si>
  <si>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</si>
  <si>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</si>
  <si>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</si>
  <si>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</si>
  <si>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</si>
  <si>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</si>
  <si>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</si>
  <si>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</si>
  <si>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</si>
  <si>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</si>
  <si>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</si>
  <si>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</si>
  <si>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</si>
  <si>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</si>
  <si>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</si>
  <si>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</si>
  <si>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</si>
  <si>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</si>
  <si>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</si>
  <si>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</si>
  <si>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</si>
  <si>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</si>
  <si>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</si>
  <si>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</si>
  <si>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</si>
  <si>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</si>
  <si>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</si>
  <si>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</si>
  <si>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</si>
  <si>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</si>
  <si>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</si>
  <si>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</si>
  <si>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</si>
  <si>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</si>
  <si>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</si>
  <si>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</si>
  <si>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</si>
  <si>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</si>
  <si>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</si>
  <si>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</si>
  <si>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</si>
  <si>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</si>
  <si>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</si>
  <si>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</si>
  <si>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</si>
  <si>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</si>
  <si>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</si>
  <si>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</si>
  <si>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</si>
  <si>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</si>
  <si>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</si>
  <si>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</si>
  <si>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</si>
  <si>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</si>
  <si>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</si>
  <si>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</si>
  <si>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</si>
  <si>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</si>
  <si>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</si>
  <si>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</si>
  <si>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</si>
  <si>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</si>
  <si>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</si>
  <si>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</si>
  <si>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</si>
  <si>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</si>
  <si>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</si>
  <si>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</si>
  <si>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</si>
  <si>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</si>
  <si>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</si>
  <si>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</si>
  <si>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</si>
  <si>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</si>
  <si>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</si>
  <si>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</si>
  <si>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</si>
  <si>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</si>
  <si>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</si>
  <si>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</si>
  <si>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</si>
  <si>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</si>
  <si>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</si>
  <si>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</si>
  <si>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</si>
  <si>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</si>
  <si>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</si>
  <si>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</si>
  <si>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</si>
  <si>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</si>
  <si>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</si>
  <si>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</si>
  <si>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</si>
  <si>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</si>
  <si>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</si>
  <si>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</si>
  <si>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</si>
  <si>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</si>
  <si>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</si>
  <si>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</si>
  <si>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</si>
  <si>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</si>
  <si>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</si>
  <si>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</si>
  <si>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</si>
  <si>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</si>
  <si>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</si>
  <si>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</si>
  <si>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</si>
  <si>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</si>
  <si>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</si>
  <si>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</si>
  <si>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</si>
  <si>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</si>
  <si>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</si>
  <si>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</si>
  <si>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</si>
  <si>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</si>
  <si>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</si>
  <si>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</si>
  <si>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</si>
  <si>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</si>
  <si>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</si>
  <si>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</si>
  <si>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</si>
  <si>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</si>
  <si>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</si>
  <si>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</si>
  <si>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</si>
  <si>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</si>
  <si>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</si>
  <si>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</si>
  <si>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</si>
  <si>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</si>
  <si>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</si>
  <si>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</si>
  <si>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</si>
  <si>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</si>
  <si>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</si>
  <si>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</si>
  <si>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</si>
  <si>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</si>
  <si>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</si>
  <si>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</si>
  <si>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</si>
  <si>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</si>
  <si>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</si>
  <si>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</si>
  <si>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</si>
  <si>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</si>
  <si>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</si>
  <si>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</si>
  <si>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</si>
  <si>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</si>
  <si>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</si>
  <si>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</si>
  <si>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</si>
  <si>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</si>
  <si>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</si>
  <si>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</si>
  <si>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</si>
  <si>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</si>
  <si>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</si>
  <si>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</si>
  <si>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</si>
  <si>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</si>
  <si>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</si>
  <si>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</si>
  <si>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</si>
  <si>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</si>
  <si>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</si>
  <si>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</si>
  <si>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</si>
  <si>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</si>
  <si>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</si>
  <si>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</si>
  <si>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</si>
  <si>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</si>
  <si>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</si>
  <si>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</si>
  <si>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</si>
  <si>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</si>
  <si>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</si>
  <si>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</si>
  <si>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</si>
  <si>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</si>
  <si>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</si>
  <si>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</si>
  <si>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</si>
  <si>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</si>
  <si>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</si>
  <si>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</si>
  <si>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</si>
  <si>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</si>
  <si>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</si>
  <si>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</si>
  <si>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</si>
  <si>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</si>
  <si>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</si>
  <si>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</si>
  <si>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</si>
  <si>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</si>
  <si>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</si>
  <si>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</si>
  <si>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</si>
  <si>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</si>
  <si>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</si>
  <si>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</si>
  <si>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</si>
  <si>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</si>
  <si>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</si>
  <si>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</si>
  <si>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</si>
  <si>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</si>
  <si>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</si>
  <si>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</si>
  <si>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</si>
  <si>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</si>
  <si>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</si>
  <si>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</si>
  <si>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</si>
  <si>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</si>
  <si>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</si>
  <si>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</si>
  <si>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</si>
  <si>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</si>
  <si>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</si>
  <si>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</si>
  <si>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</si>
  <si>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</si>
  <si>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</si>
  <si>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</si>
  <si>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</si>
  <si>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</si>
  <si>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</si>
  <si>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</si>
  <si>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</si>
  <si>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</si>
  <si>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</si>
  <si>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</si>
  <si>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</si>
  <si>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</si>
  <si>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</si>
  <si>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</si>
  <si>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</si>
  <si>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</si>
  <si>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</si>
  <si>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</si>
  <si>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</si>
  <si>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</si>
  <si>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</si>
  <si>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</si>
  <si>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</si>
  <si>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</si>
  <si>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</si>
  <si>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</si>
  <si>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</si>
  <si>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</si>
  <si>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</si>
  <si>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</si>
  <si>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</si>
  <si>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</si>
  <si>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</si>
  <si>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</si>
  <si>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</si>
  <si>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</si>
  <si>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</si>
  <si>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</si>
  <si>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</si>
  <si>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</si>
  <si>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</si>
  <si>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</si>
  <si>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</si>
  <si>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</si>
  <si>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</si>
  <si>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</si>
  <si>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</si>
  <si>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</si>
  <si>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</si>
  <si>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</si>
  <si>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</si>
  <si>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</si>
  <si>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</si>
  <si>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</si>
  <si>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</si>
  <si>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</si>
  <si>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</si>
  <si>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</si>
  <si>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</si>
  <si>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</si>
  <si>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</si>
  <si>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</si>
  <si>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</si>
  <si>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</si>
  <si>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</si>
  <si>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</si>
  <si>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</si>
  <si>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</si>
  <si>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</si>
  <si>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</si>
  <si>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</si>
  <si>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</si>
  <si>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</si>
  <si>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</si>
  <si>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</si>
  <si>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</si>
  <si>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</si>
  <si>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</si>
  <si>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</si>
  <si>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</si>
  <si>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</si>
  <si>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</si>
  <si>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</si>
  <si>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</si>
  <si>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</si>
  <si>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</si>
  <si>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</si>
  <si>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</si>
  <si>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</si>
  <si>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</si>
  <si>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</si>
  <si>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</si>
  <si>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</si>
  <si>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</si>
  <si>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</si>
  <si>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</si>
  <si>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</si>
  <si>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</si>
  <si>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</si>
  <si>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</si>
  <si>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</si>
  <si>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</si>
  <si>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</si>
  <si>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</si>
  <si>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</si>
  <si>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</si>
  <si>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</si>
  <si>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</si>
  <si>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</si>
  <si>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</si>
  <si>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</si>
  <si>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</si>
  <si>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</si>
  <si>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</si>
  <si>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</si>
  <si>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</si>
  <si>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</si>
  <si>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</si>
  <si>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</si>
  <si>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</si>
  <si>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</si>
  <si>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</si>
  <si>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</si>
  <si>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</si>
  <si>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</si>
  <si>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</si>
  <si>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</si>
  <si>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</si>
  <si>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</si>
  <si>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</si>
  <si>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</si>
  <si>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</si>
  <si>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</si>
  <si>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</si>
  <si>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</si>
  <si>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</si>
  <si>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</si>
  <si>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</si>
  <si>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</si>
  <si>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</si>
  <si>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</si>
  <si>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</si>
  <si>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</si>
  <si>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</si>
  <si>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</si>
  <si>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</si>
  <si>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</si>
  <si>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</si>
  <si>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</si>
  <si>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</si>
  <si>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</si>
  <si>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</si>
  <si>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</si>
  <si>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</si>
  <si>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</si>
  <si>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</si>
  <si>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</si>
  <si>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</si>
  <si>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</si>
  <si>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</si>
  <si>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</si>
  <si>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</si>
  <si>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</si>
  <si>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</si>
  <si>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</si>
  <si>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</si>
  <si>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</si>
  <si>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</si>
  <si>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</si>
  <si>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</si>
  <si>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</si>
  <si>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</si>
  <si>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</si>
  <si>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</si>
  <si>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</si>
  <si>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</si>
  <si>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</si>
  <si>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</si>
  <si>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</si>
  <si>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</si>
  <si>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</si>
  <si>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</si>
  <si>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</si>
  <si>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</si>
  <si>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</si>
  <si>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</si>
  <si>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</si>
  <si>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</si>
  <si>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</si>
  <si>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</si>
  <si>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</si>
  <si>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</si>
  <si>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</si>
  <si>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</si>
  <si>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</si>
  <si>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</si>
  <si>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</si>
  <si>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</si>
  <si>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</si>
  <si>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</si>
  <si>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</si>
  <si>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</si>
  <si>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</si>
  <si>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</si>
  <si>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</si>
  <si>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</si>
  <si>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</si>
  <si>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</si>
  <si>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</si>
  <si>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</si>
  <si>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</si>
  <si>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</si>
  <si>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</si>
  <si>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</si>
  <si>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</si>
  <si>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</si>
  <si>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</si>
  <si>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</si>
  <si>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</si>
  <si>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</si>
  <si>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</si>
  <si>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</si>
  <si>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</si>
  <si>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</si>
  <si>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</si>
  <si>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</si>
  <si>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</si>
  <si>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</si>
  <si>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</si>
  <si>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</si>
  <si>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</si>
  <si>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</si>
  <si>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</si>
  <si>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</si>
  <si>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</si>
  <si>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</si>
  <si>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</si>
  <si>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</si>
  <si>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</si>
  <si>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</si>
  <si>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</si>
  <si>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</si>
  <si>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</si>
  <si>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</si>
  <si>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</si>
  <si>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</si>
  <si>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</si>
  <si>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</si>
  <si>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</si>
  <si>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</si>
  <si>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</si>
  <si>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</si>
  <si>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</si>
  <si>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</si>
  <si>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</si>
  <si>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</si>
  <si>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</si>
  <si>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</si>
  <si>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</si>
  <si>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</si>
  <si>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</si>
  <si>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</si>
  <si>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</si>
  <si>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</si>
  <si>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</si>
  <si>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</si>
  <si>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</si>
  <si>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</si>
  <si>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</si>
  <si>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</si>
  <si>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</si>
  <si>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</si>
  <si>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</si>
  <si>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</si>
  <si>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</si>
  <si>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</si>
  <si>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</si>
  <si>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</si>
  <si>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</si>
  <si>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</si>
  <si>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</si>
  <si>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</si>
  <si>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</si>
  <si>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</si>
  <si>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</si>
  <si>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</si>
  <si>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</si>
  <si>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</si>
  <si>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</si>
  <si>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</si>
  <si>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</si>
  <si>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</si>
  <si>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</si>
  <si>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</si>
  <si>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</si>
  <si>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</si>
  <si>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</si>
  <si>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</si>
  <si>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</si>
  <si>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</si>
  <si>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</si>
  <si>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</si>
  <si>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</si>
  <si>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</si>
  <si>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</si>
  <si>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</si>
  <si>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</si>
  <si>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</si>
  <si>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</si>
  <si>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</si>
  <si>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</si>
  <si>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</si>
  <si>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</si>
  <si>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</si>
  <si>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</si>
  <si>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</si>
  <si>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</si>
  <si>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</si>
  <si>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</si>
  <si>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</si>
  <si>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</si>
  <si>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</si>
  <si>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</si>
  <si>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</si>
  <si>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</si>
  <si>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</si>
  <si>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</si>
  <si>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</si>
  <si>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</si>
  <si>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</si>
  <si>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</si>
  <si>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</si>
  <si>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</si>
  <si>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</si>
  <si>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</si>
  <si>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</si>
  <si>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</si>
  <si>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</si>
  <si>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</si>
  <si>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</si>
  <si>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</si>
  <si>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</si>
  <si>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</si>
  <si>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</si>
  <si>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</si>
  <si>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</si>
  <si>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</si>
  <si>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</si>
  <si>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</si>
  <si>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</si>
  <si>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</si>
  <si>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</si>
  <si>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</si>
  <si>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</si>
  <si>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</si>
  <si>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</si>
  <si>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</si>
  <si>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</si>
  <si>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</si>
  <si>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</si>
  <si>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</si>
  <si>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</si>
  <si>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</si>
  <si>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</si>
  <si>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</si>
  <si>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</si>
  <si>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</si>
  <si>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</si>
  <si>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</si>
  <si>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</si>
  <si>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</si>
  <si>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</si>
  <si>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</si>
  <si>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</si>
  <si>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</si>
  <si>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</si>
  <si>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</si>
  <si>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</si>
  <si>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</si>
  <si>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</si>
  <si>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</si>
  <si>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</si>
  <si>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</si>
  <si>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</si>
  <si>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</si>
  <si>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</si>
  <si>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</si>
  <si>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</si>
  <si>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</si>
  <si>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</si>
  <si>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</si>
  <si>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</si>
  <si>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</si>
  <si>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</si>
  <si>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</si>
  <si>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</si>
  <si>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</si>
  <si>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</si>
  <si>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</si>
  <si>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</si>
  <si>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</si>
  <si>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</si>
  <si>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</si>
  <si>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</si>
  <si>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</si>
  <si>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</si>
  <si>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</si>
  <si>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</si>
  <si>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</si>
  <si>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</si>
  <si>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</si>
  <si>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</si>
  <si>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</si>
  <si>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</si>
  <si>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</si>
  <si>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</si>
  <si>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</si>
  <si>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</si>
  <si>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</si>
  <si>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</si>
  <si>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</si>
  <si>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</si>
  <si>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</si>
  <si>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</si>
  <si>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</si>
  <si>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</si>
  <si>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</si>
  <si>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</si>
  <si>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</si>
  <si>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</si>
  <si>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</si>
  <si>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</si>
  <si>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</si>
  <si>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</si>
  <si>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</si>
  <si>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</si>
  <si>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</si>
  <si>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</si>
  <si>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</si>
  <si>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</si>
  <si>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</si>
  <si>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</si>
  <si>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</si>
  <si>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</si>
  <si>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</si>
  <si>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</si>
  <si>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</si>
  <si>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</si>
  <si>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</si>
  <si>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</si>
  <si>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</si>
  <si>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</si>
  <si>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</si>
  <si>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</si>
  <si>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</si>
  <si>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</si>
  <si>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</si>
  <si>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</si>
  <si>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</si>
  <si>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</si>
  <si>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</si>
  <si>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</si>
  <si>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</si>
  <si>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</si>
  <si>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</si>
  <si>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</si>
  <si>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</si>
  <si>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</si>
  <si>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</si>
  <si>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</si>
  <si>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</si>
  <si>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</si>
  <si>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</si>
  <si>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</si>
  <si>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</si>
  <si>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</si>
  <si>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</si>
  <si>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</si>
  <si>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</si>
  <si>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</si>
  <si>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</si>
  <si>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</si>
  <si>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</si>
  <si>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</si>
  <si>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</si>
  <si>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</si>
  <si>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</si>
  <si>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</si>
  <si>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</si>
  <si>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</si>
  <si>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</si>
  <si>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</si>
  <si>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</si>
  <si>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</si>
  <si>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</si>
  <si>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</si>
  <si>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</si>
  <si>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</si>
  <si>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</si>
  <si>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</si>
  <si>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</si>
  <si>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</si>
  <si>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</si>
  <si>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</si>
  <si>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</si>
  <si>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</si>
  <si>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</si>
  <si>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</si>
  <si>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</si>
  <si>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</si>
  <si>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</si>
  <si>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</si>
  <si>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</si>
  <si>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</si>
  <si>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</si>
  <si>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</si>
  <si>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</si>
  <si>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</si>
  <si>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</si>
  <si>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</si>
  <si>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</si>
  <si>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</si>
  <si>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</si>
  <si>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</si>
  <si>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</si>
  <si>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</si>
  <si>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</si>
  <si>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</si>
  <si>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</si>
  <si>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</si>
  <si>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</si>
  <si>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</si>
  <si>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</si>
  <si>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</si>
  <si>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</si>
  <si>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</si>
  <si>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</si>
  <si>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</si>
  <si>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</si>
  <si>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</si>
  <si>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</si>
  <si>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</si>
  <si>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</si>
  <si>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</si>
  <si>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</si>
  <si>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</si>
  <si>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</si>
  <si>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</si>
  <si>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</si>
  <si>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</si>
  <si>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</si>
  <si>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</si>
  <si>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</si>
  <si>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</si>
  <si>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</si>
  <si>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</si>
  <si>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</si>
  <si>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</si>
  <si>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</si>
  <si>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</si>
  <si>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</si>
  <si>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</si>
  <si>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</si>
  <si>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</si>
  <si>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</si>
  <si>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</si>
  <si>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</si>
  <si>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</si>
  <si>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</si>
  <si>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</si>
  <si>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</si>
  <si>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</si>
  <si>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</si>
  <si>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</si>
  <si>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</si>
  <si>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</si>
  <si>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</si>
  <si>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</si>
  <si>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</si>
  <si>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</si>
  <si>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</si>
  <si>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</si>
  <si>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</si>
  <si>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</si>
  <si>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</si>
  <si>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</si>
  <si>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</si>
  <si>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</si>
  <si>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</si>
  <si>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</si>
  <si>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</si>
  <si>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</si>
  <si>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</si>
  <si>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</si>
  <si>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</si>
  <si>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</si>
  <si>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</si>
  <si>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</si>
  <si>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</si>
  <si>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</si>
  <si>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</si>
  <si>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</si>
  <si>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</si>
  <si>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</si>
  <si>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</si>
  <si>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</si>
  <si>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</si>
  <si>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</si>
  <si>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</si>
  <si>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</si>
  <si>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</si>
  <si>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</si>
  <si>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</si>
  <si>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</si>
  <si>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</si>
  <si>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</si>
  <si>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</si>
  <si>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</si>
  <si>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</si>
  <si>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</si>
  <si>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</si>
  <si>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</si>
  <si>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</si>
  <si>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</si>
  <si>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</si>
  <si>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</si>
  <si>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</si>
  <si>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</si>
  <si>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</si>
  <si>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</si>
  <si>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</si>
  <si>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</si>
  <si>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</si>
  <si>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</si>
  <si>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</si>
  <si>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</si>
  <si>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</si>
  <si>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</si>
  <si>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</si>
  <si>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</si>
  <si>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</si>
  <si>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</si>
  <si>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</si>
  <si>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</si>
  <si>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</si>
  <si>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</si>
  <si>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</si>
  <si>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</si>
  <si>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</si>
  <si>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</si>
  <si>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</si>
  <si>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</si>
  <si>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</si>
  <si>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</si>
  <si>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</si>
  <si>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</si>
  <si>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</si>
  <si>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</si>
  <si>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</si>
  <si>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</si>
  <si>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</si>
  <si>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</si>
  <si>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</si>
  <si>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</si>
  <si>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</si>
  <si>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</si>
  <si>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</si>
  <si>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</si>
  <si>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</si>
  <si>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</si>
  <si>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</si>
  <si>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</si>
  <si>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</si>
  <si>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</si>
  <si>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</si>
  <si>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</si>
  <si>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</si>
  <si>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</si>
  <si>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</si>
  <si>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</si>
  <si>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</si>
  <si>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</si>
  <si>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</si>
  <si>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</si>
  <si>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</si>
  <si>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</si>
  <si>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</si>
  <si>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</si>
  <si>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</si>
  <si>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</si>
  <si>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</si>
  <si>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</si>
  <si>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</si>
  <si>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</si>
  <si>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</si>
  <si>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</si>
  <si>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</si>
  <si>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</si>
  <si>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</si>
  <si>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</si>
  <si>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</si>
  <si>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</si>
  <si>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</si>
  <si>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</si>
  <si>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</si>
  <si>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</si>
  <si>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</si>
  <si>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</si>
  <si>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</si>
  <si>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</si>
  <si>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</si>
  <si>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</si>
  <si>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</si>
  <si>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</si>
  <si>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</si>
  <si>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</si>
  <si>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</si>
  <si>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</si>
  <si>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</si>
  <si>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</si>
  <si>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</si>
  <si>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</si>
  <si>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</si>
  <si>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</si>
  <si>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</si>
  <si>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</si>
  <si>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</si>
  <si>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</si>
  <si>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</si>
  <si>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</si>
  <si>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</si>
  <si>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</si>
  <si>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</si>
  <si>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</si>
  <si>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</si>
  <si>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</si>
  <si>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</si>
  <si>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</si>
  <si>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</si>
  <si>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</si>
  <si>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</si>
  <si>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</si>
  <si>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</si>
  <si>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</si>
  <si>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</si>
  <si>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</si>
  <si>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</si>
  <si>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</si>
  <si>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</si>
  <si>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</si>
  <si>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</si>
  <si>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</si>
  <si>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</si>
  <si>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</si>
  <si>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</si>
  <si>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</si>
  <si>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</si>
  <si>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</si>
  <si>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</si>
  <si>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</si>
  <si>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</si>
  <si>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</si>
  <si>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</si>
  <si>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</si>
  <si>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</si>
  <si>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</si>
  <si>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</si>
  <si>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</si>
  <si>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</si>
  <si>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</si>
  <si>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</si>
  <si>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</si>
  <si>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</si>
  <si>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</si>
  <si>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</si>
  <si>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</si>
  <si>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</si>
  <si>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</si>
  <si>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</si>
  <si>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</si>
  <si>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</si>
  <si>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</si>
  <si>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</si>
  <si>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</si>
  <si>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</si>
  <si>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</si>
  <si>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</si>
  <si>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</si>
  <si>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</si>
  <si>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</si>
  <si>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</si>
  <si>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</si>
  <si>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</si>
  <si>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</si>
  <si>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</si>
  <si>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</si>
  <si>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</si>
  <si>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</si>
  <si>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</si>
  <si>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</si>
  <si>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</si>
  <si>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</si>
  <si>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</si>
  <si>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</si>
  <si>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</si>
  <si>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</si>
  <si>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</si>
  <si>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</si>
  <si>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</si>
  <si>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</si>
  <si>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</si>
  <si>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</si>
  <si>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</si>
  <si>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</si>
  <si>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</si>
  <si>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</si>
  <si>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</si>
  <si>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</si>
  <si>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</si>
  <si>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</si>
  <si>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</si>
  <si>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</si>
  <si>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</si>
  <si>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</si>
  <si>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</si>
  <si>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</si>
  <si>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</si>
  <si>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</si>
  <si>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</si>
  <si>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</si>
  <si>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</si>
  <si>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</si>
  <si>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</si>
  <si>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</si>
  <si>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</si>
  <si>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</si>
  <si>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</si>
  <si>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</si>
  <si>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</si>
  <si>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</si>
  <si>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</si>
  <si>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</si>
  <si>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</si>
  <si>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</si>
  <si>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</si>
  <si>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</si>
  <si>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</si>
  <si>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</si>
  <si>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</si>
  <si>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</si>
  <si>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</si>
  <si>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</si>
  <si>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</si>
  <si>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</si>
  <si>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</si>
  <si>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</si>
  <si>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</si>
  <si>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</si>
  <si>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</si>
  <si>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</si>
  <si>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</si>
  <si>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</si>
  <si>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</si>
  <si>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</si>
  <si>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</si>
  <si>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</si>
  <si>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</si>
  <si>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</si>
  <si>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</si>
  <si>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</si>
  <si>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</si>
  <si>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</si>
  <si>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</si>
  <si>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</si>
  <si>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</si>
  <si>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</si>
  <si>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</si>
  <si>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</si>
  <si>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</si>
  <si>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</si>
  <si>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</si>
  <si>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</si>
  <si>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</si>
  <si>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</si>
  <si>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</si>
  <si>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</si>
  <si>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</si>
  <si>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</si>
  <si>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</si>
  <si>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</si>
  <si>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</si>
  <si>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</si>
  <si>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</si>
  <si>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</si>
  <si>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</si>
  <si>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</si>
  <si>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</si>
  <si>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</si>
  <si>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</si>
  <si>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</si>
  <si>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</si>
  <si>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</si>
  <si>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</si>
  <si>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</si>
  <si>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</si>
  <si>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</si>
  <si>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</si>
  <si>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</si>
  <si>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</si>
  <si>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</si>
  <si>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</si>
  <si>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</si>
  <si>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</si>
  <si>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</si>
  <si>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</si>
  <si>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</si>
  <si>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</si>
  <si>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</si>
  <si>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</si>
  <si>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</si>
  <si>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</si>
  <si>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</si>
  <si>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</si>
  <si>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</si>
  <si>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</si>
  <si>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</si>
  <si>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</si>
  <si>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</si>
  <si>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</si>
  <si>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</si>
  <si>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</si>
  <si>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</si>
  <si>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</si>
  <si>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</si>
  <si>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</si>
  <si>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</si>
  <si>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</si>
  <si>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</si>
  <si>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</si>
  <si>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</si>
  <si>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</si>
  <si>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</si>
  <si>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</si>
  <si>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</si>
  <si>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</si>
  <si>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</si>
  <si>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</si>
  <si>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</si>
  <si>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</si>
  <si>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</si>
  <si>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</si>
  <si>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</si>
  <si>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</si>
  <si>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</si>
  <si>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</si>
  <si>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</si>
  <si>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</si>
  <si>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</si>
  <si>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</si>
  <si>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</si>
  <si>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</si>
  <si>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</si>
  <si>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</si>
  <si>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</si>
  <si>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</si>
  <si>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</si>
  <si>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</si>
  <si>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</si>
  <si>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</si>
  <si>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</si>
  <si>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</si>
  <si>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</si>
  <si>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</si>
  <si>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</si>
  <si>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</si>
  <si>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</si>
  <si>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</si>
  <si>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</si>
  <si>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</si>
  <si>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</si>
  <si>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</si>
  <si>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</si>
  <si>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</si>
  <si>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</si>
  <si>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</si>
  <si>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</si>
  <si>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</si>
  <si>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</si>
  <si>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</si>
  <si>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</si>
  <si>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</si>
  <si>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</si>
  <si>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</si>
  <si>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</si>
  <si>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</si>
  <si>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</si>
  <si>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</si>
  <si>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</si>
  <si>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</si>
  <si>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</si>
  <si>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</si>
  <si>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</si>
  <si>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</si>
  <si>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</si>
  <si>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</si>
  <si>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</si>
  <si>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</si>
  <si>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</si>
  <si>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</si>
  <si>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</si>
  <si>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</si>
  <si>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</si>
  <si>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</si>
  <si>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</si>
  <si>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</si>
  <si>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</si>
  <si>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</si>
  <si>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</si>
  <si>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</si>
  <si>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</si>
  <si>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</si>
  <si>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</si>
  <si>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</si>
  <si>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</si>
  <si>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</si>
  <si>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</si>
  <si>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</si>
  <si>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</si>
  <si>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</si>
  <si>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</si>
  <si>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</si>
  <si>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</si>
  <si>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</si>
  <si>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</si>
  <si>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</si>
  <si>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</si>
  <si>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</si>
  <si>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</si>
  <si>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</si>
  <si>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</si>
  <si>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</si>
  <si>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</si>
  <si>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</si>
  <si>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</si>
  <si>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</si>
  <si>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</si>
  <si>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</si>
  <si>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</si>
  <si>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</si>
  <si>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C4440</t>
  </si>
  <si>
    <t>C4441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</si>
  <si>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</si>
  <si>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</si>
  <si>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</si>
  <si>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</si>
  <si>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</si>
  <si>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</si>
  <si>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</si>
  <si>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</si>
  <si>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</si>
  <si>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</si>
  <si>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</si>
  <si>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</si>
  <si>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</si>
  <si>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</si>
  <si>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</si>
  <si>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</si>
  <si>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</si>
  <si>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</si>
  <si>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</si>
  <si>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</si>
  <si>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</si>
  <si>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</si>
  <si>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</si>
  <si>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</si>
  <si>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</si>
  <si>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</si>
  <si>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</si>
  <si>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</si>
  <si>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</si>
  <si>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</si>
  <si>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</si>
  <si>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</si>
  <si>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</si>
  <si>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</si>
  <si>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</si>
  <si>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</si>
  <si>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</si>
  <si>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</si>
  <si>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</si>
  <si>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</si>
  <si>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</si>
  <si>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</si>
  <si>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</si>
  <si>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</si>
  <si>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</si>
  <si>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</si>
  <si>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</si>
  <si>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</si>
  <si>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</si>
  <si>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</si>
  <si>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</si>
  <si>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</si>
  <si>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</si>
  <si>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</si>
  <si>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</si>
  <si>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</si>
  <si>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</si>
  <si>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</si>
  <si>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</si>
  <si>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</si>
  <si>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</si>
  <si>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</si>
  <si>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</si>
  <si>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</si>
  <si>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</si>
  <si>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</si>
  <si>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</si>
  <si>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</si>
  <si>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</si>
  <si>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</si>
  <si>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</si>
  <si>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</si>
  <si>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</si>
  <si>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</si>
  <si>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</si>
  <si>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</si>
  <si>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</si>
  <si>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</si>
  <si>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</si>
  <si>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</si>
  <si>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</si>
  <si>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</si>
  <si>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</si>
  <si>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</si>
  <si>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</si>
  <si>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</si>
  <si>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</si>
  <si>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</si>
  <si>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</si>
  <si>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</si>
  <si>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</si>
  <si>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</si>
  <si>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</si>
  <si>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</si>
  <si>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</si>
  <si>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</si>
  <si>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</si>
  <si>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</si>
  <si>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</si>
  <si>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</si>
  <si>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</si>
  <si>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</si>
  <si>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</si>
  <si>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</si>
  <si>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</si>
  <si>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</si>
  <si>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</si>
  <si>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</si>
  <si>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</si>
  <si>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</si>
  <si>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</si>
  <si>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</si>
  <si>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</si>
  <si>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</si>
  <si>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</si>
  <si>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</si>
  <si>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</si>
  <si>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</si>
  <si>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</si>
  <si>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</si>
  <si>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</si>
  <si>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</si>
  <si>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</si>
  <si>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</si>
  <si>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</si>
  <si>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</si>
  <si>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</si>
  <si>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</si>
  <si>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</si>
  <si>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</si>
  <si>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</si>
  <si>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</si>
  <si>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</si>
  <si>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</si>
  <si>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</si>
  <si>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</si>
  <si>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</si>
  <si>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</si>
  <si>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</si>
  <si>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</si>
  <si>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</si>
  <si>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</si>
  <si>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</si>
  <si>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</si>
  <si>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</si>
  <si>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</si>
  <si>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</si>
  <si>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</si>
  <si>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</si>
  <si>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</si>
  <si>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</si>
  <si>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</si>
  <si>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</si>
  <si>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</si>
  <si>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</si>
  <si>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</si>
  <si>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</si>
  <si>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</si>
  <si>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</si>
  <si>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</si>
  <si>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</si>
  <si>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</si>
  <si>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</si>
  <si>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</si>
  <si>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</si>
  <si>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</si>
  <si>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</si>
  <si>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</si>
  <si>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</si>
  <si>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</si>
  <si>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</si>
  <si>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</si>
  <si>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</si>
  <si>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</si>
  <si>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</si>
  <si>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</si>
  <si>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</si>
  <si>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</si>
  <si>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</si>
  <si>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</si>
  <si>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</si>
  <si>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</si>
  <si>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</si>
  <si>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</si>
  <si>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</si>
  <si>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</si>
  <si>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</si>
  <si>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</si>
  <si>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</si>
  <si>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</si>
  <si>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</si>
  <si>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</si>
  <si>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</si>
  <si>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</si>
  <si>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</si>
  <si>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</si>
  <si>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</si>
  <si>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</si>
  <si>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</si>
  <si>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</si>
  <si>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</si>
  <si>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</si>
  <si>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</si>
  <si>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</si>
  <si>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</si>
  <si>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</si>
  <si>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</si>
  <si>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</si>
  <si>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</si>
  <si>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</si>
  <si>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</si>
  <si>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</si>
  <si>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</si>
  <si>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</si>
  <si>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</si>
  <si>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</si>
  <si>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</si>
  <si>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</si>
  <si>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</si>
  <si>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</si>
  <si>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</si>
  <si>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</si>
  <si>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</si>
  <si>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</si>
  <si>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</si>
  <si>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</si>
  <si>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</si>
  <si>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</si>
  <si>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</si>
  <si>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</si>
  <si>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</si>
  <si>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</si>
  <si>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</si>
  <si>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</si>
  <si>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</si>
  <si>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</si>
  <si>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</si>
  <si>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</si>
  <si>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</si>
  <si>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</si>
  <si>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</si>
  <si>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</si>
  <si>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</si>
  <si>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</si>
  <si>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</si>
  <si>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</si>
  <si>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</si>
  <si>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</si>
  <si>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</si>
  <si>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</si>
  <si>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</si>
  <si>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</si>
  <si>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</si>
  <si>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</si>
  <si>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</si>
  <si>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</si>
  <si>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</si>
  <si>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</si>
  <si>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</si>
  <si>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</si>
  <si>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</si>
  <si>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</si>
  <si>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</si>
  <si>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</si>
  <si>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</si>
  <si>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</si>
  <si>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</si>
  <si>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</si>
  <si>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</si>
  <si>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</si>
  <si>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</si>
  <si>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</si>
  <si>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</si>
  <si>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</si>
  <si>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</si>
  <si>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</si>
  <si>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</si>
  <si>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</si>
  <si>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</si>
  <si>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</si>
  <si>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</si>
  <si>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</si>
  <si>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</si>
  <si>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</si>
  <si>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</si>
  <si>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</si>
  <si>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</si>
  <si>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</si>
  <si>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</si>
  <si>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</si>
  <si>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</si>
  <si>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</si>
  <si>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</si>
  <si>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</si>
  <si>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</si>
  <si>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</si>
  <si>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</si>
  <si>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</si>
  <si>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</si>
  <si>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</si>
  <si>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</si>
  <si>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</si>
  <si>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</si>
  <si>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</si>
  <si>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</si>
  <si>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</si>
  <si>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</si>
  <si>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</si>
  <si>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</si>
  <si>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</si>
  <si>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</si>
  <si>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</si>
  <si>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</si>
  <si>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</si>
  <si>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</si>
  <si>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</si>
  <si>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</si>
  <si>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</si>
  <si>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</si>
  <si>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</si>
  <si>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</si>
  <si>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</si>
  <si>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</si>
  <si>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</si>
  <si>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</si>
  <si>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</si>
  <si>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</si>
  <si>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</si>
  <si>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</si>
  <si>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</si>
  <si>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</si>
  <si>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</si>
  <si>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</si>
  <si>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</si>
  <si>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</si>
  <si>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</si>
  <si>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</si>
  <si>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</si>
  <si>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</si>
  <si>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</si>
  <si>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</si>
  <si>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</si>
  <si>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</si>
  <si>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</si>
  <si>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</si>
  <si>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</si>
  <si>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</si>
  <si>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</si>
  <si>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</si>
  <si>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</si>
  <si>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</si>
  <si>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</si>
  <si>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</si>
  <si>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</si>
  <si>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</si>
  <si>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</si>
  <si>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</si>
  <si>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</si>
  <si>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</si>
  <si>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</si>
  <si>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</si>
  <si>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</si>
  <si>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</si>
  <si>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</si>
  <si>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</si>
  <si>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</si>
  <si>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</si>
  <si>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</si>
  <si>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</si>
  <si>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</si>
  <si>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</si>
  <si>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</si>
  <si>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</si>
  <si>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</si>
  <si>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</si>
  <si>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</si>
  <si>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</si>
  <si>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</si>
  <si>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</si>
  <si>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</si>
  <si>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</si>
  <si>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</si>
  <si>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</si>
  <si>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</si>
  <si>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</si>
  <si>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</si>
  <si>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</si>
  <si>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</si>
  <si>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</si>
  <si>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</si>
  <si>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</si>
  <si>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</si>
  <si>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</si>
  <si>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</si>
  <si>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</si>
  <si>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</si>
  <si>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</si>
  <si>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</si>
  <si>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</si>
  <si>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</si>
  <si>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</si>
  <si>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</si>
  <si>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</si>
  <si>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</si>
  <si>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</si>
  <si>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</si>
  <si>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</si>
  <si>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</si>
  <si>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</si>
  <si>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</si>
  <si>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</si>
  <si>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</si>
  <si>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</si>
  <si>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</si>
  <si>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</si>
  <si>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</si>
  <si>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</si>
  <si>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</si>
  <si>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</si>
  <si>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</si>
  <si>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</si>
  <si>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</si>
  <si>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</si>
  <si>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</si>
  <si>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</si>
  <si>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</si>
  <si>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</si>
  <si>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</si>
  <si>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</si>
  <si>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</si>
  <si>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</si>
  <si>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</si>
  <si>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</si>
  <si>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</si>
  <si>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</si>
  <si>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</si>
  <si>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</si>
  <si>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</si>
  <si>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</si>
  <si>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</si>
  <si>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</si>
  <si>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</si>
  <si>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</si>
  <si>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</si>
  <si>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</si>
  <si>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</si>
  <si>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</si>
  <si>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</si>
  <si>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</si>
  <si>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</si>
  <si>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</si>
  <si>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</si>
  <si>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</si>
  <si>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</si>
  <si>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</si>
  <si>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</si>
  <si>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</si>
  <si>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</si>
  <si>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</si>
  <si>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</si>
  <si>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</si>
  <si>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</si>
  <si>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</si>
  <si>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</si>
  <si>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</si>
  <si>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</si>
  <si>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</si>
  <si>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</si>
  <si>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</si>
  <si>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</si>
  <si>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</si>
  <si>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</si>
  <si>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</si>
  <si>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</si>
  <si>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</si>
  <si>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</si>
  <si>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</si>
  <si>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</si>
  <si>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</si>
  <si>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</si>
  <si>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</si>
  <si>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</si>
  <si>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</si>
  <si>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</si>
  <si>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</si>
  <si>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</si>
  <si>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</si>
  <si>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</si>
  <si>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</si>
  <si>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</si>
  <si>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</si>
  <si>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</si>
  <si>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</si>
  <si>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</si>
  <si>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</si>
  <si>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</si>
  <si>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</si>
  <si>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</si>
  <si>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</si>
  <si>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</si>
  <si>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</si>
  <si>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</si>
  <si>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</si>
  <si>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</si>
  <si>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</si>
  <si>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</si>
  <si>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</si>
  <si>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</si>
  <si>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</si>
  <si>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</si>
  <si>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</si>
  <si>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</si>
  <si>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</si>
  <si>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</si>
  <si>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</si>
  <si>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</si>
  <si>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</si>
  <si>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</si>
  <si>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</si>
  <si>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</si>
  <si>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</si>
  <si>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</si>
  <si>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</si>
  <si>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</si>
  <si>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</si>
  <si>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</si>
  <si>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</si>
  <si>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</si>
  <si>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</si>
  <si>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</si>
  <si>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</si>
  <si>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</si>
  <si>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</si>
  <si>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</si>
  <si>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</si>
  <si>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</si>
  <si>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</si>
  <si>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</si>
  <si>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</si>
  <si>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</si>
  <si>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</si>
  <si>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</si>
  <si>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</si>
  <si>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</si>
  <si>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</si>
  <si>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</si>
  <si>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</si>
  <si>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</si>
  <si>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</si>
  <si>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</si>
  <si>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</si>
  <si>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</si>
  <si>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</si>
  <si>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</si>
  <si>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</si>
  <si>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</si>
  <si>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</si>
  <si>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</si>
  <si>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</si>
  <si>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</si>
  <si>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</si>
  <si>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</si>
  <si>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</si>
  <si>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</si>
  <si>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</si>
  <si>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</si>
  <si>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</si>
  <si>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</si>
  <si>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</si>
  <si>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</si>
  <si>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</si>
  <si>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</si>
  <si>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</si>
  <si>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</si>
  <si>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</si>
  <si>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</si>
  <si>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</si>
  <si>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</si>
  <si>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</si>
  <si>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</si>
  <si>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</si>
  <si>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</si>
  <si>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</si>
  <si>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</si>
  <si>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</si>
  <si>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</si>
  <si>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</si>
  <si>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</si>
  <si>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</si>
  <si>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</si>
  <si>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</si>
  <si>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</si>
  <si>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</si>
  <si>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</si>
  <si>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</si>
  <si>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</si>
  <si>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</si>
  <si>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</si>
  <si>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</si>
  <si>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</si>
  <si>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</si>
  <si>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</si>
  <si>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</si>
  <si>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</si>
  <si>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</si>
  <si>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</si>
  <si>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</si>
  <si>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</si>
  <si>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</si>
  <si>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</si>
  <si>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</si>
  <si>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</si>
  <si>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</si>
  <si>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</si>
  <si>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</si>
  <si>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</si>
  <si>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</si>
  <si>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</si>
  <si>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</si>
  <si>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</si>
  <si>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</si>
  <si>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</si>
  <si>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</si>
  <si>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</si>
  <si>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</si>
  <si>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</si>
  <si>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</si>
  <si>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</si>
  <si>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</si>
  <si>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</si>
  <si>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</si>
  <si>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</si>
  <si>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</si>
  <si>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</si>
  <si>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</si>
  <si>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</si>
  <si>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</si>
  <si>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</si>
  <si>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</si>
  <si>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</si>
  <si>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</si>
  <si>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</si>
  <si>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</si>
  <si>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</si>
  <si>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</si>
  <si>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</si>
  <si>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</si>
  <si>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</si>
  <si>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</si>
  <si>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</si>
  <si>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</si>
  <si>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</si>
  <si>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</si>
  <si>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</si>
  <si>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</si>
  <si>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</si>
  <si>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</si>
  <si>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</si>
  <si>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</si>
  <si>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</si>
  <si>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</si>
  <si>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</si>
  <si>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</si>
  <si>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</si>
  <si>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</si>
  <si>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</si>
  <si>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</si>
  <si>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</si>
  <si>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</si>
  <si>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</si>
  <si>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</si>
  <si>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</si>
  <si>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</si>
  <si>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</si>
  <si>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</si>
  <si>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</si>
  <si>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</si>
  <si>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</si>
  <si>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</si>
  <si>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</si>
  <si>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</si>
  <si>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</si>
  <si>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</si>
  <si>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</si>
  <si>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</si>
  <si>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</si>
  <si>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</si>
  <si>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</si>
  <si>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</si>
  <si>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</si>
  <si>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</si>
  <si>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</si>
  <si>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</si>
  <si>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</si>
  <si>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</si>
  <si>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</si>
  <si>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</si>
  <si>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</si>
  <si>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</si>
  <si>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</si>
  <si>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</si>
  <si>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</si>
  <si>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</si>
  <si>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</si>
  <si>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</si>
  <si>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</si>
  <si>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</si>
  <si>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</si>
  <si>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</si>
  <si>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</si>
  <si>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</si>
  <si>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</si>
  <si>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</si>
  <si>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</si>
  <si>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</si>
  <si>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</si>
  <si>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</si>
  <si>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</si>
  <si>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</si>
  <si>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</si>
  <si>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</si>
  <si>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</si>
  <si>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</si>
  <si>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</si>
  <si>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</si>
  <si>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</si>
  <si>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</si>
  <si>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</si>
  <si>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</si>
  <si>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</si>
  <si>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</si>
  <si>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</si>
  <si>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</si>
  <si>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</si>
  <si>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</si>
  <si>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</si>
  <si>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</si>
  <si>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</si>
  <si>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</si>
  <si>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</si>
  <si>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</si>
  <si>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</si>
  <si>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</si>
  <si>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</si>
  <si>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</si>
  <si>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</si>
  <si>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</si>
  <si>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</si>
  <si>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</si>
  <si>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</si>
  <si>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</si>
  <si>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</si>
  <si>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</si>
  <si>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</si>
  <si>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</si>
  <si>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</si>
  <si>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</si>
  <si>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</si>
  <si>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C5200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</si>
  <si>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</si>
  <si>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</si>
  <si>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</si>
  <si>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</si>
  <si>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</si>
  <si>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</si>
  <si>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</si>
  <si>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</si>
  <si>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</si>
  <si>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</si>
  <si>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</si>
  <si>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</si>
  <si>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</si>
  <si>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</si>
  <si>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C5215</t>
  </si>
  <si>
    <t>C5216</t>
  </si>
  <si>
    <t>C5217</t>
  </si>
  <si>
    <t>C5218</t>
  </si>
  <si>
    <t>C5219</t>
  </si>
  <si>
    <t>C5220</t>
  </si>
  <si>
    <t>C5221</t>
  </si>
  <si>
    <t>C5222</t>
  </si>
  <si>
    <t>C5223</t>
  </si>
  <si>
    <t>C5224</t>
  </si>
  <si>
    <t>C5225</t>
  </si>
  <si>
    <t>C5226</t>
  </si>
  <si>
    <t>C5227</t>
  </si>
  <si>
    <t>C5228</t>
  </si>
  <si>
    <t>C5229</t>
  </si>
  <si>
    <t>C5230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</si>
  <si>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</si>
  <si>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</si>
  <si>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</si>
  <si>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</si>
  <si>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</si>
  <si>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</si>
  <si>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</si>
  <si>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</si>
  <si>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</si>
  <si>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C5240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</si>
  <si>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</si>
  <si>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</si>
  <si>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</si>
  <si>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</si>
  <si>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</si>
  <si>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</si>
  <si>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</si>
  <si>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</si>
  <si>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</si>
  <si>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C5250</t>
  </si>
  <si>
    <t>C5251</t>
  </si>
  <si>
    <t>C5252</t>
  </si>
  <si>
    <t>C5253</t>
  </si>
  <si>
    <t>C5254</t>
  </si>
  <si>
    <t>C5255</t>
  </si>
  <si>
    <t>C5256</t>
  </si>
  <si>
    <t>C5257</t>
  </si>
  <si>
    <t>C5258</t>
  </si>
  <si>
    <t>C5259</t>
  </si>
  <si>
    <t>C5260</t>
  </si>
  <si>
    <t>C5261</t>
  </si>
  <si>
    <t>C5262</t>
  </si>
  <si>
    <t>C5263</t>
  </si>
  <si>
    <t>C5264</t>
  </si>
  <si>
    <t>C5265</t>
  </si>
  <si>
    <t>C5266</t>
  </si>
  <si>
    <t>C5267</t>
  </si>
  <si>
    <t>C5268</t>
  </si>
  <si>
    <t>C5269</t>
  </si>
  <si>
    <t>C5270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</si>
  <si>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</si>
  <si>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</si>
  <si>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</si>
  <si>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</si>
  <si>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</si>
  <si>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</si>
  <si>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</si>
  <si>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</si>
  <si>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C5279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</si>
  <si>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</si>
  <si>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</si>
  <si>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</si>
  <si>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</si>
  <si>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</si>
  <si>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</si>
  <si>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</si>
  <si>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</si>
  <si>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</si>
  <si>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</si>
  <si>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</si>
  <si>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</si>
  <si>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</si>
  <si>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</si>
  <si>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</si>
  <si>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</si>
  <si>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</si>
  <si>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</si>
  <si>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</si>
  <si>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</si>
  <si>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</si>
  <si>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</si>
  <si>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</si>
  <si>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</si>
  <si>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</si>
  <si>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</si>
  <si>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</si>
  <si>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</si>
  <si>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</si>
  <si>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</si>
  <si>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</si>
  <si>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</si>
  <si>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</si>
  <si>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</si>
  <si>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</si>
  <si>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</si>
  <si>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</si>
  <si>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</si>
  <si>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</si>
  <si>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C5319</t>
  </si>
  <si>
    <t>C5320</t>
  </si>
  <si>
    <t>C5321</t>
  </si>
  <si>
    <t>C5322</t>
  </si>
  <si>
    <t>C5323</t>
  </si>
  <si>
    <t>C5324</t>
  </si>
  <si>
    <t>C5325</t>
  </si>
  <si>
    <t>C5326</t>
  </si>
  <si>
    <t>C5327</t>
  </si>
  <si>
    <t>C5328</t>
  </si>
  <si>
    <t>C5329</t>
  </si>
  <si>
    <t>C5330</t>
  </si>
  <si>
    <t>C5331</t>
  </si>
  <si>
    <t>C5332</t>
  </si>
  <si>
    <t>C5333</t>
  </si>
  <si>
    <t>C5334</t>
  </si>
  <si>
    <t>C5335</t>
  </si>
  <si>
    <t>C5336</t>
  </si>
  <si>
    <t>C5337</t>
  </si>
  <si>
    <t>C5338</t>
  </si>
  <si>
    <t>C5339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</si>
  <si>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</si>
  <si>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</si>
  <si>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</si>
  <si>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</si>
  <si>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</si>
  <si>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</si>
  <si>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</si>
  <si>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</si>
  <si>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</si>
  <si>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</si>
  <si>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C5350</t>
  </si>
  <si>
    <t>C5351</t>
  </si>
  <si>
    <t>C5352</t>
  </si>
  <si>
    <t>C5353</t>
  </si>
  <si>
    <t>C5354</t>
  </si>
  <si>
    <t>C5355</t>
  </si>
  <si>
    <t>C5356</t>
  </si>
  <si>
    <t>C5357</t>
  </si>
  <si>
    <t>C5358</t>
  </si>
  <si>
    <t>C5359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</si>
  <si>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</si>
  <si>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</si>
  <si>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</si>
  <si>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</si>
  <si>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</si>
  <si>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</si>
  <si>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</si>
  <si>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</si>
  <si>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</si>
  <si>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</si>
  <si>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</si>
  <si>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</si>
  <si>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</si>
  <si>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</si>
  <si>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</si>
  <si>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</si>
  <si>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</si>
  <si>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</si>
  <si>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</si>
  <si>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</si>
  <si>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</si>
  <si>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</si>
  <si>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</si>
  <si>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</si>
  <si>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</si>
  <si>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</si>
  <si>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</si>
  <si>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</si>
  <si>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</si>
  <si>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</si>
  <si>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</si>
  <si>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</si>
  <si>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</si>
  <si>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</si>
  <si>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</si>
  <si>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</si>
  <si>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</si>
  <si>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</si>
  <si>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</si>
  <si>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</si>
  <si>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</si>
  <si>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</si>
  <si>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</si>
  <si>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</si>
  <si>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</si>
  <si>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</si>
  <si>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</si>
  <si>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</si>
  <si>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</si>
  <si>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</si>
  <si>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C5410</t>
  </si>
  <si>
    <t>C5411</t>
  </si>
  <si>
    <t>C5412</t>
  </si>
  <si>
    <t>C5413</t>
  </si>
  <si>
    <t>C5414</t>
  </si>
  <si>
    <t>C5415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</si>
  <si>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</si>
  <si>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</si>
  <si>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</si>
  <si>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</si>
  <si>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</si>
  <si>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</si>
  <si>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</si>
  <si>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</si>
  <si>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</si>
  <si>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</si>
  <si>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</si>
  <si>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</si>
  <si>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</si>
  <si>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</si>
  <si>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</si>
  <si>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</si>
  <si>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</si>
  <si>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</si>
  <si>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</si>
  <si>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</si>
  <si>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</si>
  <si>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</si>
  <si>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</si>
  <si>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</si>
  <si>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</si>
  <si>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</si>
  <si>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</si>
  <si>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</si>
  <si>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</si>
  <si>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</si>
  <si>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</si>
  <si>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</si>
  <si>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</si>
  <si>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</si>
  <si>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</si>
  <si>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</si>
  <si>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</si>
  <si>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</si>
  <si>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</si>
  <si>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</si>
  <si>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</si>
  <si>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</si>
  <si>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</si>
  <si>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</si>
  <si>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</si>
  <si>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</si>
  <si>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</si>
  <si>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</si>
  <si>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</si>
  <si>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C5465</t>
  </si>
  <si>
    <t>C5466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</si>
  <si>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</si>
  <si>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</si>
  <si>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</si>
  <si>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</si>
  <si>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</si>
  <si>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</si>
  <si>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</si>
  <si>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</si>
  <si>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</si>
  <si>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</si>
  <si>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</si>
  <si>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</si>
  <si>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</si>
  <si>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</si>
  <si>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</si>
  <si>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</si>
  <si>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</si>
  <si>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</si>
  <si>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</si>
  <si>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</si>
  <si>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</si>
  <si>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</si>
  <si>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</si>
  <si>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C5490</t>
  </si>
  <si>
    <t>C5491</t>
  </si>
  <si>
    <t>C5492</t>
  </si>
  <si>
    <t>C5493</t>
  </si>
  <si>
    <t>C5494</t>
  </si>
  <si>
    <t>C5495</t>
  </si>
  <si>
    <t>C5496</t>
  </si>
  <si>
    <t>C5497</t>
  </si>
  <si>
    <t>C5498</t>
  </si>
  <si>
    <t>C5499</t>
  </si>
  <si>
    <t>C5500</t>
  </si>
  <si>
    <t>C5501</t>
  </si>
  <si>
    <t>C5502</t>
  </si>
  <si>
    <t>C5503</t>
  </si>
  <si>
    <t>C5504</t>
  </si>
  <si>
    <t>C5505</t>
  </si>
  <si>
    <t>C5506</t>
  </si>
  <si>
    <t>C5507</t>
  </si>
  <si>
    <t>C5508</t>
  </si>
  <si>
    <t>C5509</t>
  </si>
  <si>
    <t>C5510</t>
  </si>
  <si>
    <t>C5511</t>
  </si>
  <si>
    <t>C5512</t>
  </si>
  <si>
    <t>C5513</t>
  </si>
  <si>
    <t>C5514</t>
  </si>
  <si>
    <t>C5515</t>
  </si>
  <si>
    <t>C5516</t>
  </si>
  <si>
    <t>C5517</t>
  </si>
  <si>
    <t>C5518</t>
  </si>
  <si>
    <t>C5519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</si>
  <si>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</si>
  <si>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</si>
  <si>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</si>
  <si>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</si>
  <si>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</si>
  <si>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</si>
  <si>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</si>
  <si>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</si>
  <si>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</si>
  <si>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</si>
  <si>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C5530</t>
  </si>
  <si>
    <t>C5531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</si>
  <si>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</si>
  <si>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</si>
  <si>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</si>
  <si>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</si>
  <si>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</si>
  <si>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</si>
  <si>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</si>
  <si>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</si>
  <si>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</si>
  <si>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</si>
  <si>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</si>
  <si>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</si>
  <si>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</si>
  <si>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</si>
  <si>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</si>
  <si>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</si>
  <si>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C5548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</si>
  <si>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</si>
  <si>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</si>
  <si>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</si>
  <si>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</si>
  <si>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</si>
  <si>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</si>
  <si>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</si>
  <si>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</si>
  <si>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</si>
  <si>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</si>
  <si>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C5559</t>
  </si>
  <si>
    <t>C5560</t>
  </si>
  <si>
    <t>C5561</t>
  </si>
  <si>
    <t>C5562</t>
  </si>
  <si>
    <t>C5563</t>
  </si>
  <si>
    <t>C5564</t>
  </si>
  <si>
    <t>C5565</t>
  </si>
  <si>
    <t>C5566</t>
  </si>
  <si>
    <t>C5567</t>
  </si>
  <si>
    <t>C5568</t>
  </si>
  <si>
    <t>C5569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</si>
  <si>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</si>
  <si>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</si>
  <si>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</si>
  <si>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</si>
  <si>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</si>
  <si>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</si>
  <si>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</si>
  <si>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</si>
  <si>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C5578</t>
  </si>
  <si>
    <t>C5579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</si>
  <si>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</si>
  <si>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</si>
  <si>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</si>
  <si>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</si>
  <si>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</si>
  <si>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</si>
  <si>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</si>
  <si>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</si>
  <si>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</si>
  <si>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</si>
  <si>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C5590</t>
  </si>
  <si>
    <t>C5591</t>
  </si>
  <si>
    <t>C5592</t>
  </si>
  <si>
    <t>C5593</t>
  </si>
  <si>
    <t>C5594</t>
  </si>
  <si>
    <t>C5595</t>
  </si>
  <si>
    <t>C5596</t>
  </si>
  <si>
    <t>C5597</t>
  </si>
  <si>
    <t>C5598</t>
  </si>
  <si>
    <t>C5599</t>
  </si>
  <si>
    <t>C5600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</si>
  <si>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</si>
  <si>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</si>
  <si>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</si>
  <si>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</si>
  <si>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</si>
  <si>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</si>
  <si>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</si>
  <si>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</si>
  <si>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</si>
  <si>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</si>
  <si>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</si>
  <si>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</si>
  <si>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</si>
  <si>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</si>
  <si>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</si>
  <si>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</si>
  <si>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</si>
  <si>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</si>
  <si>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</si>
  <si>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</si>
  <si>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</si>
  <si>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</si>
  <si>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</si>
  <si>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</si>
  <si>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</si>
  <si>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</si>
  <si>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</si>
  <si>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</si>
  <si>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</si>
  <si>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</si>
  <si>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</si>
  <si>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</si>
  <si>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</si>
  <si>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</si>
  <si>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</si>
  <si>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</si>
  <si>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</si>
  <si>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</si>
  <si>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C5639</t>
  </si>
  <si>
    <t>C5640</t>
  </si>
  <si>
    <t>C5641</t>
  </si>
  <si>
    <t>C5642</t>
  </si>
  <si>
    <t>C5643</t>
  </si>
  <si>
    <t>C5644</t>
  </si>
  <si>
    <t>C5645</t>
  </si>
  <si>
    <t>C5646</t>
  </si>
  <si>
    <t>C5647</t>
  </si>
  <si>
    <t>C5648</t>
  </si>
  <si>
    <t>C5649</t>
  </si>
  <si>
    <t>C5650</t>
  </si>
  <si>
    <t>C5651</t>
  </si>
  <si>
    <t>C5652</t>
  </si>
  <si>
    <t>C5653</t>
  </si>
  <si>
    <t>C5654</t>
  </si>
  <si>
    <t>C5655</t>
  </si>
  <si>
    <t>C5656</t>
  </si>
  <si>
    <t>C5657</t>
  </si>
  <si>
    <t>C5658</t>
  </si>
  <si>
    <t>C5659</t>
  </si>
  <si>
    <t>C5660</t>
  </si>
  <si>
    <t>C5661</t>
  </si>
  <si>
    <t>C5662</t>
  </si>
  <si>
    <t>C5663</t>
  </si>
  <si>
    <t>C5664</t>
  </si>
  <si>
    <t>C5665</t>
  </si>
  <si>
    <t>C5666</t>
  </si>
  <si>
    <t>C5667</t>
  </si>
  <si>
    <t>C5668</t>
  </si>
  <si>
    <t>C5669</t>
  </si>
  <si>
    <t>C5670</t>
  </si>
  <si>
    <t>C5671</t>
  </si>
  <si>
    <t>C5672</t>
  </si>
  <si>
    <t>C5673</t>
  </si>
  <si>
    <t>C5674</t>
  </si>
  <si>
    <t>C5675</t>
  </si>
  <si>
    <t>C5676</t>
  </si>
  <si>
    <t>C5677</t>
  </si>
  <si>
    <t>C5678</t>
  </si>
  <si>
    <t>C5679</t>
  </si>
  <si>
    <t>C5680</t>
  </si>
  <si>
    <t>C5681</t>
  </si>
  <si>
    <t>C5682</t>
  </si>
  <si>
    <t>C5683</t>
  </si>
  <si>
    <t>C5684</t>
  </si>
  <si>
    <t>C5685</t>
  </si>
  <si>
    <t>C5686</t>
  </si>
  <si>
    <t>C5687</t>
  </si>
  <si>
    <t>C5688</t>
  </si>
  <si>
    <t>C5689</t>
  </si>
  <si>
    <t>C5690</t>
  </si>
  <si>
    <t>C5691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</si>
  <si>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</si>
  <si>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</si>
  <si>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</si>
  <si>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</si>
  <si>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</si>
  <si>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</si>
  <si>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</si>
  <si>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</si>
  <si>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C5700</t>
  </si>
  <si>
    <t>C5701</t>
  </si>
  <si>
    <t>C5702</t>
  </si>
  <si>
    <t>C5703</t>
  </si>
  <si>
    <t>C5704</t>
  </si>
  <si>
    <t>C5705</t>
  </si>
  <si>
    <t>C5706</t>
  </si>
  <si>
    <t>C5707</t>
  </si>
  <si>
    <t>C5708</t>
  </si>
  <si>
    <t>C5709</t>
  </si>
  <si>
    <t>C5710</t>
  </si>
  <si>
    <t>C5711</t>
  </si>
  <si>
    <t>C5712</t>
  </si>
  <si>
    <t>C5713</t>
  </si>
  <si>
    <t>C5714</t>
  </si>
  <si>
    <t>C5715</t>
  </si>
  <si>
    <t>C5716</t>
  </si>
  <si>
    <t>C5717</t>
  </si>
  <si>
    <t>C5718</t>
  </si>
  <si>
    <t>C5719</t>
  </si>
  <si>
    <t>C5720</t>
  </si>
  <si>
    <t>C5721</t>
  </si>
  <si>
    <t>C5722</t>
  </si>
  <si>
    <t>C5723</t>
  </si>
  <si>
    <t>C5724</t>
  </si>
  <si>
    <t>C5725</t>
  </si>
  <si>
    <t>C5726</t>
  </si>
  <si>
    <t>C5727</t>
  </si>
  <si>
    <t>C5728</t>
  </si>
  <si>
    <t>C5729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</si>
  <si>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</si>
  <si>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</si>
  <si>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</si>
  <si>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</si>
  <si>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</si>
  <si>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</si>
  <si>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</si>
  <si>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</si>
  <si>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</si>
  <si>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</si>
  <si>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</si>
  <si>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</si>
  <si>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</si>
  <si>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</si>
  <si>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</si>
  <si>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</si>
  <si>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</si>
  <si>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</si>
  <si>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</si>
  <si>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</si>
  <si>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</si>
  <si>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</si>
  <si>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</si>
  <si>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</si>
  <si>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</si>
  <si>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</si>
  <si>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</si>
  <si>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</si>
  <si>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</si>
  <si>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</si>
  <si>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C5760</t>
  </si>
  <si>
    <t>C5761</t>
  </si>
  <si>
    <t>C5762</t>
  </si>
  <si>
    <t>C5763</t>
  </si>
  <si>
    <t>C5764</t>
  </si>
  <si>
    <t>C5765</t>
  </si>
  <si>
    <t>C5766</t>
  </si>
  <si>
    <t>C5767</t>
  </si>
  <si>
    <t>C5768</t>
  </si>
  <si>
    <t>C5769</t>
  </si>
  <si>
    <t>C5770</t>
  </si>
  <si>
    <t>C5771</t>
  </si>
  <si>
    <t>C5772</t>
  </si>
  <si>
    <t>C5773</t>
  </si>
  <si>
    <t>C5774</t>
  </si>
  <si>
    <t>C5775</t>
  </si>
  <si>
    <t>C5776</t>
  </si>
  <si>
    <t>C5777</t>
  </si>
  <si>
    <t>C5778</t>
  </si>
  <si>
    <t>C5779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</si>
  <si>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</si>
  <si>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</si>
  <si>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</si>
  <si>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</si>
  <si>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</si>
  <si>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</si>
  <si>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</si>
  <si>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</si>
  <si>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C5788</t>
  </si>
  <si>
    <t>C5789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</si>
  <si>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</si>
  <si>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</si>
  <si>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</si>
  <si>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</si>
  <si>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</si>
  <si>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</si>
  <si>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</si>
  <si>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</si>
  <si>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</si>
  <si>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</si>
  <si>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</si>
  <si>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</si>
  <si>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</si>
  <si>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</si>
  <si>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</si>
  <si>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</si>
  <si>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</si>
  <si>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</si>
  <si>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</si>
  <si>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C5809</t>
  </si>
  <si>
    <t>C5810</t>
  </si>
  <si>
    <t>C5811</t>
  </si>
  <si>
    <t>C5812</t>
  </si>
  <si>
    <t>C5813</t>
  </si>
  <si>
    <t>C5814</t>
  </si>
  <si>
    <t>C5815</t>
  </si>
  <si>
    <t>C5816</t>
  </si>
  <si>
    <t>C5817</t>
  </si>
  <si>
    <t>C5818</t>
  </si>
  <si>
    <t>C5819</t>
  </si>
  <si>
    <t>C5820</t>
  </si>
  <si>
    <t>C5821</t>
  </si>
  <si>
    <t>C5822</t>
  </si>
  <si>
    <t>C5823</t>
  </si>
  <si>
    <t>C5824</t>
  </si>
  <si>
    <t>C5825</t>
  </si>
  <si>
    <t>C5826</t>
  </si>
  <si>
    <t>C5827</t>
  </si>
  <si>
    <t>C5828</t>
  </si>
  <si>
    <t>C5829</t>
  </si>
  <si>
    <t>C5830</t>
  </si>
  <si>
    <t>C5831</t>
  </si>
  <si>
    <t>C5832</t>
  </si>
  <si>
    <t>C5833</t>
  </si>
  <si>
    <t>C5834</t>
  </si>
  <si>
    <t>C5835</t>
  </si>
  <si>
    <t>C5836</t>
  </si>
  <si>
    <t>C5837</t>
  </si>
  <si>
    <t>C5838</t>
  </si>
  <si>
    <t>C5839</t>
  </si>
  <si>
    <t>C5840</t>
  </si>
  <si>
    <t>C5841</t>
  </si>
  <si>
    <t>C5842</t>
  </si>
  <si>
    <t>C5843</t>
  </si>
  <si>
    <t>C5844</t>
  </si>
  <si>
    <t>C5845</t>
  </si>
  <si>
    <t>C5846</t>
  </si>
  <si>
    <t>C5847</t>
  </si>
  <si>
    <t>C5848</t>
  </si>
  <si>
    <t>C5849</t>
  </si>
  <si>
    <t>C5850</t>
  </si>
  <si>
    <t>C5851</t>
  </si>
  <si>
    <t>C5852</t>
  </si>
  <si>
    <t>C5853</t>
  </si>
  <si>
    <t>C5854</t>
  </si>
  <si>
    <t>C5855</t>
  </si>
  <si>
    <t>C5856</t>
  </si>
  <si>
    <t>C5857</t>
  </si>
  <si>
    <t>C5858</t>
  </si>
  <si>
    <t>C5859</t>
  </si>
  <si>
    <t>C5860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</si>
  <si>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</si>
  <si>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</si>
  <si>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</si>
  <si>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</si>
  <si>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</si>
  <si>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</si>
  <si>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</si>
  <si>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</si>
  <si>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C5869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</si>
  <si>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</si>
  <si>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</si>
  <si>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</si>
  <si>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</si>
  <si>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</si>
  <si>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</si>
  <si>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</si>
  <si>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</si>
  <si>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C5878</t>
  </si>
  <si>
    <t>C5879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</si>
  <si>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</si>
  <si>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</si>
  <si>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</si>
  <si>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</si>
  <si>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</si>
  <si>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</si>
  <si>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</si>
  <si>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</si>
  <si>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C5888</t>
  </si>
  <si>
    <t>C5889</t>
  </si>
  <si>
    <t>C5890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</si>
  <si>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</si>
  <si>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</si>
  <si>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</si>
  <si>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</si>
  <si>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</si>
  <si>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</si>
  <si>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</si>
  <si>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</si>
  <si>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</si>
  <si>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C5900</t>
  </si>
  <si>
    <t>C5901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</si>
  <si>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</si>
  <si>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</si>
  <si>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</si>
  <si>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</si>
  <si>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</si>
  <si>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</si>
  <si>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</si>
  <si>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</si>
  <si>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</si>
  <si>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</si>
  <si>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</si>
  <si>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</si>
  <si>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</si>
  <si>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</si>
  <si>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</si>
  <si>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</si>
  <si>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</si>
  <si>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</si>
  <si>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C5920</t>
  </si>
  <si>
    <t>C5921</t>
  </si>
  <si>
    <t>C5922</t>
  </si>
  <si>
    <t>C5923</t>
  </si>
  <si>
    <t>C5924</t>
  </si>
  <si>
    <t>C5925</t>
  </si>
  <si>
    <t>C5926</t>
  </si>
  <si>
    <t>C5927</t>
  </si>
  <si>
    <t>C5928</t>
  </si>
  <si>
    <t>C5929</t>
  </si>
  <si>
    <t>C5930</t>
  </si>
  <si>
    <t>C5931</t>
  </si>
  <si>
    <t>C5932</t>
  </si>
  <si>
    <t>C5933</t>
  </si>
  <si>
    <t>C5934</t>
  </si>
  <si>
    <t>C5935</t>
  </si>
  <si>
    <t>C5936</t>
  </si>
  <si>
    <t>C5937</t>
  </si>
  <si>
    <t>C5938</t>
  </si>
  <si>
    <t>C5939</t>
  </si>
  <si>
    <t>C5940</t>
  </si>
  <si>
    <t>C5941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</si>
  <si>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</si>
  <si>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</si>
  <si>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</si>
  <si>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</si>
  <si>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</si>
  <si>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</si>
  <si>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</si>
  <si>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</si>
  <si>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</si>
  <si>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</si>
  <si>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</si>
  <si>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</si>
  <si>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</si>
  <si>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</si>
  <si>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</si>
  <si>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</si>
  <si>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</si>
  <si>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</si>
  <si>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</si>
  <si>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</si>
  <si>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</si>
  <si>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</si>
  <si>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</si>
  <si>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</si>
  <si>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</si>
  <si>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</si>
  <si>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</si>
  <si>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</si>
  <si>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</si>
  <si>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</si>
  <si>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</si>
  <si>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</si>
  <si>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</si>
  <si>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</si>
  <si>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</si>
  <si>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</si>
  <si>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</si>
  <si>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</si>
  <si>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</si>
  <si>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</si>
  <si>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</si>
  <si>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</si>
  <si>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C5984</t>
  </si>
  <si>
    <t>C5985</t>
  </si>
  <si>
    <t>C5986</t>
  </si>
  <si>
    <t>C5987</t>
  </si>
  <si>
    <t>C5988</t>
  </si>
  <si>
    <t>C5989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</si>
  <si>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</si>
  <si>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</si>
  <si>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</si>
  <si>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</si>
  <si>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</si>
  <si>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</si>
  <si>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</si>
  <si>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</si>
  <si>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</si>
  <si>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</si>
  <si>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>C6000</t>
  </si>
  <si>
    <t>C6001</t>
  </si>
  <si>
    <t>C6002</t>
  </si>
  <si>
    <t>C6003</t>
  </si>
  <si>
    <t>C6004</t>
  </si>
  <si>
    <t>C6005</t>
  </si>
  <si>
    <t>C6006</t>
  </si>
  <si>
    <t>C6007</t>
  </si>
  <si>
    <t>C6008</t>
  </si>
  <si>
    <t>C6009</t>
  </si>
  <si>
    <t>C6010</t>
  </si>
  <si>
    <t>C6011</t>
  </si>
  <si>
    <t>C6012</t>
  </si>
  <si>
    <t>C6013</t>
  </si>
  <si>
    <t>C6014</t>
  </si>
  <si>
    <t>C6015</t>
  </si>
  <si>
    <t>C6016</t>
  </si>
  <si>
    <t>C6017</t>
  </si>
  <si>
    <t>C6018</t>
  </si>
  <si>
    <t>C6019</t>
  </si>
  <si>
    <t>C6020</t>
  </si>
  <si>
    <t>C6021</t>
  </si>
  <si>
    <t>C6022</t>
  </si>
  <si>
    <t>C6023</t>
  </si>
  <si>
    <t>C6024</t>
  </si>
  <si>
    <t>C6025</t>
  </si>
  <si>
    <t>C6026</t>
  </si>
  <si>
    <t>C6027</t>
  </si>
  <si>
    <t>C6028</t>
  </si>
  <si>
    <t>C6029</t>
  </si>
  <si>
    <t>C6030</t>
  </si>
  <si>
    <t>C6031</t>
  </si>
  <si>
    <t>C6032</t>
  </si>
  <si>
    <t>C6033</t>
  </si>
  <si>
    <t>C6034</t>
  </si>
  <si>
    <t>C6035</t>
  </si>
  <si>
    <t>C6036</t>
  </si>
  <si>
    <t>C6037</t>
  </si>
  <si>
    <t>C6038</t>
  </si>
  <si>
    <t>C6039</t>
  </si>
  <si>
    <t>C6040</t>
  </si>
  <si>
    <t>C6041</t>
  </si>
  <si>
    <t>C6042</t>
  </si>
  <si>
    <t>C6043</t>
  </si>
  <si>
    <t>C6044</t>
  </si>
  <si>
    <t>C6045</t>
  </si>
  <si>
    <t>C6046</t>
  </si>
  <si>
    <t>C6047</t>
  </si>
  <si>
    <t>C6048</t>
  </si>
  <si>
    <t>C6049</t>
  </si>
  <si>
    <t>C6050</t>
  </si>
  <si>
    <t>C6051</t>
  </si>
  <si>
    <t>C6052</t>
  </si>
  <si>
    <t>C6053</t>
  </si>
  <si>
    <t>C6054</t>
  </si>
  <si>
    <t>C6055</t>
  </si>
  <si>
    <t>C6056</t>
  </si>
  <si>
    <t>C6057</t>
  </si>
  <si>
    <t>C6058</t>
  </si>
  <si>
    <t>C6059</t>
  </si>
  <si>
    <t>C6060</t>
  </si>
  <si>
    <t>C6061</t>
  </si>
  <si>
    <t>C6062</t>
  </si>
  <si>
    <t>C6063</t>
  </si>
  <si>
    <t>C6064</t>
  </si>
  <si>
    <t>C6065</t>
  </si>
  <si>
    <t>C6066</t>
  </si>
  <si>
    <t>C6067</t>
  </si>
  <si>
    <t>C6068</t>
  </si>
  <si>
    <t>C6069</t>
  </si>
  <si>
    <t>C6070</t>
  </si>
  <si>
    <t>C6071</t>
  </si>
  <si>
    <t>C6072</t>
  </si>
  <si>
    <t>C6073</t>
  </si>
  <si>
    <t>C6074</t>
  </si>
  <si>
    <t>C6075</t>
  </si>
  <si>
    <t>C6076</t>
  </si>
  <si>
    <t>C6077</t>
  </si>
  <si>
    <t>C6078</t>
  </si>
  <si>
    <t>C6079</t>
  </si>
  <si>
    <t>C6080</t>
  </si>
  <si>
    <t>C6081</t>
  </si>
  <si>
    <t>C6082</t>
  </si>
  <si>
    <t>C6083</t>
  </si>
  <si>
    <t>C6084</t>
  </si>
  <si>
    <t>C6085</t>
  </si>
  <si>
    <t>C6086</t>
  </si>
  <si>
    <t>C6087</t>
  </si>
  <si>
    <t>C6088</t>
  </si>
  <si>
    <t>C6089</t>
  </si>
  <si>
    <t>C6090</t>
  </si>
  <si>
    <t>C6091</t>
  </si>
  <si>
    <t>C6092</t>
  </si>
  <si>
    <t>C6093</t>
  </si>
  <si>
    <t>C6094</t>
  </si>
  <si>
    <t>C6095</t>
  </si>
  <si>
    <t>C6096</t>
  </si>
  <si>
    <t>C6097</t>
  </si>
  <si>
    <t>C6098</t>
  </si>
  <si>
    <t>C6099</t>
  </si>
  <si>
    <t>C6100</t>
  </si>
  <si>
    <t>C6101</t>
  </si>
  <si>
    <t>C6102</t>
  </si>
  <si>
    <t>C6103</t>
  </si>
  <si>
    <t>C6104</t>
  </si>
  <si>
    <t>C6105</t>
  </si>
  <si>
    <t>C6106</t>
  </si>
  <si>
    <t>C6107</t>
  </si>
  <si>
    <t>C6108</t>
  </si>
  <si>
    <t>C6109</t>
  </si>
  <si>
    <t>C6110</t>
  </si>
  <si>
    <t>C6111</t>
  </si>
  <si>
    <t>C6112</t>
  </si>
  <si>
    <t>C6113</t>
  </si>
  <si>
    <t>C6114</t>
  </si>
  <si>
    <t>C6115</t>
  </si>
  <si>
    <t>C6116</t>
  </si>
  <si>
    <t>C6117</t>
  </si>
  <si>
    <t>C6118</t>
  </si>
  <si>
    <t>C6119</t>
  </si>
  <si>
    <t>C6120</t>
  </si>
  <si>
    <t>C6121</t>
  </si>
  <si>
    <t>C6122</t>
  </si>
  <si>
    <t>C6123</t>
  </si>
  <si>
    <t>C6124</t>
  </si>
  <si>
    <t>C6125</t>
  </si>
  <si>
    <t>C6126</t>
  </si>
  <si>
    <t>C6127</t>
  </si>
  <si>
    <t>C6128</t>
  </si>
  <si>
    <t>C6129</t>
  </si>
  <si>
    <t>C6130</t>
  </si>
  <si>
    <t>C6131</t>
  </si>
  <si>
    <t>C6132</t>
  </si>
  <si>
    <t>C6133</t>
  </si>
  <si>
    <t>C6134</t>
  </si>
  <si>
    <t>C6135</t>
  </si>
  <si>
    <t>C6136</t>
  </si>
  <si>
    <t>C6137</t>
  </si>
  <si>
    <t>C6138</t>
  </si>
  <si>
    <t>C6139</t>
  </si>
  <si>
    <t>C6140</t>
  </si>
  <si>
    <t>C6141</t>
  </si>
  <si>
    <t>C6142</t>
  </si>
  <si>
    <t>C6143</t>
  </si>
  <si>
    <t>C6144</t>
  </si>
  <si>
    <t>C6145</t>
  </si>
  <si>
    <t>C6146</t>
  </si>
  <si>
    <t>C6147</t>
  </si>
  <si>
    <t>C6148</t>
  </si>
  <si>
    <t>C6149</t>
  </si>
  <si>
    <t>C6150</t>
  </si>
  <si>
    <t>C6151</t>
  </si>
  <si>
    <t>C6152</t>
  </si>
  <si>
    <t>C6153</t>
  </si>
  <si>
    <t>C6154</t>
  </si>
  <si>
    <t>C6155</t>
  </si>
  <si>
    <t>C6156</t>
  </si>
  <si>
    <t>C6157</t>
  </si>
  <si>
    <t>C6158</t>
  </si>
  <si>
    <t>C6159</t>
  </si>
  <si>
    <t>C6160</t>
  </si>
  <si>
    <t>C6161</t>
  </si>
  <si>
    <t>C6162</t>
  </si>
  <si>
    <t>C6163</t>
  </si>
  <si>
    <t>C6164</t>
  </si>
  <si>
    <t>C6165</t>
  </si>
  <si>
    <t>C6166</t>
  </si>
  <si>
    <t>C6167</t>
  </si>
  <si>
    <t>C6168</t>
  </si>
  <si>
    <t>C6169</t>
  </si>
  <si>
    <t>C6170</t>
  </si>
  <si>
    <t>C6171</t>
  </si>
  <si>
    <t>C6172</t>
  </si>
  <si>
    <t>C6173</t>
  </si>
  <si>
    <t>C6174</t>
  </si>
  <si>
    <t>C6175</t>
  </si>
  <si>
    <t>C6176</t>
  </si>
  <si>
    <t>C6177</t>
  </si>
  <si>
    <t>C6178</t>
  </si>
  <si>
    <t>C6179</t>
  </si>
  <si>
    <t>C6180</t>
  </si>
  <si>
    <t>C6181</t>
  </si>
  <si>
    <t>C6182</t>
  </si>
  <si>
    <t>C6183</t>
  </si>
  <si>
    <t>C6184</t>
  </si>
  <si>
    <t>C6185</t>
  </si>
  <si>
    <t>C6186</t>
  </si>
  <si>
    <t>C6187</t>
  </si>
  <si>
    <t>C6188</t>
  </si>
  <si>
    <t>C6189</t>
  </si>
  <si>
    <t>C6190</t>
  </si>
  <si>
    <t>C6191</t>
  </si>
  <si>
    <t>C6192</t>
  </si>
  <si>
    <t>C6193</t>
  </si>
  <si>
    <t>C6194</t>
  </si>
  <si>
    <t>C6195</t>
  </si>
  <si>
    <t>C6196</t>
  </si>
  <si>
    <t>C6197</t>
  </si>
  <si>
    <t>C6198</t>
  </si>
  <si>
    <t>C6199</t>
  </si>
  <si>
    <t>C6200</t>
  </si>
  <si>
    <t>C6201</t>
  </si>
  <si>
    <t>C6202</t>
  </si>
  <si>
    <t>C6203</t>
  </si>
  <si>
    <t>C6204</t>
  </si>
  <si>
    <t>C6205</t>
  </si>
  <si>
    <t>C6206</t>
  </si>
  <si>
    <t>C6207</t>
  </si>
  <si>
    <t>C6208</t>
  </si>
  <si>
    <t>C6209</t>
  </si>
  <si>
    <t>C6210</t>
  </si>
  <si>
    <t>C6211</t>
  </si>
  <si>
    <t>C6212</t>
  </si>
  <si>
    <t>C6213</t>
  </si>
  <si>
    <t>C6214</t>
  </si>
  <si>
    <t>C6215</t>
  </si>
  <si>
    <t>C6216</t>
  </si>
  <si>
    <t>C6217</t>
  </si>
  <si>
    <t>C6218</t>
  </si>
  <si>
    <t>C6219</t>
  </si>
  <si>
    <t>C6220</t>
  </si>
  <si>
    <t>C6221</t>
  </si>
  <si>
    <t>C6222</t>
  </si>
  <si>
    <t>C6223</t>
  </si>
  <si>
    <t>C6224</t>
  </si>
  <si>
    <t>C6225</t>
  </si>
  <si>
    <t>C6226</t>
  </si>
  <si>
    <t>C6227</t>
  </si>
  <si>
    <t>C6228</t>
  </si>
  <si>
    <t>C6229</t>
  </si>
  <si>
    <t>C6230</t>
  </si>
  <si>
    <t>C6231</t>
  </si>
  <si>
    <t>C6232</t>
  </si>
  <si>
    <t>C6233</t>
  </si>
  <si>
    <t>C6234</t>
  </si>
  <si>
    <t>C6235</t>
  </si>
  <si>
    <t>C6236</t>
  </si>
  <si>
    <t>C6237</t>
  </si>
  <si>
    <t>C6238</t>
  </si>
  <si>
    <t>C6239</t>
  </si>
  <si>
    <t>C6240</t>
  </si>
  <si>
    <t>C6241</t>
  </si>
  <si>
    <t>C6242</t>
  </si>
  <si>
    <t>C6243</t>
  </si>
  <si>
    <t>C6244</t>
  </si>
  <si>
    <t>C6245</t>
  </si>
  <si>
    <t>C6246</t>
  </si>
  <si>
    <t>C6247</t>
  </si>
  <si>
    <t>C6248</t>
  </si>
  <si>
    <t>C6249</t>
  </si>
  <si>
    <t>C6250</t>
  </si>
  <si>
    <t>C6251</t>
  </si>
  <si>
    <t>C6252</t>
  </si>
  <si>
    <t>C6253</t>
  </si>
  <si>
    <t>C6254</t>
  </si>
  <si>
    <t>C6255</t>
  </si>
  <si>
    <t>C6256</t>
  </si>
  <si>
    <t>C6257</t>
  </si>
  <si>
    <t>C6258</t>
  </si>
  <si>
    <t>C6259</t>
  </si>
  <si>
    <t>C6260</t>
  </si>
  <si>
    <t>C6261</t>
  </si>
  <si>
    <t>C6262</t>
  </si>
  <si>
    <t>C6263</t>
  </si>
  <si>
    <t>C6264</t>
  </si>
  <si>
    <t>C6265</t>
  </si>
  <si>
    <t>C6266</t>
  </si>
  <si>
    <t>C6267</t>
  </si>
  <si>
    <t>C6268</t>
  </si>
  <si>
    <t>C6269</t>
  </si>
  <si>
    <t>C6270</t>
  </si>
  <si>
    <t>C6271</t>
  </si>
  <si>
    <t>C6272</t>
  </si>
  <si>
    <t>C6273</t>
  </si>
  <si>
    <t>C6274</t>
  </si>
  <si>
    <t>C6275</t>
  </si>
  <si>
    <t>C6276</t>
  </si>
  <si>
    <t>C6277</t>
  </si>
  <si>
    <t>C6278</t>
  </si>
  <si>
    <t>C6279</t>
  </si>
  <si>
    <t>C6280</t>
  </si>
  <si>
    <t>C6281</t>
  </si>
  <si>
    <t>C6282</t>
  </si>
  <si>
    <t>C6283</t>
  </si>
  <si>
    <t>C6284</t>
  </si>
  <si>
    <t>C6285</t>
  </si>
  <si>
    <t>C6286</t>
  </si>
  <si>
    <t>C6287</t>
  </si>
  <si>
    <t>C6288</t>
  </si>
  <si>
    <t>C6289</t>
  </si>
  <si>
    <t>C6290</t>
  </si>
  <si>
    <t>C6291</t>
  </si>
  <si>
    <t>C6292</t>
  </si>
  <si>
    <t>C6293</t>
  </si>
  <si>
    <t>C6294</t>
  </si>
  <si>
    <t>C6295</t>
  </si>
  <si>
    <t>C6296</t>
  </si>
  <si>
    <t>C6297</t>
  </si>
  <si>
    <t>C6298</t>
  </si>
  <si>
    <t>C6299</t>
  </si>
  <si>
    <t>C6300</t>
  </si>
  <si>
    <t>C6301</t>
  </si>
  <si>
    <t>C6302</t>
  </si>
  <si>
    <t>C6303</t>
  </si>
  <si>
    <t>C6304</t>
  </si>
  <si>
    <t>C6305</t>
  </si>
  <si>
    <t>C6306</t>
  </si>
  <si>
    <t>C6307</t>
  </si>
  <si>
    <t>C6308</t>
  </si>
  <si>
    <t>C6309</t>
  </si>
  <si>
    <t>C6310</t>
  </si>
  <si>
    <t>C6311</t>
  </si>
  <si>
    <t>C6312</t>
  </si>
  <si>
    <t>C6313</t>
  </si>
  <si>
    <t>C6314</t>
  </si>
  <si>
    <t>C6315</t>
  </si>
  <si>
    <t>C6316</t>
  </si>
  <si>
    <t>C6317</t>
  </si>
  <si>
    <t>C6318</t>
  </si>
  <si>
    <t>C6319</t>
  </si>
  <si>
    <t>C6320</t>
  </si>
  <si>
    <t>C6321</t>
  </si>
  <si>
    <t>C6322</t>
  </si>
  <si>
    <t>C6323</t>
  </si>
  <si>
    <t>C6324</t>
  </si>
  <si>
    <t>C6325</t>
  </si>
  <si>
    <t>C6326</t>
  </si>
  <si>
    <t>C6327</t>
  </si>
  <si>
    <t>C6328</t>
  </si>
  <si>
    <t>C6329</t>
  </si>
  <si>
    <t>C6330</t>
  </si>
  <si>
    <t>C6331</t>
  </si>
  <si>
    <t>C6332</t>
  </si>
  <si>
    <t>C6333</t>
  </si>
  <si>
    <t>C6334</t>
  </si>
  <si>
    <t>C6335</t>
  </si>
  <si>
    <t>C6336</t>
  </si>
  <si>
    <t>C6337</t>
  </si>
  <si>
    <t>C6338</t>
  </si>
  <si>
    <t>C6339</t>
  </si>
  <si>
    <t>C6340</t>
  </si>
  <si>
    <t>C6341</t>
  </si>
  <si>
    <t>C6342</t>
  </si>
  <si>
    <t>C6343</t>
  </si>
  <si>
    <t>C6344</t>
  </si>
  <si>
    <t>C6345</t>
  </si>
  <si>
    <t>C6346</t>
  </si>
  <si>
    <t>C6347</t>
  </si>
  <si>
    <t>C6348</t>
  </si>
  <si>
    <t>C6349</t>
  </si>
  <si>
    <t>C6350</t>
  </si>
  <si>
    <t>C6351</t>
  </si>
  <si>
    <t>C6352</t>
  </si>
  <si>
    <t>C6353</t>
  </si>
  <si>
    <t>C6354</t>
  </si>
  <si>
    <t>C6355</t>
  </si>
  <si>
    <t>C6356</t>
  </si>
  <si>
    <t>C6357</t>
  </si>
  <si>
    <t>C6358</t>
  </si>
  <si>
    <t>C6359</t>
  </si>
  <si>
    <t>C6360</t>
  </si>
  <si>
    <t>C6361</t>
  </si>
  <si>
    <t>C6362</t>
  </si>
  <si>
    <t>C6363</t>
  </si>
  <si>
    <t>C6364</t>
  </si>
  <si>
    <t>C6365</t>
  </si>
  <si>
    <t>C6366</t>
  </si>
  <si>
    <t>C6367</t>
  </si>
  <si>
    <t>C6368</t>
  </si>
  <si>
    <t>C6369</t>
  </si>
  <si>
    <t>C6370</t>
  </si>
  <si>
    <t>C6371</t>
  </si>
  <si>
    <t>C6372</t>
  </si>
  <si>
    <t>C6373</t>
  </si>
  <si>
    <t>C6374</t>
  </si>
  <si>
    <t>C6375</t>
  </si>
  <si>
    <t>C6376</t>
  </si>
  <si>
    <t>C6377</t>
  </si>
  <si>
    <t>C6378</t>
  </si>
  <si>
    <t>C6379</t>
  </si>
  <si>
    <t>C6380</t>
  </si>
  <si>
    <t>C6381</t>
  </si>
  <si>
    <t>C6382</t>
  </si>
  <si>
    <t>C6383</t>
  </si>
  <si>
    <t>C6384</t>
  </si>
  <si>
    <t>C6385</t>
  </si>
  <si>
    <t>C6386</t>
  </si>
  <si>
    <t>C6387</t>
  </si>
  <si>
    <t>C6388</t>
  </si>
  <si>
    <t>C6389</t>
  </si>
  <si>
    <t>C6390</t>
  </si>
  <si>
    <t>C6391</t>
  </si>
  <si>
    <t>C6392</t>
  </si>
  <si>
    <t>C6393</t>
  </si>
  <si>
    <t>C6394</t>
  </si>
  <si>
    <t>C6395</t>
  </si>
  <si>
    <t>C6396</t>
  </si>
  <si>
    <t>C6397</t>
  </si>
  <si>
    <t>C6398</t>
  </si>
  <si>
    <t>C6399</t>
  </si>
  <si>
    <t>C6400</t>
  </si>
  <si>
    <t>C6401</t>
  </si>
  <si>
    <t>C6402</t>
  </si>
  <si>
    <t>C6403</t>
  </si>
  <si>
    <t>C6404</t>
  </si>
  <si>
    <t>C6405</t>
  </si>
  <si>
    <t>C6406</t>
  </si>
  <si>
    <t>C6407</t>
  </si>
  <si>
    <t>C6408</t>
  </si>
  <si>
    <t>C6409</t>
  </si>
  <si>
    <t>C6410</t>
  </si>
  <si>
    <t>C6411</t>
  </si>
  <si>
    <t>C6412</t>
  </si>
  <si>
    <t>C6413</t>
  </si>
  <si>
    <t>C6414</t>
  </si>
  <si>
    <t>C6415</t>
  </si>
  <si>
    <t>C6416</t>
  </si>
  <si>
    <t>C6417</t>
  </si>
  <si>
    <t>C6418</t>
  </si>
  <si>
    <t>C6419</t>
  </si>
  <si>
    <t>C6420</t>
  </si>
  <si>
    <t>C6421</t>
  </si>
  <si>
    <t>C6422</t>
  </si>
  <si>
    <t>C6423</t>
  </si>
  <si>
    <t>C6424</t>
  </si>
  <si>
    <t>C6425</t>
  </si>
  <si>
    <t>C6426</t>
  </si>
  <si>
    <t>C6427</t>
  </si>
  <si>
    <t>C6428</t>
  </si>
  <si>
    <t>C6429</t>
  </si>
  <si>
    <t>C6430</t>
  </si>
  <si>
    <t>C6431</t>
  </si>
  <si>
    <t>C6432</t>
  </si>
  <si>
    <t>C6433</t>
  </si>
  <si>
    <t>C6434</t>
  </si>
  <si>
    <t>C6435</t>
  </si>
  <si>
    <t>C6436</t>
  </si>
  <si>
    <t>C6437</t>
  </si>
  <si>
    <t>C6438</t>
  </si>
  <si>
    <t>C6439</t>
  </si>
  <si>
    <t>C6440</t>
  </si>
  <si>
    <t>C6441</t>
  </si>
  <si>
    <t>C6442</t>
  </si>
  <si>
    <t>C6443</t>
  </si>
  <si>
    <t>C6444</t>
  </si>
  <si>
    <t>C6445</t>
  </si>
  <si>
    <t>C6446</t>
  </si>
  <si>
    <t>C6447</t>
  </si>
  <si>
    <t>C6448</t>
  </si>
  <si>
    <t>C6449</t>
  </si>
  <si>
    <t>C6450</t>
  </si>
  <si>
    <t>C6451</t>
  </si>
  <si>
    <t>C6452</t>
  </si>
  <si>
    <t>C6453</t>
  </si>
  <si>
    <t>C6454</t>
  </si>
  <si>
    <t>C6455</t>
  </si>
  <si>
    <t>C6456</t>
  </si>
  <si>
    <t>C6457</t>
  </si>
  <si>
    <t>C6458</t>
  </si>
  <si>
    <t>C6459</t>
  </si>
  <si>
    <t>C6460</t>
  </si>
  <si>
    <t>C6461</t>
  </si>
  <si>
    <t>C6462</t>
  </si>
  <si>
    <t>C6463</t>
  </si>
  <si>
    <t>C6464</t>
  </si>
  <si>
    <t>C6465</t>
  </si>
  <si>
    <t>C6466</t>
  </si>
  <si>
    <t>C6467</t>
  </si>
  <si>
    <t>C6468</t>
  </si>
  <si>
    <t>C6469</t>
  </si>
  <si>
    <t>C6470</t>
  </si>
  <si>
    <t>C6471</t>
  </si>
  <si>
    <t>C6472</t>
  </si>
  <si>
    <t>C6473</t>
  </si>
  <si>
    <t>C6474</t>
  </si>
  <si>
    <t>C6475</t>
  </si>
  <si>
    <t>C6476</t>
  </si>
  <si>
    <t>C6477</t>
  </si>
  <si>
    <t>C6478</t>
  </si>
  <si>
    <t>C6479</t>
  </si>
  <si>
    <t>C6480</t>
  </si>
  <si>
    <t>C6481</t>
  </si>
  <si>
    <t>C6482</t>
  </si>
  <si>
    <t>C6483</t>
  </si>
  <si>
    <t>C6484</t>
  </si>
  <si>
    <t>C6485</t>
  </si>
  <si>
    <t>C6486</t>
  </si>
  <si>
    <t>C6487</t>
  </si>
  <si>
    <t>C6488</t>
  </si>
  <si>
    <t>C6489</t>
  </si>
  <si>
    <t>C6490</t>
  </si>
  <si>
    <t>C6491</t>
  </si>
  <si>
    <t>C6492</t>
  </si>
  <si>
    <t>C6493</t>
  </si>
  <si>
    <t>C6494</t>
  </si>
  <si>
    <t>C6495</t>
  </si>
  <si>
    <t>C6496</t>
  </si>
  <si>
    <t>C6497</t>
  </si>
  <si>
    <t>C6498</t>
  </si>
  <si>
    <t>C6499</t>
  </si>
  <si>
    <t>C6500</t>
  </si>
  <si>
    <t>C6501</t>
  </si>
  <si>
    <t>C6502</t>
  </si>
  <si>
    <t>C6503</t>
  </si>
  <si>
    <t>C6504</t>
  </si>
  <si>
    <t>C6505</t>
  </si>
  <si>
    <t>C6506</t>
  </si>
  <si>
    <t>C6507</t>
  </si>
  <si>
    <t>C6508</t>
  </si>
  <si>
    <t>C6509</t>
  </si>
  <si>
    <t>C6510</t>
  </si>
  <si>
    <t>C6511</t>
  </si>
  <si>
    <t>C6512</t>
  </si>
  <si>
    <t>C6513</t>
  </si>
  <si>
    <t>C6514</t>
  </si>
  <si>
    <t>C6515</t>
  </si>
  <si>
    <t>C6516</t>
  </si>
  <si>
    <t>C6517</t>
  </si>
  <si>
    <t>C6518</t>
  </si>
  <si>
    <t>C6519</t>
  </si>
  <si>
    <t>C6520</t>
  </si>
  <si>
    <t>C6521</t>
  </si>
  <si>
    <t>C6522</t>
  </si>
  <si>
    <t>C6523</t>
  </si>
  <si>
    <t>C6524</t>
  </si>
  <si>
    <t>C6525</t>
  </si>
  <si>
    <t>C6526</t>
  </si>
  <si>
    <t>C6527</t>
  </si>
  <si>
    <t>C6528</t>
  </si>
  <si>
    <t>C6529</t>
  </si>
  <si>
    <t>C6530</t>
  </si>
  <si>
    <t>C6531</t>
  </si>
  <si>
    <t>C6532</t>
  </si>
  <si>
    <t>C6533</t>
  </si>
  <si>
    <t>C6534</t>
  </si>
  <si>
    <t>C6535</t>
  </si>
  <si>
    <t>C6536</t>
  </si>
  <si>
    <t>C6537</t>
  </si>
  <si>
    <t>C6538</t>
  </si>
  <si>
    <t>C6539</t>
  </si>
  <si>
    <t>C6540</t>
  </si>
  <si>
    <t>C6541</t>
  </si>
  <si>
    <t>C6542</t>
  </si>
  <si>
    <t>C6543</t>
  </si>
  <si>
    <t>C6544</t>
  </si>
  <si>
    <t>C6545</t>
  </si>
  <si>
    <t>C6546</t>
  </si>
  <si>
    <t>C6547</t>
  </si>
  <si>
    <t>C6548</t>
  </si>
  <si>
    <t>C6549</t>
  </si>
  <si>
    <t>C6550</t>
  </si>
  <si>
    <t>C6551</t>
  </si>
  <si>
    <t>C6552</t>
  </si>
  <si>
    <t>C6553</t>
  </si>
  <si>
    <t>C6554</t>
  </si>
  <si>
    <t>C6555</t>
  </si>
  <si>
    <t>C6556</t>
  </si>
  <si>
    <t>C6557</t>
  </si>
  <si>
    <t>C6558</t>
  </si>
  <si>
    <t>C6559</t>
  </si>
  <si>
    <t>C6560</t>
  </si>
  <si>
    <t>C6561</t>
  </si>
  <si>
    <t>C6562</t>
  </si>
  <si>
    <t>C6563</t>
  </si>
  <si>
    <t>C6564</t>
  </si>
  <si>
    <t>C6565</t>
  </si>
  <si>
    <t>C6566</t>
  </si>
  <si>
    <t>C6567</t>
  </si>
  <si>
    <t>C6568</t>
  </si>
  <si>
    <t>C6569</t>
  </si>
  <si>
    <t>C6570</t>
  </si>
  <si>
    <t>C6571</t>
  </si>
  <si>
    <t>C6572</t>
  </si>
  <si>
    <t>C6573</t>
  </si>
  <si>
    <t>C6574</t>
  </si>
  <si>
    <t>C6575</t>
  </si>
  <si>
    <t>C6576</t>
  </si>
  <si>
    <t>C6577</t>
  </si>
  <si>
    <t>C6578</t>
  </si>
  <si>
    <t>C6579</t>
  </si>
  <si>
    <t>C6580</t>
  </si>
  <si>
    <t>C6581</t>
  </si>
  <si>
    <t>C6582</t>
  </si>
  <si>
    <t>C6583</t>
  </si>
  <si>
    <t>C6584</t>
  </si>
  <si>
    <t>C6585</t>
  </si>
  <si>
    <t>C6586</t>
  </si>
  <si>
    <t>C6587</t>
  </si>
  <si>
    <t>C6588</t>
  </si>
  <si>
    <t>C6589</t>
  </si>
  <si>
    <t>C6590</t>
  </si>
  <si>
    <t>C6591</t>
  </si>
  <si>
    <t>C6592</t>
  </si>
  <si>
    <t>C6593</t>
  </si>
  <si>
    <t>C6594</t>
  </si>
  <si>
    <t>C6595</t>
  </si>
  <si>
    <t>C6596</t>
  </si>
  <si>
    <t>C6597</t>
  </si>
  <si>
    <t>C6598</t>
  </si>
  <si>
    <t>C6599</t>
  </si>
  <si>
    <t>C6600</t>
  </si>
  <si>
    <t>C6601</t>
  </si>
  <si>
    <t>C6602</t>
  </si>
  <si>
    <t>C6603</t>
  </si>
  <si>
    <t>C6604</t>
  </si>
  <si>
    <t>C6605</t>
  </si>
  <si>
    <t>C6606</t>
  </si>
  <si>
    <t>C6607</t>
  </si>
  <si>
    <t>C6608</t>
  </si>
  <si>
    <t>C6609</t>
  </si>
  <si>
    <t>C6610</t>
  </si>
  <si>
    <t>C6611</t>
  </si>
  <si>
    <t>C6612</t>
  </si>
  <si>
    <t>C6613</t>
  </si>
  <si>
    <t>C6614</t>
  </si>
  <si>
    <t>C6615</t>
  </si>
  <si>
    <t>C6616</t>
  </si>
  <si>
    <t>C6617</t>
  </si>
  <si>
    <t>C6618</t>
  </si>
  <si>
    <t>C6619</t>
  </si>
  <si>
    <t>C6620</t>
  </si>
  <si>
    <t>C6621</t>
  </si>
  <si>
    <t>C6622</t>
  </si>
  <si>
    <t>C6623</t>
  </si>
  <si>
    <t>C6624</t>
  </si>
  <si>
    <t>C6625</t>
  </si>
  <si>
    <t>C6626</t>
  </si>
  <si>
    <t>C6627</t>
  </si>
  <si>
    <t>C6628</t>
  </si>
  <si>
    <t>C6629</t>
  </si>
  <si>
    <t>C6630</t>
  </si>
  <si>
    <t>C6631</t>
  </si>
  <si>
    <t>C6632</t>
  </si>
  <si>
    <t>C6633</t>
  </si>
  <si>
    <t>C6634</t>
  </si>
  <si>
    <t>C6635</t>
  </si>
  <si>
    <t>C6636</t>
  </si>
  <si>
    <t>C6637</t>
  </si>
  <si>
    <t>C6638</t>
  </si>
  <si>
    <t>C6639</t>
  </si>
  <si>
    <t>C6640</t>
  </si>
  <si>
    <t>C6641</t>
  </si>
  <si>
    <t>C6642</t>
  </si>
  <si>
    <t>C6643</t>
  </si>
  <si>
    <t>C6644</t>
  </si>
  <si>
    <t>C6645</t>
  </si>
  <si>
    <t>C6646</t>
  </si>
  <si>
    <t>C6647</t>
  </si>
  <si>
    <t>C6648</t>
  </si>
  <si>
    <t>C6649</t>
  </si>
  <si>
    <t>C6650</t>
  </si>
  <si>
    <t>C6651</t>
  </si>
  <si>
    <t>C6652</t>
  </si>
  <si>
    <t>C6653</t>
  </si>
  <si>
    <t>C6654</t>
  </si>
  <si>
    <t>C6655</t>
  </si>
  <si>
    <t>C6656</t>
  </si>
  <si>
    <t>C6657</t>
  </si>
  <si>
    <t>C6658</t>
  </si>
  <si>
    <t>C6659</t>
  </si>
  <si>
    <t>C6660</t>
  </si>
  <si>
    <t>C6661</t>
  </si>
  <si>
    <t>C6662</t>
  </si>
  <si>
    <t>C6663</t>
  </si>
  <si>
    <t>C6664</t>
  </si>
  <si>
    <t>C6665</t>
  </si>
  <si>
    <t>C6666</t>
  </si>
  <si>
    <t>C6667</t>
  </si>
  <si>
    <t>C6668</t>
  </si>
  <si>
    <t>C6669</t>
  </si>
  <si>
    <t>C6670</t>
  </si>
  <si>
    <t>C6671</t>
  </si>
  <si>
    <t>C6672</t>
  </si>
  <si>
    <t>C6673</t>
  </si>
  <si>
    <t>C6674</t>
  </si>
  <si>
    <t>C6675</t>
  </si>
  <si>
    <t>C6676</t>
  </si>
  <si>
    <t>C6677</t>
  </si>
  <si>
    <t>C6678</t>
  </si>
  <si>
    <t>C6679</t>
  </si>
  <si>
    <t>C6680</t>
  </si>
  <si>
    <t>C6681</t>
  </si>
  <si>
    <t>C6682</t>
  </si>
  <si>
    <t>C6683</t>
  </si>
  <si>
    <t>C6684</t>
  </si>
  <si>
    <t>C6685</t>
  </si>
  <si>
    <t>C6686</t>
  </si>
  <si>
    <t>C6687</t>
  </si>
  <si>
    <t>C6688</t>
  </si>
  <si>
    <t>C6689</t>
  </si>
  <si>
    <t>C6690</t>
  </si>
  <si>
    <t>C6691</t>
  </si>
  <si>
    <t>C6692</t>
  </si>
  <si>
    <t>C6693</t>
  </si>
  <si>
    <t>C6694</t>
  </si>
  <si>
    <t>C6695</t>
  </si>
  <si>
    <t>C6696</t>
  </si>
  <si>
    <t>C6697</t>
  </si>
  <si>
    <t>C6698</t>
  </si>
  <si>
    <t>C6699</t>
  </si>
  <si>
    <t>C6700</t>
  </si>
  <si>
    <t>C6701</t>
  </si>
  <si>
    <t>C6702</t>
  </si>
  <si>
    <t>C6703</t>
  </si>
  <si>
    <t>C6704</t>
  </si>
  <si>
    <t>C6705</t>
  </si>
  <si>
    <t>C6706</t>
  </si>
  <si>
    <t>C6707</t>
  </si>
  <si>
    <t>C6708</t>
  </si>
  <si>
    <t>C6709</t>
  </si>
  <si>
    <t>C6710</t>
  </si>
  <si>
    <t>C6711</t>
  </si>
  <si>
    <t>C6712</t>
  </si>
  <si>
    <t>C6713</t>
  </si>
  <si>
    <t>C6714</t>
  </si>
  <si>
    <t>C6715</t>
  </si>
  <si>
    <t>C6716</t>
  </si>
  <si>
    <t>C6717</t>
  </si>
  <si>
    <t>C6718</t>
  </si>
  <si>
    <t>C6719</t>
  </si>
  <si>
    <t>C6720</t>
  </si>
  <si>
    <t>C6721</t>
  </si>
  <si>
    <t>C6722</t>
  </si>
  <si>
    <t>C6723</t>
  </si>
  <si>
    <t>C6724</t>
  </si>
  <si>
    <t>C6725</t>
  </si>
  <si>
    <t>C6726</t>
  </si>
  <si>
    <t>C6727</t>
  </si>
  <si>
    <t>C6728</t>
  </si>
  <si>
    <t>C6729</t>
  </si>
  <si>
    <t>C6730</t>
  </si>
  <si>
    <t>C6731</t>
  </si>
  <si>
    <t>C6732</t>
  </si>
  <si>
    <t>C6733</t>
  </si>
  <si>
    <t>C6734</t>
  </si>
  <si>
    <t>C6735</t>
  </si>
  <si>
    <t>C6736</t>
  </si>
  <si>
    <t>C6737</t>
  </si>
  <si>
    <t>C6738</t>
  </si>
  <si>
    <t>C6739</t>
  </si>
  <si>
    <t>C6740</t>
  </si>
  <si>
    <t>C6741</t>
  </si>
  <si>
    <t>C6742</t>
  </si>
  <si>
    <t>C6743</t>
  </si>
  <si>
    <t>C6744</t>
  </si>
  <si>
    <t>C6745</t>
  </si>
  <si>
    <t>C6746</t>
  </si>
  <si>
    <t>C6747</t>
  </si>
  <si>
    <t>C6748</t>
  </si>
  <si>
    <t>C6749</t>
  </si>
  <si>
    <t>C6750</t>
  </si>
  <si>
    <t>C6751</t>
  </si>
  <si>
    <t>C6752</t>
  </si>
  <si>
    <t>C6753</t>
  </si>
  <si>
    <t>C6754</t>
  </si>
  <si>
    <t>C6755</t>
  </si>
  <si>
    <t>C6756</t>
  </si>
  <si>
    <t>C6757</t>
  </si>
  <si>
    <t>C6758</t>
  </si>
  <si>
    <t>C6759</t>
  </si>
  <si>
    <t>C6760</t>
  </si>
  <si>
    <t>C6761</t>
  </si>
  <si>
    <t>C6762</t>
  </si>
  <si>
    <t>C6763</t>
  </si>
  <si>
    <t>C6764</t>
  </si>
  <si>
    <t>C6765</t>
  </si>
  <si>
    <t>C6766</t>
  </si>
  <si>
    <t>C6767</t>
  </si>
  <si>
    <t>C6768</t>
  </si>
  <si>
    <t>C6769</t>
  </si>
  <si>
    <t>C6770</t>
  </si>
  <si>
    <t>C6771</t>
  </si>
  <si>
    <t>C6772</t>
  </si>
  <si>
    <t>C6773</t>
  </si>
  <si>
    <t>C6774</t>
  </si>
  <si>
    <t>C6775</t>
  </si>
  <si>
    <t>C6776</t>
  </si>
  <si>
    <t>C6777</t>
  </si>
  <si>
    <t>C6778</t>
  </si>
  <si>
    <t>C6779</t>
  </si>
  <si>
    <t>C6780</t>
  </si>
  <si>
    <t>C6781</t>
  </si>
  <si>
    <t>C6782</t>
  </si>
  <si>
    <t>C6783</t>
  </si>
  <si>
    <t>C6784</t>
  </si>
  <si>
    <t>C6785</t>
  </si>
  <si>
    <t>C6786</t>
  </si>
  <si>
    <t>C6787</t>
  </si>
  <si>
    <t>C6788</t>
  </si>
  <si>
    <t>C6789</t>
  </si>
  <si>
    <t>C6790</t>
  </si>
  <si>
    <t>C6791</t>
  </si>
  <si>
    <t>C6792</t>
  </si>
  <si>
    <t>C6793</t>
  </si>
  <si>
    <t>C6794</t>
  </si>
  <si>
    <t>C6795</t>
  </si>
  <si>
    <t>C6796</t>
  </si>
  <si>
    <t>C6797</t>
  </si>
  <si>
    <t>C6798</t>
  </si>
  <si>
    <t>C6799</t>
  </si>
  <si>
    <t>C6800</t>
  </si>
  <si>
    <t>C6801</t>
  </si>
  <si>
    <t>C6802</t>
  </si>
  <si>
    <t>C6803</t>
  </si>
  <si>
    <t>C6804</t>
  </si>
  <si>
    <t>C6805</t>
  </si>
  <si>
    <t>C6806</t>
  </si>
  <si>
    <t>C6807</t>
  </si>
  <si>
    <t>C6808</t>
  </si>
  <si>
    <t>C6809</t>
  </si>
  <si>
    <t>C6810</t>
  </si>
  <si>
    <t>C6811</t>
  </si>
  <si>
    <t>C6812</t>
  </si>
  <si>
    <t>C6813</t>
  </si>
  <si>
    <t>C6814</t>
  </si>
  <si>
    <t>C6815</t>
  </si>
  <si>
    <t>C6816</t>
  </si>
  <si>
    <t>C6817</t>
  </si>
  <si>
    <t>C6818</t>
  </si>
  <si>
    <t>C6819</t>
  </si>
  <si>
    <t>C6820</t>
  </si>
  <si>
    <t>C6821</t>
  </si>
  <si>
    <t>C6822</t>
  </si>
  <si>
    <t>C6823</t>
  </si>
  <si>
    <t>C6824</t>
  </si>
  <si>
    <t>C6825</t>
  </si>
  <si>
    <t>C6826</t>
  </si>
  <si>
    <t>C6827</t>
  </si>
  <si>
    <t>C6828</t>
  </si>
  <si>
    <t>C6829</t>
  </si>
  <si>
    <t>C6830</t>
  </si>
  <si>
    <t>C6831</t>
  </si>
  <si>
    <t>C6832</t>
  </si>
  <si>
    <t>C6833</t>
  </si>
  <si>
    <t>C6834</t>
  </si>
  <si>
    <t>C6835</t>
  </si>
  <si>
    <t>C6836</t>
  </si>
  <si>
    <t>C6837</t>
  </si>
  <si>
    <t>C6838</t>
  </si>
  <si>
    <t>C6839</t>
  </si>
  <si>
    <t>C6840</t>
  </si>
  <si>
    <t>C6841</t>
  </si>
  <si>
    <t>C6842</t>
  </si>
  <si>
    <t>C6843</t>
  </si>
  <si>
    <t>C6844</t>
  </si>
  <si>
    <t>C6845</t>
  </si>
  <si>
    <t>C6846</t>
  </si>
  <si>
    <t>C6847</t>
  </si>
  <si>
    <t>C6848</t>
  </si>
  <si>
    <t>C6849</t>
  </si>
  <si>
    <t>C6850</t>
  </si>
  <si>
    <t>C6851</t>
  </si>
  <si>
    <t>C6852</t>
  </si>
  <si>
    <t>C6853</t>
  </si>
  <si>
    <t>C6854</t>
  </si>
  <si>
    <t>C6855</t>
  </si>
  <si>
    <t>C6856</t>
  </si>
  <si>
    <t>C6857</t>
  </si>
  <si>
    <t>C6858</t>
  </si>
  <si>
    <t>C6859</t>
  </si>
  <si>
    <t>C6860</t>
  </si>
  <si>
    <t>C6861</t>
  </si>
  <si>
    <t>C6862</t>
  </si>
  <si>
    <t>C6863</t>
  </si>
  <si>
    <t>C6864</t>
  </si>
  <si>
    <t>C6865</t>
  </si>
  <si>
    <t>C6866</t>
  </si>
  <si>
    <t>C6867</t>
  </si>
  <si>
    <t>C6868</t>
  </si>
  <si>
    <t>C6869</t>
  </si>
  <si>
    <t>C6870</t>
  </si>
  <si>
    <t>C6871</t>
  </si>
  <si>
    <t>C6872</t>
  </si>
  <si>
    <t>C6873</t>
  </si>
  <si>
    <t>C6874</t>
  </si>
  <si>
    <t>C6875</t>
  </si>
  <si>
    <t>C6876</t>
  </si>
  <si>
    <t>C6877</t>
  </si>
  <si>
    <t>C6878</t>
  </si>
  <si>
    <t>C6879</t>
  </si>
  <si>
    <t>C6880</t>
  </si>
  <si>
    <t>C6881</t>
  </si>
  <si>
    <t>C6882</t>
  </si>
  <si>
    <t>C6883</t>
  </si>
  <si>
    <t>C6884</t>
  </si>
  <si>
    <t>C6885</t>
  </si>
  <si>
    <t>C6886</t>
  </si>
  <si>
    <t>C6887</t>
  </si>
  <si>
    <t>C6888</t>
  </si>
  <si>
    <t>C6889</t>
  </si>
  <si>
    <t>C6890</t>
  </si>
  <si>
    <t>C6891</t>
  </si>
  <si>
    <t>C6892</t>
  </si>
  <si>
    <t>C6893</t>
  </si>
  <si>
    <t>C6894</t>
  </si>
  <si>
    <t>C6895</t>
  </si>
  <si>
    <t>C6896</t>
  </si>
  <si>
    <t>C6897</t>
  </si>
  <si>
    <t>C6898</t>
  </si>
  <si>
    <t>C6899</t>
  </si>
  <si>
    <t>C6900</t>
  </si>
  <si>
    <t>C6901</t>
  </si>
  <si>
    <t>C6902</t>
  </si>
  <si>
    <t>C6903</t>
  </si>
  <si>
    <t>C6904</t>
  </si>
  <si>
    <t>C6905</t>
  </si>
  <si>
    <t>C6906</t>
  </si>
  <si>
    <t>C6907</t>
  </si>
  <si>
    <t>C6908</t>
  </si>
  <si>
    <t>C6909</t>
  </si>
  <si>
    <t>C6910</t>
  </si>
  <si>
    <t>C6911</t>
  </si>
  <si>
    <t>C6912</t>
  </si>
  <si>
    <t>C6913</t>
  </si>
  <si>
    <t>C6914</t>
  </si>
  <si>
    <t>C6915</t>
  </si>
  <si>
    <t>C6916</t>
  </si>
  <si>
    <t>C6917</t>
  </si>
  <si>
    <t>C6918</t>
  </si>
  <si>
    <t>C6919</t>
  </si>
  <si>
    <t>C6920</t>
  </si>
  <si>
    <t>C6921</t>
  </si>
  <si>
    <t>C6922</t>
  </si>
  <si>
    <t>C6923</t>
  </si>
  <si>
    <t>C6924</t>
  </si>
  <si>
    <t>C6925</t>
  </si>
  <si>
    <t>C6926</t>
  </si>
  <si>
    <t>C6927</t>
  </si>
  <si>
    <t>C6928</t>
  </si>
  <si>
    <t>C6929</t>
  </si>
  <si>
    <t>C6930</t>
  </si>
  <si>
    <t>C6931</t>
  </si>
  <si>
    <t>C6932</t>
  </si>
  <si>
    <t>C6933</t>
  </si>
  <si>
    <t>C6934</t>
  </si>
  <si>
    <t>C6935</t>
  </si>
  <si>
    <t>C6936</t>
  </si>
  <si>
    <t>C6937</t>
  </si>
  <si>
    <t>C6938</t>
  </si>
  <si>
    <t>C6939</t>
  </si>
  <si>
    <t>C6940</t>
  </si>
  <si>
    <t>C6941</t>
  </si>
  <si>
    <t>C6942</t>
  </si>
  <si>
    <t>C6943</t>
  </si>
  <si>
    <t>C6944</t>
  </si>
  <si>
    <t>C6945</t>
  </si>
  <si>
    <t>C6946</t>
  </si>
  <si>
    <t>C6947</t>
  </si>
  <si>
    <t>C6948</t>
  </si>
  <si>
    <t>C6949</t>
  </si>
  <si>
    <t>C6950</t>
  </si>
  <si>
    <t>C6951</t>
  </si>
  <si>
    <t>C6952</t>
  </si>
  <si>
    <t>C6953</t>
  </si>
  <si>
    <t>C6954</t>
  </si>
  <si>
    <t>C6955</t>
  </si>
  <si>
    <t>C6956</t>
  </si>
  <si>
    <t>C6957</t>
  </si>
  <si>
    <t>C6958</t>
  </si>
  <si>
    <t>C6959</t>
  </si>
  <si>
    <t>C6960</t>
  </si>
  <si>
    <t>C6961</t>
  </si>
  <si>
    <t>C6962</t>
  </si>
  <si>
    <t>C6963</t>
  </si>
  <si>
    <t>C6964</t>
  </si>
  <si>
    <t>C6965</t>
  </si>
  <si>
    <t>C6966</t>
  </si>
  <si>
    <t>C6967</t>
  </si>
  <si>
    <t>C6968</t>
  </si>
  <si>
    <t>C6969</t>
  </si>
  <si>
    <t>C6970</t>
  </si>
  <si>
    <t>C6971</t>
  </si>
  <si>
    <t>C6972</t>
  </si>
  <si>
    <t>C6973</t>
  </si>
  <si>
    <t>C6974</t>
  </si>
  <si>
    <t>C6975</t>
  </si>
  <si>
    <t>C6976</t>
  </si>
  <si>
    <t>C6977</t>
  </si>
  <si>
    <t>C6978</t>
  </si>
  <si>
    <t>C6979</t>
  </si>
  <si>
    <t>C6980</t>
  </si>
  <si>
    <t>C6981</t>
  </si>
  <si>
    <t>C6982</t>
  </si>
  <si>
    <t>C6983</t>
  </si>
  <si>
    <t>C6984</t>
  </si>
  <si>
    <t>C6985</t>
  </si>
  <si>
    <t>C6986</t>
  </si>
  <si>
    <t>C6987</t>
  </si>
  <si>
    <t>C6988</t>
  </si>
  <si>
    <t>C6989</t>
  </si>
  <si>
    <t>C6990</t>
  </si>
  <si>
    <t>C6991</t>
  </si>
  <si>
    <t>C6992</t>
  </si>
  <si>
    <t>C6993</t>
  </si>
  <si>
    <t>C6994</t>
  </si>
  <si>
    <t>C6995</t>
  </si>
  <si>
    <t>C6996</t>
  </si>
  <si>
    <t>C6997</t>
  </si>
  <si>
    <t>C6998</t>
  </si>
  <si>
    <t>C6999</t>
  </si>
  <si>
    <t>C7000</t>
  </si>
  <si>
    <t>C7001</t>
  </si>
  <si>
    <t>C7002</t>
  </si>
  <si>
    <t>C7003</t>
  </si>
  <si>
    <t>C7004</t>
  </si>
  <si>
    <t>C7005</t>
  </si>
  <si>
    <t>C7006</t>
  </si>
  <si>
    <t>C7007</t>
  </si>
  <si>
    <t>C7008</t>
  </si>
  <si>
    <t>C7009</t>
  </si>
  <si>
    <t>C7010</t>
  </si>
  <si>
    <t>C7011</t>
  </si>
  <si>
    <t>C7012</t>
  </si>
  <si>
    <t>C7013</t>
  </si>
  <si>
    <t>C7014</t>
  </si>
  <si>
    <t>C7015</t>
  </si>
  <si>
    <t>C7016</t>
  </si>
  <si>
    <t>C7017</t>
  </si>
  <si>
    <t>C7018</t>
  </si>
  <si>
    <t>C7019</t>
  </si>
  <si>
    <t>C7020</t>
  </si>
  <si>
    <t>C7021</t>
  </si>
  <si>
    <t>C7022</t>
  </si>
  <si>
    <t>C7023</t>
  </si>
  <si>
    <t>C7024</t>
  </si>
  <si>
    <t>C7025</t>
  </si>
  <si>
    <t>C7026</t>
  </si>
  <si>
    <t>C7027</t>
  </si>
  <si>
    <t>C7028</t>
  </si>
  <si>
    <t>C7029</t>
  </si>
  <si>
    <t>C7030</t>
  </si>
  <si>
    <t>C7031</t>
  </si>
  <si>
    <t>C7032</t>
  </si>
  <si>
    <t>C7033</t>
  </si>
  <si>
    <t>C7034</t>
  </si>
  <si>
    <t>C7035</t>
  </si>
  <si>
    <t>C7036</t>
  </si>
  <si>
    <t>C7037</t>
  </si>
  <si>
    <t>C7038</t>
  </si>
  <si>
    <t>C7039</t>
  </si>
  <si>
    <t>C7040</t>
  </si>
  <si>
    <t>C7041</t>
  </si>
  <si>
    <t>C7042</t>
  </si>
  <si>
    <t>C7043</t>
  </si>
  <si>
    <t>C7044</t>
  </si>
  <si>
    <t>C7045</t>
  </si>
  <si>
    <t>C7046</t>
  </si>
  <si>
    <t>C7047</t>
  </si>
  <si>
    <t>C7048</t>
  </si>
  <si>
    <t>C7049</t>
  </si>
  <si>
    <t>C7050</t>
  </si>
  <si>
    <t>C7051</t>
  </si>
  <si>
    <t>C7052</t>
  </si>
  <si>
    <t>C7053</t>
  </si>
  <si>
    <t>C7054</t>
  </si>
  <si>
    <t>C7055</t>
  </si>
  <si>
    <t>C7056</t>
  </si>
  <si>
    <t>C7057</t>
  </si>
  <si>
    <t>C7058</t>
  </si>
  <si>
    <t>C7059</t>
  </si>
  <si>
    <t>C7060</t>
  </si>
  <si>
    <t>C7061</t>
  </si>
  <si>
    <t>C7062</t>
  </si>
  <si>
    <t>C7063</t>
  </si>
  <si>
    <t>C7064</t>
  </si>
  <si>
    <t>C7065</t>
  </si>
  <si>
    <t>C7066</t>
  </si>
  <si>
    <t>C7067</t>
  </si>
  <si>
    <t>C7068</t>
  </si>
  <si>
    <t>C7069</t>
  </si>
  <si>
    <t>C7070</t>
  </si>
  <si>
    <t>C7071</t>
  </si>
  <si>
    <t>C7072</t>
  </si>
  <si>
    <t>C7073</t>
  </si>
  <si>
    <t>C7074</t>
  </si>
  <si>
    <t>C7075</t>
  </si>
  <si>
    <t>C7076</t>
  </si>
  <si>
    <t>C7077</t>
  </si>
  <si>
    <t>C7078</t>
  </si>
  <si>
    <t>C7079</t>
  </si>
  <si>
    <t>C7080</t>
  </si>
  <si>
    <t>C7081</t>
  </si>
  <si>
    <t>C7082</t>
  </si>
  <si>
    <t>C7083</t>
  </si>
  <si>
    <t>C7084</t>
  </si>
  <si>
    <t>C7085</t>
  </si>
  <si>
    <t>C7086</t>
  </si>
  <si>
    <t>C7087</t>
  </si>
  <si>
    <t>C7088</t>
  </si>
  <si>
    <t>C7089</t>
  </si>
  <si>
    <t>C7090</t>
  </si>
  <si>
    <t>C7091</t>
  </si>
  <si>
    <t>C7092</t>
  </si>
  <si>
    <t>C7093</t>
  </si>
  <si>
    <t>C7094</t>
  </si>
  <si>
    <t>C7095</t>
  </si>
  <si>
    <t>C7096</t>
  </si>
  <si>
    <t>C7097</t>
  </si>
  <si>
    <t>C7098</t>
  </si>
  <si>
    <t>C7099</t>
  </si>
  <si>
    <t>C7100</t>
  </si>
  <si>
    <t>C7101</t>
  </si>
  <si>
    <t>C7102</t>
  </si>
  <si>
    <t>C7103</t>
  </si>
  <si>
    <t>C7104</t>
  </si>
  <si>
    <t>C7105</t>
  </si>
  <si>
    <t>C7106</t>
  </si>
  <si>
    <t>C7107</t>
  </si>
  <si>
    <t>C7108</t>
  </si>
  <si>
    <t>C7109</t>
  </si>
  <si>
    <t>C7110</t>
  </si>
  <si>
    <t>C7111</t>
  </si>
  <si>
    <t>C7112</t>
  </si>
  <si>
    <t>C7113</t>
  </si>
  <si>
    <t>C7114</t>
  </si>
  <si>
    <t>C7115</t>
  </si>
  <si>
    <t>C7116</t>
  </si>
  <si>
    <t>C7117</t>
  </si>
  <si>
    <t>C7118</t>
  </si>
  <si>
    <t>C7119</t>
  </si>
  <si>
    <t>C7120</t>
  </si>
  <si>
    <t>C7121</t>
  </si>
  <si>
    <t>C7122</t>
  </si>
  <si>
    <t>C7123</t>
  </si>
  <si>
    <t>C7124</t>
  </si>
  <si>
    <t>C7125</t>
  </si>
  <si>
    <t>C7126</t>
  </si>
  <si>
    <t>C7127</t>
  </si>
  <si>
    <t>C7128</t>
  </si>
  <si>
    <t>C7129</t>
  </si>
  <si>
    <t>C7130</t>
  </si>
  <si>
    <t>C7131</t>
  </si>
  <si>
    <t>C7132</t>
  </si>
  <si>
    <t>C7133</t>
  </si>
  <si>
    <t>C7134</t>
  </si>
  <si>
    <t>C7135</t>
  </si>
  <si>
    <t>C7136</t>
  </si>
  <si>
    <t>C7137</t>
  </si>
  <si>
    <t>C7138</t>
  </si>
  <si>
    <t>C7139</t>
  </si>
  <si>
    <t>C7140</t>
  </si>
  <si>
    <t>C7141</t>
  </si>
  <si>
    <t>C7142</t>
  </si>
  <si>
    <t>C7143</t>
  </si>
  <si>
    <t>C7144</t>
  </si>
  <si>
    <t>C7145</t>
  </si>
  <si>
    <t>C7146</t>
  </si>
  <si>
    <t>C7147</t>
  </si>
  <si>
    <t>C7148</t>
  </si>
  <si>
    <t>C7149</t>
  </si>
  <si>
    <t>C7150</t>
  </si>
  <si>
    <t>C7151</t>
  </si>
  <si>
    <t>C7152</t>
  </si>
  <si>
    <t>C7153</t>
  </si>
  <si>
    <t>C7154</t>
  </si>
  <si>
    <t>C7155</t>
  </si>
  <si>
    <t>C7156</t>
  </si>
  <si>
    <t>C7157</t>
  </si>
  <si>
    <t>C7158</t>
  </si>
  <si>
    <t>C7159</t>
  </si>
  <si>
    <t>C7160</t>
  </si>
  <si>
    <t>C7161</t>
  </si>
  <si>
    <t>C7162</t>
  </si>
  <si>
    <t>C7163</t>
  </si>
  <si>
    <t>C7164</t>
  </si>
  <si>
    <t>C7165</t>
  </si>
  <si>
    <t>C7166</t>
  </si>
  <si>
    <t>C7167</t>
  </si>
  <si>
    <t>C7168</t>
  </si>
  <si>
    <t>C7169</t>
  </si>
  <si>
    <t>C7170</t>
  </si>
  <si>
    <t>C7171</t>
  </si>
  <si>
    <t>C7172</t>
  </si>
  <si>
    <t>C7173</t>
  </si>
  <si>
    <t>C7174</t>
  </si>
  <si>
    <t>C7175</t>
  </si>
  <si>
    <t>C7176</t>
  </si>
  <si>
    <t>C7177</t>
  </si>
  <si>
    <t>C7178</t>
  </si>
  <si>
    <t>C7179</t>
  </si>
  <si>
    <t>C7180</t>
  </si>
  <si>
    <t>C7181</t>
  </si>
  <si>
    <t>C7182</t>
  </si>
  <si>
    <t>C7183</t>
  </si>
  <si>
    <t>C7184</t>
  </si>
  <si>
    <t>C7185</t>
  </si>
  <si>
    <t>C7186</t>
  </si>
  <si>
    <t>C7187</t>
  </si>
  <si>
    <t>C7188</t>
  </si>
  <si>
    <t>C7189</t>
  </si>
  <si>
    <t>C7190</t>
  </si>
  <si>
    <t>C7191</t>
  </si>
  <si>
    <t>C7192</t>
  </si>
  <si>
    <t>C7193</t>
  </si>
  <si>
    <t>C7194</t>
  </si>
  <si>
    <t>C7195</t>
  </si>
  <si>
    <t>C7196</t>
  </si>
  <si>
    <t>C7197</t>
  </si>
  <si>
    <t>C7198</t>
  </si>
  <si>
    <t>C7199</t>
  </si>
  <si>
    <t>C7200</t>
  </si>
  <si>
    <t>C7201</t>
  </si>
  <si>
    <t>C7202</t>
  </si>
  <si>
    <t>C7203</t>
  </si>
  <si>
    <t>C7204</t>
  </si>
  <si>
    <t>C7205</t>
  </si>
  <si>
    <t>C7206</t>
  </si>
  <si>
    <t>C7207</t>
  </si>
  <si>
    <t>C7208</t>
  </si>
  <si>
    <t>C7209</t>
  </si>
  <si>
    <t>C7210</t>
  </si>
  <si>
    <t>C7211</t>
  </si>
  <si>
    <t>C7212</t>
  </si>
  <si>
    <t>C7213</t>
  </si>
  <si>
    <t>C7214</t>
  </si>
  <si>
    <t>C7215</t>
  </si>
  <si>
    <t>C7216</t>
  </si>
  <si>
    <t>C7217</t>
  </si>
  <si>
    <t>C7218</t>
  </si>
  <si>
    <t>C7219</t>
  </si>
  <si>
    <t>C7220</t>
  </si>
  <si>
    <t>C7221</t>
  </si>
  <si>
    <t>C7222</t>
  </si>
  <si>
    <t>C7223</t>
  </si>
  <si>
    <t>C7224</t>
  </si>
  <si>
    <t>C7225</t>
  </si>
  <si>
    <t>C7226</t>
  </si>
  <si>
    <t>C7227</t>
  </si>
  <si>
    <t>C7228</t>
  </si>
  <si>
    <t>C7229</t>
  </si>
  <si>
    <t>C7230</t>
  </si>
  <si>
    <t>C7231</t>
  </si>
  <si>
    <t>C7232</t>
  </si>
  <si>
    <t>C7233</t>
  </si>
  <si>
    <t>C7234</t>
  </si>
  <si>
    <t>C7235</t>
  </si>
  <si>
    <t>C7236</t>
  </si>
  <si>
    <t>C7237</t>
  </si>
  <si>
    <t>C7238</t>
  </si>
  <si>
    <t>C7239</t>
  </si>
  <si>
    <t>C7240</t>
  </si>
  <si>
    <t>C7241</t>
  </si>
  <si>
    <t>C7242</t>
  </si>
  <si>
    <t>C7243</t>
  </si>
  <si>
    <t>C7244</t>
  </si>
  <si>
    <t>C7245</t>
  </si>
  <si>
    <t>C7246</t>
  </si>
  <si>
    <t>C7247</t>
  </si>
  <si>
    <t>C7248</t>
  </si>
  <si>
    <t>C7249</t>
  </si>
  <si>
    <t>C7250</t>
  </si>
  <si>
    <t>C7251</t>
  </si>
  <si>
    <t>C7252</t>
  </si>
  <si>
    <t>C7253</t>
  </si>
  <si>
    <t>C7254</t>
  </si>
  <si>
    <t>C7255</t>
  </si>
  <si>
    <t>C7256</t>
  </si>
  <si>
    <t>C7257</t>
  </si>
  <si>
    <t>C7258</t>
  </si>
  <si>
    <t>C7259</t>
  </si>
  <si>
    <t>C7260</t>
  </si>
  <si>
    <t>C7261</t>
  </si>
  <si>
    <t>C7262</t>
  </si>
  <si>
    <t>C7263</t>
  </si>
  <si>
    <t>C7264</t>
  </si>
  <si>
    <t>C7265</t>
  </si>
  <si>
    <t>C7266</t>
  </si>
  <si>
    <t>C7267</t>
  </si>
  <si>
    <t>C7268</t>
  </si>
  <si>
    <t>C7269</t>
  </si>
  <si>
    <t>C7270</t>
  </si>
  <si>
    <t>C7271</t>
  </si>
  <si>
    <t>C7272</t>
  </si>
  <si>
    <t>C7273</t>
  </si>
  <si>
    <t>C7274</t>
  </si>
  <si>
    <t>C7275</t>
  </si>
  <si>
    <t>C7276</t>
  </si>
  <si>
    <t>C7277</t>
  </si>
  <si>
    <t>C7278</t>
  </si>
  <si>
    <t>C7279</t>
  </si>
  <si>
    <t>C7280</t>
  </si>
  <si>
    <t>C7281</t>
  </si>
  <si>
    <t>C7282</t>
  </si>
  <si>
    <t>C7283</t>
  </si>
  <si>
    <t>C7284</t>
  </si>
  <si>
    <t>C7285</t>
  </si>
  <si>
    <t>C7286</t>
  </si>
  <si>
    <t>C7287</t>
  </si>
  <si>
    <t>C7288</t>
  </si>
  <si>
    <t>C7289</t>
  </si>
  <si>
    <t>C7290</t>
  </si>
  <si>
    <t>C7291</t>
  </si>
  <si>
    <t>C7292</t>
  </si>
  <si>
    <t>C7293</t>
  </si>
  <si>
    <t>C7294</t>
  </si>
  <si>
    <t>C7295</t>
  </si>
  <si>
    <t>C7296</t>
  </si>
  <si>
    <t>C7297</t>
  </si>
  <si>
    <t>C7298</t>
  </si>
  <si>
    <t>C7299</t>
  </si>
  <si>
    <t>C7300</t>
  </si>
  <si>
    <t>C7301</t>
  </si>
  <si>
    <t>C7302</t>
  </si>
  <si>
    <t>C7303</t>
  </si>
  <si>
    <t>C7304</t>
  </si>
  <si>
    <t>C7305</t>
  </si>
  <si>
    <t>C7306</t>
  </si>
  <si>
    <t>C7307</t>
  </si>
  <si>
    <t>C7308</t>
  </si>
  <si>
    <t>C7309</t>
  </si>
  <si>
    <t>C7310</t>
  </si>
  <si>
    <t>C7311</t>
  </si>
  <si>
    <t>C7312</t>
  </si>
  <si>
    <t>C7313</t>
  </si>
  <si>
    <t>C7314</t>
  </si>
  <si>
    <t>C7315</t>
  </si>
  <si>
    <t>C7316</t>
  </si>
  <si>
    <t>C7317</t>
  </si>
  <si>
    <t>C7318</t>
  </si>
  <si>
    <t>C7319</t>
  </si>
  <si>
    <t>C7320</t>
  </si>
  <si>
    <t>C7321</t>
  </si>
  <si>
    <t>C7322</t>
  </si>
  <si>
    <t>C7323</t>
  </si>
  <si>
    <t>C7324</t>
  </si>
  <si>
    <t>C7325</t>
  </si>
  <si>
    <t>C7326</t>
  </si>
  <si>
    <t>C7327</t>
  </si>
  <si>
    <t>C7328</t>
  </si>
  <si>
    <t>C7329</t>
  </si>
  <si>
    <t>C7330</t>
  </si>
  <si>
    <t>C7331</t>
  </si>
  <si>
    <t>C7332</t>
  </si>
  <si>
    <t>C7333</t>
  </si>
  <si>
    <t>C7334</t>
  </si>
  <si>
    <t>C7335</t>
  </si>
  <si>
    <t>C7336</t>
  </si>
  <si>
    <t>C7337</t>
  </si>
  <si>
    <t>C7338</t>
  </si>
  <si>
    <t>C7339</t>
  </si>
  <si>
    <t>C7340</t>
  </si>
  <si>
    <t>C7341</t>
  </si>
  <si>
    <t>C7342</t>
  </si>
  <si>
    <t>C7343</t>
  </si>
  <si>
    <t>C7344</t>
  </si>
  <si>
    <t>C7345</t>
  </si>
  <si>
    <t>C7346</t>
  </si>
  <si>
    <t>C7347</t>
  </si>
  <si>
    <t>C7348</t>
  </si>
  <si>
    <t>C7349</t>
  </si>
  <si>
    <t>C7350</t>
  </si>
  <si>
    <t>C7351</t>
  </si>
  <si>
    <t>C7352</t>
  </si>
  <si>
    <t>C7353</t>
  </si>
  <si>
    <t>C7354</t>
  </si>
  <si>
    <t>C7355</t>
  </si>
  <si>
    <t>C7356</t>
  </si>
  <si>
    <t>C7357</t>
  </si>
  <si>
    <t>C7358</t>
  </si>
  <si>
    <t>C7359</t>
  </si>
  <si>
    <t>C7360</t>
  </si>
  <si>
    <t>C7361</t>
  </si>
  <si>
    <t>C7362</t>
  </si>
  <si>
    <t>C7363</t>
  </si>
  <si>
    <t>C7364</t>
  </si>
  <si>
    <t>C7365</t>
  </si>
  <si>
    <t>C7366</t>
  </si>
  <si>
    <t>C7367</t>
  </si>
  <si>
    <t>C7368</t>
  </si>
  <si>
    <t>C7369</t>
  </si>
  <si>
    <t>C7370</t>
  </si>
  <si>
    <t>C7371</t>
  </si>
  <si>
    <t>C7372</t>
  </si>
  <si>
    <t>C7373</t>
  </si>
  <si>
    <t>C7374</t>
  </si>
  <si>
    <t>C7375</t>
  </si>
  <si>
    <t>C7376</t>
  </si>
  <si>
    <t>C7377</t>
  </si>
  <si>
    <t>C7378</t>
  </si>
  <si>
    <t>C7379</t>
  </si>
  <si>
    <t>C7380</t>
  </si>
  <si>
    <t>C7381</t>
  </si>
  <si>
    <t>C7382</t>
  </si>
  <si>
    <t>C7383</t>
  </si>
  <si>
    <t>C7384</t>
  </si>
  <si>
    <t>C7385</t>
  </si>
  <si>
    <t>C7386</t>
  </si>
  <si>
    <t>C7387</t>
  </si>
  <si>
    <t>C7388</t>
  </si>
  <si>
    <t>C7389</t>
  </si>
  <si>
    <t>C7390</t>
  </si>
  <si>
    <t>C7391</t>
  </si>
  <si>
    <t>C7392</t>
  </si>
  <si>
    <t>C7393</t>
  </si>
  <si>
    <t>C7394</t>
  </si>
  <si>
    <t>C7395</t>
  </si>
  <si>
    <t>C7396</t>
  </si>
  <si>
    <t>C7397</t>
  </si>
  <si>
    <t>C7398</t>
  </si>
  <si>
    <t>C7399</t>
  </si>
  <si>
    <t>C7400</t>
  </si>
  <si>
    <t>C7401</t>
  </si>
  <si>
    <t>C7402</t>
  </si>
  <si>
    <t>C7403</t>
  </si>
  <si>
    <t>C7404</t>
  </si>
  <si>
    <t>C7405</t>
  </si>
  <si>
    <t>C7406</t>
  </si>
  <si>
    <t>C7407</t>
  </si>
  <si>
    <t>C7408</t>
  </si>
  <si>
    <t>C7409</t>
  </si>
  <si>
    <t>C7410</t>
  </si>
  <si>
    <t>C7411</t>
  </si>
  <si>
    <t>C7412</t>
  </si>
  <si>
    <t>C7413</t>
  </si>
  <si>
    <t>C7414</t>
  </si>
  <si>
    <t>C7415</t>
  </si>
  <si>
    <t>C7416</t>
  </si>
  <si>
    <t>C7417</t>
  </si>
  <si>
    <t>C7418</t>
  </si>
  <si>
    <t>C7419</t>
  </si>
  <si>
    <t>C7420</t>
  </si>
  <si>
    <t>C7421</t>
  </si>
  <si>
    <t>C7422</t>
  </si>
  <si>
    <t>C7423</t>
  </si>
  <si>
    <t>C7424</t>
  </si>
  <si>
    <t>C7425</t>
  </si>
  <si>
    <t>C7426</t>
  </si>
  <si>
    <t>C7427</t>
  </si>
  <si>
    <t>C7428</t>
  </si>
  <si>
    <t>C7429</t>
  </si>
  <si>
    <t>C7430</t>
  </si>
  <si>
    <t>C7431</t>
  </si>
  <si>
    <t>C7432</t>
  </si>
  <si>
    <t>C7433</t>
  </si>
  <si>
    <t>C7434</t>
  </si>
  <si>
    <t>C7435</t>
  </si>
  <si>
    <t>C7436</t>
  </si>
  <si>
    <t>C7437</t>
  </si>
  <si>
    <t>C7438</t>
  </si>
  <si>
    <t>C7439</t>
  </si>
  <si>
    <t>C7440</t>
  </si>
  <si>
    <t>C7441</t>
  </si>
  <si>
    <t>C7442</t>
  </si>
  <si>
    <t>C7443</t>
  </si>
  <si>
    <t>C7444</t>
  </si>
  <si>
    <t>C7445</t>
  </si>
  <si>
    <t>C7446</t>
  </si>
  <si>
    <t>C7447</t>
  </si>
  <si>
    <t>C7448</t>
  </si>
  <si>
    <t>C7449</t>
  </si>
  <si>
    <t>C7450</t>
  </si>
  <si>
    <t>C7451</t>
  </si>
  <si>
    <t>C7452</t>
  </si>
  <si>
    <t>C7453</t>
  </si>
  <si>
    <t>C7454</t>
  </si>
  <si>
    <t>C7455</t>
  </si>
  <si>
    <t>C7456</t>
  </si>
  <si>
    <t>C7457</t>
  </si>
  <si>
    <t>C7458</t>
  </si>
  <si>
    <t>C7459</t>
  </si>
  <si>
    <t>C7460</t>
  </si>
  <si>
    <t>C7461</t>
  </si>
  <si>
    <t>C7462</t>
  </si>
  <si>
    <t>C7463</t>
  </si>
  <si>
    <t>C7464</t>
  </si>
  <si>
    <t>C7465</t>
  </si>
  <si>
    <t>C7466</t>
  </si>
  <si>
    <t>C7467</t>
  </si>
  <si>
    <t>C7468</t>
  </si>
  <si>
    <t>C7469</t>
  </si>
  <si>
    <t>C7470</t>
  </si>
  <si>
    <t>C7471</t>
  </si>
  <si>
    <t>C7472</t>
  </si>
  <si>
    <t>C7473</t>
  </si>
  <si>
    <t>C7474</t>
  </si>
  <si>
    <t>C7475</t>
  </si>
  <si>
    <t>C7476</t>
  </si>
  <si>
    <t>C7477</t>
  </si>
  <si>
    <t>C7478</t>
  </si>
  <si>
    <t>C7479</t>
  </si>
  <si>
    <t>C7480</t>
  </si>
  <si>
    <t>C7481</t>
  </si>
  <si>
    <t>C7482</t>
  </si>
  <si>
    <t>C7483</t>
  </si>
  <si>
    <t>C7484</t>
  </si>
  <si>
    <t>C7485</t>
  </si>
  <si>
    <t>C7486</t>
  </si>
  <si>
    <t>C7487</t>
  </si>
  <si>
    <t>C7488</t>
  </si>
  <si>
    <t>C7489</t>
  </si>
  <si>
    <t>C7490</t>
  </si>
  <si>
    <t>C7491</t>
  </si>
  <si>
    <t>C7492</t>
  </si>
  <si>
    <t>C7493</t>
  </si>
  <si>
    <t>C7494</t>
  </si>
  <si>
    <t>C7495</t>
  </si>
  <si>
    <t>C7496</t>
  </si>
  <si>
    <t>C7497</t>
  </si>
  <si>
    <t>C7498</t>
  </si>
  <si>
    <t>C7499</t>
  </si>
  <si>
    <t>C7500</t>
  </si>
  <si>
    <t>C7501</t>
  </si>
  <si>
    <t>C7502</t>
  </si>
  <si>
    <t>C7503</t>
  </si>
  <si>
    <t>C7504</t>
  </si>
  <si>
    <t>C7505</t>
  </si>
  <si>
    <t>C7506</t>
  </si>
  <si>
    <t>C7507</t>
  </si>
  <si>
    <t>C7508</t>
  </si>
  <si>
    <t>C7509</t>
  </si>
  <si>
    <t>C7510</t>
  </si>
  <si>
    <t>C7511</t>
  </si>
  <si>
    <t>C7512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</si>
  <si>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</si>
  <si>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</si>
  <si>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</si>
  <si>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</si>
  <si>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</si>
  <si>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</si>
  <si>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</si>
  <si>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</si>
  <si>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</si>
  <si>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C7522</t>
  </si>
  <si>
    <t>C7523</t>
  </si>
  <si>
    <t>C7524</t>
  </si>
  <si>
    <t>C7525</t>
  </si>
  <si>
    <t>C7526</t>
  </si>
  <si>
    <t>C7527</t>
  </si>
  <si>
    <t>C7528</t>
  </si>
  <si>
    <t>C7529</t>
  </si>
  <si>
    <t>C7530</t>
  </si>
  <si>
    <t>C7531</t>
  </si>
  <si>
    <t>C7532</t>
  </si>
  <si>
    <t>C7533</t>
  </si>
  <si>
    <t>C7534</t>
  </si>
  <si>
    <t>C7535</t>
  </si>
  <si>
    <t>C7536</t>
  </si>
  <si>
    <t>C7537</t>
  </si>
  <si>
    <t>C7538</t>
  </si>
  <si>
    <t>C7539</t>
  </si>
  <si>
    <t>C7540</t>
  </si>
  <si>
    <t>C7541</t>
  </si>
  <si>
    <t>C7542</t>
  </si>
  <si>
    <t>C7543</t>
  </si>
  <si>
    <t>C7544</t>
  </si>
  <si>
    <t>C7545</t>
  </si>
  <si>
    <t>C7546</t>
  </si>
  <si>
    <t>C7547</t>
  </si>
  <si>
    <t>C7548</t>
  </si>
  <si>
    <t>C7549</t>
  </si>
  <si>
    <t>C7550</t>
  </si>
  <si>
    <t>C7551</t>
  </si>
  <si>
    <t>C7552</t>
  </si>
  <si>
    <t>C7553</t>
  </si>
  <si>
    <t>C7554</t>
  </si>
  <si>
    <t>C7555</t>
  </si>
  <si>
    <t>C7556</t>
  </si>
  <si>
    <t>C7557</t>
  </si>
  <si>
    <t>C7558</t>
  </si>
  <si>
    <t>C7559</t>
  </si>
  <si>
    <t>C7560</t>
  </si>
  <si>
    <t>C7561</t>
  </si>
  <si>
    <t>C7562</t>
  </si>
  <si>
    <t>C7563</t>
  </si>
  <si>
    <t>C7564</t>
  </si>
  <si>
    <t>C7565</t>
  </si>
  <si>
    <t>C7566</t>
  </si>
  <si>
    <t>C7567</t>
  </si>
  <si>
    <t>C7568</t>
  </si>
  <si>
    <t>C7569</t>
  </si>
  <si>
    <t>C7570</t>
  </si>
  <si>
    <t>C7571</t>
  </si>
  <si>
    <t>C7572</t>
  </si>
  <si>
    <t>C7573</t>
  </si>
  <si>
    <t>C7574</t>
  </si>
  <si>
    <t>C7575</t>
  </si>
  <si>
    <t>C7576</t>
  </si>
  <si>
    <t>C7577</t>
  </si>
  <si>
    <t>C7578</t>
  </si>
  <si>
    <t>C7579</t>
  </si>
  <si>
    <t>C7580</t>
  </si>
  <si>
    <t>C7581</t>
  </si>
  <si>
    <t>C7582</t>
  </si>
  <si>
    <t>C7583</t>
  </si>
  <si>
    <t>C7584</t>
  </si>
  <si>
    <t>C7585</t>
  </si>
  <si>
    <t>C7586</t>
  </si>
  <si>
    <t>C7587</t>
  </si>
  <si>
    <t>C7588</t>
  </si>
  <si>
    <t>C7589</t>
  </si>
  <si>
    <t>C7590</t>
  </si>
  <si>
    <t>C7591</t>
  </si>
  <si>
    <t>C7592</t>
  </si>
  <si>
    <t>C7593</t>
  </si>
  <si>
    <t>C7594</t>
  </si>
  <si>
    <t>C7595</t>
  </si>
  <si>
    <t>C7596</t>
  </si>
  <si>
    <t>C7597</t>
  </si>
  <si>
    <t>C7598</t>
  </si>
  <si>
    <t>C7599</t>
  </si>
  <si>
    <t>C7600</t>
  </si>
  <si>
    <t>C7601</t>
  </si>
  <si>
    <t>C7602</t>
  </si>
  <si>
    <t>C7603</t>
  </si>
  <si>
    <t>C7604</t>
  </si>
  <si>
    <t>C7605</t>
  </si>
  <si>
    <t>C7606</t>
  </si>
  <si>
    <t>C7607</t>
  </si>
  <si>
    <t>C7608</t>
  </si>
  <si>
    <t>C7609</t>
  </si>
  <si>
    <t>C7610</t>
  </si>
  <si>
    <t>C7611</t>
  </si>
  <si>
    <t>C7612</t>
  </si>
  <si>
    <t>C7613</t>
  </si>
  <si>
    <t>C7614</t>
  </si>
  <si>
    <t>C7615</t>
  </si>
  <si>
    <t>C7616</t>
  </si>
  <si>
    <t>C7617</t>
  </si>
  <si>
    <t>C7618</t>
  </si>
  <si>
    <t>C7619</t>
  </si>
  <si>
    <t>C7620</t>
  </si>
  <si>
    <t>C7621</t>
  </si>
  <si>
    <t>C7622</t>
  </si>
  <si>
    <t>C7623</t>
  </si>
  <si>
    <t>C7624</t>
  </si>
  <si>
    <t>C7625</t>
  </si>
  <si>
    <t>C7626</t>
  </si>
  <si>
    <t>C7627</t>
  </si>
  <si>
    <t>C7628</t>
  </si>
  <si>
    <t>C7629</t>
  </si>
  <si>
    <t>C7630</t>
  </si>
  <si>
    <t>C7631</t>
  </si>
  <si>
    <t>C7632</t>
  </si>
  <si>
    <t>C7633</t>
  </si>
  <si>
    <t>C7634</t>
  </si>
  <si>
    <t>C7635</t>
  </si>
  <si>
    <t>C7636</t>
  </si>
  <si>
    <t>C7637</t>
  </si>
  <si>
    <t>C7638</t>
  </si>
  <si>
    <t>C7639</t>
  </si>
  <si>
    <t>C7640</t>
  </si>
  <si>
    <t>C7641</t>
  </si>
  <si>
    <t>C7642</t>
  </si>
  <si>
    <t>C7643</t>
  </si>
  <si>
    <t>C7644</t>
  </si>
  <si>
    <t>C7645</t>
  </si>
  <si>
    <t>C7646</t>
  </si>
  <si>
    <t>C7647</t>
  </si>
  <si>
    <t>C7648</t>
  </si>
  <si>
    <t>C7649</t>
  </si>
  <si>
    <t>C7650</t>
  </si>
  <si>
    <t>C7651</t>
  </si>
  <si>
    <t>C7652</t>
  </si>
  <si>
    <t>C7653</t>
  </si>
  <si>
    <t>C7654</t>
  </si>
  <si>
    <t>C7655</t>
  </si>
  <si>
    <t>C7656</t>
  </si>
  <si>
    <t>C7657</t>
  </si>
  <si>
    <t>C7658</t>
  </si>
  <si>
    <t>C7659</t>
  </si>
  <si>
    <t>C7660</t>
  </si>
  <si>
    <t>C7661</t>
  </si>
  <si>
    <t>C7662</t>
  </si>
  <si>
    <t>C7663</t>
  </si>
  <si>
    <t>C7664</t>
  </si>
  <si>
    <t>C7665</t>
  </si>
  <si>
    <t>C7666</t>
  </si>
  <si>
    <t>C7667</t>
  </si>
  <si>
    <t>C7668</t>
  </si>
  <si>
    <t>C7669</t>
  </si>
  <si>
    <t>C7670</t>
  </si>
  <si>
    <t>C7671</t>
  </si>
  <si>
    <t>C7672</t>
  </si>
  <si>
    <t>C7673</t>
  </si>
  <si>
    <t>C7674</t>
  </si>
  <si>
    <t>C7675</t>
  </si>
  <si>
    <t>C7676</t>
  </si>
  <si>
    <t>C7677</t>
  </si>
  <si>
    <t>C7678</t>
  </si>
  <si>
    <t>C7679</t>
  </si>
  <si>
    <t>C7680</t>
  </si>
  <si>
    <t>C7681</t>
  </si>
  <si>
    <t>C7682</t>
  </si>
  <si>
    <t>C7683</t>
  </si>
  <si>
    <t>C7684</t>
  </si>
  <si>
    <t>C7685</t>
  </si>
  <si>
    <t>C7686</t>
  </si>
  <si>
    <t>C7687</t>
  </si>
  <si>
    <t>C7688</t>
  </si>
  <si>
    <t>C7689</t>
  </si>
  <si>
    <t>C7690</t>
  </si>
  <si>
    <t>C7691</t>
  </si>
  <si>
    <t>C7692</t>
  </si>
  <si>
    <t>C7693</t>
  </si>
  <si>
    <t>C7694</t>
  </si>
  <si>
    <t>C7695</t>
  </si>
  <si>
    <t>C7696</t>
  </si>
  <si>
    <t>C7697</t>
  </si>
  <si>
    <t>C7698</t>
  </si>
  <si>
    <t>C7699</t>
  </si>
  <si>
    <t>C7700</t>
  </si>
  <si>
    <t>C7701</t>
  </si>
  <si>
    <t>C7702</t>
  </si>
  <si>
    <t>C7703</t>
  </si>
  <si>
    <t>C7704</t>
  </si>
  <si>
    <t>C7705</t>
  </si>
  <si>
    <t>C7706</t>
  </si>
  <si>
    <t>C7707</t>
  </si>
  <si>
    <t>C7708</t>
  </si>
  <si>
    <t>C7709</t>
  </si>
  <si>
    <t>C7710</t>
  </si>
  <si>
    <t>C7711</t>
  </si>
  <si>
    <t>C7712</t>
  </si>
  <si>
    <t>C7713</t>
  </si>
  <si>
    <t>C7714</t>
  </si>
  <si>
    <t>C7715</t>
  </si>
  <si>
    <t>C7716</t>
  </si>
  <si>
    <t>C7717</t>
  </si>
  <si>
    <t>C7718</t>
  </si>
  <si>
    <t>C7719</t>
  </si>
  <si>
    <t>C7720</t>
  </si>
  <si>
    <t>C7721</t>
  </si>
  <si>
    <t>C7722</t>
  </si>
  <si>
    <t>C7723</t>
  </si>
  <si>
    <t>C7724</t>
  </si>
  <si>
    <t>C7725</t>
  </si>
  <si>
    <t>C7726</t>
  </si>
  <si>
    <t>C7727</t>
  </si>
  <si>
    <t>C7728</t>
  </si>
  <si>
    <t>C7729</t>
  </si>
  <si>
    <t>C7730</t>
  </si>
  <si>
    <t>C7731</t>
  </si>
  <si>
    <t>C7732</t>
  </si>
  <si>
    <t>C7733</t>
  </si>
  <si>
    <t>C7734</t>
  </si>
  <si>
    <t>C7735</t>
  </si>
  <si>
    <t>C7736</t>
  </si>
  <si>
    <t>C7737</t>
  </si>
  <si>
    <t>C7738</t>
  </si>
  <si>
    <t>C7739</t>
  </si>
  <si>
    <t>C7740</t>
  </si>
  <si>
    <t>C7741</t>
  </si>
  <si>
    <t>C7742</t>
  </si>
  <si>
    <t>C7743</t>
  </si>
  <si>
    <t>C7744</t>
  </si>
  <si>
    <t>C7745</t>
  </si>
  <si>
    <t>C7746</t>
  </si>
  <si>
    <t>C7747</t>
  </si>
  <si>
    <t>C7748</t>
  </si>
  <si>
    <t>C7749</t>
  </si>
  <si>
    <t>C7750</t>
  </si>
  <si>
    <t>C7751</t>
  </si>
  <si>
    <t>C7752</t>
  </si>
  <si>
    <t>C7753</t>
  </si>
  <si>
    <t>C7754</t>
  </si>
  <si>
    <t>C7755</t>
  </si>
  <si>
    <t>C7756</t>
  </si>
  <si>
    <t>C7757</t>
  </si>
  <si>
    <t>C7758</t>
  </si>
  <si>
    <t>C7759</t>
  </si>
  <si>
    <t>C7760</t>
  </si>
  <si>
    <t>C7761</t>
  </si>
  <si>
    <t>C7762</t>
  </si>
  <si>
    <t>C7763</t>
  </si>
  <si>
    <t>C7764</t>
  </si>
  <si>
    <t>C7765</t>
  </si>
  <si>
    <t>C7766</t>
  </si>
  <si>
    <t>C7767</t>
  </si>
  <si>
    <t>C7768</t>
  </si>
  <si>
    <t>C7769</t>
  </si>
  <si>
    <t>C7770</t>
  </si>
  <si>
    <t>C7771</t>
  </si>
  <si>
    <t>C7772</t>
  </si>
  <si>
    <t>C7773</t>
  </si>
  <si>
    <t>C7774</t>
  </si>
  <si>
    <t>C7775</t>
  </si>
  <si>
    <t>C7776</t>
  </si>
  <si>
    <t>C7777</t>
  </si>
  <si>
    <t>C7778</t>
  </si>
  <si>
    <t>C7779</t>
  </si>
  <si>
    <t>C7780</t>
  </si>
  <si>
    <t>C7781</t>
  </si>
  <si>
    <t>C7782</t>
  </si>
  <si>
    <t>C7783</t>
  </si>
  <si>
    <t>C7784</t>
  </si>
  <si>
    <t>C7785</t>
  </si>
  <si>
    <t>C7786</t>
  </si>
  <si>
    <t>C7787</t>
  </si>
  <si>
    <t>C7788</t>
  </si>
  <si>
    <t>C7789</t>
  </si>
  <si>
    <t>C7790</t>
  </si>
  <si>
    <t>C7791</t>
  </si>
  <si>
    <t>C7792</t>
  </si>
  <si>
    <t>C7793</t>
  </si>
  <si>
    <t>C7794</t>
  </si>
  <si>
    <t>C7795</t>
  </si>
  <si>
    <t>C7796</t>
  </si>
  <si>
    <t>C7797</t>
  </si>
  <si>
    <t>C7798</t>
  </si>
  <si>
    <t>C7799</t>
  </si>
  <si>
    <t>C7800</t>
  </si>
  <si>
    <t>C7801</t>
  </si>
  <si>
    <t>C7802</t>
  </si>
  <si>
    <t>C7803</t>
  </si>
  <si>
    <t>C7804</t>
  </si>
  <si>
    <t>C7805</t>
  </si>
  <si>
    <t>C7806</t>
  </si>
  <si>
    <t>C7807</t>
  </si>
  <si>
    <t>C7808</t>
  </si>
  <si>
    <t>C7809</t>
  </si>
  <si>
    <t>C7810</t>
  </si>
  <si>
    <t>C7811</t>
  </si>
  <si>
    <t>C7812</t>
  </si>
  <si>
    <t>C7813</t>
  </si>
  <si>
    <t>C7814</t>
  </si>
  <si>
    <t>C7815</t>
  </si>
  <si>
    <t>C7816</t>
  </si>
  <si>
    <t>C7817</t>
  </si>
  <si>
    <t>C7818</t>
  </si>
  <si>
    <t>C7819</t>
  </si>
  <si>
    <t>C7820</t>
  </si>
  <si>
    <t>C7821</t>
  </si>
  <si>
    <t>C7822</t>
  </si>
  <si>
    <t>C7823</t>
  </si>
  <si>
    <t>C7824</t>
  </si>
  <si>
    <t>C7825</t>
  </si>
  <si>
    <t>C7826</t>
  </si>
  <si>
    <t>C7827</t>
  </si>
  <si>
    <t>C7828</t>
  </si>
  <si>
    <t>C7829</t>
  </si>
  <si>
    <t>C7830</t>
  </si>
  <si>
    <t>C7831</t>
  </si>
  <si>
    <t>C7832</t>
  </si>
  <si>
    <t>C7833</t>
  </si>
  <si>
    <t>C7834</t>
  </si>
  <si>
    <t>C7835</t>
  </si>
  <si>
    <t>C7836</t>
  </si>
  <si>
    <t>C7837</t>
  </si>
  <si>
    <t>C7838</t>
  </si>
  <si>
    <t>C7839</t>
  </si>
  <si>
    <t>C7840</t>
  </si>
  <si>
    <t>C7841</t>
  </si>
  <si>
    <t>C7842</t>
  </si>
  <si>
    <t>C7843</t>
  </si>
  <si>
    <t>C7844</t>
  </si>
  <si>
    <t>C7845</t>
  </si>
  <si>
    <t>C7846</t>
  </si>
  <si>
    <t>C7847</t>
  </si>
  <si>
    <t>C7848</t>
  </si>
  <si>
    <t>C7849</t>
  </si>
  <si>
    <t>C7850</t>
  </si>
  <si>
    <t>C7851</t>
  </si>
  <si>
    <t>C7852</t>
  </si>
  <si>
    <t>C7853</t>
  </si>
  <si>
    <t>C7854</t>
  </si>
  <si>
    <t>C7855</t>
  </si>
  <si>
    <t>C7856</t>
  </si>
  <si>
    <t>C7857</t>
  </si>
  <si>
    <t>C7858</t>
  </si>
  <si>
    <t>C7859</t>
  </si>
  <si>
    <t>C7860</t>
  </si>
  <si>
    <t>C7861</t>
  </si>
  <si>
    <t>C7862</t>
  </si>
  <si>
    <t>C7863</t>
  </si>
  <si>
    <t>C7864</t>
  </si>
  <si>
    <t>C7865</t>
  </si>
  <si>
    <t>C7866</t>
  </si>
  <si>
    <t>C7867</t>
  </si>
  <si>
    <t>C7868</t>
  </si>
  <si>
    <t>C7869</t>
  </si>
  <si>
    <t>C7870</t>
  </si>
  <si>
    <t>C7871</t>
  </si>
  <si>
    <t>C7872</t>
  </si>
  <si>
    <t>C7873</t>
  </si>
  <si>
    <t>C7874</t>
  </si>
  <si>
    <t>C7875</t>
  </si>
  <si>
    <t>C7876</t>
  </si>
  <si>
    <t>C7877</t>
  </si>
  <si>
    <t>C7878</t>
  </si>
  <si>
    <t>C7879</t>
  </si>
  <si>
    <t>C7880</t>
  </si>
  <si>
    <t>C7881</t>
  </si>
  <si>
    <t>C7882</t>
  </si>
  <si>
    <t>C7883</t>
  </si>
  <si>
    <t>C7884</t>
  </si>
  <si>
    <t>C7885</t>
  </si>
  <si>
    <t>C7886</t>
  </si>
  <si>
    <t>C7887</t>
  </si>
  <si>
    <t>C7888</t>
  </si>
  <si>
    <t>C7889</t>
  </si>
  <si>
    <t>C7890</t>
  </si>
  <si>
    <t>C7891</t>
  </si>
  <si>
    <t>C7892</t>
  </si>
  <si>
    <t>C7893</t>
  </si>
  <si>
    <t>C7894</t>
  </si>
  <si>
    <t>C7895</t>
  </si>
  <si>
    <t>C7896</t>
  </si>
  <si>
    <t>C7897</t>
  </si>
  <si>
    <t>C7898</t>
  </si>
  <si>
    <t>C7899</t>
  </si>
  <si>
    <t>C7900</t>
  </si>
  <si>
    <t>C7901</t>
  </si>
  <si>
    <t>C7902</t>
  </si>
  <si>
    <t>C7903</t>
  </si>
  <si>
    <t>C7904</t>
  </si>
  <si>
    <t>C7905</t>
  </si>
  <si>
    <t>C7906</t>
  </si>
  <si>
    <t>C7907</t>
  </si>
  <si>
    <t>C7908</t>
  </si>
  <si>
    <t>C7909</t>
  </si>
  <si>
    <t>C7910</t>
  </si>
  <si>
    <t>C7911</t>
  </si>
  <si>
    <t>C7912</t>
  </si>
  <si>
    <t>C7913</t>
  </si>
  <si>
    <t>C7914</t>
  </si>
  <si>
    <t>C7915</t>
  </si>
  <si>
    <t>C7916</t>
  </si>
  <si>
    <t>C7917</t>
  </si>
  <si>
    <t>C7918</t>
  </si>
  <si>
    <t>C7919</t>
  </si>
  <si>
    <t>C7920</t>
  </si>
  <si>
    <t>C7921</t>
  </si>
  <si>
    <t>C7922</t>
  </si>
  <si>
    <t>C7923</t>
  </si>
  <si>
    <t>C7924</t>
  </si>
  <si>
    <t>C7925</t>
  </si>
  <si>
    <t>C7926</t>
  </si>
  <si>
    <t>C7927</t>
  </si>
  <si>
    <t>C7928</t>
  </si>
  <si>
    <t>C7929</t>
  </si>
  <si>
    <t>C7930</t>
  </si>
  <si>
    <t>C7931</t>
  </si>
  <si>
    <t>C7932</t>
  </si>
  <si>
    <t>C7933</t>
  </si>
  <si>
    <t>C7934</t>
  </si>
  <si>
    <t>C7935</t>
  </si>
  <si>
    <t>C7936</t>
  </si>
  <si>
    <t>C7937</t>
  </si>
  <si>
    <t>C7938</t>
  </si>
  <si>
    <t>C7939</t>
  </si>
  <si>
    <t>C7940</t>
  </si>
  <si>
    <t>C7941</t>
  </si>
  <si>
    <t>C7942</t>
  </si>
  <si>
    <t>C7943</t>
  </si>
  <si>
    <t>C7944</t>
  </si>
  <si>
    <t>C7945</t>
  </si>
  <si>
    <t>C7946</t>
  </si>
  <si>
    <t>C7947</t>
  </si>
  <si>
    <t>C7948</t>
  </si>
  <si>
    <t>C7949</t>
  </si>
  <si>
    <t>C7950</t>
  </si>
  <si>
    <t>C7951</t>
  </si>
  <si>
    <t>C7952</t>
  </si>
  <si>
    <t>C7953</t>
  </si>
  <si>
    <t>C7954</t>
  </si>
  <si>
    <t>C7955</t>
  </si>
  <si>
    <t>C7956</t>
  </si>
  <si>
    <t>C7957</t>
  </si>
  <si>
    <t>C7958</t>
  </si>
  <si>
    <t>C7959</t>
  </si>
  <si>
    <t>C7960</t>
  </si>
  <si>
    <t>C7961</t>
  </si>
  <si>
    <t>C7962</t>
  </si>
  <si>
    <t>C7963</t>
  </si>
  <si>
    <t>C7964</t>
  </si>
  <si>
    <t>C7965</t>
  </si>
  <si>
    <t>C7966</t>
  </si>
  <si>
    <t>C7967</t>
  </si>
  <si>
    <t>C7968</t>
  </si>
  <si>
    <t>C7969</t>
  </si>
  <si>
    <t>C7970</t>
  </si>
  <si>
    <t>C7971</t>
  </si>
  <si>
    <t>C7972</t>
  </si>
  <si>
    <t>C7973</t>
  </si>
  <si>
    <t>C7974</t>
  </si>
  <si>
    <t>C7975</t>
  </si>
  <si>
    <t>C7976</t>
  </si>
  <si>
    <t>C7977</t>
  </si>
  <si>
    <t>C7978</t>
  </si>
  <si>
    <t>C7979</t>
  </si>
  <si>
    <t>C7980</t>
  </si>
  <si>
    <t>C7981</t>
  </si>
  <si>
    <t>C7982</t>
  </si>
  <si>
    <t>C7983</t>
  </si>
  <si>
    <t>C7984</t>
  </si>
  <si>
    <t>C7985</t>
  </si>
  <si>
    <t>C7986</t>
  </si>
  <si>
    <t>C7987</t>
  </si>
  <si>
    <t>C7988</t>
  </si>
  <si>
    <t>C7989</t>
  </si>
  <si>
    <t>C7990</t>
  </si>
  <si>
    <t>C7991</t>
  </si>
  <si>
    <t>C7992</t>
  </si>
  <si>
    <t>C7993</t>
  </si>
  <si>
    <t>C7994</t>
  </si>
  <si>
    <t>C7995</t>
  </si>
  <si>
    <t>C7996</t>
  </si>
  <si>
    <t>C7997</t>
  </si>
  <si>
    <t>C7998</t>
  </si>
  <si>
    <t>C7999</t>
  </si>
  <si>
    <t>C8000</t>
  </si>
  <si>
    <t>C8001</t>
  </si>
  <si>
    <t>C8002</t>
  </si>
  <si>
    <t>C8003</t>
  </si>
  <si>
    <t>C8004</t>
  </si>
  <si>
    <t>C8005</t>
  </si>
  <si>
    <t>C8006</t>
  </si>
  <si>
    <t>C8007</t>
  </si>
  <si>
    <t>C8008</t>
  </si>
  <si>
    <t>C8009</t>
  </si>
  <si>
    <t>C8010</t>
  </si>
  <si>
    <t>C8011</t>
  </si>
  <si>
    <t>C8012</t>
  </si>
  <si>
    <t>C8013</t>
  </si>
  <si>
    <t>C8014</t>
  </si>
  <si>
    <t>C8015</t>
  </si>
  <si>
    <t>C8016</t>
  </si>
  <si>
    <t>C8017</t>
  </si>
  <si>
    <t>C8018</t>
  </si>
  <si>
    <t>C8019</t>
  </si>
  <si>
    <t>C8020</t>
  </si>
  <si>
    <t>C8021</t>
  </si>
  <si>
    <t>C8022</t>
  </si>
  <si>
    <t>C8023</t>
  </si>
  <si>
    <t>C8024</t>
  </si>
  <si>
    <t>C8025</t>
  </si>
  <si>
    <t>C8026</t>
  </si>
  <si>
    <t>C8027</t>
  </si>
  <si>
    <t>C8028</t>
  </si>
  <si>
    <t>C8029</t>
  </si>
  <si>
    <t>C8030</t>
  </si>
  <si>
    <t>C8031</t>
  </si>
  <si>
    <t>C8032</t>
  </si>
  <si>
    <t>C8033</t>
  </si>
  <si>
    <t>C8034</t>
  </si>
  <si>
    <t>C8035</t>
  </si>
  <si>
    <t>C8036</t>
  </si>
  <si>
    <t>C8037</t>
  </si>
  <si>
    <t>C8038</t>
  </si>
  <si>
    <t>C8039</t>
  </si>
  <si>
    <t>C8040</t>
  </si>
  <si>
    <t>C8041</t>
  </si>
  <si>
    <t>C8042</t>
  </si>
  <si>
    <t>C8043</t>
  </si>
  <si>
    <t>C8044</t>
  </si>
  <si>
    <t>C8045</t>
  </si>
  <si>
    <t>C8046</t>
  </si>
  <si>
    <t>C8047</t>
  </si>
  <si>
    <t>C8048</t>
  </si>
  <si>
    <t>C8049</t>
  </si>
  <si>
    <t>C8050</t>
  </si>
  <si>
    <t>C8051</t>
  </si>
  <si>
    <t>C8052</t>
  </si>
  <si>
    <t>C8053</t>
  </si>
  <si>
    <t>C8054</t>
  </si>
  <si>
    <t>C8055</t>
  </si>
  <si>
    <t>C8056</t>
  </si>
  <si>
    <t>C8057</t>
  </si>
  <si>
    <t>C8058</t>
  </si>
  <si>
    <t>C8059</t>
  </si>
  <si>
    <t>C8060</t>
  </si>
  <si>
    <t>C8061</t>
  </si>
  <si>
    <t>C8062</t>
  </si>
  <si>
    <t>C8063</t>
  </si>
  <si>
    <t>C8064</t>
  </si>
  <si>
    <t>C8065</t>
  </si>
  <si>
    <t>C8066</t>
  </si>
  <si>
    <t>C8067</t>
  </si>
  <si>
    <t>C8068</t>
  </si>
  <si>
    <t>C8069</t>
  </si>
  <si>
    <t>C8070</t>
  </si>
  <si>
    <t>C8071</t>
  </si>
  <si>
    <t>C8072</t>
  </si>
  <si>
    <t>C8073</t>
  </si>
  <si>
    <t>C8074</t>
  </si>
  <si>
    <t>C8075</t>
  </si>
  <si>
    <t>C8076</t>
  </si>
  <si>
    <t>C8077</t>
  </si>
  <si>
    <t>C8078</t>
  </si>
  <si>
    <t>C8079</t>
  </si>
  <si>
    <t>C8080</t>
  </si>
  <si>
    <t>C8081</t>
  </si>
  <si>
    <t>C8082</t>
  </si>
  <si>
    <t>C8083</t>
  </si>
  <si>
    <t>C8084</t>
  </si>
  <si>
    <t>C8085</t>
  </si>
  <si>
    <t>C8086</t>
  </si>
  <si>
    <t>C8087</t>
  </si>
  <si>
    <t>C8088</t>
  </si>
  <si>
    <t>C8089</t>
  </si>
  <si>
    <t>C8090</t>
  </si>
  <si>
    <t>C8091</t>
  </si>
  <si>
    <t>C8092</t>
  </si>
  <si>
    <t>C8093</t>
  </si>
  <si>
    <t>C8094</t>
  </si>
  <si>
    <t>C8095</t>
  </si>
  <si>
    <t>C8096</t>
  </si>
  <si>
    <t>C8097</t>
  </si>
  <si>
    <t>C8098</t>
  </si>
  <si>
    <t>C8099</t>
  </si>
  <si>
    <t>C8100</t>
  </si>
  <si>
    <t>C8101</t>
  </si>
  <si>
    <t>C8102</t>
  </si>
  <si>
    <t>C8103</t>
  </si>
  <si>
    <t>C8104</t>
  </si>
  <si>
    <t>C8105</t>
  </si>
  <si>
    <t>C8106</t>
  </si>
  <si>
    <t>C8107</t>
  </si>
  <si>
    <t>C8108</t>
  </si>
  <si>
    <t>C8109</t>
  </si>
  <si>
    <t>C8110</t>
  </si>
  <si>
    <t>C8111</t>
  </si>
  <si>
    <t>C8112</t>
  </si>
  <si>
    <t>C8113</t>
  </si>
  <si>
    <t>C8114</t>
  </si>
  <si>
    <t>C8115</t>
  </si>
  <si>
    <t>C8116</t>
  </si>
  <si>
    <t>C8117</t>
  </si>
  <si>
    <t>C8118</t>
  </si>
  <si>
    <t>C8119</t>
  </si>
  <si>
    <t>C8120</t>
  </si>
  <si>
    <t>C8121</t>
  </si>
  <si>
    <t>C8122</t>
  </si>
  <si>
    <t>C8123</t>
  </si>
  <si>
    <t>C8124</t>
  </si>
  <si>
    <t>C8125</t>
  </si>
  <si>
    <t>C8126</t>
  </si>
  <si>
    <t>C8127</t>
  </si>
  <si>
    <t>C8128</t>
  </si>
  <si>
    <t>C8129</t>
  </si>
  <si>
    <t>C8130</t>
  </si>
  <si>
    <t>C8131</t>
  </si>
  <si>
    <t>C8132</t>
  </si>
  <si>
    <t>C8133</t>
  </si>
  <si>
    <t>C8134</t>
  </si>
  <si>
    <t>C8135</t>
  </si>
  <si>
    <t>C8136</t>
  </si>
  <si>
    <t>C8137</t>
  </si>
  <si>
    <t>C8138</t>
  </si>
  <si>
    <t>C8139</t>
  </si>
  <si>
    <t>C8140</t>
  </si>
  <si>
    <t>C8141</t>
  </si>
  <si>
    <t>C8142</t>
  </si>
  <si>
    <t>C8143</t>
  </si>
  <si>
    <t>C8144</t>
  </si>
  <si>
    <t>C8145</t>
  </si>
  <si>
    <t>C8146</t>
  </si>
  <si>
    <t>C8147</t>
  </si>
  <si>
    <t>C8148</t>
  </si>
  <si>
    <t>C8149</t>
  </si>
  <si>
    <t>C8150</t>
  </si>
  <si>
    <t>C8151</t>
  </si>
  <si>
    <t>C8152</t>
  </si>
  <si>
    <t>C8153</t>
  </si>
  <si>
    <t>C8154</t>
  </si>
  <si>
    <t>C8155</t>
  </si>
  <si>
    <t>C8156</t>
  </si>
  <si>
    <t>C8157</t>
  </si>
  <si>
    <t>C8158</t>
  </si>
  <si>
    <t>C8159</t>
  </si>
  <si>
    <t>C8160</t>
  </si>
  <si>
    <t>C8161</t>
  </si>
  <si>
    <t>C8162</t>
  </si>
  <si>
    <t>C8163</t>
  </si>
  <si>
    <t>C8164</t>
  </si>
  <si>
    <t>C8165</t>
  </si>
  <si>
    <t>C8166</t>
  </si>
  <si>
    <t>C8167</t>
  </si>
  <si>
    <t>C8168</t>
  </si>
  <si>
    <t>C8169</t>
  </si>
  <si>
    <t>C8170</t>
  </si>
  <si>
    <t>C8171</t>
  </si>
  <si>
    <t>C8172</t>
  </si>
  <si>
    <t>C8173</t>
  </si>
  <si>
    <t>C8174</t>
  </si>
  <si>
    <t>C8175</t>
  </si>
  <si>
    <t>C8176</t>
  </si>
  <si>
    <t>C8177</t>
  </si>
  <si>
    <t>C8178</t>
  </si>
  <si>
    <t>C8179</t>
  </si>
  <si>
    <t>C8180</t>
  </si>
  <si>
    <t>C8181</t>
  </si>
  <si>
    <t>C8182</t>
  </si>
  <si>
    <t>C8183</t>
  </si>
  <si>
    <t>C8184</t>
  </si>
  <si>
    <t>C8185</t>
  </si>
  <si>
    <t>C8186</t>
  </si>
  <si>
    <t>C8187</t>
  </si>
  <si>
    <t>C8188</t>
  </si>
  <si>
    <t>C8189</t>
  </si>
  <si>
    <t>C8190</t>
  </si>
  <si>
    <t>C8191</t>
  </si>
  <si>
    <t>C8192</t>
  </si>
  <si>
    <t>C8193</t>
  </si>
  <si>
    <t>C8194</t>
  </si>
  <si>
    <t>C8195</t>
  </si>
  <si>
    <t>C8196</t>
  </si>
  <si>
    <t>C8197</t>
  </si>
  <si>
    <t>C8198</t>
  </si>
  <si>
    <t>C8199</t>
  </si>
  <si>
    <t>C8200</t>
  </si>
  <si>
    <t>C8201</t>
  </si>
  <si>
    <t>C8202</t>
  </si>
  <si>
    <t>C8203</t>
  </si>
  <si>
    <t>C8204</t>
  </si>
  <si>
    <t>C8205</t>
  </si>
  <si>
    <t>C8206</t>
  </si>
  <si>
    <t>C8207</t>
  </si>
  <si>
    <t>C8208</t>
  </si>
  <si>
    <t>C8209</t>
  </si>
  <si>
    <t>C8210</t>
  </si>
  <si>
    <t>C8211</t>
  </si>
  <si>
    <t>C8212</t>
  </si>
  <si>
    <t>C8213</t>
  </si>
  <si>
    <t>C8214</t>
  </si>
  <si>
    <t>C8215</t>
  </si>
  <si>
    <t>C8216</t>
  </si>
  <si>
    <t>C8217</t>
  </si>
  <si>
    <t>C8218</t>
  </si>
  <si>
    <t>C8219</t>
  </si>
  <si>
    <t>C8220</t>
  </si>
  <si>
    <t>C8221</t>
  </si>
  <si>
    <t>C8222</t>
  </si>
  <si>
    <t>C8223</t>
  </si>
  <si>
    <t>C8224</t>
  </si>
  <si>
    <t>C8225</t>
  </si>
  <si>
    <t>C8226</t>
  </si>
  <si>
    <t>C8227</t>
  </si>
  <si>
    <t>C8228</t>
  </si>
  <si>
    <t>C8229</t>
  </si>
  <si>
    <t>C8230</t>
  </si>
  <si>
    <t>C8231</t>
  </si>
  <si>
    <t>C8232</t>
  </si>
  <si>
    <t>C8233</t>
  </si>
  <si>
    <t>C8234</t>
  </si>
  <si>
    <t>C8235</t>
  </si>
  <si>
    <t>C8236</t>
  </si>
  <si>
    <t>C8237</t>
  </si>
  <si>
    <t>C8238</t>
  </si>
  <si>
    <t>C8239</t>
  </si>
  <si>
    <t>C8240</t>
  </si>
  <si>
    <t>C8241</t>
  </si>
  <si>
    <t>C8242</t>
  </si>
  <si>
    <t>C8243</t>
  </si>
  <si>
    <t>C8244</t>
  </si>
  <si>
    <t>C8245</t>
  </si>
  <si>
    <t>C8246</t>
  </si>
  <si>
    <t>C8247</t>
  </si>
  <si>
    <t>C8248</t>
  </si>
  <si>
    <t>C8249</t>
  </si>
  <si>
    <t>C8250</t>
  </si>
  <si>
    <t>C8251</t>
  </si>
  <si>
    <t>C8252</t>
  </si>
  <si>
    <t>C8253</t>
  </si>
  <si>
    <t>C8254</t>
  </si>
  <si>
    <t>C8255</t>
  </si>
  <si>
    <t>C8256</t>
  </si>
  <si>
    <t>C8257</t>
  </si>
  <si>
    <t>C8258</t>
  </si>
  <si>
    <t>C8259</t>
  </si>
  <si>
    <t>C8260</t>
  </si>
  <si>
    <t>C8261</t>
  </si>
  <si>
    <t>C8262</t>
  </si>
  <si>
    <t>C8263</t>
  </si>
  <si>
    <t>C8264</t>
  </si>
  <si>
    <t>C8265</t>
  </si>
  <si>
    <t>C8266</t>
  </si>
  <si>
    <t>C8267</t>
  </si>
  <si>
    <t>C8268</t>
  </si>
  <si>
    <t>C8269</t>
  </si>
  <si>
    <t>C8270</t>
  </si>
  <si>
    <t>C8271</t>
  </si>
  <si>
    <t>C8272</t>
  </si>
  <si>
    <t>C8273</t>
  </si>
  <si>
    <t>C8274</t>
  </si>
  <si>
    <t>C8275</t>
  </si>
  <si>
    <t>C8276</t>
  </si>
  <si>
    <t>C8277</t>
  </si>
  <si>
    <t>C8278</t>
  </si>
  <si>
    <t>C8279</t>
  </si>
  <si>
    <t>C8280</t>
  </si>
  <si>
    <t>C8281</t>
  </si>
  <si>
    <t>C8282</t>
  </si>
  <si>
    <t>C8283</t>
  </si>
  <si>
    <t>C8284</t>
  </si>
  <si>
    <t>C8285</t>
  </si>
  <si>
    <t>C8286</t>
  </si>
  <si>
    <t>C8287</t>
  </si>
  <si>
    <t>C8288</t>
  </si>
  <si>
    <t>C8289</t>
  </si>
  <si>
    <t>C8290</t>
  </si>
  <si>
    <t>C8291</t>
  </si>
  <si>
    <t>C8292</t>
  </si>
  <si>
    <t>C8293</t>
  </si>
  <si>
    <t>C8294</t>
  </si>
  <si>
    <t>C8295</t>
  </si>
  <si>
    <t>C8296</t>
  </si>
  <si>
    <t>C8297</t>
  </si>
  <si>
    <t>C8298</t>
  </si>
  <si>
    <t>C8299</t>
  </si>
  <si>
    <t>C8300</t>
  </si>
  <si>
    <t>C8301</t>
  </si>
  <si>
    <t>C8302</t>
  </si>
  <si>
    <t>C8303</t>
  </si>
  <si>
    <t>C8304</t>
  </si>
  <si>
    <t>C8305</t>
  </si>
  <si>
    <t>C8306</t>
  </si>
  <si>
    <t>C8307</t>
  </si>
  <si>
    <t>C8308</t>
  </si>
  <si>
    <t>C8309</t>
  </si>
  <si>
    <t>C8310</t>
  </si>
  <si>
    <t>C8311</t>
  </si>
  <si>
    <t>C8312</t>
  </si>
  <si>
    <t>C8313</t>
  </si>
  <si>
    <t>C8314</t>
  </si>
  <si>
    <t>C8315</t>
  </si>
  <si>
    <t>C8316</t>
  </si>
  <si>
    <t>C8317</t>
  </si>
  <si>
    <t>C8318</t>
  </si>
  <si>
    <t>C8319</t>
  </si>
  <si>
    <t>C8320</t>
  </si>
  <si>
    <t>C8321</t>
  </si>
  <si>
    <t>C8322</t>
  </si>
  <si>
    <t>C8323</t>
  </si>
  <si>
    <t>C8324</t>
  </si>
  <si>
    <t>C8325</t>
  </si>
  <si>
    <t>C8326</t>
  </si>
  <si>
    <t>C8327</t>
  </si>
  <si>
    <t>C8328</t>
  </si>
  <si>
    <t>C8329</t>
  </si>
  <si>
    <t>C8330</t>
  </si>
  <si>
    <t>C8331</t>
  </si>
  <si>
    <t>C8332</t>
  </si>
  <si>
    <t>C8333</t>
  </si>
  <si>
    <t>C8334</t>
  </si>
  <si>
    <t>C8335</t>
  </si>
  <si>
    <t>C8336</t>
  </si>
  <si>
    <t>C8337</t>
  </si>
  <si>
    <t>C8338</t>
  </si>
  <si>
    <t>C8339</t>
  </si>
  <si>
    <t>C8340</t>
  </si>
  <si>
    <t>C8341</t>
  </si>
  <si>
    <t>C8342</t>
  </si>
  <si>
    <t>C8343</t>
  </si>
  <si>
    <t>C8344</t>
  </si>
  <si>
    <t>C8345</t>
  </si>
  <si>
    <t>C8346</t>
  </si>
  <si>
    <t>C8347</t>
  </si>
  <si>
    <t>C8348</t>
  </si>
  <si>
    <t>C8349</t>
  </si>
  <si>
    <t>C8350</t>
  </si>
  <si>
    <t>C8351</t>
  </si>
  <si>
    <t>C8352</t>
  </si>
  <si>
    <t>C8353</t>
  </si>
  <si>
    <t>C8354</t>
  </si>
  <si>
    <t>C8355</t>
  </si>
  <si>
    <t>C8356</t>
  </si>
  <si>
    <t>C8357</t>
  </si>
  <si>
    <t>C8358</t>
  </si>
  <si>
    <t>C8359</t>
  </si>
  <si>
    <t>C8360</t>
  </si>
  <si>
    <t>C8361</t>
  </si>
  <si>
    <t>C8362</t>
  </si>
  <si>
    <t>C8363</t>
  </si>
  <si>
    <t>C8364</t>
  </si>
  <si>
    <t>C8365</t>
  </si>
  <si>
    <t>C8366</t>
  </si>
  <si>
    <t>C8367</t>
  </si>
  <si>
    <t>C8368</t>
  </si>
  <si>
    <t>C8369</t>
  </si>
  <si>
    <t>C8370</t>
  </si>
  <si>
    <t>C8371</t>
  </si>
  <si>
    <t>C8372</t>
  </si>
  <si>
    <t>C8373</t>
  </si>
  <si>
    <t>C8374</t>
  </si>
  <si>
    <t>C8375</t>
  </si>
  <si>
    <t>C8376</t>
  </si>
  <si>
    <t>C8377</t>
  </si>
  <si>
    <t>C8378</t>
  </si>
  <si>
    <t>C8379</t>
  </si>
  <si>
    <t>C8380</t>
  </si>
  <si>
    <t>C8381</t>
  </si>
  <si>
    <t>C8382</t>
  </si>
  <si>
    <t>C8383</t>
  </si>
  <si>
    <t>C8384</t>
  </si>
  <si>
    <t>C8385</t>
  </si>
  <si>
    <t>C8386</t>
  </si>
  <si>
    <t>C8387</t>
  </si>
  <si>
    <t>C8388</t>
  </si>
  <si>
    <t>C8389</t>
  </si>
  <si>
    <t>C8390</t>
  </si>
  <si>
    <t>C8391</t>
  </si>
  <si>
    <t>C8392</t>
  </si>
  <si>
    <t>C8393</t>
  </si>
  <si>
    <t>C8394</t>
  </si>
  <si>
    <t>C8395</t>
  </si>
  <si>
    <t>C8396</t>
  </si>
  <si>
    <t>C8397</t>
  </si>
  <si>
    <t>C8398</t>
  </si>
  <si>
    <t>C8399</t>
  </si>
  <si>
    <t>C8400</t>
  </si>
  <si>
    <t>C8401</t>
  </si>
  <si>
    <t>C8402</t>
  </si>
  <si>
    <t>C8403</t>
  </si>
  <si>
    <t>C8404</t>
  </si>
  <si>
    <t>C8405</t>
  </si>
  <si>
    <t>C8406</t>
  </si>
  <si>
    <t>C8407</t>
  </si>
  <si>
    <t>C8408</t>
  </si>
  <si>
    <t>C8409</t>
  </si>
  <si>
    <t>C8410</t>
  </si>
  <si>
    <t>C8411</t>
  </si>
  <si>
    <t>C8412</t>
  </si>
  <si>
    <t>C8413</t>
  </si>
  <si>
    <t>C8414</t>
  </si>
  <si>
    <t>C8415</t>
  </si>
  <si>
    <t>C8416</t>
  </si>
  <si>
    <t>C8417</t>
  </si>
  <si>
    <t>C8418</t>
  </si>
  <si>
    <t>C8419</t>
  </si>
  <si>
    <t>C8420</t>
  </si>
  <si>
    <t>C8421</t>
  </si>
  <si>
    <t>C8422</t>
  </si>
  <si>
    <t>C8423</t>
  </si>
  <si>
    <t>C8424</t>
  </si>
  <si>
    <t>C8425</t>
  </si>
  <si>
    <t>C8426</t>
  </si>
  <si>
    <t>C8427</t>
  </si>
  <si>
    <t>C8428</t>
  </si>
  <si>
    <t>C8429</t>
  </si>
  <si>
    <t>C8430</t>
  </si>
  <si>
    <t>C8431</t>
  </si>
  <si>
    <t>C8432</t>
  </si>
  <si>
    <t>C8433</t>
  </si>
  <si>
    <t>C8434</t>
  </si>
  <si>
    <t>C8435</t>
  </si>
  <si>
    <t>C8436</t>
  </si>
  <si>
    <t>C8437</t>
  </si>
  <si>
    <t>C8438</t>
  </si>
  <si>
    <t>C8439</t>
  </si>
  <si>
    <t>C8440</t>
  </si>
  <si>
    <t>C8441</t>
  </si>
  <si>
    <t>C8442</t>
  </si>
  <si>
    <t>C8443</t>
  </si>
  <si>
    <t>C8444</t>
  </si>
  <si>
    <t>C8445</t>
  </si>
  <si>
    <t>C8446</t>
  </si>
  <si>
    <t>C8447</t>
  </si>
  <si>
    <t>C8448</t>
  </si>
  <si>
    <t>C8449</t>
  </si>
  <si>
    <t>C8450</t>
  </si>
  <si>
    <t>C8451</t>
  </si>
  <si>
    <t>C8452</t>
  </si>
  <si>
    <t>C8453</t>
  </si>
  <si>
    <t>C8454</t>
  </si>
  <si>
    <t>C8455</t>
  </si>
  <si>
    <t>C8456</t>
  </si>
  <si>
    <t>C8457</t>
  </si>
  <si>
    <t>C8458</t>
  </si>
  <si>
    <t>C8459</t>
  </si>
  <si>
    <t>C8460</t>
  </si>
  <si>
    <t>C8461</t>
  </si>
  <si>
    <t>C8462</t>
  </si>
  <si>
    <t>C8463</t>
  </si>
  <si>
    <t>C8464</t>
  </si>
  <si>
    <t>C8465</t>
  </si>
  <si>
    <t>C8466</t>
  </si>
  <si>
    <t>C8467</t>
  </si>
  <si>
    <t>C8468</t>
  </si>
  <si>
    <t>C8469</t>
  </si>
  <si>
    <t>C8470</t>
  </si>
  <si>
    <t>C8471</t>
  </si>
  <si>
    <t>C8472</t>
  </si>
  <si>
    <t>C8473</t>
  </si>
  <si>
    <t>C8474</t>
  </si>
  <si>
    <t>C8475</t>
  </si>
  <si>
    <t>C8476</t>
  </si>
  <si>
    <t>C8477</t>
  </si>
  <si>
    <t>C8478</t>
  </si>
  <si>
    <t>C8479</t>
  </si>
  <si>
    <t>C8480</t>
  </si>
  <si>
    <t>C8481</t>
  </si>
  <si>
    <t>C8482</t>
  </si>
  <si>
    <t>C8483</t>
  </si>
  <si>
    <t>C8484</t>
  </si>
  <si>
    <t>C8485</t>
  </si>
  <si>
    <t>C8486</t>
  </si>
  <si>
    <t>C8487</t>
  </si>
  <si>
    <t>C8488</t>
  </si>
  <si>
    <t>C8489</t>
  </si>
  <si>
    <t>C8490</t>
  </si>
  <si>
    <t>C8491</t>
  </si>
  <si>
    <t>C8492</t>
  </si>
  <si>
    <t>C8493</t>
  </si>
  <si>
    <t>C8494</t>
  </si>
  <si>
    <t>C8495</t>
  </si>
  <si>
    <t>C8496</t>
  </si>
  <si>
    <t>C8497</t>
  </si>
  <si>
    <t>C8498</t>
  </si>
  <si>
    <t>C8499</t>
  </si>
  <si>
    <t>C8500</t>
  </si>
  <si>
    <t>C8501</t>
  </si>
  <si>
    <t>C8502</t>
  </si>
  <si>
    <t>C8503</t>
  </si>
  <si>
    <t>C8504</t>
  </si>
  <si>
    <t>C8505</t>
  </si>
  <si>
    <t>C8506</t>
  </si>
  <si>
    <t>C8507</t>
  </si>
  <si>
    <t>C8508</t>
  </si>
  <si>
    <t>C8509</t>
  </si>
  <si>
    <t>C8510</t>
  </si>
  <si>
    <t>C8511</t>
  </si>
  <si>
    <t>C8512</t>
  </si>
  <si>
    <t>C8513</t>
  </si>
  <si>
    <t>C8514</t>
  </si>
  <si>
    <t>C8515</t>
  </si>
  <si>
    <t>C8516</t>
  </si>
  <si>
    <t>C8517</t>
  </si>
  <si>
    <t>C8518</t>
  </si>
  <si>
    <t>C8519</t>
  </si>
  <si>
    <t>C8520</t>
  </si>
  <si>
    <t>C8521</t>
  </si>
  <si>
    <t>C8522</t>
  </si>
  <si>
    <t>C8523</t>
  </si>
  <si>
    <t>C8524</t>
  </si>
  <si>
    <t>C8525</t>
  </si>
  <si>
    <t>C8526</t>
  </si>
  <si>
    <t>C8527</t>
  </si>
  <si>
    <t>C8528</t>
  </si>
  <si>
    <t>C8529</t>
  </si>
  <si>
    <t>C8530</t>
  </si>
  <si>
    <t>C8531</t>
  </si>
  <si>
    <t>C8532</t>
  </si>
  <si>
    <t>C8533</t>
  </si>
  <si>
    <t>C8534</t>
  </si>
  <si>
    <t>C8535</t>
  </si>
  <si>
    <t>C8536</t>
  </si>
  <si>
    <t>C8537</t>
  </si>
  <si>
    <t>C8538</t>
  </si>
  <si>
    <t>C8539</t>
  </si>
  <si>
    <t>C8540</t>
  </si>
  <si>
    <t>C8541</t>
  </si>
  <si>
    <t>C8542</t>
  </si>
  <si>
    <t>C8543</t>
  </si>
  <si>
    <t>C8544</t>
  </si>
  <si>
    <t>C8545</t>
  </si>
  <si>
    <t>C8546</t>
  </si>
  <si>
    <t>C8547</t>
  </si>
  <si>
    <t>C8548</t>
  </si>
  <si>
    <t>C8549</t>
  </si>
  <si>
    <t>C8550</t>
  </si>
  <si>
    <t>C8551</t>
  </si>
  <si>
    <t>C8552</t>
  </si>
  <si>
    <t>C8553</t>
  </si>
  <si>
    <t>C8554</t>
  </si>
  <si>
    <t>C8555</t>
  </si>
  <si>
    <t>C8556</t>
  </si>
  <si>
    <t>C8557</t>
  </si>
  <si>
    <t>C8558</t>
  </si>
  <si>
    <t>C8559</t>
  </si>
  <si>
    <t>C8560</t>
  </si>
  <si>
    <t>C8561</t>
  </si>
  <si>
    <t>C8562</t>
  </si>
  <si>
    <t>C8563</t>
  </si>
  <si>
    <t>C8564</t>
  </si>
  <si>
    <t>C8565</t>
  </si>
  <si>
    <t>C8566</t>
  </si>
  <si>
    <t>C8567</t>
  </si>
  <si>
    <t>C8568</t>
  </si>
  <si>
    <t>C8569</t>
  </si>
  <si>
    <t>C8570</t>
  </si>
  <si>
    <t>C8571</t>
  </si>
  <si>
    <t>C8572</t>
  </si>
  <si>
    <t>C8573</t>
  </si>
  <si>
    <t>C8574</t>
  </si>
  <si>
    <t>C8575</t>
  </si>
  <si>
    <t>C8576</t>
  </si>
  <si>
    <t>C8577</t>
  </si>
  <si>
    <t>C8578</t>
  </si>
  <si>
    <t>C8579</t>
  </si>
  <si>
    <t>C8580</t>
  </si>
  <si>
    <t>C8581</t>
  </si>
  <si>
    <t>C8582</t>
  </si>
  <si>
    <t>C8583</t>
  </si>
  <si>
    <t>C8584</t>
  </si>
  <si>
    <t>C8585</t>
  </si>
  <si>
    <t>C8586</t>
  </si>
  <si>
    <t>C8587</t>
  </si>
  <si>
    <t>C8588</t>
  </si>
  <si>
    <t>C8589</t>
  </si>
  <si>
    <t>C8590</t>
  </si>
  <si>
    <t>C8591</t>
  </si>
  <si>
    <t>C8592</t>
  </si>
  <si>
    <t>C8593</t>
  </si>
  <si>
    <t>C8594</t>
  </si>
  <si>
    <t>C8595</t>
  </si>
  <si>
    <t>C8596</t>
  </si>
  <si>
    <t>C8597</t>
  </si>
  <si>
    <t>C8598</t>
  </si>
  <si>
    <t>C8599</t>
  </si>
  <si>
    <t>C8600</t>
  </si>
  <si>
    <t>C8601</t>
  </si>
  <si>
    <t>C8602</t>
  </si>
  <si>
    <t>C8603</t>
  </si>
  <si>
    <t>C8604</t>
  </si>
  <si>
    <t>C8605</t>
  </si>
  <si>
    <t>C8606</t>
  </si>
  <si>
    <t>C8607</t>
  </si>
  <si>
    <t>C8608</t>
  </si>
  <si>
    <t>C8609</t>
  </si>
  <si>
    <t>C8610</t>
  </si>
  <si>
    <t>C8611</t>
  </si>
  <si>
    <t>C8612</t>
  </si>
  <si>
    <t>C8613</t>
  </si>
  <si>
    <t>C8614</t>
  </si>
  <si>
    <t>C8615</t>
  </si>
  <si>
    <t>C8616</t>
  </si>
  <si>
    <t>C8617</t>
  </si>
  <si>
    <t>C8618</t>
  </si>
  <si>
    <t>C8619</t>
  </si>
  <si>
    <t>C8620</t>
  </si>
  <si>
    <t>C8621</t>
  </si>
  <si>
    <t>C8622</t>
  </si>
  <si>
    <t>C8623</t>
  </si>
  <si>
    <t>C8624</t>
  </si>
  <si>
    <t>C8625</t>
  </si>
  <si>
    <t>C8626</t>
  </si>
  <si>
    <t>C8627</t>
  </si>
  <si>
    <t>C8628</t>
  </si>
  <si>
    <t>C8629</t>
  </si>
  <si>
    <t>C8630</t>
  </si>
  <si>
    <t>C8631</t>
  </si>
  <si>
    <t>C8632</t>
  </si>
  <si>
    <t>C8633</t>
  </si>
  <si>
    <t>C8634</t>
  </si>
  <si>
    <t>C8635</t>
  </si>
  <si>
    <t>C8636</t>
  </si>
  <si>
    <t>C8637</t>
  </si>
  <si>
    <t>C8638</t>
  </si>
  <si>
    <t>C8639</t>
  </si>
  <si>
    <t>C8640</t>
  </si>
  <si>
    <t>C8641</t>
  </si>
  <si>
    <t>C8642</t>
  </si>
  <si>
    <t>C8643</t>
  </si>
  <si>
    <t>C8644</t>
  </si>
  <si>
    <t>C8645</t>
  </si>
  <si>
    <t>C8646</t>
  </si>
  <si>
    <t>C8647</t>
  </si>
  <si>
    <t>C8648</t>
  </si>
  <si>
    <t>C8649</t>
  </si>
  <si>
    <t>C8650</t>
  </si>
  <si>
    <t>C8651</t>
  </si>
  <si>
    <t>C8652</t>
  </si>
  <si>
    <t>C8653</t>
  </si>
  <si>
    <t>C8654</t>
  </si>
  <si>
    <t>C8655</t>
  </si>
  <si>
    <t>C8656</t>
  </si>
  <si>
    <t>C8657</t>
  </si>
  <si>
    <t>C8658</t>
  </si>
  <si>
    <t>C8659</t>
  </si>
  <si>
    <t>C8660</t>
  </si>
  <si>
    <t>C8661</t>
  </si>
  <si>
    <t>C8662</t>
  </si>
  <si>
    <t>C8663</t>
  </si>
  <si>
    <t>C8664</t>
  </si>
  <si>
    <t>C8665</t>
  </si>
  <si>
    <t>C8666</t>
  </si>
  <si>
    <t>C8667</t>
  </si>
  <si>
    <t>C8668</t>
  </si>
  <si>
    <t>C8669</t>
  </si>
  <si>
    <t>C8670</t>
  </si>
  <si>
    <t>C8671</t>
  </si>
  <si>
    <t>C8672</t>
  </si>
  <si>
    <t>C8673</t>
  </si>
  <si>
    <t>C8674</t>
  </si>
  <si>
    <t>C8675</t>
  </si>
  <si>
    <t>C8676</t>
  </si>
  <si>
    <t>C8677</t>
  </si>
  <si>
    <t>C8678</t>
  </si>
  <si>
    <t>C8679</t>
  </si>
  <si>
    <t>C8680</t>
  </si>
  <si>
    <t>C8681</t>
  </si>
  <si>
    <t>C8682</t>
  </si>
  <si>
    <t>C8683</t>
  </si>
  <si>
    <t>C8684</t>
  </si>
  <si>
    <t>C8685</t>
  </si>
  <si>
    <t>C8686</t>
  </si>
  <si>
    <t>C8687</t>
  </si>
  <si>
    <t>C8688</t>
  </si>
  <si>
    <t>C8689</t>
  </si>
  <si>
    <t>C8690</t>
  </si>
  <si>
    <t>C8691</t>
  </si>
  <si>
    <t>C8692</t>
  </si>
  <si>
    <t>C8693</t>
  </si>
  <si>
    <t>C8694</t>
  </si>
  <si>
    <t>C8695</t>
  </si>
  <si>
    <t>C8696</t>
  </si>
  <si>
    <t>C8697</t>
  </si>
  <si>
    <t>C8698</t>
  </si>
  <si>
    <t>C8699</t>
  </si>
  <si>
    <t>C8700</t>
  </si>
  <si>
    <t>C8701</t>
  </si>
  <si>
    <t>C8702</t>
  </si>
  <si>
    <t>C8703</t>
  </si>
  <si>
    <t>C8704</t>
  </si>
  <si>
    <t>C8705</t>
  </si>
  <si>
    <t>C8706</t>
  </si>
  <si>
    <t>C8707</t>
  </si>
  <si>
    <t>C8708</t>
  </si>
  <si>
    <t>C8709</t>
  </si>
  <si>
    <t>C8710</t>
  </si>
  <si>
    <t>C8711</t>
  </si>
  <si>
    <t>C8712</t>
  </si>
  <si>
    <t>C8713</t>
  </si>
  <si>
    <t>C8714</t>
  </si>
  <si>
    <t>C8715</t>
  </si>
  <si>
    <t>C8716</t>
  </si>
  <si>
    <t>C8717</t>
  </si>
  <si>
    <t>C8718</t>
  </si>
  <si>
    <t>C8719</t>
  </si>
  <si>
    <t>C8720</t>
  </si>
  <si>
    <t>C8721</t>
  </si>
  <si>
    <t>C8722</t>
  </si>
  <si>
    <t>C8723</t>
  </si>
  <si>
    <t>C8724</t>
  </si>
  <si>
    <t>C8725</t>
  </si>
  <si>
    <t>C8726</t>
  </si>
  <si>
    <t>C8727</t>
  </si>
  <si>
    <t>C8728</t>
  </si>
  <si>
    <t>C8729</t>
  </si>
  <si>
    <t>C8730</t>
  </si>
  <si>
    <t>C8731</t>
  </si>
  <si>
    <t>C8732</t>
  </si>
  <si>
    <t>C8733</t>
  </si>
  <si>
    <t>C8734</t>
  </si>
  <si>
    <t>C8735</t>
  </si>
  <si>
    <t>C8736</t>
  </si>
  <si>
    <t>C8737</t>
  </si>
  <si>
    <t>C8738</t>
  </si>
  <si>
    <t>C8739</t>
  </si>
  <si>
    <t>C8740</t>
  </si>
  <si>
    <t>C8741</t>
  </si>
  <si>
    <t>C8742</t>
  </si>
  <si>
    <t>C8743</t>
  </si>
  <si>
    <t>C8744</t>
  </si>
  <si>
    <t>C8745</t>
  </si>
  <si>
    <t>C8746</t>
  </si>
  <si>
    <t>C8747</t>
  </si>
  <si>
    <t>C8748</t>
  </si>
  <si>
    <t>C8749</t>
  </si>
  <si>
    <t>C8750</t>
  </si>
  <si>
    <t>C8751</t>
  </si>
  <si>
    <t>C8752</t>
  </si>
  <si>
    <t>C8753</t>
  </si>
  <si>
    <t>C8754</t>
  </si>
  <si>
    <t>C8755</t>
  </si>
  <si>
    <t>C8756</t>
  </si>
  <si>
    <t>C8757</t>
  </si>
  <si>
    <t>C8758</t>
  </si>
  <si>
    <t>C8759</t>
  </si>
  <si>
    <t>C8760</t>
  </si>
  <si>
    <t>C8761</t>
  </si>
  <si>
    <t>C8762</t>
  </si>
  <si>
    <t>C8763</t>
  </si>
  <si>
    <t>C8764</t>
  </si>
  <si>
    <t>C8765</t>
  </si>
  <si>
    <t>C8766</t>
  </si>
  <si>
    <t>C8767</t>
  </si>
  <si>
    <t>C8768</t>
  </si>
  <si>
    <t>C8769</t>
  </si>
  <si>
    <t>C8770</t>
  </si>
  <si>
    <t>C8771</t>
  </si>
  <si>
    <t>C8772</t>
  </si>
  <si>
    <t>C8773</t>
  </si>
  <si>
    <t>C8774</t>
  </si>
  <si>
    <t>C8775</t>
  </si>
  <si>
    <t>C8776</t>
  </si>
  <si>
    <t>C8777</t>
  </si>
  <si>
    <t>C8778</t>
  </si>
  <si>
    <t>C8779</t>
  </si>
  <si>
    <t>C8780</t>
  </si>
  <si>
    <t>C8781</t>
  </si>
  <si>
    <t>C8782</t>
  </si>
  <si>
    <t>C8783</t>
  </si>
  <si>
    <t>C8784</t>
  </si>
  <si>
    <t>C8785</t>
  </si>
  <si>
    <t>C8786</t>
  </si>
  <si>
    <t>C8787</t>
  </si>
  <si>
    <t>C8788</t>
  </si>
  <si>
    <t>C8789</t>
  </si>
  <si>
    <t>C8790</t>
  </si>
  <si>
    <t>C8791</t>
  </si>
  <si>
    <t>C8792</t>
  </si>
  <si>
    <t>C8793</t>
  </si>
  <si>
    <t>C8794</t>
  </si>
  <si>
    <t>C8795</t>
  </si>
  <si>
    <t>C8796</t>
  </si>
  <si>
    <t>C8797</t>
  </si>
  <si>
    <t>C8798</t>
  </si>
  <si>
    <t>C8799</t>
  </si>
  <si>
    <t>C8800</t>
  </si>
  <si>
    <t>C8801</t>
  </si>
  <si>
    <t>C8802</t>
  </si>
  <si>
    <t>C8803</t>
  </si>
  <si>
    <t>C8804</t>
  </si>
  <si>
    <t>C8805</t>
  </si>
  <si>
    <t>C8806</t>
  </si>
  <si>
    <t>C8807</t>
  </si>
  <si>
    <t>C8808</t>
  </si>
  <si>
    <t>C8809</t>
  </si>
  <si>
    <t>C8810</t>
  </si>
  <si>
    <t>C8811</t>
  </si>
  <si>
    <t>C8812</t>
  </si>
  <si>
    <t>C8813</t>
  </si>
  <si>
    <t>C8814</t>
  </si>
  <si>
    <t>C8815</t>
  </si>
  <si>
    <t>C8816</t>
  </si>
  <si>
    <t>C8817</t>
  </si>
  <si>
    <t>C8818</t>
  </si>
  <si>
    <t>C8819</t>
  </si>
  <si>
    <t>C8820</t>
  </si>
  <si>
    <t>C8821</t>
  </si>
  <si>
    <t>C8822</t>
  </si>
  <si>
    <t>C8823</t>
  </si>
  <si>
    <t>C8824</t>
  </si>
  <si>
    <t>C8825</t>
  </si>
  <si>
    <t>C8826</t>
  </si>
  <si>
    <t>C8827</t>
  </si>
  <si>
    <t>C8828</t>
  </si>
  <si>
    <t>C8829</t>
  </si>
  <si>
    <t>C8830</t>
  </si>
  <si>
    <t>C8831</t>
  </si>
  <si>
    <t>C8832</t>
  </si>
  <si>
    <t>C8833</t>
  </si>
  <si>
    <t>C8834</t>
  </si>
  <si>
    <t>C8835</t>
  </si>
  <si>
    <t>C8836</t>
  </si>
  <si>
    <t>C8837</t>
  </si>
  <si>
    <t>C8838</t>
  </si>
  <si>
    <t>C8839</t>
  </si>
  <si>
    <t>C8840</t>
  </si>
  <si>
    <t>C8841</t>
  </si>
  <si>
    <t>C8842</t>
  </si>
  <si>
    <t>C8843</t>
  </si>
  <si>
    <t>C8844</t>
  </si>
  <si>
    <t>C8845</t>
  </si>
  <si>
    <t>C8846</t>
  </si>
  <si>
    <t>C8847</t>
  </si>
  <si>
    <t>C8848</t>
  </si>
  <si>
    <t>C8849</t>
  </si>
  <si>
    <t>C8850</t>
  </si>
  <si>
    <t>C8851</t>
  </si>
  <si>
    <t>C8852</t>
  </si>
  <si>
    <t>C8853</t>
  </si>
  <si>
    <t>C8854</t>
  </si>
  <si>
    <t>C8855</t>
  </si>
  <si>
    <t>C8856</t>
  </si>
  <si>
    <t>C8857</t>
  </si>
  <si>
    <t>C8858</t>
  </si>
  <si>
    <t>C8859</t>
  </si>
  <si>
    <t>C8860</t>
  </si>
  <si>
    <t>C8861</t>
  </si>
  <si>
    <t>C8862</t>
  </si>
  <si>
    <t>C8863</t>
  </si>
  <si>
    <t>C8864</t>
  </si>
  <si>
    <t>C8865</t>
  </si>
  <si>
    <t>C8866</t>
  </si>
  <si>
    <t>C8867</t>
  </si>
  <si>
    <t>C8868</t>
  </si>
  <si>
    <t>C8869</t>
  </si>
  <si>
    <t>C8870</t>
  </si>
  <si>
    <t>C8871</t>
  </si>
  <si>
    <t>C8872</t>
  </si>
  <si>
    <t>C8873</t>
  </si>
  <si>
    <t>C8874</t>
  </si>
  <si>
    <t>C8875</t>
  </si>
  <si>
    <t>C8876</t>
  </si>
  <si>
    <t>C8877</t>
  </si>
  <si>
    <t>C8878</t>
  </si>
  <si>
    <t>C8879</t>
  </si>
  <si>
    <t>C8880</t>
  </si>
  <si>
    <t>C8881</t>
  </si>
  <si>
    <t>C8882</t>
  </si>
  <si>
    <t>C8883</t>
  </si>
  <si>
    <t>C8884</t>
  </si>
  <si>
    <t>C8885</t>
  </si>
  <si>
    <t>C8886</t>
  </si>
  <si>
    <t>C8887</t>
  </si>
  <si>
    <t>C8888</t>
  </si>
  <si>
    <t>C8889</t>
  </si>
  <si>
    <t>C8890</t>
  </si>
  <si>
    <t>C8891</t>
  </si>
  <si>
    <t>C8892</t>
  </si>
  <si>
    <t>C8893</t>
  </si>
  <si>
    <t>C8894</t>
  </si>
  <si>
    <t>C8895</t>
  </si>
  <si>
    <t>C8896</t>
  </si>
  <si>
    <t>C8897</t>
  </si>
  <si>
    <t>C8898</t>
  </si>
  <si>
    <t>C8899</t>
  </si>
  <si>
    <t>C8900</t>
  </si>
  <si>
    <t>C8901</t>
  </si>
  <si>
    <t>C8902</t>
  </si>
  <si>
    <t>C8903</t>
  </si>
  <si>
    <t>C8904</t>
  </si>
  <si>
    <t>C8905</t>
  </si>
  <si>
    <t>C8906</t>
  </si>
  <si>
    <t>C8907</t>
  </si>
  <si>
    <t>C8908</t>
  </si>
  <si>
    <t>C8909</t>
  </si>
  <si>
    <t>C8910</t>
  </si>
  <si>
    <t>C8911</t>
  </si>
  <si>
    <t>C8912</t>
  </si>
  <si>
    <t>C8913</t>
  </si>
  <si>
    <t>C8914</t>
  </si>
  <si>
    <t>C8915</t>
  </si>
  <si>
    <t>C8916</t>
  </si>
  <si>
    <t>C8917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</si>
  <si>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</si>
  <si>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</si>
  <si>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</si>
  <si>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</si>
  <si>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</si>
  <si>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</si>
  <si>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</si>
  <si>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</si>
  <si>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</si>
  <si>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</si>
  <si>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</si>
  <si>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</si>
  <si>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</si>
  <si>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</si>
  <si>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</si>
  <si>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</si>
  <si>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</si>
  <si>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</si>
  <si>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</si>
  <si>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C8937</t>
  </si>
  <si>
    <t>C8938</t>
  </si>
  <si>
    <t>C8939</t>
  </si>
  <si>
    <t>C8940</t>
  </si>
  <si>
    <t>C8941</t>
  </si>
  <si>
    <t>C8942</t>
  </si>
  <si>
    <t>C8943</t>
  </si>
  <si>
    <t>C8944</t>
  </si>
  <si>
    <t>C8945</t>
  </si>
  <si>
    <t>C8946</t>
  </si>
  <si>
    <t>C8947</t>
  </si>
  <si>
    <t>C8948</t>
  </si>
  <si>
    <t>C8949</t>
  </si>
  <si>
    <t>C8950</t>
  </si>
  <si>
    <t>C8951</t>
  </si>
  <si>
    <t>C8952</t>
  </si>
  <si>
    <t>C8953</t>
  </si>
  <si>
    <t>C8954</t>
  </si>
  <si>
    <t>C8955</t>
  </si>
  <si>
    <t>C8956</t>
  </si>
  <si>
    <t>C8957</t>
  </si>
  <si>
    <t>C8958</t>
  </si>
  <si>
    <t>C8959</t>
  </si>
  <si>
    <t>C8960</t>
  </si>
  <si>
    <t>C8961</t>
  </si>
  <si>
    <t>C8962</t>
  </si>
  <si>
    <t>C8963</t>
  </si>
  <si>
    <t>C8964</t>
  </si>
  <si>
    <t>C8965</t>
  </si>
  <si>
    <t>C8966</t>
  </si>
  <si>
    <t>C8967</t>
  </si>
  <si>
    <t>C8968</t>
  </si>
  <si>
    <t>C8969</t>
  </si>
  <si>
    <t>C8970</t>
  </si>
  <si>
    <t>C8971</t>
  </si>
  <si>
    <t>C8972</t>
  </si>
  <si>
    <t>C8973</t>
  </si>
  <si>
    <t>C8974</t>
  </si>
  <si>
    <t>C8975</t>
  </si>
  <si>
    <t>C8976</t>
  </si>
  <si>
    <t>C8977</t>
  </si>
  <si>
    <t>C8978</t>
  </si>
  <si>
    <t>C8979</t>
  </si>
  <si>
    <t>C8980</t>
  </si>
  <si>
    <t>C8981</t>
  </si>
  <si>
    <t>C8982</t>
  </si>
  <si>
    <t>C8983</t>
  </si>
  <si>
    <t>C8984</t>
  </si>
  <si>
    <t>C8985</t>
  </si>
  <si>
    <t>C8986</t>
  </si>
  <si>
    <t>C8987</t>
  </si>
  <si>
    <t>C8988</t>
  </si>
  <si>
    <t>C8989</t>
  </si>
  <si>
    <t>C8990</t>
  </si>
  <si>
    <t>C8991</t>
  </si>
  <si>
    <t>C8992</t>
  </si>
  <si>
    <t>C8993</t>
  </si>
  <si>
    <t>C8994</t>
  </si>
  <si>
    <t>C8995</t>
  </si>
  <si>
    <t>C8996</t>
  </si>
  <si>
    <t>C8997</t>
  </si>
  <si>
    <t>C8998</t>
  </si>
  <si>
    <t>C8999</t>
  </si>
  <si>
    <t>C9000</t>
  </si>
  <si>
    <t>C9001</t>
  </si>
  <si>
    <t>C9002</t>
  </si>
  <si>
    <t>C9003</t>
  </si>
  <si>
    <t>C9004</t>
  </si>
  <si>
    <t>C9005</t>
  </si>
  <si>
    <t>C9006</t>
  </si>
  <si>
    <t>C9007</t>
  </si>
  <si>
    <t>C9008</t>
  </si>
  <si>
    <t>C9009</t>
  </si>
  <si>
    <t>C9010</t>
  </si>
  <si>
    <t>C9011</t>
  </si>
  <si>
    <t>C9012</t>
  </si>
  <si>
    <t>C9013</t>
  </si>
  <si>
    <t>C9014</t>
  </si>
  <si>
    <t>C9015</t>
  </si>
  <si>
    <t>C9016</t>
  </si>
  <si>
    <t>C9017</t>
  </si>
  <si>
    <t>C9018</t>
  </si>
  <si>
    <t>C9019</t>
  </si>
  <si>
    <t>C9020</t>
  </si>
  <si>
    <t>C9021</t>
  </si>
  <si>
    <t>C9022</t>
  </si>
  <si>
    <t>C9023</t>
  </si>
  <si>
    <t>C9024</t>
  </si>
  <si>
    <t>C9025</t>
  </si>
  <si>
    <t>C9026</t>
  </si>
  <si>
    <t>C9027</t>
  </si>
  <si>
    <t>C9028</t>
  </si>
  <si>
    <t>C9029</t>
  </si>
  <si>
    <t>C9030</t>
  </si>
  <si>
    <t>C9031</t>
  </si>
  <si>
    <t>C9032</t>
  </si>
  <si>
    <t>C9033</t>
  </si>
  <si>
    <t>C9034</t>
  </si>
  <si>
    <t>C9035</t>
  </si>
  <si>
    <t>C9036</t>
  </si>
  <si>
    <t>C9037</t>
  </si>
  <si>
    <t>C9038</t>
  </si>
  <si>
    <t>C9039</t>
  </si>
  <si>
    <t>C9040</t>
  </si>
  <si>
    <t>C9041</t>
  </si>
  <si>
    <t>C9042</t>
  </si>
  <si>
    <t>C9043</t>
  </si>
  <si>
    <t>C9044</t>
  </si>
  <si>
    <t>C9045</t>
  </si>
  <si>
    <t>C9046</t>
  </si>
  <si>
    <t>C9047</t>
  </si>
  <si>
    <t>C9048</t>
  </si>
  <si>
    <t>C9049</t>
  </si>
  <si>
    <t>C9050</t>
  </si>
  <si>
    <t>C9051</t>
  </si>
  <si>
    <t>C9052</t>
  </si>
  <si>
    <t>C9053</t>
  </si>
  <si>
    <t>C9054</t>
  </si>
  <si>
    <t>C9055</t>
  </si>
  <si>
    <t>C9056</t>
  </si>
  <si>
    <t>C9057</t>
  </si>
  <si>
    <t>C9058</t>
  </si>
  <si>
    <t>C9059</t>
  </si>
  <si>
    <t>C9060</t>
  </si>
  <si>
    <t>C9061</t>
  </si>
  <si>
    <t>C9062</t>
  </si>
  <si>
    <t>C9063</t>
  </si>
  <si>
    <t>C9064</t>
  </si>
  <si>
    <t>C9065</t>
  </si>
  <si>
    <t>C9066</t>
  </si>
  <si>
    <t>C9067</t>
  </si>
  <si>
    <t>C9068</t>
  </si>
  <si>
    <t>C9069</t>
  </si>
  <si>
    <t>C9070</t>
  </si>
  <si>
    <t>C9071</t>
  </si>
  <si>
    <t>C9072</t>
  </si>
  <si>
    <t>C9073</t>
  </si>
  <si>
    <t>C9074</t>
  </si>
  <si>
    <t>C9075</t>
  </si>
  <si>
    <t>C9076</t>
  </si>
  <si>
    <t>C9077</t>
  </si>
  <si>
    <t>C9078</t>
  </si>
  <si>
    <t>C9079</t>
  </si>
  <si>
    <t>C9080</t>
  </si>
  <si>
    <t>C9081</t>
  </si>
  <si>
    <t>C9082</t>
  </si>
  <si>
    <t>C9083</t>
  </si>
  <si>
    <t>C9084</t>
  </si>
  <si>
    <t>C9085</t>
  </si>
  <si>
    <t>C9086</t>
  </si>
  <si>
    <t>C9087</t>
  </si>
  <si>
    <t>C9088</t>
  </si>
  <si>
    <t>C9089</t>
  </si>
  <si>
    <t>C9090</t>
  </si>
  <si>
    <t>C9091</t>
  </si>
  <si>
    <t>C9092</t>
  </si>
  <si>
    <t>C9093</t>
  </si>
  <si>
    <t>C9094</t>
  </si>
  <si>
    <t>C9095</t>
  </si>
  <si>
    <t>C9096</t>
  </si>
  <si>
    <t>C9097</t>
  </si>
  <si>
    <t>C9098</t>
  </si>
  <si>
    <t>C9099</t>
  </si>
  <si>
    <t>C9100</t>
  </si>
  <si>
    <t>C9101</t>
  </si>
  <si>
    <t>C9102</t>
  </si>
  <si>
    <t>C9103</t>
  </si>
  <si>
    <t>C9104</t>
  </si>
  <si>
    <t>C9105</t>
  </si>
  <si>
    <t>C9106</t>
  </si>
  <si>
    <t>C9107</t>
  </si>
  <si>
    <t>C9108</t>
  </si>
  <si>
    <t>C9109</t>
  </si>
  <si>
    <t>C9110</t>
  </si>
  <si>
    <t>C9111</t>
  </si>
  <si>
    <t>C9112</t>
  </si>
  <si>
    <t>C9113</t>
  </si>
  <si>
    <t>C9114</t>
  </si>
  <si>
    <t>C9115</t>
  </si>
  <si>
    <t>C9116</t>
  </si>
  <si>
    <t>C9117</t>
  </si>
  <si>
    <t>C9118</t>
  </si>
  <si>
    <t>C9119</t>
  </si>
  <si>
    <t>C9120</t>
  </si>
  <si>
    <t>C9121</t>
  </si>
  <si>
    <t>C9122</t>
  </si>
  <si>
    <t>C9123</t>
  </si>
  <si>
    <t>C9124</t>
  </si>
  <si>
    <t>C9125</t>
  </si>
  <si>
    <t>C9126</t>
  </si>
  <si>
    <t>C9127</t>
  </si>
  <si>
    <t>C9128</t>
  </si>
  <si>
    <t>C9129</t>
  </si>
  <si>
    <t>C9130</t>
  </si>
  <si>
    <t>C9131</t>
  </si>
  <si>
    <t>C9132</t>
  </si>
  <si>
    <t>C9133</t>
  </si>
  <si>
    <t>C9134</t>
  </si>
  <si>
    <t>C9135</t>
  </si>
  <si>
    <t>C9136</t>
  </si>
  <si>
    <t>C9137</t>
  </si>
  <si>
    <t>C9138</t>
  </si>
  <si>
    <t>C9139</t>
  </si>
  <si>
    <t>C9140</t>
  </si>
  <si>
    <t>C9141</t>
  </si>
  <si>
    <t>C9142</t>
  </si>
  <si>
    <t>C9143</t>
  </si>
  <si>
    <t>C9144</t>
  </si>
  <si>
    <t>C9145</t>
  </si>
  <si>
    <t>C9146</t>
  </si>
  <si>
    <t>C9147</t>
  </si>
  <si>
    <t>C9148</t>
  </si>
  <si>
    <t>C9149</t>
  </si>
  <si>
    <t>C9150</t>
  </si>
  <si>
    <t>C9151</t>
  </si>
  <si>
    <t>C9152</t>
  </si>
  <si>
    <t>C9153</t>
  </si>
  <si>
    <t>C9154</t>
  </si>
  <si>
    <t>C9155</t>
  </si>
  <si>
    <t>C9156</t>
  </si>
  <si>
    <t>C9157</t>
  </si>
  <si>
    <t>C9158</t>
  </si>
  <si>
    <t>C9159</t>
  </si>
  <si>
    <t>C9160</t>
  </si>
  <si>
    <t>C9161</t>
  </si>
  <si>
    <t>C9162</t>
  </si>
  <si>
    <t>C9163</t>
  </si>
  <si>
    <t>C9164</t>
  </si>
  <si>
    <t>C9165</t>
  </si>
  <si>
    <t>C9166</t>
  </si>
  <si>
    <t>C9167</t>
  </si>
  <si>
    <t>C9168</t>
  </si>
  <si>
    <t>C9169</t>
  </si>
  <si>
    <t>C9170</t>
  </si>
  <si>
    <t>C9171</t>
  </si>
  <si>
    <t>C9172</t>
  </si>
  <si>
    <t>C9173</t>
  </si>
  <si>
    <t>C9174</t>
  </si>
  <si>
    <t>C9175</t>
  </si>
  <si>
    <t>C9176</t>
  </si>
  <si>
    <t>C9177</t>
  </si>
  <si>
    <t>C9178</t>
  </si>
  <si>
    <t>C9179</t>
  </si>
  <si>
    <t>C9180</t>
  </si>
  <si>
    <t>C9181</t>
  </si>
  <si>
    <t>C9182</t>
  </si>
  <si>
    <t>C9183</t>
  </si>
  <si>
    <t>C9184</t>
  </si>
  <si>
    <t>C9185</t>
  </si>
  <si>
    <t>C9186</t>
  </si>
  <si>
    <t>C9187</t>
  </si>
  <si>
    <t>C9188</t>
  </si>
  <si>
    <t>C9189</t>
  </si>
  <si>
    <t>C9190</t>
  </si>
  <si>
    <t>C9191</t>
  </si>
  <si>
    <t>C9192</t>
  </si>
  <si>
    <t>C9193</t>
  </si>
  <si>
    <t>C9194</t>
  </si>
  <si>
    <t>C9195</t>
  </si>
  <si>
    <t>C9196</t>
  </si>
  <si>
    <t>C9197</t>
  </si>
  <si>
    <t>C9198</t>
  </si>
  <si>
    <t>C9199</t>
  </si>
  <si>
    <t>C9200</t>
  </si>
  <si>
    <t>C9201</t>
  </si>
  <si>
    <t>C9202</t>
  </si>
  <si>
    <t>C9203</t>
  </si>
  <si>
    <t>C9204</t>
  </si>
  <si>
    <t>C9205</t>
  </si>
  <si>
    <t>C9206</t>
  </si>
  <si>
    <t>C9207</t>
  </si>
  <si>
    <t>C9208</t>
  </si>
  <si>
    <t>C9209</t>
  </si>
  <si>
    <t>C9210</t>
  </si>
  <si>
    <t>C9211</t>
  </si>
  <si>
    <t>C9212</t>
  </si>
  <si>
    <t>C9213</t>
  </si>
  <si>
    <t>C9214</t>
  </si>
  <si>
    <t>C9215</t>
  </si>
  <si>
    <t>C9216</t>
  </si>
  <si>
    <t>C9217</t>
  </si>
  <si>
    <t>C9218</t>
  </si>
  <si>
    <t>C9219</t>
  </si>
  <si>
    <t>C9220</t>
  </si>
  <si>
    <t>C9221</t>
  </si>
  <si>
    <t>C9222</t>
  </si>
  <si>
    <t>C9223</t>
  </si>
  <si>
    <t>C9224</t>
  </si>
  <si>
    <t>C9225</t>
  </si>
  <si>
    <t>C9226</t>
  </si>
  <si>
    <t>C9227</t>
  </si>
  <si>
    <t>C9228</t>
  </si>
  <si>
    <t>C9229</t>
  </si>
  <si>
    <t>C9230</t>
  </si>
  <si>
    <t>C9231</t>
  </si>
  <si>
    <t>C9232</t>
  </si>
  <si>
    <t>C9233</t>
  </si>
  <si>
    <t>C9234</t>
  </si>
  <si>
    <t>C9235</t>
  </si>
  <si>
    <t>C9236</t>
  </si>
  <si>
    <t>C9237</t>
  </si>
  <si>
    <t>C9238</t>
  </si>
  <si>
    <t>C9239</t>
  </si>
  <si>
    <t>C9240</t>
  </si>
  <si>
    <t>C9241</t>
  </si>
  <si>
    <t>C9242</t>
  </si>
  <si>
    <t>C9243</t>
  </si>
  <si>
    <t>C9244</t>
  </si>
  <si>
    <t>C9245</t>
  </si>
  <si>
    <t>C9246</t>
  </si>
  <si>
    <t>C9247</t>
  </si>
  <si>
    <t>C9248</t>
  </si>
  <si>
    <t>C9249</t>
  </si>
  <si>
    <t>C9250</t>
  </si>
  <si>
    <t>C9251</t>
  </si>
  <si>
    <t>C9252</t>
  </si>
  <si>
    <t>C9253</t>
  </si>
  <si>
    <t>C9254</t>
  </si>
  <si>
    <t>C9255</t>
  </si>
  <si>
    <t>C9256</t>
  </si>
  <si>
    <t>C9257</t>
  </si>
  <si>
    <t>C9258</t>
  </si>
  <si>
    <t>C9259</t>
  </si>
  <si>
    <t>C9260</t>
  </si>
  <si>
    <t>C9261</t>
  </si>
  <si>
    <t>C9262</t>
  </si>
  <si>
    <t>C9263</t>
  </si>
  <si>
    <t>C9264</t>
  </si>
  <si>
    <t>C9265</t>
  </si>
  <si>
    <t>C9266</t>
  </si>
  <si>
    <t>C9267</t>
  </si>
  <si>
    <t>C9268</t>
  </si>
  <si>
    <t>C9269</t>
  </si>
  <si>
    <t>C9270</t>
  </si>
  <si>
    <t>C9271</t>
  </si>
  <si>
    <t>C9272</t>
  </si>
  <si>
    <t>C9273</t>
  </si>
  <si>
    <t>C9274</t>
  </si>
  <si>
    <t>C9275</t>
  </si>
  <si>
    <t>C9276</t>
  </si>
  <si>
    <t>C9277</t>
  </si>
  <si>
    <t>C9278</t>
  </si>
  <si>
    <t>C9279</t>
  </si>
  <si>
    <t>C9280</t>
  </si>
  <si>
    <t>C9281</t>
  </si>
  <si>
    <t>C9282</t>
  </si>
  <si>
    <t>C9283</t>
  </si>
  <si>
    <t>C9284</t>
  </si>
  <si>
    <t>C9285</t>
  </si>
  <si>
    <t>C9286</t>
  </si>
  <si>
    <t>C9287</t>
  </si>
  <si>
    <t>C9288</t>
  </si>
  <si>
    <t>C9289</t>
  </si>
  <si>
    <t>C9290</t>
  </si>
  <si>
    <t>C9291</t>
  </si>
  <si>
    <t>C9292</t>
  </si>
  <si>
    <t>C9293</t>
  </si>
  <si>
    <t>C9294</t>
  </si>
  <si>
    <t>C9295</t>
  </si>
  <si>
    <t>C9296</t>
  </si>
  <si>
    <t>C9297</t>
  </si>
  <si>
    <t>C9298</t>
  </si>
  <si>
    <t>C9299</t>
  </si>
  <si>
    <t>C9300</t>
  </si>
  <si>
    <t>C9301</t>
  </si>
  <si>
    <t>C9302</t>
  </si>
  <si>
    <t>C9303</t>
  </si>
  <si>
    <t>C9304</t>
  </si>
  <si>
    <t>C9305</t>
  </si>
  <si>
    <t>C9306</t>
  </si>
  <si>
    <t>C9307</t>
  </si>
  <si>
    <t>C9308</t>
  </si>
  <si>
    <t>C9309</t>
  </si>
  <si>
    <t>C9310</t>
  </si>
  <si>
    <t>C9311</t>
  </si>
  <si>
    <t>C9312</t>
  </si>
  <si>
    <t>C9313</t>
  </si>
  <si>
    <t>C9314</t>
  </si>
  <si>
    <t>C9315</t>
  </si>
  <si>
    <t>C9316</t>
  </si>
  <si>
    <t>C9317</t>
  </si>
  <si>
    <t>C9318</t>
  </si>
  <si>
    <t>C9319</t>
  </si>
  <si>
    <t>C9320</t>
  </si>
  <si>
    <t>C9321</t>
  </si>
  <si>
    <t>C9322</t>
  </si>
  <si>
    <t>C9323</t>
  </si>
  <si>
    <t>C9324</t>
  </si>
  <si>
    <t>C9325</t>
  </si>
  <si>
    <t>C9326</t>
  </si>
  <si>
    <t>C9327</t>
  </si>
  <si>
    <t>C9328</t>
  </si>
  <si>
    <t>C9329</t>
  </si>
  <si>
    <t>C9330</t>
  </si>
  <si>
    <t>C9331</t>
  </si>
  <si>
    <t>C9332</t>
  </si>
  <si>
    <t>C9333</t>
  </si>
  <si>
    <t>C9334</t>
  </si>
  <si>
    <t>C9335</t>
  </si>
  <si>
    <t>C9336</t>
  </si>
  <si>
    <t>C9337</t>
  </si>
  <si>
    <t>C9338</t>
  </si>
  <si>
    <t>C9339</t>
  </si>
  <si>
    <t>C9340</t>
  </si>
  <si>
    <t>C9341</t>
  </si>
  <si>
    <t>C9342</t>
  </si>
  <si>
    <t>C9343</t>
  </si>
  <si>
    <t>C9344</t>
  </si>
  <si>
    <t>C9345</t>
  </si>
  <si>
    <t>C9346</t>
  </si>
  <si>
    <t>C9347</t>
  </si>
  <si>
    <t>C9348</t>
  </si>
  <si>
    <t>C9349</t>
  </si>
  <si>
    <t>C9350</t>
  </si>
  <si>
    <t>C9351</t>
  </si>
  <si>
    <t>C9352</t>
  </si>
  <si>
    <t>C9353</t>
  </si>
  <si>
    <t>C9354</t>
  </si>
  <si>
    <t>C9355</t>
  </si>
  <si>
    <t>C9356</t>
  </si>
  <si>
    <t>C9357</t>
  </si>
  <si>
    <t>C9358</t>
  </si>
  <si>
    <t>C9359</t>
  </si>
  <si>
    <t>C9360</t>
  </si>
  <si>
    <t>C9361</t>
  </si>
  <si>
    <t>C9362</t>
  </si>
  <si>
    <t>C9363</t>
  </si>
  <si>
    <t>C9364</t>
  </si>
  <si>
    <t>C9365</t>
  </si>
  <si>
    <t>C9366</t>
  </si>
  <si>
    <t>C9367</t>
  </si>
  <si>
    <t>C9368</t>
  </si>
  <si>
    <t>C9369</t>
  </si>
  <si>
    <t>C9370</t>
  </si>
  <si>
    <t>C9371</t>
  </si>
  <si>
    <t>C9372</t>
  </si>
  <si>
    <t>C9373</t>
  </si>
  <si>
    <t>C9374</t>
  </si>
  <si>
    <t>C9375</t>
  </si>
  <si>
    <t>C9376</t>
  </si>
  <si>
    <t>C9377</t>
  </si>
  <si>
    <t>C9378</t>
  </si>
  <si>
    <t>C9379</t>
  </si>
  <si>
    <t>C9380</t>
  </si>
  <si>
    <t>C9381</t>
  </si>
  <si>
    <t>C9382</t>
  </si>
  <si>
    <t>C9383</t>
  </si>
  <si>
    <t>C9384</t>
  </si>
  <si>
    <t>C9385</t>
  </si>
  <si>
    <t>C9386</t>
  </si>
  <si>
    <t>C9387</t>
  </si>
  <si>
    <t>C9388</t>
  </si>
  <si>
    <t>C9389</t>
  </si>
  <si>
    <t>C9390</t>
  </si>
  <si>
    <t>C9391</t>
  </si>
  <si>
    <t>C9392</t>
  </si>
  <si>
    <t>C9393</t>
  </si>
  <si>
    <t>C9394</t>
  </si>
  <si>
    <t>C9395</t>
  </si>
  <si>
    <t>C9396</t>
  </si>
  <si>
    <t>C9397</t>
  </si>
  <si>
    <t>C9398</t>
  </si>
  <si>
    <t>C9399</t>
  </si>
  <si>
    <t>C9400</t>
  </si>
  <si>
    <t>C9401</t>
  </si>
  <si>
    <t>C9402</t>
  </si>
  <si>
    <t>C9403</t>
  </si>
  <si>
    <t>C9404</t>
  </si>
  <si>
    <t>C9405</t>
  </si>
  <si>
    <t>C9406</t>
  </si>
  <si>
    <t>C9407</t>
  </si>
  <si>
    <t>C9408</t>
  </si>
  <si>
    <t>C9409</t>
  </si>
  <si>
    <t>C9410</t>
  </si>
  <si>
    <t>C9411</t>
  </si>
  <si>
    <t>C9412</t>
  </si>
  <si>
    <t>C9413</t>
  </si>
  <si>
    <t>C9414</t>
  </si>
  <si>
    <t>C9415</t>
  </si>
  <si>
    <t>C9416</t>
  </si>
  <si>
    <t>C9417</t>
  </si>
  <si>
    <t>C9418</t>
  </si>
  <si>
    <t>C9419</t>
  </si>
  <si>
    <t>C9420</t>
  </si>
  <si>
    <t>C9421</t>
  </si>
  <si>
    <t>C9422</t>
  </si>
  <si>
    <t>C9423</t>
  </si>
  <si>
    <t>C9424</t>
  </si>
  <si>
    <t>C9425</t>
  </si>
  <si>
    <t>C9426</t>
  </si>
  <si>
    <t>C9427</t>
  </si>
  <si>
    <t>C9428</t>
  </si>
  <si>
    <t>C9429</t>
  </si>
  <si>
    <t>C9430</t>
  </si>
  <si>
    <t>C9431</t>
  </si>
  <si>
    <t>C9432</t>
  </si>
  <si>
    <t>C9433</t>
  </si>
  <si>
    <t>C9434</t>
  </si>
  <si>
    <t>C9435</t>
  </si>
  <si>
    <t>C9436</t>
  </si>
  <si>
    <t>C9437</t>
  </si>
  <si>
    <t>C9438</t>
  </si>
  <si>
    <t>C9439</t>
  </si>
  <si>
    <t>C9440</t>
  </si>
  <si>
    <t>C9441</t>
  </si>
  <si>
    <t>C9442</t>
  </si>
  <si>
    <t>C9443</t>
  </si>
  <si>
    <t>C9444</t>
  </si>
  <si>
    <t>C9445</t>
  </si>
  <si>
    <t>C9446</t>
  </si>
  <si>
    <t>C9447</t>
  </si>
  <si>
    <t>C9448</t>
  </si>
  <si>
    <t>C9449</t>
  </si>
  <si>
    <t>C9450</t>
  </si>
  <si>
    <t>C9451</t>
  </si>
  <si>
    <t>C9452</t>
  </si>
  <si>
    <t>C9453</t>
  </si>
  <si>
    <t>C9454</t>
  </si>
  <si>
    <t>C9455</t>
  </si>
  <si>
    <t>C9456</t>
  </si>
  <si>
    <t>C9457</t>
  </si>
  <si>
    <t>C9458</t>
  </si>
  <si>
    <t>C9459</t>
  </si>
  <si>
    <t>C9460</t>
  </si>
  <si>
    <t>C9461</t>
  </si>
  <si>
    <t>C9462</t>
  </si>
  <si>
    <t>C9463</t>
  </si>
  <si>
    <t>C9464</t>
  </si>
  <si>
    <t>C9465</t>
  </si>
  <si>
    <t>C9466</t>
  </si>
  <si>
    <t>C9467</t>
  </si>
  <si>
    <t>C9468</t>
  </si>
  <si>
    <t>C9469</t>
  </si>
  <si>
    <t>C9470</t>
  </si>
  <si>
    <t>C9471</t>
  </si>
  <si>
    <t>C9472</t>
  </si>
  <si>
    <t>C9473</t>
  </si>
  <si>
    <t>C9474</t>
  </si>
  <si>
    <t>C9475</t>
  </si>
  <si>
    <t>C9476</t>
  </si>
  <si>
    <t>C9477</t>
  </si>
  <si>
    <t>C9478</t>
  </si>
  <si>
    <t>C9479</t>
  </si>
  <si>
    <t>C9480</t>
  </si>
  <si>
    <t>C9481</t>
  </si>
  <si>
    <t>C9482</t>
  </si>
  <si>
    <t>C9483</t>
  </si>
  <si>
    <t>C9484</t>
  </si>
  <si>
    <t>C9485</t>
  </si>
  <si>
    <t>C9486</t>
  </si>
  <si>
    <t>C9487</t>
  </si>
  <si>
    <t>C9488</t>
  </si>
  <si>
    <t>C9489</t>
  </si>
  <si>
    <t>C9490</t>
  </si>
  <si>
    <t>C9491</t>
  </si>
  <si>
    <t>C9492</t>
  </si>
  <si>
    <t>C9493</t>
  </si>
  <si>
    <t>C9494</t>
  </si>
  <si>
    <t>C9495</t>
  </si>
  <si>
    <t>C9496</t>
  </si>
  <si>
    <t>C9497</t>
  </si>
  <si>
    <t>C9498</t>
  </si>
  <si>
    <t>C9499</t>
  </si>
  <si>
    <t>C9500</t>
  </si>
  <si>
    <t>C9501</t>
  </si>
  <si>
    <t>C9502</t>
  </si>
  <si>
    <t>C9503</t>
  </si>
  <si>
    <t>C9504</t>
  </si>
  <si>
    <t>C9505</t>
  </si>
  <si>
    <t>C9506</t>
  </si>
  <si>
    <t>C9507</t>
  </si>
  <si>
    <t>C9508</t>
  </si>
  <si>
    <t>C9509</t>
  </si>
  <si>
    <t>C9510</t>
  </si>
  <si>
    <t>C9511</t>
  </si>
  <si>
    <t>C9512</t>
  </si>
  <si>
    <t>C9513</t>
  </si>
  <si>
    <t>C9514</t>
  </si>
  <si>
    <t>C9515</t>
  </si>
  <si>
    <t>C9516</t>
  </si>
  <si>
    <t>C9517</t>
  </si>
  <si>
    <t>C9518</t>
  </si>
  <si>
    <t>C9519</t>
  </si>
  <si>
    <t>C9520</t>
  </si>
  <si>
    <t>C9521</t>
  </si>
  <si>
    <t>C9522</t>
  </si>
  <si>
    <t>C9523</t>
  </si>
  <si>
    <t>C9524</t>
  </si>
  <si>
    <t>C9525</t>
  </si>
  <si>
    <t>C9526</t>
  </si>
  <si>
    <t>C9527</t>
  </si>
  <si>
    <t>C9528</t>
  </si>
  <si>
    <t>C9529</t>
  </si>
  <si>
    <t>C9530</t>
  </si>
  <si>
    <t>C9531</t>
  </si>
  <si>
    <t>C9532</t>
  </si>
  <si>
    <t>C9533</t>
  </si>
  <si>
    <t>C9534</t>
  </si>
  <si>
    <t>C9535</t>
  </si>
  <si>
    <t>C9536</t>
  </si>
  <si>
    <t>C9537</t>
  </si>
  <si>
    <t>C9538</t>
  </si>
  <si>
    <t>C9539</t>
  </si>
  <si>
    <t>C9540</t>
  </si>
  <si>
    <t>C9541</t>
  </si>
  <si>
    <t>C9542</t>
  </si>
  <si>
    <t>C9543</t>
  </si>
  <si>
    <t>C9544</t>
  </si>
  <si>
    <t>C9545</t>
  </si>
  <si>
    <t>C9546</t>
  </si>
  <si>
    <t>C9547</t>
  </si>
  <si>
    <t>C9548</t>
  </si>
  <si>
    <t>C9549</t>
  </si>
  <si>
    <t>C9550</t>
  </si>
  <si>
    <t>C9551</t>
  </si>
  <si>
    <t>C9552</t>
  </si>
  <si>
    <t>C9553</t>
  </si>
  <si>
    <t>C9554</t>
  </si>
  <si>
    <t>C9555</t>
  </si>
  <si>
    <t>C9556</t>
  </si>
  <si>
    <t>C9557</t>
  </si>
  <si>
    <t>C9558</t>
  </si>
  <si>
    <t>C9559</t>
  </si>
  <si>
    <t>C9560</t>
  </si>
  <si>
    <t>C9561</t>
  </si>
  <si>
    <t>C9562</t>
  </si>
  <si>
    <t>C9563</t>
  </si>
  <si>
    <t>C9564</t>
  </si>
  <si>
    <t>C9565</t>
  </si>
  <si>
    <t>C9566</t>
  </si>
  <si>
    <t>C9567</t>
  </si>
  <si>
    <t>C9568</t>
  </si>
  <si>
    <t>C9569</t>
  </si>
  <si>
    <t>C9570</t>
  </si>
  <si>
    <t>C9571</t>
  </si>
  <si>
    <t>C9572</t>
  </si>
  <si>
    <t>C9573</t>
  </si>
  <si>
    <t>C9574</t>
  </si>
  <si>
    <t>C9575</t>
  </si>
  <si>
    <t>C9576</t>
  </si>
  <si>
    <t>C9577</t>
  </si>
  <si>
    <t>C9578</t>
  </si>
  <si>
    <t>C9579</t>
  </si>
  <si>
    <t>C9580</t>
  </si>
  <si>
    <t>C9581</t>
  </si>
  <si>
    <t>C9582</t>
  </si>
  <si>
    <t>C9583</t>
  </si>
  <si>
    <t>C9584</t>
  </si>
  <si>
    <t>C9585</t>
  </si>
  <si>
    <t>C9586</t>
  </si>
  <si>
    <t>C9587</t>
  </si>
  <si>
    <t>C9588</t>
  </si>
  <si>
    <t>C9589</t>
  </si>
  <si>
    <t>C9590</t>
  </si>
  <si>
    <t>C9591</t>
  </si>
  <si>
    <t>C9592</t>
  </si>
  <si>
    <t>C9593</t>
  </si>
  <si>
    <t>C9594</t>
  </si>
  <si>
    <t>C9595</t>
  </si>
  <si>
    <t>C9596</t>
  </si>
  <si>
    <t>C9597</t>
  </si>
  <si>
    <t>C9598</t>
  </si>
  <si>
    <t>C9599</t>
  </si>
  <si>
    <t>C9600</t>
  </si>
  <si>
    <t>C9601</t>
  </si>
  <si>
    <t>C9602</t>
  </si>
  <si>
    <t>C9603</t>
  </si>
  <si>
    <t>C9604</t>
  </si>
  <si>
    <t>C9605</t>
  </si>
  <si>
    <t>C9606</t>
  </si>
  <si>
    <t>C9607</t>
  </si>
  <si>
    <t>C9608</t>
  </si>
  <si>
    <t>C9609</t>
  </si>
  <si>
    <t>C9610</t>
  </si>
  <si>
    <t>C9611</t>
  </si>
  <si>
    <t>C9612</t>
  </si>
  <si>
    <t>C9613</t>
  </si>
  <si>
    <t>C9614</t>
  </si>
  <si>
    <t>C9615</t>
  </si>
  <si>
    <t>C9616</t>
  </si>
  <si>
    <t>C9617</t>
  </si>
  <si>
    <t>C9618</t>
  </si>
  <si>
    <t>C9619</t>
  </si>
  <si>
    <t>C9620</t>
  </si>
  <si>
    <t>C9621</t>
  </si>
  <si>
    <t>C9622</t>
  </si>
  <si>
    <t>C9623</t>
  </si>
  <si>
    <t>C9624</t>
  </si>
  <si>
    <t>C9625</t>
  </si>
  <si>
    <t>C9626</t>
  </si>
  <si>
    <t>C9627</t>
  </si>
  <si>
    <t>C9628</t>
  </si>
  <si>
    <t>C9629</t>
  </si>
  <si>
    <t>C9630</t>
  </si>
  <si>
    <t>C9631</t>
  </si>
  <si>
    <t>C9632</t>
  </si>
  <si>
    <t>C9633</t>
  </si>
  <si>
    <t>C9634</t>
  </si>
  <si>
    <t>C9635</t>
  </si>
  <si>
    <t>C9636</t>
  </si>
  <si>
    <t>C9637</t>
  </si>
  <si>
    <t>C9638</t>
  </si>
  <si>
    <t>C9639</t>
  </si>
  <si>
    <t>C9640</t>
  </si>
  <si>
    <t>C9641</t>
  </si>
  <si>
    <t>C9642</t>
  </si>
  <si>
    <t>C9643</t>
  </si>
  <si>
    <t>C9644</t>
  </si>
  <si>
    <t>C9645</t>
  </si>
  <si>
    <t>C9646</t>
  </si>
  <si>
    <t>C9647</t>
  </si>
  <si>
    <t>C9648</t>
  </si>
  <si>
    <t>C9649</t>
  </si>
  <si>
    <t>C9650</t>
  </si>
  <si>
    <t>C9651</t>
  </si>
  <si>
    <t>C9652</t>
  </si>
  <si>
    <t>C9653</t>
  </si>
  <si>
    <t>C9654</t>
  </si>
  <si>
    <t>C9655</t>
  </si>
  <si>
    <t>C9656</t>
  </si>
  <si>
    <t>C9657</t>
  </si>
  <si>
    <t>C9658</t>
  </si>
  <si>
    <t>C9659</t>
  </si>
  <si>
    <t>C9660</t>
  </si>
  <si>
    <t>C9661</t>
  </si>
  <si>
    <t>C9662</t>
  </si>
  <si>
    <t>C9663</t>
  </si>
  <si>
    <t>C9664</t>
  </si>
  <si>
    <t>C9665</t>
  </si>
  <si>
    <t>C9666</t>
  </si>
  <si>
    <t>C9667</t>
  </si>
  <si>
    <t>C9668</t>
  </si>
  <si>
    <t>C9669</t>
  </si>
  <si>
    <t>C9670</t>
  </si>
  <si>
    <t>C9671</t>
  </si>
  <si>
    <t>C9672</t>
  </si>
  <si>
    <t>C9673</t>
  </si>
  <si>
    <t>C9674</t>
  </si>
  <si>
    <t>C9675</t>
  </si>
  <si>
    <t>C9676</t>
  </si>
  <si>
    <t>C9677</t>
  </si>
  <si>
    <t>C9678</t>
  </si>
  <si>
    <t>C9679</t>
  </si>
  <si>
    <t>C9680</t>
  </si>
  <si>
    <t>C9681</t>
  </si>
  <si>
    <t>C9682</t>
  </si>
  <si>
    <t>C9683</t>
  </si>
  <si>
    <t>C9684</t>
  </si>
  <si>
    <t>C9685</t>
  </si>
  <si>
    <t>C9686</t>
  </si>
  <si>
    <t>C9687</t>
  </si>
  <si>
    <t>C9688</t>
  </si>
  <si>
    <t>C9689</t>
  </si>
  <si>
    <t>C9690</t>
  </si>
  <si>
    <t>C9691</t>
  </si>
  <si>
    <t>C9692</t>
  </si>
  <si>
    <t>C9693</t>
  </si>
  <si>
    <t>C9694</t>
  </si>
  <si>
    <t>C9695</t>
  </si>
  <si>
    <t>C9696</t>
  </si>
  <si>
    <t>C9697</t>
  </si>
  <si>
    <t>C9698</t>
  </si>
  <si>
    <t>C9699</t>
  </si>
  <si>
    <t>C9700</t>
  </si>
  <si>
    <t>C9701</t>
  </si>
  <si>
    <t>C9702</t>
  </si>
  <si>
    <t>C9703</t>
  </si>
  <si>
    <t>C9704</t>
  </si>
  <si>
    <t>C9705</t>
  </si>
  <si>
    <t>C9706</t>
  </si>
  <si>
    <t>C9707</t>
  </si>
  <si>
    <t>C9708</t>
  </si>
  <si>
    <t>C9709</t>
  </si>
  <si>
    <t>C9710</t>
  </si>
  <si>
    <t>C9711</t>
  </si>
  <si>
    <t>C9712</t>
  </si>
  <si>
    <t>C9713</t>
  </si>
  <si>
    <t>C9714</t>
  </si>
  <si>
    <t>C9715</t>
  </si>
  <si>
    <t>C9716</t>
  </si>
  <si>
    <t>C9717</t>
  </si>
  <si>
    <t>C9718</t>
  </si>
  <si>
    <t>C9719</t>
  </si>
  <si>
    <t>C9720</t>
  </si>
  <si>
    <t>C9721</t>
  </si>
  <si>
    <t>C9722</t>
  </si>
  <si>
    <t>C9723</t>
  </si>
  <si>
    <t>C9724</t>
  </si>
  <si>
    <t>C9725</t>
  </si>
  <si>
    <t>C9726</t>
  </si>
  <si>
    <t>C9727</t>
  </si>
  <si>
    <t>C9728</t>
  </si>
  <si>
    <t>C9729</t>
  </si>
  <si>
    <t>C9730</t>
  </si>
  <si>
    <t>C9731</t>
  </si>
  <si>
    <t>C9732</t>
  </si>
  <si>
    <t>C9733</t>
  </si>
  <si>
    <t>C9734</t>
  </si>
  <si>
    <t>C9735</t>
  </si>
  <si>
    <t>C9736</t>
  </si>
  <si>
    <t>C9737</t>
  </si>
  <si>
    <t>C9738</t>
  </si>
  <si>
    <t>C9739</t>
  </si>
  <si>
    <t>C9740</t>
  </si>
  <si>
    <t>C9741</t>
  </si>
  <si>
    <t>C9742</t>
  </si>
  <si>
    <t>C9743</t>
  </si>
  <si>
    <t>C9744</t>
  </si>
  <si>
    <t>C9745</t>
  </si>
  <si>
    <t>C9746</t>
  </si>
  <si>
    <t>C9747</t>
  </si>
  <si>
    <t>C9748</t>
  </si>
  <si>
    <t>C9749</t>
  </si>
  <si>
    <t>C9750</t>
  </si>
  <si>
    <t>C9751</t>
  </si>
  <si>
    <t>C9752</t>
  </si>
  <si>
    <t>C9753</t>
  </si>
  <si>
    <t>C9754</t>
  </si>
  <si>
    <t>C9755</t>
  </si>
  <si>
    <t>C9756</t>
  </si>
  <si>
    <t>C9757</t>
  </si>
  <si>
    <t>C9758</t>
  </si>
  <si>
    <t>C9759</t>
  </si>
  <si>
    <t>C9760</t>
  </si>
  <si>
    <t>C9761</t>
  </si>
  <si>
    <t>C9762</t>
  </si>
  <si>
    <t>C9763</t>
  </si>
  <si>
    <t>C9764</t>
  </si>
  <si>
    <t>C9765</t>
  </si>
  <si>
    <t>C9766</t>
  </si>
  <si>
    <t>C9767</t>
  </si>
  <si>
    <t>C9768</t>
  </si>
  <si>
    <t>C9769</t>
  </si>
  <si>
    <t>C9770</t>
  </si>
  <si>
    <t>C9771</t>
  </si>
  <si>
    <t>C9772</t>
  </si>
  <si>
    <t>C9773</t>
  </si>
  <si>
    <t>C9774</t>
  </si>
  <si>
    <t>C9775</t>
  </si>
  <si>
    <t>C9776</t>
  </si>
  <si>
    <t>C9777</t>
  </si>
  <si>
    <t>C9778</t>
  </si>
  <si>
    <t>C9779</t>
  </si>
  <si>
    <t>C9780</t>
  </si>
  <si>
    <t>C9781</t>
  </si>
  <si>
    <t>C9782</t>
  </si>
  <si>
    <t>C9783</t>
  </si>
  <si>
    <t>C9784</t>
  </si>
  <si>
    <t>C9785</t>
  </si>
  <si>
    <t>C9786</t>
  </si>
  <si>
    <t>C9787</t>
  </si>
  <si>
    <t>C9788</t>
  </si>
  <si>
    <t>C9789</t>
  </si>
  <si>
    <t>C9790</t>
  </si>
  <si>
    <t>C9791</t>
  </si>
  <si>
    <t>C9792</t>
  </si>
  <si>
    <t>C9793</t>
  </si>
  <si>
    <t>C9794</t>
  </si>
  <si>
    <t>C9795</t>
  </si>
  <si>
    <t>C9796</t>
  </si>
  <si>
    <t>C9797</t>
  </si>
  <si>
    <t>C9798</t>
  </si>
  <si>
    <t>C9799</t>
  </si>
  <si>
    <t>C9800</t>
  </si>
  <si>
    <t>C9801</t>
  </si>
  <si>
    <t>C9802</t>
  </si>
  <si>
    <t>C9803</t>
  </si>
  <si>
    <t>C9804</t>
  </si>
  <si>
    <t>C9805</t>
  </si>
  <si>
    <t>C9806</t>
  </si>
  <si>
    <t>C9807</t>
  </si>
  <si>
    <t>C9808</t>
  </si>
  <si>
    <t>C9809</t>
  </si>
  <si>
    <t>C9810</t>
  </si>
  <si>
    <t>C9811</t>
  </si>
  <si>
    <t>C9812</t>
  </si>
  <si>
    <t>C9813</t>
  </si>
  <si>
    <t>C9814</t>
  </si>
  <si>
    <t>C9815</t>
  </si>
  <si>
    <t>C9816</t>
  </si>
  <si>
    <t>C9817</t>
  </si>
  <si>
    <t>C9818</t>
  </si>
  <si>
    <t>C9819</t>
  </si>
  <si>
    <t>C9820</t>
  </si>
  <si>
    <t>C9821</t>
  </si>
  <si>
    <t>C9822</t>
  </si>
  <si>
    <t>C9823</t>
  </si>
  <si>
    <t>C9824</t>
  </si>
  <si>
    <t>C9825</t>
  </si>
  <si>
    <t>C9826</t>
  </si>
  <si>
    <t>C9827</t>
  </si>
  <si>
    <t>C9828</t>
  </si>
  <si>
    <t>C9829</t>
  </si>
  <si>
    <t>C9830</t>
  </si>
  <si>
    <t>C9831</t>
  </si>
  <si>
    <t>C9832</t>
  </si>
  <si>
    <t>C9833</t>
  </si>
  <si>
    <t>C9834</t>
  </si>
  <si>
    <t>C9835</t>
  </si>
  <si>
    <t>C9836</t>
  </si>
  <si>
    <t>C9837</t>
  </si>
  <si>
    <t>C9838</t>
  </si>
  <si>
    <t>C9839</t>
  </si>
  <si>
    <t>C9840</t>
  </si>
  <si>
    <t>C9841</t>
  </si>
  <si>
    <t>C9842</t>
  </si>
  <si>
    <t>C9843</t>
  </si>
  <si>
    <t>C9844</t>
  </si>
  <si>
    <t>C9845</t>
  </si>
  <si>
    <t>C9846</t>
  </si>
  <si>
    <t>C9847</t>
  </si>
  <si>
    <t>C9848</t>
  </si>
  <si>
    <t>C9849</t>
  </si>
  <si>
    <t>C9850</t>
  </si>
  <si>
    <t>C9851</t>
  </si>
  <si>
    <t>C9852</t>
  </si>
  <si>
    <t>C9853</t>
  </si>
  <si>
    <t>C9854</t>
  </si>
  <si>
    <t>C9855</t>
  </si>
  <si>
    <t>C9856</t>
  </si>
  <si>
    <t>C9857</t>
  </si>
  <si>
    <t>C9858</t>
  </si>
  <si>
    <t>C9859</t>
  </si>
  <si>
    <t>C9860</t>
  </si>
  <si>
    <t>C9861</t>
  </si>
  <si>
    <t>C9862</t>
  </si>
  <si>
    <t>C9863</t>
  </si>
  <si>
    <t>C9864</t>
  </si>
  <si>
    <t>C9865</t>
  </si>
  <si>
    <t>C9866</t>
  </si>
  <si>
    <t>C9867</t>
  </si>
  <si>
    <t>C9868</t>
  </si>
  <si>
    <t>C9869</t>
  </si>
  <si>
    <t>C9870</t>
  </si>
  <si>
    <t>C9871</t>
  </si>
  <si>
    <t>C9872</t>
  </si>
  <si>
    <t>C9873</t>
  </si>
  <si>
    <t>C9874</t>
  </si>
  <si>
    <t>C9875</t>
  </si>
  <si>
    <t>C9876</t>
  </si>
  <si>
    <t>C9877</t>
  </si>
  <si>
    <t>C9878</t>
  </si>
  <si>
    <t>C9879</t>
  </si>
  <si>
    <t>C9880</t>
  </si>
  <si>
    <t>C9881</t>
  </si>
  <si>
    <t>C9882</t>
  </si>
  <si>
    <t>C9883</t>
  </si>
  <si>
    <t>C9884</t>
  </si>
  <si>
    <t>C9885</t>
  </si>
  <si>
    <t>C9886</t>
  </si>
  <si>
    <t>C9887</t>
  </si>
  <si>
    <t>C9888</t>
  </si>
  <si>
    <t>C9889</t>
  </si>
  <si>
    <t>C9890</t>
  </si>
  <si>
    <t>C9891</t>
  </si>
  <si>
    <t>C9892</t>
  </si>
  <si>
    <t>C9893</t>
  </si>
  <si>
    <t>C9894</t>
  </si>
  <si>
    <t>C9895</t>
  </si>
  <si>
    <t>C9896</t>
  </si>
  <si>
    <t>C9897</t>
  </si>
  <si>
    <t>C9898</t>
  </si>
  <si>
    <t>C9899</t>
  </si>
  <si>
    <t>C9900</t>
  </si>
  <si>
    <t>C9901</t>
  </si>
  <si>
    <t>C9902</t>
  </si>
  <si>
    <t>C9903</t>
  </si>
  <si>
    <t>C9904</t>
  </si>
  <si>
    <t>C9905</t>
  </si>
  <si>
    <t>C9906</t>
  </si>
  <si>
    <t>C9907</t>
  </si>
  <si>
    <t>C9908</t>
  </si>
  <si>
    <t>C9909</t>
  </si>
  <si>
    <t>C9910</t>
  </si>
  <si>
    <t>C9911</t>
  </si>
  <si>
    <t>C9912</t>
  </si>
  <si>
    <t>C9913</t>
  </si>
  <si>
    <t>C9914</t>
  </si>
  <si>
    <t>C9915</t>
  </si>
  <si>
    <t>C9916</t>
  </si>
  <si>
    <t>C9917</t>
  </si>
  <si>
    <t>C9918</t>
  </si>
  <si>
    <t>C9919</t>
  </si>
  <si>
    <t>C9920</t>
  </si>
  <si>
    <t>C9921</t>
  </si>
  <si>
    <t>C9922</t>
  </si>
  <si>
    <t>C9923</t>
  </si>
  <si>
    <t>C9924</t>
  </si>
  <si>
    <t>C9925</t>
  </si>
  <si>
    <t>C9926</t>
  </si>
  <si>
    <t>C9927</t>
  </si>
  <si>
    <t>C9928</t>
  </si>
  <si>
    <t>C9929</t>
  </si>
  <si>
    <t>C9930</t>
  </si>
  <si>
    <t>C9931</t>
  </si>
  <si>
    <t>C9932</t>
  </si>
  <si>
    <t>C9933</t>
  </si>
  <si>
    <t>C9934</t>
  </si>
  <si>
    <t>C9935</t>
  </si>
  <si>
    <t>C9936</t>
  </si>
  <si>
    <t>C9937</t>
  </si>
  <si>
    <t>C9938</t>
  </si>
  <si>
    <t>C9939</t>
  </si>
  <si>
    <t>C9940</t>
  </si>
  <si>
    <t>C9941</t>
  </si>
  <si>
    <t>C9942</t>
  </si>
  <si>
    <t>C9943</t>
  </si>
  <si>
    <t>C9944</t>
  </si>
  <si>
    <t>C9945</t>
  </si>
  <si>
    <t>C9946</t>
  </si>
  <si>
    <t>C9947</t>
  </si>
  <si>
    <t>C9948</t>
  </si>
  <si>
    <t>C9949</t>
  </si>
  <si>
    <t>C9950</t>
  </si>
  <si>
    <t>C9951</t>
  </si>
  <si>
    <t>C9952</t>
  </si>
  <si>
    <t>C9953</t>
  </si>
  <si>
    <t>C9954</t>
  </si>
  <si>
    <t>C9955</t>
  </si>
  <si>
    <t>C9956</t>
  </si>
  <si>
    <t>C9957</t>
  </si>
  <si>
    <t>C9958</t>
  </si>
  <si>
    <t>C9959</t>
  </si>
  <si>
    <t>C9960</t>
  </si>
  <si>
    <t>C9961</t>
  </si>
  <si>
    <t>C9962</t>
  </si>
  <si>
    <t>C9963</t>
  </si>
  <si>
    <t>C9964</t>
  </si>
  <si>
    <t>C9965</t>
  </si>
  <si>
    <t>C9966</t>
  </si>
  <si>
    <t>C9967</t>
  </si>
  <si>
    <t>C9968</t>
  </si>
  <si>
    <t>C9969</t>
  </si>
  <si>
    <t>C9970</t>
  </si>
  <si>
    <t>C9971</t>
  </si>
  <si>
    <t>C9972</t>
  </si>
  <si>
    <t>C9973</t>
  </si>
  <si>
    <t>C9974</t>
  </si>
  <si>
    <t>C9975</t>
  </si>
  <si>
    <t>C9976</t>
  </si>
  <si>
    <t>C9977</t>
  </si>
  <si>
    <t>C9978</t>
  </si>
  <si>
    <t>C9979</t>
  </si>
  <si>
    <t>C9980</t>
  </si>
  <si>
    <t>C9981</t>
  </si>
  <si>
    <t>C9982</t>
  </si>
  <si>
    <t>C9983</t>
  </si>
  <si>
    <t>C9984</t>
  </si>
  <si>
    <t>C9985</t>
  </si>
  <si>
    <t>C9986</t>
  </si>
  <si>
    <t>C9987</t>
  </si>
  <si>
    <t>C9988</t>
  </si>
  <si>
    <t>C9989</t>
  </si>
  <si>
    <t>C9990</t>
  </si>
  <si>
    <t>C9991</t>
  </si>
  <si>
    <t>C9992</t>
  </si>
  <si>
    <t>C9993</t>
  </si>
  <si>
    <t>C9994</t>
  </si>
  <si>
    <t>C9995</t>
  </si>
  <si>
    <t>C9996</t>
  </si>
  <si>
    <t>C9997</t>
  </si>
  <si>
    <t>C9998</t>
  </si>
  <si>
    <t>C9999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</si>
</sst>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37516B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4435F"/>
      </patternFill>
    </fill>
    <fill>
      <patternFill patternType="solid">
        <fgColor rgb="FFFFFFFF"/>
      </patternFill>
    </fill>
    <fill>
      <patternFill patternType="solid">
        <fgColor rgb="FFEAF8FC"/>
      </patternFill>
    </fill>
  </fills>
  <borders count="3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E4EEF6"/>
      </left>
      <right style="thin">
        <color rgb="FFE4EEF6"/>
      </right>
      <top/>
      <bottom style="thin">
        <color rgb="FFE4EEF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000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8" customWidth="1"/>
    <col min="5" max="5" width="14" customWidth="1"/>
    <col min="6" max="7" width="10" customWidth="1"/>
    <col min="8" max="8" width="12" customWidth="1"/>
    <col min="9" max="9" width="16" customWidth="1"/>
    <col min="10" max="10" width="22" customWidth="1"/>
    <col min="11" max="11" width="20" customWidth="1"/>
    <col min="12" max="12" width="26" customWidth="1"/>
    <col min="13" max="13" width="24" customWidth="1"/>
    <col min="14" max="14" width="14" customWidth="1"/>
    <col min="15" max="17" width="10" customWidth="1"/>
    <col min="18" max="18" width="16" customWidth="1"/>
    <col min="19" max="19" width="8" customWidth="1"/>
    <col min="20" max="20" width="24" customWidth="1"/>
    <col min="21" max="21" width="42" customWidth="1"/>
    <col min="22" max="22" width="14" customWidth="1"/>
    <col min="23" max="24" width="12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23:24" x14ac:dyDescent="0.25"/>
    <row r="4" ht="28" customHeight="1" spans="1:2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</row>
    <row r="5" ht="24" customHeight="1" spans="1:24" x14ac:dyDescent="0.25">
      <c r="A5" s="4">
        <v>1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>
        <v>1</v>
      </c>
      <c r="H5" s="4" t="s">
        <v>31</v>
      </c>
      <c r="I5" s="4" t="s">
        <v>32</v>
      </c>
      <c r="J5" s="4" t="s">
        <v>33</v>
      </c>
      <c r="K5" s="4" t="s">
        <v>34</v>
      </c>
      <c r="L5" s="4" t="s">
        <v>35</v>
      </c>
      <c r="M5" s="4" t="s">
        <v>36</v>
      </c>
      <c r="N5" s="4" t="s">
        <v>33</v>
      </c>
      <c r="O5" s="4" t="s">
        <v>37</v>
      </c>
      <c r="P5" s="4">
        <v>8</v>
      </c>
      <c r="Q5" s="4">
        <v>1</v>
      </c>
      <c r="R5" s="4">
        <v>8</v>
      </c>
      <c r="S5" s="4" t="s">
        <v>38</v>
      </c>
      <c r="T5" s="4" t="s">
        <v>39</v>
      </c>
      <c r="U5" s="4" t="s">
        <v>40</v>
      </c>
      <c r="V5" s="4" t="s">
        <v>27</v>
      </c>
      <c r="W5" s="4" t="s">
        <v>41</v>
      </c>
      <c r="X5" s="4"/>
    </row>
    <row r="6" ht="24" customHeight="1" spans="1:24" x14ac:dyDescent="0.25">
      <c r="A6" s="5">
        <v>1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42</v>
      </c>
      <c r="G6" s="5" t="s">
        <v>43</v>
      </c>
      <c r="H6" s="5" t="s">
        <v>31</v>
      </c>
      <c r="I6" s="5" t="s">
        <v>33</v>
      </c>
      <c r="J6" s="5" t="s">
        <v>32</v>
      </c>
      <c r="K6" s="5" t="s">
        <v>44</v>
      </c>
      <c r="L6" s="5" t="s">
        <v>45</v>
      </c>
      <c r="M6" s="5" t="s">
        <v>46</v>
      </c>
      <c r="N6" s="5" t="s">
        <v>33</v>
      </c>
      <c r="O6" s="5" t="s">
        <v>47</v>
      </c>
      <c r="P6" s="5" t="s">
        <v>33</v>
      </c>
      <c r="Q6" s="5">
        <v>1</v>
      </c>
      <c r="R6" s="5">
        <v>8</v>
      </c>
      <c r="S6" s="5" t="s">
        <v>48</v>
      </c>
      <c r="T6" s="5" t="s">
        <v>49</v>
      </c>
      <c r="U6" s="5" t="s">
        <v>50</v>
      </c>
      <c r="V6" s="5" t="s">
        <v>27</v>
      </c>
      <c r="W6" s="5" t="s">
        <v>41</v>
      </c>
      <c r="X6" s="5"/>
    </row>
    <row r="7" ht="24" customHeight="1" spans="1:24" x14ac:dyDescent="0.25">
      <c r="A7" s="4">
        <v>1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42</v>
      </c>
      <c r="G7" s="4" t="s">
        <v>51</v>
      </c>
      <c r="H7" s="4" t="s">
        <v>31</v>
      </c>
      <c r="I7" s="4" t="s">
        <v>33</v>
      </c>
      <c r="J7" s="4" t="s">
        <v>32</v>
      </c>
      <c r="K7" s="4" t="s">
        <v>52</v>
      </c>
      <c r="L7" s="4" t="s">
        <v>53</v>
      </c>
      <c r="M7" s="4" t="s">
        <v>54</v>
      </c>
      <c r="N7" s="4" t="s">
        <v>33</v>
      </c>
      <c r="O7" s="4" t="s">
        <v>55</v>
      </c>
      <c r="P7" s="4" t="s">
        <v>33</v>
      </c>
      <c r="Q7" s="4">
        <v>4</v>
      </c>
      <c r="R7" s="4">
        <v>32</v>
      </c>
      <c r="S7" s="4" t="s">
        <v>48</v>
      </c>
      <c r="T7" s="4" t="s">
        <v>56</v>
      </c>
      <c r="U7" s="4" t="s">
        <v>50</v>
      </c>
      <c r="V7" s="4" t="s">
        <v>27</v>
      </c>
      <c r="W7" s="4" t="s">
        <v>41</v>
      </c>
      <c r="X7" s="4"/>
    </row>
    <row r="8" ht="24" customHeight="1" spans="1:24" x14ac:dyDescent="0.25">
      <c r="A8" s="5">
        <f>IF(B8="","",IF(B8=B7,A7,A7+1))</f>
      </c>
      <c r="B8" s="5"/>
      <c r="C8" s="5"/>
      <c r="D8" s="5"/>
      <c r="E8" s="5"/>
      <c r="F8" s="5"/>
      <c r="G8" s="5">
        <f>IF($B8="","",IF($J8&lt;&gt;"",IFERROR(LOOKUP(2,1/(($B$5:$B$20000=$B8)*($F$5:$F$20000="组件")*($I$5:$I$20000=$J8)),$G$5:$G$20000)&amp;"."&amp;COUNTIFS($B$5:$B8,$B8,$J$5:$J8,$J8),""),COUNTIFS($B$5:$B8,$B8,$J$5:$J8,"")))</f>
      </c>
      <c r="H8" s="5"/>
      <c r="I8" s="5">
        <f>IF($F8="组件","C"&amp;TEXT(COUNTIFS($B$5:$B8,$B8,$F$5:$F8,"组件"),"000"),"")</f>
      </c>
      <c r="J8" s="5">
        <f>IF($B8="","",IF($F8="组件","",IF($Q8&lt;&gt;"",IF(AND($B8=$B7,$F7="组件"),$I7,IF(AND($B8=$B7,$J7&lt;&gt;""),$J7,"")),"")))</f>
      </c>
      <c r="K8" s="5"/>
      <c r="L8" s="5"/>
      <c r="M8" s="5"/>
      <c r="N8" s="5"/>
      <c r="O8" s="5"/>
      <c r="P8" s="5"/>
      <c r="Q8" s="5"/>
      <c r="R8" s="5">
        <f>IF($B8="","",IF($J8&lt;&gt;"",IFERROR(LOOKUP(2,1/(($B$5:$B$20000=$B8)*($F$5:$F$20000="组件")*($I$5:$I$20000=$J8)),$R$5:$R$20000)*IF($Q8="",1,$Q8),""),IF($P8="","",IF($Q8="",$P8,$P8*$Q8))))</f>
      </c>
      <c r="S8" s="5"/>
      <c r="T8" s="5"/>
      <c r="U8" s="5"/>
      <c r="V8" s="5"/>
      <c r="W8" s="5"/>
      <c r="X8" s="5"/>
    </row>
    <row r="9" ht="24" customHeight="1" spans="1:24" x14ac:dyDescent="0.25">
      <c r="A9" s="4">
        <f>IF(B9="","",IF(B9=B8,A8,A8+1))</f>
      </c>
      <c r="B9" s="4"/>
      <c r="C9" s="4"/>
      <c r="D9" s="4"/>
      <c r="E9" s="4"/>
      <c r="F9" s="4"/>
      <c r="G9" s="4">
        <f>IF($B9="","",IF($J9&lt;&gt;"",IFERROR(LOOKUP(2,1/(($B$5:$B$20000=$B9)*($F$5:$F$20000="组件")*($I$5:$I$20000=$J9)),$G$5:$G$20000)&amp;"."&amp;COUNTIFS($B$5:$B9,$B9,$J$5:$J9,$J9),""),COUNTIFS($B$5:$B9,$B9,$J$5:$J9,"")))</f>
      </c>
      <c r="H9" s="4"/>
      <c r="I9" s="4">
        <f>IF($F9="组件","C"&amp;TEXT(COUNTIFS($B$5:$B9,$B9,$F$5:$F9,"组件"),"000"),"")</f>
      </c>
      <c r="J9" s="4">
        <f>IF($B9="","",IF($F9="组件","",IF($Q9&lt;&gt;"",IF(AND($B9=$B8,$F8="组件"),$I8,IF(AND($B9=$B8,$J8&lt;&gt;""),$J8,"")),"")))</f>
      </c>
      <c r="K9" s="4"/>
      <c r="L9" s="4"/>
      <c r="M9" s="4"/>
      <c r="N9" s="4"/>
      <c r="O9" s="4"/>
      <c r="P9" s="4"/>
      <c r="Q9" s="4"/>
      <c r="R9" s="4">
        <f>IF($B9="","",IF($J9&lt;&gt;"",IFERROR(LOOKUP(2,1/(($B$5:$B$20000=$B9)*($F$5:$F$20000="组件")*($I$5:$I$20000=$J9)),$R$5:$R$20000)*IF($Q9="",1,$Q9),""),IF($P9="","",IF($Q9="",$P9,$P9*$Q9))))</f>
      </c>
      <c r="S9" s="4"/>
      <c r="T9" s="4"/>
      <c r="U9" s="4"/>
      <c r="V9" s="4"/>
      <c r="W9" s="4"/>
      <c r="X9" s="4"/>
    </row>
    <row r="10" ht="24" customHeight="1" spans="1:24" x14ac:dyDescent="0.25">
      <c r="A10" s="5">
        <f>IF(B10="","",IF(B10=B9,A9,A9+1))</f>
      </c>
      <c r="B10" s="5"/>
      <c r="C10" s="5"/>
      <c r="D10" s="5"/>
      <c r="E10" s="5"/>
      <c r="F10" s="5"/>
      <c r="G10" s="5">
        <f>IF($B10="","",IF($J10&lt;&gt;"",IFERROR(LOOKUP(2,1/(($B$5:$B$20000=$B10)*($F$5:$F$20000="组件")*($I$5:$I$20000=$J10)),$G$5:$G$20000)&amp;"."&amp;COUNTIFS($B$5:$B10,$B10,$J$5:$J10,$J10),""),COUNTIFS($B$5:$B10,$B10,$J$5:$J10,"")))</f>
      </c>
      <c r="H10" s="5"/>
      <c r="I10" s="5">
        <f>IF($F10="组件","C"&amp;TEXT(COUNTIFS($B$5:$B10,$B10,$F$5:$F10,"组件"),"000"),"")</f>
      </c>
      <c r="J10" s="5">
        <f>IF($B10="","",IF($F10="组件","",IF($Q10&lt;&gt;"",IF(AND($B10=$B9,$F9="组件"),$I9,IF(AND($B10=$B9,$J9&lt;&gt;""),$J9,"")),"")))</f>
      </c>
      <c r="K10" s="5"/>
      <c r="L10" s="5"/>
      <c r="M10" s="5"/>
      <c r="N10" s="5"/>
      <c r="O10" s="5"/>
      <c r="P10" s="5"/>
      <c r="Q10" s="5"/>
      <c r="R10" s="5">
        <f>IF($B10="","",IF($J10&lt;&gt;"",IFERROR(LOOKUP(2,1/(($B$5:$B$20000=$B10)*($F$5:$F$20000="组件")*($I$5:$I$20000=$J10)),$R$5:$R$20000)*IF($Q10="",1,$Q10),""),IF($P10="","",IF($Q10="",$P10,$P10*$Q10))))</f>
      </c>
      <c r="S10" s="5"/>
      <c r="T10" s="5"/>
      <c r="U10" s="5"/>
      <c r="V10" s="5"/>
      <c r="W10" s="5"/>
      <c r="X10" s="5"/>
    </row>
    <row r="11" ht="24" customHeight="1" spans="1:24" x14ac:dyDescent="0.25">
      <c r="A11" s="4">
        <f>IF(B11="","",IF(B11=B10,A10,A10+1))</f>
      </c>
      <c r="B11" s="4"/>
      <c r="C11" s="4"/>
      <c r="D11" s="4"/>
      <c r="E11" s="4"/>
      <c r="F11" s="4"/>
      <c r="G11" s="4">
        <f>IF($B11="","",IF($J11&lt;&gt;"",IFERROR(LOOKUP(2,1/(($B$5:$B$20000=$B11)*($F$5:$F$20000="组件")*($I$5:$I$20000=$J11)),$G$5:$G$20000)&amp;"."&amp;COUNTIFS($B$5:$B11,$B11,$J$5:$J11,$J11),""),COUNTIFS($B$5:$B11,$B11,$J$5:$J11,"")))</f>
      </c>
      <c r="H11" s="4"/>
      <c r="I11" s="4">
        <f>IF($F11="组件","C"&amp;TEXT(COUNTIFS($B$5:$B11,$B11,$F$5:$F11,"组件"),"000"),"")</f>
      </c>
      <c r="J11" s="4">
        <f>IF($B11="","",IF($F11="组件","",IF($Q11&lt;&gt;"",IF(AND($B11=$B10,$F10="组件"),$I10,IF(AND($B11=$B10,$J10&lt;&gt;""),$J10,"")),"")))</f>
      </c>
      <c r="K11" s="4"/>
      <c r="L11" s="4"/>
      <c r="M11" s="4"/>
      <c r="N11" s="4"/>
      <c r="O11" s="4"/>
      <c r="P11" s="4"/>
      <c r="Q11" s="4"/>
      <c r="R11" s="4">
        <f>IF($B11="","",IF($J11&lt;&gt;"",IFERROR(LOOKUP(2,1/(($B$5:$B$20000=$B11)*($F$5:$F$20000="组件")*($I$5:$I$20000=$J11)),$R$5:$R$20000)*IF($Q11="",1,$Q11),""),IF($P11="","",IF($Q11="",$P11,$P11*$Q11))))</f>
      </c>
      <c r="S11" s="4"/>
      <c r="T11" s="4"/>
      <c r="U11" s="4"/>
      <c r="V11" s="4"/>
      <c r="W11" s="4"/>
      <c r="X11" s="4"/>
    </row>
    <row r="12" ht="24" customHeight="1" spans="1:24" x14ac:dyDescent="0.25">
      <c r="A12" s="5">
        <f>IF(B12="","",IF(B12=B11,A11,A11+1))</f>
      </c>
      <c r="B12" s="5"/>
      <c r="C12" s="5"/>
      <c r="D12" s="5"/>
      <c r="E12" s="5"/>
      <c r="F12" s="5"/>
      <c r="G12" s="5">
        <f>IF($B12="","",IF($J12&lt;&gt;"",IFERROR(LOOKUP(2,1/(($B$5:$B$20000=$B12)*($F$5:$F$20000="组件")*($I$5:$I$20000=$J12)),$G$5:$G$20000)&amp;"."&amp;COUNTIFS($B$5:$B12,$B12,$J$5:$J12,$J12),""),COUNTIFS($B$5:$B12,$B12,$J$5:$J12,"")))</f>
      </c>
      <c r="H12" s="5"/>
      <c r="I12" s="5">
        <f>IF($F12="组件","C"&amp;TEXT(COUNTIFS($B$5:$B12,$B12,$F$5:$F12,"组件"),"000"),"")</f>
      </c>
      <c r="J12" s="5">
        <f>IF($B12="","",IF($F12="组件","",IF($Q12&lt;&gt;"",IF(AND($B12=$B11,$F11="组件"),$I11,IF(AND($B12=$B11,$J11&lt;&gt;""),$J11,"")),"")))</f>
      </c>
      <c r="K12" s="5"/>
      <c r="L12" s="5"/>
      <c r="M12" s="5"/>
      <c r="N12" s="5"/>
      <c r="O12" s="5"/>
      <c r="P12" s="5"/>
      <c r="Q12" s="5"/>
      <c r="R12" s="5">
        <f>IF($B12="","",IF($J12&lt;&gt;"",IFERROR(LOOKUP(2,1/(($B$5:$B$20000=$B12)*($F$5:$F$20000="组件")*($I$5:$I$20000=$J12)),$R$5:$R$20000)*IF($Q12="",1,$Q12),""),IF($P12="","",IF($Q12="",$P12,$P12*$Q12))))</f>
      </c>
      <c r="S12" s="5"/>
      <c r="T12" s="5"/>
      <c r="U12" s="5"/>
      <c r="V12" s="5"/>
      <c r="W12" s="5"/>
      <c r="X12" s="5"/>
    </row>
    <row r="13" ht="24" customHeight="1" spans="1:24" x14ac:dyDescent="0.25">
      <c r="A13" s="4">
        <f>IF(B13="","",IF(B13=B12,A12,A12+1))</f>
      </c>
      <c r="B13" s="4"/>
      <c r="C13" s="4"/>
      <c r="D13" s="4"/>
      <c r="E13" s="4"/>
      <c r="F13" s="4"/>
      <c r="G13" s="4">
        <f>IF($B13="","",IF($J13&lt;&gt;"",IFERROR(LOOKUP(2,1/(($B$5:$B$20000=$B13)*($F$5:$F$20000="组件")*($I$5:$I$20000=$J13)),$G$5:$G$20000)&amp;"."&amp;COUNTIFS($B$5:$B13,$B13,$J$5:$J13,$J13),""),COUNTIFS($B$5:$B13,$B13,$J$5:$J13,"")))</f>
      </c>
      <c r="H13" s="4"/>
      <c r="I13" s="4">
        <f>IF($F13="组件","C"&amp;TEXT(COUNTIFS($B$5:$B13,$B13,$F$5:$F13,"组件"),"000"),"")</f>
      </c>
      <c r="J13" s="4">
        <f>IF($B13="","",IF($F13="组件","",IF($Q13&lt;&gt;"",IF(AND($B13=$B12,$F12="组件"),$I12,IF(AND($B13=$B12,$J12&lt;&gt;""),$J12,"")),"")))</f>
      </c>
      <c r="K13" s="4"/>
      <c r="L13" s="4"/>
      <c r="M13" s="4"/>
      <c r="N13" s="4"/>
      <c r="O13" s="4"/>
      <c r="P13" s="4"/>
      <c r="Q13" s="4"/>
      <c r="R13" s="4">
        <f>IF($B13="","",IF($J13&lt;&gt;"",IFERROR(LOOKUP(2,1/(($B$5:$B$20000=$B13)*($F$5:$F$20000="组件")*($I$5:$I$20000=$J13)),$R$5:$R$20000)*IF($Q13="",1,$Q13),""),IF($P13="","",IF($Q13="",$P13,$P13*$Q13))))</f>
      </c>
      <c r="S13" s="4"/>
      <c r="T13" s="4"/>
      <c r="U13" s="4"/>
      <c r="V13" s="4"/>
      <c r="W13" s="4"/>
      <c r="X13" s="4"/>
    </row>
    <row r="14" ht="24" customHeight="1" spans="1:24" x14ac:dyDescent="0.25">
      <c r="A14" s="5">
        <f>IF(B14="","",IF(B14=B13,A13,A13+1))</f>
      </c>
      <c r="B14" s="5"/>
      <c r="C14" s="5"/>
      <c r="D14" s="5"/>
      <c r="E14" s="5"/>
      <c r="F14" s="5"/>
      <c r="G14" s="5">
        <f>IF($B14="","",IF($J14&lt;&gt;"",IFERROR(LOOKUP(2,1/(($B$5:$B$20000=$B14)*($F$5:$F$20000="组件")*($I$5:$I$20000=$J14)),$G$5:$G$20000)&amp;"."&amp;COUNTIFS($B$5:$B14,$B14,$J$5:$J14,$J14),""),COUNTIFS($B$5:$B14,$B14,$J$5:$J14,"")))</f>
      </c>
      <c r="H14" s="5"/>
      <c r="I14" s="5">
        <f>IF($F14="组件","C"&amp;TEXT(COUNTIFS($B$5:$B14,$B14,$F$5:$F14,"组件"),"000"),"")</f>
      </c>
      <c r="J14" s="5">
        <f>IF($B14="","",IF($F14="组件","",IF($Q14&lt;&gt;"",IF(AND($B14=$B13,$F13="组件"),$I13,IF(AND($B14=$B13,$J13&lt;&gt;""),$J13,"")),"")))</f>
      </c>
      <c r="K14" s="5"/>
      <c r="L14" s="5"/>
      <c r="M14" s="5"/>
      <c r="N14" s="5"/>
      <c r="O14" s="5"/>
      <c r="P14" s="5"/>
      <c r="Q14" s="5"/>
      <c r="R14" s="5">
        <f>IF($B14="","",IF($J14&lt;&gt;"",IFERROR(LOOKUP(2,1/(($B$5:$B$20000=$B14)*($F$5:$F$20000="组件")*($I$5:$I$20000=$J14)),$R$5:$R$20000)*IF($Q14="",1,$Q14),""),IF($P14="","",IF($Q14="",$P14,$P14*$Q14))))</f>
      </c>
      <c r="S14" s="5"/>
      <c r="T14" s="5"/>
      <c r="U14" s="5"/>
      <c r="V14" s="5"/>
      <c r="W14" s="5"/>
      <c r="X14" s="5"/>
    </row>
    <row r="15" ht="24" customHeight="1" spans="1:24" x14ac:dyDescent="0.25">
      <c r="A15" s="4">
        <f>IF(B15="","",IF(B15=B14,A14,A14+1))</f>
      </c>
      <c r="B15" s="4"/>
      <c r="C15" s="4"/>
      <c r="D15" s="4"/>
      <c r="E15" s="4"/>
      <c r="F15" s="4"/>
      <c r="G15" s="4">
        <f>IF($B15="","",IF($J15&lt;&gt;"",IFERROR(LOOKUP(2,1/(($B$5:$B$20000=$B15)*($F$5:$F$20000="组件")*($I$5:$I$20000=$J15)),$G$5:$G$20000)&amp;"."&amp;COUNTIFS($B$5:$B15,$B15,$J$5:$J15,$J15),""),COUNTIFS($B$5:$B15,$B15,$J$5:$J15,"")))</f>
      </c>
      <c r="H15" s="4"/>
      <c r="I15" s="4">
        <f>IF($F15="组件","C"&amp;TEXT(COUNTIFS($B$5:$B15,$B15,$F$5:$F15,"组件"),"000"),"")</f>
      </c>
      <c r="J15" s="4">
        <f>IF($B15="","",IF($F15="组件","",IF($Q15&lt;&gt;"",IF(AND($B15=$B14,$F14="组件"),$I14,IF(AND($B15=$B14,$J14&lt;&gt;""),$J14,"")),"")))</f>
      </c>
      <c r="K15" s="4"/>
      <c r="L15" s="4"/>
      <c r="M15" s="4"/>
      <c r="N15" s="4"/>
      <c r="O15" s="4"/>
      <c r="P15" s="4"/>
      <c r="Q15" s="4"/>
      <c r="R15" s="4">
        <f>IF($B15="","",IF($J15&lt;&gt;"",IFERROR(LOOKUP(2,1/(($B$5:$B$20000=$B15)*($F$5:$F$20000="组件")*($I$5:$I$20000=$J15)),$R$5:$R$20000)*IF($Q15="",1,$Q15),""),IF($P15="","",IF($Q15="",$P15,$P15*$Q15))))</f>
      </c>
      <c r="S15" s="4"/>
      <c r="T15" s="4"/>
      <c r="U15" s="4"/>
      <c r="V15" s="4"/>
      <c r="W15" s="4"/>
      <c r="X15" s="4"/>
    </row>
    <row r="16" ht="24" customHeight="1" spans="1:24" x14ac:dyDescent="0.25">
      <c r="A16" s="5">
        <f>IF(B16="","",IF(B16=B15,A15,A15+1))</f>
      </c>
      <c r="B16" s="5"/>
      <c r="C16" s="5"/>
      <c r="D16" s="5"/>
      <c r="E16" s="5"/>
      <c r="F16" s="5"/>
      <c r="G16" s="5">
        <f>IF($B16="","",IF($J16&lt;&gt;"",IFERROR(LOOKUP(2,1/(($B$5:$B$20000=$B16)*($F$5:$F$20000="组件")*($I$5:$I$20000=$J16)),$G$5:$G$20000)&amp;"."&amp;COUNTIFS($B$5:$B16,$B16,$J$5:$J16,$J16),""),COUNTIFS($B$5:$B16,$B16,$J$5:$J16,"")))</f>
      </c>
      <c r="H16" s="5"/>
      <c r="I16" s="5">
        <f>IF($F16="组件","C"&amp;TEXT(COUNTIFS($B$5:$B16,$B16,$F$5:$F16,"组件"),"000"),"")</f>
      </c>
      <c r="J16" s="5">
        <f>IF($B16="","",IF($F16="组件","",IF($Q16&lt;&gt;"",IF(AND($B16=$B15,$F15="组件"),$I15,IF(AND($B16=$B15,$J15&lt;&gt;""),$J15,"")),"")))</f>
      </c>
      <c r="K16" s="5"/>
      <c r="L16" s="5"/>
      <c r="M16" s="5"/>
      <c r="N16" s="5"/>
      <c r="O16" s="5"/>
      <c r="P16" s="5"/>
      <c r="Q16" s="5"/>
      <c r="R16" s="5">
        <f>IF($B16="","",IF($J16&lt;&gt;"",IFERROR(LOOKUP(2,1/(($B$5:$B$20000=$B16)*($F$5:$F$20000="组件")*($I$5:$I$20000=$J16)),$R$5:$R$20000)*IF($Q16="",1,$Q16),""),IF($P16="","",IF($Q16="",$P16,$P16*$Q16))))</f>
      </c>
      <c r="S16" s="5"/>
      <c r="T16" s="5"/>
      <c r="U16" s="5"/>
      <c r="V16" s="5"/>
      <c r="W16" s="5"/>
      <c r="X16" s="5"/>
    </row>
    <row r="17" ht="24" customHeight="1" spans="1:24" x14ac:dyDescent="0.25">
      <c r="A17" s="4">
        <f>IF(B17="","",IF(B17=B16,A16,A16+1))</f>
      </c>
      <c r="B17" s="4"/>
      <c r="C17" s="4"/>
      <c r="D17" s="4"/>
      <c r="E17" s="4"/>
      <c r="F17" s="4"/>
      <c r="G17" s="4">
        <f>IF($B17="","",IF($J17&lt;&gt;"",IFERROR(LOOKUP(2,1/(($B$5:$B$20000=$B17)*($F$5:$F$20000="组件")*($I$5:$I$20000=$J17)),$G$5:$G$20000)&amp;"."&amp;COUNTIFS($B$5:$B17,$B17,$J$5:$J17,$J17),""),COUNTIFS($B$5:$B17,$B17,$J$5:$J17,"")))</f>
      </c>
      <c r="H17" s="4"/>
      <c r="I17" s="4">
        <f>IF($F17="组件","C"&amp;TEXT(COUNTIFS($B$5:$B17,$B17,$F$5:$F17,"组件"),"000"),"")</f>
      </c>
      <c r="J17" s="4">
        <f>IF($B17="","",IF($F17="组件","",IF($Q17&lt;&gt;"",IF(AND($B17=$B16,$F16="组件"),$I16,IF(AND($B17=$B16,$J16&lt;&gt;""),$J16,"")),"")))</f>
      </c>
      <c r="K17" s="4"/>
      <c r="L17" s="4"/>
      <c r="M17" s="4"/>
      <c r="N17" s="4"/>
      <c r="O17" s="4"/>
      <c r="P17" s="4"/>
      <c r="Q17" s="4"/>
      <c r="R17" s="4">
        <f>IF($B17="","",IF($J17&lt;&gt;"",IFERROR(LOOKUP(2,1/(($B$5:$B$20000=$B17)*($F$5:$F$20000="组件")*($I$5:$I$20000=$J17)),$R$5:$R$20000)*IF($Q17="",1,$Q17),""),IF($P17="","",IF($Q17="",$P17,$P17*$Q17))))</f>
      </c>
      <c r="S17" s="4"/>
      <c r="T17" s="4"/>
      <c r="U17" s="4"/>
      <c r="V17" s="4"/>
      <c r="W17" s="4"/>
      <c r="X17" s="4"/>
    </row>
    <row r="18" ht="24" customHeight="1" spans="1:24" x14ac:dyDescent="0.25">
      <c r="A18" s="5">
        <f>IF(B18="","",IF(B18=B17,A17,A17+1))</f>
      </c>
      <c r="B18" s="5"/>
      <c r="C18" s="5"/>
      <c r="D18" s="5"/>
      <c r="E18" s="5"/>
      <c r="F18" s="5"/>
      <c r="G18" s="5">
        <f>IF($B18="","",IF($J18&lt;&gt;"",IFERROR(LOOKUP(2,1/(($B$5:$B$20000=$B18)*($F$5:$F$20000="组件")*($I$5:$I$20000=$J18)),$G$5:$G$20000)&amp;"."&amp;COUNTIFS($B$5:$B18,$B18,$J$5:$J18,$J18),""),COUNTIFS($B$5:$B18,$B18,$J$5:$J18,"")))</f>
      </c>
      <c r="H18" s="5"/>
      <c r="I18" s="5">
        <f>IF($F18="组件","C"&amp;TEXT(COUNTIFS($B$5:$B18,$B18,$F$5:$F18,"组件"),"000"),"")</f>
      </c>
      <c r="J18" s="5">
        <f>IF($B18="","",IF($F18="组件","",IF($Q18&lt;&gt;"",IF(AND($B18=$B17,$F17="组件"),$I17,IF(AND($B18=$B17,$J17&lt;&gt;""),$J17,"")),"")))</f>
      </c>
      <c r="K18" s="5"/>
      <c r="L18" s="5"/>
      <c r="M18" s="5"/>
      <c r="N18" s="5"/>
      <c r="O18" s="5"/>
      <c r="P18" s="5"/>
      <c r="Q18" s="5"/>
      <c r="R18" s="5">
        <f>IF($B18="","",IF($J18&lt;&gt;"",IFERROR(LOOKUP(2,1/(($B$5:$B$20000=$B18)*($F$5:$F$20000="组件")*($I$5:$I$20000=$J18)),$R$5:$R$20000)*IF($Q18="",1,$Q18),""),IF($P18="","",IF($Q18="",$P18,$P18*$Q18))))</f>
      </c>
      <c r="S18" s="5"/>
      <c r="T18" s="5"/>
      <c r="U18" s="5"/>
      <c r="V18" s="5"/>
      <c r="W18" s="5"/>
      <c r="X18" s="5"/>
    </row>
    <row r="19" ht="24" customHeight="1" spans="1:24" x14ac:dyDescent="0.25">
      <c r="A19" s="4">
        <f>IF(B19="","",IF(B19=B18,A18,A18+1))</f>
      </c>
      <c r="B19" s="4"/>
      <c r="C19" s="4"/>
      <c r="D19" s="4"/>
      <c r="E19" s="4"/>
      <c r="F19" s="4"/>
      <c r="G19" s="4">
        <f>IF($B19="","",IF($J19&lt;&gt;"",IFERROR(LOOKUP(2,1/(($B$5:$B$20000=$B19)*($F$5:$F$20000="组件")*($I$5:$I$20000=$J19)),$G$5:$G$20000)&amp;"."&amp;COUNTIFS($B$5:$B19,$B19,$J$5:$J19,$J19),""),COUNTIFS($B$5:$B19,$B19,$J$5:$J19,"")))</f>
      </c>
      <c r="H19" s="4"/>
      <c r="I19" s="4">
        <f>IF($F19="组件","C"&amp;TEXT(COUNTIFS($B$5:$B19,$B19,$F$5:$F19,"组件"),"000"),"")</f>
      </c>
      <c r="J19" s="4">
        <f>IF($B19="","",IF($F19="组件","",IF($Q19&lt;&gt;"",IF(AND($B19=$B18,$F18="组件"),$I18,IF(AND($B19=$B18,$J18&lt;&gt;""),$J18,"")),"")))</f>
      </c>
      <c r="K19" s="4"/>
      <c r="L19" s="4"/>
      <c r="M19" s="4"/>
      <c r="N19" s="4"/>
      <c r="O19" s="4"/>
      <c r="P19" s="4"/>
      <c r="Q19" s="4"/>
      <c r="R19" s="4">
        <f>IF($B19="","",IF($J19&lt;&gt;"",IFERROR(LOOKUP(2,1/(($B$5:$B$20000=$B19)*($F$5:$F$20000="组件")*($I$5:$I$20000=$J19)),$R$5:$R$20000)*IF($Q19="",1,$Q19),""),IF($P19="","",IF($Q19="",$P19,$P19*$Q19))))</f>
      </c>
      <c r="S19" s="4"/>
      <c r="T19" s="4"/>
      <c r="U19" s="4"/>
      <c r="V19" s="4"/>
      <c r="W19" s="4"/>
      <c r="X19" s="4"/>
    </row>
    <row r="20" ht="24" customHeight="1" spans="1:24" x14ac:dyDescent="0.25">
      <c r="A20" s="5">
        <f>IF(B20="","",IF(B20=B19,A19,A19+1))</f>
      </c>
      <c r="B20" s="5"/>
      <c r="C20" s="5"/>
      <c r="D20" s="5"/>
      <c r="E20" s="5"/>
      <c r="F20" s="5"/>
      <c r="G20" s="5">
        <f>IF($B20="","",IF($J20&lt;&gt;"",IFERROR(LOOKUP(2,1/(($B$5:$B$20000=$B20)*($F$5:$F$20000="组件")*($I$5:$I$20000=$J20)),$G$5:$G$20000)&amp;"."&amp;COUNTIFS($B$5:$B20,$B20,$J$5:$J20,$J20),""),COUNTIFS($B$5:$B20,$B20,$J$5:$J20,"")))</f>
      </c>
      <c r="H20" s="5"/>
      <c r="I20" s="5">
        <f>IF($F20="组件","C"&amp;TEXT(COUNTIFS($B$5:$B20,$B20,$F$5:$F20,"组件"),"000"),"")</f>
      </c>
      <c r="J20" s="5">
        <f>IF($B20="","",IF($F20="组件","",IF($Q20&lt;&gt;"",IF(AND($B20=$B19,$F19="组件"),$I19,IF(AND($B20=$B19,$J19&lt;&gt;""),$J19,"")),"")))</f>
      </c>
      <c r="K20" s="5"/>
      <c r="L20" s="5"/>
      <c r="M20" s="5"/>
      <c r="N20" s="5"/>
      <c r="O20" s="5"/>
      <c r="P20" s="5"/>
      <c r="Q20" s="5"/>
      <c r="R20" s="5">
        <f>IF($B20="","",IF($J20&lt;&gt;"",IFERROR(LOOKUP(2,1/(($B$5:$B$20000=$B20)*($F$5:$F$20000="组件")*($I$5:$I$20000=$J20)),$R$5:$R$20000)*IF($Q20="",1,$Q20),""),IF($P20="","",IF($Q20="",$P20,$P20*$Q20))))</f>
      </c>
      <c r="S20" s="5"/>
      <c r="T20" s="5"/>
      <c r="U20" s="5"/>
      <c r="V20" s="5"/>
      <c r="W20" s="5"/>
      <c r="X20" s="5"/>
    </row>
    <row r="21" ht="24" customHeight="1" spans="1:24" x14ac:dyDescent="0.25">
      <c r="A21" s="4">
        <f>IF(B21="","",IF(B21=B20,A20,A20+1))</f>
      </c>
      <c r="B21" s="4"/>
      <c r="C21" s="4"/>
      <c r="D21" s="4"/>
      <c r="E21" s="4"/>
      <c r="F21" s="4"/>
      <c r="G21" s="4">
        <f>IF($B21="","",IF($J21&lt;&gt;"",IFERROR(LOOKUP(2,1/(($B$5:$B$20000=$B21)*($F$5:$F$20000="组件")*($I$5:$I$20000=$J21)),$G$5:$G$20000)&amp;"."&amp;COUNTIFS($B$5:$B21,$B21,$J$5:$J21,$J21),""),COUNTIFS($B$5:$B21,$B21,$J$5:$J21,"")))</f>
      </c>
      <c r="H21" s="4"/>
      <c r="I21" s="4">
        <f>IF($F21="组件","C"&amp;TEXT(COUNTIFS($B$5:$B21,$B21,$F$5:$F21,"组件"),"000"),"")</f>
      </c>
      <c r="J21" s="4">
        <f>IF($B21="","",IF($F21="组件","",IF($Q21&lt;&gt;"",IF(AND($B21=$B20,$F20="组件"),$I20,IF(AND($B21=$B20,$J20&lt;&gt;""),$J20,"")),"")))</f>
      </c>
      <c r="K21" s="4"/>
      <c r="L21" s="4"/>
      <c r="M21" s="4"/>
      <c r="N21" s="4"/>
      <c r="O21" s="4"/>
      <c r="P21" s="4"/>
      <c r="Q21" s="4"/>
      <c r="R21" s="4">
        <f>IF($B21="","",IF($J21&lt;&gt;"",IFERROR(LOOKUP(2,1/(($B$5:$B$20000=$B21)*($F$5:$F$20000="组件")*($I$5:$I$20000=$J21)),$R$5:$R$20000)*IF($Q21="",1,$Q21),""),IF($P21="","",IF($Q21="",$P21,$P21*$Q21))))</f>
      </c>
      <c r="S21" s="4"/>
      <c r="T21" s="4"/>
      <c r="U21" s="4"/>
      <c r="V21" s="4"/>
      <c r="W21" s="4"/>
      <c r="X21" s="4"/>
    </row>
    <row r="22" ht="24" customHeight="1" spans="1:24" x14ac:dyDescent="0.25">
      <c r="A22" s="5">
        <f>IF(B22="","",IF(B22=B21,A21,A21+1))</f>
      </c>
      <c r="B22" s="5"/>
      <c r="C22" s="5"/>
      <c r="D22" s="5"/>
      <c r="E22" s="5"/>
      <c r="F22" s="5"/>
      <c r="G22" s="5">
        <f>IF($B22="","",IF($J22&lt;&gt;"",IFERROR(LOOKUP(2,1/(($B$5:$B$20000=$B22)*($F$5:$F$20000="组件")*($I$5:$I$20000=$J22)),$G$5:$G$20000)&amp;"."&amp;COUNTIFS($B$5:$B22,$B22,$J$5:$J22,$J22),""),COUNTIFS($B$5:$B22,$B22,$J$5:$J22,"")))</f>
      </c>
      <c r="H22" s="5"/>
      <c r="I22" s="5">
        <f>IF($F22="组件","C"&amp;TEXT(COUNTIFS($B$5:$B22,$B22,$F$5:$F22,"组件"),"000"),"")</f>
      </c>
      <c r="J22" s="5">
        <f>IF($B22="","",IF($F22="组件","",IF($Q22&lt;&gt;"",IF(AND($B22=$B21,$F21="组件"),$I21,IF(AND($B22=$B21,$J21&lt;&gt;""),$J21,"")),"")))</f>
      </c>
      <c r="K22" s="5"/>
      <c r="L22" s="5"/>
      <c r="M22" s="5"/>
      <c r="N22" s="5"/>
      <c r="O22" s="5"/>
      <c r="P22" s="5"/>
      <c r="Q22" s="5"/>
      <c r="R22" s="5">
        <f>IF($B22="","",IF($J22&lt;&gt;"",IFERROR(LOOKUP(2,1/(($B$5:$B$20000=$B22)*($F$5:$F$20000="组件")*($I$5:$I$20000=$J22)),$R$5:$R$20000)*IF($Q22="",1,$Q22),""),IF($P22="","",IF($Q22="",$P22,$P22*$Q22))))</f>
      </c>
      <c r="S22" s="5"/>
      <c r="T22" s="5"/>
      <c r="U22" s="5"/>
      <c r="V22" s="5"/>
      <c r="W22" s="5"/>
      <c r="X22" s="5"/>
    </row>
    <row r="23" ht="24" customHeight="1" spans="1:24" x14ac:dyDescent="0.25">
      <c r="A23" s="4">
        <f>IF(B23="","",IF(B23=B22,A22,A22+1))</f>
      </c>
      <c r="B23" s="4"/>
      <c r="C23" s="4"/>
      <c r="D23" s="4"/>
      <c r="E23" s="4"/>
      <c r="F23" s="4"/>
      <c r="G23" s="4">
        <f>IF($B23="","",IF($J23&lt;&gt;"",IFERROR(LOOKUP(2,1/(($B$5:$B$20000=$B23)*($F$5:$F$20000="组件")*($I$5:$I$20000=$J23)),$G$5:$G$20000)&amp;"."&amp;COUNTIFS($B$5:$B23,$B23,$J$5:$J23,$J23),""),COUNTIFS($B$5:$B23,$B23,$J$5:$J23,"")))</f>
      </c>
      <c r="H23" s="4"/>
      <c r="I23" s="4">
        <f>IF($F23="组件","C"&amp;TEXT(COUNTIFS($B$5:$B23,$B23,$F$5:$F23,"组件"),"000"),"")</f>
      </c>
      <c r="J23" s="4">
        <f>IF($B23="","",IF($F23="组件","",IF($Q23&lt;&gt;"",IF(AND($B23=$B22,$F22="组件"),$I22,IF(AND($B23=$B22,$J22&lt;&gt;""),$J22,"")),"")))</f>
      </c>
      <c r="K23" s="4"/>
      <c r="L23" s="4"/>
      <c r="M23" s="4"/>
      <c r="N23" s="4"/>
      <c r="O23" s="4"/>
      <c r="P23" s="4"/>
      <c r="Q23" s="4"/>
      <c r="R23" s="4">
        <f>IF($B23="","",IF($J23&lt;&gt;"",IFERROR(LOOKUP(2,1/(($B$5:$B$20000=$B23)*($F$5:$F$20000="组件")*($I$5:$I$20000=$J23)),$R$5:$R$20000)*IF($Q23="",1,$Q23),""),IF($P23="","",IF($Q23="",$P23,$P23*$Q23))))</f>
      </c>
      <c r="S23" s="4"/>
      <c r="T23" s="4"/>
      <c r="U23" s="4"/>
      <c r="V23" s="4"/>
      <c r="W23" s="4"/>
      <c r="X23" s="4"/>
    </row>
    <row r="24" ht="24" customHeight="1" spans="1:24" x14ac:dyDescent="0.25">
      <c r="A24" s="5">
        <f>IF(B24="","",IF(B24=B23,A23,A23+1))</f>
      </c>
      <c r="B24" s="5"/>
      <c r="C24" s="5"/>
      <c r="D24" s="5"/>
      <c r="E24" s="5"/>
      <c r="F24" s="5"/>
      <c r="G24" s="5">
        <f>IF($B24="","",IF($J24&lt;&gt;"",IFERROR(LOOKUP(2,1/(($B$5:$B$20000=$B24)*($F$5:$F$20000="组件")*($I$5:$I$20000=$J24)),$G$5:$G$20000)&amp;"."&amp;COUNTIFS($B$5:$B24,$B24,$J$5:$J24,$J24),""),COUNTIFS($B$5:$B24,$B24,$J$5:$J24,"")))</f>
      </c>
      <c r="H24" s="5"/>
      <c r="I24" s="5">
        <f>IF($F24="组件","C"&amp;TEXT(COUNTIFS($B$5:$B24,$B24,$F$5:$F24,"组件"),"000"),"")</f>
      </c>
      <c r="J24" s="5">
        <f>IF($B24="","",IF($F24="组件","",IF($Q24&lt;&gt;"",IF(AND($B24=$B23,$F23="组件"),$I23,IF(AND($B24=$B23,$J23&lt;&gt;""),$J23,"")),"")))</f>
      </c>
      <c r="K24" s="5"/>
      <c r="L24" s="5"/>
      <c r="M24" s="5"/>
      <c r="N24" s="5"/>
      <c r="O24" s="5"/>
      <c r="P24" s="5"/>
      <c r="Q24" s="5"/>
      <c r="R24" s="5">
        <f>IF($B24="","",IF($J24&lt;&gt;"",IFERROR(LOOKUP(2,1/(($B$5:$B$20000=$B24)*($F$5:$F$20000="组件")*($I$5:$I$20000=$J24)),$R$5:$R$20000)*IF($Q24="",1,$Q24),""),IF($P24="","",IF($Q24="",$P24,$P24*$Q24))))</f>
      </c>
      <c r="S24" s="5"/>
      <c r="T24" s="5"/>
      <c r="U24" s="5"/>
      <c r="V24" s="5"/>
      <c r="W24" s="5"/>
      <c r="X24" s="5"/>
    </row>
    <row r="25" ht="24" customHeight="1" spans="1:24" x14ac:dyDescent="0.25">
      <c r="A25" s="4">
        <f>IF(B25="","",IF(B25=B24,A24,A24+1))</f>
      </c>
      <c r="B25" s="4"/>
      <c r="C25" s="4"/>
      <c r="D25" s="4"/>
      <c r="E25" s="4"/>
      <c r="F25" s="4"/>
      <c r="G25" s="4">
        <f>IF($B25="","",IF($J25&lt;&gt;"",IFERROR(LOOKUP(2,1/(($B$5:$B$20000=$B25)*($F$5:$F$20000="组件")*($I$5:$I$20000=$J25)),$G$5:$G$20000)&amp;"."&amp;COUNTIFS($B$5:$B25,$B25,$J$5:$J25,$J25),""),COUNTIFS($B$5:$B25,$B25,$J$5:$J25,"")))</f>
      </c>
      <c r="H25" s="4"/>
      <c r="I25" s="4">
        <f>IF($F25="组件","C"&amp;TEXT(COUNTIFS($B$5:$B25,$B25,$F$5:$F25,"组件"),"000"),"")</f>
      </c>
      <c r="J25" s="4">
        <f>IF($B25="","",IF($F25="组件","",IF($Q25&lt;&gt;"",IF(AND($B25=$B24,$F24="组件"),$I24,IF(AND($B25=$B24,$J24&lt;&gt;""),$J24,"")),"")))</f>
      </c>
      <c r="K25" s="4"/>
      <c r="L25" s="4"/>
      <c r="M25" s="4"/>
      <c r="N25" s="4"/>
      <c r="O25" s="4"/>
      <c r="P25" s="4"/>
      <c r="Q25" s="4"/>
      <c r="R25" s="4">
        <f>IF($B25="","",IF($J25&lt;&gt;"",IFERROR(LOOKUP(2,1/(($B$5:$B$20000=$B25)*($F$5:$F$20000="组件")*($I$5:$I$20000=$J25)),$R$5:$R$20000)*IF($Q25="",1,$Q25),""),IF($P25="","",IF($Q25="",$P25,$P25*$Q25))))</f>
      </c>
      <c r="S25" s="4"/>
      <c r="T25" s="4"/>
      <c r="U25" s="4"/>
      <c r="V25" s="4"/>
      <c r="W25" s="4"/>
      <c r="X25" s="4"/>
    </row>
    <row r="26" ht="24" customHeight="1" spans="1:24" x14ac:dyDescent="0.25">
      <c r="A26" s="5">
        <f>IF(B26="","",IF(B26=B25,A25,A25+1))</f>
      </c>
      <c r="B26" s="5"/>
      <c r="C26" s="5"/>
      <c r="D26" s="5"/>
      <c r="E26" s="5"/>
      <c r="F26" s="5"/>
      <c r="G26" s="5">
        <f>IF($B26="","",IF($J26&lt;&gt;"",IFERROR(LOOKUP(2,1/(($B$5:$B$20000=$B26)*($F$5:$F$20000="组件")*($I$5:$I$20000=$J26)),$G$5:$G$20000)&amp;"."&amp;COUNTIFS($B$5:$B26,$B26,$J$5:$J26,$J26),""),COUNTIFS($B$5:$B26,$B26,$J$5:$J26,"")))</f>
      </c>
      <c r="H26" s="5"/>
      <c r="I26" s="5">
        <f>IF($F26="组件","C"&amp;TEXT(COUNTIFS($B$5:$B26,$B26,$F$5:$F26,"组件"),"000"),"")</f>
      </c>
      <c r="J26" s="5">
        <f>IF($B26="","",IF($F26="组件","",IF($Q26&lt;&gt;"",IF(AND($B26=$B25,$F25="组件"),$I25,IF(AND($B26=$B25,$J25&lt;&gt;""),$J25,"")),"")))</f>
      </c>
      <c r="K26" s="5"/>
      <c r="L26" s="5"/>
      <c r="M26" s="5"/>
      <c r="N26" s="5"/>
      <c r="O26" s="5"/>
      <c r="P26" s="5"/>
      <c r="Q26" s="5"/>
      <c r="R26" s="5">
        <f>IF($B26="","",IF($J26&lt;&gt;"",IFERROR(LOOKUP(2,1/(($B$5:$B$20000=$B26)*($F$5:$F$20000="组件")*($I$5:$I$20000=$J26)),$R$5:$R$20000)*IF($Q26="",1,$Q26),""),IF($P26="","",IF($Q26="",$P26,$P26*$Q26))))</f>
      </c>
      <c r="S26" s="5"/>
      <c r="T26" s="5"/>
      <c r="U26" s="5"/>
      <c r="V26" s="5"/>
      <c r="W26" s="5"/>
      <c r="X26" s="5"/>
    </row>
    <row r="27" ht="24" customHeight="1" spans="1:24" x14ac:dyDescent="0.25">
      <c r="A27" s="4">
        <f>IF(B27="","",IF(B27=B26,A26,A26+1))</f>
      </c>
      <c r="B27" s="4"/>
      <c r="C27" s="4"/>
      <c r="D27" s="4"/>
      <c r="E27" s="4"/>
      <c r="F27" s="4"/>
      <c r="G27" s="4">
        <f>IF($B27="","",IF($J27&lt;&gt;"",IFERROR(LOOKUP(2,1/(($B$5:$B$20000=$B27)*($F$5:$F$20000="组件")*($I$5:$I$20000=$J27)),$G$5:$G$20000)&amp;"."&amp;COUNTIFS($B$5:$B27,$B27,$J$5:$J27,$J27),""),COUNTIFS($B$5:$B27,$B27,$J$5:$J27,"")))</f>
      </c>
      <c r="H27" s="4"/>
      <c r="I27" s="4">
        <f>IF($F27="组件","C"&amp;TEXT(COUNTIFS($B$5:$B27,$B27,$F$5:$F27,"组件"),"000"),"")</f>
      </c>
      <c r="J27" s="4">
        <f>IF($B27="","",IF($F27="组件","",IF($Q27&lt;&gt;"",IF(AND($B27=$B26,$F26="组件"),$I26,IF(AND($B27=$B26,$J26&lt;&gt;""),$J26,"")),"")))</f>
      </c>
      <c r="K27" s="4"/>
      <c r="L27" s="4"/>
      <c r="M27" s="4"/>
      <c r="N27" s="4"/>
      <c r="O27" s="4"/>
      <c r="P27" s="4"/>
      <c r="Q27" s="4"/>
      <c r="R27" s="4">
        <f>IF($B27="","",IF($J27&lt;&gt;"",IFERROR(LOOKUP(2,1/(($B$5:$B$20000=$B27)*($F$5:$F$20000="组件")*($I$5:$I$20000=$J27)),$R$5:$R$20000)*IF($Q27="",1,$Q27),""),IF($P27="","",IF($Q27="",$P27,$P27*$Q27))))</f>
      </c>
      <c r="S27" s="4"/>
      <c r="T27" s="4"/>
      <c r="U27" s="4"/>
      <c r="V27" s="4"/>
      <c r="W27" s="4"/>
      <c r="X27" s="4"/>
    </row>
    <row r="28" ht="24" customHeight="1" spans="1:24" x14ac:dyDescent="0.25">
      <c r="A28" s="5">
        <f>IF(B28="","",IF(B28=B27,A27,A27+1))</f>
      </c>
      <c r="B28" s="5"/>
      <c r="C28" s="5"/>
      <c r="D28" s="5"/>
      <c r="E28" s="5"/>
      <c r="F28" s="5"/>
      <c r="G28" s="5">
        <f>IF($B28="","",IF($J28&lt;&gt;"",IFERROR(LOOKUP(2,1/(($B$5:$B$20000=$B28)*($F$5:$F$20000="组件")*($I$5:$I$20000=$J28)),$G$5:$G$20000)&amp;"."&amp;COUNTIFS($B$5:$B28,$B28,$J$5:$J28,$J28),""),COUNTIFS($B$5:$B28,$B28,$J$5:$J28,"")))</f>
      </c>
      <c r="H28" s="5"/>
      <c r="I28" s="5">
        <f>IF($F28="组件","C"&amp;TEXT(COUNTIFS($B$5:$B28,$B28,$F$5:$F28,"组件"),"000"),"")</f>
      </c>
      <c r="J28" s="5">
        <f>IF($B28="","",IF($F28="组件","",IF($Q28&lt;&gt;"",IF(AND($B28=$B27,$F27="组件"),$I27,IF(AND($B28=$B27,$J27&lt;&gt;""),$J27,"")),"")))</f>
      </c>
      <c r="K28" s="5"/>
      <c r="L28" s="5"/>
      <c r="M28" s="5"/>
      <c r="N28" s="5"/>
      <c r="O28" s="5"/>
      <c r="P28" s="5"/>
      <c r="Q28" s="5"/>
      <c r="R28" s="5">
        <f>IF($B28="","",IF($J28&lt;&gt;"",IFERROR(LOOKUP(2,1/(($B$5:$B$20000=$B28)*($F$5:$F$20000="组件")*($I$5:$I$20000=$J28)),$R$5:$R$20000)*IF($Q28="",1,$Q28),""),IF($P28="","",IF($Q28="",$P28,$P28*$Q28))))</f>
      </c>
      <c r="S28" s="5"/>
      <c r="T28" s="5"/>
      <c r="U28" s="5"/>
      <c r="V28" s="5"/>
      <c r="W28" s="5"/>
      <c r="X28" s="5"/>
    </row>
    <row r="29" ht="24" customHeight="1" spans="1:24" x14ac:dyDescent="0.25">
      <c r="A29" s="4">
        <f>IF(B29="","",IF(B29=B28,A28,A28+1))</f>
      </c>
      <c r="B29" s="4"/>
      <c r="C29" s="4"/>
      <c r="D29" s="4"/>
      <c r="E29" s="4"/>
      <c r="F29" s="4"/>
      <c r="G29" s="4">
        <f>IF($B29="","",IF($J29&lt;&gt;"",IFERROR(LOOKUP(2,1/(($B$5:$B$20000=$B29)*($F$5:$F$20000="组件")*($I$5:$I$20000=$J29)),$G$5:$G$20000)&amp;"."&amp;COUNTIFS($B$5:$B29,$B29,$J$5:$J29,$J29),""),COUNTIFS($B$5:$B29,$B29,$J$5:$J29,"")))</f>
      </c>
      <c r="H29" s="4"/>
      <c r="I29" s="4">
        <f>IF($F29="组件","C"&amp;TEXT(COUNTIFS($B$5:$B29,$B29,$F$5:$F29,"组件"),"000"),"")</f>
      </c>
      <c r="J29" s="4">
        <f>IF($B29="","",IF($F29="组件","",IF($Q29&lt;&gt;"",IF(AND($B29=$B28,$F28="组件"),$I28,IF(AND($B29=$B28,$J28&lt;&gt;""),$J28,"")),"")))</f>
      </c>
      <c r="K29" s="4"/>
      <c r="L29" s="4"/>
      <c r="M29" s="4"/>
      <c r="N29" s="4"/>
      <c r="O29" s="4"/>
      <c r="P29" s="4"/>
      <c r="Q29" s="4"/>
      <c r="R29" s="4">
        <f>IF($B29="","",IF($J29&lt;&gt;"",IFERROR(LOOKUP(2,1/(($B$5:$B$20000=$B29)*($F$5:$F$20000="组件")*($I$5:$I$20000=$J29)),$R$5:$R$20000)*IF($Q29="",1,$Q29),""),IF($P29="","",IF($Q29="",$P29,$P29*$Q29))))</f>
      </c>
      <c r="S29" s="4"/>
      <c r="T29" s="4"/>
      <c r="U29" s="4"/>
      <c r="V29" s="4"/>
      <c r="W29" s="4"/>
      <c r="X29" s="4"/>
    </row>
    <row r="30" ht="24" customHeight="1" spans="1:24" x14ac:dyDescent="0.25">
      <c r="A30" s="5">
        <f>IF(B30="","",IF(B30=B29,A29,A29+1))</f>
      </c>
      <c r="B30" s="5"/>
      <c r="C30" s="5"/>
      <c r="D30" s="5"/>
      <c r="E30" s="5"/>
      <c r="F30" s="5"/>
      <c r="G30" s="5">
        <f>IF($B30="","",IF($J30&lt;&gt;"",IFERROR(LOOKUP(2,1/(($B$5:$B$20000=$B30)*($F$5:$F$20000="组件")*($I$5:$I$20000=$J30)),$G$5:$G$20000)&amp;"."&amp;COUNTIFS($B$5:$B30,$B30,$J$5:$J30,$J30),""),COUNTIFS($B$5:$B30,$B30,$J$5:$J30,"")))</f>
      </c>
      <c r="H30" s="5"/>
      <c r="I30" s="5">
        <f>IF($F30="组件","C"&amp;TEXT(COUNTIFS($B$5:$B30,$B30,$F$5:$F30,"组件"),"000"),"")</f>
      </c>
      <c r="J30" s="5">
        <f>IF($B30="","",IF($F30="组件","",IF($Q30&lt;&gt;"",IF(AND($B30=$B29,$F29="组件"),$I29,IF(AND($B30=$B29,$J29&lt;&gt;""),$J29,"")),"")))</f>
      </c>
      <c r="K30" s="5"/>
      <c r="L30" s="5"/>
      <c r="M30" s="5"/>
      <c r="N30" s="5"/>
      <c r="O30" s="5"/>
      <c r="P30" s="5"/>
      <c r="Q30" s="5"/>
      <c r="R30" s="5">
        <f>IF($B30="","",IF($J30&lt;&gt;"",IFERROR(LOOKUP(2,1/(($B$5:$B$20000=$B30)*($F$5:$F$20000="组件")*($I$5:$I$20000=$J30)),$R$5:$R$20000)*IF($Q30="",1,$Q30),""),IF($P30="","",IF($Q30="",$P30,$P30*$Q30))))</f>
      </c>
      <c r="S30" s="5"/>
      <c r="T30" s="5"/>
      <c r="U30" s="5"/>
      <c r="V30" s="5"/>
      <c r="W30" s="5"/>
      <c r="X30" s="5"/>
    </row>
    <row r="31" ht="24" customHeight="1" spans="1:24" x14ac:dyDescent="0.25">
      <c r="A31" s="4">
        <f>IF(B31="","",IF(B31=B30,A30,A30+1))</f>
      </c>
      <c r="B31" s="4"/>
      <c r="C31" s="4"/>
      <c r="D31" s="4"/>
      <c r="E31" s="4"/>
      <c r="F31" s="4"/>
      <c r="G31" s="4">
        <f>IF($B31="","",IF($J31&lt;&gt;"",IFERROR(LOOKUP(2,1/(($B$5:$B$20000=$B31)*($F$5:$F$20000="组件")*($I$5:$I$20000=$J31)),$G$5:$G$20000)&amp;"."&amp;COUNTIFS($B$5:$B31,$B31,$J$5:$J31,$J31),""),COUNTIFS($B$5:$B31,$B31,$J$5:$J31,"")))</f>
      </c>
      <c r="H31" s="4"/>
      <c r="I31" s="4">
        <f>IF($F31="组件","C"&amp;TEXT(COUNTIFS($B$5:$B31,$B31,$F$5:$F31,"组件"),"000"),"")</f>
      </c>
      <c r="J31" s="4">
        <f>IF($B31="","",IF($F31="组件","",IF($Q31&lt;&gt;"",IF(AND($B31=$B30,$F30="组件"),$I30,IF(AND($B31=$B30,$J30&lt;&gt;""),$J30,"")),"")))</f>
      </c>
      <c r="K31" s="4"/>
      <c r="L31" s="4"/>
      <c r="M31" s="4"/>
      <c r="N31" s="4"/>
      <c r="O31" s="4"/>
      <c r="P31" s="4"/>
      <c r="Q31" s="4"/>
      <c r="R31" s="4">
        <f>IF($B31="","",IF($J31&lt;&gt;"",IFERROR(LOOKUP(2,1/(($B$5:$B$20000=$B31)*($F$5:$F$20000="组件")*($I$5:$I$20000=$J31)),$R$5:$R$20000)*IF($Q31="",1,$Q31),""),IF($P31="","",IF($Q31="",$P31,$P31*$Q31))))</f>
      </c>
      <c r="S31" s="4"/>
      <c r="T31" s="4"/>
      <c r="U31" s="4"/>
      <c r="V31" s="4"/>
      <c r="W31" s="4"/>
      <c r="X31" s="4"/>
    </row>
    <row r="32" ht="24" customHeight="1" spans="1:24" x14ac:dyDescent="0.25">
      <c r="A32" s="5">
        <f>IF(B32="","",IF(B32=B31,A31,A31+1))</f>
      </c>
      <c r="B32" s="5"/>
      <c r="C32" s="5"/>
      <c r="D32" s="5"/>
      <c r="E32" s="5"/>
      <c r="F32" s="5"/>
      <c r="G32" s="5">
        <f>IF($B32="","",IF($J32&lt;&gt;"",IFERROR(LOOKUP(2,1/(($B$5:$B$20000=$B32)*($F$5:$F$20000="组件")*($I$5:$I$20000=$J32)),$G$5:$G$20000)&amp;"."&amp;COUNTIFS($B$5:$B32,$B32,$J$5:$J32,$J32),""),COUNTIFS($B$5:$B32,$B32,$J$5:$J32,"")))</f>
      </c>
      <c r="H32" s="5"/>
      <c r="I32" s="5">
        <f>IF($F32="组件","C"&amp;TEXT(COUNTIFS($B$5:$B32,$B32,$F$5:$F32,"组件"),"000"),"")</f>
      </c>
      <c r="J32" s="5">
        <f>IF($B32="","",IF($F32="组件","",IF($Q32&lt;&gt;"",IF(AND($B32=$B31,$F31="组件"),$I31,IF(AND($B32=$B31,$J31&lt;&gt;""),$J31,"")),"")))</f>
      </c>
      <c r="K32" s="5"/>
      <c r="L32" s="5"/>
      <c r="M32" s="5"/>
      <c r="N32" s="5"/>
      <c r="O32" s="5"/>
      <c r="P32" s="5"/>
      <c r="Q32" s="5"/>
      <c r="R32" s="5">
        <f>IF($B32="","",IF($J32&lt;&gt;"",IFERROR(LOOKUP(2,1/(($B$5:$B$20000=$B32)*($F$5:$F$20000="组件")*($I$5:$I$20000=$J32)),$R$5:$R$20000)*IF($Q32="",1,$Q32),""),IF($P32="","",IF($Q32="",$P32,$P32*$Q32))))</f>
      </c>
      <c r="S32" s="5"/>
      <c r="T32" s="5"/>
      <c r="U32" s="5"/>
      <c r="V32" s="5"/>
      <c r="W32" s="5"/>
      <c r="X32" s="5"/>
    </row>
    <row r="33" ht="24" customHeight="1" spans="1:24" x14ac:dyDescent="0.25">
      <c r="A33" s="4">
        <f>IF(B33="","",IF(B33=B32,A32,A32+1))</f>
      </c>
      <c r="B33" s="4"/>
      <c r="C33" s="4"/>
      <c r="D33" s="4"/>
      <c r="E33" s="4"/>
      <c r="F33" s="4"/>
      <c r="G33" s="4">
        <f>IF($B33="","",IF($J33&lt;&gt;"",IFERROR(LOOKUP(2,1/(($B$5:$B$20000=$B33)*($F$5:$F$20000="组件")*($I$5:$I$20000=$J33)),$G$5:$G$20000)&amp;"."&amp;COUNTIFS($B$5:$B33,$B33,$J$5:$J33,$J33),""),COUNTIFS($B$5:$B33,$B33,$J$5:$J33,"")))</f>
      </c>
      <c r="H33" s="4"/>
      <c r="I33" s="4">
        <f>IF($F33="组件","C"&amp;TEXT(COUNTIFS($B$5:$B33,$B33,$F$5:$F33,"组件"),"000"),"")</f>
      </c>
      <c r="J33" s="4">
        <f>IF($B33="","",IF($F33="组件","",IF($Q33&lt;&gt;"",IF(AND($B33=$B32,$F32="组件"),$I32,IF(AND($B33=$B32,$J32&lt;&gt;""),$J32,"")),"")))</f>
      </c>
      <c r="K33" s="4"/>
      <c r="L33" s="4"/>
      <c r="M33" s="4"/>
      <c r="N33" s="4"/>
      <c r="O33" s="4"/>
      <c r="P33" s="4"/>
      <c r="Q33" s="4"/>
      <c r="R33" s="4">
        <f>IF($B33="","",IF($J33&lt;&gt;"",IFERROR(LOOKUP(2,1/(($B$5:$B$20000=$B33)*($F$5:$F$20000="组件")*($I$5:$I$20000=$J33)),$R$5:$R$20000)*IF($Q33="",1,$Q33),""),IF($P33="","",IF($Q33="",$P33,$P33*$Q33))))</f>
      </c>
      <c r="S33" s="4"/>
      <c r="T33" s="4"/>
      <c r="U33" s="4"/>
      <c r="V33" s="4"/>
      <c r="W33" s="4"/>
      <c r="X33" s="4"/>
    </row>
    <row r="34" ht="24" customHeight="1" spans="1:24" x14ac:dyDescent="0.25">
      <c r="A34" s="5">
        <f>IF(B34="","",IF(B34=B33,A33,A33+1))</f>
      </c>
      <c r="B34" s="5"/>
      <c r="C34" s="5"/>
      <c r="D34" s="5"/>
      <c r="E34" s="5"/>
      <c r="F34" s="5"/>
      <c r="G34" s="5">
        <f>IF($B34="","",IF($J34&lt;&gt;"",IFERROR(LOOKUP(2,1/(($B$5:$B$20000=$B34)*($F$5:$F$20000="组件")*($I$5:$I$20000=$J34)),$G$5:$G$20000)&amp;"."&amp;COUNTIFS($B$5:$B34,$B34,$J$5:$J34,$J34),""),COUNTIFS($B$5:$B34,$B34,$J$5:$J34,"")))</f>
      </c>
      <c r="H34" s="5"/>
      <c r="I34" s="5">
        <f>IF($F34="组件","C"&amp;TEXT(COUNTIFS($B$5:$B34,$B34,$F$5:$F34,"组件"),"000"),"")</f>
      </c>
      <c r="J34" s="5">
        <f>IF($B34="","",IF($F34="组件","",IF($Q34&lt;&gt;"",IF(AND($B34=$B33,$F33="组件"),$I33,IF(AND($B34=$B33,$J33&lt;&gt;""),$J33,"")),"")))</f>
      </c>
      <c r="K34" s="5"/>
      <c r="L34" s="5"/>
      <c r="M34" s="5"/>
      <c r="N34" s="5"/>
      <c r="O34" s="5"/>
      <c r="P34" s="5"/>
      <c r="Q34" s="5"/>
      <c r="R34" s="5">
        <f>IF($B34="","",IF($J34&lt;&gt;"",IFERROR(LOOKUP(2,1/(($B$5:$B$20000=$B34)*($F$5:$F$20000="组件")*($I$5:$I$20000=$J34)),$R$5:$R$20000)*IF($Q34="",1,$Q34),""),IF($P34="","",IF($Q34="",$P34,$P34*$Q34))))</f>
      </c>
      <c r="S34" s="5"/>
      <c r="T34" s="5"/>
      <c r="U34" s="5"/>
      <c r="V34" s="5"/>
      <c r="W34" s="5"/>
      <c r="X34" s="5"/>
    </row>
    <row r="35" ht="24" customHeight="1" spans="1:24" x14ac:dyDescent="0.25">
      <c r="A35" s="4">
        <f>IF(B35="","",IF(B35=B34,A34,A34+1))</f>
      </c>
      <c r="B35" s="4"/>
      <c r="C35" s="4"/>
      <c r="D35" s="4"/>
      <c r="E35" s="4"/>
      <c r="F35" s="4"/>
      <c r="G35" s="4">
        <f>IF($B35="","",IF($J35&lt;&gt;"",IFERROR(LOOKUP(2,1/(($B$5:$B$20000=$B35)*($F$5:$F$20000="组件")*($I$5:$I$20000=$J35)),$G$5:$G$20000)&amp;"."&amp;COUNTIFS($B$5:$B35,$B35,$J$5:$J35,$J35),""),COUNTIFS($B$5:$B35,$B35,$J$5:$J35,"")))</f>
      </c>
      <c r="H35" s="4"/>
      <c r="I35" s="4">
        <f>IF($F35="组件","C"&amp;TEXT(COUNTIFS($B$5:$B35,$B35,$F$5:$F35,"组件"),"000"),"")</f>
      </c>
      <c r="J35" s="4">
        <f>IF($B35="","",IF($F35="组件","",IF($Q35&lt;&gt;"",IF(AND($B35=$B34,$F34="组件"),$I34,IF(AND($B35=$B34,$J34&lt;&gt;""),$J34,"")),"")))</f>
      </c>
      <c r="K35" s="4"/>
      <c r="L35" s="4"/>
      <c r="M35" s="4"/>
      <c r="N35" s="4"/>
      <c r="O35" s="4"/>
      <c r="P35" s="4"/>
      <c r="Q35" s="4"/>
      <c r="R35" s="4">
        <f>IF($B35="","",IF($J35&lt;&gt;"",IFERROR(LOOKUP(2,1/(($B$5:$B$20000=$B35)*($F$5:$F$20000="组件")*($I$5:$I$20000=$J35)),$R$5:$R$20000)*IF($Q35="",1,$Q35),""),IF($P35="","",IF($Q35="",$P35,$P35*$Q35))))</f>
      </c>
      <c r="S35" s="4"/>
      <c r="T35" s="4"/>
      <c r="U35" s="4"/>
      <c r="V35" s="4"/>
      <c r="W35" s="4"/>
      <c r="X35" s="4"/>
    </row>
    <row r="36" ht="24" customHeight="1" spans="1:24" x14ac:dyDescent="0.25">
      <c r="A36" s="5">
        <f>IF(B36="","",IF(B36=B35,A35,A35+1))</f>
      </c>
      <c r="B36" s="5"/>
      <c r="C36" s="5"/>
      <c r="D36" s="5"/>
      <c r="E36" s="5"/>
      <c r="F36" s="5"/>
      <c r="G36" s="5">
        <f>IF($B36="","",IF($J36&lt;&gt;"",IFERROR(LOOKUP(2,1/(($B$5:$B$20000=$B36)*($F$5:$F$20000="组件")*($I$5:$I$20000=$J36)),$G$5:$G$20000)&amp;"."&amp;COUNTIFS($B$5:$B36,$B36,$J$5:$J36,$J36),""),COUNTIFS($B$5:$B36,$B36,$J$5:$J36,"")))</f>
      </c>
      <c r="H36" s="5"/>
      <c r="I36" s="5">
        <f>IF($F36="组件","C"&amp;TEXT(COUNTIFS($B$5:$B36,$B36,$F$5:$F36,"组件"),"000"),"")</f>
      </c>
      <c r="J36" s="5">
        <f>IF($B36="","",IF($F36="组件","",IF($Q36&lt;&gt;"",IF(AND($B36=$B35,$F35="组件"),$I35,IF(AND($B36=$B35,$J35&lt;&gt;""),$J35,"")),"")))</f>
      </c>
      <c r="K36" s="5"/>
      <c r="L36" s="5"/>
      <c r="M36" s="5"/>
      <c r="N36" s="5"/>
      <c r="O36" s="5"/>
      <c r="P36" s="5"/>
      <c r="Q36" s="5"/>
      <c r="R36" s="5">
        <f>IF($B36="","",IF($J36&lt;&gt;"",IFERROR(LOOKUP(2,1/(($B$5:$B$20000=$B36)*($F$5:$F$20000="组件")*($I$5:$I$20000=$J36)),$R$5:$R$20000)*IF($Q36="",1,$Q36),""),IF($P36="","",IF($Q36="",$P36,$P36*$Q36))))</f>
      </c>
      <c r="S36" s="5"/>
      <c r="T36" s="5"/>
      <c r="U36" s="5"/>
      <c r="V36" s="5"/>
      <c r="W36" s="5"/>
      <c r="X36" s="5"/>
    </row>
    <row r="37" ht="24" customHeight="1" spans="1:24" x14ac:dyDescent="0.25">
      <c r="A37" s="4">
        <f>IF(B37="","",IF(B37=B36,A36,A36+1))</f>
      </c>
      <c r="B37" s="4"/>
      <c r="C37" s="4"/>
      <c r="D37" s="4"/>
      <c r="E37" s="4"/>
      <c r="F37" s="4"/>
      <c r="G37" s="4">
        <f>IF($B37="","",IF($J37&lt;&gt;"",IFERROR(LOOKUP(2,1/(($B$5:$B$20000=$B37)*($F$5:$F$20000="组件")*($I$5:$I$20000=$J37)),$G$5:$G$20000)&amp;"."&amp;COUNTIFS($B$5:$B37,$B37,$J$5:$J37,$J37),""),COUNTIFS($B$5:$B37,$B37,$J$5:$J37,"")))</f>
      </c>
      <c r="H37" s="4"/>
      <c r="I37" s="4">
        <f>IF($F37="组件","C"&amp;TEXT(COUNTIFS($B$5:$B37,$B37,$F$5:$F37,"组件"),"000"),"")</f>
      </c>
      <c r="J37" s="4">
        <f>IF($B37="","",IF($F37="组件","",IF($Q37&lt;&gt;"",IF(AND($B37=$B36,$F36="组件"),$I36,IF(AND($B37=$B36,$J36&lt;&gt;""),$J36,"")),"")))</f>
      </c>
      <c r="K37" s="4"/>
      <c r="L37" s="4"/>
      <c r="M37" s="4"/>
      <c r="N37" s="4"/>
      <c r="O37" s="4"/>
      <c r="P37" s="4"/>
      <c r="Q37" s="4"/>
      <c r="R37" s="4">
        <f>IF($B37="","",IF($J37&lt;&gt;"",IFERROR(LOOKUP(2,1/(($B$5:$B$20000=$B37)*($F$5:$F$20000="组件")*($I$5:$I$20000=$J37)),$R$5:$R$20000)*IF($Q37="",1,$Q37),""),IF($P37="","",IF($Q37="",$P37,$P37*$Q37))))</f>
      </c>
      <c r="S37" s="4"/>
      <c r="T37" s="4"/>
      <c r="U37" s="4"/>
      <c r="V37" s="4"/>
      <c r="W37" s="4"/>
      <c r="X37" s="4"/>
    </row>
    <row r="38" ht="24" customHeight="1" spans="1:24" x14ac:dyDescent="0.25">
      <c r="A38" s="5">
        <f>IF(B38="","",IF(B38=B37,A37,A37+1))</f>
      </c>
      <c r="B38" s="5"/>
      <c r="C38" s="5"/>
      <c r="D38" s="5"/>
      <c r="E38" s="5"/>
      <c r="F38" s="5"/>
      <c r="G38" s="5">
        <f>IF($B38="","",IF($J38&lt;&gt;"",IFERROR(LOOKUP(2,1/(($B$5:$B$20000=$B38)*($F$5:$F$20000="组件")*($I$5:$I$20000=$J38)),$G$5:$G$20000)&amp;"."&amp;COUNTIFS($B$5:$B38,$B38,$J$5:$J38,$J38),""),COUNTIFS($B$5:$B38,$B38,$J$5:$J38,"")))</f>
      </c>
      <c r="H38" s="5"/>
      <c r="I38" s="5">
        <f>IF($F38="组件","C"&amp;TEXT(COUNTIFS($B$5:$B38,$B38,$F$5:$F38,"组件"),"000"),"")</f>
      </c>
      <c r="J38" s="5">
        <f>IF($B38="","",IF($F38="组件","",IF($Q38&lt;&gt;"",IF(AND($B38=$B37,$F37="组件"),$I37,IF(AND($B38=$B37,$J37&lt;&gt;""),$J37,"")),"")))</f>
      </c>
      <c r="K38" s="5"/>
      <c r="L38" s="5"/>
      <c r="M38" s="5"/>
      <c r="N38" s="5"/>
      <c r="O38" s="5"/>
      <c r="P38" s="5"/>
      <c r="Q38" s="5"/>
      <c r="R38" s="5">
        <f>IF($B38="","",IF($J38&lt;&gt;"",IFERROR(LOOKUP(2,1/(($B$5:$B$20000=$B38)*($F$5:$F$20000="组件")*($I$5:$I$20000=$J38)),$R$5:$R$20000)*IF($Q38="",1,$Q38),""),IF($P38="","",IF($Q38="",$P38,$P38*$Q38))))</f>
      </c>
      <c r="S38" s="5"/>
      <c r="T38" s="5"/>
      <c r="U38" s="5"/>
      <c r="V38" s="5"/>
      <c r="W38" s="5"/>
      <c r="X38" s="5"/>
    </row>
    <row r="39" ht="24" customHeight="1" spans="1:24" x14ac:dyDescent="0.25">
      <c r="A39" s="4">
        <f>IF(B39="","",IF(B39=B38,A38,A38+1))</f>
      </c>
      <c r="B39" s="4"/>
      <c r="C39" s="4"/>
      <c r="D39" s="4"/>
      <c r="E39" s="4"/>
      <c r="F39" s="4"/>
      <c r="G39" s="4">
        <f>IF($B39="","",IF($J39&lt;&gt;"",IFERROR(LOOKUP(2,1/(($B$5:$B$20000=$B39)*($F$5:$F$20000="组件")*($I$5:$I$20000=$J39)),$G$5:$G$20000)&amp;"."&amp;COUNTIFS($B$5:$B39,$B39,$J$5:$J39,$J39),""),COUNTIFS($B$5:$B39,$B39,$J$5:$J39,"")))</f>
      </c>
      <c r="H39" s="4"/>
      <c r="I39" s="4">
        <f>IF($F39="组件","C"&amp;TEXT(COUNTIFS($B$5:$B39,$B39,$F$5:$F39,"组件"),"000"),"")</f>
      </c>
      <c r="J39" s="4">
        <f>IF($B39="","",IF($F39="组件","",IF($Q39&lt;&gt;"",IF(AND($B39=$B38,$F38="组件"),$I38,IF(AND($B39=$B38,$J38&lt;&gt;""),$J38,"")),"")))</f>
      </c>
      <c r="K39" s="4"/>
      <c r="L39" s="4"/>
      <c r="M39" s="4"/>
      <c r="N39" s="4"/>
      <c r="O39" s="4"/>
      <c r="P39" s="4"/>
      <c r="Q39" s="4"/>
      <c r="R39" s="4">
        <f>IF($B39="","",IF($J39&lt;&gt;"",IFERROR(LOOKUP(2,1/(($B$5:$B$20000=$B39)*($F$5:$F$20000="组件")*($I$5:$I$20000=$J39)),$R$5:$R$20000)*IF($Q39="",1,$Q39),""),IF($P39="","",IF($Q39="",$P39,$P39*$Q39))))</f>
      </c>
      <c r="S39" s="4"/>
      <c r="T39" s="4"/>
      <c r="U39" s="4"/>
      <c r="V39" s="4"/>
      <c r="W39" s="4"/>
      <c r="X39" s="4"/>
    </row>
    <row r="40" ht="24" customHeight="1" spans="1:24" x14ac:dyDescent="0.25">
      <c r="A40" s="5">
        <f>IF(B40="","",IF(B40=B39,A39,A39+1))</f>
      </c>
      <c r="B40" s="5"/>
      <c r="C40" s="5"/>
      <c r="D40" s="5"/>
      <c r="E40" s="5"/>
      <c r="F40" s="5"/>
      <c r="G40" s="5">
        <f>IF($B40="","",IF($J40&lt;&gt;"",IFERROR(LOOKUP(2,1/(($B$5:$B$20000=$B40)*($F$5:$F$20000="组件")*($I$5:$I$20000=$J40)),$G$5:$G$20000)&amp;"."&amp;COUNTIFS($B$5:$B40,$B40,$J$5:$J40,$J40),""),COUNTIFS($B$5:$B40,$B40,$J$5:$J40,"")))</f>
      </c>
      <c r="H40" s="5"/>
      <c r="I40" s="5">
        <f>IF($F40="组件","C"&amp;TEXT(COUNTIFS($B$5:$B40,$B40,$F$5:$F40,"组件"),"000"),"")</f>
      </c>
      <c r="J40" s="5">
        <f>IF($B40="","",IF($F40="组件","",IF($Q40&lt;&gt;"",IF(AND($B40=$B39,$F39="组件"),$I39,IF(AND($B40=$B39,$J39&lt;&gt;""),$J39,"")),"")))</f>
      </c>
      <c r="K40" s="5"/>
      <c r="L40" s="5"/>
      <c r="M40" s="5"/>
      <c r="N40" s="5"/>
      <c r="O40" s="5"/>
      <c r="P40" s="5"/>
      <c r="Q40" s="5"/>
      <c r="R40" s="5">
        <f>IF($B40="","",IF($J40&lt;&gt;"",IFERROR(LOOKUP(2,1/(($B$5:$B$20000=$B40)*($F$5:$F$20000="组件")*($I$5:$I$20000=$J40)),$R$5:$R$20000)*IF($Q40="",1,$Q40),""),IF($P40="","",IF($Q40="",$P40,$P40*$Q40))))</f>
      </c>
      <c r="S40" s="5"/>
      <c r="T40" s="5"/>
      <c r="U40" s="5"/>
      <c r="V40" s="5"/>
      <c r="W40" s="5"/>
      <c r="X40" s="5"/>
    </row>
    <row r="41" ht="24" customHeight="1" spans="1:24" x14ac:dyDescent="0.25">
      <c r="A41" s="4">
        <f>IF(B41="","",IF(B41=B40,A40,A40+1))</f>
      </c>
      <c r="B41" s="4"/>
      <c r="C41" s="4"/>
      <c r="D41" s="4"/>
      <c r="E41" s="4"/>
      <c r="F41" s="4"/>
      <c r="G41" s="4">
        <f>IF($B41="","",IF($J41&lt;&gt;"",IFERROR(LOOKUP(2,1/(($B$5:$B$20000=$B41)*($F$5:$F$20000="组件")*($I$5:$I$20000=$J41)),$G$5:$G$20000)&amp;"."&amp;COUNTIFS($B$5:$B41,$B41,$J$5:$J41,$J41),""),COUNTIFS($B$5:$B41,$B41,$J$5:$J41,"")))</f>
      </c>
      <c r="H41" s="4"/>
      <c r="I41" s="4">
        <f>IF($F41="组件","C"&amp;TEXT(COUNTIFS($B$5:$B41,$B41,$F$5:$F41,"组件"),"000"),"")</f>
      </c>
      <c r="J41" s="4">
        <f>IF($B41="","",IF($F41="组件","",IF($Q41&lt;&gt;"",IF(AND($B41=$B40,$F40="组件"),$I40,IF(AND($B41=$B40,$J40&lt;&gt;""),$J40,"")),"")))</f>
      </c>
      <c r="K41" s="4"/>
      <c r="L41" s="4"/>
      <c r="M41" s="4"/>
      <c r="N41" s="4"/>
      <c r="O41" s="4"/>
      <c r="P41" s="4"/>
      <c r="Q41" s="4"/>
      <c r="R41" s="4">
        <f>IF($B41="","",IF($J41&lt;&gt;"",IFERROR(LOOKUP(2,1/(($B$5:$B$20000=$B41)*($F$5:$F$20000="组件")*($I$5:$I$20000=$J41)),$R$5:$R$20000)*IF($Q41="",1,$Q41),""),IF($P41="","",IF($Q41="",$P41,$P41*$Q41))))</f>
      </c>
      <c r="S41" s="4"/>
      <c r="T41" s="4"/>
      <c r="U41" s="4"/>
      <c r="V41" s="4"/>
      <c r="W41" s="4"/>
      <c r="X41" s="4"/>
    </row>
    <row r="42" ht="24" customHeight="1" spans="1:24" x14ac:dyDescent="0.25">
      <c r="A42" s="5">
        <f>IF(B42="","",IF(B42=B41,A41,A41+1))</f>
      </c>
      <c r="B42" s="5"/>
      <c r="C42" s="5"/>
      <c r="D42" s="5"/>
      <c r="E42" s="5"/>
      <c r="F42" s="5"/>
      <c r="G42" s="5">
        <f>IF($B42="","",IF($J42&lt;&gt;"",IFERROR(LOOKUP(2,1/(($B$5:$B$20000=$B42)*($F$5:$F$20000="组件")*($I$5:$I$20000=$J42)),$G$5:$G$20000)&amp;"."&amp;COUNTIFS($B$5:$B42,$B42,$J$5:$J42,$J42),""),COUNTIFS($B$5:$B42,$B42,$J$5:$J42,"")))</f>
      </c>
      <c r="H42" s="5"/>
      <c r="I42" s="5">
        <f>IF($F42="组件","C"&amp;TEXT(COUNTIFS($B$5:$B42,$B42,$F$5:$F42,"组件"),"000"),"")</f>
      </c>
      <c r="J42" s="5">
        <f>IF($B42="","",IF($F42="组件","",IF($Q42&lt;&gt;"",IF(AND($B42=$B41,$F41="组件"),$I41,IF(AND($B42=$B41,$J41&lt;&gt;""),$J41,"")),"")))</f>
      </c>
      <c r="K42" s="5"/>
      <c r="L42" s="5"/>
      <c r="M42" s="5"/>
      <c r="N42" s="5"/>
      <c r="O42" s="5"/>
      <c r="P42" s="5"/>
      <c r="Q42" s="5"/>
      <c r="R42" s="5">
        <f>IF($B42="","",IF($J42&lt;&gt;"",IFERROR(LOOKUP(2,1/(($B$5:$B$20000=$B42)*($F$5:$F$20000="组件")*($I$5:$I$20000=$J42)),$R$5:$R$20000)*IF($Q42="",1,$Q42),""),IF($P42="","",IF($Q42="",$P42,$P42*$Q42))))</f>
      </c>
      <c r="S42" s="5"/>
      <c r="T42" s="5"/>
      <c r="U42" s="5"/>
      <c r="V42" s="5"/>
      <c r="W42" s="5"/>
      <c r="X42" s="5"/>
    </row>
    <row r="43" ht="24" customHeight="1" spans="1:24" x14ac:dyDescent="0.25">
      <c r="A43" s="4">
        <f>IF(B43="","",IF(B43=B42,A42,A42+1))</f>
      </c>
      <c r="B43" s="4"/>
      <c r="C43" s="4"/>
      <c r="D43" s="4"/>
      <c r="E43" s="4"/>
      <c r="F43" s="4"/>
      <c r="G43" s="4">
        <f>IF($B43="","",IF($J43&lt;&gt;"",IFERROR(LOOKUP(2,1/(($B$5:$B$20000=$B43)*($F$5:$F$20000="组件")*($I$5:$I$20000=$J43)),$G$5:$G$20000)&amp;"."&amp;COUNTIFS($B$5:$B43,$B43,$J$5:$J43,$J43),""),COUNTIFS($B$5:$B43,$B43,$J$5:$J43,"")))</f>
      </c>
      <c r="H43" s="4"/>
      <c r="I43" s="4">
        <f>IF($F43="组件","C"&amp;TEXT(COUNTIFS($B$5:$B43,$B43,$F$5:$F43,"组件"),"000"),"")</f>
      </c>
      <c r="J43" s="4">
        <f>IF($B43="","",IF($F43="组件","",IF($Q43&lt;&gt;"",IF(AND($B43=$B42,$F42="组件"),$I42,IF(AND($B43=$B42,$J42&lt;&gt;""),$J42,"")),"")))</f>
      </c>
      <c r="K43" s="4"/>
      <c r="L43" s="4"/>
      <c r="M43" s="4"/>
      <c r="N43" s="4"/>
      <c r="O43" s="4"/>
      <c r="P43" s="4"/>
      <c r="Q43" s="4"/>
      <c r="R43" s="4">
        <f>IF($B43="","",IF($J43&lt;&gt;"",IFERROR(LOOKUP(2,1/(($B$5:$B$20000=$B43)*($F$5:$F$20000="组件")*($I$5:$I$20000=$J43)),$R$5:$R$20000)*IF($Q43="",1,$Q43),""),IF($P43="","",IF($Q43="",$P43,$P43*$Q43))))</f>
      </c>
      <c r="S43" s="4"/>
      <c r="T43" s="4"/>
      <c r="U43" s="4"/>
      <c r="V43" s="4"/>
      <c r="W43" s="4"/>
      <c r="X43" s="4"/>
    </row>
    <row r="44" ht="24" customHeight="1" spans="1:24" x14ac:dyDescent="0.25">
      <c r="A44" s="5">
        <f>IF(B44="","",IF(B44=B43,A43,A43+1))</f>
      </c>
      <c r="B44" s="5"/>
      <c r="C44" s="5"/>
      <c r="D44" s="5"/>
      <c r="E44" s="5"/>
      <c r="F44" s="5"/>
      <c r="G44" s="5">
        <f>IF($B44="","",IF($J44&lt;&gt;"",IFERROR(LOOKUP(2,1/(($B$5:$B$20000=$B44)*($F$5:$F$20000="组件")*($I$5:$I$20000=$J44)),$G$5:$G$20000)&amp;"."&amp;COUNTIFS($B$5:$B44,$B44,$J$5:$J44,$J44),""),COUNTIFS($B$5:$B44,$B44,$J$5:$J44,"")))</f>
      </c>
      <c r="H44" s="5"/>
      <c r="I44" s="5">
        <f>IF($F44="组件","C"&amp;TEXT(COUNTIFS($B$5:$B44,$B44,$F$5:$F44,"组件"),"000"),"")</f>
      </c>
      <c r="J44" s="5">
        <f>IF($B44="","",IF($F44="组件","",IF($Q44&lt;&gt;"",IF(AND($B44=$B43,$F43="组件"),$I43,IF(AND($B44=$B43,$J43&lt;&gt;""),$J43,"")),"")))</f>
      </c>
      <c r="K44" s="5"/>
      <c r="L44" s="5"/>
      <c r="M44" s="5"/>
      <c r="N44" s="5"/>
      <c r="O44" s="5"/>
      <c r="P44" s="5"/>
      <c r="Q44" s="5"/>
      <c r="R44" s="5">
        <f>IF($B44="","",IF($J44&lt;&gt;"",IFERROR(LOOKUP(2,1/(($B$5:$B$20000=$B44)*($F$5:$F$20000="组件")*($I$5:$I$20000=$J44)),$R$5:$R$20000)*IF($Q44="",1,$Q44),""),IF($P44="","",IF($Q44="",$P44,$P44*$Q44))))</f>
      </c>
      <c r="S44" s="5"/>
      <c r="T44" s="5"/>
      <c r="U44" s="5"/>
      <c r="V44" s="5"/>
      <c r="W44" s="5"/>
      <c r="X44" s="5"/>
    </row>
    <row r="45" ht="24" customHeight="1" spans="1:24" x14ac:dyDescent="0.25">
      <c r="A45" s="4">
        <f>IF(B45="","",IF(B45=B44,A44,A44+1))</f>
      </c>
      <c r="B45" s="4"/>
      <c r="C45" s="4"/>
      <c r="D45" s="4"/>
      <c r="E45" s="4"/>
      <c r="F45" s="4"/>
      <c r="G45" s="4">
        <f>IF($B45="","",IF($J45&lt;&gt;"",IFERROR(LOOKUP(2,1/(($B$5:$B$20000=$B45)*($F$5:$F$20000="组件")*($I$5:$I$20000=$J45)),$G$5:$G$20000)&amp;"."&amp;COUNTIFS($B$5:$B45,$B45,$J$5:$J45,$J45),""),COUNTIFS($B$5:$B45,$B45,$J$5:$J45,"")))</f>
      </c>
      <c r="H45" s="4"/>
      <c r="I45" s="4">
        <f>IF($F45="组件","C"&amp;TEXT(COUNTIFS($B$5:$B45,$B45,$F$5:$F45,"组件"),"000"),"")</f>
      </c>
      <c r="J45" s="4">
        <f>IF($B45="","",IF($F45="组件","",IF($Q45&lt;&gt;"",IF(AND($B45=$B44,$F44="组件"),$I44,IF(AND($B45=$B44,$J44&lt;&gt;""),$J44,"")),"")))</f>
      </c>
      <c r="K45" s="4"/>
      <c r="L45" s="4"/>
      <c r="M45" s="4"/>
      <c r="N45" s="4"/>
      <c r="O45" s="4"/>
      <c r="P45" s="4"/>
      <c r="Q45" s="4"/>
      <c r="R45" s="4">
        <f>IF($B45="","",IF($J45&lt;&gt;"",IFERROR(LOOKUP(2,1/(($B$5:$B$20000=$B45)*($F$5:$F$20000="组件")*($I$5:$I$20000=$J45)),$R$5:$R$20000)*IF($Q45="",1,$Q45),""),IF($P45="","",IF($Q45="",$P45,$P45*$Q45))))</f>
      </c>
      <c r="S45" s="4"/>
      <c r="T45" s="4"/>
      <c r="U45" s="4"/>
      <c r="V45" s="4"/>
      <c r="W45" s="4"/>
      <c r="X45" s="4"/>
    </row>
    <row r="46" ht="24" customHeight="1" spans="1:24" x14ac:dyDescent="0.25">
      <c r="A46" s="5">
        <f>IF(B46="","",IF(B46=B45,A45,A45+1))</f>
      </c>
      <c r="B46" s="5"/>
      <c r="C46" s="5"/>
      <c r="D46" s="5"/>
      <c r="E46" s="5"/>
      <c r="F46" s="5"/>
      <c r="G46" s="5">
        <f>IF($B46="","",IF($J46&lt;&gt;"",IFERROR(LOOKUP(2,1/(($B$5:$B$20000=$B46)*($F$5:$F$20000="组件")*($I$5:$I$20000=$J46)),$G$5:$G$20000)&amp;"."&amp;COUNTIFS($B$5:$B46,$B46,$J$5:$J46,$J46),""),COUNTIFS($B$5:$B46,$B46,$J$5:$J46,"")))</f>
      </c>
      <c r="H46" s="5"/>
      <c r="I46" s="5">
        <f>IF($F46="组件","C"&amp;TEXT(COUNTIFS($B$5:$B46,$B46,$F$5:$F46,"组件"),"000"),"")</f>
      </c>
      <c r="J46" s="5">
        <f>IF($B46="","",IF($F46="组件","",IF($Q46&lt;&gt;"",IF(AND($B46=$B45,$F45="组件"),$I45,IF(AND($B46=$B45,$J45&lt;&gt;""),$J45,"")),"")))</f>
      </c>
      <c r="K46" s="5"/>
      <c r="L46" s="5"/>
      <c r="M46" s="5"/>
      <c r="N46" s="5"/>
      <c r="O46" s="5"/>
      <c r="P46" s="5"/>
      <c r="Q46" s="5"/>
      <c r="R46" s="5">
        <f>IF($B46="","",IF($J46&lt;&gt;"",IFERROR(LOOKUP(2,1/(($B$5:$B$20000=$B46)*($F$5:$F$20000="组件")*($I$5:$I$20000=$J46)),$R$5:$R$20000)*IF($Q46="",1,$Q46),""),IF($P46="","",IF($Q46="",$P46,$P46*$Q46))))</f>
      </c>
      <c r="S46" s="5"/>
      <c r="T46" s="5"/>
      <c r="U46" s="5"/>
      <c r="V46" s="5"/>
      <c r="W46" s="5"/>
      <c r="X46" s="5"/>
    </row>
    <row r="47" ht="24" customHeight="1" spans="1:24" x14ac:dyDescent="0.25">
      <c r="A47" s="4">
        <f>IF(B47="","",IF(B47=B46,A46,A46+1))</f>
      </c>
      <c r="B47" s="4"/>
      <c r="C47" s="4"/>
      <c r="D47" s="4"/>
      <c r="E47" s="4"/>
      <c r="F47" s="4"/>
      <c r="G47" s="4">
        <f>IF($B47="","",IF($J47&lt;&gt;"",IFERROR(LOOKUP(2,1/(($B$5:$B$20000=$B47)*($F$5:$F$20000="组件")*($I$5:$I$20000=$J47)),$G$5:$G$20000)&amp;"."&amp;COUNTIFS($B$5:$B47,$B47,$J$5:$J47,$J47),""),COUNTIFS($B$5:$B47,$B47,$J$5:$J47,"")))</f>
      </c>
      <c r="H47" s="4"/>
      <c r="I47" s="4">
        <f>IF($F47="组件","C"&amp;TEXT(COUNTIFS($B$5:$B47,$B47,$F$5:$F47,"组件"),"000"),"")</f>
      </c>
      <c r="J47" s="4">
        <f>IF($B47="","",IF($F47="组件","",IF($Q47&lt;&gt;"",IF(AND($B47=$B46,$F46="组件"),$I46,IF(AND($B47=$B46,$J46&lt;&gt;""),$J46,"")),"")))</f>
      </c>
      <c r="K47" s="4"/>
      <c r="L47" s="4"/>
      <c r="M47" s="4"/>
      <c r="N47" s="4"/>
      <c r="O47" s="4"/>
      <c r="P47" s="4"/>
      <c r="Q47" s="4"/>
      <c r="R47" s="4">
        <f>IF($B47="","",IF($J47&lt;&gt;"",IFERROR(LOOKUP(2,1/(($B$5:$B$20000=$B47)*($F$5:$F$20000="组件")*($I$5:$I$20000=$J47)),$R$5:$R$20000)*IF($Q47="",1,$Q47),""),IF($P47="","",IF($Q47="",$P47,$P47*$Q47))))</f>
      </c>
      <c r="S47" s="4"/>
      <c r="T47" s="4"/>
      <c r="U47" s="4"/>
      <c r="V47" s="4"/>
      <c r="W47" s="4"/>
      <c r="X47" s="4"/>
    </row>
    <row r="48" ht="24" customHeight="1" spans="1:24" x14ac:dyDescent="0.25">
      <c r="A48" s="5">
        <f>IF(B48="","",IF(B48=B47,A47,A47+1))</f>
      </c>
      <c r="B48" s="5"/>
      <c r="C48" s="5"/>
      <c r="D48" s="5"/>
      <c r="E48" s="5"/>
      <c r="F48" s="5"/>
      <c r="G48" s="5">
        <f>IF($B48="","",IF($J48&lt;&gt;"",IFERROR(LOOKUP(2,1/(($B$5:$B$20000=$B48)*($F$5:$F$20000="组件")*($I$5:$I$20000=$J48)),$G$5:$G$20000)&amp;"."&amp;COUNTIFS($B$5:$B48,$B48,$J$5:$J48,$J48),""),COUNTIFS($B$5:$B48,$B48,$J$5:$J48,"")))</f>
      </c>
      <c r="H48" s="5"/>
      <c r="I48" s="5">
        <f>IF($F48="组件","C"&amp;TEXT(COUNTIFS($B$5:$B48,$B48,$F$5:$F48,"组件"),"000"),"")</f>
      </c>
      <c r="J48" s="5">
        <f>IF($B48="","",IF($F48="组件","",IF($Q48&lt;&gt;"",IF(AND($B48=$B47,$F47="组件"),$I47,IF(AND($B48=$B47,$J47&lt;&gt;""),$J47,"")),"")))</f>
      </c>
      <c r="K48" s="5"/>
      <c r="L48" s="5"/>
      <c r="M48" s="5"/>
      <c r="N48" s="5"/>
      <c r="O48" s="5"/>
      <c r="P48" s="5"/>
      <c r="Q48" s="5"/>
      <c r="R48" s="5">
        <f>IF($B48="","",IF($J48&lt;&gt;"",IFERROR(LOOKUP(2,1/(($B$5:$B$20000=$B48)*($F$5:$F$20000="组件")*($I$5:$I$20000=$J48)),$R$5:$R$20000)*IF($Q48="",1,$Q48),""),IF($P48="","",IF($Q48="",$P48,$P48*$Q48))))</f>
      </c>
      <c r="S48" s="5"/>
      <c r="T48" s="5"/>
      <c r="U48" s="5"/>
      <c r="V48" s="5"/>
      <c r="W48" s="5"/>
      <c r="X48" s="5"/>
    </row>
    <row r="49" ht="24" customHeight="1" spans="1:24" x14ac:dyDescent="0.25">
      <c r="A49" s="4">
        <f>IF(B49="","",IF(B49=B48,A48,A48+1))</f>
      </c>
      <c r="B49" s="4"/>
      <c r="C49" s="4"/>
      <c r="D49" s="4"/>
      <c r="E49" s="4"/>
      <c r="F49" s="4"/>
      <c r="G49" s="4">
        <f>IF($B49="","",IF($J49&lt;&gt;"",IFERROR(LOOKUP(2,1/(($B$5:$B$20000=$B49)*($F$5:$F$20000="组件")*($I$5:$I$20000=$J49)),$G$5:$G$20000)&amp;"."&amp;COUNTIFS($B$5:$B49,$B49,$J$5:$J49,$J49),""),COUNTIFS($B$5:$B49,$B49,$J$5:$J49,"")))</f>
      </c>
      <c r="H49" s="4"/>
      <c r="I49" s="4">
        <f>IF($F49="组件","C"&amp;TEXT(COUNTIFS($B$5:$B49,$B49,$F$5:$F49,"组件"),"000"),"")</f>
      </c>
      <c r="J49" s="4">
        <f>IF($B49="","",IF($F49="组件","",IF($Q49&lt;&gt;"",IF(AND($B49=$B48,$F48="组件"),$I48,IF(AND($B49=$B48,$J48&lt;&gt;""),$J48,"")),"")))</f>
      </c>
      <c r="K49" s="4"/>
      <c r="L49" s="4"/>
      <c r="M49" s="4"/>
      <c r="N49" s="4"/>
      <c r="O49" s="4"/>
      <c r="P49" s="4"/>
      <c r="Q49" s="4"/>
      <c r="R49" s="4">
        <f>IF($B49="","",IF($J49&lt;&gt;"",IFERROR(LOOKUP(2,1/(($B$5:$B$20000=$B49)*($F$5:$F$20000="组件")*($I$5:$I$20000=$J49)),$R$5:$R$20000)*IF($Q49="",1,$Q49),""),IF($P49="","",IF($Q49="",$P49,$P49*$Q49))))</f>
      </c>
      <c r="S49" s="4"/>
      <c r="T49" s="4"/>
      <c r="U49" s="4"/>
      <c r="V49" s="4"/>
      <c r="W49" s="4"/>
      <c r="X49" s="4"/>
    </row>
    <row r="50" ht="24" customHeight="1" spans="1:24" x14ac:dyDescent="0.25">
      <c r="A50" s="5">
        <f>IF(B50="","",IF(B50=B49,A49,A49+1))</f>
      </c>
      <c r="B50" s="5"/>
      <c r="C50" s="5"/>
      <c r="D50" s="5"/>
      <c r="E50" s="5"/>
      <c r="F50" s="5"/>
      <c r="G50" s="5">
        <f>IF($B50="","",IF($J50&lt;&gt;"",IFERROR(LOOKUP(2,1/(($B$5:$B$20000=$B50)*($F$5:$F$20000="组件")*($I$5:$I$20000=$J50)),$G$5:$G$20000)&amp;"."&amp;COUNTIFS($B$5:$B50,$B50,$J$5:$J50,$J50),""),COUNTIFS($B$5:$B50,$B50,$J$5:$J50,"")))</f>
      </c>
      <c r="H50" s="5"/>
      <c r="I50" s="5">
        <f>IF($F50="组件","C"&amp;TEXT(COUNTIFS($B$5:$B50,$B50,$F$5:$F50,"组件"),"000"),"")</f>
      </c>
      <c r="J50" s="5">
        <f>IF($B50="","",IF($F50="组件","",IF($Q50&lt;&gt;"",IF(AND($B50=$B49,$F49="组件"),$I49,IF(AND($B50=$B49,$J49&lt;&gt;""),$J49,"")),"")))</f>
      </c>
      <c r="K50" s="5"/>
      <c r="L50" s="5"/>
      <c r="M50" s="5"/>
      <c r="N50" s="5"/>
      <c r="O50" s="5"/>
      <c r="P50" s="5"/>
      <c r="Q50" s="5"/>
      <c r="R50" s="5">
        <f>IF($B50="","",IF($J50&lt;&gt;"",IFERROR(LOOKUP(2,1/(($B$5:$B$20000=$B50)*($F$5:$F$20000="组件")*($I$5:$I$20000=$J50)),$R$5:$R$20000)*IF($Q50="",1,$Q50),""),IF($P50="","",IF($Q50="",$P50,$P50*$Q50))))</f>
      </c>
      <c r="S50" s="5"/>
      <c r="T50" s="5"/>
      <c r="U50" s="5"/>
      <c r="V50" s="5"/>
      <c r="W50" s="5"/>
      <c r="X50" s="5"/>
    </row>
    <row r="51" ht="24" customHeight="1" spans="1:24" x14ac:dyDescent="0.25">
      <c r="A51" s="4">
        <f>IF(B51="","",IF(B51=B50,A50,A50+1))</f>
      </c>
      <c r="B51" s="4"/>
      <c r="C51" s="4"/>
      <c r="D51" s="4"/>
      <c r="E51" s="4"/>
      <c r="F51" s="4"/>
      <c r="G51" s="4">
        <f>IF($B51="","",IF($J51&lt;&gt;"",IFERROR(LOOKUP(2,1/(($B$5:$B$20000=$B51)*($F$5:$F$20000="组件")*($I$5:$I$20000=$J51)),$G$5:$G$20000)&amp;"."&amp;COUNTIFS($B$5:$B51,$B51,$J$5:$J51,$J51),""),COUNTIFS($B$5:$B51,$B51,$J$5:$J51,"")))</f>
      </c>
      <c r="H51" s="4"/>
      <c r="I51" s="4">
        <f>IF($F51="组件","C"&amp;TEXT(COUNTIFS($B$5:$B51,$B51,$F$5:$F51,"组件"),"000"),"")</f>
      </c>
      <c r="J51" s="4">
        <f>IF($B51="","",IF($F51="组件","",IF($Q51&lt;&gt;"",IF(AND($B51=$B50,$F50="组件"),$I50,IF(AND($B51=$B50,$J50&lt;&gt;""),$J50,"")),"")))</f>
      </c>
      <c r="K51" s="4"/>
      <c r="L51" s="4"/>
      <c r="M51" s="4"/>
      <c r="N51" s="4"/>
      <c r="O51" s="4"/>
      <c r="P51" s="4"/>
      <c r="Q51" s="4"/>
      <c r="R51" s="4">
        <f>IF($B51="","",IF($J51&lt;&gt;"",IFERROR(LOOKUP(2,1/(($B$5:$B$20000=$B51)*($F$5:$F$20000="组件")*($I$5:$I$20000=$J51)),$R$5:$R$20000)*IF($Q51="",1,$Q51),""),IF($P51="","",IF($Q51="",$P51,$P51*$Q51))))</f>
      </c>
      <c r="S51" s="4"/>
      <c r="T51" s="4"/>
      <c r="U51" s="4"/>
      <c r="V51" s="4"/>
      <c r="W51" s="4"/>
      <c r="X51" s="4"/>
    </row>
    <row r="52" ht="24" customHeight="1" spans="1:24" x14ac:dyDescent="0.25">
      <c r="A52" s="5">
        <f>IF(B52="","",IF(B52=B51,A51,A51+1))</f>
      </c>
      <c r="B52" s="5"/>
      <c r="C52" s="5"/>
      <c r="D52" s="5"/>
      <c r="E52" s="5"/>
      <c r="F52" s="5"/>
      <c r="G52" s="5">
        <f>IF($B52="","",IF($J52&lt;&gt;"",IFERROR(LOOKUP(2,1/(($B$5:$B$20000=$B52)*($F$5:$F$20000="组件")*($I$5:$I$20000=$J52)),$G$5:$G$20000)&amp;"."&amp;COUNTIFS($B$5:$B52,$B52,$J$5:$J52,$J52),""),COUNTIFS($B$5:$B52,$B52,$J$5:$J52,"")))</f>
      </c>
      <c r="H52" s="5"/>
      <c r="I52" s="5">
        <f>IF($F52="组件","C"&amp;TEXT(COUNTIFS($B$5:$B52,$B52,$F$5:$F52,"组件"),"000"),"")</f>
      </c>
      <c r="J52" s="5">
        <f>IF($B52="","",IF($F52="组件","",IF($Q52&lt;&gt;"",IF(AND($B52=$B51,$F51="组件"),$I51,IF(AND($B52=$B51,$J51&lt;&gt;""),$J51,"")),"")))</f>
      </c>
      <c r="K52" s="5"/>
      <c r="L52" s="5"/>
      <c r="M52" s="5"/>
      <c r="N52" s="5"/>
      <c r="O52" s="5"/>
      <c r="P52" s="5"/>
      <c r="Q52" s="5"/>
      <c r="R52" s="5">
        <f>IF($B52="","",IF($J52&lt;&gt;"",IFERROR(LOOKUP(2,1/(($B$5:$B$20000=$B52)*($F$5:$F$20000="组件")*($I$5:$I$20000=$J52)),$R$5:$R$20000)*IF($Q52="",1,$Q52),""),IF($P52="","",IF($Q52="",$P52,$P52*$Q52))))</f>
      </c>
      <c r="S52" s="5"/>
      <c r="T52" s="5"/>
      <c r="U52" s="5"/>
      <c r="V52" s="5"/>
      <c r="W52" s="5"/>
      <c r="X52" s="5"/>
    </row>
    <row r="53" ht="24" customHeight="1" spans="1:24" x14ac:dyDescent="0.25">
      <c r="A53" s="4">
        <f>IF(B53="","",IF(B53=B52,A52,A52+1))</f>
      </c>
      <c r="B53" s="4"/>
      <c r="C53" s="4"/>
      <c r="D53" s="4"/>
      <c r="E53" s="4"/>
      <c r="F53" s="4"/>
      <c r="G53" s="4">
        <f>IF($B53="","",IF($J53&lt;&gt;"",IFERROR(LOOKUP(2,1/(($B$5:$B$20000=$B53)*($F$5:$F$20000="组件")*($I$5:$I$20000=$J53)),$G$5:$G$20000)&amp;"."&amp;COUNTIFS($B$5:$B53,$B53,$J$5:$J53,$J53),""),COUNTIFS($B$5:$B53,$B53,$J$5:$J53,"")))</f>
      </c>
      <c r="H53" s="4"/>
      <c r="I53" s="4">
        <f>IF($F53="组件","C"&amp;TEXT(COUNTIFS($B$5:$B53,$B53,$F$5:$F53,"组件"),"000"),"")</f>
      </c>
      <c r="J53" s="4">
        <f>IF($B53="","",IF($F53="组件","",IF($Q53&lt;&gt;"",IF(AND($B53=$B52,$F52="组件"),$I52,IF(AND($B53=$B52,$J52&lt;&gt;""),$J52,"")),"")))</f>
      </c>
      <c r="K53" s="4"/>
      <c r="L53" s="4"/>
      <c r="M53" s="4"/>
      <c r="N53" s="4"/>
      <c r="O53" s="4"/>
      <c r="P53" s="4"/>
      <c r="Q53" s="4"/>
      <c r="R53" s="4">
        <f>IF($B53="","",IF($J53&lt;&gt;"",IFERROR(LOOKUP(2,1/(($B$5:$B$20000=$B53)*($F$5:$F$20000="组件")*($I$5:$I$20000=$J53)),$R$5:$R$20000)*IF($Q53="",1,$Q53),""),IF($P53="","",IF($Q53="",$P53,$P53*$Q53))))</f>
      </c>
      <c r="S53" s="4"/>
      <c r="T53" s="4"/>
      <c r="U53" s="4"/>
      <c r="V53" s="4"/>
      <c r="W53" s="4"/>
      <c r="X53" s="4"/>
    </row>
    <row r="54" ht="24" customHeight="1" spans="1:24" x14ac:dyDescent="0.25">
      <c r="A54" s="5">
        <f>IF(B54="","",IF(B54=B53,A53,A53+1))</f>
      </c>
      <c r="B54" s="5"/>
      <c r="C54" s="5"/>
      <c r="D54" s="5"/>
      <c r="E54" s="5"/>
      <c r="F54" s="5"/>
      <c r="G54" s="5">
        <f>IF($B54="","",IF($J54&lt;&gt;"",IFERROR(LOOKUP(2,1/(($B$5:$B$20000=$B54)*($F$5:$F$20000="组件")*($I$5:$I$20000=$J54)),$G$5:$G$20000)&amp;"."&amp;COUNTIFS($B$5:$B54,$B54,$J$5:$J54,$J54),""),COUNTIFS($B$5:$B54,$B54,$J$5:$J54,"")))</f>
      </c>
      <c r="H54" s="5"/>
      <c r="I54" s="5">
        <f>IF($F54="组件","C"&amp;TEXT(COUNTIFS($B$5:$B54,$B54,$F$5:$F54,"组件"),"000"),"")</f>
      </c>
      <c r="J54" s="5">
        <f>IF($B54="","",IF($F54="组件","",IF($Q54&lt;&gt;"",IF(AND($B54=$B53,$F53="组件"),$I53,IF(AND($B54=$B53,$J53&lt;&gt;""),$J53,"")),"")))</f>
      </c>
      <c r="K54" s="5"/>
      <c r="L54" s="5"/>
      <c r="M54" s="5"/>
      <c r="N54" s="5"/>
      <c r="O54" s="5"/>
      <c r="P54" s="5"/>
      <c r="Q54" s="5"/>
      <c r="R54" s="5">
        <f>IF($B54="","",IF($J54&lt;&gt;"",IFERROR(LOOKUP(2,1/(($B$5:$B$20000=$B54)*($F$5:$F$20000="组件")*($I$5:$I$20000=$J54)),$R$5:$R$20000)*IF($Q54="",1,$Q54),""),IF($P54="","",IF($Q54="",$P54,$P54*$Q54))))</f>
      </c>
      <c r="S54" s="5"/>
      <c r="T54" s="5"/>
      <c r="U54" s="5"/>
      <c r="V54" s="5"/>
      <c r="W54" s="5"/>
      <c r="X54" s="5"/>
    </row>
    <row r="55" ht="24" customHeight="1" spans="1:24" x14ac:dyDescent="0.25">
      <c r="A55" s="4">
        <f>IF(B55="","",IF(B55=B54,A54,A54+1))</f>
      </c>
      <c r="B55" s="4"/>
      <c r="C55" s="4"/>
      <c r="D55" s="4"/>
      <c r="E55" s="4"/>
      <c r="F55" s="4"/>
      <c r="G55" s="4">
        <f>IF($B55="","",IF($J55&lt;&gt;"",IFERROR(LOOKUP(2,1/(($B$5:$B$20000=$B55)*($F$5:$F$20000="组件")*($I$5:$I$20000=$J55)),$G$5:$G$20000)&amp;"."&amp;COUNTIFS($B$5:$B55,$B55,$J$5:$J55,$J55),""),COUNTIFS($B$5:$B55,$B55,$J$5:$J55,"")))</f>
      </c>
      <c r="H55" s="4"/>
      <c r="I55" s="4">
        <f>IF($F55="组件","C"&amp;TEXT(COUNTIFS($B$5:$B55,$B55,$F$5:$F55,"组件"),"000"),"")</f>
      </c>
      <c r="J55" s="4">
        <f>IF($B55="","",IF($F55="组件","",IF($Q55&lt;&gt;"",IF(AND($B55=$B54,$F54="组件"),$I54,IF(AND($B55=$B54,$J54&lt;&gt;""),$J54,"")),"")))</f>
      </c>
      <c r="K55" s="4"/>
      <c r="L55" s="4"/>
      <c r="M55" s="4"/>
      <c r="N55" s="4"/>
      <c r="O55" s="4"/>
      <c r="P55" s="4"/>
      <c r="Q55" s="4"/>
      <c r="R55" s="4">
        <f>IF($B55="","",IF($J55&lt;&gt;"",IFERROR(LOOKUP(2,1/(($B$5:$B$20000=$B55)*($F$5:$F$20000="组件")*($I$5:$I$20000=$J55)),$R$5:$R$20000)*IF($Q55="",1,$Q55),""),IF($P55="","",IF($Q55="",$P55,$P55*$Q55))))</f>
      </c>
      <c r="S55" s="4"/>
      <c r="T55" s="4"/>
      <c r="U55" s="4"/>
      <c r="V55" s="4"/>
      <c r="W55" s="4"/>
      <c r="X55" s="4"/>
    </row>
    <row r="56" ht="24" customHeight="1" spans="1:24" x14ac:dyDescent="0.25">
      <c r="A56" s="5">
        <f>IF(B56="","",IF(B56=B55,A55,A55+1))</f>
      </c>
      <c r="B56" s="5"/>
      <c r="C56" s="5"/>
      <c r="D56" s="5"/>
      <c r="E56" s="5"/>
      <c r="F56" s="5"/>
      <c r="G56" s="5">
        <f>IF($B56="","",IF($J56&lt;&gt;"",IFERROR(LOOKUP(2,1/(($B$5:$B$20000=$B56)*($F$5:$F$20000="组件")*($I$5:$I$20000=$J56)),$G$5:$G$20000)&amp;"."&amp;COUNTIFS($B$5:$B56,$B56,$J$5:$J56,$J56),""),COUNTIFS($B$5:$B56,$B56,$J$5:$J56,"")))</f>
      </c>
      <c r="H56" s="5"/>
      <c r="I56" s="5">
        <f>IF($F56="组件","C"&amp;TEXT(COUNTIFS($B$5:$B56,$B56,$F$5:$F56,"组件"),"000"),"")</f>
      </c>
      <c r="J56" s="5">
        <f>IF($B56="","",IF($F56="组件","",IF($Q56&lt;&gt;"",IF(AND($B56=$B55,$F55="组件"),$I55,IF(AND($B56=$B55,$J55&lt;&gt;""),$J55,"")),"")))</f>
      </c>
      <c r="K56" s="5"/>
      <c r="L56" s="5"/>
      <c r="M56" s="5"/>
      <c r="N56" s="5"/>
      <c r="O56" s="5"/>
      <c r="P56" s="5"/>
      <c r="Q56" s="5"/>
      <c r="R56" s="5">
        <f>IF($B56="","",IF($J56&lt;&gt;"",IFERROR(LOOKUP(2,1/(($B$5:$B$20000=$B56)*($F$5:$F$20000="组件")*($I$5:$I$20000=$J56)),$R$5:$R$20000)*IF($Q56="",1,$Q56),""),IF($P56="","",IF($Q56="",$P56,$P56*$Q56))))</f>
      </c>
      <c r="S56" s="5"/>
      <c r="T56" s="5"/>
      <c r="U56" s="5"/>
      <c r="V56" s="5"/>
      <c r="W56" s="5"/>
      <c r="X56" s="5"/>
    </row>
    <row r="57" ht="24" customHeight="1" spans="1:24" x14ac:dyDescent="0.25">
      <c r="A57" s="4">
        <f>IF(B57="","",IF(B57=B56,A56,A56+1))</f>
      </c>
      <c r="B57" s="4"/>
      <c r="C57" s="4"/>
      <c r="D57" s="4"/>
      <c r="E57" s="4"/>
      <c r="F57" s="4"/>
      <c r="G57" s="4">
        <f>IF($B57="","",IF($J57&lt;&gt;"",IFERROR(LOOKUP(2,1/(($B$5:$B$20000=$B57)*($F$5:$F$20000="组件")*($I$5:$I$20000=$J57)),$G$5:$G$20000)&amp;"."&amp;COUNTIFS($B$5:$B57,$B57,$J$5:$J57,$J57),""),COUNTIFS($B$5:$B57,$B57,$J$5:$J57,"")))</f>
      </c>
      <c r="H57" s="4"/>
      <c r="I57" s="4">
        <f>IF($F57="组件","C"&amp;TEXT(COUNTIFS($B$5:$B57,$B57,$F$5:$F57,"组件"),"000"),"")</f>
      </c>
      <c r="J57" s="4">
        <f>IF($B57="","",IF($F57="组件","",IF($Q57&lt;&gt;"",IF(AND($B57=$B56,$F56="组件"),$I56,IF(AND($B57=$B56,$J56&lt;&gt;""),$J56,"")),"")))</f>
      </c>
      <c r="K57" s="4"/>
      <c r="L57" s="4"/>
      <c r="M57" s="4"/>
      <c r="N57" s="4"/>
      <c r="O57" s="4"/>
      <c r="P57" s="4"/>
      <c r="Q57" s="4"/>
      <c r="R57" s="4">
        <f>IF($B57="","",IF($J57&lt;&gt;"",IFERROR(LOOKUP(2,1/(($B$5:$B$20000=$B57)*($F$5:$F$20000="组件")*($I$5:$I$20000=$J57)),$R$5:$R$20000)*IF($Q57="",1,$Q57),""),IF($P57="","",IF($Q57="",$P57,$P57*$Q57))))</f>
      </c>
      <c r="S57" s="4"/>
      <c r="T57" s="4"/>
      <c r="U57" s="4"/>
      <c r="V57" s="4"/>
      <c r="W57" s="4"/>
      <c r="X57" s="4"/>
    </row>
    <row r="58" ht="24" customHeight="1" spans="1:24" x14ac:dyDescent="0.25">
      <c r="A58" s="5">
        <f>IF(B58="","",IF(B58=B57,A57,A57+1))</f>
      </c>
      <c r="B58" s="5"/>
      <c r="C58" s="5"/>
      <c r="D58" s="5"/>
      <c r="E58" s="5"/>
      <c r="F58" s="5"/>
      <c r="G58" s="5">
        <f>IF($B58="","",IF($J58&lt;&gt;"",IFERROR(LOOKUP(2,1/(($B$5:$B$20000=$B58)*($F$5:$F$20000="组件")*($I$5:$I$20000=$J58)),$G$5:$G$20000)&amp;"."&amp;COUNTIFS($B$5:$B58,$B58,$J$5:$J58,$J58),""),COUNTIFS($B$5:$B58,$B58,$J$5:$J58,"")))</f>
      </c>
      <c r="H58" s="5"/>
      <c r="I58" s="5">
        <f>IF($F58="组件","C"&amp;TEXT(COUNTIFS($B$5:$B58,$B58,$F$5:$F58,"组件"),"000"),"")</f>
      </c>
      <c r="J58" s="5">
        <f>IF($B58="","",IF($F58="组件","",IF($Q58&lt;&gt;"",IF(AND($B58=$B57,$F57="组件"),$I57,IF(AND($B58=$B57,$J57&lt;&gt;""),$J57,"")),"")))</f>
      </c>
      <c r="K58" s="5"/>
      <c r="L58" s="5"/>
      <c r="M58" s="5"/>
      <c r="N58" s="5"/>
      <c r="O58" s="5"/>
      <c r="P58" s="5"/>
      <c r="Q58" s="5"/>
      <c r="R58" s="5">
        <f>IF($B58="","",IF($J58&lt;&gt;"",IFERROR(LOOKUP(2,1/(($B$5:$B$20000=$B58)*($F$5:$F$20000="组件")*($I$5:$I$20000=$J58)),$R$5:$R$20000)*IF($Q58="",1,$Q58),""),IF($P58="","",IF($Q58="",$P58,$P58*$Q58))))</f>
      </c>
      <c r="S58" s="5"/>
      <c r="T58" s="5"/>
      <c r="U58" s="5"/>
      <c r="V58" s="5"/>
      <c r="W58" s="5"/>
      <c r="X58" s="5"/>
    </row>
    <row r="59" ht="24" customHeight="1" spans="1:24" x14ac:dyDescent="0.25">
      <c r="A59" s="4">
        <f>IF(B59="","",IF(B59=B58,A58,A58+1))</f>
      </c>
      <c r="B59" s="4"/>
      <c r="C59" s="4"/>
      <c r="D59" s="4"/>
      <c r="E59" s="4"/>
      <c r="F59" s="4"/>
      <c r="G59" s="4">
        <f>IF($B59="","",IF($J59&lt;&gt;"",IFERROR(LOOKUP(2,1/(($B$5:$B$20000=$B59)*($F$5:$F$20000="组件")*($I$5:$I$20000=$J59)),$G$5:$G$20000)&amp;"."&amp;COUNTIFS($B$5:$B59,$B59,$J$5:$J59,$J59),""),COUNTIFS($B$5:$B59,$B59,$J$5:$J59,"")))</f>
      </c>
      <c r="H59" s="4"/>
      <c r="I59" s="4">
        <f>IF($F59="组件","C"&amp;TEXT(COUNTIFS($B$5:$B59,$B59,$F$5:$F59,"组件"),"000"),"")</f>
      </c>
      <c r="J59" s="4">
        <f>IF($B59="","",IF($F59="组件","",IF($Q59&lt;&gt;"",IF(AND($B59=$B58,$F58="组件"),$I58,IF(AND($B59=$B58,$J58&lt;&gt;""),$J58,"")),"")))</f>
      </c>
      <c r="K59" s="4"/>
      <c r="L59" s="4"/>
      <c r="M59" s="4"/>
      <c r="N59" s="4"/>
      <c r="O59" s="4"/>
      <c r="P59" s="4"/>
      <c r="Q59" s="4"/>
      <c r="R59" s="4">
        <f>IF($B59="","",IF($J59&lt;&gt;"",IFERROR(LOOKUP(2,1/(($B$5:$B$20000=$B59)*($F$5:$F$20000="组件")*($I$5:$I$20000=$J59)),$R$5:$R$20000)*IF($Q59="",1,$Q59),""),IF($P59="","",IF($Q59="",$P59,$P59*$Q59))))</f>
      </c>
      <c r="S59" s="4"/>
      <c r="T59" s="4"/>
      <c r="U59" s="4"/>
      <c r="V59" s="4"/>
      <c r="W59" s="4"/>
      <c r="X59" s="4"/>
    </row>
    <row r="60" ht="24" customHeight="1" spans="1:24" x14ac:dyDescent="0.25">
      <c r="A60" s="5">
        <f>IF(B60="","",IF(B60=B59,A59,A59+1))</f>
      </c>
      <c r="B60" s="5"/>
      <c r="C60" s="5"/>
      <c r="D60" s="5"/>
      <c r="E60" s="5"/>
      <c r="F60" s="5"/>
      <c r="G60" s="5">
        <f>IF($B60="","",IF($J60&lt;&gt;"",IFERROR(LOOKUP(2,1/(($B$5:$B$20000=$B60)*($F$5:$F$20000="组件")*($I$5:$I$20000=$J60)),$G$5:$G$20000)&amp;"."&amp;COUNTIFS($B$5:$B60,$B60,$J$5:$J60,$J60),""),COUNTIFS($B$5:$B60,$B60,$J$5:$J60,"")))</f>
      </c>
      <c r="H60" s="5"/>
      <c r="I60" s="5">
        <f>IF($F60="组件","C"&amp;TEXT(COUNTIFS($B$5:$B60,$B60,$F$5:$F60,"组件"),"000"),"")</f>
      </c>
      <c r="J60" s="5">
        <f>IF($B60="","",IF($F60="组件","",IF($Q60&lt;&gt;"",IF(AND($B60=$B59,$F59="组件"),$I59,IF(AND($B60=$B59,$J59&lt;&gt;""),$J59,"")),"")))</f>
      </c>
      <c r="K60" s="5"/>
      <c r="L60" s="5"/>
      <c r="M60" s="5"/>
      <c r="N60" s="5"/>
      <c r="O60" s="5"/>
      <c r="P60" s="5"/>
      <c r="Q60" s="5"/>
      <c r="R60" s="5">
        <f>IF($B60="","",IF($J60&lt;&gt;"",IFERROR(LOOKUP(2,1/(($B$5:$B$20000=$B60)*($F$5:$F$20000="组件")*($I$5:$I$20000=$J60)),$R$5:$R$20000)*IF($Q60="",1,$Q60),""),IF($P60="","",IF($Q60="",$P60,$P60*$Q60))))</f>
      </c>
      <c r="S60" s="5"/>
      <c r="T60" s="5"/>
      <c r="U60" s="5"/>
      <c r="V60" s="5"/>
      <c r="W60" s="5"/>
      <c r="X60" s="5"/>
    </row>
    <row r="61" ht="24" customHeight="1" spans="1:24" x14ac:dyDescent="0.25">
      <c r="A61" s="4">
        <f>IF(B61="","",IF(B61=B60,A60,A60+1))</f>
      </c>
      <c r="B61" s="4"/>
      <c r="C61" s="4"/>
      <c r="D61" s="4"/>
      <c r="E61" s="4"/>
      <c r="F61" s="4"/>
      <c r="G61" s="4">
        <f>IF($B61="","",IF($J61&lt;&gt;"",IFERROR(LOOKUP(2,1/(($B$5:$B$20000=$B61)*($F$5:$F$20000="组件")*($I$5:$I$20000=$J61)),$G$5:$G$20000)&amp;"."&amp;COUNTIFS($B$5:$B61,$B61,$J$5:$J61,$J61),""),COUNTIFS($B$5:$B61,$B61,$J$5:$J61,"")))</f>
      </c>
      <c r="H61" s="4"/>
      <c r="I61" s="4">
        <f>IF($F61="组件","C"&amp;TEXT(COUNTIFS($B$5:$B61,$B61,$F$5:$F61,"组件"),"000"),"")</f>
      </c>
      <c r="J61" s="4">
        <f>IF($B61="","",IF($F61="组件","",IF($Q61&lt;&gt;"",IF(AND($B61=$B60,$F60="组件"),$I60,IF(AND($B61=$B60,$J60&lt;&gt;""),$J60,"")),"")))</f>
      </c>
      <c r="K61" s="4"/>
      <c r="L61" s="4"/>
      <c r="M61" s="4"/>
      <c r="N61" s="4"/>
      <c r="O61" s="4"/>
      <c r="P61" s="4"/>
      <c r="Q61" s="4"/>
      <c r="R61" s="4">
        <f>IF($B61="","",IF($J61&lt;&gt;"",IFERROR(LOOKUP(2,1/(($B$5:$B$20000=$B61)*($F$5:$F$20000="组件")*($I$5:$I$20000=$J61)),$R$5:$R$20000)*IF($Q61="",1,$Q61),""),IF($P61="","",IF($Q61="",$P61,$P61*$Q61))))</f>
      </c>
      <c r="S61" s="4"/>
      <c r="T61" s="4"/>
      <c r="U61" s="4"/>
      <c r="V61" s="4"/>
      <c r="W61" s="4"/>
      <c r="X61" s="4"/>
    </row>
    <row r="62" ht="24" customHeight="1" spans="1:24" x14ac:dyDescent="0.25">
      <c r="A62" s="5">
        <f>IF(B62="","",IF(B62=B61,A61,A61+1))</f>
      </c>
      <c r="B62" s="5"/>
      <c r="C62" s="5"/>
      <c r="D62" s="5"/>
      <c r="E62" s="5"/>
      <c r="F62" s="5"/>
      <c r="G62" s="5">
        <f>IF($B62="","",IF($J62&lt;&gt;"",IFERROR(LOOKUP(2,1/(($B$5:$B$20000=$B62)*($F$5:$F$20000="组件")*($I$5:$I$20000=$J62)),$G$5:$G$20000)&amp;"."&amp;COUNTIFS($B$5:$B62,$B62,$J$5:$J62,$J62),""),COUNTIFS($B$5:$B62,$B62,$J$5:$J62,"")))</f>
      </c>
      <c r="H62" s="5"/>
      <c r="I62" s="5">
        <f>IF($F62="组件","C"&amp;TEXT(COUNTIFS($B$5:$B62,$B62,$F$5:$F62,"组件"),"000"),"")</f>
      </c>
      <c r="J62" s="5">
        <f>IF($B62="","",IF($F62="组件","",IF($Q62&lt;&gt;"",IF(AND($B62=$B61,$F61="组件"),$I61,IF(AND($B62=$B61,$J61&lt;&gt;""),$J61,"")),"")))</f>
      </c>
      <c r="K62" s="5"/>
      <c r="L62" s="5"/>
      <c r="M62" s="5"/>
      <c r="N62" s="5"/>
      <c r="O62" s="5"/>
      <c r="P62" s="5"/>
      <c r="Q62" s="5"/>
      <c r="R62" s="5">
        <f>IF($B62="","",IF($J62&lt;&gt;"",IFERROR(LOOKUP(2,1/(($B$5:$B$20000=$B62)*($F$5:$F$20000="组件")*($I$5:$I$20000=$J62)),$R$5:$R$20000)*IF($Q62="",1,$Q62),""),IF($P62="","",IF($Q62="",$P62,$P62*$Q62))))</f>
      </c>
      <c r="S62" s="5"/>
      <c r="T62" s="5"/>
      <c r="U62" s="5"/>
      <c r="V62" s="5"/>
      <c r="W62" s="5"/>
      <c r="X62" s="5"/>
    </row>
    <row r="63" ht="24" customHeight="1" spans="1:24" x14ac:dyDescent="0.25">
      <c r="A63" s="4">
        <f>IF(B63="","",IF(B63=B62,A62,A62+1))</f>
      </c>
      <c r="B63" s="4"/>
      <c r="C63" s="4"/>
      <c r="D63" s="4"/>
      <c r="E63" s="4"/>
      <c r="F63" s="4"/>
      <c r="G63" s="4">
        <f>IF($B63="","",IF($J63&lt;&gt;"",IFERROR(LOOKUP(2,1/(($B$5:$B$20000=$B63)*($F$5:$F$20000="组件")*($I$5:$I$20000=$J63)),$G$5:$G$20000)&amp;"."&amp;COUNTIFS($B$5:$B63,$B63,$J$5:$J63,$J63),""),COUNTIFS($B$5:$B63,$B63,$J$5:$J63,"")))</f>
      </c>
      <c r="H63" s="4"/>
      <c r="I63" s="4">
        <f>IF($F63="组件","C"&amp;TEXT(COUNTIFS($B$5:$B63,$B63,$F$5:$F63,"组件"),"000"),"")</f>
      </c>
      <c r="J63" s="4">
        <f>IF($B63="","",IF($F63="组件","",IF($Q63&lt;&gt;"",IF(AND($B63=$B62,$F62="组件"),$I62,IF(AND($B63=$B62,$J62&lt;&gt;""),$J62,"")),"")))</f>
      </c>
      <c r="K63" s="4"/>
      <c r="L63" s="4"/>
      <c r="M63" s="4"/>
      <c r="N63" s="4"/>
      <c r="O63" s="4"/>
      <c r="P63" s="4"/>
      <c r="Q63" s="4"/>
      <c r="R63" s="4">
        <f>IF($B63="","",IF($J63&lt;&gt;"",IFERROR(LOOKUP(2,1/(($B$5:$B$20000=$B63)*($F$5:$F$20000="组件")*($I$5:$I$20000=$J63)),$R$5:$R$20000)*IF($Q63="",1,$Q63),""),IF($P63="","",IF($Q63="",$P63,$P63*$Q63))))</f>
      </c>
      <c r="S63" s="4"/>
      <c r="T63" s="4"/>
      <c r="U63" s="4"/>
      <c r="V63" s="4"/>
      <c r="W63" s="4"/>
      <c r="X63" s="4"/>
    </row>
    <row r="64" ht="24" customHeight="1" spans="1:24" x14ac:dyDescent="0.25">
      <c r="A64" s="5">
        <f>IF(B64="","",IF(B64=B63,A63,A63+1))</f>
      </c>
      <c r="B64" s="5"/>
      <c r="C64" s="5"/>
      <c r="D64" s="5"/>
      <c r="E64" s="5"/>
      <c r="F64" s="5"/>
      <c r="G64" s="5">
        <f>IF($B64="","",IF($J64&lt;&gt;"",IFERROR(LOOKUP(2,1/(($B$5:$B$20000=$B64)*($F$5:$F$20000="组件")*($I$5:$I$20000=$J64)),$G$5:$G$20000)&amp;"."&amp;COUNTIFS($B$5:$B64,$B64,$J$5:$J64,$J64),""),COUNTIFS($B$5:$B64,$B64,$J$5:$J64,"")))</f>
      </c>
      <c r="H64" s="5"/>
      <c r="I64" s="5">
        <f>IF($F64="组件","C"&amp;TEXT(COUNTIFS($B$5:$B64,$B64,$F$5:$F64,"组件"),"000"),"")</f>
      </c>
      <c r="J64" s="5">
        <f>IF($B64="","",IF($F64="组件","",IF($Q64&lt;&gt;"",IF(AND($B64=$B63,$F63="组件"),$I63,IF(AND($B64=$B63,$J63&lt;&gt;""),$J63,"")),"")))</f>
      </c>
      <c r="K64" s="5"/>
      <c r="L64" s="5"/>
      <c r="M64" s="5"/>
      <c r="N64" s="5"/>
      <c r="O64" s="5"/>
      <c r="P64" s="5"/>
      <c r="Q64" s="5"/>
      <c r="R64" s="5">
        <f>IF($B64="","",IF($J64&lt;&gt;"",IFERROR(LOOKUP(2,1/(($B$5:$B$20000=$B64)*($F$5:$F$20000="组件")*($I$5:$I$20000=$J64)),$R$5:$R$20000)*IF($Q64="",1,$Q64),""),IF($P64="","",IF($Q64="",$P64,$P64*$Q64))))</f>
      </c>
      <c r="S64" s="5"/>
      <c r="T64" s="5"/>
      <c r="U64" s="5"/>
      <c r="V64" s="5"/>
      <c r="W64" s="5"/>
      <c r="X64" s="5"/>
    </row>
    <row r="65" ht="24" customHeight="1" spans="1:24" x14ac:dyDescent="0.25">
      <c r="A65" s="4">
        <f>IF(B65="","",IF(B65=B64,A64,A64+1))</f>
      </c>
      <c r="B65" s="4"/>
      <c r="C65" s="4"/>
      <c r="D65" s="4"/>
      <c r="E65" s="4"/>
      <c r="F65" s="4"/>
      <c r="G65" s="4">
        <f>IF($B65="","",IF($J65&lt;&gt;"",IFERROR(LOOKUP(2,1/(($B$5:$B$20000=$B65)*($F$5:$F$20000="组件")*($I$5:$I$20000=$J65)),$G$5:$G$20000)&amp;"."&amp;COUNTIFS($B$5:$B65,$B65,$J$5:$J65,$J65),""),COUNTIFS($B$5:$B65,$B65,$J$5:$J65,"")))</f>
      </c>
      <c r="H65" s="4"/>
      <c r="I65" s="4">
        <f>IF($F65="组件","C"&amp;TEXT(COUNTIFS($B$5:$B65,$B65,$F$5:$F65,"组件"),"000"),"")</f>
      </c>
      <c r="J65" s="4">
        <f>IF($B65="","",IF($F65="组件","",IF($Q65&lt;&gt;"",IF(AND($B65=$B64,$F64="组件"),$I64,IF(AND($B65=$B64,$J64&lt;&gt;""),$J64,"")),"")))</f>
      </c>
      <c r="K65" s="4"/>
      <c r="L65" s="4"/>
      <c r="M65" s="4"/>
      <c r="N65" s="4"/>
      <c r="O65" s="4"/>
      <c r="P65" s="4"/>
      <c r="Q65" s="4"/>
      <c r="R65" s="4">
        <f>IF($B65="","",IF($J65&lt;&gt;"",IFERROR(LOOKUP(2,1/(($B$5:$B$20000=$B65)*($F$5:$F$20000="组件")*($I$5:$I$20000=$J65)),$R$5:$R$20000)*IF($Q65="",1,$Q65),""),IF($P65="","",IF($Q65="",$P65,$P65*$Q65))))</f>
      </c>
      <c r="S65" s="4"/>
      <c r="T65" s="4"/>
      <c r="U65" s="4"/>
      <c r="V65" s="4"/>
      <c r="W65" s="4"/>
      <c r="X65" s="4"/>
    </row>
    <row r="66" ht="24" customHeight="1" spans="1:24" x14ac:dyDescent="0.25">
      <c r="A66" s="5">
        <f>IF(B66="","",IF(B66=B65,A65,A65+1))</f>
      </c>
      <c r="B66" s="5"/>
      <c r="C66" s="5"/>
      <c r="D66" s="5"/>
      <c r="E66" s="5"/>
      <c r="F66" s="5"/>
      <c r="G66" s="5">
        <f>IF($B66="","",IF($J66&lt;&gt;"",IFERROR(LOOKUP(2,1/(($B$5:$B$20000=$B66)*($F$5:$F$20000="组件")*($I$5:$I$20000=$J66)),$G$5:$G$20000)&amp;"."&amp;COUNTIFS($B$5:$B66,$B66,$J$5:$J66,$J66),""),COUNTIFS($B$5:$B66,$B66,$J$5:$J66,"")))</f>
      </c>
      <c r="H66" s="5"/>
      <c r="I66" s="5">
        <f>IF($F66="组件","C"&amp;TEXT(COUNTIFS($B$5:$B66,$B66,$F$5:$F66,"组件"),"000"),"")</f>
      </c>
      <c r="J66" s="5">
        <f>IF($B66="","",IF($F66="组件","",IF($Q66&lt;&gt;"",IF(AND($B66=$B65,$F65="组件"),$I65,IF(AND($B66=$B65,$J65&lt;&gt;""),$J65,"")),"")))</f>
      </c>
      <c r="K66" s="5"/>
      <c r="L66" s="5"/>
      <c r="M66" s="5"/>
      <c r="N66" s="5"/>
      <c r="O66" s="5"/>
      <c r="P66" s="5"/>
      <c r="Q66" s="5"/>
      <c r="R66" s="5">
        <f>IF($B66="","",IF($J66&lt;&gt;"",IFERROR(LOOKUP(2,1/(($B$5:$B$20000=$B66)*($F$5:$F$20000="组件")*($I$5:$I$20000=$J66)),$R$5:$R$20000)*IF($Q66="",1,$Q66),""),IF($P66="","",IF($Q66="",$P66,$P66*$Q66))))</f>
      </c>
      <c r="S66" s="5"/>
      <c r="T66" s="5"/>
      <c r="U66" s="5"/>
      <c r="V66" s="5"/>
      <c r="W66" s="5"/>
      <c r="X66" s="5"/>
    </row>
    <row r="67" ht="24" customHeight="1" spans="1:24" x14ac:dyDescent="0.25">
      <c r="A67" s="4">
        <f>IF(B67="","",IF(B67=B66,A66,A66+1))</f>
      </c>
      <c r="B67" s="4"/>
      <c r="C67" s="4"/>
      <c r="D67" s="4"/>
      <c r="E67" s="4"/>
      <c r="F67" s="4"/>
      <c r="G67" s="4">
        <f>IF($B67="","",IF($J67&lt;&gt;"",IFERROR(LOOKUP(2,1/(($B$5:$B$20000=$B67)*($F$5:$F$20000="组件")*($I$5:$I$20000=$J67)),$G$5:$G$20000)&amp;"."&amp;COUNTIFS($B$5:$B67,$B67,$J$5:$J67,$J67),""),COUNTIFS($B$5:$B67,$B67,$J$5:$J67,"")))</f>
      </c>
      <c r="H67" s="4"/>
      <c r="I67" s="4">
        <f>IF($F67="组件","C"&amp;TEXT(COUNTIFS($B$5:$B67,$B67,$F$5:$F67,"组件"),"000"),"")</f>
      </c>
      <c r="J67" s="4">
        <f>IF($B67="","",IF($F67="组件","",IF($Q67&lt;&gt;"",IF(AND($B67=$B66,$F66="组件"),$I66,IF(AND($B67=$B66,$J66&lt;&gt;""),$J66,"")),"")))</f>
      </c>
      <c r="K67" s="4"/>
      <c r="L67" s="4"/>
      <c r="M67" s="4"/>
      <c r="N67" s="4"/>
      <c r="O67" s="4"/>
      <c r="P67" s="4"/>
      <c r="Q67" s="4"/>
      <c r="R67" s="4">
        <f>IF($B67="","",IF($J67&lt;&gt;"",IFERROR(LOOKUP(2,1/(($B$5:$B$20000=$B67)*($F$5:$F$20000="组件")*($I$5:$I$20000=$J67)),$R$5:$R$20000)*IF($Q67="",1,$Q67),""),IF($P67="","",IF($Q67="",$P67,$P67*$Q67))))</f>
      </c>
      <c r="S67" s="4"/>
      <c r="T67" s="4"/>
      <c r="U67" s="4"/>
      <c r="V67" s="4"/>
      <c r="W67" s="4"/>
      <c r="X67" s="4"/>
    </row>
    <row r="68" ht="24" customHeight="1" spans="1:24" x14ac:dyDescent="0.25">
      <c r="A68" s="5">
        <f>IF(B68="","",IF(B68=B67,A67,A67+1))</f>
      </c>
      <c r="B68" s="5"/>
      <c r="C68" s="5"/>
      <c r="D68" s="5"/>
      <c r="E68" s="5"/>
      <c r="F68" s="5"/>
      <c r="G68" s="5">
        <f>IF($B68="","",IF($J68&lt;&gt;"",IFERROR(LOOKUP(2,1/(($B$5:$B$20000=$B68)*($F$5:$F$20000="组件")*($I$5:$I$20000=$J68)),$G$5:$G$20000)&amp;"."&amp;COUNTIFS($B$5:$B68,$B68,$J$5:$J68,$J68),""),COUNTIFS($B$5:$B68,$B68,$J$5:$J68,"")))</f>
      </c>
      <c r="H68" s="5"/>
      <c r="I68" s="5">
        <f>IF($F68="组件","C"&amp;TEXT(COUNTIFS($B$5:$B68,$B68,$F$5:$F68,"组件"),"000"),"")</f>
      </c>
      <c r="J68" s="5">
        <f>IF($B68="","",IF($F68="组件","",IF($Q68&lt;&gt;"",IF(AND($B68=$B67,$F67="组件"),$I67,IF(AND($B68=$B67,$J67&lt;&gt;""),$J67,"")),"")))</f>
      </c>
      <c r="K68" s="5"/>
      <c r="L68" s="5"/>
      <c r="M68" s="5"/>
      <c r="N68" s="5"/>
      <c r="O68" s="5"/>
      <c r="P68" s="5"/>
      <c r="Q68" s="5"/>
      <c r="R68" s="5">
        <f>IF($B68="","",IF($J68&lt;&gt;"",IFERROR(LOOKUP(2,1/(($B$5:$B$20000=$B68)*($F$5:$F$20000="组件")*($I$5:$I$20000=$J68)),$R$5:$R$20000)*IF($Q68="",1,$Q68),""),IF($P68="","",IF($Q68="",$P68,$P68*$Q68))))</f>
      </c>
      <c r="S68" s="5"/>
      <c r="T68" s="5"/>
      <c r="U68" s="5"/>
      <c r="V68" s="5"/>
      <c r="W68" s="5"/>
      <c r="X68" s="5"/>
    </row>
    <row r="69" ht="24" customHeight="1" spans="1:24" x14ac:dyDescent="0.25">
      <c r="A69" s="4">
        <f>IF(B69="","",IF(B69=B68,A68,A68+1))</f>
      </c>
      <c r="B69" s="4"/>
      <c r="C69" s="4"/>
      <c r="D69" s="4"/>
      <c r="E69" s="4"/>
      <c r="F69" s="4"/>
      <c r="G69" s="4">
        <f>IF($B69="","",IF($J69&lt;&gt;"",IFERROR(LOOKUP(2,1/(($B$5:$B$20000=$B69)*($F$5:$F$20000="组件")*($I$5:$I$20000=$J69)),$G$5:$G$20000)&amp;"."&amp;COUNTIFS($B$5:$B69,$B69,$J$5:$J69,$J69),""),COUNTIFS($B$5:$B69,$B69,$J$5:$J69,"")))</f>
      </c>
      <c r="H69" s="4"/>
      <c r="I69" s="4">
        <f>IF($F69="组件","C"&amp;TEXT(COUNTIFS($B$5:$B69,$B69,$F$5:$F69,"组件"),"000"),"")</f>
      </c>
      <c r="J69" s="4">
        <f>IF($B69="","",IF($F69="组件","",IF($Q69&lt;&gt;"",IF(AND($B69=$B68,$F68="组件"),$I68,IF(AND($B69=$B68,$J68&lt;&gt;""),$J68,"")),"")))</f>
      </c>
      <c r="K69" s="4"/>
      <c r="L69" s="4"/>
      <c r="M69" s="4"/>
      <c r="N69" s="4"/>
      <c r="O69" s="4"/>
      <c r="P69" s="4"/>
      <c r="Q69" s="4"/>
      <c r="R69" s="4">
        <f>IF($B69="","",IF($J69&lt;&gt;"",IFERROR(LOOKUP(2,1/(($B$5:$B$20000=$B69)*($F$5:$F$20000="组件")*($I$5:$I$20000=$J69)),$R$5:$R$20000)*IF($Q69="",1,$Q69),""),IF($P69="","",IF($Q69="",$P69,$P69*$Q69))))</f>
      </c>
      <c r="S69" s="4"/>
      <c r="T69" s="4"/>
      <c r="U69" s="4"/>
      <c r="V69" s="4"/>
      <c r="W69" s="4"/>
      <c r="X69" s="4"/>
    </row>
    <row r="70" ht="24" customHeight="1" spans="1:24" x14ac:dyDescent="0.25">
      <c r="A70" s="5">
        <f>IF(B70="","",IF(B70=B69,A69,A69+1))</f>
      </c>
      <c r="B70" s="5"/>
      <c r="C70" s="5"/>
      <c r="D70" s="5"/>
      <c r="E70" s="5"/>
      <c r="F70" s="5"/>
      <c r="G70" s="5">
        <f>IF($B70="","",IF($J70&lt;&gt;"",IFERROR(LOOKUP(2,1/(($B$5:$B$20000=$B70)*($F$5:$F$20000="组件")*($I$5:$I$20000=$J70)),$G$5:$G$20000)&amp;"."&amp;COUNTIFS($B$5:$B70,$B70,$J$5:$J70,$J70),""),COUNTIFS($B$5:$B70,$B70,$J$5:$J70,"")))</f>
      </c>
      <c r="H70" s="5"/>
      <c r="I70" s="5">
        <f>IF($F70="组件","C"&amp;TEXT(COUNTIFS($B$5:$B70,$B70,$F$5:$F70,"组件"),"000"),"")</f>
      </c>
      <c r="J70" s="5">
        <f>IF($B70="","",IF($F70="组件","",IF($Q70&lt;&gt;"",IF(AND($B70=$B69,$F69="组件"),$I69,IF(AND($B70=$B69,$J69&lt;&gt;""),$J69,"")),"")))</f>
      </c>
      <c r="K70" s="5"/>
      <c r="L70" s="5"/>
      <c r="M70" s="5"/>
      <c r="N70" s="5"/>
      <c r="O70" s="5"/>
      <c r="P70" s="5"/>
      <c r="Q70" s="5"/>
      <c r="R70" s="5">
        <f>IF($B70="","",IF($J70&lt;&gt;"",IFERROR(LOOKUP(2,1/(($B$5:$B$20000=$B70)*($F$5:$F$20000="组件")*($I$5:$I$20000=$J70)),$R$5:$R$20000)*IF($Q70="",1,$Q70),""),IF($P70="","",IF($Q70="",$P70,$P70*$Q70))))</f>
      </c>
      <c r="S70" s="5"/>
      <c r="T70" s="5"/>
      <c r="U70" s="5"/>
      <c r="V70" s="5"/>
      <c r="W70" s="5"/>
      <c r="X70" s="5"/>
    </row>
    <row r="71" ht="24" customHeight="1" spans="1:24" x14ac:dyDescent="0.25">
      <c r="A71" s="4">
        <f>IF(B71="","",IF(B71=B70,A70,A70+1))</f>
      </c>
      <c r="B71" s="4"/>
      <c r="C71" s="4"/>
      <c r="D71" s="4"/>
      <c r="E71" s="4"/>
      <c r="F71" s="4"/>
      <c r="G71" s="4">
        <f>IF($B71="","",IF($J71&lt;&gt;"",IFERROR(LOOKUP(2,1/(($B$5:$B$20000=$B71)*($F$5:$F$20000="组件")*($I$5:$I$20000=$J71)),$G$5:$G$20000)&amp;"."&amp;COUNTIFS($B$5:$B71,$B71,$J$5:$J71,$J71),""),COUNTIFS($B$5:$B71,$B71,$J$5:$J71,"")))</f>
      </c>
      <c r="H71" s="4"/>
      <c r="I71" s="4">
        <f>IF($F71="组件","C"&amp;TEXT(COUNTIFS($B$5:$B71,$B71,$F$5:$F71,"组件"),"000"),"")</f>
      </c>
      <c r="J71" s="4">
        <f>IF($B71="","",IF($F71="组件","",IF($Q71&lt;&gt;"",IF(AND($B71=$B70,$F70="组件"),$I70,IF(AND($B71=$B70,$J70&lt;&gt;""),$J70,"")),"")))</f>
      </c>
      <c r="K71" s="4"/>
      <c r="L71" s="4"/>
      <c r="M71" s="4"/>
      <c r="N71" s="4"/>
      <c r="O71" s="4"/>
      <c r="P71" s="4"/>
      <c r="Q71" s="4"/>
      <c r="R71" s="4">
        <f>IF($B71="","",IF($J71&lt;&gt;"",IFERROR(LOOKUP(2,1/(($B$5:$B$20000=$B71)*($F$5:$F$20000="组件")*($I$5:$I$20000=$J71)),$R$5:$R$20000)*IF($Q71="",1,$Q71),""),IF($P71="","",IF($Q71="",$P71,$P71*$Q71))))</f>
      </c>
      <c r="S71" s="4"/>
      <c r="T71" s="4"/>
      <c r="U71" s="4"/>
      <c r="V71" s="4"/>
      <c r="W71" s="4"/>
      <c r="X71" s="4"/>
    </row>
    <row r="72" ht="24" customHeight="1" spans="1:24" x14ac:dyDescent="0.25">
      <c r="A72" s="5">
        <f>IF(B72="","",IF(B72=B71,A71,A71+1))</f>
      </c>
      <c r="B72" s="5"/>
      <c r="C72" s="5"/>
      <c r="D72" s="5"/>
      <c r="E72" s="5"/>
      <c r="F72" s="5"/>
      <c r="G72" s="5">
        <f>IF($B72="","",IF($J72&lt;&gt;"",IFERROR(LOOKUP(2,1/(($B$5:$B$20000=$B72)*($F$5:$F$20000="组件")*($I$5:$I$20000=$J72)),$G$5:$G$20000)&amp;"."&amp;COUNTIFS($B$5:$B72,$B72,$J$5:$J72,$J72),""),COUNTIFS($B$5:$B72,$B72,$J$5:$J72,"")))</f>
      </c>
      <c r="H72" s="5"/>
      <c r="I72" s="5">
        <f>IF($F72="组件","C"&amp;TEXT(COUNTIFS($B$5:$B72,$B72,$F$5:$F72,"组件"),"000"),"")</f>
      </c>
      <c r="J72" s="5">
        <f>IF($B72="","",IF($F72="组件","",IF($Q72&lt;&gt;"",IF(AND($B72=$B71,$F71="组件"),$I71,IF(AND($B72=$B71,$J71&lt;&gt;""),$J71,"")),"")))</f>
      </c>
      <c r="K72" s="5"/>
      <c r="L72" s="5"/>
      <c r="M72" s="5"/>
      <c r="N72" s="5"/>
      <c r="O72" s="5"/>
      <c r="P72" s="5"/>
      <c r="Q72" s="5"/>
      <c r="R72" s="5">
        <f>IF($B72="","",IF($J72&lt;&gt;"",IFERROR(LOOKUP(2,1/(($B$5:$B$20000=$B72)*($F$5:$F$20000="组件")*($I$5:$I$20000=$J72)),$R$5:$R$20000)*IF($Q72="",1,$Q72),""),IF($P72="","",IF($Q72="",$P72,$P72*$Q72))))</f>
      </c>
      <c r="S72" s="5"/>
      <c r="T72" s="5"/>
      <c r="U72" s="5"/>
      <c r="V72" s="5"/>
      <c r="W72" s="5"/>
      <c r="X72" s="5"/>
    </row>
    <row r="73" ht="24" customHeight="1" spans="1:24" x14ac:dyDescent="0.25">
      <c r="A73" s="4">
        <f>IF(B73="","",IF(B73=B72,A72,A72+1))</f>
      </c>
      <c r="B73" s="4"/>
      <c r="C73" s="4"/>
      <c r="D73" s="4"/>
      <c r="E73" s="4"/>
      <c r="F73" s="4"/>
      <c r="G73" s="4">
        <f>IF($B73="","",IF($J73&lt;&gt;"",IFERROR(LOOKUP(2,1/(($B$5:$B$20000=$B73)*($F$5:$F$20000="组件")*($I$5:$I$20000=$J73)),$G$5:$G$20000)&amp;"."&amp;COUNTIFS($B$5:$B73,$B73,$J$5:$J73,$J73),""),COUNTIFS($B$5:$B73,$B73,$J$5:$J73,"")))</f>
      </c>
      <c r="H73" s="4"/>
      <c r="I73" s="4">
        <f>IF($F73="组件","C"&amp;TEXT(COUNTIFS($B$5:$B73,$B73,$F$5:$F73,"组件"),"000"),"")</f>
      </c>
      <c r="J73" s="4">
        <f>IF($B73="","",IF($F73="组件","",IF($Q73&lt;&gt;"",IF(AND($B73=$B72,$F72="组件"),$I72,IF(AND($B73=$B72,$J72&lt;&gt;""),$J72,"")),"")))</f>
      </c>
      <c r="K73" s="4"/>
      <c r="L73" s="4"/>
      <c r="M73" s="4"/>
      <c r="N73" s="4"/>
      <c r="O73" s="4"/>
      <c r="P73" s="4"/>
      <c r="Q73" s="4"/>
      <c r="R73" s="4">
        <f>IF($B73="","",IF($J73&lt;&gt;"",IFERROR(LOOKUP(2,1/(($B$5:$B$20000=$B73)*($F$5:$F$20000="组件")*($I$5:$I$20000=$J73)),$R$5:$R$20000)*IF($Q73="",1,$Q73),""),IF($P73="","",IF($Q73="",$P73,$P73*$Q73))))</f>
      </c>
      <c r="S73" s="4"/>
      <c r="T73" s="4"/>
      <c r="U73" s="4"/>
      <c r="V73" s="4"/>
      <c r="W73" s="4"/>
      <c r="X73" s="4"/>
    </row>
    <row r="74" ht="24" customHeight="1" spans="1:24" x14ac:dyDescent="0.25">
      <c r="A74" s="5">
        <f>IF(B74="","",IF(B74=B73,A73,A73+1))</f>
      </c>
      <c r="B74" s="5"/>
      <c r="C74" s="5"/>
      <c r="D74" s="5"/>
      <c r="E74" s="5"/>
      <c r="F74" s="5"/>
      <c r="G74" s="5">
        <f>IF($B74="","",IF($J74&lt;&gt;"",IFERROR(LOOKUP(2,1/(($B$5:$B$20000=$B74)*($F$5:$F$20000="组件")*($I$5:$I$20000=$J74)),$G$5:$G$20000)&amp;"."&amp;COUNTIFS($B$5:$B74,$B74,$J$5:$J74,$J74),""),COUNTIFS($B$5:$B74,$B74,$J$5:$J74,"")))</f>
      </c>
      <c r="H74" s="5"/>
      <c r="I74" s="5">
        <f>IF($F74="组件","C"&amp;TEXT(COUNTIFS($B$5:$B74,$B74,$F$5:$F74,"组件"),"000"),"")</f>
      </c>
      <c r="J74" s="5">
        <f>IF($B74="","",IF($F74="组件","",IF($Q74&lt;&gt;"",IF(AND($B74=$B73,$F73="组件"),$I73,IF(AND($B74=$B73,$J73&lt;&gt;""),$J73,"")),"")))</f>
      </c>
      <c r="K74" s="5"/>
      <c r="L74" s="5"/>
      <c r="M74" s="5"/>
      <c r="N74" s="5"/>
      <c r="O74" s="5"/>
      <c r="P74" s="5"/>
      <c r="Q74" s="5"/>
      <c r="R74" s="5">
        <f>IF($B74="","",IF($J74&lt;&gt;"",IFERROR(LOOKUP(2,1/(($B$5:$B$20000=$B74)*($F$5:$F$20000="组件")*($I$5:$I$20000=$J74)),$R$5:$R$20000)*IF($Q74="",1,$Q74),""),IF($P74="","",IF($Q74="",$P74,$P74*$Q74))))</f>
      </c>
      <c r="S74" s="5"/>
      <c r="T74" s="5"/>
      <c r="U74" s="5"/>
      <c r="V74" s="5"/>
      <c r="W74" s="5"/>
      <c r="X74" s="5"/>
    </row>
    <row r="75" ht="24" customHeight="1" spans="1:24" x14ac:dyDescent="0.25">
      <c r="A75" s="4">
        <f>IF(B75="","",IF(B75=B74,A74,A74+1))</f>
      </c>
      <c r="B75" s="4"/>
      <c r="C75" s="4"/>
      <c r="D75" s="4"/>
      <c r="E75" s="4"/>
      <c r="F75" s="4"/>
      <c r="G75" s="4">
        <f>IF($B75="","",IF($J75&lt;&gt;"",IFERROR(LOOKUP(2,1/(($B$5:$B$20000=$B75)*($F$5:$F$20000="组件")*($I$5:$I$20000=$J75)),$G$5:$G$20000)&amp;"."&amp;COUNTIFS($B$5:$B75,$B75,$J$5:$J75,$J75),""),COUNTIFS($B$5:$B75,$B75,$J$5:$J75,"")))</f>
      </c>
      <c r="H75" s="4"/>
      <c r="I75" s="4">
        <f>IF($F75="组件","C"&amp;TEXT(COUNTIFS($B$5:$B75,$B75,$F$5:$F75,"组件"),"000"),"")</f>
      </c>
      <c r="J75" s="4">
        <f>IF($B75="","",IF($F75="组件","",IF($Q75&lt;&gt;"",IF(AND($B75=$B74,$F74="组件"),$I74,IF(AND($B75=$B74,$J74&lt;&gt;""),$J74,"")),"")))</f>
      </c>
      <c r="K75" s="4"/>
      <c r="L75" s="4"/>
      <c r="M75" s="4"/>
      <c r="N75" s="4"/>
      <c r="O75" s="4"/>
      <c r="P75" s="4"/>
      <c r="Q75" s="4"/>
      <c r="R75" s="4">
        <f>IF($B75="","",IF($J75&lt;&gt;"",IFERROR(LOOKUP(2,1/(($B$5:$B$20000=$B75)*($F$5:$F$20000="组件")*($I$5:$I$20000=$J75)),$R$5:$R$20000)*IF($Q75="",1,$Q75),""),IF($P75="","",IF($Q75="",$P75,$P75*$Q75))))</f>
      </c>
      <c r="S75" s="4"/>
      <c r="T75" s="4"/>
      <c r="U75" s="4"/>
      <c r="V75" s="4"/>
      <c r="W75" s="4"/>
      <c r="X75" s="4"/>
    </row>
    <row r="76" ht="24" customHeight="1" spans="1:24" x14ac:dyDescent="0.25">
      <c r="A76" s="5">
        <f>IF(B76="","",IF(B76=B75,A75,A75+1))</f>
      </c>
      <c r="B76" s="5"/>
      <c r="C76" s="5"/>
      <c r="D76" s="5"/>
      <c r="E76" s="5"/>
      <c r="F76" s="5"/>
      <c r="G76" s="5">
        <f>IF($B76="","",IF($J76&lt;&gt;"",IFERROR(LOOKUP(2,1/(($B$5:$B$20000=$B76)*($F$5:$F$20000="组件")*($I$5:$I$20000=$J76)),$G$5:$G$20000)&amp;"."&amp;COUNTIFS($B$5:$B76,$B76,$J$5:$J76,$J76),""),COUNTIFS($B$5:$B76,$B76,$J$5:$J76,"")))</f>
      </c>
      <c r="H76" s="5"/>
      <c r="I76" s="5">
        <f>IF($F76="组件","C"&amp;TEXT(COUNTIFS($B$5:$B76,$B76,$F$5:$F76,"组件"),"000"),"")</f>
      </c>
      <c r="J76" s="5">
        <f>IF($B76="","",IF($F76="组件","",IF($Q76&lt;&gt;"",IF(AND($B76=$B75,$F75="组件"),$I75,IF(AND($B76=$B75,$J75&lt;&gt;""),$J75,"")),"")))</f>
      </c>
      <c r="K76" s="5"/>
      <c r="L76" s="5"/>
      <c r="M76" s="5"/>
      <c r="N76" s="5"/>
      <c r="O76" s="5"/>
      <c r="P76" s="5"/>
      <c r="Q76" s="5"/>
      <c r="R76" s="5">
        <f>IF($B76="","",IF($J76&lt;&gt;"",IFERROR(LOOKUP(2,1/(($B$5:$B$20000=$B76)*($F$5:$F$20000="组件")*($I$5:$I$20000=$J76)),$R$5:$R$20000)*IF($Q76="",1,$Q76),""),IF($P76="","",IF($Q76="",$P76,$P76*$Q76))))</f>
      </c>
      <c r="S76" s="5"/>
      <c r="T76" s="5"/>
      <c r="U76" s="5"/>
      <c r="V76" s="5"/>
      <c r="W76" s="5"/>
      <c r="X76" s="5"/>
    </row>
    <row r="77" ht="24" customHeight="1" spans="1:24" x14ac:dyDescent="0.25">
      <c r="A77" s="4">
        <f>IF(B77="","",IF(B77=B76,A76,A76+1))</f>
      </c>
      <c r="B77" s="4"/>
      <c r="C77" s="4"/>
      <c r="D77" s="4"/>
      <c r="E77" s="4"/>
      <c r="F77" s="4"/>
      <c r="G77" s="4">
        <f>IF($B77="","",IF($J77&lt;&gt;"",IFERROR(LOOKUP(2,1/(($B$5:$B$20000=$B77)*($F$5:$F$20000="组件")*($I$5:$I$20000=$J77)),$G$5:$G$20000)&amp;"."&amp;COUNTIFS($B$5:$B77,$B77,$J$5:$J77,$J77),""),COUNTIFS($B$5:$B77,$B77,$J$5:$J77,"")))</f>
      </c>
      <c r="H77" s="4"/>
      <c r="I77" s="4">
        <f>IF($F77="组件","C"&amp;TEXT(COUNTIFS($B$5:$B77,$B77,$F$5:$F77,"组件"),"000"),"")</f>
      </c>
      <c r="J77" s="4">
        <f>IF($B77="","",IF($F77="组件","",IF($Q77&lt;&gt;"",IF(AND($B77=$B76,$F76="组件"),$I76,IF(AND($B77=$B76,$J76&lt;&gt;""),$J76,"")),"")))</f>
      </c>
      <c r="K77" s="4"/>
      <c r="L77" s="4"/>
      <c r="M77" s="4"/>
      <c r="N77" s="4"/>
      <c r="O77" s="4"/>
      <c r="P77" s="4"/>
      <c r="Q77" s="4"/>
      <c r="R77" s="4">
        <f>IF($B77="","",IF($J77&lt;&gt;"",IFERROR(LOOKUP(2,1/(($B$5:$B$20000=$B77)*($F$5:$F$20000="组件")*($I$5:$I$20000=$J77)),$R$5:$R$20000)*IF($Q77="",1,$Q77),""),IF($P77="","",IF($Q77="",$P77,$P77*$Q77))))</f>
      </c>
      <c r="S77" s="4"/>
      <c r="T77" s="4"/>
      <c r="U77" s="4"/>
      <c r="V77" s="4"/>
      <c r="W77" s="4"/>
      <c r="X77" s="4"/>
    </row>
    <row r="78" ht="24" customHeight="1" spans="1:24" x14ac:dyDescent="0.25">
      <c r="A78" s="5">
        <f>IF(B78="","",IF(B78=B77,A77,A77+1))</f>
      </c>
      <c r="B78" s="5"/>
      <c r="C78" s="5"/>
      <c r="D78" s="5"/>
      <c r="E78" s="5"/>
      <c r="F78" s="5"/>
      <c r="G78" s="5">
        <f>IF($B78="","",IF($J78&lt;&gt;"",IFERROR(LOOKUP(2,1/(($B$5:$B$20000=$B78)*($F$5:$F$20000="组件")*($I$5:$I$20000=$J78)),$G$5:$G$20000)&amp;"."&amp;COUNTIFS($B$5:$B78,$B78,$J$5:$J78,$J78),""),COUNTIFS($B$5:$B78,$B78,$J$5:$J78,"")))</f>
      </c>
      <c r="H78" s="5"/>
      <c r="I78" s="5">
        <f>IF($F78="组件","C"&amp;TEXT(COUNTIFS($B$5:$B78,$B78,$F$5:$F78,"组件"),"000"),"")</f>
      </c>
      <c r="J78" s="5">
        <f>IF($B78="","",IF($F78="组件","",IF($Q78&lt;&gt;"",IF(AND($B78=$B77,$F77="组件"),$I77,IF(AND($B78=$B77,$J77&lt;&gt;""),$J77,"")),"")))</f>
      </c>
      <c r="K78" s="5"/>
      <c r="L78" s="5"/>
      <c r="M78" s="5"/>
      <c r="N78" s="5"/>
      <c r="O78" s="5"/>
      <c r="P78" s="5"/>
      <c r="Q78" s="5"/>
      <c r="R78" s="5">
        <f>IF($B78="","",IF($J78&lt;&gt;"",IFERROR(LOOKUP(2,1/(($B$5:$B$20000=$B78)*($F$5:$F$20000="组件")*($I$5:$I$20000=$J78)),$R$5:$R$20000)*IF($Q78="",1,$Q78),""),IF($P78="","",IF($Q78="",$P78,$P78*$Q78))))</f>
      </c>
      <c r="S78" s="5"/>
      <c r="T78" s="5"/>
      <c r="U78" s="5"/>
      <c r="V78" s="5"/>
      <c r="W78" s="5"/>
      <c r="X78" s="5"/>
    </row>
    <row r="79" ht="24" customHeight="1" spans="1:24" x14ac:dyDescent="0.25">
      <c r="A79" s="4">
        <f>IF(B79="","",IF(B79=B78,A78,A78+1))</f>
      </c>
      <c r="B79" s="4"/>
      <c r="C79" s="4"/>
      <c r="D79" s="4"/>
      <c r="E79" s="4"/>
      <c r="F79" s="4"/>
      <c r="G79" s="4">
        <f>IF($B79="","",IF($J79&lt;&gt;"",IFERROR(LOOKUP(2,1/(($B$5:$B$20000=$B79)*($F$5:$F$20000="组件")*($I$5:$I$20000=$J79)),$G$5:$G$20000)&amp;"."&amp;COUNTIFS($B$5:$B79,$B79,$J$5:$J79,$J79),""),COUNTIFS($B$5:$B79,$B79,$J$5:$J79,"")))</f>
      </c>
      <c r="H79" s="4"/>
      <c r="I79" s="4">
        <f>IF($F79="组件","C"&amp;TEXT(COUNTIFS($B$5:$B79,$B79,$F$5:$F79,"组件"),"000"),"")</f>
      </c>
      <c r="J79" s="4">
        <f>IF($B79="","",IF($F79="组件","",IF($Q79&lt;&gt;"",IF(AND($B79=$B78,$F78="组件"),$I78,IF(AND($B79=$B78,$J78&lt;&gt;""),$J78,"")),"")))</f>
      </c>
      <c r="K79" s="4"/>
      <c r="L79" s="4"/>
      <c r="M79" s="4"/>
      <c r="N79" s="4"/>
      <c r="O79" s="4"/>
      <c r="P79" s="4"/>
      <c r="Q79" s="4"/>
      <c r="R79" s="4">
        <f>IF($B79="","",IF($J79&lt;&gt;"",IFERROR(LOOKUP(2,1/(($B$5:$B$20000=$B79)*($F$5:$F$20000="组件")*($I$5:$I$20000=$J79)),$R$5:$R$20000)*IF($Q79="",1,$Q79),""),IF($P79="","",IF($Q79="",$P79,$P79*$Q79))))</f>
      </c>
      <c r="S79" s="4"/>
      <c r="T79" s="4"/>
      <c r="U79" s="4"/>
      <c r="V79" s="4"/>
      <c r="W79" s="4"/>
      <c r="X79" s="4"/>
    </row>
    <row r="80" ht="24" customHeight="1" spans="1:24" x14ac:dyDescent="0.25">
      <c r="A80" s="5">
        <f>IF(B80="","",IF(B80=B79,A79,A79+1))</f>
      </c>
      <c r="B80" s="5"/>
      <c r="C80" s="5"/>
      <c r="D80" s="5"/>
      <c r="E80" s="5"/>
      <c r="F80" s="5"/>
      <c r="G80" s="5">
        <f>IF($B80="","",IF($J80&lt;&gt;"",IFERROR(LOOKUP(2,1/(($B$5:$B$20000=$B80)*($F$5:$F$20000="组件")*($I$5:$I$20000=$J80)),$G$5:$G$20000)&amp;"."&amp;COUNTIFS($B$5:$B80,$B80,$J$5:$J80,$J80),""),COUNTIFS($B$5:$B80,$B80,$J$5:$J80,"")))</f>
      </c>
      <c r="H80" s="5"/>
      <c r="I80" s="5">
        <f>IF($F80="组件","C"&amp;TEXT(COUNTIFS($B$5:$B80,$B80,$F$5:$F80,"组件"),"000"),"")</f>
      </c>
      <c r="J80" s="5">
        <f>IF($B80="","",IF($F80="组件","",IF($Q80&lt;&gt;"",IF(AND($B80=$B79,$F79="组件"),$I79,IF(AND($B80=$B79,$J79&lt;&gt;""),$J79,"")),"")))</f>
      </c>
      <c r="K80" s="5"/>
      <c r="L80" s="5"/>
      <c r="M80" s="5"/>
      <c r="N80" s="5"/>
      <c r="O80" s="5"/>
      <c r="P80" s="5"/>
      <c r="Q80" s="5"/>
      <c r="R80" s="5">
        <f>IF($B80="","",IF($J80&lt;&gt;"",IFERROR(LOOKUP(2,1/(($B$5:$B$20000=$B80)*($F$5:$F$20000="组件")*($I$5:$I$20000=$J80)),$R$5:$R$20000)*IF($Q80="",1,$Q80),""),IF($P80="","",IF($Q80="",$P80,$P80*$Q80))))</f>
      </c>
      <c r="S80" s="5"/>
      <c r="T80" s="5"/>
      <c r="U80" s="5"/>
      <c r="V80" s="5"/>
      <c r="W80" s="5"/>
      <c r="X80" s="5"/>
    </row>
    <row r="81" ht="24" customHeight="1" spans="1:24" x14ac:dyDescent="0.25">
      <c r="A81" s="4">
        <f>IF(B81="","",IF(B81=B80,A80,A80+1))</f>
      </c>
      <c r="B81" s="4"/>
      <c r="C81" s="4"/>
      <c r="D81" s="4"/>
      <c r="E81" s="4"/>
      <c r="F81" s="4"/>
      <c r="G81" s="4">
        <f>IF($B81="","",IF($J81&lt;&gt;"",IFERROR(LOOKUP(2,1/(($B$5:$B$20000=$B81)*($F$5:$F$20000="组件")*($I$5:$I$20000=$J81)),$G$5:$G$20000)&amp;"."&amp;COUNTIFS($B$5:$B81,$B81,$J$5:$J81,$J81),""),COUNTIFS($B$5:$B81,$B81,$J$5:$J81,"")))</f>
      </c>
      <c r="H81" s="4"/>
      <c r="I81" s="4">
        <f>IF($F81="组件","C"&amp;TEXT(COUNTIFS($B$5:$B81,$B81,$F$5:$F81,"组件"),"000"),"")</f>
      </c>
      <c r="J81" s="4">
        <f>IF($B81="","",IF($F81="组件","",IF($Q81&lt;&gt;"",IF(AND($B81=$B80,$F80="组件"),$I80,IF(AND($B81=$B80,$J80&lt;&gt;""),$J80,"")),"")))</f>
      </c>
      <c r="K81" s="4"/>
      <c r="L81" s="4"/>
      <c r="M81" s="4"/>
      <c r="N81" s="4"/>
      <c r="O81" s="4"/>
      <c r="P81" s="4"/>
      <c r="Q81" s="4"/>
      <c r="R81" s="4">
        <f>IF($B81="","",IF($J81&lt;&gt;"",IFERROR(LOOKUP(2,1/(($B$5:$B$20000=$B81)*($F$5:$F$20000="组件")*($I$5:$I$20000=$J81)),$R$5:$R$20000)*IF($Q81="",1,$Q81),""),IF($P81="","",IF($Q81="",$P81,$P81*$Q81))))</f>
      </c>
      <c r="S81" s="4"/>
      <c r="T81" s="4"/>
      <c r="U81" s="4"/>
      <c r="V81" s="4"/>
      <c r="W81" s="4"/>
      <c r="X81" s="4"/>
    </row>
    <row r="82" ht="24" customHeight="1" spans="1:24" x14ac:dyDescent="0.25">
      <c r="A82" s="5">
        <f>IF(B82="","",IF(B82=B81,A81,A81+1))</f>
      </c>
      <c r="B82" s="5"/>
      <c r="C82" s="5"/>
      <c r="D82" s="5"/>
      <c r="E82" s="5"/>
      <c r="F82" s="5"/>
      <c r="G82" s="5">
        <f>IF($B82="","",IF($J82&lt;&gt;"",IFERROR(LOOKUP(2,1/(($B$5:$B$20000=$B82)*($F$5:$F$20000="组件")*($I$5:$I$20000=$J82)),$G$5:$G$20000)&amp;"."&amp;COUNTIFS($B$5:$B82,$B82,$J$5:$J82,$J82),""),COUNTIFS($B$5:$B82,$B82,$J$5:$J82,"")))</f>
      </c>
      <c r="H82" s="5"/>
      <c r="I82" s="5">
        <f>IF($F82="组件","C"&amp;TEXT(COUNTIFS($B$5:$B82,$B82,$F$5:$F82,"组件"),"000"),"")</f>
      </c>
      <c r="J82" s="5">
        <f>IF($B82="","",IF($F82="组件","",IF($Q82&lt;&gt;"",IF(AND($B82=$B81,$F81="组件"),$I81,IF(AND($B82=$B81,$J81&lt;&gt;""),$J81,"")),"")))</f>
      </c>
      <c r="K82" s="5"/>
      <c r="L82" s="5"/>
      <c r="M82" s="5"/>
      <c r="N82" s="5"/>
      <c r="O82" s="5"/>
      <c r="P82" s="5"/>
      <c r="Q82" s="5"/>
      <c r="R82" s="5">
        <f>IF($B82="","",IF($J82&lt;&gt;"",IFERROR(LOOKUP(2,1/(($B$5:$B$20000=$B82)*($F$5:$F$20000="组件")*($I$5:$I$20000=$J82)),$R$5:$R$20000)*IF($Q82="",1,$Q82),""),IF($P82="","",IF($Q82="",$P82,$P82*$Q82))))</f>
      </c>
      <c r="S82" s="5"/>
      <c r="T82" s="5"/>
      <c r="U82" s="5"/>
      <c r="V82" s="5"/>
      <c r="W82" s="5"/>
      <c r="X82" s="5"/>
    </row>
    <row r="83" ht="24" customHeight="1" spans="1:24" x14ac:dyDescent="0.25">
      <c r="A83" s="4">
        <f>IF(B83="","",IF(B83=B82,A82,A82+1))</f>
      </c>
      <c r="B83" s="4"/>
      <c r="C83" s="4"/>
      <c r="D83" s="4"/>
      <c r="E83" s="4"/>
      <c r="F83" s="4"/>
      <c r="G83" s="4">
        <f>IF($B83="","",IF($J83&lt;&gt;"",IFERROR(LOOKUP(2,1/(($B$5:$B$20000=$B83)*($F$5:$F$20000="组件")*($I$5:$I$20000=$J83)),$G$5:$G$20000)&amp;"."&amp;COUNTIFS($B$5:$B83,$B83,$J$5:$J83,$J83),""),COUNTIFS($B$5:$B83,$B83,$J$5:$J83,"")))</f>
      </c>
      <c r="H83" s="4"/>
      <c r="I83" s="4">
        <f>IF($F83="组件","C"&amp;TEXT(COUNTIFS($B$5:$B83,$B83,$F$5:$F83,"组件"),"000"),"")</f>
      </c>
      <c r="J83" s="4">
        <f>IF($B83="","",IF($F83="组件","",IF($Q83&lt;&gt;"",IF(AND($B83=$B82,$F82="组件"),$I82,IF(AND($B83=$B82,$J82&lt;&gt;""),$J82,"")),"")))</f>
      </c>
      <c r="K83" s="4"/>
      <c r="L83" s="4"/>
      <c r="M83" s="4"/>
      <c r="N83" s="4"/>
      <c r="O83" s="4"/>
      <c r="P83" s="4"/>
      <c r="Q83" s="4"/>
      <c r="R83" s="4">
        <f>IF($B83="","",IF($J83&lt;&gt;"",IFERROR(LOOKUP(2,1/(($B$5:$B$20000=$B83)*($F$5:$F$20000="组件")*($I$5:$I$20000=$J83)),$R$5:$R$20000)*IF($Q83="",1,$Q83),""),IF($P83="","",IF($Q83="",$P83,$P83*$Q83))))</f>
      </c>
      <c r="S83" s="4"/>
      <c r="T83" s="4"/>
      <c r="U83" s="4"/>
      <c r="V83" s="4"/>
      <c r="W83" s="4"/>
      <c r="X83" s="4"/>
    </row>
    <row r="84" ht="24" customHeight="1" spans="1:24" x14ac:dyDescent="0.25">
      <c r="A84" s="5">
        <f>IF(B84="","",IF(B84=B83,A83,A83+1))</f>
      </c>
      <c r="B84" s="5"/>
      <c r="C84" s="5"/>
      <c r="D84" s="5"/>
      <c r="E84" s="5"/>
      <c r="F84" s="5"/>
      <c r="G84" s="5">
        <f>IF($B84="","",IF($J84&lt;&gt;"",IFERROR(LOOKUP(2,1/(($B$5:$B$20000=$B84)*($F$5:$F$20000="组件")*($I$5:$I$20000=$J84)),$G$5:$G$20000)&amp;"."&amp;COUNTIFS($B$5:$B84,$B84,$J$5:$J84,$J84),""),COUNTIFS($B$5:$B84,$B84,$J$5:$J84,"")))</f>
      </c>
      <c r="H84" s="5"/>
      <c r="I84" s="5">
        <f>IF($F84="组件","C"&amp;TEXT(COUNTIFS($B$5:$B84,$B84,$F$5:$F84,"组件"),"000"),"")</f>
      </c>
      <c r="J84" s="5">
        <f>IF($B84="","",IF($F84="组件","",IF($Q84&lt;&gt;"",IF(AND($B84=$B83,$F83="组件"),$I83,IF(AND($B84=$B83,$J83&lt;&gt;""),$J83,"")),"")))</f>
      </c>
      <c r="K84" s="5"/>
      <c r="L84" s="5"/>
      <c r="M84" s="5"/>
      <c r="N84" s="5"/>
      <c r="O84" s="5"/>
      <c r="P84" s="5"/>
      <c r="Q84" s="5"/>
      <c r="R84" s="5">
        <f>IF($B84="","",IF($J84&lt;&gt;"",IFERROR(LOOKUP(2,1/(($B$5:$B$20000=$B84)*($F$5:$F$20000="组件")*($I$5:$I$20000=$J84)),$R$5:$R$20000)*IF($Q84="",1,$Q84),""),IF($P84="","",IF($Q84="",$P84,$P84*$Q84))))</f>
      </c>
      <c r="S84" s="5"/>
      <c r="T84" s="5"/>
      <c r="U84" s="5"/>
      <c r="V84" s="5"/>
      <c r="W84" s="5"/>
      <c r="X84" s="5"/>
    </row>
    <row r="85" ht="24" customHeight="1" spans="1:24" x14ac:dyDescent="0.25">
      <c r="A85" s="4">
        <f>IF(B85="","",IF(B85=B84,A84,A84+1))</f>
      </c>
      <c r="B85" s="4"/>
      <c r="C85" s="4"/>
      <c r="D85" s="4"/>
      <c r="E85" s="4"/>
      <c r="F85" s="4"/>
      <c r="G85" s="4">
        <f>IF($B85="","",IF($J85&lt;&gt;"",IFERROR(LOOKUP(2,1/(($B$5:$B$20000=$B85)*($F$5:$F$20000="组件")*($I$5:$I$20000=$J85)),$G$5:$G$20000)&amp;"."&amp;COUNTIFS($B$5:$B85,$B85,$J$5:$J85,$J85),""),COUNTIFS($B$5:$B85,$B85,$J$5:$J85,"")))</f>
      </c>
      <c r="H85" s="4"/>
      <c r="I85" s="4">
        <f>IF($F85="组件","C"&amp;TEXT(COUNTIFS($B$5:$B85,$B85,$F$5:$F85,"组件"),"000"),"")</f>
      </c>
      <c r="J85" s="4">
        <f>IF($B85="","",IF($F85="组件","",IF($Q85&lt;&gt;"",IF(AND($B85=$B84,$F84="组件"),$I84,IF(AND($B85=$B84,$J84&lt;&gt;""),$J84,"")),"")))</f>
      </c>
      <c r="K85" s="4"/>
      <c r="L85" s="4"/>
      <c r="M85" s="4"/>
      <c r="N85" s="4"/>
      <c r="O85" s="4"/>
      <c r="P85" s="4"/>
      <c r="Q85" s="4"/>
      <c r="R85" s="4">
        <f>IF($B85="","",IF($J85&lt;&gt;"",IFERROR(LOOKUP(2,1/(($B$5:$B$20000=$B85)*($F$5:$F$20000="组件")*($I$5:$I$20000=$J85)),$R$5:$R$20000)*IF($Q85="",1,$Q85),""),IF($P85="","",IF($Q85="",$P85,$P85*$Q85))))</f>
      </c>
      <c r="S85" s="4"/>
      <c r="T85" s="4"/>
      <c r="U85" s="4"/>
      <c r="V85" s="4"/>
      <c r="W85" s="4"/>
      <c r="X85" s="4"/>
    </row>
    <row r="86" ht="24" customHeight="1" spans="1:24" x14ac:dyDescent="0.25">
      <c r="A86" s="5">
        <f>IF(B86="","",IF(B86=B85,A85,A85+1))</f>
      </c>
      <c r="B86" s="5"/>
      <c r="C86" s="5"/>
      <c r="D86" s="5"/>
      <c r="E86" s="5"/>
      <c r="F86" s="5"/>
      <c r="G86" s="5">
        <f>IF($B86="","",IF($J86&lt;&gt;"",IFERROR(LOOKUP(2,1/(($B$5:$B$20000=$B86)*($F$5:$F$20000="组件")*($I$5:$I$20000=$J86)),$G$5:$G$20000)&amp;"."&amp;COUNTIFS($B$5:$B86,$B86,$J$5:$J86,$J86),""),COUNTIFS($B$5:$B86,$B86,$J$5:$J86,"")))</f>
      </c>
      <c r="H86" s="5"/>
      <c r="I86" s="5">
        <f>IF($F86="组件","C"&amp;TEXT(COUNTIFS($B$5:$B86,$B86,$F$5:$F86,"组件"),"000"),"")</f>
      </c>
      <c r="J86" s="5">
        <f>IF($B86="","",IF($F86="组件","",IF($Q86&lt;&gt;"",IF(AND($B86=$B85,$F85="组件"),$I85,IF(AND($B86=$B85,$J85&lt;&gt;""),$J85,"")),"")))</f>
      </c>
      <c r="K86" s="5"/>
      <c r="L86" s="5"/>
      <c r="M86" s="5"/>
      <c r="N86" s="5"/>
      <c r="O86" s="5"/>
      <c r="P86" s="5"/>
      <c r="Q86" s="5"/>
      <c r="R86" s="5">
        <f>IF($B86="","",IF($J86&lt;&gt;"",IFERROR(LOOKUP(2,1/(($B$5:$B$20000=$B86)*($F$5:$F$20000="组件")*($I$5:$I$20000=$J86)),$R$5:$R$20000)*IF($Q86="",1,$Q86),""),IF($P86="","",IF($Q86="",$P86,$P86*$Q86))))</f>
      </c>
      <c r="S86" s="5"/>
      <c r="T86" s="5"/>
      <c r="U86" s="5"/>
      <c r="V86" s="5"/>
      <c r="W86" s="5"/>
      <c r="X86" s="5"/>
    </row>
    <row r="87" ht="24" customHeight="1" spans="1:24" x14ac:dyDescent="0.25">
      <c r="A87" s="4">
        <f>IF(B87="","",IF(B87=B86,A86,A86+1))</f>
      </c>
      <c r="B87" s="4"/>
      <c r="C87" s="4"/>
      <c r="D87" s="4"/>
      <c r="E87" s="4"/>
      <c r="F87" s="4"/>
      <c r="G87" s="4">
        <f>IF($B87="","",IF($J87&lt;&gt;"",IFERROR(LOOKUP(2,1/(($B$5:$B$20000=$B87)*($F$5:$F$20000="组件")*($I$5:$I$20000=$J87)),$G$5:$G$20000)&amp;"."&amp;COUNTIFS($B$5:$B87,$B87,$J$5:$J87,$J87),""),COUNTIFS($B$5:$B87,$B87,$J$5:$J87,"")))</f>
      </c>
      <c r="H87" s="4"/>
      <c r="I87" s="4">
        <f>IF($F87="组件","C"&amp;TEXT(COUNTIFS($B$5:$B87,$B87,$F$5:$F87,"组件"),"000"),"")</f>
      </c>
      <c r="J87" s="4">
        <f>IF($B87="","",IF($F87="组件","",IF($Q87&lt;&gt;"",IF(AND($B87=$B86,$F86="组件"),$I86,IF(AND($B87=$B86,$J86&lt;&gt;""),$J86,"")),"")))</f>
      </c>
      <c r="K87" s="4"/>
      <c r="L87" s="4"/>
      <c r="M87" s="4"/>
      <c r="N87" s="4"/>
      <c r="O87" s="4"/>
      <c r="P87" s="4"/>
      <c r="Q87" s="4"/>
      <c r="R87" s="4">
        <f>IF($B87="","",IF($J87&lt;&gt;"",IFERROR(LOOKUP(2,1/(($B$5:$B$20000=$B87)*($F$5:$F$20000="组件")*($I$5:$I$20000=$J87)),$R$5:$R$20000)*IF($Q87="",1,$Q87),""),IF($P87="","",IF($Q87="",$P87,$P87*$Q87))))</f>
      </c>
      <c r="S87" s="4"/>
      <c r="T87" s="4"/>
      <c r="U87" s="4"/>
      <c r="V87" s="4"/>
      <c r="W87" s="4"/>
      <c r="X87" s="4"/>
    </row>
    <row r="88" ht="24" customHeight="1" spans="1:24" x14ac:dyDescent="0.25">
      <c r="A88" s="5">
        <f>IF(B88="","",IF(B88=B87,A87,A87+1))</f>
      </c>
      <c r="B88" s="5"/>
      <c r="C88" s="5"/>
      <c r="D88" s="5"/>
      <c r="E88" s="5"/>
      <c r="F88" s="5"/>
      <c r="G88" s="5">
        <f>IF($B88="","",IF($J88&lt;&gt;"",IFERROR(LOOKUP(2,1/(($B$5:$B$20000=$B88)*($F$5:$F$20000="组件")*($I$5:$I$20000=$J88)),$G$5:$G$20000)&amp;"."&amp;COUNTIFS($B$5:$B88,$B88,$J$5:$J88,$J88),""),COUNTIFS($B$5:$B88,$B88,$J$5:$J88,"")))</f>
      </c>
      <c r="H88" s="5"/>
      <c r="I88" s="5">
        <f>IF($F88="组件","C"&amp;TEXT(COUNTIFS($B$5:$B88,$B88,$F$5:$F88,"组件"),"000"),"")</f>
      </c>
      <c r="J88" s="5">
        <f>IF($B88="","",IF($F88="组件","",IF($Q88&lt;&gt;"",IF(AND($B88=$B87,$F87="组件"),$I87,IF(AND($B88=$B87,$J87&lt;&gt;""),$J87,"")),"")))</f>
      </c>
      <c r="K88" s="5"/>
      <c r="L88" s="5"/>
      <c r="M88" s="5"/>
      <c r="N88" s="5"/>
      <c r="O88" s="5"/>
      <c r="P88" s="5"/>
      <c r="Q88" s="5"/>
      <c r="R88" s="5">
        <f>IF($B88="","",IF($J88&lt;&gt;"",IFERROR(LOOKUP(2,1/(($B$5:$B$20000=$B88)*($F$5:$F$20000="组件")*($I$5:$I$20000=$J88)),$R$5:$R$20000)*IF($Q88="",1,$Q88),""),IF($P88="","",IF($Q88="",$P88,$P88*$Q88))))</f>
      </c>
      <c r="S88" s="5"/>
      <c r="T88" s="5"/>
      <c r="U88" s="5"/>
      <c r="V88" s="5"/>
      <c r="W88" s="5"/>
      <c r="X88" s="5"/>
    </row>
    <row r="89" ht="24" customHeight="1" spans="1:24" x14ac:dyDescent="0.25">
      <c r="A89" s="4">
        <f>IF(B89="","",IF(B89=B88,A88,A88+1))</f>
      </c>
      <c r="B89" s="4"/>
      <c r="C89" s="4"/>
      <c r="D89" s="4"/>
      <c r="E89" s="4"/>
      <c r="F89" s="4"/>
      <c r="G89" s="4">
        <f>IF($B89="","",IF($J89&lt;&gt;"",IFERROR(LOOKUP(2,1/(($B$5:$B$20000=$B89)*($F$5:$F$20000="组件")*($I$5:$I$20000=$J89)),$G$5:$G$20000)&amp;"."&amp;COUNTIFS($B$5:$B89,$B89,$J$5:$J89,$J89),""),COUNTIFS($B$5:$B89,$B89,$J$5:$J89,"")))</f>
      </c>
      <c r="H89" s="4"/>
      <c r="I89" s="4">
        <f>IF($F89="组件","C"&amp;TEXT(COUNTIFS($B$5:$B89,$B89,$F$5:$F89,"组件"),"000"),"")</f>
      </c>
      <c r="J89" s="4">
        <f>IF($B89="","",IF($F89="组件","",IF($Q89&lt;&gt;"",IF(AND($B89=$B88,$F88="组件"),$I88,IF(AND($B89=$B88,$J88&lt;&gt;""),$J88,"")),"")))</f>
      </c>
      <c r="K89" s="4"/>
      <c r="L89" s="4"/>
      <c r="M89" s="4"/>
      <c r="N89" s="4"/>
      <c r="O89" s="4"/>
      <c r="P89" s="4"/>
      <c r="Q89" s="4"/>
      <c r="R89" s="4">
        <f>IF($B89="","",IF($J89&lt;&gt;"",IFERROR(LOOKUP(2,1/(($B$5:$B$20000=$B89)*($F$5:$F$20000="组件")*($I$5:$I$20000=$J89)),$R$5:$R$20000)*IF($Q89="",1,$Q89),""),IF($P89="","",IF($Q89="",$P89,$P89*$Q89))))</f>
      </c>
      <c r="S89" s="4"/>
      <c r="T89" s="4"/>
      <c r="U89" s="4"/>
      <c r="V89" s="4"/>
      <c r="W89" s="4"/>
      <c r="X89" s="4"/>
    </row>
    <row r="90" ht="24" customHeight="1" spans="1:24" x14ac:dyDescent="0.25">
      <c r="A90" s="5">
        <f>IF(B90="","",IF(B90=B89,A89,A89+1))</f>
      </c>
      <c r="B90" s="5"/>
      <c r="C90" s="5"/>
      <c r="D90" s="5"/>
      <c r="E90" s="5"/>
      <c r="F90" s="5"/>
      <c r="G90" s="5">
        <f>IF($B90="","",IF($J90&lt;&gt;"",IFERROR(LOOKUP(2,1/(($B$5:$B$20000=$B90)*($F$5:$F$20000="组件")*($I$5:$I$20000=$J90)),$G$5:$G$20000)&amp;"."&amp;COUNTIFS($B$5:$B90,$B90,$J$5:$J90,$J90),""),COUNTIFS($B$5:$B90,$B90,$J$5:$J90,"")))</f>
      </c>
      <c r="H90" s="5"/>
      <c r="I90" s="5">
        <f>IF($F90="组件","C"&amp;TEXT(COUNTIFS($B$5:$B90,$B90,$F$5:$F90,"组件"),"000"),"")</f>
      </c>
      <c r="J90" s="5">
        <f>IF($B90="","",IF($F90="组件","",IF($Q90&lt;&gt;"",IF(AND($B90=$B89,$F89="组件"),$I89,IF(AND($B90=$B89,$J89&lt;&gt;""),$J89,"")),"")))</f>
      </c>
      <c r="K90" s="5"/>
      <c r="L90" s="5"/>
      <c r="M90" s="5"/>
      <c r="N90" s="5"/>
      <c r="O90" s="5"/>
      <c r="P90" s="5"/>
      <c r="Q90" s="5"/>
      <c r="R90" s="5">
        <f>IF($B90="","",IF($J90&lt;&gt;"",IFERROR(LOOKUP(2,1/(($B$5:$B$20000=$B90)*($F$5:$F$20000="组件")*($I$5:$I$20000=$J90)),$R$5:$R$20000)*IF($Q90="",1,$Q90),""),IF($P90="","",IF($Q90="",$P90,$P90*$Q90))))</f>
      </c>
      <c r="S90" s="5"/>
      <c r="T90" s="5"/>
      <c r="U90" s="5"/>
      <c r="V90" s="5"/>
      <c r="W90" s="5"/>
      <c r="X90" s="5"/>
    </row>
    <row r="91" ht="24" customHeight="1" spans="1:24" x14ac:dyDescent="0.25">
      <c r="A91" s="4">
        <f>IF(B91="","",IF(B91=B90,A90,A90+1))</f>
      </c>
      <c r="B91" s="4"/>
      <c r="C91" s="4"/>
      <c r="D91" s="4"/>
      <c r="E91" s="4"/>
      <c r="F91" s="4"/>
      <c r="G91" s="4">
        <f>IF($B91="","",IF($J91&lt;&gt;"",IFERROR(LOOKUP(2,1/(($B$5:$B$20000=$B91)*($F$5:$F$20000="组件")*($I$5:$I$20000=$J91)),$G$5:$G$20000)&amp;"."&amp;COUNTIFS($B$5:$B91,$B91,$J$5:$J91,$J91),""),COUNTIFS($B$5:$B91,$B91,$J$5:$J91,"")))</f>
      </c>
      <c r="H91" s="4"/>
      <c r="I91" s="4">
        <f>IF($F91="组件","C"&amp;TEXT(COUNTIFS($B$5:$B91,$B91,$F$5:$F91,"组件"),"000"),"")</f>
      </c>
      <c r="J91" s="4">
        <f>IF($B91="","",IF($F91="组件","",IF($Q91&lt;&gt;"",IF(AND($B91=$B90,$F90="组件"),$I90,IF(AND($B91=$B90,$J90&lt;&gt;""),$J90,"")),"")))</f>
      </c>
      <c r="K91" s="4"/>
      <c r="L91" s="4"/>
      <c r="M91" s="4"/>
      <c r="N91" s="4"/>
      <c r="O91" s="4"/>
      <c r="P91" s="4"/>
      <c r="Q91" s="4"/>
      <c r="R91" s="4">
        <f>IF($B91="","",IF($J91&lt;&gt;"",IFERROR(LOOKUP(2,1/(($B$5:$B$20000=$B91)*($F$5:$F$20000="组件")*($I$5:$I$20000=$J91)),$R$5:$R$20000)*IF($Q91="",1,$Q91),""),IF($P91="","",IF($Q91="",$P91,$P91*$Q91))))</f>
      </c>
      <c r="S91" s="4"/>
      <c r="T91" s="4"/>
      <c r="U91" s="4"/>
      <c r="V91" s="4"/>
      <c r="W91" s="4"/>
      <c r="X91" s="4"/>
    </row>
    <row r="92" ht="24" customHeight="1" spans="1:24" x14ac:dyDescent="0.25">
      <c r="A92" s="5">
        <f>IF(B92="","",IF(B92=B91,A91,A91+1))</f>
      </c>
      <c r="B92" s="5"/>
      <c r="C92" s="5"/>
      <c r="D92" s="5"/>
      <c r="E92" s="5"/>
      <c r="F92" s="5"/>
      <c r="G92" s="5">
        <f>IF($B92="","",IF($J92&lt;&gt;"",IFERROR(LOOKUP(2,1/(($B$5:$B$20000=$B92)*($F$5:$F$20000="组件")*($I$5:$I$20000=$J92)),$G$5:$G$20000)&amp;"."&amp;COUNTIFS($B$5:$B92,$B92,$J$5:$J92,$J92),""),COUNTIFS($B$5:$B92,$B92,$J$5:$J92,"")))</f>
      </c>
      <c r="H92" s="5"/>
      <c r="I92" s="5">
        <f>IF($F92="组件","C"&amp;TEXT(COUNTIFS($B$5:$B92,$B92,$F$5:$F92,"组件"),"000"),"")</f>
      </c>
      <c r="J92" s="5">
        <f>IF($B92="","",IF($F92="组件","",IF($Q92&lt;&gt;"",IF(AND($B92=$B91,$F91="组件"),$I91,IF(AND($B92=$B91,$J91&lt;&gt;""),$J91,"")),"")))</f>
      </c>
      <c r="K92" s="5"/>
      <c r="L92" s="5"/>
      <c r="M92" s="5"/>
      <c r="N92" s="5"/>
      <c r="O92" s="5"/>
      <c r="P92" s="5"/>
      <c r="Q92" s="5"/>
      <c r="R92" s="5">
        <f>IF($B92="","",IF($J92&lt;&gt;"",IFERROR(LOOKUP(2,1/(($B$5:$B$20000=$B92)*($F$5:$F$20000="组件")*($I$5:$I$20000=$J92)),$R$5:$R$20000)*IF($Q92="",1,$Q92),""),IF($P92="","",IF($Q92="",$P92,$P92*$Q92))))</f>
      </c>
      <c r="S92" s="5"/>
      <c r="T92" s="5"/>
      <c r="U92" s="5"/>
      <c r="V92" s="5"/>
      <c r="W92" s="5"/>
      <c r="X92" s="5"/>
    </row>
    <row r="93" ht="24" customHeight="1" spans="1:24" x14ac:dyDescent="0.25">
      <c r="A93" s="4">
        <f>IF(B93="","",IF(B93=B92,A92,A92+1))</f>
      </c>
      <c r="B93" s="4"/>
      <c r="C93" s="4"/>
      <c r="D93" s="4"/>
      <c r="E93" s="4"/>
      <c r="F93" s="4"/>
      <c r="G93" s="4">
        <f>IF($B93="","",IF($J93&lt;&gt;"",IFERROR(LOOKUP(2,1/(($B$5:$B$20000=$B93)*($F$5:$F$20000="组件")*($I$5:$I$20000=$J93)),$G$5:$G$20000)&amp;"."&amp;COUNTIFS($B$5:$B93,$B93,$J$5:$J93,$J93),""),COUNTIFS($B$5:$B93,$B93,$J$5:$J93,"")))</f>
      </c>
      <c r="H93" s="4"/>
      <c r="I93" s="4">
        <f>IF($F93="组件","C"&amp;TEXT(COUNTIFS($B$5:$B93,$B93,$F$5:$F93,"组件"),"000"),"")</f>
      </c>
      <c r="J93" s="4">
        <f>IF($B93="","",IF($F93="组件","",IF($Q93&lt;&gt;"",IF(AND($B93=$B92,$F92="组件"),$I92,IF(AND($B93=$B92,$J92&lt;&gt;""),$J92,"")),"")))</f>
      </c>
      <c r="K93" s="4"/>
      <c r="L93" s="4"/>
      <c r="M93" s="4"/>
      <c r="N93" s="4"/>
      <c r="O93" s="4"/>
      <c r="P93" s="4"/>
      <c r="Q93" s="4"/>
      <c r="R93" s="4">
        <f>IF($B93="","",IF($J93&lt;&gt;"",IFERROR(LOOKUP(2,1/(($B$5:$B$20000=$B93)*($F$5:$F$20000="组件")*($I$5:$I$20000=$J93)),$R$5:$R$20000)*IF($Q93="",1,$Q93),""),IF($P93="","",IF($Q93="",$P93,$P93*$Q93))))</f>
      </c>
      <c r="S93" s="4"/>
      <c r="T93" s="4"/>
      <c r="U93" s="4"/>
      <c r="V93" s="4"/>
      <c r="W93" s="4"/>
      <c r="X93" s="4"/>
    </row>
    <row r="94" ht="24" customHeight="1" spans="1:24" x14ac:dyDescent="0.25">
      <c r="A94" s="5">
        <f>IF(B94="","",IF(B94=B93,A93,A93+1))</f>
      </c>
      <c r="B94" s="5"/>
      <c r="C94" s="5"/>
      <c r="D94" s="5"/>
      <c r="E94" s="5"/>
      <c r="F94" s="5"/>
      <c r="G94" s="5">
        <f>IF($B94="","",IF($J94&lt;&gt;"",IFERROR(LOOKUP(2,1/(($B$5:$B$20000=$B94)*($F$5:$F$20000="组件")*($I$5:$I$20000=$J94)),$G$5:$G$20000)&amp;"."&amp;COUNTIFS($B$5:$B94,$B94,$J$5:$J94,$J94),""),COUNTIFS($B$5:$B94,$B94,$J$5:$J94,"")))</f>
      </c>
      <c r="H94" s="5"/>
      <c r="I94" s="5">
        <f>IF($F94="组件","C"&amp;TEXT(COUNTIFS($B$5:$B94,$B94,$F$5:$F94,"组件"),"000"),"")</f>
      </c>
      <c r="J94" s="5">
        <f>IF($B94="","",IF($F94="组件","",IF($Q94&lt;&gt;"",IF(AND($B94=$B93,$F93="组件"),$I93,IF(AND($B94=$B93,$J93&lt;&gt;""),$J93,"")),"")))</f>
      </c>
      <c r="K94" s="5"/>
      <c r="L94" s="5"/>
      <c r="M94" s="5"/>
      <c r="N94" s="5"/>
      <c r="O94" s="5"/>
      <c r="P94" s="5"/>
      <c r="Q94" s="5"/>
      <c r="R94" s="5">
        <f>IF($B94="","",IF($J94&lt;&gt;"",IFERROR(LOOKUP(2,1/(($B$5:$B$20000=$B94)*($F$5:$F$20000="组件")*($I$5:$I$20000=$J94)),$R$5:$R$20000)*IF($Q94="",1,$Q94),""),IF($P94="","",IF($Q94="",$P94,$P94*$Q94))))</f>
      </c>
      <c r="S94" s="5"/>
      <c r="T94" s="5"/>
      <c r="U94" s="5"/>
      <c r="V94" s="5"/>
      <c r="W94" s="5"/>
      <c r="X94" s="5"/>
    </row>
    <row r="95" ht="24" customHeight="1" spans="1:24" x14ac:dyDescent="0.25">
      <c r="A95" s="4">
        <f>IF(B95="","",IF(B95=B94,A94,A94+1))</f>
      </c>
      <c r="B95" s="4"/>
      <c r="C95" s="4"/>
      <c r="D95" s="4"/>
      <c r="E95" s="4"/>
      <c r="F95" s="4"/>
      <c r="G95" s="4">
        <f>IF($B95="","",IF($J95&lt;&gt;"",IFERROR(LOOKUP(2,1/(($B$5:$B$20000=$B95)*($F$5:$F$20000="组件")*($I$5:$I$20000=$J95)),$G$5:$G$20000)&amp;"."&amp;COUNTIFS($B$5:$B95,$B95,$J$5:$J95,$J95),""),COUNTIFS($B$5:$B95,$B95,$J$5:$J95,"")))</f>
      </c>
      <c r="H95" s="4"/>
      <c r="I95" s="4">
        <f>IF($F95="组件","C"&amp;TEXT(COUNTIFS($B$5:$B95,$B95,$F$5:$F95,"组件"),"000"),"")</f>
      </c>
      <c r="J95" s="4">
        <f>IF($B95="","",IF($F95="组件","",IF($Q95&lt;&gt;"",IF(AND($B95=$B94,$F94="组件"),$I94,IF(AND($B95=$B94,$J94&lt;&gt;""),$J94,"")),"")))</f>
      </c>
      <c r="K95" s="4"/>
      <c r="L95" s="4"/>
      <c r="M95" s="4"/>
      <c r="N95" s="4"/>
      <c r="O95" s="4"/>
      <c r="P95" s="4"/>
      <c r="Q95" s="4"/>
      <c r="R95" s="4">
        <f>IF($B95="","",IF($J95&lt;&gt;"",IFERROR(LOOKUP(2,1/(($B$5:$B$20000=$B95)*($F$5:$F$20000="组件")*($I$5:$I$20000=$J95)),$R$5:$R$20000)*IF($Q95="",1,$Q95),""),IF($P95="","",IF($Q95="",$P95,$P95*$Q95))))</f>
      </c>
      <c r="S95" s="4"/>
      <c r="T95" s="4"/>
      <c r="U95" s="4"/>
      <c r="V95" s="4"/>
      <c r="W95" s="4"/>
      <c r="X95" s="4"/>
    </row>
    <row r="96" ht="24" customHeight="1" spans="1:24" x14ac:dyDescent="0.25">
      <c r="A96" s="5">
        <f>IF(B96="","",IF(B96=B95,A95,A95+1))</f>
      </c>
      <c r="B96" s="5"/>
      <c r="C96" s="5"/>
      <c r="D96" s="5"/>
      <c r="E96" s="5"/>
      <c r="F96" s="5"/>
      <c r="G96" s="5">
        <f>IF($B96="","",IF($J96&lt;&gt;"",IFERROR(LOOKUP(2,1/(($B$5:$B$20000=$B96)*($F$5:$F$20000="组件")*($I$5:$I$20000=$J96)),$G$5:$G$20000)&amp;"."&amp;COUNTIFS($B$5:$B96,$B96,$J$5:$J96,$J96),""),COUNTIFS($B$5:$B96,$B96,$J$5:$J96,"")))</f>
      </c>
      <c r="H96" s="5"/>
      <c r="I96" s="5">
        <f>IF($F96="组件","C"&amp;TEXT(COUNTIFS($B$5:$B96,$B96,$F$5:$F96,"组件"),"000"),"")</f>
      </c>
      <c r="J96" s="5">
        <f>IF($B96="","",IF($F96="组件","",IF($Q96&lt;&gt;"",IF(AND($B96=$B95,$F95="组件"),$I95,IF(AND($B96=$B95,$J95&lt;&gt;""),$J95,"")),"")))</f>
      </c>
      <c r="K96" s="5"/>
      <c r="L96" s="5"/>
      <c r="M96" s="5"/>
      <c r="N96" s="5"/>
      <c r="O96" s="5"/>
      <c r="P96" s="5"/>
      <c r="Q96" s="5"/>
      <c r="R96" s="5">
        <f>IF($B96="","",IF($J96&lt;&gt;"",IFERROR(LOOKUP(2,1/(($B$5:$B$20000=$B96)*($F$5:$F$20000="组件")*($I$5:$I$20000=$J96)),$R$5:$R$20000)*IF($Q96="",1,$Q96),""),IF($P96="","",IF($Q96="",$P96,$P96*$Q96))))</f>
      </c>
      <c r="S96" s="5"/>
      <c r="T96" s="5"/>
      <c r="U96" s="5"/>
      <c r="V96" s="5"/>
      <c r="W96" s="5"/>
      <c r="X96" s="5"/>
    </row>
    <row r="97" ht="24" customHeight="1" spans="1:24" x14ac:dyDescent="0.25">
      <c r="A97" s="4">
        <f>IF(B97="","",IF(B97=B96,A96,A96+1))</f>
      </c>
      <c r="B97" s="4"/>
      <c r="C97" s="4"/>
      <c r="D97" s="4"/>
      <c r="E97" s="4"/>
      <c r="F97" s="4"/>
      <c r="G97" s="4">
        <f>IF($B97="","",IF($J97&lt;&gt;"",IFERROR(LOOKUP(2,1/(($B$5:$B$20000=$B97)*($F$5:$F$20000="组件")*($I$5:$I$20000=$J97)),$G$5:$G$20000)&amp;"."&amp;COUNTIFS($B$5:$B97,$B97,$J$5:$J97,$J97),""),COUNTIFS($B$5:$B97,$B97,$J$5:$J97,"")))</f>
      </c>
      <c r="H97" s="4"/>
      <c r="I97" s="4">
        <f>IF($F97="组件","C"&amp;TEXT(COUNTIFS($B$5:$B97,$B97,$F$5:$F97,"组件"),"000"),"")</f>
      </c>
      <c r="J97" s="4">
        <f>IF($B97="","",IF($F97="组件","",IF($Q97&lt;&gt;"",IF(AND($B97=$B96,$F96="组件"),$I96,IF(AND($B97=$B96,$J96&lt;&gt;""),$J96,"")),"")))</f>
      </c>
      <c r="K97" s="4"/>
      <c r="L97" s="4"/>
      <c r="M97" s="4"/>
      <c r="N97" s="4"/>
      <c r="O97" s="4"/>
      <c r="P97" s="4"/>
      <c r="Q97" s="4"/>
      <c r="R97" s="4">
        <f>IF($B97="","",IF($J97&lt;&gt;"",IFERROR(LOOKUP(2,1/(($B$5:$B$20000=$B97)*($F$5:$F$20000="组件")*($I$5:$I$20000=$J97)),$R$5:$R$20000)*IF($Q97="",1,$Q97),""),IF($P97="","",IF($Q97="",$P97,$P97*$Q97))))</f>
      </c>
      <c r="S97" s="4"/>
      <c r="T97" s="4"/>
      <c r="U97" s="4"/>
      <c r="V97" s="4"/>
      <c r="W97" s="4"/>
      <c r="X97" s="4"/>
    </row>
    <row r="98" ht="24" customHeight="1" spans="1:24" x14ac:dyDescent="0.25">
      <c r="A98" s="5">
        <f>IF(B98="","",IF(B98=B97,A97,A97+1))</f>
      </c>
      <c r="B98" s="5"/>
      <c r="C98" s="5"/>
      <c r="D98" s="5"/>
      <c r="E98" s="5"/>
      <c r="F98" s="5"/>
      <c r="G98" s="5">
        <f>IF($B98="","",IF($J98&lt;&gt;"",IFERROR(LOOKUP(2,1/(($B$5:$B$20000=$B98)*($F$5:$F$20000="组件")*($I$5:$I$20000=$J98)),$G$5:$G$20000)&amp;"."&amp;COUNTIFS($B$5:$B98,$B98,$J$5:$J98,$J98),""),COUNTIFS($B$5:$B98,$B98,$J$5:$J98,"")))</f>
      </c>
      <c r="H98" s="5"/>
      <c r="I98" s="5">
        <f>IF($F98="组件","C"&amp;TEXT(COUNTIFS($B$5:$B98,$B98,$F$5:$F98,"组件"),"000"),"")</f>
      </c>
      <c r="J98" s="5">
        <f>IF($B98="","",IF($F98="组件","",IF($Q98&lt;&gt;"",IF(AND($B98=$B97,$F97="组件"),$I97,IF(AND($B98=$B97,$J97&lt;&gt;""),$J97,"")),"")))</f>
      </c>
      <c r="K98" s="5"/>
      <c r="L98" s="5"/>
      <c r="M98" s="5"/>
      <c r="N98" s="5"/>
      <c r="O98" s="5"/>
      <c r="P98" s="5"/>
      <c r="Q98" s="5"/>
      <c r="R98" s="5">
        <f>IF($B98="","",IF($J98&lt;&gt;"",IFERROR(LOOKUP(2,1/(($B$5:$B$20000=$B98)*($F$5:$F$20000="组件")*($I$5:$I$20000=$J98)),$R$5:$R$20000)*IF($Q98="",1,$Q98),""),IF($P98="","",IF($Q98="",$P98,$P98*$Q98))))</f>
      </c>
      <c r="S98" s="5"/>
      <c r="T98" s="5"/>
      <c r="U98" s="5"/>
      <c r="V98" s="5"/>
      <c r="W98" s="5"/>
      <c r="X98" s="5"/>
    </row>
    <row r="99" ht="24" customHeight="1" spans="1:24" x14ac:dyDescent="0.25">
      <c r="A99" s="4">
        <f>IF(B99="","",IF(B99=B98,A98,A98+1))</f>
      </c>
      <c r="B99" s="4"/>
      <c r="C99" s="4"/>
      <c r="D99" s="4"/>
      <c r="E99" s="4"/>
      <c r="F99" s="4"/>
      <c r="G99" s="4">
        <f>IF($B99="","",IF($J99&lt;&gt;"",IFERROR(LOOKUP(2,1/(($B$5:$B$20000=$B99)*($F$5:$F$20000="组件")*($I$5:$I$20000=$J99)),$G$5:$G$20000)&amp;"."&amp;COUNTIFS($B$5:$B99,$B99,$J$5:$J99,$J99),""),COUNTIFS($B$5:$B99,$B99,$J$5:$J99,"")))</f>
      </c>
      <c r="H99" s="4"/>
      <c r="I99" s="4">
        <f>IF($F99="组件","C"&amp;TEXT(COUNTIFS($B$5:$B99,$B99,$F$5:$F99,"组件"),"000"),"")</f>
      </c>
      <c r="J99" s="4">
        <f>IF($B99="","",IF($F99="组件","",IF($Q99&lt;&gt;"",IF(AND($B99=$B98,$F98="组件"),$I98,IF(AND($B99=$B98,$J98&lt;&gt;""),$J98,"")),"")))</f>
      </c>
      <c r="K99" s="4"/>
      <c r="L99" s="4"/>
      <c r="M99" s="4"/>
      <c r="N99" s="4"/>
      <c r="O99" s="4"/>
      <c r="P99" s="4"/>
      <c r="Q99" s="4"/>
      <c r="R99" s="4">
        <f>IF($B99="","",IF($J99&lt;&gt;"",IFERROR(LOOKUP(2,1/(($B$5:$B$20000=$B99)*($F$5:$F$20000="组件")*($I$5:$I$20000=$J99)),$R$5:$R$20000)*IF($Q99="",1,$Q99),""),IF($P99="","",IF($Q99="",$P99,$P99*$Q99))))</f>
      </c>
      <c r="S99" s="4"/>
      <c r="T99" s="4"/>
      <c r="U99" s="4"/>
      <c r="V99" s="4"/>
      <c r="W99" s="4"/>
      <c r="X99" s="4"/>
    </row>
    <row r="100" ht="24" customHeight="1" spans="1:24" x14ac:dyDescent="0.25">
      <c r="A100" s="5">
        <f>IF(B100="","",IF(B100=B99,A99,A99+1))</f>
      </c>
      <c r="B100" s="5"/>
      <c r="C100" s="5"/>
      <c r="D100" s="5"/>
      <c r="E100" s="5"/>
      <c r="F100" s="5"/>
      <c r="G100" s="5">
        <f>IF($B100="","",IF($J100&lt;&gt;"",IFERROR(LOOKUP(2,1/(($B$5:$B$20000=$B100)*($F$5:$F$20000="组件")*($I$5:$I$20000=$J100)),$G$5:$G$20000)&amp;"."&amp;COUNTIFS($B$5:$B100,$B100,$J$5:$J100,$J100),""),COUNTIFS($B$5:$B100,$B100,$J$5:$J100,"")))</f>
      </c>
      <c r="H100" s="5"/>
      <c r="I100" s="5">
        <f>IF($F100="组件","C"&amp;TEXT(COUNTIFS($B$5:$B100,$B100,$F$5:$F100,"组件"),"000"),"")</f>
      </c>
      <c r="J100" s="5">
        <f>IF($B100="","",IF($F100="组件","",IF($Q100&lt;&gt;"",IF(AND($B100=$B99,$F99="组件"),$I99,IF(AND($B100=$B99,$J99&lt;&gt;""),$J99,"")),"")))</f>
      </c>
      <c r="K100" s="5"/>
      <c r="L100" s="5"/>
      <c r="M100" s="5"/>
      <c r="N100" s="5"/>
      <c r="O100" s="5"/>
      <c r="P100" s="5"/>
      <c r="Q100" s="5"/>
      <c r="R100" s="5">
        <f>IF($B100="","",IF($J100&lt;&gt;"",IFERROR(LOOKUP(2,1/(($B$5:$B$20000=$B100)*($F$5:$F$20000="组件")*($I$5:$I$20000=$J100)),$R$5:$R$20000)*IF($Q100="",1,$Q100),""),IF($P100="","",IF($Q100="",$P100,$P100*$Q100))))</f>
      </c>
      <c r="S100" s="5"/>
      <c r="T100" s="5"/>
      <c r="U100" s="5"/>
      <c r="V100" s="5"/>
      <c r="W100" s="5"/>
      <c r="X100" s="5"/>
    </row>
    <row r="101" ht="24" customHeight="1" spans="1:24" x14ac:dyDescent="0.25">
      <c r="A101" s="4">
        <f>IF(B101="","",IF(B101=B100,A100,A100+1))</f>
      </c>
      <c r="B101" s="4"/>
      <c r="C101" s="4"/>
      <c r="D101" s="4"/>
      <c r="E101" s="4"/>
      <c r="F101" s="4"/>
      <c r="G101" s="4">
        <f>IF($B101="","",IF($J101&lt;&gt;"",IFERROR(LOOKUP(2,1/(($B$5:$B$20000=$B101)*($F$5:$F$20000="组件")*($I$5:$I$20000=$J101)),$G$5:$G$20000)&amp;"."&amp;COUNTIFS($B$5:$B101,$B101,$J$5:$J101,$J101),""),COUNTIFS($B$5:$B101,$B101,$J$5:$J101,"")))</f>
      </c>
      <c r="H101" s="4"/>
      <c r="I101" s="4">
        <f>IF($F101="组件","C"&amp;TEXT(COUNTIFS($B$5:$B101,$B101,$F$5:$F101,"组件"),"000"),"")</f>
      </c>
      <c r="J101" s="4">
        <f>IF($B101="","",IF($F101="组件","",IF($Q101&lt;&gt;"",IF(AND($B101=$B100,$F100="组件"),$I100,IF(AND($B101=$B100,$J100&lt;&gt;""),$J100,"")),"")))</f>
      </c>
      <c r="K101" s="4"/>
      <c r="L101" s="4"/>
      <c r="M101" s="4"/>
      <c r="N101" s="4"/>
      <c r="O101" s="4"/>
      <c r="P101" s="4"/>
      <c r="Q101" s="4"/>
      <c r="R101" s="4">
        <f>IF($B101="","",IF($J101&lt;&gt;"",IFERROR(LOOKUP(2,1/(($B$5:$B$20000=$B101)*($F$5:$F$20000="组件")*($I$5:$I$20000=$J101)),$R$5:$R$20000)*IF($Q101="",1,$Q101),""),IF($P101="","",IF($Q101="",$P101,$P101*$Q101))))</f>
      </c>
      <c r="S101" s="4"/>
      <c r="T101" s="4"/>
      <c r="U101" s="4"/>
      <c r="V101" s="4"/>
      <c r="W101" s="4"/>
      <c r="X101" s="4"/>
    </row>
    <row r="102" ht="24" customHeight="1" spans="1:24" x14ac:dyDescent="0.25">
      <c r="A102" s="5">
        <f>IF(B102="","",IF(B102=B101,A101,A101+1))</f>
      </c>
      <c r="B102" s="5"/>
      <c r="C102" s="5"/>
      <c r="D102" s="5"/>
      <c r="E102" s="5"/>
      <c r="F102" s="5"/>
      <c r="G102" s="5">
        <f>IF($B102="","",IF($J102&lt;&gt;"",IFERROR(LOOKUP(2,1/(($B$5:$B$20000=$B102)*($F$5:$F$20000="组件")*($I$5:$I$20000=$J102)),$G$5:$G$20000)&amp;"."&amp;COUNTIFS($B$5:$B102,$B102,$J$5:$J102,$J102),""),COUNTIFS($B$5:$B102,$B102,$J$5:$J102,"")))</f>
      </c>
      <c r="H102" s="5"/>
      <c r="I102" s="5">
        <f>IF($F102="组件","C"&amp;TEXT(COUNTIFS($B$5:$B102,$B102,$F$5:$F102,"组件"),"000"),"")</f>
      </c>
      <c r="J102" s="5">
        <f>IF($B102="","",IF($F102="组件","",IF($Q102&lt;&gt;"",IF(AND($B102=$B101,$F101="组件"),$I101,IF(AND($B102=$B101,$J101&lt;&gt;""),$J101,"")),"")))</f>
      </c>
      <c r="K102" s="5"/>
      <c r="L102" s="5"/>
      <c r="M102" s="5"/>
      <c r="N102" s="5"/>
      <c r="O102" s="5"/>
      <c r="P102" s="5"/>
      <c r="Q102" s="5"/>
      <c r="R102" s="5">
        <f>IF($B102="","",IF($J102&lt;&gt;"",IFERROR(LOOKUP(2,1/(($B$5:$B$20000=$B102)*($F$5:$F$20000="组件")*($I$5:$I$20000=$J102)),$R$5:$R$20000)*IF($Q102="",1,$Q102),""),IF($P102="","",IF($Q102="",$P102,$P102*$Q102))))</f>
      </c>
      <c r="S102" s="5"/>
      <c r="T102" s="5"/>
      <c r="U102" s="5"/>
      <c r="V102" s="5"/>
      <c r="W102" s="5"/>
      <c r="X102" s="5"/>
    </row>
    <row r="103" ht="24" customHeight="1" spans="1:24" x14ac:dyDescent="0.25">
      <c r="A103" s="4">
        <f>IF(B103="","",IF(B103=B102,A102,A102+1))</f>
      </c>
      <c r="B103" s="4"/>
      <c r="C103" s="4"/>
      <c r="D103" s="4"/>
      <c r="E103" s="4"/>
      <c r="F103" s="4"/>
      <c r="G103" s="4">
        <f>IF($B103="","",IF($J103&lt;&gt;"",IFERROR(LOOKUP(2,1/(($B$5:$B$20000=$B103)*($F$5:$F$20000="组件")*($I$5:$I$20000=$J103)),$G$5:$G$20000)&amp;"."&amp;COUNTIFS($B$5:$B103,$B103,$J$5:$J103,$J103),""),COUNTIFS($B$5:$B103,$B103,$J$5:$J103,"")))</f>
      </c>
      <c r="H103" s="4"/>
      <c r="I103" s="4">
        <f>IF($F103="组件","C"&amp;TEXT(COUNTIFS($B$5:$B103,$B103,$F$5:$F103,"组件"),"000"),"")</f>
      </c>
      <c r="J103" s="4">
        <f>IF($B103="","",IF($F103="组件","",IF($Q103&lt;&gt;"",IF(AND($B103=$B102,$F102="组件"),$I102,IF(AND($B103=$B102,$J102&lt;&gt;""),$J102,"")),"")))</f>
      </c>
      <c r="K103" s="4"/>
      <c r="L103" s="4"/>
      <c r="M103" s="4"/>
      <c r="N103" s="4"/>
      <c r="O103" s="4"/>
      <c r="P103" s="4"/>
      <c r="Q103" s="4"/>
      <c r="R103" s="4">
        <f>IF($B103="","",IF($J103&lt;&gt;"",IFERROR(LOOKUP(2,1/(($B$5:$B$20000=$B103)*($F$5:$F$20000="组件")*($I$5:$I$20000=$J103)),$R$5:$R$20000)*IF($Q103="",1,$Q103),""),IF($P103="","",IF($Q103="",$P103,$P103*$Q103))))</f>
      </c>
      <c r="S103" s="4"/>
      <c r="T103" s="4"/>
      <c r="U103" s="4"/>
      <c r="V103" s="4"/>
      <c r="W103" s="4"/>
      <c r="X103" s="4"/>
    </row>
    <row r="104" ht="24" customHeight="1" spans="1:24" x14ac:dyDescent="0.25">
      <c r="A104" s="5">
        <f>IF(B104="","",IF(B104=B103,A103,A103+1))</f>
      </c>
      <c r="B104" s="5"/>
      <c r="C104" s="5"/>
      <c r="D104" s="5"/>
      <c r="E104" s="5"/>
      <c r="F104" s="5"/>
      <c r="G104" s="5">
        <f>IF($B104="","",IF($J104&lt;&gt;"",IFERROR(LOOKUP(2,1/(($B$5:$B$20000=$B104)*($F$5:$F$20000="组件")*($I$5:$I$20000=$J104)),$G$5:$G$20000)&amp;"."&amp;COUNTIFS($B$5:$B104,$B104,$J$5:$J104,$J104),""),COUNTIFS($B$5:$B104,$B104,$J$5:$J104,"")))</f>
      </c>
      <c r="H104" s="5"/>
      <c r="I104" s="5">
        <f>IF($F104="组件","C"&amp;TEXT(COUNTIFS($B$5:$B104,$B104,$F$5:$F104,"组件"),"000"),"")</f>
      </c>
      <c r="J104" s="5">
        <f>IF($B104="","",IF($F104="组件","",IF($Q104&lt;&gt;"",IF(AND($B104=$B103,$F103="组件"),$I103,IF(AND($B104=$B103,$J103&lt;&gt;""),$J103,"")),"")))</f>
      </c>
      <c r="K104" s="5"/>
      <c r="L104" s="5"/>
      <c r="M104" s="5"/>
      <c r="N104" s="5"/>
      <c r="O104" s="5"/>
      <c r="P104" s="5"/>
      <c r="Q104" s="5"/>
      <c r="R104" s="5">
        <f>IF($B104="","",IF($J104&lt;&gt;"",IFERROR(LOOKUP(2,1/(($B$5:$B$20000=$B104)*($F$5:$F$20000="组件")*($I$5:$I$20000=$J104)),$R$5:$R$20000)*IF($Q104="",1,$Q104),""),IF($P104="","",IF($Q104="",$P104,$P104*$Q104))))</f>
      </c>
      <c r="S104" s="5"/>
      <c r="T104" s="5"/>
      <c r="U104" s="5"/>
      <c r="V104" s="5"/>
      <c r="W104" s="5"/>
      <c r="X104" s="5"/>
    </row>
    <row r="105" spans="1:24" x14ac:dyDescent="0.25">
      <c r="A105">
        <f>IF(B105="","",IF(B105=B104,A104,A104+1))</f>
      </c>
      <c r="G105">
        <f>IF($B105="","",IF($J105&lt;&gt;"",IFERROR(LOOKUP(2,1/(($B$5:$B$20000=$B105)*($F$5:$F$20000="组件")*($I$5:$I$20000=$J105)),$G$5:$G$20000)&amp;"."&amp;COUNTIFS($B$5:$B105,$B105,$J$5:$J105,$J105),""),COUNTIFS($B$5:$B105,$B105,$J$5:$J105,"")))</f>
      </c>
      <c r="I105">
        <f>IF($F105="组件","C"&amp;TEXT(COUNTIFS($B$5:$B105,$B105,$F$5:$F105,"组件"),"000"),"")</f>
      </c>
      <c r="J105">
        <f>IF($B105="","",IF($F105="组件","",IF($Q105&lt;&gt;"",IF(AND($B105=$B104,$F104="组件"),$I104,IF(AND($B105=$B104,$J104&lt;&gt;""),$J104,"")),"")))</f>
      </c>
      <c r="R105">
        <f>IF($B105="","",IF($J105&lt;&gt;"",IFERROR(LOOKUP(2,1/(($B$5:$B$20000=$B105)*($F$5:$F$20000="组件")*($I$5:$I$20000=$J105)),$R$5:$R$20000)*IF($Q105="",1,$Q105),""),IF($P105="","",IF($Q105="",$P105,$P105*$Q105))))</f>
      </c>
    </row>
    <row r="106" spans="1:24" x14ac:dyDescent="0.25">
      <c r="A106">
        <f>IF(B106="","",IF(B106=B105,A105,A105+1))</f>
      </c>
      <c r="G106">
        <f>IF($B106="","",IF($J106&lt;&gt;"",IFERROR(LOOKUP(2,1/(($B$5:$B$20000=$B106)*($F$5:$F$20000="组件")*($I$5:$I$20000=$J106)),$G$5:$G$20000)&amp;"."&amp;COUNTIFS($B$5:$B106,$B106,$J$5:$J106,$J106),""),COUNTIFS($B$5:$B106,$B106,$J$5:$J106,"")))</f>
      </c>
      <c r="I106">
        <f>IF($F106="组件","C"&amp;TEXT(COUNTIFS($B$5:$B106,$B106,$F$5:$F106,"组件"),"000"),"")</f>
      </c>
      <c r="J106">
        <f>IF($B106="","",IF($F106="组件","",IF($Q106&lt;&gt;"",IF(AND($B106=$B105,$F105="组件"),$I105,IF(AND($B106=$B105,$J105&lt;&gt;""),$J105,"")),"")))</f>
      </c>
      <c r="R106">
        <f>IF($B106="","",IF($J106&lt;&gt;"",IFERROR(LOOKUP(2,1/(($B$5:$B$20000=$B106)*($F$5:$F$20000="组件")*($I$5:$I$20000=$J106)),$R$5:$R$20000)*IF($Q106="",1,$Q106),""),IF($P106="","",IF($Q106="",$P106,$P106*$Q106))))</f>
      </c>
    </row>
    <row r="107" spans="1:24" x14ac:dyDescent="0.25">
      <c r="A107">
        <f>IF(B107="","",IF(B107=B106,A106,A106+1))</f>
      </c>
      <c r="G107">
        <f>IF($B107="","",IF($J107&lt;&gt;"",IFERROR(LOOKUP(2,1/(($B$5:$B$20000=$B107)*($F$5:$F$20000="组件")*($I$5:$I$20000=$J107)),$G$5:$G$20000)&amp;"."&amp;COUNTIFS($B$5:$B107,$B107,$J$5:$J107,$J107),""),COUNTIFS($B$5:$B107,$B107,$J$5:$J107,"")))</f>
      </c>
      <c r="I107">
        <f>IF($F107="组件","C"&amp;TEXT(COUNTIFS($B$5:$B107,$B107,$F$5:$F107,"组件"),"000"),"")</f>
      </c>
      <c r="J107">
        <f>IF($B107="","",IF($F107="组件","",IF($Q107&lt;&gt;"",IF(AND($B107=$B106,$F106="组件"),$I106,IF(AND($B107=$B106,$J106&lt;&gt;""),$J106,"")),"")))</f>
      </c>
      <c r="R107">
        <f>IF($B107="","",IF($J107&lt;&gt;"",IFERROR(LOOKUP(2,1/(($B$5:$B$20000=$B107)*($F$5:$F$20000="组件")*($I$5:$I$20000=$J107)),$R$5:$R$20000)*IF($Q107="",1,$Q107),""),IF($P107="","",IF($Q107="",$P107,$P107*$Q107))))</f>
      </c>
    </row>
    <row r="108" spans="1:24" x14ac:dyDescent="0.25">
      <c r="A108">
        <f>IF(B108="","",IF(B108=B107,A107,A107+1))</f>
      </c>
      <c r="G108">
        <f>IF($B108="","",IF($J108&lt;&gt;"",IFERROR(LOOKUP(2,1/(($B$5:$B$20000=$B108)*($F$5:$F$20000="组件")*($I$5:$I$20000=$J108)),$G$5:$G$20000)&amp;"."&amp;COUNTIFS($B$5:$B108,$B108,$J$5:$J108,$J108),""),COUNTIFS($B$5:$B108,$B108,$J$5:$J108,"")))</f>
      </c>
      <c r="I108">
        <f>IF($F108="组件","C"&amp;TEXT(COUNTIFS($B$5:$B108,$B108,$F$5:$F108,"组件"),"000"),"")</f>
      </c>
      <c r="J108">
        <f>IF($B108="","",IF($F108="组件","",IF($Q108&lt;&gt;"",IF(AND($B108=$B107,$F107="组件"),$I107,IF(AND($B108=$B107,$J107&lt;&gt;""),$J107,"")),"")))</f>
      </c>
      <c r="R108">
        <f>IF($B108="","",IF($J108&lt;&gt;"",IFERROR(LOOKUP(2,1/(($B$5:$B$20000=$B108)*($F$5:$F$20000="组件")*($I$5:$I$20000=$J108)),$R$5:$R$20000)*IF($Q108="",1,$Q108),""),IF($P108="","",IF($Q108="",$P108,$P108*$Q108))))</f>
      </c>
    </row>
    <row r="109" spans="1:24" x14ac:dyDescent="0.25">
      <c r="A109">
        <f>IF(B109="","",IF(B109=B108,A108,A108+1))</f>
      </c>
      <c r="G109">
        <f>IF($B109="","",IF($J109&lt;&gt;"",IFERROR(LOOKUP(2,1/(($B$5:$B$20000=$B109)*($F$5:$F$20000="组件")*($I$5:$I$20000=$J109)),$G$5:$G$20000)&amp;"."&amp;COUNTIFS($B$5:$B109,$B109,$J$5:$J109,$J109),""),COUNTIFS($B$5:$B109,$B109,$J$5:$J109,"")))</f>
      </c>
      <c r="I109">
        <f>IF($F109="组件","C"&amp;TEXT(COUNTIFS($B$5:$B109,$B109,$F$5:$F109,"组件"),"000"),"")</f>
      </c>
      <c r="J109">
        <f>IF($B109="","",IF($F109="组件","",IF($Q109&lt;&gt;"",IF(AND($B109=$B108,$F108="组件"),$I108,IF(AND($B109=$B108,$J108&lt;&gt;""),$J108,"")),"")))</f>
      </c>
      <c r="R109">
        <f>IF($B109="","",IF($J109&lt;&gt;"",IFERROR(LOOKUP(2,1/(($B$5:$B$20000=$B109)*($F$5:$F$20000="组件")*($I$5:$I$20000=$J109)),$R$5:$R$20000)*IF($Q109="",1,$Q109),""),IF($P109="","",IF($Q109="",$P109,$P109*$Q109))))</f>
      </c>
    </row>
    <row r="110" spans="1:24" x14ac:dyDescent="0.25">
      <c r="A110">
        <f>IF(B110="","",IF(B110=B109,A109,A109+1))</f>
      </c>
      <c r="G110">
        <f>IF($B110="","",IF($J110&lt;&gt;"",IFERROR(LOOKUP(2,1/(($B$5:$B$20000=$B110)*($F$5:$F$20000="组件")*($I$5:$I$20000=$J110)),$G$5:$G$20000)&amp;"."&amp;COUNTIFS($B$5:$B110,$B110,$J$5:$J110,$J110),""),COUNTIFS($B$5:$B110,$B110,$J$5:$J110,"")))</f>
      </c>
      <c r="I110">
        <f>IF($F110="组件","C"&amp;TEXT(COUNTIFS($B$5:$B110,$B110,$F$5:$F110,"组件"),"000"),"")</f>
      </c>
      <c r="J110">
        <f>IF($B110="","",IF($F110="组件","",IF($Q110&lt;&gt;"",IF(AND($B110=$B109,$F109="组件"),$I109,IF(AND($B110=$B109,$J109&lt;&gt;""),$J109,"")),"")))</f>
      </c>
      <c r="R110">
        <f>IF($B110="","",IF($J110&lt;&gt;"",IFERROR(LOOKUP(2,1/(($B$5:$B$20000=$B110)*($F$5:$F$20000="组件")*($I$5:$I$20000=$J110)),$R$5:$R$20000)*IF($Q110="",1,$Q110),""),IF($P110="","",IF($Q110="",$P110,$P110*$Q110))))</f>
      </c>
    </row>
    <row r="111" spans="1:24" x14ac:dyDescent="0.25">
      <c r="A111">
        <f>IF(B111="","",IF(B111=B110,A110,A110+1))</f>
      </c>
      <c r="G111">
        <f>IF($B111="","",IF($J111&lt;&gt;"",IFERROR(LOOKUP(2,1/(($B$5:$B$20000=$B111)*($F$5:$F$20000="组件")*($I$5:$I$20000=$J111)),$G$5:$G$20000)&amp;"."&amp;COUNTIFS($B$5:$B111,$B111,$J$5:$J111,$J111),""),COUNTIFS($B$5:$B111,$B111,$J$5:$J111,"")))</f>
      </c>
      <c r="I111">
        <f>IF($F111="组件","C"&amp;TEXT(COUNTIFS($B$5:$B111,$B111,$F$5:$F111,"组件"),"000"),"")</f>
      </c>
      <c r="J111">
        <f>IF($B111="","",IF($F111="组件","",IF($Q111&lt;&gt;"",IF(AND($B111=$B110,$F110="组件"),$I110,IF(AND($B111=$B110,$J110&lt;&gt;""),$J110,"")),"")))</f>
      </c>
      <c r="R111">
        <f>IF($B111="","",IF($J111&lt;&gt;"",IFERROR(LOOKUP(2,1/(($B$5:$B$20000=$B111)*($F$5:$F$20000="组件")*($I$5:$I$20000=$J111)),$R$5:$R$20000)*IF($Q111="",1,$Q111),""),IF($P111="","",IF($Q111="",$P111,$P111*$Q111))))</f>
      </c>
    </row>
    <row r="112" spans="1:24" x14ac:dyDescent="0.25">
      <c r="A112">
        <f>IF(B112="","",IF(B112=B111,A111,A111+1))</f>
      </c>
      <c r="G112">
        <f>IF($B112="","",IF($J112&lt;&gt;"",IFERROR(LOOKUP(2,1/(($B$5:$B$20000=$B112)*($F$5:$F$20000="组件")*($I$5:$I$20000=$J112)),$G$5:$G$20000)&amp;"."&amp;COUNTIFS($B$5:$B112,$B112,$J$5:$J112,$J112),""),COUNTIFS($B$5:$B112,$B112,$J$5:$J112,"")))</f>
      </c>
      <c r="I112">
        <f>IF($F112="组件","C"&amp;TEXT(COUNTIFS($B$5:$B112,$B112,$F$5:$F112,"组件"),"000"),"")</f>
      </c>
      <c r="J112">
        <f>IF($B112="","",IF($F112="组件","",IF($Q112&lt;&gt;"",IF(AND($B112=$B111,$F111="组件"),$I111,IF(AND($B112=$B111,$J111&lt;&gt;""),$J111,"")),"")))</f>
      </c>
      <c r="R112">
        <f>IF($B112="","",IF($J112&lt;&gt;"",IFERROR(LOOKUP(2,1/(($B$5:$B$20000=$B112)*($F$5:$F$20000="组件")*($I$5:$I$20000=$J112)),$R$5:$R$20000)*IF($Q112="",1,$Q112),""),IF($P112="","",IF($Q112="",$P112,$P112*$Q112))))</f>
      </c>
    </row>
    <row r="113" spans="1:24" x14ac:dyDescent="0.25">
      <c r="A113">
        <f>IF(B113="","",IF(B113=B112,A112,A112+1))</f>
      </c>
      <c r="G113">
        <f>IF($B113="","",IF($J113&lt;&gt;"",IFERROR(LOOKUP(2,1/(($B$5:$B$20000=$B113)*($F$5:$F$20000="组件")*($I$5:$I$20000=$J113)),$G$5:$G$20000)&amp;"."&amp;COUNTIFS($B$5:$B113,$B113,$J$5:$J113,$J113),""),COUNTIFS($B$5:$B113,$B113,$J$5:$J113,"")))</f>
      </c>
      <c r="I113">
        <f>IF($F113="组件","C"&amp;TEXT(COUNTIFS($B$5:$B113,$B113,$F$5:$F113,"组件"),"000"),"")</f>
      </c>
      <c r="J113">
        <f>IF($B113="","",IF($F113="组件","",IF($Q113&lt;&gt;"",IF(AND($B113=$B112,$F112="组件"),$I112,IF(AND($B113=$B112,$J112&lt;&gt;""),$J112,"")),"")))</f>
      </c>
      <c r="R113">
        <f>IF($B113="","",IF($J113&lt;&gt;"",IFERROR(LOOKUP(2,1/(($B$5:$B$20000=$B113)*($F$5:$F$20000="组件")*($I$5:$I$20000=$J113)),$R$5:$R$20000)*IF($Q113="",1,$Q113),""),IF($P113="","",IF($Q113="",$P113,$P113*$Q113))))</f>
      </c>
    </row>
    <row r="114" spans="1:24" x14ac:dyDescent="0.25">
      <c r="A114">
        <f>IF(B114="","",IF(B114=B113,A113,A113+1))</f>
      </c>
      <c r="G114">
        <f>IF($B114="","",IF($J114&lt;&gt;"",IFERROR(LOOKUP(2,1/(($B$5:$B$20000=$B114)*($F$5:$F$20000="组件")*($I$5:$I$20000=$J114)),$G$5:$G$20000)&amp;"."&amp;COUNTIFS($B$5:$B114,$B114,$J$5:$J114,$J114),""),COUNTIFS($B$5:$B114,$B114,$J$5:$J114,"")))</f>
      </c>
      <c r="I114">
        <f>IF($F114="组件","C"&amp;TEXT(COUNTIFS($B$5:$B114,$B114,$F$5:$F114,"组件"),"000"),"")</f>
      </c>
      <c r="J114">
        <f>IF($B114="","",IF($F114="组件","",IF($Q114&lt;&gt;"",IF(AND($B114=$B113,$F113="组件"),$I113,IF(AND($B114=$B113,$J113&lt;&gt;""),$J113,"")),"")))</f>
      </c>
      <c r="R114">
        <f>IF($B114="","",IF($J114&lt;&gt;"",IFERROR(LOOKUP(2,1/(($B$5:$B$20000=$B114)*($F$5:$F$20000="组件")*($I$5:$I$20000=$J114)),$R$5:$R$20000)*IF($Q114="",1,$Q114),""),IF($P114="","",IF($Q114="",$P114,$P114*$Q114))))</f>
      </c>
    </row>
    <row r="115" spans="1:24" x14ac:dyDescent="0.25">
      <c r="A115">
        <f>IF(B115="","",IF(B115=B114,A114,A114+1))</f>
      </c>
      <c r="G115">
        <f>IF($B115="","",IF($J115&lt;&gt;"",IFERROR(LOOKUP(2,1/(($B$5:$B$20000=$B115)*($F$5:$F$20000="组件")*($I$5:$I$20000=$J115)),$G$5:$G$20000)&amp;"."&amp;COUNTIFS($B$5:$B115,$B115,$J$5:$J115,$J115),""),COUNTIFS($B$5:$B115,$B115,$J$5:$J115,"")))</f>
      </c>
      <c r="I115">
        <f>IF($F115="组件","C"&amp;TEXT(COUNTIFS($B$5:$B115,$B115,$F$5:$F115,"组件"),"000"),"")</f>
      </c>
      <c r="J115">
        <f>IF($B115="","",IF($F115="组件","",IF($Q115&lt;&gt;"",IF(AND($B115=$B114,$F114="组件"),$I114,IF(AND($B115=$B114,$J114&lt;&gt;""),$J114,"")),"")))</f>
      </c>
      <c r="R115">
        <f>IF($B115="","",IF($J115&lt;&gt;"",IFERROR(LOOKUP(2,1/(($B$5:$B$20000=$B115)*($F$5:$F$20000="组件")*($I$5:$I$20000=$J115)),$R$5:$R$20000)*IF($Q115="",1,$Q115),""),IF($P115="","",IF($Q115="",$P115,$P115*$Q115))))</f>
      </c>
    </row>
    <row r="116" spans="1:24" x14ac:dyDescent="0.25">
      <c r="A116">
        <f>IF(B116="","",IF(B116=B115,A115,A115+1))</f>
      </c>
      <c r="G116">
        <f>IF($B116="","",IF($J116&lt;&gt;"",IFERROR(LOOKUP(2,1/(($B$5:$B$20000=$B116)*($F$5:$F$20000="组件")*($I$5:$I$20000=$J116)),$G$5:$G$20000)&amp;"."&amp;COUNTIFS($B$5:$B116,$B116,$J$5:$J116,$J116),""),COUNTIFS($B$5:$B116,$B116,$J$5:$J116,"")))</f>
      </c>
      <c r="I116">
        <f>IF($F116="组件","C"&amp;TEXT(COUNTIFS($B$5:$B116,$B116,$F$5:$F116,"组件"),"000"),"")</f>
      </c>
      <c r="J116">
        <f>IF($B116="","",IF($F116="组件","",IF($Q116&lt;&gt;"",IF(AND($B116=$B115,$F115="组件"),$I115,IF(AND($B116=$B115,$J115&lt;&gt;""),$J115,"")),"")))</f>
      </c>
      <c r="R116">
        <f>IF($B116="","",IF($J116&lt;&gt;"",IFERROR(LOOKUP(2,1/(($B$5:$B$20000=$B116)*($F$5:$F$20000="组件")*($I$5:$I$20000=$J116)),$R$5:$R$20000)*IF($Q116="",1,$Q116),""),IF($P116="","",IF($Q116="",$P116,$P116*$Q116))))</f>
      </c>
    </row>
    <row r="117" spans="1:24" x14ac:dyDescent="0.25">
      <c r="A117">
        <f>IF(B117="","",IF(B117=B116,A116,A116+1))</f>
      </c>
      <c r="G117">
        <f>IF($B117="","",IF($J117&lt;&gt;"",IFERROR(LOOKUP(2,1/(($B$5:$B$20000=$B117)*($F$5:$F$20000="组件")*($I$5:$I$20000=$J117)),$G$5:$G$20000)&amp;"."&amp;COUNTIFS($B$5:$B117,$B117,$J$5:$J117,$J117),""),COUNTIFS($B$5:$B117,$B117,$J$5:$J117,"")))</f>
      </c>
      <c r="I117">
        <f>IF($F117="组件","C"&amp;TEXT(COUNTIFS($B$5:$B117,$B117,$F$5:$F117,"组件"),"000"),"")</f>
      </c>
      <c r="J117">
        <f>IF($B117="","",IF($F117="组件","",IF($Q117&lt;&gt;"",IF(AND($B117=$B116,$F116="组件"),$I116,IF(AND($B117=$B116,$J116&lt;&gt;""),$J116,"")),"")))</f>
      </c>
      <c r="R117">
        <f>IF($B117="","",IF($J117&lt;&gt;"",IFERROR(LOOKUP(2,1/(($B$5:$B$20000=$B117)*($F$5:$F$20000="组件")*($I$5:$I$20000=$J117)),$R$5:$R$20000)*IF($Q117="",1,$Q117),""),IF($P117="","",IF($Q117="",$P117,$P117*$Q117))))</f>
      </c>
    </row>
    <row r="118" spans="1:24" x14ac:dyDescent="0.25">
      <c r="A118">
        <f>IF(B118="","",IF(B118=B117,A117,A117+1))</f>
      </c>
      <c r="G118">
        <f>IF($B118="","",IF($J118&lt;&gt;"",IFERROR(LOOKUP(2,1/(($B$5:$B$20000=$B118)*($F$5:$F$20000="组件")*($I$5:$I$20000=$J118)),$G$5:$G$20000)&amp;"."&amp;COUNTIFS($B$5:$B118,$B118,$J$5:$J118,$J118),""),COUNTIFS($B$5:$B118,$B118,$J$5:$J118,"")))</f>
      </c>
      <c r="I118">
        <f>IF($F118="组件","C"&amp;TEXT(COUNTIFS($B$5:$B118,$B118,$F$5:$F118,"组件"),"000"),"")</f>
      </c>
      <c r="J118">
        <f>IF($B118="","",IF($F118="组件","",IF($Q118&lt;&gt;"",IF(AND($B118=$B117,$F117="组件"),$I117,IF(AND($B118=$B117,$J117&lt;&gt;""),$J117,"")),"")))</f>
      </c>
      <c r="R118">
        <f>IF($B118="","",IF($J118&lt;&gt;"",IFERROR(LOOKUP(2,1/(($B$5:$B$20000=$B118)*($F$5:$F$20000="组件")*($I$5:$I$20000=$J118)),$R$5:$R$20000)*IF($Q118="",1,$Q118),""),IF($P118="","",IF($Q118="",$P118,$P118*$Q118))))</f>
      </c>
    </row>
    <row r="119" spans="1:24" x14ac:dyDescent="0.25">
      <c r="A119">
        <f>IF(B119="","",IF(B119=B118,A118,A118+1))</f>
      </c>
      <c r="G119">
        <f>IF($B119="","",IF($J119&lt;&gt;"",IFERROR(LOOKUP(2,1/(($B$5:$B$20000=$B119)*($F$5:$F$20000="组件")*($I$5:$I$20000=$J119)),$G$5:$G$20000)&amp;"."&amp;COUNTIFS($B$5:$B119,$B119,$J$5:$J119,$J119),""),COUNTIFS($B$5:$B119,$B119,$J$5:$J119,"")))</f>
      </c>
      <c r="I119">
        <f>IF($F119="组件","C"&amp;TEXT(COUNTIFS($B$5:$B119,$B119,$F$5:$F119,"组件"),"000"),"")</f>
      </c>
      <c r="J119">
        <f>IF($B119="","",IF($F119="组件","",IF($Q119&lt;&gt;"",IF(AND($B119=$B118,$F118="组件"),$I118,IF(AND($B119=$B118,$J118&lt;&gt;""),$J118,"")),"")))</f>
      </c>
      <c r="R119">
        <f>IF($B119="","",IF($J119&lt;&gt;"",IFERROR(LOOKUP(2,1/(($B$5:$B$20000=$B119)*($F$5:$F$20000="组件")*($I$5:$I$20000=$J119)),$R$5:$R$20000)*IF($Q119="",1,$Q119),""),IF($P119="","",IF($Q119="",$P119,$P119*$Q119))))</f>
      </c>
    </row>
    <row r="120" spans="1:24" x14ac:dyDescent="0.25">
      <c r="A120">
        <f>IF(B120="","",IF(B120=B119,A119,A119+1))</f>
      </c>
      <c r="G120">
        <f>IF($B120="","",IF($J120&lt;&gt;"",IFERROR(LOOKUP(2,1/(($B$5:$B$20000=$B120)*($F$5:$F$20000="组件")*($I$5:$I$20000=$J120)),$G$5:$G$20000)&amp;"."&amp;COUNTIFS($B$5:$B120,$B120,$J$5:$J120,$J120),""),COUNTIFS($B$5:$B120,$B120,$J$5:$J120,"")))</f>
      </c>
      <c r="I120">
        <f>IF($F120="组件","C"&amp;TEXT(COUNTIFS($B$5:$B120,$B120,$F$5:$F120,"组件"),"000"),"")</f>
      </c>
      <c r="J120">
        <f>IF($B120="","",IF($F120="组件","",IF($Q120&lt;&gt;"",IF(AND($B120=$B119,$F119="组件"),$I119,IF(AND($B120=$B119,$J119&lt;&gt;""),$J119,"")),"")))</f>
      </c>
      <c r="R120">
        <f>IF($B120="","",IF($J120&lt;&gt;"",IFERROR(LOOKUP(2,1/(($B$5:$B$20000=$B120)*($F$5:$F$20000="组件")*($I$5:$I$20000=$J120)),$R$5:$R$20000)*IF($Q120="",1,$Q120),""),IF($P120="","",IF($Q120="",$P120,$P120*$Q120))))</f>
      </c>
    </row>
    <row r="121" spans="1:24" x14ac:dyDescent="0.25">
      <c r="A121">
        <f>IF(B121="","",IF(B121=B120,A120,A120+1))</f>
      </c>
      <c r="G121">
        <f>IF($B121="","",IF($J121&lt;&gt;"",IFERROR(LOOKUP(2,1/(($B$5:$B$20000=$B121)*($F$5:$F$20000="组件")*($I$5:$I$20000=$J121)),$G$5:$G$20000)&amp;"."&amp;COUNTIFS($B$5:$B121,$B121,$J$5:$J121,$J121),""),COUNTIFS($B$5:$B121,$B121,$J$5:$J121,"")))</f>
      </c>
      <c r="I121">
        <f>IF($F121="组件","C"&amp;TEXT(COUNTIFS($B$5:$B121,$B121,$F$5:$F121,"组件"),"000"),"")</f>
      </c>
      <c r="J121">
        <f>IF($B121="","",IF($F121="组件","",IF($Q121&lt;&gt;"",IF(AND($B121=$B120,$F120="组件"),$I120,IF(AND($B121=$B120,$J120&lt;&gt;""),$J120,"")),"")))</f>
      </c>
      <c r="R121">
        <f>IF($B121="","",IF($J121&lt;&gt;"",IFERROR(LOOKUP(2,1/(($B$5:$B$20000=$B121)*($F$5:$F$20000="组件")*($I$5:$I$20000=$J121)),$R$5:$R$20000)*IF($Q121="",1,$Q121),""),IF($P121="","",IF($Q121="",$P121,$P121*$Q121))))</f>
      </c>
    </row>
    <row r="122" spans="1:24" x14ac:dyDescent="0.25">
      <c r="A122">
        <f>IF(B122="","",IF(B122=B121,A121,A121+1))</f>
      </c>
      <c r="G122">
        <f>IF($B122="","",IF($J122&lt;&gt;"",IFERROR(LOOKUP(2,1/(($B$5:$B$20000=$B122)*($F$5:$F$20000="组件")*($I$5:$I$20000=$J122)),$G$5:$G$20000)&amp;"."&amp;COUNTIFS($B$5:$B122,$B122,$J$5:$J122,$J122),""),COUNTIFS($B$5:$B122,$B122,$J$5:$J122,"")))</f>
      </c>
      <c r="I122">
        <f>IF($F122="组件","C"&amp;TEXT(COUNTIFS($B$5:$B122,$B122,$F$5:$F122,"组件"),"000"),"")</f>
      </c>
      <c r="J122">
        <f>IF($B122="","",IF($F122="组件","",IF($Q122&lt;&gt;"",IF(AND($B122=$B121,$F121="组件"),$I121,IF(AND($B122=$B121,$J121&lt;&gt;""),$J121,"")),"")))</f>
      </c>
      <c r="R122">
        <f>IF($B122="","",IF($J122&lt;&gt;"",IFERROR(LOOKUP(2,1/(($B$5:$B$20000=$B122)*($F$5:$F$20000="组件")*($I$5:$I$20000=$J122)),$R$5:$R$20000)*IF($Q122="",1,$Q122),""),IF($P122="","",IF($Q122="",$P122,$P122*$Q122))))</f>
      </c>
    </row>
    <row r="123" spans="1:24" x14ac:dyDescent="0.25">
      <c r="A123">
        <f>IF(B123="","",IF(B123=B122,A122,A122+1))</f>
      </c>
      <c r="G123">
        <f>IF($B123="","",IF($J123&lt;&gt;"",IFERROR(LOOKUP(2,1/(($B$5:$B$20000=$B123)*($F$5:$F$20000="组件")*($I$5:$I$20000=$J123)),$G$5:$G$20000)&amp;"."&amp;COUNTIFS($B$5:$B123,$B123,$J$5:$J123,$J123),""),COUNTIFS($B$5:$B123,$B123,$J$5:$J123,"")))</f>
      </c>
      <c r="I123">
        <f>IF($F123="组件","C"&amp;TEXT(COUNTIFS($B$5:$B123,$B123,$F$5:$F123,"组件"),"000"),"")</f>
      </c>
      <c r="J123">
        <f>IF($B123="","",IF($F123="组件","",IF($Q123&lt;&gt;"",IF(AND($B123=$B122,$F122="组件"),$I122,IF(AND($B123=$B122,$J122&lt;&gt;""),$J122,"")),"")))</f>
      </c>
      <c r="R123">
        <f>IF($B123="","",IF($J123&lt;&gt;"",IFERROR(LOOKUP(2,1/(($B$5:$B$20000=$B123)*($F$5:$F$20000="组件")*($I$5:$I$20000=$J123)),$R$5:$R$20000)*IF($Q123="",1,$Q123),""),IF($P123="","",IF($Q123="",$P123,$P123*$Q123))))</f>
      </c>
    </row>
    <row r="124" spans="1:24" x14ac:dyDescent="0.25">
      <c r="A124">
        <f>IF(B124="","",IF(B124=B123,A123,A123+1))</f>
      </c>
      <c r="G124">
        <f>IF($B124="","",IF($J124&lt;&gt;"",IFERROR(LOOKUP(2,1/(($B$5:$B$20000=$B124)*($F$5:$F$20000="组件")*($I$5:$I$20000=$J124)),$G$5:$G$20000)&amp;"."&amp;COUNTIFS($B$5:$B124,$B124,$J$5:$J124,$J124),""),COUNTIFS($B$5:$B124,$B124,$J$5:$J124,"")))</f>
      </c>
      <c r="I124">
        <f>IF($F124="组件","C"&amp;TEXT(COUNTIFS($B$5:$B124,$B124,$F$5:$F124,"组件"),"000"),"")</f>
      </c>
      <c r="J124">
        <f>IF($B124="","",IF($F124="组件","",IF($Q124&lt;&gt;"",IF(AND($B124=$B123,$F123="组件"),$I123,IF(AND($B124=$B123,$J123&lt;&gt;""),$J123,"")),"")))</f>
      </c>
      <c r="R124">
        <f>IF($B124="","",IF($J124&lt;&gt;"",IFERROR(LOOKUP(2,1/(($B$5:$B$20000=$B124)*($F$5:$F$20000="组件")*($I$5:$I$20000=$J124)),$R$5:$R$20000)*IF($Q124="",1,$Q124),""),IF($P124="","",IF($Q124="",$P124,$P124*$Q124))))</f>
      </c>
    </row>
    <row r="125" spans="1:24" x14ac:dyDescent="0.25">
      <c r="A125">
        <f>IF(B125="","",IF(B125=B124,A124,A124+1))</f>
      </c>
      <c r="G125">
        <f>IF($B125="","",IF($J125&lt;&gt;"",IFERROR(LOOKUP(2,1/(($B$5:$B$20000=$B125)*($F$5:$F$20000="组件")*($I$5:$I$20000=$J125)),$G$5:$G$20000)&amp;"."&amp;COUNTIFS($B$5:$B125,$B125,$J$5:$J125,$J125),""),COUNTIFS($B$5:$B125,$B125,$J$5:$J125,"")))</f>
      </c>
      <c r="I125">
        <f>IF($F125="组件","C"&amp;TEXT(COUNTIFS($B$5:$B125,$B125,$F$5:$F125,"组件"),"000"),"")</f>
      </c>
      <c r="J125">
        <f>IF($B125="","",IF($F125="组件","",IF($Q125&lt;&gt;"",IF(AND($B125=$B124,$F124="组件"),$I124,IF(AND($B125=$B124,$J124&lt;&gt;""),$J124,"")),"")))</f>
      </c>
      <c r="R125">
        <f>IF($B125="","",IF($J125&lt;&gt;"",IFERROR(LOOKUP(2,1/(($B$5:$B$20000=$B125)*($F$5:$F$20000="组件")*($I$5:$I$20000=$J125)),$R$5:$R$20000)*IF($Q125="",1,$Q125),""),IF($P125="","",IF($Q125="",$P125,$P125*$Q125))))</f>
      </c>
    </row>
    <row r="126" spans="1:24" x14ac:dyDescent="0.25">
      <c r="A126">
        <f>IF(B126="","",IF(B126=B125,A125,A125+1))</f>
      </c>
      <c r="G126">
        <f>IF($B126="","",IF($J126&lt;&gt;"",IFERROR(LOOKUP(2,1/(($B$5:$B$20000=$B126)*($F$5:$F$20000="组件")*($I$5:$I$20000=$J126)),$G$5:$G$20000)&amp;"."&amp;COUNTIFS($B$5:$B126,$B126,$J$5:$J126,$J126),""),COUNTIFS($B$5:$B126,$B126,$J$5:$J126,"")))</f>
      </c>
      <c r="I126">
        <f>IF($F126="组件","C"&amp;TEXT(COUNTIFS($B$5:$B126,$B126,$F$5:$F126,"组件"),"000"),"")</f>
      </c>
      <c r="J126">
        <f>IF($B126="","",IF($F126="组件","",IF($Q126&lt;&gt;"",IF(AND($B126=$B125,$F125="组件"),$I125,IF(AND($B126=$B125,$J125&lt;&gt;""),$J125,"")),"")))</f>
      </c>
      <c r="R126">
        <f>IF($B126="","",IF($J126&lt;&gt;"",IFERROR(LOOKUP(2,1/(($B$5:$B$20000=$B126)*($F$5:$F$20000="组件")*($I$5:$I$20000=$J126)),$R$5:$R$20000)*IF($Q126="",1,$Q126),""),IF($P126="","",IF($Q126="",$P126,$P126*$Q126))))</f>
      </c>
    </row>
    <row r="127" spans="1:24" x14ac:dyDescent="0.25">
      <c r="A127">
        <f>IF(B127="","",IF(B127=B126,A126,A126+1))</f>
      </c>
      <c r="G127">
        <f>IF($B127="","",IF($J127&lt;&gt;"",IFERROR(LOOKUP(2,1/(($B$5:$B$20000=$B127)*($F$5:$F$20000="组件")*($I$5:$I$20000=$J127)),$G$5:$G$20000)&amp;"."&amp;COUNTIFS($B$5:$B127,$B127,$J$5:$J127,$J127),""),COUNTIFS($B$5:$B127,$B127,$J$5:$J127,"")))</f>
      </c>
      <c r="I127">
        <f>IF($F127="组件","C"&amp;TEXT(COUNTIFS($B$5:$B127,$B127,$F$5:$F127,"组件"),"000"),"")</f>
      </c>
      <c r="J127">
        <f>IF($B127="","",IF($F127="组件","",IF($Q127&lt;&gt;"",IF(AND($B127=$B126,$F126="组件"),$I126,IF(AND($B127=$B126,$J126&lt;&gt;""),$J126,"")),"")))</f>
      </c>
      <c r="R127">
        <f>IF($B127="","",IF($J127&lt;&gt;"",IFERROR(LOOKUP(2,1/(($B$5:$B$20000=$B127)*($F$5:$F$20000="组件")*($I$5:$I$20000=$J127)),$R$5:$R$20000)*IF($Q127="",1,$Q127),""),IF($P127="","",IF($Q127="",$P127,$P127*$Q127))))</f>
      </c>
    </row>
    <row r="128" spans="1:24" x14ac:dyDescent="0.25">
      <c r="A128">
        <f>IF(B128="","",IF(B128=B127,A127,A127+1))</f>
      </c>
      <c r="G128">
        <f>IF($B128="","",IF($J128&lt;&gt;"",IFERROR(LOOKUP(2,1/(($B$5:$B$20000=$B128)*($F$5:$F$20000="组件")*($I$5:$I$20000=$J128)),$G$5:$G$20000)&amp;"."&amp;COUNTIFS($B$5:$B128,$B128,$J$5:$J128,$J128),""),COUNTIFS($B$5:$B128,$B128,$J$5:$J128,"")))</f>
      </c>
      <c r="I128">
        <f>IF($F128="组件","C"&amp;TEXT(COUNTIFS($B$5:$B128,$B128,$F$5:$F128,"组件"),"000"),"")</f>
      </c>
      <c r="J128">
        <f>IF($B128="","",IF($F128="组件","",IF($Q128&lt;&gt;"",IF(AND($B128=$B127,$F127="组件"),$I127,IF(AND($B128=$B127,$J127&lt;&gt;""),$J127,"")),"")))</f>
      </c>
      <c r="R128">
        <f>IF($B128="","",IF($J128&lt;&gt;"",IFERROR(LOOKUP(2,1/(($B$5:$B$20000=$B128)*($F$5:$F$20000="组件")*($I$5:$I$20000=$J128)),$R$5:$R$20000)*IF($Q128="",1,$Q128),""),IF($P128="","",IF($Q128="",$P128,$P128*$Q128))))</f>
      </c>
    </row>
    <row r="129" spans="1:24" x14ac:dyDescent="0.25">
      <c r="A129">
        <f>IF(B129="","",IF(B129=B128,A128,A128+1))</f>
      </c>
      <c r="G129">
        <f>IF($B129="","",IF($J129&lt;&gt;"",IFERROR(LOOKUP(2,1/(($B$5:$B$20000=$B129)*($F$5:$F$20000="组件")*($I$5:$I$20000=$J129)),$G$5:$G$20000)&amp;"."&amp;COUNTIFS($B$5:$B129,$B129,$J$5:$J129,$J129),""),COUNTIFS($B$5:$B129,$B129,$J$5:$J129,"")))</f>
      </c>
      <c r="I129">
        <f>IF($F129="组件","C"&amp;TEXT(COUNTIFS($B$5:$B129,$B129,$F$5:$F129,"组件"),"000"),"")</f>
      </c>
      <c r="J129">
        <f>IF($B129="","",IF($F129="组件","",IF($Q129&lt;&gt;"",IF(AND($B129=$B128,$F128="组件"),$I128,IF(AND($B129=$B128,$J128&lt;&gt;""),$J128,"")),"")))</f>
      </c>
      <c r="R129">
        <f>IF($B129="","",IF($J129&lt;&gt;"",IFERROR(LOOKUP(2,1/(($B$5:$B$20000=$B129)*($F$5:$F$20000="组件")*($I$5:$I$20000=$J129)),$R$5:$R$20000)*IF($Q129="",1,$Q129),""),IF($P129="","",IF($Q129="",$P129,$P129*$Q129))))</f>
      </c>
    </row>
    <row r="130" spans="1:24" x14ac:dyDescent="0.25">
      <c r="A130">
        <f>IF(B130="","",IF(B130=B129,A129,A129+1))</f>
      </c>
      <c r="G130">
        <f>IF($B130="","",IF($J130&lt;&gt;"",IFERROR(LOOKUP(2,1/(($B$5:$B$20000=$B130)*($F$5:$F$20000="组件")*($I$5:$I$20000=$J130)),$G$5:$G$20000)&amp;"."&amp;COUNTIFS($B$5:$B130,$B130,$J$5:$J130,$J130),""),COUNTIFS($B$5:$B130,$B130,$J$5:$J130,"")))</f>
      </c>
      <c r="I130">
        <f>IF($F130="组件","C"&amp;TEXT(COUNTIFS($B$5:$B130,$B130,$F$5:$F130,"组件"),"000"),"")</f>
      </c>
      <c r="J130">
        <f>IF($B130="","",IF($F130="组件","",IF($Q130&lt;&gt;"",IF(AND($B130=$B129,$F129="组件"),$I129,IF(AND($B130=$B129,$J129&lt;&gt;""),$J129,"")),"")))</f>
      </c>
      <c r="R130">
        <f>IF($B130="","",IF($J130&lt;&gt;"",IFERROR(LOOKUP(2,1/(($B$5:$B$20000=$B130)*($F$5:$F$20000="组件")*($I$5:$I$20000=$J130)),$R$5:$R$20000)*IF($Q130="",1,$Q130),""),IF($P130="","",IF($Q130="",$P130,$P130*$Q130))))</f>
      </c>
    </row>
    <row r="131" spans="1:24" x14ac:dyDescent="0.25">
      <c r="A131">
        <f>IF(B131="","",IF(B131=B130,A130,A130+1))</f>
      </c>
      <c r="G131">
        <f>IF($B131="","",IF($J131&lt;&gt;"",IFERROR(LOOKUP(2,1/(($B$5:$B$20000=$B131)*($F$5:$F$20000="组件")*($I$5:$I$20000=$J131)),$G$5:$G$20000)&amp;"."&amp;COUNTIFS($B$5:$B131,$B131,$J$5:$J131,$J131),""),COUNTIFS($B$5:$B131,$B131,$J$5:$J131,"")))</f>
      </c>
      <c r="I131">
        <f>IF($F131="组件","C"&amp;TEXT(COUNTIFS($B$5:$B131,$B131,$F$5:$F131,"组件"),"000"),"")</f>
      </c>
      <c r="J131">
        <f>IF($B131="","",IF($F131="组件","",IF($Q131&lt;&gt;"",IF(AND($B131=$B130,$F130="组件"),$I130,IF(AND($B131=$B130,$J130&lt;&gt;""),$J130,"")),"")))</f>
      </c>
      <c r="R131">
        <f>IF($B131="","",IF($J131&lt;&gt;"",IFERROR(LOOKUP(2,1/(($B$5:$B$20000=$B131)*($F$5:$F$20000="组件")*($I$5:$I$20000=$J131)),$R$5:$R$20000)*IF($Q131="",1,$Q131),""),IF($P131="","",IF($Q131="",$P131,$P131*$Q131))))</f>
      </c>
    </row>
    <row r="132" spans="1:24" x14ac:dyDescent="0.25">
      <c r="A132">
        <f>IF(B132="","",IF(B132=B131,A131,A131+1))</f>
      </c>
      <c r="G132">
        <f>IF($B132="","",IF($J132&lt;&gt;"",IFERROR(LOOKUP(2,1/(($B$5:$B$20000=$B132)*($F$5:$F$20000="组件")*($I$5:$I$20000=$J132)),$G$5:$G$20000)&amp;"."&amp;COUNTIFS($B$5:$B132,$B132,$J$5:$J132,$J132),""),COUNTIFS($B$5:$B132,$B132,$J$5:$J132,"")))</f>
      </c>
      <c r="I132">
        <f>IF($F132="组件","C"&amp;TEXT(COUNTIFS($B$5:$B132,$B132,$F$5:$F132,"组件"),"000"),"")</f>
      </c>
      <c r="J132">
        <f>IF($B132="","",IF($F132="组件","",IF($Q132&lt;&gt;"",IF(AND($B132=$B131,$F131="组件"),$I131,IF(AND($B132=$B131,$J131&lt;&gt;""),$J131,"")),"")))</f>
      </c>
      <c r="R132">
        <f>IF($B132="","",IF($J132&lt;&gt;"",IFERROR(LOOKUP(2,1/(($B$5:$B$20000=$B132)*($F$5:$F$20000="组件")*($I$5:$I$20000=$J132)),$R$5:$R$20000)*IF($Q132="",1,$Q132),""),IF($P132="","",IF($Q132="",$P132,$P132*$Q132))))</f>
      </c>
    </row>
    <row r="133" spans="1:24" x14ac:dyDescent="0.25">
      <c r="A133">
        <f>IF(B133="","",IF(B133=B132,A132,A132+1))</f>
      </c>
      <c r="G133">
        <f>IF($B133="","",IF($J133&lt;&gt;"",IFERROR(LOOKUP(2,1/(($B$5:$B$20000=$B133)*($F$5:$F$20000="组件")*($I$5:$I$20000=$J133)),$G$5:$G$20000)&amp;"."&amp;COUNTIFS($B$5:$B133,$B133,$J$5:$J133,$J133),""),COUNTIFS($B$5:$B133,$B133,$J$5:$J133,"")))</f>
      </c>
      <c r="I133">
        <f>IF($F133="组件","C"&amp;TEXT(COUNTIFS($B$5:$B133,$B133,$F$5:$F133,"组件"),"000"),"")</f>
      </c>
      <c r="J133">
        <f>IF($B133="","",IF($F133="组件","",IF($Q133&lt;&gt;"",IF(AND($B133=$B132,$F132="组件"),$I132,IF(AND($B133=$B132,$J132&lt;&gt;""),$J132,"")),"")))</f>
      </c>
      <c r="R133">
        <f>IF($B133="","",IF($J133&lt;&gt;"",IFERROR(LOOKUP(2,1/(($B$5:$B$20000=$B133)*($F$5:$F$20000="组件")*($I$5:$I$20000=$J133)),$R$5:$R$20000)*IF($Q133="",1,$Q133),""),IF($P133="","",IF($Q133="",$P133,$P133*$Q133))))</f>
      </c>
    </row>
    <row r="134" spans="1:24" x14ac:dyDescent="0.25">
      <c r="A134">
        <f>IF(B134="","",IF(B134=B133,A133,A133+1))</f>
      </c>
      <c r="G134">
        <f>IF($B134="","",IF($J134&lt;&gt;"",IFERROR(LOOKUP(2,1/(($B$5:$B$20000=$B134)*($F$5:$F$20000="组件")*($I$5:$I$20000=$J134)),$G$5:$G$20000)&amp;"."&amp;COUNTIFS($B$5:$B134,$B134,$J$5:$J134,$J134),""),COUNTIFS($B$5:$B134,$B134,$J$5:$J134,"")))</f>
      </c>
      <c r="I134">
        <f>IF($F134="组件","C"&amp;TEXT(COUNTIFS($B$5:$B134,$B134,$F$5:$F134,"组件"),"000"),"")</f>
      </c>
      <c r="J134">
        <f>IF($B134="","",IF($F134="组件","",IF($Q134&lt;&gt;"",IF(AND($B134=$B133,$F133="组件"),$I133,IF(AND($B134=$B133,$J133&lt;&gt;""),$J133,"")),"")))</f>
      </c>
      <c r="R134">
        <f>IF($B134="","",IF($J134&lt;&gt;"",IFERROR(LOOKUP(2,1/(($B$5:$B$20000=$B134)*($F$5:$F$20000="组件")*($I$5:$I$20000=$J134)),$R$5:$R$20000)*IF($Q134="",1,$Q134),""),IF($P134="","",IF($Q134="",$P134,$P134*$Q134))))</f>
      </c>
    </row>
    <row r="135" spans="1:24" x14ac:dyDescent="0.25">
      <c r="A135">
        <f>IF(B135="","",IF(B135=B134,A134,A134+1))</f>
      </c>
      <c r="G135">
        <f>IF($B135="","",IF($J135&lt;&gt;"",IFERROR(LOOKUP(2,1/(($B$5:$B$20000=$B135)*($F$5:$F$20000="组件")*($I$5:$I$20000=$J135)),$G$5:$G$20000)&amp;"."&amp;COUNTIFS($B$5:$B135,$B135,$J$5:$J135,$J135),""),COUNTIFS($B$5:$B135,$B135,$J$5:$J135,"")))</f>
      </c>
      <c r="I135">
        <f>IF($F135="组件","C"&amp;TEXT(COUNTIFS($B$5:$B135,$B135,$F$5:$F135,"组件"),"000"),"")</f>
      </c>
      <c r="J135">
        <f>IF($B135="","",IF($F135="组件","",IF($Q135&lt;&gt;"",IF(AND($B135=$B134,$F134="组件"),$I134,IF(AND($B135=$B134,$J134&lt;&gt;""),$J134,"")),"")))</f>
      </c>
      <c r="R135">
        <f>IF($B135="","",IF($J135&lt;&gt;"",IFERROR(LOOKUP(2,1/(($B$5:$B$20000=$B135)*($F$5:$F$20000="组件")*($I$5:$I$20000=$J135)),$R$5:$R$20000)*IF($Q135="",1,$Q135),""),IF($P135="","",IF($Q135="",$P135,$P135*$Q135))))</f>
      </c>
    </row>
    <row r="136" spans="1:24" x14ac:dyDescent="0.25">
      <c r="A136">
        <f>IF(B136="","",IF(B136=B135,A135,A135+1))</f>
      </c>
      <c r="G136">
        <f>IF($B136="","",IF($J136&lt;&gt;"",IFERROR(LOOKUP(2,1/(($B$5:$B$20000=$B136)*($F$5:$F$20000="组件")*($I$5:$I$20000=$J136)),$G$5:$G$20000)&amp;"."&amp;COUNTIFS($B$5:$B136,$B136,$J$5:$J136,$J136),""),COUNTIFS($B$5:$B136,$B136,$J$5:$J136,"")))</f>
      </c>
      <c r="I136">
        <f>IF($F136="组件","C"&amp;TEXT(COUNTIFS($B$5:$B136,$B136,$F$5:$F136,"组件"),"000"),"")</f>
      </c>
      <c r="J136">
        <f>IF($B136="","",IF($F136="组件","",IF($Q136&lt;&gt;"",IF(AND($B136=$B135,$F135="组件"),$I135,IF(AND($B136=$B135,$J135&lt;&gt;""),$J135,"")),"")))</f>
      </c>
      <c r="R136">
        <f>IF($B136="","",IF($J136&lt;&gt;"",IFERROR(LOOKUP(2,1/(($B$5:$B$20000=$B136)*($F$5:$F$20000="组件")*($I$5:$I$20000=$J136)),$R$5:$R$20000)*IF($Q136="",1,$Q136),""),IF($P136="","",IF($Q136="",$P136,$P136*$Q136))))</f>
      </c>
    </row>
    <row r="137" spans="1:24" x14ac:dyDescent="0.25">
      <c r="A137">
        <f>IF(B137="","",IF(B137=B136,A136,A136+1))</f>
      </c>
      <c r="G137">
        <f>IF($B137="","",IF($J137&lt;&gt;"",IFERROR(LOOKUP(2,1/(($B$5:$B$20000=$B137)*($F$5:$F$20000="组件")*($I$5:$I$20000=$J137)),$G$5:$G$20000)&amp;"."&amp;COUNTIFS($B$5:$B137,$B137,$J$5:$J137,$J137),""),COUNTIFS($B$5:$B137,$B137,$J$5:$J137,"")))</f>
      </c>
      <c r="I137">
        <f>IF($F137="组件","C"&amp;TEXT(COUNTIFS($B$5:$B137,$B137,$F$5:$F137,"组件"),"000"),"")</f>
      </c>
      <c r="J137">
        <f>IF($B137="","",IF($F137="组件","",IF($Q137&lt;&gt;"",IF(AND($B137=$B136,$F136="组件"),$I136,IF(AND($B137=$B136,$J136&lt;&gt;""),$J136,"")),"")))</f>
      </c>
      <c r="R137">
        <f>IF($B137="","",IF($J137&lt;&gt;"",IFERROR(LOOKUP(2,1/(($B$5:$B$20000=$B137)*($F$5:$F$20000="组件")*($I$5:$I$20000=$J137)),$R$5:$R$20000)*IF($Q137="",1,$Q137),""),IF($P137="","",IF($Q137="",$P137,$P137*$Q137))))</f>
      </c>
    </row>
    <row r="138" spans="1:24" x14ac:dyDescent="0.25">
      <c r="A138">
        <f>IF(B138="","",IF(B138=B137,A137,A137+1))</f>
      </c>
      <c r="G138">
        <f>IF($B138="","",IF($J138&lt;&gt;"",IFERROR(LOOKUP(2,1/(($B$5:$B$20000=$B138)*($F$5:$F$20000="组件")*($I$5:$I$20000=$J138)),$G$5:$G$20000)&amp;"."&amp;COUNTIFS($B$5:$B138,$B138,$J$5:$J138,$J138),""),COUNTIFS($B$5:$B138,$B138,$J$5:$J138,"")))</f>
      </c>
      <c r="I138">
        <f>IF($F138="组件","C"&amp;TEXT(COUNTIFS($B$5:$B138,$B138,$F$5:$F138,"组件"),"000"),"")</f>
      </c>
      <c r="J138">
        <f>IF($B138="","",IF($F138="组件","",IF($Q138&lt;&gt;"",IF(AND($B138=$B137,$F137="组件"),$I137,IF(AND($B138=$B137,$J137&lt;&gt;""),$J137,"")),"")))</f>
      </c>
      <c r="R138">
        <f>IF($B138="","",IF($J138&lt;&gt;"",IFERROR(LOOKUP(2,1/(($B$5:$B$20000=$B138)*($F$5:$F$20000="组件")*($I$5:$I$20000=$J138)),$R$5:$R$20000)*IF($Q138="",1,$Q138),""),IF($P138="","",IF($Q138="",$P138,$P138*$Q138))))</f>
      </c>
    </row>
    <row r="139" spans="1:24" x14ac:dyDescent="0.25">
      <c r="A139">
        <f>IF(B139="","",IF(B139=B138,A138,A138+1))</f>
      </c>
      <c r="G139">
        <f>IF($B139="","",IF($J139&lt;&gt;"",IFERROR(LOOKUP(2,1/(($B$5:$B$20000=$B139)*($F$5:$F$20000="组件")*($I$5:$I$20000=$J139)),$G$5:$G$20000)&amp;"."&amp;COUNTIFS($B$5:$B139,$B139,$J$5:$J139,$J139),""),COUNTIFS($B$5:$B139,$B139,$J$5:$J139,"")))</f>
      </c>
      <c r="I139">
        <f>IF($F139="组件","C"&amp;TEXT(COUNTIFS($B$5:$B139,$B139,$F$5:$F139,"组件"),"000"),"")</f>
      </c>
      <c r="J139">
        <f>IF($B139="","",IF($F139="组件","",IF($Q139&lt;&gt;"",IF(AND($B139=$B138,$F138="组件"),$I138,IF(AND($B139=$B138,$J138&lt;&gt;""),$J138,"")),"")))</f>
      </c>
      <c r="R139">
        <f>IF($B139="","",IF($J139&lt;&gt;"",IFERROR(LOOKUP(2,1/(($B$5:$B$20000=$B139)*($F$5:$F$20000="组件")*($I$5:$I$20000=$J139)),$R$5:$R$20000)*IF($Q139="",1,$Q139),""),IF($P139="","",IF($Q139="",$P139,$P139*$Q139))))</f>
      </c>
    </row>
    <row r="140" spans="1:24" x14ac:dyDescent="0.25">
      <c r="A140">
        <f>IF(B140="","",IF(B140=B139,A139,A139+1))</f>
      </c>
      <c r="G140">
        <f>IF($B140="","",IF($J140&lt;&gt;"",IFERROR(LOOKUP(2,1/(($B$5:$B$20000=$B140)*($F$5:$F$20000="组件")*($I$5:$I$20000=$J140)),$G$5:$G$20000)&amp;"."&amp;COUNTIFS($B$5:$B140,$B140,$J$5:$J140,$J140),""),COUNTIFS($B$5:$B140,$B140,$J$5:$J140,"")))</f>
      </c>
      <c r="I140">
        <f>IF($F140="组件","C"&amp;TEXT(COUNTIFS($B$5:$B140,$B140,$F$5:$F140,"组件"),"000"),"")</f>
      </c>
      <c r="J140">
        <f>IF($B140="","",IF($F140="组件","",IF($Q140&lt;&gt;"",IF(AND($B140=$B139,$F139="组件"),$I139,IF(AND($B140=$B139,$J139&lt;&gt;""),$J139,"")),"")))</f>
      </c>
      <c r="R140">
        <f>IF($B140="","",IF($J140&lt;&gt;"",IFERROR(LOOKUP(2,1/(($B$5:$B$20000=$B140)*($F$5:$F$20000="组件")*($I$5:$I$20000=$J140)),$R$5:$R$20000)*IF($Q140="",1,$Q140),""),IF($P140="","",IF($Q140="",$P140,$P140*$Q140))))</f>
      </c>
    </row>
    <row r="141" spans="1:24" x14ac:dyDescent="0.25">
      <c r="A141">
        <f>IF(B141="","",IF(B141=B140,A140,A140+1))</f>
      </c>
      <c r="G141">
        <f>IF($B141="","",IF($J141&lt;&gt;"",IFERROR(LOOKUP(2,1/(($B$5:$B$20000=$B141)*($F$5:$F$20000="组件")*($I$5:$I$20000=$J141)),$G$5:$G$20000)&amp;"."&amp;COUNTIFS($B$5:$B141,$B141,$J$5:$J141,$J141),""),COUNTIFS($B$5:$B141,$B141,$J$5:$J141,"")))</f>
      </c>
      <c r="I141">
        <f>IF($F141="组件","C"&amp;TEXT(COUNTIFS($B$5:$B141,$B141,$F$5:$F141,"组件"),"000"),"")</f>
      </c>
      <c r="J141">
        <f>IF($B141="","",IF($F141="组件","",IF($Q141&lt;&gt;"",IF(AND($B141=$B140,$F140="组件"),$I140,IF(AND($B141=$B140,$J140&lt;&gt;""),$J140,"")),"")))</f>
      </c>
      <c r="R141">
        <f>IF($B141="","",IF($J141&lt;&gt;"",IFERROR(LOOKUP(2,1/(($B$5:$B$20000=$B141)*($F$5:$F$20000="组件")*($I$5:$I$20000=$J141)),$R$5:$R$20000)*IF($Q141="",1,$Q141),""),IF($P141="","",IF($Q141="",$P141,$P141*$Q141))))</f>
      </c>
    </row>
    <row r="142" spans="1:24" x14ac:dyDescent="0.25">
      <c r="A142">
        <f>IF(B142="","",IF(B142=B141,A141,A141+1))</f>
      </c>
      <c r="G142">
        <f>IF($B142="","",IF($J142&lt;&gt;"",IFERROR(LOOKUP(2,1/(($B$5:$B$20000=$B142)*($F$5:$F$20000="组件")*($I$5:$I$20000=$J142)),$G$5:$G$20000)&amp;"."&amp;COUNTIFS($B$5:$B142,$B142,$J$5:$J142,$J142),""),COUNTIFS($B$5:$B142,$B142,$J$5:$J142,"")))</f>
      </c>
      <c r="I142">
        <f>IF($F142="组件","C"&amp;TEXT(COUNTIFS($B$5:$B142,$B142,$F$5:$F142,"组件"),"000"),"")</f>
      </c>
      <c r="J142">
        <f>IF($B142="","",IF($F142="组件","",IF($Q142&lt;&gt;"",IF(AND($B142=$B141,$F141="组件"),$I141,IF(AND($B142=$B141,$J141&lt;&gt;""),$J141,"")),"")))</f>
      </c>
      <c r="R142">
        <f>IF($B142="","",IF($J142&lt;&gt;"",IFERROR(LOOKUP(2,1/(($B$5:$B$20000=$B142)*($F$5:$F$20000="组件")*($I$5:$I$20000=$J142)),$R$5:$R$20000)*IF($Q142="",1,$Q142),""),IF($P142="","",IF($Q142="",$P142,$P142*$Q142))))</f>
      </c>
    </row>
    <row r="143" spans="1:24" x14ac:dyDescent="0.25">
      <c r="A143">
        <f>IF(B143="","",IF(B143=B142,A142,A142+1))</f>
      </c>
      <c r="G143">
        <f>IF($B143="","",IF($J143&lt;&gt;"",IFERROR(LOOKUP(2,1/(($B$5:$B$20000=$B143)*($F$5:$F$20000="组件")*($I$5:$I$20000=$J143)),$G$5:$G$20000)&amp;"."&amp;COUNTIFS($B$5:$B143,$B143,$J$5:$J143,$J143),""),COUNTIFS($B$5:$B143,$B143,$J$5:$J143,"")))</f>
      </c>
      <c r="I143">
        <f>IF($F143="组件","C"&amp;TEXT(COUNTIFS($B$5:$B143,$B143,$F$5:$F143,"组件"),"000"),"")</f>
      </c>
      <c r="J143">
        <f>IF($B143="","",IF($F143="组件","",IF($Q143&lt;&gt;"",IF(AND($B143=$B142,$F142="组件"),$I142,IF(AND($B143=$B142,$J142&lt;&gt;""),$J142,"")),"")))</f>
      </c>
      <c r="R143">
        <f>IF($B143="","",IF($J143&lt;&gt;"",IFERROR(LOOKUP(2,1/(($B$5:$B$20000=$B143)*($F$5:$F$20000="组件")*($I$5:$I$20000=$J143)),$R$5:$R$20000)*IF($Q143="",1,$Q143),""),IF($P143="","",IF($Q143="",$P143,$P143*$Q143))))</f>
      </c>
    </row>
    <row r="144" spans="1:24" x14ac:dyDescent="0.25">
      <c r="A144">
        <f>IF(B144="","",IF(B144=B143,A143,A143+1))</f>
      </c>
      <c r="G144">
        <f>IF($B144="","",IF($J144&lt;&gt;"",IFERROR(LOOKUP(2,1/(($B$5:$B$20000=$B144)*($F$5:$F$20000="组件")*($I$5:$I$20000=$J144)),$G$5:$G$20000)&amp;"."&amp;COUNTIFS($B$5:$B144,$B144,$J$5:$J144,$J144),""),COUNTIFS($B$5:$B144,$B144,$J$5:$J144,"")))</f>
      </c>
      <c r="I144">
        <f>IF($F144="组件","C"&amp;TEXT(COUNTIFS($B$5:$B144,$B144,$F$5:$F144,"组件"),"000"),"")</f>
      </c>
      <c r="J144">
        <f>IF($B144="","",IF($F144="组件","",IF($Q144&lt;&gt;"",IF(AND($B144=$B143,$F143="组件"),$I143,IF(AND($B144=$B143,$J143&lt;&gt;""),$J143,"")),"")))</f>
      </c>
      <c r="R144">
        <f>IF($B144="","",IF($J144&lt;&gt;"",IFERROR(LOOKUP(2,1/(($B$5:$B$20000=$B144)*($F$5:$F$20000="组件")*($I$5:$I$20000=$J144)),$R$5:$R$20000)*IF($Q144="",1,$Q144),""),IF($P144="","",IF($Q144="",$P144,$P144*$Q144))))</f>
      </c>
    </row>
    <row r="145" spans="1:24" x14ac:dyDescent="0.25">
      <c r="A145">
        <f>IF(B145="","",IF(B145=B144,A144,A144+1))</f>
      </c>
      <c r="G145">
        <f>IF($B145="","",IF($J145&lt;&gt;"",IFERROR(LOOKUP(2,1/(($B$5:$B$20000=$B145)*($F$5:$F$20000="组件")*($I$5:$I$20000=$J145)),$G$5:$G$20000)&amp;"."&amp;COUNTIFS($B$5:$B145,$B145,$J$5:$J145,$J145),""),COUNTIFS($B$5:$B145,$B145,$J$5:$J145,"")))</f>
      </c>
      <c r="I145">
        <f>IF($F145="组件","C"&amp;TEXT(COUNTIFS($B$5:$B145,$B145,$F$5:$F145,"组件"),"000"),"")</f>
      </c>
      <c r="J145">
        <f>IF($B145="","",IF($F145="组件","",IF($Q145&lt;&gt;"",IF(AND($B145=$B144,$F144="组件"),$I144,IF(AND($B145=$B144,$J144&lt;&gt;""),$J144,"")),"")))</f>
      </c>
      <c r="R145">
        <f>IF($B145="","",IF($J145&lt;&gt;"",IFERROR(LOOKUP(2,1/(($B$5:$B$20000=$B145)*($F$5:$F$20000="组件")*($I$5:$I$20000=$J145)),$R$5:$R$20000)*IF($Q145="",1,$Q145),""),IF($P145="","",IF($Q145="",$P145,$P145*$Q145))))</f>
      </c>
    </row>
    <row r="146" spans="1:24" x14ac:dyDescent="0.25">
      <c r="A146">
        <f>IF(B146="","",IF(B146=B145,A145,A145+1))</f>
      </c>
      <c r="G146">
        <f>IF($B146="","",IF($J146&lt;&gt;"",IFERROR(LOOKUP(2,1/(($B$5:$B$20000=$B146)*($F$5:$F$20000="组件")*($I$5:$I$20000=$J146)),$G$5:$G$20000)&amp;"."&amp;COUNTIFS($B$5:$B146,$B146,$J$5:$J146,$J146),""),COUNTIFS($B$5:$B146,$B146,$J$5:$J146,"")))</f>
      </c>
      <c r="I146">
        <f>IF($F146="组件","C"&amp;TEXT(COUNTIFS($B$5:$B146,$B146,$F$5:$F146,"组件"),"000"),"")</f>
      </c>
      <c r="J146">
        <f>IF($B146="","",IF($F146="组件","",IF($Q146&lt;&gt;"",IF(AND($B146=$B145,$F145="组件"),$I145,IF(AND($B146=$B145,$J145&lt;&gt;""),$J145,"")),"")))</f>
      </c>
      <c r="R146">
        <f>IF($B146="","",IF($J146&lt;&gt;"",IFERROR(LOOKUP(2,1/(($B$5:$B$20000=$B146)*($F$5:$F$20000="组件")*($I$5:$I$20000=$J146)),$R$5:$R$20000)*IF($Q146="",1,$Q146),""),IF($P146="","",IF($Q146="",$P146,$P146*$Q146))))</f>
      </c>
    </row>
    <row r="147" spans="1:24" x14ac:dyDescent="0.25">
      <c r="A147">
        <f>IF(B147="","",IF(B147=B146,A146,A146+1))</f>
      </c>
      <c r="G147">
        <f>IF($B147="","",IF($J147&lt;&gt;"",IFERROR(LOOKUP(2,1/(($B$5:$B$20000=$B147)*($F$5:$F$20000="组件")*($I$5:$I$20000=$J147)),$G$5:$G$20000)&amp;"."&amp;COUNTIFS($B$5:$B147,$B147,$J$5:$J147,$J147),""),COUNTIFS($B$5:$B147,$B147,$J$5:$J147,"")))</f>
      </c>
      <c r="I147">
        <f>IF($F147="组件","C"&amp;TEXT(COUNTIFS($B$5:$B147,$B147,$F$5:$F147,"组件"),"000"),"")</f>
      </c>
      <c r="J147">
        <f>IF($B147="","",IF($F147="组件","",IF($Q147&lt;&gt;"",IF(AND($B147=$B146,$F146="组件"),$I146,IF(AND($B147=$B146,$J146&lt;&gt;""),$J146,"")),"")))</f>
      </c>
      <c r="R147">
        <f>IF($B147="","",IF($J147&lt;&gt;"",IFERROR(LOOKUP(2,1/(($B$5:$B$20000=$B147)*($F$5:$F$20000="组件")*($I$5:$I$20000=$J147)),$R$5:$R$20000)*IF($Q147="",1,$Q147),""),IF($P147="","",IF($Q147="",$P147,$P147*$Q147))))</f>
      </c>
    </row>
    <row r="148" spans="1:24" x14ac:dyDescent="0.25">
      <c r="A148">
        <f>IF(B148="","",IF(B148=B147,A147,A147+1))</f>
      </c>
      <c r="G148">
        <f>IF($B148="","",IF($J148&lt;&gt;"",IFERROR(LOOKUP(2,1/(($B$5:$B$20000=$B148)*($F$5:$F$20000="组件")*($I$5:$I$20000=$J148)),$G$5:$G$20000)&amp;"."&amp;COUNTIFS($B$5:$B148,$B148,$J$5:$J148,$J148),""),COUNTIFS($B$5:$B148,$B148,$J$5:$J148,"")))</f>
      </c>
      <c r="I148">
        <f>IF($F148="组件","C"&amp;TEXT(COUNTIFS($B$5:$B148,$B148,$F$5:$F148,"组件"),"000"),"")</f>
      </c>
      <c r="J148">
        <f>IF($B148="","",IF($F148="组件","",IF($Q148&lt;&gt;"",IF(AND($B148=$B147,$F147="组件"),$I147,IF(AND($B148=$B147,$J147&lt;&gt;""),$J147,"")),"")))</f>
      </c>
      <c r="R148">
        <f>IF($B148="","",IF($J148&lt;&gt;"",IFERROR(LOOKUP(2,1/(($B$5:$B$20000=$B148)*($F$5:$F$20000="组件")*($I$5:$I$20000=$J148)),$R$5:$R$20000)*IF($Q148="",1,$Q148),""),IF($P148="","",IF($Q148="",$P148,$P148*$Q148))))</f>
      </c>
    </row>
    <row r="149" spans="1:24" x14ac:dyDescent="0.25">
      <c r="A149">
        <f>IF(B149="","",IF(B149=B148,A148,A148+1))</f>
      </c>
      <c r="G149">
        <f>IF($B149="","",IF($J149&lt;&gt;"",IFERROR(LOOKUP(2,1/(($B$5:$B$20000=$B149)*($F$5:$F$20000="组件")*($I$5:$I$20000=$J149)),$G$5:$G$20000)&amp;"."&amp;COUNTIFS($B$5:$B149,$B149,$J$5:$J149,$J149),""),COUNTIFS($B$5:$B149,$B149,$J$5:$J149,"")))</f>
      </c>
      <c r="I149">
        <f>IF($F149="组件","C"&amp;TEXT(COUNTIFS($B$5:$B149,$B149,$F$5:$F149,"组件"),"000"),"")</f>
      </c>
      <c r="J149">
        <f>IF($B149="","",IF($F149="组件","",IF($Q149&lt;&gt;"",IF(AND($B149=$B148,$F148="组件"),$I148,IF(AND($B149=$B148,$J148&lt;&gt;""),$J148,"")),"")))</f>
      </c>
      <c r="R149">
        <f>IF($B149="","",IF($J149&lt;&gt;"",IFERROR(LOOKUP(2,1/(($B$5:$B$20000=$B149)*($F$5:$F$20000="组件")*($I$5:$I$20000=$J149)),$R$5:$R$20000)*IF($Q149="",1,$Q149),""),IF($P149="","",IF($Q149="",$P149,$P149*$Q149))))</f>
      </c>
    </row>
    <row r="150" spans="1:24" x14ac:dyDescent="0.25">
      <c r="A150">
        <f>IF(B150="","",IF(B150=B149,A149,A149+1))</f>
      </c>
      <c r="G150">
        <f>IF($B150="","",IF($J150&lt;&gt;"",IFERROR(LOOKUP(2,1/(($B$5:$B$20000=$B150)*($F$5:$F$20000="组件")*($I$5:$I$20000=$J150)),$G$5:$G$20000)&amp;"."&amp;COUNTIFS($B$5:$B150,$B150,$J$5:$J150,$J150),""),COUNTIFS($B$5:$B150,$B150,$J$5:$J150,"")))</f>
      </c>
      <c r="I150">
        <f>IF($F150="组件","C"&amp;TEXT(COUNTIFS($B$5:$B150,$B150,$F$5:$F150,"组件"),"000"),"")</f>
      </c>
      <c r="J150">
        <f>IF($B150="","",IF($F150="组件","",IF($Q150&lt;&gt;"",IF(AND($B150=$B149,$F149="组件"),$I149,IF(AND($B150=$B149,$J149&lt;&gt;""),$J149,"")),"")))</f>
      </c>
      <c r="R150">
        <f>IF($B150="","",IF($J150&lt;&gt;"",IFERROR(LOOKUP(2,1/(($B$5:$B$20000=$B150)*($F$5:$F$20000="组件")*($I$5:$I$20000=$J150)),$R$5:$R$20000)*IF($Q150="",1,$Q150),""),IF($P150="","",IF($Q150="",$P150,$P150*$Q150))))</f>
      </c>
    </row>
    <row r="151" spans="1:24" x14ac:dyDescent="0.25">
      <c r="A151">
        <f>IF(B151="","",IF(B151=B150,A150,A150+1))</f>
      </c>
      <c r="G151">
        <f>IF($B151="","",IF($J151&lt;&gt;"",IFERROR(LOOKUP(2,1/(($B$5:$B$20000=$B151)*($F$5:$F$20000="组件")*($I$5:$I$20000=$J151)),$G$5:$G$20000)&amp;"."&amp;COUNTIFS($B$5:$B151,$B151,$J$5:$J151,$J151),""),COUNTIFS($B$5:$B151,$B151,$J$5:$J151,"")))</f>
      </c>
      <c r="I151">
        <f>IF($F151="组件","C"&amp;TEXT(COUNTIFS($B$5:$B151,$B151,$F$5:$F151,"组件"),"000"),"")</f>
      </c>
      <c r="J151">
        <f>IF($B151="","",IF($F151="组件","",IF($Q151&lt;&gt;"",IF(AND($B151=$B150,$F150="组件"),$I150,IF(AND($B151=$B150,$J150&lt;&gt;""),$J150,"")),"")))</f>
      </c>
      <c r="R151">
        <f>IF($B151="","",IF($J151&lt;&gt;"",IFERROR(LOOKUP(2,1/(($B$5:$B$20000=$B151)*($F$5:$F$20000="组件")*($I$5:$I$20000=$J151)),$R$5:$R$20000)*IF($Q151="",1,$Q151),""),IF($P151="","",IF($Q151="",$P151,$P151*$Q151))))</f>
      </c>
    </row>
    <row r="152" spans="1:24" x14ac:dyDescent="0.25">
      <c r="A152">
        <f>IF(B152="","",IF(B152=B151,A151,A151+1))</f>
      </c>
      <c r="G152">
        <f>IF($B152="","",IF($J152&lt;&gt;"",IFERROR(LOOKUP(2,1/(($B$5:$B$20000=$B152)*($F$5:$F$20000="组件")*($I$5:$I$20000=$J152)),$G$5:$G$20000)&amp;"."&amp;COUNTIFS($B$5:$B152,$B152,$J$5:$J152,$J152),""),COUNTIFS($B$5:$B152,$B152,$J$5:$J152,"")))</f>
      </c>
      <c r="I152">
        <f>IF($F152="组件","C"&amp;TEXT(COUNTIFS($B$5:$B152,$B152,$F$5:$F152,"组件"),"000"),"")</f>
      </c>
      <c r="J152">
        <f>IF($B152="","",IF($F152="组件","",IF($Q152&lt;&gt;"",IF(AND($B152=$B151,$F151="组件"),$I151,IF(AND($B152=$B151,$J151&lt;&gt;""),$J151,"")),"")))</f>
      </c>
      <c r="R152">
        <f>IF($B152="","",IF($J152&lt;&gt;"",IFERROR(LOOKUP(2,1/(($B$5:$B$20000=$B152)*($F$5:$F$20000="组件")*($I$5:$I$20000=$J152)),$R$5:$R$20000)*IF($Q152="",1,$Q152),""),IF($P152="","",IF($Q152="",$P152,$P152*$Q152))))</f>
      </c>
    </row>
    <row r="153" spans="1:24" x14ac:dyDescent="0.25">
      <c r="A153">
        <f>IF(B153="","",IF(B153=B152,A152,A152+1))</f>
      </c>
      <c r="G153">
        <f>IF($B153="","",IF($J153&lt;&gt;"",IFERROR(LOOKUP(2,1/(($B$5:$B$20000=$B153)*($F$5:$F$20000="组件")*($I$5:$I$20000=$J153)),$G$5:$G$20000)&amp;"."&amp;COUNTIFS($B$5:$B153,$B153,$J$5:$J153,$J153),""),COUNTIFS($B$5:$B153,$B153,$J$5:$J153,"")))</f>
      </c>
      <c r="I153">
        <f>IF($F153="组件","C"&amp;TEXT(COUNTIFS($B$5:$B153,$B153,$F$5:$F153,"组件"),"000"),"")</f>
      </c>
      <c r="J153">
        <f>IF($B153="","",IF($F153="组件","",IF($Q153&lt;&gt;"",IF(AND($B153=$B152,$F152="组件"),$I152,IF(AND($B153=$B152,$J152&lt;&gt;""),$J152,"")),"")))</f>
      </c>
      <c r="R153">
        <f>IF($B153="","",IF($J153&lt;&gt;"",IFERROR(LOOKUP(2,1/(($B$5:$B$20000=$B153)*($F$5:$F$20000="组件")*($I$5:$I$20000=$J153)),$R$5:$R$20000)*IF($Q153="",1,$Q153),""),IF($P153="","",IF($Q153="",$P153,$P153*$Q153))))</f>
      </c>
    </row>
    <row r="154" spans="1:24" x14ac:dyDescent="0.25">
      <c r="A154">
        <f>IF(B154="","",IF(B154=B153,A153,A153+1))</f>
      </c>
      <c r="G154">
        <f>IF($B154="","",IF($J154&lt;&gt;"",IFERROR(LOOKUP(2,1/(($B$5:$B$20000=$B154)*($F$5:$F$20000="组件")*($I$5:$I$20000=$J154)),$G$5:$G$20000)&amp;"."&amp;COUNTIFS($B$5:$B154,$B154,$J$5:$J154,$J154),""),COUNTIFS($B$5:$B154,$B154,$J$5:$J154,"")))</f>
      </c>
      <c r="I154">
        <f>IF($F154="组件","C"&amp;TEXT(COUNTIFS($B$5:$B154,$B154,$F$5:$F154,"组件"),"000"),"")</f>
      </c>
      <c r="J154">
        <f>IF($B154="","",IF($F154="组件","",IF($Q154&lt;&gt;"",IF(AND($B154=$B153,$F153="组件"),$I153,IF(AND($B154=$B153,$J153&lt;&gt;""),$J153,"")),"")))</f>
      </c>
      <c r="R154">
        <f>IF($B154="","",IF($J154&lt;&gt;"",IFERROR(LOOKUP(2,1/(($B$5:$B$20000=$B154)*($F$5:$F$20000="组件")*($I$5:$I$20000=$J154)),$R$5:$R$20000)*IF($Q154="",1,$Q154),""),IF($P154="","",IF($Q154="",$P154,$P154*$Q154))))</f>
      </c>
    </row>
    <row r="155" spans="1:24" x14ac:dyDescent="0.25">
      <c r="A155">
        <f>IF(B155="","",IF(B155=B154,A154,A154+1))</f>
      </c>
      <c r="G155">
        <f>IF($B155="","",IF($J155&lt;&gt;"",IFERROR(LOOKUP(2,1/(($B$5:$B$20000=$B155)*($F$5:$F$20000="组件")*($I$5:$I$20000=$J155)),$G$5:$G$20000)&amp;"."&amp;COUNTIFS($B$5:$B155,$B155,$J$5:$J155,$J155),""),COUNTIFS($B$5:$B155,$B155,$J$5:$J155,"")))</f>
      </c>
      <c r="I155">
        <f>IF($F155="组件","C"&amp;TEXT(COUNTIFS($B$5:$B155,$B155,$F$5:$F155,"组件"),"000"),"")</f>
      </c>
      <c r="J155">
        <f>IF($B155="","",IF($F155="组件","",IF($Q155&lt;&gt;"",IF(AND($B155=$B154,$F154="组件"),$I154,IF(AND($B155=$B154,$J154&lt;&gt;""),$J154,"")),"")))</f>
      </c>
      <c r="R155">
        <f>IF($B155="","",IF($J155&lt;&gt;"",IFERROR(LOOKUP(2,1/(($B$5:$B$20000=$B155)*($F$5:$F$20000="组件")*($I$5:$I$20000=$J155)),$R$5:$R$20000)*IF($Q155="",1,$Q155),""),IF($P155="","",IF($Q155="",$P155,$P155*$Q155))))</f>
      </c>
    </row>
    <row r="156" spans="1:24" x14ac:dyDescent="0.25">
      <c r="A156">
        <f>IF(B156="","",IF(B156=B155,A155,A155+1))</f>
      </c>
      <c r="G156">
        <f>IF($B156="","",IF($J156&lt;&gt;"",IFERROR(LOOKUP(2,1/(($B$5:$B$20000=$B156)*($F$5:$F$20000="组件")*($I$5:$I$20000=$J156)),$G$5:$G$20000)&amp;"."&amp;COUNTIFS($B$5:$B156,$B156,$J$5:$J156,$J156),""),COUNTIFS($B$5:$B156,$B156,$J$5:$J156,"")))</f>
      </c>
      <c r="I156">
        <f>IF($F156="组件","C"&amp;TEXT(COUNTIFS($B$5:$B156,$B156,$F$5:$F156,"组件"),"000"),"")</f>
      </c>
      <c r="J156">
        <f>IF($B156="","",IF($F156="组件","",IF($Q156&lt;&gt;"",IF(AND($B156=$B155,$F155="组件"),$I155,IF(AND($B156=$B155,$J155&lt;&gt;""),$J155,"")),"")))</f>
      </c>
      <c r="R156">
        <f>IF($B156="","",IF($J156&lt;&gt;"",IFERROR(LOOKUP(2,1/(($B$5:$B$20000=$B156)*($F$5:$F$20000="组件")*($I$5:$I$20000=$J156)),$R$5:$R$20000)*IF($Q156="",1,$Q156),""),IF($P156="","",IF($Q156="",$P156,$P156*$Q156))))</f>
      </c>
    </row>
    <row r="157" spans="1:24" x14ac:dyDescent="0.25">
      <c r="A157">
        <f>IF(B157="","",IF(B157=B156,A156,A156+1))</f>
      </c>
      <c r="G157">
        <f>IF($B157="","",IF($J157&lt;&gt;"",IFERROR(LOOKUP(2,1/(($B$5:$B$20000=$B157)*($F$5:$F$20000="组件")*($I$5:$I$20000=$J157)),$G$5:$G$20000)&amp;"."&amp;COUNTIFS($B$5:$B157,$B157,$J$5:$J157,$J157),""),COUNTIFS($B$5:$B157,$B157,$J$5:$J157,"")))</f>
      </c>
      <c r="I157">
        <f>IF($F157="组件","C"&amp;TEXT(COUNTIFS($B$5:$B157,$B157,$F$5:$F157,"组件"),"000"),"")</f>
      </c>
      <c r="J157">
        <f>IF($B157="","",IF($F157="组件","",IF($Q157&lt;&gt;"",IF(AND($B157=$B156,$F156="组件"),$I156,IF(AND($B157=$B156,$J156&lt;&gt;""),$J156,"")),"")))</f>
      </c>
      <c r="R157">
        <f>IF($B157="","",IF($J157&lt;&gt;"",IFERROR(LOOKUP(2,1/(($B$5:$B$20000=$B157)*($F$5:$F$20000="组件")*($I$5:$I$20000=$J157)),$R$5:$R$20000)*IF($Q157="",1,$Q157),""),IF($P157="","",IF($Q157="",$P157,$P157*$Q157))))</f>
      </c>
    </row>
    <row r="158" spans="1:24" x14ac:dyDescent="0.25">
      <c r="A158">
        <f>IF(B158="","",IF(B158=B157,A157,A157+1))</f>
      </c>
      <c r="G158">
        <f>IF($B158="","",IF($J158&lt;&gt;"",IFERROR(LOOKUP(2,1/(($B$5:$B$20000=$B158)*($F$5:$F$20000="组件")*($I$5:$I$20000=$J158)),$G$5:$G$20000)&amp;"."&amp;COUNTIFS($B$5:$B158,$B158,$J$5:$J158,$J158),""),COUNTIFS($B$5:$B158,$B158,$J$5:$J158,"")))</f>
      </c>
      <c r="I158">
        <f>IF($F158="组件","C"&amp;TEXT(COUNTIFS($B$5:$B158,$B158,$F$5:$F158,"组件"),"000"),"")</f>
      </c>
      <c r="J158">
        <f>IF($B158="","",IF($F158="组件","",IF($Q158&lt;&gt;"",IF(AND($B158=$B157,$F157="组件"),$I157,IF(AND($B158=$B157,$J157&lt;&gt;""),$J157,"")),"")))</f>
      </c>
      <c r="R158">
        <f>IF($B158="","",IF($J158&lt;&gt;"",IFERROR(LOOKUP(2,1/(($B$5:$B$20000=$B158)*($F$5:$F$20000="组件")*($I$5:$I$20000=$J158)),$R$5:$R$20000)*IF($Q158="",1,$Q158),""),IF($P158="","",IF($Q158="",$P158,$P158*$Q158))))</f>
      </c>
    </row>
    <row r="159" spans="1:24" x14ac:dyDescent="0.25">
      <c r="A159">
        <f>IF(B159="","",IF(B159=B158,A158,A158+1))</f>
      </c>
      <c r="G159">
        <f>IF($B159="","",IF($J159&lt;&gt;"",IFERROR(LOOKUP(2,1/(($B$5:$B$20000=$B159)*($F$5:$F$20000="组件")*($I$5:$I$20000=$J159)),$G$5:$G$20000)&amp;"."&amp;COUNTIFS($B$5:$B159,$B159,$J$5:$J159,$J159),""),COUNTIFS($B$5:$B159,$B159,$J$5:$J159,"")))</f>
      </c>
      <c r="I159">
        <f>IF($F159="组件","C"&amp;TEXT(COUNTIFS($B$5:$B159,$B159,$F$5:$F159,"组件"),"000"),"")</f>
      </c>
      <c r="J159">
        <f>IF($B159="","",IF($F159="组件","",IF($Q159&lt;&gt;"",IF(AND($B159=$B158,$F158="组件"),$I158,IF(AND($B159=$B158,$J158&lt;&gt;""),$J158,"")),"")))</f>
      </c>
      <c r="R159">
        <f>IF($B159="","",IF($J159&lt;&gt;"",IFERROR(LOOKUP(2,1/(($B$5:$B$20000=$B159)*($F$5:$F$20000="组件")*($I$5:$I$20000=$J159)),$R$5:$R$20000)*IF($Q159="",1,$Q159),""),IF($P159="","",IF($Q159="",$P159,$P159*$Q159))))</f>
      </c>
    </row>
    <row r="160" spans="1:24" x14ac:dyDescent="0.25">
      <c r="A160">
        <f>IF(B160="","",IF(B160=B159,A159,A159+1))</f>
      </c>
      <c r="G160">
        <f>IF($B160="","",IF($J160&lt;&gt;"",IFERROR(LOOKUP(2,1/(($B$5:$B$20000=$B160)*($F$5:$F$20000="组件")*($I$5:$I$20000=$J160)),$G$5:$G$20000)&amp;"."&amp;COUNTIFS($B$5:$B160,$B160,$J$5:$J160,$J160),""),COUNTIFS($B$5:$B160,$B160,$J$5:$J160,"")))</f>
      </c>
      <c r="I160">
        <f>IF($F160="组件","C"&amp;TEXT(COUNTIFS($B$5:$B160,$B160,$F$5:$F160,"组件"),"000"),"")</f>
      </c>
      <c r="J160">
        <f>IF($B160="","",IF($F160="组件","",IF($Q160&lt;&gt;"",IF(AND($B160=$B159,$F159="组件"),$I159,IF(AND($B160=$B159,$J159&lt;&gt;""),$J159,"")),"")))</f>
      </c>
      <c r="R160">
        <f>IF($B160="","",IF($J160&lt;&gt;"",IFERROR(LOOKUP(2,1/(($B$5:$B$20000=$B160)*($F$5:$F$20000="组件")*($I$5:$I$20000=$J160)),$R$5:$R$20000)*IF($Q160="",1,$Q160),""),IF($P160="","",IF($Q160="",$P160,$P160*$Q160))))</f>
      </c>
    </row>
    <row r="161" spans="1:24" x14ac:dyDescent="0.25">
      <c r="A161">
        <f>IF(B161="","",IF(B161=B160,A160,A160+1))</f>
      </c>
      <c r="G161">
        <f>IF($B161="","",IF($J161&lt;&gt;"",IFERROR(LOOKUP(2,1/(($B$5:$B$20000=$B161)*($F$5:$F$20000="组件")*($I$5:$I$20000=$J161)),$G$5:$G$20000)&amp;"."&amp;COUNTIFS($B$5:$B161,$B161,$J$5:$J161,$J161),""),COUNTIFS($B$5:$B161,$B161,$J$5:$J161,"")))</f>
      </c>
      <c r="I161">
        <f>IF($F161="组件","C"&amp;TEXT(COUNTIFS($B$5:$B161,$B161,$F$5:$F161,"组件"),"000"),"")</f>
      </c>
      <c r="J161">
        <f>IF($B161="","",IF($F161="组件","",IF($Q161&lt;&gt;"",IF(AND($B161=$B160,$F160="组件"),$I160,IF(AND($B161=$B160,$J160&lt;&gt;""),$J160,"")),"")))</f>
      </c>
      <c r="R161">
        <f>IF($B161="","",IF($J161&lt;&gt;"",IFERROR(LOOKUP(2,1/(($B$5:$B$20000=$B161)*($F$5:$F$20000="组件")*($I$5:$I$20000=$J161)),$R$5:$R$20000)*IF($Q161="",1,$Q161),""),IF($P161="","",IF($Q161="",$P161,$P161*$Q161))))</f>
      </c>
    </row>
    <row r="162" spans="1:24" x14ac:dyDescent="0.25">
      <c r="A162">
        <f>IF(B162="","",IF(B162=B161,A161,A161+1))</f>
      </c>
      <c r="G162">
        <f>IF($B162="","",IF($J162&lt;&gt;"",IFERROR(LOOKUP(2,1/(($B$5:$B$20000=$B162)*($F$5:$F$20000="组件")*($I$5:$I$20000=$J162)),$G$5:$G$20000)&amp;"."&amp;COUNTIFS($B$5:$B162,$B162,$J$5:$J162,$J162),""),COUNTIFS($B$5:$B162,$B162,$J$5:$J162,"")))</f>
      </c>
      <c r="I162">
        <f>IF($F162="组件","C"&amp;TEXT(COUNTIFS($B$5:$B162,$B162,$F$5:$F162,"组件"),"000"),"")</f>
      </c>
      <c r="J162">
        <f>IF($B162="","",IF($F162="组件","",IF($Q162&lt;&gt;"",IF(AND($B162=$B161,$F161="组件"),$I161,IF(AND($B162=$B161,$J161&lt;&gt;""),$J161,"")),"")))</f>
      </c>
      <c r="R162">
        <f>IF($B162="","",IF($J162&lt;&gt;"",IFERROR(LOOKUP(2,1/(($B$5:$B$20000=$B162)*($F$5:$F$20000="组件")*($I$5:$I$20000=$J162)),$R$5:$R$20000)*IF($Q162="",1,$Q162),""),IF($P162="","",IF($Q162="",$P162,$P162*$Q162))))</f>
      </c>
    </row>
    <row r="163" spans="1:24" x14ac:dyDescent="0.25">
      <c r="A163">
        <f>IF(B163="","",IF(B163=B162,A162,A162+1))</f>
      </c>
      <c r="G163">
        <f>IF($B163="","",IF($J163&lt;&gt;"",IFERROR(LOOKUP(2,1/(($B$5:$B$20000=$B163)*($F$5:$F$20000="组件")*($I$5:$I$20000=$J163)),$G$5:$G$20000)&amp;"."&amp;COUNTIFS($B$5:$B163,$B163,$J$5:$J163,$J163),""),COUNTIFS($B$5:$B163,$B163,$J$5:$J163,"")))</f>
      </c>
      <c r="I163">
        <f>IF($F163="组件","C"&amp;TEXT(COUNTIFS($B$5:$B163,$B163,$F$5:$F163,"组件"),"000"),"")</f>
      </c>
      <c r="J163">
        <f>IF($B163="","",IF($F163="组件","",IF($Q163&lt;&gt;"",IF(AND($B163=$B162,$F162="组件"),$I162,IF(AND($B163=$B162,$J162&lt;&gt;""),$J162,"")),"")))</f>
      </c>
      <c r="R163">
        <f>IF($B163="","",IF($J163&lt;&gt;"",IFERROR(LOOKUP(2,1/(($B$5:$B$20000=$B163)*($F$5:$F$20000="组件")*($I$5:$I$20000=$J163)),$R$5:$R$20000)*IF($Q163="",1,$Q163),""),IF($P163="","",IF($Q163="",$P163,$P163*$Q163))))</f>
      </c>
    </row>
    <row r="164" spans="1:24" x14ac:dyDescent="0.25">
      <c r="A164">
        <f>IF(B164="","",IF(B164=B163,A163,A163+1))</f>
      </c>
      <c r="G164">
        <f>IF($B164="","",IF($J164&lt;&gt;"",IFERROR(LOOKUP(2,1/(($B$5:$B$20000=$B164)*($F$5:$F$20000="组件")*($I$5:$I$20000=$J164)),$G$5:$G$20000)&amp;"."&amp;COUNTIFS($B$5:$B164,$B164,$J$5:$J164,$J164),""),COUNTIFS($B$5:$B164,$B164,$J$5:$J164,"")))</f>
      </c>
      <c r="I164">
        <f>IF($F164="组件","C"&amp;TEXT(COUNTIFS($B$5:$B164,$B164,$F$5:$F164,"组件"),"000"),"")</f>
      </c>
      <c r="J164">
        <f>IF($B164="","",IF($F164="组件","",IF($Q164&lt;&gt;"",IF(AND($B164=$B163,$F163="组件"),$I163,IF(AND($B164=$B163,$J163&lt;&gt;""),$J163,"")),"")))</f>
      </c>
      <c r="R164">
        <f>IF($B164="","",IF($J164&lt;&gt;"",IFERROR(LOOKUP(2,1/(($B$5:$B$20000=$B164)*($F$5:$F$20000="组件")*($I$5:$I$20000=$J164)),$R$5:$R$20000)*IF($Q164="",1,$Q164),""),IF($P164="","",IF($Q164="",$P164,$P164*$Q164))))</f>
      </c>
    </row>
    <row r="165" spans="1:24" x14ac:dyDescent="0.25">
      <c r="A165">
        <f>IF(B165="","",IF(B165=B164,A164,A164+1))</f>
      </c>
      <c r="G165">
        <f>IF($B165="","",IF($J165&lt;&gt;"",IFERROR(LOOKUP(2,1/(($B$5:$B$20000=$B165)*($F$5:$F$20000="组件")*($I$5:$I$20000=$J165)),$G$5:$G$20000)&amp;"."&amp;COUNTIFS($B$5:$B165,$B165,$J$5:$J165,$J165),""),COUNTIFS($B$5:$B165,$B165,$J$5:$J165,"")))</f>
      </c>
      <c r="I165">
        <f>IF($F165="组件","C"&amp;TEXT(COUNTIFS($B$5:$B165,$B165,$F$5:$F165,"组件"),"000"),"")</f>
      </c>
      <c r="J165">
        <f>IF($B165="","",IF($F165="组件","",IF($Q165&lt;&gt;"",IF(AND($B165=$B164,$F164="组件"),$I164,IF(AND($B165=$B164,$J164&lt;&gt;""),$J164,"")),"")))</f>
      </c>
      <c r="R165">
        <f>IF($B165="","",IF($J165&lt;&gt;"",IFERROR(LOOKUP(2,1/(($B$5:$B$20000=$B165)*($F$5:$F$20000="组件")*($I$5:$I$20000=$J165)),$R$5:$R$20000)*IF($Q165="",1,$Q165),""),IF($P165="","",IF($Q165="",$P165,$P165*$Q165))))</f>
      </c>
    </row>
    <row r="166" spans="1:24" x14ac:dyDescent="0.25">
      <c r="A166">
        <f>IF(B166="","",IF(B166=B165,A165,A165+1))</f>
      </c>
      <c r="G166">
        <f>IF($B166="","",IF($J166&lt;&gt;"",IFERROR(LOOKUP(2,1/(($B$5:$B$20000=$B166)*($F$5:$F$20000="组件")*($I$5:$I$20000=$J166)),$G$5:$G$20000)&amp;"."&amp;COUNTIFS($B$5:$B166,$B166,$J$5:$J166,$J166),""),COUNTIFS($B$5:$B166,$B166,$J$5:$J166,"")))</f>
      </c>
      <c r="I166">
        <f>IF($F166="组件","C"&amp;TEXT(COUNTIFS($B$5:$B166,$B166,$F$5:$F166,"组件"),"000"),"")</f>
      </c>
      <c r="J166">
        <f>IF($B166="","",IF($F166="组件","",IF($Q166&lt;&gt;"",IF(AND($B166=$B165,$F165="组件"),$I165,IF(AND($B166=$B165,$J165&lt;&gt;""),$J165,"")),"")))</f>
      </c>
      <c r="R166">
        <f>IF($B166="","",IF($J166&lt;&gt;"",IFERROR(LOOKUP(2,1/(($B$5:$B$20000=$B166)*($F$5:$F$20000="组件")*($I$5:$I$20000=$J166)),$R$5:$R$20000)*IF($Q166="",1,$Q166),""),IF($P166="","",IF($Q166="",$P166,$P166*$Q166))))</f>
      </c>
    </row>
    <row r="167" spans="1:24" x14ac:dyDescent="0.25">
      <c r="A167">
        <f>IF(B167="","",IF(B167=B166,A166,A166+1))</f>
      </c>
      <c r="G167">
        <f>IF($B167="","",IF($J167&lt;&gt;"",IFERROR(LOOKUP(2,1/(($B$5:$B$20000=$B167)*($F$5:$F$20000="组件")*($I$5:$I$20000=$J167)),$G$5:$G$20000)&amp;"."&amp;COUNTIFS($B$5:$B167,$B167,$J$5:$J167,$J167),""),COUNTIFS($B$5:$B167,$B167,$J$5:$J167,"")))</f>
      </c>
      <c r="I167">
        <f>IF($F167="组件","C"&amp;TEXT(COUNTIFS($B$5:$B167,$B167,$F$5:$F167,"组件"),"000"),"")</f>
      </c>
      <c r="J167">
        <f>IF($B167="","",IF($F167="组件","",IF($Q167&lt;&gt;"",IF(AND($B167=$B166,$F166="组件"),$I166,IF(AND($B167=$B166,$J166&lt;&gt;""),$J166,"")),"")))</f>
      </c>
      <c r="R167">
        <f>IF($B167="","",IF($J167&lt;&gt;"",IFERROR(LOOKUP(2,1/(($B$5:$B$20000=$B167)*($F$5:$F$20000="组件")*($I$5:$I$20000=$J167)),$R$5:$R$20000)*IF($Q167="",1,$Q167),""),IF($P167="","",IF($Q167="",$P167,$P167*$Q167))))</f>
      </c>
    </row>
    <row r="168" spans="1:24" x14ac:dyDescent="0.25">
      <c r="A168">
        <f>IF(B168="","",IF(B168=B167,A167,A167+1))</f>
      </c>
      <c r="G168">
        <f>IF($B168="","",IF($J168&lt;&gt;"",IFERROR(LOOKUP(2,1/(($B$5:$B$20000=$B168)*($F$5:$F$20000="组件")*($I$5:$I$20000=$J168)),$G$5:$G$20000)&amp;"."&amp;COUNTIFS($B$5:$B168,$B168,$J$5:$J168,$J168),""),COUNTIFS($B$5:$B168,$B168,$J$5:$J168,"")))</f>
      </c>
      <c r="I168">
        <f>IF($F168="组件","C"&amp;TEXT(COUNTIFS($B$5:$B168,$B168,$F$5:$F168,"组件"),"000"),"")</f>
      </c>
      <c r="J168">
        <f>IF($B168="","",IF($F168="组件","",IF($Q168&lt;&gt;"",IF(AND($B168=$B167,$F167="组件"),$I167,IF(AND($B168=$B167,$J167&lt;&gt;""),$J167,"")),"")))</f>
      </c>
      <c r="R168">
        <f>IF($B168="","",IF($J168&lt;&gt;"",IFERROR(LOOKUP(2,1/(($B$5:$B$20000=$B168)*($F$5:$F$20000="组件")*($I$5:$I$20000=$J168)),$R$5:$R$20000)*IF($Q168="",1,$Q168),""),IF($P168="","",IF($Q168="",$P168,$P168*$Q168))))</f>
      </c>
    </row>
    <row r="169" spans="1:24" x14ac:dyDescent="0.25">
      <c r="A169">
        <f>IF(B169="","",IF(B169=B168,A168,A168+1))</f>
      </c>
      <c r="G169">
        <f>IF($B169="","",IF($J169&lt;&gt;"",IFERROR(LOOKUP(2,1/(($B$5:$B$20000=$B169)*($F$5:$F$20000="组件")*($I$5:$I$20000=$J169)),$G$5:$G$20000)&amp;"."&amp;COUNTIFS($B$5:$B169,$B169,$J$5:$J169,$J169),""),COUNTIFS($B$5:$B169,$B169,$J$5:$J169,"")))</f>
      </c>
      <c r="I169">
        <f>IF($F169="组件","C"&amp;TEXT(COUNTIFS($B$5:$B169,$B169,$F$5:$F169,"组件"),"000"),"")</f>
      </c>
      <c r="J169">
        <f>IF($B169="","",IF($F169="组件","",IF($Q169&lt;&gt;"",IF(AND($B169=$B168,$F168="组件"),$I168,IF(AND($B169=$B168,$J168&lt;&gt;""),$J168,"")),"")))</f>
      </c>
      <c r="R169">
        <f>IF($B169="","",IF($J169&lt;&gt;"",IFERROR(LOOKUP(2,1/(($B$5:$B$20000=$B169)*($F$5:$F$20000="组件")*($I$5:$I$20000=$J169)),$R$5:$R$20000)*IF($Q169="",1,$Q169),""),IF($P169="","",IF($Q169="",$P169,$P169*$Q169))))</f>
      </c>
    </row>
    <row r="170" spans="1:24" x14ac:dyDescent="0.25">
      <c r="A170">
        <f>IF(B170="","",IF(B170=B169,A169,A169+1))</f>
      </c>
      <c r="G170">
        <f>IF($B170="","",IF($J170&lt;&gt;"",IFERROR(LOOKUP(2,1/(($B$5:$B$20000=$B170)*($F$5:$F$20000="组件")*($I$5:$I$20000=$J170)),$G$5:$G$20000)&amp;"."&amp;COUNTIFS($B$5:$B170,$B170,$J$5:$J170,$J170),""),COUNTIFS($B$5:$B170,$B170,$J$5:$J170,"")))</f>
      </c>
      <c r="I170">
        <f>IF($F170="组件","C"&amp;TEXT(COUNTIFS($B$5:$B170,$B170,$F$5:$F170,"组件"),"000"),"")</f>
      </c>
      <c r="J170">
        <f>IF($B170="","",IF($F170="组件","",IF($Q170&lt;&gt;"",IF(AND($B170=$B169,$F169="组件"),$I169,IF(AND($B170=$B169,$J169&lt;&gt;""),$J169,"")),"")))</f>
      </c>
      <c r="R170">
        <f>IF($B170="","",IF($J170&lt;&gt;"",IFERROR(LOOKUP(2,1/(($B$5:$B$20000=$B170)*($F$5:$F$20000="组件")*($I$5:$I$20000=$J170)),$R$5:$R$20000)*IF($Q170="",1,$Q170),""),IF($P170="","",IF($Q170="",$P170,$P170*$Q170))))</f>
      </c>
    </row>
    <row r="171" spans="1:24" x14ac:dyDescent="0.25">
      <c r="A171">
        <f>IF(B171="","",IF(B171=B170,A170,A170+1))</f>
      </c>
      <c r="G171">
        <f>IF($B171="","",IF($J171&lt;&gt;"",IFERROR(LOOKUP(2,1/(($B$5:$B$20000=$B171)*($F$5:$F$20000="组件")*($I$5:$I$20000=$J171)),$G$5:$G$20000)&amp;"."&amp;COUNTIFS($B$5:$B171,$B171,$J$5:$J171,$J171),""),COUNTIFS($B$5:$B171,$B171,$J$5:$J171,"")))</f>
      </c>
      <c r="I171">
        <f>IF($F171="组件","C"&amp;TEXT(COUNTIFS($B$5:$B171,$B171,$F$5:$F171,"组件"),"000"),"")</f>
      </c>
      <c r="J171">
        <f>IF($B171="","",IF($F171="组件","",IF($Q171&lt;&gt;"",IF(AND($B171=$B170,$F170="组件"),$I170,IF(AND($B171=$B170,$J170&lt;&gt;""),$J170,"")),"")))</f>
      </c>
      <c r="R171">
        <f>IF($B171="","",IF($J171&lt;&gt;"",IFERROR(LOOKUP(2,1/(($B$5:$B$20000=$B171)*($F$5:$F$20000="组件")*($I$5:$I$20000=$J171)),$R$5:$R$20000)*IF($Q171="",1,$Q171),""),IF($P171="","",IF($Q171="",$P171,$P171*$Q171))))</f>
      </c>
    </row>
    <row r="172" spans="1:24" x14ac:dyDescent="0.25">
      <c r="A172">
        <f>IF(B172="","",IF(B172=B171,A171,A171+1))</f>
      </c>
      <c r="G172">
        <f>IF($B172="","",IF($J172&lt;&gt;"",IFERROR(LOOKUP(2,1/(($B$5:$B$20000=$B172)*($F$5:$F$20000="组件")*($I$5:$I$20000=$J172)),$G$5:$G$20000)&amp;"."&amp;COUNTIFS($B$5:$B172,$B172,$J$5:$J172,$J172),""),COUNTIFS($B$5:$B172,$B172,$J$5:$J172,"")))</f>
      </c>
      <c r="I172">
        <f>IF($F172="组件","C"&amp;TEXT(COUNTIFS($B$5:$B172,$B172,$F$5:$F172,"组件"),"000"),"")</f>
      </c>
      <c r="J172">
        <f>IF($B172="","",IF($F172="组件","",IF($Q172&lt;&gt;"",IF(AND($B172=$B171,$F171="组件"),$I171,IF(AND($B172=$B171,$J171&lt;&gt;""),$J171,"")),"")))</f>
      </c>
      <c r="R172">
        <f>IF($B172="","",IF($J172&lt;&gt;"",IFERROR(LOOKUP(2,1/(($B$5:$B$20000=$B172)*($F$5:$F$20000="组件")*($I$5:$I$20000=$J172)),$R$5:$R$20000)*IF($Q172="",1,$Q172),""),IF($P172="","",IF($Q172="",$P172,$P172*$Q172))))</f>
      </c>
    </row>
    <row r="173" spans="1:24" x14ac:dyDescent="0.25">
      <c r="A173">
        <f>IF(B173="","",IF(B173=B172,A172,A172+1))</f>
      </c>
      <c r="G173">
        <f>IF($B173="","",IF($J173&lt;&gt;"",IFERROR(LOOKUP(2,1/(($B$5:$B$20000=$B173)*($F$5:$F$20000="组件")*($I$5:$I$20000=$J173)),$G$5:$G$20000)&amp;"."&amp;COUNTIFS($B$5:$B173,$B173,$J$5:$J173,$J173),""),COUNTIFS($B$5:$B173,$B173,$J$5:$J173,"")))</f>
      </c>
      <c r="I173">
        <f>IF($F173="组件","C"&amp;TEXT(COUNTIFS($B$5:$B173,$B173,$F$5:$F173,"组件"),"000"),"")</f>
      </c>
      <c r="J173">
        <f>IF($B173="","",IF($F173="组件","",IF($Q173&lt;&gt;"",IF(AND($B173=$B172,$F172="组件"),$I172,IF(AND($B173=$B172,$J172&lt;&gt;""),$J172,"")),"")))</f>
      </c>
      <c r="R173">
        <f>IF($B173="","",IF($J173&lt;&gt;"",IFERROR(LOOKUP(2,1/(($B$5:$B$20000=$B173)*($F$5:$F$20000="组件")*($I$5:$I$20000=$J173)),$R$5:$R$20000)*IF($Q173="",1,$Q173),""),IF($P173="","",IF($Q173="",$P173,$P173*$Q173))))</f>
      </c>
    </row>
    <row r="174" spans="1:24" x14ac:dyDescent="0.25">
      <c r="A174">
        <f>IF(B174="","",IF(B174=B173,A173,A173+1))</f>
      </c>
      <c r="G174">
        <f>IF($B174="","",IF($J174&lt;&gt;"",IFERROR(LOOKUP(2,1/(($B$5:$B$20000=$B174)*($F$5:$F$20000="组件")*($I$5:$I$20000=$J174)),$G$5:$G$20000)&amp;"."&amp;COUNTIFS($B$5:$B174,$B174,$J$5:$J174,$J174),""),COUNTIFS($B$5:$B174,$B174,$J$5:$J174,"")))</f>
      </c>
      <c r="I174">
        <f>IF($F174="组件","C"&amp;TEXT(COUNTIFS($B$5:$B174,$B174,$F$5:$F174,"组件"),"000"),"")</f>
      </c>
      <c r="J174">
        <f>IF($B174="","",IF($F174="组件","",IF($Q174&lt;&gt;"",IF(AND($B174=$B173,$F173="组件"),$I173,IF(AND($B174=$B173,$J173&lt;&gt;""),$J173,"")),"")))</f>
      </c>
      <c r="R174">
        <f>IF($B174="","",IF($J174&lt;&gt;"",IFERROR(LOOKUP(2,1/(($B$5:$B$20000=$B174)*($F$5:$F$20000="组件")*($I$5:$I$20000=$J174)),$R$5:$R$20000)*IF($Q174="",1,$Q174),""),IF($P174="","",IF($Q174="",$P174,$P174*$Q174))))</f>
      </c>
    </row>
    <row r="175" spans="1:24" x14ac:dyDescent="0.25">
      <c r="A175">
        <f>IF(B175="","",IF(B175=B174,A174,A174+1))</f>
      </c>
      <c r="G175">
        <f>IF($B175="","",IF($J175&lt;&gt;"",IFERROR(LOOKUP(2,1/(($B$5:$B$20000=$B175)*($F$5:$F$20000="组件")*($I$5:$I$20000=$J175)),$G$5:$G$20000)&amp;"."&amp;COUNTIFS($B$5:$B175,$B175,$J$5:$J175,$J175),""),COUNTIFS($B$5:$B175,$B175,$J$5:$J175,"")))</f>
      </c>
      <c r="I175">
        <f>IF($F175="组件","C"&amp;TEXT(COUNTIFS($B$5:$B175,$B175,$F$5:$F175,"组件"),"000"),"")</f>
      </c>
      <c r="J175">
        <f>IF($B175="","",IF($F175="组件","",IF($Q175&lt;&gt;"",IF(AND($B175=$B174,$F174="组件"),$I174,IF(AND($B175=$B174,$J174&lt;&gt;""),$J174,"")),"")))</f>
      </c>
      <c r="R175">
        <f>IF($B175="","",IF($J175&lt;&gt;"",IFERROR(LOOKUP(2,1/(($B$5:$B$20000=$B175)*($F$5:$F$20000="组件")*($I$5:$I$20000=$J175)),$R$5:$R$20000)*IF($Q175="",1,$Q175),""),IF($P175="","",IF($Q175="",$P175,$P175*$Q175))))</f>
      </c>
    </row>
    <row r="176" spans="1:24" x14ac:dyDescent="0.25">
      <c r="A176">
        <f>IF(B176="","",IF(B176=B175,A175,A175+1))</f>
      </c>
      <c r="G176">
        <f>IF($B176="","",IF($J176&lt;&gt;"",IFERROR(LOOKUP(2,1/(($B$5:$B$20000=$B176)*($F$5:$F$20000="组件")*($I$5:$I$20000=$J176)),$G$5:$G$20000)&amp;"."&amp;COUNTIFS($B$5:$B176,$B176,$J$5:$J176,$J176),""),COUNTIFS($B$5:$B176,$B176,$J$5:$J176,"")))</f>
      </c>
      <c r="I176">
        <f>IF($F176="组件","C"&amp;TEXT(COUNTIFS($B$5:$B176,$B176,$F$5:$F176,"组件"),"000"),"")</f>
      </c>
      <c r="J176">
        <f>IF($B176="","",IF($F176="组件","",IF($Q176&lt;&gt;"",IF(AND($B176=$B175,$F175="组件"),$I175,IF(AND($B176=$B175,$J175&lt;&gt;""),$J175,"")),"")))</f>
      </c>
      <c r="R176">
        <f>IF($B176="","",IF($J176&lt;&gt;"",IFERROR(LOOKUP(2,1/(($B$5:$B$20000=$B176)*($F$5:$F$20000="组件")*($I$5:$I$20000=$J176)),$R$5:$R$20000)*IF($Q176="",1,$Q176),""),IF($P176="","",IF($Q176="",$P176,$P176*$Q176))))</f>
      </c>
    </row>
    <row r="177" spans="1:24" x14ac:dyDescent="0.25">
      <c r="A177">
        <f>IF(B177="","",IF(B177=B176,A176,A176+1))</f>
      </c>
      <c r="G177">
        <f>IF($B177="","",IF($J177&lt;&gt;"",IFERROR(LOOKUP(2,1/(($B$5:$B$20000=$B177)*($F$5:$F$20000="组件")*($I$5:$I$20000=$J177)),$G$5:$G$20000)&amp;"."&amp;COUNTIFS($B$5:$B177,$B177,$J$5:$J177,$J177),""),COUNTIFS($B$5:$B177,$B177,$J$5:$J177,"")))</f>
      </c>
      <c r="I177">
        <f>IF($F177="组件","C"&amp;TEXT(COUNTIFS($B$5:$B177,$B177,$F$5:$F177,"组件"),"000"),"")</f>
      </c>
      <c r="J177">
        <f>IF($B177="","",IF($F177="组件","",IF($Q177&lt;&gt;"",IF(AND($B177=$B176,$F176="组件"),$I176,IF(AND($B177=$B176,$J176&lt;&gt;""),$J176,"")),"")))</f>
      </c>
      <c r="R177">
        <f>IF($B177="","",IF($J177&lt;&gt;"",IFERROR(LOOKUP(2,1/(($B$5:$B$20000=$B177)*($F$5:$F$20000="组件")*($I$5:$I$20000=$J177)),$R$5:$R$20000)*IF($Q177="",1,$Q177),""),IF($P177="","",IF($Q177="",$P177,$P177*$Q177))))</f>
      </c>
    </row>
    <row r="178" spans="1:24" x14ac:dyDescent="0.25">
      <c r="A178">
        <f>IF(B178="","",IF(B178=B177,A177,A177+1))</f>
      </c>
      <c r="G178">
        <f>IF($B178="","",IF($J178&lt;&gt;"",IFERROR(LOOKUP(2,1/(($B$5:$B$20000=$B178)*($F$5:$F$20000="组件")*($I$5:$I$20000=$J178)),$G$5:$G$20000)&amp;"."&amp;COUNTIFS($B$5:$B178,$B178,$J$5:$J178,$J178),""),COUNTIFS($B$5:$B178,$B178,$J$5:$J178,"")))</f>
      </c>
      <c r="I178">
        <f>IF($F178="组件","C"&amp;TEXT(COUNTIFS($B$5:$B178,$B178,$F$5:$F178,"组件"),"000"),"")</f>
      </c>
      <c r="J178">
        <f>IF($B178="","",IF($F178="组件","",IF($Q178&lt;&gt;"",IF(AND($B178=$B177,$F177="组件"),$I177,IF(AND($B178=$B177,$J177&lt;&gt;""),$J177,"")),"")))</f>
      </c>
      <c r="R178">
        <f>IF($B178="","",IF($J178&lt;&gt;"",IFERROR(LOOKUP(2,1/(($B$5:$B$20000=$B178)*($F$5:$F$20000="组件")*($I$5:$I$20000=$J178)),$R$5:$R$20000)*IF($Q178="",1,$Q178),""),IF($P178="","",IF($Q178="",$P178,$P178*$Q178))))</f>
      </c>
    </row>
    <row r="179" spans="1:24" x14ac:dyDescent="0.25">
      <c r="A179">
        <f>IF(B179="","",IF(B179=B178,A178,A178+1))</f>
      </c>
      <c r="G179">
        <f>IF($B179="","",IF($J179&lt;&gt;"",IFERROR(LOOKUP(2,1/(($B$5:$B$20000=$B179)*($F$5:$F$20000="组件")*($I$5:$I$20000=$J179)),$G$5:$G$20000)&amp;"."&amp;COUNTIFS($B$5:$B179,$B179,$J$5:$J179,$J179),""),COUNTIFS($B$5:$B179,$B179,$J$5:$J179,"")))</f>
      </c>
      <c r="I179">
        <f>IF($F179="组件","C"&amp;TEXT(COUNTIFS($B$5:$B179,$B179,$F$5:$F179,"组件"),"000"),"")</f>
      </c>
      <c r="J179">
        <f>IF($B179="","",IF($F179="组件","",IF($Q179&lt;&gt;"",IF(AND($B179=$B178,$F178="组件"),$I178,IF(AND($B179=$B178,$J178&lt;&gt;""),$J178,"")),"")))</f>
      </c>
      <c r="R179">
        <f>IF($B179="","",IF($J179&lt;&gt;"",IFERROR(LOOKUP(2,1/(($B$5:$B$20000=$B179)*($F$5:$F$20000="组件")*($I$5:$I$20000=$J179)),$R$5:$R$20000)*IF($Q179="",1,$Q179),""),IF($P179="","",IF($Q179="",$P179,$P179*$Q179))))</f>
      </c>
    </row>
    <row r="180" spans="1:24" x14ac:dyDescent="0.25">
      <c r="A180">
        <f>IF(B180="","",IF(B180=B179,A179,A179+1))</f>
      </c>
      <c r="G180">
        <f>IF($B180="","",IF($J180&lt;&gt;"",IFERROR(LOOKUP(2,1/(($B$5:$B$20000=$B180)*($F$5:$F$20000="组件")*($I$5:$I$20000=$J180)),$G$5:$G$20000)&amp;"."&amp;COUNTIFS($B$5:$B180,$B180,$J$5:$J180,$J180),""),COUNTIFS($B$5:$B180,$B180,$J$5:$J180,"")))</f>
      </c>
      <c r="I180">
        <f>IF($F180="组件","C"&amp;TEXT(COUNTIFS($B$5:$B180,$B180,$F$5:$F180,"组件"),"000"),"")</f>
      </c>
      <c r="J180">
        <f>IF($B180="","",IF($F180="组件","",IF($Q180&lt;&gt;"",IF(AND($B180=$B179,$F179="组件"),$I179,IF(AND($B180=$B179,$J179&lt;&gt;""),$J179,"")),"")))</f>
      </c>
      <c r="R180">
        <f>IF($B180="","",IF($J180&lt;&gt;"",IFERROR(LOOKUP(2,1/(($B$5:$B$20000=$B180)*($F$5:$F$20000="组件")*($I$5:$I$20000=$J180)),$R$5:$R$20000)*IF($Q180="",1,$Q180),""),IF($P180="","",IF($Q180="",$P180,$P180*$Q180))))</f>
      </c>
    </row>
    <row r="181" spans="1:24" x14ac:dyDescent="0.25">
      <c r="A181">
        <f>IF(B181="","",IF(B181=B180,A180,A180+1))</f>
      </c>
      <c r="G181">
        <f>IF($B181="","",IF($J181&lt;&gt;"",IFERROR(LOOKUP(2,1/(($B$5:$B$20000=$B181)*($F$5:$F$20000="组件")*($I$5:$I$20000=$J181)),$G$5:$G$20000)&amp;"."&amp;COUNTIFS($B$5:$B181,$B181,$J$5:$J181,$J181),""),COUNTIFS($B$5:$B181,$B181,$J$5:$J181,"")))</f>
      </c>
      <c r="I181">
        <f>IF($F181="组件","C"&amp;TEXT(COUNTIFS($B$5:$B181,$B181,$F$5:$F181,"组件"),"000"),"")</f>
      </c>
      <c r="J181">
        <f>IF($B181="","",IF($F181="组件","",IF($Q181&lt;&gt;"",IF(AND($B181=$B180,$F180="组件"),$I180,IF(AND($B181=$B180,$J180&lt;&gt;""),$J180,"")),"")))</f>
      </c>
      <c r="R181">
        <f>IF($B181="","",IF($J181&lt;&gt;"",IFERROR(LOOKUP(2,1/(($B$5:$B$20000=$B181)*($F$5:$F$20000="组件")*($I$5:$I$20000=$J181)),$R$5:$R$20000)*IF($Q181="",1,$Q181),""),IF($P181="","",IF($Q181="",$P181,$P181*$Q181))))</f>
      </c>
    </row>
    <row r="182" spans="1:24" x14ac:dyDescent="0.25">
      <c r="A182">
        <f>IF(B182="","",IF(B182=B181,A181,A181+1))</f>
      </c>
      <c r="G182">
        <f>IF($B182="","",IF($J182&lt;&gt;"",IFERROR(LOOKUP(2,1/(($B$5:$B$20000=$B182)*($F$5:$F$20000="组件")*($I$5:$I$20000=$J182)),$G$5:$G$20000)&amp;"."&amp;COUNTIFS($B$5:$B182,$B182,$J$5:$J182,$J182),""),COUNTIFS($B$5:$B182,$B182,$J$5:$J182,"")))</f>
      </c>
      <c r="I182">
        <f>IF($F182="组件","C"&amp;TEXT(COUNTIFS($B$5:$B182,$B182,$F$5:$F182,"组件"),"000"),"")</f>
      </c>
      <c r="J182">
        <f>IF($B182="","",IF($F182="组件","",IF($Q182&lt;&gt;"",IF(AND($B182=$B181,$F181="组件"),$I181,IF(AND($B182=$B181,$J181&lt;&gt;""),$J181,"")),"")))</f>
      </c>
      <c r="R182">
        <f>IF($B182="","",IF($J182&lt;&gt;"",IFERROR(LOOKUP(2,1/(($B$5:$B$20000=$B182)*($F$5:$F$20000="组件")*($I$5:$I$20000=$J182)),$R$5:$R$20000)*IF($Q182="",1,$Q182),""),IF($P182="","",IF($Q182="",$P182,$P182*$Q182))))</f>
      </c>
    </row>
    <row r="183" spans="1:24" x14ac:dyDescent="0.25">
      <c r="A183">
        <f>IF(B183="","",IF(B183=B182,A182,A182+1))</f>
      </c>
      <c r="G183">
        <f>IF($B183="","",IF($J183&lt;&gt;"",IFERROR(LOOKUP(2,1/(($B$5:$B$20000=$B183)*($F$5:$F$20000="组件")*($I$5:$I$20000=$J183)),$G$5:$G$20000)&amp;"."&amp;COUNTIFS($B$5:$B183,$B183,$J$5:$J183,$J183),""),COUNTIFS($B$5:$B183,$B183,$J$5:$J183,"")))</f>
      </c>
      <c r="I183">
        <f>IF($F183="组件","C"&amp;TEXT(COUNTIFS($B$5:$B183,$B183,$F$5:$F183,"组件"),"000"),"")</f>
      </c>
      <c r="J183">
        <f>IF($B183="","",IF($F183="组件","",IF($Q183&lt;&gt;"",IF(AND($B183=$B182,$F182="组件"),$I182,IF(AND($B183=$B182,$J182&lt;&gt;""),$J182,"")),"")))</f>
      </c>
      <c r="R183">
        <f>IF($B183="","",IF($J183&lt;&gt;"",IFERROR(LOOKUP(2,1/(($B$5:$B$20000=$B183)*($F$5:$F$20000="组件")*($I$5:$I$20000=$J183)),$R$5:$R$20000)*IF($Q183="",1,$Q183),""),IF($P183="","",IF($Q183="",$P183,$P183*$Q183))))</f>
      </c>
    </row>
    <row r="184" spans="1:24" x14ac:dyDescent="0.25">
      <c r="A184">
        <f>IF(B184="","",IF(B184=B183,A183,A183+1))</f>
      </c>
      <c r="G184">
        <f>IF($B184="","",IF($J184&lt;&gt;"",IFERROR(LOOKUP(2,1/(($B$5:$B$20000=$B184)*($F$5:$F$20000="组件")*($I$5:$I$20000=$J184)),$G$5:$G$20000)&amp;"."&amp;COUNTIFS($B$5:$B184,$B184,$J$5:$J184,$J184),""),COUNTIFS($B$5:$B184,$B184,$J$5:$J184,"")))</f>
      </c>
      <c r="I184">
        <f>IF($F184="组件","C"&amp;TEXT(COUNTIFS($B$5:$B184,$B184,$F$5:$F184,"组件"),"000"),"")</f>
      </c>
      <c r="J184">
        <f>IF($B184="","",IF($F184="组件","",IF($Q184&lt;&gt;"",IF(AND($B184=$B183,$F183="组件"),$I183,IF(AND($B184=$B183,$J183&lt;&gt;""),$J183,"")),"")))</f>
      </c>
      <c r="R184">
        <f>IF($B184="","",IF($J184&lt;&gt;"",IFERROR(LOOKUP(2,1/(($B$5:$B$20000=$B184)*($F$5:$F$20000="组件")*($I$5:$I$20000=$J184)),$R$5:$R$20000)*IF($Q184="",1,$Q184),""),IF($P184="","",IF($Q184="",$P184,$P184*$Q184))))</f>
      </c>
    </row>
    <row r="185" spans="1:24" x14ac:dyDescent="0.25">
      <c r="A185">
        <f>IF(B185="","",IF(B185=B184,A184,A184+1))</f>
      </c>
      <c r="G185">
        <f>IF($B185="","",IF($J185&lt;&gt;"",IFERROR(LOOKUP(2,1/(($B$5:$B$20000=$B185)*($F$5:$F$20000="组件")*($I$5:$I$20000=$J185)),$G$5:$G$20000)&amp;"."&amp;COUNTIFS($B$5:$B185,$B185,$J$5:$J185,$J185),""),COUNTIFS($B$5:$B185,$B185,$J$5:$J185,"")))</f>
      </c>
      <c r="I185">
        <f>IF($F185="组件","C"&amp;TEXT(COUNTIFS($B$5:$B185,$B185,$F$5:$F185,"组件"),"000"),"")</f>
      </c>
      <c r="J185">
        <f>IF($B185="","",IF($F185="组件","",IF($Q185&lt;&gt;"",IF(AND($B185=$B184,$F184="组件"),$I184,IF(AND($B185=$B184,$J184&lt;&gt;""),$J184,"")),"")))</f>
      </c>
      <c r="R185">
        <f>IF($B185="","",IF($J185&lt;&gt;"",IFERROR(LOOKUP(2,1/(($B$5:$B$20000=$B185)*($F$5:$F$20000="组件")*($I$5:$I$20000=$J185)),$R$5:$R$20000)*IF($Q185="",1,$Q185),""),IF($P185="","",IF($Q185="",$P185,$P185*$Q185))))</f>
      </c>
    </row>
    <row r="186" spans="1:24" x14ac:dyDescent="0.25">
      <c r="A186">
        <f>IF(B186="","",IF(B186=B185,A185,A185+1))</f>
      </c>
      <c r="G186">
        <f>IF($B186="","",IF($J186&lt;&gt;"",IFERROR(LOOKUP(2,1/(($B$5:$B$20000=$B186)*($F$5:$F$20000="组件")*($I$5:$I$20000=$J186)),$G$5:$G$20000)&amp;"."&amp;COUNTIFS($B$5:$B186,$B186,$J$5:$J186,$J186),""),COUNTIFS($B$5:$B186,$B186,$J$5:$J186,"")))</f>
      </c>
      <c r="I186">
        <f>IF($F186="组件","C"&amp;TEXT(COUNTIFS($B$5:$B186,$B186,$F$5:$F186,"组件"),"000"),"")</f>
      </c>
      <c r="J186">
        <f>IF($B186="","",IF($F186="组件","",IF($Q186&lt;&gt;"",IF(AND($B186=$B185,$F185="组件"),$I185,IF(AND($B186=$B185,$J185&lt;&gt;""),$J185,"")),"")))</f>
      </c>
      <c r="R186">
        <f>IF($B186="","",IF($J186&lt;&gt;"",IFERROR(LOOKUP(2,1/(($B$5:$B$20000=$B186)*($F$5:$F$20000="组件")*($I$5:$I$20000=$J186)),$R$5:$R$20000)*IF($Q186="",1,$Q186),""),IF($P186="","",IF($Q186="",$P186,$P186*$Q186))))</f>
      </c>
    </row>
    <row r="187" spans="1:24" x14ac:dyDescent="0.25">
      <c r="A187">
        <f>IF(B187="","",IF(B187=B186,A186,A186+1))</f>
      </c>
      <c r="G187">
        <f>IF($B187="","",IF($J187&lt;&gt;"",IFERROR(LOOKUP(2,1/(($B$5:$B$20000=$B187)*($F$5:$F$20000="组件")*($I$5:$I$20000=$J187)),$G$5:$G$20000)&amp;"."&amp;COUNTIFS($B$5:$B187,$B187,$J$5:$J187,$J187),""),COUNTIFS($B$5:$B187,$B187,$J$5:$J187,"")))</f>
      </c>
      <c r="I187">
        <f>IF($F187="组件","C"&amp;TEXT(COUNTIFS($B$5:$B187,$B187,$F$5:$F187,"组件"),"000"),"")</f>
      </c>
      <c r="J187">
        <f>IF($B187="","",IF($F187="组件","",IF($Q187&lt;&gt;"",IF(AND($B187=$B186,$F186="组件"),$I186,IF(AND($B187=$B186,$J186&lt;&gt;""),$J186,"")),"")))</f>
      </c>
      <c r="R187">
        <f>IF($B187="","",IF($J187&lt;&gt;"",IFERROR(LOOKUP(2,1/(($B$5:$B$20000=$B187)*($F$5:$F$20000="组件")*($I$5:$I$20000=$J187)),$R$5:$R$20000)*IF($Q187="",1,$Q187),""),IF($P187="","",IF($Q187="",$P187,$P187*$Q187))))</f>
      </c>
    </row>
    <row r="188" spans="1:24" x14ac:dyDescent="0.25">
      <c r="A188">
        <f>IF(B188="","",IF(B188=B187,A187,A187+1))</f>
      </c>
      <c r="G188">
        <f>IF($B188="","",IF($J188&lt;&gt;"",IFERROR(LOOKUP(2,1/(($B$5:$B$20000=$B188)*($F$5:$F$20000="组件")*($I$5:$I$20000=$J188)),$G$5:$G$20000)&amp;"."&amp;COUNTIFS($B$5:$B188,$B188,$J$5:$J188,$J188),""),COUNTIFS($B$5:$B188,$B188,$J$5:$J188,"")))</f>
      </c>
      <c r="I188">
        <f>IF($F188="组件","C"&amp;TEXT(COUNTIFS($B$5:$B188,$B188,$F$5:$F188,"组件"),"000"),"")</f>
      </c>
      <c r="J188">
        <f>IF($B188="","",IF($F188="组件","",IF($Q188&lt;&gt;"",IF(AND($B188=$B187,$F187="组件"),$I187,IF(AND($B188=$B187,$J187&lt;&gt;""),$J187,"")),"")))</f>
      </c>
      <c r="R188">
        <f>IF($B188="","",IF($J188&lt;&gt;"",IFERROR(LOOKUP(2,1/(($B$5:$B$20000=$B188)*($F$5:$F$20000="组件")*($I$5:$I$20000=$J188)),$R$5:$R$20000)*IF($Q188="",1,$Q188),""),IF($P188="","",IF($Q188="",$P188,$P188*$Q188))))</f>
      </c>
    </row>
    <row r="189" spans="1:24" x14ac:dyDescent="0.25">
      <c r="A189">
        <f>IF(B189="","",IF(B189=B188,A188,A188+1))</f>
      </c>
      <c r="G189">
        <f>IF($B189="","",IF($J189&lt;&gt;"",IFERROR(LOOKUP(2,1/(($B$5:$B$20000=$B189)*($F$5:$F$20000="组件")*($I$5:$I$20000=$J189)),$G$5:$G$20000)&amp;"."&amp;COUNTIFS($B$5:$B189,$B189,$J$5:$J189,$J189),""),COUNTIFS($B$5:$B189,$B189,$J$5:$J189,"")))</f>
      </c>
      <c r="I189">
        <f>IF($F189="组件","C"&amp;TEXT(COUNTIFS($B$5:$B189,$B189,$F$5:$F189,"组件"),"000"),"")</f>
      </c>
      <c r="J189">
        <f>IF($B189="","",IF($F189="组件","",IF($Q189&lt;&gt;"",IF(AND($B189=$B188,$F188="组件"),$I188,IF(AND($B189=$B188,$J188&lt;&gt;""),$J188,"")),"")))</f>
      </c>
      <c r="R189">
        <f>IF($B189="","",IF($J189&lt;&gt;"",IFERROR(LOOKUP(2,1/(($B$5:$B$20000=$B189)*($F$5:$F$20000="组件")*($I$5:$I$20000=$J189)),$R$5:$R$20000)*IF($Q189="",1,$Q189),""),IF($P189="","",IF($Q189="",$P189,$P189*$Q189))))</f>
      </c>
    </row>
    <row r="190" spans="1:24" x14ac:dyDescent="0.25">
      <c r="A190">
        <f>IF(B190="","",IF(B190=B189,A189,A189+1))</f>
      </c>
      <c r="G190">
        <f>IF($B190="","",IF($J190&lt;&gt;"",IFERROR(LOOKUP(2,1/(($B$5:$B$20000=$B190)*($F$5:$F$20000="组件")*($I$5:$I$20000=$J190)),$G$5:$G$20000)&amp;"."&amp;COUNTIFS($B$5:$B190,$B190,$J$5:$J190,$J190),""),COUNTIFS($B$5:$B190,$B190,$J$5:$J190,"")))</f>
      </c>
      <c r="I190">
        <f>IF($F190="组件","C"&amp;TEXT(COUNTIFS($B$5:$B190,$B190,$F$5:$F190,"组件"),"000"),"")</f>
      </c>
      <c r="J190">
        <f>IF($B190="","",IF($F190="组件","",IF($Q190&lt;&gt;"",IF(AND($B190=$B189,$F189="组件"),$I189,IF(AND($B190=$B189,$J189&lt;&gt;""),$J189,"")),"")))</f>
      </c>
      <c r="R190">
        <f>IF($B190="","",IF($J190&lt;&gt;"",IFERROR(LOOKUP(2,1/(($B$5:$B$20000=$B190)*($F$5:$F$20000="组件")*($I$5:$I$20000=$J190)),$R$5:$R$20000)*IF($Q190="",1,$Q190),""),IF($P190="","",IF($Q190="",$P190,$P190*$Q190))))</f>
      </c>
    </row>
    <row r="191" spans="1:24" x14ac:dyDescent="0.25">
      <c r="A191">
        <f>IF(B191="","",IF(B191=B190,A190,A190+1))</f>
      </c>
      <c r="G191">
        <f>IF($B191="","",IF($J191&lt;&gt;"",IFERROR(LOOKUP(2,1/(($B$5:$B$20000=$B191)*($F$5:$F$20000="组件")*($I$5:$I$20000=$J191)),$G$5:$G$20000)&amp;"."&amp;COUNTIFS($B$5:$B191,$B191,$J$5:$J191,$J191),""),COUNTIFS($B$5:$B191,$B191,$J$5:$J191,"")))</f>
      </c>
      <c r="I191">
        <f>IF($F191="组件","C"&amp;TEXT(COUNTIFS($B$5:$B191,$B191,$F$5:$F191,"组件"),"000"),"")</f>
      </c>
      <c r="J191">
        <f>IF($B191="","",IF($F191="组件","",IF($Q191&lt;&gt;"",IF(AND($B191=$B190,$F190="组件"),$I190,IF(AND($B191=$B190,$J190&lt;&gt;""),$J190,"")),"")))</f>
      </c>
      <c r="R191">
        <f>IF($B191="","",IF($J191&lt;&gt;"",IFERROR(LOOKUP(2,1/(($B$5:$B$20000=$B191)*($F$5:$F$20000="组件")*($I$5:$I$20000=$J191)),$R$5:$R$20000)*IF($Q191="",1,$Q191),""),IF($P191="","",IF($Q191="",$P191,$P191*$Q191))))</f>
      </c>
    </row>
    <row r="192" spans="1:24" x14ac:dyDescent="0.25">
      <c r="A192">
        <f>IF(B192="","",IF(B192=B191,A191,A191+1))</f>
      </c>
      <c r="G192">
        <f>IF($B192="","",IF($J192&lt;&gt;"",IFERROR(LOOKUP(2,1/(($B$5:$B$20000=$B192)*($F$5:$F$20000="组件")*($I$5:$I$20000=$J192)),$G$5:$G$20000)&amp;"."&amp;COUNTIFS($B$5:$B192,$B192,$J$5:$J192,$J192),""),COUNTIFS($B$5:$B192,$B192,$J$5:$J192,"")))</f>
      </c>
      <c r="I192">
        <f>IF($F192="组件","C"&amp;TEXT(COUNTIFS($B$5:$B192,$B192,$F$5:$F192,"组件"),"000"),"")</f>
      </c>
      <c r="J192">
        <f>IF($B192="","",IF($F192="组件","",IF($Q192&lt;&gt;"",IF(AND($B192=$B191,$F191="组件"),$I191,IF(AND($B192=$B191,$J191&lt;&gt;""),$J191,"")),"")))</f>
      </c>
      <c r="R192">
        <f>IF($B192="","",IF($J192&lt;&gt;"",IFERROR(LOOKUP(2,1/(($B$5:$B$20000=$B192)*($F$5:$F$20000="组件")*($I$5:$I$20000=$J192)),$R$5:$R$20000)*IF($Q192="",1,$Q192),""),IF($P192="","",IF($Q192="",$P192,$P192*$Q192))))</f>
      </c>
    </row>
    <row r="193" spans="1:24" x14ac:dyDescent="0.25">
      <c r="A193">
        <f>IF(B193="","",IF(B193=B192,A192,A192+1))</f>
      </c>
      <c r="G193">
        <f>IF($B193="","",IF($J193&lt;&gt;"",IFERROR(LOOKUP(2,1/(($B$5:$B$20000=$B193)*($F$5:$F$20000="组件")*($I$5:$I$20000=$J193)),$G$5:$G$20000)&amp;"."&amp;COUNTIFS($B$5:$B193,$B193,$J$5:$J193,$J193),""),COUNTIFS($B$5:$B193,$B193,$J$5:$J193,"")))</f>
      </c>
      <c r="I193">
        <f>IF($F193="组件","C"&amp;TEXT(COUNTIFS($B$5:$B193,$B193,$F$5:$F193,"组件"),"000"),"")</f>
      </c>
      <c r="J193">
        <f>IF($B193="","",IF($F193="组件","",IF($Q193&lt;&gt;"",IF(AND($B193=$B192,$F192="组件"),$I192,IF(AND($B193=$B192,$J192&lt;&gt;""),$J192,"")),"")))</f>
      </c>
      <c r="R193">
        <f>IF($B193="","",IF($J193&lt;&gt;"",IFERROR(LOOKUP(2,1/(($B$5:$B$20000=$B193)*($F$5:$F$20000="组件")*($I$5:$I$20000=$J193)),$R$5:$R$20000)*IF($Q193="",1,$Q193),""),IF($P193="","",IF($Q193="",$P193,$P193*$Q193))))</f>
      </c>
    </row>
    <row r="194" spans="1:24" x14ac:dyDescent="0.25">
      <c r="A194">
        <f>IF(B194="","",IF(B194=B193,A193,A193+1))</f>
      </c>
      <c r="G194">
        <f>IF($B194="","",IF($J194&lt;&gt;"",IFERROR(LOOKUP(2,1/(($B$5:$B$20000=$B194)*($F$5:$F$20000="组件")*($I$5:$I$20000=$J194)),$G$5:$G$20000)&amp;"."&amp;COUNTIFS($B$5:$B194,$B194,$J$5:$J194,$J194),""),COUNTIFS($B$5:$B194,$B194,$J$5:$J194,"")))</f>
      </c>
      <c r="I194">
        <f>IF($F194="组件","C"&amp;TEXT(COUNTIFS($B$5:$B194,$B194,$F$5:$F194,"组件"),"000"),"")</f>
      </c>
      <c r="J194">
        <f>IF($B194="","",IF($F194="组件","",IF($Q194&lt;&gt;"",IF(AND($B194=$B193,$F193="组件"),$I193,IF(AND($B194=$B193,$J193&lt;&gt;""),$J193,"")),"")))</f>
      </c>
      <c r="R194">
        <f>IF($B194="","",IF($J194&lt;&gt;"",IFERROR(LOOKUP(2,1/(($B$5:$B$20000=$B194)*($F$5:$F$20000="组件")*($I$5:$I$20000=$J194)),$R$5:$R$20000)*IF($Q194="",1,$Q194),""),IF($P194="","",IF($Q194="",$P194,$P194*$Q194))))</f>
      </c>
    </row>
    <row r="195" spans="1:24" x14ac:dyDescent="0.25">
      <c r="A195">
        <f>IF(B195="","",IF(B195=B194,A194,A194+1))</f>
      </c>
      <c r="G195">
        <f>IF($B195="","",IF($J195&lt;&gt;"",IFERROR(LOOKUP(2,1/(($B$5:$B$20000=$B195)*($F$5:$F$20000="组件")*($I$5:$I$20000=$J195)),$G$5:$G$20000)&amp;"."&amp;COUNTIFS($B$5:$B195,$B195,$J$5:$J195,$J195),""),COUNTIFS($B$5:$B195,$B195,$J$5:$J195,"")))</f>
      </c>
      <c r="I195">
        <f>IF($F195="组件","C"&amp;TEXT(COUNTIFS($B$5:$B195,$B195,$F$5:$F195,"组件"),"000"),"")</f>
      </c>
      <c r="J195">
        <f>IF($B195="","",IF($F195="组件","",IF($Q195&lt;&gt;"",IF(AND($B195=$B194,$F194="组件"),$I194,IF(AND($B195=$B194,$J194&lt;&gt;""),$J194,"")),"")))</f>
      </c>
      <c r="R195">
        <f>IF($B195="","",IF($J195&lt;&gt;"",IFERROR(LOOKUP(2,1/(($B$5:$B$20000=$B195)*($F$5:$F$20000="组件")*($I$5:$I$20000=$J195)),$R$5:$R$20000)*IF($Q195="",1,$Q195),""),IF($P195="","",IF($Q195="",$P195,$P195*$Q195))))</f>
      </c>
    </row>
    <row r="196" spans="1:24" x14ac:dyDescent="0.25">
      <c r="A196">
        <f>IF(B196="","",IF(B196=B195,A195,A195+1))</f>
      </c>
      <c r="G196">
        <f>IF($B196="","",IF($J196&lt;&gt;"",IFERROR(LOOKUP(2,1/(($B$5:$B$20000=$B196)*($F$5:$F$20000="组件")*($I$5:$I$20000=$J196)),$G$5:$G$20000)&amp;"."&amp;COUNTIFS($B$5:$B196,$B196,$J$5:$J196,$J196),""),COUNTIFS($B$5:$B196,$B196,$J$5:$J196,"")))</f>
      </c>
      <c r="I196">
        <f>IF($F196="组件","C"&amp;TEXT(COUNTIFS($B$5:$B196,$B196,$F$5:$F196,"组件"),"000"),"")</f>
      </c>
      <c r="J196">
        <f>IF($B196="","",IF($F196="组件","",IF($Q196&lt;&gt;"",IF(AND($B196=$B195,$F195="组件"),$I195,IF(AND($B196=$B195,$J195&lt;&gt;""),$J195,"")),"")))</f>
      </c>
      <c r="R196">
        <f>IF($B196="","",IF($J196&lt;&gt;"",IFERROR(LOOKUP(2,1/(($B$5:$B$20000=$B196)*($F$5:$F$20000="组件")*($I$5:$I$20000=$J196)),$R$5:$R$20000)*IF($Q196="",1,$Q196),""),IF($P196="","",IF($Q196="",$P196,$P196*$Q196))))</f>
      </c>
    </row>
    <row r="197" spans="1:24" x14ac:dyDescent="0.25">
      <c r="A197">
        <f>IF(B197="","",IF(B197=B196,A196,A196+1))</f>
      </c>
      <c r="G197">
        <f>IF($B197="","",IF($J197&lt;&gt;"",IFERROR(LOOKUP(2,1/(($B$5:$B$20000=$B197)*($F$5:$F$20000="组件")*($I$5:$I$20000=$J197)),$G$5:$G$20000)&amp;"."&amp;COUNTIFS($B$5:$B197,$B197,$J$5:$J197,$J197),""),COUNTIFS($B$5:$B197,$B197,$J$5:$J197,"")))</f>
      </c>
      <c r="I197">
        <f>IF($F197="组件","C"&amp;TEXT(COUNTIFS($B$5:$B197,$B197,$F$5:$F197,"组件"),"000"),"")</f>
      </c>
      <c r="J197">
        <f>IF($B197="","",IF($F197="组件","",IF($Q197&lt;&gt;"",IF(AND($B197=$B196,$F196="组件"),$I196,IF(AND($B197=$B196,$J196&lt;&gt;""),$J196,"")),"")))</f>
      </c>
      <c r="R197">
        <f>IF($B197="","",IF($J197&lt;&gt;"",IFERROR(LOOKUP(2,1/(($B$5:$B$20000=$B197)*($F$5:$F$20000="组件")*($I$5:$I$20000=$J197)),$R$5:$R$20000)*IF($Q197="",1,$Q197),""),IF($P197="","",IF($Q197="",$P197,$P197*$Q197))))</f>
      </c>
    </row>
    <row r="198" spans="1:24" x14ac:dyDescent="0.25">
      <c r="A198">
        <f>IF(B198="","",IF(B198=B197,A197,A197+1))</f>
      </c>
      <c r="G198">
        <f>IF($B198="","",IF($J198&lt;&gt;"",IFERROR(LOOKUP(2,1/(($B$5:$B$20000=$B198)*($F$5:$F$20000="组件")*($I$5:$I$20000=$J198)),$G$5:$G$20000)&amp;"."&amp;COUNTIFS($B$5:$B198,$B198,$J$5:$J198,$J198),""),COUNTIFS($B$5:$B198,$B198,$J$5:$J198,"")))</f>
      </c>
      <c r="I198">
        <f>IF($F198="组件","C"&amp;TEXT(COUNTIFS($B$5:$B198,$B198,$F$5:$F198,"组件"),"000"),"")</f>
      </c>
      <c r="J198">
        <f>IF($B198="","",IF($F198="组件","",IF($Q198&lt;&gt;"",IF(AND($B198=$B197,$F197="组件"),$I197,IF(AND($B198=$B197,$J197&lt;&gt;""),$J197,"")),"")))</f>
      </c>
      <c r="R198">
        <f>IF($B198="","",IF($J198&lt;&gt;"",IFERROR(LOOKUP(2,1/(($B$5:$B$20000=$B198)*($F$5:$F$20000="组件")*($I$5:$I$20000=$J198)),$R$5:$R$20000)*IF($Q198="",1,$Q198),""),IF($P198="","",IF($Q198="",$P198,$P198*$Q198))))</f>
      </c>
    </row>
    <row r="199" spans="1:24" x14ac:dyDescent="0.25">
      <c r="A199">
        <f>IF(B199="","",IF(B199=B198,A198,A198+1))</f>
      </c>
      <c r="G199">
        <f>IF($B199="","",IF($J199&lt;&gt;"",IFERROR(LOOKUP(2,1/(($B$5:$B$20000=$B199)*($F$5:$F$20000="组件")*($I$5:$I$20000=$J199)),$G$5:$G$20000)&amp;"."&amp;COUNTIFS($B$5:$B199,$B199,$J$5:$J199,$J199),""),COUNTIFS($B$5:$B199,$B199,$J$5:$J199,"")))</f>
      </c>
      <c r="I199">
        <f>IF($F199="组件","C"&amp;TEXT(COUNTIFS($B$5:$B199,$B199,$F$5:$F199,"组件"),"000"),"")</f>
      </c>
      <c r="J199">
        <f>IF($B199="","",IF($F199="组件","",IF($Q199&lt;&gt;"",IF(AND($B199=$B198,$F198="组件"),$I198,IF(AND($B199=$B198,$J198&lt;&gt;""),$J198,"")),"")))</f>
      </c>
      <c r="R199">
        <f>IF($B199="","",IF($J199&lt;&gt;"",IFERROR(LOOKUP(2,1/(($B$5:$B$20000=$B199)*($F$5:$F$20000="组件")*($I$5:$I$20000=$J199)),$R$5:$R$20000)*IF($Q199="",1,$Q199),""),IF($P199="","",IF($Q199="",$P199,$P199*$Q199))))</f>
      </c>
    </row>
    <row r="200" spans="1:24" x14ac:dyDescent="0.25">
      <c r="A200">
        <f>IF(B200="","",IF(B200=B199,A199,A199+1))</f>
      </c>
      <c r="G200">
        <f>IF($B200="","",IF($J200&lt;&gt;"",IFERROR(LOOKUP(2,1/(($B$5:$B$20000=$B200)*($F$5:$F$20000="组件")*($I$5:$I$20000=$J200)),$G$5:$G$20000)&amp;"."&amp;COUNTIFS($B$5:$B200,$B200,$J$5:$J200,$J200),""),COUNTIFS($B$5:$B200,$B200,$J$5:$J200,"")))</f>
      </c>
      <c r="I200">
        <f>IF($F200="组件","C"&amp;TEXT(COUNTIFS($B$5:$B200,$B200,$F$5:$F200,"组件"),"000"),"")</f>
      </c>
      <c r="J200">
        <f>IF($B200="","",IF($F200="组件","",IF($Q200&lt;&gt;"",IF(AND($B200=$B199,$F199="组件"),$I199,IF(AND($B200=$B199,$J199&lt;&gt;""),$J199,"")),"")))</f>
      </c>
      <c r="R200">
        <f>IF($B200="","",IF($J200&lt;&gt;"",IFERROR(LOOKUP(2,1/(($B$5:$B$20000=$B200)*($F$5:$F$20000="组件")*($I$5:$I$20000=$J200)),$R$5:$R$20000)*IF($Q200="",1,$Q200),""),IF($P200="","",IF($Q200="",$P200,$P200*$Q200))))</f>
      </c>
    </row>
    <row r="201" spans="1:24" x14ac:dyDescent="0.25">
      <c r="A201">
        <f>IF(B201="","",IF(B201=B200,A200,A200+1))</f>
      </c>
      <c r="G201">
        <f>IF($B201="","",IF($J201&lt;&gt;"",IFERROR(LOOKUP(2,1/(($B$5:$B$20000=$B201)*($F$5:$F$20000="组件")*($I$5:$I$20000=$J201)),$G$5:$G$20000)&amp;"."&amp;COUNTIFS($B$5:$B201,$B201,$J$5:$J201,$J201),""),COUNTIFS($B$5:$B201,$B201,$J$5:$J201,"")))</f>
      </c>
      <c r="I201">
        <f>IF($F201="组件","C"&amp;TEXT(COUNTIFS($B$5:$B201,$B201,$F$5:$F201,"组件"),"000"),"")</f>
      </c>
      <c r="J201">
        <f>IF($B201="","",IF($F201="组件","",IF($Q201&lt;&gt;"",IF(AND($B201=$B200,$F200="组件"),$I200,IF(AND($B201=$B200,$J200&lt;&gt;""),$J200,"")),"")))</f>
      </c>
      <c r="R201">
        <f>IF($B201="","",IF($J201&lt;&gt;"",IFERROR(LOOKUP(2,1/(($B$5:$B$20000=$B201)*($F$5:$F$20000="组件")*($I$5:$I$20000=$J201)),$R$5:$R$20000)*IF($Q201="",1,$Q201),""),IF($P201="","",IF($Q201="",$P201,$P201*$Q201))))</f>
      </c>
    </row>
    <row r="202" spans="1:24" x14ac:dyDescent="0.25">
      <c r="A202">
        <f>IF(B202="","",IF(B202=B201,A201,A201+1))</f>
      </c>
      <c r="G202">
        <f>IF($B202="","",IF($J202&lt;&gt;"",IFERROR(LOOKUP(2,1/(($B$5:$B$20000=$B202)*($F$5:$F$20000="组件")*($I$5:$I$20000=$J202)),$G$5:$G$20000)&amp;"."&amp;COUNTIFS($B$5:$B202,$B202,$J$5:$J202,$J202),""),COUNTIFS($B$5:$B202,$B202,$J$5:$J202,"")))</f>
      </c>
      <c r="I202">
        <f>IF($F202="组件","C"&amp;TEXT(COUNTIFS($B$5:$B202,$B202,$F$5:$F202,"组件"),"000"),"")</f>
      </c>
      <c r="J202">
        <f>IF($B202="","",IF($F202="组件","",IF($Q202&lt;&gt;"",IF(AND($B202=$B201,$F201="组件"),$I201,IF(AND($B202=$B201,$J201&lt;&gt;""),$J201,"")),"")))</f>
      </c>
      <c r="R202">
        <f>IF($B202="","",IF($J202&lt;&gt;"",IFERROR(LOOKUP(2,1/(($B$5:$B$20000=$B202)*($F$5:$F$20000="组件")*($I$5:$I$20000=$J202)),$R$5:$R$20000)*IF($Q202="",1,$Q202),""),IF($P202="","",IF($Q202="",$P202,$P202*$Q202))))</f>
      </c>
    </row>
    <row r="203" spans="1:24" x14ac:dyDescent="0.25">
      <c r="A203">
        <f>IF(B203="","",IF(B203=B202,A202,A202+1))</f>
      </c>
      <c r="G203">
        <f>IF($B203="","",IF($J203&lt;&gt;"",IFERROR(LOOKUP(2,1/(($B$5:$B$20000=$B203)*($F$5:$F$20000="组件")*($I$5:$I$20000=$J203)),$G$5:$G$20000)&amp;"."&amp;COUNTIFS($B$5:$B203,$B203,$J$5:$J203,$J203),""),COUNTIFS($B$5:$B203,$B203,$J$5:$J203,"")))</f>
      </c>
      <c r="I203">
        <f>IF($F203="组件","C"&amp;TEXT(COUNTIFS($B$5:$B203,$B203,$F$5:$F203,"组件"),"000"),"")</f>
      </c>
      <c r="J203">
        <f>IF($B203="","",IF($F203="组件","",IF($Q203&lt;&gt;"",IF(AND($B203=$B202,$F202="组件"),$I202,IF(AND($B203=$B202,$J202&lt;&gt;""),$J202,"")),"")))</f>
      </c>
      <c r="R203">
        <f>IF($B203="","",IF($J203&lt;&gt;"",IFERROR(LOOKUP(2,1/(($B$5:$B$20000=$B203)*($F$5:$F$20000="组件")*($I$5:$I$20000=$J203)),$R$5:$R$20000)*IF($Q203="",1,$Q203),""),IF($P203="","",IF($Q203="",$P203,$P203*$Q203))))</f>
      </c>
    </row>
    <row r="204" spans="1:24" x14ac:dyDescent="0.25">
      <c r="A204">
        <f>IF(B204="","",IF(B204=B203,A203,A203+1))</f>
      </c>
      <c r="G204">
        <f>IF($B204="","",IF($J204&lt;&gt;"",IFERROR(LOOKUP(2,1/(($B$5:$B$20000=$B204)*($F$5:$F$20000="组件")*($I$5:$I$20000=$J204)),$G$5:$G$20000)&amp;"."&amp;COUNTIFS($B$5:$B204,$B204,$J$5:$J204,$J204),""),COUNTIFS($B$5:$B204,$B204,$J$5:$J204,"")))</f>
      </c>
      <c r="I204">
        <f>IF($F204="组件","C"&amp;TEXT(COUNTIFS($B$5:$B204,$B204,$F$5:$F204,"组件"),"000"),"")</f>
      </c>
      <c r="J204">
        <f>IF($B204="","",IF($F204="组件","",IF($Q204&lt;&gt;"",IF(AND($B204=$B203,$F203="组件"),$I203,IF(AND($B204=$B203,$J203&lt;&gt;""),$J203,"")),"")))</f>
      </c>
      <c r="R204">
        <f>IF($B204="","",IF($J204&lt;&gt;"",IFERROR(LOOKUP(2,1/(($B$5:$B$20000=$B204)*($F$5:$F$20000="组件")*($I$5:$I$20000=$J204)),$R$5:$R$20000)*IF($Q204="",1,$Q204),""),IF($P204="","",IF($Q204="",$P204,$P204*$Q204))))</f>
      </c>
    </row>
    <row r="205" spans="1:24" x14ac:dyDescent="0.25">
      <c r="A205">
        <f>IF(B205="","",IF(B205=B204,A204,A204+1))</f>
      </c>
      <c r="G205">
        <f>IF($B205="","",IF($J205&lt;&gt;"",IFERROR(LOOKUP(2,1/(($B$5:$B$20000=$B205)*($F$5:$F$20000="组件")*($I$5:$I$20000=$J205)),$G$5:$G$20000)&amp;"."&amp;COUNTIFS($B$5:$B205,$B205,$J$5:$J205,$J205),""),COUNTIFS($B$5:$B205,$B205,$J$5:$J205,"")))</f>
      </c>
      <c r="I205">
        <f>IF($F205="组件","C"&amp;TEXT(COUNTIFS($B$5:$B205,$B205,$F$5:$F205,"组件"),"000"),"")</f>
      </c>
      <c r="J205">
        <f>IF($B205="","",IF($F205="组件","",IF($Q205&lt;&gt;"",IF(AND($B205=$B204,$F204="组件"),$I204,IF(AND($B205=$B204,$J204&lt;&gt;""),$J204,"")),"")))</f>
      </c>
      <c r="R205">
        <f>IF($B205="","",IF($J205&lt;&gt;"",IFERROR(LOOKUP(2,1/(($B$5:$B$20000=$B205)*($F$5:$F$20000="组件")*($I$5:$I$20000=$J205)),$R$5:$R$20000)*IF($Q205="",1,$Q205),""),IF($P205="","",IF($Q205="",$P205,$P205*$Q205))))</f>
      </c>
    </row>
    <row r="206" spans="1:24" x14ac:dyDescent="0.25">
      <c r="A206">
        <f>IF(B206="","",IF(B206=B205,A205,A205+1))</f>
      </c>
      <c r="G206">
        <f>IF($B206="","",IF($J206&lt;&gt;"",IFERROR(LOOKUP(2,1/(($B$5:$B$20000=$B206)*($F$5:$F$20000="组件")*($I$5:$I$20000=$J206)),$G$5:$G$20000)&amp;"."&amp;COUNTIFS($B$5:$B206,$B206,$J$5:$J206,$J206),""),COUNTIFS($B$5:$B206,$B206,$J$5:$J206,"")))</f>
      </c>
      <c r="I206">
        <f>IF($F206="组件","C"&amp;TEXT(COUNTIFS($B$5:$B206,$B206,$F$5:$F206,"组件"),"000"),"")</f>
      </c>
      <c r="J206">
        <f>IF($B206="","",IF($F206="组件","",IF($Q206&lt;&gt;"",IF(AND($B206=$B205,$F205="组件"),$I205,IF(AND($B206=$B205,$J205&lt;&gt;""),$J205,"")),"")))</f>
      </c>
      <c r="R206">
        <f>IF($B206="","",IF($J206&lt;&gt;"",IFERROR(LOOKUP(2,1/(($B$5:$B$20000=$B206)*($F$5:$F$20000="组件")*($I$5:$I$20000=$J206)),$R$5:$R$20000)*IF($Q206="",1,$Q206),""),IF($P206="","",IF($Q206="",$P206,$P206*$Q206))))</f>
      </c>
    </row>
    <row r="207" spans="1:24" x14ac:dyDescent="0.25">
      <c r="A207">
        <f>IF(B207="","",IF(B207=B206,A206,A206+1))</f>
      </c>
      <c r="G207">
        <f>IF($B207="","",IF($J207&lt;&gt;"",IFERROR(LOOKUP(2,1/(($B$5:$B$20000=$B207)*($F$5:$F$20000="组件")*($I$5:$I$20000=$J207)),$G$5:$G$20000)&amp;"."&amp;COUNTIFS($B$5:$B207,$B207,$J$5:$J207,$J207),""),COUNTIFS($B$5:$B207,$B207,$J$5:$J207,"")))</f>
      </c>
      <c r="I207">
        <f>IF($F207="组件","C"&amp;TEXT(COUNTIFS($B$5:$B207,$B207,$F$5:$F207,"组件"),"000"),"")</f>
      </c>
      <c r="J207">
        <f>IF($B207="","",IF($F207="组件","",IF($Q207&lt;&gt;"",IF(AND($B207=$B206,$F206="组件"),$I206,IF(AND($B207=$B206,$J206&lt;&gt;""),$J206,"")),"")))</f>
      </c>
      <c r="R207">
        <f>IF($B207="","",IF($J207&lt;&gt;"",IFERROR(LOOKUP(2,1/(($B$5:$B$20000=$B207)*($F$5:$F$20000="组件")*($I$5:$I$20000=$J207)),$R$5:$R$20000)*IF($Q207="",1,$Q207),""),IF($P207="","",IF($Q207="",$P207,$P207*$Q207))))</f>
      </c>
    </row>
    <row r="208" spans="1:24" x14ac:dyDescent="0.25">
      <c r="A208">
        <f>IF(B208="","",IF(B208=B207,A207,A207+1))</f>
      </c>
      <c r="G208">
        <f>IF($B208="","",IF($J208&lt;&gt;"",IFERROR(LOOKUP(2,1/(($B$5:$B$20000=$B208)*($F$5:$F$20000="组件")*($I$5:$I$20000=$J208)),$G$5:$G$20000)&amp;"."&amp;COUNTIFS($B$5:$B208,$B208,$J$5:$J208,$J208),""),COUNTIFS($B$5:$B208,$B208,$J$5:$J208,"")))</f>
      </c>
      <c r="I208">
        <f>IF($F208="组件","C"&amp;TEXT(COUNTIFS($B$5:$B208,$B208,$F$5:$F208,"组件"),"000"),"")</f>
      </c>
      <c r="J208">
        <f>IF($B208="","",IF($F208="组件","",IF($Q208&lt;&gt;"",IF(AND($B208=$B207,$F207="组件"),$I207,IF(AND($B208=$B207,$J207&lt;&gt;""),$J207,"")),"")))</f>
      </c>
      <c r="R208">
        <f>IF($B208="","",IF($J208&lt;&gt;"",IFERROR(LOOKUP(2,1/(($B$5:$B$20000=$B208)*($F$5:$F$20000="组件")*($I$5:$I$20000=$J208)),$R$5:$R$20000)*IF($Q208="",1,$Q208),""),IF($P208="","",IF($Q208="",$P208,$P208*$Q208))))</f>
      </c>
    </row>
    <row r="209" spans="1:24" x14ac:dyDescent="0.25">
      <c r="A209">
        <f>IF(B209="","",IF(B209=B208,A208,A208+1))</f>
      </c>
      <c r="G209">
        <f>IF($B209="","",IF($J209&lt;&gt;"",IFERROR(LOOKUP(2,1/(($B$5:$B$20000=$B209)*($F$5:$F$20000="组件")*($I$5:$I$20000=$J209)),$G$5:$G$20000)&amp;"."&amp;COUNTIFS($B$5:$B209,$B209,$J$5:$J209,$J209),""),COUNTIFS($B$5:$B209,$B209,$J$5:$J209,"")))</f>
      </c>
      <c r="I209">
        <f>IF($F209="组件","C"&amp;TEXT(COUNTIFS($B$5:$B209,$B209,$F$5:$F209,"组件"),"000"),"")</f>
      </c>
      <c r="J209">
        <f>IF($B209="","",IF($F209="组件","",IF($Q209&lt;&gt;"",IF(AND($B209=$B208,$F208="组件"),$I208,IF(AND($B209=$B208,$J208&lt;&gt;""),$J208,"")),"")))</f>
      </c>
      <c r="R209">
        <f>IF($B209="","",IF($J209&lt;&gt;"",IFERROR(LOOKUP(2,1/(($B$5:$B$20000=$B209)*($F$5:$F$20000="组件")*($I$5:$I$20000=$J209)),$R$5:$R$20000)*IF($Q209="",1,$Q209),""),IF($P209="","",IF($Q209="",$P209,$P209*$Q209))))</f>
      </c>
    </row>
    <row r="210" spans="1:24" x14ac:dyDescent="0.25">
      <c r="A210">
        <f>IF(B210="","",IF(B210=B209,A209,A209+1))</f>
      </c>
      <c r="G210">
        <f>IF($B210="","",IF($J210&lt;&gt;"",IFERROR(LOOKUP(2,1/(($B$5:$B$20000=$B210)*($F$5:$F$20000="组件")*($I$5:$I$20000=$J210)),$G$5:$G$20000)&amp;"."&amp;COUNTIFS($B$5:$B210,$B210,$J$5:$J210,$J210),""),COUNTIFS($B$5:$B210,$B210,$J$5:$J210,"")))</f>
      </c>
      <c r="I210">
        <f>IF($F210="组件","C"&amp;TEXT(COUNTIFS($B$5:$B210,$B210,$F$5:$F210,"组件"),"000"),"")</f>
      </c>
      <c r="J210">
        <f>IF($B210="","",IF($F210="组件","",IF($Q210&lt;&gt;"",IF(AND($B210=$B209,$F209="组件"),$I209,IF(AND($B210=$B209,$J209&lt;&gt;""),$J209,"")),"")))</f>
      </c>
      <c r="R210">
        <f>IF($B210="","",IF($J210&lt;&gt;"",IFERROR(LOOKUP(2,1/(($B$5:$B$20000=$B210)*($F$5:$F$20000="组件")*($I$5:$I$20000=$J210)),$R$5:$R$20000)*IF($Q210="",1,$Q210),""),IF($P210="","",IF($Q210="",$P210,$P210*$Q210))))</f>
      </c>
    </row>
    <row r="211" spans="1:24" x14ac:dyDescent="0.25">
      <c r="A211">
        <f>IF(B211="","",IF(B211=B210,A210,A210+1))</f>
      </c>
      <c r="G211">
        <f>IF($B211="","",IF($J211&lt;&gt;"",IFERROR(LOOKUP(2,1/(($B$5:$B$20000=$B211)*($F$5:$F$20000="组件")*($I$5:$I$20000=$J211)),$G$5:$G$20000)&amp;"."&amp;COUNTIFS($B$5:$B211,$B211,$J$5:$J211,$J211),""),COUNTIFS($B$5:$B211,$B211,$J$5:$J211,"")))</f>
      </c>
      <c r="I211">
        <f>IF($F211="组件","C"&amp;TEXT(COUNTIFS($B$5:$B211,$B211,$F$5:$F211,"组件"),"000"),"")</f>
      </c>
      <c r="J211">
        <f>IF($B211="","",IF($F211="组件","",IF($Q211&lt;&gt;"",IF(AND($B211=$B210,$F210="组件"),$I210,IF(AND($B211=$B210,$J210&lt;&gt;""),$J210,"")),"")))</f>
      </c>
      <c r="R211">
        <f>IF($B211="","",IF($J211&lt;&gt;"",IFERROR(LOOKUP(2,1/(($B$5:$B$20000=$B211)*($F$5:$F$20000="组件")*($I$5:$I$20000=$J211)),$R$5:$R$20000)*IF($Q211="",1,$Q211),""),IF($P211="","",IF($Q211="",$P211,$P211*$Q211))))</f>
      </c>
    </row>
    <row r="212" spans="1:24" x14ac:dyDescent="0.25">
      <c r="A212">
        <f>IF(B212="","",IF(B212=B211,A211,A211+1))</f>
      </c>
      <c r="G212">
        <f>IF($B212="","",IF($J212&lt;&gt;"",IFERROR(LOOKUP(2,1/(($B$5:$B$20000=$B212)*($F$5:$F$20000="组件")*($I$5:$I$20000=$J212)),$G$5:$G$20000)&amp;"."&amp;COUNTIFS($B$5:$B212,$B212,$J$5:$J212,$J212),""),COUNTIFS($B$5:$B212,$B212,$J$5:$J212,"")))</f>
      </c>
      <c r="I212">
        <f>IF($F212="组件","C"&amp;TEXT(COUNTIFS($B$5:$B212,$B212,$F$5:$F212,"组件"),"000"),"")</f>
      </c>
      <c r="J212">
        <f>IF($B212="","",IF($F212="组件","",IF($Q212&lt;&gt;"",IF(AND($B212=$B211,$F211="组件"),$I211,IF(AND($B212=$B211,$J211&lt;&gt;""),$J211,"")),"")))</f>
      </c>
      <c r="R212">
        <f>IF($B212="","",IF($J212&lt;&gt;"",IFERROR(LOOKUP(2,1/(($B$5:$B$20000=$B212)*($F$5:$F$20000="组件")*($I$5:$I$20000=$J212)),$R$5:$R$20000)*IF($Q212="",1,$Q212),""),IF($P212="","",IF($Q212="",$P212,$P212*$Q212))))</f>
      </c>
    </row>
    <row r="213" spans="1:24" x14ac:dyDescent="0.25">
      <c r="A213">
        <f>IF(B213="","",IF(B213=B212,A212,A212+1))</f>
      </c>
      <c r="G213">
        <f>IF($B213="","",IF($J213&lt;&gt;"",IFERROR(LOOKUP(2,1/(($B$5:$B$20000=$B213)*($F$5:$F$20000="组件")*($I$5:$I$20000=$J213)),$G$5:$G$20000)&amp;"."&amp;COUNTIFS($B$5:$B213,$B213,$J$5:$J213,$J213),""),COUNTIFS($B$5:$B213,$B213,$J$5:$J213,"")))</f>
      </c>
      <c r="I213">
        <f>IF($F213="组件","C"&amp;TEXT(COUNTIFS($B$5:$B213,$B213,$F$5:$F213,"组件"),"000"),"")</f>
      </c>
      <c r="J213">
        <f>IF($B213="","",IF($F213="组件","",IF($Q213&lt;&gt;"",IF(AND($B213=$B212,$F212="组件"),$I212,IF(AND($B213=$B212,$J212&lt;&gt;""),$J212,"")),"")))</f>
      </c>
      <c r="R213">
        <f>IF($B213="","",IF($J213&lt;&gt;"",IFERROR(LOOKUP(2,1/(($B$5:$B$20000=$B213)*($F$5:$F$20000="组件")*($I$5:$I$20000=$J213)),$R$5:$R$20000)*IF($Q213="",1,$Q213),""),IF($P213="","",IF($Q213="",$P213,$P213*$Q213))))</f>
      </c>
    </row>
    <row r="214" spans="1:24" x14ac:dyDescent="0.25">
      <c r="A214">
        <f>IF(B214="","",IF(B214=B213,A213,A213+1))</f>
      </c>
      <c r="G214">
        <f>IF($B214="","",IF($J214&lt;&gt;"",IFERROR(LOOKUP(2,1/(($B$5:$B$20000=$B214)*($F$5:$F$20000="组件")*($I$5:$I$20000=$J214)),$G$5:$G$20000)&amp;"."&amp;COUNTIFS($B$5:$B214,$B214,$J$5:$J214,$J214),""),COUNTIFS($B$5:$B214,$B214,$J$5:$J214,"")))</f>
      </c>
      <c r="I214">
        <f>IF($F214="组件","C"&amp;TEXT(COUNTIFS($B$5:$B214,$B214,$F$5:$F214,"组件"),"000"),"")</f>
      </c>
      <c r="J214">
        <f>IF($B214="","",IF($F214="组件","",IF($Q214&lt;&gt;"",IF(AND($B214=$B213,$F213="组件"),$I213,IF(AND($B214=$B213,$J213&lt;&gt;""),$J213,"")),"")))</f>
      </c>
      <c r="R214">
        <f>IF($B214="","",IF($J214&lt;&gt;"",IFERROR(LOOKUP(2,1/(($B$5:$B$20000=$B214)*($F$5:$F$20000="组件")*($I$5:$I$20000=$J214)),$R$5:$R$20000)*IF($Q214="",1,$Q214),""),IF($P214="","",IF($Q214="",$P214,$P214*$Q214))))</f>
      </c>
    </row>
    <row r="215" spans="1:24" x14ac:dyDescent="0.25">
      <c r="A215">
        <f>IF(B215="","",IF(B215=B214,A214,A214+1))</f>
      </c>
      <c r="G215">
        <f>IF($B215="","",IF($J215&lt;&gt;"",IFERROR(LOOKUP(2,1/(($B$5:$B$20000=$B215)*($F$5:$F$20000="组件")*($I$5:$I$20000=$J215)),$G$5:$G$20000)&amp;"."&amp;COUNTIFS($B$5:$B215,$B215,$J$5:$J215,$J215),""),COUNTIFS($B$5:$B215,$B215,$J$5:$J215,"")))</f>
      </c>
      <c r="I215">
        <f>IF($F215="组件","C"&amp;TEXT(COUNTIFS($B$5:$B215,$B215,$F$5:$F215,"组件"),"000"),"")</f>
      </c>
      <c r="J215">
        <f>IF($B215="","",IF($F215="组件","",IF($Q215&lt;&gt;"",IF(AND($B215=$B214,$F214="组件"),$I214,IF(AND($B215=$B214,$J214&lt;&gt;""),$J214,"")),"")))</f>
      </c>
      <c r="R215">
        <f>IF($B215="","",IF($J215&lt;&gt;"",IFERROR(LOOKUP(2,1/(($B$5:$B$20000=$B215)*($F$5:$F$20000="组件")*($I$5:$I$20000=$J215)),$R$5:$R$20000)*IF($Q215="",1,$Q215),""),IF($P215="","",IF($Q215="",$P215,$P215*$Q215))))</f>
      </c>
    </row>
    <row r="216" spans="1:24" x14ac:dyDescent="0.25">
      <c r="A216">
        <f>IF(B216="","",IF(B216=B215,A215,A215+1))</f>
      </c>
      <c r="G216">
        <f>IF($B216="","",IF($J216&lt;&gt;"",IFERROR(LOOKUP(2,1/(($B$5:$B$20000=$B216)*($F$5:$F$20000="组件")*($I$5:$I$20000=$J216)),$G$5:$G$20000)&amp;"."&amp;COUNTIFS($B$5:$B216,$B216,$J$5:$J216,$J216),""),COUNTIFS($B$5:$B216,$B216,$J$5:$J216,"")))</f>
      </c>
      <c r="I216">
        <f>IF($F216="组件","C"&amp;TEXT(COUNTIFS($B$5:$B216,$B216,$F$5:$F216,"组件"),"000"),"")</f>
      </c>
      <c r="J216">
        <f>IF($B216="","",IF($F216="组件","",IF($Q216&lt;&gt;"",IF(AND($B216=$B215,$F215="组件"),$I215,IF(AND($B216=$B215,$J215&lt;&gt;""),$J215,"")),"")))</f>
      </c>
      <c r="R216">
        <f>IF($B216="","",IF($J216&lt;&gt;"",IFERROR(LOOKUP(2,1/(($B$5:$B$20000=$B216)*($F$5:$F$20000="组件")*($I$5:$I$20000=$J216)),$R$5:$R$20000)*IF($Q216="",1,$Q216),""),IF($P216="","",IF($Q216="",$P216,$P216*$Q216))))</f>
      </c>
    </row>
    <row r="217" spans="1:24" x14ac:dyDescent="0.25">
      <c r="A217">
        <f>IF(B217="","",IF(B217=B216,A216,A216+1))</f>
      </c>
      <c r="G217">
        <f>IF($B217="","",IF($J217&lt;&gt;"",IFERROR(LOOKUP(2,1/(($B$5:$B$20000=$B217)*($F$5:$F$20000="组件")*($I$5:$I$20000=$J217)),$G$5:$G$20000)&amp;"."&amp;COUNTIFS($B$5:$B217,$B217,$J$5:$J217,$J217),""),COUNTIFS($B$5:$B217,$B217,$J$5:$J217,"")))</f>
      </c>
      <c r="I217">
        <f>IF($F217="组件","C"&amp;TEXT(COUNTIFS($B$5:$B217,$B217,$F$5:$F217,"组件"),"000"),"")</f>
      </c>
      <c r="J217">
        <f>IF($B217="","",IF($F217="组件","",IF($Q217&lt;&gt;"",IF(AND($B217=$B216,$F216="组件"),$I216,IF(AND($B217=$B216,$J216&lt;&gt;""),$J216,"")),"")))</f>
      </c>
      <c r="R217">
        <f>IF($B217="","",IF($J217&lt;&gt;"",IFERROR(LOOKUP(2,1/(($B$5:$B$20000=$B217)*($F$5:$F$20000="组件")*($I$5:$I$20000=$J217)),$R$5:$R$20000)*IF($Q217="",1,$Q217),""),IF($P217="","",IF($Q217="",$P217,$P217*$Q217))))</f>
      </c>
    </row>
    <row r="218" spans="1:24" x14ac:dyDescent="0.25">
      <c r="A218">
        <f>IF(B218="","",IF(B218=B217,A217,A217+1))</f>
      </c>
      <c r="G218">
        <f>IF($B218="","",IF($J218&lt;&gt;"",IFERROR(LOOKUP(2,1/(($B$5:$B$20000=$B218)*($F$5:$F$20000="组件")*($I$5:$I$20000=$J218)),$G$5:$G$20000)&amp;"."&amp;COUNTIFS($B$5:$B218,$B218,$J$5:$J218,$J218),""),COUNTIFS($B$5:$B218,$B218,$J$5:$J218,"")))</f>
      </c>
      <c r="I218">
        <f>IF($F218="组件","C"&amp;TEXT(COUNTIFS($B$5:$B218,$B218,$F$5:$F218,"组件"),"000"),"")</f>
      </c>
      <c r="J218">
        <f>IF($B218="","",IF($F218="组件","",IF($Q218&lt;&gt;"",IF(AND($B218=$B217,$F217="组件"),$I217,IF(AND($B218=$B217,$J217&lt;&gt;""),$J217,"")),"")))</f>
      </c>
      <c r="R218">
        <f>IF($B218="","",IF($J218&lt;&gt;"",IFERROR(LOOKUP(2,1/(($B$5:$B$20000=$B218)*($F$5:$F$20000="组件")*($I$5:$I$20000=$J218)),$R$5:$R$20000)*IF($Q218="",1,$Q218),""),IF($P218="","",IF($Q218="",$P218,$P218*$Q218))))</f>
      </c>
    </row>
    <row r="219" spans="1:24" x14ac:dyDescent="0.25">
      <c r="A219">
        <f>IF(B219="","",IF(B219=B218,A218,A218+1))</f>
      </c>
      <c r="G219">
        <f>IF($B219="","",IF($J219&lt;&gt;"",IFERROR(LOOKUP(2,1/(($B$5:$B$20000=$B219)*($F$5:$F$20000="组件")*($I$5:$I$20000=$J219)),$G$5:$G$20000)&amp;"."&amp;COUNTIFS($B$5:$B219,$B219,$J$5:$J219,$J219),""),COUNTIFS($B$5:$B219,$B219,$J$5:$J219,"")))</f>
      </c>
      <c r="I219">
        <f>IF($F219="组件","C"&amp;TEXT(COUNTIFS($B$5:$B219,$B219,$F$5:$F219,"组件"),"000"),"")</f>
      </c>
      <c r="J219">
        <f>IF($B219="","",IF($F219="组件","",IF($Q219&lt;&gt;"",IF(AND($B219=$B218,$F218="组件"),$I218,IF(AND($B219=$B218,$J218&lt;&gt;""),$J218,"")),"")))</f>
      </c>
      <c r="R219">
        <f>IF($B219="","",IF($J219&lt;&gt;"",IFERROR(LOOKUP(2,1/(($B$5:$B$20000=$B219)*($F$5:$F$20000="组件")*($I$5:$I$20000=$J219)),$R$5:$R$20000)*IF($Q219="",1,$Q219),""),IF($P219="","",IF($Q219="",$P219,$P219*$Q219))))</f>
      </c>
    </row>
    <row r="220" spans="1:24" x14ac:dyDescent="0.25">
      <c r="A220">
        <f>IF(B220="","",IF(B220=B219,A219,A219+1))</f>
      </c>
      <c r="G220">
        <f>IF($B220="","",IF($J220&lt;&gt;"",IFERROR(LOOKUP(2,1/(($B$5:$B$20000=$B220)*($F$5:$F$20000="组件")*($I$5:$I$20000=$J220)),$G$5:$G$20000)&amp;"."&amp;COUNTIFS($B$5:$B220,$B220,$J$5:$J220,$J220),""),COUNTIFS($B$5:$B220,$B220,$J$5:$J220,"")))</f>
      </c>
      <c r="I220">
        <f>IF($F220="组件","C"&amp;TEXT(COUNTIFS($B$5:$B220,$B220,$F$5:$F220,"组件"),"000"),"")</f>
      </c>
      <c r="J220">
        <f>IF($B220="","",IF($F220="组件","",IF($Q220&lt;&gt;"",IF(AND($B220=$B219,$F219="组件"),$I219,IF(AND($B220=$B219,$J219&lt;&gt;""),$J219,"")),"")))</f>
      </c>
      <c r="R220">
        <f>IF($B220="","",IF($J220&lt;&gt;"",IFERROR(LOOKUP(2,1/(($B$5:$B$20000=$B220)*($F$5:$F$20000="组件")*($I$5:$I$20000=$J220)),$R$5:$R$20000)*IF($Q220="",1,$Q220),""),IF($P220="","",IF($Q220="",$P220,$P220*$Q220))))</f>
      </c>
    </row>
    <row r="221" spans="1:24" x14ac:dyDescent="0.25">
      <c r="A221">
        <f>IF(B221="","",IF(B221=B220,A220,A220+1))</f>
      </c>
      <c r="G221">
        <f>IF($B221="","",IF($J221&lt;&gt;"",IFERROR(LOOKUP(2,1/(($B$5:$B$20000=$B221)*($F$5:$F$20000="组件")*($I$5:$I$20000=$J221)),$G$5:$G$20000)&amp;"."&amp;COUNTIFS($B$5:$B221,$B221,$J$5:$J221,$J221),""),COUNTIFS($B$5:$B221,$B221,$J$5:$J221,"")))</f>
      </c>
      <c r="I221">
        <f>IF($F221="组件","C"&amp;TEXT(COUNTIFS($B$5:$B221,$B221,$F$5:$F221,"组件"),"000"),"")</f>
      </c>
      <c r="J221">
        <f>IF($B221="","",IF($F221="组件","",IF($Q221&lt;&gt;"",IF(AND($B221=$B220,$F220="组件"),$I220,IF(AND($B221=$B220,$J220&lt;&gt;""),$J220,"")),"")))</f>
      </c>
      <c r="R221">
        <f>IF($B221="","",IF($J221&lt;&gt;"",IFERROR(LOOKUP(2,1/(($B$5:$B$20000=$B221)*($F$5:$F$20000="组件")*($I$5:$I$20000=$J221)),$R$5:$R$20000)*IF($Q221="",1,$Q221),""),IF($P221="","",IF($Q221="",$P221,$P221*$Q221))))</f>
      </c>
    </row>
    <row r="222" spans="1:24" x14ac:dyDescent="0.25">
      <c r="A222">
        <f>IF(B222="","",IF(B222=B221,A221,A221+1))</f>
      </c>
      <c r="G222">
        <f>IF($B222="","",IF($J222&lt;&gt;"",IFERROR(LOOKUP(2,1/(($B$5:$B$20000=$B222)*($F$5:$F$20000="组件")*($I$5:$I$20000=$J222)),$G$5:$G$20000)&amp;"."&amp;COUNTIFS($B$5:$B222,$B222,$J$5:$J222,$J222),""),COUNTIFS($B$5:$B222,$B222,$J$5:$J222,"")))</f>
      </c>
      <c r="I222">
        <f>IF($F222="组件","C"&amp;TEXT(COUNTIFS($B$5:$B222,$B222,$F$5:$F222,"组件"),"000"),"")</f>
      </c>
      <c r="J222">
        <f>IF($B222="","",IF($F222="组件","",IF($Q222&lt;&gt;"",IF(AND($B222=$B221,$F221="组件"),$I221,IF(AND($B222=$B221,$J221&lt;&gt;""),$J221,"")),"")))</f>
      </c>
      <c r="R222">
        <f>IF($B222="","",IF($J222&lt;&gt;"",IFERROR(LOOKUP(2,1/(($B$5:$B$20000=$B222)*($F$5:$F$20000="组件")*($I$5:$I$20000=$J222)),$R$5:$R$20000)*IF($Q222="",1,$Q222),""),IF($P222="","",IF($Q222="",$P222,$P222*$Q222))))</f>
      </c>
    </row>
    <row r="223" spans="1:24" x14ac:dyDescent="0.25">
      <c r="A223">
        <f>IF(B223="","",IF(B223=B222,A222,A222+1))</f>
      </c>
      <c r="G223">
        <f>IF($B223="","",IF($J223&lt;&gt;"",IFERROR(LOOKUP(2,1/(($B$5:$B$20000=$B223)*($F$5:$F$20000="组件")*($I$5:$I$20000=$J223)),$G$5:$G$20000)&amp;"."&amp;COUNTIFS($B$5:$B223,$B223,$J$5:$J223,$J223),""),COUNTIFS($B$5:$B223,$B223,$J$5:$J223,"")))</f>
      </c>
      <c r="I223">
        <f>IF($F223="组件","C"&amp;TEXT(COUNTIFS($B$5:$B223,$B223,$F$5:$F223,"组件"),"000"),"")</f>
      </c>
      <c r="J223">
        <f>IF($B223="","",IF($F223="组件","",IF($Q223&lt;&gt;"",IF(AND($B223=$B222,$F222="组件"),$I222,IF(AND($B223=$B222,$J222&lt;&gt;""),$J222,"")),"")))</f>
      </c>
      <c r="R223">
        <f>IF($B223="","",IF($J223&lt;&gt;"",IFERROR(LOOKUP(2,1/(($B$5:$B$20000=$B223)*($F$5:$F$20000="组件")*($I$5:$I$20000=$J223)),$R$5:$R$20000)*IF($Q223="",1,$Q223),""),IF($P223="","",IF($Q223="",$P223,$P223*$Q223))))</f>
      </c>
    </row>
    <row r="224" spans="1:24" x14ac:dyDescent="0.25">
      <c r="A224">
        <f>IF(B224="","",IF(B224=B223,A223,A223+1))</f>
      </c>
      <c r="G224">
        <f>IF($B224="","",IF($J224&lt;&gt;"",IFERROR(LOOKUP(2,1/(($B$5:$B$20000=$B224)*($F$5:$F$20000="组件")*($I$5:$I$20000=$J224)),$G$5:$G$20000)&amp;"."&amp;COUNTIFS($B$5:$B224,$B224,$J$5:$J224,$J224),""),COUNTIFS($B$5:$B224,$B224,$J$5:$J224,"")))</f>
      </c>
      <c r="I224">
        <f>IF($F224="组件","C"&amp;TEXT(COUNTIFS($B$5:$B224,$B224,$F$5:$F224,"组件"),"000"),"")</f>
      </c>
      <c r="J224">
        <f>IF($B224="","",IF($F224="组件","",IF($Q224&lt;&gt;"",IF(AND($B224=$B223,$F223="组件"),$I223,IF(AND($B224=$B223,$J223&lt;&gt;""),$J223,"")),"")))</f>
      </c>
      <c r="R224">
        <f>IF($B224="","",IF($J224&lt;&gt;"",IFERROR(LOOKUP(2,1/(($B$5:$B$20000=$B224)*($F$5:$F$20000="组件")*($I$5:$I$20000=$J224)),$R$5:$R$20000)*IF($Q224="",1,$Q224),""),IF($P224="","",IF($Q224="",$P224,$P224*$Q224))))</f>
      </c>
    </row>
    <row r="225" spans="1:24" x14ac:dyDescent="0.25">
      <c r="A225">
        <f>IF(B225="","",IF(B225=B224,A224,A224+1))</f>
      </c>
      <c r="G225">
        <f>IF($B225="","",IF($J225&lt;&gt;"",IFERROR(LOOKUP(2,1/(($B$5:$B$20000=$B225)*($F$5:$F$20000="组件")*($I$5:$I$20000=$J225)),$G$5:$G$20000)&amp;"."&amp;COUNTIFS($B$5:$B225,$B225,$J$5:$J225,$J225),""),COUNTIFS($B$5:$B225,$B225,$J$5:$J225,"")))</f>
      </c>
      <c r="I225">
        <f>IF($F225="组件","C"&amp;TEXT(COUNTIFS($B$5:$B225,$B225,$F$5:$F225,"组件"),"000"),"")</f>
      </c>
      <c r="J225">
        <f>IF($B225="","",IF($F225="组件","",IF($Q225&lt;&gt;"",IF(AND($B225=$B224,$F224="组件"),$I224,IF(AND($B225=$B224,$J224&lt;&gt;""),$J224,"")),"")))</f>
      </c>
      <c r="R225">
        <f>IF($B225="","",IF($J225&lt;&gt;"",IFERROR(LOOKUP(2,1/(($B$5:$B$20000=$B225)*($F$5:$F$20000="组件")*($I$5:$I$20000=$J225)),$R$5:$R$20000)*IF($Q225="",1,$Q225),""),IF($P225="","",IF($Q225="",$P225,$P225*$Q225))))</f>
      </c>
    </row>
    <row r="226" spans="1:24" x14ac:dyDescent="0.25">
      <c r="A226">
        <f>IF(B226="","",IF(B226=B225,A225,A225+1))</f>
      </c>
      <c r="G226">
        <f>IF($B226="","",IF($J226&lt;&gt;"",IFERROR(LOOKUP(2,1/(($B$5:$B$20000=$B226)*($F$5:$F$20000="组件")*($I$5:$I$20000=$J226)),$G$5:$G$20000)&amp;"."&amp;COUNTIFS($B$5:$B226,$B226,$J$5:$J226,$J226),""),COUNTIFS($B$5:$B226,$B226,$J$5:$J226,"")))</f>
      </c>
      <c r="I226">
        <f>IF($F226="组件","C"&amp;TEXT(COUNTIFS($B$5:$B226,$B226,$F$5:$F226,"组件"),"000"),"")</f>
      </c>
      <c r="J226">
        <f>IF($B226="","",IF($F226="组件","",IF($Q226&lt;&gt;"",IF(AND($B226=$B225,$F225="组件"),$I225,IF(AND($B226=$B225,$J225&lt;&gt;""),$J225,"")),"")))</f>
      </c>
      <c r="R226">
        <f>IF($B226="","",IF($J226&lt;&gt;"",IFERROR(LOOKUP(2,1/(($B$5:$B$20000=$B226)*($F$5:$F$20000="组件")*($I$5:$I$20000=$J226)),$R$5:$R$20000)*IF($Q226="",1,$Q226),""),IF($P226="","",IF($Q226="",$P226,$P226*$Q226))))</f>
      </c>
    </row>
    <row r="227" spans="1:24" x14ac:dyDescent="0.25">
      <c r="A227">
        <f>IF(B227="","",IF(B227=B226,A226,A226+1))</f>
      </c>
      <c r="G227">
        <f>IF($B227="","",IF($J227&lt;&gt;"",IFERROR(LOOKUP(2,1/(($B$5:$B$20000=$B227)*($F$5:$F$20000="组件")*($I$5:$I$20000=$J227)),$G$5:$G$20000)&amp;"."&amp;COUNTIFS($B$5:$B227,$B227,$J$5:$J227,$J227),""),COUNTIFS($B$5:$B227,$B227,$J$5:$J227,"")))</f>
      </c>
      <c r="I227">
        <f>IF($F227="组件","C"&amp;TEXT(COUNTIFS($B$5:$B227,$B227,$F$5:$F227,"组件"),"000"),"")</f>
      </c>
      <c r="J227">
        <f>IF($B227="","",IF($F227="组件","",IF($Q227&lt;&gt;"",IF(AND($B227=$B226,$F226="组件"),$I226,IF(AND($B227=$B226,$J226&lt;&gt;""),$J226,"")),"")))</f>
      </c>
      <c r="R227">
        <f>IF($B227="","",IF($J227&lt;&gt;"",IFERROR(LOOKUP(2,1/(($B$5:$B$20000=$B227)*($F$5:$F$20000="组件")*($I$5:$I$20000=$J227)),$R$5:$R$20000)*IF($Q227="",1,$Q227),""),IF($P227="","",IF($Q227="",$P227,$P227*$Q227))))</f>
      </c>
    </row>
    <row r="228" spans="1:24" x14ac:dyDescent="0.25">
      <c r="A228">
        <f>IF(B228="","",IF(B228=B227,A227,A227+1))</f>
      </c>
      <c r="G228">
        <f>IF($B228="","",IF($J228&lt;&gt;"",IFERROR(LOOKUP(2,1/(($B$5:$B$20000=$B228)*($F$5:$F$20000="组件")*($I$5:$I$20000=$J228)),$G$5:$G$20000)&amp;"."&amp;COUNTIFS($B$5:$B228,$B228,$J$5:$J228,$J228),""),COUNTIFS($B$5:$B228,$B228,$J$5:$J228,"")))</f>
      </c>
      <c r="I228">
        <f>IF($F228="组件","C"&amp;TEXT(COUNTIFS($B$5:$B228,$B228,$F$5:$F228,"组件"),"000"),"")</f>
      </c>
      <c r="J228">
        <f>IF($B228="","",IF($F228="组件","",IF($Q228&lt;&gt;"",IF(AND($B228=$B227,$F227="组件"),$I227,IF(AND($B228=$B227,$J227&lt;&gt;""),$J227,"")),"")))</f>
      </c>
      <c r="R228">
        <f>IF($B228="","",IF($J228&lt;&gt;"",IFERROR(LOOKUP(2,1/(($B$5:$B$20000=$B228)*($F$5:$F$20000="组件")*($I$5:$I$20000=$J228)),$R$5:$R$20000)*IF($Q228="",1,$Q228),""),IF($P228="","",IF($Q228="",$P228,$P228*$Q228))))</f>
      </c>
    </row>
    <row r="229" spans="1:24" x14ac:dyDescent="0.25">
      <c r="A229">
        <f>IF(B229="","",IF(B229=B228,A228,A228+1))</f>
      </c>
      <c r="G229">
        <f>IF($B229="","",IF($J229&lt;&gt;"",IFERROR(LOOKUP(2,1/(($B$5:$B$20000=$B229)*($F$5:$F$20000="组件")*($I$5:$I$20000=$J229)),$G$5:$G$20000)&amp;"."&amp;COUNTIFS($B$5:$B229,$B229,$J$5:$J229,$J229),""),COUNTIFS($B$5:$B229,$B229,$J$5:$J229,"")))</f>
      </c>
      <c r="I229">
        <f>IF($F229="组件","C"&amp;TEXT(COUNTIFS($B$5:$B229,$B229,$F$5:$F229,"组件"),"000"),"")</f>
      </c>
      <c r="J229">
        <f>IF($B229="","",IF($F229="组件","",IF($Q229&lt;&gt;"",IF(AND($B229=$B228,$F228="组件"),$I228,IF(AND($B229=$B228,$J228&lt;&gt;""),$J228,"")),"")))</f>
      </c>
      <c r="R229">
        <f>IF($B229="","",IF($J229&lt;&gt;"",IFERROR(LOOKUP(2,1/(($B$5:$B$20000=$B229)*($F$5:$F$20000="组件")*($I$5:$I$20000=$J229)),$R$5:$R$20000)*IF($Q229="",1,$Q229),""),IF($P229="","",IF($Q229="",$P229,$P229*$Q229))))</f>
      </c>
    </row>
    <row r="230" spans="1:24" x14ac:dyDescent="0.25">
      <c r="A230">
        <f>IF(B230="","",IF(B230=B229,A229,A229+1))</f>
      </c>
      <c r="G230">
        <f>IF($B230="","",IF($J230&lt;&gt;"",IFERROR(LOOKUP(2,1/(($B$5:$B$20000=$B230)*($F$5:$F$20000="组件")*($I$5:$I$20000=$J230)),$G$5:$G$20000)&amp;"."&amp;COUNTIFS($B$5:$B230,$B230,$J$5:$J230,$J230),""),COUNTIFS($B$5:$B230,$B230,$J$5:$J230,"")))</f>
      </c>
      <c r="I230">
        <f>IF($F230="组件","C"&amp;TEXT(COUNTIFS($B$5:$B230,$B230,$F$5:$F230,"组件"),"000"),"")</f>
      </c>
      <c r="J230">
        <f>IF($B230="","",IF($F230="组件","",IF($Q230&lt;&gt;"",IF(AND($B230=$B229,$F229="组件"),$I229,IF(AND($B230=$B229,$J229&lt;&gt;""),$J229,"")),"")))</f>
      </c>
      <c r="R230">
        <f>IF($B230="","",IF($J230&lt;&gt;"",IFERROR(LOOKUP(2,1/(($B$5:$B$20000=$B230)*($F$5:$F$20000="组件")*($I$5:$I$20000=$J230)),$R$5:$R$20000)*IF($Q230="",1,$Q230),""),IF($P230="","",IF($Q230="",$P230,$P230*$Q230))))</f>
      </c>
    </row>
    <row r="231" spans="1:24" x14ac:dyDescent="0.25">
      <c r="A231">
        <f>IF(B231="","",IF(B231=B230,A230,A230+1))</f>
      </c>
      <c r="G231">
        <f>IF($B231="","",IF($J231&lt;&gt;"",IFERROR(LOOKUP(2,1/(($B$5:$B$20000=$B231)*($F$5:$F$20000="组件")*($I$5:$I$20000=$J231)),$G$5:$G$20000)&amp;"."&amp;COUNTIFS($B$5:$B231,$B231,$J$5:$J231,$J231),""),COUNTIFS($B$5:$B231,$B231,$J$5:$J231,"")))</f>
      </c>
      <c r="I231">
        <f>IF($F231="组件","C"&amp;TEXT(COUNTIFS($B$5:$B231,$B231,$F$5:$F231,"组件"),"000"),"")</f>
      </c>
      <c r="J231">
        <f>IF($B231="","",IF($F231="组件","",IF($Q231&lt;&gt;"",IF(AND($B231=$B230,$F230="组件"),$I230,IF(AND($B231=$B230,$J230&lt;&gt;""),$J230,"")),"")))</f>
      </c>
      <c r="R231">
        <f>IF($B231="","",IF($J231&lt;&gt;"",IFERROR(LOOKUP(2,1/(($B$5:$B$20000=$B231)*($F$5:$F$20000="组件")*($I$5:$I$20000=$J231)),$R$5:$R$20000)*IF($Q231="",1,$Q231),""),IF($P231="","",IF($Q231="",$P231,$P231*$Q231))))</f>
      </c>
    </row>
    <row r="232" spans="1:24" x14ac:dyDescent="0.25">
      <c r="A232">
        <f>IF(B232="","",IF(B232=B231,A231,A231+1))</f>
      </c>
      <c r="G232">
        <f>IF($B232="","",IF($J232&lt;&gt;"",IFERROR(LOOKUP(2,1/(($B$5:$B$20000=$B232)*($F$5:$F$20000="组件")*($I$5:$I$20000=$J232)),$G$5:$G$20000)&amp;"."&amp;COUNTIFS($B$5:$B232,$B232,$J$5:$J232,$J232),""),COUNTIFS($B$5:$B232,$B232,$J$5:$J232,"")))</f>
      </c>
      <c r="I232">
        <f>IF($F232="组件","C"&amp;TEXT(COUNTIFS($B$5:$B232,$B232,$F$5:$F232,"组件"),"000"),"")</f>
      </c>
      <c r="J232">
        <f>IF($B232="","",IF($F232="组件","",IF($Q232&lt;&gt;"",IF(AND($B232=$B231,$F231="组件"),$I231,IF(AND($B232=$B231,$J231&lt;&gt;""),$J231,"")),"")))</f>
      </c>
      <c r="R232">
        <f>IF($B232="","",IF($J232&lt;&gt;"",IFERROR(LOOKUP(2,1/(($B$5:$B$20000=$B232)*($F$5:$F$20000="组件")*($I$5:$I$20000=$J232)),$R$5:$R$20000)*IF($Q232="",1,$Q232),""),IF($P232="","",IF($Q232="",$P232,$P232*$Q232))))</f>
      </c>
    </row>
    <row r="233" spans="1:24" x14ac:dyDescent="0.25">
      <c r="A233">
        <f>IF(B233="","",IF(B233=B232,A232,A232+1))</f>
      </c>
      <c r="G233">
        <f>IF($B233="","",IF($J233&lt;&gt;"",IFERROR(LOOKUP(2,1/(($B$5:$B$20000=$B233)*($F$5:$F$20000="组件")*($I$5:$I$20000=$J233)),$G$5:$G$20000)&amp;"."&amp;COUNTIFS($B$5:$B233,$B233,$J$5:$J233,$J233),""),COUNTIFS($B$5:$B233,$B233,$J$5:$J233,"")))</f>
      </c>
      <c r="I233">
        <f>IF($F233="组件","C"&amp;TEXT(COUNTIFS($B$5:$B233,$B233,$F$5:$F233,"组件"),"000"),"")</f>
      </c>
      <c r="J233">
        <f>IF($B233="","",IF($F233="组件","",IF($Q233&lt;&gt;"",IF(AND($B233=$B232,$F232="组件"),$I232,IF(AND($B233=$B232,$J232&lt;&gt;""),$J232,"")),"")))</f>
      </c>
      <c r="R233">
        <f>IF($B233="","",IF($J233&lt;&gt;"",IFERROR(LOOKUP(2,1/(($B$5:$B$20000=$B233)*($F$5:$F$20000="组件")*($I$5:$I$20000=$J233)),$R$5:$R$20000)*IF($Q233="",1,$Q233),""),IF($P233="","",IF($Q233="",$P233,$P233*$Q233))))</f>
      </c>
    </row>
    <row r="234" spans="1:24" x14ac:dyDescent="0.25">
      <c r="A234">
        <f>IF(B234="","",IF(B234=B233,A233,A233+1))</f>
      </c>
      <c r="G234">
        <f>IF($B234="","",IF($J234&lt;&gt;"",IFERROR(LOOKUP(2,1/(($B$5:$B$20000=$B234)*($F$5:$F$20000="组件")*($I$5:$I$20000=$J234)),$G$5:$G$20000)&amp;"."&amp;COUNTIFS($B$5:$B234,$B234,$J$5:$J234,$J234),""),COUNTIFS($B$5:$B234,$B234,$J$5:$J234,"")))</f>
      </c>
      <c r="I234">
        <f>IF($F234="组件","C"&amp;TEXT(COUNTIFS($B$5:$B234,$B234,$F$5:$F234,"组件"),"000"),"")</f>
      </c>
      <c r="J234">
        <f>IF($B234="","",IF($F234="组件","",IF($Q234&lt;&gt;"",IF(AND($B234=$B233,$F233="组件"),$I233,IF(AND($B234=$B233,$J233&lt;&gt;""),$J233,"")),"")))</f>
      </c>
      <c r="R234">
        <f>IF($B234="","",IF($J234&lt;&gt;"",IFERROR(LOOKUP(2,1/(($B$5:$B$20000=$B234)*($F$5:$F$20000="组件")*($I$5:$I$20000=$J234)),$R$5:$R$20000)*IF($Q234="",1,$Q234),""),IF($P234="","",IF($Q234="",$P234,$P234*$Q234))))</f>
      </c>
    </row>
    <row r="235" spans="1:24" x14ac:dyDescent="0.25">
      <c r="A235">
        <f>IF(B235="","",IF(B235=B234,A234,A234+1))</f>
      </c>
      <c r="G235">
        <f>IF($B235="","",IF($J235&lt;&gt;"",IFERROR(LOOKUP(2,1/(($B$5:$B$20000=$B235)*($F$5:$F$20000="组件")*($I$5:$I$20000=$J235)),$G$5:$G$20000)&amp;"."&amp;COUNTIFS($B$5:$B235,$B235,$J$5:$J235,$J235),""),COUNTIFS($B$5:$B235,$B235,$J$5:$J235,"")))</f>
      </c>
      <c r="I235">
        <f>IF($F235="组件","C"&amp;TEXT(COUNTIFS($B$5:$B235,$B235,$F$5:$F235,"组件"),"000"),"")</f>
      </c>
      <c r="J235">
        <f>IF($B235="","",IF($F235="组件","",IF($Q235&lt;&gt;"",IF(AND($B235=$B234,$F234="组件"),$I234,IF(AND($B235=$B234,$J234&lt;&gt;""),$J234,"")),"")))</f>
      </c>
      <c r="R235">
        <f>IF($B235="","",IF($J235&lt;&gt;"",IFERROR(LOOKUP(2,1/(($B$5:$B$20000=$B235)*($F$5:$F$20000="组件")*($I$5:$I$20000=$J235)),$R$5:$R$20000)*IF($Q235="",1,$Q235),""),IF($P235="","",IF($Q235="",$P235,$P235*$Q235))))</f>
      </c>
    </row>
    <row r="236" spans="1:24" x14ac:dyDescent="0.25">
      <c r="A236">
        <f>IF(B236="","",IF(B236=B235,A235,A235+1))</f>
      </c>
      <c r="G236">
        <f>IF($B236="","",IF($J236&lt;&gt;"",IFERROR(LOOKUP(2,1/(($B$5:$B$20000=$B236)*($F$5:$F$20000="组件")*($I$5:$I$20000=$J236)),$G$5:$G$20000)&amp;"."&amp;COUNTIFS($B$5:$B236,$B236,$J$5:$J236,$J236),""),COUNTIFS($B$5:$B236,$B236,$J$5:$J236,"")))</f>
      </c>
      <c r="I236">
        <f>IF($F236="组件","C"&amp;TEXT(COUNTIFS($B$5:$B236,$B236,$F$5:$F236,"组件"),"000"),"")</f>
      </c>
      <c r="J236">
        <f>IF($B236="","",IF($F236="组件","",IF($Q236&lt;&gt;"",IF(AND($B236=$B235,$F235="组件"),$I235,IF(AND($B236=$B235,$J235&lt;&gt;""),$J235,"")),"")))</f>
      </c>
      <c r="R236">
        <f>IF($B236="","",IF($J236&lt;&gt;"",IFERROR(LOOKUP(2,1/(($B$5:$B$20000=$B236)*($F$5:$F$20000="组件")*($I$5:$I$20000=$J236)),$R$5:$R$20000)*IF($Q236="",1,$Q236),""),IF($P236="","",IF($Q236="",$P236,$P236*$Q236))))</f>
      </c>
    </row>
    <row r="237" spans="1:24" x14ac:dyDescent="0.25">
      <c r="A237">
        <f>IF(B237="","",IF(B237=B236,A236,A236+1))</f>
      </c>
      <c r="G237">
        <f>IF($B237="","",IF($J237&lt;&gt;"",IFERROR(LOOKUP(2,1/(($B$5:$B$20000=$B237)*($F$5:$F$20000="组件")*($I$5:$I$20000=$J237)),$G$5:$G$20000)&amp;"."&amp;COUNTIFS($B$5:$B237,$B237,$J$5:$J237,$J237),""),COUNTIFS($B$5:$B237,$B237,$J$5:$J237,"")))</f>
      </c>
      <c r="I237">
        <f>IF($F237="组件","C"&amp;TEXT(COUNTIFS($B$5:$B237,$B237,$F$5:$F237,"组件"),"000"),"")</f>
      </c>
      <c r="J237">
        <f>IF($B237="","",IF($F237="组件","",IF($Q237&lt;&gt;"",IF(AND($B237=$B236,$F236="组件"),$I236,IF(AND($B237=$B236,$J236&lt;&gt;""),$J236,"")),"")))</f>
      </c>
      <c r="R237">
        <f>IF($B237="","",IF($J237&lt;&gt;"",IFERROR(LOOKUP(2,1/(($B$5:$B$20000=$B237)*($F$5:$F$20000="组件")*($I$5:$I$20000=$J237)),$R$5:$R$20000)*IF($Q237="",1,$Q237),""),IF($P237="","",IF($Q237="",$P237,$P237*$Q237))))</f>
      </c>
    </row>
    <row r="238" spans="1:24" x14ac:dyDescent="0.25">
      <c r="A238">
        <f>IF(B238="","",IF(B238=B237,A237,A237+1))</f>
      </c>
      <c r="G238">
        <f>IF($B238="","",IF($J238&lt;&gt;"",IFERROR(LOOKUP(2,1/(($B$5:$B$20000=$B238)*($F$5:$F$20000="组件")*($I$5:$I$20000=$J238)),$G$5:$G$20000)&amp;"."&amp;COUNTIFS($B$5:$B238,$B238,$J$5:$J238,$J238),""),COUNTIFS($B$5:$B238,$B238,$J$5:$J238,"")))</f>
      </c>
      <c r="I238">
        <f>IF($F238="组件","C"&amp;TEXT(COUNTIFS($B$5:$B238,$B238,$F$5:$F238,"组件"),"000"),"")</f>
      </c>
      <c r="J238">
        <f>IF($B238="","",IF($F238="组件","",IF($Q238&lt;&gt;"",IF(AND($B238=$B237,$F237="组件"),$I237,IF(AND($B238=$B237,$J237&lt;&gt;""),$J237,"")),"")))</f>
      </c>
      <c r="R238">
        <f>IF($B238="","",IF($J238&lt;&gt;"",IFERROR(LOOKUP(2,1/(($B$5:$B$20000=$B238)*($F$5:$F$20000="组件")*($I$5:$I$20000=$J238)),$R$5:$R$20000)*IF($Q238="",1,$Q238),""),IF($P238="","",IF($Q238="",$P238,$P238*$Q238))))</f>
      </c>
    </row>
    <row r="239" spans="1:24" x14ac:dyDescent="0.25">
      <c r="A239">
        <f>IF(B239="","",IF(B239=B238,A238,A238+1))</f>
      </c>
      <c r="G239">
        <f>IF($B239="","",IF($J239&lt;&gt;"",IFERROR(LOOKUP(2,1/(($B$5:$B$20000=$B239)*($F$5:$F$20000="组件")*($I$5:$I$20000=$J239)),$G$5:$G$20000)&amp;"."&amp;COUNTIFS($B$5:$B239,$B239,$J$5:$J239,$J239),""),COUNTIFS($B$5:$B239,$B239,$J$5:$J239,"")))</f>
      </c>
      <c r="I239">
        <f>IF($F239="组件","C"&amp;TEXT(COUNTIFS($B$5:$B239,$B239,$F$5:$F239,"组件"),"000"),"")</f>
      </c>
      <c r="J239">
        <f>IF($B239="","",IF($F239="组件","",IF($Q239&lt;&gt;"",IF(AND($B239=$B238,$F238="组件"),$I238,IF(AND($B239=$B238,$J238&lt;&gt;""),$J238,"")),"")))</f>
      </c>
      <c r="R239">
        <f>IF($B239="","",IF($J239&lt;&gt;"",IFERROR(LOOKUP(2,1/(($B$5:$B$20000=$B239)*($F$5:$F$20000="组件")*($I$5:$I$20000=$J239)),$R$5:$R$20000)*IF($Q239="",1,$Q239),""),IF($P239="","",IF($Q239="",$P239,$P239*$Q239))))</f>
      </c>
    </row>
    <row r="240" spans="1:24" x14ac:dyDescent="0.25">
      <c r="A240">
        <f>IF(B240="","",IF(B240=B239,A239,A239+1))</f>
      </c>
      <c r="G240">
        <f>IF($B240="","",IF($J240&lt;&gt;"",IFERROR(LOOKUP(2,1/(($B$5:$B$20000=$B240)*($F$5:$F$20000="组件")*($I$5:$I$20000=$J240)),$G$5:$G$20000)&amp;"."&amp;COUNTIFS($B$5:$B240,$B240,$J$5:$J240,$J240),""),COUNTIFS($B$5:$B240,$B240,$J$5:$J240,"")))</f>
      </c>
      <c r="I240">
        <f>IF($F240="组件","C"&amp;TEXT(COUNTIFS($B$5:$B240,$B240,$F$5:$F240,"组件"),"000"),"")</f>
      </c>
      <c r="J240">
        <f>IF($B240="","",IF($F240="组件","",IF($Q240&lt;&gt;"",IF(AND($B240=$B239,$F239="组件"),$I239,IF(AND($B240=$B239,$J239&lt;&gt;""),$J239,"")),"")))</f>
      </c>
      <c r="R240">
        <f>IF($B240="","",IF($J240&lt;&gt;"",IFERROR(LOOKUP(2,1/(($B$5:$B$20000=$B240)*($F$5:$F$20000="组件")*($I$5:$I$20000=$J240)),$R$5:$R$20000)*IF($Q240="",1,$Q240),""),IF($P240="","",IF($Q240="",$P240,$P240*$Q240))))</f>
      </c>
    </row>
    <row r="241" spans="1:24" x14ac:dyDescent="0.25">
      <c r="A241">
        <f>IF(B241="","",IF(B241=B240,A240,A240+1))</f>
      </c>
      <c r="G241">
        <f>IF($B241="","",IF($J241&lt;&gt;"",IFERROR(LOOKUP(2,1/(($B$5:$B$20000=$B241)*($F$5:$F$20000="组件")*($I$5:$I$20000=$J241)),$G$5:$G$20000)&amp;"."&amp;COUNTIFS($B$5:$B241,$B241,$J$5:$J241,$J241),""),COUNTIFS($B$5:$B241,$B241,$J$5:$J241,"")))</f>
      </c>
      <c r="I241">
        <f>IF($F241="组件","C"&amp;TEXT(COUNTIFS($B$5:$B241,$B241,$F$5:$F241,"组件"),"000"),"")</f>
      </c>
      <c r="J241">
        <f>IF($B241="","",IF($F241="组件","",IF($Q241&lt;&gt;"",IF(AND($B241=$B240,$F240="组件"),$I240,IF(AND($B241=$B240,$J240&lt;&gt;""),$J240,"")),"")))</f>
      </c>
      <c r="R241">
        <f>IF($B241="","",IF($J241&lt;&gt;"",IFERROR(LOOKUP(2,1/(($B$5:$B$20000=$B241)*($F$5:$F$20000="组件")*($I$5:$I$20000=$J241)),$R$5:$R$20000)*IF($Q241="",1,$Q241),""),IF($P241="","",IF($Q241="",$P241,$P241*$Q241))))</f>
      </c>
    </row>
    <row r="242" spans="1:24" x14ac:dyDescent="0.25">
      <c r="A242">
        <f>IF(B242="","",IF(B242=B241,A241,A241+1))</f>
      </c>
      <c r="G242">
        <f>IF($B242="","",IF($J242&lt;&gt;"",IFERROR(LOOKUP(2,1/(($B$5:$B$20000=$B242)*($F$5:$F$20000="组件")*($I$5:$I$20000=$J242)),$G$5:$G$20000)&amp;"."&amp;COUNTIFS($B$5:$B242,$B242,$J$5:$J242,$J242),""),COUNTIFS($B$5:$B242,$B242,$J$5:$J242,"")))</f>
      </c>
      <c r="I242">
        <f>IF($F242="组件","C"&amp;TEXT(COUNTIFS($B$5:$B242,$B242,$F$5:$F242,"组件"),"000"),"")</f>
      </c>
      <c r="J242">
        <f>IF($B242="","",IF($F242="组件","",IF($Q242&lt;&gt;"",IF(AND($B242=$B241,$F241="组件"),$I241,IF(AND($B242=$B241,$J241&lt;&gt;""),$J241,"")),"")))</f>
      </c>
      <c r="R242">
        <f>IF($B242="","",IF($J242&lt;&gt;"",IFERROR(LOOKUP(2,1/(($B$5:$B$20000=$B242)*($F$5:$F$20000="组件")*($I$5:$I$20000=$J242)),$R$5:$R$20000)*IF($Q242="",1,$Q242),""),IF($P242="","",IF($Q242="",$P242,$P242*$Q242))))</f>
      </c>
    </row>
    <row r="243" spans="1:24" x14ac:dyDescent="0.25">
      <c r="A243">
        <f>IF(B243="","",IF(B243=B242,A242,A242+1))</f>
      </c>
      <c r="G243">
        <f>IF($B243="","",IF($J243&lt;&gt;"",IFERROR(LOOKUP(2,1/(($B$5:$B$20000=$B243)*($F$5:$F$20000="组件")*($I$5:$I$20000=$J243)),$G$5:$G$20000)&amp;"."&amp;COUNTIFS($B$5:$B243,$B243,$J$5:$J243,$J243),""),COUNTIFS($B$5:$B243,$B243,$J$5:$J243,"")))</f>
      </c>
      <c r="I243">
        <f>IF($F243="组件","C"&amp;TEXT(COUNTIFS($B$5:$B243,$B243,$F$5:$F243,"组件"),"000"),"")</f>
      </c>
      <c r="J243">
        <f>IF($B243="","",IF($F243="组件","",IF($Q243&lt;&gt;"",IF(AND($B243=$B242,$F242="组件"),$I242,IF(AND($B243=$B242,$J242&lt;&gt;""),$J242,"")),"")))</f>
      </c>
      <c r="R243">
        <f>IF($B243="","",IF($J243&lt;&gt;"",IFERROR(LOOKUP(2,1/(($B$5:$B$20000=$B243)*($F$5:$F$20000="组件")*($I$5:$I$20000=$J243)),$R$5:$R$20000)*IF($Q243="",1,$Q243),""),IF($P243="","",IF($Q243="",$P243,$P243*$Q243))))</f>
      </c>
    </row>
    <row r="244" spans="1:24" x14ac:dyDescent="0.25">
      <c r="A244">
        <f>IF(B244="","",IF(B244=B243,A243,A243+1))</f>
      </c>
      <c r="G244">
        <f>IF($B244="","",IF($J244&lt;&gt;"",IFERROR(LOOKUP(2,1/(($B$5:$B$20000=$B244)*($F$5:$F$20000="组件")*($I$5:$I$20000=$J244)),$G$5:$G$20000)&amp;"."&amp;COUNTIFS($B$5:$B244,$B244,$J$5:$J244,$J244),""),COUNTIFS($B$5:$B244,$B244,$J$5:$J244,"")))</f>
      </c>
      <c r="I244">
        <f>IF($F244="组件","C"&amp;TEXT(COUNTIFS($B$5:$B244,$B244,$F$5:$F244,"组件"),"000"),"")</f>
      </c>
      <c r="J244">
        <f>IF($B244="","",IF($F244="组件","",IF($Q244&lt;&gt;"",IF(AND($B244=$B243,$F243="组件"),$I243,IF(AND($B244=$B243,$J243&lt;&gt;""),$J243,"")),"")))</f>
      </c>
      <c r="R244">
        <f>IF($B244="","",IF($J244&lt;&gt;"",IFERROR(LOOKUP(2,1/(($B$5:$B$20000=$B244)*($F$5:$F$20000="组件")*($I$5:$I$20000=$J244)),$R$5:$R$20000)*IF($Q244="",1,$Q244),""),IF($P244="","",IF($Q244="",$P244,$P244*$Q244))))</f>
      </c>
    </row>
    <row r="245" spans="1:24" x14ac:dyDescent="0.25">
      <c r="A245">
        <f>IF(B245="","",IF(B245=B244,A244,A244+1))</f>
      </c>
      <c r="G245">
        <f>IF($B245="","",IF($J245&lt;&gt;"",IFERROR(LOOKUP(2,1/(($B$5:$B$20000=$B245)*($F$5:$F$20000="组件")*($I$5:$I$20000=$J245)),$G$5:$G$20000)&amp;"."&amp;COUNTIFS($B$5:$B245,$B245,$J$5:$J245,$J245),""),COUNTIFS($B$5:$B245,$B245,$J$5:$J245,"")))</f>
      </c>
      <c r="I245">
        <f>IF($F245="组件","C"&amp;TEXT(COUNTIFS($B$5:$B245,$B245,$F$5:$F245,"组件"),"000"),"")</f>
      </c>
      <c r="J245">
        <f>IF($B245="","",IF($F245="组件","",IF($Q245&lt;&gt;"",IF(AND($B245=$B244,$F244="组件"),$I244,IF(AND($B245=$B244,$J244&lt;&gt;""),$J244,"")),"")))</f>
      </c>
      <c r="R245">
        <f>IF($B245="","",IF($J245&lt;&gt;"",IFERROR(LOOKUP(2,1/(($B$5:$B$20000=$B245)*($F$5:$F$20000="组件")*($I$5:$I$20000=$J245)),$R$5:$R$20000)*IF($Q245="",1,$Q245),""),IF($P245="","",IF($Q245="",$P245,$P245*$Q245))))</f>
      </c>
    </row>
    <row r="246" spans="1:24" x14ac:dyDescent="0.25">
      <c r="A246">
        <f>IF(B246="","",IF(B246=B245,A245,A245+1))</f>
      </c>
      <c r="G246">
        <f>IF($B246="","",IF($J246&lt;&gt;"",IFERROR(LOOKUP(2,1/(($B$5:$B$20000=$B246)*($F$5:$F$20000="组件")*($I$5:$I$20000=$J246)),$G$5:$G$20000)&amp;"."&amp;COUNTIFS($B$5:$B246,$B246,$J$5:$J246,$J246),""),COUNTIFS($B$5:$B246,$B246,$J$5:$J246,"")))</f>
      </c>
      <c r="I246">
        <f>IF($F246="组件","C"&amp;TEXT(COUNTIFS($B$5:$B246,$B246,$F$5:$F246,"组件"),"000"),"")</f>
      </c>
      <c r="J246">
        <f>IF($B246="","",IF($F246="组件","",IF($Q246&lt;&gt;"",IF(AND($B246=$B245,$F245="组件"),$I245,IF(AND($B246=$B245,$J245&lt;&gt;""),$J245,"")),"")))</f>
      </c>
      <c r="R246">
        <f>IF($B246="","",IF($J246&lt;&gt;"",IFERROR(LOOKUP(2,1/(($B$5:$B$20000=$B246)*($F$5:$F$20000="组件")*($I$5:$I$20000=$J246)),$R$5:$R$20000)*IF($Q246="",1,$Q246),""),IF($P246="","",IF($Q246="",$P246,$P246*$Q246))))</f>
      </c>
    </row>
    <row r="247" spans="1:24" x14ac:dyDescent="0.25">
      <c r="A247">
        <f>IF(B247="","",IF(B247=B246,A246,A246+1))</f>
      </c>
      <c r="G247">
        <f>IF($B247="","",IF($J247&lt;&gt;"",IFERROR(LOOKUP(2,1/(($B$5:$B$20000=$B247)*($F$5:$F$20000="组件")*($I$5:$I$20000=$J247)),$G$5:$G$20000)&amp;"."&amp;COUNTIFS($B$5:$B247,$B247,$J$5:$J247,$J247),""),COUNTIFS($B$5:$B247,$B247,$J$5:$J247,"")))</f>
      </c>
      <c r="I247">
        <f>IF($F247="组件","C"&amp;TEXT(COUNTIFS($B$5:$B247,$B247,$F$5:$F247,"组件"),"000"),"")</f>
      </c>
      <c r="J247">
        <f>IF($B247="","",IF($F247="组件","",IF($Q247&lt;&gt;"",IF(AND($B247=$B246,$F246="组件"),$I246,IF(AND($B247=$B246,$J246&lt;&gt;""),$J246,"")),"")))</f>
      </c>
      <c r="R247">
        <f>IF($B247="","",IF($J247&lt;&gt;"",IFERROR(LOOKUP(2,1/(($B$5:$B$20000=$B247)*($F$5:$F$20000="组件")*($I$5:$I$20000=$J247)),$R$5:$R$20000)*IF($Q247="",1,$Q247),""),IF($P247="","",IF($Q247="",$P247,$P247*$Q247))))</f>
      </c>
    </row>
    <row r="248" spans="1:24" x14ac:dyDescent="0.25">
      <c r="A248">
        <f>IF(B248="","",IF(B248=B247,A247,A247+1))</f>
      </c>
      <c r="G248">
        <f>IF($B248="","",IF($J248&lt;&gt;"",IFERROR(LOOKUP(2,1/(($B$5:$B$20000=$B248)*($F$5:$F$20000="组件")*($I$5:$I$20000=$J248)),$G$5:$G$20000)&amp;"."&amp;COUNTIFS($B$5:$B248,$B248,$J$5:$J248,$J248),""),COUNTIFS($B$5:$B248,$B248,$J$5:$J248,"")))</f>
      </c>
      <c r="I248">
        <f>IF($F248="组件","C"&amp;TEXT(COUNTIFS($B$5:$B248,$B248,$F$5:$F248,"组件"),"000"),"")</f>
      </c>
      <c r="J248">
        <f>IF($B248="","",IF($F248="组件","",IF($Q248&lt;&gt;"",IF(AND($B248=$B247,$F247="组件"),$I247,IF(AND($B248=$B247,$J247&lt;&gt;""),$J247,"")),"")))</f>
      </c>
      <c r="R248">
        <f>IF($B248="","",IF($J248&lt;&gt;"",IFERROR(LOOKUP(2,1/(($B$5:$B$20000=$B248)*($F$5:$F$20000="组件")*($I$5:$I$20000=$J248)),$R$5:$R$20000)*IF($Q248="",1,$Q248),""),IF($P248="","",IF($Q248="",$P248,$P248*$Q248))))</f>
      </c>
    </row>
    <row r="249" spans="1:24" x14ac:dyDescent="0.25">
      <c r="A249">
        <f>IF(B249="","",IF(B249=B248,A248,A248+1))</f>
      </c>
      <c r="G249">
        <f>IF($B249="","",IF($J249&lt;&gt;"",IFERROR(LOOKUP(2,1/(($B$5:$B$20000=$B249)*($F$5:$F$20000="组件")*($I$5:$I$20000=$J249)),$G$5:$G$20000)&amp;"."&amp;COUNTIFS($B$5:$B249,$B249,$J$5:$J249,$J249),""),COUNTIFS($B$5:$B249,$B249,$J$5:$J249,"")))</f>
      </c>
      <c r="I249">
        <f>IF($F249="组件","C"&amp;TEXT(COUNTIFS($B$5:$B249,$B249,$F$5:$F249,"组件"),"000"),"")</f>
      </c>
      <c r="J249">
        <f>IF($B249="","",IF($F249="组件","",IF($Q249&lt;&gt;"",IF(AND($B249=$B248,$F248="组件"),$I248,IF(AND($B249=$B248,$J248&lt;&gt;""),$J248,"")),"")))</f>
      </c>
      <c r="R249">
        <f>IF($B249="","",IF($J249&lt;&gt;"",IFERROR(LOOKUP(2,1/(($B$5:$B$20000=$B249)*($F$5:$F$20000="组件")*($I$5:$I$20000=$J249)),$R$5:$R$20000)*IF($Q249="",1,$Q249),""),IF($P249="","",IF($Q249="",$P249,$P249*$Q249))))</f>
      </c>
    </row>
    <row r="250" spans="1:24" x14ac:dyDescent="0.25">
      <c r="A250">
        <f>IF(B250="","",IF(B250=B249,A249,A249+1))</f>
      </c>
      <c r="G250">
        <f>IF($B250="","",IF($J250&lt;&gt;"",IFERROR(LOOKUP(2,1/(($B$5:$B$20000=$B250)*($F$5:$F$20000="组件")*($I$5:$I$20000=$J250)),$G$5:$G$20000)&amp;"."&amp;COUNTIFS($B$5:$B250,$B250,$J$5:$J250,$J250),""),COUNTIFS($B$5:$B250,$B250,$J$5:$J250,"")))</f>
      </c>
      <c r="I250">
        <f>IF($F250="组件","C"&amp;TEXT(COUNTIFS($B$5:$B250,$B250,$F$5:$F250,"组件"),"000"),"")</f>
      </c>
      <c r="J250">
        <f>IF($B250="","",IF($F250="组件","",IF($Q250&lt;&gt;"",IF(AND($B250=$B249,$F249="组件"),$I249,IF(AND($B250=$B249,$J249&lt;&gt;""),$J249,"")),"")))</f>
      </c>
      <c r="R250">
        <f>IF($B250="","",IF($J250&lt;&gt;"",IFERROR(LOOKUP(2,1/(($B$5:$B$20000=$B250)*($F$5:$F$20000="组件")*($I$5:$I$20000=$J250)),$R$5:$R$20000)*IF($Q250="",1,$Q250),""),IF($P250="","",IF($Q250="",$P250,$P250*$Q250))))</f>
      </c>
    </row>
    <row r="251" spans="1:24" x14ac:dyDescent="0.25">
      <c r="A251">
        <f>IF(B251="","",IF(B251=B250,A250,A250+1))</f>
      </c>
      <c r="G251">
        <f>IF($B251="","",IF($J251&lt;&gt;"",IFERROR(LOOKUP(2,1/(($B$5:$B$20000=$B251)*($F$5:$F$20000="组件")*($I$5:$I$20000=$J251)),$G$5:$G$20000)&amp;"."&amp;COUNTIFS($B$5:$B251,$B251,$J$5:$J251,$J251),""),COUNTIFS($B$5:$B251,$B251,$J$5:$J251,"")))</f>
      </c>
      <c r="I251">
        <f>IF($F251="组件","C"&amp;TEXT(COUNTIFS($B$5:$B251,$B251,$F$5:$F251,"组件"),"000"),"")</f>
      </c>
      <c r="J251">
        <f>IF($B251="","",IF($F251="组件","",IF($Q251&lt;&gt;"",IF(AND($B251=$B250,$F250="组件"),$I250,IF(AND($B251=$B250,$J250&lt;&gt;""),$J250,"")),"")))</f>
      </c>
      <c r="R251">
        <f>IF($B251="","",IF($J251&lt;&gt;"",IFERROR(LOOKUP(2,1/(($B$5:$B$20000=$B251)*($F$5:$F$20000="组件")*($I$5:$I$20000=$J251)),$R$5:$R$20000)*IF($Q251="",1,$Q251),""),IF($P251="","",IF($Q251="",$P251,$P251*$Q251))))</f>
      </c>
    </row>
    <row r="252" spans="1:24" x14ac:dyDescent="0.25">
      <c r="A252">
        <f>IF(B252="","",IF(B252=B251,A251,A251+1))</f>
      </c>
      <c r="G252">
        <f>IF($B252="","",IF($J252&lt;&gt;"",IFERROR(LOOKUP(2,1/(($B$5:$B$20000=$B252)*($F$5:$F$20000="组件")*($I$5:$I$20000=$J252)),$G$5:$G$20000)&amp;"."&amp;COUNTIFS($B$5:$B252,$B252,$J$5:$J252,$J252),""),COUNTIFS($B$5:$B252,$B252,$J$5:$J252,"")))</f>
      </c>
      <c r="I252">
        <f>IF($F252="组件","C"&amp;TEXT(COUNTIFS($B$5:$B252,$B252,$F$5:$F252,"组件"),"000"),"")</f>
      </c>
      <c r="J252">
        <f>IF($B252="","",IF($F252="组件","",IF($Q252&lt;&gt;"",IF(AND($B252=$B251,$F251="组件"),$I251,IF(AND($B252=$B251,$J251&lt;&gt;""),$J251,"")),"")))</f>
      </c>
      <c r="R252">
        <f>IF($B252="","",IF($J252&lt;&gt;"",IFERROR(LOOKUP(2,1/(($B$5:$B$20000=$B252)*($F$5:$F$20000="组件")*($I$5:$I$20000=$J252)),$R$5:$R$20000)*IF($Q252="",1,$Q252),""),IF($P252="","",IF($Q252="",$P252,$P252*$Q252))))</f>
      </c>
    </row>
    <row r="253" spans="1:24" x14ac:dyDescent="0.25">
      <c r="A253">
        <f>IF(B253="","",IF(B253=B252,A252,A252+1))</f>
      </c>
      <c r="G253">
        <f>IF($B253="","",IF($J253&lt;&gt;"",IFERROR(LOOKUP(2,1/(($B$5:$B$20000=$B253)*($F$5:$F$20000="组件")*($I$5:$I$20000=$J253)),$G$5:$G$20000)&amp;"."&amp;COUNTIFS($B$5:$B253,$B253,$J$5:$J253,$J253),""),COUNTIFS($B$5:$B253,$B253,$J$5:$J253,"")))</f>
      </c>
      <c r="I253">
        <f>IF($F253="组件","C"&amp;TEXT(COUNTIFS($B$5:$B253,$B253,$F$5:$F253,"组件"),"000"),"")</f>
      </c>
      <c r="J253">
        <f>IF($B253="","",IF($F253="组件","",IF($Q253&lt;&gt;"",IF(AND($B253=$B252,$F252="组件"),$I252,IF(AND($B253=$B252,$J252&lt;&gt;""),$J252,"")),"")))</f>
      </c>
      <c r="R253">
        <f>IF($B253="","",IF($J253&lt;&gt;"",IFERROR(LOOKUP(2,1/(($B$5:$B$20000=$B253)*($F$5:$F$20000="组件")*($I$5:$I$20000=$J253)),$R$5:$R$20000)*IF($Q253="",1,$Q253),""),IF($P253="","",IF($Q253="",$P253,$P253*$Q253))))</f>
      </c>
    </row>
    <row r="254" spans="1:24" x14ac:dyDescent="0.25">
      <c r="A254">
        <f>IF(B254="","",IF(B254=B253,A253,A253+1))</f>
      </c>
      <c r="G254">
        <f>IF($B254="","",IF($J254&lt;&gt;"",IFERROR(LOOKUP(2,1/(($B$5:$B$20000=$B254)*($F$5:$F$20000="组件")*($I$5:$I$20000=$J254)),$G$5:$G$20000)&amp;"."&amp;COUNTIFS($B$5:$B254,$B254,$J$5:$J254,$J254),""),COUNTIFS($B$5:$B254,$B254,$J$5:$J254,"")))</f>
      </c>
      <c r="I254">
        <f>IF($F254="组件","C"&amp;TEXT(COUNTIFS($B$5:$B254,$B254,$F$5:$F254,"组件"),"000"),"")</f>
      </c>
      <c r="J254">
        <f>IF($B254="","",IF($F254="组件","",IF($Q254&lt;&gt;"",IF(AND($B254=$B253,$F253="组件"),$I253,IF(AND($B254=$B253,$J253&lt;&gt;""),$J253,"")),"")))</f>
      </c>
      <c r="R254">
        <f>IF($B254="","",IF($J254&lt;&gt;"",IFERROR(LOOKUP(2,1/(($B$5:$B$20000=$B254)*($F$5:$F$20000="组件")*($I$5:$I$20000=$J254)),$R$5:$R$20000)*IF($Q254="",1,$Q254),""),IF($P254="","",IF($Q254="",$P254,$P254*$Q254))))</f>
      </c>
    </row>
    <row r="255" spans="1:24" x14ac:dyDescent="0.25">
      <c r="A255">
        <f>IF(B255="","",IF(B255=B254,A254,A254+1))</f>
      </c>
      <c r="G255">
        <f>IF($B255="","",IF($J255&lt;&gt;"",IFERROR(LOOKUP(2,1/(($B$5:$B$20000=$B255)*($F$5:$F$20000="组件")*($I$5:$I$20000=$J255)),$G$5:$G$20000)&amp;"."&amp;COUNTIFS($B$5:$B255,$B255,$J$5:$J255,$J255),""),COUNTIFS($B$5:$B255,$B255,$J$5:$J255,"")))</f>
      </c>
      <c r="I255">
        <f>IF($F255="组件","C"&amp;TEXT(COUNTIFS($B$5:$B255,$B255,$F$5:$F255,"组件"),"000"),"")</f>
      </c>
      <c r="J255">
        <f>IF($B255="","",IF($F255="组件","",IF($Q255&lt;&gt;"",IF(AND($B255=$B254,$F254="组件"),$I254,IF(AND($B255=$B254,$J254&lt;&gt;""),$J254,"")),"")))</f>
      </c>
      <c r="R255">
        <f>IF($B255="","",IF($J255&lt;&gt;"",IFERROR(LOOKUP(2,1/(($B$5:$B$20000=$B255)*($F$5:$F$20000="组件")*($I$5:$I$20000=$J255)),$R$5:$R$20000)*IF($Q255="",1,$Q255),""),IF($P255="","",IF($Q255="",$P255,$P255*$Q255))))</f>
      </c>
    </row>
    <row r="256" spans="1:24" x14ac:dyDescent="0.25">
      <c r="A256">
        <f>IF(B256="","",IF(B256=B255,A255,A255+1))</f>
      </c>
      <c r="G256">
        <f>IF($B256="","",IF($J256&lt;&gt;"",IFERROR(LOOKUP(2,1/(($B$5:$B$20000=$B256)*($F$5:$F$20000="组件")*($I$5:$I$20000=$J256)),$G$5:$G$20000)&amp;"."&amp;COUNTIFS($B$5:$B256,$B256,$J$5:$J256,$J256),""),COUNTIFS($B$5:$B256,$B256,$J$5:$J256,"")))</f>
      </c>
      <c r="I256">
        <f>IF($F256="组件","C"&amp;TEXT(COUNTIFS($B$5:$B256,$B256,$F$5:$F256,"组件"),"000"),"")</f>
      </c>
      <c r="J256">
        <f>IF($B256="","",IF($F256="组件","",IF($Q256&lt;&gt;"",IF(AND($B256=$B255,$F255="组件"),$I255,IF(AND($B256=$B255,$J255&lt;&gt;""),$J255,"")),"")))</f>
      </c>
      <c r="R256">
        <f>IF($B256="","",IF($J256&lt;&gt;"",IFERROR(LOOKUP(2,1/(($B$5:$B$20000=$B256)*($F$5:$F$20000="组件")*($I$5:$I$20000=$J256)),$R$5:$R$20000)*IF($Q256="",1,$Q256),""),IF($P256="","",IF($Q256="",$P256,$P256*$Q256))))</f>
      </c>
    </row>
    <row r="257" spans="1:24" x14ac:dyDescent="0.25">
      <c r="A257">
        <f>IF(B257="","",IF(B257=B256,A256,A256+1))</f>
      </c>
      <c r="G257">
        <f>IF($B257="","",IF($J257&lt;&gt;"",IFERROR(LOOKUP(2,1/(($B$5:$B$20000=$B257)*($F$5:$F$20000="组件")*($I$5:$I$20000=$J257)),$G$5:$G$20000)&amp;"."&amp;COUNTIFS($B$5:$B257,$B257,$J$5:$J257,$J257),""),COUNTIFS($B$5:$B257,$B257,$J$5:$J257,"")))</f>
      </c>
      <c r="I257">
        <f>IF($F257="组件","C"&amp;TEXT(COUNTIFS($B$5:$B257,$B257,$F$5:$F257,"组件"),"000"),"")</f>
      </c>
      <c r="J257">
        <f>IF($B257="","",IF($F257="组件","",IF($Q257&lt;&gt;"",IF(AND($B257=$B256,$F256="组件"),$I256,IF(AND($B257=$B256,$J256&lt;&gt;""),$J256,"")),"")))</f>
      </c>
      <c r="R257">
        <f>IF($B257="","",IF($J257&lt;&gt;"",IFERROR(LOOKUP(2,1/(($B$5:$B$20000=$B257)*($F$5:$F$20000="组件")*($I$5:$I$20000=$J257)),$R$5:$R$20000)*IF($Q257="",1,$Q257),""),IF($P257="","",IF($Q257="",$P257,$P257*$Q257))))</f>
      </c>
    </row>
    <row r="258" spans="1:24" x14ac:dyDescent="0.25">
      <c r="A258">
        <f>IF(B258="","",IF(B258=B257,A257,A257+1))</f>
      </c>
      <c r="G258">
        <f>IF($B258="","",IF($J258&lt;&gt;"",IFERROR(LOOKUP(2,1/(($B$5:$B$20000=$B258)*($F$5:$F$20000="组件")*($I$5:$I$20000=$J258)),$G$5:$G$20000)&amp;"."&amp;COUNTIFS($B$5:$B258,$B258,$J$5:$J258,$J258),""),COUNTIFS($B$5:$B258,$B258,$J$5:$J258,"")))</f>
      </c>
      <c r="I258">
        <f>IF($F258="组件","C"&amp;TEXT(COUNTIFS($B$5:$B258,$B258,$F$5:$F258,"组件"),"000"),"")</f>
      </c>
      <c r="J258">
        <f>IF($B258="","",IF($F258="组件","",IF($Q258&lt;&gt;"",IF(AND($B258=$B257,$F257="组件"),$I257,IF(AND($B258=$B257,$J257&lt;&gt;""),$J257,"")),"")))</f>
      </c>
      <c r="R258">
        <f>IF($B258="","",IF($J258&lt;&gt;"",IFERROR(LOOKUP(2,1/(($B$5:$B$20000=$B258)*($F$5:$F$20000="组件")*($I$5:$I$20000=$J258)),$R$5:$R$20000)*IF($Q258="",1,$Q258),""),IF($P258="","",IF($Q258="",$P258,$P258*$Q258))))</f>
      </c>
    </row>
    <row r="259" spans="1:24" x14ac:dyDescent="0.25">
      <c r="A259">
        <f>IF(B259="","",IF(B259=B258,A258,A258+1))</f>
      </c>
      <c r="G259">
        <f>IF($B259="","",IF($J259&lt;&gt;"",IFERROR(LOOKUP(2,1/(($B$5:$B$20000=$B259)*($F$5:$F$20000="组件")*($I$5:$I$20000=$J259)),$G$5:$G$20000)&amp;"."&amp;COUNTIFS($B$5:$B259,$B259,$J$5:$J259,$J259),""),COUNTIFS($B$5:$B259,$B259,$J$5:$J259,"")))</f>
      </c>
      <c r="I259">
        <f>IF($F259="组件","C"&amp;TEXT(COUNTIFS($B$5:$B259,$B259,$F$5:$F259,"组件"),"000"),"")</f>
      </c>
      <c r="J259">
        <f>IF($B259="","",IF($F259="组件","",IF($Q259&lt;&gt;"",IF(AND($B259=$B258,$F258="组件"),$I258,IF(AND($B259=$B258,$J258&lt;&gt;""),$J258,"")),"")))</f>
      </c>
      <c r="R259">
        <f>IF($B259="","",IF($J259&lt;&gt;"",IFERROR(LOOKUP(2,1/(($B$5:$B$20000=$B259)*($F$5:$F$20000="组件")*($I$5:$I$20000=$J259)),$R$5:$R$20000)*IF($Q259="",1,$Q259),""),IF($P259="","",IF($Q259="",$P259,$P259*$Q259))))</f>
      </c>
    </row>
    <row r="260" spans="1:24" x14ac:dyDescent="0.25">
      <c r="A260">
        <f>IF(B260="","",IF(B260=B259,A259,A259+1))</f>
      </c>
      <c r="G260">
        <f>IF($B260="","",IF($J260&lt;&gt;"",IFERROR(LOOKUP(2,1/(($B$5:$B$20000=$B260)*($F$5:$F$20000="组件")*($I$5:$I$20000=$J260)),$G$5:$G$20000)&amp;"."&amp;COUNTIFS($B$5:$B260,$B260,$J$5:$J260,$J260),""),COUNTIFS($B$5:$B260,$B260,$J$5:$J260,"")))</f>
      </c>
      <c r="I260">
        <f>IF($F260="组件","C"&amp;TEXT(COUNTIFS($B$5:$B260,$B260,$F$5:$F260,"组件"),"000"),"")</f>
      </c>
      <c r="J260">
        <f>IF($B260="","",IF($F260="组件","",IF($Q260&lt;&gt;"",IF(AND($B260=$B259,$F259="组件"),$I259,IF(AND($B260=$B259,$J259&lt;&gt;""),$J259,"")),"")))</f>
      </c>
      <c r="R260">
        <f>IF($B260="","",IF($J260&lt;&gt;"",IFERROR(LOOKUP(2,1/(($B$5:$B$20000=$B260)*($F$5:$F$20000="组件")*($I$5:$I$20000=$J260)),$R$5:$R$20000)*IF($Q260="",1,$Q260),""),IF($P260="","",IF($Q260="",$P260,$P260*$Q260))))</f>
      </c>
    </row>
    <row r="261" spans="1:24" x14ac:dyDescent="0.25">
      <c r="A261">
        <f>IF(B261="","",IF(B261=B260,A260,A260+1))</f>
      </c>
      <c r="G261">
        <f>IF($B261="","",IF($J261&lt;&gt;"",IFERROR(LOOKUP(2,1/(($B$5:$B$20000=$B261)*($F$5:$F$20000="组件")*($I$5:$I$20000=$J261)),$G$5:$G$20000)&amp;"."&amp;COUNTIFS($B$5:$B261,$B261,$J$5:$J261,$J261),""),COUNTIFS($B$5:$B261,$B261,$J$5:$J261,"")))</f>
      </c>
      <c r="I261">
        <f>IF($F261="组件","C"&amp;TEXT(COUNTIFS($B$5:$B261,$B261,$F$5:$F261,"组件"),"000"),"")</f>
      </c>
      <c r="J261">
        <f>IF($B261="","",IF($F261="组件","",IF($Q261&lt;&gt;"",IF(AND($B261=$B260,$F260="组件"),$I260,IF(AND($B261=$B260,$J260&lt;&gt;""),$J260,"")),"")))</f>
      </c>
      <c r="R261">
        <f>IF($B261="","",IF($J261&lt;&gt;"",IFERROR(LOOKUP(2,1/(($B$5:$B$20000=$B261)*($F$5:$F$20000="组件")*($I$5:$I$20000=$J261)),$R$5:$R$20000)*IF($Q261="",1,$Q261),""),IF($P261="","",IF($Q261="",$P261,$P261*$Q261))))</f>
      </c>
    </row>
    <row r="262" spans="1:24" x14ac:dyDescent="0.25">
      <c r="A262">
        <f>IF(B262="","",IF(B262=B261,A261,A261+1))</f>
      </c>
      <c r="G262">
        <f>IF($B262="","",IF($J262&lt;&gt;"",IFERROR(LOOKUP(2,1/(($B$5:$B$20000=$B262)*($F$5:$F$20000="组件")*($I$5:$I$20000=$J262)),$G$5:$G$20000)&amp;"."&amp;COUNTIFS($B$5:$B262,$B262,$J$5:$J262,$J262),""),COUNTIFS($B$5:$B262,$B262,$J$5:$J262,"")))</f>
      </c>
      <c r="I262">
        <f>IF($F262="组件","C"&amp;TEXT(COUNTIFS($B$5:$B262,$B262,$F$5:$F262,"组件"),"000"),"")</f>
      </c>
      <c r="J262">
        <f>IF($B262="","",IF($F262="组件","",IF($Q262&lt;&gt;"",IF(AND($B262=$B261,$F261="组件"),$I261,IF(AND($B262=$B261,$J261&lt;&gt;""),$J261,"")),"")))</f>
      </c>
      <c r="R262">
        <f>IF($B262="","",IF($J262&lt;&gt;"",IFERROR(LOOKUP(2,1/(($B$5:$B$20000=$B262)*($F$5:$F$20000="组件")*($I$5:$I$20000=$J262)),$R$5:$R$20000)*IF($Q262="",1,$Q262),""),IF($P262="","",IF($Q262="",$P262,$P262*$Q262))))</f>
      </c>
    </row>
    <row r="263" spans="1:24" x14ac:dyDescent="0.25">
      <c r="A263">
        <f>IF(B263="","",IF(B263=B262,A262,A262+1))</f>
      </c>
      <c r="G263">
        <f>IF($B263="","",IF($J263&lt;&gt;"",IFERROR(LOOKUP(2,1/(($B$5:$B$20000=$B263)*($F$5:$F$20000="组件")*($I$5:$I$20000=$J263)),$G$5:$G$20000)&amp;"."&amp;COUNTIFS($B$5:$B263,$B263,$J$5:$J263,$J263),""),COUNTIFS($B$5:$B263,$B263,$J$5:$J263,"")))</f>
      </c>
      <c r="I263">
        <f>IF($F263="组件","C"&amp;TEXT(COUNTIFS($B$5:$B263,$B263,$F$5:$F263,"组件"),"000"),"")</f>
      </c>
      <c r="J263">
        <f>IF($B263="","",IF($F263="组件","",IF($Q263&lt;&gt;"",IF(AND($B263=$B262,$F262="组件"),$I262,IF(AND($B263=$B262,$J262&lt;&gt;""),$J262,"")),"")))</f>
      </c>
      <c r="R263">
        <f>IF($B263="","",IF($J263&lt;&gt;"",IFERROR(LOOKUP(2,1/(($B$5:$B$20000=$B263)*($F$5:$F$20000="组件")*($I$5:$I$20000=$J263)),$R$5:$R$20000)*IF($Q263="",1,$Q263),""),IF($P263="","",IF($Q263="",$P263,$P263*$Q263))))</f>
      </c>
    </row>
    <row r="264" spans="1:24" x14ac:dyDescent="0.25">
      <c r="A264">
        <f>IF(B264="","",IF(B264=B263,A263,A263+1))</f>
      </c>
      <c r="G264">
        <f>IF($B264="","",IF($J264&lt;&gt;"",IFERROR(LOOKUP(2,1/(($B$5:$B$20000=$B264)*($F$5:$F$20000="组件")*($I$5:$I$20000=$J264)),$G$5:$G$20000)&amp;"."&amp;COUNTIFS($B$5:$B264,$B264,$J$5:$J264,$J264),""),COUNTIFS($B$5:$B264,$B264,$J$5:$J264,"")))</f>
      </c>
      <c r="I264">
        <f>IF($F264="组件","C"&amp;TEXT(COUNTIFS($B$5:$B264,$B264,$F$5:$F264,"组件"),"000"),"")</f>
      </c>
      <c r="J264">
        <f>IF($B264="","",IF($F264="组件","",IF($Q264&lt;&gt;"",IF(AND($B264=$B263,$F263="组件"),$I263,IF(AND($B264=$B263,$J263&lt;&gt;""),$J263,"")),"")))</f>
      </c>
      <c r="R264">
        <f>IF($B264="","",IF($J264&lt;&gt;"",IFERROR(LOOKUP(2,1/(($B$5:$B$20000=$B264)*($F$5:$F$20000="组件")*($I$5:$I$20000=$J264)),$R$5:$R$20000)*IF($Q264="",1,$Q264),""),IF($P264="","",IF($Q264="",$P264,$P264*$Q264))))</f>
      </c>
    </row>
    <row r="265" spans="1:24" x14ac:dyDescent="0.25">
      <c r="A265">
        <f>IF(B265="","",IF(B265=B264,A264,A264+1))</f>
      </c>
      <c r="G265">
        <f>IF($B265="","",IF($J265&lt;&gt;"",IFERROR(LOOKUP(2,1/(($B$5:$B$20000=$B265)*($F$5:$F$20000="组件")*($I$5:$I$20000=$J265)),$G$5:$G$20000)&amp;"."&amp;COUNTIFS($B$5:$B265,$B265,$J$5:$J265,$J265),""),COUNTIFS($B$5:$B265,$B265,$J$5:$J265,"")))</f>
      </c>
      <c r="I265">
        <f>IF($F265="组件","C"&amp;TEXT(COUNTIFS($B$5:$B265,$B265,$F$5:$F265,"组件"),"000"),"")</f>
      </c>
      <c r="J265">
        <f>IF($B265="","",IF($F265="组件","",IF($Q265&lt;&gt;"",IF(AND($B265=$B264,$F264="组件"),$I264,IF(AND($B265=$B264,$J264&lt;&gt;""),$J264,"")),"")))</f>
      </c>
      <c r="R265">
        <f>IF($B265="","",IF($J265&lt;&gt;"",IFERROR(LOOKUP(2,1/(($B$5:$B$20000=$B265)*($F$5:$F$20000="组件")*($I$5:$I$20000=$J265)),$R$5:$R$20000)*IF($Q265="",1,$Q265),""),IF($P265="","",IF($Q265="",$P265,$P265*$Q265))))</f>
      </c>
    </row>
    <row r="266" spans="1:24" x14ac:dyDescent="0.25">
      <c r="A266">
        <f>IF(B266="","",IF(B266=B265,A265,A265+1))</f>
      </c>
      <c r="G266">
        <f>IF($B266="","",IF($J266&lt;&gt;"",IFERROR(LOOKUP(2,1/(($B$5:$B$20000=$B266)*($F$5:$F$20000="组件")*($I$5:$I$20000=$J266)),$G$5:$G$20000)&amp;"."&amp;COUNTIFS($B$5:$B266,$B266,$J$5:$J266,$J266),""),COUNTIFS($B$5:$B266,$B266,$J$5:$J266,"")))</f>
      </c>
      <c r="I266">
        <f>IF($F266="组件","C"&amp;TEXT(COUNTIFS($B$5:$B266,$B266,$F$5:$F266,"组件"),"000"),"")</f>
      </c>
      <c r="J266">
        <f>IF($B266="","",IF($F266="组件","",IF($Q266&lt;&gt;"",IF(AND($B266=$B265,$F265="组件"),$I265,IF(AND($B266=$B265,$J265&lt;&gt;""),$J265,"")),"")))</f>
      </c>
      <c r="R266">
        <f>IF($B266="","",IF($J266&lt;&gt;"",IFERROR(LOOKUP(2,1/(($B$5:$B$20000=$B266)*($F$5:$F$20000="组件")*($I$5:$I$20000=$J266)),$R$5:$R$20000)*IF($Q266="",1,$Q266),""),IF($P266="","",IF($Q266="",$P266,$P266*$Q266))))</f>
      </c>
    </row>
    <row r="267" spans="1:24" x14ac:dyDescent="0.25">
      <c r="A267">
        <f>IF(B267="","",IF(B267=B266,A266,A266+1))</f>
      </c>
      <c r="G267">
        <f>IF($B267="","",IF($J267&lt;&gt;"",IFERROR(LOOKUP(2,1/(($B$5:$B$20000=$B267)*($F$5:$F$20000="组件")*($I$5:$I$20000=$J267)),$G$5:$G$20000)&amp;"."&amp;COUNTIFS($B$5:$B267,$B267,$J$5:$J267,$J267),""),COUNTIFS($B$5:$B267,$B267,$J$5:$J267,"")))</f>
      </c>
      <c r="I267">
        <f>IF($F267="组件","C"&amp;TEXT(COUNTIFS($B$5:$B267,$B267,$F$5:$F267,"组件"),"000"),"")</f>
      </c>
      <c r="J267">
        <f>IF($B267="","",IF($F267="组件","",IF($Q267&lt;&gt;"",IF(AND($B267=$B266,$F266="组件"),$I266,IF(AND($B267=$B266,$J266&lt;&gt;""),$J266,"")),"")))</f>
      </c>
      <c r="R267">
        <f>IF($B267="","",IF($J267&lt;&gt;"",IFERROR(LOOKUP(2,1/(($B$5:$B$20000=$B267)*($F$5:$F$20000="组件")*($I$5:$I$20000=$J267)),$R$5:$R$20000)*IF($Q267="",1,$Q267),""),IF($P267="","",IF($Q267="",$P267,$P267*$Q267))))</f>
      </c>
    </row>
    <row r="268" spans="1:24" x14ac:dyDescent="0.25">
      <c r="A268">
        <f>IF(B268="","",IF(B268=B267,A267,A267+1))</f>
      </c>
      <c r="G268">
        <f>IF($B268="","",IF($J268&lt;&gt;"",IFERROR(LOOKUP(2,1/(($B$5:$B$20000=$B268)*($F$5:$F$20000="组件")*($I$5:$I$20000=$J268)),$G$5:$G$20000)&amp;"."&amp;COUNTIFS($B$5:$B268,$B268,$J$5:$J268,$J268),""),COUNTIFS($B$5:$B268,$B268,$J$5:$J268,"")))</f>
      </c>
      <c r="I268">
        <f>IF($F268="组件","C"&amp;TEXT(COUNTIFS($B$5:$B268,$B268,$F$5:$F268,"组件"),"000"),"")</f>
      </c>
      <c r="J268">
        <f>IF($B268="","",IF($F268="组件","",IF($Q268&lt;&gt;"",IF(AND($B268=$B267,$F267="组件"),$I267,IF(AND($B268=$B267,$J267&lt;&gt;""),$J267,"")),"")))</f>
      </c>
      <c r="R268">
        <f>IF($B268="","",IF($J268&lt;&gt;"",IFERROR(LOOKUP(2,1/(($B$5:$B$20000=$B268)*($F$5:$F$20000="组件")*($I$5:$I$20000=$J268)),$R$5:$R$20000)*IF($Q268="",1,$Q268),""),IF($P268="","",IF($Q268="",$P268,$P268*$Q268))))</f>
      </c>
    </row>
    <row r="269" spans="1:24" x14ac:dyDescent="0.25">
      <c r="A269">
        <f>IF(B269="","",IF(B269=B268,A268,A268+1))</f>
      </c>
      <c r="G269">
        <f>IF($B269="","",IF($J269&lt;&gt;"",IFERROR(LOOKUP(2,1/(($B$5:$B$20000=$B269)*($F$5:$F$20000="组件")*($I$5:$I$20000=$J269)),$G$5:$G$20000)&amp;"."&amp;COUNTIFS($B$5:$B269,$B269,$J$5:$J269,$J269),""),COUNTIFS($B$5:$B269,$B269,$J$5:$J269,"")))</f>
      </c>
      <c r="I269">
        <f>IF($F269="组件","C"&amp;TEXT(COUNTIFS($B$5:$B269,$B269,$F$5:$F269,"组件"),"000"),"")</f>
      </c>
      <c r="J269">
        <f>IF($B269="","",IF($F269="组件","",IF($Q269&lt;&gt;"",IF(AND($B269=$B268,$F268="组件"),$I268,IF(AND($B269=$B268,$J268&lt;&gt;""),$J268,"")),"")))</f>
      </c>
      <c r="R269">
        <f>IF($B269="","",IF($J269&lt;&gt;"",IFERROR(LOOKUP(2,1/(($B$5:$B$20000=$B269)*($F$5:$F$20000="组件")*($I$5:$I$20000=$J269)),$R$5:$R$20000)*IF($Q269="",1,$Q269),""),IF($P269="","",IF($Q269="",$P269,$P269*$Q269))))</f>
      </c>
    </row>
    <row r="270" spans="1:24" x14ac:dyDescent="0.25">
      <c r="A270">
        <f>IF(B270="","",IF(B270=B269,A269,A269+1))</f>
      </c>
      <c r="G270">
        <f>IF($B270="","",IF($J270&lt;&gt;"",IFERROR(LOOKUP(2,1/(($B$5:$B$20000=$B270)*($F$5:$F$20000="组件")*($I$5:$I$20000=$J270)),$G$5:$G$20000)&amp;"."&amp;COUNTIFS($B$5:$B270,$B270,$J$5:$J270,$J270),""),COUNTIFS($B$5:$B270,$B270,$J$5:$J270,"")))</f>
      </c>
      <c r="I270">
        <f>IF($F270="组件","C"&amp;TEXT(COUNTIFS($B$5:$B270,$B270,$F$5:$F270,"组件"),"000"),"")</f>
      </c>
      <c r="J270">
        <f>IF($B270="","",IF($F270="组件","",IF($Q270&lt;&gt;"",IF(AND($B270=$B269,$F269="组件"),$I269,IF(AND($B270=$B269,$J269&lt;&gt;""),$J269,"")),"")))</f>
      </c>
      <c r="R270">
        <f>IF($B270="","",IF($J270&lt;&gt;"",IFERROR(LOOKUP(2,1/(($B$5:$B$20000=$B270)*($F$5:$F$20000="组件")*($I$5:$I$20000=$J270)),$R$5:$R$20000)*IF($Q270="",1,$Q270),""),IF($P270="","",IF($Q270="",$P270,$P270*$Q270))))</f>
      </c>
    </row>
    <row r="271" spans="1:24" x14ac:dyDescent="0.25">
      <c r="A271">
        <f>IF(B271="","",IF(B271=B270,A270,A270+1))</f>
      </c>
      <c r="G271">
        <f>IF($B271="","",IF($J271&lt;&gt;"",IFERROR(LOOKUP(2,1/(($B$5:$B$20000=$B271)*($F$5:$F$20000="组件")*($I$5:$I$20000=$J271)),$G$5:$G$20000)&amp;"."&amp;COUNTIFS($B$5:$B271,$B271,$J$5:$J271,$J271),""),COUNTIFS($B$5:$B271,$B271,$J$5:$J271,"")))</f>
      </c>
      <c r="I271">
        <f>IF($F271="组件","C"&amp;TEXT(COUNTIFS($B$5:$B271,$B271,$F$5:$F271,"组件"),"000"),"")</f>
      </c>
      <c r="J271">
        <f>IF($B271="","",IF($F271="组件","",IF($Q271&lt;&gt;"",IF(AND($B271=$B270,$F270="组件"),$I270,IF(AND($B271=$B270,$J270&lt;&gt;""),$J270,"")),"")))</f>
      </c>
      <c r="R271">
        <f>IF($B271="","",IF($J271&lt;&gt;"",IFERROR(LOOKUP(2,1/(($B$5:$B$20000=$B271)*($F$5:$F$20000="组件")*($I$5:$I$20000=$J271)),$R$5:$R$20000)*IF($Q271="",1,$Q271),""),IF($P271="","",IF($Q271="",$P271,$P271*$Q271))))</f>
      </c>
    </row>
    <row r="272" spans="1:24" x14ac:dyDescent="0.25">
      <c r="A272">
        <f>IF(B272="","",IF(B272=B271,A271,A271+1))</f>
      </c>
      <c r="G272">
        <f>IF($B272="","",IF($J272&lt;&gt;"",IFERROR(LOOKUP(2,1/(($B$5:$B$20000=$B272)*($F$5:$F$20000="组件")*($I$5:$I$20000=$J272)),$G$5:$G$20000)&amp;"."&amp;COUNTIFS($B$5:$B272,$B272,$J$5:$J272,$J272),""),COUNTIFS($B$5:$B272,$B272,$J$5:$J272,"")))</f>
      </c>
      <c r="I272">
        <f>IF($F272="组件","C"&amp;TEXT(COUNTIFS($B$5:$B272,$B272,$F$5:$F272,"组件"),"000"),"")</f>
      </c>
      <c r="J272">
        <f>IF($B272="","",IF($F272="组件","",IF($Q272&lt;&gt;"",IF(AND($B272=$B271,$F271="组件"),$I271,IF(AND($B272=$B271,$J271&lt;&gt;""),$J271,"")),"")))</f>
      </c>
      <c r="R272">
        <f>IF($B272="","",IF($J272&lt;&gt;"",IFERROR(LOOKUP(2,1/(($B$5:$B$20000=$B272)*($F$5:$F$20000="组件")*($I$5:$I$20000=$J272)),$R$5:$R$20000)*IF($Q272="",1,$Q272),""),IF($P272="","",IF($Q272="",$P272,$P272*$Q272))))</f>
      </c>
    </row>
    <row r="273" spans="1:24" x14ac:dyDescent="0.25">
      <c r="A273">
        <f>IF(B273="","",IF(B273=B272,A272,A272+1))</f>
      </c>
      <c r="G273">
        <f>IF($B273="","",IF($J273&lt;&gt;"",IFERROR(LOOKUP(2,1/(($B$5:$B$20000=$B273)*($F$5:$F$20000="组件")*($I$5:$I$20000=$J273)),$G$5:$G$20000)&amp;"."&amp;COUNTIFS($B$5:$B273,$B273,$J$5:$J273,$J273),""),COUNTIFS($B$5:$B273,$B273,$J$5:$J273,"")))</f>
      </c>
      <c r="I273">
        <f>IF($F273="组件","C"&amp;TEXT(COUNTIFS($B$5:$B273,$B273,$F$5:$F273,"组件"),"000"),"")</f>
      </c>
      <c r="J273">
        <f>IF($B273="","",IF($F273="组件","",IF($Q273&lt;&gt;"",IF(AND($B273=$B272,$F272="组件"),$I272,IF(AND($B273=$B272,$J272&lt;&gt;""),$J272,"")),"")))</f>
      </c>
      <c r="R273">
        <f>IF($B273="","",IF($J273&lt;&gt;"",IFERROR(LOOKUP(2,1/(($B$5:$B$20000=$B273)*($F$5:$F$20000="组件")*($I$5:$I$20000=$J273)),$R$5:$R$20000)*IF($Q273="",1,$Q273),""),IF($P273="","",IF($Q273="",$P273,$P273*$Q273))))</f>
      </c>
    </row>
    <row r="274" spans="1:24" x14ac:dyDescent="0.25">
      <c r="A274">
        <f>IF(B274="","",IF(B274=B273,A273,A273+1))</f>
      </c>
      <c r="G274">
        <f>IF($B274="","",IF($J274&lt;&gt;"",IFERROR(LOOKUP(2,1/(($B$5:$B$20000=$B274)*($F$5:$F$20000="组件")*($I$5:$I$20000=$J274)),$G$5:$G$20000)&amp;"."&amp;COUNTIFS($B$5:$B274,$B274,$J$5:$J274,$J274),""),COUNTIFS($B$5:$B274,$B274,$J$5:$J274,"")))</f>
      </c>
      <c r="I274">
        <f>IF($F274="组件","C"&amp;TEXT(COUNTIFS($B$5:$B274,$B274,$F$5:$F274,"组件"),"000"),"")</f>
      </c>
      <c r="J274">
        <f>IF($B274="","",IF($F274="组件","",IF($Q274&lt;&gt;"",IF(AND($B274=$B273,$F273="组件"),$I273,IF(AND($B274=$B273,$J273&lt;&gt;""),$J273,"")),"")))</f>
      </c>
      <c r="R274">
        <f>IF($B274="","",IF($J274&lt;&gt;"",IFERROR(LOOKUP(2,1/(($B$5:$B$20000=$B274)*($F$5:$F$20000="组件")*($I$5:$I$20000=$J274)),$R$5:$R$20000)*IF($Q274="",1,$Q274),""),IF($P274="","",IF($Q274="",$P274,$P274*$Q274))))</f>
      </c>
    </row>
    <row r="275" spans="1:24" x14ac:dyDescent="0.25">
      <c r="A275">
        <f>IF(B275="","",IF(B275=B274,A274,A274+1))</f>
      </c>
      <c r="G275">
        <f>IF($B275="","",IF($J275&lt;&gt;"",IFERROR(LOOKUP(2,1/(($B$5:$B$20000=$B275)*($F$5:$F$20000="组件")*($I$5:$I$20000=$J275)),$G$5:$G$20000)&amp;"."&amp;COUNTIFS($B$5:$B275,$B275,$J$5:$J275,$J275),""),COUNTIFS($B$5:$B275,$B275,$J$5:$J275,"")))</f>
      </c>
      <c r="I275">
        <f>IF($F275="组件","C"&amp;TEXT(COUNTIFS($B$5:$B275,$B275,$F$5:$F275,"组件"),"000"),"")</f>
      </c>
      <c r="J275">
        <f>IF($B275="","",IF($F275="组件","",IF($Q275&lt;&gt;"",IF(AND($B275=$B274,$F274="组件"),$I274,IF(AND($B275=$B274,$J274&lt;&gt;""),$J274,"")),"")))</f>
      </c>
      <c r="R275">
        <f>IF($B275="","",IF($J275&lt;&gt;"",IFERROR(LOOKUP(2,1/(($B$5:$B$20000=$B275)*($F$5:$F$20000="组件")*($I$5:$I$20000=$J275)),$R$5:$R$20000)*IF($Q275="",1,$Q275),""),IF($P275="","",IF($Q275="",$P275,$P275*$Q275))))</f>
      </c>
    </row>
    <row r="276" spans="1:24" x14ac:dyDescent="0.25">
      <c r="A276">
        <f>IF(B276="","",IF(B276=B275,A275,A275+1))</f>
      </c>
      <c r="G276">
        <f>IF($B276="","",IF($J276&lt;&gt;"",IFERROR(LOOKUP(2,1/(($B$5:$B$20000=$B276)*($F$5:$F$20000="组件")*($I$5:$I$20000=$J276)),$G$5:$G$20000)&amp;"."&amp;COUNTIFS($B$5:$B276,$B276,$J$5:$J276,$J276),""),COUNTIFS($B$5:$B276,$B276,$J$5:$J276,"")))</f>
      </c>
      <c r="I276">
        <f>IF($F276="组件","C"&amp;TEXT(COUNTIFS($B$5:$B276,$B276,$F$5:$F276,"组件"),"000"),"")</f>
      </c>
      <c r="J276">
        <f>IF($B276="","",IF($F276="组件","",IF($Q276&lt;&gt;"",IF(AND($B276=$B275,$F275="组件"),$I275,IF(AND($B276=$B275,$J275&lt;&gt;""),$J275,"")),"")))</f>
      </c>
      <c r="R276">
        <f>IF($B276="","",IF($J276&lt;&gt;"",IFERROR(LOOKUP(2,1/(($B$5:$B$20000=$B276)*($F$5:$F$20000="组件")*($I$5:$I$20000=$J276)),$R$5:$R$20000)*IF($Q276="",1,$Q276),""),IF($P276="","",IF($Q276="",$P276,$P276*$Q276))))</f>
      </c>
    </row>
    <row r="277" spans="1:24" x14ac:dyDescent="0.25">
      <c r="A277">
        <f>IF(B277="","",IF(B277=B276,A276,A276+1))</f>
      </c>
      <c r="G277">
        <f>IF($B277="","",IF($J277&lt;&gt;"",IFERROR(LOOKUP(2,1/(($B$5:$B$20000=$B277)*($F$5:$F$20000="组件")*($I$5:$I$20000=$J277)),$G$5:$G$20000)&amp;"."&amp;COUNTIFS($B$5:$B277,$B277,$J$5:$J277,$J277),""),COUNTIFS($B$5:$B277,$B277,$J$5:$J277,"")))</f>
      </c>
      <c r="I277">
        <f>IF($F277="组件","C"&amp;TEXT(COUNTIFS($B$5:$B277,$B277,$F$5:$F277,"组件"),"000"),"")</f>
      </c>
      <c r="J277">
        <f>IF($B277="","",IF($F277="组件","",IF($Q277&lt;&gt;"",IF(AND($B277=$B276,$F276="组件"),$I276,IF(AND($B277=$B276,$J276&lt;&gt;""),$J276,"")),"")))</f>
      </c>
      <c r="R277">
        <f>IF($B277="","",IF($J277&lt;&gt;"",IFERROR(LOOKUP(2,1/(($B$5:$B$20000=$B277)*($F$5:$F$20000="组件")*($I$5:$I$20000=$J277)),$R$5:$R$20000)*IF($Q277="",1,$Q277),""),IF($P277="","",IF($Q277="",$P277,$P277*$Q277))))</f>
      </c>
    </row>
    <row r="278" spans="1:24" x14ac:dyDescent="0.25">
      <c r="A278">
        <f>IF(B278="","",IF(B278=B277,A277,A277+1))</f>
      </c>
      <c r="G278">
        <f>IF($B278="","",IF($J278&lt;&gt;"",IFERROR(LOOKUP(2,1/(($B$5:$B$20000=$B278)*($F$5:$F$20000="组件")*($I$5:$I$20000=$J278)),$G$5:$G$20000)&amp;"."&amp;COUNTIFS($B$5:$B278,$B278,$J$5:$J278,$J278),""),COUNTIFS($B$5:$B278,$B278,$J$5:$J278,"")))</f>
      </c>
      <c r="I278">
        <f>IF($F278="组件","C"&amp;TEXT(COUNTIFS($B$5:$B278,$B278,$F$5:$F278,"组件"),"000"),"")</f>
      </c>
      <c r="J278">
        <f>IF($B278="","",IF($F278="组件","",IF($Q278&lt;&gt;"",IF(AND($B278=$B277,$F277="组件"),$I277,IF(AND($B278=$B277,$J277&lt;&gt;""),$J277,"")),"")))</f>
      </c>
      <c r="R278">
        <f>IF($B278="","",IF($J278&lt;&gt;"",IFERROR(LOOKUP(2,1/(($B$5:$B$20000=$B278)*($F$5:$F$20000="组件")*($I$5:$I$20000=$J278)),$R$5:$R$20000)*IF($Q278="",1,$Q278),""),IF($P278="","",IF($Q278="",$P278,$P278*$Q278))))</f>
      </c>
    </row>
    <row r="279" spans="1:24" x14ac:dyDescent="0.25">
      <c r="A279">
        <f>IF(B279="","",IF(B279=B278,A278,A278+1))</f>
      </c>
      <c r="G279">
        <f>IF($B279="","",IF($J279&lt;&gt;"",IFERROR(LOOKUP(2,1/(($B$5:$B$20000=$B279)*($F$5:$F$20000="组件")*($I$5:$I$20000=$J279)),$G$5:$G$20000)&amp;"."&amp;COUNTIFS($B$5:$B279,$B279,$J$5:$J279,$J279),""),COUNTIFS($B$5:$B279,$B279,$J$5:$J279,"")))</f>
      </c>
      <c r="I279">
        <f>IF($F279="组件","C"&amp;TEXT(COUNTIFS($B$5:$B279,$B279,$F$5:$F279,"组件"),"000"),"")</f>
      </c>
      <c r="J279">
        <f>IF($B279="","",IF($F279="组件","",IF($Q279&lt;&gt;"",IF(AND($B279=$B278,$F278="组件"),$I278,IF(AND($B279=$B278,$J278&lt;&gt;""),$J278,"")),"")))</f>
      </c>
      <c r="R279">
        <f>IF($B279="","",IF($J279&lt;&gt;"",IFERROR(LOOKUP(2,1/(($B$5:$B$20000=$B279)*($F$5:$F$20000="组件")*($I$5:$I$20000=$J279)),$R$5:$R$20000)*IF($Q279="",1,$Q279),""),IF($P279="","",IF($Q279="",$P279,$P279*$Q279))))</f>
      </c>
    </row>
    <row r="280" spans="1:24" x14ac:dyDescent="0.25">
      <c r="A280">
        <f>IF(B280="","",IF(B280=B279,A279,A279+1))</f>
      </c>
      <c r="G280">
        <f>IF($B280="","",IF($J280&lt;&gt;"",IFERROR(LOOKUP(2,1/(($B$5:$B$20000=$B280)*($F$5:$F$20000="组件")*($I$5:$I$20000=$J280)),$G$5:$G$20000)&amp;"."&amp;COUNTIFS($B$5:$B280,$B280,$J$5:$J280,$J280),""),COUNTIFS($B$5:$B280,$B280,$J$5:$J280,"")))</f>
      </c>
      <c r="I280">
        <f>IF($F280="组件","C"&amp;TEXT(COUNTIFS($B$5:$B280,$B280,$F$5:$F280,"组件"),"000"),"")</f>
      </c>
      <c r="J280">
        <f>IF($B280="","",IF($F280="组件","",IF($Q280&lt;&gt;"",IF(AND($B280=$B279,$F279="组件"),$I279,IF(AND($B280=$B279,$J279&lt;&gt;""),$J279,"")),"")))</f>
      </c>
      <c r="R280">
        <f>IF($B280="","",IF($J280&lt;&gt;"",IFERROR(LOOKUP(2,1/(($B$5:$B$20000=$B280)*($F$5:$F$20000="组件")*($I$5:$I$20000=$J280)),$R$5:$R$20000)*IF($Q280="",1,$Q280),""),IF($P280="","",IF($Q280="",$P280,$P280*$Q280))))</f>
      </c>
    </row>
    <row r="281" spans="1:24" x14ac:dyDescent="0.25">
      <c r="A281">
        <f>IF(B281="","",IF(B281=B280,A280,A280+1))</f>
      </c>
      <c r="G281">
        <f>IF($B281="","",IF($J281&lt;&gt;"",IFERROR(LOOKUP(2,1/(($B$5:$B$20000=$B281)*($F$5:$F$20000="组件")*($I$5:$I$20000=$J281)),$G$5:$G$20000)&amp;"."&amp;COUNTIFS($B$5:$B281,$B281,$J$5:$J281,$J281),""),COUNTIFS($B$5:$B281,$B281,$J$5:$J281,"")))</f>
      </c>
      <c r="I281">
        <f>IF($F281="组件","C"&amp;TEXT(COUNTIFS($B$5:$B281,$B281,$F$5:$F281,"组件"),"000"),"")</f>
      </c>
      <c r="J281">
        <f>IF($B281="","",IF($F281="组件","",IF($Q281&lt;&gt;"",IF(AND($B281=$B280,$F280="组件"),$I280,IF(AND($B281=$B280,$J280&lt;&gt;""),$J280,"")),"")))</f>
      </c>
      <c r="R281">
        <f>IF($B281="","",IF($J281&lt;&gt;"",IFERROR(LOOKUP(2,1/(($B$5:$B$20000=$B281)*($F$5:$F$20000="组件")*($I$5:$I$20000=$J281)),$R$5:$R$20000)*IF($Q281="",1,$Q281),""),IF($P281="","",IF($Q281="",$P281,$P281*$Q281))))</f>
      </c>
    </row>
    <row r="282" spans="1:24" x14ac:dyDescent="0.25">
      <c r="A282">
        <f>IF(B282="","",IF(B282=B281,A281,A281+1))</f>
      </c>
      <c r="G282">
        <f>IF($B282="","",IF($J282&lt;&gt;"",IFERROR(LOOKUP(2,1/(($B$5:$B$20000=$B282)*($F$5:$F$20000="组件")*($I$5:$I$20000=$J282)),$G$5:$G$20000)&amp;"."&amp;COUNTIFS($B$5:$B282,$B282,$J$5:$J282,$J282),""),COUNTIFS($B$5:$B282,$B282,$J$5:$J282,"")))</f>
      </c>
      <c r="I282">
        <f>IF($F282="组件","C"&amp;TEXT(COUNTIFS($B$5:$B282,$B282,$F$5:$F282,"组件"),"000"),"")</f>
      </c>
      <c r="J282">
        <f>IF($B282="","",IF($F282="组件","",IF($Q282&lt;&gt;"",IF(AND($B282=$B281,$F281="组件"),$I281,IF(AND($B282=$B281,$J281&lt;&gt;""),$J281,"")),"")))</f>
      </c>
      <c r="R282">
        <f>IF($B282="","",IF($J282&lt;&gt;"",IFERROR(LOOKUP(2,1/(($B$5:$B$20000=$B282)*($F$5:$F$20000="组件")*($I$5:$I$20000=$J282)),$R$5:$R$20000)*IF($Q282="",1,$Q282),""),IF($P282="","",IF($Q282="",$P282,$P282*$Q282))))</f>
      </c>
    </row>
    <row r="283" spans="1:24" x14ac:dyDescent="0.25">
      <c r="A283">
        <f>IF(B283="","",IF(B283=B282,A282,A282+1))</f>
      </c>
      <c r="G283">
        <f>IF($B283="","",IF($J283&lt;&gt;"",IFERROR(LOOKUP(2,1/(($B$5:$B$20000=$B283)*($F$5:$F$20000="组件")*($I$5:$I$20000=$J283)),$G$5:$G$20000)&amp;"."&amp;COUNTIFS($B$5:$B283,$B283,$J$5:$J283,$J283),""),COUNTIFS($B$5:$B283,$B283,$J$5:$J283,"")))</f>
      </c>
      <c r="I283">
        <f>IF($F283="组件","C"&amp;TEXT(COUNTIFS($B$5:$B283,$B283,$F$5:$F283,"组件"),"000"),"")</f>
      </c>
      <c r="J283">
        <f>IF($B283="","",IF($F283="组件","",IF($Q283&lt;&gt;"",IF(AND($B283=$B282,$F282="组件"),$I282,IF(AND($B283=$B282,$J282&lt;&gt;""),$J282,"")),"")))</f>
      </c>
      <c r="R283">
        <f>IF($B283="","",IF($J283&lt;&gt;"",IFERROR(LOOKUP(2,1/(($B$5:$B$20000=$B283)*($F$5:$F$20000="组件")*($I$5:$I$20000=$J283)),$R$5:$R$20000)*IF($Q283="",1,$Q283),""),IF($P283="","",IF($Q283="",$P283,$P283*$Q283))))</f>
      </c>
    </row>
    <row r="284" spans="1:24" x14ac:dyDescent="0.25">
      <c r="A284">
        <f>IF(B284="","",IF(B284=B283,A283,A283+1))</f>
      </c>
      <c r="G284">
        <f>IF($B284="","",IF($J284&lt;&gt;"",IFERROR(LOOKUP(2,1/(($B$5:$B$20000=$B284)*($F$5:$F$20000="组件")*($I$5:$I$20000=$J284)),$G$5:$G$20000)&amp;"."&amp;COUNTIFS($B$5:$B284,$B284,$J$5:$J284,$J284),""),COUNTIFS($B$5:$B284,$B284,$J$5:$J284,"")))</f>
      </c>
      <c r="I284">
        <f>IF($F284="组件","C"&amp;TEXT(COUNTIFS($B$5:$B284,$B284,$F$5:$F284,"组件"),"000"),"")</f>
      </c>
      <c r="J284">
        <f>IF($B284="","",IF($F284="组件","",IF($Q284&lt;&gt;"",IF(AND($B284=$B283,$F283="组件"),$I283,IF(AND($B284=$B283,$J283&lt;&gt;""),$J283,"")),"")))</f>
      </c>
      <c r="R284">
        <f>IF($B284="","",IF($J284&lt;&gt;"",IFERROR(LOOKUP(2,1/(($B$5:$B$20000=$B284)*($F$5:$F$20000="组件")*($I$5:$I$20000=$J284)),$R$5:$R$20000)*IF($Q284="",1,$Q284),""),IF($P284="","",IF($Q284="",$P284,$P284*$Q284))))</f>
      </c>
    </row>
    <row r="285" spans="1:24" x14ac:dyDescent="0.25">
      <c r="A285">
        <f>IF(B285="","",IF(B285=B284,A284,A284+1))</f>
      </c>
      <c r="G285">
        <f>IF($B285="","",IF($J285&lt;&gt;"",IFERROR(LOOKUP(2,1/(($B$5:$B$20000=$B285)*($F$5:$F$20000="组件")*($I$5:$I$20000=$J285)),$G$5:$G$20000)&amp;"."&amp;COUNTIFS($B$5:$B285,$B285,$J$5:$J285,$J285),""),COUNTIFS($B$5:$B285,$B285,$J$5:$J285,"")))</f>
      </c>
      <c r="I285">
        <f>IF($F285="组件","C"&amp;TEXT(COUNTIFS($B$5:$B285,$B285,$F$5:$F285,"组件"),"000"),"")</f>
      </c>
      <c r="J285">
        <f>IF($B285="","",IF($F285="组件","",IF($Q285&lt;&gt;"",IF(AND($B285=$B284,$F284="组件"),$I284,IF(AND($B285=$B284,$J284&lt;&gt;""),$J284,"")),"")))</f>
      </c>
      <c r="R285">
        <f>IF($B285="","",IF($J285&lt;&gt;"",IFERROR(LOOKUP(2,1/(($B$5:$B$20000=$B285)*($F$5:$F$20000="组件")*($I$5:$I$20000=$J285)),$R$5:$R$20000)*IF($Q285="",1,$Q285),""),IF($P285="","",IF($Q285="",$P285,$P285*$Q285))))</f>
      </c>
    </row>
    <row r="286" spans="1:24" x14ac:dyDescent="0.25">
      <c r="A286">
        <f>IF(B286="","",IF(B286=B285,A285,A285+1))</f>
      </c>
      <c r="G286">
        <f>IF($B286="","",IF($J286&lt;&gt;"",IFERROR(LOOKUP(2,1/(($B$5:$B$20000=$B286)*($F$5:$F$20000="组件")*($I$5:$I$20000=$J286)),$G$5:$G$20000)&amp;"."&amp;COUNTIFS($B$5:$B286,$B286,$J$5:$J286,$J286),""),COUNTIFS($B$5:$B286,$B286,$J$5:$J286,"")))</f>
      </c>
      <c r="I286">
        <f>IF($F286="组件","C"&amp;TEXT(COUNTIFS($B$5:$B286,$B286,$F$5:$F286,"组件"),"000"),"")</f>
      </c>
      <c r="J286">
        <f>IF($B286="","",IF($F286="组件","",IF($Q286&lt;&gt;"",IF(AND($B286=$B285,$F285="组件"),$I285,IF(AND($B286=$B285,$J285&lt;&gt;""),$J285,"")),"")))</f>
      </c>
      <c r="R286">
        <f>IF($B286="","",IF($J286&lt;&gt;"",IFERROR(LOOKUP(2,1/(($B$5:$B$20000=$B286)*($F$5:$F$20000="组件")*($I$5:$I$20000=$J286)),$R$5:$R$20000)*IF($Q286="",1,$Q286),""),IF($P286="","",IF($Q286="",$P286,$P286*$Q286))))</f>
      </c>
    </row>
    <row r="287" spans="1:24" x14ac:dyDescent="0.25">
      <c r="A287">
        <f>IF(B287="","",IF(B287=B286,A286,A286+1))</f>
      </c>
      <c r="G287">
        <f>IF($B287="","",IF($J287&lt;&gt;"",IFERROR(LOOKUP(2,1/(($B$5:$B$20000=$B287)*($F$5:$F$20000="组件")*($I$5:$I$20000=$J287)),$G$5:$G$20000)&amp;"."&amp;COUNTIFS($B$5:$B287,$B287,$J$5:$J287,$J287),""),COUNTIFS($B$5:$B287,$B287,$J$5:$J287,"")))</f>
      </c>
      <c r="I287">
        <f>IF($F287="组件","C"&amp;TEXT(COUNTIFS($B$5:$B287,$B287,$F$5:$F287,"组件"),"000"),"")</f>
      </c>
      <c r="J287">
        <f>IF($B287="","",IF($F287="组件","",IF($Q287&lt;&gt;"",IF(AND($B287=$B286,$F286="组件"),$I286,IF(AND($B287=$B286,$J286&lt;&gt;""),$J286,"")),"")))</f>
      </c>
      <c r="R287">
        <f>IF($B287="","",IF($J287&lt;&gt;"",IFERROR(LOOKUP(2,1/(($B$5:$B$20000=$B287)*($F$5:$F$20000="组件")*($I$5:$I$20000=$J287)),$R$5:$R$20000)*IF($Q287="",1,$Q287),""),IF($P287="","",IF($Q287="",$P287,$P287*$Q287))))</f>
      </c>
    </row>
    <row r="288" spans="1:24" x14ac:dyDescent="0.25">
      <c r="A288">
        <f>IF(B288="","",IF(B288=B287,A287,A287+1))</f>
      </c>
      <c r="G288">
        <f>IF($B288="","",IF($J288&lt;&gt;"",IFERROR(LOOKUP(2,1/(($B$5:$B$20000=$B288)*($F$5:$F$20000="组件")*($I$5:$I$20000=$J288)),$G$5:$G$20000)&amp;"."&amp;COUNTIFS($B$5:$B288,$B288,$J$5:$J288,$J288),""),COUNTIFS($B$5:$B288,$B288,$J$5:$J288,"")))</f>
      </c>
      <c r="I288">
        <f>IF($F288="组件","C"&amp;TEXT(COUNTIFS($B$5:$B288,$B288,$F$5:$F288,"组件"),"000"),"")</f>
      </c>
      <c r="J288">
        <f>IF($B288="","",IF($F288="组件","",IF($Q288&lt;&gt;"",IF(AND($B288=$B287,$F287="组件"),$I287,IF(AND($B288=$B287,$J287&lt;&gt;""),$J287,"")),"")))</f>
      </c>
      <c r="R288">
        <f>IF($B288="","",IF($J288&lt;&gt;"",IFERROR(LOOKUP(2,1/(($B$5:$B$20000=$B288)*($F$5:$F$20000="组件")*($I$5:$I$20000=$J288)),$R$5:$R$20000)*IF($Q288="",1,$Q288),""),IF($P288="","",IF($Q288="",$P288,$P288*$Q288))))</f>
      </c>
    </row>
    <row r="289" spans="1:24" x14ac:dyDescent="0.25">
      <c r="A289">
        <f>IF(B289="","",IF(B289=B288,A288,A288+1))</f>
      </c>
      <c r="G289">
        <f>IF($B289="","",IF($J289&lt;&gt;"",IFERROR(LOOKUP(2,1/(($B$5:$B$20000=$B289)*($F$5:$F$20000="组件")*($I$5:$I$20000=$J289)),$G$5:$G$20000)&amp;"."&amp;COUNTIFS($B$5:$B289,$B289,$J$5:$J289,$J289),""),COUNTIFS($B$5:$B289,$B289,$J$5:$J289,"")))</f>
      </c>
      <c r="I289">
        <f>IF($F289="组件","C"&amp;TEXT(COUNTIFS($B$5:$B289,$B289,$F$5:$F289,"组件"),"000"),"")</f>
      </c>
      <c r="J289">
        <f>IF($B289="","",IF($F289="组件","",IF($Q289&lt;&gt;"",IF(AND($B289=$B288,$F288="组件"),$I288,IF(AND($B289=$B288,$J288&lt;&gt;""),$J288,"")),"")))</f>
      </c>
      <c r="R289">
        <f>IF($B289="","",IF($J289&lt;&gt;"",IFERROR(LOOKUP(2,1/(($B$5:$B$20000=$B289)*($F$5:$F$20000="组件")*($I$5:$I$20000=$J289)),$R$5:$R$20000)*IF($Q289="",1,$Q289),""),IF($P289="","",IF($Q289="",$P289,$P289*$Q289))))</f>
      </c>
    </row>
    <row r="290" spans="1:24" x14ac:dyDescent="0.25">
      <c r="A290">
        <f>IF(B290="","",IF(B290=B289,A289,A289+1))</f>
      </c>
      <c r="G290">
        <f>IF($B290="","",IF($J290&lt;&gt;"",IFERROR(LOOKUP(2,1/(($B$5:$B$20000=$B290)*($F$5:$F$20000="组件")*($I$5:$I$20000=$J290)),$G$5:$G$20000)&amp;"."&amp;COUNTIFS($B$5:$B290,$B290,$J$5:$J290,$J290),""),COUNTIFS($B$5:$B290,$B290,$J$5:$J290,"")))</f>
      </c>
      <c r="I290">
        <f>IF($F290="组件","C"&amp;TEXT(COUNTIFS($B$5:$B290,$B290,$F$5:$F290,"组件"),"000"),"")</f>
      </c>
      <c r="J290">
        <f>IF($B290="","",IF($F290="组件","",IF($Q290&lt;&gt;"",IF(AND($B290=$B289,$F289="组件"),$I289,IF(AND($B290=$B289,$J289&lt;&gt;""),$J289,"")),"")))</f>
      </c>
      <c r="R290">
        <f>IF($B290="","",IF($J290&lt;&gt;"",IFERROR(LOOKUP(2,1/(($B$5:$B$20000=$B290)*($F$5:$F$20000="组件")*($I$5:$I$20000=$J290)),$R$5:$R$20000)*IF($Q290="",1,$Q290),""),IF($P290="","",IF($Q290="",$P290,$P290*$Q290))))</f>
      </c>
    </row>
    <row r="291" spans="1:24" x14ac:dyDescent="0.25">
      <c r="A291">
        <f>IF(B291="","",IF(B291=B290,A290,A290+1))</f>
      </c>
      <c r="G291">
        <f>IF($B291="","",IF($J291&lt;&gt;"",IFERROR(LOOKUP(2,1/(($B$5:$B$20000=$B291)*($F$5:$F$20000="组件")*($I$5:$I$20000=$J291)),$G$5:$G$20000)&amp;"."&amp;COUNTIFS($B$5:$B291,$B291,$J$5:$J291,$J291),""),COUNTIFS($B$5:$B291,$B291,$J$5:$J291,"")))</f>
      </c>
      <c r="I291">
        <f>IF($F291="组件","C"&amp;TEXT(COUNTIFS($B$5:$B291,$B291,$F$5:$F291,"组件"),"000"),"")</f>
      </c>
      <c r="J291">
        <f>IF($B291="","",IF($F291="组件","",IF($Q291&lt;&gt;"",IF(AND($B291=$B290,$F290="组件"),$I290,IF(AND($B291=$B290,$J290&lt;&gt;""),$J290,"")),"")))</f>
      </c>
      <c r="R291">
        <f>IF($B291="","",IF($J291&lt;&gt;"",IFERROR(LOOKUP(2,1/(($B$5:$B$20000=$B291)*($F$5:$F$20000="组件")*($I$5:$I$20000=$J291)),$R$5:$R$20000)*IF($Q291="",1,$Q291),""),IF($P291="","",IF($Q291="",$P291,$P291*$Q291))))</f>
      </c>
    </row>
    <row r="292" spans="1:24" x14ac:dyDescent="0.25">
      <c r="A292">
        <f>IF(B292="","",IF(B292=B291,A291,A291+1))</f>
      </c>
      <c r="G292">
        <f>IF($B292="","",IF($J292&lt;&gt;"",IFERROR(LOOKUP(2,1/(($B$5:$B$20000=$B292)*($F$5:$F$20000="组件")*($I$5:$I$20000=$J292)),$G$5:$G$20000)&amp;"."&amp;COUNTIFS($B$5:$B292,$B292,$J$5:$J292,$J292),""),COUNTIFS($B$5:$B292,$B292,$J$5:$J292,"")))</f>
      </c>
      <c r="I292">
        <f>IF($F292="组件","C"&amp;TEXT(COUNTIFS($B$5:$B292,$B292,$F$5:$F292,"组件"),"000"),"")</f>
      </c>
      <c r="J292">
        <f>IF($B292="","",IF($F292="组件","",IF($Q292&lt;&gt;"",IF(AND($B292=$B291,$F291="组件"),$I291,IF(AND($B292=$B291,$J291&lt;&gt;""),$J291,"")),"")))</f>
      </c>
      <c r="R292">
        <f>IF($B292="","",IF($J292&lt;&gt;"",IFERROR(LOOKUP(2,1/(($B$5:$B$20000=$B292)*($F$5:$F$20000="组件")*($I$5:$I$20000=$J292)),$R$5:$R$20000)*IF($Q292="",1,$Q292),""),IF($P292="","",IF($Q292="",$P292,$P292*$Q292))))</f>
      </c>
    </row>
    <row r="293" spans="1:24" x14ac:dyDescent="0.25">
      <c r="A293">
        <f>IF(B293="","",IF(B293=B292,A292,A292+1))</f>
      </c>
      <c r="G293">
        <f>IF($B293="","",IF($J293&lt;&gt;"",IFERROR(LOOKUP(2,1/(($B$5:$B$20000=$B293)*($F$5:$F$20000="组件")*($I$5:$I$20000=$J293)),$G$5:$G$20000)&amp;"."&amp;COUNTIFS($B$5:$B293,$B293,$J$5:$J293,$J293),""),COUNTIFS($B$5:$B293,$B293,$J$5:$J293,"")))</f>
      </c>
      <c r="I293">
        <f>IF($F293="组件","C"&amp;TEXT(COUNTIFS($B$5:$B293,$B293,$F$5:$F293,"组件"),"000"),"")</f>
      </c>
      <c r="J293">
        <f>IF($B293="","",IF($F293="组件","",IF($Q293&lt;&gt;"",IF(AND($B293=$B292,$F292="组件"),$I292,IF(AND($B293=$B292,$J292&lt;&gt;""),$J292,"")),"")))</f>
      </c>
      <c r="R293">
        <f>IF($B293="","",IF($J293&lt;&gt;"",IFERROR(LOOKUP(2,1/(($B$5:$B$20000=$B293)*($F$5:$F$20000="组件")*($I$5:$I$20000=$J293)),$R$5:$R$20000)*IF($Q293="",1,$Q293),""),IF($P293="","",IF($Q293="",$P293,$P293*$Q293))))</f>
      </c>
    </row>
    <row r="294" spans="1:24" x14ac:dyDescent="0.25">
      <c r="A294">
        <f>IF(B294="","",IF(B294=B293,A293,A293+1))</f>
      </c>
      <c r="G294">
        <f>IF($B294="","",IF($J294&lt;&gt;"",IFERROR(LOOKUP(2,1/(($B$5:$B$20000=$B294)*($F$5:$F$20000="组件")*($I$5:$I$20000=$J294)),$G$5:$G$20000)&amp;"."&amp;COUNTIFS($B$5:$B294,$B294,$J$5:$J294,$J294),""),COUNTIFS($B$5:$B294,$B294,$J$5:$J294,"")))</f>
      </c>
      <c r="I294">
        <f>IF($F294="组件","C"&amp;TEXT(COUNTIFS($B$5:$B294,$B294,$F$5:$F294,"组件"),"000"),"")</f>
      </c>
      <c r="J294">
        <f>IF($B294="","",IF($F294="组件","",IF($Q294&lt;&gt;"",IF(AND($B294=$B293,$F293="组件"),$I293,IF(AND($B294=$B293,$J293&lt;&gt;""),$J293,"")),"")))</f>
      </c>
      <c r="R294">
        <f>IF($B294="","",IF($J294&lt;&gt;"",IFERROR(LOOKUP(2,1/(($B$5:$B$20000=$B294)*($F$5:$F$20000="组件")*($I$5:$I$20000=$J294)),$R$5:$R$20000)*IF($Q294="",1,$Q294),""),IF($P294="","",IF($Q294="",$P294,$P294*$Q294))))</f>
      </c>
    </row>
    <row r="295" spans="1:24" x14ac:dyDescent="0.25">
      <c r="A295">
        <f>IF(B295="","",IF(B295=B294,A294,A294+1))</f>
      </c>
      <c r="G295">
        <f>IF($B295="","",IF($J295&lt;&gt;"",IFERROR(LOOKUP(2,1/(($B$5:$B$20000=$B295)*($F$5:$F$20000="组件")*($I$5:$I$20000=$J295)),$G$5:$G$20000)&amp;"."&amp;COUNTIFS($B$5:$B295,$B295,$J$5:$J295,$J295),""),COUNTIFS($B$5:$B295,$B295,$J$5:$J295,"")))</f>
      </c>
      <c r="I295">
        <f>IF($F295="组件","C"&amp;TEXT(COUNTIFS($B$5:$B295,$B295,$F$5:$F295,"组件"),"000"),"")</f>
      </c>
      <c r="J295">
        <f>IF($B295="","",IF($F295="组件","",IF($Q295&lt;&gt;"",IF(AND($B295=$B294,$F294="组件"),$I294,IF(AND($B295=$B294,$J294&lt;&gt;""),$J294,"")),"")))</f>
      </c>
      <c r="R295">
        <f>IF($B295="","",IF($J295&lt;&gt;"",IFERROR(LOOKUP(2,1/(($B$5:$B$20000=$B295)*($F$5:$F$20000="组件")*($I$5:$I$20000=$J295)),$R$5:$R$20000)*IF($Q295="",1,$Q295),""),IF($P295="","",IF($Q295="",$P295,$P295*$Q295))))</f>
      </c>
    </row>
    <row r="296" spans="1:24" x14ac:dyDescent="0.25">
      <c r="A296">
        <f>IF(B296="","",IF(B296=B295,A295,A295+1))</f>
      </c>
      <c r="G296">
        <f>IF($B296="","",IF($J296&lt;&gt;"",IFERROR(LOOKUP(2,1/(($B$5:$B$20000=$B296)*($F$5:$F$20000="组件")*($I$5:$I$20000=$J296)),$G$5:$G$20000)&amp;"."&amp;COUNTIFS($B$5:$B296,$B296,$J$5:$J296,$J296),""),COUNTIFS($B$5:$B296,$B296,$J$5:$J296,"")))</f>
      </c>
      <c r="I296">
        <f>IF($F296="组件","C"&amp;TEXT(COUNTIFS($B$5:$B296,$B296,$F$5:$F296,"组件"),"000"),"")</f>
      </c>
      <c r="J296">
        <f>IF($B296="","",IF($F296="组件","",IF($Q296&lt;&gt;"",IF(AND($B296=$B295,$F295="组件"),$I295,IF(AND($B296=$B295,$J295&lt;&gt;""),$J295,"")),"")))</f>
      </c>
      <c r="R296">
        <f>IF($B296="","",IF($J296&lt;&gt;"",IFERROR(LOOKUP(2,1/(($B$5:$B$20000=$B296)*($F$5:$F$20000="组件")*($I$5:$I$20000=$J296)),$R$5:$R$20000)*IF($Q296="",1,$Q296),""),IF($P296="","",IF($Q296="",$P296,$P296*$Q296))))</f>
      </c>
    </row>
    <row r="297" spans="1:24" x14ac:dyDescent="0.25">
      <c r="A297">
        <f>IF(B297="","",IF(B297=B296,A296,A296+1))</f>
      </c>
      <c r="G297">
        <f>IF($B297="","",IF($J297&lt;&gt;"",IFERROR(LOOKUP(2,1/(($B$5:$B$20000=$B297)*($F$5:$F$20000="组件")*($I$5:$I$20000=$J297)),$G$5:$G$20000)&amp;"."&amp;COUNTIFS($B$5:$B297,$B297,$J$5:$J297,$J297),""),COUNTIFS($B$5:$B297,$B297,$J$5:$J297,"")))</f>
      </c>
      <c r="I297">
        <f>IF($F297="组件","C"&amp;TEXT(COUNTIFS($B$5:$B297,$B297,$F$5:$F297,"组件"),"000"),"")</f>
      </c>
      <c r="J297">
        <f>IF($B297="","",IF($F297="组件","",IF($Q297&lt;&gt;"",IF(AND($B297=$B296,$F296="组件"),$I296,IF(AND($B297=$B296,$J296&lt;&gt;""),$J296,"")),"")))</f>
      </c>
      <c r="R297">
        <f>IF($B297="","",IF($J297&lt;&gt;"",IFERROR(LOOKUP(2,1/(($B$5:$B$20000=$B297)*($F$5:$F$20000="组件")*($I$5:$I$20000=$J297)),$R$5:$R$20000)*IF($Q297="",1,$Q297),""),IF($P297="","",IF($Q297="",$P297,$P297*$Q297))))</f>
      </c>
    </row>
    <row r="298" spans="1:24" x14ac:dyDescent="0.25">
      <c r="A298">
        <f>IF(B298="","",IF(B298=B297,A297,A297+1))</f>
      </c>
      <c r="G298">
        <f>IF($B298="","",IF($J298&lt;&gt;"",IFERROR(LOOKUP(2,1/(($B$5:$B$20000=$B298)*($F$5:$F$20000="组件")*($I$5:$I$20000=$J298)),$G$5:$G$20000)&amp;"."&amp;COUNTIFS($B$5:$B298,$B298,$J$5:$J298,$J298),""),COUNTIFS($B$5:$B298,$B298,$J$5:$J298,"")))</f>
      </c>
      <c r="I298">
        <f>IF($F298="组件","C"&amp;TEXT(COUNTIFS($B$5:$B298,$B298,$F$5:$F298,"组件"),"000"),"")</f>
      </c>
      <c r="J298">
        <f>IF($B298="","",IF($F298="组件","",IF($Q298&lt;&gt;"",IF(AND($B298=$B297,$F297="组件"),$I297,IF(AND($B298=$B297,$J297&lt;&gt;""),$J297,"")),"")))</f>
      </c>
      <c r="R298">
        <f>IF($B298="","",IF($J298&lt;&gt;"",IFERROR(LOOKUP(2,1/(($B$5:$B$20000=$B298)*($F$5:$F$20000="组件")*($I$5:$I$20000=$J298)),$R$5:$R$20000)*IF($Q298="",1,$Q298),""),IF($P298="","",IF($Q298="",$P298,$P298*$Q298))))</f>
      </c>
    </row>
    <row r="299" spans="1:24" x14ac:dyDescent="0.25">
      <c r="A299">
        <f>IF(B299="","",IF(B299=B298,A298,A298+1))</f>
      </c>
      <c r="G299">
        <f>IF($B299="","",IF($J299&lt;&gt;"",IFERROR(LOOKUP(2,1/(($B$5:$B$20000=$B299)*($F$5:$F$20000="组件")*($I$5:$I$20000=$J299)),$G$5:$G$20000)&amp;"."&amp;COUNTIFS($B$5:$B299,$B299,$J$5:$J299,$J299),""),COUNTIFS($B$5:$B299,$B299,$J$5:$J299,"")))</f>
      </c>
      <c r="I299">
        <f>IF($F299="组件","C"&amp;TEXT(COUNTIFS($B$5:$B299,$B299,$F$5:$F299,"组件"),"000"),"")</f>
      </c>
      <c r="J299">
        <f>IF($B299="","",IF($F299="组件","",IF($Q299&lt;&gt;"",IF(AND($B299=$B298,$F298="组件"),$I298,IF(AND($B299=$B298,$J298&lt;&gt;""),$J298,"")),"")))</f>
      </c>
      <c r="R299">
        <f>IF($B299="","",IF($J299&lt;&gt;"",IFERROR(LOOKUP(2,1/(($B$5:$B$20000=$B299)*($F$5:$F$20000="组件")*($I$5:$I$20000=$J299)),$R$5:$R$20000)*IF($Q299="",1,$Q299),""),IF($P299="","",IF($Q299="",$P299,$P299*$Q299))))</f>
      </c>
    </row>
    <row r="300" spans="1:24" x14ac:dyDescent="0.25">
      <c r="A300">
        <f>IF(B300="","",IF(B300=B299,A299,A299+1))</f>
      </c>
      <c r="G300">
        <f>IF($B300="","",IF($J300&lt;&gt;"",IFERROR(LOOKUP(2,1/(($B$5:$B$20000=$B300)*($F$5:$F$20000="组件")*($I$5:$I$20000=$J300)),$G$5:$G$20000)&amp;"."&amp;COUNTIFS($B$5:$B300,$B300,$J$5:$J300,$J300),""),COUNTIFS($B$5:$B300,$B300,$J$5:$J300,"")))</f>
      </c>
      <c r="I300">
        <f>IF($F300="组件","C"&amp;TEXT(COUNTIFS($B$5:$B300,$B300,$F$5:$F300,"组件"),"000"),"")</f>
      </c>
      <c r="J300">
        <f>IF($B300="","",IF($F300="组件","",IF($Q300&lt;&gt;"",IF(AND($B300=$B299,$F299="组件"),$I299,IF(AND($B300=$B299,$J299&lt;&gt;""),$J299,"")),"")))</f>
      </c>
      <c r="R300">
        <f>IF($B300="","",IF($J300&lt;&gt;"",IFERROR(LOOKUP(2,1/(($B$5:$B$20000=$B300)*($F$5:$F$20000="组件")*($I$5:$I$20000=$J300)),$R$5:$R$20000)*IF($Q300="",1,$Q300),""),IF($P300="","",IF($Q300="",$P300,$P300*$Q300))))</f>
      </c>
    </row>
    <row r="301" spans="1:24" x14ac:dyDescent="0.25">
      <c r="A301">
        <f>IF(B301="","",IF(B301=B300,A300,A300+1))</f>
      </c>
      <c r="G301">
        <f>IF($B301="","",IF($J301&lt;&gt;"",IFERROR(LOOKUP(2,1/(($B$5:$B$20000=$B301)*($F$5:$F$20000="组件")*($I$5:$I$20000=$J301)),$G$5:$G$20000)&amp;"."&amp;COUNTIFS($B$5:$B301,$B301,$J$5:$J301,$J301),""),COUNTIFS($B$5:$B301,$B301,$J$5:$J301,"")))</f>
      </c>
      <c r="I301">
        <f>IF($F301="组件","C"&amp;TEXT(COUNTIFS($B$5:$B301,$B301,$F$5:$F301,"组件"),"000"),"")</f>
      </c>
      <c r="J301">
        <f>IF($B301="","",IF($F301="组件","",IF($Q301&lt;&gt;"",IF(AND($B301=$B300,$F300="组件"),$I300,IF(AND($B301=$B300,$J300&lt;&gt;""),$J300,"")),"")))</f>
      </c>
      <c r="R301">
        <f>IF($B301="","",IF($J301&lt;&gt;"",IFERROR(LOOKUP(2,1/(($B$5:$B$20000=$B301)*($F$5:$F$20000="组件")*($I$5:$I$20000=$J301)),$R$5:$R$20000)*IF($Q301="",1,$Q301),""),IF($P301="","",IF($Q301="",$P301,$P301*$Q301))))</f>
      </c>
    </row>
    <row r="302" spans="1:24" x14ac:dyDescent="0.25">
      <c r="A302">
        <f>IF(B302="","",IF(B302=B301,A301,A301+1))</f>
      </c>
      <c r="G302">
        <f>IF($B302="","",IF($J302&lt;&gt;"",IFERROR(LOOKUP(2,1/(($B$5:$B$20000=$B302)*($F$5:$F$20000="组件")*($I$5:$I$20000=$J302)),$G$5:$G$20000)&amp;"."&amp;COUNTIFS($B$5:$B302,$B302,$J$5:$J302,$J302),""),COUNTIFS($B$5:$B302,$B302,$J$5:$J302,"")))</f>
      </c>
      <c r="I302">
        <f>IF($F302="组件","C"&amp;TEXT(COUNTIFS($B$5:$B302,$B302,$F$5:$F302,"组件"),"000"),"")</f>
      </c>
      <c r="J302">
        <f>IF($B302="","",IF($F302="组件","",IF($Q302&lt;&gt;"",IF(AND($B302=$B301,$F301="组件"),$I301,IF(AND($B302=$B301,$J301&lt;&gt;""),$J301,"")),"")))</f>
      </c>
      <c r="R302">
        <f>IF($B302="","",IF($J302&lt;&gt;"",IFERROR(LOOKUP(2,1/(($B$5:$B$20000=$B302)*($F$5:$F$20000="组件")*($I$5:$I$20000=$J302)),$R$5:$R$20000)*IF($Q302="",1,$Q302),""),IF($P302="","",IF($Q302="",$P302,$P302*$Q302))))</f>
      </c>
    </row>
    <row r="303" spans="1:24" x14ac:dyDescent="0.25">
      <c r="A303">
        <f>IF(B303="","",IF(B303=B302,A302,A302+1))</f>
      </c>
      <c r="G303">
        <f>IF($B303="","",IF($J303&lt;&gt;"",IFERROR(LOOKUP(2,1/(($B$5:$B$20000=$B303)*($F$5:$F$20000="组件")*($I$5:$I$20000=$J303)),$G$5:$G$20000)&amp;"."&amp;COUNTIFS($B$5:$B303,$B303,$J$5:$J303,$J303),""),COUNTIFS($B$5:$B303,$B303,$J$5:$J303,"")))</f>
      </c>
      <c r="I303">
        <f>IF($F303="组件","C"&amp;TEXT(COUNTIFS($B$5:$B303,$B303,$F$5:$F303,"组件"),"000"),"")</f>
      </c>
      <c r="J303">
        <f>IF($B303="","",IF($F303="组件","",IF($Q303&lt;&gt;"",IF(AND($B303=$B302,$F302="组件"),$I302,IF(AND($B303=$B302,$J302&lt;&gt;""),$J302,"")),"")))</f>
      </c>
      <c r="R303">
        <f>IF($B303="","",IF($J303&lt;&gt;"",IFERROR(LOOKUP(2,1/(($B$5:$B$20000=$B303)*($F$5:$F$20000="组件")*($I$5:$I$20000=$J303)),$R$5:$R$20000)*IF($Q303="",1,$Q303),""),IF($P303="","",IF($Q303="",$P303,$P303*$Q303))))</f>
      </c>
    </row>
    <row r="304" spans="1:24" x14ac:dyDescent="0.25">
      <c r="A304">
        <f>IF(B304="","",IF(B304=B303,A303,A303+1))</f>
      </c>
      <c r="G304">
        <f>IF($B304="","",IF($J304&lt;&gt;"",IFERROR(LOOKUP(2,1/(($B$5:$B$20000=$B304)*($F$5:$F$20000="组件")*($I$5:$I$20000=$J304)),$G$5:$G$20000)&amp;"."&amp;COUNTIFS($B$5:$B304,$B304,$J$5:$J304,$J304),""),COUNTIFS($B$5:$B304,$B304,$J$5:$J304,"")))</f>
      </c>
      <c r="I304">
        <f>IF($F304="组件","C"&amp;TEXT(COUNTIFS($B$5:$B304,$B304,$F$5:$F304,"组件"),"000"),"")</f>
      </c>
      <c r="J304">
        <f>IF($B304="","",IF($F304="组件","",IF($Q304&lt;&gt;"",IF(AND($B304=$B303,$F303="组件"),$I303,IF(AND($B304=$B303,$J303&lt;&gt;""),$J303,"")),"")))</f>
      </c>
      <c r="R304">
        <f>IF($B304="","",IF($J304&lt;&gt;"",IFERROR(LOOKUP(2,1/(($B$5:$B$20000=$B304)*($F$5:$F$20000="组件")*($I$5:$I$20000=$J304)),$R$5:$R$20000)*IF($Q304="",1,$Q304),""),IF($P304="","",IF($Q304="",$P304,$P304*$Q304))))</f>
      </c>
    </row>
    <row r="305" spans="1:24" x14ac:dyDescent="0.25">
      <c r="A305">
        <f>IF(B305="","",IF(B305=B304,A304,A304+1))</f>
      </c>
      <c r="G305">
        <f>IF($B305="","",IF($J305&lt;&gt;"",IFERROR(LOOKUP(2,1/(($B$5:$B$20000=$B305)*($F$5:$F$20000="组件")*($I$5:$I$20000=$J305)),$G$5:$G$20000)&amp;"."&amp;COUNTIFS($B$5:$B305,$B305,$J$5:$J305,$J305),""),COUNTIFS($B$5:$B305,$B305,$J$5:$J305,"")))</f>
      </c>
      <c r="I305">
        <f>IF($F305="组件","C"&amp;TEXT(COUNTIFS($B$5:$B305,$B305,$F$5:$F305,"组件"),"000"),"")</f>
      </c>
      <c r="J305">
        <f>IF($B305="","",IF($F305="组件","",IF($Q305&lt;&gt;"",IF(AND($B305=$B304,$F304="组件"),$I304,IF(AND($B305=$B304,$J304&lt;&gt;""),$J304,"")),"")))</f>
      </c>
      <c r="R305">
        <f>IF($B305="","",IF($J305&lt;&gt;"",IFERROR(LOOKUP(2,1/(($B$5:$B$20000=$B305)*($F$5:$F$20000="组件")*($I$5:$I$20000=$J305)),$R$5:$R$20000)*IF($Q305="",1,$Q305),""),IF($P305="","",IF($Q305="",$P305,$P305*$Q305))))</f>
      </c>
    </row>
    <row r="306" spans="1:24" x14ac:dyDescent="0.25">
      <c r="A306">
        <f>IF(B306="","",IF(B306=B305,A305,A305+1))</f>
      </c>
      <c r="G306">
        <f>IF($B306="","",IF($J306&lt;&gt;"",IFERROR(LOOKUP(2,1/(($B$5:$B$20000=$B306)*($F$5:$F$20000="组件")*($I$5:$I$20000=$J306)),$G$5:$G$20000)&amp;"."&amp;COUNTIFS($B$5:$B306,$B306,$J$5:$J306,$J306),""),COUNTIFS($B$5:$B306,$B306,$J$5:$J306,"")))</f>
      </c>
      <c r="I306">
        <f>IF($F306="组件","C"&amp;TEXT(COUNTIFS($B$5:$B306,$B306,$F$5:$F306,"组件"),"000"),"")</f>
      </c>
      <c r="J306">
        <f>IF($B306="","",IF($F306="组件","",IF($Q306&lt;&gt;"",IF(AND($B306=$B305,$F305="组件"),$I305,IF(AND($B306=$B305,$J305&lt;&gt;""),$J305,"")),"")))</f>
      </c>
      <c r="R306">
        <f>IF($B306="","",IF($J306&lt;&gt;"",IFERROR(LOOKUP(2,1/(($B$5:$B$20000=$B306)*($F$5:$F$20000="组件")*($I$5:$I$20000=$J306)),$R$5:$R$20000)*IF($Q306="",1,$Q306),""),IF($P306="","",IF($Q306="",$P306,$P306*$Q306))))</f>
      </c>
    </row>
    <row r="307" spans="1:24" x14ac:dyDescent="0.25">
      <c r="A307">
        <f>IF(B307="","",IF(B307=B306,A306,A306+1))</f>
      </c>
      <c r="G307">
        <f>IF($B307="","",IF($J307&lt;&gt;"",IFERROR(LOOKUP(2,1/(($B$5:$B$20000=$B307)*($F$5:$F$20000="组件")*($I$5:$I$20000=$J307)),$G$5:$G$20000)&amp;"."&amp;COUNTIFS($B$5:$B307,$B307,$J$5:$J307,$J307),""),COUNTIFS($B$5:$B307,$B307,$J$5:$J307,"")))</f>
      </c>
      <c r="I307">
        <f>IF($F307="组件","C"&amp;TEXT(COUNTIFS($B$5:$B307,$B307,$F$5:$F307,"组件"),"000"),"")</f>
      </c>
      <c r="J307">
        <f>IF($B307="","",IF($F307="组件","",IF($Q307&lt;&gt;"",IF(AND($B307=$B306,$F306="组件"),$I306,IF(AND($B307=$B306,$J306&lt;&gt;""),$J306,"")),"")))</f>
      </c>
      <c r="R307">
        <f>IF($B307="","",IF($J307&lt;&gt;"",IFERROR(LOOKUP(2,1/(($B$5:$B$20000=$B307)*($F$5:$F$20000="组件")*($I$5:$I$20000=$J307)),$R$5:$R$20000)*IF($Q307="",1,$Q307),""),IF($P307="","",IF($Q307="",$P307,$P307*$Q307))))</f>
      </c>
    </row>
    <row r="308" spans="1:24" x14ac:dyDescent="0.25">
      <c r="A308">
        <f>IF(B308="","",IF(B308=B307,A307,A307+1))</f>
      </c>
      <c r="G308">
        <f>IF($B308="","",IF($J308&lt;&gt;"",IFERROR(LOOKUP(2,1/(($B$5:$B$20000=$B308)*($F$5:$F$20000="组件")*($I$5:$I$20000=$J308)),$G$5:$G$20000)&amp;"."&amp;COUNTIFS($B$5:$B308,$B308,$J$5:$J308,$J308),""),COUNTIFS($B$5:$B308,$B308,$J$5:$J308,"")))</f>
      </c>
      <c r="I308">
        <f>IF($F308="组件","C"&amp;TEXT(COUNTIFS($B$5:$B308,$B308,$F$5:$F308,"组件"),"000"),"")</f>
      </c>
      <c r="J308">
        <f>IF($B308="","",IF($F308="组件","",IF($Q308&lt;&gt;"",IF(AND($B308=$B307,$F307="组件"),$I307,IF(AND($B308=$B307,$J307&lt;&gt;""),$J307,"")),"")))</f>
      </c>
      <c r="R308">
        <f>IF($B308="","",IF($J308&lt;&gt;"",IFERROR(LOOKUP(2,1/(($B$5:$B$20000=$B308)*($F$5:$F$20000="组件")*($I$5:$I$20000=$J308)),$R$5:$R$20000)*IF($Q308="",1,$Q308),""),IF($P308="","",IF($Q308="",$P308,$P308*$Q308))))</f>
      </c>
    </row>
    <row r="309" spans="1:24" x14ac:dyDescent="0.25">
      <c r="A309">
        <f>IF(B309="","",IF(B309=B308,A308,A308+1))</f>
      </c>
      <c r="G309">
        <f>IF($B309="","",IF($J309&lt;&gt;"",IFERROR(LOOKUP(2,1/(($B$5:$B$20000=$B309)*($F$5:$F$20000="组件")*($I$5:$I$20000=$J309)),$G$5:$G$20000)&amp;"."&amp;COUNTIFS($B$5:$B309,$B309,$J$5:$J309,$J309),""),COUNTIFS($B$5:$B309,$B309,$J$5:$J309,"")))</f>
      </c>
      <c r="I309">
        <f>IF($F309="组件","C"&amp;TEXT(COUNTIFS($B$5:$B309,$B309,$F$5:$F309,"组件"),"000"),"")</f>
      </c>
      <c r="J309">
        <f>IF($B309="","",IF($F309="组件","",IF($Q309&lt;&gt;"",IF(AND($B309=$B308,$F308="组件"),$I308,IF(AND($B309=$B308,$J308&lt;&gt;""),$J308,"")),"")))</f>
      </c>
      <c r="R309">
        <f>IF($B309="","",IF($J309&lt;&gt;"",IFERROR(LOOKUP(2,1/(($B$5:$B$20000=$B309)*($F$5:$F$20000="组件")*($I$5:$I$20000=$J309)),$R$5:$R$20000)*IF($Q309="",1,$Q309),""),IF($P309="","",IF($Q309="",$P309,$P309*$Q309))))</f>
      </c>
    </row>
    <row r="310" spans="1:24" x14ac:dyDescent="0.25">
      <c r="A310">
        <f>IF(B310="","",IF(B310=B309,A309,A309+1))</f>
      </c>
      <c r="G310">
        <f>IF($B310="","",IF($J310&lt;&gt;"",IFERROR(LOOKUP(2,1/(($B$5:$B$20000=$B310)*($F$5:$F$20000="组件")*($I$5:$I$20000=$J310)),$G$5:$G$20000)&amp;"."&amp;COUNTIFS($B$5:$B310,$B310,$J$5:$J310,$J310),""),COUNTIFS($B$5:$B310,$B310,$J$5:$J310,"")))</f>
      </c>
      <c r="I310">
        <f>IF($F310="组件","C"&amp;TEXT(COUNTIFS($B$5:$B310,$B310,$F$5:$F310,"组件"),"000"),"")</f>
      </c>
      <c r="J310">
        <f>IF($B310="","",IF($F310="组件","",IF($Q310&lt;&gt;"",IF(AND($B310=$B309,$F309="组件"),$I309,IF(AND($B310=$B309,$J309&lt;&gt;""),$J309,"")),"")))</f>
      </c>
      <c r="R310">
        <f>IF($B310="","",IF($J310&lt;&gt;"",IFERROR(LOOKUP(2,1/(($B$5:$B$20000=$B310)*($F$5:$F$20000="组件")*($I$5:$I$20000=$J310)),$R$5:$R$20000)*IF($Q310="",1,$Q310),""),IF($P310="","",IF($Q310="",$P310,$P310*$Q310))))</f>
      </c>
    </row>
    <row r="311" spans="1:24" x14ac:dyDescent="0.25">
      <c r="A311">
        <f>IF(B311="","",IF(B311=B310,A310,A310+1))</f>
      </c>
      <c r="G311">
        <f>IF($B311="","",IF($J311&lt;&gt;"",IFERROR(LOOKUP(2,1/(($B$5:$B$20000=$B311)*($F$5:$F$20000="组件")*($I$5:$I$20000=$J311)),$G$5:$G$20000)&amp;"."&amp;COUNTIFS($B$5:$B311,$B311,$J$5:$J311,$J311),""),COUNTIFS($B$5:$B311,$B311,$J$5:$J311,"")))</f>
      </c>
      <c r="I311">
        <f>IF($F311="组件","C"&amp;TEXT(COUNTIFS($B$5:$B311,$B311,$F$5:$F311,"组件"),"000"),"")</f>
      </c>
      <c r="J311">
        <f>IF($B311="","",IF($F311="组件","",IF($Q311&lt;&gt;"",IF(AND($B311=$B310,$F310="组件"),$I310,IF(AND($B311=$B310,$J310&lt;&gt;""),$J310,"")),"")))</f>
      </c>
      <c r="R311">
        <f>IF($B311="","",IF($J311&lt;&gt;"",IFERROR(LOOKUP(2,1/(($B$5:$B$20000=$B311)*($F$5:$F$20000="组件")*($I$5:$I$20000=$J311)),$R$5:$R$20000)*IF($Q311="",1,$Q311),""),IF($P311="","",IF($Q311="",$P311,$P311*$Q311))))</f>
      </c>
    </row>
    <row r="312" spans="1:24" x14ac:dyDescent="0.25">
      <c r="A312">
        <f>IF(B312="","",IF(B312=B311,A311,A311+1))</f>
      </c>
      <c r="G312">
        <f>IF($B312="","",IF($J312&lt;&gt;"",IFERROR(LOOKUP(2,1/(($B$5:$B$20000=$B312)*($F$5:$F$20000="组件")*($I$5:$I$20000=$J312)),$G$5:$G$20000)&amp;"."&amp;COUNTIFS($B$5:$B312,$B312,$J$5:$J312,$J312),""),COUNTIFS($B$5:$B312,$B312,$J$5:$J312,"")))</f>
      </c>
      <c r="I312">
        <f>IF($F312="组件","C"&amp;TEXT(COUNTIFS($B$5:$B312,$B312,$F$5:$F312,"组件"),"000"),"")</f>
      </c>
      <c r="J312">
        <f>IF($B312="","",IF($F312="组件","",IF($Q312&lt;&gt;"",IF(AND($B312=$B311,$F311="组件"),$I311,IF(AND($B312=$B311,$J311&lt;&gt;""),$J311,"")),"")))</f>
      </c>
      <c r="R312">
        <f>IF($B312="","",IF($J312&lt;&gt;"",IFERROR(LOOKUP(2,1/(($B$5:$B$20000=$B312)*($F$5:$F$20000="组件")*($I$5:$I$20000=$J312)),$R$5:$R$20000)*IF($Q312="",1,$Q312),""),IF($P312="","",IF($Q312="",$P312,$P312*$Q312))))</f>
      </c>
    </row>
    <row r="313" spans="1:24" x14ac:dyDescent="0.25">
      <c r="A313">
        <f>IF(B313="","",IF(B313=B312,A312,A312+1))</f>
      </c>
      <c r="G313">
        <f>IF($B313="","",IF($J313&lt;&gt;"",IFERROR(LOOKUP(2,1/(($B$5:$B$20000=$B313)*($F$5:$F$20000="组件")*($I$5:$I$20000=$J313)),$G$5:$G$20000)&amp;"."&amp;COUNTIFS($B$5:$B313,$B313,$J$5:$J313,$J313),""),COUNTIFS($B$5:$B313,$B313,$J$5:$J313,"")))</f>
      </c>
      <c r="I313">
        <f>IF($F313="组件","C"&amp;TEXT(COUNTIFS($B$5:$B313,$B313,$F$5:$F313,"组件"),"000"),"")</f>
      </c>
      <c r="J313">
        <f>IF($B313="","",IF($F313="组件","",IF($Q313&lt;&gt;"",IF(AND($B313=$B312,$F312="组件"),$I312,IF(AND($B313=$B312,$J312&lt;&gt;""),$J312,"")),"")))</f>
      </c>
      <c r="R313">
        <f>IF($B313="","",IF($J313&lt;&gt;"",IFERROR(LOOKUP(2,1/(($B$5:$B$20000=$B313)*($F$5:$F$20000="组件")*($I$5:$I$20000=$J313)),$R$5:$R$20000)*IF($Q313="",1,$Q313),""),IF($P313="","",IF($Q313="",$P313,$P313*$Q313))))</f>
      </c>
    </row>
    <row r="314" spans="1:24" x14ac:dyDescent="0.25">
      <c r="A314">
        <f>IF(B314="","",IF(B314=B313,A313,A313+1))</f>
      </c>
      <c r="G314">
        <f>IF($B314="","",IF($J314&lt;&gt;"",IFERROR(LOOKUP(2,1/(($B$5:$B$20000=$B314)*($F$5:$F$20000="组件")*($I$5:$I$20000=$J314)),$G$5:$G$20000)&amp;"."&amp;COUNTIFS($B$5:$B314,$B314,$J$5:$J314,$J314),""),COUNTIFS($B$5:$B314,$B314,$J$5:$J314,"")))</f>
      </c>
      <c r="I314">
        <f>IF($F314="组件","C"&amp;TEXT(COUNTIFS($B$5:$B314,$B314,$F$5:$F314,"组件"),"000"),"")</f>
      </c>
      <c r="J314">
        <f>IF($B314="","",IF($F314="组件","",IF($Q314&lt;&gt;"",IF(AND($B314=$B313,$F313="组件"),$I313,IF(AND($B314=$B313,$J313&lt;&gt;""),$J313,"")),"")))</f>
      </c>
      <c r="R314">
        <f>IF($B314="","",IF($J314&lt;&gt;"",IFERROR(LOOKUP(2,1/(($B$5:$B$20000=$B314)*($F$5:$F$20000="组件")*($I$5:$I$20000=$J314)),$R$5:$R$20000)*IF($Q314="",1,$Q314),""),IF($P314="","",IF($Q314="",$P314,$P314*$Q314))))</f>
      </c>
    </row>
    <row r="315" spans="1:24" x14ac:dyDescent="0.25">
      <c r="A315">
        <f>IF(B315="","",IF(B315=B314,A314,A314+1))</f>
      </c>
      <c r="G315">
        <f>IF($B315="","",IF($J315&lt;&gt;"",IFERROR(LOOKUP(2,1/(($B$5:$B$20000=$B315)*($F$5:$F$20000="组件")*($I$5:$I$20000=$J315)),$G$5:$G$20000)&amp;"."&amp;COUNTIFS($B$5:$B315,$B315,$J$5:$J315,$J315),""),COUNTIFS($B$5:$B315,$B315,$J$5:$J315,"")))</f>
      </c>
      <c r="I315">
        <f>IF($F315="组件","C"&amp;TEXT(COUNTIFS($B$5:$B315,$B315,$F$5:$F315,"组件"),"000"),"")</f>
      </c>
      <c r="J315">
        <f>IF($B315="","",IF($F315="组件","",IF($Q315&lt;&gt;"",IF(AND($B315=$B314,$F314="组件"),$I314,IF(AND($B315=$B314,$J314&lt;&gt;""),$J314,"")),"")))</f>
      </c>
      <c r="R315">
        <f>IF($B315="","",IF($J315&lt;&gt;"",IFERROR(LOOKUP(2,1/(($B$5:$B$20000=$B315)*($F$5:$F$20000="组件")*($I$5:$I$20000=$J315)),$R$5:$R$20000)*IF($Q315="",1,$Q315),""),IF($P315="","",IF($Q315="",$P315,$P315*$Q315))))</f>
      </c>
    </row>
    <row r="316" spans="1:24" x14ac:dyDescent="0.25">
      <c r="A316">
        <f>IF(B316="","",IF(B316=B315,A315,A315+1))</f>
      </c>
      <c r="G316">
        <f>IF($B316="","",IF($J316&lt;&gt;"",IFERROR(LOOKUP(2,1/(($B$5:$B$20000=$B316)*($F$5:$F$20000="组件")*($I$5:$I$20000=$J316)),$G$5:$G$20000)&amp;"."&amp;COUNTIFS($B$5:$B316,$B316,$J$5:$J316,$J316),""),COUNTIFS($B$5:$B316,$B316,$J$5:$J316,"")))</f>
      </c>
      <c r="I316">
        <f>IF($F316="组件","C"&amp;TEXT(COUNTIFS($B$5:$B316,$B316,$F$5:$F316,"组件"),"000"),"")</f>
      </c>
      <c r="J316">
        <f>IF($B316="","",IF($F316="组件","",IF($Q316&lt;&gt;"",IF(AND($B316=$B315,$F315="组件"),$I315,IF(AND($B316=$B315,$J315&lt;&gt;""),$J315,"")),"")))</f>
      </c>
      <c r="R316">
        <f>IF($B316="","",IF($J316&lt;&gt;"",IFERROR(LOOKUP(2,1/(($B$5:$B$20000=$B316)*($F$5:$F$20000="组件")*($I$5:$I$20000=$J316)),$R$5:$R$20000)*IF($Q316="",1,$Q316),""),IF($P316="","",IF($Q316="",$P316,$P316*$Q316))))</f>
      </c>
    </row>
    <row r="317" spans="1:24" x14ac:dyDescent="0.25">
      <c r="A317">
        <f>IF(B317="","",IF(B317=B316,A316,A316+1))</f>
      </c>
      <c r="G317">
        <f>IF($B317="","",IF($J317&lt;&gt;"",IFERROR(LOOKUP(2,1/(($B$5:$B$20000=$B317)*($F$5:$F$20000="组件")*($I$5:$I$20000=$J317)),$G$5:$G$20000)&amp;"."&amp;COUNTIFS($B$5:$B317,$B317,$J$5:$J317,$J317),""),COUNTIFS($B$5:$B317,$B317,$J$5:$J317,"")))</f>
      </c>
      <c r="I317">
        <f>IF($F317="组件","C"&amp;TEXT(COUNTIFS($B$5:$B317,$B317,$F$5:$F317,"组件"),"000"),"")</f>
      </c>
      <c r="J317">
        <f>IF($B317="","",IF($F317="组件","",IF($Q317&lt;&gt;"",IF(AND($B317=$B316,$F316="组件"),$I316,IF(AND($B317=$B316,$J316&lt;&gt;""),$J316,"")),"")))</f>
      </c>
      <c r="R317">
        <f>IF($B317="","",IF($J317&lt;&gt;"",IFERROR(LOOKUP(2,1/(($B$5:$B$20000=$B317)*($F$5:$F$20000="组件")*($I$5:$I$20000=$J317)),$R$5:$R$20000)*IF($Q317="",1,$Q317),""),IF($P317="","",IF($Q317="",$P317,$P317*$Q317))))</f>
      </c>
    </row>
    <row r="318" spans="1:24" x14ac:dyDescent="0.25">
      <c r="A318">
        <f>IF(B318="","",IF(B318=B317,A317,A317+1))</f>
      </c>
      <c r="G318">
        <f>IF($B318="","",IF($J318&lt;&gt;"",IFERROR(LOOKUP(2,1/(($B$5:$B$20000=$B318)*($F$5:$F$20000="组件")*($I$5:$I$20000=$J318)),$G$5:$G$20000)&amp;"."&amp;COUNTIFS($B$5:$B318,$B318,$J$5:$J318,$J318),""),COUNTIFS($B$5:$B318,$B318,$J$5:$J318,"")))</f>
      </c>
      <c r="I318">
        <f>IF($F318="组件","C"&amp;TEXT(COUNTIFS($B$5:$B318,$B318,$F$5:$F318,"组件"),"000"),"")</f>
      </c>
      <c r="J318">
        <f>IF($B318="","",IF($F318="组件","",IF($Q318&lt;&gt;"",IF(AND($B318=$B317,$F317="组件"),$I317,IF(AND($B318=$B317,$J317&lt;&gt;""),$J317,"")),"")))</f>
      </c>
      <c r="R318">
        <f>IF($B318="","",IF($J318&lt;&gt;"",IFERROR(LOOKUP(2,1/(($B$5:$B$20000=$B318)*($F$5:$F$20000="组件")*($I$5:$I$20000=$J318)),$R$5:$R$20000)*IF($Q318="",1,$Q318),""),IF($P318="","",IF($Q318="",$P318,$P318*$Q318))))</f>
      </c>
    </row>
    <row r="319" spans="1:24" x14ac:dyDescent="0.25">
      <c r="A319">
        <f>IF(B319="","",IF(B319=B318,A318,A318+1))</f>
      </c>
      <c r="G319">
        <f>IF($B319="","",IF($J319&lt;&gt;"",IFERROR(LOOKUP(2,1/(($B$5:$B$20000=$B319)*($F$5:$F$20000="组件")*($I$5:$I$20000=$J319)),$G$5:$G$20000)&amp;"."&amp;COUNTIFS($B$5:$B319,$B319,$J$5:$J319,$J319),""),COUNTIFS($B$5:$B319,$B319,$J$5:$J319,"")))</f>
      </c>
      <c r="I319">
        <f>IF($F319="组件","C"&amp;TEXT(COUNTIFS($B$5:$B319,$B319,$F$5:$F319,"组件"),"000"),"")</f>
      </c>
      <c r="J319">
        <f>IF($B319="","",IF($F319="组件","",IF($Q319&lt;&gt;"",IF(AND($B319=$B318,$F318="组件"),$I318,IF(AND($B319=$B318,$J318&lt;&gt;""),$J318,"")),"")))</f>
      </c>
      <c r="R319">
        <f>IF($B319="","",IF($J319&lt;&gt;"",IFERROR(LOOKUP(2,1/(($B$5:$B$20000=$B319)*($F$5:$F$20000="组件")*($I$5:$I$20000=$J319)),$R$5:$R$20000)*IF($Q319="",1,$Q319),""),IF($P319="","",IF($Q319="",$P319,$P319*$Q319))))</f>
      </c>
    </row>
    <row r="320" spans="1:24" x14ac:dyDescent="0.25">
      <c r="A320">
        <f>IF(B320="","",IF(B320=B319,A319,A319+1))</f>
      </c>
      <c r="G320">
        <f>IF($B320="","",IF($J320&lt;&gt;"",IFERROR(LOOKUP(2,1/(($B$5:$B$20000=$B320)*($F$5:$F$20000="组件")*($I$5:$I$20000=$J320)),$G$5:$G$20000)&amp;"."&amp;COUNTIFS($B$5:$B320,$B320,$J$5:$J320,$J320),""),COUNTIFS($B$5:$B320,$B320,$J$5:$J320,"")))</f>
      </c>
      <c r="I320">
        <f>IF($F320="组件","C"&amp;TEXT(COUNTIFS($B$5:$B320,$B320,$F$5:$F320,"组件"),"000"),"")</f>
      </c>
      <c r="J320">
        <f>IF($B320="","",IF($F320="组件","",IF($Q320&lt;&gt;"",IF(AND($B320=$B319,$F319="组件"),$I319,IF(AND($B320=$B319,$J319&lt;&gt;""),$J319,"")),"")))</f>
      </c>
      <c r="R320">
        <f>IF($B320="","",IF($J320&lt;&gt;"",IFERROR(LOOKUP(2,1/(($B$5:$B$20000=$B320)*($F$5:$F$20000="组件")*($I$5:$I$20000=$J320)),$R$5:$R$20000)*IF($Q320="",1,$Q320),""),IF($P320="","",IF($Q320="",$P320,$P320*$Q320))))</f>
      </c>
    </row>
    <row r="321" spans="1:24" x14ac:dyDescent="0.25">
      <c r="A321">
        <f>IF(B321="","",IF(B321=B320,A320,A320+1))</f>
      </c>
      <c r="G321">
        <f>IF($B321="","",IF($J321&lt;&gt;"",IFERROR(LOOKUP(2,1/(($B$5:$B$20000=$B321)*($F$5:$F$20000="组件")*($I$5:$I$20000=$J321)),$G$5:$G$20000)&amp;"."&amp;COUNTIFS($B$5:$B321,$B321,$J$5:$J321,$J321),""),COUNTIFS($B$5:$B321,$B321,$J$5:$J321,"")))</f>
      </c>
      <c r="I321">
        <f>IF($F321="组件","C"&amp;TEXT(COUNTIFS($B$5:$B321,$B321,$F$5:$F321,"组件"),"000"),"")</f>
      </c>
      <c r="J321">
        <f>IF($B321="","",IF($F321="组件","",IF($Q321&lt;&gt;"",IF(AND($B321=$B320,$F320="组件"),$I320,IF(AND($B321=$B320,$J320&lt;&gt;""),$J320,"")),"")))</f>
      </c>
      <c r="R321">
        <f>IF($B321="","",IF($J321&lt;&gt;"",IFERROR(LOOKUP(2,1/(($B$5:$B$20000=$B321)*($F$5:$F$20000="组件")*($I$5:$I$20000=$J321)),$R$5:$R$20000)*IF($Q321="",1,$Q321),""),IF($P321="","",IF($Q321="",$P321,$P321*$Q321))))</f>
      </c>
    </row>
    <row r="322" spans="1:24" x14ac:dyDescent="0.25">
      <c r="A322">
        <f>IF(B322="","",IF(B322=B321,A321,A321+1))</f>
      </c>
      <c r="G322">
        <f>IF($B322="","",IF($J322&lt;&gt;"",IFERROR(LOOKUP(2,1/(($B$5:$B$20000=$B322)*($F$5:$F$20000="组件")*($I$5:$I$20000=$J322)),$G$5:$G$20000)&amp;"."&amp;COUNTIFS($B$5:$B322,$B322,$J$5:$J322,$J322),""),COUNTIFS($B$5:$B322,$B322,$J$5:$J322,"")))</f>
      </c>
      <c r="I322">
        <f>IF($F322="组件","C"&amp;TEXT(COUNTIFS($B$5:$B322,$B322,$F$5:$F322,"组件"),"000"),"")</f>
      </c>
      <c r="J322">
        <f>IF($B322="","",IF($F322="组件","",IF($Q322&lt;&gt;"",IF(AND($B322=$B321,$F321="组件"),$I321,IF(AND($B322=$B321,$J321&lt;&gt;""),$J321,"")),"")))</f>
      </c>
      <c r="R322">
        <f>IF($B322="","",IF($J322&lt;&gt;"",IFERROR(LOOKUP(2,1/(($B$5:$B$20000=$B322)*($F$5:$F$20000="组件")*($I$5:$I$20000=$J322)),$R$5:$R$20000)*IF($Q322="",1,$Q322),""),IF($P322="","",IF($Q322="",$P322,$P322*$Q322))))</f>
      </c>
    </row>
    <row r="323" spans="1:24" x14ac:dyDescent="0.25">
      <c r="A323">
        <f>IF(B323="","",IF(B323=B322,A322,A322+1))</f>
      </c>
      <c r="G323">
        <f>IF($B323="","",IF($J323&lt;&gt;"",IFERROR(LOOKUP(2,1/(($B$5:$B$20000=$B323)*($F$5:$F$20000="组件")*($I$5:$I$20000=$J323)),$G$5:$G$20000)&amp;"."&amp;COUNTIFS($B$5:$B323,$B323,$J$5:$J323,$J323),""),COUNTIFS($B$5:$B323,$B323,$J$5:$J323,"")))</f>
      </c>
      <c r="I323">
        <f>IF($F323="组件","C"&amp;TEXT(COUNTIFS($B$5:$B323,$B323,$F$5:$F323,"组件"),"000"),"")</f>
      </c>
      <c r="J323">
        <f>IF($B323="","",IF($F323="组件","",IF($Q323&lt;&gt;"",IF(AND($B323=$B322,$F322="组件"),$I322,IF(AND($B323=$B322,$J322&lt;&gt;""),$J322,"")),"")))</f>
      </c>
      <c r="R323">
        <f>IF($B323="","",IF($J323&lt;&gt;"",IFERROR(LOOKUP(2,1/(($B$5:$B$20000=$B323)*($F$5:$F$20000="组件")*($I$5:$I$20000=$J323)),$R$5:$R$20000)*IF($Q323="",1,$Q323),""),IF($P323="","",IF($Q323="",$P323,$P323*$Q323))))</f>
      </c>
    </row>
    <row r="324" spans="1:24" x14ac:dyDescent="0.25">
      <c r="A324">
        <f>IF(B324="","",IF(B324=B323,A323,A323+1))</f>
      </c>
      <c r="G324">
        <f>IF($B324="","",IF($J324&lt;&gt;"",IFERROR(LOOKUP(2,1/(($B$5:$B$20000=$B324)*($F$5:$F$20000="组件")*($I$5:$I$20000=$J324)),$G$5:$G$20000)&amp;"."&amp;COUNTIFS($B$5:$B324,$B324,$J$5:$J324,$J324),""),COUNTIFS($B$5:$B324,$B324,$J$5:$J324,"")))</f>
      </c>
      <c r="I324">
        <f>IF($F324="组件","C"&amp;TEXT(COUNTIFS($B$5:$B324,$B324,$F$5:$F324,"组件"),"000"),"")</f>
      </c>
      <c r="J324">
        <f>IF($B324="","",IF($F324="组件","",IF($Q324&lt;&gt;"",IF(AND($B324=$B323,$F323="组件"),$I323,IF(AND($B324=$B323,$J323&lt;&gt;""),$J323,"")),"")))</f>
      </c>
      <c r="R324">
        <f>IF($B324="","",IF($J324&lt;&gt;"",IFERROR(LOOKUP(2,1/(($B$5:$B$20000=$B324)*($F$5:$F$20000="组件")*($I$5:$I$20000=$J324)),$R$5:$R$20000)*IF($Q324="",1,$Q324),""),IF($P324="","",IF($Q324="",$P324,$P324*$Q324))))</f>
      </c>
    </row>
    <row r="325" spans="1:24" x14ac:dyDescent="0.25">
      <c r="A325">
        <f>IF(B325="","",IF(B325=B324,A324,A324+1))</f>
      </c>
      <c r="G325">
        <f>IF($B325="","",IF($J325&lt;&gt;"",IFERROR(LOOKUP(2,1/(($B$5:$B$20000=$B325)*($F$5:$F$20000="组件")*($I$5:$I$20000=$J325)),$G$5:$G$20000)&amp;"."&amp;COUNTIFS($B$5:$B325,$B325,$J$5:$J325,$J325),""),COUNTIFS($B$5:$B325,$B325,$J$5:$J325,"")))</f>
      </c>
      <c r="I325">
        <f>IF($F325="组件","C"&amp;TEXT(COUNTIFS($B$5:$B325,$B325,$F$5:$F325,"组件"),"000"),"")</f>
      </c>
      <c r="J325">
        <f>IF($B325="","",IF($F325="组件","",IF($Q325&lt;&gt;"",IF(AND($B325=$B324,$F324="组件"),$I324,IF(AND($B325=$B324,$J324&lt;&gt;""),$J324,"")),"")))</f>
      </c>
      <c r="R325">
        <f>IF($B325="","",IF($J325&lt;&gt;"",IFERROR(LOOKUP(2,1/(($B$5:$B$20000=$B325)*($F$5:$F$20000="组件")*($I$5:$I$20000=$J325)),$R$5:$R$20000)*IF($Q325="",1,$Q325),""),IF($P325="","",IF($Q325="",$P325,$P325*$Q325))))</f>
      </c>
    </row>
    <row r="326" spans="1:24" x14ac:dyDescent="0.25">
      <c r="A326">
        <f>IF(B326="","",IF(B326=B325,A325,A325+1))</f>
      </c>
      <c r="G326">
        <f>IF($B326="","",IF($J326&lt;&gt;"",IFERROR(LOOKUP(2,1/(($B$5:$B$20000=$B326)*($F$5:$F$20000="组件")*($I$5:$I$20000=$J326)),$G$5:$G$20000)&amp;"."&amp;COUNTIFS($B$5:$B326,$B326,$J$5:$J326,$J326),""),COUNTIFS($B$5:$B326,$B326,$J$5:$J326,"")))</f>
      </c>
      <c r="I326">
        <f>IF($F326="组件","C"&amp;TEXT(COUNTIFS($B$5:$B326,$B326,$F$5:$F326,"组件"),"000"),"")</f>
      </c>
      <c r="J326">
        <f>IF($B326="","",IF($F326="组件","",IF($Q326&lt;&gt;"",IF(AND($B326=$B325,$F325="组件"),$I325,IF(AND($B326=$B325,$J325&lt;&gt;""),$J325,"")),"")))</f>
      </c>
      <c r="R326">
        <f>IF($B326="","",IF($J326&lt;&gt;"",IFERROR(LOOKUP(2,1/(($B$5:$B$20000=$B326)*($F$5:$F$20000="组件")*($I$5:$I$20000=$J326)),$R$5:$R$20000)*IF($Q326="",1,$Q326),""),IF($P326="","",IF($Q326="",$P326,$P326*$Q326))))</f>
      </c>
    </row>
    <row r="327" spans="1:24" x14ac:dyDescent="0.25">
      <c r="A327">
        <f>IF(B327="","",IF(B327=B326,A326,A326+1))</f>
      </c>
      <c r="G327">
        <f>IF($B327="","",IF($J327&lt;&gt;"",IFERROR(LOOKUP(2,1/(($B$5:$B$20000=$B327)*($F$5:$F$20000="组件")*($I$5:$I$20000=$J327)),$G$5:$G$20000)&amp;"."&amp;COUNTIFS($B$5:$B327,$B327,$J$5:$J327,$J327),""),COUNTIFS($B$5:$B327,$B327,$J$5:$J327,"")))</f>
      </c>
      <c r="I327">
        <f>IF($F327="组件","C"&amp;TEXT(COUNTIFS($B$5:$B327,$B327,$F$5:$F327,"组件"),"000"),"")</f>
      </c>
      <c r="J327">
        <f>IF($B327="","",IF($F327="组件","",IF($Q327&lt;&gt;"",IF(AND($B327=$B326,$F326="组件"),$I326,IF(AND($B327=$B326,$J326&lt;&gt;""),$J326,"")),"")))</f>
      </c>
      <c r="R327">
        <f>IF($B327="","",IF($J327&lt;&gt;"",IFERROR(LOOKUP(2,1/(($B$5:$B$20000=$B327)*($F$5:$F$20000="组件")*($I$5:$I$20000=$J327)),$R$5:$R$20000)*IF($Q327="",1,$Q327),""),IF($P327="","",IF($Q327="",$P327,$P327*$Q327))))</f>
      </c>
    </row>
    <row r="328" spans="1:24" x14ac:dyDescent="0.25">
      <c r="A328">
        <f>IF(B328="","",IF(B328=B327,A327,A327+1))</f>
      </c>
      <c r="G328">
        <f>IF($B328="","",IF($J328&lt;&gt;"",IFERROR(LOOKUP(2,1/(($B$5:$B$20000=$B328)*($F$5:$F$20000="组件")*($I$5:$I$20000=$J328)),$G$5:$G$20000)&amp;"."&amp;COUNTIFS($B$5:$B328,$B328,$J$5:$J328,$J328),""),COUNTIFS($B$5:$B328,$B328,$J$5:$J328,"")))</f>
      </c>
      <c r="I328">
        <f>IF($F328="组件","C"&amp;TEXT(COUNTIFS($B$5:$B328,$B328,$F$5:$F328,"组件"),"000"),"")</f>
      </c>
      <c r="J328">
        <f>IF($B328="","",IF($F328="组件","",IF($Q328&lt;&gt;"",IF(AND($B328=$B327,$F327="组件"),$I327,IF(AND($B328=$B327,$J327&lt;&gt;""),$J327,"")),"")))</f>
      </c>
      <c r="R328">
        <f>IF($B328="","",IF($J328&lt;&gt;"",IFERROR(LOOKUP(2,1/(($B$5:$B$20000=$B328)*($F$5:$F$20000="组件")*($I$5:$I$20000=$J328)),$R$5:$R$20000)*IF($Q328="",1,$Q328),""),IF($P328="","",IF($Q328="",$P328,$P328*$Q328))))</f>
      </c>
    </row>
    <row r="329" spans="1:24" x14ac:dyDescent="0.25">
      <c r="A329">
        <f>IF(B329="","",IF(B329=B328,A328,A328+1))</f>
      </c>
      <c r="G329">
        <f>IF($B329="","",IF($J329&lt;&gt;"",IFERROR(LOOKUP(2,1/(($B$5:$B$20000=$B329)*($F$5:$F$20000="组件")*($I$5:$I$20000=$J329)),$G$5:$G$20000)&amp;"."&amp;COUNTIFS($B$5:$B329,$B329,$J$5:$J329,$J329),""),COUNTIFS($B$5:$B329,$B329,$J$5:$J329,"")))</f>
      </c>
      <c r="I329">
        <f>IF($F329="组件","C"&amp;TEXT(COUNTIFS($B$5:$B329,$B329,$F$5:$F329,"组件"),"000"),"")</f>
      </c>
      <c r="J329">
        <f>IF($B329="","",IF($F329="组件","",IF($Q329&lt;&gt;"",IF(AND($B329=$B328,$F328="组件"),$I328,IF(AND($B329=$B328,$J328&lt;&gt;""),$J328,"")),"")))</f>
      </c>
      <c r="R329">
        <f>IF($B329="","",IF($J329&lt;&gt;"",IFERROR(LOOKUP(2,1/(($B$5:$B$20000=$B329)*($F$5:$F$20000="组件")*($I$5:$I$20000=$J329)),$R$5:$R$20000)*IF($Q329="",1,$Q329),""),IF($P329="","",IF($Q329="",$P329,$P329*$Q329))))</f>
      </c>
    </row>
    <row r="330" spans="1:24" x14ac:dyDescent="0.25">
      <c r="A330">
        <f>IF(B330="","",IF(B330=B329,A329,A329+1))</f>
      </c>
      <c r="G330">
        <f>IF($B330="","",IF($J330&lt;&gt;"",IFERROR(LOOKUP(2,1/(($B$5:$B$20000=$B330)*($F$5:$F$20000="组件")*($I$5:$I$20000=$J330)),$G$5:$G$20000)&amp;"."&amp;COUNTIFS($B$5:$B330,$B330,$J$5:$J330,$J330),""),COUNTIFS($B$5:$B330,$B330,$J$5:$J330,"")))</f>
      </c>
      <c r="I330">
        <f>IF($F330="组件","C"&amp;TEXT(COUNTIFS($B$5:$B330,$B330,$F$5:$F330,"组件"),"000"),"")</f>
      </c>
      <c r="J330">
        <f>IF($B330="","",IF($F330="组件","",IF($Q330&lt;&gt;"",IF(AND($B330=$B329,$F329="组件"),$I329,IF(AND($B330=$B329,$J329&lt;&gt;""),$J329,"")),"")))</f>
      </c>
      <c r="R330">
        <f>IF($B330="","",IF($J330&lt;&gt;"",IFERROR(LOOKUP(2,1/(($B$5:$B$20000=$B330)*($F$5:$F$20000="组件")*($I$5:$I$20000=$J330)),$R$5:$R$20000)*IF($Q330="",1,$Q330),""),IF($P330="","",IF($Q330="",$P330,$P330*$Q330))))</f>
      </c>
    </row>
    <row r="331" spans="1:24" x14ac:dyDescent="0.25">
      <c r="A331">
        <f>IF(B331="","",IF(B331=B330,A330,A330+1))</f>
      </c>
      <c r="G331">
        <f>IF($B331="","",IF($J331&lt;&gt;"",IFERROR(LOOKUP(2,1/(($B$5:$B$20000=$B331)*($F$5:$F$20000="组件")*($I$5:$I$20000=$J331)),$G$5:$G$20000)&amp;"."&amp;COUNTIFS($B$5:$B331,$B331,$J$5:$J331,$J331),""),COUNTIFS($B$5:$B331,$B331,$J$5:$J331,"")))</f>
      </c>
      <c r="I331">
        <f>IF($F331="组件","C"&amp;TEXT(COUNTIFS($B$5:$B331,$B331,$F$5:$F331,"组件"),"000"),"")</f>
      </c>
      <c r="J331">
        <f>IF($B331="","",IF($F331="组件","",IF($Q331&lt;&gt;"",IF(AND($B331=$B330,$F330="组件"),$I330,IF(AND($B331=$B330,$J330&lt;&gt;""),$J330,"")),"")))</f>
      </c>
      <c r="R331">
        <f>IF($B331="","",IF($J331&lt;&gt;"",IFERROR(LOOKUP(2,1/(($B$5:$B$20000=$B331)*($F$5:$F$20000="组件")*($I$5:$I$20000=$J331)),$R$5:$R$20000)*IF($Q331="",1,$Q331),""),IF($P331="","",IF($Q331="",$P331,$P331*$Q331))))</f>
      </c>
    </row>
    <row r="332" spans="1:24" x14ac:dyDescent="0.25">
      <c r="A332">
        <f>IF(B332="","",IF(B332=B331,A331,A331+1))</f>
      </c>
      <c r="G332">
        <f>IF($B332="","",IF($J332&lt;&gt;"",IFERROR(LOOKUP(2,1/(($B$5:$B$20000=$B332)*($F$5:$F$20000="组件")*($I$5:$I$20000=$J332)),$G$5:$G$20000)&amp;"."&amp;COUNTIFS($B$5:$B332,$B332,$J$5:$J332,$J332),""),COUNTIFS($B$5:$B332,$B332,$J$5:$J332,"")))</f>
      </c>
      <c r="I332">
        <f>IF($F332="组件","C"&amp;TEXT(COUNTIFS($B$5:$B332,$B332,$F$5:$F332,"组件"),"000"),"")</f>
      </c>
      <c r="J332">
        <f>IF($B332="","",IF($F332="组件","",IF($Q332&lt;&gt;"",IF(AND($B332=$B331,$F331="组件"),$I331,IF(AND($B332=$B331,$J331&lt;&gt;""),$J331,"")),"")))</f>
      </c>
      <c r="R332">
        <f>IF($B332="","",IF($J332&lt;&gt;"",IFERROR(LOOKUP(2,1/(($B$5:$B$20000=$B332)*($F$5:$F$20000="组件")*($I$5:$I$20000=$J332)),$R$5:$R$20000)*IF($Q332="",1,$Q332),""),IF($P332="","",IF($Q332="",$P332,$P332*$Q332))))</f>
      </c>
    </row>
    <row r="333" spans="1:24" x14ac:dyDescent="0.25">
      <c r="A333">
        <f>IF(B333="","",IF(B333=B332,A332,A332+1))</f>
      </c>
      <c r="G333">
        <f>IF($B333="","",IF($J333&lt;&gt;"",IFERROR(LOOKUP(2,1/(($B$5:$B$20000=$B333)*($F$5:$F$20000="组件")*($I$5:$I$20000=$J333)),$G$5:$G$20000)&amp;"."&amp;COUNTIFS($B$5:$B333,$B333,$J$5:$J333,$J333),""),COUNTIFS($B$5:$B333,$B333,$J$5:$J333,"")))</f>
      </c>
      <c r="I333">
        <f>IF($F333="组件","C"&amp;TEXT(COUNTIFS($B$5:$B333,$B333,$F$5:$F333,"组件"),"000"),"")</f>
      </c>
      <c r="J333">
        <f>IF($B333="","",IF($F333="组件","",IF($Q333&lt;&gt;"",IF(AND($B333=$B332,$F332="组件"),$I332,IF(AND($B333=$B332,$J332&lt;&gt;""),$J332,"")),"")))</f>
      </c>
      <c r="R333">
        <f>IF($B333="","",IF($J333&lt;&gt;"",IFERROR(LOOKUP(2,1/(($B$5:$B$20000=$B333)*($F$5:$F$20000="组件")*($I$5:$I$20000=$J333)),$R$5:$R$20000)*IF($Q333="",1,$Q333),""),IF($P333="","",IF($Q333="",$P333,$P333*$Q333))))</f>
      </c>
    </row>
    <row r="334" spans="1:24" x14ac:dyDescent="0.25">
      <c r="A334">
        <f>IF(B334="","",IF(B334=B333,A333,A333+1))</f>
      </c>
      <c r="G334">
        <f>IF($B334="","",IF($J334&lt;&gt;"",IFERROR(LOOKUP(2,1/(($B$5:$B$20000=$B334)*($F$5:$F$20000="组件")*($I$5:$I$20000=$J334)),$G$5:$G$20000)&amp;"."&amp;COUNTIFS($B$5:$B334,$B334,$J$5:$J334,$J334),""),COUNTIFS($B$5:$B334,$B334,$J$5:$J334,"")))</f>
      </c>
      <c r="I334">
        <f>IF($F334="组件","C"&amp;TEXT(COUNTIFS($B$5:$B334,$B334,$F$5:$F334,"组件"),"000"),"")</f>
      </c>
      <c r="J334">
        <f>IF($B334="","",IF($F334="组件","",IF($Q334&lt;&gt;"",IF(AND($B334=$B333,$F333="组件"),$I333,IF(AND($B334=$B333,$J333&lt;&gt;""),$J333,"")),"")))</f>
      </c>
      <c r="R334">
        <f>IF($B334="","",IF($J334&lt;&gt;"",IFERROR(LOOKUP(2,1/(($B$5:$B$20000=$B334)*($F$5:$F$20000="组件")*($I$5:$I$20000=$J334)),$R$5:$R$20000)*IF($Q334="",1,$Q334),""),IF($P334="","",IF($Q334="",$P334,$P334*$Q334))))</f>
      </c>
    </row>
    <row r="335" spans="1:24" x14ac:dyDescent="0.25">
      <c r="A335">
        <f>IF(B335="","",IF(B335=B334,A334,A334+1))</f>
      </c>
      <c r="G335">
        <f>IF($B335="","",IF($J335&lt;&gt;"",IFERROR(LOOKUP(2,1/(($B$5:$B$20000=$B335)*($F$5:$F$20000="组件")*($I$5:$I$20000=$J335)),$G$5:$G$20000)&amp;"."&amp;COUNTIFS($B$5:$B335,$B335,$J$5:$J335,$J335),""),COUNTIFS($B$5:$B335,$B335,$J$5:$J335,"")))</f>
      </c>
      <c r="I335">
        <f>IF($F335="组件","C"&amp;TEXT(COUNTIFS($B$5:$B335,$B335,$F$5:$F335,"组件"),"000"),"")</f>
      </c>
      <c r="J335">
        <f>IF($B335="","",IF($F335="组件","",IF($Q335&lt;&gt;"",IF(AND($B335=$B334,$F334="组件"),$I334,IF(AND($B335=$B334,$J334&lt;&gt;""),$J334,"")),"")))</f>
      </c>
      <c r="R335">
        <f>IF($B335="","",IF($J335&lt;&gt;"",IFERROR(LOOKUP(2,1/(($B$5:$B$20000=$B335)*($F$5:$F$20000="组件")*($I$5:$I$20000=$J335)),$R$5:$R$20000)*IF($Q335="",1,$Q335),""),IF($P335="","",IF($Q335="",$P335,$P335*$Q335))))</f>
      </c>
    </row>
    <row r="336" spans="1:24" x14ac:dyDescent="0.25">
      <c r="A336">
        <f>IF(B336="","",IF(B336=B335,A335,A335+1))</f>
      </c>
      <c r="G336">
        <f>IF($B336="","",IF($J336&lt;&gt;"",IFERROR(LOOKUP(2,1/(($B$5:$B$20000=$B336)*($F$5:$F$20000="组件")*($I$5:$I$20000=$J336)),$G$5:$G$20000)&amp;"."&amp;COUNTIFS($B$5:$B336,$B336,$J$5:$J336,$J336),""),COUNTIFS($B$5:$B336,$B336,$J$5:$J336,"")))</f>
      </c>
      <c r="I336">
        <f>IF($F336="组件","C"&amp;TEXT(COUNTIFS($B$5:$B336,$B336,$F$5:$F336,"组件"),"000"),"")</f>
      </c>
      <c r="J336">
        <f>IF($B336="","",IF($F336="组件","",IF($Q336&lt;&gt;"",IF(AND($B336=$B335,$F335="组件"),$I335,IF(AND($B336=$B335,$J335&lt;&gt;""),$J335,"")),"")))</f>
      </c>
      <c r="R336">
        <f>IF($B336="","",IF($J336&lt;&gt;"",IFERROR(LOOKUP(2,1/(($B$5:$B$20000=$B336)*($F$5:$F$20000="组件")*($I$5:$I$20000=$J336)),$R$5:$R$20000)*IF($Q336="",1,$Q336),""),IF($P336="","",IF($Q336="",$P336,$P336*$Q336))))</f>
      </c>
    </row>
    <row r="337" spans="1:24" x14ac:dyDescent="0.25">
      <c r="A337">
        <f>IF(B337="","",IF(B337=B336,A336,A336+1))</f>
      </c>
      <c r="G337">
        <f>IF($B337="","",IF($J337&lt;&gt;"",IFERROR(LOOKUP(2,1/(($B$5:$B$20000=$B337)*($F$5:$F$20000="组件")*($I$5:$I$20000=$J337)),$G$5:$G$20000)&amp;"."&amp;COUNTIFS($B$5:$B337,$B337,$J$5:$J337,$J337),""),COUNTIFS($B$5:$B337,$B337,$J$5:$J337,"")))</f>
      </c>
      <c r="I337">
        <f>IF($F337="组件","C"&amp;TEXT(COUNTIFS($B$5:$B337,$B337,$F$5:$F337,"组件"),"000"),"")</f>
      </c>
      <c r="J337">
        <f>IF($B337="","",IF($F337="组件","",IF($Q337&lt;&gt;"",IF(AND($B337=$B336,$F336="组件"),$I336,IF(AND($B337=$B336,$J336&lt;&gt;""),$J336,"")),"")))</f>
      </c>
      <c r="R337">
        <f>IF($B337="","",IF($J337&lt;&gt;"",IFERROR(LOOKUP(2,1/(($B$5:$B$20000=$B337)*($F$5:$F$20000="组件")*($I$5:$I$20000=$J337)),$R$5:$R$20000)*IF($Q337="",1,$Q337),""),IF($P337="","",IF($Q337="",$P337,$P337*$Q337))))</f>
      </c>
    </row>
    <row r="338" spans="1:24" x14ac:dyDescent="0.25">
      <c r="A338">
        <f>IF(B338="","",IF(B338=B337,A337,A337+1))</f>
      </c>
      <c r="G338">
        <f>IF($B338="","",IF($J338&lt;&gt;"",IFERROR(LOOKUP(2,1/(($B$5:$B$20000=$B338)*($F$5:$F$20000="组件")*($I$5:$I$20000=$J338)),$G$5:$G$20000)&amp;"."&amp;COUNTIFS($B$5:$B338,$B338,$J$5:$J338,$J338),""),COUNTIFS($B$5:$B338,$B338,$J$5:$J338,"")))</f>
      </c>
      <c r="I338">
        <f>IF($F338="组件","C"&amp;TEXT(COUNTIFS($B$5:$B338,$B338,$F$5:$F338,"组件"),"000"),"")</f>
      </c>
      <c r="J338">
        <f>IF($B338="","",IF($F338="组件","",IF($Q338&lt;&gt;"",IF(AND($B338=$B337,$F337="组件"),$I337,IF(AND($B338=$B337,$J337&lt;&gt;""),$J337,"")),"")))</f>
      </c>
      <c r="R338">
        <f>IF($B338="","",IF($J338&lt;&gt;"",IFERROR(LOOKUP(2,1/(($B$5:$B$20000=$B338)*($F$5:$F$20000="组件")*($I$5:$I$20000=$J338)),$R$5:$R$20000)*IF($Q338="",1,$Q338),""),IF($P338="","",IF($Q338="",$P338,$P338*$Q338))))</f>
      </c>
    </row>
    <row r="339" spans="1:24" x14ac:dyDescent="0.25">
      <c r="A339">
        <f>IF(B339="","",IF(B339=B338,A338,A338+1))</f>
      </c>
      <c r="G339">
        <f>IF($B339="","",IF($J339&lt;&gt;"",IFERROR(LOOKUP(2,1/(($B$5:$B$20000=$B339)*($F$5:$F$20000="组件")*($I$5:$I$20000=$J339)),$G$5:$G$20000)&amp;"."&amp;COUNTIFS($B$5:$B339,$B339,$J$5:$J339,$J339),""),COUNTIFS($B$5:$B339,$B339,$J$5:$J339,"")))</f>
      </c>
      <c r="I339">
        <f>IF($F339="组件","C"&amp;TEXT(COUNTIFS($B$5:$B339,$B339,$F$5:$F339,"组件"),"000"),"")</f>
      </c>
      <c r="J339">
        <f>IF($B339="","",IF($F339="组件","",IF($Q339&lt;&gt;"",IF(AND($B339=$B338,$F338="组件"),$I338,IF(AND($B339=$B338,$J338&lt;&gt;""),$J338,"")),"")))</f>
      </c>
      <c r="R339">
        <f>IF($B339="","",IF($J339&lt;&gt;"",IFERROR(LOOKUP(2,1/(($B$5:$B$20000=$B339)*($F$5:$F$20000="组件")*($I$5:$I$20000=$J339)),$R$5:$R$20000)*IF($Q339="",1,$Q339),""),IF($P339="","",IF($Q339="",$P339,$P339*$Q339))))</f>
      </c>
    </row>
    <row r="340" spans="1:24" x14ac:dyDescent="0.25">
      <c r="A340">
        <f>IF(B340="","",IF(B340=B339,A339,A339+1))</f>
      </c>
      <c r="G340">
        <f>IF($B340="","",IF($J340&lt;&gt;"",IFERROR(LOOKUP(2,1/(($B$5:$B$20000=$B340)*($F$5:$F$20000="组件")*($I$5:$I$20000=$J340)),$G$5:$G$20000)&amp;"."&amp;COUNTIFS($B$5:$B340,$B340,$J$5:$J340,$J340),""),COUNTIFS($B$5:$B340,$B340,$J$5:$J340,"")))</f>
      </c>
      <c r="I340">
        <f>IF($F340="组件","C"&amp;TEXT(COUNTIFS($B$5:$B340,$B340,$F$5:$F340,"组件"),"000"),"")</f>
      </c>
      <c r="J340">
        <f>IF($B340="","",IF($F340="组件","",IF($Q340&lt;&gt;"",IF(AND($B340=$B339,$F339="组件"),$I339,IF(AND($B340=$B339,$J339&lt;&gt;""),$J339,"")),"")))</f>
      </c>
      <c r="R340">
        <f>IF($B340="","",IF($J340&lt;&gt;"",IFERROR(LOOKUP(2,1/(($B$5:$B$20000=$B340)*($F$5:$F$20000="组件")*($I$5:$I$20000=$J340)),$R$5:$R$20000)*IF($Q340="",1,$Q340),""),IF($P340="","",IF($Q340="",$P340,$P340*$Q340))))</f>
      </c>
    </row>
    <row r="341" spans="1:24" x14ac:dyDescent="0.25">
      <c r="A341">
        <f>IF(B341="","",IF(B341=B340,A340,A340+1))</f>
      </c>
      <c r="G341">
        <f>IF($B341="","",IF($J341&lt;&gt;"",IFERROR(LOOKUP(2,1/(($B$5:$B$20000=$B341)*($F$5:$F$20000="组件")*($I$5:$I$20000=$J341)),$G$5:$G$20000)&amp;"."&amp;COUNTIFS($B$5:$B341,$B341,$J$5:$J341,$J341),""),COUNTIFS($B$5:$B341,$B341,$J$5:$J341,"")))</f>
      </c>
      <c r="I341">
        <f>IF($F341="组件","C"&amp;TEXT(COUNTIFS($B$5:$B341,$B341,$F$5:$F341,"组件"),"000"),"")</f>
      </c>
      <c r="J341">
        <f>IF($B341="","",IF($F341="组件","",IF($Q341&lt;&gt;"",IF(AND($B341=$B340,$F340="组件"),$I340,IF(AND($B341=$B340,$J340&lt;&gt;""),$J340,"")),"")))</f>
      </c>
      <c r="R341">
        <f>IF($B341="","",IF($J341&lt;&gt;"",IFERROR(LOOKUP(2,1/(($B$5:$B$20000=$B341)*($F$5:$F$20000="组件")*($I$5:$I$20000=$J341)),$R$5:$R$20000)*IF($Q341="",1,$Q341),""),IF($P341="","",IF($Q341="",$P341,$P341*$Q341))))</f>
      </c>
    </row>
    <row r="342" spans="1:24" x14ac:dyDescent="0.25">
      <c r="A342">
        <f>IF(B342="","",IF(B342=B341,A341,A341+1))</f>
      </c>
      <c r="G342">
        <f>IF($B342="","",IF($J342&lt;&gt;"",IFERROR(LOOKUP(2,1/(($B$5:$B$20000=$B342)*($F$5:$F$20000="组件")*($I$5:$I$20000=$J342)),$G$5:$G$20000)&amp;"."&amp;COUNTIFS($B$5:$B342,$B342,$J$5:$J342,$J342),""),COUNTIFS($B$5:$B342,$B342,$J$5:$J342,"")))</f>
      </c>
      <c r="I342">
        <f>IF($F342="组件","C"&amp;TEXT(COUNTIFS($B$5:$B342,$B342,$F$5:$F342,"组件"),"000"),"")</f>
      </c>
      <c r="J342">
        <f>IF($B342="","",IF($F342="组件","",IF($Q342&lt;&gt;"",IF(AND($B342=$B341,$F341="组件"),$I341,IF(AND($B342=$B341,$J341&lt;&gt;""),$J341,"")),"")))</f>
      </c>
      <c r="R342">
        <f>IF($B342="","",IF($J342&lt;&gt;"",IFERROR(LOOKUP(2,1/(($B$5:$B$20000=$B342)*($F$5:$F$20000="组件")*($I$5:$I$20000=$J342)),$R$5:$R$20000)*IF($Q342="",1,$Q342),""),IF($P342="","",IF($Q342="",$P342,$P342*$Q342))))</f>
      </c>
    </row>
    <row r="343" spans="1:24" x14ac:dyDescent="0.25">
      <c r="A343">
        <f>IF(B343="","",IF(B343=B342,A342,A342+1))</f>
      </c>
      <c r="G343">
        <f>IF($B343="","",IF($J343&lt;&gt;"",IFERROR(LOOKUP(2,1/(($B$5:$B$20000=$B343)*($F$5:$F$20000="组件")*($I$5:$I$20000=$J343)),$G$5:$G$20000)&amp;"."&amp;COUNTIFS($B$5:$B343,$B343,$J$5:$J343,$J343),""),COUNTIFS($B$5:$B343,$B343,$J$5:$J343,"")))</f>
      </c>
      <c r="I343">
        <f>IF($F343="组件","C"&amp;TEXT(COUNTIFS($B$5:$B343,$B343,$F$5:$F343,"组件"),"000"),"")</f>
      </c>
      <c r="J343">
        <f>IF($B343="","",IF($F343="组件","",IF($Q343&lt;&gt;"",IF(AND($B343=$B342,$F342="组件"),$I342,IF(AND($B343=$B342,$J342&lt;&gt;""),$J342,"")),"")))</f>
      </c>
      <c r="R343">
        <f>IF($B343="","",IF($J343&lt;&gt;"",IFERROR(LOOKUP(2,1/(($B$5:$B$20000=$B343)*($F$5:$F$20000="组件")*($I$5:$I$20000=$J343)),$R$5:$R$20000)*IF($Q343="",1,$Q343),""),IF($P343="","",IF($Q343="",$P343,$P343*$Q343))))</f>
      </c>
    </row>
    <row r="344" spans="1:24" x14ac:dyDescent="0.25">
      <c r="A344">
        <f>IF(B344="","",IF(B344=B343,A343,A343+1))</f>
      </c>
      <c r="G344">
        <f>IF($B344="","",IF($J344&lt;&gt;"",IFERROR(LOOKUP(2,1/(($B$5:$B$20000=$B344)*($F$5:$F$20000="组件")*($I$5:$I$20000=$J344)),$G$5:$G$20000)&amp;"."&amp;COUNTIFS($B$5:$B344,$B344,$J$5:$J344,$J344),""),COUNTIFS($B$5:$B344,$B344,$J$5:$J344,"")))</f>
      </c>
      <c r="I344">
        <f>IF($F344="组件","C"&amp;TEXT(COUNTIFS($B$5:$B344,$B344,$F$5:$F344,"组件"),"000"),"")</f>
      </c>
      <c r="J344">
        <f>IF($B344="","",IF($F344="组件","",IF($Q344&lt;&gt;"",IF(AND($B344=$B343,$F343="组件"),$I343,IF(AND($B344=$B343,$J343&lt;&gt;""),$J343,"")),"")))</f>
      </c>
      <c r="R344">
        <f>IF($B344="","",IF($J344&lt;&gt;"",IFERROR(LOOKUP(2,1/(($B$5:$B$20000=$B344)*($F$5:$F$20000="组件")*($I$5:$I$20000=$J344)),$R$5:$R$20000)*IF($Q344="",1,$Q344),""),IF($P344="","",IF($Q344="",$P344,$P344*$Q344))))</f>
      </c>
    </row>
    <row r="345" spans="1:24" x14ac:dyDescent="0.25">
      <c r="A345">
        <f>IF(B345="","",IF(B345=B344,A344,A344+1))</f>
      </c>
      <c r="G345">
        <f>IF($B345="","",IF($J345&lt;&gt;"",IFERROR(LOOKUP(2,1/(($B$5:$B$20000=$B345)*($F$5:$F$20000="组件")*($I$5:$I$20000=$J345)),$G$5:$G$20000)&amp;"."&amp;COUNTIFS($B$5:$B345,$B345,$J$5:$J345,$J345),""),COUNTIFS($B$5:$B345,$B345,$J$5:$J345,"")))</f>
      </c>
      <c r="I345">
        <f>IF($F345="组件","C"&amp;TEXT(COUNTIFS($B$5:$B345,$B345,$F$5:$F345,"组件"),"000"),"")</f>
      </c>
      <c r="J345">
        <f>IF($B345="","",IF($F345="组件","",IF($Q345&lt;&gt;"",IF(AND($B345=$B344,$F344="组件"),$I344,IF(AND($B345=$B344,$J344&lt;&gt;""),$J344,"")),"")))</f>
      </c>
      <c r="R345">
        <f>IF($B345="","",IF($J345&lt;&gt;"",IFERROR(LOOKUP(2,1/(($B$5:$B$20000=$B345)*($F$5:$F$20000="组件")*($I$5:$I$20000=$J345)),$R$5:$R$20000)*IF($Q345="",1,$Q345),""),IF($P345="","",IF($Q345="",$P345,$P345*$Q345))))</f>
      </c>
    </row>
    <row r="346" spans="1:24" x14ac:dyDescent="0.25">
      <c r="A346">
        <f>IF(B346="","",IF(B346=B345,A345,A345+1))</f>
      </c>
      <c r="G346">
        <f>IF($B346="","",IF($J346&lt;&gt;"",IFERROR(LOOKUP(2,1/(($B$5:$B$20000=$B346)*($F$5:$F$20000="组件")*($I$5:$I$20000=$J346)),$G$5:$G$20000)&amp;"."&amp;COUNTIFS($B$5:$B346,$B346,$J$5:$J346,$J346),""),COUNTIFS($B$5:$B346,$B346,$J$5:$J346,"")))</f>
      </c>
      <c r="I346">
        <f>IF($F346="组件","C"&amp;TEXT(COUNTIFS($B$5:$B346,$B346,$F$5:$F346,"组件"),"000"),"")</f>
      </c>
      <c r="J346">
        <f>IF($B346="","",IF($F346="组件","",IF($Q346&lt;&gt;"",IF(AND($B346=$B345,$F345="组件"),$I345,IF(AND($B346=$B345,$J345&lt;&gt;""),$J345,"")),"")))</f>
      </c>
      <c r="R346">
        <f>IF($B346="","",IF($J346&lt;&gt;"",IFERROR(LOOKUP(2,1/(($B$5:$B$20000=$B346)*($F$5:$F$20000="组件")*($I$5:$I$20000=$J346)),$R$5:$R$20000)*IF($Q346="",1,$Q346),""),IF($P346="","",IF($Q346="",$P346,$P346*$Q346))))</f>
      </c>
    </row>
    <row r="347" spans="1:24" x14ac:dyDescent="0.25">
      <c r="A347">
        <f>IF(B347="","",IF(B347=B346,A346,A346+1))</f>
      </c>
      <c r="G347">
        <f>IF($B347="","",IF($J347&lt;&gt;"",IFERROR(LOOKUP(2,1/(($B$5:$B$20000=$B347)*($F$5:$F$20000="组件")*($I$5:$I$20000=$J347)),$G$5:$G$20000)&amp;"."&amp;COUNTIFS($B$5:$B347,$B347,$J$5:$J347,$J347),""),COUNTIFS($B$5:$B347,$B347,$J$5:$J347,"")))</f>
      </c>
      <c r="I347">
        <f>IF($F347="组件","C"&amp;TEXT(COUNTIFS($B$5:$B347,$B347,$F$5:$F347,"组件"),"000"),"")</f>
      </c>
      <c r="J347">
        <f>IF($B347="","",IF($F347="组件","",IF($Q347&lt;&gt;"",IF(AND($B347=$B346,$F346="组件"),$I346,IF(AND($B347=$B346,$J346&lt;&gt;""),$J346,"")),"")))</f>
      </c>
      <c r="R347">
        <f>IF($B347="","",IF($J347&lt;&gt;"",IFERROR(LOOKUP(2,1/(($B$5:$B$20000=$B347)*($F$5:$F$20000="组件")*($I$5:$I$20000=$J347)),$R$5:$R$20000)*IF($Q347="",1,$Q347),""),IF($P347="","",IF($Q347="",$P347,$P347*$Q347))))</f>
      </c>
    </row>
    <row r="348" spans="1:24" x14ac:dyDescent="0.25">
      <c r="A348">
        <f>IF(B348="","",IF(B348=B347,A347,A347+1))</f>
      </c>
      <c r="G348">
        <f>IF($B348="","",IF($J348&lt;&gt;"",IFERROR(LOOKUP(2,1/(($B$5:$B$20000=$B348)*($F$5:$F$20000="组件")*($I$5:$I$20000=$J348)),$G$5:$G$20000)&amp;"."&amp;COUNTIFS($B$5:$B348,$B348,$J$5:$J348,$J348),""),COUNTIFS($B$5:$B348,$B348,$J$5:$J348,"")))</f>
      </c>
      <c r="I348">
        <f>IF($F348="组件","C"&amp;TEXT(COUNTIFS($B$5:$B348,$B348,$F$5:$F348,"组件"),"000"),"")</f>
      </c>
      <c r="J348">
        <f>IF($B348="","",IF($F348="组件","",IF($Q348&lt;&gt;"",IF(AND($B348=$B347,$F347="组件"),$I347,IF(AND($B348=$B347,$J347&lt;&gt;""),$J347,"")),"")))</f>
      </c>
      <c r="R348">
        <f>IF($B348="","",IF($J348&lt;&gt;"",IFERROR(LOOKUP(2,1/(($B$5:$B$20000=$B348)*($F$5:$F$20000="组件")*($I$5:$I$20000=$J348)),$R$5:$R$20000)*IF($Q348="",1,$Q348),""),IF($P348="","",IF($Q348="",$P348,$P348*$Q348))))</f>
      </c>
    </row>
    <row r="349" spans="1:24" x14ac:dyDescent="0.25">
      <c r="A349">
        <f>IF(B349="","",IF(B349=B348,A348,A348+1))</f>
      </c>
      <c r="G349">
        <f>IF($B349="","",IF($J349&lt;&gt;"",IFERROR(LOOKUP(2,1/(($B$5:$B$20000=$B349)*($F$5:$F$20000="组件")*($I$5:$I$20000=$J349)),$G$5:$G$20000)&amp;"."&amp;COUNTIFS($B$5:$B349,$B349,$J$5:$J349,$J349),""),COUNTIFS($B$5:$B349,$B349,$J$5:$J349,"")))</f>
      </c>
      <c r="I349">
        <f>IF($F349="组件","C"&amp;TEXT(COUNTIFS($B$5:$B349,$B349,$F$5:$F349,"组件"),"000"),"")</f>
      </c>
      <c r="J349">
        <f>IF($B349="","",IF($F349="组件","",IF($Q349&lt;&gt;"",IF(AND($B349=$B348,$F348="组件"),$I348,IF(AND($B349=$B348,$J348&lt;&gt;""),$J348,"")),"")))</f>
      </c>
      <c r="R349">
        <f>IF($B349="","",IF($J349&lt;&gt;"",IFERROR(LOOKUP(2,1/(($B$5:$B$20000=$B349)*($F$5:$F$20000="组件")*($I$5:$I$20000=$J349)),$R$5:$R$20000)*IF($Q349="",1,$Q349),""),IF($P349="","",IF($Q349="",$P349,$P349*$Q349))))</f>
      </c>
    </row>
    <row r="350" spans="1:24" x14ac:dyDescent="0.25">
      <c r="A350">
        <f>IF(B350="","",IF(B350=B349,A349,A349+1))</f>
      </c>
      <c r="G350">
        <f>IF($B350="","",IF($J350&lt;&gt;"",IFERROR(LOOKUP(2,1/(($B$5:$B$20000=$B350)*($F$5:$F$20000="组件")*($I$5:$I$20000=$J350)),$G$5:$G$20000)&amp;"."&amp;COUNTIFS($B$5:$B350,$B350,$J$5:$J350,$J350),""),COUNTIFS($B$5:$B350,$B350,$J$5:$J350,"")))</f>
      </c>
      <c r="I350">
        <f>IF($F350="组件","C"&amp;TEXT(COUNTIFS($B$5:$B350,$B350,$F$5:$F350,"组件"),"000"),"")</f>
      </c>
      <c r="J350">
        <f>IF($B350="","",IF($F350="组件","",IF($Q350&lt;&gt;"",IF(AND($B350=$B349,$F349="组件"),$I349,IF(AND($B350=$B349,$J349&lt;&gt;""),$J349,"")),"")))</f>
      </c>
      <c r="R350">
        <f>IF($B350="","",IF($J350&lt;&gt;"",IFERROR(LOOKUP(2,1/(($B$5:$B$20000=$B350)*($F$5:$F$20000="组件")*($I$5:$I$20000=$J350)),$R$5:$R$20000)*IF($Q350="",1,$Q350),""),IF($P350="","",IF($Q350="",$P350,$P350*$Q350))))</f>
      </c>
    </row>
    <row r="351" spans="1:24" x14ac:dyDescent="0.25">
      <c r="A351">
        <f>IF(B351="","",IF(B351=B350,A350,A350+1))</f>
      </c>
      <c r="G351">
        <f>IF($B351="","",IF($J351&lt;&gt;"",IFERROR(LOOKUP(2,1/(($B$5:$B$20000=$B351)*($F$5:$F$20000="组件")*($I$5:$I$20000=$J351)),$G$5:$G$20000)&amp;"."&amp;COUNTIFS($B$5:$B351,$B351,$J$5:$J351,$J351),""),COUNTIFS($B$5:$B351,$B351,$J$5:$J351,"")))</f>
      </c>
      <c r="I351">
        <f>IF($F351="组件","C"&amp;TEXT(COUNTIFS($B$5:$B351,$B351,$F$5:$F351,"组件"),"000"),"")</f>
      </c>
      <c r="J351">
        <f>IF($B351="","",IF($F351="组件","",IF($Q351&lt;&gt;"",IF(AND($B351=$B350,$F350="组件"),$I350,IF(AND($B351=$B350,$J350&lt;&gt;""),$J350,"")),"")))</f>
      </c>
      <c r="R351">
        <f>IF($B351="","",IF($J351&lt;&gt;"",IFERROR(LOOKUP(2,1/(($B$5:$B$20000=$B351)*($F$5:$F$20000="组件")*($I$5:$I$20000=$J351)),$R$5:$R$20000)*IF($Q351="",1,$Q351),""),IF($P351="","",IF($Q351="",$P351,$P351*$Q351))))</f>
      </c>
    </row>
    <row r="352" spans="1:24" x14ac:dyDescent="0.25">
      <c r="A352">
        <f>IF(B352="","",IF(B352=B351,A351,A351+1))</f>
      </c>
      <c r="G352">
        <f>IF($B352="","",IF($J352&lt;&gt;"",IFERROR(LOOKUP(2,1/(($B$5:$B$20000=$B352)*($F$5:$F$20000="组件")*($I$5:$I$20000=$J352)),$G$5:$G$20000)&amp;"."&amp;COUNTIFS($B$5:$B352,$B352,$J$5:$J352,$J352),""),COUNTIFS($B$5:$B352,$B352,$J$5:$J352,"")))</f>
      </c>
      <c r="I352">
        <f>IF($F352="组件","C"&amp;TEXT(COUNTIFS($B$5:$B352,$B352,$F$5:$F352,"组件"),"000"),"")</f>
      </c>
      <c r="J352">
        <f>IF($B352="","",IF($F352="组件","",IF($Q352&lt;&gt;"",IF(AND($B352=$B351,$F351="组件"),$I351,IF(AND($B352=$B351,$J351&lt;&gt;""),$J351,"")),"")))</f>
      </c>
      <c r="R352">
        <f>IF($B352="","",IF($J352&lt;&gt;"",IFERROR(LOOKUP(2,1/(($B$5:$B$20000=$B352)*($F$5:$F$20000="组件")*($I$5:$I$20000=$J352)),$R$5:$R$20000)*IF($Q352="",1,$Q352),""),IF($P352="","",IF($Q352="",$P352,$P352*$Q352))))</f>
      </c>
    </row>
    <row r="353" spans="1:24" x14ac:dyDescent="0.25">
      <c r="A353">
        <f>IF(B353="","",IF(B353=B352,A352,A352+1))</f>
      </c>
      <c r="G353">
        <f>IF($B353="","",IF($J353&lt;&gt;"",IFERROR(LOOKUP(2,1/(($B$5:$B$20000=$B353)*($F$5:$F$20000="组件")*($I$5:$I$20000=$J353)),$G$5:$G$20000)&amp;"."&amp;COUNTIFS($B$5:$B353,$B353,$J$5:$J353,$J353),""),COUNTIFS($B$5:$B353,$B353,$J$5:$J353,"")))</f>
      </c>
      <c r="I353">
        <f>IF($F353="组件","C"&amp;TEXT(COUNTIFS($B$5:$B353,$B353,$F$5:$F353,"组件"),"000"),"")</f>
      </c>
      <c r="J353">
        <f>IF($B353="","",IF($F353="组件","",IF($Q353&lt;&gt;"",IF(AND($B353=$B352,$F352="组件"),$I352,IF(AND($B353=$B352,$J352&lt;&gt;""),$J352,"")),"")))</f>
      </c>
      <c r="R353">
        <f>IF($B353="","",IF($J353&lt;&gt;"",IFERROR(LOOKUP(2,1/(($B$5:$B$20000=$B353)*($F$5:$F$20000="组件")*($I$5:$I$20000=$J353)),$R$5:$R$20000)*IF($Q353="",1,$Q353),""),IF($P353="","",IF($Q353="",$P353,$P353*$Q353))))</f>
      </c>
    </row>
    <row r="354" spans="1:24" x14ac:dyDescent="0.25">
      <c r="A354">
        <f>IF(B354="","",IF(B354=B353,A353,A353+1))</f>
      </c>
      <c r="G354">
        <f>IF($B354="","",IF($J354&lt;&gt;"",IFERROR(LOOKUP(2,1/(($B$5:$B$20000=$B354)*($F$5:$F$20000="组件")*($I$5:$I$20000=$J354)),$G$5:$G$20000)&amp;"."&amp;COUNTIFS($B$5:$B354,$B354,$J$5:$J354,$J354),""),COUNTIFS($B$5:$B354,$B354,$J$5:$J354,"")))</f>
      </c>
      <c r="I354">
        <f>IF($F354="组件","C"&amp;TEXT(COUNTIFS($B$5:$B354,$B354,$F$5:$F354,"组件"),"000"),"")</f>
      </c>
      <c r="J354">
        <f>IF($B354="","",IF($F354="组件","",IF($Q354&lt;&gt;"",IF(AND($B354=$B353,$F353="组件"),$I353,IF(AND($B354=$B353,$J353&lt;&gt;""),$J353,"")),"")))</f>
      </c>
      <c r="R354">
        <f>IF($B354="","",IF($J354&lt;&gt;"",IFERROR(LOOKUP(2,1/(($B$5:$B$20000=$B354)*($F$5:$F$20000="组件")*($I$5:$I$20000=$J354)),$R$5:$R$20000)*IF($Q354="",1,$Q354),""),IF($P354="","",IF($Q354="",$P354,$P354*$Q354))))</f>
      </c>
    </row>
    <row r="355" spans="1:24" x14ac:dyDescent="0.25">
      <c r="A355">
        <f>IF(B355="","",IF(B355=B354,A354,A354+1))</f>
      </c>
      <c r="G355">
        <f>IF($B355="","",IF($J355&lt;&gt;"",IFERROR(LOOKUP(2,1/(($B$5:$B$20000=$B355)*($F$5:$F$20000="组件")*($I$5:$I$20000=$J355)),$G$5:$G$20000)&amp;"."&amp;COUNTIFS($B$5:$B355,$B355,$J$5:$J355,$J355),""),COUNTIFS($B$5:$B355,$B355,$J$5:$J355,"")))</f>
      </c>
      <c r="I355">
        <f>IF($F355="组件","C"&amp;TEXT(COUNTIFS($B$5:$B355,$B355,$F$5:$F355,"组件"),"000"),"")</f>
      </c>
      <c r="J355">
        <f>IF($B355="","",IF($F355="组件","",IF($Q355&lt;&gt;"",IF(AND($B355=$B354,$F354="组件"),$I354,IF(AND($B355=$B354,$J354&lt;&gt;""),$J354,"")),"")))</f>
      </c>
      <c r="R355">
        <f>IF($B355="","",IF($J355&lt;&gt;"",IFERROR(LOOKUP(2,1/(($B$5:$B$20000=$B355)*($F$5:$F$20000="组件")*($I$5:$I$20000=$J355)),$R$5:$R$20000)*IF($Q355="",1,$Q355),""),IF($P355="","",IF($Q355="",$P355,$P355*$Q355))))</f>
      </c>
    </row>
    <row r="356" spans="1:24" x14ac:dyDescent="0.25">
      <c r="A356">
        <f>IF(B356="","",IF(B356=B355,A355,A355+1))</f>
      </c>
      <c r="G356">
        <f>IF($B356="","",IF($J356&lt;&gt;"",IFERROR(LOOKUP(2,1/(($B$5:$B$20000=$B356)*($F$5:$F$20000="组件")*($I$5:$I$20000=$J356)),$G$5:$G$20000)&amp;"."&amp;COUNTIFS($B$5:$B356,$B356,$J$5:$J356,$J356),""),COUNTIFS($B$5:$B356,$B356,$J$5:$J356,"")))</f>
      </c>
      <c r="I356">
        <f>IF($F356="组件","C"&amp;TEXT(COUNTIFS($B$5:$B356,$B356,$F$5:$F356,"组件"),"000"),"")</f>
      </c>
      <c r="J356">
        <f>IF($B356="","",IF($F356="组件","",IF($Q356&lt;&gt;"",IF(AND($B356=$B355,$F355="组件"),$I355,IF(AND($B356=$B355,$J355&lt;&gt;""),$J355,"")),"")))</f>
      </c>
      <c r="R356">
        <f>IF($B356="","",IF($J356&lt;&gt;"",IFERROR(LOOKUP(2,1/(($B$5:$B$20000=$B356)*($F$5:$F$20000="组件")*($I$5:$I$20000=$J356)),$R$5:$R$20000)*IF($Q356="",1,$Q356),""),IF($P356="","",IF($Q356="",$P356,$P356*$Q356))))</f>
      </c>
    </row>
    <row r="357" spans="1:24" x14ac:dyDescent="0.25">
      <c r="A357">
        <f>IF(B357="","",IF(B357=B356,A356,A356+1))</f>
      </c>
      <c r="G357">
        <f>IF($B357="","",IF($J357&lt;&gt;"",IFERROR(LOOKUP(2,1/(($B$5:$B$20000=$B357)*($F$5:$F$20000="组件")*($I$5:$I$20000=$J357)),$G$5:$G$20000)&amp;"."&amp;COUNTIFS($B$5:$B357,$B357,$J$5:$J357,$J357),""),COUNTIFS($B$5:$B357,$B357,$J$5:$J357,"")))</f>
      </c>
      <c r="I357">
        <f>IF($F357="组件","C"&amp;TEXT(COUNTIFS($B$5:$B357,$B357,$F$5:$F357,"组件"),"000"),"")</f>
      </c>
      <c r="J357">
        <f>IF($B357="","",IF($F357="组件","",IF($Q357&lt;&gt;"",IF(AND($B357=$B356,$F356="组件"),$I356,IF(AND($B357=$B356,$J356&lt;&gt;""),$J356,"")),"")))</f>
      </c>
      <c r="R357">
        <f>IF($B357="","",IF($J357&lt;&gt;"",IFERROR(LOOKUP(2,1/(($B$5:$B$20000=$B357)*($F$5:$F$20000="组件")*($I$5:$I$20000=$J357)),$R$5:$R$20000)*IF($Q357="",1,$Q357),""),IF($P357="","",IF($Q357="",$P357,$P357*$Q357))))</f>
      </c>
    </row>
    <row r="358" spans="1:24" x14ac:dyDescent="0.25">
      <c r="A358">
        <f>IF(B358="","",IF(B358=B357,A357,A357+1))</f>
      </c>
      <c r="G358">
        <f>IF($B358="","",IF($J358&lt;&gt;"",IFERROR(LOOKUP(2,1/(($B$5:$B$20000=$B358)*($F$5:$F$20000="组件")*($I$5:$I$20000=$J358)),$G$5:$G$20000)&amp;"."&amp;COUNTIFS($B$5:$B358,$B358,$J$5:$J358,$J358),""),COUNTIFS($B$5:$B358,$B358,$J$5:$J358,"")))</f>
      </c>
      <c r="I358">
        <f>IF($F358="组件","C"&amp;TEXT(COUNTIFS($B$5:$B358,$B358,$F$5:$F358,"组件"),"000"),"")</f>
      </c>
      <c r="J358">
        <f>IF($B358="","",IF($F358="组件","",IF($Q358&lt;&gt;"",IF(AND($B358=$B357,$F357="组件"),$I357,IF(AND($B358=$B357,$J357&lt;&gt;""),$J357,"")),"")))</f>
      </c>
      <c r="R358">
        <f>IF($B358="","",IF($J358&lt;&gt;"",IFERROR(LOOKUP(2,1/(($B$5:$B$20000=$B358)*($F$5:$F$20000="组件")*($I$5:$I$20000=$J358)),$R$5:$R$20000)*IF($Q358="",1,$Q358),""),IF($P358="","",IF($Q358="",$P358,$P358*$Q358))))</f>
      </c>
    </row>
    <row r="359" spans="1:24" x14ac:dyDescent="0.25">
      <c r="A359">
        <f>IF(B359="","",IF(B359=B358,A358,A358+1))</f>
      </c>
      <c r="G359">
        <f>IF($B359="","",IF($J359&lt;&gt;"",IFERROR(LOOKUP(2,1/(($B$5:$B$20000=$B359)*($F$5:$F$20000="组件")*($I$5:$I$20000=$J359)),$G$5:$G$20000)&amp;"."&amp;COUNTIFS($B$5:$B359,$B359,$J$5:$J359,$J359),""),COUNTIFS($B$5:$B359,$B359,$J$5:$J359,"")))</f>
      </c>
      <c r="I359">
        <f>IF($F359="组件","C"&amp;TEXT(COUNTIFS($B$5:$B359,$B359,$F$5:$F359,"组件"),"000"),"")</f>
      </c>
      <c r="J359">
        <f>IF($B359="","",IF($F359="组件","",IF($Q359&lt;&gt;"",IF(AND($B359=$B358,$F358="组件"),$I358,IF(AND($B359=$B358,$J358&lt;&gt;""),$J358,"")),"")))</f>
      </c>
      <c r="R359">
        <f>IF($B359="","",IF($J359&lt;&gt;"",IFERROR(LOOKUP(2,1/(($B$5:$B$20000=$B359)*($F$5:$F$20000="组件")*($I$5:$I$20000=$J359)),$R$5:$R$20000)*IF($Q359="",1,$Q359),""),IF($P359="","",IF($Q359="",$P359,$P359*$Q359))))</f>
      </c>
    </row>
    <row r="360" spans="1:24" x14ac:dyDescent="0.25">
      <c r="A360">
        <f>IF(B360="","",IF(B360=B359,A359,A359+1))</f>
      </c>
      <c r="G360">
        <f>IF($B360="","",IF($J360&lt;&gt;"",IFERROR(LOOKUP(2,1/(($B$5:$B$20000=$B360)*($F$5:$F$20000="组件")*($I$5:$I$20000=$J360)),$G$5:$G$20000)&amp;"."&amp;COUNTIFS($B$5:$B360,$B360,$J$5:$J360,$J360),""),COUNTIFS($B$5:$B360,$B360,$J$5:$J360,"")))</f>
      </c>
      <c r="I360">
        <f>IF($F360="组件","C"&amp;TEXT(COUNTIFS($B$5:$B360,$B360,$F$5:$F360,"组件"),"000"),"")</f>
      </c>
      <c r="J360">
        <f>IF($B360="","",IF($F360="组件","",IF($Q360&lt;&gt;"",IF(AND($B360=$B359,$F359="组件"),$I359,IF(AND($B360=$B359,$J359&lt;&gt;""),$J359,"")),"")))</f>
      </c>
      <c r="R360">
        <f>IF($B360="","",IF($J360&lt;&gt;"",IFERROR(LOOKUP(2,1/(($B$5:$B$20000=$B360)*($F$5:$F$20000="组件")*($I$5:$I$20000=$J360)),$R$5:$R$20000)*IF($Q360="",1,$Q360),""),IF($P360="","",IF($Q360="",$P360,$P360*$Q360))))</f>
      </c>
    </row>
    <row r="361" spans="1:24" x14ac:dyDescent="0.25">
      <c r="A361">
        <f>IF(B361="","",IF(B361=B360,A360,A360+1))</f>
      </c>
      <c r="G361">
        <f>IF($B361="","",IF($J361&lt;&gt;"",IFERROR(LOOKUP(2,1/(($B$5:$B$20000=$B361)*($F$5:$F$20000="组件")*($I$5:$I$20000=$J361)),$G$5:$G$20000)&amp;"."&amp;COUNTIFS($B$5:$B361,$B361,$J$5:$J361,$J361),""),COUNTIFS($B$5:$B361,$B361,$J$5:$J361,"")))</f>
      </c>
      <c r="I361">
        <f>IF($F361="组件","C"&amp;TEXT(COUNTIFS($B$5:$B361,$B361,$F$5:$F361,"组件"),"000"),"")</f>
      </c>
      <c r="J361">
        <f>IF($B361="","",IF($F361="组件","",IF($Q361&lt;&gt;"",IF(AND($B361=$B360,$F360="组件"),$I360,IF(AND($B361=$B360,$J360&lt;&gt;""),$J360,"")),"")))</f>
      </c>
      <c r="R361">
        <f>IF($B361="","",IF($J361&lt;&gt;"",IFERROR(LOOKUP(2,1/(($B$5:$B$20000=$B361)*($F$5:$F$20000="组件")*($I$5:$I$20000=$J361)),$R$5:$R$20000)*IF($Q361="",1,$Q361),""),IF($P361="","",IF($Q361="",$P361,$P361*$Q361))))</f>
      </c>
    </row>
    <row r="362" spans="1:24" x14ac:dyDescent="0.25">
      <c r="A362">
        <f>IF(B362="","",IF(B362=B361,A361,A361+1))</f>
      </c>
      <c r="G362">
        <f>IF($B362="","",IF($J362&lt;&gt;"",IFERROR(LOOKUP(2,1/(($B$5:$B$20000=$B362)*($F$5:$F$20000="组件")*($I$5:$I$20000=$J362)),$G$5:$G$20000)&amp;"."&amp;COUNTIFS($B$5:$B362,$B362,$J$5:$J362,$J362),""),COUNTIFS($B$5:$B362,$B362,$J$5:$J362,"")))</f>
      </c>
      <c r="I362">
        <f>IF($F362="组件","C"&amp;TEXT(COUNTIFS($B$5:$B362,$B362,$F$5:$F362,"组件"),"000"),"")</f>
      </c>
      <c r="J362">
        <f>IF($B362="","",IF($F362="组件","",IF($Q362&lt;&gt;"",IF(AND($B362=$B361,$F361="组件"),$I361,IF(AND($B362=$B361,$J361&lt;&gt;""),$J361,"")),"")))</f>
      </c>
      <c r="R362">
        <f>IF($B362="","",IF($J362&lt;&gt;"",IFERROR(LOOKUP(2,1/(($B$5:$B$20000=$B362)*($F$5:$F$20000="组件")*($I$5:$I$20000=$J362)),$R$5:$R$20000)*IF($Q362="",1,$Q362),""),IF($P362="","",IF($Q362="",$P362,$P362*$Q362))))</f>
      </c>
    </row>
    <row r="363" spans="1:24" x14ac:dyDescent="0.25">
      <c r="A363">
        <f>IF(B363="","",IF(B363=B362,A362,A362+1))</f>
      </c>
      <c r="G363">
        <f>IF($B363="","",IF($J363&lt;&gt;"",IFERROR(LOOKUP(2,1/(($B$5:$B$20000=$B363)*($F$5:$F$20000="组件")*($I$5:$I$20000=$J363)),$G$5:$G$20000)&amp;"."&amp;COUNTIFS($B$5:$B363,$B363,$J$5:$J363,$J363),""),COUNTIFS($B$5:$B363,$B363,$J$5:$J363,"")))</f>
      </c>
      <c r="I363">
        <f>IF($F363="组件","C"&amp;TEXT(COUNTIFS($B$5:$B363,$B363,$F$5:$F363,"组件"),"000"),"")</f>
      </c>
      <c r="J363">
        <f>IF($B363="","",IF($F363="组件","",IF($Q363&lt;&gt;"",IF(AND($B363=$B362,$F362="组件"),$I362,IF(AND($B363=$B362,$J362&lt;&gt;""),$J362,"")),"")))</f>
      </c>
      <c r="R363">
        <f>IF($B363="","",IF($J363&lt;&gt;"",IFERROR(LOOKUP(2,1/(($B$5:$B$20000=$B363)*($F$5:$F$20000="组件")*($I$5:$I$20000=$J363)),$R$5:$R$20000)*IF($Q363="",1,$Q363),""),IF($P363="","",IF($Q363="",$P363,$P363*$Q363))))</f>
      </c>
    </row>
    <row r="364" spans="1:24" x14ac:dyDescent="0.25">
      <c r="A364">
        <f>IF(B364="","",IF(B364=B363,A363,A363+1))</f>
      </c>
      <c r="G364">
        <f>IF($B364="","",IF($J364&lt;&gt;"",IFERROR(LOOKUP(2,1/(($B$5:$B$20000=$B364)*($F$5:$F$20000="组件")*($I$5:$I$20000=$J364)),$G$5:$G$20000)&amp;"."&amp;COUNTIFS($B$5:$B364,$B364,$J$5:$J364,$J364),""),COUNTIFS($B$5:$B364,$B364,$J$5:$J364,"")))</f>
      </c>
      <c r="I364">
        <f>IF($F364="组件","C"&amp;TEXT(COUNTIFS($B$5:$B364,$B364,$F$5:$F364,"组件"),"000"),"")</f>
      </c>
      <c r="J364">
        <f>IF($B364="","",IF($F364="组件","",IF($Q364&lt;&gt;"",IF(AND($B364=$B363,$F363="组件"),$I363,IF(AND($B364=$B363,$J363&lt;&gt;""),$J363,"")),"")))</f>
      </c>
      <c r="R364">
        <f>IF($B364="","",IF($J364&lt;&gt;"",IFERROR(LOOKUP(2,1/(($B$5:$B$20000=$B364)*($F$5:$F$20000="组件")*($I$5:$I$20000=$J364)),$R$5:$R$20000)*IF($Q364="",1,$Q364),""),IF($P364="","",IF($Q364="",$P364,$P364*$Q364))))</f>
      </c>
    </row>
    <row r="365" spans="1:24" x14ac:dyDescent="0.25">
      <c r="A365">
        <f>IF(B365="","",IF(B365=B364,A364,A364+1))</f>
      </c>
      <c r="G365">
        <f>IF($B365="","",IF($J365&lt;&gt;"",IFERROR(LOOKUP(2,1/(($B$5:$B$20000=$B365)*($F$5:$F$20000="组件")*($I$5:$I$20000=$J365)),$G$5:$G$20000)&amp;"."&amp;COUNTIFS($B$5:$B365,$B365,$J$5:$J365,$J365),""),COUNTIFS($B$5:$B365,$B365,$J$5:$J365,"")))</f>
      </c>
      <c r="I365">
        <f>IF($F365="组件","C"&amp;TEXT(COUNTIFS($B$5:$B365,$B365,$F$5:$F365,"组件"),"000"),"")</f>
      </c>
      <c r="J365">
        <f>IF($B365="","",IF($F365="组件","",IF($Q365&lt;&gt;"",IF(AND($B365=$B364,$F364="组件"),$I364,IF(AND($B365=$B364,$J364&lt;&gt;""),$J364,"")),"")))</f>
      </c>
      <c r="R365">
        <f>IF($B365="","",IF($J365&lt;&gt;"",IFERROR(LOOKUP(2,1/(($B$5:$B$20000=$B365)*($F$5:$F$20000="组件")*($I$5:$I$20000=$J365)),$R$5:$R$20000)*IF($Q365="",1,$Q365),""),IF($P365="","",IF($Q365="",$P365,$P365*$Q365))))</f>
      </c>
    </row>
    <row r="366" spans="1:24" x14ac:dyDescent="0.25">
      <c r="A366">
        <f>IF(B366="","",IF(B366=B365,A365,A365+1))</f>
      </c>
      <c r="G366">
        <f>IF($B366="","",IF($J366&lt;&gt;"",IFERROR(LOOKUP(2,1/(($B$5:$B$20000=$B366)*($F$5:$F$20000="组件")*($I$5:$I$20000=$J366)),$G$5:$G$20000)&amp;"."&amp;COUNTIFS($B$5:$B366,$B366,$J$5:$J366,$J366),""),COUNTIFS($B$5:$B366,$B366,$J$5:$J366,"")))</f>
      </c>
      <c r="I366">
        <f>IF($F366="组件","C"&amp;TEXT(COUNTIFS($B$5:$B366,$B366,$F$5:$F366,"组件"),"000"),"")</f>
      </c>
      <c r="J366">
        <f>IF($B366="","",IF($F366="组件","",IF($Q366&lt;&gt;"",IF(AND($B366=$B365,$F365="组件"),$I365,IF(AND($B366=$B365,$J365&lt;&gt;""),$J365,"")),"")))</f>
      </c>
      <c r="R366">
        <f>IF($B366="","",IF($J366&lt;&gt;"",IFERROR(LOOKUP(2,1/(($B$5:$B$20000=$B366)*($F$5:$F$20000="组件")*($I$5:$I$20000=$J366)),$R$5:$R$20000)*IF($Q366="",1,$Q366),""),IF($P366="","",IF($Q366="",$P366,$P366*$Q366))))</f>
      </c>
    </row>
    <row r="367" spans="1:24" x14ac:dyDescent="0.25">
      <c r="A367">
        <f>IF(B367="","",IF(B367=B366,A366,A366+1))</f>
      </c>
      <c r="G367">
        <f>IF($B367="","",IF($J367&lt;&gt;"",IFERROR(LOOKUP(2,1/(($B$5:$B$20000=$B367)*($F$5:$F$20000="组件")*($I$5:$I$20000=$J367)),$G$5:$G$20000)&amp;"."&amp;COUNTIFS($B$5:$B367,$B367,$J$5:$J367,$J367),""),COUNTIFS($B$5:$B367,$B367,$J$5:$J367,"")))</f>
      </c>
      <c r="I367">
        <f>IF($F367="组件","C"&amp;TEXT(COUNTIFS($B$5:$B367,$B367,$F$5:$F367,"组件"),"000"),"")</f>
      </c>
      <c r="J367">
        <f>IF($B367="","",IF($F367="组件","",IF($Q367&lt;&gt;"",IF(AND($B367=$B366,$F366="组件"),$I366,IF(AND($B367=$B366,$J366&lt;&gt;""),$J366,"")),"")))</f>
      </c>
      <c r="R367">
        <f>IF($B367="","",IF($J367&lt;&gt;"",IFERROR(LOOKUP(2,1/(($B$5:$B$20000=$B367)*($F$5:$F$20000="组件")*($I$5:$I$20000=$J367)),$R$5:$R$20000)*IF($Q367="",1,$Q367),""),IF($P367="","",IF($Q367="",$P367,$P367*$Q367))))</f>
      </c>
    </row>
    <row r="368" spans="1:24" x14ac:dyDescent="0.25">
      <c r="A368">
        <f>IF(B368="","",IF(B368=B367,A367,A367+1))</f>
      </c>
      <c r="G368">
        <f>IF($B368="","",IF($J368&lt;&gt;"",IFERROR(LOOKUP(2,1/(($B$5:$B$20000=$B368)*($F$5:$F$20000="组件")*($I$5:$I$20000=$J368)),$G$5:$G$20000)&amp;"."&amp;COUNTIFS($B$5:$B368,$B368,$J$5:$J368,$J368),""),COUNTIFS($B$5:$B368,$B368,$J$5:$J368,"")))</f>
      </c>
      <c r="I368">
        <f>IF($F368="组件","C"&amp;TEXT(COUNTIFS($B$5:$B368,$B368,$F$5:$F368,"组件"),"000"),"")</f>
      </c>
      <c r="J368">
        <f>IF($B368="","",IF($F368="组件","",IF($Q368&lt;&gt;"",IF(AND($B368=$B367,$F367="组件"),$I367,IF(AND($B368=$B367,$J367&lt;&gt;""),$J367,"")),"")))</f>
      </c>
      <c r="R368">
        <f>IF($B368="","",IF($J368&lt;&gt;"",IFERROR(LOOKUP(2,1/(($B$5:$B$20000=$B368)*($F$5:$F$20000="组件")*($I$5:$I$20000=$J368)),$R$5:$R$20000)*IF($Q368="",1,$Q368),""),IF($P368="","",IF($Q368="",$P368,$P368*$Q368))))</f>
      </c>
    </row>
    <row r="369" spans="1:24" x14ac:dyDescent="0.25">
      <c r="A369">
        <f>IF(B369="","",IF(B369=B368,A368,A368+1))</f>
      </c>
      <c r="G369">
        <f>IF($B369="","",IF($J369&lt;&gt;"",IFERROR(LOOKUP(2,1/(($B$5:$B$20000=$B369)*($F$5:$F$20000="组件")*($I$5:$I$20000=$J369)),$G$5:$G$20000)&amp;"."&amp;COUNTIFS($B$5:$B369,$B369,$J$5:$J369,$J369),""),COUNTIFS($B$5:$B369,$B369,$J$5:$J369,"")))</f>
      </c>
      <c r="I369">
        <f>IF($F369="组件","C"&amp;TEXT(COUNTIFS($B$5:$B369,$B369,$F$5:$F369,"组件"),"000"),"")</f>
      </c>
      <c r="J369">
        <f>IF($B369="","",IF($F369="组件","",IF($Q369&lt;&gt;"",IF(AND($B369=$B368,$F368="组件"),$I368,IF(AND($B369=$B368,$J368&lt;&gt;""),$J368,"")),"")))</f>
      </c>
      <c r="R369">
        <f>IF($B369="","",IF($J369&lt;&gt;"",IFERROR(LOOKUP(2,1/(($B$5:$B$20000=$B369)*($F$5:$F$20000="组件")*($I$5:$I$20000=$J369)),$R$5:$R$20000)*IF($Q369="",1,$Q369),""),IF($P369="","",IF($Q369="",$P369,$P369*$Q369))))</f>
      </c>
    </row>
    <row r="370" spans="1:24" x14ac:dyDescent="0.25">
      <c r="A370">
        <f>IF(B370="","",IF(B370=B369,A369,A369+1))</f>
      </c>
      <c r="G370">
        <f>IF($B370="","",IF($J370&lt;&gt;"",IFERROR(LOOKUP(2,1/(($B$5:$B$20000=$B370)*($F$5:$F$20000="组件")*($I$5:$I$20000=$J370)),$G$5:$G$20000)&amp;"."&amp;COUNTIFS($B$5:$B370,$B370,$J$5:$J370,$J370),""),COUNTIFS($B$5:$B370,$B370,$J$5:$J370,"")))</f>
      </c>
      <c r="I370">
        <f>IF($F370="组件","C"&amp;TEXT(COUNTIFS($B$5:$B370,$B370,$F$5:$F370,"组件"),"000"),"")</f>
      </c>
      <c r="J370">
        <f>IF($B370="","",IF($F370="组件","",IF($Q370&lt;&gt;"",IF(AND($B370=$B369,$F369="组件"),$I369,IF(AND($B370=$B369,$J369&lt;&gt;""),$J369,"")),"")))</f>
      </c>
      <c r="R370">
        <f>IF($B370="","",IF($J370&lt;&gt;"",IFERROR(LOOKUP(2,1/(($B$5:$B$20000=$B370)*($F$5:$F$20000="组件")*($I$5:$I$20000=$J370)),$R$5:$R$20000)*IF($Q370="",1,$Q370),""),IF($P370="","",IF($Q370="",$P370,$P370*$Q370))))</f>
      </c>
    </row>
    <row r="371" spans="1:24" x14ac:dyDescent="0.25">
      <c r="A371">
        <f>IF(B371="","",IF(B371=B370,A370,A370+1))</f>
      </c>
      <c r="G371">
        <f>IF($B371="","",IF($J371&lt;&gt;"",IFERROR(LOOKUP(2,1/(($B$5:$B$20000=$B371)*($F$5:$F$20000="组件")*($I$5:$I$20000=$J371)),$G$5:$G$20000)&amp;"."&amp;COUNTIFS($B$5:$B371,$B371,$J$5:$J371,$J371),""),COUNTIFS($B$5:$B371,$B371,$J$5:$J371,"")))</f>
      </c>
      <c r="I371">
        <f>IF($F371="组件","C"&amp;TEXT(COUNTIFS($B$5:$B371,$B371,$F$5:$F371,"组件"),"000"),"")</f>
      </c>
      <c r="J371">
        <f>IF($B371="","",IF($F371="组件","",IF($Q371&lt;&gt;"",IF(AND($B371=$B370,$F370="组件"),$I370,IF(AND($B371=$B370,$J370&lt;&gt;""),$J370,"")),"")))</f>
      </c>
      <c r="R371">
        <f>IF($B371="","",IF($J371&lt;&gt;"",IFERROR(LOOKUP(2,1/(($B$5:$B$20000=$B371)*($F$5:$F$20000="组件")*($I$5:$I$20000=$J371)),$R$5:$R$20000)*IF($Q371="",1,$Q371),""),IF($P371="","",IF($Q371="",$P371,$P371*$Q371))))</f>
      </c>
    </row>
    <row r="372" spans="1:24" x14ac:dyDescent="0.25">
      <c r="A372">
        <f>IF(B372="","",IF(B372=B371,A371,A371+1))</f>
      </c>
      <c r="G372">
        <f>IF($B372="","",IF($J372&lt;&gt;"",IFERROR(LOOKUP(2,1/(($B$5:$B$20000=$B372)*($F$5:$F$20000="组件")*($I$5:$I$20000=$J372)),$G$5:$G$20000)&amp;"."&amp;COUNTIFS($B$5:$B372,$B372,$J$5:$J372,$J372),""),COUNTIFS($B$5:$B372,$B372,$J$5:$J372,"")))</f>
      </c>
      <c r="I372">
        <f>IF($F372="组件","C"&amp;TEXT(COUNTIFS($B$5:$B372,$B372,$F$5:$F372,"组件"),"000"),"")</f>
      </c>
      <c r="J372">
        <f>IF($B372="","",IF($F372="组件","",IF($Q372&lt;&gt;"",IF(AND($B372=$B371,$F371="组件"),$I371,IF(AND($B372=$B371,$J371&lt;&gt;""),$J371,"")),"")))</f>
      </c>
      <c r="R372">
        <f>IF($B372="","",IF($J372&lt;&gt;"",IFERROR(LOOKUP(2,1/(($B$5:$B$20000=$B372)*($F$5:$F$20000="组件")*($I$5:$I$20000=$J372)),$R$5:$R$20000)*IF($Q372="",1,$Q372),""),IF($P372="","",IF($Q372="",$P372,$P372*$Q372))))</f>
      </c>
    </row>
    <row r="373" spans="1:24" x14ac:dyDescent="0.25">
      <c r="A373">
        <f>IF(B373="","",IF(B373=B372,A372,A372+1))</f>
      </c>
      <c r="G373">
        <f>IF($B373="","",IF($J373&lt;&gt;"",IFERROR(LOOKUP(2,1/(($B$5:$B$20000=$B373)*($F$5:$F$20000="组件")*($I$5:$I$20000=$J373)),$G$5:$G$20000)&amp;"."&amp;COUNTIFS($B$5:$B373,$B373,$J$5:$J373,$J373),""),COUNTIFS($B$5:$B373,$B373,$J$5:$J373,"")))</f>
      </c>
      <c r="I373">
        <f>IF($F373="组件","C"&amp;TEXT(COUNTIFS($B$5:$B373,$B373,$F$5:$F373,"组件"),"000"),"")</f>
      </c>
      <c r="J373">
        <f>IF($B373="","",IF($F373="组件","",IF($Q373&lt;&gt;"",IF(AND($B373=$B372,$F372="组件"),$I372,IF(AND($B373=$B372,$J372&lt;&gt;""),$J372,"")),"")))</f>
      </c>
      <c r="R373">
        <f>IF($B373="","",IF($J373&lt;&gt;"",IFERROR(LOOKUP(2,1/(($B$5:$B$20000=$B373)*($F$5:$F$20000="组件")*($I$5:$I$20000=$J373)),$R$5:$R$20000)*IF($Q373="",1,$Q373),""),IF($P373="","",IF($Q373="",$P373,$P373*$Q373))))</f>
      </c>
    </row>
    <row r="374" spans="1:24" x14ac:dyDescent="0.25">
      <c r="A374">
        <f>IF(B374="","",IF(B374=B373,A373,A373+1))</f>
      </c>
      <c r="G374">
        <f>IF($B374="","",IF($J374&lt;&gt;"",IFERROR(LOOKUP(2,1/(($B$5:$B$20000=$B374)*($F$5:$F$20000="组件")*($I$5:$I$20000=$J374)),$G$5:$G$20000)&amp;"."&amp;COUNTIFS($B$5:$B374,$B374,$J$5:$J374,$J374),""),COUNTIFS($B$5:$B374,$B374,$J$5:$J374,"")))</f>
      </c>
      <c r="I374">
        <f>IF($F374="组件","C"&amp;TEXT(COUNTIFS($B$5:$B374,$B374,$F$5:$F374,"组件"),"000"),"")</f>
      </c>
      <c r="J374">
        <f>IF($B374="","",IF($F374="组件","",IF($Q374&lt;&gt;"",IF(AND($B374=$B373,$F373="组件"),$I373,IF(AND($B374=$B373,$J373&lt;&gt;""),$J373,"")),"")))</f>
      </c>
      <c r="R374">
        <f>IF($B374="","",IF($J374&lt;&gt;"",IFERROR(LOOKUP(2,1/(($B$5:$B$20000=$B374)*($F$5:$F$20000="组件")*($I$5:$I$20000=$J374)),$R$5:$R$20000)*IF($Q374="",1,$Q374),""),IF($P374="","",IF($Q374="",$P374,$P374*$Q374))))</f>
      </c>
    </row>
    <row r="375" spans="1:24" x14ac:dyDescent="0.25">
      <c r="A375">
        <f>IF(B375="","",IF(B375=B374,A374,A374+1))</f>
      </c>
      <c r="G375">
        <f>IF($B375="","",IF($J375&lt;&gt;"",IFERROR(LOOKUP(2,1/(($B$5:$B$20000=$B375)*($F$5:$F$20000="组件")*($I$5:$I$20000=$J375)),$G$5:$G$20000)&amp;"."&amp;COUNTIFS($B$5:$B375,$B375,$J$5:$J375,$J375),""),COUNTIFS($B$5:$B375,$B375,$J$5:$J375,"")))</f>
      </c>
      <c r="I375">
        <f>IF($F375="组件","C"&amp;TEXT(COUNTIFS($B$5:$B375,$B375,$F$5:$F375,"组件"),"000"),"")</f>
      </c>
      <c r="J375">
        <f>IF($B375="","",IF($F375="组件","",IF($Q375&lt;&gt;"",IF(AND($B375=$B374,$F374="组件"),$I374,IF(AND($B375=$B374,$J374&lt;&gt;""),$J374,"")),"")))</f>
      </c>
      <c r="R375">
        <f>IF($B375="","",IF($J375&lt;&gt;"",IFERROR(LOOKUP(2,1/(($B$5:$B$20000=$B375)*($F$5:$F$20000="组件")*($I$5:$I$20000=$J375)),$R$5:$R$20000)*IF($Q375="",1,$Q375),""),IF($P375="","",IF($Q375="",$P375,$P375*$Q375))))</f>
      </c>
    </row>
    <row r="376" spans="1:24" x14ac:dyDescent="0.25">
      <c r="A376">
        <f>IF(B376="","",IF(B376=B375,A375,A375+1))</f>
      </c>
      <c r="G376">
        <f>IF($B376="","",IF($J376&lt;&gt;"",IFERROR(LOOKUP(2,1/(($B$5:$B$20000=$B376)*($F$5:$F$20000="组件")*($I$5:$I$20000=$J376)),$G$5:$G$20000)&amp;"."&amp;COUNTIFS($B$5:$B376,$B376,$J$5:$J376,$J376),""),COUNTIFS($B$5:$B376,$B376,$J$5:$J376,"")))</f>
      </c>
      <c r="I376">
        <f>IF($F376="组件","C"&amp;TEXT(COUNTIFS($B$5:$B376,$B376,$F$5:$F376,"组件"),"000"),"")</f>
      </c>
      <c r="J376">
        <f>IF($B376="","",IF($F376="组件","",IF($Q376&lt;&gt;"",IF(AND($B376=$B375,$F375="组件"),$I375,IF(AND($B376=$B375,$J375&lt;&gt;""),$J375,"")),"")))</f>
      </c>
      <c r="R376">
        <f>IF($B376="","",IF($J376&lt;&gt;"",IFERROR(LOOKUP(2,1/(($B$5:$B$20000=$B376)*($F$5:$F$20000="组件")*($I$5:$I$20000=$J376)),$R$5:$R$20000)*IF($Q376="",1,$Q376),""),IF($P376="","",IF($Q376="",$P376,$P376*$Q376))))</f>
      </c>
    </row>
    <row r="377" spans="1:24" x14ac:dyDescent="0.25">
      <c r="A377">
        <f>IF(B377="","",IF(B377=B376,A376,A376+1))</f>
      </c>
      <c r="G377">
        <f>IF($B377="","",IF($J377&lt;&gt;"",IFERROR(LOOKUP(2,1/(($B$5:$B$20000=$B377)*($F$5:$F$20000="组件")*($I$5:$I$20000=$J377)),$G$5:$G$20000)&amp;"."&amp;COUNTIFS($B$5:$B377,$B377,$J$5:$J377,$J377),""),COUNTIFS($B$5:$B377,$B377,$J$5:$J377,"")))</f>
      </c>
      <c r="I377">
        <f>IF($F377="组件","C"&amp;TEXT(COUNTIFS($B$5:$B377,$B377,$F$5:$F377,"组件"),"000"),"")</f>
      </c>
      <c r="J377">
        <f>IF($B377="","",IF($F377="组件","",IF($Q377&lt;&gt;"",IF(AND($B377=$B376,$F376="组件"),$I376,IF(AND($B377=$B376,$J376&lt;&gt;""),$J376,"")),"")))</f>
      </c>
      <c r="R377">
        <f>IF($B377="","",IF($J377&lt;&gt;"",IFERROR(LOOKUP(2,1/(($B$5:$B$20000=$B377)*($F$5:$F$20000="组件")*($I$5:$I$20000=$J377)),$R$5:$R$20000)*IF($Q377="",1,$Q377),""),IF($P377="","",IF($Q377="",$P377,$P377*$Q377))))</f>
      </c>
    </row>
    <row r="378" spans="1:24" x14ac:dyDescent="0.25">
      <c r="A378">
        <f>IF(B378="","",IF(B378=B377,A377,A377+1))</f>
      </c>
      <c r="G378">
        <f>IF($B378="","",IF($J378&lt;&gt;"",IFERROR(LOOKUP(2,1/(($B$5:$B$20000=$B378)*($F$5:$F$20000="组件")*($I$5:$I$20000=$J378)),$G$5:$G$20000)&amp;"."&amp;COUNTIFS($B$5:$B378,$B378,$J$5:$J378,$J378),""),COUNTIFS($B$5:$B378,$B378,$J$5:$J378,"")))</f>
      </c>
      <c r="I378">
        <f>IF($F378="组件","C"&amp;TEXT(COUNTIFS($B$5:$B378,$B378,$F$5:$F378,"组件"),"000"),"")</f>
      </c>
      <c r="J378">
        <f>IF($B378="","",IF($F378="组件","",IF($Q378&lt;&gt;"",IF(AND($B378=$B377,$F377="组件"),$I377,IF(AND($B378=$B377,$J377&lt;&gt;""),$J377,"")),"")))</f>
      </c>
      <c r="R378">
        <f>IF($B378="","",IF($J378&lt;&gt;"",IFERROR(LOOKUP(2,1/(($B$5:$B$20000=$B378)*($F$5:$F$20000="组件")*($I$5:$I$20000=$J378)),$R$5:$R$20000)*IF($Q378="",1,$Q378),""),IF($P378="","",IF($Q378="",$P378,$P378*$Q378))))</f>
      </c>
    </row>
    <row r="379" spans="1:24" x14ac:dyDescent="0.25">
      <c r="A379">
        <f>IF(B379="","",IF(B379=B378,A378,A378+1))</f>
      </c>
      <c r="G379">
        <f>IF($B379="","",IF($J379&lt;&gt;"",IFERROR(LOOKUP(2,1/(($B$5:$B$20000=$B379)*($F$5:$F$20000="组件")*($I$5:$I$20000=$J379)),$G$5:$G$20000)&amp;"."&amp;COUNTIFS($B$5:$B379,$B379,$J$5:$J379,$J379),""),COUNTIFS($B$5:$B379,$B379,$J$5:$J379,"")))</f>
      </c>
      <c r="I379">
        <f>IF($F379="组件","C"&amp;TEXT(COUNTIFS($B$5:$B379,$B379,$F$5:$F379,"组件"),"000"),"")</f>
      </c>
      <c r="J379">
        <f>IF($B379="","",IF($F379="组件","",IF($Q379&lt;&gt;"",IF(AND($B379=$B378,$F378="组件"),$I378,IF(AND($B379=$B378,$J378&lt;&gt;""),$J378,"")),"")))</f>
      </c>
      <c r="R379">
        <f>IF($B379="","",IF($J379&lt;&gt;"",IFERROR(LOOKUP(2,1/(($B$5:$B$20000=$B379)*($F$5:$F$20000="组件")*($I$5:$I$20000=$J379)),$R$5:$R$20000)*IF($Q379="",1,$Q379),""),IF($P379="","",IF($Q379="",$P379,$P379*$Q379))))</f>
      </c>
    </row>
    <row r="380" spans="1:24" x14ac:dyDescent="0.25">
      <c r="A380">
        <f>IF(B380="","",IF(B380=B379,A379,A379+1))</f>
      </c>
      <c r="G380">
        <f>IF($B380="","",IF($J380&lt;&gt;"",IFERROR(LOOKUP(2,1/(($B$5:$B$20000=$B380)*($F$5:$F$20000="组件")*($I$5:$I$20000=$J380)),$G$5:$G$20000)&amp;"."&amp;COUNTIFS($B$5:$B380,$B380,$J$5:$J380,$J380),""),COUNTIFS($B$5:$B380,$B380,$J$5:$J380,"")))</f>
      </c>
      <c r="I380">
        <f>IF($F380="组件","C"&amp;TEXT(COUNTIFS($B$5:$B380,$B380,$F$5:$F380,"组件"),"000"),"")</f>
      </c>
      <c r="J380">
        <f>IF($B380="","",IF($F380="组件","",IF($Q380&lt;&gt;"",IF(AND($B380=$B379,$F379="组件"),$I379,IF(AND($B380=$B379,$J379&lt;&gt;""),$J379,"")),"")))</f>
      </c>
      <c r="R380">
        <f>IF($B380="","",IF($J380&lt;&gt;"",IFERROR(LOOKUP(2,1/(($B$5:$B$20000=$B380)*($F$5:$F$20000="组件")*($I$5:$I$20000=$J380)),$R$5:$R$20000)*IF($Q380="",1,$Q380),""),IF($P380="","",IF($Q380="",$P380,$P380*$Q380))))</f>
      </c>
    </row>
    <row r="381" spans="1:24" x14ac:dyDescent="0.25">
      <c r="A381">
        <f>IF(B381="","",IF(B381=B380,A380,A380+1))</f>
      </c>
      <c r="G381">
        <f>IF($B381="","",IF($J381&lt;&gt;"",IFERROR(LOOKUP(2,1/(($B$5:$B$20000=$B381)*($F$5:$F$20000="组件")*($I$5:$I$20000=$J381)),$G$5:$G$20000)&amp;"."&amp;COUNTIFS($B$5:$B381,$B381,$J$5:$J381,$J381),""),COUNTIFS($B$5:$B381,$B381,$J$5:$J381,"")))</f>
      </c>
      <c r="I381">
        <f>IF($F381="组件","C"&amp;TEXT(COUNTIFS($B$5:$B381,$B381,$F$5:$F381,"组件"),"000"),"")</f>
      </c>
      <c r="J381">
        <f>IF($B381="","",IF($F381="组件","",IF($Q381&lt;&gt;"",IF(AND($B381=$B380,$F380="组件"),$I380,IF(AND($B381=$B380,$J380&lt;&gt;""),$J380,"")),"")))</f>
      </c>
      <c r="R381">
        <f>IF($B381="","",IF($J381&lt;&gt;"",IFERROR(LOOKUP(2,1/(($B$5:$B$20000=$B381)*($F$5:$F$20000="组件")*($I$5:$I$20000=$J381)),$R$5:$R$20000)*IF($Q381="",1,$Q381),""),IF($P381="","",IF($Q381="",$P381,$P381*$Q381))))</f>
      </c>
    </row>
    <row r="382" spans="1:24" x14ac:dyDescent="0.25">
      <c r="A382">
        <f>IF(B382="","",IF(B382=B381,A381,A381+1))</f>
      </c>
      <c r="G382">
        <f>IF($B382="","",IF($J382&lt;&gt;"",IFERROR(LOOKUP(2,1/(($B$5:$B$20000=$B382)*($F$5:$F$20000="组件")*($I$5:$I$20000=$J382)),$G$5:$G$20000)&amp;"."&amp;COUNTIFS($B$5:$B382,$B382,$J$5:$J382,$J382),""),COUNTIFS($B$5:$B382,$B382,$J$5:$J382,"")))</f>
      </c>
      <c r="I382">
        <f>IF($F382="组件","C"&amp;TEXT(COUNTIFS($B$5:$B382,$B382,$F$5:$F382,"组件"),"000"),"")</f>
      </c>
      <c r="J382">
        <f>IF($B382="","",IF($F382="组件","",IF($Q382&lt;&gt;"",IF(AND($B382=$B381,$F381="组件"),$I381,IF(AND($B382=$B381,$J381&lt;&gt;""),$J381,"")),"")))</f>
      </c>
      <c r="R382">
        <f>IF($B382="","",IF($J382&lt;&gt;"",IFERROR(LOOKUP(2,1/(($B$5:$B$20000=$B382)*($F$5:$F$20000="组件")*($I$5:$I$20000=$J382)),$R$5:$R$20000)*IF($Q382="",1,$Q382),""),IF($P382="","",IF($Q382="",$P382,$P382*$Q382))))</f>
      </c>
    </row>
    <row r="383" spans="1:24" x14ac:dyDescent="0.25">
      <c r="A383">
        <f>IF(B383="","",IF(B383=B382,A382,A382+1))</f>
      </c>
      <c r="G383">
        <f>IF($B383="","",IF($J383&lt;&gt;"",IFERROR(LOOKUP(2,1/(($B$5:$B$20000=$B383)*($F$5:$F$20000="组件")*($I$5:$I$20000=$J383)),$G$5:$G$20000)&amp;"."&amp;COUNTIFS($B$5:$B383,$B383,$J$5:$J383,$J383),""),COUNTIFS($B$5:$B383,$B383,$J$5:$J383,"")))</f>
      </c>
      <c r="I383">
        <f>IF($F383="组件","C"&amp;TEXT(COUNTIFS($B$5:$B383,$B383,$F$5:$F383,"组件"),"000"),"")</f>
      </c>
      <c r="J383">
        <f>IF($B383="","",IF($F383="组件","",IF($Q383&lt;&gt;"",IF(AND($B383=$B382,$F382="组件"),$I382,IF(AND($B383=$B382,$J382&lt;&gt;""),$J382,"")),"")))</f>
      </c>
      <c r="R383">
        <f>IF($B383="","",IF($J383&lt;&gt;"",IFERROR(LOOKUP(2,1/(($B$5:$B$20000=$B383)*($F$5:$F$20000="组件")*($I$5:$I$20000=$J383)),$R$5:$R$20000)*IF($Q383="",1,$Q383),""),IF($P383="","",IF($Q383="",$P383,$P383*$Q383))))</f>
      </c>
    </row>
    <row r="384" spans="1:24" x14ac:dyDescent="0.25">
      <c r="A384">
        <f>IF(B384="","",IF(B384=B383,A383,A383+1))</f>
      </c>
      <c r="G384">
        <f>IF($B384="","",IF($J384&lt;&gt;"",IFERROR(LOOKUP(2,1/(($B$5:$B$20000=$B384)*($F$5:$F$20000="组件")*($I$5:$I$20000=$J384)),$G$5:$G$20000)&amp;"."&amp;COUNTIFS($B$5:$B384,$B384,$J$5:$J384,$J384),""),COUNTIFS($B$5:$B384,$B384,$J$5:$J384,"")))</f>
      </c>
      <c r="I384">
        <f>IF($F384="组件","C"&amp;TEXT(COUNTIFS($B$5:$B384,$B384,$F$5:$F384,"组件"),"000"),"")</f>
      </c>
      <c r="J384">
        <f>IF($B384="","",IF($F384="组件","",IF($Q384&lt;&gt;"",IF(AND($B384=$B383,$F383="组件"),$I383,IF(AND($B384=$B383,$J383&lt;&gt;""),$J383,"")),"")))</f>
      </c>
      <c r="R384">
        <f>IF($B384="","",IF($J384&lt;&gt;"",IFERROR(LOOKUP(2,1/(($B$5:$B$20000=$B384)*($F$5:$F$20000="组件")*($I$5:$I$20000=$J384)),$R$5:$R$20000)*IF($Q384="",1,$Q384),""),IF($P384="","",IF($Q384="",$P384,$P384*$Q384))))</f>
      </c>
    </row>
    <row r="385" spans="1:24" x14ac:dyDescent="0.25">
      <c r="A385">
        <f>IF(B385="","",IF(B385=B384,A384,A384+1))</f>
      </c>
      <c r="G385">
        <f>IF($B385="","",IF($J385&lt;&gt;"",IFERROR(LOOKUP(2,1/(($B$5:$B$20000=$B385)*($F$5:$F$20000="组件")*($I$5:$I$20000=$J385)),$G$5:$G$20000)&amp;"."&amp;COUNTIFS($B$5:$B385,$B385,$J$5:$J385,$J385),""),COUNTIFS($B$5:$B385,$B385,$J$5:$J385,"")))</f>
      </c>
      <c r="I385">
        <f>IF($F385="组件","C"&amp;TEXT(COUNTIFS($B$5:$B385,$B385,$F$5:$F385,"组件"),"000"),"")</f>
      </c>
      <c r="J385">
        <f>IF($B385="","",IF($F385="组件","",IF($Q385&lt;&gt;"",IF(AND($B385=$B384,$F384="组件"),$I384,IF(AND($B385=$B384,$J384&lt;&gt;""),$J384,"")),"")))</f>
      </c>
      <c r="R385">
        <f>IF($B385="","",IF($J385&lt;&gt;"",IFERROR(LOOKUP(2,1/(($B$5:$B$20000=$B385)*($F$5:$F$20000="组件")*($I$5:$I$20000=$J385)),$R$5:$R$20000)*IF($Q385="",1,$Q385),""),IF($P385="","",IF($Q385="",$P385,$P385*$Q385))))</f>
      </c>
    </row>
    <row r="386" spans="1:24" x14ac:dyDescent="0.25">
      <c r="A386">
        <f>IF(B386="","",IF(B386=B385,A385,A385+1))</f>
      </c>
      <c r="G386">
        <f>IF($B386="","",IF($J386&lt;&gt;"",IFERROR(LOOKUP(2,1/(($B$5:$B$20000=$B386)*($F$5:$F$20000="组件")*($I$5:$I$20000=$J386)),$G$5:$G$20000)&amp;"."&amp;COUNTIFS($B$5:$B386,$B386,$J$5:$J386,$J386),""),COUNTIFS($B$5:$B386,$B386,$J$5:$J386,"")))</f>
      </c>
      <c r="I386">
        <f>IF($F386="组件","C"&amp;TEXT(COUNTIFS($B$5:$B386,$B386,$F$5:$F386,"组件"),"000"),"")</f>
      </c>
      <c r="J386">
        <f>IF($B386="","",IF($F386="组件","",IF($Q386&lt;&gt;"",IF(AND($B386=$B385,$F385="组件"),$I385,IF(AND($B386=$B385,$J385&lt;&gt;""),$J385,"")),"")))</f>
      </c>
      <c r="R386">
        <f>IF($B386="","",IF($J386&lt;&gt;"",IFERROR(LOOKUP(2,1/(($B$5:$B$20000=$B386)*($F$5:$F$20000="组件")*($I$5:$I$20000=$J386)),$R$5:$R$20000)*IF($Q386="",1,$Q386),""),IF($P386="","",IF($Q386="",$P386,$P386*$Q386))))</f>
      </c>
    </row>
    <row r="387" spans="1:24" x14ac:dyDescent="0.25">
      <c r="A387">
        <f>IF(B387="","",IF(B387=B386,A386,A386+1))</f>
      </c>
      <c r="G387">
        <f>IF($B387="","",IF($J387&lt;&gt;"",IFERROR(LOOKUP(2,1/(($B$5:$B$20000=$B387)*($F$5:$F$20000="组件")*($I$5:$I$20000=$J387)),$G$5:$G$20000)&amp;"."&amp;COUNTIFS($B$5:$B387,$B387,$J$5:$J387,$J387),""),COUNTIFS($B$5:$B387,$B387,$J$5:$J387,"")))</f>
      </c>
      <c r="I387">
        <f>IF($F387="组件","C"&amp;TEXT(COUNTIFS($B$5:$B387,$B387,$F$5:$F387,"组件"),"000"),"")</f>
      </c>
      <c r="J387">
        <f>IF($B387="","",IF($F387="组件","",IF($Q387&lt;&gt;"",IF(AND($B387=$B386,$F386="组件"),$I386,IF(AND($B387=$B386,$J386&lt;&gt;""),$J386,"")),"")))</f>
      </c>
      <c r="R387">
        <f>IF($B387="","",IF($J387&lt;&gt;"",IFERROR(LOOKUP(2,1/(($B$5:$B$20000=$B387)*($F$5:$F$20000="组件")*($I$5:$I$20000=$J387)),$R$5:$R$20000)*IF($Q387="",1,$Q387),""),IF($P387="","",IF($Q387="",$P387,$P387*$Q387))))</f>
      </c>
    </row>
    <row r="388" spans="1:24" x14ac:dyDescent="0.25">
      <c r="A388">
        <f>IF(B388="","",IF(B388=B387,A387,A387+1))</f>
      </c>
      <c r="G388">
        <f>IF($B388="","",IF($J388&lt;&gt;"",IFERROR(LOOKUP(2,1/(($B$5:$B$20000=$B388)*($F$5:$F$20000="组件")*($I$5:$I$20000=$J388)),$G$5:$G$20000)&amp;"."&amp;COUNTIFS($B$5:$B388,$B388,$J$5:$J388,$J388),""),COUNTIFS($B$5:$B388,$B388,$J$5:$J388,"")))</f>
      </c>
      <c r="I388">
        <f>IF($F388="组件","C"&amp;TEXT(COUNTIFS($B$5:$B388,$B388,$F$5:$F388,"组件"),"000"),"")</f>
      </c>
      <c r="J388">
        <f>IF($B388="","",IF($F388="组件","",IF($Q388&lt;&gt;"",IF(AND($B388=$B387,$F387="组件"),$I387,IF(AND($B388=$B387,$J387&lt;&gt;""),$J387,"")),"")))</f>
      </c>
      <c r="R388">
        <f>IF($B388="","",IF($J388&lt;&gt;"",IFERROR(LOOKUP(2,1/(($B$5:$B$20000=$B388)*($F$5:$F$20000="组件")*($I$5:$I$20000=$J388)),$R$5:$R$20000)*IF($Q388="",1,$Q388),""),IF($P388="","",IF($Q388="",$P388,$P388*$Q388))))</f>
      </c>
    </row>
    <row r="389" spans="1:24" x14ac:dyDescent="0.25">
      <c r="A389">
        <f>IF(B389="","",IF(B389=B388,A388,A388+1))</f>
      </c>
      <c r="G389">
        <f>IF($B389="","",IF($J389&lt;&gt;"",IFERROR(LOOKUP(2,1/(($B$5:$B$20000=$B389)*($F$5:$F$20000="组件")*($I$5:$I$20000=$J389)),$G$5:$G$20000)&amp;"."&amp;COUNTIFS($B$5:$B389,$B389,$J$5:$J389,$J389),""),COUNTIFS($B$5:$B389,$B389,$J$5:$J389,"")))</f>
      </c>
      <c r="I389">
        <f>IF($F389="组件","C"&amp;TEXT(COUNTIFS($B$5:$B389,$B389,$F$5:$F389,"组件"),"000"),"")</f>
      </c>
      <c r="J389">
        <f>IF($B389="","",IF($F389="组件","",IF($Q389&lt;&gt;"",IF(AND($B389=$B388,$F388="组件"),$I388,IF(AND($B389=$B388,$J388&lt;&gt;""),$J388,"")),"")))</f>
      </c>
      <c r="R389">
        <f>IF($B389="","",IF($J389&lt;&gt;"",IFERROR(LOOKUP(2,1/(($B$5:$B$20000=$B389)*($F$5:$F$20000="组件")*($I$5:$I$20000=$J389)),$R$5:$R$20000)*IF($Q389="",1,$Q389),""),IF($P389="","",IF($Q389="",$P389,$P389*$Q389))))</f>
      </c>
    </row>
    <row r="390" spans="1:24" x14ac:dyDescent="0.25">
      <c r="A390">
        <f>IF(B390="","",IF(B390=B389,A389,A389+1))</f>
      </c>
      <c r="G390">
        <f>IF($B390="","",IF($J390&lt;&gt;"",IFERROR(LOOKUP(2,1/(($B$5:$B$20000=$B390)*($F$5:$F$20000="组件")*($I$5:$I$20000=$J390)),$G$5:$G$20000)&amp;"."&amp;COUNTIFS($B$5:$B390,$B390,$J$5:$J390,$J390),""),COUNTIFS($B$5:$B390,$B390,$J$5:$J390,"")))</f>
      </c>
      <c r="I390">
        <f>IF($F390="组件","C"&amp;TEXT(COUNTIFS($B$5:$B390,$B390,$F$5:$F390,"组件"),"000"),"")</f>
      </c>
      <c r="J390">
        <f>IF($B390="","",IF($F390="组件","",IF($Q390&lt;&gt;"",IF(AND($B390=$B389,$F389="组件"),$I389,IF(AND($B390=$B389,$J389&lt;&gt;""),$J389,"")),"")))</f>
      </c>
      <c r="R390">
        <f>IF($B390="","",IF($J390&lt;&gt;"",IFERROR(LOOKUP(2,1/(($B$5:$B$20000=$B390)*($F$5:$F$20000="组件")*($I$5:$I$20000=$J390)),$R$5:$R$20000)*IF($Q390="",1,$Q390),""),IF($P390="","",IF($Q390="",$P390,$P390*$Q390))))</f>
      </c>
    </row>
    <row r="391" spans="1:24" x14ac:dyDescent="0.25">
      <c r="A391">
        <f>IF(B391="","",IF(B391=B390,A390,A390+1))</f>
      </c>
      <c r="G391">
        <f>IF($B391="","",IF($J391&lt;&gt;"",IFERROR(LOOKUP(2,1/(($B$5:$B$20000=$B391)*($F$5:$F$20000="组件")*($I$5:$I$20000=$J391)),$G$5:$G$20000)&amp;"."&amp;COUNTIFS($B$5:$B391,$B391,$J$5:$J391,$J391),""),COUNTIFS($B$5:$B391,$B391,$J$5:$J391,"")))</f>
      </c>
      <c r="I391">
        <f>IF($F391="组件","C"&amp;TEXT(COUNTIFS($B$5:$B391,$B391,$F$5:$F391,"组件"),"000"),"")</f>
      </c>
      <c r="J391">
        <f>IF($B391="","",IF($F391="组件","",IF($Q391&lt;&gt;"",IF(AND($B391=$B390,$F390="组件"),$I390,IF(AND($B391=$B390,$J390&lt;&gt;""),$J390,"")),"")))</f>
      </c>
      <c r="R391">
        <f>IF($B391="","",IF($J391&lt;&gt;"",IFERROR(LOOKUP(2,1/(($B$5:$B$20000=$B391)*($F$5:$F$20000="组件")*($I$5:$I$20000=$J391)),$R$5:$R$20000)*IF($Q391="",1,$Q391),""),IF($P391="","",IF($Q391="",$P391,$P391*$Q391))))</f>
      </c>
    </row>
    <row r="392" spans="1:24" x14ac:dyDescent="0.25">
      <c r="A392">
        <f>IF(B392="","",IF(B392=B391,A391,A391+1))</f>
      </c>
      <c r="G392">
        <f>IF($B392="","",IF($J392&lt;&gt;"",IFERROR(LOOKUP(2,1/(($B$5:$B$20000=$B392)*($F$5:$F$20000="组件")*($I$5:$I$20000=$J392)),$G$5:$G$20000)&amp;"."&amp;COUNTIFS($B$5:$B392,$B392,$J$5:$J392,$J392),""),COUNTIFS($B$5:$B392,$B392,$J$5:$J392,"")))</f>
      </c>
      <c r="I392">
        <f>IF($F392="组件","C"&amp;TEXT(COUNTIFS($B$5:$B392,$B392,$F$5:$F392,"组件"),"000"),"")</f>
      </c>
      <c r="J392">
        <f>IF($B392="","",IF($F392="组件","",IF($Q392&lt;&gt;"",IF(AND($B392=$B391,$F391="组件"),$I391,IF(AND($B392=$B391,$J391&lt;&gt;""),$J391,"")),"")))</f>
      </c>
      <c r="R392">
        <f>IF($B392="","",IF($J392&lt;&gt;"",IFERROR(LOOKUP(2,1/(($B$5:$B$20000=$B392)*($F$5:$F$20000="组件")*($I$5:$I$20000=$J392)),$R$5:$R$20000)*IF($Q392="",1,$Q392),""),IF($P392="","",IF($Q392="",$P392,$P392*$Q392))))</f>
      </c>
    </row>
    <row r="393" spans="1:24" x14ac:dyDescent="0.25">
      <c r="A393">
        <f>IF(B393="","",IF(B393=B392,A392,A392+1))</f>
      </c>
      <c r="G393">
        <f>IF($B393="","",IF($J393&lt;&gt;"",IFERROR(LOOKUP(2,1/(($B$5:$B$20000=$B393)*($F$5:$F$20000="组件")*($I$5:$I$20000=$J393)),$G$5:$G$20000)&amp;"."&amp;COUNTIFS($B$5:$B393,$B393,$J$5:$J393,$J393),""),COUNTIFS($B$5:$B393,$B393,$J$5:$J393,"")))</f>
      </c>
      <c r="I393">
        <f>IF($F393="组件","C"&amp;TEXT(COUNTIFS($B$5:$B393,$B393,$F$5:$F393,"组件"),"000"),"")</f>
      </c>
      <c r="J393">
        <f>IF($B393="","",IF($F393="组件","",IF($Q393&lt;&gt;"",IF(AND($B393=$B392,$F392="组件"),$I392,IF(AND($B393=$B392,$J392&lt;&gt;""),$J392,"")),"")))</f>
      </c>
      <c r="R393">
        <f>IF($B393="","",IF($J393&lt;&gt;"",IFERROR(LOOKUP(2,1/(($B$5:$B$20000=$B393)*($F$5:$F$20000="组件")*($I$5:$I$20000=$J393)),$R$5:$R$20000)*IF($Q393="",1,$Q393),""),IF($P393="","",IF($Q393="",$P393,$P393*$Q393))))</f>
      </c>
    </row>
    <row r="394" spans="1:24" x14ac:dyDescent="0.25">
      <c r="A394">
        <f>IF(B394="","",IF(B394=B393,A393,A393+1))</f>
      </c>
      <c r="G394">
        <f>IF($B394="","",IF($J394&lt;&gt;"",IFERROR(LOOKUP(2,1/(($B$5:$B$20000=$B394)*($F$5:$F$20000="组件")*($I$5:$I$20000=$J394)),$G$5:$G$20000)&amp;"."&amp;COUNTIFS($B$5:$B394,$B394,$J$5:$J394,$J394),""),COUNTIFS($B$5:$B394,$B394,$J$5:$J394,"")))</f>
      </c>
      <c r="I394">
        <f>IF($F394="组件","C"&amp;TEXT(COUNTIFS($B$5:$B394,$B394,$F$5:$F394,"组件"),"000"),"")</f>
      </c>
      <c r="J394">
        <f>IF($B394="","",IF($F394="组件","",IF($Q394&lt;&gt;"",IF(AND($B394=$B393,$F393="组件"),$I393,IF(AND($B394=$B393,$J393&lt;&gt;""),$J393,"")),"")))</f>
      </c>
      <c r="R394">
        <f>IF($B394="","",IF($J394&lt;&gt;"",IFERROR(LOOKUP(2,1/(($B$5:$B$20000=$B394)*($F$5:$F$20000="组件")*($I$5:$I$20000=$J394)),$R$5:$R$20000)*IF($Q394="",1,$Q394),""),IF($P394="","",IF($Q394="",$P394,$P394*$Q394))))</f>
      </c>
    </row>
    <row r="395" spans="1:24" x14ac:dyDescent="0.25">
      <c r="A395">
        <f>IF(B395="","",IF(B395=B394,A394,A394+1))</f>
      </c>
      <c r="G395">
        <f>IF($B395="","",IF($J395&lt;&gt;"",IFERROR(LOOKUP(2,1/(($B$5:$B$20000=$B395)*($F$5:$F$20000="组件")*($I$5:$I$20000=$J395)),$G$5:$G$20000)&amp;"."&amp;COUNTIFS($B$5:$B395,$B395,$J$5:$J395,$J395),""),COUNTIFS($B$5:$B395,$B395,$J$5:$J395,"")))</f>
      </c>
      <c r="I395">
        <f>IF($F395="组件","C"&amp;TEXT(COUNTIFS($B$5:$B395,$B395,$F$5:$F395,"组件"),"000"),"")</f>
      </c>
      <c r="J395">
        <f>IF($B395="","",IF($F395="组件","",IF($Q395&lt;&gt;"",IF(AND($B395=$B394,$F394="组件"),$I394,IF(AND($B395=$B394,$J394&lt;&gt;""),$J394,"")),"")))</f>
      </c>
      <c r="R395">
        <f>IF($B395="","",IF($J395&lt;&gt;"",IFERROR(LOOKUP(2,1/(($B$5:$B$20000=$B395)*($F$5:$F$20000="组件")*($I$5:$I$20000=$J395)),$R$5:$R$20000)*IF($Q395="",1,$Q395),""),IF($P395="","",IF($Q395="",$P395,$P395*$Q395))))</f>
      </c>
    </row>
    <row r="396" spans="1:24" x14ac:dyDescent="0.25">
      <c r="A396">
        <f>IF(B396="","",IF(B396=B395,A395,A395+1))</f>
      </c>
      <c r="G396">
        <f>IF($B396="","",IF($J396&lt;&gt;"",IFERROR(LOOKUP(2,1/(($B$5:$B$20000=$B396)*($F$5:$F$20000="组件")*($I$5:$I$20000=$J396)),$G$5:$G$20000)&amp;"."&amp;COUNTIFS($B$5:$B396,$B396,$J$5:$J396,$J396),""),COUNTIFS($B$5:$B396,$B396,$J$5:$J396,"")))</f>
      </c>
      <c r="I396">
        <f>IF($F396="组件","C"&amp;TEXT(COUNTIFS($B$5:$B396,$B396,$F$5:$F396,"组件"),"000"),"")</f>
      </c>
      <c r="J396">
        <f>IF($B396="","",IF($F396="组件","",IF($Q396&lt;&gt;"",IF(AND($B396=$B395,$F395="组件"),$I395,IF(AND($B396=$B395,$J395&lt;&gt;""),$J395,"")),"")))</f>
      </c>
      <c r="R396">
        <f>IF($B396="","",IF($J396&lt;&gt;"",IFERROR(LOOKUP(2,1/(($B$5:$B$20000=$B396)*($F$5:$F$20000="组件")*($I$5:$I$20000=$J396)),$R$5:$R$20000)*IF($Q396="",1,$Q396),""),IF($P396="","",IF($Q396="",$P396,$P396*$Q396))))</f>
      </c>
    </row>
    <row r="397" spans="1:24" x14ac:dyDescent="0.25">
      <c r="A397">
        <f>IF(B397="","",IF(B397=B396,A396,A396+1))</f>
      </c>
      <c r="G397">
        <f>IF($B397="","",IF($J397&lt;&gt;"",IFERROR(LOOKUP(2,1/(($B$5:$B$20000=$B397)*($F$5:$F$20000="组件")*($I$5:$I$20000=$J397)),$G$5:$G$20000)&amp;"."&amp;COUNTIFS($B$5:$B397,$B397,$J$5:$J397,$J397),""),COUNTIFS($B$5:$B397,$B397,$J$5:$J397,"")))</f>
      </c>
      <c r="I397">
        <f>IF($F397="组件","C"&amp;TEXT(COUNTIFS($B$5:$B397,$B397,$F$5:$F397,"组件"),"000"),"")</f>
      </c>
      <c r="J397">
        <f>IF($B397="","",IF($F397="组件","",IF($Q397&lt;&gt;"",IF(AND($B397=$B396,$F396="组件"),$I396,IF(AND($B397=$B396,$J396&lt;&gt;""),$J396,"")),"")))</f>
      </c>
      <c r="R397">
        <f>IF($B397="","",IF($J397&lt;&gt;"",IFERROR(LOOKUP(2,1/(($B$5:$B$20000=$B397)*($F$5:$F$20000="组件")*($I$5:$I$20000=$J397)),$R$5:$R$20000)*IF($Q397="",1,$Q397),""),IF($P397="","",IF($Q397="",$P397,$P397*$Q397))))</f>
      </c>
    </row>
    <row r="398" spans="1:24" x14ac:dyDescent="0.25">
      <c r="A398">
        <f>IF(B398="","",IF(B398=B397,A397,A397+1))</f>
      </c>
      <c r="G398">
        <f>IF($B398="","",IF($J398&lt;&gt;"",IFERROR(LOOKUP(2,1/(($B$5:$B$20000=$B398)*($F$5:$F$20000="组件")*($I$5:$I$20000=$J398)),$G$5:$G$20000)&amp;"."&amp;COUNTIFS($B$5:$B398,$B398,$J$5:$J398,$J398),""),COUNTIFS($B$5:$B398,$B398,$J$5:$J398,"")))</f>
      </c>
      <c r="I398">
        <f>IF($F398="组件","C"&amp;TEXT(COUNTIFS($B$5:$B398,$B398,$F$5:$F398,"组件"),"000"),"")</f>
      </c>
      <c r="J398">
        <f>IF($B398="","",IF($F398="组件","",IF($Q398&lt;&gt;"",IF(AND($B398=$B397,$F397="组件"),$I397,IF(AND($B398=$B397,$J397&lt;&gt;""),$J397,"")),"")))</f>
      </c>
      <c r="R398">
        <f>IF($B398="","",IF($J398&lt;&gt;"",IFERROR(LOOKUP(2,1/(($B$5:$B$20000=$B398)*($F$5:$F$20000="组件")*($I$5:$I$20000=$J398)),$R$5:$R$20000)*IF($Q398="",1,$Q398),""),IF($P398="","",IF($Q398="",$P398,$P398*$Q398))))</f>
      </c>
    </row>
    <row r="399" spans="1:24" x14ac:dyDescent="0.25">
      <c r="A399">
        <f>IF(B399="","",IF(B399=B398,A398,A398+1))</f>
      </c>
      <c r="G399">
        <f>IF($B399="","",IF($J399&lt;&gt;"",IFERROR(LOOKUP(2,1/(($B$5:$B$20000=$B399)*($F$5:$F$20000="组件")*($I$5:$I$20000=$J399)),$G$5:$G$20000)&amp;"."&amp;COUNTIFS($B$5:$B399,$B399,$J$5:$J399,$J399),""),COUNTIFS($B$5:$B399,$B399,$J$5:$J399,"")))</f>
      </c>
      <c r="I399">
        <f>IF($F399="组件","C"&amp;TEXT(COUNTIFS($B$5:$B399,$B399,$F$5:$F399,"组件"),"000"),"")</f>
      </c>
      <c r="J399">
        <f>IF($B399="","",IF($F399="组件","",IF($Q399&lt;&gt;"",IF(AND($B399=$B398,$F398="组件"),$I398,IF(AND($B399=$B398,$J398&lt;&gt;""),$J398,"")),"")))</f>
      </c>
      <c r="R399">
        <f>IF($B399="","",IF($J399&lt;&gt;"",IFERROR(LOOKUP(2,1/(($B$5:$B$20000=$B399)*($F$5:$F$20000="组件")*($I$5:$I$20000=$J399)),$R$5:$R$20000)*IF($Q399="",1,$Q399),""),IF($P399="","",IF($Q399="",$P399,$P399*$Q399))))</f>
      </c>
    </row>
    <row r="400" spans="1:24" x14ac:dyDescent="0.25">
      <c r="A400">
        <f>IF(B400="","",IF(B400=B399,A399,A399+1))</f>
      </c>
      <c r="G400">
        <f>IF($B400="","",IF($J400&lt;&gt;"",IFERROR(LOOKUP(2,1/(($B$5:$B$20000=$B400)*($F$5:$F$20000="组件")*($I$5:$I$20000=$J400)),$G$5:$G$20000)&amp;"."&amp;COUNTIFS($B$5:$B400,$B400,$J$5:$J400,$J400),""),COUNTIFS($B$5:$B400,$B400,$J$5:$J400,"")))</f>
      </c>
      <c r="I400">
        <f>IF($F400="组件","C"&amp;TEXT(COUNTIFS($B$5:$B400,$B400,$F$5:$F400,"组件"),"000"),"")</f>
      </c>
      <c r="J400">
        <f>IF($B400="","",IF($F400="组件","",IF($Q400&lt;&gt;"",IF(AND($B400=$B399,$F399="组件"),$I399,IF(AND($B400=$B399,$J399&lt;&gt;""),$J399,"")),"")))</f>
      </c>
      <c r="R400">
        <f>IF($B400="","",IF($J400&lt;&gt;"",IFERROR(LOOKUP(2,1/(($B$5:$B$20000=$B400)*($F$5:$F$20000="组件")*($I$5:$I$20000=$J400)),$R$5:$R$20000)*IF($Q400="",1,$Q400),""),IF($P400="","",IF($Q400="",$P400,$P400*$Q400))))</f>
      </c>
    </row>
    <row r="401" spans="1:24" x14ac:dyDescent="0.25">
      <c r="A401">
        <f>IF(B401="","",IF(B401=B400,A400,A400+1))</f>
      </c>
      <c r="G401">
        <f>IF($B401="","",IF($J401&lt;&gt;"",IFERROR(LOOKUP(2,1/(($B$5:$B$20000=$B401)*($F$5:$F$20000="组件")*($I$5:$I$20000=$J401)),$G$5:$G$20000)&amp;"."&amp;COUNTIFS($B$5:$B401,$B401,$J$5:$J401,$J401),""),COUNTIFS($B$5:$B401,$B401,$J$5:$J401,"")))</f>
      </c>
      <c r="I401">
        <f>IF($F401="组件","C"&amp;TEXT(COUNTIFS($B$5:$B401,$B401,$F$5:$F401,"组件"),"000"),"")</f>
      </c>
      <c r="J401">
        <f>IF($B401="","",IF($F401="组件","",IF($Q401&lt;&gt;"",IF(AND($B401=$B400,$F400="组件"),$I400,IF(AND($B401=$B400,$J400&lt;&gt;""),$J400,"")),"")))</f>
      </c>
      <c r="R401">
        <f>IF($B401="","",IF($J401&lt;&gt;"",IFERROR(LOOKUP(2,1/(($B$5:$B$20000=$B401)*($F$5:$F$20000="组件")*($I$5:$I$20000=$J401)),$R$5:$R$20000)*IF($Q401="",1,$Q401),""),IF($P401="","",IF($Q401="",$P401,$P401*$Q401))))</f>
      </c>
    </row>
    <row r="402" spans="1:24" x14ac:dyDescent="0.25">
      <c r="A402">
        <f>IF(B402="","",IF(B402=B401,A401,A401+1))</f>
      </c>
      <c r="G402">
        <f>IF($B402="","",IF($J402&lt;&gt;"",IFERROR(LOOKUP(2,1/(($B$5:$B$20000=$B402)*($F$5:$F$20000="组件")*($I$5:$I$20000=$J402)),$G$5:$G$20000)&amp;"."&amp;COUNTIFS($B$5:$B402,$B402,$J$5:$J402,$J402),""),COUNTIFS($B$5:$B402,$B402,$J$5:$J402,"")))</f>
      </c>
      <c r="I402">
        <f>IF($F402="组件","C"&amp;TEXT(COUNTIFS($B$5:$B402,$B402,$F$5:$F402,"组件"),"000"),"")</f>
      </c>
      <c r="J402">
        <f>IF($B402="","",IF($F402="组件","",IF($Q402&lt;&gt;"",IF(AND($B402=$B401,$F401="组件"),$I401,IF(AND($B402=$B401,$J401&lt;&gt;""),$J401,"")),"")))</f>
      </c>
      <c r="R402">
        <f>IF($B402="","",IF($J402&lt;&gt;"",IFERROR(LOOKUP(2,1/(($B$5:$B$20000=$B402)*($F$5:$F$20000="组件")*($I$5:$I$20000=$J402)),$R$5:$R$20000)*IF($Q402="",1,$Q402),""),IF($P402="","",IF($Q402="",$P402,$P402*$Q402))))</f>
      </c>
    </row>
    <row r="403" spans="1:24" x14ac:dyDescent="0.25">
      <c r="A403">
        <f>IF(B403="","",IF(B403=B402,A402,A402+1))</f>
      </c>
      <c r="G403">
        <f>IF($B403="","",IF($J403&lt;&gt;"",IFERROR(LOOKUP(2,1/(($B$5:$B$20000=$B403)*($F$5:$F$20000="组件")*($I$5:$I$20000=$J403)),$G$5:$G$20000)&amp;"."&amp;COUNTIFS($B$5:$B403,$B403,$J$5:$J403,$J403),""),COUNTIFS($B$5:$B403,$B403,$J$5:$J403,"")))</f>
      </c>
      <c r="I403">
        <f>IF($F403="组件","C"&amp;TEXT(COUNTIFS($B$5:$B403,$B403,$F$5:$F403,"组件"),"000"),"")</f>
      </c>
      <c r="J403">
        <f>IF($B403="","",IF($F403="组件","",IF($Q403&lt;&gt;"",IF(AND($B403=$B402,$F402="组件"),$I402,IF(AND($B403=$B402,$J402&lt;&gt;""),$J402,"")),"")))</f>
      </c>
      <c r="R403">
        <f>IF($B403="","",IF($J403&lt;&gt;"",IFERROR(LOOKUP(2,1/(($B$5:$B$20000=$B403)*($F$5:$F$20000="组件")*($I$5:$I$20000=$J403)),$R$5:$R$20000)*IF($Q403="",1,$Q403),""),IF($P403="","",IF($Q403="",$P403,$P403*$Q403))))</f>
      </c>
    </row>
    <row r="404" spans="1:24" x14ac:dyDescent="0.25">
      <c r="A404">
        <f>IF(B404="","",IF(B404=B403,A403,A403+1))</f>
      </c>
      <c r="G404">
        <f>IF($B404="","",IF($J404&lt;&gt;"",IFERROR(LOOKUP(2,1/(($B$5:$B$20000=$B404)*($F$5:$F$20000="组件")*($I$5:$I$20000=$J404)),$G$5:$G$20000)&amp;"."&amp;COUNTIFS($B$5:$B404,$B404,$J$5:$J404,$J404),""),COUNTIFS($B$5:$B404,$B404,$J$5:$J404,"")))</f>
      </c>
      <c r="I404">
        <f>IF($F404="组件","C"&amp;TEXT(COUNTIFS($B$5:$B404,$B404,$F$5:$F404,"组件"),"000"),"")</f>
      </c>
      <c r="J404">
        <f>IF($B404="","",IF($F404="组件","",IF($Q404&lt;&gt;"",IF(AND($B404=$B403,$F403="组件"),$I403,IF(AND($B404=$B403,$J403&lt;&gt;""),$J403,"")),"")))</f>
      </c>
      <c r="R404">
        <f>IF($B404="","",IF($J404&lt;&gt;"",IFERROR(LOOKUP(2,1/(($B$5:$B$20000=$B404)*($F$5:$F$20000="组件")*($I$5:$I$20000=$J404)),$R$5:$R$20000)*IF($Q404="",1,$Q404),""),IF($P404="","",IF($Q404="",$P404,$P404*$Q404))))</f>
      </c>
    </row>
    <row r="405" spans="1:24" x14ac:dyDescent="0.25">
      <c r="A405">
        <f>IF(B405="","",IF(B405=B404,A404,A404+1))</f>
      </c>
      <c r="G405">
        <f>IF($B405="","",IF($J405&lt;&gt;"",IFERROR(LOOKUP(2,1/(($B$5:$B$20000=$B405)*($F$5:$F$20000="组件")*($I$5:$I$20000=$J405)),$G$5:$G$20000)&amp;"."&amp;COUNTIFS($B$5:$B405,$B405,$J$5:$J405,$J405),""),COUNTIFS($B$5:$B405,$B405,$J$5:$J405,"")))</f>
      </c>
      <c r="I405">
        <f>IF($F405="组件","C"&amp;TEXT(COUNTIFS($B$5:$B405,$B405,$F$5:$F405,"组件"),"000"),"")</f>
      </c>
      <c r="J405">
        <f>IF($B405="","",IF($F405="组件","",IF($Q405&lt;&gt;"",IF(AND($B405=$B404,$F404="组件"),$I404,IF(AND($B405=$B404,$J404&lt;&gt;""),$J404,"")),"")))</f>
      </c>
      <c r="R405">
        <f>IF($B405="","",IF($J405&lt;&gt;"",IFERROR(LOOKUP(2,1/(($B$5:$B$20000=$B405)*($F$5:$F$20000="组件")*($I$5:$I$20000=$J405)),$R$5:$R$20000)*IF($Q405="",1,$Q405),""),IF($P405="","",IF($Q405="",$P405,$P405*$Q405))))</f>
      </c>
    </row>
    <row r="406" spans="1:24" x14ac:dyDescent="0.25">
      <c r="A406">
        <f>IF(B406="","",IF(B406=B405,A405,A405+1))</f>
      </c>
      <c r="G406">
        <f>IF($B406="","",IF($J406&lt;&gt;"",IFERROR(LOOKUP(2,1/(($B$5:$B$20000=$B406)*($F$5:$F$20000="组件")*($I$5:$I$20000=$J406)),$G$5:$G$20000)&amp;"."&amp;COUNTIFS($B$5:$B406,$B406,$J$5:$J406,$J406),""),COUNTIFS($B$5:$B406,$B406,$J$5:$J406,"")))</f>
      </c>
      <c r="I406">
        <f>IF($F406="组件","C"&amp;TEXT(COUNTIFS($B$5:$B406,$B406,$F$5:$F406,"组件"),"000"),"")</f>
      </c>
      <c r="J406">
        <f>IF($B406="","",IF($F406="组件","",IF($Q406&lt;&gt;"",IF(AND($B406=$B405,$F405="组件"),$I405,IF(AND($B406=$B405,$J405&lt;&gt;""),$J405,"")),"")))</f>
      </c>
      <c r="R406">
        <f>IF($B406="","",IF($J406&lt;&gt;"",IFERROR(LOOKUP(2,1/(($B$5:$B$20000=$B406)*($F$5:$F$20000="组件")*($I$5:$I$20000=$J406)),$R$5:$R$20000)*IF($Q406="",1,$Q406),""),IF($P406="","",IF($Q406="",$P406,$P406*$Q406))))</f>
      </c>
    </row>
    <row r="407" spans="1:24" x14ac:dyDescent="0.25">
      <c r="A407">
        <f>IF(B407="","",IF(B407=B406,A406,A406+1))</f>
      </c>
      <c r="G407">
        <f>IF($B407="","",IF($J407&lt;&gt;"",IFERROR(LOOKUP(2,1/(($B$5:$B$20000=$B407)*($F$5:$F$20000="组件")*($I$5:$I$20000=$J407)),$G$5:$G$20000)&amp;"."&amp;COUNTIFS($B$5:$B407,$B407,$J$5:$J407,$J407),""),COUNTIFS($B$5:$B407,$B407,$J$5:$J407,"")))</f>
      </c>
      <c r="I407">
        <f>IF($F407="组件","C"&amp;TEXT(COUNTIFS($B$5:$B407,$B407,$F$5:$F407,"组件"),"000"),"")</f>
      </c>
      <c r="J407">
        <f>IF($B407="","",IF($F407="组件","",IF($Q407&lt;&gt;"",IF(AND($B407=$B406,$F406="组件"),$I406,IF(AND($B407=$B406,$J406&lt;&gt;""),$J406,"")),"")))</f>
      </c>
      <c r="R407">
        <f>IF($B407="","",IF($J407&lt;&gt;"",IFERROR(LOOKUP(2,1/(($B$5:$B$20000=$B407)*($F$5:$F$20000="组件")*($I$5:$I$20000=$J407)),$R$5:$R$20000)*IF($Q407="",1,$Q407),""),IF($P407="","",IF($Q407="",$P407,$P407*$Q407))))</f>
      </c>
    </row>
    <row r="408" spans="1:24" x14ac:dyDescent="0.25">
      <c r="A408">
        <f>IF(B408="","",IF(B408=B407,A407,A407+1))</f>
      </c>
      <c r="G408">
        <f>IF($B408="","",IF($J408&lt;&gt;"",IFERROR(LOOKUP(2,1/(($B$5:$B$20000=$B408)*($F$5:$F$20000="组件")*($I$5:$I$20000=$J408)),$G$5:$G$20000)&amp;"."&amp;COUNTIFS($B$5:$B408,$B408,$J$5:$J408,$J408),""),COUNTIFS($B$5:$B408,$B408,$J$5:$J408,"")))</f>
      </c>
      <c r="I408">
        <f>IF($F408="组件","C"&amp;TEXT(COUNTIFS($B$5:$B408,$B408,$F$5:$F408,"组件"),"000"),"")</f>
      </c>
      <c r="J408">
        <f>IF($B408="","",IF($F408="组件","",IF($Q408&lt;&gt;"",IF(AND($B408=$B407,$F407="组件"),$I407,IF(AND($B408=$B407,$J407&lt;&gt;""),$J407,"")),"")))</f>
      </c>
      <c r="R408">
        <f>IF($B408="","",IF($J408&lt;&gt;"",IFERROR(LOOKUP(2,1/(($B$5:$B$20000=$B408)*($F$5:$F$20000="组件")*($I$5:$I$20000=$J408)),$R$5:$R$20000)*IF($Q408="",1,$Q408),""),IF($P408="","",IF($Q408="",$P408,$P408*$Q408))))</f>
      </c>
    </row>
    <row r="409" spans="1:24" x14ac:dyDescent="0.25">
      <c r="A409">
        <f>IF(B409="","",IF(B409=B408,A408,A408+1))</f>
      </c>
      <c r="G409">
        <f>IF($B409="","",IF($J409&lt;&gt;"",IFERROR(LOOKUP(2,1/(($B$5:$B$20000=$B409)*($F$5:$F$20000="组件")*($I$5:$I$20000=$J409)),$G$5:$G$20000)&amp;"."&amp;COUNTIFS($B$5:$B409,$B409,$J$5:$J409,$J409),""),COUNTIFS($B$5:$B409,$B409,$J$5:$J409,"")))</f>
      </c>
      <c r="I409">
        <f>IF($F409="组件","C"&amp;TEXT(COUNTIFS($B$5:$B409,$B409,$F$5:$F409,"组件"),"000"),"")</f>
      </c>
      <c r="J409">
        <f>IF($B409="","",IF($F409="组件","",IF($Q409&lt;&gt;"",IF(AND($B409=$B408,$F408="组件"),$I408,IF(AND($B409=$B408,$J408&lt;&gt;""),$J408,"")),"")))</f>
      </c>
      <c r="R409">
        <f>IF($B409="","",IF($J409&lt;&gt;"",IFERROR(LOOKUP(2,1/(($B$5:$B$20000=$B409)*($F$5:$F$20000="组件")*($I$5:$I$20000=$J409)),$R$5:$R$20000)*IF($Q409="",1,$Q409),""),IF($P409="","",IF($Q409="",$P409,$P409*$Q409))))</f>
      </c>
    </row>
    <row r="410" spans="1:24" x14ac:dyDescent="0.25">
      <c r="A410">
        <f>IF(B410="","",IF(B410=B409,A409,A409+1))</f>
      </c>
      <c r="G410">
        <f>IF($B410="","",IF($J410&lt;&gt;"",IFERROR(LOOKUP(2,1/(($B$5:$B$20000=$B410)*($F$5:$F$20000="组件")*($I$5:$I$20000=$J410)),$G$5:$G$20000)&amp;"."&amp;COUNTIFS($B$5:$B410,$B410,$J$5:$J410,$J410),""),COUNTIFS($B$5:$B410,$B410,$J$5:$J410,"")))</f>
      </c>
      <c r="I410">
        <f>IF($F410="组件","C"&amp;TEXT(COUNTIFS($B$5:$B410,$B410,$F$5:$F410,"组件"),"000"),"")</f>
      </c>
      <c r="J410">
        <f>IF($B410="","",IF($F410="组件","",IF($Q410&lt;&gt;"",IF(AND($B410=$B409,$F409="组件"),$I409,IF(AND($B410=$B409,$J409&lt;&gt;""),$J409,"")),"")))</f>
      </c>
      <c r="R410">
        <f>IF($B410="","",IF($J410&lt;&gt;"",IFERROR(LOOKUP(2,1/(($B$5:$B$20000=$B410)*($F$5:$F$20000="组件")*($I$5:$I$20000=$J410)),$R$5:$R$20000)*IF($Q410="",1,$Q410),""),IF($P410="","",IF($Q410="",$P410,$P410*$Q410))))</f>
      </c>
    </row>
    <row r="411" spans="1:24" x14ac:dyDescent="0.25">
      <c r="A411">
        <f>IF(B411="","",IF(B411=B410,A410,A410+1))</f>
      </c>
      <c r="G411">
        <f>IF($B411="","",IF($J411&lt;&gt;"",IFERROR(LOOKUP(2,1/(($B$5:$B$20000=$B411)*($F$5:$F$20000="组件")*($I$5:$I$20000=$J411)),$G$5:$G$20000)&amp;"."&amp;COUNTIFS($B$5:$B411,$B411,$J$5:$J411,$J411),""),COUNTIFS($B$5:$B411,$B411,$J$5:$J411,"")))</f>
      </c>
      <c r="I411">
        <f>IF($F411="组件","C"&amp;TEXT(COUNTIFS($B$5:$B411,$B411,$F$5:$F411,"组件"),"000"),"")</f>
      </c>
      <c r="J411">
        <f>IF($B411="","",IF($F411="组件","",IF($Q411&lt;&gt;"",IF(AND($B411=$B410,$F410="组件"),$I410,IF(AND($B411=$B410,$J410&lt;&gt;""),$J410,"")),"")))</f>
      </c>
      <c r="R411">
        <f>IF($B411="","",IF($J411&lt;&gt;"",IFERROR(LOOKUP(2,1/(($B$5:$B$20000=$B411)*($F$5:$F$20000="组件")*($I$5:$I$20000=$J411)),$R$5:$R$20000)*IF($Q411="",1,$Q411),""),IF($P411="","",IF($Q411="",$P411,$P411*$Q411))))</f>
      </c>
    </row>
    <row r="412" spans="1:24" x14ac:dyDescent="0.25">
      <c r="A412">
        <f>IF(B412="","",IF(B412=B411,A411,A411+1))</f>
      </c>
      <c r="G412">
        <f>IF($B412="","",IF($J412&lt;&gt;"",IFERROR(LOOKUP(2,1/(($B$5:$B$20000=$B412)*($F$5:$F$20000="组件")*($I$5:$I$20000=$J412)),$G$5:$G$20000)&amp;"."&amp;COUNTIFS($B$5:$B412,$B412,$J$5:$J412,$J412),""),COUNTIFS($B$5:$B412,$B412,$J$5:$J412,"")))</f>
      </c>
      <c r="I412">
        <f>IF($F412="组件","C"&amp;TEXT(COUNTIFS($B$5:$B412,$B412,$F$5:$F412,"组件"),"000"),"")</f>
      </c>
      <c r="J412">
        <f>IF($B412="","",IF($F412="组件","",IF($Q412&lt;&gt;"",IF(AND($B412=$B411,$F411="组件"),$I411,IF(AND($B412=$B411,$J411&lt;&gt;""),$J411,"")),"")))</f>
      </c>
      <c r="R412">
        <f>IF($B412="","",IF($J412&lt;&gt;"",IFERROR(LOOKUP(2,1/(($B$5:$B$20000=$B412)*($F$5:$F$20000="组件")*($I$5:$I$20000=$J412)),$R$5:$R$20000)*IF($Q412="",1,$Q412),""),IF($P412="","",IF($Q412="",$P412,$P412*$Q412))))</f>
      </c>
    </row>
    <row r="413" spans="1:24" x14ac:dyDescent="0.25">
      <c r="A413">
        <f>IF(B413="","",IF(B413=B412,A412,A412+1))</f>
      </c>
      <c r="G413">
        <f>IF($B413="","",IF($J413&lt;&gt;"",IFERROR(LOOKUP(2,1/(($B$5:$B$20000=$B413)*($F$5:$F$20000="组件")*($I$5:$I$20000=$J413)),$G$5:$G$20000)&amp;"."&amp;COUNTIFS($B$5:$B413,$B413,$J$5:$J413,$J413),""),COUNTIFS($B$5:$B413,$B413,$J$5:$J413,"")))</f>
      </c>
      <c r="I413">
        <f>IF($F413="组件","C"&amp;TEXT(COUNTIFS($B$5:$B413,$B413,$F$5:$F413,"组件"),"000"),"")</f>
      </c>
      <c r="J413">
        <f>IF($B413="","",IF($F413="组件","",IF($Q413&lt;&gt;"",IF(AND($B413=$B412,$F412="组件"),$I412,IF(AND($B413=$B412,$J412&lt;&gt;""),$J412,"")),"")))</f>
      </c>
      <c r="R413">
        <f>IF($B413="","",IF($J413&lt;&gt;"",IFERROR(LOOKUP(2,1/(($B$5:$B$20000=$B413)*($F$5:$F$20000="组件")*($I$5:$I$20000=$J413)),$R$5:$R$20000)*IF($Q413="",1,$Q413),""),IF($P413="","",IF($Q413="",$P413,$P413*$Q413))))</f>
      </c>
    </row>
    <row r="414" spans="1:24" x14ac:dyDescent="0.25">
      <c r="A414">
        <f>IF(B414="","",IF(B414=B413,A413,A413+1))</f>
      </c>
      <c r="G414">
        <f>IF($B414="","",IF($J414&lt;&gt;"",IFERROR(LOOKUP(2,1/(($B$5:$B$20000=$B414)*($F$5:$F$20000="组件")*($I$5:$I$20000=$J414)),$G$5:$G$20000)&amp;"."&amp;COUNTIFS($B$5:$B414,$B414,$J$5:$J414,$J414),""),COUNTIFS($B$5:$B414,$B414,$J$5:$J414,"")))</f>
      </c>
      <c r="I414">
        <f>IF($F414="组件","C"&amp;TEXT(COUNTIFS($B$5:$B414,$B414,$F$5:$F414,"组件"),"000"),"")</f>
      </c>
      <c r="J414">
        <f>IF($B414="","",IF($F414="组件","",IF($Q414&lt;&gt;"",IF(AND($B414=$B413,$F413="组件"),$I413,IF(AND($B414=$B413,$J413&lt;&gt;""),$J413,"")),"")))</f>
      </c>
      <c r="R414">
        <f>IF($B414="","",IF($J414&lt;&gt;"",IFERROR(LOOKUP(2,1/(($B$5:$B$20000=$B414)*($F$5:$F$20000="组件")*($I$5:$I$20000=$J414)),$R$5:$R$20000)*IF($Q414="",1,$Q414),""),IF($P414="","",IF($Q414="",$P414,$P414*$Q414))))</f>
      </c>
    </row>
    <row r="415" spans="1:24" x14ac:dyDescent="0.25">
      <c r="A415">
        <f>IF(B415="","",IF(B415=B414,A414,A414+1))</f>
      </c>
      <c r="G415">
        <f>IF($B415="","",IF($J415&lt;&gt;"",IFERROR(LOOKUP(2,1/(($B$5:$B$20000=$B415)*($F$5:$F$20000="组件")*($I$5:$I$20000=$J415)),$G$5:$G$20000)&amp;"."&amp;COUNTIFS($B$5:$B415,$B415,$J$5:$J415,$J415),""),COUNTIFS($B$5:$B415,$B415,$J$5:$J415,"")))</f>
      </c>
      <c r="I415">
        <f>IF($F415="组件","C"&amp;TEXT(COUNTIFS($B$5:$B415,$B415,$F$5:$F415,"组件"),"000"),"")</f>
      </c>
      <c r="J415">
        <f>IF($B415="","",IF($F415="组件","",IF($Q415&lt;&gt;"",IF(AND($B415=$B414,$F414="组件"),$I414,IF(AND($B415=$B414,$J414&lt;&gt;""),$J414,"")),"")))</f>
      </c>
      <c r="R415">
        <f>IF($B415="","",IF($J415&lt;&gt;"",IFERROR(LOOKUP(2,1/(($B$5:$B$20000=$B415)*($F$5:$F$20000="组件")*($I$5:$I$20000=$J415)),$R$5:$R$20000)*IF($Q415="",1,$Q415),""),IF($P415="","",IF($Q415="",$P415,$P415*$Q415))))</f>
      </c>
    </row>
    <row r="416" spans="1:24" x14ac:dyDescent="0.25">
      <c r="A416">
        <f>IF(B416="","",IF(B416=B415,A415,A415+1))</f>
      </c>
      <c r="G416">
        <f>IF($B416="","",IF($J416&lt;&gt;"",IFERROR(LOOKUP(2,1/(($B$5:$B$20000=$B416)*($F$5:$F$20000="组件")*($I$5:$I$20000=$J416)),$G$5:$G$20000)&amp;"."&amp;COUNTIFS($B$5:$B416,$B416,$J$5:$J416,$J416),""),COUNTIFS($B$5:$B416,$B416,$J$5:$J416,"")))</f>
      </c>
      <c r="I416">
        <f>IF($F416="组件","C"&amp;TEXT(COUNTIFS($B$5:$B416,$B416,$F$5:$F416,"组件"),"000"),"")</f>
      </c>
      <c r="J416">
        <f>IF($B416="","",IF($F416="组件","",IF($Q416&lt;&gt;"",IF(AND($B416=$B415,$F415="组件"),$I415,IF(AND($B416=$B415,$J415&lt;&gt;""),$J415,"")),"")))</f>
      </c>
      <c r="R416">
        <f>IF($B416="","",IF($J416&lt;&gt;"",IFERROR(LOOKUP(2,1/(($B$5:$B$20000=$B416)*($F$5:$F$20000="组件")*($I$5:$I$20000=$J416)),$R$5:$R$20000)*IF($Q416="",1,$Q416),""),IF($P416="","",IF($Q416="",$P416,$P416*$Q416))))</f>
      </c>
    </row>
    <row r="417" spans="1:24" x14ac:dyDescent="0.25">
      <c r="A417">
        <f>IF(B417="","",IF(B417=B416,A416,A416+1))</f>
      </c>
      <c r="G417">
        <f>IF($B417="","",IF($J417&lt;&gt;"",IFERROR(LOOKUP(2,1/(($B$5:$B$20000=$B417)*($F$5:$F$20000="组件")*($I$5:$I$20000=$J417)),$G$5:$G$20000)&amp;"."&amp;COUNTIFS($B$5:$B417,$B417,$J$5:$J417,$J417),""),COUNTIFS($B$5:$B417,$B417,$J$5:$J417,"")))</f>
      </c>
      <c r="I417">
        <f>IF($F417="组件","C"&amp;TEXT(COUNTIFS($B$5:$B417,$B417,$F$5:$F417,"组件"),"000"),"")</f>
      </c>
      <c r="J417">
        <f>IF($B417="","",IF($F417="组件","",IF($Q417&lt;&gt;"",IF(AND($B417=$B416,$F416="组件"),$I416,IF(AND($B417=$B416,$J416&lt;&gt;""),$J416,"")),"")))</f>
      </c>
      <c r="R417">
        <f>IF($B417="","",IF($J417&lt;&gt;"",IFERROR(LOOKUP(2,1/(($B$5:$B$20000=$B417)*($F$5:$F$20000="组件")*($I$5:$I$20000=$J417)),$R$5:$R$20000)*IF($Q417="",1,$Q417),""),IF($P417="","",IF($Q417="",$P417,$P417*$Q417))))</f>
      </c>
    </row>
    <row r="418" spans="1:24" x14ac:dyDescent="0.25">
      <c r="A418">
        <f>IF(B418="","",IF(B418=B417,A417,A417+1))</f>
      </c>
      <c r="G418">
        <f>IF($B418="","",IF($J418&lt;&gt;"",IFERROR(LOOKUP(2,1/(($B$5:$B$20000=$B418)*($F$5:$F$20000="组件")*($I$5:$I$20000=$J418)),$G$5:$G$20000)&amp;"."&amp;COUNTIFS($B$5:$B418,$B418,$J$5:$J418,$J418),""),COUNTIFS($B$5:$B418,$B418,$J$5:$J418,"")))</f>
      </c>
      <c r="I418">
        <f>IF($F418="组件","C"&amp;TEXT(COUNTIFS($B$5:$B418,$B418,$F$5:$F418,"组件"),"000"),"")</f>
      </c>
      <c r="J418">
        <f>IF($B418="","",IF($F418="组件","",IF($Q418&lt;&gt;"",IF(AND($B418=$B417,$F417="组件"),$I417,IF(AND($B418=$B417,$J417&lt;&gt;""),$J417,"")),"")))</f>
      </c>
      <c r="R418">
        <f>IF($B418="","",IF($J418&lt;&gt;"",IFERROR(LOOKUP(2,1/(($B$5:$B$20000=$B418)*($F$5:$F$20000="组件")*($I$5:$I$20000=$J418)),$R$5:$R$20000)*IF($Q418="",1,$Q418),""),IF($P418="","",IF($Q418="",$P418,$P418*$Q418))))</f>
      </c>
    </row>
    <row r="419" spans="1:24" x14ac:dyDescent="0.25">
      <c r="A419">
        <f>IF(B419="","",IF(B419=B418,A418,A418+1))</f>
      </c>
      <c r="G419">
        <f>IF($B419="","",IF($J419&lt;&gt;"",IFERROR(LOOKUP(2,1/(($B$5:$B$20000=$B419)*($F$5:$F$20000="组件")*($I$5:$I$20000=$J419)),$G$5:$G$20000)&amp;"."&amp;COUNTIFS($B$5:$B419,$B419,$J$5:$J419,$J419),""),COUNTIFS($B$5:$B419,$B419,$J$5:$J419,"")))</f>
      </c>
      <c r="I419">
        <f>IF($F419="组件","C"&amp;TEXT(COUNTIFS($B$5:$B419,$B419,$F$5:$F419,"组件"),"000"),"")</f>
      </c>
      <c r="J419">
        <f>IF($B419="","",IF($F419="组件","",IF($Q419&lt;&gt;"",IF(AND($B419=$B418,$F418="组件"),$I418,IF(AND($B419=$B418,$J418&lt;&gt;""),$J418,"")),"")))</f>
      </c>
      <c r="R419">
        <f>IF($B419="","",IF($J419&lt;&gt;"",IFERROR(LOOKUP(2,1/(($B$5:$B$20000=$B419)*($F$5:$F$20000="组件")*($I$5:$I$20000=$J419)),$R$5:$R$20000)*IF($Q419="",1,$Q419),""),IF($P419="","",IF($Q419="",$P419,$P419*$Q419))))</f>
      </c>
    </row>
    <row r="420" spans="1:24" x14ac:dyDescent="0.25">
      <c r="A420">
        <f>IF(B420="","",IF(B420=B419,A419,A419+1))</f>
      </c>
      <c r="G420">
        <f>IF($B420="","",IF($J420&lt;&gt;"",IFERROR(LOOKUP(2,1/(($B$5:$B$20000=$B420)*($F$5:$F$20000="组件")*($I$5:$I$20000=$J420)),$G$5:$G$20000)&amp;"."&amp;COUNTIFS($B$5:$B420,$B420,$J$5:$J420,$J420),""),COUNTIFS($B$5:$B420,$B420,$J$5:$J420,"")))</f>
      </c>
      <c r="I420">
        <f>IF($F420="组件","C"&amp;TEXT(COUNTIFS($B$5:$B420,$B420,$F$5:$F420,"组件"),"000"),"")</f>
      </c>
      <c r="J420">
        <f>IF($B420="","",IF($F420="组件","",IF($Q420&lt;&gt;"",IF(AND($B420=$B419,$F419="组件"),$I419,IF(AND($B420=$B419,$J419&lt;&gt;""),$J419,"")),"")))</f>
      </c>
      <c r="R420">
        <f>IF($B420="","",IF($J420&lt;&gt;"",IFERROR(LOOKUP(2,1/(($B$5:$B$20000=$B420)*($F$5:$F$20000="组件")*($I$5:$I$20000=$J420)),$R$5:$R$20000)*IF($Q420="",1,$Q420),""),IF($P420="","",IF($Q420="",$P420,$P420*$Q420))))</f>
      </c>
    </row>
    <row r="421" spans="1:24" x14ac:dyDescent="0.25">
      <c r="A421">
        <f>IF(B421="","",IF(B421=B420,A420,A420+1))</f>
      </c>
      <c r="G421">
        <f>IF($B421="","",IF($J421&lt;&gt;"",IFERROR(LOOKUP(2,1/(($B$5:$B$20000=$B421)*($F$5:$F$20000="组件")*($I$5:$I$20000=$J421)),$G$5:$G$20000)&amp;"."&amp;COUNTIFS($B$5:$B421,$B421,$J$5:$J421,$J421),""),COUNTIFS($B$5:$B421,$B421,$J$5:$J421,"")))</f>
      </c>
      <c r="I421">
        <f>IF($F421="组件","C"&amp;TEXT(COUNTIFS($B$5:$B421,$B421,$F$5:$F421,"组件"),"000"),"")</f>
      </c>
      <c r="J421">
        <f>IF($B421="","",IF($F421="组件","",IF($Q421&lt;&gt;"",IF(AND($B421=$B420,$F420="组件"),$I420,IF(AND($B421=$B420,$J420&lt;&gt;""),$J420,"")),"")))</f>
      </c>
      <c r="R421">
        <f>IF($B421="","",IF($J421&lt;&gt;"",IFERROR(LOOKUP(2,1/(($B$5:$B$20000=$B421)*($F$5:$F$20000="组件")*($I$5:$I$20000=$J421)),$R$5:$R$20000)*IF($Q421="",1,$Q421),""),IF($P421="","",IF($Q421="",$P421,$P421*$Q421))))</f>
      </c>
    </row>
    <row r="422" spans="1:24" x14ac:dyDescent="0.25">
      <c r="A422">
        <f>IF(B422="","",IF(B422=B421,A421,A421+1))</f>
      </c>
      <c r="G422">
        <f>IF($B422="","",IF($J422&lt;&gt;"",IFERROR(LOOKUP(2,1/(($B$5:$B$20000=$B422)*($F$5:$F$20000="组件")*($I$5:$I$20000=$J422)),$G$5:$G$20000)&amp;"."&amp;COUNTIFS($B$5:$B422,$B422,$J$5:$J422,$J422),""),COUNTIFS($B$5:$B422,$B422,$J$5:$J422,"")))</f>
      </c>
      <c r="I422">
        <f>IF($F422="组件","C"&amp;TEXT(COUNTIFS($B$5:$B422,$B422,$F$5:$F422,"组件"),"000"),"")</f>
      </c>
      <c r="J422">
        <f>IF($B422="","",IF($F422="组件","",IF($Q422&lt;&gt;"",IF(AND($B422=$B421,$F421="组件"),$I421,IF(AND($B422=$B421,$J421&lt;&gt;""),$J421,"")),"")))</f>
      </c>
      <c r="R422">
        <f>IF($B422="","",IF($J422&lt;&gt;"",IFERROR(LOOKUP(2,1/(($B$5:$B$20000=$B422)*($F$5:$F$20000="组件")*($I$5:$I$20000=$J422)),$R$5:$R$20000)*IF($Q422="",1,$Q422),""),IF($P422="","",IF($Q422="",$P422,$P422*$Q422))))</f>
      </c>
    </row>
    <row r="423" spans="1:24" x14ac:dyDescent="0.25">
      <c r="A423">
        <f>IF(B423="","",IF(B423=B422,A422,A422+1))</f>
      </c>
      <c r="G423">
        <f>IF($B423="","",IF($J423&lt;&gt;"",IFERROR(LOOKUP(2,1/(($B$5:$B$20000=$B423)*($F$5:$F$20000="组件")*($I$5:$I$20000=$J423)),$G$5:$G$20000)&amp;"."&amp;COUNTIFS($B$5:$B423,$B423,$J$5:$J423,$J423),""),COUNTIFS($B$5:$B423,$B423,$J$5:$J423,"")))</f>
      </c>
      <c r="I423">
        <f>IF($F423="组件","C"&amp;TEXT(COUNTIFS($B$5:$B423,$B423,$F$5:$F423,"组件"),"000"),"")</f>
      </c>
      <c r="J423">
        <f>IF($B423="","",IF($F423="组件","",IF($Q423&lt;&gt;"",IF(AND($B423=$B422,$F422="组件"),$I422,IF(AND($B423=$B422,$J422&lt;&gt;""),$J422,"")),"")))</f>
      </c>
      <c r="R423">
        <f>IF($B423="","",IF($J423&lt;&gt;"",IFERROR(LOOKUP(2,1/(($B$5:$B$20000=$B423)*($F$5:$F$20000="组件")*($I$5:$I$20000=$J423)),$R$5:$R$20000)*IF($Q423="",1,$Q423),""),IF($P423="","",IF($Q423="",$P423,$P423*$Q423))))</f>
      </c>
    </row>
    <row r="424" spans="1:24" x14ac:dyDescent="0.25">
      <c r="A424">
        <f>IF(B424="","",IF(B424=B423,A423,A423+1))</f>
      </c>
      <c r="G424">
        <f>IF($B424="","",IF($J424&lt;&gt;"",IFERROR(LOOKUP(2,1/(($B$5:$B$20000=$B424)*($F$5:$F$20000="组件")*($I$5:$I$20000=$J424)),$G$5:$G$20000)&amp;"."&amp;COUNTIFS($B$5:$B424,$B424,$J$5:$J424,$J424),""),COUNTIFS($B$5:$B424,$B424,$J$5:$J424,"")))</f>
      </c>
      <c r="I424">
        <f>IF($F424="组件","C"&amp;TEXT(COUNTIFS($B$5:$B424,$B424,$F$5:$F424,"组件"),"000"),"")</f>
      </c>
      <c r="J424">
        <f>IF($B424="","",IF($F424="组件","",IF($Q424&lt;&gt;"",IF(AND($B424=$B423,$F423="组件"),$I423,IF(AND($B424=$B423,$J423&lt;&gt;""),$J423,"")),"")))</f>
      </c>
      <c r="R424">
        <f>IF($B424="","",IF($J424&lt;&gt;"",IFERROR(LOOKUP(2,1/(($B$5:$B$20000=$B424)*($F$5:$F$20000="组件")*($I$5:$I$20000=$J424)),$R$5:$R$20000)*IF($Q424="",1,$Q424),""),IF($P424="","",IF($Q424="",$P424,$P424*$Q424))))</f>
      </c>
    </row>
    <row r="425" spans="1:24" x14ac:dyDescent="0.25">
      <c r="A425">
        <f>IF(B425="","",IF(B425=B424,A424,A424+1))</f>
      </c>
      <c r="G425">
        <f>IF($B425="","",IF($J425&lt;&gt;"",IFERROR(LOOKUP(2,1/(($B$5:$B$20000=$B425)*($F$5:$F$20000="组件")*($I$5:$I$20000=$J425)),$G$5:$G$20000)&amp;"."&amp;COUNTIFS($B$5:$B425,$B425,$J$5:$J425,$J425),""),COUNTIFS($B$5:$B425,$B425,$J$5:$J425,"")))</f>
      </c>
      <c r="I425">
        <f>IF($F425="组件","C"&amp;TEXT(COUNTIFS($B$5:$B425,$B425,$F$5:$F425,"组件"),"000"),"")</f>
      </c>
      <c r="J425">
        <f>IF($B425="","",IF($F425="组件","",IF($Q425&lt;&gt;"",IF(AND($B425=$B424,$F424="组件"),$I424,IF(AND($B425=$B424,$J424&lt;&gt;""),$J424,"")),"")))</f>
      </c>
      <c r="R425">
        <f>IF($B425="","",IF($J425&lt;&gt;"",IFERROR(LOOKUP(2,1/(($B$5:$B$20000=$B425)*($F$5:$F$20000="组件")*($I$5:$I$20000=$J425)),$R$5:$R$20000)*IF($Q425="",1,$Q425),""),IF($P425="","",IF($Q425="",$P425,$P425*$Q425))))</f>
      </c>
    </row>
    <row r="426" spans="1:24" x14ac:dyDescent="0.25">
      <c r="A426">
        <f>IF(B426="","",IF(B426=B425,A425,A425+1))</f>
      </c>
      <c r="G426">
        <f>IF($B426="","",IF($J426&lt;&gt;"",IFERROR(LOOKUP(2,1/(($B$5:$B$20000=$B426)*($F$5:$F$20000="组件")*($I$5:$I$20000=$J426)),$G$5:$G$20000)&amp;"."&amp;COUNTIFS($B$5:$B426,$B426,$J$5:$J426,$J426),""),COUNTIFS($B$5:$B426,$B426,$J$5:$J426,"")))</f>
      </c>
      <c r="I426">
        <f>IF($F426="组件","C"&amp;TEXT(COUNTIFS($B$5:$B426,$B426,$F$5:$F426,"组件"),"000"),"")</f>
      </c>
      <c r="J426">
        <f>IF($B426="","",IF($F426="组件","",IF($Q426&lt;&gt;"",IF(AND($B426=$B425,$F425="组件"),$I425,IF(AND($B426=$B425,$J425&lt;&gt;""),$J425,"")),"")))</f>
      </c>
      <c r="R426">
        <f>IF($B426="","",IF($J426&lt;&gt;"",IFERROR(LOOKUP(2,1/(($B$5:$B$20000=$B426)*($F$5:$F$20000="组件")*($I$5:$I$20000=$J426)),$R$5:$R$20000)*IF($Q426="",1,$Q426),""),IF($P426="","",IF($Q426="",$P426,$P426*$Q426))))</f>
      </c>
    </row>
    <row r="427" spans="1:24" x14ac:dyDescent="0.25">
      <c r="A427">
        <f>IF(B427="","",IF(B427=B426,A426,A426+1))</f>
      </c>
      <c r="G427">
        <f>IF($B427="","",IF($J427&lt;&gt;"",IFERROR(LOOKUP(2,1/(($B$5:$B$20000=$B427)*($F$5:$F$20000="组件")*($I$5:$I$20000=$J427)),$G$5:$G$20000)&amp;"."&amp;COUNTIFS($B$5:$B427,$B427,$J$5:$J427,$J427),""),COUNTIFS($B$5:$B427,$B427,$J$5:$J427,"")))</f>
      </c>
      <c r="I427">
        <f>IF($F427="组件","C"&amp;TEXT(COUNTIFS($B$5:$B427,$B427,$F$5:$F427,"组件"),"000"),"")</f>
      </c>
      <c r="J427">
        <f>IF($B427="","",IF($F427="组件","",IF($Q427&lt;&gt;"",IF(AND($B427=$B426,$F426="组件"),$I426,IF(AND($B427=$B426,$J426&lt;&gt;""),$J426,"")),"")))</f>
      </c>
      <c r="R427">
        <f>IF($B427="","",IF($J427&lt;&gt;"",IFERROR(LOOKUP(2,1/(($B$5:$B$20000=$B427)*($F$5:$F$20000="组件")*($I$5:$I$20000=$J427)),$R$5:$R$20000)*IF($Q427="",1,$Q427),""),IF($P427="","",IF($Q427="",$P427,$P427*$Q427))))</f>
      </c>
    </row>
    <row r="428" spans="1:24" x14ac:dyDescent="0.25">
      <c r="A428">
        <f>IF(B428="","",IF(B428=B427,A427,A427+1))</f>
      </c>
      <c r="G428">
        <f>IF($B428="","",IF($J428&lt;&gt;"",IFERROR(LOOKUP(2,1/(($B$5:$B$20000=$B428)*($F$5:$F$20000="组件")*($I$5:$I$20000=$J428)),$G$5:$G$20000)&amp;"."&amp;COUNTIFS($B$5:$B428,$B428,$J$5:$J428,$J428),""),COUNTIFS($B$5:$B428,$B428,$J$5:$J428,"")))</f>
      </c>
      <c r="I428">
        <f>IF($F428="组件","C"&amp;TEXT(COUNTIFS($B$5:$B428,$B428,$F$5:$F428,"组件"),"000"),"")</f>
      </c>
      <c r="J428">
        <f>IF($B428="","",IF($F428="组件","",IF($Q428&lt;&gt;"",IF(AND($B428=$B427,$F427="组件"),$I427,IF(AND($B428=$B427,$J427&lt;&gt;""),$J427,"")),"")))</f>
      </c>
      <c r="R428">
        <f>IF($B428="","",IF($J428&lt;&gt;"",IFERROR(LOOKUP(2,1/(($B$5:$B$20000=$B428)*($F$5:$F$20000="组件")*($I$5:$I$20000=$J428)),$R$5:$R$20000)*IF($Q428="",1,$Q428),""),IF($P428="","",IF($Q428="",$P428,$P428*$Q428))))</f>
      </c>
    </row>
    <row r="429" spans="1:24" x14ac:dyDescent="0.25">
      <c r="A429">
        <f>IF(B429="","",IF(B429=B428,A428,A428+1))</f>
      </c>
      <c r="G429">
        <f>IF($B429="","",IF($J429&lt;&gt;"",IFERROR(LOOKUP(2,1/(($B$5:$B$20000=$B429)*($F$5:$F$20000="组件")*($I$5:$I$20000=$J429)),$G$5:$G$20000)&amp;"."&amp;COUNTIFS($B$5:$B429,$B429,$J$5:$J429,$J429),""),COUNTIFS($B$5:$B429,$B429,$J$5:$J429,"")))</f>
      </c>
      <c r="I429">
        <f>IF($F429="组件","C"&amp;TEXT(COUNTIFS($B$5:$B429,$B429,$F$5:$F429,"组件"),"000"),"")</f>
      </c>
      <c r="J429">
        <f>IF($B429="","",IF($F429="组件","",IF($Q429&lt;&gt;"",IF(AND($B429=$B428,$F428="组件"),$I428,IF(AND($B429=$B428,$J428&lt;&gt;""),$J428,"")),"")))</f>
      </c>
      <c r="R429">
        <f>IF($B429="","",IF($J429&lt;&gt;"",IFERROR(LOOKUP(2,1/(($B$5:$B$20000=$B429)*($F$5:$F$20000="组件")*($I$5:$I$20000=$J429)),$R$5:$R$20000)*IF($Q429="",1,$Q429),""),IF($P429="","",IF($Q429="",$P429,$P429*$Q429))))</f>
      </c>
    </row>
    <row r="430" spans="1:24" x14ac:dyDescent="0.25">
      <c r="A430">
        <f>IF(B430="","",IF(B430=B429,A429,A429+1))</f>
      </c>
      <c r="G430">
        <f>IF($B430="","",IF($J430&lt;&gt;"",IFERROR(LOOKUP(2,1/(($B$5:$B$20000=$B430)*($F$5:$F$20000="组件")*($I$5:$I$20000=$J430)),$G$5:$G$20000)&amp;"."&amp;COUNTIFS($B$5:$B430,$B430,$J$5:$J430,$J430),""),COUNTIFS($B$5:$B430,$B430,$J$5:$J430,"")))</f>
      </c>
      <c r="I430">
        <f>IF($F430="组件","C"&amp;TEXT(COUNTIFS($B$5:$B430,$B430,$F$5:$F430,"组件"),"000"),"")</f>
      </c>
      <c r="J430">
        <f>IF($B430="","",IF($F430="组件","",IF($Q430&lt;&gt;"",IF(AND($B430=$B429,$F429="组件"),$I429,IF(AND($B430=$B429,$J429&lt;&gt;""),$J429,"")),"")))</f>
      </c>
      <c r="R430">
        <f>IF($B430="","",IF($J430&lt;&gt;"",IFERROR(LOOKUP(2,1/(($B$5:$B$20000=$B430)*($F$5:$F$20000="组件")*($I$5:$I$20000=$J430)),$R$5:$R$20000)*IF($Q430="",1,$Q430),""),IF($P430="","",IF($Q430="",$P430,$P430*$Q430))))</f>
      </c>
    </row>
    <row r="431" spans="1:24" x14ac:dyDescent="0.25">
      <c r="A431">
        <f>IF(B431="","",IF(B431=B430,A430,A430+1))</f>
      </c>
      <c r="G431">
        <f>IF($B431="","",IF($J431&lt;&gt;"",IFERROR(LOOKUP(2,1/(($B$5:$B$20000=$B431)*($F$5:$F$20000="组件")*($I$5:$I$20000=$J431)),$G$5:$G$20000)&amp;"."&amp;COUNTIFS($B$5:$B431,$B431,$J$5:$J431,$J431),""),COUNTIFS($B$5:$B431,$B431,$J$5:$J431,"")))</f>
      </c>
      <c r="I431">
        <f>IF($F431="组件","C"&amp;TEXT(COUNTIFS($B$5:$B431,$B431,$F$5:$F431,"组件"),"000"),"")</f>
      </c>
      <c r="J431">
        <f>IF($B431="","",IF($F431="组件","",IF($Q431&lt;&gt;"",IF(AND($B431=$B430,$F430="组件"),$I430,IF(AND($B431=$B430,$J430&lt;&gt;""),$J430,"")),"")))</f>
      </c>
      <c r="R431">
        <f>IF($B431="","",IF($J431&lt;&gt;"",IFERROR(LOOKUP(2,1/(($B$5:$B$20000=$B431)*($F$5:$F$20000="组件")*($I$5:$I$20000=$J431)),$R$5:$R$20000)*IF($Q431="",1,$Q431),""),IF($P431="","",IF($Q431="",$P431,$P431*$Q431))))</f>
      </c>
    </row>
    <row r="432" spans="1:24" x14ac:dyDescent="0.25">
      <c r="A432">
        <f>IF(B432="","",IF(B432=B431,A431,A431+1))</f>
      </c>
      <c r="G432">
        <f>IF($B432="","",IF($J432&lt;&gt;"",IFERROR(LOOKUP(2,1/(($B$5:$B$20000=$B432)*($F$5:$F$20000="组件")*($I$5:$I$20000=$J432)),$G$5:$G$20000)&amp;"."&amp;COUNTIFS($B$5:$B432,$B432,$J$5:$J432,$J432),""),COUNTIFS($B$5:$B432,$B432,$J$5:$J432,"")))</f>
      </c>
      <c r="I432">
        <f>IF($F432="组件","C"&amp;TEXT(COUNTIFS($B$5:$B432,$B432,$F$5:$F432,"组件"),"000"),"")</f>
      </c>
      <c r="J432">
        <f>IF($B432="","",IF($F432="组件","",IF($Q432&lt;&gt;"",IF(AND($B432=$B431,$F431="组件"),$I431,IF(AND($B432=$B431,$J431&lt;&gt;""),$J431,"")),"")))</f>
      </c>
      <c r="R432">
        <f>IF($B432="","",IF($J432&lt;&gt;"",IFERROR(LOOKUP(2,1/(($B$5:$B$20000=$B432)*($F$5:$F$20000="组件")*($I$5:$I$20000=$J432)),$R$5:$R$20000)*IF($Q432="",1,$Q432),""),IF($P432="","",IF($Q432="",$P432,$P432*$Q432))))</f>
      </c>
    </row>
    <row r="433" spans="1:24" x14ac:dyDescent="0.25">
      <c r="A433">
        <f>IF(B433="","",IF(B433=B432,A432,A432+1))</f>
      </c>
      <c r="G433">
        <f>IF($B433="","",IF($J433&lt;&gt;"",IFERROR(LOOKUP(2,1/(($B$5:$B$20000=$B433)*($F$5:$F$20000="组件")*($I$5:$I$20000=$J433)),$G$5:$G$20000)&amp;"."&amp;COUNTIFS($B$5:$B433,$B433,$J$5:$J433,$J433),""),COUNTIFS($B$5:$B433,$B433,$J$5:$J433,"")))</f>
      </c>
      <c r="I433">
        <f>IF($F433="组件","C"&amp;TEXT(COUNTIFS($B$5:$B433,$B433,$F$5:$F433,"组件"),"000"),"")</f>
      </c>
      <c r="J433">
        <f>IF($B433="","",IF($F433="组件","",IF($Q433&lt;&gt;"",IF(AND($B433=$B432,$F432="组件"),$I432,IF(AND($B433=$B432,$J432&lt;&gt;""),$J432,"")),"")))</f>
      </c>
      <c r="R433">
        <f>IF($B433="","",IF($J433&lt;&gt;"",IFERROR(LOOKUP(2,1/(($B$5:$B$20000=$B433)*($F$5:$F$20000="组件")*($I$5:$I$20000=$J433)),$R$5:$R$20000)*IF($Q433="",1,$Q433),""),IF($P433="","",IF($Q433="",$P433,$P433*$Q433))))</f>
      </c>
    </row>
    <row r="434" spans="1:24" x14ac:dyDescent="0.25">
      <c r="A434">
        <f>IF(B434="","",IF(B434=B433,A433,A433+1))</f>
      </c>
      <c r="G434">
        <f>IF($B434="","",IF($J434&lt;&gt;"",IFERROR(LOOKUP(2,1/(($B$5:$B$20000=$B434)*($F$5:$F$20000="组件")*($I$5:$I$20000=$J434)),$G$5:$G$20000)&amp;"."&amp;COUNTIFS($B$5:$B434,$B434,$J$5:$J434,$J434),""),COUNTIFS($B$5:$B434,$B434,$J$5:$J434,"")))</f>
      </c>
      <c r="I434">
        <f>IF($F434="组件","C"&amp;TEXT(COUNTIFS($B$5:$B434,$B434,$F$5:$F434,"组件"),"000"),"")</f>
      </c>
      <c r="J434">
        <f>IF($B434="","",IF($F434="组件","",IF($Q434&lt;&gt;"",IF(AND($B434=$B433,$F433="组件"),$I433,IF(AND($B434=$B433,$J433&lt;&gt;""),$J433,"")),"")))</f>
      </c>
      <c r="R434">
        <f>IF($B434="","",IF($J434&lt;&gt;"",IFERROR(LOOKUP(2,1/(($B$5:$B$20000=$B434)*($F$5:$F$20000="组件")*($I$5:$I$20000=$J434)),$R$5:$R$20000)*IF($Q434="",1,$Q434),""),IF($P434="","",IF($Q434="",$P434,$P434*$Q434))))</f>
      </c>
    </row>
    <row r="435" spans="1:24" x14ac:dyDescent="0.25">
      <c r="A435">
        <f>IF(B435="","",IF(B435=B434,A434,A434+1))</f>
      </c>
      <c r="G435">
        <f>IF($B435="","",IF($J435&lt;&gt;"",IFERROR(LOOKUP(2,1/(($B$5:$B$20000=$B435)*($F$5:$F$20000="组件")*($I$5:$I$20000=$J435)),$G$5:$G$20000)&amp;"."&amp;COUNTIFS($B$5:$B435,$B435,$J$5:$J435,$J435),""),COUNTIFS($B$5:$B435,$B435,$J$5:$J435,"")))</f>
      </c>
      <c r="I435">
        <f>IF($F435="组件","C"&amp;TEXT(COUNTIFS($B$5:$B435,$B435,$F$5:$F435,"组件"),"000"),"")</f>
      </c>
      <c r="J435">
        <f>IF($B435="","",IF($F435="组件","",IF($Q435&lt;&gt;"",IF(AND($B435=$B434,$F434="组件"),$I434,IF(AND($B435=$B434,$J434&lt;&gt;""),$J434,"")),"")))</f>
      </c>
      <c r="R435">
        <f>IF($B435="","",IF($J435&lt;&gt;"",IFERROR(LOOKUP(2,1/(($B$5:$B$20000=$B435)*($F$5:$F$20000="组件")*($I$5:$I$20000=$J435)),$R$5:$R$20000)*IF($Q435="",1,$Q435),""),IF($P435="","",IF($Q435="",$P435,$P435*$Q435))))</f>
      </c>
    </row>
    <row r="436" spans="1:24" x14ac:dyDescent="0.25">
      <c r="A436">
        <f>IF(B436="","",IF(B436=B435,A435,A435+1))</f>
      </c>
      <c r="G436">
        <f>IF($B436="","",IF($J436&lt;&gt;"",IFERROR(LOOKUP(2,1/(($B$5:$B$20000=$B436)*($F$5:$F$20000="组件")*($I$5:$I$20000=$J436)),$G$5:$G$20000)&amp;"."&amp;COUNTIFS($B$5:$B436,$B436,$J$5:$J436,$J436),""),COUNTIFS($B$5:$B436,$B436,$J$5:$J436,"")))</f>
      </c>
      <c r="I436">
        <f>IF($F436="组件","C"&amp;TEXT(COUNTIFS($B$5:$B436,$B436,$F$5:$F436,"组件"),"000"),"")</f>
      </c>
      <c r="J436">
        <f>IF($B436="","",IF($F436="组件","",IF($Q436&lt;&gt;"",IF(AND($B436=$B435,$F435="组件"),$I435,IF(AND($B436=$B435,$J435&lt;&gt;""),$J435,"")),"")))</f>
      </c>
      <c r="R436">
        <f>IF($B436="","",IF($J436&lt;&gt;"",IFERROR(LOOKUP(2,1/(($B$5:$B$20000=$B436)*($F$5:$F$20000="组件")*($I$5:$I$20000=$J436)),$R$5:$R$20000)*IF($Q436="",1,$Q436),""),IF($P436="","",IF($Q436="",$P436,$P436*$Q436))))</f>
      </c>
    </row>
    <row r="437" spans="1:24" x14ac:dyDescent="0.25">
      <c r="A437">
        <f>IF(B437="","",IF(B437=B436,A436,A436+1))</f>
      </c>
      <c r="G437">
        <f>IF($B437="","",IF($J437&lt;&gt;"",IFERROR(LOOKUP(2,1/(($B$5:$B$20000=$B437)*($F$5:$F$20000="组件")*($I$5:$I$20000=$J437)),$G$5:$G$20000)&amp;"."&amp;COUNTIFS($B$5:$B437,$B437,$J$5:$J437,$J437),""),COUNTIFS($B$5:$B437,$B437,$J$5:$J437,"")))</f>
      </c>
      <c r="I437">
        <f>IF($F437="组件","C"&amp;TEXT(COUNTIFS($B$5:$B437,$B437,$F$5:$F437,"组件"),"000"),"")</f>
      </c>
      <c r="J437">
        <f>IF($B437="","",IF($F437="组件","",IF($Q437&lt;&gt;"",IF(AND($B437=$B436,$F436="组件"),$I436,IF(AND($B437=$B436,$J436&lt;&gt;""),$J436,"")),"")))</f>
      </c>
      <c r="R437">
        <f>IF($B437="","",IF($J437&lt;&gt;"",IFERROR(LOOKUP(2,1/(($B$5:$B$20000=$B437)*($F$5:$F$20000="组件")*($I$5:$I$20000=$J437)),$R$5:$R$20000)*IF($Q437="",1,$Q437),""),IF($P437="","",IF($Q437="",$P437,$P437*$Q437))))</f>
      </c>
    </row>
    <row r="438" spans="1:24" x14ac:dyDescent="0.25">
      <c r="A438">
        <f>IF(B438="","",IF(B438=B437,A437,A437+1))</f>
      </c>
      <c r="G438">
        <f>IF($B438="","",IF($J438&lt;&gt;"",IFERROR(LOOKUP(2,1/(($B$5:$B$20000=$B438)*($F$5:$F$20000="组件")*($I$5:$I$20000=$J438)),$G$5:$G$20000)&amp;"."&amp;COUNTIFS($B$5:$B438,$B438,$J$5:$J438,$J438),""),COUNTIFS($B$5:$B438,$B438,$J$5:$J438,"")))</f>
      </c>
      <c r="I438">
        <f>IF($F438="组件","C"&amp;TEXT(COUNTIFS($B$5:$B438,$B438,$F$5:$F438,"组件"),"000"),"")</f>
      </c>
      <c r="J438">
        <f>IF($B438="","",IF($F438="组件","",IF($Q438&lt;&gt;"",IF(AND($B438=$B437,$F437="组件"),$I437,IF(AND($B438=$B437,$J437&lt;&gt;""),$J437,"")),"")))</f>
      </c>
      <c r="R438">
        <f>IF($B438="","",IF($J438&lt;&gt;"",IFERROR(LOOKUP(2,1/(($B$5:$B$20000=$B438)*($F$5:$F$20000="组件")*($I$5:$I$20000=$J438)),$R$5:$R$20000)*IF($Q438="",1,$Q438),""),IF($P438="","",IF($Q438="",$P438,$P438*$Q438))))</f>
      </c>
    </row>
    <row r="439" spans="1:24" x14ac:dyDescent="0.25">
      <c r="A439">
        <f>IF(B439="","",IF(B439=B438,A438,A438+1))</f>
      </c>
      <c r="G439">
        <f>IF($B439="","",IF($J439&lt;&gt;"",IFERROR(LOOKUP(2,1/(($B$5:$B$20000=$B439)*($F$5:$F$20000="组件")*($I$5:$I$20000=$J439)),$G$5:$G$20000)&amp;"."&amp;COUNTIFS($B$5:$B439,$B439,$J$5:$J439,$J439),""),COUNTIFS($B$5:$B439,$B439,$J$5:$J439,"")))</f>
      </c>
      <c r="I439">
        <f>IF($F439="组件","C"&amp;TEXT(COUNTIFS($B$5:$B439,$B439,$F$5:$F439,"组件"),"000"),"")</f>
      </c>
      <c r="J439">
        <f>IF($B439="","",IF($F439="组件","",IF($Q439&lt;&gt;"",IF(AND($B439=$B438,$F438="组件"),$I438,IF(AND($B439=$B438,$J438&lt;&gt;""),$J438,"")),"")))</f>
      </c>
      <c r="R439">
        <f>IF($B439="","",IF($J439&lt;&gt;"",IFERROR(LOOKUP(2,1/(($B$5:$B$20000=$B439)*($F$5:$F$20000="组件")*($I$5:$I$20000=$J439)),$R$5:$R$20000)*IF($Q439="",1,$Q439),""),IF($P439="","",IF($Q439="",$P439,$P439*$Q439))))</f>
      </c>
    </row>
    <row r="440" spans="1:24" x14ac:dyDescent="0.25">
      <c r="A440">
        <f>IF(B440="","",IF(B440=B439,A439,A439+1))</f>
      </c>
      <c r="G440">
        <f>IF($B440="","",IF($J440&lt;&gt;"",IFERROR(LOOKUP(2,1/(($B$5:$B$20000=$B440)*($F$5:$F$20000="组件")*($I$5:$I$20000=$J440)),$G$5:$G$20000)&amp;"."&amp;COUNTIFS($B$5:$B440,$B440,$J$5:$J440,$J440),""),COUNTIFS($B$5:$B440,$B440,$J$5:$J440,"")))</f>
      </c>
      <c r="I440">
        <f>IF($F440="组件","C"&amp;TEXT(COUNTIFS($B$5:$B440,$B440,$F$5:$F440,"组件"),"000"),"")</f>
      </c>
      <c r="J440">
        <f>IF($B440="","",IF($F440="组件","",IF($Q440&lt;&gt;"",IF(AND($B440=$B439,$F439="组件"),$I439,IF(AND($B440=$B439,$J439&lt;&gt;""),$J439,"")),"")))</f>
      </c>
      <c r="R440">
        <f>IF($B440="","",IF($J440&lt;&gt;"",IFERROR(LOOKUP(2,1/(($B$5:$B$20000=$B440)*($F$5:$F$20000="组件")*($I$5:$I$20000=$J440)),$R$5:$R$20000)*IF($Q440="",1,$Q440),""),IF($P440="","",IF($Q440="",$P440,$P440*$Q440))))</f>
      </c>
    </row>
    <row r="441" spans="1:24" x14ac:dyDescent="0.25">
      <c r="A441">
        <f>IF(B441="","",IF(B441=B440,A440,A440+1))</f>
      </c>
      <c r="G441">
        <f>IF($B441="","",IF($J441&lt;&gt;"",IFERROR(LOOKUP(2,1/(($B$5:$B$20000=$B441)*($F$5:$F$20000="组件")*($I$5:$I$20000=$J441)),$G$5:$G$20000)&amp;"."&amp;COUNTIFS($B$5:$B441,$B441,$J$5:$J441,$J441),""),COUNTIFS($B$5:$B441,$B441,$J$5:$J441,"")))</f>
      </c>
      <c r="I441">
        <f>IF($F441="组件","C"&amp;TEXT(COUNTIFS($B$5:$B441,$B441,$F$5:$F441,"组件"),"000"),"")</f>
      </c>
      <c r="J441">
        <f>IF($B441="","",IF($F441="组件","",IF($Q441&lt;&gt;"",IF(AND($B441=$B440,$F440="组件"),$I440,IF(AND($B441=$B440,$J440&lt;&gt;""),$J440,"")),"")))</f>
      </c>
      <c r="R441">
        <f>IF($B441="","",IF($J441&lt;&gt;"",IFERROR(LOOKUP(2,1/(($B$5:$B$20000=$B441)*($F$5:$F$20000="组件")*($I$5:$I$20000=$J441)),$R$5:$R$20000)*IF($Q441="",1,$Q441),""),IF($P441="","",IF($Q441="",$P441,$P441*$Q441))))</f>
      </c>
    </row>
    <row r="442" spans="1:24" x14ac:dyDescent="0.25">
      <c r="A442">
        <f>IF(B442="","",IF(B442=B441,A441,A441+1))</f>
      </c>
      <c r="G442">
        <f>IF($B442="","",IF($J442&lt;&gt;"",IFERROR(LOOKUP(2,1/(($B$5:$B$20000=$B442)*($F$5:$F$20000="组件")*($I$5:$I$20000=$J442)),$G$5:$G$20000)&amp;"."&amp;COUNTIFS($B$5:$B442,$B442,$J$5:$J442,$J442),""),COUNTIFS($B$5:$B442,$B442,$J$5:$J442,"")))</f>
      </c>
      <c r="I442">
        <f>IF($F442="组件","C"&amp;TEXT(COUNTIFS($B$5:$B442,$B442,$F$5:$F442,"组件"),"000"),"")</f>
      </c>
      <c r="J442">
        <f>IF($B442="","",IF($F442="组件","",IF($Q442&lt;&gt;"",IF(AND($B442=$B441,$F441="组件"),$I441,IF(AND($B442=$B441,$J441&lt;&gt;""),$J441,"")),"")))</f>
      </c>
      <c r="R442">
        <f>IF($B442="","",IF($J442&lt;&gt;"",IFERROR(LOOKUP(2,1/(($B$5:$B$20000=$B442)*($F$5:$F$20000="组件")*($I$5:$I$20000=$J442)),$R$5:$R$20000)*IF($Q442="",1,$Q442),""),IF($P442="","",IF($Q442="",$P442,$P442*$Q442))))</f>
      </c>
    </row>
    <row r="443" spans="1:24" x14ac:dyDescent="0.25">
      <c r="A443">
        <f>IF(B443="","",IF(B443=B442,A442,A442+1))</f>
      </c>
      <c r="G443">
        <f>IF($B443="","",IF($J443&lt;&gt;"",IFERROR(LOOKUP(2,1/(($B$5:$B$20000=$B443)*($F$5:$F$20000="组件")*($I$5:$I$20000=$J443)),$G$5:$G$20000)&amp;"."&amp;COUNTIFS($B$5:$B443,$B443,$J$5:$J443,$J443),""),COUNTIFS($B$5:$B443,$B443,$J$5:$J443,"")))</f>
      </c>
      <c r="I443">
        <f>IF($F443="组件","C"&amp;TEXT(COUNTIFS($B$5:$B443,$B443,$F$5:$F443,"组件"),"000"),"")</f>
      </c>
      <c r="J443">
        <f>IF($B443="","",IF($F443="组件","",IF($Q443&lt;&gt;"",IF(AND($B443=$B442,$F442="组件"),$I442,IF(AND($B443=$B442,$J442&lt;&gt;""),$J442,"")),"")))</f>
      </c>
      <c r="R443">
        <f>IF($B443="","",IF($J443&lt;&gt;"",IFERROR(LOOKUP(2,1/(($B$5:$B$20000=$B443)*($F$5:$F$20000="组件")*($I$5:$I$20000=$J443)),$R$5:$R$20000)*IF($Q443="",1,$Q443),""),IF($P443="","",IF($Q443="",$P443,$P443*$Q443))))</f>
      </c>
    </row>
    <row r="444" spans="1:24" x14ac:dyDescent="0.25">
      <c r="A444">
        <f>IF(B444="","",IF(B444=B443,A443,A443+1))</f>
      </c>
      <c r="G444">
        <f>IF($B444="","",IF($J444&lt;&gt;"",IFERROR(LOOKUP(2,1/(($B$5:$B$20000=$B444)*($F$5:$F$20000="组件")*($I$5:$I$20000=$J444)),$G$5:$G$20000)&amp;"."&amp;COUNTIFS($B$5:$B444,$B444,$J$5:$J444,$J444),""),COUNTIFS($B$5:$B444,$B444,$J$5:$J444,"")))</f>
      </c>
      <c r="I444">
        <f>IF($F444="组件","C"&amp;TEXT(COUNTIFS($B$5:$B444,$B444,$F$5:$F444,"组件"),"000"),"")</f>
      </c>
      <c r="J444">
        <f>IF($B444="","",IF($F444="组件","",IF($Q444&lt;&gt;"",IF(AND($B444=$B443,$F443="组件"),$I443,IF(AND($B444=$B443,$J443&lt;&gt;""),$J443,"")),"")))</f>
      </c>
      <c r="R444">
        <f>IF($B444="","",IF($J444&lt;&gt;"",IFERROR(LOOKUP(2,1/(($B$5:$B$20000=$B444)*($F$5:$F$20000="组件")*($I$5:$I$20000=$J444)),$R$5:$R$20000)*IF($Q444="",1,$Q444),""),IF($P444="","",IF($Q444="",$P444,$P444*$Q444))))</f>
      </c>
    </row>
    <row r="445" spans="1:24" x14ac:dyDescent="0.25">
      <c r="A445">
        <f>IF(B445="","",IF(B445=B444,A444,A444+1))</f>
      </c>
      <c r="G445">
        <f>IF($B445="","",IF($J445&lt;&gt;"",IFERROR(LOOKUP(2,1/(($B$5:$B$20000=$B445)*($F$5:$F$20000="组件")*($I$5:$I$20000=$J445)),$G$5:$G$20000)&amp;"."&amp;COUNTIFS($B$5:$B445,$B445,$J$5:$J445,$J445),""),COUNTIFS($B$5:$B445,$B445,$J$5:$J445,"")))</f>
      </c>
      <c r="I445">
        <f>IF($F445="组件","C"&amp;TEXT(COUNTIFS($B$5:$B445,$B445,$F$5:$F445,"组件"),"000"),"")</f>
      </c>
      <c r="J445">
        <f>IF($B445="","",IF($F445="组件","",IF($Q445&lt;&gt;"",IF(AND($B445=$B444,$F444="组件"),$I444,IF(AND($B445=$B444,$J444&lt;&gt;""),$J444,"")),"")))</f>
      </c>
      <c r="R445">
        <f>IF($B445="","",IF($J445&lt;&gt;"",IFERROR(LOOKUP(2,1/(($B$5:$B$20000=$B445)*($F$5:$F$20000="组件")*($I$5:$I$20000=$J445)),$R$5:$R$20000)*IF($Q445="",1,$Q445),""),IF($P445="","",IF($Q445="",$P445,$P445*$Q445))))</f>
      </c>
    </row>
    <row r="446" spans="1:24" x14ac:dyDescent="0.25">
      <c r="A446">
        <f>IF(B446="","",IF(B446=B445,A445,A445+1))</f>
      </c>
      <c r="G446">
        <f>IF($B446="","",IF($J446&lt;&gt;"",IFERROR(LOOKUP(2,1/(($B$5:$B$20000=$B446)*($F$5:$F$20000="组件")*($I$5:$I$20000=$J446)),$G$5:$G$20000)&amp;"."&amp;COUNTIFS($B$5:$B446,$B446,$J$5:$J446,$J446),""),COUNTIFS($B$5:$B446,$B446,$J$5:$J446,"")))</f>
      </c>
      <c r="I446">
        <f>IF($F446="组件","C"&amp;TEXT(COUNTIFS($B$5:$B446,$B446,$F$5:$F446,"组件"),"000"),"")</f>
      </c>
      <c r="J446">
        <f>IF($B446="","",IF($F446="组件","",IF($Q446&lt;&gt;"",IF(AND($B446=$B445,$F445="组件"),$I445,IF(AND($B446=$B445,$J445&lt;&gt;""),$J445,"")),"")))</f>
      </c>
      <c r="R446">
        <f>IF($B446="","",IF($J446&lt;&gt;"",IFERROR(LOOKUP(2,1/(($B$5:$B$20000=$B446)*($F$5:$F$20000="组件")*($I$5:$I$20000=$J446)),$R$5:$R$20000)*IF($Q446="",1,$Q446),""),IF($P446="","",IF($Q446="",$P446,$P446*$Q446))))</f>
      </c>
    </row>
    <row r="447" spans="1:24" x14ac:dyDescent="0.25">
      <c r="A447">
        <f>IF(B447="","",IF(B447=B446,A446,A446+1))</f>
      </c>
      <c r="G447">
        <f>IF($B447="","",IF($J447&lt;&gt;"",IFERROR(LOOKUP(2,1/(($B$5:$B$20000=$B447)*($F$5:$F$20000="组件")*($I$5:$I$20000=$J447)),$G$5:$G$20000)&amp;"."&amp;COUNTIFS($B$5:$B447,$B447,$J$5:$J447,$J447),""),COUNTIFS($B$5:$B447,$B447,$J$5:$J447,"")))</f>
      </c>
      <c r="I447">
        <f>IF($F447="组件","C"&amp;TEXT(COUNTIFS($B$5:$B447,$B447,$F$5:$F447,"组件"),"000"),"")</f>
      </c>
      <c r="J447">
        <f>IF($B447="","",IF($F447="组件","",IF($Q447&lt;&gt;"",IF(AND($B447=$B446,$F446="组件"),$I446,IF(AND($B447=$B446,$J446&lt;&gt;""),$J446,"")),"")))</f>
      </c>
      <c r="R447">
        <f>IF($B447="","",IF($J447&lt;&gt;"",IFERROR(LOOKUP(2,1/(($B$5:$B$20000=$B447)*($F$5:$F$20000="组件")*($I$5:$I$20000=$J447)),$R$5:$R$20000)*IF($Q447="",1,$Q447),""),IF($P447="","",IF($Q447="",$P447,$P447*$Q447))))</f>
      </c>
    </row>
    <row r="448" spans="1:24" x14ac:dyDescent="0.25">
      <c r="A448">
        <f>IF(B448="","",IF(B448=B447,A447,A447+1))</f>
      </c>
      <c r="G448">
        <f>IF($B448="","",IF($J448&lt;&gt;"",IFERROR(LOOKUP(2,1/(($B$5:$B$20000=$B448)*($F$5:$F$20000="组件")*($I$5:$I$20000=$J448)),$G$5:$G$20000)&amp;"."&amp;COUNTIFS($B$5:$B448,$B448,$J$5:$J448,$J448),""),COUNTIFS($B$5:$B448,$B448,$J$5:$J448,"")))</f>
      </c>
      <c r="I448">
        <f>IF($F448="组件","C"&amp;TEXT(COUNTIFS($B$5:$B448,$B448,$F$5:$F448,"组件"),"000"),"")</f>
      </c>
      <c r="J448">
        <f>IF($B448="","",IF($F448="组件","",IF($Q448&lt;&gt;"",IF(AND($B448=$B447,$F447="组件"),$I447,IF(AND($B448=$B447,$J447&lt;&gt;""),$J447,"")),"")))</f>
      </c>
      <c r="R448">
        <f>IF($B448="","",IF($J448&lt;&gt;"",IFERROR(LOOKUP(2,1/(($B$5:$B$20000=$B448)*($F$5:$F$20000="组件")*($I$5:$I$20000=$J448)),$R$5:$R$20000)*IF($Q448="",1,$Q448),""),IF($P448="","",IF($Q448="",$P448,$P448*$Q448))))</f>
      </c>
    </row>
    <row r="449" spans="1:24" x14ac:dyDescent="0.25">
      <c r="A449">
        <f>IF(B449="","",IF(B449=B448,A448,A448+1))</f>
      </c>
      <c r="G449">
        <f>IF($B449="","",IF($J449&lt;&gt;"",IFERROR(LOOKUP(2,1/(($B$5:$B$20000=$B449)*($F$5:$F$20000="组件")*($I$5:$I$20000=$J449)),$G$5:$G$20000)&amp;"."&amp;COUNTIFS($B$5:$B449,$B449,$J$5:$J449,$J449),""),COUNTIFS($B$5:$B449,$B449,$J$5:$J449,"")))</f>
      </c>
      <c r="I449">
        <f>IF($F449="组件","C"&amp;TEXT(COUNTIFS($B$5:$B449,$B449,$F$5:$F449,"组件"),"000"),"")</f>
      </c>
      <c r="J449">
        <f>IF($B449="","",IF($F449="组件","",IF($Q449&lt;&gt;"",IF(AND($B449=$B448,$F448="组件"),$I448,IF(AND($B449=$B448,$J448&lt;&gt;""),$J448,"")),"")))</f>
      </c>
      <c r="R449">
        <f>IF($B449="","",IF($J449&lt;&gt;"",IFERROR(LOOKUP(2,1/(($B$5:$B$20000=$B449)*($F$5:$F$20000="组件")*($I$5:$I$20000=$J449)),$R$5:$R$20000)*IF($Q449="",1,$Q449),""),IF($P449="","",IF($Q449="",$P449,$P449*$Q449))))</f>
      </c>
    </row>
    <row r="450" spans="1:24" x14ac:dyDescent="0.25">
      <c r="A450">
        <f>IF(B450="","",IF(B450=B449,A449,A449+1))</f>
      </c>
      <c r="G450">
        <f>IF($B450="","",IF($J450&lt;&gt;"",IFERROR(LOOKUP(2,1/(($B$5:$B$20000=$B450)*($F$5:$F$20000="组件")*($I$5:$I$20000=$J450)),$G$5:$G$20000)&amp;"."&amp;COUNTIFS($B$5:$B450,$B450,$J$5:$J450,$J450),""),COUNTIFS($B$5:$B450,$B450,$J$5:$J450,"")))</f>
      </c>
      <c r="I450">
        <f>IF($F450="组件","C"&amp;TEXT(COUNTIFS($B$5:$B450,$B450,$F$5:$F450,"组件"),"000"),"")</f>
      </c>
      <c r="J450">
        <f>IF($B450="","",IF($F450="组件","",IF($Q450&lt;&gt;"",IF(AND($B450=$B449,$F449="组件"),$I449,IF(AND($B450=$B449,$J449&lt;&gt;""),$J449,"")),"")))</f>
      </c>
      <c r="R450">
        <f>IF($B450="","",IF($J450&lt;&gt;"",IFERROR(LOOKUP(2,1/(($B$5:$B$20000=$B450)*($F$5:$F$20000="组件")*($I$5:$I$20000=$J450)),$R$5:$R$20000)*IF($Q450="",1,$Q450),""),IF($P450="","",IF($Q450="",$P450,$P450*$Q450))))</f>
      </c>
    </row>
    <row r="451" spans="1:24" x14ac:dyDescent="0.25">
      <c r="A451">
        <f>IF(B451="","",IF(B451=B450,A450,A450+1))</f>
      </c>
      <c r="G451">
        <f>IF($B451="","",IF($J451&lt;&gt;"",IFERROR(LOOKUP(2,1/(($B$5:$B$20000=$B451)*($F$5:$F$20000="组件")*($I$5:$I$20000=$J451)),$G$5:$G$20000)&amp;"."&amp;COUNTIFS($B$5:$B451,$B451,$J$5:$J451,$J451),""),COUNTIFS($B$5:$B451,$B451,$J$5:$J451,"")))</f>
      </c>
      <c r="I451">
        <f>IF($F451="组件","C"&amp;TEXT(COUNTIFS($B$5:$B451,$B451,$F$5:$F451,"组件"),"000"),"")</f>
      </c>
      <c r="J451">
        <f>IF($B451="","",IF($F451="组件","",IF($Q451&lt;&gt;"",IF(AND($B451=$B450,$F450="组件"),$I450,IF(AND($B451=$B450,$J450&lt;&gt;""),$J450,"")),"")))</f>
      </c>
      <c r="R451">
        <f>IF($B451="","",IF($J451&lt;&gt;"",IFERROR(LOOKUP(2,1/(($B$5:$B$20000=$B451)*($F$5:$F$20000="组件")*($I$5:$I$20000=$J451)),$R$5:$R$20000)*IF($Q451="",1,$Q451),""),IF($P451="","",IF($Q451="",$P451,$P451*$Q451))))</f>
      </c>
    </row>
    <row r="452" spans="1:24" x14ac:dyDescent="0.25">
      <c r="A452">
        <f>IF(B452="","",IF(B452=B451,A451,A451+1))</f>
      </c>
      <c r="G452">
        <f>IF($B452="","",IF($J452&lt;&gt;"",IFERROR(LOOKUP(2,1/(($B$5:$B$20000=$B452)*($F$5:$F$20000="组件")*($I$5:$I$20000=$J452)),$G$5:$G$20000)&amp;"."&amp;COUNTIFS($B$5:$B452,$B452,$J$5:$J452,$J452),""),COUNTIFS($B$5:$B452,$B452,$J$5:$J452,"")))</f>
      </c>
      <c r="I452">
        <f>IF($F452="组件","C"&amp;TEXT(COUNTIFS($B$5:$B452,$B452,$F$5:$F452,"组件"),"000"),"")</f>
      </c>
      <c r="J452">
        <f>IF($B452="","",IF($F452="组件","",IF($Q452&lt;&gt;"",IF(AND($B452=$B451,$F451="组件"),$I451,IF(AND($B452=$B451,$J451&lt;&gt;""),$J451,"")),"")))</f>
      </c>
      <c r="R452">
        <f>IF($B452="","",IF($J452&lt;&gt;"",IFERROR(LOOKUP(2,1/(($B$5:$B$20000=$B452)*($F$5:$F$20000="组件")*($I$5:$I$20000=$J452)),$R$5:$R$20000)*IF($Q452="",1,$Q452),""),IF($P452="","",IF($Q452="",$P452,$P452*$Q452))))</f>
      </c>
    </row>
    <row r="453" spans="1:24" x14ac:dyDescent="0.25">
      <c r="A453">
        <f>IF(B453="","",IF(B453=B452,A452,A452+1))</f>
      </c>
      <c r="G453">
        <f>IF($B453="","",IF($J453&lt;&gt;"",IFERROR(LOOKUP(2,1/(($B$5:$B$20000=$B453)*($F$5:$F$20000="组件")*($I$5:$I$20000=$J453)),$G$5:$G$20000)&amp;"."&amp;COUNTIFS($B$5:$B453,$B453,$J$5:$J453,$J453),""),COUNTIFS($B$5:$B453,$B453,$J$5:$J453,"")))</f>
      </c>
      <c r="I453">
        <f>IF($F453="组件","C"&amp;TEXT(COUNTIFS($B$5:$B453,$B453,$F$5:$F453,"组件"),"000"),"")</f>
      </c>
      <c r="J453">
        <f>IF($B453="","",IF($F453="组件","",IF($Q453&lt;&gt;"",IF(AND($B453=$B452,$F452="组件"),$I452,IF(AND($B453=$B452,$J452&lt;&gt;""),$J452,"")),"")))</f>
      </c>
      <c r="R453">
        <f>IF($B453="","",IF($J453&lt;&gt;"",IFERROR(LOOKUP(2,1/(($B$5:$B$20000=$B453)*($F$5:$F$20000="组件")*($I$5:$I$20000=$J453)),$R$5:$R$20000)*IF($Q453="",1,$Q453),""),IF($P453="","",IF($Q453="",$P453,$P453*$Q453))))</f>
      </c>
    </row>
    <row r="454" spans="1:24" x14ac:dyDescent="0.25">
      <c r="A454">
        <f>IF(B454="","",IF(B454=B453,A453,A453+1))</f>
      </c>
      <c r="G454">
        <f>IF($B454="","",IF($J454&lt;&gt;"",IFERROR(LOOKUP(2,1/(($B$5:$B$20000=$B454)*($F$5:$F$20000="组件")*($I$5:$I$20000=$J454)),$G$5:$G$20000)&amp;"."&amp;COUNTIFS($B$5:$B454,$B454,$J$5:$J454,$J454),""),COUNTIFS($B$5:$B454,$B454,$J$5:$J454,"")))</f>
      </c>
      <c r="I454">
        <f>IF($F454="组件","C"&amp;TEXT(COUNTIFS($B$5:$B454,$B454,$F$5:$F454,"组件"),"000"),"")</f>
      </c>
      <c r="J454">
        <f>IF($B454="","",IF($F454="组件","",IF($Q454&lt;&gt;"",IF(AND($B454=$B453,$F453="组件"),$I453,IF(AND($B454=$B453,$J453&lt;&gt;""),$J453,"")),"")))</f>
      </c>
      <c r="R454">
        <f>IF($B454="","",IF($J454&lt;&gt;"",IFERROR(LOOKUP(2,1/(($B$5:$B$20000=$B454)*($F$5:$F$20000="组件")*($I$5:$I$20000=$J454)),$R$5:$R$20000)*IF($Q454="",1,$Q454),""),IF($P454="","",IF($Q454="",$P454,$P454*$Q454))))</f>
      </c>
    </row>
    <row r="455" spans="1:24" x14ac:dyDescent="0.25">
      <c r="A455">
        <f>IF(B455="","",IF(B455=B454,A454,A454+1))</f>
      </c>
      <c r="G455">
        <f>IF($B455="","",IF($J455&lt;&gt;"",IFERROR(LOOKUP(2,1/(($B$5:$B$20000=$B455)*($F$5:$F$20000="组件")*($I$5:$I$20000=$J455)),$G$5:$G$20000)&amp;"."&amp;COUNTIFS($B$5:$B455,$B455,$J$5:$J455,$J455),""),COUNTIFS($B$5:$B455,$B455,$J$5:$J455,"")))</f>
      </c>
      <c r="I455">
        <f>IF($F455="组件","C"&amp;TEXT(COUNTIFS($B$5:$B455,$B455,$F$5:$F455,"组件"),"000"),"")</f>
      </c>
      <c r="J455">
        <f>IF($B455="","",IF($F455="组件","",IF($Q455&lt;&gt;"",IF(AND($B455=$B454,$F454="组件"),$I454,IF(AND($B455=$B454,$J454&lt;&gt;""),$J454,"")),"")))</f>
      </c>
      <c r="R455">
        <f>IF($B455="","",IF($J455&lt;&gt;"",IFERROR(LOOKUP(2,1/(($B$5:$B$20000=$B455)*($F$5:$F$20000="组件")*($I$5:$I$20000=$J455)),$R$5:$R$20000)*IF($Q455="",1,$Q455),""),IF($P455="","",IF($Q455="",$P455,$P455*$Q455))))</f>
      </c>
    </row>
    <row r="456" spans="1:24" x14ac:dyDescent="0.25">
      <c r="A456">
        <f>IF(B456="","",IF(B456=B455,A455,A455+1))</f>
      </c>
      <c r="G456">
        <f>IF($B456="","",IF($J456&lt;&gt;"",IFERROR(LOOKUP(2,1/(($B$5:$B$20000=$B456)*($F$5:$F$20000="组件")*($I$5:$I$20000=$J456)),$G$5:$G$20000)&amp;"."&amp;COUNTIFS($B$5:$B456,$B456,$J$5:$J456,$J456),""),COUNTIFS($B$5:$B456,$B456,$J$5:$J456,"")))</f>
      </c>
      <c r="I456">
        <f>IF($F456="组件","C"&amp;TEXT(COUNTIFS($B$5:$B456,$B456,$F$5:$F456,"组件"),"000"),"")</f>
      </c>
      <c r="J456">
        <f>IF($B456="","",IF($F456="组件","",IF($Q456&lt;&gt;"",IF(AND($B456=$B455,$F455="组件"),$I455,IF(AND($B456=$B455,$J455&lt;&gt;""),$J455,"")),"")))</f>
      </c>
      <c r="R456">
        <f>IF($B456="","",IF($J456&lt;&gt;"",IFERROR(LOOKUP(2,1/(($B$5:$B$20000=$B456)*($F$5:$F$20000="组件")*($I$5:$I$20000=$J456)),$R$5:$R$20000)*IF($Q456="",1,$Q456),""),IF($P456="","",IF($Q456="",$P456,$P456*$Q456))))</f>
      </c>
    </row>
    <row r="457" spans="1:24" x14ac:dyDescent="0.25">
      <c r="A457">
        <f>IF(B457="","",IF(B457=B456,A456,A456+1))</f>
      </c>
      <c r="G457">
        <f>IF($B457="","",IF($J457&lt;&gt;"",IFERROR(LOOKUP(2,1/(($B$5:$B$20000=$B457)*($F$5:$F$20000="组件")*($I$5:$I$20000=$J457)),$G$5:$G$20000)&amp;"."&amp;COUNTIFS($B$5:$B457,$B457,$J$5:$J457,$J457),""),COUNTIFS($B$5:$B457,$B457,$J$5:$J457,"")))</f>
      </c>
      <c r="I457">
        <f>IF($F457="组件","C"&amp;TEXT(COUNTIFS($B$5:$B457,$B457,$F$5:$F457,"组件"),"000"),"")</f>
      </c>
      <c r="J457">
        <f>IF($B457="","",IF($F457="组件","",IF($Q457&lt;&gt;"",IF(AND($B457=$B456,$F456="组件"),$I456,IF(AND($B457=$B456,$J456&lt;&gt;""),$J456,"")),"")))</f>
      </c>
      <c r="R457">
        <f>IF($B457="","",IF($J457&lt;&gt;"",IFERROR(LOOKUP(2,1/(($B$5:$B$20000=$B457)*($F$5:$F$20000="组件")*($I$5:$I$20000=$J457)),$R$5:$R$20000)*IF($Q457="",1,$Q457),""),IF($P457="","",IF($Q457="",$P457,$P457*$Q457))))</f>
      </c>
    </row>
    <row r="458" spans="1:24" x14ac:dyDescent="0.25">
      <c r="A458">
        <f>IF(B458="","",IF(B458=B457,A457,A457+1))</f>
      </c>
      <c r="G458">
        <f>IF($B458="","",IF($J458&lt;&gt;"",IFERROR(LOOKUP(2,1/(($B$5:$B$20000=$B458)*($F$5:$F$20000="组件")*($I$5:$I$20000=$J458)),$G$5:$G$20000)&amp;"."&amp;COUNTIFS($B$5:$B458,$B458,$J$5:$J458,$J458),""),COUNTIFS($B$5:$B458,$B458,$J$5:$J458,"")))</f>
      </c>
      <c r="I458">
        <f>IF($F458="组件","C"&amp;TEXT(COUNTIFS($B$5:$B458,$B458,$F$5:$F458,"组件"),"000"),"")</f>
      </c>
      <c r="J458">
        <f>IF($B458="","",IF($F458="组件","",IF($Q458&lt;&gt;"",IF(AND($B458=$B457,$F457="组件"),$I457,IF(AND($B458=$B457,$J457&lt;&gt;""),$J457,"")),"")))</f>
      </c>
      <c r="R458">
        <f>IF($B458="","",IF($J458&lt;&gt;"",IFERROR(LOOKUP(2,1/(($B$5:$B$20000=$B458)*($F$5:$F$20000="组件")*($I$5:$I$20000=$J458)),$R$5:$R$20000)*IF($Q458="",1,$Q458),""),IF($P458="","",IF($Q458="",$P458,$P458*$Q458))))</f>
      </c>
    </row>
    <row r="459" spans="1:24" x14ac:dyDescent="0.25">
      <c r="A459">
        <f>IF(B459="","",IF(B459=B458,A458,A458+1))</f>
      </c>
      <c r="G459">
        <f>IF($B459="","",IF($J459&lt;&gt;"",IFERROR(LOOKUP(2,1/(($B$5:$B$20000=$B459)*($F$5:$F$20000="组件")*($I$5:$I$20000=$J459)),$G$5:$G$20000)&amp;"."&amp;COUNTIFS($B$5:$B459,$B459,$J$5:$J459,$J459),""),COUNTIFS($B$5:$B459,$B459,$J$5:$J459,"")))</f>
      </c>
      <c r="I459">
        <f>IF($F459="组件","C"&amp;TEXT(COUNTIFS($B$5:$B459,$B459,$F$5:$F459,"组件"),"000"),"")</f>
      </c>
      <c r="J459">
        <f>IF($B459="","",IF($F459="组件","",IF($Q459&lt;&gt;"",IF(AND($B459=$B458,$F458="组件"),$I458,IF(AND($B459=$B458,$J458&lt;&gt;""),$J458,"")),"")))</f>
      </c>
      <c r="R459">
        <f>IF($B459="","",IF($J459&lt;&gt;"",IFERROR(LOOKUP(2,1/(($B$5:$B$20000=$B459)*($F$5:$F$20000="组件")*($I$5:$I$20000=$J459)),$R$5:$R$20000)*IF($Q459="",1,$Q459),""),IF($P459="","",IF($Q459="",$P459,$P459*$Q459))))</f>
      </c>
    </row>
    <row r="460" spans="1:24" x14ac:dyDescent="0.25">
      <c r="A460">
        <f>IF(B460="","",IF(B460=B459,A459,A459+1))</f>
      </c>
      <c r="G460">
        <f>IF($B460="","",IF($J460&lt;&gt;"",IFERROR(LOOKUP(2,1/(($B$5:$B$20000=$B460)*($F$5:$F$20000="组件")*($I$5:$I$20000=$J460)),$G$5:$G$20000)&amp;"."&amp;COUNTIFS($B$5:$B460,$B460,$J$5:$J460,$J460),""),COUNTIFS($B$5:$B460,$B460,$J$5:$J460,"")))</f>
      </c>
      <c r="I460">
        <f>IF($F460="组件","C"&amp;TEXT(COUNTIFS($B$5:$B460,$B460,$F$5:$F460,"组件"),"000"),"")</f>
      </c>
      <c r="J460">
        <f>IF($B460="","",IF($F460="组件","",IF($Q460&lt;&gt;"",IF(AND($B460=$B459,$F459="组件"),$I459,IF(AND($B460=$B459,$J459&lt;&gt;""),$J459,"")),"")))</f>
      </c>
      <c r="R460">
        <f>IF($B460="","",IF($J460&lt;&gt;"",IFERROR(LOOKUP(2,1/(($B$5:$B$20000=$B460)*($F$5:$F$20000="组件")*($I$5:$I$20000=$J460)),$R$5:$R$20000)*IF($Q460="",1,$Q460),""),IF($P460="","",IF($Q460="",$P460,$P460*$Q460))))</f>
      </c>
    </row>
    <row r="461" spans="1:24" x14ac:dyDescent="0.25">
      <c r="A461">
        <f>IF(B461="","",IF(B461=B460,A460,A460+1))</f>
      </c>
      <c r="G461">
        <f>IF($B461="","",IF($J461&lt;&gt;"",IFERROR(LOOKUP(2,1/(($B$5:$B$20000=$B461)*($F$5:$F$20000="组件")*($I$5:$I$20000=$J461)),$G$5:$G$20000)&amp;"."&amp;COUNTIFS($B$5:$B461,$B461,$J$5:$J461,$J461),""),COUNTIFS($B$5:$B461,$B461,$J$5:$J461,"")))</f>
      </c>
      <c r="I461">
        <f>IF($F461="组件","C"&amp;TEXT(COUNTIFS($B$5:$B461,$B461,$F$5:$F461,"组件"),"000"),"")</f>
      </c>
      <c r="J461">
        <f>IF($B461="","",IF($F461="组件","",IF($Q461&lt;&gt;"",IF(AND($B461=$B460,$F460="组件"),$I460,IF(AND($B461=$B460,$J460&lt;&gt;""),$J460,"")),"")))</f>
      </c>
      <c r="R461">
        <f>IF($B461="","",IF($J461&lt;&gt;"",IFERROR(LOOKUP(2,1/(($B$5:$B$20000=$B461)*($F$5:$F$20000="组件")*($I$5:$I$20000=$J461)),$R$5:$R$20000)*IF($Q461="",1,$Q461),""),IF($P461="","",IF($Q461="",$P461,$P461*$Q461))))</f>
      </c>
    </row>
    <row r="462" spans="1:24" x14ac:dyDescent="0.25">
      <c r="A462">
        <f>IF(B462="","",IF(B462=B461,A461,A461+1))</f>
      </c>
      <c r="G462">
        <f>IF($B462="","",IF($J462&lt;&gt;"",IFERROR(LOOKUP(2,1/(($B$5:$B$20000=$B462)*($F$5:$F$20000="组件")*($I$5:$I$20000=$J462)),$G$5:$G$20000)&amp;"."&amp;COUNTIFS($B$5:$B462,$B462,$J$5:$J462,$J462),""),COUNTIFS($B$5:$B462,$B462,$J$5:$J462,"")))</f>
      </c>
      <c r="I462">
        <f>IF($F462="组件","C"&amp;TEXT(COUNTIFS($B$5:$B462,$B462,$F$5:$F462,"组件"),"000"),"")</f>
      </c>
      <c r="J462">
        <f>IF($B462="","",IF($F462="组件","",IF($Q462&lt;&gt;"",IF(AND($B462=$B461,$F461="组件"),$I461,IF(AND($B462=$B461,$J461&lt;&gt;""),$J461,"")),"")))</f>
      </c>
      <c r="R462">
        <f>IF($B462="","",IF($J462&lt;&gt;"",IFERROR(LOOKUP(2,1/(($B$5:$B$20000=$B462)*($F$5:$F$20000="组件")*($I$5:$I$20000=$J462)),$R$5:$R$20000)*IF($Q462="",1,$Q462),""),IF($P462="","",IF($Q462="",$P462,$P462*$Q462))))</f>
      </c>
    </row>
    <row r="463" spans="1:24" x14ac:dyDescent="0.25">
      <c r="A463">
        <f>IF(B463="","",IF(B463=B462,A462,A462+1))</f>
      </c>
      <c r="G463">
        <f>IF($B463="","",IF($J463&lt;&gt;"",IFERROR(LOOKUP(2,1/(($B$5:$B$20000=$B463)*($F$5:$F$20000="组件")*($I$5:$I$20000=$J463)),$G$5:$G$20000)&amp;"."&amp;COUNTIFS($B$5:$B463,$B463,$J$5:$J463,$J463),""),COUNTIFS($B$5:$B463,$B463,$J$5:$J463,"")))</f>
      </c>
      <c r="I463">
        <f>IF($F463="组件","C"&amp;TEXT(COUNTIFS($B$5:$B463,$B463,$F$5:$F463,"组件"),"000"),"")</f>
      </c>
      <c r="J463">
        <f>IF($B463="","",IF($F463="组件","",IF($Q463&lt;&gt;"",IF(AND($B463=$B462,$F462="组件"),$I462,IF(AND($B463=$B462,$J462&lt;&gt;""),$J462,"")),"")))</f>
      </c>
      <c r="R463">
        <f>IF($B463="","",IF($J463&lt;&gt;"",IFERROR(LOOKUP(2,1/(($B$5:$B$20000=$B463)*($F$5:$F$20000="组件")*($I$5:$I$20000=$J463)),$R$5:$R$20000)*IF($Q463="",1,$Q463),""),IF($P463="","",IF($Q463="",$P463,$P463*$Q463))))</f>
      </c>
    </row>
    <row r="464" spans="1:24" x14ac:dyDescent="0.25">
      <c r="A464">
        <f>IF(B464="","",IF(B464=B463,A463,A463+1))</f>
      </c>
      <c r="G464">
        <f>IF($B464="","",IF($J464&lt;&gt;"",IFERROR(LOOKUP(2,1/(($B$5:$B$20000=$B464)*($F$5:$F$20000="组件")*($I$5:$I$20000=$J464)),$G$5:$G$20000)&amp;"."&amp;COUNTIFS($B$5:$B464,$B464,$J$5:$J464,$J464),""),COUNTIFS($B$5:$B464,$B464,$J$5:$J464,"")))</f>
      </c>
      <c r="I464">
        <f>IF($F464="组件","C"&amp;TEXT(COUNTIFS($B$5:$B464,$B464,$F$5:$F464,"组件"),"000"),"")</f>
      </c>
      <c r="J464">
        <f>IF($B464="","",IF($F464="组件","",IF($Q464&lt;&gt;"",IF(AND($B464=$B463,$F463="组件"),$I463,IF(AND($B464=$B463,$J463&lt;&gt;""),$J463,"")),"")))</f>
      </c>
      <c r="R464">
        <f>IF($B464="","",IF($J464&lt;&gt;"",IFERROR(LOOKUP(2,1/(($B$5:$B$20000=$B464)*($F$5:$F$20000="组件")*($I$5:$I$20000=$J464)),$R$5:$R$20000)*IF($Q464="",1,$Q464),""),IF($P464="","",IF($Q464="",$P464,$P464*$Q464))))</f>
      </c>
    </row>
    <row r="465" spans="1:24" x14ac:dyDescent="0.25">
      <c r="A465">
        <f>IF(B465="","",IF(B465=B464,A464,A464+1))</f>
      </c>
      <c r="G465">
        <f>IF($B465="","",IF($J465&lt;&gt;"",IFERROR(LOOKUP(2,1/(($B$5:$B$20000=$B465)*($F$5:$F$20000="组件")*($I$5:$I$20000=$J465)),$G$5:$G$20000)&amp;"."&amp;COUNTIFS($B$5:$B465,$B465,$J$5:$J465,$J465),""),COUNTIFS($B$5:$B465,$B465,$J$5:$J465,"")))</f>
      </c>
      <c r="I465">
        <f>IF($F465="组件","C"&amp;TEXT(COUNTIFS($B$5:$B465,$B465,$F$5:$F465,"组件"),"000"),"")</f>
      </c>
      <c r="J465">
        <f>IF($B465="","",IF($F465="组件","",IF($Q465&lt;&gt;"",IF(AND($B465=$B464,$F464="组件"),$I464,IF(AND($B465=$B464,$J464&lt;&gt;""),$J464,"")),"")))</f>
      </c>
      <c r="R465">
        <f>IF($B465="","",IF($J465&lt;&gt;"",IFERROR(LOOKUP(2,1/(($B$5:$B$20000=$B465)*($F$5:$F$20000="组件")*($I$5:$I$20000=$J465)),$R$5:$R$20000)*IF($Q465="",1,$Q465),""),IF($P465="","",IF($Q465="",$P465,$P465*$Q465))))</f>
      </c>
    </row>
    <row r="466" spans="1:24" x14ac:dyDescent="0.25">
      <c r="A466">
        <f>IF(B466="","",IF(B466=B465,A465,A465+1))</f>
      </c>
      <c r="G466">
        <f>IF($B466="","",IF($J466&lt;&gt;"",IFERROR(LOOKUP(2,1/(($B$5:$B$20000=$B466)*($F$5:$F$20000="组件")*($I$5:$I$20000=$J466)),$G$5:$G$20000)&amp;"."&amp;COUNTIFS($B$5:$B466,$B466,$J$5:$J466,$J466),""),COUNTIFS($B$5:$B466,$B466,$J$5:$J466,"")))</f>
      </c>
      <c r="I466">
        <f>IF($F466="组件","C"&amp;TEXT(COUNTIFS($B$5:$B466,$B466,$F$5:$F466,"组件"),"000"),"")</f>
      </c>
      <c r="J466">
        <f>IF($B466="","",IF($F466="组件","",IF($Q466&lt;&gt;"",IF(AND($B466=$B465,$F465="组件"),$I465,IF(AND($B466=$B465,$J465&lt;&gt;""),$J465,"")),"")))</f>
      </c>
      <c r="R466">
        <f>IF($B466="","",IF($J466&lt;&gt;"",IFERROR(LOOKUP(2,1/(($B$5:$B$20000=$B466)*($F$5:$F$20000="组件")*($I$5:$I$20000=$J466)),$R$5:$R$20000)*IF($Q466="",1,$Q466),""),IF($P466="","",IF($Q466="",$P466,$P466*$Q466))))</f>
      </c>
    </row>
    <row r="467" spans="1:24" x14ac:dyDescent="0.25">
      <c r="A467">
        <f>IF(B467="","",IF(B467=B466,A466,A466+1))</f>
      </c>
      <c r="G467">
        <f>IF($B467="","",IF($J467&lt;&gt;"",IFERROR(LOOKUP(2,1/(($B$5:$B$20000=$B467)*($F$5:$F$20000="组件")*($I$5:$I$20000=$J467)),$G$5:$G$20000)&amp;"."&amp;COUNTIFS($B$5:$B467,$B467,$J$5:$J467,$J467),""),COUNTIFS($B$5:$B467,$B467,$J$5:$J467,"")))</f>
      </c>
      <c r="I467">
        <f>IF($F467="组件","C"&amp;TEXT(COUNTIFS($B$5:$B467,$B467,$F$5:$F467,"组件"),"000"),"")</f>
      </c>
      <c r="J467">
        <f>IF($B467="","",IF($F467="组件","",IF($Q467&lt;&gt;"",IF(AND($B467=$B466,$F466="组件"),$I466,IF(AND($B467=$B466,$J466&lt;&gt;""),$J466,"")),"")))</f>
      </c>
      <c r="R467">
        <f>IF($B467="","",IF($J467&lt;&gt;"",IFERROR(LOOKUP(2,1/(($B$5:$B$20000=$B467)*($F$5:$F$20000="组件")*($I$5:$I$20000=$J467)),$R$5:$R$20000)*IF($Q467="",1,$Q467),""),IF($P467="","",IF($Q467="",$P467,$P467*$Q467))))</f>
      </c>
    </row>
    <row r="468" spans="1:24" x14ac:dyDescent="0.25">
      <c r="A468">
        <f>IF(B468="","",IF(B468=B467,A467,A467+1))</f>
      </c>
      <c r="G468">
        <f>IF($B468="","",IF($J468&lt;&gt;"",IFERROR(LOOKUP(2,1/(($B$5:$B$20000=$B468)*($F$5:$F$20000="组件")*($I$5:$I$20000=$J468)),$G$5:$G$20000)&amp;"."&amp;COUNTIFS($B$5:$B468,$B468,$J$5:$J468,$J468),""),COUNTIFS($B$5:$B468,$B468,$J$5:$J468,"")))</f>
      </c>
      <c r="I468">
        <f>IF($F468="组件","C"&amp;TEXT(COUNTIFS($B$5:$B468,$B468,$F$5:$F468,"组件"),"000"),"")</f>
      </c>
      <c r="J468">
        <f>IF($B468="","",IF($F468="组件","",IF($Q468&lt;&gt;"",IF(AND($B468=$B467,$F467="组件"),$I467,IF(AND($B468=$B467,$J467&lt;&gt;""),$J467,"")),"")))</f>
      </c>
      <c r="R468">
        <f>IF($B468="","",IF($J468&lt;&gt;"",IFERROR(LOOKUP(2,1/(($B$5:$B$20000=$B468)*($F$5:$F$20000="组件")*($I$5:$I$20000=$J468)),$R$5:$R$20000)*IF($Q468="",1,$Q468),""),IF($P468="","",IF($Q468="",$P468,$P468*$Q468))))</f>
      </c>
    </row>
    <row r="469" spans="1:24" x14ac:dyDescent="0.25">
      <c r="A469">
        <f>IF(B469="","",IF(B469=B468,A468,A468+1))</f>
      </c>
      <c r="G469">
        <f>IF($B469="","",IF($J469&lt;&gt;"",IFERROR(LOOKUP(2,1/(($B$5:$B$20000=$B469)*($F$5:$F$20000="组件")*($I$5:$I$20000=$J469)),$G$5:$G$20000)&amp;"."&amp;COUNTIFS($B$5:$B469,$B469,$J$5:$J469,$J469),""),COUNTIFS($B$5:$B469,$B469,$J$5:$J469,"")))</f>
      </c>
      <c r="I469">
        <f>IF($F469="组件","C"&amp;TEXT(COUNTIFS($B$5:$B469,$B469,$F$5:$F469,"组件"),"000"),"")</f>
      </c>
      <c r="J469">
        <f>IF($B469="","",IF($F469="组件","",IF($Q469&lt;&gt;"",IF(AND($B469=$B468,$F468="组件"),$I468,IF(AND($B469=$B468,$J468&lt;&gt;""),$J468,"")),"")))</f>
      </c>
      <c r="R469">
        <f>IF($B469="","",IF($J469&lt;&gt;"",IFERROR(LOOKUP(2,1/(($B$5:$B$20000=$B469)*($F$5:$F$20000="组件")*($I$5:$I$20000=$J469)),$R$5:$R$20000)*IF($Q469="",1,$Q469),""),IF($P469="","",IF($Q469="",$P469,$P469*$Q469))))</f>
      </c>
    </row>
    <row r="470" spans="1:24" x14ac:dyDescent="0.25">
      <c r="A470">
        <f>IF(B470="","",IF(B470=B469,A469,A469+1))</f>
      </c>
      <c r="G470">
        <f>IF($B470="","",IF($J470&lt;&gt;"",IFERROR(LOOKUP(2,1/(($B$5:$B$20000=$B470)*($F$5:$F$20000="组件")*($I$5:$I$20000=$J470)),$G$5:$G$20000)&amp;"."&amp;COUNTIFS($B$5:$B470,$B470,$J$5:$J470,$J470),""),COUNTIFS($B$5:$B470,$B470,$J$5:$J470,"")))</f>
      </c>
      <c r="I470">
        <f>IF($F470="组件","C"&amp;TEXT(COUNTIFS($B$5:$B470,$B470,$F$5:$F470,"组件"),"000"),"")</f>
      </c>
      <c r="J470">
        <f>IF($B470="","",IF($F470="组件","",IF($Q470&lt;&gt;"",IF(AND($B470=$B469,$F469="组件"),$I469,IF(AND($B470=$B469,$J469&lt;&gt;""),$J469,"")),"")))</f>
      </c>
      <c r="R470">
        <f>IF($B470="","",IF($J470&lt;&gt;"",IFERROR(LOOKUP(2,1/(($B$5:$B$20000=$B470)*($F$5:$F$20000="组件")*($I$5:$I$20000=$J470)),$R$5:$R$20000)*IF($Q470="",1,$Q470),""),IF($P470="","",IF($Q470="",$P470,$P470*$Q470))))</f>
      </c>
    </row>
    <row r="471" spans="1:24" x14ac:dyDescent="0.25">
      <c r="A471">
        <f>IF(B471="","",IF(B471=B470,A470,A470+1))</f>
      </c>
      <c r="G471">
        <f>IF($B471="","",IF($J471&lt;&gt;"",IFERROR(LOOKUP(2,1/(($B$5:$B$20000=$B471)*($F$5:$F$20000="组件")*($I$5:$I$20000=$J471)),$G$5:$G$20000)&amp;"."&amp;COUNTIFS($B$5:$B471,$B471,$J$5:$J471,$J471),""),COUNTIFS($B$5:$B471,$B471,$J$5:$J471,"")))</f>
      </c>
      <c r="I471">
        <f>IF($F471="组件","C"&amp;TEXT(COUNTIFS($B$5:$B471,$B471,$F$5:$F471,"组件"),"000"),"")</f>
      </c>
      <c r="J471">
        <f>IF($B471="","",IF($F471="组件","",IF($Q471&lt;&gt;"",IF(AND($B471=$B470,$F470="组件"),$I470,IF(AND($B471=$B470,$J470&lt;&gt;""),$J470,"")),"")))</f>
      </c>
      <c r="R471">
        <f>IF($B471="","",IF($J471&lt;&gt;"",IFERROR(LOOKUP(2,1/(($B$5:$B$20000=$B471)*($F$5:$F$20000="组件")*($I$5:$I$20000=$J471)),$R$5:$R$20000)*IF($Q471="",1,$Q471),""),IF($P471="","",IF($Q471="",$P471,$P471*$Q471))))</f>
      </c>
    </row>
    <row r="472" spans="1:24" x14ac:dyDescent="0.25">
      <c r="A472">
        <f>IF(B472="","",IF(B472=B471,A471,A471+1))</f>
      </c>
      <c r="G472">
        <f>IF($B472="","",IF($J472&lt;&gt;"",IFERROR(LOOKUP(2,1/(($B$5:$B$20000=$B472)*($F$5:$F$20000="组件")*($I$5:$I$20000=$J472)),$G$5:$G$20000)&amp;"."&amp;COUNTIFS($B$5:$B472,$B472,$J$5:$J472,$J472),""),COUNTIFS($B$5:$B472,$B472,$J$5:$J472,"")))</f>
      </c>
      <c r="I472">
        <f>IF($F472="组件","C"&amp;TEXT(COUNTIFS($B$5:$B472,$B472,$F$5:$F472,"组件"),"000"),"")</f>
      </c>
      <c r="J472">
        <f>IF($B472="","",IF($F472="组件","",IF($Q472&lt;&gt;"",IF(AND($B472=$B471,$F471="组件"),$I471,IF(AND($B472=$B471,$J471&lt;&gt;""),$J471,"")),"")))</f>
      </c>
      <c r="R472">
        <f>IF($B472="","",IF($J472&lt;&gt;"",IFERROR(LOOKUP(2,1/(($B$5:$B$20000=$B472)*($F$5:$F$20000="组件")*($I$5:$I$20000=$J472)),$R$5:$R$20000)*IF($Q472="",1,$Q472),""),IF($P472="","",IF($Q472="",$P472,$P472*$Q472))))</f>
      </c>
    </row>
    <row r="473" spans="1:24" x14ac:dyDescent="0.25">
      <c r="A473">
        <f>IF(B473="","",IF(B473=B472,A472,A472+1))</f>
      </c>
      <c r="G473">
        <f>IF($B473="","",IF($J473&lt;&gt;"",IFERROR(LOOKUP(2,1/(($B$5:$B$20000=$B473)*($F$5:$F$20000="组件")*($I$5:$I$20000=$J473)),$G$5:$G$20000)&amp;"."&amp;COUNTIFS($B$5:$B473,$B473,$J$5:$J473,$J473),""),COUNTIFS($B$5:$B473,$B473,$J$5:$J473,"")))</f>
      </c>
      <c r="I473">
        <f>IF($F473="组件","C"&amp;TEXT(COUNTIFS($B$5:$B473,$B473,$F$5:$F473,"组件"),"000"),"")</f>
      </c>
      <c r="J473">
        <f>IF($B473="","",IF($F473="组件","",IF($Q473&lt;&gt;"",IF(AND($B473=$B472,$F472="组件"),$I472,IF(AND($B473=$B472,$J472&lt;&gt;""),$J472,"")),"")))</f>
      </c>
      <c r="R473">
        <f>IF($B473="","",IF($J473&lt;&gt;"",IFERROR(LOOKUP(2,1/(($B$5:$B$20000=$B473)*($F$5:$F$20000="组件")*($I$5:$I$20000=$J473)),$R$5:$R$20000)*IF($Q473="",1,$Q473),""),IF($P473="","",IF($Q473="",$P473,$P473*$Q473))))</f>
      </c>
    </row>
    <row r="474" spans="1:24" x14ac:dyDescent="0.25">
      <c r="A474">
        <f>IF(B474="","",IF(B474=B473,A473,A473+1))</f>
      </c>
      <c r="G474">
        <f>IF($B474="","",IF($J474&lt;&gt;"",IFERROR(LOOKUP(2,1/(($B$5:$B$20000=$B474)*($F$5:$F$20000="组件")*($I$5:$I$20000=$J474)),$G$5:$G$20000)&amp;"."&amp;COUNTIFS($B$5:$B474,$B474,$J$5:$J474,$J474),""),COUNTIFS($B$5:$B474,$B474,$J$5:$J474,"")))</f>
      </c>
      <c r="I474">
        <f>IF($F474="组件","C"&amp;TEXT(COUNTIFS($B$5:$B474,$B474,$F$5:$F474,"组件"),"000"),"")</f>
      </c>
      <c r="J474">
        <f>IF($B474="","",IF($F474="组件","",IF($Q474&lt;&gt;"",IF(AND($B474=$B473,$F473="组件"),$I473,IF(AND($B474=$B473,$J473&lt;&gt;""),$J473,"")),"")))</f>
      </c>
      <c r="R474">
        <f>IF($B474="","",IF($J474&lt;&gt;"",IFERROR(LOOKUP(2,1/(($B$5:$B$20000=$B474)*($F$5:$F$20000="组件")*($I$5:$I$20000=$J474)),$R$5:$R$20000)*IF($Q474="",1,$Q474),""),IF($P474="","",IF($Q474="",$P474,$P474*$Q474))))</f>
      </c>
    </row>
    <row r="475" spans="1:24" x14ac:dyDescent="0.25">
      <c r="A475">
        <f>IF(B475="","",IF(B475=B474,A474,A474+1))</f>
      </c>
      <c r="G475">
        <f>IF($B475="","",IF($J475&lt;&gt;"",IFERROR(LOOKUP(2,1/(($B$5:$B$20000=$B475)*($F$5:$F$20000="组件")*($I$5:$I$20000=$J475)),$G$5:$G$20000)&amp;"."&amp;COUNTIFS($B$5:$B475,$B475,$J$5:$J475,$J475),""),COUNTIFS($B$5:$B475,$B475,$J$5:$J475,"")))</f>
      </c>
      <c r="I475">
        <f>IF($F475="组件","C"&amp;TEXT(COUNTIFS($B$5:$B475,$B475,$F$5:$F475,"组件"),"000"),"")</f>
      </c>
      <c r="J475">
        <f>IF($B475="","",IF($F475="组件","",IF($Q475&lt;&gt;"",IF(AND($B475=$B474,$F474="组件"),$I474,IF(AND($B475=$B474,$J474&lt;&gt;""),$J474,"")),"")))</f>
      </c>
      <c r="R475">
        <f>IF($B475="","",IF($J475&lt;&gt;"",IFERROR(LOOKUP(2,1/(($B$5:$B$20000=$B475)*($F$5:$F$20000="组件")*($I$5:$I$20000=$J475)),$R$5:$R$20000)*IF($Q475="",1,$Q475),""),IF($P475="","",IF($Q475="",$P475,$P475*$Q475))))</f>
      </c>
    </row>
    <row r="476" spans="1:24" x14ac:dyDescent="0.25">
      <c r="A476">
        <f>IF(B476="","",IF(B476=B475,A475,A475+1))</f>
      </c>
      <c r="G476">
        <f>IF($B476="","",IF($J476&lt;&gt;"",IFERROR(LOOKUP(2,1/(($B$5:$B$20000=$B476)*($F$5:$F$20000="组件")*($I$5:$I$20000=$J476)),$G$5:$G$20000)&amp;"."&amp;COUNTIFS($B$5:$B476,$B476,$J$5:$J476,$J476),""),COUNTIFS($B$5:$B476,$B476,$J$5:$J476,"")))</f>
      </c>
      <c r="I476">
        <f>IF($F476="组件","C"&amp;TEXT(COUNTIFS($B$5:$B476,$B476,$F$5:$F476,"组件"),"000"),"")</f>
      </c>
      <c r="J476">
        <f>IF($B476="","",IF($F476="组件","",IF($Q476&lt;&gt;"",IF(AND($B476=$B475,$F475="组件"),$I475,IF(AND($B476=$B475,$J475&lt;&gt;""),$J475,"")),"")))</f>
      </c>
      <c r="R476">
        <f>IF($B476="","",IF($J476&lt;&gt;"",IFERROR(LOOKUP(2,1/(($B$5:$B$20000=$B476)*($F$5:$F$20000="组件")*($I$5:$I$20000=$J476)),$R$5:$R$20000)*IF($Q476="",1,$Q476),""),IF($P476="","",IF($Q476="",$P476,$P476*$Q476))))</f>
      </c>
    </row>
    <row r="477" spans="1:24" x14ac:dyDescent="0.25">
      <c r="A477">
        <f>IF(B477="","",IF(B477=B476,A476,A476+1))</f>
      </c>
      <c r="G477">
        <f>IF($B477="","",IF($J477&lt;&gt;"",IFERROR(LOOKUP(2,1/(($B$5:$B$20000=$B477)*($F$5:$F$20000="组件")*($I$5:$I$20000=$J477)),$G$5:$G$20000)&amp;"."&amp;COUNTIFS($B$5:$B477,$B477,$J$5:$J477,$J477),""),COUNTIFS($B$5:$B477,$B477,$J$5:$J477,"")))</f>
      </c>
      <c r="I477">
        <f>IF($F477="组件","C"&amp;TEXT(COUNTIFS($B$5:$B477,$B477,$F$5:$F477,"组件"),"000"),"")</f>
      </c>
      <c r="J477">
        <f>IF($B477="","",IF($F477="组件","",IF($Q477&lt;&gt;"",IF(AND($B477=$B476,$F476="组件"),$I476,IF(AND($B477=$B476,$J476&lt;&gt;""),$J476,"")),"")))</f>
      </c>
      <c r="R477">
        <f>IF($B477="","",IF($J477&lt;&gt;"",IFERROR(LOOKUP(2,1/(($B$5:$B$20000=$B477)*($F$5:$F$20000="组件")*($I$5:$I$20000=$J477)),$R$5:$R$20000)*IF($Q477="",1,$Q477),""),IF($P477="","",IF($Q477="",$P477,$P477*$Q477))))</f>
      </c>
    </row>
    <row r="478" spans="1:24" x14ac:dyDescent="0.25">
      <c r="A478">
        <f>IF(B478="","",IF(B478=B477,A477,A477+1))</f>
      </c>
      <c r="G478">
        <f>IF($B478="","",IF($J478&lt;&gt;"",IFERROR(LOOKUP(2,1/(($B$5:$B$20000=$B478)*($F$5:$F$20000="组件")*($I$5:$I$20000=$J478)),$G$5:$G$20000)&amp;"."&amp;COUNTIFS($B$5:$B478,$B478,$J$5:$J478,$J478),""),COUNTIFS($B$5:$B478,$B478,$J$5:$J478,"")))</f>
      </c>
      <c r="I478">
        <f>IF($F478="组件","C"&amp;TEXT(COUNTIFS($B$5:$B478,$B478,$F$5:$F478,"组件"),"000"),"")</f>
      </c>
      <c r="J478">
        <f>IF($B478="","",IF($F478="组件","",IF($Q478&lt;&gt;"",IF(AND($B478=$B477,$F477="组件"),$I477,IF(AND($B478=$B477,$J477&lt;&gt;""),$J477,"")),"")))</f>
      </c>
      <c r="R478">
        <f>IF($B478="","",IF($J478&lt;&gt;"",IFERROR(LOOKUP(2,1/(($B$5:$B$20000=$B478)*($F$5:$F$20000="组件")*($I$5:$I$20000=$J478)),$R$5:$R$20000)*IF($Q478="",1,$Q478),""),IF($P478="","",IF($Q478="",$P478,$P478*$Q478))))</f>
      </c>
    </row>
    <row r="479" spans="1:24" x14ac:dyDescent="0.25">
      <c r="A479">
        <f>IF(B479="","",IF(B479=B478,A478,A478+1))</f>
      </c>
      <c r="G479">
        <f>IF($B479="","",IF($J479&lt;&gt;"",IFERROR(LOOKUP(2,1/(($B$5:$B$20000=$B479)*($F$5:$F$20000="组件")*($I$5:$I$20000=$J479)),$G$5:$G$20000)&amp;"."&amp;COUNTIFS($B$5:$B479,$B479,$J$5:$J479,$J479),""),COUNTIFS($B$5:$B479,$B479,$J$5:$J479,"")))</f>
      </c>
      <c r="I479">
        <f>IF($F479="组件","C"&amp;TEXT(COUNTIFS($B$5:$B479,$B479,$F$5:$F479,"组件"),"000"),"")</f>
      </c>
      <c r="J479">
        <f>IF($B479="","",IF($F479="组件","",IF($Q479&lt;&gt;"",IF(AND($B479=$B478,$F478="组件"),$I478,IF(AND($B479=$B478,$J478&lt;&gt;""),$J478,"")),"")))</f>
      </c>
      <c r="R479">
        <f>IF($B479="","",IF($J479&lt;&gt;"",IFERROR(LOOKUP(2,1/(($B$5:$B$20000=$B479)*($F$5:$F$20000="组件")*($I$5:$I$20000=$J479)),$R$5:$R$20000)*IF($Q479="",1,$Q479),""),IF($P479="","",IF($Q479="",$P479,$P479*$Q479))))</f>
      </c>
    </row>
    <row r="480" spans="1:24" x14ac:dyDescent="0.25">
      <c r="A480">
        <f>IF(B480="","",IF(B480=B479,A479,A479+1))</f>
      </c>
      <c r="G480">
        <f>IF($B480="","",IF($J480&lt;&gt;"",IFERROR(LOOKUP(2,1/(($B$5:$B$20000=$B480)*($F$5:$F$20000="组件")*($I$5:$I$20000=$J480)),$G$5:$G$20000)&amp;"."&amp;COUNTIFS($B$5:$B480,$B480,$J$5:$J480,$J480),""),COUNTIFS($B$5:$B480,$B480,$J$5:$J480,"")))</f>
      </c>
      <c r="I480">
        <f>IF($F480="组件","C"&amp;TEXT(COUNTIFS($B$5:$B480,$B480,$F$5:$F480,"组件"),"000"),"")</f>
      </c>
      <c r="J480">
        <f>IF($B480="","",IF($F480="组件","",IF($Q480&lt;&gt;"",IF(AND($B480=$B479,$F479="组件"),$I479,IF(AND($B480=$B479,$J479&lt;&gt;""),$J479,"")),"")))</f>
      </c>
      <c r="R480">
        <f>IF($B480="","",IF($J480&lt;&gt;"",IFERROR(LOOKUP(2,1/(($B$5:$B$20000=$B480)*($F$5:$F$20000="组件")*($I$5:$I$20000=$J480)),$R$5:$R$20000)*IF($Q480="",1,$Q480),""),IF($P480="","",IF($Q480="",$P480,$P480*$Q480))))</f>
      </c>
    </row>
    <row r="481" spans="1:24" x14ac:dyDescent="0.25">
      <c r="A481">
        <f>IF(B481="","",IF(B481=B480,A480,A480+1))</f>
      </c>
      <c r="G481">
        <f>IF($B481="","",IF($J481&lt;&gt;"",IFERROR(LOOKUP(2,1/(($B$5:$B$20000=$B481)*($F$5:$F$20000="组件")*($I$5:$I$20000=$J481)),$G$5:$G$20000)&amp;"."&amp;COUNTIFS($B$5:$B481,$B481,$J$5:$J481,$J481),""),COUNTIFS($B$5:$B481,$B481,$J$5:$J481,"")))</f>
      </c>
      <c r="I481">
        <f>IF($F481="组件","C"&amp;TEXT(COUNTIFS($B$5:$B481,$B481,$F$5:$F481,"组件"),"000"),"")</f>
      </c>
      <c r="J481">
        <f>IF($B481="","",IF($F481="组件","",IF($Q481&lt;&gt;"",IF(AND($B481=$B480,$F480="组件"),$I480,IF(AND($B481=$B480,$J480&lt;&gt;""),$J480,"")),"")))</f>
      </c>
      <c r="R481">
        <f>IF($B481="","",IF($J481&lt;&gt;"",IFERROR(LOOKUP(2,1/(($B$5:$B$20000=$B481)*($F$5:$F$20000="组件")*($I$5:$I$20000=$J481)),$R$5:$R$20000)*IF($Q481="",1,$Q481),""),IF($P481="","",IF($Q481="",$P481,$P481*$Q481))))</f>
      </c>
    </row>
    <row r="482" spans="1:24" x14ac:dyDescent="0.25">
      <c r="A482">
        <f>IF(B482="","",IF(B482=B481,A481,A481+1))</f>
      </c>
      <c r="G482">
        <f>IF($B482="","",IF($J482&lt;&gt;"",IFERROR(LOOKUP(2,1/(($B$5:$B$20000=$B482)*($F$5:$F$20000="组件")*($I$5:$I$20000=$J482)),$G$5:$G$20000)&amp;"."&amp;COUNTIFS($B$5:$B482,$B482,$J$5:$J482,$J482),""),COUNTIFS($B$5:$B482,$B482,$J$5:$J482,"")))</f>
      </c>
      <c r="I482">
        <f>IF($F482="组件","C"&amp;TEXT(COUNTIFS($B$5:$B482,$B482,$F$5:$F482,"组件"),"000"),"")</f>
      </c>
      <c r="J482">
        <f>IF($B482="","",IF($F482="组件","",IF($Q482&lt;&gt;"",IF(AND($B482=$B481,$F481="组件"),$I481,IF(AND($B482=$B481,$J481&lt;&gt;""),$J481,"")),"")))</f>
      </c>
      <c r="R482">
        <f>IF($B482="","",IF($J482&lt;&gt;"",IFERROR(LOOKUP(2,1/(($B$5:$B$20000=$B482)*($F$5:$F$20000="组件")*($I$5:$I$20000=$J482)),$R$5:$R$20000)*IF($Q482="",1,$Q482),""),IF($P482="","",IF($Q482="",$P482,$P482*$Q482))))</f>
      </c>
    </row>
    <row r="483" spans="1:24" x14ac:dyDescent="0.25">
      <c r="A483">
        <f>IF(B483="","",IF(B483=B482,A482,A482+1))</f>
      </c>
      <c r="G483">
        <f>IF($B483="","",IF($J483&lt;&gt;"",IFERROR(LOOKUP(2,1/(($B$5:$B$20000=$B483)*($F$5:$F$20000="组件")*($I$5:$I$20000=$J483)),$G$5:$G$20000)&amp;"."&amp;COUNTIFS($B$5:$B483,$B483,$J$5:$J483,$J483),""),COUNTIFS($B$5:$B483,$B483,$J$5:$J483,"")))</f>
      </c>
      <c r="I483">
        <f>IF($F483="组件","C"&amp;TEXT(COUNTIFS($B$5:$B483,$B483,$F$5:$F483,"组件"),"000"),"")</f>
      </c>
      <c r="J483">
        <f>IF($B483="","",IF($F483="组件","",IF($Q483&lt;&gt;"",IF(AND($B483=$B482,$F482="组件"),$I482,IF(AND($B483=$B482,$J482&lt;&gt;""),$J482,"")),"")))</f>
      </c>
      <c r="R483">
        <f>IF($B483="","",IF($J483&lt;&gt;"",IFERROR(LOOKUP(2,1/(($B$5:$B$20000=$B483)*($F$5:$F$20000="组件")*($I$5:$I$20000=$J483)),$R$5:$R$20000)*IF($Q483="",1,$Q483),""),IF($P483="","",IF($Q483="",$P483,$P483*$Q483))))</f>
      </c>
    </row>
    <row r="484" spans="1:24" x14ac:dyDescent="0.25">
      <c r="A484">
        <f>IF(B484="","",IF(B484=B483,A483,A483+1))</f>
      </c>
      <c r="G484">
        <f>IF($B484="","",IF($J484&lt;&gt;"",IFERROR(LOOKUP(2,1/(($B$5:$B$20000=$B484)*($F$5:$F$20000="组件")*($I$5:$I$20000=$J484)),$G$5:$G$20000)&amp;"."&amp;COUNTIFS($B$5:$B484,$B484,$J$5:$J484,$J484),""),COUNTIFS($B$5:$B484,$B484,$J$5:$J484,"")))</f>
      </c>
      <c r="I484">
        <f>IF($F484="组件","C"&amp;TEXT(COUNTIFS($B$5:$B484,$B484,$F$5:$F484,"组件"),"000"),"")</f>
      </c>
      <c r="J484">
        <f>IF($B484="","",IF($F484="组件","",IF($Q484&lt;&gt;"",IF(AND($B484=$B483,$F483="组件"),$I483,IF(AND($B484=$B483,$J483&lt;&gt;""),$J483,"")),"")))</f>
      </c>
      <c r="R484">
        <f>IF($B484="","",IF($J484&lt;&gt;"",IFERROR(LOOKUP(2,1/(($B$5:$B$20000=$B484)*($F$5:$F$20000="组件")*($I$5:$I$20000=$J484)),$R$5:$R$20000)*IF($Q484="",1,$Q484),""),IF($P484="","",IF($Q484="",$P484,$P484*$Q484))))</f>
      </c>
    </row>
    <row r="485" spans="1:24" x14ac:dyDescent="0.25">
      <c r="A485">
        <f>IF(B485="","",IF(B485=B484,A484,A484+1))</f>
      </c>
      <c r="G485">
        <f>IF($B485="","",IF($J485&lt;&gt;"",IFERROR(LOOKUP(2,1/(($B$5:$B$20000=$B485)*($F$5:$F$20000="组件")*($I$5:$I$20000=$J485)),$G$5:$G$20000)&amp;"."&amp;COUNTIFS($B$5:$B485,$B485,$J$5:$J485,$J485),""),COUNTIFS($B$5:$B485,$B485,$J$5:$J485,"")))</f>
      </c>
      <c r="I485">
        <f>IF($F485="组件","C"&amp;TEXT(COUNTIFS($B$5:$B485,$B485,$F$5:$F485,"组件"),"000"),"")</f>
      </c>
      <c r="J485">
        <f>IF($B485="","",IF($F485="组件","",IF($Q485&lt;&gt;"",IF(AND($B485=$B484,$F484="组件"),$I484,IF(AND($B485=$B484,$J484&lt;&gt;""),$J484,"")),"")))</f>
      </c>
      <c r="R485">
        <f>IF($B485="","",IF($J485&lt;&gt;"",IFERROR(LOOKUP(2,1/(($B$5:$B$20000=$B485)*($F$5:$F$20000="组件")*($I$5:$I$20000=$J485)),$R$5:$R$20000)*IF($Q485="",1,$Q485),""),IF($P485="","",IF($Q485="",$P485,$P485*$Q485))))</f>
      </c>
    </row>
    <row r="486" spans="1:24" x14ac:dyDescent="0.25">
      <c r="A486">
        <f>IF(B486="","",IF(B486=B485,A485,A485+1))</f>
      </c>
      <c r="G486">
        <f>IF($B486="","",IF($J486&lt;&gt;"",IFERROR(LOOKUP(2,1/(($B$5:$B$20000=$B486)*($F$5:$F$20000="组件")*($I$5:$I$20000=$J486)),$G$5:$G$20000)&amp;"."&amp;COUNTIFS($B$5:$B486,$B486,$J$5:$J486,$J486),""),COUNTIFS($B$5:$B486,$B486,$J$5:$J486,"")))</f>
      </c>
      <c r="I486">
        <f>IF($F486="组件","C"&amp;TEXT(COUNTIFS($B$5:$B486,$B486,$F$5:$F486,"组件"),"000"),"")</f>
      </c>
      <c r="J486">
        <f>IF($B486="","",IF($F486="组件","",IF($Q486&lt;&gt;"",IF(AND($B486=$B485,$F485="组件"),$I485,IF(AND($B486=$B485,$J485&lt;&gt;""),$J485,"")),"")))</f>
      </c>
      <c r="R486">
        <f>IF($B486="","",IF($J486&lt;&gt;"",IFERROR(LOOKUP(2,1/(($B$5:$B$20000=$B486)*($F$5:$F$20000="组件")*($I$5:$I$20000=$J486)),$R$5:$R$20000)*IF($Q486="",1,$Q486),""),IF($P486="","",IF($Q486="",$P486,$P486*$Q486))))</f>
      </c>
    </row>
    <row r="487" spans="1:24" x14ac:dyDescent="0.25">
      <c r="A487">
        <f>IF(B487="","",IF(B487=B486,A486,A486+1))</f>
      </c>
      <c r="G487">
        <f>IF($B487="","",IF($J487&lt;&gt;"",IFERROR(LOOKUP(2,1/(($B$5:$B$20000=$B487)*($F$5:$F$20000="组件")*($I$5:$I$20000=$J487)),$G$5:$G$20000)&amp;"."&amp;COUNTIFS($B$5:$B487,$B487,$J$5:$J487,$J487),""),COUNTIFS($B$5:$B487,$B487,$J$5:$J487,"")))</f>
      </c>
      <c r="I487">
        <f>IF($F487="组件","C"&amp;TEXT(COUNTIFS($B$5:$B487,$B487,$F$5:$F487,"组件"),"000"),"")</f>
      </c>
      <c r="J487">
        <f>IF($B487="","",IF($F487="组件","",IF($Q487&lt;&gt;"",IF(AND($B487=$B486,$F486="组件"),$I486,IF(AND($B487=$B486,$J486&lt;&gt;""),$J486,"")),"")))</f>
      </c>
      <c r="R487">
        <f>IF($B487="","",IF($J487&lt;&gt;"",IFERROR(LOOKUP(2,1/(($B$5:$B$20000=$B487)*($F$5:$F$20000="组件")*($I$5:$I$20000=$J487)),$R$5:$R$20000)*IF($Q487="",1,$Q487),""),IF($P487="","",IF($Q487="",$P487,$P487*$Q487))))</f>
      </c>
    </row>
    <row r="488" spans="1:24" x14ac:dyDescent="0.25">
      <c r="A488">
        <f>IF(B488="","",IF(B488=B487,A487,A487+1))</f>
      </c>
      <c r="G488">
        <f>IF($B488="","",IF($J488&lt;&gt;"",IFERROR(LOOKUP(2,1/(($B$5:$B$20000=$B488)*($F$5:$F$20000="组件")*($I$5:$I$20000=$J488)),$G$5:$G$20000)&amp;"."&amp;COUNTIFS($B$5:$B488,$B488,$J$5:$J488,$J488),""),COUNTIFS($B$5:$B488,$B488,$J$5:$J488,"")))</f>
      </c>
      <c r="I488">
        <f>IF($F488="组件","C"&amp;TEXT(COUNTIFS($B$5:$B488,$B488,$F$5:$F488,"组件"),"000"),"")</f>
      </c>
      <c r="J488">
        <f>IF($B488="","",IF($F488="组件","",IF($Q488&lt;&gt;"",IF(AND($B488=$B487,$F487="组件"),$I487,IF(AND($B488=$B487,$J487&lt;&gt;""),$J487,"")),"")))</f>
      </c>
      <c r="R488">
        <f>IF($B488="","",IF($J488&lt;&gt;"",IFERROR(LOOKUP(2,1/(($B$5:$B$20000=$B488)*($F$5:$F$20000="组件")*($I$5:$I$20000=$J488)),$R$5:$R$20000)*IF($Q488="",1,$Q488),""),IF($P488="","",IF($Q488="",$P488,$P488*$Q488))))</f>
      </c>
    </row>
    <row r="489" spans="1:24" x14ac:dyDescent="0.25">
      <c r="A489">
        <f>IF(B489="","",IF(B489=B488,A488,A488+1))</f>
      </c>
      <c r="G489">
        <f>IF($B489="","",IF($J489&lt;&gt;"",IFERROR(LOOKUP(2,1/(($B$5:$B$20000=$B489)*($F$5:$F$20000="组件")*($I$5:$I$20000=$J489)),$G$5:$G$20000)&amp;"."&amp;COUNTIFS($B$5:$B489,$B489,$J$5:$J489,$J489),""),COUNTIFS($B$5:$B489,$B489,$J$5:$J489,"")))</f>
      </c>
      <c r="I489">
        <f>IF($F489="组件","C"&amp;TEXT(COUNTIFS($B$5:$B489,$B489,$F$5:$F489,"组件"),"000"),"")</f>
      </c>
      <c r="J489">
        <f>IF($B489="","",IF($F489="组件","",IF($Q489&lt;&gt;"",IF(AND($B489=$B488,$F488="组件"),$I488,IF(AND($B489=$B488,$J488&lt;&gt;""),$J488,"")),"")))</f>
      </c>
      <c r="R489">
        <f>IF($B489="","",IF($J489&lt;&gt;"",IFERROR(LOOKUP(2,1/(($B$5:$B$20000=$B489)*($F$5:$F$20000="组件")*($I$5:$I$20000=$J489)),$R$5:$R$20000)*IF($Q489="",1,$Q489),""),IF($P489="","",IF($Q489="",$P489,$P489*$Q489))))</f>
      </c>
    </row>
    <row r="490" spans="1:24" x14ac:dyDescent="0.25">
      <c r="A490">
        <f>IF(B490="","",IF(B490=B489,A489,A489+1))</f>
      </c>
      <c r="G490">
        <f>IF($B490="","",IF($J490&lt;&gt;"",IFERROR(LOOKUP(2,1/(($B$5:$B$20000=$B490)*($F$5:$F$20000="组件")*($I$5:$I$20000=$J490)),$G$5:$G$20000)&amp;"."&amp;COUNTIFS($B$5:$B490,$B490,$J$5:$J490,$J490),""),COUNTIFS($B$5:$B490,$B490,$J$5:$J490,"")))</f>
      </c>
      <c r="I490">
        <f>IF($F490="组件","C"&amp;TEXT(COUNTIFS($B$5:$B490,$B490,$F$5:$F490,"组件"),"000"),"")</f>
      </c>
      <c r="J490">
        <f>IF($B490="","",IF($F490="组件","",IF($Q490&lt;&gt;"",IF(AND($B490=$B489,$F489="组件"),$I489,IF(AND($B490=$B489,$J489&lt;&gt;""),$J489,"")),"")))</f>
      </c>
      <c r="R490">
        <f>IF($B490="","",IF($J490&lt;&gt;"",IFERROR(LOOKUP(2,1/(($B$5:$B$20000=$B490)*($F$5:$F$20000="组件")*($I$5:$I$20000=$J490)),$R$5:$R$20000)*IF($Q490="",1,$Q490),""),IF($P490="","",IF($Q490="",$P490,$P490*$Q490))))</f>
      </c>
    </row>
    <row r="491" spans="1:24" x14ac:dyDescent="0.25">
      <c r="A491">
        <f>IF(B491="","",IF(B491=B490,A490,A490+1))</f>
      </c>
      <c r="G491">
        <f>IF($B491="","",IF($J491&lt;&gt;"",IFERROR(LOOKUP(2,1/(($B$5:$B$20000=$B491)*($F$5:$F$20000="组件")*($I$5:$I$20000=$J491)),$G$5:$G$20000)&amp;"."&amp;COUNTIFS($B$5:$B491,$B491,$J$5:$J491,$J491),""),COUNTIFS($B$5:$B491,$B491,$J$5:$J491,"")))</f>
      </c>
      <c r="I491">
        <f>IF($F491="组件","C"&amp;TEXT(COUNTIFS($B$5:$B491,$B491,$F$5:$F491,"组件"),"000"),"")</f>
      </c>
      <c r="J491">
        <f>IF($B491="","",IF($F491="组件","",IF($Q491&lt;&gt;"",IF(AND($B491=$B490,$F490="组件"),$I490,IF(AND($B491=$B490,$J490&lt;&gt;""),$J490,"")),"")))</f>
      </c>
      <c r="R491">
        <f>IF($B491="","",IF($J491&lt;&gt;"",IFERROR(LOOKUP(2,1/(($B$5:$B$20000=$B491)*($F$5:$F$20000="组件")*($I$5:$I$20000=$J491)),$R$5:$R$20000)*IF($Q491="",1,$Q491),""),IF($P491="","",IF($Q491="",$P491,$P491*$Q491))))</f>
      </c>
    </row>
    <row r="492" spans="1:24" x14ac:dyDescent="0.25">
      <c r="A492">
        <f>IF(B492="","",IF(B492=B491,A491,A491+1))</f>
      </c>
      <c r="G492">
        <f>IF($B492="","",IF($J492&lt;&gt;"",IFERROR(LOOKUP(2,1/(($B$5:$B$20000=$B492)*($F$5:$F$20000="组件")*($I$5:$I$20000=$J492)),$G$5:$G$20000)&amp;"."&amp;COUNTIFS($B$5:$B492,$B492,$J$5:$J492,$J492),""),COUNTIFS($B$5:$B492,$B492,$J$5:$J492,"")))</f>
      </c>
      <c r="I492">
        <f>IF($F492="组件","C"&amp;TEXT(COUNTIFS($B$5:$B492,$B492,$F$5:$F492,"组件"),"000"),"")</f>
      </c>
      <c r="J492">
        <f>IF($B492="","",IF($F492="组件","",IF($Q492&lt;&gt;"",IF(AND($B492=$B491,$F491="组件"),$I491,IF(AND($B492=$B491,$J491&lt;&gt;""),$J491,"")),"")))</f>
      </c>
      <c r="R492">
        <f>IF($B492="","",IF($J492&lt;&gt;"",IFERROR(LOOKUP(2,1/(($B$5:$B$20000=$B492)*($F$5:$F$20000="组件")*($I$5:$I$20000=$J492)),$R$5:$R$20000)*IF($Q492="",1,$Q492),""),IF($P492="","",IF($Q492="",$P492,$P492*$Q492))))</f>
      </c>
    </row>
    <row r="493" spans="1:24" x14ac:dyDescent="0.25">
      <c r="A493">
        <f>IF(B493="","",IF(B493=B492,A492,A492+1))</f>
      </c>
      <c r="G493">
        <f>IF($B493="","",IF($J493&lt;&gt;"",IFERROR(LOOKUP(2,1/(($B$5:$B$20000=$B493)*($F$5:$F$20000="组件")*($I$5:$I$20000=$J493)),$G$5:$G$20000)&amp;"."&amp;COUNTIFS($B$5:$B493,$B493,$J$5:$J493,$J493),""),COUNTIFS($B$5:$B493,$B493,$J$5:$J493,"")))</f>
      </c>
      <c r="I493">
        <f>IF($F493="组件","C"&amp;TEXT(COUNTIFS($B$5:$B493,$B493,$F$5:$F493,"组件"),"000"),"")</f>
      </c>
      <c r="J493">
        <f>IF($B493="","",IF($F493="组件","",IF($Q493&lt;&gt;"",IF(AND($B493=$B492,$F492="组件"),$I492,IF(AND($B493=$B492,$J492&lt;&gt;""),$J492,"")),"")))</f>
      </c>
      <c r="R493">
        <f>IF($B493="","",IF($J493&lt;&gt;"",IFERROR(LOOKUP(2,1/(($B$5:$B$20000=$B493)*($F$5:$F$20000="组件")*($I$5:$I$20000=$J493)),$R$5:$R$20000)*IF($Q493="",1,$Q493),""),IF($P493="","",IF($Q493="",$P493,$P493*$Q493))))</f>
      </c>
    </row>
    <row r="494" spans="1:24" x14ac:dyDescent="0.25">
      <c r="A494">
        <f>IF(B494="","",IF(B494=B493,A493,A493+1))</f>
      </c>
      <c r="G494">
        <f>IF($B494="","",IF($J494&lt;&gt;"",IFERROR(LOOKUP(2,1/(($B$5:$B$20000=$B494)*($F$5:$F$20000="组件")*($I$5:$I$20000=$J494)),$G$5:$G$20000)&amp;"."&amp;COUNTIFS($B$5:$B494,$B494,$J$5:$J494,$J494),""),COUNTIFS($B$5:$B494,$B494,$J$5:$J494,"")))</f>
      </c>
      <c r="I494">
        <f>IF($F494="组件","C"&amp;TEXT(COUNTIFS($B$5:$B494,$B494,$F$5:$F494,"组件"),"000"),"")</f>
      </c>
      <c r="J494">
        <f>IF($B494="","",IF($F494="组件","",IF($Q494&lt;&gt;"",IF(AND($B494=$B493,$F493="组件"),$I493,IF(AND($B494=$B493,$J493&lt;&gt;""),$J493,"")),"")))</f>
      </c>
      <c r="R494">
        <f>IF($B494="","",IF($J494&lt;&gt;"",IFERROR(LOOKUP(2,1/(($B$5:$B$20000=$B494)*($F$5:$F$20000="组件")*($I$5:$I$20000=$J494)),$R$5:$R$20000)*IF($Q494="",1,$Q494),""),IF($P494="","",IF($Q494="",$P494,$P494*$Q494))))</f>
      </c>
    </row>
    <row r="495" spans="1:24" x14ac:dyDescent="0.25">
      <c r="A495">
        <f>IF(B495="","",IF(B495=B494,A494,A494+1))</f>
      </c>
      <c r="G495">
        <f>IF($B495="","",IF($J495&lt;&gt;"",IFERROR(LOOKUP(2,1/(($B$5:$B$20000=$B495)*($F$5:$F$20000="组件")*($I$5:$I$20000=$J495)),$G$5:$G$20000)&amp;"."&amp;COUNTIFS($B$5:$B495,$B495,$J$5:$J495,$J495),""),COUNTIFS($B$5:$B495,$B495,$J$5:$J495,"")))</f>
      </c>
      <c r="I495">
        <f>IF($F495="组件","C"&amp;TEXT(COUNTIFS($B$5:$B495,$B495,$F$5:$F495,"组件"),"000"),"")</f>
      </c>
      <c r="J495">
        <f>IF($B495="","",IF($F495="组件","",IF($Q495&lt;&gt;"",IF(AND($B495=$B494,$F494="组件"),$I494,IF(AND($B495=$B494,$J494&lt;&gt;""),$J494,"")),"")))</f>
      </c>
      <c r="R495">
        <f>IF($B495="","",IF($J495&lt;&gt;"",IFERROR(LOOKUP(2,1/(($B$5:$B$20000=$B495)*($F$5:$F$20000="组件")*($I$5:$I$20000=$J495)),$R$5:$R$20000)*IF($Q495="",1,$Q495),""),IF($P495="","",IF($Q495="",$P495,$P495*$Q495))))</f>
      </c>
    </row>
    <row r="496" spans="1:24" x14ac:dyDescent="0.25">
      <c r="A496">
        <f>IF(B496="","",IF(B496=B495,A495,A495+1))</f>
      </c>
      <c r="G496">
        <f>IF($B496="","",IF($J496&lt;&gt;"",IFERROR(LOOKUP(2,1/(($B$5:$B$20000=$B496)*($F$5:$F$20000="组件")*($I$5:$I$20000=$J496)),$G$5:$G$20000)&amp;"."&amp;COUNTIFS($B$5:$B496,$B496,$J$5:$J496,$J496),""),COUNTIFS($B$5:$B496,$B496,$J$5:$J496,"")))</f>
      </c>
      <c r="I496">
        <f>IF($F496="组件","C"&amp;TEXT(COUNTIFS($B$5:$B496,$B496,$F$5:$F496,"组件"),"000"),"")</f>
      </c>
      <c r="J496">
        <f>IF($B496="","",IF($F496="组件","",IF($Q496&lt;&gt;"",IF(AND($B496=$B495,$F495="组件"),$I495,IF(AND($B496=$B495,$J495&lt;&gt;""),$J495,"")),"")))</f>
      </c>
      <c r="R496">
        <f>IF($B496="","",IF($J496&lt;&gt;"",IFERROR(LOOKUP(2,1/(($B$5:$B$20000=$B496)*($F$5:$F$20000="组件")*($I$5:$I$20000=$J496)),$R$5:$R$20000)*IF($Q496="",1,$Q496),""),IF($P496="","",IF($Q496="",$P496,$P496*$Q496))))</f>
      </c>
    </row>
    <row r="497" spans="1:24" x14ac:dyDescent="0.25">
      <c r="A497">
        <f>IF(B497="","",IF(B497=B496,A496,A496+1))</f>
      </c>
      <c r="G497">
        <f>IF($B497="","",IF($J497&lt;&gt;"",IFERROR(LOOKUP(2,1/(($B$5:$B$20000=$B497)*($F$5:$F$20000="组件")*($I$5:$I$20000=$J497)),$G$5:$G$20000)&amp;"."&amp;COUNTIFS($B$5:$B497,$B497,$J$5:$J497,$J497),""),COUNTIFS($B$5:$B497,$B497,$J$5:$J497,"")))</f>
      </c>
      <c r="I497">
        <f>IF($F497="组件","C"&amp;TEXT(COUNTIFS($B$5:$B497,$B497,$F$5:$F497,"组件"),"000"),"")</f>
      </c>
      <c r="J497">
        <f>IF($B497="","",IF($F497="组件","",IF($Q497&lt;&gt;"",IF(AND($B497=$B496,$F496="组件"),$I496,IF(AND($B497=$B496,$J496&lt;&gt;""),$J496,"")),"")))</f>
      </c>
      <c r="R497">
        <f>IF($B497="","",IF($J497&lt;&gt;"",IFERROR(LOOKUP(2,1/(($B$5:$B$20000=$B497)*($F$5:$F$20000="组件")*($I$5:$I$20000=$J497)),$R$5:$R$20000)*IF($Q497="",1,$Q497),""),IF($P497="","",IF($Q497="",$P497,$P497*$Q497))))</f>
      </c>
    </row>
    <row r="498" spans="1:24" x14ac:dyDescent="0.25">
      <c r="A498">
        <f>IF(B498="","",IF(B498=B497,A497,A497+1))</f>
      </c>
      <c r="G498">
        <f>IF($B498="","",IF($J498&lt;&gt;"",IFERROR(LOOKUP(2,1/(($B$5:$B$20000=$B498)*($F$5:$F$20000="组件")*($I$5:$I$20000=$J498)),$G$5:$G$20000)&amp;"."&amp;COUNTIFS($B$5:$B498,$B498,$J$5:$J498,$J498),""),COUNTIFS($B$5:$B498,$B498,$J$5:$J498,"")))</f>
      </c>
      <c r="I498">
        <f>IF($F498="组件","C"&amp;TEXT(COUNTIFS($B$5:$B498,$B498,$F$5:$F498,"组件"),"000"),"")</f>
      </c>
      <c r="J498">
        <f>IF($B498="","",IF($F498="组件","",IF($Q498&lt;&gt;"",IF(AND($B498=$B497,$F497="组件"),$I497,IF(AND($B498=$B497,$J497&lt;&gt;""),$J497,"")),"")))</f>
      </c>
      <c r="R498">
        <f>IF($B498="","",IF($J498&lt;&gt;"",IFERROR(LOOKUP(2,1/(($B$5:$B$20000=$B498)*($F$5:$F$20000="组件")*($I$5:$I$20000=$J498)),$R$5:$R$20000)*IF($Q498="",1,$Q498),""),IF($P498="","",IF($Q498="",$P498,$P498*$Q498))))</f>
      </c>
    </row>
    <row r="499" spans="1:24" x14ac:dyDescent="0.25">
      <c r="A499">
        <f>IF(B499="","",IF(B499=B498,A498,A498+1))</f>
      </c>
      <c r="G499">
        <f>IF($B499="","",IF($J499&lt;&gt;"",IFERROR(LOOKUP(2,1/(($B$5:$B$20000=$B499)*($F$5:$F$20000="组件")*($I$5:$I$20000=$J499)),$G$5:$G$20000)&amp;"."&amp;COUNTIFS($B$5:$B499,$B499,$J$5:$J499,$J499),""),COUNTIFS($B$5:$B499,$B499,$J$5:$J499,"")))</f>
      </c>
      <c r="I499">
        <f>IF($F499="组件","C"&amp;TEXT(COUNTIFS($B$5:$B499,$B499,$F$5:$F499,"组件"),"000"),"")</f>
      </c>
      <c r="J499">
        <f>IF($B499="","",IF($F499="组件","",IF($Q499&lt;&gt;"",IF(AND($B499=$B498,$F498="组件"),$I498,IF(AND($B499=$B498,$J498&lt;&gt;""),$J498,"")),"")))</f>
      </c>
      <c r="R499">
        <f>IF($B499="","",IF($J499&lt;&gt;"",IFERROR(LOOKUP(2,1/(($B$5:$B$20000=$B499)*($F$5:$F$20000="组件")*($I$5:$I$20000=$J499)),$R$5:$R$20000)*IF($Q499="",1,$Q499),""),IF($P499="","",IF($Q499="",$P499,$P499*$Q499))))</f>
      </c>
    </row>
    <row r="500" spans="1:24" x14ac:dyDescent="0.25">
      <c r="A500">
        <f>IF(B500="","",IF(B500=B499,A499,A499+1))</f>
      </c>
      <c r="G500">
        <f>IF($B500="","",IF($J500&lt;&gt;"",IFERROR(LOOKUP(2,1/(($B$5:$B$20000=$B500)*($F$5:$F$20000="组件")*($I$5:$I$20000=$J500)),$G$5:$G$20000)&amp;"."&amp;COUNTIFS($B$5:$B500,$B500,$J$5:$J500,$J500),""),COUNTIFS($B$5:$B500,$B500,$J$5:$J500,"")))</f>
      </c>
      <c r="I500">
        <f>IF($F500="组件","C"&amp;TEXT(COUNTIFS($B$5:$B500,$B500,$F$5:$F500,"组件"),"000"),"")</f>
      </c>
      <c r="J500">
        <f>IF($B500="","",IF($F500="组件","",IF($Q500&lt;&gt;"",IF(AND($B500=$B499,$F499="组件"),$I499,IF(AND($B500=$B499,$J499&lt;&gt;""),$J499,"")),"")))</f>
      </c>
      <c r="R500">
        <f>IF($B500="","",IF($J500&lt;&gt;"",IFERROR(LOOKUP(2,1/(($B$5:$B$20000=$B500)*($F$5:$F$20000="组件")*($I$5:$I$20000=$J500)),$R$5:$R$20000)*IF($Q500="",1,$Q500),""),IF($P500="","",IF($Q500="",$P500,$P500*$Q500))))</f>
      </c>
    </row>
    <row r="501" spans="1:24" x14ac:dyDescent="0.25">
      <c r="A501">
        <f>IF(B501="","",IF(B501=B500,A500,A500+1))</f>
      </c>
      <c r="G501">
        <f>IF($B501="","",IF($J501&lt;&gt;"",IFERROR(LOOKUP(2,1/(($B$5:$B$20000=$B501)*($F$5:$F$20000="组件")*($I$5:$I$20000=$J501)),$G$5:$G$20000)&amp;"."&amp;COUNTIFS($B$5:$B501,$B501,$J$5:$J501,$J501),""),COUNTIFS($B$5:$B501,$B501,$J$5:$J501,"")))</f>
      </c>
      <c r="I501">
        <f>IF($F501="组件","C"&amp;TEXT(COUNTIFS($B$5:$B501,$B501,$F$5:$F501,"组件"),"000"),"")</f>
      </c>
      <c r="J501">
        <f>IF($B501="","",IF($F501="组件","",IF($Q501&lt;&gt;"",IF(AND($B501=$B500,$F500="组件"),$I500,IF(AND($B501=$B500,$J500&lt;&gt;""),$J500,"")),"")))</f>
      </c>
      <c r="R501">
        <f>IF($B501="","",IF($J501&lt;&gt;"",IFERROR(LOOKUP(2,1/(($B$5:$B$20000=$B501)*($F$5:$F$20000="组件")*($I$5:$I$20000=$J501)),$R$5:$R$20000)*IF($Q501="",1,$Q501),""),IF($P501="","",IF($Q501="",$P501,$P501*$Q501))))</f>
      </c>
    </row>
    <row r="502" spans="1:24" x14ac:dyDescent="0.25">
      <c r="A502">
        <f>IF(B502="","",IF(B502=B501,A501,A501+1))</f>
      </c>
      <c r="G502">
        <f>IF($B502="","",IF($J502&lt;&gt;"",IFERROR(LOOKUP(2,1/(($B$5:$B$20000=$B502)*($F$5:$F$20000="组件")*($I$5:$I$20000=$J502)),$G$5:$G$20000)&amp;"."&amp;COUNTIFS($B$5:$B502,$B502,$J$5:$J502,$J502),""),COUNTIFS($B$5:$B502,$B502,$J$5:$J502,"")))</f>
      </c>
      <c r="I502">
        <f>IF($F502="组件","C"&amp;TEXT(COUNTIFS($B$5:$B502,$B502,$F$5:$F502,"组件"),"000"),"")</f>
      </c>
      <c r="J502">
        <f>IF($B502="","",IF($F502="组件","",IF($Q502&lt;&gt;"",IF(AND($B502=$B501,$F501="组件"),$I501,IF(AND($B502=$B501,$J501&lt;&gt;""),$J501,"")),"")))</f>
      </c>
      <c r="R502">
        <f>IF($B502="","",IF($J502&lt;&gt;"",IFERROR(LOOKUP(2,1/(($B$5:$B$20000=$B502)*($F$5:$F$20000="组件")*($I$5:$I$20000=$J502)),$R$5:$R$20000)*IF($Q502="",1,$Q502),""),IF($P502="","",IF($Q502="",$P502,$P502*$Q502))))</f>
      </c>
    </row>
    <row r="503" spans="1:24" x14ac:dyDescent="0.25">
      <c r="A503">
        <f>IF(B503="","",IF(B503=B502,A502,A502+1))</f>
      </c>
      <c r="G503">
        <f>IF($B503="","",IF($J503&lt;&gt;"",IFERROR(LOOKUP(2,1/(($B$5:$B$20000=$B503)*($F$5:$F$20000="组件")*($I$5:$I$20000=$J503)),$G$5:$G$20000)&amp;"."&amp;COUNTIFS($B$5:$B503,$B503,$J$5:$J503,$J503),""),COUNTIFS($B$5:$B503,$B503,$J$5:$J503,"")))</f>
      </c>
      <c r="I503">
        <f>IF($F503="组件","C"&amp;TEXT(COUNTIFS($B$5:$B503,$B503,$F$5:$F503,"组件"),"000"),"")</f>
      </c>
      <c r="J503">
        <f>IF($B503="","",IF($F503="组件","",IF($Q503&lt;&gt;"",IF(AND($B503=$B502,$F502="组件"),$I502,IF(AND($B503=$B502,$J502&lt;&gt;""),$J502,"")),"")))</f>
      </c>
      <c r="R503">
        <f>IF($B503="","",IF($J503&lt;&gt;"",IFERROR(LOOKUP(2,1/(($B$5:$B$20000=$B503)*($F$5:$F$20000="组件")*($I$5:$I$20000=$J503)),$R$5:$R$20000)*IF($Q503="",1,$Q503),""),IF($P503="","",IF($Q503="",$P503,$P503*$Q503))))</f>
      </c>
    </row>
    <row r="504" spans="1:24" x14ac:dyDescent="0.25">
      <c r="A504">
        <f>IF(B504="","",IF(B504=B503,A503,A503+1))</f>
      </c>
      <c r="G504">
        <f>IF($B504="","",IF($J504&lt;&gt;"",IFERROR(LOOKUP(2,1/(($B$5:$B$20000=$B504)*($F$5:$F$20000="组件")*($I$5:$I$20000=$J504)),$G$5:$G$20000)&amp;"."&amp;COUNTIFS($B$5:$B504,$B504,$J$5:$J504,$J504),""),COUNTIFS($B$5:$B504,$B504,$J$5:$J504,"")))</f>
      </c>
      <c r="I504">
        <f>IF($F504="组件","C"&amp;TEXT(COUNTIFS($B$5:$B504,$B504,$F$5:$F504,"组件"),"000"),"")</f>
      </c>
      <c r="J504">
        <f>IF($B504="","",IF($F504="组件","",IF($Q504&lt;&gt;"",IF(AND($B504=$B503,$F503="组件"),$I503,IF(AND($B504=$B503,$J503&lt;&gt;""),$J503,"")),"")))</f>
      </c>
      <c r="R504">
        <f>IF($B504="","",IF($J504&lt;&gt;"",IFERROR(LOOKUP(2,1/(($B$5:$B$20000=$B504)*($F$5:$F$20000="组件")*($I$5:$I$20000=$J504)),$R$5:$R$20000)*IF($Q504="",1,$Q504),""),IF($P504="","",IF($Q504="",$P504,$P504*$Q504))))</f>
      </c>
    </row>
    <row r="505" spans="1:24" x14ac:dyDescent="0.25">
      <c r="A505">
        <f>IF(B505="","",IF(B505=B504,A504,A504+1))</f>
      </c>
      <c r="G505">
        <f>IF($B505="","",IF($J505&lt;&gt;"",IFERROR(LOOKUP(2,1/(($B$5:$B$20000=$B505)*($F$5:$F$20000="组件")*($I$5:$I$20000=$J505)),$G$5:$G$20000)&amp;"."&amp;COUNTIFS($B$5:$B505,$B505,$J$5:$J505,$J505),""),COUNTIFS($B$5:$B505,$B505,$J$5:$J505,"")))</f>
      </c>
      <c r="I505">
        <f>IF($F505="组件","C"&amp;TEXT(COUNTIFS($B$5:$B505,$B505,$F$5:$F505,"组件"),"000"),"")</f>
      </c>
      <c r="J505">
        <f>IF($B505="","",IF($F505="组件","",IF($Q505&lt;&gt;"",IF(AND($B505=$B504,$F504="组件"),$I504,IF(AND($B505=$B504,$J504&lt;&gt;""),$J504,"")),"")))</f>
      </c>
      <c r="R505">
        <f>IF($B505="","",IF($J505&lt;&gt;"",IFERROR(LOOKUP(2,1/(($B$5:$B$20000=$B505)*($F$5:$F$20000="组件")*($I$5:$I$20000=$J505)),$R$5:$R$20000)*IF($Q505="",1,$Q505),""),IF($P505="","",IF($Q505="",$P505,$P505*$Q505))))</f>
      </c>
    </row>
    <row r="506" spans="1:24" x14ac:dyDescent="0.25">
      <c r="A506">
        <f>IF(B506="","",IF(B506=B505,A505,A505+1))</f>
      </c>
      <c r="G506">
        <f>IF($B506="","",IF($J506&lt;&gt;"",IFERROR(LOOKUP(2,1/(($B$5:$B$20000=$B506)*($F$5:$F$20000="组件")*($I$5:$I$20000=$J506)),$G$5:$G$20000)&amp;"."&amp;COUNTIFS($B$5:$B506,$B506,$J$5:$J506,$J506),""),COUNTIFS($B$5:$B506,$B506,$J$5:$J506,"")))</f>
      </c>
      <c r="I506">
        <f>IF($F506="组件","C"&amp;TEXT(COUNTIFS($B$5:$B506,$B506,$F$5:$F506,"组件"),"000"),"")</f>
      </c>
      <c r="J506">
        <f>IF($B506="","",IF($F506="组件","",IF($Q506&lt;&gt;"",IF(AND($B506=$B505,$F505="组件"),$I505,IF(AND($B506=$B505,$J505&lt;&gt;""),$J505,"")),"")))</f>
      </c>
      <c r="R506">
        <f>IF($B506="","",IF($J506&lt;&gt;"",IFERROR(LOOKUP(2,1/(($B$5:$B$20000=$B506)*($F$5:$F$20000="组件")*($I$5:$I$20000=$J506)),$R$5:$R$20000)*IF($Q506="",1,$Q506),""),IF($P506="","",IF($Q506="",$P506,$P506*$Q506))))</f>
      </c>
    </row>
    <row r="507" spans="1:24" x14ac:dyDescent="0.25">
      <c r="A507">
        <f>IF(B507="","",IF(B507=B506,A506,A506+1))</f>
      </c>
      <c r="G507">
        <f>IF($B507="","",IF($J507&lt;&gt;"",IFERROR(LOOKUP(2,1/(($B$5:$B$20000=$B507)*($F$5:$F$20000="组件")*($I$5:$I$20000=$J507)),$G$5:$G$20000)&amp;"."&amp;COUNTIFS($B$5:$B507,$B507,$J$5:$J507,$J507),""),COUNTIFS($B$5:$B507,$B507,$J$5:$J507,"")))</f>
      </c>
      <c r="I507">
        <f>IF($F507="组件","C"&amp;TEXT(COUNTIFS($B$5:$B507,$B507,$F$5:$F507,"组件"),"000"),"")</f>
      </c>
      <c r="J507">
        <f>IF($B507="","",IF($F507="组件","",IF($Q507&lt;&gt;"",IF(AND($B507=$B506,$F506="组件"),$I506,IF(AND($B507=$B506,$J506&lt;&gt;""),$J506,"")),"")))</f>
      </c>
      <c r="R507">
        <f>IF($B507="","",IF($J507&lt;&gt;"",IFERROR(LOOKUP(2,1/(($B$5:$B$20000=$B507)*($F$5:$F$20000="组件")*($I$5:$I$20000=$J507)),$R$5:$R$20000)*IF($Q507="",1,$Q507),""),IF($P507="","",IF($Q507="",$P507,$P507*$Q507))))</f>
      </c>
    </row>
    <row r="508" spans="1:24" x14ac:dyDescent="0.25">
      <c r="A508">
        <f>IF(B508="","",IF(B508=B507,A507,A507+1))</f>
      </c>
      <c r="G508">
        <f>IF($B508="","",IF($J508&lt;&gt;"",IFERROR(LOOKUP(2,1/(($B$5:$B$20000=$B508)*($F$5:$F$20000="组件")*($I$5:$I$20000=$J508)),$G$5:$G$20000)&amp;"."&amp;COUNTIFS($B$5:$B508,$B508,$J$5:$J508,$J508),""),COUNTIFS($B$5:$B508,$B508,$J$5:$J508,"")))</f>
      </c>
      <c r="I508">
        <f>IF($F508="组件","C"&amp;TEXT(COUNTIFS($B$5:$B508,$B508,$F$5:$F508,"组件"),"000"),"")</f>
      </c>
      <c r="J508">
        <f>IF($B508="","",IF($F508="组件","",IF($Q508&lt;&gt;"",IF(AND($B508=$B507,$F507="组件"),$I507,IF(AND($B508=$B507,$J507&lt;&gt;""),$J507,"")),"")))</f>
      </c>
      <c r="R508">
        <f>IF($B508="","",IF($J508&lt;&gt;"",IFERROR(LOOKUP(2,1/(($B$5:$B$20000=$B508)*($F$5:$F$20000="组件")*($I$5:$I$20000=$J508)),$R$5:$R$20000)*IF($Q508="",1,$Q508),""),IF($P508="","",IF($Q508="",$P508,$P508*$Q508))))</f>
      </c>
    </row>
    <row r="509" spans="1:24" x14ac:dyDescent="0.25">
      <c r="A509">
        <f>IF(B509="","",IF(B509=B508,A508,A508+1))</f>
      </c>
      <c r="G509">
        <f>IF($B509="","",IF($J509&lt;&gt;"",IFERROR(LOOKUP(2,1/(($B$5:$B$20000=$B509)*($F$5:$F$20000="组件")*($I$5:$I$20000=$J509)),$G$5:$G$20000)&amp;"."&amp;COUNTIFS($B$5:$B509,$B509,$J$5:$J509,$J509),""),COUNTIFS($B$5:$B509,$B509,$J$5:$J509,"")))</f>
      </c>
      <c r="I509">
        <f>IF($F509="组件","C"&amp;TEXT(COUNTIFS($B$5:$B509,$B509,$F$5:$F509,"组件"),"000"),"")</f>
      </c>
      <c r="J509">
        <f>IF($B509="","",IF($F509="组件","",IF($Q509&lt;&gt;"",IF(AND($B509=$B508,$F508="组件"),$I508,IF(AND($B509=$B508,$J508&lt;&gt;""),$J508,"")),"")))</f>
      </c>
      <c r="R509">
        <f>IF($B509="","",IF($J509&lt;&gt;"",IFERROR(LOOKUP(2,1/(($B$5:$B$20000=$B509)*($F$5:$F$20000="组件")*($I$5:$I$20000=$J509)),$R$5:$R$20000)*IF($Q509="",1,$Q509),""),IF($P509="","",IF($Q509="",$P509,$P509*$Q509))))</f>
      </c>
    </row>
    <row r="510" spans="1:24" x14ac:dyDescent="0.25">
      <c r="A510">
        <f>IF(B510="","",IF(B510=B509,A509,A509+1))</f>
      </c>
      <c r="G510">
        <f>IF($B510="","",IF($J510&lt;&gt;"",IFERROR(LOOKUP(2,1/(($B$5:$B$20000=$B510)*($F$5:$F$20000="组件")*($I$5:$I$20000=$J510)),$G$5:$G$20000)&amp;"."&amp;COUNTIFS($B$5:$B510,$B510,$J$5:$J510,$J510),""),COUNTIFS($B$5:$B510,$B510,$J$5:$J510,"")))</f>
      </c>
      <c r="I510">
        <f>IF($F510="组件","C"&amp;TEXT(COUNTIFS($B$5:$B510,$B510,$F$5:$F510,"组件"),"000"),"")</f>
      </c>
      <c r="J510">
        <f>IF($B510="","",IF($F510="组件","",IF($Q510&lt;&gt;"",IF(AND($B510=$B509,$F509="组件"),$I509,IF(AND($B510=$B509,$J509&lt;&gt;""),$J509,"")),"")))</f>
      </c>
      <c r="R510">
        <f>IF($B510="","",IF($J510&lt;&gt;"",IFERROR(LOOKUP(2,1/(($B$5:$B$20000=$B510)*($F$5:$F$20000="组件")*($I$5:$I$20000=$J510)),$R$5:$R$20000)*IF($Q510="",1,$Q510),""),IF($P510="","",IF($Q510="",$P510,$P510*$Q510))))</f>
      </c>
    </row>
    <row r="511" spans="1:24" x14ac:dyDescent="0.25">
      <c r="A511">
        <f>IF(B511="","",IF(B511=B510,A510,A510+1))</f>
      </c>
      <c r="G511">
        <f>IF($B511="","",IF($J511&lt;&gt;"",IFERROR(LOOKUP(2,1/(($B$5:$B$20000=$B511)*($F$5:$F$20000="组件")*($I$5:$I$20000=$J511)),$G$5:$G$20000)&amp;"."&amp;COUNTIFS($B$5:$B511,$B511,$J$5:$J511,$J511),""),COUNTIFS($B$5:$B511,$B511,$J$5:$J511,"")))</f>
      </c>
      <c r="I511">
        <f>IF($F511="组件","C"&amp;TEXT(COUNTIFS($B$5:$B511,$B511,$F$5:$F511,"组件"),"000"),"")</f>
      </c>
      <c r="J511">
        <f>IF($B511="","",IF($F511="组件","",IF($Q511&lt;&gt;"",IF(AND($B511=$B510,$F510="组件"),$I510,IF(AND($B511=$B510,$J510&lt;&gt;""),$J510,"")),"")))</f>
      </c>
      <c r="R511">
        <f>IF($B511="","",IF($J511&lt;&gt;"",IFERROR(LOOKUP(2,1/(($B$5:$B$20000=$B511)*($F$5:$F$20000="组件")*($I$5:$I$20000=$J511)),$R$5:$R$20000)*IF($Q511="",1,$Q511),""),IF($P511="","",IF($Q511="",$P511,$P511*$Q511))))</f>
      </c>
    </row>
    <row r="512" spans="1:24" x14ac:dyDescent="0.25">
      <c r="A512">
        <f>IF(B512="","",IF(B512=B511,A511,A511+1))</f>
      </c>
      <c r="G512">
        <f>IF($B512="","",IF($J512&lt;&gt;"",IFERROR(LOOKUP(2,1/(($B$5:$B$20000=$B512)*($F$5:$F$20000="组件")*($I$5:$I$20000=$J512)),$G$5:$G$20000)&amp;"."&amp;COUNTIFS($B$5:$B512,$B512,$J$5:$J512,$J512),""),COUNTIFS($B$5:$B512,$B512,$J$5:$J512,"")))</f>
      </c>
      <c r="I512">
        <f>IF($F512="组件","C"&amp;TEXT(COUNTIFS($B$5:$B512,$B512,$F$5:$F512,"组件"),"000"),"")</f>
      </c>
      <c r="J512">
        <f>IF($B512="","",IF($F512="组件","",IF($Q512&lt;&gt;"",IF(AND($B512=$B511,$F511="组件"),$I511,IF(AND($B512=$B511,$J511&lt;&gt;""),$J511,"")),"")))</f>
      </c>
      <c r="R512">
        <f>IF($B512="","",IF($J512&lt;&gt;"",IFERROR(LOOKUP(2,1/(($B$5:$B$20000=$B512)*($F$5:$F$20000="组件")*($I$5:$I$20000=$J512)),$R$5:$R$20000)*IF($Q512="",1,$Q512),""),IF($P512="","",IF($Q512="",$P512,$P512*$Q512))))</f>
      </c>
    </row>
    <row r="513" spans="1:24" x14ac:dyDescent="0.25">
      <c r="A513">
        <f>IF(B513="","",IF(B513=B512,A512,A512+1))</f>
      </c>
      <c r="G513">
        <f>IF($B513="","",IF($J513&lt;&gt;"",IFERROR(LOOKUP(2,1/(($B$5:$B$20000=$B513)*($F$5:$F$20000="组件")*($I$5:$I$20000=$J513)),$G$5:$G$20000)&amp;"."&amp;COUNTIFS($B$5:$B513,$B513,$J$5:$J513,$J513),""),COUNTIFS($B$5:$B513,$B513,$J$5:$J513,"")))</f>
      </c>
      <c r="I513">
        <f>IF($F513="组件","C"&amp;TEXT(COUNTIFS($B$5:$B513,$B513,$F$5:$F513,"组件"),"000"),"")</f>
      </c>
      <c r="J513">
        <f>IF($B513="","",IF($F513="组件","",IF($Q513&lt;&gt;"",IF(AND($B513=$B512,$F512="组件"),$I512,IF(AND($B513=$B512,$J512&lt;&gt;""),$J512,"")),"")))</f>
      </c>
      <c r="R513">
        <f>IF($B513="","",IF($J513&lt;&gt;"",IFERROR(LOOKUP(2,1/(($B$5:$B$20000=$B513)*($F$5:$F$20000="组件")*($I$5:$I$20000=$J513)),$R$5:$R$20000)*IF($Q513="",1,$Q513),""),IF($P513="","",IF($Q513="",$P513,$P513*$Q513))))</f>
      </c>
    </row>
    <row r="514" spans="1:24" x14ac:dyDescent="0.25">
      <c r="A514">
        <f>IF(B514="","",IF(B514=B513,A513,A513+1))</f>
      </c>
      <c r="G514">
        <f>IF($B514="","",IF($J514&lt;&gt;"",IFERROR(LOOKUP(2,1/(($B$5:$B$20000=$B514)*($F$5:$F$20000="组件")*($I$5:$I$20000=$J514)),$G$5:$G$20000)&amp;"."&amp;COUNTIFS($B$5:$B514,$B514,$J$5:$J514,$J514),""),COUNTIFS($B$5:$B514,$B514,$J$5:$J514,"")))</f>
      </c>
      <c r="I514">
        <f>IF($F514="组件","C"&amp;TEXT(COUNTIFS($B$5:$B514,$B514,$F$5:$F514,"组件"),"000"),"")</f>
      </c>
      <c r="J514">
        <f>IF($B514="","",IF($F514="组件","",IF($Q514&lt;&gt;"",IF(AND($B514=$B513,$F513="组件"),$I513,IF(AND($B514=$B513,$J513&lt;&gt;""),$J513,"")),"")))</f>
      </c>
      <c r="R514">
        <f>IF($B514="","",IF($J514&lt;&gt;"",IFERROR(LOOKUP(2,1/(($B$5:$B$20000=$B514)*($F$5:$F$20000="组件")*($I$5:$I$20000=$J514)),$R$5:$R$20000)*IF($Q514="",1,$Q514),""),IF($P514="","",IF($Q514="",$P514,$P514*$Q514))))</f>
      </c>
    </row>
    <row r="515" spans="1:24" x14ac:dyDescent="0.25">
      <c r="A515">
        <f>IF(B515="","",IF(B515=B514,A514,A514+1))</f>
      </c>
      <c r="G515">
        <f>IF($B515="","",IF($J515&lt;&gt;"",IFERROR(LOOKUP(2,1/(($B$5:$B$20000=$B515)*($F$5:$F$20000="组件")*($I$5:$I$20000=$J515)),$G$5:$G$20000)&amp;"."&amp;COUNTIFS($B$5:$B515,$B515,$J$5:$J515,$J515),""),COUNTIFS($B$5:$B515,$B515,$J$5:$J515,"")))</f>
      </c>
      <c r="I515">
        <f>IF($F515="组件","C"&amp;TEXT(COUNTIFS($B$5:$B515,$B515,$F$5:$F515,"组件"),"000"),"")</f>
      </c>
      <c r="J515">
        <f>IF($B515="","",IF($F515="组件","",IF($Q515&lt;&gt;"",IF(AND($B515=$B514,$F514="组件"),$I514,IF(AND($B515=$B514,$J514&lt;&gt;""),$J514,"")),"")))</f>
      </c>
      <c r="R515">
        <f>IF($B515="","",IF($J515&lt;&gt;"",IFERROR(LOOKUP(2,1/(($B$5:$B$20000=$B515)*($F$5:$F$20000="组件")*($I$5:$I$20000=$J515)),$R$5:$R$20000)*IF($Q515="",1,$Q515),""),IF($P515="","",IF($Q515="",$P515,$P515*$Q515))))</f>
      </c>
    </row>
    <row r="516" spans="1:24" x14ac:dyDescent="0.25">
      <c r="A516">
        <f>IF(B516="","",IF(B516=B515,A515,A515+1))</f>
      </c>
      <c r="G516">
        <f>IF($B516="","",IF($J516&lt;&gt;"",IFERROR(LOOKUP(2,1/(($B$5:$B$20000=$B516)*($F$5:$F$20000="组件")*($I$5:$I$20000=$J516)),$G$5:$G$20000)&amp;"."&amp;COUNTIFS($B$5:$B516,$B516,$J$5:$J516,$J516),""),COUNTIFS($B$5:$B516,$B516,$J$5:$J516,"")))</f>
      </c>
      <c r="I516">
        <f>IF($F516="组件","C"&amp;TEXT(COUNTIFS($B$5:$B516,$B516,$F$5:$F516,"组件"),"000"),"")</f>
      </c>
      <c r="J516">
        <f>IF($B516="","",IF($F516="组件","",IF($Q516&lt;&gt;"",IF(AND($B516=$B515,$F515="组件"),$I515,IF(AND($B516=$B515,$J515&lt;&gt;""),$J515,"")),"")))</f>
      </c>
      <c r="R516">
        <f>IF($B516="","",IF($J516&lt;&gt;"",IFERROR(LOOKUP(2,1/(($B$5:$B$20000=$B516)*($F$5:$F$20000="组件")*($I$5:$I$20000=$J516)),$R$5:$R$20000)*IF($Q516="",1,$Q516),""),IF($P516="","",IF($Q516="",$P516,$P516*$Q516))))</f>
      </c>
    </row>
    <row r="517" spans="1:24" x14ac:dyDescent="0.25">
      <c r="A517">
        <f>IF(B517="","",IF(B517=B516,A516,A516+1))</f>
      </c>
      <c r="G517">
        <f>IF($B517="","",IF($J517&lt;&gt;"",IFERROR(LOOKUP(2,1/(($B$5:$B$20000=$B517)*($F$5:$F$20000="组件")*($I$5:$I$20000=$J517)),$G$5:$G$20000)&amp;"."&amp;COUNTIFS($B$5:$B517,$B517,$J$5:$J517,$J517),""),COUNTIFS($B$5:$B517,$B517,$J$5:$J517,"")))</f>
      </c>
      <c r="I517">
        <f>IF($F517="组件","C"&amp;TEXT(COUNTIFS($B$5:$B517,$B517,$F$5:$F517,"组件"),"000"),"")</f>
      </c>
      <c r="J517">
        <f>IF($B517="","",IF($F517="组件","",IF($Q517&lt;&gt;"",IF(AND($B517=$B516,$F516="组件"),$I516,IF(AND($B517=$B516,$J516&lt;&gt;""),$J516,"")),"")))</f>
      </c>
      <c r="R517">
        <f>IF($B517="","",IF($J517&lt;&gt;"",IFERROR(LOOKUP(2,1/(($B$5:$B$20000=$B517)*($F$5:$F$20000="组件")*($I$5:$I$20000=$J517)),$R$5:$R$20000)*IF($Q517="",1,$Q517),""),IF($P517="","",IF($Q517="",$P517,$P517*$Q517))))</f>
      </c>
    </row>
    <row r="518" spans="1:24" x14ac:dyDescent="0.25">
      <c r="A518">
        <f>IF(B518="","",IF(B518=B517,A517,A517+1))</f>
      </c>
      <c r="G518">
        <f>IF($B518="","",IF($J518&lt;&gt;"",IFERROR(LOOKUP(2,1/(($B$5:$B$20000=$B518)*($F$5:$F$20000="组件")*($I$5:$I$20000=$J518)),$G$5:$G$20000)&amp;"."&amp;COUNTIFS($B$5:$B518,$B518,$J$5:$J518,$J518),""),COUNTIFS($B$5:$B518,$B518,$J$5:$J518,"")))</f>
      </c>
      <c r="I518">
        <f>IF($F518="组件","C"&amp;TEXT(COUNTIFS($B$5:$B518,$B518,$F$5:$F518,"组件"),"000"),"")</f>
      </c>
      <c r="J518">
        <f>IF($B518="","",IF($F518="组件","",IF($Q518&lt;&gt;"",IF(AND($B518=$B517,$F517="组件"),$I517,IF(AND($B518=$B517,$J517&lt;&gt;""),$J517,"")),"")))</f>
      </c>
      <c r="R518">
        <f>IF($B518="","",IF($J518&lt;&gt;"",IFERROR(LOOKUP(2,1/(($B$5:$B$20000=$B518)*($F$5:$F$20000="组件")*($I$5:$I$20000=$J518)),$R$5:$R$20000)*IF($Q518="",1,$Q518),""),IF($P518="","",IF($Q518="",$P518,$P518*$Q518))))</f>
      </c>
    </row>
    <row r="519" spans="1:24" x14ac:dyDescent="0.25">
      <c r="A519">
        <f>IF(B519="","",IF(B519=B518,A518,A518+1))</f>
      </c>
      <c r="G519">
        <f>IF($B519="","",IF($J519&lt;&gt;"",IFERROR(LOOKUP(2,1/(($B$5:$B$20000=$B519)*($F$5:$F$20000="组件")*($I$5:$I$20000=$J519)),$G$5:$G$20000)&amp;"."&amp;COUNTIFS($B$5:$B519,$B519,$J$5:$J519,$J519),""),COUNTIFS($B$5:$B519,$B519,$J$5:$J519,"")))</f>
      </c>
      <c r="I519">
        <f>IF($F519="组件","C"&amp;TEXT(COUNTIFS($B$5:$B519,$B519,$F$5:$F519,"组件"),"000"),"")</f>
      </c>
      <c r="J519">
        <f>IF($B519="","",IF($F519="组件","",IF($Q519&lt;&gt;"",IF(AND($B519=$B518,$F518="组件"),$I518,IF(AND($B519=$B518,$J518&lt;&gt;""),$J518,"")),"")))</f>
      </c>
      <c r="R519">
        <f>IF($B519="","",IF($J519&lt;&gt;"",IFERROR(LOOKUP(2,1/(($B$5:$B$20000=$B519)*($F$5:$F$20000="组件")*($I$5:$I$20000=$J519)),$R$5:$R$20000)*IF($Q519="",1,$Q519),""),IF($P519="","",IF($Q519="",$P519,$P519*$Q519))))</f>
      </c>
    </row>
    <row r="520" spans="1:24" x14ac:dyDescent="0.25">
      <c r="A520">
        <f>IF(B520="","",IF(B520=B519,A519,A519+1))</f>
      </c>
      <c r="G520">
        <f>IF($B520="","",IF($J520&lt;&gt;"",IFERROR(LOOKUP(2,1/(($B$5:$B$20000=$B520)*($F$5:$F$20000="组件")*($I$5:$I$20000=$J520)),$G$5:$G$20000)&amp;"."&amp;COUNTIFS($B$5:$B520,$B520,$J$5:$J520,$J520),""),COUNTIFS($B$5:$B520,$B520,$J$5:$J520,"")))</f>
      </c>
      <c r="I520">
        <f>IF($F520="组件","C"&amp;TEXT(COUNTIFS($B$5:$B520,$B520,$F$5:$F520,"组件"),"000"),"")</f>
      </c>
      <c r="J520">
        <f>IF($B520="","",IF($F520="组件","",IF($Q520&lt;&gt;"",IF(AND($B520=$B519,$F519="组件"),$I519,IF(AND($B520=$B519,$J519&lt;&gt;""),$J519,"")),"")))</f>
      </c>
      <c r="R520">
        <f>IF($B520="","",IF($J520&lt;&gt;"",IFERROR(LOOKUP(2,1/(($B$5:$B$20000=$B520)*($F$5:$F$20000="组件")*($I$5:$I$20000=$J520)),$R$5:$R$20000)*IF($Q520="",1,$Q520),""),IF($P520="","",IF($Q520="",$P520,$P520*$Q520))))</f>
      </c>
    </row>
    <row r="521" spans="1:24" x14ac:dyDescent="0.25">
      <c r="A521">
        <f>IF(B521="","",IF(B521=B520,A520,A520+1))</f>
      </c>
      <c r="G521">
        <f>IF($B521="","",IF($J521&lt;&gt;"",IFERROR(LOOKUP(2,1/(($B$5:$B$20000=$B521)*($F$5:$F$20000="组件")*($I$5:$I$20000=$J521)),$G$5:$G$20000)&amp;"."&amp;COUNTIFS($B$5:$B521,$B521,$J$5:$J521,$J521),""),COUNTIFS($B$5:$B521,$B521,$J$5:$J521,"")))</f>
      </c>
      <c r="I521">
        <f>IF($F521="组件","C"&amp;TEXT(COUNTIFS($B$5:$B521,$B521,$F$5:$F521,"组件"),"000"),"")</f>
      </c>
      <c r="J521">
        <f>IF($B521="","",IF($F521="组件","",IF($Q521&lt;&gt;"",IF(AND($B521=$B520,$F520="组件"),$I520,IF(AND($B521=$B520,$J520&lt;&gt;""),$J520,"")),"")))</f>
      </c>
      <c r="R521">
        <f>IF($B521="","",IF($J521&lt;&gt;"",IFERROR(LOOKUP(2,1/(($B$5:$B$20000=$B521)*($F$5:$F$20000="组件")*($I$5:$I$20000=$J521)),$R$5:$R$20000)*IF($Q521="",1,$Q521),""),IF($P521="","",IF($Q521="",$P521,$P521*$Q521))))</f>
      </c>
    </row>
    <row r="522" spans="1:24" x14ac:dyDescent="0.25">
      <c r="A522">
        <f>IF(B522="","",IF(B522=B521,A521,A521+1))</f>
      </c>
      <c r="G522">
        <f>IF($B522="","",IF($J522&lt;&gt;"",IFERROR(LOOKUP(2,1/(($B$5:$B$20000=$B522)*($F$5:$F$20000="组件")*($I$5:$I$20000=$J522)),$G$5:$G$20000)&amp;"."&amp;COUNTIFS($B$5:$B522,$B522,$J$5:$J522,$J522),""),COUNTIFS($B$5:$B522,$B522,$J$5:$J522,"")))</f>
      </c>
      <c r="I522">
        <f>IF($F522="组件","C"&amp;TEXT(COUNTIFS($B$5:$B522,$B522,$F$5:$F522,"组件"),"000"),"")</f>
      </c>
      <c r="J522">
        <f>IF($B522="","",IF($F522="组件","",IF($Q522&lt;&gt;"",IF(AND($B522=$B521,$F521="组件"),$I521,IF(AND($B522=$B521,$J521&lt;&gt;""),$J521,"")),"")))</f>
      </c>
      <c r="R522">
        <f>IF($B522="","",IF($J522&lt;&gt;"",IFERROR(LOOKUP(2,1/(($B$5:$B$20000=$B522)*($F$5:$F$20000="组件")*($I$5:$I$20000=$J522)),$R$5:$R$20000)*IF($Q522="",1,$Q522),""),IF($P522="","",IF($Q522="",$P522,$P522*$Q522))))</f>
      </c>
    </row>
    <row r="523" spans="1:24" x14ac:dyDescent="0.25">
      <c r="A523">
        <f>IF(B523="","",IF(B523=B522,A522,A522+1))</f>
      </c>
      <c r="G523">
        <f>IF($B523="","",IF($J523&lt;&gt;"",IFERROR(LOOKUP(2,1/(($B$5:$B$20000=$B523)*($F$5:$F$20000="组件")*($I$5:$I$20000=$J523)),$G$5:$G$20000)&amp;"."&amp;COUNTIFS($B$5:$B523,$B523,$J$5:$J523,$J523),""),COUNTIFS($B$5:$B523,$B523,$J$5:$J523,"")))</f>
      </c>
      <c r="I523">
        <f>IF($F523="组件","C"&amp;TEXT(COUNTIFS($B$5:$B523,$B523,$F$5:$F523,"组件"),"000"),"")</f>
      </c>
      <c r="J523">
        <f>IF($B523="","",IF($F523="组件","",IF($Q523&lt;&gt;"",IF(AND($B523=$B522,$F522="组件"),$I522,IF(AND($B523=$B522,$J522&lt;&gt;""),$J522,"")),"")))</f>
      </c>
      <c r="R523">
        <f>IF($B523="","",IF($J523&lt;&gt;"",IFERROR(LOOKUP(2,1/(($B$5:$B$20000=$B523)*($F$5:$F$20000="组件")*($I$5:$I$20000=$J523)),$R$5:$R$20000)*IF($Q523="",1,$Q523),""),IF($P523="","",IF($Q523="",$P523,$P523*$Q523))))</f>
      </c>
    </row>
    <row r="524" spans="1:24" x14ac:dyDescent="0.25">
      <c r="A524">
        <f>IF(B524="","",IF(B524=B523,A523,A523+1))</f>
      </c>
      <c r="G524">
        <f>IF($B524="","",IF($J524&lt;&gt;"",IFERROR(LOOKUP(2,1/(($B$5:$B$20000=$B524)*($F$5:$F$20000="组件")*($I$5:$I$20000=$J524)),$G$5:$G$20000)&amp;"."&amp;COUNTIFS($B$5:$B524,$B524,$J$5:$J524,$J524),""),COUNTIFS($B$5:$B524,$B524,$J$5:$J524,"")))</f>
      </c>
      <c r="I524">
        <f>IF($F524="组件","C"&amp;TEXT(COUNTIFS($B$5:$B524,$B524,$F$5:$F524,"组件"),"000"),"")</f>
      </c>
      <c r="J524">
        <f>IF($B524="","",IF($F524="组件","",IF($Q524&lt;&gt;"",IF(AND($B524=$B523,$F523="组件"),$I523,IF(AND($B524=$B523,$J523&lt;&gt;""),$J523,"")),"")))</f>
      </c>
      <c r="R524">
        <f>IF($B524="","",IF($J524&lt;&gt;"",IFERROR(LOOKUP(2,1/(($B$5:$B$20000=$B524)*($F$5:$F$20000="组件")*($I$5:$I$20000=$J524)),$R$5:$R$20000)*IF($Q524="",1,$Q524),""),IF($P524="","",IF($Q524="",$P524,$P524*$Q524))))</f>
      </c>
    </row>
    <row r="525" spans="1:24" x14ac:dyDescent="0.25">
      <c r="A525">
        <f>IF(B525="","",IF(B525=B524,A524,A524+1))</f>
      </c>
      <c r="G525">
        <f>IF($B525="","",IF($J525&lt;&gt;"",IFERROR(LOOKUP(2,1/(($B$5:$B$20000=$B525)*($F$5:$F$20000="组件")*($I$5:$I$20000=$J525)),$G$5:$G$20000)&amp;"."&amp;COUNTIFS($B$5:$B525,$B525,$J$5:$J525,$J525),""),COUNTIFS($B$5:$B525,$B525,$J$5:$J525,"")))</f>
      </c>
      <c r="I525">
        <f>IF($F525="组件","C"&amp;TEXT(COUNTIFS($B$5:$B525,$B525,$F$5:$F525,"组件"),"000"),"")</f>
      </c>
      <c r="J525">
        <f>IF($B525="","",IF($F525="组件","",IF($Q525&lt;&gt;"",IF(AND($B525=$B524,$F524="组件"),$I524,IF(AND($B525=$B524,$J524&lt;&gt;""),$J524,"")),"")))</f>
      </c>
      <c r="R525">
        <f>IF($B525="","",IF($J525&lt;&gt;"",IFERROR(LOOKUP(2,1/(($B$5:$B$20000=$B525)*($F$5:$F$20000="组件")*($I$5:$I$20000=$J525)),$R$5:$R$20000)*IF($Q525="",1,$Q525),""),IF($P525="","",IF($Q525="",$P525,$P525*$Q525))))</f>
      </c>
    </row>
    <row r="526" spans="1:24" x14ac:dyDescent="0.25">
      <c r="A526">
        <f>IF(B526="","",IF(B526=B525,A525,A525+1))</f>
      </c>
      <c r="G526">
        <f>IF($B526="","",IF($J526&lt;&gt;"",IFERROR(LOOKUP(2,1/(($B$5:$B$20000=$B526)*($F$5:$F$20000="组件")*($I$5:$I$20000=$J526)),$G$5:$G$20000)&amp;"."&amp;COUNTIFS($B$5:$B526,$B526,$J$5:$J526,$J526),""),COUNTIFS($B$5:$B526,$B526,$J$5:$J526,"")))</f>
      </c>
      <c r="I526">
        <f>IF($F526="组件","C"&amp;TEXT(COUNTIFS($B$5:$B526,$B526,$F$5:$F526,"组件"),"000"),"")</f>
      </c>
      <c r="J526">
        <f>IF($B526="","",IF($F526="组件","",IF($Q526&lt;&gt;"",IF(AND($B526=$B525,$F525="组件"),$I525,IF(AND($B526=$B525,$J525&lt;&gt;""),$J525,"")),"")))</f>
      </c>
      <c r="R526">
        <f>IF($B526="","",IF($J526&lt;&gt;"",IFERROR(LOOKUP(2,1/(($B$5:$B$20000=$B526)*($F$5:$F$20000="组件")*($I$5:$I$20000=$J526)),$R$5:$R$20000)*IF($Q526="",1,$Q526),""),IF($P526="","",IF($Q526="",$P526,$P526*$Q526))))</f>
      </c>
    </row>
    <row r="527" spans="1:24" x14ac:dyDescent="0.25">
      <c r="A527">
        <f>IF(B527="","",IF(B527=B526,A526,A526+1))</f>
      </c>
      <c r="G527">
        <f>IF($B527="","",IF($J527&lt;&gt;"",IFERROR(LOOKUP(2,1/(($B$5:$B$20000=$B527)*($F$5:$F$20000="组件")*($I$5:$I$20000=$J527)),$G$5:$G$20000)&amp;"."&amp;COUNTIFS($B$5:$B527,$B527,$J$5:$J527,$J527),""),COUNTIFS($B$5:$B527,$B527,$J$5:$J527,"")))</f>
      </c>
      <c r="I527">
        <f>IF($F527="组件","C"&amp;TEXT(COUNTIFS($B$5:$B527,$B527,$F$5:$F527,"组件"),"000"),"")</f>
      </c>
      <c r="J527">
        <f>IF($B527="","",IF($F527="组件","",IF($Q527&lt;&gt;"",IF(AND($B527=$B526,$F526="组件"),$I526,IF(AND($B527=$B526,$J526&lt;&gt;""),$J526,"")),"")))</f>
      </c>
      <c r="R527">
        <f>IF($B527="","",IF($J527&lt;&gt;"",IFERROR(LOOKUP(2,1/(($B$5:$B$20000=$B527)*($F$5:$F$20000="组件")*($I$5:$I$20000=$J527)),$R$5:$R$20000)*IF($Q527="",1,$Q527),""),IF($P527="","",IF($Q527="",$P527,$P527*$Q527))))</f>
      </c>
    </row>
    <row r="528" spans="1:24" x14ac:dyDescent="0.25">
      <c r="A528">
        <f>IF(B528="","",IF(B528=B527,A527,A527+1))</f>
      </c>
      <c r="G528">
        <f>IF($B528="","",IF($J528&lt;&gt;"",IFERROR(LOOKUP(2,1/(($B$5:$B$20000=$B528)*($F$5:$F$20000="组件")*($I$5:$I$20000=$J528)),$G$5:$G$20000)&amp;"."&amp;COUNTIFS($B$5:$B528,$B528,$J$5:$J528,$J528),""),COUNTIFS($B$5:$B528,$B528,$J$5:$J528,"")))</f>
      </c>
      <c r="I528">
        <f>IF($F528="组件","C"&amp;TEXT(COUNTIFS($B$5:$B528,$B528,$F$5:$F528,"组件"),"000"),"")</f>
      </c>
      <c r="J528">
        <f>IF($B528="","",IF($F528="组件","",IF($Q528&lt;&gt;"",IF(AND($B528=$B527,$F527="组件"),$I527,IF(AND($B528=$B527,$J527&lt;&gt;""),$J527,"")),"")))</f>
      </c>
      <c r="R528">
        <f>IF($B528="","",IF($J528&lt;&gt;"",IFERROR(LOOKUP(2,1/(($B$5:$B$20000=$B528)*($F$5:$F$20000="组件")*($I$5:$I$20000=$J528)),$R$5:$R$20000)*IF($Q528="",1,$Q528),""),IF($P528="","",IF($Q528="",$P528,$P528*$Q528))))</f>
      </c>
    </row>
    <row r="529" spans="1:24" x14ac:dyDescent="0.25">
      <c r="A529">
        <f>IF(B529="","",IF(B529=B528,A528,A528+1))</f>
      </c>
      <c r="G529">
        <f>IF($B529="","",IF($J529&lt;&gt;"",IFERROR(LOOKUP(2,1/(($B$5:$B$20000=$B529)*($F$5:$F$20000="组件")*($I$5:$I$20000=$J529)),$G$5:$G$20000)&amp;"."&amp;COUNTIFS($B$5:$B529,$B529,$J$5:$J529,$J529),""),COUNTIFS($B$5:$B529,$B529,$J$5:$J529,"")))</f>
      </c>
      <c r="I529">
        <f>IF($F529="组件","C"&amp;TEXT(COUNTIFS($B$5:$B529,$B529,$F$5:$F529,"组件"),"000"),"")</f>
      </c>
      <c r="J529">
        <f>IF($B529="","",IF($F529="组件","",IF($Q529&lt;&gt;"",IF(AND($B529=$B528,$F528="组件"),$I528,IF(AND($B529=$B528,$J528&lt;&gt;""),$J528,"")),"")))</f>
      </c>
      <c r="R529">
        <f>IF($B529="","",IF($J529&lt;&gt;"",IFERROR(LOOKUP(2,1/(($B$5:$B$20000=$B529)*($F$5:$F$20000="组件")*($I$5:$I$20000=$J529)),$R$5:$R$20000)*IF($Q529="",1,$Q529),""),IF($P529="","",IF($Q529="",$P529,$P529*$Q529))))</f>
      </c>
    </row>
    <row r="530" spans="1:24" x14ac:dyDescent="0.25">
      <c r="A530">
        <f>IF(B530="","",IF(B530=B529,A529,A529+1))</f>
      </c>
      <c r="G530">
        <f>IF($B530="","",IF($J530&lt;&gt;"",IFERROR(LOOKUP(2,1/(($B$5:$B$20000=$B530)*($F$5:$F$20000="组件")*($I$5:$I$20000=$J530)),$G$5:$G$20000)&amp;"."&amp;COUNTIFS($B$5:$B530,$B530,$J$5:$J530,$J530),""),COUNTIFS($B$5:$B530,$B530,$J$5:$J530,"")))</f>
      </c>
      <c r="I530">
        <f>IF($F530="组件","C"&amp;TEXT(COUNTIFS($B$5:$B530,$B530,$F$5:$F530,"组件"),"000"),"")</f>
      </c>
      <c r="J530">
        <f>IF($B530="","",IF($F530="组件","",IF($Q530&lt;&gt;"",IF(AND($B530=$B529,$F529="组件"),$I529,IF(AND($B530=$B529,$J529&lt;&gt;""),$J529,"")),"")))</f>
      </c>
      <c r="R530">
        <f>IF($B530="","",IF($J530&lt;&gt;"",IFERROR(LOOKUP(2,1/(($B$5:$B$20000=$B530)*($F$5:$F$20000="组件")*($I$5:$I$20000=$J530)),$R$5:$R$20000)*IF($Q530="",1,$Q530),""),IF($P530="","",IF($Q530="",$P530,$P530*$Q530))))</f>
      </c>
    </row>
    <row r="531" spans="1:24" x14ac:dyDescent="0.25">
      <c r="A531">
        <f>IF(B531="","",IF(B531=B530,A530,A530+1))</f>
      </c>
      <c r="G531">
        <f>IF($B531="","",IF($J531&lt;&gt;"",IFERROR(LOOKUP(2,1/(($B$5:$B$20000=$B531)*($F$5:$F$20000="组件")*($I$5:$I$20000=$J531)),$G$5:$G$20000)&amp;"."&amp;COUNTIFS($B$5:$B531,$B531,$J$5:$J531,$J531),""),COUNTIFS($B$5:$B531,$B531,$J$5:$J531,"")))</f>
      </c>
      <c r="I531">
        <f>IF($F531="组件","C"&amp;TEXT(COUNTIFS($B$5:$B531,$B531,$F$5:$F531,"组件"),"000"),"")</f>
      </c>
      <c r="J531">
        <f>IF($B531="","",IF($F531="组件","",IF($Q531&lt;&gt;"",IF(AND($B531=$B530,$F530="组件"),$I530,IF(AND($B531=$B530,$J530&lt;&gt;""),$J530,"")),"")))</f>
      </c>
      <c r="R531">
        <f>IF($B531="","",IF($J531&lt;&gt;"",IFERROR(LOOKUP(2,1/(($B$5:$B$20000=$B531)*($F$5:$F$20000="组件")*($I$5:$I$20000=$J531)),$R$5:$R$20000)*IF($Q531="",1,$Q531),""),IF($P531="","",IF($Q531="",$P531,$P531*$Q531))))</f>
      </c>
    </row>
    <row r="532" spans="1:24" x14ac:dyDescent="0.25">
      <c r="A532">
        <f>IF(B532="","",IF(B532=B531,A531,A531+1))</f>
      </c>
      <c r="G532">
        <f>IF($B532="","",IF($J532&lt;&gt;"",IFERROR(LOOKUP(2,1/(($B$5:$B$20000=$B532)*($F$5:$F$20000="组件")*($I$5:$I$20000=$J532)),$G$5:$G$20000)&amp;"."&amp;COUNTIFS($B$5:$B532,$B532,$J$5:$J532,$J532),""),COUNTIFS($B$5:$B532,$B532,$J$5:$J532,"")))</f>
      </c>
      <c r="I532">
        <f>IF($F532="组件","C"&amp;TEXT(COUNTIFS($B$5:$B532,$B532,$F$5:$F532,"组件"),"000"),"")</f>
      </c>
      <c r="J532">
        <f>IF($B532="","",IF($F532="组件","",IF($Q532&lt;&gt;"",IF(AND($B532=$B531,$F531="组件"),$I531,IF(AND($B532=$B531,$J531&lt;&gt;""),$J531,"")),"")))</f>
      </c>
      <c r="R532">
        <f>IF($B532="","",IF($J532&lt;&gt;"",IFERROR(LOOKUP(2,1/(($B$5:$B$20000=$B532)*($F$5:$F$20000="组件")*($I$5:$I$20000=$J532)),$R$5:$R$20000)*IF($Q532="",1,$Q532),""),IF($P532="","",IF($Q532="",$P532,$P532*$Q532))))</f>
      </c>
    </row>
    <row r="533" spans="1:24" x14ac:dyDescent="0.25">
      <c r="A533">
        <f>IF(B533="","",IF(B533=B532,A532,A532+1))</f>
      </c>
      <c r="G533">
        <f>IF($B533="","",IF($J533&lt;&gt;"",IFERROR(LOOKUP(2,1/(($B$5:$B$20000=$B533)*($F$5:$F$20000="组件")*($I$5:$I$20000=$J533)),$G$5:$G$20000)&amp;"."&amp;COUNTIFS($B$5:$B533,$B533,$J$5:$J533,$J533),""),COUNTIFS($B$5:$B533,$B533,$J$5:$J533,"")))</f>
      </c>
      <c r="I533">
        <f>IF($F533="组件","C"&amp;TEXT(COUNTIFS($B$5:$B533,$B533,$F$5:$F533,"组件"),"000"),"")</f>
      </c>
      <c r="J533">
        <f>IF($B533="","",IF($F533="组件","",IF($Q533&lt;&gt;"",IF(AND($B533=$B532,$F532="组件"),$I532,IF(AND($B533=$B532,$J532&lt;&gt;""),$J532,"")),"")))</f>
      </c>
      <c r="R533">
        <f>IF($B533="","",IF($J533&lt;&gt;"",IFERROR(LOOKUP(2,1/(($B$5:$B$20000=$B533)*($F$5:$F$20000="组件")*($I$5:$I$20000=$J533)),$R$5:$R$20000)*IF($Q533="",1,$Q533),""),IF($P533="","",IF($Q533="",$P533,$P533*$Q533))))</f>
      </c>
    </row>
    <row r="534" spans="1:24" x14ac:dyDescent="0.25">
      <c r="A534">
        <f>IF(B534="","",IF(B534=B533,A533,A533+1))</f>
      </c>
      <c r="G534">
        <f>IF($B534="","",IF($J534&lt;&gt;"",IFERROR(LOOKUP(2,1/(($B$5:$B$20000=$B534)*($F$5:$F$20000="组件")*($I$5:$I$20000=$J534)),$G$5:$G$20000)&amp;"."&amp;COUNTIFS($B$5:$B534,$B534,$J$5:$J534,$J534),""),COUNTIFS($B$5:$B534,$B534,$J$5:$J534,"")))</f>
      </c>
      <c r="I534">
        <f>IF($F534="组件","C"&amp;TEXT(COUNTIFS($B$5:$B534,$B534,$F$5:$F534,"组件"),"000"),"")</f>
      </c>
      <c r="J534">
        <f>IF($B534="","",IF($F534="组件","",IF($Q534&lt;&gt;"",IF(AND($B534=$B533,$F533="组件"),$I533,IF(AND($B534=$B533,$J533&lt;&gt;""),$J533,"")),"")))</f>
      </c>
      <c r="R534">
        <f>IF($B534="","",IF($J534&lt;&gt;"",IFERROR(LOOKUP(2,1/(($B$5:$B$20000=$B534)*($F$5:$F$20000="组件")*($I$5:$I$20000=$J534)),$R$5:$R$20000)*IF($Q534="",1,$Q534),""),IF($P534="","",IF($Q534="",$P534,$P534*$Q534))))</f>
      </c>
    </row>
    <row r="535" spans="1:24" x14ac:dyDescent="0.25">
      <c r="A535">
        <f>IF(B535="","",IF(B535=B534,A534,A534+1))</f>
      </c>
      <c r="G535">
        <f>IF($B535="","",IF($J535&lt;&gt;"",IFERROR(LOOKUP(2,1/(($B$5:$B$20000=$B535)*($F$5:$F$20000="组件")*($I$5:$I$20000=$J535)),$G$5:$G$20000)&amp;"."&amp;COUNTIFS($B$5:$B535,$B535,$J$5:$J535,$J535),""),COUNTIFS($B$5:$B535,$B535,$J$5:$J535,"")))</f>
      </c>
      <c r="I535">
        <f>IF($F535="组件","C"&amp;TEXT(COUNTIFS($B$5:$B535,$B535,$F$5:$F535,"组件"),"000"),"")</f>
      </c>
      <c r="J535">
        <f>IF($B535="","",IF($F535="组件","",IF($Q535&lt;&gt;"",IF(AND($B535=$B534,$F534="组件"),$I534,IF(AND($B535=$B534,$J534&lt;&gt;""),$J534,"")),"")))</f>
      </c>
      <c r="R535">
        <f>IF($B535="","",IF($J535&lt;&gt;"",IFERROR(LOOKUP(2,1/(($B$5:$B$20000=$B535)*($F$5:$F$20000="组件")*($I$5:$I$20000=$J535)),$R$5:$R$20000)*IF($Q535="",1,$Q535),""),IF($P535="","",IF($Q535="",$P535,$P535*$Q535))))</f>
      </c>
    </row>
    <row r="536" spans="1:24" x14ac:dyDescent="0.25">
      <c r="A536">
        <f>IF(B536="","",IF(B536=B535,A535,A535+1))</f>
      </c>
      <c r="G536">
        <f>IF($B536="","",IF($J536&lt;&gt;"",IFERROR(LOOKUP(2,1/(($B$5:$B$20000=$B536)*($F$5:$F$20000="组件")*($I$5:$I$20000=$J536)),$G$5:$G$20000)&amp;"."&amp;COUNTIFS($B$5:$B536,$B536,$J$5:$J536,$J536),""),COUNTIFS($B$5:$B536,$B536,$J$5:$J536,"")))</f>
      </c>
      <c r="I536">
        <f>IF($F536="组件","C"&amp;TEXT(COUNTIFS($B$5:$B536,$B536,$F$5:$F536,"组件"),"000"),"")</f>
      </c>
      <c r="J536">
        <f>IF($B536="","",IF($F536="组件","",IF($Q536&lt;&gt;"",IF(AND($B536=$B535,$F535="组件"),$I535,IF(AND($B536=$B535,$J535&lt;&gt;""),$J535,"")),"")))</f>
      </c>
      <c r="R536">
        <f>IF($B536="","",IF($J536&lt;&gt;"",IFERROR(LOOKUP(2,1/(($B$5:$B$20000=$B536)*($F$5:$F$20000="组件")*($I$5:$I$20000=$J536)),$R$5:$R$20000)*IF($Q536="",1,$Q536),""),IF($P536="","",IF($Q536="",$P536,$P536*$Q536))))</f>
      </c>
    </row>
    <row r="537" spans="1:24" x14ac:dyDescent="0.25">
      <c r="A537">
        <f>IF(B537="","",IF(B537=B536,A536,A536+1))</f>
      </c>
      <c r="G537">
        <f>IF($B537="","",IF($J537&lt;&gt;"",IFERROR(LOOKUP(2,1/(($B$5:$B$20000=$B537)*($F$5:$F$20000="组件")*($I$5:$I$20000=$J537)),$G$5:$G$20000)&amp;"."&amp;COUNTIFS($B$5:$B537,$B537,$J$5:$J537,$J537),""),COUNTIFS($B$5:$B537,$B537,$J$5:$J537,"")))</f>
      </c>
      <c r="I537">
        <f>IF($F537="组件","C"&amp;TEXT(COUNTIFS($B$5:$B537,$B537,$F$5:$F537,"组件"),"000"),"")</f>
      </c>
      <c r="J537">
        <f>IF($B537="","",IF($F537="组件","",IF($Q537&lt;&gt;"",IF(AND($B537=$B536,$F536="组件"),$I536,IF(AND($B537=$B536,$J536&lt;&gt;""),$J536,"")),"")))</f>
      </c>
      <c r="R537">
        <f>IF($B537="","",IF($J537&lt;&gt;"",IFERROR(LOOKUP(2,1/(($B$5:$B$20000=$B537)*($F$5:$F$20000="组件")*($I$5:$I$20000=$J537)),$R$5:$R$20000)*IF($Q537="",1,$Q537),""),IF($P537="","",IF($Q537="",$P537,$P537*$Q537))))</f>
      </c>
    </row>
    <row r="538" spans="1:24" x14ac:dyDescent="0.25">
      <c r="A538">
        <f>IF(B538="","",IF(B538=B537,A537,A537+1))</f>
      </c>
      <c r="G538">
        <f>IF($B538="","",IF($J538&lt;&gt;"",IFERROR(LOOKUP(2,1/(($B$5:$B$20000=$B538)*($F$5:$F$20000="组件")*($I$5:$I$20000=$J538)),$G$5:$G$20000)&amp;"."&amp;COUNTIFS($B$5:$B538,$B538,$J$5:$J538,$J538),""),COUNTIFS($B$5:$B538,$B538,$J$5:$J538,"")))</f>
      </c>
      <c r="I538">
        <f>IF($F538="组件","C"&amp;TEXT(COUNTIFS($B$5:$B538,$B538,$F$5:$F538,"组件"),"000"),"")</f>
      </c>
      <c r="J538">
        <f>IF($B538="","",IF($F538="组件","",IF($Q538&lt;&gt;"",IF(AND($B538=$B537,$F537="组件"),$I537,IF(AND($B538=$B537,$J537&lt;&gt;""),$J537,"")),"")))</f>
      </c>
      <c r="R538">
        <f>IF($B538="","",IF($J538&lt;&gt;"",IFERROR(LOOKUP(2,1/(($B$5:$B$20000=$B538)*($F$5:$F$20000="组件")*($I$5:$I$20000=$J538)),$R$5:$R$20000)*IF($Q538="",1,$Q538),""),IF($P538="","",IF($Q538="",$P538,$P538*$Q538))))</f>
      </c>
    </row>
    <row r="539" spans="1:24" x14ac:dyDescent="0.25">
      <c r="A539">
        <f>IF(B539="","",IF(B539=B538,A538,A538+1))</f>
      </c>
      <c r="G539">
        <f>IF($B539="","",IF($J539&lt;&gt;"",IFERROR(LOOKUP(2,1/(($B$5:$B$20000=$B539)*($F$5:$F$20000="组件")*($I$5:$I$20000=$J539)),$G$5:$G$20000)&amp;"."&amp;COUNTIFS($B$5:$B539,$B539,$J$5:$J539,$J539),""),COUNTIFS($B$5:$B539,$B539,$J$5:$J539,"")))</f>
      </c>
      <c r="I539">
        <f>IF($F539="组件","C"&amp;TEXT(COUNTIFS($B$5:$B539,$B539,$F$5:$F539,"组件"),"000"),"")</f>
      </c>
      <c r="J539">
        <f>IF($B539="","",IF($F539="组件","",IF($Q539&lt;&gt;"",IF(AND($B539=$B538,$F538="组件"),$I538,IF(AND($B539=$B538,$J538&lt;&gt;""),$J538,"")),"")))</f>
      </c>
      <c r="R539">
        <f>IF($B539="","",IF($J539&lt;&gt;"",IFERROR(LOOKUP(2,1/(($B$5:$B$20000=$B539)*($F$5:$F$20000="组件")*($I$5:$I$20000=$J539)),$R$5:$R$20000)*IF($Q539="",1,$Q539),""),IF($P539="","",IF($Q539="",$P539,$P539*$Q539))))</f>
      </c>
    </row>
    <row r="540" spans="1:24" x14ac:dyDescent="0.25">
      <c r="A540">
        <f>IF(B540="","",IF(B540=B539,A539,A539+1))</f>
      </c>
      <c r="G540">
        <f>IF($B540="","",IF($J540&lt;&gt;"",IFERROR(LOOKUP(2,1/(($B$5:$B$20000=$B540)*($F$5:$F$20000="组件")*($I$5:$I$20000=$J540)),$G$5:$G$20000)&amp;"."&amp;COUNTIFS($B$5:$B540,$B540,$J$5:$J540,$J540),""),COUNTIFS($B$5:$B540,$B540,$J$5:$J540,"")))</f>
      </c>
      <c r="I540">
        <f>IF($F540="组件","C"&amp;TEXT(COUNTIFS($B$5:$B540,$B540,$F$5:$F540,"组件"),"000"),"")</f>
      </c>
      <c r="J540">
        <f>IF($B540="","",IF($F540="组件","",IF($Q540&lt;&gt;"",IF(AND($B540=$B539,$F539="组件"),$I539,IF(AND($B540=$B539,$J539&lt;&gt;""),$J539,"")),"")))</f>
      </c>
      <c r="R540">
        <f>IF($B540="","",IF($J540&lt;&gt;"",IFERROR(LOOKUP(2,1/(($B$5:$B$20000=$B540)*($F$5:$F$20000="组件")*($I$5:$I$20000=$J540)),$R$5:$R$20000)*IF($Q540="",1,$Q540),""),IF($P540="","",IF($Q540="",$P540,$P540*$Q540))))</f>
      </c>
    </row>
    <row r="541" spans="1:24" x14ac:dyDescent="0.25">
      <c r="A541">
        <f>IF(B541="","",IF(B541=B540,A540,A540+1))</f>
      </c>
      <c r="G541">
        <f>IF($B541="","",IF($J541&lt;&gt;"",IFERROR(LOOKUP(2,1/(($B$5:$B$20000=$B541)*($F$5:$F$20000="组件")*($I$5:$I$20000=$J541)),$G$5:$G$20000)&amp;"."&amp;COUNTIFS($B$5:$B541,$B541,$J$5:$J541,$J541),""),COUNTIFS($B$5:$B541,$B541,$J$5:$J541,"")))</f>
      </c>
      <c r="I541">
        <f>IF($F541="组件","C"&amp;TEXT(COUNTIFS($B$5:$B541,$B541,$F$5:$F541,"组件"),"000"),"")</f>
      </c>
      <c r="J541">
        <f>IF($B541="","",IF($F541="组件","",IF($Q541&lt;&gt;"",IF(AND($B541=$B540,$F540="组件"),$I540,IF(AND($B541=$B540,$J540&lt;&gt;""),$J540,"")),"")))</f>
      </c>
      <c r="R541">
        <f>IF($B541="","",IF($J541&lt;&gt;"",IFERROR(LOOKUP(2,1/(($B$5:$B$20000=$B541)*($F$5:$F$20000="组件")*($I$5:$I$20000=$J541)),$R$5:$R$20000)*IF($Q541="",1,$Q541),""),IF($P541="","",IF($Q541="",$P541,$P541*$Q541))))</f>
      </c>
    </row>
    <row r="542" spans="1:24" x14ac:dyDescent="0.25">
      <c r="A542">
        <f>IF(B542="","",IF(B542=B541,A541,A541+1))</f>
      </c>
      <c r="G542">
        <f>IF($B542="","",IF($J542&lt;&gt;"",IFERROR(LOOKUP(2,1/(($B$5:$B$20000=$B542)*($F$5:$F$20000="组件")*($I$5:$I$20000=$J542)),$G$5:$G$20000)&amp;"."&amp;COUNTIFS($B$5:$B542,$B542,$J$5:$J542,$J542),""),COUNTIFS($B$5:$B542,$B542,$J$5:$J542,"")))</f>
      </c>
      <c r="I542">
        <f>IF($F542="组件","C"&amp;TEXT(COUNTIFS($B$5:$B542,$B542,$F$5:$F542,"组件"),"000"),"")</f>
      </c>
      <c r="J542">
        <f>IF($B542="","",IF($F542="组件","",IF($Q542&lt;&gt;"",IF(AND($B542=$B541,$F541="组件"),$I541,IF(AND($B542=$B541,$J541&lt;&gt;""),$J541,"")),"")))</f>
      </c>
      <c r="R542">
        <f>IF($B542="","",IF($J542&lt;&gt;"",IFERROR(LOOKUP(2,1/(($B$5:$B$20000=$B542)*($F$5:$F$20000="组件")*($I$5:$I$20000=$J542)),$R$5:$R$20000)*IF($Q542="",1,$Q542),""),IF($P542="","",IF($Q542="",$P542,$P542*$Q542))))</f>
      </c>
    </row>
    <row r="543" spans="1:24" x14ac:dyDescent="0.25">
      <c r="A543">
        <f>IF(B543="","",IF(B543=B542,A542,A542+1))</f>
      </c>
      <c r="G543">
        <f>IF($B543="","",IF($J543&lt;&gt;"",IFERROR(LOOKUP(2,1/(($B$5:$B$20000=$B543)*($F$5:$F$20000="组件")*($I$5:$I$20000=$J543)),$G$5:$G$20000)&amp;"."&amp;COUNTIFS($B$5:$B543,$B543,$J$5:$J543,$J543),""),COUNTIFS($B$5:$B543,$B543,$J$5:$J543,"")))</f>
      </c>
      <c r="I543">
        <f>IF($F543="组件","C"&amp;TEXT(COUNTIFS($B$5:$B543,$B543,$F$5:$F543,"组件"),"000"),"")</f>
      </c>
      <c r="J543">
        <f>IF($B543="","",IF($F543="组件","",IF($Q543&lt;&gt;"",IF(AND($B543=$B542,$F542="组件"),$I542,IF(AND($B543=$B542,$J542&lt;&gt;""),$J542,"")),"")))</f>
      </c>
      <c r="R543">
        <f>IF($B543="","",IF($J543&lt;&gt;"",IFERROR(LOOKUP(2,1/(($B$5:$B$20000=$B543)*($F$5:$F$20000="组件")*($I$5:$I$20000=$J543)),$R$5:$R$20000)*IF($Q543="",1,$Q543),""),IF($P543="","",IF($Q543="",$P543,$P543*$Q543))))</f>
      </c>
    </row>
    <row r="544" spans="1:24" x14ac:dyDescent="0.25">
      <c r="A544">
        <f>IF(B544="","",IF(B544=B543,A543,A543+1))</f>
      </c>
      <c r="G544">
        <f>IF($B544="","",IF($J544&lt;&gt;"",IFERROR(LOOKUP(2,1/(($B$5:$B$20000=$B544)*($F$5:$F$20000="组件")*($I$5:$I$20000=$J544)),$G$5:$G$20000)&amp;"."&amp;COUNTIFS($B$5:$B544,$B544,$J$5:$J544,$J544),""),COUNTIFS($B$5:$B544,$B544,$J$5:$J544,"")))</f>
      </c>
      <c r="I544">
        <f>IF($F544="组件","C"&amp;TEXT(COUNTIFS($B$5:$B544,$B544,$F$5:$F544,"组件"),"000"),"")</f>
      </c>
      <c r="J544">
        <f>IF($B544="","",IF($F544="组件","",IF($Q544&lt;&gt;"",IF(AND($B544=$B543,$F543="组件"),$I543,IF(AND($B544=$B543,$J543&lt;&gt;""),$J543,"")),"")))</f>
      </c>
      <c r="R544">
        <f>IF($B544="","",IF($J544&lt;&gt;"",IFERROR(LOOKUP(2,1/(($B$5:$B$20000=$B544)*($F$5:$F$20000="组件")*($I$5:$I$20000=$J544)),$R$5:$R$20000)*IF($Q544="",1,$Q544),""),IF($P544="","",IF($Q544="",$P544,$P544*$Q544))))</f>
      </c>
    </row>
    <row r="545" spans="1:24" x14ac:dyDescent="0.25">
      <c r="A545">
        <f>IF(B545="","",IF(B545=B544,A544,A544+1))</f>
      </c>
      <c r="G545">
        <f>IF($B545="","",IF($J545&lt;&gt;"",IFERROR(LOOKUP(2,1/(($B$5:$B$20000=$B545)*($F$5:$F$20000="组件")*($I$5:$I$20000=$J545)),$G$5:$G$20000)&amp;"."&amp;COUNTIFS($B$5:$B545,$B545,$J$5:$J545,$J545),""),COUNTIFS($B$5:$B545,$B545,$J$5:$J545,"")))</f>
      </c>
      <c r="I545">
        <f>IF($F545="组件","C"&amp;TEXT(COUNTIFS($B$5:$B545,$B545,$F$5:$F545,"组件"),"000"),"")</f>
      </c>
      <c r="J545">
        <f>IF($B545="","",IF($F545="组件","",IF($Q545&lt;&gt;"",IF(AND($B545=$B544,$F544="组件"),$I544,IF(AND($B545=$B544,$J544&lt;&gt;""),$J544,"")),"")))</f>
      </c>
      <c r="R545">
        <f>IF($B545="","",IF($J545&lt;&gt;"",IFERROR(LOOKUP(2,1/(($B$5:$B$20000=$B545)*($F$5:$F$20000="组件")*($I$5:$I$20000=$J545)),$R$5:$R$20000)*IF($Q545="",1,$Q545),""),IF($P545="","",IF($Q545="",$P545,$P545*$Q545))))</f>
      </c>
    </row>
    <row r="546" spans="1:24" x14ac:dyDescent="0.25">
      <c r="A546">
        <f>IF(B546="","",IF(B546=B545,A545,A545+1))</f>
      </c>
      <c r="G546">
        <f>IF($B546="","",IF($J546&lt;&gt;"",IFERROR(LOOKUP(2,1/(($B$5:$B$20000=$B546)*($F$5:$F$20000="组件")*($I$5:$I$20000=$J546)),$G$5:$G$20000)&amp;"."&amp;COUNTIFS($B$5:$B546,$B546,$J$5:$J546,$J546),""),COUNTIFS($B$5:$B546,$B546,$J$5:$J546,"")))</f>
      </c>
      <c r="I546">
        <f>IF($F546="组件","C"&amp;TEXT(COUNTIFS($B$5:$B546,$B546,$F$5:$F546,"组件"),"000"),"")</f>
      </c>
      <c r="J546">
        <f>IF($B546="","",IF($F546="组件","",IF($Q546&lt;&gt;"",IF(AND($B546=$B545,$F545="组件"),$I545,IF(AND($B546=$B545,$J545&lt;&gt;""),$J545,"")),"")))</f>
      </c>
      <c r="R546">
        <f>IF($B546="","",IF($J546&lt;&gt;"",IFERROR(LOOKUP(2,1/(($B$5:$B$20000=$B546)*($F$5:$F$20000="组件")*($I$5:$I$20000=$J546)),$R$5:$R$20000)*IF($Q546="",1,$Q546),""),IF($P546="","",IF($Q546="",$P546,$P546*$Q546))))</f>
      </c>
    </row>
    <row r="547" spans="1:24" x14ac:dyDescent="0.25">
      <c r="A547">
        <f>IF(B547="","",IF(B547=B546,A546,A546+1))</f>
      </c>
      <c r="G547">
        <f>IF($B547="","",IF($J547&lt;&gt;"",IFERROR(LOOKUP(2,1/(($B$5:$B$20000=$B547)*($F$5:$F$20000="组件")*($I$5:$I$20000=$J547)),$G$5:$G$20000)&amp;"."&amp;COUNTIFS($B$5:$B547,$B547,$J$5:$J547,$J547),""),COUNTIFS($B$5:$B547,$B547,$J$5:$J547,"")))</f>
      </c>
      <c r="I547">
        <f>IF($F547="组件","C"&amp;TEXT(COUNTIFS($B$5:$B547,$B547,$F$5:$F547,"组件"),"000"),"")</f>
      </c>
      <c r="J547">
        <f>IF($B547="","",IF($F547="组件","",IF($Q547&lt;&gt;"",IF(AND($B547=$B546,$F546="组件"),$I546,IF(AND($B547=$B546,$J546&lt;&gt;""),$J546,"")),"")))</f>
      </c>
      <c r="R547">
        <f>IF($B547="","",IF($J547&lt;&gt;"",IFERROR(LOOKUP(2,1/(($B$5:$B$20000=$B547)*($F$5:$F$20000="组件")*($I$5:$I$20000=$J547)),$R$5:$R$20000)*IF($Q547="",1,$Q547),""),IF($P547="","",IF($Q547="",$P547,$P547*$Q547))))</f>
      </c>
    </row>
    <row r="548" spans="1:24" x14ac:dyDescent="0.25">
      <c r="A548">
        <f>IF(B548="","",IF(B548=B547,A547,A547+1))</f>
      </c>
      <c r="G548">
        <f>IF($B548="","",IF($J548&lt;&gt;"",IFERROR(LOOKUP(2,1/(($B$5:$B$20000=$B548)*($F$5:$F$20000="组件")*($I$5:$I$20000=$J548)),$G$5:$G$20000)&amp;"."&amp;COUNTIFS($B$5:$B548,$B548,$J$5:$J548,$J548),""),COUNTIFS($B$5:$B548,$B548,$J$5:$J548,"")))</f>
      </c>
      <c r="I548">
        <f>IF($F548="组件","C"&amp;TEXT(COUNTIFS($B$5:$B548,$B548,$F$5:$F548,"组件"),"000"),"")</f>
      </c>
      <c r="J548">
        <f>IF($B548="","",IF($F548="组件","",IF($Q548&lt;&gt;"",IF(AND($B548=$B547,$F547="组件"),$I547,IF(AND($B548=$B547,$J547&lt;&gt;""),$J547,"")),"")))</f>
      </c>
      <c r="R548">
        <f>IF($B548="","",IF($J548&lt;&gt;"",IFERROR(LOOKUP(2,1/(($B$5:$B$20000=$B548)*($F$5:$F$20000="组件")*($I$5:$I$20000=$J548)),$R$5:$R$20000)*IF($Q548="",1,$Q548),""),IF($P548="","",IF($Q548="",$P548,$P548*$Q548))))</f>
      </c>
    </row>
    <row r="549" spans="1:24" x14ac:dyDescent="0.25">
      <c r="A549">
        <f>IF(B549="","",IF(B549=B548,A548,A548+1))</f>
      </c>
      <c r="G549">
        <f>IF($B549="","",IF($J549&lt;&gt;"",IFERROR(LOOKUP(2,1/(($B$5:$B$20000=$B549)*($F$5:$F$20000="组件")*($I$5:$I$20000=$J549)),$G$5:$G$20000)&amp;"."&amp;COUNTIFS($B$5:$B549,$B549,$J$5:$J549,$J549),""),COUNTIFS($B$5:$B549,$B549,$J$5:$J549,"")))</f>
      </c>
      <c r="I549">
        <f>IF($F549="组件","C"&amp;TEXT(COUNTIFS($B$5:$B549,$B549,$F$5:$F549,"组件"),"000"),"")</f>
      </c>
      <c r="J549">
        <f>IF($B549="","",IF($F549="组件","",IF($Q549&lt;&gt;"",IF(AND($B549=$B548,$F548="组件"),$I548,IF(AND($B549=$B548,$J548&lt;&gt;""),$J548,"")),"")))</f>
      </c>
      <c r="R549">
        <f>IF($B549="","",IF($J549&lt;&gt;"",IFERROR(LOOKUP(2,1/(($B$5:$B$20000=$B549)*($F$5:$F$20000="组件")*($I$5:$I$20000=$J549)),$R$5:$R$20000)*IF($Q549="",1,$Q549),""),IF($P549="","",IF($Q549="",$P549,$P549*$Q549))))</f>
      </c>
    </row>
    <row r="550" spans="1:24" x14ac:dyDescent="0.25">
      <c r="A550">
        <f>IF(B550="","",IF(B550=B549,A549,A549+1))</f>
      </c>
      <c r="G550">
        <f>IF($B550="","",IF($J550&lt;&gt;"",IFERROR(LOOKUP(2,1/(($B$5:$B$20000=$B550)*($F$5:$F$20000="组件")*($I$5:$I$20000=$J550)),$G$5:$G$20000)&amp;"."&amp;COUNTIFS($B$5:$B550,$B550,$J$5:$J550,$J550),""),COUNTIFS($B$5:$B550,$B550,$J$5:$J550,"")))</f>
      </c>
      <c r="I550">
        <f>IF($F550="组件","C"&amp;TEXT(COUNTIFS($B$5:$B550,$B550,$F$5:$F550,"组件"),"000"),"")</f>
      </c>
      <c r="J550">
        <f>IF($B550="","",IF($F550="组件","",IF($Q550&lt;&gt;"",IF(AND($B550=$B549,$F549="组件"),$I549,IF(AND($B550=$B549,$J549&lt;&gt;""),$J549,"")),"")))</f>
      </c>
      <c r="R550">
        <f>IF($B550="","",IF($J550&lt;&gt;"",IFERROR(LOOKUP(2,1/(($B$5:$B$20000=$B550)*($F$5:$F$20000="组件")*($I$5:$I$20000=$J550)),$R$5:$R$20000)*IF($Q550="",1,$Q550),""),IF($P550="","",IF($Q550="",$P550,$P550*$Q550))))</f>
      </c>
    </row>
    <row r="551" spans="1:24" x14ac:dyDescent="0.25">
      <c r="A551">
        <f>IF(B551="","",IF(B551=B550,A550,A550+1))</f>
      </c>
      <c r="G551">
        <f>IF($B551="","",IF($J551&lt;&gt;"",IFERROR(LOOKUP(2,1/(($B$5:$B$20000=$B551)*($F$5:$F$20000="组件")*($I$5:$I$20000=$J551)),$G$5:$G$20000)&amp;"."&amp;COUNTIFS($B$5:$B551,$B551,$J$5:$J551,$J551),""),COUNTIFS($B$5:$B551,$B551,$J$5:$J551,"")))</f>
      </c>
      <c r="I551">
        <f>IF($F551="组件","C"&amp;TEXT(COUNTIFS($B$5:$B551,$B551,$F$5:$F551,"组件"),"000"),"")</f>
      </c>
      <c r="J551">
        <f>IF($B551="","",IF($F551="组件","",IF($Q551&lt;&gt;"",IF(AND($B551=$B550,$F550="组件"),$I550,IF(AND($B551=$B550,$J550&lt;&gt;""),$J550,"")),"")))</f>
      </c>
      <c r="R551">
        <f>IF($B551="","",IF($J551&lt;&gt;"",IFERROR(LOOKUP(2,1/(($B$5:$B$20000=$B551)*($F$5:$F$20000="组件")*($I$5:$I$20000=$J551)),$R$5:$R$20000)*IF($Q551="",1,$Q551),""),IF($P551="","",IF($Q551="",$P551,$P551*$Q551))))</f>
      </c>
    </row>
    <row r="552" spans="1:24" x14ac:dyDescent="0.25">
      <c r="A552">
        <f>IF(B552="","",IF(B552=B551,A551,A551+1))</f>
      </c>
      <c r="G552">
        <f>IF($B552="","",IF($J552&lt;&gt;"",IFERROR(LOOKUP(2,1/(($B$5:$B$20000=$B552)*($F$5:$F$20000="组件")*($I$5:$I$20000=$J552)),$G$5:$G$20000)&amp;"."&amp;COUNTIFS($B$5:$B552,$B552,$J$5:$J552,$J552),""),COUNTIFS($B$5:$B552,$B552,$J$5:$J552,"")))</f>
      </c>
      <c r="I552">
        <f>IF($F552="组件","C"&amp;TEXT(COUNTIFS($B$5:$B552,$B552,$F$5:$F552,"组件"),"000"),"")</f>
      </c>
      <c r="J552">
        <f>IF($B552="","",IF($F552="组件","",IF($Q552&lt;&gt;"",IF(AND($B552=$B551,$F551="组件"),$I551,IF(AND($B552=$B551,$J551&lt;&gt;""),$J551,"")),"")))</f>
      </c>
      <c r="R552">
        <f>IF($B552="","",IF($J552&lt;&gt;"",IFERROR(LOOKUP(2,1/(($B$5:$B$20000=$B552)*($F$5:$F$20000="组件")*($I$5:$I$20000=$J552)),$R$5:$R$20000)*IF($Q552="",1,$Q552),""),IF($P552="","",IF($Q552="",$P552,$P552*$Q552))))</f>
      </c>
    </row>
    <row r="553" spans="1:24" x14ac:dyDescent="0.25">
      <c r="A553">
        <f>IF(B553="","",IF(B553=B552,A552,A552+1))</f>
      </c>
      <c r="G553">
        <f>IF($B553="","",IF($J553&lt;&gt;"",IFERROR(LOOKUP(2,1/(($B$5:$B$20000=$B553)*($F$5:$F$20000="组件")*($I$5:$I$20000=$J553)),$G$5:$G$20000)&amp;"."&amp;COUNTIFS($B$5:$B553,$B553,$J$5:$J553,$J553),""),COUNTIFS($B$5:$B553,$B553,$J$5:$J553,"")))</f>
      </c>
      <c r="I553">
        <f>IF($F553="组件","C"&amp;TEXT(COUNTIFS($B$5:$B553,$B553,$F$5:$F553,"组件"),"000"),"")</f>
      </c>
      <c r="J553">
        <f>IF($B553="","",IF($F553="组件","",IF($Q553&lt;&gt;"",IF(AND($B553=$B552,$F552="组件"),$I552,IF(AND($B553=$B552,$J552&lt;&gt;""),$J552,"")),"")))</f>
      </c>
      <c r="R553">
        <f>IF($B553="","",IF($J553&lt;&gt;"",IFERROR(LOOKUP(2,1/(($B$5:$B$20000=$B553)*($F$5:$F$20000="组件")*($I$5:$I$20000=$J553)),$R$5:$R$20000)*IF($Q553="",1,$Q553),""),IF($P553="","",IF($Q553="",$P553,$P553*$Q553))))</f>
      </c>
    </row>
    <row r="554" spans="1:24" x14ac:dyDescent="0.25">
      <c r="A554">
        <f>IF(B554="","",IF(B554=B553,A553,A553+1))</f>
      </c>
      <c r="G554">
        <f>IF($B554="","",IF($J554&lt;&gt;"",IFERROR(LOOKUP(2,1/(($B$5:$B$20000=$B554)*($F$5:$F$20000="组件")*($I$5:$I$20000=$J554)),$G$5:$G$20000)&amp;"."&amp;COUNTIFS($B$5:$B554,$B554,$J$5:$J554,$J554),""),COUNTIFS($B$5:$B554,$B554,$J$5:$J554,"")))</f>
      </c>
      <c r="I554">
        <f>IF($F554="组件","C"&amp;TEXT(COUNTIFS($B$5:$B554,$B554,$F$5:$F554,"组件"),"000"),"")</f>
      </c>
      <c r="J554">
        <f>IF($B554="","",IF($F554="组件","",IF($Q554&lt;&gt;"",IF(AND($B554=$B553,$F553="组件"),$I553,IF(AND($B554=$B553,$J553&lt;&gt;""),$J553,"")),"")))</f>
      </c>
      <c r="R554">
        <f>IF($B554="","",IF($J554&lt;&gt;"",IFERROR(LOOKUP(2,1/(($B$5:$B$20000=$B554)*($F$5:$F$20000="组件")*($I$5:$I$20000=$J554)),$R$5:$R$20000)*IF($Q554="",1,$Q554),""),IF($P554="","",IF($Q554="",$P554,$P554*$Q554))))</f>
      </c>
    </row>
    <row r="555" spans="1:24" x14ac:dyDescent="0.25">
      <c r="A555">
        <f>IF(B555="","",IF(B555=B554,A554,A554+1))</f>
      </c>
      <c r="G555">
        <f>IF($B555="","",IF($J555&lt;&gt;"",IFERROR(LOOKUP(2,1/(($B$5:$B$20000=$B555)*($F$5:$F$20000="组件")*($I$5:$I$20000=$J555)),$G$5:$G$20000)&amp;"."&amp;COUNTIFS($B$5:$B555,$B555,$J$5:$J555,$J555),""),COUNTIFS($B$5:$B555,$B555,$J$5:$J555,"")))</f>
      </c>
      <c r="I555">
        <f>IF($F555="组件","C"&amp;TEXT(COUNTIFS($B$5:$B555,$B555,$F$5:$F555,"组件"),"000"),"")</f>
      </c>
      <c r="J555">
        <f>IF($B555="","",IF($F555="组件","",IF($Q555&lt;&gt;"",IF(AND($B555=$B554,$F554="组件"),$I554,IF(AND($B555=$B554,$J554&lt;&gt;""),$J554,"")),"")))</f>
      </c>
      <c r="R555">
        <f>IF($B555="","",IF($J555&lt;&gt;"",IFERROR(LOOKUP(2,1/(($B$5:$B$20000=$B555)*($F$5:$F$20000="组件")*($I$5:$I$20000=$J555)),$R$5:$R$20000)*IF($Q555="",1,$Q555),""),IF($P555="","",IF($Q555="",$P555,$P555*$Q555))))</f>
      </c>
    </row>
    <row r="556" spans="1:24" x14ac:dyDescent="0.25">
      <c r="A556">
        <f>IF(B556="","",IF(B556=B555,A555,A555+1))</f>
      </c>
      <c r="G556">
        <f>IF($B556="","",IF($J556&lt;&gt;"",IFERROR(LOOKUP(2,1/(($B$5:$B$20000=$B556)*($F$5:$F$20000="组件")*($I$5:$I$20000=$J556)),$G$5:$G$20000)&amp;"."&amp;COUNTIFS($B$5:$B556,$B556,$J$5:$J556,$J556),""),COUNTIFS($B$5:$B556,$B556,$J$5:$J556,"")))</f>
      </c>
      <c r="I556">
        <f>IF($F556="组件","C"&amp;TEXT(COUNTIFS($B$5:$B556,$B556,$F$5:$F556,"组件"),"000"),"")</f>
      </c>
      <c r="J556">
        <f>IF($B556="","",IF($F556="组件","",IF($Q556&lt;&gt;"",IF(AND($B556=$B555,$F555="组件"),$I555,IF(AND($B556=$B555,$J555&lt;&gt;""),$J555,"")),"")))</f>
      </c>
      <c r="R556">
        <f>IF($B556="","",IF($J556&lt;&gt;"",IFERROR(LOOKUP(2,1/(($B$5:$B$20000=$B556)*($F$5:$F$20000="组件")*($I$5:$I$20000=$J556)),$R$5:$R$20000)*IF($Q556="",1,$Q556),""),IF($P556="","",IF($Q556="",$P556,$P556*$Q556))))</f>
      </c>
    </row>
    <row r="557" spans="1:24" x14ac:dyDescent="0.25">
      <c r="A557">
        <f>IF(B557="","",IF(B557=B556,A556,A556+1))</f>
      </c>
      <c r="G557">
        <f>IF($B557="","",IF($J557&lt;&gt;"",IFERROR(LOOKUP(2,1/(($B$5:$B$20000=$B557)*($F$5:$F$20000="组件")*($I$5:$I$20000=$J557)),$G$5:$G$20000)&amp;"."&amp;COUNTIFS($B$5:$B557,$B557,$J$5:$J557,$J557),""),COUNTIFS($B$5:$B557,$B557,$J$5:$J557,"")))</f>
      </c>
      <c r="I557">
        <f>IF($F557="组件","C"&amp;TEXT(COUNTIFS($B$5:$B557,$B557,$F$5:$F557,"组件"),"000"),"")</f>
      </c>
      <c r="J557">
        <f>IF($B557="","",IF($F557="组件","",IF($Q557&lt;&gt;"",IF(AND($B557=$B556,$F556="组件"),$I556,IF(AND($B557=$B556,$J556&lt;&gt;""),$J556,"")),"")))</f>
      </c>
      <c r="R557">
        <f>IF($B557="","",IF($J557&lt;&gt;"",IFERROR(LOOKUP(2,1/(($B$5:$B$20000=$B557)*($F$5:$F$20000="组件")*($I$5:$I$20000=$J557)),$R$5:$R$20000)*IF($Q557="",1,$Q557),""),IF($P557="","",IF($Q557="",$P557,$P557*$Q557))))</f>
      </c>
    </row>
    <row r="558" spans="1:24" x14ac:dyDescent="0.25">
      <c r="A558">
        <f>IF(B558="","",IF(B558=B557,A557,A557+1))</f>
      </c>
      <c r="G558">
        <f>IF($B558="","",IF($J558&lt;&gt;"",IFERROR(LOOKUP(2,1/(($B$5:$B$20000=$B558)*($F$5:$F$20000="组件")*($I$5:$I$20000=$J558)),$G$5:$G$20000)&amp;"."&amp;COUNTIFS($B$5:$B558,$B558,$J$5:$J558,$J558),""),COUNTIFS($B$5:$B558,$B558,$J$5:$J558,"")))</f>
      </c>
      <c r="I558">
        <f>IF($F558="组件","C"&amp;TEXT(COUNTIFS($B$5:$B558,$B558,$F$5:$F558,"组件"),"000"),"")</f>
      </c>
      <c r="J558">
        <f>IF($B558="","",IF($F558="组件","",IF($Q558&lt;&gt;"",IF(AND($B558=$B557,$F557="组件"),$I557,IF(AND($B558=$B557,$J557&lt;&gt;""),$J557,"")),"")))</f>
      </c>
      <c r="R558">
        <f>IF($B558="","",IF($J558&lt;&gt;"",IFERROR(LOOKUP(2,1/(($B$5:$B$20000=$B558)*($F$5:$F$20000="组件")*($I$5:$I$20000=$J558)),$R$5:$R$20000)*IF($Q558="",1,$Q558),""),IF($P558="","",IF($Q558="",$P558,$P558*$Q558))))</f>
      </c>
    </row>
    <row r="559" spans="1:24" x14ac:dyDescent="0.25">
      <c r="A559">
        <f>IF(B559="","",IF(B559=B558,A558,A558+1))</f>
      </c>
      <c r="G559">
        <f>IF($B559="","",IF($J559&lt;&gt;"",IFERROR(LOOKUP(2,1/(($B$5:$B$20000=$B559)*($F$5:$F$20000="组件")*($I$5:$I$20000=$J559)),$G$5:$G$20000)&amp;"."&amp;COUNTIFS($B$5:$B559,$B559,$J$5:$J559,$J559),""),COUNTIFS($B$5:$B559,$B559,$J$5:$J559,"")))</f>
      </c>
      <c r="I559">
        <f>IF($F559="组件","C"&amp;TEXT(COUNTIFS($B$5:$B559,$B559,$F$5:$F559,"组件"),"000"),"")</f>
      </c>
      <c r="J559">
        <f>IF($B559="","",IF($F559="组件","",IF($Q559&lt;&gt;"",IF(AND($B559=$B558,$F558="组件"),$I558,IF(AND($B559=$B558,$J558&lt;&gt;""),$J558,"")),"")))</f>
      </c>
      <c r="R559">
        <f>IF($B559="","",IF($J559&lt;&gt;"",IFERROR(LOOKUP(2,1/(($B$5:$B$20000=$B559)*($F$5:$F$20000="组件")*($I$5:$I$20000=$J559)),$R$5:$R$20000)*IF($Q559="",1,$Q559),""),IF($P559="","",IF($Q559="",$P559,$P559*$Q559))))</f>
      </c>
    </row>
    <row r="560" spans="1:24" x14ac:dyDescent="0.25">
      <c r="A560">
        <f>IF(B560="","",IF(B560=B559,A559,A559+1))</f>
      </c>
      <c r="G560">
        <f>IF($B560="","",IF($J560&lt;&gt;"",IFERROR(LOOKUP(2,1/(($B$5:$B$20000=$B560)*($F$5:$F$20000="组件")*($I$5:$I$20000=$J560)),$G$5:$G$20000)&amp;"."&amp;COUNTIFS($B$5:$B560,$B560,$J$5:$J560,$J560),""),COUNTIFS($B$5:$B560,$B560,$J$5:$J560,"")))</f>
      </c>
      <c r="I560">
        <f>IF($F560="组件","C"&amp;TEXT(COUNTIFS($B$5:$B560,$B560,$F$5:$F560,"组件"),"000"),"")</f>
      </c>
      <c r="J560">
        <f>IF($B560="","",IF($F560="组件","",IF($Q560&lt;&gt;"",IF(AND($B560=$B559,$F559="组件"),$I559,IF(AND($B560=$B559,$J559&lt;&gt;""),$J559,"")),"")))</f>
      </c>
      <c r="R560">
        <f>IF($B560="","",IF($J560&lt;&gt;"",IFERROR(LOOKUP(2,1/(($B$5:$B$20000=$B560)*($F$5:$F$20000="组件")*($I$5:$I$20000=$J560)),$R$5:$R$20000)*IF($Q560="",1,$Q560),""),IF($P560="","",IF($Q560="",$P560,$P560*$Q560))))</f>
      </c>
    </row>
    <row r="561" spans="1:24" x14ac:dyDescent="0.25">
      <c r="A561">
        <f>IF(B561="","",IF(B561=B560,A560,A560+1))</f>
      </c>
      <c r="G561">
        <f>IF($B561="","",IF($J561&lt;&gt;"",IFERROR(LOOKUP(2,1/(($B$5:$B$20000=$B561)*($F$5:$F$20000="组件")*($I$5:$I$20000=$J561)),$G$5:$G$20000)&amp;"."&amp;COUNTIFS($B$5:$B561,$B561,$J$5:$J561,$J561),""),COUNTIFS($B$5:$B561,$B561,$J$5:$J561,"")))</f>
      </c>
      <c r="I561">
        <f>IF($F561="组件","C"&amp;TEXT(COUNTIFS($B$5:$B561,$B561,$F$5:$F561,"组件"),"000"),"")</f>
      </c>
      <c r="J561">
        <f>IF($B561="","",IF($F561="组件","",IF($Q561&lt;&gt;"",IF(AND($B561=$B560,$F560="组件"),$I560,IF(AND($B561=$B560,$J560&lt;&gt;""),$J560,"")),"")))</f>
      </c>
      <c r="R561">
        <f>IF($B561="","",IF($J561&lt;&gt;"",IFERROR(LOOKUP(2,1/(($B$5:$B$20000=$B561)*($F$5:$F$20000="组件")*($I$5:$I$20000=$J561)),$R$5:$R$20000)*IF($Q561="",1,$Q561),""),IF($P561="","",IF($Q561="",$P561,$P561*$Q561))))</f>
      </c>
    </row>
    <row r="562" spans="1:24" x14ac:dyDescent="0.25">
      <c r="A562">
        <f>IF(B562="","",IF(B562=B561,A561,A561+1))</f>
      </c>
      <c r="G562">
        <f>IF($B562="","",IF($J562&lt;&gt;"",IFERROR(LOOKUP(2,1/(($B$5:$B$20000=$B562)*($F$5:$F$20000="组件")*($I$5:$I$20000=$J562)),$G$5:$G$20000)&amp;"."&amp;COUNTIFS($B$5:$B562,$B562,$J$5:$J562,$J562),""),COUNTIFS($B$5:$B562,$B562,$J$5:$J562,"")))</f>
      </c>
      <c r="I562">
        <f>IF($F562="组件","C"&amp;TEXT(COUNTIFS($B$5:$B562,$B562,$F$5:$F562,"组件"),"000"),"")</f>
      </c>
      <c r="J562">
        <f>IF($B562="","",IF($F562="组件","",IF($Q562&lt;&gt;"",IF(AND($B562=$B561,$F561="组件"),$I561,IF(AND($B562=$B561,$J561&lt;&gt;""),$J561,"")),"")))</f>
      </c>
      <c r="R562">
        <f>IF($B562="","",IF($J562&lt;&gt;"",IFERROR(LOOKUP(2,1/(($B$5:$B$20000=$B562)*($F$5:$F$20000="组件")*($I$5:$I$20000=$J562)),$R$5:$R$20000)*IF($Q562="",1,$Q562),""),IF($P562="","",IF($Q562="",$P562,$P562*$Q562))))</f>
      </c>
    </row>
    <row r="563" spans="1:24" x14ac:dyDescent="0.25">
      <c r="A563">
        <f>IF(B563="","",IF(B563=B562,A562,A562+1))</f>
      </c>
      <c r="G563">
        <f>IF($B563="","",IF($J563&lt;&gt;"",IFERROR(LOOKUP(2,1/(($B$5:$B$20000=$B563)*($F$5:$F$20000="组件")*($I$5:$I$20000=$J563)),$G$5:$G$20000)&amp;"."&amp;COUNTIFS($B$5:$B563,$B563,$J$5:$J563,$J563),""),COUNTIFS($B$5:$B563,$B563,$J$5:$J563,"")))</f>
      </c>
      <c r="I563">
        <f>IF($F563="组件","C"&amp;TEXT(COUNTIFS($B$5:$B563,$B563,$F$5:$F563,"组件"),"000"),"")</f>
      </c>
      <c r="J563">
        <f>IF($B563="","",IF($F563="组件","",IF($Q563&lt;&gt;"",IF(AND($B563=$B562,$F562="组件"),$I562,IF(AND($B563=$B562,$J562&lt;&gt;""),$J562,"")),"")))</f>
      </c>
      <c r="R563">
        <f>IF($B563="","",IF($J563&lt;&gt;"",IFERROR(LOOKUP(2,1/(($B$5:$B$20000=$B563)*($F$5:$F$20000="组件")*($I$5:$I$20000=$J563)),$R$5:$R$20000)*IF($Q563="",1,$Q563),""),IF($P563="","",IF($Q563="",$P563,$P563*$Q563))))</f>
      </c>
    </row>
    <row r="564" spans="1:24" x14ac:dyDescent="0.25">
      <c r="A564">
        <f>IF(B564="","",IF(B564=B563,A563,A563+1))</f>
      </c>
      <c r="G564">
        <f>IF($B564="","",IF($J564&lt;&gt;"",IFERROR(LOOKUP(2,1/(($B$5:$B$20000=$B564)*($F$5:$F$20000="组件")*($I$5:$I$20000=$J564)),$G$5:$G$20000)&amp;"."&amp;COUNTIFS($B$5:$B564,$B564,$J$5:$J564,$J564),""),COUNTIFS($B$5:$B564,$B564,$J$5:$J564,"")))</f>
      </c>
      <c r="I564">
        <f>IF($F564="组件","C"&amp;TEXT(COUNTIFS($B$5:$B564,$B564,$F$5:$F564,"组件"),"000"),"")</f>
      </c>
      <c r="J564">
        <f>IF($B564="","",IF($F564="组件","",IF($Q564&lt;&gt;"",IF(AND($B564=$B563,$F563="组件"),$I563,IF(AND($B564=$B563,$J563&lt;&gt;""),$J563,"")),"")))</f>
      </c>
      <c r="R564">
        <f>IF($B564="","",IF($J564&lt;&gt;"",IFERROR(LOOKUP(2,1/(($B$5:$B$20000=$B564)*($F$5:$F$20000="组件")*($I$5:$I$20000=$J564)),$R$5:$R$20000)*IF($Q564="",1,$Q564),""),IF($P564="","",IF($Q564="",$P564,$P564*$Q564))))</f>
      </c>
    </row>
    <row r="565" spans="1:24" x14ac:dyDescent="0.25">
      <c r="A565">
        <f>IF(B565="","",IF(B565=B564,A564,A564+1))</f>
      </c>
      <c r="G565">
        <f>IF($B565="","",IF($J565&lt;&gt;"",IFERROR(LOOKUP(2,1/(($B$5:$B$20000=$B565)*($F$5:$F$20000="组件")*($I$5:$I$20000=$J565)),$G$5:$G$20000)&amp;"."&amp;COUNTIFS($B$5:$B565,$B565,$J$5:$J565,$J565),""),COUNTIFS($B$5:$B565,$B565,$J$5:$J565,"")))</f>
      </c>
      <c r="I565">
        <f>IF($F565="组件","C"&amp;TEXT(COUNTIFS($B$5:$B565,$B565,$F$5:$F565,"组件"),"000"),"")</f>
      </c>
      <c r="J565">
        <f>IF($B565="","",IF($F565="组件","",IF($Q565&lt;&gt;"",IF(AND($B565=$B564,$F564="组件"),$I564,IF(AND($B565=$B564,$J564&lt;&gt;""),$J564,"")),"")))</f>
      </c>
      <c r="R565">
        <f>IF($B565="","",IF($J565&lt;&gt;"",IFERROR(LOOKUP(2,1/(($B$5:$B$20000=$B565)*($F$5:$F$20000="组件")*($I$5:$I$20000=$J565)),$R$5:$R$20000)*IF($Q565="",1,$Q565),""),IF($P565="","",IF($Q565="",$P565,$P565*$Q565))))</f>
      </c>
    </row>
    <row r="566" spans="1:24" x14ac:dyDescent="0.25">
      <c r="A566">
        <f>IF(B566="","",IF(B566=B565,A565,A565+1))</f>
      </c>
      <c r="G566">
        <f>IF($B566="","",IF($J566&lt;&gt;"",IFERROR(LOOKUP(2,1/(($B$5:$B$20000=$B566)*($F$5:$F$20000="组件")*($I$5:$I$20000=$J566)),$G$5:$G$20000)&amp;"."&amp;COUNTIFS($B$5:$B566,$B566,$J$5:$J566,$J566),""),COUNTIFS($B$5:$B566,$B566,$J$5:$J566,"")))</f>
      </c>
      <c r="I566">
        <f>IF($F566="组件","C"&amp;TEXT(COUNTIFS($B$5:$B566,$B566,$F$5:$F566,"组件"),"000"),"")</f>
      </c>
      <c r="J566">
        <f>IF($B566="","",IF($F566="组件","",IF($Q566&lt;&gt;"",IF(AND($B566=$B565,$F565="组件"),$I565,IF(AND($B566=$B565,$J565&lt;&gt;""),$J565,"")),"")))</f>
      </c>
      <c r="R566">
        <f>IF($B566="","",IF($J566&lt;&gt;"",IFERROR(LOOKUP(2,1/(($B$5:$B$20000=$B566)*($F$5:$F$20000="组件")*($I$5:$I$20000=$J566)),$R$5:$R$20000)*IF($Q566="",1,$Q566),""),IF($P566="","",IF($Q566="",$P566,$P566*$Q566))))</f>
      </c>
    </row>
    <row r="567" spans="1:24" x14ac:dyDescent="0.25">
      <c r="A567">
        <f>IF(B567="","",IF(B567=B566,A566,A566+1))</f>
      </c>
      <c r="G567">
        <f>IF($B567="","",IF($J567&lt;&gt;"",IFERROR(LOOKUP(2,1/(($B$5:$B$20000=$B567)*($F$5:$F$20000="组件")*($I$5:$I$20000=$J567)),$G$5:$G$20000)&amp;"."&amp;COUNTIFS($B$5:$B567,$B567,$J$5:$J567,$J567),""),COUNTIFS($B$5:$B567,$B567,$J$5:$J567,"")))</f>
      </c>
      <c r="I567">
        <f>IF($F567="组件","C"&amp;TEXT(COUNTIFS($B$5:$B567,$B567,$F$5:$F567,"组件"),"000"),"")</f>
      </c>
      <c r="J567">
        <f>IF($B567="","",IF($F567="组件","",IF($Q567&lt;&gt;"",IF(AND($B567=$B566,$F566="组件"),$I566,IF(AND($B567=$B566,$J566&lt;&gt;""),$J566,"")),"")))</f>
      </c>
      <c r="R567">
        <f>IF($B567="","",IF($J567&lt;&gt;"",IFERROR(LOOKUP(2,1/(($B$5:$B$20000=$B567)*($F$5:$F$20000="组件")*($I$5:$I$20000=$J567)),$R$5:$R$20000)*IF($Q567="",1,$Q567),""),IF($P567="","",IF($Q567="",$P567,$P567*$Q567))))</f>
      </c>
    </row>
    <row r="568" spans="1:24" x14ac:dyDescent="0.25">
      <c r="A568">
        <f>IF(B568="","",IF(B568=B567,A567,A567+1))</f>
      </c>
      <c r="G568">
        <f>IF($B568="","",IF($J568&lt;&gt;"",IFERROR(LOOKUP(2,1/(($B$5:$B$20000=$B568)*($F$5:$F$20000="组件")*($I$5:$I$20000=$J568)),$G$5:$G$20000)&amp;"."&amp;COUNTIFS($B$5:$B568,$B568,$J$5:$J568,$J568),""),COUNTIFS($B$5:$B568,$B568,$J$5:$J568,"")))</f>
      </c>
      <c r="I568">
        <f>IF($F568="组件","C"&amp;TEXT(COUNTIFS($B$5:$B568,$B568,$F$5:$F568,"组件"),"000"),"")</f>
      </c>
      <c r="J568">
        <f>IF($B568="","",IF($F568="组件","",IF($Q568&lt;&gt;"",IF(AND($B568=$B567,$F567="组件"),$I567,IF(AND($B568=$B567,$J567&lt;&gt;""),$J567,"")),"")))</f>
      </c>
      <c r="R568">
        <f>IF($B568="","",IF($J568&lt;&gt;"",IFERROR(LOOKUP(2,1/(($B$5:$B$20000=$B568)*($F$5:$F$20000="组件")*($I$5:$I$20000=$J568)),$R$5:$R$20000)*IF($Q568="",1,$Q568),""),IF($P568="","",IF($Q568="",$P568,$P568*$Q568))))</f>
      </c>
    </row>
    <row r="569" spans="1:24" x14ac:dyDescent="0.25">
      <c r="A569">
        <f>IF(B569="","",IF(B569=B568,A568,A568+1))</f>
      </c>
      <c r="G569">
        <f>IF($B569="","",IF($J569&lt;&gt;"",IFERROR(LOOKUP(2,1/(($B$5:$B$20000=$B569)*($F$5:$F$20000="组件")*($I$5:$I$20000=$J569)),$G$5:$G$20000)&amp;"."&amp;COUNTIFS($B$5:$B569,$B569,$J$5:$J569,$J569),""),COUNTIFS($B$5:$B569,$B569,$J$5:$J569,"")))</f>
      </c>
      <c r="I569">
        <f>IF($F569="组件","C"&amp;TEXT(COUNTIFS($B$5:$B569,$B569,$F$5:$F569,"组件"),"000"),"")</f>
      </c>
      <c r="J569">
        <f>IF($B569="","",IF($F569="组件","",IF($Q569&lt;&gt;"",IF(AND($B569=$B568,$F568="组件"),$I568,IF(AND($B569=$B568,$J568&lt;&gt;""),$J568,"")),"")))</f>
      </c>
      <c r="R569">
        <f>IF($B569="","",IF($J569&lt;&gt;"",IFERROR(LOOKUP(2,1/(($B$5:$B$20000=$B569)*($F$5:$F$20000="组件")*($I$5:$I$20000=$J569)),$R$5:$R$20000)*IF($Q569="",1,$Q569),""),IF($P569="","",IF($Q569="",$P569,$P569*$Q569))))</f>
      </c>
    </row>
    <row r="570" spans="1:24" x14ac:dyDescent="0.25">
      <c r="A570">
        <f>IF(B570="","",IF(B570=B569,A569,A569+1))</f>
      </c>
      <c r="G570">
        <f>IF($B570="","",IF($J570&lt;&gt;"",IFERROR(LOOKUP(2,1/(($B$5:$B$20000=$B570)*($F$5:$F$20000="组件")*($I$5:$I$20000=$J570)),$G$5:$G$20000)&amp;"."&amp;COUNTIFS($B$5:$B570,$B570,$J$5:$J570,$J570),""),COUNTIFS($B$5:$B570,$B570,$J$5:$J570,"")))</f>
      </c>
      <c r="I570">
        <f>IF($F570="组件","C"&amp;TEXT(COUNTIFS($B$5:$B570,$B570,$F$5:$F570,"组件"),"000"),"")</f>
      </c>
      <c r="J570">
        <f>IF($B570="","",IF($F570="组件","",IF($Q570&lt;&gt;"",IF(AND($B570=$B569,$F569="组件"),$I569,IF(AND($B570=$B569,$J569&lt;&gt;""),$J569,"")),"")))</f>
      </c>
      <c r="R570">
        <f>IF($B570="","",IF($J570&lt;&gt;"",IFERROR(LOOKUP(2,1/(($B$5:$B$20000=$B570)*($F$5:$F$20000="组件")*($I$5:$I$20000=$J570)),$R$5:$R$20000)*IF($Q570="",1,$Q570),""),IF($P570="","",IF($Q570="",$P570,$P570*$Q570))))</f>
      </c>
    </row>
    <row r="571" spans="1:24" x14ac:dyDescent="0.25">
      <c r="A571">
        <f>IF(B571="","",IF(B571=B570,A570,A570+1))</f>
      </c>
      <c r="G571">
        <f>IF($B571="","",IF($J571&lt;&gt;"",IFERROR(LOOKUP(2,1/(($B$5:$B$20000=$B571)*($F$5:$F$20000="组件")*($I$5:$I$20000=$J571)),$G$5:$G$20000)&amp;"."&amp;COUNTIFS($B$5:$B571,$B571,$J$5:$J571,$J571),""),COUNTIFS($B$5:$B571,$B571,$J$5:$J571,"")))</f>
      </c>
      <c r="I571">
        <f>IF($F571="组件","C"&amp;TEXT(COUNTIFS($B$5:$B571,$B571,$F$5:$F571,"组件"),"000"),"")</f>
      </c>
      <c r="J571">
        <f>IF($B571="","",IF($F571="组件","",IF($Q571&lt;&gt;"",IF(AND($B571=$B570,$F570="组件"),$I570,IF(AND($B571=$B570,$J570&lt;&gt;""),$J570,"")),"")))</f>
      </c>
      <c r="R571">
        <f>IF($B571="","",IF($J571&lt;&gt;"",IFERROR(LOOKUP(2,1/(($B$5:$B$20000=$B571)*($F$5:$F$20000="组件")*($I$5:$I$20000=$J571)),$R$5:$R$20000)*IF($Q571="",1,$Q571),""),IF($P571="","",IF($Q571="",$P571,$P571*$Q571))))</f>
      </c>
    </row>
    <row r="572" spans="1:24" x14ac:dyDescent="0.25">
      <c r="A572">
        <f>IF(B572="","",IF(B572=B571,A571,A571+1))</f>
      </c>
      <c r="G572">
        <f>IF($B572="","",IF($J572&lt;&gt;"",IFERROR(LOOKUP(2,1/(($B$5:$B$20000=$B572)*($F$5:$F$20000="组件")*($I$5:$I$20000=$J572)),$G$5:$G$20000)&amp;"."&amp;COUNTIFS($B$5:$B572,$B572,$J$5:$J572,$J572),""),COUNTIFS($B$5:$B572,$B572,$J$5:$J572,"")))</f>
      </c>
      <c r="I572">
        <f>IF($F572="组件","C"&amp;TEXT(COUNTIFS($B$5:$B572,$B572,$F$5:$F572,"组件"),"000"),"")</f>
      </c>
      <c r="J572">
        <f>IF($B572="","",IF($F572="组件","",IF($Q572&lt;&gt;"",IF(AND($B572=$B571,$F571="组件"),$I571,IF(AND($B572=$B571,$J571&lt;&gt;""),$J571,"")),"")))</f>
      </c>
      <c r="R572">
        <f>IF($B572="","",IF($J572&lt;&gt;"",IFERROR(LOOKUP(2,1/(($B$5:$B$20000=$B572)*($F$5:$F$20000="组件")*($I$5:$I$20000=$J572)),$R$5:$R$20000)*IF($Q572="",1,$Q572),""),IF($P572="","",IF($Q572="",$P572,$P572*$Q572))))</f>
      </c>
    </row>
    <row r="573" spans="1:24" x14ac:dyDescent="0.25">
      <c r="A573">
        <f>IF(B573="","",IF(B573=B572,A572,A572+1))</f>
      </c>
      <c r="G573">
        <f>IF($B573="","",IF($J573&lt;&gt;"",IFERROR(LOOKUP(2,1/(($B$5:$B$20000=$B573)*($F$5:$F$20000="组件")*($I$5:$I$20000=$J573)),$G$5:$G$20000)&amp;"."&amp;COUNTIFS($B$5:$B573,$B573,$J$5:$J573,$J573),""),COUNTIFS($B$5:$B573,$B573,$J$5:$J573,"")))</f>
      </c>
      <c r="I573">
        <f>IF($F573="组件","C"&amp;TEXT(COUNTIFS($B$5:$B573,$B573,$F$5:$F573,"组件"),"000"),"")</f>
      </c>
      <c r="J573">
        <f>IF($B573="","",IF($F573="组件","",IF($Q573&lt;&gt;"",IF(AND($B573=$B572,$F572="组件"),$I572,IF(AND($B573=$B572,$J572&lt;&gt;""),$J572,"")),"")))</f>
      </c>
      <c r="R573">
        <f>IF($B573="","",IF($J573&lt;&gt;"",IFERROR(LOOKUP(2,1/(($B$5:$B$20000=$B573)*($F$5:$F$20000="组件")*($I$5:$I$20000=$J573)),$R$5:$R$20000)*IF($Q573="",1,$Q573),""),IF($P573="","",IF($Q573="",$P573,$P573*$Q573))))</f>
      </c>
    </row>
    <row r="574" spans="1:24" x14ac:dyDescent="0.25">
      <c r="A574">
        <f>IF(B574="","",IF(B574=B573,A573,A573+1))</f>
      </c>
      <c r="G574">
        <f>IF($B574="","",IF($J574&lt;&gt;"",IFERROR(LOOKUP(2,1/(($B$5:$B$20000=$B574)*($F$5:$F$20000="组件")*($I$5:$I$20000=$J574)),$G$5:$G$20000)&amp;"."&amp;COUNTIFS($B$5:$B574,$B574,$J$5:$J574,$J574),""),COUNTIFS($B$5:$B574,$B574,$J$5:$J574,"")))</f>
      </c>
      <c r="I574">
        <f>IF($F574="组件","C"&amp;TEXT(COUNTIFS($B$5:$B574,$B574,$F$5:$F574,"组件"),"000"),"")</f>
      </c>
      <c r="J574">
        <f>IF($B574="","",IF($F574="组件","",IF($Q574&lt;&gt;"",IF(AND($B574=$B573,$F573="组件"),$I573,IF(AND($B574=$B573,$J573&lt;&gt;""),$J573,"")),"")))</f>
      </c>
      <c r="R574">
        <f>IF($B574="","",IF($J574&lt;&gt;"",IFERROR(LOOKUP(2,1/(($B$5:$B$20000=$B574)*($F$5:$F$20000="组件")*($I$5:$I$20000=$J574)),$R$5:$R$20000)*IF($Q574="",1,$Q574),""),IF($P574="","",IF($Q574="",$P574,$P574*$Q574))))</f>
      </c>
    </row>
    <row r="575" spans="1:24" x14ac:dyDescent="0.25">
      <c r="A575">
        <f>IF(B575="","",IF(B575=B574,A574,A574+1))</f>
      </c>
      <c r="G575">
        <f>IF($B575="","",IF($J575&lt;&gt;"",IFERROR(LOOKUP(2,1/(($B$5:$B$20000=$B575)*($F$5:$F$20000="组件")*($I$5:$I$20000=$J575)),$G$5:$G$20000)&amp;"."&amp;COUNTIFS($B$5:$B575,$B575,$J$5:$J575,$J575),""),COUNTIFS($B$5:$B575,$B575,$J$5:$J575,"")))</f>
      </c>
      <c r="I575">
        <f>IF($F575="组件","C"&amp;TEXT(COUNTIFS($B$5:$B575,$B575,$F$5:$F575,"组件"),"000"),"")</f>
      </c>
      <c r="J575">
        <f>IF($B575="","",IF($F575="组件","",IF($Q575&lt;&gt;"",IF(AND($B575=$B574,$F574="组件"),$I574,IF(AND($B575=$B574,$J574&lt;&gt;""),$J574,"")),"")))</f>
      </c>
      <c r="R575">
        <f>IF($B575="","",IF($J575&lt;&gt;"",IFERROR(LOOKUP(2,1/(($B$5:$B$20000=$B575)*($F$5:$F$20000="组件")*($I$5:$I$20000=$J575)),$R$5:$R$20000)*IF($Q575="",1,$Q575),""),IF($P575="","",IF($Q575="",$P575,$P575*$Q575))))</f>
      </c>
    </row>
    <row r="576" spans="1:24" x14ac:dyDescent="0.25">
      <c r="A576">
        <f>IF(B576="","",IF(B576=B575,A575,A575+1))</f>
      </c>
      <c r="G576">
        <f>IF($B576="","",IF($J576&lt;&gt;"",IFERROR(LOOKUP(2,1/(($B$5:$B$20000=$B576)*($F$5:$F$20000="组件")*($I$5:$I$20000=$J576)),$G$5:$G$20000)&amp;"."&amp;COUNTIFS($B$5:$B576,$B576,$J$5:$J576,$J576),""),COUNTIFS($B$5:$B576,$B576,$J$5:$J576,"")))</f>
      </c>
      <c r="I576">
        <f>IF($F576="组件","C"&amp;TEXT(COUNTIFS($B$5:$B576,$B576,$F$5:$F576,"组件"),"000"),"")</f>
      </c>
      <c r="J576">
        <f>IF($B576="","",IF($F576="组件","",IF($Q576&lt;&gt;"",IF(AND($B576=$B575,$F575="组件"),$I575,IF(AND($B576=$B575,$J575&lt;&gt;""),$J575,"")),"")))</f>
      </c>
      <c r="R576">
        <f>IF($B576="","",IF($J576&lt;&gt;"",IFERROR(LOOKUP(2,1/(($B$5:$B$20000=$B576)*($F$5:$F$20000="组件")*($I$5:$I$20000=$J576)),$R$5:$R$20000)*IF($Q576="",1,$Q576),""),IF($P576="","",IF($Q576="",$P576,$P576*$Q576))))</f>
      </c>
    </row>
    <row r="577" spans="1:24" x14ac:dyDescent="0.25">
      <c r="A577">
        <f>IF(B577="","",IF(B577=B576,A576,A576+1))</f>
      </c>
      <c r="G577">
        <f>IF($B577="","",IF($J577&lt;&gt;"",IFERROR(LOOKUP(2,1/(($B$5:$B$20000=$B577)*($F$5:$F$20000="组件")*($I$5:$I$20000=$J577)),$G$5:$G$20000)&amp;"."&amp;COUNTIFS($B$5:$B577,$B577,$J$5:$J577,$J577),""),COUNTIFS($B$5:$B577,$B577,$J$5:$J577,"")))</f>
      </c>
      <c r="I577">
        <f>IF($F577="组件","C"&amp;TEXT(COUNTIFS($B$5:$B577,$B577,$F$5:$F577,"组件"),"000"),"")</f>
      </c>
      <c r="J577">
        <f>IF($B577="","",IF($F577="组件","",IF($Q577&lt;&gt;"",IF(AND($B577=$B576,$F576="组件"),$I576,IF(AND($B577=$B576,$J576&lt;&gt;""),$J576,"")),"")))</f>
      </c>
      <c r="R577">
        <f>IF($B577="","",IF($J577&lt;&gt;"",IFERROR(LOOKUP(2,1/(($B$5:$B$20000=$B577)*($F$5:$F$20000="组件")*($I$5:$I$20000=$J577)),$R$5:$R$20000)*IF($Q577="",1,$Q577),""),IF($P577="","",IF($Q577="",$P577,$P577*$Q577))))</f>
      </c>
    </row>
    <row r="578" spans="1:24" x14ac:dyDescent="0.25">
      <c r="A578">
        <f>IF(B578="","",IF(B578=B577,A577,A577+1))</f>
      </c>
      <c r="G578">
        <f>IF($B578="","",IF($J578&lt;&gt;"",IFERROR(LOOKUP(2,1/(($B$5:$B$20000=$B578)*($F$5:$F$20000="组件")*($I$5:$I$20000=$J578)),$G$5:$G$20000)&amp;"."&amp;COUNTIFS($B$5:$B578,$B578,$J$5:$J578,$J578),""),COUNTIFS($B$5:$B578,$B578,$J$5:$J578,"")))</f>
      </c>
      <c r="I578">
        <f>IF($F578="组件","C"&amp;TEXT(COUNTIFS($B$5:$B578,$B578,$F$5:$F578,"组件"),"000"),"")</f>
      </c>
      <c r="J578">
        <f>IF($B578="","",IF($F578="组件","",IF($Q578&lt;&gt;"",IF(AND($B578=$B577,$F577="组件"),$I577,IF(AND($B578=$B577,$J577&lt;&gt;""),$J577,"")),"")))</f>
      </c>
      <c r="R578">
        <f>IF($B578="","",IF($J578&lt;&gt;"",IFERROR(LOOKUP(2,1/(($B$5:$B$20000=$B578)*($F$5:$F$20000="组件")*($I$5:$I$20000=$J578)),$R$5:$R$20000)*IF($Q578="",1,$Q578),""),IF($P578="","",IF($Q578="",$P578,$P578*$Q578))))</f>
      </c>
    </row>
    <row r="579" spans="1:24" x14ac:dyDescent="0.25">
      <c r="A579">
        <f>IF(B579="","",IF(B579=B578,A578,A578+1))</f>
      </c>
      <c r="G579">
        <f>IF($B579="","",IF($J579&lt;&gt;"",IFERROR(LOOKUP(2,1/(($B$5:$B$20000=$B579)*($F$5:$F$20000="组件")*($I$5:$I$20000=$J579)),$G$5:$G$20000)&amp;"."&amp;COUNTIFS($B$5:$B579,$B579,$J$5:$J579,$J579),""),COUNTIFS($B$5:$B579,$B579,$J$5:$J579,"")))</f>
      </c>
      <c r="I579">
        <f>IF($F579="组件","C"&amp;TEXT(COUNTIFS($B$5:$B579,$B579,$F$5:$F579,"组件"),"000"),"")</f>
      </c>
      <c r="J579">
        <f>IF($B579="","",IF($F579="组件","",IF($Q579&lt;&gt;"",IF(AND($B579=$B578,$F578="组件"),$I578,IF(AND($B579=$B578,$J578&lt;&gt;""),$J578,"")),"")))</f>
      </c>
      <c r="R579">
        <f>IF($B579="","",IF($J579&lt;&gt;"",IFERROR(LOOKUP(2,1/(($B$5:$B$20000=$B579)*($F$5:$F$20000="组件")*($I$5:$I$20000=$J579)),$R$5:$R$20000)*IF($Q579="",1,$Q579),""),IF($P579="","",IF($Q579="",$P579,$P579*$Q579))))</f>
      </c>
    </row>
    <row r="580" spans="1:24" x14ac:dyDescent="0.25">
      <c r="A580">
        <f>IF(B580="","",IF(B580=B579,A579,A579+1))</f>
      </c>
      <c r="G580">
        <f>IF($B580="","",IF($J580&lt;&gt;"",IFERROR(LOOKUP(2,1/(($B$5:$B$20000=$B580)*($F$5:$F$20000="组件")*($I$5:$I$20000=$J580)),$G$5:$G$20000)&amp;"."&amp;COUNTIFS($B$5:$B580,$B580,$J$5:$J580,$J580),""),COUNTIFS($B$5:$B580,$B580,$J$5:$J580,"")))</f>
      </c>
      <c r="I580">
        <f>IF($F580="组件","C"&amp;TEXT(COUNTIFS($B$5:$B580,$B580,$F$5:$F580,"组件"),"000"),"")</f>
      </c>
      <c r="J580">
        <f>IF($B580="","",IF($F580="组件","",IF($Q580&lt;&gt;"",IF(AND($B580=$B579,$F579="组件"),$I579,IF(AND($B580=$B579,$J579&lt;&gt;""),$J579,"")),"")))</f>
      </c>
      <c r="R580">
        <f>IF($B580="","",IF($J580&lt;&gt;"",IFERROR(LOOKUP(2,1/(($B$5:$B$20000=$B580)*($F$5:$F$20000="组件")*($I$5:$I$20000=$J580)),$R$5:$R$20000)*IF($Q580="",1,$Q580),""),IF($P580="","",IF($Q580="",$P580,$P580*$Q580))))</f>
      </c>
    </row>
    <row r="581" spans="1:24" x14ac:dyDescent="0.25">
      <c r="A581">
        <f>IF(B581="","",IF(B581=B580,A580,A580+1))</f>
      </c>
      <c r="G581">
        <f>IF($B581="","",IF($J581&lt;&gt;"",IFERROR(LOOKUP(2,1/(($B$5:$B$20000=$B581)*($F$5:$F$20000="组件")*($I$5:$I$20000=$J581)),$G$5:$G$20000)&amp;"."&amp;COUNTIFS($B$5:$B581,$B581,$J$5:$J581,$J581),""),COUNTIFS($B$5:$B581,$B581,$J$5:$J581,"")))</f>
      </c>
      <c r="I581">
        <f>IF($F581="组件","C"&amp;TEXT(COUNTIFS($B$5:$B581,$B581,$F$5:$F581,"组件"),"000"),"")</f>
      </c>
      <c r="J581">
        <f>IF($B581="","",IF($F581="组件","",IF($Q581&lt;&gt;"",IF(AND($B581=$B580,$F580="组件"),$I580,IF(AND($B581=$B580,$J580&lt;&gt;""),$J580,"")),"")))</f>
      </c>
      <c r="R581">
        <f>IF($B581="","",IF($J581&lt;&gt;"",IFERROR(LOOKUP(2,1/(($B$5:$B$20000=$B581)*($F$5:$F$20000="组件")*($I$5:$I$20000=$J581)),$R$5:$R$20000)*IF($Q581="",1,$Q581),""),IF($P581="","",IF($Q581="",$P581,$P581*$Q581))))</f>
      </c>
    </row>
    <row r="582" spans="1:24" x14ac:dyDescent="0.25">
      <c r="A582">
        <f>IF(B582="","",IF(B582=B581,A581,A581+1))</f>
      </c>
      <c r="G582">
        <f>IF($B582="","",IF($J582&lt;&gt;"",IFERROR(LOOKUP(2,1/(($B$5:$B$20000=$B582)*($F$5:$F$20000="组件")*($I$5:$I$20000=$J582)),$G$5:$G$20000)&amp;"."&amp;COUNTIFS($B$5:$B582,$B582,$J$5:$J582,$J582),""),COUNTIFS($B$5:$B582,$B582,$J$5:$J582,"")))</f>
      </c>
      <c r="I582">
        <f>IF($F582="组件","C"&amp;TEXT(COUNTIFS($B$5:$B582,$B582,$F$5:$F582,"组件"),"000"),"")</f>
      </c>
      <c r="J582">
        <f>IF($B582="","",IF($F582="组件","",IF($Q582&lt;&gt;"",IF(AND($B582=$B581,$F581="组件"),$I581,IF(AND($B582=$B581,$J581&lt;&gt;""),$J581,"")),"")))</f>
      </c>
      <c r="R582">
        <f>IF($B582="","",IF($J582&lt;&gt;"",IFERROR(LOOKUP(2,1/(($B$5:$B$20000=$B582)*($F$5:$F$20000="组件")*($I$5:$I$20000=$J582)),$R$5:$R$20000)*IF($Q582="",1,$Q582),""),IF($P582="","",IF($Q582="",$P582,$P582*$Q582))))</f>
      </c>
    </row>
    <row r="583" spans="1:24" x14ac:dyDescent="0.25">
      <c r="A583">
        <f>IF(B583="","",IF(B583=B582,A582,A582+1))</f>
      </c>
      <c r="G583">
        <f>IF($B583="","",IF($J583&lt;&gt;"",IFERROR(LOOKUP(2,1/(($B$5:$B$20000=$B583)*($F$5:$F$20000="组件")*($I$5:$I$20000=$J583)),$G$5:$G$20000)&amp;"."&amp;COUNTIFS($B$5:$B583,$B583,$J$5:$J583,$J583),""),COUNTIFS($B$5:$B583,$B583,$J$5:$J583,"")))</f>
      </c>
      <c r="I583">
        <f>IF($F583="组件","C"&amp;TEXT(COUNTIFS($B$5:$B583,$B583,$F$5:$F583,"组件"),"000"),"")</f>
      </c>
      <c r="J583">
        <f>IF($B583="","",IF($F583="组件","",IF($Q583&lt;&gt;"",IF(AND($B583=$B582,$F582="组件"),$I582,IF(AND($B583=$B582,$J582&lt;&gt;""),$J582,"")),"")))</f>
      </c>
      <c r="R583">
        <f>IF($B583="","",IF($J583&lt;&gt;"",IFERROR(LOOKUP(2,1/(($B$5:$B$20000=$B583)*($F$5:$F$20000="组件")*($I$5:$I$20000=$J583)),$R$5:$R$20000)*IF($Q583="",1,$Q583),""),IF($P583="","",IF($Q583="",$P583,$P583*$Q583))))</f>
      </c>
    </row>
    <row r="584" spans="1:24" x14ac:dyDescent="0.25">
      <c r="A584">
        <f>IF(B584="","",IF(B584=B583,A583,A583+1))</f>
      </c>
      <c r="G584">
        <f>IF($B584="","",IF($J584&lt;&gt;"",IFERROR(LOOKUP(2,1/(($B$5:$B$20000=$B584)*($F$5:$F$20000="组件")*($I$5:$I$20000=$J584)),$G$5:$G$20000)&amp;"."&amp;COUNTIFS($B$5:$B584,$B584,$J$5:$J584,$J584),""),COUNTIFS($B$5:$B584,$B584,$J$5:$J584,"")))</f>
      </c>
      <c r="I584">
        <f>IF($F584="组件","C"&amp;TEXT(COUNTIFS($B$5:$B584,$B584,$F$5:$F584,"组件"),"000"),"")</f>
      </c>
      <c r="J584">
        <f>IF($B584="","",IF($F584="组件","",IF($Q584&lt;&gt;"",IF(AND($B584=$B583,$F583="组件"),$I583,IF(AND($B584=$B583,$J583&lt;&gt;""),$J583,"")),"")))</f>
      </c>
      <c r="R584">
        <f>IF($B584="","",IF($J584&lt;&gt;"",IFERROR(LOOKUP(2,1/(($B$5:$B$20000=$B584)*($F$5:$F$20000="组件")*($I$5:$I$20000=$J584)),$R$5:$R$20000)*IF($Q584="",1,$Q584),""),IF($P584="","",IF($Q584="",$P584,$P584*$Q584))))</f>
      </c>
    </row>
    <row r="585" spans="1:24" x14ac:dyDescent="0.25">
      <c r="A585">
        <f>IF(B585="","",IF(B585=B584,A584,A584+1))</f>
      </c>
      <c r="G585">
        <f>IF($B585="","",IF($J585&lt;&gt;"",IFERROR(LOOKUP(2,1/(($B$5:$B$20000=$B585)*($F$5:$F$20000="组件")*($I$5:$I$20000=$J585)),$G$5:$G$20000)&amp;"."&amp;COUNTIFS($B$5:$B585,$B585,$J$5:$J585,$J585),""),COUNTIFS($B$5:$B585,$B585,$J$5:$J585,"")))</f>
      </c>
      <c r="I585">
        <f>IF($F585="组件","C"&amp;TEXT(COUNTIFS($B$5:$B585,$B585,$F$5:$F585,"组件"),"000"),"")</f>
      </c>
      <c r="J585">
        <f>IF($B585="","",IF($F585="组件","",IF($Q585&lt;&gt;"",IF(AND($B585=$B584,$F584="组件"),$I584,IF(AND($B585=$B584,$J584&lt;&gt;""),$J584,"")),"")))</f>
      </c>
      <c r="R585">
        <f>IF($B585="","",IF($J585&lt;&gt;"",IFERROR(LOOKUP(2,1/(($B$5:$B$20000=$B585)*($F$5:$F$20000="组件")*($I$5:$I$20000=$J585)),$R$5:$R$20000)*IF($Q585="",1,$Q585),""),IF($P585="","",IF($Q585="",$P585,$P585*$Q585))))</f>
      </c>
    </row>
    <row r="586" spans="1:24" x14ac:dyDescent="0.25">
      <c r="A586">
        <f>IF(B586="","",IF(B586=B585,A585,A585+1))</f>
      </c>
      <c r="G586">
        <f>IF($B586="","",IF($J586&lt;&gt;"",IFERROR(LOOKUP(2,1/(($B$5:$B$20000=$B586)*($F$5:$F$20000="组件")*($I$5:$I$20000=$J586)),$G$5:$G$20000)&amp;"."&amp;COUNTIFS($B$5:$B586,$B586,$J$5:$J586,$J586),""),COUNTIFS($B$5:$B586,$B586,$J$5:$J586,"")))</f>
      </c>
      <c r="I586">
        <f>IF($F586="组件","C"&amp;TEXT(COUNTIFS($B$5:$B586,$B586,$F$5:$F586,"组件"),"000"),"")</f>
      </c>
      <c r="J586">
        <f>IF($B586="","",IF($F586="组件","",IF($Q586&lt;&gt;"",IF(AND($B586=$B585,$F585="组件"),$I585,IF(AND($B586=$B585,$J585&lt;&gt;""),$J585,"")),"")))</f>
      </c>
      <c r="R586">
        <f>IF($B586="","",IF($J586&lt;&gt;"",IFERROR(LOOKUP(2,1/(($B$5:$B$20000=$B586)*($F$5:$F$20000="组件")*($I$5:$I$20000=$J586)),$R$5:$R$20000)*IF($Q586="",1,$Q586),""),IF($P586="","",IF($Q586="",$P586,$P586*$Q586))))</f>
      </c>
    </row>
    <row r="587" spans="1:24" x14ac:dyDescent="0.25">
      <c r="A587">
        <f>IF(B587="","",IF(B587=B586,A586,A586+1))</f>
      </c>
      <c r="G587">
        <f>IF($B587="","",IF($J587&lt;&gt;"",IFERROR(LOOKUP(2,1/(($B$5:$B$20000=$B587)*($F$5:$F$20000="组件")*($I$5:$I$20000=$J587)),$G$5:$G$20000)&amp;"."&amp;COUNTIFS($B$5:$B587,$B587,$J$5:$J587,$J587),""),COUNTIFS($B$5:$B587,$B587,$J$5:$J587,"")))</f>
      </c>
      <c r="I587">
        <f>IF($F587="组件","C"&amp;TEXT(COUNTIFS($B$5:$B587,$B587,$F$5:$F587,"组件"),"000"),"")</f>
      </c>
      <c r="J587">
        <f>IF($B587="","",IF($F587="组件","",IF($Q587&lt;&gt;"",IF(AND($B587=$B586,$F586="组件"),$I586,IF(AND($B587=$B586,$J586&lt;&gt;""),$J586,"")),"")))</f>
      </c>
      <c r="R587">
        <f>IF($B587="","",IF($J587&lt;&gt;"",IFERROR(LOOKUP(2,1/(($B$5:$B$20000=$B587)*($F$5:$F$20000="组件")*($I$5:$I$20000=$J587)),$R$5:$R$20000)*IF($Q587="",1,$Q587),""),IF($P587="","",IF($Q587="",$P587,$P587*$Q587))))</f>
      </c>
    </row>
    <row r="588" spans="1:24" x14ac:dyDescent="0.25">
      <c r="A588">
        <f>IF(B588="","",IF(B588=B587,A587,A587+1))</f>
      </c>
      <c r="G588">
        <f>IF($B588="","",IF($J588&lt;&gt;"",IFERROR(LOOKUP(2,1/(($B$5:$B$20000=$B588)*($F$5:$F$20000="组件")*($I$5:$I$20000=$J588)),$G$5:$G$20000)&amp;"."&amp;COUNTIFS($B$5:$B588,$B588,$J$5:$J588,$J588),""),COUNTIFS($B$5:$B588,$B588,$J$5:$J588,"")))</f>
      </c>
      <c r="I588">
        <f>IF($F588="组件","C"&amp;TEXT(COUNTIFS($B$5:$B588,$B588,$F$5:$F588,"组件"),"000"),"")</f>
      </c>
      <c r="J588">
        <f>IF($B588="","",IF($F588="组件","",IF($Q588&lt;&gt;"",IF(AND($B588=$B587,$F587="组件"),$I587,IF(AND($B588=$B587,$J587&lt;&gt;""),$J587,"")),"")))</f>
      </c>
      <c r="R588">
        <f>IF($B588="","",IF($J588&lt;&gt;"",IFERROR(LOOKUP(2,1/(($B$5:$B$20000=$B588)*($F$5:$F$20000="组件")*($I$5:$I$20000=$J588)),$R$5:$R$20000)*IF($Q588="",1,$Q588),""),IF($P588="","",IF($Q588="",$P588,$P588*$Q588))))</f>
      </c>
    </row>
    <row r="589" spans="1:24" x14ac:dyDescent="0.25">
      <c r="A589">
        <f>IF(B589="","",IF(B589=B588,A588,A588+1))</f>
      </c>
      <c r="G589">
        <f>IF($B589="","",IF($J589&lt;&gt;"",IFERROR(LOOKUP(2,1/(($B$5:$B$20000=$B589)*($F$5:$F$20000="组件")*($I$5:$I$20000=$J589)),$G$5:$G$20000)&amp;"."&amp;COUNTIFS($B$5:$B589,$B589,$J$5:$J589,$J589),""),COUNTIFS($B$5:$B589,$B589,$J$5:$J589,"")))</f>
      </c>
      <c r="I589">
        <f>IF($F589="组件","C"&amp;TEXT(COUNTIFS($B$5:$B589,$B589,$F$5:$F589,"组件"),"000"),"")</f>
      </c>
      <c r="J589">
        <f>IF($B589="","",IF($F589="组件","",IF($Q589&lt;&gt;"",IF(AND($B589=$B588,$F588="组件"),$I588,IF(AND($B589=$B588,$J588&lt;&gt;""),$J588,"")),"")))</f>
      </c>
      <c r="R589">
        <f>IF($B589="","",IF($J589&lt;&gt;"",IFERROR(LOOKUP(2,1/(($B$5:$B$20000=$B589)*($F$5:$F$20000="组件")*($I$5:$I$20000=$J589)),$R$5:$R$20000)*IF($Q589="",1,$Q589),""),IF($P589="","",IF($Q589="",$P589,$P589*$Q589))))</f>
      </c>
    </row>
    <row r="590" spans="1:24" x14ac:dyDescent="0.25">
      <c r="A590">
        <f>IF(B590="","",IF(B590=B589,A589,A589+1))</f>
      </c>
      <c r="G590">
        <f>IF($B590="","",IF($J590&lt;&gt;"",IFERROR(LOOKUP(2,1/(($B$5:$B$20000=$B590)*($F$5:$F$20000="组件")*($I$5:$I$20000=$J590)),$G$5:$G$20000)&amp;"."&amp;COUNTIFS($B$5:$B590,$B590,$J$5:$J590,$J590),""),COUNTIFS($B$5:$B590,$B590,$J$5:$J590,"")))</f>
      </c>
      <c r="I590">
        <f>IF($F590="组件","C"&amp;TEXT(COUNTIFS($B$5:$B590,$B590,$F$5:$F590,"组件"),"000"),"")</f>
      </c>
      <c r="J590">
        <f>IF($B590="","",IF($F590="组件","",IF($Q590&lt;&gt;"",IF(AND($B590=$B589,$F589="组件"),$I589,IF(AND($B590=$B589,$J589&lt;&gt;""),$J589,"")),"")))</f>
      </c>
      <c r="R590">
        <f>IF($B590="","",IF($J590&lt;&gt;"",IFERROR(LOOKUP(2,1/(($B$5:$B$20000=$B590)*($F$5:$F$20000="组件")*($I$5:$I$20000=$J590)),$R$5:$R$20000)*IF($Q590="",1,$Q590),""),IF($P590="","",IF($Q590="",$P590,$P590*$Q590))))</f>
      </c>
    </row>
    <row r="591" spans="1:24" x14ac:dyDescent="0.25">
      <c r="A591">
        <f>IF(B591="","",IF(B591=B590,A590,A590+1))</f>
      </c>
      <c r="G591">
        <f>IF($B591="","",IF($J591&lt;&gt;"",IFERROR(LOOKUP(2,1/(($B$5:$B$20000=$B591)*($F$5:$F$20000="组件")*($I$5:$I$20000=$J591)),$G$5:$G$20000)&amp;"."&amp;COUNTIFS($B$5:$B591,$B591,$J$5:$J591,$J591),""),COUNTIFS($B$5:$B591,$B591,$J$5:$J591,"")))</f>
      </c>
      <c r="I591">
        <f>IF($F591="组件","C"&amp;TEXT(COUNTIFS($B$5:$B591,$B591,$F$5:$F591,"组件"),"000"),"")</f>
      </c>
      <c r="J591">
        <f>IF($B591="","",IF($F591="组件","",IF($Q591&lt;&gt;"",IF(AND($B591=$B590,$F590="组件"),$I590,IF(AND($B591=$B590,$J590&lt;&gt;""),$J590,"")),"")))</f>
      </c>
      <c r="R591">
        <f>IF($B591="","",IF($J591&lt;&gt;"",IFERROR(LOOKUP(2,1/(($B$5:$B$20000=$B591)*($F$5:$F$20000="组件")*($I$5:$I$20000=$J591)),$R$5:$R$20000)*IF($Q591="",1,$Q591),""),IF($P591="","",IF($Q591="",$P591,$P591*$Q591))))</f>
      </c>
    </row>
    <row r="592" spans="1:24" x14ac:dyDescent="0.25">
      <c r="A592">
        <f>IF(B592="","",IF(B592=B591,A591,A591+1))</f>
      </c>
      <c r="G592">
        <f>IF($B592="","",IF($J592&lt;&gt;"",IFERROR(LOOKUP(2,1/(($B$5:$B$20000=$B592)*($F$5:$F$20000="组件")*($I$5:$I$20000=$J592)),$G$5:$G$20000)&amp;"."&amp;COUNTIFS($B$5:$B592,$B592,$J$5:$J592,$J592),""),COUNTIFS($B$5:$B592,$B592,$J$5:$J592,"")))</f>
      </c>
      <c r="I592">
        <f>IF($F592="组件","C"&amp;TEXT(COUNTIFS($B$5:$B592,$B592,$F$5:$F592,"组件"),"000"),"")</f>
      </c>
      <c r="J592">
        <f>IF($B592="","",IF($F592="组件","",IF($Q592&lt;&gt;"",IF(AND($B592=$B591,$F591="组件"),$I591,IF(AND($B592=$B591,$J591&lt;&gt;""),$J591,"")),"")))</f>
      </c>
      <c r="R592">
        <f>IF($B592="","",IF($J592&lt;&gt;"",IFERROR(LOOKUP(2,1/(($B$5:$B$20000=$B592)*($F$5:$F$20000="组件")*($I$5:$I$20000=$J592)),$R$5:$R$20000)*IF($Q592="",1,$Q592),""),IF($P592="","",IF($Q592="",$P592,$P592*$Q592))))</f>
      </c>
    </row>
    <row r="593" spans="1:24" x14ac:dyDescent="0.25">
      <c r="A593">
        <f>IF(B593="","",IF(B593=B592,A592,A592+1))</f>
      </c>
      <c r="G593">
        <f>IF($B593="","",IF($J593&lt;&gt;"",IFERROR(LOOKUP(2,1/(($B$5:$B$20000=$B593)*($F$5:$F$20000="组件")*($I$5:$I$20000=$J593)),$G$5:$G$20000)&amp;"."&amp;COUNTIFS($B$5:$B593,$B593,$J$5:$J593,$J593),""),COUNTIFS($B$5:$B593,$B593,$J$5:$J593,"")))</f>
      </c>
      <c r="I593">
        <f>IF($F593="组件","C"&amp;TEXT(COUNTIFS($B$5:$B593,$B593,$F$5:$F593,"组件"),"000"),"")</f>
      </c>
      <c r="J593">
        <f>IF($B593="","",IF($F593="组件","",IF($Q593&lt;&gt;"",IF(AND($B593=$B592,$F592="组件"),$I592,IF(AND($B593=$B592,$J592&lt;&gt;""),$J592,"")),"")))</f>
      </c>
      <c r="R593">
        <f>IF($B593="","",IF($J593&lt;&gt;"",IFERROR(LOOKUP(2,1/(($B$5:$B$20000=$B593)*($F$5:$F$20000="组件")*($I$5:$I$20000=$J593)),$R$5:$R$20000)*IF($Q593="",1,$Q593),""),IF($P593="","",IF($Q593="",$P593,$P593*$Q593))))</f>
      </c>
    </row>
    <row r="594" spans="1:24" x14ac:dyDescent="0.25">
      <c r="A594">
        <f>IF(B594="","",IF(B594=B593,A593,A593+1))</f>
      </c>
      <c r="G594">
        <f>IF($B594="","",IF($J594&lt;&gt;"",IFERROR(LOOKUP(2,1/(($B$5:$B$20000=$B594)*($F$5:$F$20000="组件")*($I$5:$I$20000=$J594)),$G$5:$G$20000)&amp;"."&amp;COUNTIFS($B$5:$B594,$B594,$J$5:$J594,$J594),""),COUNTIFS($B$5:$B594,$B594,$J$5:$J594,"")))</f>
      </c>
      <c r="I594">
        <f>IF($F594="组件","C"&amp;TEXT(COUNTIFS($B$5:$B594,$B594,$F$5:$F594,"组件"),"000"),"")</f>
      </c>
      <c r="J594">
        <f>IF($B594="","",IF($F594="组件","",IF($Q594&lt;&gt;"",IF(AND($B594=$B593,$F593="组件"),$I593,IF(AND($B594=$B593,$J593&lt;&gt;""),$J593,"")),"")))</f>
      </c>
      <c r="R594">
        <f>IF($B594="","",IF($J594&lt;&gt;"",IFERROR(LOOKUP(2,1/(($B$5:$B$20000=$B594)*($F$5:$F$20000="组件")*($I$5:$I$20000=$J594)),$R$5:$R$20000)*IF($Q594="",1,$Q594),""),IF($P594="","",IF($Q594="",$P594,$P594*$Q594))))</f>
      </c>
    </row>
    <row r="595" spans="1:24" x14ac:dyDescent="0.25">
      <c r="A595">
        <f>IF(B595="","",IF(B595=B594,A594,A594+1))</f>
      </c>
      <c r="G595">
        <f>IF($B595="","",IF($J595&lt;&gt;"",IFERROR(LOOKUP(2,1/(($B$5:$B$20000=$B595)*($F$5:$F$20000="组件")*($I$5:$I$20000=$J595)),$G$5:$G$20000)&amp;"."&amp;COUNTIFS($B$5:$B595,$B595,$J$5:$J595,$J595),""),COUNTIFS($B$5:$B595,$B595,$J$5:$J595,"")))</f>
      </c>
      <c r="I595">
        <f>IF($F595="组件","C"&amp;TEXT(COUNTIFS($B$5:$B595,$B595,$F$5:$F595,"组件"),"000"),"")</f>
      </c>
      <c r="J595">
        <f>IF($B595="","",IF($F595="组件","",IF($Q595&lt;&gt;"",IF(AND($B595=$B594,$F594="组件"),$I594,IF(AND($B595=$B594,$J594&lt;&gt;""),$J594,"")),"")))</f>
      </c>
      <c r="R595">
        <f>IF($B595="","",IF($J595&lt;&gt;"",IFERROR(LOOKUP(2,1/(($B$5:$B$20000=$B595)*($F$5:$F$20000="组件")*($I$5:$I$20000=$J595)),$R$5:$R$20000)*IF($Q595="",1,$Q595),""),IF($P595="","",IF($Q595="",$P595,$P595*$Q595))))</f>
      </c>
    </row>
    <row r="596" spans="1:24" x14ac:dyDescent="0.25">
      <c r="A596">
        <f>IF(B596="","",IF(B596=B595,A595,A595+1))</f>
      </c>
      <c r="G596">
        <f>IF($B596="","",IF($J596&lt;&gt;"",IFERROR(LOOKUP(2,1/(($B$5:$B$20000=$B596)*($F$5:$F$20000="组件")*($I$5:$I$20000=$J596)),$G$5:$G$20000)&amp;"."&amp;COUNTIFS($B$5:$B596,$B596,$J$5:$J596,$J596),""),COUNTIFS($B$5:$B596,$B596,$J$5:$J596,"")))</f>
      </c>
      <c r="I596">
        <f>IF($F596="组件","C"&amp;TEXT(COUNTIFS($B$5:$B596,$B596,$F$5:$F596,"组件"),"000"),"")</f>
      </c>
      <c r="J596">
        <f>IF($B596="","",IF($F596="组件","",IF($Q596&lt;&gt;"",IF(AND($B596=$B595,$F595="组件"),$I595,IF(AND($B596=$B595,$J595&lt;&gt;""),$J595,"")),"")))</f>
      </c>
      <c r="R596">
        <f>IF($B596="","",IF($J596&lt;&gt;"",IFERROR(LOOKUP(2,1/(($B$5:$B$20000=$B596)*($F$5:$F$20000="组件")*($I$5:$I$20000=$J596)),$R$5:$R$20000)*IF($Q596="",1,$Q596),""),IF($P596="","",IF($Q596="",$P596,$P596*$Q596))))</f>
      </c>
    </row>
    <row r="597" spans="1:24" x14ac:dyDescent="0.25">
      <c r="A597">
        <f>IF(B597="","",IF(B597=B596,A596,A596+1))</f>
      </c>
      <c r="G597">
        <f>IF($B597="","",IF($J597&lt;&gt;"",IFERROR(LOOKUP(2,1/(($B$5:$B$20000=$B597)*($F$5:$F$20000="组件")*($I$5:$I$20000=$J597)),$G$5:$G$20000)&amp;"."&amp;COUNTIFS($B$5:$B597,$B597,$J$5:$J597,$J597),""),COUNTIFS($B$5:$B597,$B597,$J$5:$J597,"")))</f>
      </c>
      <c r="I597">
        <f>IF($F597="组件","C"&amp;TEXT(COUNTIFS($B$5:$B597,$B597,$F$5:$F597,"组件"),"000"),"")</f>
      </c>
      <c r="J597">
        <f>IF($B597="","",IF($F597="组件","",IF($Q597&lt;&gt;"",IF(AND($B597=$B596,$F596="组件"),$I596,IF(AND($B597=$B596,$J596&lt;&gt;""),$J596,"")),"")))</f>
      </c>
      <c r="R597">
        <f>IF($B597="","",IF($J597&lt;&gt;"",IFERROR(LOOKUP(2,1/(($B$5:$B$20000=$B597)*($F$5:$F$20000="组件")*($I$5:$I$20000=$J597)),$R$5:$R$20000)*IF($Q597="",1,$Q597),""),IF($P597="","",IF($Q597="",$P597,$P597*$Q597))))</f>
      </c>
    </row>
    <row r="598" spans="1:24" x14ac:dyDescent="0.25">
      <c r="A598">
        <f>IF(B598="","",IF(B598=B597,A597,A597+1))</f>
      </c>
      <c r="G598">
        <f>IF($B598="","",IF($J598&lt;&gt;"",IFERROR(LOOKUP(2,1/(($B$5:$B$20000=$B598)*($F$5:$F$20000="组件")*($I$5:$I$20000=$J598)),$G$5:$G$20000)&amp;"."&amp;COUNTIFS($B$5:$B598,$B598,$J$5:$J598,$J598),""),COUNTIFS($B$5:$B598,$B598,$J$5:$J598,"")))</f>
      </c>
      <c r="I598">
        <f>IF($F598="组件","C"&amp;TEXT(COUNTIFS($B$5:$B598,$B598,$F$5:$F598,"组件"),"000"),"")</f>
      </c>
      <c r="J598">
        <f>IF($B598="","",IF($F598="组件","",IF($Q598&lt;&gt;"",IF(AND($B598=$B597,$F597="组件"),$I597,IF(AND($B598=$B597,$J597&lt;&gt;""),$J597,"")),"")))</f>
      </c>
      <c r="R598">
        <f>IF($B598="","",IF($J598&lt;&gt;"",IFERROR(LOOKUP(2,1/(($B$5:$B$20000=$B598)*($F$5:$F$20000="组件")*($I$5:$I$20000=$J598)),$R$5:$R$20000)*IF($Q598="",1,$Q598),""),IF($P598="","",IF($Q598="",$P598,$P598*$Q598))))</f>
      </c>
    </row>
    <row r="599" spans="1:24" x14ac:dyDescent="0.25">
      <c r="A599">
        <f>IF(B599="","",IF(B599=B598,A598,A598+1))</f>
      </c>
      <c r="G599">
        <f>IF($B599="","",IF($J599&lt;&gt;"",IFERROR(LOOKUP(2,1/(($B$5:$B$20000=$B599)*($F$5:$F$20000="组件")*($I$5:$I$20000=$J599)),$G$5:$G$20000)&amp;"."&amp;COUNTIFS($B$5:$B599,$B599,$J$5:$J599,$J599),""),COUNTIFS($B$5:$B599,$B599,$J$5:$J599,"")))</f>
      </c>
      <c r="I599">
        <f>IF($F599="组件","C"&amp;TEXT(COUNTIFS($B$5:$B599,$B599,$F$5:$F599,"组件"),"000"),"")</f>
      </c>
      <c r="J599">
        <f>IF($B599="","",IF($F599="组件","",IF($Q599&lt;&gt;"",IF(AND($B599=$B598,$F598="组件"),$I598,IF(AND($B599=$B598,$J598&lt;&gt;""),$J598,"")),"")))</f>
      </c>
      <c r="R599">
        <f>IF($B599="","",IF($J599&lt;&gt;"",IFERROR(LOOKUP(2,1/(($B$5:$B$20000=$B599)*($F$5:$F$20000="组件")*($I$5:$I$20000=$J599)),$R$5:$R$20000)*IF($Q599="",1,$Q599),""),IF($P599="","",IF($Q599="",$P599,$P599*$Q599))))</f>
      </c>
    </row>
    <row r="600" spans="1:24" x14ac:dyDescent="0.25">
      <c r="A600">
        <f>IF(B600="","",IF(B600=B599,A599,A599+1))</f>
      </c>
      <c r="G600">
        <f>IF($B600="","",IF($J600&lt;&gt;"",IFERROR(LOOKUP(2,1/(($B$5:$B$20000=$B600)*($F$5:$F$20000="组件")*($I$5:$I$20000=$J600)),$G$5:$G$20000)&amp;"."&amp;COUNTIFS($B$5:$B600,$B600,$J$5:$J600,$J600),""),COUNTIFS($B$5:$B600,$B600,$J$5:$J600,"")))</f>
      </c>
      <c r="I600">
        <f>IF($F600="组件","C"&amp;TEXT(COUNTIFS($B$5:$B600,$B600,$F$5:$F600,"组件"),"000"),"")</f>
      </c>
      <c r="J600">
        <f>IF($B600="","",IF($F600="组件","",IF($Q600&lt;&gt;"",IF(AND($B600=$B599,$F599="组件"),$I599,IF(AND($B600=$B599,$J599&lt;&gt;""),$J599,"")),"")))</f>
      </c>
      <c r="R600">
        <f>IF($B600="","",IF($J600&lt;&gt;"",IFERROR(LOOKUP(2,1/(($B$5:$B$20000=$B600)*($F$5:$F$20000="组件")*($I$5:$I$20000=$J600)),$R$5:$R$20000)*IF($Q600="",1,$Q600),""),IF($P600="","",IF($Q600="",$P600,$P600*$Q600))))</f>
      </c>
    </row>
    <row r="601" spans="1:24" x14ac:dyDescent="0.25">
      <c r="A601">
        <f>IF(B601="","",IF(B601=B600,A600,A600+1))</f>
      </c>
      <c r="G601">
        <f>IF($B601="","",IF($J601&lt;&gt;"",IFERROR(LOOKUP(2,1/(($B$5:$B$20000=$B601)*($F$5:$F$20000="组件")*($I$5:$I$20000=$J601)),$G$5:$G$20000)&amp;"."&amp;COUNTIFS($B$5:$B601,$B601,$J$5:$J601,$J601),""),COUNTIFS($B$5:$B601,$B601,$J$5:$J601,"")))</f>
      </c>
      <c r="I601">
        <f>IF($F601="组件","C"&amp;TEXT(COUNTIFS($B$5:$B601,$B601,$F$5:$F601,"组件"),"000"),"")</f>
      </c>
      <c r="J601">
        <f>IF($B601="","",IF($F601="组件","",IF($Q601&lt;&gt;"",IF(AND($B601=$B600,$F600="组件"),$I600,IF(AND($B601=$B600,$J600&lt;&gt;""),$J600,"")),"")))</f>
      </c>
      <c r="R601">
        <f>IF($B601="","",IF($J601&lt;&gt;"",IFERROR(LOOKUP(2,1/(($B$5:$B$20000=$B601)*($F$5:$F$20000="组件")*($I$5:$I$20000=$J601)),$R$5:$R$20000)*IF($Q601="",1,$Q601),""),IF($P601="","",IF($Q601="",$P601,$P601*$Q601))))</f>
      </c>
    </row>
    <row r="602" spans="1:24" x14ac:dyDescent="0.25">
      <c r="A602">
        <f>IF(B602="","",IF(B602=B601,A601,A601+1))</f>
      </c>
      <c r="G602">
        <f>IF($B602="","",IF($J602&lt;&gt;"",IFERROR(LOOKUP(2,1/(($B$5:$B$20000=$B602)*($F$5:$F$20000="组件")*($I$5:$I$20000=$J602)),$G$5:$G$20000)&amp;"."&amp;COUNTIFS($B$5:$B602,$B602,$J$5:$J602,$J602),""),COUNTIFS($B$5:$B602,$B602,$J$5:$J602,"")))</f>
      </c>
      <c r="I602">
        <f>IF($F602="组件","C"&amp;TEXT(COUNTIFS($B$5:$B602,$B602,$F$5:$F602,"组件"),"000"),"")</f>
      </c>
      <c r="J602">
        <f>IF($B602="","",IF($F602="组件","",IF($Q602&lt;&gt;"",IF(AND($B602=$B601,$F601="组件"),$I601,IF(AND($B602=$B601,$J601&lt;&gt;""),$J601,"")),"")))</f>
      </c>
      <c r="R602">
        <f>IF($B602="","",IF($J602&lt;&gt;"",IFERROR(LOOKUP(2,1/(($B$5:$B$20000=$B602)*($F$5:$F$20000="组件")*($I$5:$I$20000=$J602)),$R$5:$R$20000)*IF($Q602="",1,$Q602),""),IF($P602="","",IF($Q602="",$P602,$P602*$Q602))))</f>
      </c>
    </row>
    <row r="603" spans="1:24" x14ac:dyDescent="0.25">
      <c r="A603">
        <f>IF(B603="","",IF(B603=B602,A602,A602+1))</f>
      </c>
      <c r="G603">
        <f>IF($B603="","",IF($J603&lt;&gt;"",IFERROR(LOOKUP(2,1/(($B$5:$B$20000=$B603)*($F$5:$F$20000="组件")*($I$5:$I$20000=$J603)),$G$5:$G$20000)&amp;"."&amp;COUNTIFS($B$5:$B603,$B603,$J$5:$J603,$J603),""),COUNTIFS($B$5:$B603,$B603,$J$5:$J603,"")))</f>
      </c>
      <c r="I603">
        <f>IF($F603="组件","C"&amp;TEXT(COUNTIFS($B$5:$B603,$B603,$F$5:$F603,"组件"),"000"),"")</f>
      </c>
      <c r="J603">
        <f>IF($B603="","",IF($F603="组件","",IF($Q603&lt;&gt;"",IF(AND($B603=$B602,$F602="组件"),$I602,IF(AND($B603=$B602,$J602&lt;&gt;""),$J602,"")),"")))</f>
      </c>
      <c r="R603">
        <f>IF($B603="","",IF($J603&lt;&gt;"",IFERROR(LOOKUP(2,1/(($B$5:$B$20000=$B603)*($F$5:$F$20000="组件")*($I$5:$I$20000=$J603)),$R$5:$R$20000)*IF($Q603="",1,$Q603),""),IF($P603="","",IF($Q603="",$P603,$P603*$Q603))))</f>
      </c>
    </row>
    <row r="604" spans="1:24" x14ac:dyDescent="0.25">
      <c r="A604">
        <f>IF(B604="","",IF(B604=B603,A603,A603+1))</f>
      </c>
      <c r="G604">
        <f>IF($B604="","",IF($J604&lt;&gt;"",IFERROR(LOOKUP(2,1/(($B$5:$B$20000=$B604)*($F$5:$F$20000="组件")*($I$5:$I$20000=$J604)),$G$5:$G$20000)&amp;"."&amp;COUNTIFS($B$5:$B604,$B604,$J$5:$J604,$J604),""),COUNTIFS($B$5:$B604,$B604,$J$5:$J604,"")))</f>
      </c>
      <c r="I604">
        <f>IF($F604="组件","C"&amp;TEXT(COUNTIFS($B$5:$B604,$B604,$F$5:$F604,"组件"),"000"),"")</f>
      </c>
      <c r="J604">
        <f>IF($B604="","",IF($F604="组件","",IF($Q604&lt;&gt;"",IF(AND($B604=$B603,$F603="组件"),$I603,IF(AND($B604=$B603,$J603&lt;&gt;""),$J603,"")),"")))</f>
      </c>
      <c r="R604">
        <f>IF($B604="","",IF($J604&lt;&gt;"",IFERROR(LOOKUP(2,1/(($B$5:$B$20000=$B604)*($F$5:$F$20000="组件")*($I$5:$I$20000=$J604)),$R$5:$R$20000)*IF($Q604="",1,$Q604),""),IF($P604="","",IF($Q604="",$P604,$P604*$Q604))))</f>
      </c>
    </row>
    <row r="605" spans="1:24" x14ac:dyDescent="0.25">
      <c r="A605">
        <f>IF(B605="","",IF(B605=B604,A604,A604+1))</f>
      </c>
      <c r="G605">
        <f>IF($B605="","",IF($J605&lt;&gt;"",IFERROR(LOOKUP(2,1/(($B$5:$B$20000=$B605)*($F$5:$F$20000="组件")*($I$5:$I$20000=$J605)),$G$5:$G$20000)&amp;"."&amp;COUNTIFS($B$5:$B605,$B605,$J$5:$J605,$J605),""),COUNTIFS($B$5:$B605,$B605,$J$5:$J605,"")))</f>
      </c>
      <c r="I605">
        <f>IF($F605="组件","C"&amp;TEXT(COUNTIFS($B$5:$B605,$B605,$F$5:$F605,"组件"),"000"),"")</f>
      </c>
      <c r="J605">
        <f>IF($B605="","",IF($F605="组件","",IF($Q605&lt;&gt;"",IF(AND($B605=$B604,$F604="组件"),$I604,IF(AND($B605=$B604,$J604&lt;&gt;""),$J604,"")),"")))</f>
      </c>
      <c r="R605">
        <f>IF($B605="","",IF($J605&lt;&gt;"",IFERROR(LOOKUP(2,1/(($B$5:$B$20000=$B605)*($F$5:$F$20000="组件")*($I$5:$I$20000=$J605)),$R$5:$R$20000)*IF($Q605="",1,$Q605),""),IF($P605="","",IF($Q605="",$P605,$P605*$Q605))))</f>
      </c>
    </row>
    <row r="606" spans="1:24" x14ac:dyDescent="0.25">
      <c r="A606">
        <f>IF(B606="","",IF(B606=B605,A605,A605+1))</f>
      </c>
      <c r="G606">
        <f>IF($B606="","",IF($J606&lt;&gt;"",IFERROR(LOOKUP(2,1/(($B$5:$B$20000=$B606)*($F$5:$F$20000="组件")*($I$5:$I$20000=$J606)),$G$5:$G$20000)&amp;"."&amp;COUNTIFS($B$5:$B606,$B606,$J$5:$J606,$J606),""),COUNTIFS($B$5:$B606,$B606,$J$5:$J606,"")))</f>
      </c>
      <c r="I606">
        <f>IF($F606="组件","C"&amp;TEXT(COUNTIFS($B$5:$B606,$B606,$F$5:$F606,"组件"),"000"),"")</f>
      </c>
      <c r="J606">
        <f>IF($B606="","",IF($F606="组件","",IF($Q606&lt;&gt;"",IF(AND($B606=$B605,$F605="组件"),$I605,IF(AND($B606=$B605,$J605&lt;&gt;""),$J605,"")),"")))</f>
      </c>
      <c r="R606">
        <f>IF($B606="","",IF($J606&lt;&gt;"",IFERROR(LOOKUP(2,1/(($B$5:$B$20000=$B606)*($F$5:$F$20000="组件")*($I$5:$I$20000=$J606)),$R$5:$R$20000)*IF($Q606="",1,$Q606),""),IF($P606="","",IF($Q606="",$P606,$P606*$Q606))))</f>
      </c>
    </row>
    <row r="607" spans="1:24" x14ac:dyDescent="0.25">
      <c r="A607">
        <f>IF(B607="","",IF(B607=B606,A606,A606+1))</f>
      </c>
      <c r="G607">
        <f>IF($B607="","",IF($J607&lt;&gt;"",IFERROR(LOOKUP(2,1/(($B$5:$B$20000=$B607)*($F$5:$F$20000="组件")*($I$5:$I$20000=$J607)),$G$5:$G$20000)&amp;"."&amp;COUNTIFS($B$5:$B607,$B607,$J$5:$J607,$J607),""),COUNTIFS($B$5:$B607,$B607,$J$5:$J607,"")))</f>
      </c>
      <c r="I607">
        <f>IF($F607="组件","C"&amp;TEXT(COUNTIFS($B$5:$B607,$B607,$F$5:$F607,"组件"),"000"),"")</f>
      </c>
      <c r="J607">
        <f>IF($B607="","",IF($F607="组件","",IF($Q607&lt;&gt;"",IF(AND($B607=$B606,$F606="组件"),$I606,IF(AND($B607=$B606,$J606&lt;&gt;""),$J606,"")),"")))</f>
      </c>
      <c r="R607">
        <f>IF($B607="","",IF($J607&lt;&gt;"",IFERROR(LOOKUP(2,1/(($B$5:$B$20000=$B607)*($F$5:$F$20000="组件")*($I$5:$I$20000=$J607)),$R$5:$R$20000)*IF($Q607="",1,$Q607),""),IF($P607="","",IF($Q607="",$P607,$P607*$Q607))))</f>
      </c>
    </row>
    <row r="608" spans="1:24" x14ac:dyDescent="0.25">
      <c r="A608">
        <f>IF(B608="","",IF(B608=B607,A607,A607+1))</f>
      </c>
      <c r="G608">
        <f>IF($B608="","",IF($J608&lt;&gt;"",IFERROR(LOOKUP(2,1/(($B$5:$B$20000=$B608)*($F$5:$F$20000="组件")*($I$5:$I$20000=$J608)),$G$5:$G$20000)&amp;"."&amp;COUNTIFS($B$5:$B608,$B608,$J$5:$J608,$J608),""),COUNTIFS($B$5:$B608,$B608,$J$5:$J608,"")))</f>
      </c>
      <c r="I608">
        <f>IF($F608="组件","C"&amp;TEXT(COUNTIFS($B$5:$B608,$B608,$F$5:$F608,"组件"),"000"),"")</f>
      </c>
      <c r="J608">
        <f>IF($B608="","",IF($F608="组件","",IF($Q608&lt;&gt;"",IF(AND($B608=$B607,$F607="组件"),$I607,IF(AND($B608=$B607,$J607&lt;&gt;""),$J607,"")),"")))</f>
      </c>
      <c r="R608">
        <f>IF($B608="","",IF($J608&lt;&gt;"",IFERROR(LOOKUP(2,1/(($B$5:$B$20000=$B608)*($F$5:$F$20000="组件")*($I$5:$I$20000=$J608)),$R$5:$R$20000)*IF($Q608="",1,$Q608),""),IF($P608="","",IF($Q608="",$P608,$P608*$Q608))))</f>
      </c>
    </row>
    <row r="609" spans="1:24" x14ac:dyDescent="0.25">
      <c r="A609">
        <f>IF(B609="","",IF(B609=B608,A608,A608+1))</f>
      </c>
      <c r="G609">
        <f>IF($B609="","",IF($J609&lt;&gt;"",IFERROR(LOOKUP(2,1/(($B$5:$B$20000=$B609)*($F$5:$F$20000="组件")*($I$5:$I$20000=$J609)),$G$5:$G$20000)&amp;"."&amp;COUNTIFS($B$5:$B609,$B609,$J$5:$J609,$J609),""),COUNTIFS($B$5:$B609,$B609,$J$5:$J609,"")))</f>
      </c>
      <c r="I609">
        <f>IF($F609="组件","C"&amp;TEXT(COUNTIFS($B$5:$B609,$B609,$F$5:$F609,"组件"),"000"),"")</f>
      </c>
      <c r="J609">
        <f>IF($B609="","",IF($F609="组件","",IF($Q609&lt;&gt;"",IF(AND($B609=$B608,$F608="组件"),$I608,IF(AND($B609=$B608,$J608&lt;&gt;""),$J608,"")),"")))</f>
      </c>
      <c r="R609">
        <f>IF($B609="","",IF($J609&lt;&gt;"",IFERROR(LOOKUP(2,1/(($B$5:$B$20000=$B609)*($F$5:$F$20000="组件")*($I$5:$I$20000=$J609)),$R$5:$R$20000)*IF($Q609="",1,$Q609),""),IF($P609="","",IF($Q609="",$P609,$P609*$Q609))))</f>
      </c>
    </row>
    <row r="610" spans="1:24" x14ac:dyDescent="0.25">
      <c r="A610">
        <f>IF(B610="","",IF(B610=B609,A609,A609+1))</f>
      </c>
      <c r="G610">
        <f>IF($B610="","",IF($J610&lt;&gt;"",IFERROR(LOOKUP(2,1/(($B$5:$B$20000=$B610)*($F$5:$F$20000="组件")*($I$5:$I$20000=$J610)),$G$5:$G$20000)&amp;"."&amp;COUNTIFS($B$5:$B610,$B610,$J$5:$J610,$J610),""),COUNTIFS($B$5:$B610,$B610,$J$5:$J610,"")))</f>
      </c>
      <c r="I610">
        <f>IF($F610="组件","C"&amp;TEXT(COUNTIFS($B$5:$B610,$B610,$F$5:$F610,"组件"),"000"),"")</f>
      </c>
      <c r="J610">
        <f>IF($B610="","",IF($F610="组件","",IF($Q610&lt;&gt;"",IF(AND($B610=$B609,$F609="组件"),$I609,IF(AND($B610=$B609,$J609&lt;&gt;""),$J609,"")),"")))</f>
      </c>
      <c r="R610">
        <f>IF($B610="","",IF($J610&lt;&gt;"",IFERROR(LOOKUP(2,1/(($B$5:$B$20000=$B610)*($F$5:$F$20000="组件")*($I$5:$I$20000=$J610)),$R$5:$R$20000)*IF($Q610="",1,$Q610),""),IF($P610="","",IF($Q610="",$P610,$P610*$Q610))))</f>
      </c>
    </row>
    <row r="611" spans="1:24" x14ac:dyDescent="0.25">
      <c r="A611">
        <f>IF(B611="","",IF(B611=B610,A610,A610+1))</f>
      </c>
      <c r="G611">
        <f>IF($B611="","",IF($J611&lt;&gt;"",IFERROR(LOOKUP(2,1/(($B$5:$B$20000=$B611)*($F$5:$F$20000="组件")*($I$5:$I$20000=$J611)),$G$5:$G$20000)&amp;"."&amp;COUNTIFS($B$5:$B611,$B611,$J$5:$J611,$J611),""),COUNTIFS($B$5:$B611,$B611,$J$5:$J611,"")))</f>
      </c>
      <c r="I611">
        <f>IF($F611="组件","C"&amp;TEXT(COUNTIFS($B$5:$B611,$B611,$F$5:$F611,"组件"),"000"),"")</f>
      </c>
      <c r="J611">
        <f>IF($B611="","",IF($F611="组件","",IF($Q611&lt;&gt;"",IF(AND($B611=$B610,$F610="组件"),$I610,IF(AND($B611=$B610,$J610&lt;&gt;""),$J610,"")),"")))</f>
      </c>
      <c r="R611">
        <f>IF($B611="","",IF($J611&lt;&gt;"",IFERROR(LOOKUP(2,1/(($B$5:$B$20000=$B611)*($F$5:$F$20000="组件")*($I$5:$I$20000=$J611)),$R$5:$R$20000)*IF($Q611="",1,$Q611),""),IF($P611="","",IF($Q611="",$P611,$P611*$Q611))))</f>
      </c>
    </row>
    <row r="612" spans="1:24" x14ac:dyDescent="0.25">
      <c r="A612">
        <f>IF(B612="","",IF(B612=B611,A611,A611+1))</f>
      </c>
      <c r="G612">
        <f>IF($B612="","",IF($J612&lt;&gt;"",IFERROR(LOOKUP(2,1/(($B$5:$B$20000=$B612)*($F$5:$F$20000="组件")*($I$5:$I$20000=$J612)),$G$5:$G$20000)&amp;"."&amp;COUNTIFS($B$5:$B612,$B612,$J$5:$J612,$J612),""),COUNTIFS($B$5:$B612,$B612,$J$5:$J612,"")))</f>
      </c>
      <c r="I612">
        <f>IF($F612="组件","C"&amp;TEXT(COUNTIFS($B$5:$B612,$B612,$F$5:$F612,"组件"),"000"),"")</f>
      </c>
      <c r="J612">
        <f>IF($B612="","",IF($F612="组件","",IF($Q612&lt;&gt;"",IF(AND($B612=$B611,$F611="组件"),$I611,IF(AND($B612=$B611,$J611&lt;&gt;""),$J611,"")),"")))</f>
      </c>
      <c r="R612">
        <f>IF($B612="","",IF($J612&lt;&gt;"",IFERROR(LOOKUP(2,1/(($B$5:$B$20000=$B612)*($F$5:$F$20000="组件")*($I$5:$I$20000=$J612)),$R$5:$R$20000)*IF($Q612="",1,$Q612),""),IF($P612="","",IF($Q612="",$P612,$P612*$Q612))))</f>
      </c>
    </row>
    <row r="613" spans="1:24" x14ac:dyDescent="0.25">
      <c r="A613">
        <f>IF(B613="","",IF(B613=B612,A612,A612+1))</f>
      </c>
      <c r="G613">
        <f>IF($B613="","",IF($J613&lt;&gt;"",IFERROR(LOOKUP(2,1/(($B$5:$B$20000=$B613)*($F$5:$F$20000="组件")*($I$5:$I$20000=$J613)),$G$5:$G$20000)&amp;"."&amp;COUNTIFS($B$5:$B613,$B613,$J$5:$J613,$J613),""),COUNTIFS($B$5:$B613,$B613,$J$5:$J613,"")))</f>
      </c>
      <c r="I613">
        <f>IF($F613="组件","C"&amp;TEXT(COUNTIFS($B$5:$B613,$B613,$F$5:$F613,"组件"),"000"),"")</f>
      </c>
      <c r="J613">
        <f>IF($B613="","",IF($F613="组件","",IF($Q613&lt;&gt;"",IF(AND($B613=$B612,$F612="组件"),$I612,IF(AND($B613=$B612,$J612&lt;&gt;""),$J612,"")),"")))</f>
      </c>
      <c r="R613">
        <f>IF($B613="","",IF($J613&lt;&gt;"",IFERROR(LOOKUP(2,1/(($B$5:$B$20000=$B613)*($F$5:$F$20000="组件")*($I$5:$I$20000=$J613)),$R$5:$R$20000)*IF($Q613="",1,$Q613),""),IF($P613="","",IF($Q613="",$P613,$P613*$Q613))))</f>
      </c>
    </row>
    <row r="614" spans="1:24" x14ac:dyDescent="0.25">
      <c r="A614">
        <f>IF(B614="","",IF(B614=B613,A613,A613+1))</f>
      </c>
      <c r="G614">
        <f>IF($B614="","",IF($J614&lt;&gt;"",IFERROR(LOOKUP(2,1/(($B$5:$B$20000=$B614)*($F$5:$F$20000="组件")*($I$5:$I$20000=$J614)),$G$5:$G$20000)&amp;"."&amp;COUNTIFS($B$5:$B614,$B614,$J$5:$J614,$J614),""),COUNTIFS($B$5:$B614,$B614,$J$5:$J614,"")))</f>
      </c>
      <c r="I614">
        <f>IF($F614="组件","C"&amp;TEXT(COUNTIFS($B$5:$B614,$B614,$F$5:$F614,"组件"),"000"),"")</f>
      </c>
      <c r="J614">
        <f>IF($B614="","",IF($F614="组件","",IF($Q614&lt;&gt;"",IF(AND($B614=$B613,$F613="组件"),$I613,IF(AND($B614=$B613,$J613&lt;&gt;""),$J613,"")),"")))</f>
      </c>
      <c r="R614">
        <f>IF($B614="","",IF($J614&lt;&gt;"",IFERROR(LOOKUP(2,1/(($B$5:$B$20000=$B614)*($F$5:$F$20000="组件")*($I$5:$I$20000=$J614)),$R$5:$R$20000)*IF($Q614="",1,$Q614),""),IF($P614="","",IF($Q614="",$P614,$P614*$Q614))))</f>
      </c>
    </row>
    <row r="615" spans="1:24" x14ac:dyDescent="0.25">
      <c r="A615">
        <f>IF(B615="","",IF(B615=B614,A614,A614+1))</f>
      </c>
      <c r="G615">
        <f>IF($B615="","",IF($J615&lt;&gt;"",IFERROR(LOOKUP(2,1/(($B$5:$B$20000=$B615)*($F$5:$F$20000="组件")*($I$5:$I$20000=$J615)),$G$5:$G$20000)&amp;"."&amp;COUNTIFS($B$5:$B615,$B615,$J$5:$J615,$J615),""),COUNTIFS($B$5:$B615,$B615,$J$5:$J615,"")))</f>
      </c>
      <c r="I615">
        <f>IF($F615="组件","C"&amp;TEXT(COUNTIFS($B$5:$B615,$B615,$F$5:$F615,"组件"),"000"),"")</f>
      </c>
      <c r="J615">
        <f>IF($B615="","",IF($F615="组件","",IF($Q615&lt;&gt;"",IF(AND($B615=$B614,$F614="组件"),$I614,IF(AND($B615=$B614,$J614&lt;&gt;""),$J614,"")),"")))</f>
      </c>
      <c r="R615">
        <f>IF($B615="","",IF($J615&lt;&gt;"",IFERROR(LOOKUP(2,1/(($B$5:$B$20000=$B615)*($F$5:$F$20000="组件")*($I$5:$I$20000=$J615)),$R$5:$R$20000)*IF($Q615="",1,$Q615),""),IF($P615="","",IF($Q615="",$P615,$P615*$Q615))))</f>
      </c>
    </row>
    <row r="616" spans="1:24" x14ac:dyDescent="0.25">
      <c r="A616">
        <f>IF(B616="","",IF(B616=B615,A615,A615+1))</f>
      </c>
      <c r="G616">
        <f>IF($B616="","",IF($J616&lt;&gt;"",IFERROR(LOOKUP(2,1/(($B$5:$B$20000=$B616)*($F$5:$F$20000="组件")*($I$5:$I$20000=$J616)),$G$5:$G$20000)&amp;"."&amp;COUNTIFS($B$5:$B616,$B616,$J$5:$J616,$J616),""),COUNTIFS($B$5:$B616,$B616,$J$5:$J616,"")))</f>
      </c>
      <c r="I616">
        <f>IF($F616="组件","C"&amp;TEXT(COUNTIFS($B$5:$B616,$B616,$F$5:$F616,"组件"),"000"),"")</f>
      </c>
      <c r="J616">
        <f>IF($B616="","",IF($F616="组件","",IF($Q616&lt;&gt;"",IF(AND($B616=$B615,$F615="组件"),$I615,IF(AND($B616=$B615,$J615&lt;&gt;""),$J615,"")),"")))</f>
      </c>
      <c r="R616">
        <f>IF($B616="","",IF($J616&lt;&gt;"",IFERROR(LOOKUP(2,1/(($B$5:$B$20000=$B616)*($F$5:$F$20000="组件")*($I$5:$I$20000=$J616)),$R$5:$R$20000)*IF($Q616="",1,$Q616),""),IF($P616="","",IF($Q616="",$P616,$P616*$Q616))))</f>
      </c>
    </row>
    <row r="617" spans="1:24" x14ac:dyDescent="0.25">
      <c r="A617">
        <f>IF(B617="","",IF(B617=B616,A616,A616+1))</f>
      </c>
      <c r="G617">
        <f>IF($B617="","",IF($J617&lt;&gt;"",IFERROR(LOOKUP(2,1/(($B$5:$B$20000=$B617)*($F$5:$F$20000="组件")*($I$5:$I$20000=$J617)),$G$5:$G$20000)&amp;"."&amp;COUNTIFS($B$5:$B617,$B617,$J$5:$J617,$J617),""),COUNTIFS($B$5:$B617,$B617,$J$5:$J617,"")))</f>
      </c>
      <c r="I617">
        <f>IF($F617="组件","C"&amp;TEXT(COUNTIFS($B$5:$B617,$B617,$F$5:$F617,"组件"),"000"),"")</f>
      </c>
      <c r="J617">
        <f>IF($B617="","",IF($F617="组件","",IF($Q617&lt;&gt;"",IF(AND($B617=$B616,$F616="组件"),$I616,IF(AND($B617=$B616,$J616&lt;&gt;""),$J616,"")),"")))</f>
      </c>
      <c r="R617">
        <f>IF($B617="","",IF($J617&lt;&gt;"",IFERROR(LOOKUP(2,1/(($B$5:$B$20000=$B617)*($F$5:$F$20000="组件")*($I$5:$I$20000=$J617)),$R$5:$R$20000)*IF($Q617="",1,$Q617),""),IF($P617="","",IF($Q617="",$P617,$P617*$Q617))))</f>
      </c>
    </row>
    <row r="618" spans="1:24" x14ac:dyDescent="0.25">
      <c r="A618">
        <f>IF(B618="","",IF(B618=B617,A617,A617+1))</f>
      </c>
      <c r="G618">
        <f>IF($B618="","",IF($J618&lt;&gt;"",IFERROR(LOOKUP(2,1/(($B$5:$B$20000=$B618)*($F$5:$F$20000="组件")*($I$5:$I$20000=$J618)),$G$5:$G$20000)&amp;"."&amp;COUNTIFS($B$5:$B618,$B618,$J$5:$J618,$J618),""),COUNTIFS($B$5:$B618,$B618,$J$5:$J618,"")))</f>
      </c>
      <c r="I618">
        <f>IF($F618="组件","C"&amp;TEXT(COUNTIFS($B$5:$B618,$B618,$F$5:$F618,"组件"),"000"),"")</f>
      </c>
      <c r="J618">
        <f>IF($B618="","",IF($F618="组件","",IF($Q618&lt;&gt;"",IF(AND($B618=$B617,$F617="组件"),$I617,IF(AND($B618=$B617,$J617&lt;&gt;""),$J617,"")),"")))</f>
      </c>
      <c r="R618">
        <f>IF($B618="","",IF($J618&lt;&gt;"",IFERROR(LOOKUP(2,1/(($B$5:$B$20000=$B618)*($F$5:$F$20000="组件")*($I$5:$I$20000=$J618)),$R$5:$R$20000)*IF($Q618="",1,$Q618),""),IF($P618="","",IF($Q618="",$P618,$P618*$Q618))))</f>
      </c>
    </row>
    <row r="619" spans="1:24" x14ac:dyDescent="0.25">
      <c r="A619">
        <f>IF(B619="","",IF(B619=B618,A618,A618+1))</f>
      </c>
      <c r="G619">
        <f>IF($B619="","",IF($J619&lt;&gt;"",IFERROR(LOOKUP(2,1/(($B$5:$B$20000=$B619)*($F$5:$F$20000="组件")*($I$5:$I$20000=$J619)),$G$5:$G$20000)&amp;"."&amp;COUNTIFS($B$5:$B619,$B619,$J$5:$J619,$J619),""),COUNTIFS($B$5:$B619,$B619,$J$5:$J619,"")))</f>
      </c>
      <c r="I619">
        <f>IF($F619="组件","C"&amp;TEXT(COUNTIFS($B$5:$B619,$B619,$F$5:$F619,"组件"),"000"),"")</f>
      </c>
      <c r="J619">
        <f>IF($B619="","",IF($F619="组件","",IF($Q619&lt;&gt;"",IF(AND($B619=$B618,$F618="组件"),$I618,IF(AND($B619=$B618,$J618&lt;&gt;""),$J618,"")),"")))</f>
      </c>
      <c r="R619">
        <f>IF($B619="","",IF($J619&lt;&gt;"",IFERROR(LOOKUP(2,1/(($B$5:$B$20000=$B619)*($F$5:$F$20000="组件")*($I$5:$I$20000=$J619)),$R$5:$R$20000)*IF($Q619="",1,$Q619),""),IF($P619="","",IF($Q619="",$P619,$P619*$Q619))))</f>
      </c>
    </row>
    <row r="620" spans="1:24" x14ac:dyDescent="0.25">
      <c r="A620">
        <f>IF(B620="","",IF(B620=B619,A619,A619+1))</f>
      </c>
      <c r="G620">
        <f>IF($B620="","",IF($J620&lt;&gt;"",IFERROR(LOOKUP(2,1/(($B$5:$B$20000=$B620)*($F$5:$F$20000="组件")*($I$5:$I$20000=$J620)),$G$5:$G$20000)&amp;"."&amp;COUNTIFS($B$5:$B620,$B620,$J$5:$J620,$J620),""),COUNTIFS($B$5:$B620,$B620,$J$5:$J620,"")))</f>
      </c>
      <c r="I620">
        <f>IF($F620="组件","C"&amp;TEXT(COUNTIFS($B$5:$B620,$B620,$F$5:$F620,"组件"),"000"),"")</f>
      </c>
      <c r="J620">
        <f>IF($B620="","",IF($F620="组件","",IF($Q620&lt;&gt;"",IF(AND($B620=$B619,$F619="组件"),$I619,IF(AND($B620=$B619,$J619&lt;&gt;""),$J619,"")),"")))</f>
      </c>
      <c r="R620">
        <f>IF($B620="","",IF($J620&lt;&gt;"",IFERROR(LOOKUP(2,1/(($B$5:$B$20000=$B620)*($F$5:$F$20000="组件")*($I$5:$I$20000=$J620)),$R$5:$R$20000)*IF($Q620="",1,$Q620),""),IF($P620="","",IF($Q620="",$P620,$P620*$Q620))))</f>
      </c>
    </row>
    <row r="621" spans="1:24" x14ac:dyDescent="0.25">
      <c r="A621">
        <f>IF(B621="","",IF(B621=B620,A620,A620+1))</f>
      </c>
      <c r="G621">
        <f>IF($B621="","",IF($J621&lt;&gt;"",IFERROR(LOOKUP(2,1/(($B$5:$B$20000=$B621)*($F$5:$F$20000="组件")*($I$5:$I$20000=$J621)),$G$5:$G$20000)&amp;"."&amp;COUNTIFS($B$5:$B621,$B621,$J$5:$J621,$J621),""),COUNTIFS($B$5:$B621,$B621,$J$5:$J621,"")))</f>
      </c>
      <c r="I621">
        <f>IF($F621="组件","C"&amp;TEXT(COUNTIFS($B$5:$B621,$B621,$F$5:$F621,"组件"),"000"),"")</f>
      </c>
      <c r="J621">
        <f>IF($B621="","",IF($F621="组件","",IF($Q621&lt;&gt;"",IF(AND($B621=$B620,$F620="组件"),$I620,IF(AND($B621=$B620,$J620&lt;&gt;""),$J620,"")),"")))</f>
      </c>
      <c r="R621">
        <f>IF($B621="","",IF($J621&lt;&gt;"",IFERROR(LOOKUP(2,1/(($B$5:$B$20000=$B621)*($F$5:$F$20000="组件")*($I$5:$I$20000=$J621)),$R$5:$R$20000)*IF($Q621="",1,$Q621),""),IF($P621="","",IF($Q621="",$P621,$P621*$Q621))))</f>
      </c>
    </row>
    <row r="622" spans="1:24" x14ac:dyDescent="0.25">
      <c r="A622">
        <f>IF(B622="","",IF(B622=B621,A621,A621+1))</f>
      </c>
      <c r="G622">
        <f>IF($B622="","",IF($J622&lt;&gt;"",IFERROR(LOOKUP(2,1/(($B$5:$B$20000=$B622)*($F$5:$F$20000="组件")*($I$5:$I$20000=$J622)),$G$5:$G$20000)&amp;"."&amp;COUNTIFS($B$5:$B622,$B622,$J$5:$J622,$J622),""),COUNTIFS($B$5:$B622,$B622,$J$5:$J622,"")))</f>
      </c>
      <c r="I622">
        <f>IF($F622="组件","C"&amp;TEXT(COUNTIFS($B$5:$B622,$B622,$F$5:$F622,"组件"),"000"),"")</f>
      </c>
      <c r="J622">
        <f>IF($B622="","",IF($F622="组件","",IF($Q622&lt;&gt;"",IF(AND($B622=$B621,$F621="组件"),$I621,IF(AND($B622=$B621,$J621&lt;&gt;""),$J621,"")),"")))</f>
      </c>
      <c r="R622">
        <f>IF($B622="","",IF($J622&lt;&gt;"",IFERROR(LOOKUP(2,1/(($B$5:$B$20000=$B622)*($F$5:$F$20000="组件")*($I$5:$I$20000=$J622)),$R$5:$R$20000)*IF($Q622="",1,$Q622),""),IF($P622="","",IF($Q622="",$P622,$P622*$Q622))))</f>
      </c>
    </row>
    <row r="623" spans="1:24" x14ac:dyDescent="0.25">
      <c r="A623">
        <f>IF(B623="","",IF(B623=B622,A622,A622+1))</f>
      </c>
      <c r="G623">
        <f>IF($B623="","",IF($J623&lt;&gt;"",IFERROR(LOOKUP(2,1/(($B$5:$B$20000=$B623)*($F$5:$F$20000="组件")*($I$5:$I$20000=$J623)),$G$5:$G$20000)&amp;"."&amp;COUNTIFS($B$5:$B623,$B623,$J$5:$J623,$J623),""),COUNTIFS($B$5:$B623,$B623,$J$5:$J623,"")))</f>
      </c>
      <c r="I623">
        <f>IF($F623="组件","C"&amp;TEXT(COUNTIFS($B$5:$B623,$B623,$F$5:$F623,"组件"),"000"),"")</f>
      </c>
      <c r="J623">
        <f>IF($B623="","",IF($F623="组件","",IF($Q623&lt;&gt;"",IF(AND($B623=$B622,$F622="组件"),$I622,IF(AND($B623=$B622,$J622&lt;&gt;""),$J622,"")),"")))</f>
      </c>
      <c r="R623">
        <f>IF($B623="","",IF($J623&lt;&gt;"",IFERROR(LOOKUP(2,1/(($B$5:$B$20000=$B623)*($F$5:$F$20000="组件")*($I$5:$I$20000=$J623)),$R$5:$R$20000)*IF($Q623="",1,$Q623),""),IF($P623="","",IF($Q623="",$P623,$P623*$Q623))))</f>
      </c>
    </row>
    <row r="624" spans="1:24" x14ac:dyDescent="0.25">
      <c r="A624">
        <f>IF(B624="","",IF(B624=B623,A623,A623+1))</f>
      </c>
      <c r="G624">
        <f>IF($B624="","",IF($J624&lt;&gt;"",IFERROR(LOOKUP(2,1/(($B$5:$B$20000=$B624)*($F$5:$F$20000="组件")*($I$5:$I$20000=$J624)),$G$5:$G$20000)&amp;"."&amp;COUNTIFS($B$5:$B624,$B624,$J$5:$J624,$J624),""),COUNTIFS($B$5:$B624,$B624,$J$5:$J624,"")))</f>
      </c>
      <c r="I624">
        <f>IF($F624="组件","C"&amp;TEXT(COUNTIFS($B$5:$B624,$B624,$F$5:$F624,"组件"),"000"),"")</f>
      </c>
      <c r="J624">
        <f>IF($B624="","",IF($F624="组件","",IF($Q624&lt;&gt;"",IF(AND($B624=$B623,$F623="组件"),$I623,IF(AND($B624=$B623,$J623&lt;&gt;""),$J623,"")),"")))</f>
      </c>
      <c r="R624">
        <f>IF($B624="","",IF($J624&lt;&gt;"",IFERROR(LOOKUP(2,1/(($B$5:$B$20000=$B624)*($F$5:$F$20000="组件")*($I$5:$I$20000=$J624)),$R$5:$R$20000)*IF($Q624="",1,$Q624),""),IF($P624="","",IF($Q624="",$P624,$P624*$Q624))))</f>
      </c>
    </row>
    <row r="625" spans="1:24" x14ac:dyDescent="0.25">
      <c r="A625">
        <f>IF(B625="","",IF(B625=B624,A624,A624+1))</f>
      </c>
      <c r="G625">
        <f>IF($B625="","",IF($J625&lt;&gt;"",IFERROR(LOOKUP(2,1/(($B$5:$B$20000=$B625)*($F$5:$F$20000="组件")*($I$5:$I$20000=$J625)),$G$5:$G$20000)&amp;"."&amp;COUNTIFS($B$5:$B625,$B625,$J$5:$J625,$J625),""),COUNTIFS($B$5:$B625,$B625,$J$5:$J625,"")))</f>
      </c>
      <c r="I625">
        <f>IF($F625="组件","C"&amp;TEXT(COUNTIFS($B$5:$B625,$B625,$F$5:$F625,"组件"),"000"),"")</f>
      </c>
      <c r="J625">
        <f>IF($B625="","",IF($F625="组件","",IF($Q625&lt;&gt;"",IF(AND($B625=$B624,$F624="组件"),$I624,IF(AND($B625=$B624,$J624&lt;&gt;""),$J624,"")),"")))</f>
      </c>
      <c r="R625">
        <f>IF($B625="","",IF($J625&lt;&gt;"",IFERROR(LOOKUP(2,1/(($B$5:$B$20000=$B625)*($F$5:$F$20000="组件")*($I$5:$I$20000=$J625)),$R$5:$R$20000)*IF($Q625="",1,$Q625),""),IF($P625="","",IF($Q625="",$P625,$P625*$Q625))))</f>
      </c>
    </row>
    <row r="626" spans="1:24" x14ac:dyDescent="0.25">
      <c r="A626">
        <f>IF(B626="","",IF(B626=B625,A625,A625+1))</f>
      </c>
      <c r="G626">
        <f>IF($B626="","",IF($J626&lt;&gt;"",IFERROR(LOOKUP(2,1/(($B$5:$B$20000=$B626)*($F$5:$F$20000="组件")*($I$5:$I$20000=$J626)),$G$5:$G$20000)&amp;"."&amp;COUNTIFS($B$5:$B626,$B626,$J$5:$J626,$J626),""),COUNTIFS($B$5:$B626,$B626,$J$5:$J626,"")))</f>
      </c>
      <c r="I626">
        <f>IF($F626="组件","C"&amp;TEXT(COUNTIFS($B$5:$B626,$B626,$F$5:$F626,"组件"),"000"),"")</f>
      </c>
      <c r="J626">
        <f>IF($B626="","",IF($F626="组件","",IF($Q626&lt;&gt;"",IF(AND($B626=$B625,$F625="组件"),$I625,IF(AND($B626=$B625,$J625&lt;&gt;""),$J625,"")),"")))</f>
      </c>
      <c r="R626">
        <f>IF($B626="","",IF($J626&lt;&gt;"",IFERROR(LOOKUP(2,1/(($B$5:$B$20000=$B626)*($F$5:$F$20000="组件")*($I$5:$I$20000=$J626)),$R$5:$R$20000)*IF($Q626="",1,$Q626),""),IF($P626="","",IF($Q626="",$P626,$P626*$Q626))))</f>
      </c>
    </row>
    <row r="627" spans="1:24" x14ac:dyDescent="0.25">
      <c r="A627">
        <f>IF(B627="","",IF(B627=B626,A626,A626+1))</f>
      </c>
      <c r="G627">
        <f>IF($B627="","",IF($J627&lt;&gt;"",IFERROR(LOOKUP(2,1/(($B$5:$B$20000=$B627)*($F$5:$F$20000="组件")*($I$5:$I$20000=$J627)),$G$5:$G$20000)&amp;"."&amp;COUNTIFS($B$5:$B627,$B627,$J$5:$J627,$J627),""),COUNTIFS($B$5:$B627,$B627,$J$5:$J627,"")))</f>
      </c>
      <c r="I627">
        <f>IF($F627="组件","C"&amp;TEXT(COUNTIFS($B$5:$B627,$B627,$F$5:$F627,"组件"),"000"),"")</f>
      </c>
      <c r="J627">
        <f>IF($B627="","",IF($F627="组件","",IF($Q627&lt;&gt;"",IF(AND($B627=$B626,$F626="组件"),$I626,IF(AND($B627=$B626,$J626&lt;&gt;""),$J626,"")),"")))</f>
      </c>
      <c r="R627">
        <f>IF($B627="","",IF($J627&lt;&gt;"",IFERROR(LOOKUP(2,1/(($B$5:$B$20000=$B627)*($F$5:$F$20000="组件")*($I$5:$I$20000=$J627)),$R$5:$R$20000)*IF($Q627="",1,$Q627),""),IF($P627="","",IF($Q627="",$P627,$P627*$Q627))))</f>
      </c>
    </row>
    <row r="628" spans="1:24" x14ac:dyDescent="0.25">
      <c r="A628">
        <f>IF(B628="","",IF(B628=B627,A627,A627+1))</f>
      </c>
      <c r="G628">
        <f>IF($B628="","",IF($J628&lt;&gt;"",IFERROR(LOOKUP(2,1/(($B$5:$B$20000=$B628)*($F$5:$F$20000="组件")*($I$5:$I$20000=$J628)),$G$5:$G$20000)&amp;"."&amp;COUNTIFS($B$5:$B628,$B628,$J$5:$J628,$J628),""),COUNTIFS($B$5:$B628,$B628,$J$5:$J628,"")))</f>
      </c>
      <c r="I628">
        <f>IF($F628="组件","C"&amp;TEXT(COUNTIFS($B$5:$B628,$B628,$F$5:$F628,"组件"),"000"),"")</f>
      </c>
      <c r="J628">
        <f>IF($B628="","",IF($F628="组件","",IF($Q628&lt;&gt;"",IF(AND($B628=$B627,$F627="组件"),$I627,IF(AND($B628=$B627,$J627&lt;&gt;""),$J627,"")),"")))</f>
      </c>
      <c r="R628">
        <f>IF($B628="","",IF($J628&lt;&gt;"",IFERROR(LOOKUP(2,1/(($B$5:$B$20000=$B628)*($F$5:$F$20000="组件")*($I$5:$I$20000=$J628)),$R$5:$R$20000)*IF($Q628="",1,$Q628),""),IF($P628="","",IF($Q628="",$P628,$P628*$Q628))))</f>
      </c>
    </row>
    <row r="629" spans="1:24" x14ac:dyDescent="0.25">
      <c r="A629">
        <f>IF(B629="","",IF(B629=B628,A628,A628+1))</f>
      </c>
      <c r="G629">
        <f>IF($B629="","",IF($J629&lt;&gt;"",IFERROR(LOOKUP(2,1/(($B$5:$B$20000=$B629)*($F$5:$F$20000="组件")*($I$5:$I$20000=$J629)),$G$5:$G$20000)&amp;"."&amp;COUNTIFS($B$5:$B629,$B629,$J$5:$J629,$J629),""),COUNTIFS($B$5:$B629,$B629,$J$5:$J629,"")))</f>
      </c>
      <c r="I629">
        <f>IF($F629="组件","C"&amp;TEXT(COUNTIFS($B$5:$B629,$B629,$F$5:$F629,"组件"),"000"),"")</f>
      </c>
      <c r="J629">
        <f>IF($B629="","",IF($F629="组件","",IF($Q629&lt;&gt;"",IF(AND($B629=$B628,$F628="组件"),$I628,IF(AND($B629=$B628,$J628&lt;&gt;""),$J628,"")),"")))</f>
      </c>
      <c r="R629">
        <f>IF($B629="","",IF($J629&lt;&gt;"",IFERROR(LOOKUP(2,1/(($B$5:$B$20000=$B629)*($F$5:$F$20000="组件")*($I$5:$I$20000=$J629)),$R$5:$R$20000)*IF($Q629="",1,$Q629),""),IF($P629="","",IF($Q629="",$P629,$P629*$Q629))))</f>
      </c>
    </row>
    <row r="630" spans="1:24" x14ac:dyDescent="0.25">
      <c r="A630">
        <f>IF(B630="","",IF(B630=B629,A629,A629+1))</f>
      </c>
      <c r="G630">
        <f>IF($B630="","",IF($J630&lt;&gt;"",IFERROR(LOOKUP(2,1/(($B$5:$B$20000=$B630)*($F$5:$F$20000="组件")*($I$5:$I$20000=$J630)),$G$5:$G$20000)&amp;"."&amp;COUNTIFS($B$5:$B630,$B630,$J$5:$J630,$J630),""),COUNTIFS($B$5:$B630,$B630,$J$5:$J630,"")))</f>
      </c>
      <c r="I630">
        <f>IF($F630="组件","C"&amp;TEXT(COUNTIFS($B$5:$B630,$B630,$F$5:$F630,"组件"),"000"),"")</f>
      </c>
      <c r="J630">
        <f>IF($B630="","",IF($F630="组件","",IF($Q630&lt;&gt;"",IF(AND($B630=$B629,$F629="组件"),$I629,IF(AND($B630=$B629,$J629&lt;&gt;""),$J629,"")),"")))</f>
      </c>
      <c r="R630">
        <f>IF($B630="","",IF($J630&lt;&gt;"",IFERROR(LOOKUP(2,1/(($B$5:$B$20000=$B630)*($F$5:$F$20000="组件")*($I$5:$I$20000=$J630)),$R$5:$R$20000)*IF($Q630="",1,$Q630),""),IF($P630="","",IF($Q630="",$P630,$P630*$Q630))))</f>
      </c>
    </row>
    <row r="631" spans="1:24" x14ac:dyDescent="0.25">
      <c r="A631">
        <f>IF(B631="","",IF(B631=B630,A630,A630+1))</f>
      </c>
      <c r="G631">
        <f>IF($B631="","",IF($J631&lt;&gt;"",IFERROR(LOOKUP(2,1/(($B$5:$B$20000=$B631)*($F$5:$F$20000="组件")*($I$5:$I$20000=$J631)),$G$5:$G$20000)&amp;"."&amp;COUNTIFS($B$5:$B631,$B631,$J$5:$J631,$J631),""),COUNTIFS($B$5:$B631,$B631,$J$5:$J631,"")))</f>
      </c>
      <c r="I631">
        <f>IF($F631="组件","C"&amp;TEXT(COUNTIFS($B$5:$B631,$B631,$F$5:$F631,"组件"),"000"),"")</f>
      </c>
      <c r="J631">
        <f>IF($B631="","",IF($F631="组件","",IF($Q631&lt;&gt;"",IF(AND($B631=$B630,$F630="组件"),$I630,IF(AND($B631=$B630,$J630&lt;&gt;""),$J630,"")),"")))</f>
      </c>
      <c r="R631">
        <f>IF($B631="","",IF($J631&lt;&gt;"",IFERROR(LOOKUP(2,1/(($B$5:$B$20000=$B631)*($F$5:$F$20000="组件")*($I$5:$I$20000=$J631)),$R$5:$R$20000)*IF($Q631="",1,$Q631),""),IF($P631="","",IF($Q631="",$P631,$P631*$Q631))))</f>
      </c>
    </row>
    <row r="632" spans="1:24" x14ac:dyDescent="0.25">
      <c r="A632">
        <f>IF(B632="","",IF(B632=B631,A631,A631+1))</f>
      </c>
      <c r="G632">
        <f>IF($B632="","",IF($J632&lt;&gt;"",IFERROR(LOOKUP(2,1/(($B$5:$B$20000=$B632)*($F$5:$F$20000="组件")*($I$5:$I$20000=$J632)),$G$5:$G$20000)&amp;"."&amp;COUNTIFS($B$5:$B632,$B632,$J$5:$J632,$J632),""),COUNTIFS($B$5:$B632,$B632,$J$5:$J632,"")))</f>
      </c>
      <c r="I632">
        <f>IF($F632="组件","C"&amp;TEXT(COUNTIFS($B$5:$B632,$B632,$F$5:$F632,"组件"),"000"),"")</f>
      </c>
      <c r="J632">
        <f>IF($B632="","",IF($F632="组件","",IF($Q632&lt;&gt;"",IF(AND($B632=$B631,$F631="组件"),$I631,IF(AND($B632=$B631,$J631&lt;&gt;""),$J631,"")),"")))</f>
      </c>
      <c r="R632">
        <f>IF($B632="","",IF($J632&lt;&gt;"",IFERROR(LOOKUP(2,1/(($B$5:$B$20000=$B632)*($F$5:$F$20000="组件")*($I$5:$I$20000=$J632)),$R$5:$R$20000)*IF($Q632="",1,$Q632),""),IF($P632="","",IF($Q632="",$P632,$P632*$Q632))))</f>
      </c>
    </row>
    <row r="633" spans="1:24" x14ac:dyDescent="0.25">
      <c r="A633">
        <f>IF(B633="","",IF(B633=B632,A632,A632+1))</f>
      </c>
      <c r="G633">
        <f>IF($B633="","",IF($J633&lt;&gt;"",IFERROR(LOOKUP(2,1/(($B$5:$B$20000=$B633)*($F$5:$F$20000="组件")*($I$5:$I$20000=$J633)),$G$5:$G$20000)&amp;"."&amp;COUNTIFS($B$5:$B633,$B633,$J$5:$J633,$J633),""),COUNTIFS($B$5:$B633,$B633,$J$5:$J633,"")))</f>
      </c>
      <c r="I633">
        <f>IF($F633="组件","C"&amp;TEXT(COUNTIFS($B$5:$B633,$B633,$F$5:$F633,"组件"),"000"),"")</f>
      </c>
      <c r="J633">
        <f>IF($B633="","",IF($F633="组件","",IF($Q633&lt;&gt;"",IF(AND($B633=$B632,$F632="组件"),$I632,IF(AND($B633=$B632,$J632&lt;&gt;""),$J632,"")),"")))</f>
      </c>
      <c r="R633">
        <f>IF($B633="","",IF($J633&lt;&gt;"",IFERROR(LOOKUP(2,1/(($B$5:$B$20000=$B633)*($F$5:$F$20000="组件")*($I$5:$I$20000=$J633)),$R$5:$R$20000)*IF($Q633="",1,$Q633),""),IF($P633="","",IF($Q633="",$P633,$P633*$Q633))))</f>
      </c>
    </row>
    <row r="634" spans="1:24" x14ac:dyDescent="0.25">
      <c r="A634">
        <f>IF(B634="","",IF(B634=B633,A633,A633+1))</f>
      </c>
      <c r="G634">
        <f>IF($B634="","",IF($J634&lt;&gt;"",IFERROR(LOOKUP(2,1/(($B$5:$B$20000=$B634)*($F$5:$F$20000="组件")*($I$5:$I$20000=$J634)),$G$5:$G$20000)&amp;"."&amp;COUNTIFS($B$5:$B634,$B634,$J$5:$J634,$J634),""),COUNTIFS($B$5:$B634,$B634,$J$5:$J634,"")))</f>
      </c>
      <c r="I634">
        <f>IF($F634="组件","C"&amp;TEXT(COUNTIFS($B$5:$B634,$B634,$F$5:$F634,"组件"),"000"),"")</f>
      </c>
      <c r="J634">
        <f>IF($B634="","",IF($F634="组件","",IF($Q634&lt;&gt;"",IF(AND($B634=$B633,$F633="组件"),$I633,IF(AND($B634=$B633,$J633&lt;&gt;""),$J633,"")),"")))</f>
      </c>
      <c r="R634">
        <f>IF($B634="","",IF($J634&lt;&gt;"",IFERROR(LOOKUP(2,1/(($B$5:$B$20000=$B634)*($F$5:$F$20000="组件")*($I$5:$I$20000=$J634)),$R$5:$R$20000)*IF($Q634="",1,$Q634),""),IF($P634="","",IF($Q634="",$P634,$P634*$Q634))))</f>
      </c>
    </row>
    <row r="635" spans="1:24" x14ac:dyDescent="0.25">
      <c r="A635">
        <f>IF(B635="","",IF(B635=B634,A634,A634+1))</f>
      </c>
      <c r="G635">
        <f>IF($B635="","",IF($J635&lt;&gt;"",IFERROR(LOOKUP(2,1/(($B$5:$B$20000=$B635)*($F$5:$F$20000="组件")*($I$5:$I$20000=$J635)),$G$5:$G$20000)&amp;"."&amp;COUNTIFS($B$5:$B635,$B635,$J$5:$J635,$J635),""),COUNTIFS($B$5:$B635,$B635,$J$5:$J635,"")))</f>
      </c>
      <c r="I635">
        <f>IF($F635="组件","C"&amp;TEXT(COUNTIFS($B$5:$B635,$B635,$F$5:$F635,"组件"),"000"),"")</f>
      </c>
      <c r="J635">
        <f>IF($B635="","",IF($F635="组件","",IF($Q635&lt;&gt;"",IF(AND($B635=$B634,$F634="组件"),$I634,IF(AND($B635=$B634,$J634&lt;&gt;""),$J634,"")),"")))</f>
      </c>
      <c r="R635">
        <f>IF($B635="","",IF($J635&lt;&gt;"",IFERROR(LOOKUP(2,1/(($B$5:$B$20000=$B635)*($F$5:$F$20000="组件")*($I$5:$I$20000=$J635)),$R$5:$R$20000)*IF($Q635="",1,$Q635),""),IF($P635="","",IF($Q635="",$P635,$P635*$Q635))))</f>
      </c>
    </row>
    <row r="636" spans="1:24" x14ac:dyDescent="0.25">
      <c r="A636">
        <f>IF(B636="","",IF(B636=B635,A635,A635+1))</f>
      </c>
      <c r="G636">
        <f>IF($B636="","",IF($J636&lt;&gt;"",IFERROR(LOOKUP(2,1/(($B$5:$B$20000=$B636)*($F$5:$F$20000="组件")*($I$5:$I$20000=$J636)),$G$5:$G$20000)&amp;"."&amp;COUNTIFS($B$5:$B636,$B636,$J$5:$J636,$J636),""),COUNTIFS($B$5:$B636,$B636,$J$5:$J636,"")))</f>
      </c>
      <c r="I636">
        <f>IF($F636="组件","C"&amp;TEXT(COUNTIFS($B$5:$B636,$B636,$F$5:$F636,"组件"),"000"),"")</f>
      </c>
      <c r="J636">
        <f>IF($B636="","",IF($F636="组件","",IF($Q636&lt;&gt;"",IF(AND($B636=$B635,$F635="组件"),$I635,IF(AND($B636=$B635,$J635&lt;&gt;""),$J635,"")),"")))</f>
      </c>
      <c r="R636">
        <f>IF($B636="","",IF($J636&lt;&gt;"",IFERROR(LOOKUP(2,1/(($B$5:$B$20000=$B636)*($F$5:$F$20000="组件")*($I$5:$I$20000=$J636)),$R$5:$R$20000)*IF($Q636="",1,$Q636),""),IF($P636="","",IF($Q636="",$P636,$P636*$Q636))))</f>
      </c>
    </row>
    <row r="637" spans="1:24" x14ac:dyDescent="0.25">
      <c r="A637">
        <f>IF(B637="","",IF(B637=B636,A636,A636+1))</f>
      </c>
      <c r="G637">
        <f>IF($B637="","",IF($J637&lt;&gt;"",IFERROR(LOOKUP(2,1/(($B$5:$B$20000=$B637)*($F$5:$F$20000="组件")*($I$5:$I$20000=$J637)),$G$5:$G$20000)&amp;"."&amp;COUNTIFS($B$5:$B637,$B637,$J$5:$J637,$J637),""),COUNTIFS($B$5:$B637,$B637,$J$5:$J637,"")))</f>
      </c>
      <c r="I637">
        <f>IF($F637="组件","C"&amp;TEXT(COUNTIFS($B$5:$B637,$B637,$F$5:$F637,"组件"),"000"),"")</f>
      </c>
      <c r="J637">
        <f>IF($B637="","",IF($F637="组件","",IF($Q637&lt;&gt;"",IF(AND($B637=$B636,$F636="组件"),$I636,IF(AND($B637=$B636,$J636&lt;&gt;""),$J636,"")),"")))</f>
      </c>
      <c r="R637">
        <f>IF($B637="","",IF($J637&lt;&gt;"",IFERROR(LOOKUP(2,1/(($B$5:$B$20000=$B637)*($F$5:$F$20000="组件")*($I$5:$I$20000=$J637)),$R$5:$R$20000)*IF($Q637="",1,$Q637),""),IF($P637="","",IF($Q637="",$P637,$P637*$Q637))))</f>
      </c>
    </row>
    <row r="638" spans="1:24" x14ac:dyDescent="0.25">
      <c r="A638">
        <f>IF(B638="","",IF(B638=B637,A637,A637+1))</f>
      </c>
      <c r="G638">
        <f>IF($B638="","",IF($J638&lt;&gt;"",IFERROR(LOOKUP(2,1/(($B$5:$B$20000=$B638)*($F$5:$F$20000="组件")*($I$5:$I$20000=$J638)),$G$5:$G$20000)&amp;"."&amp;COUNTIFS($B$5:$B638,$B638,$J$5:$J638,$J638),""),COUNTIFS($B$5:$B638,$B638,$J$5:$J638,"")))</f>
      </c>
      <c r="I638">
        <f>IF($F638="组件","C"&amp;TEXT(COUNTIFS($B$5:$B638,$B638,$F$5:$F638,"组件"),"000"),"")</f>
      </c>
      <c r="J638">
        <f>IF($B638="","",IF($F638="组件","",IF($Q638&lt;&gt;"",IF(AND($B638=$B637,$F637="组件"),$I637,IF(AND($B638=$B637,$J637&lt;&gt;""),$J637,"")),"")))</f>
      </c>
      <c r="R638">
        <f>IF($B638="","",IF($J638&lt;&gt;"",IFERROR(LOOKUP(2,1/(($B$5:$B$20000=$B638)*($F$5:$F$20000="组件")*($I$5:$I$20000=$J638)),$R$5:$R$20000)*IF($Q638="",1,$Q638),""),IF($P638="","",IF($Q638="",$P638,$P638*$Q638))))</f>
      </c>
    </row>
    <row r="639" spans="1:24" x14ac:dyDescent="0.25">
      <c r="A639">
        <f>IF(B639="","",IF(B639=B638,A638,A638+1))</f>
      </c>
      <c r="G639">
        <f>IF($B639="","",IF($J639&lt;&gt;"",IFERROR(LOOKUP(2,1/(($B$5:$B$20000=$B639)*($F$5:$F$20000="组件")*($I$5:$I$20000=$J639)),$G$5:$G$20000)&amp;"."&amp;COUNTIFS($B$5:$B639,$B639,$J$5:$J639,$J639),""),COUNTIFS($B$5:$B639,$B639,$J$5:$J639,"")))</f>
      </c>
      <c r="I639">
        <f>IF($F639="组件","C"&amp;TEXT(COUNTIFS($B$5:$B639,$B639,$F$5:$F639,"组件"),"000"),"")</f>
      </c>
      <c r="J639">
        <f>IF($B639="","",IF($F639="组件","",IF($Q639&lt;&gt;"",IF(AND($B639=$B638,$F638="组件"),$I638,IF(AND($B639=$B638,$J638&lt;&gt;""),$J638,"")),"")))</f>
      </c>
      <c r="R639">
        <f>IF($B639="","",IF($J639&lt;&gt;"",IFERROR(LOOKUP(2,1/(($B$5:$B$20000=$B639)*($F$5:$F$20000="组件")*($I$5:$I$20000=$J639)),$R$5:$R$20000)*IF($Q639="",1,$Q639),""),IF($P639="","",IF($Q639="",$P639,$P639*$Q639))))</f>
      </c>
    </row>
    <row r="640" spans="1:24" x14ac:dyDescent="0.25">
      <c r="A640">
        <f>IF(B640="","",IF(B640=B639,A639,A639+1))</f>
      </c>
      <c r="G640">
        <f>IF($B640="","",IF($J640&lt;&gt;"",IFERROR(LOOKUP(2,1/(($B$5:$B$20000=$B640)*($F$5:$F$20000="组件")*($I$5:$I$20000=$J640)),$G$5:$G$20000)&amp;"."&amp;COUNTIFS($B$5:$B640,$B640,$J$5:$J640,$J640),""),COUNTIFS($B$5:$B640,$B640,$J$5:$J640,"")))</f>
      </c>
      <c r="I640">
        <f>IF($F640="组件","C"&amp;TEXT(COUNTIFS($B$5:$B640,$B640,$F$5:$F640,"组件"),"000"),"")</f>
      </c>
      <c r="J640">
        <f>IF($B640="","",IF($F640="组件","",IF($Q640&lt;&gt;"",IF(AND($B640=$B639,$F639="组件"),$I639,IF(AND($B640=$B639,$J639&lt;&gt;""),$J639,"")),"")))</f>
      </c>
      <c r="R640">
        <f>IF($B640="","",IF($J640&lt;&gt;"",IFERROR(LOOKUP(2,1/(($B$5:$B$20000=$B640)*($F$5:$F$20000="组件")*($I$5:$I$20000=$J640)),$R$5:$R$20000)*IF($Q640="",1,$Q640),""),IF($P640="","",IF($Q640="",$P640,$P640*$Q640))))</f>
      </c>
    </row>
    <row r="641" spans="1:24" x14ac:dyDescent="0.25">
      <c r="A641">
        <f>IF(B641="","",IF(B641=B640,A640,A640+1))</f>
      </c>
      <c r="G641">
        <f>IF($B641="","",IF($J641&lt;&gt;"",IFERROR(LOOKUP(2,1/(($B$5:$B$20000=$B641)*($F$5:$F$20000="组件")*($I$5:$I$20000=$J641)),$G$5:$G$20000)&amp;"."&amp;COUNTIFS($B$5:$B641,$B641,$J$5:$J641,$J641),""),COUNTIFS($B$5:$B641,$B641,$J$5:$J641,"")))</f>
      </c>
      <c r="I641">
        <f>IF($F641="组件","C"&amp;TEXT(COUNTIFS($B$5:$B641,$B641,$F$5:$F641,"组件"),"000"),"")</f>
      </c>
      <c r="J641">
        <f>IF($B641="","",IF($F641="组件","",IF($Q641&lt;&gt;"",IF(AND($B641=$B640,$F640="组件"),$I640,IF(AND($B641=$B640,$J640&lt;&gt;""),$J640,"")),"")))</f>
      </c>
      <c r="R641">
        <f>IF($B641="","",IF($J641&lt;&gt;"",IFERROR(LOOKUP(2,1/(($B$5:$B$20000=$B641)*($F$5:$F$20000="组件")*($I$5:$I$20000=$J641)),$R$5:$R$20000)*IF($Q641="",1,$Q641),""),IF($P641="","",IF($Q641="",$P641,$P641*$Q641))))</f>
      </c>
    </row>
    <row r="642" spans="1:24" x14ac:dyDescent="0.25">
      <c r="A642">
        <f>IF(B642="","",IF(B642=B641,A641,A641+1))</f>
      </c>
      <c r="G642">
        <f>IF($B642="","",IF($J642&lt;&gt;"",IFERROR(LOOKUP(2,1/(($B$5:$B$20000=$B642)*($F$5:$F$20000="组件")*($I$5:$I$20000=$J642)),$G$5:$G$20000)&amp;"."&amp;COUNTIFS($B$5:$B642,$B642,$J$5:$J642,$J642),""),COUNTIFS($B$5:$B642,$B642,$J$5:$J642,"")))</f>
      </c>
      <c r="I642">
        <f>IF($F642="组件","C"&amp;TEXT(COUNTIFS($B$5:$B642,$B642,$F$5:$F642,"组件"),"000"),"")</f>
      </c>
      <c r="J642">
        <f>IF($B642="","",IF($F642="组件","",IF($Q642&lt;&gt;"",IF(AND($B642=$B641,$F641="组件"),$I641,IF(AND($B642=$B641,$J641&lt;&gt;""),$J641,"")),"")))</f>
      </c>
      <c r="R642">
        <f>IF($B642="","",IF($J642&lt;&gt;"",IFERROR(LOOKUP(2,1/(($B$5:$B$20000=$B642)*($F$5:$F$20000="组件")*($I$5:$I$20000=$J642)),$R$5:$R$20000)*IF($Q642="",1,$Q642),""),IF($P642="","",IF($Q642="",$P642,$P642*$Q642))))</f>
      </c>
    </row>
    <row r="643" spans="1:24" x14ac:dyDescent="0.25">
      <c r="A643">
        <f>IF(B643="","",IF(B643=B642,A642,A642+1))</f>
      </c>
      <c r="G643">
        <f>IF($B643="","",IF($J643&lt;&gt;"",IFERROR(LOOKUP(2,1/(($B$5:$B$20000=$B643)*($F$5:$F$20000="组件")*($I$5:$I$20000=$J643)),$G$5:$G$20000)&amp;"."&amp;COUNTIFS($B$5:$B643,$B643,$J$5:$J643,$J643),""),COUNTIFS($B$5:$B643,$B643,$J$5:$J643,"")))</f>
      </c>
      <c r="I643">
        <f>IF($F643="组件","C"&amp;TEXT(COUNTIFS($B$5:$B643,$B643,$F$5:$F643,"组件"),"000"),"")</f>
      </c>
      <c r="J643">
        <f>IF($B643="","",IF($F643="组件","",IF($Q643&lt;&gt;"",IF(AND($B643=$B642,$F642="组件"),$I642,IF(AND($B643=$B642,$J642&lt;&gt;""),$J642,"")),"")))</f>
      </c>
      <c r="R643">
        <f>IF($B643="","",IF($J643&lt;&gt;"",IFERROR(LOOKUP(2,1/(($B$5:$B$20000=$B643)*($F$5:$F$20000="组件")*($I$5:$I$20000=$J643)),$R$5:$R$20000)*IF($Q643="",1,$Q643),""),IF($P643="","",IF($Q643="",$P643,$P643*$Q643))))</f>
      </c>
    </row>
    <row r="644" spans="1:24" x14ac:dyDescent="0.25">
      <c r="A644">
        <f>IF(B644="","",IF(B644=B643,A643,A643+1))</f>
      </c>
      <c r="G644">
        <f>IF($B644="","",IF($J644&lt;&gt;"",IFERROR(LOOKUP(2,1/(($B$5:$B$20000=$B644)*($F$5:$F$20000="组件")*($I$5:$I$20000=$J644)),$G$5:$G$20000)&amp;"."&amp;COUNTIFS($B$5:$B644,$B644,$J$5:$J644,$J644),""),COUNTIFS($B$5:$B644,$B644,$J$5:$J644,"")))</f>
      </c>
      <c r="I644">
        <f>IF($F644="组件","C"&amp;TEXT(COUNTIFS($B$5:$B644,$B644,$F$5:$F644,"组件"),"000"),"")</f>
      </c>
      <c r="J644">
        <f>IF($B644="","",IF($F644="组件","",IF($Q644&lt;&gt;"",IF(AND($B644=$B643,$F643="组件"),$I643,IF(AND($B644=$B643,$J643&lt;&gt;""),$J643,"")),"")))</f>
      </c>
      <c r="R644">
        <f>IF($B644="","",IF($J644&lt;&gt;"",IFERROR(LOOKUP(2,1/(($B$5:$B$20000=$B644)*($F$5:$F$20000="组件")*($I$5:$I$20000=$J644)),$R$5:$R$20000)*IF($Q644="",1,$Q644),""),IF($P644="","",IF($Q644="",$P644,$P644*$Q644))))</f>
      </c>
    </row>
    <row r="645" spans="1:24" x14ac:dyDescent="0.25">
      <c r="A645">
        <f>IF(B645="","",IF(B645=B644,A644,A644+1))</f>
      </c>
      <c r="G645">
        <f>IF($B645="","",IF($J645&lt;&gt;"",IFERROR(LOOKUP(2,1/(($B$5:$B$20000=$B645)*($F$5:$F$20000="组件")*($I$5:$I$20000=$J645)),$G$5:$G$20000)&amp;"."&amp;COUNTIFS($B$5:$B645,$B645,$J$5:$J645,$J645),""),COUNTIFS($B$5:$B645,$B645,$J$5:$J645,"")))</f>
      </c>
      <c r="I645">
        <f>IF($F645="组件","C"&amp;TEXT(COUNTIFS($B$5:$B645,$B645,$F$5:$F645,"组件"),"000"),"")</f>
      </c>
      <c r="J645">
        <f>IF($B645="","",IF($F645="组件","",IF($Q645&lt;&gt;"",IF(AND($B645=$B644,$F644="组件"),$I644,IF(AND($B645=$B644,$J644&lt;&gt;""),$J644,"")),"")))</f>
      </c>
      <c r="R645">
        <f>IF($B645="","",IF($J645&lt;&gt;"",IFERROR(LOOKUP(2,1/(($B$5:$B$20000=$B645)*($F$5:$F$20000="组件")*($I$5:$I$20000=$J645)),$R$5:$R$20000)*IF($Q645="",1,$Q645),""),IF($P645="","",IF($Q645="",$P645,$P645*$Q645))))</f>
      </c>
    </row>
    <row r="646" spans="1:24" x14ac:dyDescent="0.25">
      <c r="A646">
        <f>IF(B646="","",IF(B646=B645,A645,A645+1))</f>
      </c>
      <c r="G646">
        <f>IF($B646="","",IF($J646&lt;&gt;"",IFERROR(LOOKUP(2,1/(($B$5:$B$20000=$B646)*($F$5:$F$20000="组件")*($I$5:$I$20000=$J646)),$G$5:$G$20000)&amp;"."&amp;COUNTIFS($B$5:$B646,$B646,$J$5:$J646,$J646),""),COUNTIFS($B$5:$B646,$B646,$J$5:$J646,"")))</f>
      </c>
      <c r="I646">
        <f>IF($F646="组件","C"&amp;TEXT(COUNTIFS($B$5:$B646,$B646,$F$5:$F646,"组件"),"000"),"")</f>
      </c>
      <c r="J646">
        <f>IF($B646="","",IF($F646="组件","",IF($Q646&lt;&gt;"",IF(AND($B646=$B645,$F645="组件"),$I645,IF(AND($B646=$B645,$J645&lt;&gt;""),$J645,"")),"")))</f>
      </c>
      <c r="R646">
        <f>IF($B646="","",IF($J646&lt;&gt;"",IFERROR(LOOKUP(2,1/(($B$5:$B$20000=$B646)*($F$5:$F$20000="组件")*($I$5:$I$20000=$J646)),$R$5:$R$20000)*IF($Q646="",1,$Q646),""),IF($P646="","",IF($Q646="",$P646,$P646*$Q646))))</f>
      </c>
    </row>
    <row r="647" spans="1:24" x14ac:dyDescent="0.25">
      <c r="A647">
        <f>IF(B647="","",IF(B647=B646,A646,A646+1))</f>
      </c>
      <c r="G647">
        <f>IF($B647="","",IF($J647&lt;&gt;"",IFERROR(LOOKUP(2,1/(($B$5:$B$20000=$B647)*($F$5:$F$20000="组件")*($I$5:$I$20000=$J647)),$G$5:$G$20000)&amp;"."&amp;COUNTIFS($B$5:$B647,$B647,$J$5:$J647,$J647),""),COUNTIFS($B$5:$B647,$B647,$J$5:$J647,"")))</f>
      </c>
      <c r="I647">
        <f>IF($F647="组件","C"&amp;TEXT(COUNTIFS($B$5:$B647,$B647,$F$5:$F647,"组件"),"000"),"")</f>
      </c>
      <c r="J647">
        <f>IF($B647="","",IF($F647="组件","",IF($Q647&lt;&gt;"",IF(AND($B647=$B646,$F646="组件"),$I646,IF(AND($B647=$B646,$J646&lt;&gt;""),$J646,"")),"")))</f>
      </c>
      <c r="R647">
        <f>IF($B647="","",IF($J647&lt;&gt;"",IFERROR(LOOKUP(2,1/(($B$5:$B$20000=$B647)*($F$5:$F$20000="组件")*($I$5:$I$20000=$J647)),$R$5:$R$20000)*IF($Q647="",1,$Q647),""),IF($P647="","",IF($Q647="",$P647,$P647*$Q647))))</f>
      </c>
    </row>
    <row r="648" spans="1:24" x14ac:dyDescent="0.25">
      <c r="A648">
        <f>IF(B648="","",IF(B648=B647,A647,A647+1))</f>
      </c>
      <c r="G648">
        <f>IF($B648="","",IF($J648&lt;&gt;"",IFERROR(LOOKUP(2,1/(($B$5:$B$20000=$B648)*($F$5:$F$20000="组件")*($I$5:$I$20000=$J648)),$G$5:$G$20000)&amp;"."&amp;COUNTIFS($B$5:$B648,$B648,$J$5:$J648,$J648),""),COUNTIFS($B$5:$B648,$B648,$J$5:$J648,"")))</f>
      </c>
      <c r="I648">
        <f>IF($F648="组件","C"&amp;TEXT(COUNTIFS($B$5:$B648,$B648,$F$5:$F648,"组件"),"000"),"")</f>
      </c>
      <c r="J648">
        <f>IF($B648="","",IF($F648="组件","",IF($Q648&lt;&gt;"",IF(AND($B648=$B647,$F647="组件"),$I647,IF(AND($B648=$B647,$J647&lt;&gt;""),$J647,"")),"")))</f>
      </c>
      <c r="R648">
        <f>IF($B648="","",IF($J648&lt;&gt;"",IFERROR(LOOKUP(2,1/(($B$5:$B$20000=$B648)*($F$5:$F$20000="组件")*($I$5:$I$20000=$J648)),$R$5:$R$20000)*IF($Q648="",1,$Q648),""),IF($P648="","",IF($Q648="",$P648,$P648*$Q648))))</f>
      </c>
    </row>
    <row r="649" spans="1:24" x14ac:dyDescent="0.25">
      <c r="A649">
        <f>IF(B649="","",IF(B649=B648,A648,A648+1))</f>
      </c>
      <c r="G649">
        <f>IF($B649="","",IF($J649&lt;&gt;"",IFERROR(LOOKUP(2,1/(($B$5:$B$20000=$B649)*($F$5:$F$20000="组件")*($I$5:$I$20000=$J649)),$G$5:$G$20000)&amp;"."&amp;COUNTIFS($B$5:$B649,$B649,$J$5:$J649,$J649),""),COUNTIFS($B$5:$B649,$B649,$J$5:$J649,"")))</f>
      </c>
      <c r="I649">
        <f>IF($F649="组件","C"&amp;TEXT(COUNTIFS($B$5:$B649,$B649,$F$5:$F649,"组件"),"000"),"")</f>
      </c>
      <c r="J649">
        <f>IF($B649="","",IF($F649="组件","",IF($Q649&lt;&gt;"",IF(AND($B649=$B648,$F648="组件"),$I648,IF(AND($B649=$B648,$J648&lt;&gt;""),$J648,"")),"")))</f>
      </c>
      <c r="R649">
        <f>IF($B649="","",IF($J649&lt;&gt;"",IFERROR(LOOKUP(2,1/(($B$5:$B$20000=$B649)*($F$5:$F$20000="组件")*($I$5:$I$20000=$J649)),$R$5:$R$20000)*IF($Q649="",1,$Q649),""),IF($P649="","",IF($Q649="",$P649,$P649*$Q649))))</f>
      </c>
    </row>
    <row r="650" spans="1:24" x14ac:dyDescent="0.25">
      <c r="A650">
        <f>IF(B650="","",IF(B650=B649,A649,A649+1))</f>
      </c>
      <c r="G650">
        <f>IF($B650="","",IF($J650&lt;&gt;"",IFERROR(LOOKUP(2,1/(($B$5:$B$20000=$B650)*($F$5:$F$20000="组件")*($I$5:$I$20000=$J650)),$G$5:$G$20000)&amp;"."&amp;COUNTIFS($B$5:$B650,$B650,$J$5:$J650,$J650),""),COUNTIFS($B$5:$B650,$B650,$J$5:$J650,"")))</f>
      </c>
      <c r="I650">
        <f>IF($F650="组件","C"&amp;TEXT(COUNTIFS($B$5:$B650,$B650,$F$5:$F650,"组件"),"000"),"")</f>
      </c>
      <c r="J650">
        <f>IF($B650="","",IF($F650="组件","",IF($Q650&lt;&gt;"",IF(AND($B650=$B649,$F649="组件"),$I649,IF(AND($B650=$B649,$J649&lt;&gt;""),$J649,"")),"")))</f>
      </c>
      <c r="R650">
        <f>IF($B650="","",IF($J650&lt;&gt;"",IFERROR(LOOKUP(2,1/(($B$5:$B$20000=$B650)*($F$5:$F$20000="组件")*($I$5:$I$20000=$J650)),$R$5:$R$20000)*IF($Q650="",1,$Q650),""),IF($P650="","",IF($Q650="",$P650,$P650*$Q650))))</f>
      </c>
    </row>
    <row r="651" spans="1:24" x14ac:dyDescent="0.25">
      <c r="A651">
        <f>IF(B651="","",IF(B651=B650,A650,A650+1))</f>
      </c>
      <c r="G651">
        <f>IF($B651="","",IF($J651&lt;&gt;"",IFERROR(LOOKUP(2,1/(($B$5:$B$20000=$B651)*($F$5:$F$20000="组件")*($I$5:$I$20000=$J651)),$G$5:$G$20000)&amp;"."&amp;COUNTIFS($B$5:$B651,$B651,$J$5:$J651,$J651),""),COUNTIFS($B$5:$B651,$B651,$J$5:$J651,"")))</f>
      </c>
      <c r="I651">
        <f>IF($F651="组件","C"&amp;TEXT(COUNTIFS($B$5:$B651,$B651,$F$5:$F651,"组件"),"000"),"")</f>
      </c>
      <c r="J651">
        <f>IF($B651="","",IF($F651="组件","",IF($Q651&lt;&gt;"",IF(AND($B651=$B650,$F650="组件"),$I650,IF(AND($B651=$B650,$J650&lt;&gt;""),$J650,"")),"")))</f>
      </c>
      <c r="R651">
        <f>IF($B651="","",IF($J651&lt;&gt;"",IFERROR(LOOKUP(2,1/(($B$5:$B$20000=$B651)*($F$5:$F$20000="组件")*($I$5:$I$20000=$J651)),$R$5:$R$20000)*IF($Q651="",1,$Q651),""),IF($P651="","",IF($Q651="",$P651,$P651*$Q651))))</f>
      </c>
    </row>
    <row r="652" spans="1:24" x14ac:dyDescent="0.25">
      <c r="A652">
        <f>IF(B652="","",IF(B652=B651,A651,A651+1))</f>
      </c>
      <c r="G652">
        <f>IF($B652="","",IF($J652&lt;&gt;"",IFERROR(LOOKUP(2,1/(($B$5:$B$20000=$B652)*($F$5:$F$20000="组件")*($I$5:$I$20000=$J652)),$G$5:$G$20000)&amp;"."&amp;COUNTIFS($B$5:$B652,$B652,$J$5:$J652,$J652),""),COUNTIFS($B$5:$B652,$B652,$J$5:$J652,"")))</f>
      </c>
      <c r="I652">
        <f>IF($F652="组件","C"&amp;TEXT(COUNTIFS($B$5:$B652,$B652,$F$5:$F652,"组件"),"000"),"")</f>
      </c>
      <c r="J652">
        <f>IF($B652="","",IF($F652="组件","",IF($Q652&lt;&gt;"",IF(AND($B652=$B651,$F651="组件"),$I651,IF(AND($B652=$B651,$J651&lt;&gt;""),$J651,"")),"")))</f>
      </c>
      <c r="R652">
        <f>IF($B652="","",IF($J652&lt;&gt;"",IFERROR(LOOKUP(2,1/(($B$5:$B$20000=$B652)*($F$5:$F$20000="组件")*($I$5:$I$20000=$J652)),$R$5:$R$20000)*IF($Q652="",1,$Q652),""),IF($P652="","",IF($Q652="",$P652,$P652*$Q652))))</f>
      </c>
    </row>
    <row r="653" spans="1:24" x14ac:dyDescent="0.25">
      <c r="A653">
        <f>IF(B653="","",IF(B653=B652,A652,A652+1))</f>
      </c>
      <c r="G653">
        <f>IF($B653="","",IF($J653&lt;&gt;"",IFERROR(LOOKUP(2,1/(($B$5:$B$20000=$B653)*($F$5:$F$20000="组件")*($I$5:$I$20000=$J653)),$G$5:$G$20000)&amp;"."&amp;COUNTIFS($B$5:$B653,$B653,$J$5:$J653,$J653),""),COUNTIFS($B$5:$B653,$B653,$J$5:$J653,"")))</f>
      </c>
      <c r="I653">
        <f>IF($F653="组件","C"&amp;TEXT(COUNTIFS($B$5:$B653,$B653,$F$5:$F653,"组件"),"000"),"")</f>
      </c>
      <c r="J653">
        <f>IF($B653="","",IF($F653="组件","",IF($Q653&lt;&gt;"",IF(AND($B653=$B652,$F652="组件"),$I652,IF(AND($B653=$B652,$J652&lt;&gt;""),$J652,"")),"")))</f>
      </c>
      <c r="R653">
        <f>IF($B653="","",IF($J653&lt;&gt;"",IFERROR(LOOKUP(2,1/(($B$5:$B$20000=$B653)*($F$5:$F$20000="组件")*($I$5:$I$20000=$J653)),$R$5:$R$20000)*IF($Q653="",1,$Q653),""),IF($P653="","",IF($Q653="",$P653,$P653*$Q653))))</f>
      </c>
    </row>
    <row r="654" spans="1:24" x14ac:dyDescent="0.25">
      <c r="A654">
        <f>IF(B654="","",IF(B654=B653,A653,A653+1))</f>
      </c>
      <c r="G654">
        <f>IF($B654="","",IF($J654&lt;&gt;"",IFERROR(LOOKUP(2,1/(($B$5:$B$20000=$B654)*($F$5:$F$20000="组件")*($I$5:$I$20000=$J654)),$G$5:$G$20000)&amp;"."&amp;COUNTIFS($B$5:$B654,$B654,$J$5:$J654,$J654),""),COUNTIFS($B$5:$B654,$B654,$J$5:$J654,"")))</f>
      </c>
      <c r="I654">
        <f>IF($F654="组件","C"&amp;TEXT(COUNTIFS($B$5:$B654,$B654,$F$5:$F654,"组件"),"000"),"")</f>
      </c>
      <c r="J654">
        <f>IF($B654="","",IF($F654="组件","",IF($Q654&lt;&gt;"",IF(AND($B654=$B653,$F653="组件"),$I653,IF(AND($B654=$B653,$J653&lt;&gt;""),$J653,"")),"")))</f>
      </c>
      <c r="R654">
        <f>IF($B654="","",IF($J654&lt;&gt;"",IFERROR(LOOKUP(2,1/(($B$5:$B$20000=$B654)*($F$5:$F$20000="组件")*($I$5:$I$20000=$J654)),$R$5:$R$20000)*IF($Q654="",1,$Q654),""),IF($P654="","",IF($Q654="",$P654,$P654*$Q654))))</f>
      </c>
    </row>
    <row r="655" spans="1:24" x14ac:dyDescent="0.25">
      <c r="A655">
        <f>IF(B655="","",IF(B655=B654,A654,A654+1))</f>
      </c>
      <c r="G655">
        <f>IF($B655="","",IF($J655&lt;&gt;"",IFERROR(LOOKUP(2,1/(($B$5:$B$20000=$B655)*($F$5:$F$20000="组件")*($I$5:$I$20000=$J655)),$G$5:$G$20000)&amp;"."&amp;COUNTIFS($B$5:$B655,$B655,$J$5:$J655,$J655),""),COUNTIFS($B$5:$B655,$B655,$J$5:$J655,"")))</f>
      </c>
      <c r="I655">
        <f>IF($F655="组件","C"&amp;TEXT(COUNTIFS($B$5:$B655,$B655,$F$5:$F655,"组件"),"000"),"")</f>
      </c>
      <c r="J655">
        <f>IF($B655="","",IF($F655="组件","",IF($Q655&lt;&gt;"",IF(AND($B655=$B654,$F654="组件"),$I654,IF(AND($B655=$B654,$J654&lt;&gt;""),$J654,"")),"")))</f>
      </c>
      <c r="R655">
        <f>IF($B655="","",IF($J655&lt;&gt;"",IFERROR(LOOKUP(2,1/(($B$5:$B$20000=$B655)*($F$5:$F$20000="组件")*($I$5:$I$20000=$J655)),$R$5:$R$20000)*IF($Q655="",1,$Q655),""),IF($P655="","",IF($Q655="",$P655,$P655*$Q655))))</f>
      </c>
    </row>
    <row r="656" spans="1:24" x14ac:dyDescent="0.25">
      <c r="A656">
        <f>IF(B656="","",IF(B656=B655,A655,A655+1))</f>
      </c>
      <c r="G656">
        <f>IF($B656="","",IF($J656&lt;&gt;"",IFERROR(LOOKUP(2,1/(($B$5:$B$20000=$B656)*($F$5:$F$20000="组件")*($I$5:$I$20000=$J656)),$G$5:$G$20000)&amp;"."&amp;COUNTIFS($B$5:$B656,$B656,$J$5:$J656,$J656),""),COUNTIFS($B$5:$B656,$B656,$J$5:$J656,"")))</f>
      </c>
      <c r="I656">
        <f>IF($F656="组件","C"&amp;TEXT(COUNTIFS($B$5:$B656,$B656,$F$5:$F656,"组件"),"000"),"")</f>
      </c>
      <c r="J656">
        <f>IF($B656="","",IF($F656="组件","",IF($Q656&lt;&gt;"",IF(AND($B656=$B655,$F655="组件"),$I655,IF(AND($B656=$B655,$J655&lt;&gt;""),$J655,"")),"")))</f>
      </c>
      <c r="R656">
        <f>IF($B656="","",IF($J656&lt;&gt;"",IFERROR(LOOKUP(2,1/(($B$5:$B$20000=$B656)*($F$5:$F$20000="组件")*($I$5:$I$20000=$J656)),$R$5:$R$20000)*IF($Q656="",1,$Q656),""),IF($P656="","",IF($Q656="",$P656,$P656*$Q656))))</f>
      </c>
    </row>
    <row r="657" spans="1:24" x14ac:dyDescent="0.25">
      <c r="A657">
        <f>IF(B657="","",IF(B657=B656,A656,A656+1))</f>
      </c>
      <c r="G657">
        <f>IF($B657="","",IF($J657&lt;&gt;"",IFERROR(LOOKUP(2,1/(($B$5:$B$20000=$B657)*($F$5:$F$20000="组件")*($I$5:$I$20000=$J657)),$G$5:$G$20000)&amp;"."&amp;COUNTIFS($B$5:$B657,$B657,$J$5:$J657,$J657),""),COUNTIFS($B$5:$B657,$B657,$J$5:$J657,"")))</f>
      </c>
      <c r="I657">
        <f>IF($F657="组件","C"&amp;TEXT(COUNTIFS($B$5:$B657,$B657,$F$5:$F657,"组件"),"000"),"")</f>
      </c>
      <c r="J657">
        <f>IF($B657="","",IF($F657="组件","",IF($Q657&lt;&gt;"",IF(AND($B657=$B656,$F656="组件"),$I656,IF(AND($B657=$B656,$J656&lt;&gt;""),$J656,"")),"")))</f>
      </c>
      <c r="R657">
        <f>IF($B657="","",IF($J657&lt;&gt;"",IFERROR(LOOKUP(2,1/(($B$5:$B$20000=$B657)*($F$5:$F$20000="组件")*($I$5:$I$20000=$J657)),$R$5:$R$20000)*IF($Q657="",1,$Q657),""),IF($P657="","",IF($Q657="",$P657,$P657*$Q657))))</f>
      </c>
    </row>
    <row r="658" spans="1:24" x14ac:dyDescent="0.25">
      <c r="A658">
        <f>IF(B658="","",IF(B658=B657,A657,A657+1))</f>
      </c>
      <c r="G658">
        <f>IF($B658="","",IF($J658&lt;&gt;"",IFERROR(LOOKUP(2,1/(($B$5:$B$20000=$B658)*($F$5:$F$20000="组件")*($I$5:$I$20000=$J658)),$G$5:$G$20000)&amp;"."&amp;COUNTIFS($B$5:$B658,$B658,$J$5:$J658,$J658),""),COUNTIFS($B$5:$B658,$B658,$J$5:$J658,"")))</f>
      </c>
      <c r="I658">
        <f>IF($F658="组件","C"&amp;TEXT(COUNTIFS($B$5:$B658,$B658,$F$5:$F658,"组件"),"000"),"")</f>
      </c>
      <c r="J658">
        <f>IF($B658="","",IF($F658="组件","",IF($Q658&lt;&gt;"",IF(AND($B658=$B657,$F657="组件"),$I657,IF(AND($B658=$B657,$J657&lt;&gt;""),$J657,"")),"")))</f>
      </c>
      <c r="R658">
        <f>IF($B658="","",IF($J658&lt;&gt;"",IFERROR(LOOKUP(2,1/(($B$5:$B$20000=$B658)*($F$5:$F$20000="组件")*($I$5:$I$20000=$J658)),$R$5:$R$20000)*IF($Q658="",1,$Q658),""),IF($P658="","",IF($Q658="",$P658,$P658*$Q658))))</f>
      </c>
    </row>
    <row r="659" spans="1:24" x14ac:dyDescent="0.25">
      <c r="A659">
        <f>IF(B659="","",IF(B659=B658,A658,A658+1))</f>
      </c>
      <c r="G659">
        <f>IF($B659="","",IF($J659&lt;&gt;"",IFERROR(LOOKUP(2,1/(($B$5:$B$20000=$B659)*($F$5:$F$20000="组件")*($I$5:$I$20000=$J659)),$G$5:$G$20000)&amp;"."&amp;COUNTIFS($B$5:$B659,$B659,$J$5:$J659,$J659),""),COUNTIFS($B$5:$B659,$B659,$J$5:$J659,"")))</f>
      </c>
      <c r="I659">
        <f>IF($F659="组件","C"&amp;TEXT(COUNTIFS($B$5:$B659,$B659,$F$5:$F659,"组件"),"000"),"")</f>
      </c>
      <c r="J659">
        <f>IF($B659="","",IF($F659="组件","",IF($Q659&lt;&gt;"",IF(AND($B659=$B658,$F658="组件"),$I658,IF(AND($B659=$B658,$J658&lt;&gt;""),$J658,"")),"")))</f>
      </c>
      <c r="R659">
        <f>IF($B659="","",IF($J659&lt;&gt;"",IFERROR(LOOKUP(2,1/(($B$5:$B$20000=$B659)*($F$5:$F$20000="组件")*($I$5:$I$20000=$J659)),$R$5:$R$20000)*IF($Q659="",1,$Q659),""),IF($P659="","",IF($Q659="",$P659,$P659*$Q659))))</f>
      </c>
    </row>
    <row r="660" spans="1:24" x14ac:dyDescent="0.25">
      <c r="A660">
        <f>IF(B660="","",IF(B660=B659,A659,A659+1))</f>
      </c>
      <c r="G660">
        <f>IF($B660="","",IF($J660&lt;&gt;"",IFERROR(LOOKUP(2,1/(($B$5:$B$20000=$B660)*($F$5:$F$20000="组件")*($I$5:$I$20000=$J660)),$G$5:$G$20000)&amp;"."&amp;COUNTIFS($B$5:$B660,$B660,$J$5:$J660,$J660),""),COUNTIFS($B$5:$B660,$B660,$J$5:$J660,"")))</f>
      </c>
      <c r="I660">
        <f>IF($F660="组件","C"&amp;TEXT(COUNTIFS($B$5:$B660,$B660,$F$5:$F660,"组件"),"000"),"")</f>
      </c>
      <c r="J660">
        <f>IF($B660="","",IF($F660="组件","",IF($Q660&lt;&gt;"",IF(AND($B660=$B659,$F659="组件"),$I659,IF(AND($B660=$B659,$J659&lt;&gt;""),$J659,"")),"")))</f>
      </c>
      <c r="R660">
        <f>IF($B660="","",IF($J660&lt;&gt;"",IFERROR(LOOKUP(2,1/(($B$5:$B$20000=$B660)*($F$5:$F$20000="组件")*($I$5:$I$20000=$J660)),$R$5:$R$20000)*IF($Q660="",1,$Q660),""),IF($P660="","",IF($Q660="",$P660,$P660*$Q660))))</f>
      </c>
    </row>
    <row r="661" spans="1:24" x14ac:dyDescent="0.25">
      <c r="A661">
        <f>IF(B661="","",IF(B661=B660,A660,A660+1))</f>
      </c>
      <c r="G661">
        <f>IF($B661="","",IF($J661&lt;&gt;"",IFERROR(LOOKUP(2,1/(($B$5:$B$20000=$B661)*($F$5:$F$20000="组件")*($I$5:$I$20000=$J661)),$G$5:$G$20000)&amp;"."&amp;COUNTIFS($B$5:$B661,$B661,$J$5:$J661,$J661),""),COUNTIFS($B$5:$B661,$B661,$J$5:$J661,"")))</f>
      </c>
      <c r="I661">
        <f>IF($F661="组件","C"&amp;TEXT(COUNTIFS($B$5:$B661,$B661,$F$5:$F661,"组件"),"000"),"")</f>
      </c>
      <c r="J661">
        <f>IF($B661="","",IF($F661="组件","",IF($Q661&lt;&gt;"",IF(AND($B661=$B660,$F660="组件"),$I660,IF(AND($B661=$B660,$J660&lt;&gt;""),$J660,"")),"")))</f>
      </c>
      <c r="R661">
        <f>IF($B661="","",IF($J661&lt;&gt;"",IFERROR(LOOKUP(2,1/(($B$5:$B$20000=$B661)*($F$5:$F$20000="组件")*($I$5:$I$20000=$J661)),$R$5:$R$20000)*IF($Q661="",1,$Q661),""),IF($P661="","",IF($Q661="",$P661,$P661*$Q661))))</f>
      </c>
    </row>
    <row r="662" spans="1:24" x14ac:dyDescent="0.25">
      <c r="A662">
        <f>IF(B662="","",IF(B662=B661,A661,A661+1))</f>
      </c>
      <c r="G662">
        <f>IF($B662="","",IF($J662&lt;&gt;"",IFERROR(LOOKUP(2,1/(($B$5:$B$20000=$B662)*($F$5:$F$20000="组件")*($I$5:$I$20000=$J662)),$G$5:$G$20000)&amp;"."&amp;COUNTIFS($B$5:$B662,$B662,$J$5:$J662,$J662),""),COUNTIFS($B$5:$B662,$B662,$J$5:$J662,"")))</f>
      </c>
      <c r="I662">
        <f>IF($F662="组件","C"&amp;TEXT(COUNTIFS($B$5:$B662,$B662,$F$5:$F662,"组件"),"000"),"")</f>
      </c>
      <c r="J662">
        <f>IF($B662="","",IF($F662="组件","",IF($Q662&lt;&gt;"",IF(AND($B662=$B661,$F661="组件"),$I661,IF(AND($B662=$B661,$J661&lt;&gt;""),$J661,"")),"")))</f>
      </c>
      <c r="R662">
        <f>IF($B662="","",IF($J662&lt;&gt;"",IFERROR(LOOKUP(2,1/(($B$5:$B$20000=$B662)*($F$5:$F$20000="组件")*($I$5:$I$20000=$J662)),$R$5:$R$20000)*IF($Q662="",1,$Q662),""),IF($P662="","",IF($Q662="",$P662,$P662*$Q662))))</f>
      </c>
    </row>
    <row r="663" spans="1:24" x14ac:dyDescent="0.25">
      <c r="A663">
        <f>IF(B663="","",IF(B663=B662,A662,A662+1))</f>
      </c>
      <c r="G663">
        <f>IF($B663="","",IF($J663&lt;&gt;"",IFERROR(LOOKUP(2,1/(($B$5:$B$20000=$B663)*($F$5:$F$20000="组件")*($I$5:$I$20000=$J663)),$G$5:$G$20000)&amp;"."&amp;COUNTIFS($B$5:$B663,$B663,$J$5:$J663,$J663),""),COUNTIFS($B$5:$B663,$B663,$J$5:$J663,"")))</f>
      </c>
      <c r="I663">
        <f>IF($F663="组件","C"&amp;TEXT(COUNTIFS($B$5:$B663,$B663,$F$5:$F663,"组件"),"000"),"")</f>
      </c>
      <c r="J663">
        <f>IF($B663="","",IF($F663="组件","",IF($Q663&lt;&gt;"",IF(AND($B663=$B662,$F662="组件"),$I662,IF(AND($B663=$B662,$J662&lt;&gt;""),$J662,"")),"")))</f>
      </c>
      <c r="R663">
        <f>IF($B663="","",IF($J663&lt;&gt;"",IFERROR(LOOKUP(2,1/(($B$5:$B$20000=$B663)*($F$5:$F$20000="组件")*($I$5:$I$20000=$J663)),$R$5:$R$20000)*IF($Q663="",1,$Q663),""),IF($P663="","",IF($Q663="",$P663,$P663*$Q663))))</f>
      </c>
    </row>
    <row r="664" spans="1:24" x14ac:dyDescent="0.25">
      <c r="A664">
        <f>IF(B664="","",IF(B664=B663,A663,A663+1))</f>
      </c>
      <c r="G664">
        <f>IF($B664="","",IF($J664&lt;&gt;"",IFERROR(LOOKUP(2,1/(($B$5:$B$20000=$B664)*($F$5:$F$20000="组件")*($I$5:$I$20000=$J664)),$G$5:$G$20000)&amp;"."&amp;COUNTIFS($B$5:$B664,$B664,$J$5:$J664,$J664),""),COUNTIFS($B$5:$B664,$B664,$J$5:$J664,"")))</f>
      </c>
      <c r="I664">
        <f>IF($F664="组件","C"&amp;TEXT(COUNTIFS($B$5:$B664,$B664,$F$5:$F664,"组件"),"000"),"")</f>
      </c>
      <c r="J664">
        <f>IF($B664="","",IF($F664="组件","",IF($Q664&lt;&gt;"",IF(AND($B664=$B663,$F663="组件"),$I663,IF(AND($B664=$B663,$J663&lt;&gt;""),$J663,"")),"")))</f>
      </c>
      <c r="R664">
        <f>IF($B664="","",IF($J664&lt;&gt;"",IFERROR(LOOKUP(2,1/(($B$5:$B$20000=$B664)*($F$5:$F$20000="组件")*($I$5:$I$20000=$J664)),$R$5:$R$20000)*IF($Q664="",1,$Q664),""),IF($P664="","",IF($Q664="",$P664,$P664*$Q664))))</f>
      </c>
    </row>
    <row r="665" spans="1:24" x14ac:dyDescent="0.25">
      <c r="A665">
        <f>IF(B665="","",IF(B665=B664,A664,A664+1))</f>
      </c>
      <c r="G665">
        <f>IF($B665="","",IF($J665&lt;&gt;"",IFERROR(LOOKUP(2,1/(($B$5:$B$20000=$B665)*($F$5:$F$20000="组件")*($I$5:$I$20000=$J665)),$G$5:$G$20000)&amp;"."&amp;COUNTIFS($B$5:$B665,$B665,$J$5:$J665,$J665),""),COUNTIFS($B$5:$B665,$B665,$J$5:$J665,"")))</f>
      </c>
      <c r="I665">
        <f>IF($F665="组件","C"&amp;TEXT(COUNTIFS($B$5:$B665,$B665,$F$5:$F665,"组件"),"000"),"")</f>
      </c>
      <c r="J665">
        <f>IF($B665="","",IF($F665="组件","",IF($Q665&lt;&gt;"",IF(AND($B665=$B664,$F664="组件"),$I664,IF(AND($B665=$B664,$J664&lt;&gt;""),$J664,"")),"")))</f>
      </c>
      <c r="R665">
        <f>IF($B665="","",IF($J665&lt;&gt;"",IFERROR(LOOKUP(2,1/(($B$5:$B$20000=$B665)*($F$5:$F$20000="组件")*($I$5:$I$20000=$J665)),$R$5:$R$20000)*IF($Q665="",1,$Q665),""),IF($P665="","",IF($Q665="",$P665,$P665*$Q665))))</f>
      </c>
    </row>
    <row r="666" spans="1:24" x14ac:dyDescent="0.25">
      <c r="A666">
        <f>IF(B666="","",IF(B666=B665,A665,A665+1))</f>
      </c>
      <c r="G666">
        <f>IF($B666="","",IF($J666&lt;&gt;"",IFERROR(LOOKUP(2,1/(($B$5:$B$20000=$B666)*($F$5:$F$20000="组件")*($I$5:$I$20000=$J666)),$G$5:$G$20000)&amp;"."&amp;COUNTIFS($B$5:$B666,$B666,$J$5:$J666,$J666),""),COUNTIFS($B$5:$B666,$B666,$J$5:$J666,"")))</f>
      </c>
      <c r="I666">
        <f>IF($F666="组件","C"&amp;TEXT(COUNTIFS($B$5:$B666,$B666,$F$5:$F666,"组件"),"000"),"")</f>
      </c>
      <c r="J666">
        <f>IF($B666="","",IF($F666="组件","",IF($Q666&lt;&gt;"",IF(AND($B666=$B665,$F665="组件"),$I665,IF(AND($B666=$B665,$J665&lt;&gt;""),$J665,"")),"")))</f>
      </c>
      <c r="R666">
        <f>IF($B666="","",IF($J666&lt;&gt;"",IFERROR(LOOKUP(2,1/(($B$5:$B$20000=$B666)*($F$5:$F$20000="组件")*($I$5:$I$20000=$J666)),$R$5:$R$20000)*IF($Q666="",1,$Q666),""),IF($P666="","",IF($Q666="",$P666,$P666*$Q666))))</f>
      </c>
    </row>
    <row r="667" spans="1:24" x14ac:dyDescent="0.25">
      <c r="A667">
        <f>IF(B667="","",IF(B667=B666,A666,A666+1))</f>
      </c>
      <c r="G667">
        <f>IF($B667="","",IF($J667&lt;&gt;"",IFERROR(LOOKUP(2,1/(($B$5:$B$20000=$B667)*($F$5:$F$20000="组件")*($I$5:$I$20000=$J667)),$G$5:$G$20000)&amp;"."&amp;COUNTIFS($B$5:$B667,$B667,$J$5:$J667,$J667),""),COUNTIFS($B$5:$B667,$B667,$J$5:$J667,"")))</f>
      </c>
      <c r="I667">
        <f>IF($F667="组件","C"&amp;TEXT(COUNTIFS($B$5:$B667,$B667,$F$5:$F667,"组件"),"000"),"")</f>
      </c>
      <c r="J667">
        <f>IF($B667="","",IF($F667="组件","",IF($Q667&lt;&gt;"",IF(AND($B667=$B666,$F666="组件"),$I666,IF(AND($B667=$B666,$J666&lt;&gt;""),$J666,"")),"")))</f>
      </c>
      <c r="R667">
        <f>IF($B667="","",IF($J667&lt;&gt;"",IFERROR(LOOKUP(2,1/(($B$5:$B$20000=$B667)*($F$5:$F$20000="组件")*($I$5:$I$20000=$J667)),$R$5:$R$20000)*IF($Q667="",1,$Q667),""),IF($P667="","",IF($Q667="",$P667,$P667*$Q667))))</f>
      </c>
    </row>
    <row r="668" spans="1:24" x14ac:dyDescent="0.25">
      <c r="A668">
        <f>IF(B668="","",IF(B668=B667,A667,A667+1))</f>
      </c>
      <c r="G668">
        <f>IF($B668="","",IF($J668&lt;&gt;"",IFERROR(LOOKUP(2,1/(($B$5:$B$20000=$B668)*($F$5:$F$20000="组件")*($I$5:$I$20000=$J668)),$G$5:$G$20000)&amp;"."&amp;COUNTIFS($B$5:$B668,$B668,$J$5:$J668,$J668),""),COUNTIFS($B$5:$B668,$B668,$J$5:$J668,"")))</f>
      </c>
      <c r="I668">
        <f>IF($F668="组件","C"&amp;TEXT(COUNTIFS($B$5:$B668,$B668,$F$5:$F668,"组件"),"000"),"")</f>
      </c>
      <c r="J668">
        <f>IF($B668="","",IF($F668="组件","",IF($Q668&lt;&gt;"",IF(AND($B668=$B667,$F667="组件"),$I667,IF(AND($B668=$B667,$J667&lt;&gt;""),$J667,"")),"")))</f>
      </c>
      <c r="R668">
        <f>IF($B668="","",IF($J668&lt;&gt;"",IFERROR(LOOKUP(2,1/(($B$5:$B$20000=$B668)*($F$5:$F$20000="组件")*($I$5:$I$20000=$J668)),$R$5:$R$20000)*IF($Q668="",1,$Q668),""),IF($P668="","",IF($Q668="",$P668,$P668*$Q668))))</f>
      </c>
    </row>
    <row r="669" spans="1:24" x14ac:dyDescent="0.25">
      <c r="A669">
        <f>IF(B669="","",IF(B669=B668,A668,A668+1))</f>
      </c>
      <c r="G669">
        <f>IF($B669="","",IF($J669&lt;&gt;"",IFERROR(LOOKUP(2,1/(($B$5:$B$20000=$B669)*($F$5:$F$20000="组件")*($I$5:$I$20000=$J669)),$G$5:$G$20000)&amp;"."&amp;COUNTIFS($B$5:$B669,$B669,$J$5:$J669,$J669),""),COUNTIFS($B$5:$B669,$B669,$J$5:$J669,"")))</f>
      </c>
      <c r="I669">
        <f>IF($F669="组件","C"&amp;TEXT(COUNTIFS($B$5:$B669,$B669,$F$5:$F669,"组件"),"000"),"")</f>
      </c>
      <c r="J669">
        <f>IF($B669="","",IF($F669="组件","",IF($Q669&lt;&gt;"",IF(AND($B669=$B668,$F668="组件"),$I668,IF(AND($B669=$B668,$J668&lt;&gt;""),$J668,"")),"")))</f>
      </c>
      <c r="R669">
        <f>IF($B669="","",IF($J669&lt;&gt;"",IFERROR(LOOKUP(2,1/(($B$5:$B$20000=$B669)*($F$5:$F$20000="组件")*($I$5:$I$20000=$J669)),$R$5:$R$20000)*IF($Q669="",1,$Q669),""),IF($P669="","",IF($Q669="",$P669,$P669*$Q669))))</f>
      </c>
    </row>
    <row r="670" spans="1:24" x14ac:dyDescent="0.25">
      <c r="A670">
        <f>IF(B670="","",IF(B670=B669,A669,A669+1))</f>
      </c>
      <c r="G670">
        <f>IF($B670="","",IF($J670&lt;&gt;"",IFERROR(LOOKUP(2,1/(($B$5:$B$20000=$B670)*($F$5:$F$20000="组件")*($I$5:$I$20000=$J670)),$G$5:$G$20000)&amp;"."&amp;COUNTIFS($B$5:$B670,$B670,$J$5:$J670,$J670),""),COUNTIFS($B$5:$B670,$B670,$J$5:$J670,"")))</f>
      </c>
      <c r="I670">
        <f>IF($F670="组件","C"&amp;TEXT(COUNTIFS($B$5:$B670,$B670,$F$5:$F670,"组件"),"000"),"")</f>
      </c>
      <c r="J670">
        <f>IF($B670="","",IF($F670="组件","",IF($Q670&lt;&gt;"",IF(AND($B670=$B669,$F669="组件"),$I669,IF(AND($B670=$B669,$J669&lt;&gt;""),$J669,"")),"")))</f>
      </c>
      <c r="R670">
        <f>IF($B670="","",IF($J670&lt;&gt;"",IFERROR(LOOKUP(2,1/(($B$5:$B$20000=$B670)*($F$5:$F$20000="组件")*($I$5:$I$20000=$J670)),$R$5:$R$20000)*IF($Q670="",1,$Q670),""),IF($P670="","",IF($Q670="",$P670,$P670*$Q670))))</f>
      </c>
    </row>
    <row r="671" spans="1:24" x14ac:dyDescent="0.25">
      <c r="A671">
        <f>IF(B671="","",IF(B671=B670,A670,A670+1))</f>
      </c>
      <c r="G671">
        <f>IF($B671="","",IF($J671&lt;&gt;"",IFERROR(LOOKUP(2,1/(($B$5:$B$20000=$B671)*($F$5:$F$20000="组件")*($I$5:$I$20000=$J671)),$G$5:$G$20000)&amp;"."&amp;COUNTIFS($B$5:$B671,$B671,$J$5:$J671,$J671),""),COUNTIFS($B$5:$B671,$B671,$J$5:$J671,"")))</f>
      </c>
      <c r="I671">
        <f>IF($F671="组件","C"&amp;TEXT(COUNTIFS($B$5:$B671,$B671,$F$5:$F671,"组件"),"000"),"")</f>
      </c>
      <c r="J671">
        <f>IF($B671="","",IF($F671="组件","",IF($Q671&lt;&gt;"",IF(AND($B671=$B670,$F670="组件"),$I670,IF(AND($B671=$B670,$J670&lt;&gt;""),$J670,"")),"")))</f>
      </c>
      <c r="R671">
        <f>IF($B671="","",IF($J671&lt;&gt;"",IFERROR(LOOKUP(2,1/(($B$5:$B$20000=$B671)*($F$5:$F$20000="组件")*($I$5:$I$20000=$J671)),$R$5:$R$20000)*IF($Q671="",1,$Q671),""),IF($P671="","",IF($Q671="",$P671,$P671*$Q671))))</f>
      </c>
    </row>
    <row r="672" spans="1:24" x14ac:dyDescent="0.25">
      <c r="A672">
        <f>IF(B672="","",IF(B672=B671,A671,A671+1))</f>
      </c>
      <c r="G672">
        <f>IF($B672="","",IF($J672&lt;&gt;"",IFERROR(LOOKUP(2,1/(($B$5:$B$20000=$B672)*($F$5:$F$20000="组件")*($I$5:$I$20000=$J672)),$G$5:$G$20000)&amp;"."&amp;COUNTIFS($B$5:$B672,$B672,$J$5:$J672,$J672),""),COUNTIFS($B$5:$B672,$B672,$J$5:$J672,"")))</f>
      </c>
      <c r="I672">
        <f>IF($F672="组件","C"&amp;TEXT(COUNTIFS($B$5:$B672,$B672,$F$5:$F672,"组件"),"000"),"")</f>
      </c>
      <c r="J672">
        <f>IF($B672="","",IF($F672="组件","",IF($Q672&lt;&gt;"",IF(AND($B672=$B671,$F671="组件"),$I671,IF(AND($B672=$B671,$J671&lt;&gt;""),$J671,"")),"")))</f>
      </c>
      <c r="R672">
        <f>IF($B672="","",IF($J672&lt;&gt;"",IFERROR(LOOKUP(2,1/(($B$5:$B$20000=$B672)*($F$5:$F$20000="组件")*($I$5:$I$20000=$J672)),$R$5:$R$20000)*IF($Q672="",1,$Q672),""),IF($P672="","",IF($Q672="",$P672,$P672*$Q672))))</f>
      </c>
    </row>
    <row r="673" spans="1:24" x14ac:dyDescent="0.25">
      <c r="A673">
        <f>IF(B673="","",IF(B673=B672,A672,A672+1))</f>
      </c>
      <c r="G673">
        <f>IF($B673="","",IF($J673&lt;&gt;"",IFERROR(LOOKUP(2,1/(($B$5:$B$20000=$B673)*($F$5:$F$20000="组件")*($I$5:$I$20000=$J673)),$G$5:$G$20000)&amp;"."&amp;COUNTIFS($B$5:$B673,$B673,$J$5:$J673,$J673),""),COUNTIFS($B$5:$B673,$B673,$J$5:$J673,"")))</f>
      </c>
      <c r="I673">
        <f>IF($F673="组件","C"&amp;TEXT(COUNTIFS($B$5:$B673,$B673,$F$5:$F673,"组件"),"000"),"")</f>
      </c>
      <c r="J673">
        <f>IF($B673="","",IF($F673="组件","",IF($Q673&lt;&gt;"",IF(AND($B673=$B672,$F672="组件"),$I672,IF(AND($B673=$B672,$J672&lt;&gt;""),$J672,"")),"")))</f>
      </c>
      <c r="R673">
        <f>IF($B673="","",IF($J673&lt;&gt;"",IFERROR(LOOKUP(2,1/(($B$5:$B$20000=$B673)*($F$5:$F$20000="组件")*($I$5:$I$20000=$J673)),$R$5:$R$20000)*IF($Q673="",1,$Q673),""),IF($P673="","",IF($Q673="",$P673,$P673*$Q673))))</f>
      </c>
    </row>
    <row r="674" spans="1:24" x14ac:dyDescent="0.25">
      <c r="A674">
        <f>IF(B674="","",IF(B674=B673,A673,A673+1))</f>
      </c>
      <c r="G674">
        <f>IF($B674="","",IF($J674&lt;&gt;"",IFERROR(LOOKUP(2,1/(($B$5:$B$20000=$B674)*($F$5:$F$20000="组件")*($I$5:$I$20000=$J674)),$G$5:$G$20000)&amp;"."&amp;COUNTIFS($B$5:$B674,$B674,$J$5:$J674,$J674),""),COUNTIFS($B$5:$B674,$B674,$J$5:$J674,"")))</f>
      </c>
      <c r="I674">
        <f>IF($F674="组件","C"&amp;TEXT(COUNTIFS($B$5:$B674,$B674,$F$5:$F674,"组件"),"000"),"")</f>
      </c>
      <c r="J674">
        <f>IF($B674="","",IF($F674="组件","",IF($Q674&lt;&gt;"",IF(AND($B674=$B673,$F673="组件"),$I673,IF(AND($B674=$B673,$J673&lt;&gt;""),$J673,"")),"")))</f>
      </c>
      <c r="R674">
        <f>IF($B674="","",IF($J674&lt;&gt;"",IFERROR(LOOKUP(2,1/(($B$5:$B$20000=$B674)*($F$5:$F$20000="组件")*($I$5:$I$20000=$J674)),$R$5:$R$20000)*IF($Q674="",1,$Q674),""),IF($P674="","",IF($Q674="",$P674,$P674*$Q674))))</f>
      </c>
    </row>
    <row r="675" spans="1:24" x14ac:dyDescent="0.25">
      <c r="A675">
        <f>IF(B675="","",IF(B675=B674,A674,A674+1))</f>
      </c>
      <c r="G675">
        <f>IF($B675="","",IF($J675&lt;&gt;"",IFERROR(LOOKUP(2,1/(($B$5:$B$20000=$B675)*($F$5:$F$20000="组件")*($I$5:$I$20000=$J675)),$G$5:$G$20000)&amp;"."&amp;COUNTIFS($B$5:$B675,$B675,$J$5:$J675,$J675),""),COUNTIFS($B$5:$B675,$B675,$J$5:$J675,"")))</f>
      </c>
      <c r="I675">
        <f>IF($F675="组件","C"&amp;TEXT(COUNTIFS($B$5:$B675,$B675,$F$5:$F675,"组件"),"000"),"")</f>
      </c>
      <c r="J675">
        <f>IF($B675="","",IF($F675="组件","",IF($Q675&lt;&gt;"",IF(AND($B675=$B674,$F674="组件"),$I674,IF(AND($B675=$B674,$J674&lt;&gt;""),$J674,"")),"")))</f>
      </c>
      <c r="R675">
        <f>IF($B675="","",IF($J675&lt;&gt;"",IFERROR(LOOKUP(2,1/(($B$5:$B$20000=$B675)*($F$5:$F$20000="组件")*($I$5:$I$20000=$J675)),$R$5:$R$20000)*IF($Q675="",1,$Q675),""),IF($P675="","",IF($Q675="",$P675,$P675*$Q675))))</f>
      </c>
    </row>
    <row r="676" spans="1:24" x14ac:dyDescent="0.25">
      <c r="A676">
        <f>IF(B676="","",IF(B676=B675,A675,A675+1))</f>
      </c>
      <c r="G676">
        <f>IF($B676="","",IF($J676&lt;&gt;"",IFERROR(LOOKUP(2,1/(($B$5:$B$20000=$B676)*($F$5:$F$20000="组件")*($I$5:$I$20000=$J676)),$G$5:$G$20000)&amp;"."&amp;COUNTIFS($B$5:$B676,$B676,$J$5:$J676,$J676),""),COUNTIFS($B$5:$B676,$B676,$J$5:$J676,"")))</f>
      </c>
      <c r="I676">
        <f>IF($F676="组件","C"&amp;TEXT(COUNTIFS($B$5:$B676,$B676,$F$5:$F676,"组件"),"000"),"")</f>
      </c>
      <c r="J676">
        <f>IF($B676="","",IF($F676="组件","",IF($Q676&lt;&gt;"",IF(AND($B676=$B675,$F675="组件"),$I675,IF(AND($B676=$B675,$J675&lt;&gt;""),$J675,"")),"")))</f>
      </c>
      <c r="R676">
        <f>IF($B676="","",IF($J676&lt;&gt;"",IFERROR(LOOKUP(2,1/(($B$5:$B$20000=$B676)*($F$5:$F$20000="组件")*($I$5:$I$20000=$J676)),$R$5:$R$20000)*IF($Q676="",1,$Q676),""),IF($P676="","",IF($Q676="",$P676,$P676*$Q676))))</f>
      </c>
    </row>
    <row r="677" spans="1:24" x14ac:dyDescent="0.25">
      <c r="A677">
        <f>IF(B677="","",IF(B677=B676,A676,A676+1))</f>
      </c>
      <c r="G677">
        <f>IF($B677="","",IF($J677&lt;&gt;"",IFERROR(LOOKUP(2,1/(($B$5:$B$20000=$B677)*($F$5:$F$20000="组件")*($I$5:$I$20000=$J677)),$G$5:$G$20000)&amp;"."&amp;COUNTIFS($B$5:$B677,$B677,$J$5:$J677,$J677),""),COUNTIFS($B$5:$B677,$B677,$J$5:$J677,"")))</f>
      </c>
      <c r="I677">
        <f>IF($F677="组件","C"&amp;TEXT(COUNTIFS($B$5:$B677,$B677,$F$5:$F677,"组件"),"000"),"")</f>
      </c>
      <c r="J677">
        <f>IF($B677="","",IF($F677="组件","",IF($Q677&lt;&gt;"",IF(AND($B677=$B676,$F676="组件"),$I676,IF(AND($B677=$B676,$J676&lt;&gt;""),$J676,"")),"")))</f>
      </c>
      <c r="R677">
        <f>IF($B677="","",IF($J677&lt;&gt;"",IFERROR(LOOKUP(2,1/(($B$5:$B$20000=$B677)*($F$5:$F$20000="组件")*($I$5:$I$20000=$J677)),$R$5:$R$20000)*IF($Q677="",1,$Q677),""),IF($P677="","",IF($Q677="",$P677,$P677*$Q677))))</f>
      </c>
    </row>
    <row r="678" spans="1:24" x14ac:dyDescent="0.25">
      <c r="A678">
        <f>IF(B678="","",IF(B678=B677,A677,A677+1))</f>
      </c>
      <c r="G678">
        <f>IF($B678="","",IF($J678&lt;&gt;"",IFERROR(LOOKUP(2,1/(($B$5:$B$20000=$B678)*($F$5:$F$20000="组件")*($I$5:$I$20000=$J678)),$G$5:$G$20000)&amp;"."&amp;COUNTIFS($B$5:$B678,$B678,$J$5:$J678,$J678),""),COUNTIFS($B$5:$B678,$B678,$J$5:$J678,"")))</f>
      </c>
      <c r="I678">
        <f>IF($F678="组件","C"&amp;TEXT(COUNTIFS($B$5:$B678,$B678,$F$5:$F678,"组件"),"000"),"")</f>
      </c>
      <c r="J678">
        <f>IF($B678="","",IF($F678="组件","",IF($Q678&lt;&gt;"",IF(AND($B678=$B677,$F677="组件"),$I677,IF(AND($B678=$B677,$J677&lt;&gt;""),$J677,"")),"")))</f>
      </c>
      <c r="R678">
        <f>IF($B678="","",IF($J678&lt;&gt;"",IFERROR(LOOKUP(2,1/(($B$5:$B$20000=$B678)*($F$5:$F$20000="组件")*($I$5:$I$20000=$J678)),$R$5:$R$20000)*IF($Q678="",1,$Q678),""),IF($P678="","",IF($Q678="",$P678,$P678*$Q678))))</f>
      </c>
    </row>
    <row r="679" spans="1:24" x14ac:dyDescent="0.25">
      <c r="A679">
        <f>IF(B679="","",IF(B679=B678,A678,A678+1))</f>
      </c>
      <c r="G679">
        <f>IF($B679="","",IF($J679&lt;&gt;"",IFERROR(LOOKUP(2,1/(($B$5:$B$20000=$B679)*($F$5:$F$20000="组件")*($I$5:$I$20000=$J679)),$G$5:$G$20000)&amp;"."&amp;COUNTIFS($B$5:$B679,$B679,$J$5:$J679,$J679),""),COUNTIFS($B$5:$B679,$B679,$J$5:$J679,"")))</f>
      </c>
      <c r="I679">
        <f>IF($F679="组件","C"&amp;TEXT(COUNTIFS($B$5:$B679,$B679,$F$5:$F679,"组件"),"000"),"")</f>
      </c>
      <c r="J679">
        <f>IF($B679="","",IF($F679="组件","",IF($Q679&lt;&gt;"",IF(AND($B679=$B678,$F678="组件"),$I678,IF(AND($B679=$B678,$J678&lt;&gt;""),$J678,"")),"")))</f>
      </c>
      <c r="R679">
        <f>IF($B679="","",IF($J679&lt;&gt;"",IFERROR(LOOKUP(2,1/(($B$5:$B$20000=$B679)*($F$5:$F$20000="组件")*($I$5:$I$20000=$J679)),$R$5:$R$20000)*IF($Q679="",1,$Q679),""),IF($P679="","",IF($Q679="",$P679,$P679*$Q679))))</f>
      </c>
    </row>
    <row r="680" spans="1:24" x14ac:dyDescent="0.25">
      <c r="A680">
        <f>IF(B680="","",IF(B680=B679,A679,A679+1))</f>
      </c>
      <c r="G680">
        <f>IF($B680="","",IF($J680&lt;&gt;"",IFERROR(LOOKUP(2,1/(($B$5:$B$20000=$B680)*($F$5:$F$20000="组件")*($I$5:$I$20000=$J680)),$G$5:$G$20000)&amp;"."&amp;COUNTIFS($B$5:$B680,$B680,$J$5:$J680,$J680),""),COUNTIFS($B$5:$B680,$B680,$J$5:$J680,"")))</f>
      </c>
      <c r="I680">
        <f>IF($F680="组件","C"&amp;TEXT(COUNTIFS($B$5:$B680,$B680,$F$5:$F680,"组件"),"000"),"")</f>
      </c>
      <c r="J680">
        <f>IF($B680="","",IF($F680="组件","",IF($Q680&lt;&gt;"",IF(AND($B680=$B679,$F679="组件"),$I679,IF(AND($B680=$B679,$J679&lt;&gt;""),$J679,"")),"")))</f>
      </c>
      <c r="R680">
        <f>IF($B680="","",IF($J680&lt;&gt;"",IFERROR(LOOKUP(2,1/(($B$5:$B$20000=$B680)*($F$5:$F$20000="组件")*($I$5:$I$20000=$J680)),$R$5:$R$20000)*IF($Q680="",1,$Q680),""),IF($P680="","",IF($Q680="",$P680,$P680*$Q680))))</f>
      </c>
    </row>
    <row r="681" spans="1:24" x14ac:dyDescent="0.25">
      <c r="A681">
        <f>IF(B681="","",IF(B681=B680,A680,A680+1))</f>
      </c>
      <c r="G681">
        <f>IF($B681="","",IF($J681&lt;&gt;"",IFERROR(LOOKUP(2,1/(($B$5:$B$20000=$B681)*($F$5:$F$20000="组件")*($I$5:$I$20000=$J681)),$G$5:$G$20000)&amp;"."&amp;COUNTIFS($B$5:$B681,$B681,$J$5:$J681,$J681),""),COUNTIFS($B$5:$B681,$B681,$J$5:$J681,"")))</f>
      </c>
      <c r="I681">
        <f>IF($F681="组件","C"&amp;TEXT(COUNTIFS($B$5:$B681,$B681,$F$5:$F681,"组件"),"000"),"")</f>
      </c>
      <c r="J681">
        <f>IF($B681="","",IF($F681="组件","",IF($Q681&lt;&gt;"",IF(AND($B681=$B680,$F680="组件"),$I680,IF(AND($B681=$B680,$J680&lt;&gt;""),$J680,"")),"")))</f>
      </c>
      <c r="R681">
        <f>IF($B681="","",IF($J681&lt;&gt;"",IFERROR(LOOKUP(2,1/(($B$5:$B$20000=$B681)*($F$5:$F$20000="组件")*($I$5:$I$20000=$J681)),$R$5:$R$20000)*IF($Q681="",1,$Q681),""),IF($P681="","",IF($Q681="",$P681,$P681*$Q681))))</f>
      </c>
    </row>
    <row r="682" spans="1:24" x14ac:dyDescent="0.25">
      <c r="A682">
        <f>IF(B682="","",IF(B682=B681,A681,A681+1))</f>
      </c>
      <c r="G682">
        <f>IF($B682="","",IF($J682&lt;&gt;"",IFERROR(LOOKUP(2,1/(($B$5:$B$20000=$B682)*($F$5:$F$20000="组件")*($I$5:$I$20000=$J682)),$G$5:$G$20000)&amp;"."&amp;COUNTIFS($B$5:$B682,$B682,$J$5:$J682,$J682),""),COUNTIFS($B$5:$B682,$B682,$J$5:$J682,"")))</f>
      </c>
      <c r="I682">
        <f>IF($F682="组件","C"&amp;TEXT(COUNTIFS($B$5:$B682,$B682,$F$5:$F682,"组件"),"000"),"")</f>
      </c>
      <c r="J682">
        <f>IF($B682="","",IF($F682="组件","",IF($Q682&lt;&gt;"",IF(AND($B682=$B681,$F681="组件"),$I681,IF(AND($B682=$B681,$J681&lt;&gt;""),$J681,"")),"")))</f>
      </c>
      <c r="R682">
        <f>IF($B682="","",IF($J682&lt;&gt;"",IFERROR(LOOKUP(2,1/(($B$5:$B$20000=$B682)*($F$5:$F$20000="组件")*($I$5:$I$20000=$J682)),$R$5:$R$20000)*IF($Q682="",1,$Q682),""),IF($P682="","",IF($Q682="",$P682,$P682*$Q682))))</f>
      </c>
    </row>
    <row r="683" spans="1:24" x14ac:dyDescent="0.25">
      <c r="A683">
        <f>IF(B683="","",IF(B683=B682,A682,A682+1))</f>
      </c>
      <c r="G683">
        <f>IF($B683="","",IF($J683&lt;&gt;"",IFERROR(LOOKUP(2,1/(($B$5:$B$20000=$B683)*($F$5:$F$20000="组件")*($I$5:$I$20000=$J683)),$G$5:$G$20000)&amp;"."&amp;COUNTIFS($B$5:$B683,$B683,$J$5:$J683,$J683),""),COUNTIFS($B$5:$B683,$B683,$J$5:$J683,"")))</f>
      </c>
      <c r="I683">
        <f>IF($F683="组件","C"&amp;TEXT(COUNTIFS($B$5:$B683,$B683,$F$5:$F683,"组件"),"000"),"")</f>
      </c>
      <c r="J683">
        <f>IF($B683="","",IF($F683="组件","",IF($Q683&lt;&gt;"",IF(AND($B683=$B682,$F682="组件"),$I682,IF(AND($B683=$B682,$J682&lt;&gt;""),$J682,"")),"")))</f>
      </c>
      <c r="R683">
        <f>IF($B683="","",IF($J683&lt;&gt;"",IFERROR(LOOKUP(2,1/(($B$5:$B$20000=$B683)*($F$5:$F$20000="组件")*($I$5:$I$20000=$J683)),$R$5:$R$20000)*IF($Q683="",1,$Q683),""),IF($P683="","",IF($Q683="",$P683,$P683*$Q683))))</f>
      </c>
    </row>
    <row r="684" spans="1:24" x14ac:dyDescent="0.25">
      <c r="A684">
        <f>IF(B684="","",IF(B684=B683,A683,A683+1))</f>
      </c>
      <c r="G684">
        <f>IF($B684="","",IF($J684&lt;&gt;"",IFERROR(LOOKUP(2,1/(($B$5:$B$20000=$B684)*($F$5:$F$20000="组件")*($I$5:$I$20000=$J684)),$G$5:$G$20000)&amp;"."&amp;COUNTIFS($B$5:$B684,$B684,$J$5:$J684,$J684),""),COUNTIFS($B$5:$B684,$B684,$J$5:$J684,"")))</f>
      </c>
      <c r="I684">
        <f>IF($F684="组件","C"&amp;TEXT(COUNTIFS($B$5:$B684,$B684,$F$5:$F684,"组件"),"000"),"")</f>
      </c>
      <c r="J684">
        <f>IF($B684="","",IF($F684="组件","",IF($Q684&lt;&gt;"",IF(AND($B684=$B683,$F683="组件"),$I683,IF(AND($B684=$B683,$J683&lt;&gt;""),$J683,"")),"")))</f>
      </c>
      <c r="R684">
        <f>IF($B684="","",IF($J684&lt;&gt;"",IFERROR(LOOKUP(2,1/(($B$5:$B$20000=$B684)*($F$5:$F$20000="组件")*($I$5:$I$20000=$J684)),$R$5:$R$20000)*IF($Q684="",1,$Q684),""),IF($P684="","",IF($Q684="",$P684,$P684*$Q684))))</f>
      </c>
    </row>
    <row r="685" spans="1:24" x14ac:dyDescent="0.25">
      <c r="A685">
        <f>IF(B685="","",IF(B685=B684,A684,A684+1))</f>
      </c>
      <c r="G685">
        <f>IF($B685="","",IF($J685&lt;&gt;"",IFERROR(LOOKUP(2,1/(($B$5:$B$20000=$B685)*($F$5:$F$20000="组件")*($I$5:$I$20000=$J685)),$G$5:$G$20000)&amp;"."&amp;COUNTIFS($B$5:$B685,$B685,$J$5:$J685,$J685),""),COUNTIFS($B$5:$B685,$B685,$J$5:$J685,"")))</f>
      </c>
      <c r="I685">
        <f>IF($F685="组件","C"&amp;TEXT(COUNTIFS($B$5:$B685,$B685,$F$5:$F685,"组件"),"000"),"")</f>
      </c>
      <c r="J685">
        <f>IF($B685="","",IF($F685="组件","",IF($Q685&lt;&gt;"",IF(AND($B685=$B684,$F684="组件"),$I684,IF(AND($B685=$B684,$J684&lt;&gt;""),$J684,"")),"")))</f>
      </c>
      <c r="R685">
        <f>IF($B685="","",IF($J685&lt;&gt;"",IFERROR(LOOKUP(2,1/(($B$5:$B$20000=$B685)*($F$5:$F$20000="组件")*($I$5:$I$20000=$J685)),$R$5:$R$20000)*IF($Q685="",1,$Q685),""),IF($P685="","",IF($Q685="",$P685,$P685*$Q685))))</f>
      </c>
    </row>
    <row r="686" spans="1:24" x14ac:dyDescent="0.25">
      <c r="A686">
        <f>IF(B686="","",IF(B686=B685,A685,A685+1))</f>
      </c>
      <c r="G686">
        <f>IF($B686="","",IF($J686&lt;&gt;"",IFERROR(LOOKUP(2,1/(($B$5:$B$20000=$B686)*($F$5:$F$20000="组件")*($I$5:$I$20000=$J686)),$G$5:$G$20000)&amp;"."&amp;COUNTIFS($B$5:$B686,$B686,$J$5:$J686,$J686),""),COUNTIFS($B$5:$B686,$B686,$J$5:$J686,"")))</f>
      </c>
      <c r="I686">
        <f>IF($F686="组件","C"&amp;TEXT(COUNTIFS($B$5:$B686,$B686,$F$5:$F686,"组件"),"000"),"")</f>
      </c>
      <c r="J686">
        <f>IF($B686="","",IF($F686="组件","",IF($Q686&lt;&gt;"",IF(AND($B686=$B685,$F685="组件"),$I685,IF(AND($B686=$B685,$J685&lt;&gt;""),$J685,"")),"")))</f>
      </c>
      <c r="R686">
        <f>IF($B686="","",IF($J686&lt;&gt;"",IFERROR(LOOKUP(2,1/(($B$5:$B$20000=$B686)*($F$5:$F$20000="组件")*($I$5:$I$20000=$J686)),$R$5:$R$20000)*IF($Q686="",1,$Q686),""),IF($P686="","",IF($Q686="",$P686,$P686*$Q686))))</f>
      </c>
    </row>
    <row r="687" spans="1:24" x14ac:dyDescent="0.25">
      <c r="A687">
        <f>IF(B687="","",IF(B687=B686,A686,A686+1))</f>
      </c>
      <c r="G687">
        <f>IF($B687="","",IF($J687&lt;&gt;"",IFERROR(LOOKUP(2,1/(($B$5:$B$20000=$B687)*($F$5:$F$20000="组件")*($I$5:$I$20000=$J687)),$G$5:$G$20000)&amp;"."&amp;COUNTIFS($B$5:$B687,$B687,$J$5:$J687,$J687),""),COUNTIFS($B$5:$B687,$B687,$J$5:$J687,"")))</f>
      </c>
      <c r="I687">
        <f>IF($F687="组件","C"&amp;TEXT(COUNTIFS($B$5:$B687,$B687,$F$5:$F687,"组件"),"000"),"")</f>
      </c>
      <c r="J687">
        <f>IF($B687="","",IF($F687="组件","",IF($Q687&lt;&gt;"",IF(AND($B687=$B686,$F686="组件"),$I686,IF(AND($B687=$B686,$J686&lt;&gt;""),$J686,"")),"")))</f>
      </c>
      <c r="R687">
        <f>IF($B687="","",IF($J687&lt;&gt;"",IFERROR(LOOKUP(2,1/(($B$5:$B$20000=$B687)*($F$5:$F$20000="组件")*($I$5:$I$20000=$J687)),$R$5:$R$20000)*IF($Q687="",1,$Q687),""),IF($P687="","",IF($Q687="",$P687,$P687*$Q687))))</f>
      </c>
    </row>
    <row r="688" spans="1:24" x14ac:dyDescent="0.25">
      <c r="A688">
        <f>IF(B688="","",IF(B688=B687,A687,A687+1))</f>
      </c>
      <c r="G688">
        <f>IF($B688="","",IF($J688&lt;&gt;"",IFERROR(LOOKUP(2,1/(($B$5:$B$20000=$B688)*($F$5:$F$20000="组件")*($I$5:$I$20000=$J688)),$G$5:$G$20000)&amp;"."&amp;COUNTIFS($B$5:$B688,$B688,$J$5:$J688,$J688),""),COUNTIFS($B$5:$B688,$B688,$J$5:$J688,"")))</f>
      </c>
      <c r="I688">
        <f>IF($F688="组件","C"&amp;TEXT(COUNTIFS($B$5:$B688,$B688,$F$5:$F688,"组件"),"000"),"")</f>
      </c>
      <c r="J688">
        <f>IF($B688="","",IF($F688="组件","",IF($Q688&lt;&gt;"",IF(AND($B688=$B687,$F687="组件"),$I687,IF(AND($B688=$B687,$J687&lt;&gt;""),$J687,"")),"")))</f>
      </c>
      <c r="R688">
        <f>IF($B688="","",IF($J688&lt;&gt;"",IFERROR(LOOKUP(2,1/(($B$5:$B$20000=$B688)*($F$5:$F$20000="组件")*($I$5:$I$20000=$J688)),$R$5:$R$20000)*IF($Q688="",1,$Q688),""),IF($P688="","",IF($Q688="",$P688,$P688*$Q688))))</f>
      </c>
    </row>
    <row r="689" spans="1:24" x14ac:dyDescent="0.25">
      <c r="A689">
        <f>IF(B689="","",IF(B689=B688,A688,A688+1))</f>
      </c>
      <c r="G689">
        <f>IF($B689="","",IF($J689&lt;&gt;"",IFERROR(LOOKUP(2,1/(($B$5:$B$20000=$B689)*($F$5:$F$20000="组件")*($I$5:$I$20000=$J689)),$G$5:$G$20000)&amp;"."&amp;COUNTIFS($B$5:$B689,$B689,$J$5:$J689,$J689),""),COUNTIFS($B$5:$B689,$B689,$J$5:$J689,"")))</f>
      </c>
      <c r="I689">
        <f>IF($F689="组件","C"&amp;TEXT(COUNTIFS($B$5:$B689,$B689,$F$5:$F689,"组件"),"000"),"")</f>
      </c>
      <c r="J689">
        <f>IF($B689="","",IF($F689="组件","",IF($Q689&lt;&gt;"",IF(AND($B689=$B688,$F688="组件"),$I688,IF(AND($B689=$B688,$J688&lt;&gt;""),$J688,"")),"")))</f>
      </c>
      <c r="R689">
        <f>IF($B689="","",IF($J689&lt;&gt;"",IFERROR(LOOKUP(2,1/(($B$5:$B$20000=$B689)*($F$5:$F$20000="组件")*($I$5:$I$20000=$J689)),$R$5:$R$20000)*IF($Q689="",1,$Q689),""),IF($P689="","",IF($Q689="",$P689,$P689*$Q689))))</f>
      </c>
    </row>
    <row r="690" spans="1:24" x14ac:dyDescent="0.25">
      <c r="A690">
        <f>IF(B690="","",IF(B690=B689,A689,A689+1))</f>
      </c>
      <c r="G690">
        <f>IF($B690="","",IF($J690&lt;&gt;"",IFERROR(LOOKUP(2,1/(($B$5:$B$20000=$B690)*($F$5:$F$20000="组件")*($I$5:$I$20000=$J690)),$G$5:$G$20000)&amp;"."&amp;COUNTIFS($B$5:$B690,$B690,$J$5:$J690,$J690),""),COUNTIFS($B$5:$B690,$B690,$J$5:$J690,"")))</f>
      </c>
      <c r="I690">
        <f>IF($F690="组件","C"&amp;TEXT(COUNTIFS($B$5:$B690,$B690,$F$5:$F690,"组件"),"000"),"")</f>
      </c>
      <c r="J690">
        <f>IF($B690="","",IF($F690="组件","",IF($Q690&lt;&gt;"",IF(AND($B690=$B689,$F689="组件"),$I689,IF(AND($B690=$B689,$J689&lt;&gt;""),$J689,"")),"")))</f>
      </c>
      <c r="R690">
        <f>IF($B690="","",IF($J690&lt;&gt;"",IFERROR(LOOKUP(2,1/(($B$5:$B$20000=$B690)*($F$5:$F$20000="组件")*($I$5:$I$20000=$J690)),$R$5:$R$20000)*IF($Q690="",1,$Q690),""),IF($P690="","",IF($Q690="",$P690,$P690*$Q690))))</f>
      </c>
    </row>
    <row r="691" spans="1:24" x14ac:dyDescent="0.25">
      <c r="A691">
        <f>IF(B691="","",IF(B691=B690,A690,A690+1))</f>
      </c>
      <c r="G691">
        <f>IF($B691="","",IF($J691&lt;&gt;"",IFERROR(LOOKUP(2,1/(($B$5:$B$20000=$B691)*($F$5:$F$20000="组件")*($I$5:$I$20000=$J691)),$G$5:$G$20000)&amp;"."&amp;COUNTIFS($B$5:$B691,$B691,$J$5:$J691,$J691),""),COUNTIFS($B$5:$B691,$B691,$J$5:$J691,"")))</f>
      </c>
      <c r="I691">
        <f>IF($F691="组件","C"&amp;TEXT(COUNTIFS($B$5:$B691,$B691,$F$5:$F691,"组件"),"000"),"")</f>
      </c>
      <c r="J691">
        <f>IF($B691="","",IF($F691="组件","",IF($Q691&lt;&gt;"",IF(AND($B691=$B690,$F690="组件"),$I690,IF(AND($B691=$B690,$J690&lt;&gt;""),$J690,"")),"")))</f>
      </c>
      <c r="R691">
        <f>IF($B691="","",IF($J691&lt;&gt;"",IFERROR(LOOKUP(2,1/(($B$5:$B$20000=$B691)*($F$5:$F$20000="组件")*($I$5:$I$20000=$J691)),$R$5:$R$20000)*IF($Q691="",1,$Q691),""),IF($P691="","",IF($Q691="",$P691,$P691*$Q691))))</f>
      </c>
    </row>
    <row r="692" spans="1:24" x14ac:dyDescent="0.25">
      <c r="A692">
        <f>IF(B692="","",IF(B692=B691,A691,A691+1))</f>
      </c>
      <c r="G692">
        <f>IF($B692="","",IF($J692&lt;&gt;"",IFERROR(LOOKUP(2,1/(($B$5:$B$20000=$B692)*($F$5:$F$20000="组件")*($I$5:$I$20000=$J692)),$G$5:$G$20000)&amp;"."&amp;COUNTIFS($B$5:$B692,$B692,$J$5:$J692,$J692),""),COUNTIFS($B$5:$B692,$B692,$J$5:$J692,"")))</f>
      </c>
      <c r="I692">
        <f>IF($F692="组件","C"&amp;TEXT(COUNTIFS($B$5:$B692,$B692,$F$5:$F692,"组件"),"000"),"")</f>
      </c>
      <c r="J692">
        <f>IF($B692="","",IF($F692="组件","",IF($Q692&lt;&gt;"",IF(AND($B692=$B691,$F691="组件"),$I691,IF(AND($B692=$B691,$J691&lt;&gt;""),$J691,"")),"")))</f>
      </c>
      <c r="R692">
        <f>IF($B692="","",IF($J692&lt;&gt;"",IFERROR(LOOKUP(2,1/(($B$5:$B$20000=$B692)*($F$5:$F$20000="组件")*($I$5:$I$20000=$J692)),$R$5:$R$20000)*IF($Q692="",1,$Q692),""),IF($P692="","",IF($Q692="",$P692,$P692*$Q692))))</f>
      </c>
    </row>
    <row r="693" spans="1:24" x14ac:dyDescent="0.25">
      <c r="A693">
        <f>IF(B693="","",IF(B693=B692,A692,A692+1))</f>
      </c>
      <c r="G693">
        <f>IF($B693="","",IF($J693&lt;&gt;"",IFERROR(LOOKUP(2,1/(($B$5:$B$20000=$B693)*($F$5:$F$20000="组件")*($I$5:$I$20000=$J693)),$G$5:$G$20000)&amp;"."&amp;COUNTIFS($B$5:$B693,$B693,$J$5:$J693,$J693),""),COUNTIFS($B$5:$B693,$B693,$J$5:$J693,"")))</f>
      </c>
      <c r="I693">
        <f>IF($F693="组件","C"&amp;TEXT(COUNTIFS($B$5:$B693,$B693,$F$5:$F693,"组件"),"000"),"")</f>
      </c>
      <c r="J693">
        <f>IF($B693="","",IF($F693="组件","",IF($Q693&lt;&gt;"",IF(AND($B693=$B692,$F692="组件"),$I692,IF(AND($B693=$B692,$J692&lt;&gt;""),$J692,"")),"")))</f>
      </c>
      <c r="R693">
        <f>IF($B693="","",IF($J693&lt;&gt;"",IFERROR(LOOKUP(2,1/(($B$5:$B$20000=$B693)*($F$5:$F$20000="组件")*($I$5:$I$20000=$J693)),$R$5:$R$20000)*IF($Q693="",1,$Q693),""),IF($P693="","",IF($Q693="",$P693,$P693*$Q693))))</f>
      </c>
    </row>
    <row r="694" spans="1:24" x14ac:dyDescent="0.25">
      <c r="A694">
        <f>IF(B694="","",IF(B694=B693,A693,A693+1))</f>
      </c>
      <c r="G694">
        <f>IF($B694="","",IF($J694&lt;&gt;"",IFERROR(LOOKUP(2,1/(($B$5:$B$20000=$B694)*($F$5:$F$20000="组件")*($I$5:$I$20000=$J694)),$G$5:$G$20000)&amp;"."&amp;COUNTIFS($B$5:$B694,$B694,$J$5:$J694,$J694),""),COUNTIFS($B$5:$B694,$B694,$J$5:$J694,"")))</f>
      </c>
      <c r="I694">
        <f>IF($F694="组件","C"&amp;TEXT(COUNTIFS($B$5:$B694,$B694,$F$5:$F694,"组件"),"000"),"")</f>
      </c>
      <c r="J694">
        <f>IF($B694="","",IF($F694="组件","",IF($Q694&lt;&gt;"",IF(AND($B694=$B693,$F693="组件"),$I693,IF(AND($B694=$B693,$J693&lt;&gt;""),$J693,"")),"")))</f>
      </c>
      <c r="R694">
        <f>IF($B694="","",IF($J694&lt;&gt;"",IFERROR(LOOKUP(2,1/(($B$5:$B$20000=$B694)*($F$5:$F$20000="组件")*($I$5:$I$20000=$J694)),$R$5:$R$20000)*IF($Q694="",1,$Q694),""),IF($P694="","",IF($Q694="",$P694,$P694*$Q694))))</f>
      </c>
    </row>
    <row r="695" spans="1:24" x14ac:dyDescent="0.25">
      <c r="A695">
        <f>IF(B695="","",IF(B695=B694,A694,A694+1))</f>
      </c>
      <c r="G695">
        <f>IF($B695="","",IF($J695&lt;&gt;"",IFERROR(LOOKUP(2,1/(($B$5:$B$20000=$B695)*($F$5:$F$20000="组件")*($I$5:$I$20000=$J695)),$G$5:$G$20000)&amp;"."&amp;COUNTIFS($B$5:$B695,$B695,$J$5:$J695,$J695),""),COUNTIFS($B$5:$B695,$B695,$J$5:$J695,"")))</f>
      </c>
      <c r="I695">
        <f>IF($F695="组件","C"&amp;TEXT(COUNTIFS($B$5:$B695,$B695,$F$5:$F695,"组件"),"000"),"")</f>
      </c>
      <c r="J695">
        <f>IF($B695="","",IF($F695="组件","",IF($Q695&lt;&gt;"",IF(AND($B695=$B694,$F694="组件"),$I694,IF(AND($B695=$B694,$J694&lt;&gt;""),$J694,"")),"")))</f>
      </c>
      <c r="R695">
        <f>IF($B695="","",IF($J695&lt;&gt;"",IFERROR(LOOKUP(2,1/(($B$5:$B$20000=$B695)*($F$5:$F$20000="组件")*($I$5:$I$20000=$J695)),$R$5:$R$20000)*IF($Q695="",1,$Q695),""),IF($P695="","",IF($Q695="",$P695,$P695*$Q695))))</f>
      </c>
    </row>
    <row r="696" spans="1:24" x14ac:dyDescent="0.25">
      <c r="A696">
        <f>IF(B696="","",IF(B696=B695,A695,A695+1))</f>
      </c>
      <c r="G696">
        <f>IF($B696="","",IF($J696&lt;&gt;"",IFERROR(LOOKUP(2,1/(($B$5:$B$20000=$B696)*($F$5:$F$20000="组件")*($I$5:$I$20000=$J696)),$G$5:$G$20000)&amp;"."&amp;COUNTIFS($B$5:$B696,$B696,$J$5:$J696,$J696),""),COUNTIFS($B$5:$B696,$B696,$J$5:$J696,"")))</f>
      </c>
      <c r="I696">
        <f>IF($F696="组件","C"&amp;TEXT(COUNTIFS($B$5:$B696,$B696,$F$5:$F696,"组件"),"000"),"")</f>
      </c>
      <c r="J696">
        <f>IF($B696="","",IF($F696="组件","",IF($Q696&lt;&gt;"",IF(AND($B696=$B695,$F695="组件"),$I695,IF(AND($B696=$B695,$J695&lt;&gt;""),$J695,"")),"")))</f>
      </c>
      <c r="R696">
        <f>IF($B696="","",IF($J696&lt;&gt;"",IFERROR(LOOKUP(2,1/(($B$5:$B$20000=$B696)*($F$5:$F$20000="组件")*($I$5:$I$20000=$J696)),$R$5:$R$20000)*IF($Q696="",1,$Q696),""),IF($P696="","",IF($Q696="",$P696,$P696*$Q696))))</f>
      </c>
    </row>
    <row r="697" spans="1:24" x14ac:dyDescent="0.25">
      <c r="A697">
        <f>IF(B697="","",IF(B697=B696,A696,A696+1))</f>
      </c>
      <c r="G697">
        <f>IF($B697="","",IF($J697&lt;&gt;"",IFERROR(LOOKUP(2,1/(($B$5:$B$20000=$B697)*($F$5:$F$20000="组件")*($I$5:$I$20000=$J697)),$G$5:$G$20000)&amp;"."&amp;COUNTIFS($B$5:$B697,$B697,$J$5:$J697,$J697),""),COUNTIFS($B$5:$B697,$B697,$J$5:$J697,"")))</f>
      </c>
      <c r="I697">
        <f>IF($F697="组件","C"&amp;TEXT(COUNTIFS($B$5:$B697,$B697,$F$5:$F697,"组件"),"000"),"")</f>
      </c>
      <c r="J697">
        <f>IF($B697="","",IF($F697="组件","",IF($Q697&lt;&gt;"",IF(AND($B697=$B696,$F696="组件"),$I696,IF(AND($B697=$B696,$J696&lt;&gt;""),$J696,"")),"")))</f>
      </c>
      <c r="R697">
        <f>IF($B697="","",IF($J697&lt;&gt;"",IFERROR(LOOKUP(2,1/(($B$5:$B$20000=$B697)*($F$5:$F$20000="组件")*($I$5:$I$20000=$J697)),$R$5:$R$20000)*IF($Q697="",1,$Q697),""),IF($P697="","",IF($Q697="",$P697,$P697*$Q697))))</f>
      </c>
    </row>
    <row r="698" spans="1:24" x14ac:dyDescent="0.25">
      <c r="A698">
        <f>IF(B698="","",IF(B698=B697,A697,A697+1))</f>
      </c>
      <c r="G698">
        <f>IF($B698="","",IF($J698&lt;&gt;"",IFERROR(LOOKUP(2,1/(($B$5:$B$20000=$B698)*($F$5:$F$20000="组件")*($I$5:$I$20000=$J698)),$G$5:$G$20000)&amp;"."&amp;COUNTIFS($B$5:$B698,$B698,$J$5:$J698,$J698),""),COUNTIFS($B$5:$B698,$B698,$J$5:$J698,"")))</f>
      </c>
      <c r="I698">
        <f>IF($F698="组件","C"&amp;TEXT(COUNTIFS($B$5:$B698,$B698,$F$5:$F698,"组件"),"000"),"")</f>
      </c>
      <c r="J698">
        <f>IF($B698="","",IF($F698="组件","",IF($Q698&lt;&gt;"",IF(AND($B698=$B697,$F697="组件"),$I697,IF(AND($B698=$B697,$J697&lt;&gt;""),$J697,"")),"")))</f>
      </c>
      <c r="R698">
        <f>IF($B698="","",IF($J698&lt;&gt;"",IFERROR(LOOKUP(2,1/(($B$5:$B$20000=$B698)*($F$5:$F$20000="组件")*($I$5:$I$20000=$J698)),$R$5:$R$20000)*IF($Q698="",1,$Q698),""),IF($P698="","",IF($Q698="",$P698,$P698*$Q698))))</f>
      </c>
    </row>
    <row r="699" spans="1:24" x14ac:dyDescent="0.25">
      <c r="A699">
        <f>IF(B699="","",IF(B699=B698,A698,A698+1))</f>
      </c>
      <c r="G699">
        <f>IF($B699="","",IF($J699&lt;&gt;"",IFERROR(LOOKUP(2,1/(($B$5:$B$20000=$B699)*($F$5:$F$20000="组件")*($I$5:$I$20000=$J699)),$G$5:$G$20000)&amp;"."&amp;COUNTIFS($B$5:$B699,$B699,$J$5:$J699,$J699),""),COUNTIFS($B$5:$B699,$B699,$J$5:$J699,"")))</f>
      </c>
      <c r="I699">
        <f>IF($F699="组件","C"&amp;TEXT(COUNTIFS($B$5:$B699,$B699,$F$5:$F699,"组件"),"000"),"")</f>
      </c>
      <c r="J699">
        <f>IF($B699="","",IF($F699="组件","",IF($Q699&lt;&gt;"",IF(AND($B699=$B698,$F698="组件"),$I698,IF(AND($B699=$B698,$J698&lt;&gt;""),$J698,"")),"")))</f>
      </c>
      <c r="R699">
        <f>IF($B699="","",IF($J699&lt;&gt;"",IFERROR(LOOKUP(2,1/(($B$5:$B$20000=$B699)*($F$5:$F$20000="组件")*($I$5:$I$20000=$J699)),$R$5:$R$20000)*IF($Q699="",1,$Q699),""),IF($P699="","",IF($Q699="",$P699,$P699*$Q699))))</f>
      </c>
    </row>
    <row r="700" spans="1:24" x14ac:dyDescent="0.25">
      <c r="A700">
        <f>IF(B700="","",IF(B700=B699,A699,A699+1))</f>
      </c>
      <c r="G700">
        <f>IF($B700="","",IF($J700&lt;&gt;"",IFERROR(LOOKUP(2,1/(($B$5:$B$20000=$B700)*($F$5:$F$20000="组件")*($I$5:$I$20000=$J700)),$G$5:$G$20000)&amp;"."&amp;COUNTIFS($B$5:$B700,$B700,$J$5:$J700,$J700),""),COUNTIFS($B$5:$B700,$B700,$J$5:$J700,"")))</f>
      </c>
      <c r="I700">
        <f>IF($F700="组件","C"&amp;TEXT(COUNTIFS($B$5:$B700,$B700,$F$5:$F700,"组件"),"000"),"")</f>
      </c>
      <c r="J700">
        <f>IF($B700="","",IF($F700="组件","",IF($Q700&lt;&gt;"",IF(AND($B700=$B699,$F699="组件"),$I699,IF(AND($B700=$B699,$J699&lt;&gt;""),$J699,"")),"")))</f>
      </c>
      <c r="R700">
        <f>IF($B700="","",IF($J700&lt;&gt;"",IFERROR(LOOKUP(2,1/(($B$5:$B$20000=$B700)*($F$5:$F$20000="组件")*($I$5:$I$20000=$J700)),$R$5:$R$20000)*IF($Q700="",1,$Q700),""),IF($P700="","",IF($Q700="",$P700,$P700*$Q700))))</f>
      </c>
    </row>
    <row r="701" spans="1:24" x14ac:dyDescent="0.25">
      <c r="A701">
        <f>IF(B701="","",IF(B701=B700,A700,A700+1))</f>
      </c>
      <c r="G701">
        <f>IF($B701="","",IF($J701&lt;&gt;"",IFERROR(LOOKUP(2,1/(($B$5:$B$20000=$B701)*($F$5:$F$20000="组件")*($I$5:$I$20000=$J701)),$G$5:$G$20000)&amp;"."&amp;COUNTIFS($B$5:$B701,$B701,$J$5:$J701,$J701),""),COUNTIFS($B$5:$B701,$B701,$J$5:$J701,"")))</f>
      </c>
      <c r="I701">
        <f>IF($F701="组件","C"&amp;TEXT(COUNTIFS($B$5:$B701,$B701,$F$5:$F701,"组件"),"000"),"")</f>
      </c>
      <c r="J701">
        <f>IF($B701="","",IF($F701="组件","",IF($Q701&lt;&gt;"",IF(AND($B701=$B700,$F700="组件"),$I700,IF(AND($B701=$B700,$J700&lt;&gt;""),$J700,"")),"")))</f>
      </c>
      <c r="R701">
        <f>IF($B701="","",IF($J701&lt;&gt;"",IFERROR(LOOKUP(2,1/(($B$5:$B$20000=$B701)*($F$5:$F$20000="组件")*($I$5:$I$20000=$J701)),$R$5:$R$20000)*IF($Q701="",1,$Q701),""),IF($P701="","",IF($Q701="",$P701,$P701*$Q701))))</f>
      </c>
    </row>
    <row r="702" spans="1:24" x14ac:dyDescent="0.25">
      <c r="A702">
        <f>IF(B702="","",IF(B702=B701,A701,A701+1))</f>
      </c>
      <c r="G702">
        <f>IF($B702="","",IF($J702&lt;&gt;"",IFERROR(LOOKUP(2,1/(($B$5:$B$20000=$B702)*($F$5:$F$20000="组件")*($I$5:$I$20000=$J702)),$G$5:$G$20000)&amp;"."&amp;COUNTIFS($B$5:$B702,$B702,$J$5:$J702,$J702),""),COUNTIFS($B$5:$B702,$B702,$J$5:$J702,"")))</f>
      </c>
      <c r="I702">
        <f>IF($F702="组件","C"&amp;TEXT(COUNTIFS($B$5:$B702,$B702,$F$5:$F702,"组件"),"000"),"")</f>
      </c>
      <c r="J702">
        <f>IF($B702="","",IF($F702="组件","",IF($Q702&lt;&gt;"",IF(AND($B702=$B701,$F701="组件"),$I701,IF(AND($B702=$B701,$J701&lt;&gt;""),$J701,"")),"")))</f>
      </c>
      <c r="R702">
        <f>IF($B702="","",IF($J702&lt;&gt;"",IFERROR(LOOKUP(2,1/(($B$5:$B$20000=$B702)*($F$5:$F$20000="组件")*($I$5:$I$20000=$J702)),$R$5:$R$20000)*IF($Q702="",1,$Q702),""),IF($P702="","",IF($Q702="",$P702,$P702*$Q702))))</f>
      </c>
    </row>
    <row r="703" spans="1:24" x14ac:dyDescent="0.25">
      <c r="A703">
        <f>IF(B703="","",IF(B703=B702,A702,A702+1))</f>
      </c>
      <c r="G703">
        <f>IF($B703="","",IF($J703&lt;&gt;"",IFERROR(LOOKUP(2,1/(($B$5:$B$20000=$B703)*($F$5:$F$20000="组件")*($I$5:$I$20000=$J703)),$G$5:$G$20000)&amp;"."&amp;COUNTIFS($B$5:$B703,$B703,$J$5:$J703,$J703),""),COUNTIFS($B$5:$B703,$B703,$J$5:$J703,"")))</f>
      </c>
      <c r="I703">
        <f>IF($F703="组件","C"&amp;TEXT(COUNTIFS($B$5:$B703,$B703,$F$5:$F703,"组件"),"000"),"")</f>
      </c>
      <c r="J703">
        <f>IF($B703="","",IF($F703="组件","",IF($Q703&lt;&gt;"",IF(AND($B703=$B702,$F702="组件"),$I702,IF(AND($B703=$B702,$J702&lt;&gt;""),$J702,"")),"")))</f>
      </c>
      <c r="R703">
        <f>IF($B703="","",IF($J703&lt;&gt;"",IFERROR(LOOKUP(2,1/(($B$5:$B$20000=$B703)*($F$5:$F$20000="组件")*($I$5:$I$20000=$J703)),$R$5:$R$20000)*IF($Q703="",1,$Q703),""),IF($P703="","",IF($Q703="",$P703,$P703*$Q703))))</f>
      </c>
    </row>
    <row r="704" spans="1:24" x14ac:dyDescent="0.25">
      <c r="A704">
        <f>IF(B704="","",IF(B704=B703,A703,A703+1))</f>
      </c>
      <c r="G704">
        <f>IF($B704="","",IF($J704&lt;&gt;"",IFERROR(LOOKUP(2,1/(($B$5:$B$20000=$B704)*($F$5:$F$20000="组件")*($I$5:$I$20000=$J704)),$G$5:$G$20000)&amp;"."&amp;COUNTIFS($B$5:$B704,$B704,$J$5:$J704,$J704),""),COUNTIFS($B$5:$B704,$B704,$J$5:$J704,"")))</f>
      </c>
      <c r="I704">
        <f>IF($F704="组件","C"&amp;TEXT(COUNTIFS($B$5:$B704,$B704,$F$5:$F704,"组件"),"000"),"")</f>
      </c>
      <c r="J704">
        <f>IF($B704="","",IF($F704="组件","",IF($Q704&lt;&gt;"",IF(AND($B704=$B703,$F703="组件"),$I703,IF(AND($B704=$B703,$J703&lt;&gt;""),$J703,"")),"")))</f>
      </c>
      <c r="R704">
        <f>IF($B704="","",IF($J704&lt;&gt;"",IFERROR(LOOKUP(2,1/(($B$5:$B$20000=$B704)*($F$5:$F$20000="组件")*($I$5:$I$20000=$J704)),$R$5:$R$20000)*IF($Q704="",1,$Q704),""),IF($P704="","",IF($Q704="",$P704,$P704*$Q704))))</f>
      </c>
    </row>
    <row r="705" spans="1:24" x14ac:dyDescent="0.25">
      <c r="A705">
        <f>IF(B705="","",IF(B705=B704,A704,A704+1))</f>
      </c>
      <c r="G705">
        <f>IF($B705="","",IF($J705&lt;&gt;"",IFERROR(LOOKUP(2,1/(($B$5:$B$20000=$B705)*($F$5:$F$20000="组件")*($I$5:$I$20000=$J705)),$G$5:$G$20000)&amp;"."&amp;COUNTIFS($B$5:$B705,$B705,$J$5:$J705,$J705),""),COUNTIFS($B$5:$B705,$B705,$J$5:$J705,"")))</f>
      </c>
      <c r="I705">
        <f>IF($F705="组件","C"&amp;TEXT(COUNTIFS($B$5:$B705,$B705,$F$5:$F705,"组件"),"000"),"")</f>
      </c>
      <c r="J705">
        <f>IF($B705="","",IF($F705="组件","",IF($Q705&lt;&gt;"",IF(AND($B705=$B704,$F704="组件"),$I704,IF(AND($B705=$B704,$J704&lt;&gt;""),$J704,"")),"")))</f>
      </c>
      <c r="R705">
        <f>IF($B705="","",IF($J705&lt;&gt;"",IFERROR(LOOKUP(2,1/(($B$5:$B$20000=$B705)*($F$5:$F$20000="组件")*($I$5:$I$20000=$J705)),$R$5:$R$20000)*IF($Q705="",1,$Q705),""),IF($P705="","",IF($Q705="",$P705,$P705*$Q705))))</f>
      </c>
    </row>
    <row r="706" spans="1:24" x14ac:dyDescent="0.25">
      <c r="A706">
        <f>IF(B706="","",IF(B706=B705,A705,A705+1))</f>
      </c>
      <c r="G706">
        <f>IF($B706="","",IF($J706&lt;&gt;"",IFERROR(LOOKUP(2,1/(($B$5:$B$20000=$B706)*($F$5:$F$20000="组件")*($I$5:$I$20000=$J706)),$G$5:$G$20000)&amp;"."&amp;COUNTIFS($B$5:$B706,$B706,$J$5:$J706,$J706),""),COUNTIFS($B$5:$B706,$B706,$J$5:$J706,"")))</f>
      </c>
      <c r="I706">
        <f>IF($F706="组件","C"&amp;TEXT(COUNTIFS($B$5:$B706,$B706,$F$5:$F706,"组件"),"000"),"")</f>
      </c>
      <c r="J706">
        <f>IF($B706="","",IF($F706="组件","",IF($Q706&lt;&gt;"",IF(AND($B706=$B705,$F705="组件"),$I705,IF(AND($B706=$B705,$J705&lt;&gt;""),$J705,"")),"")))</f>
      </c>
      <c r="R706">
        <f>IF($B706="","",IF($J706&lt;&gt;"",IFERROR(LOOKUP(2,1/(($B$5:$B$20000=$B706)*($F$5:$F$20000="组件")*($I$5:$I$20000=$J706)),$R$5:$R$20000)*IF($Q706="",1,$Q706),""),IF($P706="","",IF($Q706="",$P706,$P706*$Q706))))</f>
      </c>
    </row>
    <row r="707" spans="1:24" x14ac:dyDescent="0.25">
      <c r="A707">
        <f>IF(B707="","",IF(B707=B706,A706,A706+1))</f>
      </c>
      <c r="G707">
        <f>IF($B707="","",IF($J707&lt;&gt;"",IFERROR(LOOKUP(2,1/(($B$5:$B$20000=$B707)*($F$5:$F$20000="组件")*($I$5:$I$20000=$J707)),$G$5:$G$20000)&amp;"."&amp;COUNTIFS($B$5:$B707,$B707,$J$5:$J707,$J707),""),COUNTIFS($B$5:$B707,$B707,$J$5:$J707,"")))</f>
      </c>
      <c r="I707">
        <f>IF($F707="组件","C"&amp;TEXT(COUNTIFS($B$5:$B707,$B707,$F$5:$F707,"组件"),"000"),"")</f>
      </c>
      <c r="J707">
        <f>IF($B707="","",IF($F707="组件","",IF($Q707&lt;&gt;"",IF(AND($B707=$B706,$F706="组件"),$I706,IF(AND($B707=$B706,$J706&lt;&gt;""),$J706,"")),"")))</f>
      </c>
      <c r="R707">
        <f>IF($B707="","",IF($J707&lt;&gt;"",IFERROR(LOOKUP(2,1/(($B$5:$B$20000=$B707)*($F$5:$F$20000="组件")*($I$5:$I$20000=$J707)),$R$5:$R$20000)*IF($Q707="",1,$Q707),""),IF($P707="","",IF($Q707="",$P707,$P707*$Q707))))</f>
      </c>
    </row>
    <row r="708" spans="1:24" x14ac:dyDescent="0.25">
      <c r="A708">
        <f>IF(B708="","",IF(B708=B707,A707,A707+1))</f>
      </c>
      <c r="G708">
        <f>IF($B708="","",IF($J708&lt;&gt;"",IFERROR(LOOKUP(2,1/(($B$5:$B$20000=$B708)*($F$5:$F$20000="组件")*($I$5:$I$20000=$J708)),$G$5:$G$20000)&amp;"."&amp;COUNTIFS($B$5:$B708,$B708,$J$5:$J708,$J708),""),COUNTIFS($B$5:$B708,$B708,$J$5:$J708,"")))</f>
      </c>
      <c r="I708">
        <f>IF($F708="组件","C"&amp;TEXT(COUNTIFS($B$5:$B708,$B708,$F$5:$F708,"组件"),"000"),"")</f>
      </c>
      <c r="J708">
        <f>IF($B708="","",IF($F708="组件","",IF($Q708&lt;&gt;"",IF(AND($B708=$B707,$F707="组件"),$I707,IF(AND($B708=$B707,$J707&lt;&gt;""),$J707,"")),"")))</f>
      </c>
      <c r="R708">
        <f>IF($B708="","",IF($J708&lt;&gt;"",IFERROR(LOOKUP(2,1/(($B$5:$B$20000=$B708)*($F$5:$F$20000="组件")*($I$5:$I$20000=$J708)),$R$5:$R$20000)*IF($Q708="",1,$Q708),""),IF($P708="","",IF($Q708="",$P708,$P708*$Q708))))</f>
      </c>
    </row>
    <row r="709" spans="1:24" x14ac:dyDescent="0.25">
      <c r="A709">
        <f>IF(B709="","",IF(B709=B708,A708,A708+1))</f>
      </c>
      <c r="G709">
        <f>IF($B709="","",IF($J709&lt;&gt;"",IFERROR(LOOKUP(2,1/(($B$5:$B$20000=$B709)*($F$5:$F$20000="组件")*($I$5:$I$20000=$J709)),$G$5:$G$20000)&amp;"."&amp;COUNTIFS($B$5:$B709,$B709,$J$5:$J709,$J709),""),COUNTIFS($B$5:$B709,$B709,$J$5:$J709,"")))</f>
      </c>
      <c r="I709">
        <f>IF($F709="组件","C"&amp;TEXT(COUNTIFS($B$5:$B709,$B709,$F$5:$F709,"组件"),"000"),"")</f>
      </c>
      <c r="J709">
        <f>IF($B709="","",IF($F709="组件","",IF($Q709&lt;&gt;"",IF(AND($B709=$B708,$F708="组件"),$I708,IF(AND($B709=$B708,$J708&lt;&gt;""),$J708,"")),"")))</f>
      </c>
      <c r="R709">
        <f>IF($B709="","",IF($J709&lt;&gt;"",IFERROR(LOOKUP(2,1/(($B$5:$B$20000=$B709)*($F$5:$F$20000="组件")*($I$5:$I$20000=$J709)),$R$5:$R$20000)*IF($Q709="",1,$Q709),""),IF($P709="","",IF($Q709="",$P709,$P709*$Q709))))</f>
      </c>
    </row>
    <row r="710" spans="1:24" x14ac:dyDescent="0.25">
      <c r="A710">
        <f>IF(B710="","",IF(B710=B709,A709,A709+1))</f>
      </c>
      <c r="G710">
        <f>IF($B710="","",IF($J710&lt;&gt;"",IFERROR(LOOKUP(2,1/(($B$5:$B$20000=$B710)*($F$5:$F$20000="组件")*($I$5:$I$20000=$J710)),$G$5:$G$20000)&amp;"."&amp;COUNTIFS($B$5:$B710,$B710,$J$5:$J710,$J710),""),COUNTIFS($B$5:$B710,$B710,$J$5:$J710,"")))</f>
      </c>
      <c r="I710">
        <f>IF($F710="组件","C"&amp;TEXT(COUNTIFS($B$5:$B710,$B710,$F$5:$F710,"组件"),"000"),"")</f>
      </c>
      <c r="J710">
        <f>IF($B710="","",IF($F710="组件","",IF($Q710&lt;&gt;"",IF(AND($B710=$B709,$F709="组件"),$I709,IF(AND($B710=$B709,$J709&lt;&gt;""),$J709,"")),"")))</f>
      </c>
      <c r="R710">
        <f>IF($B710="","",IF($J710&lt;&gt;"",IFERROR(LOOKUP(2,1/(($B$5:$B$20000=$B710)*($F$5:$F$20000="组件")*($I$5:$I$20000=$J710)),$R$5:$R$20000)*IF($Q710="",1,$Q710),""),IF($P710="","",IF($Q710="",$P710,$P710*$Q710))))</f>
      </c>
    </row>
    <row r="711" spans="1:24" x14ac:dyDescent="0.25">
      <c r="A711">
        <f>IF(B711="","",IF(B711=B710,A710,A710+1))</f>
      </c>
      <c r="G711">
        <f>IF($B711="","",IF($J711&lt;&gt;"",IFERROR(LOOKUP(2,1/(($B$5:$B$20000=$B711)*($F$5:$F$20000="组件")*($I$5:$I$20000=$J711)),$G$5:$G$20000)&amp;"."&amp;COUNTIFS($B$5:$B711,$B711,$J$5:$J711,$J711),""),COUNTIFS($B$5:$B711,$B711,$J$5:$J711,"")))</f>
      </c>
      <c r="I711">
        <f>IF($F711="组件","C"&amp;TEXT(COUNTIFS($B$5:$B711,$B711,$F$5:$F711,"组件"),"000"),"")</f>
      </c>
      <c r="J711">
        <f>IF($B711="","",IF($F711="组件","",IF($Q711&lt;&gt;"",IF(AND($B711=$B710,$F710="组件"),$I710,IF(AND($B711=$B710,$J710&lt;&gt;""),$J710,"")),"")))</f>
      </c>
      <c r="R711">
        <f>IF($B711="","",IF($J711&lt;&gt;"",IFERROR(LOOKUP(2,1/(($B$5:$B$20000=$B711)*($F$5:$F$20000="组件")*($I$5:$I$20000=$J711)),$R$5:$R$20000)*IF($Q711="",1,$Q711),""),IF($P711="","",IF($Q711="",$P711,$P711*$Q711))))</f>
      </c>
    </row>
    <row r="712" spans="1:24" x14ac:dyDescent="0.25">
      <c r="A712">
        <f>IF(B712="","",IF(B712=B711,A711,A711+1))</f>
      </c>
      <c r="G712">
        <f>IF($B712="","",IF($J712&lt;&gt;"",IFERROR(LOOKUP(2,1/(($B$5:$B$20000=$B712)*($F$5:$F$20000="组件")*($I$5:$I$20000=$J712)),$G$5:$G$20000)&amp;"."&amp;COUNTIFS($B$5:$B712,$B712,$J$5:$J712,$J712),""),COUNTIFS($B$5:$B712,$B712,$J$5:$J712,"")))</f>
      </c>
      <c r="I712">
        <f>IF($F712="组件","C"&amp;TEXT(COUNTIFS($B$5:$B712,$B712,$F$5:$F712,"组件"),"000"),"")</f>
      </c>
      <c r="J712">
        <f>IF($B712="","",IF($F712="组件","",IF($Q712&lt;&gt;"",IF(AND($B712=$B711,$F711="组件"),$I711,IF(AND($B712=$B711,$J711&lt;&gt;""),$J711,"")),"")))</f>
      </c>
      <c r="R712">
        <f>IF($B712="","",IF($J712&lt;&gt;"",IFERROR(LOOKUP(2,1/(($B$5:$B$20000=$B712)*($F$5:$F$20000="组件")*($I$5:$I$20000=$J712)),$R$5:$R$20000)*IF($Q712="",1,$Q712),""),IF($P712="","",IF($Q712="",$P712,$P712*$Q712))))</f>
      </c>
    </row>
    <row r="713" spans="1:24" x14ac:dyDescent="0.25">
      <c r="A713">
        <f>IF(B713="","",IF(B713=B712,A712,A712+1))</f>
      </c>
      <c r="G713">
        <f>IF($B713="","",IF($J713&lt;&gt;"",IFERROR(LOOKUP(2,1/(($B$5:$B$20000=$B713)*($F$5:$F$20000="组件")*($I$5:$I$20000=$J713)),$G$5:$G$20000)&amp;"."&amp;COUNTIFS($B$5:$B713,$B713,$J$5:$J713,$J713),""),COUNTIFS($B$5:$B713,$B713,$J$5:$J713,"")))</f>
      </c>
      <c r="I713">
        <f>IF($F713="组件","C"&amp;TEXT(COUNTIFS($B$5:$B713,$B713,$F$5:$F713,"组件"),"000"),"")</f>
      </c>
      <c r="J713">
        <f>IF($B713="","",IF($F713="组件","",IF($Q713&lt;&gt;"",IF(AND($B713=$B712,$F712="组件"),$I712,IF(AND($B713=$B712,$J712&lt;&gt;""),$J712,"")),"")))</f>
      </c>
      <c r="R713">
        <f>IF($B713="","",IF($J713&lt;&gt;"",IFERROR(LOOKUP(2,1/(($B$5:$B$20000=$B713)*($F$5:$F$20000="组件")*($I$5:$I$20000=$J713)),$R$5:$R$20000)*IF($Q713="",1,$Q713),""),IF($P713="","",IF($Q713="",$P713,$P713*$Q713))))</f>
      </c>
    </row>
    <row r="714" spans="1:24" x14ac:dyDescent="0.25">
      <c r="A714">
        <f>IF(B714="","",IF(B714=B713,A713,A713+1))</f>
      </c>
      <c r="G714">
        <f>IF($B714="","",IF($J714&lt;&gt;"",IFERROR(LOOKUP(2,1/(($B$5:$B$20000=$B714)*($F$5:$F$20000="组件")*($I$5:$I$20000=$J714)),$G$5:$G$20000)&amp;"."&amp;COUNTIFS($B$5:$B714,$B714,$J$5:$J714,$J714),""),COUNTIFS($B$5:$B714,$B714,$J$5:$J714,"")))</f>
      </c>
      <c r="I714">
        <f>IF($F714="组件","C"&amp;TEXT(COUNTIFS($B$5:$B714,$B714,$F$5:$F714,"组件"),"000"),"")</f>
      </c>
      <c r="J714">
        <f>IF($B714="","",IF($F714="组件","",IF($Q714&lt;&gt;"",IF(AND($B714=$B713,$F713="组件"),$I713,IF(AND($B714=$B713,$J713&lt;&gt;""),$J713,"")),"")))</f>
      </c>
      <c r="R714">
        <f>IF($B714="","",IF($J714&lt;&gt;"",IFERROR(LOOKUP(2,1/(($B$5:$B$20000=$B714)*($F$5:$F$20000="组件")*($I$5:$I$20000=$J714)),$R$5:$R$20000)*IF($Q714="",1,$Q714),""),IF($P714="","",IF($Q714="",$P714,$P714*$Q714))))</f>
      </c>
    </row>
    <row r="715" spans="1:24" x14ac:dyDescent="0.25">
      <c r="A715">
        <f>IF(B715="","",IF(B715=B714,A714,A714+1))</f>
      </c>
      <c r="G715">
        <f>IF($B715="","",IF($J715&lt;&gt;"",IFERROR(LOOKUP(2,1/(($B$5:$B$20000=$B715)*($F$5:$F$20000="组件")*($I$5:$I$20000=$J715)),$G$5:$G$20000)&amp;"."&amp;COUNTIFS($B$5:$B715,$B715,$J$5:$J715,$J715),""),COUNTIFS($B$5:$B715,$B715,$J$5:$J715,"")))</f>
      </c>
      <c r="I715">
        <f>IF($F715="组件","C"&amp;TEXT(COUNTIFS($B$5:$B715,$B715,$F$5:$F715,"组件"),"000"),"")</f>
      </c>
      <c r="J715">
        <f>IF($B715="","",IF($F715="组件","",IF($Q715&lt;&gt;"",IF(AND($B715=$B714,$F714="组件"),$I714,IF(AND($B715=$B714,$J714&lt;&gt;""),$J714,"")),"")))</f>
      </c>
      <c r="R715">
        <f>IF($B715="","",IF($J715&lt;&gt;"",IFERROR(LOOKUP(2,1/(($B$5:$B$20000=$B715)*($F$5:$F$20000="组件")*($I$5:$I$20000=$J715)),$R$5:$R$20000)*IF($Q715="",1,$Q715),""),IF($P715="","",IF($Q715="",$P715,$P715*$Q715))))</f>
      </c>
    </row>
    <row r="716" spans="1:24" x14ac:dyDescent="0.25">
      <c r="A716">
        <f>IF(B716="","",IF(B716=B715,A715,A715+1))</f>
      </c>
      <c r="G716">
        <f>IF($B716="","",IF($J716&lt;&gt;"",IFERROR(LOOKUP(2,1/(($B$5:$B$20000=$B716)*($F$5:$F$20000="组件")*($I$5:$I$20000=$J716)),$G$5:$G$20000)&amp;"."&amp;COUNTIFS($B$5:$B716,$B716,$J$5:$J716,$J716),""),COUNTIFS($B$5:$B716,$B716,$J$5:$J716,"")))</f>
      </c>
      <c r="I716">
        <f>IF($F716="组件","C"&amp;TEXT(COUNTIFS($B$5:$B716,$B716,$F$5:$F716,"组件"),"000"),"")</f>
      </c>
      <c r="J716">
        <f>IF($B716="","",IF($F716="组件","",IF($Q716&lt;&gt;"",IF(AND($B716=$B715,$F715="组件"),$I715,IF(AND($B716=$B715,$J715&lt;&gt;""),$J715,"")),"")))</f>
      </c>
      <c r="R716">
        <f>IF($B716="","",IF($J716&lt;&gt;"",IFERROR(LOOKUP(2,1/(($B$5:$B$20000=$B716)*($F$5:$F$20000="组件")*($I$5:$I$20000=$J716)),$R$5:$R$20000)*IF($Q716="",1,$Q716),""),IF($P716="","",IF($Q716="",$P716,$P716*$Q716))))</f>
      </c>
    </row>
    <row r="717" spans="1:24" x14ac:dyDescent="0.25">
      <c r="A717">
        <f>IF(B717="","",IF(B717=B716,A716,A716+1))</f>
      </c>
      <c r="G717">
        <f>IF($B717="","",IF($J717&lt;&gt;"",IFERROR(LOOKUP(2,1/(($B$5:$B$20000=$B717)*($F$5:$F$20000="组件")*($I$5:$I$20000=$J717)),$G$5:$G$20000)&amp;"."&amp;COUNTIFS($B$5:$B717,$B717,$J$5:$J717,$J717),""),COUNTIFS($B$5:$B717,$B717,$J$5:$J717,"")))</f>
      </c>
      <c r="I717">
        <f>IF($F717="组件","C"&amp;TEXT(COUNTIFS($B$5:$B717,$B717,$F$5:$F717,"组件"),"000"),"")</f>
      </c>
      <c r="J717">
        <f>IF($B717="","",IF($F717="组件","",IF($Q717&lt;&gt;"",IF(AND($B717=$B716,$F716="组件"),$I716,IF(AND($B717=$B716,$J716&lt;&gt;""),$J716,"")),"")))</f>
      </c>
      <c r="R717">
        <f>IF($B717="","",IF($J717&lt;&gt;"",IFERROR(LOOKUP(2,1/(($B$5:$B$20000=$B717)*($F$5:$F$20000="组件")*($I$5:$I$20000=$J717)),$R$5:$R$20000)*IF($Q717="",1,$Q717),""),IF($P717="","",IF($Q717="",$P717,$P717*$Q717))))</f>
      </c>
    </row>
    <row r="718" spans="1:24" x14ac:dyDescent="0.25">
      <c r="A718">
        <f>IF(B718="","",IF(B718=B717,A717,A717+1))</f>
      </c>
      <c r="G718">
        <f>IF($B718="","",IF($J718&lt;&gt;"",IFERROR(LOOKUP(2,1/(($B$5:$B$20000=$B718)*($F$5:$F$20000="组件")*($I$5:$I$20000=$J718)),$G$5:$G$20000)&amp;"."&amp;COUNTIFS($B$5:$B718,$B718,$J$5:$J718,$J718),""),COUNTIFS($B$5:$B718,$B718,$J$5:$J718,"")))</f>
      </c>
      <c r="I718">
        <f>IF($F718="组件","C"&amp;TEXT(COUNTIFS($B$5:$B718,$B718,$F$5:$F718,"组件"),"000"),"")</f>
      </c>
      <c r="J718">
        <f>IF($B718="","",IF($F718="组件","",IF($Q718&lt;&gt;"",IF(AND($B718=$B717,$F717="组件"),$I717,IF(AND($B718=$B717,$J717&lt;&gt;""),$J717,"")),"")))</f>
      </c>
      <c r="R718">
        <f>IF($B718="","",IF($J718&lt;&gt;"",IFERROR(LOOKUP(2,1/(($B$5:$B$20000=$B718)*($F$5:$F$20000="组件")*($I$5:$I$20000=$J718)),$R$5:$R$20000)*IF($Q718="",1,$Q718),""),IF($P718="","",IF($Q718="",$P718,$P718*$Q718))))</f>
      </c>
    </row>
    <row r="719" spans="1:24" x14ac:dyDescent="0.25">
      <c r="A719">
        <f>IF(B719="","",IF(B719=B718,A718,A718+1))</f>
      </c>
      <c r="G719">
        <f>IF($B719="","",IF($J719&lt;&gt;"",IFERROR(LOOKUP(2,1/(($B$5:$B$20000=$B719)*($F$5:$F$20000="组件")*($I$5:$I$20000=$J719)),$G$5:$G$20000)&amp;"."&amp;COUNTIFS($B$5:$B719,$B719,$J$5:$J719,$J719),""),COUNTIFS($B$5:$B719,$B719,$J$5:$J719,"")))</f>
      </c>
      <c r="I719">
        <f>IF($F719="组件","C"&amp;TEXT(COUNTIFS($B$5:$B719,$B719,$F$5:$F719,"组件"),"000"),"")</f>
      </c>
      <c r="J719">
        <f>IF($B719="","",IF($F719="组件","",IF($Q719&lt;&gt;"",IF(AND($B719=$B718,$F718="组件"),$I718,IF(AND($B719=$B718,$J718&lt;&gt;""),$J718,"")),"")))</f>
      </c>
      <c r="R719">
        <f>IF($B719="","",IF($J719&lt;&gt;"",IFERROR(LOOKUP(2,1/(($B$5:$B$20000=$B719)*($F$5:$F$20000="组件")*($I$5:$I$20000=$J719)),$R$5:$R$20000)*IF($Q719="",1,$Q719),""),IF($P719="","",IF($Q719="",$P719,$P719*$Q719))))</f>
      </c>
    </row>
    <row r="720" spans="1:24" x14ac:dyDescent="0.25">
      <c r="A720">
        <f>IF(B720="","",IF(B720=B719,A719,A719+1))</f>
      </c>
      <c r="G720">
        <f>IF($B720="","",IF($J720&lt;&gt;"",IFERROR(LOOKUP(2,1/(($B$5:$B$20000=$B720)*($F$5:$F$20000="组件")*($I$5:$I$20000=$J720)),$G$5:$G$20000)&amp;"."&amp;COUNTIFS($B$5:$B720,$B720,$J$5:$J720,$J720),""),COUNTIFS($B$5:$B720,$B720,$J$5:$J720,"")))</f>
      </c>
      <c r="I720">
        <f>IF($F720="组件","C"&amp;TEXT(COUNTIFS($B$5:$B720,$B720,$F$5:$F720,"组件"),"000"),"")</f>
      </c>
      <c r="J720">
        <f>IF($B720="","",IF($F720="组件","",IF($Q720&lt;&gt;"",IF(AND($B720=$B719,$F719="组件"),$I719,IF(AND($B720=$B719,$J719&lt;&gt;""),$J719,"")),"")))</f>
      </c>
      <c r="R720">
        <f>IF($B720="","",IF($J720&lt;&gt;"",IFERROR(LOOKUP(2,1/(($B$5:$B$20000=$B720)*($F$5:$F$20000="组件")*($I$5:$I$20000=$J720)),$R$5:$R$20000)*IF($Q720="",1,$Q720),""),IF($P720="","",IF($Q720="",$P720,$P720*$Q720))))</f>
      </c>
    </row>
    <row r="721" spans="1:24" x14ac:dyDescent="0.25">
      <c r="A721">
        <f>IF(B721="","",IF(B721=B720,A720,A720+1))</f>
      </c>
      <c r="G721">
        <f>IF($B721="","",IF($J721&lt;&gt;"",IFERROR(LOOKUP(2,1/(($B$5:$B$20000=$B721)*($F$5:$F$20000="组件")*($I$5:$I$20000=$J721)),$G$5:$G$20000)&amp;"."&amp;COUNTIFS($B$5:$B721,$B721,$J$5:$J721,$J721),""),COUNTIFS($B$5:$B721,$B721,$J$5:$J721,"")))</f>
      </c>
      <c r="I721">
        <f>IF($F721="组件","C"&amp;TEXT(COUNTIFS($B$5:$B721,$B721,$F$5:$F721,"组件"),"000"),"")</f>
      </c>
      <c r="J721">
        <f>IF($B721="","",IF($F721="组件","",IF($Q721&lt;&gt;"",IF(AND($B721=$B720,$F720="组件"),$I720,IF(AND($B721=$B720,$J720&lt;&gt;""),$J720,"")),"")))</f>
      </c>
      <c r="R721">
        <f>IF($B721="","",IF($J721&lt;&gt;"",IFERROR(LOOKUP(2,1/(($B$5:$B$20000=$B721)*($F$5:$F$20000="组件")*($I$5:$I$20000=$J721)),$R$5:$R$20000)*IF($Q721="",1,$Q721),""),IF($P721="","",IF($Q721="",$P721,$P721*$Q721))))</f>
      </c>
    </row>
    <row r="722" spans="1:24" x14ac:dyDescent="0.25">
      <c r="A722">
        <f>IF(B722="","",IF(B722=B721,A721,A721+1))</f>
      </c>
      <c r="G722">
        <f>IF($B722="","",IF($J722&lt;&gt;"",IFERROR(LOOKUP(2,1/(($B$5:$B$20000=$B722)*($F$5:$F$20000="组件")*($I$5:$I$20000=$J722)),$G$5:$G$20000)&amp;"."&amp;COUNTIFS($B$5:$B722,$B722,$J$5:$J722,$J722),""),COUNTIFS($B$5:$B722,$B722,$J$5:$J722,"")))</f>
      </c>
      <c r="I722">
        <f>IF($F722="组件","C"&amp;TEXT(COUNTIFS($B$5:$B722,$B722,$F$5:$F722,"组件"),"000"),"")</f>
      </c>
      <c r="J722">
        <f>IF($B722="","",IF($F722="组件","",IF($Q722&lt;&gt;"",IF(AND($B722=$B721,$F721="组件"),$I721,IF(AND($B722=$B721,$J721&lt;&gt;""),$J721,"")),"")))</f>
      </c>
      <c r="R722">
        <f>IF($B722="","",IF($J722&lt;&gt;"",IFERROR(LOOKUP(2,1/(($B$5:$B$20000=$B722)*($F$5:$F$20000="组件")*($I$5:$I$20000=$J722)),$R$5:$R$20000)*IF($Q722="",1,$Q722),""),IF($P722="","",IF($Q722="",$P722,$P722*$Q722))))</f>
      </c>
    </row>
    <row r="723" spans="1:24" x14ac:dyDescent="0.25">
      <c r="A723">
        <f>IF(B723="","",IF(B723=B722,A722,A722+1))</f>
      </c>
      <c r="G723">
        <f>IF($B723="","",IF($J723&lt;&gt;"",IFERROR(LOOKUP(2,1/(($B$5:$B$20000=$B723)*($F$5:$F$20000="组件")*($I$5:$I$20000=$J723)),$G$5:$G$20000)&amp;"."&amp;COUNTIFS($B$5:$B723,$B723,$J$5:$J723,$J723),""),COUNTIFS($B$5:$B723,$B723,$J$5:$J723,"")))</f>
      </c>
      <c r="I723">
        <f>IF($F723="组件","C"&amp;TEXT(COUNTIFS($B$5:$B723,$B723,$F$5:$F723,"组件"),"000"),"")</f>
      </c>
      <c r="J723">
        <f>IF($B723="","",IF($F723="组件","",IF($Q723&lt;&gt;"",IF(AND($B723=$B722,$F722="组件"),$I722,IF(AND($B723=$B722,$J722&lt;&gt;""),$J722,"")),"")))</f>
      </c>
      <c r="R723">
        <f>IF($B723="","",IF($J723&lt;&gt;"",IFERROR(LOOKUP(2,1/(($B$5:$B$20000=$B723)*($F$5:$F$20000="组件")*($I$5:$I$20000=$J723)),$R$5:$R$20000)*IF($Q723="",1,$Q723),""),IF($P723="","",IF($Q723="",$P723,$P723*$Q723))))</f>
      </c>
    </row>
    <row r="724" spans="1:24" x14ac:dyDescent="0.25">
      <c r="A724">
        <f>IF(B724="","",IF(B724=B723,A723,A723+1))</f>
      </c>
      <c r="G724">
        <f>IF($B724="","",IF($J724&lt;&gt;"",IFERROR(LOOKUP(2,1/(($B$5:$B$20000=$B724)*($F$5:$F$20000="组件")*($I$5:$I$20000=$J724)),$G$5:$G$20000)&amp;"."&amp;COUNTIFS($B$5:$B724,$B724,$J$5:$J724,$J724),""),COUNTIFS($B$5:$B724,$B724,$J$5:$J724,"")))</f>
      </c>
      <c r="I724">
        <f>IF($F724="组件","C"&amp;TEXT(COUNTIFS($B$5:$B724,$B724,$F$5:$F724,"组件"),"000"),"")</f>
      </c>
      <c r="J724">
        <f>IF($B724="","",IF($F724="组件","",IF($Q724&lt;&gt;"",IF(AND($B724=$B723,$F723="组件"),$I723,IF(AND($B724=$B723,$J723&lt;&gt;""),$J723,"")),"")))</f>
      </c>
      <c r="R724">
        <f>IF($B724="","",IF($J724&lt;&gt;"",IFERROR(LOOKUP(2,1/(($B$5:$B$20000=$B724)*($F$5:$F$20000="组件")*($I$5:$I$20000=$J724)),$R$5:$R$20000)*IF($Q724="",1,$Q724),""),IF($P724="","",IF($Q724="",$P724,$P724*$Q724))))</f>
      </c>
    </row>
    <row r="725" spans="1:24" x14ac:dyDescent="0.25">
      <c r="A725">
        <f>IF(B725="","",IF(B725=B724,A724,A724+1))</f>
      </c>
      <c r="G725">
        <f>IF($B725="","",IF($J725&lt;&gt;"",IFERROR(LOOKUP(2,1/(($B$5:$B$20000=$B725)*($F$5:$F$20000="组件")*($I$5:$I$20000=$J725)),$G$5:$G$20000)&amp;"."&amp;COUNTIFS($B$5:$B725,$B725,$J$5:$J725,$J725),""),COUNTIFS($B$5:$B725,$B725,$J$5:$J725,"")))</f>
      </c>
      <c r="I725">
        <f>IF($F725="组件","C"&amp;TEXT(COUNTIFS($B$5:$B725,$B725,$F$5:$F725,"组件"),"000"),"")</f>
      </c>
      <c r="J725">
        <f>IF($B725="","",IF($F725="组件","",IF($Q725&lt;&gt;"",IF(AND($B725=$B724,$F724="组件"),$I724,IF(AND($B725=$B724,$J724&lt;&gt;""),$J724,"")),"")))</f>
      </c>
      <c r="R725">
        <f>IF($B725="","",IF($J725&lt;&gt;"",IFERROR(LOOKUP(2,1/(($B$5:$B$20000=$B725)*($F$5:$F$20000="组件")*($I$5:$I$20000=$J725)),$R$5:$R$20000)*IF($Q725="",1,$Q725),""),IF($P725="","",IF($Q725="",$P725,$P725*$Q725))))</f>
      </c>
    </row>
    <row r="726" spans="1:24" x14ac:dyDescent="0.25">
      <c r="A726">
        <f>IF(B726="","",IF(B726=B725,A725,A725+1))</f>
      </c>
      <c r="G726">
        <f>IF($B726="","",IF($J726&lt;&gt;"",IFERROR(LOOKUP(2,1/(($B$5:$B$20000=$B726)*($F$5:$F$20000="组件")*($I$5:$I$20000=$J726)),$G$5:$G$20000)&amp;"."&amp;COUNTIFS($B$5:$B726,$B726,$J$5:$J726,$J726),""),COUNTIFS($B$5:$B726,$B726,$J$5:$J726,"")))</f>
      </c>
      <c r="I726">
        <f>IF($F726="组件","C"&amp;TEXT(COUNTIFS($B$5:$B726,$B726,$F$5:$F726,"组件"),"000"),"")</f>
      </c>
      <c r="J726">
        <f>IF($B726="","",IF($F726="组件","",IF($Q726&lt;&gt;"",IF(AND($B726=$B725,$F725="组件"),$I725,IF(AND($B726=$B725,$J725&lt;&gt;""),$J725,"")),"")))</f>
      </c>
      <c r="R726">
        <f>IF($B726="","",IF($J726&lt;&gt;"",IFERROR(LOOKUP(2,1/(($B$5:$B$20000=$B726)*($F$5:$F$20000="组件")*($I$5:$I$20000=$J726)),$R$5:$R$20000)*IF($Q726="",1,$Q726),""),IF($P726="","",IF($Q726="",$P726,$P726*$Q726))))</f>
      </c>
    </row>
    <row r="727" spans="1:24" x14ac:dyDescent="0.25">
      <c r="A727">
        <f>IF(B727="","",IF(B727=B726,A726,A726+1))</f>
      </c>
      <c r="G727">
        <f>IF($B727="","",IF($J727&lt;&gt;"",IFERROR(LOOKUP(2,1/(($B$5:$B$20000=$B727)*($F$5:$F$20000="组件")*($I$5:$I$20000=$J727)),$G$5:$G$20000)&amp;"."&amp;COUNTIFS($B$5:$B727,$B727,$J$5:$J727,$J727),""),COUNTIFS($B$5:$B727,$B727,$J$5:$J727,"")))</f>
      </c>
      <c r="I727">
        <f>IF($F727="组件","C"&amp;TEXT(COUNTIFS($B$5:$B727,$B727,$F$5:$F727,"组件"),"000"),"")</f>
      </c>
      <c r="J727">
        <f>IF($B727="","",IF($F727="组件","",IF($Q727&lt;&gt;"",IF(AND($B727=$B726,$F726="组件"),$I726,IF(AND($B727=$B726,$J726&lt;&gt;""),$J726,"")),"")))</f>
      </c>
      <c r="R727">
        <f>IF($B727="","",IF($J727&lt;&gt;"",IFERROR(LOOKUP(2,1/(($B$5:$B$20000=$B727)*($F$5:$F$20000="组件")*($I$5:$I$20000=$J727)),$R$5:$R$20000)*IF($Q727="",1,$Q727),""),IF($P727="","",IF($Q727="",$P727,$P727*$Q727))))</f>
      </c>
    </row>
    <row r="728" spans="1:24" x14ac:dyDescent="0.25">
      <c r="A728">
        <f>IF(B728="","",IF(B728=B727,A727,A727+1))</f>
      </c>
      <c r="G728">
        <f>IF($B728="","",IF($J728&lt;&gt;"",IFERROR(LOOKUP(2,1/(($B$5:$B$20000=$B728)*($F$5:$F$20000="组件")*($I$5:$I$20000=$J728)),$G$5:$G$20000)&amp;"."&amp;COUNTIFS($B$5:$B728,$B728,$J$5:$J728,$J728),""),COUNTIFS($B$5:$B728,$B728,$J$5:$J728,"")))</f>
      </c>
      <c r="I728">
        <f>IF($F728="组件","C"&amp;TEXT(COUNTIFS($B$5:$B728,$B728,$F$5:$F728,"组件"),"000"),"")</f>
      </c>
      <c r="J728">
        <f>IF($B728="","",IF($F728="组件","",IF($Q728&lt;&gt;"",IF(AND($B728=$B727,$F727="组件"),$I727,IF(AND($B728=$B727,$J727&lt;&gt;""),$J727,"")),"")))</f>
      </c>
      <c r="R728">
        <f>IF($B728="","",IF($J728&lt;&gt;"",IFERROR(LOOKUP(2,1/(($B$5:$B$20000=$B728)*($F$5:$F$20000="组件")*($I$5:$I$20000=$J728)),$R$5:$R$20000)*IF($Q728="",1,$Q728),""),IF($P728="","",IF($Q728="",$P728,$P728*$Q728))))</f>
      </c>
    </row>
    <row r="729" spans="1:24" x14ac:dyDescent="0.25">
      <c r="A729">
        <f>IF(B729="","",IF(B729=B728,A728,A728+1))</f>
      </c>
      <c r="G729">
        <f>IF($B729="","",IF($J729&lt;&gt;"",IFERROR(LOOKUP(2,1/(($B$5:$B$20000=$B729)*($F$5:$F$20000="组件")*($I$5:$I$20000=$J729)),$G$5:$G$20000)&amp;"."&amp;COUNTIFS($B$5:$B729,$B729,$J$5:$J729,$J729),""),COUNTIFS($B$5:$B729,$B729,$J$5:$J729,"")))</f>
      </c>
      <c r="I729">
        <f>IF($F729="组件","C"&amp;TEXT(COUNTIFS($B$5:$B729,$B729,$F$5:$F729,"组件"),"000"),"")</f>
      </c>
      <c r="J729">
        <f>IF($B729="","",IF($F729="组件","",IF($Q729&lt;&gt;"",IF(AND($B729=$B728,$F728="组件"),$I728,IF(AND($B729=$B728,$J728&lt;&gt;""),$J728,"")),"")))</f>
      </c>
      <c r="R729">
        <f>IF($B729="","",IF($J729&lt;&gt;"",IFERROR(LOOKUP(2,1/(($B$5:$B$20000=$B729)*($F$5:$F$20000="组件")*($I$5:$I$20000=$J729)),$R$5:$R$20000)*IF($Q729="",1,$Q729),""),IF($P729="","",IF($Q729="",$P729,$P729*$Q729))))</f>
      </c>
    </row>
    <row r="730" spans="1:24" x14ac:dyDescent="0.25">
      <c r="A730">
        <f>IF(B730="","",IF(B730=B729,A729,A729+1))</f>
      </c>
      <c r="G730">
        <f>IF($B730="","",IF($J730&lt;&gt;"",IFERROR(LOOKUP(2,1/(($B$5:$B$20000=$B730)*($F$5:$F$20000="组件")*($I$5:$I$20000=$J730)),$G$5:$G$20000)&amp;"."&amp;COUNTIFS($B$5:$B730,$B730,$J$5:$J730,$J730),""),COUNTIFS($B$5:$B730,$B730,$J$5:$J730,"")))</f>
      </c>
      <c r="I730">
        <f>IF($F730="组件","C"&amp;TEXT(COUNTIFS($B$5:$B730,$B730,$F$5:$F730,"组件"),"000"),"")</f>
      </c>
      <c r="J730">
        <f>IF($B730="","",IF($F730="组件","",IF($Q730&lt;&gt;"",IF(AND($B730=$B729,$F729="组件"),$I729,IF(AND($B730=$B729,$J729&lt;&gt;""),$J729,"")),"")))</f>
      </c>
      <c r="R730">
        <f>IF($B730="","",IF($J730&lt;&gt;"",IFERROR(LOOKUP(2,1/(($B$5:$B$20000=$B730)*($F$5:$F$20000="组件")*($I$5:$I$20000=$J730)),$R$5:$R$20000)*IF($Q730="",1,$Q730),""),IF($P730="","",IF($Q730="",$P730,$P730*$Q730))))</f>
      </c>
    </row>
    <row r="731" spans="1:24" x14ac:dyDescent="0.25">
      <c r="A731">
        <f>IF(B731="","",IF(B731=B730,A730,A730+1))</f>
      </c>
      <c r="G731">
        <f>IF($B731="","",IF($J731&lt;&gt;"",IFERROR(LOOKUP(2,1/(($B$5:$B$20000=$B731)*($F$5:$F$20000="组件")*($I$5:$I$20000=$J731)),$G$5:$G$20000)&amp;"."&amp;COUNTIFS($B$5:$B731,$B731,$J$5:$J731,$J731),""),COUNTIFS($B$5:$B731,$B731,$J$5:$J731,"")))</f>
      </c>
      <c r="I731">
        <f>IF($F731="组件","C"&amp;TEXT(COUNTIFS($B$5:$B731,$B731,$F$5:$F731,"组件"),"000"),"")</f>
      </c>
      <c r="J731">
        <f>IF($B731="","",IF($F731="组件","",IF($Q731&lt;&gt;"",IF(AND($B731=$B730,$F730="组件"),$I730,IF(AND($B731=$B730,$J730&lt;&gt;""),$J730,"")),"")))</f>
      </c>
      <c r="R731">
        <f>IF($B731="","",IF($J731&lt;&gt;"",IFERROR(LOOKUP(2,1/(($B$5:$B$20000=$B731)*($F$5:$F$20000="组件")*($I$5:$I$20000=$J731)),$R$5:$R$20000)*IF($Q731="",1,$Q731),""),IF($P731="","",IF($Q731="",$P731,$P731*$Q731))))</f>
      </c>
    </row>
    <row r="732" spans="1:24" x14ac:dyDescent="0.25">
      <c r="A732">
        <f>IF(B732="","",IF(B732=B731,A731,A731+1))</f>
      </c>
      <c r="G732">
        <f>IF($B732="","",IF($J732&lt;&gt;"",IFERROR(LOOKUP(2,1/(($B$5:$B$20000=$B732)*($F$5:$F$20000="组件")*($I$5:$I$20000=$J732)),$G$5:$G$20000)&amp;"."&amp;COUNTIFS($B$5:$B732,$B732,$J$5:$J732,$J732),""),COUNTIFS($B$5:$B732,$B732,$J$5:$J732,"")))</f>
      </c>
      <c r="I732">
        <f>IF($F732="组件","C"&amp;TEXT(COUNTIFS($B$5:$B732,$B732,$F$5:$F732,"组件"),"000"),"")</f>
      </c>
      <c r="J732">
        <f>IF($B732="","",IF($F732="组件","",IF($Q732&lt;&gt;"",IF(AND($B732=$B731,$F731="组件"),$I731,IF(AND($B732=$B731,$J731&lt;&gt;""),$J731,"")),"")))</f>
      </c>
      <c r="R732">
        <f>IF($B732="","",IF($J732&lt;&gt;"",IFERROR(LOOKUP(2,1/(($B$5:$B$20000=$B732)*($F$5:$F$20000="组件")*($I$5:$I$20000=$J732)),$R$5:$R$20000)*IF($Q732="",1,$Q732),""),IF($P732="","",IF($Q732="",$P732,$P732*$Q732))))</f>
      </c>
    </row>
    <row r="733" spans="1:24" x14ac:dyDescent="0.25">
      <c r="A733">
        <f>IF(B733="","",IF(B733=B732,A732,A732+1))</f>
      </c>
      <c r="G733">
        <f>IF($B733="","",IF($J733&lt;&gt;"",IFERROR(LOOKUP(2,1/(($B$5:$B$20000=$B733)*($F$5:$F$20000="组件")*($I$5:$I$20000=$J733)),$G$5:$G$20000)&amp;"."&amp;COUNTIFS($B$5:$B733,$B733,$J$5:$J733,$J733),""),COUNTIFS($B$5:$B733,$B733,$J$5:$J733,"")))</f>
      </c>
      <c r="I733">
        <f>IF($F733="组件","C"&amp;TEXT(COUNTIFS($B$5:$B733,$B733,$F$5:$F733,"组件"),"000"),"")</f>
      </c>
      <c r="J733">
        <f>IF($B733="","",IF($F733="组件","",IF($Q733&lt;&gt;"",IF(AND($B733=$B732,$F732="组件"),$I732,IF(AND($B733=$B732,$J732&lt;&gt;""),$J732,"")),"")))</f>
      </c>
      <c r="R733">
        <f>IF($B733="","",IF($J733&lt;&gt;"",IFERROR(LOOKUP(2,1/(($B$5:$B$20000=$B733)*($F$5:$F$20000="组件")*($I$5:$I$20000=$J733)),$R$5:$R$20000)*IF($Q733="",1,$Q733),""),IF($P733="","",IF($Q733="",$P733,$P733*$Q733))))</f>
      </c>
    </row>
    <row r="734" spans="1:24" x14ac:dyDescent="0.25">
      <c r="A734">
        <f>IF(B734="","",IF(B734=B733,A733,A733+1))</f>
      </c>
      <c r="G734">
        <f>IF($B734="","",IF($J734&lt;&gt;"",IFERROR(LOOKUP(2,1/(($B$5:$B$20000=$B734)*($F$5:$F$20000="组件")*($I$5:$I$20000=$J734)),$G$5:$G$20000)&amp;"."&amp;COUNTIFS($B$5:$B734,$B734,$J$5:$J734,$J734),""),COUNTIFS($B$5:$B734,$B734,$J$5:$J734,"")))</f>
      </c>
      <c r="I734">
        <f>IF($F734="组件","C"&amp;TEXT(COUNTIFS($B$5:$B734,$B734,$F$5:$F734,"组件"),"000"),"")</f>
      </c>
      <c r="J734">
        <f>IF($B734="","",IF($F734="组件","",IF($Q734&lt;&gt;"",IF(AND($B734=$B733,$F733="组件"),$I733,IF(AND($B734=$B733,$J733&lt;&gt;""),$J733,"")),"")))</f>
      </c>
      <c r="R734">
        <f>IF($B734="","",IF($J734&lt;&gt;"",IFERROR(LOOKUP(2,1/(($B$5:$B$20000=$B734)*($F$5:$F$20000="组件")*($I$5:$I$20000=$J734)),$R$5:$R$20000)*IF($Q734="",1,$Q734),""),IF($P734="","",IF($Q734="",$P734,$P734*$Q734))))</f>
      </c>
    </row>
    <row r="735" spans="1:24" x14ac:dyDescent="0.25">
      <c r="A735">
        <f>IF(B735="","",IF(B735=B734,A734,A734+1))</f>
      </c>
      <c r="G735">
        <f>IF($B735="","",IF($J735&lt;&gt;"",IFERROR(LOOKUP(2,1/(($B$5:$B$20000=$B735)*($F$5:$F$20000="组件")*($I$5:$I$20000=$J735)),$G$5:$G$20000)&amp;"."&amp;COUNTIFS($B$5:$B735,$B735,$J$5:$J735,$J735),""),COUNTIFS($B$5:$B735,$B735,$J$5:$J735,"")))</f>
      </c>
      <c r="I735">
        <f>IF($F735="组件","C"&amp;TEXT(COUNTIFS($B$5:$B735,$B735,$F$5:$F735,"组件"),"000"),"")</f>
      </c>
      <c r="J735">
        <f>IF($B735="","",IF($F735="组件","",IF($Q735&lt;&gt;"",IF(AND($B735=$B734,$F734="组件"),$I734,IF(AND($B735=$B734,$J734&lt;&gt;""),$J734,"")),"")))</f>
      </c>
      <c r="R735">
        <f>IF($B735="","",IF($J735&lt;&gt;"",IFERROR(LOOKUP(2,1/(($B$5:$B$20000=$B735)*($F$5:$F$20000="组件")*($I$5:$I$20000=$J735)),$R$5:$R$20000)*IF($Q735="",1,$Q735),""),IF($P735="","",IF($Q735="",$P735,$P735*$Q735))))</f>
      </c>
    </row>
    <row r="736" spans="1:24" x14ac:dyDescent="0.25">
      <c r="A736">
        <f>IF(B736="","",IF(B736=B735,A735,A735+1))</f>
      </c>
      <c r="G736">
        <f>IF($B736="","",IF($J736&lt;&gt;"",IFERROR(LOOKUP(2,1/(($B$5:$B$20000=$B736)*($F$5:$F$20000="组件")*($I$5:$I$20000=$J736)),$G$5:$G$20000)&amp;"."&amp;COUNTIFS($B$5:$B736,$B736,$J$5:$J736,$J736),""),COUNTIFS($B$5:$B736,$B736,$J$5:$J736,"")))</f>
      </c>
      <c r="I736">
        <f>IF($F736="组件","C"&amp;TEXT(COUNTIFS($B$5:$B736,$B736,$F$5:$F736,"组件"),"000"),"")</f>
      </c>
      <c r="J736">
        <f>IF($B736="","",IF($F736="组件","",IF($Q736&lt;&gt;"",IF(AND($B736=$B735,$F735="组件"),$I735,IF(AND($B736=$B735,$J735&lt;&gt;""),$J735,"")),"")))</f>
      </c>
      <c r="R736">
        <f>IF($B736="","",IF($J736&lt;&gt;"",IFERROR(LOOKUP(2,1/(($B$5:$B$20000=$B736)*($F$5:$F$20000="组件")*($I$5:$I$20000=$J736)),$R$5:$R$20000)*IF($Q736="",1,$Q736),""),IF($P736="","",IF($Q736="",$P736,$P736*$Q736))))</f>
      </c>
    </row>
    <row r="737" spans="1:24" x14ac:dyDescent="0.25">
      <c r="A737">
        <f>IF(B737="","",IF(B737=B736,A736,A736+1))</f>
      </c>
      <c r="G737">
        <f>IF($B737="","",IF($J737&lt;&gt;"",IFERROR(LOOKUP(2,1/(($B$5:$B$20000=$B737)*($F$5:$F$20000="组件")*($I$5:$I$20000=$J737)),$G$5:$G$20000)&amp;"."&amp;COUNTIFS($B$5:$B737,$B737,$J$5:$J737,$J737),""),COUNTIFS($B$5:$B737,$B737,$J$5:$J737,"")))</f>
      </c>
      <c r="I737">
        <f>IF($F737="组件","C"&amp;TEXT(COUNTIFS($B$5:$B737,$B737,$F$5:$F737,"组件"),"000"),"")</f>
      </c>
      <c r="J737">
        <f>IF($B737="","",IF($F737="组件","",IF($Q737&lt;&gt;"",IF(AND($B737=$B736,$F736="组件"),$I736,IF(AND($B737=$B736,$J736&lt;&gt;""),$J736,"")),"")))</f>
      </c>
      <c r="R737">
        <f>IF($B737="","",IF($J737&lt;&gt;"",IFERROR(LOOKUP(2,1/(($B$5:$B$20000=$B737)*($F$5:$F$20000="组件")*($I$5:$I$20000=$J737)),$R$5:$R$20000)*IF($Q737="",1,$Q737),""),IF($P737="","",IF($Q737="",$P737,$P737*$Q737))))</f>
      </c>
    </row>
    <row r="738" spans="1:24" x14ac:dyDescent="0.25">
      <c r="A738">
        <f>IF(B738="","",IF(B738=B737,A737,A737+1))</f>
      </c>
      <c r="G738">
        <f>IF($B738="","",IF($J738&lt;&gt;"",IFERROR(LOOKUP(2,1/(($B$5:$B$20000=$B738)*($F$5:$F$20000="组件")*($I$5:$I$20000=$J738)),$G$5:$G$20000)&amp;"."&amp;COUNTIFS($B$5:$B738,$B738,$J$5:$J738,$J738),""),COUNTIFS($B$5:$B738,$B738,$J$5:$J738,"")))</f>
      </c>
      <c r="I738">
        <f>IF($F738="组件","C"&amp;TEXT(COUNTIFS($B$5:$B738,$B738,$F$5:$F738,"组件"),"000"),"")</f>
      </c>
      <c r="J738">
        <f>IF($B738="","",IF($F738="组件","",IF($Q738&lt;&gt;"",IF(AND($B738=$B737,$F737="组件"),$I737,IF(AND($B738=$B737,$J737&lt;&gt;""),$J737,"")),"")))</f>
      </c>
      <c r="R738">
        <f>IF($B738="","",IF($J738&lt;&gt;"",IFERROR(LOOKUP(2,1/(($B$5:$B$20000=$B738)*($F$5:$F$20000="组件")*($I$5:$I$20000=$J738)),$R$5:$R$20000)*IF($Q738="",1,$Q738),""),IF($P738="","",IF($Q738="",$P738,$P738*$Q738))))</f>
      </c>
    </row>
    <row r="739" spans="1:24" x14ac:dyDescent="0.25">
      <c r="A739">
        <f>IF(B739="","",IF(B739=B738,A738,A738+1))</f>
      </c>
      <c r="G739">
        <f>IF($B739="","",IF($J739&lt;&gt;"",IFERROR(LOOKUP(2,1/(($B$5:$B$20000=$B739)*($F$5:$F$20000="组件")*($I$5:$I$20000=$J739)),$G$5:$G$20000)&amp;"."&amp;COUNTIFS($B$5:$B739,$B739,$J$5:$J739,$J739),""),COUNTIFS($B$5:$B739,$B739,$J$5:$J739,"")))</f>
      </c>
      <c r="I739">
        <f>IF($F739="组件","C"&amp;TEXT(COUNTIFS($B$5:$B739,$B739,$F$5:$F739,"组件"),"000"),"")</f>
      </c>
      <c r="J739">
        <f>IF($B739="","",IF($F739="组件","",IF($Q739&lt;&gt;"",IF(AND($B739=$B738,$F738="组件"),$I738,IF(AND($B739=$B738,$J738&lt;&gt;""),$J738,"")),"")))</f>
      </c>
      <c r="R739">
        <f>IF($B739="","",IF($J739&lt;&gt;"",IFERROR(LOOKUP(2,1/(($B$5:$B$20000=$B739)*($F$5:$F$20000="组件")*($I$5:$I$20000=$J739)),$R$5:$R$20000)*IF($Q739="",1,$Q739),""),IF($P739="","",IF($Q739="",$P739,$P739*$Q739))))</f>
      </c>
    </row>
    <row r="740" spans="1:24" x14ac:dyDescent="0.25">
      <c r="A740">
        <f>IF(B740="","",IF(B740=B739,A739,A739+1))</f>
      </c>
      <c r="G740">
        <f>IF($B740="","",IF($J740&lt;&gt;"",IFERROR(LOOKUP(2,1/(($B$5:$B$20000=$B740)*($F$5:$F$20000="组件")*($I$5:$I$20000=$J740)),$G$5:$G$20000)&amp;"."&amp;COUNTIFS($B$5:$B740,$B740,$J$5:$J740,$J740),""),COUNTIFS($B$5:$B740,$B740,$J$5:$J740,"")))</f>
      </c>
      <c r="I740">
        <f>IF($F740="组件","C"&amp;TEXT(COUNTIFS($B$5:$B740,$B740,$F$5:$F740,"组件"),"000"),"")</f>
      </c>
      <c r="J740">
        <f>IF($B740="","",IF($F740="组件","",IF($Q740&lt;&gt;"",IF(AND($B740=$B739,$F739="组件"),$I739,IF(AND($B740=$B739,$J739&lt;&gt;""),$J739,"")),"")))</f>
      </c>
      <c r="R740">
        <f>IF($B740="","",IF($J740&lt;&gt;"",IFERROR(LOOKUP(2,1/(($B$5:$B$20000=$B740)*($F$5:$F$20000="组件")*($I$5:$I$20000=$J740)),$R$5:$R$20000)*IF($Q740="",1,$Q740),""),IF($P740="","",IF($Q740="",$P740,$P740*$Q740))))</f>
      </c>
    </row>
    <row r="741" spans="1:24" x14ac:dyDescent="0.25">
      <c r="A741">
        <f>IF(B741="","",IF(B741=B740,A740,A740+1))</f>
      </c>
      <c r="G741">
        <f>IF($B741="","",IF($J741&lt;&gt;"",IFERROR(LOOKUP(2,1/(($B$5:$B$20000=$B741)*($F$5:$F$20000="组件")*($I$5:$I$20000=$J741)),$G$5:$G$20000)&amp;"."&amp;COUNTIFS($B$5:$B741,$B741,$J$5:$J741,$J741),""),COUNTIFS($B$5:$B741,$B741,$J$5:$J741,"")))</f>
      </c>
      <c r="I741">
        <f>IF($F741="组件","C"&amp;TEXT(COUNTIFS($B$5:$B741,$B741,$F$5:$F741,"组件"),"000"),"")</f>
      </c>
      <c r="J741">
        <f>IF($B741="","",IF($F741="组件","",IF($Q741&lt;&gt;"",IF(AND($B741=$B740,$F740="组件"),$I740,IF(AND($B741=$B740,$J740&lt;&gt;""),$J740,"")),"")))</f>
      </c>
      <c r="R741">
        <f>IF($B741="","",IF($J741&lt;&gt;"",IFERROR(LOOKUP(2,1/(($B$5:$B$20000=$B741)*($F$5:$F$20000="组件")*($I$5:$I$20000=$J741)),$R$5:$R$20000)*IF($Q741="",1,$Q741),""),IF($P741="","",IF($Q741="",$P741,$P741*$Q741))))</f>
      </c>
    </row>
    <row r="742" spans="1:24" x14ac:dyDescent="0.25">
      <c r="A742">
        <f>IF(B742="","",IF(B742=B741,A741,A741+1))</f>
      </c>
      <c r="G742">
        <f>IF($B742="","",IF($J742&lt;&gt;"",IFERROR(LOOKUP(2,1/(($B$5:$B$20000=$B742)*($F$5:$F$20000="组件")*($I$5:$I$20000=$J742)),$G$5:$G$20000)&amp;"."&amp;COUNTIFS($B$5:$B742,$B742,$J$5:$J742,$J742),""),COUNTIFS($B$5:$B742,$B742,$J$5:$J742,"")))</f>
      </c>
      <c r="I742">
        <f>IF($F742="组件","C"&amp;TEXT(COUNTIFS($B$5:$B742,$B742,$F$5:$F742,"组件"),"000"),"")</f>
      </c>
      <c r="J742">
        <f>IF($B742="","",IF($F742="组件","",IF($Q742&lt;&gt;"",IF(AND($B742=$B741,$F741="组件"),$I741,IF(AND($B742=$B741,$J741&lt;&gt;""),$J741,"")),"")))</f>
      </c>
      <c r="R742">
        <f>IF($B742="","",IF($J742&lt;&gt;"",IFERROR(LOOKUP(2,1/(($B$5:$B$20000=$B742)*($F$5:$F$20000="组件")*($I$5:$I$20000=$J742)),$R$5:$R$20000)*IF($Q742="",1,$Q742),""),IF($P742="","",IF($Q742="",$P742,$P742*$Q742))))</f>
      </c>
    </row>
    <row r="743" spans="1:24" x14ac:dyDescent="0.25">
      <c r="A743">
        <f>IF(B743="","",IF(B743=B742,A742,A742+1))</f>
      </c>
      <c r="G743">
        <f>IF($B743="","",IF($J743&lt;&gt;"",IFERROR(LOOKUP(2,1/(($B$5:$B$20000=$B743)*($F$5:$F$20000="组件")*($I$5:$I$20000=$J743)),$G$5:$G$20000)&amp;"."&amp;COUNTIFS($B$5:$B743,$B743,$J$5:$J743,$J743),""),COUNTIFS($B$5:$B743,$B743,$J$5:$J743,"")))</f>
      </c>
      <c r="I743">
        <f>IF($F743="组件","C"&amp;TEXT(COUNTIFS($B$5:$B743,$B743,$F$5:$F743,"组件"),"000"),"")</f>
      </c>
      <c r="J743">
        <f>IF($B743="","",IF($F743="组件","",IF($Q743&lt;&gt;"",IF(AND($B743=$B742,$F742="组件"),$I742,IF(AND($B743=$B742,$J742&lt;&gt;""),$J742,"")),"")))</f>
      </c>
      <c r="R743">
        <f>IF($B743="","",IF($J743&lt;&gt;"",IFERROR(LOOKUP(2,1/(($B$5:$B$20000=$B743)*($F$5:$F$20000="组件")*($I$5:$I$20000=$J743)),$R$5:$R$20000)*IF($Q743="",1,$Q743),""),IF($P743="","",IF($Q743="",$P743,$P743*$Q743))))</f>
      </c>
    </row>
    <row r="744" spans="1:24" x14ac:dyDescent="0.25">
      <c r="A744">
        <f>IF(B744="","",IF(B744=B743,A743,A743+1))</f>
      </c>
      <c r="G744">
        <f>IF($B744="","",IF($J744&lt;&gt;"",IFERROR(LOOKUP(2,1/(($B$5:$B$20000=$B744)*($F$5:$F$20000="组件")*($I$5:$I$20000=$J744)),$G$5:$G$20000)&amp;"."&amp;COUNTIFS($B$5:$B744,$B744,$J$5:$J744,$J744),""),COUNTIFS($B$5:$B744,$B744,$J$5:$J744,"")))</f>
      </c>
      <c r="I744">
        <f>IF($F744="组件","C"&amp;TEXT(COUNTIFS($B$5:$B744,$B744,$F$5:$F744,"组件"),"000"),"")</f>
      </c>
      <c r="J744">
        <f>IF($B744="","",IF($F744="组件","",IF($Q744&lt;&gt;"",IF(AND($B744=$B743,$F743="组件"),$I743,IF(AND($B744=$B743,$J743&lt;&gt;""),$J743,"")),"")))</f>
      </c>
      <c r="R744">
        <f>IF($B744="","",IF($J744&lt;&gt;"",IFERROR(LOOKUP(2,1/(($B$5:$B$20000=$B744)*($F$5:$F$20000="组件")*($I$5:$I$20000=$J744)),$R$5:$R$20000)*IF($Q744="",1,$Q744),""),IF($P744="","",IF($Q744="",$P744,$P744*$Q744))))</f>
      </c>
    </row>
    <row r="745" spans="1:24" x14ac:dyDescent="0.25">
      <c r="A745">
        <f>IF(B745="","",IF(B745=B744,A744,A744+1))</f>
      </c>
      <c r="G745">
        <f>IF($B745="","",IF($J745&lt;&gt;"",IFERROR(LOOKUP(2,1/(($B$5:$B$20000=$B745)*($F$5:$F$20000="组件")*($I$5:$I$20000=$J745)),$G$5:$G$20000)&amp;"."&amp;COUNTIFS($B$5:$B745,$B745,$J$5:$J745,$J745),""),COUNTIFS($B$5:$B745,$B745,$J$5:$J745,"")))</f>
      </c>
      <c r="I745">
        <f>IF($F745="组件","C"&amp;TEXT(COUNTIFS($B$5:$B745,$B745,$F$5:$F745,"组件"),"000"),"")</f>
      </c>
      <c r="J745">
        <f>IF($B745="","",IF($F745="组件","",IF($Q745&lt;&gt;"",IF(AND($B745=$B744,$F744="组件"),$I744,IF(AND($B745=$B744,$J744&lt;&gt;""),$J744,"")),"")))</f>
      </c>
      <c r="R745">
        <f>IF($B745="","",IF($J745&lt;&gt;"",IFERROR(LOOKUP(2,1/(($B$5:$B$20000=$B745)*($F$5:$F$20000="组件")*($I$5:$I$20000=$J745)),$R$5:$R$20000)*IF($Q745="",1,$Q745),""),IF($P745="","",IF($Q745="",$P745,$P745*$Q745))))</f>
      </c>
    </row>
    <row r="746" spans="1:24" x14ac:dyDescent="0.25">
      <c r="A746">
        <f>IF(B746="","",IF(B746=B745,A745,A745+1))</f>
      </c>
      <c r="G746">
        <f>IF($B746="","",IF($J746&lt;&gt;"",IFERROR(LOOKUP(2,1/(($B$5:$B$20000=$B746)*($F$5:$F$20000="组件")*($I$5:$I$20000=$J746)),$G$5:$G$20000)&amp;"."&amp;COUNTIFS($B$5:$B746,$B746,$J$5:$J746,$J746),""),COUNTIFS($B$5:$B746,$B746,$J$5:$J746,"")))</f>
      </c>
      <c r="I746">
        <f>IF($F746="组件","C"&amp;TEXT(COUNTIFS($B$5:$B746,$B746,$F$5:$F746,"组件"),"000"),"")</f>
      </c>
      <c r="J746">
        <f>IF($B746="","",IF($F746="组件","",IF($Q746&lt;&gt;"",IF(AND($B746=$B745,$F745="组件"),$I745,IF(AND($B746=$B745,$J745&lt;&gt;""),$J745,"")),"")))</f>
      </c>
      <c r="R746">
        <f>IF($B746="","",IF($J746&lt;&gt;"",IFERROR(LOOKUP(2,1/(($B$5:$B$20000=$B746)*($F$5:$F$20000="组件")*($I$5:$I$20000=$J746)),$R$5:$R$20000)*IF($Q746="",1,$Q746),""),IF($P746="","",IF($Q746="",$P746,$P746*$Q746))))</f>
      </c>
    </row>
    <row r="747" spans="1:24" x14ac:dyDescent="0.25">
      <c r="A747">
        <f>IF(B747="","",IF(B747=B746,A746,A746+1))</f>
      </c>
      <c r="G747">
        <f>IF($B747="","",IF($J747&lt;&gt;"",IFERROR(LOOKUP(2,1/(($B$5:$B$20000=$B747)*($F$5:$F$20000="组件")*($I$5:$I$20000=$J747)),$G$5:$G$20000)&amp;"."&amp;COUNTIFS($B$5:$B747,$B747,$J$5:$J747,$J747),""),COUNTIFS($B$5:$B747,$B747,$J$5:$J747,"")))</f>
      </c>
      <c r="I747">
        <f>IF($F747="组件","C"&amp;TEXT(COUNTIFS($B$5:$B747,$B747,$F$5:$F747,"组件"),"000"),"")</f>
      </c>
      <c r="J747">
        <f>IF($B747="","",IF($F747="组件","",IF($Q747&lt;&gt;"",IF(AND($B747=$B746,$F746="组件"),$I746,IF(AND($B747=$B746,$J746&lt;&gt;""),$J746,"")),"")))</f>
      </c>
      <c r="R747">
        <f>IF($B747="","",IF($J747&lt;&gt;"",IFERROR(LOOKUP(2,1/(($B$5:$B$20000=$B747)*($F$5:$F$20000="组件")*($I$5:$I$20000=$J747)),$R$5:$R$20000)*IF($Q747="",1,$Q747),""),IF($P747="","",IF($Q747="",$P747,$P747*$Q747))))</f>
      </c>
    </row>
    <row r="748" spans="1:24" x14ac:dyDescent="0.25">
      <c r="A748">
        <f>IF(B748="","",IF(B748=B747,A747,A747+1))</f>
      </c>
      <c r="G748">
        <f>IF($B748="","",IF($J748&lt;&gt;"",IFERROR(LOOKUP(2,1/(($B$5:$B$20000=$B748)*($F$5:$F$20000="组件")*($I$5:$I$20000=$J748)),$G$5:$G$20000)&amp;"."&amp;COUNTIFS($B$5:$B748,$B748,$J$5:$J748,$J748),""),COUNTIFS($B$5:$B748,$B748,$J$5:$J748,"")))</f>
      </c>
      <c r="I748">
        <f>IF($F748="组件","C"&amp;TEXT(COUNTIFS($B$5:$B748,$B748,$F$5:$F748,"组件"),"000"),"")</f>
      </c>
      <c r="J748">
        <f>IF($B748="","",IF($F748="组件","",IF($Q748&lt;&gt;"",IF(AND($B748=$B747,$F747="组件"),$I747,IF(AND($B748=$B747,$J747&lt;&gt;""),$J747,"")),"")))</f>
      </c>
      <c r="R748">
        <f>IF($B748="","",IF($J748&lt;&gt;"",IFERROR(LOOKUP(2,1/(($B$5:$B$20000=$B748)*($F$5:$F$20000="组件")*($I$5:$I$20000=$J748)),$R$5:$R$20000)*IF($Q748="",1,$Q748),""),IF($P748="","",IF($Q748="",$P748,$P748*$Q748))))</f>
      </c>
    </row>
    <row r="749" spans="1:24" x14ac:dyDescent="0.25">
      <c r="A749">
        <f>IF(B749="","",IF(B749=B748,A748,A748+1))</f>
      </c>
      <c r="G749">
        <f>IF($B749="","",IF($J749&lt;&gt;"",IFERROR(LOOKUP(2,1/(($B$5:$B$20000=$B749)*($F$5:$F$20000="组件")*($I$5:$I$20000=$J749)),$G$5:$G$20000)&amp;"."&amp;COUNTIFS($B$5:$B749,$B749,$J$5:$J749,$J749),""),COUNTIFS($B$5:$B749,$B749,$J$5:$J749,"")))</f>
      </c>
      <c r="I749">
        <f>IF($F749="组件","C"&amp;TEXT(COUNTIFS($B$5:$B749,$B749,$F$5:$F749,"组件"),"000"),"")</f>
      </c>
      <c r="J749">
        <f>IF($B749="","",IF($F749="组件","",IF($Q749&lt;&gt;"",IF(AND($B749=$B748,$F748="组件"),$I748,IF(AND($B749=$B748,$J748&lt;&gt;""),$J748,"")),"")))</f>
      </c>
      <c r="R749">
        <f>IF($B749="","",IF($J749&lt;&gt;"",IFERROR(LOOKUP(2,1/(($B$5:$B$20000=$B749)*($F$5:$F$20000="组件")*($I$5:$I$20000=$J749)),$R$5:$R$20000)*IF($Q749="",1,$Q749),""),IF($P749="","",IF($Q749="",$P749,$P749*$Q749))))</f>
      </c>
    </row>
    <row r="750" spans="1:24" x14ac:dyDescent="0.25">
      <c r="A750">
        <f>IF(B750="","",IF(B750=B749,A749,A749+1))</f>
      </c>
      <c r="G750">
        <f>IF($B750="","",IF($J750&lt;&gt;"",IFERROR(LOOKUP(2,1/(($B$5:$B$20000=$B750)*($F$5:$F$20000="组件")*($I$5:$I$20000=$J750)),$G$5:$G$20000)&amp;"."&amp;COUNTIFS($B$5:$B750,$B750,$J$5:$J750,$J750),""),COUNTIFS($B$5:$B750,$B750,$J$5:$J750,"")))</f>
      </c>
      <c r="I750">
        <f>IF($F750="组件","C"&amp;TEXT(COUNTIFS($B$5:$B750,$B750,$F$5:$F750,"组件"),"000"),"")</f>
      </c>
      <c r="J750">
        <f>IF($B750="","",IF($F750="组件","",IF($Q750&lt;&gt;"",IF(AND($B750=$B749,$F749="组件"),$I749,IF(AND($B750=$B749,$J749&lt;&gt;""),$J749,"")),"")))</f>
      </c>
      <c r="R750">
        <f>IF($B750="","",IF($J750&lt;&gt;"",IFERROR(LOOKUP(2,1/(($B$5:$B$20000=$B750)*($F$5:$F$20000="组件")*($I$5:$I$20000=$J750)),$R$5:$R$20000)*IF($Q750="",1,$Q750),""),IF($P750="","",IF($Q750="",$P750,$P750*$Q750))))</f>
      </c>
    </row>
    <row r="751" spans="1:24" x14ac:dyDescent="0.25">
      <c r="A751">
        <f>IF(B751="","",IF(B751=B750,A750,A750+1))</f>
      </c>
      <c r="G751">
        <f>IF($B751="","",IF($J751&lt;&gt;"",IFERROR(LOOKUP(2,1/(($B$5:$B$20000=$B751)*($F$5:$F$20000="组件")*($I$5:$I$20000=$J751)),$G$5:$G$20000)&amp;"."&amp;COUNTIFS($B$5:$B751,$B751,$J$5:$J751,$J751),""),COUNTIFS($B$5:$B751,$B751,$J$5:$J751,"")))</f>
      </c>
      <c r="I751">
        <f>IF($F751="组件","C"&amp;TEXT(COUNTIFS($B$5:$B751,$B751,$F$5:$F751,"组件"),"000"),"")</f>
      </c>
      <c r="J751">
        <f>IF($B751="","",IF($F751="组件","",IF($Q751&lt;&gt;"",IF(AND($B751=$B750,$F750="组件"),$I750,IF(AND($B751=$B750,$J750&lt;&gt;""),$J750,"")),"")))</f>
      </c>
      <c r="R751">
        <f>IF($B751="","",IF($J751&lt;&gt;"",IFERROR(LOOKUP(2,1/(($B$5:$B$20000=$B751)*($F$5:$F$20000="组件")*($I$5:$I$20000=$J751)),$R$5:$R$20000)*IF($Q751="",1,$Q751),""),IF($P751="","",IF($Q751="",$P751,$P751*$Q751))))</f>
      </c>
    </row>
    <row r="752" spans="1:24" x14ac:dyDescent="0.25">
      <c r="A752">
        <f>IF(B752="","",IF(B752=B751,A751,A751+1))</f>
      </c>
      <c r="G752">
        <f>IF($B752="","",IF($J752&lt;&gt;"",IFERROR(LOOKUP(2,1/(($B$5:$B$20000=$B752)*($F$5:$F$20000="组件")*($I$5:$I$20000=$J752)),$G$5:$G$20000)&amp;"."&amp;COUNTIFS($B$5:$B752,$B752,$J$5:$J752,$J752),""),COUNTIFS($B$5:$B752,$B752,$J$5:$J752,"")))</f>
      </c>
      <c r="I752">
        <f>IF($F752="组件","C"&amp;TEXT(COUNTIFS($B$5:$B752,$B752,$F$5:$F752,"组件"),"000"),"")</f>
      </c>
      <c r="J752">
        <f>IF($B752="","",IF($F752="组件","",IF($Q752&lt;&gt;"",IF(AND($B752=$B751,$F751="组件"),$I751,IF(AND($B752=$B751,$J751&lt;&gt;""),$J751,"")),"")))</f>
      </c>
      <c r="R752">
        <f>IF($B752="","",IF($J752&lt;&gt;"",IFERROR(LOOKUP(2,1/(($B$5:$B$20000=$B752)*($F$5:$F$20000="组件")*($I$5:$I$20000=$J752)),$R$5:$R$20000)*IF($Q752="",1,$Q752),""),IF($P752="","",IF($Q752="",$P752,$P752*$Q752))))</f>
      </c>
    </row>
    <row r="753" spans="1:24" x14ac:dyDescent="0.25">
      <c r="A753">
        <f>IF(B753="","",IF(B753=B752,A752,A752+1))</f>
      </c>
      <c r="G753">
        <f>IF($B753="","",IF($J753&lt;&gt;"",IFERROR(LOOKUP(2,1/(($B$5:$B$20000=$B753)*($F$5:$F$20000="组件")*($I$5:$I$20000=$J753)),$G$5:$G$20000)&amp;"."&amp;COUNTIFS($B$5:$B753,$B753,$J$5:$J753,$J753),""),COUNTIFS($B$5:$B753,$B753,$J$5:$J753,"")))</f>
      </c>
      <c r="I753">
        <f>IF($F753="组件","C"&amp;TEXT(COUNTIFS($B$5:$B753,$B753,$F$5:$F753,"组件"),"000"),"")</f>
      </c>
      <c r="J753">
        <f>IF($B753="","",IF($F753="组件","",IF($Q753&lt;&gt;"",IF(AND($B753=$B752,$F752="组件"),$I752,IF(AND($B753=$B752,$J752&lt;&gt;""),$J752,"")),"")))</f>
      </c>
      <c r="R753">
        <f>IF($B753="","",IF($J753&lt;&gt;"",IFERROR(LOOKUP(2,1/(($B$5:$B$20000=$B753)*($F$5:$F$20000="组件")*($I$5:$I$20000=$J753)),$R$5:$R$20000)*IF($Q753="",1,$Q753),""),IF($P753="","",IF($Q753="",$P753,$P753*$Q753))))</f>
      </c>
    </row>
    <row r="754" spans="1:24" x14ac:dyDescent="0.25">
      <c r="A754">
        <f>IF(B754="","",IF(B754=B753,A753,A753+1))</f>
      </c>
      <c r="G754">
        <f>IF($B754="","",IF($J754&lt;&gt;"",IFERROR(LOOKUP(2,1/(($B$5:$B$20000=$B754)*($F$5:$F$20000="组件")*($I$5:$I$20000=$J754)),$G$5:$G$20000)&amp;"."&amp;COUNTIFS($B$5:$B754,$B754,$J$5:$J754,$J754),""),COUNTIFS($B$5:$B754,$B754,$J$5:$J754,"")))</f>
      </c>
      <c r="I754">
        <f>IF($F754="组件","C"&amp;TEXT(COUNTIFS($B$5:$B754,$B754,$F$5:$F754,"组件"),"000"),"")</f>
      </c>
      <c r="J754">
        <f>IF($B754="","",IF($F754="组件","",IF($Q754&lt;&gt;"",IF(AND($B754=$B753,$F753="组件"),$I753,IF(AND($B754=$B753,$J753&lt;&gt;""),$J753,"")),"")))</f>
      </c>
      <c r="R754">
        <f>IF($B754="","",IF($J754&lt;&gt;"",IFERROR(LOOKUP(2,1/(($B$5:$B$20000=$B754)*($F$5:$F$20000="组件")*($I$5:$I$20000=$J754)),$R$5:$R$20000)*IF($Q754="",1,$Q754),""),IF($P754="","",IF($Q754="",$P754,$P754*$Q754))))</f>
      </c>
    </row>
    <row r="755" spans="1:24" x14ac:dyDescent="0.25">
      <c r="A755">
        <f>IF(B755="","",IF(B755=B754,A754,A754+1))</f>
      </c>
      <c r="G755">
        <f>IF($B755="","",IF($J755&lt;&gt;"",IFERROR(LOOKUP(2,1/(($B$5:$B$20000=$B755)*($F$5:$F$20000="组件")*($I$5:$I$20000=$J755)),$G$5:$G$20000)&amp;"."&amp;COUNTIFS($B$5:$B755,$B755,$J$5:$J755,$J755),""),COUNTIFS($B$5:$B755,$B755,$J$5:$J755,"")))</f>
      </c>
      <c r="I755">
        <f>IF($F755="组件","C"&amp;TEXT(COUNTIFS($B$5:$B755,$B755,$F$5:$F755,"组件"),"000"),"")</f>
      </c>
      <c r="J755">
        <f>IF($B755="","",IF($F755="组件","",IF($Q755&lt;&gt;"",IF(AND($B755=$B754,$F754="组件"),$I754,IF(AND($B755=$B754,$J754&lt;&gt;""),$J754,"")),"")))</f>
      </c>
      <c r="R755">
        <f>IF($B755="","",IF($J755&lt;&gt;"",IFERROR(LOOKUP(2,1/(($B$5:$B$20000=$B755)*($F$5:$F$20000="组件")*($I$5:$I$20000=$J755)),$R$5:$R$20000)*IF($Q755="",1,$Q755),""),IF($P755="","",IF($Q755="",$P755,$P755*$Q755))))</f>
      </c>
    </row>
    <row r="756" spans="1:24" x14ac:dyDescent="0.25">
      <c r="A756">
        <f>IF(B756="","",IF(B756=B755,A755,A755+1))</f>
      </c>
      <c r="G756">
        <f>IF($B756="","",IF($J756&lt;&gt;"",IFERROR(LOOKUP(2,1/(($B$5:$B$20000=$B756)*($F$5:$F$20000="组件")*($I$5:$I$20000=$J756)),$G$5:$G$20000)&amp;"."&amp;COUNTIFS($B$5:$B756,$B756,$J$5:$J756,$J756),""),COUNTIFS($B$5:$B756,$B756,$J$5:$J756,"")))</f>
      </c>
      <c r="I756">
        <f>IF($F756="组件","C"&amp;TEXT(COUNTIFS($B$5:$B756,$B756,$F$5:$F756,"组件"),"000"),"")</f>
      </c>
      <c r="J756">
        <f>IF($B756="","",IF($F756="组件","",IF($Q756&lt;&gt;"",IF(AND($B756=$B755,$F755="组件"),$I755,IF(AND($B756=$B755,$J755&lt;&gt;""),$J755,"")),"")))</f>
      </c>
      <c r="R756">
        <f>IF($B756="","",IF($J756&lt;&gt;"",IFERROR(LOOKUP(2,1/(($B$5:$B$20000=$B756)*($F$5:$F$20000="组件")*($I$5:$I$20000=$J756)),$R$5:$R$20000)*IF($Q756="",1,$Q756),""),IF($P756="","",IF($Q756="",$P756,$P756*$Q756))))</f>
      </c>
    </row>
    <row r="757" spans="1:24" x14ac:dyDescent="0.25">
      <c r="A757">
        <f>IF(B757="","",IF(B757=B756,A756,A756+1))</f>
      </c>
      <c r="G757">
        <f>IF($B757="","",IF($J757&lt;&gt;"",IFERROR(LOOKUP(2,1/(($B$5:$B$20000=$B757)*($F$5:$F$20000="组件")*($I$5:$I$20000=$J757)),$G$5:$G$20000)&amp;"."&amp;COUNTIFS($B$5:$B757,$B757,$J$5:$J757,$J757),""),COUNTIFS($B$5:$B757,$B757,$J$5:$J757,"")))</f>
      </c>
      <c r="I757">
        <f>IF($F757="组件","C"&amp;TEXT(COUNTIFS($B$5:$B757,$B757,$F$5:$F757,"组件"),"000"),"")</f>
      </c>
      <c r="J757">
        <f>IF($B757="","",IF($F757="组件","",IF($Q757&lt;&gt;"",IF(AND($B757=$B756,$F756="组件"),$I756,IF(AND($B757=$B756,$J756&lt;&gt;""),$J756,"")),"")))</f>
      </c>
      <c r="R757">
        <f>IF($B757="","",IF($J757&lt;&gt;"",IFERROR(LOOKUP(2,1/(($B$5:$B$20000=$B757)*($F$5:$F$20000="组件")*($I$5:$I$20000=$J757)),$R$5:$R$20000)*IF($Q757="",1,$Q757),""),IF($P757="","",IF($Q757="",$P757,$P757*$Q757))))</f>
      </c>
    </row>
    <row r="758" spans="1:24" x14ac:dyDescent="0.25">
      <c r="A758">
        <f>IF(B758="","",IF(B758=B757,A757,A757+1))</f>
      </c>
      <c r="G758">
        <f>IF($B758="","",IF($J758&lt;&gt;"",IFERROR(LOOKUP(2,1/(($B$5:$B$20000=$B758)*($F$5:$F$20000="组件")*($I$5:$I$20000=$J758)),$G$5:$G$20000)&amp;"."&amp;COUNTIFS($B$5:$B758,$B758,$J$5:$J758,$J758),""),COUNTIFS($B$5:$B758,$B758,$J$5:$J758,"")))</f>
      </c>
      <c r="I758">
        <f>IF($F758="组件","C"&amp;TEXT(COUNTIFS($B$5:$B758,$B758,$F$5:$F758,"组件"),"000"),"")</f>
      </c>
      <c r="J758">
        <f>IF($B758="","",IF($F758="组件","",IF($Q758&lt;&gt;"",IF(AND($B758=$B757,$F757="组件"),$I757,IF(AND($B758=$B757,$J757&lt;&gt;""),$J757,"")),"")))</f>
      </c>
      <c r="R758">
        <f>IF($B758="","",IF($J758&lt;&gt;"",IFERROR(LOOKUP(2,1/(($B$5:$B$20000=$B758)*($F$5:$F$20000="组件")*($I$5:$I$20000=$J758)),$R$5:$R$20000)*IF($Q758="",1,$Q758),""),IF($P758="","",IF($Q758="",$P758,$P758*$Q758))))</f>
      </c>
    </row>
    <row r="759" spans="1:24" x14ac:dyDescent="0.25">
      <c r="A759">
        <f>IF(B759="","",IF(B759=B758,A758,A758+1))</f>
      </c>
      <c r="G759">
        <f>IF($B759="","",IF($J759&lt;&gt;"",IFERROR(LOOKUP(2,1/(($B$5:$B$20000=$B759)*($F$5:$F$20000="组件")*($I$5:$I$20000=$J759)),$G$5:$G$20000)&amp;"."&amp;COUNTIFS($B$5:$B759,$B759,$J$5:$J759,$J759),""),COUNTIFS($B$5:$B759,$B759,$J$5:$J759,"")))</f>
      </c>
      <c r="I759">
        <f>IF($F759="组件","C"&amp;TEXT(COUNTIFS($B$5:$B759,$B759,$F$5:$F759,"组件"),"000"),"")</f>
      </c>
      <c r="J759">
        <f>IF($B759="","",IF($F759="组件","",IF($Q759&lt;&gt;"",IF(AND($B759=$B758,$F758="组件"),$I758,IF(AND($B759=$B758,$J758&lt;&gt;""),$J758,"")),"")))</f>
      </c>
      <c r="R759">
        <f>IF($B759="","",IF($J759&lt;&gt;"",IFERROR(LOOKUP(2,1/(($B$5:$B$20000=$B759)*($F$5:$F$20000="组件")*($I$5:$I$20000=$J759)),$R$5:$R$20000)*IF($Q759="",1,$Q759),""),IF($P759="","",IF($Q759="",$P759,$P759*$Q759))))</f>
      </c>
    </row>
    <row r="760" spans="1:24" x14ac:dyDescent="0.25">
      <c r="A760">
        <f>IF(B760="","",IF(B760=B759,A759,A759+1))</f>
      </c>
      <c r="G760">
        <f>IF($B760="","",IF($J760&lt;&gt;"",IFERROR(LOOKUP(2,1/(($B$5:$B$20000=$B760)*($F$5:$F$20000="组件")*($I$5:$I$20000=$J760)),$G$5:$G$20000)&amp;"."&amp;COUNTIFS($B$5:$B760,$B760,$J$5:$J760,$J760),""),COUNTIFS($B$5:$B760,$B760,$J$5:$J760,"")))</f>
      </c>
      <c r="I760">
        <f>IF($F760="组件","C"&amp;TEXT(COUNTIFS($B$5:$B760,$B760,$F$5:$F760,"组件"),"000"),"")</f>
      </c>
      <c r="J760">
        <f>IF($B760="","",IF($F760="组件","",IF($Q760&lt;&gt;"",IF(AND($B760=$B759,$F759="组件"),$I759,IF(AND($B760=$B759,$J759&lt;&gt;""),$J759,"")),"")))</f>
      </c>
      <c r="R760">
        <f>IF($B760="","",IF($J760&lt;&gt;"",IFERROR(LOOKUP(2,1/(($B$5:$B$20000=$B760)*($F$5:$F$20000="组件")*($I$5:$I$20000=$J760)),$R$5:$R$20000)*IF($Q760="",1,$Q760),""),IF($P760="","",IF($Q760="",$P760,$P760*$Q760))))</f>
      </c>
    </row>
    <row r="761" spans="1:24" x14ac:dyDescent="0.25">
      <c r="A761">
        <f>IF(B761="","",IF(B761=B760,A760,A760+1))</f>
      </c>
      <c r="G761">
        <f>IF($B761="","",IF($J761&lt;&gt;"",IFERROR(LOOKUP(2,1/(($B$5:$B$20000=$B761)*($F$5:$F$20000="组件")*($I$5:$I$20000=$J761)),$G$5:$G$20000)&amp;"."&amp;COUNTIFS($B$5:$B761,$B761,$J$5:$J761,$J761),""),COUNTIFS($B$5:$B761,$B761,$J$5:$J761,"")))</f>
      </c>
      <c r="I761">
        <f>IF($F761="组件","C"&amp;TEXT(COUNTIFS($B$5:$B761,$B761,$F$5:$F761,"组件"),"000"),"")</f>
      </c>
      <c r="J761">
        <f>IF($B761="","",IF($F761="组件","",IF($Q761&lt;&gt;"",IF(AND($B761=$B760,$F760="组件"),$I760,IF(AND($B761=$B760,$J760&lt;&gt;""),$J760,"")),"")))</f>
      </c>
      <c r="R761">
        <f>IF($B761="","",IF($J761&lt;&gt;"",IFERROR(LOOKUP(2,1/(($B$5:$B$20000=$B761)*($F$5:$F$20000="组件")*($I$5:$I$20000=$J761)),$R$5:$R$20000)*IF($Q761="",1,$Q761),""),IF($P761="","",IF($Q761="",$P761,$P761*$Q761))))</f>
      </c>
    </row>
    <row r="762" spans="1:24" x14ac:dyDescent="0.25">
      <c r="A762">
        <f>IF(B762="","",IF(B762=B761,A761,A761+1))</f>
      </c>
      <c r="G762">
        <f>IF($B762="","",IF($J762&lt;&gt;"",IFERROR(LOOKUP(2,1/(($B$5:$B$20000=$B762)*($F$5:$F$20000="组件")*($I$5:$I$20000=$J762)),$G$5:$G$20000)&amp;"."&amp;COUNTIFS($B$5:$B762,$B762,$J$5:$J762,$J762),""),COUNTIFS($B$5:$B762,$B762,$J$5:$J762,"")))</f>
      </c>
      <c r="I762">
        <f>IF($F762="组件","C"&amp;TEXT(COUNTIFS($B$5:$B762,$B762,$F$5:$F762,"组件"),"000"),"")</f>
      </c>
      <c r="J762">
        <f>IF($B762="","",IF($F762="组件","",IF($Q762&lt;&gt;"",IF(AND($B762=$B761,$F761="组件"),$I761,IF(AND($B762=$B761,$J761&lt;&gt;""),$J761,"")),"")))</f>
      </c>
      <c r="R762">
        <f>IF($B762="","",IF($J762&lt;&gt;"",IFERROR(LOOKUP(2,1/(($B$5:$B$20000=$B762)*($F$5:$F$20000="组件")*($I$5:$I$20000=$J762)),$R$5:$R$20000)*IF($Q762="",1,$Q762),""),IF($P762="","",IF($Q762="",$P762,$P762*$Q762))))</f>
      </c>
    </row>
    <row r="763" spans="1:24" x14ac:dyDescent="0.25">
      <c r="A763">
        <f>IF(B763="","",IF(B763=B762,A762,A762+1))</f>
      </c>
      <c r="G763">
        <f>IF($B763="","",IF($J763&lt;&gt;"",IFERROR(LOOKUP(2,1/(($B$5:$B$20000=$B763)*($F$5:$F$20000="组件")*($I$5:$I$20000=$J763)),$G$5:$G$20000)&amp;"."&amp;COUNTIFS($B$5:$B763,$B763,$J$5:$J763,$J763),""),COUNTIFS($B$5:$B763,$B763,$J$5:$J763,"")))</f>
      </c>
      <c r="I763">
        <f>IF($F763="组件","C"&amp;TEXT(COUNTIFS($B$5:$B763,$B763,$F$5:$F763,"组件"),"000"),"")</f>
      </c>
      <c r="J763">
        <f>IF($B763="","",IF($F763="组件","",IF($Q763&lt;&gt;"",IF(AND($B763=$B762,$F762="组件"),$I762,IF(AND($B763=$B762,$J762&lt;&gt;""),$J762,"")),"")))</f>
      </c>
      <c r="R763">
        <f>IF($B763="","",IF($J763&lt;&gt;"",IFERROR(LOOKUP(2,1/(($B$5:$B$20000=$B763)*($F$5:$F$20000="组件")*($I$5:$I$20000=$J763)),$R$5:$R$20000)*IF($Q763="",1,$Q763),""),IF($P763="","",IF($Q763="",$P763,$P763*$Q763))))</f>
      </c>
    </row>
    <row r="764" spans="1:24" x14ac:dyDescent="0.25">
      <c r="A764">
        <f>IF(B764="","",IF(B764=B763,A763,A763+1))</f>
      </c>
      <c r="G764">
        <f>IF($B764="","",IF($J764&lt;&gt;"",IFERROR(LOOKUP(2,1/(($B$5:$B$20000=$B764)*($F$5:$F$20000="组件")*($I$5:$I$20000=$J764)),$G$5:$G$20000)&amp;"."&amp;COUNTIFS($B$5:$B764,$B764,$J$5:$J764,$J764),""),COUNTIFS($B$5:$B764,$B764,$J$5:$J764,"")))</f>
      </c>
      <c r="I764">
        <f>IF($F764="组件","C"&amp;TEXT(COUNTIFS($B$5:$B764,$B764,$F$5:$F764,"组件"),"000"),"")</f>
      </c>
      <c r="J764">
        <f>IF($B764="","",IF($F764="组件","",IF($Q764&lt;&gt;"",IF(AND($B764=$B763,$F763="组件"),$I763,IF(AND($B764=$B763,$J763&lt;&gt;""),$J763,"")),"")))</f>
      </c>
      <c r="R764">
        <f>IF($B764="","",IF($J764&lt;&gt;"",IFERROR(LOOKUP(2,1/(($B$5:$B$20000=$B764)*($F$5:$F$20000="组件")*($I$5:$I$20000=$J764)),$R$5:$R$20000)*IF($Q764="",1,$Q764),""),IF($P764="","",IF($Q764="",$P764,$P764*$Q764))))</f>
      </c>
    </row>
    <row r="765" spans="1:24" x14ac:dyDescent="0.25">
      <c r="A765">
        <f>IF(B765="","",IF(B765=B764,A764,A764+1))</f>
      </c>
      <c r="G765">
        <f>IF($B765="","",IF($J765&lt;&gt;"",IFERROR(LOOKUP(2,1/(($B$5:$B$20000=$B765)*($F$5:$F$20000="组件")*($I$5:$I$20000=$J765)),$G$5:$G$20000)&amp;"."&amp;COUNTIFS($B$5:$B765,$B765,$J$5:$J765,$J765),""),COUNTIFS($B$5:$B765,$B765,$J$5:$J765,"")))</f>
      </c>
      <c r="I765">
        <f>IF($F765="组件","C"&amp;TEXT(COUNTIFS($B$5:$B765,$B765,$F$5:$F765,"组件"),"000"),"")</f>
      </c>
      <c r="J765">
        <f>IF($B765="","",IF($F765="组件","",IF($Q765&lt;&gt;"",IF(AND($B765=$B764,$F764="组件"),$I764,IF(AND($B765=$B764,$J764&lt;&gt;""),$J764,"")),"")))</f>
      </c>
      <c r="R765">
        <f>IF($B765="","",IF($J765&lt;&gt;"",IFERROR(LOOKUP(2,1/(($B$5:$B$20000=$B765)*($F$5:$F$20000="组件")*($I$5:$I$20000=$J765)),$R$5:$R$20000)*IF($Q765="",1,$Q765),""),IF($P765="","",IF($Q765="",$P765,$P765*$Q765))))</f>
      </c>
    </row>
    <row r="766" spans="1:24" x14ac:dyDescent="0.25">
      <c r="A766">
        <f>IF(B766="","",IF(B766=B765,A765,A765+1))</f>
      </c>
      <c r="G766">
        <f>IF($B766="","",IF($J766&lt;&gt;"",IFERROR(LOOKUP(2,1/(($B$5:$B$20000=$B766)*($F$5:$F$20000="组件")*($I$5:$I$20000=$J766)),$G$5:$G$20000)&amp;"."&amp;COUNTIFS($B$5:$B766,$B766,$J$5:$J766,$J766),""),COUNTIFS($B$5:$B766,$B766,$J$5:$J766,"")))</f>
      </c>
      <c r="I766">
        <f>IF($F766="组件","C"&amp;TEXT(COUNTIFS($B$5:$B766,$B766,$F$5:$F766,"组件"),"000"),"")</f>
      </c>
      <c r="J766">
        <f>IF($B766="","",IF($F766="组件","",IF($Q766&lt;&gt;"",IF(AND($B766=$B765,$F765="组件"),$I765,IF(AND($B766=$B765,$J765&lt;&gt;""),$J765,"")),"")))</f>
      </c>
      <c r="R766">
        <f>IF($B766="","",IF($J766&lt;&gt;"",IFERROR(LOOKUP(2,1/(($B$5:$B$20000=$B766)*($F$5:$F$20000="组件")*($I$5:$I$20000=$J766)),$R$5:$R$20000)*IF($Q766="",1,$Q766),""),IF($P766="","",IF($Q766="",$P766,$P766*$Q766))))</f>
      </c>
    </row>
    <row r="767" spans="1:24" x14ac:dyDescent="0.25">
      <c r="A767">
        <f>IF(B767="","",IF(B767=B766,A766,A766+1))</f>
      </c>
      <c r="G767">
        <f>IF($B767="","",IF($J767&lt;&gt;"",IFERROR(LOOKUP(2,1/(($B$5:$B$20000=$B767)*($F$5:$F$20000="组件")*($I$5:$I$20000=$J767)),$G$5:$G$20000)&amp;"."&amp;COUNTIFS($B$5:$B767,$B767,$J$5:$J767,$J767),""),COUNTIFS($B$5:$B767,$B767,$J$5:$J767,"")))</f>
      </c>
      <c r="I767">
        <f>IF($F767="组件","C"&amp;TEXT(COUNTIFS($B$5:$B767,$B767,$F$5:$F767,"组件"),"000"),"")</f>
      </c>
      <c r="J767">
        <f>IF($B767="","",IF($F767="组件","",IF($Q767&lt;&gt;"",IF(AND($B767=$B766,$F766="组件"),$I766,IF(AND($B767=$B766,$J766&lt;&gt;""),$J766,"")),"")))</f>
      </c>
      <c r="R767">
        <f>IF($B767="","",IF($J767&lt;&gt;"",IFERROR(LOOKUP(2,1/(($B$5:$B$20000=$B767)*($F$5:$F$20000="组件")*($I$5:$I$20000=$J767)),$R$5:$R$20000)*IF($Q767="",1,$Q767),""),IF($P767="","",IF($Q767="",$P767,$P767*$Q767))))</f>
      </c>
    </row>
    <row r="768" spans="1:24" x14ac:dyDescent="0.25">
      <c r="A768">
        <f>IF(B768="","",IF(B768=B767,A767,A767+1))</f>
      </c>
      <c r="G768">
        <f>IF($B768="","",IF($J768&lt;&gt;"",IFERROR(LOOKUP(2,1/(($B$5:$B$20000=$B768)*($F$5:$F$20000="组件")*($I$5:$I$20000=$J768)),$G$5:$G$20000)&amp;"."&amp;COUNTIFS($B$5:$B768,$B768,$J$5:$J768,$J768),""),COUNTIFS($B$5:$B768,$B768,$J$5:$J768,"")))</f>
      </c>
      <c r="I768">
        <f>IF($F768="组件","C"&amp;TEXT(COUNTIFS($B$5:$B768,$B768,$F$5:$F768,"组件"),"000"),"")</f>
      </c>
      <c r="J768">
        <f>IF($B768="","",IF($F768="组件","",IF($Q768&lt;&gt;"",IF(AND($B768=$B767,$F767="组件"),$I767,IF(AND($B768=$B767,$J767&lt;&gt;""),$J767,"")),"")))</f>
      </c>
      <c r="R768">
        <f>IF($B768="","",IF($J768&lt;&gt;"",IFERROR(LOOKUP(2,1/(($B$5:$B$20000=$B768)*($F$5:$F$20000="组件")*($I$5:$I$20000=$J768)),$R$5:$R$20000)*IF($Q768="",1,$Q768),""),IF($P768="","",IF($Q768="",$P768,$P768*$Q768))))</f>
      </c>
    </row>
    <row r="769" spans="1:24" x14ac:dyDescent="0.25">
      <c r="A769">
        <f>IF(B769="","",IF(B769=B768,A768,A768+1))</f>
      </c>
      <c r="G769">
        <f>IF($B769="","",IF($J769&lt;&gt;"",IFERROR(LOOKUP(2,1/(($B$5:$B$20000=$B769)*($F$5:$F$20000="组件")*($I$5:$I$20000=$J769)),$G$5:$G$20000)&amp;"."&amp;COUNTIFS($B$5:$B769,$B769,$J$5:$J769,$J769),""),COUNTIFS($B$5:$B769,$B769,$J$5:$J769,"")))</f>
      </c>
      <c r="I769">
        <f>IF($F769="组件","C"&amp;TEXT(COUNTIFS($B$5:$B769,$B769,$F$5:$F769,"组件"),"000"),"")</f>
      </c>
      <c r="J769">
        <f>IF($B769="","",IF($F769="组件","",IF($Q769&lt;&gt;"",IF(AND($B769=$B768,$F768="组件"),$I768,IF(AND($B769=$B768,$J768&lt;&gt;""),$J768,"")),"")))</f>
      </c>
      <c r="R769">
        <f>IF($B769="","",IF($J769&lt;&gt;"",IFERROR(LOOKUP(2,1/(($B$5:$B$20000=$B769)*($F$5:$F$20000="组件")*($I$5:$I$20000=$J769)),$R$5:$R$20000)*IF($Q769="",1,$Q769),""),IF($P769="","",IF($Q769="",$P769,$P769*$Q769))))</f>
      </c>
    </row>
    <row r="770" spans="1:24" x14ac:dyDescent="0.25">
      <c r="A770">
        <f>IF(B770="","",IF(B770=B769,A769,A769+1))</f>
      </c>
      <c r="G770">
        <f>IF($B770="","",IF($J770&lt;&gt;"",IFERROR(LOOKUP(2,1/(($B$5:$B$20000=$B770)*($F$5:$F$20000="组件")*($I$5:$I$20000=$J770)),$G$5:$G$20000)&amp;"."&amp;COUNTIFS($B$5:$B770,$B770,$J$5:$J770,$J770),""),COUNTIFS($B$5:$B770,$B770,$J$5:$J770,"")))</f>
      </c>
      <c r="I770">
        <f>IF($F770="组件","C"&amp;TEXT(COUNTIFS($B$5:$B770,$B770,$F$5:$F770,"组件"),"000"),"")</f>
      </c>
      <c r="J770">
        <f>IF($B770="","",IF($F770="组件","",IF($Q770&lt;&gt;"",IF(AND($B770=$B769,$F769="组件"),$I769,IF(AND($B770=$B769,$J769&lt;&gt;""),$J769,"")),"")))</f>
      </c>
      <c r="R770">
        <f>IF($B770="","",IF($J770&lt;&gt;"",IFERROR(LOOKUP(2,1/(($B$5:$B$20000=$B770)*($F$5:$F$20000="组件")*($I$5:$I$20000=$J770)),$R$5:$R$20000)*IF($Q770="",1,$Q770),""),IF($P770="","",IF($Q770="",$P770,$P770*$Q770))))</f>
      </c>
    </row>
    <row r="771" spans="1:24" x14ac:dyDescent="0.25">
      <c r="A771">
        <f>IF(B771="","",IF(B771=B770,A770,A770+1))</f>
      </c>
      <c r="G771">
        <f>IF($B771="","",IF($J771&lt;&gt;"",IFERROR(LOOKUP(2,1/(($B$5:$B$20000=$B771)*($F$5:$F$20000="组件")*($I$5:$I$20000=$J771)),$G$5:$G$20000)&amp;"."&amp;COUNTIFS($B$5:$B771,$B771,$J$5:$J771,$J771),""),COUNTIFS($B$5:$B771,$B771,$J$5:$J771,"")))</f>
      </c>
      <c r="I771">
        <f>IF($F771="组件","C"&amp;TEXT(COUNTIFS($B$5:$B771,$B771,$F$5:$F771,"组件"),"000"),"")</f>
      </c>
      <c r="J771">
        <f>IF($B771="","",IF($F771="组件","",IF($Q771&lt;&gt;"",IF(AND($B771=$B770,$F770="组件"),$I770,IF(AND($B771=$B770,$J770&lt;&gt;""),$J770,"")),"")))</f>
      </c>
      <c r="R771">
        <f>IF($B771="","",IF($J771&lt;&gt;"",IFERROR(LOOKUP(2,1/(($B$5:$B$20000=$B771)*($F$5:$F$20000="组件")*($I$5:$I$20000=$J771)),$R$5:$R$20000)*IF($Q771="",1,$Q771),""),IF($P771="","",IF($Q771="",$P771,$P771*$Q771))))</f>
      </c>
    </row>
    <row r="772" spans="1:24" x14ac:dyDescent="0.25">
      <c r="A772">
        <f>IF(B772="","",IF(B772=B771,A771,A771+1))</f>
      </c>
      <c r="G772">
        <f>IF($B772="","",IF($J772&lt;&gt;"",IFERROR(LOOKUP(2,1/(($B$5:$B$20000=$B772)*($F$5:$F$20000="组件")*($I$5:$I$20000=$J772)),$G$5:$G$20000)&amp;"."&amp;COUNTIFS($B$5:$B772,$B772,$J$5:$J772,$J772),""),COUNTIFS($B$5:$B772,$B772,$J$5:$J772,"")))</f>
      </c>
      <c r="I772">
        <f>IF($F772="组件","C"&amp;TEXT(COUNTIFS($B$5:$B772,$B772,$F$5:$F772,"组件"),"000"),"")</f>
      </c>
      <c r="J772">
        <f>IF($B772="","",IF($F772="组件","",IF($Q772&lt;&gt;"",IF(AND($B772=$B771,$F771="组件"),$I771,IF(AND($B772=$B771,$J771&lt;&gt;""),$J771,"")),"")))</f>
      </c>
      <c r="R772">
        <f>IF($B772="","",IF($J772&lt;&gt;"",IFERROR(LOOKUP(2,1/(($B$5:$B$20000=$B772)*($F$5:$F$20000="组件")*($I$5:$I$20000=$J772)),$R$5:$R$20000)*IF($Q772="",1,$Q772),""),IF($P772="","",IF($Q772="",$P772,$P772*$Q772))))</f>
      </c>
    </row>
    <row r="773" spans="1:24" x14ac:dyDescent="0.25">
      <c r="A773">
        <f>IF(B773="","",IF(B773=B772,A772,A772+1))</f>
      </c>
      <c r="G773">
        <f>IF($B773="","",IF($J773&lt;&gt;"",IFERROR(LOOKUP(2,1/(($B$5:$B$20000=$B773)*($F$5:$F$20000="组件")*($I$5:$I$20000=$J773)),$G$5:$G$20000)&amp;"."&amp;COUNTIFS($B$5:$B773,$B773,$J$5:$J773,$J773),""),COUNTIFS($B$5:$B773,$B773,$J$5:$J773,"")))</f>
      </c>
      <c r="I773">
        <f>IF($F773="组件","C"&amp;TEXT(COUNTIFS($B$5:$B773,$B773,$F$5:$F773,"组件"),"000"),"")</f>
      </c>
      <c r="J773">
        <f>IF($B773="","",IF($F773="组件","",IF($Q773&lt;&gt;"",IF(AND($B773=$B772,$F772="组件"),$I772,IF(AND($B773=$B772,$J772&lt;&gt;""),$J772,"")),"")))</f>
      </c>
      <c r="R773">
        <f>IF($B773="","",IF($J773&lt;&gt;"",IFERROR(LOOKUP(2,1/(($B$5:$B$20000=$B773)*($F$5:$F$20000="组件")*($I$5:$I$20000=$J773)),$R$5:$R$20000)*IF($Q773="",1,$Q773),""),IF($P773="","",IF($Q773="",$P773,$P773*$Q773))))</f>
      </c>
    </row>
    <row r="774" spans="1:24" x14ac:dyDescent="0.25">
      <c r="A774">
        <f>IF(B774="","",IF(B774=B773,A773,A773+1))</f>
      </c>
      <c r="G774">
        <f>IF($B774="","",IF($J774&lt;&gt;"",IFERROR(LOOKUP(2,1/(($B$5:$B$20000=$B774)*($F$5:$F$20000="组件")*($I$5:$I$20000=$J774)),$G$5:$G$20000)&amp;"."&amp;COUNTIFS($B$5:$B774,$B774,$J$5:$J774,$J774),""),COUNTIFS($B$5:$B774,$B774,$J$5:$J774,"")))</f>
      </c>
      <c r="I774">
        <f>IF($F774="组件","C"&amp;TEXT(COUNTIFS($B$5:$B774,$B774,$F$5:$F774,"组件"),"000"),"")</f>
      </c>
      <c r="J774">
        <f>IF($B774="","",IF($F774="组件","",IF($Q774&lt;&gt;"",IF(AND($B774=$B773,$F773="组件"),$I773,IF(AND($B774=$B773,$J773&lt;&gt;""),$J773,"")),"")))</f>
      </c>
      <c r="R774">
        <f>IF($B774="","",IF($J774&lt;&gt;"",IFERROR(LOOKUP(2,1/(($B$5:$B$20000=$B774)*($F$5:$F$20000="组件")*($I$5:$I$20000=$J774)),$R$5:$R$20000)*IF($Q774="",1,$Q774),""),IF($P774="","",IF($Q774="",$P774,$P774*$Q774))))</f>
      </c>
    </row>
    <row r="775" spans="1:24" x14ac:dyDescent="0.25">
      <c r="A775">
        <f>IF(B775="","",IF(B775=B774,A774,A774+1))</f>
      </c>
      <c r="G775">
        <f>IF($B775="","",IF($J775&lt;&gt;"",IFERROR(LOOKUP(2,1/(($B$5:$B$20000=$B775)*($F$5:$F$20000="组件")*($I$5:$I$20000=$J775)),$G$5:$G$20000)&amp;"."&amp;COUNTIFS($B$5:$B775,$B775,$J$5:$J775,$J775),""),COUNTIFS($B$5:$B775,$B775,$J$5:$J775,"")))</f>
      </c>
      <c r="I775">
        <f>IF($F775="组件","C"&amp;TEXT(COUNTIFS($B$5:$B775,$B775,$F$5:$F775,"组件"),"000"),"")</f>
      </c>
      <c r="J775">
        <f>IF($B775="","",IF($F775="组件","",IF($Q775&lt;&gt;"",IF(AND($B775=$B774,$F774="组件"),$I774,IF(AND($B775=$B774,$J774&lt;&gt;""),$J774,"")),"")))</f>
      </c>
      <c r="R775">
        <f>IF($B775="","",IF($J775&lt;&gt;"",IFERROR(LOOKUP(2,1/(($B$5:$B$20000=$B775)*($F$5:$F$20000="组件")*($I$5:$I$20000=$J775)),$R$5:$R$20000)*IF($Q775="",1,$Q775),""),IF($P775="","",IF($Q775="",$P775,$P775*$Q775))))</f>
      </c>
    </row>
    <row r="776" spans="1:24" x14ac:dyDescent="0.25">
      <c r="A776">
        <f>IF(B776="","",IF(B776=B775,A775,A775+1))</f>
      </c>
      <c r="G776">
        <f>IF($B776="","",IF($J776&lt;&gt;"",IFERROR(LOOKUP(2,1/(($B$5:$B$20000=$B776)*($F$5:$F$20000="组件")*($I$5:$I$20000=$J776)),$G$5:$G$20000)&amp;"."&amp;COUNTIFS($B$5:$B776,$B776,$J$5:$J776,$J776),""),COUNTIFS($B$5:$B776,$B776,$J$5:$J776,"")))</f>
      </c>
      <c r="I776">
        <f>IF($F776="组件","C"&amp;TEXT(COUNTIFS($B$5:$B776,$B776,$F$5:$F776,"组件"),"000"),"")</f>
      </c>
      <c r="J776">
        <f>IF($B776="","",IF($F776="组件","",IF($Q776&lt;&gt;"",IF(AND($B776=$B775,$F775="组件"),$I775,IF(AND($B776=$B775,$J775&lt;&gt;""),$J775,"")),"")))</f>
      </c>
      <c r="R776">
        <f>IF($B776="","",IF($J776&lt;&gt;"",IFERROR(LOOKUP(2,1/(($B$5:$B$20000=$B776)*($F$5:$F$20000="组件")*($I$5:$I$20000=$J776)),$R$5:$R$20000)*IF($Q776="",1,$Q776),""),IF($P776="","",IF($Q776="",$P776,$P776*$Q776))))</f>
      </c>
    </row>
    <row r="777" spans="1:24" x14ac:dyDescent="0.25">
      <c r="A777">
        <f>IF(B777="","",IF(B777=B776,A776,A776+1))</f>
      </c>
      <c r="G777">
        <f>IF($B777="","",IF($J777&lt;&gt;"",IFERROR(LOOKUP(2,1/(($B$5:$B$20000=$B777)*($F$5:$F$20000="组件")*($I$5:$I$20000=$J777)),$G$5:$G$20000)&amp;"."&amp;COUNTIFS($B$5:$B777,$B777,$J$5:$J777,$J777),""),COUNTIFS($B$5:$B777,$B777,$J$5:$J777,"")))</f>
      </c>
      <c r="I777">
        <f>IF($F777="组件","C"&amp;TEXT(COUNTIFS($B$5:$B777,$B777,$F$5:$F777,"组件"),"000"),"")</f>
      </c>
      <c r="J777">
        <f>IF($B777="","",IF($F777="组件","",IF($Q777&lt;&gt;"",IF(AND($B777=$B776,$F776="组件"),$I776,IF(AND($B777=$B776,$J776&lt;&gt;""),$J776,"")),"")))</f>
      </c>
      <c r="R777">
        <f>IF($B777="","",IF($J777&lt;&gt;"",IFERROR(LOOKUP(2,1/(($B$5:$B$20000=$B777)*($F$5:$F$20000="组件")*($I$5:$I$20000=$J777)),$R$5:$R$20000)*IF($Q777="",1,$Q777),""),IF($P777="","",IF($Q777="",$P777,$P777*$Q777))))</f>
      </c>
    </row>
    <row r="778" spans="1:24" x14ac:dyDescent="0.25">
      <c r="A778">
        <f>IF(B778="","",IF(B778=B777,A777,A777+1))</f>
      </c>
      <c r="G778">
        <f>IF($B778="","",IF($J778&lt;&gt;"",IFERROR(LOOKUP(2,1/(($B$5:$B$20000=$B778)*($F$5:$F$20000="组件")*($I$5:$I$20000=$J778)),$G$5:$G$20000)&amp;"."&amp;COUNTIFS($B$5:$B778,$B778,$J$5:$J778,$J778),""),COUNTIFS($B$5:$B778,$B778,$J$5:$J778,"")))</f>
      </c>
      <c r="I778">
        <f>IF($F778="组件","C"&amp;TEXT(COUNTIFS($B$5:$B778,$B778,$F$5:$F778,"组件"),"000"),"")</f>
      </c>
      <c r="J778">
        <f>IF($B778="","",IF($F778="组件","",IF($Q778&lt;&gt;"",IF(AND($B778=$B777,$F777="组件"),$I777,IF(AND($B778=$B777,$J777&lt;&gt;""),$J777,"")),"")))</f>
      </c>
      <c r="R778">
        <f>IF($B778="","",IF($J778&lt;&gt;"",IFERROR(LOOKUP(2,1/(($B$5:$B$20000=$B778)*($F$5:$F$20000="组件")*($I$5:$I$20000=$J778)),$R$5:$R$20000)*IF($Q778="",1,$Q778),""),IF($P778="","",IF($Q778="",$P778,$P778*$Q778))))</f>
      </c>
    </row>
    <row r="779" spans="1:24" x14ac:dyDescent="0.25">
      <c r="A779">
        <f>IF(B779="","",IF(B779=B778,A778,A778+1))</f>
      </c>
      <c r="G779">
        <f>IF($B779="","",IF($J779&lt;&gt;"",IFERROR(LOOKUP(2,1/(($B$5:$B$20000=$B779)*($F$5:$F$20000="组件")*($I$5:$I$20000=$J779)),$G$5:$G$20000)&amp;"."&amp;COUNTIFS($B$5:$B779,$B779,$J$5:$J779,$J779),""),COUNTIFS($B$5:$B779,$B779,$J$5:$J779,"")))</f>
      </c>
      <c r="I779">
        <f>IF($F779="组件","C"&amp;TEXT(COUNTIFS($B$5:$B779,$B779,$F$5:$F779,"组件"),"000"),"")</f>
      </c>
      <c r="J779">
        <f>IF($B779="","",IF($F779="组件","",IF($Q779&lt;&gt;"",IF(AND($B779=$B778,$F778="组件"),$I778,IF(AND($B779=$B778,$J778&lt;&gt;""),$J778,"")),"")))</f>
      </c>
      <c r="R779">
        <f>IF($B779="","",IF($J779&lt;&gt;"",IFERROR(LOOKUP(2,1/(($B$5:$B$20000=$B779)*($F$5:$F$20000="组件")*($I$5:$I$20000=$J779)),$R$5:$R$20000)*IF($Q779="",1,$Q779),""),IF($P779="","",IF($Q779="",$P779,$P779*$Q779))))</f>
      </c>
    </row>
    <row r="780" spans="1:24" x14ac:dyDescent="0.25">
      <c r="A780">
        <f>IF(B780="","",IF(B780=B779,A779,A779+1))</f>
      </c>
      <c r="G780">
        <f>IF($B780="","",IF($J780&lt;&gt;"",IFERROR(LOOKUP(2,1/(($B$5:$B$20000=$B780)*($F$5:$F$20000="组件")*($I$5:$I$20000=$J780)),$G$5:$G$20000)&amp;"."&amp;COUNTIFS($B$5:$B780,$B780,$J$5:$J780,$J780),""),COUNTIFS($B$5:$B780,$B780,$J$5:$J780,"")))</f>
      </c>
      <c r="I780">
        <f>IF($F780="组件","C"&amp;TEXT(COUNTIFS($B$5:$B780,$B780,$F$5:$F780,"组件"),"000"),"")</f>
      </c>
      <c r="J780">
        <f>IF($B780="","",IF($F780="组件","",IF($Q780&lt;&gt;"",IF(AND($B780=$B779,$F779="组件"),$I779,IF(AND($B780=$B779,$J779&lt;&gt;""),$J779,"")),"")))</f>
      </c>
      <c r="R780">
        <f>IF($B780="","",IF($J780&lt;&gt;"",IFERROR(LOOKUP(2,1/(($B$5:$B$20000=$B780)*($F$5:$F$20000="组件")*($I$5:$I$20000=$J780)),$R$5:$R$20000)*IF($Q780="",1,$Q780),""),IF($P780="","",IF($Q780="",$P780,$P780*$Q780))))</f>
      </c>
    </row>
    <row r="781" spans="1:24" x14ac:dyDescent="0.25">
      <c r="A781">
        <f>IF(B781="","",IF(B781=B780,A780,A780+1))</f>
      </c>
      <c r="G781">
        <f>IF($B781="","",IF($J781&lt;&gt;"",IFERROR(LOOKUP(2,1/(($B$5:$B$20000=$B781)*($F$5:$F$20000="组件")*($I$5:$I$20000=$J781)),$G$5:$G$20000)&amp;"."&amp;COUNTIFS($B$5:$B781,$B781,$J$5:$J781,$J781),""),COUNTIFS($B$5:$B781,$B781,$J$5:$J781,"")))</f>
      </c>
      <c r="I781">
        <f>IF($F781="组件","C"&amp;TEXT(COUNTIFS($B$5:$B781,$B781,$F$5:$F781,"组件"),"000"),"")</f>
      </c>
      <c r="J781">
        <f>IF($B781="","",IF($F781="组件","",IF($Q781&lt;&gt;"",IF(AND($B781=$B780,$F780="组件"),$I780,IF(AND($B781=$B780,$J780&lt;&gt;""),$J780,"")),"")))</f>
      </c>
      <c r="R781">
        <f>IF($B781="","",IF($J781&lt;&gt;"",IFERROR(LOOKUP(2,1/(($B$5:$B$20000=$B781)*($F$5:$F$20000="组件")*($I$5:$I$20000=$J781)),$R$5:$R$20000)*IF($Q781="",1,$Q781),""),IF($P781="","",IF($Q781="",$P781,$P781*$Q781))))</f>
      </c>
    </row>
    <row r="782" spans="1:24" x14ac:dyDescent="0.25">
      <c r="A782">
        <f>IF(B782="","",IF(B782=B781,A781,A781+1))</f>
      </c>
      <c r="G782">
        <f>IF($B782="","",IF($J782&lt;&gt;"",IFERROR(LOOKUP(2,1/(($B$5:$B$20000=$B782)*($F$5:$F$20000="组件")*($I$5:$I$20000=$J782)),$G$5:$G$20000)&amp;"."&amp;COUNTIFS($B$5:$B782,$B782,$J$5:$J782,$J782),""),COUNTIFS($B$5:$B782,$B782,$J$5:$J782,"")))</f>
      </c>
      <c r="I782">
        <f>IF($F782="组件","C"&amp;TEXT(COUNTIFS($B$5:$B782,$B782,$F$5:$F782,"组件"),"000"),"")</f>
      </c>
      <c r="J782">
        <f>IF($B782="","",IF($F782="组件","",IF($Q782&lt;&gt;"",IF(AND($B782=$B781,$F781="组件"),$I781,IF(AND($B782=$B781,$J781&lt;&gt;""),$J781,"")),"")))</f>
      </c>
      <c r="R782">
        <f>IF($B782="","",IF($J782&lt;&gt;"",IFERROR(LOOKUP(2,1/(($B$5:$B$20000=$B782)*($F$5:$F$20000="组件")*($I$5:$I$20000=$J782)),$R$5:$R$20000)*IF($Q782="",1,$Q782),""),IF($P782="","",IF($Q782="",$P782,$P782*$Q782))))</f>
      </c>
    </row>
    <row r="783" spans="1:24" x14ac:dyDescent="0.25">
      <c r="A783">
        <f>IF(B783="","",IF(B783=B782,A782,A782+1))</f>
      </c>
      <c r="G783">
        <f>IF($B783="","",IF($J783&lt;&gt;"",IFERROR(LOOKUP(2,1/(($B$5:$B$20000=$B783)*($F$5:$F$20000="组件")*($I$5:$I$20000=$J783)),$G$5:$G$20000)&amp;"."&amp;COUNTIFS($B$5:$B783,$B783,$J$5:$J783,$J783),""),COUNTIFS($B$5:$B783,$B783,$J$5:$J783,"")))</f>
      </c>
      <c r="I783">
        <f>IF($F783="组件","C"&amp;TEXT(COUNTIFS($B$5:$B783,$B783,$F$5:$F783,"组件"),"000"),"")</f>
      </c>
      <c r="J783">
        <f>IF($B783="","",IF($F783="组件","",IF($Q783&lt;&gt;"",IF(AND($B783=$B782,$F782="组件"),$I782,IF(AND($B783=$B782,$J782&lt;&gt;""),$J782,"")),"")))</f>
      </c>
      <c r="R783">
        <f>IF($B783="","",IF($J783&lt;&gt;"",IFERROR(LOOKUP(2,1/(($B$5:$B$20000=$B783)*($F$5:$F$20000="组件")*($I$5:$I$20000=$J783)),$R$5:$R$20000)*IF($Q783="",1,$Q783),""),IF($P783="","",IF($Q783="",$P783,$P783*$Q783))))</f>
      </c>
    </row>
    <row r="784" spans="1:24" x14ac:dyDescent="0.25">
      <c r="A784">
        <f>IF(B784="","",IF(B784=B783,A783,A783+1))</f>
      </c>
      <c r="G784">
        <f>IF($B784="","",IF($J784&lt;&gt;"",IFERROR(LOOKUP(2,1/(($B$5:$B$20000=$B784)*($F$5:$F$20000="组件")*($I$5:$I$20000=$J784)),$G$5:$G$20000)&amp;"."&amp;COUNTIFS($B$5:$B784,$B784,$J$5:$J784,$J784),""),COUNTIFS($B$5:$B784,$B784,$J$5:$J784,"")))</f>
      </c>
      <c r="I784">
        <f>IF($F784="组件","C"&amp;TEXT(COUNTIFS($B$5:$B784,$B784,$F$5:$F784,"组件"),"000"),"")</f>
      </c>
      <c r="J784">
        <f>IF($B784="","",IF($F784="组件","",IF($Q784&lt;&gt;"",IF(AND($B784=$B783,$F783="组件"),$I783,IF(AND($B784=$B783,$J783&lt;&gt;""),$J783,"")),"")))</f>
      </c>
      <c r="R784">
        <f>IF($B784="","",IF($J784&lt;&gt;"",IFERROR(LOOKUP(2,1/(($B$5:$B$20000=$B784)*($F$5:$F$20000="组件")*($I$5:$I$20000=$J784)),$R$5:$R$20000)*IF($Q784="",1,$Q784),""),IF($P784="","",IF($Q784="",$P784,$P784*$Q784))))</f>
      </c>
    </row>
    <row r="785" spans="1:24" x14ac:dyDescent="0.25">
      <c r="A785">
        <f>IF(B785="","",IF(B785=B784,A784,A784+1))</f>
      </c>
      <c r="G785">
        <f>IF($B785="","",IF($J785&lt;&gt;"",IFERROR(LOOKUP(2,1/(($B$5:$B$20000=$B785)*($F$5:$F$20000="组件")*($I$5:$I$20000=$J785)),$G$5:$G$20000)&amp;"."&amp;COUNTIFS($B$5:$B785,$B785,$J$5:$J785,$J785),""),COUNTIFS($B$5:$B785,$B785,$J$5:$J785,"")))</f>
      </c>
      <c r="I785">
        <f>IF($F785="组件","C"&amp;TEXT(COUNTIFS($B$5:$B785,$B785,$F$5:$F785,"组件"),"000"),"")</f>
      </c>
      <c r="J785">
        <f>IF($B785="","",IF($F785="组件","",IF($Q785&lt;&gt;"",IF(AND($B785=$B784,$F784="组件"),$I784,IF(AND($B785=$B784,$J784&lt;&gt;""),$J784,"")),"")))</f>
      </c>
      <c r="R785">
        <f>IF($B785="","",IF($J785&lt;&gt;"",IFERROR(LOOKUP(2,1/(($B$5:$B$20000=$B785)*($F$5:$F$20000="组件")*($I$5:$I$20000=$J785)),$R$5:$R$20000)*IF($Q785="",1,$Q785),""),IF($P785="","",IF($Q785="",$P785,$P785*$Q785))))</f>
      </c>
    </row>
    <row r="786" spans="1:24" x14ac:dyDescent="0.25">
      <c r="A786">
        <f>IF(B786="","",IF(B786=B785,A785,A785+1))</f>
      </c>
      <c r="G786">
        <f>IF($B786="","",IF($J786&lt;&gt;"",IFERROR(LOOKUP(2,1/(($B$5:$B$20000=$B786)*($F$5:$F$20000="组件")*($I$5:$I$20000=$J786)),$G$5:$G$20000)&amp;"."&amp;COUNTIFS($B$5:$B786,$B786,$J$5:$J786,$J786),""),COUNTIFS($B$5:$B786,$B786,$J$5:$J786,"")))</f>
      </c>
      <c r="I786">
        <f>IF($F786="组件","C"&amp;TEXT(COUNTIFS($B$5:$B786,$B786,$F$5:$F786,"组件"),"000"),"")</f>
      </c>
      <c r="J786">
        <f>IF($B786="","",IF($F786="组件","",IF($Q786&lt;&gt;"",IF(AND($B786=$B785,$F785="组件"),$I785,IF(AND($B786=$B785,$J785&lt;&gt;""),$J785,"")),"")))</f>
      </c>
      <c r="R786">
        <f>IF($B786="","",IF($J786&lt;&gt;"",IFERROR(LOOKUP(2,1/(($B$5:$B$20000=$B786)*($F$5:$F$20000="组件")*($I$5:$I$20000=$J786)),$R$5:$R$20000)*IF($Q786="",1,$Q786),""),IF($P786="","",IF($Q786="",$P786,$P786*$Q786))))</f>
      </c>
    </row>
    <row r="787" spans="1:24" x14ac:dyDescent="0.25">
      <c r="A787">
        <f>IF(B787="","",IF(B787=B786,A786,A786+1))</f>
      </c>
      <c r="G787">
        <f>IF($B787="","",IF($J787&lt;&gt;"",IFERROR(LOOKUP(2,1/(($B$5:$B$20000=$B787)*($F$5:$F$20000="组件")*($I$5:$I$20000=$J787)),$G$5:$G$20000)&amp;"."&amp;COUNTIFS($B$5:$B787,$B787,$J$5:$J787,$J787),""),COUNTIFS($B$5:$B787,$B787,$J$5:$J787,"")))</f>
      </c>
      <c r="I787">
        <f>IF($F787="组件","C"&amp;TEXT(COUNTIFS($B$5:$B787,$B787,$F$5:$F787,"组件"),"000"),"")</f>
      </c>
      <c r="J787">
        <f>IF($B787="","",IF($F787="组件","",IF($Q787&lt;&gt;"",IF(AND($B787=$B786,$F786="组件"),$I786,IF(AND($B787=$B786,$J786&lt;&gt;""),$J786,"")),"")))</f>
      </c>
      <c r="R787">
        <f>IF($B787="","",IF($J787&lt;&gt;"",IFERROR(LOOKUP(2,1/(($B$5:$B$20000=$B787)*($F$5:$F$20000="组件")*($I$5:$I$20000=$J787)),$R$5:$R$20000)*IF($Q787="",1,$Q787),""),IF($P787="","",IF($Q787="",$P787,$P787*$Q787))))</f>
      </c>
    </row>
    <row r="788" spans="1:24" x14ac:dyDescent="0.25">
      <c r="A788">
        <f>IF(B788="","",IF(B788=B787,A787,A787+1))</f>
      </c>
      <c r="G788">
        <f>IF($B788="","",IF($J788&lt;&gt;"",IFERROR(LOOKUP(2,1/(($B$5:$B$20000=$B788)*($F$5:$F$20000="组件")*($I$5:$I$20000=$J788)),$G$5:$G$20000)&amp;"."&amp;COUNTIFS($B$5:$B788,$B788,$J$5:$J788,$J788),""),COUNTIFS($B$5:$B788,$B788,$J$5:$J788,"")))</f>
      </c>
      <c r="I788">
        <f>IF($F788="组件","C"&amp;TEXT(COUNTIFS($B$5:$B788,$B788,$F$5:$F788,"组件"),"000"),"")</f>
      </c>
      <c r="J788">
        <f>IF($B788="","",IF($F788="组件","",IF($Q788&lt;&gt;"",IF(AND($B788=$B787,$F787="组件"),$I787,IF(AND($B788=$B787,$J787&lt;&gt;""),$J787,"")),"")))</f>
      </c>
      <c r="R788">
        <f>IF($B788="","",IF($J788&lt;&gt;"",IFERROR(LOOKUP(2,1/(($B$5:$B$20000=$B788)*($F$5:$F$20000="组件")*($I$5:$I$20000=$J788)),$R$5:$R$20000)*IF($Q788="",1,$Q788),""),IF($P788="","",IF($Q788="",$P788,$P788*$Q788))))</f>
      </c>
    </row>
    <row r="789" spans="1:24" x14ac:dyDescent="0.25">
      <c r="A789">
        <f>IF(B789="","",IF(B789=B788,A788,A788+1))</f>
      </c>
      <c r="G789">
        <f>IF($B789="","",IF($J789&lt;&gt;"",IFERROR(LOOKUP(2,1/(($B$5:$B$20000=$B789)*($F$5:$F$20000="组件")*($I$5:$I$20000=$J789)),$G$5:$G$20000)&amp;"."&amp;COUNTIFS($B$5:$B789,$B789,$J$5:$J789,$J789),""),COUNTIFS($B$5:$B789,$B789,$J$5:$J789,"")))</f>
      </c>
      <c r="I789">
        <f>IF($F789="组件","C"&amp;TEXT(COUNTIFS($B$5:$B789,$B789,$F$5:$F789,"组件"),"000"),"")</f>
      </c>
      <c r="J789">
        <f>IF($B789="","",IF($F789="组件","",IF($Q789&lt;&gt;"",IF(AND($B789=$B788,$F788="组件"),$I788,IF(AND($B789=$B788,$J788&lt;&gt;""),$J788,"")),"")))</f>
      </c>
      <c r="R789">
        <f>IF($B789="","",IF($J789&lt;&gt;"",IFERROR(LOOKUP(2,1/(($B$5:$B$20000=$B789)*($F$5:$F$20000="组件")*($I$5:$I$20000=$J789)),$R$5:$R$20000)*IF($Q789="",1,$Q789),""),IF($P789="","",IF($Q789="",$P789,$P789*$Q789))))</f>
      </c>
    </row>
    <row r="790" spans="1:24" x14ac:dyDescent="0.25">
      <c r="A790">
        <f>IF(B790="","",IF(B790=B789,A789,A789+1))</f>
      </c>
      <c r="G790">
        <f>IF($B790="","",IF($J790&lt;&gt;"",IFERROR(LOOKUP(2,1/(($B$5:$B$20000=$B790)*($F$5:$F$20000="组件")*($I$5:$I$20000=$J790)),$G$5:$G$20000)&amp;"."&amp;COUNTIFS($B$5:$B790,$B790,$J$5:$J790,$J790),""),COUNTIFS($B$5:$B790,$B790,$J$5:$J790,"")))</f>
      </c>
      <c r="I790">
        <f>IF($F790="组件","C"&amp;TEXT(COUNTIFS($B$5:$B790,$B790,$F$5:$F790,"组件"),"000"),"")</f>
      </c>
      <c r="J790">
        <f>IF($B790="","",IF($F790="组件","",IF($Q790&lt;&gt;"",IF(AND($B790=$B789,$F789="组件"),$I789,IF(AND($B790=$B789,$J789&lt;&gt;""),$J789,"")),"")))</f>
      </c>
      <c r="R790">
        <f>IF($B790="","",IF($J790&lt;&gt;"",IFERROR(LOOKUP(2,1/(($B$5:$B$20000=$B790)*($F$5:$F$20000="组件")*($I$5:$I$20000=$J790)),$R$5:$R$20000)*IF($Q790="",1,$Q790),""),IF($P790="","",IF($Q790="",$P790,$P790*$Q790))))</f>
      </c>
    </row>
    <row r="791" spans="1:24" x14ac:dyDescent="0.25">
      <c r="A791">
        <f>IF(B791="","",IF(B791=B790,A790,A790+1))</f>
      </c>
      <c r="G791">
        <f>IF($B791="","",IF($J791&lt;&gt;"",IFERROR(LOOKUP(2,1/(($B$5:$B$20000=$B791)*($F$5:$F$20000="组件")*($I$5:$I$20000=$J791)),$G$5:$G$20000)&amp;"."&amp;COUNTIFS($B$5:$B791,$B791,$J$5:$J791,$J791),""),COUNTIFS($B$5:$B791,$B791,$J$5:$J791,"")))</f>
      </c>
      <c r="I791">
        <f>IF($F791="组件","C"&amp;TEXT(COUNTIFS($B$5:$B791,$B791,$F$5:$F791,"组件"),"000"),"")</f>
      </c>
      <c r="J791">
        <f>IF($B791="","",IF($F791="组件","",IF($Q791&lt;&gt;"",IF(AND($B791=$B790,$F790="组件"),$I790,IF(AND($B791=$B790,$J790&lt;&gt;""),$J790,"")),"")))</f>
      </c>
      <c r="R791">
        <f>IF($B791="","",IF($J791&lt;&gt;"",IFERROR(LOOKUP(2,1/(($B$5:$B$20000=$B791)*($F$5:$F$20000="组件")*($I$5:$I$20000=$J791)),$R$5:$R$20000)*IF($Q791="",1,$Q791),""),IF($P791="","",IF($Q791="",$P791,$P791*$Q791))))</f>
      </c>
    </row>
    <row r="792" spans="1:24" x14ac:dyDescent="0.25">
      <c r="A792">
        <f>IF(B792="","",IF(B792=B791,A791,A791+1))</f>
      </c>
      <c r="G792">
        <f>IF($B792="","",IF($J792&lt;&gt;"",IFERROR(LOOKUP(2,1/(($B$5:$B$20000=$B792)*($F$5:$F$20000="组件")*($I$5:$I$20000=$J792)),$G$5:$G$20000)&amp;"."&amp;COUNTIFS($B$5:$B792,$B792,$J$5:$J792,$J792),""),COUNTIFS($B$5:$B792,$B792,$J$5:$J792,"")))</f>
      </c>
      <c r="I792">
        <f>IF($F792="组件","C"&amp;TEXT(COUNTIFS($B$5:$B792,$B792,$F$5:$F792,"组件"),"000"),"")</f>
      </c>
      <c r="J792">
        <f>IF($B792="","",IF($F792="组件","",IF($Q792&lt;&gt;"",IF(AND($B792=$B791,$F791="组件"),$I791,IF(AND($B792=$B791,$J791&lt;&gt;""),$J791,"")),"")))</f>
      </c>
      <c r="R792">
        <f>IF($B792="","",IF($J792&lt;&gt;"",IFERROR(LOOKUP(2,1/(($B$5:$B$20000=$B792)*($F$5:$F$20000="组件")*($I$5:$I$20000=$J792)),$R$5:$R$20000)*IF($Q792="",1,$Q792),""),IF($P792="","",IF($Q792="",$P792,$P792*$Q792))))</f>
      </c>
    </row>
    <row r="793" spans="1:24" x14ac:dyDescent="0.25">
      <c r="A793">
        <f>IF(B793="","",IF(B793=B792,A792,A792+1))</f>
      </c>
      <c r="G793">
        <f>IF($B793="","",IF($J793&lt;&gt;"",IFERROR(LOOKUP(2,1/(($B$5:$B$20000=$B793)*($F$5:$F$20000="组件")*($I$5:$I$20000=$J793)),$G$5:$G$20000)&amp;"."&amp;COUNTIFS($B$5:$B793,$B793,$J$5:$J793,$J793),""),COUNTIFS($B$5:$B793,$B793,$J$5:$J793,"")))</f>
      </c>
      <c r="I793">
        <f>IF($F793="组件","C"&amp;TEXT(COUNTIFS($B$5:$B793,$B793,$F$5:$F793,"组件"),"000"),"")</f>
      </c>
      <c r="J793">
        <f>IF($B793="","",IF($F793="组件","",IF($Q793&lt;&gt;"",IF(AND($B793=$B792,$F792="组件"),$I792,IF(AND($B793=$B792,$J792&lt;&gt;""),$J792,"")),"")))</f>
      </c>
      <c r="R793">
        <f>IF($B793="","",IF($J793&lt;&gt;"",IFERROR(LOOKUP(2,1/(($B$5:$B$20000=$B793)*($F$5:$F$20000="组件")*($I$5:$I$20000=$J793)),$R$5:$R$20000)*IF($Q793="",1,$Q793),""),IF($P793="","",IF($Q793="",$P793,$P793*$Q793))))</f>
      </c>
    </row>
    <row r="794" spans="1:24" x14ac:dyDescent="0.25">
      <c r="A794">
        <f>IF(B794="","",IF(B794=B793,A793,A793+1))</f>
      </c>
      <c r="G794">
        <f>IF($B794="","",IF($J794&lt;&gt;"",IFERROR(LOOKUP(2,1/(($B$5:$B$20000=$B794)*($F$5:$F$20000="组件")*($I$5:$I$20000=$J794)),$G$5:$G$20000)&amp;"."&amp;COUNTIFS($B$5:$B794,$B794,$J$5:$J794,$J794),""),COUNTIFS($B$5:$B794,$B794,$J$5:$J794,"")))</f>
      </c>
      <c r="I794">
        <f>IF($F794="组件","C"&amp;TEXT(COUNTIFS($B$5:$B794,$B794,$F$5:$F794,"组件"),"000"),"")</f>
      </c>
      <c r="J794">
        <f>IF($B794="","",IF($F794="组件","",IF($Q794&lt;&gt;"",IF(AND($B794=$B793,$F793="组件"),$I793,IF(AND($B794=$B793,$J793&lt;&gt;""),$J793,"")),"")))</f>
      </c>
      <c r="R794">
        <f>IF($B794="","",IF($J794&lt;&gt;"",IFERROR(LOOKUP(2,1/(($B$5:$B$20000=$B794)*($F$5:$F$20000="组件")*($I$5:$I$20000=$J794)),$R$5:$R$20000)*IF($Q794="",1,$Q794),""),IF($P794="","",IF($Q794="",$P794,$P794*$Q794))))</f>
      </c>
    </row>
    <row r="795" spans="1:24" x14ac:dyDescent="0.25">
      <c r="A795">
        <f>IF(B795="","",IF(B795=B794,A794,A794+1))</f>
      </c>
      <c r="G795">
        <f>IF($B795="","",IF($J795&lt;&gt;"",IFERROR(LOOKUP(2,1/(($B$5:$B$20000=$B795)*($F$5:$F$20000="组件")*($I$5:$I$20000=$J795)),$G$5:$G$20000)&amp;"."&amp;COUNTIFS($B$5:$B795,$B795,$J$5:$J795,$J795),""),COUNTIFS($B$5:$B795,$B795,$J$5:$J795,"")))</f>
      </c>
      <c r="I795">
        <f>IF($F795="组件","C"&amp;TEXT(COUNTIFS($B$5:$B795,$B795,$F$5:$F795,"组件"),"000"),"")</f>
      </c>
      <c r="J795">
        <f>IF($B795="","",IF($F795="组件","",IF($Q795&lt;&gt;"",IF(AND($B795=$B794,$F794="组件"),$I794,IF(AND($B795=$B794,$J794&lt;&gt;""),$J794,"")),"")))</f>
      </c>
      <c r="R795">
        <f>IF($B795="","",IF($J795&lt;&gt;"",IFERROR(LOOKUP(2,1/(($B$5:$B$20000=$B795)*($F$5:$F$20000="组件")*($I$5:$I$20000=$J795)),$R$5:$R$20000)*IF($Q795="",1,$Q795),""),IF($P795="","",IF($Q795="",$P795,$P795*$Q795))))</f>
      </c>
    </row>
    <row r="796" spans="1:24" x14ac:dyDescent="0.25">
      <c r="A796">
        <f>IF(B796="","",IF(B796=B795,A795,A795+1))</f>
      </c>
      <c r="G796">
        <f>IF($B796="","",IF($J796&lt;&gt;"",IFERROR(LOOKUP(2,1/(($B$5:$B$20000=$B796)*($F$5:$F$20000="组件")*($I$5:$I$20000=$J796)),$G$5:$G$20000)&amp;"."&amp;COUNTIFS($B$5:$B796,$B796,$J$5:$J796,$J796),""),COUNTIFS($B$5:$B796,$B796,$J$5:$J796,"")))</f>
      </c>
      <c r="I796">
        <f>IF($F796="组件","C"&amp;TEXT(COUNTIFS($B$5:$B796,$B796,$F$5:$F796,"组件"),"000"),"")</f>
      </c>
      <c r="J796">
        <f>IF($B796="","",IF($F796="组件","",IF($Q796&lt;&gt;"",IF(AND($B796=$B795,$F795="组件"),$I795,IF(AND($B796=$B795,$J795&lt;&gt;""),$J795,"")),"")))</f>
      </c>
      <c r="R796">
        <f>IF($B796="","",IF($J796&lt;&gt;"",IFERROR(LOOKUP(2,1/(($B$5:$B$20000=$B796)*($F$5:$F$20000="组件")*($I$5:$I$20000=$J796)),$R$5:$R$20000)*IF($Q796="",1,$Q796),""),IF($P796="","",IF($Q796="",$P796,$P796*$Q796))))</f>
      </c>
    </row>
    <row r="797" spans="1:24" x14ac:dyDescent="0.25">
      <c r="A797">
        <f>IF(B797="","",IF(B797=B796,A796,A796+1))</f>
      </c>
      <c r="G797">
        <f>IF($B797="","",IF($J797&lt;&gt;"",IFERROR(LOOKUP(2,1/(($B$5:$B$20000=$B797)*($F$5:$F$20000="组件")*($I$5:$I$20000=$J797)),$G$5:$G$20000)&amp;"."&amp;COUNTIFS($B$5:$B797,$B797,$J$5:$J797,$J797),""),COUNTIFS($B$5:$B797,$B797,$J$5:$J797,"")))</f>
      </c>
      <c r="I797">
        <f>IF($F797="组件","C"&amp;TEXT(COUNTIFS($B$5:$B797,$B797,$F$5:$F797,"组件"),"000"),"")</f>
      </c>
      <c r="J797">
        <f>IF($B797="","",IF($F797="组件","",IF($Q797&lt;&gt;"",IF(AND($B797=$B796,$F796="组件"),$I796,IF(AND($B797=$B796,$J796&lt;&gt;""),$J796,"")),"")))</f>
      </c>
      <c r="R797">
        <f>IF($B797="","",IF($J797&lt;&gt;"",IFERROR(LOOKUP(2,1/(($B$5:$B$20000=$B797)*($F$5:$F$20000="组件")*($I$5:$I$20000=$J797)),$R$5:$R$20000)*IF($Q797="",1,$Q797),""),IF($P797="","",IF($Q797="",$P797,$P797*$Q797))))</f>
      </c>
    </row>
    <row r="798" spans="1:24" x14ac:dyDescent="0.25">
      <c r="A798">
        <f>IF(B798="","",IF(B798=B797,A797,A797+1))</f>
      </c>
      <c r="G798">
        <f>IF($B798="","",IF($J798&lt;&gt;"",IFERROR(LOOKUP(2,1/(($B$5:$B$20000=$B798)*($F$5:$F$20000="组件")*($I$5:$I$20000=$J798)),$G$5:$G$20000)&amp;"."&amp;COUNTIFS($B$5:$B798,$B798,$J$5:$J798,$J798),""),COUNTIFS($B$5:$B798,$B798,$J$5:$J798,"")))</f>
      </c>
      <c r="I798">
        <f>IF($F798="组件","C"&amp;TEXT(COUNTIFS($B$5:$B798,$B798,$F$5:$F798,"组件"),"000"),"")</f>
      </c>
      <c r="J798">
        <f>IF($B798="","",IF($F798="组件","",IF($Q798&lt;&gt;"",IF(AND($B798=$B797,$F797="组件"),$I797,IF(AND($B798=$B797,$J797&lt;&gt;""),$J797,"")),"")))</f>
      </c>
      <c r="R798">
        <f>IF($B798="","",IF($J798&lt;&gt;"",IFERROR(LOOKUP(2,1/(($B$5:$B$20000=$B798)*($F$5:$F$20000="组件")*($I$5:$I$20000=$J798)),$R$5:$R$20000)*IF($Q798="",1,$Q798),""),IF($P798="","",IF($Q798="",$P798,$P798*$Q798))))</f>
      </c>
    </row>
    <row r="799" spans="1:24" x14ac:dyDescent="0.25">
      <c r="A799">
        <f>IF(B799="","",IF(B799=B798,A798,A798+1))</f>
      </c>
      <c r="G799">
        <f>IF($B799="","",IF($J799&lt;&gt;"",IFERROR(LOOKUP(2,1/(($B$5:$B$20000=$B799)*($F$5:$F$20000="组件")*($I$5:$I$20000=$J799)),$G$5:$G$20000)&amp;"."&amp;COUNTIFS($B$5:$B799,$B799,$J$5:$J799,$J799),""),COUNTIFS($B$5:$B799,$B799,$J$5:$J799,"")))</f>
      </c>
      <c r="I799">
        <f>IF($F799="组件","C"&amp;TEXT(COUNTIFS($B$5:$B799,$B799,$F$5:$F799,"组件"),"000"),"")</f>
      </c>
      <c r="J799">
        <f>IF($B799="","",IF($F799="组件","",IF($Q799&lt;&gt;"",IF(AND($B799=$B798,$F798="组件"),$I798,IF(AND($B799=$B798,$J798&lt;&gt;""),$J798,"")),"")))</f>
      </c>
      <c r="R799">
        <f>IF($B799="","",IF($J799&lt;&gt;"",IFERROR(LOOKUP(2,1/(($B$5:$B$20000=$B799)*($F$5:$F$20000="组件")*($I$5:$I$20000=$J799)),$R$5:$R$20000)*IF($Q799="",1,$Q799),""),IF($P799="","",IF($Q799="",$P799,$P799*$Q799))))</f>
      </c>
    </row>
    <row r="800" spans="1:24" x14ac:dyDescent="0.25">
      <c r="A800">
        <f>IF(B800="","",IF(B800=B799,A799,A799+1))</f>
      </c>
      <c r="G800">
        <f>IF($B800="","",IF($J800&lt;&gt;"",IFERROR(LOOKUP(2,1/(($B$5:$B$20000=$B800)*($F$5:$F$20000="组件")*($I$5:$I$20000=$J800)),$G$5:$G$20000)&amp;"."&amp;COUNTIFS($B$5:$B800,$B800,$J$5:$J800,$J800),""),COUNTIFS($B$5:$B800,$B800,$J$5:$J800,"")))</f>
      </c>
      <c r="I800">
        <f>IF($F800="组件","C"&amp;TEXT(COUNTIFS($B$5:$B800,$B800,$F$5:$F800,"组件"),"000"),"")</f>
      </c>
      <c r="J800">
        <f>IF($B800="","",IF($F800="组件","",IF($Q800&lt;&gt;"",IF(AND($B800=$B799,$F799="组件"),$I799,IF(AND($B800=$B799,$J799&lt;&gt;""),$J799,"")),"")))</f>
      </c>
      <c r="R800">
        <f>IF($B800="","",IF($J800&lt;&gt;"",IFERROR(LOOKUP(2,1/(($B$5:$B$20000=$B800)*($F$5:$F$20000="组件")*($I$5:$I$20000=$J800)),$R$5:$R$20000)*IF($Q800="",1,$Q800),""),IF($P800="","",IF($Q800="",$P800,$P800*$Q800))))</f>
      </c>
    </row>
    <row r="801" spans="1:24" x14ac:dyDescent="0.25">
      <c r="A801">
        <f>IF(B801="","",IF(B801=B800,A800,A800+1))</f>
      </c>
      <c r="G801">
        <f>IF($B801="","",IF($J801&lt;&gt;"",IFERROR(LOOKUP(2,1/(($B$5:$B$20000=$B801)*($F$5:$F$20000="组件")*($I$5:$I$20000=$J801)),$G$5:$G$20000)&amp;"."&amp;COUNTIFS($B$5:$B801,$B801,$J$5:$J801,$J801),""),COUNTIFS($B$5:$B801,$B801,$J$5:$J801,"")))</f>
      </c>
      <c r="I801">
        <f>IF($F801="组件","C"&amp;TEXT(COUNTIFS($B$5:$B801,$B801,$F$5:$F801,"组件"),"000"),"")</f>
      </c>
      <c r="J801">
        <f>IF($B801="","",IF($F801="组件","",IF($Q801&lt;&gt;"",IF(AND($B801=$B800,$F800="组件"),$I800,IF(AND($B801=$B800,$J800&lt;&gt;""),$J800,"")),"")))</f>
      </c>
      <c r="R801">
        <f>IF($B801="","",IF($J801&lt;&gt;"",IFERROR(LOOKUP(2,1/(($B$5:$B$20000=$B801)*($F$5:$F$20000="组件")*($I$5:$I$20000=$J801)),$R$5:$R$20000)*IF($Q801="",1,$Q801),""),IF($P801="","",IF($Q801="",$P801,$P801*$Q801))))</f>
      </c>
    </row>
    <row r="802" spans="1:24" x14ac:dyDescent="0.25">
      <c r="A802">
        <f>IF(B802="","",IF(B802=B801,A801,A801+1))</f>
      </c>
      <c r="G802">
        <f>IF($B802="","",IF($J802&lt;&gt;"",IFERROR(LOOKUP(2,1/(($B$5:$B$20000=$B802)*($F$5:$F$20000="组件")*($I$5:$I$20000=$J802)),$G$5:$G$20000)&amp;"."&amp;COUNTIFS($B$5:$B802,$B802,$J$5:$J802,$J802),""),COUNTIFS($B$5:$B802,$B802,$J$5:$J802,"")))</f>
      </c>
      <c r="I802">
        <f>IF($F802="组件","C"&amp;TEXT(COUNTIFS($B$5:$B802,$B802,$F$5:$F802,"组件"),"000"),"")</f>
      </c>
      <c r="J802">
        <f>IF($B802="","",IF($F802="组件","",IF($Q802&lt;&gt;"",IF(AND($B802=$B801,$F801="组件"),$I801,IF(AND($B802=$B801,$J801&lt;&gt;""),$J801,"")),"")))</f>
      </c>
      <c r="R802">
        <f>IF($B802="","",IF($J802&lt;&gt;"",IFERROR(LOOKUP(2,1/(($B$5:$B$20000=$B802)*($F$5:$F$20000="组件")*($I$5:$I$20000=$J802)),$R$5:$R$20000)*IF($Q802="",1,$Q802),""),IF($P802="","",IF($Q802="",$P802,$P802*$Q802))))</f>
      </c>
    </row>
    <row r="803" spans="1:24" x14ac:dyDescent="0.25">
      <c r="A803">
        <f>IF(B803="","",IF(B803=B802,A802,A802+1))</f>
      </c>
      <c r="G803">
        <f>IF($B803="","",IF($J803&lt;&gt;"",IFERROR(LOOKUP(2,1/(($B$5:$B$20000=$B803)*($F$5:$F$20000="组件")*($I$5:$I$20000=$J803)),$G$5:$G$20000)&amp;"."&amp;COUNTIFS($B$5:$B803,$B803,$J$5:$J803,$J803),""),COUNTIFS($B$5:$B803,$B803,$J$5:$J803,"")))</f>
      </c>
      <c r="I803">
        <f>IF($F803="组件","C"&amp;TEXT(COUNTIFS($B$5:$B803,$B803,$F$5:$F803,"组件"),"000"),"")</f>
      </c>
      <c r="J803">
        <f>IF($B803="","",IF($F803="组件","",IF($Q803&lt;&gt;"",IF(AND($B803=$B802,$F802="组件"),$I802,IF(AND($B803=$B802,$J802&lt;&gt;""),$J802,"")),"")))</f>
      </c>
      <c r="R803">
        <f>IF($B803="","",IF($J803&lt;&gt;"",IFERROR(LOOKUP(2,1/(($B$5:$B$20000=$B803)*($F$5:$F$20000="组件")*($I$5:$I$20000=$J803)),$R$5:$R$20000)*IF($Q803="",1,$Q803),""),IF($P803="","",IF($Q803="",$P803,$P803*$Q803))))</f>
      </c>
    </row>
    <row r="804" spans="1:24" x14ac:dyDescent="0.25">
      <c r="A804">
        <f>IF(B804="","",IF(B804=B803,A803,A803+1))</f>
      </c>
      <c r="G804">
        <f>IF($B804="","",IF($J804&lt;&gt;"",IFERROR(LOOKUP(2,1/(($B$5:$B$20000=$B804)*($F$5:$F$20000="组件")*($I$5:$I$20000=$J804)),$G$5:$G$20000)&amp;"."&amp;COUNTIFS($B$5:$B804,$B804,$J$5:$J804,$J804),""),COUNTIFS($B$5:$B804,$B804,$J$5:$J804,"")))</f>
      </c>
      <c r="I804">
        <f>IF($F804="组件","C"&amp;TEXT(COUNTIFS($B$5:$B804,$B804,$F$5:$F804,"组件"),"000"),"")</f>
      </c>
      <c r="J804">
        <f>IF($B804="","",IF($F804="组件","",IF($Q804&lt;&gt;"",IF(AND($B804=$B803,$F803="组件"),$I803,IF(AND($B804=$B803,$J803&lt;&gt;""),$J803,"")),"")))</f>
      </c>
      <c r="R804">
        <f>IF($B804="","",IF($J804&lt;&gt;"",IFERROR(LOOKUP(2,1/(($B$5:$B$20000=$B804)*($F$5:$F$20000="组件")*($I$5:$I$20000=$J804)),$R$5:$R$20000)*IF($Q804="",1,$Q804),""),IF($P804="","",IF($Q804="",$P804,$P804*$Q804))))</f>
      </c>
    </row>
    <row r="805" spans="1:24" x14ac:dyDescent="0.25">
      <c r="A805">
        <f>IF(B805="","",IF(B805=B804,A804,A804+1))</f>
      </c>
      <c r="G805">
        <f>IF($B805="","",IF($J805&lt;&gt;"",IFERROR(LOOKUP(2,1/(($B$5:$B$20000=$B805)*($F$5:$F$20000="组件")*($I$5:$I$20000=$J805)),$G$5:$G$20000)&amp;"."&amp;COUNTIFS($B$5:$B805,$B805,$J$5:$J805,$J805),""),COUNTIFS($B$5:$B805,$B805,$J$5:$J805,"")))</f>
      </c>
      <c r="I805">
        <f>IF($F805="组件","C"&amp;TEXT(COUNTIFS($B$5:$B805,$B805,$F$5:$F805,"组件"),"000"),"")</f>
      </c>
      <c r="J805">
        <f>IF($B805="","",IF($F805="组件","",IF($Q805&lt;&gt;"",IF(AND($B805=$B804,$F804="组件"),$I804,IF(AND($B805=$B804,$J804&lt;&gt;""),$J804,"")),"")))</f>
      </c>
      <c r="R805">
        <f>IF($B805="","",IF($J805&lt;&gt;"",IFERROR(LOOKUP(2,1/(($B$5:$B$20000=$B805)*($F$5:$F$20000="组件")*($I$5:$I$20000=$J805)),$R$5:$R$20000)*IF($Q805="",1,$Q805),""),IF($P805="","",IF($Q805="",$P805,$P805*$Q805))))</f>
      </c>
    </row>
    <row r="806" spans="1:24" x14ac:dyDescent="0.25">
      <c r="A806">
        <f>IF(B806="","",IF(B806=B805,A805,A805+1))</f>
      </c>
      <c r="G806">
        <f>IF($B806="","",IF($J806&lt;&gt;"",IFERROR(LOOKUP(2,1/(($B$5:$B$20000=$B806)*($F$5:$F$20000="组件")*($I$5:$I$20000=$J806)),$G$5:$G$20000)&amp;"."&amp;COUNTIFS($B$5:$B806,$B806,$J$5:$J806,$J806),""),COUNTIFS($B$5:$B806,$B806,$J$5:$J806,"")))</f>
      </c>
      <c r="I806">
        <f>IF($F806="组件","C"&amp;TEXT(COUNTIFS($B$5:$B806,$B806,$F$5:$F806,"组件"),"000"),"")</f>
      </c>
      <c r="J806">
        <f>IF($B806="","",IF($F806="组件","",IF($Q806&lt;&gt;"",IF(AND($B806=$B805,$F805="组件"),$I805,IF(AND($B806=$B805,$J805&lt;&gt;""),$J805,"")),"")))</f>
      </c>
      <c r="R806">
        <f>IF($B806="","",IF($J806&lt;&gt;"",IFERROR(LOOKUP(2,1/(($B$5:$B$20000=$B806)*($F$5:$F$20000="组件")*($I$5:$I$20000=$J806)),$R$5:$R$20000)*IF($Q806="",1,$Q806),""),IF($P806="","",IF($Q806="",$P806,$P806*$Q806))))</f>
      </c>
    </row>
    <row r="807" spans="1:24" x14ac:dyDescent="0.25">
      <c r="A807">
        <f>IF(B807="","",IF(B807=B806,A806,A806+1))</f>
      </c>
      <c r="G807">
        <f>IF($B807="","",IF($J807&lt;&gt;"",IFERROR(LOOKUP(2,1/(($B$5:$B$20000=$B807)*($F$5:$F$20000="组件")*($I$5:$I$20000=$J807)),$G$5:$G$20000)&amp;"."&amp;COUNTIFS($B$5:$B807,$B807,$J$5:$J807,$J807),""),COUNTIFS($B$5:$B807,$B807,$J$5:$J807,"")))</f>
      </c>
      <c r="I807">
        <f>IF($F807="组件","C"&amp;TEXT(COUNTIFS($B$5:$B807,$B807,$F$5:$F807,"组件"),"000"),"")</f>
      </c>
      <c r="J807">
        <f>IF($B807="","",IF($F807="组件","",IF($Q807&lt;&gt;"",IF(AND($B807=$B806,$F806="组件"),$I806,IF(AND($B807=$B806,$J806&lt;&gt;""),$J806,"")),"")))</f>
      </c>
      <c r="R807">
        <f>IF($B807="","",IF($J807&lt;&gt;"",IFERROR(LOOKUP(2,1/(($B$5:$B$20000=$B807)*($F$5:$F$20000="组件")*($I$5:$I$20000=$J807)),$R$5:$R$20000)*IF($Q807="",1,$Q807),""),IF($P807="","",IF($Q807="",$P807,$P807*$Q807))))</f>
      </c>
    </row>
    <row r="808" spans="1:24" x14ac:dyDescent="0.25">
      <c r="A808">
        <f>IF(B808="","",IF(B808=B807,A807,A807+1))</f>
      </c>
      <c r="G808">
        <f>IF($B808="","",IF($J808&lt;&gt;"",IFERROR(LOOKUP(2,1/(($B$5:$B$20000=$B808)*($F$5:$F$20000="组件")*($I$5:$I$20000=$J808)),$G$5:$G$20000)&amp;"."&amp;COUNTIFS($B$5:$B808,$B808,$J$5:$J808,$J808),""),COUNTIFS($B$5:$B808,$B808,$J$5:$J808,"")))</f>
      </c>
      <c r="I808">
        <f>IF($F808="组件","C"&amp;TEXT(COUNTIFS($B$5:$B808,$B808,$F$5:$F808,"组件"),"000"),"")</f>
      </c>
      <c r="J808">
        <f>IF($B808="","",IF($F808="组件","",IF($Q808&lt;&gt;"",IF(AND($B808=$B807,$F807="组件"),$I807,IF(AND($B808=$B807,$J807&lt;&gt;""),$J807,"")),"")))</f>
      </c>
      <c r="R808">
        <f>IF($B808="","",IF($J808&lt;&gt;"",IFERROR(LOOKUP(2,1/(($B$5:$B$20000=$B808)*($F$5:$F$20000="组件")*($I$5:$I$20000=$J808)),$R$5:$R$20000)*IF($Q808="",1,$Q808),""),IF($P808="","",IF($Q808="",$P808,$P808*$Q808))))</f>
      </c>
    </row>
    <row r="809" spans="1:24" x14ac:dyDescent="0.25">
      <c r="A809">
        <f>IF(B809="","",IF(B809=B808,A808,A808+1))</f>
      </c>
      <c r="G809">
        <f>IF($B809="","",IF($J809&lt;&gt;"",IFERROR(LOOKUP(2,1/(($B$5:$B$20000=$B809)*($F$5:$F$20000="组件")*($I$5:$I$20000=$J809)),$G$5:$G$20000)&amp;"."&amp;COUNTIFS($B$5:$B809,$B809,$J$5:$J809,$J809),""),COUNTIFS($B$5:$B809,$B809,$J$5:$J809,"")))</f>
      </c>
      <c r="I809">
        <f>IF($F809="组件","C"&amp;TEXT(COUNTIFS($B$5:$B809,$B809,$F$5:$F809,"组件"),"000"),"")</f>
      </c>
      <c r="J809">
        <f>IF($B809="","",IF($F809="组件","",IF($Q809&lt;&gt;"",IF(AND($B809=$B808,$F808="组件"),$I808,IF(AND($B809=$B808,$J808&lt;&gt;""),$J808,"")),"")))</f>
      </c>
      <c r="R809">
        <f>IF($B809="","",IF($J809&lt;&gt;"",IFERROR(LOOKUP(2,1/(($B$5:$B$20000=$B809)*($F$5:$F$20000="组件")*($I$5:$I$20000=$J809)),$R$5:$R$20000)*IF($Q809="",1,$Q809),""),IF($P809="","",IF($Q809="",$P809,$P809*$Q809))))</f>
      </c>
    </row>
    <row r="810" spans="1:24" x14ac:dyDescent="0.25">
      <c r="A810">
        <f>IF(B810="","",IF(B810=B809,A809,A809+1))</f>
      </c>
      <c r="G810">
        <f>IF($B810="","",IF($J810&lt;&gt;"",IFERROR(LOOKUP(2,1/(($B$5:$B$20000=$B810)*($F$5:$F$20000="组件")*($I$5:$I$20000=$J810)),$G$5:$G$20000)&amp;"."&amp;COUNTIFS($B$5:$B810,$B810,$J$5:$J810,$J810),""),COUNTIFS($B$5:$B810,$B810,$J$5:$J810,"")))</f>
      </c>
      <c r="I810">
        <f>IF($F810="组件","C"&amp;TEXT(COUNTIFS($B$5:$B810,$B810,$F$5:$F810,"组件"),"000"),"")</f>
      </c>
      <c r="J810">
        <f>IF($B810="","",IF($F810="组件","",IF($Q810&lt;&gt;"",IF(AND($B810=$B809,$F809="组件"),$I809,IF(AND($B810=$B809,$J809&lt;&gt;""),$J809,"")),"")))</f>
      </c>
      <c r="R810">
        <f>IF($B810="","",IF($J810&lt;&gt;"",IFERROR(LOOKUP(2,1/(($B$5:$B$20000=$B810)*($F$5:$F$20000="组件")*($I$5:$I$20000=$J810)),$R$5:$R$20000)*IF($Q810="",1,$Q810),""),IF($P810="","",IF($Q810="",$P810,$P810*$Q810))))</f>
      </c>
    </row>
    <row r="811" spans="1:24" x14ac:dyDescent="0.25">
      <c r="A811">
        <f>IF(B811="","",IF(B811=B810,A810,A810+1))</f>
      </c>
      <c r="G811">
        <f>IF($B811="","",IF($J811&lt;&gt;"",IFERROR(LOOKUP(2,1/(($B$5:$B$20000=$B811)*($F$5:$F$20000="组件")*($I$5:$I$20000=$J811)),$G$5:$G$20000)&amp;"."&amp;COUNTIFS($B$5:$B811,$B811,$J$5:$J811,$J811),""),COUNTIFS($B$5:$B811,$B811,$J$5:$J811,"")))</f>
      </c>
      <c r="I811">
        <f>IF($F811="组件","C"&amp;TEXT(COUNTIFS($B$5:$B811,$B811,$F$5:$F811,"组件"),"000"),"")</f>
      </c>
      <c r="J811">
        <f>IF($B811="","",IF($F811="组件","",IF($Q811&lt;&gt;"",IF(AND($B811=$B810,$F810="组件"),$I810,IF(AND($B811=$B810,$J810&lt;&gt;""),$J810,"")),"")))</f>
      </c>
      <c r="R811">
        <f>IF($B811="","",IF($J811&lt;&gt;"",IFERROR(LOOKUP(2,1/(($B$5:$B$20000=$B811)*($F$5:$F$20000="组件")*($I$5:$I$20000=$J811)),$R$5:$R$20000)*IF($Q811="",1,$Q811),""),IF($P811="","",IF($Q811="",$P811,$P811*$Q811))))</f>
      </c>
    </row>
    <row r="812" spans="1:24" x14ac:dyDescent="0.25">
      <c r="A812">
        <f>IF(B812="","",IF(B812=B811,A811,A811+1))</f>
      </c>
      <c r="G812">
        <f>IF($B812="","",IF($J812&lt;&gt;"",IFERROR(LOOKUP(2,1/(($B$5:$B$20000=$B812)*($F$5:$F$20000="组件")*($I$5:$I$20000=$J812)),$G$5:$G$20000)&amp;"."&amp;COUNTIFS($B$5:$B812,$B812,$J$5:$J812,$J812),""),COUNTIFS($B$5:$B812,$B812,$J$5:$J812,"")))</f>
      </c>
      <c r="I812">
        <f>IF($F812="组件","C"&amp;TEXT(COUNTIFS($B$5:$B812,$B812,$F$5:$F812,"组件"),"000"),"")</f>
      </c>
      <c r="J812">
        <f>IF($B812="","",IF($F812="组件","",IF($Q812&lt;&gt;"",IF(AND($B812=$B811,$F811="组件"),$I811,IF(AND($B812=$B811,$J811&lt;&gt;""),$J811,"")),"")))</f>
      </c>
      <c r="R812">
        <f>IF($B812="","",IF($J812&lt;&gt;"",IFERROR(LOOKUP(2,1/(($B$5:$B$20000=$B812)*($F$5:$F$20000="组件")*($I$5:$I$20000=$J812)),$R$5:$R$20000)*IF($Q812="",1,$Q812),""),IF($P812="","",IF($Q812="",$P812,$P812*$Q812))))</f>
      </c>
    </row>
    <row r="813" spans="1:24" x14ac:dyDescent="0.25">
      <c r="A813">
        <f>IF(B813="","",IF(B813=B812,A812,A812+1))</f>
      </c>
      <c r="G813">
        <f>IF($B813="","",IF($J813&lt;&gt;"",IFERROR(LOOKUP(2,1/(($B$5:$B$20000=$B813)*($F$5:$F$20000="组件")*($I$5:$I$20000=$J813)),$G$5:$G$20000)&amp;"."&amp;COUNTIFS($B$5:$B813,$B813,$J$5:$J813,$J813),""),COUNTIFS($B$5:$B813,$B813,$J$5:$J813,"")))</f>
      </c>
      <c r="I813">
        <f>IF($F813="组件","C"&amp;TEXT(COUNTIFS($B$5:$B813,$B813,$F$5:$F813,"组件"),"000"),"")</f>
      </c>
      <c r="J813">
        <f>IF($B813="","",IF($F813="组件","",IF($Q813&lt;&gt;"",IF(AND($B813=$B812,$F812="组件"),$I812,IF(AND($B813=$B812,$J812&lt;&gt;""),$J812,"")),"")))</f>
      </c>
      <c r="R813">
        <f>IF($B813="","",IF($J813&lt;&gt;"",IFERROR(LOOKUP(2,1/(($B$5:$B$20000=$B813)*($F$5:$F$20000="组件")*($I$5:$I$20000=$J813)),$R$5:$R$20000)*IF($Q813="",1,$Q813),""),IF($P813="","",IF($Q813="",$P813,$P813*$Q813))))</f>
      </c>
    </row>
    <row r="814" spans="1:24" x14ac:dyDescent="0.25">
      <c r="A814">
        <f>IF(B814="","",IF(B814=B813,A813,A813+1))</f>
      </c>
      <c r="G814">
        <f>IF($B814="","",IF($J814&lt;&gt;"",IFERROR(LOOKUP(2,1/(($B$5:$B$20000=$B814)*($F$5:$F$20000="组件")*($I$5:$I$20000=$J814)),$G$5:$G$20000)&amp;"."&amp;COUNTIFS($B$5:$B814,$B814,$J$5:$J814,$J814),""),COUNTIFS($B$5:$B814,$B814,$J$5:$J814,"")))</f>
      </c>
      <c r="I814">
        <f>IF($F814="组件","C"&amp;TEXT(COUNTIFS($B$5:$B814,$B814,$F$5:$F814,"组件"),"000"),"")</f>
      </c>
      <c r="J814">
        <f>IF($B814="","",IF($F814="组件","",IF($Q814&lt;&gt;"",IF(AND($B814=$B813,$F813="组件"),$I813,IF(AND($B814=$B813,$J813&lt;&gt;""),$J813,"")),"")))</f>
      </c>
      <c r="R814">
        <f>IF($B814="","",IF($J814&lt;&gt;"",IFERROR(LOOKUP(2,1/(($B$5:$B$20000=$B814)*($F$5:$F$20000="组件")*($I$5:$I$20000=$J814)),$R$5:$R$20000)*IF($Q814="",1,$Q814),""),IF($P814="","",IF($Q814="",$P814,$P814*$Q814))))</f>
      </c>
    </row>
    <row r="815" spans="1:24" x14ac:dyDescent="0.25">
      <c r="A815">
        <f>IF(B815="","",IF(B815=B814,A814,A814+1))</f>
      </c>
      <c r="G815">
        <f>IF($B815="","",IF($J815&lt;&gt;"",IFERROR(LOOKUP(2,1/(($B$5:$B$20000=$B815)*($F$5:$F$20000="组件")*($I$5:$I$20000=$J815)),$G$5:$G$20000)&amp;"."&amp;COUNTIFS($B$5:$B815,$B815,$J$5:$J815,$J815),""),COUNTIFS($B$5:$B815,$B815,$J$5:$J815,"")))</f>
      </c>
      <c r="I815">
        <f>IF($F815="组件","C"&amp;TEXT(COUNTIFS($B$5:$B815,$B815,$F$5:$F815,"组件"),"000"),"")</f>
      </c>
      <c r="J815">
        <f>IF($B815="","",IF($F815="组件","",IF($Q815&lt;&gt;"",IF(AND($B815=$B814,$F814="组件"),$I814,IF(AND($B815=$B814,$J814&lt;&gt;""),$J814,"")),"")))</f>
      </c>
      <c r="R815">
        <f>IF($B815="","",IF($J815&lt;&gt;"",IFERROR(LOOKUP(2,1/(($B$5:$B$20000=$B815)*($F$5:$F$20000="组件")*($I$5:$I$20000=$J815)),$R$5:$R$20000)*IF($Q815="",1,$Q815),""),IF($P815="","",IF($Q815="",$P815,$P815*$Q815))))</f>
      </c>
    </row>
    <row r="816" spans="1:24" x14ac:dyDescent="0.25">
      <c r="A816">
        <f>IF(B816="","",IF(B816=B815,A815,A815+1))</f>
      </c>
      <c r="G816">
        <f>IF($B816="","",IF($J816&lt;&gt;"",IFERROR(LOOKUP(2,1/(($B$5:$B$20000=$B816)*($F$5:$F$20000="组件")*($I$5:$I$20000=$J816)),$G$5:$G$20000)&amp;"."&amp;COUNTIFS($B$5:$B816,$B816,$J$5:$J816,$J816),""),COUNTIFS($B$5:$B816,$B816,$J$5:$J816,"")))</f>
      </c>
      <c r="I816">
        <f>IF($F816="组件","C"&amp;TEXT(COUNTIFS($B$5:$B816,$B816,$F$5:$F816,"组件"),"000"),"")</f>
      </c>
      <c r="J816">
        <f>IF($B816="","",IF($F816="组件","",IF($Q816&lt;&gt;"",IF(AND($B816=$B815,$F815="组件"),$I815,IF(AND($B816=$B815,$J815&lt;&gt;""),$J815,"")),"")))</f>
      </c>
      <c r="R816">
        <f>IF($B816="","",IF($J816&lt;&gt;"",IFERROR(LOOKUP(2,1/(($B$5:$B$20000=$B816)*($F$5:$F$20000="组件")*($I$5:$I$20000=$J816)),$R$5:$R$20000)*IF($Q816="",1,$Q816),""),IF($P816="","",IF($Q816="",$P816,$P816*$Q816))))</f>
      </c>
    </row>
    <row r="817" spans="1:24" x14ac:dyDescent="0.25">
      <c r="A817">
        <f>IF(B817="","",IF(B817=B816,A816,A816+1))</f>
      </c>
      <c r="G817">
        <f>IF($B817="","",IF($J817&lt;&gt;"",IFERROR(LOOKUP(2,1/(($B$5:$B$20000=$B817)*($F$5:$F$20000="组件")*($I$5:$I$20000=$J817)),$G$5:$G$20000)&amp;"."&amp;COUNTIFS($B$5:$B817,$B817,$J$5:$J817,$J817),""),COUNTIFS($B$5:$B817,$B817,$J$5:$J817,"")))</f>
      </c>
      <c r="I817">
        <f>IF($F817="组件","C"&amp;TEXT(COUNTIFS($B$5:$B817,$B817,$F$5:$F817,"组件"),"000"),"")</f>
      </c>
      <c r="J817">
        <f>IF($B817="","",IF($F817="组件","",IF($Q817&lt;&gt;"",IF(AND($B817=$B816,$F816="组件"),$I816,IF(AND($B817=$B816,$J816&lt;&gt;""),$J816,"")),"")))</f>
      </c>
      <c r="R817">
        <f>IF($B817="","",IF($J817&lt;&gt;"",IFERROR(LOOKUP(2,1/(($B$5:$B$20000=$B817)*($F$5:$F$20000="组件")*($I$5:$I$20000=$J817)),$R$5:$R$20000)*IF($Q817="",1,$Q817),""),IF($P817="","",IF($Q817="",$P817,$P817*$Q817))))</f>
      </c>
    </row>
    <row r="818" spans="1:24" x14ac:dyDescent="0.25">
      <c r="A818">
        <f>IF(B818="","",IF(B818=B817,A817,A817+1))</f>
      </c>
      <c r="G818">
        <f>IF($B818="","",IF($J818&lt;&gt;"",IFERROR(LOOKUP(2,1/(($B$5:$B$20000=$B818)*($F$5:$F$20000="组件")*($I$5:$I$20000=$J818)),$G$5:$G$20000)&amp;"."&amp;COUNTIFS($B$5:$B818,$B818,$J$5:$J818,$J818),""),COUNTIFS($B$5:$B818,$B818,$J$5:$J818,"")))</f>
      </c>
      <c r="I818">
        <f>IF($F818="组件","C"&amp;TEXT(COUNTIFS($B$5:$B818,$B818,$F$5:$F818,"组件"),"000"),"")</f>
      </c>
      <c r="J818">
        <f>IF($B818="","",IF($F818="组件","",IF($Q818&lt;&gt;"",IF(AND($B818=$B817,$F817="组件"),$I817,IF(AND($B818=$B817,$J817&lt;&gt;""),$J817,"")),"")))</f>
      </c>
      <c r="R818">
        <f>IF($B818="","",IF($J818&lt;&gt;"",IFERROR(LOOKUP(2,1/(($B$5:$B$20000=$B818)*($F$5:$F$20000="组件")*($I$5:$I$20000=$J818)),$R$5:$R$20000)*IF($Q818="",1,$Q818),""),IF($P818="","",IF($Q818="",$P818,$P818*$Q818))))</f>
      </c>
    </row>
    <row r="819" spans="1:24" x14ac:dyDescent="0.25">
      <c r="A819">
        <f>IF(B819="","",IF(B819=B818,A818,A818+1))</f>
      </c>
      <c r="G819">
        <f>IF($B819="","",IF($J819&lt;&gt;"",IFERROR(LOOKUP(2,1/(($B$5:$B$20000=$B819)*($F$5:$F$20000="组件")*($I$5:$I$20000=$J819)),$G$5:$G$20000)&amp;"."&amp;COUNTIFS($B$5:$B819,$B819,$J$5:$J819,$J819),""),COUNTIFS($B$5:$B819,$B819,$J$5:$J819,"")))</f>
      </c>
      <c r="I819">
        <f>IF($F819="组件","C"&amp;TEXT(COUNTIFS($B$5:$B819,$B819,$F$5:$F819,"组件"),"000"),"")</f>
      </c>
      <c r="J819">
        <f>IF($B819="","",IF($F819="组件","",IF($Q819&lt;&gt;"",IF(AND($B819=$B818,$F818="组件"),$I818,IF(AND($B819=$B818,$J818&lt;&gt;""),$J818,"")),"")))</f>
      </c>
      <c r="R819">
        <f>IF($B819="","",IF($J819&lt;&gt;"",IFERROR(LOOKUP(2,1/(($B$5:$B$20000=$B819)*($F$5:$F$20000="组件")*($I$5:$I$20000=$J819)),$R$5:$R$20000)*IF($Q819="",1,$Q819),""),IF($P819="","",IF($Q819="",$P819,$P819*$Q819))))</f>
      </c>
    </row>
    <row r="820" spans="1:24" x14ac:dyDescent="0.25">
      <c r="A820">
        <f>IF(B820="","",IF(B820=B819,A819,A819+1))</f>
      </c>
      <c r="G820">
        <f>IF($B820="","",IF($J820&lt;&gt;"",IFERROR(LOOKUP(2,1/(($B$5:$B$20000=$B820)*($F$5:$F$20000="组件")*($I$5:$I$20000=$J820)),$G$5:$G$20000)&amp;"."&amp;COUNTIFS($B$5:$B820,$B820,$J$5:$J820,$J820),""),COUNTIFS($B$5:$B820,$B820,$J$5:$J820,"")))</f>
      </c>
      <c r="I820">
        <f>IF($F820="组件","C"&amp;TEXT(COUNTIFS($B$5:$B820,$B820,$F$5:$F820,"组件"),"000"),"")</f>
      </c>
      <c r="J820">
        <f>IF($B820="","",IF($F820="组件","",IF($Q820&lt;&gt;"",IF(AND($B820=$B819,$F819="组件"),$I819,IF(AND($B820=$B819,$J819&lt;&gt;""),$J819,"")),"")))</f>
      </c>
      <c r="R820">
        <f>IF($B820="","",IF($J820&lt;&gt;"",IFERROR(LOOKUP(2,1/(($B$5:$B$20000=$B820)*($F$5:$F$20000="组件")*($I$5:$I$20000=$J820)),$R$5:$R$20000)*IF($Q820="",1,$Q820),""),IF($P820="","",IF($Q820="",$P820,$P820*$Q820))))</f>
      </c>
    </row>
    <row r="821" spans="1:24" x14ac:dyDescent="0.25">
      <c r="A821">
        <f>IF(B821="","",IF(B821=B820,A820,A820+1))</f>
      </c>
      <c r="G821">
        <f>IF($B821="","",IF($J821&lt;&gt;"",IFERROR(LOOKUP(2,1/(($B$5:$B$20000=$B821)*($F$5:$F$20000="组件")*($I$5:$I$20000=$J821)),$G$5:$G$20000)&amp;"."&amp;COUNTIFS($B$5:$B821,$B821,$J$5:$J821,$J821),""),COUNTIFS($B$5:$B821,$B821,$J$5:$J821,"")))</f>
      </c>
      <c r="I821">
        <f>IF($F821="组件","C"&amp;TEXT(COUNTIFS($B$5:$B821,$B821,$F$5:$F821,"组件"),"000"),"")</f>
      </c>
      <c r="J821">
        <f>IF($B821="","",IF($F821="组件","",IF($Q821&lt;&gt;"",IF(AND($B821=$B820,$F820="组件"),$I820,IF(AND($B821=$B820,$J820&lt;&gt;""),$J820,"")),"")))</f>
      </c>
      <c r="R821">
        <f>IF($B821="","",IF($J821&lt;&gt;"",IFERROR(LOOKUP(2,1/(($B$5:$B$20000=$B821)*($F$5:$F$20000="组件")*($I$5:$I$20000=$J821)),$R$5:$R$20000)*IF($Q821="",1,$Q821),""),IF($P821="","",IF($Q821="",$P821,$P821*$Q821))))</f>
      </c>
    </row>
    <row r="822" spans="1:24" x14ac:dyDescent="0.25">
      <c r="A822">
        <f>IF(B822="","",IF(B822=B821,A821,A821+1))</f>
      </c>
      <c r="G822">
        <f>IF($B822="","",IF($J822&lt;&gt;"",IFERROR(LOOKUP(2,1/(($B$5:$B$20000=$B822)*($F$5:$F$20000="组件")*($I$5:$I$20000=$J822)),$G$5:$G$20000)&amp;"."&amp;COUNTIFS($B$5:$B822,$B822,$J$5:$J822,$J822),""),COUNTIFS($B$5:$B822,$B822,$J$5:$J822,"")))</f>
      </c>
      <c r="I822">
        <f>IF($F822="组件","C"&amp;TEXT(COUNTIFS($B$5:$B822,$B822,$F$5:$F822,"组件"),"000"),"")</f>
      </c>
      <c r="J822">
        <f>IF($B822="","",IF($F822="组件","",IF($Q822&lt;&gt;"",IF(AND($B822=$B821,$F821="组件"),$I821,IF(AND($B822=$B821,$J821&lt;&gt;""),$J821,"")),"")))</f>
      </c>
      <c r="R822">
        <f>IF($B822="","",IF($J822&lt;&gt;"",IFERROR(LOOKUP(2,1/(($B$5:$B$20000=$B822)*($F$5:$F$20000="组件")*($I$5:$I$20000=$J822)),$R$5:$R$20000)*IF($Q822="",1,$Q822),""),IF($P822="","",IF($Q822="",$P822,$P822*$Q822))))</f>
      </c>
    </row>
    <row r="823" spans="1:24" x14ac:dyDescent="0.25">
      <c r="A823">
        <f>IF(B823="","",IF(B823=B822,A822,A822+1))</f>
      </c>
      <c r="G823">
        <f>IF($B823="","",IF($J823&lt;&gt;"",IFERROR(LOOKUP(2,1/(($B$5:$B$20000=$B823)*($F$5:$F$20000="组件")*($I$5:$I$20000=$J823)),$G$5:$G$20000)&amp;"."&amp;COUNTIFS($B$5:$B823,$B823,$J$5:$J823,$J823),""),COUNTIFS($B$5:$B823,$B823,$J$5:$J823,"")))</f>
      </c>
      <c r="I823">
        <f>IF($F823="组件","C"&amp;TEXT(COUNTIFS($B$5:$B823,$B823,$F$5:$F823,"组件"),"000"),"")</f>
      </c>
      <c r="J823">
        <f>IF($B823="","",IF($F823="组件","",IF($Q823&lt;&gt;"",IF(AND($B823=$B822,$F822="组件"),$I822,IF(AND($B823=$B822,$J822&lt;&gt;""),$J822,"")),"")))</f>
      </c>
      <c r="R823">
        <f>IF($B823="","",IF($J823&lt;&gt;"",IFERROR(LOOKUP(2,1/(($B$5:$B$20000=$B823)*($F$5:$F$20000="组件")*($I$5:$I$20000=$J823)),$R$5:$R$20000)*IF($Q823="",1,$Q823),""),IF($P823="","",IF($Q823="",$P823,$P823*$Q823))))</f>
      </c>
    </row>
    <row r="824" spans="1:24" x14ac:dyDescent="0.25">
      <c r="A824">
        <f>IF(B824="","",IF(B824=B823,A823,A823+1))</f>
      </c>
      <c r="G824">
        <f>IF($B824="","",IF($J824&lt;&gt;"",IFERROR(LOOKUP(2,1/(($B$5:$B$20000=$B824)*($F$5:$F$20000="组件")*($I$5:$I$20000=$J824)),$G$5:$G$20000)&amp;"."&amp;COUNTIFS($B$5:$B824,$B824,$J$5:$J824,$J824),""),COUNTIFS($B$5:$B824,$B824,$J$5:$J824,"")))</f>
      </c>
      <c r="I824">
        <f>IF($F824="组件","C"&amp;TEXT(COUNTIFS($B$5:$B824,$B824,$F$5:$F824,"组件"),"000"),"")</f>
      </c>
      <c r="J824">
        <f>IF($B824="","",IF($F824="组件","",IF($Q824&lt;&gt;"",IF(AND($B824=$B823,$F823="组件"),$I823,IF(AND($B824=$B823,$J823&lt;&gt;""),$J823,"")),"")))</f>
      </c>
      <c r="R824">
        <f>IF($B824="","",IF($J824&lt;&gt;"",IFERROR(LOOKUP(2,1/(($B$5:$B$20000=$B824)*($F$5:$F$20000="组件")*($I$5:$I$20000=$J824)),$R$5:$R$20000)*IF($Q824="",1,$Q824),""),IF($P824="","",IF($Q824="",$P824,$P824*$Q824))))</f>
      </c>
    </row>
    <row r="825" spans="1:24" x14ac:dyDescent="0.25">
      <c r="A825">
        <f>IF(B825="","",IF(B825=B824,A824,A824+1))</f>
      </c>
      <c r="G825">
        <f>IF($B825="","",IF($J825&lt;&gt;"",IFERROR(LOOKUP(2,1/(($B$5:$B$20000=$B825)*($F$5:$F$20000="组件")*($I$5:$I$20000=$J825)),$G$5:$G$20000)&amp;"."&amp;COUNTIFS($B$5:$B825,$B825,$J$5:$J825,$J825),""),COUNTIFS($B$5:$B825,$B825,$J$5:$J825,"")))</f>
      </c>
      <c r="I825">
        <f>IF($F825="组件","C"&amp;TEXT(COUNTIFS($B$5:$B825,$B825,$F$5:$F825,"组件"),"000"),"")</f>
      </c>
      <c r="J825">
        <f>IF($B825="","",IF($F825="组件","",IF($Q825&lt;&gt;"",IF(AND($B825=$B824,$F824="组件"),$I824,IF(AND($B825=$B824,$J824&lt;&gt;""),$J824,"")),"")))</f>
      </c>
      <c r="R825">
        <f>IF($B825="","",IF($J825&lt;&gt;"",IFERROR(LOOKUP(2,1/(($B$5:$B$20000=$B825)*($F$5:$F$20000="组件")*($I$5:$I$20000=$J825)),$R$5:$R$20000)*IF($Q825="",1,$Q825),""),IF($P825="","",IF($Q825="",$P825,$P825*$Q825))))</f>
      </c>
    </row>
    <row r="826" spans="1:24" x14ac:dyDescent="0.25">
      <c r="A826">
        <f>IF(B826="","",IF(B826=B825,A825,A825+1))</f>
      </c>
      <c r="G826">
        <f>IF($B826="","",IF($J826&lt;&gt;"",IFERROR(LOOKUP(2,1/(($B$5:$B$20000=$B826)*($F$5:$F$20000="组件")*($I$5:$I$20000=$J826)),$G$5:$G$20000)&amp;"."&amp;COUNTIFS($B$5:$B826,$B826,$J$5:$J826,$J826),""),COUNTIFS($B$5:$B826,$B826,$J$5:$J826,"")))</f>
      </c>
      <c r="I826">
        <f>IF($F826="组件","C"&amp;TEXT(COUNTIFS($B$5:$B826,$B826,$F$5:$F826,"组件"),"000"),"")</f>
      </c>
      <c r="J826">
        <f>IF($B826="","",IF($F826="组件","",IF($Q826&lt;&gt;"",IF(AND($B826=$B825,$F825="组件"),$I825,IF(AND($B826=$B825,$J825&lt;&gt;""),$J825,"")),"")))</f>
      </c>
      <c r="R826">
        <f>IF($B826="","",IF($J826&lt;&gt;"",IFERROR(LOOKUP(2,1/(($B$5:$B$20000=$B826)*($F$5:$F$20000="组件")*($I$5:$I$20000=$J826)),$R$5:$R$20000)*IF($Q826="",1,$Q826),""),IF($P826="","",IF($Q826="",$P826,$P826*$Q826))))</f>
      </c>
    </row>
    <row r="827" spans="1:24" x14ac:dyDescent="0.25">
      <c r="A827">
        <f>IF(B827="","",IF(B827=B826,A826,A826+1))</f>
      </c>
      <c r="G827">
        <f>IF($B827="","",IF($J827&lt;&gt;"",IFERROR(LOOKUP(2,1/(($B$5:$B$20000=$B827)*($F$5:$F$20000="组件")*($I$5:$I$20000=$J827)),$G$5:$G$20000)&amp;"."&amp;COUNTIFS($B$5:$B827,$B827,$J$5:$J827,$J827),""),COUNTIFS($B$5:$B827,$B827,$J$5:$J827,"")))</f>
      </c>
      <c r="I827">
        <f>IF($F827="组件","C"&amp;TEXT(COUNTIFS($B$5:$B827,$B827,$F$5:$F827,"组件"),"000"),"")</f>
      </c>
      <c r="J827">
        <f>IF($B827="","",IF($F827="组件","",IF($Q827&lt;&gt;"",IF(AND($B827=$B826,$F826="组件"),$I826,IF(AND($B827=$B826,$J826&lt;&gt;""),$J826,"")),"")))</f>
      </c>
      <c r="R827">
        <f>IF($B827="","",IF($J827&lt;&gt;"",IFERROR(LOOKUP(2,1/(($B$5:$B$20000=$B827)*($F$5:$F$20000="组件")*($I$5:$I$20000=$J827)),$R$5:$R$20000)*IF($Q827="",1,$Q827),""),IF($P827="","",IF($Q827="",$P827,$P827*$Q827))))</f>
      </c>
    </row>
    <row r="828" spans="1:24" x14ac:dyDescent="0.25">
      <c r="A828">
        <f>IF(B828="","",IF(B828=B827,A827,A827+1))</f>
      </c>
      <c r="G828">
        <f>IF($B828="","",IF($J828&lt;&gt;"",IFERROR(LOOKUP(2,1/(($B$5:$B$20000=$B828)*($F$5:$F$20000="组件")*($I$5:$I$20000=$J828)),$G$5:$G$20000)&amp;"."&amp;COUNTIFS($B$5:$B828,$B828,$J$5:$J828,$J828),""),COUNTIFS($B$5:$B828,$B828,$J$5:$J828,"")))</f>
      </c>
      <c r="I828">
        <f>IF($F828="组件","C"&amp;TEXT(COUNTIFS($B$5:$B828,$B828,$F$5:$F828,"组件"),"000"),"")</f>
      </c>
      <c r="J828">
        <f>IF($B828="","",IF($F828="组件","",IF($Q828&lt;&gt;"",IF(AND($B828=$B827,$F827="组件"),$I827,IF(AND($B828=$B827,$J827&lt;&gt;""),$J827,"")),"")))</f>
      </c>
      <c r="R828">
        <f>IF($B828="","",IF($J828&lt;&gt;"",IFERROR(LOOKUP(2,1/(($B$5:$B$20000=$B828)*($F$5:$F$20000="组件")*($I$5:$I$20000=$J828)),$R$5:$R$20000)*IF($Q828="",1,$Q828),""),IF($P828="","",IF($Q828="",$P828,$P828*$Q828))))</f>
      </c>
    </row>
    <row r="829" spans="1:24" x14ac:dyDescent="0.25">
      <c r="A829">
        <f>IF(B829="","",IF(B829=B828,A828,A828+1))</f>
      </c>
      <c r="G829">
        <f>IF($B829="","",IF($J829&lt;&gt;"",IFERROR(LOOKUP(2,1/(($B$5:$B$20000=$B829)*($F$5:$F$20000="组件")*($I$5:$I$20000=$J829)),$G$5:$G$20000)&amp;"."&amp;COUNTIFS($B$5:$B829,$B829,$J$5:$J829,$J829),""),COUNTIFS($B$5:$B829,$B829,$J$5:$J829,"")))</f>
      </c>
      <c r="I829">
        <f>IF($F829="组件","C"&amp;TEXT(COUNTIFS($B$5:$B829,$B829,$F$5:$F829,"组件"),"000"),"")</f>
      </c>
      <c r="J829">
        <f>IF($B829="","",IF($F829="组件","",IF($Q829&lt;&gt;"",IF(AND($B829=$B828,$F828="组件"),$I828,IF(AND($B829=$B828,$J828&lt;&gt;""),$J828,"")),"")))</f>
      </c>
      <c r="R829">
        <f>IF($B829="","",IF($J829&lt;&gt;"",IFERROR(LOOKUP(2,1/(($B$5:$B$20000=$B829)*($F$5:$F$20000="组件")*($I$5:$I$20000=$J829)),$R$5:$R$20000)*IF($Q829="",1,$Q829),""),IF($P829="","",IF($Q829="",$P829,$P829*$Q829))))</f>
      </c>
    </row>
    <row r="830" spans="1:24" x14ac:dyDescent="0.25">
      <c r="A830">
        <f>IF(B830="","",IF(B830=B829,A829,A829+1))</f>
      </c>
      <c r="G830">
        <f>IF($B830="","",IF($J830&lt;&gt;"",IFERROR(LOOKUP(2,1/(($B$5:$B$20000=$B830)*($F$5:$F$20000="组件")*($I$5:$I$20000=$J830)),$G$5:$G$20000)&amp;"."&amp;COUNTIFS($B$5:$B830,$B830,$J$5:$J830,$J830),""),COUNTIFS($B$5:$B830,$B830,$J$5:$J830,"")))</f>
      </c>
      <c r="I830">
        <f>IF($F830="组件","C"&amp;TEXT(COUNTIFS($B$5:$B830,$B830,$F$5:$F830,"组件"),"000"),"")</f>
      </c>
      <c r="J830">
        <f>IF($B830="","",IF($F830="组件","",IF($Q830&lt;&gt;"",IF(AND($B830=$B829,$F829="组件"),$I829,IF(AND($B830=$B829,$J829&lt;&gt;""),$J829,"")),"")))</f>
      </c>
      <c r="R830">
        <f>IF($B830="","",IF($J830&lt;&gt;"",IFERROR(LOOKUP(2,1/(($B$5:$B$20000=$B830)*($F$5:$F$20000="组件")*($I$5:$I$20000=$J830)),$R$5:$R$20000)*IF($Q830="",1,$Q830),""),IF($P830="","",IF($Q830="",$P830,$P830*$Q830))))</f>
      </c>
    </row>
    <row r="831" spans="1:24" x14ac:dyDescent="0.25">
      <c r="A831">
        <f>IF(B831="","",IF(B831=B830,A830,A830+1))</f>
      </c>
      <c r="G831">
        <f>IF($B831="","",IF($J831&lt;&gt;"",IFERROR(LOOKUP(2,1/(($B$5:$B$20000=$B831)*($F$5:$F$20000="组件")*($I$5:$I$20000=$J831)),$G$5:$G$20000)&amp;"."&amp;COUNTIFS($B$5:$B831,$B831,$J$5:$J831,$J831),""),COUNTIFS($B$5:$B831,$B831,$J$5:$J831,"")))</f>
      </c>
      <c r="I831">
        <f>IF($F831="组件","C"&amp;TEXT(COUNTIFS($B$5:$B831,$B831,$F$5:$F831,"组件"),"000"),"")</f>
      </c>
      <c r="J831">
        <f>IF($B831="","",IF($F831="组件","",IF($Q831&lt;&gt;"",IF(AND($B831=$B830,$F830="组件"),$I830,IF(AND($B831=$B830,$J830&lt;&gt;""),$J830,"")),"")))</f>
      </c>
      <c r="R831">
        <f>IF($B831="","",IF($J831&lt;&gt;"",IFERROR(LOOKUP(2,1/(($B$5:$B$20000=$B831)*($F$5:$F$20000="组件")*($I$5:$I$20000=$J831)),$R$5:$R$20000)*IF($Q831="",1,$Q831),""),IF($P831="","",IF($Q831="",$P831,$P831*$Q831))))</f>
      </c>
    </row>
    <row r="832" spans="1:24" x14ac:dyDescent="0.25">
      <c r="A832">
        <f>IF(B832="","",IF(B832=B831,A831,A831+1))</f>
      </c>
      <c r="G832">
        <f>IF($B832="","",IF($J832&lt;&gt;"",IFERROR(LOOKUP(2,1/(($B$5:$B$20000=$B832)*($F$5:$F$20000="组件")*($I$5:$I$20000=$J832)),$G$5:$G$20000)&amp;"."&amp;COUNTIFS($B$5:$B832,$B832,$J$5:$J832,$J832),""),COUNTIFS($B$5:$B832,$B832,$J$5:$J832,"")))</f>
      </c>
      <c r="I832">
        <f>IF($F832="组件","C"&amp;TEXT(COUNTIFS($B$5:$B832,$B832,$F$5:$F832,"组件"),"000"),"")</f>
      </c>
      <c r="J832">
        <f>IF($B832="","",IF($F832="组件","",IF($Q832&lt;&gt;"",IF(AND($B832=$B831,$F831="组件"),$I831,IF(AND($B832=$B831,$J831&lt;&gt;""),$J831,"")),"")))</f>
      </c>
      <c r="R832">
        <f>IF($B832="","",IF($J832&lt;&gt;"",IFERROR(LOOKUP(2,1/(($B$5:$B$20000=$B832)*($F$5:$F$20000="组件")*($I$5:$I$20000=$J832)),$R$5:$R$20000)*IF($Q832="",1,$Q832),""),IF($P832="","",IF($Q832="",$P832,$P832*$Q832))))</f>
      </c>
    </row>
    <row r="833" spans="1:24" x14ac:dyDescent="0.25">
      <c r="A833">
        <f>IF(B833="","",IF(B833=B832,A832,A832+1))</f>
      </c>
      <c r="G833">
        <f>IF($B833="","",IF($J833&lt;&gt;"",IFERROR(LOOKUP(2,1/(($B$5:$B$20000=$B833)*($F$5:$F$20000="组件")*($I$5:$I$20000=$J833)),$G$5:$G$20000)&amp;"."&amp;COUNTIFS($B$5:$B833,$B833,$J$5:$J833,$J833),""),COUNTIFS($B$5:$B833,$B833,$J$5:$J833,"")))</f>
      </c>
      <c r="I833">
        <f>IF($F833="组件","C"&amp;TEXT(COUNTIFS($B$5:$B833,$B833,$F$5:$F833,"组件"),"000"),"")</f>
      </c>
      <c r="J833">
        <f>IF($B833="","",IF($F833="组件","",IF($Q833&lt;&gt;"",IF(AND($B833=$B832,$F832="组件"),$I832,IF(AND($B833=$B832,$J832&lt;&gt;""),$J832,"")),"")))</f>
      </c>
      <c r="R833">
        <f>IF($B833="","",IF($J833&lt;&gt;"",IFERROR(LOOKUP(2,1/(($B$5:$B$20000=$B833)*($F$5:$F$20000="组件")*($I$5:$I$20000=$J833)),$R$5:$R$20000)*IF($Q833="",1,$Q833),""),IF($P833="","",IF($Q833="",$P833,$P833*$Q833))))</f>
      </c>
    </row>
    <row r="834" spans="1:24" x14ac:dyDescent="0.25">
      <c r="A834">
        <f>IF(B834="","",IF(B834=B833,A833,A833+1))</f>
      </c>
      <c r="G834">
        <f>IF($B834="","",IF($J834&lt;&gt;"",IFERROR(LOOKUP(2,1/(($B$5:$B$20000=$B834)*($F$5:$F$20000="组件")*($I$5:$I$20000=$J834)),$G$5:$G$20000)&amp;"."&amp;COUNTIFS($B$5:$B834,$B834,$J$5:$J834,$J834),""),COUNTIFS($B$5:$B834,$B834,$J$5:$J834,"")))</f>
      </c>
      <c r="I834">
        <f>IF($F834="组件","C"&amp;TEXT(COUNTIFS($B$5:$B834,$B834,$F$5:$F834,"组件"),"000"),"")</f>
      </c>
      <c r="J834">
        <f>IF($B834="","",IF($F834="组件","",IF($Q834&lt;&gt;"",IF(AND($B834=$B833,$F833="组件"),$I833,IF(AND($B834=$B833,$J833&lt;&gt;""),$J833,"")),"")))</f>
      </c>
      <c r="R834">
        <f>IF($B834="","",IF($J834&lt;&gt;"",IFERROR(LOOKUP(2,1/(($B$5:$B$20000=$B834)*($F$5:$F$20000="组件")*($I$5:$I$20000=$J834)),$R$5:$R$20000)*IF($Q834="",1,$Q834),""),IF($P834="","",IF($Q834="",$P834,$P834*$Q834))))</f>
      </c>
    </row>
    <row r="835" spans="1:24" x14ac:dyDescent="0.25">
      <c r="A835">
        <f>IF(B835="","",IF(B835=B834,A834,A834+1))</f>
      </c>
      <c r="G835">
        <f>IF($B835="","",IF($J835&lt;&gt;"",IFERROR(LOOKUP(2,1/(($B$5:$B$20000=$B835)*($F$5:$F$20000="组件")*($I$5:$I$20000=$J835)),$G$5:$G$20000)&amp;"."&amp;COUNTIFS($B$5:$B835,$B835,$J$5:$J835,$J835),""),COUNTIFS($B$5:$B835,$B835,$J$5:$J835,"")))</f>
      </c>
      <c r="I835">
        <f>IF($F835="组件","C"&amp;TEXT(COUNTIFS($B$5:$B835,$B835,$F$5:$F835,"组件"),"000"),"")</f>
      </c>
      <c r="J835">
        <f>IF($B835="","",IF($F835="组件","",IF($Q835&lt;&gt;"",IF(AND($B835=$B834,$F834="组件"),$I834,IF(AND($B835=$B834,$J834&lt;&gt;""),$J834,"")),"")))</f>
      </c>
      <c r="R835">
        <f>IF($B835="","",IF($J835&lt;&gt;"",IFERROR(LOOKUP(2,1/(($B$5:$B$20000=$B835)*($F$5:$F$20000="组件")*($I$5:$I$20000=$J835)),$R$5:$R$20000)*IF($Q835="",1,$Q835),""),IF($P835="","",IF($Q835="",$P835,$P835*$Q835))))</f>
      </c>
    </row>
    <row r="836" spans="1:24" x14ac:dyDescent="0.25">
      <c r="A836">
        <f>IF(B836="","",IF(B836=B835,A835,A835+1))</f>
      </c>
      <c r="G836">
        <f>IF($B836="","",IF($J836&lt;&gt;"",IFERROR(LOOKUP(2,1/(($B$5:$B$20000=$B836)*($F$5:$F$20000="组件")*($I$5:$I$20000=$J836)),$G$5:$G$20000)&amp;"."&amp;COUNTIFS($B$5:$B836,$B836,$J$5:$J836,$J836),""),COUNTIFS($B$5:$B836,$B836,$J$5:$J836,"")))</f>
      </c>
      <c r="I836">
        <f>IF($F836="组件","C"&amp;TEXT(COUNTIFS($B$5:$B836,$B836,$F$5:$F836,"组件"),"000"),"")</f>
      </c>
      <c r="J836">
        <f>IF($B836="","",IF($F836="组件","",IF($Q836&lt;&gt;"",IF(AND($B836=$B835,$F835="组件"),$I835,IF(AND($B836=$B835,$J835&lt;&gt;""),$J835,"")),"")))</f>
      </c>
      <c r="R836">
        <f>IF($B836="","",IF($J836&lt;&gt;"",IFERROR(LOOKUP(2,1/(($B$5:$B$20000=$B836)*($F$5:$F$20000="组件")*($I$5:$I$20000=$J836)),$R$5:$R$20000)*IF($Q836="",1,$Q836),""),IF($P836="","",IF($Q836="",$P836,$P836*$Q836))))</f>
      </c>
    </row>
    <row r="837" spans="1:24" x14ac:dyDescent="0.25">
      <c r="A837">
        <f>IF(B837="","",IF(B837=B836,A836,A836+1))</f>
      </c>
      <c r="G837">
        <f>IF($B837="","",IF($J837&lt;&gt;"",IFERROR(LOOKUP(2,1/(($B$5:$B$20000=$B837)*($F$5:$F$20000="组件")*($I$5:$I$20000=$J837)),$G$5:$G$20000)&amp;"."&amp;COUNTIFS($B$5:$B837,$B837,$J$5:$J837,$J837),""),COUNTIFS($B$5:$B837,$B837,$J$5:$J837,"")))</f>
      </c>
      <c r="I837">
        <f>IF($F837="组件","C"&amp;TEXT(COUNTIFS($B$5:$B837,$B837,$F$5:$F837,"组件"),"000"),"")</f>
      </c>
      <c r="J837">
        <f>IF($B837="","",IF($F837="组件","",IF($Q837&lt;&gt;"",IF(AND($B837=$B836,$F836="组件"),$I836,IF(AND($B837=$B836,$J836&lt;&gt;""),$J836,"")),"")))</f>
      </c>
      <c r="R837">
        <f>IF($B837="","",IF($J837&lt;&gt;"",IFERROR(LOOKUP(2,1/(($B$5:$B$20000=$B837)*($F$5:$F$20000="组件")*($I$5:$I$20000=$J837)),$R$5:$R$20000)*IF($Q837="",1,$Q837),""),IF($P837="","",IF($Q837="",$P837,$P837*$Q837))))</f>
      </c>
    </row>
    <row r="838" spans="1:24" x14ac:dyDescent="0.25">
      <c r="A838">
        <f>IF(B838="","",IF(B838=B837,A837,A837+1))</f>
      </c>
      <c r="G838">
        <f>IF($B838="","",IF($J838&lt;&gt;"",IFERROR(LOOKUP(2,1/(($B$5:$B$20000=$B838)*($F$5:$F$20000="组件")*($I$5:$I$20000=$J838)),$G$5:$G$20000)&amp;"."&amp;COUNTIFS($B$5:$B838,$B838,$J$5:$J838,$J838),""),COUNTIFS($B$5:$B838,$B838,$J$5:$J838,"")))</f>
      </c>
      <c r="I838">
        <f>IF($F838="组件","C"&amp;TEXT(COUNTIFS($B$5:$B838,$B838,$F$5:$F838,"组件"),"000"),"")</f>
      </c>
      <c r="J838">
        <f>IF($B838="","",IF($F838="组件","",IF($Q838&lt;&gt;"",IF(AND($B838=$B837,$F837="组件"),$I837,IF(AND($B838=$B837,$J837&lt;&gt;""),$J837,"")),"")))</f>
      </c>
      <c r="R838">
        <f>IF($B838="","",IF($J838&lt;&gt;"",IFERROR(LOOKUP(2,1/(($B$5:$B$20000=$B838)*($F$5:$F$20000="组件")*($I$5:$I$20000=$J838)),$R$5:$R$20000)*IF($Q838="",1,$Q838),""),IF($P838="","",IF($Q838="",$P838,$P838*$Q838))))</f>
      </c>
    </row>
    <row r="839" spans="1:24" x14ac:dyDescent="0.25">
      <c r="A839">
        <f>IF(B839="","",IF(B839=B838,A838,A838+1))</f>
      </c>
      <c r="G839">
        <f>IF($B839="","",IF($J839&lt;&gt;"",IFERROR(LOOKUP(2,1/(($B$5:$B$20000=$B839)*($F$5:$F$20000="组件")*($I$5:$I$20000=$J839)),$G$5:$G$20000)&amp;"."&amp;COUNTIFS($B$5:$B839,$B839,$J$5:$J839,$J839),""),COUNTIFS($B$5:$B839,$B839,$J$5:$J839,"")))</f>
      </c>
      <c r="I839">
        <f>IF($F839="组件","C"&amp;TEXT(COUNTIFS($B$5:$B839,$B839,$F$5:$F839,"组件"),"000"),"")</f>
      </c>
      <c r="J839">
        <f>IF($B839="","",IF($F839="组件","",IF($Q839&lt;&gt;"",IF(AND($B839=$B838,$F838="组件"),$I838,IF(AND($B839=$B838,$J838&lt;&gt;""),$J838,"")),"")))</f>
      </c>
      <c r="R839">
        <f>IF($B839="","",IF($J839&lt;&gt;"",IFERROR(LOOKUP(2,1/(($B$5:$B$20000=$B839)*($F$5:$F$20000="组件")*($I$5:$I$20000=$J839)),$R$5:$R$20000)*IF($Q839="",1,$Q839),""),IF($P839="","",IF($Q839="",$P839,$P839*$Q839))))</f>
      </c>
    </row>
    <row r="840" spans="1:24" x14ac:dyDescent="0.25">
      <c r="A840">
        <f>IF(B840="","",IF(B840=B839,A839,A839+1))</f>
      </c>
      <c r="G840">
        <f>IF($B840="","",IF($J840&lt;&gt;"",IFERROR(LOOKUP(2,1/(($B$5:$B$20000=$B840)*($F$5:$F$20000="组件")*($I$5:$I$20000=$J840)),$G$5:$G$20000)&amp;"."&amp;COUNTIFS($B$5:$B840,$B840,$J$5:$J840,$J840),""),COUNTIFS($B$5:$B840,$B840,$J$5:$J840,"")))</f>
      </c>
      <c r="I840">
        <f>IF($F840="组件","C"&amp;TEXT(COUNTIFS($B$5:$B840,$B840,$F$5:$F840,"组件"),"000"),"")</f>
      </c>
      <c r="J840">
        <f>IF($B840="","",IF($F840="组件","",IF($Q840&lt;&gt;"",IF(AND($B840=$B839,$F839="组件"),$I839,IF(AND($B840=$B839,$J839&lt;&gt;""),$J839,"")),"")))</f>
      </c>
      <c r="R840">
        <f>IF($B840="","",IF($J840&lt;&gt;"",IFERROR(LOOKUP(2,1/(($B$5:$B$20000=$B840)*($F$5:$F$20000="组件")*($I$5:$I$20000=$J840)),$R$5:$R$20000)*IF($Q840="",1,$Q840),""),IF($P840="","",IF($Q840="",$P840,$P840*$Q840))))</f>
      </c>
    </row>
    <row r="841" spans="1:24" x14ac:dyDescent="0.25">
      <c r="A841">
        <f>IF(B841="","",IF(B841=B840,A840,A840+1))</f>
      </c>
      <c r="G841">
        <f>IF($B841="","",IF($J841&lt;&gt;"",IFERROR(LOOKUP(2,1/(($B$5:$B$20000=$B841)*($F$5:$F$20000="组件")*($I$5:$I$20000=$J841)),$G$5:$G$20000)&amp;"."&amp;COUNTIFS($B$5:$B841,$B841,$J$5:$J841,$J841),""),COUNTIFS($B$5:$B841,$B841,$J$5:$J841,"")))</f>
      </c>
      <c r="I841">
        <f>IF($F841="组件","C"&amp;TEXT(COUNTIFS($B$5:$B841,$B841,$F$5:$F841,"组件"),"000"),"")</f>
      </c>
      <c r="J841">
        <f>IF($B841="","",IF($F841="组件","",IF($Q841&lt;&gt;"",IF(AND($B841=$B840,$F840="组件"),$I840,IF(AND($B841=$B840,$J840&lt;&gt;""),$J840,"")),"")))</f>
      </c>
      <c r="R841">
        <f>IF($B841="","",IF($J841&lt;&gt;"",IFERROR(LOOKUP(2,1/(($B$5:$B$20000=$B841)*($F$5:$F$20000="组件")*($I$5:$I$20000=$J841)),$R$5:$R$20000)*IF($Q841="",1,$Q841),""),IF($P841="","",IF($Q841="",$P841,$P841*$Q841))))</f>
      </c>
    </row>
    <row r="842" spans="1:24" x14ac:dyDescent="0.25">
      <c r="A842">
        <f>IF(B842="","",IF(B842=B841,A841,A841+1))</f>
      </c>
      <c r="G842">
        <f>IF($B842="","",IF($J842&lt;&gt;"",IFERROR(LOOKUP(2,1/(($B$5:$B$20000=$B842)*($F$5:$F$20000="组件")*($I$5:$I$20000=$J842)),$G$5:$G$20000)&amp;"."&amp;COUNTIFS($B$5:$B842,$B842,$J$5:$J842,$J842),""),COUNTIFS($B$5:$B842,$B842,$J$5:$J842,"")))</f>
      </c>
      <c r="I842">
        <f>IF($F842="组件","C"&amp;TEXT(COUNTIFS($B$5:$B842,$B842,$F$5:$F842,"组件"),"000"),"")</f>
      </c>
      <c r="J842">
        <f>IF($B842="","",IF($F842="组件","",IF($Q842&lt;&gt;"",IF(AND($B842=$B841,$F841="组件"),$I841,IF(AND($B842=$B841,$J841&lt;&gt;""),$J841,"")),"")))</f>
      </c>
      <c r="R842">
        <f>IF($B842="","",IF($J842&lt;&gt;"",IFERROR(LOOKUP(2,1/(($B$5:$B$20000=$B842)*($F$5:$F$20000="组件")*($I$5:$I$20000=$J842)),$R$5:$R$20000)*IF($Q842="",1,$Q842),""),IF($P842="","",IF($Q842="",$P842,$P842*$Q842))))</f>
      </c>
    </row>
    <row r="843" spans="1:24" x14ac:dyDescent="0.25">
      <c r="A843">
        <f>IF(B843="","",IF(B843=B842,A842,A842+1))</f>
      </c>
      <c r="G843">
        <f>IF($B843="","",IF($J843&lt;&gt;"",IFERROR(LOOKUP(2,1/(($B$5:$B$20000=$B843)*($F$5:$F$20000="组件")*($I$5:$I$20000=$J843)),$G$5:$G$20000)&amp;"."&amp;COUNTIFS($B$5:$B843,$B843,$J$5:$J843,$J843),""),COUNTIFS($B$5:$B843,$B843,$J$5:$J843,"")))</f>
      </c>
      <c r="I843">
        <f>IF($F843="组件","C"&amp;TEXT(COUNTIFS($B$5:$B843,$B843,$F$5:$F843,"组件"),"000"),"")</f>
      </c>
      <c r="J843">
        <f>IF($B843="","",IF($F843="组件","",IF($Q843&lt;&gt;"",IF(AND($B843=$B842,$F842="组件"),$I842,IF(AND($B843=$B842,$J842&lt;&gt;""),$J842,"")),"")))</f>
      </c>
      <c r="R843">
        <f>IF($B843="","",IF($J843&lt;&gt;"",IFERROR(LOOKUP(2,1/(($B$5:$B$20000=$B843)*($F$5:$F$20000="组件")*($I$5:$I$20000=$J843)),$R$5:$R$20000)*IF($Q843="",1,$Q843),""),IF($P843="","",IF($Q843="",$P843,$P843*$Q843))))</f>
      </c>
    </row>
    <row r="844" spans="1:24" x14ac:dyDescent="0.25">
      <c r="A844">
        <f>IF(B844="","",IF(B844=B843,A843,A843+1))</f>
      </c>
      <c r="G844">
        <f>IF($B844="","",IF($J844&lt;&gt;"",IFERROR(LOOKUP(2,1/(($B$5:$B$20000=$B844)*($F$5:$F$20000="组件")*($I$5:$I$20000=$J844)),$G$5:$G$20000)&amp;"."&amp;COUNTIFS($B$5:$B844,$B844,$J$5:$J844,$J844),""),COUNTIFS($B$5:$B844,$B844,$J$5:$J844,"")))</f>
      </c>
      <c r="I844">
        <f>IF($F844="组件","C"&amp;TEXT(COUNTIFS($B$5:$B844,$B844,$F$5:$F844,"组件"),"000"),"")</f>
      </c>
      <c r="J844">
        <f>IF($B844="","",IF($F844="组件","",IF($Q844&lt;&gt;"",IF(AND($B844=$B843,$F843="组件"),$I843,IF(AND($B844=$B843,$J843&lt;&gt;""),$J843,"")),"")))</f>
      </c>
      <c r="R844">
        <f>IF($B844="","",IF($J844&lt;&gt;"",IFERROR(LOOKUP(2,1/(($B$5:$B$20000=$B844)*($F$5:$F$20000="组件")*($I$5:$I$20000=$J844)),$R$5:$R$20000)*IF($Q844="",1,$Q844),""),IF($P844="","",IF($Q844="",$P844,$P844*$Q844))))</f>
      </c>
    </row>
    <row r="845" spans="1:24" x14ac:dyDescent="0.25">
      <c r="A845">
        <f>IF(B845="","",IF(B845=B844,A844,A844+1))</f>
      </c>
      <c r="G845">
        <f>IF($B845="","",IF($J845&lt;&gt;"",IFERROR(LOOKUP(2,1/(($B$5:$B$20000=$B845)*($F$5:$F$20000="组件")*($I$5:$I$20000=$J845)),$G$5:$G$20000)&amp;"."&amp;COUNTIFS($B$5:$B845,$B845,$J$5:$J845,$J845),""),COUNTIFS($B$5:$B845,$B845,$J$5:$J845,"")))</f>
      </c>
      <c r="I845">
        <f>IF($F845="组件","C"&amp;TEXT(COUNTIFS($B$5:$B845,$B845,$F$5:$F845,"组件"),"000"),"")</f>
      </c>
      <c r="J845">
        <f>IF($B845="","",IF($F845="组件","",IF($Q845&lt;&gt;"",IF(AND($B845=$B844,$F844="组件"),$I844,IF(AND($B845=$B844,$J844&lt;&gt;""),$J844,"")),"")))</f>
      </c>
      <c r="R845">
        <f>IF($B845="","",IF($J845&lt;&gt;"",IFERROR(LOOKUP(2,1/(($B$5:$B$20000=$B845)*($F$5:$F$20000="组件")*($I$5:$I$20000=$J845)),$R$5:$R$20000)*IF($Q845="",1,$Q845),""),IF($P845="","",IF($Q845="",$P845,$P845*$Q845))))</f>
      </c>
    </row>
    <row r="846" spans="1:24" x14ac:dyDescent="0.25">
      <c r="A846">
        <f>IF(B846="","",IF(B846=B845,A845,A845+1))</f>
      </c>
      <c r="G846">
        <f>IF($B846="","",IF($J846&lt;&gt;"",IFERROR(LOOKUP(2,1/(($B$5:$B$20000=$B846)*($F$5:$F$20000="组件")*($I$5:$I$20000=$J846)),$G$5:$G$20000)&amp;"."&amp;COUNTIFS($B$5:$B846,$B846,$J$5:$J846,$J846),""),COUNTIFS($B$5:$B846,$B846,$J$5:$J846,"")))</f>
      </c>
      <c r="I846">
        <f>IF($F846="组件","C"&amp;TEXT(COUNTIFS($B$5:$B846,$B846,$F$5:$F846,"组件"),"000"),"")</f>
      </c>
      <c r="J846">
        <f>IF($B846="","",IF($F846="组件","",IF($Q846&lt;&gt;"",IF(AND($B846=$B845,$F845="组件"),$I845,IF(AND($B846=$B845,$J845&lt;&gt;""),$J845,"")),"")))</f>
      </c>
      <c r="R846">
        <f>IF($B846="","",IF($J846&lt;&gt;"",IFERROR(LOOKUP(2,1/(($B$5:$B$20000=$B846)*($F$5:$F$20000="组件")*($I$5:$I$20000=$J846)),$R$5:$R$20000)*IF($Q846="",1,$Q846),""),IF($P846="","",IF($Q846="",$P846,$P846*$Q846))))</f>
      </c>
    </row>
    <row r="847" spans="1:24" x14ac:dyDescent="0.25">
      <c r="A847">
        <f>IF(B847="","",IF(B847=B846,A846,A846+1))</f>
      </c>
      <c r="G847">
        <f>IF($B847="","",IF($J847&lt;&gt;"",IFERROR(LOOKUP(2,1/(($B$5:$B$20000=$B847)*($F$5:$F$20000="组件")*($I$5:$I$20000=$J847)),$G$5:$G$20000)&amp;"."&amp;COUNTIFS($B$5:$B847,$B847,$J$5:$J847,$J847),""),COUNTIFS($B$5:$B847,$B847,$J$5:$J847,"")))</f>
      </c>
      <c r="I847">
        <f>IF($F847="组件","C"&amp;TEXT(COUNTIFS($B$5:$B847,$B847,$F$5:$F847,"组件"),"000"),"")</f>
      </c>
      <c r="J847">
        <f>IF($B847="","",IF($F847="组件","",IF($Q847&lt;&gt;"",IF(AND($B847=$B846,$F846="组件"),$I846,IF(AND($B847=$B846,$J846&lt;&gt;""),$J846,"")),"")))</f>
      </c>
      <c r="R847">
        <f>IF($B847="","",IF($J847&lt;&gt;"",IFERROR(LOOKUP(2,1/(($B$5:$B$20000=$B847)*($F$5:$F$20000="组件")*($I$5:$I$20000=$J847)),$R$5:$R$20000)*IF($Q847="",1,$Q847),""),IF($P847="","",IF($Q847="",$P847,$P847*$Q847))))</f>
      </c>
    </row>
    <row r="848" spans="1:24" x14ac:dyDescent="0.25">
      <c r="A848">
        <f>IF(B848="","",IF(B848=B847,A847,A847+1))</f>
      </c>
      <c r="G848">
        <f>IF($B848="","",IF($J848&lt;&gt;"",IFERROR(LOOKUP(2,1/(($B$5:$B$20000=$B848)*($F$5:$F$20000="组件")*($I$5:$I$20000=$J848)),$G$5:$G$20000)&amp;"."&amp;COUNTIFS($B$5:$B848,$B848,$J$5:$J848,$J848),""),COUNTIFS($B$5:$B848,$B848,$J$5:$J848,"")))</f>
      </c>
      <c r="I848">
        <f>IF($F848="组件","C"&amp;TEXT(COUNTIFS($B$5:$B848,$B848,$F$5:$F848,"组件"),"000"),"")</f>
      </c>
      <c r="J848">
        <f>IF($B848="","",IF($F848="组件","",IF($Q848&lt;&gt;"",IF(AND($B848=$B847,$F847="组件"),$I847,IF(AND($B848=$B847,$J847&lt;&gt;""),$J847,"")),"")))</f>
      </c>
      <c r="R848">
        <f>IF($B848="","",IF($J848&lt;&gt;"",IFERROR(LOOKUP(2,1/(($B$5:$B$20000=$B848)*($F$5:$F$20000="组件")*($I$5:$I$20000=$J848)),$R$5:$R$20000)*IF($Q848="",1,$Q848),""),IF($P848="","",IF($Q848="",$P848,$P848*$Q848))))</f>
      </c>
    </row>
    <row r="849" spans="1:24" x14ac:dyDescent="0.25">
      <c r="A849">
        <f>IF(B849="","",IF(B849=B848,A848,A848+1))</f>
      </c>
      <c r="G849">
        <f>IF($B849="","",IF($J849&lt;&gt;"",IFERROR(LOOKUP(2,1/(($B$5:$B$20000=$B849)*($F$5:$F$20000="组件")*($I$5:$I$20000=$J849)),$G$5:$G$20000)&amp;"."&amp;COUNTIFS($B$5:$B849,$B849,$J$5:$J849,$J849),""),COUNTIFS($B$5:$B849,$B849,$J$5:$J849,"")))</f>
      </c>
      <c r="I849">
        <f>IF($F849="组件","C"&amp;TEXT(COUNTIFS($B$5:$B849,$B849,$F$5:$F849,"组件"),"000"),"")</f>
      </c>
      <c r="J849">
        <f>IF($B849="","",IF($F849="组件","",IF($Q849&lt;&gt;"",IF(AND($B849=$B848,$F848="组件"),$I848,IF(AND($B849=$B848,$J848&lt;&gt;""),$J848,"")),"")))</f>
      </c>
      <c r="R849">
        <f>IF($B849="","",IF($J849&lt;&gt;"",IFERROR(LOOKUP(2,1/(($B$5:$B$20000=$B849)*($F$5:$F$20000="组件")*($I$5:$I$20000=$J849)),$R$5:$R$20000)*IF($Q849="",1,$Q849),""),IF($P849="","",IF($Q849="",$P849,$P849*$Q849))))</f>
      </c>
    </row>
    <row r="850" spans="1:24" x14ac:dyDescent="0.25">
      <c r="A850">
        <f>IF(B850="","",IF(B850=B849,A849,A849+1))</f>
      </c>
      <c r="G850">
        <f>IF($B850="","",IF($J850&lt;&gt;"",IFERROR(LOOKUP(2,1/(($B$5:$B$20000=$B850)*($F$5:$F$20000="组件")*($I$5:$I$20000=$J850)),$G$5:$G$20000)&amp;"."&amp;COUNTIFS($B$5:$B850,$B850,$J$5:$J850,$J850),""),COUNTIFS($B$5:$B850,$B850,$J$5:$J850,"")))</f>
      </c>
      <c r="I850">
        <f>IF($F850="组件","C"&amp;TEXT(COUNTIFS($B$5:$B850,$B850,$F$5:$F850,"组件"),"000"),"")</f>
      </c>
      <c r="J850">
        <f>IF($B850="","",IF($F850="组件","",IF($Q850&lt;&gt;"",IF(AND($B850=$B849,$F849="组件"),$I849,IF(AND($B850=$B849,$J849&lt;&gt;""),$J849,"")),"")))</f>
      </c>
      <c r="R850">
        <f>IF($B850="","",IF($J850&lt;&gt;"",IFERROR(LOOKUP(2,1/(($B$5:$B$20000=$B850)*($F$5:$F$20000="组件")*($I$5:$I$20000=$J850)),$R$5:$R$20000)*IF($Q850="",1,$Q850),""),IF($P850="","",IF($Q850="",$P850,$P850*$Q850))))</f>
      </c>
    </row>
    <row r="851" spans="1:24" x14ac:dyDescent="0.25">
      <c r="A851">
        <f>IF(B851="","",IF(B851=B850,A850,A850+1))</f>
      </c>
      <c r="G851">
        <f>IF($B851="","",IF($J851&lt;&gt;"",IFERROR(LOOKUP(2,1/(($B$5:$B$20000=$B851)*($F$5:$F$20000="组件")*($I$5:$I$20000=$J851)),$G$5:$G$20000)&amp;"."&amp;COUNTIFS($B$5:$B851,$B851,$J$5:$J851,$J851),""),COUNTIFS($B$5:$B851,$B851,$J$5:$J851,"")))</f>
      </c>
      <c r="I851">
        <f>IF($F851="组件","C"&amp;TEXT(COUNTIFS($B$5:$B851,$B851,$F$5:$F851,"组件"),"000"),"")</f>
      </c>
      <c r="J851">
        <f>IF($B851="","",IF($F851="组件","",IF($Q851&lt;&gt;"",IF(AND($B851=$B850,$F850="组件"),$I850,IF(AND($B851=$B850,$J850&lt;&gt;""),$J850,"")),"")))</f>
      </c>
      <c r="R851">
        <f>IF($B851="","",IF($J851&lt;&gt;"",IFERROR(LOOKUP(2,1/(($B$5:$B$20000=$B851)*($F$5:$F$20000="组件")*($I$5:$I$20000=$J851)),$R$5:$R$20000)*IF($Q851="",1,$Q851),""),IF($P851="","",IF($Q851="",$P851,$P851*$Q851))))</f>
      </c>
    </row>
    <row r="852" spans="1:24" x14ac:dyDescent="0.25">
      <c r="A852">
        <f>IF(B852="","",IF(B852=B851,A851,A851+1))</f>
      </c>
      <c r="G852">
        <f>IF($B852="","",IF($J852&lt;&gt;"",IFERROR(LOOKUP(2,1/(($B$5:$B$20000=$B852)*($F$5:$F$20000="组件")*($I$5:$I$20000=$J852)),$G$5:$G$20000)&amp;"."&amp;COUNTIFS($B$5:$B852,$B852,$J$5:$J852,$J852),""),COUNTIFS($B$5:$B852,$B852,$J$5:$J852,"")))</f>
      </c>
      <c r="I852">
        <f>IF($F852="组件","C"&amp;TEXT(COUNTIFS($B$5:$B852,$B852,$F$5:$F852,"组件"),"000"),"")</f>
      </c>
      <c r="J852">
        <f>IF($B852="","",IF($F852="组件","",IF($Q852&lt;&gt;"",IF(AND($B852=$B851,$F851="组件"),$I851,IF(AND($B852=$B851,$J851&lt;&gt;""),$J851,"")),"")))</f>
      </c>
      <c r="R852">
        <f>IF($B852="","",IF($J852&lt;&gt;"",IFERROR(LOOKUP(2,1/(($B$5:$B$20000=$B852)*($F$5:$F$20000="组件")*($I$5:$I$20000=$J852)),$R$5:$R$20000)*IF($Q852="",1,$Q852),""),IF($P852="","",IF($Q852="",$P852,$P852*$Q852))))</f>
      </c>
    </row>
    <row r="853" spans="1:24" x14ac:dyDescent="0.25">
      <c r="A853">
        <f>IF(B853="","",IF(B853=B852,A852,A852+1))</f>
      </c>
      <c r="G853">
        <f>IF($B853="","",IF($J853&lt;&gt;"",IFERROR(LOOKUP(2,1/(($B$5:$B$20000=$B853)*($F$5:$F$20000="组件")*($I$5:$I$20000=$J853)),$G$5:$G$20000)&amp;"."&amp;COUNTIFS($B$5:$B853,$B853,$J$5:$J853,$J853),""),COUNTIFS($B$5:$B853,$B853,$J$5:$J853,"")))</f>
      </c>
      <c r="I853">
        <f>IF($F853="组件","C"&amp;TEXT(COUNTIFS($B$5:$B853,$B853,$F$5:$F853,"组件"),"000"),"")</f>
      </c>
      <c r="J853">
        <f>IF($B853="","",IF($F853="组件","",IF($Q853&lt;&gt;"",IF(AND($B853=$B852,$F852="组件"),$I852,IF(AND($B853=$B852,$J852&lt;&gt;""),$J852,"")),"")))</f>
      </c>
      <c r="R853">
        <f>IF($B853="","",IF($J853&lt;&gt;"",IFERROR(LOOKUP(2,1/(($B$5:$B$20000=$B853)*($F$5:$F$20000="组件")*($I$5:$I$20000=$J853)),$R$5:$R$20000)*IF($Q853="",1,$Q853),""),IF($P853="","",IF($Q853="",$P853,$P853*$Q853))))</f>
      </c>
    </row>
    <row r="854" spans="1:24" x14ac:dyDescent="0.25">
      <c r="A854">
        <f>IF(B854="","",IF(B854=B853,A853,A853+1))</f>
      </c>
      <c r="G854">
        <f>IF($B854="","",IF($J854&lt;&gt;"",IFERROR(LOOKUP(2,1/(($B$5:$B$20000=$B854)*($F$5:$F$20000="组件")*($I$5:$I$20000=$J854)),$G$5:$G$20000)&amp;"."&amp;COUNTIFS($B$5:$B854,$B854,$J$5:$J854,$J854),""),COUNTIFS($B$5:$B854,$B854,$J$5:$J854,"")))</f>
      </c>
      <c r="I854">
        <f>IF($F854="组件","C"&amp;TEXT(COUNTIFS($B$5:$B854,$B854,$F$5:$F854,"组件"),"000"),"")</f>
      </c>
      <c r="J854">
        <f>IF($B854="","",IF($F854="组件","",IF($Q854&lt;&gt;"",IF(AND($B854=$B853,$F853="组件"),$I853,IF(AND($B854=$B853,$J853&lt;&gt;""),$J853,"")),"")))</f>
      </c>
      <c r="R854">
        <f>IF($B854="","",IF($J854&lt;&gt;"",IFERROR(LOOKUP(2,1/(($B$5:$B$20000=$B854)*($F$5:$F$20000="组件")*($I$5:$I$20000=$J854)),$R$5:$R$20000)*IF($Q854="",1,$Q854),""),IF($P854="","",IF($Q854="",$P854,$P854*$Q854))))</f>
      </c>
    </row>
    <row r="855" spans="1:24" x14ac:dyDescent="0.25">
      <c r="A855">
        <f>IF(B855="","",IF(B855=B854,A854,A854+1))</f>
      </c>
      <c r="G855">
        <f>IF($B855="","",IF($J855&lt;&gt;"",IFERROR(LOOKUP(2,1/(($B$5:$B$20000=$B855)*($F$5:$F$20000="组件")*($I$5:$I$20000=$J855)),$G$5:$G$20000)&amp;"."&amp;COUNTIFS($B$5:$B855,$B855,$J$5:$J855,$J855),""),COUNTIFS($B$5:$B855,$B855,$J$5:$J855,"")))</f>
      </c>
      <c r="I855">
        <f>IF($F855="组件","C"&amp;TEXT(COUNTIFS($B$5:$B855,$B855,$F$5:$F855,"组件"),"000"),"")</f>
      </c>
      <c r="J855">
        <f>IF($B855="","",IF($F855="组件","",IF($Q855&lt;&gt;"",IF(AND($B855=$B854,$F854="组件"),$I854,IF(AND($B855=$B854,$J854&lt;&gt;""),$J854,"")),"")))</f>
      </c>
      <c r="R855">
        <f>IF($B855="","",IF($J855&lt;&gt;"",IFERROR(LOOKUP(2,1/(($B$5:$B$20000=$B855)*($F$5:$F$20000="组件")*($I$5:$I$20000=$J855)),$R$5:$R$20000)*IF($Q855="",1,$Q855),""),IF($P855="","",IF($Q855="",$P855,$P855*$Q855))))</f>
      </c>
    </row>
    <row r="856" spans="1:24" x14ac:dyDescent="0.25">
      <c r="A856">
        <f>IF(B856="","",IF(B856=B855,A855,A855+1))</f>
      </c>
      <c r="G856">
        <f>IF($B856="","",IF($J856&lt;&gt;"",IFERROR(LOOKUP(2,1/(($B$5:$B$20000=$B856)*($F$5:$F$20000="组件")*($I$5:$I$20000=$J856)),$G$5:$G$20000)&amp;"."&amp;COUNTIFS($B$5:$B856,$B856,$J$5:$J856,$J856),""),COUNTIFS($B$5:$B856,$B856,$J$5:$J856,"")))</f>
      </c>
      <c r="I856">
        <f>IF($F856="组件","C"&amp;TEXT(COUNTIFS($B$5:$B856,$B856,$F$5:$F856,"组件"),"000"),"")</f>
      </c>
      <c r="J856">
        <f>IF($B856="","",IF($F856="组件","",IF($Q856&lt;&gt;"",IF(AND($B856=$B855,$F855="组件"),$I855,IF(AND($B856=$B855,$J855&lt;&gt;""),$J855,"")),"")))</f>
      </c>
      <c r="R856">
        <f>IF($B856="","",IF($J856&lt;&gt;"",IFERROR(LOOKUP(2,1/(($B$5:$B$20000=$B856)*($F$5:$F$20000="组件")*($I$5:$I$20000=$J856)),$R$5:$R$20000)*IF($Q856="",1,$Q856),""),IF($P856="","",IF($Q856="",$P856,$P856*$Q856))))</f>
      </c>
    </row>
    <row r="857" spans="1:24" x14ac:dyDescent="0.25">
      <c r="A857">
        <f>IF(B857="","",IF(B857=B856,A856,A856+1))</f>
      </c>
      <c r="G857">
        <f>IF($B857="","",IF($J857&lt;&gt;"",IFERROR(LOOKUP(2,1/(($B$5:$B$20000=$B857)*($F$5:$F$20000="组件")*($I$5:$I$20000=$J857)),$G$5:$G$20000)&amp;"."&amp;COUNTIFS($B$5:$B857,$B857,$J$5:$J857,$J857),""),COUNTIFS($B$5:$B857,$B857,$J$5:$J857,"")))</f>
      </c>
      <c r="I857">
        <f>IF($F857="组件","C"&amp;TEXT(COUNTIFS($B$5:$B857,$B857,$F$5:$F857,"组件"),"000"),"")</f>
      </c>
      <c r="J857">
        <f>IF($B857="","",IF($F857="组件","",IF($Q857&lt;&gt;"",IF(AND($B857=$B856,$F856="组件"),$I856,IF(AND($B857=$B856,$J856&lt;&gt;""),$J856,"")),"")))</f>
      </c>
      <c r="R857">
        <f>IF($B857="","",IF($J857&lt;&gt;"",IFERROR(LOOKUP(2,1/(($B$5:$B$20000=$B857)*($F$5:$F$20000="组件")*($I$5:$I$20000=$J857)),$R$5:$R$20000)*IF($Q857="",1,$Q857),""),IF($P857="","",IF($Q857="",$P857,$P857*$Q857))))</f>
      </c>
    </row>
    <row r="858" spans="1:24" x14ac:dyDescent="0.25">
      <c r="A858">
        <f>IF(B858="","",IF(B858=B857,A857,A857+1))</f>
      </c>
      <c r="G858">
        <f>IF($B858="","",IF($J858&lt;&gt;"",IFERROR(LOOKUP(2,1/(($B$5:$B$20000=$B858)*($F$5:$F$20000="组件")*($I$5:$I$20000=$J858)),$G$5:$G$20000)&amp;"."&amp;COUNTIFS($B$5:$B858,$B858,$J$5:$J858,$J858),""),COUNTIFS($B$5:$B858,$B858,$J$5:$J858,"")))</f>
      </c>
      <c r="I858">
        <f>IF($F858="组件","C"&amp;TEXT(COUNTIFS($B$5:$B858,$B858,$F$5:$F858,"组件"),"000"),"")</f>
      </c>
      <c r="J858">
        <f>IF($B858="","",IF($F858="组件","",IF($Q858&lt;&gt;"",IF(AND($B858=$B857,$F857="组件"),$I857,IF(AND($B858=$B857,$J857&lt;&gt;""),$J857,"")),"")))</f>
      </c>
      <c r="R858">
        <f>IF($B858="","",IF($J858&lt;&gt;"",IFERROR(LOOKUP(2,1/(($B$5:$B$20000=$B858)*($F$5:$F$20000="组件")*($I$5:$I$20000=$J858)),$R$5:$R$20000)*IF($Q858="",1,$Q858),""),IF($P858="","",IF($Q858="",$P858,$P858*$Q858))))</f>
      </c>
    </row>
    <row r="859" spans="1:24" x14ac:dyDescent="0.25">
      <c r="A859">
        <f>IF(B859="","",IF(B859=B858,A858,A858+1))</f>
      </c>
      <c r="G859">
        <f>IF($B859="","",IF($J859&lt;&gt;"",IFERROR(LOOKUP(2,1/(($B$5:$B$20000=$B859)*($F$5:$F$20000="组件")*($I$5:$I$20000=$J859)),$G$5:$G$20000)&amp;"."&amp;COUNTIFS($B$5:$B859,$B859,$J$5:$J859,$J859),""),COUNTIFS($B$5:$B859,$B859,$J$5:$J859,"")))</f>
      </c>
      <c r="I859">
        <f>IF($F859="组件","C"&amp;TEXT(COUNTIFS($B$5:$B859,$B859,$F$5:$F859,"组件"),"000"),"")</f>
      </c>
      <c r="J859">
        <f>IF($B859="","",IF($F859="组件","",IF($Q859&lt;&gt;"",IF(AND($B859=$B858,$F858="组件"),$I858,IF(AND($B859=$B858,$J858&lt;&gt;""),$J858,"")),"")))</f>
      </c>
      <c r="R859">
        <f>IF($B859="","",IF($J859&lt;&gt;"",IFERROR(LOOKUP(2,1/(($B$5:$B$20000=$B859)*($F$5:$F$20000="组件")*($I$5:$I$20000=$J859)),$R$5:$R$20000)*IF($Q859="",1,$Q859),""),IF($P859="","",IF($Q859="",$P859,$P859*$Q859))))</f>
      </c>
    </row>
    <row r="860" spans="1:24" x14ac:dyDescent="0.25">
      <c r="A860">
        <f>IF(B860="","",IF(B860=B859,A859,A859+1))</f>
      </c>
      <c r="G860">
        <f>IF($B860="","",IF($J860&lt;&gt;"",IFERROR(LOOKUP(2,1/(($B$5:$B$20000=$B860)*($F$5:$F$20000="组件")*($I$5:$I$20000=$J860)),$G$5:$G$20000)&amp;"."&amp;COUNTIFS($B$5:$B860,$B860,$J$5:$J860,$J860),""),COUNTIFS($B$5:$B860,$B860,$J$5:$J860,"")))</f>
      </c>
      <c r="I860">
        <f>IF($F860="组件","C"&amp;TEXT(COUNTIFS($B$5:$B860,$B860,$F$5:$F860,"组件"),"000"),"")</f>
      </c>
      <c r="J860">
        <f>IF($B860="","",IF($F860="组件","",IF($Q860&lt;&gt;"",IF(AND($B860=$B859,$F859="组件"),$I859,IF(AND($B860=$B859,$J859&lt;&gt;""),$J859,"")),"")))</f>
      </c>
      <c r="R860">
        <f>IF($B860="","",IF($J860&lt;&gt;"",IFERROR(LOOKUP(2,1/(($B$5:$B$20000=$B860)*($F$5:$F$20000="组件")*($I$5:$I$20000=$J860)),$R$5:$R$20000)*IF($Q860="",1,$Q860),""),IF($P860="","",IF($Q860="",$P860,$P860*$Q860))))</f>
      </c>
    </row>
    <row r="861" spans="1:24" x14ac:dyDescent="0.25">
      <c r="A861">
        <f>IF(B861="","",IF(B861=B860,A860,A860+1))</f>
      </c>
      <c r="G861">
        <f>IF($B861="","",IF($J861&lt;&gt;"",IFERROR(LOOKUP(2,1/(($B$5:$B$20000=$B861)*($F$5:$F$20000="组件")*($I$5:$I$20000=$J861)),$G$5:$G$20000)&amp;"."&amp;COUNTIFS($B$5:$B861,$B861,$J$5:$J861,$J861),""),COUNTIFS($B$5:$B861,$B861,$J$5:$J861,"")))</f>
      </c>
      <c r="I861">
        <f>IF($F861="组件","C"&amp;TEXT(COUNTIFS($B$5:$B861,$B861,$F$5:$F861,"组件"),"000"),"")</f>
      </c>
      <c r="J861">
        <f>IF($B861="","",IF($F861="组件","",IF($Q861&lt;&gt;"",IF(AND($B861=$B860,$F860="组件"),$I860,IF(AND($B861=$B860,$J860&lt;&gt;""),$J860,"")),"")))</f>
      </c>
      <c r="R861">
        <f>IF($B861="","",IF($J861&lt;&gt;"",IFERROR(LOOKUP(2,1/(($B$5:$B$20000=$B861)*($F$5:$F$20000="组件")*($I$5:$I$20000=$J861)),$R$5:$R$20000)*IF($Q861="",1,$Q861),""),IF($P861="","",IF($Q861="",$P861,$P861*$Q861))))</f>
      </c>
    </row>
    <row r="862" spans="1:24" x14ac:dyDescent="0.25">
      <c r="A862">
        <f>IF(B862="","",IF(B862=B861,A861,A861+1))</f>
      </c>
      <c r="G862">
        <f>IF($B862="","",IF($J862&lt;&gt;"",IFERROR(LOOKUP(2,1/(($B$5:$B$20000=$B862)*($F$5:$F$20000="组件")*($I$5:$I$20000=$J862)),$G$5:$G$20000)&amp;"."&amp;COUNTIFS($B$5:$B862,$B862,$J$5:$J862,$J862),""),COUNTIFS($B$5:$B862,$B862,$J$5:$J862,"")))</f>
      </c>
      <c r="I862">
        <f>IF($F862="组件","C"&amp;TEXT(COUNTIFS($B$5:$B862,$B862,$F$5:$F862,"组件"),"000"),"")</f>
      </c>
      <c r="J862">
        <f>IF($B862="","",IF($F862="组件","",IF($Q862&lt;&gt;"",IF(AND($B862=$B861,$F861="组件"),$I861,IF(AND($B862=$B861,$J861&lt;&gt;""),$J861,"")),"")))</f>
      </c>
      <c r="R862">
        <f>IF($B862="","",IF($J862&lt;&gt;"",IFERROR(LOOKUP(2,1/(($B$5:$B$20000=$B862)*($F$5:$F$20000="组件")*($I$5:$I$20000=$J862)),$R$5:$R$20000)*IF($Q862="",1,$Q862),""),IF($P862="","",IF($Q862="",$P862,$P862*$Q862))))</f>
      </c>
    </row>
    <row r="863" spans="1:24" x14ac:dyDescent="0.25">
      <c r="A863">
        <f>IF(B863="","",IF(B863=B862,A862,A862+1))</f>
      </c>
      <c r="G863">
        <f>IF($B863="","",IF($J863&lt;&gt;"",IFERROR(LOOKUP(2,1/(($B$5:$B$20000=$B863)*($F$5:$F$20000="组件")*($I$5:$I$20000=$J863)),$G$5:$G$20000)&amp;"."&amp;COUNTIFS($B$5:$B863,$B863,$J$5:$J863,$J863),""),COUNTIFS($B$5:$B863,$B863,$J$5:$J863,"")))</f>
      </c>
      <c r="I863">
        <f>IF($F863="组件","C"&amp;TEXT(COUNTIFS($B$5:$B863,$B863,$F$5:$F863,"组件"),"000"),"")</f>
      </c>
      <c r="J863">
        <f>IF($B863="","",IF($F863="组件","",IF($Q863&lt;&gt;"",IF(AND($B863=$B862,$F862="组件"),$I862,IF(AND($B863=$B862,$J862&lt;&gt;""),$J862,"")),"")))</f>
      </c>
      <c r="R863">
        <f>IF($B863="","",IF($J863&lt;&gt;"",IFERROR(LOOKUP(2,1/(($B$5:$B$20000=$B863)*($F$5:$F$20000="组件")*($I$5:$I$20000=$J863)),$R$5:$R$20000)*IF($Q863="",1,$Q863),""),IF($P863="","",IF($Q863="",$P863,$P863*$Q863))))</f>
      </c>
    </row>
    <row r="864" spans="1:24" x14ac:dyDescent="0.25">
      <c r="A864">
        <f>IF(B864="","",IF(B864=B863,A863,A863+1))</f>
      </c>
      <c r="G864">
        <f>IF($B864="","",IF($J864&lt;&gt;"",IFERROR(LOOKUP(2,1/(($B$5:$B$20000=$B864)*($F$5:$F$20000="组件")*($I$5:$I$20000=$J864)),$G$5:$G$20000)&amp;"."&amp;COUNTIFS($B$5:$B864,$B864,$J$5:$J864,$J864),""),COUNTIFS($B$5:$B864,$B864,$J$5:$J864,"")))</f>
      </c>
      <c r="I864">
        <f>IF($F864="组件","C"&amp;TEXT(COUNTIFS($B$5:$B864,$B864,$F$5:$F864,"组件"),"000"),"")</f>
      </c>
      <c r="J864">
        <f>IF($B864="","",IF($F864="组件","",IF($Q864&lt;&gt;"",IF(AND($B864=$B863,$F863="组件"),$I863,IF(AND($B864=$B863,$J863&lt;&gt;""),$J863,"")),"")))</f>
      </c>
      <c r="R864">
        <f>IF($B864="","",IF($J864&lt;&gt;"",IFERROR(LOOKUP(2,1/(($B$5:$B$20000=$B864)*($F$5:$F$20000="组件")*($I$5:$I$20000=$J864)),$R$5:$R$20000)*IF($Q864="",1,$Q864),""),IF($P864="","",IF($Q864="",$P864,$P864*$Q864))))</f>
      </c>
    </row>
    <row r="865" spans="1:24" x14ac:dyDescent="0.25">
      <c r="A865">
        <f>IF(B865="","",IF(B865=B864,A864,A864+1))</f>
      </c>
      <c r="G865">
        <f>IF($B865="","",IF($J865&lt;&gt;"",IFERROR(LOOKUP(2,1/(($B$5:$B$20000=$B865)*($F$5:$F$20000="组件")*($I$5:$I$20000=$J865)),$G$5:$G$20000)&amp;"."&amp;COUNTIFS($B$5:$B865,$B865,$J$5:$J865,$J865),""),COUNTIFS($B$5:$B865,$B865,$J$5:$J865,"")))</f>
      </c>
      <c r="I865">
        <f>IF($F865="组件","C"&amp;TEXT(COUNTIFS($B$5:$B865,$B865,$F$5:$F865,"组件"),"000"),"")</f>
      </c>
      <c r="J865">
        <f>IF($B865="","",IF($F865="组件","",IF($Q865&lt;&gt;"",IF(AND($B865=$B864,$F864="组件"),$I864,IF(AND($B865=$B864,$J864&lt;&gt;""),$J864,"")),"")))</f>
      </c>
      <c r="R865">
        <f>IF($B865="","",IF($J865&lt;&gt;"",IFERROR(LOOKUP(2,1/(($B$5:$B$20000=$B865)*($F$5:$F$20000="组件")*($I$5:$I$20000=$J865)),$R$5:$R$20000)*IF($Q865="",1,$Q865),""),IF($P865="","",IF($Q865="",$P865,$P865*$Q865))))</f>
      </c>
    </row>
    <row r="866" spans="1:24" x14ac:dyDescent="0.25">
      <c r="A866">
        <f>IF(B866="","",IF(B866=B865,A865,A865+1))</f>
      </c>
      <c r="G866">
        <f>IF($B866="","",IF($J866&lt;&gt;"",IFERROR(LOOKUP(2,1/(($B$5:$B$20000=$B866)*($F$5:$F$20000="组件")*($I$5:$I$20000=$J866)),$G$5:$G$20000)&amp;"."&amp;COUNTIFS($B$5:$B866,$B866,$J$5:$J866,$J866),""),COUNTIFS($B$5:$B866,$B866,$J$5:$J866,"")))</f>
      </c>
      <c r="I866">
        <f>IF($F866="组件","C"&amp;TEXT(COUNTIFS($B$5:$B866,$B866,$F$5:$F866,"组件"),"000"),"")</f>
      </c>
      <c r="J866">
        <f>IF($B866="","",IF($F866="组件","",IF($Q866&lt;&gt;"",IF(AND($B866=$B865,$F865="组件"),$I865,IF(AND($B866=$B865,$J865&lt;&gt;""),$J865,"")),"")))</f>
      </c>
      <c r="R866">
        <f>IF($B866="","",IF($J866&lt;&gt;"",IFERROR(LOOKUP(2,1/(($B$5:$B$20000=$B866)*($F$5:$F$20000="组件")*($I$5:$I$20000=$J866)),$R$5:$R$20000)*IF($Q866="",1,$Q866),""),IF($P866="","",IF($Q866="",$P866,$P866*$Q866))))</f>
      </c>
    </row>
    <row r="867" spans="1:24" x14ac:dyDescent="0.25">
      <c r="A867">
        <f>IF(B867="","",IF(B867=B866,A866,A866+1))</f>
      </c>
      <c r="G867">
        <f>IF($B867="","",IF($J867&lt;&gt;"",IFERROR(LOOKUP(2,1/(($B$5:$B$20000=$B867)*($F$5:$F$20000="组件")*($I$5:$I$20000=$J867)),$G$5:$G$20000)&amp;"."&amp;COUNTIFS($B$5:$B867,$B867,$J$5:$J867,$J867),""),COUNTIFS($B$5:$B867,$B867,$J$5:$J867,"")))</f>
      </c>
      <c r="I867">
        <f>IF($F867="组件","C"&amp;TEXT(COUNTIFS($B$5:$B867,$B867,$F$5:$F867,"组件"),"000"),"")</f>
      </c>
      <c r="J867">
        <f>IF($B867="","",IF($F867="组件","",IF($Q867&lt;&gt;"",IF(AND($B867=$B866,$F866="组件"),$I866,IF(AND($B867=$B866,$J866&lt;&gt;""),$J866,"")),"")))</f>
      </c>
      <c r="R867">
        <f>IF($B867="","",IF($J867&lt;&gt;"",IFERROR(LOOKUP(2,1/(($B$5:$B$20000=$B867)*($F$5:$F$20000="组件")*($I$5:$I$20000=$J867)),$R$5:$R$20000)*IF($Q867="",1,$Q867),""),IF($P867="","",IF($Q867="",$P867,$P867*$Q867))))</f>
      </c>
    </row>
    <row r="868" spans="1:24" x14ac:dyDescent="0.25">
      <c r="A868">
        <f>IF(B868="","",IF(B868=B867,A867,A867+1))</f>
      </c>
      <c r="G868">
        <f>IF($B868="","",IF($J868&lt;&gt;"",IFERROR(LOOKUP(2,1/(($B$5:$B$20000=$B868)*($F$5:$F$20000="组件")*($I$5:$I$20000=$J868)),$G$5:$G$20000)&amp;"."&amp;COUNTIFS($B$5:$B868,$B868,$J$5:$J868,$J868),""),COUNTIFS($B$5:$B868,$B868,$J$5:$J868,"")))</f>
      </c>
      <c r="I868">
        <f>IF($F868="组件","C"&amp;TEXT(COUNTIFS($B$5:$B868,$B868,$F$5:$F868,"组件"),"000"),"")</f>
      </c>
      <c r="J868">
        <f>IF($B868="","",IF($F868="组件","",IF($Q868&lt;&gt;"",IF(AND($B868=$B867,$F867="组件"),$I867,IF(AND($B868=$B867,$J867&lt;&gt;""),$J867,"")),"")))</f>
      </c>
      <c r="R868">
        <f>IF($B868="","",IF($J868&lt;&gt;"",IFERROR(LOOKUP(2,1/(($B$5:$B$20000=$B868)*($F$5:$F$20000="组件")*($I$5:$I$20000=$J868)),$R$5:$R$20000)*IF($Q868="",1,$Q868),""),IF($P868="","",IF($Q868="",$P868,$P868*$Q868))))</f>
      </c>
    </row>
    <row r="869" spans="1:24" x14ac:dyDescent="0.25">
      <c r="A869">
        <f>IF(B869="","",IF(B869=B868,A868,A868+1))</f>
      </c>
      <c r="G869">
        <f>IF($B869="","",IF($J869&lt;&gt;"",IFERROR(LOOKUP(2,1/(($B$5:$B$20000=$B869)*($F$5:$F$20000="组件")*($I$5:$I$20000=$J869)),$G$5:$G$20000)&amp;"."&amp;COUNTIFS($B$5:$B869,$B869,$J$5:$J869,$J869),""),COUNTIFS($B$5:$B869,$B869,$J$5:$J869,"")))</f>
      </c>
      <c r="I869">
        <f>IF($F869="组件","C"&amp;TEXT(COUNTIFS($B$5:$B869,$B869,$F$5:$F869,"组件"),"000"),"")</f>
      </c>
      <c r="J869">
        <f>IF($B869="","",IF($F869="组件","",IF($Q869&lt;&gt;"",IF(AND($B869=$B868,$F868="组件"),$I868,IF(AND($B869=$B868,$J868&lt;&gt;""),$J868,"")),"")))</f>
      </c>
      <c r="R869">
        <f>IF($B869="","",IF($J869&lt;&gt;"",IFERROR(LOOKUP(2,1/(($B$5:$B$20000=$B869)*($F$5:$F$20000="组件")*($I$5:$I$20000=$J869)),$R$5:$R$20000)*IF($Q869="",1,$Q869),""),IF($P869="","",IF($Q869="",$P869,$P869*$Q869))))</f>
      </c>
    </row>
    <row r="870" spans="1:24" x14ac:dyDescent="0.25">
      <c r="A870">
        <f>IF(B870="","",IF(B870=B869,A869,A869+1))</f>
      </c>
      <c r="G870">
        <f>IF($B870="","",IF($J870&lt;&gt;"",IFERROR(LOOKUP(2,1/(($B$5:$B$20000=$B870)*($F$5:$F$20000="组件")*($I$5:$I$20000=$J870)),$G$5:$G$20000)&amp;"."&amp;COUNTIFS($B$5:$B870,$B870,$J$5:$J870,$J870),""),COUNTIFS($B$5:$B870,$B870,$J$5:$J870,"")))</f>
      </c>
      <c r="I870">
        <f>IF($F870="组件","C"&amp;TEXT(COUNTIFS($B$5:$B870,$B870,$F$5:$F870,"组件"),"000"),"")</f>
      </c>
      <c r="J870">
        <f>IF($B870="","",IF($F870="组件","",IF($Q870&lt;&gt;"",IF(AND($B870=$B869,$F869="组件"),$I869,IF(AND($B870=$B869,$J869&lt;&gt;""),$J869,"")),"")))</f>
      </c>
      <c r="R870">
        <f>IF($B870="","",IF($J870&lt;&gt;"",IFERROR(LOOKUP(2,1/(($B$5:$B$20000=$B870)*($F$5:$F$20000="组件")*($I$5:$I$20000=$J870)),$R$5:$R$20000)*IF($Q870="",1,$Q870),""),IF($P870="","",IF($Q870="",$P870,$P870*$Q870))))</f>
      </c>
    </row>
    <row r="871" spans="1:24" x14ac:dyDescent="0.25">
      <c r="A871">
        <f>IF(B871="","",IF(B871=B870,A870,A870+1))</f>
      </c>
      <c r="G871">
        <f>IF($B871="","",IF($J871&lt;&gt;"",IFERROR(LOOKUP(2,1/(($B$5:$B$20000=$B871)*($F$5:$F$20000="组件")*($I$5:$I$20000=$J871)),$G$5:$G$20000)&amp;"."&amp;COUNTIFS($B$5:$B871,$B871,$J$5:$J871,$J871),""),COUNTIFS($B$5:$B871,$B871,$J$5:$J871,"")))</f>
      </c>
      <c r="I871">
        <f>IF($F871="组件","C"&amp;TEXT(COUNTIFS($B$5:$B871,$B871,$F$5:$F871,"组件"),"000"),"")</f>
      </c>
      <c r="J871">
        <f>IF($B871="","",IF($F871="组件","",IF($Q871&lt;&gt;"",IF(AND($B871=$B870,$F870="组件"),$I870,IF(AND($B871=$B870,$J870&lt;&gt;""),$J870,"")),"")))</f>
      </c>
      <c r="R871">
        <f>IF($B871="","",IF($J871&lt;&gt;"",IFERROR(LOOKUP(2,1/(($B$5:$B$20000=$B871)*($F$5:$F$20000="组件")*($I$5:$I$20000=$J871)),$R$5:$R$20000)*IF($Q871="",1,$Q871),""),IF($P871="","",IF($Q871="",$P871,$P871*$Q871))))</f>
      </c>
    </row>
    <row r="872" spans="1:24" x14ac:dyDescent="0.25">
      <c r="A872">
        <f>IF(B872="","",IF(B872=B871,A871,A871+1))</f>
      </c>
      <c r="G872">
        <f>IF($B872="","",IF($J872&lt;&gt;"",IFERROR(LOOKUP(2,1/(($B$5:$B$20000=$B872)*($F$5:$F$20000="组件")*($I$5:$I$20000=$J872)),$G$5:$G$20000)&amp;"."&amp;COUNTIFS($B$5:$B872,$B872,$J$5:$J872,$J872),""),COUNTIFS($B$5:$B872,$B872,$J$5:$J872,"")))</f>
      </c>
      <c r="I872">
        <f>IF($F872="组件","C"&amp;TEXT(COUNTIFS($B$5:$B872,$B872,$F$5:$F872,"组件"),"000"),"")</f>
      </c>
      <c r="J872">
        <f>IF($B872="","",IF($F872="组件","",IF($Q872&lt;&gt;"",IF(AND($B872=$B871,$F871="组件"),$I871,IF(AND($B872=$B871,$J871&lt;&gt;""),$J871,"")),"")))</f>
      </c>
      <c r="R872">
        <f>IF($B872="","",IF($J872&lt;&gt;"",IFERROR(LOOKUP(2,1/(($B$5:$B$20000=$B872)*($F$5:$F$20000="组件")*($I$5:$I$20000=$J872)),$R$5:$R$20000)*IF($Q872="",1,$Q872),""),IF($P872="","",IF($Q872="",$P872,$P872*$Q872))))</f>
      </c>
    </row>
    <row r="873" spans="1:24" x14ac:dyDescent="0.25">
      <c r="A873">
        <f>IF(B873="","",IF(B873=B872,A872,A872+1))</f>
      </c>
      <c r="G873">
        <f>IF($B873="","",IF($J873&lt;&gt;"",IFERROR(LOOKUP(2,1/(($B$5:$B$20000=$B873)*($F$5:$F$20000="组件")*($I$5:$I$20000=$J873)),$G$5:$G$20000)&amp;"."&amp;COUNTIFS($B$5:$B873,$B873,$J$5:$J873,$J873),""),COUNTIFS($B$5:$B873,$B873,$J$5:$J873,"")))</f>
      </c>
      <c r="I873">
        <f>IF($F873="组件","C"&amp;TEXT(COUNTIFS($B$5:$B873,$B873,$F$5:$F873,"组件"),"000"),"")</f>
      </c>
      <c r="J873">
        <f>IF($B873="","",IF($F873="组件","",IF($Q873&lt;&gt;"",IF(AND($B873=$B872,$F872="组件"),$I872,IF(AND($B873=$B872,$J872&lt;&gt;""),$J872,"")),"")))</f>
      </c>
      <c r="R873">
        <f>IF($B873="","",IF($J873&lt;&gt;"",IFERROR(LOOKUP(2,1/(($B$5:$B$20000=$B873)*($F$5:$F$20000="组件")*($I$5:$I$20000=$J873)),$R$5:$R$20000)*IF($Q873="",1,$Q873),""),IF($P873="","",IF($Q873="",$P873,$P873*$Q873))))</f>
      </c>
    </row>
    <row r="874" spans="1:24" x14ac:dyDescent="0.25">
      <c r="A874">
        <f>IF(B874="","",IF(B874=B873,A873,A873+1))</f>
      </c>
      <c r="G874">
        <f>IF($B874="","",IF($J874&lt;&gt;"",IFERROR(LOOKUP(2,1/(($B$5:$B$20000=$B874)*($F$5:$F$20000="组件")*($I$5:$I$20000=$J874)),$G$5:$G$20000)&amp;"."&amp;COUNTIFS($B$5:$B874,$B874,$J$5:$J874,$J874),""),COUNTIFS($B$5:$B874,$B874,$J$5:$J874,"")))</f>
      </c>
      <c r="I874">
        <f>IF($F874="组件","C"&amp;TEXT(COUNTIFS($B$5:$B874,$B874,$F$5:$F874,"组件"),"000"),"")</f>
      </c>
      <c r="J874">
        <f>IF($B874="","",IF($F874="组件","",IF($Q874&lt;&gt;"",IF(AND($B874=$B873,$F873="组件"),$I873,IF(AND($B874=$B873,$J873&lt;&gt;""),$J873,"")),"")))</f>
      </c>
      <c r="R874">
        <f>IF($B874="","",IF($J874&lt;&gt;"",IFERROR(LOOKUP(2,1/(($B$5:$B$20000=$B874)*($F$5:$F$20000="组件")*($I$5:$I$20000=$J874)),$R$5:$R$20000)*IF($Q874="",1,$Q874),""),IF($P874="","",IF($Q874="",$P874,$P874*$Q874))))</f>
      </c>
    </row>
    <row r="875" spans="1:24" x14ac:dyDescent="0.25">
      <c r="A875">
        <f>IF(B875="","",IF(B875=B874,A874,A874+1))</f>
      </c>
      <c r="G875">
        <f>IF($B875="","",IF($J875&lt;&gt;"",IFERROR(LOOKUP(2,1/(($B$5:$B$20000=$B875)*($F$5:$F$20000="组件")*($I$5:$I$20000=$J875)),$G$5:$G$20000)&amp;"."&amp;COUNTIFS($B$5:$B875,$B875,$J$5:$J875,$J875),""),COUNTIFS($B$5:$B875,$B875,$J$5:$J875,"")))</f>
      </c>
      <c r="I875">
        <f>IF($F875="组件","C"&amp;TEXT(COUNTIFS($B$5:$B875,$B875,$F$5:$F875,"组件"),"000"),"")</f>
      </c>
      <c r="J875">
        <f>IF($B875="","",IF($F875="组件","",IF($Q875&lt;&gt;"",IF(AND($B875=$B874,$F874="组件"),$I874,IF(AND($B875=$B874,$J874&lt;&gt;""),$J874,"")),"")))</f>
      </c>
      <c r="R875">
        <f>IF($B875="","",IF($J875&lt;&gt;"",IFERROR(LOOKUP(2,1/(($B$5:$B$20000=$B875)*($F$5:$F$20000="组件")*($I$5:$I$20000=$J875)),$R$5:$R$20000)*IF($Q875="",1,$Q875),""),IF($P875="","",IF($Q875="",$P875,$P875*$Q875))))</f>
      </c>
    </row>
    <row r="876" spans="1:24" x14ac:dyDescent="0.25">
      <c r="A876">
        <f>IF(B876="","",IF(B876=B875,A875,A875+1))</f>
      </c>
      <c r="G876">
        <f>IF($B876="","",IF($J876&lt;&gt;"",IFERROR(LOOKUP(2,1/(($B$5:$B$20000=$B876)*($F$5:$F$20000="组件")*($I$5:$I$20000=$J876)),$G$5:$G$20000)&amp;"."&amp;COUNTIFS($B$5:$B876,$B876,$J$5:$J876,$J876),""),COUNTIFS($B$5:$B876,$B876,$J$5:$J876,"")))</f>
      </c>
      <c r="I876">
        <f>IF($F876="组件","C"&amp;TEXT(COUNTIFS($B$5:$B876,$B876,$F$5:$F876,"组件"),"000"),"")</f>
      </c>
      <c r="J876">
        <f>IF($B876="","",IF($F876="组件","",IF($Q876&lt;&gt;"",IF(AND($B876=$B875,$F875="组件"),$I875,IF(AND($B876=$B875,$J875&lt;&gt;""),$J875,"")),"")))</f>
      </c>
      <c r="R876">
        <f>IF($B876="","",IF($J876&lt;&gt;"",IFERROR(LOOKUP(2,1/(($B$5:$B$20000=$B876)*($F$5:$F$20000="组件")*($I$5:$I$20000=$J876)),$R$5:$R$20000)*IF($Q876="",1,$Q876),""),IF($P876="","",IF($Q876="",$P876,$P876*$Q876))))</f>
      </c>
    </row>
    <row r="877" spans="1:24" x14ac:dyDescent="0.25">
      <c r="A877">
        <f>IF(B877="","",IF(B877=B876,A876,A876+1))</f>
      </c>
      <c r="G877">
        <f>IF($B877="","",IF($J877&lt;&gt;"",IFERROR(LOOKUP(2,1/(($B$5:$B$20000=$B877)*($F$5:$F$20000="组件")*($I$5:$I$20000=$J877)),$G$5:$G$20000)&amp;"."&amp;COUNTIFS($B$5:$B877,$B877,$J$5:$J877,$J877),""),COUNTIFS($B$5:$B877,$B877,$J$5:$J877,"")))</f>
      </c>
      <c r="I877">
        <f>IF($F877="组件","C"&amp;TEXT(COUNTIFS($B$5:$B877,$B877,$F$5:$F877,"组件"),"000"),"")</f>
      </c>
      <c r="J877">
        <f>IF($B877="","",IF($F877="组件","",IF($Q877&lt;&gt;"",IF(AND($B877=$B876,$F876="组件"),$I876,IF(AND($B877=$B876,$J876&lt;&gt;""),$J876,"")),"")))</f>
      </c>
      <c r="R877">
        <f>IF($B877="","",IF($J877&lt;&gt;"",IFERROR(LOOKUP(2,1/(($B$5:$B$20000=$B877)*($F$5:$F$20000="组件")*($I$5:$I$20000=$J877)),$R$5:$R$20000)*IF($Q877="",1,$Q877),""),IF($P877="","",IF($Q877="",$P877,$P877*$Q877))))</f>
      </c>
    </row>
    <row r="878" spans="1:24" x14ac:dyDescent="0.25">
      <c r="A878">
        <f>IF(B878="","",IF(B878=B877,A877,A877+1))</f>
      </c>
      <c r="G878">
        <f>IF($B878="","",IF($J878&lt;&gt;"",IFERROR(LOOKUP(2,1/(($B$5:$B$20000=$B878)*($F$5:$F$20000="组件")*($I$5:$I$20000=$J878)),$G$5:$G$20000)&amp;"."&amp;COUNTIFS($B$5:$B878,$B878,$J$5:$J878,$J878),""),COUNTIFS($B$5:$B878,$B878,$J$5:$J878,"")))</f>
      </c>
      <c r="I878">
        <f>IF($F878="组件","C"&amp;TEXT(COUNTIFS($B$5:$B878,$B878,$F$5:$F878,"组件"),"000"),"")</f>
      </c>
      <c r="J878">
        <f>IF($B878="","",IF($F878="组件","",IF($Q878&lt;&gt;"",IF(AND($B878=$B877,$F877="组件"),$I877,IF(AND($B878=$B877,$J877&lt;&gt;""),$J877,"")),"")))</f>
      </c>
      <c r="R878">
        <f>IF($B878="","",IF($J878&lt;&gt;"",IFERROR(LOOKUP(2,1/(($B$5:$B$20000=$B878)*($F$5:$F$20000="组件")*($I$5:$I$20000=$J878)),$R$5:$R$20000)*IF($Q878="",1,$Q878),""),IF($P878="","",IF($Q878="",$P878,$P878*$Q878))))</f>
      </c>
    </row>
    <row r="879" spans="1:24" x14ac:dyDescent="0.25">
      <c r="A879">
        <f>IF(B879="","",IF(B879=B878,A878,A878+1))</f>
      </c>
      <c r="G879">
        <f>IF($B879="","",IF($J879&lt;&gt;"",IFERROR(LOOKUP(2,1/(($B$5:$B$20000=$B879)*($F$5:$F$20000="组件")*($I$5:$I$20000=$J879)),$G$5:$G$20000)&amp;"."&amp;COUNTIFS($B$5:$B879,$B879,$J$5:$J879,$J879),""),COUNTIFS($B$5:$B879,$B879,$J$5:$J879,"")))</f>
      </c>
      <c r="I879">
        <f>IF($F879="组件","C"&amp;TEXT(COUNTIFS($B$5:$B879,$B879,$F$5:$F879,"组件"),"000"),"")</f>
      </c>
      <c r="J879">
        <f>IF($B879="","",IF($F879="组件","",IF($Q879&lt;&gt;"",IF(AND($B879=$B878,$F878="组件"),$I878,IF(AND($B879=$B878,$J878&lt;&gt;""),$J878,"")),"")))</f>
      </c>
      <c r="R879">
        <f>IF($B879="","",IF($J879&lt;&gt;"",IFERROR(LOOKUP(2,1/(($B$5:$B$20000=$B879)*($F$5:$F$20000="组件")*($I$5:$I$20000=$J879)),$R$5:$R$20000)*IF($Q879="",1,$Q879),""),IF($P879="","",IF($Q879="",$P879,$P879*$Q879))))</f>
      </c>
    </row>
    <row r="880" spans="1:24" x14ac:dyDescent="0.25">
      <c r="A880">
        <f>IF(B880="","",IF(B880=B879,A879,A879+1))</f>
      </c>
      <c r="G880">
        <f>IF($B880="","",IF($J880&lt;&gt;"",IFERROR(LOOKUP(2,1/(($B$5:$B$20000=$B880)*($F$5:$F$20000="组件")*($I$5:$I$20000=$J880)),$G$5:$G$20000)&amp;"."&amp;COUNTIFS($B$5:$B880,$B880,$J$5:$J880,$J880),""),COUNTIFS($B$5:$B880,$B880,$J$5:$J880,"")))</f>
      </c>
      <c r="I880">
        <f>IF($F880="组件","C"&amp;TEXT(COUNTIFS($B$5:$B880,$B880,$F$5:$F880,"组件"),"000"),"")</f>
      </c>
      <c r="J880">
        <f>IF($B880="","",IF($F880="组件","",IF($Q880&lt;&gt;"",IF(AND($B880=$B879,$F879="组件"),$I879,IF(AND($B880=$B879,$J879&lt;&gt;""),$J879,"")),"")))</f>
      </c>
      <c r="R880">
        <f>IF($B880="","",IF($J880&lt;&gt;"",IFERROR(LOOKUP(2,1/(($B$5:$B$20000=$B880)*($F$5:$F$20000="组件")*($I$5:$I$20000=$J880)),$R$5:$R$20000)*IF($Q880="",1,$Q880),""),IF($P880="","",IF($Q880="",$P880,$P880*$Q880))))</f>
      </c>
    </row>
    <row r="881" spans="1:24" x14ac:dyDescent="0.25">
      <c r="A881">
        <f>IF(B881="","",IF(B881=B880,A880,A880+1))</f>
      </c>
      <c r="G881">
        <f>IF($B881="","",IF($J881&lt;&gt;"",IFERROR(LOOKUP(2,1/(($B$5:$B$20000=$B881)*($F$5:$F$20000="组件")*($I$5:$I$20000=$J881)),$G$5:$G$20000)&amp;"."&amp;COUNTIFS($B$5:$B881,$B881,$J$5:$J881,$J881),""),COUNTIFS($B$5:$B881,$B881,$J$5:$J881,"")))</f>
      </c>
      <c r="I881">
        <f>IF($F881="组件","C"&amp;TEXT(COUNTIFS($B$5:$B881,$B881,$F$5:$F881,"组件"),"000"),"")</f>
      </c>
      <c r="J881">
        <f>IF($B881="","",IF($F881="组件","",IF($Q881&lt;&gt;"",IF(AND($B881=$B880,$F880="组件"),$I880,IF(AND($B881=$B880,$J880&lt;&gt;""),$J880,"")),"")))</f>
      </c>
      <c r="R881">
        <f>IF($B881="","",IF($J881&lt;&gt;"",IFERROR(LOOKUP(2,1/(($B$5:$B$20000=$B881)*($F$5:$F$20000="组件")*($I$5:$I$20000=$J881)),$R$5:$R$20000)*IF($Q881="",1,$Q881),""),IF($P881="","",IF($Q881="",$P881,$P881*$Q881))))</f>
      </c>
    </row>
    <row r="882" spans="1:24" x14ac:dyDescent="0.25">
      <c r="A882">
        <f>IF(B882="","",IF(B882=B881,A881,A881+1))</f>
      </c>
      <c r="G882">
        <f>IF($B882="","",IF($J882&lt;&gt;"",IFERROR(LOOKUP(2,1/(($B$5:$B$20000=$B882)*($F$5:$F$20000="组件")*($I$5:$I$20000=$J882)),$G$5:$G$20000)&amp;"."&amp;COUNTIFS($B$5:$B882,$B882,$J$5:$J882,$J882),""),COUNTIFS($B$5:$B882,$B882,$J$5:$J882,"")))</f>
      </c>
      <c r="I882">
        <f>IF($F882="组件","C"&amp;TEXT(COUNTIFS($B$5:$B882,$B882,$F$5:$F882,"组件"),"000"),"")</f>
      </c>
      <c r="J882">
        <f>IF($B882="","",IF($F882="组件","",IF($Q882&lt;&gt;"",IF(AND($B882=$B881,$F881="组件"),$I881,IF(AND($B882=$B881,$J881&lt;&gt;""),$J881,"")),"")))</f>
      </c>
      <c r="R882">
        <f>IF($B882="","",IF($J882&lt;&gt;"",IFERROR(LOOKUP(2,1/(($B$5:$B$20000=$B882)*($F$5:$F$20000="组件")*($I$5:$I$20000=$J882)),$R$5:$R$20000)*IF($Q882="",1,$Q882),""),IF($P882="","",IF($Q882="",$P882,$P882*$Q882))))</f>
      </c>
    </row>
    <row r="883" spans="1:24" x14ac:dyDescent="0.25">
      <c r="A883">
        <f>IF(B883="","",IF(B883=B882,A882,A882+1))</f>
      </c>
      <c r="G883">
        <f>IF($B883="","",IF($J883&lt;&gt;"",IFERROR(LOOKUP(2,1/(($B$5:$B$20000=$B883)*($F$5:$F$20000="组件")*($I$5:$I$20000=$J883)),$G$5:$G$20000)&amp;"."&amp;COUNTIFS($B$5:$B883,$B883,$J$5:$J883,$J883),""),COUNTIFS($B$5:$B883,$B883,$J$5:$J883,"")))</f>
      </c>
      <c r="I883">
        <f>IF($F883="组件","C"&amp;TEXT(COUNTIFS($B$5:$B883,$B883,$F$5:$F883,"组件"),"000"),"")</f>
      </c>
      <c r="J883">
        <f>IF($B883="","",IF($F883="组件","",IF($Q883&lt;&gt;"",IF(AND($B883=$B882,$F882="组件"),$I882,IF(AND($B883=$B882,$J882&lt;&gt;""),$J882,"")),"")))</f>
      </c>
      <c r="R883">
        <f>IF($B883="","",IF($J883&lt;&gt;"",IFERROR(LOOKUP(2,1/(($B$5:$B$20000=$B883)*($F$5:$F$20000="组件")*($I$5:$I$20000=$J883)),$R$5:$R$20000)*IF($Q883="",1,$Q883),""),IF($P883="","",IF($Q883="",$P883,$P883*$Q883))))</f>
      </c>
    </row>
    <row r="884" spans="1:24" x14ac:dyDescent="0.25">
      <c r="A884">
        <f>IF(B884="","",IF(B884=B883,A883,A883+1))</f>
      </c>
      <c r="G884">
        <f>IF($B884="","",IF($J884&lt;&gt;"",IFERROR(LOOKUP(2,1/(($B$5:$B$20000=$B884)*($F$5:$F$20000="组件")*($I$5:$I$20000=$J884)),$G$5:$G$20000)&amp;"."&amp;COUNTIFS($B$5:$B884,$B884,$J$5:$J884,$J884),""),COUNTIFS($B$5:$B884,$B884,$J$5:$J884,"")))</f>
      </c>
      <c r="I884">
        <f>IF($F884="组件","C"&amp;TEXT(COUNTIFS($B$5:$B884,$B884,$F$5:$F884,"组件"),"000"),"")</f>
      </c>
      <c r="J884">
        <f>IF($B884="","",IF($F884="组件","",IF($Q884&lt;&gt;"",IF(AND($B884=$B883,$F883="组件"),$I883,IF(AND($B884=$B883,$J883&lt;&gt;""),$J883,"")),"")))</f>
      </c>
      <c r="R884">
        <f>IF($B884="","",IF($J884&lt;&gt;"",IFERROR(LOOKUP(2,1/(($B$5:$B$20000=$B884)*($F$5:$F$20000="组件")*($I$5:$I$20000=$J884)),$R$5:$R$20000)*IF($Q884="",1,$Q884),""),IF($P884="","",IF($Q884="",$P884,$P884*$Q884))))</f>
      </c>
    </row>
    <row r="885" spans="1:24" x14ac:dyDescent="0.25">
      <c r="A885">
        <f>IF(B885="","",IF(B885=B884,A884,A884+1))</f>
      </c>
      <c r="G885">
        <f>IF($B885="","",IF($J885&lt;&gt;"",IFERROR(LOOKUP(2,1/(($B$5:$B$20000=$B885)*($F$5:$F$20000="组件")*($I$5:$I$20000=$J885)),$G$5:$G$20000)&amp;"."&amp;COUNTIFS($B$5:$B885,$B885,$J$5:$J885,$J885),""),COUNTIFS($B$5:$B885,$B885,$J$5:$J885,"")))</f>
      </c>
      <c r="I885">
        <f>IF($F885="组件","C"&amp;TEXT(COUNTIFS($B$5:$B885,$B885,$F$5:$F885,"组件"),"000"),"")</f>
      </c>
      <c r="J885">
        <f>IF($B885="","",IF($F885="组件","",IF($Q885&lt;&gt;"",IF(AND($B885=$B884,$F884="组件"),$I884,IF(AND($B885=$B884,$J884&lt;&gt;""),$J884,"")),"")))</f>
      </c>
      <c r="R885">
        <f>IF($B885="","",IF($J885&lt;&gt;"",IFERROR(LOOKUP(2,1/(($B$5:$B$20000=$B885)*($F$5:$F$20000="组件")*($I$5:$I$20000=$J885)),$R$5:$R$20000)*IF($Q885="",1,$Q885),""),IF($P885="","",IF($Q885="",$P885,$P885*$Q885))))</f>
      </c>
    </row>
    <row r="886" spans="1:24" x14ac:dyDescent="0.25">
      <c r="A886">
        <f>IF(B886="","",IF(B886=B885,A885,A885+1))</f>
      </c>
      <c r="G886">
        <f>IF($B886="","",IF($J886&lt;&gt;"",IFERROR(LOOKUP(2,1/(($B$5:$B$20000=$B886)*($F$5:$F$20000="组件")*($I$5:$I$20000=$J886)),$G$5:$G$20000)&amp;"."&amp;COUNTIFS($B$5:$B886,$B886,$J$5:$J886,$J886),""),COUNTIFS($B$5:$B886,$B886,$J$5:$J886,"")))</f>
      </c>
      <c r="I886">
        <f>IF($F886="组件","C"&amp;TEXT(COUNTIFS($B$5:$B886,$B886,$F$5:$F886,"组件"),"000"),"")</f>
      </c>
      <c r="J886">
        <f>IF($B886="","",IF($F886="组件","",IF($Q886&lt;&gt;"",IF(AND($B886=$B885,$F885="组件"),$I885,IF(AND($B886=$B885,$J885&lt;&gt;""),$J885,"")),"")))</f>
      </c>
      <c r="R886">
        <f>IF($B886="","",IF($J886&lt;&gt;"",IFERROR(LOOKUP(2,1/(($B$5:$B$20000=$B886)*($F$5:$F$20000="组件")*($I$5:$I$20000=$J886)),$R$5:$R$20000)*IF($Q886="",1,$Q886),""),IF($P886="","",IF($Q886="",$P886,$P886*$Q886))))</f>
      </c>
    </row>
    <row r="887" spans="1:24" x14ac:dyDescent="0.25">
      <c r="A887">
        <f>IF(B887="","",IF(B887=B886,A886,A886+1))</f>
      </c>
      <c r="G887">
        <f>IF($B887="","",IF($J887&lt;&gt;"",IFERROR(LOOKUP(2,1/(($B$5:$B$20000=$B887)*($F$5:$F$20000="组件")*($I$5:$I$20000=$J887)),$G$5:$G$20000)&amp;"."&amp;COUNTIFS($B$5:$B887,$B887,$J$5:$J887,$J887),""),COUNTIFS($B$5:$B887,$B887,$J$5:$J887,"")))</f>
      </c>
      <c r="I887">
        <f>IF($F887="组件","C"&amp;TEXT(COUNTIFS($B$5:$B887,$B887,$F$5:$F887,"组件"),"000"),"")</f>
      </c>
      <c r="J887">
        <f>IF($B887="","",IF($F887="组件","",IF($Q887&lt;&gt;"",IF(AND($B887=$B886,$F886="组件"),$I886,IF(AND($B887=$B886,$J886&lt;&gt;""),$J886,"")),"")))</f>
      </c>
      <c r="R887">
        <f>IF($B887="","",IF($J887&lt;&gt;"",IFERROR(LOOKUP(2,1/(($B$5:$B$20000=$B887)*($F$5:$F$20000="组件")*($I$5:$I$20000=$J887)),$R$5:$R$20000)*IF($Q887="",1,$Q887),""),IF($P887="","",IF($Q887="",$P887,$P887*$Q887))))</f>
      </c>
    </row>
    <row r="888" spans="1:24" x14ac:dyDescent="0.25">
      <c r="A888">
        <f>IF(B888="","",IF(B888=B887,A887,A887+1))</f>
      </c>
      <c r="G888">
        <f>IF($B888="","",IF($J888&lt;&gt;"",IFERROR(LOOKUP(2,1/(($B$5:$B$20000=$B888)*($F$5:$F$20000="组件")*($I$5:$I$20000=$J888)),$G$5:$G$20000)&amp;"."&amp;COUNTIFS($B$5:$B888,$B888,$J$5:$J888,$J888),""),COUNTIFS($B$5:$B888,$B888,$J$5:$J888,"")))</f>
      </c>
      <c r="I888">
        <f>IF($F888="组件","C"&amp;TEXT(COUNTIFS($B$5:$B888,$B888,$F$5:$F888,"组件"),"000"),"")</f>
      </c>
      <c r="J888">
        <f>IF($B888="","",IF($F888="组件","",IF($Q888&lt;&gt;"",IF(AND($B888=$B887,$F887="组件"),$I887,IF(AND($B888=$B887,$J887&lt;&gt;""),$J887,"")),"")))</f>
      </c>
      <c r="R888">
        <f>IF($B888="","",IF($J888&lt;&gt;"",IFERROR(LOOKUP(2,1/(($B$5:$B$20000=$B888)*($F$5:$F$20000="组件")*($I$5:$I$20000=$J888)),$R$5:$R$20000)*IF($Q888="",1,$Q888),""),IF($P888="","",IF($Q888="",$P888,$P888*$Q888))))</f>
      </c>
    </row>
    <row r="889" spans="1:24" x14ac:dyDescent="0.25">
      <c r="A889">
        <f>IF(B889="","",IF(B889=B888,A888,A888+1))</f>
      </c>
      <c r="G889">
        <f>IF($B889="","",IF($J889&lt;&gt;"",IFERROR(LOOKUP(2,1/(($B$5:$B$20000=$B889)*($F$5:$F$20000="组件")*($I$5:$I$20000=$J889)),$G$5:$G$20000)&amp;"."&amp;COUNTIFS($B$5:$B889,$B889,$J$5:$J889,$J889),""),COUNTIFS($B$5:$B889,$B889,$J$5:$J889,"")))</f>
      </c>
      <c r="I889">
        <f>IF($F889="组件","C"&amp;TEXT(COUNTIFS($B$5:$B889,$B889,$F$5:$F889,"组件"),"000"),"")</f>
      </c>
      <c r="J889">
        <f>IF($B889="","",IF($F889="组件","",IF($Q889&lt;&gt;"",IF(AND($B889=$B888,$F888="组件"),$I888,IF(AND($B889=$B888,$J888&lt;&gt;""),$J888,"")),"")))</f>
      </c>
      <c r="R889">
        <f>IF($B889="","",IF($J889&lt;&gt;"",IFERROR(LOOKUP(2,1/(($B$5:$B$20000=$B889)*($F$5:$F$20000="组件")*($I$5:$I$20000=$J889)),$R$5:$R$20000)*IF($Q889="",1,$Q889),""),IF($P889="","",IF($Q889="",$P889,$P889*$Q889))))</f>
      </c>
    </row>
    <row r="890" spans="1:24" x14ac:dyDescent="0.25">
      <c r="A890">
        <f>IF(B890="","",IF(B890=B889,A889,A889+1))</f>
      </c>
      <c r="G890">
        <f>IF($B890="","",IF($J890&lt;&gt;"",IFERROR(LOOKUP(2,1/(($B$5:$B$20000=$B890)*($F$5:$F$20000="组件")*($I$5:$I$20000=$J890)),$G$5:$G$20000)&amp;"."&amp;COUNTIFS($B$5:$B890,$B890,$J$5:$J890,$J890),""),COUNTIFS($B$5:$B890,$B890,$J$5:$J890,"")))</f>
      </c>
      <c r="I890">
        <f>IF($F890="组件","C"&amp;TEXT(COUNTIFS($B$5:$B890,$B890,$F$5:$F890,"组件"),"000"),"")</f>
      </c>
      <c r="J890">
        <f>IF($B890="","",IF($F890="组件","",IF($Q890&lt;&gt;"",IF(AND($B890=$B889,$F889="组件"),$I889,IF(AND($B890=$B889,$J889&lt;&gt;""),$J889,"")),"")))</f>
      </c>
      <c r="R890">
        <f>IF($B890="","",IF($J890&lt;&gt;"",IFERROR(LOOKUP(2,1/(($B$5:$B$20000=$B890)*($F$5:$F$20000="组件")*($I$5:$I$20000=$J890)),$R$5:$R$20000)*IF($Q890="",1,$Q890),""),IF($P890="","",IF($Q890="",$P890,$P890*$Q890))))</f>
      </c>
    </row>
    <row r="891" spans="1:24" x14ac:dyDescent="0.25">
      <c r="A891">
        <f>IF(B891="","",IF(B891=B890,A890,A890+1))</f>
      </c>
      <c r="G891">
        <f>IF($B891="","",IF($J891&lt;&gt;"",IFERROR(LOOKUP(2,1/(($B$5:$B$20000=$B891)*($F$5:$F$20000="组件")*($I$5:$I$20000=$J891)),$G$5:$G$20000)&amp;"."&amp;COUNTIFS($B$5:$B891,$B891,$J$5:$J891,$J891),""),COUNTIFS($B$5:$B891,$B891,$J$5:$J891,"")))</f>
      </c>
      <c r="I891">
        <f>IF($F891="组件","C"&amp;TEXT(COUNTIFS($B$5:$B891,$B891,$F$5:$F891,"组件"),"000"),"")</f>
      </c>
      <c r="J891">
        <f>IF($B891="","",IF($F891="组件","",IF($Q891&lt;&gt;"",IF(AND($B891=$B890,$F890="组件"),$I890,IF(AND($B891=$B890,$J890&lt;&gt;""),$J890,"")),"")))</f>
      </c>
      <c r="R891">
        <f>IF($B891="","",IF($J891&lt;&gt;"",IFERROR(LOOKUP(2,1/(($B$5:$B$20000=$B891)*($F$5:$F$20000="组件")*($I$5:$I$20000=$J891)),$R$5:$R$20000)*IF($Q891="",1,$Q891),""),IF($P891="","",IF($Q891="",$P891,$P891*$Q891))))</f>
      </c>
    </row>
    <row r="892" spans="1:24" x14ac:dyDescent="0.25">
      <c r="A892">
        <f>IF(B892="","",IF(B892=B891,A891,A891+1))</f>
      </c>
      <c r="G892">
        <f>IF($B892="","",IF($J892&lt;&gt;"",IFERROR(LOOKUP(2,1/(($B$5:$B$20000=$B892)*($F$5:$F$20000="组件")*($I$5:$I$20000=$J892)),$G$5:$G$20000)&amp;"."&amp;COUNTIFS($B$5:$B892,$B892,$J$5:$J892,$J892),""),COUNTIFS($B$5:$B892,$B892,$J$5:$J892,"")))</f>
      </c>
      <c r="I892">
        <f>IF($F892="组件","C"&amp;TEXT(COUNTIFS($B$5:$B892,$B892,$F$5:$F892,"组件"),"000"),"")</f>
      </c>
      <c r="J892">
        <f>IF($B892="","",IF($F892="组件","",IF($Q892&lt;&gt;"",IF(AND($B892=$B891,$F891="组件"),$I891,IF(AND($B892=$B891,$J891&lt;&gt;""),$J891,"")),"")))</f>
      </c>
      <c r="R892">
        <f>IF($B892="","",IF($J892&lt;&gt;"",IFERROR(LOOKUP(2,1/(($B$5:$B$20000=$B892)*($F$5:$F$20000="组件")*($I$5:$I$20000=$J892)),$R$5:$R$20000)*IF($Q892="",1,$Q892),""),IF($P892="","",IF($Q892="",$P892,$P892*$Q892))))</f>
      </c>
    </row>
    <row r="893" spans="1:24" x14ac:dyDescent="0.25">
      <c r="A893">
        <f>IF(B893="","",IF(B893=B892,A892,A892+1))</f>
      </c>
      <c r="G893">
        <f>IF($B893="","",IF($J893&lt;&gt;"",IFERROR(LOOKUP(2,1/(($B$5:$B$20000=$B893)*($F$5:$F$20000="组件")*($I$5:$I$20000=$J893)),$G$5:$G$20000)&amp;"."&amp;COUNTIFS($B$5:$B893,$B893,$J$5:$J893,$J893),""),COUNTIFS($B$5:$B893,$B893,$J$5:$J893,"")))</f>
      </c>
      <c r="I893">
        <f>IF($F893="组件","C"&amp;TEXT(COUNTIFS($B$5:$B893,$B893,$F$5:$F893,"组件"),"000"),"")</f>
      </c>
      <c r="J893">
        <f>IF($B893="","",IF($F893="组件","",IF($Q893&lt;&gt;"",IF(AND($B893=$B892,$F892="组件"),$I892,IF(AND($B893=$B892,$J892&lt;&gt;""),$J892,"")),"")))</f>
      </c>
      <c r="R893">
        <f>IF($B893="","",IF($J893&lt;&gt;"",IFERROR(LOOKUP(2,1/(($B$5:$B$20000=$B893)*($F$5:$F$20000="组件")*($I$5:$I$20000=$J893)),$R$5:$R$20000)*IF($Q893="",1,$Q893),""),IF($P893="","",IF($Q893="",$P893,$P893*$Q893))))</f>
      </c>
    </row>
    <row r="894" spans="1:24" x14ac:dyDescent="0.25">
      <c r="A894">
        <f>IF(B894="","",IF(B894=B893,A893,A893+1))</f>
      </c>
      <c r="G894">
        <f>IF($B894="","",IF($J894&lt;&gt;"",IFERROR(LOOKUP(2,1/(($B$5:$B$20000=$B894)*($F$5:$F$20000="组件")*($I$5:$I$20000=$J894)),$G$5:$G$20000)&amp;"."&amp;COUNTIFS($B$5:$B894,$B894,$J$5:$J894,$J894),""),COUNTIFS($B$5:$B894,$B894,$J$5:$J894,"")))</f>
      </c>
      <c r="I894">
        <f>IF($F894="组件","C"&amp;TEXT(COUNTIFS($B$5:$B894,$B894,$F$5:$F894,"组件"),"000"),"")</f>
      </c>
      <c r="J894">
        <f>IF($B894="","",IF($F894="组件","",IF($Q894&lt;&gt;"",IF(AND($B894=$B893,$F893="组件"),$I893,IF(AND($B894=$B893,$J893&lt;&gt;""),$J893,"")),"")))</f>
      </c>
      <c r="R894">
        <f>IF($B894="","",IF($J894&lt;&gt;"",IFERROR(LOOKUP(2,1/(($B$5:$B$20000=$B894)*($F$5:$F$20000="组件")*($I$5:$I$20000=$J894)),$R$5:$R$20000)*IF($Q894="",1,$Q894),""),IF($P894="","",IF($Q894="",$P894,$P894*$Q894))))</f>
      </c>
    </row>
    <row r="895" spans="1:24" x14ac:dyDescent="0.25">
      <c r="A895">
        <f>IF(B895="","",IF(B895=B894,A894,A894+1))</f>
      </c>
      <c r="G895">
        <f>IF($B895="","",IF($J895&lt;&gt;"",IFERROR(LOOKUP(2,1/(($B$5:$B$20000=$B895)*($F$5:$F$20000="组件")*($I$5:$I$20000=$J895)),$G$5:$G$20000)&amp;"."&amp;COUNTIFS($B$5:$B895,$B895,$J$5:$J895,$J895),""),COUNTIFS($B$5:$B895,$B895,$J$5:$J895,"")))</f>
      </c>
      <c r="I895">
        <f>IF($F895="组件","C"&amp;TEXT(COUNTIFS($B$5:$B895,$B895,$F$5:$F895,"组件"),"000"),"")</f>
      </c>
      <c r="J895">
        <f>IF($B895="","",IF($F895="组件","",IF($Q895&lt;&gt;"",IF(AND($B895=$B894,$F894="组件"),$I894,IF(AND($B895=$B894,$J894&lt;&gt;""),$J894,"")),"")))</f>
      </c>
      <c r="R895">
        <f>IF($B895="","",IF($J895&lt;&gt;"",IFERROR(LOOKUP(2,1/(($B$5:$B$20000=$B895)*($F$5:$F$20000="组件")*($I$5:$I$20000=$J895)),$R$5:$R$20000)*IF($Q895="",1,$Q895),""),IF($P895="","",IF($Q895="",$P895,$P895*$Q895))))</f>
      </c>
    </row>
    <row r="896" spans="1:24" x14ac:dyDescent="0.25">
      <c r="A896">
        <f>IF(B896="","",IF(B896=B895,A895,A895+1))</f>
      </c>
      <c r="G896">
        <f>IF($B896="","",IF($J896&lt;&gt;"",IFERROR(LOOKUP(2,1/(($B$5:$B$20000=$B896)*($F$5:$F$20000="组件")*($I$5:$I$20000=$J896)),$G$5:$G$20000)&amp;"."&amp;COUNTIFS($B$5:$B896,$B896,$J$5:$J896,$J896),""),COUNTIFS($B$5:$B896,$B896,$J$5:$J896,"")))</f>
      </c>
      <c r="I896">
        <f>IF($F896="组件","C"&amp;TEXT(COUNTIFS($B$5:$B896,$B896,$F$5:$F896,"组件"),"000"),"")</f>
      </c>
      <c r="J896">
        <f>IF($B896="","",IF($F896="组件","",IF($Q896&lt;&gt;"",IF(AND($B896=$B895,$F895="组件"),$I895,IF(AND($B896=$B895,$J895&lt;&gt;""),$J895,"")),"")))</f>
      </c>
      <c r="R896">
        <f>IF($B896="","",IF($J896&lt;&gt;"",IFERROR(LOOKUP(2,1/(($B$5:$B$20000=$B896)*($F$5:$F$20000="组件")*($I$5:$I$20000=$J896)),$R$5:$R$20000)*IF($Q896="",1,$Q896),""),IF($P896="","",IF($Q896="",$P896,$P896*$Q896))))</f>
      </c>
    </row>
    <row r="897" spans="1:24" x14ac:dyDescent="0.25">
      <c r="A897">
        <f>IF(B897="","",IF(B897=B896,A896,A896+1))</f>
      </c>
      <c r="G897">
        <f>IF($B897="","",IF($J897&lt;&gt;"",IFERROR(LOOKUP(2,1/(($B$5:$B$20000=$B897)*($F$5:$F$20000="组件")*($I$5:$I$20000=$J897)),$G$5:$G$20000)&amp;"."&amp;COUNTIFS($B$5:$B897,$B897,$J$5:$J897,$J897),""),COUNTIFS($B$5:$B897,$B897,$J$5:$J897,"")))</f>
      </c>
      <c r="I897">
        <f>IF($F897="组件","C"&amp;TEXT(COUNTIFS($B$5:$B897,$B897,$F$5:$F897,"组件"),"000"),"")</f>
      </c>
      <c r="J897">
        <f>IF($B897="","",IF($F897="组件","",IF($Q897&lt;&gt;"",IF(AND($B897=$B896,$F896="组件"),$I896,IF(AND($B897=$B896,$J896&lt;&gt;""),$J896,"")),"")))</f>
      </c>
      <c r="R897">
        <f>IF($B897="","",IF($J897&lt;&gt;"",IFERROR(LOOKUP(2,1/(($B$5:$B$20000=$B897)*($F$5:$F$20000="组件")*($I$5:$I$20000=$J897)),$R$5:$R$20000)*IF($Q897="",1,$Q897),""),IF($P897="","",IF($Q897="",$P897,$P897*$Q897))))</f>
      </c>
    </row>
    <row r="898" spans="1:24" x14ac:dyDescent="0.25">
      <c r="A898">
        <f>IF(B898="","",IF(B898=B897,A897,A897+1))</f>
      </c>
      <c r="G898">
        <f>IF($B898="","",IF($J898&lt;&gt;"",IFERROR(LOOKUP(2,1/(($B$5:$B$20000=$B898)*($F$5:$F$20000="组件")*($I$5:$I$20000=$J898)),$G$5:$G$20000)&amp;"."&amp;COUNTIFS($B$5:$B898,$B898,$J$5:$J898,$J898),""),COUNTIFS($B$5:$B898,$B898,$J$5:$J898,"")))</f>
      </c>
      <c r="I898">
        <f>IF($F898="组件","C"&amp;TEXT(COUNTIFS($B$5:$B898,$B898,$F$5:$F898,"组件"),"000"),"")</f>
      </c>
      <c r="J898">
        <f>IF($B898="","",IF($F898="组件","",IF($Q898&lt;&gt;"",IF(AND($B898=$B897,$F897="组件"),$I897,IF(AND($B898=$B897,$J897&lt;&gt;""),$J897,"")),"")))</f>
      </c>
      <c r="R898">
        <f>IF($B898="","",IF($J898&lt;&gt;"",IFERROR(LOOKUP(2,1/(($B$5:$B$20000=$B898)*($F$5:$F$20000="组件")*($I$5:$I$20000=$J898)),$R$5:$R$20000)*IF($Q898="",1,$Q898),""),IF($P898="","",IF($Q898="",$P898,$P898*$Q898))))</f>
      </c>
    </row>
    <row r="899" spans="1:24" x14ac:dyDescent="0.25">
      <c r="A899">
        <f>IF(B899="","",IF(B899=B898,A898,A898+1))</f>
      </c>
      <c r="G899">
        <f>IF($B899="","",IF($J899&lt;&gt;"",IFERROR(LOOKUP(2,1/(($B$5:$B$20000=$B899)*($F$5:$F$20000="组件")*($I$5:$I$20000=$J899)),$G$5:$G$20000)&amp;"."&amp;COUNTIFS($B$5:$B899,$B899,$J$5:$J899,$J899),""),COUNTIFS($B$5:$B899,$B899,$J$5:$J899,"")))</f>
      </c>
      <c r="I899">
        <f>IF($F899="组件","C"&amp;TEXT(COUNTIFS($B$5:$B899,$B899,$F$5:$F899,"组件"),"000"),"")</f>
      </c>
      <c r="J899">
        <f>IF($B899="","",IF($F899="组件","",IF($Q899&lt;&gt;"",IF(AND($B899=$B898,$F898="组件"),$I898,IF(AND($B899=$B898,$J898&lt;&gt;""),$J898,"")),"")))</f>
      </c>
      <c r="R899">
        <f>IF($B899="","",IF($J899&lt;&gt;"",IFERROR(LOOKUP(2,1/(($B$5:$B$20000=$B899)*($F$5:$F$20000="组件")*($I$5:$I$20000=$J899)),$R$5:$R$20000)*IF($Q899="",1,$Q899),""),IF($P899="","",IF($Q899="",$P899,$P899*$Q899))))</f>
      </c>
    </row>
    <row r="900" spans="1:24" x14ac:dyDescent="0.25">
      <c r="A900">
        <f>IF(B900="","",IF(B900=B899,A899,A899+1))</f>
      </c>
      <c r="G900">
        <f>IF($B900="","",IF($J900&lt;&gt;"",IFERROR(LOOKUP(2,1/(($B$5:$B$20000=$B900)*($F$5:$F$20000="组件")*($I$5:$I$20000=$J900)),$G$5:$G$20000)&amp;"."&amp;COUNTIFS($B$5:$B900,$B900,$J$5:$J900,$J900),""),COUNTIFS($B$5:$B900,$B900,$J$5:$J900,"")))</f>
      </c>
      <c r="I900">
        <f>IF($F900="组件","C"&amp;TEXT(COUNTIFS($B$5:$B900,$B900,$F$5:$F900,"组件"),"000"),"")</f>
      </c>
      <c r="J900">
        <f>IF($B900="","",IF($F900="组件","",IF($Q900&lt;&gt;"",IF(AND($B900=$B899,$F899="组件"),$I899,IF(AND($B900=$B899,$J899&lt;&gt;""),$J899,"")),"")))</f>
      </c>
      <c r="R900">
        <f>IF($B900="","",IF($J900&lt;&gt;"",IFERROR(LOOKUP(2,1/(($B$5:$B$20000=$B900)*($F$5:$F$20000="组件")*($I$5:$I$20000=$J900)),$R$5:$R$20000)*IF($Q900="",1,$Q900),""),IF($P900="","",IF($Q900="",$P900,$P900*$Q900))))</f>
      </c>
    </row>
    <row r="901" spans="1:24" x14ac:dyDescent="0.25">
      <c r="A901">
        <f>IF(B901="","",IF(B901=B900,A900,A900+1))</f>
      </c>
      <c r="G901">
        <f>IF($B901="","",IF($J901&lt;&gt;"",IFERROR(LOOKUP(2,1/(($B$5:$B$20000=$B901)*($F$5:$F$20000="组件")*($I$5:$I$20000=$J901)),$G$5:$G$20000)&amp;"."&amp;COUNTIFS($B$5:$B901,$B901,$J$5:$J901,$J901),""),COUNTIFS($B$5:$B901,$B901,$J$5:$J901,"")))</f>
      </c>
      <c r="I901">
        <f>IF($F901="组件","C"&amp;TEXT(COUNTIFS($B$5:$B901,$B901,$F$5:$F901,"组件"),"000"),"")</f>
      </c>
      <c r="J901">
        <f>IF($B901="","",IF($F901="组件","",IF($Q901&lt;&gt;"",IF(AND($B901=$B900,$F900="组件"),$I900,IF(AND($B901=$B900,$J900&lt;&gt;""),$J900,"")),"")))</f>
      </c>
      <c r="R901">
        <f>IF($B901="","",IF($J901&lt;&gt;"",IFERROR(LOOKUP(2,1/(($B$5:$B$20000=$B901)*($F$5:$F$20000="组件")*($I$5:$I$20000=$J901)),$R$5:$R$20000)*IF($Q901="",1,$Q901),""),IF($P901="","",IF($Q901="",$P901,$P901*$Q901))))</f>
      </c>
    </row>
    <row r="902" spans="1:24" x14ac:dyDescent="0.25">
      <c r="A902">
        <f>IF(B902="","",IF(B902=B901,A901,A901+1))</f>
      </c>
      <c r="G902">
        <f>IF($B902="","",IF($J902&lt;&gt;"",IFERROR(LOOKUP(2,1/(($B$5:$B$20000=$B902)*($F$5:$F$20000="组件")*($I$5:$I$20000=$J902)),$G$5:$G$20000)&amp;"."&amp;COUNTIFS($B$5:$B902,$B902,$J$5:$J902,$J902),""),COUNTIFS($B$5:$B902,$B902,$J$5:$J902,"")))</f>
      </c>
      <c r="I902">
        <f>IF($F902="组件","C"&amp;TEXT(COUNTIFS($B$5:$B902,$B902,$F$5:$F902,"组件"),"000"),"")</f>
      </c>
      <c r="J902">
        <f>IF($B902="","",IF($F902="组件","",IF($Q902&lt;&gt;"",IF(AND($B902=$B901,$F901="组件"),$I901,IF(AND($B902=$B901,$J901&lt;&gt;""),$J901,"")),"")))</f>
      </c>
      <c r="R902">
        <f>IF($B902="","",IF($J902&lt;&gt;"",IFERROR(LOOKUP(2,1/(($B$5:$B$20000=$B902)*($F$5:$F$20000="组件")*($I$5:$I$20000=$J902)),$R$5:$R$20000)*IF($Q902="",1,$Q902),""),IF($P902="","",IF($Q902="",$P902,$P902*$Q902))))</f>
      </c>
    </row>
    <row r="903" spans="1:24" x14ac:dyDescent="0.25">
      <c r="A903">
        <f>IF(B903="","",IF(B903=B902,A902,A902+1))</f>
      </c>
      <c r="G903">
        <f>IF($B903="","",IF($J903&lt;&gt;"",IFERROR(LOOKUP(2,1/(($B$5:$B$20000=$B903)*($F$5:$F$20000="组件")*($I$5:$I$20000=$J903)),$G$5:$G$20000)&amp;"."&amp;COUNTIFS($B$5:$B903,$B903,$J$5:$J903,$J903),""),COUNTIFS($B$5:$B903,$B903,$J$5:$J903,"")))</f>
      </c>
      <c r="I903">
        <f>IF($F903="组件","C"&amp;TEXT(COUNTIFS($B$5:$B903,$B903,$F$5:$F903,"组件"),"000"),"")</f>
      </c>
      <c r="J903">
        <f>IF($B903="","",IF($F903="组件","",IF($Q903&lt;&gt;"",IF(AND($B903=$B902,$F902="组件"),$I902,IF(AND($B903=$B902,$J902&lt;&gt;""),$J902,"")),"")))</f>
      </c>
      <c r="R903">
        <f>IF($B903="","",IF($J903&lt;&gt;"",IFERROR(LOOKUP(2,1/(($B$5:$B$20000=$B903)*($F$5:$F$20000="组件")*($I$5:$I$20000=$J903)),$R$5:$R$20000)*IF($Q903="",1,$Q903),""),IF($P903="","",IF($Q903="",$P903,$P903*$Q903))))</f>
      </c>
    </row>
    <row r="904" spans="1:24" x14ac:dyDescent="0.25">
      <c r="A904">
        <f>IF(B904="","",IF(B904=B903,A903,A903+1))</f>
      </c>
      <c r="G904">
        <f>IF($B904="","",IF($J904&lt;&gt;"",IFERROR(LOOKUP(2,1/(($B$5:$B$20000=$B904)*($F$5:$F$20000="组件")*($I$5:$I$20000=$J904)),$G$5:$G$20000)&amp;"."&amp;COUNTIFS($B$5:$B904,$B904,$J$5:$J904,$J904),""),COUNTIFS($B$5:$B904,$B904,$J$5:$J904,"")))</f>
      </c>
      <c r="I904">
        <f>IF($F904="组件","C"&amp;TEXT(COUNTIFS($B$5:$B904,$B904,$F$5:$F904,"组件"),"000"),"")</f>
      </c>
      <c r="J904">
        <f>IF($B904="","",IF($F904="组件","",IF($Q904&lt;&gt;"",IF(AND($B904=$B903,$F903="组件"),$I903,IF(AND($B904=$B903,$J903&lt;&gt;""),$J903,"")),"")))</f>
      </c>
      <c r="R904">
        <f>IF($B904="","",IF($J904&lt;&gt;"",IFERROR(LOOKUP(2,1/(($B$5:$B$20000=$B904)*($F$5:$F$20000="组件")*($I$5:$I$20000=$J904)),$R$5:$R$20000)*IF($Q904="",1,$Q904),""),IF($P904="","",IF($Q904="",$P904,$P904*$Q904))))</f>
      </c>
    </row>
    <row r="905" spans="1:24" x14ac:dyDescent="0.25">
      <c r="A905">
        <f>IF(B905="","",IF(B905=B904,A904,A904+1))</f>
      </c>
      <c r="G905">
        <f>IF($B905="","",IF($J905&lt;&gt;"",IFERROR(LOOKUP(2,1/(($B$5:$B$20000=$B905)*($F$5:$F$20000="组件")*($I$5:$I$20000=$J905)),$G$5:$G$20000)&amp;"."&amp;COUNTIFS($B$5:$B905,$B905,$J$5:$J905,$J905),""),COUNTIFS($B$5:$B905,$B905,$J$5:$J905,"")))</f>
      </c>
      <c r="I905">
        <f>IF($F905="组件","C"&amp;TEXT(COUNTIFS($B$5:$B905,$B905,$F$5:$F905,"组件"),"000"),"")</f>
      </c>
      <c r="J905">
        <f>IF($B905="","",IF($F905="组件","",IF($Q905&lt;&gt;"",IF(AND($B905=$B904,$F904="组件"),$I904,IF(AND($B905=$B904,$J904&lt;&gt;""),$J904,"")),"")))</f>
      </c>
      <c r="R905">
        <f>IF($B905="","",IF($J905&lt;&gt;"",IFERROR(LOOKUP(2,1/(($B$5:$B$20000=$B905)*($F$5:$F$20000="组件")*($I$5:$I$20000=$J905)),$R$5:$R$20000)*IF($Q905="",1,$Q905),""),IF($P905="","",IF($Q905="",$P905,$P905*$Q905))))</f>
      </c>
    </row>
    <row r="906" spans="1:24" x14ac:dyDescent="0.25">
      <c r="A906">
        <f>IF(B906="","",IF(B906=B905,A905,A905+1))</f>
      </c>
      <c r="G906">
        <f>IF($B906="","",IF($J906&lt;&gt;"",IFERROR(LOOKUP(2,1/(($B$5:$B$20000=$B906)*($F$5:$F$20000="组件")*($I$5:$I$20000=$J906)),$G$5:$G$20000)&amp;"."&amp;COUNTIFS($B$5:$B906,$B906,$J$5:$J906,$J906),""),COUNTIFS($B$5:$B906,$B906,$J$5:$J906,"")))</f>
      </c>
      <c r="I906">
        <f>IF($F906="组件","C"&amp;TEXT(COUNTIFS($B$5:$B906,$B906,$F$5:$F906,"组件"),"000"),"")</f>
      </c>
      <c r="J906">
        <f>IF($B906="","",IF($F906="组件","",IF($Q906&lt;&gt;"",IF(AND($B906=$B905,$F905="组件"),$I905,IF(AND($B906=$B905,$J905&lt;&gt;""),$J905,"")),"")))</f>
      </c>
      <c r="R906">
        <f>IF($B906="","",IF($J906&lt;&gt;"",IFERROR(LOOKUP(2,1/(($B$5:$B$20000=$B906)*($F$5:$F$20000="组件")*($I$5:$I$20000=$J906)),$R$5:$R$20000)*IF($Q906="",1,$Q906),""),IF($P906="","",IF($Q906="",$P906,$P906*$Q906))))</f>
      </c>
    </row>
    <row r="907" spans="1:24" x14ac:dyDescent="0.25">
      <c r="A907">
        <f>IF(B907="","",IF(B907=B906,A906,A906+1))</f>
      </c>
      <c r="G907">
        <f>IF($B907="","",IF($J907&lt;&gt;"",IFERROR(LOOKUP(2,1/(($B$5:$B$20000=$B907)*($F$5:$F$20000="组件")*($I$5:$I$20000=$J907)),$G$5:$G$20000)&amp;"."&amp;COUNTIFS($B$5:$B907,$B907,$J$5:$J907,$J907),""),COUNTIFS($B$5:$B907,$B907,$J$5:$J907,"")))</f>
      </c>
      <c r="I907">
        <f>IF($F907="组件","C"&amp;TEXT(COUNTIFS($B$5:$B907,$B907,$F$5:$F907,"组件"),"000"),"")</f>
      </c>
      <c r="J907">
        <f>IF($B907="","",IF($F907="组件","",IF($Q907&lt;&gt;"",IF(AND($B907=$B906,$F906="组件"),$I906,IF(AND($B907=$B906,$J906&lt;&gt;""),$J906,"")),"")))</f>
      </c>
      <c r="R907">
        <f>IF($B907="","",IF($J907&lt;&gt;"",IFERROR(LOOKUP(2,1/(($B$5:$B$20000=$B907)*($F$5:$F$20000="组件")*($I$5:$I$20000=$J907)),$R$5:$R$20000)*IF($Q907="",1,$Q907),""),IF($P907="","",IF($Q907="",$P907,$P907*$Q907))))</f>
      </c>
    </row>
    <row r="908" spans="1:24" x14ac:dyDescent="0.25">
      <c r="A908">
        <f>IF(B908="","",IF(B908=B907,A907,A907+1))</f>
      </c>
      <c r="G908">
        <f>IF($B908="","",IF($J908&lt;&gt;"",IFERROR(LOOKUP(2,1/(($B$5:$B$20000=$B908)*($F$5:$F$20000="组件")*($I$5:$I$20000=$J908)),$G$5:$G$20000)&amp;"."&amp;COUNTIFS($B$5:$B908,$B908,$J$5:$J908,$J908),""),COUNTIFS($B$5:$B908,$B908,$J$5:$J908,"")))</f>
      </c>
      <c r="I908">
        <f>IF($F908="组件","C"&amp;TEXT(COUNTIFS($B$5:$B908,$B908,$F$5:$F908,"组件"),"000"),"")</f>
      </c>
      <c r="J908">
        <f>IF($B908="","",IF($F908="组件","",IF($Q908&lt;&gt;"",IF(AND($B908=$B907,$F907="组件"),$I907,IF(AND($B908=$B907,$J907&lt;&gt;""),$J907,"")),"")))</f>
      </c>
      <c r="R908">
        <f>IF($B908="","",IF($J908&lt;&gt;"",IFERROR(LOOKUP(2,1/(($B$5:$B$20000=$B908)*($F$5:$F$20000="组件")*($I$5:$I$20000=$J908)),$R$5:$R$20000)*IF($Q908="",1,$Q908),""),IF($P908="","",IF($Q908="",$P908,$P908*$Q908))))</f>
      </c>
    </row>
    <row r="909" spans="1:24" x14ac:dyDescent="0.25">
      <c r="A909">
        <f>IF(B909="","",IF(B909=B908,A908,A908+1))</f>
      </c>
      <c r="G909">
        <f>IF($B909="","",IF($J909&lt;&gt;"",IFERROR(LOOKUP(2,1/(($B$5:$B$20000=$B909)*($F$5:$F$20000="组件")*($I$5:$I$20000=$J909)),$G$5:$G$20000)&amp;"."&amp;COUNTIFS($B$5:$B909,$B909,$J$5:$J909,$J909),""),COUNTIFS($B$5:$B909,$B909,$J$5:$J909,"")))</f>
      </c>
      <c r="I909">
        <f>IF($F909="组件","C"&amp;TEXT(COUNTIFS($B$5:$B909,$B909,$F$5:$F909,"组件"),"000"),"")</f>
      </c>
      <c r="J909">
        <f>IF($B909="","",IF($F909="组件","",IF($Q909&lt;&gt;"",IF(AND($B909=$B908,$F908="组件"),$I908,IF(AND($B909=$B908,$J908&lt;&gt;""),$J908,"")),"")))</f>
      </c>
      <c r="R909">
        <f>IF($B909="","",IF($J909&lt;&gt;"",IFERROR(LOOKUP(2,1/(($B$5:$B$20000=$B909)*($F$5:$F$20000="组件")*($I$5:$I$20000=$J909)),$R$5:$R$20000)*IF($Q909="",1,$Q909),""),IF($P909="","",IF($Q909="",$P909,$P909*$Q909))))</f>
      </c>
    </row>
    <row r="910" spans="1:24" x14ac:dyDescent="0.25">
      <c r="A910">
        <f>IF(B910="","",IF(B910=B909,A909,A909+1))</f>
      </c>
      <c r="G910">
        <f>IF($B910="","",IF($J910&lt;&gt;"",IFERROR(LOOKUP(2,1/(($B$5:$B$20000=$B910)*($F$5:$F$20000="组件")*($I$5:$I$20000=$J910)),$G$5:$G$20000)&amp;"."&amp;COUNTIFS($B$5:$B910,$B910,$J$5:$J910,$J910),""),COUNTIFS($B$5:$B910,$B910,$J$5:$J910,"")))</f>
      </c>
      <c r="I910">
        <f>IF($F910="组件","C"&amp;TEXT(COUNTIFS($B$5:$B910,$B910,$F$5:$F910,"组件"),"000"),"")</f>
      </c>
      <c r="J910">
        <f>IF($B910="","",IF($F910="组件","",IF($Q910&lt;&gt;"",IF(AND($B910=$B909,$F909="组件"),$I909,IF(AND($B910=$B909,$J909&lt;&gt;""),$J909,"")),"")))</f>
      </c>
      <c r="R910">
        <f>IF($B910="","",IF($J910&lt;&gt;"",IFERROR(LOOKUP(2,1/(($B$5:$B$20000=$B910)*($F$5:$F$20000="组件")*($I$5:$I$20000=$J910)),$R$5:$R$20000)*IF($Q910="",1,$Q910),""),IF($P910="","",IF($Q910="",$P910,$P910*$Q910))))</f>
      </c>
    </row>
    <row r="911" spans="1:24" x14ac:dyDescent="0.25">
      <c r="A911">
        <f>IF(B911="","",IF(B911=B910,A910,A910+1))</f>
      </c>
      <c r="G911">
        <f>IF($B911="","",IF($J911&lt;&gt;"",IFERROR(LOOKUP(2,1/(($B$5:$B$20000=$B911)*($F$5:$F$20000="组件")*($I$5:$I$20000=$J911)),$G$5:$G$20000)&amp;"."&amp;COUNTIFS($B$5:$B911,$B911,$J$5:$J911,$J911),""),COUNTIFS($B$5:$B911,$B911,$J$5:$J911,"")))</f>
      </c>
      <c r="I911">
        <f>IF($F911="组件","C"&amp;TEXT(COUNTIFS($B$5:$B911,$B911,$F$5:$F911,"组件"),"000"),"")</f>
      </c>
      <c r="J911">
        <f>IF($B911="","",IF($F911="组件","",IF($Q911&lt;&gt;"",IF(AND($B911=$B910,$F910="组件"),$I910,IF(AND($B911=$B910,$J910&lt;&gt;""),$J910,"")),"")))</f>
      </c>
      <c r="R911">
        <f>IF($B911="","",IF($J911&lt;&gt;"",IFERROR(LOOKUP(2,1/(($B$5:$B$20000=$B911)*($F$5:$F$20000="组件")*($I$5:$I$20000=$J911)),$R$5:$R$20000)*IF($Q911="",1,$Q911),""),IF($P911="","",IF($Q911="",$P911,$P911*$Q911))))</f>
      </c>
    </row>
    <row r="912" spans="1:24" x14ac:dyDescent="0.25">
      <c r="A912">
        <f>IF(B912="","",IF(B912=B911,A911,A911+1))</f>
      </c>
      <c r="G912">
        <f>IF($B912="","",IF($J912&lt;&gt;"",IFERROR(LOOKUP(2,1/(($B$5:$B$20000=$B912)*($F$5:$F$20000="组件")*($I$5:$I$20000=$J912)),$G$5:$G$20000)&amp;"."&amp;COUNTIFS($B$5:$B912,$B912,$J$5:$J912,$J912),""),COUNTIFS($B$5:$B912,$B912,$J$5:$J912,"")))</f>
      </c>
      <c r="I912">
        <f>IF($F912="组件","C"&amp;TEXT(COUNTIFS($B$5:$B912,$B912,$F$5:$F912,"组件"),"000"),"")</f>
      </c>
      <c r="J912">
        <f>IF($B912="","",IF($F912="组件","",IF($Q912&lt;&gt;"",IF(AND($B912=$B911,$F911="组件"),$I911,IF(AND($B912=$B911,$J911&lt;&gt;""),$J911,"")),"")))</f>
      </c>
      <c r="R912">
        <f>IF($B912="","",IF($J912&lt;&gt;"",IFERROR(LOOKUP(2,1/(($B$5:$B$20000=$B912)*($F$5:$F$20000="组件")*($I$5:$I$20000=$J912)),$R$5:$R$20000)*IF($Q912="",1,$Q912),""),IF($P912="","",IF($Q912="",$P912,$P912*$Q912))))</f>
      </c>
    </row>
    <row r="913" spans="1:24" x14ac:dyDescent="0.25">
      <c r="A913">
        <f>IF(B913="","",IF(B913=B912,A912,A912+1))</f>
      </c>
      <c r="G913">
        <f>IF($B913="","",IF($J913&lt;&gt;"",IFERROR(LOOKUP(2,1/(($B$5:$B$20000=$B913)*($F$5:$F$20000="组件")*($I$5:$I$20000=$J913)),$G$5:$G$20000)&amp;"."&amp;COUNTIFS($B$5:$B913,$B913,$J$5:$J913,$J913),""),COUNTIFS($B$5:$B913,$B913,$J$5:$J913,"")))</f>
      </c>
      <c r="I913">
        <f>IF($F913="组件","C"&amp;TEXT(COUNTIFS($B$5:$B913,$B913,$F$5:$F913,"组件"),"000"),"")</f>
      </c>
      <c r="J913">
        <f>IF($B913="","",IF($F913="组件","",IF($Q913&lt;&gt;"",IF(AND($B913=$B912,$F912="组件"),$I912,IF(AND($B913=$B912,$J912&lt;&gt;""),$J912,"")),"")))</f>
      </c>
      <c r="R913">
        <f>IF($B913="","",IF($J913&lt;&gt;"",IFERROR(LOOKUP(2,1/(($B$5:$B$20000=$B913)*($F$5:$F$20000="组件")*($I$5:$I$20000=$J913)),$R$5:$R$20000)*IF($Q913="",1,$Q913),""),IF($P913="","",IF($Q913="",$P913,$P913*$Q913))))</f>
      </c>
    </row>
    <row r="914" spans="1:24" x14ac:dyDescent="0.25">
      <c r="A914">
        <f>IF(B914="","",IF(B914=B913,A913,A913+1))</f>
      </c>
      <c r="G914">
        <f>IF($B914="","",IF($J914&lt;&gt;"",IFERROR(LOOKUP(2,1/(($B$5:$B$20000=$B914)*($F$5:$F$20000="组件")*($I$5:$I$20000=$J914)),$G$5:$G$20000)&amp;"."&amp;COUNTIFS($B$5:$B914,$B914,$J$5:$J914,$J914),""),COUNTIFS($B$5:$B914,$B914,$J$5:$J914,"")))</f>
      </c>
      <c r="I914">
        <f>IF($F914="组件","C"&amp;TEXT(COUNTIFS($B$5:$B914,$B914,$F$5:$F914,"组件"),"000"),"")</f>
      </c>
      <c r="J914">
        <f>IF($B914="","",IF($F914="组件","",IF($Q914&lt;&gt;"",IF(AND($B914=$B913,$F913="组件"),$I913,IF(AND($B914=$B913,$J913&lt;&gt;""),$J913,"")),"")))</f>
      </c>
      <c r="R914">
        <f>IF($B914="","",IF($J914&lt;&gt;"",IFERROR(LOOKUP(2,1/(($B$5:$B$20000=$B914)*($F$5:$F$20000="组件")*($I$5:$I$20000=$J914)),$R$5:$R$20000)*IF($Q914="",1,$Q914),""),IF($P914="","",IF($Q914="",$P914,$P914*$Q914))))</f>
      </c>
    </row>
    <row r="915" spans="1:24" x14ac:dyDescent="0.25">
      <c r="A915">
        <f>IF(B915="","",IF(B915=B914,A914,A914+1))</f>
      </c>
      <c r="G915">
        <f>IF($B915="","",IF($J915&lt;&gt;"",IFERROR(LOOKUP(2,1/(($B$5:$B$20000=$B915)*($F$5:$F$20000="组件")*($I$5:$I$20000=$J915)),$G$5:$G$20000)&amp;"."&amp;COUNTIFS($B$5:$B915,$B915,$J$5:$J915,$J915),""),COUNTIFS($B$5:$B915,$B915,$J$5:$J915,"")))</f>
      </c>
      <c r="I915">
        <f>IF($F915="组件","C"&amp;TEXT(COUNTIFS($B$5:$B915,$B915,$F$5:$F915,"组件"),"000"),"")</f>
      </c>
      <c r="J915">
        <f>IF($B915="","",IF($F915="组件","",IF($Q915&lt;&gt;"",IF(AND($B915=$B914,$F914="组件"),$I914,IF(AND($B915=$B914,$J914&lt;&gt;""),$J914,"")),"")))</f>
      </c>
      <c r="R915">
        <f>IF($B915="","",IF($J915&lt;&gt;"",IFERROR(LOOKUP(2,1/(($B$5:$B$20000=$B915)*($F$5:$F$20000="组件")*($I$5:$I$20000=$J915)),$R$5:$R$20000)*IF($Q915="",1,$Q915),""),IF($P915="","",IF($Q915="",$P915,$P915*$Q915))))</f>
      </c>
    </row>
    <row r="916" spans="1:24" x14ac:dyDescent="0.25">
      <c r="A916">
        <f>IF(B916="","",IF(B916=B915,A915,A915+1))</f>
      </c>
      <c r="G916">
        <f>IF($B916="","",IF($J916&lt;&gt;"",IFERROR(LOOKUP(2,1/(($B$5:$B$20000=$B916)*($F$5:$F$20000="组件")*($I$5:$I$20000=$J916)),$G$5:$G$20000)&amp;"."&amp;COUNTIFS($B$5:$B916,$B916,$J$5:$J916,$J916),""),COUNTIFS($B$5:$B916,$B916,$J$5:$J916,"")))</f>
      </c>
      <c r="I916">
        <f>IF($F916="组件","C"&amp;TEXT(COUNTIFS($B$5:$B916,$B916,$F$5:$F916,"组件"),"000"),"")</f>
      </c>
      <c r="J916">
        <f>IF($B916="","",IF($F916="组件","",IF($Q916&lt;&gt;"",IF(AND($B916=$B915,$F915="组件"),$I915,IF(AND($B916=$B915,$J915&lt;&gt;""),$J915,"")),"")))</f>
      </c>
      <c r="R916">
        <f>IF($B916="","",IF($J916&lt;&gt;"",IFERROR(LOOKUP(2,1/(($B$5:$B$20000=$B916)*($F$5:$F$20000="组件")*($I$5:$I$20000=$J916)),$R$5:$R$20000)*IF($Q916="",1,$Q916),""),IF($P916="","",IF($Q916="",$P916,$P916*$Q916))))</f>
      </c>
    </row>
    <row r="917" spans="1:24" x14ac:dyDescent="0.25">
      <c r="A917">
        <f>IF(B917="","",IF(B917=B916,A916,A916+1))</f>
      </c>
      <c r="G917">
        <f>IF($B917="","",IF($J917&lt;&gt;"",IFERROR(LOOKUP(2,1/(($B$5:$B$20000=$B917)*($F$5:$F$20000="组件")*($I$5:$I$20000=$J917)),$G$5:$G$20000)&amp;"."&amp;COUNTIFS($B$5:$B917,$B917,$J$5:$J917,$J917),""),COUNTIFS($B$5:$B917,$B917,$J$5:$J917,"")))</f>
      </c>
      <c r="I917">
        <f>IF($F917="组件","C"&amp;TEXT(COUNTIFS($B$5:$B917,$B917,$F$5:$F917,"组件"),"000"),"")</f>
      </c>
      <c r="J917">
        <f>IF($B917="","",IF($F917="组件","",IF($Q917&lt;&gt;"",IF(AND($B917=$B916,$F916="组件"),$I916,IF(AND($B917=$B916,$J916&lt;&gt;""),$J916,"")),"")))</f>
      </c>
      <c r="R917">
        <f>IF($B917="","",IF($J917&lt;&gt;"",IFERROR(LOOKUP(2,1/(($B$5:$B$20000=$B917)*($F$5:$F$20000="组件")*($I$5:$I$20000=$J917)),$R$5:$R$20000)*IF($Q917="",1,$Q917),""),IF($P917="","",IF($Q917="",$P917,$P917*$Q917))))</f>
      </c>
    </row>
    <row r="918" spans="1:24" x14ac:dyDescent="0.25">
      <c r="A918">
        <f>IF(B918="","",IF(B918=B917,A917,A917+1))</f>
      </c>
      <c r="G918">
        <f>IF($B918="","",IF($J918&lt;&gt;"",IFERROR(LOOKUP(2,1/(($B$5:$B$20000=$B918)*($F$5:$F$20000="组件")*($I$5:$I$20000=$J918)),$G$5:$G$20000)&amp;"."&amp;COUNTIFS($B$5:$B918,$B918,$J$5:$J918,$J918),""),COUNTIFS($B$5:$B918,$B918,$J$5:$J918,"")))</f>
      </c>
      <c r="I918">
        <f>IF($F918="组件","C"&amp;TEXT(COUNTIFS($B$5:$B918,$B918,$F$5:$F918,"组件"),"000"),"")</f>
      </c>
      <c r="J918">
        <f>IF($B918="","",IF($F918="组件","",IF($Q918&lt;&gt;"",IF(AND($B918=$B917,$F917="组件"),$I917,IF(AND($B918=$B917,$J917&lt;&gt;""),$J917,"")),"")))</f>
      </c>
      <c r="R918">
        <f>IF($B918="","",IF($J918&lt;&gt;"",IFERROR(LOOKUP(2,1/(($B$5:$B$20000=$B918)*($F$5:$F$20000="组件")*($I$5:$I$20000=$J918)),$R$5:$R$20000)*IF($Q918="",1,$Q918),""),IF($P918="","",IF($Q918="",$P918,$P918*$Q918))))</f>
      </c>
    </row>
    <row r="919" spans="1:24" x14ac:dyDescent="0.25">
      <c r="A919">
        <f>IF(B919="","",IF(B919=B918,A918,A918+1))</f>
      </c>
      <c r="G919">
        <f>IF($B919="","",IF($J919&lt;&gt;"",IFERROR(LOOKUP(2,1/(($B$5:$B$20000=$B919)*($F$5:$F$20000="组件")*($I$5:$I$20000=$J919)),$G$5:$G$20000)&amp;"."&amp;COUNTIFS($B$5:$B919,$B919,$J$5:$J919,$J919),""),COUNTIFS($B$5:$B919,$B919,$J$5:$J919,"")))</f>
      </c>
      <c r="I919">
        <f>IF($F919="组件","C"&amp;TEXT(COUNTIFS($B$5:$B919,$B919,$F$5:$F919,"组件"),"000"),"")</f>
      </c>
      <c r="J919">
        <f>IF($B919="","",IF($F919="组件","",IF($Q919&lt;&gt;"",IF(AND($B919=$B918,$F918="组件"),$I918,IF(AND($B919=$B918,$J918&lt;&gt;""),$J918,"")),"")))</f>
      </c>
      <c r="R919">
        <f>IF($B919="","",IF($J919&lt;&gt;"",IFERROR(LOOKUP(2,1/(($B$5:$B$20000=$B919)*($F$5:$F$20000="组件")*($I$5:$I$20000=$J919)),$R$5:$R$20000)*IF($Q919="",1,$Q919),""),IF($P919="","",IF($Q919="",$P919,$P919*$Q919))))</f>
      </c>
    </row>
    <row r="920" spans="1:24" x14ac:dyDescent="0.25">
      <c r="A920">
        <f>IF(B920="","",IF(B920=B919,A919,A919+1))</f>
      </c>
      <c r="G920">
        <f>IF($B920="","",IF($J920&lt;&gt;"",IFERROR(LOOKUP(2,1/(($B$5:$B$20000=$B920)*($F$5:$F$20000="组件")*($I$5:$I$20000=$J920)),$G$5:$G$20000)&amp;"."&amp;COUNTIFS($B$5:$B920,$B920,$J$5:$J920,$J920),""),COUNTIFS($B$5:$B920,$B920,$J$5:$J920,"")))</f>
      </c>
      <c r="I920">
        <f>IF($F920="组件","C"&amp;TEXT(COUNTIFS($B$5:$B920,$B920,$F$5:$F920,"组件"),"000"),"")</f>
      </c>
      <c r="J920">
        <f>IF($B920="","",IF($F920="组件","",IF($Q920&lt;&gt;"",IF(AND($B920=$B919,$F919="组件"),$I919,IF(AND($B920=$B919,$J919&lt;&gt;""),$J919,"")),"")))</f>
      </c>
      <c r="R920">
        <f>IF($B920="","",IF($J920&lt;&gt;"",IFERROR(LOOKUP(2,1/(($B$5:$B$20000=$B920)*($F$5:$F$20000="组件")*($I$5:$I$20000=$J920)),$R$5:$R$20000)*IF($Q920="",1,$Q920),""),IF($P920="","",IF($Q920="",$P920,$P920*$Q920))))</f>
      </c>
    </row>
    <row r="921" spans="1:24" x14ac:dyDescent="0.25">
      <c r="A921">
        <f>IF(B921="","",IF(B921=B920,A920,A920+1))</f>
      </c>
      <c r="G921">
        <f>IF($B921="","",IF($J921&lt;&gt;"",IFERROR(LOOKUP(2,1/(($B$5:$B$20000=$B921)*($F$5:$F$20000="组件")*($I$5:$I$20000=$J921)),$G$5:$G$20000)&amp;"."&amp;COUNTIFS($B$5:$B921,$B921,$J$5:$J921,$J921),""),COUNTIFS($B$5:$B921,$B921,$J$5:$J921,"")))</f>
      </c>
      <c r="I921">
        <f>IF($F921="组件","C"&amp;TEXT(COUNTIFS($B$5:$B921,$B921,$F$5:$F921,"组件"),"000"),"")</f>
      </c>
      <c r="J921">
        <f>IF($B921="","",IF($F921="组件","",IF($Q921&lt;&gt;"",IF(AND($B921=$B920,$F920="组件"),$I920,IF(AND($B921=$B920,$J920&lt;&gt;""),$J920,"")),"")))</f>
      </c>
      <c r="R921">
        <f>IF($B921="","",IF($J921&lt;&gt;"",IFERROR(LOOKUP(2,1/(($B$5:$B$20000=$B921)*($F$5:$F$20000="组件")*($I$5:$I$20000=$J921)),$R$5:$R$20000)*IF($Q921="",1,$Q921),""),IF($P921="","",IF($Q921="",$P921,$P921*$Q921))))</f>
      </c>
    </row>
    <row r="922" spans="1:24" x14ac:dyDescent="0.25">
      <c r="A922">
        <f>IF(B922="","",IF(B922=B921,A921,A921+1))</f>
      </c>
      <c r="G922">
        <f>IF($B922="","",IF($J922&lt;&gt;"",IFERROR(LOOKUP(2,1/(($B$5:$B$20000=$B922)*($F$5:$F$20000="组件")*($I$5:$I$20000=$J922)),$G$5:$G$20000)&amp;"."&amp;COUNTIFS($B$5:$B922,$B922,$J$5:$J922,$J922),""),COUNTIFS($B$5:$B922,$B922,$J$5:$J922,"")))</f>
      </c>
      <c r="I922">
        <f>IF($F922="组件","C"&amp;TEXT(COUNTIFS($B$5:$B922,$B922,$F$5:$F922,"组件"),"000"),"")</f>
      </c>
      <c r="J922">
        <f>IF($B922="","",IF($F922="组件","",IF($Q922&lt;&gt;"",IF(AND($B922=$B921,$F921="组件"),$I921,IF(AND($B922=$B921,$J921&lt;&gt;""),$J921,"")),"")))</f>
      </c>
      <c r="R922">
        <f>IF($B922="","",IF($J922&lt;&gt;"",IFERROR(LOOKUP(2,1/(($B$5:$B$20000=$B922)*($F$5:$F$20000="组件")*($I$5:$I$20000=$J922)),$R$5:$R$20000)*IF($Q922="",1,$Q922),""),IF($P922="","",IF($Q922="",$P922,$P922*$Q922))))</f>
      </c>
    </row>
    <row r="923" spans="1:24" x14ac:dyDescent="0.25">
      <c r="A923">
        <f>IF(B923="","",IF(B923=B922,A922,A922+1))</f>
      </c>
      <c r="G923">
        <f>IF($B923="","",IF($J923&lt;&gt;"",IFERROR(LOOKUP(2,1/(($B$5:$B$20000=$B923)*($F$5:$F$20000="组件")*($I$5:$I$20000=$J923)),$G$5:$G$20000)&amp;"."&amp;COUNTIFS($B$5:$B923,$B923,$J$5:$J923,$J923),""),COUNTIFS($B$5:$B923,$B923,$J$5:$J923,"")))</f>
      </c>
      <c r="I923">
        <f>IF($F923="组件","C"&amp;TEXT(COUNTIFS($B$5:$B923,$B923,$F$5:$F923,"组件"),"000"),"")</f>
      </c>
      <c r="J923">
        <f>IF($B923="","",IF($F923="组件","",IF($Q923&lt;&gt;"",IF(AND($B923=$B922,$F922="组件"),$I922,IF(AND($B923=$B922,$J922&lt;&gt;""),$J922,"")),"")))</f>
      </c>
      <c r="R923">
        <f>IF($B923="","",IF($J923&lt;&gt;"",IFERROR(LOOKUP(2,1/(($B$5:$B$20000=$B923)*($F$5:$F$20000="组件")*($I$5:$I$20000=$J923)),$R$5:$R$20000)*IF($Q923="",1,$Q923),""),IF($P923="","",IF($Q923="",$P923,$P923*$Q923))))</f>
      </c>
    </row>
    <row r="924" spans="1:24" x14ac:dyDescent="0.25">
      <c r="A924">
        <f>IF(B924="","",IF(B924=B923,A923,A923+1))</f>
      </c>
      <c r="G924">
        <f>IF($B924="","",IF($J924&lt;&gt;"",IFERROR(LOOKUP(2,1/(($B$5:$B$20000=$B924)*($F$5:$F$20000="组件")*($I$5:$I$20000=$J924)),$G$5:$G$20000)&amp;"."&amp;COUNTIFS($B$5:$B924,$B924,$J$5:$J924,$J924),""),COUNTIFS($B$5:$B924,$B924,$J$5:$J924,"")))</f>
      </c>
      <c r="I924">
        <f>IF($F924="组件","C"&amp;TEXT(COUNTIFS($B$5:$B924,$B924,$F$5:$F924,"组件"),"000"),"")</f>
      </c>
      <c r="J924">
        <f>IF($B924="","",IF($F924="组件","",IF($Q924&lt;&gt;"",IF(AND($B924=$B923,$F923="组件"),$I923,IF(AND($B924=$B923,$J923&lt;&gt;""),$J923,"")),"")))</f>
      </c>
      <c r="R924">
        <f>IF($B924="","",IF($J924&lt;&gt;"",IFERROR(LOOKUP(2,1/(($B$5:$B$20000=$B924)*($F$5:$F$20000="组件")*($I$5:$I$20000=$J924)),$R$5:$R$20000)*IF($Q924="",1,$Q924),""),IF($P924="","",IF($Q924="",$P924,$P924*$Q924))))</f>
      </c>
    </row>
    <row r="925" spans="1:24" x14ac:dyDescent="0.25">
      <c r="A925">
        <f>IF(B925="","",IF(B925=B924,A924,A924+1))</f>
      </c>
      <c r="G925">
        <f>IF($B925="","",IF($J925&lt;&gt;"",IFERROR(LOOKUP(2,1/(($B$5:$B$20000=$B925)*($F$5:$F$20000="组件")*($I$5:$I$20000=$J925)),$G$5:$G$20000)&amp;"."&amp;COUNTIFS($B$5:$B925,$B925,$J$5:$J925,$J925),""),COUNTIFS($B$5:$B925,$B925,$J$5:$J925,"")))</f>
      </c>
      <c r="I925">
        <f>IF($F925="组件","C"&amp;TEXT(COUNTIFS($B$5:$B925,$B925,$F$5:$F925,"组件"),"000"),"")</f>
      </c>
      <c r="J925">
        <f>IF($B925="","",IF($F925="组件","",IF($Q925&lt;&gt;"",IF(AND($B925=$B924,$F924="组件"),$I924,IF(AND($B925=$B924,$J924&lt;&gt;""),$J924,"")),"")))</f>
      </c>
      <c r="R925">
        <f>IF($B925="","",IF($J925&lt;&gt;"",IFERROR(LOOKUP(2,1/(($B$5:$B$20000=$B925)*($F$5:$F$20000="组件")*($I$5:$I$20000=$J925)),$R$5:$R$20000)*IF($Q925="",1,$Q925),""),IF($P925="","",IF($Q925="",$P925,$P925*$Q925))))</f>
      </c>
    </row>
    <row r="926" spans="1:24" x14ac:dyDescent="0.25">
      <c r="A926">
        <f>IF(B926="","",IF(B926=B925,A925,A925+1))</f>
      </c>
      <c r="G926">
        <f>IF($B926="","",IF($J926&lt;&gt;"",IFERROR(LOOKUP(2,1/(($B$5:$B$20000=$B926)*($F$5:$F$20000="组件")*($I$5:$I$20000=$J926)),$G$5:$G$20000)&amp;"."&amp;COUNTIFS($B$5:$B926,$B926,$J$5:$J926,$J926),""),COUNTIFS($B$5:$B926,$B926,$J$5:$J926,"")))</f>
      </c>
      <c r="I926">
        <f>IF($F926="组件","C"&amp;TEXT(COUNTIFS($B$5:$B926,$B926,$F$5:$F926,"组件"),"000"),"")</f>
      </c>
      <c r="J926">
        <f>IF($B926="","",IF($F926="组件","",IF($Q926&lt;&gt;"",IF(AND($B926=$B925,$F925="组件"),$I925,IF(AND($B926=$B925,$J925&lt;&gt;""),$J925,"")),"")))</f>
      </c>
      <c r="R926">
        <f>IF($B926="","",IF($J926&lt;&gt;"",IFERROR(LOOKUP(2,1/(($B$5:$B$20000=$B926)*($F$5:$F$20000="组件")*($I$5:$I$20000=$J926)),$R$5:$R$20000)*IF($Q926="",1,$Q926),""),IF($P926="","",IF($Q926="",$P926,$P926*$Q926))))</f>
      </c>
    </row>
    <row r="927" spans="1:24" x14ac:dyDescent="0.25">
      <c r="A927">
        <f>IF(B927="","",IF(B927=B926,A926,A926+1))</f>
      </c>
      <c r="G927">
        <f>IF($B927="","",IF($J927&lt;&gt;"",IFERROR(LOOKUP(2,1/(($B$5:$B$20000=$B927)*($F$5:$F$20000="组件")*($I$5:$I$20000=$J927)),$G$5:$G$20000)&amp;"."&amp;COUNTIFS($B$5:$B927,$B927,$J$5:$J927,$J927),""),COUNTIFS($B$5:$B927,$B927,$J$5:$J927,"")))</f>
      </c>
      <c r="I927">
        <f>IF($F927="组件","C"&amp;TEXT(COUNTIFS($B$5:$B927,$B927,$F$5:$F927,"组件"),"000"),"")</f>
      </c>
      <c r="J927">
        <f>IF($B927="","",IF($F927="组件","",IF($Q927&lt;&gt;"",IF(AND($B927=$B926,$F926="组件"),$I926,IF(AND($B927=$B926,$J926&lt;&gt;""),$J926,"")),"")))</f>
      </c>
      <c r="R927">
        <f>IF($B927="","",IF($J927&lt;&gt;"",IFERROR(LOOKUP(2,1/(($B$5:$B$20000=$B927)*($F$5:$F$20000="组件")*($I$5:$I$20000=$J927)),$R$5:$R$20000)*IF($Q927="",1,$Q927),""),IF($P927="","",IF($Q927="",$P927,$P927*$Q927))))</f>
      </c>
    </row>
    <row r="928" spans="1:24" x14ac:dyDescent="0.25">
      <c r="A928">
        <f>IF(B928="","",IF(B928=B927,A927,A927+1))</f>
      </c>
      <c r="G928">
        <f>IF($B928="","",IF($J928&lt;&gt;"",IFERROR(LOOKUP(2,1/(($B$5:$B$20000=$B928)*($F$5:$F$20000="组件")*($I$5:$I$20000=$J928)),$G$5:$G$20000)&amp;"."&amp;COUNTIFS($B$5:$B928,$B928,$J$5:$J928,$J928),""),COUNTIFS($B$5:$B928,$B928,$J$5:$J928,"")))</f>
      </c>
      <c r="I928">
        <f>IF($F928="组件","C"&amp;TEXT(COUNTIFS($B$5:$B928,$B928,$F$5:$F928,"组件"),"000"),"")</f>
      </c>
      <c r="J928">
        <f>IF($B928="","",IF($F928="组件","",IF($Q928&lt;&gt;"",IF(AND($B928=$B927,$F927="组件"),$I927,IF(AND($B928=$B927,$J927&lt;&gt;""),$J927,"")),"")))</f>
      </c>
      <c r="R928">
        <f>IF($B928="","",IF($J928&lt;&gt;"",IFERROR(LOOKUP(2,1/(($B$5:$B$20000=$B928)*($F$5:$F$20000="组件")*($I$5:$I$20000=$J928)),$R$5:$R$20000)*IF($Q928="",1,$Q928),""),IF($P928="","",IF($Q928="",$P928,$P928*$Q928))))</f>
      </c>
    </row>
    <row r="929" spans="1:24" x14ac:dyDescent="0.25">
      <c r="A929">
        <f>IF(B929="","",IF(B929=B928,A928,A928+1))</f>
      </c>
      <c r="G929">
        <f>IF($B929="","",IF($J929&lt;&gt;"",IFERROR(LOOKUP(2,1/(($B$5:$B$20000=$B929)*($F$5:$F$20000="组件")*($I$5:$I$20000=$J929)),$G$5:$G$20000)&amp;"."&amp;COUNTIFS($B$5:$B929,$B929,$J$5:$J929,$J929),""),COUNTIFS($B$5:$B929,$B929,$J$5:$J929,"")))</f>
      </c>
      <c r="I929">
        <f>IF($F929="组件","C"&amp;TEXT(COUNTIFS($B$5:$B929,$B929,$F$5:$F929,"组件"),"000"),"")</f>
      </c>
      <c r="J929">
        <f>IF($B929="","",IF($F929="组件","",IF($Q929&lt;&gt;"",IF(AND($B929=$B928,$F928="组件"),$I928,IF(AND($B929=$B928,$J928&lt;&gt;""),$J928,"")),"")))</f>
      </c>
      <c r="R929">
        <f>IF($B929="","",IF($J929&lt;&gt;"",IFERROR(LOOKUP(2,1/(($B$5:$B$20000=$B929)*($F$5:$F$20000="组件")*($I$5:$I$20000=$J929)),$R$5:$R$20000)*IF($Q929="",1,$Q929),""),IF($P929="","",IF($Q929="",$P929,$P929*$Q929))))</f>
      </c>
    </row>
    <row r="930" spans="1:24" x14ac:dyDescent="0.25">
      <c r="A930">
        <f>IF(B930="","",IF(B930=B929,A929,A929+1))</f>
      </c>
      <c r="G930">
        <f>IF($B930="","",IF($J930&lt;&gt;"",IFERROR(LOOKUP(2,1/(($B$5:$B$20000=$B930)*($F$5:$F$20000="组件")*($I$5:$I$20000=$J930)),$G$5:$G$20000)&amp;"."&amp;COUNTIFS($B$5:$B930,$B930,$J$5:$J930,$J930),""),COUNTIFS($B$5:$B930,$B930,$J$5:$J930,"")))</f>
      </c>
      <c r="I930">
        <f>IF($F930="组件","C"&amp;TEXT(COUNTIFS($B$5:$B930,$B930,$F$5:$F930,"组件"),"000"),"")</f>
      </c>
      <c r="J930">
        <f>IF($B930="","",IF($F930="组件","",IF($Q930&lt;&gt;"",IF(AND($B930=$B929,$F929="组件"),$I929,IF(AND($B930=$B929,$J929&lt;&gt;""),$J929,"")),"")))</f>
      </c>
      <c r="R930">
        <f>IF($B930="","",IF($J930&lt;&gt;"",IFERROR(LOOKUP(2,1/(($B$5:$B$20000=$B930)*($F$5:$F$20000="组件")*($I$5:$I$20000=$J930)),$R$5:$R$20000)*IF($Q930="",1,$Q930),""),IF($P930="","",IF($Q930="",$P930,$P930*$Q930))))</f>
      </c>
    </row>
    <row r="931" spans="1:24" x14ac:dyDescent="0.25">
      <c r="A931">
        <f>IF(B931="","",IF(B931=B930,A930,A930+1))</f>
      </c>
      <c r="G931">
        <f>IF($B931="","",IF($J931&lt;&gt;"",IFERROR(LOOKUP(2,1/(($B$5:$B$20000=$B931)*($F$5:$F$20000="组件")*($I$5:$I$20000=$J931)),$G$5:$G$20000)&amp;"."&amp;COUNTIFS($B$5:$B931,$B931,$J$5:$J931,$J931),""),COUNTIFS($B$5:$B931,$B931,$J$5:$J931,"")))</f>
      </c>
      <c r="I931">
        <f>IF($F931="组件","C"&amp;TEXT(COUNTIFS($B$5:$B931,$B931,$F$5:$F931,"组件"),"000"),"")</f>
      </c>
      <c r="J931">
        <f>IF($B931="","",IF($F931="组件","",IF($Q931&lt;&gt;"",IF(AND($B931=$B930,$F930="组件"),$I930,IF(AND($B931=$B930,$J930&lt;&gt;""),$J930,"")),"")))</f>
      </c>
      <c r="R931">
        <f>IF($B931="","",IF($J931&lt;&gt;"",IFERROR(LOOKUP(2,1/(($B$5:$B$20000=$B931)*($F$5:$F$20000="组件")*($I$5:$I$20000=$J931)),$R$5:$R$20000)*IF($Q931="",1,$Q931),""),IF($P931="","",IF($Q931="",$P931,$P931*$Q931))))</f>
      </c>
    </row>
    <row r="932" spans="1:24" x14ac:dyDescent="0.25">
      <c r="A932">
        <f>IF(B932="","",IF(B932=B931,A931,A931+1))</f>
      </c>
      <c r="G932">
        <f>IF($B932="","",IF($J932&lt;&gt;"",IFERROR(LOOKUP(2,1/(($B$5:$B$20000=$B932)*($F$5:$F$20000="组件")*($I$5:$I$20000=$J932)),$G$5:$G$20000)&amp;"."&amp;COUNTIFS($B$5:$B932,$B932,$J$5:$J932,$J932),""),COUNTIFS($B$5:$B932,$B932,$J$5:$J932,"")))</f>
      </c>
      <c r="I932">
        <f>IF($F932="组件","C"&amp;TEXT(COUNTIFS($B$5:$B932,$B932,$F$5:$F932,"组件"),"000"),"")</f>
      </c>
      <c r="J932">
        <f>IF($B932="","",IF($F932="组件","",IF($Q932&lt;&gt;"",IF(AND($B932=$B931,$F931="组件"),$I931,IF(AND($B932=$B931,$J931&lt;&gt;""),$J931,"")),"")))</f>
      </c>
      <c r="R932">
        <f>IF($B932="","",IF($J932&lt;&gt;"",IFERROR(LOOKUP(2,1/(($B$5:$B$20000=$B932)*($F$5:$F$20000="组件")*($I$5:$I$20000=$J932)),$R$5:$R$20000)*IF($Q932="",1,$Q932),""),IF($P932="","",IF($Q932="",$P932,$P932*$Q932))))</f>
      </c>
    </row>
    <row r="933" spans="1:24" x14ac:dyDescent="0.25">
      <c r="A933">
        <f>IF(B933="","",IF(B933=B932,A932,A932+1))</f>
      </c>
      <c r="G933">
        <f>IF($B933="","",IF($J933&lt;&gt;"",IFERROR(LOOKUP(2,1/(($B$5:$B$20000=$B933)*($F$5:$F$20000="组件")*($I$5:$I$20000=$J933)),$G$5:$G$20000)&amp;"."&amp;COUNTIFS($B$5:$B933,$B933,$J$5:$J933,$J933),""),COUNTIFS($B$5:$B933,$B933,$J$5:$J933,"")))</f>
      </c>
      <c r="I933">
        <f>IF($F933="组件","C"&amp;TEXT(COUNTIFS($B$5:$B933,$B933,$F$5:$F933,"组件"),"000"),"")</f>
      </c>
      <c r="J933">
        <f>IF($B933="","",IF($F933="组件","",IF($Q933&lt;&gt;"",IF(AND($B933=$B932,$F932="组件"),$I932,IF(AND($B933=$B932,$J932&lt;&gt;""),$J932,"")),"")))</f>
      </c>
      <c r="R933">
        <f>IF($B933="","",IF($J933&lt;&gt;"",IFERROR(LOOKUP(2,1/(($B$5:$B$20000=$B933)*($F$5:$F$20000="组件")*($I$5:$I$20000=$J933)),$R$5:$R$20000)*IF($Q933="",1,$Q933),""),IF($P933="","",IF($Q933="",$P933,$P933*$Q933))))</f>
      </c>
    </row>
    <row r="934" spans="1:24" x14ac:dyDescent="0.25">
      <c r="A934">
        <f>IF(B934="","",IF(B934=B933,A933,A933+1))</f>
      </c>
      <c r="G934">
        <f>IF($B934="","",IF($J934&lt;&gt;"",IFERROR(LOOKUP(2,1/(($B$5:$B$20000=$B934)*($F$5:$F$20000="组件")*($I$5:$I$20000=$J934)),$G$5:$G$20000)&amp;"."&amp;COUNTIFS($B$5:$B934,$B934,$J$5:$J934,$J934),""),COUNTIFS($B$5:$B934,$B934,$J$5:$J934,"")))</f>
      </c>
      <c r="I934">
        <f>IF($F934="组件","C"&amp;TEXT(COUNTIFS($B$5:$B934,$B934,$F$5:$F934,"组件"),"000"),"")</f>
      </c>
      <c r="J934">
        <f>IF($B934="","",IF($F934="组件","",IF($Q934&lt;&gt;"",IF(AND($B934=$B933,$F933="组件"),$I933,IF(AND($B934=$B933,$J933&lt;&gt;""),$J933,"")),"")))</f>
      </c>
      <c r="R934">
        <f>IF($B934="","",IF($J934&lt;&gt;"",IFERROR(LOOKUP(2,1/(($B$5:$B$20000=$B934)*($F$5:$F$20000="组件")*($I$5:$I$20000=$J934)),$R$5:$R$20000)*IF($Q934="",1,$Q934),""),IF($P934="","",IF($Q934="",$P934,$P934*$Q934))))</f>
      </c>
    </row>
    <row r="935" spans="1:24" x14ac:dyDescent="0.25">
      <c r="A935">
        <f>IF(B935="","",IF(B935=B934,A934,A934+1))</f>
      </c>
      <c r="G935">
        <f>IF($B935="","",IF($J935&lt;&gt;"",IFERROR(LOOKUP(2,1/(($B$5:$B$20000=$B935)*($F$5:$F$20000="组件")*($I$5:$I$20000=$J935)),$G$5:$G$20000)&amp;"."&amp;COUNTIFS($B$5:$B935,$B935,$J$5:$J935,$J935),""),COUNTIFS($B$5:$B935,$B935,$J$5:$J935,"")))</f>
      </c>
      <c r="I935">
        <f>IF($F935="组件","C"&amp;TEXT(COUNTIFS($B$5:$B935,$B935,$F$5:$F935,"组件"),"000"),"")</f>
      </c>
      <c r="J935">
        <f>IF($B935="","",IF($F935="组件","",IF($Q935&lt;&gt;"",IF(AND($B935=$B934,$F934="组件"),$I934,IF(AND($B935=$B934,$J934&lt;&gt;""),$J934,"")),"")))</f>
      </c>
      <c r="R935">
        <f>IF($B935="","",IF($J935&lt;&gt;"",IFERROR(LOOKUP(2,1/(($B$5:$B$20000=$B935)*($F$5:$F$20000="组件")*($I$5:$I$20000=$J935)),$R$5:$R$20000)*IF($Q935="",1,$Q935),""),IF($P935="","",IF($Q935="",$P935,$P935*$Q935))))</f>
      </c>
    </row>
    <row r="936" spans="1:24" x14ac:dyDescent="0.25">
      <c r="A936">
        <f>IF(B936="","",IF(B936=B935,A935,A935+1))</f>
      </c>
      <c r="G936">
        <f>IF($B936="","",IF($J936&lt;&gt;"",IFERROR(LOOKUP(2,1/(($B$5:$B$20000=$B936)*($F$5:$F$20000="组件")*($I$5:$I$20000=$J936)),$G$5:$G$20000)&amp;"."&amp;COUNTIFS($B$5:$B936,$B936,$J$5:$J936,$J936),""),COUNTIFS($B$5:$B936,$B936,$J$5:$J936,"")))</f>
      </c>
      <c r="I936">
        <f>IF($F936="组件","C"&amp;TEXT(COUNTIFS($B$5:$B936,$B936,$F$5:$F936,"组件"),"000"),"")</f>
      </c>
      <c r="J936">
        <f>IF($B936="","",IF($F936="组件","",IF($Q936&lt;&gt;"",IF(AND($B936=$B935,$F935="组件"),$I935,IF(AND($B936=$B935,$J935&lt;&gt;""),$J935,"")),"")))</f>
      </c>
      <c r="R936">
        <f>IF($B936="","",IF($J936&lt;&gt;"",IFERROR(LOOKUP(2,1/(($B$5:$B$20000=$B936)*($F$5:$F$20000="组件")*($I$5:$I$20000=$J936)),$R$5:$R$20000)*IF($Q936="",1,$Q936),""),IF($P936="","",IF($Q936="",$P936,$P936*$Q936))))</f>
      </c>
    </row>
    <row r="937" spans="1:24" x14ac:dyDescent="0.25">
      <c r="A937">
        <f>IF(B937="","",IF(B937=B936,A936,A936+1))</f>
      </c>
      <c r="G937">
        <f>IF($B937="","",IF($J937&lt;&gt;"",IFERROR(LOOKUP(2,1/(($B$5:$B$20000=$B937)*($F$5:$F$20000="组件")*($I$5:$I$20000=$J937)),$G$5:$G$20000)&amp;"."&amp;COUNTIFS($B$5:$B937,$B937,$J$5:$J937,$J937),""),COUNTIFS($B$5:$B937,$B937,$J$5:$J937,"")))</f>
      </c>
      <c r="I937">
        <f>IF($F937="组件","C"&amp;TEXT(COUNTIFS($B$5:$B937,$B937,$F$5:$F937,"组件"),"000"),"")</f>
      </c>
      <c r="J937">
        <f>IF($B937="","",IF($F937="组件","",IF($Q937&lt;&gt;"",IF(AND($B937=$B936,$F936="组件"),$I936,IF(AND($B937=$B936,$J936&lt;&gt;""),$J936,"")),"")))</f>
      </c>
      <c r="R937">
        <f>IF($B937="","",IF($J937&lt;&gt;"",IFERROR(LOOKUP(2,1/(($B$5:$B$20000=$B937)*($F$5:$F$20000="组件")*($I$5:$I$20000=$J937)),$R$5:$R$20000)*IF($Q937="",1,$Q937),""),IF($P937="","",IF($Q937="",$P937,$P937*$Q937))))</f>
      </c>
    </row>
    <row r="938" spans="1:24" x14ac:dyDescent="0.25">
      <c r="A938">
        <f>IF(B938="","",IF(B938=B937,A937,A937+1))</f>
      </c>
      <c r="G938">
        <f>IF($B938="","",IF($J938&lt;&gt;"",IFERROR(LOOKUP(2,1/(($B$5:$B$20000=$B938)*($F$5:$F$20000="组件")*($I$5:$I$20000=$J938)),$G$5:$G$20000)&amp;"."&amp;COUNTIFS($B$5:$B938,$B938,$J$5:$J938,$J938),""),COUNTIFS($B$5:$B938,$B938,$J$5:$J938,"")))</f>
      </c>
      <c r="I938">
        <f>IF($F938="组件","C"&amp;TEXT(COUNTIFS($B$5:$B938,$B938,$F$5:$F938,"组件"),"000"),"")</f>
      </c>
      <c r="J938">
        <f>IF($B938="","",IF($F938="组件","",IF($Q938&lt;&gt;"",IF(AND($B938=$B937,$F937="组件"),$I937,IF(AND($B938=$B937,$J937&lt;&gt;""),$J937,"")),"")))</f>
      </c>
      <c r="R938">
        <f>IF($B938="","",IF($J938&lt;&gt;"",IFERROR(LOOKUP(2,1/(($B$5:$B$20000=$B938)*($F$5:$F$20000="组件")*($I$5:$I$20000=$J938)),$R$5:$R$20000)*IF($Q938="",1,$Q938),""),IF($P938="","",IF($Q938="",$P938,$P938*$Q938))))</f>
      </c>
    </row>
    <row r="939" spans="1:24" x14ac:dyDescent="0.25">
      <c r="A939">
        <f>IF(B939="","",IF(B939=B938,A938,A938+1))</f>
      </c>
      <c r="G939">
        <f>IF($B939="","",IF($J939&lt;&gt;"",IFERROR(LOOKUP(2,1/(($B$5:$B$20000=$B939)*($F$5:$F$20000="组件")*($I$5:$I$20000=$J939)),$G$5:$G$20000)&amp;"."&amp;COUNTIFS($B$5:$B939,$B939,$J$5:$J939,$J939),""),COUNTIFS($B$5:$B939,$B939,$J$5:$J939,"")))</f>
      </c>
      <c r="I939">
        <f>IF($F939="组件","C"&amp;TEXT(COUNTIFS($B$5:$B939,$B939,$F$5:$F939,"组件"),"000"),"")</f>
      </c>
      <c r="J939">
        <f>IF($B939="","",IF($F939="组件","",IF($Q939&lt;&gt;"",IF(AND($B939=$B938,$F938="组件"),$I938,IF(AND($B939=$B938,$J938&lt;&gt;""),$J938,"")),"")))</f>
      </c>
      <c r="R939">
        <f>IF($B939="","",IF($J939&lt;&gt;"",IFERROR(LOOKUP(2,1/(($B$5:$B$20000=$B939)*($F$5:$F$20000="组件")*($I$5:$I$20000=$J939)),$R$5:$R$20000)*IF($Q939="",1,$Q939),""),IF($P939="","",IF($Q939="",$P939,$P939*$Q939))))</f>
      </c>
    </row>
    <row r="940" spans="1:24" x14ac:dyDescent="0.25">
      <c r="A940">
        <f>IF(B940="","",IF(B940=B939,A939,A939+1))</f>
      </c>
      <c r="G940">
        <f>IF($B940="","",IF($J940&lt;&gt;"",IFERROR(LOOKUP(2,1/(($B$5:$B$20000=$B940)*($F$5:$F$20000="组件")*($I$5:$I$20000=$J940)),$G$5:$G$20000)&amp;"."&amp;COUNTIFS($B$5:$B940,$B940,$J$5:$J940,$J940),""),COUNTIFS($B$5:$B940,$B940,$J$5:$J940,"")))</f>
      </c>
      <c r="I940">
        <f>IF($F940="组件","C"&amp;TEXT(COUNTIFS($B$5:$B940,$B940,$F$5:$F940,"组件"),"000"),"")</f>
      </c>
      <c r="J940">
        <f>IF($B940="","",IF($F940="组件","",IF($Q940&lt;&gt;"",IF(AND($B940=$B939,$F939="组件"),$I939,IF(AND($B940=$B939,$J939&lt;&gt;""),$J939,"")),"")))</f>
      </c>
      <c r="R940">
        <f>IF($B940="","",IF($J940&lt;&gt;"",IFERROR(LOOKUP(2,1/(($B$5:$B$20000=$B940)*($F$5:$F$20000="组件")*($I$5:$I$20000=$J940)),$R$5:$R$20000)*IF($Q940="",1,$Q940),""),IF($P940="","",IF($Q940="",$P940,$P940*$Q940))))</f>
      </c>
    </row>
    <row r="941" spans="1:24" x14ac:dyDescent="0.25">
      <c r="A941">
        <f>IF(B941="","",IF(B941=B940,A940,A940+1))</f>
      </c>
      <c r="G941">
        <f>IF($B941="","",IF($J941&lt;&gt;"",IFERROR(LOOKUP(2,1/(($B$5:$B$20000=$B941)*($F$5:$F$20000="组件")*($I$5:$I$20000=$J941)),$G$5:$G$20000)&amp;"."&amp;COUNTIFS($B$5:$B941,$B941,$J$5:$J941,$J941),""),COUNTIFS($B$5:$B941,$B941,$J$5:$J941,"")))</f>
      </c>
      <c r="I941">
        <f>IF($F941="组件","C"&amp;TEXT(COUNTIFS($B$5:$B941,$B941,$F$5:$F941,"组件"),"000"),"")</f>
      </c>
      <c r="J941">
        <f>IF($B941="","",IF($F941="组件","",IF($Q941&lt;&gt;"",IF(AND($B941=$B940,$F940="组件"),$I940,IF(AND($B941=$B940,$J940&lt;&gt;""),$J940,"")),"")))</f>
      </c>
      <c r="R941">
        <f>IF($B941="","",IF($J941&lt;&gt;"",IFERROR(LOOKUP(2,1/(($B$5:$B$20000=$B941)*($F$5:$F$20000="组件")*($I$5:$I$20000=$J941)),$R$5:$R$20000)*IF($Q941="",1,$Q941),""),IF($P941="","",IF($Q941="",$P941,$P941*$Q941))))</f>
      </c>
    </row>
    <row r="942" spans="1:24" x14ac:dyDescent="0.25">
      <c r="A942">
        <f>IF(B942="","",IF(B942=B941,A941,A941+1))</f>
      </c>
      <c r="G942">
        <f>IF($B942="","",IF($J942&lt;&gt;"",IFERROR(LOOKUP(2,1/(($B$5:$B$20000=$B942)*($F$5:$F$20000="组件")*($I$5:$I$20000=$J942)),$G$5:$G$20000)&amp;"."&amp;COUNTIFS($B$5:$B942,$B942,$J$5:$J942,$J942),""),COUNTIFS($B$5:$B942,$B942,$J$5:$J942,"")))</f>
      </c>
      <c r="I942">
        <f>IF($F942="组件","C"&amp;TEXT(COUNTIFS($B$5:$B942,$B942,$F$5:$F942,"组件"),"000"),"")</f>
      </c>
      <c r="J942">
        <f>IF($B942="","",IF($F942="组件","",IF($Q942&lt;&gt;"",IF(AND($B942=$B941,$F941="组件"),$I941,IF(AND($B942=$B941,$J941&lt;&gt;""),$J941,"")),"")))</f>
      </c>
      <c r="R942">
        <f>IF($B942="","",IF($J942&lt;&gt;"",IFERROR(LOOKUP(2,1/(($B$5:$B$20000=$B942)*($F$5:$F$20000="组件")*($I$5:$I$20000=$J942)),$R$5:$R$20000)*IF($Q942="",1,$Q942),""),IF($P942="","",IF($Q942="",$P942,$P942*$Q942))))</f>
      </c>
    </row>
    <row r="943" spans="1:24" x14ac:dyDescent="0.25">
      <c r="A943">
        <f>IF(B943="","",IF(B943=B942,A942,A942+1))</f>
      </c>
      <c r="G943">
        <f>IF($B943="","",IF($J943&lt;&gt;"",IFERROR(LOOKUP(2,1/(($B$5:$B$20000=$B943)*($F$5:$F$20000="组件")*($I$5:$I$20000=$J943)),$G$5:$G$20000)&amp;"."&amp;COUNTIFS($B$5:$B943,$B943,$J$5:$J943,$J943),""),COUNTIFS($B$5:$B943,$B943,$J$5:$J943,"")))</f>
      </c>
      <c r="I943">
        <f>IF($F943="组件","C"&amp;TEXT(COUNTIFS($B$5:$B943,$B943,$F$5:$F943,"组件"),"000"),"")</f>
      </c>
      <c r="J943">
        <f>IF($B943="","",IF($F943="组件","",IF($Q943&lt;&gt;"",IF(AND($B943=$B942,$F942="组件"),$I942,IF(AND($B943=$B942,$J942&lt;&gt;""),$J942,"")),"")))</f>
      </c>
      <c r="R943">
        <f>IF($B943="","",IF($J943&lt;&gt;"",IFERROR(LOOKUP(2,1/(($B$5:$B$20000=$B943)*($F$5:$F$20000="组件")*($I$5:$I$20000=$J943)),$R$5:$R$20000)*IF($Q943="",1,$Q943),""),IF($P943="","",IF($Q943="",$P943,$P943*$Q943))))</f>
      </c>
    </row>
    <row r="944" spans="1:24" x14ac:dyDescent="0.25">
      <c r="A944">
        <f>IF(B944="","",IF(B944=B943,A943,A943+1))</f>
      </c>
      <c r="G944">
        <f>IF($B944="","",IF($J944&lt;&gt;"",IFERROR(LOOKUP(2,1/(($B$5:$B$20000=$B944)*($F$5:$F$20000="组件")*($I$5:$I$20000=$J944)),$G$5:$G$20000)&amp;"."&amp;COUNTIFS($B$5:$B944,$B944,$J$5:$J944,$J944),""),COUNTIFS($B$5:$B944,$B944,$J$5:$J944,"")))</f>
      </c>
      <c r="I944">
        <f>IF($F944="组件","C"&amp;TEXT(COUNTIFS($B$5:$B944,$B944,$F$5:$F944,"组件"),"000"),"")</f>
      </c>
      <c r="J944">
        <f>IF($B944="","",IF($F944="组件","",IF($Q944&lt;&gt;"",IF(AND($B944=$B943,$F943="组件"),$I943,IF(AND($B944=$B943,$J943&lt;&gt;""),$J943,"")),"")))</f>
      </c>
      <c r="R944">
        <f>IF($B944="","",IF($J944&lt;&gt;"",IFERROR(LOOKUP(2,1/(($B$5:$B$20000=$B944)*($F$5:$F$20000="组件")*($I$5:$I$20000=$J944)),$R$5:$R$20000)*IF($Q944="",1,$Q944),""),IF($P944="","",IF($Q944="",$P944,$P944*$Q944))))</f>
      </c>
    </row>
    <row r="945" spans="1:24" x14ac:dyDescent="0.25">
      <c r="A945">
        <f>IF(B945="","",IF(B945=B944,A944,A944+1))</f>
      </c>
      <c r="G945">
        <f>IF($B945="","",IF($J945&lt;&gt;"",IFERROR(LOOKUP(2,1/(($B$5:$B$20000=$B945)*($F$5:$F$20000="组件")*($I$5:$I$20000=$J945)),$G$5:$G$20000)&amp;"."&amp;COUNTIFS($B$5:$B945,$B945,$J$5:$J945,$J945),""),COUNTIFS($B$5:$B945,$B945,$J$5:$J945,"")))</f>
      </c>
      <c r="I945">
        <f>IF($F945="组件","C"&amp;TEXT(COUNTIFS($B$5:$B945,$B945,$F$5:$F945,"组件"),"000"),"")</f>
      </c>
      <c r="J945">
        <f>IF($B945="","",IF($F945="组件","",IF($Q945&lt;&gt;"",IF(AND($B945=$B944,$F944="组件"),$I944,IF(AND($B945=$B944,$J944&lt;&gt;""),$J944,"")),"")))</f>
      </c>
      <c r="R945">
        <f>IF($B945="","",IF($J945&lt;&gt;"",IFERROR(LOOKUP(2,1/(($B$5:$B$20000=$B945)*($F$5:$F$20000="组件")*($I$5:$I$20000=$J945)),$R$5:$R$20000)*IF($Q945="",1,$Q945),""),IF($P945="","",IF($Q945="",$P945,$P945*$Q945))))</f>
      </c>
    </row>
    <row r="946" spans="1:24" x14ac:dyDescent="0.25">
      <c r="A946">
        <f>IF(B946="","",IF(B946=B945,A945,A945+1))</f>
      </c>
      <c r="G946">
        <f>IF($B946="","",IF($J946&lt;&gt;"",IFERROR(LOOKUP(2,1/(($B$5:$B$20000=$B946)*($F$5:$F$20000="组件")*($I$5:$I$20000=$J946)),$G$5:$G$20000)&amp;"."&amp;COUNTIFS($B$5:$B946,$B946,$J$5:$J946,$J946),""),COUNTIFS($B$5:$B946,$B946,$J$5:$J946,"")))</f>
      </c>
      <c r="I946">
        <f>IF($F946="组件","C"&amp;TEXT(COUNTIFS($B$5:$B946,$B946,$F$5:$F946,"组件"),"000"),"")</f>
      </c>
      <c r="J946">
        <f>IF($B946="","",IF($F946="组件","",IF($Q946&lt;&gt;"",IF(AND($B946=$B945,$F945="组件"),$I945,IF(AND($B946=$B945,$J945&lt;&gt;""),$J945,"")),"")))</f>
      </c>
      <c r="R946">
        <f>IF($B946="","",IF($J946&lt;&gt;"",IFERROR(LOOKUP(2,1/(($B$5:$B$20000=$B946)*($F$5:$F$20000="组件")*($I$5:$I$20000=$J946)),$R$5:$R$20000)*IF($Q946="",1,$Q946),""),IF($P946="","",IF($Q946="",$P946,$P946*$Q946))))</f>
      </c>
    </row>
    <row r="947" spans="1:24" x14ac:dyDescent="0.25">
      <c r="A947">
        <f>IF(B947="","",IF(B947=B946,A946,A946+1))</f>
      </c>
      <c r="G947">
        <f>IF($B947="","",IF($J947&lt;&gt;"",IFERROR(LOOKUP(2,1/(($B$5:$B$20000=$B947)*($F$5:$F$20000="组件")*($I$5:$I$20000=$J947)),$G$5:$G$20000)&amp;"."&amp;COUNTIFS($B$5:$B947,$B947,$J$5:$J947,$J947),""),COUNTIFS($B$5:$B947,$B947,$J$5:$J947,"")))</f>
      </c>
      <c r="I947">
        <f>IF($F947="组件","C"&amp;TEXT(COUNTIFS($B$5:$B947,$B947,$F$5:$F947,"组件"),"000"),"")</f>
      </c>
      <c r="J947">
        <f>IF($B947="","",IF($F947="组件","",IF($Q947&lt;&gt;"",IF(AND($B947=$B946,$F946="组件"),$I946,IF(AND($B947=$B946,$J946&lt;&gt;""),$J946,"")),"")))</f>
      </c>
      <c r="R947">
        <f>IF($B947="","",IF($J947&lt;&gt;"",IFERROR(LOOKUP(2,1/(($B$5:$B$20000=$B947)*($F$5:$F$20000="组件")*($I$5:$I$20000=$J947)),$R$5:$R$20000)*IF($Q947="",1,$Q947),""),IF($P947="","",IF($Q947="",$P947,$P947*$Q947))))</f>
      </c>
    </row>
    <row r="948" spans="1:24" x14ac:dyDescent="0.25">
      <c r="A948">
        <f>IF(B948="","",IF(B948=B947,A947,A947+1))</f>
      </c>
      <c r="G948">
        <f>IF($B948="","",IF($J948&lt;&gt;"",IFERROR(LOOKUP(2,1/(($B$5:$B$20000=$B948)*($F$5:$F$20000="组件")*($I$5:$I$20000=$J948)),$G$5:$G$20000)&amp;"."&amp;COUNTIFS($B$5:$B948,$B948,$J$5:$J948,$J948),""),COUNTIFS($B$5:$B948,$B948,$J$5:$J948,"")))</f>
      </c>
      <c r="I948">
        <f>IF($F948="组件","C"&amp;TEXT(COUNTIFS($B$5:$B948,$B948,$F$5:$F948,"组件"),"000"),"")</f>
      </c>
      <c r="J948">
        <f>IF($B948="","",IF($F948="组件","",IF($Q948&lt;&gt;"",IF(AND($B948=$B947,$F947="组件"),$I947,IF(AND($B948=$B947,$J947&lt;&gt;""),$J947,"")),"")))</f>
      </c>
      <c r="R948">
        <f>IF($B948="","",IF($J948&lt;&gt;"",IFERROR(LOOKUP(2,1/(($B$5:$B$20000=$B948)*($F$5:$F$20000="组件")*($I$5:$I$20000=$J948)),$R$5:$R$20000)*IF($Q948="",1,$Q948),""),IF($P948="","",IF($Q948="",$P948,$P948*$Q948))))</f>
      </c>
    </row>
    <row r="949" spans="1:24" x14ac:dyDescent="0.25">
      <c r="A949">
        <f>IF(B949="","",IF(B949=B948,A948,A948+1))</f>
      </c>
      <c r="G949">
        <f>IF($B949="","",IF($J949&lt;&gt;"",IFERROR(LOOKUP(2,1/(($B$5:$B$20000=$B949)*($F$5:$F$20000="组件")*($I$5:$I$20000=$J949)),$G$5:$G$20000)&amp;"."&amp;COUNTIFS($B$5:$B949,$B949,$J$5:$J949,$J949),""),COUNTIFS($B$5:$B949,$B949,$J$5:$J949,"")))</f>
      </c>
      <c r="I949">
        <f>IF($F949="组件","C"&amp;TEXT(COUNTIFS($B$5:$B949,$B949,$F$5:$F949,"组件"),"000"),"")</f>
      </c>
      <c r="J949">
        <f>IF($B949="","",IF($F949="组件","",IF($Q949&lt;&gt;"",IF(AND($B949=$B948,$F948="组件"),$I948,IF(AND($B949=$B948,$J948&lt;&gt;""),$J948,"")),"")))</f>
      </c>
      <c r="R949">
        <f>IF($B949="","",IF($J949&lt;&gt;"",IFERROR(LOOKUP(2,1/(($B$5:$B$20000=$B949)*($F$5:$F$20000="组件")*($I$5:$I$20000=$J949)),$R$5:$R$20000)*IF($Q949="",1,$Q949),""),IF($P949="","",IF($Q949="",$P949,$P949*$Q949))))</f>
      </c>
    </row>
    <row r="950" spans="1:24" x14ac:dyDescent="0.25">
      <c r="A950">
        <f>IF(B950="","",IF(B950=B949,A949,A949+1))</f>
      </c>
      <c r="G950">
        <f>IF($B950="","",IF($J950&lt;&gt;"",IFERROR(LOOKUP(2,1/(($B$5:$B$20000=$B950)*($F$5:$F$20000="组件")*($I$5:$I$20000=$J950)),$G$5:$G$20000)&amp;"."&amp;COUNTIFS($B$5:$B950,$B950,$J$5:$J950,$J950),""),COUNTIFS($B$5:$B950,$B950,$J$5:$J950,"")))</f>
      </c>
      <c r="I950">
        <f>IF($F950="组件","C"&amp;TEXT(COUNTIFS($B$5:$B950,$B950,$F$5:$F950,"组件"),"000"),"")</f>
      </c>
      <c r="J950">
        <f>IF($B950="","",IF($F950="组件","",IF($Q950&lt;&gt;"",IF(AND($B950=$B949,$F949="组件"),$I949,IF(AND($B950=$B949,$J949&lt;&gt;""),$J949,"")),"")))</f>
      </c>
      <c r="R950">
        <f>IF($B950="","",IF($J950&lt;&gt;"",IFERROR(LOOKUP(2,1/(($B$5:$B$20000=$B950)*($F$5:$F$20000="组件")*($I$5:$I$20000=$J950)),$R$5:$R$20000)*IF($Q950="",1,$Q950),""),IF($P950="","",IF($Q950="",$P950,$P950*$Q950))))</f>
      </c>
    </row>
    <row r="951" spans="1:24" x14ac:dyDescent="0.25">
      <c r="A951">
        <f>IF(B951="","",IF(B951=B950,A950,A950+1))</f>
      </c>
      <c r="G951">
        <f>IF($B951="","",IF($J951&lt;&gt;"",IFERROR(LOOKUP(2,1/(($B$5:$B$20000=$B951)*($F$5:$F$20000="组件")*($I$5:$I$20000=$J951)),$G$5:$G$20000)&amp;"."&amp;COUNTIFS($B$5:$B951,$B951,$J$5:$J951,$J951),""),COUNTIFS($B$5:$B951,$B951,$J$5:$J951,"")))</f>
      </c>
      <c r="I951">
        <f>IF($F951="组件","C"&amp;TEXT(COUNTIFS($B$5:$B951,$B951,$F$5:$F951,"组件"),"000"),"")</f>
      </c>
      <c r="J951">
        <f>IF($B951="","",IF($F951="组件","",IF($Q951&lt;&gt;"",IF(AND($B951=$B950,$F950="组件"),$I950,IF(AND($B951=$B950,$J950&lt;&gt;""),$J950,"")),"")))</f>
      </c>
      <c r="R951">
        <f>IF($B951="","",IF($J951&lt;&gt;"",IFERROR(LOOKUP(2,1/(($B$5:$B$20000=$B951)*($F$5:$F$20000="组件")*($I$5:$I$20000=$J951)),$R$5:$R$20000)*IF($Q951="",1,$Q951),""),IF($P951="","",IF($Q951="",$P951,$P951*$Q951))))</f>
      </c>
    </row>
    <row r="952" spans="1:24" x14ac:dyDescent="0.25">
      <c r="A952">
        <f>IF(B952="","",IF(B952=B951,A951,A951+1))</f>
      </c>
      <c r="G952">
        <f>IF($B952="","",IF($J952&lt;&gt;"",IFERROR(LOOKUP(2,1/(($B$5:$B$20000=$B952)*($F$5:$F$20000="组件")*($I$5:$I$20000=$J952)),$G$5:$G$20000)&amp;"."&amp;COUNTIFS($B$5:$B952,$B952,$J$5:$J952,$J952),""),COUNTIFS($B$5:$B952,$B952,$J$5:$J952,"")))</f>
      </c>
      <c r="I952">
        <f>IF($F952="组件","C"&amp;TEXT(COUNTIFS($B$5:$B952,$B952,$F$5:$F952,"组件"),"000"),"")</f>
      </c>
      <c r="J952">
        <f>IF($B952="","",IF($F952="组件","",IF($Q952&lt;&gt;"",IF(AND($B952=$B951,$F951="组件"),$I951,IF(AND($B952=$B951,$J951&lt;&gt;""),$J951,"")),"")))</f>
      </c>
      <c r="R952">
        <f>IF($B952="","",IF($J952&lt;&gt;"",IFERROR(LOOKUP(2,1/(($B$5:$B$20000=$B952)*($F$5:$F$20000="组件")*($I$5:$I$20000=$J952)),$R$5:$R$20000)*IF($Q952="",1,$Q952),""),IF($P952="","",IF($Q952="",$P952,$P952*$Q952))))</f>
      </c>
    </row>
    <row r="953" spans="1:24" x14ac:dyDescent="0.25">
      <c r="A953">
        <f>IF(B953="","",IF(B953=B952,A952,A952+1))</f>
      </c>
      <c r="G953">
        <f>IF($B953="","",IF($J953&lt;&gt;"",IFERROR(LOOKUP(2,1/(($B$5:$B$20000=$B953)*($F$5:$F$20000="组件")*($I$5:$I$20000=$J953)),$G$5:$G$20000)&amp;"."&amp;COUNTIFS($B$5:$B953,$B953,$J$5:$J953,$J953),""),COUNTIFS($B$5:$B953,$B953,$J$5:$J953,"")))</f>
      </c>
      <c r="I953">
        <f>IF($F953="组件","C"&amp;TEXT(COUNTIFS($B$5:$B953,$B953,$F$5:$F953,"组件"),"000"),"")</f>
      </c>
      <c r="J953">
        <f>IF($B953="","",IF($F953="组件","",IF($Q953&lt;&gt;"",IF(AND($B953=$B952,$F952="组件"),$I952,IF(AND($B953=$B952,$J952&lt;&gt;""),$J952,"")),"")))</f>
      </c>
      <c r="R953">
        <f>IF($B953="","",IF($J953&lt;&gt;"",IFERROR(LOOKUP(2,1/(($B$5:$B$20000=$B953)*($F$5:$F$20000="组件")*($I$5:$I$20000=$J953)),$R$5:$R$20000)*IF($Q953="",1,$Q953),""),IF($P953="","",IF($Q953="",$P953,$P953*$Q953))))</f>
      </c>
    </row>
    <row r="954" spans="1:24" x14ac:dyDescent="0.25">
      <c r="A954">
        <f>IF(B954="","",IF(B954=B953,A953,A953+1))</f>
      </c>
      <c r="G954">
        <f>IF($B954="","",IF($J954&lt;&gt;"",IFERROR(LOOKUP(2,1/(($B$5:$B$20000=$B954)*($F$5:$F$20000="组件")*($I$5:$I$20000=$J954)),$G$5:$G$20000)&amp;"."&amp;COUNTIFS($B$5:$B954,$B954,$J$5:$J954,$J954),""),COUNTIFS($B$5:$B954,$B954,$J$5:$J954,"")))</f>
      </c>
      <c r="I954">
        <f>IF($F954="组件","C"&amp;TEXT(COUNTIFS($B$5:$B954,$B954,$F$5:$F954,"组件"),"000"),"")</f>
      </c>
      <c r="J954">
        <f>IF($B954="","",IF($F954="组件","",IF($Q954&lt;&gt;"",IF(AND($B954=$B953,$F953="组件"),$I953,IF(AND($B954=$B953,$J953&lt;&gt;""),$J953,"")),"")))</f>
      </c>
      <c r="R954">
        <f>IF($B954="","",IF($J954&lt;&gt;"",IFERROR(LOOKUP(2,1/(($B$5:$B$20000=$B954)*($F$5:$F$20000="组件")*($I$5:$I$20000=$J954)),$R$5:$R$20000)*IF($Q954="",1,$Q954),""),IF($P954="","",IF($Q954="",$P954,$P954*$Q954))))</f>
      </c>
    </row>
    <row r="955" spans="1:24" x14ac:dyDescent="0.25">
      <c r="A955">
        <f>IF(B955="","",IF(B955=B954,A954,A954+1))</f>
      </c>
      <c r="G955">
        <f>IF($B955="","",IF($J955&lt;&gt;"",IFERROR(LOOKUP(2,1/(($B$5:$B$20000=$B955)*($F$5:$F$20000="组件")*($I$5:$I$20000=$J955)),$G$5:$G$20000)&amp;"."&amp;COUNTIFS($B$5:$B955,$B955,$J$5:$J955,$J955),""),COUNTIFS($B$5:$B955,$B955,$J$5:$J955,"")))</f>
      </c>
      <c r="I955">
        <f>IF($F955="组件","C"&amp;TEXT(COUNTIFS($B$5:$B955,$B955,$F$5:$F955,"组件"),"000"),"")</f>
      </c>
      <c r="J955">
        <f>IF($B955="","",IF($F955="组件","",IF($Q955&lt;&gt;"",IF(AND($B955=$B954,$F954="组件"),$I954,IF(AND($B955=$B954,$J954&lt;&gt;""),$J954,"")),"")))</f>
      </c>
      <c r="R955">
        <f>IF($B955="","",IF($J955&lt;&gt;"",IFERROR(LOOKUP(2,1/(($B$5:$B$20000=$B955)*($F$5:$F$20000="组件")*($I$5:$I$20000=$J955)),$R$5:$R$20000)*IF($Q955="",1,$Q955),""),IF($P955="","",IF($Q955="",$P955,$P955*$Q955))))</f>
      </c>
    </row>
    <row r="956" spans="1:24" x14ac:dyDescent="0.25">
      <c r="A956">
        <f>IF(B956="","",IF(B956=B955,A955,A955+1))</f>
      </c>
      <c r="G956">
        <f>IF($B956="","",IF($J956&lt;&gt;"",IFERROR(LOOKUP(2,1/(($B$5:$B$20000=$B956)*($F$5:$F$20000="组件")*($I$5:$I$20000=$J956)),$G$5:$G$20000)&amp;"."&amp;COUNTIFS($B$5:$B956,$B956,$J$5:$J956,$J956),""),COUNTIFS($B$5:$B956,$B956,$J$5:$J956,"")))</f>
      </c>
      <c r="I956">
        <f>IF($F956="组件","C"&amp;TEXT(COUNTIFS($B$5:$B956,$B956,$F$5:$F956,"组件"),"000"),"")</f>
      </c>
      <c r="J956">
        <f>IF($B956="","",IF($F956="组件","",IF($Q956&lt;&gt;"",IF(AND($B956=$B955,$F955="组件"),$I955,IF(AND($B956=$B955,$J955&lt;&gt;""),$J955,"")),"")))</f>
      </c>
      <c r="R956">
        <f>IF($B956="","",IF($J956&lt;&gt;"",IFERROR(LOOKUP(2,1/(($B$5:$B$20000=$B956)*($F$5:$F$20000="组件")*($I$5:$I$20000=$J956)),$R$5:$R$20000)*IF($Q956="",1,$Q956),""),IF($P956="","",IF($Q956="",$P956,$P956*$Q956))))</f>
      </c>
    </row>
    <row r="957" spans="1:24" x14ac:dyDescent="0.25">
      <c r="A957">
        <f>IF(B957="","",IF(B957=B956,A956,A956+1))</f>
      </c>
      <c r="G957">
        <f>IF($B957="","",IF($J957&lt;&gt;"",IFERROR(LOOKUP(2,1/(($B$5:$B$20000=$B957)*($F$5:$F$20000="组件")*($I$5:$I$20000=$J957)),$G$5:$G$20000)&amp;"."&amp;COUNTIFS($B$5:$B957,$B957,$J$5:$J957,$J957),""),COUNTIFS($B$5:$B957,$B957,$J$5:$J957,"")))</f>
      </c>
      <c r="I957">
        <f>IF($F957="组件","C"&amp;TEXT(COUNTIFS($B$5:$B957,$B957,$F$5:$F957,"组件"),"000"),"")</f>
      </c>
      <c r="J957">
        <f>IF($B957="","",IF($F957="组件","",IF($Q957&lt;&gt;"",IF(AND($B957=$B956,$F956="组件"),$I956,IF(AND($B957=$B956,$J956&lt;&gt;""),$J956,"")),"")))</f>
      </c>
      <c r="R957">
        <f>IF($B957="","",IF($J957&lt;&gt;"",IFERROR(LOOKUP(2,1/(($B$5:$B$20000=$B957)*($F$5:$F$20000="组件")*($I$5:$I$20000=$J957)),$R$5:$R$20000)*IF($Q957="",1,$Q957),""),IF($P957="","",IF($Q957="",$P957,$P957*$Q957))))</f>
      </c>
    </row>
    <row r="958" spans="1:24" x14ac:dyDescent="0.25">
      <c r="A958">
        <f>IF(B958="","",IF(B958=B957,A957,A957+1))</f>
      </c>
      <c r="G958">
        <f>IF($B958="","",IF($J958&lt;&gt;"",IFERROR(LOOKUP(2,1/(($B$5:$B$20000=$B958)*($F$5:$F$20000="组件")*($I$5:$I$20000=$J958)),$G$5:$G$20000)&amp;"."&amp;COUNTIFS($B$5:$B958,$B958,$J$5:$J958,$J958),""),COUNTIFS($B$5:$B958,$B958,$J$5:$J958,"")))</f>
      </c>
      <c r="I958">
        <f>IF($F958="组件","C"&amp;TEXT(COUNTIFS($B$5:$B958,$B958,$F$5:$F958,"组件"),"000"),"")</f>
      </c>
      <c r="J958">
        <f>IF($B958="","",IF($F958="组件","",IF($Q958&lt;&gt;"",IF(AND($B958=$B957,$F957="组件"),$I957,IF(AND($B958=$B957,$J957&lt;&gt;""),$J957,"")),"")))</f>
      </c>
      <c r="R958">
        <f>IF($B958="","",IF($J958&lt;&gt;"",IFERROR(LOOKUP(2,1/(($B$5:$B$20000=$B958)*($F$5:$F$20000="组件")*($I$5:$I$20000=$J958)),$R$5:$R$20000)*IF($Q958="",1,$Q958),""),IF($P958="","",IF($Q958="",$P958,$P958*$Q958))))</f>
      </c>
    </row>
    <row r="959" spans="1:24" x14ac:dyDescent="0.25">
      <c r="A959">
        <f>IF(B959="","",IF(B959=B958,A958,A958+1))</f>
      </c>
      <c r="G959">
        <f>IF($B959="","",IF($J959&lt;&gt;"",IFERROR(LOOKUP(2,1/(($B$5:$B$20000=$B959)*($F$5:$F$20000="组件")*($I$5:$I$20000=$J959)),$G$5:$G$20000)&amp;"."&amp;COUNTIFS($B$5:$B959,$B959,$J$5:$J959,$J959),""),COUNTIFS($B$5:$B959,$B959,$J$5:$J959,"")))</f>
      </c>
      <c r="I959">
        <f>IF($F959="组件","C"&amp;TEXT(COUNTIFS($B$5:$B959,$B959,$F$5:$F959,"组件"),"000"),"")</f>
      </c>
      <c r="J959">
        <f>IF($B959="","",IF($F959="组件","",IF($Q959&lt;&gt;"",IF(AND($B959=$B958,$F958="组件"),$I958,IF(AND($B959=$B958,$J958&lt;&gt;""),$J958,"")),"")))</f>
      </c>
      <c r="R959">
        <f>IF($B959="","",IF($J959&lt;&gt;"",IFERROR(LOOKUP(2,1/(($B$5:$B$20000=$B959)*($F$5:$F$20000="组件")*($I$5:$I$20000=$J959)),$R$5:$R$20000)*IF($Q959="",1,$Q959),""),IF($P959="","",IF($Q959="",$P959,$P959*$Q959))))</f>
      </c>
    </row>
    <row r="960" spans="1:24" x14ac:dyDescent="0.25">
      <c r="A960">
        <f>IF(B960="","",IF(B960=B959,A959,A959+1))</f>
      </c>
      <c r="G960">
        <f>IF($B960="","",IF($J960&lt;&gt;"",IFERROR(LOOKUP(2,1/(($B$5:$B$20000=$B960)*($F$5:$F$20000="组件")*($I$5:$I$20000=$J960)),$G$5:$G$20000)&amp;"."&amp;COUNTIFS($B$5:$B960,$B960,$J$5:$J960,$J960),""),COUNTIFS($B$5:$B960,$B960,$J$5:$J960,"")))</f>
      </c>
      <c r="I960">
        <f>IF($F960="组件","C"&amp;TEXT(COUNTIFS($B$5:$B960,$B960,$F$5:$F960,"组件"),"000"),"")</f>
      </c>
      <c r="J960">
        <f>IF($B960="","",IF($F960="组件","",IF($Q960&lt;&gt;"",IF(AND($B960=$B959,$F959="组件"),$I959,IF(AND($B960=$B959,$J959&lt;&gt;""),$J959,"")),"")))</f>
      </c>
      <c r="R960">
        <f>IF($B960="","",IF($J960&lt;&gt;"",IFERROR(LOOKUP(2,1/(($B$5:$B$20000=$B960)*($F$5:$F$20000="组件")*($I$5:$I$20000=$J960)),$R$5:$R$20000)*IF($Q960="",1,$Q960),""),IF($P960="","",IF($Q960="",$P960,$P960*$Q960))))</f>
      </c>
    </row>
    <row r="961" spans="1:24" x14ac:dyDescent="0.25">
      <c r="A961">
        <f>IF(B961="","",IF(B961=B960,A960,A960+1))</f>
      </c>
      <c r="G961">
        <f>IF($B961="","",IF($J961&lt;&gt;"",IFERROR(LOOKUP(2,1/(($B$5:$B$20000=$B961)*($F$5:$F$20000="组件")*($I$5:$I$20000=$J961)),$G$5:$G$20000)&amp;"."&amp;COUNTIFS($B$5:$B961,$B961,$J$5:$J961,$J961),""),COUNTIFS($B$5:$B961,$B961,$J$5:$J961,"")))</f>
      </c>
      <c r="I961">
        <f>IF($F961="组件","C"&amp;TEXT(COUNTIFS($B$5:$B961,$B961,$F$5:$F961,"组件"),"000"),"")</f>
      </c>
      <c r="J961">
        <f>IF($B961="","",IF($F961="组件","",IF($Q961&lt;&gt;"",IF(AND($B961=$B960,$F960="组件"),$I960,IF(AND($B961=$B960,$J960&lt;&gt;""),$J960,"")),"")))</f>
      </c>
      <c r="R961">
        <f>IF($B961="","",IF($J961&lt;&gt;"",IFERROR(LOOKUP(2,1/(($B$5:$B$20000=$B961)*($F$5:$F$20000="组件")*($I$5:$I$20000=$J961)),$R$5:$R$20000)*IF($Q961="",1,$Q961),""),IF($P961="","",IF($Q961="",$P961,$P961*$Q961))))</f>
      </c>
    </row>
    <row r="962" spans="1:24" x14ac:dyDescent="0.25">
      <c r="A962">
        <f>IF(B962="","",IF(B962=B961,A961,A961+1))</f>
      </c>
      <c r="G962">
        <f>IF($B962="","",IF($J962&lt;&gt;"",IFERROR(LOOKUP(2,1/(($B$5:$B$20000=$B962)*($F$5:$F$20000="组件")*($I$5:$I$20000=$J962)),$G$5:$G$20000)&amp;"."&amp;COUNTIFS($B$5:$B962,$B962,$J$5:$J962,$J962),""),COUNTIFS($B$5:$B962,$B962,$J$5:$J962,"")))</f>
      </c>
      <c r="I962">
        <f>IF($F962="组件","C"&amp;TEXT(COUNTIFS($B$5:$B962,$B962,$F$5:$F962,"组件"),"000"),"")</f>
      </c>
      <c r="J962">
        <f>IF($B962="","",IF($F962="组件","",IF($Q962&lt;&gt;"",IF(AND($B962=$B961,$F961="组件"),$I961,IF(AND($B962=$B961,$J961&lt;&gt;""),$J961,"")),"")))</f>
      </c>
      <c r="R962">
        <f>IF($B962="","",IF($J962&lt;&gt;"",IFERROR(LOOKUP(2,1/(($B$5:$B$20000=$B962)*($F$5:$F$20000="组件")*($I$5:$I$20000=$J962)),$R$5:$R$20000)*IF($Q962="",1,$Q962),""),IF($P962="","",IF($Q962="",$P962,$P962*$Q962))))</f>
      </c>
    </row>
    <row r="963" spans="1:24" x14ac:dyDescent="0.25">
      <c r="A963">
        <f>IF(B963="","",IF(B963=B962,A962,A962+1))</f>
      </c>
      <c r="G963">
        <f>IF($B963="","",IF($J963&lt;&gt;"",IFERROR(LOOKUP(2,1/(($B$5:$B$20000=$B963)*($F$5:$F$20000="组件")*($I$5:$I$20000=$J963)),$G$5:$G$20000)&amp;"."&amp;COUNTIFS($B$5:$B963,$B963,$J$5:$J963,$J963),""),COUNTIFS($B$5:$B963,$B963,$J$5:$J963,"")))</f>
      </c>
      <c r="I963">
        <f>IF($F963="组件","C"&amp;TEXT(COUNTIFS($B$5:$B963,$B963,$F$5:$F963,"组件"),"000"),"")</f>
      </c>
      <c r="J963">
        <f>IF($B963="","",IF($F963="组件","",IF($Q963&lt;&gt;"",IF(AND($B963=$B962,$F962="组件"),$I962,IF(AND($B963=$B962,$J962&lt;&gt;""),$J962,"")),"")))</f>
      </c>
      <c r="R963">
        <f>IF($B963="","",IF($J963&lt;&gt;"",IFERROR(LOOKUP(2,1/(($B$5:$B$20000=$B963)*($F$5:$F$20000="组件")*($I$5:$I$20000=$J963)),$R$5:$R$20000)*IF($Q963="",1,$Q963),""),IF($P963="","",IF($Q963="",$P963,$P963*$Q963))))</f>
      </c>
    </row>
    <row r="964" spans="1:24" x14ac:dyDescent="0.25">
      <c r="A964">
        <f>IF(B964="","",IF(B964=B963,A963,A963+1))</f>
      </c>
      <c r="G964">
        <f>IF($B964="","",IF($J964&lt;&gt;"",IFERROR(LOOKUP(2,1/(($B$5:$B$20000=$B964)*($F$5:$F$20000="组件")*($I$5:$I$20000=$J964)),$G$5:$G$20000)&amp;"."&amp;COUNTIFS($B$5:$B964,$B964,$J$5:$J964,$J964),""),COUNTIFS($B$5:$B964,$B964,$J$5:$J964,"")))</f>
      </c>
      <c r="I964">
        <f>IF($F964="组件","C"&amp;TEXT(COUNTIFS($B$5:$B964,$B964,$F$5:$F964,"组件"),"000"),"")</f>
      </c>
      <c r="J964">
        <f>IF($B964="","",IF($F964="组件","",IF($Q964&lt;&gt;"",IF(AND($B964=$B963,$F963="组件"),$I963,IF(AND($B964=$B963,$J963&lt;&gt;""),$J963,"")),"")))</f>
      </c>
      <c r="R964">
        <f>IF($B964="","",IF($J964&lt;&gt;"",IFERROR(LOOKUP(2,1/(($B$5:$B$20000=$B964)*($F$5:$F$20000="组件")*($I$5:$I$20000=$J964)),$R$5:$R$20000)*IF($Q964="",1,$Q964),""),IF($P964="","",IF($Q964="",$P964,$P964*$Q964))))</f>
      </c>
    </row>
    <row r="965" spans="1:24" x14ac:dyDescent="0.25">
      <c r="A965">
        <f>IF(B965="","",IF(B965=B964,A964,A964+1))</f>
      </c>
      <c r="G965">
        <f>IF($B965="","",IF($J965&lt;&gt;"",IFERROR(LOOKUP(2,1/(($B$5:$B$20000=$B965)*($F$5:$F$20000="组件")*($I$5:$I$20000=$J965)),$G$5:$G$20000)&amp;"."&amp;COUNTIFS($B$5:$B965,$B965,$J$5:$J965,$J965),""),COUNTIFS($B$5:$B965,$B965,$J$5:$J965,"")))</f>
      </c>
      <c r="I965">
        <f>IF($F965="组件","C"&amp;TEXT(COUNTIFS($B$5:$B965,$B965,$F$5:$F965,"组件"),"000"),"")</f>
      </c>
      <c r="J965">
        <f>IF($B965="","",IF($F965="组件","",IF($Q965&lt;&gt;"",IF(AND($B965=$B964,$F964="组件"),$I964,IF(AND($B965=$B964,$J964&lt;&gt;""),$J964,"")),"")))</f>
      </c>
      <c r="R965">
        <f>IF($B965="","",IF($J965&lt;&gt;"",IFERROR(LOOKUP(2,1/(($B$5:$B$20000=$B965)*($F$5:$F$20000="组件")*($I$5:$I$20000=$J965)),$R$5:$R$20000)*IF($Q965="",1,$Q965),""),IF($P965="","",IF($Q965="",$P965,$P965*$Q965))))</f>
      </c>
    </row>
    <row r="966" spans="1:24" x14ac:dyDescent="0.25">
      <c r="A966">
        <f>IF(B966="","",IF(B966=B965,A965,A965+1))</f>
      </c>
      <c r="G966">
        <f>IF($B966="","",IF($J966&lt;&gt;"",IFERROR(LOOKUP(2,1/(($B$5:$B$20000=$B966)*($F$5:$F$20000="组件")*($I$5:$I$20000=$J966)),$G$5:$G$20000)&amp;"."&amp;COUNTIFS($B$5:$B966,$B966,$J$5:$J966,$J966),""),COUNTIFS($B$5:$B966,$B966,$J$5:$J966,"")))</f>
      </c>
      <c r="I966">
        <f>IF($F966="组件","C"&amp;TEXT(COUNTIFS($B$5:$B966,$B966,$F$5:$F966,"组件"),"000"),"")</f>
      </c>
      <c r="J966">
        <f>IF($B966="","",IF($F966="组件","",IF($Q966&lt;&gt;"",IF(AND($B966=$B965,$F965="组件"),$I965,IF(AND($B966=$B965,$J965&lt;&gt;""),$J965,"")),"")))</f>
      </c>
      <c r="R966">
        <f>IF($B966="","",IF($J966&lt;&gt;"",IFERROR(LOOKUP(2,1/(($B$5:$B$20000=$B966)*($F$5:$F$20000="组件")*($I$5:$I$20000=$J966)),$R$5:$R$20000)*IF($Q966="",1,$Q966),""),IF($P966="","",IF($Q966="",$P966,$P966*$Q966))))</f>
      </c>
    </row>
    <row r="967" spans="1:24" x14ac:dyDescent="0.25">
      <c r="A967">
        <f>IF(B967="","",IF(B967=B966,A966,A966+1))</f>
      </c>
      <c r="G967">
        <f>IF($B967="","",IF($J967&lt;&gt;"",IFERROR(LOOKUP(2,1/(($B$5:$B$20000=$B967)*($F$5:$F$20000="组件")*($I$5:$I$20000=$J967)),$G$5:$G$20000)&amp;"."&amp;COUNTIFS($B$5:$B967,$B967,$J$5:$J967,$J967),""),COUNTIFS($B$5:$B967,$B967,$J$5:$J967,"")))</f>
      </c>
      <c r="I967">
        <f>IF($F967="组件","C"&amp;TEXT(COUNTIFS($B$5:$B967,$B967,$F$5:$F967,"组件"),"000"),"")</f>
      </c>
      <c r="J967">
        <f>IF($B967="","",IF($F967="组件","",IF($Q967&lt;&gt;"",IF(AND($B967=$B966,$F966="组件"),$I966,IF(AND($B967=$B966,$J966&lt;&gt;""),$J966,"")),"")))</f>
      </c>
      <c r="R967">
        <f>IF($B967="","",IF($J967&lt;&gt;"",IFERROR(LOOKUP(2,1/(($B$5:$B$20000=$B967)*($F$5:$F$20000="组件")*($I$5:$I$20000=$J967)),$R$5:$R$20000)*IF($Q967="",1,$Q967),""),IF($P967="","",IF($Q967="",$P967,$P967*$Q967))))</f>
      </c>
    </row>
    <row r="968" spans="1:24" x14ac:dyDescent="0.25">
      <c r="A968">
        <f>IF(B968="","",IF(B968=B967,A967,A967+1))</f>
      </c>
      <c r="G968">
        <f>IF($B968="","",IF($J968&lt;&gt;"",IFERROR(LOOKUP(2,1/(($B$5:$B$20000=$B968)*($F$5:$F$20000="组件")*($I$5:$I$20000=$J968)),$G$5:$G$20000)&amp;"."&amp;COUNTIFS($B$5:$B968,$B968,$J$5:$J968,$J968),""),COUNTIFS($B$5:$B968,$B968,$J$5:$J968,"")))</f>
      </c>
      <c r="I968">
        <f>IF($F968="组件","C"&amp;TEXT(COUNTIFS($B$5:$B968,$B968,$F$5:$F968,"组件"),"000"),"")</f>
      </c>
      <c r="J968">
        <f>IF($B968="","",IF($F968="组件","",IF($Q968&lt;&gt;"",IF(AND($B968=$B967,$F967="组件"),$I967,IF(AND($B968=$B967,$J967&lt;&gt;""),$J967,"")),"")))</f>
      </c>
      <c r="R968">
        <f>IF($B968="","",IF($J968&lt;&gt;"",IFERROR(LOOKUP(2,1/(($B$5:$B$20000=$B968)*($F$5:$F$20000="组件")*($I$5:$I$20000=$J968)),$R$5:$R$20000)*IF($Q968="",1,$Q968),""),IF($P968="","",IF($Q968="",$P968,$P968*$Q968))))</f>
      </c>
    </row>
    <row r="969" spans="1:24" x14ac:dyDescent="0.25">
      <c r="A969">
        <f>IF(B969="","",IF(B969=B968,A968,A968+1))</f>
      </c>
      <c r="G969">
        <f>IF($B969="","",IF($J969&lt;&gt;"",IFERROR(LOOKUP(2,1/(($B$5:$B$20000=$B969)*($F$5:$F$20000="组件")*($I$5:$I$20000=$J969)),$G$5:$G$20000)&amp;"."&amp;COUNTIFS($B$5:$B969,$B969,$J$5:$J969,$J969),""),COUNTIFS($B$5:$B969,$B969,$J$5:$J969,"")))</f>
      </c>
      <c r="I969">
        <f>IF($F969="组件","C"&amp;TEXT(COUNTIFS($B$5:$B969,$B969,$F$5:$F969,"组件"),"000"),"")</f>
      </c>
      <c r="J969">
        <f>IF($B969="","",IF($F969="组件","",IF($Q969&lt;&gt;"",IF(AND($B969=$B968,$F968="组件"),$I968,IF(AND($B969=$B968,$J968&lt;&gt;""),$J968,"")),"")))</f>
      </c>
      <c r="R969">
        <f>IF($B969="","",IF($J969&lt;&gt;"",IFERROR(LOOKUP(2,1/(($B$5:$B$20000=$B969)*($F$5:$F$20000="组件")*($I$5:$I$20000=$J969)),$R$5:$R$20000)*IF($Q969="",1,$Q969),""),IF($P969="","",IF($Q969="",$P969,$P969*$Q969))))</f>
      </c>
    </row>
    <row r="970" spans="1:24" x14ac:dyDescent="0.25">
      <c r="A970">
        <f>IF(B970="","",IF(B970=B969,A969,A969+1))</f>
      </c>
      <c r="G970">
        <f>IF($B970="","",IF($J970&lt;&gt;"",IFERROR(LOOKUP(2,1/(($B$5:$B$20000=$B970)*($F$5:$F$20000="组件")*($I$5:$I$20000=$J970)),$G$5:$G$20000)&amp;"."&amp;COUNTIFS($B$5:$B970,$B970,$J$5:$J970,$J970),""),COUNTIFS($B$5:$B970,$B970,$J$5:$J970,"")))</f>
      </c>
      <c r="I970">
        <f>IF($F970="组件","C"&amp;TEXT(COUNTIFS($B$5:$B970,$B970,$F$5:$F970,"组件"),"000"),"")</f>
      </c>
      <c r="J970">
        <f>IF($B970="","",IF($F970="组件","",IF($Q970&lt;&gt;"",IF(AND($B970=$B969,$F969="组件"),$I969,IF(AND($B970=$B969,$J969&lt;&gt;""),$J969,"")),"")))</f>
      </c>
      <c r="R970">
        <f>IF($B970="","",IF($J970&lt;&gt;"",IFERROR(LOOKUP(2,1/(($B$5:$B$20000=$B970)*($F$5:$F$20000="组件")*($I$5:$I$20000=$J970)),$R$5:$R$20000)*IF($Q970="",1,$Q970),""),IF($P970="","",IF($Q970="",$P970,$P970*$Q970))))</f>
      </c>
    </row>
    <row r="971" spans="1:24" x14ac:dyDescent="0.25">
      <c r="A971">
        <f>IF(B971="","",IF(B971=B970,A970,A970+1))</f>
      </c>
      <c r="G971">
        <f>IF($B971="","",IF($J971&lt;&gt;"",IFERROR(LOOKUP(2,1/(($B$5:$B$20000=$B971)*($F$5:$F$20000="组件")*($I$5:$I$20000=$J971)),$G$5:$G$20000)&amp;"."&amp;COUNTIFS($B$5:$B971,$B971,$J$5:$J971,$J971),""),COUNTIFS($B$5:$B971,$B971,$J$5:$J971,"")))</f>
      </c>
      <c r="I971">
        <f>IF($F971="组件","C"&amp;TEXT(COUNTIFS($B$5:$B971,$B971,$F$5:$F971,"组件"),"000"),"")</f>
      </c>
      <c r="J971">
        <f>IF($B971="","",IF($F971="组件","",IF($Q971&lt;&gt;"",IF(AND($B971=$B970,$F970="组件"),$I970,IF(AND($B971=$B970,$J970&lt;&gt;""),$J970,"")),"")))</f>
      </c>
      <c r="R971">
        <f>IF($B971="","",IF($J971&lt;&gt;"",IFERROR(LOOKUP(2,1/(($B$5:$B$20000=$B971)*($F$5:$F$20000="组件")*($I$5:$I$20000=$J971)),$R$5:$R$20000)*IF($Q971="",1,$Q971),""),IF($P971="","",IF($Q971="",$P971,$P971*$Q971))))</f>
      </c>
    </row>
    <row r="972" spans="1:24" x14ac:dyDescent="0.25">
      <c r="A972">
        <f>IF(B972="","",IF(B972=B971,A971,A971+1))</f>
      </c>
      <c r="G972">
        <f>IF($B972="","",IF($J972&lt;&gt;"",IFERROR(LOOKUP(2,1/(($B$5:$B$20000=$B972)*($F$5:$F$20000="组件")*($I$5:$I$20000=$J972)),$G$5:$G$20000)&amp;"."&amp;COUNTIFS($B$5:$B972,$B972,$J$5:$J972,$J972),""),COUNTIFS($B$5:$B972,$B972,$J$5:$J972,"")))</f>
      </c>
      <c r="I972">
        <f>IF($F972="组件","C"&amp;TEXT(COUNTIFS($B$5:$B972,$B972,$F$5:$F972,"组件"),"000"),"")</f>
      </c>
      <c r="J972">
        <f>IF($B972="","",IF($F972="组件","",IF($Q972&lt;&gt;"",IF(AND($B972=$B971,$F971="组件"),$I971,IF(AND($B972=$B971,$J971&lt;&gt;""),$J971,"")),"")))</f>
      </c>
      <c r="R972">
        <f>IF($B972="","",IF($J972&lt;&gt;"",IFERROR(LOOKUP(2,1/(($B$5:$B$20000=$B972)*($F$5:$F$20000="组件")*($I$5:$I$20000=$J972)),$R$5:$R$20000)*IF($Q972="",1,$Q972),""),IF($P972="","",IF($Q972="",$P972,$P972*$Q972))))</f>
      </c>
    </row>
    <row r="973" spans="1:24" x14ac:dyDescent="0.25">
      <c r="A973">
        <f>IF(B973="","",IF(B973=B972,A972,A972+1))</f>
      </c>
      <c r="G973">
        <f>IF($B973="","",IF($J973&lt;&gt;"",IFERROR(LOOKUP(2,1/(($B$5:$B$20000=$B973)*($F$5:$F$20000="组件")*($I$5:$I$20000=$J973)),$G$5:$G$20000)&amp;"."&amp;COUNTIFS($B$5:$B973,$B973,$J$5:$J973,$J973),""),COUNTIFS($B$5:$B973,$B973,$J$5:$J973,"")))</f>
      </c>
      <c r="I973">
        <f>IF($F973="组件","C"&amp;TEXT(COUNTIFS($B$5:$B973,$B973,$F$5:$F973,"组件"),"000"),"")</f>
      </c>
      <c r="J973">
        <f>IF($B973="","",IF($F973="组件","",IF($Q973&lt;&gt;"",IF(AND($B973=$B972,$F972="组件"),$I972,IF(AND($B973=$B972,$J972&lt;&gt;""),$J972,"")),"")))</f>
      </c>
      <c r="R973">
        <f>IF($B973="","",IF($J973&lt;&gt;"",IFERROR(LOOKUP(2,1/(($B$5:$B$20000=$B973)*($F$5:$F$20000="组件")*($I$5:$I$20000=$J973)),$R$5:$R$20000)*IF($Q973="",1,$Q973),""),IF($P973="","",IF($Q973="",$P973,$P973*$Q973))))</f>
      </c>
    </row>
    <row r="974" spans="1:24" x14ac:dyDescent="0.25">
      <c r="A974">
        <f>IF(B974="","",IF(B974=B973,A973,A973+1))</f>
      </c>
      <c r="G974">
        <f>IF($B974="","",IF($J974&lt;&gt;"",IFERROR(LOOKUP(2,1/(($B$5:$B$20000=$B974)*($F$5:$F$20000="组件")*($I$5:$I$20000=$J974)),$G$5:$G$20000)&amp;"."&amp;COUNTIFS($B$5:$B974,$B974,$J$5:$J974,$J974),""),COUNTIFS($B$5:$B974,$B974,$J$5:$J974,"")))</f>
      </c>
      <c r="I974">
        <f>IF($F974="组件","C"&amp;TEXT(COUNTIFS($B$5:$B974,$B974,$F$5:$F974,"组件"),"000"),"")</f>
      </c>
      <c r="J974">
        <f>IF($B974="","",IF($F974="组件","",IF($Q974&lt;&gt;"",IF(AND($B974=$B973,$F973="组件"),$I973,IF(AND($B974=$B973,$J973&lt;&gt;""),$J973,"")),"")))</f>
      </c>
      <c r="R974">
        <f>IF($B974="","",IF($J974&lt;&gt;"",IFERROR(LOOKUP(2,1/(($B$5:$B$20000=$B974)*($F$5:$F$20000="组件")*($I$5:$I$20000=$J974)),$R$5:$R$20000)*IF($Q974="",1,$Q974),""),IF($P974="","",IF($Q974="",$P974,$P974*$Q974))))</f>
      </c>
    </row>
    <row r="975" spans="1:24" x14ac:dyDescent="0.25">
      <c r="A975">
        <f>IF(B975="","",IF(B975=B974,A974,A974+1))</f>
      </c>
      <c r="G975">
        <f>IF($B975="","",IF($J975&lt;&gt;"",IFERROR(LOOKUP(2,1/(($B$5:$B$20000=$B975)*($F$5:$F$20000="组件")*($I$5:$I$20000=$J975)),$G$5:$G$20000)&amp;"."&amp;COUNTIFS($B$5:$B975,$B975,$J$5:$J975,$J975),""),COUNTIFS($B$5:$B975,$B975,$J$5:$J975,"")))</f>
      </c>
      <c r="I975">
        <f>IF($F975="组件","C"&amp;TEXT(COUNTIFS($B$5:$B975,$B975,$F$5:$F975,"组件"),"000"),"")</f>
      </c>
      <c r="J975">
        <f>IF($B975="","",IF($F975="组件","",IF($Q975&lt;&gt;"",IF(AND($B975=$B974,$F974="组件"),$I974,IF(AND($B975=$B974,$J974&lt;&gt;""),$J974,"")),"")))</f>
      </c>
      <c r="R975">
        <f>IF($B975="","",IF($J975&lt;&gt;"",IFERROR(LOOKUP(2,1/(($B$5:$B$20000=$B975)*($F$5:$F$20000="组件")*($I$5:$I$20000=$J975)),$R$5:$R$20000)*IF($Q975="",1,$Q975),""),IF($P975="","",IF($Q975="",$P975,$P975*$Q975))))</f>
      </c>
    </row>
    <row r="976" spans="1:24" x14ac:dyDescent="0.25">
      <c r="A976">
        <f>IF(B976="","",IF(B976=B975,A975,A975+1))</f>
      </c>
      <c r="G976">
        <f>IF($B976="","",IF($J976&lt;&gt;"",IFERROR(LOOKUP(2,1/(($B$5:$B$20000=$B976)*($F$5:$F$20000="组件")*($I$5:$I$20000=$J976)),$G$5:$G$20000)&amp;"."&amp;COUNTIFS($B$5:$B976,$B976,$J$5:$J976,$J976),""),COUNTIFS($B$5:$B976,$B976,$J$5:$J976,"")))</f>
      </c>
      <c r="I976">
        <f>IF($F976="组件","C"&amp;TEXT(COUNTIFS($B$5:$B976,$B976,$F$5:$F976,"组件"),"000"),"")</f>
      </c>
      <c r="J976">
        <f>IF($B976="","",IF($F976="组件","",IF($Q976&lt;&gt;"",IF(AND($B976=$B975,$F975="组件"),$I975,IF(AND($B976=$B975,$J975&lt;&gt;""),$J975,"")),"")))</f>
      </c>
      <c r="R976">
        <f>IF($B976="","",IF($J976&lt;&gt;"",IFERROR(LOOKUP(2,1/(($B$5:$B$20000=$B976)*($F$5:$F$20000="组件")*($I$5:$I$20000=$J976)),$R$5:$R$20000)*IF($Q976="",1,$Q976),""),IF($P976="","",IF($Q976="",$P976,$P976*$Q976))))</f>
      </c>
    </row>
    <row r="977" spans="1:24" x14ac:dyDescent="0.25">
      <c r="A977">
        <f>IF(B977="","",IF(B977=B976,A976,A976+1))</f>
      </c>
      <c r="G977">
        <f>IF($B977="","",IF($J977&lt;&gt;"",IFERROR(LOOKUP(2,1/(($B$5:$B$20000=$B977)*($F$5:$F$20000="组件")*($I$5:$I$20000=$J977)),$G$5:$G$20000)&amp;"."&amp;COUNTIFS($B$5:$B977,$B977,$J$5:$J977,$J977),""),COUNTIFS($B$5:$B977,$B977,$J$5:$J977,"")))</f>
      </c>
      <c r="I977">
        <f>IF($F977="组件","C"&amp;TEXT(COUNTIFS($B$5:$B977,$B977,$F$5:$F977,"组件"),"000"),"")</f>
      </c>
      <c r="J977">
        <f>IF($B977="","",IF($F977="组件","",IF($Q977&lt;&gt;"",IF(AND($B977=$B976,$F976="组件"),$I976,IF(AND($B977=$B976,$J976&lt;&gt;""),$J976,"")),"")))</f>
      </c>
      <c r="R977">
        <f>IF($B977="","",IF($J977&lt;&gt;"",IFERROR(LOOKUP(2,1/(($B$5:$B$20000=$B977)*($F$5:$F$20000="组件")*($I$5:$I$20000=$J977)),$R$5:$R$20000)*IF($Q977="",1,$Q977),""),IF($P977="","",IF($Q977="",$P977,$P977*$Q977))))</f>
      </c>
    </row>
    <row r="978" spans="1:24" x14ac:dyDescent="0.25">
      <c r="A978">
        <f>IF(B978="","",IF(B978=B977,A977,A977+1))</f>
      </c>
      <c r="G978">
        <f>IF($B978="","",IF($J978&lt;&gt;"",IFERROR(LOOKUP(2,1/(($B$5:$B$20000=$B978)*($F$5:$F$20000="组件")*($I$5:$I$20000=$J978)),$G$5:$G$20000)&amp;"."&amp;COUNTIFS($B$5:$B978,$B978,$J$5:$J978,$J978),""),COUNTIFS($B$5:$B978,$B978,$J$5:$J978,"")))</f>
      </c>
      <c r="I978">
        <f>IF($F978="组件","C"&amp;TEXT(COUNTIFS($B$5:$B978,$B978,$F$5:$F978,"组件"),"000"),"")</f>
      </c>
      <c r="J978">
        <f>IF($B978="","",IF($F978="组件","",IF($Q978&lt;&gt;"",IF(AND($B978=$B977,$F977="组件"),$I977,IF(AND($B978=$B977,$J977&lt;&gt;""),$J977,"")),"")))</f>
      </c>
      <c r="R978">
        <f>IF($B978="","",IF($J978&lt;&gt;"",IFERROR(LOOKUP(2,1/(($B$5:$B$20000=$B978)*($F$5:$F$20000="组件")*($I$5:$I$20000=$J978)),$R$5:$R$20000)*IF($Q978="",1,$Q978),""),IF($P978="","",IF($Q978="",$P978,$P978*$Q978))))</f>
      </c>
    </row>
    <row r="979" spans="1:24" x14ac:dyDescent="0.25">
      <c r="A979">
        <f>IF(B979="","",IF(B979=B978,A978,A978+1))</f>
      </c>
      <c r="G979">
        <f>IF($B979="","",IF($J979&lt;&gt;"",IFERROR(LOOKUP(2,1/(($B$5:$B$20000=$B979)*($F$5:$F$20000="组件")*($I$5:$I$20000=$J979)),$G$5:$G$20000)&amp;"."&amp;COUNTIFS($B$5:$B979,$B979,$J$5:$J979,$J979),""),COUNTIFS($B$5:$B979,$B979,$J$5:$J979,"")))</f>
      </c>
      <c r="I979">
        <f>IF($F979="组件","C"&amp;TEXT(COUNTIFS($B$5:$B979,$B979,$F$5:$F979,"组件"),"000"),"")</f>
      </c>
      <c r="J979">
        <f>IF($B979="","",IF($F979="组件","",IF($Q979&lt;&gt;"",IF(AND($B979=$B978,$F978="组件"),$I978,IF(AND($B979=$B978,$J978&lt;&gt;""),$J978,"")),"")))</f>
      </c>
      <c r="R979">
        <f>IF($B979="","",IF($J979&lt;&gt;"",IFERROR(LOOKUP(2,1/(($B$5:$B$20000=$B979)*($F$5:$F$20000="组件")*($I$5:$I$20000=$J979)),$R$5:$R$20000)*IF($Q979="",1,$Q979),""),IF($P979="","",IF($Q979="",$P979,$P979*$Q979))))</f>
      </c>
    </row>
    <row r="980" spans="1:24" x14ac:dyDescent="0.25">
      <c r="A980">
        <f>IF(B980="","",IF(B980=B979,A979,A979+1))</f>
      </c>
      <c r="G980">
        <f>IF($B980="","",IF($J980&lt;&gt;"",IFERROR(LOOKUP(2,1/(($B$5:$B$20000=$B980)*($F$5:$F$20000="组件")*($I$5:$I$20000=$J980)),$G$5:$G$20000)&amp;"."&amp;COUNTIFS($B$5:$B980,$B980,$J$5:$J980,$J980),""),COUNTIFS($B$5:$B980,$B980,$J$5:$J980,"")))</f>
      </c>
      <c r="I980">
        <f>IF($F980="组件","C"&amp;TEXT(COUNTIFS($B$5:$B980,$B980,$F$5:$F980,"组件"),"000"),"")</f>
      </c>
      <c r="J980">
        <f>IF($B980="","",IF($F980="组件","",IF($Q980&lt;&gt;"",IF(AND($B980=$B979,$F979="组件"),$I979,IF(AND($B980=$B979,$J979&lt;&gt;""),$J979,"")),"")))</f>
      </c>
      <c r="R980">
        <f>IF($B980="","",IF($J980&lt;&gt;"",IFERROR(LOOKUP(2,1/(($B$5:$B$20000=$B980)*($F$5:$F$20000="组件")*($I$5:$I$20000=$J980)),$R$5:$R$20000)*IF($Q980="",1,$Q980),""),IF($P980="","",IF($Q980="",$P980,$P980*$Q980))))</f>
      </c>
    </row>
    <row r="981" spans="1:24" x14ac:dyDescent="0.25">
      <c r="A981">
        <f>IF(B981="","",IF(B981=B980,A980,A980+1))</f>
      </c>
      <c r="G981">
        <f>IF($B981="","",IF($J981&lt;&gt;"",IFERROR(LOOKUP(2,1/(($B$5:$B$20000=$B981)*($F$5:$F$20000="组件")*($I$5:$I$20000=$J981)),$G$5:$G$20000)&amp;"."&amp;COUNTIFS($B$5:$B981,$B981,$J$5:$J981,$J981),""),COUNTIFS($B$5:$B981,$B981,$J$5:$J981,"")))</f>
      </c>
      <c r="I981">
        <f>IF($F981="组件","C"&amp;TEXT(COUNTIFS($B$5:$B981,$B981,$F$5:$F981,"组件"),"000"),"")</f>
      </c>
      <c r="J981">
        <f>IF($B981="","",IF($F981="组件","",IF($Q981&lt;&gt;"",IF(AND($B981=$B980,$F980="组件"),$I980,IF(AND($B981=$B980,$J980&lt;&gt;""),$J980,"")),"")))</f>
      </c>
      <c r="R981">
        <f>IF($B981="","",IF($J981&lt;&gt;"",IFERROR(LOOKUP(2,1/(($B$5:$B$20000=$B981)*($F$5:$F$20000="组件")*($I$5:$I$20000=$J981)),$R$5:$R$20000)*IF($Q981="",1,$Q981),""),IF($P981="","",IF($Q981="",$P981,$P981*$Q981))))</f>
      </c>
    </row>
    <row r="982" spans="1:24" x14ac:dyDescent="0.25">
      <c r="A982">
        <f>IF(B982="","",IF(B982=B981,A981,A981+1))</f>
      </c>
      <c r="G982">
        <f>IF($B982="","",IF($J982&lt;&gt;"",IFERROR(LOOKUP(2,1/(($B$5:$B$20000=$B982)*($F$5:$F$20000="组件")*($I$5:$I$20000=$J982)),$G$5:$G$20000)&amp;"."&amp;COUNTIFS($B$5:$B982,$B982,$J$5:$J982,$J982),""),COUNTIFS($B$5:$B982,$B982,$J$5:$J982,"")))</f>
      </c>
      <c r="I982">
        <f>IF($F982="组件","C"&amp;TEXT(COUNTIFS($B$5:$B982,$B982,$F$5:$F982,"组件"),"000"),"")</f>
      </c>
      <c r="J982">
        <f>IF($B982="","",IF($F982="组件","",IF($Q982&lt;&gt;"",IF(AND($B982=$B981,$F981="组件"),$I981,IF(AND($B982=$B981,$J981&lt;&gt;""),$J981,"")),"")))</f>
      </c>
      <c r="R982">
        <f>IF($B982="","",IF($J982&lt;&gt;"",IFERROR(LOOKUP(2,1/(($B$5:$B$20000=$B982)*($F$5:$F$20000="组件")*($I$5:$I$20000=$J982)),$R$5:$R$20000)*IF($Q982="",1,$Q982),""),IF($P982="","",IF($Q982="",$P982,$P982*$Q982))))</f>
      </c>
    </row>
    <row r="983" spans="1:24" x14ac:dyDescent="0.25">
      <c r="A983">
        <f>IF(B983="","",IF(B983=B982,A982,A982+1))</f>
      </c>
      <c r="G983">
        <f>IF($B983="","",IF($J983&lt;&gt;"",IFERROR(LOOKUP(2,1/(($B$5:$B$20000=$B983)*($F$5:$F$20000="组件")*($I$5:$I$20000=$J983)),$G$5:$G$20000)&amp;"."&amp;COUNTIFS($B$5:$B983,$B983,$J$5:$J983,$J983),""),COUNTIFS($B$5:$B983,$B983,$J$5:$J983,"")))</f>
      </c>
      <c r="I983">
        <f>IF($F983="组件","C"&amp;TEXT(COUNTIFS($B$5:$B983,$B983,$F$5:$F983,"组件"),"000"),"")</f>
      </c>
      <c r="J983">
        <f>IF($B983="","",IF($F983="组件","",IF($Q983&lt;&gt;"",IF(AND($B983=$B982,$F982="组件"),$I982,IF(AND($B983=$B982,$J982&lt;&gt;""),$J982,"")),"")))</f>
      </c>
      <c r="R983">
        <f>IF($B983="","",IF($J983&lt;&gt;"",IFERROR(LOOKUP(2,1/(($B$5:$B$20000=$B983)*($F$5:$F$20000="组件")*($I$5:$I$20000=$J983)),$R$5:$R$20000)*IF($Q983="",1,$Q983),""),IF($P983="","",IF($Q983="",$P983,$P983*$Q983))))</f>
      </c>
    </row>
    <row r="984" spans="1:24" x14ac:dyDescent="0.25">
      <c r="A984">
        <f>IF(B984="","",IF(B984=B983,A983,A983+1))</f>
      </c>
      <c r="G984">
        <f>IF($B984="","",IF($J984&lt;&gt;"",IFERROR(LOOKUP(2,1/(($B$5:$B$20000=$B984)*($F$5:$F$20000="组件")*($I$5:$I$20000=$J984)),$G$5:$G$20000)&amp;"."&amp;COUNTIFS($B$5:$B984,$B984,$J$5:$J984,$J984),""),COUNTIFS($B$5:$B984,$B984,$J$5:$J984,"")))</f>
      </c>
      <c r="I984">
        <f>IF($F984="组件","C"&amp;TEXT(COUNTIFS($B$5:$B984,$B984,$F$5:$F984,"组件"),"000"),"")</f>
      </c>
      <c r="J984">
        <f>IF($B984="","",IF($F984="组件","",IF($Q984&lt;&gt;"",IF(AND($B984=$B983,$F983="组件"),$I983,IF(AND($B984=$B983,$J983&lt;&gt;""),$J983,"")),"")))</f>
      </c>
      <c r="R984">
        <f>IF($B984="","",IF($J984&lt;&gt;"",IFERROR(LOOKUP(2,1/(($B$5:$B$20000=$B984)*($F$5:$F$20000="组件")*($I$5:$I$20000=$J984)),$R$5:$R$20000)*IF($Q984="",1,$Q984),""),IF($P984="","",IF($Q984="",$P984,$P984*$Q984))))</f>
      </c>
    </row>
    <row r="985" spans="1:24" x14ac:dyDescent="0.25">
      <c r="A985">
        <f>IF(B985="","",IF(B985=B984,A984,A984+1))</f>
      </c>
      <c r="G985">
        <f>IF($B985="","",IF($J985&lt;&gt;"",IFERROR(LOOKUP(2,1/(($B$5:$B$20000=$B985)*($F$5:$F$20000="组件")*($I$5:$I$20000=$J985)),$G$5:$G$20000)&amp;"."&amp;COUNTIFS($B$5:$B985,$B985,$J$5:$J985,$J985),""),COUNTIFS($B$5:$B985,$B985,$J$5:$J985,"")))</f>
      </c>
      <c r="I985">
        <f>IF($F985="组件","C"&amp;TEXT(COUNTIFS($B$5:$B985,$B985,$F$5:$F985,"组件"),"000"),"")</f>
      </c>
      <c r="J985">
        <f>IF($B985="","",IF($F985="组件","",IF($Q985&lt;&gt;"",IF(AND($B985=$B984,$F984="组件"),$I984,IF(AND($B985=$B984,$J984&lt;&gt;""),$J984,"")),"")))</f>
      </c>
      <c r="R985">
        <f>IF($B985="","",IF($J985&lt;&gt;"",IFERROR(LOOKUP(2,1/(($B$5:$B$20000=$B985)*($F$5:$F$20000="组件")*($I$5:$I$20000=$J985)),$R$5:$R$20000)*IF($Q985="",1,$Q985),""),IF($P985="","",IF($Q985="",$P985,$P985*$Q985))))</f>
      </c>
    </row>
    <row r="986" spans="1:24" x14ac:dyDescent="0.25">
      <c r="A986">
        <f>IF(B986="","",IF(B986=B985,A985,A985+1))</f>
      </c>
      <c r="G986">
        <f>IF($B986="","",IF($J986&lt;&gt;"",IFERROR(LOOKUP(2,1/(($B$5:$B$20000=$B986)*($F$5:$F$20000="组件")*($I$5:$I$20000=$J986)),$G$5:$G$20000)&amp;"."&amp;COUNTIFS($B$5:$B986,$B986,$J$5:$J986,$J986),""),COUNTIFS($B$5:$B986,$B986,$J$5:$J986,"")))</f>
      </c>
      <c r="I986">
        <f>IF($F986="组件","C"&amp;TEXT(COUNTIFS($B$5:$B986,$B986,$F$5:$F986,"组件"),"000"),"")</f>
      </c>
      <c r="J986">
        <f>IF($B986="","",IF($F986="组件","",IF($Q986&lt;&gt;"",IF(AND($B986=$B985,$F985="组件"),$I985,IF(AND($B986=$B985,$J985&lt;&gt;""),$J985,"")),"")))</f>
      </c>
      <c r="R986">
        <f>IF($B986="","",IF($J986&lt;&gt;"",IFERROR(LOOKUP(2,1/(($B$5:$B$20000=$B986)*($F$5:$F$20000="组件")*($I$5:$I$20000=$J986)),$R$5:$R$20000)*IF($Q986="",1,$Q986),""),IF($P986="","",IF($Q986="",$P986,$P986*$Q986))))</f>
      </c>
    </row>
    <row r="987" spans="1:24" x14ac:dyDescent="0.25">
      <c r="A987">
        <f>IF(B987="","",IF(B987=B986,A986,A986+1))</f>
      </c>
      <c r="G987">
        <f>IF($B987="","",IF($J987&lt;&gt;"",IFERROR(LOOKUP(2,1/(($B$5:$B$20000=$B987)*($F$5:$F$20000="组件")*($I$5:$I$20000=$J987)),$G$5:$G$20000)&amp;"."&amp;COUNTIFS($B$5:$B987,$B987,$J$5:$J987,$J987),""),COUNTIFS($B$5:$B987,$B987,$J$5:$J987,"")))</f>
      </c>
      <c r="I987">
        <f>IF($F987="组件","C"&amp;TEXT(COUNTIFS($B$5:$B987,$B987,$F$5:$F987,"组件"),"000"),"")</f>
      </c>
      <c r="J987">
        <f>IF($B987="","",IF($F987="组件","",IF($Q987&lt;&gt;"",IF(AND($B987=$B986,$F986="组件"),$I986,IF(AND($B987=$B986,$J986&lt;&gt;""),$J986,"")),"")))</f>
      </c>
      <c r="R987">
        <f>IF($B987="","",IF($J987&lt;&gt;"",IFERROR(LOOKUP(2,1/(($B$5:$B$20000=$B987)*($F$5:$F$20000="组件")*($I$5:$I$20000=$J987)),$R$5:$R$20000)*IF($Q987="",1,$Q987),""),IF($P987="","",IF($Q987="",$P987,$P987*$Q987))))</f>
      </c>
    </row>
    <row r="988" spans="1:24" x14ac:dyDescent="0.25">
      <c r="A988">
        <f>IF(B988="","",IF(B988=B987,A987,A987+1))</f>
      </c>
      <c r="G988">
        <f>IF($B988="","",IF($J988&lt;&gt;"",IFERROR(LOOKUP(2,1/(($B$5:$B$20000=$B988)*($F$5:$F$20000="组件")*($I$5:$I$20000=$J988)),$G$5:$G$20000)&amp;"."&amp;COUNTIFS($B$5:$B988,$B988,$J$5:$J988,$J988),""),COUNTIFS($B$5:$B988,$B988,$J$5:$J988,"")))</f>
      </c>
      <c r="I988">
        <f>IF($F988="组件","C"&amp;TEXT(COUNTIFS($B$5:$B988,$B988,$F$5:$F988,"组件"),"000"),"")</f>
      </c>
      <c r="J988">
        <f>IF($B988="","",IF($F988="组件","",IF($Q988&lt;&gt;"",IF(AND($B988=$B987,$F987="组件"),$I987,IF(AND($B988=$B987,$J987&lt;&gt;""),$J987,"")),"")))</f>
      </c>
      <c r="R988">
        <f>IF($B988="","",IF($J988&lt;&gt;"",IFERROR(LOOKUP(2,1/(($B$5:$B$20000=$B988)*($F$5:$F$20000="组件")*($I$5:$I$20000=$J988)),$R$5:$R$20000)*IF($Q988="",1,$Q988),""),IF($P988="","",IF($Q988="",$P988,$P988*$Q988))))</f>
      </c>
    </row>
    <row r="989" spans="1:24" x14ac:dyDescent="0.25">
      <c r="A989">
        <f>IF(B989="","",IF(B989=B988,A988,A988+1))</f>
      </c>
      <c r="G989">
        <f>IF($B989="","",IF($J989&lt;&gt;"",IFERROR(LOOKUP(2,1/(($B$5:$B$20000=$B989)*($F$5:$F$20000="组件")*($I$5:$I$20000=$J989)),$G$5:$G$20000)&amp;"."&amp;COUNTIFS($B$5:$B989,$B989,$J$5:$J989,$J989),""),COUNTIFS($B$5:$B989,$B989,$J$5:$J989,"")))</f>
      </c>
      <c r="I989">
        <f>IF($F989="组件","C"&amp;TEXT(COUNTIFS($B$5:$B989,$B989,$F$5:$F989,"组件"),"000"),"")</f>
      </c>
      <c r="J989">
        <f>IF($B989="","",IF($F989="组件","",IF($Q989&lt;&gt;"",IF(AND($B989=$B988,$F988="组件"),$I988,IF(AND($B989=$B988,$J988&lt;&gt;""),$J988,"")),"")))</f>
      </c>
      <c r="R989">
        <f>IF($B989="","",IF($J989&lt;&gt;"",IFERROR(LOOKUP(2,1/(($B$5:$B$20000=$B989)*($F$5:$F$20000="组件")*($I$5:$I$20000=$J989)),$R$5:$R$20000)*IF($Q989="",1,$Q989),""),IF($P989="","",IF($Q989="",$P989,$P989*$Q989))))</f>
      </c>
    </row>
    <row r="990" spans="1:24" x14ac:dyDescent="0.25">
      <c r="A990">
        <f>IF(B990="","",IF(B990=B989,A989,A989+1))</f>
      </c>
      <c r="G990">
        <f>IF($B990="","",IF($J990&lt;&gt;"",IFERROR(LOOKUP(2,1/(($B$5:$B$20000=$B990)*($F$5:$F$20000="组件")*($I$5:$I$20000=$J990)),$G$5:$G$20000)&amp;"."&amp;COUNTIFS($B$5:$B990,$B990,$J$5:$J990,$J990),""),COUNTIFS($B$5:$B990,$B990,$J$5:$J990,"")))</f>
      </c>
      <c r="I990">
        <f>IF($F990="组件","C"&amp;TEXT(COUNTIFS($B$5:$B990,$B990,$F$5:$F990,"组件"),"000"),"")</f>
      </c>
      <c r="J990">
        <f>IF($B990="","",IF($F990="组件","",IF($Q990&lt;&gt;"",IF(AND($B990=$B989,$F989="组件"),$I989,IF(AND($B990=$B989,$J989&lt;&gt;""),$J989,"")),"")))</f>
      </c>
      <c r="R990">
        <f>IF($B990="","",IF($J990&lt;&gt;"",IFERROR(LOOKUP(2,1/(($B$5:$B$20000=$B990)*($F$5:$F$20000="组件")*($I$5:$I$20000=$J990)),$R$5:$R$20000)*IF($Q990="",1,$Q990),""),IF($P990="","",IF($Q990="",$P990,$P990*$Q990))))</f>
      </c>
    </row>
    <row r="991" spans="1:24" x14ac:dyDescent="0.25">
      <c r="A991">
        <f>IF(B991="","",IF(B991=B990,A990,A990+1))</f>
      </c>
      <c r="G991">
        <f>IF($B991="","",IF($J991&lt;&gt;"",IFERROR(LOOKUP(2,1/(($B$5:$B$20000=$B991)*($F$5:$F$20000="组件")*($I$5:$I$20000=$J991)),$G$5:$G$20000)&amp;"."&amp;COUNTIFS($B$5:$B991,$B991,$J$5:$J991,$J991),""),COUNTIFS($B$5:$B991,$B991,$J$5:$J991,"")))</f>
      </c>
      <c r="I991">
        <f>IF($F991="组件","C"&amp;TEXT(COUNTIFS($B$5:$B991,$B991,$F$5:$F991,"组件"),"000"),"")</f>
      </c>
      <c r="J991">
        <f>IF($B991="","",IF($F991="组件","",IF($Q991&lt;&gt;"",IF(AND($B991=$B990,$F990="组件"),$I990,IF(AND($B991=$B990,$J990&lt;&gt;""),$J990,"")),"")))</f>
      </c>
      <c r="R991">
        <f>IF($B991="","",IF($J991&lt;&gt;"",IFERROR(LOOKUP(2,1/(($B$5:$B$20000=$B991)*($F$5:$F$20000="组件")*($I$5:$I$20000=$J991)),$R$5:$R$20000)*IF($Q991="",1,$Q991),""),IF($P991="","",IF($Q991="",$P991,$P991*$Q991))))</f>
      </c>
    </row>
    <row r="992" spans="1:24" x14ac:dyDescent="0.25">
      <c r="A992">
        <f>IF(B992="","",IF(B992=B991,A991,A991+1))</f>
      </c>
      <c r="G992">
        <f>IF($B992="","",IF($J992&lt;&gt;"",IFERROR(LOOKUP(2,1/(($B$5:$B$20000=$B992)*($F$5:$F$20000="组件")*($I$5:$I$20000=$J992)),$G$5:$G$20000)&amp;"."&amp;COUNTIFS($B$5:$B992,$B992,$J$5:$J992,$J992),""),COUNTIFS($B$5:$B992,$B992,$J$5:$J992,"")))</f>
      </c>
      <c r="I992">
        <f>IF($F992="组件","C"&amp;TEXT(COUNTIFS($B$5:$B992,$B992,$F$5:$F992,"组件"),"000"),"")</f>
      </c>
      <c r="J992">
        <f>IF($B992="","",IF($F992="组件","",IF($Q992&lt;&gt;"",IF(AND($B992=$B991,$F991="组件"),$I991,IF(AND($B992=$B991,$J991&lt;&gt;""),$J991,"")),"")))</f>
      </c>
      <c r="R992">
        <f>IF($B992="","",IF($J992&lt;&gt;"",IFERROR(LOOKUP(2,1/(($B$5:$B$20000=$B992)*($F$5:$F$20000="组件")*($I$5:$I$20000=$J992)),$R$5:$R$20000)*IF($Q992="",1,$Q992),""),IF($P992="","",IF($Q992="",$P992,$P992*$Q992))))</f>
      </c>
    </row>
    <row r="993" spans="1:24" x14ac:dyDescent="0.25">
      <c r="A993">
        <f>IF(B993="","",IF(B993=B992,A992,A992+1))</f>
      </c>
      <c r="G993">
        <f>IF($B993="","",IF($J993&lt;&gt;"",IFERROR(LOOKUP(2,1/(($B$5:$B$20000=$B993)*($F$5:$F$20000="组件")*($I$5:$I$20000=$J993)),$G$5:$G$20000)&amp;"."&amp;COUNTIFS($B$5:$B993,$B993,$J$5:$J993,$J993),""),COUNTIFS($B$5:$B993,$B993,$J$5:$J993,"")))</f>
      </c>
      <c r="I993">
        <f>IF($F993="组件","C"&amp;TEXT(COUNTIFS($B$5:$B993,$B993,$F$5:$F993,"组件"),"000"),"")</f>
      </c>
      <c r="J993">
        <f>IF($B993="","",IF($F993="组件","",IF($Q993&lt;&gt;"",IF(AND($B993=$B992,$F992="组件"),$I992,IF(AND($B993=$B992,$J992&lt;&gt;""),$J992,"")),"")))</f>
      </c>
      <c r="R993">
        <f>IF($B993="","",IF($J993&lt;&gt;"",IFERROR(LOOKUP(2,1/(($B$5:$B$20000=$B993)*($F$5:$F$20000="组件")*($I$5:$I$20000=$J993)),$R$5:$R$20000)*IF($Q993="",1,$Q993),""),IF($P993="","",IF($Q993="",$P993,$P993*$Q993))))</f>
      </c>
    </row>
    <row r="994" spans="1:24" x14ac:dyDescent="0.25">
      <c r="A994">
        <f>IF(B994="","",IF(B994=B993,A993,A993+1))</f>
      </c>
      <c r="G994">
        <f>IF($B994="","",IF($J994&lt;&gt;"",IFERROR(LOOKUP(2,1/(($B$5:$B$20000=$B994)*($F$5:$F$20000="组件")*($I$5:$I$20000=$J994)),$G$5:$G$20000)&amp;"."&amp;COUNTIFS($B$5:$B994,$B994,$J$5:$J994,$J994),""),COUNTIFS($B$5:$B994,$B994,$J$5:$J994,"")))</f>
      </c>
      <c r="I994">
        <f>IF($F994="组件","C"&amp;TEXT(COUNTIFS($B$5:$B994,$B994,$F$5:$F994,"组件"),"000"),"")</f>
      </c>
      <c r="J994">
        <f>IF($B994="","",IF($F994="组件","",IF($Q994&lt;&gt;"",IF(AND($B994=$B993,$F993="组件"),$I993,IF(AND($B994=$B993,$J993&lt;&gt;""),$J993,"")),"")))</f>
      </c>
      <c r="R994">
        <f>IF($B994="","",IF($J994&lt;&gt;"",IFERROR(LOOKUP(2,1/(($B$5:$B$20000=$B994)*($F$5:$F$20000="组件")*($I$5:$I$20000=$J994)),$R$5:$R$20000)*IF($Q994="",1,$Q994),""),IF($P994="","",IF($Q994="",$P994,$P994*$Q994))))</f>
      </c>
    </row>
    <row r="995" spans="1:24" x14ac:dyDescent="0.25">
      <c r="A995">
        <f>IF(B995="","",IF(B995=B994,A994,A994+1))</f>
      </c>
      <c r="G995">
        <f>IF($B995="","",IF($J995&lt;&gt;"",IFERROR(LOOKUP(2,1/(($B$5:$B$20000=$B995)*($F$5:$F$20000="组件")*($I$5:$I$20000=$J995)),$G$5:$G$20000)&amp;"."&amp;COUNTIFS($B$5:$B995,$B995,$J$5:$J995,$J995),""),COUNTIFS($B$5:$B995,$B995,$J$5:$J995,"")))</f>
      </c>
      <c r="I995">
        <f>IF($F995="组件","C"&amp;TEXT(COUNTIFS($B$5:$B995,$B995,$F$5:$F995,"组件"),"000"),"")</f>
      </c>
      <c r="J995">
        <f>IF($B995="","",IF($F995="组件","",IF($Q995&lt;&gt;"",IF(AND($B995=$B994,$F994="组件"),$I994,IF(AND($B995=$B994,$J994&lt;&gt;""),$J994,"")),"")))</f>
      </c>
      <c r="R995">
        <f>IF($B995="","",IF($J995&lt;&gt;"",IFERROR(LOOKUP(2,1/(($B$5:$B$20000=$B995)*($F$5:$F$20000="组件")*($I$5:$I$20000=$J995)),$R$5:$R$20000)*IF($Q995="",1,$Q995),""),IF($P995="","",IF($Q995="",$P995,$P995*$Q995))))</f>
      </c>
    </row>
    <row r="996" spans="1:24" x14ac:dyDescent="0.25">
      <c r="A996">
        <f>IF(B996="","",IF(B996=B995,A995,A995+1))</f>
      </c>
      <c r="G996">
        <f>IF($B996="","",IF($J996&lt;&gt;"",IFERROR(LOOKUP(2,1/(($B$5:$B$20000=$B996)*($F$5:$F$20000="组件")*($I$5:$I$20000=$J996)),$G$5:$G$20000)&amp;"."&amp;COUNTIFS($B$5:$B996,$B996,$J$5:$J996,$J996),""),COUNTIFS($B$5:$B996,$B996,$J$5:$J996,"")))</f>
      </c>
      <c r="I996">
        <f>IF($F996="组件","C"&amp;TEXT(COUNTIFS($B$5:$B996,$B996,$F$5:$F996,"组件"),"000"),"")</f>
      </c>
      <c r="J996">
        <f>IF($B996="","",IF($F996="组件","",IF($Q996&lt;&gt;"",IF(AND($B996=$B995,$F995="组件"),$I995,IF(AND($B996=$B995,$J995&lt;&gt;""),$J995,"")),"")))</f>
      </c>
      <c r="R996">
        <f>IF($B996="","",IF($J996&lt;&gt;"",IFERROR(LOOKUP(2,1/(($B$5:$B$20000=$B996)*($F$5:$F$20000="组件")*($I$5:$I$20000=$J996)),$R$5:$R$20000)*IF($Q996="",1,$Q996),""),IF($P996="","",IF($Q996="",$P996,$P996*$Q996))))</f>
      </c>
    </row>
    <row r="997" spans="1:24" x14ac:dyDescent="0.25">
      <c r="A997">
        <f>IF(B997="","",IF(B997=B996,A996,A996+1))</f>
      </c>
      <c r="G997">
        <f>IF($B997="","",IF($J997&lt;&gt;"",IFERROR(LOOKUP(2,1/(($B$5:$B$20000=$B997)*($F$5:$F$20000="组件")*($I$5:$I$20000=$J997)),$G$5:$G$20000)&amp;"."&amp;COUNTIFS($B$5:$B997,$B997,$J$5:$J997,$J997),""),COUNTIFS($B$5:$B997,$B997,$J$5:$J997,"")))</f>
      </c>
      <c r="I997">
        <f>IF($F997="组件","C"&amp;TEXT(COUNTIFS($B$5:$B997,$B997,$F$5:$F997,"组件"),"000"),"")</f>
      </c>
      <c r="J997">
        <f>IF($B997="","",IF($F997="组件","",IF($Q997&lt;&gt;"",IF(AND($B997=$B996,$F996="组件"),$I996,IF(AND($B997=$B996,$J996&lt;&gt;""),$J996,"")),"")))</f>
      </c>
      <c r="R997">
        <f>IF($B997="","",IF($J997&lt;&gt;"",IFERROR(LOOKUP(2,1/(($B$5:$B$20000=$B997)*($F$5:$F$20000="组件")*($I$5:$I$20000=$J997)),$R$5:$R$20000)*IF($Q997="",1,$Q997),""),IF($P997="","",IF($Q997="",$P997,$P997*$Q997))))</f>
      </c>
    </row>
    <row r="998" spans="1:24" x14ac:dyDescent="0.25">
      <c r="A998">
        <f>IF(B998="","",IF(B998=B997,A997,A997+1))</f>
      </c>
      <c r="G998">
        <f>IF($B998="","",IF($J998&lt;&gt;"",IFERROR(LOOKUP(2,1/(($B$5:$B$20000=$B998)*($F$5:$F$20000="组件")*($I$5:$I$20000=$J998)),$G$5:$G$20000)&amp;"."&amp;COUNTIFS($B$5:$B998,$B998,$J$5:$J998,$J998),""),COUNTIFS($B$5:$B998,$B998,$J$5:$J998,"")))</f>
      </c>
      <c r="I998">
        <f>IF($F998="组件","C"&amp;TEXT(COUNTIFS($B$5:$B998,$B998,$F$5:$F998,"组件"),"000"),"")</f>
      </c>
      <c r="J998">
        <f>IF($B998="","",IF($F998="组件","",IF($Q998&lt;&gt;"",IF(AND($B998=$B997,$F997="组件"),$I997,IF(AND($B998=$B997,$J997&lt;&gt;""),$J997,"")),"")))</f>
      </c>
      <c r="R998">
        <f>IF($B998="","",IF($J998&lt;&gt;"",IFERROR(LOOKUP(2,1/(($B$5:$B$20000=$B998)*($F$5:$F$20000="组件")*($I$5:$I$20000=$J998)),$R$5:$R$20000)*IF($Q998="",1,$Q998),""),IF($P998="","",IF($Q998="",$P998,$P998*$Q998))))</f>
      </c>
    </row>
    <row r="999" spans="1:24" x14ac:dyDescent="0.25">
      <c r="A999">
        <f>IF(B999="","",IF(B999=B998,A998,A998+1))</f>
      </c>
      <c r="G999">
        <f>IF($B999="","",IF($J999&lt;&gt;"",IFERROR(LOOKUP(2,1/(($B$5:$B$20000=$B999)*($F$5:$F$20000="组件")*($I$5:$I$20000=$J999)),$G$5:$G$20000)&amp;"."&amp;COUNTIFS($B$5:$B999,$B999,$J$5:$J999,$J999),""),COUNTIFS($B$5:$B999,$B999,$J$5:$J999,"")))</f>
      </c>
      <c r="I999">
        <f>IF($F999="组件","C"&amp;TEXT(COUNTIFS($B$5:$B999,$B999,$F$5:$F999,"组件"),"000"),"")</f>
      </c>
      <c r="J999">
        <f>IF($B999="","",IF($F999="组件","",IF($Q999&lt;&gt;"",IF(AND($B999=$B998,$F998="组件"),$I998,IF(AND($B999=$B998,$J998&lt;&gt;""),$J998,"")),"")))</f>
      </c>
      <c r="R999">
        <f>IF($B999="","",IF($J999&lt;&gt;"",IFERROR(LOOKUP(2,1/(($B$5:$B$20000=$B999)*($F$5:$F$20000="组件")*($I$5:$I$20000=$J999)),$R$5:$R$20000)*IF($Q999="",1,$Q999),""),IF($P999="","",IF($Q999="",$P999,$P999*$Q999))))</f>
      </c>
    </row>
    <row r="1000" spans="1:24" x14ac:dyDescent="0.25">
      <c r="A1000">
        <f>IF(B1000="","",IF(B1000=B999,A999,A999+1))</f>
      </c>
      <c r="G1000">
        <f>IF($B1000="","",IF($J1000&lt;&gt;"",IFERROR(LOOKUP(2,1/(($B$5:$B$20000=$B1000)*($F$5:$F$20000="组件")*($I$5:$I$20000=$J1000)),$G$5:$G$20000)&amp;"."&amp;COUNTIFS($B$5:$B1000,$B1000,$J$5:$J1000,$J1000),""),COUNTIFS($B$5:$B1000,$B1000,$J$5:$J1000,"")))</f>
      </c>
      <c r="I1000">
        <f>IF($F1000="组件","C"&amp;TEXT(COUNTIFS($B$5:$B1000,$B1000,$F$5:$F1000,"组件"),"000"),"")</f>
      </c>
      <c r="J1000">
        <f>IF($B1000="","",IF($F1000="组件","",IF($Q1000&lt;&gt;"",IF(AND($B1000=$B999,$F999="组件"),$I999,IF(AND($B1000=$B999,$J999&lt;&gt;""),$J999,"")),"")))</f>
      </c>
      <c r="R1000">
        <f>IF($B1000="","",IF($J1000&lt;&gt;"",IFERROR(LOOKUP(2,1/(($B$5:$B$20000=$B1000)*($F$5:$F$20000="组件")*($I$5:$I$20000=$J1000)),$R$5:$R$20000)*IF($Q1000="",1,$Q1000),""),IF($P1000="","",IF($Q1000="",$P1000,$P1000*$Q1000))))</f>
      </c>
    </row>
    <row r="1001" spans="1:24" x14ac:dyDescent="0.25">
      <c r="A1001">
        <f>IF(B1001="","",IF(B1001=B1000,A1000,A1000+1))</f>
      </c>
      <c r="G1001">
        <f>IF($B1001="","",IF($J1001&lt;&gt;"",IFERROR(LOOKUP(2,1/(($B$5:$B$20000=$B1001)*($F$5:$F$20000="组件")*($I$5:$I$20000=$J1001)),$G$5:$G$20000)&amp;"."&amp;COUNTIFS($B$5:$B1001,$B1001,$J$5:$J1001,$J1001),""),COUNTIFS($B$5:$B1001,$B1001,$J$5:$J1001,"")))</f>
      </c>
      <c r="I1001">
        <f>IF($F1001="组件","C"&amp;TEXT(COUNTIFS($B$5:$B1001,$B1001,$F$5:$F1001,"组件"),"000"),"")</f>
      </c>
      <c r="J1001">
        <f>IF($B1001="","",IF($F1001="组件","",IF($Q1001&lt;&gt;"",IF(AND($B1001=$B1000,$F1000="组件"),$I1000,IF(AND($B1001=$B1000,$J1000&lt;&gt;""),$J1000,"")),"")))</f>
      </c>
      <c r="R1001">
        <f>IF($B1001="","",IF($J1001&lt;&gt;"",IFERROR(LOOKUP(2,1/(($B$5:$B$20000=$B1001)*($F$5:$F$20000="组件")*($I$5:$I$20000=$J1001)),$R$5:$R$20000)*IF($Q1001="",1,$Q1001),""),IF($P1001="","",IF($Q1001="",$P1001,$P1001*$Q1001))))</f>
      </c>
    </row>
    <row r="1002" spans="1:24" x14ac:dyDescent="0.25">
      <c r="A1002">
        <f>IF(B1002="","",IF(B1002=B1001,A1001,A1001+1))</f>
      </c>
      <c r="G1002">
        <f>IF($B1002="","",IF($J1002&lt;&gt;"",IFERROR(LOOKUP(2,1/(($B$5:$B$20000=$B1002)*($F$5:$F$20000="组件")*($I$5:$I$20000=$J1002)),$G$5:$G$20000)&amp;"."&amp;COUNTIFS($B$5:$B1002,$B1002,$J$5:$J1002,$J1002),""),COUNTIFS($B$5:$B1002,$B1002,$J$5:$J1002,"")))</f>
      </c>
      <c r="I1002">
        <f>IF($F1002="组件","C"&amp;TEXT(COUNTIFS($B$5:$B1002,$B1002,$F$5:$F1002,"组件"),"000"),"")</f>
      </c>
      <c r="J1002">
        <f>IF($B1002="","",IF($F1002="组件","",IF($Q1002&lt;&gt;"",IF(AND($B1002=$B1001,$F1001="组件"),$I1001,IF(AND($B1002=$B1001,$J1001&lt;&gt;""),$J1001,"")),"")))</f>
      </c>
      <c r="R1002">
        <f>IF($B1002="","",IF($J1002&lt;&gt;"",IFERROR(LOOKUP(2,1/(($B$5:$B$20000=$B1002)*($F$5:$F$20000="组件")*($I$5:$I$20000=$J1002)),$R$5:$R$20000)*IF($Q1002="",1,$Q1002),""),IF($P1002="","",IF($Q1002="",$P1002,$P1002*$Q1002))))</f>
      </c>
    </row>
    <row r="1003" spans="1:24" x14ac:dyDescent="0.25">
      <c r="A1003">
        <f>IF(B1003="","",IF(B1003=B1002,A1002,A1002+1))</f>
      </c>
      <c r="G1003">
        <f>IF($B1003="","",IF($J1003&lt;&gt;"",IFERROR(LOOKUP(2,1/(($B$5:$B$20000=$B1003)*($F$5:$F$20000="组件")*($I$5:$I$20000=$J1003)),$G$5:$G$20000)&amp;"."&amp;COUNTIFS($B$5:$B1003,$B1003,$J$5:$J1003,$J1003),""),COUNTIFS($B$5:$B1003,$B1003,$J$5:$J1003,"")))</f>
      </c>
      <c r="I1003">
        <f>IF($F1003="组件","C"&amp;TEXT(COUNTIFS($B$5:$B1003,$B1003,$F$5:$F1003,"组件"),"000"),"")</f>
      </c>
      <c r="J1003">
        <f>IF($B1003="","",IF($F1003="组件","",IF($Q1003&lt;&gt;"",IF(AND($B1003=$B1002,$F1002="组件"),$I1002,IF(AND($B1003=$B1002,$J1002&lt;&gt;""),$J1002,"")),"")))</f>
      </c>
      <c r="R1003">
        <f>IF($B1003="","",IF($J1003&lt;&gt;"",IFERROR(LOOKUP(2,1/(($B$5:$B$20000=$B1003)*($F$5:$F$20000="组件")*($I$5:$I$20000=$J1003)),$R$5:$R$20000)*IF($Q1003="",1,$Q1003),""),IF($P1003="","",IF($Q1003="",$P1003,$P1003*$Q1003))))</f>
      </c>
    </row>
    <row r="1004" spans="1:24" x14ac:dyDescent="0.25">
      <c r="A1004">
        <f>IF(B1004="","",IF(B1004=B1003,A1003,A1003+1))</f>
      </c>
      <c r="G1004">
        <f>IF($B1004="","",IF($J1004&lt;&gt;"",IFERROR(LOOKUP(2,1/(($B$5:$B$20000=$B1004)*($F$5:$F$20000="组件")*($I$5:$I$20000=$J1004)),$G$5:$G$20000)&amp;"."&amp;COUNTIFS($B$5:$B1004,$B1004,$J$5:$J1004,$J1004),""),COUNTIFS($B$5:$B1004,$B1004,$J$5:$J1004,"")))</f>
      </c>
      <c r="I1004">
        <f>IF($F1004="组件","C"&amp;TEXT(COUNTIFS($B$5:$B1004,$B1004,$F$5:$F1004,"组件"),"000"),"")</f>
      </c>
      <c r="J1004">
        <f>IF($B1004="","",IF($F1004="组件","",IF($Q1004&lt;&gt;"",IF(AND($B1004=$B1003,$F1003="组件"),$I1003,IF(AND($B1004=$B1003,$J1003&lt;&gt;""),$J1003,"")),"")))</f>
      </c>
      <c r="R1004">
        <f>IF($B1004="","",IF($J1004&lt;&gt;"",IFERROR(LOOKUP(2,1/(($B$5:$B$20000=$B1004)*($F$5:$F$20000="组件")*($I$5:$I$20000=$J1004)),$R$5:$R$20000)*IF($Q1004="",1,$Q1004),""),IF($P1004="","",IF($Q1004="",$P1004,$P1004*$Q1004))))</f>
      </c>
    </row>
    <row r="1005" spans="1:24" x14ac:dyDescent="0.25">
      <c r="A1005">
        <f>IF(B1005="","",IF(B1005=B1004,A1004,A1004+1))</f>
      </c>
      <c r="G1005">
        <f>IF($B1005="","",IF($J1005&lt;&gt;"",IFERROR(LOOKUP(2,1/(($B$5:$B$20000=$B1005)*($F$5:$F$20000="组件")*($I$5:$I$20000=$J1005)),$G$5:$G$20000)&amp;"."&amp;COUNTIFS($B$5:$B1005,$B1005,$J$5:$J1005,$J1005),""),COUNTIFS($B$5:$B1005,$B1005,$J$5:$J1005,"")))</f>
      </c>
      <c r="I1005">
        <f>IF($F1005="组件","C"&amp;TEXT(COUNTIFS($B$5:$B1005,$B1005,$F$5:$F1005,"组件"),"000"),"")</f>
      </c>
      <c r="J1005">
        <f>IF($B1005="","",IF($F1005="组件","",IF($Q1005&lt;&gt;"",IF(AND($B1005=$B1004,$F1004="组件"),$I1004,IF(AND($B1005=$B1004,$J1004&lt;&gt;""),$J1004,"")),"")))</f>
      </c>
      <c r="R1005">
        <f>IF($B1005="","",IF($J1005&lt;&gt;"",IFERROR(LOOKUP(2,1/(($B$5:$B$20000=$B1005)*($F$5:$F$20000="组件")*($I$5:$I$20000=$J1005)),$R$5:$R$20000)*IF($Q1005="",1,$Q1005),""),IF($P1005="","",IF($Q1005="",$P1005,$P1005*$Q1005))))</f>
      </c>
    </row>
    <row r="1006" spans="1:24" x14ac:dyDescent="0.25">
      <c r="A1006">
        <f>IF(B1006="","",IF(B1006=B1005,A1005,A1005+1))</f>
      </c>
      <c r="G1006">
        <f>IF($B1006="","",IF($J1006&lt;&gt;"",IFERROR(LOOKUP(2,1/(($B$5:$B$20000=$B1006)*($F$5:$F$20000="组件")*($I$5:$I$20000=$J1006)),$G$5:$G$20000)&amp;"."&amp;COUNTIFS($B$5:$B1006,$B1006,$J$5:$J1006,$J1006),""),COUNTIFS($B$5:$B1006,$B1006,$J$5:$J1006,"")))</f>
      </c>
      <c r="I1006">
        <f>IF($F1006="组件","C"&amp;TEXT(COUNTIFS($B$5:$B1006,$B1006,$F$5:$F1006,"组件"),"000"),"")</f>
      </c>
      <c r="J1006">
        <f>IF($B1006="","",IF($F1006="组件","",IF($Q1006&lt;&gt;"",IF(AND($B1006=$B1005,$F1005="组件"),$I1005,IF(AND($B1006=$B1005,$J1005&lt;&gt;""),$J1005,"")),"")))</f>
      </c>
      <c r="R1006">
        <f>IF($B1006="","",IF($J1006&lt;&gt;"",IFERROR(LOOKUP(2,1/(($B$5:$B$20000=$B1006)*($F$5:$F$20000="组件")*($I$5:$I$20000=$J1006)),$R$5:$R$20000)*IF($Q1006="",1,$Q1006),""),IF($P1006="","",IF($Q1006="",$P1006,$P1006*$Q1006))))</f>
      </c>
    </row>
    <row r="1007" spans="1:24" x14ac:dyDescent="0.25">
      <c r="A1007">
        <f>IF(B1007="","",IF(B1007=B1006,A1006,A1006+1))</f>
      </c>
      <c r="G1007">
        <f>IF($B1007="","",IF($J1007&lt;&gt;"",IFERROR(LOOKUP(2,1/(($B$5:$B$20000=$B1007)*($F$5:$F$20000="组件")*($I$5:$I$20000=$J1007)),$G$5:$G$20000)&amp;"."&amp;COUNTIFS($B$5:$B1007,$B1007,$J$5:$J1007,$J1007),""),COUNTIFS($B$5:$B1007,$B1007,$J$5:$J1007,"")))</f>
      </c>
      <c r="I1007">
        <f>IF($F1007="组件","C"&amp;TEXT(COUNTIFS($B$5:$B1007,$B1007,$F$5:$F1007,"组件"),"000"),"")</f>
      </c>
      <c r="J1007">
        <f>IF($B1007="","",IF($F1007="组件","",IF($Q1007&lt;&gt;"",IF(AND($B1007=$B1006,$F1006="组件"),$I1006,IF(AND($B1007=$B1006,$J1006&lt;&gt;""),$J1006,"")),"")))</f>
      </c>
      <c r="R1007">
        <f>IF($B1007="","",IF($J1007&lt;&gt;"",IFERROR(LOOKUP(2,1/(($B$5:$B$20000=$B1007)*($F$5:$F$20000="组件")*($I$5:$I$20000=$J1007)),$R$5:$R$20000)*IF($Q1007="",1,$Q1007),""),IF($P1007="","",IF($Q1007="",$P1007,$P1007*$Q1007))))</f>
      </c>
    </row>
    <row r="1008" spans="1:24" x14ac:dyDescent="0.25">
      <c r="A1008">
        <f>IF(B1008="","",IF(B1008=B1007,A1007,A1007+1))</f>
      </c>
      <c r="G1008">
        <f>IF($B1008="","",IF($J1008&lt;&gt;"",IFERROR(LOOKUP(2,1/(($B$5:$B$20000=$B1008)*($F$5:$F$20000="组件")*($I$5:$I$20000=$J1008)),$G$5:$G$20000)&amp;"."&amp;COUNTIFS($B$5:$B1008,$B1008,$J$5:$J1008,$J1008),""),COUNTIFS($B$5:$B1008,$B1008,$J$5:$J1008,"")))</f>
      </c>
      <c r="I1008">
        <f>IF($F1008="组件","C"&amp;TEXT(COUNTIFS($B$5:$B1008,$B1008,$F$5:$F1008,"组件"),"000"),"")</f>
      </c>
      <c r="J1008">
        <f>IF($B1008="","",IF($F1008="组件","",IF($Q1008&lt;&gt;"",IF(AND($B1008=$B1007,$F1007="组件"),$I1007,IF(AND($B1008=$B1007,$J1007&lt;&gt;""),$J1007,"")),"")))</f>
      </c>
      <c r="R1008">
        <f>IF($B1008="","",IF($J1008&lt;&gt;"",IFERROR(LOOKUP(2,1/(($B$5:$B$20000=$B1008)*($F$5:$F$20000="组件")*($I$5:$I$20000=$J1008)),$R$5:$R$20000)*IF($Q1008="",1,$Q1008),""),IF($P1008="","",IF($Q1008="",$P1008,$P1008*$Q1008))))</f>
      </c>
    </row>
    <row r="1009" spans="1:24" x14ac:dyDescent="0.25">
      <c r="A1009">
        <f>IF(B1009="","",IF(B1009=B1008,A1008,A1008+1))</f>
      </c>
      <c r="G1009">
        <f>IF($B1009="","",IF($J1009&lt;&gt;"",IFERROR(LOOKUP(2,1/(($B$5:$B$20000=$B1009)*($F$5:$F$20000="组件")*($I$5:$I$20000=$J1009)),$G$5:$G$20000)&amp;"."&amp;COUNTIFS($B$5:$B1009,$B1009,$J$5:$J1009,$J1009),""),COUNTIFS($B$5:$B1009,$B1009,$J$5:$J1009,"")))</f>
      </c>
      <c r="I1009">
        <f>IF($F1009="组件","C"&amp;TEXT(COUNTIFS($B$5:$B1009,$B1009,$F$5:$F1009,"组件"),"000"),"")</f>
      </c>
      <c r="J1009">
        <f>IF($B1009="","",IF($F1009="组件","",IF($Q1009&lt;&gt;"",IF(AND($B1009=$B1008,$F1008="组件"),$I1008,IF(AND($B1009=$B1008,$J1008&lt;&gt;""),$J1008,"")),"")))</f>
      </c>
      <c r="R1009">
        <f>IF($B1009="","",IF($J1009&lt;&gt;"",IFERROR(LOOKUP(2,1/(($B$5:$B$20000=$B1009)*($F$5:$F$20000="组件")*($I$5:$I$20000=$J1009)),$R$5:$R$20000)*IF($Q1009="",1,$Q1009),""),IF($P1009="","",IF($Q1009="",$P1009,$P1009*$Q1009))))</f>
      </c>
    </row>
    <row r="1010" spans="1:24" x14ac:dyDescent="0.25">
      <c r="A1010">
        <f>IF(B1010="","",IF(B1010=B1009,A1009,A1009+1))</f>
      </c>
      <c r="G1010">
        <f>IF($B1010="","",IF($J1010&lt;&gt;"",IFERROR(LOOKUP(2,1/(($B$5:$B$20000=$B1010)*($F$5:$F$20000="组件")*($I$5:$I$20000=$J1010)),$G$5:$G$20000)&amp;"."&amp;COUNTIFS($B$5:$B1010,$B1010,$J$5:$J1010,$J1010),""),COUNTIFS($B$5:$B1010,$B1010,$J$5:$J1010,"")))</f>
      </c>
      <c r="I1010">
        <f>IF($F1010="组件","C"&amp;TEXT(COUNTIFS($B$5:$B1010,$B1010,$F$5:$F1010,"组件"),"000"),"")</f>
      </c>
      <c r="J1010">
        <f>IF($B1010="","",IF($F1010="组件","",IF($Q1010&lt;&gt;"",IF(AND($B1010=$B1009,$F1009="组件"),$I1009,IF(AND($B1010=$B1009,$J1009&lt;&gt;""),$J1009,"")),"")))</f>
      </c>
      <c r="R1010">
        <f>IF($B1010="","",IF($J1010&lt;&gt;"",IFERROR(LOOKUP(2,1/(($B$5:$B$20000=$B1010)*($F$5:$F$20000="组件")*($I$5:$I$20000=$J1010)),$R$5:$R$20000)*IF($Q1010="",1,$Q1010),""),IF($P1010="","",IF($Q1010="",$P1010,$P1010*$Q1010))))</f>
      </c>
    </row>
    <row r="1011" spans="1:24" x14ac:dyDescent="0.25">
      <c r="A1011">
        <f>IF(B1011="","",IF(B1011=B1010,A1010,A1010+1))</f>
      </c>
      <c r="G1011">
        <f>IF($B1011="","",IF($J1011&lt;&gt;"",IFERROR(LOOKUP(2,1/(($B$5:$B$20000=$B1011)*($F$5:$F$20000="组件")*($I$5:$I$20000=$J1011)),$G$5:$G$20000)&amp;"."&amp;COUNTIFS($B$5:$B1011,$B1011,$J$5:$J1011,$J1011),""),COUNTIFS($B$5:$B1011,$B1011,$J$5:$J1011,"")))</f>
      </c>
      <c r="I1011">
        <f>IF($F1011="组件","C"&amp;TEXT(COUNTIFS($B$5:$B1011,$B1011,$F$5:$F1011,"组件"),"000"),"")</f>
      </c>
      <c r="J1011">
        <f>IF($B1011="","",IF($F1011="组件","",IF($Q1011&lt;&gt;"",IF(AND($B1011=$B1010,$F1010="组件"),$I1010,IF(AND($B1011=$B1010,$J1010&lt;&gt;""),$J1010,"")),"")))</f>
      </c>
      <c r="R1011">
        <f>IF($B1011="","",IF($J1011&lt;&gt;"",IFERROR(LOOKUP(2,1/(($B$5:$B$20000=$B1011)*($F$5:$F$20000="组件")*($I$5:$I$20000=$J1011)),$R$5:$R$20000)*IF($Q1011="",1,$Q1011),""),IF($P1011="","",IF($Q1011="",$P1011,$P1011*$Q1011))))</f>
      </c>
    </row>
    <row r="1012" spans="1:24" x14ac:dyDescent="0.25">
      <c r="A1012">
        <f>IF(B1012="","",IF(B1012=B1011,A1011,A1011+1))</f>
      </c>
      <c r="G1012">
        <f>IF($B1012="","",IF($J1012&lt;&gt;"",IFERROR(LOOKUP(2,1/(($B$5:$B$20000=$B1012)*($F$5:$F$20000="组件")*($I$5:$I$20000=$J1012)),$G$5:$G$20000)&amp;"."&amp;COUNTIFS($B$5:$B1012,$B1012,$J$5:$J1012,$J1012),""),COUNTIFS($B$5:$B1012,$B1012,$J$5:$J1012,"")))</f>
      </c>
      <c r="I1012">
        <f>IF($F1012="组件","C"&amp;TEXT(COUNTIFS($B$5:$B1012,$B1012,$F$5:$F1012,"组件"),"000"),"")</f>
      </c>
      <c r="J1012">
        <f>IF($B1012="","",IF($F1012="组件","",IF($Q1012&lt;&gt;"",IF(AND($B1012=$B1011,$F1011="组件"),$I1011,IF(AND($B1012=$B1011,$J1011&lt;&gt;""),$J1011,"")),"")))</f>
      </c>
      <c r="R1012">
        <f>IF($B1012="","",IF($J1012&lt;&gt;"",IFERROR(LOOKUP(2,1/(($B$5:$B$20000=$B1012)*($F$5:$F$20000="组件")*($I$5:$I$20000=$J1012)),$R$5:$R$20000)*IF($Q1012="",1,$Q1012),""),IF($P1012="","",IF($Q1012="",$P1012,$P1012*$Q1012))))</f>
      </c>
    </row>
    <row r="1013" spans="1:24" x14ac:dyDescent="0.25">
      <c r="A1013">
        <f>IF(B1013="","",IF(B1013=B1012,A1012,A1012+1))</f>
      </c>
      <c r="G1013">
        <f>IF($B1013="","",IF($J1013&lt;&gt;"",IFERROR(LOOKUP(2,1/(($B$5:$B$20000=$B1013)*($F$5:$F$20000="组件")*($I$5:$I$20000=$J1013)),$G$5:$G$20000)&amp;"."&amp;COUNTIFS($B$5:$B1013,$B1013,$J$5:$J1013,$J1013),""),COUNTIFS($B$5:$B1013,$B1013,$J$5:$J1013,"")))</f>
      </c>
      <c r="I1013">
        <f>IF($F1013="组件","C"&amp;TEXT(COUNTIFS($B$5:$B1013,$B1013,$F$5:$F1013,"组件"),"000"),"")</f>
      </c>
      <c r="J1013">
        <f>IF($B1013="","",IF($F1013="组件","",IF($Q1013&lt;&gt;"",IF(AND($B1013=$B1012,$F1012="组件"),$I1012,IF(AND($B1013=$B1012,$J1012&lt;&gt;""),$J1012,"")),"")))</f>
      </c>
      <c r="R1013">
        <f>IF($B1013="","",IF($J1013&lt;&gt;"",IFERROR(LOOKUP(2,1/(($B$5:$B$20000=$B1013)*($F$5:$F$20000="组件")*($I$5:$I$20000=$J1013)),$R$5:$R$20000)*IF($Q1013="",1,$Q1013),""),IF($P1013="","",IF($Q1013="",$P1013,$P1013*$Q1013))))</f>
      </c>
    </row>
    <row r="1014" spans="1:24" x14ac:dyDescent="0.25">
      <c r="A1014">
        <f>IF(B1014="","",IF(B1014=B1013,A1013,A1013+1))</f>
      </c>
      <c r="G1014">
        <f>IF($B1014="","",IF($J1014&lt;&gt;"",IFERROR(LOOKUP(2,1/(($B$5:$B$20000=$B1014)*($F$5:$F$20000="组件")*($I$5:$I$20000=$J1014)),$G$5:$G$20000)&amp;"."&amp;COUNTIFS($B$5:$B1014,$B1014,$J$5:$J1014,$J1014),""),COUNTIFS($B$5:$B1014,$B1014,$J$5:$J1014,"")))</f>
      </c>
      <c r="I1014">
        <f>IF($F1014="组件","C"&amp;TEXT(COUNTIFS($B$5:$B1014,$B1014,$F$5:$F1014,"组件"),"000"),"")</f>
      </c>
      <c r="J1014">
        <f>IF($B1014="","",IF($F1014="组件","",IF($Q1014&lt;&gt;"",IF(AND($B1014=$B1013,$F1013="组件"),$I1013,IF(AND($B1014=$B1013,$J1013&lt;&gt;""),$J1013,"")),"")))</f>
      </c>
      <c r="R1014">
        <f>IF($B1014="","",IF($J1014&lt;&gt;"",IFERROR(LOOKUP(2,1/(($B$5:$B$20000=$B1014)*($F$5:$F$20000="组件")*($I$5:$I$20000=$J1014)),$R$5:$R$20000)*IF($Q1014="",1,$Q1014),""),IF($P1014="","",IF($Q1014="",$P1014,$P1014*$Q1014))))</f>
      </c>
    </row>
    <row r="1015" spans="1:24" x14ac:dyDescent="0.25">
      <c r="A1015">
        <f>IF(B1015="","",IF(B1015=B1014,A1014,A1014+1))</f>
      </c>
      <c r="G1015">
        <f>IF($B1015="","",IF($J1015&lt;&gt;"",IFERROR(LOOKUP(2,1/(($B$5:$B$20000=$B1015)*($F$5:$F$20000="组件")*($I$5:$I$20000=$J1015)),$G$5:$G$20000)&amp;"."&amp;COUNTIFS($B$5:$B1015,$B1015,$J$5:$J1015,$J1015),""),COUNTIFS($B$5:$B1015,$B1015,$J$5:$J1015,"")))</f>
      </c>
      <c r="I1015">
        <f>IF($F1015="组件","C"&amp;TEXT(COUNTIFS($B$5:$B1015,$B1015,$F$5:$F1015,"组件"),"000"),"")</f>
      </c>
      <c r="J1015">
        <f>IF($B1015="","",IF($F1015="组件","",IF($Q1015&lt;&gt;"",IF(AND($B1015=$B1014,$F1014="组件"),$I1014,IF(AND($B1015=$B1014,$J1014&lt;&gt;""),$J1014,"")),"")))</f>
      </c>
      <c r="R1015">
        <f>IF($B1015="","",IF($J1015&lt;&gt;"",IFERROR(LOOKUP(2,1/(($B$5:$B$20000=$B1015)*($F$5:$F$20000="组件")*($I$5:$I$20000=$J1015)),$R$5:$R$20000)*IF($Q1015="",1,$Q1015),""),IF($P1015="","",IF($Q1015="",$P1015,$P1015*$Q1015))))</f>
      </c>
    </row>
    <row r="1016" spans="1:24" x14ac:dyDescent="0.25">
      <c r="A1016">
        <f>IF(B1016="","",IF(B1016=B1015,A1015,A1015+1))</f>
      </c>
      <c r="G1016">
        <f>IF($B1016="","",IF($J1016&lt;&gt;"",IFERROR(LOOKUP(2,1/(($B$5:$B$20000=$B1016)*($F$5:$F$20000="组件")*($I$5:$I$20000=$J1016)),$G$5:$G$20000)&amp;"."&amp;COUNTIFS($B$5:$B1016,$B1016,$J$5:$J1016,$J1016),""),COUNTIFS($B$5:$B1016,$B1016,$J$5:$J1016,"")))</f>
      </c>
      <c r="I1016">
        <f>IF($F1016="组件","C"&amp;TEXT(COUNTIFS($B$5:$B1016,$B1016,$F$5:$F1016,"组件"),"000"),"")</f>
      </c>
      <c r="J1016">
        <f>IF($B1016="","",IF($F1016="组件","",IF($Q1016&lt;&gt;"",IF(AND($B1016=$B1015,$F1015="组件"),$I1015,IF(AND($B1016=$B1015,$J1015&lt;&gt;""),$J1015,"")),"")))</f>
      </c>
      <c r="R1016">
        <f>IF($B1016="","",IF($J1016&lt;&gt;"",IFERROR(LOOKUP(2,1/(($B$5:$B$20000=$B1016)*($F$5:$F$20000="组件")*($I$5:$I$20000=$J1016)),$R$5:$R$20000)*IF($Q1016="",1,$Q1016),""),IF($P1016="","",IF($Q1016="",$P1016,$P1016*$Q1016))))</f>
      </c>
    </row>
    <row r="1017" spans="1:24" x14ac:dyDescent="0.25">
      <c r="A1017">
        <f>IF(B1017="","",IF(B1017=B1016,A1016,A1016+1))</f>
      </c>
      <c r="G1017">
        <f>IF($B1017="","",IF($J1017&lt;&gt;"",IFERROR(LOOKUP(2,1/(($B$5:$B$20000=$B1017)*($F$5:$F$20000="组件")*($I$5:$I$20000=$J1017)),$G$5:$G$20000)&amp;"."&amp;COUNTIFS($B$5:$B1017,$B1017,$J$5:$J1017,$J1017),""),COUNTIFS($B$5:$B1017,$B1017,$J$5:$J1017,"")))</f>
      </c>
      <c r="I1017">
        <f>IF($F1017="组件","C"&amp;TEXT(COUNTIFS($B$5:$B1017,$B1017,$F$5:$F1017,"组件"),"000"),"")</f>
      </c>
      <c r="J1017">
        <f>IF($B1017="","",IF($F1017="组件","",IF($Q1017&lt;&gt;"",IF(AND($B1017=$B1016,$F1016="组件"),$I1016,IF(AND($B1017=$B1016,$J1016&lt;&gt;""),$J1016,"")),"")))</f>
      </c>
      <c r="R1017">
        <f>IF($B1017="","",IF($J1017&lt;&gt;"",IFERROR(LOOKUP(2,1/(($B$5:$B$20000=$B1017)*($F$5:$F$20000="组件")*($I$5:$I$20000=$J1017)),$R$5:$R$20000)*IF($Q1017="",1,$Q1017),""),IF($P1017="","",IF($Q1017="",$P1017,$P1017*$Q1017))))</f>
      </c>
    </row>
    <row r="1018" spans="1:24" x14ac:dyDescent="0.25">
      <c r="A1018">
        <f>IF(B1018="","",IF(B1018=B1017,A1017,A1017+1))</f>
      </c>
      <c r="G1018">
        <f>IF($B1018="","",IF($J1018&lt;&gt;"",IFERROR(LOOKUP(2,1/(($B$5:$B$20000=$B1018)*($F$5:$F$20000="组件")*($I$5:$I$20000=$J1018)),$G$5:$G$20000)&amp;"."&amp;COUNTIFS($B$5:$B1018,$B1018,$J$5:$J1018,$J1018),""),COUNTIFS($B$5:$B1018,$B1018,$J$5:$J1018,"")))</f>
      </c>
      <c r="I1018">
        <f>IF($F1018="组件","C"&amp;TEXT(COUNTIFS($B$5:$B1018,$B1018,$F$5:$F1018,"组件"),"000"),"")</f>
      </c>
      <c r="J1018">
        <f>IF($B1018="","",IF($F1018="组件","",IF($Q1018&lt;&gt;"",IF(AND($B1018=$B1017,$F1017="组件"),$I1017,IF(AND($B1018=$B1017,$J1017&lt;&gt;""),$J1017,"")),"")))</f>
      </c>
      <c r="R1018">
        <f>IF($B1018="","",IF($J1018&lt;&gt;"",IFERROR(LOOKUP(2,1/(($B$5:$B$20000=$B1018)*($F$5:$F$20000="组件")*($I$5:$I$20000=$J1018)),$R$5:$R$20000)*IF($Q1018="",1,$Q1018),""),IF($P1018="","",IF($Q1018="",$P1018,$P1018*$Q1018))))</f>
      </c>
    </row>
    <row r="1019" spans="1:24" x14ac:dyDescent="0.25">
      <c r="A1019">
        <f>IF(B1019="","",IF(B1019=B1018,A1018,A1018+1))</f>
      </c>
      <c r="G1019">
        <f>IF($B1019="","",IF($J1019&lt;&gt;"",IFERROR(LOOKUP(2,1/(($B$5:$B$20000=$B1019)*($F$5:$F$20000="组件")*($I$5:$I$20000=$J1019)),$G$5:$G$20000)&amp;"."&amp;COUNTIFS($B$5:$B1019,$B1019,$J$5:$J1019,$J1019),""),COUNTIFS($B$5:$B1019,$B1019,$J$5:$J1019,"")))</f>
      </c>
      <c r="I1019">
        <f>IF($F1019="组件","C"&amp;TEXT(COUNTIFS($B$5:$B1019,$B1019,$F$5:$F1019,"组件"),"000"),"")</f>
      </c>
      <c r="J1019">
        <f>IF($B1019="","",IF($F1019="组件","",IF($Q1019&lt;&gt;"",IF(AND($B1019=$B1018,$F1018="组件"),$I1018,IF(AND($B1019=$B1018,$J1018&lt;&gt;""),$J1018,"")),"")))</f>
      </c>
      <c r="R1019">
        <f>IF($B1019="","",IF($J1019&lt;&gt;"",IFERROR(LOOKUP(2,1/(($B$5:$B$20000=$B1019)*($F$5:$F$20000="组件")*($I$5:$I$20000=$J1019)),$R$5:$R$20000)*IF($Q1019="",1,$Q1019),""),IF($P1019="","",IF($Q1019="",$P1019,$P1019*$Q1019))))</f>
      </c>
    </row>
    <row r="1020" spans="1:24" x14ac:dyDescent="0.25">
      <c r="A1020">
        <f>IF(B1020="","",IF(B1020=B1019,A1019,A1019+1))</f>
      </c>
      <c r="G1020">
        <f>IF($B1020="","",IF($J1020&lt;&gt;"",IFERROR(LOOKUP(2,1/(($B$5:$B$20000=$B1020)*($F$5:$F$20000="组件")*($I$5:$I$20000=$J1020)),$G$5:$G$20000)&amp;"."&amp;COUNTIFS($B$5:$B1020,$B1020,$J$5:$J1020,$J1020),""),COUNTIFS($B$5:$B1020,$B1020,$J$5:$J1020,"")))</f>
      </c>
      <c r="I1020">
        <f>IF($F1020="组件","C"&amp;TEXT(COUNTIFS($B$5:$B1020,$B1020,$F$5:$F1020,"组件"),"000"),"")</f>
      </c>
      <c r="J1020">
        <f>IF($B1020="","",IF($F1020="组件","",IF($Q1020&lt;&gt;"",IF(AND($B1020=$B1019,$F1019="组件"),$I1019,IF(AND($B1020=$B1019,$J1019&lt;&gt;""),$J1019,"")),"")))</f>
      </c>
      <c r="R1020">
        <f>IF($B1020="","",IF($J1020&lt;&gt;"",IFERROR(LOOKUP(2,1/(($B$5:$B$20000=$B1020)*($F$5:$F$20000="组件")*($I$5:$I$20000=$J1020)),$R$5:$R$20000)*IF($Q1020="",1,$Q1020),""),IF($P1020="","",IF($Q1020="",$P1020,$P1020*$Q1020))))</f>
      </c>
    </row>
    <row r="1021" spans="1:24" x14ac:dyDescent="0.25">
      <c r="A1021">
        <f>IF(B1021="","",IF(B1021=B1020,A1020,A1020+1))</f>
      </c>
      <c r="G1021">
        <f>IF($B1021="","",IF($J1021&lt;&gt;"",IFERROR(LOOKUP(2,1/(($B$5:$B$20000=$B1021)*($F$5:$F$20000="组件")*($I$5:$I$20000=$J1021)),$G$5:$G$20000)&amp;"."&amp;COUNTIFS($B$5:$B1021,$B1021,$J$5:$J1021,$J1021),""),COUNTIFS($B$5:$B1021,$B1021,$J$5:$J1021,"")))</f>
      </c>
      <c r="I1021">
        <f>IF($F1021="组件","C"&amp;TEXT(COUNTIFS($B$5:$B1021,$B1021,$F$5:$F1021,"组件"),"000"),"")</f>
      </c>
      <c r="J1021">
        <f>IF($B1021="","",IF($F1021="组件","",IF($Q1021&lt;&gt;"",IF(AND($B1021=$B1020,$F1020="组件"),$I1020,IF(AND($B1021=$B1020,$J1020&lt;&gt;""),$J1020,"")),"")))</f>
      </c>
      <c r="R1021">
        <f>IF($B1021="","",IF($J1021&lt;&gt;"",IFERROR(LOOKUP(2,1/(($B$5:$B$20000=$B1021)*($F$5:$F$20000="组件")*($I$5:$I$20000=$J1021)),$R$5:$R$20000)*IF($Q1021="",1,$Q1021),""),IF($P1021="","",IF($Q1021="",$P1021,$P1021*$Q1021))))</f>
      </c>
    </row>
    <row r="1022" spans="1:24" x14ac:dyDescent="0.25">
      <c r="A1022">
        <f>IF(B1022="","",IF(B1022=B1021,A1021,A1021+1))</f>
      </c>
      <c r="G1022">
        <f>IF($B1022="","",IF($J1022&lt;&gt;"",IFERROR(LOOKUP(2,1/(($B$5:$B$20000=$B1022)*($F$5:$F$20000="组件")*($I$5:$I$20000=$J1022)),$G$5:$G$20000)&amp;"."&amp;COUNTIFS($B$5:$B1022,$B1022,$J$5:$J1022,$J1022),""),COUNTIFS($B$5:$B1022,$B1022,$J$5:$J1022,"")))</f>
      </c>
      <c r="I1022">
        <f>IF($F1022="组件","C"&amp;TEXT(COUNTIFS($B$5:$B1022,$B1022,$F$5:$F1022,"组件"),"000"),"")</f>
      </c>
      <c r="J1022">
        <f>IF($B1022="","",IF($F1022="组件","",IF($Q1022&lt;&gt;"",IF(AND($B1022=$B1021,$F1021="组件"),$I1021,IF(AND($B1022=$B1021,$J1021&lt;&gt;""),$J1021,"")),"")))</f>
      </c>
      <c r="R1022">
        <f>IF($B1022="","",IF($J1022&lt;&gt;"",IFERROR(LOOKUP(2,1/(($B$5:$B$20000=$B1022)*($F$5:$F$20000="组件")*($I$5:$I$20000=$J1022)),$R$5:$R$20000)*IF($Q1022="",1,$Q1022),""),IF($P1022="","",IF($Q1022="",$P1022,$P1022*$Q1022))))</f>
      </c>
    </row>
    <row r="1023" spans="1:24" x14ac:dyDescent="0.25">
      <c r="A1023">
        <f>IF(B1023="","",IF(B1023=B1022,A1022,A1022+1))</f>
      </c>
      <c r="G1023">
        <f>IF($B1023="","",IF($J1023&lt;&gt;"",IFERROR(LOOKUP(2,1/(($B$5:$B$20000=$B1023)*($F$5:$F$20000="组件")*($I$5:$I$20000=$J1023)),$G$5:$G$20000)&amp;"."&amp;COUNTIFS($B$5:$B1023,$B1023,$J$5:$J1023,$J1023),""),COUNTIFS($B$5:$B1023,$B1023,$J$5:$J1023,"")))</f>
      </c>
      <c r="I1023">
        <f>IF($F1023="组件","C"&amp;TEXT(COUNTIFS($B$5:$B1023,$B1023,$F$5:$F1023,"组件"),"000"),"")</f>
      </c>
      <c r="J1023">
        <f>IF($B1023="","",IF($F1023="组件","",IF($Q1023&lt;&gt;"",IF(AND($B1023=$B1022,$F1022="组件"),$I1022,IF(AND($B1023=$B1022,$J1022&lt;&gt;""),$J1022,"")),"")))</f>
      </c>
      <c r="R1023">
        <f>IF($B1023="","",IF($J1023&lt;&gt;"",IFERROR(LOOKUP(2,1/(($B$5:$B$20000=$B1023)*($F$5:$F$20000="组件")*($I$5:$I$20000=$J1023)),$R$5:$R$20000)*IF($Q1023="",1,$Q1023),""),IF($P1023="","",IF($Q1023="",$P1023,$P1023*$Q1023))))</f>
      </c>
    </row>
    <row r="1024" spans="1:24" x14ac:dyDescent="0.25">
      <c r="A1024">
        <f>IF(B1024="","",IF(B1024=B1023,A1023,A1023+1))</f>
      </c>
      <c r="G1024">
        <f>IF($B1024="","",IF($J1024&lt;&gt;"",IFERROR(LOOKUP(2,1/(($B$5:$B$20000=$B1024)*($F$5:$F$20000="组件")*($I$5:$I$20000=$J1024)),$G$5:$G$20000)&amp;"."&amp;COUNTIFS($B$5:$B1024,$B1024,$J$5:$J1024,$J1024),""),COUNTIFS($B$5:$B1024,$B1024,$J$5:$J1024,"")))</f>
      </c>
      <c r="I1024">
        <f>IF($F1024="组件","C"&amp;TEXT(COUNTIFS($B$5:$B1024,$B1024,$F$5:$F1024,"组件"),"000"),"")</f>
      </c>
      <c r="J1024">
        <f>IF($B1024="","",IF($F1024="组件","",IF($Q1024&lt;&gt;"",IF(AND($B1024=$B1023,$F1023="组件"),$I1023,IF(AND($B1024=$B1023,$J1023&lt;&gt;""),$J1023,"")),"")))</f>
      </c>
      <c r="R1024">
        <f>IF($B1024="","",IF($J1024&lt;&gt;"",IFERROR(LOOKUP(2,1/(($B$5:$B$20000=$B1024)*($F$5:$F$20000="组件")*($I$5:$I$20000=$J1024)),$R$5:$R$20000)*IF($Q1024="",1,$Q1024),""),IF($P1024="","",IF($Q1024="",$P1024,$P1024*$Q1024))))</f>
      </c>
    </row>
    <row r="1025" spans="1:24" x14ac:dyDescent="0.25">
      <c r="A1025">
        <f>IF(B1025="","",IF(B1025=B1024,A1024,A1024+1))</f>
      </c>
      <c r="G1025">
        <f>IF($B1025="","",IF($J1025&lt;&gt;"",IFERROR(LOOKUP(2,1/(($B$5:$B$20000=$B1025)*($F$5:$F$20000="组件")*($I$5:$I$20000=$J1025)),$G$5:$G$20000)&amp;"."&amp;COUNTIFS($B$5:$B1025,$B1025,$J$5:$J1025,$J1025),""),COUNTIFS($B$5:$B1025,$B1025,$J$5:$J1025,"")))</f>
      </c>
      <c r="I1025">
        <f>IF($F1025="组件","C"&amp;TEXT(COUNTIFS($B$5:$B1025,$B1025,$F$5:$F1025,"组件"),"000"),"")</f>
      </c>
      <c r="J1025">
        <f>IF($B1025="","",IF($F1025="组件","",IF($Q1025&lt;&gt;"",IF(AND($B1025=$B1024,$F1024="组件"),$I1024,IF(AND($B1025=$B1024,$J1024&lt;&gt;""),$J1024,"")),"")))</f>
      </c>
      <c r="R1025">
        <f>IF($B1025="","",IF($J1025&lt;&gt;"",IFERROR(LOOKUP(2,1/(($B$5:$B$20000=$B1025)*($F$5:$F$20000="组件")*($I$5:$I$20000=$J1025)),$R$5:$R$20000)*IF($Q1025="",1,$Q1025),""),IF($P1025="","",IF($Q1025="",$P1025,$P1025*$Q1025))))</f>
      </c>
    </row>
    <row r="1026" spans="1:24" x14ac:dyDescent="0.25">
      <c r="A1026">
        <f>IF(B1026="","",IF(B1026=B1025,A1025,A1025+1))</f>
      </c>
      <c r="G1026">
        <f>IF($B1026="","",IF($J1026&lt;&gt;"",IFERROR(LOOKUP(2,1/(($B$5:$B$20000=$B1026)*($F$5:$F$20000="组件")*($I$5:$I$20000=$J1026)),$G$5:$G$20000)&amp;"."&amp;COUNTIFS($B$5:$B1026,$B1026,$J$5:$J1026,$J1026),""),COUNTIFS($B$5:$B1026,$B1026,$J$5:$J1026,"")))</f>
      </c>
      <c r="I1026">
        <f>IF($F1026="组件","C"&amp;TEXT(COUNTIFS($B$5:$B1026,$B1026,$F$5:$F1026,"组件"),"000"),"")</f>
      </c>
      <c r="J1026">
        <f>IF($B1026="","",IF($F1026="组件","",IF($Q1026&lt;&gt;"",IF(AND($B1026=$B1025,$F1025="组件"),$I1025,IF(AND($B1026=$B1025,$J1025&lt;&gt;""),$J1025,"")),"")))</f>
      </c>
      <c r="R1026">
        <f>IF($B1026="","",IF($J1026&lt;&gt;"",IFERROR(LOOKUP(2,1/(($B$5:$B$20000=$B1026)*($F$5:$F$20000="组件")*($I$5:$I$20000=$J1026)),$R$5:$R$20000)*IF($Q1026="",1,$Q1026),""),IF($P1026="","",IF($Q1026="",$P1026,$P1026*$Q1026))))</f>
      </c>
    </row>
    <row r="1027" spans="1:24" x14ac:dyDescent="0.25">
      <c r="A1027">
        <f>IF(B1027="","",IF(B1027=B1026,A1026,A1026+1))</f>
      </c>
      <c r="G1027">
        <f>IF($B1027="","",IF($J1027&lt;&gt;"",IFERROR(LOOKUP(2,1/(($B$5:$B$20000=$B1027)*($F$5:$F$20000="组件")*($I$5:$I$20000=$J1027)),$G$5:$G$20000)&amp;"."&amp;COUNTIFS($B$5:$B1027,$B1027,$J$5:$J1027,$J1027),""),COUNTIFS($B$5:$B1027,$B1027,$J$5:$J1027,"")))</f>
      </c>
      <c r="I1027">
        <f>IF($F1027="组件","C"&amp;TEXT(COUNTIFS($B$5:$B1027,$B1027,$F$5:$F1027,"组件"),"000"),"")</f>
      </c>
      <c r="J1027">
        <f>IF($B1027="","",IF($F1027="组件","",IF($Q1027&lt;&gt;"",IF(AND($B1027=$B1026,$F1026="组件"),$I1026,IF(AND($B1027=$B1026,$J1026&lt;&gt;""),$J1026,"")),"")))</f>
      </c>
      <c r="R1027">
        <f>IF($B1027="","",IF($J1027&lt;&gt;"",IFERROR(LOOKUP(2,1/(($B$5:$B$20000=$B1027)*($F$5:$F$20000="组件")*($I$5:$I$20000=$J1027)),$R$5:$R$20000)*IF($Q1027="",1,$Q1027),""),IF($P1027="","",IF($Q1027="",$P1027,$P1027*$Q1027))))</f>
      </c>
    </row>
    <row r="1028" spans="1:24" x14ac:dyDescent="0.25">
      <c r="A1028">
        <f>IF(B1028="","",IF(B1028=B1027,A1027,A1027+1))</f>
      </c>
      <c r="G1028">
        <f>IF($B1028="","",IF($J1028&lt;&gt;"",IFERROR(LOOKUP(2,1/(($B$5:$B$20000=$B1028)*($F$5:$F$20000="组件")*($I$5:$I$20000=$J1028)),$G$5:$G$20000)&amp;"."&amp;COUNTIFS($B$5:$B1028,$B1028,$J$5:$J1028,$J1028),""),COUNTIFS($B$5:$B1028,$B1028,$J$5:$J1028,"")))</f>
      </c>
      <c r="I1028">
        <f>IF($F1028="组件","C"&amp;TEXT(COUNTIFS($B$5:$B1028,$B1028,$F$5:$F1028,"组件"),"000"),"")</f>
      </c>
      <c r="J1028">
        <f>IF($B1028="","",IF($F1028="组件","",IF($Q1028&lt;&gt;"",IF(AND($B1028=$B1027,$F1027="组件"),$I1027,IF(AND($B1028=$B1027,$J1027&lt;&gt;""),$J1027,"")),"")))</f>
      </c>
      <c r="R1028">
        <f>IF($B1028="","",IF($J1028&lt;&gt;"",IFERROR(LOOKUP(2,1/(($B$5:$B$20000=$B1028)*($F$5:$F$20000="组件")*($I$5:$I$20000=$J1028)),$R$5:$R$20000)*IF($Q1028="",1,$Q1028),""),IF($P1028="","",IF($Q1028="",$P1028,$P1028*$Q1028))))</f>
      </c>
    </row>
    <row r="1029" spans="1:24" x14ac:dyDescent="0.25">
      <c r="A1029">
        <f>IF(B1029="","",IF(B1029=B1028,A1028,A1028+1))</f>
      </c>
      <c r="G1029">
        <f>IF($B1029="","",IF($J1029&lt;&gt;"",IFERROR(LOOKUP(2,1/(($B$5:$B$20000=$B1029)*($F$5:$F$20000="组件")*($I$5:$I$20000=$J1029)),$G$5:$G$20000)&amp;"."&amp;COUNTIFS($B$5:$B1029,$B1029,$J$5:$J1029,$J1029),""),COUNTIFS($B$5:$B1029,$B1029,$J$5:$J1029,"")))</f>
      </c>
      <c r="I1029">
        <f>IF($F1029="组件","C"&amp;TEXT(COUNTIFS($B$5:$B1029,$B1029,$F$5:$F1029,"组件"),"000"),"")</f>
      </c>
      <c r="J1029">
        <f>IF($B1029="","",IF($F1029="组件","",IF($Q1029&lt;&gt;"",IF(AND($B1029=$B1028,$F1028="组件"),$I1028,IF(AND($B1029=$B1028,$J1028&lt;&gt;""),$J1028,"")),"")))</f>
      </c>
      <c r="R1029">
        <f>IF($B1029="","",IF($J1029&lt;&gt;"",IFERROR(LOOKUP(2,1/(($B$5:$B$20000=$B1029)*($F$5:$F$20000="组件")*($I$5:$I$20000=$J1029)),$R$5:$R$20000)*IF($Q1029="",1,$Q1029),""),IF($P1029="","",IF($Q1029="",$P1029,$P1029*$Q1029))))</f>
      </c>
    </row>
    <row r="1030" spans="1:24" x14ac:dyDescent="0.25">
      <c r="A1030">
        <f>IF(B1030="","",IF(B1030=B1029,A1029,A1029+1))</f>
      </c>
      <c r="G1030">
        <f>IF($B1030="","",IF($J1030&lt;&gt;"",IFERROR(LOOKUP(2,1/(($B$5:$B$20000=$B1030)*($F$5:$F$20000="组件")*($I$5:$I$20000=$J1030)),$G$5:$G$20000)&amp;"."&amp;COUNTIFS($B$5:$B1030,$B1030,$J$5:$J1030,$J1030),""),COUNTIFS($B$5:$B1030,$B1030,$J$5:$J1030,"")))</f>
      </c>
      <c r="I1030">
        <f>IF($F1030="组件","C"&amp;TEXT(COUNTIFS($B$5:$B1030,$B1030,$F$5:$F1030,"组件"),"000"),"")</f>
      </c>
      <c r="J1030">
        <f>IF($B1030="","",IF($F1030="组件","",IF($Q1030&lt;&gt;"",IF(AND($B1030=$B1029,$F1029="组件"),$I1029,IF(AND($B1030=$B1029,$J1029&lt;&gt;""),$J1029,"")),"")))</f>
      </c>
      <c r="R1030">
        <f>IF($B1030="","",IF($J1030&lt;&gt;"",IFERROR(LOOKUP(2,1/(($B$5:$B$20000=$B1030)*($F$5:$F$20000="组件")*($I$5:$I$20000=$J1030)),$R$5:$R$20000)*IF($Q1030="",1,$Q1030),""),IF($P1030="","",IF($Q1030="",$P1030,$P1030*$Q1030))))</f>
      </c>
    </row>
    <row r="1031" spans="1:24" x14ac:dyDescent="0.25">
      <c r="A1031">
        <f>IF(B1031="","",IF(B1031=B1030,A1030,A1030+1))</f>
      </c>
      <c r="G1031">
        <f>IF($B1031="","",IF($J1031&lt;&gt;"",IFERROR(LOOKUP(2,1/(($B$5:$B$20000=$B1031)*($F$5:$F$20000="组件")*($I$5:$I$20000=$J1031)),$G$5:$G$20000)&amp;"."&amp;COUNTIFS($B$5:$B1031,$B1031,$J$5:$J1031,$J1031),""),COUNTIFS($B$5:$B1031,$B1031,$J$5:$J1031,"")))</f>
      </c>
      <c r="I1031">
        <f>IF($F1031="组件","C"&amp;TEXT(COUNTIFS($B$5:$B1031,$B1031,$F$5:$F1031,"组件"),"000"),"")</f>
      </c>
      <c r="J1031">
        <f>IF($B1031="","",IF($F1031="组件","",IF($Q1031&lt;&gt;"",IF(AND($B1031=$B1030,$F1030="组件"),$I1030,IF(AND($B1031=$B1030,$J1030&lt;&gt;""),$J1030,"")),"")))</f>
      </c>
      <c r="R1031">
        <f>IF($B1031="","",IF($J1031&lt;&gt;"",IFERROR(LOOKUP(2,1/(($B$5:$B$20000=$B1031)*($F$5:$F$20000="组件")*($I$5:$I$20000=$J1031)),$R$5:$R$20000)*IF($Q1031="",1,$Q1031),""),IF($P1031="","",IF($Q1031="",$P1031,$P1031*$Q1031))))</f>
      </c>
    </row>
    <row r="1032" spans="1:24" x14ac:dyDescent="0.25">
      <c r="A1032">
        <f>IF(B1032="","",IF(B1032=B1031,A1031,A1031+1))</f>
      </c>
      <c r="G1032">
        <f>IF($B1032="","",IF($J1032&lt;&gt;"",IFERROR(LOOKUP(2,1/(($B$5:$B$20000=$B1032)*($F$5:$F$20000="组件")*($I$5:$I$20000=$J1032)),$G$5:$G$20000)&amp;"."&amp;COUNTIFS($B$5:$B1032,$B1032,$J$5:$J1032,$J1032),""),COUNTIFS($B$5:$B1032,$B1032,$J$5:$J1032,"")))</f>
      </c>
      <c r="I1032">
        <f>IF($F1032="组件","C"&amp;TEXT(COUNTIFS($B$5:$B1032,$B1032,$F$5:$F1032,"组件"),"000"),"")</f>
      </c>
      <c r="J1032">
        <f>IF($B1032="","",IF($F1032="组件","",IF($Q1032&lt;&gt;"",IF(AND($B1032=$B1031,$F1031="组件"),$I1031,IF(AND($B1032=$B1031,$J1031&lt;&gt;""),$J1031,"")),"")))</f>
      </c>
      <c r="R1032">
        <f>IF($B1032="","",IF($J1032&lt;&gt;"",IFERROR(LOOKUP(2,1/(($B$5:$B$20000=$B1032)*($F$5:$F$20000="组件")*($I$5:$I$20000=$J1032)),$R$5:$R$20000)*IF($Q1032="",1,$Q1032),""),IF($P1032="","",IF($Q1032="",$P1032,$P1032*$Q1032))))</f>
      </c>
    </row>
    <row r="1033" spans="1:24" x14ac:dyDescent="0.25">
      <c r="A1033">
        <f>IF(B1033="","",IF(B1033=B1032,A1032,A1032+1))</f>
      </c>
      <c r="G1033">
        <f>IF($B1033="","",IF($J1033&lt;&gt;"",IFERROR(LOOKUP(2,1/(($B$5:$B$20000=$B1033)*($F$5:$F$20000="组件")*($I$5:$I$20000=$J1033)),$G$5:$G$20000)&amp;"."&amp;COUNTIFS($B$5:$B1033,$B1033,$J$5:$J1033,$J1033),""),COUNTIFS($B$5:$B1033,$B1033,$J$5:$J1033,"")))</f>
      </c>
      <c r="I1033">
        <f>IF($F1033="组件","C"&amp;TEXT(COUNTIFS($B$5:$B1033,$B1033,$F$5:$F1033,"组件"),"000"),"")</f>
      </c>
      <c r="J1033">
        <f>IF($B1033="","",IF($F1033="组件","",IF($Q1033&lt;&gt;"",IF(AND($B1033=$B1032,$F1032="组件"),$I1032,IF(AND($B1033=$B1032,$J1032&lt;&gt;""),$J1032,"")),"")))</f>
      </c>
      <c r="R1033">
        <f>IF($B1033="","",IF($J1033&lt;&gt;"",IFERROR(LOOKUP(2,1/(($B$5:$B$20000=$B1033)*($F$5:$F$20000="组件")*($I$5:$I$20000=$J1033)),$R$5:$R$20000)*IF($Q1033="",1,$Q1033),""),IF($P1033="","",IF($Q1033="",$P1033,$P1033*$Q1033))))</f>
      </c>
    </row>
    <row r="1034" spans="1:24" x14ac:dyDescent="0.25">
      <c r="A1034">
        <f>IF(B1034="","",IF(B1034=B1033,A1033,A1033+1))</f>
      </c>
      <c r="G1034">
        <f>IF($B1034="","",IF($J1034&lt;&gt;"",IFERROR(LOOKUP(2,1/(($B$5:$B$20000=$B1034)*($F$5:$F$20000="组件")*($I$5:$I$20000=$J1034)),$G$5:$G$20000)&amp;"."&amp;COUNTIFS($B$5:$B1034,$B1034,$J$5:$J1034,$J1034),""),COUNTIFS($B$5:$B1034,$B1034,$J$5:$J1034,"")))</f>
      </c>
      <c r="I1034">
        <f>IF($F1034="组件","C"&amp;TEXT(COUNTIFS($B$5:$B1034,$B1034,$F$5:$F1034,"组件"),"000"),"")</f>
      </c>
      <c r="J1034">
        <f>IF($B1034="","",IF($F1034="组件","",IF($Q1034&lt;&gt;"",IF(AND($B1034=$B1033,$F1033="组件"),$I1033,IF(AND($B1034=$B1033,$J1033&lt;&gt;""),$J1033,"")),"")))</f>
      </c>
      <c r="R1034">
        <f>IF($B1034="","",IF($J1034&lt;&gt;"",IFERROR(LOOKUP(2,1/(($B$5:$B$20000=$B1034)*($F$5:$F$20000="组件")*($I$5:$I$20000=$J1034)),$R$5:$R$20000)*IF($Q1034="",1,$Q1034),""),IF($P1034="","",IF($Q1034="",$P1034,$P1034*$Q1034))))</f>
      </c>
    </row>
    <row r="1035" spans="1:24" x14ac:dyDescent="0.25">
      <c r="A1035">
        <f>IF(B1035="","",IF(B1035=B1034,A1034,A1034+1))</f>
      </c>
      <c r="G1035">
        <f>IF($B1035="","",IF($J1035&lt;&gt;"",IFERROR(LOOKUP(2,1/(($B$5:$B$20000=$B1035)*($F$5:$F$20000="组件")*($I$5:$I$20000=$J1035)),$G$5:$G$20000)&amp;"."&amp;COUNTIFS($B$5:$B1035,$B1035,$J$5:$J1035,$J1035),""),COUNTIFS($B$5:$B1035,$B1035,$J$5:$J1035,"")))</f>
      </c>
      <c r="I1035">
        <f>IF($F1035="组件","C"&amp;TEXT(COUNTIFS($B$5:$B1035,$B1035,$F$5:$F1035,"组件"),"000"),"")</f>
      </c>
      <c r="J1035">
        <f>IF($B1035="","",IF($F1035="组件","",IF($Q1035&lt;&gt;"",IF(AND($B1035=$B1034,$F1034="组件"),$I1034,IF(AND($B1035=$B1034,$J1034&lt;&gt;""),$J1034,"")),"")))</f>
      </c>
      <c r="R1035">
        <f>IF($B1035="","",IF($J1035&lt;&gt;"",IFERROR(LOOKUP(2,1/(($B$5:$B$20000=$B1035)*($F$5:$F$20000="组件")*($I$5:$I$20000=$J1035)),$R$5:$R$20000)*IF($Q1035="",1,$Q1035),""),IF($P1035="","",IF($Q1035="",$P1035,$P1035*$Q1035))))</f>
      </c>
    </row>
    <row r="1036" spans="1:24" x14ac:dyDescent="0.25">
      <c r="A1036">
        <f>IF(B1036="","",IF(B1036=B1035,A1035,A1035+1))</f>
      </c>
      <c r="G1036">
        <f>IF($B1036="","",IF($J1036&lt;&gt;"",IFERROR(LOOKUP(2,1/(($B$5:$B$20000=$B1036)*($F$5:$F$20000="组件")*($I$5:$I$20000=$J1036)),$G$5:$G$20000)&amp;"."&amp;COUNTIFS($B$5:$B1036,$B1036,$J$5:$J1036,$J1036),""),COUNTIFS($B$5:$B1036,$B1036,$J$5:$J1036,"")))</f>
      </c>
      <c r="I1036">
        <f>IF($F1036="组件","C"&amp;TEXT(COUNTIFS($B$5:$B1036,$B1036,$F$5:$F1036,"组件"),"000"),"")</f>
      </c>
      <c r="J1036">
        <f>IF($B1036="","",IF($F1036="组件","",IF($Q1036&lt;&gt;"",IF(AND($B1036=$B1035,$F1035="组件"),$I1035,IF(AND($B1036=$B1035,$J1035&lt;&gt;""),$J1035,"")),"")))</f>
      </c>
      <c r="R1036">
        <f>IF($B1036="","",IF($J1036&lt;&gt;"",IFERROR(LOOKUP(2,1/(($B$5:$B$20000=$B1036)*($F$5:$F$20000="组件")*($I$5:$I$20000=$J1036)),$R$5:$R$20000)*IF($Q1036="",1,$Q1036),""),IF($P1036="","",IF($Q1036="",$P1036,$P1036*$Q1036))))</f>
      </c>
    </row>
    <row r="1037" spans="1:24" x14ac:dyDescent="0.25">
      <c r="A1037">
        <f>IF(B1037="","",IF(B1037=B1036,A1036,A1036+1))</f>
      </c>
      <c r="G1037">
        <f>IF($B1037="","",IF($J1037&lt;&gt;"",IFERROR(LOOKUP(2,1/(($B$5:$B$20000=$B1037)*($F$5:$F$20000="组件")*($I$5:$I$20000=$J1037)),$G$5:$G$20000)&amp;"."&amp;COUNTIFS($B$5:$B1037,$B1037,$J$5:$J1037,$J1037),""),COUNTIFS($B$5:$B1037,$B1037,$J$5:$J1037,"")))</f>
      </c>
      <c r="I1037">
        <f>IF($F1037="组件","C"&amp;TEXT(COUNTIFS($B$5:$B1037,$B1037,$F$5:$F1037,"组件"),"000"),"")</f>
      </c>
      <c r="J1037">
        <f>IF($B1037="","",IF($F1037="组件","",IF($Q1037&lt;&gt;"",IF(AND($B1037=$B1036,$F1036="组件"),$I1036,IF(AND($B1037=$B1036,$J1036&lt;&gt;""),$J1036,"")),"")))</f>
      </c>
      <c r="R1037">
        <f>IF($B1037="","",IF($J1037&lt;&gt;"",IFERROR(LOOKUP(2,1/(($B$5:$B$20000=$B1037)*($F$5:$F$20000="组件")*($I$5:$I$20000=$J1037)),$R$5:$R$20000)*IF($Q1037="",1,$Q1037),""),IF($P1037="","",IF($Q1037="",$P1037,$P1037*$Q1037))))</f>
      </c>
    </row>
    <row r="1038" spans="1:24" x14ac:dyDescent="0.25">
      <c r="A1038">
        <f>IF(B1038="","",IF(B1038=B1037,A1037,A1037+1))</f>
      </c>
      <c r="G1038">
        <f>IF($B1038="","",IF($J1038&lt;&gt;"",IFERROR(LOOKUP(2,1/(($B$5:$B$20000=$B1038)*($F$5:$F$20000="组件")*($I$5:$I$20000=$J1038)),$G$5:$G$20000)&amp;"."&amp;COUNTIFS($B$5:$B1038,$B1038,$J$5:$J1038,$J1038),""),COUNTIFS($B$5:$B1038,$B1038,$J$5:$J1038,"")))</f>
      </c>
      <c r="I1038">
        <f>IF($F1038="组件","C"&amp;TEXT(COUNTIFS($B$5:$B1038,$B1038,$F$5:$F1038,"组件"),"000"),"")</f>
      </c>
      <c r="J1038">
        <f>IF($B1038="","",IF($F1038="组件","",IF($Q1038&lt;&gt;"",IF(AND($B1038=$B1037,$F1037="组件"),$I1037,IF(AND($B1038=$B1037,$J1037&lt;&gt;""),$J1037,"")),"")))</f>
      </c>
      <c r="R1038">
        <f>IF($B1038="","",IF($J1038&lt;&gt;"",IFERROR(LOOKUP(2,1/(($B$5:$B$20000=$B1038)*($F$5:$F$20000="组件")*($I$5:$I$20000=$J1038)),$R$5:$R$20000)*IF($Q1038="",1,$Q1038),""),IF($P1038="","",IF($Q1038="",$P1038,$P1038*$Q1038))))</f>
      </c>
    </row>
    <row r="1039" spans="1:24" x14ac:dyDescent="0.25">
      <c r="A1039">
        <f>IF(B1039="","",IF(B1039=B1038,A1038,A1038+1))</f>
      </c>
      <c r="G1039">
        <f>IF($B1039="","",IF($J1039&lt;&gt;"",IFERROR(LOOKUP(2,1/(($B$5:$B$20000=$B1039)*($F$5:$F$20000="组件")*($I$5:$I$20000=$J1039)),$G$5:$G$20000)&amp;"."&amp;COUNTIFS($B$5:$B1039,$B1039,$J$5:$J1039,$J1039),""),COUNTIFS($B$5:$B1039,$B1039,$J$5:$J1039,"")))</f>
      </c>
      <c r="I1039">
        <f>IF($F1039="组件","C"&amp;TEXT(COUNTIFS($B$5:$B1039,$B1039,$F$5:$F1039,"组件"),"000"),"")</f>
      </c>
      <c r="J1039">
        <f>IF($B1039="","",IF($F1039="组件","",IF($Q1039&lt;&gt;"",IF(AND($B1039=$B1038,$F1038="组件"),$I1038,IF(AND($B1039=$B1038,$J1038&lt;&gt;""),$J1038,"")),"")))</f>
      </c>
      <c r="R1039">
        <f>IF($B1039="","",IF($J1039&lt;&gt;"",IFERROR(LOOKUP(2,1/(($B$5:$B$20000=$B1039)*($F$5:$F$20000="组件")*($I$5:$I$20000=$J1039)),$R$5:$R$20000)*IF($Q1039="",1,$Q1039),""),IF($P1039="","",IF($Q1039="",$P1039,$P1039*$Q1039))))</f>
      </c>
    </row>
    <row r="1040" spans="1:24" x14ac:dyDescent="0.25">
      <c r="A1040">
        <f>IF(B1040="","",IF(B1040=B1039,A1039,A1039+1))</f>
      </c>
      <c r="G1040">
        <f>IF($B1040="","",IF($J1040&lt;&gt;"",IFERROR(LOOKUP(2,1/(($B$5:$B$20000=$B1040)*($F$5:$F$20000="组件")*($I$5:$I$20000=$J1040)),$G$5:$G$20000)&amp;"."&amp;COUNTIFS($B$5:$B1040,$B1040,$J$5:$J1040,$J1040),""),COUNTIFS($B$5:$B1040,$B1040,$J$5:$J1040,"")))</f>
      </c>
      <c r="I1040">
        <f>IF($F1040="组件","C"&amp;TEXT(COUNTIFS($B$5:$B1040,$B1040,$F$5:$F1040,"组件"),"000"),"")</f>
      </c>
      <c r="J1040">
        <f>IF($B1040="","",IF($F1040="组件","",IF($Q1040&lt;&gt;"",IF(AND($B1040=$B1039,$F1039="组件"),$I1039,IF(AND($B1040=$B1039,$J1039&lt;&gt;""),$J1039,"")),"")))</f>
      </c>
      <c r="R1040">
        <f>IF($B1040="","",IF($J1040&lt;&gt;"",IFERROR(LOOKUP(2,1/(($B$5:$B$20000=$B1040)*($F$5:$F$20000="组件")*($I$5:$I$20000=$J1040)),$R$5:$R$20000)*IF($Q1040="",1,$Q1040),""),IF($P1040="","",IF($Q1040="",$P1040,$P1040*$Q1040))))</f>
      </c>
    </row>
    <row r="1041" spans="1:24" x14ac:dyDescent="0.25">
      <c r="A1041">
        <f>IF(B1041="","",IF(B1041=B1040,A1040,A1040+1))</f>
      </c>
      <c r="G1041">
        <f>IF($B1041="","",IF($J1041&lt;&gt;"",IFERROR(LOOKUP(2,1/(($B$5:$B$20000=$B1041)*($F$5:$F$20000="组件")*($I$5:$I$20000=$J1041)),$G$5:$G$20000)&amp;"."&amp;COUNTIFS($B$5:$B1041,$B1041,$J$5:$J1041,$J1041),""),COUNTIFS($B$5:$B1041,$B1041,$J$5:$J1041,"")))</f>
      </c>
      <c r="I1041">
        <f>IF($F1041="组件","C"&amp;TEXT(COUNTIFS($B$5:$B1041,$B1041,$F$5:$F1041,"组件"),"000"),"")</f>
      </c>
      <c r="J1041">
        <f>IF($B1041="","",IF($F1041="组件","",IF($Q1041&lt;&gt;"",IF(AND($B1041=$B1040,$F1040="组件"),$I1040,IF(AND($B1041=$B1040,$J1040&lt;&gt;""),$J1040,"")),"")))</f>
      </c>
      <c r="R1041">
        <f>IF($B1041="","",IF($J1041&lt;&gt;"",IFERROR(LOOKUP(2,1/(($B$5:$B$20000=$B1041)*($F$5:$F$20000="组件")*($I$5:$I$20000=$J1041)),$R$5:$R$20000)*IF($Q1041="",1,$Q1041),""),IF($P1041="","",IF($Q1041="",$P1041,$P1041*$Q1041))))</f>
      </c>
    </row>
    <row r="1042" spans="1:24" x14ac:dyDescent="0.25">
      <c r="A1042">
        <f>IF(B1042="","",IF(B1042=B1041,A1041,A1041+1))</f>
      </c>
      <c r="G1042">
        <f>IF($B1042="","",IF($J1042&lt;&gt;"",IFERROR(LOOKUP(2,1/(($B$5:$B$20000=$B1042)*($F$5:$F$20000="组件")*($I$5:$I$20000=$J1042)),$G$5:$G$20000)&amp;"."&amp;COUNTIFS($B$5:$B1042,$B1042,$J$5:$J1042,$J1042),""),COUNTIFS($B$5:$B1042,$B1042,$J$5:$J1042,"")))</f>
      </c>
      <c r="I1042">
        <f>IF($F1042="组件","C"&amp;TEXT(COUNTIFS($B$5:$B1042,$B1042,$F$5:$F1042,"组件"),"000"),"")</f>
      </c>
      <c r="J1042">
        <f>IF($B1042="","",IF($F1042="组件","",IF($Q1042&lt;&gt;"",IF(AND($B1042=$B1041,$F1041="组件"),$I1041,IF(AND($B1042=$B1041,$J1041&lt;&gt;""),$J1041,"")),"")))</f>
      </c>
      <c r="R1042">
        <f>IF($B1042="","",IF($J1042&lt;&gt;"",IFERROR(LOOKUP(2,1/(($B$5:$B$20000=$B1042)*($F$5:$F$20000="组件")*($I$5:$I$20000=$J1042)),$R$5:$R$20000)*IF($Q1042="",1,$Q1042),""),IF($P1042="","",IF($Q1042="",$P1042,$P1042*$Q1042))))</f>
      </c>
    </row>
    <row r="1043" spans="1:24" x14ac:dyDescent="0.25">
      <c r="A1043">
        <f>IF(B1043="","",IF(B1043=B1042,A1042,A1042+1))</f>
      </c>
      <c r="G1043">
        <f>IF($B1043="","",IF($J1043&lt;&gt;"",IFERROR(LOOKUP(2,1/(($B$5:$B$20000=$B1043)*($F$5:$F$20000="组件")*($I$5:$I$20000=$J1043)),$G$5:$G$20000)&amp;"."&amp;COUNTIFS($B$5:$B1043,$B1043,$J$5:$J1043,$J1043),""),COUNTIFS($B$5:$B1043,$B1043,$J$5:$J1043,"")))</f>
      </c>
      <c r="I1043">
        <f>IF($F1043="组件","C"&amp;TEXT(COUNTIFS($B$5:$B1043,$B1043,$F$5:$F1043,"组件"),"000"),"")</f>
      </c>
      <c r="J1043">
        <f>IF($B1043="","",IF($F1043="组件","",IF($Q1043&lt;&gt;"",IF(AND($B1043=$B1042,$F1042="组件"),$I1042,IF(AND($B1043=$B1042,$J1042&lt;&gt;""),$J1042,"")),"")))</f>
      </c>
      <c r="R1043">
        <f>IF($B1043="","",IF($J1043&lt;&gt;"",IFERROR(LOOKUP(2,1/(($B$5:$B$20000=$B1043)*($F$5:$F$20000="组件")*($I$5:$I$20000=$J1043)),$R$5:$R$20000)*IF($Q1043="",1,$Q1043),""),IF($P1043="","",IF($Q1043="",$P1043,$P1043*$Q1043))))</f>
      </c>
    </row>
    <row r="1044" spans="1:24" x14ac:dyDescent="0.25">
      <c r="A1044">
        <f>IF(B1044="","",IF(B1044=B1043,A1043,A1043+1))</f>
      </c>
      <c r="G1044">
        <f>IF($B1044="","",IF($J1044&lt;&gt;"",IFERROR(LOOKUP(2,1/(($B$5:$B$20000=$B1044)*($F$5:$F$20000="组件")*($I$5:$I$20000=$J1044)),$G$5:$G$20000)&amp;"."&amp;COUNTIFS($B$5:$B1044,$B1044,$J$5:$J1044,$J1044),""),COUNTIFS($B$5:$B1044,$B1044,$J$5:$J1044,"")))</f>
      </c>
      <c r="I1044">
        <f>IF($F1044="组件","C"&amp;TEXT(COUNTIFS($B$5:$B1044,$B1044,$F$5:$F1044,"组件"),"000"),"")</f>
      </c>
      <c r="J1044">
        <f>IF($B1044="","",IF($F1044="组件","",IF($Q1044&lt;&gt;"",IF(AND($B1044=$B1043,$F1043="组件"),$I1043,IF(AND($B1044=$B1043,$J1043&lt;&gt;""),$J1043,"")),"")))</f>
      </c>
      <c r="R1044">
        <f>IF($B1044="","",IF($J1044&lt;&gt;"",IFERROR(LOOKUP(2,1/(($B$5:$B$20000=$B1044)*($F$5:$F$20000="组件")*($I$5:$I$20000=$J1044)),$R$5:$R$20000)*IF($Q1044="",1,$Q1044),""),IF($P1044="","",IF($Q1044="",$P1044,$P1044*$Q1044))))</f>
      </c>
    </row>
    <row r="1045" spans="1:24" x14ac:dyDescent="0.25">
      <c r="A1045">
        <f>IF(B1045="","",IF(B1045=B1044,A1044,A1044+1))</f>
      </c>
      <c r="G1045">
        <f>IF($B1045="","",IF($J1045&lt;&gt;"",IFERROR(LOOKUP(2,1/(($B$5:$B$20000=$B1045)*($F$5:$F$20000="组件")*($I$5:$I$20000=$J1045)),$G$5:$G$20000)&amp;"."&amp;COUNTIFS($B$5:$B1045,$B1045,$J$5:$J1045,$J1045),""),COUNTIFS($B$5:$B1045,$B1045,$J$5:$J1045,"")))</f>
      </c>
      <c r="I1045">
        <f>IF($F1045="组件","C"&amp;TEXT(COUNTIFS($B$5:$B1045,$B1045,$F$5:$F1045,"组件"),"000"),"")</f>
      </c>
      <c r="J1045">
        <f>IF($B1045="","",IF($F1045="组件","",IF($Q1045&lt;&gt;"",IF(AND($B1045=$B1044,$F1044="组件"),$I1044,IF(AND($B1045=$B1044,$J1044&lt;&gt;""),$J1044,"")),"")))</f>
      </c>
      <c r="R1045">
        <f>IF($B1045="","",IF($J1045&lt;&gt;"",IFERROR(LOOKUP(2,1/(($B$5:$B$20000=$B1045)*($F$5:$F$20000="组件")*($I$5:$I$20000=$J1045)),$R$5:$R$20000)*IF($Q1045="",1,$Q1045),""),IF($P1045="","",IF($Q1045="",$P1045,$P1045*$Q1045))))</f>
      </c>
    </row>
    <row r="1046" spans="1:24" x14ac:dyDescent="0.25">
      <c r="A1046">
        <f>IF(B1046="","",IF(B1046=B1045,A1045,A1045+1))</f>
      </c>
      <c r="G1046">
        <f>IF($B1046="","",IF($J1046&lt;&gt;"",IFERROR(LOOKUP(2,1/(($B$5:$B$20000=$B1046)*($F$5:$F$20000="组件")*($I$5:$I$20000=$J1046)),$G$5:$G$20000)&amp;"."&amp;COUNTIFS($B$5:$B1046,$B1046,$J$5:$J1046,$J1046),""),COUNTIFS($B$5:$B1046,$B1046,$J$5:$J1046,"")))</f>
      </c>
      <c r="I1046">
        <f>IF($F1046="组件","C"&amp;TEXT(COUNTIFS($B$5:$B1046,$B1046,$F$5:$F1046,"组件"),"000"),"")</f>
      </c>
      <c r="J1046">
        <f>IF($B1046="","",IF($F1046="组件","",IF($Q1046&lt;&gt;"",IF(AND($B1046=$B1045,$F1045="组件"),$I1045,IF(AND($B1046=$B1045,$J1045&lt;&gt;""),$J1045,"")),"")))</f>
      </c>
      <c r="R1046">
        <f>IF($B1046="","",IF($J1046&lt;&gt;"",IFERROR(LOOKUP(2,1/(($B$5:$B$20000=$B1046)*($F$5:$F$20000="组件")*($I$5:$I$20000=$J1046)),$R$5:$R$20000)*IF($Q1046="",1,$Q1046),""),IF($P1046="","",IF($Q1046="",$P1046,$P1046*$Q1046))))</f>
      </c>
    </row>
    <row r="1047" spans="1:24" x14ac:dyDescent="0.25">
      <c r="A1047">
        <f>IF(B1047="","",IF(B1047=B1046,A1046,A1046+1))</f>
      </c>
      <c r="G1047">
        <f>IF($B1047="","",IF($J1047&lt;&gt;"",IFERROR(LOOKUP(2,1/(($B$5:$B$20000=$B1047)*($F$5:$F$20000="组件")*($I$5:$I$20000=$J1047)),$G$5:$G$20000)&amp;"."&amp;COUNTIFS($B$5:$B1047,$B1047,$J$5:$J1047,$J1047),""),COUNTIFS($B$5:$B1047,$B1047,$J$5:$J1047,"")))</f>
      </c>
      <c r="I1047">
        <f>IF($F1047="组件","C"&amp;TEXT(COUNTIFS($B$5:$B1047,$B1047,$F$5:$F1047,"组件"),"000"),"")</f>
      </c>
      <c r="J1047">
        <f>IF($B1047="","",IF($F1047="组件","",IF($Q1047&lt;&gt;"",IF(AND($B1047=$B1046,$F1046="组件"),$I1046,IF(AND($B1047=$B1046,$J1046&lt;&gt;""),$J1046,"")),"")))</f>
      </c>
      <c r="R1047">
        <f>IF($B1047="","",IF($J1047&lt;&gt;"",IFERROR(LOOKUP(2,1/(($B$5:$B$20000=$B1047)*($F$5:$F$20000="组件")*($I$5:$I$20000=$J1047)),$R$5:$R$20000)*IF($Q1047="",1,$Q1047),""),IF($P1047="","",IF($Q1047="",$P1047,$P1047*$Q1047))))</f>
      </c>
    </row>
    <row r="1048" spans="1:24" x14ac:dyDescent="0.25">
      <c r="A1048">
        <f>IF(B1048="","",IF(B1048=B1047,A1047,A1047+1))</f>
      </c>
      <c r="G1048">
        <f>IF($B1048="","",IF($J1048&lt;&gt;"",IFERROR(LOOKUP(2,1/(($B$5:$B$20000=$B1048)*($F$5:$F$20000="组件")*($I$5:$I$20000=$J1048)),$G$5:$G$20000)&amp;"."&amp;COUNTIFS($B$5:$B1048,$B1048,$J$5:$J1048,$J1048),""),COUNTIFS($B$5:$B1048,$B1048,$J$5:$J1048,"")))</f>
      </c>
      <c r="I1048">
        <f>IF($F1048="组件","C"&amp;TEXT(COUNTIFS($B$5:$B1048,$B1048,$F$5:$F1048,"组件"),"000"),"")</f>
      </c>
      <c r="J1048">
        <f>IF($B1048="","",IF($F1048="组件","",IF($Q1048&lt;&gt;"",IF(AND($B1048=$B1047,$F1047="组件"),$I1047,IF(AND($B1048=$B1047,$J1047&lt;&gt;""),$J1047,"")),"")))</f>
      </c>
      <c r="R1048">
        <f>IF($B1048="","",IF($J1048&lt;&gt;"",IFERROR(LOOKUP(2,1/(($B$5:$B$20000=$B1048)*($F$5:$F$20000="组件")*($I$5:$I$20000=$J1048)),$R$5:$R$20000)*IF($Q1048="",1,$Q1048),""),IF($P1048="","",IF($Q1048="",$P1048,$P1048*$Q1048))))</f>
      </c>
    </row>
    <row r="1049" spans="1:24" x14ac:dyDescent="0.25">
      <c r="A1049">
        <f>IF(B1049="","",IF(B1049=B1048,A1048,A1048+1))</f>
      </c>
      <c r="G1049">
        <f>IF($B1049="","",IF($J1049&lt;&gt;"",IFERROR(LOOKUP(2,1/(($B$5:$B$20000=$B1049)*($F$5:$F$20000="组件")*($I$5:$I$20000=$J1049)),$G$5:$G$20000)&amp;"."&amp;COUNTIFS($B$5:$B1049,$B1049,$J$5:$J1049,$J1049),""),COUNTIFS($B$5:$B1049,$B1049,$J$5:$J1049,"")))</f>
      </c>
      <c r="I1049">
        <f>IF($F1049="组件","C"&amp;TEXT(COUNTIFS($B$5:$B1049,$B1049,$F$5:$F1049,"组件"),"000"),"")</f>
      </c>
      <c r="J1049">
        <f>IF($B1049="","",IF($F1049="组件","",IF($Q1049&lt;&gt;"",IF(AND($B1049=$B1048,$F1048="组件"),$I1048,IF(AND($B1049=$B1048,$J1048&lt;&gt;""),$J1048,"")),"")))</f>
      </c>
      <c r="R1049">
        <f>IF($B1049="","",IF($J1049&lt;&gt;"",IFERROR(LOOKUP(2,1/(($B$5:$B$20000=$B1049)*($F$5:$F$20000="组件")*($I$5:$I$20000=$J1049)),$R$5:$R$20000)*IF($Q1049="",1,$Q1049),""),IF($P1049="","",IF($Q1049="",$P1049,$P1049*$Q1049))))</f>
      </c>
    </row>
    <row r="1050" spans="1:24" x14ac:dyDescent="0.25">
      <c r="A1050">
        <f>IF(B1050="","",IF(B1050=B1049,A1049,A1049+1))</f>
      </c>
      <c r="G1050">
        <f>IF($B1050="","",IF($J1050&lt;&gt;"",IFERROR(LOOKUP(2,1/(($B$5:$B$20000=$B1050)*($F$5:$F$20000="组件")*($I$5:$I$20000=$J1050)),$G$5:$G$20000)&amp;"."&amp;COUNTIFS($B$5:$B1050,$B1050,$J$5:$J1050,$J1050),""),COUNTIFS($B$5:$B1050,$B1050,$J$5:$J1050,"")))</f>
      </c>
      <c r="I1050">
        <f>IF($F1050="组件","C"&amp;TEXT(COUNTIFS($B$5:$B1050,$B1050,$F$5:$F1050,"组件"),"000"),"")</f>
      </c>
      <c r="J1050">
        <f>IF($B1050="","",IF($F1050="组件","",IF($Q1050&lt;&gt;"",IF(AND($B1050=$B1049,$F1049="组件"),$I1049,IF(AND($B1050=$B1049,$J1049&lt;&gt;""),$J1049,"")),"")))</f>
      </c>
      <c r="R1050">
        <f>IF($B1050="","",IF($J1050&lt;&gt;"",IFERROR(LOOKUP(2,1/(($B$5:$B$20000=$B1050)*($F$5:$F$20000="组件")*($I$5:$I$20000=$J1050)),$R$5:$R$20000)*IF($Q1050="",1,$Q1050),""),IF($P1050="","",IF($Q1050="",$P1050,$P1050*$Q1050))))</f>
      </c>
    </row>
    <row r="1051" spans="1:24" x14ac:dyDescent="0.25">
      <c r="A1051">
        <f>IF(B1051="","",IF(B1051=B1050,A1050,A1050+1))</f>
      </c>
      <c r="G1051">
        <f>IF($B1051="","",IF($J1051&lt;&gt;"",IFERROR(LOOKUP(2,1/(($B$5:$B$20000=$B1051)*($F$5:$F$20000="组件")*($I$5:$I$20000=$J1051)),$G$5:$G$20000)&amp;"."&amp;COUNTIFS($B$5:$B1051,$B1051,$J$5:$J1051,$J1051),""),COUNTIFS($B$5:$B1051,$B1051,$J$5:$J1051,"")))</f>
      </c>
      <c r="I1051">
        <f>IF($F1051="组件","C"&amp;TEXT(COUNTIFS($B$5:$B1051,$B1051,$F$5:$F1051,"组件"),"000"),"")</f>
      </c>
      <c r="J1051">
        <f>IF($B1051="","",IF($F1051="组件","",IF($Q1051&lt;&gt;"",IF(AND($B1051=$B1050,$F1050="组件"),$I1050,IF(AND($B1051=$B1050,$J1050&lt;&gt;""),$J1050,"")),"")))</f>
      </c>
      <c r="R1051">
        <f>IF($B1051="","",IF($J1051&lt;&gt;"",IFERROR(LOOKUP(2,1/(($B$5:$B$20000=$B1051)*($F$5:$F$20000="组件")*($I$5:$I$20000=$J1051)),$R$5:$R$20000)*IF($Q1051="",1,$Q1051),""),IF($P1051="","",IF($Q1051="",$P1051,$P1051*$Q1051))))</f>
      </c>
    </row>
    <row r="1052" spans="1:24" x14ac:dyDescent="0.25">
      <c r="A1052">
        <f>IF(B1052="","",IF(B1052=B1051,A1051,A1051+1))</f>
      </c>
      <c r="G1052">
        <f>IF($B1052="","",IF($J1052&lt;&gt;"",IFERROR(LOOKUP(2,1/(($B$5:$B$20000=$B1052)*($F$5:$F$20000="组件")*($I$5:$I$20000=$J1052)),$G$5:$G$20000)&amp;"."&amp;COUNTIFS($B$5:$B1052,$B1052,$J$5:$J1052,$J1052),""),COUNTIFS($B$5:$B1052,$B1052,$J$5:$J1052,"")))</f>
      </c>
      <c r="I1052">
        <f>IF($F1052="组件","C"&amp;TEXT(COUNTIFS($B$5:$B1052,$B1052,$F$5:$F1052,"组件"),"000"),"")</f>
      </c>
      <c r="J1052">
        <f>IF($B1052="","",IF($F1052="组件","",IF($Q1052&lt;&gt;"",IF(AND($B1052=$B1051,$F1051="组件"),$I1051,IF(AND($B1052=$B1051,$J1051&lt;&gt;""),$J1051,"")),"")))</f>
      </c>
      <c r="R1052">
        <f>IF($B1052="","",IF($J1052&lt;&gt;"",IFERROR(LOOKUP(2,1/(($B$5:$B$20000=$B1052)*($F$5:$F$20000="组件")*($I$5:$I$20000=$J1052)),$R$5:$R$20000)*IF($Q1052="",1,$Q1052),""),IF($P1052="","",IF($Q1052="",$P1052,$P1052*$Q1052))))</f>
      </c>
    </row>
    <row r="1053" spans="1:24" x14ac:dyDescent="0.25">
      <c r="A1053">
        <f>IF(B1053="","",IF(B1053=B1052,A1052,A1052+1))</f>
      </c>
      <c r="G1053">
        <f>IF($B1053="","",IF($J1053&lt;&gt;"",IFERROR(LOOKUP(2,1/(($B$5:$B$20000=$B1053)*($F$5:$F$20000="组件")*($I$5:$I$20000=$J1053)),$G$5:$G$20000)&amp;"."&amp;COUNTIFS($B$5:$B1053,$B1053,$J$5:$J1053,$J1053),""),COUNTIFS($B$5:$B1053,$B1053,$J$5:$J1053,"")))</f>
      </c>
      <c r="I1053">
        <f>IF($F1053="组件","C"&amp;TEXT(COUNTIFS($B$5:$B1053,$B1053,$F$5:$F1053,"组件"),"000"),"")</f>
      </c>
      <c r="J1053">
        <f>IF($B1053="","",IF($F1053="组件","",IF($Q1053&lt;&gt;"",IF(AND($B1053=$B1052,$F1052="组件"),$I1052,IF(AND($B1053=$B1052,$J1052&lt;&gt;""),$J1052,"")),"")))</f>
      </c>
      <c r="R1053">
        <f>IF($B1053="","",IF($J1053&lt;&gt;"",IFERROR(LOOKUP(2,1/(($B$5:$B$20000=$B1053)*($F$5:$F$20000="组件")*($I$5:$I$20000=$J1053)),$R$5:$R$20000)*IF($Q1053="",1,$Q1053),""),IF($P1053="","",IF($Q1053="",$P1053,$P1053*$Q1053))))</f>
      </c>
    </row>
    <row r="1054" spans="1:24" x14ac:dyDescent="0.25">
      <c r="A1054">
        <f>IF(B1054="","",IF(B1054=B1053,A1053,A1053+1))</f>
      </c>
      <c r="G1054">
        <f>IF($B1054="","",IF($J1054&lt;&gt;"",IFERROR(LOOKUP(2,1/(($B$5:$B$20000=$B1054)*($F$5:$F$20000="组件")*($I$5:$I$20000=$J1054)),$G$5:$G$20000)&amp;"."&amp;COUNTIFS($B$5:$B1054,$B1054,$J$5:$J1054,$J1054),""),COUNTIFS($B$5:$B1054,$B1054,$J$5:$J1054,"")))</f>
      </c>
      <c r="I1054">
        <f>IF($F1054="组件","C"&amp;TEXT(COUNTIFS($B$5:$B1054,$B1054,$F$5:$F1054,"组件"),"000"),"")</f>
      </c>
      <c r="J1054">
        <f>IF($B1054="","",IF($F1054="组件","",IF($Q1054&lt;&gt;"",IF(AND($B1054=$B1053,$F1053="组件"),$I1053,IF(AND($B1054=$B1053,$J1053&lt;&gt;""),$J1053,"")),"")))</f>
      </c>
      <c r="R1054">
        <f>IF($B1054="","",IF($J1054&lt;&gt;"",IFERROR(LOOKUP(2,1/(($B$5:$B$20000=$B1054)*($F$5:$F$20000="组件")*($I$5:$I$20000=$J1054)),$R$5:$R$20000)*IF($Q1054="",1,$Q1054),""),IF($P1054="","",IF($Q1054="",$P1054,$P1054*$Q1054))))</f>
      </c>
    </row>
    <row r="1055" spans="1:24" x14ac:dyDescent="0.25">
      <c r="A1055">
        <f>IF(B1055="","",IF(B1055=B1054,A1054,A1054+1))</f>
      </c>
      <c r="G1055">
        <f>IF($B1055="","",IF($J1055&lt;&gt;"",IFERROR(LOOKUP(2,1/(($B$5:$B$20000=$B1055)*($F$5:$F$20000="组件")*($I$5:$I$20000=$J1055)),$G$5:$G$20000)&amp;"."&amp;COUNTIFS($B$5:$B1055,$B1055,$J$5:$J1055,$J1055),""),COUNTIFS($B$5:$B1055,$B1055,$J$5:$J1055,"")))</f>
      </c>
      <c r="I1055">
        <f>IF($F1055="组件","C"&amp;TEXT(COUNTIFS($B$5:$B1055,$B1055,$F$5:$F1055,"组件"),"000"),"")</f>
      </c>
      <c r="J1055">
        <f>IF($B1055="","",IF($F1055="组件","",IF($Q1055&lt;&gt;"",IF(AND($B1055=$B1054,$F1054="组件"),$I1054,IF(AND($B1055=$B1054,$J1054&lt;&gt;""),$J1054,"")),"")))</f>
      </c>
      <c r="R1055">
        <f>IF($B1055="","",IF($J1055&lt;&gt;"",IFERROR(LOOKUP(2,1/(($B$5:$B$20000=$B1055)*($F$5:$F$20000="组件")*($I$5:$I$20000=$J1055)),$R$5:$R$20000)*IF($Q1055="",1,$Q1055),""),IF($P1055="","",IF($Q1055="",$P1055,$P1055*$Q1055))))</f>
      </c>
    </row>
    <row r="1056" spans="1:24" x14ac:dyDescent="0.25">
      <c r="A1056">
        <f>IF(B1056="","",IF(B1056=B1055,A1055,A1055+1))</f>
      </c>
      <c r="G1056">
        <f>IF($B1056="","",IF($J1056&lt;&gt;"",IFERROR(LOOKUP(2,1/(($B$5:$B$20000=$B1056)*($F$5:$F$20000="组件")*($I$5:$I$20000=$J1056)),$G$5:$G$20000)&amp;"."&amp;COUNTIFS($B$5:$B1056,$B1056,$J$5:$J1056,$J1056),""),COUNTIFS($B$5:$B1056,$B1056,$J$5:$J1056,"")))</f>
      </c>
      <c r="I1056">
        <f>IF($F1056="组件","C"&amp;TEXT(COUNTIFS($B$5:$B1056,$B1056,$F$5:$F1056,"组件"),"000"),"")</f>
      </c>
      <c r="J1056">
        <f>IF($B1056="","",IF($F1056="组件","",IF($Q1056&lt;&gt;"",IF(AND($B1056=$B1055,$F1055="组件"),$I1055,IF(AND($B1056=$B1055,$J1055&lt;&gt;""),$J1055,"")),"")))</f>
      </c>
      <c r="R1056">
        <f>IF($B1056="","",IF($J1056&lt;&gt;"",IFERROR(LOOKUP(2,1/(($B$5:$B$20000=$B1056)*($F$5:$F$20000="组件")*($I$5:$I$20000=$J1056)),$R$5:$R$20000)*IF($Q1056="",1,$Q1056),""),IF($P1056="","",IF($Q1056="",$P1056,$P1056*$Q1056))))</f>
      </c>
    </row>
    <row r="1057" spans="1:24" x14ac:dyDescent="0.25">
      <c r="A1057">
        <f>IF(B1057="","",IF(B1057=B1056,A1056,A1056+1))</f>
      </c>
      <c r="G1057">
        <f>IF($B1057="","",IF($J1057&lt;&gt;"",IFERROR(LOOKUP(2,1/(($B$5:$B$20000=$B1057)*($F$5:$F$20000="组件")*($I$5:$I$20000=$J1057)),$G$5:$G$20000)&amp;"."&amp;COUNTIFS($B$5:$B1057,$B1057,$J$5:$J1057,$J1057),""),COUNTIFS($B$5:$B1057,$B1057,$J$5:$J1057,"")))</f>
      </c>
      <c r="I1057">
        <f>IF($F1057="组件","C"&amp;TEXT(COUNTIFS($B$5:$B1057,$B1057,$F$5:$F1057,"组件"),"000"),"")</f>
      </c>
      <c r="J1057">
        <f>IF($B1057="","",IF($F1057="组件","",IF($Q1057&lt;&gt;"",IF(AND($B1057=$B1056,$F1056="组件"),$I1056,IF(AND($B1057=$B1056,$J1056&lt;&gt;""),$J1056,"")),"")))</f>
      </c>
      <c r="R1057">
        <f>IF($B1057="","",IF($J1057&lt;&gt;"",IFERROR(LOOKUP(2,1/(($B$5:$B$20000=$B1057)*($F$5:$F$20000="组件")*($I$5:$I$20000=$J1057)),$R$5:$R$20000)*IF($Q1057="",1,$Q1057),""),IF($P1057="","",IF($Q1057="",$P1057,$P1057*$Q1057))))</f>
      </c>
    </row>
    <row r="1058" spans="1:24" x14ac:dyDescent="0.25">
      <c r="A1058">
        <f>IF(B1058="","",IF(B1058=B1057,A1057,A1057+1))</f>
      </c>
      <c r="G1058">
        <f>IF($B1058="","",IF($J1058&lt;&gt;"",IFERROR(LOOKUP(2,1/(($B$5:$B$20000=$B1058)*($F$5:$F$20000="组件")*($I$5:$I$20000=$J1058)),$G$5:$G$20000)&amp;"."&amp;COUNTIFS($B$5:$B1058,$B1058,$J$5:$J1058,$J1058),""),COUNTIFS($B$5:$B1058,$B1058,$J$5:$J1058,"")))</f>
      </c>
      <c r="I1058">
        <f>IF($F1058="组件","C"&amp;TEXT(COUNTIFS($B$5:$B1058,$B1058,$F$5:$F1058,"组件"),"000"),"")</f>
      </c>
      <c r="J1058">
        <f>IF($B1058="","",IF($F1058="组件","",IF($Q1058&lt;&gt;"",IF(AND($B1058=$B1057,$F1057="组件"),$I1057,IF(AND($B1058=$B1057,$J1057&lt;&gt;""),$J1057,"")),"")))</f>
      </c>
      <c r="R1058">
        <f>IF($B1058="","",IF($J1058&lt;&gt;"",IFERROR(LOOKUP(2,1/(($B$5:$B$20000=$B1058)*($F$5:$F$20000="组件")*($I$5:$I$20000=$J1058)),$R$5:$R$20000)*IF($Q1058="",1,$Q1058),""),IF($P1058="","",IF($Q1058="",$P1058,$P1058*$Q1058))))</f>
      </c>
    </row>
    <row r="1059" spans="1:24" x14ac:dyDescent="0.25">
      <c r="A1059">
        <f>IF(B1059="","",IF(B1059=B1058,A1058,A1058+1))</f>
      </c>
      <c r="G1059">
        <f>IF($B1059="","",IF($J1059&lt;&gt;"",IFERROR(LOOKUP(2,1/(($B$5:$B$20000=$B1059)*($F$5:$F$20000="组件")*($I$5:$I$20000=$J1059)),$G$5:$G$20000)&amp;"."&amp;COUNTIFS($B$5:$B1059,$B1059,$J$5:$J1059,$J1059),""),COUNTIFS($B$5:$B1059,$B1059,$J$5:$J1059,"")))</f>
      </c>
      <c r="I1059">
        <f>IF($F1059="组件","C"&amp;TEXT(COUNTIFS($B$5:$B1059,$B1059,$F$5:$F1059,"组件"),"000"),"")</f>
      </c>
      <c r="J1059">
        <f>IF($B1059="","",IF($F1059="组件","",IF($Q1059&lt;&gt;"",IF(AND($B1059=$B1058,$F1058="组件"),$I1058,IF(AND($B1059=$B1058,$J1058&lt;&gt;""),$J1058,"")),"")))</f>
      </c>
      <c r="R1059">
        <f>IF($B1059="","",IF($J1059&lt;&gt;"",IFERROR(LOOKUP(2,1/(($B$5:$B$20000=$B1059)*($F$5:$F$20000="组件")*($I$5:$I$20000=$J1059)),$R$5:$R$20000)*IF($Q1059="",1,$Q1059),""),IF($P1059="","",IF($Q1059="",$P1059,$P1059*$Q1059))))</f>
      </c>
    </row>
    <row r="1060" spans="1:24" x14ac:dyDescent="0.25">
      <c r="A1060">
        <f>IF(B1060="","",IF(B1060=B1059,A1059,A1059+1))</f>
      </c>
      <c r="G1060">
        <f>IF($B1060="","",IF($J1060&lt;&gt;"",IFERROR(LOOKUP(2,1/(($B$5:$B$20000=$B1060)*($F$5:$F$20000="组件")*($I$5:$I$20000=$J1060)),$G$5:$G$20000)&amp;"."&amp;COUNTIFS($B$5:$B1060,$B1060,$J$5:$J1060,$J1060),""),COUNTIFS($B$5:$B1060,$B1060,$J$5:$J1060,"")))</f>
      </c>
      <c r="I1060">
        <f>IF($F1060="组件","C"&amp;TEXT(COUNTIFS($B$5:$B1060,$B1060,$F$5:$F1060,"组件"),"000"),"")</f>
      </c>
      <c r="J1060">
        <f>IF($B1060="","",IF($F1060="组件","",IF($Q1060&lt;&gt;"",IF(AND($B1060=$B1059,$F1059="组件"),$I1059,IF(AND($B1060=$B1059,$J1059&lt;&gt;""),$J1059,"")),"")))</f>
      </c>
      <c r="R1060">
        <f>IF($B1060="","",IF($J1060&lt;&gt;"",IFERROR(LOOKUP(2,1/(($B$5:$B$20000=$B1060)*($F$5:$F$20000="组件")*($I$5:$I$20000=$J1060)),$R$5:$R$20000)*IF($Q1060="",1,$Q1060),""),IF($P1060="","",IF($Q1060="",$P1060,$P1060*$Q1060))))</f>
      </c>
    </row>
    <row r="1061" spans="1:24" x14ac:dyDescent="0.25">
      <c r="A1061">
        <f>IF(B1061="","",IF(B1061=B1060,A1060,A1060+1))</f>
      </c>
      <c r="G1061">
        <f>IF($B1061="","",IF($J1061&lt;&gt;"",IFERROR(LOOKUP(2,1/(($B$5:$B$20000=$B1061)*($F$5:$F$20000="组件")*($I$5:$I$20000=$J1061)),$G$5:$G$20000)&amp;"."&amp;COUNTIFS($B$5:$B1061,$B1061,$J$5:$J1061,$J1061),""),COUNTIFS($B$5:$B1061,$B1061,$J$5:$J1061,"")))</f>
      </c>
      <c r="I1061">
        <f>IF($F1061="组件","C"&amp;TEXT(COUNTIFS($B$5:$B1061,$B1061,$F$5:$F1061,"组件"),"000"),"")</f>
      </c>
      <c r="J1061">
        <f>IF($B1061="","",IF($F1061="组件","",IF($Q1061&lt;&gt;"",IF(AND($B1061=$B1060,$F1060="组件"),$I1060,IF(AND($B1061=$B1060,$J1060&lt;&gt;""),$J1060,"")),"")))</f>
      </c>
      <c r="R1061">
        <f>IF($B1061="","",IF($J1061&lt;&gt;"",IFERROR(LOOKUP(2,1/(($B$5:$B$20000=$B1061)*($F$5:$F$20000="组件")*($I$5:$I$20000=$J1061)),$R$5:$R$20000)*IF($Q1061="",1,$Q1061),""),IF($P1061="","",IF($Q1061="",$P1061,$P1061*$Q1061))))</f>
      </c>
    </row>
    <row r="1062" spans="1:24" x14ac:dyDescent="0.25">
      <c r="A1062">
        <f>IF(B1062="","",IF(B1062=B1061,A1061,A1061+1))</f>
      </c>
      <c r="G1062">
        <f>IF($B1062="","",IF($J1062&lt;&gt;"",IFERROR(LOOKUP(2,1/(($B$5:$B$20000=$B1062)*($F$5:$F$20000="组件")*($I$5:$I$20000=$J1062)),$G$5:$G$20000)&amp;"."&amp;COUNTIFS($B$5:$B1062,$B1062,$J$5:$J1062,$J1062),""),COUNTIFS($B$5:$B1062,$B1062,$J$5:$J1062,"")))</f>
      </c>
      <c r="I1062">
        <f>IF($F1062="组件","C"&amp;TEXT(COUNTIFS($B$5:$B1062,$B1062,$F$5:$F1062,"组件"),"000"),"")</f>
      </c>
      <c r="J1062">
        <f>IF($B1062="","",IF($F1062="组件","",IF($Q1062&lt;&gt;"",IF(AND($B1062=$B1061,$F1061="组件"),$I1061,IF(AND($B1062=$B1061,$J1061&lt;&gt;""),$J1061,"")),"")))</f>
      </c>
      <c r="R1062">
        <f>IF($B1062="","",IF($J1062&lt;&gt;"",IFERROR(LOOKUP(2,1/(($B$5:$B$20000=$B1062)*($F$5:$F$20000="组件")*($I$5:$I$20000=$J1062)),$R$5:$R$20000)*IF($Q1062="",1,$Q1062),""),IF($P1062="","",IF($Q1062="",$P1062,$P1062*$Q1062))))</f>
      </c>
    </row>
    <row r="1063" spans="1:24" x14ac:dyDescent="0.25">
      <c r="A1063">
        <f>IF(B1063="","",IF(B1063=B1062,A1062,A1062+1))</f>
      </c>
      <c r="G1063">
        <f>IF($B1063="","",IF($J1063&lt;&gt;"",IFERROR(LOOKUP(2,1/(($B$5:$B$20000=$B1063)*($F$5:$F$20000="组件")*($I$5:$I$20000=$J1063)),$G$5:$G$20000)&amp;"."&amp;COUNTIFS($B$5:$B1063,$B1063,$J$5:$J1063,$J1063),""),COUNTIFS($B$5:$B1063,$B1063,$J$5:$J1063,"")))</f>
      </c>
      <c r="I1063">
        <f>IF($F1063="组件","C"&amp;TEXT(COUNTIFS($B$5:$B1063,$B1063,$F$5:$F1063,"组件"),"000"),"")</f>
      </c>
      <c r="J1063">
        <f>IF($B1063="","",IF($F1063="组件","",IF($Q1063&lt;&gt;"",IF(AND($B1063=$B1062,$F1062="组件"),$I1062,IF(AND($B1063=$B1062,$J1062&lt;&gt;""),$J1062,"")),"")))</f>
      </c>
      <c r="R1063">
        <f>IF($B1063="","",IF($J1063&lt;&gt;"",IFERROR(LOOKUP(2,1/(($B$5:$B$20000=$B1063)*($F$5:$F$20000="组件")*($I$5:$I$20000=$J1063)),$R$5:$R$20000)*IF($Q1063="",1,$Q1063),""),IF($P1063="","",IF($Q1063="",$P1063,$P1063*$Q1063))))</f>
      </c>
    </row>
    <row r="1064" spans="1:24" x14ac:dyDescent="0.25">
      <c r="A1064">
        <f>IF(B1064="","",IF(B1064=B1063,A1063,A1063+1))</f>
      </c>
      <c r="G1064">
        <f>IF($B1064="","",IF($J1064&lt;&gt;"",IFERROR(LOOKUP(2,1/(($B$5:$B$20000=$B1064)*($F$5:$F$20000="组件")*($I$5:$I$20000=$J1064)),$G$5:$G$20000)&amp;"."&amp;COUNTIFS($B$5:$B1064,$B1064,$J$5:$J1064,$J1064),""),COUNTIFS($B$5:$B1064,$B1064,$J$5:$J1064,"")))</f>
      </c>
      <c r="I1064">
        <f>IF($F1064="组件","C"&amp;TEXT(COUNTIFS($B$5:$B1064,$B1064,$F$5:$F1064,"组件"),"000"),"")</f>
      </c>
      <c r="J1064">
        <f>IF($B1064="","",IF($F1064="组件","",IF($Q1064&lt;&gt;"",IF(AND($B1064=$B1063,$F1063="组件"),$I1063,IF(AND($B1064=$B1063,$J1063&lt;&gt;""),$J1063,"")),"")))</f>
      </c>
      <c r="R1064">
        <f>IF($B1064="","",IF($J1064&lt;&gt;"",IFERROR(LOOKUP(2,1/(($B$5:$B$20000=$B1064)*($F$5:$F$20000="组件")*($I$5:$I$20000=$J1064)),$R$5:$R$20000)*IF($Q1064="",1,$Q1064),""),IF($P1064="","",IF($Q1064="",$P1064,$P1064*$Q1064))))</f>
      </c>
    </row>
    <row r="1065" spans="1:24" x14ac:dyDescent="0.25">
      <c r="A1065">
        <f>IF(B1065="","",IF(B1065=B1064,A1064,A1064+1))</f>
      </c>
      <c r="G1065">
        <f>IF($B1065="","",IF($J1065&lt;&gt;"",IFERROR(LOOKUP(2,1/(($B$5:$B$20000=$B1065)*($F$5:$F$20000="组件")*($I$5:$I$20000=$J1065)),$G$5:$G$20000)&amp;"."&amp;COUNTIFS($B$5:$B1065,$B1065,$J$5:$J1065,$J1065),""),COUNTIFS($B$5:$B1065,$B1065,$J$5:$J1065,"")))</f>
      </c>
      <c r="I1065">
        <f>IF($F1065="组件","C"&amp;TEXT(COUNTIFS($B$5:$B1065,$B1065,$F$5:$F1065,"组件"),"000"),"")</f>
      </c>
      <c r="J1065">
        <f>IF($B1065="","",IF($F1065="组件","",IF($Q1065&lt;&gt;"",IF(AND($B1065=$B1064,$F1064="组件"),$I1064,IF(AND($B1065=$B1064,$J1064&lt;&gt;""),$J1064,"")),"")))</f>
      </c>
      <c r="R1065">
        <f>IF($B1065="","",IF($J1065&lt;&gt;"",IFERROR(LOOKUP(2,1/(($B$5:$B$20000=$B1065)*($F$5:$F$20000="组件")*($I$5:$I$20000=$J1065)),$R$5:$R$20000)*IF($Q1065="",1,$Q1065),""),IF($P1065="","",IF($Q1065="",$P1065,$P1065*$Q1065))))</f>
      </c>
    </row>
    <row r="1066" spans="1:24" x14ac:dyDescent="0.25">
      <c r="A1066">
        <f>IF(B1066="","",IF(B1066=B1065,A1065,A1065+1))</f>
      </c>
      <c r="G1066">
        <f>IF($B1066="","",IF($J1066&lt;&gt;"",IFERROR(LOOKUP(2,1/(($B$5:$B$20000=$B1066)*($F$5:$F$20000="组件")*($I$5:$I$20000=$J1066)),$G$5:$G$20000)&amp;"."&amp;COUNTIFS($B$5:$B1066,$B1066,$J$5:$J1066,$J1066),""),COUNTIFS($B$5:$B1066,$B1066,$J$5:$J1066,"")))</f>
      </c>
      <c r="I1066">
        <f>IF($F1066="组件","C"&amp;TEXT(COUNTIFS($B$5:$B1066,$B1066,$F$5:$F1066,"组件"),"000"),"")</f>
      </c>
      <c r="J1066">
        <f>IF($B1066="","",IF($F1066="组件","",IF($Q1066&lt;&gt;"",IF(AND($B1066=$B1065,$F1065="组件"),$I1065,IF(AND($B1066=$B1065,$J1065&lt;&gt;""),$J1065,"")),"")))</f>
      </c>
      <c r="R1066">
        <f>IF($B1066="","",IF($J1066&lt;&gt;"",IFERROR(LOOKUP(2,1/(($B$5:$B$20000=$B1066)*($F$5:$F$20000="组件")*($I$5:$I$20000=$J1066)),$R$5:$R$20000)*IF($Q1066="",1,$Q1066),""),IF($P1066="","",IF($Q1066="",$P1066,$P1066*$Q1066))))</f>
      </c>
    </row>
    <row r="1067" spans="1:24" x14ac:dyDescent="0.25">
      <c r="A1067">
        <f>IF(B1067="","",IF(B1067=B1066,A1066,A1066+1))</f>
      </c>
      <c r="G1067">
        <f>IF($B1067="","",IF($J1067&lt;&gt;"",IFERROR(LOOKUP(2,1/(($B$5:$B$20000=$B1067)*($F$5:$F$20000="组件")*($I$5:$I$20000=$J1067)),$G$5:$G$20000)&amp;"."&amp;COUNTIFS($B$5:$B1067,$B1067,$J$5:$J1067,$J1067),""),COUNTIFS($B$5:$B1067,$B1067,$J$5:$J1067,"")))</f>
      </c>
      <c r="I1067">
        <f>IF($F1067="组件","C"&amp;TEXT(COUNTIFS($B$5:$B1067,$B1067,$F$5:$F1067,"组件"),"000"),"")</f>
      </c>
      <c r="J1067">
        <f>IF($B1067="","",IF($F1067="组件","",IF($Q1067&lt;&gt;"",IF(AND($B1067=$B1066,$F1066="组件"),$I1066,IF(AND($B1067=$B1066,$J1066&lt;&gt;""),$J1066,"")),"")))</f>
      </c>
      <c r="R1067">
        <f>IF($B1067="","",IF($J1067&lt;&gt;"",IFERROR(LOOKUP(2,1/(($B$5:$B$20000=$B1067)*($F$5:$F$20000="组件")*($I$5:$I$20000=$J1067)),$R$5:$R$20000)*IF($Q1067="",1,$Q1067),""),IF($P1067="","",IF($Q1067="",$P1067,$P1067*$Q1067))))</f>
      </c>
    </row>
    <row r="1068" spans="1:24" x14ac:dyDescent="0.25">
      <c r="A1068">
        <f>IF(B1068="","",IF(B1068=B1067,A1067,A1067+1))</f>
      </c>
      <c r="G1068">
        <f>IF($B1068="","",IF($J1068&lt;&gt;"",IFERROR(LOOKUP(2,1/(($B$5:$B$20000=$B1068)*($F$5:$F$20000="组件")*($I$5:$I$20000=$J1068)),$G$5:$G$20000)&amp;"."&amp;COUNTIFS($B$5:$B1068,$B1068,$J$5:$J1068,$J1068),""),COUNTIFS($B$5:$B1068,$B1068,$J$5:$J1068,"")))</f>
      </c>
      <c r="I1068">
        <f>IF($F1068="组件","C"&amp;TEXT(COUNTIFS($B$5:$B1068,$B1068,$F$5:$F1068,"组件"),"000"),"")</f>
      </c>
      <c r="J1068">
        <f>IF($B1068="","",IF($F1068="组件","",IF($Q1068&lt;&gt;"",IF(AND($B1068=$B1067,$F1067="组件"),$I1067,IF(AND($B1068=$B1067,$J1067&lt;&gt;""),$J1067,"")),"")))</f>
      </c>
      <c r="R1068">
        <f>IF($B1068="","",IF($J1068&lt;&gt;"",IFERROR(LOOKUP(2,1/(($B$5:$B$20000=$B1068)*($F$5:$F$20000="组件")*($I$5:$I$20000=$J1068)),$R$5:$R$20000)*IF($Q1068="",1,$Q1068),""),IF($P1068="","",IF($Q1068="",$P1068,$P1068*$Q1068))))</f>
      </c>
    </row>
    <row r="1069" spans="1:24" x14ac:dyDescent="0.25">
      <c r="A1069">
        <f>IF(B1069="","",IF(B1069=B1068,A1068,A1068+1))</f>
      </c>
      <c r="G1069">
        <f>IF($B1069="","",IF($J1069&lt;&gt;"",IFERROR(LOOKUP(2,1/(($B$5:$B$20000=$B1069)*($F$5:$F$20000="组件")*($I$5:$I$20000=$J1069)),$G$5:$G$20000)&amp;"."&amp;COUNTIFS($B$5:$B1069,$B1069,$J$5:$J1069,$J1069),""),COUNTIFS($B$5:$B1069,$B1069,$J$5:$J1069,"")))</f>
      </c>
      <c r="I1069">
        <f>IF($F1069="组件","C"&amp;TEXT(COUNTIFS($B$5:$B1069,$B1069,$F$5:$F1069,"组件"),"000"),"")</f>
      </c>
      <c r="J1069">
        <f>IF($B1069="","",IF($F1069="组件","",IF($Q1069&lt;&gt;"",IF(AND($B1069=$B1068,$F1068="组件"),$I1068,IF(AND($B1069=$B1068,$J1068&lt;&gt;""),$J1068,"")),"")))</f>
      </c>
      <c r="R1069">
        <f>IF($B1069="","",IF($J1069&lt;&gt;"",IFERROR(LOOKUP(2,1/(($B$5:$B$20000=$B1069)*($F$5:$F$20000="组件")*($I$5:$I$20000=$J1069)),$R$5:$R$20000)*IF($Q1069="",1,$Q1069),""),IF($P1069="","",IF($Q1069="",$P1069,$P1069*$Q1069))))</f>
      </c>
    </row>
    <row r="1070" spans="1:24" x14ac:dyDescent="0.25">
      <c r="A1070">
        <f>IF(B1070="","",IF(B1070=B1069,A1069,A1069+1))</f>
      </c>
      <c r="G1070">
        <f>IF($B1070="","",IF($J1070&lt;&gt;"",IFERROR(LOOKUP(2,1/(($B$5:$B$20000=$B1070)*($F$5:$F$20000="组件")*($I$5:$I$20000=$J1070)),$G$5:$G$20000)&amp;"."&amp;COUNTIFS($B$5:$B1070,$B1070,$J$5:$J1070,$J1070),""),COUNTIFS($B$5:$B1070,$B1070,$J$5:$J1070,"")))</f>
      </c>
      <c r="I1070">
        <f>IF($F1070="组件","C"&amp;TEXT(COUNTIFS($B$5:$B1070,$B1070,$F$5:$F1070,"组件"),"000"),"")</f>
      </c>
      <c r="J1070">
        <f>IF($B1070="","",IF($F1070="组件","",IF($Q1070&lt;&gt;"",IF(AND($B1070=$B1069,$F1069="组件"),$I1069,IF(AND($B1070=$B1069,$J1069&lt;&gt;""),$J1069,"")),"")))</f>
      </c>
      <c r="R1070">
        <f>IF($B1070="","",IF($J1070&lt;&gt;"",IFERROR(LOOKUP(2,1/(($B$5:$B$20000=$B1070)*($F$5:$F$20000="组件")*($I$5:$I$20000=$J1070)),$R$5:$R$20000)*IF($Q1070="",1,$Q1070),""),IF($P1070="","",IF($Q1070="",$P1070,$P1070*$Q1070))))</f>
      </c>
    </row>
    <row r="1071" spans="1:24" x14ac:dyDescent="0.25">
      <c r="A1071">
        <f>IF(B1071="","",IF(B1071=B1070,A1070,A1070+1))</f>
      </c>
      <c r="G1071">
        <f>IF($B1071="","",IF($J1071&lt;&gt;"",IFERROR(LOOKUP(2,1/(($B$5:$B$20000=$B1071)*($F$5:$F$20000="组件")*($I$5:$I$20000=$J1071)),$G$5:$G$20000)&amp;"."&amp;COUNTIFS($B$5:$B1071,$B1071,$J$5:$J1071,$J1071),""),COUNTIFS($B$5:$B1071,$B1071,$J$5:$J1071,"")))</f>
      </c>
      <c r="I1071">
        <f>IF($F1071="组件","C"&amp;TEXT(COUNTIFS($B$5:$B1071,$B1071,$F$5:$F1071,"组件"),"000"),"")</f>
      </c>
      <c r="J1071">
        <f>IF($B1071="","",IF($F1071="组件","",IF($Q1071&lt;&gt;"",IF(AND($B1071=$B1070,$F1070="组件"),$I1070,IF(AND($B1071=$B1070,$J1070&lt;&gt;""),$J1070,"")),"")))</f>
      </c>
      <c r="R1071">
        <f>IF($B1071="","",IF($J1071&lt;&gt;"",IFERROR(LOOKUP(2,1/(($B$5:$B$20000=$B1071)*($F$5:$F$20000="组件")*($I$5:$I$20000=$J1071)),$R$5:$R$20000)*IF($Q1071="",1,$Q1071),""),IF($P1071="","",IF($Q1071="",$P1071,$P1071*$Q1071))))</f>
      </c>
    </row>
    <row r="1072" spans="1:24" x14ac:dyDescent="0.25">
      <c r="A1072">
        <f>IF(B1072="","",IF(B1072=B1071,A1071,A1071+1))</f>
      </c>
      <c r="G1072">
        <f>IF($B1072="","",IF($J1072&lt;&gt;"",IFERROR(LOOKUP(2,1/(($B$5:$B$20000=$B1072)*($F$5:$F$20000="组件")*($I$5:$I$20000=$J1072)),$G$5:$G$20000)&amp;"."&amp;COUNTIFS($B$5:$B1072,$B1072,$J$5:$J1072,$J1072),""),COUNTIFS($B$5:$B1072,$B1072,$J$5:$J1072,"")))</f>
      </c>
      <c r="I1072">
        <f>IF($F1072="组件","C"&amp;TEXT(COUNTIFS($B$5:$B1072,$B1072,$F$5:$F1072,"组件"),"000"),"")</f>
      </c>
      <c r="J1072">
        <f>IF($B1072="","",IF($F1072="组件","",IF($Q1072&lt;&gt;"",IF(AND($B1072=$B1071,$F1071="组件"),$I1071,IF(AND($B1072=$B1071,$J1071&lt;&gt;""),$J1071,"")),"")))</f>
      </c>
      <c r="R1072">
        <f>IF($B1072="","",IF($J1072&lt;&gt;"",IFERROR(LOOKUP(2,1/(($B$5:$B$20000=$B1072)*($F$5:$F$20000="组件")*($I$5:$I$20000=$J1072)),$R$5:$R$20000)*IF($Q1072="",1,$Q1072),""),IF($P1072="","",IF($Q1072="",$P1072,$P1072*$Q1072))))</f>
      </c>
    </row>
    <row r="1073" spans="1:24" x14ac:dyDescent="0.25">
      <c r="A1073">
        <f>IF(B1073="","",IF(B1073=B1072,A1072,A1072+1))</f>
      </c>
      <c r="G1073">
        <f>IF($B1073="","",IF($J1073&lt;&gt;"",IFERROR(LOOKUP(2,1/(($B$5:$B$20000=$B1073)*($F$5:$F$20000="组件")*($I$5:$I$20000=$J1073)),$G$5:$G$20000)&amp;"."&amp;COUNTIFS($B$5:$B1073,$B1073,$J$5:$J1073,$J1073),""),COUNTIFS($B$5:$B1073,$B1073,$J$5:$J1073,"")))</f>
      </c>
      <c r="I1073">
        <f>IF($F1073="组件","C"&amp;TEXT(COUNTIFS($B$5:$B1073,$B1073,$F$5:$F1073,"组件"),"000"),"")</f>
      </c>
      <c r="J1073">
        <f>IF($B1073="","",IF($F1073="组件","",IF($Q1073&lt;&gt;"",IF(AND($B1073=$B1072,$F1072="组件"),$I1072,IF(AND($B1073=$B1072,$J1072&lt;&gt;""),$J1072,"")),"")))</f>
      </c>
      <c r="R1073">
        <f>IF($B1073="","",IF($J1073&lt;&gt;"",IFERROR(LOOKUP(2,1/(($B$5:$B$20000=$B1073)*($F$5:$F$20000="组件")*($I$5:$I$20000=$J1073)),$R$5:$R$20000)*IF($Q1073="",1,$Q1073),""),IF($P1073="","",IF($Q1073="",$P1073,$P1073*$Q1073))))</f>
      </c>
    </row>
    <row r="1074" spans="1:24" x14ac:dyDescent="0.25">
      <c r="A1074">
        <f>IF(B1074="","",IF(B1074=B1073,A1073,A1073+1))</f>
      </c>
      <c r="G1074">
        <f>IF($B1074="","",IF($J1074&lt;&gt;"",IFERROR(LOOKUP(2,1/(($B$5:$B$20000=$B1074)*($F$5:$F$20000="组件")*($I$5:$I$20000=$J1074)),$G$5:$G$20000)&amp;"."&amp;COUNTIFS($B$5:$B1074,$B1074,$J$5:$J1074,$J1074),""),COUNTIFS($B$5:$B1074,$B1074,$J$5:$J1074,"")))</f>
      </c>
      <c r="I1074">
        <f>IF($F1074="组件","C"&amp;TEXT(COUNTIFS($B$5:$B1074,$B1074,$F$5:$F1074,"组件"),"000"),"")</f>
      </c>
      <c r="J1074">
        <f>IF($B1074="","",IF($F1074="组件","",IF($Q1074&lt;&gt;"",IF(AND($B1074=$B1073,$F1073="组件"),$I1073,IF(AND($B1074=$B1073,$J1073&lt;&gt;""),$J1073,"")),"")))</f>
      </c>
      <c r="R1074">
        <f>IF($B1074="","",IF($J1074&lt;&gt;"",IFERROR(LOOKUP(2,1/(($B$5:$B$20000=$B1074)*($F$5:$F$20000="组件")*($I$5:$I$20000=$J1074)),$R$5:$R$20000)*IF($Q1074="",1,$Q1074),""),IF($P1074="","",IF($Q1074="",$P1074,$P1074*$Q1074))))</f>
      </c>
    </row>
    <row r="1075" spans="1:24" x14ac:dyDescent="0.25">
      <c r="A1075">
        <f>IF(B1075="","",IF(B1075=B1074,A1074,A1074+1))</f>
      </c>
      <c r="G1075">
        <f>IF($B1075="","",IF($J1075&lt;&gt;"",IFERROR(LOOKUP(2,1/(($B$5:$B$20000=$B1075)*($F$5:$F$20000="组件")*($I$5:$I$20000=$J1075)),$G$5:$G$20000)&amp;"."&amp;COUNTIFS($B$5:$B1075,$B1075,$J$5:$J1075,$J1075),""),COUNTIFS($B$5:$B1075,$B1075,$J$5:$J1075,"")))</f>
      </c>
      <c r="I1075">
        <f>IF($F1075="组件","C"&amp;TEXT(COUNTIFS($B$5:$B1075,$B1075,$F$5:$F1075,"组件"),"000"),"")</f>
      </c>
      <c r="J1075">
        <f>IF($B1075="","",IF($F1075="组件","",IF($Q1075&lt;&gt;"",IF(AND($B1075=$B1074,$F1074="组件"),$I1074,IF(AND($B1075=$B1074,$J1074&lt;&gt;""),$J1074,"")),"")))</f>
      </c>
      <c r="R1075">
        <f>IF($B1075="","",IF($J1075&lt;&gt;"",IFERROR(LOOKUP(2,1/(($B$5:$B$20000=$B1075)*($F$5:$F$20000="组件")*($I$5:$I$20000=$J1075)),$R$5:$R$20000)*IF($Q1075="",1,$Q1075),""),IF($P1075="","",IF($Q1075="",$P1075,$P1075*$Q1075))))</f>
      </c>
    </row>
    <row r="1076" spans="1:24" x14ac:dyDescent="0.25">
      <c r="A1076">
        <f>IF(B1076="","",IF(B1076=B1075,A1075,A1075+1))</f>
      </c>
      <c r="G1076">
        <f>IF($B1076="","",IF($J1076&lt;&gt;"",IFERROR(LOOKUP(2,1/(($B$5:$B$20000=$B1076)*($F$5:$F$20000="组件")*($I$5:$I$20000=$J1076)),$G$5:$G$20000)&amp;"."&amp;COUNTIFS($B$5:$B1076,$B1076,$J$5:$J1076,$J1076),""),COUNTIFS($B$5:$B1076,$B1076,$J$5:$J1076,"")))</f>
      </c>
      <c r="I1076">
        <f>IF($F1076="组件","C"&amp;TEXT(COUNTIFS($B$5:$B1076,$B1076,$F$5:$F1076,"组件"),"000"),"")</f>
      </c>
      <c r="J1076">
        <f>IF($B1076="","",IF($F1076="组件","",IF($Q1076&lt;&gt;"",IF(AND($B1076=$B1075,$F1075="组件"),$I1075,IF(AND($B1076=$B1075,$J1075&lt;&gt;""),$J1075,"")),"")))</f>
      </c>
      <c r="R1076">
        <f>IF($B1076="","",IF($J1076&lt;&gt;"",IFERROR(LOOKUP(2,1/(($B$5:$B$20000=$B1076)*($F$5:$F$20000="组件")*($I$5:$I$20000=$J1076)),$R$5:$R$20000)*IF($Q1076="",1,$Q1076),""),IF($P1076="","",IF($Q1076="",$P1076,$P1076*$Q1076))))</f>
      </c>
    </row>
    <row r="1077" spans="1:24" x14ac:dyDescent="0.25">
      <c r="A1077">
        <f>IF(B1077="","",IF(B1077=B1076,A1076,A1076+1))</f>
      </c>
      <c r="G1077">
        <f>IF($B1077="","",IF($J1077&lt;&gt;"",IFERROR(LOOKUP(2,1/(($B$5:$B$20000=$B1077)*($F$5:$F$20000="组件")*($I$5:$I$20000=$J1077)),$G$5:$G$20000)&amp;"."&amp;COUNTIFS($B$5:$B1077,$B1077,$J$5:$J1077,$J1077),""),COUNTIFS($B$5:$B1077,$B1077,$J$5:$J1077,"")))</f>
      </c>
      <c r="I1077">
        <f>IF($F1077="组件","C"&amp;TEXT(COUNTIFS($B$5:$B1077,$B1077,$F$5:$F1077,"组件"),"000"),"")</f>
      </c>
      <c r="J1077">
        <f>IF($B1077="","",IF($F1077="组件","",IF($Q1077&lt;&gt;"",IF(AND($B1077=$B1076,$F1076="组件"),$I1076,IF(AND($B1077=$B1076,$J1076&lt;&gt;""),$J1076,"")),"")))</f>
      </c>
      <c r="R1077">
        <f>IF($B1077="","",IF($J1077&lt;&gt;"",IFERROR(LOOKUP(2,1/(($B$5:$B$20000=$B1077)*($F$5:$F$20000="组件")*($I$5:$I$20000=$J1077)),$R$5:$R$20000)*IF($Q1077="",1,$Q1077),""),IF($P1077="","",IF($Q1077="",$P1077,$P1077*$Q1077))))</f>
      </c>
    </row>
    <row r="1078" spans="1:24" x14ac:dyDescent="0.25">
      <c r="A1078">
        <f>IF(B1078="","",IF(B1078=B1077,A1077,A1077+1))</f>
      </c>
      <c r="G1078">
        <f>IF($B1078="","",IF($J1078&lt;&gt;"",IFERROR(LOOKUP(2,1/(($B$5:$B$20000=$B1078)*($F$5:$F$20000="组件")*($I$5:$I$20000=$J1078)),$G$5:$G$20000)&amp;"."&amp;COUNTIFS($B$5:$B1078,$B1078,$J$5:$J1078,$J1078),""),COUNTIFS($B$5:$B1078,$B1078,$J$5:$J1078,"")))</f>
      </c>
      <c r="I1078">
        <f>IF($F1078="组件","C"&amp;TEXT(COUNTIFS($B$5:$B1078,$B1078,$F$5:$F1078,"组件"),"000"),"")</f>
      </c>
      <c r="J1078">
        <f>IF($B1078="","",IF($F1078="组件","",IF($Q1078&lt;&gt;"",IF(AND($B1078=$B1077,$F1077="组件"),$I1077,IF(AND($B1078=$B1077,$J1077&lt;&gt;""),$J1077,"")),"")))</f>
      </c>
      <c r="R1078">
        <f>IF($B1078="","",IF($J1078&lt;&gt;"",IFERROR(LOOKUP(2,1/(($B$5:$B$20000=$B1078)*($F$5:$F$20000="组件")*($I$5:$I$20000=$J1078)),$R$5:$R$20000)*IF($Q1078="",1,$Q1078),""),IF($P1078="","",IF($Q1078="",$P1078,$P1078*$Q1078))))</f>
      </c>
    </row>
    <row r="1079" spans="1:24" x14ac:dyDescent="0.25">
      <c r="A1079">
        <f>IF(B1079="","",IF(B1079=B1078,A1078,A1078+1))</f>
      </c>
      <c r="G1079">
        <f>IF($B1079="","",IF($J1079&lt;&gt;"",IFERROR(LOOKUP(2,1/(($B$5:$B$20000=$B1079)*($F$5:$F$20000="组件")*($I$5:$I$20000=$J1079)),$G$5:$G$20000)&amp;"."&amp;COUNTIFS($B$5:$B1079,$B1079,$J$5:$J1079,$J1079),""),COUNTIFS($B$5:$B1079,$B1079,$J$5:$J1079,"")))</f>
      </c>
      <c r="I1079">
        <f>IF($F1079="组件","C"&amp;TEXT(COUNTIFS($B$5:$B1079,$B1079,$F$5:$F1079,"组件"),"000"),"")</f>
      </c>
      <c r="J1079">
        <f>IF($B1079="","",IF($F1079="组件","",IF($Q1079&lt;&gt;"",IF(AND($B1079=$B1078,$F1078="组件"),$I1078,IF(AND($B1079=$B1078,$J1078&lt;&gt;""),$J1078,"")),"")))</f>
      </c>
      <c r="R1079">
        <f>IF($B1079="","",IF($J1079&lt;&gt;"",IFERROR(LOOKUP(2,1/(($B$5:$B$20000=$B1079)*($F$5:$F$20000="组件")*($I$5:$I$20000=$J1079)),$R$5:$R$20000)*IF($Q1079="",1,$Q1079),""),IF($P1079="","",IF($Q1079="",$P1079,$P1079*$Q1079))))</f>
      </c>
    </row>
    <row r="1080" spans="1:24" x14ac:dyDescent="0.25">
      <c r="A1080">
        <f>IF(B1080="","",IF(B1080=B1079,A1079,A1079+1))</f>
      </c>
      <c r="G1080">
        <f>IF($B1080="","",IF($J1080&lt;&gt;"",IFERROR(LOOKUP(2,1/(($B$5:$B$20000=$B1080)*($F$5:$F$20000="组件")*($I$5:$I$20000=$J1080)),$G$5:$G$20000)&amp;"."&amp;COUNTIFS($B$5:$B1080,$B1080,$J$5:$J1080,$J1080),""),COUNTIFS($B$5:$B1080,$B1080,$J$5:$J1080,"")))</f>
      </c>
      <c r="I1080">
        <f>IF($F1080="组件","C"&amp;TEXT(COUNTIFS($B$5:$B1080,$B1080,$F$5:$F1080,"组件"),"000"),"")</f>
      </c>
      <c r="J1080">
        <f>IF($B1080="","",IF($F1080="组件","",IF($Q1080&lt;&gt;"",IF(AND($B1080=$B1079,$F1079="组件"),$I1079,IF(AND($B1080=$B1079,$J1079&lt;&gt;""),$J1079,"")),"")))</f>
      </c>
      <c r="R1080">
        <f>IF($B1080="","",IF($J1080&lt;&gt;"",IFERROR(LOOKUP(2,1/(($B$5:$B$20000=$B1080)*($F$5:$F$20000="组件")*($I$5:$I$20000=$J1080)),$R$5:$R$20000)*IF($Q1080="",1,$Q1080),""),IF($P1080="","",IF($Q1080="",$P1080,$P1080*$Q1080))))</f>
      </c>
    </row>
    <row r="1081" spans="1:24" x14ac:dyDescent="0.25">
      <c r="A1081">
        <f>IF(B1081="","",IF(B1081=B1080,A1080,A1080+1))</f>
      </c>
      <c r="G1081">
        <f>IF($B1081="","",IF($J1081&lt;&gt;"",IFERROR(LOOKUP(2,1/(($B$5:$B$20000=$B1081)*($F$5:$F$20000="组件")*($I$5:$I$20000=$J1081)),$G$5:$G$20000)&amp;"."&amp;COUNTIFS($B$5:$B1081,$B1081,$J$5:$J1081,$J1081),""),COUNTIFS($B$5:$B1081,$B1081,$J$5:$J1081,"")))</f>
      </c>
      <c r="I1081">
        <f>IF($F1081="组件","C"&amp;TEXT(COUNTIFS($B$5:$B1081,$B1081,$F$5:$F1081,"组件"),"000"),"")</f>
      </c>
      <c r="J1081">
        <f>IF($B1081="","",IF($F1081="组件","",IF($Q1081&lt;&gt;"",IF(AND($B1081=$B1080,$F1080="组件"),$I1080,IF(AND($B1081=$B1080,$J1080&lt;&gt;""),$J1080,"")),"")))</f>
      </c>
      <c r="R1081">
        <f>IF($B1081="","",IF($J1081&lt;&gt;"",IFERROR(LOOKUP(2,1/(($B$5:$B$20000=$B1081)*($F$5:$F$20000="组件")*($I$5:$I$20000=$J1081)),$R$5:$R$20000)*IF($Q1081="",1,$Q1081),""),IF($P1081="","",IF($Q1081="",$P1081,$P1081*$Q1081))))</f>
      </c>
    </row>
    <row r="1082" spans="1:24" x14ac:dyDescent="0.25">
      <c r="A1082">
        <f>IF(B1082="","",IF(B1082=B1081,A1081,A1081+1))</f>
      </c>
      <c r="G1082">
        <f>IF($B1082="","",IF($J1082&lt;&gt;"",IFERROR(LOOKUP(2,1/(($B$5:$B$20000=$B1082)*($F$5:$F$20000="组件")*($I$5:$I$20000=$J1082)),$G$5:$G$20000)&amp;"."&amp;COUNTIFS($B$5:$B1082,$B1082,$J$5:$J1082,$J1082),""),COUNTIFS($B$5:$B1082,$B1082,$J$5:$J1082,"")))</f>
      </c>
      <c r="I1082">
        <f>IF($F1082="组件","C"&amp;TEXT(COUNTIFS($B$5:$B1082,$B1082,$F$5:$F1082,"组件"),"000"),"")</f>
      </c>
      <c r="J1082">
        <f>IF($B1082="","",IF($F1082="组件","",IF($Q1082&lt;&gt;"",IF(AND($B1082=$B1081,$F1081="组件"),$I1081,IF(AND($B1082=$B1081,$J1081&lt;&gt;""),$J1081,"")),"")))</f>
      </c>
      <c r="R1082">
        <f>IF($B1082="","",IF($J1082&lt;&gt;"",IFERROR(LOOKUP(2,1/(($B$5:$B$20000=$B1082)*($F$5:$F$20000="组件")*($I$5:$I$20000=$J1082)),$R$5:$R$20000)*IF($Q1082="",1,$Q1082),""),IF($P1082="","",IF($Q1082="",$P1082,$P1082*$Q1082))))</f>
      </c>
    </row>
    <row r="1083" spans="1:24" x14ac:dyDescent="0.25">
      <c r="A1083">
        <f>IF(B1083="","",IF(B1083=B1082,A1082,A1082+1))</f>
      </c>
      <c r="G1083">
        <f>IF($B1083="","",IF($J1083&lt;&gt;"",IFERROR(LOOKUP(2,1/(($B$5:$B$20000=$B1083)*($F$5:$F$20000="组件")*($I$5:$I$20000=$J1083)),$G$5:$G$20000)&amp;"."&amp;COUNTIFS($B$5:$B1083,$B1083,$J$5:$J1083,$J1083),""),COUNTIFS($B$5:$B1083,$B1083,$J$5:$J1083,"")))</f>
      </c>
      <c r="I1083">
        <f>IF($F1083="组件","C"&amp;TEXT(COUNTIFS($B$5:$B1083,$B1083,$F$5:$F1083,"组件"),"000"),"")</f>
      </c>
      <c r="J1083">
        <f>IF($B1083="","",IF($F1083="组件","",IF($Q1083&lt;&gt;"",IF(AND($B1083=$B1082,$F1082="组件"),$I1082,IF(AND($B1083=$B1082,$J1082&lt;&gt;""),$J1082,"")),"")))</f>
      </c>
      <c r="R1083">
        <f>IF($B1083="","",IF($J1083&lt;&gt;"",IFERROR(LOOKUP(2,1/(($B$5:$B$20000=$B1083)*($F$5:$F$20000="组件")*($I$5:$I$20000=$J1083)),$R$5:$R$20000)*IF($Q1083="",1,$Q1083),""),IF($P1083="","",IF($Q1083="",$P1083,$P1083*$Q1083))))</f>
      </c>
    </row>
    <row r="1084" spans="1:24" x14ac:dyDescent="0.25">
      <c r="A1084">
        <f>IF(B1084="","",IF(B1084=B1083,A1083,A1083+1))</f>
      </c>
      <c r="G1084">
        <f>IF($B1084="","",IF($J1084&lt;&gt;"",IFERROR(LOOKUP(2,1/(($B$5:$B$20000=$B1084)*($F$5:$F$20000="组件")*($I$5:$I$20000=$J1084)),$G$5:$G$20000)&amp;"."&amp;COUNTIFS($B$5:$B1084,$B1084,$J$5:$J1084,$J1084),""),COUNTIFS($B$5:$B1084,$B1084,$J$5:$J1084,"")))</f>
      </c>
      <c r="I1084">
        <f>IF($F1084="组件","C"&amp;TEXT(COUNTIFS($B$5:$B1084,$B1084,$F$5:$F1084,"组件"),"000"),"")</f>
      </c>
      <c r="J1084">
        <f>IF($B1084="","",IF($F1084="组件","",IF($Q1084&lt;&gt;"",IF(AND($B1084=$B1083,$F1083="组件"),$I1083,IF(AND($B1084=$B1083,$J1083&lt;&gt;""),$J1083,"")),"")))</f>
      </c>
      <c r="R1084">
        <f>IF($B1084="","",IF($J1084&lt;&gt;"",IFERROR(LOOKUP(2,1/(($B$5:$B$20000=$B1084)*($F$5:$F$20000="组件")*($I$5:$I$20000=$J1084)),$R$5:$R$20000)*IF($Q1084="",1,$Q1084),""),IF($P1084="","",IF($Q1084="",$P1084,$P1084*$Q1084))))</f>
      </c>
    </row>
    <row r="1085" spans="1:24" x14ac:dyDescent="0.25">
      <c r="A1085">
        <f>IF(B1085="","",IF(B1085=B1084,A1084,A1084+1))</f>
      </c>
      <c r="G1085">
        <f>IF($B1085="","",IF($J1085&lt;&gt;"",IFERROR(LOOKUP(2,1/(($B$5:$B$20000=$B1085)*($F$5:$F$20000="组件")*($I$5:$I$20000=$J1085)),$G$5:$G$20000)&amp;"."&amp;COUNTIFS($B$5:$B1085,$B1085,$J$5:$J1085,$J1085),""),COUNTIFS($B$5:$B1085,$B1085,$J$5:$J1085,"")))</f>
      </c>
      <c r="I1085">
        <f>IF($F1085="组件","C"&amp;TEXT(COUNTIFS($B$5:$B1085,$B1085,$F$5:$F1085,"组件"),"000"),"")</f>
      </c>
      <c r="J1085">
        <f>IF($B1085="","",IF($F1085="组件","",IF($Q1085&lt;&gt;"",IF(AND($B1085=$B1084,$F1084="组件"),$I1084,IF(AND($B1085=$B1084,$J1084&lt;&gt;""),$J1084,"")),"")))</f>
      </c>
      <c r="R1085">
        <f>IF($B1085="","",IF($J1085&lt;&gt;"",IFERROR(LOOKUP(2,1/(($B$5:$B$20000=$B1085)*($F$5:$F$20000="组件")*($I$5:$I$20000=$J1085)),$R$5:$R$20000)*IF($Q1085="",1,$Q1085),""),IF($P1085="","",IF($Q1085="",$P1085,$P1085*$Q1085))))</f>
      </c>
    </row>
    <row r="1086" spans="1:24" x14ac:dyDescent="0.25">
      <c r="A1086">
        <f>IF(B1086="","",IF(B1086=B1085,A1085,A1085+1))</f>
      </c>
      <c r="G1086">
        <f>IF($B1086="","",IF($J1086&lt;&gt;"",IFERROR(LOOKUP(2,1/(($B$5:$B$20000=$B1086)*($F$5:$F$20000="组件")*($I$5:$I$20000=$J1086)),$G$5:$G$20000)&amp;"."&amp;COUNTIFS($B$5:$B1086,$B1086,$J$5:$J1086,$J1086),""),COUNTIFS($B$5:$B1086,$B1086,$J$5:$J1086,"")))</f>
      </c>
      <c r="I1086">
        <f>IF($F1086="组件","C"&amp;TEXT(COUNTIFS($B$5:$B1086,$B1086,$F$5:$F1086,"组件"),"000"),"")</f>
      </c>
      <c r="J1086">
        <f>IF($B1086="","",IF($F1086="组件","",IF($Q1086&lt;&gt;"",IF(AND($B1086=$B1085,$F1085="组件"),$I1085,IF(AND($B1086=$B1085,$J1085&lt;&gt;""),$J1085,"")),"")))</f>
      </c>
      <c r="R1086">
        <f>IF($B1086="","",IF($J1086&lt;&gt;"",IFERROR(LOOKUP(2,1/(($B$5:$B$20000=$B1086)*($F$5:$F$20000="组件")*($I$5:$I$20000=$J1086)),$R$5:$R$20000)*IF($Q1086="",1,$Q1086),""),IF($P1086="","",IF($Q1086="",$P1086,$P1086*$Q1086))))</f>
      </c>
    </row>
    <row r="1087" spans="1:24" x14ac:dyDescent="0.25">
      <c r="A1087">
        <f>IF(B1087="","",IF(B1087=B1086,A1086,A1086+1))</f>
      </c>
      <c r="G1087">
        <f>IF($B1087="","",IF($J1087&lt;&gt;"",IFERROR(LOOKUP(2,1/(($B$5:$B$20000=$B1087)*($F$5:$F$20000="组件")*($I$5:$I$20000=$J1087)),$G$5:$G$20000)&amp;"."&amp;COUNTIFS($B$5:$B1087,$B1087,$J$5:$J1087,$J1087),""),COUNTIFS($B$5:$B1087,$B1087,$J$5:$J1087,"")))</f>
      </c>
      <c r="I1087">
        <f>IF($F1087="组件","C"&amp;TEXT(COUNTIFS($B$5:$B1087,$B1087,$F$5:$F1087,"组件"),"000"),"")</f>
      </c>
      <c r="J1087">
        <f>IF($B1087="","",IF($F1087="组件","",IF($Q1087&lt;&gt;"",IF(AND($B1087=$B1086,$F1086="组件"),$I1086,IF(AND($B1087=$B1086,$J1086&lt;&gt;""),$J1086,"")),"")))</f>
      </c>
      <c r="R1087">
        <f>IF($B1087="","",IF($J1087&lt;&gt;"",IFERROR(LOOKUP(2,1/(($B$5:$B$20000=$B1087)*($F$5:$F$20000="组件")*($I$5:$I$20000=$J1087)),$R$5:$R$20000)*IF($Q1087="",1,$Q1087),""),IF($P1087="","",IF($Q1087="",$P1087,$P1087*$Q1087))))</f>
      </c>
    </row>
    <row r="1088" spans="1:24" x14ac:dyDescent="0.25">
      <c r="A1088">
        <f>IF(B1088="","",IF(B1088=B1087,A1087,A1087+1))</f>
      </c>
      <c r="G1088">
        <f>IF($B1088="","",IF($J1088&lt;&gt;"",IFERROR(LOOKUP(2,1/(($B$5:$B$20000=$B1088)*($F$5:$F$20000="组件")*($I$5:$I$20000=$J1088)),$G$5:$G$20000)&amp;"."&amp;COUNTIFS($B$5:$B1088,$B1088,$J$5:$J1088,$J1088),""),COUNTIFS($B$5:$B1088,$B1088,$J$5:$J1088,"")))</f>
      </c>
      <c r="I1088">
        <f>IF($F1088="组件","C"&amp;TEXT(COUNTIFS($B$5:$B1088,$B1088,$F$5:$F1088,"组件"),"000"),"")</f>
      </c>
      <c r="J1088">
        <f>IF($B1088="","",IF($F1088="组件","",IF($Q1088&lt;&gt;"",IF(AND($B1088=$B1087,$F1087="组件"),$I1087,IF(AND($B1088=$B1087,$J1087&lt;&gt;""),$J1087,"")),"")))</f>
      </c>
      <c r="R1088">
        <f>IF($B1088="","",IF($J1088&lt;&gt;"",IFERROR(LOOKUP(2,1/(($B$5:$B$20000=$B1088)*($F$5:$F$20000="组件")*($I$5:$I$20000=$J1088)),$R$5:$R$20000)*IF($Q1088="",1,$Q1088),""),IF($P1088="","",IF($Q1088="",$P1088,$P1088*$Q1088))))</f>
      </c>
    </row>
    <row r="1089" spans="1:24" x14ac:dyDescent="0.25">
      <c r="A1089">
        <f>IF(B1089="","",IF(B1089=B1088,A1088,A1088+1))</f>
      </c>
      <c r="G1089">
        <f>IF($B1089="","",IF($J1089&lt;&gt;"",IFERROR(LOOKUP(2,1/(($B$5:$B$20000=$B1089)*($F$5:$F$20000="组件")*($I$5:$I$20000=$J1089)),$G$5:$G$20000)&amp;"."&amp;COUNTIFS($B$5:$B1089,$B1089,$J$5:$J1089,$J1089),""),COUNTIFS($B$5:$B1089,$B1089,$J$5:$J1089,"")))</f>
      </c>
      <c r="I1089">
        <f>IF($F1089="组件","C"&amp;TEXT(COUNTIFS($B$5:$B1089,$B1089,$F$5:$F1089,"组件"),"000"),"")</f>
      </c>
      <c r="J1089">
        <f>IF($B1089="","",IF($F1089="组件","",IF($Q1089&lt;&gt;"",IF(AND($B1089=$B1088,$F1088="组件"),$I1088,IF(AND($B1089=$B1088,$J1088&lt;&gt;""),$J1088,"")),"")))</f>
      </c>
      <c r="R1089">
        <f>IF($B1089="","",IF($J1089&lt;&gt;"",IFERROR(LOOKUP(2,1/(($B$5:$B$20000=$B1089)*($F$5:$F$20000="组件")*($I$5:$I$20000=$J1089)),$R$5:$R$20000)*IF($Q1089="",1,$Q1089),""),IF($P1089="","",IF($Q1089="",$P1089,$P1089*$Q1089))))</f>
      </c>
    </row>
    <row r="1090" spans="1:24" x14ac:dyDescent="0.25">
      <c r="A1090">
        <f>IF(B1090="","",IF(B1090=B1089,A1089,A1089+1))</f>
      </c>
      <c r="G1090">
        <f>IF($B1090="","",IF($J1090&lt;&gt;"",IFERROR(LOOKUP(2,1/(($B$5:$B$20000=$B1090)*($F$5:$F$20000="组件")*($I$5:$I$20000=$J1090)),$G$5:$G$20000)&amp;"."&amp;COUNTIFS($B$5:$B1090,$B1090,$J$5:$J1090,$J1090),""),COUNTIFS($B$5:$B1090,$B1090,$J$5:$J1090,"")))</f>
      </c>
      <c r="I1090">
        <f>IF($F1090="组件","C"&amp;TEXT(COUNTIFS($B$5:$B1090,$B1090,$F$5:$F1090,"组件"),"000"),"")</f>
      </c>
      <c r="J1090">
        <f>IF($B1090="","",IF($F1090="组件","",IF($Q1090&lt;&gt;"",IF(AND($B1090=$B1089,$F1089="组件"),$I1089,IF(AND($B1090=$B1089,$J1089&lt;&gt;""),$J1089,"")),"")))</f>
      </c>
      <c r="R1090">
        <f>IF($B1090="","",IF($J1090&lt;&gt;"",IFERROR(LOOKUP(2,1/(($B$5:$B$20000=$B1090)*($F$5:$F$20000="组件")*($I$5:$I$20000=$J1090)),$R$5:$R$20000)*IF($Q1090="",1,$Q1090),""),IF($P1090="","",IF($Q1090="",$P1090,$P1090*$Q1090))))</f>
      </c>
    </row>
    <row r="1091" spans="1:24" x14ac:dyDescent="0.25">
      <c r="A1091">
        <f>IF(B1091="","",IF(B1091=B1090,A1090,A1090+1))</f>
      </c>
      <c r="G1091">
        <f>IF($B1091="","",IF($J1091&lt;&gt;"",IFERROR(LOOKUP(2,1/(($B$5:$B$20000=$B1091)*($F$5:$F$20000="组件")*($I$5:$I$20000=$J1091)),$G$5:$G$20000)&amp;"."&amp;COUNTIFS($B$5:$B1091,$B1091,$J$5:$J1091,$J1091),""),COUNTIFS($B$5:$B1091,$B1091,$J$5:$J1091,"")))</f>
      </c>
      <c r="I1091">
        <f>IF($F1091="组件","C"&amp;TEXT(COUNTIFS($B$5:$B1091,$B1091,$F$5:$F1091,"组件"),"000"),"")</f>
      </c>
      <c r="J1091">
        <f>IF($B1091="","",IF($F1091="组件","",IF($Q1091&lt;&gt;"",IF(AND($B1091=$B1090,$F1090="组件"),$I1090,IF(AND($B1091=$B1090,$J1090&lt;&gt;""),$J1090,"")),"")))</f>
      </c>
      <c r="R1091">
        <f>IF($B1091="","",IF($J1091&lt;&gt;"",IFERROR(LOOKUP(2,1/(($B$5:$B$20000=$B1091)*($F$5:$F$20000="组件")*($I$5:$I$20000=$J1091)),$R$5:$R$20000)*IF($Q1091="",1,$Q1091),""),IF($P1091="","",IF($Q1091="",$P1091,$P1091*$Q1091))))</f>
      </c>
    </row>
    <row r="1092" spans="1:24" x14ac:dyDescent="0.25">
      <c r="A1092">
        <f>IF(B1092="","",IF(B1092=B1091,A1091,A1091+1))</f>
      </c>
      <c r="G1092">
        <f>IF($B1092="","",IF($J1092&lt;&gt;"",IFERROR(LOOKUP(2,1/(($B$5:$B$20000=$B1092)*($F$5:$F$20000="组件")*($I$5:$I$20000=$J1092)),$G$5:$G$20000)&amp;"."&amp;COUNTIFS($B$5:$B1092,$B1092,$J$5:$J1092,$J1092),""),COUNTIFS($B$5:$B1092,$B1092,$J$5:$J1092,"")))</f>
      </c>
      <c r="I1092">
        <f>IF($F1092="组件","C"&amp;TEXT(COUNTIFS($B$5:$B1092,$B1092,$F$5:$F1092,"组件"),"000"),"")</f>
      </c>
      <c r="J1092">
        <f>IF($B1092="","",IF($F1092="组件","",IF($Q1092&lt;&gt;"",IF(AND($B1092=$B1091,$F1091="组件"),$I1091,IF(AND($B1092=$B1091,$J1091&lt;&gt;""),$J1091,"")),"")))</f>
      </c>
      <c r="R1092">
        <f>IF($B1092="","",IF($J1092&lt;&gt;"",IFERROR(LOOKUP(2,1/(($B$5:$B$20000=$B1092)*($F$5:$F$20000="组件")*($I$5:$I$20000=$J1092)),$R$5:$R$20000)*IF($Q1092="",1,$Q1092),""),IF($P1092="","",IF($Q1092="",$P1092,$P1092*$Q1092))))</f>
      </c>
    </row>
    <row r="1093" spans="1:24" x14ac:dyDescent="0.25">
      <c r="A1093">
        <f>IF(B1093="","",IF(B1093=B1092,A1092,A1092+1))</f>
      </c>
      <c r="G1093">
        <f>IF($B1093="","",IF($J1093&lt;&gt;"",IFERROR(LOOKUP(2,1/(($B$5:$B$20000=$B1093)*($F$5:$F$20000="组件")*($I$5:$I$20000=$J1093)),$G$5:$G$20000)&amp;"."&amp;COUNTIFS($B$5:$B1093,$B1093,$J$5:$J1093,$J1093),""),COUNTIFS($B$5:$B1093,$B1093,$J$5:$J1093,"")))</f>
      </c>
      <c r="I1093">
        <f>IF($F1093="组件","C"&amp;TEXT(COUNTIFS($B$5:$B1093,$B1093,$F$5:$F1093,"组件"),"000"),"")</f>
      </c>
      <c r="J1093">
        <f>IF($B1093="","",IF($F1093="组件","",IF($Q1093&lt;&gt;"",IF(AND($B1093=$B1092,$F1092="组件"),$I1092,IF(AND($B1093=$B1092,$J1092&lt;&gt;""),$J1092,"")),"")))</f>
      </c>
      <c r="R1093">
        <f>IF($B1093="","",IF($J1093&lt;&gt;"",IFERROR(LOOKUP(2,1/(($B$5:$B$20000=$B1093)*($F$5:$F$20000="组件")*($I$5:$I$20000=$J1093)),$R$5:$R$20000)*IF($Q1093="",1,$Q1093),""),IF($P1093="","",IF($Q1093="",$P1093,$P1093*$Q1093))))</f>
      </c>
    </row>
    <row r="1094" spans="1:24" x14ac:dyDescent="0.25">
      <c r="A1094">
        <f>IF(B1094="","",IF(B1094=B1093,A1093,A1093+1))</f>
      </c>
      <c r="G1094">
        <f>IF($B1094="","",IF($J1094&lt;&gt;"",IFERROR(LOOKUP(2,1/(($B$5:$B$20000=$B1094)*($F$5:$F$20000="组件")*($I$5:$I$20000=$J1094)),$G$5:$G$20000)&amp;"."&amp;COUNTIFS($B$5:$B1094,$B1094,$J$5:$J1094,$J1094),""),COUNTIFS($B$5:$B1094,$B1094,$J$5:$J1094,"")))</f>
      </c>
      <c r="I1094">
        <f>IF($F1094="组件","C"&amp;TEXT(COUNTIFS($B$5:$B1094,$B1094,$F$5:$F1094,"组件"),"000"),"")</f>
      </c>
      <c r="J1094">
        <f>IF($B1094="","",IF($F1094="组件","",IF($Q1094&lt;&gt;"",IF(AND($B1094=$B1093,$F1093="组件"),$I1093,IF(AND($B1094=$B1093,$J1093&lt;&gt;""),$J1093,"")),"")))</f>
      </c>
      <c r="R1094">
        <f>IF($B1094="","",IF($J1094&lt;&gt;"",IFERROR(LOOKUP(2,1/(($B$5:$B$20000=$B1094)*($F$5:$F$20000="组件")*($I$5:$I$20000=$J1094)),$R$5:$R$20000)*IF($Q1094="",1,$Q1094),""),IF($P1094="","",IF($Q1094="",$P1094,$P1094*$Q1094))))</f>
      </c>
    </row>
    <row r="1095" spans="1:24" x14ac:dyDescent="0.25">
      <c r="A1095">
        <f>IF(B1095="","",IF(B1095=B1094,A1094,A1094+1))</f>
      </c>
      <c r="G1095">
        <f>IF($B1095="","",IF($J1095&lt;&gt;"",IFERROR(LOOKUP(2,1/(($B$5:$B$20000=$B1095)*($F$5:$F$20000="组件")*($I$5:$I$20000=$J1095)),$G$5:$G$20000)&amp;"."&amp;COUNTIFS($B$5:$B1095,$B1095,$J$5:$J1095,$J1095),""),COUNTIFS($B$5:$B1095,$B1095,$J$5:$J1095,"")))</f>
      </c>
      <c r="I1095">
        <f>IF($F1095="组件","C"&amp;TEXT(COUNTIFS($B$5:$B1095,$B1095,$F$5:$F1095,"组件"),"000"),"")</f>
      </c>
      <c r="J1095">
        <f>IF($B1095="","",IF($F1095="组件","",IF($Q1095&lt;&gt;"",IF(AND($B1095=$B1094,$F1094="组件"),$I1094,IF(AND($B1095=$B1094,$J1094&lt;&gt;""),$J1094,"")),"")))</f>
      </c>
      <c r="R1095">
        <f>IF($B1095="","",IF($J1095&lt;&gt;"",IFERROR(LOOKUP(2,1/(($B$5:$B$20000=$B1095)*($F$5:$F$20000="组件")*($I$5:$I$20000=$J1095)),$R$5:$R$20000)*IF($Q1095="",1,$Q1095),""),IF($P1095="","",IF($Q1095="",$P1095,$P1095*$Q1095))))</f>
      </c>
    </row>
    <row r="1096" spans="1:24" x14ac:dyDescent="0.25">
      <c r="A1096">
        <f>IF(B1096="","",IF(B1096=B1095,A1095,A1095+1))</f>
      </c>
      <c r="G1096">
        <f>IF($B1096="","",IF($J1096&lt;&gt;"",IFERROR(LOOKUP(2,1/(($B$5:$B$20000=$B1096)*($F$5:$F$20000="组件")*($I$5:$I$20000=$J1096)),$G$5:$G$20000)&amp;"."&amp;COUNTIFS($B$5:$B1096,$B1096,$J$5:$J1096,$J1096),""),COUNTIFS($B$5:$B1096,$B1096,$J$5:$J1096,"")))</f>
      </c>
      <c r="I1096">
        <f>IF($F1096="组件","C"&amp;TEXT(COUNTIFS($B$5:$B1096,$B1096,$F$5:$F1096,"组件"),"000"),"")</f>
      </c>
      <c r="J1096">
        <f>IF($B1096="","",IF($F1096="组件","",IF($Q1096&lt;&gt;"",IF(AND($B1096=$B1095,$F1095="组件"),$I1095,IF(AND($B1096=$B1095,$J1095&lt;&gt;""),$J1095,"")),"")))</f>
      </c>
      <c r="R1096">
        <f>IF($B1096="","",IF($J1096&lt;&gt;"",IFERROR(LOOKUP(2,1/(($B$5:$B$20000=$B1096)*($F$5:$F$20000="组件")*($I$5:$I$20000=$J1096)),$R$5:$R$20000)*IF($Q1096="",1,$Q1096),""),IF($P1096="","",IF($Q1096="",$P1096,$P1096*$Q1096))))</f>
      </c>
    </row>
    <row r="1097" spans="1:24" x14ac:dyDescent="0.25">
      <c r="A1097">
        <f>IF(B1097="","",IF(B1097=B1096,A1096,A1096+1))</f>
      </c>
      <c r="G1097">
        <f>IF($B1097="","",IF($J1097&lt;&gt;"",IFERROR(LOOKUP(2,1/(($B$5:$B$20000=$B1097)*($F$5:$F$20000="组件")*($I$5:$I$20000=$J1097)),$G$5:$G$20000)&amp;"."&amp;COUNTIFS($B$5:$B1097,$B1097,$J$5:$J1097,$J1097),""),COUNTIFS($B$5:$B1097,$B1097,$J$5:$J1097,"")))</f>
      </c>
      <c r="I1097">
        <f>IF($F1097="组件","C"&amp;TEXT(COUNTIFS($B$5:$B1097,$B1097,$F$5:$F1097,"组件"),"000"),"")</f>
      </c>
      <c r="J1097">
        <f>IF($B1097="","",IF($F1097="组件","",IF($Q1097&lt;&gt;"",IF(AND($B1097=$B1096,$F1096="组件"),$I1096,IF(AND($B1097=$B1096,$J1096&lt;&gt;""),$J1096,"")),"")))</f>
      </c>
      <c r="R1097">
        <f>IF($B1097="","",IF($J1097&lt;&gt;"",IFERROR(LOOKUP(2,1/(($B$5:$B$20000=$B1097)*($F$5:$F$20000="组件")*($I$5:$I$20000=$J1097)),$R$5:$R$20000)*IF($Q1097="",1,$Q1097),""),IF($P1097="","",IF($Q1097="",$P1097,$P1097*$Q1097))))</f>
      </c>
    </row>
    <row r="1098" spans="1:24" x14ac:dyDescent="0.25">
      <c r="A1098">
        <f>IF(B1098="","",IF(B1098=B1097,A1097,A1097+1))</f>
      </c>
      <c r="G1098">
        <f>IF($B1098="","",IF($J1098&lt;&gt;"",IFERROR(LOOKUP(2,1/(($B$5:$B$20000=$B1098)*($F$5:$F$20000="组件")*($I$5:$I$20000=$J1098)),$G$5:$G$20000)&amp;"."&amp;COUNTIFS($B$5:$B1098,$B1098,$J$5:$J1098,$J1098),""),COUNTIFS($B$5:$B1098,$B1098,$J$5:$J1098,"")))</f>
      </c>
      <c r="I1098">
        <f>IF($F1098="组件","C"&amp;TEXT(COUNTIFS($B$5:$B1098,$B1098,$F$5:$F1098,"组件"),"000"),"")</f>
      </c>
      <c r="J1098">
        <f>IF($B1098="","",IF($F1098="组件","",IF($Q1098&lt;&gt;"",IF(AND($B1098=$B1097,$F1097="组件"),$I1097,IF(AND($B1098=$B1097,$J1097&lt;&gt;""),$J1097,"")),"")))</f>
      </c>
      <c r="R1098">
        <f>IF($B1098="","",IF($J1098&lt;&gt;"",IFERROR(LOOKUP(2,1/(($B$5:$B$20000=$B1098)*($F$5:$F$20000="组件")*($I$5:$I$20000=$J1098)),$R$5:$R$20000)*IF($Q1098="",1,$Q1098),""),IF($P1098="","",IF($Q1098="",$P1098,$P1098*$Q1098))))</f>
      </c>
    </row>
    <row r="1099" spans="1:24" x14ac:dyDescent="0.25">
      <c r="A1099">
        <f>IF(B1099="","",IF(B1099=B1098,A1098,A1098+1))</f>
      </c>
      <c r="G1099">
        <f>IF($B1099="","",IF($J1099&lt;&gt;"",IFERROR(LOOKUP(2,1/(($B$5:$B$20000=$B1099)*($F$5:$F$20000="组件")*($I$5:$I$20000=$J1099)),$G$5:$G$20000)&amp;"."&amp;COUNTIFS($B$5:$B1099,$B1099,$J$5:$J1099,$J1099),""),COUNTIFS($B$5:$B1099,$B1099,$J$5:$J1099,"")))</f>
      </c>
      <c r="I1099">
        <f>IF($F1099="组件","C"&amp;TEXT(COUNTIFS($B$5:$B1099,$B1099,$F$5:$F1099,"组件"),"000"),"")</f>
      </c>
      <c r="J1099">
        <f>IF($B1099="","",IF($F1099="组件","",IF($Q1099&lt;&gt;"",IF(AND($B1099=$B1098,$F1098="组件"),$I1098,IF(AND($B1099=$B1098,$J1098&lt;&gt;""),$J1098,"")),"")))</f>
      </c>
      <c r="R1099">
        <f>IF($B1099="","",IF($J1099&lt;&gt;"",IFERROR(LOOKUP(2,1/(($B$5:$B$20000=$B1099)*($F$5:$F$20000="组件")*($I$5:$I$20000=$J1099)),$R$5:$R$20000)*IF($Q1099="",1,$Q1099),""),IF($P1099="","",IF($Q1099="",$P1099,$P1099*$Q1099))))</f>
      </c>
    </row>
    <row r="1100" spans="1:24" x14ac:dyDescent="0.25">
      <c r="A1100">
        <f>IF(B1100="","",IF(B1100=B1099,A1099,A1099+1))</f>
      </c>
      <c r="G1100">
        <f>IF($B1100="","",IF($J1100&lt;&gt;"",IFERROR(LOOKUP(2,1/(($B$5:$B$20000=$B1100)*($F$5:$F$20000="组件")*($I$5:$I$20000=$J1100)),$G$5:$G$20000)&amp;"."&amp;COUNTIFS($B$5:$B1100,$B1100,$J$5:$J1100,$J1100),""),COUNTIFS($B$5:$B1100,$B1100,$J$5:$J1100,"")))</f>
      </c>
      <c r="I1100">
        <f>IF($F1100="组件","C"&amp;TEXT(COUNTIFS($B$5:$B1100,$B1100,$F$5:$F1100,"组件"),"000"),"")</f>
      </c>
      <c r="J1100">
        <f>IF($B1100="","",IF($F1100="组件","",IF($Q1100&lt;&gt;"",IF(AND($B1100=$B1099,$F1099="组件"),$I1099,IF(AND($B1100=$B1099,$J1099&lt;&gt;""),$J1099,"")),"")))</f>
      </c>
      <c r="R1100">
        <f>IF($B1100="","",IF($J1100&lt;&gt;"",IFERROR(LOOKUP(2,1/(($B$5:$B$20000=$B1100)*($F$5:$F$20000="组件")*($I$5:$I$20000=$J1100)),$R$5:$R$20000)*IF($Q1100="",1,$Q1100),""),IF($P1100="","",IF($Q1100="",$P1100,$P1100*$Q1100))))</f>
      </c>
    </row>
    <row r="1101" spans="1:24" x14ac:dyDescent="0.25">
      <c r="A1101">
        <f>IF(B1101="","",IF(B1101=B1100,A1100,A1100+1))</f>
      </c>
      <c r="G1101">
        <f>IF($B1101="","",IF($J1101&lt;&gt;"",IFERROR(LOOKUP(2,1/(($B$5:$B$20000=$B1101)*($F$5:$F$20000="组件")*($I$5:$I$20000=$J1101)),$G$5:$G$20000)&amp;"."&amp;COUNTIFS($B$5:$B1101,$B1101,$J$5:$J1101,$J1101),""),COUNTIFS($B$5:$B1101,$B1101,$J$5:$J1101,"")))</f>
      </c>
      <c r="I1101">
        <f>IF($F1101="组件","C"&amp;TEXT(COUNTIFS($B$5:$B1101,$B1101,$F$5:$F1101,"组件"),"000"),"")</f>
      </c>
      <c r="J1101">
        <f>IF($B1101="","",IF($F1101="组件","",IF($Q1101&lt;&gt;"",IF(AND($B1101=$B1100,$F1100="组件"),$I1100,IF(AND($B1101=$B1100,$J1100&lt;&gt;""),$J1100,"")),"")))</f>
      </c>
      <c r="R1101">
        <f>IF($B1101="","",IF($J1101&lt;&gt;"",IFERROR(LOOKUP(2,1/(($B$5:$B$20000=$B1101)*($F$5:$F$20000="组件")*($I$5:$I$20000=$J1101)),$R$5:$R$20000)*IF($Q1101="",1,$Q1101),""),IF($P1101="","",IF($Q1101="",$P1101,$P1101*$Q1101))))</f>
      </c>
    </row>
    <row r="1102" spans="1:24" x14ac:dyDescent="0.25">
      <c r="A1102">
        <f>IF(B1102="","",IF(B1102=B1101,A1101,A1101+1))</f>
      </c>
      <c r="G1102">
        <f>IF($B1102="","",IF($J1102&lt;&gt;"",IFERROR(LOOKUP(2,1/(($B$5:$B$20000=$B1102)*($F$5:$F$20000="组件")*($I$5:$I$20000=$J1102)),$G$5:$G$20000)&amp;"."&amp;COUNTIFS($B$5:$B1102,$B1102,$J$5:$J1102,$J1102),""),COUNTIFS($B$5:$B1102,$B1102,$J$5:$J1102,"")))</f>
      </c>
      <c r="I1102">
        <f>IF($F1102="组件","C"&amp;TEXT(COUNTIFS($B$5:$B1102,$B1102,$F$5:$F1102,"组件"),"000"),"")</f>
      </c>
      <c r="J1102">
        <f>IF($B1102="","",IF($F1102="组件","",IF($Q1102&lt;&gt;"",IF(AND($B1102=$B1101,$F1101="组件"),$I1101,IF(AND($B1102=$B1101,$J1101&lt;&gt;""),$J1101,"")),"")))</f>
      </c>
      <c r="R1102">
        <f>IF($B1102="","",IF($J1102&lt;&gt;"",IFERROR(LOOKUP(2,1/(($B$5:$B$20000=$B1102)*($F$5:$F$20000="组件")*($I$5:$I$20000=$J1102)),$R$5:$R$20000)*IF($Q1102="",1,$Q1102),""),IF($P1102="","",IF($Q1102="",$P1102,$P1102*$Q1102))))</f>
      </c>
    </row>
    <row r="1103" spans="1:24" x14ac:dyDescent="0.25">
      <c r="A1103">
        <f>IF(B1103="","",IF(B1103=B1102,A1102,A1102+1))</f>
      </c>
      <c r="G1103">
        <f>IF($B1103="","",IF($J1103&lt;&gt;"",IFERROR(LOOKUP(2,1/(($B$5:$B$20000=$B1103)*($F$5:$F$20000="组件")*($I$5:$I$20000=$J1103)),$G$5:$G$20000)&amp;"."&amp;COUNTIFS($B$5:$B1103,$B1103,$J$5:$J1103,$J1103),""),COUNTIFS($B$5:$B1103,$B1103,$J$5:$J1103,"")))</f>
      </c>
      <c r="I1103">
        <f>IF($F1103="组件","C"&amp;TEXT(COUNTIFS($B$5:$B1103,$B1103,$F$5:$F1103,"组件"),"000"),"")</f>
      </c>
      <c r="J1103">
        <f>IF($B1103="","",IF($F1103="组件","",IF($Q1103&lt;&gt;"",IF(AND($B1103=$B1102,$F1102="组件"),$I1102,IF(AND($B1103=$B1102,$J1102&lt;&gt;""),$J1102,"")),"")))</f>
      </c>
      <c r="R1103">
        <f>IF($B1103="","",IF($J1103&lt;&gt;"",IFERROR(LOOKUP(2,1/(($B$5:$B$20000=$B1103)*($F$5:$F$20000="组件")*($I$5:$I$20000=$J1103)),$R$5:$R$20000)*IF($Q1103="",1,$Q1103),""),IF($P1103="","",IF($Q1103="",$P1103,$P1103*$Q1103))))</f>
      </c>
    </row>
    <row r="1104" spans="1:24" x14ac:dyDescent="0.25">
      <c r="A1104">
        <f>IF(B1104="","",IF(B1104=B1103,A1103,A1103+1))</f>
      </c>
      <c r="G1104">
        <f>IF($B1104="","",IF($J1104&lt;&gt;"",IFERROR(LOOKUP(2,1/(($B$5:$B$20000=$B1104)*($F$5:$F$20000="组件")*($I$5:$I$20000=$J1104)),$G$5:$G$20000)&amp;"."&amp;COUNTIFS($B$5:$B1104,$B1104,$J$5:$J1104,$J1104),""),COUNTIFS($B$5:$B1104,$B1104,$J$5:$J1104,"")))</f>
      </c>
      <c r="I1104">
        <f>IF($F1104="组件","C"&amp;TEXT(COUNTIFS($B$5:$B1104,$B1104,$F$5:$F1104,"组件"),"000"),"")</f>
      </c>
      <c r="J1104">
        <f>IF($B1104="","",IF($F1104="组件","",IF($Q1104&lt;&gt;"",IF(AND($B1104=$B1103,$F1103="组件"),$I1103,IF(AND($B1104=$B1103,$J1103&lt;&gt;""),$J1103,"")),"")))</f>
      </c>
      <c r="R1104">
        <f>IF($B1104="","",IF($J1104&lt;&gt;"",IFERROR(LOOKUP(2,1/(($B$5:$B$20000=$B1104)*($F$5:$F$20000="组件")*($I$5:$I$20000=$J1104)),$R$5:$R$20000)*IF($Q1104="",1,$Q1104),""),IF($P1104="","",IF($Q1104="",$P1104,$P1104*$Q1104))))</f>
      </c>
    </row>
    <row r="1105" spans="1:24" x14ac:dyDescent="0.25">
      <c r="A1105">
        <f>IF(B1105="","",IF(B1105=B1104,A1104,A1104+1))</f>
      </c>
      <c r="G1105">
        <f>IF($B1105="","",IF($J1105&lt;&gt;"",IFERROR(LOOKUP(2,1/(($B$5:$B$20000=$B1105)*($F$5:$F$20000="组件")*($I$5:$I$20000=$J1105)),$G$5:$G$20000)&amp;"."&amp;COUNTIFS($B$5:$B1105,$B1105,$J$5:$J1105,$J1105),""),COUNTIFS($B$5:$B1105,$B1105,$J$5:$J1105,"")))</f>
      </c>
      <c r="I1105">
        <f>IF($F1105="组件","C"&amp;TEXT(COUNTIFS($B$5:$B1105,$B1105,$F$5:$F1105,"组件"),"000"),"")</f>
      </c>
      <c r="J1105">
        <f>IF($B1105="","",IF($F1105="组件","",IF($Q1105&lt;&gt;"",IF(AND($B1105=$B1104,$F1104="组件"),$I1104,IF(AND($B1105=$B1104,$J1104&lt;&gt;""),$J1104,"")),"")))</f>
      </c>
      <c r="R1105">
        <f>IF($B1105="","",IF($J1105&lt;&gt;"",IFERROR(LOOKUP(2,1/(($B$5:$B$20000=$B1105)*($F$5:$F$20000="组件")*($I$5:$I$20000=$J1105)),$R$5:$R$20000)*IF($Q1105="",1,$Q1105),""),IF($P1105="","",IF($Q1105="",$P1105,$P1105*$Q1105))))</f>
      </c>
    </row>
    <row r="1106" spans="1:24" x14ac:dyDescent="0.25">
      <c r="A1106">
        <f>IF(B1106="","",IF(B1106=B1105,A1105,A1105+1))</f>
      </c>
      <c r="G1106">
        <f>IF($B1106="","",IF($J1106&lt;&gt;"",IFERROR(LOOKUP(2,1/(($B$5:$B$20000=$B1106)*($F$5:$F$20000="组件")*($I$5:$I$20000=$J1106)),$G$5:$G$20000)&amp;"."&amp;COUNTIFS($B$5:$B1106,$B1106,$J$5:$J1106,$J1106),""),COUNTIFS($B$5:$B1106,$B1106,$J$5:$J1106,"")))</f>
      </c>
      <c r="I1106">
        <f>IF($F1106="组件","C"&amp;TEXT(COUNTIFS($B$5:$B1106,$B1106,$F$5:$F1106,"组件"),"000"),"")</f>
      </c>
      <c r="J1106">
        <f>IF($B1106="","",IF($F1106="组件","",IF($Q1106&lt;&gt;"",IF(AND($B1106=$B1105,$F1105="组件"),$I1105,IF(AND($B1106=$B1105,$J1105&lt;&gt;""),$J1105,"")),"")))</f>
      </c>
      <c r="R1106">
        <f>IF($B1106="","",IF($J1106&lt;&gt;"",IFERROR(LOOKUP(2,1/(($B$5:$B$20000=$B1106)*($F$5:$F$20000="组件")*($I$5:$I$20000=$J1106)),$R$5:$R$20000)*IF($Q1106="",1,$Q1106),""),IF($P1106="","",IF($Q1106="",$P1106,$P1106*$Q1106))))</f>
      </c>
    </row>
    <row r="1107" spans="1:24" x14ac:dyDescent="0.25">
      <c r="A1107">
        <f>IF(B1107="","",IF(B1107=B1106,A1106,A1106+1))</f>
      </c>
      <c r="G1107">
        <f>IF($B1107="","",IF($J1107&lt;&gt;"",IFERROR(LOOKUP(2,1/(($B$5:$B$20000=$B1107)*($F$5:$F$20000="组件")*($I$5:$I$20000=$J1107)),$G$5:$G$20000)&amp;"."&amp;COUNTIFS($B$5:$B1107,$B1107,$J$5:$J1107,$J1107),""),COUNTIFS($B$5:$B1107,$B1107,$J$5:$J1107,"")))</f>
      </c>
      <c r="I1107">
        <f>IF($F1107="组件","C"&amp;TEXT(COUNTIFS($B$5:$B1107,$B1107,$F$5:$F1107,"组件"),"000"),"")</f>
      </c>
      <c r="J1107">
        <f>IF($B1107="","",IF($F1107="组件","",IF($Q1107&lt;&gt;"",IF(AND($B1107=$B1106,$F1106="组件"),$I1106,IF(AND($B1107=$B1106,$J1106&lt;&gt;""),$J1106,"")),"")))</f>
      </c>
      <c r="R1107">
        <f>IF($B1107="","",IF($J1107&lt;&gt;"",IFERROR(LOOKUP(2,1/(($B$5:$B$20000=$B1107)*($F$5:$F$20000="组件")*($I$5:$I$20000=$J1107)),$R$5:$R$20000)*IF($Q1107="",1,$Q1107),""),IF($P1107="","",IF($Q1107="",$P1107,$P1107*$Q1107))))</f>
      </c>
    </row>
    <row r="1108" spans="1:24" x14ac:dyDescent="0.25">
      <c r="A1108">
        <f>IF(B1108="","",IF(B1108=B1107,A1107,A1107+1))</f>
      </c>
      <c r="G1108">
        <f>IF($B1108="","",IF($J1108&lt;&gt;"",IFERROR(LOOKUP(2,1/(($B$5:$B$20000=$B1108)*($F$5:$F$20000="组件")*($I$5:$I$20000=$J1108)),$G$5:$G$20000)&amp;"."&amp;COUNTIFS($B$5:$B1108,$B1108,$J$5:$J1108,$J1108),""),COUNTIFS($B$5:$B1108,$B1108,$J$5:$J1108,"")))</f>
      </c>
      <c r="I1108">
        <f>IF($F1108="组件","C"&amp;TEXT(COUNTIFS($B$5:$B1108,$B1108,$F$5:$F1108,"组件"),"000"),"")</f>
      </c>
      <c r="J1108">
        <f>IF($B1108="","",IF($F1108="组件","",IF($Q1108&lt;&gt;"",IF(AND($B1108=$B1107,$F1107="组件"),$I1107,IF(AND($B1108=$B1107,$J1107&lt;&gt;""),$J1107,"")),"")))</f>
      </c>
      <c r="R1108">
        <f>IF($B1108="","",IF($J1108&lt;&gt;"",IFERROR(LOOKUP(2,1/(($B$5:$B$20000=$B1108)*($F$5:$F$20000="组件")*($I$5:$I$20000=$J1108)),$R$5:$R$20000)*IF($Q1108="",1,$Q1108),""),IF($P1108="","",IF($Q1108="",$P1108,$P1108*$Q1108))))</f>
      </c>
    </row>
    <row r="1109" spans="1:24" x14ac:dyDescent="0.25">
      <c r="A1109">
        <f>IF(B1109="","",IF(B1109=B1108,A1108,A1108+1))</f>
      </c>
      <c r="G1109">
        <f>IF($B1109="","",IF($J1109&lt;&gt;"",IFERROR(LOOKUP(2,1/(($B$5:$B$20000=$B1109)*($F$5:$F$20000="组件")*($I$5:$I$20000=$J1109)),$G$5:$G$20000)&amp;"."&amp;COUNTIFS($B$5:$B1109,$B1109,$J$5:$J1109,$J1109),""),COUNTIFS($B$5:$B1109,$B1109,$J$5:$J1109,"")))</f>
      </c>
      <c r="I1109">
        <f>IF($F1109="组件","C"&amp;TEXT(COUNTIFS($B$5:$B1109,$B1109,$F$5:$F1109,"组件"),"000"),"")</f>
      </c>
      <c r="J1109">
        <f>IF($B1109="","",IF($F1109="组件","",IF($Q1109&lt;&gt;"",IF(AND($B1109=$B1108,$F1108="组件"),$I1108,IF(AND($B1109=$B1108,$J1108&lt;&gt;""),$J1108,"")),"")))</f>
      </c>
      <c r="R1109">
        <f>IF($B1109="","",IF($J1109&lt;&gt;"",IFERROR(LOOKUP(2,1/(($B$5:$B$20000=$B1109)*($F$5:$F$20000="组件")*($I$5:$I$20000=$J1109)),$R$5:$R$20000)*IF($Q1109="",1,$Q1109),""),IF($P1109="","",IF($Q1109="",$P1109,$P1109*$Q1109))))</f>
      </c>
    </row>
    <row r="1110" spans="1:24" x14ac:dyDescent="0.25">
      <c r="A1110">
        <f>IF(B1110="","",IF(B1110=B1109,A1109,A1109+1))</f>
      </c>
      <c r="G1110">
        <f>IF($B1110="","",IF($J1110&lt;&gt;"",IFERROR(LOOKUP(2,1/(($B$5:$B$20000=$B1110)*($F$5:$F$20000="组件")*($I$5:$I$20000=$J1110)),$G$5:$G$20000)&amp;"."&amp;COUNTIFS($B$5:$B1110,$B1110,$J$5:$J1110,$J1110),""),COUNTIFS($B$5:$B1110,$B1110,$J$5:$J1110,"")))</f>
      </c>
      <c r="I1110">
        <f>IF($F1110="组件","C"&amp;TEXT(COUNTIFS($B$5:$B1110,$B1110,$F$5:$F1110,"组件"),"000"),"")</f>
      </c>
      <c r="J1110">
        <f>IF($B1110="","",IF($F1110="组件","",IF($Q1110&lt;&gt;"",IF(AND($B1110=$B1109,$F1109="组件"),$I1109,IF(AND($B1110=$B1109,$J1109&lt;&gt;""),$J1109,"")),"")))</f>
      </c>
      <c r="R1110">
        <f>IF($B1110="","",IF($J1110&lt;&gt;"",IFERROR(LOOKUP(2,1/(($B$5:$B$20000=$B1110)*($F$5:$F$20000="组件")*($I$5:$I$20000=$J1110)),$R$5:$R$20000)*IF($Q1110="",1,$Q1110),""),IF($P1110="","",IF($Q1110="",$P1110,$P1110*$Q1110))))</f>
      </c>
    </row>
    <row r="1111" spans="1:24" x14ac:dyDescent="0.25">
      <c r="A1111">
        <f>IF(B1111="","",IF(B1111=B1110,A1110,A1110+1))</f>
      </c>
      <c r="G1111">
        <f>IF($B1111="","",IF($J1111&lt;&gt;"",IFERROR(LOOKUP(2,1/(($B$5:$B$20000=$B1111)*($F$5:$F$20000="组件")*($I$5:$I$20000=$J1111)),$G$5:$G$20000)&amp;"."&amp;COUNTIFS($B$5:$B1111,$B1111,$J$5:$J1111,$J1111),""),COUNTIFS($B$5:$B1111,$B1111,$J$5:$J1111,"")))</f>
      </c>
      <c r="I1111">
        <f>IF($F1111="组件","C"&amp;TEXT(COUNTIFS($B$5:$B1111,$B1111,$F$5:$F1111,"组件"),"000"),"")</f>
      </c>
      <c r="J1111">
        <f>IF($B1111="","",IF($F1111="组件","",IF($Q1111&lt;&gt;"",IF(AND($B1111=$B1110,$F1110="组件"),$I1110,IF(AND($B1111=$B1110,$J1110&lt;&gt;""),$J1110,"")),"")))</f>
      </c>
      <c r="R1111">
        <f>IF($B1111="","",IF($J1111&lt;&gt;"",IFERROR(LOOKUP(2,1/(($B$5:$B$20000=$B1111)*($F$5:$F$20000="组件")*($I$5:$I$20000=$J1111)),$R$5:$R$20000)*IF($Q1111="",1,$Q1111),""),IF($P1111="","",IF($Q1111="",$P1111,$P1111*$Q1111))))</f>
      </c>
    </row>
    <row r="1112" spans="1:24" x14ac:dyDescent="0.25">
      <c r="A1112">
        <f>IF(B1112="","",IF(B1112=B1111,A1111,A1111+1))</f>
      </c>
      <c r="G1112">
        <f>IF($B1112="","",IF($J1112&lt;&gt;"",IFERROR(LOOKUP(2,1/(($B$5:$B$20000=$B1112)*($F$5:$F$20000="组件")*($I$5:$I$20000=$J1112)),$G$5:$G$20000)&amp;"."&amp;COUNTIFS($B$5:$B1112,$B1112,$J$5:$J1112,$J1112),""),COUNTIFS($B$5:$B1112,$B1112,$J$5:$J1112,"")))</f>
      </c>
      <c r="I1112">
        <f>IF($F1112="组件","C"&amp;TEXT(COUNTIFS($B$5:$B1112,$B1112,$F$5:$F1112,"组件"),"000"),"")</f>
      </c>
      <c r="J1112">
        <f>IF($B1112="","",IF($F1112="组件","",IF($Q1112&lt;&gt;"",IF(AND($B1112=$B1111,$F1111="组件"),$I1111,IF(AND($B1112=$B1111,$J1111&lt;&gt;""),$J1111,"")),"")))</f>
      </c>
      <c r="R1112">
        <f>IF($B1112="","",IF($J1112&lt;&gt;"",IFERROR(LOOKUP(2,1/(($B$5:$B$20000=$B1112)*($F$5:$F$20000="组件")*($I$5:$I$20000=$J1112)),$R$5:$R$20000)*IF($Q1112="",1,$Q1112),""),IF($P1112="","",IF($Q1112="",$P1112,$P1112*$Q1112))))</f>
      </c>
    </row>
    <row r="1113" spans="1:24" x14ac:dyDescent="0.25">
      <c r="A1113">
        <f>IF(B1113="","",IF(B1113=B1112,A1112,A1112+1))</f>
      </c>
      <c r="G1113">
        <f>IF($B1113="","",IF($J1113&lt;&gt;"",IFERROR(LOOKUP(2,1/(($B$5:$B$20000=$B1113)*($F$5:$F$20000="组件")*($I$5:$I$20000=$J1113)),$G$5:$G$20000)&amp;"."&amp;COUNTIFS($B$5:$B1113,$B1113,$J$5:$J1113,$J1113),""),COUNTIFS($B$5:$B1113,$B1113,$J$5:$J1113,"")))</f>
      </c>
      <c r="I1113">
        <f>IF($F1113="组件","C"&amp;TEXT(COUNTIFS($B$5:$B1113,$B1113,$F$5:$F1113,"组件"),"000"),"")</f>
      </c>
      <c r="J1113">
        <f>IF($B1113="","",IF($F1113="组件","",IF($Q1113&lt;&gt;"",IF(AND($B1113=$B1112,$F1112="组件"),$I1112,IF(AND($B1113=$B1112,$J1112&lt;&gt;""),$J1112,"")),"")))</f>
      </c>
      <c r="R1113">
        <f>IF($B1113="","",IF($J1113&lt;&gt;"",IFERROR(LOOKUP(2,1/(($B$5:$B$20000=$B1113)*($F$5:$F$20000="组件")*($I$5:$I$20000=$J1113)),$R$5:$R$20000)*IF($Q1113="",1,$Q1113),""),IF($P1113="","",IF($Q1113="",$P1113,$P1113*$Q1113))))</f>
      </c>
    </row>
    <row r="1114" spans="1:24" x14ac:dyDescent="0.25">
      <c r="A1114">
        <f>IF(B1114="","",IF(B1114=B1113,A1113,A1113+1))</f>
      </c>
      <c r="G1114">
        <f>IF($B1114="","",IF($J1114&lt;&gt;"",IFERROR(LOOKUP(2,1/(($B$5:$B$20000=$B1114)*($F$5:$F$20000="组件")*($I$5:$I$20000=$J1114)),$G$5:$G$20000)&amp;"."&amp;COUNTIFS($B$5:$B1114,$B1114,$J$5:$J1114,$J1114),""),COUNTIFS($B$5:$B1114,$B1114,$J$5:$J1114,"")))</f>
      </c>
      <c r="I1114">
        <f>IF($F1114="组件","C"&amp;TEXT(COUNTIFS($B$5:$B1114,$B1114,$F$5:$F1114,"组件"),"000"),"")</f>
      </c>
      <c r="J1114">
        <f>IF($B1114="","",IF($F1114="组件","",IF($Q1114&lt;&gt;"",IF(AND($B1114=$B1113,$F1113="组件"),$I1113,IF(AND($B1114=$B1113,$J1113&lt;&gt;""),$J1113,"")),"")))</f>
      </c>
      <c r="R1114">
        <f>IF($B1114="","",IF($J1114&lt;&gt;"",IFERROR(LOOKUP(2,1/(($B$5:$B$20000=$B1114)*($F$5:$F$20000="组件")*($I$5:$I$20000=$J1114)),$R$5:$R$20000)*IF($Q1114="",1,$Q1114),""),IF($P1114="","",IF($Q1114="",$P1114,$P1114*$Q1114))))</f>
      </c>
    </row>
    <row r="1115" spans="1:24" x14ac:dyDescent="0.25">
      <c r="A1115">
        <f>IF(B1115="","",IF(B1115=B1114,A1114,A1114+1))</f>
      </c>
      <c r="G1115">
        <f>IF($B1115="","",IF($J1115&lt;&gt;"",IFERROR(LOOKUP(2,1/(($B$5:$B$20000=$B1115)*($F$5:$F$20000="组件")*($I$5:$I$20000=$J1115)),$G$5:$G$20000)&amp;"."&amp;COUNTIFS($B$5:$B1115,$B1115,$J$5:$J1115,$J1115),""),COUNTIFS($B$5:$B1115,$B1115,$J$5:$J1115,"")))</f>
      </c>
      <c r="I1115">
        <f>IF($F1115="组件","C"&amp;TEXT(COUNTIFS($B$5:$B1115,$B1115,$F$5:$F1115,"组件"),"000"),"")</f>
      </c>
      <c r="J1115">
        <f>IF($B1115="","",IF($F1115="组件","",IF($Q1115&lt;&gt;"",IF(AND($B1115=$B1114,$F1114="组件"),$I1114,IF(AND($B1115=$B1114,$J1114&lt;&gt;""),$J1114,"")),"")))</f>
      </c>
      <c r="R1115">
        <f>IF($B1115="","",IF($J1115&lt;&gt;"",IFERROR(LOOKUP(2,1/(($B$5:$B$20000=$B1115)*($F$5:$F$20000="组件")*($I$5:$I$20000=$J1115)),$R$5:$R$20000)*IF($Q1115="",1,$Q1115),""),IF($P1115="","",IF($Q1115="",$P1115,$P1115*$Q1115))))</f>
      </c>
    </row>
    <row r="1116" spans="1:24" x14ac:dyDescent="0.25">
      <c r="A1116">
        <f>IF(B1116="","",IF(B1116=B1115,A1115,A1115+1))</f>
      </c>
      <c r="G1116">
        <f>IF($B1116="","",IF($J1116&lt;&gt;"",IFERROR(LOOKUP(2,1/(($B$5:$B$20000=$B1116)*($F$5:$F$20000="组件")*($I$5:$I$20000=$J1116)),$G$5:$G$20000)&amp;"."&amp;COUNTIFS($B$5:$B1116,$B1116,$J$5:$J1116,$J1116),""),COUNTIFS($B$5:$B1116,$B1116,$J$5:$J1116,"")))</f>
      </c>
      <c r="I1116">
        <f>IF($F1116="组件","C"&amp;TEXT(COUNTIFS($B$5:$B1116,$B1116,$F$5:$F1116,"组件"),"000"),"")</f>
      </c>
      <c r="J1116">
        <f>IF($B1116="","",IF($F1116="组件","",IF($Q1116&lt;&gt;"",IF(AND($B1116=$B1115,$F1115="组件"),$I1115,IF(AND($B1116=$B1115,$J1115&lt;&gt;""),$J1115,"")),"")))</f>
      </c>
      <c r="R1116">
        <f>IF($B1116="","",IF($J1116&lt;&gt;"",IFERROR(LOOKUP(2,1/(($B$5:$B$20000=$B1116)*($F$5:$F$20000="组件")*($I$5:$I$20000=$J1116)),$R$5:$R$20000)*IF($Q1116="",1,$Q1116),""),IF($P1116="","",IF($Q1116="",$P1116,$P1116*$Q1116))))</f>
      </c>
    </row>
    <row r="1117" spans="1:24" x14ac:dyDescent="0.25">
      <c r="A1117">
        <f>IF(B1117="","",IF(B1117=B1116,A1116,A1116+1))</f>
      </c>
      <c r="G1117">
        <f>IF($B1117="","",IF($J1117&lt;&gt;"",IFERROR(LOOKUP(2,1/(($B$5:$B$20000=$B1117)*($F$5:$F$20000="组件")*($I$5:$I$20000=$J1117)),$G$5:$G$20000)&amp;"."&amp;COUNTIFS($B$5:$B1117,$B1117,$J$5:$J1117,$J1117),""),COUNTIFS($B$5:$B1117,$B1117,$J$5:$J1117,"")))</f>
      </c>
      <c r="I1117">
        <f>IF($F1117="组件","C"&amp;TEXT(COUNTIFS($B$5:$B1117,$B1117,$F$5:$F1117,"组件"),"000"),"")</f>
      </c>
      <c r="J1117">
        <f>IF($B1117="","",IF($F1117="组件","",IF($Q1117&lt;&gt;"",IF(AND($B1117=$B1116,$F1116="组件"),$I1116,IF(AND($B1117=$B1116,$J1116&lt;&gt;""),$J1116,"")),"")))</f>
      </c>
      <c r="R1117">
        <f>IF($B1117="","",IF($J1117&lt;&gt;"",IFERROR(LOOKUP(2,1/(($B$5:$B$20000=$B1117)*($F$5:$F$20000="组件")*($I$5:$I$20000=$J1117)),$R$5:$R$20000)*IF($Q1117="",1,$Q1117),""),IF($P1117="","",IF($Q1117="",$P1117,$P1117*$Q1117))))</f>
      </c>
    </row>
    <row r="1118" spans="1:24" x14ac:dyDescent="0.25">
      <c r="A1118">
        <f>IF(B1118="","",IF(B1118=B1117,A1117,A1117+1))</f>
      </c>
      <c r="G1118">
        <f>IF($B1118="","",IF($J1118&lt;&gt;"",IFERROR(LOOKUP(2,1/(($B$5:$B$20000=$B1118)*($F$5:$F$20000="组件")*($I$5:$I$20000=$J1118)),$G$5:$G$20000)&amp;"."&amp;COUNTIFS($B$5:$B1118,$B1118,$J$5:$J1118,$J1118),""),COUNTIFS($B$5:$B1118,$B1118,$J$5:$J1118,"")))</f>
      </c>
      <c r="I1118">
        <f>IF($F1118="组件","C"&amp;TEXT(COUNTIFS($B$5:$B1118,$B1118,$F$5:$F1118,"组件"),"000"),"")</f>
      </c>
      <c r="J1118">
        <f>IF($B1118="","",IF($F1118="组件","",IF($Q1118&lt;&gt;"",IF(AND($B1118=$B1117,$F1117="组件"),$I1117,IF(AND($B1118=$B1117,$J1117&lt;&gt;""),$J1117,"")),"")))</f>
      </c>
      <c r="R1118">
        <f>IF($B1118="","",IF($J1118&lt;&gt;"",IFERROR(LOOKUP(2,1/(($B$5:$B$20000=$B1118)*($F$5:$F$20000="组件")*($I$5:$I$20000=$J1118)),$R$5:$R$20000)*IF($Q1118="",1,$Q1118),""),IF($P1118="","",IF($Q1118="",$P1118,$P1118*$Q1118))))</f>
      </c>
    </row>
    <row r="1119" spans="1:24" x14ac:dyDescent="0.25">
      <c r="A1119">
        <f>IF(B1119="","",IF(B1119=B1118,A1118,A1118+1))</f>
      </c>
      <c r="G1119">
        <f>IF($B1119="","",IF($J1119&lt;&gt;"",IFERROR(LOOKUP(2,1/(($B$5:$B$20000=$B1119)*($F$5:$F$20000="组件")*($I$5:$I$20000=$J1119)),$G$5:$G$20000)&amp;"."&amp;COUNTIFS($B$5:$B1119,$B1119,$J$5:$J1119,$J1119),""),COUNTIFS($B$5:$B1119,$B1119,$J$5:$J1119,"")))</f>
      </c>
      <c r="I1119">
        <f>IF($F1119="组件","C"&amp;TEXT(COUNTIFS($B$5:$B1119,$B1119,$F$5:$F1119,"组件"),"000"),"")</f>
      </c>
      <c r="J1119">
        <f>IF($B1119="","",IF($F1119="组件","",IF($Q1119&lt;&gt;"",IF(AND($B1119=$B1118,$F1118="组件"),$I1118,IF(AND($B1119=$B1118,$J1118&lt;&gt;""),$J1118,"")),"")))</f>
      </c>
      <c r="R1119">
        <f>IF($B1119="","",IF($J1119&lt;&gt;"",IFERROR(LOOKUP(2,1/(($B$5:$B$20000=$B1119)*($F$5:$F$20000="组件")*($I$5:$I$20000=$J1119)),$R$5:$R$20000)*IF($Q1119="",1,$Q1119),""),IF($P1119="","",IF($Q1119="",$P1119,$P1119*$Q1119))))</f>
      </c>
    </row>
    <row r="1120" spans="1:24" x14ac:dyDescent="0.25">
      <c r="A1120">
        <f>IF(B1120="","",IF(B1120=B1119,A1119,A1119+1))</f>
      </c>
      <c r="G1120">
        <f>IF($B1120="","",IF($J1120&lt;&gt;"",IFERROR(LOOKUP(2,1/(($B$5:$B$20000=$B1120)*($F$5:$F$20000="组件")*($I$5:$I$20000=$J1120)),$G$5:$G$20000)&amp;"."&amp;COUNTIFS($B$5:$B1120,$B1120,$J$5:$J1120,$J1120),""),COUNTIFS($B$5:$B1120,$B1120,$J$5:$J1120,"")))</f>
      </c>
      <c r="I1120">
        <f>IF($F1120="组件","C"&amp;TEXT(COUNTIFS($B$5:$B1120,$B1120,$F$5:$F1120,"组件"),"000"),"")</f>
      </c>
      <c r="J1120">
        <f>IF($B1120="","",IF($F1120="组件","",IF($Q1120&lt;&gt;"",IF(AND($B1120=$B1119,$F1119="组件"),$I1119,IF(AND($B1120=$B1119,$J1119&lt;&gt;""),$J1119,"")),"")))</f>
      </c>
      <c r="R1120">
        <f>IF($B1120="","",IF($J1120&lt;&gt;"",IFERROR(LOOKUP(2,1/(($B$5:$B$20000=$B1120)*($F$5:$F$20000="组件")*($I$5:$I$20000=$J1120)),$R$5:$R$20000)*IF($Q1120="",1,$Q1120),""),IF($P1120="","",IF($Q1120="",$P1120,$P1120*$Q1120))))</f>
      </c>
    </row>
    <row r="1121" spans="1:24" x14ac:dyDescent="0.25">
      <c r="A1121">
        <f>IF(B1121="","",IF(B1121=B1120,A1120,A1120+1))</f>
      </c>
      <c r="G1121">
        <f>IF($B1121="","",IF($J1121&lt;&gt;"",IFERROR(LOOKUP(2,1/(($B$5:$B$20000=$B1121)*($F$5:$F$20000="组件")*($I$5:$I$20000=$J1121)),$G$5:$G$20000)&amp;"."&amp;COUNTIFS($B$5:$B1121,$B1121,$J$5:$J1121,$J1121),""),COUNTIFS($B$5:$B1121,$B1121,$J$5:$J1121,"")))</f>
      </c>
      <c r="I1121">
        <f>IF($F1121="组件","C"&amp;TEXT(COUNTIFS($B$5:$B1121,$B1121,$F$5:$F1121,"组件"),"000"),"")</f>
      </c>
      <c r="J1121">
        <f>IF($B1121="","",IF($F1121="组件","",IF($Q1121&lt;&gt;"",IF(AND($B1121=$B1120,$F1120="组件"),$I1120,IF(AND($B1121=$B1120,$J1120&lt;&gt;""),$J1120,"")),"")))</f>
      </c>
      <c r="R1121">
        <f>IF($B1121="","",IF($J1121&lt;&gt;"",IFERROR(LOOKUP(2,1/(($B$5:$B$20000=$B1121)*($F$5:$F$20000="组件")*($I$5:$I$20000=$J1121)),$R$5:$R$20000)*IF($Q1121="",1,$Q1121),""),IF($P1121="","",IF($Q1121="",$P1121,$P1121*$Q1121))))</f>
      </c>
    </row>
    <row r="1122" spans="1:24" x14ac:dyDescent="0.25">
      <c r="A1122">
        <f>IF(B1122="","",IF(B1122=B1121,A1121,A1121+1))</f>
      </c>
      <c r="G1122">
        <f>IF($B1122="","",IF($J1122&lt;&gt;"",IFERROR(LOOKUP(2,1/(($B$5:$B$20000=$B1122)*($F$5:$F$20000="组件")*($I$5:$I$20000=$J1122)),$G$5:$G$20000)&amp;"."&amp;COUNTIFS($B$5:$B1122,$B1122,$J$5:$J1122,$J1122),""),COUNTIFS($B$5:$B1122,$B1122,$J$5:$J1122,"")))</f>
      </c>
      <c r="I1122">
        <f>IF($F1122="组件","C"&amp;TEXT(COUNTIFS($B$5:$B1122,$B1122,$F$5:$F1122,"组件"),"000"),"")</f>
      </c>
      <c r="J1122">
        <f>IF($B1122="","",IF($F1122="组件","",IF($Q1122&lt;&gt;"",IF(AND($B1122=$B1121,$F1121="组件"),$I1121,IF(AND($B1122=$B1121,$J1121&lt;&gt;""),$J1121,"")),"")))</f>
      </c>
      <c r="R1122">
        <f>IF($B1122="","",IF($J1122&lt;&gt;"",IFERROR(LOOKUP(2,1/(($B$5:$B$20000=$B1122)*($F$5:$F$20000="组件")*($I$5:$I$20000=$J1122)),$R$5:$R$20000)*IF($Q1122="",1,$Q1122),""),IF($P1122="","",IF($Q1122="",$P1122,$P1122*$Q1122))))</f>
      </c>
    </row>
    <row r="1123" spans="1:24" x14ac:dyDescent="0.25">
      <c r="A1123">
        <f>IF(B1123="","",IF(B1123=B1122,A1122,A1122+1))</f>
      </c>
      <c r="G1123">
        <f>IF($B1123="","",IF($J1123&lt;&gt;"",IFERROR(LOOKUP(2,1/(($B$5:$B$20000=$B1123)*($F$5:$F$20000="组件")*($I$5:$I$20000=$J1123)),$G$5:$G$20000)&amp;"."&amp;COUNTIFS($B$5:$B1123,$B1123,$J$5:$J1123,$J1123),""),COUNTIFS($B$5:$B1123,$B1123,$J$5:$J1123,"")))</f>
      </c>
      <c r="I1123">
        <f>IF($F1123="组件","C"&amp;TEXT(COUNTIFS($B$5:$B1123,$B1123,$F$5:$F1123,"组件"),"000"),"")</f>
      </c>
      <c r="J1123">
        <f>IF($B1123="","",IF($F1123="组件","",IF($Q1123&lt;&gt;"",IF(AND($B1123=$B1122,$F1122="组件"),$I1122,IF(AND($B1123=$B1122,$J1122&lt;&gt;""),$J1122,"")),"")))</f>
      </c>
      <c r="R1123">
        <f>IF($B1123="","",IF($J1123&lt;&gt;"",IFERROR(LOOKUP(2,1/(($B$5:$B$20000=$B1123)*($F$5:$F$20000="组件")*($I$5:$I$20000=$J1123)),$R$5:$R$20000)*IF($Q1123="",1,$Q1123),""),IF($P1123="","",IF($Q1123="",$P1123,$P1123*$Q1123))))</f>
      </c>
    </row>
    <row r="1124" spans="1:24" x14ac:dyDescent="0.25">
      <c r="A1124">
        <f>IF(B1124="","",IF(B1124=B1123,A1123,A1123+1))</f>
      </c>
      <c r="G1124">
        <f>IF($B1124="","",IF($J1124&lt;&gt;"",IFERROR(LOOKUP(2,1/(($B$5:$B$20000=$B1124)*($F$5:$F$20000="组件")*($I$5:$I$20000=$J1124)),$G$5:$G$20000)&amp;"."&amp;COUNTIFS($B$5:$B1124,$B1124,$J$5:$J1124,$J1124),""),COUNTIFS($B$5:$B1124,$B1124,$J$5:$J1124,"")))</f>
      </c>
      <c r="I1124">
        <f>IF($F1124="组件","C"&amp;TEXT(COUNTIFS($B$5:$B1124,$B1124,$F$5:$F1124,"组件"),"000"),"")</f>
      </c>
      <c r="J1124">
        <f>IF($B1124="","",IF($F1124="组件","",IF($Q1124&lt;&gt;"",IF(AND($B1124=$B1123,$F1123="组件"),$I1123,IF(AND($B1124=$B1123,$J1123&lt;&gt;""),$J1123,"")),"")))</f>
      </c>
      <c r="R1124">
        <f>IF($B1124="","",IF($J1124&lt;&gt;"",IFERROR(LOOKUP(2,1/(($B$5:$B$20000=$B1124)*($F$5:$F$20000="组件")*($I$5:$I$20000=$J1124)),$R$5:$R$20000)*IF($Q1124="",1,$Q1124),""),IF($P1124="","",IF($Q1124="",$P1124,$P1124*$Q1124))))</f>
      </c>
    </row>
    <row r="1125" spans="1:24" x14ac:dyDescent="0.25">
      <c r="A1125">
        <f>IF(B1125="","",IF(B1125=B1124,A1124,A1124+1))</f>
      </c>
      <c r="G1125">
        <f>IF($B1125="","",IF($J1125&lt;&gt;"",IFERROR(LOOKUP(2,1/(($B$5:$B$20000=$B1125)*($F$5:$F$20000="组件")*($I$5:$I$20000=$J1125)),$G$5:$G$20000)&amp;"."&amp;COUNTIFS($B$5:$B1125,$B1125,$J$5:$J1125,$J1125),""),COUNTIFS($B$5:$B1125,$B1125,$J$5:$J1125,"")))</f>
      </c>
      <c r="I1125">
        <f>IF($F1125="组件","C"&amp;TEXT(COUNTIFS($B$5:$B1125,$B1125,$F$5:$F1125,"组件"),"000"),"")</f>
      </c>
      <c r="J1125">
        <f>IF($B1125="","",IF($F1125="组件","",IF($Q1125&lt;&gt;"",IF(AND($B1125=$B1124,$F1124="组件"),$I1124,IF(AND($B1125=$B1124,$J1124&lt;&gt;""),$J1124,"")),"")))</f>
      </c>
      <c r="R1125">
        <f>IF($B1125="","",IF($J1125&lt;&gt;"",IFERROR(LOOKUP(2,1/(($B$5:$B$20000=$B1125)*($F$5:$F$20000="组件")*($I$5:$I$20000=$J1125)),$R$5:$R$20000)*IF($Q1125="",1,$Q1125),""),IF($P1125="","",IF($Q1125="",$P1125,$P1125*$Q1125))))</f>
      </c>
    </row>
    <row r="1126" spans="1:24" x14ac:dyDescent="0.25">
      <c r="A1126">
        <f>IF(B1126="","",IF(B1126=B1125,A1125,A1125+1))</f>
      </c>
      <c r="G1126">
        <f>IF($B1126="","",IF($J1126&lt;&gt;"",IFERROR(LOOKUP(2,1/(($B$5:$B$20000=$B1126)*($F$5:$F$20000="组件")*($I$5:$I$20000=$J1126)),$G$5:$G$20000)&amp;"."&amp;COUNTIFS($B$5:$B1126,$B1126,$J$5:$J1126,$J1126),""),COUNTIFS($B$5:$B1126,$B1126,$J$5:$J1126,"")))</f>
      </c>
      <c r="I1126">
        <f>IF($F1126="组件","C"&amp;TEXT(COUNTIFS($B$5:$B1126,$B1126,$F$5:$F1126,"组件"),"000"),"")</f>
      </c>
      <c r="J1126">
        <f>IF($B1126="","",IF($F1126="组件","",IF($Q1126&lt;&gt;"",IF(AND($B1126=$B1125,$F1125="组件"),$I1125,IF(AND($B1126=$B1125,$J1125&lt;&gt;""),$J1125,"")),"")))</f>
      </c>
      <c r="R1126">
        <f>IF($B1126="","",IF($J1126&lt;&gt;"",IFERROR(LOOKUP(2,1/(($B$5:$B$20000=$B1126)*($F$5:$F$20000="组件")*($I$5:$I$20000=$J1126)),$R$5:$R$20000)*IF($Q1126="",1,$Q1126),""),IF($P1126="","",IF($Q1126="",$P1126,$P1126*$Q1126))))</f>
      </c>
    </row>
    <row r="1127" spans="1:24" x14ac:dyDescent="0.25">
      <c r="A1127">
        <f>IF(B1127="","",IF(B1127=B1126,A1126,A1126+1))</f>
      </c>
      <c r="G1127">
        <f>IF($B1127="","",IF($J1127&lt;&gt;"",IFERROR(LOOKUP(2,1/(($B$5:$B$20000=$B1127)*($F$5:$F$20000="组件")*($I$5:$I$20000=$J1127)),$G$5:$G$20000)&amp;"."&amp;COUNTIFS($B$5:$B1127,$B1127,$J$5:$J1127,$J1127),""),COUNTIFS($B$5:$B1127,$B1127,$J$5:$J1127,"")))</f>
      </c>
      <c r="I1127">
        <f>IF($F1127="组件","C"&amp;TEXT(COUNTIFS($B$5:$B1127,$B1127,$F$5:$F1127,"组件"),"000"),"")</f>
      </c>
      <c r="J1127">
        <f>IF($B1127="","",IF($F1127="组件","",IF($Q1127&lt;&gt;"",IF(AND($B1127=$B1126,$F1126="组件"),$I1126,IF(AND($B1127=$B1126,$J1126&lt;&gt;""),$J1126,"")),"")))</f>
      </c>
      <c r="R1127">
        <f>IF($B1127="","",IF($J1127&lt;&gt;"",IFERROR(LOOKUP(2,1/(($B$5:$B$20000=$B1127)*($F$5:$F$20000="组件")*($I$5:$I$20000=$J1127)),$R$5:$R$20000)*IF($Q1127="",1,$Q1127),""),IF($P1127="","",IF($Q1127="",$P1127,$P1127*$Q1127))))</f>
      </c>
    </row>
    <row r="1128" spans="1:24" x14ac:dyDescent="0.25">
      <c r="A1128">
        <f>IF(B1128="","",IF(B1128=B1127,A1127,A1127+1))</f>
      </c>
      <c r="G1128">
        <f>IF($B1128="","",IF($J1128&lt;&gt;"",IFERROR(LOOKUP(2,1/(($B$5:$B$20000=$B1128)*($F$5:$F$20000="组件")*($I$5:$I$20000=$J1128)),$G$5:$G$20000)&amp;"."&amp;COUNTIFS($B$5:$B1128,$B1128,$J$5:$J1128,$J1128),""),COUNTIFS($B$5:$B1128,$B1128,$J$5:$J1128,"")))</f>
      </c>
      <c r="I1128">
        <f>IF($F1128="组件","C"&amp;TEXT(COUNTIFS($B$5:$B1128,$B1128,$F$5:$F1128,"组件"),"000"),"")</f>
      </c>
      <c r="J1128">
        <f>IF($B1128="","",IF($F1128="组件","",IF($Q1128&lt;&gt;"",IF(AND($B1128=$B1127,$F1127="组件"),$I1127,IF(AND($B1128=$B1127,$J1127&lt;&gt;""),$J1127,"")),"")))</f>
      </c>
      <c r="R1128">
        <f>IF($B1128="","",IF($J1128&lt;&gt;"",IFERROR(LOOKUP(2,1/(($B$5:$B$20000=$B1128)*($F$5:$F$20000="组件")*($I$5:$I$20000=$J1128)),$R$5:$R$20000)*IF($Q1128="",1,$Q1128),""),IF($P1128="","",IF($Q1128="",$P1128,$P1128*$Q1128))))</f>
      </c>
    </row>
    <row r="1129" spans="1:24" x14ac:dyDescent="0.25">
      <c r="A1129">
        <f>IF(B1129="","",IF(B1129=B1128,A1128,A1128+1))</f>
      </c>
      <c r="G1129">
        <f>IF($B1129="","",IF($J1129&lt;&gt;"",IFERROR(LOOKUP(2,1/(($B$5:$B$20000=$B1129)*($F$5:$F$20000="组件")*($I$5:$I$20000=$J1129)),$G$5:$G$20000)&amp;"."&amp;COUNTIFS($B$5:$B1129,$B1129,$J$5:$J1129,$J1129),""),COUNTIFS($B$5:$B1129,$B1129,$J$5:$J1129,"")))</f>
      </c>
      <c r="I1129">
        <f>IF($F1129="组件","C"&amp;TEXT(COUNTIFS($B$5:$B1129,$B1129,$F$5:$F1129,"组件"),"000"),"")</f>
      </c>
      <c r="J1129">
        <f>IF($B1129="","",IF($F1129="组件","",IF($Q1129&lt;&gt;"",IF(AND($B1129=$B1128,$F1128="组件"),$I1128,IF(AND($B1129=$B1128,$J1128&lt;&gt;""),$J1128,"")),"")))</f>
      </c>
      <c r="R1129">
        <f>IF($B1129="","",IF($J1129&lt;&gt;"",IFERROR(LOOKUP(2,1/(($B$5:$B$20000=$B1129)*($F$5:$F$20000="组件")*($I$5:$I$20000=$J1129)),$R$5:$R$20000)*IF($Q1129="",1,$Q1129),""),IF($P1129="","",IF($Q1129="",$P1129,$P1129*$Q1129))))</f>
      </c>
    </row>
    <row r="1130" spans="1:24" x14ac:dyDescent="0.25">
      <c r="A1130">
        <f>IF(B1130="","",IF(B1130=B1129,A1129,A1129+1))</f>
      </c>
      <c r="G1130">
        <f>IF($B1130="","",IF($J1130&lt;&gt;"",IFERROR(LOOKUP(2,1/(($B$5:$B$20000=$B1130)*($F$5:$F$20000="组件")*($I$5:$I$20000=$J1130)),$G$5:$G$20000)&amp;"."&amp;COUNTIFS($B$5:$B1130,$B1130,$J$5:$J1130,$J1130),""),COUNTIFS($B$5:$B1130,$B1130,$J$5:$J1130,"")))</f>
      </c>
      <c r="I1130">
        <f>IF($F1130="组件","C"&amp;TEXT(COUNTIFS($B$5:$B1130,$B1130,$F$5:$F1130,"组件"),"000"),"")</f>
      </c>
      <c r="J1130">
        <f>IF($B1130="","",IF($F1130="组件","",IF($Q1130&lt;&gt;"",IF(AND($B1130=$B1129,$F1129="组件"),$I1129,IF(AND($B1130=$B1129,$J1129&lt;&gt;""),$J1129,"")),"")))</f>
      </c>
      <c r="R1130">
        <f>IF($B1130="","",IF($J1130&lt;&gt;"",IFERROR(LOOKUP(2,1/(($B$5:$B$20000=$B1130)*($F$5:$F$20000="组件")*($I$5:$I$20000=$J1130)),$R$5:$R$20000)*IF($Q1130="",1,$Q1130),""),IF($P1130="","",IF($Q1130="",$P1130,$P1130*$Q1130))))</f>
      </c>
    </row>
    <row r="1131" spans="1:24" x14ac:dyDescent="0.25">
      <c r="A1131">
        <f>IF(B1131="","",IF(B1131=B1130,A1130,A1130+1))</f>
      </c>
      <c r="G1131">
        <f>IF($B1131="","",IF($J1131&lt;&gt;"",IFERROR(LOOKUP(2,1/(($B$5:$B$20000=$B1131)*($F$5:$F$20000="组件")*($I$5:$I$20000=$J1131)),$G$5:$G$20000)&amp;"."&amp;COUNTIFS($B$5:$B1131,$B1131,$J$5:$J1131,$J1131),""),COUNTIFS($B$5:$B1131,$B1131,$J$5:$J1131,"")))</f>
      </c>
      <c r="I1131">
        <f>IF($F1131="组件","C"&amp;TEXT(COUNTIFS($B$5:$B1131,$B1131,$F$5:$F1131,"组件"),"000"),"")</f>
      </c>
      <c r="J1131">
        <f>IF($B1131="","",IF($F1131="组件","",IF($Q1131&lt;&gt;"",IF(AND($B1131=$B1130,$F1130="组件"),$I1130,IF(AND($B1131=$B1130,$J1130&lt;&gt;""),$J1130,"")),"")))</f>
      </c>
      <c r="R1131">
        <f>IF($B1131="","",IF($J1131&lt;&gt;"",IFERROR(LOOKUP(2,1/(($B$5:$B$20000=$B1131)*($F$5:$F$20000="组件")*($I$5:$I$20000=$J1131)),$R$5:$R$20000)*IF($Q1131="",1,$Q1131),""),IF($P1131="","",IF($Q1131="",$P1131,$P1131*$Q1131))))</f>
      </c>
    </row>
    <row r="1132" spans="1:24" x14ac:dyDescent="0.25">
      <c r="A1132">
        <f>IF(B1132="","",IF(B1132=B1131,A1131,A1131+1))</f>
      </c>
      <c r="G1132">
        <f>IF($B1132="","",IF($J1132&lt;&gt;"",IFERROR(LOOKUP(2,1/(($B$5:$B$20000=$B1132)*($F$5:$F$20000="组件")*($I$5:$I$20000=$J1132)),$G$5:$G$20000)&amp;"."&amp;COUNTIFS($B$5:$B1132,$B1132,$J$5:$J1132,$J1132),""),COUNTIFS($B$5:$B1132,$B1132,$J$5:$J1132,"")))</f>
      </c>
      <c r="I1132">
        <f>IF($F1132="组件","C"&amp;TEXT(COUNTIFS($B$5:$B1132,$B1132,$F$5:$F1132,"组件"),"000"),"")</f>
      </c>
      <c r="J1132">
        <f>IF($B1132="","",IF($F1132="组件","",IF($Q1132&lt;&gt;"",IF(AND($B1132=$B1131,$F1131="组件"),$I1131,IF(AND($B1132=$B1131,$J1131&lt;&gt;""),$J1131,"")),"")))</f>
      </c>
      <c r="R1132">
        <f>IF($B1132="","",IF($J1132&lt;&gt;"",IFERROR(LOOKUP(2,1/(($B$5:$B$20000=$B1132)*($F$5:$F$20000="组件")*($I$5:$I$20000=$J1132)),$R$5:$R$20000)*IF($Q1132="",1,$Q1132),""),IF($P1132="","",IF($Q1132="",$P1132,$P1132*$Q1132))))</f>
      </c>
    </row>
    <row r="1133" spans="1:24" x14ac:dyDescent="0.25">
      <c r="A1133">
        <f>IF(B1133="","",IF(B1133=B1132,A1132,A1132+1))</f>
      </c>
      <c r="G1133">
        <f>IF($B1133="","",IF($J1133&lt;&gt;"",IFERROR(LOOKUP(2,1/(($B$5:$B$20000=$B1133)*($F$5:$F$20000="组件")*($I$5:$I$20000=$J1133)),$G$5:$G$20000)&amp;"."&amp;COUNTIFS($B$5:$B1133,$B1133,$J$5:$J1133,$J1133),""),COUNTIFS($B$5:$B1133,$B1133,$J$5:$J1133,"")))</f>
      </c>
      <c r="I1133">
        <f>IF($F1133="组件","C"&amp;TEXT(COUNTIFS($B$5:$B1133,$B1133,$F$5:$F1133,"组件"),"000"),"")</f>
      </c>
      <c r="J1133">
        <f>IF($B1133="","",IF($F1133="组件","",IF($Q1133&lt;&gt;"",IF(AND($B1133=$B1132,$F1132="组件"),$I1132,IF(AND($B1133=$B1132,$J1132&lt;&gt;""),$J1132,"")),"")))</f>
      </c>
      <c r="R1133">
        <f>IF($B1133="","",IF($J1133&lt;&gt;"",IFERROR(LOOKUP(2,1/(($B$5:$B$20000=$B1133)*($F$5:$F$20000="组件")*($I$5:$I$20000=$J1133)),$R$5:$R$20000)*IF($Q1133="",1,$Q1133),""),IF($P1133="","",IF($Q1133="",$P1133,$P1133*$Q1133))))</f>
      </c>
    </row>
    <row r="1134" spans="1:24" x14ac:dyDescent="0.25">
      <c r="A1134">
        <f>IF(B1134="","",IF(B1134=B1133,A1133,A1133+1))</f>
      </c>
      <c r="G1134">
        <f>IF($B1134="","",IF($J1134&lt;&gt;"",IFERROR(LOOKUP(2,1/(($B$5:$B$20000=$B1134)*($F$5:$F$20000="组件")*($I$5:$I$20000=$J1134)),$G$5:$G$20000)&amp;"."&amp;COUNTIFS($B$5:$B1134,$B1134,$J$5:$J1134,$J1134),""),COUNTIFS($B$5:$B1134,$B1134,$J$5:$J1134,"")))</f>
      </c>
      <c r="I1134">
        <f>IF($F1134="组件","C"&amp;TEXT(COUNTIFS($B$5:$B1134,$B1134,$F$5:$F1134,"组件"),"000"),"")</f>
      </c>
      <c r="J1134">
        <f>IF($B1134="","",IF($F1134="组件","",IF($Q1134&lt;&gt;"",IF(AND($B1134=$B1133,$F1133="组件"),$I1133,IF(AND($B1134=$B1133,$J1133&lt;&gt;""),$J1133,"")),"")))</f>
      </c>
      <c r="R1134">
        <f>IF($B1134="","",IF($J1134&lt;&gt;"",IFERROR(LOOKUP(2,1/(($B$5:$B$20000=$B1134)*($F$5:$F$20000="组件")*($I$5:$I$20000=$J1134)),$R$5:$R$20000)*IF($Q1134="",1,$Q1134),""),IF($P1134="","",IF($Q1134="",$P1134,$P1134*$Q1134))))</f>
      </c>
    </row>
    <row r="1135" spans="1:24" x14ac:dyDescent="0.25">
      <c r="A1135">
        <f>IF(B1135="","",IF(B1135=B1134,A1134,A1134+1))</f>
      </c>
      <c r="G1135">
        <f>IF($B1135="","",IF($J1135&lt;&gt;"",IFERROR(LOOKUP(2,1/(($B$5:$B$20000=$B1135)*($F$5:$F$20000="组件")*($I$5:$I$20000=$J1135)),$G$5:$G$20000)&amp;"."&amp;COUNTIFS($B$5:$B1135,$B1135,$J$5:$J1135,$J1135),""),COUNTIFS($B$5:$B1135,$B1135,$J$5:$J1135,"")))</f>
      </c>
      <c r="I1135">
        <f>IF($F1135="组件","C"&amp;TEXT(COUNTIFS($B$5:$B1135,$B1135,$F$5:$F1135,"组件"),"000"),"")</f>
      </c>
      <c r="J1135">
        <f>IF($B1135="","",IF($F1135="组件","",IF($Q1135&lt;&gt;"",IF(AND($B1135=$B1134,$F1134="组件"),$I1134,IF(AND($B1135=$B1134,$J1134&lt;&gt;""),$J1134,"")),"")))</f>
      </c>
      <c r="R1135">
        <f>IF($B1135="","",IF($J1135&lt;&gt;"",IFERROR(LOOKUP(2,1/(($B$5:$B$20000=$B1135)*($F$5:$F$20000="组件")*($I$5:$I$20000=$J1135)),$R$5:$R$20000)*IF($Q1135="",1,$Q1135),""),IF($P1135="","",IF($Q1135="",$P1135,$P1135*$Q1135))))</f>
      </c>
    </row>
    <row r="1136" spans="1:24" x14ac:dyDescent="0.25">
      <c r="A1136">
        <f>IF(B1136="","",IF(B1136=B1135,A1135,A1135+1))</f>
      </c>
      <c r="G1136">
        <f>IF($B1136="","",IF($J1136&lt;&gt;"",IFERROR(LOOKUP(2,1/(($B$5:$B$20000=$B1136)*($F$5:$F$20000="组件")*($I$5:$I$20000=$J1136)),$G$5:$G$20000)&amp;"."&amp;COUNTIFS($B$5:$B1136,$B1136,$J$5:$J1136,$J1136),""),COUNTIFS($B$5:$B1136,$B1136,$J$5:$J1136,"")))</f>
      </c>
      <c r="I1136">
        <f>IF($F1136="组件","C"&amp;TEXT(COUNTIFS($B$5:$B1136,$B1136,$F$5:$F1136,"组件"),"000"),"")</f>
      </c>
      <c r="J1136">
        <f>IF($B1136="","",IF($F1136="组件","",IF($Q1136&lt;&gt;"",IF(AND($B1136=$B1135,$F1135="组件"),$I1135,IF(AND($B1136=$B1135,$J1135&lt;&gt;""),$J1135,"")),"")))</f>
      </c>
      <c r="R1136">
        <f>IF($B1136="","",IF($J1136&lt;&gt;"",IFERROR(LOOKUP(2,1/(($B$5:$B$20000=$B1136)*($F$5:$F$20000="组件")*($I$5:$I$20000=$J1136)),$R$5:$R$20000)*IF($Q1136="",1,$Q1136),""),IF($P1136="","",IF($Q1136="",$P1136,$P1136*$Q1136))))</f>
      </c>
    </row>
    <row r="1137" spans="1:24" x14ac:dyDescent="0.25">
      <c r="A1137">
        <f>IF(B1137="","",IF(B1137=B1136,A1136,A1136+1))</f>
      </c>
      <c r="G1137">
        <f>IF($B1137="","",IF($J1137&lt;&gt;"",IFERROR(LOOKUP(2,1/(($B$5:$B$20000=$B1137)*($F$5:$F$20000="组件")*($I$5:$I$20000=$J1137)),$G$5:$G$20000)&amp;"."&amp;COUNTIFS($B$5:$B1137,$B1137,$J$5:$J1137,$J1137),""),COUNTIFS($B$5:$B1137,$B1137,$J$5:$J1137,"")))</f>
      </c>
      <c r="I1137">
        <f>IF($F1137="组件","C"&amp;TEXT(COUNTIFS($B$5:$B1137,$B1137,$F$5:$F1137,"组件"),"000"),"")</f>
      </c>
      <c r="J1137">
        <f>IF($B1137="","",IF($F1137="组件","",IF($Q1137&lt;&gt;"",IF(AND($B1137=$B1136,$F1136="组件"),$I1136,IF(AND($B1137=$B1136,$J1136&lt;&gt;""),$J1136,"")),"")))</f>
      </c>
      <c r="R1137">
        <f>IF($B1137="","",IF($J1137&lt;&gt;"",IFERROR(LOOKUP(2,1/(($B$5:$B$20000=$B1137)*($F$5:$F$20000="组件")*($I$5:$I$20000=$J1137)),$R$5:$R$20000)*IF($Q1137="",1,$Q1137),""),IF($P1137="","",IF($Q1137="",$P1137,$P1137*$Q1137))))</f>
      </c>
    </row>
    <row r="1138" spans="1:24" x14ac:dyDescent="0.25">
      <c r="A1138">
        <f>IF(B1138="","",IF(B1138=B1137,A1137,A1137+1))</f>
      </c>
      <c r="G1138">
        <f>IF($B1138="","",IF($J1138&lt;&gt;"",IFERROR(LOOKUP(2,1/(($B$5:$B$20000=$B1138)*($F$5:$F$20000="组件")*($I$5:$I$20000=$J1138)),$G$5:$G$20000)&amp;"."&amp;COUNTIFS($B$5:$B1138,$B1138,$J$5:$J1138,$J1138),""),COUNTIFS($B$5:$B1138,$B1138,$J$5:$J1138,"")))</f>
      </c>
      <c r="I1138">
        <f>IF($F1138="组件","C"&amp;TEXT(COUNTIFS($B$5:$B1138,$B1138,$F$5:$F1138,"组件"),"000"),"")</f>
      </c>
      <c r="J1138">
        <f>IF($B1138="","",IF($F1138="组件","",IF($Q1138&lt;&gt;"",IF(AND($B1138=$B1137,$F1137="组件"),$I1137,IF(AND($B1138=$B1137,$J1137&lt;&gt;""),$J1137,"")),"")))</f>
      </c>
      <c r="R1138">
        <f>IF($B1138="","",IF($J1138&lt;&gt;"",IFERROR(LOOKUP(2,1/(($B$5:$B$20000=$B1138)*($F$5:$F$20000="组件")*($I$5:$I$20000=$J1138)),$R$5:$R$20000)*IF($Q1138="",1,$Q1138),""),IF($P1138="","",IF($Q1138="",$P1138,$P1138*$Q1138))))</f>
      </c>
    </row>
    <row r="1139" spans="1:24" x14ac:dyDescent="0.25">
      <c r="A1139">
        <f>IF(B1139="","",IF(B1139=B1138,A1138,A1138+1))</f>
      </c>
      <c r="G1139">
        <f>IF($B1139="","",IF($J1139&lt;&gt;"",IFERROR(LOOKUP(2,1/(($B$5:$B$20000=$B1139)*($F$5:$F$20000="组件")*($I$5:$I$20000=$J1139)),$G$5:$G$20000)&amp;"."&amp;COUNTIFS($B$5:$B1139,$B1139,$J$5:$J1139,$J1139),""),COUNTIFS($B$5:$B1139,$B1139,$J$5:$J1139,"")))</f>
      </c>
      <c r="I1139">
        <f>IF($F1139="组件","C"&amp;TEXT(COUNTIFS($B$5:$B1139,$B1139,$F$5:$F1139,"组件"),"000"),"")</f>
      </c>
      <c r="J1139">
        <f>IF($B1139="","",IF($F1139="组件","",IF($Q1139&lt;&gt;"",IF(AND($B1139=$B1138,$F1138="组件"),$I1138,IF(AND($B1139=$B1138,$J1138&lt;&gt;""),$J1138,"")),"")))</f>
      </c>
      <c r="R1139">
        <f>IF($B1139="","",IF($J1139&lt;&gt;"",IFERROR(LOOKUP(2,1/(($B$5:$B$20000=$B1139)*($F$5:$F$20000="组件")*($I$5:$I$20000=$J1139)),$R$5:$R$20000)*IF($Q1139="",1,$Q1139),""),IF($P1139="","",IF($Q1139="",$P1139,$P1139*$Q1139))))</f>
      </c>
    </row>
    <row r="1140" spans="1:24" x14ac:dyDescent="0.25">
      <c r="A1140">
        <f>IF(B1140="","",IF(B1140=B1139,A1139,A1139+1))</f>
      </c>
      <c r="G1140">
        <f>IF($B1140="","",IF($J1140&lt;&gt;"",IFERROR(LOOKUP(2,1/(($B$5:$B$20000=$B1140)*($F$5:$F$20000="组件")*($I$5:$I$20000=$J1140)),$G$5:$G$20000)&amp;"."&amp;COUNTIFS($B$5:$B1140,$B1140,$J$5:$J1140,$J1140),""),COUNTIFS($B$5:$B1140,$B1140,$J$5:$J1140,"")))</f>
      </c>
      <c r="I1140">
        <f>IF($F1140="组件","C"&amp;TEXT(COUNTIFS($B$5:$B1140,$B1140,$F$5:$F1140,"组件"),"000"),"")</f>
      </c>
      <c r="J1140">
        <f>IF($B1140="","",IF($F1140="组件","",IF($Q1140&lt;&gt;"",IF(AND($B1140=$B1139,$F1139="组件"),$I1139,IF(AND($B1140=$B1139,$J1139&lt;&gt;""),$J1139,"")),"")))</f>
      </c>
      <c r="R1140">
        <f>IF($B1140="","",IF($J1140&lt;&gt;"",IFERROR(LOOKUP(2,1/(($B$5:$B$20000=$B1140)*($F$5:$F$20000="组件")*($I$5:$I$20000=$J1140)),$R$5:$R$20000)*IF($Q1140="",1,$Q1140),""),IF($P1140="","",IF($Q1140="",$P1140,$P1140*$Q1140))))</f>
      </c>
    </row>
    <row r="1141" spans="1:24" x14ac:dyDescent="0.25">
      <c r="A1141">
        <f>IF(B1141="","",IF(B1141=B1140,A1140,A1140+1))</f>
      </c>
      <c r="G1141">
        <f>IF($B1141="","",IF($J1141&lt;&gt;"",IFERROR(LOOKUP(2,1/(($B$5:$B$20000=$B1141)*($F$5:$F$20000="组件")*($I$5:$I$20000=$J1141)),$G$5:$G$20000)&amp;"."&amp;COUNTIFS($B$5:$B1141,$B1141,$J$5:$J1141,$J1141),""),COUNTIFS($B$5:$B1141,$B1141,$J$5:$J1141,"")))</f>
      </c>
      <c r="I1141">
        <f>IF($F1141="组件","C"&amp;TEXT(COUNTIFS($B$5:$B1141,$B1141,$F$5:$F1141,"组件"),"000"),"")</f>
      </c>
      <c r="J1141">
        <f>IF($B1141="","",IF($F1141="组件","",IF($Q1141&lt;&gt;"",IF(AND($B1141=$B1140,$F1140="组件"),$I1140,IF(AND($B1141=$B1140,$J1140&lt;&gt;""),$J1140,"")),"")))</f>
      </c>
      <c r="R1141">
        <f>IF($B1141="","",IF($J1141&lt;&gt;"",IFERROR(LOOKUP(2,1/(($B$5:$B$20000=$B1141)*($F$5:$F$20000="组件")*($I$5:$I$20000=$J1141)),$R$5:$R$20000)*IF($Q1141="",1,$Q1141),""),IF($P1141="","",IF($Q1141="",$P1141,$P1141*$Q1141))))</f>
      </c>
    </row>
    <row r="1142" spans="1:24" x14ac:dyDescent="0.25">
      <c r="A1142">
        <f>IF(B1142="","",IF(B1142=B1141,A1141,A1141+1))</f>
      </c>
      <c r="G1142">
        <f>IF($B1142="","",IF($J1142&lt;&gt;"",IFERROR(LOOKUP(2,1/(($B$5:$B$20000=$B1142)*($F$5:$F$20000="组件")*($I$5:$I$20000=$J1142)),$G$5:$G$20000)&amp;"."&amp;COUNTIFS($B$5:$B1142,$B1142,$J$5:$J1142,$J1142),""),COUNTIFS($B$5:$B1142,$B1142,$J$5:$J1142,"")))</f>
      </c>
      <c r="I1142">
        <f>IF($F1142="组件","C"&amp;TEXT(COUNTIFS($B$5:$B1142,$B1142,$F$5:$F1142,"组件"),"000"),"")</f>
      </c>
      <c r="J1142">
        <f>IF($B1142="","",IF($F1142="组件","",IF($Q1142&lt;&gt;"",IF(AND($B1142=$B1141,$F1141="组件"),$I1141,IF(AND($B1142=$B1141,$J1141&lt;&gt;""),$J1141,"")),"")))</f>
      </c>
      <c r="R1142">
        <f>IF($B1142="","",IF($J1142&lt;&gt;"",IFERROR(LOOKUP(2,1/(($B$5:$B$20000=$B1142)*($F$5:$F$20000="组件")*($I$5:$I$20000=$J1142)),$R$5:$R$20000)*IF($Q1142="",1,$Q1142),""),IF($P1142="","",IF($Q1142="",$P1142,$P1142*$Q1142))))</f>
      </c>
    </row>
    <row r="1143" spans="1:24" x14ac:dyDescent="0.25">
      <c r="A1143">
        <f>IF(B1143="","",IF(B1143=B1142,A1142,A1142+1))</f>
      </c>
      <c r="G1143">
        <f>IF($B1143="","",IF($J1143&lt;&gt;"",IFERROR(LOOKUP(2,1/(($B$5:$B$20000=$B1143)*($F$5:$F$20000="组件")*($I$5:$I$20000=$J1143)),$G$5:$G$20000)&amp;"."&amp;COUNTIFS($B$5:$B1143,$B1143,$J$5:$J1143,$J1143),""),COUNTIFS($B$5:$B1143,$B1143,$J$5:$J1143,"")))</f>
      </c>
      <c r="I1143">
        <f>IF($F1143="组件","C"&amp;TEXT(COUNTIFS($B$5:$B1143,$B1143,$F$5:$F1143,"组件"),"000"),"")</f>
      </c>
      <c r="J1143">
        <f>IF($B1143="","",IF($F1143="组件","",IF($Q1143&lt;&gt;"",IF(AND($B1143=$B1142,$F1142="组件"),$I1142,IF(AND($B1143=$B1142,$J1142&lt;&gt;""),$J1142,"")),"")))</f>
      </c>
      <c r="R1143">
        <f>IF($B1143="","",IF($J1143&lt;&gt;"",IFERROR(LOOKUP(2,1/(($B$5:$B$20000=$B1143)*($F$5:$F$20000="组件")*($I$5:$I$20000=$J1143)),$R$5:$R$20000)*IF($Q1143="",1,$Q1143),""),IF($P1143="","",IF($Q1143="",$P1143,$P1143*$Q1143))))</f>
      </c>
    </row>
    <row r="1144" spans="1:24" x14ac:dyDescent="0.25">
      <c r="A1144">
        <f>IF(B1144="","",IF(B1144=B1143,A1143,A1143+1))</f>
      </c>
      <c r="G1144">
        <f>IF($B1144="","",IF($J1144&lt;&gt;"",IFERROR(LOOKUP(2,1/(($B$5:$B$20000=$B1144)*($F$5:$F$20000="组件")*($I$5:$I$20000=$J1144)),$G$5:$G$20000)&amp;"."&amp;COUNTIFS($B$5:$B1144,$B1144,$J$5:$J1144,$J1144),""),COUNTIFS($B$5:$B1144,$B1144,$J$5:$J1144,"")))</f>
      </c>
      <c r="I1144">
        <f>IF($F1144="组件","C"&amp;TEXT(COUNTIFS($B$5:$B1144,$B1144,$F$5:$F1144,"组件"),"000"),"")</f>
      </c>
      <c r="J1144">
        <f>IF($B1144="","",IF($F1144="组件","",IF($Q1144&lt;&gt;"",IF(AND($B1144=$B1143,$F1143="组件"),$I1143,IF(AND($B1144=$B1143,$J1143&lt;&gt;""),$J1143,"")),"")))</f>
      </c>
      <c r="R1144">
        <f>IF($B1144="","",IF($J1144&lt;&gt;"",IFERROR(LOOKUP(2,1/(($B$5:$B$20000=$B1144)*($F$5:$F$20000="组件")*($I$5:$I$20000=$J1144)),$R$5:$R$20000)*IF($Q1144="",1,$Q1144),""),IF($P1144="","",IF($Q1144="",$P1144,$P1144*$Q1144))))</f>
      </c>
    </row>
    <row r="1145" spans="1:24" x14ac:dyDescent="0.25">
      <c r="A1145">
        <f>IF(B1145="","",IF(B1145=B1144,A1144,A1144+1))</f>
      </c>
      <c r="G1145">
        <f>IF($B1145="","",IF($J1145&lt;&gt;"",IFERROR(LOOKUP(2,1/(($B$5:$B$20000=$B1145)*($F$5:$F$20000="组件")*($I$5:$I$20000=$J1145)),$G$5:$G$20000)&amp;"."&amp;COUNTIFS($B$5:$B1145,$B1145,$J$5:$J1145,$J1145),""),COUNTIFS($B$5:$B1145,$B1145,$J$5:$J1145,"")))</f>
      </c>
      <c r="I1145">
        <f>IF($F1145="组件","C"&amp;TEXT(COUNTIFS($B$5:$B1145,$B1145,$F$5:$F1145,"组件"),"000"),"")</f>
      </c>
      <c r="J1145">
        <f>IF($B1145="","",IF($F1145="组件","",IF($Q1145&lt;&gt;"",IF(AND($B1145=$B1144,$F1144="组件"),$I1144,IF(AND($B1145=$B1144,$J1144&lt;&gt;""),$J1144,"")),"")))</f>
      </c>
      <c r="R1145">
        <f>IF($B1145="","",IF($J1145&lt;&gt;"",IFERROR(LOOKUP(2,1/(($B$5:$B$20000=$B1145)*($F$5:$F$20000="组件")*($I$5:$I$20000=$J1145)),$R$5:$R$20000)*IF($Q1145="",1,$Q1145),""),IF($P1145="","",IF($Q1145="",$P1145,$P1145*$Q1145))))</f>
      </c>
    </row>
    <row r="1146" spans="1:24" x14ac:dyDescent="0.25">
      <c r="A1146">
        <f>IF(B1146="","",IF(B1146=B1145,A1145,A1145+1))</f>
      </c>
      <c r="G1146">
        <f>IF($B1146="","",IF($J1146&lt;&gt;"",IFERROR(LOOKUP(2,1/(($B$5:$B$20000=$B1146)*($F$5:$F$20000="组件")*($I$5:$I$20000=$J1146)),$G$5:$G$20000)&amp;"."&amp;COUNTIFS($B$5:$B1146,$B1146,$J$5:$J1146,$J1146),""),COUNTIFS($B$5:$B1146,$B1146,$J$5:$J1146,"")))</f>
      </c>
      <c r="I1146">
        <f>IF($F1146="组件","C"&amp;TEXT(COUNTIFS($B$5:$B1146,$B1146,$F$5:$F1146,"组件"),"000"),"")</f>
      </c>
      <c r="J1146">
        <f>IF($B1146="","",IF($F1146="组件","",IF($Q1146&lt;&gt;"",IF(AND($B1146=$B1145,$F1145="组件"),$I1145,IF(AND($B1146=$B1145,$J1145&lt;&gt;""),$J1145,"")),"")))</f>
      </c>
      <c r="R1146">
        <f>IF($B1146="","",IF($J1146&lt;&gt;"",IFERROR(LOOKUP(2,1/(($B$5:$B$20000=$B1146)*($F$5:$F$20000="组件")*($I$5:$I$20000=$J1146)),$R$5:$R$20000)*IF($Q1146="",1,$Q1146),""),IF($P1146="","",IF($Q1146="",$P1146,$P1146*$Q1146))))</f>
      </c>
    </row>
    <row r="1147" spans="1:24" x14ac:dyDescent="0.25">
      <c r="A1147">
        <f>IF(B1147="","",IF(B1147=B1146,A1146,A1146+1))</f>
      </c>
      <c r="G1147">
        <f>IF($B1147="","",IF($J1147&lt;&gt;"",IFERROR(LOOKUP(2,1/(($B$5:$B$20000=$B1147)*($F$5:$F$20000="组件")*($I$5:$I$20000=$J1147)),$G$5:$G$20000)&amp;"."&amp;COUNTIFS($B$5:$B1147,$B1147,$J$5:$J1147,$J1147),""),COUNTIFS($B$5:$B1147,$B1147,$J$5:$J1147,"")))</f>
      </c>
      <c r="I1147">
        <f>IF($F1147="组件","C"&amp;TEXT(COUNTIFS($B$5:$B1147,$B1147,$F$5:$F1147,"组件"),"000"),"")</f>
      </c>
      <c r="J1147">
        <f>IF($B1147="","",IF($F1147="组件","",IF($Q1147&lt;&gt;"",IF(AND($B1147=$B1146,$F1146="组件"),$I1146,IF(AND($B1147=$B1146,$J1146&lt;&gt;""),$J1146,"")),"")))</f>
      </c>
      <c r="R1147">
        <f>IF($B1147="","",IF($J1147&lt;&gt;"",IFERROR(LOOKUP(2,1/(($B$5:$B$20000=$B1147)*($F$5:$F$20000="组件")*($I$5:$I$20000=$J1147)),$R$5:$R$20000)*IF($Q1147="",1,$Q1147),""),IF($P1147="","",IF($Q1147="",$P1147,$P1147*$Q1147))))</f>
      </c>
    </row>
    <row r="1148" spans="1:24" x14ac:dyDescent="0.25">
      <c r="A1148">
        <f>IF(B1148="","",IF(B1148=B1147,A1147,A1147+1))</f>
      </c>
      <c r="G1148">
        <f>IF($B1148="","",IF($J1148&lt;&gt;"",IFERROR(LOOKUP(2,1/(($B$5:$B$20000=$B1148)*($F$5:$F$20000="组件")*($I$5:$I$20000=$J1148)),$G$5:$G$20000)&amp;"."&amp;COUNTIFS($B$5:$B1148,$B1148,$J$5:$J1148,$J1148),""),COUNTIFS($B$5:$B1148,$B1148,$J$5:$J1148,"")))</f>
      </c>
      <c r="I1148">
        <f>IF($F1148="组件","C"&amp;TEXT(COUNTIFS($B$5:$B1148,$B1148,$F$5:$F1148,"组件"),"000"),"")</f>
      </c>
      <c r="J1148">
        <f>IF($B1148="","",IF($F1148="组件","",IF($Q1148&lt;&gt;"",IF(AND($B1148=$B1147,$F1147="组件"),$I1147,IF(AND($B1148=$B1147,$J1147&lt;&gt;""),$J1147,"")),"")))</f>
      </c>
      <c r="R1148">
        <f>IF($B1148="","",IF($J1148&lt;&gt;"",IFERROR(LOOKUP(2,1/(($B$5:$B$20000=$B1148)*($F$5:$F$20000="组件")*($I$5:$I$20000=$J1148)),$R$5:$R$20000)*IF($Q1148="",1,$Q1148),""),IF($P1148="","",IF($Q1148="",$P1148,$P1148*$Q1148))))</f>
      </c>
    </row>
    <row r="1149" spans="1:24" x14ac:dyDescent="0.25">
      <c r="A1149">
        <f>IF(B1149="","",IF(B1149=B1148,A1148,A1148+1))</f>
      </c>
      <c r="G1149">
        <f>IF($B1149="","",IF($J1149&lt;&gt;"",IFERROR(LOOKUP(2,1/(($B$5:$B$20000=$B1149)*($F$5:$F$20000="组件")*($I$5:$I$20000=$J1149)),$G$5:$G$20000)&amp;"."&amp;COUNTIFS($B$5:$B1149,$B1149,$J$5:$J1149,$J1149),""),COUNTIFS($B$5:$B1149,$B1149,$J$5:$J1149,"")))</f>
      </c>
      <c r="I1149">
        <f>IF($F1149="组件","C"&amp;TEXT(COUNTIFS($B$5:$B1149,$B1149,$F$5:$F1149,"组件"),"000"),"")</f>
      </c>
      <c r="J1149">
        <f>IF($B1149="","",IF($F1149="组件","",IF($Q1149&lt;&gt;"",IF(AND($B1149=$B1148,$F1148="组件"),$I1148,IF(AND($B1149=$B1148,$J1148&lt;&gt;""),$J1148,"")),"")))</f>
      </c>
      <c r="R1149">
        <f>IF($B1149="","",IF($J1149&lt;&gt;"",IFERROR(LOOKUP(2,1/(($B$5:$B$20000=$B1149)*($F$5:$F$20000="组件")*($I$5:$I$20000=$J1149)),$R$5:$R$20000)*IF($Q1149="",1,$Q1149),""),IF($P1149="","",IF($Q1149="",$P1149,$P1149*$Q1149))))</f>
      </c>
    </row>
    <row r="1150" spans="1:24" x14ac:dyDescent="0.25">
      <c r="A1150">
        <f>IF(B1150="","",IF(B1150=B1149,A1149,A1149+1))</f>
      </c>
      <c r="G1150">
        <f>IF($B1150="","",IF($J1150&lt;&gt;"",IFERROR(LOOKUP(2,1/(($B$5:$B$20000=$B1150)*($F$5:$F$20000="组件")*($I$5:$I$20000=$J1150)),$G$5:$G$20000)&amp;"."&amp;COUNTIFS($B$5:$B1150,$B1150,$J$5:$J1150,$J1150),""),COUNTIFS($B$5:$B1150,$B1150,$J$5:$J1150,"")))</f>
      </c>
      <c r="I1150">
        <f>IF($F1150="组件","C"&amp;TEXT(COUNTIFS($B$5:$B1150,$B1150,$F$5:$F1150,"组件"),"000"),"")</f>
      </c>
      <c r="J1150">
        <f>IF($B1150="","",IF($F1150="组件","",IF($Q1150&lt;&gt;"",IF(AND($B1150=$B1149,$F1149="组件"),$I1149,IF(AND($B1150=$B1149,$J1149&lt;&gt;""),$J1149,"")),"")))</f>
      </c>
      <c r="R1150">
        <f>IF($B1150="","",IF($J1150&lt;&gt;"",IFERROR(LOOKUP(2,1/(($B$5:$B$20000=$B1150)*($F$5:$F$20000="组件")*($I$5:$I$20000=$J1150)),$R$5:$R$20000)*IF($Q1150="",1,$Q1150),""),IF($P1150="","",IF($Q1150="",$P1150,$P1150*$Q1150))))</f>
      </c>
    </row>
    <row r="1151" spans="1:24" x14ac:dyDescent="0.25">
      <c r="A1151">
        <f>IF(B1151="","",IF(B1151=B1150,A1150,A1150+1))</f>
      </c>
      <c r="G1151">
        <f>IF($B1151="","",IF($J1151&lt;&gt;"",IFERROR(LOOKUP(2,1/(($B$5:$B$20000=$B1151)*($F$5:$F$20000="组件")*($I$5:$I$20000=$J1151)),$G$5:$G$20000)&amp;"."&amp;COUNTIFS($B$5:$B1151,$B1151,$J$5:$J1151,$J1151),""),COUNTIFS($B$5:$B1151,$B1151,$J$5:$J1151,"")))</f>
      </c>
      <c r="I1151">
        <f>IF($F1151="组件","C"&amp;TEXT(COUNTIFS($B$5:$B1151,$B1151,$F$5:$F1151,"组件"),"000"),"")</f>
      </c>
      <c r="J1151">
        <f>IF($B1151="","",IF($F1151="组件","",IF($Q1151&lt;&gt;"",IF(AND($B1151=$B1150,$F1150="组件"),$I1150,IF(AND($B1151=$B1150,$J1150&lt;&gt;""),$J1150,"")),"")))</f>
      </c>
      <c r="R1151">
        <f>IF($B1151="","",IF($J1151&lt;&gt;"",IFERROR(LOOKUP(2,1/(($B$5:$B$20000=$B1151)*($F$5:$F$20000="组件")*($I$5:$I$20000=$J1151)),$R$5:$R$20000)*IF($Q1151="",1,$Q1151),""),IF($P1151="","",IF($Q1151="",$P1151,$P1151*$Q1151))))</f>
      </c>
    </row>
    <row r="1152" spans="1:24" x14ac:dyDescent="0.25">
      <c r="A1152">
        <f>IF(B1152="","",IF(B1152=B1151,A1151,A1151+1))</f>
      </c>
      <c r="G1152">
        <f>IF($B1152="","",IF($J1152&lt;&gt;"",IFERROR(LOOKUP(2,1/(($B$5:$B$20000=$B1152)*($F$5:$F$20000="组件")*($I$5:$I$20000=$J1152)),$G$5:$G$20000)&amp;"."&amp;COUNTIFS($B$5:$B1152,$B1152,$J$5:$J1152,$J1152),""),COUNTIFS($B$5:$B1152,$B1152,$J$5:$J1152,"")))</f>
      </c>
      <c r="I1152">
        <f>IF($F1152="组件","C"&amp;TEXT(COUNTIFS($B$5:$B1152,$B1152,$F$5:$F1152,"组件"),"000"),"")</f>
      </c>
      <c r="J1152">
        <f>IF($B1152="","",IF($F1152="组件","",IF($Q1152&lt;&gt;"",IF(AND($B1152=$B1151,$F1151="组件"),$I1151,IF(AND($B1152=$B1151,$J1151&lt;&gt;""),$J1151,"")),"")))</f>
      </c>
      <c r="R1152">
        <f>IF($B1152="","",IF($J1152&lt;&gt;"",IFERROR(LOOKUP(2,1/(($B$5:$B$20000=$B1152)*($F$5:$F$20000="组件")*($I$5:$I$20000=$J1152)),$R$5:$R$20000)*IF($Q1152="",1,$Q1152),""),IF($P1152="","",IF($Q1152="",$P1152,$P1152*$Q1152))))</f>
      </c>
    </row>
    <row r="1153" spans="1:24" x14ac:dyDescent="0.25">
      <c r="A1153">
        <f>IF(B1153="","",IF(B1153=B1152,A1152,A1152+1))</f>
      </c>
      <c r="G1153">
        <f>IF($B1153="","",IF($J1153&lt;&gt;"",IFERROR(LOOKUP(2,1/(($B$5:$B$20000=$B1153)*($F$5:$F$20000="组件")*($I$5:$I$20000=$J1153)),$G$5:$G$20000)&amp;"."&amp;COUNTIFS($B$5:$B1153,$B1153,$J$5:$J1153,$J1153),""),COUNTIFS($B$5:$B1153,$B1153,$J$5:$J1153,"")))</f>
      </c>
      <c r="I1153">
        <f>IF($F1153="组件","C"&amp;TEXT(COUNTIFS($B$5:$B1153,$B1153,$F$5:$F1153,"组件"),"000"),"")</f>
      </c>
      <c r="J1153">
        <f>IF($B1153="","",IF($F1153="组件","",IF($Q1153&lt;&gt;"",IF(AND($B1153=$B1152,$F1152="组件"),$I1152,IF(AND($B1153=$B1152,$J1152&lt;&gt;""),$J1152,"")),"")))</f>
      </c>
      <c r="R1153">
        <f>IF($B1153="","",IF($J1153&lt;&gt;"",IFERROR(LOOKUP(2,1/(($B$5:$B$20000=$B1153)*($F$5:$F$20000="组件")*($I$5:$I$20000=$J1153)),$R$5:$R$20000)*IF($Q1153="",1,$Q1153),""),IF($P1153="","",IF($Q1153="",$P1153,$P1153*$Q1153))))</f>
      </c>
    </row>
    <row r="1154" spans="1:24" x14ac:dyDescent="0.25">
      <c r="A1154">
        <f>IF(B1154="","",IF(B1154=B1153,A1153,A1153+1))</f>
      </c>
      <c r="G1154">
        <f>IF($B1154="","",IF($J1154&lt;&gt;"",IFERROR(LOOKUP(2,1/(($B$5:$B$20000=$B1154)*($F$5:$F$20000="组件")*($I$5:$I$20000=$J1154)),$G$5:$G$20000)&amp;"."&amp;COUNTIFS($B$5:$B1154,$B1154,$J$5:$J1154,$J1154),""),COUNTIFS($B$5:$B1154,$B1154,$J$5:$J1154,"")))</f>
      </c>
      <c r="I1154">
        <f>IF($F1154="组件","C"&amp;TEXT(COUNTIFS($B$5:$B1154,$B1154,$F$5:$F1154,"组件"),"000"),"")</f>
      </c>
      <c r="J1154">
        <f>IF($B1154="","",IF($F1154="组件","",IF($Q1154&lt;&gt;"",IF(AND($B1154=$B1153,$F1153="组件"),$I1153,IF(AND($B1154=$B1153,$J1153&lt;&gt;""),$J1153,"")),"")))</f>
      </c>
      <c r="R1154">
        <f>IF($B1154="","",IF($J1154&lt;&gt;"",IFERROR(LOOKUP(2,1/(($B$5:$B$20000=$B1154)*($F$5:$F$20000="组件")*($I$5:$I$20000=$J1154)),$R$5:$R$20000)*IF($Q1154="",1,$Q1154),""),IF($P1154="","",IF($Q1154="",$P1154,$P1154*$Q1154))))</f>
      </c>
    </row>
    <row r="1155" spans="1:24" x14ac:dyDescent="0.25">
      <c r="A1155">
        <f>IF(B1155="","",IF(B1155=B1154,A1154,A1154+1))</f>
      </c>
      <c r="G1155">
        <f>IF($B1155="","",IF($J1155&lt;&gt;"",IFERROR(LOOKUP(2,1/(($B$5:$B$20000=$B1155)*($F$5:$F$20000="组件")*($I$5:$I$20000=$J1155)),$G$5:$G$20000)&amp;"."&amp;COUNTIFS($B$5:$B1155,$B1155,$J$5:$J1155,$J1155),""),COUNTIFS($B$5:$B1155,$B1155,$J$5:$J1155,"")))</f>
      </c>
      <c r="I1155">
        <f>IF($F1155="组件","C"&amp;TEXT(COUNTIFS($B$5:$B1155,$B1155,$F$5:$F1155,"组件"),"000"),"")</f>
      </c>
      <c r="J1155">
        <f>IF($B1155="","",IF($F1155="组件","",IF($Q1155&lt;&gt;"",IF(AND($B1155=$B1154,$F1154="组件"),$I1154,IF(AND($B1155=$B1154,$J1154&lt;&gt;""),$J1154,"")),"")))</f>
      </c>
      <c r="R1155">
        <f>IF($B1155="","",IF($J1155&lt;&gt;"",IFERROR(LOOKUP(2,1/(($B$5:$B$20000=$B1155)*($F$5:$F$20000="组件")*($I$5:$I$20000=$J1155)),$R$5:$R$20000)*IF($Q1155="",1,$Q1155),""),IF($P1155="","",IF($Q1155="",$P1155,$P1155*$Q1155))))</f>
      </c>
    </row>
    <row r="1156" spans="1:24" x14ac:dyDescent="0.25">
      <c r="A1156">
        <f>IF(B1156="","",IF(B1156=B1155,A1155,A1155+1))</f>
      </c>
      <c r="G1156">
        <f>IF($B1156="","",IF($J1156&lt;&gt;"",IFERROR(LOOKUP(2,1/(($B$5:$B$20000=$B1156)*($F$5:$F$20000="组件")*($I$5:$I$20000=$J1156)),$G$5:$G$20000)&amp;"."&amp;COUNTIFS($B$5:$B1156,$B1156,$J$5:$J1156,$J1156),""),COUNTIFS($B$5:$B1156,$B1156,$J$5:$J1156,"")))</f>
      </c>
      <c r="I1156">
        <f>IF($F1156="组件","C"&amp;TEXT(COUNTIFS($B$5:$B1156,$B1156,$F$5:$F1156,"组件"),"000"),"")</f>
      </c>
      <c r="J1156">
        <f>IF($B1156="","",IF($F1156="组件","",IF($Q1156&lt;&gt;"",IF(AND($B1156=$B1155,$F1155="组件"),$I1155,IF(AND($B1156=$B1155,$J1155&lt;&gt;""),$J1155,"")),"")))</f>
      </c>
      <c r="R1156">
        <f>IF($B1156="","",IF($J1156&lt;&gt;"",IFERROR(LOOKUP(2,1/(($B$5:$B$20000=$B1156)*($F$5:$F$20000="组件")*($I$5:$I$20000=$J1156)),$R$5:$R$20000)*IF($Q1156="",1,$Q1156),""),IF($P1156="","",IF($Q1156="",$P1156,$P1156*$Q1156))))</f>
      </c>
    </row>
    <row r="1157" spans="1:24" x14ac:dyDescent="0.25">
      <c r="A1157">
        <f>IF(B1157="","",IF(B1157=B1156,A1156,A1156+1))</f>
      </c>
      <c r="G1157">
        <f>IF($B1157="","",IF($J1157&lt;&gt;"",IFERROR(LOOKUP(2,1/(($B$5:$B$20000=$B1157)*($F$5:$F$20000="组件")*($I$5:$I$20000=$J1157)),$G$5:$G$20000)&amp;"."&amp;COUNTIFS($B$5:$B1157,$B1157,$J$5:$J1157,$J1157),""),COUNTIFS($B$5:$B1157,$B1157,$J$5:$J1157,"")))</f>
      </c>
      <c r="I1157">
        <f>IF($F1157="组件","C"&amp;TEXT(COUNTIFS($B$5:$B1157,$B1157,$F$5:$F1157,"组件"),"000"),"")</f>
      </c>
      <c r="J1157">
        <f>IF($B1157="","",IF($F1157="组件","",IF($Q1157&lt;&gt;"",IF(AND($B1157=$B1156,$F1156="组件"),$I1156,IF(AND($B1157=$B1156,$J1156&lt;&gt;""),$J1156,"")),"")))</f>
      </c>
      <c r="R1157">
        <f>IF($B1157="","",IF($J1157&lt;&gt;"",IFERROR(LOOKUP(2,1/(($B$5:$B$20000=$B1157)*($F$5:$F$20000="组件")*($I$5:$I$20000=$J1157)),$R$5:$R$20000)*IF($Q1157="",1,$Q1157),""),IF($P1157="","",IF($Q1157="",$P1157,$P1157*$Q1157))))</f>
      </c>
    </row>
    <row r="1158" spans="1:24" x14ac:dyDescent="0.25">
      <c r="A1158">
        <f>IF(B1158="","",IF(B1158=B1157,A1157,A1157+1))</f>
      </c>
      <c r="G1158">
        <f>IF($B1158="","",IF($J1158&lt;&gt;"",IFERROR(LOOKUP(2,1/(($B$5:$B$20000=$B1158)*($F$5:$F$20000="组件")*($I$5:$I$20000=$J1158)),$G$5:$G$20000)&amp;"."&amp;COUNTIFS($B$5:$B1158,$B1158,$J$5:$J1158,$J1158),""),COUNTIFS($B$5:$B1158,$B1158,$J$5:$J1158,"")))</f>
      </c>
      <c r="I1158">
        <f>IF($F1158="组件","C"&amp;TEXT(COUNTIFS($B$5:$B1158,$B1158,$F$5:$F1158,"组件"),"000"),"")</f>
      </c>
      <c r="J1158">
        <f>IF($B1158="","",IF($F1158="组件","",IF($Q1158&lt;&gt;"",IF(AND($B1158=$B1157,$F1157="组件"),$I1157,IF(AND($B1158=$B1157,$J1157&lt;&gt;""),$J1157,"")),"")))</f>
      </c>
      <c r="R1158">
        <f>IF($B1158="","",IF($J1158&lt;&gt;"",IFERROR(LOOKUP(2,1/(($B$5:$B$20000=$B1158)*($F$5:$F$20000="组件")*($I$5:$I$20000=$J1158)),$R$5:$R$20000)*IF($Q1158="",1,$Q1158),""),IF($P1158="","",IF($Q1158="",$P1158,$P1158*$Q1158))))</f>
      </c>
    </row>
    <row r="1159" spans="1:24" x14ac:dyDescent="0.25">
      <c r="A1159">
        <f>IF(B1159="","",IF(B1159=B1158,A1158,A1158+1))</f>
      </c>
      <c r="G1159">
        <f>IF($B1159="","",IF($J1159&lt;&gt;"",IFERROR(LOOKUP(2,1/(($B$5:$B$20000=$B1159)*($F$5:$F$20000="组件")*($I$5:$I$20000=$J1159)),$G$5:$G$20000)&amp;"."&amp;COUNTIFS($B$5:$B1159,$B1159,$J$5:$J1159,$J1159),""),COUNTIFS($B$5:$B1159,$B1159,$J$5:$J1159,"")))</f>
      </c>
      <c r="I1159">
        <f>IF($F1159="组件","C"&amp;TEXT(COUNTIFS($B$5:$B1159,$B1159,$F$5:$F1159,"组件"),"000"),"")</f>
      </c>
      <c r="J1159">
        <f>IF($B1159="","",IF($F1159="组件","",IF($Q1159&lt;&gt;"",IF(AND($B1159=$B1158,$F1158="组件"),$I1158,IF(AND($B1159=$B1158,$J1158&lt;&gt;""),$J1158,"")),"")))</f>
      </c>
      <c r="R1159">
        <f>IF($B1159="","",IF($J1159&lt;&gt;"",IFERROR(LOOKUP(2,1/(($B$5:$B$20000=$B1159)*($F$5:$F$20000="组件")*($I$5:$I$20000=$J1159)),$R$5:$R$20000)*IF($Q1159="",1,$Q1159),""),IF($P1159="","",IF($Q1159="",$P1159,$P1159*$Q1159))))</f>
      </c>
    </row>
    <row r="1160" spans="1:24" x14ac:dyDescent="0.25">
      <c r="A1160">
        <f>IF(B1160="","",IF(B1160=B1159,A1159,A1159+1))</f>
      </c>
      <c r="G1160">
        <f>IF($B1160="","",IF($J1160&lt;&gt;"",IFERROR(LOOKUP(2,1/(($B$5:$B$20000=$B1160)*($F$5:$F$20000="组件")*($I$5:$I$20000=$J1160)),$G$5:$G$20000)&amp;"."&amp;COUNTIFS($B$5:$B1160,$B1160,$J$5:$J1160,$J1160),""),COUNTIFS($B$5:$B1160,$B1160,$J$5:$J1160,"")))</f>
      </c>
      <c r="I1160">
        <f>IF($F1160="组件","C"&amp;TEXT(COUNTIFS($B$5:$B1160,$B1160,$F$5:$F1160,"组件"),"000"),"")</f>
      </c>
      <c r="J1160">
        <f>IF($B1160="","",IF($F1160="组件","",IF($Q1160&lt;&gt;"",IF(AND($B1160=$B1159,$F1159="组件"),$I1159,IF(AND($B1160=$B1159,$J1159&lt;&gt;""),$J1159,"")),"")))</f>
      </c>
      <c r="R1160">
        <f>IF($B1160="","",IF($J1160&lt;&gt;"",IFERROR(LOOKUP(2,1/(($B$5:$B$20000=$B1160)*($F$5:$F$20000="组件")*($I$5:$I$20000=$J1160)),$R$5:$R$20000)*IF($Q1160="",1,$Q1160),""),IF($P1160="","",IF($Q1160="",$P1160,$P1160*$Q1160))))</f>
      </c>
    </row>
    <row r="1161" spans="1:24" x14ac:dyDescent="0.25">
      <c r="A1161">
        <f>IF(B1161="","",IF(B1161=B1160,A1160,A1160+1))</f>
      </c>
      <c r="G1161">
        <f>IF($B1161="","",IF($J1161&lt;&gt;"",IFERROR(LOOKUP(2,1/(($B$5:$B$20000=$B1161)*($F$5:$F$20000="组件")*($I$5:$I$20000=$J1161)),$G$5:$G$20000)&amp;"."&amp;COUNTIFS($B$5:$B1161,$B1161,$J$5:$J1161,$J1161),""),COUNTIFS($B$5:$B1161,$B1161,$J$5:$J1161,"")))</f>
      </c>
      <c r="I1161">
        <f>IF($F1161="组件","C"&amp;TEXT(COUNTIFS($B$5:$B1161,$B1161,$F$5:$F1161,"组件"),"000"),"")</f>
      </c>
      <c r="J1161">
        <f>IF($B1161="","",IF($F1161="组件","",IF($Q1161&lt;&gt;"",IF(AND($B1161=$B1160,$F1160="组件"),$I1160,IF(AND($B1161=$B1160,$J1160&lt;&gt;""),$J1160,"")),"")))</f>
      </c>
      <c r="R1161">
        <f>IF($B1161="","",IF($J1161&lt;&gt;"",IFERROR(LOOKUP(2,1/(($B$5:$B$20000=$B1161)*($F$5:$F$20000="组件")*($I$5:$I$20000=$J1161)),$R$5:$R$20000)*IF($Q1161="",1,$Q1161),""),IF($P1161="","",IF($Q1161="",$P1161,$P1161*$Q1161))))</f>
      </c>
    </row>
    <row r="1162" spans="1:24" x14ac:dyDescent="0.25">
      <c r="A1162">
        <f>IF(B1162="","",IF(B1162=B1161,A1161,A1161+1))</f>
      </c>
      <c r="G1162">
        <f>IF($B1162="","",IF($J1162&lt;&gt;"",IFERROR(LOOKUP(2,1/(($B$5:$B$20000=$B1162)*($F$5:$F$20000="组件")*($I$5:$I$20000=$J1162)),$G$5:$G$20000)&amp;"."&amp;COUNTIFS($B$5:$B1162,$B1162,$J$5:$J1162,$J1162),""),COUNTIFS($B$5:$B1162,$B1162,$J$5:$J1162,"")))</f>
      </c>
      <c r="I1162">
        <f>IF($F1162="组件","C"&amp;TEXT(COUNTIFS($B$5:$B1162,$B1162,$F$5:$F1162,"组件"),"000"),"")</f>
      </c>
      <c r="J1162">
        <f>IF($B1162="","",IF($F1162="组件","",IF($Q1162&lt;&gt;"",IF(AND($B1162=$B1161,$F1161="组件"),$I1161,IF(AND($B1162=$B1161,$J1161&lt;&gt;""),$J1161,"")),"")))</f>
      </c>
      <c r="R1162">
        <f>IF($B1162="","",IF($J1162&lt;&gt;"",IFERROR(LOOKUP(2,1/(($B$5:$B$20000=$B1162)*($F$5:$F$20000="组件")*($I$5:$I$20000=$J1162)),$R$5:$R$20000)*IF($Q1162="",1,$Q1162),""),IF($P1162="","",IF($Q1162="",$P1162,$P1162*$Q1162))))</f>
      </c>
    </row>
    <row r="1163" spans="1:24" x14ac:dyDescent="0.25">
      <c r="A1163">
        <f>IF(B1163="","",IF(B1163=B1162,A1162,A1162+1))</f>
      </c>
      <c r="G1163">
        <f>IF($B1163="","",IF($J1163&lt;&gt;"",IFERROR(LOOKUP(2,1/(($B$5:$B$20000=$B1163)*($F$5:$F$20000="组件")*($I$5:$I$20000=$J1163)),$G$5:$G$20000)&amp;"."&amp;COUNTIFS($B$5:$B1163,$B1163,$J$5:$J1163,$J1163),""),COUNTIFS($B$5:$B1163,$B1163,$J$5:$J1163,"")))</f>
      </c>
      <c r="I1163">
        <f>IF($F1163="组件","C"&amp;TEXT(COUNTIFS($B$5:$B1163,$B1163,$F$5:$F1163,"组件"),"000"),"")</f>
      </c>
      <c r="J1163">
        <f>IF($B1163="","",IF($F1163="组件","",IF($Q1163&lt;&gt;"",IF(AND($B1163=$B1162,$F1162="组件"),$I1162,IF(AND($B1163=$B1162,$J1162&lt;&gt;""),$J1162,"")),"")))</f>
      </c>
      <c r="R1163">
        <f>IF($B1163="","",IF($J1163&lt;&gt;"",IFERROR(LOOKUP(2,1/(($B$5:$B$20000=$B1163)*($F$5:$F$20000="组件")*($I$5:$I$20000=$J1163)),$R$5:$R$20000)*IF($Q1163="",1,$Q1163),""),IF($P1163="","",IF($Q1163="",$P1163,$P1163*$Q1163))))</f>
      </c>
    </row>
    <row r="1164" spans="1:24" x14ac:dyDescent="0.25">
      <c r="A1164">
        <f>IF(B1164="","",IF(B1164=B1163,A1163,A1163+1))</f>
      </c>
      <c r="G1164">
        <f>IF($B1164="","",IF($J1164&lt;&gt;"",IFERROR(LOOKUP(2,1/(($B$5:$B$20000=$B1164)*($F$5:$F$20000="组件")*($I$5:$I$20000=$J1164)),$G$5:$G$20000)&amp;"."&amp;COUNTIFS($B$5:$B1164,$B1164,$J$5:$J1164,$J1164),""),COUNTIFS($B$5:$B1164,$B1164,$J$5:$J1164,"")))</f>
      </c>
      <c r="I1164">
        <f>IF($F1164="组件","C"&amp;TEXT(COUNTIFS($B$5:$B1164,$B1164,$F$5:$F1164,"组件"),"000"),"")</f>
      </c>
      <c r="J1164">
        <f>IF($B1164="","",IF($F1164="组件","",IF($Q1164&lt;&gt;"",IF(AND($B1164=$B1163,$F1163="组件"),$I1163,IF(AND($B1164=$B1163,$J1163&lt;&gt;""),$J1163,"")),"")))</f>
      </c>
      <c r="R1164">
        <f>IF($B1164="","",IF($J1164&lt;&gt;"",IFERROR(LOOKUP(2,1/(($B$5:$B$20000=$B1164)*($F$5:$F$20000="组件")*($I$5:$I$20000=$J1164)),$R$5:$R$20000)*IF($Q1164="",1,$Q1164),""),IF($P1164="","",IF($Q1164="",$P1164,$P1164*$Q1164))))</f>
      </c>
    </row>
    <row r="1165" spans="1:24" x14ac:dyDescent="0.25">
      <c r="A1165">
        <f>IF(B1165="","",IF(B1165=B1164,A1164,A1164+1))</f>
      </c>
      <c r="G1165">
        <f>IF($B1165="","",IF($J1165&lt;&gt;"",IFERROR(LOOKUP(2,1/(($B$5:$B$20000=$B1165)*($F$5:$F$20000="组件")*($I$5:$I$20000=$J1165)),$G$5:$G$20000)&amp;"."&amp;COUNTIFS($B$5:$B1165,$B1165,$J$5:$J1165,$J1165),""),COUNTIFS($B$5:$B1165,$B1165,$J$5:$J1165,"")))</f>
      </c>
      <c r="I1165">
        <f>IF($F1165="组件","C"&amp;TEXT(COUNTIFS($B$5:$B1165,$B1165,$F$5:$F1165,"组件"),"000"),"")</f>
      </c>
      <c r="J1165">
        <f>IF($B1165="","",IF($F1165="组件","",IF($Q1165&lt;&gt;"",IF(AND($B1165=$B1164,$F1164="组件"),$I1164,IF(AND($B1165=$B1164,$J1164&lt;&gt;""),$J1164,"")),"")))</f>
      </c>
      <c r="R1165">
        <f>IF($B1165="","",IF($J1165&lt;&gt;"",IFERROR(LOOKUP(2,1/(($B$5:$B$20000=$B1165)*($F$5:$F$20000="组件")*($I$5:$I$20000=$J1165)),$R$5:$R$20000)*IF($Q1165="",1,$Q1165),""),IF($P1165="","",IF($Q1165="",$P1165,$P1165*$Q1165))))</f>
      </c>
    </row>
    <row r="1166" spans="1:24" x14ac:dyDescent="0.25">
      <c r="A1166">
        <f>IF(B1166="","",IF(B1166=B1165,A1165,A1165+1))</f>
      </c>
      <c r="G1166">
        <f>IF($B1166="","",IF($J1166&lt;&gt;"",IFERROR(LOOKUP(2,1/(($B$5:$B$20000=$B1166)*($F$5:$F$20000="组件")*($I$5:$I$20000=$J1166)),$G$5:$G$20000)&amp;"."&amp;COUNTIFS($B$5:$B1166,$B1166,$J$5:$J1166,$J1166),""),COUNTIFS($B$5:$B1166,$B1166,$J$5:$J1166,"")))</f>
      </c>
      <c r="I1166">
        <f>IF($F1166="组件","C"&amp;TEXT(COUNTIFS($B$5:$B1166,$B1166,$F$5:$F1166,"组件"),"000"),"")</f>
      </c>
      <c r="J1166">
        <f>IF($B1166="","",IF($F1166="组件","",IF($Q1166&lt;&gt;"",IF(AND($B1166=$B1165,$F1165="组件"),$I1165,IF(AND($B1166=$B1165,$J1165&lt;&gt;""),$J1165,"")),"")))</f>
      </c>
      <c r="R1166">
        <f>IF($B1166="","",IF($J1166&lt;&gt;"",IFERROR(LOOKUP(2,1/(($B$5:$B$20000=$B1166)*($F$5:$F$20000="组件")*($I$5:$I$20000=$J1166)),$R$5:$R$20000)*IF($Q1166="",1,$Q1166),""),IF($P1166="","",IF($Q1166="",$P1166,$P1166*$Q1166))))</f>
      </c>
    </row>
    <row r="1167" spans="1:24" x14ac:dyDescent="0.25">
      <c r="A1167">
        <f>IF(B1167="","",IF(B1167=B1166,A1166,A1166+1))</f>
      </c>
      <c r="G1167">
        <f>IF($B1167="","",IF($J1167&lt;&gt;"",IFERROR(LOOKUP(2,1/(($B$5:$B$20000=$B1167)*($F$5:$F$20000="组件")*($I$5:$I$20000=$J1167)),$G$5:$G$20000)&amp;"."&amp;COUNTIFS($B$5:$B1167,$B1167,$J$5:$J1167,$J1167),""),COUNTIFS($B$5:$B1167,$B1167,$J$5:$J1167,"")))</f>
      </c>
      <c r="I1167">
        <f>IF($F1167="组件","C"&amp;TEXT(COUNTIFS($B$5:$B1167,$B1167,$F$5:$F1167,"组件"),"000"),"")</f>
      </c>
      <c r="J1167">
        <f>IF($B1167="","",IF($F1167="组件","",IF($Q1167&lt;&gt;"",IF(AND($B1167=$B1166,$F1166="组件"),$I1166,IF(AND($B1167=$B1166,$J1166&lt;&gt;""),$J1166,"")),"")))</f>
      </c>
      <c r="R1167">
        <f>IF($B1167="","",IF($J1167&lt;&gt;"",IFERROR(LOOKUP(2,1/(($B$5:$B$20000=$B1167)*($F$5:$F$20000="组件")*($I$5:$I$20000=$J1167)),$R$5:$R$20000)*IF($Q1167="",1,$Q1167),""),IF($P1167="","",IF($Q1167="",$P1167,$P1167*$Q1167))))</f>
      </c>
    </row>
    <row r="1168" spans="1:24" x14ac:dyDescent="0.25">
      <c r="A1168">
        <f>IF(B1168="","",IF(B1168=B1167,A1167,A1167+1))</f>
      </c>
      <c r="G1168">
        <f>IF($B1168="","",IF($J1168&lt;&gt;"",IFERROR(LOOKUP(2,1/(($B$5:$B$20000=$B1168)*($F$5:$F$20000="组件")*($I$5:$I$20000=$J1168)),$G$5:$G$20000)&amp;"."&amp;COUNTIFS($B$5:$B1168,$B1168,$J$5:$J1168,$J1168),""),COUNTIFS($B$5:$B1168,$B1168,$J$5:$J1168,"")))</f>
      </c>
      <c r="I1168">
        <f>IF($F1168="组件","C"&amp;TEXT(COUNTIFS($B$5:$B1168,$B1168,$F$5:$F1168,"组件"),"000"),"")</f>
      </c>
      <c r="J1168">
        <f>IF($B1168="","",IF($F1168="组件","",IF($Q1168&lt;&gt;"",IF(AND($B1168=$B1167,$F1167="组件"),$I1167,IF(AND($B1168=$B1167,$J1167&lt;&gt;""),$J1167,"")),"")))</f>
      </c>
      <c r="R1168">
        <f>IF($B1168="","",IF($J1168&lt;&gt;"",IFERROR(LOOKUP(2,1/(($B$5:$B$20000=$B1168)*($F$5:$F$20000="组件")*($I$5:$I$20000=$J1168)),$R$5:$R$20000)*IF($Q1168="",1,$Q1168),""),IF($P1168="","",IF($Q1168="",$P1168,$P1168*$Q1168))))</f>
      </c>
    </row>
    <row r="1169" spans="1:24" x14ac:dyDescent="0.25">
      <c r="A1169">
        <f>IF(B1169="","",IF(B1169=B1168,A1168,A1168+1))</f>
      </c>
      <c r="G1169">
        <f>IF($B1169="","",IF($J1169&lt;&gt;"",IFERROR(LOOKUP(2,1/(($B$5:$B$20000=$B1169)*($F$5:$F$20000="组件")*($I$5:$I$20000=$J1169)),$G$5:$G$20000)&amp;"."&amp;COUNTIFS($B$5:$B1169,$B1169,$J$5:$J1169,$J1169),""),COUNTIFS($B$5:$B1169,$B1169,$J$5:$J1169,"")))</f>
      </c>
      <c r="I1169">
        <f>IF($F1169="组件","C"&amp;TEXT(COUNTIFS($B$5:$B1169,$B1169,$F$5:$F1169,"组件"),"000"),"")</f>
      </c>
      <c r="J1169">
        <f>IF($B1169="","",IF($F1169="组件","",IF($Q1169&lt;&gt;"",IF(AND($B1169=$B1168,$F1168="组件"),$I1168,IF(AND($B1169=$B1168,$J1168&lt;&gt;""),$J1168,"")),"")))</f>
      </c>
      <c r="R1169">
        <f>IF($B1169="","",IF($J1169&lt;&gt;"",IFERROR(LOOKUP(2,1/(($B$5:$B$20000=$B1169)*($F$5:$F$20000="组件")*($I$5:$I$20000=$J1169)),$R$5:$R$20000)*IF($Q1169="",1,$Q1169),""),IF($P1169="","",IF($Q1169="",$P1169,$P1169*$Q1169))))</f>
      </c>
    </row>
    <row r="1170" spans="1:24" x14ac:dyDescent="0.25">
      <c r="A1170">
        <f>IF(B1170="","",IF(B1170=B1169,A1169,A1169+1))</f>
      </c>
      <c r="G1170">
        <f>IF($B1170="","",IF($J1170&lt;&gt;"",IFERROR(LOOKUP(2,1/(($B$5:$B$20000=$B1170)*($F$5:$F$20000="组件")*($I$5:$I$20000=$J1170)),$G$5:$G$20000)&amp;"."&amp;COUNTIFS($B$5:$B1170,$B1170,$J$5:$J1170,$J1170),""),COUNTIFS($B$5:$B1170,$B1170,$J$5:$J1170,"")))</f>
      </c>
      <c r="I1170">
        <f>IF($F1170="组件","C"&amp;TEXT(COUNTIFS($B$5:$B1170,$B1170,$F$5:$F1170,"组件"),"000"),"")</f>
      </c>
      <c r="J1170">
        <f>IF($B1170="","",IF($F1170="组件","",IF($Q1170&lt;&gt;"",IF(AND($B1170=$B1169,$F1169="组件"),$I1169,IF(AND($B1170=$B1169,$J1169&lt;&gt;""),$J1169,"")),"")))</f>
      </c>
      <c r="R1170">
        <f>IF($B1170="","",IF($J1170&lt;&gt;"",IFERROR(LOOKUP(2,1/(($B$5:$B$20000=$B1170)*($F$5:$F$20000="组件")*($I$5:$I$20000=$J1170)),$R$5:$R$20000)*IF($Q1170="",1,$Q1170),""),IF($P1170="","",IF($Q1170="",$P1170,$P1170*$Q1170))))</f>
      </c>
    </row>
    <row r="1171" spans="1:24" x14ac:dyDescent="0.25">
      <c r="A1171">
        <f>IF(B1171="","",IF(B1171=B1170,A1170,A1170+1))</f>
      </c>
      <c r="G1171">
        <f>IF($B1171="","",IF($J1171&lt;&gt;"",IFERROR(LOOKUP(2,1/(($B$5:$B$20000=$B1171)*($F$5:$F$20000="组件")*($I$5:$I$20000=$J1171)),$G$5:$G$20000)&amp;"."&amp;COUNTIFS($B$5:$B1171,$B1171,$J$5:$J1171,$J1171),""),COUNTIFS($B$5:$B1171,$B1171,$J$5:$J1171,"")))</f>
      </c>
      <c r="I1171">
        <f>IF($F1171="组件","C"&amp;TEXT(COUNTIFS($B$5:$B1171,$B1171,$F$5:$F1171,"组件"),"000"),"")</f>
      </c>
      <c r="J1171">
        <f>IF($B1171="","",IF($F1171="组件","",IF($Q1171&lt;&gt;"",IF(AND($B1171=$B1170,$F1170="组件"),$I1170,IF(AND($B1171=$B1170,$J1170&lt;&gt;""),$J1170,"")),"")))</f>
      </c>
      <c r="R1171">
        <f>IF($B1171="","",IF($J1171&lt;&gt;"",IFERROR(LOOKUP(2,1/(($B$5:$B$20000=$B1171)*($F$5:$F$20000="组件")*($I$5:$I$20000=$J1171)),$R$5:$R$20000)*IF($Q1171="",1,$Q1171),""),IF($P1171="","",IF($Q1171="",$P1171,$P1171*$Q1171))))</f>
      </c>
    </row>
    <row r="1172" spans="1:24" x14ac:dyDescent="0.25">
      <c r="A1172">
        <f>IF(B1172="","",IF(B1172=B1171,A1171,A1171+1))</f>
      </c>
      <c r="G1172">
        <f>IF($B1172="","",IF($J1172&lt;&gt;"",IFERROR(LOOKUP(2,1/(($B$5:$B$20000=$B1172)*($F$5:$F$20000="组件")*($I$5:$I$20000=$J1172)),$G$5:$G$20000)&amp;"."&amp;COUNTIFS($B$5:$B1172,$B1172,$J$5:$J1172,$J1172),""),COUNTIFS($B$5:$B1172,$B1172,$J$5:$J1172,"")))</f>
      </c>
      <c r="I1172">
        <f>IF($F1172="组件","C"&amp;TEXT(COUNTIFS($B$5:$B1172,$B1172,$F$5:$F1172,"组件"),"000"),"")</f>
      </c>
      <c r="J1172">
        <f>IF($B1172="","",IF($F1172="组件","",IF($Q1172&lt;&gt;"",IF(AND($B1172=$B1171,$F1171="组件"),$I1171,IF(AND($B1172=$B1171,$J1171&lt;&gt;""),$J1171,"")),"")))</f>
      </c>
      <c r="R1172">
        <f>IF($B1172="","",IF($J1172&lt;&gt;"",IFERROR(LOOKUP(2,1/(($B$5:$B$20000=$B1172)*($F$5:$F$20000="组件")*($I$5:$I$20000=$J1172)),$R$5:$R$20000)*IF($Q1172="",1,$Q1172),""),IF($P1172="","",IF($Q1172="",$P1172,$P1172*$Q1172))))</f>
      </c>
    </row>
    <row r="1173" spans="1:24" x14ac:dyDescent="0.25">
      <c r="A1173">
        <f>IF(B1173="","",IF(B1173=B1172,A1172,A1172+1))</f>
      </c>
      <c r="G1173">
        <f>IF($B1173="","",IF($J1173&lt;&gt;"",IFERROR(LOOKUP(2,1/(($B$5:$B$20000=$B1173)*($F$5:$F$20000="组件")*($I$5:$I$20000=$J1173)),$G$5:$G$20000)&amp;"."&amp;COUNTIFS($B$5:$B1173,$B1173,$J$5:$J1173,$J1173),""),COUNTIFS($B$5:$B1173,$B1173,$J$5:$J1173,"")))</f>
      </c>
      <c r="I1173">
        <f>IF($F1173="组件","C"&amp;TEXT(COUNTIFS($B$5:$B1173,$B1173,$F$5:$F1173,"组件"),"000"),"")</f>
      </c>
      <c r="J1173">
        <f>IF($B1173="","",IF($F1173="组件","",IF($Q1173&lt;&gt;"",IF(AND($B1173=$B1172,$F1172="组件"),$I1172,IF(AND($B1173=$B1172,$J1172&lt;&gt;""),$J1172,"")),"")))</f>
      </c>
      <c r="R1173">
        <f>IF($B1173="","",IF($J1173&lt;&gt;"",IFERROR(LOOKUP(2,1/(($B$5:$B$20000=$B1173)*($F$5:$F$20000="组件")*($I$5:$I$20000=$J1173)),$R$5:$R$20000)*IF($Q1173="",1,$Q1173),""),IF($P1173="","",IF($Q1173="",$P1173,$P1173*$Q1173))))</f>
      </c>
    </row>
    <row r="1174" spans="1:24" x14ac:dyDescent="0.25">
      <c r="A1174">
        <f>IF(B1174="","",IF(B1174=B1173,A1173,A1173+1))</f>
      </c>
      <c r="G1174">
        <f>IF($B1174="","",IF($J1174&lt;&gt;"",IFERROR(LOOKUP(2,1/(($B$5:$B$20000=$B1174)*($F$5:$F$20000="组件")*($I$5:$I$20000=$J1174)),$G$5:$G$20000)&amp;"."&amp;COUNTIFS($B$5:$B1174,$B1174,$J$5:$J1174,$J1174),""),COUNTIFS($B$5:$B1174,$B1174,$J$5:$J1174,"")))</f>
      </c>
      <c r="I1174">
        <f>IF($F1174="组件","C"&amp;TEXT(COUNTIFS($B$5:$B1174,$B1174,$F$5:$F1174,"组件"),"000"),"")</f>
      </c>
      <c r="J1174">
        <f>IF($B1174="","",IF($F1174="组件","",IF($Q1174&lt;&gt;"",IF(AND($B1174=$B1173,$F1173="组件"),$I1173,IF(AND($B1174=$B1173,$J1173&lt;&gt;""),$J1173,"")),"")))</f>
      </c>
      <c r="R1174">
        <f>IF($B1174="","",IF($J1174&lt;&gt;"",IFERROR(LOOKUP(2,1/(($B$5:$B$20000=$B1174)*($F$5:$F$20000="组件")*($I$5:$I$20000=$J1174)),$R$5:$R$20000)*IF($Q1174="",1,$Q1174),""),IF($P1174="","",IF($Q1174="",$P1174,$P1174*$Q1174))))</f>
      </c>
    </row>
    <row r="1175" spans="1:24" x14ac:dyDescent="0.25">
      <c r="A1175">
        <f>IF(B1175="","",IF(B1175=B1174,A1174,A1174+1))</f>
      </c>
      <c r="G1175">
        <f>IF($B1175="","",IF($J1175&lt;&gt;"",IFERROR(LOOKUP(2,1/(($B$5:$B$20000=$B1175)*($F$5:$F$20000="组件")*($I$5:$I$20000=$J1175)),$G$5:$G$20000)&amp;"."&amp;COUNTIFS($B$5:$B1175,$B1175,$J$5:$J1175,$J1175),""),COUNTIFS($B$5:$B1175,$B1175,$J$5:$J1175,"")))</f>
      </c>
      <c r="I1175">
        <f>IF($F1175="组件","C"&amp;TEXT(COUNTIFS($B$5:$B1175,$B1175,$F$5:$F1175,"组件"),"000"),"")</f>
      </c>
      <c r="J1175">
        <f>IF($B1175="","",IF($F1175="组件","",IF($Q1175&lt;&gt;"",IF(AND($B1175=$B1174,$F1174="组件"),$I1174,IF(AND($B1175=$B1174,$J1174&lt;&gt;""),$J1174,"")),"")))</f>
      </c>
      <c r="R1175">
        <f>IF($B1175="","",IF($J1175&lt;&gt;"",IFERROR(LOOKUP(2,1/(($B$5:$B$20000=$B1175)*($F$5:$F$20000="组件")*($I$5:$I$20000=$J1175)),$R$5:$R$20000)*IF($Q1175="",1,$Q1175),""),IF($P1175="","",IF($Q1175="",$P1175,$P1175*$Q1175))))</f>
      </c>
    </row>
    <row r="1176" spans="1:24" x14ac:dyDescent="0.25">
      <c r="A1176">
        <f>IF(B1176="","",IF(B1176=B1175,A1175,A1175+1))</f>
      </c>
      <c r="G1176">
        <f>IF($B1176="","",IF($J1176&lt;&gt;"",IFERROR(LOOKUP(2,1/(($B$5:$B$20000=$B1176)*($F$5:$F$20000="组件")*($I$5:$I$20000=$J1176)),$G$5:$G$20000)&amp;"."&amp;COUNTIFS($B$5:$B1176,$B1176,$J$5:$J1176,$J1176),""),COUNTIFS($B$5:$B1176,$B1176,$J$5:$J1176,"")))</f>
      </c>
      <c r="I1176">
        <f>IF($F1176="组件","C"&amp;TEXT(COUNTIFS($B$5:$B1176,$B1176,$F$5:$F1176,"组件"),"000"),"")</f>
      </c>
      <c r="J1176">
        <f>IF($B1176="","",IF($F1176="组件","",IF($Q1176&lt;&gt;"",IF(AND($B1176=$B1175,$F1175="组件"),$I1175,IF(AND($B1176=$B1175,$J1175&lt;&gt;""),$J1175,"")),"")))</f>
      </c>
      <c r="R1176">
        <f>IF($B1176="","",IF($J1176&lt;&gt;"",IFERROR(LOOKUP(2,1/(($B$5:$B$20000=$B1176)*($F$5:$F$20000="组件")*($I$5:$I$20000=$J1176)),$R$5:$R$20000)*IF($Q1176="",1,$Q1176),""),IF($P1176="","",IF($Q1176="",$P1176,$P1176*$Q1176))))</f>
      </c>
    </row>
    <row r="1177" spans="1:24" x14ac:dyDescent="0.25">
      <c r="A1177">
        <f>IF(B1177="","",IF(B1177=B1176,A1176,A1176+1))</f>
      </c>
      <c r="G1177">
        <f>IF($B1177="","",IF($J1177&lt;&gt;"",IFERROR(LOOKUP(2,1/(($B$5:$B$20000=$B1177)*($F$5:$F$20000="组件")*($I$5:$I$20000=$J1177)),$G$5:$G$20000)&amp;"."&amp;COUNTIFS($B$5:$B1177,$B1177,$J$5:$J1177,$J1177),""),COUNTIFS($B$5:$B1177,$B1177,$J$5:$J1177,"")))</f>
      </c>
      <c r="I1177">
        <f>IF($F1177="组件","C"&amp;TEXT(COUNTIFS($B$5:$B1177,$B1177,$F$5:$F1177,"组件"),"000"),"")</f>
      </c>
      <c r="J1177">
        <f>IF($B1177="","",IF($F1177="组件","",IF($Q1177&lt;&gt;"",IF(AND($B1177=$B1176,$F1176="组件"),$I1176,IF(AND($B1177=$B1176,$J1176&lt;&gt;""),$J1176,"")),"")))</f>
      </c>
      <c r="R1177">
        <f>IF($B1177="","",IF($J1177&lt;&gt;"",IFERROR(LOOKUP(2,1/(($B$5:$B$20000=$B1177)*($F$5:$F$20000="组件")*($I$5:$I$20000=$J1177)),$R$5:$R$20000)*IF($Q1177="",1,$Q1177),""),IF($P1177="","",IF($Q1177="",$P1177,$P1177*$Q1177))))</f>
      </c>
    </row>
    <row r="1178" spans="1:24" x14ac:dyDescent="0.25">
      <c r="A1178">
        <f>IF(B1178="","",IF(B1178=B1177,A1177,A1177+1))</f>
      </c>
      <c r="G1178">
        <f>IF($B1178="","",IF($J1178&lt;&gt;"",IFERROR(LOOKUP(2,1/(($B$5:$B$20000=$B1178)*($F$5:$F$20000="组件")*($I$5:$I$20000=$J1178)),$G$5:$G$20000)&amp;"."&amp;COUNTIFS($B$5:$B1178,$B1178,$J$5:$J1178,$J1178),""),COUNTIFS($B$5:$B1178,$B1178,$J$5:$J1178,"")))</f>
      </c>
      <c r="I1178">
        <f>IF($F1178="组件","C"&amp;TEXT(COUNTIFS($B$5:$B1178,$B1178,$F$5:$F1178,"组件"),"000"),"")</f>
      </c>
      <c r="J1178">
        <f>IF($B1178="","",IF($F1178="组件","",IF($Q1178&lt;&gt;"",IF(AND($B1178=$B1177,$F1177="组件"),$I1177,IF(AND($B1178=$B1177,$J1177&lt;&gt;""),$J1177,"")),"")))</f>
      </c>
      <c r="R1178">
        <f>IF($B1178="","",IF($J1178&lt;&gt;"",IFERROR(LOOKUP(2,1/(($B$5:$B$20000=$B1178)*($F$5:$F$20000="组件")*($I$5:$I$20000=$J1178)),$R$5:$R$20000)*IF($Q1178="",1,$Q1178),""),IF($P1178="","",IF($Q1178="",$P1178,$P1178*$Q1178))))</f>
      </c>
    </row>
    <row r="1179" spans="1:24" x14ac:dyDescent="0.25">
      <c r="A1179">
        <f>IF(B1179="","",IF(B1179=B1178,A1178,A1178+1))</f>
      </c>
      <c r="G1179">
        <f>IF($B1179="","",IF($J1179&lt;&gt;"",IFERROR(LOOKUP(2,1/(($B$5:$B$20000=$B1179)*($F$5:$F$20000="组件")*($I$5:$I$20000=$J1179)),$G$5:$G$20000)&amp;"."&amp;COUNTIFS($B$5:$B1179,$B1179,$J$5:$J1179,$J1179),""),COUNTIFS($B$5:$B1179,$B1179,$J$5:$J1179,"")))</f>
      </c>
      <c r="I1179">
        <f>IF($F1179="组件","C"&amp;TEXT(COUNTIFS($B$5:$B1179,$B1179,$F$5:$F1179,"组件"),"000"),"")</f>
      </c>
      <c r="J1179">
        <f>IF($B1179="","",IF($F1179="组件","",IF($Q1179&lt;&gt;"",IF(AND($B1179=$B1178,$F1178="组件"),$I1178,IF(AND($B1179=$B1178,$J1178&lt;&gt;""),$J1178,"")),"")))</f>
      </c>
      <c r="R1179">
        <f>IF($B1179="","",IF($J1179&lt;&gt;"",IFERROR(LOOKUP(2,1/(($B$5:$B$20000=$B1179)*($F$5:$F$20000="组件")*($I$5:$I$20000=$J1179)),$R$5:$R$20000)*IF($Q1179="",1,$Q1179),""),IF($P1179="","",IF($Q1179="",$P1179,$P1179*$Q1179))))</f>
      </c>
    </row>
    <row r="1180" spans="1:24" x14ac:dyDescent="0.25">
      <c r="A1180">
        <f>IF(B1180="","",IF(B1180=B1179,A1179,A1179+1))</f>
      </c>
      <c r="G1180">
        <f>IF($B1180="","",IF($J1180&lt;&gt;"",IFERROR(LOOKUP(2,1/(($B$5:$B$20000=$B1180)*($F$5:$F$20000="组件")*($I$5:$I$20000=$J1180)),$G$5:$G$20000)&amp;"."&amp;COUNTIFS($B$5:$B1180,$B1180,$J$5:$J1180,$J1180),""),COUNTIFS($B$5:$B1180,$B1180,$J$5:$J1180,"")))</f>
      </c>
      <c r="I1180">
        <f>IF($F1180="组件","C"&amp;TEXT(COUNTIFS($B$5:$B1180,$B1180,$F$5:$F1180,"组件"),"000"),"")</f>
      </c>
      <c r="J1180">
        <f>IF($B1180="","",IF($F1180="组件","",IF($Q1180&lt;&gt;"",IF(AND($B1180=$B1179,$F1179="组件"),$I1179,IF(AND($B1180=$B1179,$J1179&lt;&gt;""),$J1179,"")),"")))</f>
      </c>
      <c r="R1180">
        <f>IF($B1180="","",IF($J1180&lt;&gt;"",IFERROR(LOOKUP(2,1/(($B$5:$B$20000=$B1180)*($F$5:$F$20000="组件")*($I$5:$I$20000=$J1180)),$R$5:$R$20000)*IF($Q1180="",1,$Q1180),""),IF($P1180="","",IF($Q1180="",$P1180,$P1180*$Q1180))))</f>
      </c>
    </row>
    <row r="1181" spans="1:24" x14ac:dyDescent="0.25">
      <c r="A1181">
        <f>IF(B1181="","",IF(B1181=B1180,A1180,A1180+1))</f>
      </c>
      <c r="G1181">
        <f>IF($B1181="","",IF($J1181&lt;&gt;"",IFERROR(LOOKUP(2,1/(($B$5:$B$20000=$B1181)*($F$5:$F$20000="组件")*($I$5:$I$20000=$J1181)),$G$5:$G$20000)&amp;"."&amp;COUNTIFS($B$5:$B1181,$B1181,$J$5:$J1181,$J1181),""),COUNTIFS($B$5:$B1181,$B1181,$J$5:$J1181,"")))</f>
      </c>
      <c r="I1181">
        <f>IF($F1181="组件","C"&amp;TEXT(COUNTIFS($B$5:$B1181,$B1181,$F$5:$F1181,"组件"),"000"),"")</f>
      </c>
      <c r="J1181">
        <f>IF($B1181="","",IF($F1181="组件","",IF($Q1181&lt;&gt;"",IF(AND($B1181=$B1180,$F1180="组件"),$I1180,IF(AND($B1181=$B1180,$J1180&lt;&gt;""),$J1180,"")),"")))</f>
      </c>
      <c r="R1181">
        <f>IF($B1181="","",IF($J1181&lt;&gt;"",IFERROR(LOOKUP(2,1/(($B$5:$B$20000=$B1181)*($F$5:$F$20000="组件")*($I$5:$I$20000=$J1181)),$R$5:$R$20000)*IF($Q1181="",1,$Q1181),""),IF($P1181="","",IF($Q1181="",$P1181,$P1181*$Q1181))))</f>
      </c>
    </row>
    <row r="1182" spans="1:24" x14ac:dyDescent="0.25">
      <c r="A1182">
        <f>IF(B1182="","",IF(B1182=B1181,A1181,A1181+1))</f>
      </c>
      <c r="G1182">
        <f>IF($B1182="","",IF($J1182&lt;&gt;"",IFERROR(LOOKUP(2,1/(($B$5:$B$20000=$B1182)*($F$5:$F$20000="组件")*($I$5:$I$20000=$J1182)),$G$5:$G$20000)&amp;"."&amp;COUNTIFS($B$5:$B1182,$B1182,$J$5:$J1182,$J1182),""),COUNTIFS($B$5:$B1182,$B1182,$J$5:$J1182,"")))</f>
      </c>
      <c r="I1182">
        <f>IF($F1182="组件","C"&amp;TEXT(COUNTIFS($B$5:$B1182,$B1182,$F$5:$F1182,"组件"),"000"),"")</f>
      </c>
      <c r="J1182">
        <f>IF($B1182="","",IF($F1182="组件","",IF($Q1182&lt;&gt;"",IF(AND($B1182=$B1181,$F1181="组件"),$I1181,IF(AND($B1182=$B1181,$J1181&lt;&gt;""),$J1181,"")),"")))</f>
      </c>
      <c r="R1182">
        <f>IF($B1182="","",IF($J1182&lt;&gt;"",IFERROR(LOOKUP(2,1/(($B$5:$B$20000=$B1182)*($F$5:$F$20000="组件")*($I$5:$I$20000=$J1182)),$R$5:$R$20000)*IF($Q1182="",1,$Q1182),""),IF($P1182="","",IF($Q1182="",$P1182,$P1182*$Q1182))))</f>
      </c>
    </row>
    <row r="1183" spans="1:24" x14ac:dyDescent="0.25">
      <c r="A1183">
        <f>IF(B1183="","",IF(B1183=B1182,A1182,A1182+1))</f>
      </c>
      <c r="G1183">
        <f>IF($B1183="","",IF($J1183&lt;&gt;"",IFERROR(LOOKUP(2,1/(($B$5:$B$20000=$B1183)*($F$5:$F$20000="组件")*($I$5:$I$20000=$J1183)),$G$5:$G$20000)&amp;"."&amp;COUNTIFS($B$5:$B1183,$B1183,$J$5:$J1183,$J1183),""),COUNTIFS($B$5:$B1183,$B1183,$J$5:$J1183,"")))</f>
      </c>
      <c r="I1183">
        <f>IF($F1183="组件","C"&amp;TEXT(COUNTIFS($B$5:$B1183,$B1183,$F$5:$F1183,"组件"),"000"),"")</f>
      </c>
      <c r="J1183">
        <f>IF($B1183="","",IF($F1183="组件","",IF($Q1183&lt;&gt;"",IF(AND($B1183=$B1182,$F1182="组件"),$I1182,IF(AND($B1183=$B1182,$J1182&lt;&gt;""),$J1182,"")),"")))</f>
      </c>
      <c r="R1183">
        <f>IF($B1183="","",IF($J1183&lt;&gt;"",IFERROR(LOOKUP(2,1/(($B$5:$B$20000=$B1183)*($F$5:$F$20000="组件")*($I$5:$I$20000=$J1183)),$R$5:$R$20000)*IF($Q1183="",1,$Q1183),""),IF($P1183="","",IF($Q1183="",$P1183,$P1183*$Q1183))))</f>
      </c>
    </row>
    <row r="1184" spans="1:24" x14ac:dyDescent="0.25">
      <c r="A1184">
        <f>IF(B1184="","",IF(B1184=B1183,A1183,A1183+1))</f>
      </c>
      <c r="G1184">
        <f>IF($B1184="","",IF($J1184&lt;&gt;"",IFERROR(LOOKUP(2,1/(($B$5:$B$20000=$B1184)*($F$5:$F$20000="组件")*($I$5:$I$20000=$J1184)),$G$5:$G$20000)&amp;"."&amp;COUNTIFS($B$5:$B1184,$B1184,$J$5:$J1184,$J1184),""),COUNTIFS($B$5:$B1184,$B1184,$J$5:$J1184,"")))</f>
      </c>
      <c r="I1184">
        <f>IF($F1184="组件","C"&amp;TEXT(COUNTIFS($B$5:$B1184,$B1184,$F$5:$F1184,"组件"),"000"),"")</f>
      </c>
      <c r="J1184">
        <f>IF($B1184="","",IF($F1184="组件","",IF($Q1184&lt;&gt;"",IF(AND($B1184=$B1183,$F1183="组件"),$I1183,IF(AND($B1184=$B1183,$J1183&lt;&gt;""),$J1183,"")),"")))</f>
      </c>
      <c r="R1184">
        <f>IF($B1184="","",IF($J1184&lt;&gt;"",IFERROR(LOOKUP(2,1/(($B$5:$B$20000=$B1184)*($F$5:$F$20000="组件")*($I$5:$I$20000=$J1184)),$R$5:$R$20000)*IF($Q1184="",1,$Q1184),""),IF($P1184="","",IF($Q1184="",$P1184,$P1184*$Q1184))))</f>
      </c>
    </row>
    <row r="1185" spans="1:24" x14ac:dyDescent="0.25">
      <c r="A1185">
        <f>IF(B1185="","",IF(B1185=B1184,A1184,A1184+1))</f>
      </c>
      <c r="G1185">
        <f>IF($B1185="","",IF($J1185&lt;&gt;"",IFERROR(LOOKUP(2,1/(($B$5:$B$20000=$B1185)*($F$5:$F$20000="组件")*($I$5:$I$20000=$J1185)),$G$5:$G$20000)&amp;"."&amp;COUNTIFS($B$5:$B1185,$B1185,$J$5:$J1185,$J1185),""),COUNTIFS($B$5:$B1185,$B1185,$J$5:$J1185,"")))</f>
      </c>
      <c r="I1185">
        <f>IF($F1185="组件","C"&amp;TEXT(COUNTIFS($B$5:$B1185,$B1185,$F$5:$F1185,"组件"),"000"),"")</f>
      </c>
      <c r="J1185">
        <f>IF($B1185="","",IF($F1185="组件","",IF($Q1185&lt;&gt;"",IF(AND($B1185=$B1184,$F1184="组件"),$I1184,IF(AND($B1185=$B1184,$J1184&lt;&gt;""),$J1184,"")),"")))</f>
      </c>
      <c r="R1185">
        <f>IF($B1185="","",IF($J1185&lt;&gt;"",IFERROR(LOOKUP(2,1/(($B$5:$B$20000=$B1185)*($F$5:$F$20000="组件")*($I$5:$I$20000=$J1185)),$R$5:$R$20000)*IF($Q1185="",1,$Q1185),""),IF($P1185="","",IF($Q1185="",$P1185,$P1185*$Q1185))))</f>
      </c>
    </row>
    <row r="1186" spans="1:24" x14ac:dyDescent="0.25">
      <c r="A1186">
        <f>IF(B1186="","",IF(B1186=B1185,A1185,A1185+1))</f>
      </c>
      <c r="G1186">
        <f>IF($B1186="","",IF($J1186&lt;&gt;"",IFERROR(LOOKUP(2,1/(($B$5:$B$20000=$B1186)*($F$5:$F$20000="组件")*($I$5:$I$20000=$J1186)),$G$5:$G$20000)&amp;"."&amp;COUNTIFS($B$5:$B1186,$B1186,$J$5:$J1186,$J1186),""),COUNTIFS($B$5:$B1186,$B1186,$J$5:$J1186,"")))</f>
      </c>
      <c r="I1186">
        <f>IF($F1186="组件","C"&amp;TEXT(COUNTIFS($B$5:$B1186,$B1186,$F$5:$F1186,"组件"),"000"),"")</f>
      </c>
      <c r="J1186">
        <f>IF($B1186="","",IF($F1186="组件","",IF($Q1186&lt;&gt;"",IF(AND($B1186=$B1185,$F1185="组件"),$I1185,IF(AND($B1186=$B1185,$J1185&lt;&gt;""),$J1185,"")),"")))</f>
      </c>
      <c r="R1186">
        <f>IF($B1186="","",IF($J1186&lt;&gt;"",IFERROR(LOOKUP(2,1/(($B$5:$B$20000=$B1186)*($F$5:$F$20000="组件")*($I$5:$I$20000=$J1186)),$R$5:$R$20000)*IF($Q1186="",1,$Q1186),""),IF($P1186="","",IF($Q1186="",$P1186,$P1186*$Q1186))))</f>
      </c>
    </row>
    <row r="1187" spans="1:24" x14ac:dyDescent="0.25">
      <c r="A1187">
        <f>IF(B1187="","",IF(B1187=B1186,A1186,A1186+1))</f>
      </c>
      <c r="G1187">
        <f>IF($B1187="","",IF($J1187&lt;&gt;"",IFERROR(LOOKUP(2,1/(($B$5:$B$20000=$B1187)*($F$5:$F$20000="组件")*($I$5:$I$20000=$J1187)),$G$5:$G$20000)&amp;"."&amp;COUNTIFS($B$5:$B1187,$B1187,$J$5:$J1187,$J1187),""),COUNTIFS($B$5:$B1187,$B1187,$J$5:$J1187,"")))</f>
      </c>
      <c r="I1187">
        <f>IF($F1187="组件","C"&amp;TEXT(COUNTIFS($B$5:$B1187,$B1187,$F$5:$F1187,"组件"),"000"),"")</f>
      </c>
      <c r="J1187">
        <f>IF($B1187="","",IF($F1187="组件","",IF($Q1187&lt;&gt;"",IF(AND($B1187=$B1186,$F1186="组件"),$I1186,IF(AND($B1187=$B1186,$J1186&lt;&gt;""),$J1186,"")),"")))</f>
      </c>
      <c r="R1187">
        <f>IF($B1187="","",IF($J1187&lt;&gt;"",IFERROR(LOOKUP(2,1/(($B$5:$B$20000=$B1187)*($F$5:$F$20000="组件")*($I$5:$I$20000=$J1187)),$R$5:$R$20000)*IF($Q1187="",1,$Q1187),""),IF($P1187="","",IF($Q1187="",$P1187,$P1187*$Q1187))))</f>
      </c>
    </row>
    <row r="1188" spans="1:24" x14ac:dyDescent="0.25">
      <c r="A1188">
        <f>IF(B1188="","",IF(B1188=B1187,A1187,A1187+1))</f>
      </c>
      <c r="G1188">
        <f>IF($B1188="","",IF($J1188&lt;&gt;"",IFERROR(LOOKUP(2,1/(($B$5:$B$20000=$B1188)*($F$5:$F$20000="组件")*($I$5:$I$20000=$J1188)),$G$5:$G$20000)&amp;"."&amp;COUNTIFS($B$5:$B1188,$B1188,$J$5:$J1188,$J1188),""),COUNTIFS($B$5:$B1188,$B1188,$J$5:$J1188,"")))</f>
      </c>
      <c r="I1188">
        <f>IF($F1188="组件","C"&amp;TEXT(COUNTIFS($B$5:$B1188,$B1188,$F$5:$F1188,"组件"),"000"),"")</f>
      </c>
      <c r="J1188">
        <f>IF($B1188="","",IF($F1188="组件","",IF($Q1188&lt;&gt;"",IF(AND($B1188=$B1187,$F1187="组件"),$I1187,IF(AND($B1188=$B1187,$J1187&lt;&gt;""),$J1187,"")),"")))</f>
      </c>
      <c r="R1188">
        <f>IF($B1188="","",IF($J1188&lt;&gt;"",IFERROR(LOOKUP(2,1/(($B$5:$B$20000=$B1188)*($F$5:$F$20000="组件")*($I$5:$I$20000=$J1188)),$R$5:$R$20000)*IF($Q1188="",1,$Q1188),""),IF($P1188="","",IF($Q1188="",$P1188,$P1188*$Q1188))))</f>
      </c>
    </row>
    <row r="1189" spans="1:24" x14ac:dyDescent="0.25">
      <c r="A1189">
        <f>IF(B1189="","",IF(B1189=B1188,A1188,A1188+1))</f>
      </c>
      <c r="G1189">
        <f>IF($B1189="","",IF($J1189&lt;&gt;"",IFERROR(LOOKUP(2,1/(($B$5:$B$20000=$B1189)*($F$5:$F$20000="组件")*($I$5:$I$20000=$J1189)),$G$5:$G$20000)&amp;"."&amp;COUNTIFS($B$5:$B1189,$B1189,$J$5:$J1189,$J1189),""),COUNTIFS($B$5:$B1189,$B1189,$J$5:$J1189,"")))</f>
      </c>
      <c r="I1189">
        <f>IF($F1189="组件","C"&amp;TEXT(COUNTIFS($B$5:$B1189,$B1189,$F$5:$F1189,"组件"),"000"),"")</f>
      </c>
      <c r="J1189">
        <f>IF($B1189="","",IF($F1189="组件","",IF($Q1189&lt;&gt;"",IF(AND($B1189=$B1188,$F1188="组件"),$I1188,IF(AND($B1189=$B1188,$J1188&lt;&gt;""),$J1188,"")),"")))</f>
      </c>
      <c r="R1189">
        <f>IF($B1189="","",IF($J1189&lt;&gt;"",IFERROR(LOOKUP(2,1/(($B$5:$B$20000=$B1189)*($F$5:$F$20000="组件")*($I$5:$I$20000=$J1189)),$R$5:$R$20000)*IF($Q1189="",1,$Q1189),""),IF($P1189="","",IF($Q1189="",$P1189,$P1189*$Q1189))))</f>
      </c>
    </row>
    <row r="1190" spans="1:24" x14ac:dyDescent="0.25">
      <c r="A1190">
        <f>IF(B1190="","",IF(B1190=B1189,A1189,A1189+1))</f>
      </c>
      <c r="G1190">
        <f>IF($B1190="","",IF($J1190&lt;&gt;"",IFERROR(LOOKUP(2,1/(($B$5:$B$20000=$B1190)*($F$5:$F$20000="组件")*($I$5:$I$20000=$J1190)),$G$5:$G$20000)&amp;"."&amp;COUNTIFS($B$5:$B1190,$B1190,$J$5:$J1190,$J1190),""),COUNTIFS($B$5:$B1190,$B1190,$J$5:$J1190,"")))</f>
      </c>
      <c r="I1190">
        <f>IF($F1190="组件","C"&amp;TEXT(COUNTIFS($B$5:$B1190,$B1190,$F$5:$F1190,"组件"),"000"),"")</f>
      </c>
      <c r="J1190">
        <f>IF($B1190="","",IF($F1190="组件","",IF($Q1190&lt;&gt;"",IF(AND($B1190=$B1189,$F1189="组件"),$I1189,IF(AND($B1190=$B1189,$J1189&lt;&gt;""),$J1189,"")),"")))</f>
      </c>
      <c r="R1190">
        <f>IF($B1190="","",IF($J1190&lt;&gt;"",IFERROR(LOOKUP(2,1/(($B$5:$B$20000=$B1190)*($F$5:$F$20000="组件")*($I$5:$I$20000=$J1190)),$R$5:$R$20000)*IF($Q1190="",1,$Q1190),""),IF($P1190="","",IF($Q1190="",$P1190,$P1190*$Q1190))))</f>
      </c>
    </row>
    <row r="1191" spans="1:24" x14ac:dyDescent="0.25">
      <c r="A1191">
        <f>IF(B1191="","",IF(B1191=B1190,A1190,A1190+1))</f>
      </c>
      <c r="G1191">
        <f>IF($B1191="","",IF($J1191&lt;&gt;"",IFERROR(LOOKUP(2,1/(($B$5:$B$20000=$B1191)*($F$5:$F$20000="组件")*($I$5:$I$20000=$J1191)),$G$5:$G$20000)&amp;"."&amp;COUNTIFS($B$5:$B1191,$B1191,$J$5:$J1191,$J1191),""),COUNTIFS($B$5:$B1191,$B1191,$J$5:$J1191,"")))</f>
      </c>
      <c r="I1191">
        <f>IF($F1191="组件","C"&amp;TEXT(COUNTIFS($B$5:$B1191,$B1191,$F$5:$F1191,"组件"),"000"),"")</f>
      </c>
      <c r="J1191">
        <f>IF($B1191="","",IF($F1191="组件","",IF($Q1191&lt;&gt;"",IF(AND($B1191=$B1190,$F1190="组件"),$I1190,IF(AND($B1191=$B1190,$J1190&lt;&gt;""),$J1190,"")),"")))</f>
      </c>
      <c r="R1191">
        <f>IF($B1191="","",IF($J1191&lt;&gt;"",IFERROR(LOOKUP(2,1/(($B$5:$B$20000=$B1191)*($F$5:$F$20000="组件")*($I$5:$I$20000=$J1191)),$R$5:$R$20000)*IF($Q1191="",1,$Q1191),""),IF($P1191="","",IF($Q1191="",$P1191,$P1191*$Q1191))))</f>
      </c>
    </row>
    <row r="1192" spans="1:24" x14ac:dyDescent="0.25">
      <c r="A1192">
        <f>IF(B1192="","",IF(B1192=B1191,A1191,A1191+1))</f>
      </c>
      <c r="G1192">
        <f>IF($B1192="","",IF($J1192&lt;&gt;"",IFERROR(LOOKUP(2,1/(($B$5:$B$20000=$B1192)*($F$5:$F$20000="组件")*($I$5:$I$20000=$J1192)),$G$5:$G$20000)&amp;"."&amp;COUNTIFS($B$5:$B1192,$B1192,$J$5:$J1192,$J1192),""),COUNTIFS($B$5:$B1192,$B1192,$J$5:$J1192,"")))</f>
      </c>
      <c r="I1192">
        <f>IF($F1192="组件","C"&amp;TEXT(COUNTIFS($B$5:$B1192,$B1192,$F$5:$F1192,"组件"),"000"),"")</f>
      </c>
      <c r="J1192">
        <f>IF($B1192="","",IF($F1192="组件","",IF($Q1192&lt;&gt;"",IF(AND($B1192=$B1191,$F1191="组件"),$I1191,IF(AND($B1192=$B1191,$J1191&lt;&gt;""),$J1191,"")),"")))</f>
      </c>
      <c r="R1192">
        <f>IF($B1192="","",IF($J1192&lt;&gt;"",IFERROR(LOOKUP(2,1/(($B$5:$B$20000=$B1192)*($F$5:$F$20000="组件")*($I$5:$I$20000=$J1192)),$R$5:$R$20000)*IF($Q1192="",1,$Q1192),""),IF($P1192="","",IF($Q1192="",$P1192,$P1192*$Q1192))))</f>
      </c>
    </row>
    <row r="1193" spans="1:24" x14ac:dyDescent="0.25">
      <c r="A1193">
        <f>IF(B1193="","",IF(B1193=B1192,A1192,A1192+1))</f>
      </c>
      <c r="G1193">
        <f>IF($B1193="","",IF($J1193&lt;&gt;"",IFERROR(LOOKUP(2,1/(($B$5:$B$20000=$B1193)*($F$5:$F$20000="组件")*($I$5:$I$20000=$J1193)),$G$5:$G$20000)&amp;"."&amp;COUNTIFS($B$5:$B1193,$B1193,$J$5:$J1193,$J1193),""),COUNTIFS($B$5:$B1193,$B1193,$J$5:$J1193,"")))</f>
      </c>
      <c r="I1193">
        <f>IF($F1193="组件","C"&amp;TEXT(COUNTIFS($B$5:$B1193,$B1193,$F$5:$F1193,"组件"),"000"),"")</f>
      </c>
      <c r="J1193">
        <f>IF($B1193="","",IF($F1193="组件","",IF($Q1193&lt;&gt;"",IF(AND($B1193=$B1192,$F1192="组件"),$I1192,IF(AND($B1193=$B1192,$J1192&lt;&gt;""),$J1192,"")),"")))</f>
      </c>
      <c r="R1193">
        <f>IF($B1193="","",IF($J1193&lt;&gt;"",IFERROR(LOOKUP(2,1/(($B$5:$B$20000=$B1193)*($F$5:$F$20000="组件")*($I$5:$I$20000=$J1193)),$R$5:$R$20000)*IF($Q1193="",1,$Q1193),""),IF($P1193="","",IF($Q1193="",$P1193,$P1193*$Q1193))))</f>
      </c>
    </row>
    <row r="1194" spans="1:24" x14ac:dyDescent="0.25">
      <c r="A1194">
        <f>IF(B1194="","",IF(B1194=B1193,A1193,A1193+1))</f>
      </c>
      <c r="G1194">
        <f>IF($B1194="","",IF($J1194&lt;&gt;"",IFERROR(LOOKUP(2,1/(($B$5:$B$20000=$B1194)*($F$5:$F$20000="组件")*($I$5:$I$20000=$J1194)),$G$5:$G$20000)&amp;"."&amp;COUNTIFS($B$5:$B1194,$B1194,$J$5:$J1194,$J1194),""),COUNTIFS($B$5:$B1194,$B1194,$J$5:$J1194,"")))</f>
      </c>
      <c r="I1194">
        <f>IF($F1194="组件","C"&amp;TEXT(COUNTIFS($B$5:$B1194,$B1194,$F$5:$F1194,"组件"),"000"),"")</f>
      </c>
      <c r="J1194">
        <f>IF($B1194="","",IF($F1194="组件","",IF($Q1194&lt;&gt;"",IF(AND($B1194=$B1193,$F1193="组件"),$I1193,IF(AND($B1194=$B1193,$J1193&lt;&gt;""),$J1193,"")),"")))</f>
      </c>
      <c r="R1194">
        <f>IF($B1194="","",IF($J1194&lt;&gt;"",IFERROR(LOOKUP(2,1/(($B$5:$B$20000=$B1194)*($F$5:$F$20000="组件")*($I$5:$I$20000=$J1194)),$R$5:$R$20000)*IF($Q1194="",1,$Q1194),""),IF($P1194="","",IF($Q1194="",$P1194,$P1194*$Q1194))))</f>
      </c>
    </row>
    <row r="1195" spans="1:24" x14ac:dyDescent="0.25">
      <c r="A1195">
        <f>IF(B1195="","",IF(B1195=B1194,A1194,A1194+1))</f>
      </c>
      <c r="G1195">
        <f>IF($B1195="","",IF($J1195&lt;&gt;"",IFERROR(LOOKUP(2,1/(($B$5:$B$20000=$B1195)*($F$5:$F$20000="组件")*($I$5:$I$20000=$J1195)),$G$5:$G$20000)&amp;"."&amp;COUNTIFS($B$5:$B1195,$B1195,$J$5:$J1195,$J1195),""),COUNTIFS($B$5:$B1195,$B1195,$J$5:$J1195,"")))</f>
      </c>
      <c r="I1195">
        <f>IF($F1195="组件","C"&amp;TEXT(COUNTIFS($B$5:$B1195,$B1195,$F$5:$F1195,"组件"),"000"),"")</f>
      </c>
      <c r="J1195">
        <f>IF($B1195="","",IF($F1195="组件","",IF($Q1195&lt;&gt;"",IF(AND($B1195=$B1194,$F1194="组件"),$I1194,IF(AND($B1195=$B1194,$J1194&lt;&gt;""),$J1194,"")),"")))</f>
      </c>
      <c r="R1195">
        <f>IF($B1195="","",IF($J1195&lt;&gt;"",IFERROR(LOOKUP(2,1/(($B$5:$B$20000=$B1195)*($F$5:$F$20000="组件")*($I$5:$I$20000=$J1195)),$R$5:$R$20000)*IF($Q1195="",1,$Q1195),""),IF($P1195="","",IF($Q1195="",$P1195,$P1195*$Q1195))))</f>
      </c>
    </row>
    <row r="1196" spans="1:24" x14ac:dyDescent="0.25">
      <c r="A1196">
        <f>IF(B1196="","",IF(B1196=B1195,A1195,A1195+1))</f>
      </c>
      <c r="G1196">
        <f>IF($B1196="","",IF($J1196&lt;&gt;"",IFERROR(LOOKUP(2,1/(($B$5:$B$20000=$B1196)*($F$5:$F$20000="组件")*($I$5:$I$20000=$J1196)),$G$5:$G$20000)&amp;"."&amp;COUNTIFS($B$5:$B1196,$B1196,$J$5:$J1196,$J1196),""),COUNTIFS($B$5:$B1196,$B1196,$J$5:$J1196,"")))</f>
      </c>
      <c r="I1196">
        <f>IF($F1196="组件","C"&amp;TEXT(COUNTIFS($B$5:$B1196,$B1196,$F$5:$F1196,"组件"),"000"),"")</f>
      </c>
      <c r="J1196">
        <f>IF($B1196="","",IF($F1196="组件","",IF($Q1196&lt;&gt;"",IF(AND($B1196=$B1195,$F1195="组件"),$I1195,IF(AND($B1196=$B1195,$J1195&lt;&gt;""),$J1195,"")),"")))</f>
      </c>
      <c r="R1196">
        <f>IF($B1196="","",IF($J1196&lt;&gt;"",IFERROR(LOOKUP(2,1/(($B$5:$B$20000=$B1196)*($F$5:$F$20000="组件")*($I$5:$I$20000=$J1196)),$R$5:$R$20000)*IF($Q1196="",1,$Q1196),""),IF($P1196="","",IF($Q1196="",$P1196,$P1196*$Q1196))))</f>
      </c>
    </row>
    <row r="1197" spans="1:24" x14ac:dyDescent="0.25">
      <c r="A1197">
        <f>IF(B1197="","",IF(B1197=B1196,A1196,A1196+1))</f>
      </c>
      <c r="G1197">
        <f>IF($B1197="","",IF($J1197&lt;&gt;"",IFERROR(LOOKUP(2,1/(($B$5:$B$20000=$B1197)*($F$5:$F$20000="组件")*($I$5:$I$20000=$J1197)),$G$5:$G$20000)&amp;"."&amp;COUNTIFS($B$5:$B1197,$B1197,$J$5:$J1197,$J1197),""),COUNTIFS($B$5:$B1197,$B1197,$J$5:$J1197,"")))</f>
      </c>
      <c r="I1197">
        <f>IF($F1197="组件","C"&amp;TEXT(COUNTIFS($B$5:$B1197,$B1197,$F$5:$F1197,"组件"),"000"),"")</f>
      </c>
      <c r="J1197">
        <f>IF($B1197="","",IF($F1197="组件","",IF($Q1197&lt;&gt;"",IF(AND($B1197=$B1196,$F1196="组件"),$I1196,IF(AND($B1197=$B1196,$J1196&lt;&gt;""),$J1196,"")),"")))</f>
      </c>
      <c r="R1197">
        <f>IF($B1197="","",IF($J1197&lt;&gt;"",IFERROR(LOOKUP(2,1/(($B$5:$B$20000=$B1197)*($F$5:$F$20000="组件")*($I$5:$I$20000=$J1197)),$R$5:$R$20000)*IF($Q1197="",1,$Q1197),""),IF($P1197="","",IF($Q1197="",$P1197,$P1197*$Q1197))))</f>
      </c>
    </row>
    <row r="1198" spans="1:24" x14ac:dyDescent="0.25">
      <c r="A1198">
        <f>IF(B1198="","",IF(B1198=B1197,A1197,A1197+1))</f>
      </c>
      <c r="G1198">
        <f>IF($B1198="","",IF($J1198&lt;&gt;"",IFERROR(LOOKUP(2,1/(($B$5:$B$20000=$B1198)*($F$5:$F$20000="组件")*($I$5:$I$20000=$J1198)),$G$5:$G$20000)&amp;"."&amp;COUNTIFS($B$5:$B1198,$B1198,$J$5:$J1198,$J1198),""),COUNTIFS($B$5:$B1198,$B1198,$J$5:$J1198,"")))</f>
      </c>
      <c r="I1198">
        <f>IF($F1198="组件","C"&amp;TEXT(COUNTIFS($B$5:$B1198,$B1198,$F$5:$F1198,"组件"),"000"),"")</f>
      </c>
      <c r="J1198">
        <f>IF($B1198="","",IF($F1198="组件","",IF($Q1198&lt;&gt;"",IF(AND($B1198=$B1197,$F1197="组件"),$I1197,IF(AND($B1198=$B1197,$J1197&lt;&gt;""),$J1197,"")),"")))</f>
      </c>
      <c r="R1198">
        <f>IF($B1198="","",IF($J1198&lt;&gt;"",IFERROR(LOOKUP(2,1/(($B$5:$B$20000=$B1198)*($F$5:$F$20000="组件")*($I$5:$I$20000=$J1198)),$R$5:$R$20000)*IF($Q1198="",1,$Q1198),""),IF($P1198="","",IF($Q1198="",$P1198,$P1198*$Q1198))))</f>
      </c>
    </row>
    <row r="1199" spans="1:24" x14ac:dyDescent="0.25">
      <c r="A1199">
        <f>IF(B1199="","",IF(B1199=B1198,A1198,A1198+1))</f>
      </c>
      <c r="G1199">
        <f>IF($B1199="","",IF($J1199&lt;&gt;"",IFERROR(LOOKUP(2,1/(($B$5:$B$20000=$B1199)*($F$5:$F$20000="组件")*($I$5:$I$20000=$J1199)),$G$5:$G$20000)&amp;"."&amp;COUNTIFS($B$5:$B1199,$B1199,$J$5:$J1199,$J1199),""),COUNTIFS($B$5:$B1199,$B1199,$J$5:$J1199,"")))</f>
      </c>
      <c r="I1199">
        <f>IF($F1199="组件","C"&amp;TEXT(COUNTIFS($B$5:$B1199,$B1199,$F$5:$F1199,"组件"),"000"),"")</f>
      </c>
      <c r="J1199">
        <f>IF($B1199="","",IF($F1199="组件","",IF($Q1199&lt;&gt;"",IF(AND($B1199=$B1198,$F1198="组件"),$I1198,IF(AND($B1199=$B1198,$J1198&lt;&gt;""),$J1198,"")),"")))</f>
      </c>
      <c r="R1199">
        <f>IF($B1199="","",IF($J1199&lt;&gt;"",IFERROR(LOOKUP(2,1/(($B$5:$B$20000=$B1199)*($F$5:$F$20000="组件")*($I$5:$I$20000=$J1199)),$R$5:$R$20000)*IF($Q1199="",1,$Q1199),""),IF($P1199="","",IF($Q1199="",$P1199,$P1199*$Q1199))))</f>
      </c>
    </row>
    <row r="1200" spans="1:24" x14ac:dyDescent="0.25">
      <c r="A1200">
        <f>IF(B1200="","",IF(B1200=B1199,A1199,A1199+1))</f>
      </c>
      <c r="G1200">
        <f>IF($B1200="","",IF($J1200&lt;&gt;"",IFERROR(LOOKUP(2,1/(($B$5:$B$20000=$B1200)*($F$5:$F$20000="组件")*($I$5:$I$20000=$J1200)),$G$5:$G$20000)&amp;"."&amp;COUNTIFS($B$5:$B1200,$B1200,$J$5:$J1200,$J1200),""),COUNTIFS($B$5:$B1200,$B1200,$J$5:$J1200,"")))</f>
      </c>
      <c r="I1200">
        <f>IF($F1200="组件","C"&amp;TEXT(COUNTIFS($B$5:$B1200,$B1200,$F$5:$F1200,"组件"),"000"),"")</f>
      </c>
      <c r="J1200">
        <f>IF($B1200="","",IF($F1200="组件","",IF($Q1200&lt;&gt;"",IF(AND($B1200=$B1199,$F1199="组件"),$I1199,IF(AND($B1200=$B1199,$J1199&lt;&gt;""),$J1199,"")),"")))</f>
      </c>
      <c r="R1200">
        <f>IF($B1200="","",IF($J1200&lt;&gt;"",IFERROR(LOOKUP(2,1/(($B$5:$B$20000=$B1200)*($F$5:$F$20000="组件")*($I$5:$I$20000=$J1200)),$R$5:$R$20000)*IF($Q1200="",1,$Q1200),""),IF($P1200="","",IF($Q1200="",$P1200,$P1200*$Q1200))))</f>
      </c>
    </row>
    <row r="1201" spans="1:24" x14ac:dyDescent="0.25">
      <c r="A1201">
        <f>IF(B1201="","",IF(B1201=B1200,A1200,A1200+1))</f>
      </c>
      <c r="G1201">
        <f>IF($B1201="","",IF($J1201&lt;&gt;"",IFERROR(LOOKUP(2,1/(($B$5:$B$20000=$B1201)*($F$5:$F$20000="组件")*($I$5:$I$20000=$J1201)),$G$5:$G$20000)&amp;"."&amp;COUNTIFS($B$5:$B1201,$B1201,$J$5:$J1201,$J1201),""),COUNTIFS($B$5:$B1201,$B1201,$J$5:$J1201,"")))</f>
      </c>
      <c r="I1201">
        <f>IF($F1201="组件","C"&amp;TEXT(COUNTIFS($B$5:$B1201,$B1201,$F$5:$F1201,"组件"),"000"),"")</f>
      </c>
      <c r="J1201">
        <f>IF($B1201="","",IF($F1201="组件","",IF($Q1201&lt;&gt;"",IF(AND($B1201=$B1200,$F1200="组件"),$I1200,IF(AND($B1201=$B1200,$J1200&lt;&gt;""),$J1200,"")),"")))</f>
      </c>
      <c r="R1201">
        <f>IF($B1201="","",IF($J1201&lt;&gt;"",IFERROR(LOOKUP(2,1/(($B$5:$B$20000=$B1201)*($F$5:$F$20000="组件")*($I$5:$I$20000=$J1201)),$R$5:$R$20000)*IF($Q1201="",1,$Q1201),""),IF($P1201="","",IF($Q1201="",$P1201,$P1201*$Q1201))))</f>
      </c>
    </row>
    <row r="1202" spans="1:24" x14ac:dyDescent="0.25">
      <c r="A1202">
        <f>IF(B1202="","",IF(B1202=B1201,A1201,A1201+1))</f>
      </c>
      <c r="G1202">
        <f>IF($B1202="","",IF($J1202&lt;&gt;"",IFERROR(LOOKUP(2,1/(($B$5:$B$20000=$B1202)*($F$5:$F$20000="组件")*($I$5:$I$20000=$J1202)),$G$5:$G$20000)&amp;"."&amp;COUNTIFS($B$5:$B1202,$B1202,$J$5:$J1202,$J1202),""),COUNTIFS($B$5:$B1202,$B1202,$J$5:$J1202,"")))</f>
      </c>
      <c r="I1202">
        <f>IF($F1202="组件","C"&amp;TEXT(COUNTIFS($B$5:$B1202,$B1202,$F$5:$F1202,"组件"),"000"),"")</f>
      </c>
      <c r="J1202">
        <f>IF($B1202="","",IF($F1202="组件","",IF($Q1202&lt;&gt;"",IF(AND($B1202=$B1201,$F1201="组件"),$I1201,IF(AND($B1202=$B1201,$J1201&lt;&gt;""),$J1201,"")),"")))</f>
      </c>
      <c r="R1202">
        <f>IF($B1202="","",IF($J1202&lt;&gt;"",IFERROR(LOOKUP(2,1/(($B$5:$B$20000=$B1202)*($F$5:$F$20000="组件")*($I$5:$I$20000=$J1202)),$R$5:$R$20000)*IF($Q1202="",1,$Q1202),""),IF($P1202="","",IF($Q1202="",$P1202,$P1202*$Q1202))))</f>
      </c>
    </row>
    <row r="1203" spans="1:24" x14ac:dyDescent="0.25">
      <c r="A1203">
        <f>IF(B1203="","",IF(B1203=B1202,A1202,A1202+1))</f>
      </c>
      <c r="G1203">
        <f>IF($B1203="","",IF($J1203&lt;&gt;"",IFERROR(LOOKUP(2,1/(($B$5:$B$20000=$B1203)*($F$5:$F$20000="组件")*($I$5:$I$20000=$J1203)),$G$5:$G$20000)&amp;"."&amp;COUNTIFS($B$5:$B1203,$B1203,$J$5:$J1203,$J1203),""),COUNTIFS($B$5:$B1203,$B1203,$J$5:$J1203,"")))</f>
      </c>
      <c r="I1203">
        <f>IF($F1203="组件","C"&amp;TEXT(COUNTIFS($B$5:$B1203,$B1203,$F$5:$F1203,"组件"),"000"),"")</f>
      </c>
      <c r="J1203">
        <f>IF($B1203="","",IF($F1203="组件","",IF($Q1203&lt;&gt;"",IF(AND($B1203=$B1202,$F1202="组件"),$I1202,IF(AND($B1203=$B1202,$J1202&lt;&gt;""),$J1202,"")),"")))</f>
      </c>
      <c r="R1203">
        <f>IF($B1203="","",IF($J1203&lt;&gt;"",IFERROR(LOOKUP(2,1/(($B$5:$B$20000=$B1203)*($F$5:$F$20000="组件")*($I$5:$I$20000=$J1203)),$R$5:$R$20000)*IF($Q1203="",1,$Q1203),""),IF($P1203="","",IF($Q1203="",$P1203,$P1203*$Q1203))))</f>
      </c>
    </row>
    <row r="1204" spans="1:24" x14ac:dyDescent="0.25">
      <c r="A1204">
        <f>IF(B1204="","",IF(B1204=B1203,A1203,A1203+1))</f>
      </c>
      <c r="G1204">
        <f>IF($B1204="","",IF($J1204&lt;&gt;"",IFERROR(LOOKUP(2,1/(($B$5:$B$20000=$B1204)*($F$5:$F$20000="组件")*($I$5:$I$20000=$J1204)),$G$5:$G$20000)&amp;"."&amp;COUNTIFS($B$5:$B1204,$B1204,$J$5:$J1204,$J1204),""),COUNTIFS($B$5:$B1204,$B1204,$J$5:$J1204,"")))</f>
      </c>
      <c r="I1204">
        <f>IF($F1204="组件","C"&amp;TEXT(COUNTIFS($B$5:$B1204,$B1204,$F$5:$F1204,"组件"),"000"),"")</f>
      </c>
      <c r="J1204">
        <f>IF($B1204="","",IF($F1204="组件","",IF($Q1204&lt;&gt;"",IF(AND($B1204=$B1203,$F1203="组件"),$I1203,IF(AND($B1204=$B1203,$J1203&lt;&gt;""),$J1203,"")),"")))</f>
      </c>
      <c r="R1204">
        <f>IF($B1204="","",IF($J1204&lt;&gt;"",IFERROR(LOOKUP(2,1/(($B$5:$B$20000=$B1204)*($F$5:$F$20000="组件")*($I$5:$I$20000=$J1204)),$R$5:$R$20000)*IF($Q1204="",1,$Q1204),""),IF($P1204="","",IF($Q1204="",$P1204,$P1204*$Q1204))))</f>
      </c>
    </row>
    <row r="1205" spans="1:24" x14ac:dyDescent="0.25">
      <c r="A1205">
        <f>IF(B1205="","",IF(B1205=B1204,A1204,A1204+1))</f>
      </c>
      <c r="G1205">
        <f>IF($B1205="","",IF($J1205&lt;&gt;"",IFERROR(LOOKUP(2,1/(($B$5:$B$20000=$B1205)*($F$5:$F$20000="组件")*($I$5:$I$20000=$J1205)),$G$5:$G$20000)&amp;"."&amp;COUNTIFS($B$5:$B1205,$B1205,$J$5:$J1205,$J1205),""),COUNTIFS($B$5:$B1205,$B1205,$J$5:$J1205,"")))</f>
      </c>
      <c r="I1205">
        <f>IF($F1205="组件","C"&amp;TEXT(COUNTIFS($B$5:$B1205,$B1205,$F$5:$F1205,"组件"),"000"),"")</f>
      </c>
      <c r="J1205">
        <f>IF($B1205="","",IF($F1205="组件","",IF($Q1205&lt;&gt;"",IF(AND($B1205=$B1204,$F1204="组件"),$I1204,IF(AND($B1205=$B1204,$J1204&lt;&gt;""),$J1204,"")),"")))</f>
      </c>
      <c r="R1205">
        <f>IF($B1205="","",IF($J1205&lt;&gt;"",IFERROR(LOOKUP(2,1/(($B$5:$B$20000=$B1205)*($F$5:$F$20000="组件")*($I$5:$I$20000=$J1205)),$R$5:$R$20000)*IF($Q1205="",1,$Q1205),""),IF($P1205="","",IF($Q1205="",$P1205,$P1205*$Q1205))))</f>
      </c>
    </row>
    <row r="1206" spans="1:24" x14ac:dyDescent="0.25">
      <c r="A1206">
        <f>IF(B1206="","",IF(B1206=B1205,A1205,A1205+1))</f>
      </c>
      <c r="G1206">
        <f>IF($B1206="","",IF($J1206&lt;&gt;"",IFERROR(LOOKUP(2,1/(($B$5:$B$20000=$B1206)*($F$5:$F$20000="组件")*($I$5:$I$20000=$J1206)),$G$5:$G$20000)&amp;"."&amp;COUNTIFS($B$5:$B1206,$B1206,$J$5:$J1206,$J1206),""),COUNTIFS($B$5:$B1206,$B1206,$J$5:$J1206,"")))</f>
      </c>
      <c r="I1206">
        <f>IF($F1206="组件","C"&amp;TEXT(COUNTIFS($B$5:$B1206,$B1206,$F$5:$F1206,"组件"),"000"),"")</f>
      </c>
      <c r="J1206">
        <f>IF($B1206="","",IF($F1206="组件","",IF($Q1206&lt;&gt;"",IF(AND($B1206=$B1205,$F1205="组件"),$I1205,IF(AND($B1206=$B1205,$J1205&lt;&gt;""),$J1205,"")),"")))</f>
      </c>
      <c r="R1206">
        <f>IF($B1206="","",IF($J1206&lt;&gt;"",IFERROR(LOOKUP(2,1/(($B$5:$B$20000=$B1206)*($F$5:$F$20000="组件")*($I$5:$I$20000=$J1206)),$R$5:$R$20000)*IF($Q1206="",1,$Q1206),""),IF($P1206="","",IF($Q1206="",$P1206,$P1206*$Q1206))))</f>
      </c>
    </row>
    <row r="1207" spans="1:24" x14ac:dyDescent="0.25">
      <c r="A1207">
        <f>IF(B1207="","",IF(B1207=B1206,A1206,A1206+1))</f>
      </c>
      <c r="G1207">
        <f>IF($B1207="","",IF($J1207&lt;&gt;"",IFERROR(LOOKUP(2,1/(($B$5:$B$20000=$B1207)*($F$5:$F$20000="组件")*($I$5:$I$20000=$J1207)),$G$5:$G$20000)&amp;"."&amp;COUNTIFS($B$5:$B1207,$B1207,$J$5:$J1207,$J1207),""),COUNTIFS($B$5:$B1207,$B1207,$J$5:$J1207,"")))</f>
      </c>
      <c r="I1207">
        <f>IF($F1207="组件","C"&amp;TEXT(COUNTIFS($B$5:$B1207,$B1207,$F$5:$F1207,"组件"),"000"),"")</f>
      </c>
      <c r="J1207">
        <f>IF($B1207="","",IF($F1207="组件","",IF($Q1207&lt;&gt;"",IF(AND($B1207=$B1206,$F1206="组件"),$I1206,IF(AND($B1207=$B1206,$J1206&lt;&gt;""),$J1206,"")),"")))</f>
      </c>
      <c r="R1207">
        <f>IF($B1207="","",IF($J1207&lt;&gt;"",IFERROR(LOOKUP(2,1/(($B$5:$B$20000=$B1207)*($F$5:$F$20000="组件")*($I$5:$I$20000=$J1207)),$R$5:$R$20000)*IF($Q1207="",1,$Q1207),""),IF($P1207="","",IF($Q1207="",$P1207,$P1207*$Q1207))))</f>
      </c>
    </row>
    <row r="1208" spans="1:24" x14ac:dyDescent="0.25">
      <c r="A1208">
        <f>IF(B1208="","",IF(B1208=B1207,A1207,A1207+1))</f>
      </c>
      <c r="G1208">
        <f>IF($B1208="","",IF($J1208&lt;&gt;"",IFERROR(LOOKUP(2,1/(($B$5:$B$20000=$B1208)*($F$5:$F$20000="组件")*($I$5:$I$20000=$J1208)),$G$5:$G$20000)&amp;"."&amp;COUNTIFS($B$5:$B1208,$B1208,$J$5:$J1208,$J1208),""),COUNTIFS($B$5:$B1208,$B1208,$J$5:$J1208,"")))</f>
      </c>
      <c r="I1208">
        <f>IF($F1208="组件","C"&amp;TEXT(COUNTIFS($B$5:$B1208,$B1208,$F$5:$F1208,"组件"),"000"),"")</f>
      </c>
      <c r="J1208">
        <f>IF($B1208="","",IF($F1208="组件","",IF($Q1208&lt;&gt;"",IF(AND($B1208=$B1207,$F1207="组件"),$I1207,IF(AND($B1208=$B1207,$J1207&lt;&gt;""),$J1207,"")),"")))</f>
      </c>
      <c r="R1208">
        <f>IF($B1208="","",IF($J1208&lt;&gt;"",IFERROR(LOOKUP(2,1/(($B$5:$B$20000=$B1208)*($F$5:$F$20000="组件")*($I$5:$I$20000=$J1208)),$R$5:$R$20000)*IF($Q1208="",1,$Q1208),""),IF($P1208="","",IF($Q1208="",$P1208,$P1208*$Q1208))))</f>
      </c>
    </row>
    <row r="1209" spans="1:24" x14ac:dyDescent="0.25">
      <c r="A1209">
        <f>IF(B1209="","",IF(B1209=B1208,A1208,A1208+1))</f>
      </c>
      <c r="G1209">
        <f>IF($B1209="","",IF($J1209&lt;&gt;"",IFERROR(LOOKUP(2,1/(($B$5:$B$20000=$B1209)*($F$5:$F$20000="组件")*($I$5:$I$20000=$J1209)),$G$5:$G$20000)&amp;"."&amp;COUNTIFS($B$5:$B1209,$B1209,$J$5:$J1209,$J1209),""),COUNTIFS($B$5:$B1209,$B1209,$J$5:$J1209,"")))</f>
      </c>
      <c r="I1209">
        <f>IF($F1209="组件","C"&amp;TEXT(COUNTIFS($B$5:$B1209,$B1209,$F$5:$F1209,"组件"),"000"),"")</f>
      </c>
      <c r="J1209">
        <f>IF($B1209="","",IF($F1209="组件","",IF($Q1209&lt;&gt;"",IF(AND($B1209=$B1208,$F1208="组件"),$I1208,IF(AND($B1209=$B1208,$J1208&lt;&gt;""),$J1208,"")),"")))</f>
      </c>
      <c r="R1209">
        <f>IF($B1209="","",IF($J1209&lt;&gt;"",IFERROR(LOOKUP(2,1/(($B$5:$B$20000=$B1209)*($F$5:$F$20000="组件")*($I$5:$I$20000=$J1209)),$R$5:$R$20000)*IF($Q1209="",1,$Q1209),""),IF($P1209="","",IF($Q1209="",$P1209,$P1209*$Q1209))))</f>
      </c>
    </row>
    <row r="1210" spans="1:24" x14ac:dyDescent="0.25">
      <c r="A1210">
        <f>IF(B1210="","",IF(B1210=B1209,A1209,A1209+1))</f>
      </c>
      <c r="G1210">
        <f>IF($B1210="","",IF($J1210&lt;&gt;"",IFERROR(LOOKUP(2,1/(($B$5:$B$20000=$B1210)*($F$5:$F$20000="组件")*($I$5:$I$20000=$J1210)),$G$5:$G$20000)&amp;"."&amp;COUNTIFS($B$5:$B1210,$B1210,$J$5:$J1210,$J1210),""),COUNTIFS($B$5:$B1210,$B1210,$J$5:$J1210,"")))</f>
      </c>
      <c r="I1210">
        <f>IF($F1210="组件","C"&amp;TEXT(COUNTIFS($B$5:$B1210,$B1210,$F$5:$F1210,"组件"),"000"),"")</f>
      </c>
      <c r="J1210">
        <f>IF($B1210="","",IF($F1210="组件","",IF($Q1210&lt;&gt;"",IF(AND($B1210=$B1209,$F1209="组件"),$I1209,IF(AND($B1210=$B1209,$J1209&lt;&gt;""),$J1209,"")),"")))</f>
      </c>
      <c r="R1210">
        <f>IF($B1210="","",IF($J1210&lt;&gt;"",IFERROR(LOOKUP(2,1/(($B$5:$B$20000=$B1210)*($F$5:$F$20000="组件")*($I$5:$I$20000=$J1210)),$R$5:$R$20000)*IF($Q1210="",1,$Q1210),""),IF($P1210="","",IF($Q1210="",$P1210,$P1210*$Q1210))))</f>
      </c>
    </row>
    <row r="1211" spans="1:24" x14ac:dyDescent="0.25">
      <c r="A1211">
        <f>IF(B1211="","",IF(B1211=B1210,A1210,A1210+1))</f>
      </c>
      <c r="G1211">
        <f>IF($B1211="","",IF($J1211&lt;&gt;"",IFERROR(LOOKUP(2,1/(($B$5:$B$20000=$B1211)*($F$5:$F$20000="组件")*($I$5:$I$20000=$J1211)),$G$5:$G$20000)&amp;"."&amp;COUNTIFS($B$5:$B1211,$B1211,$J$5:$J1211,$J1211),""),COUNTIFS($B$5:$B1211,$B1211,$J$5:$J1211,"")))</f>
      </c>
      <c r="I1211">
        <f>IF($F1211="组件","C"&amp;TEXT(COUNTIFS($B$5:$B1211,$B1211,$F$5:$F1211,"组件"),"000"),"")</f>
      </c>
      <c r="J1211">
        <f>IF($B1211="","",IF($F1211="组件","",IF($Q1211&lt;&gt;"",IF(AND($B1211=$B1210,$F1210="组件"),$I1210,IF(AND($B1211=$B1210,$J1210&lt;&gt;""),$J1210,"")),"")))</f>
      </c>
      <c r="R1211">
        <f>IF($B1211="","",IF($J1211&lt;&gt;"",IFERROR(LOOKUP(2,1/(($B$5:$B$20000=$B1211)*($F$5:$F$20000="组件")*($I$5:$I$20000=$J1211)),$R$5:$R$20000)*IF($Q1211="",1,$Q1211),""),IF($P1211="","",IF($Q1211="",$P1211,$P1211*$Q1211))))</f>
      </c>
    </row>
    <row r="1212" spans="1:24" x14ac:dyDescent="0.25">
      <c r="A1212">
        <f>IF(B1212="","",IF(B1212=B1211,A1211,A1211+1))</f>
      </c>
      <c r="G1212">
        <f>IF($B1212="","",IF($J1212&lt;&gt;"",IFERROR(LOOKUP(2,1/(($B$5:$B$20000=$B1212)*($F$5:$F$20000="组件")*($I$5:$I$20000=$J1212)),$G$5:$G$20000)&amp;"."&amp;COUNTIFS($B$5:$B1212,$B1212,$J$5:$J1212,$J1212),""),COUNTIFS($B$5:$B1212,$B1212,$J$5:$J1212,"")))</f>
      </c>
      <c r="I1212">
        <f>IF($F1212="组件","C"&amp;TEXT(COUNTIFS($B$5:$B1212,$B1212,$F$5:$F1212,"组件"),"000"),"")</f>
      </c>
      <c r="J1212">
        <f>IF($B1212="","",IF($F1212="组件","",IF($Q1212&lt;&gt;"",IF(AND($B1212=$B1211,$F1211="组件"),$I1211,IF(AND($B1212=$B1211,$J1211&lt;&gt;""),$J1211,"")),"")))</f>
      </c>
      <c r="R1212">
        <f>IF($B1212="","",IF($J1212&lt;&gt;"",IFERROR(LOOKUP(2,1/(($B$5:$B$20000=$B1212)*($F$5:$F$20000="组件")*($I$5:$I$20000=$J1212)),$R$5:$R$20000)*IF($Q1212="",1,$Q1212),""),IF($P1212="","",IF($Q1212="",$P1212,$P1212*$Q1212))))</f>
      </c>
    </row>
    <row r="1213" spans="1:24" x14ac:dyDescent="0.25">
      <c r="A1213">
        <f>IF(B1213="","",IF(B1213=B1212,A1212,A1212+1))</f>
      </c>
      <c r="G1213">
        <f>IF($B1213="","",IF($J1213&lt;&gt;"",IFERROR(LOOKUP(2,1/(($B$5:$B$20000=$B1213)*($F$5:$F$20000="组件")*($I$5:$I$20000=$J1213)),$G$5:$G$20000)&amp;"."&amp;COUNTIFS($B$5:$B1213,$B1213,$J$5:$J1213,$J1213),""),COUNTIFS($B$5:$B1213,$B1213,$J$5:$J1213,"")))</f>
      </c>
      <c r="I1213">
        <f>IF($F1213="组件","C"&amp;TEXT(COUNTIFS($B$5:$B1213,$B1213,$F$5:$F1213,"组件"),"000"),"")</f>
      </c>
      <c r="J1213">
        <f>IF($B1213="","",IF($F1213="组件","",IF($Q1213&lt;&gt;"",IF(AND($B1213=$B1212,$F1212="组件"),$I1212,IF(AND($B1213=$B1212,$J1212&lt;&gt;""),$J1212,"")),"")))</f>
      </c>
      <c r="R1213">
        <f>IF($B1213="","",IF($J1213&lt;&gt;"",IFERROR(LOOKUP(2,1/(($B$5:$B$20000=$B1213)*($F$5:$F$20000="组件")*($I$5:$I$20000=$J1213)),$R$5:$R$20000)*IF($Q1213="",1,$Q1213),""),IF($P1213="","",IF($Q1213="",$P1213,$P1213*$Q1213))))</f>
      </c>
    </row>
    <row r="1214" spans="1:24" x14ac:dyDescent="0.25">
      <c r="A1214">
        <f>IF(B1214="","",IF(B1214=B1213,A1213,A1213+1))</f>
      </c>
      <c r="G1214">
        <f>IF($B1214="","",IF($J1214&lt;&gt;"",IFERROR(LOOKUP(2,1/(($B$5:$B$20000=$B1214)*($F$5:$F$20000="组件")*($I$5:$I$20000=$J1214)),$G$5:$G$20000)&amp;"."&amp;COUNTIFS($B$5:$B1214,$B1214,$J$5:$J1214,$J1214),""),COUNTIFS($B$5:$B1214,$B1214,$J$5:$J1214,"")))</f>
      </c>
      <c r="I1214">
        <f>IF($F1214="组件","C"&amp;TEXT(COUNTIFS($B$5:$B1214,$B1214,$F$5:$F1214,"组件"),"000"),"")</f>
      </c>
      <c r="J1214">
        <f>IF($B1214="","",IF($F1214="组件","",IF($Q1214&lt;&gt;"",IF(AND($B1214=$B1213,$F1213="组件"),$I1213,IF(AND($B1214=$B1213,$J1213&lt;&gt;""),$J1213,"")),"")))</f>
      </c>
      <c r="R1214">
        <f>IF($B1214="","",IF($J1214&lt;&gt;"",IFERROR(LOOKUP(2,1/(($B$5:$B$20000=$B1214)*($F$5:$F$20000="组件")*($I$5:$I$20000=$J1214)),$R$5:$R$20000)*IF($Q1214="",1,$Q1214),""),IF($P1214="","",IF($Q1214="",$P1214,$P1214*$Q1214))))</f>
      </c>
    </row>
    <row r="1215" spans="1:24" x14ac:dyDescent="0.25">
      <c r="A1215">
        <f>IF(B1215="","",IF(B1215=B1214,A1214,A1214+1))</f>
      </c>
      <c r="G1215">
        <f>IF($B1215="","",IF($J1215&lt;&gt;"",IFERROR(LOOKUP(2,1/(($B$5:$B$20000=$B1215)*($F$5:$F$20000="组件")*($I$5:$I$20000=$J1215)),$G$5:$G$20000)&amp;"."&amp;COUNTIFS($B$5:$B1215,$B1215,$J$5:$J1215,$J1215),""),COUNTIFS($B$5:$B1215,$B1215,$J$5:$J1215,"")))</f>
      </c>
      <c r="I1215">
        <f>IF($F1215="组件","C"&amp;TEXT(COUNTIFS($B$5:$B1215,$B1215,$F$5:$F1215,"组件"),"000"),"")</f>
      </c>
      <c r="J1215">
        <f>IF($B1215="","",IF($F1215="组件","",IF($Q1215&lt;&gt;"",IF(AND($B1215=$B1214,$F1214="组件"),$I1214,IF(AND($B1215=$B1214,$J1214&lt;&gt;""),$J1214,"")),"")))</f>
      </c>
      <c r="R1215">
        <f>IF($B1215="","",IF($J1215&lt;&gt;"",IFERROR(LOOKUP(2,1/(($B$5:$B$20000=$B1215)*($F$5:$F$20000="组件")*($I$5:$I$20000=$J1215)),$R$5:$R$20000)*IF($Q1215="",1,$Q1215),""),IF($P1215="","",IF($Q1215="",$P1215,$P1215*$Q1215))))</f>
      </c>
    </row>
    <row r="1216" spans="1:24" x14ac:dyDescent="0.25">
      <c r="A1216">
        <f>IF(B1216="","",IF(B1216=B1215,A1215,A1215+1))</f>
      </c>
      <c r="G1216">
        <f>IF($B1216="","",IF($J1216&lt;&gt;"",IFERROR(LOOKUP(2,1/(($B$5:$B$20000=$B1216)*($F$5:$F$20000="组件")*($I$5:$I$20000=$J1216)),$G$5:$G$20000)&amp;"."&amp;COUNTIFS($B$5:$B1216,$B1216,$J$5:$J1216,$J1216),""),COUNTIFS($B$5:$B1216,$B1216,$J$5:$J1216,"")))</f>
      </c>
      <c r="I1216">
        <f>IF($F1216="组件","C"&amp;TEXT(COUNTIFS($B$5:$B1216,$B1216,$F$5:$F1216,"组件"),"000"),"")</f>
      </c>
      <c r="J1216">
        <f>IF($B1216="","",IF($F1216="组件","",IF($Q1216&lt;&gt;"",IF(AND($B1216=$B1215,$F1215="组件"),$I1215,IF(AND($B1216=$B1215,$J1215&lt;&gt;""),$J1215,"")),"")))</f>
      </c>
      <c r="R1216">
        <f>IF($B1216="","",IF($J1216&lt;&gt;"",IFERROR(LOOKUP(2,1/(($B$5:$B$20000=$B1216)*($F$5:$F$20000="组件")*($I$5:$I$20000=$J1216)),$R$5:$R$20000)*IF($Q1216="",1,$Q1216),""),IF($P1216="","",IF($Q1216="",$P1216,$P1216*$Q1216))))</f>
      </c>
    </row>
    <row r="1217" spans="1:24" x14ac:dyDescent="0.25">
      <c r="A1217">
        <f>IF(B1217="","",IF(B1217=B1216,A1216,A1216+1))</f>
      </c>
      <c r="G1217">
        <f>IF($B1217="","",IF($J1217&lt;&gt;"",IFERROR(LOOKUP(2,1/(($B$5:$B$20000=$B1217)*($F$5:$F$20000="组件")*($I$5:$I$20000=$J1217)),$G$5:$G$20000)&amp;"."&amp;COUNTIFS($B$5:$B1217,$B1217,$J$5:$J1217,$J1217),""),COUNTIFS($B$5:$B1217,$B1217,$J$5:$J1217,"")))</f>
      </c>
      <c r="I1217">
        <f>IF($F1217="组件","C"&amp;TEXT(COUNTIFS($B$5:$B1217,$B1217,$F$5:$F1217,"组件"),"000"),"")</f>
      </c>
      <c r="J1217">
        <f>IF($B1217="","",IF($F1217="组件","",IF($Q1217&lt;&gt;"",IF(AND($B1217=$B1216,$F1216="组件"),$I1216,IF(AND($B1217=$B1216,$J1216&lt;&gt;""),$J1216,"")),"")))</f>
      </c>
      <c r="R1217">
        <f>IF($B1217="","",IF($J1217&lt;&gt;"",IFERROR(LOOKUP(2,1/(($B$5:$B$20000=$B1217)*($F$5:$F$20000="组件")*($I$5:$I$20000=$J1217)),$R$5:$R$20000)*IF($Q1217="",1,$Q1217),""),IF($P1217="","",IF($Q1217="",$P1217,$P1217*$Q1217))))</f>
      </c>
    </row>
    <row r="1218" spans="1:24" x14ac:dyDescent="0.25">
      <c r="A1218">
        <f>IF(B1218="","",IF(B1218=B1217,A1217,A1217+1))</f>
      </c>
      <c r="G1218">
        <f>IF($B1218="","",IF($J1218&lt;&gt;"",IFERROR(LOOKUP(2,1/(($B$5:$B$20000=$B1218)*($F$5:$F$20000="组件")*($I$5:$I$20000=$J1218)),$G$5:$G$20000)&amp;"."&amp;COUNTIFS($B$5:$B1218,$B1218,$J$5:$J1218,$J1218),""),COUNTIFS($B$5:$B1218,$B1218,$J$5:$J1218,"")))</f>
      </c>
      <c r="I1218">
        <f>IF($F1218="组件","C"&amp;TEXT(COUNTIFS($B$5:$B1218,$B1218,$F$5:$F1218,"组件"),"000"),"")</f>
      </c>
      <c r="J1218">
        <f>IF($B1218="","",IF($F1218="组件","",IF($Q1218&lt;&gt;"",IF(AND($B1218=$B1217,$F1217="组件"),$I1217,IF(AND($B1218=$B1217,$J1217&lt;&gt;""),$J1217,"")),"")))</f>
      </c>
      <c r="R1218">
        <f>IF($B1218="","",IF($J1218&lt;&gt;"",IFERROR(LOOKUP(2,1/(($B$5:$B$20000=$B1218)*($F$5:$F$20000="组件")*($I$5:$I$20000=$J1218)),$R$5:$R$20000)*IF($Q1218="",1,$Q1218),""),IF($P1218="","",IF($Q1218="",$P1218,$P1218*$Q1218))))</f>
      </c>
    </row>
    <row r="1219" spans="1:24" x14ac:dyDescent="0.25">
      <c r="A1219">
        <f>IF(B1219="","",IF(B1219=B1218,A1218,A1218+1))</f>
      </c>
      <c r="G1219">
        <f>IF($B1219="","",IF($J1219&lt;&gt;"",IFERROR(LOOKUP(2,1/(($B$5:$B$20000=$B1219)*($F$5:$F$20000="组件")*($I$5:$I$20000=$J1219)),$G$5:$G$20000)&amp;"."&amp;COUNTIFS($B$5:$B1219,$B1219,$J$5:$J1219,$J1219),""),COUNTIFS($B$5:$B1219,$B1219,$J$5:$J1219,"")))</f>
      </c>
      <c r="I1219">
        <f>IF($F1219="组件","C"&amp;TEXT(COUNTIFS($B$5:$B1219,$B1219,$F$5:$F1219,"组件"),"000"),"")</f>
      </c>
      <c r="J1219">
        <f>IF($B1219="","",IF($F1219="组件","",IF($Q1219&lt;&gt;"",IF(AND($B1219=$B1218,$F1218="组件"),$I1218,IF(AND($B1219=$B1218,$J1218&lt;&gt;""),$J1218,"")),"")))</f>
      </c>
      <c r="R1219">
        <f>IF($B1219="","",IF($J1219&lt;&gt;"",IFERROR(LOOKUP(2,1/(($B$5:$B$20000=$B1219)*($F$5:$F$20000="组件")*($I$5:$I$20000=$J1219)),$R$5:$R$20000)*IF($Q1219="",1,$Q1219),""),IF($P1219="","",IF($Q1219="",$P1219,$P1219*$Q1219))))</f>
      </c>
    </row>
    <row r="1220" spans="1:24" x14ac:dyDescent="0.25">
      <c r="A1220">
        <f>IF(B1220="","",IF(B1220=B1219,A1219,A1219+1))</f>
      </c>
      <c r="G1220">
        <f>IF($B1220="","",IF($J1220&lt;&gt;"",IFERROR(LOOKUP(2,1/(($B$5:$B$20000=$B1220)*($F$5:$F$20000="组件")*($I$5:$I$20000=$J1220)),$G$5:$G$20000)&amp;"."&amp;COUNTIFS($B$5:$B1220,$B1220,$J$5:$J1220,$J1220),""),COUNTIFS($B$5:$B1220,$B1220,$J$5:$J1220,"")))</f>
      </c>
      <c r="I1220">
        <f>IF($F1220="组件","C"&amp;TEXT(COUNTIFS($B$5:$B1220,$B1220,$F$5:$F1220,"组件"),"000"),"")</f>
      </c>
      <c r="J1220">
        <f>IF($B1220="","",IF($F1220="组件","",IF($Q1220&lt;&gt;"",IF(AND($B1220=$B1219,$F1219="组件"),$I1219,IF(AND($B1220=$B1219,$J1219&lt;&gt;""),$J1219,"")),"")))</f>
      </c>
      <c r="R1220">
        <f>IF($B1220="","",IF($J1220&lt;&gt;"",IFERROR(LOOKUP(2,1/(($B$5:$B$20000=$B1220)*($F$5:$F$20000="组件")*($I$5:$I$20000=$J1220)),$R$5:$R$20000)*IF($Q1220="",1,$Q1220),""),IF($P1220="","",IF($Q1220="",$P1220,$P1220*$Q1220))))</f>
      </c>
    </row>
    <row r="1221" spans="1:24" x14ac:dyDescent="0.25">
      <c r="A1221">
        <f>IF(B1221="","",IF(B1221=B1220,A1220,A1220+1))</f>
      </c>
      <c r="G1221">
        <f>IF($B1221="","",IF($J1221&lt;&gt;"",IFERROR(LOOKUP(2,1/(($B$5:$B$20000=$B1221)*($F$5:$F$20000="组件")*($I$5:$I$20000=$J1221)),$G$5:$G$20000)&amp;"."&amp;COUNTIFS($B$5:$B1221,$B1221,$J$5:$J1221,$J1221),""),COUNTIFS($B$5:$B1221,$B1221,$J$5:$J1221,"")))</f>
      </c>
      <c r="I1221">
        <f>IF($F1221="组件","C"&amp;TEXT(COUNTIFS($B$5:$B1221,$B1221,$F$5:$F1221,"组件"),"000"),"")</f>
      </c>
      <c r="J1221">
        <f>IF($B1221="","",IF($F1221="组件","",IF($Q1221&lt;&gt;"",IF(AND($B1221=$B1220,$F1220="组件"),$I1220,IF(AND($B1221=$B1220,$J1220&lt;&gt;""),$J1220,"")),"")))</f>
      </c>
      <c r="R1221">
        <f>IF($B1221="","",IF($J1221&lt;&gt;"",IFERROR(LOOKUP(2,1/(($B$5:$B$20000=$B1221)*($F$5:$F$20000="组件")*($I$5:$I$20000=$J1221)),$R$5:$R$20000)*IF($Q1221="",1,$Q1221),""),IF($P1221="","",IF($Q1221="",$P1221,$P1221*$Q1221))))</f>
      </c>
    </row>
    <row r="1222" spans="1:24" x14ac:dyDescent="0.25">
      <c r="A1222">
        <f>IF(B1222="","",IF(B1222=B1221,A1221,A1221+1))</f>
      </c>
      <c r="G1222">
        <f>IF($B1222="","",IF($J1222&lt;&gt;"",IFERROR(LOOKUP(2,1/(($B$5:$B$20000=$B1222)*($F$5:$F$20000="组件")*($I$5:$I$20000=$J1222)),$G$5:$G$20000)&amp;"."&amp;COUNTIFS($B$5:$B1222,$B1222,$J$5:$J1222,$J1222),""),COUNTIFS($B$5:$B1222,$B1222,$J$5:$J1222,"")))</f>
      </c>
      <c r="I1222">
        <f>IF($F1222="组件","C"&amp;TEXT(COUNTIFS($B$5:$B1222,$B1222,$F$5:$F1222,"组件"),"000"),"")</f>
      </c>
      <c r="J1222">
        <f>IF($B1222="","",IF($F1222="组件","",IF($Q1222&lt;&gt;"",IF(AND($B1222=$B1221,$F1221="组件"),$I1221,IF(AND($B1222=$B1221,$J1221&lt;&gt;""),$J1221,"")),"")))</f>
      </c>
      <c r="R1222">
        <f>IF($B1222="","",IF($J1222&lt;&gt;"",IFERROR(LOOKUP(2,1/(($B$5:$B$20000=$B1222)*($F$5:$F$20000="组件")*($I$5:$I$20000=$J1222)),$R$5:$R$20000)*IF($Q1222="",1,$Q1222),""),IF($P1222="","",IF($Q1222="",$P1222,$P1222*$Q1222))))</f>
      </c>
    </row>
    <row r="1223" spans="1:24" x14ac:dyDescent="0.25">
      <c r="A1223">
        <f>IF(B1223="","",IF(B1223=B1222,A1222,A1222+1))</f>
      </c>
      <c r="G1223">
        <f>IF($B1223="","",IF($J1223&lt;&gt;"",IFERROR(LOOKUP(2,1/(($B$5:$B$20000=$B1223)*($F$5:$F$20000="组件")*($I$5:$I$20000=$J1223)),$G$5:$G$20000)&amp;"."&amp;COUNTIFS($B$5:$B1223,$B1223,$J$5:$J1223,$J1223),""),COUNTIFS($B$5:$B1223,$B1223,$J$5:$J1223,"")))</f>
      </c>
      <c r="I1223">
        <f>IF($F1223="组件","C"&amp;TEXT(COUNTIFS($B$5:$B1223,$B1223,$F$5:$F1223,"组件"),"000"),"")</f>
      </c>
      <c r="J1223">
        <f>IF($B1223="","",IF($F1223="组件","",IF($Q1223&lt;&gt;"",IF(AND($B1223=$B1222,$F1222="组件"),$I1222,IF(AND($B1223=$B1222,$J1222&lt;&gt;""),$J1222,"")),"")))</f>
      </c>
      <c r="R1223">
        <f>IF($B1223="","",IF($J1223&lt;&gt;"",IFERROR(LOOKUP(2,1/(($B$5:$B$20000=$B1223)*($F$5:$F$20000="组件")*($I$5:$I$20000=$J1223)),$R$5:$R$20000)*IF($Q1223="",1,$Q1223),""),IF($P1223="","",IF($Q1223="",$P1223,$P1223*$Q1223))))</f>
      </c>
    </row>
    <row r="1224" spans="1:24" x14ac:dyDescent="0.25">
      <c r="A1224">
        <f>IF(B1224="","",IF(B1224=B1223,A1223,A1223+1))</f>
      </c>
      <c r="G1224">
        <f>IF($B1224="","",IF($J1224&lt;&gt;"",IFERROR(LOOKUP(2,1/(($B$5:$B$20000=$B1224)*($F$5:$F$20000="组件")*($I$5:$I$20000=$J1224)),$G$5:$G$20000)&amp;"."&amp;COUNTIFS($B$5:$B1224,$B1224,$J$5:$J1224,$J1224),""),COUNTIFS($B$5:$B1224,$B1224,$J$5:$J1224,"")))</f>
      </c>
      <c r="I1224">
        <f>IF($F1224="组件","C"&amp;TEXT(COUNTIFS($B$5:$B1224,$B1224,$F$5:$F1224,"组件"),"000"),"")</f>
      </c>
      <c r="J1224">
        <f>IF($B1224="","",IF($F1224="组件","",IF($Q1224&lt;&gt;"",IF(AND($B1224=$B1223,$F1223="组件"),$I1223,IF(AND($B1224=$B1223,$J1223&lt;&gt;""),$J1223,"")),"")))</f>
      </c>
      <c r="R1224">
        <f>IF($B1224="","",IF($J1224&lt;&gt;"",IFERROR(LOOKUP(2,1/(($B$5:$B$20000=$B1224)*($F$5:$F$20000="组件")*($I$5:$I$20000=$J1224)),$R$5:$R$20000)*IF($Q1224="",1,$Q1224),""),IF($P1224="","",IF($Q1224="",$P1224,$P1224*$Q1224))))</f>
      </c>
    </row>
    <row r="1225" spans="1:24" x14ac:dyDescent="0.25">
      <c r="A1225">
        <f>IF(B1225="","",IF(B1225=B1224,A1224,A1224+1))</f>
      </c>
      <c r="G1225">
        <f>IF($B1225="","",IF($J1225&lt;&gt;"",IFERROR(LOOKUP(2,1/(($B$5:$B$20000=$B1225)*($F$5:$F$20000="组件")*($I$5:$I$20000=$J1225)),$G$5:$G$20000)&amp;"."&amp;COUNTIFS($B$5:$B1225,$B1225,$J$5:$J1225,$J1225),""),COUNTIFS($B$5:$B1225,$B1225,$J$5:$J1225,"")))</f>
      </c>
      <c r="I1225">
        <f>IF($F1225="组件","C"&amp;TEXT(COUNTIFS($B$5:$B1225,$B1225,$F$5:$F1225,"组件"),"000"),"")</f>
      </c>
      <c r="J1225">
        <f>IF($B1225="","",IF($F1225="组件","",IF($Q1225&lt;&gt;"",IF(AND($B1225=$B1224,$F1224="组件"),$I1224,IF(AND($B1225=$B1224,$J1224&lt;&gt;""),$J1224,"")),"")))</f>
      </c>
      <c r="R1225">
        <f>IF($B1225="","",IF($J1225&lt;&gt;"",IFERROR(LOOKUP(2,1/(($B$5:$B$20000=$B1225)*($F$5:$F$20000="组件")*($I$5:$I$20000=$J1225)),$R$5:$R$20000)*IF($Q1225="",1,$Q1225),""),IF($P1225="","",IF($Q1225="",$P1225,$P1225*$Q1225))))</f>
      </c>
    </row>
    <row r="1226" spans="1:24" x14ac:dyDescent="0.25">
      <c r="A1226">
        <f>IF(B1226="","",IF(B1226=B1225,A1225,A1225+1))</f>
      </c>
      <c r="G1226">
        <f>IF($B1226="","",IF($J1226&lt;&gt;"",IFERROR(LOOKUP(2,1/(($B$5:$B$20000=$B1226)*($F$5:$F$20000="组件")*($I$5:$I$20000=$J1226)),$G$5:$G$20000)&amp;"."&amp;COUNTIFS($B$5:$B1226,$B1226,$J$5:$J1226,$J1226),""),COUNTIFS($B$5:$B1226,$B1226,$J$5:$J1226,"")))</f>
      </c>
      <c r="I1226">
        <f>IF($F1226="组件","C"&amp;TEXT(COUNTIFS($B$5:$B1226,$B1226,$F$5:$F1226,"组件"),"000"),"")</f>
      </c>
      <c r="J1226">
        <f>IF($B1226="","",IF($F1226="组件","",IF($Q1226&lt;&gt;"",IF(AND($B1226=$B1225,$F1225="组件"),$I1225,IF(AND($B1226=$B1225,$J1225&lt;&gt;""),$J1225,"")),"")))</f>
      </c>
      <c r="R1226">
        <f>IF($B1226="","",IF($J1226&lt;&gt;"",IFERROR(LOOKUP(2,1/(($B$5:$B$20000=$B1226)*($F$5:$F$20000="组件")*($I$5:$I$20000=$J1226)),$R$5:$R$20000)*IF($Q1226="",1,$Q1226),""),IF($P1226="","",IF($Q1226="",$P1226,$P1226*$Q1226))))</f>
      </c>
    </row>
    <row r="1227" spans="1:24" x14ac:dyDescent="0.25">
      <c r="A1227">
        <f>IF(B1227="","",IF(B1227=B1226,A1226,A1226+1))</f>
      </c>
      <c r="G1227">
        <f>IF($B1227="","",IF($J1227&lt;&gt;"",IFERROR(LOOKUP(2,1/(($B$5:$B$20000=$B1227)*($F$5:$F$20000="组件")*($I$5:$I$20000=$J1227)),$G$5:$G$20000)&amp;"."&amp;COUNTIFS($B$5:$B1227,$B1227,$J$5:$J1227,$J1227),""),COUNTIFS($B$5:$B1227,$B1227,$J$5:$J1227,"")))</f>
      </c>
      <c r="I1227">
        <f>IF($F1227="组件","C"&amp;TEXT(COUNTIFS($B$5:$B1227,$B1227,$F$5:$F1227,"组件"),"000"),"")</f>
      </c>
      <c r="J1227">
        <f>IF($B1227="","",IF($F1227="组件","",IF($Q1227&lt;&gt;"",IF(AND($B1227=$B1226,$F1226="组件"),$I1226,IF(AND($B1227=$B1226,$J1226&lt;&gt;""),$J1226,"")),"")))</f>
      </c>
      <c r="R1227">
        <f>IF($B1227="","",IF($J1227&lt;&gt;"",IFERROR(LOOKUP(2,1/(($B$5:$B$20000=$B1227)*($F$5:$F$20000="组件")*($I$5:$I$20000=$J1227)),$R$5:$R$20000)*IF($Q1227="",1,$Q1227),""),IF($P1227="","",IF($Q1227="",$P1227,$P1227*$Q1227))))</f>
      </c>
    </row>
    <row r="1228" spans="1:24" x14ac:dyDescent="0.25">
      <c r="A1228">
        <f>IF(B1228="","",IF(B1228=B1227,A1227,A1227+1))</f>
      </c>
      <c r="G1228">
        <f>IF($B1228="","",IF($J1228&lt;&gt;"",IFERROR(LOOKUP(2,1/(($B$5:$B$20000=$B1228)*($F$5:$F$20000="组件")*($I$5:$I$20000=$J1228)),$G$5:$G$20000)&amp;"."&amp;COUNTIFS($B$5:$B1228,$B1228,$J$5:$J1228,$J1228),""),COUNTIFS($B$5:$B1228,$B1228,$J$5:$J1228,"")))</f>
      </c>
      <c r="I1228">
        <f>IF($F1228="组件","C"&amp;TEXT(COUNTIFS($B$5:$B1228,$B1228,$F$5:$F1228,"组件"),"000"),"")</f>
      </c>
      <c r="J1228">
        <f>IF($B1228="","",IF($F1228="组件","",IF($Q1228&lt;&gt;"",IF(AND($B1228=$B1227,$F1227="组件"),$I1227,IF(AND($B1228=$B1227,$J1227&lt;&gt;""),$J1227,"")),"")))</f>
      </c>
      <c r="R1228">
        <f>IF($B1228="","",IF($J1228&lt;&gt;"",IFERROR(LOOKUP(2,1/(($B$5:$B$20000=$B1228)*($F$5:$F$20000="组件")*($I$5:$I$20000=$J1228)),$R$5:$R$20000)*IF($Q1228="",1,$Q1228),""),IF($P1228="","",IF($Q1228="",$P1228,$P1228*$Q1228))))</f>
      </c>
    </row>
    <row r="1229" spans="1:24" x14ac:dyDescent="0.25">
      <c r="A1229">
        <f>IF(B1229="","",IF(B1229=B1228,A1228,A1228+1))</f>
      </c>
      <c r="G1229">
        <f>IF($B1229="","",IF($J1229&lt;&gt;"",IFERROR(LOOKUP(2,1/(($B$5:$B$20000=$B1229)*($F$5:$F$20000="组件")*($I$5:$I$20000=$J1229)),$G$5:$G$20000)&amp;"."&amp;COUNTIFS($B$5:$B1229,$B1229,$J$5:$J1229,$J1229),""),COUNTIFS($B$5:$B1229,$B1229,$J$5:$J1229,"")))</f>
      </c>
      <c r="I1229">
        <f>IF($F1229="组件","C"&amp;TEXT(COUNTIFS($B$5:$B1229,$B1229,$F$5:$F1229,"组件"),"000"),"")</f>
      </c>
      <c r="J1229">
        <f>IF($B1229="","",IF($F1229="组件","",IF($Q1229&lt;&gt;"",IF(AND($B1229=$B1228,$F1228="组件"),$I1228,IF(AND($B1229=$B1228,$J1228&lt;&gt;""),$J1228,"")),"")))</f>
      </c>
      <c r="R1229">
        <f>IF($B1229="","",IF($J1229&lt;&gt;"",IFERROR(LOOKUP(2,1/(($B$5:$B$20000=$B1229)*($F$5:$F$20000="组件")*($I$5:$I$20000=$J1229)),$R$5:$R$20000)*IF($Q1229="",1,$Q1229),""),IF($P1229="","",IF($Q1229="",$P1229,$P1229*$Q1229))))</f>
      </c>
    </row>
    <row r="1230" spans="1:24" x14ac:dyDescent="0.25">
      <c r="A1230">
        <f>IF(B1230="","",IF(B1230=B1229,A1229,A1229+1))</f>
      </c>
      <c r="G1230">
        <f>IF($B1230="","",IF($J1230&lt;&gt;"",IFERROR(LOOKUP(2,1/(($B$5:$B$20000=$B1230)*($F$5:$F$20000="组件")*($I$5:$I$20000=$J1230)),$G$5:$G$20000)&amp;"."&amp;COUNTIFS($B$5:$B1230,$B1230,$J$5:$J1230,$J1230),""),COUNTIFS($B$5:$B1230,$B1230,$J$5:$J1230,"")))</f>
      </c>
      <c r="I1230">
        <f>IF($F1230="组件","C"&amp;TEXT(COUNTIFS($B$5:$B1230,$B1230,$F$5:$F1230,"组件"),"000"),"")</f>
      </c>
      <c r="J1230">
        <f>IF($B1230="","",IF($F1230="组件","",IF($Q1230&lt;&gt;"",IF(AND($B1230=$B1229,$F1229="组件"),$I1229,IF(AND($B1230=$B1229,$J1229&lt;&gt;""),$J1229,"")),"")))</f>
      </c>
      <c r="R1230">
        <f>IF($B1230="","",IF($J1230&lt;&gt;"",IFERROR(LOOKUP(2,1/(($B$5:$B$20000=$B1230)*($F$5:$F$20000="组件")*($I$5:$I$20000=$J1230)),$R$5:$R$20000)*IF($Q1230="",1,$Q1230),""),IF($P1230="","",IF($Q1230="",$P1230,$P1230*$Q1230))))</f>
      </c>
    </row>
    <row r="1231" spans="1:24" x14ac:dyDescent="0.25">
      <c r="A1231">
        <f>IF(B1231="","",IF(B1231=B1230,A1230,A1230+1))</f>
      </c>
      <c r="G1231">
        <f>IF($B1231="","",IF($J1231&lt;&gt;"",IFERROR(LOOKUP(2,1/(($B$5:$B$20000=$B1231)*($F$5:$F$20000="组件")*($I$5:$I$20000=$J1231)),$G$5:$G$20000)&amp;"."&amp;COUNTIFS($B$5:$B1231,$B1231,$J$5:$J1231,$J1231),""),COUNTIFS($B$5:$B1231,$B1231,$J$5:$J1231,"")))</f>
      </c>
      <c r="I1231">
        <f>IF($F1231="组件","C"&amp;TEXT(COUNTIFS($B$5:$B1231,$B1231,$F$5:$F1231,"组件"),"000"),"")</f>
      </c>
      <c r="J1231">
        <f>IF($B1231="","",IF($F1231="组件","",IF($Q1231&lt;&gt;"",IF(AND($B1231=$B1230,$F1230="组件"),$I1230,IF(AND($B1231=$B1230,$J1230&lt;&gt;""),$J1230,"")),"")))</f>
      </c>
      <c r="R1231">
        <f>IF($B1231="","",IF($J1231&lt;&gt;"",IFERROR(LOOKUP(2,1/(($B$5:$B$20000=$B1231)*($F$5:$F$20000="组件")*($I$5:$I$20000=$J1231)),$R$5:$R$20000)*IF($Q1231="",1,$Q1231),""),IF($P1231="","",IF($Q1231="",$P1231,$P1231*$Q1231))))</f>
      </c>
    </row>
    <row r="1232" spans="1:24" x14ac:dyDescent="0.25">
      <c r="A1232">
        <f>IF(B1232="","",IF(B1232=B1231,A1231,A1231+1))</f>
      </c>
      <c r="G1232">
        <f>IF($B1232="","",IF($J1232&lt;&gt;"",IFERROR(LOOKUP(2,1/(($B$5:$B$20000=$B1232)*($F$5:$F$20000="组件")*($I$5:$I$20000=$J1232)),$G$5:$G$20000)&amp;"."&amp;COUNTIFS($B$5:$B1232,$B1232,$J$5:$J1232,$J1232),""),COUNTIFS($B$5:$B1232,$B1232,$J$5:$J1232,"")))</f>
      </c>
      <c r="I1232">
        <f>IF($F1232="组件","C"&amp;TEXT(COUNTIFS($B$5:$B1232,$B1232,$F$5:$F1232,"组件"),"000"),"")</f>
      </c>
      <c r="J1232">
        <f>IF($B1232="","",IF($F1232="组件","",IF($Q1232&lt;&gt;"",IF(AND($B1232=$B1231,$F1231="组件"),$I1231,IF(AND($B1232=$B1231,$J1231&lt;&gt;""),$J1231,"")),"")))</f>
      </c>
      <c r="R1232">
        <f>IF($B1232="","",IF($J1232&lt;&gt;"",IFERROR(LOOKUP(2,1/(($B$5:$B$20000=$B1232)*($F$5:$F$20000="组件")*($I$5:$I$20000=$J1232)),$R$5:$R$20000)*IF($Q1232="",1,$Q1232),""),IF($P1232="","",IF($Q1232="",$P1232,$P1232*$Q1232))))</f>
      </c>
    </row>
    <row r="1233" spans="1:24" x14ac:dyDescent="0.25">
      <c r="A1233">
        <f>IF(B1233="","",IF(B1233=B1232,A1232,A1232+1))</f>
      </c>
      <c r="G1233">
        <f>IF($B1233="","",IF($J1233&lt;&gt;"",IFERROR(LOOKUP(2,1/(($B$5:$B$20000=$B1233)*($F$5:$F$20000="组件")*($I$5:$I$20000=$J1233)),$G$5:$G$20000)&amp;"."&amp;COUNTIFS($B$5:$B1233,$B1233,$J$5:$J1233,$J1233),""),COUNTIFS($B$5:$B1233,$B1233,$J$5:$J1233,"")))</f>
      </c>
      <c r="I1233">
        <f>IF($F1233="组件","C"&amp;TEXT(COUNTIFS($B$5:$B1233,$B1233,$F$5:$F1233,"组件"),"000"),"")</f>
      </c>
      <c r="J1233">
        <f>IF($B1233="","",IF($F1233="组件","",IF($Q1233&lt;&gt;"",IF(AND($B1233=$B1232,$F1232="组件"),$I1232,IF(AND($B1233=$B1232,$J1232&lt;&gt;""),$J1232,"")),"")))</f>
      </c>
      <c r="R1233">
        <f>IF($B1233="","",IF($J1233&lt;&gt;"",IFERROR(LOOKUP(2,1/(($B$5:$B$20000=$B1233)*($F$5:$F$20000="组件")*($I$5:$I$20000=$J1233)),$R$5:$R$20000)*IF($Q1233="",1,$Q1233),""),IF($P1233="","",IF($Q1233="",$P1233,$P1233*$Q1233))))</f>
      </c>
    </row>
    <row r="1234" spans="1:24" x14ac:dyDescent="0.25">
      <c r="A1234">
        <f>IF(B1234="","",IF(B1234=B1233,A1233,A1233+1))</f>
      </c>
      <c r="G1234">
        <f>IF($B1234="","",IF($J1234&lt;&gt;"",IFERROR(LOOKUP(2,1/(($B$5:$B$20000=$B1234)*($F$5:$F$20000="组件")*($I$5:$I$20000=$J1234)),$G$5:$G$20000)&amp;"."&amp;COUNTIFS($B$5:$B1234,$B1234,$J$5:$J1234,$J1234),""),COUNTIFS($B$5:$B1234,$B1234,$J$5:$J1234,"")))</f>
      </c>
      <c r="I1234">
        <f>IF($F1234="组件","C"&amp;TEXT(COUNTIFS($B$5:$B1234,$B1234,$F$5:$F1234,"组件"),"000"),"")</f>
      </c>
      <c r="J1234">
        <f>IF($B1234="","",IF($F1234="组件","",IF($Q1234&lt;&gt;"",IF(AND($B1234=$B1233,$F1233="组件"),$I1233,IF(AND($B1234=$B1233,$J1233&lt;&gt;""),$J1233,"")),"")))</f>
      </c>
      <c r="R1234">
        <f>IF($B1234="","",IF($J1234&lt;&gt;"",IFERROR(LOOKUP(2,1/(($B$5:$B$20000=$B1234)*($F$5:$F$20000="组件")*($I$5:$I$20000=$J1234)),$R$5:$R$20000)*IF($Q1234="",1,$Q1234),""),IF($P1234="","",IF($Q1234="",$P1234,$P1234*$Q1234))))</f>
      </c>
    </row>
    <row r="1235" spans="1:24" x14ac:dyDescent="0.25">
      <c r="A1235">
        <f>IF(B1235="","",IF(B1235=B1234,A1234,A1234+1))</f>
      </c>
      <c r="G1235">
        <f>IF($B1235="","",IF($J1235&lt;&gt;"",IFERROR(LOOKUP(2,1/(($B$5:$B$20000=$B1235)*($F$5:$F$20000="组件")*($I$5:$I$20000=$J1235)),$G$5:$G$20000)&amp;"."&amp;COUNTIFS($B$5:$B1235,$B1235,$J$5:$J1235,$J1235),""),COUNTIFS($B$5:$B1235,$B1235,$J$5:$J1235,"")))</f>
      </c>
      <c r="I1235">
        <f>IF($F1235="组件","C"&amp;TEXT(COUNTIFS($B$5:$B1235,$B1235,$F$5:$F1235,"组件"),"000"),"")</f>
      </c>
      <c r="J1235">
        <f>IF($B1235="","",IF($F1235="组件","",IF($Q1235&lt;&gt;"",IF(AND($B1235=$B1234,$F1234="组件"),$I1234,IF(AND($B1235=$B1234,$J1234&lt;&gt;""),$J1234,"")),"")))</f>
      </c>
      <c r="R1235">
        <f>IF($B1235="","",IF($J1235&lt;&gt;"",IFERROR(LOOKUP(2,1/(($B$5:$B$20000=$B1235)*($F$5:$F$20000="组件")*($I$5:$I$20000=$J1235)),$R$5:$R$20000)*IF($Q1235="",1,$Q1235),""),IF($P1235="","",IF($Q1235="",$P1235,$P1235*$Q1235))))</f>
      </c>
    </row>
    <row r="1236" spans="1:24" x14ac:dyDescent="0.25">
      <c r="A1236">
        <f>IF(B1236="","",IF(B1236=B1235,A1235,A1235+1))</f>
      </c>
      <c r="G1236">
        <f>IF($B1236="","",IF($J1236&lt;&gt;"",IFERROR(LOOKUP(2,1/(($B$5:$B$20000=$B1236)*($F$5:$F$20000="组件")*($I$5:$I$20000=$J1236)),$G$5:$G$20000)&amp;"."&amp;COUNTIFS($B$5:$B1236,$B1236,$J$5:$J1236,$J1236),""),COUNTIFS($B$5:$B1236,$B1236,$J$5:$J1236,"")))</f>
      </c>
      <c r="I1236">
        <f>IF($F1236="组件","C"&amp;TEXT(COUNTIFS($B$5:$B1236,$B1236,$F$5:$F1236,"组件"),"000"),"")</f>
      </c>
      <c r="J1236">
        <f>IF($B1236="","",IF($F1236="组件","",IF($Q1236&lt;&gt;"",IF(AND($B1236=$B1235,$F1235="组件"),$I1235,IF(AND($B1236=$B1235,$J1235&lt;&gt;""),$J1235,"")),"")))</f>
      </c>
      <c r="R1236">
        <f>IF($B1236="","",IF($J1236&lt;&gt;"",IFERROR(LOOKUP(2,1/(($B$5:$B$20000=$B1236)*($F$5:$F$20000="组件")*($I$5:$I$20000=$J1236)),$R$5:$R$20000)*IF($Q1236="",1,$Q1236),""),IF($P1236="","",IF($Q1236="",$P1236,$P1236*$Q1236))))</f>
      </c>
    </row>
    <row r="1237" spans="1:24" x14ac:dyDescent="0.25">
      <c r="A1237">
        <f>IF(B1237="","",IF(B1237=B1236,A1236,A1236+1))</f>
      </c>
      <c r="G1237">
        <f>IF($B1237="","",IF($J1237&lt;&gt;"",IFERROR(LOOKUP(2,1/(($B$5:$B$20000=$B1237)*($F$5:$F$20000="组件")*($I$5:$I$20000=$J1237)),$G$5:$G$20000)&amp;"."&amp;COUNTIFS($B$5:$B1237,$B1237,$J$5:$J1237,$J1237),""),COUNTIFS($B$5:$B1237,$B1237,$J$5:$J1237,"")))</f>
      </c>
      <c r="I1237">
        <f>IF($F1237="组件","C"&amp;TEXT(COUNTIFS($B$5:$B1237,$B1237,$F$5:$F1237,"组件"),"000"),"")</f>
      </c>
      <c r="J1237">
        <f>IF($B1237="","",IF($F1237="组件","",IF($Q1237&lt;&gt;"",IF(AND($B1237=$B1236,$F1236="组件"),$I1236,IF(AND($B1237=$B1236,$J1236&lt;&gt;""),$J1236,"")),"")))</f>
      </c>
      <c r="R1237">
        <f>IF($B1237="","",IF($J1237&lt;&gt;"",IFERROR(LOOKUP(2,1/(($B$5:$B$20000=$B1237)*($F$5:$F$20000="组件")*($I$5:$I$20000=$J1237)),$R$5:$R$20000)*IF($Q1237="",1,$Q1237),""),IF($P1237="","",IF($Q1237="",$P1237,$P1237*$Q1237))))</f>
      </c>
    </row>
    <row r="1238" spans="1:24" x14ac:dyDescent="0.25">
      <c r="A1238">
        <f>IF(B1238="","",IF(B1238=B1237,A1237,A1237+1))</f>
      </c>
      <c r="G1238">
        <f>IF($B1238="","",IF($J1238&lt;&gt;"",IFERROR(LOOKUP(2,1/(($B$5:$B$20000=$B1238)*($F$5:$F$20000="组件")*($I$5:$I$20000=$J1238)),$G$5:$G$20000)&amp;"."&amp;COUNTIFS($B$5:$B1238,$B1238,$J$5:$J1238,$J1238),""),COUNTIFS($B$5:$B1238,$B1238,$J$5:$J1238,"")))</f>
      </c>
      <c r="I1238">
        <f>IF($F1238="组件","C"&amp;TEXT(COUNTIFS($B$5:$B1238,$B1238,$F$5:$F1238,"组件"),"000"),"")</f>
      </c>
      <c r="J1238">
        <f>IF($B1238="","",IF($F1238="组件","",IF($Q1238&lt;&gt;"",IF(AND($B1238=$B1237,$F1237="组件"),$I1237,IF(AND($B1238=$B1237,$J1237&lt;&gt;""),$J1237,"")),"")))</f>
      </c>
      <c r="R1238">
        <f>IF($B1238="","",IF($J1238&lt;&gt;"",IFERROR(LOOKUP(2,1/(($B$5:$B$20000=$B1238)*($F$5:$F$20000="组件")*($I$5:$I$20000=$J1238)),$R$5:$R$20000)*IF($Q1238="",1,$Q1238),""),IF($P1238="","",IF($Q1238="",$P1238,$P1238*$Q1238))))</f>
      </c>
    </row>
    <row r="1239" spans="1:24" x14ac:dyDescent="0.25">
      <c r="A1239">
        <f>IF(B1239="","",IF(B1239=B1238,A1238,A1238+1))</f>
      </c>
      <c r="G1239">
        <f>IF($B1239="","",IF($J1239&lt;&gt;"",IFERROR(LOOKUP(2,1/(($B$5:$B$20000=$B1239)*($F$5:$F$20000="组件")*($I$5:$I$20000=$J1239)),$G$5:$G$20000)&amp;"."&amp;COUNTIFS($B$5:$B1239,$B1239,$J$5:$J1239,$J1239),""),COUNTIFS($B$5:$B1239,$B1239,$J$5:$J1239,"")))</f>
      </c>
      <c r="I1239">
        <f>IF($F1239="组件","C"&amp;TEXT(COUNTIFS($B$5:$B1239,$B1239,$F$5:$F1239,"组件"),"000"),"")</f>
      </c>
      <c r="J1239">
        <f>IF($B1239="","",IF($F1239="组件","",IF($Q1239&lt;&gt;"",IF(AND($B1239=$B1238,$F1238="组件"),$I1238,IF(AND($B1239=$B1238,$J1238&lt;&gt;""),$J1238,"")),"")))</f>
      </c>
      <c r="R1239">
        <f>IF($B1239="","",IF($J1239&lt;&gt;"",IFERROR(LOOKUP(2,1/(($B$5:$B$20000=$B1239)*($F$5:$F$20000="组件")*($I$5:$I$20000=$J1239)),$R$5:$R$20000)*IF($Q1239="",1,$Q1239),""),IF($P1239="","",IF($Q1239="",$P1239,$P1239*$Q1239))))</f>
      </c>
    </row>
    <row r="1240" spans="1:24" x14ac:dyDescent="0.25">
      <c r="A1240">
        <f>IF(B1240="","",IF(B1240=B1239,A1239,A1239+1))</f>
      </c>
      <c r="G1240">
        <f>IF($B1240="","",IF($J1240&lt;&gt;"",IFERROR(LOOKUP(2,1/(($B$5:$B$20000=$B1240)*($F$5:$F$20000="组件")*($I$5:$I$20000=$J1240)),$G$5:$G$20000)&amp;"."&amp;COUNTIFS($B$5:$B1240,$B1240,$J$5:$J1240,$J1240),""),COUNTIFS($B$5:$B1240,$B1240,$J$5:$J1240,"")))</f>
      </c>
      <c r="I1240">
        <f>IF($F1240="组件","C"&amp;TEXT(COUNTIFS($B$5:$B1240,$B1240,$F$5:$F1240,"组件"),"000"),"")</f>
      </c>
      <c r="J1240">
        <f>IF($B1240="","",IF($F1240="组件","",IF($Q1240&lt;&gt;"",IF(AND($B1240=$B1239,$F1239="组件"),$I1239,IF(AND($B1240=$B1239,$J1239&lt;&gt;""),$J1239,"")),"")))</f>
      </c>
      <c r="R1240">
        <f>IF($B1240="","",IF($J1240&lt;&gt;"",IFERROR(LOOKUP(2,1/(($B$5:$B$20000=$B1240)*($F$5:$F$20000="组件")*($I$5:$I$20000=$J1240)),$R$5:$R$20000)*IF($Q1240="",1,$Q1240),""),IF($P1240="","",IF($Q1240="",$P1240,$P1240*$Q1240))))</f>
      </c>
    </row>
    <row r="1241" spans="1:24" x14ac:dyDescent="0.25">
      <c r="A1241">
        <f>IF(B1241="","",IF(B1241=B1240,A1240,A1240+1))</f>
      </c>
      <c r="G1241">
        <f>IF($B1241="","",IF($J1241&lt;&gt;"",IFERROR(LOOKUP(2,1/(($B$5:$B$20000=$B1241)*($F$5:$F$20000="组件")*($I$5:$I$20000=$J1241)),$G$5:$G$20000)&amp;"."&amp;COUNTIFS($B$5:$B1241,$B1241,$J$5:$J1241,$J1241),""),COUNTIFS($B$5:$B1241,$B1241,$J$5:$J1241,"")))</f>
      </c>
      <c r="I1241">
        <f>IF($F1241="组件","C"&amp;TEXT(COUNTIFS($B$5:$B1241,$B1241,$F$5:$F1241,"组件"),"000"),"")</f>
      </c>
      <c r="J1241">
        <f>IF($B1241="","",IF($F1241="组件","",IF($Q1241&lt;&gt;"",IF(AND($B1241=$B1240,$F1240="组件"),$I1240,IF(AND($B1241=$B1240,$J1240&lt;&gt;""),$J1240,"")),"")))</f>
      </c>
      <c r="R1241">
        <f>IF($B1241="","",IF($J1241&lt;&gt;"",IFERROR(LOOKUP(2,1/(($B$5:$B$20000=$B1241)*($F$5:$F$20000="组件")*($I$5:$I$20000=$J1241)),$R$5:$R$20000)*IF($Q1241="",1,$Q1241),""),IF($P1241="","",IF($Q1241="",$P1241,$P1241*$Q1241))))</f>
      </c>
    </row>
    <row r="1242" spans="1:24" x14ac:dyDescent="0.25">
      <c r="A1242">
        <f>IF(B1242="","",IF(B1242=B1241,A1241,A1241+1))</f>
      </c>
      <c r="G1242">
        <f>IF($B1242="","",IF($J1242&lt;&gt;"",IFERROR(LOOKUP(2,1/(($B$5:$B$20000=$B1242)*($F$5:$F$20000="组件")*($I$5:$I$20000=$J1242)),$G$5:$G$20000)&amp;"."&amp;COUNTIFS($B$5:$B1242,$B1242,$J$5:$J1242,$J1242),""),COUNTIFS($B$5:$B1242,$B1242,$J$5:$J1242,"")))</f>
      </c>
      <c r="I1242">
        <f>IF($F1242="组件","C"&amp;TEXT(COUNTIFS($B$5:$B1242,$B1242,$F$5:$F1242,"组件"),"000"),"")</f>
      </c>
      <c r="J1242">
        <f>IF($B1242="","",IF($F1242="组件","",IF($Q1242&lt;&gt;"",IF(AND($B1242=$B1241,$F1241="组件"),$I1241,IF(AND($B1242=$B1241,$J1241&lt;&gt;""),$J1241,"")),"")))</f>
      </c>
      <c r="R1242">
        <f>IF($B1242="","",IF($J1242&lt;&gt;"",IFERROR(LOOKUP(2,1/(($B$5:$B$20000=$B1242)*($F$5:$F$20000="组件")*($I$5:$I$20000=$J1242)),$R$5:$R$20000)*IF($Q1242="",1,$Q1242),""),IF($P1242="","",IF($Q1242="",$P1242,$P1242*$Q1242))))</f>
      </c>
    </row>
    <row r="1243" spans="1:24" x14ac:dyDescent="0.25">
      <c r="A1243">
        <f>IF(B1243="","",IF(B1243=B1242,A1242,A1242+1))</f>
      </c>
      <c r="G1243">
        <f>IF($B1243="","",IF($J1243&lt;&gt;"",IFERROR(LOOKUP(2,1/(($B$5:$B$20000=$B1243)*($F$5:$F$20000="组件")*($I$5:$I$20000=$J1243)),$G$5:$G$20000)&amp;"."&amp;COUNTIFS($B$5:$B1243,$B1243,$J$5:$J1243,$J1243),""),COUNTIFS($B$5:$B1243,$B1243,$J$5:$J1243,"")))</f>
      </c>
      <c r="I1243">
        <f>IF($F1243="组件","C"&amp;TEXT(COUNTIFS($B$5:$B1243,$B1243,$F$5:$F1243,"组件"),"000"),"")</f>
      </c>
      <c r="J1243">
        <f>IF($B1243="","",IF($F1243="组件","",IF($Q1243&lt;&gt;"",IF(AND($B1243=$B1242,$F1242="组件"),$I1242,IF(AND($B1243=$B1242,$J1242&lt;&gt;""),$J1242,"")),"")))</f>
      </c>
      <c r="R1243">
        <f>IF($B1243="","",IF($J1243&lt;&gt;"",IFERROR(LOOKUP(2,1/(($B$5:$B$20000=$B1243)*($F$5:$F$20000="组件")*($I$5:$I$20000=$J1243)),$R$5:$R$20000)*IF($Q1243="",1,$Q1243),""),IF($P1243="","",IF($Q1243="",$P1243,$P1243*$Q1243))))</f>
      </c>
    </row>
    <row r="1244" spans="1:24" x14ac:dyDescent="0.25">
      <c r="A1244">
        <f>IF(B1244="","",IF(B1244=B1243,A1243,A1243+1))</f>
      </c>
      <c r="G1244">
        <f>IF($B1244="","",IF($J1244&lt;&gt;"",IFERROR(LOOKUP(2,1/(($B$5:$B$20000=$B1244)*($F$5:$F$20000="组件")*($I$5:$I$20000=$J1244)),$G$5:$G$20000)&amp;"."&amp;COUNTIFS($B$5:$B1244,$B1244,$J$5:$J1244,$J1244),""),COUNTIFS($B$5:$B1244,$B1244,$J$5:$J1244,"")))</f>
      </c>
      <c r="I1244">
        <f>IF($F1244="组件","C"&amp;TEXT(COUNTIFS($B$5:$B1244,$B1244,$F$5:$F1244,"组件"),"000"),"")</f>
      </c>
      <c r="J1244">
        <f>IF($B1244="","",IF($F1244="组件","",IF($Q1244&lt;&gt;"",IF(AND($B1244=$B1243,$F1243="组件"),$I1243,IF(AND($B1244=$B1243,$J1243&lt;&gt;""),$J1243,"")),"")))</f>
      </c>
      <c r="R1244">
        <f>IF($B1244="","",IF($J1244&lt;&gt;"",IFERROR(LOOKUP(2,1/(($B$5:$B$20000=$B1244)*($F$5:$F$20000="组件")*($I$5:$I$20000=$J1244)),$R$5:$R$20000)*IF($Q1244="",1,$Q1244),""),IF($P1244="","",IF($Q1244="",$P1244,$P1244*$Q1244))))</f>
      </c>
    </row>
    <row r="1245" spans="1:24" x14ac:dyDescent="0.25">
      <c r="A1245">
        <f>IF(B1245="","",IF(B1245=B1244,A1244,A1244+1))</f>
      </c>
      <c r="G1245">
        <f>IF($B1245="","",IF($J1245&lt;&gt;"",IFERROR(LOOKUP(2,1/(($B$5:$B$20000=$B1245)*($F$5:$F$20000="组件")*($I$5:$I$20000=$J1245)),$G$5:$G$20000)&amp;"."&amp;COUNTIFS($B$5:$B1245,$B1245,$J$5:$J1245,$J1245),""),COUNTIFS($B$5:$B1245,$B1245,$J$5:$J1245,"")))</f>
      </c>
      <c r="I1245">
        <f>IF($F1245="组件","C"&amp;TEXT(COUNTIFS($B$5:$B1245,$B1245,$F$5:$F1245,"组件"),"000"),"")</f>
      </c>
      <c r="J1245">
        <f>IF($B1245="","",IF($F1245="组件","",IF($Q1245&lt;&gt;"",IF(AND($B1245=$B1244,$F1244="组件"),$I1244,IF(AND($B1245=$B1244,$J1244&lt;&gt;""),$J1244,"")),"")))</f>
      </c>
      <c r="R1245">
        <f>IF($B1245="","",IF($J1245&lt;&gt;"",IFERROR(LOOKUP(2,1/(($B$5:$B$20000=$B1245)*($F$5:$F$20000="组件")*($I$5:$I$20000=$J1245)),$R$5:$R$20000)*IF($Q1245="",1,$Q1245),""),IF($P1245="","",IF($Q1245="",$P1245,$P1245*$Q1245))))</f>
      </c>
    </row>
    <row r="1246" spans="1:24" x14ac:dyDescent="0.25">
      <c r="A1246">
        <f>IF(B1246="","",IF(B1246=B1245,A1245,A1245+1))</f>
      </c>
      <c r="G1246">
        <f>IF($B1246="","",IF($J1246&lt;&gt;"",IFERROR(LOOKUP(2,1/(($B$5:$B$20000=$B1246)*($F$5:$F$20000="组件")*($I$5:$I$20000=$J1246)),$G$5:$G$20000)&amp;"."&amp;COUNTIFS($B$5:$B1246,$B1246,$J$5:$J1246,$J1246),""),COUNTIFS($B$5:$B1246,$B1246,$J$5:$J1246,"")))</f>
      </c>
      <c r="I1246">
        <f>IF($F1246="组件","C"&amp;TEXT(COUNTIFS($B$5:$B1246,$B1246,$F$5:$F1246,"组件"),"000"),"")</f>
      </c>
      <c r="J1246">
        <f>IF($B1246="","",IF($F1246="组件","",IF($Q1246&lt;&gt;"",IF(AND($B1246=$B1245,$F1245="组件"),$I1245,IF(AND($B1246=$B1245,$J1245&lt;&gt;""),$J1245,"")),"")))</f>
      </c>
      <c r="R1246">
        <f>IF($B1246="","",IF($J1246&lt;&gt;"",IFERROR(LOOKUP(2,1/(($B$5:$B$20000=$B1246)*($F$5:$F$20000="组件")*($I$5:$I$20000=$J1246)),$R$5:$R$20000)*IF($Q1246="",1,$Q1246),""),IF($P1246="","",IF($Q1246="",$P1246,$P1246*$Q1246))))</f>
      </c>
    </row>
    <row r="1247" spans="1:24" x14ac:dyDescent="0.25">
      <c r="A1247">
        <f>IF(B1247="","",IF(B1247=B1246,A1246,A1246+1))</f>
      </c>
      <c r="G1247">
        <f>IF($B1247="","",IF($J1247&lt;&gt;"",IFERROR(LOOKUP(2,1/(($B$5:$B$20000=$B1247)*($F$5:$F$20000="组件")*($I$5:$I$20000=$J1247)),$G$5:$G$20000)&amp;"."&amp;COUNTIFS($B$5:$B1247,$B1247,$J$5:$J1247,$J1247),""),COUNTIFS($B$5:$B1247,$B1247,$J$5:$J1247,"")))</f>
      </c>
      <c r="I1247">
        <f>IF($F1247="组件","C"&amp;TEXT(COUNTIFS($B$5:$B1247,$B1247,$F$5:$F1247,"组件"),"000"),"")</f>
      </c>
      <c r="J1247">
        <f>IF($B1247="","",IF($F1247="组件","",IF($Q1247&lt;&gt;"",IF(AND($B1247=$B1246,$F1246="组件"),$I1246,IF(AND($B1247=$B1246,$J1246&lt;&gt;""),$J1246,"")),"")))</f>
      </c>
      <c r="R1247">
        <f>IF($B1247="","",IF($J1247&lt;&gt;"",IFERROR(LOOKUP(2,1/(($B$5:$B$20000=$B1247)*($F$5:$F$20000="组件")*($I$5:$I$20000=$J1247)),$R$5:$R$20000)*IF($Q1247="",1,$Q1247),""),IF($P1247="","",IF($Q1247="",$P1247,$P1247*$Q1247))))</f>
      </c>
    </row>
    <row r="1248" spans="1:24" x14ac:dyDescent="0.25">
      <c r="A1248">
        <f>IF(B1248="","",IF(B1248=B1247,A1247,A1247+1))</f>
      </c>
      <c r="G1248">
        <f>IF($B1248="","",IF($J1248&lt;&gt;"",IFERROR(LOOKUP(2,1/(($B$5:$B$20000=$B1248)*($F$5:$F$20000="组件")*($I$5:$I$20000=$J1248)),$G$5:$G$20000)&amp;"."&amp;COUNTIFS($B$5:$B1248,$B1248,$J$5:$J1248,$J1248),""),COUNTIFS($B$5:$B1248,$B1248,$J$5:$J1248,"")))</f>
      </c>
      <c r="I1248">
        <f>IF($F1248="组件","C"&amp;TEXT(COUNTIFS($B$5:$B1248,$B1248,$F$5:$F1248,"组件"),"000"),"")</f>
      </c>
      <c r="J1248">
        <f>IF($B1248="","",IF($F1248="组件","",IF($Q1248&lt;&gt;"",IF(AND($B1248=$B1247,$F1247="组件"),$I1247,IF(AND($B1248=$B1247,$J1247&lt;&gt;""),$J1247,"")),"")))</f>
      </c>
      <c r="R1248">
        <f>IF($B1248="","",IF($J1248&lt;&gt;"",IFERROR(LOOKUP(2,1/(($B$5:$B$20000=$B1248)*($F$5:$F$20000="组件")*($I$5:$I$20000=$J1248)),$R$5:$R$20000)*IF($Q1248="",1,$Q1248),""),IF($P1248="","",IF($Q1248="",$P1248,$P1248*$Q1248))))</f>
      </c>
    </row>
    <row r="1249" spans="1:24" x14ac:dyDescent="0.25">
      <c r="A1249">
        <f>IF(B1249="","",IF(B1249=B1248,A1248,A1248+1))</f>
      </c>
      <c r="G1249">
        <f>IF($B1249="","",IF($J1249&lt;&gt;"",IFERROR(LOOKUP(2,1/(($B$5:$B$20000=$B1249)*($F$5:$F$20000="组件")*($I$5:$I$20000=$J1249)),$G$5:$G$20000)&amp;"."&amp;COUNTIFS($B$5:$B1249,$B1249,$J$5:$J1249,$J1249),""),COUNTIFS($B$5:$B1249,$B1249,$J$5:$J1249,"")))</f>
      </c>
      <c r="I1249">
        <f>IF($F1249="组件","C"&amp;TEXT(COUNTIFS($B$5:$B1249,$B1249,$F$5:$F1249,"组件"),"000"),"")</f>
      </c>
      <c r="J1249">
        <f>IF($B1249="","",IF($F1249="组件","",IF($Q1249&lt;&gt;"",IF(AND($B1249=$B1248,$F1248="组件"),$I1248,IF(AND($B1249=$B1248,$J1248&lt;&gt;""),$J1248,"")),"")))</f>
      </c>
      <c r="R1249">
        <f>IF($B1249="","",IF($J1249&lt;&gt;"",IFERROR(LOOKUP(2,1/(($B$5:$B$20000=$B1249)*($F$5:$F$20000="组件")*($I$5:$I$20000=$J1249)),$R$5:$R$20000)*IF($Q1249="",1,$Q1249),""),IF($P1249="","",IF($Q1249="",$P1249,$P1249*$Q1249))))</f>
      </c>
    </row>
    <row r="1250" spans="1:24" x14ac:dyDescent="0.25">
      <c r="A1250">
        <f>IF(B1250="","",IF(B1250=B1249,A1249,A1249+1))</f>
      </c>
      <c r="G1250">
        <f>IF($B1250="","",IF($J1250&lt;&gt;"",IFERROR(LOOKUP(2,1/(($B$5:$B$20000=$B1250)*($F$5:$F$20000="组件")*($I$5:$I$20000=$J1250)),$G$5:$G$20000)&amp;"."&amp;COUNTIFS($B$5:$B1250,$B1250,$J$5:$J1250,$J1250),""),COUNTIFS($B$5:$B1250,$B1250,$J$5:$J1250,"")))</f>
      </c>
      <c r="I1250">
        <f>IF($F1250="组件","C"&amp;TEXT(COUNTIFS($B$5:$B1250,$B1250,$F$5:$F1250,"组件"),"000"),"")</f>
      </c>
      <c r="J1250">
        <f>IF($B1250="","",IF($F1250="组件","",IF($Q1250&lt;&gt;"",IF(AND($B1250=$B1249,$F1249="组件"),$I1249,IF(AND($B1250=$B1249,$J1249&lt;&gt;""),$J1249,"")),"")))</f>
      </c>
      <c r="R1250">
        <f>IF($B1250="","",IF($J1250&lt;&gt;"",IFERROR(LOOKUP(2,1/(($B$5:$B$20000=$B1250)*($F$5:$F$20000="组件")*($I$5:$I$20000=$J1250)),$R$5:$R$20000)*IF($Q1250="",1,$Q1250),""),IF($P1250="","",IF($Q1250="",$P1250,$P1250*$Q1250))))</f>
      </c>
    </row>
    <row r="1251" spans="1:24" x14ac:dyDescent="0.25">
      <c r="A1251">
        <f>IF(B1251="","",IF(B1251=B1250,A1250,A1250+1))</f>
      </c>
      <c r="G1251">
        <f>IF($B1251="","",IF($J1251&lt;&gt;"",IFERROR(LOOKUP(2,1/(($B$5:$B$20000=$B1251)*($F$5:$F$20000="组件")*($I$5:$I$20000=$J1251)),$G$5:$G$20000)&amp;"."&amp;COUNTIFS($B$5:$B1251,$B1251,$J$5:$J1251,$J1251),""),COUNTIFS($B$5:$B1251,$B1251,$J$5:$J1251,"")))</f>
      </c>
      <c r="I1251">
        <f>IF($F1251="组件","C"&amp;TEXT(COUNTIFS($B$5:$B1251,$B1251,$F$5:$F1251,"组件"),"000"),"")</f>
      </c>
      <c r="J1251">
        <f>IF($B1251="","",IF($F1251="组件","",IF($Q1251&lt;&gt;"",IF(AND($B1251=$B1250,$F1250="组件"),$I1250,IF(AND($B1251=$B1250,$J1250&lt;&gt;""),$J1250,"")),"")))</f>
      </c>
      <c r="R1251">
        <f>IF($B1251="","",IF($J1251&lt;&gt;"",IFERROR(LOOKUP(2,1/(($B$5:$B$20000=$B1251)*($F$5:$F$20000="组件")*($I$5:$I$20000=$J1251)),$R$5:$R$20000)*IF($Q1251="",1,$Q1251),""),IF($P1251="","",IF($Q1251="",$P1251,$P1251*$Q1251))))</f>
      </c>
    </row>
    <row r="1252" spans="1:24" x14ac:dyDescent="0.25">
      <c r="A1252">
        <f>IF(B1252="","",IF(B1252=B1251,A1251,A1251+1))</f>
      </c>
      <c r="G1252">
        <f>IF($B1252="","",IF($J1252&lt;&gt;"",IFERROR(LOOKUP(2,1/(($B$5:$B$20000=$B1252)*($F$5:$F$20000="组件")*($I$5:$I$20000=$J1252)),$G$5:$G$20000)&amp;"."&amp;COUNTIFS($B$5:$B1252,$B1252,$J$5:$J1252,$J1252),""),COUNTIFS($B$5:$B1252,$B1252,$J$5:$J1252,"")))</f>
      </c>
      <c r="I1252">
        <f>IF($F1252="组件","C"&amp;TEXT(COUNTIFS($B$5:$B1252,$B1252,$F$5:$F1252,"组件"),"000"),"")</f>
      </c>
      <c r="J1252">
        <f>IF($B1252="","",IF($F1252="组件","",IF($Q1252&lt;&gt;"",IF(AND($B1252=$B1251,$F1251="组件"),$I1251,IF(AND($B1252=$B1251,$J1251&lt;&gt;""),$J1251,"")),"")))</f>
      </c>
      <c r="R1252">
        <f>IF($B1252="","",IF($J1252&lt;&gt;"",IFERROR(LOOKUP(2,1/(($B$5:$B$20000=$B1252)*($F$5:$F$20000="组件")*($I$5:$I$20000=$J1252)),$R$5:$R$20000)*IF($Q1252="",1,$Q1252),""),IF($P1252="","",IF($Q1252="",$P1252,$P1252*$Q1252))))</f>
      </c>
    </row>
    <row r="1253" spans="1:24" x14ac:dyDescent="0.25">
      <c r="A1253">
        <f>IF(B1253="","",IF(B1253=B1252,A1252,A1252+1))</f>
      </c>
      <c r="G1253">
        <f>IF($B1253="","",IF($J1253&lt;&gt;"",IFERROR(LOOKUP(2,1/(($B$5:$B$20000=$B1253)*($F$5:$F$20000="组件")*($I$5:$I$20000=$J1253)),$G$5:$G$20000)&amp;"."&amp;COUNTIFS($B$5:$B1253,$B1253,$J$5:$J1253,$J1253),""),COUNTIFS($B$5:$B1253,$B1253,$J$5:$J1253,"")))</f>
      </c>
      <c r="I1253">
        <f>IF($F1253="组件","C"&amp;TEXT(COUNTIFS($B$5:$B1253,$B1253,$F$5:$F1253,"组件"),"000"),"")</f>
      </c>
      <c r="J1253">
        <f>IF($B1253="","",IF($F1253="组件","",IF($Q1253&lt;&gt;"",IF(AND($B1253=$B1252,$F1252="组件"),$I1252,IF(AND($B1253=$B1252,$J1252&lt;&gt;""),$J1252,"")),"")))</f>
      </c>
      <c r="R1253">
        <f>IF($B1253="","",IF($J1253&lt;&gt;"",IFERROR(LOOKUP(2,1/(($B$5:$B$20000=$B1253)*($F$5:$F$20000="组件")*($I$5:$I$20000=$J1253)),$R$5:$R$20000)*IF($Q1253="",1,$Q1253),""),IF($P1253="","",IF($Q1253="",$P1253,$P1253*$Q1253))))</f>
      </c>
    </row>
    <row r="1254" spans="1:24" x14ac:dyDescent="0.25">
      <c r="A1254">
        <f>IF(B1254="","",IF(B1254=B1253,A1253,A1253+1))</f>
      </c>
      <c r="G1254">
        <f>IF($B1254="","",IF($J1254&lt;&gt;"",IFERROR(LOOKUP(2,1/(($B$5:$B$20000=$B1254)*($F$5:$F$20000="组件")*($I$5:$I$20000=$J1254)),$G$5:$G$20000)&amp;"."&amp;COUNTIFS($B$5:$B1254,$B1254,$J$5:$J1254,$J1254),""),COUNTIFS($B$5:$B1254,$B1254,$J$5:$J1254,"")))</f>
      </c>
      <c r="I1254">
        <f>IF($F1254="组件","C"&amp;TEXT(COUNTIFS($B$5:$B1254,$B1254,$F$5:$F1254,"组件"),"000"),"")</f>
      </c>
      <c r="J1254">
        <f>IF($B1254="","",IF($F1254="组件","",IF($Q1254&lt;&gt;"",IF(AND($B1254=$B1253,$F1253="组件"),$I1253,IF(AND($B1254=$B1253,$J1253&lt;&gt;""),$J1253,"")),"")))</f>
      </c>
      <c r="R1254">
        <f>IF($B1254="","",IF($J1254&lt;&gt;"",IFERROR(LOOKUP(2,1/(($B$5:$B$20000=$B1254)*($F$5:$F$20000="组件")*($I$5:$I$20000=$J1254)),$R$5:$R$20000)*IF($Q1254="",1,$Q1254),""),IF($P1254="","",IF($Q1254="",$P1254,$P1254*$Q1254))))</f>
      </c>
    </row>
    <row r="1255" spans="1:24" x14ac:dyDescent="0.25">
      <c r="A1255">
        <f>IF(B1255="","",IF(B1255=B1254,A1254,A1254+1))</f>
      </c>
      <c r="G1255">
        <f>IF($B1255="","",IF($J1255&lt;&gt;"",IFERROR(LOOKUP(2,1/(($B$5:$B$20000=$B1255)*($F$5:$F$20000="组件")*($I$5:$I$20000=$J1255)),$G$5:$G$20000)&amp;"."&amp;COUNTIFS($B$5:$B1255,$B1255,$J$5:$J1255,$J1255),""),COUNTIFS($B$5:$B1255,$B1255,$J$5:$J1255,"")))</f>
      </c>
      <c r="I1255">
        <f>IF($F1255="组件","C"&amp;TEXT(COUNTIFS($B$5:$B1255,$B1255,$F$5:$F1255,"组件"),"000"),"")</f>
      </c>
      <c r="J1255">
        <f>IF($B1255="","",IF($F1255="组件","",IF($Q1255&lt;&gt;"",IF(AND($B1255=$B1254,$F1254="组件"),$I1254,IF(AND($B1255=$B1254,$J1254&lt;&gt;""),$J1254,"")),"")))</f>
      </c>
      <c r="R1255">
        <f>IF($B1255="","",IF($J1255&lt;&gt;"",IFERROR(LOOKUP(2,1/(($B$5:$B$20000=$B1255)*($F$5:$F$20000="组件")*($I$5:$I$20000=$J1255)),$R$5:$R$20000)*IF($Q1255="",1,$Q1255),""),IF($P1255="","",IF($Q1255="",$P1255,$P1255*$Q1255))))</f>
      </c>
    </row>
    <row r="1256" spans="1:24" x14ac:dyDescent="0.25">
      <c r="A1256">
        <f>IF(B1256="","",IF(B1256=B1255,A1255,A1255+1))</f>
      </c>
      <c r="G1256">
        <f>IF($B1256="","",IF($J1256&lt;&gt;"",IFERROR(LOOKUP(2,1/(($B$5:$B$20000=$B1256)*($F$5:$F$20000="组件")*($I$5:$I$20000=$J1256)),$G$5:$G$20000)&amp;"."&amp;COUNTIFS($B$5:$B1256,$B1256,$J$5:$J1256,$J1256),""),COUNTIFS($B$5:$B1256,$B1256,$J$5:$J1256,"")))</f>
      </c>
      <c r="I1256">
        <f>IF($F1256="组件","C"&amp;TEXT(COUNTIFS($B$5:$B1256,$B1256,$F$5:$F1256,"组件"),"000"),"")</f>
      </c>
      <c r="J1256">
        <f>IF($B1256="","",IF($F1256="组件","",IF($Q1256&lt;&gt;"",IF(AND($B1256=$B1255,$F1255="组件"),$I1255,IF(AND($B1256=$B1255,$J1255&lt;&gt;""),$J1255,"")),"")))</f>
      </c>
      <c r="R1256">
        <f>IF($B1256="","",IF($J1256&lt;&gt;"",IFERROR(LOOKUP(2,1/(($B$5:$B$20000=$B1256)*($F$5:$F$20000="组件")*($I$5:$I$20000=$J1256)),$R$5:$R$20000)*IF($Q1256="",1,$Q1256),""),IF($P1256="","",IF($Q1256="",$P1256,$P1256*$Q1256))))</f>
      </c>
    </row>
    <row r="1257" spans="1:24" x14ac:dyDescent="0.25">
      <c r="A1257">
        <f>IF(B1257="","",IF(B1257=B1256,A1256,A1256+1))</f>
      </c>
      <c r="G1257">
        <f>IF($B1257="","",IF($J1257&lt;&gt;"",IFERROR(LOOKUP(2,1/(($B$5:$B$20000=$B1257)*($F$5:$F$20000="组件")*($I$5:$I$20000=$J1257)),$G$5:$G$20000)&amp;"."&amp;COUNTIFS($B$5:$B1257,$B1257,$J$5:$J1257,$J1257),""),COUNTIFS($B$5:$B1257,$B1257,$J$5:$J1257,"")))</f>
      </c>
      <c r="I1257">
        <f>IF($F1257="组件","C"&amp;TEXT(COUNTIFS($B$5:$B1257,$B1257,$F$5:$F1257,"组件"),"000"),"")</f>
      </c>
      <c r="J1257">
        <f>IF($B1257="","",IF($F1257="组件","",IF($Q1257&lt;&gt;"",IF(AND($B1257=$B1256,$F1256="组件"),$I1256,IF(AND($B1257=$B1256,$J1256&lt;&gt;""),$J1256,"")),"")))</f>
      </c>
      <c r="R1257">
        <f>IF($B1257="","",IF($J1257&lt;&gt;"",IFERROR(LOOKUP(2,1/(($B$5:$B$20000=$B1257)*($F$5:$F$20000="组件")*($I$5:$I$20000=$J1257)),$R$5:$R$20000)*IF($Q1257="",1,$Q1257),""),IF($P1257="","",IF($Q1257="",$P1257,$P1257*$Q1257))))</f>
      </c>
    </row>
    <row r="1258" spans="1:24" x14ac:dyDescent="0.25">
      <c r="A1258">
        <f>IF(B1258="","",IF(B1258=B1257,A1257,A1257+1))</f>
      </c>
      <c r="G1258">
        <f>IF($B1258="","",IF($J1258&lt;&gt;"",IFERROR(LOOKUP(2,1/(($B$5:$B$20000=$B1258)*($F$5:$F$20000="组件")*($I$5:$I$20000=$J1258)),$G$5:$G$20000)&amp;"."&amp;COUNTIFS($B$5:$B1258,$B1258,$J$5:$J1258,$J1258),""),COUNTIFS($B$5:$B1258,$B1258,$J$5:$J1258,"")))</f>
      </c>
      <c r="I1258">
        <f>IF($F1258="组件","C"&amp;TEXT(COUNTIFS($B$5:$B1258,$B1258,$F$5:$F1258,"组件"),"000"),"")</f>
      </c>
      <c r="J1258">
        <f>IF($B1258="","",IF($F1258="组件","",IF($Q1258&lt;&gt;"",IF(AND($B1258=$B1257,$F1257="组件"),$I1257,IF(AND($B1258=$B1257,$J1257&lt;&gt;""),$J1257,"")),"")))</f>
      </c>
      <c r="R1258">
        <f>IF($B1258="","",IF($J1258&lt;&gt;"",IFERROR(LOOKUP(2,1/(($B$5:$B$20000=$B1258)*($F$5:$F$20000="组件")*($I$5:$I$20000=$J1258)),$R$5:$R$20000)*IF($Q1258="",1,$Q1258),""),IF($P1258="","",IF($Q1258="",$P1258,$P1258*$Q1258))))</f>
      </c>
    </row>
    <row r="1259" spans="1:24" x14ac:dyDescent="0.25">
      <c r="A1259">
        <f>IF(B1259="","",IF(B1259=B1258,A1258,A1258+1))</f>
      </c>
      <c r="G1259">
        <f>IF($B1259="","",IF($J1259&lt;&gt;"",IFERROR(LOOKUP(2,1/(($B$5:$B$20000=$B1259)*($F$5:$F$20000="组件")*($I$5:$I$20000=$J1259)),$G$5:$G$20000)&amp;"."&amp;COUNTIFS($B$5:$B1259,$B1259,$J$5:$J1259,$J1259),""),COUNTIFS($B$5:$B1259,$B1259,$J$5:$J1259,"")))</f>
      </c>
      <c r="I1259">
        <f>IF($F1259="组件","C"&amp;TEXT(COUNTIFS($B$5:$B1259,$B1259,$F$5:$F1259,"组件"),"000"),"")</f>
      </c>
      <c r="J1259">
        <f>IF($B1259="","",IF($F1259="组件","",IF($Q1259&lt;&gt;"",IF(AND($B1259=$B1258,$F1258="组件"),$I1258,IF(AND($B1259=$B1258,$J1258&lt;&gt;""),$J1258,"")),"")))</f>
      </c>
      <c r="R1259">
        <f>IF($B1259="","",IF($J1259&lt;&gt;"",IFERROR(LOOKUP(2,1/(($B$5:$B$20000=$B1259)*($F$5:$F$20000="组件")*($I$5:$I$20000=$J1259)),$R$5:$R$20000)*IF($Q1259="",1,$Q1259),""),IF($P1259="","",IF($Q1259="",$P1259,$P1259*$Q1259))))</f>
      </c>
    </row>
    <row r="1260" spans="1:24" x14ac:dyDescent="0.25">
      <c r="A1260">
        <f>IF(B1260="","",IF(B1260=B1259,A1259,A1259+1))</f>
      </c>
      <c r="G1260">
        <f>IF($B1260="","",IF($J1260&lt;&gt;"",IFERROR(LOOKUP(2,1/(($B$5:$B$20000=$B1260)*($F$5:$F$20000="组件")*($I$5:$I$20000=$J1260)),$G$5:$G$20000)&amp;"."&amp;COUNTIFS($B$5:$B1260,$B1260,$J$5:$J1260,$J1260),""),COUNTIFS($B$5:$B1260,$B1260,$J$5:$J1260,"")))</f>
      </c>
      <c r="I1260">
        <f>IF($F1260="组件","C"&amp;TEXT(COUNTIFS($B$5:$B1260,$B1260,$F$5:$F1260,"组件"),"000"),"")</f>
      </c>
      <c r="J1260">
        <f>IF($B1260="","",IF($F1260="组件","",IF($Q1260&lt;&gt;"",IF(AND($B1260=$B1259,$F1259="组件"),$I1259,IF(AND($B1260=$B1259,$J1259&lt;&gt;""),$J1259,"")),"")))</f>
      </c>
      <c r="R1260">
        <f>IF($B1260="","",IF($J1260&lt;&gt;"",IFERROR(LOOKUP(2,1/(($B$5:$B$20000=$B1260)*($F$5:$F$20000="组件")*($I$5:$I$20000=$J1260)),$R$5:$R$20000)*IF($Q1260="",1,$Q1260),""),IF($P1260="","",IF($Q1260="",$P1260,$P1260*$Q1260))))</f>
      </c>
    </row>
    <row r="1261" spans="1:24" x14ac:dyDescent="0.25">
      <c r="A1261">
        <f>IF(B1261="","",IF(B1261=B1260,A1260,A1260+1))</f>
      </c>
      <c r="G1261">
        <f>IF($B1261="","",IF($J1261&lt;&gt;"",IFERROR(LOOKUP(2,1/(($B$5:$B$20000=$B1261)*($F$5:$F$20000="组件")*($I$5:$I$20000=$J1261)),$G$5:$G$20000)&amp;"."&amp;COUNTIFS($B$5:$B1261,$B1261,$J$5:$J1261,$J1261),""),COUNTIFS($B$5:$B1261,$B1261,$J$5:$J1261,"")))</f>
      </c>
      <c r="I1261">
        <f>IF($F1261="组件","C"&amp;TEXT(COUNTIFS($B$5:$B1261,$B1261,$F$5:$F1261,"组件"),"000"),"")</f>
      </c>
      <c r="J1261">
        <f>IF($B1261="","",IF($F1261="组件","",IF($Q1261&lt;&gt;"",IF(AND($B1261=$B1260,$F1260="组件"),$I1260,IF(AND($B1261=$B1260,$J1260&lt;&gt;""),$J1260,"")),"")))</f>
      </c>
      <c r="R1261">
        <f>IF($B1261="","",IF($J1261&lt;&gt;"",IFERROR(LOOKUP(2,1/(($B$5:$B$20000=$B1261)*($F$5:$F$20000="组件")*($I$5:$I$20000=$J1261)),$R$5:$R$20000)*IF($Q1261="",1,$Q1261),""),IF($P1261="","",IF($Q1261="",$P1261,$P1261*$Q1261))))</f>
      </c>
    </row>
    <row r="1262" spans="1:24" x14ac:dyDescent="0.25">
      <c r="A1262">
        <f>IF(B1262="","",IF(B1262=B1261,A1261,A1261+1))</f>
      </c>
      <c r="G1262">
        <f>IF($B1262="","",IF($J1262&lt;&gt;"",IFERROR(LOOKUP(2,1/(($B$5:$B$20000=$B1262)*($F$5:$F$20000="组件")*($I$5:$I$20000=$J1262)),$G$5:$G$20000)&amp;"."&amp;COUNTIFS($B$5:$B1262,$B1262,$J$5:$J1262,$J1262),""),COUNTIFS($B$5:$B1262,$B1262,$J$5:$J1262,"")))</f>
      </c>
      <c r="I1262">
        <f>IF($F1262="组件","C"&amp;TEXT(COUNTIFS($B$5:$B1262,$B1262,$F$5:$F1262,"组件"),"000"),"")</f>
      </c>
      <c r="J1262">
        <f>IF($B1262="","",IF($F1262="组件","",IF($Q1262&lt;&gt;"",IF(AND($B1262=$B1261,$F1261="组件"),$I1261,IF(AND($B1262=$B1261,$J1261&lt;&gt;""),$J1261,"")),"")))</f>
      </c>
      <c r="R1262">
        <f>IF($B1262="","",IF($J1262&lt;&gt;"",IFERROR(LOOKUP(2,1/(($B$5:$B$20000=$B1262)*($F$5:$F$20000="组件")*($I$5:$I$20000=$J1262)),$R$5:$R$20000)*IF($Q1262="",1,$Q1262),""),IF($P1262="","",IF($Q1262="",$P1262,$P1262*$Q1262))))</f>
      </c>
    </row>
    <row r="1263" spans="1:24" x14ac:dyDescent="0.25">
      <c r="A1263">
        <f>IF(B1263="","",IF(B1263=B1262,A1262,A1262+1))</f>
      </c>
      <c r="G1263">
        <f>IF($B1263="","",IF($J1263&lt;&gt;"",IFERROR(LOOKUP(2,1/(($B$5:$B$20000=$B1263)*($F$5:$F$20000="组件")*($I$5:$I$20000=$J1263)),$G$5:$G$20000)&amp;"."&amp;COUNTIFS($B$5:$B1263,$B1263,$J$5:$J1263,$J1263),""),COUNTIFS($B$5:$B1263,$B1263,$J$5:$J1263,"")))</f>
      </c>
      <c r="I1263">
        <f>IF($F1263="组件","C"&amp;TEXT(COUNTIFS($B$5:$B1263,$B1263,$F$5:$F1263,"组件"),"000"),"")</f>
      </c>
      <c r="J1263">
        <f>IF($B1263="","",IF($F1263="组件","",IF($Q1263&lt;&gt;"",IF(AND($B1263=$B1262,$F1262="组件"),$I1262,IF(AND($B1263=$B1262,$J1262&lt;&gt;""),$J1262,"")),"")))</f>
      </c>
      <c r="R1263">
        <f>IF($B1263="","",IF($J1263&lt;&gt;"",IFERROR(LOOKUP(2,1/(($B$5:$B$20000=$B1263)*($F$5:$F$20000="组件")*($I$5:$I$20000=$J1263)),$R$5:$R$20000)*IF($Q1263="",1,$Q1263),""),IF($P1263="","",IF($Q1263="",$P1263,$P1263*$Q1263))))</f>
      </c>
    </row>
    <row r="1264" spans="1:24" x14ac:dyDescent="0.25">
      <c r="A1264">
        <f>IF(B1264="","",IF(B1264=B1263,A1263,A1263+1))</f>
      </c>
      <c r="G1264">
        <f>IF($B1264="","",IF($J1264&lt;&gt;"",IFERROR(LOOKUP(2,1/(($B$5:$B$20000=$B1264)*($F$5:$F$20000="组件")*($I$5:$I$20000=$J1264)),$G$5:$G$20000)&amp;"."&amp;COUNTIFS($B$5:$B1264,$B1264,$J$5:$J1264,$J1264),""),COUNTIFS($B$5:$B1264,$B1264,$J$5:$J1264,"")))</f>
      </c>
      <c r="I1264">
        <f>IF($F1264="组件","C"&amp;TEXT(COUNTIFS($B$5:$B1264,$B1264,$F$5:$F1264,"组件"),"000"),"")</f>
      </c>
      <c r="J1264">
        <f>IF($B1264="","",IF($F1264="组件","",IF($Q1264&lt;&gt;"",IF(AND($B1264=$B1263,$F1263="组件"),$I1263,IF(AND($B1264=$B1263,$J1263&lt;&gt;""),$J1263,"")),"")))</f>
      </c>
      <c r="R1264">
        <f>IF($B1264="","",IF($J1264&lt;&gt;"",IFERROR(LOOKUP(2,1/(($B$5:$B$20000=$B1264)*($F$5:$F$20000="组件")*($I$5:$I$20000=$J1264)),$R$5:$R$20000)*IF($Q1264="",1,$Q1264),""),IF($P1264="","",IF($Q1264="",$P1264,$P1264*$Q1264))))</f>
      </c>
    </row>
    <row r="1265" spans="1:24" x14ac:dyDescent="0.25">
      <c r="A1265">
        <f>IF(B1265="","",IF(B1265=B1264,A1264,A1264+1))</f>
      </c>
      <c r="G1265">
        <f>IF($B1265="","",IF($J1265&lt;&gt;"",IFERROR(LOOKUP(2,1/(($B$5:$B$20000=$B1265)*($F$5:$F$20000="组件")*($I$5:$I$20000=$J1265)),$G$5:$G$20000)&amp;"."&amp;COUNTIFS($B$5:$B1265,$B1265,$J$5:$J1265,$J1265),""),COUNTIFS($B$5:$B1265,$B1265,$J$5:$J1265,"")))</f>
      </c>
      <c r="I1265">
        <f>IF($F1265="组件","C"&amp;TEXT(COUNTIFS($B$5:$B1265,$B1265,$F$5:$F1265,"组件"),"000"),"")</f>
      </c>
      <c r="J1265">
        <f>IF($B1265="","",IF($F1265="组件","",IF($Q1265&lt;&gt;"",IF(AND($B1265=$B1264,$F1264="组件"),$I1264,IF(AND($B1265=$B1264,$J1264&lt;&gt;""),$J1264,"")),"")))</f>
      </c>
      <c r="R1265">
        <f>IF($B1265="","",IF($J1265&lt;&gt;"",IFERROR(LOOKUP(2,1/(($B$5:$B$20000=$B1265)*($F$5:$F$20000="组件")*($I$5:$I$20000=$J1265)),$R$5:$R$20000)*IF($Q1265="",1,$Q1265),""),IF($P1265="","",IF($Q1265="",$P1265,$P1265*$Q1265))))</f>
      </c>
    </row>
    <row r="1266" spans="1:24" x14ac:dyDescent="0.25">
      <c r="A1266">
        <f>IF(B1266="","",IF(B1266=B1265,A1265,A1265+1))</f>
      </c>
      <c r="G1266">
        <f>IF($B1266="","",IF($J1266&lt;&gt;"",IFERROR(LOOKUP(2,1/(($B$5:$B$20000=$B1266)*($F$5:$F$20000="组件")*($I$5:$I$20000=$J1266)),$G$5:$G$20000)&amp;"."&amp;COUNTIFS($B$5:$B1266,$B1266,$J$5:$J1266,$J1266),""),COUNTIFS($B$5:$B1266,$B1266,$J$5:$J1266,"")))</f>
      </c>
      <c r="I1266">
        <f>IF($F1266="组件","C"&amp;TEXT(COUNTIFS($B$5:$B1266,$B1266,$F$5:$F1266,"组件"),"000"),"")</f>
      </c>
      <c r="J1266">
        <f>IF($B1266="","",IF($F1266="组件","",IF($Q1266&lt;&gt;"",IF(AND($B1266=$B1265,$F1265="组件"),$I1265,IF(AND($B1266=$B1265,$J1265&lt;&gt;""),$J1265,"")),"")))</f>
      </c>
      <c r="R1266">
        <f>IF($B1266="","",IF($J1266&lt;&gt;"",IFERROR(LOOKUP(2,1/(($B$5:$B$20000=$B1266)*($F$5:$F$20000="组件")*($I$5:$I$20000=$J1266)),$R$5:$R$20000)*IF($Q1266="",1,$Q1266),""),IF($P1266="","",IF($Q1266="",$P1266,$P1266*$Q1266))))</f>
      </c>
    </row>
    <row r="1267" spans="1:24" x14ac:dyDescent="0.25">
      <c r="A1267">
        <f>IF(B1267="","",IF(B1267=B1266,A1266,A1266+1))</f>
      </c>
      <c r="G1267">
        <f>IF($B1267="","",IF($J1267&lt;&gt;"",IFERROR(LOOKUP(2,1/(($B$5:$B$20000=$B1267)*($F$5:$F$20000="组件")*($I$5:$I$20000=$J1267)),$G$5:$G$20000)&amp;"."&amp;COUNTIFS($B$5:$B1267,$B1267,$J$5:$J1267,$J1267),""),COUNTIFS($B$5:$B1267,$B1267,$J$5:$J1267,"")))</f>
      </c>
      <c r="I1267">
        <f>IF($F1267="组件","C"&amp;TEXT(COUNTIFS($B$5:$B1267,$B1267,$F$5:$F1267,"组件"),"000"),"")</f>
      </c>
      <c r="J1267">
        <f>IF($B1267="","",IF($F1267="组件","",IF($Q1267&lt;&gt;"",IF(AND($B1267=$B1266,$F1266="组件"),$I1266,IF(AND($B1267=$B1266,$J1266&lt;&gt;""),$J1266,"")),"")))</f>
      </c>
      <c r="R1267">
        <f>IF($B1267="","",IF($J1267&lt;&gt;"",IFERROR(LOOKUP(2,1/(($B$5:$B$20000=$B1267)*($F$5:$F$20000="组件")*($I$5:$I$20000=$J1267)),$R$5:$R$20000)*IF($Q1267="",1,$Q1267),""),IF($P1267="","",IF($Q1267="",$P1267,$P1267*$Q1267))))</f>
      </c>
    </row>
    <row r="1268" spans="1:24" x14ac:dyDescent="0.25">
      <c r="A1268">
        <f>IF(B1268="","",IF(B1268=B1267,A1267,A1267+1))</f>
      </c>
      <c r="G1268">
        <f>IF($B1268="","",IF($J1268&lt;&gt;"",IFERROR(LOOKUP(2,1/(($B$5:$B$20000=$B1268)*($F$5:$F$20000="组件")*($I$5:$I$20000=$J1268)),$G$5:$G$20000)&amp;"."&amp;COUNTIFS($B$5:$B1268,$B1268,$J$5:$J1268,$J1268),""),COUNTIFS($B$5:$B1268,$B1268,$J$5:$J1268,"")))</f>
      </c>
      <c r="I1268">
        <f>IF($F1268="组件","C"&amp;TEXT(COUNTIFS($B$5:$B1268,$B1268,$F$5:$F1268,"组件"),"000"),"")</f>
      </c>
      <c r="J1268">
        <f>IF($B1268="","",IF($F1268="组件","",IF($Q1268&lt;&gt;"",IF(AND($B1268=$B1267,$F1267="组件"),$I1267,IF(AND($B1268=$B1267,$J1267&lt;&gt;""),$J1267,"")),"")))</f>
      </c>
      <c r="R1268">
        <f>IF($B1268="","",IF($J1268&lt;&gt;"",IFERROR(LOOKUP(2,1/(($B$5:$B$20000=$B1268)*($F$5:$F$20000="组件")*($I$5:$I$20000=$J1268)),$R$5:$R$20000)*IF($Q1268="",1,$Q1268),""),IF($P1268="","",IF($Q1268="",$P1268,$P1268*$Q1268))))</f>
      </c>
    </row>
    <row r="1269" spans="1:24" x14ac:dyDescent="0.25">
      <c r="A1269">
        <f>IF(B1269="","",IF(B1269=B1268,A1268,A1268+1))</f>
      </c>
      <c r="G1269">
        <f>IF($B1269="","",IF($J1269&lt;&gt;"",IFERROR(LOOKUP(2,1/(($B$5:$B$20000=$B1269)*($F$5:$F$20000="组件")*($I$5:$I$20000=$J1269)),$G$5:$G$20000)&amp;"."&amp;COUNTIFS($B$5:$B1269,$B1269,$J$5:$J1269,$J1269),""),COUNTIFS($B$5:$B1269,$B1269,$J$5:$J1269,"")))</f>
      </c>
      <c r="I1269">
        <f>IF($F1269="组件","C"&amp;TEXT(COUNTIFS($B$5:$B1269,$B1269,$F$5:$F1269,"组件"),"000"),"")</f>
      </c>
      <c r="J1269">
        <f>IF($B1269="","",IF($F1269="组件","",IF($Q1269&lt;&gt;"",IF(AND($B1269=$B1268,$F1268="组件"),$I1268,IF(AND($B1269=$B1268,$J1268&lt;&gt;""),$J1268,"")),"")))</f>
      </c>
      <c r="R1269">
        <f>IF($B1269="","",IF($J1269&lt;&gt;"",IFERROR(LOOKUP(2,1/(($B$5:$B$20000=$B1269)*($F$5:$F$20000="组件")*($I$5:$I$20000=$J1269)),$R$5:$R$20000)*IF($Q1269="",1,$Q1269),""),IF($P1269="","",IF($Q1269="",$P1269,$P1269*$Q1269))))</f>
      </c>
    </row>
    <row r="1270" spans="1:24" x14ac:dyDescent="0.25">
      <c r="A1270">
        <f>IF(B1270="","",IF(B1270=B1269,A1269,A1269+1))</f>
      </c>
      <c r="G1270">
        <f>IF($B1270="","",IF($J1270&lt;&gt;"",IFERROR(LOOKUP(2,1/(($B$5:$B$20000=$B1270)*($F$5:$F$20000="组件")*($I$5:$I$20000=$J1270)),$G$5:$G$20000)&amp;"."&amp;COUNTIFS($B$5:$B1270,$B1270,$J$5:$J1270,$J1270),""),COUNTIFS($B$5:$B1270,$B1270,$J$5:$J1270,"")))</f>
      </c>
      <c r="I1270">
        <f>IF($F1270="组件","C"&amp;TEXT(COUNTIFS($B$5:$B1270,$B1270,$F$5:$F1270,"组件"),"000"),"")</f>
      </c>
      <c r="J1270">
        <f>IF($B1270="","",IF($F1270="组件","",IF($Q1270&lt;&gt;"",IF(AND($B1270=$B1269,$F1269="组件"),$I1269,IF(AND($B1270=$B1269,$J1269&lt;&gt;""),$J1269,"")),"")))</f>
      </c>
      <c r="R1270">
        <f>IF($B1270="","",IF($J1270&lt;&gt;"",IFERROR(LOOKUP(2,1/(($B$5:$B$20000=$B1270)*($F$5:$F$20000="组件")*($I$5:$I$20000=$J1270)),$R$5:$R$20000)*IF($Q1270="",1,$Q1270),""),IF($P1270="","",IF($Q1270="",$P1270,$P1270*$Q1270))))</f>
      </c>
    </row>
    <row r="1271" spans="1:24" x14ac:dyDescent="0.25">
      <c r="A1271">
        <f>IF(B1271="","",IF(B1271=B1270,A1270,A1270+1))</f>
      </c>
      <c r="G1271">
        <f>IF($B1271="","",IF($J1271&lt;&gt;"",IFERROR(LOOKUP(2,1/(($B$5:$B$20000=$B1271)*($F$5:$F$20000="组件")*($I$5:$I$20000=$J1271)),$G$5:$G$20000)&amp;"."&amp;COUNTIFS($B$5:$B1271,$B1271,$J$5:$J1271,$J1271),""),COUNTIFS($B$5:$B1271,$B1271,$J$5:$J1271,"")))</f>
      </c>
      <c r="I1271">
        <f>IF($F1271="组件","C"&amp;TEXT(COUNTIFS($B$5:$B1271,$B1271,$F$5:$F1271,"组件"),"000"),"")</f>
      </c>
      <c r="J1271">
        <f>IF($B1271="","",IF($F1271="组件","",IF($Q1271&lt;&gt;"",IF(AND($B1271=$B1270,$F1270="组件"),$I1270,IF(AND($B1271=$B1270,$J1270&lt;&gt;""),$J1270,"")),"")))</f>
      </c>
      <c r="R1271">
        <f>IF($B1271="","",IF($J1271&lt;&gt;"",IFERROR(LOOKUP(2,1/(($B$5:$B$20000=$B1271)*($F$5:$F$20000="组件")*($I$5:$I$20000=$J1271)),$R$5:$R$20000)*IF($Q1271="",1,$Q1271),""),IF($P1271="","",IF($Q1271="",$P1271,$P1271*$Q1271))))</f>
      </c>
    </row>
    <row r="1272" spans="1:24" x14ac:dyDescent="0.25">
      <c r="A1272">
        <f>IF(B1272="","",IF(B1272=B1271,A1271,A1271+1))</f>
      </c>
      <c r="G1272">
        <f>IF($B1272="","",IF($J1272&lt;&gt;"",IFERROR(LOOKUP(2,1/(($B$5:$B$20000=$B1272)*($F$5:$F$20000="组件")*($I$5:$I$20000=$J1272)),$G$5:$G$20000)&amp;"."&amp;COUNTIFS($B$5:$B1272,$B1272,$J$5:$J1272,$J1272),""),COUNTIFS($B$5:$B1272,$B1272,$J$5:$J1272,"")))</f>
      </c>
      <c r="I1272">
        <f>IF($F1272="组件","C"&amp;TEXT(COUNTIFS($B$5:$B1272,$B1272,$F$5:$F1272,"组件"),"000"),"")</f>
      </c>
      <c r="J1272">
        <f>IF($B1272="","",IF($F1272="组件","",IF($Q1272&lt;&gt;"",IF(AND($B1272=$B1271,$F1271="组件"),$I1271,IF(AND($B1272=$B1271,$J1271&lt;&gt;""),$J1271,"")),"")))</f>
      </c>
      <c r="R1272">
        <f>IF($B1272="","",IF($J1272&lt;&gt;"",IFERROR(LOOKUP(2,1/(($B$5:$B$20000=$B1272)*($F$5:$F$20000="组件")*($I$5:$I$20000=$J1272)),$R$5:$R$20000)*IF($Q1272="",1,$Q1272),""),IF($P1272="","",IF($Q1272="",$P1272,$P1272*$Q1272))))</f>
      </c>
    </row>
    <row r="1273" spans="1:24" x14ac:dyDescent="0.25">
      <c r="A1273">
        <f>IF(B1273="","",IF(B1273=B1272,A1272,A1272+1))</f>
      </c>
      <c r="G1273">
        <f>IF($B1273="","",IF($J1273&lt;&gt;"",IFERROR(LOOKUP(2,1/(($B$5:$B$20000=$B1273)*($F$5:$F$20000="组件")*($I$5:$I$20000=$J1273)),$G$5:$G$20000)&amp;"."&amp;COUNTIFS($B$5:$B1273,$B1273,$J$5:$J1273,$J1273),""),COUNTIFS($B$5:$B1273,$B1273,$J$5:$J1273,"")))</f>
      </c>
      <c r="I1273">
        <f>IF($F1273="组件","C"&amp;TEXT(COUNTIFS($B$5:$B1273,$B1273,$F$5:$F1273,"组件"),"000"),"")</f>
      </c>
      <c r="J1273">
        <f>IF($B1273="","",IF($F1273="组件","",IF($Q1273&lt;&gt;"",IF(AND($B1273=$B1272,$F1272="组件"),$I1272,IF(AND($B1273=$B1272,$J1272&lt;&gt;""),$J1272,"")),"")))</f>
      </c>
      <c r="R1273">
        <f>IF($B1273="","",IF($J1273&lt;&gt;"",IFERROR(LOOKUP(2,1/(($B$5:$B$20000=$B1273)*($F$5:$F$20000="组件")*($I$5:$I$20000=$J1273)),$R$5:$R$20000)*IF($Q1273="",1,$Q1273),""),IF($P1273="","",IF($Q1273="",$P1273,$P1273*$Q1273))))</f>
      </c>
    </row>
    <row r="1274" spans="1:24" x14ac:dyDescent="0.25">
      <c r="A1274">
        <f>IF(B1274="","",IF(B1274=B1273,A1273,A1273+1))</f>
      </c>
      <c r="G1274">
        <f>IF($B1274="","",IF($J1274&lt;&gt;"",IFERROR(LOOKUP(2,1/(($B$5:$B$20000=$B1274)*($F$5:$F$20000="组件")*($I$5:$I$20000=$J1274)),$G$5:$G$20000)&amp;"."&amp;COUNTIFS($B$5:$B1274,$B1274,$J$5:$J1274,$J1274),""),COUNTIFS($B$5:$B1274,$B1274,$J$5:$J1274,"")))</f>
      </c>
      <c r="I1274">
        <f>IF($F1274="组件","C"&amp;TEXT(COUNTIFS($B$5:$B1274,$B1274,$F$5:$F1274,"组件"),"000"),"")</f>
      </c>
      <c r="J1274">
        <f>IF($B1274="","",IF($F1274="组件","",IF($Q1274&lt;&gt;"",IF(AND($B1274=$B1273,$F1273="组件"),$I1273,IF(AND($B1274=$B1273,$J1273&lt;&gt;""),$J1273,"")),"")))</f>
      </c>
      <c r="R1274">
        <f>IF($B1274="","",IF($J1274&lt;&gt;"",IFERROR(LOOKUP(2,1/(($B$5:$B$20000=$B1274)*($F$5:$F$20000="组件")*($I$5:$I$20000=$J1274)),$R$5:$R$20000)*IF($Q1274="",1,$Q1274),""),IF($P1274="","",IF($Q1274="",$P1274,$P1274*$Q1274))))</f>
      </c>
    </row>
    <row r="1275" spans="1:24" x14ac:dyDescent="0.25">
      <c r="A1275">
        <f>IF(B1275="","",IF(B1275=B1274,A1274,A1274+1))</f>
      </c>
      <c r="G1275">
        <f>IF($B1275="","",IF($J1275&lt;&gt;"",IFERROR(LOOKUP(2,1/(($B$5:$B$20000=$B1275)*($F$5:$F$20000="组件")*($I$5:$I$20000=$J1275)),$G$5:$G$20000)&amp;"."&amp;COUNTIFS($B$5:$B1275,$B1275,$J$5:$J1275,$J1275),""),COUNTIFS($B$5:$B1275,$B1275,$J$5:$J1275,"")))</f>
      </c>
      <c r="I1275">
        <f>IF($F1275="组件","C"&amp;TEXT(COUNTIFS($B$5:$B1275,$B1275,$F$5:$F1275,"组件"),"000"),"")</f>
      </c>
      <c r="J1275">
        <f>IF($B1275="","",IF($F1275="组件","",IF($Q1275&lt;&gt;"",IF(AND($B1275=$B1274,$F1274="组件"),$I1274,IF(AND($B1275=$B1274,$J1274&lt;&gt;""),$J1274,"")),"")))</f>
      </c>
      <c r="R1275">
        <f>IF($B1275="","",IF($J1275&lt;&gt;"",IFERROR(LOOKUP(2,1/(($B$5:$B$20000=$B1275)*($F$5:$F$20000="组件")*($I$5:$I$20000=$J1275)),$R$5:$R$20000)*IF($Q1275="",1,$Q1275),""),IF($P1275="","",IF($Q1275="",$P1275,$P1275*$Q1275))))</f>
      </c>
    </row>
    <row r="1276" spans="1:24" x14ac:dyDescent="0.25">
      <c r="A1276">
        <f>IF(B1276="","",IF(B1276=B1275,A1275,A1275+1))</f>
      </c>
      <c r="G1276">
        <f>IF($B1276="","",IF($J1276&lt;&gt;"",IFERROR(LOOKUP(2,1/(($B$5:$B$20000=$B1276)*($F$5:$F$20000="组件")*($I$5:$I$20000=$J1276)),$G$5:$G$20000)&amp;"."&amp;COUNTIFS($B$5:$B1276,$B1276,$J$5:$J1276,$J1276),""),COUNTIFS($B$5:$B1276,$B1276,$J$5:$J1276,"")))</f>
      </c>
      <c r="I1276">
        <f>IF($F1276="组件","C"&amp;TEXT(COUNTIFS($B$5:$B1276,$B1276,$F$5:$F1276,"组件"),"000"),"")</f>
      </c>
      <c r="J1276">
        <f>IF($B1276="","",IF($F1276="组件","",IF($Q1276&lt;&gt;"",IF(AND($B1276=$B1275,$F1275="组件"),$I1275,IF(AND($B1276=$B1275,$J1275&lt;&gt;""),$J1275,"")),"")))</f>
      </c>
      <c r="R1276">
        <f>IF($B1276="","",IF($J1276&lt;&gt;"",IFERROR(LOOKUP(2,1/(($B$5:$B$20000=$B1276)*($F$5:$F$20000="组件")*($I$5:$I$20000=$J1276)),$R$5:$R$20000)*IF($Q1276="",1,$Q1276),""),IF($P1276="","",IF($Q1276="",$P1276,$P1276*$Q1276))))</f>
      </c>
    </row>
    <row r="1277" spans="1:24" x14ac:dyDescent="0.25">
      <c r="A1277">
        <f>IF(B1277="","",IF(B1277=B1276,A1276,A1276+1))</f>
      </c>
      <c r="G1277">
        <f>IF($B1277="","",IF($J1277&lt;&gt;"",IFERROR(LOOKUP(2,1/(($B$5:$B$20000=$B1277)*($F$5:$F$20000="组件")*($I$5:$I$20000=$J1277)),$G$5:$G$20000)&amp;"."&amp;COUNTIFS($B$5:$B1277,$B1277,$J$5:$J1277,$J1277),""),COUNTIFS($B$5:$B1277,$B1277,$J$5:$J1277,"")))</f>
      </c>
      <c r="I1277">
        <f>IF($F1277="组件","C"&amp;TEXT(COUNTIFS($B$5:$B1277,$B1277,$F$5:$F1277,"组件"),"000"),"")</f>
      </c>
      <c r="J1277">
        <f>IF($B1277="","",IF($F1277="组件","",IF($Q1277&lt;&gt;"",IF(AND($B1277=$B1276,$F1276="组件"),$I1276,IF(AND($B1277=$B1276,$J1276&lt;&gt;""),$J1276,"")),"")))</f>
      </c>
      <c r="R1277">
        <f>IF($B1277="","",IF($J1277&lt;&gt;"",IFERROR(LOOKUP(2,1/(($B$5:$B$20000=$B1277)*($F$5:$F$20000="组件")*($I$5:$I$20000=$J1277)),$R$5:$R$20000)*IF($Q1277="",1,$Q1277),""),IF($P1277="","",IF($Q1277="",$P1277,$P1277*$Q1277))))</f>
      </c>
    </row>
    <row r="1278" spans="1:24" x14ac:dyDescent="0.25">
      <c r="A1278">
        <f>IF(B1278="","",IF(B1278=B1277,A1277,A1277+1))</f>
      </c>
      <c r="G1278">
        <f>IF($B1278="","",IF($J1278&lt;&gt;"",IFERROR(LOOKUP(2,1/(($B$5:$B$20000=$B1278)*($F$5:$F$20000="组件")*($I$5:$I$20000=$J1278)),$G$5:$G$20000)&amp;"."&amp;COUNTIFS($B$5:$B1278,$B1278,$J$5:$J1278,$J1278),""),COUNTIFS($B$5:$B1278,$B1278,$J$5:$J1278,"")))</f>
      </c>
      <c r="I1278">
        <f>IF($F1278="组件","C"&amp;TEXT(COUNTIFS($B$5:$B1278,$B1278,$F$5:$F1278,"组件"),"000"),"")</f>
      </c>
      <c r="J1278">
        <f>IF($B1278="","",IF($F1278="组件","",IF($Q1278&lt;&gt;"",IF(AND($B1278=$B1277,$F1277="组件"),$I1277,IF(AND($B1278=$B1277,$J1277&lt;&gt;""),$J1277,"")),"")))</f>
      </c>
      <c r="R1278">
        <f>IF($B1278="","",IF($J1278&lt;&gt;"",IFERROR(LOOKUP(2,1/(($B$5:$B$20000=$B1278)*($F$5:$F$20000="组件")*($I$5:$I$20000=$J1278)),$R$5:$R$20000)*IF($Q1278="",1,$Q1278),""),IF($P1278="","",IF($Q1278="",$P1278,$P1278*$Q1278))))</f>
      </c>
    </row>
    <row r="1279" spans="1:24" x14ac:dyDescent="0.25">
      <c r="A1279">
        <f>IF(B1279="","",IF(B1279=B1278,A1278,A1278+1))</f>
      </c>
      <c r="G1279">
        <f>IF($B1279="","",IF($J1279&lt;&gt;"",IFERROR(LOOKUP(2,1/(($B$5:$B$20000=$B1279)*($F$5:$F$20000="组件")*($I$5:$I$20000=$J1279)),$G$5:$G$20000)&amp;"."&amp;COUNTIFS($B$5:$B1279,$B1279,$J$5:$J1279,$J1279),""),COUNTIFS($B$5:$B1279,$B1279,$J$5:$J1279,"")))</f>
      </c>
      <c r="I1279">
        <f>IF($F1279="组件","C"&amp;TEXT(COUNTIFS($B$5:$B1279,$B1279,$F$5:$F1279,"组件"),"000"),"")</f>
      </c>
      <c r="J1279">
        <f>IF($B1279="","",IF($F1279="组件","",IF($Q1279&lt;&gt;"",IF(AND($B1279=$B1278,$F1278="组件"),$I1278,IF(AND($B1279=$B1278,$J1278&lt;&gt;""),$J1278,"")),"")))</f>
      </c>
      <c r="R1279">
        <f>IF($B1279="","",IF($J1279&lt;&gt;"",IFERROR(LOOKUP(2,1/(($B$5:$B$20000=$B1279)*($F$5:$F$20000="组件")*($I$5:$I$20000=$J1279)),$R$5:$R$20000)*IF($Q1279="",1,$Q1279),""),IF($P1279="","",IF($Q1279="",$P1279,$P1279*$Q1279))))</f>
      </c>
    </row>
    <row r="1280" spans="1:24" x14ac:dyDescent="0.25">
      <c r="A1280">
        <f>IF(B1280="","",IF(B1280=B1279,A1279,A1279+1))</f>
      </c>
      <c r="G1280">
        <f>IF($B1280="","",IF($J1280&lt;&gt;"",IFERROR(LOOKUP(2,1/(($B$5:$B$20000=$B1280)*($F$5:$F$20000="组件")*($I$5:$I$20000=$J1280)),$G$5:$G$20000)&amp;"."&amp;COUNTIFS($B$5:$B1280,$B1280,$J$5:$J1280,$J1280),""),COUNTIFS($B$5:$B1280,$B1280,$J$5:$J1280,"")))</f>
      </c>
      <c r="I1280">
        <f>IF($F1280="组件","C"&amp;TEXT(COUNTIFS($B$5:$B1280,$B1280,$F$5:$F1280,"组件"),"000"),"")</f>
      </c>
      <c r="J1280">
        <f>IF($B1280="","",IF($F1280="组件","",IF($Q1280&lt;&gt;"",IF(AND($B1280=$B1279,$F1279="组件"),$I1279,IF(AND($B1280=$B1279,$J1279&lt;&gt;""),$J1279,"")),"")))</f>
      </c>
      <c r="R1280">
        <f>IF($B1280="","",IF($J1280&lt;&gt;"",IFERROR(LOOKUP(2,1/(($B$5:$B$20000=$B1280)*($F$5:$F$20000="组件")*($I$5:$I$20000=$J1280)),$R$5:$R$20000)*IF($Q1280="",1,$Q1280),""),IF($P1280="","",IF($Q1280="",$P1280,$P1280*$Q1280))))</f>
      </c>
    </row>
    <row r="1281" spans="1:24" x14ac:dyDescent="0.25">
      <c r="A1281">
        <f>IF(B1281="","",IF(B1281=B1280,A1280,A1280+1))</f>
      </c>
      <c r="G1281">
        <f>IF($B1281="","",IF($J1281&lt;&gt;"",IFERROR(LOOKUP(2,1/(($B$5:$B$20000=$B1281)*($F$5:$F$20000="组件")*($I$5:$I$20000=$J1281)),$G$5:$G$20000)&amp;"."&amp;COUNTIFS($B$5:$B1281,$B1281,$J$5:$J1281,$J1281),""),COUNTIFS($B$5:$B1281,$B1281,$J$5:$J1281,"")))</f>
      </c>
      <c r="I1281">
        <f>IF($F1281="组件","C"&amp;TEXT(COUNTIFS($B$5:$B1281,$B1281,$F$5:$F1281,"组件"),"000"),"")</f>
      </c>
      <c r="J1281">
        <f>IF($B1281="","",IF($F1281="组件","",IF($Q1281&lt;&gt;"",IF(AND($B1281=$B1280,$F1280="组件"),$I1280,IF(AND($B1281=$B1280,$J1280&lt;&gt;""),$J1280,"")),"")))</f>
      </c>
      <c r="R1281">
        <f>IF($B1281="","",IF($J1281&lt;&gt;"",IFERROR(LOOKUP(2,1/(($B$5:$B$20000=$B1281)*($F$5:$F$20000="组件")*($I$5:$I$20000=$J1281)),$R$5:$R$20000)*IF($Q1281="",1,$Q1281),""),IF($P1281="","",IF($Q1281="",$P1281,$P1281*$Q1281))))</f>
      </c>
    </row>
    <row r="1282" spans="1:24" x14ac:dyDescent="0.25">
      <c r="A1282">
        <f>IF(B1282="","",IF(B1282=B1281,A1281,A1281+1))</f>
      </c>
      <c r="G1282">
        <f>IF($B1282="","",IF($J1282&lt;&gt;"",IFERROR(LOOKUP(2,1/(($B$5:$B$20000=$B1282)*($F$5:$F$20000="组件")*($I$5:$I$20000=$J1282)),$G$5:$G$20000)&amp;"."&amp;COUNTIFS($B$5:$B1282,$B1282,$J$5:$J1282,$J1282),""),COUNTIFS($B$5:$B1282,$B1282,$J$5:$J1282,"")))</f>
      </c>
      <c r="I1282">
        <f>IF($F1282="组件","C"&amp;TEXT(COUNTIFS($B$5:$B1282,$B1282,$F$5:$F1282,"组件"),"000"),"")</f>
      </c>
      <c r="J1282">
        <f>IF($B1282="","",IF($F1282="组件","",IF($Q1282&lt;&gt;"",IF(AND($B1282=$B1281,$F1281="组件"),$I1281,IF(AND($B1282=$B1281,$J1281&lt;&gt;""),$J1281,"")),"")))</f>
      </c>
      <c r="R1282">
        <f>IF($B1282="","",IF($J1282&lt;&gt;"",IFERROR(LOOKUP(2,1/(($B$5:$B$20000=$B1282)*($F$5:$F$20000="组件")*($I$5:$I$20000=$J1282)),$R$5:$R$20000)*IF($Q1282="",1,$Q1282),""),IF($P1282="","",IF($Q1282="",$P1282,$P1282*$Q1282))))</f>
      </c>
    </row>
    <row r="1283" spans="1:24" x14ac:dyDescent="0.25">
      <c r="A1283">
        <f>IF(B1283="","",IF(B1283=B1282,A1282,A1282+1))</f>
      </c>
      <c r="G1283">
        <f>IF($B1283="","",IF($J1283&lt;&gt;"",IFERROR(LOOKUP(2,1/(($B$5:$B$20000=$B1283)*($F$5:$F$20000="组件")*($I$5:$I$20000=$J1283)),$G$5:$G$20000)&amp;"."&amp;COUNTIFS($B$5:$B1283,$B1283,$J$5:$J1283,$J1283),""),COUNTIFS($B$5:$B1283,$B1283,$J$5:$J1283,"")))</f>
      </c>
      <c r="I1283">
        <f>IF($F1283="组件","C"&amp;TEXT(COUNTIFS($B$5:$B1283,$B1283,$F$5:$F1283,"组件"),"000"),"")</f>
      </c>
      <c r="J1283">
        <f>IF($B1283="","",IF($F1283="组件","",IF($Q1283&lt;&gt;"",IF(AND($B1283=$B1282,$F1282="组件"),$I1282,IF(AND($B1283=$B1282,$J1282&lt;&gt;""),$J1282,"")),"")))</f>
      </c>
      <c r="R1283">
        <f>IF($B1283="","",IF($J1283&lt;&gt;"",IFERROR(LOOKUP(2,1/(($B$5:$B$20000=$B1283)*($F$5:$F$20000="组件")*($I$5:$I$20000=$J1283)),$R$5:$R$20000)*IF($Q1283="",1,$Q1283),""),IF($P1283="","",IF($Q1283="",$P1283,$P1283*$Q1283))))</f>
      </c>
    </row>
    <row r="1284" spans="1:24" x14ac:dyDescent="0.25">
      <c r="A1284">
        <f>IF(B1284="","",IF(B1284=B1283,A1283,A1283+1))</f>
      </c>
      <c r="G1284">
        <f>IF($B1284="","",IF($J1284&lt;&gt;"",IFERROR(LOOKUP(2,1/(($B$5:$B$20000=$B1284)*($F$5:$F$20000="组件")*($I$5:$I$20000=$J1284)),$G$5:$G$20000)&amp;"."&amp;COUNTIFS($B$5:$B1284,$B1284,$J$5:$J1284,$J1284),""),COUNTIFS($B$5:$B1284,$B1284,$J$5:$J1284,"")))</f>
      </c>
      <c r="I1284">
        <f>IF($F1284="组件","C"&amp;TEXT(COUNTIFS($B$5:$B1284,$B1284,$F$5:$F1284,"组件"),"000"),"")</f>
      </c>
      <c r="J1284">
        <f>IF($B1284="","",IF($F1284="组件","",IF($Q1284&lt;&gt;"",IF(AND($B1284=$B1283,$F1283="组件"),$I1283,IF(AND($B1284=$B1283,$J1283&lt;&gt;""),$J1283,"")),"")))</f>
      </c>
      <c r="R1284">
        <f>IF($B1284="","",IF($J1284&lt;&gt;"",IFERROR(LOOKUP(2,1/(($B$5:$B$20000=$B1284)*($F$5:$F$20000="组件")*($I$5:$I$20000=$J1284)),$R$5:$R$20000)*IF($Q1284="",1,$Q1284),""),IF($P1284="","",IF($Q1284="",$P1284,$P1284*$Q1284))))</f>
      </c>
    </row>
    <row r="1285" spans="1:24" x14ac:dyDescent="0.25">
      <c r="A1285">
        <f>IF(B1285="","",IF(B1285=B1284,A1284,A1284+1))</f>
      </c>
      <c r="G1285">
        <f>IF($B1285="","",IF($J1285&lt;&gt;"",IFERROR(LOOKUP(2,1/(($B$5:$B$20000=$B1285)*($F$5:$F$20000="组件")*($I$5:$I$20000=$J1285)),$G$5:$G$20000)&amp;"."&amp;COUNTIFS($B$5:$B1285,$B1285,$J$5:$J1285,$J1285),""),COUNTIFS($B$5:$B1285,$B1285,$J$5:$J1285,"")))</f>
      </c>
      <c r="I1285">
        <f>IF($F1285="组件","C"&amp;TEXT(COUNTIFS($B$5:$B1285,$B1285,$F$5:$F1285,"组件"),"000"),"")</f>
      </c>
      <c r="J1285">
        <f>IF($B1285="","",IF($F1285="组件","",IF($Q1285&lt;&gt;"",IF(AND($B1285=$B1284,$F1284="组件"),$I1284,IF(AND($B1285=$B1284,$J1284&lt;&gt;""),$J1284,"")),"")))</f>
      </c>
      <c r="R1285">
        <f>IF($B1285="","",IF($J1285&lt;&gt;"",IFERROR(LOOKUP(2,1/(($B$5:$B$20000=$B1285)*($F$5:$F$20000="组件")*($I$5:$I$20000=$J1285)),$R$5:$R$20000)*IF($Q1285="",1,$Q1285),""),IF($P1285="","",IF($Q1285="",$P1285,$P1285*$Q1285))))</f>
      </c>
    </row>
    <row r="1286" spans="1:24" x14ac:dyDescent="0.25">
      <c r="A1286">
        <f>IF(B1286="","",IF(B1286=B1285,A1285,A1285+1))</f>
      </c>
      <c r="G1286">
        <f>IF($B1286="","",IF($J1286&lt;&gt;"",IFERROR(LOOKUP(2,1/(($B$5:$B$20000=$B1286)*($F$5:$F$20000="组件")*($I$5:$I$20000=$J1286)),$G$5:$G$20000)&amp;"."&amp;COUNTIFS($B$5:$B1286,$B1286,$J$5:$J1286,$J1286),""),COUNTIFS($B$5:$B1286,$B1286,$J$5:$J1286,"")))</f>
      </c>
      <c r="I1286">
        <f>IF($F1286="组件","C"&amp;TEXT(COUNTIFS($B$5:$B1286,$B1286,$F$5:$F1286,"组件"),"000"),"")</f>
      </c>
      <c r="J1286">
        <f>IF($B1286="","",IF($F1286="组件","",IF($Q1286&lt;&gt;"",IF(AND($B1286=$B1285,$F1285="组件"),$I1285,IF(AND($B1286=$B1285,$J1285&lt;&gt;""),$J1285,"")),"")))</f>
      </c>
      <c r="R1286">
        <f>IF($B1286="","",IF($J1286&lt;&gt;"",IFERROR(LOOKUP(2,1/(($B$5:$B$20000=$B1286)*($F$5:$F$20000="组件")*($I$5:$I$20000=$J1286)),$R$5:$R$20000)*IF($Q1286="",1,$Q1286),""),IF($P1286="","",IF($Q1286="",$P1286,$P1286*$Q1286))))</f>
      </c>
    </row>
    <row r="1287" spans="1:24" x14ac:dyDescent="0.25">
      <c r="A1287">
        <f>IF(B1287="","",IF(B1287=B1286,A1286,A1286+1))</f>
      </c>
      <c r="G1287">
        <f>IF($B1287="","",IF($J1287&lt;&gt;"",IFERROR(LOOKUP(2,1/(($B$5:$B$20000=$B1287)*($F$5:$F$20000="组件")*($I$5:$I$20000=$J1287)),$G$5:$G$20000)&amp;"."&amp;COUNTIFS($B$5:$B1287,$B1287,$J$5:$J1287,$J1287),""),COUNTIFS($B$5:$B1287,$B1287,$J$5:$J1287,"")))</f>
      </c>
      <c r="I1287">
        <f>IF($F1287="组件","C"&amp;TEXT(COUNTIFS($B$5:$B1287,$B1287,$F$5:$F1287,"组件"),"000"),"")</f>
      </c>
      <c r="J1287">
        <f>IF($B1287="","",IF($F1287="组件","",IF($Q1287&lt;&gt;"",IF(AND($B1287=$B1286,$F1286="组件"),$I1286,IF(AND($B1287=$B1286,$J1286&lt;&gt;""),$J1286,"")),"")))</f>
      </c>
      <c r="R1287">
        <f>IF($B1287="","",IF($J1287&lt;&gt;"",IFERROR(LOOKUP(2,1/(($B$5:$B$20000=$B1287)*($F$5:$F$20000="组件")*($I$5:$I$20000=$J1287)),$R$5:$R$20000)*IF($Q1287="",1,$Q1287),""),IF($P1287="","",IF($Q1287="",$P1287,$P1287*$Q1287))))</f>
      </c>
    </row>
    <row r="1288" spans="1:24" x14ac:dyDescent="0.25">
      <c r="A1288">
        <f>IF(B1288="","",IF(B1288=B1287,A1287,A1287+1))</f>
      </c>
      <c r="G1288">
        <f>IF($B1288="","",IF($J1288&lt;&gt;"",IFERROR(LOOKUP(2,1/(($B$5:$B$20000=$B1288)*($F$5:$F$20000="组件")*($I$5:$I$20000=$J1288)),$G$5:$G$20000)&amp;"."&amp;COUNTIFS($B$5:$B1288,$B1288,$J$5:$J1288,$J1288),""),COUNTIFS($B$5:$B1288,$B1288,$J$5:$J1288,"")))</f>
      </c>
      <c r="I1288">
        <f>IF($F1288="组件","C"&amp;TEXT(COUNTIFS($B$5:$B1288,$B1288,$F$5:$F1288,"组件"),"000"),"")</f>
      </c>
      <c r="J1288">
        <f>IF($B1288="","",IF($F1288="组件","",IF($Q1288&lt;&gt;"",IF(AND($B1288=$B1287,$F1287="组件"),$I1287,IF(AND($B1288=$B1287,$J1287&lt;&gt;""),$J1287,"")),"")))</f>
      </c>
      <c r="R1288">
        <f>IF($B1288="","",IF($J1288&lt;&gt;"",IFERROR(LOOKUP(2,1/(($B$5:$B$20000=$B1288)*($F$5:$F$20000="组件")*($I$5:$I$20000=$J1288)),$R$5:$R$20000)*IF($Q1288="",1,$Q1288),""),IF($P1288="","",IF($Q1288="",$P1288,$P1288*$Q1288))))</f>
      </c>
    </row>
    <row r="1289" spans="1:24" x14ac:dyDescent="0.25">
      <c r="A1289">
        <f>IF(B1289="","",IF(B1289=B1288,A1288,A1288+1))</f>
      </c>
      <c r="G1289">
        <f>IF($B1289="","",IF($J1289&lt;&gt;"",IFERROR(LOOKUP(2,1/(($B$5:$B$20000=$B1289)*($F$5:$F$20000="组件")*($I$5:$I$20000=$J1289)),$G$5:$G$20000)&amp;"."&amp;COUNTIFS($B$5:$B1289,$B1289,$J$5:$J1289,$J1289),""),COUNTIFS($B$5:$B1289,$B1289,$J$5:$J1289,"")))</f>
      </c>
      <c r="I1289">
        <f>IF($F1289="组件","C"&amp;TEXT(COUNTIFS($B$5:$B1289,$B1289,$F$5:$F1289,"组件"),"000"),"")</f>
      </c>
      <c r="J1289">
        <f>IF($B1289="","",IF($F1289="组件","",IF($Q1289&lt;&gt;"",IF(AND($B1289=$B1288,$F1288="组件"),$I1288,IF(AND($B1289=$B1288,$J1288&lt;&gt;""),$J1288,"")),"")))</f>
      </c>
      <c r="R1289">
        <f>IF($B1289="","",IF($J1289&lt;&gt;"",IFERROR(LOOKUP(2,1/(($B$5:$B$20000=$B1289)*($F$5:$F$20000="组件")*($I$5:$I$20000=$J1289)),$R$5:$R$20000)*IF($Q1289="",1,$Q1289),""),IF($P1289="","",IF($Q1289="",$P1289,$P1289*$Q1289))))</f>
      </c>
    </row>
    <row r="1290" spans="1:24" x14ac:dyDescent="0.25">
      <c r="A1290">
        <f>IF(B1290="","",IF(B1290=B1289,A1289,A1289+1))</f>
      </c>
      <c r="G1290">
        <f>IF($B1290="","",IF($J1290&lt;&gt;"",IFERROR(LOOKUP(2,1/(($B$5:$B$20000=$B1290)*($F$5:$F$20000="组件")*($I$5:$I$20000=$J1290)),$G$5:$G$20000)&amp;"."&amp;COUNTIFS($B$5:$B1290,$B1290,$J$5:$J1290,$J1290),""),COUNTIFS($B$5:$B1290,$B1290,$J$5:$J1290,"")))</f>
      </c>
      <c r="I1290">
        <f>IF($F1290="组件","C"&amp;TEXT(COUNTIFS($B$5:$B1290,$B1290,$F$5:$F1290,"组件"),"000"),"")</f>
      </c>
      <c r="J1290">
        <f>IF($B1290="","",IF($F1290="组件","",IF($Q1290&lt;&gt;"",IF(AND($B1290=$B1289,$F1289="组件"),$I1289,IF(AND($B1290=$B1289,$J1289&lt;&gt;""),$J1289,"")),"")))</f>
      </c>
      <c r="R1290">
        <f>IF($B1290="","",IF($J1290&lt;&gt;"",IFERROR(LOOKUP(2,1/(($B$5:$B$20000=$B1290)*($F$5:$F$20000="组件")*($I$5:$I$20000=$J1290)),$R$5:$R$20000)*IF($Q1290="",1,$Q1290),""),IF($P1290="","",IF($Q1290="",$P1290,$P1290*$Q1290))))</f>
      </c>
    </row>
    <row r="1291" spans="1:24" x14ac:dyDescent="0.25">
      <c r="A1291">
        <f>IF(B1291="","",IF(B1291=B1290,A1290,A1290+1))</f>
      </c>
      <c r="G1291">
        <f>IF($B1291="","",IF($J1291&lt;&gt;"",IFERROR(LOOKUP(2,1/(($B$5:$B$20000=$B1291)*($F$5:$F$20000="组件")*($I$5:$I$20000=$J1291)),$G$5:$G$20000)&amp;"."&amp;COUNTIFS($B$5:$B1291,$B1291,$J$5:$J1291,$J1291),""),COUNTIFS($B$5:$B1291,$B1291,$J$5:$J1291,"")))</f>
      </c>
      <c r="I1291">
        <f>IF($F1291="组件","C"&amp;TEXT(COUNTIFS($B$5:$B1291,$B1291,$F$5:$F1291,"组件"),"000"),"")</f>
      </c>
      <c r="J1291">
        <f>IF($B1291="","",IF($F1291="组件","",IF($Q1291&lt;&gt;"",IF(AND($B1291=$B1290,$F1290="组件"),$I1290,IF(AND($B1291=$B1290,$J1290&lt;&gt;""),$J1290,"")),"")))</f>
      </c>
      <c r="R1291">
        <f>IF($B1291="","",IF($J1291&lt;&gt;"",IFERROR(LOOKUP(2,1/(($B$5:$B$20000=$B1291)*($F$5:$F$20000="组件")*($I$5:$I$20000=$J1291)),$R$5:$R$20000)*IF($Q1291="",1,$Q1291),""),IF($P1291="","",IF($Q1291="",$P1291,$P1291*$Q1291))))</f>
      </c>
    </row>
    <row r="1292" spans="1:24" x14ac:dyDescent="0.25">
      <c r="A1292">
        <f>IF(B1292="","",IF(B1292=B1291,A1291,A1291+1))</f>
      </c>
      <c r="G1292">
        <f>IF($B1292="","",IF($J1292&lt;&gt;"",IFERROR(LOOKUP(2,1/(($B$5:$B$20000=$B1292)*($F$5:$F$20000="组件")*($I$5:$I$20000=$J1292)),$G$5:$G$20000)&amp;"."&amp;COUNTIFS($B$5:$B1292,$B1292,$J$5:$J1292,$J1292),""),COUNTIFS($B$5:$B1292,$B1292,$J$5:$J1292,"")))</f>
      </c>
      <c r="I1292">
        <f>IF($F1292="组件","C"&amp;TEXT(COUNTIFS($B$5:$B1292,$B1292,$F$5:$F1292,"组件"),"000"),"")</f>
      </c>
      <c r="J1292">
        <f>IF($B1292="","",IF($F1292="组件","",IF($Q1292&lt;&gt;"",IF(AND($B1292=$B1291,$F1291="组件"),$I1291,IF(AND($B1292=$B1291,$J1291&lt;&gt;""),$J1291,"")),"")))</f>
      </c>
      <c r="R1292">
        <f>IF($B1292="","",IF($J1292&lt;&gt;"",IFERROR(LOOKUP(2,1/(($B$5:$B$20000=$B1292)*($F$5:$F$20000="组件")*($I$5:$I$20000=$J1292)),$R$5:$R$20000)*IF($Q1292="",1,$Q1292),""),IF($P1292="","",IF($Q1292="",$P1292,$P1292*$Q1292))))</f>
      </c>
    </row>
    <row r="1293" spans="1:24" x14ac:dyDescent="0.25">
      <c r="A1293">
        <f>IF(B1293="","",IF(B1293=B1292,A1292,A1292+1))</f>
      </c>
      <c r="G1293">
        <f>IF($B1293="","",IF($J1293&lt;&gt;"",IFERROR(LOOKUP(2,1/(($B$5:$B$20000=$B1293)*($F$5:$F$20000="组件")*($I$5:$I$20000=$J1293)),$G$5:$G$20000)&amp;"."&amp;COUNTIFS($B$5:$B1293,$B1293,$J$5:$J1293,$J1293),""),COUNTIFS($B$5:$B1293,$B1293,$J$5:$J1293,"")))</f>
      </c>
      <c r="I1293">
        <f>IF($F1293="组件","C"&amp;TEXT(COUNTIFS($B$5:$B1293,$B1293,$F$5:$F1293,"组件"),"000"),"")</f>
      </c>
      <c r="J1293">
        <f>IF($B1293="","",IF($F1293="组件","",IF($Q1293&lt;&gt;"",IF(AND($B1293=$B1292,$F1292="组件"),$I1292,IF(AND($B1293=$B1292,$J1292&lt;&gt;""),$J1292,"")),"")))</f>
      </c>
      <c r="R1293">
        <f>IF($B1293="","",IF($J1293&lt;&gt;"",IFERROR(LOOKUP(2,1/(($B$5:$B$20000=$B1293)*($F$5:$F$20000="组件")*($I$5:$I$20000=$J1293)),$R$5:$R$20000)*IF($Q1293="",1,$Q1293),""),IF($P1293="","",IF($Q1293="",$P1293,$P1293*$Q1293))))</f>
      </c>
    </row>
    <row r="1294" spans="1:24" x14ac:dyDescent="0.25">
      <c r="A1294">
        <f>IF(B1294="","",IF(B1294=B1293,A1293,A1293+1))</f>
      </c>
      <c r="G1294">
        <f>IF($B1294="","",IF($J1294&lt;&gt;"",IFERROR(LOOKUP(2,1/(($B$5:$B$20000=$B1294)*($F$5:$F$20000="组件")*($I$5:$I$20000=$J1294)),$G$5:$G$20000)&amp;"."&amp;COUNTIFS($B$5:$B1294,$B1294,$J$5:$J1294,$J1294),""),COUNTIFS($B$5:$B1294,$B1294,$J$5:$J1294,"")))</f>
      </c>
      <c r="I1294">
        <f>IF($F1294="组件","C"&amp;TEXT(COUNTIFS($B$5:$B1294,$B1294,$F$5:$F1294,"组件"),"000"),"")</f>
      </c>
      <c r="J1294">
        <f>IF($B1294="","",IF($F1294="组件","",IF($Q1294&lt;&gt;"",IF(AND($B1294=$B1293,$F1293="组件"),$I1293,IF(AND($B1294=$B1293,$J1293&lt;&gt;""),$J1293,"")),"")))</f>
      </c>
      <c r="R1294">
        <f>IF($B1294="","",IF($J1294&lt;&gt;"",IFERROR(LOOKUP(2,1/(($B$5:$B$20000=$B1294)*($F$5:$F$20000="组件")*($I$5:$I$20000=$J1294)),$R$5:$R$20000)*IF($Q1294="",1,$Q1294),""),IF($P1294="","",IF($Q1294="",$P1294,$P1294*$Q1294))))</f>
      </c>
    </row>
    <row r="1295" spans="1:24" x14ac:dyDescent="0.25">
      <c r="A1295">
        <f>IF(B1295="","",IF(B1295=B1294,A1294,A1294+1))</f>
      </c>
      <c r="G1295">
        <f>IF($B1295="","",IF($J1295&lt;&gt;"",IFERROR(LOOKUP(2,1/(($B$5:$B$20000=$B1295)*($F$5:$F$20000="组件")*($I$5:$I$20000=$J1295)),$G$5:$G$20000)&amp;"."&amp;COUNTIFS($B$5:$B1295,$B1295,$J$5:$J1295,$J1295),""),COUNTIFS($B$5:$B1295,$B1295,$J$5:$J1295,"")))</f>
      </c>
      <c r="I1295">
        <f>IF($F1295="组件","C"&amp;TEXT(COUNTIFS($B$5:$B1295,$B1295,$F$5:$F1295,"组件"),"000"),"")</f>
      </c>
      <c r="J1295">
        <f>IF($B1295="","",IF($F1295="组件","",IF($Q1295&lt;&gt;"",IF(AND($B1295=$B1294,$F1294="组件"),$I1294,IF(AND($B1295=$B1294,$J1294&lt;&gt;""),$J1294,"")),"")))</f>
      </c>
      <c r="R1295">
        <f>IF($B1295="","",IF($J1295&lt;&gt;"",IFERROR(LOOKUP(2,1/(($B$5:$B$20000=$B1295)*($F$5:$F$20000="组件")*($I$5:$I$20000=$J1295)),$R$5:$R$20000)*IF($Q1295="",1,$Q1295),""),IF($P1295="","",IF($Q1295="",$P1295,$P1295*$Q1295))))</f>
      </c>
    </row>
    <row r="1296" spans="1:24" x14ac:dyDescent="0.25">
      <c r="A1296">
        <f>IF(B1296="","",IF(B1296=B1295,A1295,A1295+1))</f>
      </c>
      <c r="G1296">
        <f>IF($B1296="","",IF($J1296&lt;&gt;"",IFERROR(LOOKUP(2,1/(($B$5:$B$20000=$B1296)*($F$5:$F$20000="组件")*($I$5:$I$20000=$J1296)),$G$5:$G$20000)&amp;"."&amp;COUNTIFS($B$5:$B1296,$B1296,$J$5:$J1296,$J1296),""),COUNTIFS($B$5:$B1296,$B1296,$J$5:$J1296,"")))</f>
      </c>
      <c r="I1296">
        <f>IF($F1296="组件","C"&amp;TEXT(COUNTIFS($B$5:$B1296,$B1296,$F$5:$F1296,"组件"),"000"),"")</f>
      </c>
      <c r="J1296">
        <f>IF($B1296="","",IF($F1296="组件","",IF($Q1296&lt;&gt;"",IF(AND($B1296=$B1295,$F1295="组件"),$I1295,IF(AND($B1296=$B1295,$J1295&lt;&gt;""),$J1295,"")),"")))</f>
      </c>
      <c r="R1296">
        <f>IF($B1296="","",IF($J1296&lt;&gt;"",IFERROR(LOOKUP(2,1/(($B$5:$B$20000=$B1296)*($F$5:$F$20000="组件")*($I$5:$I$20000=$J1296)),$R$5:$R$20000)*IF($Q1296="",1,$Q1296),""),IF($P1296="","",IF($Q1296="",$P1296,$P1296*$Q1296))))</f>
      </c>
    </row>
    <row r="1297" spans="1:24" x14ac:dyDescent="0.25">
      <c r="A1297">
        <f>IF(B1297="","",IF(B1297=B1296,A1296,A1296+1))</f>
      </c>
      <c r="G1297">
        <f>IF($B1297="","",IF($J1297&lt;&gt;"",IFERROR(LOOKUP(2,1/(($B$5:$B$20000=$B1297)*($F$5:$F$20000="组件")*($I$5:$I$20000=$J1297)),$G$5:$G$20000)&amp;"."&amp;COUNTIFS($B$5:$B1297,$B1297,$J$5:$J1297,$J1297),""),COUNTIFS($B$5:$B1297,$B1297,$J$5:$J1297,"")))</f>
      </c>
      <c r="I1297">
        <f>IF($F1297="组件","C"&amp;TEXT(COUNTIFS($B$5:$B1297,$B1297,$F$5:$F1297,"组件"),"000"),"")</f>
      </c>
      <c r="J1297">
        <f>IF($B1297="","",IF($F1297="组件","",IF($Q1297&lt;&gt;"",IF(AND($B1297=$B1296,$F1296="组件"),$I1296,IF(AND($B1297=$B1296,$J1296&lt;&gt;""),$J1296,"")),"")))</f>
      </c>
      <c r="R1297">
        <f>IF($B1297="","",IF($J1297&lt;&gt;"",IFERROR(LOOKUP(2,1/(($B$5:$B$20000=$B1297)*($F$5:$F$20000="组件")*($I$5:$I$20000=$J1297)),$R$5:$R$20000)*IF($Q1297="",1,$Q1297),""),IF($P1297="","",IF($Q1297="",$P1297,$P1297*$Q1297))))</f>
      </c>
    </row>
    <row r="1298" spans="1:24" x14ac:dyDescent="0.25">
      <c r="A1298">
        <f>IF(B1298="","",IF(B1298=B1297,A1297,A1297+1))</f>
      </c>
      <c r="G1298">
        <f>IF($B1298="","",IF($J1298&lt;&gt;"",IFERROR(LOOKUP(2,1/(($B$5:$B$20000=$B1298)*($F$5:$F$20000="组件")*($I$5:$I$20000=$J1298)),$G$5:$G$20000)&amp;"."&amp;COUNTIFS($B$5:$B1298,$B1298,$J$5:$J1298,$J1298),""),COUNTIFS($B$5:$B1298,$B1298,$J$5:$J1298,"")))</f>
      </c>
      <c r="I1298">
        <f>IF($F1298="组件","C"&amp;TEXT(COUNTIFS($B$5:$B1298,$B1298,$F$5:$F1298,"组件"),"000"),"")</f>
      </c>
      <c r="J1298">
        <f>IF($B1298="","",IF($F1298="组件","",IF($Q1298&lt;&gt;"",IF(AND($B1298=$B1297,$F1297="组件"),$I1297,IF(AND($B1298=$B1297,$J1297&lt;&gt;""),$J1297,"")),"")))</f>
      </c>
      <c r="R1298">
        <f>IF($B1298="","",IF($J1298&lt;&gt;"",IFERROR(LOOKUP(2,1/(($B$5:$B$20000=$B1298)*($F$5:$F$20000="组件")*($I$5:$I$20000=$J1298)),$R$5:$R$20000)*IF($Q1298="",1,$Q1298),""),IF($P1298="","",IF($Q1298="",$P1298,$P1298*$Q1298))))</f>
      </c>
    </row>
    <row r="1299" spans="1:24" x14ac:dyDescent="0.25">
      <c r="A1299">
        <f>IF(B1299="","",IF(B1299=B1298,A1298,A1298+1))</f>
      </c>
      <c r="G1299">
        <f>IF($B1299="","",IF($J1299&lt;&gt;"",IFERROR(LOOKUP(2,1/(($B$5:$B$20000=$B1299)*($F$5:$F$20000="组件")*($I$5:$I$20000=$J1299)),$G$5:$G$20000)&amp;"."&amp;COUNTIFS($B$5:$B1299,$B1299,$J$5:$J1299,$J1299),""),COUNTIFS($B$5:$B1299,$B1299,$J$5:$J1299,"")))</f>
      </c>
      <c r="I1299">
        <f>IF($F1299="组件","C"&amp;TEXT(COUNTIFS($B$5:$B1299,$B1299,$F$5:$F1299,"组件"),"000"),"")</f>
      </c>
      <c r="J1299">
        <f>IF($B1299="","",IF($F1299="组件","",IF($Q1299&lt;&gt;"",IF(AND($B1299=$B1298,$F1298="组件"),$I1298,IF(AND($B1299=$B1298,$J1298&lt;&gt;""),$J1298,"")),"")))</f>
      </c>
      <c r="R1299">
        <f>IF($B1299="","",IF($J1299&lt;&gt;"",IFERROR(LOOKUP(2,1/(($B$5:$B$20000=$B1299)*($F$5:$F$20000="组件")*($I$5:$I$20000=$J1299)),$R$5:$R$20000)*IF($Q1299="",1,$Q1299),""),IF($P1299="","",IF($Q1299="",$P1299,$P1299*$Q1299))))</f>
      </c>
    </row>
    <row r="1300" spans="1:24" x14ac:dyDescent="0.25">
      <c r="A1300">
        <f>IF(B1300="","",IF(B1300=B1299,A1299,A1299+1))</f>
      </c>
      <c r="G1300">
        <f>IF($B1300="","",IF($J1300&lt;&gt;"",IFERROR(LOOKUP(2,1/(($B$5:$B$20000=$B1300)*($F$5:$F$20000="组件")*($I$5:$I$20000=$J1300)),$G$5:$G$20000)&amp;"."&amp;COUNTIFS($B$5:$B1300,$B1300,$J$5:$J1300,$J1300),""),COUNTIFS($B$5:$B1300,$B1300,$J$5:$J1300,"")))</f>
      </c>
      <c r="I1300">
        <f>IF($F1300="组件","C"&amp;TEXT(COUNTIFS($B$5:$B1300,$B1300,$F$5:$F1300,"组件"),"000"),"")</f>
      </c>
      <c r="J1300">
        <f>IF($B1300="","",IF($F1300="组件","",IF($Q1300&lt;&gt;"",IF(AND($B1300=$B1299,$F1299="组件"),$I1299,IF(AND($B1300=$B1299,$J1299&lt;&gt;""),$J1299,"")),"")))</f>
      </c>
      <c r="R1300">
        <f>IF($B1300="","",IF($J1300&lt;&gt;"",IFERROR(LOOKUP(2,1/(($B$5:$B$20000=$B1300)*($F$5:$F$20000="组件")*($I$5:$I$20000=$J1300)),$R$5:$R$20000)*IF($Q1300="",1,$Q1300),""),IF($P1300="","",IF($Q1300="",$P1300,$P1300*$Q1300))))</f>
      </c>
    </row>
    <row r="1301" spans="1:24" x14ac:dyDescent="0.25">
      <c r="A1301">
        <f>IF(B1301="","",IF(B1301=B1300,A1300,A1300+1))</f>
      </c>
      <c r="G1301">
        <f>IF($B1301="","",IF($J1301&lt;&gt;"",IFERROR(LOOKUP(2,1/(($B$5:$B$20000=$B1301)*($F$5:$F$20000="组件")*($I$5:$I$20000=$J1301)),$G$5:$G$20000)&amp;"."&amp;COUNTIFS($B$5:$B1301,$B1301,$J$5:$J1301,$J1301),""),COUNTIFS($B$5:$B1301,$B1301,$J$5:$J1301,"")))</f>
      </c>
      <c r="I1301">
        <f>IF($F1301="组件","C"&amp;TEXT(COUNTIFS($B$5:$B1301,$B1301,$F$5:$F1301,"组件"),"000"),"")</f>
      </c>
      <c r="J1301">
        <f>IF($B1301="","",IF($F1301="组件","",IF($Q1301&lt;&gt;"",IF(AND($B1301=$B1300,$F1300="组件"),$I1300,IF(AND($B1301=$B1300,$J1300&lt;&gt;""),$J1300,"")),"")))</f>
      </c>
      <c r="R1301">
        <f>IF($B1301="","",IF($J1301&lt;&gt;"",IFERROR(LOOKUP(2,1/(($B$5:$B$20000=$B1301)*($F$5:$F$20000="组件")*($I$5:$I$20000=$J1301)),$R$5:$R$20000)*IF($Q1301="",1,$Q1301),""),IF($P1301="","",IF($Q1301="",$P1301,$P1301*$Q1301))))</f>
      </c>
    </row>
    <row r="1302" spans="1:24" x14ac:dyDescent="0.25">
      <c r="A1302">
        <f>IF(B1302="","",IF(B1302=B1301,A1301,A1301+1))</f>
      </c>
      <c r="G1302">
        <f>IF($B1302="","",IF($J1302&lt;&gt;"",IFERROR(LOOKUP(2,1/(($B$5:$B$20000=$B1302)*($F$5:$F$20000="组件")*($I$5:$I$20000=$J1302)),$G$5:$G$20000)&amp;"."&amp;COUNTIFS($B$5:$B1302,$B1302,$J$5:$J1302,$J1302),""),COUNTIFS($B$5:$B1302,$B1302,$J$5:$J1302,"")))</f>
      </c>
      <c r="I1302">
        <f>IF($F1302="组件","C"&amp;TEXT(COUNTIFS($B$5:$B1302,$B1302,$F$5:$F1302,"组件"),"000"),"")</f>
      </c>
      <c r="J1302">
        <f>IF($B1302="","",IF($F1302="组件","",IF($Q1302&lt;&gt;"",IF(AND($B1302=$B1301,$F1301="组件"),$I1301,IF(AND($B1302=$B1301,$J1301&lt;&gt;""),$J1301,"")),"")))</f>
      </c>
      <c r="R1302">
        <f>IF($B1302="","",IF($J1302&lt;&gt;"",IFERROR(LOOKUP(2,1/(($B$5:$B$20000=$B1302)*($F$5:$F$20000="组件")*($I$5:$I$20000=$J1302)),$R$5:$R$20000)*IF($Q1302="",1,$Q1302),""),IF($P1302="","",IF($Q1302="",$P1302,$P1302*$Q1302))))</f>
      </c>
    </row>
    <row r="1303" spans="1:24" x14ac:dyDescent="0.25">
      <c r="A1303">
        <f>IF(B1303="","",IF(B1303=B1302,A1302,A1302+1))</f>
      </c>
      <c r="G1303">
        <f>IF($B1303="","",IF($J1303&lt;&gt;"",IFERROR(LOOKUP(2,1/(($B$5:$B$20000=$B1303)*($F$5:$F$20000="组件")*($I$5:$I$20000=$J1303)),$G$5:$G$20000)&amp;"."&amp;COUNTIFS($B$5:$B1303,$B1303,$J$5:$J1303,$J1303),""),COUNTIFS($B$5:$B1303,$B1303,$J$5:$J1303,"")))</f>
      </c>
      <c r="I1303">
        <f>IF($F1303="组件","C"&amp;TEXT(COUNTIFS($B$5:$B1303,$B1303,$F$5:$F1303,"组件"),"000"),"")</f>
      </c>
      <c r="J1303">
        <f>IF($B1303="","",IF($F1303="组件","",IF($Q1303&lt;&gt;"",IF(AND($B1303=$B1302,$F1302="组件"),$I1302,IF(AND($B1303=$B1302,$J1302&lt;&gt;""),$J1302,"")),"")))</f>
      </c>
      <c r="R1303">
        <f>IF($B1303="","",IF($J1303&lt;&gt;"",IFERROR(LOOKUP(2,1/(($B$5:$B$20000=$B1303)*($F$5:$F$20000="组件")*($I$5:$I$20000=$J1303)),$R$5:$R$20000)*IF($Q1303="",1,$Q1303),""),IF($P1303="","",IF($Q1303="",$P1303,$P1303*$Q1303))))</f>
      </c>
    </row>
    <row r="1304" spans="1:24" x14ac:dyDescent="0.25">
      <c r="A1304">
        <f>IF(B1304="","",IF(B1304=B1303,A1303,A1303+1))</f>
      </c>
      <c r="G1304">
        <f>IF($B1304="","",IF($J1304&lt;&gt;"",IFERROR(LOOKUP(2,1/(($B$5:$B$20000=$B1304)*($F$5:$F$20000="组件")*($I$5:$I$20000=$J1304)),$G$5:$G$20000)&amp;"."&amp;COUNTIFS($B$5:$B1304,$B1304,$J$5:$J1304,$J1304),""),COUNTIFS($B$5:$B1304,$B1304,$J$5:$J1304,"")))</f>
      </c>
      <c r="I1304">
        <f>IF($F1304="组件","C"&amp;TEXT(COUNTIFS($B$5:$B1304,$B1304,$F$5:$F1304,"组件"),"000"),"")</f>
      </c>
      <c r="J1304">
        <f>IF($B1304="","",IF($F1304="组件","",IF($Q1304&lt;&gt;"",IF(AND($B1304=$B1303,$F1303="组件"),$I1303,IF(AND($B1304=$B1303,$J1303&lt;&gt;""),$J1303,"")),"")))</f>
      </c>
      <c r="R1304">
        <f>IF($B1304="","",IF($J1304&lt;&gt;"",IFERROR(LOOKUP(2,1/(($B$5:$B$20000=$B1304)*($F$5:$F$20000="组件")*($I$5:$I$20000=$J1304)),$R$5:$R$20000)*IF($Q1304="",1,$Q1304),""),IF($P1304="","",IF($Q1304="",$P1304,$P1304*$Q1304))))</f>
      </c>
    </row>
    <row r="1305" spans="1:24" x14ac:dyDescent="0.25">
      <c r="A1305">
        <f>IF(B1305="","",IF(B1305=B1304,A1304,A1304+1))</f>
      </c>
      <c r="G1305">
        <f>IF($B1305="","",IF($J1305&lt;&gt;"",IFERROR(LOOKUP(2,1/(($B$5:$B$20000=$B1305)*($F$5:$F$20000="组件")*($I$5:$I$20000=$J1305)),$G$5:$G$20000)&amp;"."&amp;COUNTIFS($B$5:$B1305,$B1305,$J$5:$J1305,$J1305),""),COUNTIFS($B$5:$B1305,$B1305,$J$5:$J1305,"")))</f>
      </c>
      <c r="I1305">
        <f>IF($F1305="组件","C"&amp;TEXT(COUNTIFS($B$5:$B1305,$B1305,$F$5:$F1305,"组件"),"000"),"")</f>
      </c>
      <c r="J1305">
        <f>IF($B1305="","",IF($F1305="组件","",IF($Q1305&lt;&gt;"",IF(AND($B1305=$B1304,$F1304="组件"),$I1304,IF(AND($B1305=$B1304,$J1304&lt;&gt;""),$J1304,"")),"")))</f>
      </c>
      <c r="R1305">
        <f>IF($B1305="","",IF($J1305&lt;&gt;"",IFERROR(LOOKUP(2,1/(($B$5:$B$20000=$B1305)*($F$5:$F$20000="组件")*($I$5:$I$20000=$J1305)),$R$5:$R$20000)*IF($Q1305="",1,$Q1305),""),IF($P1305="","",IF($Q1305="",$P1305,$P1305*$Q1305))))</f>
      </c>
    </row>
    <row r="1306" spans="1:24" x14ac:dyDescent="0.25">
      <c r="A1306">
        <f>IF(B1306="","",IF(B1306=B1305,A1305,A1305+1))</f>
      </c>
      <c r="G1306">
        <f>IF($B1306="","",IF($J1306&lt;&gt;"",IFERROR(LOOKUP(2,1/(($B$5:$B$20000=$B1306)*($F$5:$F$20000="组件")*($I$5:$I$20000=$J1306)),$G$5:$G$20000)&amp;"."&amp;COUNTIFS($B$5:$B1306,$B1306,$J$5:$J1306,$J1306),""),COUNTIFS($B$5:$B1306,$B1306,$J$5:$J1306,"")))</f>
      </c>
      <c r="I1306">
        <f>IF($F1306="组件","C"&amp;TEXT(COUNTIFS($B$5:$B1306,$B1306,$F$5:$F1306,"组件"),"000"),"")</f>
      </c>
      <c r="J1306">
        <f>IF($B1306="","",IF($F1306="组件","",IF($Q1306&lt;&gt;"",IF(AND($B1306=$B1305,$F1305="组件"),$I1305,IF(AND($B1306=$B1305,$J1305&lt;&gt;""),$J1305,"")),"")))</f>
      </c>
      <c r="R1306">
        <f>IF($B1306="","",IF($J1306&lt;&gt;"",IFERROR(LOOKUP(2,1/(($B$5:$B$20000=$B1306)*($F$5:$F$20000="组件")*($I$5:$I$20000=$J1306)),$R$5:$R$20000)*IF($Q1306="",1,$Q1306),""),IF($P1306="","",IF($Q1306="",$P1306,$P1306*$Q1306))))</f>
      </c>
    </row>
    <row r="1307" spans="1:24" x14ac:dyDescent="0.25">
      <c r="A1307">
        <f>IF(B1307="","",IF(B1307=B1306,A1306,A1306+1))</f>
      </c>
      <c r="G1307">
        <f>IF($B1307="","",IF($J1307&lt;&gt;"",IFERROR(LOOKUP(2,1/(($B$5:$B$20000=$B1307)*($F$5:$F$20000="组件")*($I$5:$I$20000=$J1307)),$G$5:$G$20000)&amp;"."&amp;COUNTIFS($B$5:$B1307,$B1307,$J$5:$J1307,$J1307),""),COUNTIFS($B$5:$B1307,$B1307,$J$5:$J1307,"")))</f>
      </c>
      <c r="I1307">
        <f>IF($F1307="组件","C"&amp;TEXT(COUNTIFS($B$5:$B1307,$B1307,$F$5:$F1307,"组件"),"000"),"")</f>
      </c>
      <c r="J1307">
        <f>IF($B1307="","",IF($F1307="组件","",IF($Q1307&lt;&gt;"",IF(AND($B1307=$B1306,$F1306="组件"),$I1306,IF(AND($B1307=$B1306,$J1306&lt;&gt;""),$J1306,"")),"")))</f>
      </c>
      <c r="R1307">
        <f>IF($B1307="","",IF($J1307&lt;&gt;"",IFERROR(LOOKUP(2,1/(($B$5:$B$20000=$B1307)*($F$5:$F$20000="组件")*($I$5:$I$20000=$J1307)),$R$5:$R$20000)*IF($Q1307="",1,$Q1307),""),IF($P1307="","",IF($Q1307="",$P1307,$P1307*$Q1307))))</f>
      </c>
    </row>
    <row r="1308" spans="1:24" x14ac:dyDescent="0.25">
      <c r="A1308">
        <f>IF(B1308="","",IF(B1308=B1307,A1307,A1307+1))</f>
      </c>
      <c r="G1308">
        <f>IF($B1308="","",IF($J1308&lt;&gt;"",IFERROR(LOOKUP(2,1/(($B$5:$B$20000=$B1308)*($F$5:$F$20000="组件")*($I$5:$I$20000=$J1308)),$G$5:$G$20000)&amp;"."&amp;COUNTIFS($B$5:$B1308,$B1308,$J$5:$J1308,$J1308),""),COUNTIFS($B$5:$B1308,$B1308,$J$5:$J1308,"")))</f>
      </c>
      <c r="I1308">
        <f>IF($F1308="组件","C"&amp;TEXT(COUNTIFS($B$5:$B1308,$B1308,$F$5:$F1308,"组件"),"000"),"")</f>
      </c>
      <c r="J1308">
        <f>IF($B1308="","",IF($F1308="组件","",IF($Q1308&lt;&gt;"",IF(AND($B1308=$B1307,$F1307="组件"),$I1307,IF(AND($B1308=$B1307,$J1307&lt;&gt;""),$J1307,"")),"")))</f>
      </c>
      <c r="R1308">
        <f>IF($B1308="","",IF($J1308&lt;&gt;"",IFERROR(LOOKUP(2,1/(($B$5:$B$20000=$B1308)*($F$5:$F$20000="组件")*($I$5:$I$20000=$J1308)),$R$5:$R$20000)*IF($Q1308="",1,$Q1308),""),IF($P1308="","",IF($Q1308="",$P1308,$P1308*$Q1308))))</f>
      </c>
    </row>
    <row r="1309" spans="1:24" x14ac:dyDescent="0.25">
      <c r="A1309">
        <f>IF(B1309="","",IF(B1309=B1308,A1308,A1308+1))</f>
      </c>
      <c r="G1309">
        <f>IF($B1309="","",IF($J1309&lt;&gt;"",IFERROR(LOOKUP(2,1/(($B$5:$B$20000=$B1309)*($F$5:$F$20000="组件")*($I$5:$I$20000=$J1309)),$G$5:$G$20000)&amp;"."&amp;COUNTIFS($B$5:$B1309,$B1309,$J$5:$J1309,$J1309),""),COUNTIFS($B$5:$B1309,$B1309,$J$5:$J1309,"")))</f>
      </c>
      <c r="I1309">
        <f>IF($F1309="组件","C"&amp;TEXT(COUNTIFS($B$5:$B1309,$B1309,$F$5:$F1309,"组件"),"000"),"")</f>
      </c>
      <c r="J1309">
        <f>IF($B1309="","",IF($F1309="组件","",IF($Q1309&lt;&gt;"",IF(AND($B1309=$B1308,$F1308="组件"),$I1308,IF(AND($B1309=$B1308,$J1308&lt;&gt;""),$J1308,"")),"")))</f>
      </c>
      <c r="R1309">
        <f>IF($B1309="","",IF($J1309&lt;&gt;"",IFERROR(LOOKUP(2,1/(($B$5:$B$20000=$B1309)*($F$5:$F$20000="组件")*($I$5:$I$20000=$J1309)),$R$5:$R$20000)*IF($Q1309="",1,$Q1309),""),IF($P1309="","",IF($Q1309="",$P1309,$P1309*$Q1309))))</f>
      </c>
    </row>
    <row r="1310" spans="1:24" x14ac:dyDescent="0.25">
      <c r="A1310">
        <f>IF(B1310="","",IF(B1310=B1309,A1309,A1309+1))</f>
      </c>
      <c r="G1310">
        <f>IF($B1310="","",IF($J1310&lt;&gt;"",IFERROR(LOOKUP(2,1/(($B$5:$B$20000=$B1310)*($F$5:$F$20000="组件")*($I$5:$I$20000=$J1310)),$G$5:$G$20000)&amp;"."&amp;COUNTIFS($B$5:$B1310,$B1310,$J$5:$J1310,$J1310),""),COUNTIFS($B$5:$B1310,$B1310,$J$5:$J1310,"")))</f>
      </c>
      <c r="I1310">
        <f>IF($F1310="组件","C"&amp;TEXT(COUNTIFS($B$5:$B1310,$B1310,$F$5:$F1310,"组件"),"000"),"")</f>
      </c>
      <c r="J1310">
        <f>IF($B1310="","",IF($F1310="组件","",IF($Q1310&lt;&gt;"",IF(AND($B1310=$B1309,$F1309="组件"),$I1309,IF(AND($B1310=$B1309,$J1309&lt;&gt;""),$J1309,"")),"")))</f>
      </c>
      <c r="R1310">
        <f>IF($B1310="","",IF($J1310&lt;&gt;"",IFERROR(LOOKUP(2,1/(($B$5:$B$20000=$B1310)*($F$5:$F$20000="组件")*($I$5:$I$20000=$J1310)),$R$5:$R$20000)*IF($Q1310="",1,$Q1310),""),IF($P1310="","",IF($Q1310="",$P1310,$P1310*$Q1310))))</f>
      </c>
    </row>
    <row r="1311" spans="1:24" x14ac:dyDescent="0.25">
      <c r="A1311">
        <f>IF(B1311="","",IF(B1311=B1310,A1310,A1310+1))</f>
      </c>
      <c r="G1311">
        <f>IF($B1311="","",IF($J1311&lt;&gt;"",IFERROR(LOOKUP(2,1/(($B$5:$B$20000=$B1311)*($F$5:$F$20000="组件")*($I$5:$I$20000=$J1311)),$G$5:$G$20000)&amp;"."&amp;COUNTIFS($B$5:$B1311,$B1311,$J$5:$J1311,$J1311),""),COUNTIFS($B$5:$B1311,$B1311,$J$5:$J1311,"")))</f>
      </c>
      <c r="I1311">
        <f>IF($F1311="组件","C"&amp;TEXT(COUNTIFS($B$5:$B1311,$B1311,$F$5:$F1311,"组件"),"000"),"")</f>
      </c>
      <c r="J1311">
        <f>IF($B1311="","",IF($F1311="组件","",IF($Q1311&lt;&gt;"",IF(AND($B1311=$B1310,$F1310="组件"),$I1310,IF(AND($B1311=$B1310,$J1310&lt;&gt;""),$J1310,"")),"")))</f>
      </c>
      <c r="R1311">
        <f>IF($B1311="","",IF($J1311&lt;&gt;"",IFERROR(LOOKUP(2,1/(($B$5:$B$20000=$B1311)*($F$5:$F$20000="组件")*($I$5:$I$20000=$J1311)),$R$5:$R$20000)*IF($Q1311="",1,$Q1311),""),IF($P1311="","",IF($Q1311="",$P1311,$P1311*$Q1311))))</f>
      </c>
    </row>
    <row r="1312" spans="1:24" x14ac:dyDescent="0.25">
      <c r="A1312">
        <f>IF(B1312="","",IF(B1312=B1311,A1311,A1311+1))</f>
      </c>
      <c r="G1312">
        <f>IF($B1312="","",IF($J1312&lt;&gt;"",IFERROR(LOOKUP(2,1/(($B$5:$B$20000=$B1312)*($F$5:$F$20000="组件")*($I$5:$I$20000=$J1312)),$G$5:$G$20000)&amp;"."&amp;COUNTIFS($B$5:$B1312,$B1312,$J$5:$J1312,$J1312),""),COUNTIFS($B$5:$B1312,$B1312,$J$5:$J1312,"")))</f>
      </c>
      <c r="I1312">
        <f>IF($F1312="组件","C"&amp;TEXT(COUNTIFS($B$5:$B1312,$B1312,$F$5:$F1312,"组件"),"000"),"")</f>
      </c>
      <c r="J1312">
        <f>IF($B1312="","",IF($F1312="组件","",IF($Q1312&lt;&gt;"",IF(AND($B1312=$B1311,$F1311="组件"),$I1311,IF(AND($B1312=$B1311,$J1311&lt;&gt;""),$J1311,"")),"")))</f>
      </c>
      <c r="R1312">
        <f>IF($B1312="","",IF($J1312&lt;&gt;"",IFERROR(LOOKUP(2,1/(($B$5:$B$20000=$B1312)*($F$5:$F$20000="组件")*($I$5:$I$20000=$J1312)),$R$5:$R$20000)*IF($Q1312="",1,$Q1312),""),IF($P1312="","",IF($Q1312="",$P1312,$P1312*$Q1312))))</f>
      </c>
    </row>
    <row r="1313" spans="1:24" x14ac:dyDescent="0.25">
      <c r="A1313">
        <f>IF(B1313="","",IF(B1313=B1312,A1312,A1312+1))</f>
      </c>
      <c r="G1313">
        <f>IF($B1313="","",IF($J1313&lt;&gt;"",IFERROR(LOOKUP(2,1/(($B$5:$B$20000=$B1313)*($F$5:$F$20000="组件")*($I$5:$I$20000=$J1313)),$G$5:$G$20000)&amp;"."&amp;COUNTIFS($B$5:$B1313,$B1313,$J$5:$J1313,$J1313),""),COUNTIFS($B$5:$B1313,$B1313,$J$5:$J1313,"")))</f>
      </c>
      <c r="I1313">
        <f>IF($F1313="组件","C"&amp;TEXT(COUNTIFS($B$5:$B1313,$B1313,$F$5:$F1313,"组件"),"000"),"")</f>
      </c>
      <c r="J1313">
        <f>IF($B1313="","",IF($F1313="组件","",IF($Q1313&lt;&gt;"",IF(AND($B1313=$B1312,$F1312="组件"),$I1312,IF(AND($B1313=$B1312,$J1312&lt;&gt;""),$J1312,"")),"")))</f>
      </c>
      <c r="R1313">
        <f>IF($B1313="","",IF($J1313&lt;&gt;"",IFERROR(LOOKUP(2,1/(($B$5:$B$20000=$B1313)*($F$5:$F$20000="组件")*($I$5:$I$20000=$J1313)),$R$5:$R$20000)*IF($Q1313="",1,$Q1313),""),IF($P1313="","",IF($Q1313="",$P1313,$P1313*$Q1313))))</f>
      </c>
    </row>
    <row r="1314" spans="1:24" x14ac:dyDescent="0.25">
      <c r="A1314">
        <f>IF(B1314="","",IF(B1314=B1313,A1313,A1313+1))</f>
      </c>
      <c r="G1314">
        <f>IF($B1314="","",IF($J1314&lt;&gt;"",IFERROR(LOOKUP(2,1/(($B$5:$B$20000=$B1314)*($F$5:$F$20000="组件")*($I$5:$I$20000=$J1314)),$G$5:$G$20000)&amp;"."&amp;COUNTIFS($B$5:$B1314,$B1314,$J$5:$J1314,$J1314),""),COUNTIFS($B$5:$B1314,$B1314,$J$5:$J1314,"")))</f>
      </c>
      <c r="I1314">
        <f>IF($F1314="组件","C"&amp;TEXT(COUNTIFS($B$5:$B1314,$B1314,$F$5:$F1314,"组件"),"000"),"")</f>
      </c>
      <c r="J1314">
        <f>IF($B1314="","",IF($F1314="组件","",IF($Q1314&lt;&gt;"",IF(AND($B1314=$B1313,$F1313="组件"),$I1313,IF(AND($B1314=$B1313,$J1313&lt;&gt;""),$J1313,"")),"")))</f>
      </c>
      <c r="R1314">
        <f>IF($B1314="","",IF($J1314&lt;&gt;"",IFERROR(LOOKUP(2,1/(($B$5:$B$20000=$B1314)*($F$5:$F$20000="组件")*($I$5:$I$20000=$J1314)),$R$5:$R$20000)*IF($Q1314="",1,$Q1314),""),IF($P1314="","",IF($Q1314="",$P1314,$P1314*$Q1314))))</f>
      </c>
    </row>
    <row r="1315" spans="1:24" x14ac:dyDescent="0.25">
      <c r="A1315">
        <f>IF(B1315="","",IF(B1315=B1314,A1314,A1314+1))</f>
      </c>
      <c r="G1315">
        <f>IF($B1315="","",IF($J1315&lt;&gt;"",IFERROR(LOOKUP(2,1/(($B$5:$B$20000=$B1315)*($F$5:$F$20000="组件")*($I$5:$I$20000=$J1315)),$G$5:$G$20000)&amp;"."&amp;COUNTIFS($B$5:$B1315,$B1315,$J$5:$J1315,$J1315),""),COUNTIFS($B$5:$B1315,$B1315,$J$5:$J1315,"")))</f>
      </c>
      <c r="I1315">
        <f>IF($F1315="组件","C"&amp;TEXT(COUNTIFS($B$5:$B1315,$B1315,$F$5:$F1315,"组件"),"000"),"")</f>
      </c>
      <c r="J1315">
        <f>IF($B1315="","",IF($F1315="组件","",IF($Q1315&lt;&gt;"",IF(AND($B1315=$B1314,$F1314="组件"),$I1314,IF(AND($B1315=$B1314,$J1314&lt;&gt;""),$J1314,"")),"")))</f>
      </c>
      <c r="R1315">
        <f>IF($B1315="","",IF($J1315&lt;&gt;"",IFERROR(LOOKUP(2,1/(($B$5:$B$20000=$B1315)*($F$5:$F$20000="组件")*($I$5:$I$20000=$J1315)),$R$5:$R$20000)*IF($Q1315="",1,$Q1315),""),IF($P1315="","",IF($Q1315="",$P1315,$P1315*$Q1315))))</f>
      </c>
    </row>
    <row r="1316" spans="1:24" x14ac:dyDescent="0.25">
      <c r="A1316">
        <f>IF(B1316="","",IF(B1316=B1315,A1315,A1315+1))</f>
      </c>
      <c r="G1316">
        <f>IF($B1316="","",IF($J1316&lt;&gt;"",IFERROR(LOOKUP(2,1/(($B$5:$B$20000=$B1316)*($F$5:$F$20000="组件")*($I$5:$I$20000=$J1316)),$G$5:$G$20000)&amp;"."&amp;COUNTIFS($B$5:$B1316,$B1316,$J$5:$J1316,$J1316),""),COUNTIFS($B$5:$B1316,$B1316,$J$5:$J1316,"")))</f>
      </c>
      <c r="I1316">
        <f>IF($F1316="组件","C"&amp;TEXT(COUNTIFS($B$5:$B1316,$B1316,$F$5:$F1316,"组件"),"000"),"")</f>
      </c>
      <c r="J1316">
        <f>IF($B1316="","",IF($F1316="组件","",IF($Q1316&lt;&gt;"",IF(AND($B1316=$B1315,$F1315="组件"),$I1315,IF(AND($B1316=$B1315,$J1315&lt;&gt;""),$J1315,"")),"")))</f>
      </c>
      <c r="R1316">
        <f>IF($B1316="","",IF($J1316&lt;&gt;"",IFERROR(LOOKUP(2,1/(($B$5:$B$20000=$B1316)*($F$5:$F$20000="组件")*($I$5:$I$20000=$J1316)),$R$5:$R$20000)*IF($Q1316="",1,$Q1316),""),IF($P1316="","",IF($Q1316="",$P1316,$P1316*$Q1316))))</f>
      </c>
    </row>
    <row r="1317" spans="1:24" x14ac:dyDescent="0.25">
      <c r="A1317">
        <f>IF(B1317="","",IF(B1317=B1316,A1316,A1316+1))</f>
      </c>
      <c r="G1317">
        <f>IF($B1317="","",IF($J1317&lt;&gt;"",IFERROR(LOOKUP(2,1/(($B$5:$B$20000=$B1317)*($F$5:$F$20000="组件")*($I$5:$I$20000=$J1317)),$G$5:$G$20000)&amp;"."&amp;COUNTIFS($B$5:$B1317,$B1317,$J$5:$J1317,$J1317),""),COUNTIFS($B$5:$B1317,$B1317,$J$5:$J1317,"")))</f>
      </c>
      <c r="I1317">
        <f>IF($F1317="组件","C"&amp;TEXT(COUNTIFS($B$5:$B1317,$B1317,$F$5:$F1317,"组件"),"000"),"")</f>
      </c>
      <c r="J1317">
        <f>IF($B1317="","",IF($F1317="组件","",IF($Q1317&lt;&gt;"",IF(AND($B1317=$B1316,$F1316="组件"),$I1316,IF(AND($B1317=$B1316,$J1316&lt;&gt;""),$J1316,"")),"")))</f>
      </c>
      <c r="R1317">
        <f>IF($B1317="","",IF($J1317&lt;&gt;"",IFERROR(LOOKUP(2,1/(($B$5:$B$20000=$B1317)*($F$5:$F$20000="组件")*($I$5:$I$20000=$J1317)),$R$5:$R$20000)*IF($Q1317="",1,$Q1317),""),IF($P1317="","",IF($Q1317="",$P1317,$P1317*$Q1317))))</f>
      </c>
    </row>
    <row r="1318" spans="1:24" x14ac:dyDescent="0.25">
      <c r="A1318">
        <f>IF(B1318="","",IF(B1318=B1317,A1317,A1317+1))</f>
      </c>
      <c r="G1318">
        <f>IF($B1318="","",IF($J1318&lt;&gt;"",IFERROR(LOOKUP(2,1/(($B$5:$B$20000=$B1318)*($F$5:$F$20000="组件")*($I$5:$I$20000=$J1318)),$G$5:$G$20000)&amp;"."&amp;COUNTIFS($B$5:$B1318,$B1318,$J$5:$J1318,$J1318),""),COUNTIFS($B$5:$B1318,$B1318,$J$5:$J1318,"")))</f>
      </c>
      <c r="I1318">
        <f>IF($F1318="组件","C"&amp;TEXT(COUNTIFS($B$5:$B1318,$B1318,$F$5:$F1318,"组件"),"000"),"")</f>
      </c>
      <c r="J1318">
        <f>IF($B1318="","",IF($F1318="组件","",IF($Q1318&lt;&gt;"",IF(AND($B1318=$B1317,$F1317="组件"),$I1317,IF(AND($B1318=$B1317,$J1317&lt;&gt;""),$J1317,"")),"")))</f>
      </c>
      <c r="R1318">
        <f>IF($B1318="","",IF($J1318&lt;&gt;"",IFERROR(LOOKUP(2,1/(($B$5:$B$20000=$B1318)*($F$5:$F$20000="组件")*($I$5:$I$20000=$J1318)),$R$5:$R$20000)*IF($Q1318="",1,$Q1318),""),IF($P1318="","",IF($Q1318="",$P1318,$P1318*$Q1318))))</f>
      </c>
    </row>
    <row r="1319" spans="1:24" x14ac:dyDescent="0.25">
      <c r="A1319">
        <f>IF(B1319="","",IF(B1319=B1318,A1318,A1318+1))</f>
      </c>
      <c r="G1319">
        <f>IF($B1319="","",IF($J1319&lt;&gt;"",IFERROR(LOOKUP(2,1/(($B$5:$B$20000=$B1319)*($F$5:$F$20000="组件")*($I$5:$I$20000=$J1319)),$G$5:$G$20000)&amp;"."&amp;COUNTIFS($B$5:$B1319,$B1319,$J$5:$J1319,$J1319),""),COUNTIFS($B$5:$B1319,$B1319,$J$5:$J1319,"")))</f>
      </c>
      <c r="I1319">
        <f>IF($F1319="组件","C"&amp;TEXT(COUNTIFS($B$5:$B1319,$B1319,$F$5:$F1319,"组件"),"000"),"")</f>
      </c>
      <c r="J1319">
        <f>IF($B1319="","",IF($F1319="组件","",IF($Q1319&lt;&gt;"",IF(AND($B1319=$B1318,$F1318="组件"),$I1318,IF(AND($B1319=$B1318,$J1318&lt;&gt;""),$J1318,"")),"")))</f>
      </c>
      <c r="R1319">
        <f>IF($B1319="","",IF($J1319&lt;&gt;"",IFERROR(LOOKUP(2,1/(($B$5:$B$20000=$B1319)*($F$5:$F$20000="组件")*($I$5:$I$20000=$J1319)),$R$5:$R$20000)*IF($Q1319="",1,$Q1319),""),IF($P1319="","",IF($Q1319="",$P1319,$P1319*$Q1319))))</f>
      </c>
    </row>
    <row r="1320" spans="1:24" x14ac:dyDescent="0.25">
      <c r="A1320">
        <f>IF(B1320="","",IF(B1320=B1319,A1319,A1319+1))</f>
      </c>
      <c r="G1320">
        <f>IF($B1320="","",IF($J1320&lt;&gt;"",IFERROR(LOOKUP(2,1/(($B$5:$B$20000=$B1320)*($F$5:$F$20000="组件")*($I$5:$I$20000=$J1320)),$G$5:$G$20000)&amp;"."&amp;COUNTIFS($B$5:$B1320,$B1320,$J$5:$J1320,$J1320),""),COUNTIFS($B$5:$B1320,$B1320,$J$5:$J1320,"")))</f>
      </c>
      <c r="I1320">
        <f>IF($F1320="组件","C"&amp;TEXT(COUNTIFS($B$5:$B1320,$B1320,$F$5:$F1320,"组件"),"000"),"")</f>
      </c>
      <c r="J1320">
        <f>IF($B1320="","",IF($F1320="组件","",IF($Q1320&lt;&gt;"",IF(AND($B1320=$B1319,$F1319="组件"),$I1319,IF(AND($B1320=$B1319,$J1319&lt;&gt;""),$J1319,"")),"")))</f>
      </c>
      <c r="R1320">
        <f>IF($B1320="","",IF($J1320&lt;&gt;"",IFERROR(LOOKUP(2,1/(($B$5:$B$20000=$B1320)*($F$5:$F$20000="组件")*($I$5:$I$20000=$J1320)),$R$5:$R$20000)*IF($Q1320="",1,$Q1320),""),IF($P1320="","",IF($Q1320="",$P1320,$P1320*$Q1320))))</f>
      </c>
    </row>
    <row r="1321" spans="1:24" x14ac:dyDescent="0.25">
      <c r="A1321">
        <f>IF(B1321="","",IF(B1321=B1320,A1320,A1320+1))</f>
      </c>
      <c r="G1321">
        <f>IF($B1321="","",IF($J1321&lt;&gt;"",IFERROR(LOOKUP(2,1/(($B$5:$B$20000=$B1321)*($F$5:$F$20000="组件")*($I$5:$I$20000=$J1321)),$G$5:$G$20000)&amp;"."&amp;COUNTIFS($B$5:$B1321,$B1321,$J$5:$J1321,$J1321),""),COUNTIFS($B$5:$B1321,$B1321,$J$5:$J1321,"")))</f>
      </c>
      <c r="I1321">
        <f>IF($F1321="组件","C"&amp;TEXT(COUNTIFS($B$5:$B1321,$B1321,$F$5:$F1321,"组件"),"000"),"")</f>
      </c>
      <c r="J1321">
        <f>IF($B1321="","",IF($F1321="组件","",IF($Q1321&lt;&gt;"",IF(AND($B1321=$B1320,$F1320="组件"),$I1320,IF(AND($B1321=$B1320,$J1320&lt;&gt;""),$J1320,"")),"")))</f>
      </c>
      <c r="R1321">
        <f>IF($B1321="","",IF($J1321&lt;&gt;"",IFERROR(LOOKUP(2,1/(($B$5:$B$20000=$B1321)*($F$5:$F$20000="组件")*($I$5:$I$20000=$J1321)),$R$5:$R$20000)*IF($Q1321="",1,$Q1321),""),IF($P1321="","",IF($Q1321="",$P1321,$P1321*$Q1321))))</f>
      </c>
    </row>
    <row r="1322" spans="1:24" x14ac:dyDescent="0.25">
      <c r="A1322">
        <f>IF(B1322="","",IF(B1322=B1321,A1321,A1321+1))</f>
      </c>
      <c r="G1322">
        <f>IF($B1322="","",IF($J1322&lt;&gt;"",IFERROR(LOOKUP(2,1/(($B$5:$B$20000=$B1322)*($F$5:$F$20000="组件")*($I$5:$I$20000=$J1322)),$G$5:$G$20000)&amp;"."&amp;COUNTIFS($B$5:$B1322,$B1322,$J$5:$J1322,$J1322),""),COUNTIFS($B$5:$B1322,$B1322,$J$5:$J1322,"")))</f>
      </c>
      <c r="I1322">
        <f>IF($F1322="组件","C"&amp;TEXT(COUNTIFS($B$5:$B1322,$B1322,$F$5:$F1322,"组件"),"000"),"")</f>
      </c>
      <c r="J1322">
        <f>IF($B1322="","",IF($F1322="组件","",IF($Q1322&lt;&gt;"",IF(AND($B1322=$B1321,$F1321="组件"),$I1321,IF(AND($B1322=$B1321,$J1321&lt;&gt;""),$J1321,"")),"")))</f>
      </c>
      <c r="R1322">
        <f>IF($B1322="","",IF($J1322&lt;&gt;"",IFERROR(LOOKUP(2,1/(($B$5:$B$20000=$B1322)*($F$5:$F$20000="组件")*($I$5:$I$20000=$J1322)),$R$5:$R$20000)*IF($Q1322="",1,$Q1322),""),IF($P1322="","",IF($Q1322="",$P1322,$P1322*$Q1322))))</f>
      </c>
    </row>
    <row r="1323" spans="1:24" x14ac:dyDescent="0.25">
      <c r="A1323">
        <f>IF(B1323="","",IF(B1323=B1322,A1322,A1322+1))</f>
      </c>
      <c r="G1323">
        <f>IF($B1323="","",IF($J1323&lt;&gt;"",IFERROR(LOOKUP(2,1/(($B$5:$B$20000=$B1323)*($F$5:$F$20000="组件")*($I$5:$I$20000=$J1323)),$G$5:$G$20000)&amp;"."&amp;COUNTIFS($B$5:$B1323,$B1323,$J$5:$J1323,$J1323),""),COUNTIFS($B$5:$B1323,$B1323,$J$5:$J1323,"")))</f>
      </c>
      <c r="I1323">
        <f>IF($F1323="组件","C"&amp;TEXT(COUNTIFS($B$5:$B1323,$B1323,$F$5:$F1323,"组件"),"000"),"")</f>
      </c>
      <c r="J1323">
        <f>IF($B1323="","",IF($F1323="组件","",IF($Q1323&lt;&gt;"",IF(AND($B1323=$B1322,$F1322="组件"),$I1322,IF(AND($B1323=$B1322,$J1322&lt;&gt;""),$J1322,"")),"")))</f>
      </c>
      <c r="R1323">
        <f>IF($B1323="","",IF($J1323&lt;&gt;"",IFERROR(LOOKUP(2,1/(($B$5:$B$20000=$B1323)*($F$5:$F$20000="组件")*($I$5:$I$20000=$J1323)),$R$5:$R$20000)*IF($Q1323="",1,$Q1323),""),IF($P1323="","",IF($Q1323="",$P1323,$P1323*$Q1323))))</f>
      </c>
    </row>
    <row r="1324" spans="1:24" x14ac:dyDescent="0.25">
      <c r="A1324">
        <f>IF(B1324="","",IF(B1324=B1323,A1323,A1323+1))</f>
      </c>
      <c r="G1324">
        <f>IF($B1324="","",IF($J1324&lt;&gt;"",IFERROR(LOOKUP(2,1/(($B$5:$B$20000=$B1324)*($F$5:$F$20000="组件")*($I$5:$I$20000=$J1324)),$G$5:$G$20000)&amp;"."&amp;COUNTIFS($B$5:$B1324,$B1324,$J$5:$J1324,$J1324),""),COUNTIFS($B$5:$B1324,$B1324,$J$5:$J1324,"")))</f>
      </c>
      <c r="I1324">
        <f>IF($F1324="组件","C"&amp;TEXT(COUNTIFS($B$5:$B1324,$B1324,$F$5:$F1324,"组件"),"000"),"")</f>
      </c>
      <c r="J1324">
        <f>IF($B1324="","",IF($F1324="组件","",IF($Q1324&lt;&gt;"",IF(AND($B1324=$B1323,$F1323="组件"),$I1323,IF(AND($B1324=$B1323,$J1323&lt;&gt;""),$J1323,"")),"")))</f>
      </c>
      <c r="R1324">
        <f>IF($B1324="","",IF($J1324&lt;&gt;"",IFERROR(LOOKUP(2,1/(($B$5:$B$20000=$B1324)*($F$5:$F$20000="组件")*($I$5:$I$20000=$J1324)),$R$5:$R$20000)*IF($Q1324="",1,$Q1324),""),IF($P1324="","",IF($Q1324="",$P1324,$P1324*$Q1324))))</f>
      </c>
    </row>
    <row r="1325" spans="1:24" x14ac:dyDescent="0.25">
      <c r="A1325">
        <f>IF(B1325="","",IF(B1325=B1324,A1324,A1324+1))</f>
      </c>
      <c r="G1325">
        <f>IF($B1325="","",IF($J1325&lt;&gt;"",IFERROR(LOOKUP(2,1/(($B$5:$B$20000=$B1325)*($F$5:$F$20000="组件")*($I$5:$I$20000=$J1325)),$G$5:$G$20000)&amp;"."&amp;COUNTIFS($B$5:$B1325,$B1325,$J$5:$J1325,$J1325),""),COUNTIFS($B$5:$B1325,$B1325,$J$5:$J1325,"")))</f>
      </c>
      <c r="I1325">
        <f>IF($F1325="组件","C"&amp;TEXT(COUNTIFS($B$5:$B1325,$B1325,$F$5:$F1325,"组件"),"000"),"")</f>
      </c>
      <c r="J1325">
        <f>IF($B1325="","",IF($F1325="组件","",IF($Q1325&lt;&gt;"",IF(AND($B1325=$B1324,$F1324="组件"),$I1324,IF(AND($B1325=$B1324,$J1324&lt;&gt;""),$J1324,"")),"")))</f>
      </c>
      <c r="R1325">
        <f>IF($B1325="","",IF($J1325&lt;&gt;"",IFERROR(LOOKUP(2,1/(($B$5:$B$20000=$B1325)*($F$5:$F$20000="组件")*($I$5:$I$20000=$J1325)),$R$5:$R$20000)*IF($Q1325="",1,$Q1325),""),IF($P1325="","",IF($Q1325="",$P1325,$P1325*$Q1325))))</f>
      </c>
    </row>
    <row r="1326" spans="1:24" x14ac:dyDescent="0.25">
      <c r="A1326">
        <f>IF(B1326="","",IF(B1326=B1325,A1325,A1325+1))</f>
      </c>
      <c r="G1326">
        <f>IF($B1326="","",IF($J1326&lt;&gt;"",IFERROR(LOOKUP(2,1/(($B$5:$B$20000=$B1326)*($F$5:$F$20000="组件")*($I$5:$I$20000=$J1326)),$G$5:$G$20000)&amp;"."&amp;COUNTIFS($B$5:$B1326,$B1326,$J$5:$J1326,$J1326),""),COUNTIFS($B$5:$B1326,$B1326,$J$5:$J1326,"")))</f>
      </c>
      <c r="I1326">
        <f>IF($F1326="组件","C"&amp;TEXT(COUNTIFS($B$5:$B1326,$B1326,$F$5:$F1326,"组件"),"000"),"")</f>
      </c>
      <c r="J1326">
        <f>IF($B1326="","",IF($F1326="组件","",IF($Q1326&lt;&gt;"",IF(AND($B1326=$B1325,$F1325="组件"),$I1325,IF(AND($B1326=$B1325,$J1325&lt;&gt;""),$J1325,"")),"")))</f>
      </c>
      <c r="R1326">
        <f>IF($B1326="","",IF($J1326&lt;&gt;"",IFERROR(LOOKUP(2,1/(($B$5:$B$20000=$B1326)*($F$5:$F$20000="组件")*($I$5:$I$20000=$J1326)),$R$5:$R$20000)*IF($Q1326="",1,$Q1326),""),IF($P1326="","",IF($Q1326="",$P1326,$P1326*$Q1326))))</f>
      </c>
    </row>
    <row r="1327" spans="1:24" x14ac:dyDescent="0.25">
      <c r="A1327">
        <f>IF(B1327="","",IF(B1327=B1326,A1326,A1326+1))</f>
      </c>
      <c r="G1327">
        <f>IF($B1327="","",IF($J1327&lt;&gt;"",IFERROR(LOOKUP(2,1/(($B$5:$B$20000=$B1327)*($F$5:$F$20000="组件")*($I$5:$I$20000=$J1327)),$G$5:$G$20000)&amp;"."&amp;COUNTIFS($B$5:$B1327,$B1327,$J$5:$J1327,$J1327),""),COUNTIFS($B$5:$B1327,$B1327,$J$5:$J1327,"")))</f>
      </c>
      <c r="I1327">
        <f>IF($F1327="组件","C"&amp;TEXT(COUNTIFS($B$5:$B1327,$B1327,$F$5:$F1327,"组件"),"000"),"")</f>
      </c>
      <c r="J1327">
        <f>IF($B1327="","",IF($F1327="组件","",IF($Q1327&lt;&gt;"",IF(AND($B1327=$B1326,$F1326="组件"),$I1326,IF(AND($B1327=$B1326,$J1326&lt;&gt;""),$J1326,"")),"")))</f>
      </c>
      <c r="R1327">
        <f>IF($B1327="","",IF($J1327&lt;&gt;"",IFERROR(LOOKUP(2,1/(($B$5:$B$20000=$B1327)*($F$5:$F$20000="组件")*($I$5:$I$20000=$J1327)),$R$5:$R$20000)*IF($Q1327="",1,$Q1327),""),IF($P1327="","",IF($Q1327="",$P1327,$P1327*$Q1327))))</f>
      </c>
    </row>
    <row r="1328" spans="1:24" x14ac:dyDescent="0.25">
      <c r="A1328">
        <f>IF(B1328="","",IF(B1328=B1327,A1327,A1327+1))</f>
      </c>
      <c r="G1328">
        <f>IF($B1328="","",IF($J1328&lt;&gt;"",IFERROR(LOOKUP(2,1/(($B$5:$B$20000=$B1328)*($F$5:$F$20000="组件")*($I$5:$I$20000=$J1328)),$G$5:$G$20000)&amp;"."&amp;COUNTIFS($B$5:$B1328,$B1328,$J$5:$J1328,$J1328),""),COUNTIFS($B$5:$B1328,$B1328,$J$5:$J1328,"")))</f>
      </c>
      <c r="I1328">
        <f>IF($F1328="组件","C"&amp;TEXT(COUNTIFS($B$5:$B1328,$B1328,$F$5:$F1328,"组件"),"000"),"")</f>
      </c>
      <c r="J1328">
        <f>IF($B1328="","",IF($F1328="组件","",IF($Q1328&lt;&gt;"",IF(AND($B1328=$B1327,$F1327="组件"),$I1327,IF(AND($B1328=$B1327,$J1327&lt;&gt;""),$J1327,"")),"")))</f>
      </c>
      <c r="R1328">
        <f>IF($B1328="","",IF($J1328&lt;&gt;"",IFERROR(LOOKUP(2,1/(($B$5:$B$20000=$B1328)*($F$5:$F$20000="组件")*($I$5:$I$20000=$J1328)),$R$5:$R$20000)*IF($Q1328="",1,$Q1328),""),IF($P1328="","",IF($Q1328="",$P1328,$P1328*$Q1328))))</f>
      </c>
    </row>
    <row r="1329" spans="1:24" x14ac:dyDescent="0.25">
      <c r="A1329">
        <f>IF(B1329="","",IF(B1329=B1328,A1328,A1328+1))</f>
      </c>
      <c r="G1329">
        <f>IF($B1329="","",IF($J1329&lt;&gt;"",IFERROR(LOOKUP(2,1/(($B$5:$B$20000=$B1329)*($F$5:$F$20000="组件")*($I$5:$I$20000=$J1329)),$G$5:$G$20000)&amp;"."&amp;COUNTIFS($B$5:$B1329,$B1329,$J$5:$J1329,$J1329),""),COUNTIFS($B$5:$B1329,$B1329,$J$5:$J1329,"")))</f>
      </c>
      <c r="I1329">
        <f>IF($F1329="组件","C"&amp;TEXT(COUNTIFS($B$5:$B1329,$B1329,$F$5:$F1329,"组件"),"000"),"")</f>
      </c>
      <c r="J1329">
        <f>IF($B1329="","",IF($F1329="组件","",IF($Q1329&lt;&gt;"",IF(AND($B1329=$B1328,$F1328="组件"),$I1328,IF(AND($B1329=$B1328,$J1328&lt;&gt;""),$J1328,"")),"")))</f>
      </c>
      <c r="R1329">
        <f>IF($B1329="","",IF($J1329&lt;&gt;"",IFERROR(LOOKUP(2,1/(($B$5:$B$20000=$B1329)*($F$5:$F$20000="组件")*($I$5:$I$20000=$J1329)),$R$5:$R$20000)*IF($Q1329="",1,$Q1329),""),IF($P1329="","",IF($Q1329="",$P1329,$P1329*$Q1329))))</f>
      </c>
    </row>
    <row r="1330" spans="1:24" x14ac:dyDescent="0.25">
      <c r="A1330">
        <f>IF(B1330="","",IF(B1330=B1329,A1329,A1329+1))</f>
      </c>
      <c r="G1330">
        <f>IF($B1330="","",IF($J1330&lt;&gt;"",IFERROR(LOOKUP(2,1/(($B$5:$B$20000=$B1330)*($F$5:$F$20000="组件")*($I$5:$I$20000=$J1330)),$G$5:$G$20000)&amp;"."&amp;COUNTIFS($B$5:$B1330,$B1330,$J$5:$J1330,$J1330),""),COUNTIFS($B$5:$B1330,$B1330,$J$5:$J1330,"")))</f>
      </c>
      <c r="I1330">
        <f>IF($F1330="组件","C"&amp;TEXT(COUNTIFS($B$5:$B1330,$B1330,$F$5:$F1330,"组件"),"000"),"")</f>
      </c>
      <c r="J1330">
        <f>IF($B1330="","",IF($F1330="组件","",IF($Q1330&lt;&gt;"",IF(AND($B1330=$B1329,$F1329="组件"),$I1329,IF(AND($B1330=$B1329,$J1329&lt;&gt;""),$J1329,"")),"")))</f>
      </c>
      <c r="R1330">
        <f>IF($B1330="","",IF($J1330&lt;&gt;"",IFERROR(LOOKUP(2,1/(($B$5:$B$20000=$B1330)*($F$5:$F$20000="组件")*($I$5:$I$20000=$J1330)),$R$5:$R$20000)*IF($Q1330="",1,$Q1330),""),IF($P1330="","",IF($Q1330="",$P1330,$P1330*$Q1330))))</f>
      </c>
    </row>
    <row r="1331" spans="1:24" x14ac:dyDescent="0.25">
      <c r="A1331">
        <f>IF(B1331="","",IF(B1331=B1330,A1330,A1330+1))</f>
      </c>
      <c r="G1331">
        <f>IF($B1331="","",IF($J1331&lt;&gt;"",IFERROR(LOOKUP(2,1/(($B$5:$B$20000=$B1331)*($F$5:$F$20000="组件")*($I$5:$I$20000=$J1331)),$G$5:$G$20000)&amp;"."&amp;COUNTIFS($B$5:$B1331,$B1331,$J$5:$J1331,$J1331),""),COUNTIFS($B$5:$B1331,$B1331,$J$5:$J1331,"")))</f>
      </c>
      <c r="I1331">
        <f>IF($F1331="组件","C"&amp;TEXT(COUNTIFS($B$5:$B1331,$B1331,$F$5:$F1331,"组件"),"000"),"")</f>
      </c>
      <c r="J1331">
        <f>IF($B1331="","",IF($F1331="组件","",IF($Q1331&lt;&gt;"",IF(AND($B1331=$B1330,$F1330="组件"),$I1330,IF(AND($B1331=$B1330,$J1330&lt;&gt;""),$J1330,"")),"")))</f>
      </c>
      <c r="R1331">
        <f>IF($B1331="","",IF($J1331&lt;&gt;"",IFERROR(LOOKUP(2,1/(($B$5:$B$20000=$B1331)*($F$5:$F$20000="组件")*($I$5:$I$20000=$J1331)),$R$5:$R$20000)*IF($Q1331="",1,$Q1331),""),IF($P1331="","",IF($Q1331="",$P1331,$P1331*$Q1331))))</f>
      </c>
    </row>
    <row r="1332" spans="1:24" x14ac:dyDescent="0.25">
      <c r="A1332">
        <f>IF(B1332="","",IF(B1332=B1331,A1331,A1331+1))</f>
      </c>
      <c r="G1332">
        <f>IF($B1332="","",IF($J1332&lt;&gt;"",IFERROR(LOOKUP(2,1/(($B$5:$B$20000=$B1332)*($F$5:$F$20000="组件")*($I$5:$I$20000=$J1332)),$G$5:$G$20000)&amp;"."&amp;COUNTIFS($B$5:$B1332,$B1332,$J$5:$J1332,$J1332),""),COUNTIFS($B$5:$B1332,$B1332,$J$5:$J1332,"")))</f>
      </c>
      <c r="I1332">
        <f>IF($F1332="组件","C"&amp;TEXT(COUNTIFS($B$5:$B1332,$B1332,$F$5:$F1332,"组件"),"000"),"")</f>
      </c>
      <c r="J1332">
        <f>IF($B1332="","",IF($F1332="组件","",IF($Q1332&lt;&gt;"",IF(AND($B1332=$B1331,$F1331="组件"),$I1331,IF(AND($B1332=$B1331,$J1331&lt;&gt;""),$J1331,"")),"")))</f>
      </c>
      <c r="R1332">
        <f>IF($B1332="","",IF($J1332&lt;&gt;"",IFERROR(LOOKUP(2,1/(($B$5:$B$20000=$B1332)*($F$5:$F$20000="组件")*($I$5:$I$20000=$J1332)),$R$5:$R$20000)*IF($Q1332="",1,$Q1332),""),IF($P1332="","",IF($Q1332="",$P1332,$P1332*$Q1332))))</f>
      </c>
    </row>
    <row r="1333" spans="1:24" x14ac:dyDescent="0.25">
      <c r="A1333">
        <f>IF(B1333="","",IF(B1333=B1332,A1332,A1332+1))</f>
      </c>
      <c r="G1333">
        <f>IF($B1333="","",IF($J1333&lt;&gt;"",IFERROR(LOOKUP(2,1/(($B$5:$B$20000=$B1333)*($F$5:$F$20000="组件")*($I$5:$I$20000=$J1333)),$G$5:$G$20000)&amp;"."&amp;COUNTIFS($B$5:$B1333,$B1333,$J$5:$J1333,$J1333),""),COUNTIFS($B$5:$B1333,$B1333,$J$5:$J1333,"")))</f>
      </c>
      <c r="I1333">
        <f>IF($F1333="组件","C"&amp;TEXT(COUNTIFS($B$5:$B1333,$B1333,$F$5:$F1333,"组件"),"000"),"")</f>
      </c>
      <c r="J1333">
        <f>IF($B1333="","",IF($F1333="组件","",IF($Q1333&lt;&gt;"",IF(AND($B1333=$B1332,$F1332="组件"),$I1332,IF(AND($B1333=$B1332,$J1332&lt;&gt;""),$J1332,"")),"")))</f>
      </c>
      <c r="R1333">
        <f>IF($B1333="","",IF($J1333&lt;&gt;"",IFERROR(LOOKUP(2,1/(($B$5:$B$20000=$B1333)*($F$5:$F$20000="组件")*($I$5:$I$20000=$J1333)),$R$5:$R$20000)*IF($Q1333="",1,$Q1333),""),IF($P1333="","",IF($Q1333="",$P1333,$P1333*$Q1333))))</f>
      </c>
    </row>
    <row r="1334" spans="1:24" x14ac:dyDescent="0.25">
      <c r="A1334">
        <f>IF(B1334="","",IF(B1334=B1333,A1333,A1333+1))</f>
      </c>
      <c r="G1334">
        <f>IF($B1334="","",IF($J1334&lt;&gt;"",IFERROR(LOOKUP(2,1/(($B$5:$B$20000=$B1334)*($F$5:$F$20000="组件")*($I$5:$I$20000=$J1334)),$G$5:$G$20000)&amp;"."&amp;COUNTIFS($B$5:$B1334,$B1334,$J$5:$J1334,$J1334),""),COUNTIFS($B$5:$B1334,$B1334,$J$5:$J1334,"")))</f>
      </c>
      <c r="I1334">
        <f>IF($F1334="组件","C"&amp;TEXT(COUNTIFS($B$5:$B1334,$B1334,$F$5:$F1334,"组件"),"000"),"")</f>
      </c>
      <c r="J1334">
        <f>IF($B1334="","",IF($F1334="组件","",IF($Q1334&lt;&gt;"",IF(AND($B1334=$B1333,$F1333="组件"),$I1333,IF(AND($B1334=$B1333,$J1333&lt;&gt;""),$J1333,"")),"")))</f>
      </c>
      <c r="R1334">
        <f>IF($B1334="","",IF($J1334&lt;&gt;"",IFERROR(LOOKUP(2,1/(($B$5:$B$20000=$B1334)*($F$5:$F$20000="组件")*($I$5:$I$20000=$J1334)),$R$5:$R$20000)*IF($Q1334="",1,$Q1334),""),IF($P1334="","",IF($Q1334="",$P1334,$P1334*$Q1334))))</f>
      </c>
    </row>
    <row r="1335" spans="1:24" x14ac:dyDescent="0.25">
      <c r="A1335">
        <f>IF(B1335="","",IF(B1335=B1334,A1334,A1334+1))</f>
      </c>
      <c r="G1335">
        <f>IF($B1335="","",IF($J1335&lt;&gt;"",IFERROR(LOOKUP(2,1/(($B$5:$B$20000=$B1335)*($F$5:$F$20000="组件")*($I$5:$I$20000=$J1335)),$G$5:$G$20000)&amp;"."&amp;COUNTIFS($B$5:$B1335,$B1335,$J$5:$J1335,$J1335),""),COUNTIFS($B$5:$B1335,$B1335,$J$5:$J1335,"")))</f>
      </c>
      <c r="I1335">
        <f>IF($F1335="组件","C"&amp;TEXT(COUNTIFS($B$5:$B1335,$B1335,$F$5:$F1335,"组件"),"000"),"")</f>
      </c>
      <c r="J1335">
        <f>IF($B1335="","",IF($F1335="组件","",IF($Q1335&lt;&gt;"",IF(AND($B1335=$B1334,$F1334="组件"),$I1334,IF(AND($B1335=$B1334,$J1334&lt;&gt;""),$J1334,"")),"")))</f>
      </c>
      <c r="R1335">
        <f>IF($B1335="","",IF($J1335&lt;&gt;"",IFERROR(LOOKUP(2,1/(($B$5:$B$20000=$B1335)*($F$5:$F$20000="组件")*($I$5:$I$20000=$J1335)),$R$5:$R$20000)*IF($Q1335="",1,$Q1335),""),IF($P1335="","",IF($Q1335="",$P1335,$P1335*$Q1335))))</f>
      </c>
    </row>
    <row r="1336" spans="1:24" x14ac:dyDescent="0.25">
      <c r="A1336">
        <f>IF(B1336="","",IF(B1336=B1335,A1335,A1335+1))</f>
      </c>
      <c r="G1336">
        <f>IF($B1336="","",IF($J1336&lt;&gt;"",IFERROR(LOOKUP(2,1/(($B$5:$B$20000=$B1336)*($F$5:$F$20000="组件")*($I$5:$I$20000=$J1336)),$G$5:$G$20000)&amp;"."&amp;COUNTIFS($B$5:$B1336,$B1336,$J$5:$J1336,$J1336),""),COUNTIFS($B$5:$B1336,$B1336,$J$5:$J1336,"")))</f>
      </c>
      <c r="I1336">
        <f>IF($F1336="组件","C"&amp;TEXT(COUNTIFS($B$5:$B1336,$B1336,$F$5:$F1336,"组件"),"000"),"")</f>
      </c>
      <c r="J1336">
        <f>IF($B1336="","",IF($F1336="组件","",IF($Q1336&lt;&gt;"",IF(AND($B1336=$B1335,$F1335="组件"),$I1335,IF(AND($B1336=$B1335,$J1335&lt;&gt;""),$J1335,"")),"")))</f>
      </c>
      <c r="R1336">
        <f>IF($B1336="","",IF($J1336&lt;&gt;"",IFERROR(LOOKUP(2,1/(($B$5:$B$20000=$B1336)*($F$5:$F$20000="组件")*($I$5:$I$20000=$J1336)),$R$5:$R$20000)*IF($Q1336="",1,$Q1336),""),IF($P1336="","",IF($Q1336="",$P1336,$P1336*$Q1336))))</f>
      </c>
    </row>
    <row r="1337" spans="1:24" x14ac:dyDescent="0.25">
      <c r="A1337">
        <f>IF(B1337="","",IF(B1337=B1336,A1336,A1336+1))</f>
      </c>
      <c r="G1337">
        <f>IF($B1337="","",IF($J1337&lt;&gt;"",IFERROR(LOOKUP(2,1/(($B$5:$B$20000=$B1337)*($F$5:$F$20000="组件")*($I$5:$I$20000=$J1337)),$G$5:$G$20000)&amp;"."&amp;COUNTIFS($B$5:$B1337,$B1337,$J$5:$J1337,$J1337),""),COUNTIFS($B$5:$B1337,$B1337,$J$5:$J1337,"")))</f>
      </c>
      <c r="I1337">
        <f>IF($F1337="组件","C"&amp;TEXT(COUNTIFS($B$5:$B1337,$B1337,$F$5:$F1337,"组件"),"000"),"")</f>
      </c>
      <c r="J1337">
        <f>IF($B1337="","",IF($F1337="组件","",IF($Q1337&lt;&gt;"",IF(AND($B1337=$B1336,$F1336="组件"),$I1336,IF(AND($B1337=$B1336,$J1336&lt;&gt;""),$J1336,"")),"")))</f>
      </c>
      <c r="R1337">
        <f>IF($B1337="","",IF($J1337&lt;&gt;"",IFERROR(LOOKUP(2,1/(($B$5:$B$20000=$B1337)*($F$5:$F$20000="组件")*($I$5:$I$20000=$J1337)),$R$5:$R$20000)*IF($Q1337="",1,$Q1337),""),IF($P1337="","",IF($Q1337="",$P1337,$P1337*$Q1337))))</f>
      </c>
    </row>
    <row r="1338" spans="1:24" x14ac:dyDescent="0.25">
      <c r="A1338">
        <f>IF(B1338="","",IF(B1338=B1337,A1337,A1337+1))</f>
      </c>
      <c r="G1338">
        <f>IF($B1338="","",IF($J1338&lt;&gt;"",IFERROR(LOOKUP(2,1/(($B$5:$B$20000=$B1338)*($F$5:$F$20000="组件")*($I$5:$I$20000=$J1338)),$G$5:$G$20000)&amp;"."&amp;COUNTIFS($B$5:$B1338,$B1338,$J$5:$J1338,$J1338),""),COUNTIFS($B$5:$B1338,$B1338,$J$5:$J1338,"")))</f>
      </c>
      <c r="I1338">
        <f>IF($F1338="组件","C"&amp;TEXT(COUNTIFS($B$5:$B1338,$B1338,$F$5:$F1338,"组件"),"000"),"")</f>
      </c>
      <c r="J1338">
        <f>IF($B1338="","",IF($F1338="组件","",IF($Q1338&lt;&gt;"",IF(AND($B1338=$B1337,$F1337="组件"),$I1337,IF(AND($B1338=$B1337,$J1337&lt;&gt;""),$J1337,"")),"")))</f>
      </c>
      <c r="R1338">
        <f>IF($B1338="","",IF($J1338&lt;&gt;"",IFERROR(LOOKUP(2,1/(($B$5:$B$20000=$B1338)*($F$5:$F$20000="组件")*($I$5:$I$20000=$J1338)),$R$5:$R$20000)*IF($Q1338="",1,$Q1338),""),IF($P1338="","",IF($Q1338="",$P1338,$P1338*$Q1338))))</f>
      </c>
    </row>
    <row r="1339" spans="1:24" x14ac:dyDescent="0.25">
      <c r="A1339">
        <f>IF(B1339="","",IF(B1339=B1338,A1338,A1338+1))</f>
      </c>
      <c r="G1339">
        <f>IF($B1339="","",IF($J1339&lt;&gt;"",IFERROR(LOOKUP(2,1/(($B$5:$B$20000=$B1339)*($F$5:$F$20000="组件")*($I$5:$I$20000=$J1339)),$G$5:$G$20000)&amp;"."&amp;COUNTIFS($B$5:$B1339,$B1339,$J$5:$J1339,$J1339),""),COUNTIFS($B$5:$B1339,$B1339,$J$5:$J1339,"")))</f>
      </c>
      <c r="I1339">
        <f>IF($F1339="组件","C"&amp;TEXT(COUNTIFS($B$5:$B1339,$B1339,$F$5:$F1339,"组件"),"000"),"")</f>
      </c>
      <c r="J1339">
        <f>IF($B1339="","",IF($F1339="组件","",IF($Q1339&lt;&gt;"",IF(AND($B1339=$B1338,$F1338="组件"),$I1338,IF(AND($B1339=$B1338,$J1338&lt;&gt;""),$J1338,"")),"")))</f>
      </c>
      <c r="R1339">
        <f>IF($B1339="","",IF($J1339&lt;&gt;"",IFERROR(LOOKUP(2,1/(($B$5:$B$20000=$B1339)*($F$5:$F$20000="组件")*($I$5:$I$20000=$J1339)),$R$5:$R$20000)*IF($Q1339="",1,$Q1339),""),IF($P1339="","",IF($Q1339="",$P1339,$P1339*$Q1339))))</f>
      </c>
    </row>
    <row r="1340" spans="1:24" x14ac:dyDescent="0.25">
      <c r="A1340">
        <f>IF(B1340="","",IF(B1340=B1339,A1339,A1339+1))</f>
      </c>
      <c r="G1340">
        <f>IF($B1340="","",IF($J1340&lt;&gt;"",IFERROR(LOOKUP(2,1/(($B$5:$B$20000=$B1340)*($F$5:$F$20000="组件")*($I$5:$I$20000=$J1340)),$G$5:$G$20000)&amp;"."&amp;COUNTIFS($B$5:$B1340,$B1340,$J$5:$J1340,$J1340),""),COUNTIFS($B$5:$B1340,$B1340,$J$5:$J1340,"")))</f>
      </c>
      <c r="I1340">
        <f>IF($F1340="组件","C"&amp;TEXT(COUNTIFS($B$5:$B1340,$B1340,$F$5:$F1340,"组件"),"000"),"")</f>
      </c>
      <c r="J1340">
        <f>IF($B1340="","",IF($F1340="组件","",IF($Q1340&lt;&gt;"",IF(AND($B1340=$B1339,$F1339="组件"),$I1339,IF(AND($B1340=$B1339,$J1339&lt;&gt;""),$J1339,"")),"")))</f>
      </c>
      <c r="R1340">
        <f>IF($B1340="","",IF($J1340&lt;&gt;"",IFERROR(LOOKUP(2,1/(($B$5:$B$20000=$B1340)*($F$5:$F$20000="组件")*($I$5:$I$20000=$J1340)),$R$5:$R$20000)*IF($Q1340="",1,$Q1340),""),IF($P1340="","",IF($Q1340="",$P1340,$P1340*$Q1340))))</f>
      </c>
    </row>
    <row r="1341" spans="1:24" x14ac:dyDescent="0.25">
      <c r="A1341">
        <f>IF(B1341="","",IF(B1341=B1340,A1340,A1340+1))</f>
      </c>
      <c r="G1341">
        <f>IF($B1341="","",IF($J1341&lt;&gt;"",IFERROR(LOOKUP(2,1/(($B$5:$B$20000=$B1341)*($F$5:$F$20000="组件")*($I$5:$I$20000=$J1341)),$G$5:$G$20000)&amp;"."&amp;COUNTIFS($B$5:$B1341,$B1341,$J$5:$J1341,$J1341),""),COUNTIFS($B$5:$B1341,$B1341,$J$5:$J1341,"")))</f>
      </c>
      <c r="I1341">
        <f>IF($F1341="组件","C"&amp;TEXT(COUNTIFS($B$5:$B1341,$B1341,$F$5:$F1341,"组件"),"000"),"")</f>
      </c>
      <c r="J1341">
        <f>IF($B1341="","",IF($F1341="组件","",IF($Q1341&lt;&gt;"",IF(AND($B1341=$B1340,$F1340="组件"),$I1340,IF(AND($B1341=$B1340,$J1340&lt;&gt;""),$J1340,"")),"")))</f>
      </c>
      <c r="R1341">
        <f>IF($B1341="","",IF($J1341&lt;&gt;"",IFERROR(LOOKUP(2,1/(($B$5:$B$20000=$B1341)*($F$5:$F$20000="组件")*($I$5:$I$20000=$J1341)),$R$5:$R$20000)*IF($Q1341="",1,$Q1341),""),IF($P1341="","",IF($Q1341="",$P1341,$P1341*$Q1341))))</f>
      </c>
    </row>
    <row r="1342" spans="1:24" x14ac:dyDescent="0.25">
      <c r="A1342">
        <f>IF(B1342="","",IF(B1342=B1341,A1341,A1341+1))</f>
      </c>
      <c r="G1342">
        <f>IF($B1342="","",IF($J1342&lt;&gt;"",IFERROR(LOOKUP(2,1/(($B$5:$B$20000=$B1342)*($F$5:$F$20000="组件")*($I$5:$I$20000=$J1342)),$G$5:$G$20000)&amp;"."&amp;COUNTIFS($B$5:$B1342,$B1342,$J$5:$J1342,$J1342),""),COUNTIFS($B$5:$B1342,$B1342,$J$5:$J1342,"")))</f>
      </c>
      <c r="I1342">
        <f>IF($F1342="组件","C"&amp;TEXT(COUNTIFS($B$5:$B1342,$B1342,$F$5:$F1342,"组件"),"000"),"")</f>
      </c>
      <c r="J1342">
        <f>IF($B1342="","",IF($F1342="组件","",IF($Q1342&lt;&gt;"",IF(AND($B1342=$B1341,$F1341="组件"),$I1341,IF(AND($B1342=$B1341,$J1341&lt;&gt;""),$J1341,"")),"")))</f>
      </c>
      <c r="R1342">
        <f>IF($B1342="","",IF($J1342&lt;&gt;"",IFERROR(LOOKUP(2,1/(($B$5:$B$20000=$B1342)*($F$5:$F$20000="组件")*($I$5:$I$20000=$J1342)),$R$5:$R$20000)*IF($Q1342="",1,$Q1342),""),IF($P1342="","",IF($Q1342="",$P1342,$P1342*$Q1342))))</f>
      </c>
    </row>
    <row r="1343" spans="1:24" x14ac:dyDescent="0.25">
      <c r="A1343">
        <f>IF(B1343="","",IF(B1343=B1342,A1342,A1342+1))</f>
      </c>
      <c r="G1343">
        <f>IF($B1343="","",IF($J1343&lt;&gt;"",IFERROR(LOOKUP(2,1/(($B$5:$B$20000=$B1343)*($F$5:$F$20000="组件")*($I$5:$I$20000=$J1343)),$G$5:$G$20000)&amp;"."&amp;COUNTIFS($B$5:$B1343,$B1343,$J$5:$J1343,$J1343),""),COUNTIFS($B$5:$B1343,$B1343,$J$5:$J1343,"")))</f>
      </c>
      <c r="I1343">
        <f>IF($F1343="组件","C"&amp;TEXT(COUNTIFS($B$5:$B1343,$B1343,$F$5:$F1343,"组件"),"000"),"")</f>
      </c>
      <c r="J1343">
        <f>IF($B1343="","",IF($F1343="组件","",IF($Q1343&lt;&gt;"",IF(AND($B1343=$B1342,$F1342="组件"),$I1342,IF(AND($B1343=$B1342,$J1342&lt;&gt;""),$J1342,"")),"")))</f>
      </c>
      <c r="R1343">
        <f>IF($B1343="","",IF($J1343&lt;&gt;"",IFERROR(LOOKUP(2,1/(($B$5:$B$20000=$B1343)*($F$5:$F$20000="组件")*($I$5:$I$20000=$J1343)),$R$5:$R$20000)*IF($Q1343="",1,$Q1343),""),IF($P1343="","",IF($Q1343="",$P1343,$P1343*$Q1343))))</f>
      </c>
    </row>
    <row r="1344" spans="1:24" x14ac:dyDescent="0.25">
      <c r="A1344">
        <f>IF(B1344="","",IF(B1344=B1343,A1343,A1343+1))</f>
      </c>
      <c r="G1344">
        <f>IF($B1344="","",IF($J1344&lt;&gt;"",IFERROR(LOOKUP(2,1/(($B$5:$B$20000=$B1344)*($F$5:$F$20000="组件")*($I$5:$I$20000=$J1344)),$G$5:$G$20000)&amp;"."&amp;COUNTIFS($B$5:$B1344,$B1344,$J$5:$J1344,$J1344),""),COUNTIFS($B$5:$B1344,$B1344,$J$5:$J1344,"")))</f>
      </c>
      <c r="I1344">
        <f>IF($F1344="组件","C"&amp;TEXT(COUNTIFS($B$5:$B1344,$B1344,$F$5:$F1344,"组件"),"000"),"")</f>
      </c>
      <c r="J1344">
        <f>IF($B1344="","",IF($F1344="组件","",IF($Q1344&lt;&gt;"",IF(AND($B1344=$B1343,$F1343="组件"),$I1343,IF(AND($B1344=$B1343,$J1343&lt;&gt;""),$J1343,"")),"")))</f>
      </c>
      <c r="R1344">
        <f>IF($B1344="","",IF($J1344&lt;&gt;"",IFERROR(LOOKUP(2,1/(($B$5:$B$20000=$B1344)*($F$5:$F$20000="组件")*($I$5:$I$20000=$J1344)),$R$5:$R$20000)*IF($Q1344="",1,$Q1344),""),IF($P1344="","",IF($Q1344="",$P1344,$P1344*$Q1344))))</f>
      </c>
    </row>
    <row r="1345" spans="1:24" x14ac:dyDescent="0.25">
      <c r="A1345">
        <f>IF(B1345="","",IF(B1345=B1344,A1344,A1344+1))</f>
      </c>
      <c r="G1345">
        <f>IF($B1345="","",IF($J1345&lt;&gt;"",IFERROR(LOOKUP(2,1/(($B$5:$B$20000=$B1345)*($F$5:$F$20000="组件")*($I$5:$I$20000=$J1345)),$G$5:$G$20000)&amp;"."&amp;COUNTIFS($B$5:$B1345,$B1345,$J$5:$J1345,$J1345),""),COUNTIFS($B$5:$B1345,$B1345,$J$5:$J1345,"")))</f>
      </c>
      <c r="I1345">
        <f>IF($F1345="组件","C"&amp;TEXT(COUNTIFS($B$5:$B1345,$B1345,$F$5:$F1345,"组件"),"000"),"")</f>
      </c>
      <c r="J1345">
        <f>IF($B1345="","",IF($F1345="组件","",IF($Q1345&lt;&gt;"",IF(AND($B1345=$B1344,$F1344="组件"),$I1344,IF(AND($B1345=$B1344,$J1344&lt;&gt;""),$J1344,"")),"")))</f>
      </c>
      <c r="R1345">
        <f>IF($B1345="","",IF($J1345&lt;&gt;"",IFERROR(LOOKUP(2,1/(($B$5:$B$20000=$B1345)*($F$5:$F$20000="组件")*($I$5:$I$20000=$J1345)),$R$5:$R$20000)*IF($Q1345="",1,$Q1345),""),IF($P1345="","",IF($Q1345="",$P1345,$P1345*$Q1345))))</f>
      </c>
    </row>
    <row r="1346" spans="1:24" x14ac:dyDescent="0.25">
      <c r="A1346">
        <f>IF(B1346="","",IF(B1346=B1345,A1345,A1345+1))</f>
      </c>
      <c r="G1346">
        <f>IF($B1346="","",IF($J1346&lt;&gt;"",IFERROR(LOOKUP(2,1/(($B$5:$B$20000=$B1346)*($F$5:$F$20000="组件")*($I$5:$I$20000=$J1346)),$G$5:$G$20000)&amp;"."&amp;COUNTIFS($B$5:$B1346,$B1346,$J$5:$J1346,$J1346),""),COUNTIFS($B$5:$B1346,$B1346,$J$5:$J1346,"")))</f>
      </c>
      <c r="I1346">
        <f>IF($F1346="组件","C"&amp;TEXT(COUNTIFS($B$5:$B1346,$B1346,$F$5:$F1346,"组件"),"000"),"")</f>
      </c>
      <c r="J1346">
        <f>IF($B1346="","",IF($F1346="组件","",IF($Q1346&lt;&gt;"",IF(AND($B1346=$B1345,$F1345="组件"),$I1345,IF(AND($B1346=$B1345,$J1345&lt;&gt;""),$J1345,"")),"")))</f>
      </c>
      <c r="R1346">
        <f>IF($B1346="","",IF($J1346&lt;&gt;"",IFERROR(LOOKUP(2,1/(($B$5:$B$20000=$B1346)*($F$5:$F$20000="组件")*($I$5:$I$20000=$J1346)),$R$5:$R$20000)*IF($Q1346="",1,$Q1346),""),IF($P1346="","",IF($Q1346="",$P1346,$P1346*$Q1346))))</f>
      </c>
    </row>
    <row r="1347" spans="1:24" x14ac:dyDescent="0.25">
      <c r="A1347">
        <f>IF(B1347="","",IF(B1347=B1346,A1346,A1346+1))</f>
      </c>
      <c r="G1347">
        <f>IF($B1347="","",IF($J1347&lt;&gt;"",IFERROR(LOOKUP(2,1/(($B$5:$B$20000=$B1347)*($F$5:$F$20000="组件")*($I$5:$I$20000=$J1347)),$G$5:$G$20000)&amp;"."&amp;COUNTIFS($B$5:$B1347,$B1347,$J$5:$J1347,$J1347),""),COUNTIFS($B$5:$B1347,$B1347,$J$5:$J1347,"")))</f>
      </c>
      <c r="I1347">
        <f>IF($F1347="组件","C"&amp;TEXT(COUNTIFS($B$5:$B1347,$B1347,$F$5:$F1347,"组件"),"000"),"")</f>
      </c>
      <c r="J1347">
        <f>IF($B1347="","",IF($F1347="组件","",IF($Q1347&lt;&gt;"",IF(AND($B1347=$B1346,$F1346="组件"),$I1346,IF(AND($B1347=$B1346,$J1346&lt;&gt;""),$J1346,"")),"")))</f>
      </c>
      <c r="R1347">
        <f>IF($B1347="","",IF($J1347&lt;&gt;"",IFERROR(LOOKUP(2,1/(($B$5:$B$20000=$B1347)*($F$5:$F$20000="组件")*($I$5:$I$20000=$J1347)),$R$5:$R$20000)*IF($Q1347="",1,$Q1347),""),IF($P1347="","",IF($Q1347="",$P1347,$P1347*$Q1347))))</f>
      </c>
    </row>
    <row r="1348" spans="1:24" x14ac:dyDescent="0.25">
      <c r="A1348">
        <f>IF(B1348="","",IF(B1348=B1347,A1347,A1347+1))</f>
      </c>
      <c r="G1348">
        <f>IF($B1348="","",IF($J1348&lt;&gt;"",IFERROR(LOOKUP(2,1/(($B$5:$B$20000=$B1348)*($F$5:$F$20000="组件")*($I$5:$I$20000=$J1348)),$G$5:$G$20000)&amp;"."&amp;COUNTIFS($B$5:$B1348,$B1348,$J$5:$J1348,$J1348),""),COUNTIFS($B$5:$B1348,$B1348,$J$5:$J1348,"")))</f>
      </c>
      <c r="I1348">
        <f>IF($F1348="组件","C"&amp;TEXT(COUNTIFS($B$5:$B1348,$B1348,$F$5:$F1348,"组件"),"000"),"")</f>
      </c>
      <c r="J1348">
        <f>IF($B1348="","",IF($F1348="组件","",IF($Q1348&lt;&gt;"",IF(AND($B1348=$B1347,$F1347="组件"),$I1347,IF(AND($B1348=$B1347,$J1347&lt;&gt;""),$J1347,"")),"")))</f>
      </c>
      <c r="R1348">
        <f>IF($B1348="","",IF($J1348&lt;&gt;"",IFERROR(LOOKUP(2,1/(($B$5:$B$20000=$B1348)*($F$5:$F$20000="组件")*($I$5:$I$20000=$J1348)),$R$5:$R$20000)*IF($Q1348="",1,$Q1348),""),IF($P1348="","",IF($Q1348="",$P1348,$P1348*$Q1348))))</f>
      </c>
    </row>
    <row r="1349" spans="1:24" x14ac:dyDescent="0.25">
      <c r="A1349">
        <f>IF(B1349="","",IF(B1349=B1348,A1348,A1348+1))</f>
      </c>
      <c r="G1349">
        <f>IF($B1349="","",IF($J1349&lt;&gt;"",IFERROR(LOOKUP(2,1/(($B$5:$B$20000=$B1349)*($F$5:$F$20000="组件")*($I$5:$I$20000=$J1349)),$G$5:$G$20000)&amp;"."&amp;COUNTIFS($B$5:$B1349,$B1349,$J$5:$J1349,$J1349),""),COUNTIFS($B$5:$B1349,$B1349,$J$5:$J1349,"")))</f>
      </c>
      <c r="I1349">
        <f>IF($F1349="组件","C"&amp;TEXT(COUNTIFS($B$5:$B1349,$B1349,$F$5:$F1349,"组件"),"000"),"")</f>
      </c>
      <c r="J1349">
        <f>IF($B1349="","",IF($F1349="组件","",IF($Q1349&lt;&gt;"",IF(AND($B1349=$B1348,$F1348="组件"),$I1348,IF(AND($B1349=$B1348,$J1348&lt;&gt;""),$J1348,"")),"")))</f>
      </c>
      <c r="R1349">
        <f>IF($B1349="","",IF($J1349&lt;&gt;"",IFERROR(LOOKUP(2,1/(($B$5:$B$20000=$B1349)*($F$5:$F$20000="组件")*($I$5:$I$20000=$J1349)),$R$5:$R$20000)*IF($Q1349="",1,$Q1349),""),IF($P1349="","",IF($Q1349="",$P1349,$P1349*$Q1349))))</f>
      </c>
    </row>
    <row r="1350" spans="1:24" x14ac:dyDescent="0.25">
      <c r="A1350">
        <f>IF(B1350="","",IF(B1350=B1349,A1349,A1349+1))</f>
      </c>
      <c r="G1350">
        <f>IF($B1350="","",IF($J1350&lt;&gt;"",IFERROR(LOOKUP(2,1/(($B$5:$B$20000=$B1350)*($F$5:$F$20000="组件")*($I$5:$I$20000=$J1350)),$G$5:$G$20000)&amp;"."&amp;COUNTIFS($B$5:$B1350,$B1350,$J$5:$J1350,$J1350),""),COUNTIFS($B$5:$B1350,$B1350,$J$5:$J1350,"")))</f>
      </c>
      <c r="I1350">
        <f>IF($F1350="组件","C"&amp;TEXT(COUNTIFS($B$5:$B1350,$B1350,$F$5:$F1350,"组件"),"000"),"")</f>
      </c>
      <c r="J1350">
        <f>IF($B1350="","",IF($F1350="组件","",IF($Q1350&lt;&gt;"",IF(AND($B1350=$B1349,$F1349="组件"),$I1349,IF(AND($B1350=$B1349,$J1349&lt;&gt;""),$J1349,"")),"")))</f>
      </c>
      <c r="R1350">
        <f>IF($B1350="","",IF($J1350&lt;&gt;"",IFERROR(LOOKUP(2,1/(($B$5:$B$20000=$B1350)*($F$5:$F$20000="组件")*($I$5:$I$20000=$J1350)),$R$5:$R$20000)*IF($Q1350="",1,$Q1350),""),IF($P1350="","",IF($Q1350="",$P1350,$P1350*$Q1350))))</f>
      </c>
    </row>
    <row r="1351" spans="1:24" x14ac:dyDescent="0.25">
      <c r="A1351">
        <f>IF(B1351="","",IF(B1351=B1350,A1350,A1350+1))</f>
      </c>
      <c r="G1351">
        <f>IF($B1351="","",IF($J1351&lt;&gt;"",IFERROR(LOOKUP(2,1/(($B$5:$B$20000=$B1351)*($F$5:$F$20000="组件")*($I$5:$I$20000=$J1351)),$G$5:$G$20000)&amp;"."&amp;COUNTIFS($B$5:$B1351,$B1351,$J$5:$J1351,$J1351),""),COUNTIFS($B$5:$B1351,$B1351,$J$5:$J1351,"")))</f>
      </c>
      <c r="I1351">
        <f>IF($F1351="组件","C"&amp;TEXT(COUNTIFS($B$5:$B1351,$B1351,$F$5:$F1351,"组件"),"000"),"")</f>
      </c>
      <c r="J1351">
        <f>IF($B1351="","",IF($F1351="组件","",IF($Q1351&lt;&gt;"",IF(AND($B1351=$B1350,$F1350="组件"),$I1350,IF(AND($B1351=$B1350,$J1350&lt;&gt;""),$J1350,"")),"")))</f>
      </c>
      <c r="R1351">
        <f>IF($B1351="","",IF($J1351&lt;&gt;"",IFERROR(LOOKUP(2,1/(($B$5:$B$20000=$B1351)*($F$5:$F$20000="组件")*($I$5:$I$20000=$J1351)),$R$5:$R$20000)*IF($Q1351="",1,$Q1351),""),IF($P1351="","",IF($Q1351="",$P1351,$P1351*$Q1351))))</f>
      </c>
    </row>
    <row r="1352" spans="1:24" x14ac:dyDescent="0.25">
      <c r="A1352">
        <f>IF(B1352="","",IF(B1352=B1351,A1351,A1351+1))</f>
      </c>
      <c r="G1352">
        <f>IF($B1352="","",IF($J1352&lt;&gt;"",IFERROR(LOOKUP(2,1/(($B$5:$B$20000=$B1352)*($F$5:$F$20000="组件")*($I$5:$I$20000=$J1352)),$G$5:$G$20000)&amp;"."&amp;COUNTIFS($B$5:$B1352,$B1352,$J$5:$J1352,$J1352),""),COUNTIFS($B$5:$B1352,$B1352,$J$5:$J1352,"")))</f>
      </c>
      <c r="I1352">
        <f>IF($F1352="组件","C"&amp;TEXT(COUNTIFS($B$5:$B1352,$B1352,$F$5:$F1352,"组件"),"000"),"")</f>
      </c>
      <c r="J1352">
        <f>IF($B1352="","",IF($F1352="组件","",IF($Q1352&lt;&gt;"",IF(AND($B1352=$B1351,$F1351="组件"),$I1351,IF(AND($B1352=$B1351,$J1351&lt;&gt;""),$J1351,"")),"")))</f>
      </c>
      <c r="R1352">
        <f>IF($B1352="","",IF($J1352&lt;&gt;"",IFERROR(LOOKUP(2,1/(($B$5:$B$20000=$B1352)*($F$5:$F$20000="组件")*($I$5:$I$20000=$J1352)),$R$5:$R$20000)*IF($Q1352="",1,$Q1352),""),IF($P1352="","",IF($Q1352="",$P1352,$P1352*$Q1352))))</f>
      </c>
    </row>
    <row r="1353" spans="1:24" x14ac:dyDescent="0.25">
      <c r="A1353">
        <f>IF(B1353="","",IF(B1353=B1352,A1352,A1352+1))</f>
      </c>
      <c r="G1353">
        <f>IF($B1353="","",IF($J1353&lt;&gt;"",IFERROR(LOOKUP(2,1/(($B$5:$B$20000=$B1353)*($F$5:$F$20000="组件")*($I$5:$I$20000=$J1353)),$G$5:$G$20000)&amp;"."&amp;COUNTIFS($B$5:$B1353,$B1353,$J$5:$J1353,$J1353),""),COUNTIFS($B$5:$B1353,$B1353,$J$5:$J1353,"")))</f>
      </c>
      <c r="I1353">
        <f>IF($F1353="组件","C"&amp;TEXT(COUNTIFS($B$5:$B1353,$B1353,$F$5:$F1353,"组件"),"000"),"")</f>
      </c>
      <c r="J1353">
        <f>IF($B1353="","",IF($F1353="组件","",IF($Q1353&lt;&gt;"",IF(AND($B1353=$B1352,$F1352="组件"),$I1352,IF(AND($B1353=$B1352,$J1352&lt;&gt;""),$J1352,"")),"")))</f>
      </c>
      <c r="R1353">
        <f>IF($B1353="","",IF($J1353&lt;&gt;"",IFERROR(LOOKUP(2,1/(($B$5:$B$20000=$B1353)*($F$5:$F$20000="组件")*($I$5:$I$20000=$J1353)),$R$5:$R$20000)*IF($Q1353="",1,$Q1353),""),IF($P1353="","",IF($Q1353="",$P1353,$P1353*$Q1353))))</f>
      </c>
    </row>
    <row r="1354" spans="1:24" x14ac:dyDescent="0.25">
      <c r="A1354">
        <f>IF(B1354="","",IF(B1354=B1353,A1353,A1353+1))</f>
      </c>
      <c r="G1354">
        <f>IF($B1354="","",IF($J1354&lt;&gt;"",IFERROR(LOOKUP(2,1/(($B$5:$B$20000=$B1354)*($F$5:$F$20000="组件")*($I$5:$I$20000=$J1354)),$G$5:$G$20000)&amp;"."&amp;COUNTIFS($B$5:$B1354,$B1354,$J$5:$J1354,$J1354),""),COUNTIFS($B$5:$B1354,$B1354,$J$5:$J1354,"")))</f>
      </c>
      <c r="I1354">
        <f>IF($F1354="组件","C"&amp;TEXT(COUNTIFS($B$5:$B1354,$B1354,$F$5:$F1354,"组件"),"000"),"")</f>
      </c>
      <c r="J1354">
        <f>IF($B1354="","",IF($F1354="组件","",IF($Q1354&lt;&gt;"",IF(AND($B1354=$B1353,$F1353="组件"),$I1353,IF(AND($B1354=$B1353,$J1353&lt;&gt;""),$J1353,"")),"")))</f>
      </c>
      <c r="R1354">
        <f>IF($B1354="","",IF($J1354&lt;&gt;"",IFERROR(LOOKUP(2,1/(($B$5:$B$20000=$B1354)*($F$5:$F$20000="组件")*($I$5:$I$20000=$J1354)),$R$5:$R$20000)*IF($Q1354="",1,$Q1354),""),IF($P1354="","",IF($Q1354="",$P1354,$P1354*$Q1354))))</f>
      </c>
    </row>
    <row r="1355" spans="1:24" x14ac:dyDescent="0.25">
      <c r="A1355">
        <f>IF(B1355="","",IF(B1355=B1354,A1354,A1354+1))</f>
      </c>
      <c r="G1355">
        <f>IF($B1355="","",IF($J1355&lt;&gt;"",IFERROR(LOOKUP(2,1/(($B$5:$B$20000=$B1355)*($F$5:$F$20000="组件")*($I$5:$I$20000=$J1355)),$G$5:$G$20000)&amp;"."&amp;COUNTIFS($B$5:$B1355,$B1355,$J$5:$J1355,$J1355),""),COUNTIFS($B$5:$B1355,$B1355,$J$5:$J1355,"")))</f>
      </c>
      <c r="I1355">
        <f>IF($F1355="组件","C"&amp;TEXT(COUNTIFS($B$5:$B1355,$B1355,$F$5:$F1355,"组件"),"000"),"")</f>
      </c>
      <c r="J1355">
        <f>IF($B1355="","",IF($F1355="组件","",IF($Q1355&lt;&gt;"",IF(AND($B1355=$B1354,$F1354="组件"),$I1354,IF(AND($B1355=$B1354,$J1354&lt;&gt;""),$J1354,"")),"")))</f>
      </c>
      <c r="R1355">
        <f>IF($B1355="","",IF($J1355&lt;&gt;"",IFERROR(LOOKUP(2,1/(($B$5:$B$20000=$B1355)*($F$5:$F$20000="组件")*($I$5:$I$20000=$J1355)),$R$5:$R$20000)*IF($Q1355="",1,$Q1355),""),IF($P1355="","",IF($Q1355="",$P1355,$P1355*$Q1355))))</f>
      </c>
    </row>
    <row r="1356" spans="1:24" x14ac:dyDescent="0.25">
      <c r="A1356">
        <f>IF(B1356="","",IF(B1356=B1355,A1355,A1355+1))</f>
      </c>
      <c r="G1356">
        <f>IF($B1356="","",IF($J1356&lt;&gt;"",IFERROR(LOOKUP(2,1/(($B$5:$B$20000=$B1356)*($F$5:$F$20000="组件")*($I$5:$I$20000=$J1356)),$G$5:$G$20000)&amp;"."&amp;COUNTIFS($B$5:$B1356,$B1356,$J$5:$J1356,$J1356),""),COUNTIFS($B$5:$B1356,$B1356,$J$5:$J1356,"")))</f>
      </c>
      <c r="I1356">
        <f>IF($F1356="组件","C"&amp;TEXT(COUNTIFS($B$5:$B1356,$B1356,$F$5:$F1356,"组件"),"000"),"")</f>
      </c>
      <c r="J1356">
        <f>IF($B1356="","",IF($F1356="组件","",IF($Q1356&lt;&gt;"",IF(AND($B1356=$B1355,$F1355="组件"),$I1355,IF(AND($B1356=$B1355,$J1355&lt;&gt;""),$J1355,"")),"")))</f>
      </c>
      <c r="R1356">
        <f>IF($B1356="","",IF($J1356&lt;&gt;"",IFERROR(LOOKUP(2,1/(($B$5:$B$20000=$B1356)*($F$5:$F$20000="组件")*($I$5:$I$20000=$J1356)),$R$5:$R$20000)*IF($Q1356="",1,$Q1356),""),IF($P1356="","",IF($Q1356="",$P1356,$P1356*$Q1356))))</f>
      </c>
    </row>
    <row r="1357" spans="1:24" x14ac:dyDescent="0.25">
      <c r="A1357">
        <f>IF(B1357="","",IF(B1357=B1356,A1356,A1356+1))</f>
      </c>
      <c r="G1357">
        <f>IF($B1357="","",IF($J1357&lt;&gt;"",IFERROR(LOOKUP(2,1/(($B$5:$B$20000=$B1357)*($F$5:$F$20000="组件")*($I$5:$I$20000=$J1357)),$G$5:$G$20000)&amp;"."&amp;COUNTIFS($B$5:$B1357,$B1357,$J$5:$J1357,$J1357),""),COUNTIFS($B$5:$B1357,$B1357,$J$5:$J1357,"")))</f>
      </c>
      <c r="I1357">
        <f>IF($F1357="组件","C"&amp;TEXT(COUNTIFS($B$5:$B1357,$B1357,$F$5:$F1357,"组件"),"000"),"")</f>
      </c>
      <c r="J1357">
        <f>IF($B1357="","",IF($F1357="组件","",IF($Q1357&lt;&gt;"",IF(AND($B1357=$B1356,$F1356="组件"),$I1356,IF(AND($B1357=$B1356,$J1356&lt;&gt;""),$J1356,"")),"")))</f>
      </c>
      <c r="R1357">
        <f>IF($B1357="","",IF($J1357&lt;&gt;"",IFERROR(LOOKUP(2,1/(($B$5:$B$20000=$B1357)*($F$5:$F$20000="组件")*($I$5:$I$20000=$J1357)),$R$5:$R$20000)*IF($Q1357="",1,$Q1357),""),IF($P1357="","",IF($Q1357="",$P1357,$P1357*$Q1357))))</f>
      </c>
    </row>
    <row r="1358" spans="1:24" x14ac:dyDescent="0.25">
      <c r="A1358">
        <f>IF(B1358="","",IF(B1358=B1357,A1357,A1357+1))</f>
      </c>
      <c r="G1358">
        <f>IF($B1358="","",IF($J1358&lt;&gt;"",IFERROR(LOOKUP(2,1/(($B$5:$B$20000=$B1358)*($F$5:$F$20000="组件")*($I$5:$I$20000=$J1358)),$G$5:$G$20000)&amp;"."&amp;COUNTIFS($B$5:$B1358,$B1358,$J$5:$J1358,$J1358),""),COUNTIFS($B$5:$B1358,$B1358,$J$5:$J1358,"")))</f>
      </c>
      <c r="I1358">
        <f>IF($F1358="组件","C"&amp;TEXT(COUNTIFS($B$5:$B1358,$B1358,$F$5:$F1358,"组件"),"000"),"")</f>
      </c>
      <c r="J1358">
        <f>IF($B1358="","",IF($F1358="组件","",IF($Q1358&lt;&gt;"",IF(AND($B1358=$B1357,$F1357="组件"),$I1357,IF(AND($B1358=$B1357,$J1357&lt;&gt;""),$J1357,"")),"")))</f>
      </c>
      <c r="R1358">
        <f>IF($B1358="","",IF($J1358&lt;&gt;"",IFERROR(LOOKUP(2,1/(($B$5:$B$20000=$B1358)*($F$5:$F$20000="组件")*($I$5:$I$20000=$J1358)),$R$5:$R$20000)*IF($Q1358="",1,$Q1358),""),IF($P1358="","",IF($Q1358="",$P1358,$P1358*$Q1358))))</f>
      </c>
    </row>
    <row r="1359" spans="1:24" x14ac:dyDescent="0.25">
      <c r="A1359">
        <f>IF(B1359="","",IF(B1359=B1358,A1358,A1358+1))</f>
      </c>
      <c r="G1359">
        <f>IF($B1359="","",IF($J1359&lt;&gt;"",IFERROR(LOOKUP(2,1/(($B$5:$B$20000=$B1359)*($F$5:$F$20000="组件")*($I$5:$I$20000=$J1359)),$G$5:$G$20000)&amp;"."&amp;COUNTIFS($B$5:$B1359,$B1359,$J$5:$J1359,$J1359),""),COUNTIFS($B$5:$B1359,$B1359,$J$5:$J1359,"")))</f>
      </c>
      <c r="I1359">
        <f>IF($F1359="组件","C"&amp;TEXT(COUNTIFS($B$5:$B1359,$B1359,$F$5:$F1359,"组件"),"000"),"")</f>
      </c>
      <c r="J1359">
        <f>IF($B1359="","",IF($F1359="组件","",IF($Q1359&lt;&gt;"",IF(AND($B1359=$B1358,$F1358="组件"),$I1358,IF(AND($B1359=$B1358,$J1358&lt;&gt;""),$J1358,"")),"")))</f>
      </c>
      <c r="R1359">
        <f>IF($B1359="","",IF($J1359&lt;&gt;"",IFERROR(LOOKUP(2,1/(($B$5:$B$20000=$B1359)*($F$5:$F$20000="组件")*($I$5:$I$20000=$J1359)),$R$5:$R$20000)*IF($Q1359="",1,$Q1359),""),IF($P1359="","",IF($Q1359="",$P1359,$P1359*$Q1359))))</f>
      </c>
    </row>
    <row r="1360" spans="1:24" x14ac:dyDescent="0.25">
      <c r="A1360">
        <f>IF(B1360="","",IF(B1360=B1359,A1359,A1359+1))</f>
      </c>
      <c r="G1360">
        <f>IF($B1360="","",IF($J1360&lt;&gt;"",IFERROR(LOOKUP(2,1/(($B$5:$B$20000=$B1360)*($F$5:$F$20000="组件")*($I$5:$I$20000=$J1360)),$G$5:$G$20000)&amp;"."&amp;COUNTIFS($B$5:$B1360,$B1360,$J$5:$J1360,$J1360),""),COUNTIFS($B$5:$B1360,$B1360,$J$5:$J1360,"")))</f>
      </c>
      <c r="I1360">
        <f>IF($F1360="组件","C"&amp;TEXT(COUNTIFS($B$5:$B1360,$B1360,$F$5:$F1360,"组件"),"000"),"")</f>
      </c>
      <c r="J1360">
        <f>IF($B1360="","",IF($F1360="组件","",IF($Q1360&lt;&gt;"",IF(AND($B1360=$B1359,$F1359="组件"),$I1359,IF(AND($B1360=$B1359,$J1359&lt;&gt;""),$J1359,"")),"")))</f>
      </c>
      <c r="R1360">
        <f>IF($B1360="","",IF($J1360&lt;&gt;"",IFERROR(LOOKUP(2,1/(($B$5:$B$20000=$B1360)*($F$5:$F$20000="组件")*($I$5:$I$20000=$J1360)),$R$5:$R$20000)*IF($Q1360="",1,$Q1360),""),IF($P1360="","",IF($Q1360="",$P1360,$P1360*$Q1360))))</f>
      </c>
    </row>
    <row r="1361" spans="1:24" x14ac:dyDescent="0.25">
      <c r="A1361">
        <f>IF(B1361="","",IF(B1361=B1360,A1360,A1360+1))</f>
      </c>
      <c r="G1361">
        <f>IF($B1361="","",IF($J1361&lt;&gt;"",IFERROR(LOOKUP(2,1/(($B$5:$B$20000=$B1361)*($F$5:$F$20000="组件")*($I$5:$I$20000=$J1361)),$G$5:$G$20000)&amp;"."&amp;COUNTIFS($B$5:$B1361,$B1361,$J$5:$J1361,$J1361),""),COUNTIFS($B$5:$B1361,$B1361,$J$5:$J1361,"")))</f>
      </c>
      <c r="I1361">
        <f>IF($F1361="组件","C"&amp;TEXT(COUNTIFS($B$5:$B1361,$B1361,$F$5:$F1361,"组件"),"000"),"")</f>
      </c>
      <c r="J1361">
        <f>IF($B1361="","",IF($F1361="组件","",IF($Q1361&lt;&gt;"",IF(AND($B1361=$B1360,$F1360="组件"),$I1360,IF(AND($B1361=$B1360,$J1360&lt;&gt;""),$J1360,"")),"")))</f>
      </c>
      <c r="R1361">
        <f>IF($B1361="","",IF($J1361&lt;&gt;"",IFERROR(LOOKUP(2,1/(($B$5:$B$20000=$B1361)*($F$5:$F$20000="组件")*($I$5:$I$20000=$J1361)),$R$5:$R$20000)*IF($Q1361="",1,$Q1361),""),IF($P1361="","",IF($Q1361="",$P1361,$P1361*$Q1361))))</f>
      </c>
    </row>
    <row r="1362" spans="1:24" x14ac:dyDescent="0.25">
      <c r="A1362">
        <f>IF(B1362="","",IF(B1362=B1361,A1361,A1361+1))</f>
      </c>
      <c r="G1362">
        <f>IF($B1362="","",IF($J1362&lt;&gt;"",IFERROR(LOOKUP(2,1/(($B$5:$B$20000=$B1362)*($F$5:$F$20000="组件")*($I$5:$I$20000=$J1362)),$G$5:$G$20000)&amp;"."&amp;COUNTIFS($B$5:$B1362,$B1362,$J$5:$J1362,$J1362),""),COUNTIFS($B$5:$B1362,$B1362,$J$5:$J1362,"")))</f>
      </c>
      <c r="I1362">
        <f>IF($F1362="组件","C"&amp;TEXT(COUNTIFS($B$5:$B1362,$B1362,$F$5:$F1362,"组件"),"000"),"")</f>
      </c>
      <c r="J1362">
        <f>IF($B1362="","",IF($F1362="组件","",IF($Q1362&lt;&gt;"",IF(AND($B1362=$B1361,$F1361="组件"),$I1361,IF(AND($B1362=$B1361,$J1361&lt;&gt;""),$J1361,"")),"")))</f>
      </c>
      <c r="R1362">
        <f>IF($B1362="","",IF($J1362&lt;&gt;"",IFERROR(LOOKUP(2,1/(($B$5:$B$20000=$B1362)*($F$5:$F$20000="组件")*($I$5:$I$20000=$J1362)),$R$5:$R$20000)*IF($Q1362="",1,$Q1362),""),IF($P1362="","",IF($Q1362="",$P1362,$P1362*$Q1362))))</f>
      </c>
    </row>
    <row r="1363" spans="1:24" x14ac:dyDescent="0.25">
      <c r="A1363">
        <f>IF(B1363="","",IF(B1363=B1362,A1362,A1362+1))</f>
      </c>
      <c r="G1363">
        <f>IF($B1363="","",IF($J1363&lt;&gt;"",IFERROR(LOOKUP(2,1/(($B$5:$B$20000=$B1363)*($F$5:$F$20000="组件")*($I$5:$I$20000=$J1363)),$G$5:$G$20000)&amp;"."&amp;COUNTIFS($B$5:$B1363,$B1363,$J$5:$J1363,$J1363),""),COUNTIFS($B$5:$B1363,$B1363,$J$5:$J1363,"")))</f>
      </c>
      <c r="I1363">
        <f>IF($F1363="组件","C"&amp;TEXT(COUNTIFS($B$5:$B1363,$B1363,$F$5:$F1363,"组件"),"000"),"")</f>
      </c>
      <c r="J1363">
        <f>IF($B1363="","",IF($F1363="组件","",IF($Q1363&lt;&gt;"",IF(AND($B1363=$B1362,$F1362="组件"),$I1362,IF(AND($B1363=$B1362,$J1362&lt;&gt;""),$J1362,"")),"")))</f>
      </c>
      <c r="R1363">
        <f>IF($B1363="","",IF($J1363&lt;&gt;"",IFERROR(LOOKUP(2,1/(($B$5:$B$20000=$B1363)*($F$5:$F$20000="组件")*($I$5:$I$20000=$J1363)),$R$5:$R$20000)*IF($Q1363="",1,$Q1363),""),IF($P1363="","",IF($Q1363="",$P1363,$P1363*$Q1363))))</f>
      </c>
    </row>
    <row r="1364" spans="1:24" x14ac:dyDescent="0.25">
      <c r="A1364">
        <f>IF(B1364="","",IF(B1364=B1363,A1363,A1363+1))</f>
      </c>
      <c r="G1364">
        <f>IF($B1364="","",IF($J1364&lt;&gt;"",IFERROR(LOOKUP(2,1/(($B$5:$B$20000=$B1364)*($F$5:$F$20000="组件")*($I$5:$I$20000=$J1364)),$G$5:$G$20000)&amp;"."&amp;COUNTIFS($B$5:$B1364,$B1364,$J$5:$J1364,$J1364),""),COUNTIFS($B$5:$B1364,$B1364,$J$5:$J1364,"")))</f>
      </c>
      <c r="I1364">
        <f>IF($F1364="组件","C"&amp;TEXT(COUNTIFS($B$5:$B1364,$B1364,$F$5:$F1364,"组件"),"000"),"")</f>
      </c>
      <c r="J1364">
        <f>IF($B1364="","",IF($F1364="组件","",IF($Q1364&lt;&gt;"",IF(AND($B1364=$B1363,$F1363="组件"),$I1363,IF(AND($B1364=$B1363,$J1363&lt;&gt;""),$J1363,"")),"")))</f>
      </c>
      <c r="R1364">
        <f>IF($B1364="","",IF($J1364&lt;&gt;"",IFERROR(LOOKUP(2,1/(($B$5:$B$20000=$B1364)*($F$5:$F$20000="组件")*($I$5:$I$20000=$J1364)),$R$5:$R$20000)*IF($Q1364="",1,$Q1364),""),IF($P1364="","",IF($Q1364="",$P1364,$P1364*$Q1364))))</f>
      </c>
    </row>
    <row r="1365" spans="1:24" x14ac:dyDescent="0.25">
      <c r="A1365">
        <f>IF(B1365="","",IF(B1365=B1364,A1364,A1364+1))</f>
      </c>
      <c r="G1365">
        <f>IF($B1365="","",IF($J1365&lt;&gt;"",IFERROR(LOOKUP(2,1/(($B$5:$B$20000=$B1365)*($F$5:$F$20000="组件")*($I$5:$I$20000=$J1365)),$G$5:$G$20000)&amp;"."&amp;COUNTIFS($B$5:$B1365,$B1365,$J$5:$J1365,$J1365),""),COUNTIFS($B$5:$B1365,$B1365,$J$5:$J1365,"")))</f>
      </c>
      <c r="I1365">
        <f>IF($F1365="组件","C"&amp;TEXT(COUNTIFS($B$5:$B1365,$B1365,$F$5:$F1365,"组件"),"000"),"")</f>
      </c>
      <c r="J1365">
        <f>IF($B1365="","",IF($F1365="组件","",IF($Q1365&lt;&gt;"",IF(AND($B1365=$B1364,$F1364="组件"),$I1364,IF(AND($B1365=$B1364,$J1364&lt;&gt;""),$J1364,"")),"")))</f>
      </c>
      <c r="R1365">
        <f>IF($B1365="","",IF($J1365&lt;&gt;"",IFERROR(LOOKUP(2,1/(($B$5:$B$20000=$B1365)*($F$5:$F$20000="组件")*($I$5:$I$20000=$J1365)),$R$5:$R$20000)*IF($Q1365="",1,$Q1365),""),IF($P1365="","",IF($Q1365="",$P1365,$P1365*$Q1365))))</f>
      </c>
    </row>
    <row r="1366" spans="1:24" x14ac:dyDescent="0.25">
      <c r="A1366">
        <f>IF(B1366="","",IF(B1366=B1365,A1365,A1365+1))</f>
      </c>
      <c r="G1366">
        <f>IF($B1366="","",IF($J1366&lt;&gt;"",IFERROR(LOOKUP(2,1/(($B$5:$B$20000=$B1366)*($F$5:$F$20000="组件")*($I$5:$I$20000=$J1366)),$G$5:$G$20000)&amp;"."&amp;COUNTIFS($B$5:$B1366,$B1366,$J$5:$J1366,$J1366),""),COUNTIFS($B$5:$B1366,$B1366,$J$5:$J1366,"")))</f>
      </c>
      <c r="I1366">
        <f>IF($F1366="组件","C"&amp;TEXT(COUNTIFS($B$5:$B1366,$B1366,$F$5:$F1366,"组件"),"000"),"")</f>
      </c>
      <c r="J1366">
        <f>IF($B1366="","",IF($F1366="组件","",IF($Q1366&lt;&gt;"",IF(AND($B1366=$B1365,$F1365="组件"),$I1365,IF(AND($B1366=$B1365,$J1365&lt;&gt;""),$J1365,"")),"")))</f>
      </c>
      <c r="R1366">
        <f>IF($B1366="","",IF($J1366&lt;&gt;"",IFERROR(LOOKUP(2,1/(($B$5:$B$20000=$B1366)*($F$5:$F$20000="组件")*($I$5:$I$20000=$J1366)),$R$5:$R$20000)*IF($Q1366="",1,$Q1366),""),IF($P1366="","",IF($Q1366="",$P1366,$P1366*$Q1366))))</f>
      </c>
    </row>
    <row r="1367" spans="1:24" x14ac:dyDescent="0.25">
      <c r="A1367">
        <f>IF(B1367="","",IF(B1367=B1366,A1366,A1366+1))</f>
      </c>
      <c r="G1367">
        <f>IF($B1367="","",IF($J1367&lt;&gt;"",IFERROR(LOOKUP(2,1/(($B$5:$B$20000=$B1367)*($F$5:$F$20000="组件")*($I$5:$I$20000=$J1367)),$G$5:$G$20000)&amp;"."&amp;COUNTIFS($B$5:$B1367,$B1367,$J$5:$J1367,$J1367),""),COUNTIFS($B$5:$B1367,$B1367,$J$5:$J1367,"")))</f>
      </c>
      <c r="I1367">
        <f>IF($F1367="组件","C"&amp;TEXT(COUNTIFS($B$5:$B1367,$B1367,$F$5:$F1367,"组件"),"000"),"")</f>
      </c>
      <c r="J1367">
        <f>IF($B1367="","",IF($F1367="组件","",IF($Q1367&lt;&gt;"",IF(AND($B1367=$B1366,$F1366="组件"),$I1366,IF(AND($B1367=$B1366,$J1366&lt;&gt;""),$J1366,"")),"")))</f>
      </c>
      <c r="R1367">
        <f>IF($B1367="","",IF($J1367&lt;&gt;"",IFERROR(LOOKUP(2,1/(($B$5:$B$20000=$B1367)*($F$5:$F$20000="组件")*($I$5:$I$20000=$J1367)),$R$5:$R$20000)*IF($Q1367="",1,$Q1367),""),IF($P1367="","",IF($Q1367="",$P1367,$P1367*$Q1367))))</f>
      </c>
    </row>
    <row r="1368" spans="1:24" x14ac:dyDescent="0.25">
      <c r="A1368">
        <f>IF(B1368="","",IF(B1368=B1367,A1367,A1367+1))</f>
      </c>
      <c r="G1368">
        <f>IF($B1368="","",IF($J1368&lt;&gt;"",IFERROR(LOOKUP(2,1/(($B$5:$B$20000=$B1368)*($F$5:$F$20000="组件")*($I$5:$I$20000=$J1368)),$G$5:$G$20000)&amp;"."&amp;COUNTIFS($B$5:$B1368,$B1368,$J$5:$J1368,$J1368),""),COUNTIFS($B$5:$B1368,$B1368,$J$5:$J1368,"")))</f>
      </c>
      <c r="I1368">
        <f>IF($F1368="组件","C"&amp;TEXT(COUNTIFS($B$5:$B1368,$B1368,$F$5:$F1368,"组件"),"000"),"")</f>
      </c>
      <c r="J1368">
        <f>IF($B1368="","",IF($F1368="组件","",IF($Q1368&lt;&gt;"",IF(AND($B1368=$B1367,$F1367="组件"),$I1367,IF(AND($B1368=$B1367,$J1367&lt;&gt;""),$J1367,"")),"")))</f>
      </c>
      <c r="R1368">
        <f>IF($B1368="","",IF($J1368&lt;&gt;"",IFERROR(LOOKUP(2,1/(($B$5:$B$20000=$B1368)*($F$5:$F$20000="组件")*($I$5:$I$20000=$J1368)),$R$5:$R$20000)*IF($Q1368="",1,$Q1368),""),IF($P1368="","",IF($Q1368="",$P1368,$P1368*$Q1368))))</f>
      </c>
    </row>
    <row r="1369" spans="1:24" x14ac:dyDescent="0.25">
      <c r="A1369">
        <f>IF(B1369="","",IF(B1369=B1368,A1368,A1368+1))</f>
      </c>
      <c r="G1369">
        <f>IF($B1369="","",IF($J1369&lt;&gt;"",IFERROR(LOOKUP(2,1/(($B$5:$B$20000=$B1369)*($F$5:$F$20000="组件")*($I$5:$I$20000=$J1369)),$G$5:$G$20000)&amp;"."&amp;COUNTIFS($B$5:$B1369,$B1369,$J$5:$J1369,$J1369),""),COUNTIFS($B$5:$B1369,$B1369,$J$5:$J1369,"")))</f>
      </c>
      <c r="I1369">
        <f>IF($F1369="组件","C"&amp;TEXT(COUNTIFS($B$5:$B1369,$B1369,$F$5:$F1369,"组件"),"000"),"")</f>
      </c>
      <c r="J1369">
        <f>IF($B1369="","",IF($F1369="组件","",IF($Q1369&lt;&gt;"",IF(AND($B1369=$B1368,$F1368="组件"),$I1368,IF(AND($B1369=$B1368,$J1368&lt;&gt;""),$J1368,"")),"")))</f>
      </c>
      <c r="R1369">
        <f>IF($B1369="","",IF($J1369&lt;&gt;"",IFERROR(LOOKUP(2,1/(($B$5:$B$20000=$B1369)*($F$5:$F$20000="组件")*($I$5:$I$20000=$J1369)),$R$5:$R$20000)*IF($Q1369="",1,$Q1369),""),IF($P1369="","",IF($Q1369="",$P1369,$P1369*$Q1369))))</f>
      </c>
    </row>
    <row r="1370" spans="1:24" x14ac:dyDescent="0.25">
      <c r="A1370">
        <f>IF(B1370="","",IF(B1370=B1369,A1369,A1369+1))</f>
      </c>
      <c r="G1370">
        <f>IF($B1370="","",IF($J1370&lt;&gt;"",IFERROR(LOOKUP(2,1/(($B$5:$B$20000=$B1370)*($F$5:$F$20000="组件")*($I$5:$I$20000=$J1370)),$G$5:$G$20000)&amp;"."&amp;COUNTIFS($B$5:$B1370,$B1370,$J$5:$J1370,$J1370),""),COUNTIFS($B$5:$B1370,$B1370,$J$5:$J1370,"")))</f>
      </c>
      <c r="I1370">
        <f>IF($F1370="组件","C"&amp;TEXT(COUNTIFS($B$5:$B1370,$B1370,$F$5:$F1370,"组件"),"000"),"")</f>
      </c>
      <c r="J1370">
        <f>IF($B1370="","",IF($F1370="组件","",IF($Q1370&lt;&gt;"",IF(AND($B1370=$B1369,$F1369="组件"),$I1369,IF(AND($B1370=$B1369,$J1369&lt;&gt;""),$J1369,"")),"")))</f>
      </c>
      <c r="R1370">
        <f>IF($B1370="","",IF($J1370&lt;&gt;"",IFERROR(LOOKUP(2,1/(($B$5:$B$20000=$B1370)*($F$5:$F$20000="组件")*($I$5:$I$20000=$J1370)),$R$5:$R$20000)*IF($Q1370="",1,$Q1370),""),IF($P1370="","",IF($Q1370="",$P1370,$P1370*$Q1370))))</f>
      </c>
    </row>
    <row r="1371" spans="1:24" x14ac:dyDescent="0.25">
      <c r="A1371">
        <f>IF(B1371="","",IF(B1371=B1370,A1370,A1370+1))</f>
      </c>
      <c r="G1371">
        <f>IF($B1371="","",IF($J1371&lt;&gt;"",IFERROR(LOOKUP(2,1/(($B$5:$B$20000=$B1371)*($F$5:$F$20000="组件")*($I$5:$I$20000=$J1371)),$G$5:$G$20000)&amp;"."&amp;COUNTIFS($B$5:$B1371,$B1371,$J$5:$J1371,$J1371),""),COUNTIFS($B$5:$B1371,$B1371,$J$5:$J1371,"")))</f>
      </c>
      <c r="I1371">
        <f>IF($F1371="组件","C"&amp;TEXT(COUNTIFS($B$5:$B1371,$B1371,$F$5:$F1371,"组件"),"000"),"")</f>
      </c>
      <c r="J1371">
        <f>IF($B1371="","",IF($F1371="组件","",IF($Q1371&lt;&gt;"",IF(AND($B1371=$B1370,$F1370="组件"),$I1370,IF(AND($B1371=$B1370,$J1370&lt;&gt;""),$J1370,"")),"")))</f>
      </c>
      <c r="R1371">
        <f>IF($B1371="","",IF($J1371&lt;&gt;"",IFERROR(LOOKUP(2,1/(($B$5:$B$20000=$B1371)*($F$5:$F$20000="组件")*($I$5:$I$20000=$J1371)),$R$5:$R$20000)*IF($Q1371="",1,$Q1371),""),IF($P1371="","",IF($Q1371="",$P1371,$P1371*$Q1371))))</f>
      </c>
    </row>
    <row r="1372" spans="1:24" x14ac:dyDescent="0.25">
      <c r="A1372">
        <f>IF(B1372="","",IF(B1372=B1371,A1371,A1371+1))</f>
      </c>
      <c r="G1372">
        <f>IF($B1372="","",IF($J1372&lt;&gt;"",IFERROR(LOOKUP(2,1/(($B$5:$B$20000=$B1372)*($F$5:$F$20000="组件")*($I$5:$I$20000=$J1372)),$G$5:$G$20000)&amp;"."&amp;COUNTIFS($B$5:$B1372,$B1372,$J$5:$J1372,$J1372),""),COUNTIFS($B$5:$B1372,$B1372,$J$5:$J1372,"")))</f>
      </c>
      <c r="I1372">
        <f>IF($F1372="组件","C"&amp;TEXT(COUNTIFS($B$5:$B1372,$B1372,$F$5:$F1372,"组件"),"000"),"")</f>
      </c>
      <c r="J1372">
        <f>IF($B1372="","",IF($F1372="组件","",IF($Q1372&lt;&gt;"",IF(AND($B1372=$B1371,$F1371="组件"),$I1371,IF(AND($B1372=$B1371,$J1371&lt;&gt;""),$J1371,"")),"")))</f>
      </c>
      <c r="R1372">
        <f>IF($B1372="","",IF($J1372&lt;&gt;"",IFERROR(LOOKUP(2,1/(($B$5:$B$20000=$B1372)*($F$5:$F$20000="组件")*($I$5:$I$20000=$J1372)),$R$5:$R$20000)*IF($Q1372="",1,$Q1372),""),IF($P1372="","",IF($Q1372="",$P1372,$P1372*$Q1372))))</f>
      </c>
    </row>
    <row r="1373" spans="1:24" x14ac:dyDescent="0.25">
      <c r="A1373">
        <f>IF(B1373="","",IF(B1373=B1372,A1372,A1372+1))</f>
      </c>
      <c r="G1373">
        <f>IF($B1373="","",IF($J1373&lt;&gt;"",IFERROR(LOOKUP(2,1/(($B$5:$B$20000=$B1373)*($F$5:$F$20000="组件")*($I$5:$I$20000=$J1373)),$G$5:$G$20000)&amp;"."&amp;COUNTIFS($B$5:$B1373,$B1373,$J$5:$J1373,$J1373),""),COUNTIFS($B$5:$B1373,$B1373,$J$5:$J1373,"")))</f>
      </c>
      <c r="I1373">
        <f>IF($F1373="组件","C"&amp;TEXT(COUNTIFS($B$5:$B1373,$B1373,$F$5:$F1373,"组件"),"000"),"")</f>
      </c>
      <c r="J1373">
        <f>IF($B1373="","",IF($F1373="组件","",IF($Q1373&lt;&gt;"",IF(AND($B1373=$B1372,$F1372="组件"),$I1372,IF(AND($B1373=$B1372,$J1372&lt;&gt;""),$J1372,"")),"")))</f>
      </c>
      <c r="R1373">
        <f>IF($B1373="","",IF($J1373&lt;&gt;"",IFERROR(LOOKUP(2,1/(($B$5:$B$20000=$B1373)*($F$5:$F$20000="组件")*($I$5:$I$20000=$J1373)),$R$5:$R$20000)*IF($Q1373="",1,$Q1373),""),IF($P1373="","",IF($Q1373="",$P1373,$P1373*$Q1373))))</f>
      </c>
    </row>
    <row r="1374" spans="1:24" x14ac:dyDescent="0.25">
      <c r="A1374">
        <f>IF(B1374="","",IF(B1374=B1373,A1373,A1373+1))</f>
      </c>
      <c r="G1374">
        <f>IF($B1374="","",IF($J1374&lt;&gt;"",IFERROR(LOOKUP(2,1/(($B$5:$B$20000=$B1374)*($F$5:$F$20000="组件")*($I$5:$I$20000=$J1374)),$G$5:$G$20000)&amp;"."&amp;COUNTIFS($B$5:$B1374,$B1374,$J$5:$J1374,$J1374),""),COUNTIFS($B$5:$B1374,$B1374,$J$5:$J1374,"")))</f>
      </c>
      <c r="I1374">
        <f>IF($F1374="组件","C"&amp;TEXT(COUNTIFS($B$5:$B1374,$B1374,$F$5:$F1374,"组件"),"000"),"")</f>
      </c>
      <c r="J1374">
        <f>IF($B1374="","",IF($F1374="组件","",IF($Q1374&lt;&gt;"",IF(AND($B1374=$B1373,$F1373="组件"),$I1373,IF(AND($B1374=$B1373,$J1373&lt;&gt;""),$J1373,"")),"")))</f>
      </c>
      <c r="R1374">
        <f>IF($B1374="","",IF($J1374&lt;&gt;"",IFERROR(LOOKUP(2,1/(($B$5:$B$20000=$B1374)*($F$5:$F$20000="组件")*($I$5:$I$20000=$J1374)),$R$5:$R$20000)*IF($Q1374="",1,$Q1374),""),IF($P1374="","",IF($Q1374="",$P1374,$P1374*$Q1374))))</f>
      </c>
    </row>
    <row r="1375" spans="1:24" x14ac:dyDescent="0.25">
      <c r="A1375">
        <f>IF(B1375="","",IF(B1375=B1374,A1374,A1374+1))</f>
      </c>
      <c r="G1375">
        <f>IF($B1375="","",IF($J1375&lt;&gt;"",IFERROR(LOOKUP(2,1/(($B$5:$B$20000=$B1375)*($F$5:$F$20000="组件")*($I$5:$I$20000=$J1375)),$G$5:$G$20000)&amp;"."&amp;COUNTIFS($B$5:$B1375,$B1375,$J$5:$J1375,$J1375),""),COUNTIFS($B$5:$B1375,$B1375,$J$5:$J1375,"")))</f>
      </c>
      <c r="I1375">
        <f>IF($F1375="组件","C"&amp;TEXT(COUNTIFS($B$5:$B1375,$B1375,$F$5:$F1375,"组件"),"000"),"")</f>
      </c>
      <c r="J1375">
        <f>IF($B1375="","",IF($F1375="组件","",IF($Q1375&lt;&gt;"",IF(AND($B1375=$B1374,$F1374="组件"),$I1374,IF(AND($B1375=$B1374,$J1374&lt;&gt;""),$J1374,"")),"")))</f>
      </c>
      <c r="R1375">
        <f>IF($B1375="","",IF($J1375&lt;&gt;"",IFERROR(LOOKUP(2,1/(($B$5:$B$20000=$B1375)*($F$5:$F$20000="组件")*($I$5:$I$20000=$J1375)),$R$5:$R$20000)*IF($Q1375="",1,$Q1375),""),IF($P1375="","",IF($Q1375="",$P1375,$P1375*$Q1375))))</f>
      </c>
    </row>
    <row r="1376" spans="1:24" x14ac:dyDescent="0.25">
      <c r="A1376">
        <f>IF(B1376="","",IF(B1376=B1375,A1375,A1375+1))</f>
      </c>
      <c r="G1376">
        <f>IF($B1376="","",IF($J1376&lt;&gt;"",IFERROR(LOOKUP(2,1/(($B$5:$B$20000=$B1376)*($F$5:$F$20000="组件")*($I$5:$I$20000=$J1376)),$G$5:$G$20000)&amp;"."&amp;COUNTIFS($B$5:$B1376,$B1376,$J$5:$J1376,$J1376),""),COUNTIFS($B$5:$B1376,$B1376,$J$5:$J1376,"")))</f>
      </c>
      <c r="I1376">
        <f>IF($F1376="组件","C"&amp;TEXT(COUNTIFS($B$5:$B1376,$B1376,$F$5:$F1376,"组件"),"000"),"")</f>
      </c>
      <c r="J1376">
        <f>IF($B1376="","",IF($F1376="组件","",IF($Q1376&lt;&gt;"",IF(AND($B1376=$B1375,$F1375="组件"),$I1375,IF(AND($B1376=$B1375,$J1375&lt;&gt;""),$J1375,"")),"")))</f>
      </c>
      <c r="R1376">
        <f>IF($B1376="","",IF($J1376&lt;&gt;"",IFERROR(LOOKUP(2,1/(($B$5:$B$20000=$B1376)*($F$5:$F$20000="组件")*($I$5:$I$20000=$J1376)),$R$5:$R$20000)*IF($Q1376="",1,$Q1376),""),IF($P1376="","",IF($Q1376="",$P1376,$P1376*$Q1376))))</f>
      </c>
    </row>
    <row r="1377" spans="1:24" x14ac:dyDescent="0.25">
      <c r="A1377">
        <f>IF(B1377="","",IF(B1377=B1376,A1376,A1376+1))</f>
      </c>
      <c r="G1377">
        <f>IF($B1377="","",IF($J1377&lt;&gt;"",IFERROR(LOOKUP(2,1/(($B$5:$B$20000=$B1377)*($F$5:$F$20000="组件")*($I$5:$I$20000=$J1377)),$G$5:$G$20000)&amp;"."&amp;COUNTIFS($B$5:$B1377,$B1377,$J$5:$J1377,$J1377),""),COUNTIFS($B$5:$B1377,$B1377,$J$5:$J1377,"")))</f>
      </c>
      <c r="I1377">
        <f>IF($F1377="组件","C"&amp;TEXT(COUNTIFS($B$5:$B1377,$B1377,$F$5:$F1377,"组件"),"000"),"")</f>
      </c>
      <c r="J1377">
        <f>IF($B1377="","",IF($F1377="组件","",IF($Q1377&lt;&gt;"",IF(AND($B1377=$B1376,$F1376="组件"),$I1376,IF(AND($B1377=$B1376,$J1376&lt;&gt;""),$J1376,"")),"")))</f>
      </c>
      <c r="R1377">
        <f>IF($B1377="","",IF($J1377&lt;&gt;"",IFERROR(LOOKUP(2,1/(($B$5:$B$20000=$B1377)*($F$5:$F$20000="组件")*($I$5:$I$20000=$J1377)),$R$5:$R$20000)*IF($Q1377="",1,$Q1377),""),IF($P1377="","",IF($Q1377="",$P1377,$P1377*$Q1377))))</f>
      </c>
    </row>
    <row r="1378" spans="1:24" x14ac:dyDescent="0.25">
      <c r="A1378">
        <f>IF(B1378="","",IF(B1378=B1377,A1377,A1377+1))</f>
      </c>
      <c r="G1378">
        <f>IF($B1378="","",IF($J1378&lt;&gt;"",IFERROR(LOOKUP(2,1/(($B$5:$B$20000=$B1378)*($F$5:$F$20000="组件")*($I$5:$I$20000=$J1378)),$G$5:$G$20000)&amp;"."&amp;COUNTIFS($B$5:$B1378,$B1378,$J$5:$J1378,$J1378),""),COUNTIFS($B$5:$B1378,$B1378,$J$5:$J1378,"")))</f>
      </c>
      <c r="I1378">
        <f>IF($F1378="组件","C"&amp;TEXT(COUNTIFS($B$5:$B1378,$B1378,$F$5:$F1378,"组件"),"000"),"")</f>
      </c>
      <c r="J1378">
        <f>IF($B1378="","",IF($F1378="组件","",IF($Q1378&lt;&gt;"",IF(AND($B1378=$B1377,$F1377="组件"),$I1377,IF(AND($B1378=$B1377,$J1377&lt;&gt;""),$J1377,"")),"")))</f>
      </c>
      <c r="R1378">
        <f>IF($B1378="","",IF($J1378&lt;&gt;"",IFERROR(LOOKUP(2,1/(($B$5:$B$20000=$B1378)*($F$5:$F$20000="组件")*($I$5:$I$20000=$J1378)),$R$5:$R$20000)*IF($Q1378="",1,$Q1378),""),IF($P1378="","",IF($Q1378="",$P1378,$P1378*$Q1378))))</f>
      </c>
    </row>
    <row r="1379" spans="1:24" x14ac:dyDescent="0.25">
      <c r="A1379">
        <f>IF(B1379="","",IF(B1379=B1378,A1378,A1378+1))</f>
      </c>
      <c r="G1379">
        <f>IF($B1379="","",IF($J1379&lt;&gt;"",IFERROR(LOOKUP(2,1/(($B$5:$B$20000=$B1379)*($F$5:$F$20000="组件")*($I$5:$I$20000=$J1379)),$G$5:$G$20000)&amp;"."&amp;COUNTIFS($B$5:$B1379,$B1379,$J$5:$J1379,$J1379),""),COUNTIFS($B$5:$B1379,$B1379,$J$5:$J1379,"")))</f>
      </c>
      <c r="I1379">
        <f>IF($F1379="组件","C"&amp;TEXT(COUNTIFS($B$5:$B1379,$B1379,$F$5:$F1379,"组件"),"000"),"")</f>
      </c>
      <c r="J1379">
        <f>IF($B1379="","",IF($F1379="组件","",IF($Q1379&lt;&gt;"",IF(AND($B1379=$B1378,$F1378="组件"),$I1378,IF(AND($B1379=$B1378,$J1378&lt;&gt;""),$J1378,"")),"")))</f>
      </c>
      <c r="R1379">
        <f>IF($B1379="","",IF($J1379&lt;&gt;"",IFERROR(LOOKUP(2,1/(($B$5:$B$20000=$B1379)*($F$5:$F$20000="组件")*($I$5:$I$20000=$J1379)),$R$5:$R$20000)*IF($Q1379="",1,$Q1379),""),IF($P1379="","",IF($Q1379="",$P1379,$P1379*$Q1379))))</f>
      </c>
    </row>
    <row r="1380" spans="1:24" x14ac:dyDescent="0.25">
      <c r="A1380">
        <f>IF(B1380="","",IF(B1380=B1379,A1379,A1379+1))</f>
      </c>
      <c r="G1380">
        <f>IF($B1380="","",IF($J1380&lt;&gt;"",IFERROR(LOOKUP(2,1/(($B$5:$B$20000=$B1380)*($F$5:$F$20000="组件")*($I$5:$I$20000=$J1380)),$G$5:$G$20000)&amp;"."&amp;COUNTIFS($B$5:$B1380,$B1380,$J$5:$J1380,$J1380),""),COUNTIFS($B$5:$B1380,$B1380,$J$5:$J1380,"")))</f>
      </c>
      <c r="I1380">
        <f>IF($F1380="组件","C"&amp;TEXT(COUNTIFS($B$5:$B1380,$B1380,$F$5:$F1380,"组件"),"000"),"")</f>
      </c>
      <c r="J1380">
        <f>IF($B1380="","",IF($F1380="组件","",IF($Q1380&lt;&gt;"",IF(AND($B1380=$B1379,$F1379="组件"),$I1379,IF(AND($B1380=$B1379,$J1379&lt;&gt;""),$J1379,"")),"")))</f>
      </c>
      <c r="R1380">
        <f>IF($B1380="","",IF($J1380&lt;&gt;"",IFERROR(LOOKUP(2,1/(($B$5:$B$20000=$B1380)*($F$5:$F$20000="组件")*($I$5:$I$20000=$J1380)),$R$5:$R$20000)*IF($Q1380="",1,$Q1380),""),IF($P1380="","",IF($Q1380="",$P1380,$P1380*$Q1380))))</f>
      </c>
    </row>
    <row r="1381" spans="1:24" x14ac:dyDescent="0.25">
      <c r="A1381">
        <f>IF(B1381="","",IF(B1381=B1380,A1380,A1380+1))</f>
      </c>
      <c r="G1381">
        <f>IF($B1381="","",IF($J1381&lt;&gt;"",IFERROR(LOOKUP(2,1/(($B$5:$B$20000=$B1381)*($F$5:$F$20000="组件")*($I$5:$I$20000=$J1381)),$G$5:$G$20000)&amp;"."&amp;COUNTIFS($B$5:$B1381,$B1381,$J$5:$J1381,$J1381),""),COUNTIFS($B$5:$B1381,$B1381,$J$5:$J1381,"")))</f>
      </c>
      <c r="I1381">
        <f>IF($F1381="组件","C"&amp;TEXT(COUNTIFS($B$5:$B1381,$B1381,$F$5:$F1381,"组件"),"000"),"")</f>
      </c>
      <c r="J1381">
        <f>IF($B1381="","",IF($F1381="组件","",IF($Q1381&lt;&gt;"",IF(AND($B1381=$B1380,$F1380="组件"),$I1380,IF(AND($B1381=$B1380,$J1380&lt;&gt;""),$J1380,"")),"")))</f>
      </c>
      <c r="R1381">
        <f>IF($B1381="","",IF($J1381&lt;&gt;"",IFERROR(LOOKUP(2,1/(($B$5:$B$20000=$B1381)*($F$5:$F$20000="组件")*($I$5:$I$20000=$J1381)),$R$5:$R$20000)*IF($Q1381="",1,$Q1381),""),IF($P1381="","",IF($Q1381="",$P1381,$P1381*$Q1381))))</f>
      </c>
    </row>
    <row r="1382" spans="1:24" x14ac:dyDescent="0.25">
      <c r="A1382">
        <f>IF(B1382="","",IF(B1382=B1381,A1381,A1381+1))</f>
      </c>
      <c r="G1382">
        <f>IF($B1382="","",IF($J1382&lt;&gt;"",IFERROR(LOOKUP(2,1/(($B$5:$B$20000=$B1382)*($F$5:$F$20000="组件")*($I$5:$I$20000=$J1382)),$G$5:$G$20000)&amp;"."&amp;COUNTIFS($B$5:$B1382,$B1382,$J$5:$J1382,$J1382),""),COUNTIFS($B$5:$B1382,$B1382,$J$5:$J1382,"")))</f>
      </c>
      <c r="I1382">
        <f>IF($F1382="组件","C"&amp;TEXT(COUNTIFS($B$5:$B1382,$B1382,$F$5:$F1382,"组件"),"000"),"")</f>
      </c>
      <c r="J1382">
        <f>IF($B1382="","",IF($F1382="组件","",IF($Q1382&lt;&gt;"",IF(AND($B1382=$B1381,$F1381="组件"),$I1381,IF(AND($B1382=$B1381,$J1381&lt;&gt;""),$J1381,"")),"")))</f>
      </c>
      <c r="R1382">
        <f>IF($B1382="","",IF($J1382&lt;&gt;"",IFERROR(LOOKUP(2,1/(($B$5:$B$20000=$B1382)*($F$5:$F$20000="组件")*($I$5:$I$20000=$J1382)),$R$5:$R$20000)*IF($Q1382="",1,$Q1382),""),IF($P1382="","",IF($Q1382="",$P1382,$P1382*$Q1382))))</f>
      </c>
    </row>
    <row r="1383" spans="1:24" x14ac:dyDescent="0.25">
      <c r="A1383">
        <f>IF(B1383="","",IF(B1383=B1382,A1382,A1382+1))</f>
      </c>
      <c r="G1383">
        <f>IF($B1383="","",IF($J1383&lt;&gt;"",IFERROR(LOOKUP(2,1/(($B$5:$B$20000=$B1383)*($F$5:$F$20000="组件")*($I$5:$I$20000=$J1383)),$G$5:$G$20000)&amp;"."&amp;COUNTIFS($B$5:$B1383,$B1383,$J$5:$J1383,$J1383),""),COUNTIFS($B$5:$B1383,$B1383,$J$5:$J1383,"")))</f>
      </c>
      <c r="I1383">
        <f>IF($F1383="组件","C"&amp;TEXT(COUNTIFS($B$5:$B1383,$B1383,$F$5:$F1383,"组件"),"000"),"")</f>
      </c>
      <c r="J1383">
        <f>IF($B1383="","",IF($F1383="组件","",IF($Q1383&lt;&gt;"",IF(AND($B1383=$B1382,$F1382="组件"),$I1382,IF(AND($B1383=$B1382,$J1382&lt;&gt;""),$J1382,"")),"")))</f>
      </c>
      <c r="R1383">
        <f>IF($B1383="","",IF($J1383&lt;&gt;"",IFERROR(LOOKUP(2,1/(($B$5:$B$20000=$B1383)*($F$5:$F$20000="组件")*($I$5:$I$20000=$J1383)),$R$5:$R$20000)*IF($Q1383="",1,$Q1383),""),IF($P1383="","",IF($Q1383="",$P1383,$P1383*$Q1383))))</f>
      </c>
    </row>
    <row r="1384" spans="1:24" x14ac:dyDescent="0.25">
      <c r="A1384">
        <f>IF(B1384="","",IF(B1384=B1383,A1383,A1383+1))</f>
      </c>
      <c r="G1384">
        <f>IF($B1384="","",IF($J1384&lt;&gt;"",IFERROR(LOOKUP(2,1/(($B$5:$B$20000=$B1384)*($F$5:$F$20000="组件")*($I$5:$I$20000=$J1384)),$G$5:$G$20000)&amp;"."&amp;COUNTIFS($B$5:$B1384,$B1384,$J$5:$J1384,$J1384),""),COUNTIFS($B$5:$B1384,$B1384,$J$5:$J1384,"")))</f>
      </c>
      <c r="I1384">
        <f>IF($F1384="组件","C"&amp;TEXT(COUNTIFS($B$5:$B1384,$B1384,$F$5:$F1384,"组件"),"000"),"")</f>
      </c>
      <c r="J1384">
        <f>IF($B1384="","",IF($F1384="组件","",IF($Q1384&lt;&gt;"",IF(AND($B1384=$B1383,$F1383="组件"),$I1383,IF(AND($B1384=$B1383,$J1383&lt;&gt;""),$J1383,"")),"")))</f>
      </c>
      <c r="R1384">
        <f>IF($B1384="","",IF($J1384&lt;&gt;"",IFERROR(LOOKUP(2,1/(($B$5:$B$20000=$B1384)*($F$5:$F$20000="组件")*($I$5:$I$20000=$J1384)),$R$5:$R$20000)*IF($Q1384="",1,$Q1384),""),IF($P1384="","",IF($Q1384="",$P1384,$P1384*$Q1384))))</f>
      </c>
    </row>
    <row r="1385" spans="1:24" x14ac:dyDescent="0.25">
      <c r="A1385">
        <f>IF(B1385="","",IF(B1385=B1384,A1384,A1384+1))</f>
      </c>
      <c r="G1385">
        <f>IF($B1385="","",IF($J1385&lt;&gt;"",IFERROR(LOOKUP(2,1/(($B$5:$B$20000=$B1385)*($F$5:$F$20000="组件")*($I$5:$I$20000=$J1385)),$G$5:$G$20000)&amp;"."&amp;COUNTIFS($B$5:$B1385,$B1385,$J$5:$J1385,$J1385),""),COUNTIFS($B$5:$B1385,$B1385,$J$5:$J1385,"")))</f>
      </c>
      <c r="I1385">
        <f>IF($F1385="组件","C"&amp;TEXT(COUNTIFS($B$5:$B1385,$B1385,$F$5:$F1385,"组件"),"000"),"")</f>
      </c>
      <c r="J1385">
        <f>IF($B1385="","",IF($F1385="组件","",IF($Q1385&lt;&gt;"",IF(AND($B1385=$B1384,$F1384="组件"),$I1384,IF(AND($B1385=$B1384,$J1384&lt;&gt;""),$J1384,"")),"")))</f>
      </c>
      <c r="R1385">
        <f>IF($B1385="","",IF($J1385&lt;&gt;"",IFERROR(LOOKUP(2,1/(($B$5:$B$20000=$B1385)*($F$5:$F$20000="组件")*($I$5:$I$20000=$J1385)),$R$5:$R$20000)*IF($Q1385="",1,$Q1385),""),IF($P1385="","",IF($Q1385="",$P1385,$P1385*$Q1385))))</f>
      </c>
    </row>
    <row r="1386" spans="1:24" x14ac:dyDescent="0.25">
      <c r="A1386">
        <f>IF(B1386="","",IF(B1386=B1385,A1385,A1385+1))</f>
      </c>
      <c r="G1386">
        <f>IF($B1386="","",IF($J1386&lt;&gt;"",IFERROR(LOOKUP(2,1/(($B$5:$B$20000=$B1386)*($F$5:$F$20000="组件")*($I$5:$I$20000=$J1386)),$G$5:$G$20000)&amp;"."&amp;COUNTIFS($B$5:$B1386,$B1386,$J$5:$J1386,$J1386),""),COUNTIFS($B$5:$B1386,$B1386,$J$5:$J1386,"")))</f>
      </c>
      <c r="I1386">
        <f>IF($F1386="组件","C"&amp;TEXT(COUNTIFS($B$5:$B1386,$B1386,$F$5:$F1386,"组件"),"000"),"")</f>
      </c>
      <c r="J1386">
        <f>IF($B1386="","",IF($F1386="组件","",IF($Q1386&lt;&gt;"",IF(AND($B1386=$B1385,$F1385="组件"),$I1385,IF(AND($B1386=$B1385,$J1385&lt;&gt;""),$J1385,"")),"")))</f>
      </c>
      <c r="R1386">
        <f>IF($B1386="","",IF($J1386&lt;&gt;"",IFERROR(LOOKUP(2,1/(($B$5:$B$20000=$B1386)*($F$5:$F$20000="组件")*($I$5:$I$20000=$J1386)),$R$5:$R$20000)*IF($Q1386="",1,$Q1386),""),IF($P1386="","",IF($Q1386="",$P1386,$P1386*$Q1386))))</f>
      </c>
    </row>
    <row r="1387" spans="1:24" x14ac:dyDescent="0.25">
      <c r="A1387">
        <f>IF(B1387="","",IF(B1387=B1386,A1386,A1386+1))</f>
      </c>
      <c r="G1387">
        <f>IF($B1387="","",IF($J1387&lt;&gt;"",IFERROR(LOOKUP(2,1/(($B$5:$B$20000=$B1387)*($F$5:$F$20000="组件")*($I$5:$I$20000=$J1387)),$G$5:$G$20000)&amp;"."&amp;COUNTIFS($B$5:$B1387,$B1387,$J$5:$J1387,$J1387),""),COUNTIFS($B$5:$B1387,$B1387,$J$5:$J1387,"")))</f>
      </c>
      <c r="I1387">
        <f>IF($F1387="组件","C"&amp;TEXT(COUNTIFS($B$5:$B1387,$B1387,$F$5:$F1387,"组件"),"000"),"")</f>
      </c>
      <c r="J1387">
        <f>IF($B1387="","",IF($F1387="组件","",IF($Q1387&lt;&gt;"",IF(AND($B1387=$B1386,$F1386="组件"),$I1386,IF(AND($B1387=$B1386,$J1386&lt;&gt;""),$J1386,"")),"")))</f>
      </c>
      <c r="R1387">
        <f>IF($B1387="","",IF($J1387&lt;&gt;"",IFERROR(LOOKUP(2,1/(($B$5:$B$20000=$B1387)*($F$5:$F$20000="组件")*($I$5:$I$20000=$J1387)),$R$5:$R$20000)*IF($Q1387="",1,$Q1387),""),IF($P1387="","",IF($Q1387="",$P1387,$P1387*$Q1387))))</f>
      </c>
    </row>
    <row r="1388" spans="1:24" x14ac:dyDescent="0.25">
      <c r="A1388">
        <f>IF(B1388="","",IF(B1388=B1387,A1387,A1387+1))</f>
      </c>
      <c r="G1388">
        <f>IF($B1388="","",IF($J1388&lt;&gt;"",IFERROR(LOOKUP(2,1/(($B$5:$B$20000=$B1388)*($F$5:$F$20000="组件")*($I$5:$I$20000=$J1388)),$G$5:$G$20000)&amp;"."&amp;COUNTIFS($B$5:$B1388,$B1388,$J$5:$J1388,$J1388),""),COUNTIFS($B$5:$B1388,$B1388,$J$5:$J1388,"")))</f>
      </c>
      <c r="I1388">
        <f>IF($F1388="组件","C"&amp;TEXT(COUNTIFS($B$5:$B1388,$B1388,$F$5:$F1388,"组件"),"000"),"")</f>
      </c>
      <c r="J1388">
        <f>IF($B1388="","",IF($F1388="组件","",IF($Q1388&lt;&gt;"",IF(AND($B1388=$B1387,$F1387="组件"),$I1387,IF(AND($B1388=$B1387,$J1387&lt;&gt;""),$J1387,"")),"")))</f>
      </c>
      <c r="R1388">
        <f>IF($B1388="","",IF($J1388&lt;&gt;"",IFERROR(LOOKUP(2,1/(($B$5:$B$20000=$B1388)*($F$5:$F$20000="组件")*($I$5:$I$20000=$J1388)),$R$5:$R$20000)*IF($Q1388="",1,$Q1388),""),IF($P1388="","",IF($Q1388="",$P1388,$P1388*$Q1388))))</f>
      </c>
    </row>
    <row r="1389" spans="1:24" x14ac:dyDescent="0.25">
      <c r="A1389">
        <f>IF(B1389="","",IF(B1389=B1388,A1388,A1388+1))</f>
      </c>
      <c r="G1389">
        <f>IF($B1389="","",IF($J1389&lt;&gt;"",IFERROR(LOOKUP(2,1/(($B$5:$B$20000=$B1389)*($F$5:$F$20000="组件")*($I$5:$I$20000=$J1389)),$G$5:$G$20000)&amp;"."&amp;COUNTIFS($B$5:$B1389,$B1389,$J$5:$J1389,$J1389),""),COUNTIFS($B$5:$B1389,$B1389,$J$5:$J1389,"")))</f>
      </c>
      <c r="I1389">
        <f>IF($F1389="组件","C"&amp;TEXT(COUNTIFS($B$5:$B1389,$B1389,$F$5:$F1389,"组件"),"000"),"")</f>
      </c>
      <c r="J1389">
        <f>IF($B1389="","",IF($F1389="组件","",IF($Q1389&lt;&gt;"",IF(AND($B1389=$B1388,$F1388="组件"),$I1388,IF(AND($B1389=$B1388,$J1388&lt;&gt;""),$J1388,"")),"")))</f>
      </c>
      <c r="R1389">
        <f>IF($B1389="","",IF($J1389&lt;&gt;"",IFERROR(LOOKUP(2,1/(($B$5:$B$20000=$B1389)*($F$5:$F$20000="组件")*($I$5:$I$20000=$J1389)),$R$5:$R$20000)*IF($Q1389="",1,$Q1389),""),IF($P1389="","",IF($Q1389="",$P1389,$P1389*$Q1389))))</f>
      </c>
    </row>
    <row r="1390" spans="1:24" x14ac:dyDescent="0.25">
      <c r="A1390">
        <f>IF(B1390="","",IF(B1390=B1389,A1389,A1389+1))</f>
      </c>
      <c r="G1390">
        <f>IF($B1390="","",IF($J1390&lt;&gt;"",IFERROR(LOOKUP(2,1/(($B$5:$B$20000=$B1390)*($F$5:$F$20000="组件")*($I$5:$I$20000=$J1390)),$G$5:$G$20000)&amp;"."&amp;COUNTIFS($B$5:$B1390,$B1390,$J$5:$J1390,$J1390),""),COUNTIFS($B$5:$B1390,$B1390,$J$5:$J1390,"")))</f>
      </c>
      <c r="I1390">
        <f>IF($F1390="组件","C"&amp;TEXT(COUNTIFS($B$5:$B1390,$B1390,$F$5:$F1390,"组件"),"000"),"")</f>
      </c>
      <c r="J1390">
        <f>IF($B1390="","",IF($F1390="组件","",IF($Q1390&lt;&gt;"",IF(AND($B1390=$B1389,$F1389="组件"),$I1389,IF(AND($B1390=$B1389,$J1389&lt;&gt;""),$J1389,"")),"")))</f>
      </c>
      <c r="R1390">
        <f>IF($B1390="","",IF($J1390&lt;&gt;"",IFERROR(LOOKUP(2,1/(($B$5:$B$20000=$B1390)*($F$5:$F$20000="组件")*($I$5:$I$20000=$J1390)),$R$5:$R$20000)*IF($Q1390="",1,$Q1390),""),IF($P1390="","",IF($Q1390="",$P1390,$P1390*$Q1390))))</f>
      </c>
    </row>
    <row r="1391" spans="1:24" x14ac:dyDescent="0.25">
      <c r="A1391">
        <f>IF(B1391="","",IF(B1391=B1390,A1390,A1390+1))</f>
      </c>
      <c r="G1391">
        <f>IF($B1391="","",IF($J1391&lt;&gt;"",IFERROR(LOOKUP(2,1/(($B$5:$B$20000=$B1391)*($F$5:$F$20000="组件")*($I$5:$I$20000=$J1391)),$G$5:$G$20000)&amp;"."&amp;COUNTIFS($B$5:$B1391,$B1391,$J$5:$J1391,$J1391),""),COUNTIFS($B$5:$B1391,$B1391,$J$5:$J1391,"")))</f>
      </c>
      <c r="I1391">
        <f>IF($F1391="组件","C"&amp;TEXT(COUNTIFS($B$5:$B1391,$B1391,$F$5:$F1391,"组件"),"000"),"")</f>
      </c>
      <c r="J1391">
        <f>IF($B1391="","",IF($F1391="组件","",IF($Q1391&lt;&gt;"",IF(AND($B1391=$B1390,$F1390="组件"),$I1390,IF(AND($B1391=$B1390,$J1390&lt;&gt;""),$J1390,"")),"")))</f>
      </c>
      <c r="R1391">
        <f>IF($B1391="","",IF($J1391&lt;&gt;"",IFERROR(LOOKUP(2,1/(($B$5:$B$20000=$B1391)*($F$5:$F$20000="组件")*($I$5:$I$20000=$J1391)),$R$5:$R$20000)*IF($Q1391="",1,$Q1391),""),IF($P1391="","",IF($Q1391="",$P1391,$P1391*$Q1391))))</f>
      </c>
    </row>
    <row r="1392" spans="1:24" x14ac:dyDescent="0.25">
      <c r="A1392">
        <f>IF(B1392="","",IF(B1392=B1391,A1391,A1391+1))</f>
      </c>
      <c r="G1392">
        <f>IF($B1392="","",IF($J1392&lt;&gt;"",IFERROR(LOOKUP(2,1/(($B$5:$B$20000=$B1392)*($F$5:$F$20000="组件")*($I$5:$I$20000=$J1392)),$G$5:$G$20000)&amp;"."&amp;COUNTIFS($B$5:$B1392,$B1392,$J$5:$J1392,$J1392),""),COUNTIFS($B$5:$B1392,$B1392,$J$5:$J1392,"")))</f>
      </c>
      <c r="I1392">
        <f>IF($F1392="组件","C"&amp;TEXT(COUNTIFS($B$5:$B1392,$B1392,$F$5:$F1392,"组件"),"000"),"")</f>
      </c>
      <c r="J1392">
        <f>IF($B1392="","",IF($F1392="组件","",IF($Q1392&lt;&gt;"",IF(AND($B1392=$B1391,$F1391="组件"),$I1391,IF(AND($B1392=$B1391,$J1391&lt;&gt;""),$J1391,"")),"")))</f>
      </c>
      <c r="R1392">
        <f>IF($B1392="","",IF($J1392&lt;&gt;"",IFERROR(LOOKUP(2,1/(($B$5:$B$20000=$B1392)*($F$5:$F$20000="组件")*($I$5:$I$20000=$J1392)),$R$5:$R$20000)*IF($Q1392="",1,$Q1392),""),IF($P1392="","",IF($Q1392="",$P1392,$P1392*$Q1392))))</f>
      </c>
    </row>
    <row r="1393" spans="1:24" x14ac:dyDescent="0.25">
      <c r="A1393">
        <f>IF(B1393="","",IF(B1393=B1392,A1392,A1392+1))</f>
      </c>
      <c r="G1393">
        <f>IF($B1393="","",IF($J1393&lt;&gt;"",IFERROR(LOOKUP(2,1/(($B$5:$B$20000=$B1393)*($F$5:$F$20000="组件")*($I$5:$I$20000=$J1393)),$G$5:$G$20000)&amp;"."&amp;COUNTIFS($B$5:$B1393,$B1393,$J$5:$J1393,$J1393),""),COUNTIFS($B$5:$B1393,$B1393,$J$5:$J1393,"")))</f>
      </c>
      <c r="I1393">
        <f>IF($F1393="组件","C"&amp;TEXT(COUNTIFS($B$5:$B1393,$B1393,$F$5:$F1393,"组件"),"000"),"")</f>
      </c>
      <c r="J1393">
        <f>IF($B1393="","",IF($F1393="组件","",IF($Q1393&lt;&gt;"",IF(AND($B1393=$B1392,$F1392="组件"),$I1392,IF(AND($B1393=$B1392,$J1392&lt;&gt;""),$J1392,"")),"")))</f>
      </c>
      <c r="R1393">
        <f>IF($B1393="","",IF($J1393&lt;&gt;"",IFERROR(LOOKUP(2,1/(($B$5:$B$20000=$B1393)*($F$5:$F$20000="组件")*($I$5:$I$20000=$J1393)),$R$5:$R$20000)*IF($Q1393="",1,$Q1393),""),IF($P1393="","",IF($Q1393="",$P1393,$P1393*$Q1393))))</f>
      </c>
    </row>
    <row r="1394" spans="1:24" x14ac:dyDescent="0.25">
      <c r="A1394">
        <f>IF(B1394="","",IF(B1394=B1393,A1393,A1393+1))</f>
      </c>
      <c r="G1394">
        <f>IF($B1394="","",IF($J1394&lt;&gt;"",IFERROR(LOOKUP(2,1/(($B$5:$B$20000=$B1394)*($F$5:$F$20000="组件")*($I$5:$I$20000=$J1394)),$G$5:$G$20000)&amp;"."&amp;COUNTIFS($B$5:$B1394,$B1394,$J$5:$J1394,$J1394),""),COUNTIFS($B$5:$B1394,$B1394,$J$5:$J1394,"")))</f>
      </c>
      <c r="I1394">
        <f>IF($F1394="组件","C"&amp;TEXT(COUNTIFS($B$5:$B1394,$B1394,$F$5:$F1394,"组件"),"000"),"")</f>
      </c>
      <c r="J1394">
        <f>IF($B1394="","",IF($F1394="组件","",IF($Q1394&lt;&gt;"",IF(AND($B1394=$B1393,$F1393="组件"),$I1393,IF(AND($B1394=$B1393,$J1393&lt;&gt;""),$J1393,"")),"")))</f>
      </c>
      <c r="R1394">
        <f>IF($B1394="","",IF($J1394&lt;&gt;"",IFERROR(LOOKUP(2,1/(($B$5:$B$20000=$B1394)*($F$5:$F$20000="组件")*($I$5:$I$20000=$J1394)),$R$5:$R$20000)*IF($Q1394="",1,$Q1394),""),IF($P1394="","",IF($Q1394="",$P1394,$P1394*$Q1394))))</f>
      </c>
    </row>
    <row r="1395" spans="1:24" x14ac:dyDescent="0.25">
      <c r="A1395">
        <f>IF(B1395="","",IF(B1395=B1394,A1394,A1394+1))</f>
      </c>
      <c r="G1395">
        <f>IF($B1395="","",IF($J1395&lt;&gt;"",IFERROR(LOOKUP(2,1/(($B$5:$B$20000=$B1395)*($F$5:$F$20000="组件")*($I$5:$I$20000=$J1395)),$G$5:$G$20000)&amp;"."&amp;COUNTIFS($B$5:$B1395,$B1395,$J$5:$J1395,$J1395),""),COUNTIFS($B$5:$B1395,$B1395,$J$5:$J1395,"")))</f>
      </c>
      <c r="I1395">
        <f>IF($F1395="组件","C"&amp;TEXT(COUNTIFS($B$5:$B1395,$B1395,$F$5:$F1395,"组件"),"000"),"")</f>
      </c>
      <c r="J1395">
        <f>IF($B1395="","",IF($F1395="组件","",IF($Q1395&lt;&gt;"",IF(AND($B1395=$B1394,$F1394="组件"),$I1394,IF(AND($B1395=$B1394,$J1394&lt;&gt;""),$J1394,"")),"")))</f>
      </c>
      <c r="R1395">
        <f>IF($B1395="","",IF($J1395&lt;&gt;"",IFERROR(LOOKUP(2,1/(($B$5:$B$20000=$B1395)*($F$5:$F$20000="组件")*($I$5:$I$20000=$J1395)),$R$5:$R$20000)*IF($Q1395="",1,$Q1395),""),IF($P1395="","",IF($Q1395="",$P1395,$P1395*$Q1395))))</f>
      </c>
    </row>
    <row r="1396" spans="1:24" x14ac:dyDescent="0.25">
      <c r="A1396">
        <f>IF(B1396="","",IF(B1396=B1395,A1395,A1395+1))</f>
      </c>
      <c r="G1396">
        <f>IF($B1396="","",IF($J1396&lt;&gt;"",IFERROR(LOOKUP(2,1/(($B$5:$B$20000=$B1396)*($F$5:$F$20000="组件")*($I$5:$I$20000=$J1396)),$G$5:$G$20000)&amp;"."&amp;COUNTIFS($B$5:$B1396,$B1396,$J$5:$J1396,$J1396),""),COUNTIFS($B$5:$B1396,$B1396,$J$5:$J1396,"")))</f>
      </c>
      <c r="I1396">
        <f>IF($F1396="组件","C"&amp;TEXT(COUNTIFS($B$5:$B1396,$B1396,$F$5:$F1396,"组件"),"000"),"")</f>
      </c>
      <c r="J1396">
        <f>IF($B1396="","",IF($F1396="组件","",IF($Q1396&lt;&gt;"",IF(AND($B1396=$B1395,$F1395="组件"),$I1395,IF(AND($B1396=$B1395,$J1395&lt;&gt;""),$J1395,"")),"")))</f>
      </c>
      <c r="R1396">
        <f>IF($B1396="","",IF($J1396&lt;&gt;"",IFERROR(LOOKUP(2,1/(($B$5:$B$20000=$B1396)*($F$5:$F$20000="组件")*($I$5:$I$20000=$J1396)),$R$5:$R$20000)*IF($Q1396="",1,$Q1396),""),IF($P1396="","",IF($Q1396="",$P1396,$P1396*$Q1396))))</f>
      </c>
    </row>
    <row r="1397" spans="1:24" x14ac:dyDescent="0.25">
      <c r="A1397">
        <f>IF(B1397="","",IF(B1397=B1396,A1396,A1396+1))</f>
      </c>
      <c r="G1397">
        <f>IF($B1397="","",IF($J1397&lt;&gt;"",IFERROR(LOOKUP(2,1/(($B$5:$B$20000=$B1397)*($F$5:$F$20000="组件")*($I$5:$I$20000=$J1397)),$G$5:$G$20000)&amp;"."&amp;COUNTIFS($B$5:$B1397,$B1397,$J$5:$J1397,$J1397),""),COUNTIFS($B$5:$B1397,$B1397,$J$5:$J1397,"")))</f>
      </c>
      <c r="I1397">
        <f>IF($F1397="组件","C"&amp;TEXT(COUNTIFS($B$5:$B1397,$B1397,$F$5:$F1397,"组件"),"000"),"")</f>
      </c>
      <c r="J1397">
        <f>IF($B1397="","",IF($F1397="组件","",IF($Q1397&lt;&gt;"",IF(AND($B1397=$B1396,$F1396="组件"),$I1396,IF(AND($B1397=$B1396,$J1396&lt;&gt;""),$J1396,"")),"")))</f>
      </c>
      <c r="R1397">
        <f>IF($B1397="","",IF($J1397&lt;&gt;"",IFERROR(LOOKUP(2,1/(($B$5:$B$20000=$B1397)*($F$5:$F$20000="组件")*($I$5:$I$20000=$J1397)),$R$5:$R$20000)*IF($Q1397="",1,$Q1397),""),IF($P1397="","",IF($Q1397="",$P1397,$P1397*$Q1397))))</f>
      </c>
    </row>
    <row r="1398" spans="1:24" x14ac:dyDescent="0.25">
      <c r="A1398">
        <f>IF(B1398="","",IF(B1398=B1397,A1397,A1397+1))</f>
      </c>
      <c r="G1398">
        <f>IF($B1398="","",IF($J1398&lt;&gt;"",IFERROR(LOOKUP(2,1/(($B$5:$B$20000=$B1398)*($F$5:$F$20000="组件")*($I$5:$I$20000=$J1398)),$G$5:$G$20000)&amp;"."&amp;COUNTIFS($B$5:$B1398,$B1398,$J$5:$J1398,$J1398),""),COUNTIFS($B$5:$B1398,$B1398,$J$5:$J1398,"")))</f>
      </c>
      <c r="I1398">
        <f>IF($F1398="组件","C"&amp;TEXT(COUNTIFS($B$5:$B1398,$B1398,$F$5:$F1398,"组件"),"000"),"")</f>
      </c>
      <c r="J1398">
        <f>IF($B1398="","",IF($F1398="组件","",IF($Q1398&lt;&gt;"",IF(AND($B1398=$B1397,$F1397="组件"),$I1397,IF(AND($B1398=$B1397,$J1397&lt;&gt;""),$J1397,"")),"")))</f>
      </c>
      <c r="R1398">
        <f>IF($B1398="","",IF($J1398&lt;&gt;"",IFERROR(LOOKUP(2,1/(($B$5:$B$20000=$B1398)*($F$5:$F$20000="组件")*($I$5:$I$20000=$J1398)),$R$5:$R$20000)*IF($Q1398="",1,$Q1398),""),IF($P1398="","",IF($Q1398="",$P1398,$P1398*$Q1398))))</f>
      </c>
    </row>
    <row r="1399" spans="1:24" x14ac:dyDescent="0.25">
      <c r="A1399">
        <f>IF(B1399="","",IF(B1399=B1398,A1398,A1398+1))</f>
      </c>
      <c r="G1399">
        <f>IF($B1399="","",IF($J1399&lt;&gt;"",IFERROR(LOOKUP(2,1/(($B$5:$B$20000=$B1399)*($F$5:$F$20000="组件")*($I$5:$I$20000=$J1399)),$G$5:$G$20000)&amp;"."&amp;COUNTIFS($B$5:$B1399,$B1399,$J$5:$J1399,$J1399),""),COUNTIFS($B$5:$B1399,$B1399,$J$5:$J1399,"")))</f>
      </c>
      <c r="I1399">
        <f>IF($F1399="组件","C"&amp;TEXT(COUNTIFS($B$5:$B1399,$B1399,$F$5:$F1399,"组件"),"000"),"")</f>
      </c>
      <c r="J1399">
        <f>IF($B1399="","",IF($F1399="组件","",IF($Q1399&lt;&gt;"",IF(AND($B1399=$B1398,$F1398="组件"),$I1398,IF(AND($B1399=$B1398,$J1398&lt;&gt;""),$J1398,"")),"")))</f>
      </c>
      <c r="R1399">
        <f>IF($B1399="","",IF($J1399&lt;&gt;"",IFERROR(LOOKUP(2,1/(($B$5:$B$20000=$B1399)*($F$5:$F$20000="组件")*($I$5:$I$20000=$J1399)),$R$5:$R$20000)*IF($Q1399="",1,$Q1399),""),IF($P1399="","",IF($Q1399="",$P1399,$P1399*$Q1399))))</f>
      </c>
    </row>
    <row r="1400" spans="1:24" x14ac:dyDescent="0.25">
      <c r="A1400">
        <f>IF(B1400="","",IF(B1400=B1399,A1399,A1399+1))</f>
      </c>
      <c r="G1400">
        <f>IF($B1400="","",IF($J1400&lt;&gt;"",IFERROR(LOOKUP(2,1/(($B$5:$B$20000=$B1400)*($F$5:$F$20000="组件")*($I$5:$I$20000=$J1400)),$G$5:$G$20000)&amp;"."&amp;COUNTIFS($B$5:$B1400,$B1400,$J$5:$J1400,$J1400),""),COUNTIFS($B$5:$B1400,$B1400,$J$5:$J1400,"")))</f>
      </c>
      <c r="I1400">
        <f>IF($F1400="组件","C"&amp;TEXT(COUNTIFS($B$5:$B1400,$B1400,$F$5:$F1400,"组件"),"000"),"")</f>
      </c>
      <c r="J1400">
        <f>IF($B1400="","",IF($F1400="组件","",IF($Q1400&lt;&gt;"",IF(AND($B1400=$B1399,$F1399="组件"),$I1399,IF(AND($B1400=$B1399,$J1399&lt;&gt;""),$J1399,"")),"")))</f>
      </c>
      <c r="R1400">
        <f>IF($B1400="","",IF($J1400&lt;&gt;"",IFERROR(LOOKUP(2,1/(($B$5:$B$20000=$B1400)*($F$5:$F$20000="组件")*($I$5:$I$20000=$J1400)),$R$5:$R$20000)*IF($Q1400="",1,$Q1400),""),IF($P1400="","",IF($Q1400="",$P1400,$P1400*$Q1400))))</f>
      </c>
    </row>
    <row r="1401" spans="1:24" x14ac:dyDescent="0.25">
      <c r="A1401">
        <f>IF(B1401="","",IF(B1401=B1400,A1400,A1400+1))</f>
      </c>
      <c r="G1401">
        <f>IF($B1401="","",IF($J1401&lt;&gt;"",IFERROR(LOOKUP(2,1/(($B$5:$B$20000=$B1401)*($F$5:$F$20000="组件")*($I$5:$I$20000=$J1401)),$G$5:$G$20000)&amp;"."&amp;COUNTIFS($B$5:$B1401,$B1401,$J$5:$J1401,$J1401),""),COUNTIFS($B$5:$B1401,$B1401,$J$5:$J1401,"")))</f>
      </c>
      <c r="I1401">
        <f>IF($F1401="组件","C"&amp;TEXT(COUNTIFS($B$5:$B1401,$B1401,$F$5:$F1401,"组件"),"000"),"")</f>
      </c>
      <c r="J1401">
        <f>IF($B1401="","",IF($F1401="组件","",IF($Q1401&lt;&gt;"",IF(AND($B1401=$B1400,$F1400="组件"),$I1400,IF(AND($B1401=$B1400,$J1400&lt;&gt;""),$J1400,"")),"")))</f>
      </c>
      <c r="R1401">
        <f>IF($B1401="","",IF($J1401&lt;&gt;"",IFERROR(LOOKUP(2,1/(($B$5:$B$20000=$B1401)*($F$5:$F$20000="组件")*($I$5:$I$20000=$J1401)),$R$5:$R$20000)*IF($Q1401="",1,$Q1401),""),IF($P1401="","",IF($Q1401="",$P1401,$P1401*$Q1401))))</f>
      </c>
    </row>
    <row r="1402" spans="1:24" x14ac:dyDescent="0.25">
      <c r="A1402">
        <f>IF(B1402="","",IF(B1402=B1401,A1401,A1401+1))</f>
      </c>
      <c r="G1402">
        <f>IF($B1402="","",IF($J1402&lt;&gt;"",IFERROR(LOOKUP(2,1/(($B$5:$B$20000=$B1402)*($F$5:$F$20000="组件")*($I$5:$I$20000=$J1402)),$G$5:$G$20000)&amp;"."&amp;COUNTIFS($B$5:$B1402,$B1402,$J$5:$J1402,$J1402),""),COUNTIFS($B$5:$B1402,$B1402,$J$5:$J1402,"")))</f>
      </c>
      <c r="I1402">
        <f>IF($F1402="组件","C"&amp;TEXT(COUNTIFS($B$5:$B1402,$B1402,$F$5:$F1402,"组件"),"000"),"")</f>
      </c>
      <c r="J1402">
        <f>IF($B1402="","",IF($F1402="组件","",IF($Q1402&lt;&gt;"",IF(AND($B1402=$B1401,$F1401="组件"),$I1401,IF(AND($B1402=$B1401,$J1401&lt;&gt;""),$J1401,"")),"")))</f>
      </c>
      <c r="R1402">
        <f>IF($B1402="","",IF($J1402&lt;&gt;"",IFERROR(LOOKUP(2,1/(($B$5:$B$20000=$B1402)*($F$5:$F$20000="组件")*($I$5:$I$20000=$J1402)),$R$5:$R$20000)*IF($Q1402="",1,$Q1402),""),IF($P1402="","",IF($Q1402="",$P1402,$P1402*$Q1402))))</f>
      </c>
    </row>
    <row r="1403" spans="1:24" x14ac:dyDescent="0.25">
      <c r="A1403">
        <f>IF(B1403="","",IF(B1403=B1402,A1402,A1402+1))</f>
      </c>
      <c r="G1403">
        <f>IF($B1403="","",IF($J1403&lt;&gt;"",IFERROR(LOOKUP(2,1/(($B$5:$B$20000=$B1403)*($F$5:$F$20000="组件")*($I$5:$I$20000=$J1403)),$G$5:$G$20000)&amp;"."&amp;COUNTIFS($B$5:$B1403,$B1403,$J$5:$J1403,$J1403),""),COUNTIFS($B$5:$B1403,$B1403,$J$5:$J1403,"")))</f>
      </c>
      <c r="I1403">
        <f>IF($F1403="组件","C"&amp;TEXT(COUNTIFS($B$5:$B1403,$B1403,$F$5:$F1403,"组件"),"000"),"")</f>
      </c>
      <c r="J1403">
        <f>IF($B1403="","",IF($F1403="组件","",IF($Q1403&lt;&gt;"",IF(AND($B1403=$B1402,$F1402="组件"),$I1402,IF(AND($B1403=$B1402,$J1402&lt;&gt;""),$J1402,"")),"")))</f>
      </c>
      <c r="R1403">
        <f>IF($B1403="","",IF($J1403&lt;&gt;"",IFERROR(LOOKUP(2,1/(($B$5:$B$20000=$B1403)*($F$5:$F$20000="组件")*($I$5:$I$20000=$J1403)),$R$5:$R$20000)*IF($Q1403="",1,$Q1403),""),IF($P1403="","",IF($Q1403="",$P1403,$P1403*$Q1403))))</f>
      </c>
    </row>
    <row r="1404" spans="1:24" x14ac:dyDescent="0.25">
      <c r="A1404">
        <f>IF(B1404="","",IF(B1404=B1403,A1403,A1403+1))</f>
      </c>
      <c r="G1404">
        <f>IF($B1404="","",IF($J1404&lt;&gt;"",IFERROR(LOOKUP(2,1/(($B$5:$B$20000=$B1404)*($F$5:$F$20000="组件")*($I$5:$I$20000=$J1404)),$G$5:$G$20000)&amp;"."&amp;COUNTIFS($B$5:$B1404,$B1404,$J$5:$J1404,$J1404),""),COUNTIFS($B$5:$B1404,$B1404,$J$5:$J1404,"")))</f>
      </c>
      <c r="I1404">
        <f>IF($F1404="组件","C"&amp;TEXT(COUNTIFS($B$5:$B1404,$B1404,$F$5:$F1404,"组件"),"000"),"")</f>
      </c>
      <c r="J1404">
        <f>IF($B1404="","",IF($F1404="组件","",IF($Q1404&lt;&gt;"",IF(AND($B1404=$B1403,$F1403="组件"),$I1403,IF(AND($B1404=$B1403,$J1403&lt;&gt;""),$J1403,"")),"")))</f>
      </c>
      <c r="R1404">
        <f>IF($B1404="","",IF($J1404&lt;&gt;"",IFERROR(LOOKUP(2,1/(($B$5:$B$20000=$B1404)*($F$5:$F$20000="组件")*($I$5:$I$20000=$J1404)),$R$5:$R$20000)*IF($Q1404="",1,$Q1404),""),IF($P1404="","",IF($Q1404="",$P1404,$P1404*$Q1404))))</f>
      </c>
    </row>
    <row r="1405" spans="1:24" x14ac:dyDescent="0.25">
      <c r="A1405">
        <f>IF(B1405="","",IF(B1405=B1404,A1404,A1404+1))</f>
      </c>
      <c r="G1405">
        <f>IF($B1405="","",IF($J1405&lt;&gt;"",IFERROR(LOOKUP(2,1/(($B$5:$B$20000=$B1405)*($F$5:$F$20000="组件")*($I$5:$I$20000=$J1405)),$G$5:$G$20000)&amp;"."&amp;COUNTIFS($B$5:$B1405,$B1405,$J$5:$J1405,$J1405),""),COUNTIFS($B$5:$B1405,$B1405,$J$5:$J1405,"")))</f>
      </c>
      <c r="I1405">
        <f>IF($F1405="组件","C"&amp;TEXT(COUNTIFS($B$5:$B1405,$B1405,$F$5:$F1405,"组件"),"000"),"")</f>
      </c>
      <c r="J1405">
        <f>IF($B1405="","",IF($F1405="组件","",IF($Q1405&lt;&gt;"",IF(AND($B1405=$B1404,$F1404="组件"),$I1404,IF(AND($B1405=$B1404,$J1404&lt;&gt;""),$J1404,"")),"")))</f>
      </c>
      <c r="R1405">
        <f>IF($B1405="","",IF($J1405&lt;&gt;"",IFERROR(LOOKUP(2,1/(($B$5:$B$20000=$B1405)*($F$5:$F$20000="组件")*($I$5:$I$20000=$J1405)),$R$5:$R$20000)*IF($Q1405="",1,$Q1405),""),IF($P1405="","",IF($Q1405="",$P1405,$P1405*$Q1405))))</f>
      </c>
    </row>
    <row r="1406" spans="1:24" x14ac:dyDescent="0.25">
      <c r="A1406">
        <f>IF(B1406="","",IF(B1406=B1405,A1405,A1405+1))</f>
      </c>
      <c r="G1406">
        <f>IF($B1406="","",IF($J1406&lt;&gt;"",IFERROR(LOOKUP(2,1/(($B$5:$B$20000=$B1406)*($F$5:$F$20000="组件")*($I$5:$I$20000=$J1406)),$G$5:$G$20000)&amp;"."&amp;COUNTIFS($B$5:$B1406,$B1406,$J$5:$J1406,$J1406),""),COUNTIFS($B$5:$B1406,$B1406,$J$5:$J1406,"")))</f>
      </c>
      <c r="I1406">
        <f>IF($F1406="组件","C"&amp;TEXT(COUNTIFS($B$5:$B1406,$B1406,$F$5:$F1406,"组件"),"000"),"")</f>
      </c>
      <c r="J1406">
        <f>IF($B1406="","",IF($F1406="组件","",IF($Q1406&lt;&gt;"",IF(AND($B1406=$B1405,$F1405="组件"),$I1405,IF(AND($B1406=$B1405,$J1405&lt;&gt;""),$J1405,"")),"")))</f>
      </c>
      <c r="R1406">
        <f>IF($B1406="","",IF($J1406&lt;&gt;"",IFERROR(LOOKUP(2,1/(($B$5:$B$20000=$B1406)*($F$5:$F$20000="组件")*($I$5:$I$20000=$J1406)),$R$5:$R$20000)*IF($Q1406="",1,$Q1406),""),IF($P1406="","",IF($Q1406="",$P1406,$P1406*$Q1406))))</f>
      </c>
    </row>
    <row r="1407" spans="1:24" x14ac:dyDescent="0.25">
      <c r="A1407">
        <f>IF(B1407="","",IF(B1407=B1406,A1406,A1406+1))</f>
      </c>
      <c r="G1407">
        <f>IF($B1407="","",IF($J1407&lt;&gt;"",IFERROR(LOOKUP(2,1/(($B$5:$B$20000=$B1407)*($F$5:$F$20000="组件")*($I$5:$I$20000=$J1407)),$G$5:$G$20000)&amp;"."&amp;COUNTIFS($B$5:$B1407,$B1407,$J$5:$J1407,$J1407),""),COUNTIFS($B$5:$B1407,$B1407,$J$5:$J1407,"")))</f>
      </c>
      <c r="I1407">
        <f>IF($F1407="组件","C"&amp;TEXT(COUNTIFS($B$5:$B1407,$B1407,$F$5:$F1407,"组件"),"000"),"")</f>
      </c>
      <c r="J1407">
        <f>IF($B1407="","",IF($F1407="组件","",IF($Q1407&lt;&gt;"",IF(AND($B1407=$B1406,$F1406="组件"),$I1406,IF(AND($B1407=$B1406,$J1406&lt;&gt;""),$J1406,"")),"")))</f>
      </c>
      <c r="R1407">
        <f>IF($B1407="","",IF($J1407&lt;&gt;"",IFERROR(LOOKUP(2,1/(($B$5:$B$20000=$B1407)*($F$5:$F$20000="组件")*($I$5:$I$20000=$J1407)),$R$5:$R$20000)*IF($Q1407="",1,$Q1407),""),IF($P1407="","",IF($Q1407="",$P1407,$P1407*$Q1407))))</f>
      </c>
    </row>
    <row r="1408" spans="1:24" x14ac:dyDescent="0.25">
      <c r="A1408">
        <f>IF(B1408="","",IF(B1408=B1407,A1407,A1407+1))</f>
      </c>
      <c r="G1408">
        <f>IF($B1408="","",IF($J1408&lt;&gt;"",IFERROR(LOOKUP(2,1/(($B$5:$B$20000=$B1408)*($F$5:$F$20000="组件")*($I$5:$I$20000=$J1408)),$G$5:$G$20000)&amp;"."&amp;COUNTIFS($B$5:$B1408,$B1408,$J$5:$J1408,$J1408),""),COUNTIFS($B$5:$B1408,$B1408,$J$5:$J1408,"")))</f>
      </c>
      <c r="I1408">
        <f>IF($F1408="组件","C"&amp;TEXT(COUNTIFS($B$5:$B1408,$B1408,$F$5:$F1408,"组件"),"000"),"")</f>
      </c>
      <c r="J1408">
        <f>IF($B1408="","",IF($F1408="组件","",IF($Q1408&lt;&gt;"",IF(AND($B1408=$B1407,$F1407="组件"),$I1407,IF(AND($B1408=$B1407,$J1407&lt;&gt;""),$J1407,"")),"")))</f>
      </c>
      <c r="R1408">
        <f>IF($B1408="","",IF($J1408&lt;&gt;"",IFERROR(LOOKUP(2,1/(($B$5:$B$20000=$B1408)*($F$5:$F$20000="组件")*($I$5:$I$20000=$J1408)),$R$5:$R$20000)*IF($Q1408="",1,$Q1408),""),IF($P1408="","",IF($Q1408="",$P1408,$P1408*$Q1408))))</f>
      </c>
    </row>
    <row r="1409" spans="1:24" x14ac:dyDescent="0.25">
      <c r="A1409">
        <f>IF(B1409="","",IF(B1409=B1408,A1408,A1408+1))</f>
      </c>
      <c r="G1409">
        <f>IF($B1409="","",IF($J1409&lt;&gt;"",IFERROR(LOOKUP(2,1/(($B$5:$B$20000=$B1409)*($F$5:$F$20000="组件")*($I$5:$I$20000=$J1409)),$G$5:$G$20000)&amp;"."&amp;COUNTIFS($B$5:$B1409,$B1409,$J$5:$J1409,$J1409),""),COUNTIFS($B$5:$B1409,$B1409,$J$5:$J1409,"")))</f>
      </c>
      <c r="I1409">
        <f>IF($F1409="组件","C"&amp;TEXT(COUNTIFS($B$5:$B1409,$B1409,$F$5:$F1409,"组件"),"000"),"")</f>
      </c>
      <c r="J1409">
        <f>IF($B1409="","",IF($F1409="组件","",IF($Q1409&lt;&gt;"",IF(AND($B1409=$B1408,$F1408="组件"),$I1408,IF(AND($B1409=$B1408,$J1408&lt;&gt;""),$J1408,"")),"")))</f>
      </c>
      <c r="R1409">
        <f>IF($B1409="","",IF($J1409&lt;&gt;"",IFERROR(LOOKUP(2,1/(($B$5:$B$20000=$B1409)*($F$5:$F$20000="组件")*($I$5:$I$20000=$J1409)),$R$5:$R$20000)*IF($Q1409="",1,$Q1409),""),IF($P1409="","",IF($Q1409="",$P1409,$P1409*$Q1409))))</f>
      </c>
    </row>
    <row r="1410" spans="1:24" x14ac:dyDescent="0.25">
      <c r="A1410">
        <f>IF(B1410="","",IF(B1410=B1409,A1409,A1409+1))</f>
      </c>
      <c r="G1410">
        <f>IF($B1410="","",IF($J1410&lt;&gt;"",IFERROR(LOOKUP(2,1/(($B$5:$B$20000=$B1410)*($F$5:$F$20000="组件")*($I$5:$I$20000=$J1410)),$G$5:$G$20000)&amp;"."&amp;COUNTIFS($B$5:$B1410,$B1410,$J$5:$J1410,$J1410),""),COUNTIFS($B$5:$B1410,$B1410,$J$5:$J1410,"")))</f>
      </c>
      <c r="I1410">
        <f>IF($F1410="组件","C"&amp;TEXT(COUNTIFS($B$5:$B1410,$B1410,$F$5:$F1410,"组件"),"000"),"")</f>
      </c>
      <c r="J1410">
        <f>IF($B1410="","",IF($F1410="组件","",IF($Q1410&lt;&gt;"",IF(AND($B1410=$B1409,$F1409="组件"),$I1409,IF(AND($B1410=$B1409,$J1409&lt;&gt;""),$J1409,"")),"")))</f>
      </c>
      <c r="R1410">
        <f>IF($B1410="","",IF($J1410&lt;&gt;"",IFERROR(LOOKUP(2,1/(($B$5:$B$20000=$B1410)*($F$5:$F$20000="组件")*($I$5:$I$20000=$J1410)),$R$5:$R$20000)*IF($Q1410="",1,$Q1410),""),IF($P1410="","",IF($Q1410="",$P1410,$P1410*$Q1410))))</f>
      </c>
    </row>
    <row r="1411" spans="1:24" x14ac:dyDescent="0.25">
      <c r="A1411">
        <f>IF(B1411="","",IF(B1411=B1410,A1410,A1410+1))</f>
      </c>
      <c r="G1411">
        <f>IF($B1411="","",IF($J1411&lt;&gt;"",IFERROR(LOOKUP(2,1/(($B$5:$B$20000=$B1411)*($F$5:$F$20000="组件")*($I$5:$I$20000=$J1411)),$G$5:$G$20000)&amp;"."&amp;COUNTIFS($B$5:$B1411,$B1411,$J$5:$J1411,$J1411),""),COUNTIFS($B$5:$B1411,$B1411,$J$5:$J1411,"")))</f>
      </c>
      <c r="I1411">
        <f>IF($F1411="组件","C"&amp;TEXT(COUNTIFS($B$5:$B1411,$B1411,$F$5:$F1411,"组件"),"000"),"")</f>
      </c>
      <c r="J1411">
        <f>IF($B1411="","",IF($F1411="组件","",IF($Q1411&lt;&gt;"",IF(AND($B1411=$B1410,$F1410="组件"),$I1410,IF(AND($B1411=$B1410,$J1410&lt;&gt;""),$J1410,"")),"")))</f>
      </c>
      <c r="R1411">
        <f>IF($B1411="","",IF($J1411&lt;&gt;"",IFERROR(LOOKUP(2,1/(($B$5:$B$20000=$B1411)*($F$5:$F$20000="组件")*($I$5:$I$20000=$J1411)),$R$5:$R$20000)*IF($Q1411="",1,$Q1411),""),IF($P1411="","",IF($Q1411="",$P1411,$P1411*$Q1411))))</f>
      </c>
    </row>
    <row r="1412" spans="1:24" x14ac:dyDescent="0.25">
      <c r="A1412">
        <f>IF(B1412="","",IF(B1412=B1411,A1411,A1411+1))</f>
      </c>
      <c r="G1412">
        <f>IF($B1412="","",IF($J1412&lt;&gt;"",IFERROR(LOOKUP(2,1/(($B$5:$B$20000=$B1412)*($F$5:$F$20000="组件")*($I$5:$I$20000=$J1412)),$G$5:$G$20000)&amp;"."&amp;COUNTIFS($B$5:$B1412,$B1412,$J$5:$J1412,$J1412),""),COUNTIFS($B$5:$B1412,$B1412,$J$5:$J1412,"")))</f>
      </c>
      <c r="I1412">
        <f>IF($F1412="组件","C"&amp;TEXT(COUNTIFS($B$5:$B1412,$B1412,$F$5:$F1412,"组件"),"000"),"")</f>
      </c>
      <c r="J1412">
        <f>IF($B1412="","",IF($F1412="组件","",IF($Q1412&lt;&gt;"",IF(AND($B1412=$B1411,$F1411="组件"),$I1411,IF(AND($B1412=$B1411,$J1411&lt;&gt;""),$J1411,"")),"")))</f>
      </c>
      <c r="R1412">
        <f>IF($B1412="","",IF($J1412&lt;&gt;"",IFERROR(LOOKUP(2,1/(($B$5:$B$20000=$B1412)*($F$5:$F$20000="组件")*($I$5:$I$20000=$J1412)),$R$5:$R$20000)*IF($Q1412="",1,$Q1412),""),IF($P1412="","",IF($Q1412="",$P1412,$P1412*$Q1412))))</f>
      </c>
    </row>
    <row r="1413" spans="1:24" x14ac:dyDescent="0.25">
      <c r="A1413">
        <f>IF(B1413="","",IF(B1413=B1412,A1412,A1412+1))</f>
      </c>
      <c r="G1413">
        <f>IF($B1413="","",IF($J1413&lt;&gt;"",IFERROR(LOOKUP(2,1/(($B$5:$B$20000=$B1413)*($F$5:$F$20000="组件")*($I$5:$I$20000=$J1413)),$G$5:$G$20000)&amp;"."&amp;COUNTIFS($B$5:$B1413,$B1413,$J$5:$J1413,$J1413),""),COUNTIFS($B$5:$B1413,$B1413,$J$5:$J1413,"")))</f>
      </c>
      <c r="I1413">
        <f>IF($F1413="组件","C"&amp;TEXT(COUNTIFS($B$5:$B1413,$B1413,$F$5:$F1413,"组件"),"000"),"")</f>
      </c>
      <c r="J1413">
        <f>IF($B1413="","",IF($F1413="组件","",IF($Q1413&lt;&gt;"",IF(AND($B1413=$B1412,$F1412="组件"),$I1412,IF(AND($B1413=$B1412,$J1412&lt;&gt;""),$J1412,"")),"")))</f>
      </c>
      <c r="R1413">
        <f>IF($B1413="","",IF($J1413&lt;&gt;"",IFERROR(LOOKUP(2,1/(($B$5:$B$20000=$B1413)*($F$5:$F$20000="组件")*($I$5:$I$20000=$J1413)),$R$5:$R$20000)*IF($Q1413="",1,$Q1413),""),IF($P1413="","",IF($Q1413="",$P1413,$P1413*$Q1413))))</f>
      </c>
    </row>
    <row r="1414" spans="1:24" x14ac:dyDescent="0.25">
      <c r="A1414">
        <f>IF(B1414="","",IF(B1414=B1413,A1413,A1413+1))</f>
      </c>
      <c r="G1414">
        <f>IF($B1414="","",IF($J1414&lt;&gt;"",IFERROR(LOOKUP(2,1/(($B$5:$B$20000=$B1414)*($F$5:$F$20000="组件")*($I$5:$I$20000=$J1414)),$G$5:$G$20000)&amp;"."&amp;COUNTIFS($B$5:$B1414,$B1414,$J$5:$J1414,$J1414),""),COUNTIFS($B$5:$B1414,$B1414,$J$5:$J1414,"")))</f>
      </c>
      <c r="I1414">
        <f>IF($F1414="组件","C"&amp;TEXT(COUNTIFS($B$5:$B1414,$B1414,$F$5:$F1414,"组件"),"000"),"")</f>
      </c>
      <c r="J1414">
        <f>IF($B1414="","",IF($F1414="组件","",IF($Q1414&lt;&gt;"",IF(AND($B1414=$B1413,$F1413="组件"),$I1413,IF(AND($B1414=$B1413,$J1413&lt;&gt;""),$J1413,"")),"")))</f>
      </c>
      <c r="R1414">
        <f>IF($B1414="","",IF($J1414&lt;&gt;"",IFERROR(LOOKUP(2,1/(($B$5:$B$20000=$B1414)*($F$5:$F$20000="组件")*($I$5:$I$20000=$J1414)),$R$5:$R$20000)*IF($Q1414="",1,$Q1414),""),IF($P1414="","",IF($Q1414="",$P1414,$P1414*$Q1414))))</f>
      </c>
    </row>
    <row r="1415" spans="1:24" x14ac:dyDescent="0.25">
      <c r="A1415">
        <f>IF(B1415="","",IF(B1415=B1414,A1414,A1414+1))</f>
      </c>
      <c r="G1415">
        <f>IF($B1415="","",IF($J1415&lt;&gt;"",IFERROR(LOOKUP(2,1/(($B$5:$B$20000=$B1415)*($F$5:$F$20000="组件")*($I$5:$I$20000=$J1415)),$G$5:$G$20000)&amp;"."&amp;COUNTIFS($B$5:$B1415,$B1415,$J$5:$J1415,$J1415),""),COUNTIFS($B$5:$B1415,$B1415,$J$5:$J1415,"")))</f>
      </c>
      <c r="I1415">
        <f>IF($F1415="组件","C"&amp;TEXT(COUNTIFS($B$5:$B1415,$B1415,$F$5:$F1415,"组件"),"000"),"")</f>
      </c>
      <c r="J1415">
        <f>IF($B1415="","",IF($F1415="组件","",IF($Q1415&lt;&gt;"",IF(AND($B1415=$B1414,$F1414="组件"),$I1414,IF(AND($B1415=$B1414,$J1414&lt;&gt;""),$J1414,"")),"")))</f>
      </c>
      <c r="R1415">
        <f>IF($B1415="","",IF($J1415&lt;&gt;"",IFERROR(LOOKUP(2,1/(($B$5:$B$20000=$B1415)*($F$5:$F$20000="组件")*($I$5:$I$20000=$J1415)),$R$5:$R$20000)*IF($Q1415="",1,$Q1415),""),IF($P1415="","",IF($Q1415="",$P1415,$P1415*$Q1415))))</f>
      </c>
    </row>
    <row r="1416" spans="1:24" x14ac:dyDescent="0.25">
      <c r="A1416">
        <f>IF(B1416="","",IF(B1416=B1415,A1415,A1415+1))</f>
      </c>
      <c r="G1416">
        <f>IF($B1416="","",IF($J1416&lt;&gt;"",IFERROR(LOOKUP(2,1/(($B$5:$B$20000=$B1416)*($F$5:$F$20000="组件")*($I$5:$I$20000=$J1416)),$G$5:$G$20000)&amp;"."&amp;COUNTIFS($B$5:$B1416,$B1416,$J$5:$J1416,$J1416),""),COUNTIFS($B$5:$B1416,$B1416,$J$5:$J1416,"")))</f>
      </c>
      <c r="I1416">
        <f>IF($F1416="组件","C"&amp;TEXT(COUNTIFS($B$5:$B1416,$B1416,$F$5:$F1416,"组件"),"000"),"")</f>
      </c>
      <c r="J1416">
        <f>IF($B1416="","",IF($F1416="组件","",IF($Q1416&lt;&gt;"",IF(AND($B1416=$B1415,$F1415="组件"),$I1415,IF(AND($B1416=$B1415,$J1415&lt;&gt;""),$J1415,"")),"")))</f>
      </c>
      <c r="R1416">
        <f>IF($B1416="","",IF($J1416&lt;&gt;"",IFERROR(LOOKUP(2,1/(($B$5:$B$20000=$B1416)*($F$5:$F$20000="组件")*($I$5:$I$20000=$J1416)),$R$5:$R$20000)*IF($Q1416="",1,$Q1416),""),IF($P1416="","",IF($Q1416="",$P1416,$P1416*$Q1416))))</f>
      </c>
    </row>
    <row r="1417" spans="1:24" x14ac:dyDescent="0.25">
      <c r="A1417">
        <f>IF(B1417="","",IF(B1417=B1416,A1416,A1416+1))</f>
      </c>
      <c r="G1417">
        <f>IF($B1417="","",IF($J1417&lt;&gt;"",IFERROR(LOOKUP(2,1/(($B$5:$B$20000=$B1417)*($F$5:$F$20000="组件")*($I$5:$I$20000=$J1417)),$G$5:$G$20000)&amp;"."&amp;COUNTIFS($B$5:$B1417,$B1417,$J$5:$J1417,$J1417),""),COUNTIFS($B$5:$B1417,$B1417,$J$5:$J1417,"")))</f>
      </c>
      <c r="I1417">
        <f>IF($F1417="组件","C"&amp;TEXT(COUNTIFS($B$5:$B1417,$B1417,$F$5:$F1417,"组件"),"000"),"")</f>
      </c>
      <c r="J1417">
        <f>IF($B1417="","",IF($F1417="组件","",IF($Q1417&lt;&gt;"",IF(AND($B1417=$B1416,$F1416="组件"),$I1416,IF(AND($B1417=$B1416,$J1416&lt;&gt;""),$J1416,"")),"")))</f>
      </c>
      <c r="R1417">
        <f>IF($B1417="","",IF($J1417&lt;&gt;"",IFERROR(LOOKUP(2,1/(($B$5:$B$20000=$B1417)*($F$5:$F$20000="组件")*($I$5:$I$20000=$J1417)),$R$5:$R$20000)*IF($Q1417="",1,$Q1417),""),IF($P1417="","",IF($Q1417="",$P1417,$P1417*$Q1417))))</f>
      </c>
    </row>
    <row r="1418" spans="1:24" x14ac:dyDescent="0.25">
      <c r="A1418">
        <f>IF(B1418="","",IF(B1418=B1417,A1417,A1417+1))</f>
      </c>
      <c r="G1418">
        <f>IF($B1418="","",IF($J1418&lt;&gt;"",IFERROR(LOOKUP(2,1/(($B$5:$B$20000=$B1418)*($F$5:$F$20000="组件")*($I$5:$I$20000=$J1418)),$G$5:$G$20000)&amp;"."&amp;COUNTIFS($B$5:$B1418,$B1418,$J$5:$J1418,$J1418),""),COUNTIFS($B$5:$B1418,$B1418,$J$5:$J1418,"")))</f>
      </c>
      <c r="I1418">
        <f>IF($F1418="组件","C"&amp;TEXT(COUNTIFS($B$5:$B1418,$B1418,$F$5:$F1418,"组件"),"000"),"")</f>
      </c>
      <c r="J1418">
        <f>IF($B1418="","",IF($F1418="组件","",IF($Q1418&lt;&gt;"",IF(AND($B1418=$B1417,$F1417="组件"),$I1417,IF(AND($B1418=$B1417,$J1417&lt;&gt;""),$J1417,"")),"")))</f>
      </c>
      <c r="R1418">
        <f>IF($B1418="","",IF($J1418&lt;&gt;"",IFERROR(LOOKUP(2,1/(($B$5:$B$20000=$B1418)*($F$5:$F$20000="组件")*($I$5:$I$20000=$J1418)),$R$5:$R$20000)*IF($Q1418="",1,$Q1418),""),IF($P1418="","",IF($Q1418="",$P1418,$P1418*$Q1418))))</f>
      </c>
    </row>
    <row r="1419" spans="1:24" x14ac:dyDescent="0.25">
      <c r="A1419">
        <f>IF(B1419="","",IF(B1419=B1418,A1418,A1418+1))</f>
      </c>
      <c r="G1419">
        <f>IF($B1419="","",IF($J1419&lt;&gt;"",IFERROR(LOOKUP(2,1/(($B$5:$B$20000=$B1419)*($F$5:$F$20000="组件")*($I$5:$I$20000=$J1419)),$G$5:$G$20000)&amp;"."&amp;COUNTIFS($B$5:$B1419,$B1419,$J$5:$J1419,$J1419),""),COUNTIFS($B$5:$B1419,$B1419,$J$5:$J1419,"")))</f>
      </c>
      <c r="I1419">
        <f>IF($F1419="组件","C"&amp;TEXT(COUNTIFS($B$5:$B1419,$B1419,$F$5:$F1419,"组件"),"000"),"")</f>
      </c>
      <c r="J1419">
        <f>IF($B1419="","",IF($F1419="组件","",IF($Q1419&lt;&gt;"",IF(AND($B1419=$B1418,$F1418="组件"),$I1418,IF(AND($B1419=$B1418,$J1418&lt;&gt;""),$J1418,"")),"")))</f>
      </c>
      <c r="R1419">
        <f>IF($B1419="","",IF($J1419&lt;&gt;"",IFERROR(LOOKUP(2,1/(($B$5:$B$20000=$B1419)*($F$5:$F$20000="组件")*($I$5:$I$20000=$J1419)),$R$5:$R$20000)*IF($Q1419="",1,$Q1419),""),IF($P1419="","",IF($Q1419="",$P1419,$P1419*$Q1419))))</f>
      </c>
    </row>
    <row r="1420" spans="1:24" x14ac:dyDescent="0.25">
      <c r="A1420">
        <f>IF(B1420="","",IF(B1420=B1419,A1419,A1419+1))</f>
      </c>
      <c r="G1420">
        <f>IF($B1420="","",IF($J1420&lt;&gt;"",IFERROR(LOOKUP(2,1/(($B$5:$B$20000=$B1420)*($F$5:$F$20000="组件")*($I$5:$I$20000=$J1420)),$G$5:$G$20000)&amp;"."&amp;COUNTIFS($B$5:$B1420,$B1420,$J$5:$J1420,$J1420),""),COUNTIFS($B$5:$B1420,$B1420,$J$5:$J1420,"")))</f>
      </c>
      <c r="I1420">
        <f>IF($F1420="组件","C"&amp;TEXT(COUNTIFS($B$5:$B1420,$B1420,$F$5:$F1420,"组件"),"000"),"")</f>
      </c>
      <c r="J1420">
        <f>IF($B1420="","",IF($F1420="组件","",IF($Q1420&lt;&gt;"",IF(AND($B1420=$B1419,$F1419="组件"),$I1419,IF(AND($B1420=$B1419,$J1419&lt;&gt;""),$J1419,"")),"")))</f>
      </c>
      <c r="R1420">
        <f>IF($B1420="","",IF($J1420&lt;&gt;"",IFERROR(LOOKUP(2,1/(($B$5:$B$20000=$B1420)*($F$5:$F$20000="组件")*($I$5:$I$20000=$J1420)),$R$5:$R$20000)*IF($Q1420="",1,$Q1420),""),IF($P1420="","",IF($Q1420="",$P1420,$P1420*$Q1420))))</f>
      </c>
    </row>
    <row r="1421" spans="1:24" x14ac:dyDescent="0.25">
      <c r="A1421">
        <f>IF(B1421="","",IF(B1421=B1420,A1420,A1420+1))</f>
      </c>
      <c r="G1421">
        <f>IF($B1421="","",IF($J1421&lt;&gt;"",IFERROR(LOOKUP(2,1/(($B$5:$B$20000=$B1421)*($F$5:$F$20000="组件")*($I$5:$I$20000=$J1421)),$G$5:$G$20000)&amp;"."&amp;COUNTIFS($B$5:$B1421,$B1421,$J$5:$J1421,$J1421),""),COUNTIFS($B$5:$B1421,$B1421,$J$5:$J1421,"")))</f>
      </c>
      <c r="I1421">
        <f>IF($F1421="组件","C"&amp;TEXT(COUNTIFS($B$5:$B1421,$B1421,$F$5:$F1421,"组件"),"000"),"")</f>
      </c>
      <c r="J1421">
        <f>IF($B1421="","",IF($F1421="组件","",IF($Q1421&lt;&gt;"",IF(AND($B1421=$B1420,$F1420="组件"),$I1420,IF(AND($B1421=$B1420,$J1420&lt;&gt;""),$J1420,"")),"")))</f>
      </c>
      <c r="R1421">
        <f>IF($B1421="","",IF($J1421&lt;&gt;"",IFERROR(LOOKUP(2,1/(($B$5:$B$20000=$B1421)*($F$5:$F$20000="组件")*($I$5:$I$20000=$J1421)),$R$5:$R$20000)*IF($Q1421="",1,$Q1421),""),IF($P1421="","",IF($Q1421="",$P1421,$P1421*$Q1421))))</f>
      </c>
    </row>
    <row r="1422" spans="1:24" x14ac:dyDescent="0.25">
      <c r="A1422">
        <f>IF(B1422="","",IF(B1422=B1421,A1421,A1421+1))</f>
      </c>
      <c r="G1422">
        <f>IF($B1422="","",IF($J1422&lt;&gt;"",IFERROR(LOOKUP(2,1/(($B$5:$B$20000=$B1422)*($F$5:$F$20000="组件")*($I$5:$I$20000=$J1422)),$G$5:$G$20000)&amp;"."&amp;COUNTIFS($B$5:$B1422,$B1422,$J$5:$J1422,$J1422),""),COUNTIFS($B$5:$B1422,$B1422,$J$5:$J1422,"")))</f>
      </c>
      <c r="I1422">
        <f>IF($F1422="组件","C"&amp;TEXT(COUNTIFS($B$5:$B1422,$B1422,$F$5:$F1422,"组件"),"000"),"")</f>
      </c>
      <c r="J1422">
        <f>IF($B1422="","",IF($F1422="组件","",IF($Q1422&lt;&gt;"",IF(AND($B1422=$B1421,$F1421="组件"),$I1421,IF(AND($B1422=$B1421,$J1421&lt;&gt;""),$J1421,"")),"")))</f>
      </c>
      <c r="R1422">
        <f>IF($B1422="","",IF($J1422&lt;&gt;"",IFERROR(LOOKUP(2,1/(($B$5:$B$20000=$B1422)*($F$5:$F$20000="组件")*($I$5:$I$20000=$J1422)),$R$5:$R$20000)*IF($Q1422="",1,$Q1422),""),IF($P1422="","",IF($Q1422="",$P1422,$P1422*$Q1422))))</f>
      </c>
    </row>
    <row r="1423" spans="1:24" x14ac:dyDescent="0.25">
      <c r="A1423">
        <f>IF(B1423="","",IF(B1423=B1422,A1422,A1422+1))</f>
      </c>
      <c r="G1423">
        <f>IF($B1423="","",IF($J1423&lt;&gt;"",IFERROR(LOOKUP(2,1/(($B$5:$B$20000=$B1423)*($F$5:$F$20000="组件")*($I$5:$I$20000=$J1423)),$G$5:$G$20000)&amp;"."&amp;COUNTIFS($B$5:$B1423,$B1423,$J$5:$J1423,$J1423),""),COUNTIFS($B$5:$B1423,$B1423,$J$5:$J1423,"")))</f>
      </c>
      <c r="I1423">
        <f>IF($F1423="组件","C"&amp;TEXT(COUNTIFS($B$5:$B1423,$B1423,$F$5:$F1423,"组件"),"000"),"")</f>
      </c>
      <c r="J1423">
        <f>IF($B1423="","",IF($F1423="组件","",IF($Q1423&lt;&gt;"",IF(AND($B1423=$B1422,$F1422="组件"),$I1422,IF(AND($B1423=$B1422,$J1422&lt;&gt;""),$J1422,"")),"")))</f>
      </c>
      <c r="R1423">
        <f>IF($B1423="","",IF($J1423&lt;&gt;"",IFERROR(LOOKUP(2,1/(($B$5:$B$20000=$B1423)*($F$5:$F$20000="组件")*($I$5:$I$20000=$J1423)),$R$5:$R$20000)*IF($Q1423="",1,$Q1423),""),IF($P1423="","",IF($Q1423="",$P1423,$P1423*$Q1423))))</f>
      </c>
    </row>
    <row r="1424" spans="1:24" x14ac:dyDescent="0.25">
      <c r="A1424">
        <f>IF(B1424="","",IF(B1424=B1423,A1423,A1423+1))</f>
      </c>
      <c r="G1424">
        <f>IF($B1424="","",IF($J1424&lt;&gt;"",IFERROR(LOOKUP(2,1/(($B$5:$B$20000=$B1424)*($F$5:$F$20000="组件")*($I$5:$I$20000=$J1424)),$G$5:$G$20000)&amp;"."&amp;COUNTIFS($B$5:$B1424,$B1424,$J$5:$J1424,$J1424),""),COUNTIFS($B$5:$B1424,$B1424,$J$5:$J1424,"")))</f>
      </c>
      <c r="I1424">
        <f>IF($F1424="组件","C"&amp;TEXT(COUNTIFS($B$5:$B1424,$B1424,$F$5:$F1424,"组件"),"000"),"")</f>
      </c>
      <c r="J1424">
        <f>IF($B1424="","",IF($F1424="组件","",IF($Q1424&lt;&gt;"",IF(AND($B1424=$B1423,$F1423="组件"),$I1423,IF(AND($B1424=$B1423,$J1423&lt;&gt;""),$J1423,"")),"")))</f>
      </c>
      <c r="R1424">
        <f>IF($B1424="","",IF($J1424&lt;&gt;"",IFERROR(LOOKUP(2,1/(($B$5:$B$20000=$B1424)*($F$5:$F$20000="组件")*($I$5:$I$20000=$J1424)),$R$5:$R$20000)*IF($Q1424="",1,$Q1424),""),IF($P1424="","",IF($Q1424="",$P1424,$P1424*$Q1424))))</f>
      </c>
    </row>
    <row r="1425" spans="1:24" x14ac:dyDescent="0.25">
      <c r="A1425">
        <f>IF(B1425="","",IF(B1425=B1424,A1424,A1424+1))</f>
      </c>
      <c r="G1425">
        <f>IF($B1425="","",IF($J1425&lt;&gt;"",IFERROR(LOOKUP(2,1/(($B$5:$B$20000=$B1425)*($F$5:$F$20000="组件")*($I$5:$I$20000=$J1425)),$G$5:$G$20000)&amp;"."&amp;COUNTIFS($B$5:$B1425,$B1425,$J$5:$J1425,$J1425),""),COUNTIFS($B$5:$B1425,$B1425,$J$5:$J1425,"")))</f>
      </c>
      <c r="I1425">
        <f>IF($F1425="组件","C"&amp;TEXT(COUNTIFS($B$5:$B1425,$B1425,$F$5:$F1425,"组件"),"000"),"")</f>
      </c>
      <c r="J1425">
        <f>IF($B1425="","",IF($F1425="组件","",IF($Q1425&lt;&gt;"",IF(AND($B1425=$B1424,$F1424="组件"),$I1424,IF(AND($B1425=$B1424,$J1424&lt;&gt;""),$J1424,"")),"")))</f>
      </c>
      <c r="R1425">
        <f>IF($B1425="","",IF($J1425&lt;&gt;"",IFERROR(LOOKUP(2,1/(($B$5:$B$20000=$B1425)*($F$5:$F$20000="组件")*($I$5:$I$20000=$J1425)),$R$5:$R$20000)*IF($Q1425="",1,$Q1425),""),IF($P1425="","",IF($Q1425="",$P1425,$P1425*$Q1425))))</f>
      </c>
    </row>
    <row r="1426" spans="1:24" x14ac:dyDescent="0.25">
      <c r="A1426">
        <f>IF(B1426="","",IF(B1426=B1425,A1425,A1425+1))</f>
      </c>
      <c r="G1426">
        <f>IF($B1426="","",IF($J1426&lt;&gt;"",IFERROR(LOOKUP(2,1/(($B$5:$B$20000=$B1426)*($F$5:$F$20000="组件")*($I$5:$I$20000=$J1426)),$G$5:$G$20000)&amp;"."&amp;COUNTIFS($B$5:$B1426,$B1426,$J$5:$J1426,$J1426),""),COUNTIFS($B$5:$B1426,$B1426,$J$5:$J1426,"")))</f>
      </c>
      <c r="I1426">
        <f>IF($F1426="组件","C"&amp;TEXT(COUNTIFS($B$5:$B1426,$B1426,$F$5:$F1426,"组件"),"000"),"")</f>
      </c>
      <c r="J1426">
        <f>IF($B1426="","",IF($F1426="组件","",IF($Q1426&lt;&gt;"",IF(AND($B1426=$B1425,$F1425="组件"),$I1425,IF(AND($B1426=$B1425,$J1425&lt;&gt;""),$J1425,"")),"")))</f>
      </c>
      <c r="R1426">
        <f>IF($B1426="","",IF($J1426&lt;&gt;"",IFERROR(LOOKUP(2,1/(($B$5:$B$20000=$B1426)*($F$5:$F$20000="组件")*($I$5:$I$20000=$J1426)),$R$5:$R$20000)*IF($Q1426="",1,$Q1426),""),IF($P1426="","",IF($Q1426="",$P1426,$P1426*$Q1426))))</f>
      </c>
    </row>
    <row r="1427" spans="1:24" x14ac:dyDescent="0.25">
      <c r="A1427">
        <f>IF(B1427="","",IF(B1427=B1426,A1426,A1426+1))</f>
      </c>
      <c r="G1427">
        <f>IF($B1427="","",IF($J1427&lt;&gt;"",IFERROR(LOOKUP(2,1/(($B$5:$B$20000=$B1427)*($F$5:$F$20000="组件")*($I$5:$I$20000=$J1427)),$G$5:$G$20000)&amp;"."&amp;COUNTIFS($B$5:$B1427,$B1427,$J$5:$J1427,$J1427),""),COUNTIFS($B$5:$B1427,$B1427,$J$5:$J1427,"")))</f>
      </c>
      <c r="I1427">
        <f>IF($F1427="组件","C"&amp;TEXT(COUNTIFS($B$5:$B1427,$B1427,$F$5:$F1427,"组件"),"000"),"")</f>
      </c>
      <c r="J1427">
        <f>IF($B1427="","",IF($F1427="组件","",IF($Q1427&lt;&gt;"",IF(AND($B1427=$B1426,$F1426="组件"),$I1426,IF(AND($B1427=$B1426,$J1426&lt;&gt;""),$J1426,"")),"")))</f>
      </c>
      <c r="R1427">
        <f>IF($B1427="","",IF($J1427&lt;&gt;"",IFERROR(LOOKUP(2,1/(($B$5:$B$20000=$B1427)*($F$5:$F$20000="组件")*($I$5:$I$20000=$J1427)),$R$5:$R$20000)*IF($Q1427="",1,$Q1427),""),IF($P1427="","",IF($Q1427="",$P1427,$P1427*$Q1427))))</f>
      </c>
    </row>
    <row r="1428" spans="1:24" x14ac:dyDescent="0.25">
      <c r="A1428">
        <f>IF(B1428="","",IF(B1428=B1427,A1427,A1427+1))</f>
      </c>
      <c r="G1428">
        <f>IF($B1428="","",IF($J1428&lt;&gt;"",IFERROR(LOOKUP(2,1/(($B$5:$B$20000=$B1428)*($F$5:$F$20000="组件")*($I$5:$I$20000=$J1428)),$G$5:$G$20000)&amp;"."&amp;COUNTIFS($B$5:$B1428,$B1428,$J$5:$J1428,$J1428),""),COUNTIFS($B$5:$B1428,$B1428,$J$5:$J1428,"")))</f>
      </c>
      <c r="I1428">
        <f>IF($F1428="组件","C"&amp;TEXT(COUNTIFS($B$5:$B1428,$B1428,$F$5:$F1428,"组件"),"000"),"")</f>
      </c>
      <c r="J1428">
        <f>IF($B1428="","",IF($F1428="组件","",IF($Q1428&lt;&gt;"",IF(AND($B1428=$B1427,$F1427="组件"),$I1427,IF(AND($B1428=$B1427,$J1427&lt;&gt;""),$J1427,"")),"")))</f>
      </c>
      <c r="R1428">
        <f>IF($B1428="","",IF($J1428&lt;&gt;"",IFERROR(LOOKUP(2,1/(($B$5:$B$20000=$B1428)*($F$5:$F$20000="组件")*($I$5:$I$20000=$J1428)),$R$5:$R$20000)*IF($Q1428="",1,$Q1428),""),IF($P1428="","",IF($Q1428="",$P1428,$P1428*$Q1428))))</f>
      </c>
    </row>
    <row r="1429" spans="1:24" x14ac:dyDescent="0.25">
      <c r="A1429">
        <f>IF(B1429="","",IF(B1429=B1428,A1428,A1428+1))</f>
      </c>
      <c r="G1429">
        <f>IF($B1429="","",IF($J1429&lt;&gt;"",IFERROR(LOOKUP(2,1/(($B$5:$B$20000=$B1429)*($F$5:$F$20000="组件")*($I$5:$I$20000=$J1429)),$G$5:$G$20000)&amp;"."&amp;COUNTIFS($B$5:$B1429,$B1429,$J$5:$J1429,$J1429),""),COUNTIFS($B$5:$B1429,$B1429,$J$5:$J1429,"")))</f>
      </c>
      <c r="I1429">
        <f>IF($F1429="组件","C"&amp;TEXT(COUNTIFS($B$5:$B1429,$B1429,$F$5:$F1429,"组件"),"000"),"")</f>
      </c>
      <c r="J1429">
        <f>IF($B1429="","",IF($F1429="组件","",IF($Q1429&lt;&gt;"",IF(AND($B1429=$B1428,$F1428="组件"),$I1428,IF(AND($B1429=$B1428,$J1428&lt;&gt;""),$J1428,"")),"")))</f>
      </c>
      <c r="R1429">
        <f>IF($B1429="","",IF($J1429&lt;&gt;"",IFERROR(LOOKUP(2,1/(($B$5:$B$20000=$B1429)*($F$5:$F$20000="组件")*($I$5:$I$20000=$J1429)),$R$5:$R$20000)*IF($Q1429="",1,$Q1429),""),IF($P1429="","",IF($Q1429="",$P1429,$P1429*$Q1429))))</f>
      </c>
    </row>
    <row r="1430" spans="1:24" x14ac:dyDescent="0.25">
      <c r="A1430">
        <f>IF(B1430="","",IF(B1430=B1429,A1429,A1429+1))</f>
      </c>
      <c r="G1430">
        <f>IF($B1430="","",IF($J1430&lt;&gt;"",IFERROR(LOOKUP(2,1/(($B$5:$B$20000=$B1430)*($F$5:$F$20000="组件")*($I$5:$I$20000=$J1430)),$G$5:$G$20000)&amp;"."&amp;COUNTIFS($B$5:$B1430,$B1430,$J$5:$J1430,$J1430),""),COUNTIFS($B$5:$B1430,$B1430,$J$5:$J1430,"")))</f>
      </c>
      <c r="I1430">
        <f>IF($F1430="组件","C"&amp;TEXT(COUNTIFS($B$5:$B1430,$B1430,$F$5:$F1430,"组件"),"000"),"")</f>
      </c>
      <c r="J1430">
        <f>IF($B1430="","",IF($F1430="组件","",IF($Q1430&lt;&gt;"",IF(AND($B1430=$B1429,$F1429="组件"),$I1429,IF(AND($B1430=$B1429,$J1429&lt;&gt;""),$J1429,"")),"")))</f>
      </c>
      <c r="R1430">
        <f>IF($B1430="","",IF($J1430&lt;&gt;"",IFERROR(LOOKUP(2,1/(($B$5:$B$20000=$B1430)*($F$5:$F$20000="组件")*($I$5:$I$20000=$J1430)),$R$5:$R$20000)*IF($Q1430="",1,$Q1430),""),IF($P1430="","",IF($Q1430="",$P1430,$P1430*$Q1430))))</f>
      </c>
    </row>
    <row r="1431" spans="1:24" x14ac:dyDescent="0.25">
      <c r="A1431">
        <f>IF(B1431="","",IF(B1431=B1430,A1430,A1430+1))</f>
      </c>
      <c r="G1431">
        <f>IF($B1431="","",IF($J1431&lt;&gt;"",IFERROR(LOOKUP(2,1/(($B$5:$B$20000=$B1431)*($F$5:$F$20000="组件")*($I$5:$I$20000=$J1431)),$G$5:$G$20000)&amp;"."&amp;COUNTIFS($B$5:$B1431,$B1431,$J$5:$J1431,$J1431),""),COUNTIFS($B$5:$B1431,$B1431,$J$5:$J1431,"")))</f>
      </c>
      <c r="I1431">
        <f>IF($F1431="组件","C"&amp;TEXT(COUNTIFS($B$5:$B1431,$B1431,$F$5:$F1431,"组件"),"000"),"")</f>
      </c>
      <c r="J1431">
        <f>IF($B1431="","",IF($F1431="组件","",IF($Q1431&lt;&gt;"",IF(AND($B1431=$B1430,$F1430="组件"),$I1430,IF(AND($B1431=$B1430,$J1430&lt;&gt;""),$J1430,"")),"")))</f>
      </c>
      <c r="R1431">
        <f>IF($B1431="","",IF($J1431&lt;&gt;"",IFERROR(LOOKUP(2,1/(($B$5:$B$20000=$B1431)*($F$5:$F$20000="组件")*($I$5:$I$20000=$J1431)),$R$5:$R$20000)*IF($Q1431="",1,$Q1431),""),IF($P1431="","",IF($Q1431="",$P1431,$P1431*$Q1431))))</f>
      </c>
    </row>
    <row r="1432" spans="1:24" x14ac:dyDescent="0.25">
      <c r="A1432">
        <f>IF(B1432="","",IF(B1432=B1431,A1431,A1431+1))</f>
      </c>
      <c r="G1432">
        <f>IF($B1432="","",IF($J1432&lt;&gt;"",IFERROR(LOOKUP(2,1/(($B$5:$B$20000=$B1432)*($F$5:$F$20000="组件")*($I$5:$I$20000=$J1432)),$G$5:$G$20000)&amp;"."&amp;COUNTIFS($B$5:$B1432,$B1432,$J$5:$J1432,$J1432),""),COUNTIFS($B$5:$B1432,$B1432,$J$5:$J1432,"")))</f>
      </c>
      <c r="I1432">
        <f>IF($F1432="组件","C"&amp;TEXT(COUNTIFS($B$5:$B1432,$B1432,$F$5:$F1432,"组件"),"000"),"")</f>
      </c>
      <c r="J1432">
        <f>IF($B1432="","",IF($F1432="组件","",IF($Q1432&lt;&gt;"",IF(AND($B1432=$B1431,$F1431="组件"),$I1431,IF(AND($B1432=$B1431,$J1431&lt;&gt;""),$J1431,"")),"")))</f>
      </c>
      <c r="R1432">
        <f>IF($B1432="","",IF($J1432&lt;&gt;"",IFERROR(LOOKUP(2,1/(($B$5:$B$20000=$B1432)*($F$5:$F$20000="组件")*($I$5:$I$20000=$J1432)),$R$5:$R$20000)*IF($Q1432="",1,$Q1432),""),IF($P1432="","",IF($Q1432="",$P1432,$P1432*$Q1432))))</f>
      </c>
    </row>
    <row r="1433" spans="1:24" x14ac:dyDescent="0.25">
      <c r="A1433">
        <f>IF(B1433="","",IF(B1433=B1432,A1432,A1432+1))</f>
      </c>
      <c r="G1433">
        <f>IF($B1433="","",IF($J1433&lt;&gt;"",IFERROR(LOOKUP(2,1/(($B$5:$B$20000=$B1433)*($F$5:$F$20000="组件")*($I$5:$I$20000=$J1433)),$G$5:$G$20000)&amp;"."&amp;COUNTIFS($B$5:$B1433,$B1433,$J$5:$J1433,$J1433),""),COUNTIFS($B$5:$B1433,$B1433,$J$5:$J1433,"")))</f>
      </c>
      <c r="I1433">
        <f>IF($F1433="组件","C"&amp;TEXT(COUNTIFS($B$5:$B1433,$B1433,$F$5:$F1433,"组件"),"000"),"")</f>
      </c>
      <c r="J1433">
        <f>IF($B1433="","",IF($F1433="组件","",IF($Q1433&lt;&gt;"",IF(AND($B1433=$B1432,$F1432="组件"),$I1432,IF(AND($B1433=$B1432,$J1432&lt;&gt;""),$J1432,"")),"")))</f>
      </c>
      <c r="R1433">
        <f>IF($B1433="","",IF($J1433&lt;&gt;"",IFERROR(LOOKUP(2,1/(($B$5:$B$20000=$B1433)*($F$5:$F$20000="组件")*($I$5:$I$20000=$J1433)),$R$5:$R$20000)*IF($Q1433="",1,$Q1433),""),IF($P1433="","",IF($Q1433="",$P1433,$P1433*$Q1433))))</f>
      </c>
    </row>
    <row r="1434" spans="1:24" x14ac:dyDescent="0.25">
      <c r="A1434">
        <f>IF(B1434="","",IF(B1434=B1433,A1433,A1433+1))</f>
      </c>
      <c r="G1434">
        <f>IF($B1434="","",IF($J1434&lt;&gt;"",IFERROR(LOOKUP(2,1/(($B$5:$B$20000=$B1434)*($F$5:$F$20000="组件")*($I$5:$I$20000=$J1434)),$G$5:$G$20000)&amp;"."&amp;COUNTIFS($B$5:$B1434,$B1434,$J$5:$J1434,$J1434),""),COUNTIFS($B$5:$B1434,$B1434,$J$5:$J1434,"")))</f>
      </c>
      <c r="I1434">
        <f>IF($F1434="组件","C"&amp;TEXT(COUNTIFS($B$5:$B1434,$B1434,$F$5:$F1434,"组件"),"000"),"")</f>
      </c>
      <c r="J1434">
        <f>IF($B1434="","",IF($F1434="组件","",IF($Q1434&lt;&gt;"",IF(AND($B1434=$B1433,$F1433="组件"),$I1433,IF(AND($B1434=$B1433,$J1433&lt;&gt;""),$J1433,"")),"")))</f>
      </c>
      <c r="R1434">
        <f>IF($B1434="","",IF($J1434&lt;&gt;"",IFERROR(LOOKUP(2,1/(($B$5:$B$20000=$B1434)*($F$5:$F$20000="组件")*($I$5:$I$20000=$J1434)),$R$5:$R$20000)*IF($Q1434="",1,$Q1434),""),IF($P1434="","",IF($Q1434="",$P1434,$P1434*$Q1434))))</f>
      </c>
    </row>
    <row r="1435" spans="1:24" x14ac:dyDescent="0.25">
      <c r="A1435">
        <f>IF(B1435="","",IF(B1435=B1434,A1434,A1434+1))</f>
      </c>
      <c r="G1435">
        <f>IF($B1435="","",IF($J1435&lt;&gt;"",IFERROR(LOOKUP(2,1/(($B$5:$B$20000=$B1435)*($F$5:$F$20000="组件")*($I$5:$I$20000=$J1435)),$G$5:$G$20000)&amp;"."&amp;COUNTIFS($B$5:$B1435,$B1435,$J$5:$J1435,$J1435),""),COUNTIFS($B$5:$B1435,$B1435,$J$5:$J1435,"")))</f>
      </c>
      <c r="I1435">
        <f>IF($F1435="组件","C"&amp;TEXT(COUNTIFS($B$5:$B1435,$B1435,$F$5:$F1435,"组件"),"000"),"")</f>
      </c>
      <c r="J1435">
        <f>IF($B1435="","",IF($F1435="组件","",IF($Q1435&lt;&gt;"",IF(AND($B1435=$B1434,$F1434="组件"),$I1434,IF(AND($B1435=$B1434,$J1434&lt;&gt;""),$J1434,"")),"")))</f>
      </c>
      <c r="R1435">
        <f>IF($B1435="","",IF($J1435&lt;&gt;"",IFERROR(LOOKUP(2,1/(($B$5:$B$20000=$B1435)*($F$5:$F$20000="组件")*($I$5:$I$20000=$J1435)),$R$5:$R$20000)*IF($Q1435="",1,$Q1435),""),IF($P1435="","",IF($Q1435="",$P1435,$P1435*$Q1435))))</f>
      </c>
    </row>
    <row r="1436" spans="1:24" x14ac:dyDescent="0.25">
      <c r="A1436">
        <f>IF(B1436="","",IF(B1436=B1435,A1435,A1435+1))</f>
      </c>
      <c r="G1436">
        <f>IF($B1436="","",IF($J1436&lt;&gt;"",IFERROR(LOOKUP(2,1/(($B$5:$B$20000=$B1436)*($F$5:$F$20000="组件")*($I$5:$I$20000=$J1436)),$G$5:$G$20000)&amp;"."&amp;COUNTIFS($B$5:$B1436,$B1436,$J$5:$J1436,$J1436),""),COUNTIFS($B$5:$B1436,$B1436,$J$5:$J1436,"")))</f>
      </c>
      <c r="I1436">
        <f>IF($F1436="组件","C"&amp;TEXT(COUNTIFS($B$5:$B1436,$B1436,$F$5:$F1436,"组件"),"000"),"")</f>
      </c>
      <c r="J1436">
        <f>IF($B1436="","",IF($F1436="组件","",IF($Q1436&lt;&gt;"",IF(AND($B1436=$B1435,$F1435="组件"),$I1435,IF(AND($B1436=$B1435,$J1435&lt;&gt;""),$J1435,"")),"")))</f>
      </c>
      <c r="R1436">
        <f>IF($B1436="","",IF($J1436&lt;&gt;"",IFERROR(LOOKUP(2,1/(($B$5:$B$20000=$B1436)*($F$5:$F$20000="组件")*($I$5:$I$20000=$J1436)),$R$5:$R$20000)*IF($Q1436="",1,$Q1436),""),IF($P1436="","",IF($Q1436="",$P1436,$P1436*$Q1436))))</f>
      </c>
    </row>
    <row r="1437" spans="1:24" x14ac:dyDescent="0.25">
      <c r="A1437">
        <f>IF(B1437="","",IF(B1437=B1436,A1436,A1436+1))</f>
      </c>
      <c r="G1437">
        <f>IF($B1437="","",IF($J1437&lt;&gt;"",IFERROR(LOOKUP(2,1/(($B$5:$B$20000=$B1437)*($F$5:$F$20000="组件")*($I$5:$I$20000=$J1437)),$G$5:$G$20000)&amp;"."&amp;COUNTIFS($B$5:$B1437,$B1437,$J$5:$J1437,$J1437),""),COUNTIFS($B$5:$B1437,$B1437,$J$5:$J1437,"")))</f>
      </c>
      <c r="I1437">
        <f>IF($F1437="组件","C"&amp;TEXT(COUNTIFS($B$5:$B1437,$B1437,$F$5:$F1437,"组件"),"000"),"")</f>
      </c>
      <c r="J1437">
        <f>IF($B1437="","",IF($F1437="组件","",IF($Q1437&lt;&gt;"",IF(AND($B1437=$B1436,$F1436="组件"),$I1436,IF(AND($B1437=$B1436,$J1436&lt;&gt;""),$J1436,"")),"")))</f>
      </c>
      <c r="R1437">
        <f>IF($B1437="","",IF($J1437&lt;&gt;"",IFERROR(LOOKUP(2,1/(($B$5:$B$20000=$B1437)*($F$5:$F$20000="组件")*($I$5:$I$20000=$J1437)),$R$5:$R$20000)*IF($Q1437="",1,$Q1437),""),IF($P1437="","",IF($Q1437="",$P1437,$P1437*$Q1437))))</f>
      </c>
    </row>
    <row r="1438" spans="1:24" x14ac:dyDescent="0.25">
      <c r="A1438">
        <f>IF(B1438="","",IF(B1438=B1437,A1437,A1437+1))</f>
      </c>
      <c r="G1438">
        <f>IF($B1438="","",IF($J1438&lt;&gt;"",IFERROR(LOOKUP(2,1/(($B$5:$B$20000=$B1438)*($F$5:$F$20000="组件")*($I$5:$I$20000=$J1438)),$G$5:$G$20000)&amp;"."&amp;COUNTIFS($B$5:$B1438,$B1438,$J$5:$J1438,$J1438),""),COUNTIFS($B$5:$B1438,$B1438,$J$5:$J1438,"")))</f>
      </c>
      <c r="I1438">
        <f>IF($F1438="组件","C"&amp;TEXT(COUNTIFS($B$5:$B1438,$B1438,$F$5:$F1438,"组件"),"000"),"")</f>
      </c>
      <c r="J1438">
        <f>IF($B1438="","",IF($F1438="组件","",IF($Q1438&lt;&gt;"",IF(AND($B1438=$B1437,$F1437="组件"),$I1437,IF(AND($B1438=$B1437,$J1437&lt;&gt;""),$J1437,"")),"")))</f>
      </c>
      <c r="R1438">
        <f>IF($B1438="","",IF($J1438&lt;&gt;"",IFERROR(LOOKUP(2,1/(($B$5:$B$20000=$B1438)*($F$5:$F$20000="组件")*($I$5:$I$20000=$J1438)),$R$5:$R$20000)*IF($Q1438="",1,$Q1438),""),IF($P1438="","",IF($Q1438="",$P1438,$P1438*$Q1438))))</f>
      </c>
    </row>
    <row r="1439" spans="1:24" x14ac:dyDescent="0.25">
      <c r="A1439">
        <f>IF(B1439="","",IF(B1439=B1438,A1438,A1438+1))</f>
      </c>
      <c r="G1439">
        <f>IF($B1439="","",IF($J1439&lt;&gt;"",IFERROR(LOOKUP(2,1/(($B$5:$B$20000=$B1439)*($F$5:$F$20000="组件")*($I$5:$I$20000=$J1439)),$G$5:$G$20000)&amp;"."&amp;COUNTIFS($B$5:$B1439,$B1439,$J$5:$J1439,$J1439),""),COUNTIFS($B$5:$B1439,$B1439,$J$5:$J1439,"")))</f>
      </c>
      <c r="I1439">
        <f>IF($F1439="组件","C"&amp;TEXT(COUNTIFS($B$5:$B1439,$B1439,$F$5:$F1439,"组件"),"000"),"")</f>
      </c>
      <c r="J1439">
        <f>IF($B1439="","",IF($F1439="组件","",IF($Q1439&lt;&gt;"",IF(AND($B1439=$B1438,$F1438="组件"),$I1438,IF(AND($B1439=$B1438,$J1438&lt;&gt;""),$J1438,"")),"")))</f>
      </c>
      <c r="R1439">
        <f>IF($B1439="","",IF($J1439&lt;&gt;"",IFERROR(LOOKUP(2,1/(($B$5:$B$20000=$B1439)*($F$5:$F$20000="组件")*($I$5:$I$20000=$J1439)),$R$5:$R$20000)*IF($Q1439="",1,$Q1439),""),IF($P1439="","",IF($Q1439="",$P1439,$P1439*$Q1439))))</f>
      </c>
    </row>
    <row r="1440" spans="1:24" x14ac:dyDescent="0.25">
      <c r="A1440">
        <f>IF(B1440="","",IF(B1440=B1439,A1439,A1439+1))</f>
      </c>
      <c r="G1440">
        <f>IF($B1440="","",IF($J1440&lt;&gt;"",IFERROR(LOOKUP(2,1/(($B$5:$B$20000=$B1440)*($F$5:$F$20000="组件")*($I$5:$I$20000=$J1440)),$G$5:$G$20000)&amp;"."&amp;COUNTIFS($B$5:$B1440,$B1440,$J$5:$J1440,$J1440),""),COUNTIFS($B$5:$B1440,$B1440,$J$5:$J1440,"")))</f>
      </c>
      <c r="I1440">
        <f>IF($F1440="组件","C"&amp;TEXT(COUNTIFS($B$5:$B1440,$B1440,$F$5:$F1440,"组件"),"000"),"")</f>
      </c>
      <c r="J1440">
        <f>IF($B1440="","",IF($F1440="组件","",IF($Q1440&lt;&gt;"",IF(AND($B1440=$B1439,$F1439="组件"),$I1439,IF(AND($B1440=$B1439,$J1439&lt;&gt;""),$J1439,"")),"")))</f>
      </c>
      <c r="R1440">
        <f>IF($B1440="","",IF($J1440&lt;&gt;"",IFERROR(LOOKUP(2,1/(($B$5:$B$20000=$B1440)*($F$5:$F$20000="组件")*($I$5:$I$20000=$J1440)),$R$5:$R$20000)*IF($Q1440="",1,$Q1440),""),IF($P1440="","",IF($Q1440="",$P1440,$P1440*$Q1440))))</f>
      </c>
    </row>
    <row r="1441" spans="1:24" x14ac:dyDescent="0.25">
      <c r="A1441">
        <f>IF(B1441="","",IF(B1441=B1440,A1440,A1440+1))</f>
      </c>
      <c r="G1441">
        <f>IF($B1441="","",IF($J1441&lt;&gt;"",IFERROR(LOOKUP(2,1/(($B$5:$B$20000=$B1441)*($F$5:$F$20000="组件")*($I$5:$I$20000=$J1441)),$G$5:$G$20000)&amp;"."&amp;COUNTIFS($B$5:$B1441,$B1441,$J$5:$J1441,$J1441),""),COUNTIFS($B$5:$B1441,$B1441,$J$5:$J1441,"")))</f>
      </c>
      <c r="I1441">
        <f>IF($F1441="组件","C"&amp;TEXT(COUNTIFS($B$5:$B1441,$B1441,$F$5:$F1441,"组件"),"000"),"")</f>
      </c>
      <c r="J1441">
        <f>IF($B1441="","",IF($F1441="组件","",IF($Q1441&lt;&gt;"",IF(AND($B1441=$B1440,$F1440="组件"),$I1440,IF(AND($B1441=$B1440,$J1440&lt;&gt;""),$J1440,"")),"")))</f>
      </c>
      <c r="R1441">
        <f>IF($B1441="","",IF($J1441&lt;&gt;"",IFERROR(LOOKUP(2,1/(($B$5:$B$20000=$B1441)*($F$5:$F$20000="组件")*($I$5:$I$20000=$J1441)),$R$5:$R$20000)*IF($Q1441="",1,$Q1441),""),IF($P1441="","",IF($Q1441="",$P1441,$P1441*$Q1441))))</f>
      </c>
    </row>
    <row r="1442" spans="1:24" x14ac:dyDescent="0.25">
      <c r="A1442">
        <f>IF(B1442="","",IF(B1442=B1441,A1441,A1441+1))</f>
      </c>
      <c r="G1442">
        <f>IF($B1442="","",IF($J1442&lt;&gt;"",IFERROR(LOOKUP(2,1/(($B$5:$B$20000=$B1442)*($F$5:$F$20000="组件")*($I$5:$I$20000=$J1442)),$G$5:$G$20000)&amp;"."&amp;COUNTIFS($B$5:$B1442,$B1442,$J$5:$J1442,$J1442),""),COUNTIFS($B$5:$B1442,$B1442,$J$5:$J1442,"")))</f>
      </c>
      <c r="I1442">
        <f>IF($F1442="组件","C"&amp;TEXT(COUNTIFS($B$5:$B1442,$B1442,$F$5:$F1442,"组件"),"000"),"")</f>
      </c>
      <c r="J1442">
        <f>IF($B1442="","",IF($F1442="组件","",IF($Q1442&lt;&gt;"",IF(AND($B1442=$B1441,$F1441="组件"),$I1441,IF(AND($B1442=$B1441,$J1441&lt;&gt;""),$J1441,"")),"")))</f>
      </c>
      <c r="R1442">
        <f>IF($B1442="","",IF($J1442&lt;&gt;"",IFERROR(LOOKUP(2,1/(($B$5:$B$20000=$B1442)*($F$5:$F$20000="组件")*($I$5:$I$20000=$J1442)),$R$5:$R$20000)*IF($Q1442="",1,$Q1442),""),IF($P1442="","",IF($Q1442="",$P1442,$P1442*$Q1442))))</f>
      </c>
    </row>
    <row r="1443" spans="1:24" x14ac:dyDescent="0.25">
      <c r="A1443">
        <f>IF(B1443="","",IF(B1443=B1442,A1442,A1442+1))</f>
      </c>
      <c r="G1443">
        <f>IF($B1443="","",IF($J1443&lt;&gt;"",IFERROR(LOOKUP(2,1/(($B$5:$B$20000=$B1443)*($F$5:$F$20000="组件")*($I$5:$I$20000=$J1443)),$G$5:$G$20000)&amp;"."&amp;COUNTIFS($B$5:$B1443,$B1443,$J$5:$J1443,$J1443),""),COUNTIFS($B$5:$B1443,$B1443,$J$5:$J1443,"")))</f>
      </c>
      <c r="I1443">
        <f>IF($F1443="组件","C"&amp;TEXT(COUNTIFS($B$5:$B1443,$B1443,$F$5:$F1443,"组件"),"000"),"")</f>
      </c>
      <c r="J1443">
        <f>IF($B1443="","",IF($F1443="组件","",IF($Q1443&lt;&gt;"",IF(AND($B1443=$B1442,$F1442="组件"),$I1442,IF(AND($B1443=$B1442,$J1442&lt;&gt;""),$J1442,"")),"")))</f>
      </c>
      <c r="R1443">
        <f>IF($B1443="","",IF($J1443&lt;&gt;"",IFERROR(LOOKUP(2,1/(($B$5:$B$20000=$B1443)*($F$5:$F$20000="组件")*($I$5:$I$20000=$J1443)),$R$5:$R$20000)*IF($Q1443="",1,$Q1443),""),IF($P1443="","",IF($Q1443="",$P1443,$P1443*$Q1443))))</f>
      </c>
    </row>
    <row r="1444" spans="1:24" x14ac:dyDescent="0.25">
      <c r="A1444">
        <f>IF(B1444="","",IF(B1444=B1443,A1443,A1443+1))</f>
      </c>
      <c r="G1444">
        <f>IF($B1444="","",IF($J1444&lt;&gt;"",IFERROR(LOOKUP(2,1/(($B$5:$B$20000=$B1444)*($F$5:$F$20000="组件")*($I$5:$I$20000=$J1444)),$G$5:$G$20000)&amp;"."&amp;COUNTIFS($B$5:$B1444,$B1444,$J$5:$J1444,$J1444),""),COUNTIFS($B$5:$B1444,$B1444,$J$5:$J1444,"")))</f>
      </c>
      <c r="I1444">
        <f>IF($F1444="组件","C"&amp;TEXT(COUNTIFS($B$5:$B1444,$B1444,$F$5:$F1444,"组件"),"000"),"")</f>
      </c>
      <c r="J1444">
        <f>IF($B1444="","",IF($F1444="组件","",IF($Q1444&lt;&gt;"",IF(AND($B1444=$B1443,$F1443="组件"),$I1443,IF(AND($B1444=$B1443,$J1443&lt;&gt;""),$J1443,"")),"")))</f>
      </c>
      <c r="R1444">
        <f>IF($B1444="","",IF($J1444&lt;&gt;"",IFERROR(LOOKUP(2,1/(($B$5:$B$20000=$B1444)*($F$5:$F$20000="组件")*($I$5:$I$20000=$J1444)),$R$5:$R$20000)*IF($Q1444="",1,$Q1444),""),IF($P1444="","",IF($Q1444="",$P1444,$P1444*$Q1444))))</f>
      </c>
    </row>
    <row r="1445" spans="1:24" x14ac:dyDescent="0.25">
      <c r="A1445">
        <f>IF(B1445="","",IF(B1445=B1444,A1444,A1444+1))</f>
      </c>
      <c r="G1445">
        <f>IF($B1445="","",IF($J1445&lt;&gt;"",IFERROR(LOOKUP(2,1/(($B$5:$B$20000=$B1445)*($F$5:$F$20000="组件")*($I$5:$I$20000=$J1445)),$G$5:$G$20000)&amp;"."&amp;COUNTIFS($B$5:$B1445,$B1445,$J$5:$J1445,$J1445),""),COUNTIFS($B$5:$B1445,$B1445,$J$5:$J1445,"")))</f>
      </c>
      <c r="I1445">
        <f>IF($F1445="组件","C"&amp;TEXT(COUNTIFS($B$5:$B1445,$B1445,$F$5:$F1445,"组件"),"000"),"")</f>
      </c>
      <c r="J1445">
        <f>IF($B1445="","",IF($F1445="组件","",IF($Q1445&lt;&gt;"",IF(AND($B1445=$B1444,$F1444="组件"),$I1444,IF(AND($B1445=$B1444,$J1444&lt;&gt;""),$J1444,"")),"")))</f>
      </c>
      <c r="R1445">
        <f>IF($B1445="","",IF($J1445&lt;&gt;"",IFERROR(LOOKUP(2,1/(($B$5:$B$20000=$B1445)*($F$5:$F$20000="组件")*($I$5:$I$20000=$J1445)),$R$5:$R$20000)*IF($Q1445="",1,$Q1445),""),IF($P1445="","",IF($Q1445="",$P1445,$P1445*$Q1445))))</f>
      </c>
    </row>
    <row r="1446" spans="1:24" x14ac:dyDescent="0.25">
      <c r="A1446">
        <f>IF(B1446="","",IF(B1446=B1445,A1445,A1445+1))</f>
      </c>
      <c r="G1446">
        <f>IF($B1446="","",IF($J1446&lt;&gt;"",IFERROR(LOOKUP(2,1/(($B$5:$B$20000=$B1446)*($F$5:$F$20000="组件")*($I$5:$I$20000=$J1446)),$G$5:$G$20000)&amp;"."&amp;COUNTIFS($B$5:$B1446,$B1446,$J$5:$J1446,$J1446),""),COUNTIFS($B$5:$B1446,$B1446,$J$5:$J1446,"")))</f>
      </c>
      <c r="I1446">
        <f>IF($F1446="组件","C"&amp;TEXT(COUNTIFS($B$5:$B1446,$B1446,$F$5:$F1446,"组件"),"000"),"")</f>
      </c>
      <c r="J1446">
        <f>IF($B1446="","",IF($F1446="组件","",IF($Q1446&lt;&gt;"",IF(AND($B1446=$B1445,$F1445="组件"),$I1445,IF(AND($B1446=$B1445,$J1445&lt;&gt;""),$J1445,"")),"")))</f>
      </c>
      <c r="R1446">
        <f>IF($B1446="","",IF($J1446&lt;&gt;"",IFERROR(LOOKUP(2,1/(($B$5:$B$20000=$B1446)*($F$5:$F$20000="组件")*($I$5:$I$20000=$J1446)),$R$5:$R$20000)*IF($Q1446="",1,$Q1446),""),IF($P1446="","",IF($Q1446="",$P1446,$P1446*$Q1446))))</f>
      </c>
    </row>
    <row r="1447" spans="1:24" x14ac:dyDescent="0.25">
      <c r="A1447">
        <f>IF(B1447="","",IF(B1447=B1446,A1446,A1446+1))</f>
      </c>
      <c r="G1447">
        <f>IF($B1447="","",IF($J1447&lt;&gt;"",IFERROR(LOOKUP(2,1/(($B$5:$B$20000=$B1447)*($F$5:$F$20000="组件")*($I$5:$I$20000=$J1447)),$G$5:$G$20000)&amp;"."&amp;COUNTIFS($B$5:$B1447,$B1447,$J$5:$J1447,$J1447),""),COUNTIFS($B$5:$B1447,$B1447,$J$5:$J1447,"")))</f>
      </c>
      <c r="I1447">
        <f>IF($F1447="组件","C"&amp;TEXT(COUNTIFS($B$5:$B1447,$B1447,$F$5:$F1447,"组件"),"000"),"")</f>
      </c>
      <c r="J1447">
        <f>IF($B1447="","",IF($F1447="组件","",IF($Q1447&lt;&gt;"",IF(AND($B1447=$B1446,$F1446="组件"),$I1446,IF(AND($B1447=$B1446,$J1446&lt;&gt;""),$J1446,"")),"")))</f>
      </c>
      <c r="R1447">
        <f>IF($B1447="","",IF($J1447&lt;&gt;"",IFERROR(LOOKUP(2,1/(($B$5:$B$20000=$B1447)*($F$5:$F$20000="组件")*($I$5:$I$20000=$J1447)),$R$5:$R$20000)*IF($Q1447="",1,$Q1447),""),IF($P1447="","",IF($Q1447="",$P1447,$P1447*$Q1447))))</f>
      </c>
    </row>
    <row r="1448" spans="1:24" x14ac:dyDescent="0.25">
      <c r="A1448">
        <f>IF(B1448="","",IF(B1448=B1447,A1447,A1447+1))</f>
      </c>
      <c r="G1448">
        <f>IF($B1448="","",IF($J1448&lt;&gt;"",IFERROR(LOOKUP(2,1/(($B$5:$B$20000=$B1448)*($F$5:$F$20000="组件")*($I$5:$I$20000=$J1448)),$G$5:$G$20000)&amp;"."&amp;COUNTIFS($B$5:$B1448,$B1448,$J$5:$J1448,$J1448),""),COUNTIFS($B$5:$B1448,$B1448,$J$5:$J1448,"")))</f>
      </c>
      <c r="I1448">
        <f>IF($F1448="组件","C"&amp;TEXT(COUNTIFS($B$5:$B1448,$B1448,$F$5:$F1448,"组件"),"000"),"")</f>
      </c>
      <c r="J1448">
        <f>IF($B1448="","",IF($F1448="组件","",IF($Q1448&lt;&gt;"",IF(AND($B1448=$B1447,$F1447="组件"),$I1447,IF(AND($B1448=$B1447,$J1447&lt;&gt;""),$J1447,"")),"")))</f>
      </c>
      <c r="R1448">
        <f>IF($B1448="","",IF($J1448&lt;&gt;"",IFERROR(LOOKUP(2,1/(($B$5:$B$20000=$B1448)*($F$5:$F$20000="组件")*($I$5:$I$20000=$J1448)),$R$5:$R$20000)*IF($Q1448="",1,$Q1448),""),IF($P1448="","",IF($Q1448="",$P1448,$P1448*$Q1448))))</f>
      </c>
    </row>
    <row r="1449" spans="1:24" x14ac:dyDescent="0.25">
      <c r="A1449">
        <f>IF(B1449="","",IF(B1449=B1448,A1448,A1448+1))</f>
      </c>
      <c r="G1449">
        <f>IF($B1449="","",IF($J1449&lt;&gt;"",IFERROR(LOOKUP(2,1/(($B$5:$B$20000=$B1449)*($F$5:$F$20000="组件")*($I$5:$I$20000=$J1449)),$G$5:$G$20000)&amp;"."&amp;COUNTIFS($B$5:$B1449,$B1449,$J$5:$J1449,$J1449),""),COUNTIFS($B$5:$B1449,$B1449,$J$5:$J1449,"")))</f>
      </c>
      <c r="I1449">
        <f>IF($F1449="组件","C"&amp;TEXT(COUNTIFS($B$5:$B1449,$B1449,$F$5:$F1449,"组件"),"000"),"")</f>
      </c>
      <c r="J1449">
        <f>IF($B1449="","",IF($F1449="组件","",IF($Q1449&lt;&gt;"",IF(AND($B1449=$B1448,$F1448="组件"),$I1448,IF(AND($B1449=$B1448,$J1448&lt;&gt;""),$J1448,"")),"")))</f>
      </c>
      <c r="R1449">
        <f>IF($B1449="","",IF($J1449&lt;&gt;"",IFERROR(LOOKUP(2,1/(($B$5:$B$20000=$B1449)*($F$5:$F$20000="组件")*($I$5:$I$20000=$J1449)),$R$5:$R$20000)*IF($Q1449="",1,$Q1449),""),IF($P1449="","",IF($Q1449="",$P1449,$P1449*$Q1449))))</f>
      </c>
    </row>
    <row r="1450" spans="1:24" x14ac:dyDescent="0.25">
      <c r="A1450">
        <f>IF(B1450="","",IF(B1450=B1449,A1449,A1449+1))</f>
      </c>
      <c r="G1450">
        <f>IF($B1450="","",IF($J1450&lt;&gt;"",IFERROR(LOOKUP(2,1/(($B$5:$B$20000=$B1450)*($F$5:$F$20000="组件")*($I$5:$I$20000=$J1450)),$G$5:$G$20000)&amp;"."&amp;COUNTIFS($B$5:$B1450,$B1450,$J$5:$J1450,$J1450),""),COUNTIFS($B$5:$B1450,$B1450,$J$5:$J1450,"")))</f>
      </c>
      <c r="I1450">
        <f>IF($F1450="组件","C"&amp;TEXT(COUNTIFS($B$5:$B1450,$B1450,$F$5:$F1450,"组件"),"000"),"")</f>
      </c>
      <c r="J1450">
        <f>IF($B1450="","",IF($F1450="组件","",IF($Q1450&lt;&gt;"",IF(AND($B1450=$B1449,$F1449="组件"),$I1449,IF(AND($B1450=$B1449,$J1449&lt;&gt;""),$J1449,"")),"")))</f>
      </c>
      <c r="R1450">
        <f>IF($B1450="","",IF($J1450&lt;&gt;"",IFERROR(LOOKUP(2,1/(($B$5:$B$20000=$B1450)*($F$5:$F$20000="组件")*($I$5:$I$20000=$J1450)),$R$5:$R$20000)*IF($Q1450="",1,$Q1450),""),IF($P1450="","",IF($Q1450="",$P1450,$P1450*$Q1450))))</f>
      </c>
    </row>
    <row r="1451" spans="1:24" x14ac:dyDescent="0.25">
      <c r="A1451">
        <f>IF(B1451="","",IF(B1451=B1450,A1450,A1450+1))</f>
      </c>
      <c r="G1451">
        <f>IF($B1451="","",IF($J1451&lt;&gt;"",IFERROR(LOOKUP(2,1/(($B$5:$B$20000=$B1451)*($F$5:$F$20000="组件")*($I$5:$I$20000=$J1451)),$G$5:$G$20000)&amp;"."&amp;COUNTIFS($B$5:$B1451,$B1451,$J$5:$J1451,$J1451),""),COUNTIFS($B$5:$B1451,$B1451,$J$5:$J1451,"")))</f>
      </c>
      <c r="I1451">
        <f>IF($F1451="组件","C"&amp;TEXT(COUNTIFS($B$5:$B1451,$B1451,$F$5:$F1451,"组件"),"000"),"")</f>
      </c>
      <c r="J1451">
        <f>IF($B1451="","",IF($F1451="组件","",IF($Q1451&lt;&gt;"",IF(AND($B1451=$B1450,$F1450="组件"),$I1450,IF(AND($B1451=$B1450,$J1450&lt;&gt;""),$J1450,"")),"")))</f>
      </c>
      <c r="R1451">
        <f>IF($B1451="","",IF($J1451&lt;&gt;"",IFERROR(LOOKUP(2,1/(($B$5:$B$20000=$B1451)*($F$5:$F$20000="组件")*($I$5:$I$20000=$J1451)),$R$5:$R$20000)*IF($Q1451="",1,$Q1451),""),IF($P1451="","",IF($Q1451="",$P1451,$P1451*$Q1451))))</f>
      </c>
    </row>
    <row r="1452" spans="1:24" x14ac:dyDescent="0.25">
      <c r="A1452">
        <f>IF(B1452="","",IF(B1452=B1451,A1451,A1451+1))</f>
      </c>
      <c r="G1452">
        <f>IF($B1452="","",IF($J1452&lt;&gt;"",IFERROR(LOOKUP(2,1/(($B$5:$B$20000=$B1452)*($F$5:$F$20000="组件")*($I$5:$I$20000=$J1452)),$G$5:$G$20000)&amp;"."&amp;COUNTIFS($B$5:$B1452,$B1452,$J$5:$J1452,$J1452),""),COUNTIFS($B$5:$B1452,$B1452,$J$5:$J1452,"")))</f>
      </c>
      <c r="I1452">
        <f>IF($F1452="组件","C"&amp;TEXT(COUNTIFS($B$5:$B1452,$B1452,$F$5:$F1452,"组件"),"000"),"")</f>
      </c>
      <c r="J1452">
        <f>IF($B1452="","",IF($F1452="组件","",IF($Q1452&lt;&gt;"",IF(AND($B1452=$B1451,$F1451="组件"),$I1451,IF(AND($B1452=$B1451,$J1451&lt;&gt;""),$J1451,"")),"")))</f>
      </c>
      <c r="R1452">
        <f>IF($B1452="","",IF($J1452&lt;&gt;"",IFERROR(LOOKUP(2,1/(($B$5:$B$20000=$B1452)*($F$5:$F$20000="组件")*($I$5:$I$20000=$J1452)),$R$5:$R$20000)*IF($Q1452="",1,$Q1452),""),IF($P1452="","",IF($Q1452="",$P1452,$P1452*$Q1452))))</f>
      </c>
    </row>
    <row r="1453" spans="1:24" x14ac:dyDescent="0.25">
      <c r="A1453">
        <f>IF(B1453="","",IF(B1453=B1452,A1452,A1452+1))</f>
      </c>
      <c r="G1453">
        <f>IF($B1453="","",IF($J1453&lt;&gt;"",IFERROR(LOOKUP(2,1/(($B$5:$B$20000=$B1453)*($F$5:$F$20000="组件")*($I$5:$I$20000=$J1453)),$G$5:$G$20000)&amp;"."&amp;COUNTIFS($B$5:$B1453,$B1453,$J$5:$J1453,$J1453),""),COUNTIFS($B$5:$B1453,$B1453,$J$5:$J1453,"")))</f>
      </c>
      <c r="I1453">
        <f>IF($F1453="组件","C"&amp;TEXT(COUNTIFS($B$5:$B1453,$B1453,$F$5:$F1453,"组件"),"000"),"")</f>
      </c>
      <c r="J1453">
        <f>IF($B1453="","",IF($F1453="组件","",IF($Q1453&lt;&gt;"",IF(AND($B1453=$B1452,$F1452="组件"),$I1452,IF(AND($B1453=$B1452,$J1452&lt;&gt;""),$J1452,"")),"")))</f>
      </c>
      <c r="R1453">
        <f>IF($B1453="","",IF($J1453&lt;&gt;"",IFERROR(LOOKUP(2,1/(($B$5:$B$20000=$B1453)*($F$5:$F$20000="组件")*($I$5:$I$20000=$J1453)),$R$5:$R$20000)*IF($Q1453="",1,$Q1453),""),IF($P1453="","",IF($Q1453="",$P1453,$P1453*$Q1453))))</f>
      </c>
    </row>
    <row r="1454" spans="1:24" x14ac:dyDescent="0.25">
      <c r="A1454">
        <f>IF(B1454="","",IF(B1454=B1453,A1453,A1453+1))</f>
      </c>
      <c r="G1454">
        <f>IF($B1454="","",IF($J1454&lt;&gt;"",IFERROR(LOOKUP(2,1/(($B$5:$B$20000=$B1454)*($F$5:$F$20000="组件")*($I$5:$I$20000=$J1454)),$G$5:$G$20000)&amp;"."&amp;COUNTIFS($B$5:$B1454,$B1454,$J$5:$J1454,$J1454),""),COUNTIFS($B$5:$B1454,$B1454,$J$5:$J1454,"")))</f>
      </c>
      <c r="I1454">
        <f>IF($F1454="组件","C"&amp;TEXT(COUNTIFS($B$5:$B1454,$B1454,$F$5:$F1454,"组件"),"000"),"")</f>
      </c>
      <c r="J1454">
        <f>IF($B1454="","",IF($F1454="组件","",IF($Q1454&lt;&gt;"",IF(AND($B1454=$B1453,$F1453="组件"),$I1453,IF(AND($B1454=$B1453,$J1453&lt;&gt;""),$J1453,"")),"")))</f>
      </c>
      <c r="R1454">
        <f>IF($B1454="","",IF($J1454&lt;&gt;"",IFERROR(LOOKUP(2,1/(($B$5:$B$20000=$B1454)*($F$5:$F$20000="组件")*($I$5:$I$20000=$J1454)),$R$5:$R$20000)*IF($Q1454="",1,$Q1454),""),IF($P1454="","",IF($Q1454="",$P1454,$P1454*$Q1454))))</f>
      </c>
    </row>
    <row r="1455" spans="1:24" x14ac:dyDescent="0.25">
      <c r="A1455">
        <f>IF(B1455="","",IF(B1455=B1454,A1454,A1454+1))</f>
      </c>
      <c r="G1455">
        <f>IF($B1455="","",IF($J1455&lt;&gt;"",IFERROR(LOOKUP(2,1/(($B$5:$B$20000=$B1455)*($F$5:$F$20000="组件")*($I$5:$I$20000=$J1455)),$G$5:$G$20000)&amp;"."&amp;COUNTIFS($B$5:$B1455,$B1455,$J$5:$J1455,$J1455),""),COUNTIFS($B$5:$B1455,$B1455,$J$5:$J1455,"")))</f>
      </c>
      <c r="I1455">
        <f>IF($F1455="组件","C"&amp;TEXT(COUNTIFS($B$5:$B1455,$B1455,$F$5:$F1455,"组件"),"000"),"")</f>
      </c>
      <c r="J1455">
        <f>IF($B1455="","",IF($F1455="组件","",IF($Q1455&lt;&gt;"",IF(AND($B1455=$B1454,$F1454="组件"),$I1454,IF(AND($B1455=$B1454,$J1454&lt;&gt;""),$J1454,"")),"")))</f>
      </c>
      <c r="R1455">
        <f>IF($B1455="","",IF($J1455&lt;&gt;"",IFERROR(LOOKUP(2,1/(($B$5:$B$20000=$B1455)*($F$5:$F$20000="组件")*($I$5:$I$20000=$J1455)),$R$5:$R$20000)*IF($Q1455="",1,$Q1455),""),IF($P1455="","",IF($Q1455="",$P1455,$P1455*$Q1455))))</f>
      </c>
    </row>
    <row r="1456" spans="1:24" x14ac:dyDescent="0.25">
      <c r="A1456">
        <f>IF(B1456="","",IF(B1456=B1455,A1455,A1455+1))</f>
      </c>
      <c r="G1456">
        <f>IF($B1456="","",IF($J1456&lt;&gt;"",IFERROR(LOOKUP(2,1/(($B$5:$B$20000=$B1456)*($F$5:$F$20000="组件")*($I$5:$I$20000=$J1456)),$G$5:$G$20000)&amp;"."&amp;COUNTIFS($B$5:$B1456,$B1456,$J$5:$J1456,$J1456),""),COUNTIFS($B$5:$B1456,$B1456,$J$5:$J1456,"")))</f>
      </c>
      <c r="I1456">
        <f>IF($F1456="组件","C"&amp;TEXT(COUNTIFS($B$5:$B1456,$B1456,$F$5:$F1456,"组件"),"000"),"")</f>
      </c>
      <c r="J1456">
        <f>IF($B1456="","",IF($F1456="组件","",IF($Q1456&lt;&gt;"",IF(AND($B1456=$B1455,$F1455="组件"),$I1455,IF(AND($B1456=$B1455,$J1455&lt;&gt;""),$J1455,"")),"")))</f>
      </c>
      <c r="R1456">
        <f>IF($B1456="","",IF($J1456&lt;&gt;"",IFERROR(LOOKUP(2,1/(($B$5:$B$20000=$B1456)*($F$5:$F$20000="组件")*($I$5:$I$20000=$J1456)),$R$5:$R$20000)*IF($Q1456="",1,$Q1456),""),IF($P1456="","",IF($Q1456="",$P1456,$P1456*$Q1456))))</f>
      </c>
    </row>
    <row r="1457" spans="1:24" x14ac:dyDescent="0.25">
      <c r="A1457">
        <f>IF(B1457="","",IF(B1457=B1456,A1456,A1456+1))</f>
      </c>
      <c r="G1457">
        <f>IF($B1457="","",IF($J1457&lt;&gt;"",IFERROR(LOOKUP(2,1/(($B$5:$B$20000=$B1457)*($F$5:$F$20000="组件")*($I$5:$I$20000=$J1457)),$G$5:$G$20000)&amp;"."&amp;COUNTIFS($B$5:$B1457,$B1457,$J$5:$J1457,$J1457),""),COUNTIFS($B$5:$B1457,$B1457,$J$5:$J1457,"")))</f>
      </c>
      <c r="I1457">
        <f>IF($F1457="组件","C"&amp;TEXT(COUNTIFS($B$5:$B1457,$B1457,$F$5:$F1457,"组件"),"000"),"")</f>
      </c>
      <c r="J1457">
        <f>IF($B1457="","",IF($F1457="组件","",IF($Q1457&lt;&gt;"",IF(AND($B1457=$B1456,$F1456="组件"),$I1456,IF(AND($B1457=$B1456,$J1456&lt;&gt;""),$J1456,"")),"")))</f>
      </c>
      <c r="R1457">
        <f>IF($B1457="","",IF($J1457&lt;&gt;"",IFERROR(LOOKUP(2,1/(($B$5:$B$20000=$B1457)*($F$5:$F$20000="组件")*($I$5:$I$20000=$J1457)),$R$5:$R$20000)*IF($Q1457="",1,$Q1457),""),IF($P1457="","",IF($Q1457="",$P1457,$P1457*$Q1457))))</f>
      </c>
    </row>
    <row r="1458" spans="1:24" x14ac:dyDescent="0.25">
      <c r="A1458">
        <f>IF(B1458="","",IF(B1458=B1457,A1457,A1457+1))</f>
      </c>
      <c r="G1458">
        <f>IF($B1458="","",IF($J1458&lt;&gt;"",IFERROR(LOOKUP(2,1/(($B$5:$B$20000=$B1458)*($F$5:$F$20000="组件")*($I$5:$I$20000=$J1458)),$G$5:$G$20000)&amp;"."&amp;COUNTIFS($B$5:$B1458,$B1458,$J$5:$J1458,$J1458),""),COUNTIFS($B$5:$B1458,$B1458,$J$5:$J1458,"")))</f>
      </c>
      <c r="I1458">
        <f>IF($F1458="组件","C"&amp;TEXT(COUNTIFS($B$5:$B1458,$B1458,$F$5:$F1458,"组件"),"000"),"")</f>
      </c>
      <c r="J1458">
        <f>IF($B1458="","",IF($F1458="组件","",IF($Q1458&lt;&gt;"",IF(AND($B1458=$B1457,$F1457="组件"),$I1457,IF(AND($B1458=$B1457,$J1457&lt;&gt;""),$J1457,"")),"")))</f>
      </c>
      <c r="R1458">
        <f>IF($B1458="","",IF($J1458&lt;&gt;"",IFERROR(LOOKUP(2,1/(($B$5:$B$20000=$B1458)*($F$5:$F$20000="组件")*($I$5:$I$20000=$J1458)),$R$5:$R$20000)*IF($Q1458="",1,$Q1458),""),IF($P1458="","",IF($Q1458="",$P1458,$P1458*$Q1458))))</f>
      </c>
    </row>
    <row r="1459" spans="1:24" x14ac:dyDescent="0.25">
      <c r="A1459">
        <f>IF(B1459="","",IF(B1459=B1458,A1458,A1458+1))</f>
      </c>
      <c r="G1459">
        <f>IF($B1459="","",IF($J1459&lt;&gt;"",IFERROR(LOOKUP(2,1/(($B$5:$B$20000=$B1459)*($F$5:$F$20000="组件")*($I$5:$I$20000=$J1459)),$G$5:$G$20000)&amp;"."&amp;COUNTIFS($B$5:$B1459,$B1459,$J$5:$J1459,$J1459),""),COUNTIFS($B$5:$B1459,$B1459,$J$5:$J1459,"")))</f>
      </c>
      <c r="I1459">
        <f>IF($F1459="组件","C"&amp;TEXT(COUNTIFS($B$5:$B1459,$B1459,$F$5:$F1459,"组件"),"000"),"")</f>
      </c>
      <c r="J1459">
        <f>IF($B1459="","",IF($F1459="组件","",IF($Q1459&lt;&gt;"",IF(AND($B1459=$B1458,$F1458="组件"),$I1458,IF(AND($B1459=$B1458,$J1458&lt;&gt;""),$J1458,"")),"")))</f>
      </c>
      <c r="R1459">
        <f>IF($B1459="","",IF($J1459&lt;&gt;"",IFERROR(LOOKUP(2,1/(($B$5:$B$20000=$B1459)*($F$5:$F$20000="组件")*($I$5:$I$20000=$J1459)),$R$5:$R$20000)*IF($Q1459="",1,$Q1459),""),IF($P1459="","",IF($Q1459="",$P1459,$P1459*$Q1459))))</f>
      </c>
    </row>
    <row r="1460" spans="1:24" x14ac:dyDescent="0.25">
      <c r="A1460">
        <f>IF(B1460="","",IF(B1460=B1459,A1459,A1459+1))</f>
      </c>
      <c r="G1460">
        <f>IF($B1460="","",IF($J1460&lt;&gt;"",IFERROR(LOOKUP(2,1/(($B$5:$B$20000=$B1460)*($F$5:$F$20000="组件")*($I$5:$I$20000=$J1460)),$G$5:$G$20000)&amp;"."&amp;COUNTIFS($B$5:$B1460,$B1460,$J$5:$J1460,$J1460),""),COUNTIFS($B$5:$B1460,$B1460,$J$5:$J1460,"")))</f>
      </c>
      <c r="I1460">
        <f>IF($F1460="组件","C"&amp;TEXT(COUNTIFS($B$5:$B1460,$B1460,$F$5:$F1460,"组件"),"000"),"")</f>
      </c>
      <c r="J1460">
        <f>IF($B1460="","",IF($F1460="组件","",IF($Q1460&lt;&gt;"",IF(AND($B1460=$B1459,$F1459="组件"),$I1459,IF(AND($B1460=$B1459,$J1459&lt;&gt;""),$J1459,"")),"")))</f>
      </c>
      <c r="R1460">
        <f>IF($B1460="","",IF($J1460&lt;&gt;"",IFERROR(LOOKUP(2,1/(($B$5:$B$20000=$B1460)*($F$5:$F$20000="组件")*($I$5:$I$20000=$J1460)),$R$5:$R$20000)*IF($Q1460="",1,$Q1460),""),IF($P1460="","",IF($Q1460="",$P1460,$P1460*$Q1460))))</f>
      </c>
    </row>
    <row r="1461" spans="1:24" x14ac:dyDescent="0.25">
      <c r="A1461">
        <f>IF(B1461="","",IF(B1461=B1460,A1460,A1460+1))</f>
      </c>
      <c r="G1461">
        <f>IF($B1461="","",IF($J1461&lt;&gt;"",IFERROR(LOOKUP(2,1/(($B$5:$B$20000=$B1461)*($F$5:$F$20000="组件")*($I$5:$I$20000=$J1461)),$G$5:$G$20000)&amp;"."&amp;COUNTIFS($B$5:$B1461,$B1461,$J$5:$J1461,$J1461),""),COUNTIFS($B$5:$B1461,$B1461,$J$5:$J1461,"")))</f>
      </c>
      <c r="I1461">
        <f>IF($F1461="组件","C"&amp;TEXT(COUNTIFS($B$5:$B1461,$B1461,$F$5:$F1461,"组件"),"000"),"")</f>
      </c>
      <c r="J1461">
        <f>IF($B1461="","",IF($F1461="组件","",IF($Q1461&lt;&gt;"",IF(AND($B1461=$B1460,$F1460="组件"),$I1460,IF(AND($B1461=$B1460,$J1460&lt;&gt;""),$J1460,"")),"")))</f>
      </c>
      <c r="R1461">
        <f>IF($B1461="","",IF($J1461&lt;&gt;"",IFERROR(LOOKUP(2,1/(($B$5:$B$20000=$B1461)*($F$5:$F$20000="组件")*($I$5:$I$20000=$J1461)),$R$5:$R$20000)*IF($Q1461="",1,$Q1461),""),IF($P1461="","",IF($Q1461="",$P1461,$P1461*$Q1461))))</f>
      </c>
    </row>
    <row r="1462" spans="1:24" x14ac:dyDescent="0.25">
      <c r="A1462">
        <f>IF(B1462="","",IF(B1462=B1461,A1461,A1461+1))</f>
      </c>
      <c r="G1462">
        <f>IF($B1462="","",IF($J1462&lt;&gt;"",IFERROR(LOOKUP(2,1/(($B$5:$B$20000=$B1462)*($F$5:$F$20000="组件")*($I$5:$I$20000=$J1462)),$G$5:$G$20000)&amp;"."&amp;COUNTIFS($B$5:$B1462,$B1462,$J$5:$J1462,$J1462),""),COUNTIFS($B$5:$B1462,$B1462,$J$5:$J1462,"")))</f>
      </c>
      <c r="I1462">
        <f>IF($F1462="组件","C"&amp;TEXT(COUNTIFS($B$5:$B1462,$B1462,$F$5:$F1462,"组件"),"000"),"")</f>
      </c>
      <c r="J1462">
        <f>IF($B1462="","",IF($F1462="组件","",IF($Q1462&lt;&gt;"",IF(AND($B1462=$B1461,$F1461="组件"),$I1461,IF(AND($B1462=$B1461,$J1461&lt;&gt;""),$J1461,"")),"")))</f>
      </c>
      <c r="R1462">
        <f>IF($B1462="","",IF($J1462&lt;&gt;"",IFERROR(LOOKUP(2,1/(($B$5:$B$20000=$B1462)*($F$5:$F$20000="组件")*($I$5:$I$20000=$J1462)),$R$5:$R$20000)*IF($Q1462="",1,$Q1462),""),IF($P1462="","",IF($Q1462="",$P1462,$P1462*$Q1462))))</f>
      </c>
    </row>
    <row r="1463" spans="1:24" x14ac:dyDescent="0.25">
      <c r="A1463">
        <f>IF(B1463="","",IF(B1463=B1462,A1462,A1462+1))</f>
      </c>
      <c r="G1463">
        <f>IF($B1463="","",IF($J1463&lt;&gt;"",IFERROR(LOOKUP(2,1/(($B$5:$B$20000=$B1463)*($F$5:$F$20000="组件")*($I$5:$I$20000=$J1463)),$G$5:$G$20000)&amp;"."&amp;COUNTIFS($B$5:$B1463,$B1463,$J$5:$J1463,$J1463),""),COUNTIFS($B$5:$B1463,$B1463,$J$5:$J1463,"")))</f>
      </c>
      <c r="I1463">
        <f>IF($F1463="组件","C"&amp;TEXT(COUNTIFS($B$5:$B1463,$B1463,$F$5:$F1463,"组件"),"000"),"")</f>
      </c>
      <c r="J1463">
        <f>IF($B1463="","",IF($F1463="组件","",IF($Q1463&lt;&gt;"",IF(AND($B1463=$B1462,$F1462="组件"),$I1462,IF(AND($B1463=$B1462,$J1462&lt;&gt;""),$J1462,"")),"")))</f>
      </c>
      <c r="R1463">
        <f>IF($B1463="","",IF($J1463&lt;&gt;"",IFERROR(LOOKUP(2,1/(($B$5:$B$20000=$B1463)*($F$5:$F$20000="组件")*($I$5:$I$20000=$J1463)),$R$5:$R$20000)*IF($Q1463="",1,$Q1463),""),IF($P1463="","",IF($Q1463="",$P1463,$P1463*$Q1463))))</f>
      </c>
    </row>
    <row r="1464" spans="1:24" x14ac:dyDescent="0.25">
      <c r="A1464">
        <f>IF(B1464="","",IF(B1464=B1463,A1463,A1463+1))</f>
      </c>
      <c r="G1464">
        <f>IF($B1464="","",IF($J1464&lt;&gt;"",IFERROR(LOOKUP(2,1/(($B$5:$B$20000=$B1464)*($F$5:$F$20000="组件")*($I$5:$I$20000=$J1464)),$G$5:$G$20000)&amp;"."&amp;COUNTIFS($B$5:$B1464,$B1464,$J$5:$J1464,$J1464),""),COUNTIFS($B$5:$B1464,$B1464,$J$5:$J1464,"")))</f>
      </c>
      <c r="I1464">
        <f>IF($F1464="组件","C"&amp;TEXT(COUNTIFS($B$5:$B1464,$B1464,$F$5:$F1464,"组件"),"000"),"")</f>
      </c>
      <c r="J1464">
        <f>IF($B1464="","",IF($F1464="组件","",IF($Q1464&lt;&gt;"",IF(AND($B1464=$B1463,$F1463="组件"),$I1463,IF(AND($B1464=$B1463,$J1463&lt;&gt;""),$J1463,"")),"")))</f>
      </c>
      <c r="R1464">
        <f>IF($B1464="","",IF($J1464&lt;&gt;"",IFERROR(LOOKUP(2,1/(($B$5:$B$20000=$B1464)*($F$5:$F$20000="组件")*($I$5:$I$20000=$J1464)),$R$5:$R$20000)*IF($Q1464="",1,$Q1464),""),IF($P1464="","",IF($Q1464="",$P1464,$P1464*$Q1464))))</f>
      </c>
    </row>
    <row r="1465" spans="1:24" x14ac:dyDescent="0.25">
      <c r="A1465">
        <f>IF(B1465="","",IF(B1465=B1464,A1464,A1464+1))</f>
      </c>
      <c r="G1465">
        <f>IF($B1465="","",IF($J1465&lt;&gt;"",IFERROR(LOOKUP(2,1/(($B$5:$B$20000=$B1465)*($F$5:$F$20000="组件")*($I$5:$I$20000=$J1465)),$G$5:$G$20000)&amp;"."&amp;COUNTIFS($B$5:$B1465,$B1465,$J$5:$J1465,$J1465),""),COUNTIFS($B$5:$B1465,$B1465,$J$5:$J1465,"")))</f>
      </c>
      <c r="I1465">
        <f>IF($F1465="组件","C"&amp;TEXT(COUNTIFS($B$5:$B1465,$B1465,$F$5:$F1465,"组件"),"000"),"")</f>
      </c>
      <c r="J1465">
        <f>IF($B1465="","",IF($F1465="组件","",IF($Q1465&lt;&gt;"",IF(AND($B1465=$B1464,$F1464="组件"),$I1464,IF(AND($B1465=$B1464,$J1464&lt;&gt;""),$J1464,"")),"")))</f>
      </c>
      <c r="R1465">
        <f>IF($B1465="","",IF($J1465&lt;&gt;"",IFERROR(LOOKUP(2,1/(($B$5:$B$20000=$B1465)*($F$5:$F$20000="组件")*($I$5:$I$20000=$J1465)),$R$5:$R$20000)*IF($Q1465="",1,$Q1465),""),IF($P1465="","",IF($Q1465="",$P1465,$P1465*$Q1465))))</f>
      </c>
    </row>
    <row r="1466" spans="1:24" x14ac:dyDescent="0.25">
      <c r="A1466">
        <f>IF(B1466="","",IF(B1466=B1465,A1465,A1465+1))</f>
      </c>
      <c r="G1466">
        <f>IF($B1466="","",IF($J1466&lt;&gt;"",IFERROR(LOOKUP(2,1/(($B$5:$B$20000=$B1466)*($F$5:$F$20000="组件")*($I$5:$I$20000=$J1466)),$G$5:$G$20000)&amp;"."&amp;COUNTIFS($B$5:$B1466,$B1466,$J$5:$J1466,$J1466),""),COUNTIFS($B$5:$B1466,$B1466,$J$5:$J1466,"")))</f>
      </c>
      <c r="I1466">
        <f>IF($F1466="组件","C"&amp;TEXT(COUNTIFS($B$5:$B1466,$B1466,$F$5:$F1466,"组件"),"000"),"")</f>
      </c>
      <c r="J1466">
        <f>IF($B1466="","",IF($F1466="组件","",IF($Q1466&lt;&gt;"",IF(AND($B1466=$B1465,$F1465="组件"),$I1465,IF(AND($B1466=$B1465,$J1465&lt;&gt;""),$J1465,"")),"")))</f>
      </c>
      <c r="R1466">
        <f>IF($B1466="","",IF($J1466&lt;&gt;"",IFERROR(LOOKUP(2,1/(($B$5:$B$20000=$B1466)*($F$5:$F$20000="组件")*($I$5:$I$20000=$J1466)),$R$5:$R$20000)*IF($Q1466="",1,$Q1466),""),IF($P1466="","",IF($Q1466="",$P1466,$P1466*$Q1466))))</f>
      </c>
    </row>
    <row r="1467" spans="1:24" x14ac:dyDescent="0.25">
      <c r="A1467">
        <f>IF(B1467="","",IF(B1467=B1466,A1466,A1466+1))</f>
      </c>
      <c r="G1467">
        <f>IF($B1467="","",IF($J1467&lt;&gt;"",IFERROR(LOOKUP(2,1/(($B$5:$B$20000=$B1467)*($F$5:$F$20000="组件")*($I$5:$I$20000=$J1467)),$G$5:$G$20000)&amp;"."&amp;COUNTIFS($B$5:$B1467,$B1467,$J$5:$J1467,$J1467),""),COUNTIFS($B$5:$B1467,$B1467,$J$5:$J1467,"")))</f>
      </c>
      <c r="I1467">
        <f>IF($F1467="组件","C"&amp;TEXT(COUNTIFS($B$5:$B1467,$B1467,$F$5:$F1467,"组件"),"000"),"")</f>
      </c>
      <c r="J1467">
        <f>IF($B1467="","",IF($F1467="组件","",IF($Q1467&lt;&gt;"",IF(AND($B1467=$B1466,$F1466="组件"),$I1466,IF(AND($B1467=$B1466,$J1466&lt;&gt;""),$J1466,"")),"")))</f>
      </c>
      <c r="R1467">
        <f>IF($B1467="","",IF($J1467&lt;&gt;"",IFERROR(LOOKUP(2,1/(($B$5:$B$20000=$B1467)*($F$5:$F$20000="组件")*($I$5:$I$20000=$J1467)),$R$5:$R$20000)*IF($Q1467="",1,$Q1467),""),IF($P1467="","",IF($Q1467="",$P1467,$P1467*$Q1467))))</f>
      </c>
    </row>
    <row r="1468" spans="1:24" x14ac:dyDescent="0.25">
      <c r="A1468">
        <f>IF(B1468="","",IF(B1468=B1467,A1467,A1467+1))</f>
      </c>
      <c r="G1468">
        <f>IF($B1468="","",IF($J1468&lt;&gt;"",IFERROR(LOOKUP(2,1/(($B$5:$B$20000=$B1468)*($F$5:$F$20000="组件")*($I$5:$I$20000=$J1468)),$G$5:$G$20000)&amp;"."&amp;COUNTIFS($B$5:$B1468,$B1468,$J$5:$J1468,$J1468),""),COUNTIFS($B$5:$B1468,$B1468,$J$5:$J1468,"")))</f>
      </c>
      <c r="I1468">
        <f>IF($F1468="组件","C"&amp;TEXT(COUNTIFS($B$5:$B1468,$B1468,$F$5:$F1468,"组件"),"000"),"")</f>
      </c>
      <c r="J1468">
        <f>IF($B1468="","",IF($F1468="组件","",IF($Q1468&lt;&gt;"",IF(AND($B1468=$B1467,$F1467="组件"),$I1467,IF(AND($B1468=$B1467,$J1467&lt;&gt;""),$J1467,"")),"")))</f>
      </c>
      <c r="R1468">
        <f>IF($B1468="","",IF($J1468&lt;&gt;"",IFERROR(LOOKUP(2,1/(($B$5:$B$20000=$B1468)*($F$5:$F$20000="组件")*($I$5:$I$20000=$J1468)),$R$5:$R$20000)*IF($Q1468="",1,$Q1468),""),IF($P1468="","",IF($Q1468="",$P1468,$P1468*$Q1468))))</f>
      </c>
    </row>
    <row r="1469" spans="1:24" x14ac:dyDescent="0.25">
      <c r="A1469">
        <f>IF(B1469="","",IF(B1469=B1468,A1468,A1468+1))</f>
      </c>
      <c r="G1469">
        <f>IF($B1469="","",IF($J1469&lt;&gt;"",IFERROR(LOOKUP(2,1/(($B$5:$B$20000=$B1469)*($F$5:$F$20000="组件")*($I$5:$I$20000=$J1469)),$G$5:$G$20000)&amp;"."&amp;COUNTIFS($B$5:$B1469,$B1469,$J$5:$J1469,$J1469),""),COUNTIFS($B$5:$B1469,$B1469,$J$5:$J1469,"")))</f>
      </c>
      <c r="I1469">
        <f>IF($F1469="组件","C"&amp;TEXT(COUNTIFS($B$5:$B1469,$B1469,$F$5:$F1469,"组件"),"000"),"")</f>
      </c>
      <c r="J1469">
        <f>IF($B1469="","",IF($F1469="组件","",IF($Q1469&lt;&gt;"",IF(AND($B1469=$B1468,$F1468="组件"),$I1468,IF(AND($B1469=$B1468,$J1468&lt;&gt;""),$J1468,"")),"")))</f>
      </c>
      <c r="R1469">
        <f>IF($B1469="","",IF($J1469&lt;&gt;"",IFERROR(LOOKUP(2,1/(($B$5:$B$20000=$B1469)*($F$5:$F$20000="组件")*($I$5:$I$20000=$J1469)),$R$5:$R$20000)*IF($Q1469="",1,$Q1469),""),IF($P1469="","",IF($Q1469="",$P1469,$P1469*$Q1469))))</f>
      </c>
    </row>
    <row r="1470" spans="1:24" x14ac:dyDescent="0.25">
      <c r="A1470">
        <f>IF(B1470="","",IF(B1470=B1469,A1469,A1469+1))</f>
      </c>
      <c r="G1470">
        <f>IF($B1470="","",IF($J1470&lt;&gt;"",IFERROR(LOOKUP(2,1/(($B$5:$B$20000=$B1470)*($F$5:$F$20000="组件")*($I$5:$I$20000=$J1470)),$G$5:$G$20000)&amp;"."&amp;COUNTIFS($B$5:$B1470,$B1470,$J$5:$J1470,$J1470),""),COUNTIFS($B$5:$B1470,$B1470,$J$5:$J1470,"")))</f>
      </c>
      <c r="I1470">
        <f>IF($F1470="组件","C"&amp;TEXT(COUNTIFS($B$5:$B1470,$B1470,$F$5:$F1470,"组件"),"000"),"")</f>
      </c>
      <c r="J1470">
        <f>IF($B1470="","",IF($F1470="组件","",IF($Q1470&lt;&gt;"",IF(AND($B1470=$B1469,$F1469="组件"),$I1469,IF(AND($B1470=$B1469,$J1469&lt;&gt;""),$J1469,"")),"")))</f>
      </c>
      <c r="R1470">
        <f>IF($B1470="","",IF($J1470&lt;&gt;"",IFERROR(LOOKUP(2,1/(($B$5:$B$20000=$B1470)*($F$5:$F$20000="组件")*($I$5:$I$20000=$J1470)),$R$5:$R$20000)*IF($Q1470="",1,$Q1470),""),IF($P1470="","",IF($Q1470="",$P1470,$P1470*$Q1470))))</f>
      </c>
    </row>
    <row r="1471" spans="1:24" x14ac:dyDescent="0.25">
      <c r="A1471">
        <f>IF(B1471="","",IF(B1471=B1470,A1470,A1470+1))</f>
      </c>
      <c r="G1471">
        <f>IF($B1471="","",IF($J1471&lt;&gt;"",IFERROR(LOOKUP(2,1/(($B$5:$B$20000=$B1471)*($F$5:$F$20000="组件")*($I$5:$I$20000=$J1471)),$G$5:$G$20000)&amp;"."&amp;COUNTIFS($B$5:$B1471,$B1471,$J$5:$J1471,$J1471),""),COUNTIFS($B$5:$B1471,$B1471,$J$5:$J1471,"")))</f>
      </c>
      <c r="I1471">
        <f>IF($F1471="组件","C"&amp;TEXT(COUNTIFS($B$5:$B1471,$B1471,$F$5:$F1471,"组件"),"000"),"")</f>
      </c>
      <c r="J1471">
        <f>IF($B1471="","",IF($F1471="组件","",IF($Q1471&lt;&gt;"",IF(AND($B1471=$B1470,$F1470="组件"),$I1470,IF(AND($B1471=$B1470,$J1470&lt;&gt;""),$J1470,"")),"")))</f>
      </c>
      <c r="R1471">
        <f>IF($B1471="","",IF($J1471&lt;&gt;"",IFERROR(LOOKUP(2,1/(($B$5:$B$20000=$B1471)*($F$5:$F$20000="组件")*($I$5:$I$20000=$J1471)),$R$5:$R$20000)*IF($Q1471="",1,$Q1471),""),IF($P1471="","",IF($Q1471="",$P1471,$P1471*$Q1471))))</f>
      </c>
    </row>
    <row r="1472" spans="1:24" x14ac:dyDescent="0.25">
      <c r="A1472">
        <f>IF(B1472="","",IF(B1472=B1471,A1471,A1471+1))</f>
      </c>
      <c r="G1472">
        <f>IF($B1472="","",IF($J1472&lt;&gt;"",IFERROR(LOOKUP(2,1/(($B$5:$B$20000=$B1472)*($F$5:$F$20000="组件")*($I$5:$I$20000=$J1472)),$G$5:$G$20000)&amp;"."&amp;COUNTIFS($B$5:$B1472,$B1472,$J$5:$J1472,$J1472),""),COUNTIFS($B$5:$B1472,$B1472,$J$5:$J1472,"")))</f>
      </c>
      <c r="I1472">
        <f>IF($F1472="组件","C"&amp;TEXT(COUNTIFS($B$5:$B1472,$B1472,$F$5:$F1472,"组件"),"000"),"")</f>
      </c>
      <c r="J1472">
        <f>IF($B1472="","",IF($F1472="组件","",IF($Q1472&lt;&gt;"",IF(AND($B1472=$B1471,$F1471="组件"),$I1471,IF(AND($B1472=$B1471,$J1471&lt;&gt;""),$J1471,"")),"")))</f>
      </c>
      <c r="R1472">
        <f>IF($B1472="","",IF($J1472&lt;&gt;"",IFERROR(LOOKUP(2,1/(($B$5:$B$20000=$B1472)*($F$5:$F$20000="组件")*($I$5:$I$20000=$J1472)),$R$5:$R$20000)*IF($Q1472="",1,$Q1472),""),IF($P1472="","",IF($Q1472="",$P1472,$P1472*$Q1472))))</f>
      </c>
    </row>
    <row r="1473" spans="1:24" x14ac:dyDescent="0.25">
      <c r="A1473">
        <f>IF(B1473="","",IF(B1473=B1472,A1472,A1472+1))</f>
      </c>
      <c r="G1473">
        <f>IF($B1473="","",IF($J1473&lt;&gt;"",IFERROR(LOOKUP(2,1/(($B$5:$B$20000=$B1473)*($F$5:$F$20000="组件")*($I$5:$I$20000=$J1473)),$G$5:$G$20000)&amp;"."&amp;COUNTIFS($B$5:$B1473,$B1473,$J$5:$J1473,$J1473),""),COUNTIFS($B$5:$B1473,$B1473,$J$5:$J1473,"")))</f>
      </c>
      <c r="I1473">
        <f>IF($F1473="组件","C"&amp;TEXT(COUNTIFS($B$5:$B1473,$B1473,$F$5:$F1473,"组件"),"000"),"")</f>
      </c>
      <c r="J1473">
        <f>IF($B1473="","",IF($F1473="组件","",IF($Q1473&lt;&gt;"",IF(AND($B1473=$B1472,$F1472="组件"),$I1472,IF(AND($B1473=$B1472,$J1472&lt;&gt;""),$J1472,"")),"")))</f>
      </c>
      <c r="R1473">
        <f>IF($B1473="","",IF($J1473&lt;&gt;"",IFERROR(LOOKUP(2,1/(($B$5:$B$20000=$B1473)*($F$5:$F$20000="组件")*($I$5:$I$20000=$J1473)),$R$5:$R$20000)*IF($Q1473="",1,$Q1473),""),IF($P1473="","",IF($Q1473="",$P1473,$P1473*$Q1473))))</f>
      </c>
    </row>
    <row r="1474" spans="1:24" x14ac:dyDescent="0.25">
      <c r="A1474">
        <f>IF(B1474="","",IF(B1474=B1473,A1473,A1473+1))</f>
      </c>
      <c r="G1474">
        <f>IF($B1474="","",IF($J1474&lt;&gt;"",IFERROR(LOOKUP(2,1/(($B$5:$B$20000=$B1474)*($F$5:$F$20000="组件")*($I$5:$I$20000=$J1474)),$G$5:$G$20000)&amp;"."&amp;COUNTIFS($B$5:$B1474,$B1474,$J$5:$J1474,$J1474),""),COUNTIFS($B$5:$B1474,$B1474,$J$5:$J1474,"")))</f>
      </c>
      <c r="I1474">
        <f>IF($F1474="组件","C"&amp;TEXT(COUNTIFS($B$5:$B1474,$B1474,$F$5:$F1474,"组件"),"000"),"")</f>
      </c>
      <c r="J1474">
        <f>IF($B1474="","",IF($F1474="组件","",IF($Q1474&lt;&gt;"",IF(AND($B1474=$B1473,$F1473="组件"),$I1473,IF(AND($B1474=$B1473,$J1473&lt;&gt;""),$J1473,"")),"")))</f>
      </c>
      <c r="R1474">
        <f>IF($B1474="","",IF($J1474&lt;&gt;"",IFERROR(LOOKUP(2,1/(($B$5:$B$20000=$B1474)*($F$5:$F$20000="组件")*($I$5:$I$20000=$J1474)),$R$5:$R$20000)*IF($Q1474="",1,$Q1474),""),IF($P1474="","",IF($Q1474="",$P1474,$P1474*$Q1474))))</f>
      </c>
    </row>
    <row r="1475" spans="1:24" x14ac:dyDescent="0.25">
      <c r="A1475">
        <f>IF(B1475="","",IF(B1475=B1474,A1474,A1474+1))</f>
      </c>
      <c r="G1475">
        <f>IF($B1475="","",IF($J1475&lt;&gt;"",IFERROR(LOOKUP(2,1/(($B$5:$B$20000=$B1475)*($F$5:$F$20000="组件")*($I$5:$I$20000=$J1475)),$G$5:$G$20000)&amp;"."&amp;COUNTIFS($B$5:$B1475,$B1475,$J$5:$J1475,$J1475),""),COUNTIFS($B$5:$B1475,$B1475,$J$5:$J1475,"")))</f>
      </c>
      <c r="I1475">
        <f>IF($F1475="组件","C"&amp;TEXT(COUNTIFS($B$5:$B1475,$B1475,$F$5:$F1475,"组件"),"000"),"")</f>
      </c>
      <c r="J1475">
        <f>IF($B1475="","",IF($F1475="组件","",IF($Q1475&lt;&gt;"",IF(AND($B1475=$B1474,$F1474="组件"),$I1474,IF(AND($B1475=$B1474,$J1474&lt;&gt;""),$J1474,"")),"")))</f>
      </c>
      <c r="R1475">
        <f>IF($B1475="","",IF($J1475&lt;&gt;"",IFERROR(LOOKUP(2,1/(($B$5:$B$20000=$B1475)*($F$5:$F$20000="组件")*($I$5:$I$20000=$J1475)),$R$5:$R$20000)*IF($Q1475="",1,$Q1475),""),IF($P1475="","",IF($Q1475="",$P1475,$P1475*$Q1475))))</f>
      </c>
    </row>
    <row r="1476" spans="1:24" x14ac:dyDescent="0.25">
      <c r="A1476">
        <f>IF(B1476="","",IF(B1476=B1475,A1475,A1475+1))</f>
      </c>
      <c r="G1476">
        <f>IF($B1476="","",IF($J1476&lt;&gt;"",IFERROR(LOOKUP(2,1/(($B$5:$B$20000=$B1476)*($F$5:$F$20000="组件")*($I$5:$I$20000=$J1476)),$G$5:$G$20000)&amp;"."&amp;COUNTIFS($B$5:$B1476,$B1476,$J$5:$J1476,$J1476),""),COUNTIFS($B$5:$B1476,$B1476,$J$5:$J1476,"")))</f>
      </c>
      <c r="I1476">
        <f>IF($F1476="组件","C"&amp;TEXT(COUNTIFS($B$5:$B1476,$B1476,$F$5:$F1476,"组件"),"000"),"")</f>
      </c>
      <c r="J1476">
        <f>IF($B1476="","",IF($F1476="组件","",IF($Q1476&lt;&gt;"",IF(AND($B1476=$B1475,$F1475="组件"),$I1475,IF(AND($B1476=$B1475,$J1475&lt;&gt;""),$J1475,"")),"")))</f>
      </c>
      <c r="R1476">
        <f>IF($B1476="","",IF($J1476&lt;&gt;"",IFERROR(LOOKUP(2,1/(($B$5:$B$20000=$B1476)*($F$5:$F$20000="组件")*($I$5:$I$20000=$J1476)),$R$5:$R$20000)*IF($Q1476="",1,$Q1476),""),IF($P1476="","",IF($Q1476="",$P1476,$P1476*$Q1476))))</f>
      </c>
    </row>
    <row r="1477" spans="1:24" x14ac:dyDescent="0.25">
      <c r="A1477">
        <f>IF(B1477="","",IF(B1477=B1476,A1476,A1476+1))</f>
      </c>
      <c r="G1477">
        <f>IF($B1477="","",IF($J1477&lt;&gt;"",IFERROR(LOOKUP(2,1/(($B$5:$B$20000=$B1477)*($F$5:$F$20000="组件")*($I$5:$I$20000=$J1477)),$G$5:$G$20000)&amp;"."&amp;COUNTIFS($B$5:$B1477,$B1477,$J$5:$J1477,$J1477),""),COUNTIFS($B$5:$B1477,$B1477,$J$5:$J1477,"")))</f>
      </c>
      <c r="I1477">
        <f>IF($F1477="组件","C"&amp;TEXT(COUNTIFS($B$5:$B1477,$B1477,$F$5:$F1477,"组件"),"000"),"")</f>
      </c>
      <c r="J1477">
        <f>IF($B1477="","",IF($F1477="组件","",IF($Q1477&lt;&gt;"",IF(AND($B1477=$B1476,$F1476="组件"),$I1476,IF(AND($B1477=$B1476,$J1476&lt;&gt;""),$J1476,"")),"")))</f>
      </c>
      <c r="R1477">
        <f>IF($B1477="","",IF($J1477&lt;&gt;"",IFERROR(LOOKUP(2,1/(($B$5:$B$20000=$B1477)*($F$5:$F$20000="组件")*($I$5:$I$20000=$J1477)),$R$5:$R$20000)*IF($Q1477="",1,$Q1477),""),IF($P1477="","",IF($Q1477="",$P1477,$P1477*$Q1477))))</f>
      </c>
    </row>
    <row r="1478" spans="1:24" x14ac:dyDescent="0.25">
      <c r="A1478">
        <f>IF(B1478="","",IF(B1478=B1477,A1477,A1477+1))</f>
      </c>
      <c r="G1478">
        <f>IF($B1478="","",IF($J1478&lt;&gt;"",IFERROR(LOOKUP(2,1/(($B$5:$B$20000=$B1478)*($F$5:$F$20000="组件")*($I$5:$I$20000=$J1478)),$G$5:$G$20000)&amp;"."&amp;COUNTIFS($B$5:$B1478,$B1478,$J$5:$J1478,$J1478),""),COUNTIFS($B$5:$B1478,$B1478,$J$5:$J1478,"")))</f>
      </c>
      <c r="I1478">
        <f>IF($F1478="组件","C"&amp;TEXT(COUNTIFS($B$5:$B1478,$B1478,$F$5:$F1478,"组件"),"000"),"")</f>
      </c>
      <c r="J1478">
        <f>IF($B1478="","",IF($F1478="组件","",IF($Q1478&lt;&gt;"",IF(AND($B1478=$B1477,$F1477="组件"),$I1477,IF(AND($B1478=$B1477,$J1477&lt;&gt;""),$J1477,"")),"")))</f>
      </c>
      <c r="R1478">
        <f>IF($B1478="","",IF($J1478&lt;&gt;"",IFERROR(LOOKUP(2,1/(($B$5:$B$20000=$B1478)*($F$5:$F$20000="组件")*($I$5:$I$20000=$J1478)),$R$5:$R$20000)*IF($Q1478="",1,$Q1478),""),IF($P1478="","",IF($Q1478="",$P1478,$P1478*$Q1478))))</f>
      </c>
    </row>
    <row r="1479" spans="1:24" x14ac:dyDescent="0.25">
      <c r="A1479">
        <f>IF(B1479="","",IF(B1479=B1478,A1478,A1478+1))</f>
      </c>
      <c r="G1479">
        <f>IF($B1479="","",IF($J1479&lt;&gt;"",IFERROR(LOOKUP(2,1/(($B$5:$B$20000=$B1479)*($F$5:$F$20000="组件")*($I$5:$I$20000=$J1479)),$G$5:$G$20000)&amp;"."&amp;COUNTIFS($B$5:$B1479,$B1479,$J$5:$J1479,$J1479),""),COUNTIFS($B$5:$B1479,$B1479,$J$5:$J1479,"")))</f>
      </c>
      <c r="I1479">
        <f>IF($F1479="组件","C"&amp;TEXT(COUNTIFS($B$5:$B1479,$B1479,$F$5:$F1479,"组件"),"000"),"")</f>
      </c>
      <c r="J1479">
        <f>IF($B1479="","",IF($F1479="组件","",IF($Q1479&lt;&gt;"",IF(AND($B1479=$B1478,$F1478="组件"),$I1478,IF(AND($B1479=$B1478,$J1478&lt;&gt;""),$J1478,"")),"")))</f>
      </c>
      <c r="R1479">
        <f>IF($B1479="","",IF($J1479&lt;&gt;"",IFERROR(LOOKUP(2,1/(($B$5:$B$20000=$B1479)*($F$5:$F$20000="组件")*($I$5:$I$20000=$J1479)),$R$5:$R$20000)*IF($Q1479="",1,$Q1479),""),IF($P1479="","",IF($Q1479="",$P1479,$P1479*$Q1479))))</f>
      </c>
    </row>
    <row r="1480" spans="1:24" x14ac:dyDescent="0.25">
      <c r="A1480">
        <f>IF(B1480="","",IF(B1480=B1479,A1479,A1479+1))</f>
      </c>
      <c r="G1480">
        <f>IF($B1480="","",IF($J1480&lt;&gt;"",IFERROR(LOOKUP(2,1/(($B$5:$B$20000=$B1480)*($F$5:$F$20000="组件")*($I$5:$I$20000=$J1480)),$G$5:$G$20000)&amp;"."&amp;COUNTIFS($B$5:$B1480,$B1480,$J$5:$J1480,$J1480),""),COUNTIFS($B$5:$B1480,$B1480,$J$5:$J1480,"")))</f>
      </c>
      <c r="I1480">
        <f>IF($F1480="组件","C"&amp;TEXT(COUNTIFS($B$5:$B1480,$B1480,$F$5:$F1480,"组件"),"000"),"")</f>
      </c>
      <c r="J1480">
        <f>IF($B1480="","",IF($F1480="组件","",IF($Q1480&lt;&gt;"",IF(AND($B1480=$B1479,$F1479="组件"),$I1479,IF(AND($B1480=$B1479,$J1479&lt;&gt;""),$J1479,"")),"")))</f>
      </c>
      <c r="R1480">
        <f>IF($B1480="","",IF($J1480&lt;&gt;"",IFERROR(LOOKUP(2,1/(($B$5:$B$20000=$B1480)*($F$5:$F$20000="组件")*($I$5:$I$20000=$J1480)),$R$5:$R$20000)*IF($Q1480="",1,$Q1480),""),IF($P1480="","",IF($Q1480="",$P1480,$P1480*$Q1480))))</f>
      </c>
    </row>
    <row r="1481" spans="1:24" x14ac:dyDescent="0.25">
      <c r="A1481">
        <f>IF(B1481="","",IF(B1481=B1480,A1480,A1480+1))</f>
      </c>
      <c r="G1481">
        <f>IF($B1481="","",IF($J1481&lt;&gt;"",IFERROR(LOOKUP(2,1/(($B$5:$B$20000=$B1481)*($F$5:$F$20000="组件")*($I$5:$I$20000=$J1481)),$G$5:$G$20000)&amp;"."&amp;COUNTIFS($B$5:$B1481,$B1481,$J$5:$J1481,$J1481),""),COUNTIFS($B$5:$B1481,$B1481,$J$5:$J1481,"")))</f>
      </c>
      <c r="I1481">
        <f>IF($F1481="组件","C"&amp;TEXT(COUNTIFS($B$5:$B1481,$B1481,$F$5:$F1481,"组件"),"000"),"")</f>
      </c>
      <c r="J1481">
        <f>IF($B1481="","",IF($F1481="组件","",IF($Q1481&lt;&gt;"",IF(AND($B1481=$B1480,$F1480="组件"),$I1480,IF(AND($B1481=$B1480,$J1480&lt;&gt;""),$J1480,"")),"")))</f>
      </c>
      <c r="R1481">
        <f>IF($B1481="","",IF($J1481&lt;&gt;"",IFERROR(LOOKUP(2,1/(($B$5:$B$20000=$B1481)*($F$5:$F$20000="组件")*($I$5:$I$20000=$J1481)),$R$5:$R$20000)*IF($Q1481="",1,$Q1481),""),IF($P1481="","",IF($Q1481="",$P1481,$P1481*$Q1481))))</f>
      </c>
    </row>
    <row r="1482" spans="1:24" x14ac:dyDescent="0.25">
      <c r="A1482">
        <f>IF(B1482="","",IF(B1482=B1481,A1481,A1481+1))</f>
      </c>
      <c r="G1482">
        <f>IF($B1482="","",IF($J1482&lt;&gt;"",IFERROR(LOOKUP(2,1/(($B$5:$B$20000=$B1482)*($F$5:$F$20000="组件")*($I$5:$I$20000=$J1482)),$G$5:$G$20000)&amp;"."&amp;COUNTIFS($B$5:$B1482,$B1482,$J$5:$J1482,$J1482),""),COUNTIFS($B$5:$B1482,$B1482,$J$5:$J1482,"")))</f>
      </c>
      <c r="I1482">
        <f>IF($F1482="组件","C"&amp;TEXT(COUNTIFS($B$5:$B1482,$B1482,$F$5:$F1482,"组件"),"000"),"")</f>
      </c>
      <c r="J1482">
        <f>IF($B1482="","",IF($F1482="组件","",IF($Q1482&lt;&gt;"",IF(AND($B1482=$B1481,$F1481="组件"),$I1481,IF(AND($B1482=$B1481,$J1481&lt;&gt;""),$J1481,"")),"")))</f>
      </c>
      <c r="R1482">
        <f>IF($B1482="","",IF($J1482&lt;&gt;"",IFERROR(LOOKUP(2,1/(($B$5:$B$20000=$B1482)*($F$5:$F$20000="组件")*($I$5:$I$20000=$J1482)),$R$5:$R$20000)*IF($Q1482="",1,$Q1482),""),IF($P1482="","",IF($Q1482="",$P1482,$P1482*$Q1482))))</f>
      </c>
    </row>
    <row r="1483" spans="1:24" x14ac:dyDescent="0.25">
      <c r="A1483">
        <f>IF(B1483="","",IF(B1483=B1482,A1482,A1482+1))</f>
      </c>
      <c r="G1483">
        <f>IF($B1483="","",IF($J1483&lt;&gt;"",IFERROR(LOOKUP(2,1/(($B$5:$B$20000=$B1483)*($F$5:$F$20000="组件")*($I$5:$I$20000=$J1483)),$G$5:$G$20000)&amp;"."&amp;COUNTIFS($B$5:$B1483,$B1483,$J$5:$J1483,$J1483),""),COUNTIFS($B$5:$B1483,$B1483,$J$5:$J1483,"")))</f>
      </c>
      <c r="I1483">
        <f>IF($F1483="组件","C"&amp;TEXT(COUNTIFS($B$5:$B1483,$B1483,$F$5:$F1483,"组件"),"000"),"")</f>
      </c>
      <c r="J1483">
        <f>IF($B1483="","",IF($F1483="组件","",IF($Q1483&lt;&gt;"",IF(AND($B1483=$B1482,$F1482="组件"),$I1482,IF(AND($B1483=$B1482,$J1482&lt;&gt;""),$J1482,"")),"")))</f>
      </c>
      <c r="R1483">
        <f>IF($B1483="","",IF($J1483&lt;&gt;"",IFERROR(LOOKUP(2,1/(($B$5:$B$20000=$B1483)*($F$5:$F$20000="组件")*($I$5:$I$20000=$J1483)),$R$5:$R$20000)*IF($Q1483="",1,$Q1483),""),IF($P1483="","",IF($Q1483="",$P1483,$P1483*$Q1483))))</f>
      </c>
    </row>
    <row r="1484" spans="1:24" x14ac:dyDescent="0.25">
      <c r="A1484">
        <f>IF(B1484="","",IF(B1484=B1483,A1483,A1483+1))</f>
      </c>
      <c r="G1484">
        <f>IF($B1484="","",IF($J1484&lt;&gt;"",IFERROR(LOOKUP(2,1/(($B$5:$B$20000=$B1484)*($F$5:$F$20000="组件")*($I$5:$I$20000=$J1484)),$G$5:$G$20000)&amp;"."&amp;COUNTIFS($B$5:$B1484,$B1484,$J$5:$J1484,$J1484),""),COUNTIFS($B$5:$B1484,$B1484,$J$5:$J1484,"")))</f>
      </c>
      <c r="I1484">
        <f>IF($F1484="组件","C"&amp;TEXT(COUNTIFS($B$5:$B1484,$B1484,$F$5:$F1484,"组件"),"000"),"")</f>
      </c>
      <c r="J1484">
        <f>IF($B1484="","",IF($F1484="组件","",IF($Q1484&lt;&gt;"",IF(AND($B1484=$B1483,$F1483="组件"),$I1483,IF(AND($B1484=$B1483,$J1483&lt;&gt;""),$J1483,"")),"")))</f>
      </c>
      <c r="R1484">
        <f>IF($B1484="","",IF($J1484&lt;&gt;"",IFERROR(LOOKUP(2,1/(($B$5:$B$20000=$B1484)*($F$5:$F$20000="组件")*($I$5:$I$20000=$J1484)),$R$5:$R$20000)*IF($Q1484="",1,$Q1484),""),IF($P1484="","",IF($Q1484="",$P1484,$P1484*$Q1484))))</f>
      </c>
    </row>
    <row r="1485" spans="1:24" x14ac:dyDescent="0.25">
      <c r="A1485">
        <f>IF(B1485="","",IF(B1485=B1484,A1484,A1484+1))</f>
      </c>
      <c r="G1485">
        <f>IF($B1485="","",IF($J1485&lt;&gt;"",IFERROR(LOOKUP(2,1/(($B$5:$B$20000=$B1485)*($F$5:$F$20000="组件")*($I$5:$I$20000=$J1485)),$G$5:$G$20000)&amp;"."&amp;COUNTIFS($B$5:$B1485,$B1485,$J$5:$J1485,$J1485),""),COUNTIFS($B$5:$B1485,$B1485,$J$5:$J1485,"")))</f>
      </c>
      <c r="I1485">
        <f>IF($F1485="组件","C"&amp;TEXT(COUNTIFS($B$5:$B1485,$B1485,$F$5:$F1485,"组件"),"000"),"")</f>
      </c>
      <c r="J1485">
        <f>IF($B1485="","",IF($F1485="组件","",IF($Q1485&lt;&gt;"",IF(AND($B1485=$B1484,$F1484="组件"),$I1484,IF(AND($B1485=$B1484,$J1484&lt;&gt;""),$J1484,"")),"")))</f>
      </c>
      <c r="R1485">
        <f>IF($B1485="","",IF($J1485&lt;&gt;"",IFERROR(LOOKUP(2,1/(($B$5:$B$20000=$B1485)*($F$5:$F$20000="组件")*($I$5:$I$20000=$J1485)),$R$5:$R$20000)*IF($Q1485="",1,$Q1485),""),IF($P1485="","",IF($Q1485="",$P1485,$P1485*$Q1485))))</f>
      </c>
    </row>
    <row r="1486" spans="1:24" x14ac:dyDescent="0.25">
      <c r="A1486">
        <f>IF(B1486="","",IF(B1486=B1485,A1485,A1485+1))</f>
      </c>
      <c r="G1486">
        <f>IF($B1486="","",IF($J1486&lt;&gt;"",IFERROR(LOOKUP(2,1/(($B$5:$B$20000=$B1486)*($F$5:$F$20000="组件")*($I$5:$I$20000=$J1486)),$G$5:$G$20000)&amp;"."&amp;COUNTIFS($B$5:$B1486,$B1486,$J$5:$J1486,$J1486),""),COUNTIFS($B$5:$B1486,$B1486,$J$5:$J1486,"")))</f>
      </c>
      <c r="I1486">
        <f>IF($F1486="组件","C"&amp;TEXT(COUNTIFS($B$5:$B1486,$B1486,$F$5:$F1486,"组件"),"000"),"")</f>
      </c>
      <c r="J1486">
        <f>IF($B1486="","",IF($F1486="组件","",IF($Q1486&lt;&gt;"",IF(AND($B1486=$B1485,$F1485="组件"),$I1485,IF(AND($B1486=$B1485,$J1485&lt;&gt;""),$J1485,"")),"")))</f>
      </c>
      <c r="R1486">
        <f>IF($B1486="","",IF($J1486&lt;&gt;"",IFERROR(LOOKUP(2,1/(($B$5:$B$20000=$B1486)*($F$5:$F$20000="组件")*($I$5:$I$20000=$J1486)),$R$5:$R$20000)*IF($Q1486="",1,$Q1486),""),IF($P1486="","",IF($Q1486="",$P1486,$P1486*$Q1486))))</f>
      </c>
    </row>
    <row r="1487" spans="1:24" x14ac:dyDescent="0.25">
      <c r="A1487">
        <f>IF(B1487="","",IF(B1487=B1486,A1486,A1486+1))</f>
      </c>
      <c r="G1487">
        <f>IF($B1487="","",IF($J1487&lt;&gt;"",IFERROR(LOOKUP(2,1/(($B$5:$B$20000=$B1487)*($F$5:$F$20000="组件")*($I$5:$I$20000=$J1487)),$G$5:$G$20000)&amp;"."&amp;COUNTIFS($B$5:$B1487,$B1487,$J$5:$J1487,$J1487),""),COUNTIFS($B$5:$B1487,$B1487,$J$5:$J1487,"")))</f>
      </c>
      <c r="I1487">
        <f>IF($F1487="组件","C"&amp;TEXT(COUNTIFS($B$5:$B1487,$B1487,$F$5:$F1487,"组件"),"000"),"")</f>
      </c>
      <c r="J1487">
        <f>IF($B1487="","",IF($F1487="组件","",IF($Q1487&lt;&gt;"",IF(AND($B1487=$B1486,$F1486="组件"),$I1486,IF(AND($B1487=$B1486,$J1486&lt;&gt;""),$J1486,"")),"")))</f>
      </c>
      <c r="R1487">
        <f>IF($B1487="","",IF($J1487&lt;&gt;"",IFERROR(LOOKUP(2,1/(($B$5:$B$20000=$B1487)*($F$5:$F$20000="组件")*($I$5:$I$20000=$J1487)),$R$5:$R$20000)*IF($Q1487="",1,$Q1487),""),IF($P1487="","",IF($Q1487="",$P1487,$P1487*$Q1487))))</f>
      </c>
    </row>
    <row r="1488" spans="1:24" x14ac:dyDescent="0.25">
      <c r="A1488">
        <f>IF(B1488="","",IF(B1488=B1487,A1487,A1487+1))</f>
      </c>
      <c r="G1488">
        <f>IF($B1488="","",IF($J1488&lt;&gt;"",IFERROR(LOOKUP(2,1/(($B$5:$B$20000=$B1488)*($F$5:$F$20000="组件")*($I$5:$I$20000=$J1488)),$G$5:$G$20000)&amp;"."&amp;COUNTIFS($B$5:$B1488,$B1488,$J$5:$J1488,$J1488),""),COUNTIFS($B$5:$B1488,$B1488,$J$5:$J1488,"")))</f>
      </c>
      <c r="I1488">
        <f>IF($F1488="组件","C"&amp;TEXT(COUNTIFS($B$5:$B1488,$B1488,$F$5:$F1488,"组件"),"000"),"")</f>
      </c>
      <c r="J1488">
        <f>IF($B1488="","",IF($F1488="组件","",IF($Q1488&lt;&gt;"",IF(AND($B1488=$B1487,$F1487="组件"),$I1487,IF(AND($B1488=$B1487,$J1487&lt;&gt;""),$J1487,"")),"")))</f>
      </c>
      <c r="R1488">
        <f>IF($B1488="","",IF($J1488&lt;&gt;"",IFERROR(LOOKUP(2,1/(($B$5:$B$20000=$B1488)*($F$5:$F$20000="组件")*($I$5:$I$20000=$J1488)),$R$5:$R$20000)*IF($Q1488="",1,$Q1488),""),IF($P1488="","",IF($Q1488="",$P1488,$P1488*$Q1488))))</f>
      </c>
    </row>
    <row r="1489" spans="1:24" x14ac:dyDescent="0.25">
      <c r="A1489">
        <f>IF(B1489="","",IF(B1489=B1488,A1488,A1488+1))</f>
      </c>
      <c r="G1489">
        <f>IF($B1489="","",IF($J1489&lt;&gt;"",IFERROR(LOOKUP(2,1/(($B$5:$B$20000=$B1489)*($F$5:$F$20000="组件")*($I$5:$I$20000=$J1489)),$G$5:$G$20000)&amp;"."&amp;COUNTIFS($B$5:$B1489,$B1489,$J$5:$J1489,$J1489),""),COUNTIFS($B$5:$B1489,$B1489,$J$5:$J1489,"")))</f>
      </c>
      <c r="I1489">
        <f>IF($F1489="组件","C"&amp;TEXT(COUNTIFS($B$5:$B1489,$B1489,$F$5:$F1489,"组件"),"000"),"")</f>
      </c>
      <c r="J1489">
        <f>IF($B1489="","",IF($F1489="组件","",IF($Q1489&lt;&gt;"",IF(AND($B1489=$B1488,$F1488="组件"),$I1488,IF(AND($B1489=$B1488,$J1488&lt;&gt;""),$J1488,"")),"")))</f>
      </c>
      <c r="R1489">
        <f>IF($B1489="","",IF($J1489&lt;&gt;"",IFERROR(LOOKUP(2,1/(($B$5:$B$20000=$B1489)*($F$5:$F$20000="组件")*($I$5:$I$20000=$J1489)),$R$5:$R$20000)*IF($Q1489="",1,$Q1489),""),IF($P1489="","",IF($Q1489="",$P1489,$P1489*$Q1489))))</f>
      </c>
    </row>
    <row r="1490" spans="1:24" x14ac:dyDescent="0.25">
      <c r="A1490">
        <f>IF(B1490="","",IF(B1490=B1489,A1489,A1489+1))</f>
      </c>
      <c r="G1490">
        <f>IF($B1490="","",IF($J1490&lt;&gt;"",IFERROR(LOOKUP(2,1/(($B$5:$B$20000=$B1490)*($F$5:$F$20000="组件")*($I$5:$I$20000=$J1490)),$G$5:$G$20000)&amp;"."&amp;COUNTIFS($B$5:$B1490,$B1490,$J$5:$J1490,$J1490),""),COUNTIFS($B$5:$B1490,$B1490,$J$5:$J1490,"")))</f>
      </c>
      <c r="I1490">
        <f>IF($F1490="组件","C"&amp;TEXT(COUNTIFS($B$5:$B1490,$B1490,$F$5:$F1490,"组件"),"000"),"")</f>
      </c>
      <c r="J1490">
        <f>IF($B1490="","",IF($F1490="组件","",IF($Q1490&lt;&gt;"",IF(AND($B1490=$B1489,$F1489="组件"),$I1489,IF(AND($B1490=$B1489,$J1489&lt;&gt;""),$J1489,"")),"")))</f>
      </c>
      <c r="R1490">
        <f>IF($B1490="","",IF($J1490&lt;&gt;"",IFERROR(LOOKUP(2,1/(($B$5:$B$20000=$B1490)*($F$5:$F$20000="组件")*($I$5:$I$20000=$J1490)),$R$5:$R$20000)*IF($Q1490="",1,$Q1490),""),IF($P1490="","",IF($Q1490="",$P1490,$P1490*$Q1490))))</f>
      </c>
    </row>
    <row r="1491" spans="1:24" x14ac:dyDescent="0.25">
      <c r="A1491">
        <f>IF(B1491="","",IF(B1491=B1490,A1490,A1490+1))</f>
      </c>
      <c r="G1491">
        <f>IF($B1491="","",IF($J1491&lt;&gt;"",IFERROR(LOOKUP(2,1/(($B$5:$B$20000=$B1491)*($F$5:$F$20000="组件")*($I$5:$I$20000=$J1491)),$G$5:$G$20000)&amp;"."&amp;COUNTIFS($B$5:$B1491,$B1491,$J$5:$J1491,$J1491),""),COUNTIFS($B$5:$B1491,$B1491,$J$5:$J1491,"")))</f>
      </c>
      <c r="I1491">
        <f>IF($F1491="组件","C"&amp;TEXT(COUNTIFS($B$5:$B1491,$B1491,$F$5:$F1491,"组件"),"000"),"")</f>
      </c>
      <c r="J1491">
        <f>IF($B1491="","",IF($F1491="组件","",IF($Q1491&lt;&gt;"",IF(AND($B1491=$B1490,$F1490="组件"),$I1490,IF(AND($B1491=$B1490,$J1490&lt;&gt;""),$J1490,"")),"")))</f>
      </c>
      <c r="R1491">
        <f>IF($B1491="","",IF($J1491&lt;&gt;"",IFERROR(LOOKUP(2,1/(($B$5:$B$20000=$B1491)*($F$5:$F$20000="组件")*($I$5:$I$20000=$J1491)),$R$5:$R$20000)*IF($Q1491="",1,$Q1491),""),IF($P1491="","",IF($Q1491="",$P1491,$P1491*$Q1491))))</f>
      </c>
    </row>
    <row r="1492" spans="1:24" x14ac:dyDescent="0.25">
      <c r="A1492">
        <f>IF(B1492="","",IF(B1492=B1491,A1491,A1491+1))</f>
      </c>
      <c r="G1492">
        <f>IF($B1492="","",IF($J1492&lt;&gt;"",IFERROR(LOOKUP(2,1/(($B$5:$B$20000=$B1492)*($F$5:$F$20000="组件")*($I$5:$I$20000=$J1492)),$G$5:$G$20000)&amp;"."&amp;COUNTIFS($B$5:$B1492,$B1492,$J$5:$J1492,$J1492),""),COUNTIFS($B$5:$B1492,$B1492,$J$5:$J1492,"")))</f>
      </c>
      <c r="I1492">
        <f>IF($F1492="组件","C"&amp;TEXT(COUNTIFS($B$5:$B1492,$B1492,$F$5:$F1492,"组件"),"000"),"")</f>
      </c>
      <c r="J1492">
        <f>IF($B1492="","",IF($F1492="组件","",IF($Q1492&lt;&gt;"",IF(AND($B1492=$B1491,$F1491="组件"),$I1491,IF(AND($B1492=$B1491,$J1491&lt;&gt;""),$J1491,"")),"")))</f>
      </c>
      <c r="R1492">
        <f>IF($B1492="","",IF($J1492&lt;&gt;"",IFERROR(LOOKUP(2,1/(($B$5:$B$20000=$B1492)*($F$5:$F$20000="组件")*($I$5:$I$20000=$J1492)),$R$5:$R$20000)*IF($Q1492="",1,$Q1492),""),IF($P1492="","",IF($Q1492="",$P1492,$P1492*$Q1492))))</f>
      </c>
    </row>
    <row r="1493" spans="1:24" x14ac:dyDescent="0.25">
      <c r="A1493">
        <f>IF(B1493="","",IF(B1493=B1492,A1492,A1492+1))</f>
      </c>
      <c r="G1493">
        <f>IF($B1493="","",IF($J1493&lt;&gt;"",IFERROR(LOOKUP(2,1/(($B$5:$B$20000=$B1493)*($F$5:$F$20000="组件")*($I$5:$I$20000=$J1493)),$G$5:$G$20000)&amp;"."&amp;COUNTIFS($B$5:$B1493,$B1493,$J$5:$J1493,$J1493),""),COUNTIFS($B$5:$B1493,$B1493,$J$5:$J1493,"")))</f>
      </c>
      <c r="I1493">
        <f>IF($F1493="组件","C"&amp;TEXT(COUNTIFS($B$5:$B1493,$B1493,$F$5:$F1493,"组件"),"000"),"")</f>
      </c>
      <c r="J1493">
        <f>IF($B1493="","",IF($F1493="组件","",IF($Q1493&lt;&gt;"",IF(AND($B1493=$B1492,$F1492="组件"),$I1492,IF(AND($B1493=$B1492,$J1492&lt;&gt;""),$J1492,"")),"")))</f>
      </c>
      <c r="R1493">
        <f>IF($B1493="","",IF($J1493&lt;&gt;"",IFERROR(LOOKUP(2,1/(($B$5:$B$20000=$B1493)*($F$5:$F$20000="组件")*($I$5:$I$20000=$J1493)),$R$5:$R$20000)*IF($Q1493="",1,$Q1493),""),IF($P1493="","",IF($Q1493="",$P1493,$P1493*$Q1493))))</f>
      </c>
    </row>
    <row r="1494" spans="1:24" x14ac:dyDescent="0.25">
      <c r="A1494">
        <f>IF(B1494="","",IF(B1494=B1493,A1493,A1493+1))</f>
      </c>
      <c r="G1494">
        <f>IF($B1494="","",IF($J1494&lt;&gt;"",IFERROR(LOOKUP(2,1/(($B$5:$B$20000=$B1494)*($F$5:$F$20000="组件")*($I$5:$I$20000=$J1494)),$G$5:$G$20000)&amp;"."&amp;COUNTIFS($B$5:$B1494,$B1494,$J$5:$J1494,$J1494),""),COUNTIFS($B$5:$B1494,$B1494,$J$5:$J1494,"")))</f>
      </c>
      <c r="I1494">
        <f>IF($F1494="组件","C"&amp;TEXT(COUNTIFS($B$5:$B1494,$B1494,$F$5:$F1494,"组件"),"000"),"")</f>
      </c>
      <c r="J1494">
        <f>IF($B1494="","",IF($F1494="组件","",IF($Q1494&lt;&gt;"",IF(AND($B1494=$B1493,$F1493="组件"),$I1493,IF(AND($B1494=$B1493,$J1493&lt;&gt;""),$J1493,"")),"")))</f>
      </c>
      <c r="R1494">
        <f>IF($B1494="","",IF($J1494&lt;&gt;"",IFERROR(LOOKUP(2,1/(($B$5:$B$20000=$B1494)*($F$5:$F$20000="组件")*($I$5:$I$20000=$J1494)),$R$5:$R$20000)*IF($Q1494="",1,$Q1494),""),IF($P1494="","",IF($Q1494="",$P1494,$P1494*$Q1494))))</f>
      </c>
    </row>
    <row r="1495" spans="1:24" x14ac:dyDescent="0.25">
      <c r="A1495">
        <f>IF(B1495="","",IF(B1495=B1494,A1494,A1494+1))</f>
      </c>
      <c r="G1495">
        <f>IF($B1495="","",IF($J1495&lt;&gt;"",IFERROR(LOOKUP(2,1/(($B$5:$B$20000=$B1495)*($F$5:$F$20000="组件")*($I$5:$I$20000=$J1495)),$G$5:$G$20000)&amp;"."&amp;COUNTIFS($B$5:$B1495,$B1495,$J$5:$J1495,$J1495),""),COUNTIFS($B$5:$B1495,$B1495,$J$5:$J1495,"")))</f>
      </c>
      <c r="I1495">
        <f>IF($F1495="组件","C"&amp;TEXT(COUNTIFS($B$5:$B1495,$B1495,$F$5:$F1495,"组件"),"000"),"")</f>
      </c>
      <c r="J1495">
        <f>IF($B1495="","",IF($F1495="组件","",IF($Q1495&lt;&gt;"",IF(AND($B1495=$B1494,$F1494="组件"),$I1494,IF(AND($B1495=$B1494,$J1494&lt;&gt;""),$J1494,"")),"")))</f>
      </c>
      <c r="R1495">
        <f>IF($B1495="","",IF($J1495&lt;&gt;"",IFERROR(LOOKUP(2,1/(($B$5:$B$20000=$B1495)*($F$5:$F$20000="组件")*($I$5:$I$20000=$J1495)),$R$5:$R$20000)*IF($Q1495="",1,$Q1495),""),IF($P1495="","",IF($Q1495="",$P1495,$P1495*$Q1495))))</f>
      </c>
    </row>
    <row r="1496" spans="1:24" x14ac:dyDescent="0.25">
      <c r="A1496">
        <f>IF(B1496="","",IF(B1496=B1495,A1495,A1495+1))</f>
      </c>
      <c r="G1496">
        <f>IF($B1496="","",IF($J1496&lt;&gt;"",IFERROR(LOOKUP(2,1/(($B$5:$B$20000=$B1496)*($F$5:$F$20000="组件")*($I$5:$I$20000=$J1496)),$G$5:$G$20000)&amp;"."&amp;COUNTIFS($B$5:$B1496,$B1496,$J$5:$J1496,$J1496),""),COUNTIFS($B$5:$B1496,$B1496,$J$5:$J1496,"")))</f>
      </c>
      <c r="I1496">
        <f>IF($F1496="组件","C"&amp;TEXT(COUNTIFS($B$5:$B1496,$B1496,$F$5:$F1496,"组件"),"000"),"")</f>
      </c>
      <c r="J1496">
        <f>IF($B1496="","",IF($F1496="组件","",IF($Q1496&lt;&gt;"",IF(AND($B1496=$B1495,$F1495="组件"),$I1495,IF(AND($B1496=$B1495,$J1495&lt;&gt;""),$J1495,"")),"")))</f>
      </c>
      <c r="R1496">
        <f>IF($B1496="","",IF($J1496&lt;&gt;"",IFERROR(LOOKUP(2,1/(($B$5:$B$20000=$B1496)*($F$5:$F$20000="组件")*($I$5:$I$20000=$J1496)),$R$5:$R$20000)*IF($Q1496="",1,$Q1496),""),IF($P1496="","",IF($Q1496="",$P1496,$P1496*$Q1496))))</f>
      </c>
    </row>
    <row r="1497" spans="1:24" x14ac:dyDescent="0.25">
      <c r="A1497">
        <f>IF(B1497="","",IF(B1497=B1496,A1496,A1496+1))</f>
      </c>
      <c r="G1497">
        <f>IF($B1497="","",IF($J1497&lt;&gt;"",IFERROR(LOOKUP(2,1/(($B$5:$B$20000=$B1497)*($F$5:$F$20000="组件")*($I$5:$I$20000=$J1497)),$G$5:$G$20000)&amp;"."&amp;COUNTIFS($B$5:$B1497,$B1497,$J$5:$J1497,$J1497),""),COUNTIFS($B$5:$B1497,$B1497,$J$5:$J1497,"")))</f>
      </c>
      <c r="I1497">
        <f>IF($F1497="组件","C"&amp;TEXT(COUNTIFS($B$5:$B1497,$B1497,$F$5:$F1497,"组件"),"000"),"")</f>
      </c>
      <c r="J1497">
        <f>IF($B1497="","",IF($F1497="组件","",IF($Q1497&lt;&gt;"",IF(AND($B1497=$B1496,$F1496="组件"),$I1496,IF(AND($B1497=$B1496,$J1496&lt;&gt;""),$J1496,"")),"")))</f>
      </c>
      <c r="R1497">
        <f>IF($B1497="","",IF($J1497&lt;&gt;"",IFERROR(LOOKUP(2,1/(($B$5:$B$20000=$B1497)*($F$5:$F$20000="组件")*($I$5:$I$20000=$J1497)),$R$5:$R$20000)*IF($Q1497="",1,$Q1497),""),IF($P1497="","",IF($Q1497="",$P1497,$P1497*$Q1497))))</f>
      </c>
    </row>
    <row r="1498" spans="1:24" x14ac:dyDescent="0.25">
      <c r="A1498">
        <f>IF(B1498="","",IF(B1498=B1497,A1497,A1497+1))</f>
      </c>
      <c r="G1498">
        <f>IF($B1498="","",IF($J1498&lt;&gt;"",IFERROR(LOOKUP(2,1/(($B$5:$B$20000=$B1498)*($F$5:$F$20000="组件")*($I$5:$I$20000=$J1498)),$G$5:$G$20000)&amp;"."&amp;COUNTIFS($B$5:$B1498,$B1498,$J$5:$J1498,$J1498),""),COUNTIFS($B$5:$B1498,$B1498,$J$5:$J1498,"")))</f>
      </c>
      <c r="I1498">
        <f>IF($F1498="组件","C"&amp;TEXT(COUNTIFS($B$5:$B1498,$B1498,$F$5:$F1498,"组件"),"000"),"")</f>
      </c>
      <c r="J1498">
        <f>IF($B1498="","",IF($F1498="组件","",IF($Q1498&lt;&gt;"",IF(AND($B1498=$B1497,$F1497="组件"),$I1497,IF(AND($B1498=$B1497,$J1497&lt;&gt;""),$J1497,"")),"")))</f>
      </c>
      <c r="R1498">
        <f>IF($B1498="","",IF($J1498&lt;&gt;"",IFERROR(LOOKUP(2,1/(($B$5:$B$20000=$B1498)*($F$5:$F$20000="组件")*($I$5:$I$20000=$J1498)),$R$5:$R$20000)*IF($Q1498="",1,$Q1498),""),IF($P1498="","",IF($Q1498="",$P1498,$P1498*$Q1498))))</f>
      </c>
    </row>
    <row r="1499" spans="1:24" x14ac:dyDescent="0.25">
      <c r="A1499">
        <f>IF(B1499="","",IF(B1499=B1498,A1498,A1498+1))</f>
      </c>
      <c r="G1499">
        <f>IF($B1499="","",IF($J1499&lt;&gt;"",IFERROR(LOOKUP(2,1/(($B$5:$B$20000=$B1499)*($F$5:$F$20000="组件")*($I$5:$I$20000=$J1499)),$G$5:$G$20000)&amp;"."&amp;COUNTIFS($B$5:$B1499,$B1499,$J$5:$J1499,$J1499),""),COUNTIFS($B$5:$B1499,$B1499,$J$5:$J1499,"")))</f>
      </c>
      <c r="I1499">
        <f>IF($F1499="组件","C"&amp;TEXT(COUNTIFS($B$5:$B1499,$B1499,$F$5:$F1499,"组件"),"000"),"")</f>
      </c>
      <c r="J1499">
        <f>IF($B1499="","",IF($F1499="组件","",IF($Q1499&lt;&gt;"",IF(AND($B1499=$B1498,$F1498="组件"),$I1498,IF(AND($B1499=$B1498,$J1498&lt;&gt;""),$J1498,"")),"")))</f>
      </c>
      <c r="R1499">
        <f>IF($B1499="","",IF($J1499&lt;&gt;"",IFERROR(LOOKUP(2,1/(($B$5:$B$20000=$B1499)*($F$5:$F$20000="组件")*($I$5:$I$20000=$J1499)),$R$5:$R$20000)*IF($Q1499="",1,$Q1499),""),IF($P1499="","",IF($Q1499="",$P1499,$P1499*$Q1499))))</f>
      </c>
    </row>
    <row r="1500" spans="1:24" x14ac:dyDescent="0.25">
      <c r="A1500">
        <f>IF(B1500="","",IF(B1500=B1499,A1499,A1499+1))</f>
      </c>
      <c r="G1500">
        <f>IF($B1500="","",IF($J1500&lt;&gt;"",IFERROR(LOOKUP(2,1/(($B$5:$B$20000=$B1500)*($F$5:$F$20000="组件")*($I$5:$I$20000=$J1500)),$G$5:$G$20000)&amp;"."&amp;COUNTIFS($B$5:$B1500,$B1500,$J$5:$J1500,$J1500),""),COUNTIFS($B$5:$B1500,$B1500,$J$5:$J1500,"")))</f>
      </c>
      <c r="I1500">
        <f>IF($F1500="组件","C"&amp;TEXT(COUNTIFS($B$5:$B1500,$B1500,$F$5:$F1500,"组件"),"000"),"")</f>
      </c>
      <c r="J1500">
        <f>IF($B1500="","",IF($F1500="组件","",IF($Q1500&lt;&gt;"",IF(AND($B1500=$B1499,$F1499="组件"),$I1499,IF(AND($B1500=$B1499,$J1499&lt;&gt;""),$J1499,"")),"")))</f>
      </c>
      <c r="R1500">
        <f>IF($B1500="","",IF($J1500&lt;&gt;"",IFERROR(LOOKUP(2,1/(($B$5:$B$20000=$B1500)*($F$5:$F$20000="组件")*($I$5:$I$20000=$J1500)),$R$5:$R$20000)*IF($Q1500="",1,$Q1500),""),IF($P1500="","",IF($Q1500="",$P1500,$P1500*$Q1500))))</f>
      </c>
    </row>
    <row r="1501" spans="1:24" x14ac:dyDescent="0.25">
      <c r="A1501">
        <f>IF(B1501="","",IF(B1501=B1500,A1500,A1500+1))</f>
      </c>
      <c r="G1501">
        <f>IF($B1501="","",IF($J1501&lt;&gt;"",IFERROR(LOOKUP(2,1/(($B$5:$B$20000=$B1501)*($F$5:$F$20000="组件")*($I$5:$I$20000=$J1501)),$G$5:$G$20000)&amp;"."&amp;COUNTIFS($B$5:$B1501,$B1501,$J$5:$J1501,$J1501),""),COUNTIFS($B$5:$B1501,$B1501,$J$5:$J1501,"")))</f>
      </c>
      <c r="I1501">
        <f>IF($F1501="组件","C"&amp;TEXT(COUNTIFS($B$5:$B1501,$B1501,$F$5:$F1501,"组件"),"000"),"")</f>
      </c>
      <c r="J1501">
        <f>IF($B1501="","",IF($F1501="组件","",IF($Q1501&lt;&gt;"",IF(AND($B1501=$B1500,$F1500="组件"),$I1500,IF(AND($B1501=$B1500,$J1500&lt;&gt;""),$J1500,"")),"")))</f>
      </c>
      <c r="R1501">
        <f>IF($B1501="","",IF($J1501&lt;&gt;"",IFERROR(LOOKUP(2,1/(($B$5:$B$20000=$B1501)*($F$5:$F$20000="组件")*($I$5:$I$20000=$J1501)),$R$5:$R$20000)*IF($Q1501="",1,$Q1501),""),IF($P1501="","",IF($Q1501="",$P1501,$P1501*$Q1501))))</f>
      </c>
    </row>
    <row r="1502" spans="1:24" x14ac:dyDescent="0.25">
      <c r="A1502">
        <f>IF(B1502="","",IF(B1502=B1501,A1501,A1501+1))</f>
      </c>
      <c r="G1502">
        <f>IF($B1502="","",IF($J1502&lt;&gt;"",IFERROR(LOOKUP(2,1/(($B$5:$B$20000=$B1502)*($F$5:$F$20000="组件")*($I$5:$I$20000=$J1502)),$G$5:$G$20000)&amp;"."&amp;COUNTIFS($B$5:$B1502,$B1502,$J$5:$J1502,$J1502),""),COUNTIFS($B$5:$B1502,$B1502,$J$5:$J1502,"")))</f>
      </c>
      <c r="I1502">
        <f>IF($F1502="组件","C"&amp;TEXT(COUNTIFS($B$5:$B1502,$B1502,$F$5:$F1502,"组件"),"000"),"")</f>
      </c>
      <c r="J1502">
        <f>IF($B1502="","",IF($F1502="组件","",IF($Q1502&lt;&gt;"",IF(AND($B1502=$B1501,$F1501="组件"),$I1501,IF(AND($B1502=$B1501,$J1501&lt;&gt;""),$J1501,"")),"")))</f>
      </c>
      <c r="R1502">
        <f>IF($B1502="","",IF($J1502&lt;&gt;"",IFERROR(LOOKUP(2,1/(($B$5:$B$20000=$B1502)*($F$5:$F$20000="组件")*($I$5:$I$20000=$J1502)),$R$5:$R$20000)*IF($Q1502="",1,$Q1502),""),IF($P1502="","",IF($Q1502="",$P1502,$P1502*$Q1502))))</f>
      </c>
    </row>
    <row r="1503" spans="1:24" x14ac:dyDescent="0.25">
      <c r="A1503">
        <f>IF(B1503="","",IF(B1503=B1502,A1502,A1502+1))</f>
      </c>
      <c r="G1503">
        <f>IF($B1503="","",IF($J1503&lt;&gt;"",IFERROR(LOOKUP(2,1/(($B$5:$B$20000=$B1503)*($F$5:$F$20000="组件")*($I$5:$I$20000=$J1503)),$G$5:$G$20000)&amp;"."&amp;COUNTIFS($B$5:$B1503,$B1503,$J$5:$J1503,$J1503),""),COUNTIFS($B$5:$B1503,$B1503,$J$5:$J1503,"")))</f>
      </c>
      <c r="I1503">
        <f>IF($F1503="组件","C"&amp;TEXT(COUNTIFS($B$5:$B1503,$B1503,$F$5:$F1503,"组件"),"000"),"")</f>
      </c>
      <c r="J1503">
        <f>IF($B1503="","",IF($F1503="组件","",IF($Q1503&lt;&gt;"",IF(AND($B1503=$B1502,$F1502="组件"),$I1502,IF(AND($B1503=$B1502,$J1502&lt;&gt;""),$J1502,"")),"")))</f>
      </c>
      <c r="R1503">
        <f>IF($B1503="","",IF($J1503&lt;&gt;"",IFERROR(LOOKUP(2,1/(($B$5:$B$20000=$B1503)*($F$5:$F$20000="组件")*($I$5:$I$20000=$J1503)),$R$5:$R$20000)*IF($Q1503="",1,$Q1503),""),IF($P1503="","",IF($Q1503="",$P1503,$P1503*$Q1503))))</f>
      </c>
    </row>
    <row r="1504" spans="1:24" x14ac:dyDescent="0.25">
      <c r="A1504">
        <f>IF(B1504="","",IF(B1504=B1503,A1503,A1503+1))</f>
      </c>
      <c r="G1504">
        <f>IF($B1504="","",IF($J1504&lt;&gt;"",IFERROR(LOOKUP(2,1/(($B$5:$B$20000=$B1504)*($F$5:$F$20000="组件")*($I$5:$I$20000=$J1504)),$G$5:$G$20000)&amp;"."&amp;COUNTIFS($B$5:$B1504,$B1504,$J$5:$J1504,$J1504),""),COUNTIFS($B$5:$B1504,$B1504,$J$5:$J1504,"")))</f>
      </c>
      <c r="I1504">
        <f>IF($F1504="组件","C"&amp;TEXT(COUNTIFS($B$5:$B1504,$B1504,$F$5:$F1504,"组件"),"000"),"")</f>
      </c>
      <c r="J1504">
        <f>IF($B1504="","",IF($F1504="组件","",IF($Q1504&lt;&gt;"",IF(AND($B1504=$B1503,$F1503="组件"),$I1503,IF(AND($B1504=$B1503,$J1503&lt;&gt;""),$J1503,"")),"")))</f>
      </c>
      <c r="R1504">
        <f>IF($B1504="","",IF($J1504&lt;&gt;"",IFERROR(LOOKUP(2,1/(($B$5:$B$20000=$B1504)*($F$5:$F$20000="组件")*($I$5:$I$20000=$J1504)),$R$5:$R$20000)*IF($Q1504="",1,$Q1504),""),IF($P1504="","",IF($Q1504="",$P1504,$P1504*$Q1504))))</f>
      </c>
    </row>
    <row r="1505" spans="1:24" x14ac:dyDescent="0.25">
      <c r="A1505">
        <f>IF(B1505="","",IF(B1505=B1504,A1504,A1504+1))</f>
      </c>
      <c r="G1505">
        <f>IF($B1505="","",IF($J1505&lt;&gt;"",IFERROR(LOOKUP(2,1/(($B$5:$B$20000=$B1505)*($F$5:$F$20000="组件")*($I$5:$I$20000=$J1505)),$G$5:$G$20000)&amp;"."&amp;COUNTIFS($B$5:$B1505,$B1505,$J$5:$J1505,$J1505),""),COUNTIFS($B$5:$B1505,$B1505,$J$5:$J1505,"")))</f>
      </c>
      <c r="I1505">
        <f>IF($F1505="组件","C"&amp;TEXT(COUNTIFS($B$5:$B1505,$B1505,$F$5:$F1505,"组件"),"000"),"")</f>
      </c>
      <c r="J1505">
        <f>IF($B1505="","",IF($F1505="组件","",IF($Q1505&lt;&gt;"",IF(AND($B1505=$B1504,$F1504="组件"),$I1504,IF(AND($B1505=$B1504,$J1504&lt;&gt;""),$J1504,"")),"")))</f>
      </c>
      <c r="R1505">
        <f>IF($B1505="","",IF($J1505&lt;&gt;"",IFERROR(LOOKUP(2,1/(($B$5:$B$20000=$B1505)*($F$5:$F$20000="组件")*($I$5:$I$20000=$J1505)),$R$5:$R$20000)*IF($Q1505="",1,$Q1505),""),IF($P1505="","",IF($Q1505="",$P1505,$P1505*$Q1505))))</f>
      </c>
    </row>
    <row r="1506" spans="1:24" x14ac:dyDescent="0.25">
      <c r="A1506">
        <f>IF(B1506="","",IF(B1506=B1505,A1505,A1505+1))</f>
      </c>
      <c r="G1506">
        <f>IF($B1506="","",IF($J1506&lt;&gt;"",IFERROR(LOOKUP(2,1/(($B$5:$B$20000=$B1506)*($F$5:$F$20000="组件")*($I$5:$I$20000=$J1506)),$G$5:$G$20000)&amp;"."&amp;COUNTIFS($B$5:$B1506,$B1506,$J$5:$J1506,$J1506),""),COUNTIFS($B$5:$B1506,$B1506,$J$5:$J1506,"")))</f>
      </c>
      <c r="I1506">
        <f>IF($F1506="组件","C"&amp;TEXT(COUNTIFS($B$5:$B1506,$B1506,$F$5:$F1506,"组件"),"000"),"")</f>
      </c>
      <c r="J1506">
        <f>IF($B1506="","",IF($F1506="组件","",IF($Q1506&lt;&gt;"",IF(AND($B1506=$B1505,$F1505="组件"),$I1505,IF(AND($B1506=$B1505,$J1505&lt;&gt;""),$J1505,"")),"")))</f>
      </c>
      <c r="R1506">
        <f>IF($B1506="","",IF($J1506&lt;&gt;"",IFERROR(LOOKUP(2,1/(($B$5:$B$20000=$B1506)*($F$5:$F$20000="组件")*($I$5:$I$20000=$J1506)),$R$5:$R$20000)*IF($Q1506="",1,$Q1506),""),IF($P1506="","",IF($Q1506="",$P1506,$P1506*$Q1506))))</f>
      </c>
    </row>
    <row r="1507" spans="1:24" x14ac:dyDescent="0.25">
      <c r="A1507">
        <f>IF(B1507="","",IF(B1507=B1506,A1506,A1506+1))</f>
      </c>
      <c r="G1507">
        <f>IF($B1507="","",IF($J1507&lt;&gt;"",IFERROR(LOOKUP(2,1/(($B$5:$B$20000=$B1507)*($F$5:$F$20000="组件")*($I$5:$I$20000=$J1507)),$G$5:$G$20000)&amp;"."&amp;COUNTIFS($B$5:$B1507,$B1507,$J$5:$J1507,$J1507),""),COUNTIFS($B$5:$B1507,$B1507,$J$5:$J1507,"")))</f>
      </c>
      <c r="I1507">
        <f>IF($F1507="组件","C"&amp;TEXT(COUNTIFS($B$5:$B1507,$B1507,$F$5:$F1507,"组件"),"000"),"")</f>
      </c>
      <c r="J1507">
        <f>IF($B1507="","",IF($F1507="组件","",IF($Q1507&lt;&gt;"",IF(AND($B1507=$B1506,$F1506="组件"),$I1506,IF(AND($B1507=$B1506,$J1506&lt;&gt;""),$J1506,"")),"")))</f>
      </c>
      <c r="R1507">
        <f>IF($B1507="","",IF($J1507&lt;&gt;"",IFERROR(LOOKUP(2,1/(($B$5:$B$20000=$B1507)*($F$5:$F$20000="组件")*($I$5:$I$20000=$J1507)),$R$5:$R$20000)*IF($Q1507="",1,$Q1507),""),IF($P1507="","",IF($Q1507="",$P1507,$P1507*$Q1507))))</f>
      </c>
    </row>
    <row r="1508" spans="1:24" x14ac:dyDescent="0.25">
      <c r="A1508">
        <f>IF(B1508="","",IF(B1508=B1507,A1507,A1507+1))</f>
      </c>
      <c r="G1508">
        <f>IF($B1508="","",IF($J1508&lt;&gt;"",IFERROR(LOOKUP(2,1/(($B$5:$B$20000=$B1508)*($F$5:$F$20000="组件")*($I$5:$I$20000=$J1508)),$G$5:$G$20000)&amp;"."&amp;COUNTIFS($B$5:$B1508,$B1508,$J$5:$J1508,$J1508),""),COUNTIFS($B$5:$B1508,$B1508,$J$5:$J1508,"")))</f>
      </c>
      <c r="I1508">
        <f>IF($F1508="组件","C"&amp;TEXT(COUNTIFS($B$5:$B1508,$B1508,$F$5:$F1508,"组件"),"000"),"")</f>
      </c>
      <c r="J1508">
        <f>IF($B1508="","",IF($F1508="组件","",IF($Q1508&lt;&gt;"",IF(AND($B1508=$B1507,$F1507="组件"),$I1507,IF(AND($B1508=$B1507,$J1507&lt;&gt;""),$J1507,"")),"")))</f>
      </c>
      <c r="R1508">
        <f>IF($B1508="","",IF($J1508&lt;&gt;"",IFERROR(LOOKUP(2,1/(($B$5:$B$20000=$B1508)*($F$5:$F$20000="组件")*($I$5:$I$20000=$J1508)),$R$5:$R$20000)*IF($Q1508="",1,$Q1508),""),IF($P1508="","",IF($Q1508="",$P1508,$P1508*$Q1508))))</f>
      </c>
    </row>
    <row r="1509" spans="1:24" x14ac:dyDescent="0.25">
      <c r="A1509">
        <f>IF(B1509="","",IF(B1509=B1508,A1508,A1508+1))</f>
      </c>
      <c r="G1509">
        <f>IF($B1509="","",IF($J1509&lt;&gt;"",IFERROR(LOOKUP(2,1/(($B$5:$B$20000=$B1509)*($F$5:$F$20000="组件")*($I$5:$I$20000=$J1509)),$G$5:$G$20000)&amp;"."&amp;COUNTIFS($B$5:$B1509,$B1509,$J$5:$J1509,$J1509),""),COUNTIFS($B$5:$B1509,$B1509,$J$5:$J1509,"")))</f>
      </c>
      <c r="I1509">
        <f>IF($F1509="组件","C"&amp;TEXT(COUNTIFS($B$5:$B1509,$B1509,$F$5:$F1509,"组件"),"000"),"")</f>
      </c>
      <c r="J1509">
        <f>IF($B1509="","",IF($F1509="组件","",IF($Q1509&lt;&gt;"",IF(AND($B1509=$B1508,$F1508="组件"),$I1508,IF(AND($B1509=$B1508,$J1508&lt;&gt;""),$J1508,"")),"")))</f>
      </c>
      <c r="R1509">
        <f>IF($B1509="","",IF($J1509&lt;&gt;"",IFERROR(LOOKUP(2,1/(($B$5:$B$20000=$B1509)*($F$5:$F$20000="组件")*($I$5:$I$20000=$J1509)),$R$5:$R$20000)*IF($Q1509="",1,$Q1509),""),IF($P1509="","",IF($Q1509="",$P1509,$P1509*$Q1509))))</f>
      </c>
    </row>
    <row r="1510" spans="1:24" x14ac:dyDescent="0.25">
      <c r="A1510">
        <f>IF(B1510="","",IF(B1510=B1509,A1509,A1509+1))</f>
      </c>
      <c r="G1510">
        <f>IF($B1510="","",IF($J1510&lt;&gt;"",IFERROR(LOOKUP(2,1/(($B$5:$B$20000=$B1510)*($F$5:$F$20000="组件")*($I$5:$I$20000=$J1510)),$G$5:$G$20000)&amp;"."&amp;COUNTIFS($B$5:$B1510,$B1510,$J$5:$J1510,$J1510),""),COUNTIFS($B$5:$B1510,$B1510,$J$5:$J1510,"")))</f>
      </c>
      <c r="I1510">
        <f>IF($F1510="组件","C"&amp;TEXT(COUNTIFS($B$5:$B1510,$B1510,$F$5:$F1510,"组件"),"000"),"")</f>
      </c>
      <c r="J1510">
        <f>IF($B1510="","",IF($F1510="组件","",IF($Q1510&lt;&gt;"",IF(AND($B1510=$B1509,$F1509="组件"),$I1509,IF(AND($B1510=$B1509,$J1509&lt;&gt;""),$J1509,"")),"")))</f>
      </c>
      <c r="R1510">
        <f>IF($B1510="","",IF($J1510&lt;&gt;"",IFERROR(LOOKUP(2,1/(($B$5:$B$20000=$B1510)*($F$5:$F$20000="组件")*($I$5:$I$20000=$J1510)),$R$5:$R$20000)*IF($Q1510="",1,$Q1510),""),IF($P1510="","",IF($Q1510="",$P1510,$P1510*$Q1510))))</f>
      </c>
    </row>
    <row r="1511" spans="1:24" x14ac:dyDescent="0.25">
      <c r="A1511">
        <f>IF(B1511="","",IF(B1511=B1510,A1510,A1510+1))</f>
      </c>
      <c r="G1511">
        <f>IF($B1511="","",IF($J1511&lt;&gt;"",IFERROR(LOOKUP(2,1/(($B$5:$B$20000=$B1511)*($F$5:$F$20000="组件")*($I$5:$I$20000=$J1511)),$G$5:$G$20000)&amp;"."&amp;COUNTIFS($B$5:$B1511,$B1511,$J$5:$J1511,$J1511),""),COUNTIFS($B$5:$B1511,$B1511,$J$5:$J1511,"")))</f>
      </c>
      <c r="I1511">
        <f>IF($F1511="组件","C"&amp;TEXT(COUNTIFS($B$5:$B1511,$B1511,$F$5:$F1511,"组件"),"000"),"")</f>
      </c>
      <c r="J1511">
        <f>IF($B1511="","",IF($F1511="组件","",IF($Q1511&lt;&gt;"",IF(AND($B1511=$B1510,$F1510="组件"),$I1510,IF(AND($B1511=$B1510,$J1510&lt;&gt;""),$J1510,"")),"")))</f>
      </c>
      <c r="R1511">
        <f>IF($B1511="","",IF($J1511&lt;&gt;"",IFERROR(LOOKUP(2,1/(($B$5:$B$20000=$B1511)*($F$5:$F$20000="组件")*($I$5:$I$20000=$J1511)),$R$5:$R$20000)*IF($Q1511="",1,$Q1511),""),IF($P1511="","",IF($Q1511="",$P1511,$P1511*$Q1511))))</f>
      </c>
    </row>
    <row r="1512" spans="1:24" x14ac:dyDescent="0.25">
      <c r="A1512">
        <f>IF(B1512="","",IF(B1512=B1511,A1511,A1511+1))</f>
      </c>
      <c r="G1512">
        <f>IF($B1512="","",IF($J1512&lt;&gt;"",IFERROR(LOOKUP(2,1/(($B$5:$B$20000=$B1512)*($F$5:$F$20000="组件")*($I$5:$I$20000=$J1512)),$G$5:$G$20000)&amp;"."&amp;COUNTIFS($B$5:$B1512,$B1512,$J$5:$J1512,$J1512),""),COUNTIFS($B$5:$B1512,$B1512,$J$5:$J1512,"")))</f>
      </c>
      <c r="I1512">
        <f>IF($F1512="组件","C"&amp;TEXT(COUNTIFS($B$5:$B1512,$B1512,$F$5:$F1512,"组件"),"000"),"")</f>
      </c>
      <c r="J1512">
        <f>IF($B1512="","",IF($F1512="组件","",IF($Q1512&lt;&gt;"",IF(AND($B1512=$B1511,$F1511="组件"),$I1511,IF(AND($B1512=$B1511,$J1511&lt;&gt;""),$J1511,"")),"")))</f>
      </c>
      <c r="R1512">
        <f>IF($B1512="","",IF($J1512&lt;&gt;"",IFERROR(LOOKUP(2,1/(($B$5:$B$20000=$B1512)*($F$5:$F$20000="组件")*($I$5:$I$20000=$J1512)),$R$5:$R$20000)*IF($Q1512="",1,$Q1512),""),IF($P1512="","",IF($Q1512="",$P1512,$P1512*$Q1512))))</f>
      </c>
    </row>
    <row r="1513" spans="1:24" x14ac:dyDescent="0.25">
      <c r="A1513">
        <f>IF(B1513="","",IF(B1513=B1512,A1512,A1512+1))</f>
      </c>
      <c r="G1513">
        <f>IF($B1513="","",IF($J1513&lt;&gt;"",IFERROR(LOOKUP(2,1/(($B$5:$B$20000=$B1513)*($F$5:$F$20000="组件")*($I$5:$I$20000=$J1513)),$G$5:$G$20000)&amp;"."&amp;COUNTIFS($B$5:$B1513,$B1513,$J$5:$J1513,$J1513),""),COUNTIFS($B$5:$B1513,$B1513,$J$5:$J1513,"")))</f>
      </c>
      <c r="I1513">
        <f>IF($F1513="组件","C"&amp;TEXT(COUNTIFS($B$5:$B1513,$B1513,$F$5:$F1513,"组件"),"000"),"")</f>
      </c>
      <c r="J1513">
        <f>IF($B1513="","",IF($F1513="组件","",IF($Q1513&lt;&gt;"",IF(AND($B1513=$B1512,$F1512="组件"),$I1512,IF(AND($B1513=$B1512,$J1512&lt;&gt;""),$J1512,"")),"")))</f>
      </c>
      <c r="R1513">
        <f>IF($B1513="","",IF($J1513&lt;&gt;"",IFERROR(LOOKUP(2,1/(($B$5:$B$20000=$B1513)*($F$5:$F$20000="组件")*($I$5:$I$20000=$J1513)),$R$5:$R$20000)*IF($Q1513="",1,$Q1513),""),IF($P1513="","",IF($Q1513="",$P1513,$P1513*$Q1513))))</f>
      </c>
    </row>
    <row r="1514" spans="1:24" x14ac:dyDescent="0.25">
      <c r="A1514">
        <f>IF(B1514="","",IF(B1514=B1513,A1513,A1513+1))</f>
      </c>
      <c r="G1514">
        <f>IF($B1514="","",IF($J1514&lt;&gt;"",IFERROR(LOOKUP(2,1/(($B$5:$B$20000=$B1514)*($F$5:$F$20000="组件")*($I$5:$I$20000=$J1514)),$G$5:$G$20000)&amp;"."&amp;COUNTIFS($B$5:$B1514,$B1514,$J$5:$J1514,$J1514),""),COUNTIFS($B$5:$B1514,$B1514,$J$5:$J1514,"")))</f>
      </c>
      <c r="I1514">
        <f>IF($F1514="组件","C"&amp;TEXT(COUNTIFS($B$5:$B1514,$B1514,$F$5:$F1514,"组件"),"000"),"")</f>
      </c>
      <c r="J1514">
        <f>IF($B1514="","",IF($F1514="组件","",IF($Q1514&lt;&gt;"",IF(AND($B1514=$B1513,$F1513="组件"),$I1513,IF(AND($B1514=$B1513,$J1513&lt;&gt;""),$J1513,"")),"")))</f>
      </c>
      <c r="R1514">
        <f>IF($B1514="","",IF($J1514&lt;&gt;"",IFERROR(LOOKUP(2,1/(($B$5:$B$20000=$B1514)*($F$5:$F$20000="组件")*($I$5:$I$20000=$J1514)),$R$5:$R$20000)*IF($Q1514="",1,$Q1514),""),IF($P1514="","",IF($Q1514="",$P1514,$P1514*$Q1514))))</f>
      </c>
    </row>
    <row r="1515" spans="1:24" x14ac:dyDescent="0.25">
      <c r="A1515">
        <f>IF(B1515="","",IF(B1515=B1514,A1514,A1514+1))</f>
      </c>
      <c r="G1515">
        <f>IF($B1515="","",IF($J1515&lt;&gt;"",IFERROR(LOOKUP(2,1/(($B$5:$B$20000=$B1515)*($F$5:$F$20000="组件")*($I$5:$I$20000=$J1515)),$G$5:$G$20000)&amp;"."&amp;COUNTIFS($B$5:$B1515,$B1515,$J$5:$J1515,$J1515),""),COUNTIFS($B$5:$B1515,$B1515,$J$5:$J1515,"")))</f>
      </c>
      <c r="I1515">
        <f>IF($F1515="组件","C"&amp;TEXT(COUNTIFS($B$5:$B1515,$B1515,$F$5:$F1515,"组件"),"000"),"")</f>
      </c>
      <c r="J1515">
        <f>IF($B1515="","",IF($F1515="组件","",IF($Q1515&lt;&gt;"",IF(AND($B1515=$B1514,$F1514="组件"),$I1514,IF(AND($B1515=$B1514,$J1514&lt;&gt;""),$J1514,"")),"")))</f>
      </c>
      <c r="R1515">
        <f>IF($B1515="","",IF($J1515&lt;&gt;"",IFERROR(LOOKUP(2,1/(($B$5:$B$20000=$B1515)*($F$5:$F$20000="组件")*($I$5:$I$20000=$J1515)),$R$5:$R$20000)*IF($Q1515="",1,$Q1515),""),IF($P1515="","",IF($Q1515="",$P1515,$P1515*$Q1515))))</f>
      </c>
    </row>
    <row r="1516" spans="1:24" x14ac:dyDescent="0.25">
      <c r="A1516">
        <f>IF(B1516="","",IF(B1516=B1515,A1515,A1515+1))</f>
      </c>
      <c r="G1516">
        <f>IF($B1516="","",IF($J1516&lt;&gt;"",IFERROR(LOOKUP(2,1/(($B$5:$B$20000=$B1516)*($F$5:$F$20000="组件")*($I$5:$I$20000=$J1516)),$G$5:$G$20000)&amp;"."&amp;COUNTIFS($B$5:$B1516,$B1516,$J$5:$J1516,$J1516),""),COUNTIFS($B$5:$B1516,$B1516,$J$5:$J1516,"")))</f>
      </c>
      <c r="I1516">
        <f>IF($F1516="组件","C"&amp;TEXT(COUNTIFS($B$5:$B1516,$B1516,$F$5:$F1516,"组件"),"000"),"")</f>
      </c>
      <c r="J1516">
        <f>IF($B1516="","",IF($F1516="组件","",IF($Q1516&lt;&gt;"",IF(AND($B1516=$B1515,$F1515="组件"),$I1515,IF(AND($B1516=$B1515,$J1515&lt;&gt;""),$J1515,"")),"")))</f>
      </c>
      <c r="R1516">
        <f>IF($B1516="","",IF($J1516&lt;&gt;"",IFERROR(LOOKUP(2,1/(($B$5:$B$20000=$B1516)*($F$5:$F$20000="组件")*($I$5:$I$20000=$J1516)),$R$5:$R$20000)*IF($Q1516="",1,$Q1516),""),IF($P1516="","",IF($Q1516="",$P1516,$P1516*$Q1516))))</f>
      </c>
    </row>
    <row r="1517" spans="1:24" x14ac:dyDescent="0.25">
      <c r="A1517">
        <f>IF(B1517="","",IF(B1517=B1516,A1516,A1516+1))</f>
      </c>
      <c r="G1517">
        <f>IF($B1517="","",IF($J1517&lt;&gt;"",IFERROR(LOOKUP(2,1/(($B$5:$B$20000=$B1517)*($F$5:$F$20000="组件")*($I$5:$I$20000=$J1517)),$G$5:$G$20000)&amp;"."&amp;COUNTIFS($B$5:$B1517,$B1517,$J$5:$J1517,$J1517),""),COUNTIFS($B$5:$B1517,$B1517,$J$5:$J1517,"")))</f>
      </c>
      <c r="I1517">
        <f>IF($F1517="组件","C"&amp;TEXT(COUNTIFS($B$5:$B1517,$B1517,$F$5:$F1517,"组件"),"000"),"")</f>
      </c>
      <c r="J1517">
        <f>IF($B1517="","",IF($F1517="组件","",IF($Q1517&lt;&gt;"",IF(AND($B1517=$B1516,$F1516="组件"),$I1516,IF(AND($B1517=$B1516,$J1516&lt;&gt;""),$J1516,"")),"")))</f>
      </c>
      <c r="R1517">
        <f>IF($B1517="","",IF($J1517&lt;&gt;"",IFERROR(LOOKUP(2,1/(($B$5:$B$20000=$B1517)*($F$5:$F$20000="组件")*($I$5:$I$20000=$J1517)),$R$5:$R$20000)*IF($Q1517="",1,$Q1517),""),IF($P1517="","",IF($Q1517="",$P1517,$P1517*$Q1517))))</f>
      </c>
    </row>
    <row r="1518" spans="1:24" x14ac:dyDescent="0.25">
      <c r="A1518">
        <f>IF(B1518="","",IF(B1518=B1517,A1517,A1517+1))</f>
      </c>
      <c r="G1518">
        <f>IF($B1518="","",IF($J1518&lt;&gt;"",IFERROR(LOOKUP(2,1/(($B$5:$B$20000=$B1518)*($F$5:$F$20000="组件")*($I$5:$I$20000=$J1518)),$G$5:$G$20000)&amp;"."&amp;COUNTIFS($B$5:$B1518,$B1518,$J$5:$J1518,$J1518),""),COUNTIFS($B$5:$B1518,$B1518,$J$5:$J1518,"")))</f>
      </c>
      <c r="I1518">
        <f>IF($F1518="组件","C"&amp;TEXT(COUNTIFS($B$5:$B1518,$B1518,$F$5:$F1518,"组件"),"000"),"")</f>
      </c>
      <c r="J1518">
        <f>IF($B1518="","",IF($F1518="组件","",IF($Q1518&lt;&gt;"",IF(AND($B1518=$B1517,$F1517="组件"),$I1517,IF(AND($B1518=$B1517,$J1517&lt;&gt;""),$J1517,"")),"")))</f>
      </c>
      <c r="R1518">
        <f>IF($B1518="","",IF($J1518&lt;&gt;"",IFERROR(LOOKUP(2,1/(($B$5:$B$20000=$B1518)*($F$5:$F$20000="组件")*($I$5:$I$20000=$J1518)),$R$5:$R$20000)*IF($Q1518="",1,$Q1518),""),IF($P1518="","",IF($Q1518="",$P1518,$P1518*$Q1518))))</f>
      </c>
    </row>
    <row r="1519" spans="1:24" x14ac:dyDescent="0.25">
      <c r="A1519">
        <f>IF(B1519="","",IF(B1519=B1518,A1518,A1518+1))</f>
      </c>
      <c r="G1519">
        <f>IF($B1519="","",IF($J1519&lt;&gt;"",IFERROR(LOOKUP(2,1/(($B$5:$B$20000=$B1519)*($F$5:$F$20000="组件")*($I$5:$I$20000=$J1519)),$G$5:$G$20000)&amp;"."&amp;COUNTIFS($B$5:$B1519,$B1519,$J$5:$J1519,$J1519),""),COUNTIFS($B$5:$B1519,$B1519,$J$5:$J1519,"")))</f>
      </c>
      <c r="I1519">
        <f>IF($F1519="组件","C"&amp;TEXT(COUNTIFS($B$5:$B1519,$B1519,$F$5:$F1519,"组件"),"000"),"")</f>
      </c>
      <c r="J1519">
        <f>IF($B1519="","",IF($F1519="组件","",IF($Q1519&lt;&gt;"",IF(AND($B1519=$B1518,$F1518="组件"),$I1518,IF(AND($B1519=$B1518,$J1518&lt;&gt;""),$J1518,"")),"")))</f>
      </c>
      <c r="R1519">
        <f>IF($B1519="","",IF($J1519&lt;&gt;"",IFERROR(LOOKUP(2,1/(($B$5:$B$20000=$B1519)*($F$5:$F$20000="组件")*($I$5:$I$20000=$J1519)),$R$5:$R$20000)*IF($Q1519="",1,$Q1519),""),IF($P1519="","",IF($Q1519="",$P1519,$P1519*$Q1519))))</f>
      </c>
    </row>
    <row r="1520" spans="1:24" x14ac:dyDescent="0.25">
      <c r="A1520">
        <f>IF(B1520="","",IF(B1520=B1519,A1519,A1519+1))</f>
      </c>
      <c r="G1520">
        <f>IF($B1520="","",IF($J1520&lt;&gt;"",IFERROR(LOOKUP(2,1/(($B$5:$B$20000=$B1520)*($F$5:$F$20000="组件")*($I$5:$I$20000=$J1520)),$G$5:$G$20000)&amp;"."&amp;COUNTIFS($B$5:$B1520,$B1520,$J$5:$J1520,$J1520),""),COUNTIFS($B$5:$B1520,$B1520,$J$5:$J1520,"")))</f>
      </c>
      <c r="I1520">
        <f>IF($F1520="组件","C"&amp;TEXT(COUNTIFS($B$5:$B1520,$B1520,$F$5:$F1520,"组件"),"000"),"")</f>
      </c>
      <c r="J1520">
        <f>IF($B1520="","",IF($F1520="组件","",IF($Q1520&lt;&gt;"",IF(AND($B1520=$B1519,$F1519="组件"),$I1519,IF(AND($B1520=$B1519,$J1519&lt;&gt;""),$J1519,"")),"")))</f>
      </c>
      <c r="R1520">
        <f>IF($B1520="","",IF($J1520&lt;&gt;"",IFERROR(LOOKUP(2,1/(($B$5:$B$20000=$B1520)*($F$5:$F$20000="组件")*($I$5:$I$20000=$J1520)),$R$5:$R$20000)*IF($Q1520="",1,$Q1520),""),IF($P1520="","",IF($Q1520="",$P1520,$P1520*$Q1520))))</f>
      </c>
    </row>
    <row r="1521" spans="1:24" x14ac:dyDescent="0.25">
      <c r="A1521">
        <f>IF(B1521="","",IF(B1521=B1520,A1520,A1520+1))</f>
      </c>
      <c r="G1521">
        <f>IF($B1521="","",IF($J1521&lt;&gt;"",IFERROR(LOOKUP(2,1/(($B$5:$B$20000=$B1521)*($F$5:$F$20000="组件")*($I$5:$I$20000=$J1521)),$G$5:$G$20000)&amp;"."&amp;COUNTIFS($B$5:$B1521,$B1521,$J$5:$J1521,$J1521),""),COUNTIFS($B$5:$B1521,$B1521,$J$5:$J1521,"")))</f>
      </c>
      <c r="I1521">
        <f>IF($F1521="组件","C"&amp;TEXT(COUNTIFS($B$5:$B1521,$B1521,$F$5:$F1521,"组件"),"000"),"")</f>
      </c>
      <c r="J1521">
        <f>IF($B1521="","",IF($F1521="组件","",IF($Q1521&lt;&gt;"",IF(AND($B1521=$B1520,$F1520="组件"),$I1520,IF(AND($B1521=$B1520,$J1520&lt;&gt;""),$J1520,"")),"")))</f>
      </c>
      <c r="R1521">
        <f>IF($B1521="","",IF($J1521&lt;&gt;"",IFERROR(LOOKUP(2,1/(($B$5:$B$20000=$B1521)*($F$5:$F$20000="组件")*($I$5:$I$20000=$J1521)),$R$5:$R$20000)*IF($Q1521="",1,$Q1521),""),IF($P1521="","",IF($Q1521="",$P1521,$P1521*$Q1521))))</f>
      </c>
    </row>
    <row r="1522" spans="1:24" x14ac:dyDescent="0.25">
      <c r="A1522">
        <f>IF(B1522="","",IF(B1522=B1521,A1521,A1521+1))</f>
      </c>
      <c r="G1522">
        <f>IF($B1522="","",IF($J1522&lt;&gt;"",IFERROR(LOOKUP(2,1/(($B$5:$B$20000=$B1522)*($F$5:$F$20000="组件")*($I$5:$I$20000=$J1522)),$G$5:$G$20000)&amp;"."&amp;COUNTIFS($B$5:$B1522,$B1522,$J$5:$J1522,$J1522),""),COUNTIFS($B$5:$B1522,$B1522,$J$5:$J1522,"")))</f>
      </c>
      <c r="I1522">
        <f>IF($F1522="组件","C"&amp;TEXT(COUNTIFS($B$5:$B1522,$B1522,$F$5:$F1522,"组件"),"000"),"")</f>
      </c>
      <c r="J1522">
        <f>IF($B1522="","",IF($F1522="组件","",IF($Q1522&lt;&gt;"",IF(AND($B1522=$B1521,$F1521="组件"),$I1521,IF(AND($B1522=$B1521,$J1521&lt;&gt;""),$J1521,"")),"")))</f>
      </c>
      <c r="R1522">
        <f>IF($B1522="","",IF($J1522&lt;&gt;"",IFERROR(LOOKUP(2,1/(($B$5:$B$20000=$B1522)*($F$5:$F$20000="组件")*($I$5:$I$20000=$J1522)),$R$5:$R$20000)*IF($Q1522="",1,$Q1522),""),IF($P1522="","",IF($Q1522="",$P1522,$P1522*$Q1522))))</f>
      </c>
    </row>
    <row r="1523" spans="1:24" x14ac:dyDescent="0.25">
      <c r="A1523">
        <f>IF(B1523="","",IF(B1523=B1522,A1522,A1522+1))</f>
      </c>
      <c r="G1523">
        <f>IF($B1523="","",IF($J1523&lt;&gt;"",IFERROR(LOOKUP(2,1/(($B$5:$B$20000=$B1523)*($F$5:$F$20000="组件")*($I$5:$I$20000=$J1523)),$G$5:$G$20000)&amp;"."&amp;COUNTIFS($B$5:$B1523,$B1523,$J$5:$J1523,$J1523),""),COUNTIFS($B$5:$B1523,$B1523,$J$5:$J1523,"")))</f>
      </c>
      <c r="I1523">
        <f>IF($F1523="组件","C"&amp;TEXT(COUNTIFS($B$5:$B1523,$B1523,$F$5:$F1523,"组件"),"000"),"")</f>
      </c>
      <c r="J1523">
        <f>IF($B1523="","",IF($F1523="组件","",IF($Q1523&lt;&gt;"",IF(AND($B1523=$B1522,$F1522="组件"),$I1522,IF(AND($B1523=$B1522,$J1522&lt;&gt;""),$J1522,"")),"")))</f>
      </c>
      <c r="R1523">
        <f>IF($B1523="","",IF($J1523&lt;&gt;"",IFERROR(LOOKUP(2,1/(($B$5:$B$20000=$B1523)*($F$5:$F$20000="组件")*($I$5:$I$20000=$J1523)),$R$5:$R$20000)*IF($Q1523="",1,$Q1523),""),IF($P1523="","",IF($Q1523="",$P1523,$P1523*$Q1523))))</f>
      </c>
    </row>
    <row r="1524" spans="1:24" x14ac:dyDescent="0.25">
      <c r="A1524">
        <f>IF(B1524="","",IF(B1524=B1523,A1523,A1523+1))</f>
      </c>
      <c r="G1524">
        <f>IF($B1524="","",IF($J1524&lt;&gt;"",IFERROR(LOOKUP(2,1/(($B$5:$B$20000=$B1524)*($F$5:$F$20000="组件")*($I$5:$I$20000=$J1524)),$G$5:$G$20000)&amp;"."&amp;COUNTIFS($B$5:$B1524,$B1524,$J$5:$J1524,$J1524),""),COUNTIFS($B$5:$B1524,$B1524,$J$5:$J1524,"")))</f>
      </c>
      <c r="I1524">
        <f>IF($F1524="组件","C"&amp;TEXT(COUNTIFS($B$5:$B1524,$B1524,$F$5:$F1524,"组件"),"000"),"")</f>
      </c>
      <c r="J1524">
        <f>IF($B1524="","",IF($F1524="组件","",IF($Q1524&lt;&gt;"",IF(AND($B1524=$B1523,$F1523="组件"),$I1523,IF(AND($B1524=$B1523,$J1523&lt;&gt;""),$J1523,"")),"")))</f>
      </c>
      <c r="R1524">
        <f>IF($B1524="","",IF($J1524&lt;&gt;"",IFERROR(LOOKUP(2,1/(($B$5:$B$20000=$B1524)*($F$5:$F$20000="组件")*($I$5:$I$20000=$J1524)),$R$5:$R$20000)*IF($Q1524="",1,$Q1524),""),IF($P1524="","",IF($Q1524="",$P1524,$P1524*$Q1524))))</f>
      </c>
    </row>
    <row r="1525" spans="1:24" x14ac:dyDescent="0.25">
      <c r="A1525">
        <f>IF(B1525="","",IF(B1525=B1524,A1524,A1524+1))</f>
      </c>
      <c r="G1525">
        <f>IF($B1525="","",IF($J1525&lt;&gt;"",IFERROR(LOOKUP(2,1/(($B$5:$B$20000=$B1525)*($F$5:$F$20000="组件")*($I$5:$I$20000=$J1525)),$G$5:$G$20000)&amp;"."&amp;COUNTIFS($B$5:$B1525,$B1525,$J$5:$J1525,$J1525),""),COUNTIFS($B$5:$B1525,$B1525,$J$5:$J1525,"")))</f>
      </c>
      <c r="I1525">
        <f>IF($F1525="组件","C"&amp;TEXT(COUNTIFS($B$5:$B1525,$B1525,$F$5:$F1525,"组件"),"000"),"")</f>
      </c>
      <c r="J1525">
        <f>IF($B1525="","",IF($F1525="组件","",IF($Q1525&lt;&gt;"",IF(AND($B1525=$B1524,$F1524="组件"),$I1524,IF(AND($B1525=$B1524,$J1524&lt;&gt;""),$J1524,"")),"")))</f>
      </c>
      <c r="R1525">
        <f>IF($B1525="","",IF($J1525&lt;&gt;"",IFERROR(LOOKUP(2,1/(($B$5:$B$20000=$B1525)*($F$5:$F$20000="组件")*($I$5:$I$20000=$J1525)),$R$5:$R$20000)*IF($Q1525="",1,$Q1525),""),IF($P1525="","",IF($Q1525="",$P1525,$P1525*$Q1525))))</f>
      </c>
    </row>
    <row r="1526" spans="1:24" x14ac:dyDescent="0.25">
      <c r="A1526">
        <f>IF(B1526="","",IF(B1526=B1525,A1525,A1525+1))</f>
      </c>
      <c r="G1526">
        <f>IF($B1526="","",IF($J1526&lt;&gt;"",IFERROR(LOOKUP(2,1/(($B$5:$B$20000=$B1526)*($F$5:$F$20000="组件")*($I$5:$I$20000=$J1526)),$G$5:$G$20000)&amp;"."&amp;COUNTIFS($B$5:$B1526,$B1526,$J$5:$J1526,$J1526),""),COUNTIFS($B$5:$B1526,$B1526,$J$5:$J1526,"")))</f>
      </c>
      <c r="I1526">
        <f>IF($F1526="组件","C"&amp;TEXT(COUNTIFS($B$5:$B1526,$B1526,$F$5:$F1526,"组件"),"000"),"")</f>
      </c>
      <c r="J1526">
        <f>IF($B1526="","",IF($F1526="组件","",IF($Q1526&lt;&gt;"",IF(AND($B1526=$B1525,$F1525="组件"),$I1525,IF(AND($B1526=$B1525,$J1525&lt;&gt;""),$J1525,"")),"")))</f>
      </c>
      <c r="R1526">
        <f>IF($B1526="","",IF($J1526&lt;&gt;"",IFERROR(LOOKUP(2,1/(($B$5:$B$20000=$B1526)*($F$5:$F$20000="组件")*($I$5:$I$20000=$J1526)),$R$5:$R$20000)*IF($Q1526="",1,$Q1526),""),IF($P1526="","",IF($Q1526="",$P1526,$P1526*$Q1526))))</f>
      </c>
    </row>
    <row r="1527" spans="1:24" x14ac:dyDescent="0.25">
      <c r="A1527">
        <f>IF(B1527="","",IF(B1527=B1526,A1526,A1526+1))</f>
      </c>
      <c r="G1527">
        <f>IF($B1527="","",IF($J1527&lt;&gt;"",IFERROR(LOOKUP(2,1/(($B$5:$B$20000=$B1527)*($F$5:$F$20000="组件")*($I$5:$I$20000=$J1527)),$G$5:$G$20000)&amp;"."&amp;COUNTIFS($B$5:$B1527,$B1527,$J$5:$J1527,$J1527),""),COUNTIFS($B$5:$B1527,$B1527,$J$5:$J1527,"")))</f>
      </c>
      <c r="I1527">
        <f>IF($F1527="组件","C"&amp;TEXT(COUNTIFS($B$5:$B1527,$B1527,$F$5:$F1527,"组件"),"000"),"")</f>
      </c>
      <c r="J1527">
        <f>IF($B1527="","",IF($F1527="组件","",IF($Q1527&lt;&gt;"",IF(AND($B1527=$B1526,$F1526="组件"),$I1526,IF(AND($B1527=$B1526,$J1526&lt;&gt;""),$J1526,"")),"")))</f>
      </c>
      <c r="R1527">
        <f>IF($B1527="","",IF($J1527&lt;&gt;"",IFERROR(LOOKUP(2,1/(($B$5:$B$20000=$B1527)*($F$5:$F$20000="组件")*($I$5:$I$20000=$J1527)),$R$5:$R$20000)*IF($Q1527="",1,$Q1527),""),IF($P1527="","",IF($Q1527="",$P1527,$P1527*$Q1527))))</f>
      </c>
    </row>
    <row r="1528" spans="1:24" x14ac:dyDescent="0.25">
      <c r="A1528">
        <f>IF(B1528="","",IF(B1528=B1527,A1527,A1527+1))</f>
      </c>
      <c r="G1528">
        <f>IF($B1528="","",IF($J1528&lt;&gt;"",IFERROR(LOOKUP(2,1/(($B$5:$B$20000=$B1528)*($F$5:$F$20000="组件")*($I$5:$I$20000=$J1528)),$G$5:$G$20000)&amp;"."&amp;COUNTIFS($B$5:$B1528,$B1528,$J$5:$J1528,$J1528),""),COUNTIFS($B$5:$B1528,$B1528,$J$5:$J1528,"")))</f>
      </c>
      <c r="I1528">
        <f>IF($F1528="组件","C"&amp;TEXT(COUNTIFS($B$5:$B1528,$B1528,$F$5:$F1528,"组件"),"000"),"")</f>
      </c>
      <c r="J1528">
        <f>IF($B1528="","",IF($F1528="组件","",IF($Q1528&lt;&gt;"",IF(AND($B1528=$B1527,$F1527="组件"),$I1527,IF(AND($B1528=$B1527,$J1527&lt;&gt;""),$J1527,"")),"")))</f>
      </c>
      <c r="R1528">
        <f>IF($B1528="","",IF($J1528&lt;&gt;"",IFERROR(LOOKUP(2,1/(($B$5:$B$20000=$B1528)*($F$5:$F$20000="组件")*($I$5:$I$20000=$J1528)),$R$5:$R$20000)*IF($Q1528="",1,$Q1528),""),IF($P1528="","",IF($Q1528="",$P1528,$P1528*$Q1528))))</f>
      </c>
    </row>
    <row r="1529" spans="1:24" x14ac:dyDescent="0.25">
      <c r="A1529">
        <f>IF(B1529="","",IF(B1529=B1528,A1528,A1528+1))</f>
      </c>
      <c r="G1529">
        <f>IF($B1529="","",IF($J1529&lt;&gt;"",IFERROR(LOOKUP(2,1/(($B$5:$B$20000=$B1529)*($F$5:$F$20000="组件")*($I$5:$I$20000=$J1529)),$G$5:$G$20000)&amp;"."&amp;COUNTIFS($B$5:$B1529,$B1529,$J$5:$J1529,$J1529),""),COUNTIFS($B$5:$B1529,$B1529,$J$5:$J1529,"")))</f>
      </c>
      <c r="I1529">
        <f>IF($F1529="组件","C"&amp;TEXT(COUNTIFS($B$5:$B1529,$B1529,$F$5:$F1529,"组件"),"000"),"")</f>
      </c>
      <c r="J1529">
        <f>IF($B1529="","",IF($F1529="组件","",IF($Q1529&lt;&gt;"",IF(AND($B1529=$B1528,$F1528="组件"),$I1528,IF(AND($B1529=$B1528,$J1528&lt;&gt;""),$J1528,"")),"")))</f>
      </c>
      <c r="R1529">
        <f>IF($B1529="","",IF($J1529&lt;&gt;"",IFERROR(LOOKUP(2,1/(($B$5:$B$20000=$B1529)*($F$5:$F$20000="组件")*($I$5:$I$20000=$J1529)),$R$5:$R$20000)*IF($Q1529="",1,$Q1529),""),IF($P1529="","",IF($Q1529="",$P1529,$P1529*$Q1529))))</f>
      </c>
    </row>
    <row r="1530" spans="1:24" x14ac:dyDescent="0.25">
      <c r="A1530">
        <f>IF(B1530="","",IF(B1530=B1529,A1529,A1529+1))</f>
      </c>
      <c r="G1530">
        <f>IF($B1530="","",IF($J1530&lt;&gt;"",IFERROR(LOOKUP(2,1/(($B$5:$B$20000=$B1530)*($F$5:$F$20000="组件")*($I$5:$I$20000=$J1530)),$G$5:$G$20000)&amp;"."&amp;COUNTIFS($B$5:$B1530,$B1530,$J$5:$J1530,$J1530),""),COUNTIFS($B$5:$B1530,$B1530,$J$5:$J1530,"")))</f>
      </c>
      <c r="I1530">
        <f>IF($F1530="组件","C"&amp;TEXT(COUNTIFS($B$5:$B1530,$B1530,$F$5:$F1530,"组件"),"000"),"")</f>
      </c>
      <c r="J1530">
        <f>IF($B1530="","",IF($F1530="组件","",IF($Q1530&lt;&gt;"",IF(AND($B1530=$B1529,$F1529="组件"),$I1529,IF(AND($B1530=$B1529,$J1529&lt;&gt;""),$J1529,"")),"")))</f>
      </c>
      <c r="R1530">
        <f>IF($B1530="","",IF($J1530&lt;&gt;"",IFERROR(LOOKUP(2,1/(($B$5:$B$20000=$B1530)*($F$5:$F$20000="组件")*($I$5:$I$20000=$J1530)),$R$5:$R$20000)*IF($Q1530="",1,$Q1530),""),IF($P1530="","",IF($Q1530="",$P1530,$P1530*$Q1530))))</f>
      </c>
    </row>
    <row r="1531" spans="1:24" x14ac:dyDescent="0.25">
      <c r="A1531">
        <f>IF(B1531="","",IF(B1531=B1530,A1530,A1530+1))</f>
      </c>
      <c r="G1531">
        <f>IF($B1531="","",IF($J1531&lt;&gt;"",IFERROR(LOOKUP(2,1/(($B$5:$B$20000=$B1531)*($F$5:$F$20000="组件")*($I$5:$I$20000=$J1531)),$G$5:$G$20000)&amp;"."&amp;COUNTIFS($B$5:$B1531,$B1531,$J$5:$J1531,$J1531),""),COUNTIFS($B$5:$B1531,$B1531,$J$5:$J1531,"")))</f>
      </c>
      <c r="I1531">
        <f>IF($F1531="组件","C"&amp;TEXT(COUNTIFS($B$5:$B1531,$B1531,$F$5:$F1531,"组件"),"000"),"")</f>
      </c>
      <c r="J1531">
        <f>IF($B1531="","",IF($F1531="组件","",IF($Q1531&lt;&gt;"",IF(AND($B1531=$B1530,$F1530="组件"),$I1530,IF(AND($B1531=$B1530,$J1530&lt;&gt;""),$J1530,"")),"")))</f>
      </c>
      <c r="R1531">
        <f>IF($B1531="","",IF($J1531&lt;&gt;"",IFERROR(LOOKUP(2,1/(($B$5:$B$20000=$B1531)*($F$5:$F$20000="组件")*($I$5:$I$20000=$J1531)),$R$5:$R$20000)*IF($Q1531="",1,$Q1531),""),IF($P1531="","",IF($Q1531="",$P1531,$P1531*$Q1531))))</f>
      </c>
    </row>
    <row r="1532" spans="1:24" x14ac:dyDescent="0.25">
      <c r="A1532">
        <f>IF(B1532="","",IF(B1532=B1531,A1531,A1531+1))</f>
      </c>
      <c r="G1532">
        <f>IF($B1532="","",IF($J1532&lt;&gt;"",IFERROR(LOOKUP(2,1/(($B$5:$B$20000=$B1532)*($F$5:$F$20000="组件")*($I$5:$I$20000=$J1532)),$G$5:$G$20000)&amp;"."&amp;COUNTIFS($B$5:$B1532,$B1532,$J$5:$J1532,$J1532),""),COUNTIFS($B$5:$B1532,$B1532,$J$5:$J1532,"")))</f>
      </c>
      <c r="I1532">
        <f>IF($F1532="组件","C"&amp;TEXT(COUNTIFS($B$5:$B1532,$B1532,$F$5:$F1532,"组件"),"000"),"")</f>
      </c>
      <c r="J1532">
        <f>IF($B1532="","",IF($F1532="组件","",IF($Q1532&lt;&gt;"",IF(AND($B1532=$B1531,$F1531="组件"),$I1531,IF(AND($B1532=$B1531,$J1531&lt;&gt;""),$J1531,"")),"")))</f>
      </c>
      <c r="R1532">
        <f>IF($B1532="","",IF($J1532&lt;&gt;"",IFERROR(LOOKUP(2,1/(($B$5:$B$20000=$B1532)*($F$5:$F$20000="组件")*($I$5:$I$20000=$J1532)),$R$5:$R$20000)*IF($Q1532="",1,$Q1532),""),IF($P1532="","",IF($Q1532="",$P1532,$P1532*$Q1532))))</f>
      </c>
    </row>
    <row r="1533" spans="1:24" x14ac:dyDescent="0.25">
      <c r="A1533">
        <f>IF(B1533="","",IF(B1533=B1532,A1532,A1532+1))</f>
      </c>
      <c r="G1533">
        <f>IF($B1533="","",IF($J1533&lt;&gt;"",IFERROR(LOOKUP(2,1/(($B$5:$B$20000=$B1533)*($F$5:$F$20000="组件")*($I$5:$I$20000=$J1533)),$G$5:$G$20000)&amp;"."&amp;COUNTIFS($B$5:$B1533,$B1533,$J$5:$J1533,$J1533),""),COUNTIFS($B$5:$B1533,$B1533,$J$5:$J1533,"")))</f>
      </c>
      <c r="I1533">
        <f>IF($F1533="组件","C"&amp;TEXT(COUNTIFS($B$5:$B1533,$B1533,$F$5:$F1533,"组件"),"000"),"")</f>
      </c>
      <c r="J1533">
        <f>IF($B1533="","",IF($F1533="组件","",IF($Q1533&lt;&gt;"",IF(AND($B1533=$B1532,$F1532="组件"),$I1532,IF(AND($B1533=$B1532,$J1532&lt;&gt;""),$J1532,"")),"")))</f>
      </c>
      <c r="R1533">
        <f>IF($B1533="","",IF($J1533&lt;&gt;"",IFERROR(LOOKUP(2,1/(($B$5:$B$20000=$B1533)*($F$5:$F$20000="组件")*($I$5:$I$20000=$J1533)),$R$5:$R$20000)*IF($Q1533="",1,$Q1533),""),IF($P1533="","",IF($Q1533="",$P1533,$P1533*$Q1533))))</f>
      </c>
    </row>
    <row r="1534" spans="1:24" x14ac:dyDescent="0.25">
      <c r="A1534">
        <f>IF(B1534="","",IF(B1534=B1533,A1533,A1533+1))</f>
      </c>
      <c r="G1534">
        <f>IF($B1534="","",IF($J1534&lt;&gt;"",IFERROR(LOOKUP(2,1/(($B$5:$B$20000=$B1534)*($F$5:$F$20000="组件")*($I$5:$I$20000=$J1534)),$G$5:$G$20000)&amp;"."&amp;COUNTIFS($B$5:$B1534,$B1534,$J$5:$J1534,$J1534),""),COUNTIFS($B$5:$B1534,$B1534,$J$5:$J1534,"")))</f>
      </c>
      <c r="I1534">
        <f>IF($F1534="组件","C"&amp;TEXT(COUNTIFS($B$5:$B1534,$B1534,$F$5:$F1534,"组件"),"000"),"")</f>
      </c>
      <c r="J1534">
        <f>IF($B1534="","",IF($F1534="组件","",IF($Q1534&lt;&gt;"",IF(AND($B1534=$B1533,$F1533="组件"),$I1533,IF(AND($B1534=$B1533,$J1533&lt;&gt;""),$J1533,"")),"")))</f>
      </c>
      <c r="R1534">
        <f>IF($B1534="","",IF($J1534&lt;&gt;"",IFERROR(LOOKUP(2,1/(($B$5:$B$20000=$B1534)*($F$5:$F$20000="组件")*($I$5:$I$20000=$J1534)),$R$5:$R$20000)*IF($Q1534="",1,$Q1534),""),IF($P1534="","",IF($Q1534="",$P1534,$P1534*$Q1534))))</f>
      </c>
    </row>
    <row r="1535" spans="1:24" x14ac:dyDescent="0.25">
      <c r="A1535">
        <f>IF(B1535="","",IF(B1535=B1534,A1534,A1534+1))</f>
      </c>
      <c r="G1535">
        <f>IF($B1535="","",IF($J1535&lt;&gt;"",IFERROR(LOOKUP(2,1/(($B$5:$B$20000=$B1535)*($F$5:$F$20000="组件")*($I$5:$I$20000=$J1535)),$G$5:$G$20000)&amp;"."&amp;COUNTIFS($B$5:$B1535,$B1535,$J$5:$J1535,$J1535),""),COUNTIFS($B$5:$B1535,$B1535,$J$5:$J1535,"")))</f>
      </c>
      <c r="I1535">
        <f>IF($F1535="组件","C"&amp;TEXT(COUNTIFS($B$5:$B1535,$B1535,$F$5:$F1535,"组件"),"000"),"")</f>
      </c>
      <c r="J1535">
        <f>IF($B1535="","",IF($F1535="组件","",IF($Q1535&lt;&gt;"",IF(AND($B1535=$B1534,$F1534="组件"),$I1534,IF(AND($B1535=$B1534,$J1534&lt;&gt;""),$J1534,"")),"")))</f>
      </c>
      <c r="R1535">
        <f>IF($B1535="","",IF($J1535&lt;&gt;"",IFERROR(LOOKUP(2,1/(($B$5:$B$20000=$B1535)*($F$5:$F$20000="组件")*($I$5:$I$20000=$J1535)),$R$5:$R$20000)*IF($Q1535="",1,$Q1535),""),IF($P1535="","",IF($Q1535="",$P1535,$P1535*$Q1535))))</f>
      </c>
    </row>
    <row r="1536" spans="1:24" x14ac:dyDescent="0.25">
      <c r="A1536">
        <f>IF(B1536="","",IF(B1536=B1535,A1535,A1535+1))</f>
      </c>
      <c r="G1536">
        <f>IF($B1536="","",IF($J1536&lt;&gt;"",IFERROR(LOOKUP(2,1/(($B$5:$B$20000=$B1536)*($F$5:$F$20000="组件")*($I$5:$I$20000=$J1536)),$G$5:$G$20000)&amp;"."&amp;COUNTIFS($B$5:$B1536,$B1536,$J$5:$J1536,$J1536),""),COUNTIFS($B$5:$B1536,$B1536,$J$5:$J1536,"")))</f>
      </c>
      <c r="I1536">
        <f>IF($F1536="组件","C"&amp;TEXT(COUNTIFS($B$5:$B1536,$B1536,$F$5:$F1536,"组件"),"000"),"")</f>
      </c>
      <c r="J1536">
        <f>IF($B1536="","",IF($F1536="组件","",IF($Q1536&lt;&gt;"",IF(AND($B1536=$B1535,$F1535="组件"),$I1535,IF(AND($B1536=$B1535,$J1535&lt;&gt;""),$J1535,"")),"")))</f>
      </c>
      <c r="R1536">
        <f>IF($B1536="","",IF($J1536&lt;&gt;"",IFERROR(LOOKUP(2,1/(($B$5:$B$20000=$B1536)*($F$5:$F$20000="组件")*($I$5:$I$20000=$J1536)),$R$5:$R$20000)*IF($Q1536="",1,$Q1536),""),IF($P1536="","",IF($Q1536="",$P1536,$P1536*$Q1536))))</f>
      </c>
    </row>
    <row r="1537" spans="1:24" x14ac:dyDescent="0.25">
      <c r="A1537">
        <f>IF(B1537="","",IF(B1537=B1536,A1536,A1536+1))</f>
      </c>
      <c r="G1537">
        <f>IF($B1537="","",IF($J1537&lt;&gt;"",IFERROR(LOOKUP(2,1/(($B$5:$B$20000=$B1537)*($F$5:$F$20000="组件")*($I$5:$I$20000=$J1537)),$G$5:$G$20000)&amp;"."&amp;COUNTIFS($B$5:$B1537,$B1537,$J$5:$J1537,$J1537),""),COUNTIFS($B$5:$B1537,$B1537,$J$5:$J1537,"")))</f>
      </c>
      <c r="I1537">
        <f>IF($F1537="组件","C"&amp;TEXT(COUNTIFS($B$5:$B1537,$B1537,$F$5:$F1537,"组件"),"000"),"")</f>
      </c>
      <c r="J1537">
        <f>IF($B1537="","",IF($F1537="组件","",IF($Q1537&lt;&gt;"",IF(AND($B1537=$B1536,$F1536="组件"),$I1536,IF(AND($B1537=$B1536,$J1536&lt;&gt;""),$J1536,"")),"")))</f>
      </c>
      <c r="R1537">
        <f>IF($B1537="","",IF($J1537&lt;&gt;"",IFERROR(LOOKUP(2,1/(($B$5:$B$20000=$B1537)*($F$5:$F$20000="组件")*($I$5:$I$20000=$J1537)),$R$5:$R$20000)*IF($Q1537="",1,$Q1537),""),IF($P1537="","",IF($Q1537="",$P1537,$P1537*$Q1537))))</f>
      </c>
    </row>
    <row r="1538" spans="1:24" x14ac:dyDescent="0.25">
      <c r="A1538">
        <f>IF(B1538="","",IF(B1538=B1537,A1537,A1537+1))</f>
      </c>
      <c r="G1538">
        <f>IF($B1538="","",IF($J1538&lt;&gt;"",IFERROR(LOOKUP(2,1/(($B$5:$B$20000=$B1538)*($F$5:$F$20000="组件")*($I$5:$I$20000=$J1538)),$G$5:$G$20000)&amp;"."&amp;COUNTIFS($B$5:$B1538,$B1538,$J$5:$J1538,$J1538),""),COUNTIFS($B$5:$B1538,$B1538,$J$5:$J1538,"")))</f>
      </c>
      <c r="I1538">
        <f>IF($F1538="组件","C"&amp;TEXT(COUNTIFS($B$5:$B1538,$B1538,$F$5:$F1538,"组件"),"000"),"")</f>
      </c>
      <c r="J1538">
        <f>IF($B1538="","",IF($F1538="组件","",IF($Q1538&lt;&gt;"",IF(AND($B1538=$B1537,$F1537="组件"),$I1537,IF(AND($B1538=$B1537,$J1537&lt;&gt;""),$J1537,"")),"")))</f>
      </c>
      <c r="R1538">
        <f>IF($B1538="","",IF($J1538&lt;&gt;"",IFERROR(LOOKUP(2,1/(($B$5:$B$20000=$B1538)*($F$5:$F$20000="组件")*($I$5:$I$20000=$J1538)),$R$5:$R$20000)*IF($Q1538="",1,$Q1538),""),IF($P1538="","",IF($Q1538="",$P1538,$P1538*$Q1538))))</f>
      </c>
    </row>
    <row r="1539" spans="1:24" x14ac:dyDescent="0.25">
      <c r="A1539">
        <f>IF(B1539="","",IF(B1539=B1538,A1538,A1538+1))</f>
      </c>
      <c r="G1539">
        <f>IF($B1539="","",IF($J1539&lt;&gt;"",IFERROR(LOOKUP(2,1/(($B$5:$B$20000=$B1539)*($F$5:$F$20000="组件")*($I$5:$I$20000=$J1539)),$G$5:$G$20000)&amp;"."&amp;COUNTIFS($B$5:$B1539,$B1539,$J$5:$J1539,$J1539),""),COUNTIFS($B$5:$B1539,$B1539,$J$5:$J1539,"")))</f>
      </c>
      <c r="I1539">
        <f>IF($F1539="组件","C"&amp;TEXT(COUNTIFS($B$5:$B1539,$B1539,$F$5:$F1539,"组件"),"000"),"")</f>
      </c>
      <c r="J1539">
        <f>IF($B1539="","",IF($F1539="组件","",IF($Q1539&lt;&gt;"",IF(AND($B1539=$B1538,$F1538="组件"),$I1538,IF(AND($B1539=$B1538,$J1538&lt;&gt;""),$J1538,"")),"")))</f>
      </c>
      <c r="R1539">
        <f>IF($B1539="","",IF($J1539&lt;&gt;"",IFERROR(LOOKUP(2,1/(($B$5:$B$20000=$B1539)*($F$5:$F$20000="组件")*($I$5:$I$20000=$J1539)),$R$5:$R$20000)*IF($Q1539="",1,$Q1539),""),IF($P1539="","",IF($Q1539="",$P1539,$P1539*$Q1539))))</f>
      </c>
    </row>
    <row r="1540" spans="1:24" x14ac:dyDescent="0.25">
      <c r="A1540">
        <f>IF(B1540="","",IF(B1540=B1539,A1539,A1539+1))</f>
      </c>
      <c r="G1540">
        <f>IF($B1540="","",IF($J1540&lt;&gt;"",IFERROR(LOOKUP(2,1/(($B$5:$B$20000=$B1540)*($F$5:$F$20000="组件")*($I$5:$I$20000=$J1540)),$G$5:$G$20000)&amp;"."&amp;COUNTIFS($B$5:$B1540,$B1540,$J$5:$J1540,$J1540),""),COUNTIFS($B$5:$B1540,$B1540,$J$5:$J1540,"")))</f>
      </c>
      <c r="I1540">
        <f>IF($F1540="组件","C"&amp;TEXT(COUNTIFS($B$5:$B1540,$B1540,$F$5:$F1540,"组件"),"000"),"")</f>
      </c>
      <c r="J1540">
        <f>IF($B1540="","",IF($F1540="组件","",IF($Q1540&lt;&gt;"",IF(AND($B1540=$B1539,$F1539="组件"),$I1539,IF(AND($B1540=$B1539,$J1539&lt;&gt;""),$J1539,"")),"")))</f>
      </c>
      <c r="R1540">
        <f>IF($B1540="","",IF($J1540&lt;&gt;"",IFERROR(LOOKUP(2,1/(($B$5:$B$20000=$B1540)*($F$5:$F$20000="组件")*($I$5:$I$20000=$J1540)),$R$5:$R$20000)*IF($Q1540="",1,$Q1540),""),IF($P1540="","",IF($Q1540="",$P1540,$P1540*$Q1540))))</f>
      </c>
    </row>
    <row r="1541" spans="1:24" x14ac:dyDescent="0.25">
      <c r="A1541">
        <f>IF(B1541="","",IF(B1541=B1540,A1540,A1540+1))</f>
      </c>
      <c r="G1541">
        <f>IF($B1541="","",IF($J1541&lt;&gt;"",IFERROR(LOOKUP(2,1/(($B$5:$B$20000=$B1541)*($F$5:$F$20000="组件")*($I$5:$I$20000=$J1541)),$G$5:$G$20000)&amp;"."&amp;COUNTIFS($B$5:$B1541,$B1541,$J$5:$J1541,$J1541),""),COUNTIFS($B$5:$B1541,$B1541,$J$5:$J1541,"")))</f>
      </c>
      <c r="I1541">
        <f>IF($F1541="组件","C"&amp;TEXT(COUNTIFS($B$5:$B1541,$B1541,$F$5:$F1541,"组件"),"000"),"")</f>
      </c>
      <c r="J1541">
        <f>IF($B1541="","",IF($F1541="组件","",IF($Q1541&lt;&gt;"",IF(AND($B1541=$B1540,$F1540="组件"),$I1540,IF(AND($B1541=$B1540,$J1540&lt;&gt;""),$J1540,"")),"")))</f>
      </c>
      <c r="R1541">
        <f>IF($B1541="","",IF($J1541&lt;&gt;"",IFERROR(LOOKUP(2,1/(($B$5:$B$20000=$B1541)*($F$5:$F$20000="组件")*($I$5:$I$20000=$J1541)),$R$5:$R$20000)*IF($Q1541="",1,$Q1541),""),IF($P1541="","",IF($Q1541="",$P1541,$P1541*$Q1541))))</f>
      </c>
    </row>
    <row r="1542" spans="1:24" x14ac:dyDescent="0.25">
      <c r="A1542">
        <f>IF(B1542="","",IF(B1542=B1541,A1541,A1541+1))</f>
      </c>
      <c r="G1542">
        <f>IF($B1542="","",IF($J1542&lt;&gt;"",IFERROR(LOOKUP(2,1/(($B$5:$B$20000=$B1542)*($F$5:$F$20000="组件")*($I$5:$I$20000=$J1542)),$G$5:$G$20000)&amp;"."&amp;COUNTIFS($B$5:$B1542,$B1542,$J$5:$J1542,$J1542),""),COUNTIFS($B$5:$B1542,$B1542,$J$5:$J1542,"")))</f>
      </c>
      <c r="I1542">
        <f>IF($F1542="组件","C"&amp;TEXT(COUNTIFS($B$5:$B1542,$B1542,$F$5:$F1542,"组件"),"000"),"")</f>
      </c>
      <c r="J1542">
        <f>IF($B1542="","",IF($F1542="组件","",IF($Q1542&lt;&gt;"",IF(AND($B1542=$B1541,$F1541="组件"),$I1541,IF(AND($B1542=$B1541,$J1541&lt;&gt;""),$J1541,"")),"")))</f>
      </c>
      <c r="R1542">
        <f>IF($B1542="","",IF($J1542&lt;&gt;"",IFERROR(LOOKUP(2,1/(($B$5:$B$20000=$B1542)*($F$5:$F$20000="组件")*($I$5:$I$20000=$J1542)),$R$5:$R$20000)*IF($Q1542="",1,$Q1542),""),IF($P1542="","",IF($Q1542="",$P1542,$P1542*$Q1542))))</f>
      </c>
    </row>
    <row r="1543" spans="1:24" x14ac:dyDescent="0.25">
      <c r="A1543">
        <f>IF(B1543="","",IF(B1543=B1542,A1542,A1542+1))</f>
      </c>
      <c r="G1543">
        <f>IF($B1543="","",IF($J1543&lt;&gt;"",IFERROR(LOOKUP(2,1/(($B$5:$B$20000=$B1543)*($F$5:$F$20000="组件")*($I$5:$I$20000=$J1543)),$G$5:$G$20000)&amp;"."&amp;COUNTIFS($B$5:$B1543,$B1543,$J$5:$J1543,$J1543),""),COUNTIFS($B$5:$B1543,$B1543,$J$5:$J1543,"")))</f>
      </c>
      <c r="I1543">
        <f>IF($F1543="组件","C"&amp;TEXT(COUNTIFS($B$5:$B1543,$B1543,$F$5:$F1543,"组件"),"000"),"")</f>
      </c>
      <c r="J1543">
        <f>IF($B1543="","",IF($F1543="组件","",IF($Q1543&lt;&gt;"",IF(AND($B1543=$B1542,$F1542="组件"),$I1542,IF(AND($B1543=$B1542,$J1542&lt;&gt;""),$J1542,"")),"")))</f>
      </c>
      <c r="R1543">
        <f>IF($B1543="","",IF($J1543&lt;&gt;"",IFERROR(LOOKUP(2,1/(($B$5:$B$20000=$B1543)*($F$5:$F$20000="组件")*($I$5:$I$20000=$J1543)),$R$5:$R$20000)*IF($Q1543="",1,$Q1543),""),IF($P1543="","",IF($Q1543="",$P1543,$P1543*$Q1543))))</f>
      </c>
    </row>
    <row r="1544" spans="1:24" x14ac:dyDescent="0.25">
      <c r="A1544">
        <f>IF(B1544="","",IF(B1544=B1543,A1543,A1543+1))</f>
      </c>
      <c r="G1544">
        <f>IF($B1544="","",IF($J1544&lt;&gt;"",IFERROR(LOOKUP(2,1/(($B$5:$B$20000=$B1544)*($F$5:$F$20000="组件")*($I$5:$I$20000=$J1544)),$G$5:$G$20000)&amp;"."&amp;COUNTIFS($B$5:$B1544,$B1544,$J$5:$J1544,$J1544),""),COUNTIFS($B$5:$B1544,$B1544,$J$5:$J1544,"")))</f>
      </c>
      <c r="I1544">
        <f>IF($F1544="组件","C"&amp;TEXT(COUNTIFS($B$5:$B1544,$B1544,$F$5:$F1544,"组件"),"000"),"")</f>
      </c>
      <c r="J1544">
        <f>IF($B1544="","",IF($F1544="组件","",IF($Q1544&lt;&gt;"",IF(AND($B1544=$B1543,$F1543="组件"),$I1543,IF(AND($B1544=$B1543,$J1543&lt;&gt;""),$J1543,"")),"")))</f>
      </c>
      <c r="R1544">
        <f>IF($B1544="","",IF($J1544&lt;&gt;"",IFERROR(LOOKUP(2,1/(($B$5:$B$20000=$B1544)*($F$5:$F$20000="组件")*($I$5:$I$20000=$J1544)),$R$5:$R$20000)*IF($Q1544="",1,$Q1544),""),IF($P1544="","",IF($Q1544="",$P1544,$P1544*$Q1544))))</f>
      </c>
    </row>
    <row r="1545" spans="1:24" x14ac:dyDescent="0.25">
      <c r="A1545">
        <f>IF(B1545="","",IF(B1545=B1544,A1544,A1544+1))</f>
      </c>
      <c r="G1545">
        <f>IF($B1545="","",IF($J1545&lt;&gt;"",IFERROR(LOOKUP(2,1/(($B$5:$B$20000=$B1545)*($F$5:$F$20000="组件")*($I$5:$I$20000=$J1545)),$G$5:$G$20000)&amp;"."&amp;COUNTIFS($B$5:$B1545,$B1545,$J$5:$J1545,$J1545),""),COUNTIFS($B$5:$B1545,$B1545,$J$5:$J1545,"")))</f>
      </c>
      <c r="I1545">
        <f>IF($F1545="组件","C"&amp;TEXT(COUNTIFS($B$5:$B1545,$B1545,$F$5:$F1545,"组件"),"000"),"")</f>
      </c>
      <c r="J1545">
        <f>IF($B1545="","",IF($F1545="组件","",IF($Q1545&lt;&gt;"",IF(AND($B1545=$B1544,$F1544="组件"),$I1544,IF(AND($B1545=$B1544,$J1544&lt;&gt;""),$J1544,"")),"")))</f>
      </c>
      <c r="R1545">
        <f>IF($B1545="","",IF($J1545&lt;&gt;"",IFERROR(LOOKUP(2,1/(($B$5:$B$20000=$B1545)*($F$5:$F$20000="组件")*($I$5:$I$20000=$J1545)),$R$5:$R$20000)*IF($Q1545="",1,$Q1545),""),IF($P1545="","",IF($Q1545="",$P1545,$P1545*$Q1545))))</f>
      </c>
    </row>
    <row r="1546" spans="1:24" x14ac:dyDescent="0.25">
      <c r="A1546">
        <f>IF(B1546="","",IF(B1546=B1545,A1545,A1545+1))</f>
      </c>
      <c r="G1546">
        <f>IF($B1546="","",IF($J1546&lt;&gt;"",IFERROR(LOOKUP(2,1/(($B$5:$B$20000=$B1546)*($F$5:$F$20000="组件")*($I$5:$I$20000=$J1546)),$G$5:$G$20000)&amp;"."&amp;COUNTIFS($B$5:$B1546,$B1546,$J$5:$J1546,$J1546),""),COUNTIFS($B$5:$B1546,$B1546,$J$5:$J1546,"")))</f>
      </c>
      <c r="I1546">
        <f>IF($F1546="组件","C"&amp;TEXT(COUNTIFS($B$5:$B1546,$B1546,$F$5:$F1546,"组件"),"000"),"")</f>
      </c>
      <c r="J1546">
        <f>IF($B1546="","",IF($F1546="组件","",IF($Q1546&lt;&gt;"",IF(AND($B1546=$B1545,$F1545="组件"),$I1545,IF(AND($B1546=$B1545,$J1545&lt;&gt;""),$J1545,"")),"")))</f>
      </c>
      <c r="R1546">
        <f>IF($B1546="","",IF($J1546&lt;&gt;"",IFERROR(LOOKUP(2,1/(($B$5:$B$20000=$B1546)*($F$5:$F$20000="组件")*($I$5:$I$20000=$J1546)),$R$5:$R$20000)*IF($Q1546="",1,$Q1546),""),IF($P1546="","",IF($Q1546="",$P1546,$P1546*$Q1546))))</f>
      </c>
    </row>
    <row r="1547" spans="1:24" x14ac:dyDescent="0.25">
      <c r="A1547">
        <f>IF(B1547="","",IF(B1547=B1546,A1546,A1546+1))</f>
      </c>
      <c r="G1547">
        <f>IF($B1547="","",IF($J1547&lt;&gt;"",IFERROR(LOOKUP(2,1/(($B$5:$B$20000=$B1547)*($F$5:$F$20000="组件")*($I$5:$I$20000=$J1547)),$G$5:$G$20000)&amp;"."&amp;COUNTIFS($B$5:$B1547,$B1547,$J$5:$J1547,$J1547),""),COUNTIFS($B$5:$B1547,$B1547,$J$5:$J1547,"")))</f>
      </c>
      <c r="I1547">
        <f>IF($F1547="组件","C"&amp;TEXT(COUNTIFS($B$5:$B1547,$B1547,$F$5:$F1547,"组件"),"000"),"")</f>
      </c>
      <c r="J1547">
        <f>IF($B1547="","",IF($F1547="组件","",IF($Q1547&lt;&gt;"",IF(AND($B1547=$B1546,$F1546="组件"),$I1546,IF(AND($B1547=$B1546,$J1546&lt;&gt;""),$J1546,"")),"")))</f>
      </c>
      <c r="R1547">
        <f>IF($B1547="","",IF($J1547&lt;&gt;"",IFERROR(LOOKUP(2,1/(($B$5:$B$20000=$B1547)*($F$5:$F$20000="组件")*($I$5:$I$20000=$J1547)),$R$5:$R$20000)*IF($Q1547="",1,$Q1547),""),IF($P1547="","",IF($Q1547="",$P1547,$P1547*$Q1547))))</f>
      </c>
    </row>
    <row r="1548" spans="1:24" x14ac:dyDescent="0.25">
      <c r="A1548">
        <f>IF(B1548="","",IF(B1548=B1547,A1547,A1547+1))</f>
      </c>
      <c r="G1548">
        <f>IF($B1548="","",IF($J1548&lt;&gt;"",IFERROR(LOOKUP(2,1/(($B$5:$B$20000=$B1548)*($F$5:$F$20000="组件")*($I$5:$I$20000=$J1548)),$G$5:$G$20000)&amp;"."&amp;COUNTIFS($B$5:$B1548,$B1548,$J$5:$J1548,$J1548),""),COUNTIFS($B$5:$B1548,$B1548,$J$5:$J1548,"")))</f>
      </c>
      <c r="I1548">
        <f>IF($F1548="组件","C"&amp;TEXT(COUNTIFS($B$5:$B1548,$B1548,$F$5:$F1548,"组件"),"000"),"")</f>
      </c>
      <c r="J1548">
        <f>IF($B1548="","",IF($F1548="组件","",IF($Q1548&lt;&gt;"",IF(AND($B1548=$B1547,$F1547="组件"),$I1547,IF(AND($B1548=$B1547,$J1547&lt;&gt;""),$J1547,"")),"")))</f>
      </c>
      <c r="R1548">
        <f>IF($B1548="","",IF($J1548&lt;&gt;"",IFERROR(LOOKUP(2,1/(($B$5:$B$20000=$B1548)*($F$5:$F$20000="组件")*($I$5:$I$20000=$J1548)),$R$5:$R$20000)*IF($Q1548="",1,$Q1548),""),IF($P1548="","",IF($Q1548="",$P1548,$P1548*$Q1548))))</f>
      </c>
    </row>
    <row r="1549" spans="1:24" x14ac:dyDescent="0.25">
      <c r="A1549">
        <f>IF(B1549="","",IF(B1549=B1548,A1548,A1548+1))</f>
      </c>
      <c r="G1549">
        <f>IF($B1549="","",IF($J1549&lt;&gt;"",IFERROR(LOOKUP(2,1/(($B$5:$B$20000=$B1549)*($F$5:$F$20000="组件")*($I$5:$I$20000=$J1549)),$G$5:$G$20000)&amp;"."&amp;COUNTIFS($B$5:$B1549,$B1549,$J$5:$J1549,$J1549),""),COUNTIFS($B$5:$B1549,$B1549,$J$5:$J1549,"")))</f>
      </c>
      <c r="I1549">
        <f>IF($F1549="组件","C"&amp;TEXT(COUNTIFS($B$5:$B1549,$B1549,$F$5:$F1549,"组件"),"000"),"")</f>
      </c>
      <c r="J1549">
        <f>IF($B1549="","",IF($F1549="组件","",IF($Q1549&lt;&gt;"",IF(AND($B1549=$B1548,$F1548="组件"),$I1548,IF(AND($B1549=$B1548,$J1548&lt;&gt;""),$J1548,"")),"")))</f>
      </c>
      <c r="R1549">
        <f>IF($B1549="","",IF($J1549&lt;&gt;"",IFERROR(LOOKUP(2,1/(($B$5:$B$20000=$B1549)*($F$5:$F$20000="组件")*($I$5:$I$20000=$J1549)),$R$5:$R$20000)*IF($Q1549="",1,$Q1549),""),IF($P1549="","",IF($Q1549="",$P1549,$P1549*$Q1549))))</f>
      </c>
    </row>
    <row r="1550" spans="1:24" x14ac:dyDescent="0.25">
      <c r="A1550">
        <f>IF(B1550="","",IF(B1550=B1549,A1549,A1549+1))</f>
      </c>
      <c r="G1550">
        <f>IF($B1550="","",IF($J1550&lt;&gt;"",IFERROR(LOOKUP(2,1/(($B$5:$B$20000=$B1550)*($F$5:$F$20000="组件")*($I$5:$I$20000=$J1550)),$G$5:$G$20000)&amp;"."&amp;COUNTIFS($B$5:$B1550,$B1550,$J$5:$J1550,$J1550),""),COUNTIFS($B$5:$B1550,$B1550,$J$5:$J1550,"")))</f>
      </c>
      <c r="I1550">
        <f>IF($F1550="组件","C"&amp;TEXT(COUNTIFS($B$5:$B1550,$B1550,$F$5:$F1550,"组件"),"000"),"")</f>
      </c>
      <c r="J1550">
        <f>IF($B1550="","",IF($F1550="组件","",IF($Q1550&lt;&gt;"",IF(AND($B1550=$B1549,$F1549="组件"),$I1549,IF(AND($B1550=$B1549,$J1549&lt;&gt;""),$J1549,"")),"")))</f>
      </c>
      <c r="R1550">
        <f>IF($B1550="","",IF($J1550&lt;&gt;"",IFERROR(LOOKUP(2,1/(($B$5:$B$20000=$B1550)*($F$5:$F$20000="组件")*($I$5:$I$20000=$J1550)),$R$5:$R$20000)*IF($Q1550="",1,$Q1550),""),IF($P1550="","",IF($Q1550="",$P1550,$P1550*$Q1550))))</f>
      </c>
    </row>
    <row r="1551" spans="1:24" x14ac:dyDescent="0.25">
      <c r="A1551">
        <f>IF(B1551="","",IF(B1551=B1550,A1550,A1550+1))</f>
      </c>
      <c r="G1551">
        <f>IF($B1551="","",IF($J1551&lt;&gt;"",IFERROR(LOOKUP(2,1/(($B$5:$B$20000=$B1551)*($F$5:$F$20000="组件")*($I$5:$I$20000=$J1551)),$G$5:$G$20000)&amp;"."&amp;COUNTIFS($B$5:$B1551,$B1551,$J$5:$J1551,$J1551),""),COUNTIFS($B$5:$B1551,$B1551,$J$5:$J1551,"")))</f>
      </c>
      <c r="I1551">
        <f>IF($F1551="组件","C"&amp;TEXT(COUNTIFS($B$5:$B1551,$B1551,$F$5:$F1551,"组件"),"000"),"")</f>
      </c>
      <c r="J1551">
        <f>IF($B1551="","",IF($F1551="组件","",IF($Q1551&lt;&gt;"",IF(AND($B1551=$B1550,$F1550="组件"),$I1550,IF(AND($B1551=$B1550,$J1550&lt;&gt;""),$J1550,"")),"")))</f>
      </c>
      <c r="R1551">
        <f>IF($B1551="","",IF($J1551&lt;&gt;"",IFERROR(LOOKUP(2,1/(($B$5:$B$20000=$B1551)*($F$5:$F$20000="组件")*($I$5:$I$20000=$J1551)),$R$5:$R$20000)*IF($Q1551="",1,$Q1551),""),IF($P1551="","",IF($Q1551="",$P1551,$P1551*$Q1551))))</f>
      </c>
    </row>
    <row r="1552" spans="1:24" x14ac:dyDescent="0.25">
      <c r="A1552">
        <f>IF(B1552="","",IF(B1552=B1551,A1551,A1551+1))</f>
      </c>
      <c r="G1552">
        <f>IF($B1552="","",IF($J1552&lt;&gt;"",IFERROR(LOOKUP(2,1/(($B$5:$B$20000=$B1552)*($F$5:$F$20000="组件")*($I$5:$I$20000=$J1552)),$G$5:$G$20000)&amp;"."&amp;COUNTIFS($B$5:$B1552,$B1552,$J$5:$J1552,$J1552),""),COUNTIFS($B$5:$B1552,$B1552,$J$5:$J1552,"")))</f>
      </c>
      <c r="I1552">
        <f>IF($F1552="组件","C"&amp;TEXT(COUNTIFS($B$5:$B1552,$B1552,$F$5:$F1552,"组件"),"000"),"")</f>
      </c>
      <c r="J1552">
        <f>IF($B1552="","",IF($F1552="组件","",IF($Q1552&lt;&gt;"",IF(AND($B1552=$B1551,$F1551="组件"),$I1551,IF(AND($B1552=$B1551,$J1551&lt;&gt;""),$J1551,"")),"")))</f>
      </c>
      <c r="R1552">
        <f>IF($B1552="","",IF($J1552&lt;&gt;"",IFERROR(LOOKUP(2,1/(($B$5:$B$20000=$B1552)*($F$5:$F$20000="组件")*($I$5:$I$20000=$J1552)),$R$5:$R$20000)*IF($Q1552="",1,$Q1552),""),IF($P1552="","",IF($Q1552="",$P1552,$P1552*$Q1552))))</f>
      </c>
    </row>
    <row r="1553" spans="1:24" x14ac:dyDescent="0.25">
      <c r="A1553">
        <f>IF(B1553="","",IF(B1553=B1552,A1552,A1552+1))</f>
      </c>
      <c r="G1553">
        <f>IF($B1553="","",IF($J1553&lt;&gt;"",IFERROR(LOOKUP(2,1/(($B$5:$B$20000=$B1553)*($F$5:$F$20000="组件")*($I$5:$I$20000=$J1553)),$G$5:$G$20000)&amp;"."&amp;COUNTIFS($B$5:$B1553,$B1553,$J$5:$J1553,$J1553),""),COUNTIFS($B$5:$B1553,$B1553,$J$5:$J1553,"")))</f>
      </c>
      <c r="I1553">
        <f>IF($F1553="组件","C"&amp;TEXT(COUNTIFS($B$5:$B1553,$B1553,$F$5:$F1553,"组件"),"000"),"")</f>
      </c>
      <c r="J1553">
        <f>IF($B1553="","",IF($F1553="组件","",IF($Q1553&lt;&gt;"",IF(AND($B1553=$B1552,$F1552="组件"),$I1552,IF(AND($B1553=$B1552,$J1552&lt;&gt;""),$J1552,"")),"")))</f>
      </c>
      <c r="R1553">
        <f>IF($B1553="","",IF($J1553&lt;&gt;"",IFERROR(LOOKUP(2,1/(($B$5:$B$20000=$B1553)*($F$5:$F$20000="组件")*($I$5:$I$20000=$J1553)),$R$5:$R$20000)*IF($Q1553="",1,$Q1553),""),IF($P1553="","",IF($Q1553="",$P1553,$P1553*$Q1553))))</f>
      </c>
    </row>
    <row r="1554" spans="1:24" x14ac:dyDescent="0.25">
      <c r="A1554">
        <f>IF(B1554="","",IF(B1554=B1553,A1553,A1553+1))</f>
      </c>
      <c r="G1554">
        <f>IF($B1554="","",IF($J1554&lt;&gt;"",IFERROR(LOOKUP(2,1/(($B$5:$B$20000=$B1554)*($F$5:$F$20000="组件")*($I$5:$I$20000=$J1554)),$G$5:$G$20000)&amp;"."&amp;COUNTIFS($B$5:$B1554,$B1554,$J$5:$J1554,$J1554),""),COUNTIFS($B$5:$B1554,$B1554,$J$5:$J1554,"")))</f>
      </c>
      <c r="I1554">
        <f>IF($F1554="组件","C"&amp;TEXT(COUNTIFS($B$5:$B1554,$B1554,$F$5:$F1554,"组件"),"000"),"")</f>
      </c>
      <c r="J1554">
        <f>IF($B1554="","",IF($F1554="组件","",IF($Q1554&lt;&gt;"",IF(AND($B1554=$B1553,$F1553="组件"),$I1553,IF(AND($B1554=$B1553,$J1553&lt;&gt;""),$J1553,"")),"")))</f>
      </c>
      <c r="R1554">
        <f>IF($B1554="","",IF($J1554&lt;&gt;"",IFERROR(LOOKUP(2,1/(($B$5:$B$20000=$B1554)*($F$5:$F$20000="组件")*($I$5:$I$20000=$J1554)),$R$5:$R$20000)*IF($Q1554="",1,$Q1554),""),IF($P1554="","",IF($Q1554="",$P1554,$P1554*$Q1554))))</f>
      </c>
    </row>
    <row r="1555" spans="1:24" x14ac:dyDescent="0.25">
      <c r="A1555">
        <f>IF(B1555="","",IF(B1555=B1554,A1554,A1554+1))</f>
      </c>
      <c r="G1555">
        <f>IF($B1555="","",IF($J1555&lt;&gt;"",IFERROR(LOOKUP(2,1/(($B$5:$B$20000=$B1555)*($F$5:$F$20000="组件")*($I$5:$I$20000=$J1555)),$G$5:$G$20000)&amp;"."&amp;COUNTIFS($B$5:$B1555,$B1555,$J$5:$J1555,$J1555),""),COUNTIFS($B$5:$B1555,$B1555,$J$5:$J1555,"")))</f>
      </c>
      <c r="I1555">
        <f>IF($F1555="组件","C"&amp;TEXT(COUNTIFS($B$5:$B1555,$B1555,$F$5:$F1555,"组件"),"000"),"")</f>
      </c>
      <c r="J1555">
        <f>IF($B1555="","",IF($F1555="组件","",IF($Q1555&lt;&gt;"",IF(AND($B1555=$B1554,$F1554="组件"),$I1554,IF(AND($B1555=$B1554,$J1554&lt;&gt;""),$J1554,"")),"")))</f>
      </c>
      <c r="R1555">
        <f>IF($B1555="","",IF($J1555&lt;&gt;"",IFERROR(LOOKUP(2,1/(($B$5:$B$20000=$B1555)*($F$5:$F$20000="组件")*($I$5:$I$20000=$J1555)),$R$5:$R$20000)*IF($Q1555="",1,$Q1555),""),IF($P1555="","",IF($Q1555="",$P1555,$P1555*$Q1555))))</f>
      </c>
    </row>
    <row r="1556" spans="1:24" x14ac:dyDescent="0.25">
      <c r="A1556">
        <f>IF(B1556="","",IF(B1556=B1555,A1555,A1555+1))</f>
      </c>
      <c r="G1556">
        <f>IF($B1556="","",IF($J1556&lt;&gt;"",IFERROR(LOOKUP(2,1/(($B$5:$B$20000=$B1556)*($F$5:$F$20000="组件")*($I$5:$I$20000=$J1556)),$G$5:$G$20000)&amp;"."&amp;COUNTIFS($B$5:$B1556,$B1556,$J$5:$J1556,$J1556),""),COUNTIFS($B$5:$B1556,$B1556,$J$5:$J1556,"")))</f>
      </c>
      <c r="I1556">
        <f>IF($F1556="组件","C"&amp;TEXT(COUNTIFS($B$5:$B1556,$B1556,$F$5:$F1556,"组件"),"000"),"")</f>
      </c>
      <c r="J1556">
        <f>IF($B1556="","",IF($F1556="组件","",IF($Q1556&lt;&gt;"",IF(AND($B1556=$B1555,$F1555="组件"),$I1555,IF(AND($B1556=$B1555,$J1555&lt;&gt;""),$J1555,"")),"")))</f>
      </c>
      <c r="R1556">
        <f>IF($B1556="","",IF($J1556&lt;&gt;"",IFERROR(LOOKUP(2,1/(($B$5:$B$20000=$B1556)*($F$5:$F$20000="组件")*($I$5:$I$20000=$J1556)),$R$5:$R$20000)*IF($Q1556="",1,$Q1556),""),IF($P1556="","",IF($Q1556="",$P1556,$P1556*$Q1556))))</f>
      </c>
    </row>
    <row r="1557" spans="1:24" x14ac:dyDescent="0.25">
      <c r="A1557">
        <f>IF(B1557="","",IF(B1557=B1556,A1556,A1556+1))</f>
      </c>
      <c r="G1557">
        <f>IF($B1557="","",IF($J1557&lt;&gt;"",IFERROR(LOOKUP(2,1/(($B$5:$B$20000=$B1557)*($F$5:$F$20000="组件")*($I$5:$I$20000=$J1557)),$G$5:$G$20000)&amp;"."&amp;COUNTIFS($B$5:$B1557,$B1557,$J$5:$J1557,$J1557),""),COUNTIFS($B$5:$B1557,$B1557,$J$5:$J1557,"")))</f>
      </c>
      <c r="I1557">
        <f>IF($F1557="组件","C"&amp;TEXT(COUNTIFS($B$5:$B1557,$B1557,$F$5:$F1557,"组件"),"000"),"")</f>
      </c>
      <c r="J1557">
        <f>IF($B1557="","",IF($F1557="组件","",IF($Q1557&lt;&gt;"",IF(AND($B1557=$B1556,$F1556="组件"),$I1556,IF(AND($B1557=$B1556,$J1556&lt;&gt;""),$J1556,"")),"")))</f>
      </c>
      <c r="R1557">
        <f>IF($B1557="","",IF($J1557&lt;&gt;"",IFERROR(LOOKUP(2,1/(($B$5:$B$20000=$B1557)*($F$5:$F$20000="组件")*($I$5:$I$20000=$J1557)),$R$5:$R$20000)*IF($Q1557="",1,$Q1557),""),IF($P1557="","",IF($Q1557="",$P1557,$P1557*$Q1557))))</f>
      </c>
    </row>
    <row r="1558" spans="1:24" x14ac:dyDescent="0.25">
      <c r="A1558">
        <f>IF(B1558="","",IF(B1558=B1557,A1557,A1557+1))</f>
      </c>
      <c r="G1558">
        <f>IF($B1558="","",IF($J1558&lt;&gt;"",IFERROR(LOOKUP(2,1/(($B$5:$B$20000=$B1558)*($F$5:$F$20000="组件")*($I$5:$I$20000=$J1558)),$G$5:$G$20000)&amp;"."&amp;COUNTIFS($B$5:$B1558,$B1558,$J$5:$J1558,$J1558),""),COUNTIFS($B$5:$B1558,$B1558,$J$5:$J1558,"")))</f>
      </c>
      <c r="I1558">
        <f>IF($F1558="组件","C"&amp;TEXT(COUNTIFS($B$5:$B1558,$B1558,$F$5:$F1558,"组件"),"000"),"")</f>
      </c>
      <c r="J1558">
        <f>IF($B1558="","",IF($F1558="组件","",IF($Q1558&lt;&gt;"",IF(AND($B1558=$B1557,$F1557="组件"),$I1557,IF(AND($B1558=$B1557,$J1557&lt;&gt;""),$J1557,"")),"")))</f>
      </c>
      <c r="R1558">
        <f>IF($B1558="","",IF($J1558&lt;&gt;"",IFERROR(LOOKUP(2,1/(($B$5:$B$20000=$B1558)*($F$5:$F$20000="组件")*($I$5:$I$20000=$J1558)),$R$5:$R$20000)*IF($Q1558="",1,$Q1558),""),IF($P1558="","",IF($Q1558="",$P1558,$P1558*$Q1558))))</f>
      </c>
    </row>
    <row r="1559" spans="1:24" x14ac:dyDescent="0.25">
      <c r="A1559">
        <f>IF(B1559="","",IF(B1559=B1558,A1558,A1558+1))</f>
      </c>
      <c r="G1559">
        <f>IF($B1559="","",IF($J1559&lt;&gt;"",IFERROR(LOOKUP(2,1/(($B$5:$B$20000=$B1559)*($F$5:$F$20000="组件")*($I$5:$I$20000=$J1559)),$G$5:$G$20000)&amp;"."&amp;COUNTIFS($B$5:$B1559,$B1559,$J$5:$J1559,$J1559),""),COUNTIFS($B$5:$B1559,$B1559,$J$5:$J1559,"")))</f>
      </c>
      <c r="I1559">
        <f>IF($F1559="组件","C"&amp;TEXT(COUNTIFS($B$5:$B1559,$B1559,$F$5:$F1559,"组件"),"000"),"")</f>
      </c>
      <c r="J1559">
        <f>IF($B1559="","",IF($F1559="组件","",IF($Q1559&lt;&gt;"",IF(AND($B1559=$B1558,$F1558="组件"),$I1558,IF(AND($B1559=$B1558,$J1558&lt;&gt;""),$J1558,"")),"")))</f>
      </c>
      <c r="R1559">
        <f>IF($B1559="","",IF($J1559&lt;&gt;"",IFERROR(LOOKUP(2,1/(($B$5:$B$20000=$B1559)*($F$5:$F$20000="组件")*($I$5:$I$20000=$J1559)),$R$5:$R$20000)*IF($Q1559="",1,$Q1559),""),IF($P1559="","",IF($Q1559="",$P1559,$P1559*$Q1559))))</f>
      </c>
    </row>
    <row r="1560" spans="1:24" x14ac:dyDescent="0.25">
      <c r="A1560">
        <f>IF(B1560="","",IF(B1560=B1559,A1559,A1559+1))</f>
      </c>
      <c r="G1560">
        <f>IF($B1560="","",IF($J1560&lt;&gt;"",IFERROR(LOOKUP(2,1/(($B$5:$B$20000=$B1560)*($F$5:$F$20000="组件")*($I$5:$I$20000=$J1560)),$G$5:$G$20000)&amp;"."&amp;COUNTIFS($B$5:$B1560,$B1560,$J$5:$J1560,$J1560),""),COUNTIFS($B$5:$B1560,$B1560,$J$5:$J1560,"")))</f>
      </c>
      <c r="I1560">
        <f>IF($F1560="组件","C"&amp;TEXT(COUNTIFS($B$5:$B1560,$B1560,$F$5:$F1560,"组件"),"000"),"")</f>
      </c>
      <c r="J1560">
        <f>IF($B1560="","",IF($F1560="组件","",IF($Q1560&lt;&gt;"",IF(AND($B1560=$B1559,$F1559="组件"),$I1559,IF(AND($B1560=$B1559,$J1559&lt;&gt;""),$J1559,"")),"")))</f>
      </c>
      <c r="R1560">
        <f>IF($B1560="","",IF($J1560&lt;&gt;"",IFERROR(LOOKUP(2,1/(($B$5:$B$20000=$B1560)*($F$5:$F$20000="组件")*($I$5:$I$20000=$J1560)),$R$5:$R$20000)*IF($Q1560="",1,$Q1560),""),IF($P1560="","",IF($Q1560="",$P1560,$P1560*$Q1560))))</f>
      </c>
    </row>
    <row r="1561" spans="1:24" x14ac:dyDescent="0.25">
      <c r="A1561">
        <f>IF(B1561="","",IF(B1561=B1560,A1560,A1560+1))</f>
      </c>
      <c r="G1561">
        <f>IF($B1561="","",IF($J1561&lt;&gt;"",IFERROR(LOOKUP(2,1/(($B$5:$B$20000=$B1561)*($F$5:$F$20000="组件")*($I$5:$I$20000=$J1561)),$G$5:$G$20000)&amp;"."&amp;COUNTIFS($B$5:$B1561,$B1561,$J$5:$J1561,$J1561),""),COUNTIFS($B$5:$B1561,$B1561,$J$5:$J1561,"")))</f>
      </c>
      <c r="I1561">
        <f>IF($F1561="组件","C"&amp;TEXT(COUNTIFS($B$5:$B1561,$B1561,$F$5:$F1561,"组件"),"000"),"")</f>
      </c>
      <c r="J1561">
        <f>IF($B1561="","",IF($F1561="组件","",IF($Q1561&lt;&gt;"",IF(AND($B1561=$B1560,$F1560="组件"),$I1560,IF(AND($B1561=$B1560,$J1560&lt;&gt;""),$J1560,"")),"")))</f>
      </c>
      <c r="R1561">
        <f>IF($B1561="","",IF($J1561&lt;&gt;"",IFERROR(LOOKUP(2,1/(($B$5:$B$20000=$B1561)*($F$5:$F$20000="组件")*($I$5:$I$20000=$J1561)),$R$5:$R$20000)*IF($Q1561="",1,$Q1561),""),IF($P1561="","",IF($Q1561="",$P1561,$P1561*$Q1561))))</f>
      </c>
    </row>
    <row r="1562" spans="1:24" x14ac:dyDescent="0.25">
      <c r="A1562">
        <f>IF(B1562="","",IF(B1562=B1561,A1561,A1561+1))</f>
      </c>
      <c r="G1562">
        <f>IF($B1562="","",IF($J1562&lt;&gt;"",IFERROR(LOOKUP(2,1/(($B$5:$B$20000=$B1562)*($F$5:$F$20000="组件")*($I$5:$I$20000=$J1562)),$G$5:$G$20000)&amp;"."&amp;COUNTIFS($B$5:$B1562,$B1562,$J$5:$J1562,$J1562),""),COUNTIFS($B$5:$B1562,$B1562,$J$5:$J1562,"")))</f>
      </c>
      <c r="I1562">
        <f>IF($F1562="组件","C"&amp;TEXT(COUNTIFS($B$5:$B1562,$B1562,$F$5:$F1562,"组件"),"000"),"")</f>
      </c>
      <c r="J1562">
        <f>IF($B1562="","",IF($F1562="组件","",IF($Q1562&lt;&gt;"",IF(AND($B1562=$B1561,$F1561="组件"),$I1561,IF(AND($B1562=$B1561,$J1561&lt;&gt;""),$J1561,"")),"")))</f>
      </c>
      <c r="R1562">
        <f>IF($B1562="","",IF($J1562&lt;&gt;"",IFERROR(LOOKUP(2,1/(($B$5:$B$20000=$B1562)*($F$5:$F$20000="组件")*($I$5:$I$20000=$J1562)),$R$5:$R$20000)*IF($Q1562="",1,$Q1562),""),IF($P1562="","",IF($Q1562="",$P1562,$P1562*$Q1562))))</f>
      </c>
    </row>
    <row r="1563" spans="1:24" x14ac:dyDescent="0.25">
      <c r="A1563">
        <f>IF(B1563="","",IF(B1563=B1562,A1562,A1562+1))</f>
      </c>
      <c r="G1563">
        <f>IF($B1563="","",IF($J1563&lt;&gt;"",IFERROR(LOOKUP(2,1/(($B$5:$B$20000=$B1563)*($F$5:$F$20000="组件")*($I$5:$I$20000=$J1563)),$G$5:$G$20000)&amp;"."&amp;COUNTIFS($B$5:$B1563,$B1563,$J$5:$J1563,$J1563),""),COUNTIFS($B$5:$B1563,$B1563,$J$5:$J1563,"")))</f>
      </c>
      <c r="I1563">
        <f>IF($F1563="组件","C"&amp;TEXT(COUNTIFS($B$5:$B1563,$B1563,$F$5:$F1563,"组件"),"000"),"")</f>
      </c>
      <c r="J1563">
        <f>IF($B1563="","",IF($F1563="组件","",IF($Q1563&lt;&gt;"",IF(AND($B1563=$B1562,$F1562="组件"),$I1562,IF(AND($B1563=$B1562,$J1562&lt;&gt;""),$J1562,"")),"")))</f>
      </c>
      <c r="R1563">
        <f>IF($B1563="","",IF($J1563&lt;&gt;"",IFERROR(LOOKUP(2,1/(($B$5:$B$20000=$B1563)*($F$5:$F$20000="组件")*($I$5:$I$20000=$J1563)),$R$5:$R$20000)*IF($Q1563="",1,$Q1563),""),IF($P1563="","",IF($Q1563="",$P1563,$P1563*$Q1563))))</f>
      </c>
    </row>
    <row r="1564" spans="1:24" x14ac:dyDescent="0.25">
      <c r="A1564">
        <f>IF(B1564="","",IF(B1564=B1563,A1563,A1563+1))</f>
      </c>
      <c r="G1564">
        <f>IF($B1564="","",IF($J1564&lt;&gt;"",IFERROR(LOOKUP(2,1/(($B$5:$B$20000=$B1564)*($F$5:$F$20000="组件")*($I$5:$I$20000=$J1564)),$G$5:$G$20000)&amp;"."&amp;COUNTIFS($B$5:$B1564,$B1564,$J$5:$J1564,$J1564),""),COUNTIFS($B$5:$B1564,$B1564,$J$5:$J1564,"")))</f>
      </c>
      <c r="I1564">
        <f>IF($F1564="组件","C"&amp;TEXT(COUNTIFS($B$5:$B1564,$B1564,$F$5:$F1564,"组件"),"000"),"")</f>
      </c>
      <c r="J1564">
        <f>IF($B1564="","",IF($F1564="组件","",IF($Q1564&lt;&gt;"",IF(AND($B1564=$B1563,$F1563="组件"),$I1563,IF(AND($B1564=$B1563,$J1563&lt;&gt;""),$J1563,"")),"")))</f>
      </c>
      <c r="R1564">
        <f>IF($B1564="","",IF($J1564&lt;&gt;"",IFERROR(LOOKUP(2,1/(($B$5:$B$20000=$B1564)*($F$5:$F$20000="组件")*($I$5:$I$20000=$J1564)),$R$5:$R$20000)*IF($Q1564="",1,$Q1564),""),IF($P1564="","",IF($Q1564="",$P1564,$P1564*$Q1564))))</f>
      </c>
    </row>
    <row r="1565" spans="1:24" x14ac:dyDescent="0.25">
      <c r="A1565">
        <f>IF(B1565="","",IF(B1565=B1564,A1564,A1564+1))</f>
      </c>
      <c r="G1565">
        <f>IF($B1565="","",IF($J1565&lt;&gt;"",IFERROR(LOOKUP(2,1/(($B$5:$B$20000=$B1565)*($F$5:$F$20000="组件")*($I$5:$I$20000=$J1565)),$G$5:$G$20000)&amp;"."&amp;COUNTIFS($B$5:$B1565,$B1565,$J$5:$J1565,$J1565),""),COUNTIFS($B$5:$B1565,$B1565,$J$5:$J1565,"")))</f>
      </c>
      <c r="I1565">
        <f>IF($F1565="组件","C"&amp;TEXT(COUNTIFS($B$5:$B1565,$B1565,$F$5:$F1565,"组件"),"000"),"")</f>
      </c>
      <c r="J1565">
        <f>IF($B1565="","",IF($F1565="组件","",IF($Q1565&lt;&gt;"",IF(AND($B1565=$B1564,$F1564="组件"),$I1564,IF(AND($B1565=$B1564,$J1564&lt;&gt;""),$J1564,"")),"")))</f>
      </c>
      <c r="R1565">
        <f>IF($B1565="","",IF($J1565&lt;&gt;"",IFERROR(LOOKUP(2,1/(($B$5:$B$20000=$B1565)*($F$5:$F$20000="组件")*($I$5:$I$20000=$J1565)),$R$5:$R$20000)*IF($Q1565="",1,$Q1565),""),IF($P1565="","",IF($Q1565="",$P1565,$P1565*$Q1565))))</f>
      </c>
    </row>
    <row r="1566" spans="1:24" x14ac:dyDescent="0.25">
      <c r="A1566">
        <f>IF(B1566="","",IF(B1566=B1565,A1565,A1565+1))</f>
      </c>
      <c r="G1566">
        <f>IF($B1566="","",IF($J1566&lt;&gt;"",IFERROR(LOOKUP(2,1/(($B$5:$B$20000=$B1566)*($F$5:$F$20000="组件")*($I$5:$I$20000=$J1566)),$G$5:$G$20000)&amp;"."&amp;COUNTIFS($B$5:$B1566,$B1566,$J$5:$J1566,$J1566),""),COUNTIFS($B$5:$B1566,$B1566,$J$5:$J1566,"")))</f>
      </c>
      <c r="I1566">
        <f>IF($F1566="组件","C"&amp;TEXT(COUNTIFS($B$5:$B1566,$B1566,$F$5:$F1566,"组件"),"000"),"")</f>
      </c>
      <c r="J1566">
        <f>IF($B1566="","",IF($F1566="组件","",IF($Q1566&lt;&gt;"",IF(AND($B1566=$B1565,$F1565="组件"),$I1565,IF(AND($B1566=$B1565,$J1565&lt;&gt;""),$J1565,"")),"")))</f>
      </c>
      <c r="R1566">
        <f>IF($B1566="","",IF($J1566&lt;&gt;"",IFERROR(LOOKUP(2,1/(($B$5:$B$20000=$B1566)*($F$5:$F$20000="组件")*($I$5:$I$20000=$J1566)),$R$5:$R$20000)*IF($Q1566="",1,$Q1566),""),IF($P1566="","",IF($Q1566="",$P1566,$P1566*$Q1566))))</f>
      </c>
    </row>
    <row r="1567" spans="1:24" x14ac:dyDescent="0.25">
      <c r="A1567">
        <f>IF(B1567="","",IF(B1567=B1566,A1566,A1566+1))</f>
      </c>
      <c r="G1567">
        <f>IF($B1567="","",IF($J1567&lt;&gt;"",IFERROR(LOOKUP(2,1/(($B$5:$B$20000=$B1567)*($F$5:$F$20000="组件")*($I$5:$I$20000=$J1567)),$G$5:$G$20000)&amp;"."&amp;COUNTIFS($B$5:$B1567,$B1567,$J$5:$J1567,$J1567),""),COUNTIFS($B$5:$B1567,$B1567,$J$5:$J1567,"")))</f>
      </c>
      <c r="I1567">
        <f>IF($F1567="组件","C"&amp;TEXT(COUNTIFS($B$5:$B1567,$B1567,$F$5:$F1567,"组件"),"000"),"")</f>
      </c>
      <c r="J1567">
        <f>IF($B1567="","",IF($F1567="组件","",IF($Q1567&lt;&gt;"",IF(AND($B1567=$B1566,$F1566="组件"),$I1566,IF(AND($B1567=$B1566,$J1566&lt;&gt;""),$J1566,"")),"")))</f>
      </c>
      <c r="R1567">
        <f>IF($B1567="","",IF($J1567&lt;&gt;"",IFERROR(LOOKUP(2,1/(($B$5:$B$20000=$B1567)*($F$5:$F$20000="组件")*($I$5:$I$20000=$J1567)),$R$5:$R$20000)*IF($Q1567="",1,$Q1567),""),IF($P1567="","",IF($Q1567="",$P1567,$P1567*$Q1567))))</f>
      </c>
    </row>
    <row r="1568" spans="1:24" x14ac:dyDescent="0.25">
      <c r="A1568">
        <f>IF(B1568="","",IF(B1568=B1567,A1567,A1567+1))</f>
      </c>
      <c r="G1568">
        <f>IF($B1568="","",IF($J1568&lt;&gt;"",IFERROR(LOOKUP(2,1/(($B$5:$B$20000=$B1568)*($F$5:$F$20000="组件")*($I$5:$I$20000=$J1568)),$G$5:$G$20000)&amp;"."&amp;COUNTIFS($B$5:$B1568,$B1568,$J$5:$J1568,$J1568),""),COUNTIFS($B$5:$B1568,$B1568,$J$5:$J1568,"")))</f>
      </c>
      <c r="I1568">
        <f>IF($F1568="组件","C"&amp;TEXT(COUNTIFS($B$5:$B1568,$B1568,$F$5:$F1568,"组件"),"000"),"")</f>
      </c>
      <c r="J1568">
        <f>IF($B1568="","",IF($F1568="组件","",IF($Q1568&lt;&gt;"",IF(AND($B1568=$B1567,$F1567="组件"),$I1567,IF(AND($B1568=$B1567,$J1567&lt;&gt;""),$J1567,"")),"")))</f>
      </c>
      <c r="R1568">
        <f>IF($B1568="","",IF($J1568&lt;&gt;"",IFERROR(LOOKUP(2,1/(($B$5:$B$20000=$B1568)*($F$5:$F$20000="组件")*($I$5:$I$20000=$J1568)),$R$5:$R$20000)*IF($Q1568="",1,$Q1568),""),IF($P1568="","",IF($Q1568="",$P1568,$P1568*$Q1568))))</f>
      </c>
    </row>
    <row r="1569" spans="1:24" x14ac:dyDescent="0.25">
      <c r="A1569">
        <f>IF(B1569="","",IF(B1569=B1568,A1568,A1568+1))</f>
      </c>
      <c r="G1569">
        <f>IF($B1569="","",IF($J1569&lt;&gt;"",IFERROR(LOOKUP(2,1/(($B$5:$B$20000=$B1569)*($F$5:$F$20000="组件")*($I$5:$I$20000=$J1569)),$G$5:$G$20000)&amp;"."&amp;COUNTIFS($B$5:$B1569,$B1569,$J$5:$J1569,$J1569),""),COUNTIFS($B$5:$B1569,$B1569,$J$5:$J1569,"")))</f>
      </c>
      <c r="I1569">
        <f>IF($F1569="组件","C"&amp;TEXT(COUNTIFS($B$5:$B1569,$B1569,$F$5:$F1569,"组件"),"000"),"")</f>
      </c>
      <c r="J1569">
        <f>IF($B1569="","",IF($F1569="组件","",IF($Q1569&lt;&gt;"",IF(AND($B1569=$B1568,$F1568="组件"),$I1568,IF(AND($B1569=$B1568,$J1568&lt;&gt;""),$J1568,"")),"")))</f>
      </c>
      <c r="R1569">
        <f>IF($B1569="","",IF($J1569&lt;&gt;"",IFERROR(LOOKUP(2,1/(($B$5:$B$20000=$B1569)*($F$5:$F$20000="组件")*($I$5:$I$20000=$J1569)),$R$5:$R$20000)*IF($Q1569="",1,$Q1569),""),IF($P1569="","",IF($Q1569="",$P1569,$P1569*$Q1569))))</f>
      </c>
    </row>
    <row r="1570" spans="1:24" x14ac:dyDescent="0.25">
      <c r="A1570">
        <f>IF(B1570="","",IF(B1570=B1569,A1569,A1569+1))</f>
      </c>
      <c r="G1570">
        <f>IF($B1570="","",IF($J1570&lt;&gt;"",IFERROR(LOOKUP(2,1/(($B$5:$B$20000=$B1570)*($F$5:$F$20000="组件")*($I$5:$I$20000=$J1570)),$G$5:$G$20000)&amp;"."&amp;COUNTIFS($B$5:$B1570,$B1570,$J$5:$J1570,$J1570),""),COUNTIFS($B$5:$B1570,$B1570,$J$5:$J1570,"")))</f>
      </c>
      <c r="I1570">
        <f>IF($F1570="组件","C"&amp;TEXT(COUNTIFS($B$5:$B1570,$B1570,$F$5:$F1570,"组件"),"000"),"")</f>
      </c>
      <c r="J1570">
        <f>IF($B1570="","",IF($F1570="组件","",IF($Q1570&lt;&gt;"",IF(AND($B1570=$B1569,$F1569="组件"),$I1569,IF(AND($B1570=$B1569,$J1569&lt;&gt;""),$J1569,"")),"")))</f>
      </c>
      <c r="R1570">
        <f>IF($B1570="","",IF($J1570&lt;&gt;"",IFERROR(LOOKUP(2,1/(($B$5:$B$20000=$B1570)*($F$5:$F$20000="组件")*($I$5:$I$20000=$J1570)),$R$5:$R$20000)*IF($Q1570="",1,$Q1570),""),IF($P1570="","",IF($Q1570="",$P1570,$P1570*$Q1570))))</f>
      </c>
    </row>
    <row r="1571" spans="1:24" x14ac:dyDescent="0.25">
      <c r="A1571">
        <f>IF(B1571="","",IF(B1571=B1570,A1570,A1570+1))</f>
      </c>
      <c r="G1571">
        <f>IF($B1571="","",IF($J1571&lt;&gt;"",IFERROR(LOOKUP(2,1/(($B$5:$B$20000=$B1571)*($F$5:$F$20000="组件")*($I$5:$I$20000=$J1571)),$G$5:$G$20000)&amp;"."&amp;COUNTIFS($B$5:$B1571,$B1571,$J$5:$J1571,$J1571),""),COUNTIFS($B$5:$B1571,$B1571,$J$5:$J1571,"")))</f>
      </c>
      <c r="I1571">
        <f>IF($F1571="组件","C"&amp;TEXT(COUNTIFS($B$5:$B1571,$B1571,$F$5:$F1571,"组件"),"000"),"")</f>
      </c>
      <c r="J1571">
        <f>IF($B1571="","",IF($F1571="组件","",IF($Q1571&lt;&gt;"",IF(AND($B1571=$B1570,$F1570="组件"),$I1570,IF(AND($B1571=$B1570,$J1570&lt;&gt;""),$J1570,"")),"")))</f>
      </c>
      <c r="R1571">
        <f>IF($B1571="","",IF($J1571&lt;&gt;"",IFERROR(LOOKUP(2,1/(($B$5:$B$20000=$B1571)*($F$5:$F$20000="组件")*($I$5:$I$20000=$J1571)),$R$5:$R$20000)*IF($Q1571="",1,$Q1571),""),IF($P1571="","",IF($Q1571="",$P1571,$P1571*$Q1571))))</f>
      </c>
    </row>
    <row r="1572" spans="1:24" x14ac:dyDescent="0.25">
      <c r="A1572">
        <f>IF(B1572="","",IF(B1572=B1571,A1571,A1571+1))</f>
      </c>
      <c r="G1572">
        <f>IF($B1572="","",IF($J1572&lt;&gt;"",IFERROR(LOOKUP(2,1/(($B$5:$B$20000=$B1572)*($F$5:$F$20000="组件")*($I$5:$I$20000=$J1572)),$G$5:$G$20000)&amp;"."&amp;COUNTIFS($B$5:$B1572,$B1572,$J$5:$J1572,$J1572),""),COUNTIFS($B$5:$B1572,$B1572,$J$5:$J1572,"")))</f>
      </c>
      <c r="I1572">
        <f>IF($F1572="组件","C"&amp;TEXT(COUNTIFS($B$5:$B1572,$B1572,$F$5:$F1572,"组件"),"000"),"")</f>
      </c>
      <c r="J1572">
        <f>IF($B1572="","",IF($F1572="组件","",IF($Q1572&lt;&gt;"",IF(AND($B1572=$B1571,$F1571="组件"),$I1571,IF(AND($B1572=$B1571,$J1571&lt;&gt;""),$J1571,"")),"")))</f>
      </c>
      <c r="R1572">
        <f>IF($B1572="","",IF($J1572&lt;&gt;"",IFERROR(LOOKUP(2,1/(($B$5:$B$20000=$B1572)*($F$5:$F$20000="组件")*($I$5:$I$20000=$J1572)),$R$5:$R$20000)*IF($Q1572="",1,$Q1572),""),IF($P1572="","",IF($Q1572="",$P1572,$P1572*$Q1572))))</f>
      </c>
    </row>
    <row r="1573" spans="1:24" x14ac:dyDescent="0.25">
      <c r="A1573">
        <f>IF(B1573="","",IF(B1573=B1572,A1572,A1572+1))</f>
      </c>
      <c r="G1573">
        <f>IF($B1573="","",IF($J1573&lt;&gt;"",IFERROR(LOOKUP(2,1/(($B$5:$B$20000=$B1573)*($F$5:$F$20000="组件")*($I$5:$I$20000=$J1573)),$G$5:$G$20000)&amp;"."&amp;COUNTIFS($B$5:$B1573,$B1573,$J$5:$J1573,$J1573),""),COUNTIFS($B$5:$B1573,$B1573,$J$5:$J1573,"")))</f>
      </c>
      <c r="I1573">
        <f>IF($F1573="组件","C"&amp;TEXT(COUNTIFS($B$5:$B1573,$B1573,$F$5:$F1573,"组件"),"000"),"")</f>
      </c>
      <c r="J1573">
        <f>IF($B1573="","",IF($F1573="组件","",IF($Q1573&lt;&gt;"",IF(AND($B1573=$B1572,$F1572="组件"),$I1572,IF(AND($B1573=$B1572,$J1572&lt;&gt;""),$J1572,"")),"")))</f>
      </c>
      <c r="R1573">
        <f>IF($B1573="","",IF($J1573&lt;&gt;"",IFERROR(LOOKUP(2,1/(($B$5:$B$20000=$B1573)*($F$5:$F$20000="组件")*($I$5:$I$20000=$J1573)),$R$5:$R$20000)*IF($Q1573="",1,$Q1573),""),IF($P1573="","",IF($Q1573="",$P1573,$P1573*$Q1573))))</f>
      </c>
    </row>
    <row r="1574" spans="1:24" x14ac:dyDescent="0.25">
      <c r="A1574">
        <f>IF(B1574="","",IF(B1574=B1573,A1573,A1573+1))</f>
      </c>
      <c r="G1574">
        <f>IF($B1574="","",IF($J1574&lt;&gt;"",IFERROR(LOOKUP(2,1/(($B$5:$B$20000=$B1574)*($F$5:$F$20000="组件")*($I$5:$I$20000=$J1574)),$G$5:$G$20000)&amp;"."&amp;COUNTIFS($B$5:$B1574,$B1574,$J$5:$J1574,$J1574),""),COUNTIFS($B$5:$B1574,$B1574,$J$5:$J1574,"")))</f>
      </c>
      <c r="I1574">
        <f>IF($F1574="组件","C"&amp;TEXT(COUNTIFS($B$5:$B1574,$B1574,$F$5:$F1574,"组件"),"000"),"")</f>
      </c>
      <c r="J1574">
        <f>IF($B1574="","",IF($F1574="组件","",IF($Q1574&lt;&gt;"",IF(AND($B1574=$B1573,$F1573="组件"),$I1573,IF(AND($B1574=$B1573,$J1573&lt;&gt;""),$J1573,"")),"")))</f>
      </c>
      <c r="R1574">
        <f>IF($B1574="","",IF($J1574&lt;&gt;"",IFERROR(LOOKUP(2,1/(($B$5:$B$20000=$B1574)*($F$5:$F$20000="组件")*($I$5:$I$20000=$J1574)),$R$5:$R$20000)*IF($Q1574="",1,$Q1574),""),IF($P1574="","",IF($Q1574="",$P1574,$P1574*$Q1574))))</f>
      </c>
    </row>
    <row r="1575" spans="1:24" x14ac:dyDescent="0.25">
      <c r="A1575">
        <f>IF(B1575="","",IF(B1575=B1574,A1574,A1574+1))</f>
      </c>
      <c r="G1575">
        <f>IF($B1575="","",IF($J1575&lt;&gt;"",IFERROR(LOOKUP(2,1/(($B$5:$B$20000=$B1575)*($F$5:$F$20000="组件")*($I$5:$I$20000=$J1575)),$G$5:$G$20000)&amp;"."&amp;COUNTIFS($B$5:$B1575,$B1575,$J$5:$J1575,$J1575),""),COUNTIFS($B$5:$B1575,$B1575,$J$5:$J1575,"")))</f>
      </c>
      <c r="I1575">
        <f>IF($F1575="组件","C"&amp;TEXT(COUNTIFS($B$5:$B1575,$B1575,$F$5:$F1575,"组件"),"000"),"")</f>
      </c>
      <c r="J1575">
        <f>IF($B1575="","",IF($F1575="组件","",IF($Q1575&lt;&gt;"",IF(AND($B1575=$B1574,$F1574="组件"),$I1574,IF(AND($B1575=$B1574,$J1574&lt;&gt;""),$J1574,"")),"")))</f>
      </c>
      <c r="R1575">
        <f>IF($B1575="","",IF($J1575&lt;&gt;"",IFERROR(LOOKUP(2,1/(($B$5:$B$20000=$B1575)*($F$5:$F$20000="组件")*($I$5:$I$20000=$J1575)),$R$5:$R$20000)*IF($Q1575="",1,$Q1575),""),IF($P1575="","",IF($Q1575="",$P1575,$P1575*$Q1575))))</f>
      </c>
    </row>
    <row r="1576" spans="1:24" x14ac:dyDescent="0.25">
      <c r="A1576">
        <f>IF(B1576="","",IF(B1576=B1575,A1575,A1575+1))</f>
      </c>
      <c r="G1576">
        <f>IF($B1576="","",IF($J1576&lt;&gt;"",IFERROR(LOOKUP(2,1/(($B$5:$B$20000=$B1576)*($F$5:$F$20000="组件")*($I$5:$I$20000=$J1576)),$G$5:$G$20000)&amp;"."&amp;COUNTIFS($B$5:$B1576,$B1576,$J$5:$J1576,$J1576),""),COUNTIFS($B$5:$B1576,$B1576,$J$5:$J1576,"")))</f>
      </c>
      <c r="I1576">
        <f>IF($F1576="组件","C"&amp;TEXT(COUNTIFS($B$5:$B1576,$B1576,$F$5:$F1576,"组件"),"000"),"")</f>
      </c>
      <c r="J1576">
        <f>IF($B1576="","",IF($F1576="组件","",IF($Q1576&lt;&gt;"",IF(AND($B1576=$B1575,$F1575="组件"),$I1575,IF(AND($B1576=$B1575,$J1575&lt;&gt;""),$J1575,"")),"")))</f>
      </c>
      <c r="R1576">
        <f>IF($B1576="","",IF($J1576&lt;&gt;"",IFERROR(LOOKUP(2,1/(($B$5:$B$20000=$B1576)*($F$5:$F$20000="组件")*($I$5:$I$20000=$J1576)),$R$5:$R$20000)*IF($Q1576="",1,$Q1576),""),IF($P1576="","",IF($Q1576="",$P1576,$P1576*$Q1576))))</f>
      </c>
    </row>
    <row r="1577" spans="1:24" x14ac:dyDescent="0.25">
      <c r="A1577">
        <f>IF(B1577="","",IF(B1577=B1576,A1576,A1576+1))</f>
      </c>
      <c r="G1577">
        <f>IF($B1577="","",IF($J1577&lt;&gt;"",IFERROR(LOOKUP(2,1/(($B$5:$B$20000=$B1577)*($F$5:$F$20000="组件")*($I$5:$I$20000=$J1577)),$G$5:$G$20000)&amp;"."&amp;COUNTIFS($B$5:$B1577,$B1577,$J$5:$J1577,$J1577),""),COUNTIFS($B$5:$B1577,$B1577,$J$5:$J1577,"")))</f>
      </c>
      <c r="I1577">
        <f>IF($F1577="组件","C"&amp;TEXT(COUNTIFS($B$5:$B1577,$B1577,$F$5:$F1577,"组件"),"000"),"")</f>
      </c>
      <c r="J1577">
        <f>IF($B1577="","",IF($F1577="组件","",IF($Q1577&lt;&gt;"",IF(AND($B1577=$B1576,$F1576="组件"),$I1576,IF(AND($B1577=$B1576,$J1576&lt;&gt;""),$J1576,"")),"")))</f>
      </c>
      <c r="R1577">
        <f>IF($B1577="","",IF($J1577&lt;&gt;"",IFERROR(LOOKUP(2,1/(($B$5:$B$20000=$B1577)*($F$5:$F$20000="组件")*($I$5:$I$20000=$J1577)),$R$5:$R$20000)*IF($Q1577="",1,$Q1577),""),IF($P1577="","",IF($Q1577="",$P1577,$P1577*$Q1577))))</f>
      </c>
    </row>
    <row r="1578" spans="1:24" x14ac:dyDescent="0.25">
      <c r="A1578">
        <f>IF(B1578="","",IF(B1578=B1577,A1577,A1577+1))</f>
      </c>
      <c r="G1578">
        <f>IF($B1578="","",IF($J1578&lt;&gt;"",IFERROR(LOOKUP(2,1/(($B$5:$B$20000=$B1578)*($F$5:$F$20000="组件")*($I$5:$I$20000=$J1578)),$G$5:$G$20000)&amp;"."&amp;COUNTIFS($B$5:$B1578,$B1578,$J$5:$J1578,$J1578),""),COUNTIFS($B$5:$B1578,$B1578,$J$5:$J1578,"")))</f>
      </c>
      <c r="I1578">
        <f>IF($F1578="组件","C"&amp;TEXT(COUNTIFS($B$5:$B1578,$B1578,$F$5:$F1578,"组件"),"000"),"")</f>
      </c>
      <c r="J1578">
        <f>IF($B1578="","",IF($F1578="组件","",IF($Q1578&lt;&gt;"",IF(AND($B1578=$B1577,$F1577="组件"),$I1577,IF(AND($B1578=$B1577,$J1577&lt;&gt;""),$J1577,"")),"")))</f>
      </c>
      <c r="R1578">
        <f>IF($B1578="","",IF($J1578&lt;&gt;"",IFERROR(LOOKUP(2,1/(($B$5:$B$20000=$B1578)*($F$5:$F$20000="组件")*($I$5:$I$20000=$J1578)),$R$5:$R$20000)*IF($Q1578="",1,$Q1578),""),IF($P1578="","",IF($Q1578="",$P1578,$P1578*$Q1578))))</f>
      </c>
    </row>
    <row r="1579" spans="1:24" x14ac:dyDescent="0.25">
      <c r="A1579">
        <f>IF(B1579="","",IF(B1579=B1578,A1578,A1578+1))</f>
      </c>
      <c r="G1579">
        <f>IF($B1579="","",IF($J1579&lt;&gt;"",IFERROR(LOOKUP(2,1/(($B$5:$B$20000=$B1579)*($F$5:$F$20000="组件")*($I$5:$I$20000=$J1579)),$G$5:$G$20000)&amp;"."&amp;COUNTIFS($B$5:$B1579,$B1579,$J$5:$J1579,$J1579),""),COUNTIFS($B$5:$B1579,$B1579,$J$5:$J1579,"")))</f>
      </c>
      <c r="I1579">
        <f>IF($F1579="组件","C"&amp;TEXT(COUNTIFS($B$5:$B1579,$B1579,$F$5:$F1579,"组件"),"000"),"")</f>
      </c>
      <c r="J1579">
        <f>IF($B1579="","",IF($F1579="组件","",IF($Q1579&lt;&gt;"",IF(AND($B1579=$B1578,$F1578="组件"),$I1578,IF(AND($B1579=$B1578,$J1578&lt;&gt;""),$J1578,"")),"")))</f>
      </c>
      <c r="R1579">
        <f>IF($B1579="","",IF($J1579&lt;&gt;"",IFERROR(LOOKUP(2,1/(($B$5:$B$20000=$B1579)*($F$5:$F$20000="组件")*($I$5:$I$20000=$J1579)),$R$5:$R$20000)*IF($Q1579="",1,$Q1579),""),IF($P1579="","",IF($Q1579="",$P1579,$P1579*$Q1579))))</f>
      </c>
    </row>
    <row r="1580" spans="1:24" x14ac:dyDescent="0.25">
      <c r="A1580">
        <f>IF(B1580="","",IF(B1580=B1579,A1579,A1579+1))</f>
      </c>
      <c r="G1580">
        <f>IF($B1580="","",IF($J1580&lt;&gt;"",IFERROR(LOOKUP(2,1/(($B$5:$B$20000=$B1580)*($F$5:$F$20000="组件")*($I$5:$I$20000=$J1580)),$G$5:$G$20000)&amp;"."&amp;COUNTIFS($B$5:$B1580,$B1580,$J$5:$J1580,$J1580),""),COUNTIFS($B$5:$B1580,$B1580,$J$5:$J1580,"")))</f>
      </c>
      <c r="I1580">
        <f>IF($F1580="组件","C"&amp;TEXT(COUNTIFS($B$5:$B1580,$B1580,$F$5:$F1580,"组件"),"000"),"")</f>
      </c>
      <c r="J1580">
        <f>IF($B1580="","",IF($F1580="组件","",IF($Q1580&lt;&gt;"",IF(AND($B1580=$B1579,$F1579="组件"),$I1579,IF(AND($B1580=$B1579,$J1579&lt;&gt;""),$J1579,"")),"")))</f>
      </c>
      <c r="R1580">
        <f>IF($B1580="","",IF($J1580&lt;&gt;"",IFERROR(LOOKUP(2,1/(($B$5:$B$20000=$B1580)*($F$5:$F$20000="组件")*($I$5:$I$20000=$J1580)),$R$5:$R$20000)*IF($Q1580="",1,$Q1580),""),IF($P1580="","",IF($Q1580="",$P1580,$P1580*$Q1580))))</f>
      </c>
    </row>
    <row r="1581" spans="1:24" x14ac:dyDescent="0.25">
      <c r="A1581">
        <f>IF(B1581="","",IF(B1581=B1580,A1580,A1580+1))</f>
      </c>
      <c r="G1581">
        <f>IF($B1581="","",IF($J1581&lt;&gt;"",IFERROR(LOOKUP(2,1/(($B$5:$B$20000=$B1581)*($F$5:$F$20000="组件")*($I$5:$I$20000=$J1581)),$G$5:$G$20000)&amp;"."&amp;COUNTIFS($B$5:$B1581,$B1581,$J$5:$J1581,$J1581),""),COUNTIFS($B$5:$B1581,$B1581,$J$5:$J1581,"")))</f>
      </c>
      <c r="I1581">
        <f>IF($F1581="组件","C"&amp;TEXT(COUNTIFS($B$5:$B1581,$B1581,$F$5:$F1581,"组件"),"000"),"")</f>
      </c>
      <c r="J1581">
        <f>IF($B1581="","",IF($F1581="组件","",IF($Q1581&lt;&gt;"",IF(AND($B1581=$B1580,$F1580="组件"),$I1580,IF(AND($B1581=$B1580,$J1580&lt;&gt;""),$J1580,"")),"")))</f>
      </c>
      <c r="R1581">
        <f>IF($B1581="","",IF($J1581&lt;&gt;"",IFERROR(LOOKUP(2,1/(($B$5:$B$20000=$B1581)*($F$5:$F$20000="组件")*($I$5:$I$20000=$J1581)),$R$5:$R$20000)*IF($Q1581="",1,$Q1581),""),IF($P1581="","",IF($Q1581="",$P1581,$P1581*$Q1581))))</f>
      </c>
    </row>
    <row r="1582" spans="1:24" x14ac:dyDescent="0.25">
      <c r="A1582">
        <f>IF(B1582="","",IF(B1582=B1581,A1581,A1581+1))</f>
      </c>
      <c r="G1582">
        <f>IF($B1582="","",IF($J1582&lt;&gt;"",IFERROR(LOOKUP(2,1/(($B$5:$B$20000=$B1582)*($F$5:$F$20000="组件")*($I$5:$I$20000=$J1582)),$G$5:$G$20000)&amp;"."&amp;COUNTIFS($B$5:$B1582,$B1582,$J$5:$J1582,$J1582),""),COUNTIFS($B$5:$B1582,$B1582,$J$5:$J1582,"")))</f>
      </c>
      <c r="I1582">
        <f>IF($F1582="组件","C"&amp;TEXT(COUNTIFS($B$5:$B1582,$B1582,$F$5:$F1582,"组件"),"000"),"")</f>
      </c>
      <c r="J1582">
        <f>IF($B1582="","",IF($F1582="组件","",IF($Q1582&lt;&gt;"",IF(AND($B1582=$B1581,$F1581="组件"),$I1581,IF(AND($B1582=$B1581,$J1581&lt;&gt;""),$J1581,"")),"")))</f>
      </c>
      <c r="R1582">
        <f>IF($B1582="","",IF($J1582&lt;&gt;"",IFERROR(LOOKUP(2,1/(($B$5:$B$20000=$B1582)*($F$5:$F$20000="组件")*($I$5:$I$20000=$J1582)),$R$5:$R$20000)*IF($Q1582="",1,$Q1582),""),IF($P1582="","",IF($Q1582="",$P1582,$P1582*$Q1582))))</f>
      </c>
    </row>
    <row r="1583" spans="1:24" x14ac:dyDescent="0.25">
      <c r="A1583">
        <f>IF(B1583="","",IF(B1583=B1582,A1582,A1582+1))</f>
      </c>
      <c r="G1583">
        <f>IF($B1583="","",IF($J1583&lt;&gt;"",IFERROR(LOOKUP(2,1/(($B$5:$B$20000=$B1583)*($F$5:$F$20000="组件")*($I$5:$I$20000=$J1583)),$G$5:$G$20000)&amp;"."&amp;COUNTIFS($B$5:$B1583,$B1583,$J$5:$J1583,$J1583),""),COUNTIFS($B$5:$B1583,$B1583,$J$5:$J1583,"")))</f>
      </c>
      <c r="I1583">
        <f>IF($F1583="组件","C"&amp;TEXT(COUNTIFS($B$5:$B1583,$B1583,$F$5:$F1583,"组件"),"000"),"")</f>
      </c>
      <c r="J1583">
        <f>IF($B1583="","",IF($F1583="组件","",IF($Q1583&lt;&gt;"",IF(AND($B1583=$B1582,$F1582="组件"),$I1582,IF(AND($B1583=$B1582,$J1582&lt;&gt;""),$J1582,"")),"")))</f>
      </c>
      <c r="R1583">
        <f>IF($B1583="","",IF($J1583&lt;&gt;"",IFERROR(LOOKUP(2,1/(($B$5:$B$20000=$B1583)*($F$5:$F$20000="组件")*($I$5:$I$20000=$J1583)),$R$5:$R$20000)*IF($Q1583="",1,$Q1583),""),IF($P1583="","",IF($Q1583="",$P1583,$P1583*$Q1583))))</f>
      </c>
    </row>
    <row r="1584" spans="1:24" x14ac:dyDescent="0.25">
      <c r="A1584">
        <f>IF(B1584="","",IF(B1584=B1583,A1583,A1583+1))</f>
      </c>
      <c r="G1584">
        <f>IF($B1584="","",IF($J1584&lt;&gt;"",IFERROR(LOOKUP(2,1/(($B$5:$B$20000=$B1584)*($F$5:$F$20000="组件")*($I$5:$I$20000=$J1584)),$G$5:$G$20000)&amp;"."&amp;COUNTIFS($B$5:$B1584,$B1584,$J$5:$J1584,$J1584),""),COUNTIFS($B$5:$B1584,$B1584,$J$5:$J1584,"")))</f>
      </c>
      <c r="I1584">
        <f>IF($F1584="组件","C"&amp;TEXT(COUNTIFS($B$5:$B1584,$B1584,$F$5:$F1584,"组件"),"000"),"")</f>
      </c>
      <c r="J1584">
        <f>IF($B1584="","",IF($F1584="组件","",IF($Q1584&lt;&gt;"",IF(AND($B1584=$B1583,$F1583="组件"),$I1583,IF(AND($B1584=$B1583,$J1583&lt;&gt;""),$J1583,"")),"")))</f>
      </c>
      <c r="R1584">
        <f>IF($B1584="","",IF($J1584&lt;&gt;"",IFERROR(LOOKUP(2,1/(($B$5:$B$20000=$B1584)*($F$5:$F$20000="组件")*($I$5:$I$20000=$J1584)),$R$5:$R$20000)*IF($Q1584="",1,$Q1584),""),IF($P1584="","",IF($Q1584="",$P1584,$P1584*$Q1584))))</f>
      </c>
    </row>
    <row r="1585" spans="1:24" x14ac:dyDescent="0.25">
      <c r="A1585">
        <f>IF(B1585="","",IF(B1585=B1584,A1584,A1584+1))</f>
      </c>
      <c r="G1585">
        <f>IF($B1585="","",IF($J1585&lt;&gt;"",IFERROR(LOOKUP(2,1/(($B$5:$B$20000=$B1585)*($F$5:$F$20000="组件")*($I$5:$I$20000=$J1585)),$G$5:$G$20000)&amp;"."&amp;COUNTIFS($B$5:$B1585,$B1585,$J$5:$J1585,$J1585),""),COUNTIFS($B$5:$B1585,$B1585,$J$5:$J1585,"")))</f>
      </c>
      <c r="I1585">
        <f>IF($F1585="组件","C"&amp;TEXT(COUNTIFS($B$5:$B1585,$B1585,$F$5:$F1585,"组件"),"000"),"")</f>
      </c>
      <c r="J1585">
        <f>IF($B1585="","",IF($F1585="组件","",IF($Q1585&lt;&gt;"",IF(AND($B1585=$B1584,$F1584="组件"),$I1584,IF(AND($B1585=$B1584,$J1584&lt;&gt;""),$J1584,"")),"")))</f>
      </c>
      <c r="R1585">
        <f>IF($B1585="","",IF($J1585&lt;&gt;"",IFERROR(LOOKUP(2,1/(($B$5:$B$20000=$B1585)*($F$5:$F$20000="组件")*($I$5:$I$20000=$J1585)),$R$5:$R$20000)*IF($Q1585="",1,$Q1585),""),IF($P1585="","",IF($Q1585="",$P1585,$P1585*$Q1585))))</f>
      </c>
    </row>
    <row r="1586" spans="1:24" x14ac:dyDescent="0.25">
      <c r="A1586">
        <f>IF(B1586="","",IF(B1586=B1585,A1585,A1585+1))</f>
      </c>
      <c r="G1586">
        <f>IF($B1586="","",IF($J1586&lt;&gt;"",IFERROR(LOOKUP(2,1/(($B$5:$B$20000=$B1586)*($F$5:$F$20000="组件")*($I$5:$I$20000=$J1586)),$G$5:$G$20000)&amp;"."&amp;COUNTIFS($B$5:$B1586,$B1586,$J$5:$J1586,$J1586),""),COUNTIFS($B$5:$B1586,$B1586,$J$5:$J1586,"")))</f>
      </c>
      <c r="I1586">
        <f>IF($F1586="组件","C"&amp;TEXT(COUNTIFS($B$5:$B1586,$B1586,$F$5:$F1586,"组件"),"000"),"")</f>
      </c>
      <c r="J1586">
        <f>IF($B1586="","",IF($F1586="组件","",IF($Q1586&lt;&gt;"",IF(AND($B1586=$B1585,$F1585="组件"),$I1585,IF(AND($B1586=$B1585,$J1585&lt;&gt;""),$J1585,"")),"")))</f>
      </c>
      <c r="R1586">
        <f>IF($B1586="","",IF($J1586&lt;&gt;"",IFERROR(LOOKUP(2,1/(($B$5:$B$20000=$B1586)*($F$5:$F$20000="组件")*($I$5:$I$20000=$J1586)),$R$5:$R$20000)*IF($Q1586="",1,$Q1586),""),IF($P1586="","",IF($Q1586="",$P1586,$P1586*$Q1586))))</f>
      </c>
    </row>
    <row r="1587" spans="1:24" x14ac:dyDescent="0.25">
      <c r="A1587">
        <f>IF(B1587="","",IF(B1587=B1586,A1586,A1586+1))</f>
      </c>
      <c r="G1587">
        <f>IF($B1587="","",IF($J1587&lt;&gt;"",IFERROR(LOOKUP(2,1/(($B$5:$B$20000=$B1587)*($F$5:$F$20000="组件")*($I$5:$I$20000=$J1587)),$G$5:$G$20000)&amp;"."&amp;COUNTIFS($B$5:$B1587,$B1587,$J$5:$J1587,$J1587),""),COUNTIFS($B$5:$B1587,$B1587,$J$5:$J1587,"")))</f>
      </c>
      <c r="I1587">
        <f>IF($F1587="组件","C"&amp;TEXT(COUNTIFS($B$5:$B1587,$B1587,$F$5:$F1587,"组件"),"000"),"")</f>
      </c>
      <c r="J1587">
        <f>IF($B1587="","",IF($F1587="组件","",IF($Q1587&lt;&gt;"",IF(AND($B1587=$B1586,$F1586="组件"),$I1586,IF(AND($B1587=$B1586,$J1586&lt;&gt;""),$J1586,"")),"")))</f>
      </c>
      <c r="R1587">
        <f>IF($B1587="","",IF($J1587&lt;&gt;"",IFERROR(LOOKUP(2,1/(($B$5:$B$20000=$B1587)*($F$5:$F$20000="组件")*($I$5:$I$20000=$J1587)),$R$5:$R$20000)*IF($Q1587="",1,$Q1587),""),IF($P1587="","",IF($Q1587="",$P1587,$P1587*$Q1587))))</f>
      </c>
    </row>
    <row r="1588" spans="1:24" x14ac:dyDescent="0.25">
      <c r="A1588">
        <f>IF(B1588="","",IF(B1588=B1587,A1587,A1587+1))</f>
      </c>
      <c r="G1588">
        <f>IF($B1588="","",IF($J1588&lt;&gt;"",IFERROR(LOOKUP(2,1/(($B$5:$B$20000=$B1588)*($F$5:$F$20000="组件")*($I$5:$I$20000=$J1588)),$G$5:$G$20000)&amp;"."&amp;COUNTIFS($B$5:$B1588,$B1588,$J$5:$J1588,$J1588),""),COUNTIFS($B$5:$B1588,$B1588,$J$5:$J1588,"")))</f>
      </c>
      <c r="I1588">
        <f>IF($F1588="组件","C"&amp;TEXT(COUNTIFS($B$5:$B1588,$B1588,$F$5:$F1588,"组件"),"000"),"")</f>
      </c>
      <c r="J1588">
        <f>IF($B1588="","",IF($F1588="组件","",IF($Q1588&lt;&gt;"",IF(AND($B1588=$B1587,$F1587="组件"),$I1587,IF(AND($B1588=$B1587,$J1587&lt;&gt;""),$J1587,"")),"")))</f>
      </c>
      <c r="R1588">
        <f>IF($B1588="","",IF($J1588&lt;&gt;"",IFERROR(LOOKUP(2,1/(($B$5:$B$20000=$B1588)*($F$5:$F$20000="组件")*($I$5:$I$20000=$J1588)),$R$5:$R$20000)*IF($Q1588="",1,$Q1588),""),IF($P1588="","",IF($Q1588="",$P1588,$P1588*$Q1588))))</f>
      </c>
    </row>
    <row r="1589" spans="1:24" x14ac:dyDescent="0.25">
      <c r="A1589">
        <f>IF(B1589="","",IF(B1589=B1588,A1588,A1588+1))</f>
      </c>
      <c r="G1589">
        <f>IF($B1589="","",IF($J1589&lt;&gt;"",IFERROR(LOOKUP(2,1/(($B$5:$B$20000=$B1589)*($F$5:$F$20000="组件")*($I$5:$I$20000=$J1589)),$G$5:$G$20000)&amp;"."&amp;COUNTIFS($B$5:$B1589,$B1589,$J$5:$J1589,$J1589),""),COUNTIFS($B$5:$B1589,$B1589,$J$5:$J1589,"")))</f>
      </c>
      <c r="I1589">
        <f>IF($F1589="组件","C"&amp;TEXT(COUNTIFS($B$5:$B1589,$B1589,$F$5:$F1589,"组件"),"000"),"")</f>
      </c>
      <c r="J1589">
        <f>IF($B1589="","",IF($F1589="组件","",IF($Q1589&lt;&gt;"",IF(AND($B1589=$B1588,$F1588="组件"),$I1588,IF(AND($B1589=$B1588,$J1588&lt;&gt;""),$J1588,"")),"")))</f>
      </c>
      <c r="R1589">
        <f>IF($B1589="","",IF($J1589&lt;&gt;"",IFERROR(LOOKUP(2,1/(($B$5:$B$20000=$B1589)*($F$5:$F$20000="组件")*($I$5:$I$20000=$J1589)),$R$5:$R$20000)*IF($Q1589="",1,$Q1589),""),IF($P1589="","",IF($Q1589="",$P1589,$P1589*$Q1589))))</f>
      </c>
    </row>
    <row r="1590" spans="1:24" x14ac:dyDescent="0.25">
      <c r="A1590">
        <f>IF(B1590="","",IF(B1590=B1589,A1589,A1589+1))</f>
      </c>
      <c r="G1590">
        <f>IF($B1590="","",IF($J1590&lt;&gt;"",IFERROR(LOOKUP(2,1/(($B$5:$B$20000=$B1590)*($F$5:$F$20000="组件")*($I$5:$I$20000=$J1590)),$G$5:$G$20000)&amp;"."&amp;COUNTIFS($B$5:$B1590,$B1590,$J$5:$J1590,$J1590),""),COUNTIFS($B$5:$B1590,$B1590,$J$5:$J1590,"")))</f>
      </c>
      <c r="I1590">
        <f>IF($F1590="组件","C"&amp;TEXT(COUNTIFS($B$5:$B1590,$B1590,$F$5:$F1590,"组件"),"000"),"")</f>
      </c>
      <c r="J1590">
        <f>IF($B1590="","",IF($F1590="组件","",IF($Q1590&lt;&gt;"",IF(AND($B1590=$B1589,$F1589="组件"),$I1589,IF(AND($B1590=$B1589,$J1589&lt;&gt;""),$J1589,"")),"")))</f>
      </c>
      <c r="R1590">
        <f>IF($B1590="","",IF($J1590&lt;&gt;"",IFERROR(LOOKUP(2,1/(($B$5:$B$20000=$B1590)*($F$5:$F$20000="组件")*($I$5:$I$20000=$J1590)),$R$5:$R$20000)*IF($Q1590="",1,$Q1590),""),IF($P1590="","",IF($Q1590="",$P1590,$P1590*$Q1590))))</f>
      </c>
    </row>
    <row r="1591" spans="1:24" x14ac:dyDescent="0.25">
      <c r="A1591">
        <f>IF(B1591="","",IF(B1591=B1590,A1590,A1590+1))</f>
      </c>
      <c r="G1591">
        <f>IF($B1591="","",IF($J1591&lt;&gt;"",IFERROR(LOOKUP(2,1/(($B$5:$B$20000=$B1591)*($F$5:$F$20000="组件")*($I$5:$I$20000=$J1591)),$G$5:$G$20000)&amp;"."&amp;COUNTIFS($B$5:$B1591,$B1591,$J$5:$J1591,$J1591),""),COUNTIFS($B$5:$B1591,$B1591,$J$5:$J1591,"")))</f>
      </c>
      <c r="I1591">
        <f>IF($F1591="组件","C"&amp;TEXT(COUNTIFS($B$5:$B1591,$B1591,$F$5:$F1591,"组件"),"000"),"")</f>
      </c>
      <c r="J1591">
        <f>IF($B1591="","",IF($F1591="组件","",IF($Q1591&lt;&gt;"",IF(AND($B1591=$B1590,$F1590="组件"),$I1590,IF(AND($B1591=$B1590,$J1590&lt;&gt;""),$J1590,"")),"")))</f>
      </c>
      <c r="R1591">
        <f>IF($B1591="","",IF($J1591&lt;&gt;"",IFERROR(LOOKUP(2,1/(($B$5:$B$20000=$B1591)*($F$5:$F$20000="组件")*($I$5:$I$20000=$J1591)),$R$5:$R$20000)*IF($Q1591="",1,$Q1591),""),IF($P1591="","",IF($Q1591="",$P1591,$P1591*$Q1591))))</f>
      </c>
    </row>
    <row r="1592" spans="1:24" x14ac:dyDescent="0.25">
      <c r="A1592">
        <f>IF(B1592="","",IF(B1592=B1591,A1591,A1591+1))</f>
      </c>
      <c r="G1592">
        <f>IF($B1592="","",IF($J1592&lt;&gt;"",IFERROR(LOOKUP(2,1/(($B$5:$B$20000=$B1592)*($F$5:$F$20000="组件")*($I$5:$I$20000=$J1592)),$G$5:$G$20000)&amp;"."&amp;COUNTIFS($B$5:$B1592,$B1592,$J$5:$J1592,$J1592),""),COUNTIFS($B$5:$B1592,$B1592,$J$5:$J1592,"")))</f>
      </c>
      <c r="I1592">
        <f>IF($F1592="组件","C"&amp;TEXT(COUNTIFS($B$5:$B1592,$B1592,$F$5:$F1592,"组件"),"000"),"")</f>
      </c>
      <c r="J1592">
        <f>IF($B1592="","",IF($F1592="组件","",IF($Q1592&lt;&gt;"",IF(AND($B1592=$B1591,$F1591="组件"),$I1591,IF(AND($B1592=$B1591,$J1591&lt;&gt;""),$J1591,"")),"")))</f>
      </c>
      <c r="R1592">
        <f>IF($B1592="","",IF($J1592&lt;&gt;"",IFERROR(LOOKUP(2,1/(($B$5:$B$20000=$B1592)*($F$5:$F$20000="组件")*($I$5:$I$20000=$J1592)),$R$5:$R$20000)*IF($Q1592="",1,$Q1592),""),IF($P1592="","",IF($Q1592="",$P1592,$P1592*$Q1592))))</f>
      </c>
    </row>
    <row r="1593" spans="1:24" x14ac:dyDescent="0.25">
      <c r="A1593">
        <f>IF(B1593="","",IF(B1593=B1592,A1592,A1592+1))</f>
      </c>
      <c r="G1593">
        <f>IF($B1593="","",IF($J1593&lt;&gt;"",IFERROR(LOOKUP(2,1/(($B$5:$B$20000=$B1593)*($F$5:$F$20000="组件")*($I$5:$I$20000=$J1593)),$G$5:$G$20000)&amp;"."&amp;COUNTIFS($B$5:$B1593,$B1593,$J$5:$J1593,$J1593),""),COUNTIFS($B$5:$B1593,$B1593,$J$5:$J1593,"")))</f>
      </c>
      <c r="I1593">
        <f>IF($F1593="组件","C"&amp;TEXT(COUNTIFS($B$5:$B1593,$B1593,$F$5:$F1593,"组件"),"000"),"")</f>
      </c>
      <c r="J1593">
        <f>IF($B1593="","",IF($F1593="组件","",IF($Q1593&lt;&gt;"",IF(AND($B1593=$B1592,$F1592="组件"),$I1592,IF(AND($B1593=$B1592,$J1592&lt;&gt;""),$J1592,"")),"")))</f>
      </c>
      <c r="R1593">
        <f>IF($B1593="","",IF($J1593&lt;&gt;"",IFERROR(LOOKUP(2,1/(($B$5:$B$20000=$B1593)*($F$5:$F$20000="组件")*($I$5:$I$20000=$J1593)),$R$5:$R$20000)*IF($Q1593="",1,$Q1593),""),IF($P1593="","",IF($Q1593="",$P1593,$P1593*$Q1593))))</f>
      </c>
    </row>
    <row r="1594" spans="1:24" x14ac:dyDescent="0.25">
      <c r="A1594">
        <f>IF(B1594="","",IF(B1594=B1593,A1593,A1593+1))</f>
      </c>
      <c r="G1594">
        <f>IF($B1594="","",IF($J1594&lt;&gt;"",IFERROR(LOOKUP(2,1/(($B$5:$B$20000=$B1594)*($F$5:$F$20000="组件")*($I$5:$I$20000=$J1594)),$G$5:$G$20000)&amp;"."&amp;COUNTIFS($B$5:$B1594,$B1594,$J$5:$J1594,$J1594),""),COUNTIFS($B$5:$B1594,$B1594,$J$5:$J1594,"")))</f>
      </c>
      <c r="I1594">
        <f>IF($F1594="组件","C"&amp;TEXT(COUNTIFS($B$5:$B1594,$B1594,$F$5:$F1594,"组件"),"000"),"")</f>
      </c>
      <c r="J1594">
        <f>IF($B1594="","",IF($F1594="组件","",IF($Q1594&lt;&gt;"",IF(AND($B1594=$B1593,$F1593="组件"),$I1593,IF(AND($B1594=$B1593,$J1593&lt;&gt;""),$J1593,"")),"")))</f>
      </c>
      <c r="R1594">
        <f>IF($B1594="","",IF($J1594&lt;&gt;"",IFERROR(LOOKUP(2,1/(($B$5:$B$20000=$B1594)*($F$5:$F$20000="组件")*($I$5:$I$20000=$J1594)),$R$5:$R$20000)*IF($Q1594="",1,$Q1594),""),IF($P1594="","",IF($Q1594="",$P1594,$P1594*$Q1594))))</f>
      </c>
    </row>
    <row r="1595" spans="1:24" x14ac:dyDescent="0.25">
      <c r="A1595">
        <f>IF(B1595="","",IF(B1595=B1594,A1594,A1594+1))</f>
      </c>
      <c r="G1595">
        <f>IF($B1595="","",IF($J1595&lt;&gt;"",IFERROR(LOOKUP(2,1/(($B$5:$B$20000=$B1595)*($F$5:$F$20000="组件")*($I$5:$I$20000=$J1595)),$G$5:$G$20000)&amp;"."&amp;COUNTIFS($B$5:$B1595,$B1595,$J$5:$J1595,$J1595),""),COUNTIFS($B$5:$B1595,$B1595,$J$5:$J1595,"")))</f>
      </c>
      <c r="I1595">
        <f>IF($F1595="组件","C"&amp;TEXT(COUNTIFS($B$5:$B1595,$B1595,$F$5:$F1595,"组件"),"000"),"")</f>
      </c>
      <c r="J1595">
        <f>IF($B1595="","",IF($F1595="组件","",IF($Q1595&lt;&gt;"",IF(AND($B1595=$B1594,$F1594="组件"),$I1594,IF(AND($B1595=$B1594,$J1594&lt;&gt;""),$J1594,"")),"")))</f>
      </c>
      <c r="R1595">
        <f>IF($B1595="","",IF($J1595&lt;&gt;"",IFERROR(LOOKUP(2,1/(($B$5:$B$20000=$B1595)*($F$5:$F$20000="组件")*($I$5:$I$20000=$J1595)),$R$5:$R$20000)*IF($Q1595="",1,$Q1595),""),IF($P1595="","",IF($Q1595="",$P1595,$P1595*$Q1595))))</f>
      </c>
    </row>
    <row r="1596" spans="1:24" x14ac:dyDescent="0.25">
      <c r="A1596">
        <f>IF(B1596="","",IF(B1596=B1595,A1595,A1595+1))</f>
      </c>
      <c r="G1596">
        <f>IF($B1596="","",IF($J1596&lt;&gt;"",IFERROR(LOOKUP(2,1/(($B$5:$B$20000=$B1596)*($F$5:$F$20000="组件")*($I$5:$I$20000=$J1596)),$G$5:$G$20000)&amp;"."&amp;COUNTIFS($B$5:$B1596,$B1596,$J$5:$J1596,$J1596),""),COUNTIFS($B$5:$B1596,$B1596,$J$5:$J1596,"")))</f>
      </c>
      <c r="I1596">
        <f>IF($F1596="组件","C"&amp;TEXT(COUNTIFS($B$5:$B1596,$B1596,$F$5:$F1596,"组件"),"000"),"")</f>
      </c>
      <c r="J1596">
        <f>IF($B1596="","",IF($F1596="组件","",IF($Q1596&lt;&gt;"",IF(AND($B1596=$B1595,$F1595="组件"),$I1595,IF(AND($B1596=$B1595,$J1595&lt;&gt;""),$J1595,"")),"")))</f>
      </c>
      <c r="R1596">
        <f>IF($B1596="","",IF($J1596&lt;&gt;"",IFERROR(LOOKUP(2,1/(($B$5:$B$20000=$B1596)*($F$5:$F$20000="组件")*($I$5:$I$20000=$J1596)),$R$5:$R$20000)*IF($Q1596="",1,$Q1596),""),IF($P1596="","",IF($Q1596="",$P1596,$P1596*$Q1596))))</f>
      </c>
    </row>
    <row r="1597" spans="1:24" x14ac:dyDescent="0.25">
      <c r="A1597">
        <f>IF(B1597="","",IF(B1597=B1596,A1596,A1596+1))</f>
      </c>
      <c r="G1597">
        <f>IF($B1597="","",IF($J1597&lt;&gt;"",IFERROR(LOOKUP(2,1/(($B$5:$B$20000=$B1597)*($F$5:$F$20000="组件")*($I$5:$I$20000=$J1597)),$G$5:$G$20000)&amp;"."&amp;COUNTIFS($B$5:$B1597,$B1597,$J$5:$J1597,$J1597),""),COUNTIFS($B$5:$B1597,$B1597,$J$5:$J1597,"")))</f>
      </c>
      <c r="I1597">
        <f>IF($F1597="组件","C"&amp;TEXT(COUNTIFS($B$5:$B1597,$B1597,$F$5:$F1597,"组件"),"000"),"")</f>
      </c>
      <c r="J1597">
        <f>IF($B1597="","",IF($F1597="组件","",IF($Q1597&lt;&gt;"",IF(AND($B1597=$B1596,$F1596="组件"),$I1596,IF(AND($B1597=$B1596,$J1596&lt;&gt;""),$J1596,"")),"")))</f>
      </c>
      <c r="R1597">
        <f>IF($B1597="","",IF($J1597&lt;&gt;"",IFERROR(LOOKUP(2,1/(($B$5:$B$20000=$B1597)*($F$5:$F$20000="组件")*($I$5:$I$20000=$J1597)),$R$5:$R$20000)*IF($Q1597="",1,$Q1597),""),IF($P1597="","",IF($Q1597="",$P1597,$P1597*$Q1597))))</f>
      </c>
    </row>
    <row r="1598" spans="1:24" x14ac:dyDescent="0.25">
      <c r="A1598">
        <f>IF(B1598="","",IF(B1598=B1597,A1597,A1597+1))</f>
      </c>
      <c r="G1598">
        <f>IF($B1598="","",IF($J1598&lt;&gt;"",IFERROR(LOOKUP(2,1/(($B$5:$B$20000=$B1598)*($F$5:$F$20000="组件")*($I$5:$I$20000=$J1598)),$G$5:$G$20000)&amp;"."&amp;COUNTIFS($B$5:$B1598,$B1598,$J$5:$J1598,$J1598),""),COUNTIFS($B$5:$B1598,$B1598,$J$5:$J1598,"")))</f>
      </c>
      <c r="I1598">
        <f>IF($F1598="组件","C"&amp;TEXT(COUNTIFS($B$5:$B1598,$B1598,$F$5:$F1598,"组件"),"000"),"")</f>
      </c>
      <c r="J1598">
        <f>IF($B1598="","",IF($F1598="组件","",IF($Q1598&lt;&gt;"",IF(AND($B1598=$B1597,$F1597="组件"),$I1597,IF(AND($B1598=$B1597,$J1597&lt;&gt;""),$J1597,"")),"")))</f>
      </c>
      <c r="R1598">
        <f>IF($B1598="","",IF($J1598&lt;&gt;"",IFERROR(LOOKUP(2,1/(($B$5:$B$20000=$B1598)*($F$5:$F$20000="组件")*($I$5:$I$20000=$J1598)),$R$5:$R$20000)*IF($Q1598="",1,$Q1598),""),IF($P1598="","",IF($Q1598="",$P1598,$P1598*$Q1598))))</f>
      </c>
    </row>
    <row r="1599" spans="1:24" x14ac:dyDescent="0.25">
      <c r="A1599">
        <f>IF(B1599="","",IF(B1599=B1598,A1598,A1598+1))</f>
      </c>
      <c r="G1599">
        <f>IF($B1599="","",IF($J1599&lt;&gt;"",IFERROR(LOOKUP(2,1/(($B$5:$B$20000=$B1599)*($F$5:$F$20000="组件")*($I$5:$I$20000=$J1599)),$G$5:$G$20000)&amp;"."&amp;COUNTIFS($B$5:$B1599,$B1599,$J$5:$J1599,$J1599),""),COUNTIFS($B$5:$B1599,$B1599,$J$5:$J1599,"")))</f>
      </c>
      <c r="I1599">
        <f>IF($F1599="组件","C"&amp;TEXT(COUNTIFS($B$5:$B1599,$B1599,$F$5:$F1599,"组件"),"000"),"")</f>
      </c>
      <c r="J1599">
        <f>IF($B1599="","",IF($F1599="组件","",IF($Q1599&lt;&gt;"",IF(AND($B1599=$B1598,$F1598="组件"),$I1598,IF(AND($B1599=$B1598,$J1598&lt;&gt;""),$J1598,"")),"")))</f>
      </c>
      <c r="R1599">
        <f>IF($B1599="","",IF($J1599&lt;&gt;"",IFERROR(LOOKUP(2,1/(($B$5:$B$20000=$B1599)*($F$5:$F$20000="组件")*($I$5:$I$20000=$J1599)),$R$5:$R$20000)*IF($Q1599="",1,$Q1599),""),IF($P1599="","",IF($Q1599="",$P1599,$P1599*$Q1599))))</f>
      </c>
    </row>
    <row r="1600" spans="1:24" x14ac:dyDescent="0.25">
      <c r="A1600">
        <f>IF(B1600="","",IF(B1600=B1599,A1599,A1599+1))</f>
      </c>
      <c r="G1600">
        <f>IF($B1600="","",IF($J1600&lt;&gt;"",IFERROR(LOOKUP(2,1/(($B$5:$B$20000=$B1600)*($F$5:$F$20000="组件")*($I$5:$I$20000=$J1600)),$G$5:$G$20000)&amp;"."&amp;COUNTIFS($B$5:$B1600,$B1600,$J$5:$J1600,$J1600),""),COUNTIFS($B$5:$B1600,$B1600,$J$5:$J1600,"")))</f>
      </c>
      <c r="I1600">
        <f>IF($F1600="组件","C"&amp;TEXT(COUNTIFS($B$5:$B1600,$B1600,$F$5:$F1600,"组件"),"000"),"")</f>
      </c>
      <c r="J1600">
        <f>IF($B1600="","",IF($F1600="组件","",IF($Q1600&lt;&gt;"",IF(AND($B1600=$B1599,$F1599="组件"),$I1599,IF(AND($B1600=$B1599,$J1599&lt;&gt;""),$J1599,"")),"")))</f>
      </c>
      <c r="R1600">
        <f>IF($B1600="","",IF($J1600&lt;&gt;"",IFERROR(LOOKUP(2,1/(($B$5:$B$20000=$B1600)*($F$5:$F$20000="组件")*($I$5:$I$20000=$J1600)),$R$5:$R$20000)*IF($Q1600="",1,$Q1600),""),IF($P1600="","",IF($Q1600="",$P1600,$P1600*$Q1600))))</f>
      </c>
    </row>
    <row r="1601" spans="1:24" x14ac:dyDescent="0.25">
      <c r="A1601">
        <f>IF(B1601="","",IF(B1601=B1600,A1600,A1600+1))</f>
      </c>
      <c r="G1601">
        <f>IF($B1601="","",IF($J1601&lt;&gt;"",IFERROR(LOOKUP(2,1/(($B$5:$B$20000=$B1601)*($F$5:$F$20000="组件")*($I$5:$I$20000=$J1601)),$G$5:$G$20000)&amp;"."&amp;COUNTIFS($B$5:$B1601,$B1601,$J$5:$J1601,$J1601),""),COUNTIFS($B$5:$B1601,$B1601,$J$5:$J1601,"")))</f>
      </c>
      <c r="I1601">
        <f>IF($F1601="组件","C"&amp;TEXT(COUNTIFS($B$5:$B1601,$B1601,$F$5:$F1601,"组件"),"000"),"")</f>
      </c>
      <c r="J1601">
        <f>IF($B1601="","",IF($F1601="组件","",IF($Q1601&lt;&gt;"",IF(AND($B1601=$B1600,$F1600="组件"),$I1600,IF(AND($B1601=$B1600,$J1600&lt;&gt;""),$J1600,"")),"")))</f>
      </c>
      <c r="R1601">
        <f>IF($B1601="","",IF($J1601&lt;&gt;"",IFERROR(LOOKUP(2,1/(($B$5:$B$20000=$B1601)*($F$5:$F$20000="组件")*($I$5:$I$20000=$J1601)),$R$5:$R$20000)*IF($Q1601="",1,$Q1601),""),IF($P1601="","",IF($Q1601="",$P1601,$P1601*$Q1601))))</f>
      </c>
    </row>
    <row r="1602" spans="1:24" x14ac:dyDescent="0.25">
      <c r="A1602">
        <f>IF(B1602="","",IF(B1602=B1601,A1601,A1601+1))</f>
      </c>
      <c r="G1602">
        <f>IF($B1602="","",IF($J1602&lt;&gt;"",IFERROR(LOOKUP(2,1/(($B$5:$B$20000=$B1602)*($F$5:$F$20000="组件")*($I$5:$I$20000=$J1602)),$G$5:$G$20000)&amp;"."&amp;COUNTIFS($B$5:$B1602,$B1602,$J$5:$J1602,$J1602),""),COUNTIFS($B$5:$B1602,$B1602,$J$5:$J1602,"")))</f>
      </c>
      <c r="I1602">
        <f>IF($F1602="组件","C"&amp;TEXT(COUNTIFS($B$5:$B1602,$B1602,$F$5:$F1602,"组件"),"000"),"")</f>
      </c>
      <c r="J1602">
        <f>IF($B1602="","",IF($F1602="组件","",IF($Q1602&lt;&gt;"",IF(AND($B1602=$B1601,$F1601="组件"),$I1601,IF(AND($B1602=$B1601,$J1601&lt;&gt;""),$J1601,"")),"")))</f>
      </c>
      <c r="R1602">
        <f>IF($B1602="","",IF($J1602&lt;&gt;"",IFERROR(LOOKUP(2,1/(($B$5:$B$20000=$B1602)*($F$5:$F$20000="组件")*($I$5:$I$20000=$J1602)),$R$5:$R$20000)*IF($Q1602="",1,$Q1602),""),IF($P1602="","",IF($Q1602="",$P1602,$P1602*$Q1602))))</f>
      </c>
    </row>
    <row r="1603" spans="1:24" x14ac:dyDescent="0.25">
      <c r="A1603">
        <f>IF(B1603="","",IF(B1603=B1602,A1602,A1602+1))</f>
      </c>
      <c r="G1603">
        <f>IF($B1603="","",IF($J1603&lt;&gt;"",IFERROR(LOOKUP(2,1/(($B$5:$B$20000=$B1603)*($F$5:$F$20000="组件")*($I$5:$I$20000=$J1603)),$G$5:$G$20000)&amp;"."&amp;COUNTIFS($B$5:$B1603,$B1603,$J$5:$J1603,$J1603),""),COUNTIFS($B$5:$B1603,$B1603,$J$5:$J1603,"")))</f>
      </c>
      <c r="I1603">
        <f>IF($F1603="组件","C"&amp;TEXT(COUNTIFS($B$5:$B1603,$B1603,$F$5:$F1603,"组件"),"000"),"")</f>
      </c>
      <c r="J1603">
        <f>IF($B1603="","",IF($F1603="组件","",IF($Q1603&lt;&gt;"",IF(AND($B1603=$B1602,$F1602="组件"),$I1602,IF(AND($B1603=$B1602,$J1602&lt;&gt;""),$J1602,"")),"")))</f>
      </c>
      <c r="R1603">
        <f>IF($B1603="","",IF($J1603&lt;&gt;"",IFERROR(LOOKUP(2,1/(($B$5:$B$20000=$B1603)*($F$5:$F$20000="组件")*($I$5:$I$20000=$J1603)),$R$5:$R$20000)*IF($Q1603="",1,$Q1603),""),IF($P1603="","",IF($Q1603="",$P1603,$P1603*$Q1603))))</f>
      </c>
    </row>
    <row r="1604" spans="1:24" x14ac:dyDescent="0.25">
      <c r="A1604">
        <f>IF(B1604="","",IF(B1604=B1603,A1603,A1603+1))</f>
      </c>
      <c r="G1604">
        <f>IF($B1604="","",IF($J1604&lt;&gt;"",IFERROR(LOOKUP(2,1/(($B$5:$B$20000=$B1604)*($F$5:$F$20000="组件")*($I$5:$I$20000=$J1604)),$G$5:$G$20000)&amp;"."&amp;COUNTIFS($B$5:$B1604,$B1604,$J$5:$J1604,$J1604),""),COUNTIFS($B$5:$B1604,$B1604,$J$5:$J1604,"")))</f>
      </c>
      <c r="I1604">
        <f>IF($F1604="组件","C"&amp;TEXT(COUNTIFS($B$5:$B1604,$B1604,$F$5:$F1604,"组件"),"000"),"")</f>
      </c>
      <c r="J1604">
        <f>IF($B1604="","",IF($F1604="组件","",IF($Q1604&lt;&gt;"",IF(AND($B1604=$B1603,$F1603="组件"),$I1603,IF(AND($B1604=$B1603,$J1603&lt;&gt;""),$J1603,"")),"")))</f>
      </c>
      <c r="R1604">
        <f>IF($B1604="","",IF($J1604&lt;&gt;"",IFERROR(LOOKUP(2,1/(($B$5:$B$20000=$B1604)*($F$5:$F$20000="组件")*($I$5:$I$20000=$J1604)),$R$5:$R$20000)*IF($Q1604="",1,$Q1604),""),IF($P1604="","",IF($Q1604="",$P1604,$P1604*$Q1604))))</f>
      </c>
    </row>
    <row r="1605" spans="1:24" x14ac:dyDescent="0.25">
      <c r="A1605">
        <f>IF(B1605="","",IF(B1605=B1604,A1604,A1604+1))</f>
      </c>
      <c r="G1605">
        <f>IF($B1605="","",IF($J1605&lt;&gt;"",IFERROR(LOOKUP(2,1/(($B$5:$B$20000=$B1605)*($F$5:$F$20000="组件")*($I$5:$I$20000=$J1605)),$G$5:$G$20000)&amp;"."&amp;COUNTIFS($B$5:$B1605,$B1605,$J$5:$J1605,$J1605),""),COUNTIFS($B$5:$B1605,$B1605,$J$5:$J1605,"")))</f>
      </c>
      <c r="I1605">
        <f>IF($F1605="组件","C"&amp;TEXT(COUNTIFS($B$5:$B1605,$B1605,$F$5:$F1605,"组件"),"000"),"")</f>
      </c>
      <c r="J1605">
        <f>IF($B1605="","",IF($F1605="组件","",IF($Q1605&lt;&gt;"",IF(AND($B1605=$B1604,$F1604="组件"),$I1604,IF(AND($B1605=$B1604,$J1604&lt;&gt;""),$J1604,"")),"")))</f>
      </c>
      <c r="R1605">
        <f>IF($B1605="","",IF($J1605&lt;&gt;"",IFERROR(LOOKUP(2,1/(($B$5:$B$20000=$B1605)*($F$5:$F$20000="组件")*($I$5:$I$20000=$J1605)),$R$5:$R$20000)*IF($Q1605="",1,$Q1605),""),IF($P1605="","",IF($Q1605="",$P1605,$P1605*$Q1605))))</f>
      </c>
    </row>
    <row r="1606" spans="1:24" x14ac:dyDescent="0.25">
      <c r="A1606">
        <f>IF(B1606="","",IF(B1606=B1605,A1605,A1605+1))</f>
      </c>
      <c r="G1606">
        <f>IF($B1606="","",IF($J1606&lt;&gt;"",IFERROR(LOOKUP(2,1/(($B$5:$B$20000=$B1606)*($F$5:$F$20000="组件")*($I$5:$I$20000=$J1606)),$G$5:$G$20000)&amp;"."&amp;COUNTIFS($B$5:$B1606,$B1606,$J$5:$J1606,$J1606),""),COUNTIFS($B$5:$B1606,$B1606,$J$5:$J1606,"")))</f>
      </c>
      <c r="I1606">
        <f>IF($F1606="组件","C"&amp;TEXT(COUNTIFS($B$5:$B1606,$B1606,$F$5:$F1606,"组件"),"000"),"")</f>
      </c>
      <c r="J1606">
        <f>IF($B1606="","",IF($F1606="组件","",IF($Q1606&lt;&gt;"",IF(AND($B1606=$B1605,$F1605="组件"),$I1605,IF(AND($B1606=$B1605,$J1605&lt;&gt;""),$J1605,"")),"")))</f>
      </c>
      <c r="R1606">
        <f>IF($B1606="","",IF($J1606&lt;&gt;"",IFERROR(LOOKUP(2,1/(($B$5:$B$20000=$B1606)*($F$5:$F$20000="组件")*($I$5:$I$20000=$J1606)),$R$5:$R$20000)*IF($Q1606="",1,$Q1606),""),IF($P1606="","",IF($Q1606="",$P1606,$P1606*$Q1606))))</f>
      </c>
    </row>
    <row r="1607" spans="1:24" x14ac:dyDescent="0.25">
      <c r="A1607">
        <f>IF(B1607="","",IF(B1607=B1606,A1606,A1606+1))</f>
      </c>
      <c r="G1607">
        <f>IF($B1607="","",IF($J1607&lt;&gt;"",IFERROR(LOOKUP(2,1/(($B$5:$B$20000=$B1607)*($F$5:$F$20000="组件")*($I$5:$I$20000=$J1607)),$G$5:$G$20000)&amp;"."&amp;COUNTIFS($B$5:$B1607,$B1607,$J$5:$J1607,$J1607),""),COUNTIFS($B$5:$B1607,$B1607,$J$5:$J1607,"")))</f>
      </c>
      <c r="I1607">
        <f>IF($F1607="组件","C"&amp;TEXT(COUNTIFS($B$5:$B1607,$B1607,$F$5:$F1607,"组件"),"000"),"")</f>
      </c>
      <c r="J1607">
        <f>IF($B1607="","",IF($F1607="组件","",IF($Q1607&lt;&gt;"",IF(AND($B1607=$B1606,$F1606="组件"),$I1606,IF(AND($B1607=$B1606,$J1606&lt;&gt;""),$J1606,"")),"")))</f>
      </c>
      <c r="R1607">
        <f>IF($B1607="","",IF($J1607&lt;&gt;"",IFERROR(LOOKUP(2,1/(($B$5:$B$20000=$B1607)*($F$5:$F$20000="组件")*($I$5:$I$20000=$J1607)),$R$5:$R$20000)*IF($Q1607="",1,$Q1607),""),IF($P1607="","",IF($Q1607="",$P1607,$P1607*$Q1607))))</f>
      </c>
    </row>
    <row r="1608" spans="1:24" x14ac:dyDescent="0.25">
      <c r="A1608">
        <f>IF(B1608="","",IF(B1608=B1607,A1607,A1607+1))</f>
      </c>
      <c r="G1608">
        <f>IF($B1608="","",IF($J1608&lt;&gt;"",IFERROR(LOOKUP(2,1/(($B$5:$B$20000=$B1608)*($F$5:$F$20000="组件")*($I$5:$I$20000=$J1608)),$G$5:$G$20000)&amp;"."&amp;COUNTIFS($B$5:$B1608,$B1608,$J$5:$J1608,$J1608),""),COUNTIFS($B$5:$B1608,$B1608,$J$5:$J1608,"")))</f>
      </c>
      <c r="I1608">
        <f>IF($F1608="组件","C"&amp;TEXT(COUNTIFS($B$5:$B1608,$B1608,$F$5:$F1608,"组件"),"000"),"")</f>
      </c>
      <c r="J1608">
        <f>IF($B1608="","",IF($F1608="组件","",IF($Q1608&lt;&gt;"",IF(AND($B1608=$B1607,$F1607="组件"),$I1607,IF(AND($B1608=$B1607,$J1607&lt;&gt;""),$J1607,"")),"")))</f>
      </c>
      <c r="R1608">
        <f>IF($B1608="","",IF($J1608&lt;&gt;"",IFERROR(LOOKUP(2,1/(($B$5:$B$20000=$B1608)*($F$5:$F$20000="组件")*($I$5:$I$20000=$J1608)),$R$5:$R$20000)*IF($Q1608="",1,$Q1608),""),IF($P1608="","",IF($Q1608="",$P1608,$P1608*$Q1608))))</f>
      </c>
    </row>
    <row r="1609" spans="1:24" x14ac:dyDescent="0.25">
      <c r="A1609">
        <f>IF(B1609="","",IF(B1609=B1608,A1608,A1608+1))</f>
      </c>
      <c r="G1609">
        <f>IF($B1609="","",IF($J1609&lt;&gt;"",IFERROR(LOOKUP(2,1/(($B$5:$B$20000=$B1609)*($F$5:$F$20000="组件")*($I$5:$I$20000=$J1609)),$G$5:$G$20000)&amp;"."&amp;COUNTIFS($B$5:$B1609,$B1609,$J$5:$J1609,$J1609),""),COUNTIFS($B$5:$B1609,$B1609,$J$5:$J1609,"")))</f>
      </c>
      <c r="I1609">
        <f>IF($F1609="组件","C"&amp;TEXT(COUNTIFS($B$5:$B1609,$B1609,$F$5:$F1609,"组件"),"000"),"")</f>
      </c>
      <c r="J1609">
        <f>IF($B1609="","",IF($F1609="组件","",IF($Q1609&lt;&gt;"",IF(AND($B1609=$B1608,$F1608="组件"),$I1608,IF(AND($B1609=$B1608,$J1608&lt;&gt;""),$J1608,"")),"")))</f>
      </c>
      <c r="R1609">
        <f>IF($B1609="","",IF($J1609&lt;&gt;"",IFERROR(LOOKUP(2,1/(($B$5:$B$20000=$B1609)*($F$5:$F$20000="组件")*($I$5:$I$20000=$J1609)),$R$5:$R$20000)*IF($Q1609="",1,$Q1609),""),IF($P1609="","",IF($Q1609="",$P1609,$P1609*$Q1609))))</f>
      </c>
    </row>
    <row r="1610" spans="1:24" x14ac:dyDescent="0.25">
      <c r="A1610">
        <f>IF(B1610="","",IF(B1610=B1609,A1609,A1609+1))</f>
      </c>
      <c r="G1610">
        <f>IF($B1610="","",IF($J1610&lt;&gt;"",IFERROR(LOOKUP(2,1/(($B$5:$B$20000=$B1610)*($F$5:$F$20000="组件")*($I$5:$I$20000=$J1610)),$G$5:$G$20000)&amp;"."&amp;COUNTIFS($B$5:$B1610,$B1610,$J$5:$J1610,$J1610),""),COUNTIFS($B$5:$B1610,$B1610,$J$5:$J1610,"")))</f>
      </c>
      <c r="I1610">
        <f>IF($F1610="组件","C"&amp;TEXT(COUNTIFS($B$5:$B1610,$B1610,$F$5:$F1610,"组件"),"000"),"")</f>
      </c>
      <c r="J1610">
        <f>IF($B1610="","",IF($F1610="组件","",IF($Q1610&lt;&gt;"",IF(AND($B1610=$B1609,$F1609="组件"),$I1609,IF(AND($B1610=$B1609,$J1609&lt;&gt;""),$J1609,"")),"")))</f>
      </c>
      <c r="R1610">
        <f>IF($B1610="","",IF($J1610&lt;&gt;"",IFERROR(LOOKUP(2,1/(($B$5:$B$20000=$B1610)*($F$5:$F$20000="组件")*($I$5:$I$20000=$J1610)),$R$5:$R$20000)*IF($Q1610="",1,$Q1610),""),IF($P1610="","",IF($Q1610="",$P1610,$P1610*$Q1610))))</f>
      </c>
    </row>
    <row r="1611" spans="1:24" x14ac:dyDescent="0.25">
      <c r="A1611">
        <f>IF(B1611="","",IF(B1611=B1610,A1610,A1610+1))</f>
      </c>
      <c r="G1611">
        <f>IF($B1611="","",IF($J1611&lt;&gt;"",IFERROR(LOOKUP(2,1/(($B$5:$B$20000=$B1611)*($F$5:$F$20000="组件")*($I$5:$I$20000=$J1611)),$G$5:$G$20000)&amp;"."&amp;COUNTIFS($B$5:$B1611,$B1611,$J$5:$J1611,$J1611),""),COUNTIFS($B$5:$B1611,$B1611,$J$5:$J1611,"")))</f>
      </c>
      <c r="I1611">
        <f>IF($F1611="组件","C"&amp;TEXT(COUNTIFS($B$5:$B1611,$B1611,$F$5:$F1611,"组件"),"000"),"")</f>
      </c>
      <c r="J1611">
        <f>IF($B1611="","",IF($F1611="组件","",IF($Q1611&lt;&gt;"",IF(AND($B1611=$B1610,$F1610="组件"),$I1610,IF(AND($B1611=$B1610,$J1610&lt;&gt;""),$J1610,"")),"")))</f>
      </c>
      <c r="R1611">
        <f>IF($B1611="","",IF($J1611&lt;&gt;"",IFERROR(LOOKUP(2,1/(($B$5:$B$20000=$B1611)*($F$5:$F$20000="组件")*($I$5:$I$20000=$J1611)),$R$5:$R$20000)*IF($Q1611="",1,$Q1611),""),IF($P1611="","",IF($Q1611="",$P1611,$P1611*$Q1611))))</f>
      </c>
    </row>
    <row r="1612" spans="1:24" x14ac:dyDescent="0.25">
      <c r="A1612">
        <f>IF(B1612="","",IF(B1612=B1611,A1611,A1611+1))</f>
      </c>
      <c r="G1612">
        <f>IF($B1612="","",IF($J1612&lt;&gt;"",IFERROR(LOOKUP(2,1/(($B$5:$B$20000=$B1612)*($F$5:$F$20000="组件")*($I$5:$I$20000=$J1612)),$G$5:$G$20000)&amp;"."&amp;COUNTIFS($B$5:$B1612,$B1612,$J$5:$J1612,$J1612),""),COUNTIFS($B$5:$B1612,$B1612,$J$5:$J1612,"")))</f>
      </c>
      <c r="I1612">
        <f>IF($F1612="组件","C"&amp;TEXT(COUNTIFS($B$5:$B1612,$B1612,$F$5:$F1612,"组件"),"000"),"")</f>
      </c>
      <c r="J1612">
        <f>IF($B1612="","",IF($F1612="组件","",IF($Q1612&lt;&gt;"",IF(AND($B1612=$B1611,$F1611="组件"),$I1611,IF(AND($B1612=$B1611,$J1611&lt;&gt;""),$J1611,"")),"")))</f>
      </c>
      <c r="R1612">
        <f>IF($B1612="","",IF($J1612&lt;&gt;"",IFERROR(LOOKUP(2,1/(($B$5:$B$20000=$B1612)*($F$5:$F$20000="组件")*($I$5:$I$20000=$J1612)),$R$5:$R$20000)*IF($Q1612="",1,$Q1612),""),IF($P1612="","",IF($Q1612="",$P1612,$P1612*$Q1612))))</f>
      </c>
    </row>
    <row r="1613" spans="1:24" x14ac:dyDescent="0.25">
      <c r="A1613">
        <f>IF(B1613="","",IF(B1613=B1612,A1612,A1612+1))</f>
      </c>
      <c r="G1613">
        <f>IF($B1613="","",IF($J1613&lt;&gt;"",IFERROR(LOOKUP(2,1/(($B$5:$B$20000=$B1613)*($F$5:$F$20000="组件")*($I$5:$I$20000=$J1613)),$G$5:$G$20000)&amp;"."&amp;COUNTIFS($B$5:$B1613,$B1613,$J$5:$J1613,$J1613),""),COUNTIFS($B$5:$B1613,$B1613,$J$5:$J1613,"")))</f>
      </c>
      <c r="I1613">
        <f>IF($F1613="组件","C"&amp;TEXT(COUNTIFS($B$5:$B1613,$B1613,$F$5:$F1613,"组件"),"000"),"")</f>
      </c>
      <c r="J1613">
        <f>IF($B1613="","",IF($F1613="组件","",IF($Q1613&lt;&gt;"",IF(AND($B1613=$B1612,$F1612="组件"),$I1612,IF(AND($B1613=$B1612,$J1612&lt;&gt;""),$J1612,"")),"")))</f>
      </c>
      <c r="R1613">
        <f>IF($B1613="","",IF($J1613&lt;&gt;"",IFERROR(LOOKUP(2,1/(($B$5:$B$20000=$B1613)*($F$5:$F$20000="组件")*($I$5:$I$20000=$J1613)),$R$5:$R$20000)*IF($Q1613="",1,$Q1613),""),IF($P1613="","",IF($Q1613="",$P1613,$P1613*$Q1613))))</f>
      </c>
    </row>
    <row r="1614" spans="1:24" x14ac:dyDescent="0.25">
      <c r="A1614">
        <f>IF(B1614="","",IF(B1614=B1613,A1613,A1613+1))</f>
      </c>
      <c r="G1614">
        <f>IF($B1614="","",IF($J1614&lt;&gt;"",IFERROR(LOOKUP(2,1/(($B$5:$B$20000=$B1614)*($F$5:$F$20000="组件")*($I$5:$I$20000=$J1614)),$G$5:$G$20000)&amp;"."&amp;COUNTIFS($B$5:$B1614,$B1614,$J$5:$J1614,$J1614),""),COUNTIFS($B$5:$B1614,$B1614,$J$5:$J1614,"")))</f>
      </c>
      <c r="I1614">
        <f>IF($F1614="组件","C"&amp;TEXT(COUNTIFS($B$5:$B1614,$B1614,$F$5:$F1614,"组件"),"000"),"")</f>
      </c>
      <c r="J1614">
        <f>IF($B1614="","",IF($F1614="组件","",IF($Q1614&lt;&gt;"",IF(AND($B1614=$B1613,$F1613="组件"),$I1613,IF(AND($B1614=$B1613,$J1613&lt;&gt;""),$J1613,"")),"")))</f>
      </c>
      <c r="R1614">
        <f>IF($B1614="","",IF($J1614&lt;&gt;"",IFERROR(LOOKUP(2,1/(($B$5:$B$20000=$B1614)*($F$5:$F$20000="组件")*($I$5:$I$20000=$J1614)),$R$5:$R$20000)*IF($Q1614="",1,$Q1614),""),IF($P1614="","",IF($Q1614="",$P1614,$P1614*$Q1614))))</f>
      </c>
    </row>
    <row r="1615" spans="1:24" x14ac:dyDescent="0.25">
      <c r="A1615">
        <f>IF(B1615="","",IF(B1615=B1614,A1614,A1614+1))</f>
      </c>
      <c r="G1615">
        <f>IF($B1615="","",IF($J1615&lt;&gt;"",IFERROR(LOOKUP(2,1/(($B$5:$B$20000=$B1615)*($F$5:$F$20000="组件")*($I$5:$I$20000=$J1615)),$G$5:$G$20000)&amp;"."&amp;COUNTIFS($B$5:$B1615,$B1615,$J$5:$J1615,$J1615),""),COUNTIFS($B$5:$B1615,$B1615,$J$5:$J1615,"")))</f>
      </c>
      <c r="I1615">
        <f>IF($F1615="组件","C"&amp;TEXT(COUNTIFS($B$5:$B1615,$B1615,$F$5:$F1615,"组件"),"000"),"")</f>
      </c>
      <c r="J1615">
        <f>IF($B1615="","",IF($F1615="组件","",IF($Q1615&lt;&gt;"",IF(AND($B1615=$B1614,$F1614="组件"),$I1614,IF(AND($B1615=$B1614,$J1614&lt;&gt;""),$J1614,"")),"")))</f>
      </c>
      <c r="R1615">
        <f>IF($B1615="","",IF($J1615&lt;&gt;"",IFERROR(LOOKUP(2,1/(($B$5:$B$20000=$B1615)*($F$5:$F$20000="组件")*($I$5:$I$20000=$J1615)),$R$5:$R$20000)*IF($Q1615="",1,$Q1615),""),IF($P1615="","",IF($Q1615="",$P1615,$P1615*$Q1615))))</f>
      </c>
    </row>
    <row r="1616" spans="1:24" x14ac:dyDescent="0.25">
      <c r="A1616">
        <f>IF(B1616="","",IF(B1616=B1615,A1615,A1615+1))</f>
      </c>
      <c r="G1616">
        <f>IF($B1616="","",IF($J1616&lt;&gt;"",IFERROR(LOOKUP(2,1/(($B$5:$B$20000=$B1616)*($F$5:$F$20000="组件")*($I$5:$I$20000=$J1616)),$G$5:$G$20000)&amp;"."&amp;COUNTIFS($B$5:$B1616,$B1616,$J$5:$J1616,$J1616),""),COUNTIFS($B$5:$B1616,$B1616,$J$5:$J1616,"")))</f>
      </c>
      <c r="I1616">
        <f>IF($F1616="组件","C"&amp;TEXT(COUNTIFS($B$5:$B1616,$B1616,$F$5:$F1616,"组件"),"000"),"")</f>
      </c>
      <c r="J1616">
        <f>IF($B1616="","",IF($F1616="组件","",IF($Q1616&lt;&gt;"",IF(AND($B1616=$B1615,$F1615="组件"),$I1615,IF(AND($B1616=$B1615,$J1615&lt;&gt;""),$J1615,"")),"")))</f>
      </c>
      <c r="R1616">
        <f>IF($B1616="","",IF($J1616&lt;&gt;"",IFERROR(LOOKUP(2,1/(($B$5:$B$20000=$B1616)*($F$5:$F$20000="组件")*($I$5:$I$20000=$J1616)),$R$5:$R$20000)*IF($Q1616="",1,$Q1616),""),IF($P1616="","",IF($Q1616="",$P1616,$P1616*$Q1616))))</f>
      </c>
    </row>
    <row r="1617" spans="1:24" x14ac:dyDescent="0.25">
      <c r="A1617">
        <f>IF(B1617="","",IF(B1617=B1616,A1616,A1616+1))</f>
      </c>
      <c r="G1617">
        <f>IF($B1617="","",IF($J1617&lt;&gt;"",IFERROR(LOOKUP(2,1/(($B$5:$B$20000=$B1617)*($F$5:$F$20000="组件")*($I$5:$I$20000=$J1617)),$G$5:$G$20000)&amp;"."&amp;COUNTIFS($B$5:$B1617,$B1617,$J$5:$J1617,$J1617),""),COUNTIFS($B$5:$B1617,$B1617,$J$5:$J1617,"")))</f>
      </c>
      <c r="I1617">
        <f>IF($F1617="组件","C"&amp;TEXT(COUNTIFS($B$5:$B1617,$B1617,$F$5:$F1617,"组件"),"000"),"")</f>
      </c>
      <c r="J1617">
        <f>IF($B1617="","",IF($F1617="组件","",IF($Q1617&lt;&gt;"",IF(AND($B1617=$B1616,$F1616="组件"),$I1616,IF(AND($B1617=$B1616,$J1616&lt;&gt;""),$J1616,"")),"")))</f>
      </c>
      <c r="R1617">
        <f>IF($B1617="","",IF($J1617&lt;&gt;"",IFERROR(LOOKUP(2,1/(($B$5:$B$20000=$B1617)*($F$5:$F$20000="组件")*($I$5:$I$20000=$J1617)),$R$5:$R$20000)*IF($Q1617="",1,$Q1617),""),IF($P1617="","",IF($Q1617="",$P1617,$P1617*$Q1617))))</f>
      </c>
    </row>
    <row r="1618" spans="1:24" x14ac:dyDescent="0.25">
      <c r="A1618">
        <f>IF(B1618="","",IF(B1618=B1617,A1617,A1617+1))</f>
      </c>
      <c r="G1618">
        <f>IF($B1618="","",IF($J1618&lt;&gt;"",IFERROR(LOOKUP(2,1/(($B$5:$B$20000=$B1618)*($F$5:$F$20000="组件")*($I$5:$I$20000=$J1618)),$G$5:$G$20000)&amp;"."&amp;COUNTIFS($B$5:$B1618,$B1618,$J$5:$J1618,$J1618),""),COUNTIFS($B$5:$B1618,$B1618,$J$5:$J1618,"")))</f>
      </c>
      <c r="I1618">
        <f>IF($F1618="组件","C"&amp;TEXT(COUNTIFS($B$5:$B1618,$B1618,$F$5:$F1618,"组件"),"000"),"")</f>
      </c>
      <c r="J1618">
        <f>IF($B1618="","",IF($F1618="组件","",IF($Q1618&lt;&gt;"",IF(AND($B1618=$B1617,$F1617="组件"),$I1617,IF(AND($B1618=$B1617,$J1617&lt;&gt;""),$J1617,"")),"")))</f>
      </c>
      <c r="R1618">
        <f>IF($B1618="","",IF($J1618&lt;&gt;"",IFERROR(LOOKUP(2,1/(($B$5:$B$20000=$B1618)*($F$5:$F$20000="组件")*($I$5:$I$20000=$J1618)),$R$5:$R$20000)*IF($Q1618="",1,$Q1618),""),IF($P1618="","",IF($Q1618="",$P1618,$P1618*$Q1618))))</f>
      </c>
    </row>
    <row r="1619" spans="1:24" x14ac:dyDescent="0.25">
      <c r="A1619">
        <f>IF(B1619="","",IF(B1619=B1618,A1618,A1618+1))</f>
      </c>
      <c r="G1619">
        <f>IF($B1619="","",IF($J1619&lt;&gt;"",IFERROR(LOOKUP(2,1/(($B$5:$B$20000=$B1619)*($F$5:$F$20000="组件")*($I$5:$I$20000=$J1619)),$G$5:$G$20000)&amp;"."&amp;COUNTIFS($B$5:$B1619,$B1619,$J$5:$J1619,$J1619),""),COUNTIFS($B$5:$B1619,$B1619,$J$5:$J1619,"")))</f>
      </c>
      <c r="I1619">
        <f>IF($F1619="组件","C"&amp;TEXT(COUNTIFS($B$5:$B1619,$B1619,$F$5:$F1619,"组件"),"000"),"")</f>
      </c>
      <c r="J1619">
        <f>IF($B1619="","",IF($F1619="组件","",IF($Q1619&lt;&gt;"",IF(AND($B1619=$B1618,$F1618="组件"),$I1618,IF(AND($B1619=$B1618,$J1618&lt;&gt;""),$J1618,"")),"")))</f>
      </c>
      <c r="R1619">
        <f>IF($B1619="","",IF($J1619&lt;&gt;"",IFERROR(LOOKUP(2,1/(($B$5:$B$20000=$B1619)*($F$5:$F$20000="组件")*($I$5:$I$20000=$J1619)),$R$5:$R$20000)*IF($Q1619="",1,$Q1619),""),IF($P1619="","",IF($Q1619="",$P1619,$P1619*$Q1619))))</f>
      </c>
    </row>
    <row r="1620" spans="1:24" x14ac:dyDescent="0.25">
      <c r="A1620">
        <f>IF(B1620="","",IF(B1620=B1619,A1619,A1619+1))</f>
      </c>
      <c r="G1620">
        <f>IF($B1620="","",IF($J1620&lt;&gt;"",IFERROR(LOOKUP(2,1/(($B$5:$B$20000=$B1620)*($F$5:$F$20000="组件")*($I$5:$I$20000=$J1620)),$G$5:$G$20000)&amp;"."&amp;COUNTIFS($B$5:$B1620,$B1620,$J$5:$J1620,$J1620),""),COUNTIFS($B$5:$B1620,$B1620,$J$5:$J1620,"")))</f>
      </c>
      <c r="I1620">
        <f>IF($F1620="组件","C"&amp;TEXT(COUNTIFS($B$5:$B1620,$B1620,$F$5:$F1620,"组件"),"000"),"")</f>
      </c>
      <c r="J1620">
        <f>IF($B1620="","",IF($F1620="组件","",IF($Q1620&lt;&gt;"",IF(AND($B1620=$B1619,$F1619="组件"),$I1619,IF(AND($B1620=$B1619,$J1619&lt;&gt;""),$J1619,"")),"")))</f>
      </c>
      <c r="R1620">
        <f>IF($B1620="","",IF($J1620&lt;&gt;"",IFERROR(LOOKUP(2,1/(($B$5:$B$20000=$B1620)*($F$5:$F$20000="组件")*($I$5:$I$20000=$J1620)),$R$5:$R$20000)*IF($Q1620="",1,$Q1620),""),IF($P1620="","",IF($Q1620="",$P1620,$P1620*$Q1620))))</f>
      </c>
    </row>
    <row r="1621" spans="1:24" x14ac:dyDescent="0.25">
      <c r="A1621">
        <f>IF(B1621="","",IF(B1621=B1620,A1620,A1620+1))</f>
      </c>
      <c r="G1621">
        <f>IF($B1621="","",IF($J1621&lt;&gt;"",IFERROR(LOOKUP(2,1/(($B$5:$B$20000=$B1621)*($F$5:$F$20000="组件")*($I$5:$I$20000=$J1621)),$G$5:$G$20000)&amp;"."&amp;COUNTIFS($B$5:$B1621,$B1621,$J$5:$J1621,$J1621),""),COUNTIFS($B$5:$B1621,$B1621,$J$5:$J1621,"")))</f>
      </c>
      <c r="I1621">
        <f>IF($F1621="组件","C"&amp;TEXT(COUNTIFS($B$5:$B1621,$B1621,$F$5:$F1621,"组件"),"000"),"")</f>
      </c>
      <c r="J1621">
        <f>IF($B1621="","",IF($F1621="组件","",IF($Q1621&lt;&gt;"",IF(AND($B1621=$B1620,$F1620="组件"),$I1620,IF(AND($B1621=$B1620,$J1620&lt;&gt;""),$J1620,"")),"")))</f>
      </c>
      <c r="R1621">
        <f>IF($B1621="","",IF($J1621&lt;&gt;"",IFERROR(LOOKUP(2,1/(($B$5:$B$20000=$B1621)*($F$5:$F$20000="组件")*($I$5:$I$20000=$J1621)),$R$5:$R$20000)*IF($Q1621="",1,$Q1621),""),IF($P1621="","",IF($Q1621="",$P1621,$P1621*$Q1621))))</f>
      </c>
    </row>
    <row r="1622" spans="1:24" x14ac:dyDescent="0.25">
      <c r="A1622">
        <f>IF(B1622="","",IF(B1622=B1621,A1621,A1621+1))</f>
      </c>
      <c r="G1622">
        <f>IF($B1622="","",IF($J1622&lt;&gt;"",IFERROR(LOOKUP(2,1/(($B$5:$B$20000=$B1622)*($F$5:$F$20000="组件")*($I$5:$I$20000=$J1622)),$G$5:$G$20000)&amp;"."&amp;COUNTIFS($B$5:$B1622,$B1622,$J$5:$J1622,$J1622),""),COUNTIFS($B$5:$B1622,$B1622,$J$5:$J1622,"")))</f>
      </c>
      <c r="I1622">
        <f>IF($F1622="组件","C"&amp;TEXT(COUNTIFS($B$5:$B1622,$B1622,$F$5:$F1622,"组件"),"000"),"")</f>
      </c>
      <c r="J1622">
        <f>IF($B1622="","",IF($F1622="组件","",IF($Q1622&lt;&gt;"",IF(AND($B1622=$B1621,$F1621="组件"),$I1621,IF(AND($B1622=$B1621,$J1621&lt;&gt;""),$J1621,"")),"")))</f>
      </c>
      <c r="R1622">
        <f>IF($B1622="","",IF($J1622&lt;&gt;"",IFERROR(LOOKUP(2,1/(($B$5:$B$20000=$B1622)*($F$5:$F$20000="组件")*($I$5:$I$20000=$J1622)),$R$5:$R$20000)*IF($Q1622="",1,$Q1622),""),IF($P1622="","",IF($Q1622="",$P1622,$P1622*$Q1622))))</f>
      </c>
    </row>
    <row r="1623" spans="1:24" x14ac:dyDescent="0.25">
      <c r="A1623">
        <f>IF(B1623="","",IF(B1623=B1622,A1622,A1622+1))</f>
      </c>
      <c r="G1623">
        <f>IF($B1623="","",IF($J1623&lt;&gt;"",IFERROR(LOOKUP(2,1/(($B$5:$B$20000=$B1623)*($F$5:$F$20000="组件")*($I$5:$I$20000=$J1623)),$G$5:$G$20000)&amp;"."&amp;COUNTIFS($B$5:$B1623,$B1623,$J$5:$J1623,$J1623),""),COUNTIFS($B$5:$B1623,$B1623,$J$5:$J1623,"")))</f>
      </c>
      <c r="I1623">
        <f>IF($F1623="组件","C"&amp;TEXT(COUNTIFS($B$5:$B1623,$B1623,$F$5:$F1623,"组件"),"000"),"")</f>
      </c>
      <c r="J1623">
        <f>IF($B1623="","",IF($F1623="组件","",IF($Q1623&lt;&gt;"",IF(AND($B1623=$B1622,$F1622="组件"),$I1622,IF(AND($B1623=$B1622,$J1622&lt;&gt;""),$J1622,"")),"")))</f>
      </c>
      <c r="R1623">
        <f>IF($B1623="","",IF($J1623&lt;&gt;"",IFERROR(LOOKUP(2,1/(($B$5:$B$20000=$B1623)*($F$5:$F$20000="组件")*($I$5:$I$20000=$J1623)),$R$5:$R$20000)*IF($Q1623="",1,$Q1623),""),IF($P1623="","",IF($Q1623="",$P1623,$P1623*$Q1623))))</f>
      </c>
    </row>
    <row r="1624" spans="1:24" x14ac:dyDescent="0.25">
      <c r="A1624">
        <f>IF(B1624="","",IF(B1624=B1623,A1623,A1623+1))</f>
      </c>
      <c r="G1624">
        <f>IF($B1624="","",IF($J1624&lt;&gt;"",IFERROR(LOOKUP(2,1/(($B$5:$B$20000=$B1624)*($F$5:$F$20000="组件")*($I$5:$I$20000=$J1624)),$G$5:$G$20000)&amp;"."&amp;COUNTIFS($B$5:$B1624,$B1624,$J$5:$J1624,$J1624),""),COUNTIFS($B$5:$B1624,$B1624,$J$5:$J1624,"")))</f>
      </c>
      <c r="I1624">
        <f>IF($F1624="组件","C"&amp;TEXT(COUNTIFS($B$5:$B1624,$B1624,$F$5:$F1624,"组件"),"000"),"")</f>
      </c>
      <c r="J1624">
        <f>IF($B1624="","",IF($F1624="组件","",IF($Q1624&lt;&gt;"",IF(AND($B1624=$B1623,$F1623="组件"),$I1623,IF(AND($B1624=$B1623,$J1623&lt;&gt;""),$J1623,"")),"")))</f>
      </c>
      <c r="R1624">
        <f>IF($B1624="","",IF($J1624&lt;&gt;"",IFERROR(LOOKUP(2,1/(($B$5:$B$20000=$B1624)*($F$5:$F$20000="组件")*($I$5:$I$20000=$J1624)),$R$5:$R$20000)*IF($Q1624="",1,$Q1624),""),IF($P1624="","",IF($Q1624="",$P1624,$P1624*$Q1624))))</f>
      </c>
    </row>
    <row r="1625" spans="1:24" x14ac:dyDescent="0.25">
      <c r="A1625">
        <f>IF(B1625="","",IF(B1625=B1624,A1624,A1624+1))</f>
      </c>
      <c r="G1625">
        <f>IF($B1625="","",IF($J1625&lt;&gt;"",IFERROR(LOOKUP(2,1/(($B$5:$B$20000=$B1625)*($F$5:$F$20000="组件")*($I$5:$I$20000=$J1625)),$G$5:$G$20000)&amp;"."&amp;COUNTIFS($B$5:$B1625,$B1625,$J$5:$J1625,$J1625),""),COUNTIFS($B$5:$B1625,$B1625,$J$5:$J1625,"")))</f>
      </c>
      <c r="I1625">
        <f>IF($F1625="组件","C"&amp;TEXT(COUNTIFS($B$5:$B1625,$B1625,$F$5:$F1625,"组件"),"000"),"")</f>
      </c>
      <c r="J1625">
        <f>IF($B1625="","",IF($F1625="组件","",IF($Q1625&lt;&gt;"",IF(AND($B1625=$B1624,$F1624="组件"),$I1624,IF(AND($B1625=$B1624,$J1624&lt;&gt;""),$J1624,"")),"")))</f>
      </c>
      <c r="R1625">
        <f>IF($B1625="","",IF($J1625&lt;&gt;"",IFERROR(LOOKUP(2,1/(($B$5:$B$20000=$B1625)*($F$5:$F$20000="组件")*($I$5:$I$20000=$J1625)),$R$5:$R$20000)*IF($Q1625="",1,$Q1625),""),IF($P1625="","",IF($Q1625="",$P1625,$P1625*$Q1625))))</f>
      </c>
    </row>
    <row r="1626" spans="1:24" x14ac:dyDescent="0.25">
      <c r="A1626">
        <f>IF(B1626="","",IF(B1626=B1625,A1625,A1625+1))</f>
      </c>
      <c r="G1626">
        <f>IF($B1626="","",IF($J1626&lt;&gt;"",IFERROR(LOOKUP(2,1/(($B$5:$B$20000=$B1626)*($F$5:$F$20000="组件")*($I$5:$I$20000=$J1626)),$G$5:$G$20000)&amp;"."&amp;COUNTIFS($B$5:$B1626,$B1626,$J$5:$J1626,$J1626),""),COUNTIFS($B$5:$B1626,$B1626,$J$5:$J1626,"")))</f>
      </c>
      <c r="I1626">
        <f>IF($F1626="组件","C"&amp;TEXT(COUNTIFS($B$5:$B1626,$B1626,$F$5:$F1626,"组件"),"000"),"")</f>
      </c>
      <c r="J1626">
        <f>IF($B1626="","",IF($F1626="组件","",IF($Q1626&lt;&gt;"",IF(AND($B1626=$B1625,$F1625="组件"),$I1625,IF(AND($B1626=$B1625,$J1625&lt;&gt;""),$J1625,"")),"")))</f>
      </c>
      <c r="R1626">
        <f>IF($B1626="","",IF($J1626&lt;&gt;"",IFERROR(LOOKUP(2,1/(($B$5:$B$20000=$B1626)*($F$5:$F$20000="组件")*($I$5:$I$20000=$J1626)),$R$5:$R$20000)*IF($Q1626="",1,$Q1626),""),IF($P1626="","",IF($Q1626="",$P1626,$P1626*$Q1626))))</f>
      </c>
    </row>
    <row r="1627" spans="1:24" x14ac:dyDescent="0.25">
      <c r="A1627">
        <f>IF(B1627="","",IF(B1627=B1626,A1626,A1626+1))</f>
      </c>
      <c r="G1627">
        <f>IF($B1627="","",IF($J1627&lt;&gt;"",IFERROR(LOOKUP(2,1/(($B$5:$B$20000=$B1627)*($F$5:$F$20000="组件")*($I$5:$I$20000=$J1627)),$G$5:$G$20000)&amp;"."&amp;COUNTIFS($B$5:$B1627,$B1627,$J$5:$J1627,$J1627),""),COUNTIFS($B$5:$B1627,$B1627,$J$5:$J1627,"")))</f>
      </c>
      <c r="I1627">
        <f>IF($F1627="组件","C"&amp;TEXT(COUNTIFS($B$5:$B1627,$B1627,$F$5:$F1627,"组件"),"000"),"")</f>
      </c>
      <c r="J1627">
        <f>IF($B1627="","",IF($F1627="组件","",IF($Q1627&lt;&gt;"",IF(AND($B1627=$B1626,$F1626="组件"),$I1626,IF(AND($B1627=$B1626,$J1626&lt;&gt;""),$J1626,"")),"")))</f>
      </c>
      <c r="R1627">
        <f>IF($B1627="","",IF($J1627&lt;&gt;"",IFERROR(LOOKUP(2,1/(($B$5:$B$20000=$B1627)*($F$5:$F$20000="组件")*($I$5:$I$20000=$J1627)),$R$5:$R$20000)*IF($Q1627="",1,$Q1627),""),IF($P1627="","",IF($Q1627="",$P1627,$P1627*$Q1627))))</f>
      </c>
    </row>
    <row r="1628" spans="1:24" x14ac:dyDescent="0.25">
      <c r="A1628">
        <f>IF(B1628="","",IF(B1628=B1627,A1627,A1627+1))</f>
      </c>
      <c r="G1628">
        <f>IF($B1628="","",IF($J1628&lt;&gt;"",IFERROR(LOOKUP(2,1/(($B$5:$B$20000=$B1628)*($F$5:$F$20000="组件")*($I$5:$I$20000=$J1628)),$G$5:$G$20000)&amp;"."&amp;COUNTIFS($B$5:$B1628,$B1628,$J$5:$J1628,$J1628),""),COUNTIFS($B$5:$B1628,$B1628,$J$5:$J1628,"")))</f>
      </c>
      <c r="I1628">
        <f>IF($F1628="组件","C"&amp;TEXT(COUNTIFS($B$5:$B1628,$B1628,$F$5:$F1628,"组件"),"000"),"")</f>
      </c>
      <c r="J1628">
        <f>IF($B1628="","",IF($F1628="组件","",IF($Q1628&lt;&gt;"",IF(AND($B1628=$B1627,$F1627="组件"),$I1627,IF(AND($B1628=$B1627,$J1627&lt;&gt;""),$J1627,"")),"")))</f>
      </c>
      <c r="R1628">
        <f>IF($B1628="","",IF($J1628&lt;&gt;"",IFERROR(LOOKUP(2,1/(($B$5:$B$20000=$B1628)*($F$5:$F$20000="组件")*($I$5:$I$20000=$J1628)),$R$5:$R$20000)*IF($Q1628="",1,$Q1628),""),IF($P1628="","",IF($Q1628="",$P1628,$P1628*$Q1628))))</f>
      </c>
    </row>
    <row r="1629" spans="1:24" x14ac:dyDescent="0.25">
      <c r="A1629">
        <f>IF(B1629="","",IF(B1629=B1628,A1628,A1628+1))</f>
      </c>
      <c r="G1629">
        <f>IF($B1629="","",IF($J1629&lt;&gt;"",IFERROR(LOOKUP(2,1/(($B$5:$B$20000=$B1629)*($F$5:$F$20000="组件")*($I$5:$I$20000=$J1629)),$G$5:$G$20000)&amp;"."&amp;COUNTIFS($B$5:$B1629,$B1629,$J$5:$J1629,$J1629),""),COUNTIFS($B$5:$B1629,$B1629,$J$5:$J1629,"")))</f>
      </c>
      <c r="I1629">
        <f>IF($F1629="组件","C"&amp;TEXT(COUNTIFS($B$5:$B1629,$B1629,$F$5:$F1629,"组件"),"000"),"")</f>
      </c>
      <c r="J1629">
        <f>IF($B1629="","",IF($F1629="组件","",IF($Q1629&lt;&gt;"",IF(AND($B1629=$B1628,$F1628="组件"),$I1628,IF(AND($B1629=$B1628,$J1628&lt;&gt;""),$J1628,"")),"")))</f>
      </c>
      <c r="R1629">
        <f>IF($B1629="","",IF($J1629&lt;&gt;"",IFERROR(LOOKUP(2,1/(($B$5:$B$20000=$B1629)*($F$5:$F$20000="组件")*($I$5:$I$20000=$J1629)),$R$5:$R$20000)*IF($Q1629="",1,$Q1629),""),IF($P1629="","",IF($Q1629="",$P1629,$P1629*$Q1629))))</f>
      </c>
    </row>
    <row r="1630" spans="1:24" x14ac:dyDescent="0.25">
      <c r="A1630">
        <f>IF(B1630="","",IF(B1630=B1629,A1629,A1629+1))</f>
      </c>
      <c r="G1630">
        <f>IF($B1630="","",IF($J1630&lt;&gt;"",IFERROR(LOOKUP(2,1/(($B$5:$B$20000=$B1630)*($F$5:$F$20000="组件")*($I$5:$I$20000=$J1630)),$G$5:$G$20000)&amp;"."&amp;COUNTIFS($B$5:$B1630,$B1630,$J$5:$J1630,$J1630),""),COUNTIFS($B$5:$B1630,$B1630,$J$5:$J1630,"")))</f>
      </c>
      <c r="I1630">
        <f>IF($F1630="组件","C"&amp;TEXT(COUNTIFS($B$5:$B1630,$B1630,$F$5:$F1630,"组件"),"000"),"")</f>
      </c>
      <c r="J1630">
        <f>IF($B1630="","",IF($F1630="组件","",IF($Q1630&lt;&gt;"",IF(AND($B1630=$B1629,$F1629="组件"),$I1629,IF(AND($B1630=$B1629,$J1629&lt;&gt;""),$J1629,"")),"")))</f>
      </c>
      <c r="R1630">
        <f>IF($B1630="","",IF($J1630&lt;&gt;"",IFERROR(LOOKUP(2,1/(($B$5:$B$20000=$B1630)*($F$5:$F$20000="组件")*($I$5:$I$20000=$J1630)),$R$5:$R$20000)*IF($Q1630="",1,$Q1630),""),IF($P1630="","",IF($Q1630="",$P1630,$P1630*$Q1630))))</f>
      </c>
    </row>
    <row r="1631" spans="1:24" x14ac:dyDescent="0.25">
      <c r="A1631">
        <f>IF(B1631="","",IF(B1631=B1630,A1630,A1630+1))</f>
      </c>
      <c r="G1631">
        <f>IF($B1631="","",IF($J1631&lt;&gt;"",IFERROR(LOOKUP(2,1/(($B$5:$B$20000=$B1631)*($F$5:$F$20000="组件")*($I$5:$I$20000=$J1631)),$G$5:$G$20000)&amp;"."&amp;COUNTIFS($B$5:$B1631,$B1631,$J$5:$J1631,$J1631),""),COUNTIFS($B$5:$B1631,$B1631,$J$5:$J1631,"")))</f>
      </c>
      <c r="I1631">
        <f>IF($F1631="组件","C"&amp;TEXT(COUNTIFS($B$5:$B1631,$B1631,$F$5:$F1631,"组件"),"000"),"")</f>
      </c>
      <c r="J1631">
        <f>IF($B1631="","",IF($F1631="组件","",IF($Q1631&lt;&gt;"",IF(AND($B1631=$B1630,$F1630="组件"),$I1630,IF(AND($B1631=$B1630,$J1630&lt;&gt;""),$J1630,"")),"")))</f>
      </c>
      <c r="R1631">
        <f>IF($B1631="","",IF($J1631&lt;&gt;"",IFERROR(LOOKUP(2,1/(($B$5:$B$20000=$B1631)*($F$5:$F$20000="组件")*($I$5:$I$20000=$J1631)),$R$5:$R$20000)*IF($Q1631="",1,$Q1631),""),IF($P1631="","",IF($Q1631="",$P1631,$P1631*$Q1631))))</f>
      </c>
    </row>
    <row r="1632" spans="1:24" x14ac:dyDescent="0.25">
      <c r="A1632">
        <f>IF(B1632="","",IF(B1632=B1631,A1631,A1631+1))</f>
      </c>
      <c r="G1632">
        <f>IF($B1632="","",IF($J1632&lt;&gt;"",IFERROR(LOOKUP(2,1/(($B$5:$B$20000=$B1632)*($F$5:$F$20000="组件")*($I$5:$I$20000=$J1632)),$G$5:$G$20000)&amp;"."&amp;COUNTIFS($B$5:$B1632,$B1632,$J$5:$J1632,$J1632),""),COUNTIFS($B$5:$B1632,$B1632,$J$5:$J1632,"")))</f>
      </c>
      <c r="I1632">
        <f>IF($F1632="组件","C"&amp;TEXT(COUNTIFS($B$5:$B1632,$B1632,$F$5:$F1632,"组件"),"000"),"")</f>
      </c>
      <c r="J1632">
        <f>IF($B1632="","",IF($F1632="组件","",IF($Q1632&lt;&gt;"",IF(AND($B1632=$B1631,$F1631="组件"),$I1631,IF(AND($B1632=$B1631,$J1631&lt;&gt;""),$J1631,"")),"")))</f>
      </c>
      <c r="R1632">
        <f>IF($B1632="","",IF($J1632&lt;&gt;"",IFERROR(LOOKUP(2,1/(($B$5:$B$20000=$B1632)*($F$5:$F$20000="组件")*($I$5:$I$20000=$J1632)),$R$5:$R$20000)*IF($Q1632="",1,$Q1632),""),IF($P1632="","",IF($Q1632="",$P1632,$P1632*$Q1632))))</f>
      </c>
    </row>
    <row r="1633" spans="1:24" x14ac:dyDescent="0.25">
      <c r="A1633">
        <f>IF(B1633="","",IF(B1633=B1632,A1632,A1632+1))</f>
      </c>
      <c r="G1633">
        <f>IF($B1633="","",IF($J1633&lt;&gt;"",IFERROR(LOOKUP(2,1/(($B$5:$B$20000=$B1633)*($F$5:$F$20000="组件")*($I$5:$I$20000=$J1633)),$G$5:$G$20000)&amp;"."&amp;COUNTIFS($B$5:$B1633,$B1633,$J$5:$J1633,$J1633),""),COUNTIFS($B$5:$B1633,$B1633,$J$5:$J1633,"")))</f>
      </c>
      <c r="I1633">
        <f>IF($F1633="组件","C"&amp;TEXT(COUNTIFS($B$5:$B1633,$B1633,$F$5:$F1633,"组件"),"000"),"")</f>
      </c>
      <c r="J1633">
        <f>IF($B1633="","",IF($F1633="组件","",IF($Q1633&lt;&gt;"",IF(AND($B1633=$B1632,$F1632="组件"),$I1632,IF(AND($B1633=$B1632,$J1632&lt;&gt;""),$J1632,"")),"")))</f>
      </c>
      <c r="R1633">
        <f>IF($B1633="","",IF($J1633&lt;&gt;"",IFERROR(LOOKUP(2,1/(($B$5:$B$20000=$B1633)*($F$5:$F$20000="组件")*($I$5:$I$20000=$J1633)),$R$5:$R$20000)*IF($Q1633="",1,$Q1633),""),IF($P1633="","",IF($Q1633="",$P1633,$P1633*$Q1633))))</f>
      </c>
    </row>
    <row r="1634" spans="1:24" x14ac:dyDescent="0.25">
      <c r="A1634">
        <f>IF(B1634="","",IF(B1634=B1633,A1633,A1633+1))</f>
      </c>
      <c r="G1634">
        <f>IF($B1634="","",IF($J1634&lt;&gt;"",IFERROR(LOOKUP(2,1/(($B$5:$B$20000=$B1634)*($F$5:$F$20000="组件")*($I$5:$I$20000=$J1634)),$G$5:$G$20000)&amp;"."&amp;COUNTIFS($B$5:$B1634,$B1634,$J$5:$J1634,$J1634),""),COUNTIFS($B$5:$B1634,$B1634,$J$5:$J1634,"")))</f>
      </c>
      <c r="I1634">
        <f>IF($F1634="组件","C"&amp;TEXT(COUNTIFS($B$5:$B1634,$B1634,$F$5:$F1634,"组件"),"000"),"")</f>
      </c>
      <c r="J1634">
        <f>IF($B1634="","",IF($F1634="组件","",IF($Q1634&lt;&gt;"",IF(AND($B1634=$B1633,$F1633="组件"),$I1633,IF(AND($B1634=$B1633,$J1633&lt;&gt;""),$J1633,"")),"")))</f>
      </c>
      <c r="R1634">
        <f>IF($B1634="","",IF($J1634&lt;&gt;"",IFERROR(LOOKUP(2,1/(($B$5:$B$20000=$B1634)*($F$5:$F$20000="组件")*($I$5:$I$20000=$J1634)),$R$5:$R$20000)*IF($Q1634="",1,$Q1634),""),IF($P1634="","",IF($Q1634="",$P1634,$P1634*$Q1634))))</f>
      </c>
    </row>
    <row r="1635" spans="1:24" x14ac:dyDescent="0.25">
      <c r="A1635">
        <f>IF(B1635="","",IF(B1635=B1634,A1634,A1634+1))</f>
      </c>
      <c r="G1635">
        <f>IF($B1635="","",IF($J1635&lt;&gt;"",IFERROR(LOOKUP(2,1/(($B$5:$B$20000=$B1635)*($F$5:$F$20000="组件")*($I$5:$I$20000=$J1635)),$G$5:$G$20000)&amp;"."&amp;COUNTIFS($B$5:$B1635,$B1635,$J$5:$J1635,$J1635),""),COUNTIFS($B$5:$B1635,$B1635,$J$5:$J1635,"")))</f>
      </c>
      <c r="I1635">
        <f>IF($F1635="组件","C"&amp;TEXT(COUNTIFS($B$5:$B1635,$B1635,$F$5:$F1635,"组件"),"000"),"")</f>
      </c>
      <c r="J1635">
        <f>IF($B1635="","",IF($F1635="组件","",IF($Q1635&lt;&gt;"",IF(AND($B1635=$B1634,$F1634="组件"),$I1634,IF(AND($B1635=$B1634,$J1634&lt;&gt;""),$J1634,"")),"")))</f>
      </c>
      <c r="R1635">
        <f>IF($B1635="","",IF($J1635&lt;&gt;"",IFERROR(LOOKUP(2,1/(($B$5:$B$20000=$B1635)*($F$5:$F$20000="组件")*($I$5:$I$20000=$J1635)),$R$5:$R$20000)*IF($Q1635="",1,$Q1635),""),IF($P1635="","",IF($Q1635="",$P1635,$P1635*$Q1635))))</f>
      </c>
    </row>
    <row r="1636" spans="1:24" x14ac:dyDescent="0.25">
      <c r="A1636">
        <f>IF(B1636="","",IF(B1636=B1635,A1635,A1635+1))</f>
      </c>
      <c r="G1636">
        <f>IF($B1636="","",IF($J1636&lt;&gt;"",IFERROR(LOOKUP(2,1/(($B$5:$B$20000=$B1636)*($F$5:$F$20000="组件")*($I$5:$I$20000=$J1636)),$G$5:$G$20000)&amp;"."&amp;COUNTIFS($B$5:$B1636,$B1636,$J$5:$J1636,$J1636),""),COUNTIFS($B$5:$B1636,$B1636,$J$5:$J1636,"")))</f>
      </c>
      <c r="I1636">
        <f>IF($F1636="组件","C"&amp;TEXT(COUNTIFS($B$5:$B1636,$B1636,$F$5:$F1636,"组件"),"000"),"")</f>
      </c>
      <c r="J1636">
        <f>IF($B1636="","",IF($F1636="组件","",IF($Q1636&lt;&gt;"",IF(AND($B1636=$B1635,$F1635="组件"),$I1635,IF(AND($B1636=$B1635,$J1635&lt;&gt;""),$J1635,"")),"")))</f>
      </c>
      <c r="R1636">
        <f>IF($B1636="","",IF($J1636&lt;&gt;"",IFERROR(LOOKUP(2,1/(($B$5:$B$20000=$B1636)*($F$5:$F$20000="组件")*($I$5:$I$20000=$J1636)),$R$5:$R$20000)*IF($Q1636="",1,$Q1636),""),IF($P1636="","",IF($Q1636="",$P1636,$P1636*$Q1636))))</f>
      </c>
    </row>
    <row r="1637" spans="1:24" x14ac:dyDescent="0.25">
      <c r="A1637">
        <f>IF(B1637="","",IF(B1637=B1636,A1636,A1636+1))</f>
      </c>
      <c r="G1637">
        <f>IF($B1637="","",IF($J1637&lt;&gt;"",IFERROR(LOOKUP(2,1/(($B$5:$B$20000=$B1637)*($F$5:$F$20000="组件")*($I$5:$I$20000=$J1637)),$G$5:$G$20000)&amp;"."&amp;COUNTIFS($B$5:$B1637,$B1637,$J$5:$J1637,$J1637),""),COUNTIFS($B$5:$B1637,$B1637,$J$5:$J1637,"")))</f>
      </c>
      <c r="I1637">
        <f>IF($F1637="组件","C"&amp;TEXT(COUNTIFS($B$5:$B1637,$B1637,$F$5:$F1637,"组件"),"000"),"")</f>
      </c>
      <c r="J1637">
        <f>IF($B1637="","",IF($F1637="组件","",IF($Q1637&lt;&gt;"",IF(AND($B1637=$B1636,$F1636="组件"),$I1636,IF(AND($B1637=$B1636,$J1636&lt;&gt;""),$J1636,"")),"")))</f>
      </c>
      <c r="R1637">
        <f>IF($B1637="","",IF($J1637&lt;&gt;"",IFERROR(LOOKUP(2,1/(($B$5:$B$20000=$B1637)*($F$5:$F$20000="组件")*($I$5:$I$20000=$J1637)),$R$5:$R$20000)*IF($Q1637="",1,$Q1637),""),IF($P1637="","",IF($Q1637="",$P1637,$P1637*$Q1637))))</f>
      </c>
    </row>
    <row r="1638" spans="1:24" x14ac:dyDescent="0.25">
      <c r="A1638">
        <f>IF(B1638="","",IF(B1638=B1637,A1637,A1637+1))</f>
      </c>
      <c r="G1638">
        <f>IF($B1638="","",IF($J1638&lt;&gt;"",IFERROR(LOOKUP(2,1/(($B$5:$B$20000=$B1638)*($F$5:$F$20000="组件")*($I$5:$I$20000=$J1638)),$G$5:$G$20000)&amp;"."&amp;COUNTIFS($B$5:$B1638,$B1638,$J$5:$J1638,$J1638),""),COUNTIFS($B$5:$B1638,$B1638,$J$5:$J1638,"")))</f>
      </c>
      <c r="I1638">
        <f>IF($F1638="组件","C"&amp;TEXT(COUNTIFS($B$5:$B1638,$B1638,$F$5:$F1638,"组件"),"000"),"")</f>
      </c>
      <c r="J1638">
        <f>IF($B1638="","",IF($F1638="组件","",IF($Q1638&lt;&gt;"",IF(AND($B1638=$B1637,$F1637="组件"),$I1637,IF(AND($B1638=$B1637,$J1637&lt;&gt;""),$J1637,"")),"")))</f>
      </c>
      <c r="R1638">
        <f>IF($B1638="","",IF($J1638&lt;&gt;"",IFERROR(LOOKUP(2,1/(($B$5:$B$20000=$B1638)*($F$5:$F$20000="组件")*($I$5:$I$20000=$J1638)),$R$5:$R$20000)*IF($Q1638="",1,$Q1638),""),IF($P1638="","",IF($Q1638="",$P1638,$P1638*$Q1638))))</f>
      </c>
    </row>
    <row r="1639" spans="1:24" x14ac:dyDescent="0.25">
      <c r="A1639">
        <f>IF(B1639="","",IF(B1639=B1638,A1638,A1638+1))</f>
      </c>
      <c r="G1639">
        <f>IF($B1639="","",IF($J1639&lt;&gt;"",IFERROR(LOOKUP(2,1/(($B$5:$B$20000=$B1639)*($F$5:$F$20000="组件")*($I$5:$I$20000=$J1639)),$G$5:$G$20000)&amp;"."&amp;COUNTIFS($B$5:$B1639,$B1639,$J$5:$J1639,$J1639),""),COUNTIFS($B$5:$B1639,$B1639,$J$5:$J1639,"")))</f>
      </c>
      <c r="I1639">
        <f>IF($F1639="组件","C"&amp;TEXT(COUNTIFS($B$5:$B1639,$B1639,$F$5:$F1639,"组件"),"000"),"")</f>
      </c>
      <c r="J1639">
        <f>IF($B1639="","",IF($F1639="组件","",IF($Q1639&lt;&gt;"",IF(AND($B1639=$B1638,$F1638="组件"),$I1638,IF(AND($B1639=$B1638,$J1638&lt;&gt;""),$J1638,"")),"")))</f>
      </c>
      <c r="R1639">
        <f>IF($B1639="","",IF($J1639&lt;&gt;"",IFERROR(LOOKUP(2,1/(($B$5:$B$20000=$B1639)*($F$5:$F$20000="组件")*($I$5:$I$20000=$J1639)),$R$5:$R$20000)*IF($Q1639="",1,$Q1639),""),IF($P1639="","",IF($Q1639="",$P1639,$P1639*$Q1639))))</f>
      </c>
    </row>
    <row r="1640" spans="1:24" x14ac:dyDescent="0.25">
      <c r="A1640">
        <f>IF(B1640="","",IF(B1640=B1639,A1639,A1639+1))</f>
      </c>
      <c r="G1640">
        <f>IF($B1640="","",IF($J1640&lt;&gt;"",IFERROR(LOOKUP(2,1/(($B$5:$B$20000=$B1640)*($F$5:$F$20000="组件")*($I$5:$I$20000=$J1640)),$G$5:$G$20000)&amp;"."&amp;COUNTIFS($B$5:$B1640,$B1640,$J$5:$J1640,$J1640),""),COUNTIFS($B$5:$B1640,$B1640,$J$5:$J1640,"")))</f>
      </c>
      <c r="I1640">
        <f>IF($F1640="组件","C"&amp;TEXT(COUNTIFS($B$5:$B1640,$B1640,$F$5:$F1640,"组件"),"000"),"")</f>
      </c>
      <c r="J1640">
        <f>IF($B1640="","",IF($F1640="组件","",IF($Q1640&lt;&gt;"",IF(AND($B1640=$B1639,$F1639="组件"),$I1639,IF(AND($B1640=$B1639,$J1639&lt;&gt;""),$J1639,"")),"")))</f>
      </c>
      <c r="R1640">
        <f>IF($B1640="","",IF($J1640&lt;&gt;"",IFERROR(LOOKUP(2,1/(($B$5:$B$20000=$B1640)*($F$5:$F$20000="组件")*($I$5:$I$20000=$J1640)),$R$5:$R$20000)*IF($Q1640="",1,$Q1640),""),IF($P1640="","",IF($Q1640="",$P1640,$P1640*$Q1640))))</f>
      </c>
    </row>
    <row r="1641" spans="1:24" x14ac:dyDescent="0.25">
      <c r="A1641">
        <f>IF(B1641="","",IF(B1641=B1640,A1640,A1640+1))</f>
      </c>
      <c r="G1641">
        <f>IF($B1641="","",IF($J1641&lt;&gt;"",IFERROR(LOOKUP(2,1/(($B$5:$B$20000=$B1641)*($F$5:$F$20000="组件")*($I$5:$I$20000=$J1641)),$G$5:$G$20000)&amp;"."&amp;COUNTIFS($B$5:$B1641,$B1641,$J$5:$J1641,$J1641),""),COUNTIFS($B$5:$B1641,$B1641,$J$5:$J1641,"")))</f>
      </c>
      <c r="I1641">
        <f>IF($F1641="组件","C"&amp;TEXT(COUNTIFS($B$5:$B1641,$B1641,$F$5:$F1641,"组件"),"000"),"")</f>
      </c>
      <c r="J1641">
        <f>IF($B1641="","",IF($F1641="组件","",IF($Q1641&lt;&gt;"",IF(AND($B1641=$B1640,$F1640="组件"),$I1640,IF(AND($B1641=$B1640,$J1640&lt;&gt;""),$J1640,"")),"")))</f>
      </c>
      <c r="R1641">
        <f>IF($B1641="","",IF($J1641&lt;&gt;"",IFERROR(LOOKUP(2,1/(($B$5:$B$20000=$B1641)*($F$5:$F$20000="组件")*($I$5:$I$20000=$J1641)),$R$5:$R$20000)*IF($Q1641="",1,$Q1641),""),IF($P1641="","",IF($Q1641="",$P1641,$P1641*$Q1641))))</f>
      </c>
    </row>
    <row r="1642" spans="1:24" x14ac:dyDescent="0.25">
      <c r="A1642">
        <f>IF(B1642="","",IF(B1642=B1641,A1641,A1641+1))</f>
      </c>
      <c r="G1642">
        <f>IF($B1642="","",IF($J1642&lt;&gt;"",IFERROR(LOOKUP(2,1/(($B$5:$B$20000=$B1642)*($F$5:$F$20000="组件")*($I$5:$I$20000=$J1642)),$G$5:$G$20000)&amp;"."&amp;COUNTIFS($B$5:$B1642,$B1642,$J$5:$J1642,$J1642),""),COUNTIFS($B$5:$B1642,$B1642,$J$5:$J1642,"")))</f>
      </c>
      <c r="I1642">
        <f>IF($F1642="组件","C"&amp;TEXT(COUNTIFS($B$5:$B1642,$B1642,$F$5:$F1642,"组件"),"000"),"")</f>
      </c>
      <c r="J1642">
        <f>IF($B1642="","",IF($F1642="组件","",IF($Q1642&lt;&gt;"",IF(AND($B1642=$B1641,$F1641="组件"),$I1641,IF(AND($B1642=$B1641,$J1641&lt;&gt;""),$J1641,"")),"")))</f>
      </c>
      <c r="R1642">
        <f>IF($B1642="","",IF($J1642&lt;&gt;"",IFERROR(LOOKUP(2,1/(($B$5:$B$20000=$B1642)*($F$5:$F$20000="组件")*($I$5:$I$20000=$J1642)),$R$5:$R$20000)*IF($Q1642="",1,$Q1642),""),IF($P1642="","",IF($Q1642="",$P1642,$P1642*$Q1642))))</f>
      </c>
    </row>
    <row r="1643" spans="1:24" x14ac:dyDescent="0.25">
      <c r="A1643">
        <f>IF(B1643="","",IF(B1643=B1642,A1642,A1642+1))</f>
      </c>
      <c r="G1643">
        <f>IF($B1643="","",IF($J1643&lt;&gt;"",IFERROR(LOOKUP(2,1/(($B$5:$B$20000=$B1643)*($F$5:$F$20000="组件")*($I$5:$I$20000=$J1643)),$G$5:$G$20000)&amp;"."&amp;COUNTIFS($B$5:$B1643,$B1643,$J$5:$J1643,$J1643),""),COUNTIFS($B$5:$B1643,$B1643,$J$5:$J1643,"")))</f>
      </c>
      <c r="I1643">
        <f>IF($F1643="组件","C"&amp;TEXT(COUNTIFS($B$5:$B1643,$B1643,$F$5:$F1643,"组件"),"000"),"")</f>
      </c>
      <c r="J1643">
        <f>IF($B1643="","",IF($F1643="组件","",IF($Q1643&lt;&gt;"",IF(AND($B1643=$B1642,$F1642="组件"),$I1642,IF(AND($B1643=$B1642,$J1642&lt;&gt;""),$J1642,"")),"")))</f>
      </c>
      <c r="R1643">
        <f>IF($B1643="","",IF($J1643&lt;&gt;"",IFERROR(LOOKUP(2,1/(($B$5:$B$20000=$B1643)*($F$5:$F$20000="组件")*($I$5:$I$20000=$J1643)),$R$5:$R$20000)*IF($Q1643="",1,$Q1643),""),IF($P1643="","",IF($Q1643="",$P1643,$P1643*$Q1643))))</f>
      </c>
    </row>
    <row r="1644" spans="1:24" x14ac:dyDescent="0.25">
      <c r="A1644">
        <f>IF(B1644="","",IF(B1644=B1643,A1643,A1643+1))</f>
      </c>
      <c r="G1644">
        <f>IF($B1644="","",IF($J1644&lt;&gt;"",IFERROR(LOOKUP(2,1/(($B$5:$B$20000=$B1644)*($F$5:$F$20000="组件")*($I$5:$I$20000=$J1644)),$G$5:$G$20000)&amp;"."&amp;COUNTIFS($B$5:$B1644,$B1644,$J$5:$J1644,$J1644),""),COUNTIFS($B$5:$B1644,$B1644,$J$5:$J1644,"")))</f>
      </c>
      <c r="I1644">
        <f>IF($F1644="组件","C"&amp;TEXT(COUNTIFS($B$5:$B1644,$B1644,$F$5:$F1644,"组件"),"000"),"")</f>
      </c>
      <c r="J1644">
        <f>IF($B1644="","",IF($F1644="组件","",IF($Q1644&lt;&gt;"",IF(AND($B1644=$B1643,$F1643="组件"),$I1643,IF(AND($B1644=$B1643,$J1643&lt;&gt;""),$J1643,"")),"")))</f>
      </c>
      <c r="R1644">
        <f>IF($B1644="","",IF($J1644&lt;&gt;"",IFERROR(LOOKUP(2,1/(($B$5:$B$20000=$B1644)*($F$5:$F$20000="组件")*($I$5:$I$20000=$J1644)),$R$5:$R$20000)*IF($Q1644="",1,$Q1644),""),IF($P1644="","",IF($Q1644="",$P1644,$P1644*$Q1644))))</f>
      </c>
    </row>
    <row r="1645" spans="1:24" x14ac:dyDescent="0.25">
      <c r="A1645">
        <f>IF(B1645="","",IF(B1645=B1644,A1644,A1644+1))</f>
      </c>
      <c r="G1645">
        <f>IF($B1645="","",IF($J1645&lt;&gt;"",IFERROR(LOOKUP(2,1/(($B$5:$B$20000=$B1645)*($F$5:$F$20000="组件")*($I$5:$I$20000=$J1645)),$G$5:$G$20000)&amp;"."&amp;COUNTIFS($B$5:$B1645,$B1645,$J$5:$J1645,$J1645),""),COUNTIFS($B$5:$B1645,$B1645,$J$5:$J1645,"")))</f>
      </c>
      <c r="I1645">
        <f>IF($F1645="组件","C"&amp;TEXT(COUNTIFS($B$5:$B1645,$B1645,$F$5:$F1645,"组件"),"000"),"")</f>
      </c>
      <c r="J1645">
        <f>IF($B1645="","",IF($F1645="组件","",IF($Q1645&lt;&gt;"",IF(AND($B1645=$B1644,$F1644="组件"),$I1644,IF(AND($B1645=$B1644,$J1644&lt;&gt;""),$J1644,"")),"")))</f>
      </c>
      <c r="R1645">
        <f>IF($B1645="","",IF($J1645&lt;&gt;"",IFERROR(LOOKUP(2,1/(($B$5:$B$20000=$B1645)*($F$5:$F$20000="组件")*($I$5:$I$20000=$J1645)),$R$5:$R$20000)*IF($Q1645="",1,$Q1645),""),IF($P1645="","",IF($Q1645="",$P1645,$P1645*$Q1645))))</f>
      </c>
    </row>
    <row r="1646" spans="1:24" x14ac:dyDescent="0.25">
      <c r="A1646">
        <f>IF(B1646="","",IF(B1646=B1645,A1645,A1645+1))</f>
      </c>
      <c r="G1646">
        <f>IF($B1646="","",IF($J1646&lt;&gt;"",IFERROR(LOOKUP(2,1/(($B$5:$B$20000=$B1646)*($F$5:$F$20000="组件")*($I$5:$I$20000=$J1646)),$G$5:$G$20000)&amp;"."&amp;COUNTIFS($B$5:$B1646,$B1646,$J$5:$J1646,$J1646),""),COUNTIFS($B$5:$B1646,$B1646,$J$5:$J1646,"")))</f>
      </c>
      <c r="I1646">
        <f>IF($F1646="组件","C"&amp;TEXT(COUNTIFS($B$5:$B1646,$B1646,$F$5:$F1646,"组件"),"000"),"")</f>
      </c>
      <c r="J1646">
        <f>IF($B1646="","",IF($F1646="组件","",IF($Q1646&lt;&gt;"",IF(AND($B1646=$B1645,$F1645="组件"),$I1645,IF(AND($B1646=$B1645,$J1645&lt;&gt;""),$J1645,"")),"")))</f>
      </c>
      <c r="R1646">
        <f>IF($B1646="","",IF($J1646&lt;&gt;"",IFERROR(LOOKUP(2,1/(($B$5:$B$20000=$B1646)*($F$5:$F$20000="组件")*($I$5:$I$20000=$J1646)),$R$5:$R$20000)*IF($Q1646="",1,$Q1646),""),IF($P1646="","",IF($Q1646="",$P1646,$P1646*$Q1646))))</f>
      </c>
    </row>
    <row r="1647" spans="1:24" x14ac:dyDescent="0.25">
      <c r="A1647">
        <f>IF(B1647="","",IF(B1647=B1646,A1646,A1646+1))</f>
      </c>
      <c r="G1647">
        <f>IF($B1647="","",IF($J1647&lt;&gt;"",IFERROR(LOOKUP(2,1/(($B$5:$B$20000=$B1647)*($F$5:$F$20000="组件")*($I$5:$I$20000=$J1647)),$G$5:$G$20000)&amp;"."&amp;COUNTIFS($B$5:$B1647,$B1647,$J$5:$J1647,$J1647),""),COUNTIFS($B$5:$B1647,$B1647,$J$5:$J1647,"")))</f>
      </c>
      <c r="I1647">
        <f>IF($F1647="组件","C"&amp;TEXT(COUNTIFS($B$5:$B1647,$B1647,$F$5:$F1647,"组件"),"000"),"")</f>
      </c>
      <c r="J1647">
        <f>IF($B1647="","",IF($F1647="组件","",IF($Q1647&lt;&gt;"",IF(AND($B1647=$B1646,$F1646="组件"),$I1646,IF(AND($B1647=$B1646,$J1646&lt;&gt;""),$J1646,"")),"")))</f>
      </c>
      <c r="R1647">
        <f>IF($B1647="","",IF($J1647&lt;&gt;"",IFERROR(LOOKUP(2,1/(($B$5:$B$20000=$B1647)*($F$5:$F$20000="组件")*($I$5:$I$20000=$J1647)),$R$5:$R$20000)*IF($Q1647="",1,$Q1647),""),IF($P1647="","",IF($Q1647="",$P1647,$P1647*$Q1647))))</f>
      </c>
    </row>
    <row r="1648" spans="1:24" x14ac:dyDescent="0.25">
      <c r="A1648">
        <f>IF(B1648="","",IF(B1648=B1647,A1647,A1647+1))</f>
      </c>
      <c r="G1648">
        <f>IF($B1648="","",IF($J1648&lt;&gt;"",IFERROR(LOOKUP(2,1/(($B$5:$B$20000=$B1648)*($F$5:$F$20000="组件")*($I$5:$I$20000=$J1648)),$G$5:$G$20000)&amp;"."&amp;COUNTIFS($B$5:$B1648,$B1648,$J$5:$J1648,$J1648),""),COUNTIFS($B$5:$B1648,$B1648,$J$5:$J1648,"")))</f>
      </c>
      <c r="I1648">
        <f>IF($F1648="组件","C"&amp;TEXT(COUNTIFS($B$5:$B1648,$B1648,$F$5:$F1648,"组件"),"000"),"")</f>
      </c>
      <c r="J1648">
        <f>IF($B1648="","",IF($F1648="组件","",IF($Q1648&lt;&gt;"",IF(AND($B1648=$B1647,$F1647="组件"),$I1647,IF(AND($B1648=$B1647,$J1647&lt;&gt;""),$J1647,"")),"")))</f>
      </c>
      <c r="R1648">
        <f>IF($B1648="","",IF($J1648&lt;&gt;"",IFERROR(LOOKUP(2,1/(($B$5:$B$20000=$B1648)*($F$5:$F$20000="组件")*($I$5:$I$20000=$J1648)),$R$5:$R$20000)*IF($Q1648="",1,$Q1648),""),IF($P1648="","",IF($Q1648="",$P1648,$P1648*$Q1648))))</f>
      </c>
    </row>
    <row r="1649" spans="1:24" x14ac:dyDescent="0.25">
      <c r="A1649">
        <f>IF(B1649="","",IF(B1649=B1648,A1648,A1648+1))</f>
      </c>
      <c r="G1649">
        <f>IF($B1649="","",IF($J1649&lt;&gt;"",IFERROR(LOOKUP(2,1/(($B$5:$B$20000=$B1649)*($F$5:$F$20000="组件")*($I$5:$I$20000=$J1649)),$G$5:$G$20000)&amp;"."&amp;COUNTIFS($B$5:$B1649,$B1649,$J$5:$J1649,$J1649),""),COUNTIFS($B$5:$B1649,$B1649,$J$5:$J1649,"")))</f>
      </c>
      <c r="I1649">
        <f>IF($F1649="组件","C"&amp;TEXT(COUNTIFS($B$5:$B1649,$B1649,$F$5:$F1649,"组件"),"000"),"")</f>
      </c>
      <c r="J1649">
        <f>IF($B1649="","",IF($F1649="组件","",IF($Q1649&lt;&gt;"",IF(AND($B1649=$B1648,$F1648="组件"),$I1648,IF(AND($B1649=$B1648,$J1648&lt;&gt;""),$J1648,"")),"")))</f>
      </c>
      <c r="R1649">
        <f>IF($B1649="","",IF($J1649&lt;&gt;"",IFERROR(LOOKUP(2,1/(($B$5:$B$20000=$B1649)*($F$5:$F$20000="组件")*($I$5:$I$20000=$J1649)),$R$5:$R$20000)*IF($Q1649="",1,$Q1649),""),IF($P1649="","",IF($Q1649="",$P1649,$P1649*$Q1649))))</f>
      </c>
    </row>
    <row r="1650" spans="1:24" x14ac:dyDescent="0.25">
      <c r="A1650">
        <f>IF(B1650="","",IF(B1650=B1649,A1649,A1649+1))</f>
      </c>
      <c r="G1650">
        <f>IF($B1650="","",IF($J1650&lt;&gt;"",IFERROR(LOOKUP(2,1/(($B$5:$B$20000=$B1650)*($F$5:$F$20000="组件")*($I$5:$I$20000=$J1650)),$G$5:$G$20000)&amp;"."&amp;COUNTIFS($B$5:$B1650,$B1650,$J$5:$J1650,$J1650),""),COUNTIFS($B$5:$B1650,$B1650,$J$5:$J1650,"")))</f>
      </c>
      <c r="I1650">
        <f>IF($F1650="组件","C"&amp;TEXT(COUNTIFS($B$5:$B1650,$B1650,$F$5:$F1650,"组件"),"000"),"")</f>
      </c>
      <c r="J1650">
        <f>IF($B1650="","",IF($F1650="组件","",IF($Q1650&lt;&gt;"",IF(AND($B1650=$B1649,$F1649="组件"),$I1649,IF(AND($B1650=$B1649,$J1649&lt;&gt;""),$J1649,"")),"")))</f>
      </c>
      <c r="R1650">
        <f>IF($B1650="","",IF($J1650&lt;&gt;"",IFERROR(LOOKUP(2,1/(($B$5:$B$20000=$B1650)*($F$5:$F$20000="组件")*($I$5:$I$20000=$J1650)),$R$5:$R$20000)*IF($Q1650="",1,$Q1650),""),IF($P1650="","",IF($Q1650="",$P1650,$P1650*$Q1650))))</f>
      </c>
    </row>
    <row r="1651" spans="1:24" x14ac:dyDescent="0.25">
      <c r="A1651">
        <f>IF(B1651="","",IF(B1651=B1650,A1650,A1650+1))</f>
      </c>
      <c r="G1651">
        <f>IF($B1651="","",IF($J1651&lt;&gt;"",IFERROR(LOOKUP(2,1/(($B$5:$B$20000=$B1651)*($F$5:$F$20000="组件")*($I$5:$I$20000=$J1651)),$G$5:$G$20000)&amp;"."&amp;COUNTIFS($B$5:$B1651,$B1651,$J$5:$J1651,$J1651),""),COUNTIFS($B$5:$B1651,$B1651,$J$5:$J1651,"")))</f>
      </c>
      <c r="I1651">
        <f>IF($F1651="组件","C"&amp;TEXT(COUNTIFS($B$5:$B1651,$B1651,$F$5:$F1651,"组件"),"000"),"")</f>
      </c>
      <c r="J1651">
        <f>IF($B1651="","",IF($F1651="组件","",IF($Q1651&lt;&gt;"",IF(AND($B1651=$B1650,$F1650="组件"),$I1650,IF(AND($B1651=$B1650,$J1650&lt;&gt;""),$J1650,"")),"")))</f>
      </c>
      <c r="R1651">
        <f>IF($B1651="","",IF($J1651&lt;&gt;"",IFERROR(LOOKUP(2,1/(($B$5:$B$20000=$B1651)*($F$5:$F$20000="组件")*($I$5:$I$20000=$J1651)),$R$5:$R$20000)*IF($Q1651="",1,$Q1651),""),IF($P1651="","",IF($Q1651="",$P1651,$P1651*$Q1651))))</f>
      </c>
    </row>
    <row r="1652" spans="1:24" x14ac:dyDescent="0.25">
      <c r="A1652">
        <f>IF(B1652="","",IF(B1652=B1651,A1651,A1651+1))</f>
      </c>
      <c r="G1652">
        <f>IF($B1652="","",IF($J1652&lt;&gt;"",IFERROR(LOOKUP(2,1/(($B$5:$B$20000=$B1652)*($F$5:$F$20000="组件")*($I$5:$I$20000=$J1652)),$G$5:$G$20000)&amp;"."&amp;COUNTIFS($B$5:$B1652,$B1652,$J$5:$J1652,$J1652),""),COUNTIFS($B$5:$B1652,$B1652,$J$5:$J1652,"")))</f>
      </c>
      <c r="I1652">
        <f>IF($F1652="组件","C"&amp;TEXT(COUNTIFS($B$5:$B1652,$B1652,$F$5:$F1652,"组件"),"000"),"")</f>
      </c>
      <c r="J1652">
        <f>IF($B1652="","",IF($F1652="组件","",IF($Q1652&lt;&gt;"",IF(AND($B1652=$B1651,$F1651="组件"),$I1651,IF(AND($B1652=$B1651,$J1651&lt;&gt;""),$J1651,"")),"")))</f>
      </c>
      <c r="R1652">
        <f>IF($B1652="","",IF($J1652&lt;&gt;"",IFERROR(LOOKUP(2,1/(($B$5:$B$20000=$B1652)*($F$5:$F$20000="组件")*($I$5:$I$20000=$J1652)),$R$5:$R$20000)*IF($Q1652="",1,$Q1652),""),IF($P1652="","",IF($Q1652="",$P1652,$P1652*$Q1652))))</f>
      </c>
    </row>
    <row r="1653" spans="1:24" x14ac:dyDescent="0.25">
      <c r="A1653">
        <f>IF(B1653="","",IF(B1653=B1652,A1652,A1652+1))</f>
      </c>
      <c r="G1653">
        <f>IF($B1653="","",IF($J1653&lt;&gt;"",IFERROR(LOOKUP(2,1/(($B$5:$B$20000=$B1653)*($F$5:$F$20000="组件")*($I$5:$I$20000=$J1653)),$G$5:$G$20000)&amp;"."&amp;COUNTIFS($B$5:$B1653,$B1653,$J$5:$J1653,$J1653),""),COUNTIFS($B$5:$B1653,$B1653,$J$5:$J1653,"")))</f>
      </c>
      <c r="I1653">
        <f>IF($F1653="组件","C"&amp;TEXT(COUNTIFS($B$5:$B1653,$B1653,$F$5:$F1653,"组件"),"000"),"")</f>
      </c>
      <c r="J1653">
        <f>IF($B1653="","",IF($F1653="组件","",IF($Q1653&lt;&gt;"",IF(AND($B1653=$B1652,$F1652="组件"),$I1652,IF(AND($B1653=$B1652,$J1652&lt;&gt;""),$J1652,"")),"")))</f>
      </c>
      <c r="R1653">
        <f>IF($B1653="","",IF($J1653&lt;&gt;"",IFERROR(LOOKUP(2,1/(($B$5:$B$20000=$B1653)*($F$5:$F$20000="组件")*($I$5:$I$20000=$J1653)),$R$5:$R$20000)*IF($Q1653="",1,$Q1653),""),IF($P1653="","",IF($Q1653="",$P1653,$P1653*$Q1653))))</f>
      </c>
    </row>
    <row r="1654" spans="1:24" x14ac:dyDescent="0.25">
      <c r="A1654">
        <f>IF(B1654="","",IF(B1654=B1653,A1653,A1653+1))</f>
      </c>
      <c r="G1654">
        <f>IF($B1654="","",IF($J1654&lt;&gt;"",IFERROR(LOOKUP(2,1/(($B$5:$B$20000=$B1654)*($F$5:$F$20000="组件")*($I$5:$I$20000=$J1654)),$G$5:$G$20000)&amp;"."&amp;COUNTIFS($B$5:$B1654,$B1654,$J$5:$J1654,$J1654),""),COUNTIFS($B$5:$B1654,$B1654,$J$5:$J1654,"")))</f>
      </c>
      <c r="I1654">
        <f>IF($F1654="组件","C"&amp;TEXT(COUNTIFS($B$5:$B1654,$B1654,$F$5:$F1654,"组件"),"000"),"")</f>
      </c>
      <c r="J1654">
        <f>IF($B1654="","",IF($F1654="组件","",IF($Q1654&lt;&gt;"",IF(AND($B1654=$B1653,$F1653="组件"),$I1653,IF(AND($B1654=$B1653,$J1653&lt;&gt;""),$J1653,"")),"")))</f>
      </c>
      <c r="R1654">
        <f>IF($B1654="","",IF($J1654&lt;&gt;"",IFERROR(LOOKUP(2,1/(($B$5:$B$20000=$B1654)*($F$5:$F$20000="组件")*($I$5:$I$20000=$J1654)),$R$5:$R$20000)*IF($Q1654="",1,$Q1654),""),IF($P1654="","",IF($Q1654="",$P1654,$P1654*$Q1654))))</f>
      </c>
    </row>
    <row r="1655" spans="1:24" x14ac:dyDescent="0.25">
      <c r="A1655">
        <f>IF(B1655="","",IF(B1655=B1654,A1654,A1654+1))</f>
      </c>
      <c r="G1655">
        <f>IF($B1655="","",IF($J1655&lt;&gt;"",IFERROR(LOOKUP(2,1/(($B$5:$B$20000=$B1655)*($F$5:$F$20000="组件")*($I$5:$I$20000=$J1655)),$G$5:$G$20000)&amp;"."&amp;COUNTIFS($B$5:$B1655,$B1655,$J$5:$J1655,$J1655),""),COUNTIFS($B$5:$B1655,$B1655,$J$5:$J1655,"")))</f>
      </c>
      <c r="I1655">
        <f>IF($F1655="组件","C"&amp;TEXT(COUNTIFS($B$5:$B1655,$B1655,$F$5:$F1655,"组件"),"000"),"")</f>
      </c>
      <c r="J1655">
        <f>IF($B1655="","",IF($F1655="组件","",IF($Q1655&lt;&gt;"",IF(AND($B1655=$B1654,$F1654="组件"),$I1654,IF(AND($B1655=$B1654,$J1654&lt;&gt;""),$J1654,"")),"")))</f>
      </c>
      <c r="R1655">
        <f>IF($B1655="","",IF($J1655&lt;&gt;"",IFERROR(LOOKUP(2,1/(($B$5:$B$20000=$B1655)*($F$5:$F$20000="组件")*($I$5:$I$20000=$J1655)),$R$5:$R$20000)*IF($Q1655="",1,$Q1655),""),IF($P1655="","",IF($Q1655="",$P1655,$P1655*$Q1655))))</f>
      </c>
    </row>
    <row r="1656" spans="1:24" x14ac:dyDescent="0.25">
      <c r="A1656">
        <f>IF(B1656="","",IF(B1656=B1655,A1655,A1655+1))</f>
      </c>
      <c r="G1656">
        <f>IF($B1656="","",IF($J1656&lt;&gt;"",IFERROR(LOOKUP(2,1/(($B$5:$B$20000=$B1656)*($F$5:$F$20000="组件")*($I$5:$I$20000=$J1656)),$G$5:$G$20000)&amp;"."&amp;COUNTIFS($B$5:$B1656,$B1656,$J$5:$J1656,$J1656),""),COUNTIFS($B$5:$B1656,$B1656,$J$5:$J1656,"")))</f>
      </c>
      <c r="I1656">
        <f>IF($F1656="组件","C"&amp;TEXT(COUNTIFS($B$5:$B1656,$B1656,$F$5:$F1656,"组件"),"000"),"")</f>
      </c>
      <c r="J1656">
        <f>IF($B1656="","",IF($F1656="组件","",IF($Q1656&lt;&gt;"",IF(AND($B1656=$B1655,$F1655="组件"),$I1655,IF(AND($B1656=$B1655,$J1655&lt;&gt;""),$J1655,"")),"")))</f>
      </c>
      <c r="R1656">
        <f>IF($B1656="","",IF($J1656&lt;&gt;"",IFERROR(LOOKUP(2,1/(($B$5:$B$20000=$B1656)*($F$5:$F$20000="组件")*($I$5:$I$20000=$J1656)),$R$5:$R$20000)*IF($Q1656="",1,$Q1656),""),IF($P1656="","",IF($Q1656="",$P1656,$P1656*$Q1656))))</f>
      </c>
    </row>
    <row r="1657" spans="1:24" x14ac:dyDescent="0.25">
      <c r="A1657">
        <f>IF(B1657="","",IF(B1657=B1656,A1656,A1656+1))</f>
      </c>
      <c r="G1657">
        <f>IF($B1657="","",IF($J1657&lt;&gt;"",IFERROR(LOOKUP(2,1/(($B$5:$B$20000=$B1657)*($F$5:$F$20000="组件")*($I$5:$I$20000=$J1657)),$G$5:$G$20000)&amp;"."&amp;COUNTIFS($B$5:$B1657,$B1657,$J$5:$J1657,$J1657),""),COUNTIFS($B$5:$B1657,$B1657,$J$5:$J1657,"")))</f>
      </c>
      <c r="I1657">
        <f>IF($F1657="组件","C"&amp;TEXT(COUNTIFS($B$5:$B1657,$B1657,$F$5:$F1657,"组件"),"000"),"")</f>
      </c>
      <c r="J1657">
        <f>IF($B1657="","",IF($F1657="组件","",IF($Q1657&lt;&gt;"",IF(AND($B1657=$B1656,$F1656="组件"),$I1656,IF(AND($B1657=$B1656,$J1656&lt;&gt;""),$J1656,"")),"")))</f>
      </c>
      <c r="R1657">
        <f>IF($B1657="","",IF($J1657&lt;&gt;"",IFERROR(LOOKUP(2,1/(($B$5:$B$20000=$B1657)*($F$5:$F$20000="组件")*($I$5:$I$20000=$J1657)),$R$5:$R$20000)*IF($Q1657="",1,$Q1657),""),IF($P1657="","",IF($Q1657="",$P1657,$P1657*$Q1657))))</f>
      </c>
    </row>
    <row r="1658" spans="1:24" x14ac:dyDescent="0.25">
      <c r="A1658">
        <f>IF(B1658="","",IF(B1658=B1657,A1657,A1657+1))</f>
      </c>
      <c r="G1658">
        <f>IF($B1658="","",IF($J1658&lt;&gt;"",IFERROR(LOOKUP(2,1/(($B$5:$B$20000=$B1658)*($F$5:$F$20000="组件")*($I$5:$I$20000=$J1658)),$G$5:$G$20000)&amp;"."&amp;COUNTIFS($B$5:$B1658,$B1658,$J$5:$J1658,$J1658),""),COUNTIFS($B$5:$B1658,$B1658,$J$5:$J1658,"")))</f>
      </c>
      <c r="I1658">
        <f>IF($F1658="组件","C"&amp;TEXT(COUNTIFS($B$5:$B1658,$B1658,$F$5:$F1658,"组件"),"000"),"")</f>
      </c>
      <c r="J1658">
        <f>IF($B1658="","",IF($F1658="组件","",IF($Q1658&lt;&gt;"",IF(AND($B1658=$B1657,$F1657="组件"),$I1657,IF(AND($B1658=$B1657,$J1657&lt;&gt;""),$J1657,"")),"")))</f>
      </c>
      <c r="R1658">
        <f>IF($B1658="","",IF($J1658&lt;&gt;"",IFERROR(LOOKUP(2,1/(($B$5:$B$20000=$B1658)*($F$5:$F$20000="组件")*($I$5:$I$20000=$J1658)),$R$5:$R$20000)*IF($Q1658="",1,$Q1658),""),IF($P1658="","",IF($Q1658="",$P1658,$P1658*$Q1658))))</f>
      </c>
    </row>
    <row r="1659" spans="1:24" x14ac:dyDescent="0.25">
      <c r="A1659">
        <f>IF(B1659="","",IF(B1659=B1658,A1658,A1658+1))</f>
      </c>
      <c r="G1659">
        <f>IF($B1659="","",IF($J1659&lt;&gt;"",IFERROR(LOOKUP(2,1/(($B$5:$B$20000=$B1659)*($F$5:$F$20000="组件")*($I$5:$I$20000=$J1659)),$G$5:$G$20000)&amp;"."&amp;COUNTIFS($B$5:$B1659,$B1659,$J$5:$J1659,$J1659),""),COUNTIFS($B$5:$B1659,$B1659,$J$5:$J1659,"")))</f>
      </c>
      <c r="I1659">
        <f>IF($F1659="组件","C"&amp;TEXT(COUNTIFS($B$5:$B1659,$B1659,$F$5:$F1659,"组件"),"000"),"")</f>
      </c>
      <c r="J1659">
        <f>IF($B1659="","",IF($F1659="组件","",IF($Q1659&lt;&gt;"",IF(AND($B1659=$B1658,$F1658="组件"),$I1658,IF(AND($B1659=$B1658,$J1658&lt;&gt;""),$J1658,"")),"")))</f>
      </c>
      <c r="R1659">
        <f>IF($B1659="","",IF($J1659&lt;&gt;"",IFERROR(LOOKUP(2,1/(($B$5:$B$20000=$B1659)*($F$5:$F$20000="组件")*($I$5:$I$20000=$J1659)),$R$5:$R$20000)*IF($Q1659="",1,$Q1659),""),IF($P1659="","",IF($Q1659="",$P1659,$P1659*$Q1659))))</f>
      </c>
    </row>
    <row r="1660" spans="1:24" x14ac:dyDescent="0.25">
      <c r="A1660">
        <f>IF(B1660="","",IF(B1660=B1659,A1659,A1659+1))</f>
      </c>
      <c r="G1660">
        <f>IF($B1660="","",IF($J1660&lt;&gt;"",IFERROR(LOOKUP(2,1/(($B$5:$B$20000=$B1660)*($F$5:$F$20000="组件")*($I$5:$I$20000=$J1660)),$G$5:$G$20000)&amp;"."&amp;COUNTIFS($B$5:$B1660,$B1660,$J$5:$J1660,$J1660),""),COUNTIFS($B$5:$B1660,$B1660,$J$5:$J1660,"")))</f>
      </c>
      <c r="I1660">
        <f>IF($F1660="组件","C"&amp;TEXT(COUNTIFS($B$5:$B1660,$B1660,$F$5:$F1660,"组件"),"000"),"")</f>
      </c>
      <c r="J1660">
        <f>IF($B1660="","",IF($F1660="组件","",IF($Q1660&lt;&gt;"",IF(AND($B1660=$B1659,$F1659="组件"),$I1659,IF(AND($B1660=$B1659,$J1659&lt;&gt;""),$J1659,"")),"")))</f>
      </c>
      <c r="R1660">
        <f>IF($B1660="","",IF($J1660&lt;&gt;"",IFERROR(LOOKUP(2,1/(($B$5:$B$20000=$B1660)*($F$5:$F$20000="组件")*($I$5:$I$20000=$J1660)),$R$5:$R$20000)*IF($Q1660="",1,$Q1660),""),IF($P1660="","",IF($Q1660="",$P1660,$P1660*$Q1660))))</f>
      </c>
    </row>
    <row r="1661" spans="1:24" x14ac:dyDescent="0.25">
      <c r="A1661">
        <f>IF(B1661="","",IF(B1661=B1660,A1660,A1660+1))</f>
      </c>
      <c r="G1661">
        <f>IF($B1661="","",IF($J1661&lt;&gt;"",IFERROR(LOOKUP(2,1/(($B$5:$B$20000=$B1661)*($F$5:$F$20000="组件")*($I$5:$I$20000=$J1661)),$G$5:$G$20000)&amp;"."&amp;COUNTIFS($B$5:$B1661,$B1661,$J$5:$J1661,$J1661),""),COUNTIFS($B$5:$B1661,$B1661,$J$5:$J1661,"")))</f>
      </c>
      <c r="I1661">
        <f>IF($F1661="组件","C"&amp;TEXT(COUNTIFS($B$5:$B1661,$B1661,$F$5:$F1661,"组件"),"000"),"")</f>
      </c>
      <c r="J1661">
        <f>IF($B1661="","",IF($F1661="组件","",IF($Q1661&lt;&gt;"",IF(AND($B1661=$B1660,$F1660="组件"),$I1660,IF(AND($B1661=$B1660,$J1660&lt;&gt;""),$J1660,"")),"")))</f>
      </c>
      <c r="R1661">
        <f>IF($B1661="","",IF($J1661&lt;&gt;"",IFERROR(LOOKUP(2,1/(($B$5:$B$20000=$B1661)*($F$5:$F$20000="组件")*($I$5:$I$20000=$J1661)),$R$5:$R$20000)*IF($Q1661="",1,$Q1661),""),IF($P1661="","",IF($Q1661="",$P1661,$P1661*$Q1661))))</f>
      </c>
    </row>
    <row r="1662" spans="1:24" x14ac:dyDescent="0.25">
      <c r="A1662">
        <f>IF(B1662="","",IF(B1662=B1661,A1661,A1661+1))</f>
      </c>
      <c r="G1662">
        <f>IF($B1662="","",IF($J1662&lt;&gt;"",IFERROR(LOOKUP(2,1/(($B$5:$B$20000=$B1662)*($F$5:$F$20000="组件")*($I$5:$I$20000=$J1662)),$G$5:$G$20000)&amp;"."&amp;COUNTIFS($B$5:$B1662,$B1662,$J$5:$J1662,$J1662),""),COUNTIFS($B$5:$B1662,$B1662,$J$5:$J1662,"")))</f>
      </c>
      <c r="I1662">
        <f>IF($F1662="组件","C"&amp;TEXT(COUNTIFS($B$5:$B1662,$B1662,$F$5:$F1662,"组件"),"000"),"")</f>
      </c>
      <c r="J1662">
        <f>IF($B1662="","",IF($F1662="组件","",IF($Q1662&lt;&gt;"",IF(AND($B1662=$B1661,$F1661="组件"),$I1661,IF(AND($B1662=$B1661,$J1661&lt;&gt;""),$J1661,"")),"")))</f>
      </c>
      <c r="R1662">
        <f>IF($B1662="","",IF($J1662&lt;&gt;"",IFERROR(LOOKUP(2,1/(($B$5:$B$20000=$B1662)*($F$5:$F$20000="组件")*($I$5:$I$20000=$J1662)),$R$5:$R$20000)*IF($Q1662="",1,$Q1662),""),IF($P1662="","",IF($Q1662="",$P1662,$P1662*$Q1662))))</f>
      </c>
    </row>
    <row r="1663" spans="1:24" x14ac:dyDescent="0.25">
      <c r="A1663">
        <f>IF(B1663="","",IF(B1663=B1662,A1662,A1662+1))</f>
      </c>
      <c r="G1663">
        <f>IF($B1663="","",IF($J1663&lt;&gt;"",IFERROR(LOOKUP(2,1/(($B$5:$B$20000=$B1663)*($F$5:$F$20000="组件")*($I$5:$I$20000=$J1663)),$G$5:$G$20000)&amp;"."&amp;COUNTIFS($B$5:$B1663,$B1663,$J$5:$J1663,$J1663),""),COUNTIFS($B$5:$B1663,$B1663,$J$5:$J1663,"")))</f>
      </c>
      <c r="I1663">
        <f>IF($F1663="组件","C"&amp;TEXT(COUNTIFS($B$5:$B1663,$B1663,$F$5:$F1663,"组件"),"000"),"")</f>
      </c>
      <c r="J1663">
        <f>IF($B1663="","",IF($F1663="组件","",IF($Q1663&lt;&gt;"",IF(AND($B1663=$B1662,$F1662="组件"),$I1662,IF(AND($B1663=$B1662,$J1662&lt;&gt;""),$J1662,"")),"")))</f>
      </c>
      <c r="R1663">
        <f>IF($B1663="","",IF($J1663&lt;&gt;"",IFERROR(LOOKUP(2,1/(($B$5:$B$20000=$B1663)*($F$5:$F$20000="组件")*($I$5:$I$20000=$J1663)),$R$5:$R$20000)*IF($Q1663="",1,$Q1663),""),IF($P1663="","",IF($Q1663="",$P1663,$P1663*$Q1663))))</f>
      </c>
    </row>
    <row r="1664" spans="1:24" x14ac:dyDescent="0.25">
      <c r="A1664">
        <f>IF(B1664="","",IF(B1664=B1663,A1663,A1663+1))</f>
      </c>
      <c r="G1664">
        <f>IF($B1664="","",IF($J1664&lt;&gt;"",IFERROR(LOOKUP(2,1/(($B$5:$B$20000=$B1664)*($F$5:$F$20000="组件")*($I$5:$I$20000=$J1664)),$G$5:$G$20000)&amp;"."&amp;COUNTIFS($B$5:$B1664,$B1664,$J$5:$J1664,$J1664),""),COUNTIFS($B$5:$B1664,$B1664,$J$5:$J1664,"")))</f>
      </c>
      <c r="I1664">
        <f>IF($F1664="组件","C"&amp;TEXT(COUNTIFS($B$5:$B1664,$B1664,$F$5:$F1664,"组件"),"000"),"")</f>
      </c>
      <c r="J1664">
        <f>IF($B1664="","",IF($F1664="组件","",IF($Q1664&lt;&gt;"",IF(AND($B1664=$B1663,$F1663="组件"),$I1663,IF(AND($B1664=$B1663,$J1663&lt;&gt;""),$J1663,"")),"")))</f>
      </c>
      <c r="R1664">
        <f>IF($B1664="","",IF($J1664&lt;&gt;"",IFERROR(LOOKUP(2,1/(($B$5:$B$20000=$B1664)*($F$5:$F$20000="组件")*($I$5:$I$20000=$J1664)),$R$5:$R$20000)*IF($Q1664="",1,$Q1664),""),IF($P1664="","",IF($Q1664="",$P1664,$P1664*$Q1664))))</f>
      </c>
    </row>
    <row r="1665" spans="1:24" x14ac:dyDescent="0.25">
      <c r="A1665">
        <f>IF(B1665="","",IF(B1665=B1664,A1664,A1664+1))</f>
      </c>
      <c r="G1665">
        <f>IF($B1665="","",IF($J1665&lt;&gt;"",IFERROR(LOOKUP(2,1/(($B$5:$B$20000=$B1665)*($F$5:$F$20000="组件")*($I$5:$I$20000=$J1665)),$G$5:$G$20000)&amp;"."&amp;COUNTIFS($B$5:$B1665,$B1665,$J$5:$J1665,$J1665),""),COUNTIFS($B$5:$B1665,$B1665,$J$5:$J1665,"")))</f>
      </c>
      <c r="I1665">
        <f>IF($F1665="组件","C"&amp;TEXT(COUNTIFS($B$5:$B1665,$B1665,$F$5:$F1665,"组件"),"000"),"")</f>
      </c>
      <c r="J1665">
        <f>IF($B1665="","",IF($F1665="组件","",IF($Q1665&lt;&gt;"",IF(AND($B1665=$B1664,$F1664="组件"),$I1664,IF(AND($B1665=$B1664,$J1664&lt;&gt;""),$J1664,"")),"")))</f>
      </c>
      <c r="R1665">
        <f>IF($B1665="","",IF($J1665&lt;&gt;"",IFERROR(LOOKUP(2,1/(($B$5:$B$20000=$B1665)*($F$5:$F$20000="组件")*($I$5:$I$20000=$J1665)),$R$5:$R$20000)*IF($Q1665="",1,$Q1665),""),IF($P1665="","",IF($Q1665="",$P1665,$P1665*$Q1665))))</f>
      </c>
    </row>
    <row r="1666" spans="1:24" x14ac:dyDescent="0.25">
      <c r="A1666">
        <f>IF(B1666="","",IF(B1666=B1665,A1665,A1665+1))</f>
      </c>
      <c r="G1666">
        <f>IF($B1666="","",IF($J1666&lt;&gt;"",IFERROR(LOOKUP(2,1/(($B$5:$B$20000=$B1666)*($F$5:$F$20000="组件")*($I$5:$I$20000=$J1666)),$G$5:$G$20000)&amp;"."&amp;COUNTIFS($B$5:$B1666,$B1666,$J$5:$J1666,$J1666),""),COUNTIFS($B$5:$B1666,$B1666,$J$5:$J1666,"")))</f>
      </c>
      <c r="I1666">
        <f>IF($F1666="组件","C"&amp;TEXT(COUNTIFS($B$5:$B1666,$B1666,$F$5:$F1666,"组件"),"000"),"")</f>
      </c>
      <c r="J1666">
        <f>IF($B1666="","",IF($F1666="组件","",IF($Q1666&lt;&gt;"",IF(AND($B1666=$B1665,$F1665="组件"),$I1665,IF(AND($B1666=$B1665,$J1665&lt;&gt;""),$J1665,"")),"")))</f>
      </c>
      <c r="R1666">
        <f>IF($B1666="","",IF($J1666&lt;&gt;"",IFERROR(LOOKUP(2,1/(($B$5:$B$20000=$B1666)*($F$5:$F$20000="组件")*($I$5:$I$20000=$J1666)),$R$5:$R$20000)*IF($Q1666="",1,$Q1666),""),IF($P1666="","",IF($Q1666="",$P1666,$P1666*$Q1666))))</f>
      </c>
    </row>
    <row r="1667" spans="1:24" x14ac:dyDescent="0.25">
      <c r="A1667">
        <f>IF(B1667="","",IF(B1667=B1666,A1666,A1666+1))</f>
      </c>
      <c r="G1667">
        <f>IF($B1667="","",IF($J1667&lt;&gt;"",IFERROR(LOOKUP(2,1/(($B$5:$B$20000=$B1667)*($F$5:$F$20000="组件")*($I$5:$I$20000=$J1667)),$G$5:$G$20000)&amp;"."&amp;COUNTIFS($B$5:$B1667,$B1667,$J$5:$J1667,$J1667),""),COUNTIFS($B$5:$B1667,$B1667,$J$5:$J1667,"")))</f>
      </c>
      <c r="I1667">
        <f>IF($F1667="组件","C"&amp;TEXT(COUNTIFS($B$5:$B1667,$B1667,$F$5:$F1667,"组件"),"000"),"")</f>
      </c>
      <c r="J1667">
        <f>IF($B1667="","",IF($F1667="组件","",IF($Q1667&lt;&gt;"",IF(AND($B1667=$B1666,$F1666="组件"),$I1666,IF(AND($B1667=$B1666,$J1666&lt;&gt;""),$J1666,"")),"")))</f>
      </c>
      <c r="R1667">
        <f>IF($B1667="","",IF($J1667&lt;&gt;"",IFERROR(LOOKUP(2,1/(($B$5:$B$20000=$B1667)*($F$5:$F$20000="组件")*($I$5:$I$20000=$J1667)),$R$5:$R$20000)*IF($Q1667="",1,$Q1667),""),IF($P1667="","",IF($Q1667="",$P1667,$P1667*$Q1667))))</f>
      </c>
    </row>
    <row r="1668" spans="1:24" x14ac:dyDescent="0.25">
      <c r="A1668">
        <f>IF(B1668="","",IF(B1668=B1667,A1667,A1667+1))</f>
      </c>
      <c r="G1668">
        <f>IF($B1668="","",IF($J1668&lt;&gt;"",IFERROR(LOOKUP(2,1/(($B$5:$B$20000=$B1668)*($F$5:$F$20000="组件")*($I$5:$I$20000=$J1668)),$G$5:$G$20000)&amp;"."&amp;COUNTIFS($B$5:$B1668,$B1668,$J$5:$J1668,$J1668),""),COUNTIFS($B$5:$B1668,$B1668,$J$5:$J1668,"")))</f>
      </c>
      <c r="I1668">
        <f>IF($F1668="组件","C"&amp;TEXT(COUNTIFS($B$5:$B1668,$B1668,$F$5:$F1668,"组件"),"000"),"")</f>
      </c>
      <c r="J1668">
        <f>IF($B1668="","",IF($F1668="组件","",IF($Q1668&lt;&gt;"",IF(AND($B1668=$B1667,$F1667="组件"),$I1667,IF(AND($B1668=$B1667,$J1667&lt;&gt;""),$J1667,"")),"")))</f>
      </c>
      <c r="R1668">
        <f>IF($B1668="","",IF($J1668&lt;&gt;"",IFERROR(LOOKUP(2,1/(($B$5:$B$20000=$B1668)*($F$5:$F$20000="组件")*($I$5:$I$20000=$J1668)),$R$5:$R$20000)*IF($Q1668="",1,$Q1668),""),IF($P1668="","",IF($Q1668="",$P1668,$P1668*$Q1668))))</f>
      </c>
    </row>
    <row r="1669" spans="1:24" x14ac:dyDescent="0.25">
      <c r="A1669">
        <f>IF(B1669="","",IF(B1669=B1668,A1668,A1668+1))</f>
      </c>
      <c r="G1669">
        <f>IF($B1669="","",IF($J1669&lt;&gt;"",IFERROR(LOOKUP(2,1/(($B$5:$B$20000=$B1669)*($F$5:$F$20000="组件")*($I$5:$I$20000=$J1669)),$G$5:$G$20000)&amp;"."&amp;COUNTIFS($B$5:$B1669,$B1669,$J$5:$J1669,$J1669),""),COUNTIFS($B$5:$B1669,$B1669,$J$5:$J1669,"")))</f>
      </c>
      <c r="I1669">
        <f>IF($F1669="组件","C"&amp;TEXT(COUNTIFS($B$5:$B1669,$B1669,$F$5:$F1669,"组件"),"000"),"")</f>
      </c>
      <c r="J1669">
        <f>IF($B1669="","",IF($F1669="组件","",IF($Q1669&lt;&gt;"",IF(AND($B1669=$B1668,$F1668="组件"),$I1668,IF(AND($B1669=$B1668,$J1668&lt;&gt;""),$J1668,"")),"")))</f>
      </c>
      <c r="R1669">
        <f>IF($B1669="","",IF($J1669&lt;&gt;"",IFERROR(LOOKUP(2,1/(($B$5:$B$20000=$B1669)*($F$5:$F$20000="组件")*($I$5:$I$20000=$J1669)),$R$5:$R$20000)*IF($Q1669="",1,$Q1669),""),IF($P1669="","",IF($Q1669="",$P1669,$P1669*$Q1669))))</f>
      </c>
    </row>
    <row r="1670" spans="1:24" x14ac:dyDescent="0.25">
      <c r="A1670">
        <f>IF(B1670="","",IF(B1670=B1669,A1669,A1669+1))</f>
      </c>
      <c r="G1670">
        <f>IF($B1670="","",IF($J1670&lt;&gt;"",IFERROR(LOOKUP(2,1/(($B$5:$B$20000=$B1670)*($F$5:$F$20000="组件")*($I$5:$I$20000=$J1670)),$G$5:$G$20000)&amp;"."&amp;COUNTIFS($B$5:$B1670,$B1670,$J$5:$J1670,$J1670),""),COUNTIFS($B$5:$B1670,$B1670,$J$5:$J1670,"")))</f>
      </c>
      <c r="I1670">
        <f>IF($F1670="组件","C"&amp;TEXT(COUNTIFS($B$5:$B1670,$B1670,$F$5:$F1670,"组件"),"000"),"")</f>
      </c>
      <c r="J1670">
        <f>IF($B1670="","",IF($F1670="组件","",IF($Q1670&lt;&gt;"",IF(AND($B1670=$B1669,$F1669="组件"),$I1669,IF(AND($B1670=$B1669,$J1669&lt;&gt;""),$J1669,"")),"")))</f>
      </c>
      <c r="R1670">
        <f>IF($B1670="","",IF($J1670&lt;&gt;"",IFERROR(LOOKUP(2,1/(($B$5:$B$20000=$B1670)*($F$5:$F$20000="组件")*($I$5:$I$20000=$J1670)),$R$5:$R$20000)*IF($Q1670="",1,$Q1670),""),IF($P1670="","",IF($Q1670="",$P1670,$P1670*$Q1670))))</f>
      </c>
    </row>
    <row r="1671" spans="1:24" x14ac:dyDescent="0.25">
      <c r="A1671">
        <f>IF(B1671="","",IF(B1671=B1670,A1670,A1670+1))</f>
      </c>
      <c r="G1671">
        <f>IF($B1671="","",IF($J1671&lt;&gt;"",IFERROR(LOOKUP(2,1/(($B$5:$B$20000=$B1671)*($F$5:$F$20000="组件")*($I$5:$I$20000=$J1671)),$G$5:$G$20000)&amp;"."&amp;COUNTIFS($B$5:$B1671,$B1671,$J$5:$J1671,$J1671),""),COUNTIFS($B$5:$B1671,$B1671,$J$5:$J1671,"")))</f>
      </c>
      <c r="I1671">
        <f>IF($F1671="组件","C"&amp;TEXT(COUNTIFS($B$5:$B1671,$B1671,$F$5:$F1671,"组件"),"000"),"")</f>
      </c>
      <c r="J1671">
        <f>IF($B1671="","",IF($F1671="组件","",IF($Q1671&lt;&gt;"",IF(AND($B1671=$B1670,$F1670="组件"),$I1670,IF(AND($B1671=$B1670,$J1670&lt;&gt;""),$J1670,"")),"")))</f>
      </c>
      <c r="R1671">
        <f>IF($B1671="","",IF($J1671&lt;&gt;"",IFERROR(LOOKUP(2,1/(($B$5:$B$20000=$B1671)*($F$5:$F$20000="组件")*($I$5:$I$20000=$J1671)),$R$5:$R$20000)*IF($Q1671="",1,$Q1671),""),IF($P1671="","",IF($Q1671="",$P1671,$P1671*$Q1671))))</f>
      </c>
    </row>
    <row r="1672" spans="1:24" x14ac:dyDescent="0.25">
      <c r="A1672">
        <f>IF(B1672="","",IF(B1672=B1671,A1671,A1671+1))</f>
      </c>
      <c r="G1672">
        <f>IF($B1672="","",IF($J1672&lt;&gt;"",IFERROR(LOOKUP(2,1/(($B$5:$B$20000=$B1672)*($F$5:$F$20000="组件")*($I$5:$I$20000=$J1672)),$G$5:$G$20000)&amp;"."&amp;COUNTIFS($B$5:$B1672,$B1672,$J$5:$J1672,$J1672),""),COUNTIFS($B$5:$B1672,$B1672,$J$5:$J1672,"")))</f>
      </c>
      <c r="I1672">
        <f>IF($F1672="组件","C"&amp;TEXT(COUNTIFS($B$5:$B1672,$B1672,$F$5:$F1672,"组件"),"000"),"")</f>
      </c>
      <c r="J1672">
        <f>IF($B1672="","",IF($F1672="组件","",IF($Q1672&lt;&gt;"",IF(AND($B1672=$B1671,$F1671="组件"),$I1671,IF(AND($B1672=$B1671,$J1671&lt;&gt;""),$J1671,"")),"")))</f>
      </c>
      <c r="R1672">
        <f>IF($B1672="","",IF($J1672&lt;&gt;"",IFERROR(LOOKUP(2,1/(($B$5:$B$20000=$B1672)*($F$5:$F$20000="组件")*($I$5:$I$20000=$J1672)),$R$5:$R$20000)*IF($Q1672="",1,$Q1672),""),IF($P1672="","",IF($Q1672="",$P1672,$P1672*$Q1672))))</f>
      </c>
    </row>
    <row r="1673" spans="1:24" x14ac:dyDescent="0.25">
      <c r="A1673">
        <f>IF(B1673="","",IF(B1673=B1672,A1672,A1672+1))</f>
      </c>
      <c r="G1673">
        <f>IF($B1673="","",IF($J1673&lt;&gt;"",IFERROR(LOOKUP(2,1/(($B$5:$B$20000=$B1673)*($F$5:$F$20000="组件")*($I$5:$I$20000=$J1673)),$G$5:$G$20000)&amp;"."&amp;COUNTIFS($B$5:$B1673,$B1673,$J$5:$J1673,$J1673),""),COUNTIFS($B$5:$B1673,$B1673,$J$5:$J1673,"")))</f>
      </c>
      <c r="I1673">
        <f>IF($F1673="组件","C"&amp;TEXT(COUNTIFS($B$5:$B1673,$B1673,$F$5:$F1673,"组件"),"000"),"")</f>
      </c>
      <c r="J1673">
        <f>IF($B1673="","",IF($F1673="组件","",IF($Q1673&lt;&gt;"",IF(AND($B1673=$B1672,$F1672="组件"),$I1672,IF(AND($B1673=$B1672,$J1672&lt;&gt;""),$J1672,"")),"")))</f>
      </c>
      <c r="R1673">
        <f>IF($B1673="","",IF($J1673&lt;&gt;"",IFERROR(LOOKUP(2,1/(($B$5:$B$20000=$B1673)*($F$5:$F$20000="组件")*($I$5:$I$20000=$J1673)),$R$5:$R$20000)*IF($Q1673="",1,$Q1673),""),IF($P1673="","",IF($Q1673="",$P1673,$P1673*$Q1673))))</f>
      </c>
    </row>
    <row r="1674" spans="1:24" x14ac:dyDescent="0.25">
      <c r="A1674">
        <f>IF(B1674="","",IF(B1674=B1673,A1673,A1673+1))</f>
      </c>
      <c r="G1674">
        <f>IF($B1674="","",IF($J1674&lt;&gt;"",IFERROR(LOOKUP(2,1/(($B$5:$B$20000=$B1674)*($F$5:$F$20000="组件")*($I$5:$I$20000=$J1674)),$G$5:$G$20000)&amp;"."&amp;COUNTIFS($B$5:$B1674,$B1674,$J$5:$J1674,$J1674),""),COUNTIFS($B$5:$B1674,$B1674,$J$5:$J1674,"")))</f>
      </c>
      <c r="I1674">
        <f>IF($F1674="组件","C"&amp;TEXT(COUNTIFS($B$5:$B1674,$B1674,$F$5:$F1674,"组件"),"000"),"")</f>
      </c>
      <c r="J1674">
        <f>IF($B1674="","",IF($F1674="组件","",IF($Q1674&lt;&gt;"",IF(AND($B1674=$B1673,$F1673="组件"),$I1673,IF(AND($B1674=$B1673,$J1673&lt;&gt;""),$J1673,"")),"")))</f>
      </c>
      <c r="R1674">
        <f>IF($B1674="","",IF($J1674&lt;&gt;"",IFERROR(LOOKUP(2,1/(($B$5:$B$20000=$B1674)*($F$5:$F$20000="组件")*($I$5:$I$20000=$J1674)),$R$5:$R$20000)*IF($Q1674="",1,$Q1674),""),IF($P1674="","",IF($Q1674="",$P1674,$P1674*$Q1674))))</f>
      </c>
    </row>
    <row r="1675" spans="1:24" x14ac:dyDescent="0.25">
      <c r="A1675">
        <f>IF(B1675="","",IF(B1675=B1674,A1674,A1674+1))</f>
      </c>
      <c r="G1675">
        <f>IF($B1675="","",IF($J1675&lt;&gt;"",IFERROR(LOOKUP(2,1/(($B$5:$B$20000=$B1675)*($F$5:$F$20000="组件")*($I$5:$I$20000=$J1675)),$G$5:$G$20000)&amp;"."&amp;COUNTIFS($B$5:$B1675,$B1675,$J$5:$J1675,$J1675),""),COUNTIFS($B$5:$B1675,$B1675,$J$5:$J1675,"")))</f>
      </c>
      <c r="I1675">
        <f>IF($F1675="组件","C"&amp;TEXT(COUNTIFS($B$5:$B1675,$B1675,$F$5:$F1675,"组件"),"000"),"")</f>
      </c>
      <c r="J1675">
        <f>IF($B1675="","",IF($F1675="组件","",IF($Q1675&lt;&gt;"",IF(AND($B1675=$B1674,$F1674="组件"),$I1674,IF(AND($B1675=$B1674,$J1674&lt;&gt;""),$J1674,"")),"")))</f>
      </c>
      <c r="R1675">
        <f>IF($B1675="","",IF($J1675&lt;&gt;"",IFERROR(LOOKUP(2,1/(($B$5:$B$20000=$B1675)*($F$5:$F$20000="组件")*($I$5:$I$20000=$J1675)),$R$5:$R$20000)*IF($Q1675="",1,$Q1675),""),IF($P1675="","",IF($Q1675="",$P1675,$P1675*$Q1675))))</f>
      </c>
    </row>
    <row r="1676" spans="1:24" x14ac:dyDescent="0.25">
      <c r="A1676">
        <f>IF(B1676="","",IF(B1676=B1675,A1675,A1675+1))</f>
      </c>
      <c r="G1676">
        <f>IF($B1676="","",IF($J1676&lt;&gt;"",IFERROR(LOOKUP(2,1/(($B$5:$B$20000=$B1676)*($F$5:$F$20000="组件")*($I$5:$I$20000=$J1676)),$G$5:$G$20000)&amp;"."&amp;COUNTIFS($B$5:$B1676,$B1676,$J$5:$J1676,$J1676),""),COUNTIFS($B$5:$B1676,$B1676,$J$5:$J1676,"")))</f>
      </c>
      <c r="I1676">
        <f>IF($F1676="组件","C"&amp;TEXT(COUNTIFS($B$5:$B1676,$B1676,$F$5:$F1676,"组件"),"000"),"")</f>
      </c>
      <c r="J1676">
        <f>IF($B1676="","",IF($F1676="组件","",IF($Q1676&lt;&gt;"",IF(AND($B1676=$B1675,$F1675="组件"),$I1675,IF(AND($B1676=$B1675,$J1675&lt;&gt;""),$J1675,"")),"")))</f>
      </c>
      <c r="R1676">
        <f>IF($B1676="","",IF($J1676&lt;&gt;"",IFERROR(LOOKUP(2,1/(($B$5:$B$20000=$B1676)*($F$5:$F$20000="组件")*($I$5:$I$20000=$J1676)),$R$5:$R$20000)*IF($Q1676="",1,$Q1676),""),IF($P1676="","",IF($Q1676="",$P1676,$P1676*$Q1676))))</f>
      </c>
    </row>
    <row r="1677" spans="1:24" x14ac:dyDescent="0.25">
      <c r="A1677">
        <f>IF(B1677="","",IF(B1677=B1676,A1676,A1676+1))</f>
      </c>
      <c r="G1677">
        <f>IF($B1677="","",IF($J1677&lt;&gt;"",IFERROR(LOOKUP(2,1/(($B$5:$B$20000=$B1677)*($F$5:$F$20000="组件")*($I$5:$I$20000=$J1677)),$G$5:$G$20000)&amp;"."&amp;COUNTIFS($B$5:$B1677,$B1677,$J$5:$J1677,$J1677),""),COUNTIFS($B$5:$B1677,$B1677,$J$5:$J1677,"")))</f>
      </c>
      <c r="I1677">
        <f>IF($F1677="组件","C"&amp;TEXT(COUNTIFS($B$5:$B1677,$B1677,$F$5:$F1677,"组件"),"000"),"")</f>
      </c>
      <c r="J1677">
        <f>IF($B1677="","",IF($F1677="组件","",IF($Q1677&lt;&gt;"",IF(AND($B1677=$B1676,$F1676="组件"),$I1676,IF(AND($B1677=$B1676,$J1676&lt;&gt;""),$J1676,"")),"")))</f>
      </c>
      <c r="R1677">
        <f>IF($B1677="","",IF($J1677&lt;&gt;"",IFERROR(LOOKUP(2,1/(($B$5:$B$20000=$B1677)*($F$5:$F$20000="组件")*($I$5:$I$20000=$J1677)),$R$5:$R$20000)*IF($Q1677="",1,$Q1677),""),IF($P1677="","",IF($Q1677="",$P1677,$P1677*$Q1677))))</f>
      </c>
    </row>
    <row r="1678" spans="1:24" x14ac:dyDescent="0.25">
      <c r="A1678">
        <f>IF(B1678="","",IF(B1678=B1677,A1677,A1677+1))</f>
      </c>
      <c r="G1678">
        <f>IF($B1678="","",IF($J1678&lt;&gt;"",IFERROR(LOOKUP(2,1/(($B$5:$B$20000=$B1678)*($F$5:$F$20000="组件")*($I$5:$I$20000=$J1678)),$G$5:$G$20000)&amp;"."&amp;COUNTIFS($B$5:$B1678,$B1678,$J$5:$J1678,$J1678),""),COUNTIFS($B$5:$B1678,$B1678,$J$5:$J1678,"")))</f>
      </c>
      <c r="I1678">
        <f>IF($F1678="组件","C"&amp;TEXT(COUNTIFS($B$5:$B1678,$B1678,$F$5:$F1678,"组件"),"000"),"")</f>
      </c>
      <c r="J1678">
        <f>IF($B1678="","",IF($F1678="组件","",IF($Q1678&lt;&gt;"",IF(AND($B1678=$B1677,$F1677="组件"),$I1677,IF(AND($B1678=$B1677,$J1677&lt;&gt;""),$J1677,"")),"")))</f>
      </c>
      <c r="R1678">
        <f>IF($B1678="","",IF($J1678&lt;&gt;"",IFERROR(LOOKUP(2,1/(($B$5:$B$20000=$B1678)*($F$5:$F$20000="组件")*($I$5:$I$20000=$J1678)),$R$5:$R$20000)*IF($Q1678="",1,$Q1678),""),IF($P1678="","",IF($Q1678="",$P1678,$P1678*$Q1678))))</f>
      </c>
    </row>
    <row r="1679" spans="1:24" x14ac:dyDescent="0.25">
      <c r="A1679">
        <f>IF(B1679="","",IF(B1679=B1678,A1678,A1678+1))</f>
      </c>
      <c r="G1679">
        <f>IF($B1679="","",IF($J1679&lt;&gt;"",IFERROR(LOOKUP(2,1/(($B$5:$B$20000=$B1679)*($F$5:$F$20000="组件")*($I$5:$I$20000=$J1679)),$G$5:$G$20000)&amp;"."&amp;COUNTIFS($B$5:$B1679,$B1679,$J$5:$J1679,$J1679),""),COUNTIFS($B$5:$B1679,$B1679,$J$5:$J1679,"")))</f>
      </c>
      <c r="I1679">
        <f>IF($F1679="组件","C"&amp;TEXT(COUNTIFS($B$5:$B1679,$B1679,$F$5:$F1679,"组件"),"000"),"")</f>
      </c>
      <c r="J1679">
        <f>IF($B1679="","",IF($F1679="组件","",IF($Q1679&lt;&gt;"",IF(AND($B1679=$B1678,$F1678="组件"),$I1678,IF(AND($B1679=$B1678,$J1678&lt;&gt;""),$J1678,"")),"")))</f>
      </c>
      <c r="R1679">
        <f>IF($B1679="","",IF($J1679&lt;&gt;"",IFERROR(LOOKUP(2,1/(($B$5:$B$20000=$B1679)*($F$5:$F$20000="组件")*($I$5:$I$20000=$J1679)),$R$5:$R$20000)*IF($Q1679="",1,$Q1679),""),IF($P1679="","",IF($Q1679="",$P1679,$P1679*$Q1679))))</f>
      </c>
    </row>
    <row r="1680" spans="1:24" x14ac:dyDescent="0.25">
      <c r="A1680">
        <f>IF(B1680="","",IF(B1680=B1679,A1679,A1679+1))</f>
      </c>
      <c r="G1680">
        <f>IF($B1680="","",IF($J1680&lt;&gt;"",IFERROR(LOOKUP(2,1/(($B$5:$B$20000=$B1680)*($F$5:$F$20000="组件")*($I$5:$I$20000=$J1680)),$G$5:$G$20000)&amp;"."&amp;COUNTIFS($B$5:$B1680,$B1680,$J$5:$J1680,$J1680),""),COUNTIFS($B$5:$B1680,$B1680,$J$5:$J1680,"")))</f>
      </c>
      <c r="I1680">
        <f>IF($F1680="组件","C"&amp;TEXT(COUNTIFS($B$5:$B1680,$B1680,$F$5:$F1680,"组件"),"000"),"")</f>
      </c>
      <c r="J1680">
        <f>IF($B1680="","",IF($F1680="组件","",IF($Q1680&lt;&gt;"",IF(AND($B1680=$B1679,$F1679="组件"),$I1679,IF(AND($B1680=$B1679,$J1679&lt;&gt;""),$J1679,"")),"")))</f>
      </c>
      <c r="R1680">
        <f>IF($B1680="","",IF($J1680&lt;&gt;"",IFERROR(LOOKUP(2,1/(($B$5:$B$20000=$B1680)*($F$5:$F$20000="组件")*($I$5:$I$20000=$J1680)),$R$5:$R$20000)*IF($Q1680="",1,$Q1680),""),IF($P1680="","",IF($Q1680="",$P1680,$P1680*$Q1680))))</f>
      </c>
    </row>
    <row r="1681" spans="1:24" x14ac:dyDescent="0.25">
      <c r="A1681">
        <f>IF(B1681="","",IF(B1681=B1680,A1680,A1680+1))</f>
      </c>
      <c r="G1681">
        <f>IF($B1681="","",IF($J1681&lt;&gt;"",IFERROR(LOOKUP(2,1/(($B$5:$B$20000=$B1681)*($F$5:$F$20000="组件")*($I$5:$I$20000=$J1681)),$G$5:$G$20000)&amp;"."&amp;COUNTIFS($B$5:$B1681,$B1681,$J$5:$J1681,$J1681),""),COUNTIFS($B$5:$B1681,$B1681,$J$5:$J1681,"")))</f>
      </c>
      <c r="I1681">
        <f>IF($F1681="组件","C"&amp;TEXT(COUNTIFS($B$5:$B1681,$B1681,$F$5:$F1681,"组件"),"000"),"")</f>
      </c>
      <c r="J1681">
        <f>IF($B1681="","",IF($F1681="组件","",IF($Q1681&lt;&gt;"",IF(AND($B1681=$B1680,$F1680="组件"),$I1680,IF(AND($B1681=$B1680,$J1680&lt;&gt;""),$J1680,"")),"")))</f>
      </c>
      <c r="R1681">
        <f>IF($B1681="","",IF($J1681&lt;&gt;"",IFERROR(LOOKUP(2,1/(($B$5:$B$20000=$B1681)*($F$5:$F$20000="组件")*($I$5:$I$20000=$J1681)),$R$5:$R$20000)*IF($Q1681="",1,$Q1681),""),IF($P1681="","",IF($Q1681="",$P1681,$P1681*$Q1681))))</f>
      </c>
    </row>
    <row r="1682" spans="1:24" x14ac:dyDescent="0.25">
      <c r="A1682">
        <f>IF(B1682="","",IF(B1682=B1681,A1681,A1681+1))</f>
      </c>
      <c r="G1682">
        <f>IF($B1682="","",IF($J1682&lt;&gt;"",IFERROR(LOOKUP(2,1/(($B$5:$B$20000=$B1682)*($F$5:$F$20000="组件")*($I$5:$I$20000=$J1682)),$G$5:$G$20000)&amp;"."&amp;COUNTIFS($B$5:$B1682,$B1682,$J$5:$J1682,$J1682),""),COUNTIFS($B$5:$B1682,$B1682,$J$5:$J1682,"")))</f>
      </c>
      <c r="I1682">
        <f>IF($F1682="组件","C"&amp;TEXT(COUNTIFS($B$5:$B1682,$B1682,$F$5:$F1682,"组件"),"000"),"")</f>
      </c>
      <c r="J1682">
        <f>IF($B1682="","",IF($F1682="组件","",IF($Q1682&lt;&gt;"",IF(AND($B1682=$B1681,$F1681="组件"),$I1681,IF(AND($B1682=$B1681,$J1681&lt;&gt;""),$J1681,"")),"")))</f>
      </c>
      <c r="R1682">
        <f>IF($B1682="","",IF($J1682&lt;&gt;"",IFERROR(LOOKUP(2,1/(($B$5:$B$20000=$B1682)*($F$5:$F$20000="组件")*($I$5:$I$20000=$J1682)),$R$5:$R$20000)*IF($Q1682="",1,$Q1682),""),IF($P1682="","",IF($Q1682="",$P1682,$P1682*$Q1682))))</f>
      </c>
    </row>
    <row r="1683" spans="1:24" x14ac:dyDescent="0.25">
      <c r="A1683">
        <f>IF(B1683="","",IF(B1683=B1682,A1682,A1682+1))</f>
      </c>
      <c r="G1683">
        <f>IF($B1683="","",IF($J1683&lt;&gt;"",IFERROR(LOOKUP(2,1/(($B$5:$B$20000=$B1683)*($F$5:$F$20000="组件")*($I$5:$I$20000=$J1683)),$G$5:$G$20000)&amp;"."&amp;COUNTIFS($B$5:$B1683,$B1683,$J$5:$J1683,$J1683),""),COUNTIFS($B$5:$B1683,$B1683,$J$5:$J1683,"")))</f>
      </c>
      <c r="I1683">
        <f>IF($F1683="组件","C"&amp;TEXT(COUNTIFS($B$5:$B1683,$B1683,$F$5:$F1683,"组件"),"000"),"")</f>
      </c>
      <c r="J1683">
        <f>IF($B1683="","",IF($F1683="组件","",IF($Q1683&lt;&gt;"",IF(AND($B1683=$B1682,$F1682="组件"),$I1682,IF(AND($B1683=$B1682,$J1682&lt;&gt;""),$J1682,"")),"")))</f>
      </c>
      <c r="R1683">
        <f>IF($B1683="","",IF($J1683&lt;&gt;"",IFERROR(LOOKUP(2,1/(($B$5:$B$20000=$B1683)*($F$5:$F$20000="组件")*($I$5:$I$20000=$J1683)),$R$5:$R$20000)*IF($Q1683="",1,$Q1683),""),IF($P1683="","",IF($Q1683="",$P1683,$P1683*$Q1683))))</f>
      </c>
    </row>
    <row r="1684" spans="1:24" x14ac:dyDescent="0.25">
      <c r="A1684">
        <f>IF(B1684="","",IF(B1684=B1683,A1683,A1683+1))</f>
      </c>
      <c r="G1684">
        <f>IF($B1684="","",IF($J1684&lt;&gt;"",IFERROR(LOOKUP(2,1/(($B$5:$B$20000=$B1684)*($F$5:$F$20000="组件")*($I$5:$I$20000=$J1684)),$G$5:$G$20000)&amp;"."&amp;COUNTIFS($B$5:$B1684,$B1684,$J$5:$J1684,$J1684),""),COUNTIFS($B$5:$B1684,$B1684,$J$5:$J1684,"")))</f>
      </c>
      <c r="I1684">
        <f>IF($F1684="组件","C"&amp;TEXT(COUNTIFS($B$5:$B1684,$B1684,$F$5:$F1684,"组件"),"000"),"")</f>
      </c>
      <c r="J1684">
        <f>IF($B1684="","",IF($F1684="组件","",IF($Q1684&lt;&gt;"",IF(AND($B1684=$B1683,$F1683="组件"),$I1683,IF(AND($B1684=$B1683,$J1683&lt;&gt;""),$J1683,"")),"")))</f>
      </c>
      <c r="R1684">
        <f>IF($B1684="","",IF($J1684&lt;&gt;"",IFERROR(LOOKUP(2,1/(($B$5:$B$20000=$B1684)*($F$5:$F$20000="组件")*($I$5:$I$20000=$J1684)),$R$5:$R$20000)*IF($Q1684="",1,$Q1684),""),IF($P1684="","",IF($Q1684="",$P1684,$P1684*$Q1684))))</f>
      </c>
    </row>
    <row r="1685" spans="1:24" x14ac:dyDescent="0.25">
      <c r="A1685">
        <f>IF(B1685="","",IF(B1685=B1684,A1684,A1684+1))</f>
      </c>
      <c r="G1685">
        <f>IF($B1685="","",IF($J1685&lt;&gt;"",IFERROR(LOOKUP(2,1/(($B$5:$B$20000=$B1685)*($F$5:$F$20000="组件")*($I$5:$I$20000=$J1685)),$G$5:$G$20000)&amp;"."&amp;COUNTIFS($B$5:$B1685,$B1685,$J$5:$J1685,$J1685),""),COUNTIFS($B$5:$B1685,$B1685,$J$5:$J1685,"")))</f>
      </c>
      <c r="I1685">
        <f>IF($F1685="组件","C"&amp;TEXT(COUNTIFS($B$5:$B1685,$B1685,$F$5:$F1685,"组件"),"000"),"")</f>
      </c>
      <c r="J1685">
        <f>IF($B1685="","",IF($F1685="组件","",IF($Q1685&lt;&gt;"",IF(AND($B1685=$B1684,$F1684="组件"),$I1684,IF(AND($B1685=$B1684,$J1684&lt;&gt;""),$J1684,"")),"")))</f>
      </c>
      <c r="R1685">
        <f>IF($B1685="","",IF($J1685&lt;&gt;"",IFERROR(LOOKUP(2,1/(($B$5:$B$20000=$B1685)*($F$5:$F$20000="组件")*($I$5:$I$20000=$J1685)),$R$5:$R$20000)*IF($Q1685="",1,$Q1685),""),IF($P1685="","",IF($Q1685="",$P1685,$P1685*$Q1685))))</f>
      </c>
    </row>
    <row r="1686" spans="1:24" x14ac:dyDescent="0.25">
      <c r="A1686">
        <f>IF(B1686="","",IF(B1686=B1685,A1685,A1685+1))</f>
      </c>
      <c r="G1686">
        <f>IF($B1686="","",IF($J1686&lt;&gt;"",IFERROR(LOOKUP(2,1/(($B$5:$B$20000=$B1686)*($F$5:$F$20000="组件")*($I$5:$I$20000=$J1686)),$G$5:$G$20000)&amp;"."&amp;COUNTIFS($B$5:$B1686,$B1686,$J$5:$J1686,$J1686),""),COUNTIFS($B$5:$B1686,$B1686,$J$5:$J1686,"")))</f>
      </c>
      <c r="I1686">
        <f>IF($F1686="组件","C"&amp;TEXT(COUNTIFS($B$5:$B1686,$B1686,$F$5:$F1686,"组件"),"000"),"")</f>
      </c>
      <c r="J1686">
        <f>IF($B1686="","",IF($F1686="组件","",IF($Q1686&lt;&gt;"",IF(AND($B1686=$B1685,$F1685="组件"),$I1685,IF(AND($B1686=$B1685,$J1685&lt;&gt;""),$J1685,"")),"")))</f>
      </c>
      <c r="R1686">
        <f>IF($B1686="","",IF($J1686&lt;&gt;"",IFERROR(LOOKUP(2,1/(($B$5:$B$20000=$B1686)*($F$5:$F$20000="组件")*($I$5:$I$20000=$J1686)),$R$5:$R$20000)*IF($Q1686="",1,$Q1686),""),IF($P1686="","",IF($Q1686="",$P1686,$P1686*$Q1686))))</f>
      </c>
    </row>
    <row r="1687" spans="1:24" x14ac:dyDescent="0.25">
      <c r="A1687">
        <f>IF(B1687="","",IF(B1687=B1686,A1686,A1686+1))</f>
      </c>
      <c r="G1687">
        <f>IF($B1687="","",IF($J1687&lt;&gt;"",IFERROR(LOOKUP(2,1/(($B$5:$B$20000=$B1687)*($F$5:$F$20000="组件")*($I$5:$I$20000=$J1687)),$G$5:$G$20000)&amp;"."&amp;COUNTIFS($B$5:$B1687,$B1687,$J$5:$J1687,$J1687),""),COUNTIFS($B$5:$B1687,$B1687,$J$5:$J1687,"")))</f>
      </c>
      <c r="I1687">
        <f>IF($F1687="组件","C"&amp;TEXT(COUNTIFS($B$5:$B1687,$B1687,$F$5:$F1687,"组件"),"000"),"")</f>
      </c>
      <c r="J1687">
        <f>IF($B1687="","",IF($F1687="组件","",IF($Q1687&lt;&gt;"",IF(AND($B1687=$B1686,$F1686="组件"),$I1686,IF(AND($B1687=$B1686,$J1686&lt;&gt;""),$J1686,"")),"")))</f>
      </c>
      <c r="R1687">
        <f>IF($B1687="","",IF($J1687&lt;&gt;"",IFERROR(LOOKUP(2,1/(($B$5:$B$20000=$B1687)*($F$5:$F$20000="组件")*($I$5:$I$20000=$J1687)),$R$5:$R$20000)*IF($Q1687="",1,$Q1687),""),IF($P1687="","",IF($Q1687="",$P1687,$P1687*$Q1687))))</f>
      </c>
    </row>
    <row r="1688" spans="1:24" x14ac:dyDescent="0.25">
      <c r="A1688">
        <f>IF(B1688="","",IF(B1688=B1687,A1687,A1687+1))</f>
      </c>
      <c r="G1688">
        <f>IF($B1688="","",IF($J1688&lt;&gt;"",IFERROR(LOOKUP(2,1/(($B$5:$B$20000=$B1688)*($F$5:$F$20000="组件")*($I$5:$I$20000=$J1688)),$G$5:$G$20000)&amp;"."&amp;COUNTIFS($B$5:$B1688,$B1688,$J$5:$J1688,$J1688),""),COUNTIFS($B$5:$B1688,$B1688,$J$5:$J1688,"")))</f>
      </c>
      <c r="I1688">
        <f>IF($F1688="组件","C"&amp;TEXT(COUNTIFS($B$5:$B1688,$B1688,$F$5:$F1688,"组件"),"000"),"")</f>
      </c>
      <c r="J1688">
        <f>IF($B1688="","",IF($F1688="组件","",IF($Q1688&lt;&gt;"",IF(AND($B1688=$B1687,$F1687="组件"),$I1687,IF(AND($B1688=$B1687,$J1687&lt;&gt;""),$J1687,"")),"")))</f>
      </c>
      <c r="R1688">
        <f>IF($B1688="","",IF($J1688&lt;&gt;"",IFERROR(LOOKUP(2,1/(($B$5:$B$20000=$B1688)*($F$5:$F$20000="组件")*($I$5:$I$20000=$J1688)),$R$5:$R$20000)*IF($Q1688="",1,$Q1688),""),IF($P1688="","",IF($Q1688="",$P1688,$P1688*$Q1688))))</f>
      </c>
    </row>
    <row r="1689" spans="1:24" x14ac:dyDescent="0.25">
      <c r="A1689">
        <f>IF(B1689="","",IF(B1689=B1688,A1688,A1688+1))</f>
      </c>
      <c r="G1689">
        <f>IF($B1689="","",IF($J1689&lt;&gt;"",IFERROR(LOOKUP(2,1/(($B$5:$B$20000=$B1689)*($F$5:$F$20000="组件")*($I$5:$I$20000=$J1689)),$G$5:$G$20000)&amp;"."&amp;COUNTIFS($B$5:$B1689,$B1689,$J$5:$J1689,$J1689),""),COUNTIFS($B$5:$B1689,$B1689,$J$5:$J1689,"")))</f>
      </c>
      <c r="I1689">
        <f>IF($F1689="组件","C"&amp;TEXT(COUNTIFS($B$5:$B1689,$B1689,$F$5:$F1689,"组件"),"000"),"")</f>
      </c>
      <c r="J1689">
        <f>IF($B1689="","",IF($F1689="组件","",IF($Q1689&lt;&gt;"",IF(AND($B1689=$B1688,$F1688="组件"),$I1688,IF(AND($B1689=$B1688,$J1688&lt;&gt;""),$J1688,"")),"")))</f>
      </c>
      <c r="R1689">
        <f>IF($B1689="","",IF($J1689&lt;&gt;"",IFERROR(LOOKUP(2,1/(($B$5:$B$20000=$B1689)*($F$5:$F$20000="组件")*($I$5:$I$20000=$J1689)),$R$5:$R$20000)*IF($Q1689="",1,$Q1689),""),IF($P1689="","",IF($Q1689="",$P1689,$P1689*$Q1689))))</f>
      </c>
    </row>
    <row r="1690" spans="1:24" x14ac:dyDescent="0.25">
      <c r="A1690">
        <f>IF(B1690="","",IF(B1690=B1689,A1689,A1689+1))</f>
      </c>
      <c r="G1690">
        <f>IF($B1690="","",IF($J1690&lt;&gt;"",IFERROR(LOOKUP(2,1/(($B$5:$B$20000=$B1690)*($F$5:$F$20000="组件")*($I$5:$I$20000=$J1690)),$G$5:$G$20000)&amp;"."&amp;COUNTIFS($B$5:$B1690,$B1690,$J$5:$J1690,$J1690),""),COUNTIFS($B$5:$B1690,$B1690,$J$5:$J1690,"")))</f>
      </c>
      <c r="I1690">
        <f>IF($F1690="组件","C"&amp;TEXT(COUNTIFS($B$5:$B1690,$B1690,$F$5:$F1690,"组件"),"000"),"")</f>
      </c>
      <c r="J1690">
        <f>IF($B1690="","",IF($F1690="组件","",IF($Q1690&lt;&gt;"",IF(AND($B1690=$B1689,$F1689="组件"),$I1689,IF(AND($B1690=$B1689,$J1689&lt;&gt;""),$J1689,"")),"")))</f>
      </c>
      <c r="R1690">
        <f>IF($B1690="","",IF($J1690&lt;&gt;"",IFERROR(LOOKUP(2,1/(($B$5:$B$20000=$B1690)*($F$5:$F$20000="组件")*($I$5:$I$20000=$J1690)),$R$5:$R$20000)*IF($Q1690="",1,$Q1690),""),IF($P1690="","",IF($Q1690="",$P1690,$P1690*$Q1690))))</f>
      </c>
    </row>
    <row r="1691" spans="1:24" x14ac:dyDescent="0.25">
      <c r="A1691">
        <f>IF(B1691="","",IF(B1691=B1690,A1690,A1690+1))</f>
      </c>
      <c r="G1691">
        <f>IF($B1691="","",IF($J1691&lt;&gt;"",IFERROR(LOOKUP(2,1/(($B$5:$B$20000=$B1691)*($F$5:$F$20000="组件")*($I$5:$I$20000=$J1691)),$G$5:$G$20000)&amp;"."&amp;COUNTIFS($B$5:$B1691,$B1691,$J$5:$J1691,$J1691),""),COUNTIFS($B$5:$B1691,$B1691,$J$5:$J1691,"")))</f>
      </c>
      <c r="I1691">
        <f>IF($F1691="组件","C"&amp;TEXT(COUNTIFS($B$5:$B1691,$B1691,$F$5:$F1691,"组件"),"000"),"")</f>
      </c>
      <c r="J1691">
        <f>IF($B1691="","",IF($F1691="组件","",IF($Q1691&lt;&gt;"",IF(AND($B1691=$B1690,$F1690="组件"),$I1690,IF(AND($B1691=$B1690,$J1690&lt;&gt;""),$J1690,"")),"")))</f>
      </c>
      <c r="R1691">
        <f>IF($B1691="","",IF($J1691&lt;&gt;"",IFERROR(LOOKUP(2,1/(($B$5:$B$20000=$B1691)*($F$5:$F$20000="组件")*($I$5:$I$20000=$J1691)),$R$5:$R$20000)*IF($Q1691="",1,$Q1691),""),IF($P1691="","",IF($Q1691="",$P1691,$P1691*$Q1691))))</f>
      </c>
    </row>
    <row r="1692" spans="1:24" x14ac:dyDescent="0.25">
      <c r="A1692">
        <f>IF(B1692="","",IF(B1692=B1691,A1691,A1691+1))</f>
      </c>
      <c r="G1692">
        <f>IF($B1692="","",IF($J1692&lt;&gt;"",IFERROR(LOOKUP(2,1/(($B$5:$B$20000=$B1692)*($F$5:$F$20000="组件")*($I$5:$I$20000=$J1692)),$G$5:$G$20000)&amp;"."&amp;COUNTIFS($B$5:$B1692,$B1692,$J$5:$J1692,$J1692),""),COUNTIFS($B$5:$B1692,$B1692,$J$5:$J1692,"")))</f>
      </c>
      <c r="I1692">
        <f>IF($F1692="组件","C"&amp;TEXT(COUNTIFS($B$5:$B1692,$B1692,$F$5:$F1692,"组件"),"000"),"")</f>
      </c>
      <c r="J1692">
        <f>IF($B1692="","",IF($F1692="组件","",IF($Q1692&lt;&gt;"",IF(AND($B1692=$B1691,$F1691="组件"),$I1691,IF(AND($B1692=$B1691,$J1691&lt;&gt;""),$J1691,"")),"")))</f>
      </c>
      <c r="R1692">
        <f>IF($B1692="","",IF($J1692&lt;&gt;"",IFERROR(LOOKUP(2,1/(($B$5:$B$20000=$B1692)*($F$5:$F$20000="组件")*($I$5:$I$20000=$J1692)),$R$5:$R$20000)*IF($Q1692="",1,$Q1692),""),IF($P1692="","",IF($Q1692="",$P1692,$P1692*$Q1692))))</f>
      </c>
    </row>
    <row r="1693" spans="1:24" x14ac:dyDescent="0.25">
      <c r="A1693">
        <f>IF(B1693="","",IF(B1693=B1692,A1692,A1692+1))</f>
      </c>
      <c r="G1693">
        <f>IF($B1693="","",IF($J1693&lt;&gt;"",IFERROR(LOOKUP(2,1/(($B$5:$B$20000=$B1693)*($F$5:$F$20000="组件")*($I$5:$I$20000=$J1693)),$G$5:$G$20000)&amp;"."&amp;COUNTIFS($B$5:$B1693,$B1693,$J$5:$J1693,$J1693),""),COUNTIFS($B$5:$B1693,$B1693,$J$5:$J1693,"")))</f>
      </c>
      <c r="I1693">
        <f>IF($F1693="组件","C"&amp;TEXT(COUNTIFS($B$5:$B1693,$B1693,$F$5:$F1693,"组件"),"000"),"")</f>
      </c>
      <c r="J1693">
        <f>IF($B1693="","",IF($F1693="组件","",IF($Q1693&lt;&gt;"",IF(AND($B1693=$B1692,$F1692="组件"),$I1692,IF(AND($B1693=$B1692,$J1692&lt;&gt;""),$J1692,"")),"")))</f>
      </c>
      <c r="R1693">
        <f>IF($B1693="","",IF($J1693&lt;&gt;"",IFERROR(LOOKUP(2,1/(($B$5:$B$20000=$B1693)*($F$5:$F$20000="组件")*($I$5:$I$20000=$J1693)),$R$5:$R$20000)*IF($Q1693="",1,$Q1693),""),IF($P1693="","",IF($Q1693="",$P1693,$P1693*$Q1693))))</f>
      </c>
    </row>
    <row r="1694" spans="1:24" x14ac:dyDescent="0.25">
      <c r="A1694">
        <f>IF(B1694="","",IF(B1694=B1693,A1693,A1693+1))</f>
      </c>
      <c r="G1694">
        <f>IF($B1694="","",IF($J1694&lt;&gt;"",IFERROR(LOOKUP(2,1/(($B$5:$B$20000=$B1694)*($F$5:$F$20000="组件")*($I$5:$I$20000=$J1694)),$G$5:$G$20000)&amp;"."&amp;COUNTIFS($B$5:$B1694,$B1694,$J$5:$J1694,$J1694),""),COUNTIFS($B$5:$B1694,$B1694,$J$5:$J1694,"")))</f>
      </c>
      <c r="I1694">
        <f>IF($F1694="组件","C"&amp;TEXT(COUNTIFS($B$5:$B1694,$B1694,$F$5:$F1694,"组件"),"000"),"")</f>
      </c>
      <c r="J1694">
        <f>IF($B1694="","",IF($F1694="组件","",IF($Q1694&lt;&gt;"",IF(AND($B1694=$B1693,$F1693="组件"),$I1693,IF(AND($B1694=$B1693,$J1693&lt;&gt;""),$J1693,"")),"")))</f>
      </c>
      <c r="R1694">
        <f>IF($B1694="","",IF($J1694&lt;&gt;"",IFERROR(LOOKUP(2,1/(($B$5:$B$20000=$B1694)*($F$5:$F$20000="组件")*($I$5:$I$20000=$J1694)),$R$5:$R$20000)*IF($Q1694="",1,$Q1694),""),IF($P1694="","",IF($Q1694="",$P1694,$P1694*$Q1694))))</f>
      </c>
    </row>
    <row r="1695" spans="1:24" x14ac:dyDescent="0.25">
      <c r="A1695">
        <f>IF(B1695="","",IF(B1695=B1694,A1694,A1694+1))</f>
      </c>
      <c r="G1695">
        <f>IF($B1695="","",IF($J1695&lt;&gt;"",IFERROR(LOOKUP(2,1/(($B$5:$B$20000=$B1695)*($F$5:$F$20000="组件")*($I$5:$I$20000=$J1695)),$G$5:$G$20000)&amp;"."&amp;COUNTIFS($B$5:$B1695,$B1695,$J$5:$J1695,$J1695),""),COUNTIFS($B$5:$B1695,$B1695,$J$5:$J1695,"")))</f>
      </c>
      <c r="I1695">
        <f>IF($F1695="组件","C"&amp;TEXT(COUNTIFS($B$5:$B1695,$B1695,$F$5:$F1695,"组件"),"000"),"")</f>
      </c>
      <c r="J1695">
        <f>IF($B1695="","",IF($F1695="组件","",IF($Q1695&lt;&gt;"",IF(AND($B1695=$B1694,$F1694="组件"),$I1694,IF(AND($B1695=$B1694,$J1694&lt;&gt;""),$J1694,"")),"")))</f>
      </c>
      <c r="R1695">
        <f>IF($B1695="","",IF($J1695&lt;&gt;"",IFERROR(LOOKUP(2,1/(($B$5:$B$20000=$B1695)*($F$5:$F$20000="组件")*($I$5:$I$20000=$J1695)),$R$5:$R$20000)*IF($Q1695="",1,$Q1695),""),IF($P1695="","",IF($Q1695="",$P1695,$P1695*$Q1695))))</f>
      </c>
    </row>
    <row r="1696" spans="1:24" x14ac:dyDescent="0.25">
      <c r="A1696">
        <f>IF(B1696="","",IF(B1696=B1695,A1695,A1695+1))</f>
      </c>
      <c r="G1696">
        <f>IF($B1696="","",IF($J1696&lt;&gt;"",IFERROR(LOOKUP(2,1/(($B$5:$B$20000=$B1696)*($F$5:$F$20000="组件")*($I$5:$I$20000=$J1696)),$G$5:$G$20000)&amp;"."&amp;COUNTIFS($B$5:$B1696,$B1696,$J$5:$J1696,$J1696),""),COUNTIFS($B$5:$B1696,$B1696,$J$5:$J1696,"")))</f>
      </c>
      <c r="I1696">
        <f>IF($F1696="组件","C"&amp;TEXT(COUNTIFS($B$5:$B1696,$B1696,$F$5:$F1696,"组件"),"000"),"")</f>
      </c>
      <c r="J1696">
        <f>IF($B1696="","",IF($F1696="组件","",IF($Q1696&lt;&gt;"",IF(AND($B1696=$B1695,$F1695="组件"),$I1695,IF(AND($B1696=$B1695,$J1695&lt;&gt;""),$J1695,"")),"")))</f>
      </c>
      <c r="R1696">
        <f>IF($B1696="","",IF($J1696&lt;&gt;"",IFERROR(LOOKUP(2,1/(($B$5:$B$20000=$B1696)*($F$5:$F$20000="组件")*($I$5:$I$20000=$J1696)),$R$5:$R$20000)*IF($Q1696="",1,$Q1696),""),IF($P1696="","",IF($Q1696="",$P1696,$P1696*$Q1696))))</f>
      </c>
    </row>
    <row r="1697" spans="1:24" x14ac:dyDescent="0.25">
      <c r="A1697">
        <f>IF(B1697="","",IF(B1697=B1696,A1696,A1696+1))</f>
      </c>
      <c r="G1697">
        <f>IF($B1697="","",IF($J1697&lt;&gt;"",IFERROR(LOOKUP(2,1/(($B$5:$B$20000=$B1697)*($F$5:$F$20000="组件")*($I$5:$I$20000=$J1697)),$G$5:$G$20000)&amp;"."&amp;COUNTIFS($B$5:$B1697,$B1697,$J$5:$J1697,$J1697),""),COUNTIFS($B$5:$B1697,$B1697,$J$5:$J1697,"")))</f>
      </c>
      <c r="I1697">
        <f>IF($F1697="组件","C"&amp;TEXT(COUNTIFS($B$5:$B1697,$B1697,$F$5:$F1697,"组件"),"000"),"")</f>
      </c>
      <c r="J1697">
        <f>IF($B1697="","",IF($F1697="组件","",IF($Q1697&lt;&gt;"",IF(AND($B1697=$B1696,$F1696="组件"),$I1696,IF(AND($B1697=$B1696,$J1696&lt;&gt;""),$J1696,"")),"")))</f>
      </c>
      <c r="R1697">
        <f>IF($B1697="","",IF($J1697&lt;&gt;"",IFERROR(LOOKUP(2,1/(($B$5:$B$20000=$B1697)*($F$5:$F$20000="组件")*($I$5:$I$20000=$J1697)),$R$5:$R$20000)*IF($Q1697="",1,$Q1697),""),IF($P1697="","",IF($Q1697="",$P1697,$P1697*$Q1697))))</f>
      </c>
    </row>
    <row r="1698" spans="1:24" x14ac:dyDescent="0.25">
      <c r="A1698">
        <f>IF(B1698="","",IF(B1698=B1697,A1697,A1697+1))</f>
      </c>
      <c r="G1698">
        <f>IF($B1698="","",IF($J1698&lt;&gt;"",IFERROR(LOOKUP(2,1/(($B$5:$B$20000=$B1698)*($F$5:$F$20000="组件")*($I$5:$I$20000=$J1698)),$G$5:$G$20000)&amp;"."&amp;COUNTIFS($B$5:$B1698,$B1698,$J$5:$J1698,$J1698),""),COUNTIFS($B$5:$B1698,$B1698,$J$5:$J1698,"")))</f>
      </c>
      <c r="I1698">
        <f>IF($F1698="组件","C"&amp;TEXT(COUNTIFS($B$5:$B1698,$B1698,$F$5:$F1698,"组件"),"000"),"")</f>
      </c>
      <c r="J1698">
        <f>IF($B1698="","",IF($F1698="组件","",IF($Q1698&lt;&gt;"",IF(AND($B1698=$B1697,$F1697="组件"),$I1697,IF(AND($B1698=$B1697,$J1697&lt;&gt;""),$J1697,"")),"")))</f>
      </c>
      <c r="R1698">
        <f>IF($B1698="","",IF($J1698&lt;&gt;"",IFERROR(LOOKUP(2,1/(($B$5:$B$20000=$B1698)*($F$5:$F$20000="组件")*($I$5:$I$20000=$J1698)),$R$5:$R$20000)*IF($Q1698="",1,$Q1698),""),IF($P1698="","",IF($Q1698="",$P1698,$P1698*$Q1698))))</f>
      </c>
    </row>
    <row r="1699" spans="1:24" x14ac:dyDescent="0.25">
      <c r="A1699">
        <f>IF(B1699="","",IF(B1699=B1698,A1698,A1698+1))</f>
      </c>
      <c r="G1699">
        <f>IF($B1699="","",IF($J1699&lt;&gt;"",IFERROR(LOOKUP(2,1/(($B$5:$B$20000=$B1699)*($F$5:$F$20000="组件")*($I$5:$I$20000=$J1699)),$G$5:$G$20000)&amp;"."&amp;COUNTIFS($B$5:$B1699,$B1699,$J$5:$J1699,$J1699),""),COUNTIFS($B$5:$B1699,$B1699,$J$5:$J1699,"")))</f>
      </c>
      <c r="I1699">
        <f>IF($F1699="组件","C"&amp;TEXT(COUNTIFS($B$5:$B1699,$B1699,$F$5:$F1699,"组件"),"000"),"")</f>
      </c>
      <c r="J1699">
        <f>IF($B1699="","",IF($F1699="组件","",IF($Q1699&lt;&gt;"",IF(AND($B1699=$B1698,$F1698="组件"),$I1698,IF(AND($B1699=$B1698,$J1698&lt;&gt;""),$J1698,"")),"")))</f>
      </c>
      <c r="R1699">
        <f>IF($B1699="","",IF($J1699&lt;&gt;"",IFERROR(LOOKUP(2,1/(($B$5:$B$20000=$B1699)*($F$5:$F$20000="组件")*($I$5:$I$20000=$J1699)),$R$5:$R$20000)*IF($Q1699="",1,$Q1699),""),IF($P1699="","",IF($Q1699="",$P1699,$P1699*$Q1699))))</f>
      </c>
    </row>
    <row r="1700" spans="1:24" x14ac:dyDescent="0.25">
      <c r="A1700">
        <f>IF(B1700="","",IF(B1700=B1699,A1699,A1699+1))</f>
      </c>
      <c r="G1700">
        <f>IF($B1700="","",IF($J1700&lt;&gt;"",IFERROR(LOOKUP(2,1/(($B$5:$B$20000=$B1700)*($F$5:$F$20000="组件")*($I$5:$I$20000=$J1700)),$G$5:$G$20000)&amp;"."&amp;COUNTIFS($B$5:$B1700,$B1700,$J$5:$J1700,$J1700),""),COUNTIFS($B$5:$B1700,$B1700,$J$5:$J1700,"")))</f>
      </c>
      <c r="I1700">
        <f>IF($F1700="组件","C"&amp;TEXT(COUNTIFS($B$5:$B1700,$B1700,$F$5:$F1700,"组件"),"000"),"")</f>
      </c>
      <c r="J1700">
        <f>IF($B1700="","",IF($F1700="组件","",IF($Q1700&lt;&gt;"",IF(AND($B1700=$B1699,$F1699="组件"),$I1699,IF(AND($B1700=$B1699,$J1699&lt;&gt;""),$J1699,"")),"")))</f>
      </c>
      <c r="R1700">
        <f>IF($B1700="","",IF($J1700&lt;&gt;"",IFERROR(LOOKUP(2,1/(($B$5:$B$20000=$B1700)*($F$5:$F$20000="组件")*($I$5:$I$20000=$J1700)),$R$5:$R$20000)*IF($Q1700="",1,$Q1700),""),IF($P1700="","",IF($Q1700="",$P1700,$P1700*$Q1700))))</f>
      </c>
    </row>
    <row r="1701" spans="1:24" x14ac:dyDescent="0.25">
      <c r="A1701">
        <f>IF(B1701="","",IF(B1701=B1700,A1700,A1700+1))</f>
      </c>
      <c r="G1701">
        <f>IF($B1701="","",IF($J1701&lt;&gt;"",IFERROR(LOOKUP(2,1/(($B$5:$B$20000=$B1701)*($F$5:$F$20000="组件")*($I$5:$I$20000=$J1701)),$G$5:$G$20000)&amp;"."&amp;COUNTIFS($B$5:$B1701,$B1701,$J$5:$J1701,$J1701),""),COUNTIFS($B$5:$B1701,$B1701,$J$5:$J1701,"")))</f>
      </c>
      <c r="I1701">
        <f>IF($F1701="组件","C"&amp;TEXT(COUNTIFS($B$5:$B1701,$B1701,$F$5:$F1701,"组件"),"000"),"")</f>
      </c>
      <c r="J1701">
        <f>IF($B1701="","",IF($F1701="组件","",IF($Q1701&lt;&gt;"",IF(AND($B1701=$B1700,$F1700="组件"),$I1700,IF(AND($B1701=$B1700,$J1700&lt;&gt;""),$J1700,"")),"")))</f>
      </c>
      <c r="R1701">
        <f>IF($B1701="","",IF($J1701&lt;&gt;"",IFERROR(LOOKUP(2,1/(($B$5:$B$20000=$B1701)*($F$5:$F$20000="组件")*($I$5:$I$20000=$J1701)),$R$5:$R$20000)*IF($Q1701="",1,$Q1701),""),IF($P1701="","",IF($Q1701="",$P1701,$P1701*$Q1701))))</f>
      </c>
    </row>
    <row r="1702" spans="1:24" x14ac:dyDescent="0.25">
      <c r="A1702">
        <f>IF(B1702="","",IF(B1702=B1701,A1701,A1701+1))</f>
      </c>
      <c r="G1702">
        <f>IF($B1702="","",IF($J1702&lt;&gt;"",IFERROR(LOOKUP(2,1/(($B$5:$B$20000=$B1702)*($F$5:$F$20000="组件")*($I$5:$I$20000=$J1702)),$G$5:$G$20000)&amp;"."&amp;COUNTIFS($B$5:$B1702,$B1702,$J$5:$J1702,$J1702),""),COUNTIFS($B$5:$B1702,$B1702,$J$5:$J1702,"")))</f>
      </c>
      <c r="I1702">
        <f>IF($F1702="组件","C"&amp;TEXT(COUNTIFS($B$5:$B1702,$B1702,$F$5:$F1702,"组件"),"000"),"")</f>
      </c>
      <c r="J1702">
        <f>IF($B1702="","",IF($F1702="组件","",IF($Q1702&lt;&gt;"",IF(AND($B1702=$B1701,$F1701="组件"),$I1701,IF(AND($B1702=$B1701,$J1701&lt;&gt;""),$J1701,"")),"")))</f>
      </c>
      <c r="R1702">
        <f>IF($B1702="","",IF($J1702&lt;&gt;"",IFERROR(LOOKUP(2,1/(($B$5:$B$20000=$B1702)*($F$5:$F$20000="组件")*($I$5:$I$20000=$J1702)),$R$5:$R$20000)*IF($Q1702="",1,$Q1702),""),IF($P1702="","",IF($Q1702="",$P1702,$P1702*$Q1702))))</f>
      </c>
    </row>
    <row r="1703" spans="1:24" x14ac:dyDescent="0.25">
      <c r="A1703">
        <f>IF(B1703="","",IF(B1703=B1702,A1702,A1702+1))</f>
      </c>
      <c r="G1703">
        <f>IF($B1703="","",IF($J1703&lt;&gt;"",IFERROR(LOOKUP(2,1/(($B$5:$B$20000=$B1703)*($F$5:$F$20000="组件")*($I$5:$I$20000=$J1703)),$G$5:$G$20000)&amp;"."&amp;COUNTIFS($B$5:$B1703,$B1703,$J$5:$J1703,$J1703),""),COUNTIFS($B$5:$B1703,$B1703,$J$5:$J1703,"")))</f>
      </c>
      <c r="I1703">
        <f>IF($F1703="组件","C"&amp;TEXT(COUNTIFS($B$5:$B1703,$B1703,$F$5:$F1703,"组件"),"000"),"")</f>
      </c>
      <c r="J1703">
        <f>IF($B1703="","",IF($F1703="组件","",IF($Q1703&lt;&gt;"",IF(AND($B1703=$B1702,$F1702="组件"),$I1702,IF(AND($B1703=$B1702,$J1702&lt;&gt;""),$J1702,"")),"")))</f>
      </c>
      <c r="R1703">
        <f>IF($B1703="","",IF($J1703&lt;&gt;"",IFERROR(LOOKUP(2,1/(($B$5:$B$20000=$B1703)*($F$5:$F$20000="组件")*($I$5:$I$20000=$J1703)),$R$5:$R$20000)*IF($Q1703="",1,$Q1703),""),IF($P1703="","",IF($Q1703="",$P1703,$P1703*$Q1703))))</f>
      </c>
    </row>
    <row r="1704" spans="1:24" x14ac:dyDescent="0.25">
      <c r="A1704">
        <f>IF(B1704="","",IF(B1704=B1703,A1703,A1703+1))</f>
      </c>
      <c r="G1704">
        <f>IF($B1704="","",IF($J1704&lt;&gt;"",IFERROR(LOOKUP(2,1/(($B$5:$B$20000=$B1704)*($F$5:$F$20000="组件")*($I$5:$I$20000=$J1704)),$G$5:$G$20000)&amp;"."&amp;COUNTIFS($B$5:$B1704,$B1704,$J$5:$J1704,$J1704),""),COUNTIFS($B$5:$B1704,$B1704,$J$5:$J1704,"")))</f>
      </c>
      <c r="I1704">
        <f>IF($F1704="组件","C"&amp;TEXT(COUNTIFS($B$5:$B1704,$B1704,$F$5:$F1704,"组件"),"000"),"")</f>
      </c>
      <c r="J1704">
        <f>IF($B1704="","",IF($F1704="组件","",IF($Q1704&lt;&gt;"",IF(AND($B1704=$B1703,$F1703="组件"),$I1703,IF(AND($B1704=$B1703,$J1703&lt;&gt;""),$J1703,"")),"")))</f>
      </c>
      <c r="R1704">
        <f>IF($B1704="","",IF($J1704&lt;&gt;"",IFERROR(LOOKUP(2,1/(($B$5:$B$20000=$B1704)*($F$5:$F$20000="组件")*($I$5:$I$20000=$J1704)),$R$5:$R$20000)*IF($Q1704="",1,$Q1704),""),IF($P1704="","",IF($Q1704="",$P1704,$P1704*$Q1704))))</f>
      </c>
    </row>
    <row r="1705" spans="1:24" x14ac:dyDescent="0.25">
      <c r="A1705">
        <f>IF(B1705="","",IF(B1705=B1704,A1704,A1704+1))</f>
      </c>
      <c r="G1705">
        <f>IF($B1705="","",IF($J1705&lt;&gt;"",IFERROR(LOOKUP(2,1/(($B$5:$B$20000=$B1705)*($F$5:$F$20000="组件")*($I$5:$I$20000=$J1705)),$G$5:$G$20000)&amp;"."&amp;COUNTIFS($B$5:$B1705,$B1705,$J$5:$J1705,$J1705),""),COUNTIFS($B$5:$B1705,$B1705,$J$5:$J1705,"")))</f>
      </c>
      <c r="I1705">
        <f>IF($F1705="组件","C"&amp;TEXT(COUNTIFS($B$5:$B1705,$B1705,$F$5:$F1705,"组件"),"000"),"")</f>
      </c>
      <c r="J1705">
        <f>IF($B1705="","",IF($F1705="组件","",IF($Q1705&lt;&gt;"",IF(AND($B1705=$B1704,$F1704="组件"),$I1704,IF(AND($B1705=$B1704,$J1704&lt;&gt;""),$J1704,"")),"")))</f>
      </c>
      <c r="R1705">
        <f>IF($B1705="","",IF($J1705&lt;&gt;"",IFERROR(LOOKUP(2,1/(($B$5:$B$20000=$B1705)*($F$5:$F$20000="组件")*($I$5:$I$20000=$J1705)),$R$5:$R$20000)*IF($Q1705="",1,$Q1705),""),IF($P1705="","",IF($Q1705="",$P1705,$P1705*$Q1705))))</f>
      </c>
    </row>
    <row r="1706" spans="1:24" x14ac:dyDescent="0.25">
      <c r="A1706">
        <f>IF(B1706="","",IF(B1706=B1705,A1705,A1705+1))</f>
      </c>
      <c r="G1706">
        <f>IF($B1706="","",IF($J1706&lt;&gt;"",IFERROR(LOOKUP(2,1/(($B$5:$B$20000=$B1706)*($F$5:$F$20000="组件")*($I$5:$I$20000=$J1706)),$G$5:$G$20000)&amp;"."&amp;COUNTIFS($B$5:$B1706,$B1706,$J$5:$J1706,$J1706),""),COUNTIFS($B$5:$B1706,$B1706,$J$5:$J1706,"")))</f>
      </c>
      <c r="I1706">
        <f>IF($F1706="组件","C"&amp;TEXT(COUNTIFS($B$5:$B1706,$B1706,$F$5:$F1706,"组件"),"000"),"")</f>
      </c>
      <c r="J1706">
        <f>IF($B1706="","",IF($F1706="组件","",IF($Q1706&lt;&gt;"",IF(AND($B1706=$B1705,$F1705="组件"),$I1705,IF(AND($B1706=$B1705,$J1705&lt;&gt;""),$J1705,"")),"")))</f>
      </c>
      <c r="R1706">
        <f>IF($B1706="","",IF($J1706&lt;&gt;"",IFERROR(LOOKUP(2,1/(($B$5:$B$20000=$B1706)*($F$5:$F$20000="组件")*($I$5:$I$20000=$J1706)),$R$5:$R$20000)*IF($Q1706="",1,$Q1706),""),IF($P1706="","",IF($Q1706="",$P1706,$P1706*$Q1706))))</f>
      </c>
    </row>
    <row r="1707" spans="1:24" x14ac:dyDescent="0.25">
      <c r="A1707">
        <f>IF(B1707="","",IF(B1707=B1706,A1706,A1706+1))</f>
      </c>
      <c r="G1707">
        <f>IF($B1707="","",IF($J1707&lt;&gt;"",IFERROR(LOOKUP(2,1/(($B$5:$B$20000=$B1707)*($F$5:$F$20000="组件")*($I$5:$I$20000=$J1707)),$G$5:$G$20000)&amp;"."&amp;COUNTIFS($B$5:$B1707,$B1707,$J$5:$J1707,$J1707),""),COUNTIFS($B$5:$B1707,$B1707,$J$5:$J1707,"")))</f>
      </c>
      <c r="I1707">
        <f>IF($F1707="组件","C"&amp;TEXT(COUNTIFS($B$5:$B1707,$B1707,$F$5:$F1707,"组件"),"000"),"")</f>
      </c>
      <c r="J1707">
        <f>IF($B1707="","",IF($F1707="组件","",IF($Q1707&lt;&gt;"",IF(AND($B1707=$B1706,$F1706="组件"),$I1706,IF(AND($B1707=$B1706,$J1706&lt;&gt;""),$J1706,"")),"")))</f>
      </c>
      <c r="R1707">
        <f>IF($B1707="","",IF($J1707&lt;&gt;"",IFERROR(LOOKUP(2,1/(($B$5:$B$20000=$B1707)*($F$5:$F$20000="组件")*($I$5:$I$20000=$J1707)),$R$5:$R$20000)*IF($Q1707="",1,$Q1707),""),IF($P1707="","",IF($Q1707="",$P1707,$P1707*$Q1707))))</f>
      </c>
    </row>
    <row r="1708" spans="1:24" x14ac:dyDescent="0.25">
      <c r="A1708">
        <f>IF(B1708="","",IF(B1708=B1707,A1707,A1707+1))</f>
      </c>
      <c r="G1708">
        <f>IF($B1708="","",IF($J1708&lt;&gt;"",IFERROR(LOOKUP(2,1/(($B$5:$B$20000=$B1708)*($F$5:$F$20000="组件")*($I$5:$I$20000=$J1708)),$G$5:$G$20000)&amp;"."&amp;COUNTIFS($B$5:$B1708,$B1708,$J$5:$J1708,$J1708),""),COUNTIFS($B$5:$B1708,$B1708,$J$5:$J1708,"")))</f>
      </c>
      <c r="I1708">
        <f>IF($F1708="组件","C"&amp;TEXT(COUNTIFS($B$5:$B1708,$B1708,$F$5:$F1708,"组件"),"000"),"")</f>
      </c>
      <c r="J1708">
        <f>IF($B1708="","",IF($F1708="组件","",IF($Q1708&lt;&gt;"",IF(AND($B1708=$B1707,$F1707="组件"),$I1707,IF(AND($B1708=$B1707,$J1707&lt;&gt;""),$J1707,"")),"")))</f>
      </c>
      <c r="R1708">
        <f>IF($B1708="","",IF($J1708&lt;&gt;"",IFERROR(LOOKUP(2,1/(($B$5:$B$20000=$B1708)*($F$5:$F$20000="组件")*($I$5:$I$20000=$J1708)),$R$5:$R$20000)*IF($Q1708="",1,$Q1708),""),IF($P1708="","",IF($Q1708="",$P1708,$P1708*$Q1708))))</f>
      </c>
    </row>
    <row r="1709" spans="1:24" x14ac:dyDescent="0.25">
      <c r="A1709">
        <f>IF(B1709="","",IF(B1709=B1708,A1708,A1708+1))</f>
      </c>
      <c r="G1709">
        <f>IF($B1709="","",IF($J1709&lt;&gt;"",IFERROR(LOOKUP(2,1/(($B$5:$B$20000=$B1709)*($F$5:$F$20000="组件")*($I$5:$I$20000=$J1709)),$G$5:$G$20000)&amp;"."&amp;COUNTIFS($B$5:$B1709,$B1709,$J$5:$J1709,$J1709),""),COUNTIFS($B$5:$B1709,$B1709,$J$5:$J1709,"")))</f>
      </c>
      <c r="I1709">
        <f>IF($F1709="组件","C"&amp;TEXT(COUNTIFS($B$5:$B1709,$B1709,$F$5:$F1709,"组件"),"000"),"")</f>
      </c>
      <c r="J1709">
        <f>IF($B1709="","",IF($F1709="组件","",IF($Q1709&lt;&gt;"",IF(AND($B1709=$B1708,$F1708="组件"),$I1708,IF(AND($B1709=$B1708,$J1708&lt;&gt;""),$J1708,"")),"")))</f>
      </c>
      <c r="R1709">
        <f>IF($B1709="","",IF($J1709&lt;&gt;"",IFERROR(LOOKUP(2,1/(($B$5:$B$20000=$B1709)*($F$5:$F$20000="组件")*($I$5:$I$20000=$J1709)),$R$5:$R$20000)*IF($Q1709="",1,$Q1709),""),IF($P1709="","",IF($Q1709="",$P1709,$P1709*$Q1709))))</f>
      </c>
    </row>
    <row r="1710" spans="1:24" x14ac:dyDescent="0.25">
      <c r="A1710">
        <f>IF(B1710="","",IF(B1710=B1709,A1709,A1709+1))</f>
      </c>
      <c r="G1710">
        <f>IF($B1710="","",IF($J1710&lt;&gt;"",IFERROR(LOOKUP(2,1/(($B$5:$B$20000=$B1710)*($F$5:$F$20000="组件")*($I$5:$I$20000=$J1710)),$G$5:$G$20000)&amp;"."&amp;COUNTIFS($B$5:$B1710,$B1710,$J$5:$J1710,$J1710),""),COUNTIFS($B$5:$B1710,$B1710,$J$5:$J1710,"")))</f>
      </c>
      <c r="I1710">
        <f>IF($F1710="组件","C"&amp;TEXT(COUNTIFS($B$5:$B1710,$B1710,$F$5:$F1710,"组件"),"000"),"")</f>
      </c>
      <c r="J1710">
        <f>IF($B1710="","",IF($F1710="组件","",IF($Q1710&lt;&gt;"",IF(AND($B1710=$B1709,$F1709="组件"),$I1709,IF(AND($B1710=$B1709,$J1709&lt;&gt;""),$J1709,"")),"")))</f>
      </c>
      <c r="R1710">
        <f>IF($B1710="","",IF($J1710&lt;&gt;"",IFERROR(LOOKUP(2,1/(($B$5:$B$20000=$B1710)*($F$5:$F$20000="组件")*($I$5:$I$20000=$J1710)),$R$5:$R$20000)*IF($Q1710="",1,$Q1710),""),IF($P1710="","",IF($Q1710="",$P1710,$P1710*$Q1710))))</f>
      </c>
    </row>
    <row r="1711" spans="1:24" x14ac:dyDescent="0.25">
      <c r="A1711">
        <f>IF(B1711="","",IF(B1711=B1710,A1710,A1710+1))</f>
      </c>
      <c r="G1711">
        <f>IF($B1711="","",IF($J1711&lt;&gt;"",IFERROR(LOOKUP(2,1/(($B$5:$B$20000=$B1711)*($F$5:$F$20000="组件")*($I$5:$I$20000=$J1711)),$G$5:$G$20000)&amp;"."&amp;COUNTIFS($B$5:$B1711,$B1711,$J$5:$J1711,$J1711),""),COUNTIFS($B$5:$B1711,$B1711,$J$5:$J1711,"")))</f>
      </c>
      <c r="I1711">
        <f>IF($F1711="组件","C"&amp;TEXT(COUNTIFS($B$5:$B1711,$B1711,$F$5:$F1711,"组件"),"000"),"")</f>
      </c>
      <c r="J1711">
        <f>IF($B1711="","",IF($F1711="组件","",IF($Q1711&lt;&gt;"",IF(AND($B1711=$B1710,$F1710="组件"),$I1710,IF(AND($B1711=$B1710,$J1710&lt;&gt;""),$J1710,"")),"")))</f>
      </c>
      <c r="R1711">
        <f>IF($B1711="","",IF($J1711&lt;&gt;"",IFERROR(LOOKUP(2,1/(($B$5:$B$20000=$B1711)*($F$5:$F$20000="组件")*($I$5:$I$20000=$J1711)),$R$5:$R$20000)*IF($Q1711="",1,$Q1711),""),IF($P1711="","",IF($Q1711="",$P1711,$P1711*$Q1711))))</f>
      </c>
    </row>
    <row r="1712" spans="1:24" x14ac:dyDescent="0.25">
      <c r="A1712">
        <f>IF(B1712="","",IF(B1712=B1711,A1711,A1711+1))</f>
      </c>
      <c r="G1712">
        <f>IF($B1712="","",IF($J1712&lt;&gt;"",IFERROR(LOOKUP(2,1/(($B$5:$B$20000=$B1712)*($F$5:$F$20000="组件")*($I$5:$I$20000=$J1712)),$G$5:$G$20000)&amp;"."&amp;COUNTIFS($B$5:$B1712,$B1712,$J$5:$J1712,$J1712),""),COUNTIFS($B$5:$B1712,$B1712,$J$5:$J1712,"")))</f>
      </c>
      <c r="I1712">
        <f>IF($F1712="组件","C"&amp;TEXT(COUNTIFS($B$5:$B1712,$B1712,$F$5:$F1712,"组件"),"000"),"")</f>
      </c>
      <c r="J1712">
        <f>IF($B1712="","",IF($F1712="组件","",IF($Q1712&lt;&gt;"",IF(AND($B1712=$B1711,$F1711="组件"),$I1711,IF(AND($B1712=$B1711,$J1711&lt;&gt;""),$J1711,"")),"")))</f>
      </c>
      <c r="R1712">
        <f>IF($B1712="","",IF($J1712&lt;&gt;"",IFERROR(LOOKUP(2,1/(($B$5:$B$20000=$B1712)*($F$5:$F$20000="组件")*($I$5:$I$20000=$J1712)),$R$5:$R$20000)*IF($Q1712="",1,$Q1712),""),IF($P1712="","",IF($Q1712="",$P1712,$P1712*$Q1712))))</f>
      </c>
    </row>
    <row r="1713" spans="1:24" x14ac:dyDescent="0.25">
      <c r="A1713">
        <f>IF(B1713="","",IF(B1713=B1712,A1712,A1712+1))</f>
      </c>
      <c r="G1713">
        <f>IF($B1713="","",IF($J1713&lt;&gt;"",IFERROR(LOOKUP(2,1/(($B$5:$B$20000=$B1713)*($F$5:$F$20000="组件")*($I$5:$I$20000=$J1713)),$G$5:$G$20000)&amp;"."&amp;COUNTIFS($B$5:$B1713,$B1713,$J$5:$J1713,$J1713),""),COUNTIFS($B$5:$B1713,$B1713,$J$5:$J1713,"")))</f>
      </c>
      <c r="I1713">
        <f>IF($F1713="组件","C"&amp;TEXT(COUNTIFS($B$5:$B1713,$B1713,$F$5:$F1713,"组件"),"000"),"")</f>
      </c>
      <c r="J1713">
        <f>IF($B1713="","",IF($F1713="组件","",IF($Q1713&lt;&gt;"",IF(AND($B1713=$B1712,$F1712="组件"),$I1712,IF(AND($B1713=$B1712,$J1712&lt;&gt;""),$J1712,"")),"")))</f>
      </c>
      <c r="R1713">
        <f>IF($B1713="","",IF($J1713&lt;&gt;"",IFERROR(LOOKUP(2,1/(($B$5:$B$20000=$B1713)*($F$5:$F$20000="组件")*($I$5:$I$20000=$J1713)),$R$5:$R$20000)*IF($Q1713="",1,$Q1713),""),IF($P1713="","",IF($Q1713="",$P1713,$P1713*$Q1713))))</f>
      </c>
    </row>
    <row r="1714" spans="1:24" x14ac:dyDescent="0.25">
      <c r="A1714">
        <f>IF(B1714="","",IF(B1714=B1713,A1713,A1713+1))</f>
      </c>
      <c r="G1714">
        <f>IF($B1714="","",IF($J1714&lt;&gt;"",IFERROR(LOOKUP(2,1/(($B$5:$B$20000=$B1714)*($F$5:$F$20000="组件")*($I$5:$I$20000=$J1714)),$G$5:$G$20000)&amp;"."&amp;COUNTIFS($B$5:$B1714,$B1714,$J$5:$J1714,$J1714),""),COUNTIFS($B$5:$B1714,$B1714,$J$5:$J1714,"")))</f>
      </c>
      <c r="I1714">
        <f>IF($F1714="组件","C"&amp;TEXT(COUNTIFS($B$5:$B1714,$B1714,$F$5:$F1714,"组件"),"000"),"")</f>
      </c>
      <c r="J1714">
        <f>IF($B1714="","",IF($F1714="组件","",IF($Q1714&lt;&gt;"",IF(AND($B1714=$B1713,$F1713="组件"),$I1713,IF(AND($B1714=$B1713,$J1713&lt;&gt;""),$J1713,"")),"")))</f>
      </c>
      <c r="R1714">
        <f>IF($B1714="","",IF($J1714&lt;&gt;"",IFERROR(LOOKUP(2,1/(($B$5:$B$20000=$B1714)*($F$5:$F$20000="组件")*($I$5:$I$20000=$J1714)),$R$5:$R$20000)*IF($Q1714="",1,$Q1714),""),IF($P1714="","",IF($Q1714="",$P1714,$P1714*$Q1714))))</f>
      </c>
    </row>
    <row r="1715" spans="1:24" x14ac:dyDescent="0.25">
      <c r="A1715">
        <f>IF(B1715="","",IF(B1715=B1714,A1714,A1714+1))</f>
      </c>
      <c r="G1715">
        <f>IF($B1715="","",IF($J1715&lt;&gt;"",IFERROR(LOOKUP(2,1/(($B$5:$B$20000=$B1715)*($F$5:$F$20000="组件")*($I$5:$I$20000=$J1715)),$G$5:$G$20000)&amp;"."&amp;COUNTIFS($B$5:$B1715,$B1715,$J$5:$J1715,$J1715),""),COUNTIFS($B$5:$B1715,$B1715,$J$5:$J1715,"")))</f>
      </c>
      <c r="I1715">
        <f>IF($F1715="组件","C"&amp;TEXT(COUNTIFS($B$5:$B1715,$B1715,$F$5:$F1715,"组件"),"000"),"")</f>
      </c>
      <c r="J1715">
        <f>IF($B1715="","",IF($F1715="组件","",IF($Q1715&lt;&gt;"",IF(AND($B1715=$B1714,$F1714="组件"),$I1714,IF(AND($B1715=$B1714,$J1714&lt;&gt;""),$J1714,"")),"")))</f>
      </c>
      <c r="R1715">
        <f>IF($B1715="","",IF($J1715&lt;&gt;"",IFERROR(LOOKUP(2,1/(($B$5:$B$20000=$B1715)*($F$5:$F$20000="组件")*($I$5:$I$20000=$J1715)),$R$5:$R$20000)*IF($Q1715="",1,$Q1715),""),IF($P1715="","",IF($Q1715="",$P1715,$P1715*$Q1715))))</f>
      </c>
    </row>
    <row r="1716" spans="1:24" x14ac:dyDescent="0.25">
      <c r="A1716">
        <f>IF(B1716="","",IF(B1716=B1715,A1715,A1715+1))</f>
      </c>
      <c r="G1716">
        <f>IF($B1716="","",IF($J1716&lt;&gt;"",IFERROR(LOOKUP(2,1/(($B$5:$B$20000=$B1716)*($F$5:$F$20000="组件")*($I$5:$I$20000=$J1716)),$G$5:$G$20000)&amp;"."&amp;COUNTIFS($B$5:$B1716,$B1716,$J$5:$J1716,$J1716),""),COUNTIFS($B$5:$B1716,$B1716,$J$5:$J1716,"")))</f>
      </c>
      <c r="I1716">
        <f>IF($F1716="组件","C"&amp;TEXT(COUNTIFS($B$5:$B1716,$B1716,$F$5:$F1716,"组件"),"000"),"")</f>
      </c>
      <c r="J1716">
        <f>IF($B1716="","",IF($F1716="组件","",IF($Q1716&lt;&gt;"",IF(AND($B1716=$B1715,$F1715="组件"),$I1715,IF(AND($B1716=$B1715,$J1715&lt;&gt;""),$J1715,"")),"")))</f>
      </c>
      <c r="R1716">
        <f>IF($B1716="","",IF($J1716&lt;&gt;"",IFERROR(LOOKUP(2,1/(($B$5:$B$20000=$B1716)*($F$5:$F$20000="组件")*($I$5:$I$20000=$J1716)),$R$5:$R$20000)*IF($Q1716="",1,$Q1716),""),IF($P1716="","",IF($Q1716="",$P1716,$P1716*$Q1716))))</f>
      </c>
    </row>
    <row r="1717" spans="1:24" x14ac:dyDescent="0.25">
      <c r="A1717">
        <f>IF(B1717="","",IF(B1717=B1716,A1716,A1716+1))</f>
      </c>
      <c r="G1717">
        <f>IF($B1717="","",IF($J1717&lt;&gt;"",IFERROR(LOOKUP(2,1/(($B$5:$B$20000=$B1717)*($F$5:$F$20000="组件")*($I$5:$I$20000=$J1717)),$G$5:$G$20000)&amp;"."&amp;COUNTIFS($B$5:$B1717,$B1717,$J$5:$J1717,$J1717),""),COUNTIFS($B$5:$B1717,$B1717,$J$5:$J1717,"")))</f>
      </c>
      <c r="I1717">
        <f>IF($F1717="组件","C"&amp;TEXT(COUNTIFS($B$5:$B1717,$B1717,$F$5:$F1717,"组件"),"000"),"")</f>
      </c>
      <c r="J1717">
        <f>IF($B1717="","",IF($F1717="组件","",IF($Q1717&lt;&gt;"",IF(AND($B1717=$B1716,$F1716="组件"),$I1716,IF(AND($B1717=$B1716,$J1716&lt;&gt;""),$J1716,"")),"")))</f>
      </c>
      <c r="R1717">
        <f>IF($B1717="","",IF($J1717&lt;&gt;"",IFERROR(LOOKUP(2,1/(($B$5:$B$20000=$B1717)*($F$5:$F$20000="组件")*($I$5:$I$20000=$J1717)),$R$5:$R$20000)*IF($Q1717="",1,$Q1717),""),IF($P1717="","",IF($Q1717="",$P1717,$P1717*$Q1717))))</f>
      </c>
    </row>
    <row r="1718" spans="1:24" x14ac:dyDescent="0.25">
      <c r="A1718">
        <f>IF(B1718="","",IF(B1718=B1717,A1717,A1717+1))</f>
      </c>
      <c r="G1718">
        <f>IF($B1718="","",IF($J1718&lt;&gt;"",IFERROR(LOOKUP(2,1/(($B$5:$B$20000=$B1718)*($F$5:$F$20000="组件")*($I$5:$I$20000=$J1718)),$G$5:$G$20000)&amp;"."&amp;COUNTIFS($B$5:$B1718,$B1718,$J$5:$J1718,$J1718),""),COUNTIFS($B$5:$B1718,$B1718,$J$5:$J1718,"")))</f>
      </c>
      <c r="I1718">
        <f>IF($F1718="组件","C"&amp;TEXT(COUNTIFS($B$5:$B1718,$B1718,$F$5:$F1718,"组件"),"000"),"")</f>
      </c>
      <c r="J1718">
        <f>IF($B1718="","",IF($F1718="组件","",IF($Q1718&lt;&gt;"",IF(AND($B1718=$B1717,$F1717="组件"),$I1717,IF(AND($B1718=$B1717,$J1717&lt;&gt;""),$J1717,"")),"")))</f>
      </c>
      <c r="R1718">
        <f>IF($B1718="","",IF($J1718&lt;&gt;"",IFERROR(LOOKUP(2,1/(($B$5:$B$20000=$B1718)*($F$5:$F$20000="组件")*($I$5:$I$20000=$J1718)),$R$5:$R$20000)*IF($Q1718="",1,$Q1718),""),IF($P1718="","",IF($Q1718="",$P1718,$P1718*$Q1718))))</f>
      </c>
    </row>
    <row r="1719" spans="1:24" x14ac:dyDescent="0.25">
      <c r="A1719">
        <f>IF(B1719="","",IF(B1719=B1718,A1718,A1718+1))</f>
      </c>
      <c r="G1719">
        <f>IF($B1719="","",IF($J1719&lt;&gt;"",IFERROR(LOOKUP(2,1/(($B$5:$B$20000=$B1719)*($F$5:$F$20000="组件")*($I$5:$I$20000=$J1719)),$G$5:$G$20000)&amp;"."&amp;COUNTIFS($B$5:$B1719,$B1719,$J$5:$J1719,$J1719),""),COUNTIFS($B$5:$B1719,$B1719,$J$5:$J1719,"")))</f>
      </c>
      <c r="I1719">
        <f>IF($F1719="组件","C"&amp;TEXT(COUNTIFS($B$5:$B1719,$B1719,$F$5:$F1719,"组件"),"000"),"")</f>
      </c>
      <c r="J1719">
        <f>IF($B1719="","",IF($F1719="组件","",IF($Q1719&lt;&gt;"",IF(AND($B1719=$B1718,$F1718="组件"),$I1718,IF(AND($B1719=$B1718,$J1718&lt;&gt;""),$J1718,"")),"")))</f>
      </c>
      <c r="R1719">
        <f>IF($B1719="","",IF($J1719&lt;&gt;"",IFERROR(LOOKUP(2,1/(($B$5:$B$20000=$B1719)*($F$5:$F$20000="组件")*($I$5:$I$20000=$J1719)),$R$5:$R$20000)*IF($Q1719="",1,$Q1719),""),IF($P1719="","",IF($Q1719="",$P1719,$P1719*$Q1719))))</f>
      </c>
    </row>
    <row r="1720" spans="1:24" x14ac:dyDescent="0.25">
      <c r="A1720">
        <f>IF(B1720="","",IF(B1720=B1719,A1719,A1719+1))</f>
      </c>
      <c r="G1720">
        <f>IF($B1720="","",IF($J1720&lt;&gt;"",IFERROR(LOOKUP(2,1/(($B$5:$B$20000=$B1720)*($F$5:$F$20000="组件")*($I$5:$I$20000=$J1720)),$G$5:$G$20000)&amp;"."&amp;COUNTIFS($B$5:$B1720,$B1720,$J$5:$J1720,$J1720),""),COUNTIFS($B$5:$B1720,$B1720,$J$5:$J1720,"")))</f>
      </c>
      <c r="I1720">
        <f>IF($F1720="组件","C"&amp;TEXT(COUNTIFS($B$5:$B1720,$B1720,$F$5:$F1720,"组件"),"000"),"")</f>
      </c>
      <c r="J1720">
        <f>IF($B1720="","",IF($F1720="组件","",IF($Q1720&lt;&gt;"",IF(AND($B1720=$B1719,$F1719="组件"),$I1719,IF(AND($B1720=$B1719,$J1719&lt;&gt;""),$J1719,"")),"")))</f>
      </c>
      <c r="R1720">
        <f>IF($B1720="","",IF($J1720&lt;&gt;"",IFERROR(LOOKUP(2,1/(($B$5:$B$20000=$B1720)*($F$5:$F$20000="组件")*($I$5:$I$20000=$J1720)),$R$5:$R$20000)*IF($Q1720="",1,$Q1720),""),IF($P1720="","",IF($Q1720="",$P1720,$P1720*$Q1720))))</f>
      </c>
    </row>
    <row r="1721" spans="1:24" x14ac:dyDescent="0.25">
      <c r="A1721">
        <f>IF(B1721="","",IF(B1721=B1720,A1720,A1720+1))</f>
      </c>
      <c r="G1721">
        <f>IF($B1721="","",IF($J1721&lt;&gt;"",IFERROR(LOOKUP(2,1/(($B$5:$B$20000=$B1721)*($F$5:$F$20000="组件")*($I$5:$I$20000=$J1721)),$G$5:$G$20000)&amp;"."&amp;COUNTIFS($B$5:$B1721,$B1721,$J$5:$J1721,$J1721),""),COUNTIFS($B$5:$B1721,$B1721,$J$5:$J1721,"")))</f>
      </c>
      <c r="I1721">
        <f>IF($F1721="组件","C"&amp;TEXT(COUNTIFS($B$5:$B1721,$B1721,$F$5:$F1721,"组件"),"000"),"")</f>
      </c>
      <c r="J1721">
        <f>IF($B1721="","",IF($F1721="组件","",IF($Q1721&lt;&gt;"",IF(AND($B1721=$B1720,$F1720="组件"),$I1720,IF(AND($B1721=$B1720,$J1720&lt;&gt;""),$J1720,"")),"")))</f>
      </c>
      <c r="R1721">
        <f>IF($B1721="","",IF($J1721&lt;&gt;"",IFERROR(LOOKUP(2,1/(($B$5:$B$20000=$B1721)*($F$5:$F$20000="组件")*($I$5:$I$20000=$J1721)),$R$5:$R$20000)*IF($Q1721="",1,$Q1721),""),IF($P1721="","",IF($Q1721="",$P1721,$P1721*$Q1721))))</f>
      </c>
    </row>
    <row r="1722" spans="1:24" x14ac:dyDescent="0.25">
      <c r="A1722">
        <f>IF(B1722="","",IF(B1722=B1721,A1721,A1721+1))</f>
      </c>
      <c r="G1722">
        <f>IF($B1722="","",IF($J1722&lt;&gt;"",IFERROR(LOOKUP(2,1/(($B$5:$B$20000=$B1722)*($F$5:$F$20000="组件")*($I$5:$I$20000=$J1722)),$G$5:$G$20000)&amp;"."&amp;COUNTIFS($B$5:$B1722,$B1722,$J$5:$J1722,$J1722),""),COUNTIFS($B$5:$B1722,$B1722,$J$5:$J1722,"")))</f>
      </c>
      <c r="I1722">
        <f>IF($F1722="组件","C"&amp;TEXT(COUNTIFS($B$5:$B1722,$B1722,$F$5:$F1722,"组件"),"000"),"")</f>
      </c>
      <c r="J1722">
        <f>IF($B1722="","",IF($F1722="组件","",IF($Q1722&lt;&gt;"",IF(AND($B1722=$B1721,$F1721="组件"),$I1721,IF(AND($B1722=$B1721,$J1721&lt;&gt;""),$J1721,"")),"")))</f>
      </c>
      <c r="R1722">
        <f>IF($B1722="","",IF($J1722&lt;&gt;"",IFERROR(LOOKUP(2,1/(($B$5:$B$20000=$B1722)*($F$5:$F$20000="组件")*($I$5:$I$20000=$J1722)),$R$5:$R$20000)*IF($Q1722="",1,$Q1722),""),IF($P1722="","",IF($Q1722="",$P1722,$P1722*$Q1722))))</f>
      </c>
    </row>
    <row r="1723" spans="1:24" x14ac:dyDescent="0.25">
      <c r="A1723">
        <f>IF(B1723="","",IF(B1723=B1722,A1722,A1722+1))</f>
      </c>
      <c r="G1723">
        <f>IF($B1723="","",IF($J1723&lt;&gt;"",IFERROR(LOOKUP(2,1/(($B$5:$B$20000=$B1723)*($F$5:$F$20000="组件")*($I$5:$I$20000=$J1723)),$G$5:$G$20000)&amp;"."&amp;COUNTIFS($B$5:$B1723,$B1723,$J$5:$J1723,$J1723),""),COUNTIFS($B$5:$B1723,$B1723,$J$5:$J1723,"")))</f>
      </c>
      <c r="I1723">
        <f>IF($F1723="组件","C"&amp;TEXT(COUNTIFS($B$5:$B1723,$B1723,$F$5:$F1723,"组件"),"000"),"")</f>
      </c>
      <c r="J1723">
        <f>IF($B1723="","",IF($F1723="组件","",IF($Q1723&lt;&gt;"",IF(AND($B1723=$B1722,$F1722="组件"),$I1722,IF(AND($B1723=$B1722,$J1722&lt;&gt;""),$J1722,"")),"")))</f>
      </c>
      <c r="R1723">
        <f>IF($B1723="","",IF($J1723&lt;&gt;"",IFERROR(LOOKUP(2,1/(($B$5:$B$20000=$B1723)*($F$5:$F$20000="组件")*($I$5:$I$20000=$J1723)),$R$5:$R$20000)*IF($Q1723="",1,$Q1723),""),IF($P1723="","",IF($Q1723="",$P1723,$P1723*$Q1723))))</f>
      </c>
    </row>
    <row r="1724" spans="1:24" x14ac:dyDescent="0.25">
      <c r="A1724">
        <f>IF(B1724="","",IF(B1724=B1723,A1723,A1723+1))</f>
      </c>
      <c r="G1724">
        <f>IF($B1724="","",IF($J1724&lt;&gt;"",IFERROR(LOOKUP(2,1/(($B$5:$B$20000=$B1724)*($F$5:$F$20000="组件")*($I$5:$I$20000=$J1724)),$G$5:$G$20000)&amp;"."&amp;COUNTIFS($B$5:$B1724,$B1724,$J$5:$J1724,$J1724),""),COUNTIFS($B$5:$B1724,$B1724,$J$5:$J1724,"")))</f>
      </c>
      <c r="I1724">
        <f>IF($F1724="组件","C"&amp;TEXT(COUNTIFS($B$5:$B1724,$B1724,$F$5:$F1724,"组件"),"000"),"")</f>
      </c>
      <c r="J1724">
        <f>IF($B1724="","",IF($F1724="组件","",IF($Q1724&lt;&gt;"",IF(AND($B1724=$B1723,$F1723="组件"),$I1723,IF(AND($B1724=$B1723,$J1723&lt;&gt;""),$J1723,"")),"")))</f>
      </c>
      <c r="R1724">
        <f>IF($B1724="","",IF($J1724&lt;&gt;"",IFERROR(LOOKUP(2,1/(($B$5:$B$20000=$B1724)*($F$5:$F$20000="组件")*($I$5:$I$20000=$J1724)),$R$5:$R$20000)*IF($Q1724="",1,$Q1724),""),IF($P1724="","",IF($Q1724="",$P1724,$P1724*$Q1724))))</f>
      </c>
    </row>
    <row r="1725" spans="1:24" x14ac:dyDescent="0.25">
      <c r="A1725">
        <f>IF(B1725="","",IF(B1725=B1724,A1724,A1724+1))</f>
      </c>
      <c r="G1725">
        <f>IF($B1725="","",IF($J1725&lt;&gt;"",IFERROR(LOOKUP(2,1/(($B$5:$B$20000=$B1725)*($F$5:$F$20000="组件")*($I$5:$I$20000=$J1725)),$G$5:$G$20000)&amp;"."&amp;COUNTIFS($B$5:$B1725,$B1725,$J$5:$J1725,$J1725),""),COUNTIFS($B$5:$B1725,$B1725,$J$5:$J1725,"")))</f>
      </c>
      <c r="I1725">
        <f>IF($F1725="组件","C"&amp;TEXT(COUNTIFS($B$5:$B1725,$B1725,$F$5:$F1725,"组件"),"000"),"")</f>
      </c>
      <c r="J1725">
        <f>IF($B1725="","",IF($F1725="组件","",IF($Q1725&lt;&gt;"",IF(AND($B1725=$B1724,$F1724="组件"),$I1724,IF(AND($B1725=$B1724,$J1724&lt;&gt;""),$J1724,"")),"")))</f>
      </c>
      <c r="R1725">
        <f>IF($B1725="","",IF($J1725&lt;&gt;"",IFERROR(LOOKUP(2,1/(($B$5:$B$20000=$B1725)*($F$5:$F$20000="组件")*($I$5:$I$20000=$J1725)),$R$5:$R$20000)*IF($Q1725="",1,$Q1725),""),IF($P1725="","",IF($Q1725="",$P1725,$P1725*$Q1725))))</f>
      </c>
    </row>
    <row r="1726" spans="1:24" x14ac:dyDescent="0.25">
      <c r="A1726">
        <f>IF(B1726="","",IF(B1726=B1725,A1725,A1725+1))</f>
      </c>
      <c r="G1726">
        <f>IF($B1726="","",IF($J1726&lt;&gt;"",IFERROR(LOOKUP(2,1/(($B$5:$B$20000=$B1726)*($F$5:$F$20000="组件")*($I$5:$I$20000=$J1726)),$G$5:$G$20000)&amp;"."&amp;COUNTIFS($B$5:$B1726,$B1726,$J$5:$J1726,$J1726),""),COUNTIFS($B$5:$B1726,$B1726,$J$5:$J1726,"")))</f>
      </c>
      <c r="I1726">
        <f>IF($F1726="组件","C"&amp;TEXT(COUNTIFS($B$5:$B1726,$B1726,$F$5:$F1726,"组件"),"000"),"")</f>
      </c>
      <c r="J1726">
        <f>IF($B1726="","",IF($F1726="组件","",IF($Q1726&lt;&gt;"",IF(AND($B1726=$B1725,$F1725="组件"),$I1725,IF(AND($B1726=$B1725,$J1725&lt;&gt;""),$J1725,"")),"")))</f>
      </c>
      <c r="R1726">
        <f>IF($B1726="","",IF($J1726&lt;&gt;"",IFERROR(LOOKUP(2,1/(($B$5:$B$20000=$B1726)*($F$5:$F$20000="组件")*($I$5:$I$20000=$J1726)),$R$5:$R$20000)*IF($Q1726="",1,$Q1726),""),IF($P1726="","",IF($Q1726="",$P1726,$P1726*$Q1726))))</f>
      </c>
    </row>
    <row r="1727" spans="1:24" x14ac:dyDescent="0.25">
      <c r="A1727">
        <f>IF(B1727="","",IF(B1727=B1726,A1726,A1726+1))</f>
      </c>
      <c r="G1727">
        <f>IF($B1727="","",IF($J1727&lt;&gt;"",IFERROR(LOOKUP(2,1/(($B$5:$B$20000=$B1727)*($F$5:$F$20000="组件")*($I$5:$I$20000=$J1727)),$G$5:$G$20000)&amp;"."&amp;COUNTIFS($B$5:$B1727,$B1727,$J$5:$J1727,$J1727),""),COUNTIFS($B$5:$B1727,$B1727,$J$5:$J1727,"")))</f>
      </c>
      <c r="I1727">
        <f>IF($F1727="组件","C"&amp;TEXT(COUNTIFS($B$5:$B1727,$B1727,$F$5:$F1727,"组件"),"000"),"")</f>
      </c>
      <c r="J1727">
        <f>IF($B1727="","",IF($F1727="组件","",IF($Q1727&lt;&gt;"",IF(AND($B1727=$B1726,$F1726="组件"),$I1726,IF(AND($B1727=$B1726,$J1726&lt;&gt;""),$J1726,"")),"")))</f>
      </c>
      <c r="R1727">
        <f>IF($B1727="","",IF($J1727&lt;&gt;"",IFERROR(LOOKUP(2,1/(($B$5:$B$20000=$B1727)*($F$5:$F$20000="组件")*($I$5:$I$20000=$J1727)),$R$5:$R$20000)*IF($Q1727="",1,$Q1727),""),IF($P1727="","",IF($Q1727="",$P1727,$P1727*$Q1727))))</f>
      </c>
    </row>
    <row r="1728" spans="1:24" x14ac:dyDescent="0.25">
      <c r="A1728">
        <f>IF(B1728="","",IF(B1728=B1727,A1727,A1727+1))</f>
      </c>
      <c r="G1728">
        <f>IF($B1728="","",IF($J1728&lt;&gt;"",IFERROR(LOOKUP(2,1/(($B$5:$B$20000=$B1728)*($F$5:$F$20000="组件")*($I$5:$I$20000=$J1728)),$G$5:$G$20000)&amp;"."&amp;COUNTIFS($B$5:$B1728,$B1728,$J$5:$J1728,$J1728),""),COUNTIFS($B$5:$B1728,$B1728,$J$5:$J1728,"")))</f>
      </c>
      <c r="I1728">
        <f>IF($F1728="组件","C"&amp;TEXT(COUNTIFS($B$5:$B1728,$B1728,$F$5:$F1728,"组件"),"000"),"")</f>
      </c>
      <c r="J1728">
        <f>IF($B1728="","",IF($F1728="组件","",IF($Q1728&lt;&gt;"",IF(AND($B1728=$B1727,$F1727="组件"),$I1727,IF(AND($B1728=$B1727,$J1727&lt;&gt;""),$J1727,"")),"")))</f>
      </c>
      <c r="R1728">
        <f>IF($B1728="","",IF($J1728&lt;&gt;"",IFERROR(LOOKUP(2,1/(($B$5:$B$20000=$B1728)*($F$5:$F$20000="组件")*($I$5:$I$20000=$J1728)),$R$5:$R$20000)*IF($Q1728="",1,$Q1728),""),IF($P1728="","",IF($Q1728="",$P1728,$P1728*$Q1728))))</f>
      </c>
    </row>
    <row r="1729" spans="1:24" x14ac:dyDescent="0.25">
      <c r="A1729">
        <f>IF(B1729="","",IF(B1729=B1728,A1728,A1728+1))</f>
      </c>
      <c r="G1729">
        <f>IF($B1729="","",IF($J1729&lt;&gt;"",IFERROR(LOOKUP(2,1/(($B$5:$B$20000=$B1729)*($F$5:$F$20000="组件")*($I$5:$I$20000=$J1729)),$G$5:$G$20000)&amp;"."&amp;COUNTIFS($B$5:$B1729,$B1729,$J$5:$J1729,$J1729),""),COUNTIFS($B$5:$B1729,$B1729,$J$5:$J1729,"")))</f>
      </c>
      <c r="I1729">
        <f>IF($F1729="组件","C"&amp;TEXT(COUNTIFS($B$5:$B1729,$B1729,$F$5:$F1729,"组件"),"000"),"")</f>
      </c>
      <c r="J1729">
        <f>IF($B1729="","",IF($F1729="组件","",IF($Q1729&lt;&gt;"",IF(AND($B1729=$B1728,$F1728="组件"),$I1728,IF(AND($B1729=$B1728,$J1728&lt;&gt;""),$J1728,"")),"")))</f>
      </c>
      <c r="R1729">
        <f>IF($B1729="","",IF($J1729&lt;&gt;"",IFERROR(LOOKUP(2,1/(($B$5:$B$20000=$B1729)*($F$5:$F$20000="组件")*($I$5:$I$20000=$J1729)),$R$5:$R$20000)*IF($Q1729="",1,$Q1729),""),IF($P1729="","",IF($Q1729="",$P1729,$P1729*$Q1729))))</f>
      </c>
    </row>
    <row r="1730" spans="1:24" x14ac:dyDescent="0.25">
      <c r="A1730">
        <f>IF(B1730="","",IF(B1730=B1729,A1729,A1729+1))</f>
      </c>
      <c r="G1730">
        <f>IF($B1730="","",IF($J1730&lt;&gt;"",IFERROR(LOOKUP(2,1/(($B$5:$B$20000=$B1730)*($F$5:$F$20000="组件")*($I$5:$I$20000=$J1730)),$G$5:$G$20000)&amp;"."&amp;COUNTIFS($B$5:$B1730,$B1730,$J$5:$J1730,$J1730),""),COUNTIFS($B$5:$B1730,$B1730,$J$5:$J1730,"")))</f>
      </c>
      <c r="I1730">
        <f>IF($F1730="组件","C"&amp;TEXT(COUNTIFS($B$5:$B1730,$B1730,$F$5:$F1730,"组件"),"000"),"")</f>
      </c>
      <c r="J1730">
        <f>IF($B1730="","",IF($F1730="组件","",IF($Q1730&lt;&gt;"",IF(AND($B1730=$B1729,$F1729="组件"),$I1729,IF(AND($B1730=$B1729,$J1729&lt;&gt;""),$J1729,"")),"")))</f>
      </c>
      <c r="R1730">
        <f>IF($B1730="","",IF($J1730&lt;&gt;"",IFERROR(LOOKUP(2,1/(($B$5:$B$20000=$B1730)*($F$5:$F$20000="组件")*($I$5:$I$20000=$J1730)),$R$5:$R$20000)*IF($Q1730="",1,$Q1730),""),IF($P1730="","",IF($Q1730="",$P1730,$P1730*$Q1730))))</f>
      </c>
    </row>
    <row r="1731" spans="1:24" x14ac:dyDescent="0.25">
      <c r="A1731">
        <f>IF(B1731="","",IF(B1731=B1730,A1730,A1730+1))</f>
      </c>
      <c r="G1731">
        <f>IF($B1731="","",IF($J1731&lt;&gt;"",IFERROR(LOOKUP(2,1/(($B$5:$B$20000=$B1731)*($F$5:$F$20000="组件")*($I$5:$I$20000=$J1731)),$G$5:$G$20000)&amp;"."&amp;COUNTIFS($B$5:$B1731,$B1731,$J$5:$J1731,$J1731),""),COUNTIFS($B$5:$B1731,$B1731,$J$5:$J1731,"")))</f>
      </c>
      <c r="I1731">
        <f>IF($F1731="组件","C"&amp;TEXT(COUNTIFS($B$5:$B1731,$B1731,$F$5:$F1731,"组件"),"000"),"")</f>
      </c>
      <c r="J1731">
        <f>IF($B1731="","",IF($F1731="组件","",IF($Q1731&lt;&gt;"",IF(AND($B1731=$B1730,$F1730="组件"),$I1730,IF(AND($B1731=$B1730,$J1730&lt;&gt;""),$J1730,"")),"")))</f>
      </c>
      <c r="R1731">
        <f>IF($B1731="","",IF($J1731&lt;&gt;"",IFERROR(LOOKUP(2,1/(($B$5:$B$20000=$B1731)*($F$5:$F$20000="组件")*($I$5:$I$20000=$J1731)),$R$5:$R$20000)*IF($Q1731="",1,$Q1731),""),IF($P1731="","",IF($Q1731="",$P1731,$P1731*$Q1731))))</f>
      </c>
    </row>
    <row r="1732" spans="1:24" x14ac:dyDescent="0.25">
      <c r="A1732">
        <f>IF(B1732="","",IF(B1732=B1731,A1731,A1731+1))</f>
      </c>
      <c r="G1732">
        <f>IF($B1732="","",IF($J1732&lt;&gt;"",IFERROR(LOOKUP(2,1/(($B$5:$B$20000=$B1732)*($F$5:$F$20000="组件")*($I$5:$I$20000=$J1732)),$G$5:$G$20000)&amp;"."&amp;COUNTIFS($B$5:$B1732,$B1732,$J$5:$J1732,$J1732),""),COUNTIFS($B$5:$B1732,$B1732,$J$5:$J1732,"")))</f>
      </c>
      <c r="I1732">
        <f>IF($F1732="组件","C"&amp;TEXT(COUNTIFS($B$5:$B1732,$B1732,$F$5:$F1732,"组件"),"000"),"")</f>
      </c>
      <c r="J1732">
        <f>IF($B1732="","",IF($F1732="组件","",IF($Q1732&lt;&gt;"",IF(AND($B1732=$B1731,$F1731="组件"),$I1731,IF(AND($B1732=$B1731,$J1731&lt;&gt;""),$J1731,"")),"")))</f>
      </c>
      <c r="R1732">
        <f>IF($B1732="","",IF($J1732&lt;&gt;"",IFERROR(LOOKUP(2,1/(($B$5:$B$20000=$B1732)*($F$5:$F$20000="组件")*($I$5:$I$20000=$J1732)),$R$5:$R$20000)*IF($Q1732="",1,$Q1732),""),IF($P1732="","",IF($Q1732="",$P1732,$P1732*$Q1732))))</f>
      </c>
    </row>
    <row r="1733" spans="1:24" x14ac:dyDescent="0.25">
      <c r="A1733">
        <f>IF(B1733="","",IF(B1733=B1732,A1732,A1732+1))</f>
      </c>
      <c r="G1733">
        <f>IF($B1733="","",IF($J1733&lt;&gt;"",IFERROR(LOOKUP(2,1/(($B$5:$B$20000=$B1733)*($F$5:$F$20000="组件")*($I$5:$I$20000=$J1733)),$G$5:$G$20000)&amp;"."&amp;COUNTIFS($B$5:$B1733,$B1733,$J$5:$J1733,$J1733),""),COUNTIFS($B$5:$B1733,$B1733,$J$5:$J1733,"")))</f>
      </c>
      <c r="I1733">
        <f>IF($F1733="组件","C"&amp;TEXT(COUNTIFS($B$5:$B1733,$B1733,$F$5:$F1733,"组件"),"000"),"")</f>
      </c>
      <c r="J1733">
        <f>IF($B1733="","",IF($F1733="组件","",IF($Q1733&lt;&gt;"",IF(AND($B1733=$B1732,$F1732="组件"),$I1732,IF(AND($B1733=$B1732,$J1732&lt;&gt;""),$J1732,"")),"")))</f>
      </c>
      <c r="R1733">
        <f>IF($B1733="","",IF($J1733&lt;&gt;"",IFERROR(LOOKUP(2,1/(($B$5:$B$20000=$B1733)*($F$5:$F$20000="组件")*($I$5:$I$20000=$J1733)),$R$5:$R$20000)*IF($Q1733="",1,$Q1733),""),IF($P1733="","",IF($Q1733="",$P1733,$P1733*$Q1733))))</f>
      </c>
    </row>
    <row r="1734" spans="1:24" x14ac:dyDescent="0.25">
      <c r="A1734">
        <f>IF(B1734="","",IF(B1734=B1733,A1733,A1733+1))</f>
      </c>
      <c r="G1734">
        <f>IF($B1734="","",IF($J1734&lt;&gt;"",IFERROR(LOOKUP(2,1/(($B$5:$B$20000=$B1734)*($F$5:$F$20000="组件")*($I$5:$I$20000=$J1734)),$G$5:$G$20000)&amp;"."&amp;COUNTIFS($B$5:$B1734,$B1734,$J$5:$J1734,$J1734),""),COUNTIFS($B$5:$B1734,$B1734,$J$5:$J1734,"")))</f>
      </c>
      <c r="I1734">
        <f>IF($F1734="组件","C"&amp;TEXT(COUNTIFS($B$5:$B1734,$B1734,$F$5:$F1734,"组件"),"000"),"")</f>
      </c>
      <c r="J1734">
        <f>IF($B1734="","",IF($F1734="组件","",IF($Q1734&lt;&gt;"",IF(AND($B1734=$B1733,$F1733="组件"),$I1733,IF(AND($B1734=$B1733,$J1733&lt;&gt;""),$J1733,"")),"")))</f>
      </c>
      <c r="R1734">
        <f>IF($B1734="","",IF($J1734&lt;&gt;"",IFERROR(LOOKUP(2,1/(($B$5:$B$20000=$B1734)*($F$5:$F$20000="组件")*($I$5:$I$20000=$J1734)),$R$5:$R$20000)*IF($Q1734="",1,$Q1734),""),IF($P1734="","",IF($Q1734="",$P1734,$P1734*$Q1734))))</f>
      </c>
    </row>
    <row r="1735" spans="1:24" x14ac:dyDescent="0.25">
      <c r="A1735">
        <f>IF(B1735="","",IF(B1735=B1734,A1734,A1734+1))</f>
      </c>
      <c r="G1735">
        <f>IF($B1735="","",IF($J1735&lt;&gt;"",IFERROR(LOOKUP(2,1/(($B$5:$B$20000=$B1735)*($F$5:$F$20000="组件")*($I$5:$I$20000=$J1735)),$G$5:$G$20000)&amp;"."&amp;COUNTIFS($B$5:$B1735,$B1735,$J$5:$J1735,$J1735),""),COUNTIFS($B$5:$B1735,$B1735,$J$5:$J1735,"")))</f>
      </c>
      <c r="I1735">
        <f>IF($F1735="组件","C"&amp;TEXT(COUNTIFS($B$5:$B1735,$B1735,$F$5:$F1735,"组件"),"000"),"")</f>
      </c>
      <c r="J1735">
        <f>IF($B1735="","",IF($F1735="组件","",IF($Q1735&lt;&gt;"",IF(AND($B1735=$B1734,$F1734="组件"),$I1734,IF(AND($B1735=$B1734,$J1734&lt;&gt;""),$J1734,"")),"")))</f>
      </c>
      <c r="R1735">
        <f>IF($B1735="","",IF($J1735&lt;&gt;"",IFERROR(LOOKUP(2,1/(($B$5:$B$20000=$B1735)*($F$5:$F$20000="组件")*($I$5:$I$20000=$J1735)),$R$5:$R$20000)*IF($Q1735="",1,$Q1735),""),IF($P1735="","",IF($Q1735="",$P1735,$P1735*$Q1735))))</f>
      </c>
    </row>
    <row r="1736" spans="1:24" x14ac:dyDescent="0.25">
      <c r="A1736">
        <f>IF(B1736="","",IF(B1736=B1735,A1735,A1735+1))</f>
      </c>
      <c r="G1736">
        <f>IF($B1736="","",IF($J1736&lt;&gt;"",IFERROR(LOOKUP(2,1/(($B$5:$B$20000=$B1736)*($F$5:$F$20000="组件")*($I$5:$I$20000=$J1736)),$G$5:$G$20000)&amp;"."&amp;COUNTIFS($B$5:$B1736,$B1736,$J$5:$J1736,$J1736),""),COUNTIFS($B$5:$B1736,$B1736,$J$5:$J1736,"")))</f>
      </c>
      <c r="I1736">
        <f>IF($F1736="组件","C"&amp;TEXT(COUNTIFS($B$5:$B1736,$B1736,$F$5:$F1736,"组件"),"000"),"")</f>
      </c>
      <c r="J1736">
        <f>IF($B1736="","",IF($F1736="组件","",IF($Q1736&lt;&gt;"",IF(AND($B1736=$B1735,$F1735="组件"),$I1735,IF(AND($B1736=$B1735,$J1735&lt;&gt;""),$J1735,"")),"")))</f>
      </c>
      <c r="R1736">
        <f>IF($B1736="","",IF($J1736&lt;&gt;"",IFERROR(LOOKUP(2,1/(($B$5:$B$20000=$B1736)*($F$5:$F$20000="组件")*($I$5:$I$20000=$J1736)),$R$5:$R$20000)*IF($Q1736="",1,$Q1736),""),IF($P1736="","",IF($Q1736="",$P1736,$P1736*$Q1736))))</f>
      </c>
    </row>
    <row r="1737" spans="1:24" x14ac:dyDescent="0.25">
      <c r="A1737">
        <f>IF(B1737="","",IF(B1737=B1736,A1736,A1736+1))</f>
      </c>
      <c r="G1737">
        <f>IF($B1737="","",IF($J1737&lt;&gt;"",IFERROR(LOOKUP(2,1/(($B$5:$B$20000=$B1737)*($F$5:$F$20000="组件")*($I$5:$I$20000=$J1737)),$G$5:$G$20000)&amp;"."&amp;COUNTIFS($B$5:$B1737,$B1737,$J$5:$J1737,$J1737),""),COUNTIFS($B$5:$B1737,$B1737,$J$5:$J1737,"")))</f>
      </c>
      <c r="I1737">
        <f>IF($F1737="组件","C"&amp;TEXT(COUNTIFS($B$5:$B1737,$B1737,$F$5:$F1737,"组件"),"000"),"")</f>
      </c>
      <c r="J1737">
        <f>IF($B1737="","",IF($F1737="组件","",IF($Q1737&lt;&gt;"",IF(AND($B1737=$B1736,$F1736="组件"),$I1736,IF(AND($B1737=$B1736,$J1736&lt;&gt;""),$J1736,"")),"")))</f>
      </c>
      <c r="R1737">
        <f>IF($B1737="","",IF($J1737&lt;&gt;"",IFERROR(LOOKUP(2,1/(($B$5:$B$20000=$B1737)*($F$5:$F$20000="组件")*($I$5:$I$20000=$J1737)),$R$5:$R$20000)*IF($Q1737="",1,$Q1737),""),IF($P1737="","",IF($Q1737="",$P1737,$P1737*$Q1737))))</f>
      </c>
    </row>
    <row r="1738" spans="1:24" x14ac:dyDescent="0.25">
      <c r="A1738">
        <f>IF(B1738="","",IF(B1738=B1737,A1737,A1737+1))</f>
      </c>
      <c r="G1738">
        <f>IF($B1738="","",IF($J1738&lt;&gt;"",IFERROR(LOOKUP(2,1/(($B$5:$B$20000=$B1738)*($F$5:$F$20000="组件")*($I$5:$I$20000=$J1738)),$G$5:$G$20000)&amp;"."&amp;COUNTIFS($B$5:$B1738,$B1738,$J$5:$J1738,$J1738),""),COUNTIFS($B$5:$B1738,$B1738,$J$5:$J1738,"")))</f>
      </c>
      <c r="I1738">
        <f>IF($F1738="组件","C"&amp;TEXT(COUNTIFS($B$5:$B1738,$B1738,$F$5:$F1738,"组件"),"000"),"")</f>
      </c>
      <c r="J1738">
        <f>IF($B1738="","",IF($F1738="组件","",IF($Q1738&lt;&gt;"",IF(AND($B1738=$B1737,$F1737="组件"),$I1737,IF(AND($B1738=$B1737,$J1737&lt;&gt;""),$J1737,"")),"")))</f>
      </c>
      <c r="R1738">
        <f>IF($B1738="","",IF($J1738&lt;&gt;"",IFERROR(LOOKUP(2,1/(($B$5:$B$20000=$B1738)*($F$5:$F$20000="组件")*($I$5:$I$20000=$J1738)),$R$5:$R$20000)*IF($Q1738="",1,$Q1738),""),IF($P1738="","",IF($Q1738="",$P1738,$P1738*$Q1738))))</f>
      </c>
    </row>
    <row r="1739" spans="1:24" x14ac:dyDescent="0.25">
      <c r="A1739">
        <f>IF(B1739="","",IF(B1739=B1738,A1738,A1738+1))</f>
      </c>
      <c r="G1739">
        <f>IF($B1739="","",IF($J1739&lt;&gt;"",IFERROR(LOOKUP(2,1/(($B$5:$B$20000=$B1739)*($F$5:$F$20000="组件")*($I$5:$I$20000=$J1739)),$G$5:$G$20000)&amp;"."&amp;COUNTIFS($B$5:$B1739,$B1739,$J$5:$J1739,$J1739),""),COUNTIFS($B$5:$B1739,$B1739,$J$5:$J1739,"")))</f>
      </c>
      <c r="I1739">
        <f>IF($F1739="组件","C"&amp;TEXT(COUNTIFS($B$5:$B1739,$B1739,$F$5:$F1739,"组件"),"000"),"")</f>
      </c>
      <c r="J1739">
        <f>IF($B1739="","",IF($F1739="组件","",IF($Q1739&lt;&gt;"",IF(AND($B1739=$B1738,$F1738="组件"),$I1738,IF(AND($B1739=$B1738,$J1738&lt;&gt;""),$J1738,"")),"")))</f>
      </c>
      <c r="R1739">
        <f>IF($B1739="","",IF($J1739&lt;&gt;"",IFERROR(LOOKUP(2,1/(($B$5:$B$20000=$B1739)*($F$5:$F$20000="组件")*($I$5:$I$20000=$J1739)),$R$5:$R$20000)*IF($Q1739="",1,$Q1739),""),IF($P1739="","",IF($Q1739="",$P1739,$P1739*$Q1739))))</f>
      </c>
    </row>
    <row r="1740" spans="1:24" x14ac:dyDescent="0.25">
      <c r="A1740">
        <f>IF(B1740="","",IF(B1740=B1739,A1739,A1739+1))</f>
      </c>
      <c r="G1740">
        <f>IF($B1740="","",IF($J1740&lt;&gt;"",IFERROR(LOOKUP(2,1/(($B$5:$B$20000=$B1740)*($F$5:$F$20000="组件")*($I$5:$I$20000=$J1740)),$G$5:$G$20000)&amp;"."&amp;COUNTIFS($B$5:$B1740,$B1740,$J$5:$J1740,$J1740),""),COUNTIFS($B$5:$B1740,$B1740,$J$5:$J1740,"")))</f>
      </c>
      <c r="I1740">
        <f>IF($F1740="组件","C"&amp;TEXT(COUNTIFS($B$5:$B1740,$B1740,$F$5:$F1740,"组件"),"000"),"")</f>
      </c>
      <c r="J1740">
        <f>IF($B1740="","",IF($F1740="组件","",IF($Q1740&lt;&gt;"",IF(AND($B1740=$B1739,$F1739="组件"),$I1739,IF(AND($B1740=$B1739,$J1739&lt;&gt;""),$J1739,"")),"")))</f>
      </c>
      <c r="R1740">
        <f>IF($B1740="","",IF($J1740&lt;&gt;"",IFERROR(LOOKUP(2,1/(($B$5:$B$20000=$B1740)*($F$5:$F$20000="组件")*($I$5:$I$20000=$J1740)),$R$5:$R$20000)*IF($Q1740="",1,$Q1740),""),IF($P1740="","",IF($Q1740="",$P1740,$P1740*$Q1740))))</f>
      </c>
    </row>
    <row r="1741" spans="1:24" x14ac:dyDescent="0.25">
      <c r="A1741">
        <f>IF(B1741="","",IF(B1741=B1740,A1740,A1740+1))</f>
      </c>
      <c r="G1741">
        <f>IF($B1741="","",IF($J1741&lt;&gt;"",IFERROR(LOOKUP(2,1/(($B$5:$B$20000=$B1741)*($F$5:$F$20000="组件")*($I$5:$I$20000=$J1741)),$G$5:$G$20000)&amp;"."&amp;COUNTIFS($B$5:$B1741,$B1741,$J$5:$J1741,$J1741),""),COUNTIFS($B$5:$B1741,$B1741,$J$5:$J1741,"")))</f>
      </c>
      <c r="I1741">
        <f>IF($F1741="组件","C"&amp;TEXT(COUNTIFS($B$5:$B1741,$B1741,$F$5:$F1741,"组件"),"000"),"")</f>
      </c>
      <c r="J1741">
        <f>IF($B1741="","",IF($F1741="组件","",IF($Q1741&lt;&gt;"",IF(AND($B1741=$B1740,$F1740="组件"),$I1740,IF(AND($B1741=$B1740,$J1740&lt;&gt;""),$J1740,"")),"")))</f>
      </c>
      <c r="R1741">
        <f>IF($B1741="","",IF($J1741&lt;&gt;"",IFERROR(LOOKUP(2,1/(($B$5:$B$20000=$B1741)*($F$5:$F$20000="组件")*($I$5:$I$20000=$J1741)),$R$5:$R$20000)*IF($Q1741="",1,$Q1741),""),IF($P1741="","",IF($Q1741="",$P1741,$P1741*$Q1741))))</f>
      </c>
    </row>
    <row r="1742" spans="1:24" x14ac:dyDescent="0.25">
      <c r="A1742">
        <f>IF(B1742="","",IF(B1742=B1741,A1741,A1741+1))</f>
      </c>
      <c r="G1742">
        <f>IF($B1742="","",IF($J1742&lt;&gt;"",IFERROR(LOOKUP(2,1/(($B$5:$B$20000=$B1742)*($F$5:$F$20000="组件")*($I$5:$I$20000=$J1742)),$G$5:$G$20000)&amp;"."&amp;COUNTIFS($B$5:$B1742,$B1742,$J$5:$J1742,$J1742),""),COUNTIFS($B$5:$B1742,$B1742,$J$5:$J1742,"")))</f>
      </c>
      <c r="I1742">
        <f>IF($F1742="组件","C"&amp;TEXT(COUNTIFS($B$5:$B1742,$B1742,$F$5:$F1742,"组件"),"000"),"")</f>
      </c>
      <c r="J1742">
        <f>IF($B1742="","",IF($F1742="组件","",IF($Q1742&lt;&gt;"",IF(AND($B1742=$B1741,$F1741="组件"),$I1741,IF(AND($B1742=$B1741,$J1741&lt;&gt;""),$J1741,"")),"")))</f>
      </c>
      <c r="R1742">
        <f>IF($B1742="","",IF($J1742&lt;&gt;"",IFERROR(LOOKUP(2,1/(($B$5:$B$20000=$B1742)*($F$5:$F$20000="组件")*($I$5:$I$20000=$J1742)),$R$5:$R$20000)*IF($Q1742="",1,$Q1742),""),IF($P1742="","",IF($Q1742="",$P1742,$P1742*$Q1742))))</f>
      </c>
    </row>
    <row r="1743" spans="1:24" x14ac:dyDescent="0.25">
      <c r="A1743">
        <f>IF(B1743="","",IF(B1743=B1742,A1742,A1742+1))</f>
      </c>
      <c r="G1743">
        <f>IF($B1743="","",IF($J1743&lt;&gt;"",IFERROR(LOOKUP(2,1/(($B$5:$B$20000=$B1743)*($F$5:$F$20000="组件")*($I$5:$I$20000=$J1743)),$G$5:$G$20000)&amp;"."&amp;COUNTIFS($B$5:$B1743,$B1743,$J$5:$J1743,$J1743),""),COUNTIFS($B$5:$B1743,$B1743,$J$5:$J1743,"")))</f>
      </c>
      <c r="I1743">
        <f>IF($F1743="组件","C"&amp;TEXT(COUNTIFS($B$5:$B1743,$B1743,$F$5:$F1743,"组件"),"000"),"")</f>
      </c>
      <c r="J1743">
        <f>IF($B1743="","",IF($F1743="组件","",IF($Q1743&lt;&gt;"",IF(AND($B1743=$B1742,$F1742="组件"),$I1742,IF(AND($B1743=$B1742,$J1742&lt;&gt;""),$J1742,"")),"")))</f>
      </c>
      <c r="R1743">
        <f>IF($B1743="","",IF($J1743&lt;&gt;"",IFERROR(LOOKUP(2,1/(($B$5:$B$20000=$B1743)*($F$5:$F$20000="组件")*($I$5:$I$20000=$J1743)),$R$5:$R$20000)*IF($Q1743="",1,$Q1743),""),IF($P1743="","",IF($Q1743="",$P1743,$P1743*$Q1743))))</f>
      </c>
    </row>
    <row r="1744" spans="1:24" x14ac:dyDescent="0.25">
      <c r="A1744">
        <f>IF(B1744="","",IF(B1744=B1743,A1743,A1743+1))</f>
      </c>
      <c r="G1744">
        <f>IF($B1744="","",IF($J1744&lt;&gt;"",IFERROR(LOOKUP(2,1/(($B$5:$B$20000=$B1744)*($F$5:$F$20000="组件")*($I$5:$I$20000=$J1744)),$G$5:$G$20000)&amp;"."&amp;COUNTIFS($B$5:$B1744,$B1744,$J$5:$J1744,$J1744),""),COUNTIFS($B$5:$B1744,$B1744,$J$5:$J1744,"")))</f>
      </c>
      <c r="I1744">
        <f>IF($F1744="组件","C"&amp;TEXT(COUNTIFS($B$5:$B1744,$B1744,$F$5:$F1744,"组件"),"000"),"")</f>
      </c>
      <c r="J1744">
        <f>IF($B1744="","",IF($F1744="组件","",IF($Q1744&lt;&gt;"",IF(AND($B1744=$B1743,$F1743="组件"),$I1743,IF(AND($B1744=$B1743,$J1743&lt;&gt;""),$J1743,"")),"")))</f>
      </c>
      <c r="R1744">
        <f>IF($B1744="","",IF($J1744&lt;&gt;"",IFERROR(LOOKUP(2,1/(($B$5:$B$20000=$B1744)*($F$5:$F$20000="组件")*($I$5:$I$20000=$J1744)),$R$5:$R$20000)*IF($Q1744="",1,$Q1744),""),IF($P1744="","",IF($Q1744="",$P1744,$P1744*$Q1744))))</f>
      </c>
    </row>
    <row r="1745" spans="1:24" x14ac:dyDescent="0.25">
      <c r="A1745">
        <f>IF(B1745="","",IF(B1745=B1744,A1744,A1744+1))</f>
      </c>
      <c r="G1745">
        <f>IF($B1745="","",IF($J1745&lt;&gt;"",IFERROR(LOOKUP(2,1/(($B$5:$B$20000=$B1745)*($F$5:$F$20000="组件")*($I$5:$I$20000=$J1745)),$G$5:$G$20000)&amp;"."&amp;COUNTIFS($B$5:$B1745,$B1745,$J$5:$J1745,$J1745),""),COUNTIFS($B$5:$B1745,$B1745,$J$5:$J1745,"")))</f>
      </c>
      <c r="I1745">
        <f>IF($F1745="组件","C"&amp;TEXT(COUNTIFS($B$5:$B1745,$B1745,$F$5:$F1745,"组件"),"000"),"")</f>
      </c>
      <c r="J1745">
        <f>IF($B1745="","",IF($F1745="组件","",IF($Q1745&lt;&gt;"",IF(AND($B1745=$B1744,$F1744="组件"),$I1744,IF(AND($B1745=$B1744,$J1744&lt;&gt;""),$J1744,"")),"")))</f>
      </c>
      <c r="R1745">
        <f>IF($B1745="","",IF($J1745&lt;&gt;"",IFERROR(LOOKUP(2,1/(($B$5:$B$20000=$B1745)*($F$5:$F$20000="组件")*($I$5:$I$20000=$J1745)),$R$5:$R$20000)*IF($Q1745="",1,$Q1745),""),IF($P1745="","",IF($Q1745="",$P1745,$P1745*$Q1745))))</f>
      </c>
    </row>
    <row r="1746" spans="1:24" x14ac:dyDescent="0.25">
      <c r="A1746">
        <f>IF(B1746="","",IF(B1746=B1745,A1745,A1745+1))</f>
      </c>
      <c r="G1746">
        <f>IF($B1746="","",IF($J1746&lt;&gt;"",IFERROR(LOOKUP(2,1/(($B$5:$B$20000=$B1746)*($F$5:$F$20000="组件")*($I$5:$I$20000=$J1746)),$G$5:$G$20000)&amp;"."&amp;COUNTIFS($B$5:$B1746,$B1746,$J$5:$J1746,$J1746),""),COUNTIFS($B$5:$B1746,$B1746,$J$5:$J1746,"")))</f>
      </c>
      <c r="I1746">
        <f>IF($F1746="组件","C"&amp;TEXT(COUNTIFS($B$5:$B1746,$B1746,$F$5:$F1746,"组件"),"000"),"")</f>
      </c>
      <c r="J1746">
        <f>IF($B1746="","",IF($F1746="组件","",IF($Q1746&lt;&gt;"",IF(AND($B1746=$B1745,$F1745="组件"),$I1745,IF(AND($B1746=$B1745,$J1745&lt;&gt;""),$J1745,"")),"")))</f>
      </c>
      <c r="R1746">
        <f>IF($B1746="","",IF($J1746&lt;&gt;"",IFERROR(LOOKUP(2,1/(($B$5:$B$20000=$B1746)*($F$5:$F$20000="组件")*($I$5:$I$20000=$J1746)),$R$5:$R$20000)*IF($Q1746="",1,$Q1746),""),IF($P1746="","",IF($Q1746="",$P1746,$P1746*$Q1746))))</f>
      </c>
    </row>
    <row r="1747" spans="1:24" x14ac:dyDescent="0.25">
      <c r="A1747">
        <f>IF(B1747="","",IF(B1747=B1746,A1746,A1746+1))</f>
      </c>
      <c r="G1747">
        <f>IF($B1747="","",IF($J1747&lt;&gt;"",IFERROR(LOOKUP(2,1/(($B$5:$B$20000=$B1747)*($F$5:$F$20000="组件")*($I$5:$I$20000=$J1747)),$G$5:$G$20000)&amp;"."&amp;COUNTIFS($B$5:$B1747,$B1747,$J$5:$J1747,$J1747),""),COUNTIFS($B$5:$B1747,$B1747,$J$5:$J1747,"")))</f>
      </c>
      <c r="I1747">
        <f>IF($F1747="组件","C"&amp;TEXT(COUNTIFS($B$5:$B1747,$B1747,$F$5:$F1747,"组件"),"000"),"")</f>
      </c>
      <c r="J1747">
        <f>IF($B1747="","",IF($F1747="组件","",IF($Q1747&lt;&gt;"",IF(AND($B1747=$B1746,$F1746="组件"),$I1746,IF(AND($B1747=$B1746,$J1746&lt;&gt;""),$J1746,"")),"")))</f>
      </c>
      <c r="R1747">
        <f>IF($B1747="","",IF($J1747&lt;&gt;"",IFERROR(LOOKUP(2,1/(($B$5:$B$20000=$B1747)*($F$5:$F$20000="组件")*($I$5:$I$20000=$J1747)),$R$5:$R$20000)*IF($Q1747="",1,$Q1747),""),IF($P1747="","",IF($Q1747="",$P1747,$P1747*$Q1747))))</f>
      </c>
    </row>
    <row r="1748" spans="1:24" x14ac:dyDescent="0.25">
      <c r="A1748">
        <f>IF(B1748="","",IF(B1748=B1747,A1747,A1747+1))</f>
      </c>
      <c r="G1748">
        <f>IF($B1748="","",IF($J1748&lt;&gt;"",IFERROR(LOOKUP(2,1/(($B$5:$B$20000=$B1748)*($F$5:$F$20000="组件")*($I$5:$I$20000=$J1748)),$G$5:$G$20000)&amp;"."&amp;COUNTIFS($B$5:$B1748,$B1748,$J$5:$J1748,$J1748),""),COUNTIFS($B$5:$B1748,$B1748,$J$5:$J1748,"")))</f>
      </c>
      <c r="I1748">
        <f>IF($F1748="组件","C"&amp;TEXT(COUNTIFS($B$5:$B1748,$B1748,$F$5:$F1748,"组件"),"000"),"")</f>
      </c>
      <c r="J1748">
        <f>IF($B1748="","",IF($F1748="组件","",IF($Q1748&lt;&gt;"",IF(AND($B1748=$B1747,$F1747="组件"),$I1747,IF(AND($B1748=$B1747,$J1747&lt;&gt;""),$J1747,"")),"")))</f>
      </c>
      <c r="R1748">
        <f>IF($B1748="","",IF($J1748&lt;&gt;"",IFERROR(LOOKUP(2,1/(($B$5:$B$20000=$B1748)*($F$5:$F$20000="组件")*($I$5:$I$20000=$J1748)),$R$5:$R$20000)*IF($Q1748="",1,$Q1748),""),IF($P1748="","",IF($Q1748="",$P1748,$P1748*$Q1748))))</f>
      </c>
    </row>
    <row r="1749" spans="1:24" x14ac:dyDescent="0.25">
      <c r="A1749">
        <f>IF(B1749="","",IF(B1749=B1748,A1748,A1748+1))</f>
      </c>
      <c r="G1749">
        <f>IF($B1749="","",IF($J1749&lt;&gt;"",IFERROR(LOOKUP(2,1/(($B$5:$B$20000=$B1749)*($F$5:$F$20000="组件")*($I$5:$I$20000=$J1749)),$G$5:$G$20000)&amp;"."&amp;COUNTIFS($B$5:$B1749,$B1749,$J$5:$J1749,$J1749),""),COUNTIFS($B$5:$B1749,$B1749,$J$5:$J1749,"")))</f>
      </c>
      <c r="I1749">
        <f>IF($F1749="组件","C"&amp;TEXT(COUNTIFS($B$5:$B1749,$B1749,$F$5:$F1749,"组件"),"000"),"")</f>
      </c>
      <c r="J1749">
        <f>IF($B1749="","",IF($F1749="组件","",IF($Q1749&lt;&gt;"",IF(AND($B1749=$B1748,$F1748="组件"),$I1748,IF(AND($B1749=$B1748,$J1748&lt;&gt;""),$J1748,"")),"")))</f>
      </c>
      <c r="R1749">
        <f>IF($B1749="","",IF($J1749&lt;&gt;"",IFERROR(LOOKUP(2,1/(($B$5:$B$20000=$B1749)*($F$5:$F$20000="组件")*($I$5:$I$20000=$J1749)),$R$5:$R$20000)*IF($Q1749="",1,$Q1749),""),IF($P1749="","",IF($Q1749="",$P1749,$P1749*$Q1749))))</f>
      </c>
    </row>
    <row r="1750" spans="1:24" x14ac:dyDescent="0.25">
      <c r="A1750">
        <f>IF(B1750="","",IF(B1750=B1749,A1749,A1749+1))</f>
      </c>
      <c r="G1750">
        <f>IF($B1750="","",IF($J1750&lt;&gt;"",IFERROR(LOOKUP(2,1/(($B$5:$B$20000=$B1750)*($F$5:$F$20000="组件")*($I$5:$I$20000=$J1750)),$G$5:$G$20000)&amp;"."&amp;COUNTIFS($B$5:$B1750,$B1750,$J$5:$J1750,$J1750),""),COUNTIFS($B$5:$B1750,$B1750,$J$5:$J1750,"")))</f>
      </c>
      <c r="I1750">
        <f>IF($F1750="组件","C"&amp;TEXT(COUNTIFS($B$5:$B1750,$B1750,$F$5:$F1750,"组件"),"000"),"")</f>
      </c>
      <c r="J1750">
        <f>IF($B1750="","",IF($F1750="组件","",IF($Q1750&lt;&gt;"",IF(AND($B1750=$B1749,$F1749="组件"),$I1749,IF(AND($B1750=$B1749,$J1749&lt;&gt;""),$J1749,"")),"")))</f>
      </c>
      <c r="R1750">
        <f>IF($B1750="","",IF($J1750&lt;&gt;"",IFERROR(LOOKUP(2,1/(($B$5:$B$20000=$B1750)*($F$5:$F$20000="组件")*($I$5:$I$20000=$J1750)),$R$5:$R$20000)*IF($Q1750="",1,$Q1750),""),IF($P1750="","",IF($Q1750="",$P1750,$P1750*$Q1750))))</f>
      </c>
    </row>
    <row r="1751" spans="1:24" x14ac:dyDescent="0.25">
      <c r="A1751">
        <f>IF(B1751="","",IF(B1751=B1750,A1750,A1750+1))</f>
      </c>
      <c r="G1751">
        <f>IF($B1751="","",IF($J1751&lt;&gt;"",IFERROR(LOOKUP(2,1/(($B$5:$B$20000=$B1751)*($F$5:$F$20000="组件")*($I$5:$I$20000=$J1751)),$G$5:$G$20000)&amp;"."&amp;COUNTIFS($B$5:$B1751,$B1751,$J$5:$J1751,$J1751),""),COUNTIFS($B$5:$B1751,$B1751,$J$5:$J1751,"")))</f>
      </c>
      <c r="I1751">
        <f>IF($F1751="组件","C"&amp;TEXT(COUNTIFS($B$5:$B1751,$B1751,$F$5:$F1751,"组件"),"000"),"")</f>
      </c>
      <c r="J1751">
        <f>IF($B1751="","",IF($F1751="组件","",IF($Q1751&lt;&gt;"",IF(AND($B1751=$B1750,$F1750="组件"),$I1750,IF(AND($B1751=$B1750,$J1750&lt;&gt;""),$J1750,"")),"")))</f>
      </c>
      <c r="R1751">
        <f>IF($B1751="","",IF($J1751&lt;&gt;"",IFERROR(LOOKUP(2,1/(($B$5:$B$20000=$B1751)*($F$5:$F$20000="组件")*($I$5:$I$20000=$J1751)),$R$5:$R$20000)*IF($Q1751="",1,$Q1751),""),IF($P1751="","",IF($Q1751="",$P1751,$P1751*$Q1751))))</f>
      </c>
    </row>
    <row r="1752" spans="1:24" x14ac:dyDescent="0.25">
      <c r="A1752">
        <f>IF(B1752="","",IF(B1752=B1751,A1751,A1751+1))</f>
      </c>
      <c r="G1752">
        <f>IF($B1752="","",IF($J1752&lt;&gt;"",IFERROR(LOOKUP(2,1/(($B$5:$B$20000=$B1752)*($F$5:$F$20000="组件")*($I$5:$I$20000=$J1752)),$G$5:$G$20000)&amp;"."&amp;COUNTIFS($B$5:$B1752,$B1752,$J$5:$J1752,$J1752),""),COUNTIFS($B$5:$B1752,$B1752,$J$5:$J1752,"")))</f>
      </c>
      <c r="I1752">
        <f>IF($F1752="组件","C"&amp;TEXT(COUNTIFS($B$5:$B1752,$B1752,$F$5:$F1752,"组件"),"000"),"")</f>
      </c>
      <c r="J1752">
        <f>IF($B1752="","",IF($F1752="组件","",IF($Q1752&lt;&gt;"",IF(AND($B1752=$B1751,$F1751="组件"),$I1751,IF(AND($B1752=$B1751,$J1751&lt;&gt;""),$J1751,"")),"")))</f>
      </c>
      <c r="R1752">
        <f>IF($B1752="","",IF($J1752&lt;&gt;"",IFERROR(LOOKUP(2,1/(($B$5:$B$20000=$B1752)*($F$5:$F$20000="组件")*($I$5:$I$20000=$J1752)),$R$5:$R$20000)*IF($Q1752="",1,$Q1752),""),IF($P1752="","",IF($Q1752="",$P1752,$P1752*$Q1752))))</f>
      </c>
    </row>
    <row r="1753" spans="1:24" x14ac:dyDescent="0.25">
      <c r="A1753">
        <f>IF(B1753="","",IF(B1753=B1752,A1752,A1752+1))</f>
      </c>
      <c r="G1753">
        <f>IF($B1753="","",IF($J1753&lt;&gt;"",IFERROR(LOOKUP(2,1/(($B$5:$B$20000=$B1753)*($F$5:$F$20000="组件")*($I$5:$I$20000=$J1753)),$G$5:$G$20000)&amp;"."&amp;COUNTIFS($B$5:$B1753,$B1753,$J$5:$J1753,$J1753),""),COUNTIFS($B$5:$B1753,$B1753,$J$5:$J1753,"")))</f>
      </c>
      <c r="I1753">
        <f>IF($F1753="组件","C"&amp;TEXT(COUNTIFS($B$5:$B1753,$B1753,$F$5:$F1753,"组件"),"000"),"")</f>
      </c>
      <c r="J1753">
        <f>IF($B1753="","",IF($F1753="组件","",IF($Q1753&lt;&gt;"",IF(AND($B1753=$B1752,$F1752="组件"),$I1752,IF(AND($B1753=$B1752,$J1752&lt;&gt;""),$J1752,"")),"")))</f>
      </c>
      <c r="R1753">
        <f>IF($B1753="","",IF($J1753&lt;&gt;"",IFERROR(LOOKUP(2,1/(($B$5:$B$20000=$B1753)*($F$5:$F$20000="组件")*($I$5:$I$20000=$J1753)),$R$5:$R$20000)*IF($Q1753="",1,$Q1753),""),IF($P1753="","",IF($Q1753="",$P1753,$P1753*$Q1753))))</f>
      </c>
    </row>
    <row r="1754" spans="1:24" x14ac:dyDescent="0.25">
      <c r="A1754">
        <f>IF(B1754="","",IF(B1754=B1753,A1753,A1753+1))</f>
      </c>
      <c r="G1754">
        <f>IF($B1754="","",IF($J1754&lt;&gt;"",IFERROR(LOOKUP(2,1/(($B$5:$B$20000=$B1754)*($F$5:$F$20000="组件")*($I$5:$I$20000=$J1754)),$G$5:$G$20000)&amp;"."&amp;COUNTIFS($B$5:$B1754,$B1754,$J$5:$J1754,$J1754),""),COUNTIFS($B$5:$B1754,$B1754,$J$5:$J1754,"")))</f>
      </c>
      <c r="I1754">
        <f>IF($F1754="组件","C"&amp;TEXT(COUNTIFS($B$5:$B1754,$B1754,$F$5:$F1754,"组件"),"000"),"")</f>
      </c>
      <c r="J1754">
        <f>IF($B1754="","",IF($F1754="组件","",IF($Q1754&lt;&gt;"",IF(AND($B1754=$B1753,$F1753="组件"),$I1753,IF(AND($B1754=$B1753,$J1753&lt;&gt;""),$J1753,"")),"")))</f>
      </c>
      <c r="R1754">
        <f>IF($B1754="","",IF($J1754&lt;&gt;"",IFERROR(LOOKUP(2,1/(($B$5:$B$20000=$B1754)*($F$5:$F$20000="组件")*($I$5:$I$20000=$J1754)),$R$5:$R$20000)*IF($Q1754="",1,$Q1754),""),IF($P1754="","",IF($Q1754="",$P1754,$P1754*$Q1754))))</f>
      </c>
    </row>
    <row r="1755" spans="1:24" x14ac:dyDescent="0.25">
      <c r="A1755">
        <f>IF(B1755="","",IF(B1755=B1754,A1754,A1754+1))</f>
      </c>
      <c r="G1755">
        <f>IF($B1755="","",IF($J1755&lt;&gt;"",IFERROR(LOOKUP(2,1/(($B$5:$B$20000=$B1755)*($F$5:$F$20000="组件")*($I$5:$I$20000=$J1755)),$G$5:$G$20000)&amp;"."&amp;COUNTIFS($B$5:$B1755,$B1755,$J$5:$J1755,$J1755),""),COUNTIFS($B$5:$B1755,$B1755,$J$5:$J1755,"")))</f>
      </c>
      <c r="I1755">
        <f>IF($F1755="组件","C"&amp;TEXT(COUNTIFS($B$5:$B1755,$B1755,$F$5:$F1755,"组件"),"000"),"")</f>
      </c>
      <c r="J1755">
        <f>IF($B1755="","",IF($F1755="组件","",IF($Q1755&lt;&gt;"",IF(AND($B1755=$B1754,$F1754="组件"),$I1754,IF(AND($B1755=$B1754,$J1754&lt;&gt;""),$J1754,"")),"")))</f>
      </c>
      <c r="R1755">
        <f>IF($B1755="","",IF($J1755&lt;&gt;"",IFERROR(LOOKUP(2,1/(($B$5:$B$20000=$B1755)*($F$5:$F$20000="组件")*($I$5:$I$20000=$J1755)),$R$5:$R$20000)*IF($Q1755="",1,$Q1755),""),IF($P1755="","",IF($Q1755="",$P1755,$P1755*$Q1755))))</f>
      </c>
    </row>
    <row r="1756" spans="1:24" x14ac:dyDescent="0.25">
      <c r="A1756">
        <f>IF(B1756="","",IF(B1756=B1755,A1755,A1755+1))</f>
      </c>
      <c r="G1756">
        <f>IF($B1756="","",IF($J1756&lt;&gt;"",IFERROR(LOOKUP(2,1/(($B$5:$B$20000=$B1756)*($F$5:$F$20000="组件")*($I$5:$I$20000=$J1756)),$G$5:$G$20000)&amp;"."&amp;COUNTIFS($B$5:$B1756,$B1756,$J$5:$J1756,$J1756),""),COUNTIFS($B$5:$B1756,$B1756,$J$5:$J1756,"")))</f>
      </c>
      <c r="I1756">
        <f>IF($F1756="组件","C"&amp;TEXT(COUNTIFS($B$5:$B1756,$B1756,$F$5:$F1756,"组件"),"000"),"")</f>
      </c>
      <c r="J1756">
        <f>IF($B1756="","",IF($F1756="组件","",IF($Q1756&lt;&gt;"",IF(AND($B1756=$B1755,$F1755="组件"),$I1755,IF(AND($B1756=$B1755,$J1755&lt;&gt;""),$J1755,"")),"")))</f>
      </c>
      <c r="R1756">
        <f>IF($B1756="","",IF($J1756&lt;&gt;"",IFERROR(LOOKUP(2,1/(($B$5:$B$20000=$B1756)*($F$5:$F$20000="组件")*($I$5:$I$20000=$J1756)),$R$5:$R$20000)*IF($Q1756="",1,$Q1756),""),IF($P1756="","",IF($Q1756="",$P1756,$P1756*$Q1756))))</f>
      </c>
    </row>
    <row r="1757" spans="1:24" x14ac:dyDescent="0.25">
      <c r="A1757">
        <f>IF(B1757="","",IF(B1757=B1756,A1756,A1756+1))</f>
      </c>
      <c r="G1757">
        <f>IF($B1757="","",IF($J1757&lt;&gt;"",IFERROR(LOOKUP(2,1/(($B$5:$B$20000=$B1757)*($F$5:$F$20000="组件")*($I$5:$I$20000=$J1757)),$G$5:$G$20000)&amp;"."&amp;COUNTIFS($B$5:$B1757,$B1757,$J$5:$J1757,$J1757),""),COUNTIFS($B$5:$B1757,$B1757,$J$5:$J1757,"")))</f>
      </c>
      <c r="I1757">
        <f>IF($F1757="组件","C"&amp;TEXT(COUNTIFS($B$5:$B1757,$B1757,$F$5:$F1757,"组件"),"000"),"")</f>
      </c>
      <c r="J1757">
        <f>IF($B1757="","",IF($F1757="组件","",IF($Q1757&lt;&gt;"",IF(AND($B1757=$B1756,$F1756="组件"),$I1756,IF(AND($B1757=$B1756,$J1756&lt;&gt;""),$J1756,"")),"")))</f>
      </c>
      <c r="R1757">
        <f>IF($B1757="","",IF($J1757&lt;&gt;"",IFERROR(LOOKUP(2,1/(($B$5:$B$20000=$B1757)*($F$5:$F$20000="组件")*($I$5:$I$20000=$J1757)),$R$5:$R$20000)*IF($Q1757="",1,$Q1757),""),IF($P1757="","",IF($Q1757="",$P1757,$P1757*$Q1757))))</f>
      </c>
    </row>
    <row r="1758" spans="1:24" x14ac:dyDescent="0.25">
      <c r="A1758">
        <f>IF(B1758="","",IF(B1758=B1757,A1757,A1757+1))</f>
      </c>
      <c r="G1758">
        <f>IF($B1758="","",IF($J1758&lt;&gt;"",IFERROR(LOOKUP(2,1/(($B$5:$B$20000=$B1758)*($F$5:$F$20000="组件")*($I$5:$I$20000=$J1758)),$G$5:$G$20000)&amp;"."&amp;COUNTIFS($B$5:$B1758,$B1758,$J$5:$J1758,$J1758),""),COUNTIFS($B$5:$B1758,$B1758,$J$5:$J1758,"")))</f>
      </c>
      <c r="I1758">
        <f>IF($F1758="组件","C"&amp;TEXT(COUNTIFS($B$5:$B1758,$B1758,$F$5:$F1758,"组件"),"000"),"")</f>
      </c>
      <c r="J1758">
        <f>IF($B1758="","",IF($F1758="组件","",IF($Q1758&lt;&gt;"",IF(AND($B1758=$B1757,$F1757="组件"),$I1757,IF(AND($B1758=$B1757,$J1757&lt;&gt;""),$J1757,"")),"")))</f>
      </c>
      <c r="R1758">
        <f>IF($B1758="","",IF($J1758&lt;&gt;"",IFERROR(LOOKUP(2,1/(($B$5:$B$20000=$B1758)*($F$5:$F$20000="组件")*($I$5:$I$20000=$J1758)),$R$5:$R$20000)*IF($Q1758="",1,$Q1758),""),IF($P1758="","",IF($Q1758="",$P1758,$P1758*$Q1758))))</f>
      </c>
    </row>
    <row r="1759" spans="1:24" x14ac:dyDescent="0.25">
      <c r="A1759">
        <f>IF(B1759="","",IF(B1759=B1758,A1758,A1758+1))</f>
      </c>
      <c r="G1759">
        <f>IF($B1759="","",IF($J1759&lt;&gt;"",IFERROR(LOOKUP(2,1/(($B$5:$B$20000=$B1759)*($F$5:$F$20000="组件")*($I$5:$I$20000=$J1759)),$G$5:$G$20000)&amp;"."&amp;COUNTIFS($B$5:$B1759,$B1759,$J$5:$J1759,$J1759),""),COUNTIFS($B$5:$B1759,$B1759,$J$5:$J1759,"")))</f>
      </c>
      <c r="I1759">
        <f>IF($F1759="组件","C"&amp;TEXT(COUNTIFS($B$5:$B1759,$B1759,$F$5:$F1759,"组件"),"000"),"")</f>
      </c>
      <c r="J1759">
        <f>IF($B1759="","",IF($F1759="组件","",IF($Q1759&lt;&gt;"",IF(AND($B1759=$B1758,$F1758="组件"),$I1758,IF(AND($B1759=$B1758,$J1758&lt;&gt;""),$J1758,"")),"")))</f>
      </c>
      <c r="R1759">
        <f>IF($B1759="","",IF($J1759&lt;&gt;"",IFERROR(LOOKUP(2,1/(($B$5:$B$20000=$B1759)*($F$5:$F$20000="组件")*($I$5:$I$20000=$J1759)),$R$5:$R$20000)*IF($Q1759="",1,$Q1759),""),IF($P1759="","",IF($Q1759="",$P1759,$P1759*$Q1759))))</f>
      </c>
    </row>
    <row r="1760" spans="1:24" x14ac:dyDescent="0.25">
      <c r="A1760">
        <f>IF(B1760="","",IF(B1760=B1759,A1759,A1759+1))</f>
      </c>
      <c r="G1760">
        <f>IF($B1760="","",IF($J1760&lt;&gt;"",IFERROR(LOOKUP(2,1/(($B$5:$B$20000=$B1760)*($F$5:$F$20000="组件")*($I$5:$I$20000=$J1760)),$G$5:$G$20000)&amp;"."&amp;COUNTIFS($B$5:$B1760,$B1760,$J$5:$J1760,$J1760),""),COUNTIFS($B$5:$B1760,$B1760,$J$5:$J1760,"")))</f>
      </c>
      <c r="I1760">
        <f>IF($F1760="组件","C"&amp;TEXT(COUNTIFS($B$5:$B1760,$B1760,$F$5:$F1760,"组件"),"000"),"")</f>
      </c>
      <c r="J1760">
        <f>IF($B1760="","",IF($F1760="组件","",IF($Q1760&lt;&gt;"",IF(AND($B1760=$B1759,$F1759="组件"),$I1759,IF(AND($B1760=$B1759,$J1759&lt;&gt;""),$J1759,"")),"")))</f>
      </c>
      <c r="R1760">
        <f>IF($B1760="","",IF($J1760&lt;&gt;"",IFERROR(LOOKUP(2,1/(($B$5:$B$20000=$B1760)*($F$5:$F$20000="组件")*($I$5:$I$20000=$J1760)),$R$5:$R$20000)*IF($Q1760="",1,$Q1760),""),IF($P1760="","",IF($Q1760="",$P1760,$P1760*$Q1760))))</f>
      </c>
    </row>
    <row r="1761" spans="1:24" x14ac:dyDescent="0.25">
      <c r="A1761">
        <f>IF(B1761="","",IF(B1761=B1760,A1760,A1760+1))</f>
      </c>
      <c r="G1761">
        <f>IF($B1761="","",IF($J1761&lt;&gt;"",IFERROR(LOOKUP(2,1/(($B$5:$B$20000=$B1761)*($F$5:$F$20000="组件")*($I$5:$I$20000=$J1761)),$G$5:$G$20000)&amp;"."&amp;COUNTIFS($B$5:$B1761,$B1761,$J$5:$J1761,$J1761),""),COUNTIFS($B$5:$B1761,$B1761,$J$5:$J1761,"")))</f>
      </c>
      <c r="I1761">
        <f>IF($F1761="组件","C"&amp;TEXT(COUNTIFS($B$5:$B1761,$B1761,$F$5:$F1761,"组件"),"000"),"")</f>
      </c>
      <c r="J1761">
        <f>IF($B1761="","",IF($F1761="组件","",IF($Q1761&lt;&gt;"",IF(AND($B1761=$B1760,$F1760="组件"),$I1760,IF(AND($B1761=$B1760,$J1760&lt;&gt;""),$J1760,"")),"")))</f>
      </c>
      <c r="R1761">
        <f>IF($B1761="","",IF($J1761&lt;&gt;"",IFERROR(LOOKUP(2,1/(($B$5:$B$20000=$B1761)*($F$5:$F$20000="组件")*($I$5:$I$20000=$J1761)),$R$5:$R$20000)*IF($Q1761="",1,$Q1761),""),IF($P1761="","",IF($Q1761="",$P1761,$P1761*$Q1761))))</f>
      </c>
    </row>
    <row r="1762" spans="1:24" x14ac:dyDescent="0.25">
      <c r="A1762">
        <f>IF(B1762="","",IF(B1762=B1761,A1761,A1761+1))</f>
      </c>
      <c r="G1762">
        <f>IF($B1762="","",IF($J1762&lt;&gt;"",IFERROR(LOOKUP(2,1/(($B$5:$B$20000=$B1762)*($F$5:$F$20000="组件")*($I$5:$I$20000=$J1762)),$G$5:$G$20000)&amp;"."&amp;COUNTIFS($B$5:$B1762,$B1762,$J$5:$J1762,$J1762),""),COUNTIFS($B$5:$B1762,$B1762,$J$5:$J1762,"")))</f>
      </c>
      <c r="I1762">
        <f>IF($F1762="组件","C"&amp;TEXT(COUNTIFS($B$5:$B1762,$B1762,$F$5:$F1762,"组件"),"000"),"")</f>
      </c>
      <c r="J1762">
        <f>IF($B1762="","",IF($F1762="组件","",IF($Q1762&lt;&gt;"",IF(AND($B1762=$B1761,$F1761="组件"),$I1761,IF(AND($B1762=$B1761,$J1761&lt;&gt;""),$J1761,"")),"")))</f>
      </c>
      <c r="R1762">
        <f>IF($B1762="","",IF($J1762&lt;&gt;"",IFERROR(LOOKUP(2,1/(($B$5:$B$20000=$B1762)*($F$5:$F$20000="组件")*($I$5:$I$20000=$J1762)),$R$5:$R$20000)*IF($Q1762="",1,$Q1762),""),IF($P1762="","",IF($Q1762="",$P1762,$P1762*$Q1762))))</f>
      </c>
    </row>
    <row r="1763" spans="1:24" x14ac:dyDescent="0.25">
      <c r="A1763">
        <f>IF(B1763="","",IF(B1763=B1762,A1762,A1762+1))</f>
      </c>
      <c r="G1763">
        <f>IF($B1763="","",IF($J1763&lt;&gt;"",IFERROR(LOOKUP(2,1/(($B$5:$B$20000=$B1763)*($F$5:$F$20000="组件")*($I$5:$I$20000=$J1763)),$G$5:$G$20000)&amp;"."&amp;COUNTIFS($B$5:$B1763,$B1763,$J$5:$J1763,$J1763),""),COUNTIFS($B$5:$B1763,$B1763,$J$5:$J1763,"")))</f>
      </c>
      <c r="I1763">
        <f>IF($F1763="组件","C"&amp;TEXT(COUNTIFS($B$5:$B1763,$B1763,$F$5:$F1763,"组件"),"000"),"")</f>
      </c>
      <c r="J1763">
        <f>IF($B1763="","",IF($F1763="组件","",IF($Q1763&lt;&gt;"",IF(AND($B1763=$B1762,$F1762="组件"),$I1762,IF(AND($B1763=$B1762,$J1762&lt;&gt;""),$J1762,"")),"")))</f>
      </c>
      <c r="R1763">
        <f>IF($B1763="","",IF($J1763&lt;&gt;"",IFERROR(LOOKUP(2,1/(($B$5:$B$20000=$B1763)*($F$5:$F$20000="组件")*($I$5:$I$20000=$J1763)),$R$5:$R$20000)*IF($Q1763="",1,$Q1763),""),IF($P1763="","",IF($Q1763="",$P1763,$P1763*$Q1763))))</f>
      </c>
    </row>
    <row r="1764" spans="1:24" x14ac:dyDescent="0.25">
      <c r="A1764">
        <f>IF(B1764="","",IF(B1764=B1763,A1763,A1763+1))</f>
      </c>
      <c r="G1764">
        <f>IF($B1764="","",IF($J1764&lt;&gt;"",IFERROR(LOOKUP(2,1/(($B$5:$B$20000=$B1764)*($F$5:$F$20000="组件")*($I$5:$I$20000=$J1764)),$G$5:$G$20000)&amp;"."&amp;COUNTIFS($B$5:$B1764,$B1764,$J$5:$J1764,$J1764),""),COUNTIFS($B$5:$B1764,$B1764,$J$5:$J1764,"")))</f>
      </c>
      <c r="I1764">
        <f>IF($F1764="组件","C"&amp;TEXT(COUNTIFS($B$5:$B1764,$B1764,$F$5:$F1764,"组件"),"000"),"")</f>
      </c>
      <c r="J1764">
        <f>IF($B1764="","",IF($F1764="组件","",IF($Q1764&lt;&gt;"",IF(AND($B1764=$B1763,$F1763="组件"),$I1763,IF(AND($B1764=$B1763,$J1763&lt;&gt;""),$J1763,"")),"")))</f>
      </c>
      <c r="R1764">
        <f>IF($B1764="","",IF($J1764&lt;&gt;"",IFERROR(LOOKUP(2,1/(($B$5:$B$20000=$B1764)*($F$5:$F$20000="组件")*($I$5:$I$20000=$J1764)),$R$5:$R$20000)*IF($Q1764="",1,$Q1764),""),IF($P1764="","",IF($Q1764="",$P1764,$P1764*$Q1764))))</f>
      </c>
    </row>
    <row r="1765" spans="1:24" x14ac:dyDescent="0.25">
      <c r="A1765">
        <f>IF(B1765="","",IF(B1765=B1764,A1764,A1764+1))</f>
      </c>
      <c r="G1765">
        <f>IF($B1765="","",IF($J1765&lt;&gt;"",IFERROR(LOOKUP(2,1/(($B$5:$B$20000=$B1765)*($F$5:$F$20000="组件")*($I$5:$I$20000=$J1765)),$G$5:$G$20000)&amp;"."&amp;COUNTIFS($B$5:$B1765,$B1765,$J$5:$J1765,$J1765),""),COUNTIFS($B$5:$B1765,$B1765,$J$5:$J1765,"")))</f>
      </c>
      <c r="I1765">
        <f>IF($F1765="组件","C"&amp;TEXT(COUNTIFS($B$5:$B1765,$B1765,$F$5:$F1765,"组件"),"000"),"")</f>
      </c>
      <c r="J1765">
        <f>IF($B1765="","",IF($F1765="组件","",IF($Q1765&lt;&gt;"",IF(AND($B1765=$B1764,$F1764="组件"),$I1764,IF(AND($B1765=$B1764,$J1764&lt;&gt;""),$J1764,"")),"")))</f>
      </c>
      <c r="R1765">
        <f>IF($B1765="","",IF($J1765&lt;&gt;"",IFERROR(LOOKUP(2,1/(($B$5:$B$20000=$B1765)*($F$5:$F$20000="组件")*($I$5:$I$20000=$J1765)),$R$5:$R$20000)*IF($Q1765="",1,$Q1765),""),IF($P1765="","",IF($Q1765="",$P1765,$P1765*$Q1765))))</f>
      </c>
    </row>
    <row r="1766" spans="1:24" x14ac:dyDescent="0.25">
      <c r="A1766">
        <f>IF(B1766="","",IF(B1766=B1765,A1765,A1765+1))</f>
      </c>
      <c r="G1766">
        <f>IF($B1766="","",IF($J1766&lt;&gt;"",IFERROR(LOOKUP(2,1/(($B$5:$B$20000=$B1766)*($F$5:$F$20000="组件")*($I$5:$I$20000=$J1766)),$G$5:$G$20000)&amp;"."&amp;COUNTIFS($B$5:$B1766,$B1766,$J$5:$J1766,$J1766),""),COUNTIFS($B$5:$B1766,$B1766,$J$5:$J1766,"")))</f>
      </c>
      <c r="I1766">
        <f>IF($F1766="组件","C"&amp;TEXT(COUNTIFS($B$5:$B1766,$B1766,$F$5:$F1766,"组件"),"000"),"")</f>
      </c>
      <c r="J1766">
        <f>IF($B1766="","",IF($F1766="组件","",IF($Q1766&lt;&gt;"",IF(AND($B1766=$B1765,$F1765="组件"),$I1765,IF(AND($B1766=$B1765,$J1765&lt;&gt;""),$J1765,"")),"")))</f>
      </c>
      <c r="R1766">
        <f>IF($B1766="","",IF($J1766&lt;&gt;"",IFERROR(LOOKUP(2,1/(($B$5:$B$20000=$B1766)*($F$5:$F$20000="组件")*($I$5:$I$20000=$J1766)),$R$5:$R$20000)*IF($Q1766="",1,$Q1766),""),IF($P1766="","",IF($Q1766="",$P1766,$P1766*$Q1766))))</f>
      </c>
    </row>
    <row r="1767" spans="1:24" x14ac:dyDescent="0.25">
      <c r="A1767">
        <f>IF(B1767="","",IF(B1767=B1766,A1766,A1766+1))</f>
      </c>
      <c r="G1767">
        <f>IF($B1767="","",IF($J1767&lt;&gt;"",IFERROR(LOOKUP(2,1/(($B$5:$B$20000=$B1767)*($F$5:$F$20000="组件")*($I$5:$I$20000=$J1767)),$G$5:$G$20000)&amp;"."&amp;COUNTIFS($B$5:$B1767,$B1767,$J$5:$J1767,$J1767),""),COUNTIFS($B$5:$B1767,$B1767,$J$5:$J1767,"")))</f>
      </c>
      <c r="I1767">
        <f>IF($F1767="组件","C"&amp;TEXT(COUNTIFS($B$5:$B1767,$B1767,$F$5:$F1767,"组件"),"000"),"")</f>
      </c>
      <c r="J1767">
        <f>IF($B1767="","",IF($F1767="组件","",IF($Q1767&lt;&gt;"",IF(AND($B1767=$B1766,$F1766="组件"),$I1766,IF(AND($B1767=$B1766,$J1766&lt;&gt;""),$J1766,"")),"")))</f>
      </c>
      <c r="R1767">
        <f>IF($B1767="","",IF($J1767&lt;&gt;"",IFERROR(LOOKUP(2,1/(($B$5:$B$20000=$B1767)*($F$5:$F$20000="组件")*($I$5:$I$20000=$J1767)),$R$5:$R$20000)*IF($Q1767="",1,$Q1767),""),IF($P1767="","",IF($Q1767="",$P1767,$P1767*$Q1767))))</f>
      </c>
    </row>
    <row r="1768" spans="1:24" x14ac:dyDescent="0.25">
      <c r="A1768">
        <f>IF(B1768="","",IF(B1768=B1767,A1767,A1767+1))</f>
      </c>
      <c r="G1768">
        <f>IF($B1768="","",IF($J1768&lt;&gt;"",IFERROR(LOOKUP(2,1/(($B$5:$B$20000=$B1768)*($F$5:$F$20000="组件")*($I$5:$I$20000=$J1768)),$G$5:$G$20000)&amp;"."&amp;COUNTIFS($B$5:$B1768,$B1768,$J$5:$J1768,$J1768),""),COUNTIFS($B$5:$B1768,$B1768,$J$5:$J1768,"")))</f>
      </c>
      <c r="I1768">
        <f>IF($F1768="组件","C"&amp;TEXT(COUNTIFS($B$5:$B1768,$B1768,$F$5:$F1768,"组件"),"000"),"")</f>
      </c>
      <c r="J1768">
        <f>IF($B1768="","",IF($F1768="组件","",IF($Q1768&lt;&gt;"",IF(AND($B1768=$B1767,$F1767="组件"),$I1767,IF(AND($B1768=$B1767,$J1767&lt;&gt;""),$J1767,"")),"")))</f>
      </c>
      <c r="R1768">
        <f>IF($B1768="","",IF($J1768&lt;&gt;"",IFERROR(LOOKUP(2,1/(($B$5:$B$20000=$B1768)*($F$5:$F$20000="组件")*($I$5:$I$20000=$J1768)),$R$5:$R$20000)*IF($Q1768="",1,$Q1768),""),IF($P1768="","",IF($Q1768="",$P1768,$P1768*$Q1768))))</f>
      </c>
    </row>
    <row r="1769" spans="1:24" x14ac:dyDescent="0.25">
      <c r="A1769">
        <f>IF(B1769="","",IF(B1769=B1768,A1768,A1768+1))</f>
      </c>
      <c r="G1769">
        <f>IF($B1769="","",IF($J1769&lt;&gt;"",IFERROR(LOOKUP(2,1/(($B$5:$B$20000=$B1769)*($F$5:$F$20000="组件")*($I$5:$I$20000=$J1769)),$G$5:$G$20000)&amp;"."&amp;COUNTIFS($B$5:$B1769,$B1769,$J$5:$J1769,$J1769),""),COUNTIFS($B$5:$B1769,$B1769,$J$5:$J1769,"")))</f>
      </c>
      <c r="I1769">
        <f>IF($F1769="组件","C"&amp;TEXT(COUNTIFS($B$5:$B1769,$B1769,$F$5:$F1769,"组件"),"000"),"")</f>
      </c>
      <c r="J1769">
        <f>IF($B1769="","",IF($F1769="组件","",IF($Q1769&lt;&gt;"",IF(AND($B1769=$B1768,$F1768="组件"),$I1768,IF(AND($B1769=$B1768,$J1768&lt;&gt;""),$J1768,"")),"")))</f>
      </c>
      <c r="R1769">
        <f>IF($B1769="","",IF($J1769&lt;&gt;"",IFERROR(LOOKUP(2,1/(($B$5:$B$20000=$B1769)*($F$5:$F$20000="组件")*($I$5:$I$20000=$J1769)),$R$5:$R$20000)*IF($Q1769="",1,$Q1769),""),IF($P1769="","",IF($Q1769="",$P1769,$P1769*$Q1769))))</f>
      </c>
    </row>
    <row r="1770" spans="1:24" x14ac:dyDescent="0.25">
      <c r="A1770">
        <f>IF(B1770="","",IF(B1770=B1769,A1769,A1769+1))</f>
      </c>
      <c r="G1770">
        <f>IF($B1770="","",IF($J1770&lt;&gt;"",IFERROR(LOOKUP(2,1/(($B$5:$B$20000=$B1770)*($F$5:$F$20000="组件")*($I$5:$I$20000=$J1770)),$G$5:$G$20000)&amp;"."&amp;COUNTIFS($B$5:$B1770,$B1770,$J$5:$J1770,$J1770),""),COUNTIFS($B$5:$B1770,$B1770,$J$5:$J1770,"")))</f>
      </c>
      <c r="I1770">
        <f>IF($F1770="组件","C"&amp;TEXT(COUNTIFS($B$5:$B1770,$B1770,$F$5:$F1770,"组件"),"000"),"")</f>
      </c>
      <c r="J1770">
        <f>IF($B1770="","",IF($F1770="组件","",IF($Q1770&lt;&gt;"",IF(AND($B1770=$B1769,$F1769="组件"),$I1769,IF(AND($B1770=$B1769,$J1769&lt;&gt;""),$J1769,"")),"")))</f>
      </c>
      <c r="R1770">
        <f>IF($B1770="","",IF($J1770&lt;&gt;"",IFERROR(LOOKUP(2,1/(($B$5:$B$20000=$B1770)*($F$5:$F$20000="组件")*($I$5:$I$20000=$J1770)),$R$5:$R$20000)*IF($Q1770="",1,$Q1770),""),IF($P1770="","",IF($Q1770="",$P1770,$P1770*$Q1770))))</f>
      </c>
    </row>
    <row r="1771" spans="1:24" x14ac:dyDescent="0.25">
      <c r="A1771">
        <f>IF(B1771="","",IF(B1771=B1770,A1770,A1770+1))</f>
      </c>
      <c r="G1771">
        <f>IF($B1771="","",IF($J1771&lt;&gt;"",IFERROR(LOOKUP(2,1/(($B$5:$B$20000=$B1771)*($F$5:$F$20000="组件")*($I$5:$I$20000=$J1771)),$G$5:$G$20000)&amp;"."&amp;COUNTIFS($B$5:$B1771,$B1771,$J$5:$J1771,$J1771),""),COUNTIFS($B$5:$B1771,$B1771,$J$5:$J1771,"")))</f>
      </c>
      <c r="I1771">
        <f>IF($F1771="组件","C"&amp;TEXT(COUNTIFS($B$5:$B1771,$B1771,$F$5:$F1771,"组件"),"000"),"")</f>
      </c>
      <c r="J1771">
        <f>IF($B1771="","",IF($F1771="组件","",IF($Q1771&lt;&gt;"",IF(AND($B1771=$B1770,$F1770="组件"),$I1770,IF(AND($B1771=$B1770,$J1770&lt;&gt;""),$J1770,"")),"")))</f>
      </c>
      <c r="R1771">
        <f>IF($B1771="","",IF($J1771&lt;&gt;"",IFERROR(LOOKUP(2,1/(($B$5:$B$20000=$B1771)*($F$5:$F$20000="组件")*($I$5:$I$20000=$J1771)),$R$5:$R$20000)*IF($Q1771="",1,$Q1771),""),IF($P1771="","",IF($Q1771="",$P1771,$P1771*$Q1771))))</f>
      </c>
    </row>
    <row r="1772" spans="1:24" x14ac:dyDescent="0.25">
      <c r="A1772">
        <f>IF(B1772="","",IF(B1772=B1771,A1771,A1771+1))</f>
      </c>
      <c r="G1772">
        <f>IF($B1772="","",IF($J1772&lt;&gt;"",IFERROR(LOOKUP(2,1/(($B$5:$B$20000=$B1772)*($F$5:$F$20000="组件")*($I$5:$I$20000=$J1772)),$G$5:$G$20000)&amp;"."&amp;COUNTIFS($B$5:$B1772,$B1772,$J$5:$J1772,$J1772),""),COUNTIFS($B$5:$B1772,$B1772,$J$5:$J1772,"")))</f>
      </c>
      <c r="I1772">
        <f>IF($F1772="组件","C"&amp;TEXT(COUNTIFS($B$5:$B1772,$B1772,$F$5:$F1772,"组件"),"000"),"")</f>
      </c>
      <c r="J1772">
        <f>IF($B1772="","",IF($F1772="组件","",IF($Q1772&lt;&gt;"",IF(AND($B1772=$B1771,$F1771="组件"),$I1771,IF(AND($B1772=$B1771,$J1771&lt;&gt;""),$J1771,"")),"")))</f>
      </c>
      <c r="R1772">
        <f>IF($B1772="","",IF($J1772&lt;&gt;"",IFERROR(LOOKUP(2,1/(($B$5:$B$20000=$B1772)*($F$5:$F$20000="组件")*($I$5:$I$20000=$J1772)),$R$5:$R$20000)*IF($Q1772="",1,$Q1772),""),IF($P1772="","",IF($Q1772="",$P1772,$P1772*$Q1772))))</f>
      </c>
    </row>
    <row r="1773" spans="1:24" x14ac:dyDescent="0.25">
      <c r="A1773">
        <f>IF(B1773="","",IF(B1773=B1772,A1772,A1772+1))</f>
      </c>
      <c r="G1773">
        <f>IF($B1773="","",IF($J1773&lt;&gt;"",IFERROR(LOOKUP(2,1/(($B$5:$B$20000=$B1773)*($F$5:$F$20000="组件")*($I$5:$I$20000=$J1773)),$G$5:$G$20000)&amp;"."&amp;COUNTIFS($B$5:$B1773,$B1773,$J$5:$J1773,$J1773),""),COUNTIFS($B$5:$B1773,$B1773,$J$5:$J1773,"")))</f>
      </c>
      <c r="I1773">
        <f>IF($F1773="组件","C"&amp;TEXT(COUNTIFS($B$5:$B1773,$B1773,$F$5:$F1773,"组件"),"000"),"")</f>
      </c>
      <c r="J1773">
        <f>IF($B1773="","",IF($F1773="组件","",IF($Q1773&lt;&gt;"",IF(AND($B1773=$B1772,$F1772="组件"),$I1772,IF(AND($B1773=$B1772,$J1772&lt;&gt;""),$J1772,"")),"")))</f>
      </c>
      <c r="R1773">
        <f>IF($B1773="","",IF($J1773&lt;&gt;"",IFERROR(LOOKUP(2,1/(($B$5:$B$20000=$B1773)*($F$5:$F$20000="组件")*($I$5:$I$20000=$J1773)),$R$5:$R$20000)*IF($Q1773="",1,$Q1773),""),IF($P1773="","",IF($Q1773="",$P1773,$P1773*$Q1773))))</f>
      </c>
    </row>
    <row r="1774" spans="1:24" x14ac:dyDescent="0.25">
      <c r="A1774">
        <f>IF(B1774="","",IF(B1774=B1773,A1773,A1773+1))</f>
      </c>
      <c r="G1774">
        <f>IF($B1774="","",IF($J1774&lt;&gt;"",IFERROR(LOOKUP(2,1/(($B$5:$B$20000=$B1774)*($F$5:$F$20000="组件")*($I$5:$I$20000=$J1774)),$G$5:$G$20000)&amp;"."&amp;COUNTIFS($B$5:$B1774,$B1774,$J$5:$J1774,$J1774),""),COUNTIFS($B$5:$B1774,$B1774,$J$5:$J1774,"")))</f>
      </c>
      <c r="I1774">
        <f>IF($F1774="组件","C"&amp;TEXT(COUNTIFS($B$5:$B1774,$B1774,$F$5:$F1774,"组件"),"000"),"")</f>
      </c>
      <c r="J1774">
        <f>IF($B1774="","",IF($F1774="组件","",IF($Q1774&lt;&gt;"",IF(AND($B1774=$B1773,$F1773="组件"),$I1773,IF(AND($B1774=$B1773,$J1773&lt;&gt;""),$J1773,"")),"")))</f>
      </c>
      <c r="R1774">
        <f>IF($B1774="","",IF($J1774&lt;&gt;"",IFERROR(LOOKUP(2,1/(($B$5:$B$20000=$B1774)*($F$5:$F$20000="组件")*($I$5:$I$20000=$J1774)),$R$5:$R$20000)*IF($Q1774="",1,$Q1774),""),IF($P1774="","",IF($Q1774="",$P1774,$P1774*$Q1774))))</f>
      </c>
    </row>
    <row r="1775" spans="1:24" x14ac:dyDescent="0.25">
      <c r="A1775">
        <f>IF(B1775="","",IF(B1775=B1774,A1774,A1774+1))</f>
      </c>
      <c r="G1775">
        <f>IF($B1775="","",IF($J1775&lt;&gt;"",IFERROR(LOOKUP(2,1/(($B$5:$B$20000=$B1775)*($F$5:$F$20000="组件")*($I$5:$I$20000=$J1775)),$G$5:$G$20000)&amp;"."&amp;COUNTIFS($B$5:$B1775,$B1775,$J$5:$J1775,$J1775),""),COUNTIFS($B$5:$B1775,$B1775,$J$5:$J1775,"")))</f>
      </c>
      <c r="I1775">
        <f>IF($F1775="组件","C"&amp;TEXT(COUNTIFS($B$5:$B1775,$B1775,$F$5:$F1775,"组件"),"000"),"")</f>
      </c>
      <c r="J1775">
        <f>IF($B1775="","",IF($F1775="组件","",IF($Q1775&lt;&gt;"",IF(AND($B1775=$B1774,$F1774="组件"),$I1774,IF(AND($B1775=$B1774,$J1774&lt;&gt;""),$J1774,"")),"")))</f>
      </c>
      <c r="R1775">
        <f>IF($B1775="","",IF($J1775&lt;&gt;"",IFERROR(LOOKUP(2,1/(($B$5:$B$20000=$B1775)*($F$5:$F$20000="组件")*($I$5:$I$20000=$J1775)),$R$5:$R$20000)*IF($Q1775="",1,$Q1775),""),IF($P1775="","",IF($Q1775="",$P1775,$P1775*$Q1775))))</f>
      </c>
    </row>
    <row r="1776" spans="1:24" x14ac:dyDescent="0.25">
      <c r="A1776">
        <f>IF(B1776="","",IF(B1776=B1775,A1775,A1775+1))</f>
      </c>
      <c r="G1776">
        <f>IF($B1776="","",IF($J1776&lt;&gt;"",IFERROR(LOOKUP(2,1/(($B$5:$B$20000=$B1776)*($F$5:$F$20000="组件")*($I$5:$I$20000=$J1776)),$G$5:$G$20000)&amp;"."&amp;COUNTIFS($B$5:$B1776,$B1776,$J$5:$J1776,$J1776),""),COUNTIFS($B$5:$B1776,$B1776,$J$5:$J1776,"")))</f>
      </c>
      <c r="I1776">
        <f>IF($F1776="组件","C"&amp;TEXT(COUNTIFS($B$5:$B1776,$B1776,$F$5:$F1776,"组件"),"000"),"")</f>
      </c>
      <c r="J1776">
        <f>IF($B1776="","",IF($F1776="组件","",IF($Q1776&lt;&gt;"",IF(AND($B1776=$B1775,$F1775="组件"),$I1775,IF(AND($B1776=$B1775,$J1775&lt;&gt;""),$J1775,"")),"")))</f>
      </c>
      <c r="R1776">
        <f>IF($B1776="","",IF($J1776&lt;&gt;"",IFERROR(LOOKUP(2,1/(($B$5:$B$20000=$B1776)*($F$5:$F$20000="组件")*($I$5:$I$20000=$J1776)),$R$5:$R$20000)*IF($Q1776="",1,$Q1776),""),IF($P1776="","",IF($Q1776="",$P1776,$P1776*$Q1776))))</f>
      </c>
    </row>
    <row r="1777" spans="1:24" x14ac:dyDescent="0.25">
      <c r="A1777">
        <f>IF(B1777="","",IF(B1777=B1776,A1776,A1776+1))</f>
      </c>
      <c r="G1777">
        <f>IF($B1777="","",IF($J1777&lt;&gt;"",IFERROR(LOOKUP(2,1/(($B$5:$B$20000=$B1777)*($F$5:$F$20000="组件")*($I$5:$I$20000=$J1777)),$G$5:$G$20000)&amp;"."&amp;COUNTIFS($B$5:$B1777,$B1777,$J$5:$J1777,$J1777),""),COUNTIFS($B$5:$B1777,$B1777,$J$5:$J1777,"")))</f>
      </c>
      <c r="I1777">
        <f>IF($F1777="组件","C"&amp;TEXT(COUNTIFS($B$5:$B1777,$B1777,$F$5:$F1777,"组件"),"000"),"")</f>
      </c>
      <c r="J1777">
        <f>IF($B1777="","",IF($F1777="组件","",IF($Q1777&lt;&gt;"",IF(AND($B1777=$B1776,$F1776="组件"),$I1776,IF(AND($B1777=$B1776,$J1776&lt;&gt;""),$J1776,"")),"")))</f>
      </c>
      <c r="R1777">
        <f>IF($B1777="","",IF($J1777&lt;&gt;"",IFERROR(LOOKUP(2,1/(($B$5:$B$20000=$B1777)*($F$5:$F$20000="组件")*($I$5:$I$20000=$J1777)),$R$5:$R$20000)*IF($Q1777="",1,$Q1777),""),IF($P1777="","",IF($Q1777="",$P1777,$P1777*$Q1777))))</f>
      </c>
    </row>
    <row r="1778" spans="1:24" x14ac:dyDescent="0.25">
      <c r="A1778">
        <f>IF(B1778="","",IF(B1778=B1777,A1777,A1777+1))</f>
      </c>
      <c r="G1778">
        <f>IF($B1778="","",IF($J1778&lt;&gt;"",IFERROR(LOOKUP(2,1/(($B$5:$B$20000=$B1778)*($F$5:$F$20000="组件")*($I$5:$I$20000=$J1778)),$G$5:$G$20000)&amp;"."&amp;COUNTIFS($B$5:$B1778,$B1778,$J$5:$J1778,$J1778),""),COUNTIFS($B$5:$B1778,$B1778,$J$5:$J1778,"")))</f>
      </c>
      <c r="I1778">
        <f>IF($F1778="组件","C"&amp;TEXT(COUNTIFS($B$5:$B1778,$B1778,$F$5:$F1778,"组件"),"000"),"")</f>
      </c>
      <c r="J1778">
        <f>IF($B1778="","",IF($F1778="组件","",IF($Q1778&lt;&gt;"",IF(AND($B1778=$B1777,$F1777="组件"),$I1777,IF(AND($B1778=$B1777,$J1777&lt;&gt;""),$J1777,"")),"")))</f>
      </c>
      <c r="R1778">
        <f>IF($B1778="","",IF($J1778&lt;&gt;"",IFERROR(LOOKUP(2,1/(($B$5:$B$20000=$B1778)*($F$5:$F$20000="组件")*($I$5:$I$20000=$J1778)),$R$5:$R$20000)*IF($Q1778="",1,$Q1778),""),IF($P1778="","",IF($Q1778="",$P1778,$P1778*$Q1778))))</f>
      </c>
    </row>
    <row r="1779" spans="1:24" x14ac:dyDescent="0.25">
      <c r="A1779">
        <f>IF(B1779="","",IF(B1779=B1778,A1778,A1778+1))</f>
      </c>
      <c r="G1779">
        <f>IF($B1779="","",IF($J1779&lt;&gt;"",IFERROR(LOOKUP(2,1/(($B$5:$B$20000=$B1779)*($F$5:$F$20000="组件")*($I$5:$I$20000=$J1779)),$G$5:$G$20000)&amp;"."&amp;COUNTIFS($B$5:$B1779,$B1779,$J$5:$J1779,$J1779),""),COUNTIFS($B$5:$B1779,$B1779,$J$5:$J1779,"")))</f>
      </c>
      <c r="I1779">
        <f>IF($F1779="组件","C"&amp;TEXT(COUNTIFS($B$5:$B1779,$B1779,$F$5:$F1779,"组件"),"000"),"")</f>
      </c>
      <c r="J1779">
        <f>IF($B1779="","",IF($F1779="组件","",IF($Q1779&lt;&gt;"",IF(AND($B1779=$B1778,$F1778="组件"),$I1778,IF(AND($B1779=$B1778,$J1778&lt;&gt;""),$J1778,"")),"")))</f>
      </c>
      <c r="R1779">
        <f>IF($B1779="","",IF($J1779&lt;&gt;"",IFERROR(LOOKUP(2,1/(($B$5:$B$20000=$B1779)*($F$5:$F$20000="组件")*($I$5:$I$20000=$J1779)),$R$5:$R$20000)*IF($Q1779="",1,$Q1779),""),IF($P1779="","",IF($Q1779="",$P1779,$P1779*$Q1779))))</f>
      </c>
    </row>
    <row r="1780" spans="1:24" x14ac:dyDescent="0.25">
      <c r="A1780">
        <f>IF(B1780="","",IF(B1780=B1779,A1779,A1779+1))</f>
      </c>
      <c r="G1780">
        <f>IF($B1780="","",IF($J1780&lt;&gt;"",IFERROR(LOOKUP(2,1/(($B$5:$B$20000=$B1780)*($F$5:$F$20000="组件")*($I$5:$I$20000=$J1780)),$G$5:$G$20000)&amp;"."&amp;COUNTIFS($B$5:$B1780,$B1780,$J$5:$J1780,$J1780),""),COUNTIFS($B$5:$B1780,$B1780,$J$5:$J1780,"")))</f>
      </c>
      <c r="I1780">
        <f>IF($F1780="组件","C"&amp;TEXT(COUNTIFS($B$5:$B1780,$B1780,$F$5:$F1780,"组件"),"000"),"")</f>
      </c>
      <c r="J1780">
        <f>IF($B1780="","",IF($F1780="组件","",IF($Q1780&lt;&gt;"",IF(AND($B1780=$B1779,$F1779="组件"),$I1779,IF(AND($B1780=$B1779,$J1779&lt;&gt;""),$J1779,"")),"")))</f>
      </c>
      <c r="R1780">
        <f>IF($B1780="","",IF($J1780&lt;&gt;"",IFERROR(LOOKUP(2,1/(($B$5:$B$20000=$B1780)*($F$5:$F$20000="组件")*($I$5:$I$20000=$J1780)),$R$5:$R$20000)*IF($Q1780="",1,$Q1780),""),IF($P1780="","",IF($Q1780="",$P1780,$P1780*$Q1780))))</f>
      </c>
    </row>
    <row r="1781" spans="1:24" x14ac:dyDescent="0.25">
      <c r="A1781">
        <f>IF(B1781="","",IF(B1781=B1780,A1780,A1780+1))</f>
      </c>
      <c r="G1781">
        <f>IF($B1781="","",IF($J1781&lt;&gt;"",IFERROR(LOOKUP(2,1/(($B$5:$B$20000=$B1781)*($F$5:$F$20000="组件")*($I$5:$I$20000=$J1781)),$G$5:$G$20000)&amp;"."&amp;COUNTIFS($B$5:$B1781,$B1781,$J$5:$J1781,$J1781),""),COUNTIFS($B$5:$B1781,$B1781,$J$5:$J1781,"")))</f>
      </c>
      <c r="I1781">
        <f>IF($F1781="组件","C"&amp;TEXT(COUNTIFS($B$5:$B1781,$B1781,$F$5:$F1781,"组件"),"000"),"")</f>
      </c>
      <c r="J1781">
        <f>IF($B1781="","",IF($F1781="组件","",IF($Q1781&lt;&gt;"",IF(AND($B1781=$B1780,$F1780="组件"),$I1780,IF(AND($B1781=$B1780,$J1780&lt;&gt;""),$J1780,"")),"")))</f>
      </c>
      <c r="R1781">
        <f>IF($B1781="","",IF($J1781&lt;&gt;"",IFERROR(LOOKUP(2,1/(($B$5:$B$20000=$B1781)*($F$5:$F$20000="组件")*($I$5:$I$20000=$J1781)),$R$5:$R$20000)*IF($Q1781="",1,$Q1781),""),IF($P1781="","",IF($Q1781="",$P1781,$P1781*$Q1781))))</f>
      </c>
    </row>
    <row r="1782" spans="1:24" x14ac:dyDescent="0.25">
      <c r="A1782">
        <f>IF(B1782="","",IF(B1782=B1781,A1781,A1781+1))</f>
      </c>
      <c r="G1782">
        <f>IF($B1782="","",IF($J1782&lt;&gt;"",IFERROR(LOOKUP(2,1/(($B$5:$B$20000=$B1782)*($F$5:$F$20000="组件")*($I$5:$I$20000=$J1782)),$G$5:$G$20000)&amp;"."&amp;COUNTIFS($B$5:$B1782,$B1782,$J$5:$J1782,$J1782),""),COUNTIFS($B$5:$B1782,$B1782,$J$5:$J1782,"")))</f>
      </c>
      <c r="I1782">
        <f>IF($F1782="组件","C"&amp;TEXT(COUNTIFS($B$5:$B1782,$B1782,$F$5:$F1782,"组件"),"000"),"")</f>
      </c>
      <c r="J1782">
        <f>IF($B1782="","",IF($F1782="组件","",IF($Q1782&lt;&gt;"",IF(AND($B1782=$B1781,$F1781="组件"),$I1781,IF(AND($B1782=$B1781,$J1781&lt;&gt;""),$J1781,"")),"")))</f>
      </c>
      <c r="R1782">
        <f>IF($B1782="","",IF($J1782&lt;&gt;"",IFERROR(LOOKUP(2,1/(($B$5:$B$20000=$B1782)*($F$5:$F$20000="组件")*($I$5:$I$20000=$J1782)),$R$5:$R$20000)*IF($Q1782="",1,$Q1782),""),IF($P1782="","",IF($Q1782="",$P1782,$P1782*$Q1782))))</f>
      </c>
    </row>
    <row r="1783" spans="1:24" x14ac:dyDescent="0.25">
      <c r="A1783">
        <f>IF(B1783="","",IF(B1783=B1782,A1782,A1782+1))</f>
      </c>
      <c r="G1783">
        <f>IF($B1783="","",IF($J1783&lt;&gt;"",IFERROR(LOOKUP(2,1/(($B$5:$B$20000=$B1783)*($F$5:$F$20000="组件")*($I$5:$I$20000=$J1783)),$G$5:$G$20000)&amp;"."&amp;COUNTIFS($B$5:$B1783,$B1783,$J$5:$J1783,$J1783),""),COUNTIFS($B$5:$B1783,$B1783,$J$5:$J1783,"")))</f>
      </c>
      <c r="I1783">
        <f>IF($F1783="组件","C"&amp;TEXT(COUNTIFS($B$5:$B1783,$B1783,$F$5:$F1783,"组件"),"000"),"")</f>
      </c>
      <c r="J1783">
        <f>IF($B1783="","",IF($F1783="组件","",IF($Q1783&lt;&gt;"",IF(AND($B1783=$B1782,$F1782="组件"),$I1782,IF(AND($B1783=$B1782,$J1782&lt;&gt;""),$J1782,"")),"")))</f>
      </c>
      <c r="R1783">
        <f>IF($B1783="","",IF($J1783&lt;&gt;"",IFERROR(LOOKUP(2,1/(($B$5:$B$20000=$B1783)*($F$5:$F$20000="组件")*($I$5:$I$20000=$J1783)),$R$5:$R$20000)*IF($Q1783="",1,$Q1783),""),IF($P1783="","",IF($Q1783="",$P1783,$P1783*$Q1783))))</f>
      </c>
    </row>
    <row r="1784" spans="1:24" x14ac:dyDescent="0.25">
      <c r="A1784">
        <f>IF(B1784="","",IF(B1784=B1783,A1783,A1783+1))</f>
      </c>
      <c r="G1784">
        <f>IF($B1784="","",IF($J1784&lt;&gt;"",IFERROR(LOOKUP(2,1/(($B$5:$B$20000=$B1784)*($F$5:$F$20000="组件")*($I$5:$I$20000=$J1784)),$G$5:$G$20000)&amp;"."&amp;COUNTIFS($B$5:$B1784,$B1784,$J$5:$J1784,$J1784),""),COUNTIFS($B$5:$B1784,$B1784,$J$5:$J1784,"")))</f>
      </c>
      <c r="I1784">
        <f>IF($F1784="组件","C"&amp;TEXT(COUNTIFS($B$5:$B1784,$B1784,$F$5:$F1784,"组件"),"000"),"")</f>
      </c>
      <c r="J1784">
        <f>IF($B1784="","",IF($F1784="组件","",IF($Q1784&lt;&gt;"",IF(AND($B1784=$B1783,$F1783="组件"),$I1783,IF(AND($B1784=$B1783,$J1783&lt;&gt;""),$J1783,"")),"")))</f>
      </c>
      <c r="R1784">
        <f>IF($B1784="","",IF($J1784&lt;&gt;"",IFERROR(LOOKUP(2,1/(($B$5:$B$20000=$B1784)*($F$5:$F$20000="组件")*($I$5:$I$20000=$J1784)),$R$5:$R$20000)*IF($Q1784="",1,$Q1784),""),IF($P1784="","",IF($Q1784="",$P1784,$P1784*$Q1784))))</f>
      </c>
    </row>
    <row r="1785" spans="1:24" x14ac:dyDescent="0.25">
      <c r="A1785">
        <f>IF(B1785="","",IF(B1785=B1784,A1784,A1784+1))</f>
      </c>
      <c r="G1785">
        <f>IF($B1785="","",IF($J1785&lt;&gt;"",IFERROR(LOOKUP(2,1/(($B$5:$B$20000=$B1785)*($F$5:$F$20000="组件")*($I$5:$I$20000=$J1785)),$G$5:$G$20000)&amp;"."&amp;COUNTIFS($B$5:$B1785,$B1785,$J$5:$J1785,$J1785),""),COUNTIFS($B$5:$B1785,$B1785,$J$5:$J1785,"")))</f>
      </c>
      <c r="I1785">
        <f>IF($F1785="组件","C"&amp;TEXT(COUNTIFS($B$5:$B1785,$B1785,$F$5:$F1785,"组件"),"000"),"")</f>
      </c>
      <c r="J1785">
        <f>IF($B1785="","",IF($F1785="组件","",IF($Q1785&lt;&gt;"",IF(AND($B1785=$B1784,$F1784="组件"),$I1784,IF(AND($B1785=$B1784,$J1784&lt;&gt;""),$J1784,"")),"")))</f>
      </c>
      <c r="R1785">
        <f>IF($B1785="","",IF($J1785&lt;&gt;"",IFERROR(LOOKUP(2,1/(($B$5:$B$20000=$B1785)*($F$5:$F$20000="组件")*($I$5:$I$20000=$J1785)),$R$5:$R$20000)*IF($Q1785="",1,$Q1785),""),IF($P1785="","",IF($Q1785="",$P1785,$P1785*$Q1785))))</f>
      </c>
    </row>
    <row r="1786" spans="1:24" x14ac:dyDescent="0.25">
      <c r="A1786">
        <f>IF(B1786="","",IF(B1786=B1785,A1785,A1785+1))</f>
      </c>
      <c r="G1786">
        <f>IF($B1786="","",IF($J1786&lt;&gt;"",IFERROR(LOOKUP(2,1/(($B$5:$B$20000=$B1786)*($F$5:$F$20000="组件")*($I$5:$I$20000=$J1786)),$G$5:$G$20000)&amp;"."&amp;COUNTIFS($B$5:$B1786,$B1786,$J$5:$J1786,$J1786),""),COUNTIFS($B$5:$B1786,$B1786,$J$5:$J1786,"")))</f>
      </c>
      <c r="I1786">
        <f>IF($F1786="组件","C"&amp;TEXT(COUNTIFS($B$5:$B1786,$B1786,$F$5:$F1786,"组件"),"000"),"")</f>
      </c>
      <c r="J1786">
        <f>IF($B1786="","",IF($F1786="组件","",IF($Q1786&lt;&gt;"",IF(AND($B1786=$B1785,$F1785="组件"),$I1785,IF(AND($B1786=$B1785,$J1785&lt;&gt;""),$J1785,"")),"")))</f>
      </c>
      <c r="R1786">
        <f>IF($B1786="","",IF($J1786&lt;&gt;"",IFERROR(LOOKUP(2,1/(($B$5:$B$20000=$B1786)*($F$5:$F$20000="组件")*($I$5:$I$20000=$J1786)),$R$5:$R$20000)*IF($Q1786="",1,$Q1786),""),IF($P1786="","",IF($Q1786="",$P1786,$P1786*$Q1786))))</f>
      </c>
    </row>
    <row r="1787" spans="1:24" x14ac:dyDescent="0.25">
      <c r="A1787">
        <f>IF(B1787="","",IF(B1787=B1786,A1786,A1786+1))</f>
      </c>
      <c r="G1787">
        <f>IF($B1787="","",IF($J1787&lt;&gt;"",IFERROR(LOOKUP(2,1/(($B$5:$B$20000=$B1787)*($F$5:$F$20000="组件")*($I$5:$I$20000=$J1787)),$G$5:$G$20000)&amp;"."&amp;COUNTIFS($B$5:$B1787,$B1787,$J$5:$J1787,$J1787),""),COUNTIFS($B$5:$B1787,$B1787,$J$5:$J1787,"")))</f>
      </c>
      <c r="I1787">
        <f>IF($F1787="组件","C"&amp;TEXT(COUNTIFS($B$5:$B1787,$B1787,$F$5:$F1787,"组件"),"000"),"")</f>
      </c>
      <c r="J1787">
        <f>IF($B1787="","",IF($F1787="组件","",IF($Q1787&lt;&gt;"",IF(AND($B1787=$B1786,$F1786="组件"),$I1786,IF(AND($B1787=$B1786,$J1786&lt;&gt;""),$J1786,"")),"")))</f>
      </c>
      <c r="R1787">
        <f>IF($B1787="","",IF($J1787&lt;&gt;"",IFERROR(LOOKUP(2,1/(($B$5:$B$20000=$B1787)*($F$5:$F$20000="组件")*($I$5:$I$20000=$J1787)),$R$5:$R$20000)*IF($Q1787="",1,$Q1787),""),IF($P1787="","",IF($Q1787="",$P1787,$P1787*$Q1787))))</f>
      </c>
    </row>
    <row r="1788" spans="1:24" x14ac:dyDescent="0.25">
      <c r="A1788">
        <f>IF(B1788="","",IF(B1788=B1787,A1787,A1787+1))</f>
      </c>
      <c r="G1788">
        <f>IF($B1788="","",IF($J1788&lt;&gt;"",IFERROR(LOOKUP(2,1/(($B$5:$B$20000=$B1788)*($F$5:$F$20000="组件")*($I$5:$I$20000=$J1788)),$G$5:$G$20000)&amp;"."&amp;COUNTIFS($B$5:$B1788,$B1788,$J$5:$J1788,$J1788),""),COUNTIFS($B$5:$B1788,$B1788,$J$5:$J1788,"")))</f>
      </c>
      <c r="I1788">
        <f>IF($F1788="组件","C"&amp;TEXT(COUNTIFS($B$5:$B1788,$B1788,$F$5:$F1788,"组件"),"000"),"")</f>
      </c>
      <c r="J1788">
        <f>IF($B1788="","",IF($F1788="组件","",IF($Q1788&lt;&gt;"",IF(AND($B1788=$B1787,$F1787="组件"),$I1787,IF(AND($B1788=$B1787,$J1787&lt;&gt;""),$J1787,"")),"")))</f>
      </c>
      <c r="R1788">
        <f>IF($B1788="","",IF($J1788&lt;&gt;"",IFERROR(LOOKUP(2,1/(($B$5:$B$20000=$B1788)*($F$5:$F$20000="组件")*($I$5:$I$20000=$J1788)),$R$5:$R$20000)*IF($Q1788="",1,$Q1788),""),IF($P1788="","",IF($Q1788="",$P1788,$P1788*$Q1788))))</f>
      </c>
    </row>
    <row r="1789" spans="1:24" x14ac:dyDescent="0.25">
      <c r="A1789">
        <f>IF(B1789="","",IF(B1789=B1788,A1788,A1788+1))</f>
      </c>
      <c r="G1789">
        <f>IF($B1789="","",IF($J1789&lt;&gt;"",IFERROR(LOOKUP(2,1/(($B$5:$B$20000=$B1789)*($F$5:$F$20000="组件")*($I$5:$I$20000=$J1789)),$G$5:$G$20000)&amp;"."&amp;COUNTIFS($B$5:$B1789,$B1789,$J$5:$J1789,$J1789),""),COUNTIFS($B$5:$B1789,$B1789,$J$5:$J1789,"")))</f>
      </c>
      <c r="I1789">
        <f>IF($F1789="组件","C"&amp;TEXT(COUNTIFS($B$5:$B1789,$B1789,$F$5:$F1789,"组件"),"000"),"")</f>
      </c>
      <c r="J1789">
        <f>IF($B1789="","",IF($F1789="组件","",IF($Q1789&lt;&gt;"",IF(AND($B1789=$B1788,$F1788="组件"),$I1788,IF(AND($B1789=$B1788,$J1788&lt;&gt;""),$J1788,"")),"")))</f>
      </c>
      <c r="R1789">
        <f>IF($B1789="","",IF($J1789&lt;&gt;"",IFERROR(LOOKUP(2,1/(($B$5:$B$20000=$B1789)*($F$5:$F$20000="组件")*($I$5:$I$20000=$J1789)),$R$5:$R$20000)*IF($Q1789="",1,$Q1789),""),IF($P1789="","",IF($Q1789="",$P1789,$P1789*$Q1789))))</f>
      </c>
    </row>
    <row r="1790" spans="1:24" x14ac:dyDescent="0.25">
      <c r="A1790">
        <f>IF(B1790="","",IF(B1790=B1789,A1789,A1789+1))</f>
      </c>
      <c r="G1790">
        <f>IF($B1790="","",IF($J1790&lt;&gt;"",IFERROR(LOOKUP(2,1/(($B$5:$B$20000=$B1790)*($F$5:$F$20000="组件")*($I$5:$I$20000=$J1790)),$G$5:$G$20000)&amp;"."&amp;COUNTIFS($B$5:$B1790,$B1790,$J$5:$J1790,$J1790),""),COUNTIFS($B$5:$B1790,$B1790,$J$5:$J1790,"")))</f>
      </c>
      <c r="I1790">
        <f>IF($F1790="组件","C"&amp;TEXT(COUNTIFS($B$5:$B1790,$B1790,$F$5:$F1790,"组件"),"000"),"")</f>
      </c>
      <c r="J1790">
        <f>IF($B1790="","",IF($F1790="组件","",IF($Q1790&lt;&gt;"",IF(AND($B1790=$B1789,$F1789="组件"),$I1789,IF(AND($B1790=$B1789,$J1789&lt;&gt;""),$J1789,"")),"")))</f>
      </c>
      <c r="R1790">
        <f>IF($B1790="","",IF($J1790&lt;&gt;"",IFERROR(LOOKUP(2,1/(($B$5:$B$20000=$B1790)*($F$5:$F$20000="组件")*($I$5:$I$20000=$J1790)),$R$5:$R$20000)*IF($Q1790="",1,$Q1790),""),IF($P1790="","",IF($Q1790="",$P1790,$P1790*$Q1790))))</f>
      </c>
    </row>
    <row r="1791" spans="1:24" x14ac:dyDescent="0.25">
      <c r="A1791">
        <f>IF(B1791="","",IF(B1791=B1790,A1790,A1790+1))</f>
      </c>
      <c r="G1791">
        <f>IF($B1791="","",IF($J1791&lt;&gt;"",IFERROR(LOOKUP(2,1/(($B$5:$B$20000=$B1791)*($F$5:$F$20000="组件")*($I$5:$I$20000=$J1791)),$G$5:$G$20000)&amp;"."&amp;COUNTIFS($B$5:$B1791,$B1791,$J$5:$J1791,$J1791),""),COUNTIFS($B$5:$B1791,$B1791,$J$5:$J1791,"")))</f>
      </c>
      <c r="I1791">
        <f>IF($F1791="组件","C"&amp;TEXT(COUNTIFS($B$5:$B1791,$B1791,$F$5:$F1791,"组件"),"000"),"")</f>
      </c>
      <c r="J1791">
        <f>IF($B1791="","",IF($F1791="组件","",IF($Q1791&lt;&gt;"",IF(AND($B1791=$B1790,$F1790="组件"),$I1790,IF(AND($B1791=$B1790,$J1790&lt;&gt;""),$J1790,"")),"")))</f>
      </c>
      <c r="R1791">
        <f>IF($B1791="","",IF($J1791&lt;&gt;"",IFERROR(LOOKUP(2,1/(($B$5:$B$20000=$B1791)*($F$5:$F$20000="组件")*($I$5:$I$20000=$J1791)),$R$5:$R$20000)*IF($Q1791="",1,$Q1791),""),IF($P1791="","",IF($Q1791="",$P1791,$P1791*$Q1791))))</f>
      </c>
    </row>
    <row r="1792" spans="1:24" x14ac:dyDescent="0.25">
      <c r="A1792">
        <f>IF(B1792="","",IF(B1792=B1791,A1791,A1791+1))</f>
      </c>
      <c r="G1792">
        <f>IF($B1792="","",IF($J1792&lt;&gt;"",IFERROR(LOOKUP(2,1/(($B$5:$B$20000=$B1792)*($F$5:$F$20000="组件")*($I$5:$I$20000=$J1792)),$G$5:$G$20000)&amp;"."&amp;COUNTIFS($B$5:$B1792,$B1792,$J$5:$J1792,$J1792),""),COUNTIFS($B$5:$B1792,$B1792,$J$5:$J1792,"")))</f>
      </c>
      <c r="I1792">
        <f>IF($F1792="组件","C"&amp;TEXT(COUNTIFS($B$5:$B1792,$B1792,$F$5:$F1792,"组件"),"000"),"")</f>
      </c>
      <c r="J1792">
        <f>IF($B1792="","",IF($F1792="组件","",IF($Q1792&lt;&gt;"",IF(AND($B1792=$B1791,$F1791="组件"),$I1791,IF(AND($B1792=$B1791,$J1791&lt;&gt;""),$J1791,"")),"")))</f>
      </c>
      <c r="R1792">
        <f>IF($B1792="","",IF($J1792&lt;&gt;"",IFERROR(LOOKUP(2,1/(($B$5:$B$20000=$B1792)*($F$5:$F$20000="组件")*($I$5:$I$20000=$J1792)),$R$5:$R$20000)*IF($Q1792="",1,$Q1792),""),IF($P1792="","",IF($Q1792="",$P1792,$P1792*$Q1792))))</f>
      </c>
    </row>
    <row r="1793" spans="1:24" x14ac:dyDescent="0.25">
      <c r="A1793">
        <f>IF(B1793="","",IF(B1793=B1792,A1792,A1792+1))</f>
      </c>
      <c r="G1793">
        <f>IF($B1793="","",IF($J1793&lt;&gt;"",IFERROR(LOOKUP(2,1/(($B$5:$B$20000=$B1793)*($F$5:$F$20000="组件")*($I$5:$I$20000=$J1793)),$G$5:$G$20000)&amp;"."&amp;COUNTIFS($B$5:$B1793,$B1793,$J$5:$J1793,$J1793),""),COUNTIFS($B$5:$B1793,$B1793,$J$5:$J1793,"")))</f>
      </c>
      <c r="I1793">
        <f>IF($F1793="组件","C"&amp;TEXT(COUNTIFS($B$5:$B1793,$B1793,$F$5:$F1793,"组件"),"000"),"")</f>
      </c>
      <c r="J1793">
        <f>IF($B1793="","",IF($F1793="组件","",IF($Q1793&lt;&gt;"",IF(AND($B1793=$B1792,$F1792="组件"),$I1792,IF(AND($B1793=$B1792,$J1792&lt;&gt;""),$J1792,"")),"")))</f>
      </c>
      <c r="R1793">
        <f>IF($B1793="","",IF($J1793&lt;&gt;"",IFERROR(LOOKUP(2,1/(($B$5:$B$20000=$B1793)*($F$5:$F$20000="组件")*($I$5:$I$20000=$J1793)),$R$5:$R$20000)*IF($Q1793="",1,$Q1793),""),IF($P1793="","",IF($Q1793="",$P1793,$P1793*$Q1793))))</f>
      </c>
    </row>
    <row r="1794" spans="1:24" x14ac:dyDescent="0.25">
      <c r="A1794">
        <f>IF(B1794="","",IF(B1794=B1793,A1793,A1793+1))</f>
      </c>
      <c r="G1794">
        <f>IF($B1794="","",IF($J1794&lt;&gt;"",IFERROR(LOOKUP(2,1/(($B$5:$B$20000=$B1794)*($F$5:$F$20000="组件")*($I$5:$I$20000=$J1794)),$G$5:$G$20000)&amp;"."&amp;COUNTIFS($B$5:$B1794,$B1794,$J$5:$J1794,$J1794),""),COUNTIFS($B$5:$B1794,$B1794,$J$5:$J1794,"")))</f>
      </c>
      <c r="I1794">
        <f>IF($F1794="组件","C"&amp;TEXT(COUNTIFS($B$5:$B1794,$B1794,$F$5:$F1794,"组件"),"000"),"")</f>
      </c>
      <c r="J1794">
        <f>IF($B1794="","",IF($F1794="组件","",IF($Q1794&lt;&gt;"",IF(AND($B1794=$B1793,$F1793="组件"),$I1793,IF(AND($B1794=$B1793,$J1793&lt;&gt;""),$J1793,"")),"")))</f>
      </c>
      <c r="R1794">
        <f>IF($B1794="","",IF($J1794&lt;&gt;"",IFERROR(LOOKUP(2,1/(($B$5:$B$20000=$B1794)*($F$5:$F$20000="组件")*($I$5:$I$20000=$J1794)),$R$5:$R$20000)*IF($Q1794="",1,$Q1794),""),IF($P1794="","",IF($Q1794="",$P1794,$P1794*$Q1794))))</f>
      </c>
    </row>
    <row r="1795" spans="1:24" x14ac:dyDescent="0.25">
      <c r="A1795">
        <f>IF(B1795="","",IF(B1795=B1794,A1794,A1794+1))</f>
      </c>
      <c r="G1795">
        <f>IF($B1795="","",IF($J1795&lt;&gt;"",IFERROR(LOOKUP(2,1/(($B$5:$B$20000=$B1795)*($F$5:$F$20000="组件")*($I$5:$I$20000=$J1795)),$G$5:$G$20000)&amp;"."&amp;COUNTIFS($B$5:$B1795,$B1795,$J$5:$J1795,$J1795),""),COUNTIFS($B$5:$B1795,$B1795,$J$5:$J1795,"")))</f>
      </c>
      <c r="I1795">
        <f>IF($F1795="组件","C"&amp;TEXT(COUNTIFS($B$5:$B1795,$B1795,$F$5:$F1795,"组件"),"000"),"")</f>
      </c>
      <c r="J1795">
        <f>IF($B1795="","",IF($F1795="组件","",IF($Q1795&lt;&gt;"",IF(AND($B1795=$B1794,$F1794="组件"),$I1794,IF(AND($B1795=$B1794,$J1794&lt;&gt;""),$J1794,"")),"")))</f>
      </c>
      <c r="R1795">
        <f>IF($B1795="","",IF($J1795&lt;&gt;"",IFERROR(LOOKUP(2,1/(($B$5:$B$20000=$B1795)*($F$5:$F$20000="组件")*($I$5:$I$20000=$J1795)),$R$5:$R$20000)*IF($Q1795="",1,$Q1795),""),IF($P1795="","",IF($Q1795="",$P1795,$P1795*$Q1795))))</f>
      </c>
    </row>
    <row r="1796" spans="1:24" x14ac:dyDescent="0.25">
      <c r="A1796">
        <f>IF(B1796="","",IF(B1796=B1795,A1795,A1795+1))</f>
      </c>
      <c r="G1796">
        <f>IF($B1796="","",IF($J1796&lt;&gt;"",IFERROR(LOOKUP(2,1/(($B$5:$B$20000=$B1796)*($F$5:$F$20000="组件")*($I$5:$I$20000=$J1796)),$G$5:$G$20000)&amp;"."&amp;COUNTIFS($B$5:$B1796,$B1796,$J$5:$J1796,$J1796),""),COUNTIFS($B$5:$B1796,$B1796,$J$5:$J1796,"")))</f>
      </c>
      <c r="I1796">
        <f>IF($F1796="组件","C"&amp;TEXT(COUNTIFS($B$5:$B1796,$B1796,$F$5:$F1796,"组件"),"000"),"")</f>
      </c>
      <c r="J1796">
        <f>IF($B1796="","",IF($F1796="组件","",IF($Q1796&lt;&gt;"",IF(AND($B1796=$B1795,$F1795="组件"),$I1795,IF(AND($B1796=$B1795,$J1795&lt;&gt;""),$J1795,"")),"")))</f>
      </c>
      <c r="R1796">
        <f>IF($B1796="","",IF($J1796&lt;&gt;"",IFERROR(LOOKUP(2,1/(($B$5:$B$20000=$B1796)*($F$5:$F$20000="组件")*($I$5:$I$20000=$J1796)),$R$5:$R$20000)*IF($Q1796="",1,$Q1796),""),IF($P1796="","",IF($Q1796="",$P1796,$P1796*$Q1796))))</f>
      </c>
    </row>
    <row r="1797" spans="1:24" x14ac:dyDescent="0.25">
      <c r="A1797">
        <f>IF(B1797="","",IF(B1797=B1796,A1796,A1796+1))</f>
      </c>
      <c r="G1797">
        <f>IF($B1797="","",IF($J1797&lt;&gt;"",IFERROR(LOOKUP(2,1/(($B$5:$B$20000=$B1797)*($F$5:$F$20000="组件")*($I$5:$I$20000=$J1797)),$G$5:$G$20000)&amp;"."&amp;COUNTIFS($B$5:$B1797,$B1797,$J$5:$J1797,$J1797),""),COUNTIFS($B$5:$B1797,$B1797,$J$5:$J1797,"")))</f>
      </c>
      <c r="I1797">
        <f>IF($F1797="组件","C"&amp;TEXT(COUNTIFS($B$5:$B1797,$B1797,$F$5:$F1797,"组件"),"000"),"")</f>
      </c>
      <c r="J1797">
        <f>IF($B1797="","",IF($F1797="组件","",IF($Q1797&lt;&gt;"",IF(AND($B1797=$B1796,$F1796="组件"),$I1796,IF(AND($B1797=$B1796,$J1796&lt;&gt;""),$J1796,"")),"")))</f>
      </c>
      <c r="R1797">
        <f>IF($B1797="","",IF($J1797&lt;&gt;"",IFERROR(LOOKUP(2,1/(($B$5:$B$20000=$B1797)*($F$5:$F$20000="组件")*($I$5:$I$20000=$J1797)),$R$5:$R$20000)*IF($Q1797="",1,$Q1797),""),IF($P1797="","",IF($Q1797="",$P1797,$P1797*$Q1797))))</f>
      </c>
    </row>
    <row r="1798" spans="1:24" x14ac:dyDescent="0.25">
      <c r="A1798">
        <f>IF(B1798="","",IF(B1798=B1797,A1797,A1797+1))</f>
      </c>
      <c r="G1798">
        <f>IF($B1798="","",IF($J1798&lt;&gt;"",IFERROR(LOOKUP(2,1/(($B$5:$B$20000=$B1798)*($F$5:$F$20000="组件")*($I$5:$I$20000=$J1798)),$G$5:$G$20000)&amp;"."&amp;COUNTIFS($B$5:$B1798,$B1798,$J$5:$J1798,$J1798),""),COUNTIFS($B$5:$B1798,$B1798,$J$5:$J1798,"")))</f>
      </c>
      <c r="I1798">
        <f>IF($F1798="组件","C"&amp;TEXT(COUNTIFS($B$5:$B1798,$B1798,$F$5:$F1798,"组件"),"000"),"")</f>
      </c>
      <c r="J1798">
        <f>IF($B1798="","",IF($F1798="组件","",IF($Q1798&lt;&gt;"",IF(AND($B1798=$B1797,$F1797="组件"),$I1797,IF(AND($B1798=$B1797,$J1797&lt;&gt;""),$J1797,"")),"")))</f>
      </c>
      <c r="R1798">
        <f>IF($B1798="","",IF($J1798&lt;&gt;"",IFERROR(LOOKUP(2,1/(($B$5:$B$20000=$B1798)*($F$5:$F$20000="组件")*($I$5:$I$20000=$J1798)),$R$5:$R$20000)*IF($Q1798="",1,$Q1798),""),IF($P1798="","",IF($Q1798="",$P1798,$P1798*$Q1798))))</f>
      </c>
    </row>
    <row r="1799" spans="1:24" x14ac:dyDescent="0.25">
      <c r="A1799">
        <f>IF(B1799="","",IF(B1799=B1798,A1798,A1798+1))</f>
      </c>
      <c r="G1799">
        <f>IF($B1799="","",IF($J1799&lt;&gt;"",IFERROR(LOOKUP(2,1/(($B$5:$B$20000=$B1799)*($F$5:$F$20000="组件")*($I$5:$I$20000=$J1799)),$G$5:$G$20000)&amp;"."&amp;COUNTIFS($B$5:$B1799,$B1799,$J$5:$J1799,$J1799),""),COUNTIFS($B$5:$B1799,$B1799,$J$5:$J1799,"")))</f>
      </c>
      <c r="I1799">
        <f>IF($F1799="组件","C"&amp;TEXT(COUNTIFS($B$5:$B1799,$B1799,$F$5:$F1799,"组件"),"000"),"")</f>
      </c>
      <c r="J1799">
        <f>IF($B1799="","",IF($F1799="组件","",IF($Q1799&lt;&gt;"",IF(AND($B1799=$B1798,$F1798="组件"),$I1798,IF(AND($B1799=$B1798,$J1798&lt;&gt;""),$J1798,"")),"")))</f>
      </c>
      <c r="R1799">
        <f>IF($B1799="","",IF($J1799&lt;&gt;"",IFERROR(LOOKUP(2,1/(($B$5:$B$20000=$B1799)*($F$5:$F$20000="组件")*($I$5:$I$20000=$J1799)),$R$5:$R$20000)*IF($Q1799="",1,$Q1799),""),IF($P1799="","",IF($Q1799="",$P1799,$P1799*$Q1799))))</f>
      </c>
    </row>
    <row r="1800" spans="1:24" x14ac:dyDescent="0.25">
      <c r="A1800">
        <f>IF(B1800="","",IF(B1800=B1799,A1799,A1799+1))</f>
      </c>
      <c r="G1800">
        <f>IF($B1800="","",IF($J1800&lt;&gt;"",IFERROR(LOOKUP(2,1/(($B$5:$B$20000=$B1800)*($F$5:$F$20000="组件")*($I$5:$I$20000=$J1800)),$G$5:$G$20000)&amp;"."&amp;COUNTIFS($B$5:$B1800,$B1800,$J$5:$J1800,$J1800),""),COUNTIFS($B$5:$B1800,$B1800,$J$5:$J1800,"")))</f>
      </c>
      <c r="I1800">
        <f>IF($F1800="组件","C"&amp;TEXT(COUNTIFS($B$5:$B1800,$B1800,$F$5:$F1800,"组件"),"000"),"")</f>
      </c>
      <c r="J1800">
        <f>IF($B1800="","",IF($F1800="组件","",IF($Q1800&lt;&gt;"",IF(AND($B1800=$B1799,$F1799="组件"),$I1799,IF(AND($B1800=$B1799,$J1799&lt;&gt;""),$J1799,"")),"")))</f>
      </c>
      <c r="R1800">
        <f>IF($B1800="","",IF($J1800&lt;&gt;"",IFERROR(LOOKUP(2,1/(($B$5:$B$20000=$B1800)*($F$5:$F$20000="组件")*($I$5:$I$20000=$J1800)),$R$5:$R$20000)*IF($Q1800="",1,$Q1800),""),IF($P1800="","",IF($Q1800="",$P1800,$P1800*$Q1800))))</f>
      </c>
    </row>
    <row r="1801" spans="1:24" x14ac:dyDescent="0.25">
      <c r="A1801">
        <f>IF(B1801="","",IF(B1801=B1800,A1800,A1800+1))</f>
      </c>
      <c r="G1801">
        <f>IF($B1801="","",IF($J1801&lt;&gt;"",IFERROR(LOOKUP(2,1/(($B$5:$B$20000=$B1801)*($F$5:$F$20000="组件")*($I$5:$I$20000=$J1801)),$G$5:$G$20000)&amp;"."&amp;COUNTIFS($B$5:$B1801,$B1801,$J$5:$J1801,$J1801),""),COUNTIFS($B$5:$B1801,$B1801,$J$5:$J1801,"")))</f>
      </c>
      <c r="I1801">
        <f>IF($F1801="组件","C"&amp;TEXT(COUNTIFS($B$5:$B1801,$B1801,$F$5:$F1801,"组件"),"000"),"")</f>
      </c>
      <c r="J1801">
        <f>IF($B1801="","",IF($F1801="组件","",IF($Q1801&lt;&gt;"",IF(AND($B1801=$B1800,$F1800="组件"),$I1800,IF(AND($B1801=$B1800,$J1800&lt;&gt;""),$J1800,"")),"")))</f>
      </c>
      <c r="R1801">
        <f>IF($B1801="","",IF($J1801&lt;&gt;"",IFERROR(LOOKUP(2,1/(($B$5:$B$20000=$B1801)*($F$5:$F$20000="组件")*($I$5:$I$20000=$J1801)),$R$5:$R$20000)*IF($Q1801="",1,$Q1801),""),IF($P1801="","",IF($Q1801="",$P1801,$P1801*$Q1801))))</f>
      </c>
    </row>
    <row r="1802" spans="1:24" x14ac:dyDescent="0.25">
      <c r="A1802">
        <f>IF(B1802="","",IF(B1802=B1801,A1801,A1801+1))</f>
      </c>
      <c r="G1802">
        <f>IF($B1802="","",IF($J1802&lt;&gt;"",IFERROR(LOOKUP(2,1/(($B$5:$B$20000=$B1802)*($F$5:$F$20000="组件")*($I$5:$I$20000=$J1802)),$G$5:$G$20000)&amp;"."&amp;COUNTIFS($B$5:$B1802,$B1802,$J$5:$J1802,$J1802),""),COUNTIFS($B$5:$B1802,$B1802,$J$5:$J1802,"")))</f>
      </c>
      <c r="I1802">
        <f>IF($F1802="组件","C"&amp;TEXT(COUNTIFS($B$5:$B1802,$B1802,$F$5:$F1802,"组件"),"000"),"")</f>
      </c>
      <c r="J1802">
        <f>IF($B1802="","",IF($F1802="组件","",IF($Q1802&lt;&gt;"",IF(AND($B1802=$B1801,$F1801="组件"),$I1801,IF(AND($B1802=$B1801,$J1801&lt;&gt;""),$J1801,"")),"")))</f>
      </c>
      <c r="R1802">
        <f>IF($B1802="","",IF($J1802&lt;&gt;"",IFERROR(LOOKUP(2,1/(($B$5:$B$20000=$B1802)*($F$5:$F$20000="组件")*($I$5:$I$20000=$J1802)),$R$5:$R$20000)*IF($Q1802="",1,$Q1802),""),IF($P1802="","",IF($Q1802="",$P1802,$P1802*$Q1802))))</f>
      </c>
    </row>
    <row r="1803" spans="1:24" x14ac:dyDescent="0.25">
      <c r="A1803">
        <f>IF(B1803="","",IF(B1803=B1802,A1802,A1802+1))</f>
      </c>
      <c r="G1803">
        <f>IF($B1803="","",IF($J1803&lt;&gt;"",IFERROR(LOOKUP(2,1/(($B$5:$B$20000=$B1803)*($F$5:$F$20000="组件")*($I$5:$I$20000=$J1803)),$G$5:$G$20000)&amp;"."&amp;COUNTIFS($B$5:$B1803,$B1803,$J$5:$J1803,$J1803),""),COUNTIFS($B$5:$B1803,$B1803,$J$5:$J1803,"")))</f>
      </c>
      <c r="I1803">
        <f>IF($F1803="组件","C"&amp;TEXT(COUNTIFS($B$5:$B1803,$B1803,$F$5:$F1803,"组件"),"000"),"")</f>
      </c>
      <c r="J1803">
        <f>IF($B1803="","",IF($F1803="组件","",IF($Q1803&lt;&gt;"",IF(AND($B1803=$B1802,$F1802="组件"),$I1802,IF(AND($B1803=$B1802,$J1802&lt;&gt;""),$J1802,"")),"")))</f>
      </c>
      <c r="R1803">
        <f>IF($B1803="","",IF($J1803&lt;&gt;"",IFERROR(LOOKUP(2,1/(($B$5:$B$20000=$B1803)*($F$5:$F$20000="组件")*($I$5:$I$20000=$J1803)),$R$5:$R$20000)*IF($Q1803="",1,$Q1803),""),IF($P1803="","",IF($Q1803="",$P1803,$P1803*$Q1803))))</f>
      </c>
    </row>
    <row r="1804" spans="1:24" x14ac:dyDescent="0.25">
      <c r="A1804">
        <f>IF(B1804="","",IF(B1804=B1803,A1803,A1803+1))</f>
      </c>
      <c r="G1804">
        <f>IF($B1804="","",IF($J1804&lt;&gt;"",IFERROR(LOOKUP(2,1/(($B$5:$B$20000=$B1804)*($F$5:$F$20000="组件")*($I$5:$I$20000=$J1804)),$G$5:$G$20000)&amp;"."&amp;COUNTIFS($B$5:$B1804,$B1804,$J$5:$J1804,$J1804),""),COUNTIFS($B$5:$B1804,$B1804,$J$5:$J1804,"")))</f>
      </c>
      <c r="I1804">
        <f>IF($F1804="组件","C"&amp;TEXT(COUNTIFS($B$5:$B1804,$B1804,$F$5:$F1804,"组件"),"000"),"")</f>
      </c>
      <c r="J1804">
        <f>IF($B1804="","",IF($F1804="组件","",IF($Q1804&lt;&gt;"",IF(AND($B1804=$B1803,$F1803="组件"),$I1803,IF(AND($B1804=$B1803,$J1803&lt;&gt;""),$J1803,"")),"")))</f>
      </c>
      <c r="R1804">
        <f>IF($B1804="","",IF($J1804&lt;&gt;"",IFERROR(LOOKUP(2,1/(($B$5:$B$20000=$B1804)*($F$5:$F$20000="组件")*($I$5:$I$20000=$J1804)),$R$5:$R$20000)*IF($Q1804="",1,$Q1804),""),IF($P1804="","",IF($Q1804="",$P1804,$P1804*$Q1804))))</f>
      </c>
    </row>
    <row r="1805" spans="1:24" x14ac:dyDescent="0.25">
      <c r="A1805">
        <f>IF(B1805="","",IF(B1805=B1804,A1804,A1804+1))</f>
      </c>
      <c r="G1805">
        <f>IF($B1805="","",IF($J1805&lt;&gt;"",IFERROR(LOOKUP(2,1/(($B$5:$B$20000=$B1805)*($F$5:$F$20000="组件")*($I$5:$I$20000=$J1805)),$G$5:$G$20000)&amp;"."&amp;COUNTIFS($B$5:$B1805,$B1805,$J$5:$J1805,$J1805),""),COUNTIFS($B$5:$B1805,$B1805,$J$5:$J1805,"")))</f>
      </c>
      <c r="I1805">
        <f>IF($F1805="组件","C"&amp;TEXT(COUNTIFS($B$5:$B1805,$B1805,$F$5:$F1805,"组件"),"000"),"")</f>
      </c>
      <c r="J1805">
        <f>IF($B1805="","",IF($F1805="组件","",IF($Q1805&lt;&gt;"",IF(AND($B1805=$B1804,$F1804="组件"),$I1804,IF(AND($B1805=$B1804,$J1804&lt;&gt;""),$J1804,"")),"")))</f>
      </c>
      <c r="R1805">
        <f>IF($B1805="","",IF($J1805&lt;&gt;"",IFERROR(LOOKUP(2,1/(($B$5:$B$20000=$B1805)*($F$5:$F$20000="组件")*($I$5:$I$20000=$J1805)),$R$5:$R$20000)*IF($Q1805="",1,$Q1805),""),IF($P1805="","",IF($Q1805="",$P1805,$P1805*$Q1805))))</f>
      </c>
    </row>
    <row r="1806" spans="1:24" x14ac:dyDescent="0.25">
      <c r="A1806">
        <f>IF(B1806="","",IF(B1806=B1805,A1805,A1805+1))</f>
      </c>
      <c r="G1806">
        <f>IF($B1806="","",IF($J1806&lt;&gt;"",IFERROR(LOOKUP(2,1/(($B$5:$B$20000=$B1806)*($F$5:$F$20000="组件")*($I$5:$I$20000=$J1806)),$G$5:$G$20000)&amp;"."&amp;COUNTIFS($B$5:$B1806,$B1806,$J$5:$J1806,$J1806),""),COUNTIFS($B$5:$B1806,$B1806,$J$5:$J1806,"")))</f>
      </c>
      <c r="I1806">
        <f>IF($F1806="组件","C"&amp;TEXT(COUNTIFS($B$5:$B1806,$B1806,$F$5:$F1806,"组件"),"000"),"")</f>
      </c>
      <c r="J1806">
        <f>IF($B1806="","",IF($F1806="组件","",IF($Q1806&lt;&gt;"",IF(AND($B1806=$B1805,$F1805="组件"),$I1805,IF(AND($B1806=$B1805,$J1805&lt;&gt;""),$J1805,"")),"")))</f>
      </c>
      <c r="R1806">
        <f>IF($B1806="","",IF($J1806&lt;&gt;"",IFERROR(LOOKUP(2,1/(($B$5:$B$20000=$B1806)*($F$5:$F$20000="组件")*($I$5:$I$20000=$J1806)),$R$5:$R$20000)*IF($Q1806="",1,$Q1806),""),IF($P1806="","",IF($Q1806="",$P1806,$P1806*$Q1806))))</f>
      </c>
    </row>
    <row r="1807" spans="1:24" x14ac:dyDescent="0.25">
      <c r="A1807">
        <f>IF(B1807="","",IF(B1807=B1806,A1806,A1806+1))</f>
      </c>
      <c r="G1807">
        <f>IF($B1807="","",IF($J1807&lt;&gt;"",IFERROR(LOOKUP(2,1/(($B$5:$B$20000=$B1807)*($F$5:$F$20000="组件")*($I$5:$I$20000=$J1807)),$G$5:$G$20000)&amp;"."&amp;COUNTIFS($B$5:$B1807,$B1807,$J$5:$J1807,$J1807),""),COUNTIFS($B$5:$B1807,$B1807,$J$5:$J1807,"")))</f>
      </c>
      <c r="I1807">
        <f>IF($F1807="组件","C"&amp;TEXT(COUNTIFS($B$5:$B1807,$B1807,$F$5:$F1807,"组件"),"000"),"")</f>
      </c>
      <c r="J1807">
        <f>IF($B1807="","",IF($F1807="组件","",IF($Q1807&lt;&gt;"",IF(AND($B1807=$B1806,$F1806="组件"),$I1806,IF(AND($B1807=$B1806,$J1806&lt;&gt;""),$J1806,"")),"")))</f>
      </c>
      <c r="R1807">
        <f>IF($B1807="","",IF($J1807&lt;&gt;"",IFERROR(LOOKUP(2,1/(($B$5:$B$20000=$B1807)*($F$5:$F$20000="组件")*($I$5:$I$20000=$J1807)),$R$5:$R$20000)*IF($Q1807="",1,$Q1807),""),IF($P1807="","",IF($Q1807="",$P1807,$P1807*$Q1807))))</f>
      </c>
    </row>
    <row r="1808" spans="1:24" x14ac:dyDescent="0.25">
      <c r="A1808">
        <f>IF(B1808="","",IF(B1808=B1807,A1807,A1807+1))</f>
      </c>
      <c r="G1808">
        <f>IF($B1808="","",IF($J1808&lt;&gt;"",IFERROR(LOOKUP(2,1/(($B$5:$B$20000=$B1808)*($F$5:$F$20000="组件")*($I$5:$I$20000=$J1808)),$G$5:$G$20000)&amp;"."&amp;COUNTIFS($B$5:$B1808,$B1808,$J$5:$J1808,$J1808),""),COUNTIFS($B$5:$B1808,$B1808,$J$5:$J1808,"")))</f>
      </c>
      <c r="I1808">
        <f>IF($F1808="组件","C"&amp;TEXT(COUNTIFS($B$5:$B1808,$B1808,$F$5:$F1808,"组件"),"000"),"")</f>
      </c>
      <c r="J1808">
        <f>IF($B1808="","",IF($F1808="组件","",IF($Q1808&lt;&gt;"",IF(AND($B1808=$B1807,$F1807="组件"),$I1807,IF(AND($B1808=$B1807,$J1807&lt;&gt;""),$J1807,"")),"")))</f>
      </c>
      <c r="R1808">
        <f>IF($B1808="","",IF($J1808&lt;&gt;"",IFERROR(LOOKUP(2,1/(($B$5:$B$20000=$B1808)*($F$5:$F$20000="组件")*($I$5:$I$20000=$J1808)),$R$5:$R$20000)*IF($Q1808="",1,$Q1808),""),IF($P1808="","",IF($Q1808="",$P1808,$P1808*$Q1808))))</f>
      </c>
    </row>
    <row r="1809" spans="1:24" x14ac:dyDescent="0.25">
      <c r="A1809">
        <f>IF(B1809="","",IF(B1809=B1808,A1808,A1808+1))</f>
      </c>
      <c r="G1809">
        <f>IF($B1809="","",IF($J1809&lt;&gt;"",IFERROR(LOOKUP(2,1/(($B$5:$B$20000=$B1809)*($F$5:$F$20000="组件")*($I$5:$I$20000=$J1809)),$G$5:$G$20000)&amp;"."&amp;COUNTIFS($B$5:$B1809,$B1809,$J$5:$J1809,$J1809),""),COUNTIFS($B$5:$B1809,$B1809,$J$5:$J1809,"")))</f>
      </c>
      <c r="I1809">
        <f>IF($F1809="组件","C"&amp;TEXT(COUNTIFS($B$5:$B1809,$B1809,$F$5:$F1809,"组件"),"000"),"")</f>
      </c>
      <c r="J1809">
        <f>IF($B1809="","",IF($F1809="组件","",IF($Q1809&lt;&gt;"",IF(AND($B1809=$B1808,$F1808="组件"),$I1808,IF(AND($B1809=$B1808,$J1808&lt;&gt;""),$J1808,"")),"")))</f>
      </c>
      <c r="R1809">
        <f>IF($B1809="","",IF($J1809&lt;&gt;"",IFERROR(LOOKUP(2,1/(($B$5:$B$20000=$B1809)*($F$5:$F$20000="组件")*($I$5:$I$20000=$J1809)),$R$5:$R$20000)*IF($Q1809="",1,$Q1809),""),IF($P1809="","",IF($Q1809="",$P1809,$P1809*$Q1809))))</f>
      </c>
    </row>
    <row r="1810" spans="1:24" x14ac:dyDescent="0.25">
      <c r="A1810">
        <f>IF(B1810="","",IF(B1810=B1809,A1809,A1809+1))</f>
      </c>
      <c r="G1810">
        <f>IF($B1810="","",IF($J1810&lt;&gt;"",IFERROR(LOOKUP(2,1/(($B$5:$B$20000=$B1810)*($F$5:$F$20000="组件")*($I$5:$I$20000=$J1810)),$G$5:$G$20000)&amp;"."&amp;COUNTIFS($B$5:$B1810,$B1810,$J$5:$J1810,$J1810),""),COUNTIFS($B$5:$B1810,$B1810,$J$5:$J1810,"")))</f>
      </c>
      <c r="I1810">
        <f>IF($F1810="组件","C"&amp;TEXT(COUNTIFS($B$5:$B1810,$B1810,$F$5:$F1810,"组件"),"000"),"")</f>
      </c>
      <c r="J1810">
        <f>IF($B1810="","",IF($F1810="组件","",IF($Q1810&lt;&gt;"",IF(AND($B1810=$B1809,$F1809="组件"),$I1809,IF(AND($B1810=$B1809,$J1809&lt;&gt;""),$J1809,"")),"")))</f>
      </c>
      <c r="R1810">
        <f>IF($B1810="","",IF($J1810&lt;&gt;"",IFERROR(LOOKUP(2,1/(($B$5:$B$20000=$B1810)*($F$5:$F$20000="组件")*($I$5:$I$20000=$J1810)),$R$5:$R$20000)*IF($Q1810="",1,$Q1810),""),IF($P1810="","",IF($Q1810="",$P1810,$P1810*$Q1810))))</f>
      </c>
    </row>
    <row r="1811" spans="1:24" x14ac:dyDescent="0.25">
      <c r="A1811">
        <f>IF(B1811="","",IF(B1811=B1810,A1810,A1810+1))</f>
      </c>
      <c r="G1811">
        <f>IF($B1811="","",IF($J1811&lt;&gt;"",IFERROR(LOOKUP(2,1/(($B$5:$B$20000=$B1811)*($F$5:$F$20000="组件")*($I$5:$I$20000=$J1811)),$G$5:$G$20000)&amp;"."&amp;COUNTIFS($B$5:$B1811,$B1811,$J$5:$J1811,$J1811),""),COUNTIFS($B$5:$B1811,$B1811,$J$5:$J1811,"")))</f>
      </c>
      <c r="I1811">
        <f>IF($F1811="组件","C"&amp;TEXT(COUNTIFS($B$5:$B1811,$B1811,$F$5:$F1811,"组件"),"000"),"")</f>
      </c>
      <c r="J1811">
        <f>IF($B1811="","",IF($F1811="组件","",IF($Q1811&lt;&gt;"",IF(AND($B1811=$B1810,$F1810="组件"),$I1810,IF(AND($B1811=$B1810,$J1810&lt;&gt;""),$J1810,"")),"")))</f>
      </c>
      <c r="R1811">
        <f>IF($B1811="","",IF($J1811&lt;&gt;"",IFERROR(LOOKUP(2,1/(($B$5:$B$20000=$B1811)*($F$5:$F$20000="组件")*($I$5:$I$20000=$J1811)),$R$5:$R$20000)*IF($Q1811="",1,$Q1811),""),IF($P1811="","",IF($Q1811="",$P1811,$P1811*$Q1811))))</f>
      </c>
    </row>
    <row r="1812" spans="1:24" x14ac:dyDescent="0.25">
      <c r="A1812">
        <f>IF(B1812="","",IF(B1812=B1811,A1811,A1811+1))</f>
      </c>
      <c r="G1812">
        <f>IF($B1812="","",IF($J1812&lt;&gt;"",IFERROR(LOOKUP(2,1/(($B$5:$B$20000=$B1812)*($F$5:$F$20000="组件")*($I$5:$I$20000=$J1812)),$G$5:$G$20000)&amp;"."&amp;COUNTIFS($B$5:$B1812,$B1812,$J$5:$J1812,$J1812),""),COUNTIFS($B$5:$B1812,$B1812,$J$5:$J1812,"")))</f>
      </c>
      <c r="I1812">
        <f>IF($F1812="组件","C"&amp;TEXT(COUNTIFS($B$5:$B1812,$B1812,$F$5:$F1812,"组件"),"000"),"")</f>
      </c>
      <c r="J1812">
        <f>IF($B1812="","",IF($F1812="组件","",IF($Q1812&lt;&gt;"",IF(AND($B1812=$B1811,$F1811="组件"),$I1811,IF(AND($B1812=$B1811,$J1811&lt;&gt;""),$J1811,"")),"")))</f>
      </c>
      <c r="R1812">
        <f>IF($B1812="","",IF($J1812&lt;&gt;"",IFERROR(LOOKUP(2,1/(($B$5:$B$20000=$B1812)*($F$5:$F$20000="组件")*($I$5:$I$20000=$J1812)),$R$5:$R$20000)*IF($Q1812="",1,$Q1812),""),IF($P1812="","",IF($Q1812="",$P1812,$P1812*$Q1812))))</f>
      </c>
    </row>
    <row r="1813" spans="1:24" x14ac:dyDescent="0.25">
      <c r="A1813">
        <f>IF(B1813="","",IF(B1813=B1812,A1812,A1812+1))</f>
      </c>
      <c r="G1813">
        <f>IF($B1813="","",IF($J1813&lt;&gt;"",IFERROR(LOOKUP(2,1/(($B$5:$B$20000=$B1813)*($F$5:$F$20000="组件")*($I$5:$I$20000=$J1813)),$G$5:$G$20000)&amp;"."&amp;COUNTIFS($B$5:$B1813,$B1813,$J$5:$J1813,$J1813),""),COUNTIFS($B$5:$B1813,$B1813,$J$5:$J1813,"")))</f>
      </c>
      <c r="I1813">
        <f>IF($F1813="组件","C"&amp;TEXT(COUNTIFS($B$5:$B1813,$B1813,$F$5:$F1813,"组件"),"000"),"")</f>
      </c>
      <c r="J1813">
        <f>IF($B1813="","",IF($F1813="组件","",IF($Q1813&lt;&gt;"",IF(AND($B1813=$B1812,$F1812="组件"),$I1812,IF(AND($B1813=$B1812,$J1812&lt;&gt;""),$J1812,"")),"")))</f>
      </c>
      <c r="R1813">
        <f>IF($B1813="","",IF($J1813&lt;&gt;"",IFERROR(LOOKUP(2,1/(($B$5:$B$20000=$B1813)*($F$5:$F$20000="组件")*($I$5:$I$20000=$J1813)),$R$5:$R$20000)*IF($Q1813="",1,$Q1813),""),IF($P1813="","",IF($Q1813="",$P1813,$P1813*$Q1813))))</f>
      </c>
    </row>
    <row r="1814" spans="1:24" x14ac:dyDescent="0.25">
      <c r="A1814">
        <f>IF(B1814="","",IF(B1814=B1813,A1813,A1813+1))</f>
      </c>
      <c r="G1814">
        <f>IF($B1814="","",IF($J1814&lt;&gt;"",IFERROR(LOOKUP(2,1/(($B$5:$B$20000=$B1814)*($F$5:$F$20000="组件")*($I$5:$I$20000=$J1814)),$G$5:$G$20000)&amp;"."&amp;COUNTIFS($B$5:$B1814,$B1814,$J$5:$J1814,$J1814),""),COUNTIFS($B$5:$B1814,$B1814,$J$5:$J1814,"")))</f>
      </c>
      <c r="I1814">
        <f>IF($F1814="组件","C"&amp;TEXT(COUNTIFS($B$5:$B1814,$B1814,$F$5:$F1814,"组件"),"000"),"")</f>
      </c>
      <c r="J1814">
        <f>IF($B1814="","",IF($F1814="组件","",IF($Q1814&lt;&gt;"",IF(AND($B1814=$B1813,$F1813="组件"),$I1813,IF(AND($B1814=$B1813,$J1813&lt;&gt;""),$J1813,"")),"")))</f>
      </c>
      <c r="R1814">
        <f>IF($B1814="","",IF($J1814&lt;&gt;"",IFERROR(LOOKUP(2,1/(($B$5:$B$20000=$B1814)*($F$5:$F$20000="组件")*($I$5:$I$20000=$J1814)),$R$5:$R$20000)*IF($Q1814="",1,$Q1814),""),IF($P1814="","",IF($Q1814="",$P1814,$P1814*$Q1814))))</f>
      </c>
    </row>
    <row r="1815" spans="1:24" x14ac:dyDescent="0.25">
      <c r="A1815">
        <f>IF(B1815="","",IF(B1815=B1814,A1814,A1814+1))</f>
      </c>
      <c r="G1815">
        <f>IF($B1815="","",IF($J1815&lt;&gt;"",IFERROR(LOOKUP(2,1/(($B$5:$B$20000=$B1815)*($F$5:$F$20000="组件")*($I$5:$I$20000=$J1815)),$G$5:$G$20000)&amp;"."&amp;COUNTIFS($B$5:$B1815,$B1815,$J$5:$J1815,$J1815),""),COUNTIFS($B$5:$B1815,$B1815,$J$5:$J1815,"")))</f>
      </c>
      <c r="I1815">
        <f>IF($F1815="组件","C"&amp;TEXT(COUNTIFS($B$5:$B1815,$B1815,$F$5:$F1815,"组件"),"000"),"")</f>
      </c>
      <c r="J1815">
        <f>IF($B1815="","",IF($F1815="组件","",IF($Q1815&lt;&gt;"",IF(AND($B1815=$B1814,$F1814="组件"),$I1814,IF(AND($B1815=$B1814,$J1814&lt;&gt;""),$J1814,"")),"")))</f>
      </c>
      <c r="R1815">
        <f>IF($B1815="","",IF($J1815&lt;&gt;"",IFERROR(LOOKUP(2,1/(($B$5:$B$20000=$B1815)*($F$5:$F$20000="组件")*($I$5:$I$20000=$J1815)),$R$5:$R$20000)*IF($Q1815="",1,$Q1815),""),IF($P1815="","",IF($Q1815="",$P1815,$P1815*$Q1815))))</f>
      </c>
    </row>
    <row r="1816" spans="1:24" x14ac:dyDescent="0.25">
      <c r="A1816">
        <f>IF(B1816="","",IF(B1816=B1815,A1815,A1815+1))</f>
      </c>
      <c r="G1816">
        <f>IF($B1816="","",IF($J1816&lt;&gt;"",IFERROR(LOOKUP(2,1/(($B$5:$B$20000=$B1816)*($F$5:$F$20000="组件")*($I$5:$I$20000=$J1816)),$G$5:$G$20000)&amp;"."&amp;COUNTIFS($B$5:$B1816,$B1816,$J$5:$J1816,$J1816),""),COUNTIFS($B$5:$B1816,$B1816,$J$5:$J1816,"")))</f>
      </c>
      <c r="I1816">
        <f>IF($F1816="组件","C"&amp;TEXT(COUNTIFS($B$5:$B1816,$B1816,$F$5:$F1816,"组件"),"000"),"")</f>
      </c>
      <c r="J1816">
        <f>IF($B1816="","",IF($F1816="组件","",IF($Q1816&lt;&gt;"",IF(AND($B1816=$B1815,$F1815="组件"),$I1815,IF(AND($B1816=$B1815,$J1815&lt;&gt;""),$J1815,"")),"")))</f>
      </c>
      <c r="R1816">
        <f>IF($B1816="","",IF($J1816&lt;&gt;"",IFERROR(LOOKUP(2,1/(($B$5:$B$20000=$B1816)*($F$5:$F$20000="组件")*($I$5:$I$20000=$J1816)),$R$5:$R$20000)*IF($Q1816="",1,$Q1816),""),IF($P1816="","",IF($Q1816="",$P1816,$P1816*$Q1816))))</f>
      </c>
    </row>
    <row r="1817" spans="1:24" x14ac:dyDescent="0.25">
      <c r="A1817">
        <f>IF(B1817="","",IF(B1817=B1816,A1816,A1816+1))</f>
      </c>
      <c r="G1817">
        <f>IF($B1817="","",IF($J1817&lt;&gt;"",IFERROR(LOOKUP(2,1/(($B$5:$B$20000=$B1817)*($F$5:$F$20000="组件")*($I$5:$I$20000=$J1817)),$G$5:$G$20000)&amp;"."&amp;COUNTIFS($B$5:$B1817,$B1817,$J$5:$J1817,$J1817),""),COUNTIFS($B$5:$B1817,$B1817,$J$5:$J1817,"")))</f>
      </c>
      <c r="I1817">
        <f>IF($F1817="组件","C"&amp;TEXT(COUNTIFS($B$5:$B1817,$B1817,$F$5:$F1817,"组件"),"000"),"")</f>
      </c>
      <c r="J1817">
        <f>IF($B1817="","",IF($F1817="组件","",IF($Q1817&lt;&gt;"",IF(AND($B1817=$B1816,$F1816="组件"),$I1816,IF(AND($B1817=$B1816,$J1816&lt;&gt;""),$J1816,"")),"")))</f>
      </c>
      <c r="R1817">
        <f>IF($B1817="","",IF($J1817&lt;&gt;"",IFERROR(LOOKUP(2,1/(($B$5:$B$20000=$B1817)*($F$5:$F$20000="组件")*($I$5:$I$20000=$J1817)),$R$5:$R$20000)*IF($Q1817="",1,$Q1817),""),IF($P1817="","",IF($Q1817="",$P1817,$P1817*$Q1817))))</f>
      </c>
    </row>
    <row r="1818" spans="1:24" x14ac:dyDescent="0.25">
      <c r="A1818">
        <f>IF(B1818="","",IF(B1818=B1817,A1817,A1817+1))</f>
      </c>
      <c r="G1818">
        <f>IF($B1818="","",IF($J1818&lt;&gt;"",IFERROR(LOOKUP(2,1/(($B$5:$B$20000=$B1818)*($F$5:$F$20000="组件")*($I$5:$I$20000=$J1818)),$G$5:$G$20000)&amp;"."&amp;COUNTIFS($B$5:$B1818,$B1818,$J$5:$J1818,$J1818),""),COUNTIFS($B$5:$B1818,$B1818,$J$5:$J1818,"")))</f>
      </c>
      <c r="I1818">
        <f>IF($F1818="组件","C"&amp;TEXT(COUNTIFS($B$5:$B1818,$B1818,$F$5:$F1818,"组件"),"000"),"")</f>
      </c>
      <c r="J1818">
        <f>IF($B1818="","",IF($F1818="组件","",IF($Q1818&lt;&gt;"",IF(AND($B1818=$B1817,$F1817="组件"),$I1817,IF(AND($B1818=$B1817,$J1817&lt;&gt;""),$J1817,"")),"")))</f>
      </c>
      <c r="R1818">
        <f>IF($B1818="","",IF($J1818&lt;&gt;"",IFERROR(LOOKUP(2,1/(($B$5:$B$20000=$B1818)*($F$5:$F$20000="组件")*($I$5:$I$20000=$J1818)),$R$5:$R$20000)*IF($Q1818="",1,$Q1818),""),IF($P1818="","",IF($Q1818="",$P1818,$P1818*$Q1818))))</f>
      </c>
    </row>
    <row r="1819" spans="1:24" x14ac:dyDescent="0.25">
      <c r="A1819">
        <f>IF(B1819="","",IF(B1819=B1818,A1818,A1818+1))</f>
      </c>
      <c r="G1819">
        <f>IF($B1819="","",IF($J1819&lt;&gt;"",IFERROR(LOOKUP(2,1/(($B$5:$B$20000=$B1819)*($F$5:$F$20000="组件")*($I$5:$I$20000=$J1819)),$G$5:$G$20000)&amp;"."&amp;COUNTIFS($B$5:$B1819,$B1819,$J$5:$J1819,$J1819),""),COUNTIFS($B$5:$B1819,$B1819,$J$5:$J1819,"")))</f>
      </c>
      <c r="I1819">
        <f>IF($F1819="组件","C"&amp;TEXT(COUNTIFS($B$5:$B1819,$B1819,$F$5:$F1819,"组件"),"000"),"")</f>
      </c>
      <c r="J1819">
        <f>IF($B1819="","",IF($F1819="组件","",IF($Q1819&lt;&gt;"",IF(AND($B1819=$B1818,$F1818="组件"),$I1818,IF(AND($B1819=$B1818,$J1818&lt;&gt;""),$J1818,"")),"")))</f>
      </c>
      <c r="R1819">
        <f>IF($B1819="","",IF($J1819&lt;&gt;"",IFERROR(LOOKUP(2,1/(($B$5:$B$20000=$B1819)*($F$5:$F$20000="组件")*($I$5:$I$20000=$J1819)),$R$5:$R$20000)*IF($Q1819="",1,$Q1819),""),IF($P1819="","",IF($Q1819="",$P1819,$P1819*$Q1819))))</f>
      </c>
    </row>
    <row r="1820" spans="1:24" x14ac:dyDescent="0.25">
      <c r="A1820">
        <f>IF(B1820="","",IF(B1820=B1819,A1819,A1819+1))</f>
      </c>
      <c r="G1820">
        <f>IF($B1820="","",IF($J1820&lt;&gt;"",IFERROR(LOOKUP(2,1/(($B$5:$B$20000=$B1820)*($F$5:$F$20000="组件")*($I$5:$I$20000=$J1820)),$G$5:$G$20000)&amp;"."&amp;COUNTIFS($B$5:$B1820,$B1820,$J$5:$J1820,$J1820),""),COUNTIFS($B$5:$B1820,$B1820,$J$5:$J1820,"")))</f>
      </c>
      <c r="I1820">
        <f>IF($F1820="组件","C"&amp;TEXT(COUNTIFS($B$5:$B1820,$B1820,$F$5:$F1820,"组件"),"000"),"")</f>
      </c>
      <c r="J1820">
        <f>IF($B1820="","",IF($F1820="组件","",IF($Q1820&lt;&gt;"",IF(AND($B1820=$B1819,$F1819="组件"),$I1819,IF(AND($B1820=$B1819,$J1819&lt;&gt;""),$J1819,"")),"")))</f>
      </c>
      <c r="R1820">
        <f>IF($B1820="","",IF($J1820&lt;&gt;"",IFERROR(LOOKUP(2,1/(($B$5:$B$20000=$B1820)*($F$5:$F$20000="组件")*($I$5:$I$20000=$J1820)),$R$5:$R$20000)*IF($Q1820="",1,$Q1820),""),IF($P1820="","",IF($Q1820="",$P1820,$P1820*$Q1820))))</f>
      </c>
    </row>
    <row r="1821" spans="1:24" x14ac:dyDescent="0.25">
      <c r="A1821">
        <f>IF(B1821="","",IF(B1821=B1820,A1820,A1820+1))</f>
      </c>
      <c r="G1821">
        <f>IF($B1821="","",IF($J1821&lt;&gt;"",IFERROR(LOOKUP(2,1/(($B$5:$B$20000=$B1821)*($F$5:$F$20000="组件")*($I$5:$I$20000=$J1821)),$G$5:$G$20000)&amp;"."&amp;COUNTIFS($B$5:$B1821,$B1821,$J$5:$J1821,$J1821),""),COUNTIFS($B$5:$B1821,$B1821,$J$5:$J1821,"")))</f>
      </c>
      <c r="I1821">
        <f>IF($F1821="组件","C"&amp;TEXT(COUNTIFS($B$5:$B1821,$B1821,$F$5:$F1821,"组件"),"000"),"")</f>
      </c>
      <c r="J1821">
        <f>IF($B1821="","",IF($F1821="组件","",IF($Q1821&lt;&gt;"",IF(AND($B1821=$B1820,$F1820="组件"),$I1820,IF(AND($B1821=$B1820,$J1820&lt;&gt;""),$J1820,"")),"")))</f>
      </c>
      <c r="R1821">
        <f>IF($B1821="","",IF($J1821&lt;&gt;"",IFERROR(LOOKUP(2,1/(($B$5:$B$20000=$B1821)*($F$5:$F$20000="组件")*($I$5:$I$20000=$J1821)),$R$5:$R$20000)*IF($Q1821="",1,$Q1821),""),IF($P1821="","",IF($Q1821="",$P1821,$P1821*$Q1821))))</f>
      </c>
    </row>
    <row r="1822" spans="1:24" x14ac:dyDescent="0.25">
      <c r="A1822">
        <f>IF(B1822="","",IF(B1822=B1821,A1821,A1821+1))</f>
      </c>
      <c r="G1822">
        <f>IF($B1822="","",IF($J1822&lt;&gt;"",IFERROR(LOOKUP(2,1/(($B$5:$B$20000=$B1822)*($F$5:$F$20000="组件")*($I$5:$I$20000=$J1822)),$G$5:$G$20000)&amp;"."&amp;COUNTIFS($B$5:$B1822,$B1822,$J$5:$J1822,$J1822),""),COUNTIFS($B$5:$B1822,$B1822,$J$5:$J1822,"")))</f>
      </c>
      <c r="I1822">
        <f>IF($F1822="组件","C"&amp;TEXT(COUNTIFS($B$5:$B1822,$B1822,$F$5:$F1822,"组件"),"000"),"")</f>
      </c>
      <c r="J1822">
        <f>IF($B1822="","",IF($F1822="组件","",IF($Q1822&lt;&gt;"",IF(AND($B1822=$B1821,$F1821="组件"),$I1821,IF(AND($B1822=$B1821,$J1821&lt;&gt;""),$J1821,"")),"")))</f>
      </c>
      <c r="R1822">
        <f>IF($B1822="","",IF($J1822&lt;&gt;"",IFERROR(LOOKUP(2,1/(($B$5:$B$20000=$B1822)*($F$5:$F$20000="组件")*($I$5:$I$20000=$J1822)),$R$5:$R$20000)*IF($Q1822="",1,$Q1822),""),IF($P1822="","",IF($Q1822="",$P1822,$P1822*$Q1822))))</f>
      </c>
    </row>
    <row r="1823" spans="1:24" x14ac:dyDescent="0.25">
      <c r="A1823">
        <f>IF(B1823="","",IF(B1823=B1822,A1822,A1822+1))</f>
      </c>
      <c r="G1823">
        <f>IF($B1823="","",IF($J1823&lt;&gt;"",IFERROR(LOOKUP(2,1/(($B$5:$B$20000=$B1823)*($F$5:$F$20000="组件")*($I$5:$I$20000=$J1823)),$G$5:$G$20000)&amp;"."&amp;COUNTIFS($B$5:$B1823,$B1823,$J$5:$J1823,$J1823),""),COUNTIFS($B$5:$B1823,$B1823,$J$5:$J1823,"")))</f>
      </c>
      <c r="I1823">
        <f>IF($F1823="组件","C"&amp;TEXT(COUNTIFS($B$5:$B1823,$B1823,$F$5:$F1823,"组件"),"000"),"")</f>
      </c>
      <c r="J1823">
        <f>IF($B1823="","",IF($F1823="组件","",IF($Q1823&lt;&gt;"",IF(AND($B1823=$B1822,$F1822="组件"),$I1822,IF(AND($B1823=$B1822,$J1822&lt;&gt;""),$J1822,"")),"")))</f>
      </c>
      <c r="R1823">
        <f>IF($B1823="","",IF($J1823&lt;&gt;"",IFERROR(LOOKUP(2,1/(($B$5:$B$20000=$B1823)*($F$5:$F$20000="组件")*($I$5:$I$20000=$J1823)),$R$5:$R$20000)*IF($Q1823="",1,$Q1823),""),IF($P1823="","",IF($Q1823="",$P1823,$P1823*$Q1823))))</f>
      </c>
    </row>
    <row r="1824" spans="1:24" x14ac:dyDescent="0.25">
      <c r="A1824">
        <f>IF(B1824="","",IF(B1824=B1823,A1823,A1823+1))</f>
      </c>
      <c r="G1824">
        <f>IF($B1824="","",IF($J1824&lt;&gt;"",IFERROR(LOOKUP(2,1/(($B$5:$B$20000=$B1824)*($F$5:$F$20000="组件")*($I$5:$I$20000=$J1824)),$G$5:$G$20000)&amp;"."&amp;COUNTIFS($B$5:$B1824,$B1824,$J$5:$J1824,$J1824),""),COUNTIFS($B$5:$B1824,$B1824,$J$5:$J1824,"")))</f>
      </c>
      <c r="I1824">
        <f>IF($F1824="组件","C"&amp;TEXT(COUNTIFS($B$5:$B1824,$B1824,$F$5:$F1824,"组件"),"000"),"")</f>
      </c>
      <c r="J1824">
        <f>IF($B1824="","",IF($F1824="组件","",IF($Q1824&lt;&gt;"",IF(AND($B1824=$B1823,$F1823="组件"),$I1823,IF(AND($B1824=$B1823,$J1823&lt;&gt;""),$J1823,"")),"")))</f>
      </c>
      <c r="R1824">
        <f>IF($B1824="","",IF($J1824&lt;&gt;"",IFERROR(LOOKUP(2,1/(($B$5:$B$20000=$B1824)*($F$5:$F$20000="组件")*($I$5:$I$20000=$J1824)),$R$5:$R$20000)*IF($Q1824="",1,$Q1824),""),IF($P1824="","",IF($Q1824="",$P1824,$P1824*$Q1824))))</f>
      </c>
    </row>
    <row r="1825" spans="1:24" x14ac:dyDescent="0.25">
      <c r="A1825">
        <f>IF(B1825="","",IF(B1825=B1824,A1824,A1824+1))</f>
      </c>
      <c r="G1825">
        <f>IF($B1825="","",IF($J1825&lt;&gt;"",IFERROR(LOOKUP(2,1/(($B$5:$B$20000=$B1825)*($F$5:$F$20000="组件")*($I$5:$I$20000=$J1825)),$G$5:$G$20000)&amp;"."&amp;COUNTIFS($B$5:$B1825,$B1825,$J$5:$J1825,$J1825),""),COUNTIFS($B$5:$B1825,$B1825,$J$5:$J1825,"")))</f>
      </c>
      <c r="I1825">
        <f>IF($F1825="组件","C"&amp;TEXT(COUNTIFS($B$5:$B1825,$B1825,$F$5:$F1825,"组件"),"000"),"")</f>
      </c>
      <c r="J1825">
        <f>IF($B1825="","",IF($F1825="组件","",IF($Q1825&lt;&gt;"",IF(AND($B1825=$B1824,$F1824="组件"),$I1824,IF(AND($B1825=$B1824,$J1824&lt;&gt;""),$J1824,"")),"")))</f>
      </c>
      <c r="R1825">
        <f>IF($B1825="","",IF($J1825&lt;&gt;"",IFERROR(LOOKUP(2,1/(($B$5:$B$20000=$B1825)*($F$5:$F$20000="组件")*($I$5:$I$20000=$J1825)),$R$5:$R$20000)*IF($Q1825="",1,$Q1825),""),IF($P1825="","",IF($Q1825="",$P1825,$P1825*$Q1825))))</f>
      </c>
    </row>
    <row r="1826" spans="1:24" x14ac:dyDescent="0.25">
      <c r="A1826">
        <f>IF(B1826="","",IF(B1826=B1825,A1825,A1825+1))</f>
      </c>
      <c r="G1826">
        <f>IF($B1826="","",IF($J1826&lt;&gt;"",IFERROR(LOOKUP(2,1/(($B$5:$B$20000=$B1826)*($F$5:$F$20000="组件")*($I$5:$I$20000=$J1826)),$G$5:$G$20000)&amp;"."&amp;COUNTIFS($B$5:$B1826,$B1826,$J$5:$J1826,$J1826),""),COUNTIFS($B$5:$B1826,$B1826,$J$5:$J1826,"")))</f>
      </c>
      <c r="I1826">
        <f>IF($F1826="组件","C"&amp;TEXT(COUNTIFS($B$5:$B1826,$B1826,$F$5:$F1826,"组件"),"000"),"")</f>
      </c>
      <c r="J1826">
        <f>IF($B1826="","",IF($F1826="组件","",IF($Q1826&lt;&gt;"",IF(AND($B1826=$B1825,$F1825="组件"),$I1825,IF(AND($B1826=$B1825,$J1825&lt;&gt;""),$J1825,"")),"")))</f>
      </c>
      <c r="R1826">
        <f>IF($B1826="","",IF($J1826&lt;&gt;"",IFERROR(LOOKUP(2,1/(($B$5:$B$20000=$B1826)*($F$5:$F$20000="组件")*($I$5:$I$20000=$J1826)),$R$5:$R$20000)*IF($Q1826="",1,$Q1826),""),IF($P1826="","",IF($Q1826="",$P1826,$P1826*$Q1826))))</f>
      </c>
    </row>
    <row r="1827" spans="1:24" x14ac:dyDescent="0.25">
      <c r="A1827">
        <f>IF(B1827="","",IF(B1827=B1826,A1826,A1826+1))</f>
      </c>
      <c r="G1827">
        <f>IF($B1827="","",IF($J1827&lt;&gt;"",IFERROR(LOOKUP(2,1/(($B$5:$B$20000=$B1827)*($F$5:$F$20000="组件")*($I$5:$I$20000=$J1827)),$G$5:$G$20000)&amp;"."&amp;COUNTIFS($B$5:$B1827,$B1827,$J$5:$J1827,$J1827),""),COUNTIFS($B$5:$B1827,$B1827,$J$5:$J1827,"")))</f>
      </c>
      <c r="I1827">
        <f>IF($F1827="组件","C"&amp;TEXT(COUNTIFS($B$5:$B1827,$B1827,$F$5:$F1827,"组件"),"000"),"")</f>
      </c>
      <c r="J1827">
        <f>IF($B1827="","",IF($F1827="组件","",IF($Q1827&lt;&gt;"",IF(AND($B1827=$B1826,$F1826="组件"),$I1826,IF(AND($B1827=$B1826,$J1826&lt;&gt;""),$J1826,"")),"")))</f>
      </c>
      <c r="R1827">
        <f>IF($B1827="","",IF($J1827&lt;&gt;"",IFERROR(LOOKUP(2,1/(($B$5:$B$20000=$B1827)*($F$5:$F$20000="组件")*($I$5:$I$20000=$J1827)),$R$5:$R$20000)*IF($Q1827="",1,$Q1827),""),IF($P1827="","",IF($Q1827="",$P1827,$P1827*$Q1827))))</f>
      </c>
    </row>
    <row r="1828" spans="1:24" x14ac:dyDescent="0.25">
      <c r="A1828">
        <f>IF(B1828="","",IF(B1828=B1827,A1827,A1827+1))</f>
      </c>
      <c r="G1828">
        <f>IF($B1828="","",IF($J1828&lt;&gt;"",IFERROR(LOOKUP(2,1/(($B$5:$B$20000=$B1828)*($F$5:$F$20000="组件")*($I$5:$I$20000=$J1828)),$G$5:$G$20000)&amp;"."&amp;COUNTIFS($B$5:$B1828,$B1828,$J$5:$J1828,$J1828),""),COUNTIFS($B$5:$B1828,$B1828,$J$5:$J1828,"")))</f>
      </c>
      <c r="I1828">
        <f>IF($F1828="组件","C"&amp;TEXT(COUNTIFS($B$5:$B1828,$B1828,$F$5:$F1828,"组件"),"000"),"")</f>
      </c>
      <c r="J1828">
        <f>IF($B1828="","",IF($F1828="组件","",IF($Q1828&lt;&gt;"",IF(AND($B1828=$B1827,$F1827="组件"),$I1827,IF(AND($B1828=$B1827,$J1827&lt;&gt;""),$J1827,"")),"")))</f>
      </c>
      <c r="R1828">
        <f>IF($B1828="","",IF($J1828&lt;&gt;"",IFERROR(LOOKUP(2,1/(($B$5:$B$20000=$B1828)*($F$5:$F$20000="组件")*($I$5:$I$20000=$J1828)),$R$5:$R$20000)*IF($Q1828="",1,$Q1828),""),IF($P1828="","",IF($Q1828="",$P1828,$P1828*$Q1828))))</f>
      </c>
    </row>
    <row r="1829" spans="1:24" x14ac:dyDescent="0.25">
      <c r="A1829">
        <f>IF(B1829="","",IF(B1829=B1828,A1828,A1828+1))</f>
      </c>
      <c r="G1829">
        <f>IF($B1829="","",IF($J1829&lt;&gt;"",IFERROR(LOOKUP(2,1/(($B$5:$B$20000=$B1829)*($F$5:$F$20000="组件")*($I$5:$I$20000=$J1829)),$G$5:$G$20000)&amp;"."&amp;COUNTIFS($B$5:$B1829,$B1829,$J$5:$J1829,$J1829),""),COUNTIFS($B$5:$B1829,$B1829,$J$5:$J1829,"")))</f>
      </c>
      <c r="I1829">
        <f>IF($F1829="组件","C"&amp;TEXT(COUNTIFS($B$5:$B1829,$B1829,$F$5:$F1829,"组件"),"000"),"")</f>
      </c>
      <c r="J1829">
        <f>IF($B1829="","",IF($F1829="组件","",IF($Q1829&lt;&gt;"",IF(AND($B1829=$B1828,$F1828="组件"),$I1828,IF(AND($B1829=$B1828,$J1828&lt;&gt;""),$J1828,"")),"")))</f>
      </c>
      <c r="R1829">
        <f>IF($B1829="","",IF($J1829&lt;&gt;"",IFERROR(LOOKUP(2,1/(($B$5:$B$20000=$B1829)*($F$5:$F$20000="组件")*($I$5:$I$20000=$J1829)),$R$5:$R$20000)*IF($Q1829="",1,$Q1829),""),IF($P1829="","",IF($Q1829="",$P1829,$P1829*$Q1829))))</f>
      </c>
    </row>
    <row r="1830" spans="1:24" x14ac:dyDescent="0.25">
      <c r="A1830">
        <f>IF(B1830="","",IF(B1830=B1829,A1829,A1829+1))</f>
      </c>
      <c r="G1830">
        <f>IF($B1830="","",IF($J1830&lt;&gt;"",IFERROR(LOOKUP(2,1/(($B$5:$B$20000=$B1830)*($F$5:$F$20000="组件")*($I$5:$I$20000=$J1830)),$G$5:$G$20000)&amp;"."&amp;COUNTIFS($B$5:$B1830,$B1830,$J$5:$J1830,$J1830),""),COUNTIFS($B$5:$B1830,$B1830,$J$5:$J1830,"")))</f>
      </c>
      <c r="I1830">
        <f>IF($F1830="组件","C"&amp;TEXT(COUNTIFS($B$5:$B1830,$B1830,$F$5:$F1830,"组件"),"000"),"")</f>
      </c>
      <c r="J1830">
        <f>IF($B1830="","",IF($F1830="组件","",IF($Q1830&lt;&gt;"",IF(AND($B1830=$B1829,$F1829="组件"),$I1829,IF(AND($B1830=$B1829,$J1829&lt;&gt;""),$J1829,"")),"")))</f>
      </c>
      <c r="R1830">
        <f>IF($B1830="","",IF($J1830&lt;&gt;"",IFERROR(LOOKUP(2,1/(($B$5:$B$20000=$B1830)*($F$5:$F$20000="组件")*($I$5:$I$20000=$J1830)),$R$5:$R$20000)*IF($Q1830="",1,$Q1830),""),IF($P1830="","",IF($Q1830="",$P1830,$P1830*$Q1830))))</f>
      </c>
    </row>
    <row r="1831" spans="1:24" x14ac:dyDescent="0.25">
      <c r="A1831">
        <f>IF(B1831="","",IF(B1831=B1830,A1830,A1830+1))</f>
      </c>
      <c r="G1831">
        <f>IF($B1831="","",IF($J1831&lt;&gt;"",IFERROR(LOOKUP(2,1/(($B$5:$B$20000=$B1831)*($F$5:$F$20000="组件")*($I$5:$I$20000=$J1831)),$G$5:$G$20000)&amp;"."&amp;COUNTIFS($B$5:$B1831,$B1831,$J$5:$J1831,$J1831),""),COUNTIFS($B$5:$B1831,$B1831,$J$5:$J1831,"")))</f>
      </c>
      <c r="I1831">
        <f>IF($F1831="组件","C"&amp;TEXT(COUNTIFS($B$5:$B1831,$B1831,$F$5:$F1831,"组件"),"000"),"")</f>
      </c>
      <c r="J1831">
        <f>IF($B1831="","",IF($F1831="组件","",IF($Q1831&lt;&gt;"",IF(AND($B1831=$B1830,$F1830="组件"),$I1830,IF(AND($B1831=$B1830,$J1830&lt;&gt;""),$J1830,"")),"")))</f>
      </c>
      <c r="R1831">
        <f>IF($B1831="","",IF($J1831&lt;&gt;"",IFERROR(LOOKUP(2,1/(($B$5:$B$20000=$B1831)*($F$5:$F$20000="组件")*($I$5:$I$20000=$J1831)),$R$5:$R$20000)*IF($Q1831="",1,$Q1831),""),IF($P1831="","",IF($Q1831="",$P1831,$P1831*$Q1831))))</f>
      </c>
    </row>
    <row r="1832" spans="1:24" x14ac:dyDescent="0.25">
      <c r="A1832">
        <f>IF(B1832="","",IF(B1832=B1831,A1831,A1831+1))</f>
      </c>
      <c r="G1832">
        <f>IF($B1832="","",IF($J1832&lt;&gt;"",IFERROR(LOOKUP(2,1/(($B$5:$B$20000=$B1832)*($F$5:$F$20000="组件")*($I$5:$I$20000=$J1832)),$G$5:$G$20000)&amp;"."&amp;COUNTIFS($B$5:$B1832,$B1832,$J$5:$J1832,$J1832),""),COUNTIFS($B$5:$B1832,$B1832,$J$5:$J1832,"")))</f>
      </c>
      <c r="I1832">
        <f>IF($F1832="组件","C"&amp;TEXT(COUNTIFS($B$5:$B1832,$B1832,$F$5:$F1832,"组件"),"000"),"")</f>
      </c>
      <c r="J1832">
        <f>IF($B1832="","",IF($F1832="组件","",IF($Q1832&lt;&gt;"",IF(AND($B1832=$B1831,$F1831="组件"),$I1831,IF(AND($B1832=$B1831,$J1831&lt;&gt;""),$J1831,"")),"")))</f>
      </c>
      <c r="R1832">
        <f>IF($B1832="","",IF($J1832&lt;&gt;"",IFERROR(LOOKUP(2,1/(($B$5:$B$20000=$B1832)*($F$5:$F$20000="组件")*($I$5:$I$20000=$J1832)),$R$5:$R$20000)*IF($Q1832="",1,$Q1832),""),IF($P1832="","",IF($Q1832="",$P1832,$P1832*$Q1832))))</f>
      </c>
    </row>
    <row r="1833" spans="1:24" x14ac:dyDescent="0.25">
      <c r="A1833">
        <f>IF(B1833="","",IF(B1833=B1832,A1832,A1832+1))</f>
      </c>
      <c r="G1833">
        <f>IF($B1833="","",IF($J1833&lt;&gt;"",IFERROR(LOOKUP(2,1/(($B$5:$B$20000=$B1833)*($F$5:$F$20000="组件")*($I$5:$I$20000=$J1833)),$G$5:$G$20000)&amp;"."&amp;COUNTIFS($B$5:$B1833,$B1833,$J$5:$J1833,$J1833),""),COUNTIFS($B$5:$B1833,$B1833,$J$5:$J1833,"")))</f>
      </c>
      <c r="I1833">
        <f>IF($F1833="组件","C"&amp;TEXT(COUNTIFS($B$5:$B1833,$B1833,$F$5:$F1833,"组件"),"000"),"")</f>
      </c>
      <c r="J1833">
        <f>IF($B1833="","",IF($F1833="组件","",IF($Q1833&lt;&gt;"",IF(AND($B1833=$B1832,$F1832="组件"),$I1832,IF(AND($B1833=$B1832,$J1832&lt;&gt;""),$J1832,"")),"")))</f>
      </c>
      <c r="R1833">
        <f>IF($B1833="","",IF($J1833&lt;&gt;"",IFERROR(LOOKUP(2,1/(($B$5:$B$20000=$B1833)*($F$5:$F$20000="组件")*($I$5:$I$20000=$J1833)),$R$5:$R$20000)*IF($Q1833="",1,$Q1833),""),IF($P1833="","",IF($Q1833="",$P1833,$P1833*$Q1833))))</f>
      </c>
    </row>
    <row r="1834" spans="1:24" x14ac:dyDescent="0.25">
      <c r="A1834">
        <f>IF(B1834="","",IF(B1834=B1833,A1833,A1833+1))</f>
      </c>
      <c r="G1834">
        <f>IF($B1834="","",IF($J1834&lt;&gt;"",IFERROR(LOOKUP(2,1/(($B$5:$B$20000=$B1834)*($F$5:$F$20000="组件")*($I$5:$I$20000=$J1834)),$G$5:$G$20000)&amp;"."&amp;COUNTIFS($B$5:$B1834,$B1834,$J$5:$J1834,$J1834),""),COUNTIFS($B$5:$B1834,$B1834,$J$5:$J1834,"")))</f>
      </c>
      <c r="I1834">
        <f>IF($F1834="组件","C"&amp;TEXT(COUNTIFS($B$5:$B1834,$B1834,$F$5:$F1834,"组件"),"000"),"")</f>
      </c>
      <c r="J1834">
        <f>IF($B1834="","",IF($F1834="组件","",IF($Q1834&lt;&gt;"",IF(AND($B1834=$B1833,$F1833="组件"),$I1833,IF(AND($B1834=$B1833,$J1833&lt;&gt;""),$J1833,"")),"")))</f>
      </c>
      <c r="R1834">
        <f>IF($B1834="","",IF($J1834&lt;&gt;"",IFERROR(LOOKUP(2,1/(($B$5:$B$20000=$B1834)*($F$5:$F$20000="组件")*($I$5:$I$20000=$J1834)),$R$5:$R$20000)*IF($Q1834="",1,$Q1834),""),IF($P1834="","",IF($Q1834="",$P1834,$P1834*$Q1834))))</f>
      </c>
    </row>
    <row r="1835" spans="1:24" x14ac:dyDescent="0.25">
      <c r="A1835">
        <f>IF(B1835="","",IF(B1835=B1834,A1834,A1834+1))</f>
      </c>
      <c r="G1835">
        <f>IF($B1835="","",IF($J1835&lt;&gt;"",IFERROR(LOOKUP(2,1/(($B$5:$B$20000=$B1835)*($F$5:$F$20000="组件")*($I$5:$I$20000=$J1835)),$G$5:$G$20000)&amp;"."&amp;COUNTIFS($B$5:$B1835,$B1835,$J$5:$J1835,$J1835),""),COUNTIFS($B$5:$B1835,$B1835,$J$5:$J1835,"")))</f>
      </c>
      <c r="I1835">
        <f>IF($F1835="组件","C"&amp;TEXT(COUNTIFS($B$5:$B1835,$B1835,$F$5:$F1835,"组件"),"000"),"")</f>
      </c>
      <c r="J1835">
        <f>IF($B1835="","",IF($F1835="组件","",IF($Q1835&lt;&gt;"",IF(AND($B1835=$B1834,$F1834="组件"),$I1834,IF(AND($B1835=$B1834,$J1834&lt;&gt;""),$J1834,"")),"")))</f>
      </c>
      <c r="R1835">
        <f>IF($B1835="","",IF($J1835&lt;&gt;"",IFERROR(LOOKUP(2,1/(($B$5:$B$20000=$B1835)*($F$5:$F$20000="组件")*($I$5:$I$20000=$J1835)),$R$5:$R$20000)*IF($Q1835="",1,$Q1835),""),IF($P1835="","",IF($Q1835="",$P1835,$P1835*$Q1835))))</f>
      </c>
    </row>
    <row r="1836" spans="1:24" x14ac:dyDescent="0.25">
      <c r="A1836">
        <f>IF(B1836="","",IF(B1836=B1835,A1835,A1835+1))</f>
      </c>
      <c r="G1836">
        <f>IF($B1836="","",IF($J1836&lt;&gt;"",IFERROR(LOOKUP(2,1/(($B$5:$B$20000=$B1836)*($F$5:$F$20000="组件")*($I$5:$I$20000=$J1836)),$G$5:$G$20000)&amp;"."&amp;COUNTIFS($B$5:$B1836,$B1836,$J$5:$J1836,$J1836),""),COUNTIFS($B$5:$B1836,$B1836,$J$5:$J1836,"")))</f>
      </c>
      <c r="I1836">
        <f>IF($F1836="组件","C"&amp;TEXT(COUNTIFS($B$5:$B1836,$B1836,$F$5:$F1836,"组件"),"000"),"")</f>
      </c>
      <c r="J1836">
        <f>IF($B1836="","",IF($F1836="组件","",IF($Q1836&lt;&gt;"",IF(AND($B1836=$B1835,$F1835="组件"),$I1835,IF(AND($B1836=$B1835,$J1835&lt;&gt;""),$J1835,"")),"")))</f>
      </c>
      <c r="R1836">
        <f>IF($B1836="","",IF($J1836&lt;&gt;"",IFERROR(LOOKUP(2,1/(($B$5:$B$20000=$B1836)*($F$5:$F$20000="组件")*($I$5:$I$20000=$J1836)),$R$5:$R$20000)*IF($Q1836="",1,$Q1836),""),IF($P1836="","",IF($Q1836="",$P1836,$P1836*$Q1836))))</f>
      </c>
    </row>
    <row r="1837" spans="1:24" x14ac:dyDescent="0.25">
      <c r="A1837">
        <f>IF(B1837="","",IF(B1837=B1836,A1836,A1836+1))</f>
      </c>
      <c r="G1837">
        <f>IF($B1837="","",IF($J1837&lt;&gt;"",IFERROR(LOOKUP(2,1/(($B$5:$B$20000=$B1837)*($F$5:$F$20000="组件")*($I$5:$I$20000=$J1837)),$G$5:$G$20000)&amp;"."&amp;COUNTIFS($B$5:$B1837,$B1837,$J$5:$J1837,$J1837),""),COUNTIFS($B$5:$B1837,$B1837,$J$5:$J1837,"")))</f>
      </c>
      <c r="I1837">
        <f>IF($F1837="组件","C"&amp;TEXT(COUNTIFS($B$5:$B1837,$B1837,$F$5:$F1837,"组件"),"000"),"")</f>
      </c>
      <c r="J1837">
        <f>IF($B1837="","",IF($F1837="组件","",IF($Q1837&lt;&gt;"",IF(AND($B1837=$B1836,$F1836="组件"),$I1836,IF(AND($B1837=$B1836,$J1836&lt;&gt;""),$J1836,"")),"")))</f>
      </c>
      <c r="R1837">
        <f>IF($B1837="","",IF($J1837&lt;&gt;"",IFERROR(LOOKUP(2,1/(($B$5:$B$20000=$B1837)*($F$5:$F$20000="组件")*($I$5:$I$20000=$J1837)),$R$5:$R$20000)*IF($Q1837="",1,$Q1837),""),IF($P1837="","",IF($Q1837="",$P1837,$P1837*$Q1837))))</f>
      </c>
    </row>
    <row r="1838" spans="1:24" x14ac:dyDescent="0.25">
      <c r="A1838">
        <f>IF(B1838="","",IF(B1838=B1837,A1837,A1837+1))</f>
      </c>
      <c r="G1838">
        <f>IF($B1838="","",IF($J1838&lt;&gt;"",IFERROR(LOOKUP(2,1/(($B$5:$B$20000=$B1838)*($F$5:$F$20000="组件")*($I$5:$I$20000=$J1838)),$G$5:$G$20000)&amp;"."&amp;COUNTIFS($B$5:$B1838,$B1838,$J$5:$J1838,$J1838),""),COUNTIFS($B$5:$B1838,$B1838,$J$5:$J1838,"")))</f>
      </c>
      <c r="I1838">
        <f>IF($F1838="组件","C"&amp;TEXT(COUNTIFS($B$5:$B1838,$B1838,$F$5:$F1838,"组件"),"000"),"")</f>
      </c>
      <c r="J1838">
        <f>IF($B1838="","",IF($F1838="组件","",IF($Q1838&lt;&gt;"",IF(AND($B1838=$B1837,$F1837="组件"),$I1837,IF(AND($B1838=$B1837,$J1837&lt;&gt;""),$J1837,"")),"")))</f>
      </c>
      <c r="R1838">
        <f>IF($B1838="","",IF($J1838&lt;&gt;"",IFERROR(LOOKUP(2,1/(($B$5:$B$20000=$B1838)*($F$5:$F$20000="组件")*($I$5:$I$20000=$J1838)),$R$5:$R$20000)*IF($Q1838="",1,$Q1838),""),IF($P1838="","",IF($Q1838="",$P1838,$P1838*$Q1838))))</f>
      </c>
    </row>
    <row r="1839" spans="1:24" x14ac:dyDescent="0.25">
      <c r="A1839">
        <f>IF(B1839="","",IF(B1839=B1838,A1838,A1838+1))</f>
      </c>
      <c r="G1839">
        <f>IF($B1839="","",IF($J1839&lt;&gt;"",IFERROR(LOOKUP(2,1/(($B$5:$B$20000=$B1839)*($F$5:$F$20000="组件")*($I$5:$I$20000=$J1839)),$G$5:$G$20000)&amp;"."&amp;COUNTIFS($B$5:$B1839,$B1839,$J$5:$J1839,$J1839),""),COUNTIFS($B$5:$B1839,$B1839,$J$5:$J1839,"")))</f>
      </c>
      <c r="I1839">
        <f>IF($F1839="组件","C"&amp;TEXT(COUNTIFS($B$5:$B1839,$B1839,$F$5:$F1839,"组件"),"000"),"")</f>
      </c>
      <c r="J1839">
        <f>IF($B1839="","",IF($F1839="组件","",IF($Q1839&lt;&gt;"",IF(AND($B1839=$B1838,$F1838="组件"),$I1838,IF(AND($B1839=$B1838,$J1838&lt;&gt;""),$J1838,"")),"")))</f>
      </c>
      <c r="R1839">
        <f>IF($B1839="","",IF($J1839&lt;&gt;"",IFERROR(LOOKUP(2,1/(($B$5:$B$20000=$B1839)*($F$5:$F$20000="组件")*($I$5:$I$20000=$J1839)),$R$5:$R$20000)*IF($Q1839="",1,$Q1839),""),IF($P1839="","",IF($Q1839="",$P1839,$P1839*$Q1839))))</f>
      </c>
    </row>
    <row r="1840" spans="1:24" x14ac:dyDescent="0.25">
      <c r="A1840">
        <f>IF(B1840="","",IF(B1840=B1839,A1839,A1839+1))</f>
      </c>
      <c r="G1840">
        <f>IF($B1840="","",IF($J1840&lt;&gt;"",IFERROR(LOOKUP(2,1/(($B$5:$B$20000=$B1840)*($F$5:$F$20000="组件")*($I$5:$I$20000=$J1840)),$G$5:$G$20000)&amp;"."&amp;COUNTIFS($B$5:$B1840,$B1840,$J$5:$J1840,$J1840),""),COUNTIFS($B$5:$B1840,$B1840,$J$5:$J1840,"")))</f>
      </c>
      <c r="I1840">
        <f>IF($F1840="组件","C"&amp;TEXT(COUNTIFS($B$5:$B1840,$B1840,$F$5:$F1840,"组件"),"000"),"")</f>
      </c>
      <c r="J1840">
        <f>IF($B1840="","",IF($F1840="组件","",IF($Q1840&lt;&gt;"",IF(AND($B1840=$B1839,$F1839="组件"),$I1839,IF(AND($B1840=$B1839,$J1839&lt;&gt;""),$J1839,"")),"")))</f>
      </c>
      <c r="R1840">
        <f>IF($B1840="","",IF($J1840&lt;&gt;"",IFERROR(LOOKUP(2,1/(($B$5:$B$20000=$B1840)*($F$5:$F$20000="组件")*($I$5:$I$20000=$J1840)),$R$5:$R$20000)*IF($Q1840="",1,$Q1840),""),IF($P1840="","",IF($Q1840="",$P1840,$P1840*$Q1840))))</f>
      </c>
    </row>
    <row r="1841" spans="1:24" x14ac:dyDescent="0.25">
      <c r="A1841">
        <f>IF(B1841="","",IF(B1841=B1840,A1840,A1840+1))</f>
      </c>
      <c r="G1841">
        <f>IF($B1841="","",IF($J1841&lt;&gt;"",IFERROR(LOOKUP(2,1/(($B$5:$B$20000=$B1841)*($F$5:$F$20000="组件")*($I$5:$I$20000=$J1841)),$G$5:$G$20000)&amp;"."&amp;COUNTIFS($B$5:$B1841,$B1841,$J$5:$J1841,$J1841),""),COUNTIFS($B$5:$B1841,$B1841,$J$5:$J1841,"")))</f>
      </c>
      <c r="I1841">
        <f>IF($F1841="组件","C"&amp;TEXT(COUNTIFS($B$5:$B1841,$B1841,$F$5:$F1841,"组件"),"000"),"")</f>
      </c>
      <c r="J1841">
        <f>IF($B1841="","",IF($F1841="组件","",IF($Q1841&lt;&gt;"",IF(AND($B1841=$B1840,$F1840="组件"),$I1840,IF(AND($B1841=$B1840,$J1840&lt;&gt;""),$J1840,"")),"")))</f>
      </c>
      <c r="R1841">
        <f>IF($B1841="","",IF($J1841&lt;&gt;"",IFERROR(LOOKUP(2,1/(($B$5:$B$20000=$B1841)*($F$5:$F$20000="组件")*($I$5:$I$20000=$J1841)),$R$5:$R$20000)*IF($Q1841="",1,$Q1841),""),IF($P1841="","",IF($Q1841="",$P1841,$P1841*$Q1841))))</f>
      </c>
    </row>
    <row r="1842" spans="1:24" x14ac:dyDescent="0.25">
      <c r="A1842">
        <f>IF(B1842="","",IF(B1842=B1841,A1841,A1841+1))</f>
      </c>
      <c r="G1842">
        <f>IF($B1842="","",IF($J1842&lt;&gt;"",IFERROR(LOOKUP(2,1/(($B$5:$B$20000=$B1842)*($F$5:$F$20000="组件")*($I$5:$I$20000=$J1842)),$G$5:$G$20000)&amp;"."&amp;COUNTIFS($B$5:$B1842,$B1842,$J$5:$J1842,$J1842),""),COUNTIFS($B$5:$B1842,$B1842,$J$5:$J1842,"")))</f>
      </c>
      <c r="I1842">
        <f>IF($F1842="组件","C"&amp;TEXT(COUNTIFS($B$5:$B1842,$B1842,$F$5:$F1842,"组件"),"000"),"")</f>
      </c>
      <c r="J1842">
        <f>IF($B1842="","",IF($F1842="组件","",IF($Q1842&lt;&gt;"",IF(AND($B1842=$B1841,$F1841="组件"),$I1841,IF(AND($B1842=$B1841,$J1841&lt;&gt;""),$J1841,"")),"")))</f>
      </c>
      <c r="R1842">
        <f>IF($B1842="","",IF($J1842&lt;&gt;"",IFERROR(LOOKUP(2,1/(($B$5:$B$20000=$B1842)*($F$5:$F$20000="组件")*($I$5:$I$20000=$J1842)),$R$5:$R$20000)*IF($Q1842="",1,$Q1842),""),IF($P1842="","",IF($Q1842="",$P1842,$P1842*$Q1842))))</f>
      </c>
    </row>
    <row r="1843" spans="1:24" x14ac:dyDescent="0.25">
      <c r="A1843">
        <f>IF(B1843="","",IF(B1843=B1842,A1842,A1842+1))</f>
      </c>
      <c r="G1843">
        <f>IF($B1843="","",IF($J1843&lt;&gt;"",IFERROR(LOOKUP(2,1/(($B$5:$B$20000=$B1843)*($F$5:$F$20000="组件")*($I$5:$I$20000=$J1843)),$G$5:$G$20000)&amp;"."&amp;COUNTIFS($B$5:$B1843,$B1843,$J$5:$J1843,$J1843),""),COUNTIFS($B$5:$B1843,$B1843,$J$5:$J1843,"")))</f>
      </c>
      <c r="I1843">
        <f>IF($F1843="组件","C"&amp;TEXT(COUNTIFS($B$5:$B1843,$B1843,$F$5:$F1843,"组件"),"000"),"")</f>
      </c>
      <c r="J1843">
        <f>IF($B1843="","",IF($F1843="组件","",IF($Q1843&lt;&gt;"",IF(AND($B1843=$B1842,$F1842="组件"),$I1842,IF(AND($B1843=$B1842,$J1842&lt;&gt;""),$J1842,"")),"")))</f>
      </c>
      <c r="R1843">
        <f>IF($B1843="","",IF($J1843&lt;&gt;"",IFERROR(LOOKUP(2,1/(($B$5:$B$20000=$B1843)*($F$5:$F$20000="组件")*($I$5:$I$20000=$J1843)),$R$5:$R$20000)*IF($Q1843="",1,$Q1843),""),IF($P1843="","",IF($Q1843="",$P1843,$P1843*$Q1843))))</f>
      </c>
    </row>
    <row r="1844" spans="1:24" x14ac:dyDescent="0.25">
      <c r="A1844">
        <f>IF(B1844="","",IF(B1844=B1843,A1843,A1843+1))</f>
      </c>
      <c r="G1844">
        <f>IF($B1844="","",IF($J1844&lt;&gt;"",IFERROR(LOOKUP(2,1/(($B$5:$B$20000=$B1844)*($F$5:$F$20000="组件")*($I$5:$I$20000=$J1844)),$G$5:$G$20000)&amp;"."&amp;COUNTIFS($B$5:$B1844,$B1844,$J$5:$J1844,$J1844),""),COUNTIFS($B$5:$B1844,$B1844,$J$5:$J1844,"")))</f>
      </c>
      <c r="I1844">
        <f>IF($F1844="组件","C"&amp;TEXT(COUNTIFS($B$5:$B1844,$B1844,$F$5:$F1844,"组件"),"000"),"")</f>
      </c>
      <c r="J1844">
        <f>IF($B1844="","",IF($F1844="组件","",IF($Q1844&lt;&gt;"",IF(AND($B1844=$B1843,$F1843="组件"),$I1843,IF(AND($B1844=$B1843,$J1843&lt;&gt;""),$J1843,"")),"")))</f>
      </c>
      <c r="R1844">
        <f>IF($B1844="","",IF($J1844&lt;&gt;"",IFERROR(LOOKUP(2,1/(($B$5:$B$20000=$B1844)*($F$5:$F$20000="组件")*($I$5:$I$20000=$J1844)),$R$5:$R$20000)*IF($Q1844="",1,$Q1844),""),IF($P1844="","",IF($Q1844="",$P1844,$P1844*$Q1844))))</f>
      </c>
    </row>
    <row r="1845" spans="1:24" x14ac:dyDescent="0.25">
      <c r="A1845">
        <f>IF(B1845="","",IF(B1845=B1844,A1844,A1844+1))</f>
      </c>
      <c r="G1845">
        <f>IF($B1845="","",IF($J1845&lt;&gt;"",IFERROR(LOOKUP(2,1/(($B$5:$B$20000=$B1845)*($F$5:$F$20000="组件")*($I$5:$I$20000=$J1845)),$G$5:$G$20000)&amp;"."&amp;COUNTIFS($B$5:$B1845,$B1845,$J$5:$J1845,$J1845),""),COUNTIFS($B$5:$B1845,$B1845,$J$5:$J1845,"")))</f>
      </c>
      <c r="I1845">
        <f>IF($F1845="组件","C"&amp;TEXT(COUNTIFS($B$5:$B1845,$B1845,$F$5:$F1845,"组件"),"000"),"")</f>
      </c>
      <c r="J1845">
        <f>IF($B1845="","",IF($F1845="组件","",IF($Q1845&lt;&gt;"",IF(AND($B1845=$B1844,$F1844="组件"),$I1844,IF(AND($B1845=$B1844,$J1844&lt;&gt;""),$J1844,"")),"")))</f>
      </c>
      <c r="R1845">
        <f>IF($B1845="","",IF($J1845&lt;&gt;"",IFERROR(LOOKUP(2,1/(($B$5:$B$20000=$B1845)*($F$5:$F$20000="组件")*($I$5:$I$20000=$J1845)),$R$5:$R$20000)*IF($Q1845="",1,$Q1845),""),IF($P1845="","",IF($Q1845="",$P1845,$P1845*$Q1845))))</f>
      </c>
    </row>
    <row r="1846" spans="1:24" x14ac:dyDescent="0.25">
      <c r="A1846">
        <f>IF(B1846="","",IF(B1846=B1845,A1845,A1845+1))</f>
      </c>
      <c r="G1846">
        <f>IF($B1846="","",IF($J1846&lt;&gt;"",IFERROR(LOOKUP(2,1/(($B$5:$B$20000=$B1846)*($F$5:$F$20000="组件")*($I$5:$I$20000=$J1846)),$G$5:$G$20000)&amp;"."&amp;COUNTIFS($B$5:$B1846,$B1846,$J$5:$J1846,$J1846),""),COUNTIFS($B$5:$B1846,$B1846,$J$5:$J1846,"")))</f>
      </c>
      <c r="I1846">
        <f>IF($F1846="组件","C"&amp;TEXT(COUNTIFS($B$5:$B1846,$B1846,$F$5:$F1846,"组件"),"000"),"")</f>
      </c>
      <c r="J1846">
        <f>IF($B1846="","",IF($F1846="组件","",IF($Q1846&lt;&gt;"",IF(AND($B1846=$B1845,$F1845="组件"),$I1845,IF(AND($B1846=$B1845,$J1845&lt;&gt;""),$J1845,"")),"")))</f>
      </c>
      <c r="R1846">
        <f>IF($B1846="","",IF($J1846&lt;&gt;"",IFERROR(LOOKUP(2,1/(($B$5:$B$20000=$B1846)*($F$5:$F$20000="组件")*($I$5:$I$20000=$J1846)),$R$5:$R$20000)*IF($Q1846="",1,$Q1846),""),IF($P1846="","",IF($Q1846="",$P1846,$P1846*$Q1846))))</f>
      </c>
    </row>
    <row r="1847" spans="1:24" x14ac:dyDescent="0.25">
      <c r="A1847">
        <f>IF(B1847="","",IF(B1847=B1846,A1846,A1846+1))</f>
      </c>
      <c r="G1847">
        <f>IF($B1847="","",IF($J1847&lt;&gt;"",IFERROR(LOOKUP(2,1/(($B$5:$B$20000=$B1847)*($F$5:$F$20000="组件")*($I$5:$I$20000=$J1847)),$G$5:$G$20000)&amp;"."&amp;COUNTIFS($B$5:$B1847,$B1847,$J$5:$J1847,$J1847),""),COUNTIFS($B$5:$B1847,$B1847,$J$5:$J1847,"")))</f>
      </c>
      <c r="I1847">
        <f>IF($F1847="组件","C"&amp;TEXT(COUNTIFS($B$5:$B1847,$B1847,$F$5:$F1847,"组件"),"000"),"")</f>
      </c>
      <c r="J1847">
        <f>IF($B1847="","",IF($F1847="组件","",IF($Q1847&lt;&gt;"",IF(AND($B1847=$B1846,$F1846="组件"),$I1846,IF(AND($B1847=$B1846,$J1846&lt;&gt;""),$J1846,"")),"")))</f>
      </c>
      <c r="R1847">
        <f>IF($B1847="","",IF($J1847&lt;&gt;"",IFERROR(LOOKUP(2,1/(($B$5:$B$20000=$B1847)*($F$5:$F$20000="组件")*($I$5:$I$20000=$J1847)),$R$5:$R$20000)*IF($Q1847="",1,$Q1847),""),IF($P1847="","",IF($Q1847="",$P1847,$P1847*$Q1847))))</f>
      </c>
    </row>
    <row r="1848" spans="1:24" x14ac:dyDescent="0.25">
      <c r="A1848">
        <f>IF(B1848="","",IF(B1848=B1847,A1847,A1847+1))</f>
      </c>
      <c r="G1848">
        <f>IF($B1848="","",IF($J1848&lt;&gt;"",IFERROR(LOOKUP(2,1/(($B$5:$B$20000=$B1848)*($F$5:$F$20000="组件")*($I$5:$I$20000=$J1848)),$G$5:$G$20000)&amp;"."&amp;COUNTIFS($B$5:$B1848,$B1848,$J$5:$J1848,$J1848),""),COUNTIFS($B$5:$B1848,$B1848,$J$5:$J1848,"")))</f>
      </c>
      <c r="I1848">
        <f>IF($F1848="组件","C"&amp;TEXT(COUNTIFS($B$5:$B1848,$B1848,$F$5:$F1848,"组件"),"000"),"")</f>
      </c>
      <c r="J1848">
        <f>IF($B1848="","",IF($F1848="组件","",IF($Q1848&lt;&gt;"",IF(AND($B1848=$B1847,$F1847="组件"),$I1847,IF(AND($B1848=$B1847,$J1847&lt;&gt;""),$J1847,"")),"")))</f>
      </c>
      <c r="R1848">
        <f>IF($B1848="","",IF($J1848&lt;&gt;"",IFERROR(LOOKUP(2,1/(($B$5:$B$20000=$B1848)*($F$5:$F$20000="组件")*($I$5:$I$20000=$J1848)),$R$5:$R$20000)*IF($Q1848="",1,$Q1848),""),IF($P1848="","",IF($Q1848="",$P1848,$P1848*$Q1848))))</f>
      </c>
    </row>
    <row r="1849" spans="1:24" x14ac:dyDescent="0.25">
      <c r="A1849">
        <f>IF(B1849="","",IF(B1849=B1848,A1848,A1848+1))</f>
      </c>
      <c r="G1849">
        <f>IF($B1849="","",IF($J1849&lt;&gt;"",IFERROR(LOOKUP(2,1/(($B$5:$B$20000=$B1849)*($F$5:$F$20000="组件")*($I$5:$I$20000=$J1849)),$G$5:$G$20000)&amp;"."&amp;COUNTIFS($B$5:$B1849,$B1849,$J$5:$J1849,$J1849),""),COUNTIFS($B$5:$B1849,$B1849,$J$5:$J1849,"")))</f>
      </c>
      <c r="I1849">
        <f>IF($F1849="组件","C"&amp;TEXT(COUNTIFS($B$5:$B1849,$B1849,$F$5:$F1849,"组件"),"000"),"")</f>
      </c>
      <c r="J1849">
        <f>IF($B1849="","",IF($F1849="组件","",IF($Q1849&lt;&gt;"",IF(AND($B1849=$B1848,$F1848="组件"),$I1848,IF(AND($B1849=$B1848,$J1848&lt;&gt;""),$J1848,"")),"")))</f>
      </c>
      <c r="R1849">
        <f>IF($B1849="","",IF($J1849&lt;&gt;"",IFERROR(LOOKUP(2,1/(($B$5:$B$20000=$B1849)*($F$5:$F$20000="组件")*($I$5:$I$20000=$J1849)),$R$5:$R$20000)*IF($Q1849="",1,$Q1849),""),IF($P1849="","",IF($Q1849="",$P1849,$P1849*$Q1849))))</f>
      </c>
    </row>
    <row r="1850" spans="1:24" x14ac:dyDescent="0.25">
      <c r="A1850">
        <f>IF(B1850="","",IF(B1850=B1849,A1849,A1849+1))</f>
      </c>
      <c r="G1850">
        <f>IF($B1850="","",IF($J1850&lt;&gt;"",IFERROR(LOOKUP(2,1/(($B$5:$B$20000=$B1850)*($F$5:$F$20000="组件")*($I$5:$I$20000=$J1850)),$G$5:$G$20000)&amp;"."&amp;COUNTIFS($B$5:$B1850,$B1850,$J$5:$J1850,$J1850),""),COUNTIFS($B$5:$B1850,$B1850,$J$5:$J1850,"")))</f>
      </c>
      <c r="I1850">
        <f>IF($F1850="组件","C"&amp;TEXT(COUNTIFS($B$5:$B1850,$B1850,$F$5:$F1850,"组件"),"000"),"")</f>
      </c>
      <c r="J1850">
        <f>IF($B1850="","",IF($F1850="组件","",IF($Q1850&lt;&gt;"",IF(AND($B1850=$B1849,$F1849="组件"),$I1849,IF(AND($B1850=$B1849,$J1849&lt;&gt;""),$J1849,"")),"")))</f>
      </c>
      <c r="R1850">
        <f>IF($B1850="","",IF($J1850&lt;&gt;"",IFERROR(LOOKUP(2,1/(($B$5:$B$20000=$B1850)*($F$5:$F$20000="组件")*($I$5:$I$20000=$J1850)),$R$5:$R$20000)*IF($Q1850="",1,$Q1850),""),IF($P1850="","",IF($Q1850="",$P1850,$P1850*$Q1850))))</f>
      </c>
    </row>
    <row r="1851" spans="1:24" x14ac:dyDescent="0.25">
      <c r="A1851">
        <f>IF(B1851="","",IF(B1851=B1850,A1850,A1850+1))</f>
      </c>
      <c r="G1851">
        <f>IF($B1851="","",IF($J1851&lt;&gt;"",IFERROR(LOOKUP(2,1/(($B$5:$B$20000=$B1851)*($F$5:$F$20000="组件")*($I$5:$I$20000=$J1851)),$G$5:$G$20000)&amp;"."&amp;COUNTIFS($B$5:$B1851,$B1851,$J$5:$J1851,$J1851),""),COUNTIFS($B$5:$B1851,$B1851,$J$5:$J1851,"")))</f>
      </c>
      <c r="I1851">
        <f>IF($F1851="组件","C"&amp;TEXT(COUNTIFS($B$5:$B1851,$B1851,$F$5:$F1851,"组件"),"000"),"")</f>
      </c>
      <c r="J1851">
        <f>IF($B1851="","",IF($F1851="组件","",IF($Q1851&lt;&gt;"",IF(AND($B1851=$B1850,$F1850="组件"),$I1850,IF(AND($B1851=$B1850,$J1850&lt;&gt;""),$J1850,"")),"")))</f>
      </c>
      <c r="R1851">
        <f>IF($B1851="","",IF($J1851&lt;&gt;"",IFERROR(LOOKUP(2,1/(($B$5:$B$20000=$B1851)*($F$5:$F$20000="组件")*($I$5:$I$20000=$J1851)),$R$5:$R$20000)*IF($Q1851="",1,$Q1851),""),IF($P1851="","",IF($Q1851="",$P1851,$P1851*$Q1851))))</f>
      </c>
    </row>
    <row r="1852" spans="1:24" x14ac:dyDescent="0.25">
      <c r="A1852">
        <f>IF(B1852="","",IF(B1852=B1851,A1851,A1851+1))</f>
      </c>
      <c r="G1852">
        <f>IF($B1852="","",IF($J1852&lt;&gt;"",IFERROR(LOOKUP(2,1/(($B$5:$B$20000=$B1852)*($F$5:$F$20000="组件")*($I$5:$I$20000=$J1852)),$G$5:$G$20000)&amp;"."&amp;COUNTIFS($B$5:$B1852,$B1852,$J$5:$J1852,$J1852),""),COUNTIFS($B$5:$B1852,$B1852,$J$5:$J1852,"")))</f>
      </c>
      <c r="I1852">
        <f>IF($F1852="组件","C"&amp;TEXT(COUNTIFS($B$5:$B1852,$B1852,$F$5:$F1852,"组件"),"000"),"")</f>
      </c>
      <c r="J1852">
        <f>IF($B1852="","",IF($F1852="组件","",IF($Q1852&lt;&gt;"",IF(AND($B1852=$B1851,$F1851="组件"),$I1851,IF(AND($B1852=$B1851,$J1851&lt;&gt;""),$J1851,"")),"")))</f>
      </c>
      <c r="R1852">
        <f>IF($B1852="","",IF($J1852&lt;&gt;"",IFERROR(LOOKUP(2,1/(($B$5:$B$20000=$B1852)*($F$5:$F$20000="组件")*($I$5:$I$20000=$J1852)),$R$5:$R$20000)*IF($Q1852="",1,$Q1852),""),IF($P1852="","",IF($Q1852="",$P1852,$P1852*$Q1852))))</f>
      </c>
    </row>
    <row r="1853" spans="1:24" x14ac:dyDescent="0.25">
      <c r="A1853">
        <f>IF(B1853="","",IF(B1853=B1852,A1852,A1852+1))</f>
      </c>
      <c r="G1853">
        <f>IF($B1853="","",IF($J1853&lt;&gt;"",IFERROR(LOOKUP(2,1/(($B$5:$B$20000=$B1853)*($F$5:$F$20000="组件")*($I$5:$I$20000=$J1853)),$G$5:$G$20000)&amp;"."&amp;COUNTIFS($B$5:$B1853,$B1853,$J$5:$J1853,$J1853),""),COUNTIFS($B$5:$B1853,$B1853,$J$5:$J1853,"")))</f>
      </c>
      <c r="I1853">
        <f>IF($F1853="组件","C"&amp;TEXT(COUNTIFS($B$5:$B1853,$B1853,$F$5:$F1853,"组件"),"000"),"")</f>
      </c>
      <c r="J1853">
        <f>IF($B1853="","",IF($F1853="组件","",IF($Q1853&lt;&gt;"",IF(AND($B1853=$B1852,$F1852="组件"),$I1852,IF(AND($B1853=$B1852,$J1852&lt;&gt;""),$J1852,"")),"")))</f>
      </c>
      <c r="R1853">
        <f>IF($B1853="","",IF($J1853&lt;&gt;"",IFERROR(LOOKUP(2,1/(($B$5:$B$20000=$B1853)*($F$5:$F$20000="组件")*($I$5:$I$20000=$J1853)),$R$5:$R$20000)*IF($Q1853="",1,$Q1853),""),IF($P1853="","",IF($Q1853="",$P1853,$P1853*$Q1853))))</f>
      </c>
    </row>
    <row r="1854" spans="1:24" x14ac:dyDescent="0.25">
      <c r="A1854">
        <f>IF(B1854="","",IF(B1854=B1853,A1853,A1853+1))</f>
      </c>
      <c r="G1854">
        <f>IF($B1854="","",IF($J1854&lt;&gt;"",IFERROR(LOOKUP(2,1/(($B$5:$B$20000=$B1854)*($F$5:$F$20000="组件")*($I$5:$I$20000=$J1854)),$G$5:$G$20000)&amp;"."&amp;COUNTIFS($B$5:$B1854,$B1854,$J$5:$J1854,$J1854),""),COUNTIFS($B$5:$B1854,$B1854,$J$5:$J1854,"")))</f>
      </c>
      <c r="I1854">
        <f>IF($F1854="组件","C"&amp;TEXT(COUNTIFS($B$5:$B1854,$B1854,$F$5:$F1854,"组件"),"000"),"")</f>
      </c>
      <c r="J1854">
        <f>IF($B1854="","",IF($F1854="组件","",IF($Q1854&lt;&gt;"",IF(AND($B1854=$B1853,$F1853="组件"),$I1853,IF(AND($B1854=$B1853,$J1853&lt;&gt;""),$J1853,"")),"")))</f>
      </c>
      <c r="R1854">
        <f>IF($B1854="","",IF($J1854&lt;&gt;"",IFERROR(LOOKUP(2,1/(($B$5:$B$20000=$B1854)*($F$5:$F$20000="组件")*($I$5:$I$20000=$J1854)),$R$5:$R$20000)*IF($Q1854="",1,$Q1854),""),IF($P1854="","",IF($Q1854="",$P1854,$P1854*$Q1854))))</f>
      </c>
    </row>
    <row r="1855" spans="1:24" x14ac:dyDescent="0.25">
      <c r="A1855">
        <f>IF(B1855="","",IF(B1855=B1854,A1854,A1854+1))</f>
      </c>
      <c r="G1855">
        <f>IF($B1855="","",IF($J1855&lt;&gt;"",IFERROR(LOOKUP(2,1/(($B$5:$B$20000=$B1855)*($F$5:$F$20000="组件")*($I$5:$I$20000=$J1855)),$G$5:$G$20000)&amp;"."&amp;COUNTIFS($B$5:$B1855,$B1855,$J$5:$J1855,$J1855),""),COUNTIFS($B$5:$B1855,$B1855,$J$5:$J1855,"")))</f>
      </c>
      <c r="I1855">
        <f>IF($F1855="组件","C"&amp;TEXT(COUNTIFS($B$5:$B1855,$B1855,$F$5:$F1855,"组件"),"000"),"")</f>
      </c>
      <c r="J1855">
        <f>IF($B1855="","",IF($F1855="组件","",IF($Q1855&lt;&gt;"",IF(AND($B1855=$B1854,$F1854="组件"),$I1854,IF(AND($B1855=$B1854,$J1854&lt;&gt;""),$J1854,"")),"")))</f>
      </c>
      <c r="R1855">
        <f>IF($B1855="","",IF($J1855&lt;&gt;"",IFERROR(LOOKUP(2,1/(($B$5:$B$20000=$B1855)*($F$5:$F$20000="组件")*($I$5:$I$20000=$J1855)),$R$5:$R$20000)*IF($Q1855="",1,$Q1855),""),IF($P1855="","",IF($Q1855="",$P1855,$P1855*$Q1855))))</f>
      </c>
    </row>
    <row r="1856" spans="1:24" x14ac:dyDescent="0.25">
      <c r="A1856">
        <f>IF(B1856="","",IF(B1856=B1855,A1855,A1855+1))</f>
      </c>
      <c r="G1856">
        <f>IF($B1856="","",IF($J1856&lt;&gt;"",IFERROR(LOOKUP(2,1/(($B$5:$B$20000=$B1856)*($F$5:$F$20000="组件")*($I$5:$I$20000=$J1856)),$G$5:$G$20000)&amp;"."&amp;COUNTIFS($B$5:$B1856,$B1856,$J$5:$J1856,$J1856),""),COUNTIFS($B$5:$B1856,$B1856,$J$5:$J1856,"")))</f>
      </c>
      <c r="I1856">
        <f>IF($F1856="组件","C"&amp;TEXT(COUNTIFS($B$5:$B1856,$B1856,$F$5:$F1856,"组件"),"000"),"")</f>
      </c>
      <c r="J1856">
        <f>IF($B1856="","",IF($F1856="组件","",IF($Q1856&lt;&gt;"",IF(AND($B1856=$B1855,$F1855="组件"),$I1855,IF(AND($B1856=$B1855,$J1855&lt;&gt;""),$J1855,"")),"")))</f>
      </c>
      <c r="R1856">
        <f>IF($B1856="","",IF($J1856&lt;&gt;"",IFERROR(LOOKUP(2,1/(($B$5:$B$20000=$B1856)*($F$5:$F$20000="组件")*($I$5:$I$20000=$J1856)),$R$5:$R$20000)*IF($Q1856="",1,$Q1856),""),IF($P1856="","",IF($Q1856="",$P1856,$P1856*$Q1856))))</f>
      </c>
    </row>
    <row r="1857" spans="1:24" x14ac:dyDescent="0.25">
      <c r="A1857">
        <f>IF(B1857="","",IF(B1857=B1856,A1856,A1856+1))</f>
      </c>
      <c r="G1857">
        <f>IF($B1857="","",IF($J1857&lt;&gt;"",IFERROR(LOOKUP(2,1/(($B$5:$B$20000=$B1857)*($F$5:$F$20000="组件")*($I$5:$I$20000=$J1857)),$G$5:$G$20000)&amp;"."&amp;COUNTIFS($B$5:$B1857,$B1857,$J$5:$J1857,$J1857),""),COUNTIFS($B$5:$B1857,$B1857,$J$5:$J1857,"")))</f>
      </c>
      <c r="I1857">
        <f>IF($F1857="组件","C"&amp;TEXT(COUNTIFS($B$5:$B1857,$B1857,$F$5:$F1857,"组件"),"000"),"")</f>
      </c>
      <c r="J1857">
        <f>IF($B1857="","",IF($F1857="组件","",IF($Q1857&lt;&gt;"",IF(AND($B1857=$B1856,$F1856="组件"),$I1856,IF(AND($B1857=$B1856,$J1856&lt;&gt;""),$J1856,"")),"")))</f>
      </c>
      <c r="R1857">
        <f>IF($B1857="","",IF($J1857&lt;&gt;"",IFERROR(LOOKUP(2,1/(($B$5:$B$20000=$B1857)*($F$5:$F$20000="组件")*($I$5:$I$20000=$J1857)),$R$5:$R$20000)*IF($Q1857="",1,$Q1857),""),IF($P1857="","",IF($Q1857="",$P1857,$P1857*$Q1857))))</f>
      </c>
    </row>
    <row r="1858" spans="1:24" x14ac:dyDescent="0.25">
      <c r="A1858">
        <f>IF(B1858="","",IF(B1858=B1857,A1857,A1857+1))</f>
      </c>
      <c r="G1858">
        <f>IF($B1858="","",IF($J1858&lt;&gt;"",IFERROR(LOOKUP(2,1/(($B$5:$B$20000=$B1858)*($F$5:$F$20000="组件")*($I$5:$I$20000=$J1858)),$G$5:$G$20000)&amp;"."&amp;COUNTIFS($B$5:$B1858,$B1858,$J$5:$J1858,$J1858),""),COUNTIFS($B$5:$B1858,$B1858,$J$5:$J1858,"")))</f>
      </c>
      <c r="I1858">
        <f>IF($F1858="组件","C"&amp;TEXT(COUNTIFS($B$5:$B1858,$B1858,$F$5:$F1858,"组件"),"000"),"")</f>
      </c>
      <c r="J1858">
        <f>IF($B1858="","",IF($F1858="组件","",IF($Q1858&lt;&gt;"",IF(AND($B1858=$B1857,$F1857="组件"),$I1857,IF(AND($B1858=$B1857,$J1857&lt;&gt;""),$J1857,"")),"")))</f>
      </c>
      <c r="R1858">
        <f>IF($B1858="","",IF($J1858&lt;&gt;"",IFERROR(LOOKUP(2,1/(($B$5:$B$20000=$B1858)*($F$5:$F$20000="组件")*($I$5:$I$20000=$J1858)),$R$5:$R$20000)*IF($Q1858="",1,$Q1858),""),IF($P1858="","",IF($Q1858="",$P1858,$P1858*$Q1858))))</f>
      </c>
    </row>
    <row r="1859" spans="1:24" x14ac:dyDescent="0.25">
      <c r="A1859">
        <f>IF(B1859="","",IF(B1859=B1858,A1858,A1858+1))</f>
      </c>
      <c r="G1859">
        <f>IF($B1859="","",IF($J1859&lt;&gt;"",IFERROR(LOOKUP(2,1/(($B$5:$B$20000=$B1859)*($F$5:$F$20000="组件")*($I$5:$I$20000=$J1859)),$G$5:$G$20000)&amp;"."&amp;COUNTIFS($B$5:$B1859,$B1859,$J$5:$J1859,$J1859),""),COUNTIFS($B$5:$B1859,$B1859,$J$5:$J1859,"")))</f>
      </c>
      <c r="I1859">
        <f>IF($F1859="组件","C"&amp;TEXT(COUNTIFS($B$5:$B1859,$B1859,$F$5:$F1859,"组件"),"000"),"")</f>
      </c>
      <c r="J1859">
        <f>IF($B1859="","",IF($F1859="组件","",IF($Q1859&lt;&gt;"",IF(AND($B1859=$B1858,$F1858="组件"),$I1858,IF(AND($B1859=$B1858,$J1858&lt;&gt;""),$J1858,"")),"")))</f>
      </c>
      <c r="R1859">
        <f>IF($B1859="","",IF($J1859&lt;&gt;"",IFERROR(LOOKUP(2,1/(($B$5:$B$20000=$B1859)*($F$5:$F$20000="组件")*($I$5:$I$20000=$J1859)),$R$5:$R$20000)*IF($Q1859="",1,$Q1859),""),IF($P1859="","",IF($Q1859="",$P1859,$P1859*$Q1859))))</f>
      </c>
    </row>
    <row r="1860" spans="1:24" x14ac:dyDescent="0.25">
      <c r="A1860">
        <f>IF(B1860="","",IF(B1860=B1859,A1859,A1859+1))</f>
      </c>
      <c r="G1860">
        <f>IF($B1860="","",IF($J1860&lt;&gt;"",IFERROR(LOOKUP(2,1/(($B$5:$B$20000=$B1860)*($F$5:$F$20000="组件")*($I$5:$I$20000=$J1860)),$G$5:$G$20000)&amp;"."&amp;COUNTIFS($B$5:$B1860,$B1860,$J$5:$J1860,$J1860),""),COUNTIFS($B$5:$B1860,$B1860,$J$5:$J1860,"")))</f>
      </c>
      <c r="I1860">
        <f>IF($F1860="组件","C"&amp;TEXT(COUNTIFS($B$5:$B1860,$B1860,$F$5:$F1860,"组件"),"000"),"")</f>
      </c>
      <c r="J1860">
        <f>IF($B1860="","",IF($F1860="组件","",IF($Q1860&lt;&gt;"",IF(AND($B1860=$B1859,$F1859="组件"),$I1859,IF(AND($B1860=$B1859,$J1859&lt;&gt;""),$J1859,"")),"")))</f>
      </c>
      <c r="R1860">
        <f>IF($B1860="","",IF($J1860&lt;&gt;"",IFERROR(LOOKUP(2,1/(($B$5:$B$20000=$B1860)*($F$5:$F$20000="组件")*($I$5:$I$20000=$J1860)),$R$5:$R$20000)*IF($Q1860="",1,$Q1860),""),IF($P1860="","",IF($Q1860="",$P1860,$P1860*$Q1860))))</f>
      </c>
    </row>
    <row r="1861" spans="1:24" x14ac:dyDescent="0.25">
      <c r="A1861">
        <f>IF(B1861="","",IF(B1861=B1860,A1860,A1860+1))</f>
      </c>
      <c r="G1861">
        <f>IF($B1861="","",IF($J1861&lt;&gt;"",IFERROR(LOOKUP(2,1/(($B$5:$B$20000=$B1861)*($F$5:$F$20000="组件")*($I$5:$I$20000=$J1861)),$G$5:$G$20000)&amp;"."&amp;COUNTIFS($B$5:$B1861,$B1861,$J$5:$J1861,$J1861),""),COUNTIFS($B$5:$B1861,$B1861,$J$5:$J1861,"")))</f>
      </c>
      <c r="I1861">
        <f>IF($F1861="组件","C"&amp;TEXT(COUNTIFS($B$5:$B1861,$B1861,$F$5:$F1861,"组件"),"000"),"")</f>
      </c>
      <c r="J1861">
        <f>IF($B1861="","",IF($F1861="组件","",IF($Q1861&lt;&gt;"",IF(AND($B1861=$B1860,$F1860="组件"),$I1860,IF(AND($B1861=$B1860,$J1860&lt;&gt;""),$J1860,"")),"")))</f>
      </c>
      <c r="R1861">
        <f>IF($B1861="","",IF($J1861&lt;&gt;"",IFERROR(LOOKUP(2,1/(($B$5:$B$20000=$B1861)*($F$5:$F$20000="组件")*($I$5:$I$20000=$J1861)),$R$5:$R$20000)*IF($Q1861="",1,$Q1861),""),IF($P1861="","",IF($Q1861="",$P1861,$P1861*$Q1861))))</f>
      </c>
    </row>
    <row r="1862" spans="1:24" x14ac:dyDescent="0.25">
      <c r="A1862">
        <f>IF(B1862="","",IF(B1862=B1861,A1861,A1861+1))</f>
      </c>
      <c r="G1862">
        <f>IF($B1862="","",IF($J1862&lt;&gt;"",IFERROR(LOOKUP(2,1/(($B$5:$B$20000=$B1862)*($F$5:$F$20000="组件")*($I$5:$I$20000=$J1862)),$G$5:$G$20000)&amp;"."&amp;COUNTIFS($B$5:$B1862,$B1862,$J$5:$J1862,$J1862),""),COUNTIFS($B$5:$B1862,$B1862,$J$5:$J1862,"")))</f>
      </c>
      <c r="I1862">
        <f>IF($F1862="组件","C"&amp;TEXT(COUNTIFS($B$5:$B1862,$B1862,$F$5:$F1862,"组件"),"000"),"")</f>
      </c>
      <c r="J1862">
        <f>IF($B1862="","",IF($F1862="组件","",IF($Q1862&lt;&gt;"",IF(AND($B1862=$B1861,$F1861="组件"),$I1861,IF(AND($B1862=$B1861,$J1861&lt;&gt;""),$J1861,"")),"")))</f>
      </c>
      <c r="R1862">
        <f>IF($B1862="","",IF($J1862&lt;&gt;"",IFERROR(LOOKUP(2,1/(($B$5:$B$20000=$B1862)*($F$5:$F$20000="组件")*($I$5:$I$20000=$J1862)),$R$5:$R$20000)*IF($Q1862="",1,$Q1862),""),IF($P1862="","",IF($Q1862="",$P1862,$P1862*$Q1862))))</f>
      </c>
    </row>
    <row r="1863" spans="1:24" x14ac:dyDescent="0.25">
      <c r="A1863">
        <f>IF(B1863="","",IF(B1863=B1862,A1862,A1862+1))</f>
      </c>
      <c r="G1863">
        <f>IF($B1863="","",IF($J1863&lt;&gt;"",IFERROR(LOOKUP(2,1/(($B$5:$B$20000=$B1863)*($F$5:$F$20000="组件")*($I$5:$I$20000=$J1863)),$G$5:$G$20000)&amp;"."&amp;COUNTIFS($B$5:$B1863,$B1863,$J$5:$J1863,$J1863),""),COUNTIFS($B$5:$B1863,$B1863,$J$5:$J1863,"")))</f>
      </c>
      <c r="I1863">
        <f>IF($F1863="组件","C"&amp;TEXT(COUNTIFS($B$5:$B1863,$B1863,$F$5:$F1863,"组件"),"000"),"")</f>
      </c>
      <c r="J1863">
        <f>IF($B1863="","",IF($F1863="组件","",IF($Q1863&lt;&gt;"",IF(AND($B1863=$B1862,$F1862="组件"),$I1862,IF(AND($B1863=$B1862,$J1862&lt;&gt;""),$J1862,"")),"")))</f>
      </c>
      <c r="R1863">
        <f>IF($B1863="","",IF($J1863&lt;&gt;"",IFERROR(LOOKUP(2,1/(($B$5:$B$20000=$B1863)*($F$5:$F$20000="组件")*($I$5:$I$20000=$J1863)),$R$5:$R$20000)*IF($Q1863="",1,$Q1863),""),IF($P1863="","",IF($Q1863="",$P1863,$P1863*$Q1863))))</f>
      </c>
    </row>
    <row r="1864" spans="1:24" x14ac:dyDescent="0.25">
      <c r="A1864">
        <f>IF(B1864="","",IF(B1864=B1863,A1863,A1863+1))</f>
      </c>
      <c r="G1864">
        <f>IF($B1864="","",IF($J1864&lt;&gt;"",IFERROR(LOOKUP(2,1/(($B$5:$B$20000=$B1864)*($F$5:$F$20000="组件")*($I$5:$I$20000=$J1864)),$G$5:$G$20000)&amp;"."&amp;COUNTIFS($B$5:$B1864,$B1864,$J$5:$J1864,$J1864),""),COUNTIFS($B$5:$B1864,$B1864,$J$5:$J1864,"")))</f>
      </c>
      <c r="I1864">
        <f>IF($F1864="组件","C"&amp;TEXT(COUNTIFS($B$5:$B1864,$B1864,$F$5:$F1864,"组件"),"000"),"")</f>
      </c>
      <c r="J1864">
        <f>IF($B1864="","",IF($F1864="组件","",IF($Q1864&lt;&gt;"",IF(AND($B1864=$B1863,$F1863="组件"),$I1863,IF(AND($B1864=$B1863,$J1863&lt;&gt;""),$J1863,"")),"")))</f>
      </c>
      <c r="R1864">
        <f>IF($B1864="","",IF($J1864&lt;&gt;"",IFERROR(LOOKUP(2,1/(($B$5:$B$20000=$B1864)*($F$5:$F$20000="组件")*($I$5:$I$20000=$J1864)),$R$5:$R$20000)*IF($Q1864="",1,$Q1864),""),IF($P1864="","",IF($Q1864="",$P1864,$P1864*$Q1864))))</f>
      </c>
    </row>
    <row r="1865" spans="1:24" x14ac:dyDescent="0.25">
      <c r="A1865">
        <f>IF(B1865="","",IF(B1865=B1864,A1864,A1864+1))</f>
      </c>
      <c r="G1865">
        <f>IF($B1865="","",IF($J1865&lt;&gt;"",IFERROR(LOOKUP(2,1/(($B$5:$B$20000=$B1865)*($F$5:$F$20000="组件")*($I$5:$I$20000=$J1865)),$G$5:$G$20000)&amp;"."&amp;COUNTIFS($B$5:$B1865,$B1865,$J$5:$J1865,$J1865),""),COUNTIFS($B$5:$B1865,$B1865,$J$5:$J1865,"")))</f>
      </c>
      <c r="I1865">
        <f>IF($F1865="组件","C"&amp;TEXT(COUNTIFS($B$5:$B1865,$B1865,$F$5:$F1865,"组件"),"000"),"")</f>
      </c>
      <c r="J1865">
        <f>IF($B1865="","",IF($F1865="组件","",IF($Q1865&lt;&gt;"",IF(AND($B1865=$B1864,$F1864="组件"),$I1864,IF(AND($B1865=$B1864,$J1864&lt;&gt;""),$J1864,"")),"")))</f>
      </c>
      <c r="R1865">
        <f>IF($B1865="","",IF($J1865&lt;&gt;"",IFERROR(LOOKUP(2,1/(($B$5:$B$20000=$B1865)*($F$5:$F$20000="组件")*($I$5:$I$20000=$J1865)),$R$5:$R$20000)*IF($Q1865="",1,$Q1865),""),IF($P1865="","",IF($Q1865="",$P1865,$P1865*$Q1865))))</f>
      </c>
    </row>
    <row r="1866" spans="1:24" x14ac:dyDescent="0.25">
      <c r="A1866">
        <f>IF(B1866="","",IF(B1866=B1865,A1865,A1865+1))</f>
      </c>
      <c r="G1866">
        <f>IF($B1866="","",IF($J1866&lt;&gt;"",IFERROR(LOOKUP(2,1/(($B$5:$B$20000=$B1866)*($F$5:$F$20000="组件")*($I$5:$I$20000=$J1866)),$G$5:$G$20000)&amp;"."&amp;COUNTIFS($B$5:$B1866,$B1866,$J$5:$J1866,$J1866),""),COUNTIFS($B$5:$B1866,$B1866,$J$5:$J1866,"")))</f>
      </c>
      <c r="I1866">
        <f>IF($F1866="组件","C"&amp;TEXT(COUNTIFS($B$5:$B1866,$B1866,$F$5:$F1866,"组件"),"000"),"")</f>
      </c>
      <c r="J1866">
        <f>IF($B1866="","",IF($F1866="组件","",IF($Q1866&lt;&gt;"",IF(AND($B1866=$B1865,$F1865="组件"),$I1865,IF(AND($B1866=$B1865,$J1865&lt;&gt;""),$J1865,"")),"")))</f>
      </c>
      <c r="R1866">
        <f>IF($B1866="","",IF($J1866&lt;&gt;"",IFERROR(LOOKUP(2,1/(($B$5:$B$20000=$B1866)*($F$5:$F$20000="组件")*($I$5:$I$20000=$J1866)),$R$5:$R$20000)*IF($Q1866="",1,$Q1866),""),IF($P1866="","",IF($Q1866="",$P1866,$P1866*$Q1866))))</f>
      </c>
    </row>
    <row r="1867" spans="1:24" x14ac:dyDescent="0.25">
      <c r="A1867">
        <f>IF(B1867="","",IF(B1867=B1866,A1866,A1866+1))</f>
      </c>
      <c r="G1867">
        <f>IF($B1867="","",IF($J1867&lt;&gt;"",IFERROR(LOOKUP(2,1/(($B$5:$B$20000=$B1867)*($F$5:$F$20000="组件")*($I$5:$I$20000=$J1867)),$G$5:$G$20000)&amp;"."&amp;COUNTIFS($B$5:$B1867,$B1867,$J$5:$J1867,$J1867),""),COUNTIFS($B$5:$B1867,$B1867,$J$5:$J1867,"")))</f>
      </c>
      <c r="I1867">
        <f>IF($F1867="组件","C"&amp;TEXT(COUNTIFS($B$5:$B1867,$B1867,$F$5:$F1867,"组件"),"000"),"")</f>
      </c>
      <c r="J1867">
        <f>IF($B1867="","",IF($F1867="组件","",IF($Q1867&lt;&gt;"",IF(AND($B1867=$B1866,$F1866="组件"),$I1866,IF(AND($B1867=$B1866,$J1866&lt;&gt;""),$J1866,"")),"")))</f>
      </c>
      <c r="R1867">
        <f>IF($B1867="","",IF($J1867&lt;&gt;"",IFERROR(LOOKUP(2,1/(($B$5:$B$20000=$B1867)*($F$5:$F$20000="组件")*($I$5:$I$20000=$J1867)),$R$5:$R$20000)*IF($Q1867="",1,$Q1867),""),IF($P1867="","",IF($Q1867="",$P1867,$P1867*$Q1867))))</f>
      </c>
    </row>
    <row r="1868" spans="1:24" x14ac:dyDescent="0.25">
      <c r="A1868">
        <f>IF(B1868="","",IF(B1868=B1867,A1867,A1867+1))</f>
      </c>
      <c r="G1868">
        <f>IF($B1868="","",IF($J1868&lt;&gt;"",IFERROR(LOOKUP(2,1/(($B$5:$B$20000=$B1868)*($F$5:$F$20000="组件")*($I$5:$I$20000=$J1868)),$G$5:$G$20000)&amp;"."&amp;COUNTIFS($B$5:$B1868,$B1868,$J$5:$J1868,$J1868),""),COUNTIFS($B$5:$B1868,$B1868,$J$5:$J1868,"")))</f>
      </c>
      <c r="I1868">
        <f>IF($F1868="组件","C"&amp;TEXT(COUNTIFS($B$5:$B1868,$B1868,$F$5:$F1868,"组件"),"000"),"")</f>
      </c>
      <c r="J1868">
        <f>IF($B1868="","",IF($F1868="组件","",IF($Q1868&lt;&gt;"",IF(AND($B1868=$B1867,$F1867="组件"),$I1867,IF(AND($B1868=$B1867,$J1867&lt;&gt;""),$J1867,"")),"")))</f>
      </c>
      <c r="R1868">
        <f>IF($B1868="","",IF($J1868&lt;&gt;"",IFERROR(LOOKUP(2,1/(($B$5:$B$20000=$B1868)*($F$5:$F$20000="组件")*($I$5:$I$20000=$J1868)),$R$5:$R$20000)*IF($Q1868="",1,$Q1868),""),IF($P1868="","",IF($Q1868="",$P1868,$P1868*$Q1868))))</f>
      </c>
    </row>
    <row r="1869" spans="1:24" x14ac:dyDescent="0.25">
      <c r="A1869">
        <f>IF(B1869="","",IF(B1869=B1868,A1868,A1868+1))</f>
      </c>
      <c r="G1869">
        <f>IF($B1869="","",IF($J1869&lt;&gt;"",IFERROR(LOOKUP(2,1/(($B$5:$B$20000=$B1869)*($F$5:$F$20000="组件")*($I$5:$I$20000=$J1869)),$G$5:$G$20000)&amp;"."&amp;COUNTIFS($B$5:$B1869,$B1869,$J$5:$J1869,$J1869),""),COUNTIFS($B$5:$B1869,$B1869,$J$5:$J1869,"")))</f>
      </c>
      <c r="I1869">
        <f>IF($F1869="组件","C"&amp;TEXT(COUNTIFS($B$5:$B1869,$B1869,$F$5:$F1869,"组件"),"000"),"")</f>
      </c>
      <c r="J1869">
        <f>IF($B1869="","",IF($F1869="组件","",IF($Q1869&lt;&gt;"",IF(AND($B1869=$B1868,$F1868="组件"),$I1868,IF(AND($B1869=$B1868,$J1868&lt;&gt;""),$J1868,"")),"")))</f>
      </c>
      <c r="R1869">
        <f>IF($B1869="","",IF($J1869&lt;&gt;"",IFERROR(LOOKUP(2,1/(($B$5:$B$20000=$B1869)*($F$5:$F$20000="组件")*($I$5:$I$20000=$J1869)),$R$5:$R$20000)*IF($Q1869="",1,$Q1869),""),IF($P1869="","",IF($Q1869="",$P1869,$P1869*$Q1869))))</f>
      </c>
    </row>
    <row r="1870" spans="1:24" x14ac:dyDescent="0.25">
      <c r="A1870">
        <f>IF(B1870="","",IF(B1870=B1869,A1869,A1869+1))</f>
      </c>
      <c r="G1870">
        <f>IF($B1870="","",IF($J1870&lt;&gt;"",IFERROR(LOOKUP(2,1/(($B$5:$B$20000=$B1870)*($F$5:$F$20000="组件")*($I$5:$I$20000=$J1870)),$G$5:$G$20000)&amp;"."&amp;COUNTIFS($B$5:$B1870,$B1870,$J$5:$J1870,$J1870),""),COUNTIFS($B$5:$B1870,$B1870,$J$5:$J1870,"")))</f>
      </c>
      <c r="I1870">
        <f>IF($F1870="组件","C"&amp;TEXT(COUNTIFS($B$5:$B1870,$B1870,$F$5:$F1870,"组件"),"000"),"")</f>
      </c>
      <c r="J1870">
        <f>IF($B1870="","",IF($F1870="组件","",IF($Q1870&lt;&gt;"",IF(AND($B1870=$B1869,$F1869="组件"),$I1869,IF(AND($B1870=$B1869,$J1869&lt;&gt;""),$J1869,"")),"")))</f>
      </c>
      <c r="R1870">
        <f>IF($B1870="","",IF($J1870&lt;&gt;"",IFERROR(LOOKUP(2,1/(($B$5:$B$20000=$B1870)*($F$5:$F$20000="组件")*($I$5:$I$20000=$J1870)),$R$5:$R$20000)*IF($Q1870="",1,$Q1870),""),IF($P1870="","",IF($Q1870="",$P1870,$P1870*$Q1870))))</f>
      </c>
    </row>
    <row r="1871" spans="1:24" x14ac:dyDescent="0.25">
      <c r="A1871">
        <f>IF(B1871="","",IF(B1871=B1870,A1870,A1870+1))</f>
      </c>
      <c r="G1871">
        <f>IF($B1871="","",IF($J1871&lt;&gt;"",IFERROR(LOOKUP(2,1/(($B$5:$B$20000=$B1871)*($F$5:$F$20000="组件")*($I$5:$I$20000=$J1871)),$G$5:$G$20000)&amp;"."&amp;COUNTIFS($B$5:$B1871,$B1871,$J$5:$J1871,$J1871),""),COUNTIFS($B$5:$B1871,$B1871,$J$5:$J1871,"")))</f>
      </c>
      <c r="I1871">
        <f>IF($F1871="组件","C"&amp;TEXT(COUNTIFS($B$5:$B1871,$B1871,$F$5:$F1871,"组件"),"000"),"")</f>
      </c>
      <c r="J1871">
        <f>IF($B1871="","",IF($F1871="组件","",IF($Q1871&lt;&gt;"",IF(AND($B1871=$B1870,$F1870="组件"),$I1870,IF(AND($B1871=$B1870,$J1870&lt;&gt;""),$J1870,"")),"")))</f>
      </c>
      <c r="R1871">
        <f>IF($B1871="","",IF($J1871&lt;&gt;"",IFERROR(LOOKUP(2,1/(($B$5:$B$20000=$B1871)*($F$5:$F$20000="组件")*($I$5:$I$20000=$J1871)),$R$5:$R$20000)*IF($Q1871="",1,$Q1871),""),IF($P1871="","",IF($Q1871="",$P1871,$P1871*$Q1871))))</f>
      </c>
    </row>
    <row r="1872" spans="1:24" x14ac:dyDescent="0.25">
      <c r="A1872">
        <f>IF(B1872="","",IF(B1872=B1871,A1871,A1871+1))</f>
      </c>
      <c r="G1872">
        <f>IF($B1872="","",IF($J1872&lt;&gt;"",IFERROR(LOOKUP(2,1/(($B$5:$B$20000=$B1872)*($F$5:$F$20000="组件")*($I$5:$I$20000=$J1872)),$G$5:$G$20000)&amp;"."&amp;COUNTIFS($B$5:$B1872,$B1872,$J$5:$J1872,$J1872),""),COUNTIFS($B$5:$B1872,$B1872,$J$5:$J1872,"")))</f>
      </c>
      <c r="I1872">
        <f>IF($F1872="组件","C"&amp;TEXT(COUNTIFS($B$5:$B1872,$B1872,$F$5:$F1872,"组件"),"000"),"")</f>
      </c>
      <c r="J1872">
        <f>IF($B1872="","",IF($F1872="组件","",IF($Q1872&lt;&gt;"",IF(AND($B1872=$B1871,$F1871="组件"),$I1871,IF(AND($B1872=$B1871,$J1871&lt;&gt;""),$J1871,"")),"")))</f>
      </c>
      <c r="R1872">
        <f>IF($B1872="","",IF($J1872&lt;&gt;"",IFERROR(LOOKUP(2,1/(($B$5:$B$20000=$B1872)*($F$5:$F$20000="组件")*($I$5:$I$20000=$J1872)),$R$5:$R$20000)*IF($Q1872="",1,$Q1872),""),IF($P1872="","",IF($Q1872="",$P1872,$P1872*$Q1872))))</f>
      </c>
    </row>
    <row r="1873" spans="1:24" x14ac:dyDescent="0.25">
      <c r="A1873">
        <f>IF(B1873="","",IF(B1873=B1872,A1872,A1872+1))</f>
      </c>
      <c r="G1873">
        <f>IF($B1873="","",IF($J1873&lt;&gt;"",IFERROR(LOOKUP(2,1/(($B$5:$B$20000=$B1873)*($F$5:$F$20000="组件")*($I$5:$I$20000=$J1873)),$G$5:$G$20000)&amp;"."&amp;COUNTIFS($B$5:$B1873,$B1873,$J$5:$J1873,$J1873),""),COUNTIFS($B$5:$B1873,$B1873,$J$5:$J1873,"")))</f>
      </c>
      <c r="I1873">
        <f>IF($F1873="组件","C"&amp;TEXT(COUNTIFS($B$5:$B1873,$B1873,$F$5:$F1873,"组件"),"000"),"")</f>
      </c>
      <c r="J1873">
        <f>IF($B1873="","",IF($F1873="组件","",IF($Q1873&lt;&gt;"",IF(AND($B1873=$B1872,$F1872="组件"),$I1872,IF(AND($B1873=$B1872,$J1872&lt;&gt;""),$J1872,"")),"")))</f>
      </c>
      <c r="R1873">
        <f>IF($B1873="","",IF($J1873&lt;&gt;"",IFERROR(LOOKUP(2,1/(($B$5:$B$20000=$B1873)*($F$5:$F$20000="组件")*($I$5:$I$20000=$J1873)),$R$5:$R$20000)*IF($Q1873="",1,$Q1873),""),IF($P1873="","",IF($Q1873="",$P1873,$P1873*$Q1873))))</f>
      </c>
    </row>
    <row r="1874" spans="1:24" x14ac:dyDescent="0.25">
      <c r="A1874">
        <f>IF(B1874="","",IF(B1874=B1873,A1873,A1873+1))</f>
      </c>
      <c r="G1874">
        <f>IF($B1874="","",IF($J1874&lt;&gt;"",IFERROR(LOOKUP(2,1/(($B$5:$B$20000=$B1874)*($F$5:$F$20000="组件")*($I$5:$I$20000=$J1874)),$G$5:$G$20000)&amp;"."&amp;COUNTIFS($B$5:$B1874,$B1874,$J$5:$J1874,$J1874),""),COUNTIFS($B$5:$B1874,$B1874,$J$5:$J1874,"")))</f>
      </c>
      <c r="I1874">
        <f>IF($F1874="组件","C"&amp;TEXT(COUNTIFS($B$5:$B1874,$B1874,$F$5:$F1874,"组件"),"000"),"")</f>
      </c>
      <c r="J1874">
        <f>IF($B1874="","",IF($F1874="组件","",IF($Q1874&lt;&gt;"",IF(AND($B1874=$B1873,$F1873="组件"),$I1873,IF(AND($B1874=$B1873,$J1873&lt;&gt;""),$J1873,"")),"")))</f>
      </c>
      <c r="R1874">
        <f>IF($B1874="","",IF($J1874&lt;&gt;"",IFERROR(LOOKUP(2,1/(($B$5:$B$20000=$B1874)*($F$5:$F$20000="组件")*($I$5:$I$20000=$J1874)),$R$5:$R$20000)*IF($Q1874="",1,$Q1874),""),IF($P1874="","",IF($Q1874="",$P1874,$P1874*$Q1874))))</f>
      </c>
    </row>
    <row r="1875" spans="1:24" x14ac:dyDescent="0.25">
      <c r="A1875">
        <f>IF(B1875="","",IF(B1875=B1874,A1874,A1874+1))</f>
      </c>
      <c r="G1875">
        <f>IF($B1875="","",IF($J1875&lt;&gt;"",IFERROR(LOOKUP(2,1/(($B$5:$B$20000=$B1875)*($F$5:$F$20000="组件")*($I$5:$I$20000=$J1875)),$G$5:$G$20000)&amp;"."&amp;COUNTIFS($B$5:$B1875,$B1875,$J$5:$J1875,$J1875),""),COUNTIFS($B$5:$B1875,$B1875,$J$5:$J1875,"")))</f>
      </c>
      <c r="I1875">
        <f>IF($F1875="组件","C"&amp;TEXT(COUNTIFS($B$5:$B1875,$B1875,$F$5:$F1875,"组件"),"000"),"")</f>
      </c>
      <c r="J1875">
        <f>IF($B1875="","",IF($F1875="组件","",IF($Q1875&lt;&gt;"",IF(AND($B1875=$B1874,$F1874="组件"),$I1874,IF(AND($B1875=$B1874,$J1874&lt;&gt;""),$J1874,"")),"")))</f>
      </c>
      <c r="R1875">
        <f>IF($B1875="","",IF($J1875&lt;&gt;"",IFERROR(LOOKUP(2,1/(($B$5:$B$20000=$B1875)*($F$5:$F$20000="组件")*($I$5:$I$20000=$J1875)),$R$5:$R$20000)*IF($Q1875="",1,$Q1875),""),IF($P1875="","",IF($Q1875="",$P1875,$P1875*$Q1875))))</f>
      </c>
    </row>
    <row r="1876" spans="1:24" x14ac:dyDescent="0.25">
      <c r="A1876">
        <f>IF(B1876="","",IF(B1876=B1875,A1875,A1875+1))</f>
      </c>
      <c r="G1876">
        <f>IF($B1876="","",IF($J1876&lt;&gt;"",IFERROR(LOOKUP(2,1/(($B$5:$B$20000=$B1876)*($F$5:$F$20000="组件")*($I$5:$I$20000=$J1876)),$G$5:$G$20000)&amp;"."&amp;COUNTIFS($B$5:$B1876,$B1876,$J$5:$J1876,$J1876),""),COUNTIFS($B$5:$B1876,$B1876,$J$5:$J1876,"")))</f>
      </c>
      <c r="I1876">
        <f>IF($F1876="组件","C"&amp;TEXT(COUNTIFS($B$5:$B1876,$B1876,$F$5:$F1876,"组件"),"000"),"")</f>
      </c>
      <c r="J1876">
        <f>IF($B1876="","",IF($F1876="组件","",IF($Q1876&lt;&gt;"",IF(AND($B1876=$B1875,$F1875="组件"),$I1875,IF(AND($B1876=$B1875,$J1875&lt;&gt;""),$J1875,"")),"")))</f>
      </c>
      <c r="R1876">
        <f>IF($B1876="","",IF($J1876&lt;&gt;"",IFERROR(LOOKUP(2,1/(($B$5:$B$20000=$B1876)*($F$5:$F$20000="组件")*($I$5:$I$20000=$J1876)),$R$5:$R$20000)*IF($Q1876="",1,$Q1876),""),IF($P1876="","",IF($Q1876="",$P1876,$P1876*$Q1876))))</f>
      </c>
    </row>
    <row r="1877" spans="1:24" x14ac:dyDescent="0.25">
      <c r="A1877">
        <f>IF(B1877="","",IF(B1877=B1876,A1876,A1876+1))</f>
      </c>
      <c r="G1877">
        <f>IF($B1877="","",IF($J1877&lt;&gt;"",IFERROR(LOOKUP(2,1/(($B$5:$B$20000=$B1877)*($F$5:$F$20000="组件")*($I$5:$I$20000=$J1877)),$G$5:$G$20000)&amp;"."&amp;COUNTIFS($B$5:$B1877,$B1877,$J$5:$J1877,$J1877),""),COUNTIFS($B$5:$B1877,$B1877,$J$5:$J1877,"")))</f>
      </c>
      <c r="I1877">
        <f>IF($F1877="组件","C"&amp;TEXT(COUNTIFS($B$5:$B1877,$B1877,$F$5:$F1877,"组件"),"000"),"")</f>
      </c>
      <c r="J1877">
        <f>IF($B1877="","",IF($F1877="组件","",IF($Q1877&lt;&gt;"",IF(AND($B1877=$B1876,$F1876="组件"),$I1876,IF(AND($B1877=$B1876,$J1876&lt;&gt;""),$J1876,"")),"")))</f>
      </c>
      <c r="R1877">
        <f>IF($B1877="","",IF($J1877&lt;&gt;"",IFERROR(LOOKUP(2,1/(($B$5:$B$20000=$B1877)*($F$5:$F$20000="组件")*($I$5:$I$20000=$J1877)),$R$5:$R$20000)*IF($Q1877="",1,$Q1877),""),IF($P1877="","",IF($Q1877="",$P1877,$P1877*$Q1877))))</f>
      </c>
    </row>
    <row r="1878" spans="1:24" x14ac:dyDescent="0.25">
      <c r="A1878">
        <f>IF(B1878="","",IF(B1878=B1877,A1877,A1877+1))</f>
      </c>
      <c r="G1878">
        <f>IF($B1878="","",IF($J1878&lt;&gt;"",IFERROR(LOOKUP(2,1/(($B$5:$B$20000=$B1878)*($F$5:$F$20000="组件")*($I$5:$I$20000=$J1878)),$G$5:$G$20000)&amp;"."&amp;COUNTIFS($B$5:$B1878,$B1878,$J$5:$J1878,$J1878),""),COUNTIFS($B$5:$B1878,$B1878,$J$5:$J1878,"")))</f>
      </c>
      <c r="I1878">
        <f>IF($F1878="组件","C"&amp;TEXT(COUNTIFS($B$5:$B1878,$B1878,$F$5:$F1878,"组件"),"000"),"")</f>
      </c>
      <c r="J1878">
        <f>IF($B1878="","",IF($F1878="组件","",IF($Q1878&lt;&gt;"",IF(AND($B1878=$B1877,$F1877="组件"),$I1877,IF(AND($B1878=$B1877,$J1877&lt;&gt;""),$J1877,"")),"")))</f>
      </c>
      <c r="R1878">
        <f>IF($B1878="","",IF($J1878&lt;&gt;"",IFERROR(LOOKUP(2,1/(($B$5:$B$20000=$B1878)*($F$5:$F$20000="组件")*($I$5:$I$20000=$J1878)),$R$5:$R$20000)*IF($Q1878="",1,$Q1878),""),IF($P1878="","",IF($Q1878="",$P1878,$P1878*$Q1878))))</f>
      </c>
    </row>
    <row r="1879" spans="1:24" x14ac:dyDescent="0.25">
      <c r="A1879">
        <f>IF(B1879="","",IF(B1879=B1878,A1878,A1878+1))</f>
      </c>
      <c r="G1879">
        <f>IF($B1879="","",IF($J1879&lt;&gt;"",IFERROR(LOOKUP(2,1/(($B$5:$B$20000=$B1879)*($F$5:$F$20000="组件")*($I$5:$I$20000=$J1879)),$G$5:$G$20000)&amp;"."&amp;COUNTIFS($B$5:$B1879,$B1879,$J$5:$J1879,$J1879),""),COUNTIFS($B$5:$B1879,$B1879,$J$5:$J1879,"")))</f>
      </c>
      <c r="I1879">
        <f>IF($F1879="组件","C"&amp;TEXT(COUNTIFS($B$5:$B1879,$B1879,$F$5:$F1879,"组件"),"000"),"")</f>
      </c>
      <c r="J1879">
        <f>IF($B1879="","",IF($F1879="组件","",IF($Q1879&lt;&gt;"",IF(AND($B1879=$B1878,$F1878="组件"),$I1878,IF(AND($B1879=$B1878,$J1878&lt;&gt;""),$J1878,"")),"")))</f>
      </c>
      <c r="R1879">
        <f>IF($B1879="","",IF($J1879&lt;&gt;"",IFERROR(LOOKUP(2,1/(($B$5:$B$20000=$B1879)*($F$5:$F$20000="组件")*($I$5:$I$20000=$J1879)),$R$5:$R$20000)*IF($Q1879="",1,$Q1879),""),IF($P1879="","",IF($Q1879="",$P1879,$P1879*$Q1879))))</f>
      </c>
    </row>
    <row r="1880" spans="1:24" x14ac:dyDescent="0.25">
      <c r="A1880">
        <f>IF(B1880="","",IF(B1880=B1879,A1879,A1879+1))</f>
      </c>
      <c r="G1880">
        <f>IF($B1880="","",IF($J1880&lt;&gt;"",IFERROR(LOOKUP(2,1/(($B$5:$B$20000=$B1880)*($F$5:$F$20000="组件")*($I$5:$I$20000=$J1880)),$G$5:$G$20000)&amp;"."&amp;COUNTIFS($B$5:$B1880,$B1880,$J$5:$J1880,$J1880),""),COUNTIFS($B$5:$B1880,$B1880,$J$5:$J1880,"")))</f>
      </c>
      <c r="I1880">
        <f>IF($F1880="组件","C"&amp;TEXT(COUNTIFS($B$5:$B1880,$B1880,$F$5:$F1880,"组件"),"000"),"")</f>
      </c>
      <c r="J1880">
        <f>IF($B1880="","",IF($F1880="组件","",IF($Q1880&lt;&gt;"",IF(AND($B1880=$B1879,$F1879="组件"),$I1879,IF(AND($B1880=$B1879,$J1879&lt;&gt;""),$J1879,"")),"")))</f>
      </c>
      <c r="R1880">
        <f>IF($B1880="","",IF($J1880&lt;&gt;"",IFERROR(LOOKUP(2,1/(($B$5:$B$20000=$B1880)*($F$5:$F$20000="组件")*($I$5:$I$20000=$J1880)),$R$5:$R$20000)*IF($Q1880="",1,$Q1880),""),IF($P1880="","",IF($Q1880="",$P1880,$P1880*$Q1880))))</f>
      </c>
    </row>
    <row r="1881" spans="1:24" x14ac:dyDescent="0.25">
      <c r="A1881">
        <f>IF(B1881="","",IF(B1881=B1880,A1880,A1880+1))</f>
      </c>
      <c r="G1881">
        <f>IF($B1881="","",IF($J1881&lt;&gt;"",IFERROR(LOOKUP(2,1/(($B$5:$B$20000=$B1881)*($F$5:$F$20000="组件")*($I$5:$I$20000=$J1881)),$G$5:$G$20000)&amp;"."&amp;COUNTIFS($B$5:$B1881,$B1881,$J$5:$J1881,$J1881),""),COUNTIFS($B$5:$B1881,$B1881,$J$5:$J1881,"")))</f>
      </c>
      <c r="I1881">
        <f>IF($F1881="组件","C"&amp;TEXT(COUNTIFS($B$5:$B1881,$B1881,$F$5:$F1881,"组件"),"000"),"")</f>
      </c>
      <c r="J1881">
        <f>IF($B1881="","",IF($F1881="组件","",IF($Q1881&lt;&gt;"",IF(AND($B1881=$B1880,$F1880="组件"),$I1880,IF(AND($B1881=$B1880,$J1880&lt;&gt;""),$J1880,"")),"")))</f>
      </c>
      <c r="R1881">
        <f>IF($B1881="","",IF($J1881&lt;&gt;"",IFERROR(LOOKUP(2,1/(($B$5:$B$20000=$B1881)*($F$5:$F$20000="组件")*($I$5:$I$20000=$J1881)),$R$5:$R$20000)*IF($Q1881="",1,$Q1881),""),IF($P1881="","",IF($Q1881="",$P1881,$P1881*$Q1881))))</f>
      </c>
    </row>
    <row r="1882" spans="1:24" x14ac:dyDescent="0.25">
      <c r="A1882">
        <f>IF(B1882="","",IF(B1882=B1881,A1881,A1881+1))</f>
      </c>
      <c r="G1882">
        <f>IF($B1882="","",IF($J1882&lt;&gt;"",IFERROR(LOOKUP(2,1/(($B$5:$B$20000=$B1882)*($F$5:$F$20000="组件")*($I$5:$I$20000=$J1882)),$G$5:$G$20000)&amp;"."&amp;COUNTIFS($B$5:$B1882,$B1882,$J$5:$J1882,$J1882),""),COUNTIFS($B$5:$B1882,$B1882,$J$5:$J1882,"")))</f>
      </c>
      <c r="I1882">
        <f>IF($F1882="组件","C"&amp;TEXT(COUNTIFS($B$5:$B1882,$B1882,$F$5:$F1882,"组件"),"000"),"")</f>
      </c>
      <c r="J1882">
        <f>IF($B1882="","",IF($F1882="组件","",IF($Q1882&lt;&gt;"",IF(AND($B1882=$B1881,$F1881="组件"),$I1881,IF(AND($B1882=$B1881,$J1881&lt;&gt;""),$J1881,"")),"")))</f>
      </c>
      <c r="R1882">
        <f>IF($B1882="","",IF($J1882&lt;&gt;"",IFERROR(LOOKUP(2,1/(($B$5:$B$20000=$B1882)*($F$5:$F$20000="组件")*($I$5:$I$20000=$J1882)),$R$5:$R$20000)*IF($Q1882="",1,$Q1882),""),IF($P1882="","",IF($Q1882="",$P1882,$P1882*$Q1882))))</f>
      </c>
    </row>
    <row r="1883" spans="1:24" x14ac:dyDescent="0.25">
      <c r="A1883">
        <f>IF(B1883="","",IF(B1883=B1882,A1882,A1882+1))</f>
      </c>
      <c r="G1883">
        <f>IF($B1883="","",IF($J1883&lt;&gt;"",IFERROR(LOOKUP(2,1/(($B$5:$B$20000=$B1883)*($F$5:$F$20000="组件")*($I$5:$I$20000=$J1883)),$G$5:$G$20000)&amp;"."&amp;COUNTIFS($B$5:$B1883,$B1883,$J$5:$J1883,$J1883),""),COUNTIFS($B$5:$B1883,$B1883,$J$5:$J1883,"")))</f>
      </c>
      <c r="I1883">
        <f>IF($F1883="组件","C"&amp;TEXT(COUNTIFS($B$5:$B1883,$B1883,$F$5:$F1883,"组件"),"000"),"")</f>
      </c>
      <c r="J1883">
        <f>IF($B1883="","",IF($F1883="组件","",IF($Q1883&lt;&gt;"",IF(AND($B1883=$B1882,$F1882="组件"),$I1882,IF(AND($B1883=$B1882,$J1882&lt;&gt;""),$J1882,"")),"")))</f>
      </c>
      <c r="R1883">
        <f>IF($B1883="","",IF($J1883&lt;&gt;"",IFERROR(LOOKUP(2,1/(($B$5:$B$20000=$B1883)*($F$5:$F$20000="组件")*($I$5:$I$20000=$J1883)),$R$5:$R$20000)*IF($Q1883="",1,$Q1883),""),IF($P1883="","",IF($Q1883="",$P1883,$P1883*$Q1883))))</f>
      </c>
    </row>
    <row r="1884" spans="1:24" x14ac:dyDescent="0.25">
      <c r="A1884">
        <f>IF(B1884="","",IF(B1884=B1883,A1883,A1883+1))</f>
      </c>
      <c r="G1884">
        <f>IF($B1884="","",IF($J1884&lt;&gt;"",IFERROR(LOOKUP(2,1/(($B$5:$B$20000=$B1884)*($F$5:$F$20000="组件")*($I$5:$I$20000=$J1884)),$G$5:$G$20000)&amp;"."&amp;COUNTIFS($B$5:$B1884,$B1884,$J$5:$J1884,$J1884),""),COUNTIFS($B$5:$B1884,$B1884,$J$5:$J1884,"")))</f>
      </c>
      <c r="I1884">
        <f>IF($F1884="组件","C"&amp;TEXT(COUNTIFS($B$5:$B1884,$B1884,$F$5:$F1884,"组件"),"000"),"")</f>
      </c>
      <c r="J1884">
        <f>IF($B1884="","",IF($F1884="组件","",IF($Q1884&lt;&gt;"",IF(AND($B1884=$B1883,$F1883="组件"),$I1883,IF(AND($B1884=$B1883,$J1883&lt;&gt;""),$J1883,"")),"")))</f>
      </c>
      <c r="R1884">
        <f>IF($B1884="","",IF($J1884&lt;&gt;"",IFERROR(LOOKUP(2,1/(($B$5:$B$20000=$B1884)*($F$5:$F$20000="组件")*($I$5:$I$20000=$J1884)),$R$5:$R$20000)*IF($Q1884="",1,$Q1884),""),IF($P1884="","",IF($Q1884="",$P1884,$P1884*$Q1884))))</f>
      </c>
    </row>
    <row r="1885" spans="1:24" x14ac:dyDescent="0.25">
      <c r="A1885">
        <f>IF(B1885="","",IF(B1885=B1884,A1884,A1884+1))</f>
      </c>
      <c r="G1885">
        <f>IF($B1885="","",IF($J1885&lt;&gt;"",IFERROR(LOOKUP(2,1/(($B$5:$B$20000=$B1885)*($F$5:$F$20000="组件")*($I$5:$I$20000=$J1885)),$G$5:$G$20000)&amp;"."&amp;COUNTIFS($B$5:$B1885,$B1885,$J$5:$J1885,$J1885),""),COUNTIFS($B$5:$B1885,$B1885,$J$5:$J1885,"")))</f>
      </c>
      <c r="I1885">
        <f>IF($F1885="组件","C"&amp;TEXT(COUNTIFS($B$5:$B1885,$B1885,$F$5:$F1885,"组件"),"000"),"")</f>
      </c>
      <c r="J1885">
        <f>IF($B1885="","",IF($F1885="组件","",IF($Q1885&lt;&gt;"",IF(AND($B1885=$B1884,$F1884="组件"),$I1884,IF(AND($B1885=$B1884,$J1884&lt;&gt;""),$J1884,"")),"")))</f>
      </c>
      <c r="R1885">
        <f>IF($B1885="","",IF($J1885&lt;&gt;"",IFERROR(LOOKUP(2,1/(($B$5:$B$20000=$B1885)*($F$5:$F$20000="组件")*($I$5:$I$20000=$J1885)),$R$5:$R$20000)*IF($Q1885="",1,$Q1885),""),IF($P1885="","",IF($Q1885="",$P1885,$P1885*$Q1885))))</f>
      </c>
    </row>
    <row r="1886" spans="1:24" x14ac:dyDescent="0.25">
      <c r="A1886">
        <f>IF(B1886="","",IF(B1886=B1885,A1885,A1885+1))</f>
      </c>
      <c r="G1886">
        <f>IF($B1886="","",IF($J1886&lt;&gt;"",IFERROR(LOOKUP(2,1/(($B$5:$B$20000=$B1886)*($F$5:$F$20000="组件")*($I$5:$I$20000=$J1886)),$G$5:$G$20000)&amp;"."&amp;COUNTIFS($B$5:$B1886,$B1886,$J$5:$J1886,$J1886),""),COUNTIFS($B$5:$B1886,$B1886,$J$5:$J1886,"")))</f>
      </c>
      <c r="I1886">
        <f>IF($F1886="组件","C"&amp;TEXT(COUNTIFS($B$5:$B1886,$B1886,$F$5:$F1886,"组件"),"000"),"")</f>
      </c>
      <c r="J1886">
        <f>IF($B1886="","",IF($F1886="组件","",IF($Q1886&lt;&gt;"",IF(AND($B1886=$B1885,$F1885="组件"),$I1885,IF(AND($B1886=$B1885,$J1885&lt;&gt;""),$J1885,"")),"")))</f>
      </c>
      <c r="R1886">
        <f>IF($B1886="","",IF($J1886&lt;&gt;"",IFERROR(LOOKUP(2,1/(($B$5:$B$20000=$B1886)*($F$5:$F$20000="组件")*($I$5:$I$20000=$J1886)),$R$5:$R$20000)*IF($Q1886="",1,$Q1886),""),IF($P1886="","",IF($Q1886="",$P1886,$P1886*$Q1886))))</f>
      </c>
    </row>
    <row r="1887" spans="1:24" x14ac:dyDescent="0.25">
      <c r="A1887">
        <f>IF(B1887="","",IF(B1887=B1886,A1886,A1886+1))</f>
      </c>
      <c r="G1887">
        <f>IF($B1887="","",IF($J1887&lt;&gt;"",IFERROR(LOOKUP(2,1/(($B$5:$B$20000=$B1887)*($F$5:$F$20000="组件")*($I$5:$I$20000=$J1887)),$G$5:$G$20000)&amp;"."&amp;COUNTIFS($B$5:$B1887,$B1887,$J$5:$J1887,$J1887),""),COUNTIFS($B$5:$B1887,$B1887,$J$5:$J1887,"")))</f>
      </c>
      <c r="I1887">
        <f>IF($F1887="组件","C"&amp;TEXT(COUNTIFS($B$5:$B1887,$B1887,$F$5:$F1887,"组件"),"000"),"")</f>
      </c>
      <c r="J1887">
        <f>IF($B1887="","",IF($F1887="组件","",IF($Q1887&lt;&gt;"",IF(AND($B1887=$B1886,$F1886="组件"),$I1886,IF(AND($B1887=$B1886,$J1886&lt;&gt;""),$J1886,"")),"")))</f>
      </c>
      <c r="R1887">
        <f>IF($B1887="","",IF($J1887&lt;&gt;"",IFERROR(LOOKUP(2,1/(($B$5:$B$20000=$B1887)*($F$5:$F$20000="组件")*($I$5:$I$20000=$J1887)),$R$5:$R$20000)*IF($Q1887="",1,$Q1887),""),IF($P1887="","",IF($Q1887="",$P1887,$P1887*$Q1887))))</f>
      </c>
    </row>
    <row r="1888" spans="1:24" x14ac:dyDescent="0.25">
      <c r="A1888">
        <f>IF(B1888="","",IF(B1888=B1887,A1887,A1887+1))</f>
      </c>
      <c r="G1888">
        <f>IF($B1888="","",IF($J1888&lt;&gt;"",IFERROR(LOOKUP(2,1/(($B$5:$B$20000=$B1888)*($F$5:$F$20000="组件")*($I$5:$I$20000=$J1888)),$G$5:$G$20000)&amp;"."&amp;COUNTIFS($B$5:$B1888,$B1888,$J$5:$J1888,$J1888),""),COUNTIFS($B$5:$B1888,$B1888,$J$5:$J1888,"")))</f>
      </c>
      <c r="I1888">
        <f>IF($F1888="组件","C"&amp;TEXT(COUNTIFS($B$5:$B1888,$B1888,$F$5:$F1888,"组件"),"000"),"")</f>
      </c>
      <c r="J1888">
        <f>IF($B1888="","",IF($F1888="组件","",IF($Q1888&lt;&gt;"",IF(AND($B1888=$B1887,$F1887="组件"),$I1887,IF(AND($B1888=$B1887,$J1887&lt;&gt;""),$J1887,"")),"")))</f>
      </c>
      <c r="R1888">
        <f>IF($B1888="","",IF($J1888&lt;&gt;"",IFERROR(LOOKUP(2,1/(($B$5:$B$20000=$B1888)*($F$5:$F$20000="组件")*($I$5:$I$20000=$J1888)),$R$5:$R$20000)*IF($Q1888="",1,$Q1888),""),IF($P1888="","",IF($Q1888="",$P1888,$P1888*$Q1888))))</f>
      </c>
    </row>
    <row r="1889" spans="1:24" x14ac:dyDescent="0.25">
      <c r="A1889">
        <f>IF(B1889="","",IF(B1889=B1888,A1888,A1888+1))</f>
      </c>
      <c r="G1889">
        <f>IF($B1889="","",IF($J1889&lt;&gt;"",IFERROR(LOOKUP(2,1/(($B$5:$B$20000=$B1889)*($F$5:$F$20000="组件")*($I$5:$I$20000=$J1889)),$G$5:$G$20000)&amp;"."&amp;COUNTIFS($B$5:$B1889,$B1889,$J$5:$J1889,$J1889),""),COUNTIFS($B$5:$B1889,$B1889,$J$5:$J1889,"")))</f>
      </c>
      <c r="I1889">
        <f>IF($F1889="组件","C"&amp;TEXT(COUNTIFS($B$5:$B1889,$B1889,$F$5:$F1889,"组件"),"000"),"")</f>
      </c>
      <c r="J1889">
        <f>IF($B1889="","",IF($F1889="组件","",IF($Q1889&lt;&gt;"",IF(AND($B1889=$B1888,$F1888="组件"),$I1888,IF(AND($B1889=$B1888,$J1888&lt;&gt;""),$J1888,"")),"")))</f>
      </c>
      <c r="R1889">
        <f>IF($B1889="","",IF($J1889&lt;&gt;"",IFERROR(LOOKUP(2,1/(($B$5:$B$20000=$B1889)*($F$5:$F$20000="组件")*($I$5:$I$20000=$J1889)),$R$5:$R$20000)*IF($Q1889="",1,$Q1889),""),IF($P1889="","",IF($Q1889="",$P1889,$P1889*$Q1889))))</f>
      </c>
    </row>
    <row r="1890" spans="1:24" x14ac:dyDescent="0.25">
      <c r="A1890">
        <f>IF(B1890="","",IF(B1890=B1889,A1889,A1889+1))</f>
      </c>
      <c r="G1890">
        <f>IF($B1890="","",IF($J1890&lt;&gt;"",IFERROR(LOOKUP(2,1/(($B$5:$B$20000=$B1890)*($F$5:$F$20000="组件")*($I$5:$I$20000=$J1890)),$G$5:$G$20000)&amp;"."&amp;COUNTIFS($B$5:$B1890,$B1890,$J$5:$J1890,$J1890),""),COUNTIFS($B$5:$B1890,$B1890,$J$5:$J1890,"")))</f>
      </c>
      <c r="I1890">
        <f>IF($F1890="组件","C"&amp;TEXT(COUNTIFS($B$5:$B1890,$B1890,$F$5:$F1890,"组件"),"000"),"")</f>
      </c>
      <c r="J1890">
        <f>IF($B1890="","",IF($F1890="组件","",IF($Q1890&lt;&gt;"",IF(AND($B1890=$B1889,$F1889="组件"),$I1889,IF(AND($B1890=$B1889,$J1889&lt;&gt;""),$J1889,"")),"")))</f>
      </c>
      <c r="R1890">
        <f>IF($B1890="","",IF($J1890&lt;&gt;"",IFERROR(LOOKUP(2,1/(($B$5:$B$20000=$B1890)*($F$5:$F$20000="组件")*($I$5:$I$20000=$J1890)),$R$5:$R$20000)*IF($Q1890="",1,$Q1890),""),IF($P1890="","",IF($Q1890="",$P1890,$P1890*$Q1890))))</f>
      </c>
    </row>
    <row r="1891" spans="1:24" x14ac:dyDescent="0.25">
      <c r="A1891">
        <f>IF(B1891="","",IF(B1891=B1890,A1890,A1890+1))</f>
      </c>
      <c r="G1891">
        <f>IF($B1891="","",IF($J1891&lt;&gt;"",IFERROR(LOOKUP(2,1/(($B$5:$B$20000=$B1891)*($F$5:$F$20000="组件")*($I$5:$I$20000=$J1891)),$G$5:$G$20000)&amp;"."&amp;COUNTIFS($B$5:$B1891,$B1891,$J$5:$J1891,$J1891),""),COUNTIFS($B$5:$B1891,$B1891,$J$5:$J1891,"")))</f>
      </c>
      <c r="I1891">
        <f>IF($F1891="组件","C"&amp;TEXT(COUNTIFS($B$5:$B1891,$B1891,$F$5:$F1891,"组件"),"000"),"")</f>
      </c>
      <c r="J1891">
        <f>IF($B1891="","",IF($F1891="组件","",IF($Q1891&lt;&gt;"",IF(AND($B1891=$B1890,$F1890="组件"),$I1890,IF(AND($B1891=$B1890,$J1890&lt;&gt;""),$J1890,"")),"")))</f>
      </c>
      <c r="R1891">
        <f>IF($B1891="","",IF($J1891&lt;&gt;"",IFERROR(LOOKUP(2,1/(($B$5:$B$20000=$B1891)*($F$5:$F$20000="组件")*($I$5:$I$20000=$J1891)),$R$5:$R$20000)*IF($Q1891="",1,$Q1891),""),IF($P1891="","",IF($Q1891="",$P1891,$P1891*$Q1891))))</f>
      </c>
    </row>
    <row r="1892" spans="1:24" x14ac:dyDescent="0.25">
      <c r="A1892">
        <f>IF(B1892="","",IF(B1892=B1891,A1891,A1891+1))</f>
      </c>
      <c r="G1892">
        <f>IF($B1892="","",IF($J1892&lt;&gt;"",IFERROR(LOOKUP(2,1/(($B$5:$B$20000=$B1892)*($F$5:$F$20000="组件")*($I$5:$I$20000=$J1892)),$G$5:$G$20000)&amp;"."&amp;COUNTIFS($B$5:$B1892,$B1892,$J$5:$J1892,$J1892),""),COUNTIFS($B$5:$B1892,$B1892,$J$5:$J1892,"")))</f>
      </c>
      <c r="I1892">
        <f>IF($F1892="组件","C"&amp;TEXT(COUNTIFS($B$5:$B1892,$B1892,$F$5:$F1892,"组件"),"000"),"")</f>
      </c>
      <c r="J1892">
        <f>IF($B1892="","",IF($F1892="组件","",IF($Q1892&lt;&gt;"",IF(AND($B1892=$B1891,$F1891="组件"),$I1891,IF(AND($B1892=$B1891,$J1891&lt;&gt;""),$J1891,"")),"")))</f>
      </c>
      <c r="R1892">
        <f>IF($B1892="","",IF($J1892&lt;&gt;"",IFERROR(LOOKUP(2,1/(($B$5:$B$20000=$B1892)*($F$5:$F$20000="组件")*($I$5:$I$20000=$J1892)),$R$5:$R$20000)*IF($Q1892="",1,$Q1892),""),IF($P1892="","",IF($Q1892="",$P1892,$P1892*$Q1892))))</f>
      </c>
    </row>
    <row r="1893" spans="1:24" x14ac:dyDescent="0.25">
      <c r="A1893">
        <f>IF(B1893="","",IF(B1893=B1892,A1892,A1892+1))</f>
      </c>
      <c r="G1893">
        <f>IF($B1893="","",IF($J1893&lt;&gt;"",IFERROR(LOOKUP(2,1/(($B$5:$B$20000=$B1893)*($F$5:$F$20000="组件")*($I$5:$I$20000=$J1893)),$G$5:$G$20000)&amp;"."&amp;COUNTIFS($B$5:$B1893,$B1893,$J$5:$J1893,$J1893),""),COUNTIFS($B$5:$B1893,$B1893,$J$5:$J1893,"")))</f>
      </c>
      <c r="I1893">
        <f>IF($F1893="组件","C"&amp;TEXT(COUNTIFS($B$5:$B1893,$B1893,$F$5:$F1893,"组件"),"000"),"")</f>
      </c>
      <c r="J1893">
        <f>IF($B1893="","",IF($F1893="组件","",IF($Q1893&lt;&gt;"",IF(AND($B1893=$B1892,$F1892="组件"),$I1892,IF(AND($B1893=$B1892,$J1892&lt;&gt;""),$J1892,"")),"")))</f>
      </c>
      <c r="R1893">
        <f>IF($B1893="","",IF($J1893&lt;&gt;"",IFERROR(LOOKUP(2,1/(($B$5:$B$20000=$B1893)*($F$5:$F$20000="组件")*($I$5:$I$20000=$J1893)),$R$5:$R$20000)*IF($Q1893="",1,$Q1893),""),IF($P1893="","",IF($Q1893="",$P1893,$P1893*$Q1893))))</f>
      </c>
    </row>
    <row r="1894" spans="1:24" x14ac:dyDescent="0.25">
      <c r="A1894">
        <f>IF(B1894="","",IF(B1894=B1893,A1893,A1893+1))</f>
      </c>
      <c r="G1894">
        <f>IF($B1894="","",IF($J1894&lt;&gt;"",IFERROR(LOOKUP(2,1/(($B$5:$B$20000=$B1894)*($F$5:$F$20000="组件")*($I$5:$I$20000=$J1894)),$G$5:$G$20000)&amp;"."&amp;COUNTIFS($B$5:$B1894,$B1894,$J$5:$J1894,$J1894),""),COUNTIFS($B$5:$B1894,$B1894,$J$5:$J1894,"")))</f>
      </c>
      <c r="I1894">
        <f>IF($F1894="组件","C"&amp;TEXT(COUNTIFS($B$5:$B1894,$B1894,$F$5:$F1894,"组件"),"000"),"")</f>
      </c>
      <c r="J1894">
        <f>IF($B1894="","",IF($F1894="组件","",IF($Q1894&lt;&gt;"",IF(AND($B1894=$B1893,$F1893="组件"),$I1893,IF(AND($B1894=$B1893,$J1893&lt;&gt;""),$J1893,"")),"")))</f>
      </c>
      <c r="R1894">
        <f>IF($B1894="","",IF($J1894&lt;&gt;"",IFERROR(LOOKUP(2,1/(($B$5:$B$20000=$B1894)*($F$5:$F$20000="组件")*($I$5:$I$20000=$J1894)),$R$5:$R$20000)*IF($Q1894="",1,$Q1894),""),IF($P1894="","",IF($Q1894="",$P1894,$P1894*$Q1894))))</f>
      </c>
    </row>
    <row r="1895" spans="1:24" x14ac:dyDescent="0.25">
      <c r="A1895">
        <f>IF(B1895="","",IF(B1895=B1894,A1894,A1894+1))</f>
      </c>
      <c r="G1895">
        <f>IF($B1895="","",IF($J1895&lt;&gt;"",IFERROR(LOOKUP(2,1/(($B$5:$B$20000=$B1895)*($F$5:$F$20000="组件")*($I$5:$I$20000=$J1895)),$G$5:$G$20000)&amp;"."&amp;COUNTIFS($B$5:$B1895,$B1895,$J$5:$J1895,$J1895),""),COUNTIFS($B$5:$B1895,$B1895,$J$5:$J1895,"")))</f>
      </c>
      <c r="I1895">
        <f>IF($F1895="组件","C"&amp;TEXT(COUNTIFS($B$5:$B1895,$B1895,$F$5:$F1895,"组件"),"000"),"")</f>
      </c>
      <c r="J1895">
        <f>IF($B1895="","",IF($F1895="组件","",IF($Q1895&lt;&gt;"",IF(AND($B1895=$B1894,$F1894="组件"),$I1894,IF(AND($B1895=$B1894,$J1894&lt;&gt;""),$J1894,"")),"")))</f>
      </c>
      <c r="R1895">
        <f>IF($B1895="","",IF($J1895&lt;&gt;"",IFERROR(LOOKUP(2,1/(($B$5:$B$20000=$B1895)*($F$5:$F$20000="组件")*($I$5:$I$20000=$J1895)),$R$5:$R$20000)*IF($Q1895="",1,$Q1895),""),IF($P1895="","",IF($Q1895="",$P1895,$P1895*$Q1895))))</f>
      </c>
    </row>
    <row r="1896" spans="1:24" x14ac:dyDescent="0.25">
      <c r="A1896">
        <f>IF(B1896="","",IF(B1896=B1895,A1895,A1895+1))</f>
      </c>
      <c r="G1896">
        <f>IF($B1896="","",IF($J1896&lt;&gt;"",IFERROR(LOOKUP(2,1/(($B$5:$B$20000=$B1896)*($F$5:$F$20000="组件")*($I$5:$I$20000=$J1896)),$G$5:$G$20000)&amp;"."&amp;COUNTIFS($B$5:$B1896,$B1896,$J$5:$J1896,$J1896),""),COUNTIFS($B$5:$B1896,$B1896,$J$5:$J1896,"")))</f>
      </c>
      <c r="I1896">
        <f>IF($F1896="组件","C"&amp;TEXT(COUNTIFS($B$5:$B1896,$B1896,$F$5:$F1896,"组件"),"000"),"")</f>
      </c>
      <c r="J1896">
        <f>IF($B1896="","",IF($F1896="组件","",IF($Q1896&lt;&gt;"",IF(AND($B1896=$B1895,$F1895="组件"),$I1895,IF(AND($B1896=$B1895,$J1895&lt;&gt;""),$J1895,"")),"")))</f>
      </c>
      <c r="R1896">
        <f>IF($B1896="","",IF($J1896&lt;&gt;"",IFERROR(LOOKUP(2,1/(($B$5:$B$20000=$B1896)*($F$5:$F$20000="组件")*($I$5:$I$20000=$J1896)),$R$5:$R$20000)*IF($Q1896="",1,$Q1896),""),IF($P1896="","",IF($Q1896="",$P1896,$P1896*$Q1896))))</f>
      </c>
    </row>
    <row r="1897" spans="1:24" x14ac:dyDescent="0.25">
      <c r="A1897">
        <f>IF(B1897="","",IF(B1897=B1896,A1896,A1896+1))</f>
      </c>
      <c r="G1897">
        <f>IF($B1897="","",IF($J1897&lt;&gt;"",IFERROR(LOOKUP(2,1/(($B$5:$B$20000=$B1897)*($F$5:$F$20000="组件")*($I$5:$I$20000=$J1897)),$G$5:$G$20000)&amp;"."&amp;COUNTIFS($B$5:$B1897,$B1897,$J$5:$J1897,$J1897),""),COUNTIFS($B$5:$B1897,$B1897,$J$5:$J1897,"")))</f>
      </c>
      <c r="I1897">
        <f>IF($F1897="组件","C"&amp;TEXT(COUNTIFS($B$5:$B1897,$B1897,$F$5:$F1897,"组件"),"000"),"")</f>
      </c>
      <c r="J1897">
        <f>IF($B1897="","",IF($F1897="组件","",IF($Q1897&lt;&gt;"",IF(AND($B1897=$B1896,$F1896="组件"),$I1896,IF(AND($B1897=$B1896,$J1896&lt;&gt;""),$J1896,"")),"")))</f>
      </c>
      <c r="R1897">
        <f>IF($B1897="","",IF($J1897&lt;&gt;"",IFERROR(LOOKUP(2,1/(($B$5:$B$20000=$B1897)*($F$5:$F$20000="组件")*($I$5:$I$20000=$J1897)),$R$5:$R$20000)*IF($Q1897="",1,$Q1897),""),IF($P1897="","",IF($Q1897="",$P1897,$P1897*$Q1897))))</f>
      </c>
    </row>
    <row r="1898" spans="1:24" x14ac:dyDescent="0.25">
      <c r="A1898">
        <f>IF(B1898="","",IF(B1898=B1897,A1897,A1897+1))</f>
      </c>
      <c r="G1898">
        <f>IF($B1898="","",IF($J1898&lt;&gt;"",IFERROR(LOOKUP(2,1/(($B$5:$B$20000=$B1898)*($F$5:$F$20000="组件")*($I$5:$I$20000=$J1898)),$G$5:$G$20000)&amp;"."&amp;COUNTIFS($B$5:$B1898,$B1898,$J$5:$J1898,$J1898),""),COUNTIFS($B$5:$B1898,$B1898,$J$5:$J1898,"")))</f>
      </c>
      <c r="I1898">
        <f>IF($F1898="组件","C"&amp;TEXT(COUNTIFS($B$5:$B1898,$B1898,$F$5:$F1898,"组件"),"000"),"")</f>
      </c>
      <c r="J1898">
        <f>IF($B1898="","",IF($F1898="组件","",IF($Q1898&lt;&gt;"",IF(AND($B1898=$B1897,$F1897="组件"),$I1897,IF(AND($B1898=$B1897,$J1897&lt;&gt;""),$J1897,"")),"")))</f>
      </c>
      <c r="R1898">
        <f>IF($B1898="","",IF($J1898&lt;&gt;"",IFERROR(LOOKUP(2,1/(($B$5:$B$20000=$B1898)*($F$5:$F$20000="组件")*($I$5:$I$20000=$J1898)),$R$5:$R$20000)*IF($Q1898="",1,$Q1898),""),IF($P1898="","",IF($Q1898="",$P1898,$P1898*$Q1898))))</f>
      </c>
    </row>
    <row r="1899" spans="1:24" x14ac:dyDescent="0.25">
      <c r="A1899">
        <f>IF(B1899="","",IF(B1899=B1898,A1898,A1898+1))</f>
      </c>
      <c r="G1899">
        <f>IF($B1899="","",IF($J1899&lt;&gt;"",IFERROR(LOOKUP(2,1/(($B$5:$B$20000=$B1899)*($F$5:$F$20000="组件")*($I$5:$I$20000=$J1899)),$G$5:$G$20000)&amp;"."&amp;COUNTIFS($B$5:$B1899,$B1899,$J$5:$J1899,$J1899),""),COUNTIFS($B$5:$B1899,$B1899,$J$5:$J1899,"")))</f>
      </c>
      <c r="I1899">
        <f>IF($F1899="组件","C"&amp;TEXT(COUNTIFS($B$5:$B1899,$B1899,$F$5:$F1899,"组件"),"000"),"")</f>
      </c>
      <c r="J1899">
        <f>IF($B1899="","",IF($F1899="组件","",IF($Q1899&lt;&gt;"",IF(AND($B1899=$B1898,$F1898="组件"),$I1898,IF(AND($B1899=$B1898,$J1898&lt;&gt;""),$J1898,"")),"")))</f>
      </c>
      <c r="R1899">
        <f>IF($B1899="","",IF($J1899&lt;&gt;"",IFERROR(LOOKUP(2,1/(($B$5:$B$20000=$B1899)*($F$5:$F$20000="组件")*($I$5:$I$20000=$J1899)),$R$5:$R$20000)*IF($Q1899="",1,$Q1899),""),IF($P1899="","",IF($Q1899="",$P1899,$P1899*$Q1899))))</f>
      </c>
    </row>
    <row r="1900" spans="1:24" x14ac:dyDescent="0.25">
      <c r="A1900">
        <f>IF(B1900="","",IF(B1900=B1899,A1899,A1899+1))</f>
      </c>
      <c r="G1900">
        <f>IF($B1900="","",IF($J1900&lt;&gt;"",IFERROR(LOOKUP(2,1/(($B$5:$B$20000=$B1900)*($F$5:$F$20000="组件")*($I$5:$I$20000=$J1900)),$G$5:$G$20000)&amp;"."&amp;COUNTIFS($B$5:$B1900,$B1900,$J$5:$J1900,$J1900),""),COUNTIFS($B$5:$B1900,$B1900,$J$5:$J1900,"")))</f>
      </c>
      <c r="I1900">
        <f>IF($F1900="组件","C"&amp;TEXT(COUNTIFS($B$5:$B1900,$B1900,$F$5:$F1900,"组件"),"000"),"")</f>
      </c>
      <c r="J1900">
        <f>IF($B1900="","",IF($F1900="组件","",IF($Q1900&lt;&gt;"",IF(AND($B1900=$B1899,$F1899="组件"),$I1899,IF(AND($B1900=$B1899,$J1899&lt;&gt;""),$J1899,"")),"")))</f>
      </c>
      <c r="R1900">
        <f>IF($B1900="","",IF($J1900&lt;&gt;"",IFERROR(LOOKUP(2,1/(($B$5:$B$20000=$B1900)*($F$5:$F$20000="组件")*($I$5:$I$20000=$J1900)),$R$5:$R$20000)*IF($Q1900="",1,$Q1900),""),IF($P1900="","",IF($Q1900="",$P1900,$P1900*$Q1900))))</f>
      </c>
    </row>
    <row r="1901" spans="1:24" x14ac:dyDescent="0.25">
      <c r="A1901">
        <f>IF(B1901="","",IF(B1901=B1900,A1900,A1900+1))</f>
      </c>
      <c r="G1901">
        <f>IF($B1901="","",IF($J1901&lt;&gt;"",IFERROR(LOOKUP(2,1/(($B$5:$B$20000=$B1901)*($F$5:$F$20000="组件")*($I$5:$I$20000=$J1901)),$G$5:$G$20000)&amp;"."&amp;COUNTIFS($B$5:$B1901,$B1901,$J$5:$J1901,$J1901),""),COUNTIFS($B$5:$B1901,$B1901,$J$5:$J1901,"")))</f>
      </c>
      <c r="I1901">
        <f>IF($F1901="组件","C"&amp;TEXT(COUNTIFS($B$5:$B1901,$B1901,$F$5:$F1901,"组件"),"000"),"")</f>
      </c>
      <c r="J1901">
        <f>IF($B1901="","",IF($F1901="组件","",IF($Q1901&lt;&gt;"",IF(AND($B1901=$B1900,$F1900="组件"),$I1900,IF(AND($B1901=$B1900,$J1900&lt;&gt;""),$J1900,"")),"")))</f>
      </c>
      <c r="R1901">
        <f>IF($B1901="","",IF($J1901&lt;&gt;"",IFERROR(LOOKUP(2,1/(($B$5:$B$20000=$B1901)*($F$5:$F$20000="组件")*($I$5:$I$20000=$J1901)),$R$5:$R$20000)*IF($Q1901="",1,$Q1901),""),IF($P1901="","",IF($Q1901="",$P1901,$P1901*$Q1901))))</f>
      </c>
    </row>
    <row r="1902" spans="1:24" x14ac:dyDescent="0.25">
      <c r="A1902">
        <f>IF(B1902="","",IF(B1902=B1901,A1901,A1901+1))</f>
      </c>
      <c r="G1902">
        <f>IF($B1902="","",IF($J1902&lt;&gt;"",IFERROR(LOOKUP(2,1/(($B$5:$B$20000=$B1902)*($F$5:$F$20000="组件")*($I$5:$I$20000=$J1902)),$G$5:$G$20000)&amp;"."&amp;COUNTIFS($B$5:$B1902,$B1902,$J$5:$J1902,$J1902),""),COUNTIFS($B$5:$B1902,$B1902,$J$5:$J1902,"")))</f>
      </c>
      <c r="I1902">
        <f>IF($F1902="组件","C"&amp;TEXT(COUNTIFS($B$5:$B1902,$B1902,$F$5:$F1902,"组件"),"000"),"")</f>
      </c>
      <c r="J1902">
        <f>IF($B1902="","",IF($F1902="组件","",IF($Q1902&lt;&gt;"",IF(AND($B1902=$B1901,$F1901="组件"),$I1901,IF(AND($B1902=$B1901,$J1901&lt;&gt;""),$J1901,"")),"")))</f>
      </c>
      <c r="R1902">
        <f>IF($B1902="","",IF($J1902&lt;&gt;"",IFERROR(LOOKUP(2,1/(($B$5:$B$20000=$B1902)*($F$5:$F$20000="组件")*($I$5:$I$20000=$J1902)),$R$5:$R$20000)*IF($Q1902="",1,$Q1902),""),IF($P1902="","",IF($Q1902="",$P1902,$P1902*$Q1902))))</f>
      </c>
    </row>
    <row r="1903" spans="1:24" x14ac:dyDescent="0.25">
      <c r="A1903">
        <f>IF(B1903="","",IF(B1903=B1902,A1902,A1902+1))</f>
      </c>
      <c r="G1903">
        <f>IF($B1903="","",IF($J1903&lt;&gt;"",IFERROR(LOOKUP(2,1/(($B$5:$B$20000=$B1903)*($F$5:$F$20000="组件")*($I$5:$I$20000=$J1903)),$G$5:$G$20000)&amp;"."&amp;COUNTIFS($B$5:$B1903,$B1903,$J$5:$J1903,$J1903),""),COUNTIFS($B$5:$B1903,$B1903,$J$5:$J1903,"")))</f>
      </c>
      <c r="I1903">
        <f>IF($F1903="组件","C"&amp;TEXT(COUNTIFS($B$5:$B1903,$B1903,$F$5:$F1903,"组件"),"000"),"")</f>
      </c>
      <c r="J1903">
        <f>IF($B1903="","",IF($F1903="组件","",IF($Q1903&lt;&gt;"",IF(AND($B1903=$B1902,$F1902="组件"),$I1902,IF(AND($B1903=$B1902,$J1902&lt;&gt;""),$J1902,"")),"")))</f>
      </c>
      <c r="R1903">
        <f>IF($B1903="","",IF($J1903&lt;&gt;"",IFERROR(LOOKUP(2,1/(($B$5:$B$20000=$B1903)*($F$5:$F$20000="组件")*($I$5:$I$20000=$J1903)),$R$5:$R$20000)*IF($Q1903="",1,$Q1903),""),IF($P1903="","",IF($Q1903="",$P1903,$P1903*$Q1903))))</f>
      </c>
    </row>
    <row r="1904" spans="1:24" x14ac:dyDescent="0.25">
      <c r="A1904">
        <f>IF(B1904="","",IF(B1904=B1903,A1903,A1903+1))</f>
      </c>
      <c r="G1904">
        <f>IF($B1904="","",IF($J1904&lt;&gt;"",IFERROR(LOOKUP(2,1/(($B$5:$B$20000=$B1904)*($F$5:$F$20000="组件")*($I$5:$I$20000=$J1904)),$G$5:$G$20000)&amp;"."&amp;COUNTIFS($B$5:$B1904,$B1904,$J$5:$J1904,$J1904),""),COUNTIFS($B$5:$B1904,$B1904,$J$5:$J1904,"")))</f>
      </c>
      <c r="I1904">
        <f>IF($F1904="组件","C"&amp;TEXT(COUNTIFS($B$5:$B1904,$B1904,$F$5:$F1904,"组件"),"000"),"")</f>
      </c>
      <c r="J1904">
        <f>IF($B1904="","",IF($F1904="组件","",IF($Q1904&lt;&gt;"",IF(AND($B1904=$B1903,$F1903="组件"),$I1903,IF(AND($B1904=$B1903,$J1903&lt;&gt;""),$J1903,"")),"")))</f>
      </c>
      <c r="R1904">
        <f>IF($B1904="","",IF($J1904&lt;&gt;"",IFERROR(LOOKUP(2,1/(($B$5:$B$20000=$B1904)*($F$5:$F$20000="组件")*($I$5:$I$20000=$J1904)),$R$5:$R$20000)*IF($Q1904="",1,$Q1904),""),IF($P1904="","",IF($Q1904="",$P1904,$P1904*$Q1904))))</f>
      </c>
    </row>
    <row r="1905" spans="1:24" x14ac:dyDescent="0.25">
      <c r="A1905">
        <f>IF(B1905="","",IF(B1905=B1904,A1904,A1904+1))</f>
      </c>
      <c r="G1905">
        <f>IF($B1905="","",IF($J1905&lt;&gt;"",IFERROR(LOOKUP(2,1/(($B$5:$B$20000=$B1905)*($F$5:$F$20000="组件")*($I$5:$I$20000=$J1905)),$G$5:$G$20000)&amp;"."&amp;COUNTIFS($B$5:$B1905,$B1905,$J$5:$J1905,$J1905),""),COUNTIFS($B$5:$B1905,$B1905,$J$5:$J1905,"")))</f>
      </c>
      <c r="I1905">
        <f>IF($F1905="组件","C"&amp;TEXT(COUNTIFS($B$5:$B1905,$B1905,$F$5:$F1905,"组件"),"000"),"")</f>
      </c>
      <c r="J1905">
        <f>IF($B1905="","",IF($F1905="组件","",IF($Q1905&lt;&gt;"",IF(AND($B1905=$B1904,$F1904="组件"),$I1904,IF(AND($B1905=$B1904,$J1904&lt;&gt;""),$J1904,"")),"")))</f>
      </c>
      <c r="R1905">
        <f>IF($B1905="","",IF($J1905&lt;&gt;"",IFERROR(LOOKUP(2,1/(($B$5:$B$20000=$B1905)*($F$5:$F$20000="组件")*($I$5:$I$20000=$J1905)),$R$5:$R$20000)*IF($Q1905="",1,$Q1905),""),IF($P1905="","",IF($Q1905="",$P1905,$P1905*$Q1905))))</f>
      </c>
    </row>
    <row r="1906" spans="1:24" x14ac:dyDescent="0.25">
      <c r="A1906">
        <f>IF(B1906="","",IF(B1906=B1905,A1905,A1905+1))</f>
      </c>
      <c r="G1906">
        <f>IF($B1906="","",IF($J1906&lt;&gt;"",IFERROR(LOOKUP(2,1/(($B$5:$B$20000=$B1906)*($F$5:$F$20000="组件")*($I$5:$I$20000=$J1906)),$G$5:$G$20000)&amp;"."&amp;COUNTIFS($B$5:$B1906,$B1906,$J$5:$J1906,$J1906),""),COUNTIFS($B$5:$B1906,$B1906,$J$5:$J1906,"")))</f>
      </c>
      <c r="I1906">
        <f>IF($F1906="组件","C"&amp;TEXT(COUNTIFS($B$5:$B1906,$B1906,$F$5:$F1906,"组件"),"000"),"")</f>
      </c>
      <c r="J1906">
        <f>IF($B1906="","",IF($F1906="组件","",IF($Q1906&lt;&gt;"",IF(AND($B1906=$B1905,$F1905="组件"),$I1905,IF(AND($B1906=$B1905,$J1905&lt;&gt;""),$J1905,"")),"")))</f>
      </c>
      <c r="R1906">
        <f>IF($B1906="","",IF($J1906&lt;&gt;"",IFERROR(LOOKUP(2,1/(($B$5:$B$20000=$B1906)*($F$5:$F$20000="组件")*($I$5:$I$20000=$J1906)),$R$5:$R$20000)*IF($Q1906="",1,$Q1906),""),IF($P1906="","",IF($Q1906="",$P1906,$P1906*$Q1906))))</f>
      </c>
    </row>
    <row r="1907" spans="1:24" x14ac:dyDescent="0.25">
      <c r="A1907">
        <f>IF(B1907="","",IF(B1907=B1906,A1906,A1906+1))</f>
      </c>
      <c r="G1907">
        <f>IF($B1907="","",IF($J1907&lt;&gt;"",IFERROR(LOOKUP(2,1/(($B$5:$B$20000=$B1907)*($F$5:$F$20000="组件")*($I$5:$I$20000=$J1907)),$G$5:$G$20000)&amp;"."&amp;COUNTIFS($B$5:$B1907,$B1907,$J$5:$J1907,$J1907),""),COUNTIFS($B$5:$B1907,$B1907,$J$5:$J1907,"")))</f>
      </c>
      <c r="I1907">
        <f>IF($F1907="组件","C"&amp;TEXT(COUNTIFS($B$5:$B1907,$B1907,$F$5:$F1907,"组件"),"000"),"")</f>
      </c>
      <c r="J1907">
        <f>IF($B1907="","",IF($F1907="组件","",IF($Q1907&lt;&gt;"",IF(AND($B1907=$B1906,$F1906="组件"),$I1906,IF(AND($B1907=$B1906,$J1906&lt;&gt;""),$J1906,"")),"")))</f>
      </c>
      <c r="R1907">
        <f>IF($B1907="","",IF($J1907&lt;&gt;"",IFERROR(LOOKUP(2,1/(($B$5:$B$20000=$B1907)*($F$5:$F$20000="组件")*($I$5:$I$20000=$J1907)),$R$5:$R$20000)*IF($Q1907="",1,$Q1907),""),IF($P1907="","",IF($Q1907="",$P1907,$P1907*$Q1907))))</f>
      </c>
    </row>
    <row r="1908" spans="1:24" x14ac:dyDescent="0.25">
      <c r="A1908">
        <f>IF(B1908="","",IF(B1908=B1907,A1907,A1907+1))</f>
      </c>
      <c r="G1908">
        <f>IF($B1908="","",IF($J1908&lt;&gt;"",IFERROR(LOOKUP(2,1/(($B$5:$B$20000=$B1908)*($F$5:$F$20000="组件")*($I$5:$I$20000=$J1908)),$G$5:$G$20000)&amp;"."&amp;COUNTIFS($B$5:$B1908,$B1908,$J$5:$J1908,$J1908),""),COUNTIFS($B$5:$B1908,$B1908,$J$5:$J1908,"")))</f>
      </c>
      <c r="I1908">
        <f>IF($F1908="组件","C"&amp;TEXT(COUNTIFS($B$5:$B1908,$B1908,$F$5:$F1908,"组件"),"000"),"")</f>
      </c>
      <c r="J1908">
        <f>IF($B1908="","",IF($F1908="组件","",IF($Q1908&lt;&gt;"",IF(AND($B1908=$B1907,$F1907="组件"),$I1907,IF(AND($B1908=$B1907,$J1907&lt;&gt;""),$J1907,"")),"")))</f>
      </c>
      <c r="R1908">
        <f>IF($B1908="","",IF($J1908&lt;&gt;"",IFERROR(LOOKUP(2,1/(($B$5:$B$20000=$B1908)*($F$5:$F$20000="组件")*($I$5:$I$20000=$J1908)),$R$5:$R$20000)*IF($Q1908="",1,$Q1908),""),IF($P1908="","",IF($Q1908="",$P1908,$P1908*$Q1908))))</f>
      </c>
    </row>
    <row r="1909" spans="1:24" x14ac:dyDescent="0.25">
      <c r="A1909">
        <f>IF(B1909="","",IF(B1909=B1908,A1908,A1908+1))</f>
      </c>
      <c r="G1909">
        <f>IF($B1909="","",IF($J1909&lt;&gt;"",IFERROR(LOOKUP(2,1/(($B$5:$B$20000=$B1909)*($F$5:$F$20000="组件")*($I$5:$I$20000=$J1909)),$G$5:$G$20000)&amp;"."&amp;COUNTIFS($B$5:$B1909,$B1909,$J$5:$J1909,$J1909),""),COUNTIFS($B$5:$B1909,$B1909,$J$5:$J1909,"")))</f>
      </c>
      <c r="I1909">
        <f>IF($F1909="组件","C"&amp;TEXT(COUNTIFS($B$5:$B1909,$B1909,$F$5:$F1909,"组件"),"000"),"")</f>
      </c>
      <c r="J1909">
        <f>IF($B1909="","",IF($F1909="组件","",IF($Q1909&lt;&gt;"",IF(AND($B1909=$B1908,$F1908="组件"),$I1908,IF(AND($B1909=$B1908,$J1908&lt;&gt;""),$J1908,"")),"")))</f>
      </c>
      <c r="R1909">
        <f>IF($B1909="","",IF($J1909&lt;&gt;"",IFERROR(LOOKUP(2,1/(($B$5:$B$20000=$B1909)*($F$5:$F$20000="组件")*($I$5:$I$20000=$J1909)),$R$5:$R$20000)*IF($Q1909="",1,$Q1909),""),IF($P1909="","",IF($Q1909="",$P1909,$P1909*$Q1909))))</f>
      </c>
    </row>
    <row r="1910" spans="1:24" x14ac:dyDescent="0.25">
      <c r="A1910">
        <f>IF(B1910="","",IF(B1910=B1909,A1909,A1909+1))</f>
      </c>
      <c r="G1910">
        <f>IF($B1910="","",IF($J1910&lt;&gt;"",IFERROR(LOOKUP(2,1/(($B$5:$B$20000=$B1910)*($F$5:$F$20000="组件")*($I$5:$I$20000=$J1910)),$G$5:$G$20000)&amp;"."&amp;COUNTIFS($B$5:$B1910,$B1910,$J$5:$J1910,$J1910),""),COUNTIFS($B$5:$B1910,$B1910,$J$5:$J1910,"")))</f>
      </c>
      <c r="I1910">
        <f>IF($F1910="组件","C"&amp;TEXT(COUNTIFS($B$5:$B1910,$B1910,$F$5:$F1910,"组件"),"000"),"")</f>
      </c>
      <c r="J1910">
        <f>IF($B1910="","",IF($F1910="组件","",IF($Q1910&lt;&gt;"",IF(AND($B1910=$B1909,$F1909="组件"),$I1909,IF(AND($B1910=$B1909,$J1909&lt;&gt;""),$J1909,"")),"")))</f>
      </c>
      <c r="R1910">
        <f>IF($B1910="","",IF($J1910&lt;&gt;"",IFERROR(LOOKUP(2,1/(($B$5:$B$20000=$B1910)*($F$5:$F$20000="组件")*($I$5:$I$20000=$J1910)),$R$5:$R$20000)*IF($Q1910="",1,$Q1910),""),IF($P1910="","",IF($Q1910="",$P1910,$P1910*$Q1910))))</f>
      </c>
    </row>
    <row r="1911" spans="1:24" x14ac:dyDescent="0.25">
      <c r="A1911">
        <f>IF(B1911="","",IF(B1911=B1910,A1910,A1910+1))</f>
      </c>
      <c r="G1911">
        <f>IF($B1911="","",IF($J1911&lt;&gt;"",IFERROR(LOOKUP(2,1/(($B$5:$B$20000=$B1911)*($F$5:$F$20000="组件")*($I$5:$I$20000=$J1911)),$G$5:$G$20000)&amp;"."&amp;COUNTIFS($B$5:$B1911,$B1911,$J$5:$J1911,$J1911),""),COUNTIFS($B$5:$B1911,$B1911,$J$5:$J1911,"")))</f>
      </c>
      <c r="I1911">
        <f>IF($F1911="组件","C"&amp;TEXT(COUNTIFS($B$5:$B1911,$B1911,$F$5:$F1911,"组件"),"000"),"")</f>
      </c>
      <c r="J1911">
        <f>IF($B1911="","",IF($F1911="组件","",IF($Q1911&lt;&gt;"",IF(AND($B1911=$B1910,$F1910="组件"),$I1910,IF(AND($B1911=$B1910,$J1910&lt;&gt;""),$J1910,"")),"")))</f>
      </c>
      <c r="R1911">
        <f>IF($B1911="","",IF($J1911&lt;&gt;"",IFERROR(LOOKUP(2,1/(($B$5:$B$20000=$B1911)*($F$5:$F$20000="组件")*($I$5:$I$20000=$J1911)),$R$5:$R$20000)*IF($Q1911="",1,$Q1911),""),IF($P1911="","",IF($Q1911="",$P1911,$P1911*$Q1911))))</f>
      </c>
    </row>
    <row r="1912" spans="1:24" x14ac:dyDescent="0.25">
      <c r="A1912">
        <f>IF(B1912="","",IF(B1912=B1911,A1911,A1911+1))</f>
      </c>
      <c r="G1912">
        <f>IF($B1912="","",IF($J1912&lt;&gt;"",IFERROR(LOOKUP(2,1/(($B$5:$B$20000=$B1912)*($F$5:$F$20000="组件")*($I$5:$I$20000=$J1912)),$G$5:$G$20000)&amp;"."&amp;COUNTIFS($B$5:$B1912,$B1912,$J$5:$J1912,$J1912),""),COUNTIFS($B$5:$B1912,$B1912,$J$5:$J1912,"")))</f>
      </c>
      <c r="I1912">
        <f>IF($F1912="组件","C"&amp;TEXT(COUNTIFS($B$5:$B1912,$B1912,$F$5:$F1912,"组件"),"000"),"")</f>
      </c>
      <c r="J1912">
        <f>IF($B1912="","",IF($F1912="组件","",IF($Q1912&lt;&gt;"",IF(AND($B1912=$B1911,$F1911="组件"),$I1911,IF(AND($B1912=$B1911,$J1911&lt;&gt;""),$J1911,"")),"")))</f>
      </c>
      <c r="R1912">
        <f>IF($B1912="","",IF($J1912&lt;&gt;"",IFERROR(LOOKUP(2,1/(($B$5:$B$20000=$B1912)*($F$5:$F$20000="组件")*($I$5:$I$20000=$J1912)),$R$5:$R$20000)*IF($Q1912="",1,$Q1912),""),IF($P1912="","",IF($Q1912="",$P1912,$P1912*$Q1912))))</f>
      </c>
    </row>
    <row r="1913" spans="1:24" x14ac:dyDescent="0.25">
      <c r="A1913">
        <f>IF(B1913="","",IF(B1913=B1912,A1912,A1912+1))</f>
      </c>
      <c r="G1913">
        <f>IF($B1913="","",IF($J1913&lt;&gt;"",IFERROR(LOOKUP(2,1/(($B$5:$B$20000=$B1913)*($F$5:$F$20000="组件")*($I$5:$I$20000=$J1913)),$G$5:$G$20000)&amp;"."&amp;COUNTIFS($B$5:$B1913,$B1913,$J$5:$J1913,$J1913),""),COUNTIFS($B$5:$B1913,$B1913,$J$5:$J1913,"")))</f>
      </c>
      <c r="I1913">
        <f>IF($F1913="组件","C"&amp;TEXT(COUNTIFS($B$5:$B1913,$B1913,$F$5:$F1913,"组件"),"000"),"")</f>
      </c>
      <c r="J1913">
        <f>IF($B1913="","",IF($F1913="组件","",IF($Q1913&lt;&gt;"",IF(AND($B1913=$B1912,$F1912="组件"),$I1912,IF(AND($B1913=$B1912,$J1912&lt;&gt;""),$J1912,"")),"")))</f>
      </c>
      <c r="R1913">
        <f>IF($B1913="","",IF($J1913&lt;&gt;"",IFERROR(LOOKUP(2,1/(($B$5:$B$20000=$B1913)*($F$5:$F$20000="组件")*($I$5:$I$20000=$J1913)),$R$5:$R$20000)*IF($Q1913="",1,$Q1913),""),IF($P1913="","",IF($Q1913="",$P1913,$P1913*$Q1913))))</f>
      </c>
    </row>
    <row r="1914" spans="1:24" x14ac:dyDescent="0.25">
      <c r="A1914">
        <f>IF(B1914="","",IF(B1914=B1913,A1913,A1913+1))</f>
      </c>
      <c r="G1914">
        <f>IF($B1914="","",IF($J1914&lt;&gt;"",IFERROR(LOOKUP(2,1/(($B$5:$B$20000=$B1914)*($F$5:$F$20000="组件")*($I$5:$I$20000=$J1914)),$G$5:$G$20000)&amp;"."&amp;COUNTIFS($B$5:$B1914,$B1914,$J$5:$J1914,$J1914),""),COUNTIFS($B$5:$B1914,$B1914,$J$5:$J1914,"")))</f>
      </c>
      <c r="I1914">
        <f>IF($F1914="组件","C"&amp;TEXT(COUNTIFS($B$5:$B1914,$B1914,$F$5:$F1914,"组件"),"000"),"")</f>
      </c>
      <c r="J1914">
        <f>IF($B1914="","",IF($F1914="组件","",IF($Q1914&lt;&gt;"",IF(AND($B1914=$B1913,$F1913="组件"),$I1913,IF(AND($B1914=$B1913,$J1913&lt;&gt;""),$J1913,"")),"")))</f>
      </c>
      <c r="R1914">
        <f>IF($B1914="","",IF($J1914&lt;&gt;"",IFERROR(LOOKUP(2,1/(($B$5:$B$20000=$B1914)*($F$5:$F$20000="组件")*($I$5:$I$20000=$J1914)),$R$5:$R$20000)*IF($Q1914="",1,$Q1914),""),IF($P1914="","",IF($Q1914="",$P1914,$P1914*$Q1914))))</f>
      </c>
    </row>
    <row r="1915" spans="1:24" x14ac:dyDescent="0.25">
      <c r="A1915">
        <f>IF(B1915="","",IF(B1915=B1914,A1914,A1914+1))</f>
      </c>
      <c r="G1915">
        <f>IF($B1915="","",IF($J1915&lt;&gt;"",IFERROR(LOOKUP(2,1/(($B$5:$B$20000=$B1915)*($F$5:$F$20000="组件")*($I$5:$I$20000=$J1915)),$G$5:$G$20000)&amp;"."&amp;COUNTIFS($B$5:$B1915,$B1915,$J$5:$J1915,$J1915),""),COUNTIFS($B$5:$B1915,$B1915,$J$5:$J1915,"")))</f>
      </c>
      <c r="I1915">
        <f>IF($F1915="组件","C"&amp;TEXT(COUNTIFS($B$5:$B1915,$B1915,$F$5:$F1915,"组件"),"000"),"")</f>
      </c>
      <c r="J1915">
        <f>IF($B1915="","",IF($F1915="组件","",IF($Q1915&lt;&gt;"",IF(AND($B1915=$B1914,$F1914="组件"),$I1914,IF(AND($B1915=$B1914,$J1914&lt;&gt;""),$J1914,"")),"")))</f>
      </c>
      <c r="R1915">
        <f>IF($B1915="","",IF($J1915&lt;&gt;"",IFERROR(LOOKUP(2,1/(($B$5:$B$20000=$B1915)*($F$5:$F$20000="组件")*($I$5:$I$20000=$J1915)),$R$5:$R$20000)*IF($Q1915="",1,$Q1915),""),IF($P1915="","",IF($Q1915="",$P1915,$P1915*$Q1915))))</f>
      </c>
    </row>
    <row r="1916" spans="1:24" x14ac:dyDescent="0.25">
      <c r="A1916">
        <f>IF(B1916="","",IF(B1916=B1915,A1915,A1915+1))</f>
      </c>
      <c r="G1916">
        <f>IF($B1916="","",IF($J1916&lt;&gt;"",IFERROR(LOOKUP(2,1/(($B$5:$B$20000=$B1916)*($F$5:$F$20000="组件")*($I$5:$I$20000=$J1916)),$G$5:$G$20000)&amp;"."&amp;COUNTIFS($B$5:$B1916,$B1916,$J$5:$J1916,$J1916),""),COUNTIFS($B$5:$B1916,$B1916,$J$5:$J1916,"")))</f>
      </c>
      <c r="I1916">
        <f>IF($F1916="组件","C"&amp;TEXT(COUNTIFS($B$5:$B1916,$B1916,$F$5:$F1916,"组件"),"000"),"")</f>
      </c>
      <c r="J1916">
        <f>IF($B1916="","",IF($F1916="组件","",IF($Q1916&lt;&gt;"",IF(AND($B1916=$B1915,$F1915="组件"),$I1915,IF(AND($B1916=$B1915,$J1915&lt;&gt;""),$J1915,"")),"")))</f>
      </c>
      <c r="R1916">
        <f>IF($B1916="","",IF($J1916&lt;&gt;"",IFERROR(LOOKUP(2,1/(($B$5:$B$20000=$B1916)*($F$5:$F$20000="组件")*($I$5:$I$20000=$J1916)),$R$5:$R$20000)*IF($Q1916="",1,$Q1916),""),IF($P1916="","",IF($Q1916="",$P1916,$P1916*$Q1916))))</f>
      </c>
    </row>
    <row r="1917" spans="1:24" x14ac:dyDescent="0.25">
      <c r="A1917">
        <f>IF(B1917="","",IF(B1917=B1916,A1916,A1916+1))</f>
      </c>
      <c r="G1917">
        <f>IF($B1917="","",IF($J1917&lt;&gt;"",IFERROR(LOOKUP(2,1/(($B$5:$B$20000=$B1917)*($F$5:$F$20000="组件")*($I$5:$I$20000=$J1917)),$G$5:$G$20000)&amp;"."&amp;COUNTIFS($B$5:$B1917,$B1917,$J$5:$J1917,$J1917),""),COUNTIFS($B$5:$B1917,$B1917,$J$5:$J1917,"")))</f>
      </c>
      <c r="I1917">
        <f>IF($F1917="组件","C"&amp;TEXT(COUNTIFS($B$5:$B1917,$B1917,$F$5:$F1917,"组件"),"000"),"")</f>
      </c>
      <c r="J1917">
        <f>IF($B1917="","",IF($F1917="组件","",IF($Q1917&lt;&gt;"",IF(AND($B1917=$B1916,$F1916="组件"),$I1916,IF(AND($B1917=$B1916,$J1916&lt;&gt;""),$J1916,"")),"")))</f>
      </c>
      <c r="R1917">
        <f>IF($B1917="","",IF($J1917&lt;&gt;"",IFERROR(LOOKUP(2,1/(($B$5:$B$20000=$B1917)*($F$5:$F$20000="组件")*($I$5:$I$20000=$J1917)),$R$5:$R$20000)*IF($Q1917="",1,$Q1917),""),IF($P1917="","",IF($Q1917="",$P1917,$P1917*$Q1917))))</f>
      </c>
    </row>
    <row r="1918" spans="1:24" x14ac:dyDescent="0.25">
      <c r="A1918">
        <f>IF(B1918="","",IF(B1918=B1917,A1917,A1917+1))</f>
      </c>
      <c r="G1918">
        <f>IF($B1918="","",IF($J1918&lt;&gt;"",IFERROR(LOOKUP(2,1/(($B$5:$B$20000=$B1918)*($F$5:$F$20000="组件")*($I$5:$I$20000=$J1918)),$G$5:$G$20000)&amp;"."&amp;COUNTIFS($B$5:$B1918,$B1918,$J$5:$J1918,$J1918),""),COUNTIFS($B$5:$B1918,$B1918,$J$5:$J1918,"")))</f>
      </c>
      <c r="I1918">
        <f>IF($F1918="组件","C"&amp;TEXT(COUNTIFS($B$5:$B1918,$B1918,$F$5:$F1918,"组件"),"000"),"")</f>
      </c>
      <c r="J1918">
        <f>IF($B1918="","",IF($F1918="组件","",IF($Q1918&lt;&gt;"",IF(AND($B1918=$B1917,$F1917="组件"),$I1917,IF(AND($B1918=$B1917,$J1917&lt;&gt;""),$J1917,"")),"")))</f>
      </c>
      <c r="R1918">
        <f>IF($B1918="","",IF($J1918&lt;&gt;"",IFERROR(LOOKUP(2,1/(($B$5:$B$20000=$B1918)*($F$5:$F$20000="组件")*($I$5:$I$20000=$J1918)),$R$5:$R$20000)*IF($Q1918="",1,$Q1918),""),IF($P1918="","",IF($Q1918="",$P1918,$P1918*$Q1918))))</f>
      </c>
    </row>
    <row r="1919" spans="1:24" x14ac:dyDescent="0.25">
      <c r="A1919">
        <f>IF(B1919="","",IF(B1919=B1918,A1918,A1918+1))</f>
      </c>
      <c r="G1919">
        <f>IF($B1919="","",IF($J1919&lt;&gt;"",IFERROR(LOOKUP(2,1/(($B$5:$B$20000=$B1919)*($F$5:$F$20000="组件")*($I$5:$I$20000=$J1919)),$G$5:$G$20000)&amp;"."&amp;COUNTIFS($B$5:$B1919,$B1919,$J$5:$J1919,$J1919),""),COUNTIFS($B$5:$B1919,$B1919,$J$5:$J1919,"")))</f>
      </c>
      <c r="I1919">
        <f>IF($F1919="组件","C"&amp;TEXT(COUNTIFS($B$5:$B1919,$B1919,$F$5:$F1919,"组件"),"000"),"")</f>
      </c>
      <c r="J1919">
        <f>IF($B1919="","",IF($F1919="组件","",IF($Q1919&lt;&gt;"",IF(AND($B1919=$B1918,$F1918="组件"),$I1918,IF(AND($B1919=$B1918,$J1918&lt;&gt;""),$J1918,"")),"")))</f>
      </c>
      <c r="R1919">
        <f>IF($B1919="","",IF($J1919&lt;&gt;"",IFERROR(LOOKUP(2,1/(($B$5:$B$20000=$B1919)*($F$5:$F$20000="组件")*($I$5:$I$20000=$J1919)),$R$5:$R$20000)*IF($Q1919="",1,$Q1919),""),IF($P1919="","",IF($Q1919="",$P1919,$P1919*$Q1919))))</f>
      </c>
    </row>
    <row r="1920" spans="1:24" x14ac:dyDescent="0.25">
      <c r="A1920">
        <f>IF(B1920="","",IF(B1920=B1919,A1919,A1919+1))</f>
      </c>
      <c r="G1920">
        <f>IF($B1920="","",IF($J1920&lt;&gt;"",IFERROR(LOOKUP(2,1/(($B$5:$B$20000=$B1920)*($F$5:$F$20000="组件")*($I$5:$I$20000=$J1920)),$G$5:$G$20000)&amp;"."&amp;COUNTIFS($B$5:$B1920,$B1920,$J$5:$J1920,$J1920),""),COUNTIFS($B$5:$B1920,$B1920,$J$5:$J1920,"")))</f>
      </c>
      <c r="I1920">
        <f>IF($F1920="组件","C"&amp;TEXT(COUNTIFS($B$5:$B1920,$B1920,$F$5:$F1920,"组件"),"000"),"")</f>
      </c>
      <c r="J1920">
        <f>IF($B1920="","",IF($F1920="组件","",IF($Q1920&lt;&gt;"",IF(AND($B1920=$B1919,$F1919="组件"),$I1919,IF(AND($B1920=$B1919,$J1919&lt;&gt;""),$J1919,"")),"")))</f>
      </c>
      <c r="R1920">
        <f>IF($B1920="","",IF($J1920&lt;&gt;"",IFERROR(LOOKUP(2,1/(($B$5:$B$20000=$B1920)*($F$5:$F$20000="组件")*($I$5:$I$20000=$J1920)),$R$5:$R$20000)*IF($Q1920="",1,$Q1920),""),IF($P1920="","",IF($Q1920="",$P1920,$P1920*$Q1920))))</f>
      </c>
    </row>
    <row r="1921" spans="1:24" x14ac:dyDescent="0.25">
      <c r="A1921">
        <f>IF(B1921="","",IF(B1921=B1920,A1920,A1920+1))</f>
      </c>
      <c r="G1921">
        <f>IF($B1921="","",IF($J1921&lt;&gt;"",IFERROR(LOOKUP(2,1/(($B$5:$B$20000=$B1921)*($F$5:$F$20000="组件")*($I$5:$I$20000=$J1921)),$G$5:$G$20000)&amp;"."&amp;COUNTIFS($B$5:$B1921,$B1921,$J$5:$J1921,$J1921),""),COUNTIFS($B$5:$B1921,$B1921,$J$5:$J1921,"")))</f>
      </c>
      <c r="I1921">
        <f>IF($F1921="组件","C"&amp;TEXT(COUNTIFS($B$5:$B1921,$B1921,$F$5:$F1921,"组件"),"000"),"")</f>
      </c>
      <c r="J1921">
        <f>IF($B1921="","",IF($F1921="组件","",IF($Q1921&lt;&gt;"",IF(AND($B1921=$B1920,$F1920="组件"),$I1920,IF(AND($B1921=$B1920,$J1920&lt;&gt;""),$J1920,"")),"")))</f>
      </c>
      <c r="R1921">
        <f>IF($B1921="","",IF($J1921&lt;&gt;"",IFERROR(LOOKUP(2,1/(($B$5:$B$20000=$B1921)*($F$5:$F$20000="组件")*($I$5:$I$20000=$J1921)),$R$5:$R$20000)*IF($Q1921="",1,$Q1921),""),IF($P1921="","",IF($Q1921="",$P1921,$P1921*$Q1921))))</f>
      </c>
    </row>
    <row r="1922" spans="1:24" x14ac:dyDescent="0.25">
      <c r="A1922">
        <f>IF(B1922="","",IF(B1922=B1921,A1921,A1921+1))</f>
      </c>
      <c r="G1922">
        <f>IF($B1922="","",IF($J1922&lt;&gt;"",IFERROR(LOOKUP(2,1/(($B$5:$B$20000=$B1922)*($F$5:$F$20000="组件")*($I$5:$I$20000=$J1922)),$G$5:$G$20000)&amp;"."&amp;COUNTIFS($B$5:$B1922,$B1922,$J$5:$J1922,$J1922),""),COUNTIFS($B$5:$B1922,$B1922,$J$5:$J1922,"")))</f>
      </c>
      <c r="I1922">
        <f>IF($F1922="组件","C"&amp;TEXT(COUNTIFS($B$5:$B1922,$B1922,$F$5:$F1922,"组件"),"000"),"")</f>
      </c>
      <c r="J1922">
        <f>IF($B1922="","",IF($F1922="组件","",IF($Q1922&lt;&gt;"",IF(AND($B1922=$B1921,$F1921="组件"),$I1921,IF(AND($B1922=$B1921,$J1921&lt;&gt;""),$J1921,"")),"")))</f>
      </c>
      <c r="R1922">
        <f>IF($B1922="","",IF($J1922&lt;&gt;"",IFERROR(LOOKUP(2,1/(($B$5:$B$20000=$B1922)*($F$5:$F$20000="组件")*($I$5:$I$20000=$J1922)),$R$5:$R$20000)*IF($Q1922="",1,$Q1922),""),IF($P1922="","",IF($Q1922="",$P1922,$P1922*$Q1922))))</f>
      </c>
    </row>
    <row r="1923" spans="1:24" x14ac:dyDescent="0.25">
      <c r="A1923">
        <f>IF(B1923="","",IF(B1923=B1922,A1922,A1922+1))</f>
      </c>
      <c r="G1923">
        <f>IF($B1923="","",IF($J1923&lt;&gt;"",IFERROR(LOOKUP(2,1/(($B$5:$B$20000=$B1923)*($F$5:$F$20000="组件")*($I$5:$I$20000=$J1923)),$G$5:$G$20000)&amp;"."&amp;COUNTIFS($B$5:$B1923,$B1923,$J$5:$J1923,$J1923),""),COUNTIFS($B$5:$B1923,$B1923,$J$5:$J1923,"")))</f>
      </c>
      <c r="I1923">
        <f>IF($F1923="组件","C"&amp;TEXT(COUNTIFS($B$5:$B1923,$B1923,$F$5:$F1923,"组件"),"000"),"")</f>
      </c>
      <c r="J1923">
        <f>IF($B1923="","",IF($F1923="组件","",IF($Q1923&lt;&gt;"",IF(AND($B1923=$B1922,$F1922="组件"),$I1922,IF(AND($B1923=$B1922,$J1922&lt;&gt;""),$J1922,"")),"")))</f>
      </c>
      <c r="R1923">
        <f>IF($B1923="","",IF($J1923&lt;&gt;"",IFERROR(LOOKUP(2,1/(($B$5:$B$20000=$B1923)*($F$5:$F$20000="组件")*($I$5:$I$20000=$J1923)),$R$5:$R$20000)*IF($Q1923="",1,$Q1923),""),IF($P1923="","",IF($Q1923="",$P1923,$P1923*$Q1923))))</f>
      </c>
    </row>
    <row r="1924" spans="1:24" x14ac:dyDescent="0.25">
      <c r="A1924">
        <f>IF(B1924="","",IF(B1924=B1923,A1923,A1923+1))</f>
      </c>
      <c r="G1924">
        <f>IF($B1924="","",IF($J1924&lt;&gt;"",IFERROR(LOOKUP(2,1/(($B$5:$B$20000=$B1924)*($F$5:$F$20000="组件")*($I$5:$I$20000=$J1924)),$G$5:$G$20000)&amp;"."&amp;COUNTIFS($B$5:$B1924,$B1924,$J$5:$J1924,$J1924),""),COUNTIFS($B$5:$B1924,$B1924,$J$5:$J1924,"")))</f>
      </c>
      <c r="I1924">
        <f>IF($F1924="组件","C"&amp;TEXT(COUNTIFS($B$5:$B1924,$B1924,$F$5:$F1924,"组件"),"000"),"")</f>
      </c>
      <c r="J1924">
        <f>IF($B1924="","",IF($F1924="组件","",IF($Q1924&lt;&gt;"",IF(AND($B1924=$B1923,$F1923="组件"),$I1923,IF(AND($B1924=$B1923,$J1923&lt;&gt;""),$J1923,"")),"")))</f>
      </c>
      <c r="R1924">
        <f>IF($B1924="","",IF($J1924&lt;&gt;"",IFERROR(LOOKUP(2,1/(($B$5:$B$20000=$B1924)*($F$5:$F$20000="组件")*($I$5:$I$20000=$J1924)),$R$5:$R$20000)*IF($Q1924="",1,$Q1924),""),IF($P1924="","",IF($Q1924="",$P1924,$P1924*$Q1924))))</f>
      </c>
    </row>
    <row r="1925" spans="1:24" x14ac:dyDescent="0.25">
      <c r="A1925">
        <f>IF(B1925="","",IF(B1925=B1924,A1924,A1924+1))</f>
      </c>
      <c r="G1925">
        <f>IF($B1925="","",IF($J1925&lt;&gt;"",IFERROR(LOOKUP(2,1/(($B$5:$B$20000=$B1925)*($F$5:$F$20000="组件")*($I$5:$I$20000=$J1925)),$G$5:$G$20000)&amp;"."&amp;COUNTIFS($B$5:$B1925,$B1925,$J$5:$J1925,$J1925),""),COUNTIFS($B$5:$B1925,$B1925,$J$5:$J1925,"")))</f>
      </c>
      <c r="I1925">
        <f>IF($F1925="组件","C"&amp;TEXT(COUNTIFS($B$5:$B1925,$B1925,$F$5:$F1925,"组件"),"000"),"")</f>
      </c>
      <c r="J1925">
        <f>IF($B1925="","",IF($F1925="组件","",IF($Q1925&lt;&gt;"",IF(AND($B1925=$B1924,$F1924="组件"),$I1924,IF(AND($B1925=$B1924,$J1924&lt;&gt;""),$J1924,"")),"")))</f>
      </c>
      <c r="R1925">
        <f>IF($B1925="","",IF($J1925&lt;&gt;"",IFERROR(LOOKUP(2,1/(($B$5:$B$20000=$B1925)*($F$5:$F$20000="组件")*($I$5:$I$20000=$J1925)),$R$5:$R$20000)*IF($Q1925="",1,$Q1925),""),IF($P1925="","",IF($Q1925="",$P1925,$P1925*$Q1925))))</f>
      </c>
    </row>
    <row r="1926" spans="1:24" x14ac:dyDescent="0.25">
      <c r="A1926">
        <f>IF(B1926="","",IF(B1926=B1925,A1925,A1925+1))</f>
      </c>
      <c r="G1926">
        <f>IF($B1926="","",IF($J1926&lt;&gt;"",IFERROR(LOOKUP(2,1/(($B$5:$B$20000=$B1926)*($F$5:$F$20000="组件")*($I$5:$I$20000=$J1926)),$G$5:$G$20000)&amp;"."&amp;COUNTIFS($B$5:$B1926,$B1926,$J$5:$J1926,$J1926),""),COUNTIFS($B$5:$B1926,$B1926,$J$5:$J1926,"")))</f>
      </c>
      <c r="I1926">
        <f>IF($F1926="组件","C"&amp;TEXT(COUNTIFS($B$5:$B1926,$B1926,$F$5:$F1926,"组件"),"000"),"")</f>
      </c>
      <c r="J1926">
        <f>IF($B1926="","",IF($F1926="组件","",IF($Q1926&lt;&gt;"",IF(AND($B1926=$B1925,$F1925="组件"),$I1925,IF(AND($B1926=$B1925,$J1925&lt;&gt;""),$J1925,"")),"")))</f>
      </c>
      <c r="R1926">
        <f>IF($B1926="","",IF($J1926&lt;&gt;"",IFERROR(LOOKUP(2,1/(($B$5:$B$20000=$B1926)*($F$5:$F$20000="组件")*($I$5:$I$20000=$J1926)),$R$5:$R$20000)*IF($Q1926="",1,$Q1926),""),IF($P1926="","",IF($Q1926="",$P1926,$P1926*$Q1926))))</f>
      </c>
    </row>
    <row r="1927" spans="1:24" x14ac:dyDescent="0.25">
      <c r="A1927">
        <f>IF(B1927="","",IF(B1927=B1926,A1926,A1926+1))</f>
      </c>
      <c r="G1927">
        <f>IF($B1927="","",IF($J1927&lt;&gt;"",IFERROR(LOOKUP(2,1/(($B$5:$B$20000=$B1927)*($F$5:$F$20000="组件")*($I$5:$I$20000=$J1927)),$G$5:$G$20000)&amp;"."&amp;COUNTIFS($B$5:$B1927,$B1927,$J$5:$J1927,$J1927),""),COUNTIFS($B$5:$B1927,$B1927,$J$5:$J1927,"")))</f>
      </c>
      <c r="I1927">
        <f>IF($F1927="组件","C"&amp;TEXT(COUNTIFS($B$5:$B1927,$B1927,$F$5:$F1927,"组件"),"000"),"")</f>
      </c>
      <c r="J1927">
        <f>IF($B1927="","",IF($F1927="组件","",IF($Q1927&lt;&gt;"",IF(AND($B1927=$B1926,$F1926="组件"),$I1926,IF(AND($B1927=$B1926,$J1926&lt;&gt;""),$J1926,"")),"")))</f>
      </c>
      <c r="R1927">
        <f>IF($B1927="","",IF($J1927&lt;&gt;"",IFERROR(LOOKUP(2,1/(($B$5:$B$20000=$B1927)*($F$5:$F$20000="组件")*($I$5:$I$20000=$J1927)),$R$5:$R$20000)*IF($Q1927="",1,$Q1927),""),IF($P1927="","",IF($Q1927="",$P1927,$P1927*$Q1927))))</f>
      </c>
    </row>
    <row r="1928" spans="1:24" x14ac:dyDescent="0.25">
      <c r="A1928">
        <f>IF(B1928="","",IF(B1928=B1927,A1927,A1927+1))</f>
      </c>
      <c r="G1928">
        <f>IF($B1928="","",IF($J1928&lt;&gt;"",IFERROR(LOOKUP(2,1/(($B$5:$B$20000=$B1928)*($F$5:$F$20000="组件")*($I$5:$I$20000=$J1928)),$G$5:$G$20000)&amp;"."&amp;COUNTIFS($B$5:$B1928,$B1928,$J$5:$J1928,$J1928),""),COUNTIFS($B$5:$B1928,$B1928,$J$5:$J1928,"")))</f>
      </c>
      <c r="I1928">
        <f>IF($F1928="组件","C"&amp;TEXT(COUNTIFS($B$5:$B1928,$B1928,$F$5:$F1928,"组件"),"000"),"")</f>
      </c>
      <c r="J1928">
        <f>IF($B1928="","",IF($F1928="组件","",IF($Q1928&lt;&gt;"",IF(AND($B1928=$B1927,$F1927="组件"),$I1927,IF(AND($B1928=$B1927,$J1927&lt;&gt;""),$J1927,"")),"")))</f>
      </c>
      <c r="R1928">
        <f>IF($B1928="","",IF($J1928&lt;&gt;"",IFERROR(LOOKUP(2,1/(($B$5:$B$20000=$B1928)*($F$5:$F$20000="组件")*($I$5:$I$20000=$J1928)),$R$5:$R$20000)*IF($Q1928="",1,$Q1928),""),IF($P1928="","",IF($Q1928="",$P1928,$P1928*$Q1928))))</f>
      </c>
    </row>
    <row r="1929" spans="1:24" x14ac:dyDescent="0.25">
      <c r="A1929">
        <f>IF(B1929="","",IF(B1929=B1928,A1928,A1928+1))</f>
      </c>
      <c r="G1929">
        <f>IF($B1929="","",IF($J1929&lt;&gt;"",IFERROR(LOOKUP(2,1/(($B$5:$B$20000=$B1929)*($F$5:$F$20000="组件")*($I$5:$I$20000=$J1929)),$G$5:$G$20000)&amp;"."&amp;COUNTIFS($B$5:$B1929,$B1929,$J$5:$J1929,$J1929),""),COUNTIFS($B$5:$B1929,$B1929,$J$5:$J1929,"")))</f>
      </c>
      <c r="I1929">
        <f>IF($F1929="组件","C"&amp;TEXT(COUNTIFS($B$5:$B1929,$B1929,$F$5:$F1929,"组件"),"000"),"")</f>
      </c>
      <c r="J1929">
        <f>IF($B1929="","",IF($F1929="组件","",IF($Q1929&lt;&gt;"",IF(AND($B1929=$B1928,$F1928="组件"),$I1928,IF(AND($B1929=$B1928,$J1928&lt;&gt;""),$J1928,"")),"")))</f>
      </c>
      <c r="R1929">
        <f>IF($B1929="","",IF($J1929&lt;&gt;"",IFERROR(LOOKUP(2,1/(($B$5:$B$20000=$B1929)*($F$5:$F$20000="组件")*($I$5:$I$20000=$J1929)),$R$5:$R$20000)*IF($Q1929="",1,$Q1929),""),IF($P1929="","",IF($Q1929="",$P1929,$P1929*$Q1929))))</f>
      </c>
    </row>
    <row r="1930" spans="1:24" x14ac:dyDescent="0.25">
      <c r="A1930">
        <f>IF(B1930="","",IF(B1930=B1929,A1929,A1929+1))</f>
      </c>
      <c r="G1930">
        <f>IF($B1930="","",IF($J1930&lt;&gt;"",IFERROR(LOOKUP(2,1/(($B$5:$B$20000=$B1930)*($F$5:$F$20000="组件")*($I$5:$I$20000=$J1930)),$G$5:$G$20000)&amp;"."&amp;COUNTIFS($B$5:$B1930,$B1930,$J$5:$J1930,$J1930),""),COUNTIFS($B$5:$B1930,$B1930,$J$5:$J1930,"")))</f>
      </c>
      <c r="I1930">
        <f>IF($F1930="组件","C"&amp;TEXT(COUNTIFS($B$5:$B1930,$B1930,$F$5:$F1930,"组件"),"000"),"")</f>
      </c>
      <c r="J1930">
        <f>IF($B1930="","",IF($F1930="组件","",IF($Q1930&lt;&gt;"",IF(AND($B1930=$B1929,$F1929="组件"),$I1929,IF(AND($B1930=$B1929,$J1929&lt;&gt;""),$J1929,"")),"")))</f>
      </c>
      <c r="R1930">
        <f>IF($B1930="","",IF($J1930&lt;&gt;"",IFERROR(LOOKUP(2,1/(($B$5:$B$20000=$B1930)*($F$5:$F$20000="组件")*($I$5:$I$20000=$J1930)),$R$5:$R$20000)*IF($Q1930="",1,$Q1930),""),IF($P1930="","",IF($Q1930="",$P1930,$P1930*$Q1930))))</f>
      </c>
    </row>
    <row r="1931" spans="1:24" x14ac:dyDescent="0.25">
      <c r="A1931">
        <f>IF(B1931="","",IF(B1931=B1930,A1930,A1930+1))</f>
      </c>
      <c r="G1931">
        <f>IF($B1931="","",IF($J1931&lt;&gt;"",IFERROR(LOOKUP(2,1/(($B$5:$B$20000=$B1931)*($F$5:$F$20000="组件")*($I$5:$I$20000=$J1931)),$G$5:$G$20000)&amp;"."&amp;COUNTIFS($B$5:$B1931,$B1931,$J$5:$J1931,$J1931),""),COUNTIFS($B$5:$B1931,$B1931,$J$5:$J1931,"")))</f>
      </c>
      <c r="I1931">
        <f>IF($F1931="组件","C"&amp;TEXT(COUNTIFS($B$5:$B1931,$B1931,$F$5:$F1931,"组件"),"000"),"")</f>
      </c>
      <c r="J1931">
        <f>IF($B1931="","",IF($F1931="组件","",IF($Q1931&lt;&gt;"",IF(AND($B1931=$B1930,$F1930="组件"),$I1930,IF(AND($B1931=$B1930,$J1930&lt;&gt;""),$J1930,"")),"")))</f>
      </c>
      <c r="R1931">
        <f>IF($B1931="","",IF($J1931&lt;&gt;"",IFERROR(LOOKUP(2,1/(($B$5:$B$20000=$B1931)*($F$5:$F$20000="组件")*($I$5:$I$20000=$J1931)),$R$5:$R$20000)*IF($Q1931="",1,$Q1931),""),IF($P1931="","",IF($Q1931="",$P1931,$P1931*$Q1931))))</f>
      </c>
    </row>
    <row r="1932" spans="1:24" x14ac:dyDescent="0.25">
      <c r="A1932">
        <f>IF(B1932="","",IF(B1932=B1931,A1931,A1931+1))</f>
      </c>
      <c r="G1932">
        <f>IF($B1932="","",IF($J1932&lt;&gt;"",IFERROR(LOOKUP(2,1/(($B$5:$B$20000=$B1932)*($F$5:$F$20000="组件")*($I$5:$I$20000=$J1932)),$G$5:$G$20000)&amp;"."&amp;COUNTIFS($B$5:$B1932,$B1932,$J$5:$J1932,$J1932),""),COUNTIFS($B$5:$B1932,$B1932,$J$5:$J1932,"")))</f>
      </c>
      <c r="I1932">
        <f>IF($F1932="组件","C"&amp;TEXT(COUNTIFS($B$5:$B1932,$B1932,$F$5:$F1932,"组件"),"000"),"")</f>
      </c>
      <c r="J1932">
        <f>IF($B1932="","",IF($F1932="组件","",IF($Q1932&lt;&gt;"",IF(AND($B1932=$B1931,$F1931="组件"),$I1931,IF(AND($B1932=$B1931,$J1931&lt;&gt;""),$J1931,"")),"")))</f>
      </c>
      <c r="R1932">
        <f>IF($B1932="","",IF($J1932&lt;&gt;"",IFERROR(LOOKUP(2,1/(($B$5:$B$20000=$B1932)*($F$5:$F$20000="组件")*($I$5:$I$20000=$J1932)),$R$5:$R$20000)*IF($Q1932="",1,$Q1932),""),IF($P1932="","",IF($Q1932="",$P1932,$P1932*$Q1932))))</f>
      </c>
    </row>
    <row r="1933" spans="1:24" x14ac:dyDescent="0.25">
      <c r="A1933">
        <f>IF(B1933="","",IF(B1933=B1932,A1932,A1932+1))</f>
      </c>
      <c r="G1933">
        <f>IF($B1933="","",IF($J1933&lt;&gt;"",IFERROR(LOOKUP(2,1/(($B$5:$B$20000=$B1933)*($F$5:$F$20000="组件")*($I$5:$I$20000=$J1933)),$G$5:$G$20000)&amp;"."&amp;COUNTIFS($B$5:$B1933,$B1933,$J$5:$J1933,$J1933),""),COUNTIFS($B$5:$B1933,$B1933,$J$5:$J1933,"")))</f>
      </c>
      <c r="I1933">
        <f>IF($F1933="组件","C"&amp;TEXT(COUNTIFS($B$5:$B1933,$B1933,$F$5:$F1933,"组件"),"000"),"")</f>
      </c>
      <c r="J1933">
        <f>IF($B1933="","",IF($F1933="组件","",IF($Q1933&lt;&gt;"",IF(AND($B1933=$B1932,$F1932="组件"),$I1932,IF(AND($B1933=$B1932,$J1932&lt;&gt;""),$J1932,"")),"")))</f>
      </c>
      <c r="R1933">
        <f>IF($B1933="","",IF($J1933&lt;&gt;"",IFERROR(LOOKUP(2,1/(($B$5:$B$20000=$B1933)*($F$5:$F$20000="组件")*($I$5:$I$20000=$J1933)),$R$5:$R$20000)*IF($Q1933="",1,$Q1933),""),IF($P1933="","",IF($Q1933="",$P1933,$P1933*$Q1933))))</f>
      </c>
    </row>
    <row r="1934" spans="1:24" x14ac:dyDescent="0.25">
      <c r="A1934">
        <f>IF(B1934="","",IF(B1934=B1933,A1933,A1933+1))</f>
      </c>
      <c r="G1934">
        <f>IF($B1934="","",IF($J1934&lt;&gt;"",IFERROR(LOOKUP(2,1/(($B$5:$B$20000=$B1934)*($F$5:$F$20000="组件")*($I$5:$I$20000=$J1934)),$G$5:$G$20000)&amp;"."&amp;COUNTIFS($B$5:$B1934,$B1934,$J$5:$J1934,$J1934),""),COUNTIFS($B$5:$B1934,$B1934,$J$5:$J1934,"")))</f>
      </c>
      <c r="I1934">
        <f>IF($F1934="组件","C"&amp;TEXT(COUNTIFS($B$5:$B1934,$B1934,$F$5:$F1934,"组件"),"000"),"")</f>
      </c>
      <c r="J1934">
        <f>IF($B1934="","",IF($F1934="组件","",IF($Q1934&lt;&gt;"",IF(AND($B1934=$B1933,$F1933="组件"),$I1933,IF(AND($B1934=$B1933,$J1933&lt;&gt;""),$J1933,"")),"")))</f>
      </c>
      <c r="R1934">
        <f>IF($B1934="","",IF($J1934&lt;&gt;"",IFERROR(LOOKUP(2,1/(($B$5:$B$20000=$B1934)*($F$5:$F$20000="组件")*($I$5:$I$20000=$J1934)),$R$5:$R$20000)*IF($Q1934="",1,$Q1934),""),IF($P1934="","",IF($Q1934="",$P1934,$P1934*$Q1934))))</f>
      </c>
    </row>
    <row r="1935" spans="1:24" x14ac:dyDescent="0.25">
      <c r="A1935">
        <f>IF(B1935="","",IF(B1935=B1934,A1934,A1934+1))</f>
      </c>
      <c r="G1935">
        <f>IF($B1935="","",IF($J1935&lt;&gt;"",IFERROR(LOOKUP(2,1/(($B$5:$B$20000=$B1935)*($F$5:$F$20000="组件")*($I$5:$I$20000=$J1935)),$G$5:$G$20000)&amp;"."&amp;COUNTIFS($B$5:$B1935,$B1935,$J$5:$J1935,$J1935),""),COUNTIFS($B$5:$B1935,$B1935,$J$5:$J1935,"")))</f>
      </c>
      <c r="I1935">
        <f>IF($F1935="组件","C"&amp;TEXT(COUNTIFS($B$5:$B1935,$B1935,$F$5:$F1935,"组件"),"000"),"")</f>
      </c>
      <c r="J1935">
        <f>IF($B1935="","",IF($F1935="组件","",IF($Q1935&lt;&gt;"",IF(AND($B1935=$B1934,$F1934="组件"),$I1934,IF(AND($B1935=$B1934,$J1934&lt;&gt;""),$J1934,"")),"")))</f>
      </c>
      <c r="R1935">
        <f>IF($B1935="","",IF($J1935&lt;&gt;"",IFERROR(LOOKUP(2,1/(($B$5:$B$20000=$B1935)*($F$5:$F$20000="组件")*($I$5:$I$20000=$J1935)),$R$5:$R$20000)*IF($Q1935="",1,$Q1935),""),IF($P1935="","",IF($Q1935="",$P1935,$P1935*$Q1935))))</f>
      </c>
    </row>
    <row r="1936" spans="1:24" x14ac:dyDescent="0.25">
      <c r="A1936">
        <f>IF(B1936="","",IF(B1936=B1935,A1935,A1935+1))</f>
      </c>
      <c r="G1936">
        <f>IF($B1936="","",IF($J1936&lt;&gt;"",IFERROR(LOOKUP(2,1/(($B$5:$B$20000=$B1936)*($F$5:$F$20000="组件")*($I$5:$I$20000=$J1936)),$G$5:$G$20000)&amp;"."&amp;COUNTIFS($B$5:$B1936,$B1936,$J$5:$J1936,$J1936),""),COUNTIFS($B$5:$B1936,$B1936,$J$5:$J1936,"")))</f>
      </c>
      <c r="I1936">
        <f>IF($F1936="组件","C"&amp;TEXT(COUNTIFS($B$5:$B1936,$B1936,$F$5:$F1936,"组件"),"000"),"")</f>
      </c>
      <c r="J1936">
        <f>IF($B1936="","",IF($F1936="组件","",IF($Q1936&lt;&gt;"",IF(AND($B1936=$B1935,$F1935="组件"),$I1935,IF(AND($B1936=$B1935,$J1935&lt;&gt;""),$J1935,"")),"")))</f>
      </c>
      <c r="R1936">
        <f>IF($B1936="","",IF($J1936&lt;&gt;"",IFERROR(LOOKUP(2,1/(($B$5:$B$20000=$B1936)*($F$5:$F$20000="组件")*($I$5:$I$20000=$J1936)),$R$5:$R$20000)*IF($Q1936="",1,$Q1936),""),IF($P1936="","",IF($Q1936="",$P1936,$P1936*$Q1936))))</f>
      </c>
    </row>
    <row r="1937" spans="1:24" x14ac:dyDescent="0.25">
      <c r="A1937">
        <f>IF(B1937="","",IF(B1937=B1936,A1936,A1936+1))</f>
      </c>
      <c r="G1937">
        <f>IF($B1937="","",IF($J1937&lt;&gt;"",IFERROR(LOOKUP(2,1/(($B$5:$B$20000=$B1937)*($F$5:$F$20000="组件")*($I$5:$I$20000=$J1937)),$G$5:$G$20000)&amp;"."&amp;COUNTIFS($B$5:$B1937,$B1937,$J$5:$J1937,$J1937),""),COUNTIFS($B$5:$B1937,$B1937,$J$5:$J1937,"")))</f>
      </c>
      <c r="I1937">
        <f>IF($F1937="组件","C"&amp;TEXT(COUNTIFS($B$5:$B1937,$B1937,$F$5:$F1937,"组件"),"000"),"")</f>
      </c>
      <c r="J1937">
        <f>IF($B1937="","",IF($F1937="组件","",IF($Q1937&lt;&gt;"",IF(AND($B1937=$B1936,$F1936="组件"),$I1936,IF(AND($B1937=$B1936,$J1936&lt;&gt;""),$J1936,"")),"")))</f>
      </c>
      <c r="R1937">
        <f>IF($B1937="","",IF($J1937&lt;&gt;"",IFERROR(LOOKUP(2,1/(($B$5:$B$20000=$B1937)*($F$5:$F$20000="组件")*($I$5:$I$20000=$J1937)),$R$5:$R$20000)*IF($Q1937="",1,$Q1937),""),IF($P1937="","",IF($Q1937="",$P1937,$P1937*$Q1937))))</f>
      </c>
    </row>
    <row r="1938" spans="1:24" x14ac:dyDescent="0.25">
      <c r="A1938">
        <f>IF(B1938="","",IF(B1938=B1937,A1937,A1937+1))</f>
      </c>
      <c r="G1938">
        <f>IF($B1938="","",IF($J1938&lt;&gt;"",IFERROR(LOOKUP(2,1/(($B$5:$B$20000=$B1938)*($F$5:$F$20000="组件")*($I$5:$I$20000=$J1938)),$G$5:$G$20000)&amp;"."&amp;COUNTIFS($B$5:$B1938,$B1938,$J$5:$J1938,$J1938),""),COUNTIFS($B$5:$B1938,$B1938,$J$5:$J1938,"")))</f>
      </c>
      <c r="I1938">
        <f>IF($F1938="组件","C"&amp;TEXT(COUNTIFS($B$5:$B1938,$B1938,$F$5:$F1938,"组件"),"000"),"")</f>
      </c>
      <c r="J1938">
        <f>IF($B1938="","",IF($F1938="组件","",IF($Q1938&lt;&gt;"",IF(AND($B1938=$B1937,$F1937="组件"),$I1937,IF(AND($B1938=$B1937,$J1937&lt;&gt;""),$J1937,"")),"")))</f>
      </c>
      <c r="R1938">
        <f>IF($B1938="","",IF($J1938&lt;&gt;"",IFERROR(LOOKUP(2,1/(($B$5:$B$20000=$B1938)*($F$5:$F$20000="组件")*($I$5:$I$20000=$J1938)),$R$5:$R$20000)*IF($Q1938="",1,$Q1938),""),IF($P1938="","",IF($Q1938="",$P1938,$P1938*$Q1938))))</f>
      </c>
    </row>
    <row r="1939" spans="1:24" x14ac:dyDescent="0.25">
      <c r="A1939">
        <f>IF(B1939="","",IF(B1939=B1938,A1938,A1938+1))</f>
      </c>
      <c r="G1939">
        <f>IF($B1939="","",IF($J1939&lt;&gt;"",IFERROR(LOOKUP(2,1/(($B$5:$B$20000=$B1939)*($F$5:$F$20000="组件")*($I$5:$I$20000=$J1939)),$G$5:$G$20000)&amp;"."&amp;COUNTIFS($B$5:$B1939,$B1939,$J$5:$J1939,$J1939),""),COUNTIFS($B$5:$B1939,$B1939,$J$5:$J1939,"")))</f>
      </c>
      <c r="I1939">
        <f>IF($F1939="组件","C"&amp;TEXT(COUNTIFS($B$5:$B1939,$B1939,$F$5:$F1939,"组件"),"000"),"")</f>
      </c>
      <c r="J1939">
        <f>IF($B1939="","",IF($F1939="组件","",IF($Q1939&lt;&gt;"",IF(AND($B1939=$B1938,$F1938="组件"),$I1938,IF(AND($B1939=$B1938,$J1938&lt;&gt;""),$J1938,"")),"")))</f>
      </c>
      <c r="R1939">
        <f>IF($B1939="","",IF($J1939&lt;&gt;"",IFERROR(LOOKUP(2,1/(($B$5:$B$20000=$B1939)*($F$5:$F$20000="组件")*($I$5:$I$20000=$J1939)),$R$5:$R$20000)*IF($Q1939="",1,$Q1939),""),IF($P1939="","",IF($Q1939="",$P1939,$P1939*$Q1939))))</f>
      </c>
    </row>
    <row r="1940" spans="1:24" x14ac:dyDescent="0.25">
      <c r="A1940">
        <f>IF(B1940="","",IF(B1940=B1939,A1939,A1939+1))</f>
      </c>
      <c r="G1940">
        <f>IF($B1940="","",IF($J1940&lt;&gt;"",IFERROR(LOOKUP(2,1/(($B$5:$B$20000=$B1940)*($F$5:$F$20000="组件")*($I$5:$I$20000=$J1940)),$G$5:$G$20000)&amp;"."&amp;COUNTIFS($B$5:$B1940,$B1940,$J$5:$J1940,$J1940),""),COUNTIFS($B$5:$B1940,$B1940,$J$5:$J1940,"")))</f>
      </c>
      <c r="I1940">
        <f>IF($F1940="组件","C"&amp;TEXT(COUNTIFS($B$5:$B1940,$B1940,$F$5:$F1940,"组件"),"000"),"")</f>
      </c>
      <c r="J1940">
        <f>IF($B1940="","",IF($F1940="组件","",IF($Q1940&lt;&gt;"",IF(AND($B1940=$B1939,$F1939="组件"),$I1939,IF(AND($B1940=$B1939,$J1939&lt;&gt;""),$J1939,"")),"")))</f>
      </c>
      <c r="R1940">
        <f>IF($B1940="","",IF($J1940&lt;&gt;"",IFERROR(LOOKUP(2,1/(($B$5:$B$20000=$B1940)*($F$5:$F$20000="组件")*($I$5:$I$20000=$J1940)),$R$5:$R$20000)*IF($Q1940="",1,$Q1940),""),IF($P1940="","",IF($Q1940="",$P1940,$P1940*$Q1940))))</f>
      </c>
    </row>
    <row r="1941" spans="1:24" x14ac:dyDescent="0.25">
      <c r="A1941">
        <f>IF(B1941="","",IF(B1941=B1940,A1940,A1940+1))</f>
      </c>
      <c r="G1941">
        <f>IF($B1941="","",IF($J1941&lt;&gt;"",IFERROR(LOOKUP(2,1/(($B$5:$B$20000=$B1941)*($F$5:$F$20000="组件")*($I$5:$I$20000=$J1941)),$G$5:$G$20000)&amp;"."&amp;COUNTIFS($B$5:$B1941,$B1941,$J$5:$J1941,$J1941),""),COUNTIFS($B$5:$B1941,$B1941,$J$5:$J1941,"")))</f>
      </c>
      <c r="I1941">
        <f>IF($F1941="组件","C"&amp;TEXT(COUNTIFS($B$5:$B1941,$B1941,$F$5:$F1941,"组件"),"000"),"")</f>
      </c>
      <c r="J1941">
        <f>IF($B1941="","",IF($F1941="组件","",IF($Q1941&lt;&gt;"",IF(AND($B1941=$B1940,$F1940="组件"),$I1940,IF(AND($B1941=$B1940,$J1940&lt;&gt;""),$J1940,"")),"")))</f>
      </c>
      <c r="R1941">
        <f>IF($B1941="","",IF($J1941&lt;&gt;"",IFERROR(LOOKUP(2,1/(($B$5:$B$20000=$B1941)*($F$5:$F$20000="组件")*($I$5:$I$20000=$J1941)),$R$5:$R$20000)*IF($Q1941="",1,$Q1941),""),IF($P1941="","",IF($Q1941="",$P1941,$P1941*$Q1941))))</f>
      </c>
    </row>
    <row r="1942" spans="1:24" x14ac:dyDescent="0.25">
      <c r="A1942">
        <f>IF(B1942="","",IF(B1942=B1941,A1941,A1941+1))</f>
      </c>
      <c r="G1942">
        <f>IF($B1942="","",IF($J1942&lt;&gt;"",IFERROR(LOOKUP(2,1/(($B$5:$B$20000=$B1942)*($F$5:$F$20000="组件")*($I$5:$I$20000=$J1942)),$G$5:$G$20000)&amp;"."&amp;COUNTIFS($B$5:$B1942,$B1942,$J$5:$J1942,$J1942),""),COUNTIFS($B$5:$B1942,$B1942,$J$5:$J1942,"")))</f>
      </c>
      <c r="I1942">
        <f>IF($F1942="组件","C"&amp;TEXT(COUNTIFS($B$5:$B1942,$B1942,$F$5:$F1942,"组件"),"000"),"")</f>
      </c>
      <c r="J1942">
        <f>IF($B1942="","",IF($F1942="组件","",IF($Q1942&lt;&gt;"",IF(AND($B1942=$B1941,$F1941="组件"),$I1941,IF(AND($B1942=$B1941,$J1941&lt;&gt;""),$J1941,"")),"")))</f>
      </c>
      <c r="R1942">
        <f>IF($B1942="","",IF($J1942&lt;&gt;"",IFERROR(LOOKUP(2,1/(($B$5:$B$20000=$B1942)*($F$5:$F$20000="组件")*($I$5:$I$20000=$J1942)),$R$5:$R$20000)*IF($Q1942="",1,$Q1942),""),IF($P1942="","",IF($Q1942="",$P1942,$P1942*$Q1942))))</f>
      </c>
    </row>
    <row r="1943" spans="1:24" x14ac:dyDescent="0.25">
      <c r="A1943">
        <f>IF(B1943="","",IF(B1943=B1942,A1942,A1942+1))</f>
      </c>
      <c r="G1943">
        <f>IF($B1943="","",IF($J1943&lt;&gt;"",IFERROR(LOOKUP(2,1/(($B$5:$B$20000=$B1943)*($F$5:$F$20000="组件")*($I$5:$I$20000=$J1943)),$G$5:$G$20000)&amp;"."&amp;COUNTIFS($B$5:$B1943,$B1943,$J$5:$J1943,$J1943),""),COUNTIFS($B$5:$B1943,$B1943,$J$5:$J1943,"")))</f>
      </c>
      <c r="I1943">
        <f>IF($F1943="组件","C"&amp;TEXT(COUNTIFS($B$5:$B1943,$B1943,$F$5:$F1943,"组件"),"000"),"")</f>
      </c>
      <c r="J1943">
        <f>IF($B1943="","",IF($F1943="组件","",IF($Q1943&lt;&gt;"",IF(AND($B1943=$B1942,$F1942="组件"),$I1942,IF(AND($B1943=$B1942,$J1942&lt;&gt;""),$J1942,"")),"")))</f>
      </c>
      <c r="R1943">
        <f>IF($B1943="","",IF($J1943&lt;&gt;"",IFERROR(LOOKUP(2,1/(($B$5:$B$20000=$B1943)*($F$5:$F$20000="组件")*($I$5:$I$20000=$J1943)),$R$5:$R$20000)*IF($Q1943="",1,$Q1943),""),IF($P1943="","",IF($Q1943="",$P1943,$P1943*$Q1943))))</f>
      </c>
    </row>
    <row r="1944" spans="1:24" x14ac:dyDescent="0.25">
      <c r="A1944">
        <f>IF(B1944="","",IF(B1944=B1943,A1943,A1943+1))</f>
      </c>
      <c r="G1944">
        <f>IF($B1944="","",IF($J1944&lt;&gt;"",IFERROR(LOOKUP(2,1/(($B$5:$B$20000=$B1944)*($F$5:$F$20000="组件")*($I$5:$I$20000=$J1944)),$G$5:$G$20000)&amp;"."&amp;COUNTIFS($B$5:$B1944,$B1944,$J$5:$J1944,$J1944),""),COUNTIFS($B$5:$B1944,$B1944,$J$5:$J1944,"")))</f>
      </c>
      <c r="I1944">
        <f>IF($F1944="组件","C"&amp;TEXT(COUNTIFS($B$5:$B1944,$B1944,$F$5:$F1944,"组件"),"000"),"")</f>
      </c>
      <c r="J1944">
        <f>IF($B1944="","",IF($F1944="组件","",IF($Q1944&lt;&gt;"",IF(AND($B1944=$B1943,$F1943="组件"),$I1943,IF(AND($B1944=$B1943,$J1943&lt;&gt;""),$J1943,"")),"")))</f>
      </c>
      <c r="R1944">
        <f>IF($B1944="","",IF($J1944&lt;&gt;"",IFERROR(LOOKUP(2,1/(($B$5:$B$20000=$B1944)*($F$5:$F$20000="组件")*($I$5:$I$20000=$J1944)),$R$5:$R$20000)*IF($Q1944="",1,$Q1944),""),IF($P1944="","",IF($Q1944="",$P1944,$P1944*$Q1944))))</f>
      </c>
    </row>
    <row r="1945" spans="1:24" x14ac:dyDescent="0.25">
      <c r="A1945">
        <f>IF(B1945="","",IF(B1945=B1944,A1944,A1944+1))</f>
      </c>
      <c r="G1945">
        <f>IF($B1945="","",IF($J1945&lt;&gt;"",IFERROR(LOOKUP(2,1/(($B$5:$B$20000=$B1945)*($F$5:$F$20000="组件")*($I$5:$I$20000=$J1945)),$G$5:$G$20000)&amp;"."&amp;COUNTIFS($B$5:$B1945,$B1945,$J$5:$J1945,$J1945),""),COUNTIFS($B$5:$B1945,$B1945,$J$5:$J1945,"")))</f>
      </c>
      <c r="I1945">
        <f>IF($F1945="组件","C"&amp;TEXT(COUNTIFS($B$5:$B1945,$B1945,$F$5:$F1945,"组件"),"000"),"")</f>
      </c>
      <c r="J1945">
        <f>IF($B1945="","",IF($F1945="组件","",IF($Q1945&lt;&gt;"",IF(AND($B1945=$B1944,$F1944="组件"),$I1944,IF(AND($B1945=$B1944,$J1944&lt;&gt;""),$J1944,"")),"")))</f>
      </c>
      <c r="R1945">
        <f>IF($B1945="","",IF($J1945&lt;&gt;"",IFERROR(LOOKUP(2,1/(($B$5:$B$20000=$B1945)*($F$5:$F$20000="组件")*($I$5:$I$20000=$J1945)),$R$5:$R$20000)*IF($Q1945="",1,$Q1945),""),IF($P1945="","",IF($Q1945="",$P1945,$P1945*$Q1945))))</f>
      </c>
    </row>
    <row r="1946" spans="1:24" x14ac:dyDescent="0.25">
      <c r="A1946">
        <f>IF(B1946="","",IF(B1946=B1945,A1945,A1945+1))</f>
      </c>
      <c r="G1946">
        <f>IF($B1946="","",IF($J1946&lt;&gt;"",IFERROR(LOOKUP(2,1/(($B$5:$B$20000=$B1946)*($F$5:$F$20000="组件")*($I$5:$I$20000=$J1946)),$G$5:$G$20000)&amp;"."&amp;COUNTIFS($B$5:$B1946,$B1946,$J$5:$J1946,$J1946),""),COUNTIFS($B$5:$B1946,$B1946,$J$5:$J1946,"")))</f>
      </c>
      <c r="I1946">
        <f>IF($F1946="组件","C"&amp;TEXT(COUNTIFS($B$5:$B1946,$B1946,$F$5:$F1946,"组件"),"000"),"")</f>
      </c>
      <c r="J1946">
        <f>IF($B1946="","",IF($F1946="组件","",IF($Q1946&lt;&gt;"",IF(AND($B1946=$B1945,$F1945="组件"),$I1945,IF(AND($B1946=$B1945,$J1945&lt;&gt;""),$J1945,"")),"")))</f>
      </c>
      <c r="R1946">
        <f>IF($B1946="","",IF($J1946&lt;&gt;"",IFERROR(LOOKUP(2,1/(($B$5:$B$20000=$B1946)*($F$5:$F$20000="组件")*($I$5:$I$20000=$J1946)),$R$5:$R$20000)*IF($Q1946="",1,$Q1946),""),IF($P1946="","",IF($Q1946="",$P1946,$P1946*$Q1946))))</f>
      </c>
    </row>
    <row r="1947" spans="1:24" x14ac:dyDescent="0.25">
      <c r="A1947">
        <f>IF(B1947="","",IF(B1947=B1946,A1946,A1946+1))</f>
      </c>
      <c r="G1947">
        <f>IF($B1947="","",IF($J1947&lt;&gt;"",IFERROR(LOOKUP(2,1/(($B$5:$B$20000=$B1947)*($F$5:$F$20000="组件")*($I$5:$I$20000=$J1947)),$G$5:$G$20000)&amp;"."&amp;COUNTIFS($B$5:$B1947,$B1947,$J$5:$J1947,$J1947),""),COUNTIFS($B$5:$B1947,$B1947,$J$5:$J1947,"")))</f>
      </c>
      <c r="I1947">
        <f>IF($F1947="组件","C"&amp;TEXT(COUNTIFS($B$5:$B1947,$B1947,$F$5:$F1947,"组件"),"000"),"")</f>
      </c>
      <c r="J1947">
        <f>IF($B1947="","",IF($F1947="组件","",IF($Q1947&lt;&gt;"",IF(AND($B1947=$B1946,$F1946="组件"),$I1946,IF(AND($B1947=$B1946,$J1946&lt;&gt;""),$J1946,"")),"")))</f>
      </c>
      <c r="R1947">
        <f>IF($B1947="","",IF($J1947&lt;&gt;"",IFERROR(LOOKUP(2,1/(($B$5:$B$20000=$B1947)*($F$5:$F$20000="组件")*($I$5:$I$20000=$J1947)),$R$5:$R$20000)*IF($Q1947="",1,$Q1947),""),IF($P1947="","",IF($Q1947="",$P1947,$P1947*$Q1947))))</f>
      </c>
    </row>
    <row r="1948" spans="1:24" x14ac:dyDescent="0.25">
      <c r="A1948">
        <f>IF(B1948="","",IF(B1948=B1947,A1947,A1947+1))</f>
      </c>
      <c r="G1948">
        <f>IF($B1948="","",IF($J1948&lt;&gt;"",IFERROR(LOOKUP(2,1/(($B$5:$B$20000=$B1948)*($F$5:$F$20000="组件")*($I$5:$I$20000=$J1948)),$G$5:$G$20000)&amp;"."&amp;COUNTIFS($B$5:$B1948,$B1948,$J$5:$J1948,$J1948),""),COUNTIFS($B$5:$B1948,$B1948,$J$5:$J1948,"")))</f>
      </c>
      <c r="I1948">
        <f>IF($F1948="组件","C"&amp;TEXT(COUNTIFS($B$5:$B1948,$B1948,$F$5:$F1948,"组件"),"000"),"")</f>
      </c>
      <c r="J1948">
        <f>IF($B1948="","",IF($F1948="组件","",IF($Q1948&lt;&gt;"",IF(AND($B1948=$B1947,$F1947="组件"),$I1947,IF(AND($B1948=$B1947,$J1947&lt;&gt;""),$J1947,"")),"")))</f>
      </c>
      <c r="R1948">
        <f>IF($B1948="","",IF($J1948&lt;&gt;"",IFERROR(LOOKUP(2,1/(($B$5:$B$20000=$B1948)*($F$5:$F$20000="组件")*($I$5:$I$20000=$J1948)),$R$5:$R$20000)*IF($Q1948="",1,$Q1948),""),IF($P1948="","",IF($Q1948="",$P1948,$P1948*$Q1948))))</f>
      </c>
    </row>
    <row r="1949" spans="1:24" x14ac:dyDescent="0.25">
      <c r="A1949">
        <f>IF(B1949="","",IF(B1949=B1948,A1948,A1948+1))</f>
      </c>
      <c r="G1949">
        <f>IF($B1949="","",IF($J1949&lt;&gt;"",IFERROR(LOOKUP(2,1/(($B$5:$B$20000=$B1949)*($F$5:$F$20000="组件")*($I$5:$I$20000=$J1949)),$G$5:$G$20000)&amp;"."&amp;COUNTIFS($B$5:$B1949,$B1949,$J$5:$J1949,$J1949),""),COUNTIFS($B$5:$B1949,$B1949,$J$5:$J1949,"")))</f>
      </c>
      <c r="I1949">
        <f>IF($F1949="组件","C"&amp;TEXT(COUNTIFS($B$5:$B1949,$B1949,$F$5:$F1949,"组件"),"000"),"")</f>
      </c>
      <c r="J1949">
        <f>IF($B1949="","",IF($F1949="组件","",IF($Q1949&lt;&gt;"",IF(AND($B1949=$B1948,$F1948="组件"),$I1948,IF(AND($B1949=$B1948,$J1948&lt;&gt;""),$J1948,"")),"")))</f>
      </c>
      <c r="R1949">
        <f>IF($B1949="","",IF($J1949&lt;&gt;"",IFERROR(LOOKUP(2,1/(($B$5:$B$20000=$B1949)*($F$5:$F$20000="组件")*($I$5:$I$20000=$J1949)),$R$5:$R$20000)*IF($Q1949="",1,$Q1949),""),IF($P1949="","",IF($Q1949="",$P1949,$P1949*$Q1949))))</f>
      </c>
    </row>
    <row r="1950" spans="1:24" x14ac:dyDescent="0.25">
      <c r="A1950">
        <f>IF(B1950="","",IF(B1950=B1949,A1949,A1949+1))</f>
      </c>
      <c r="G1950">
        <f>IF($B1950="","",IF($J1950&lt;&gt;"",IFERROR(LOOKUP(2,1/(($B$5:$B$20000=$B1950)*($F$5:$F$20000="组件")*($I$5:$I$20000=$J1950)),$G$5:$G$20000)&amp;"."&amp;COUNTIFS($B$5:$B1950,$B1950,$J$5:$J1950,$J1950),""),COUNTIFS($B$5:$B1950,$B1950,$J$5:$J1950,"")))</f>
      </c>
      <c r="I1950">
        <f>IF($F1950="组件","C"&amp;TEXT(COUNTIFS($B$5:$B1950,$B1950,$F$5:$F1950,"组件"),"000"),"")</f>
      </c>
      <c r="J1950">
        <f>IF($B1950="","",IF($F1950="组件","",IF($Q1950&lt;&gt;"",IF(AND($B1950=$B1949,$F1949="组件"),$I1949,IF(AND($B1950=$B1949,$J1949&lt;&gt;""),$J1949,"")),"")))</f>
      </c>
      <c r="R1950">
        <f>IF($B1950="","",IF($J1950&lt;&gt;"",IFERROR(LOOKUP(2,1/(($B$5:$B$20000=$B1950)*($F$5:$F$20000="组件")*($I$5:$I$20000=$J1950)),$R$5:$R$20000)*IF($Q1950="",1,$Q1950),""),IF($P1950="","",IF($Q1950="",$P1950,$P1950*$Q1950))))</f>
      </c>
    </row>
    <row r="1951" spans="1:24" x14ac:dyDescent="0.25">
      <c r="A1951">
        <f>IF(B1951="","",IF(B1951=B1950,A1950,A1950+1))</f>
      </c>
      <c r="G1951">
        <f>IF($B1951="","",IF($J1951&lt;&gt;"",IFERROR(LOOKUP(2,1/(($B$5:$B$20000=$B1951)*($F$5:$F$20000="组件")*($I$5:$I$20000=$J1951)),$G$5:$G$20000)&amp;"."&amp;COUNTIFS($B$5:$B1951,$B1951,$J$5:$J1951,$J1951),""),COUNTIFS($B$5:$B1951,$B1951,$J$5:$J1951,"")))</f>
      </c>
      <c r="I1951">
        <f>IF($F1951="组件","C"&amp;TEXT(COUNTIFS($B$5:$B1951,$B1951,$F$5:$F1951,"组件"),"000"),"")</f>
      </c>
      <c r="J1951">
        <f>IF($B1951="","",IF($F1951="组件","",IF($Q1951&lt;&gt;"",IF(AND($B1951=$B1950,$F1950="组件"),$I1950,IF(AND($B1951=$B1950,$J1950&lt;&gt;""),$J1950,"")),"")))</f>
      </c>
      <c r="R1951">
        <f>IF($B1951="","",IF($J1951&lt;&gt;"",IFERROR(LOOKUP(2,1/(($B$5:$B$20000=$B1951)*($F$5:$F$20000="组件")*($I$5:$I$20000=$J1951)),$R$5:$R$20000)*IF($Q1951="",1,$Q1951),""),IF($P1951="","",IF($Q1951="",$P1951,$P1951*$Q1951))))</f>
      </c>
    </row>
    <row r="1952" spans="1:24" x14ac:dyDescent="0.25">
      <c r="A1952">
        <f>IF(B1952="","",IF(B1952=B1951,A1951,A1951+1))</f>
      </c>
      <c r="G1952">
        <f>IF($B1952="","",IF($J1952&lt;&gt;"",IFERROR(LOOKUP(2,1/(($B$5:$B$20000=$B1952)*($F$5:$F$20000="组件")*($I$5:$I$20000=$J1952)),$G$5:$G$20000)&amp;"."&amp;COUNTIFS($B$5:$B1952,$B1952,$J$5:$J1952,$J1952),""),COUNTIFS($B$5:$B1952,$B1952,$J$5:$J1952,"")))</f>
      </c>
      <c r="I1952">
        <f>IF($F1952="组件","C"&amp;TEXT(COUNTIFS($B$5:$B1952,$B1952,$F$5:$F1952,"组件"),"000"),"")</f>
      </c>
      <c r="J1952">
        <f>IF($B1952="","",IF($F1952="组件","",IF($Q1952&lt;&gt;"",IF(AND($B1952=$B1951,$F1951="组件"),$I1951,IF(AND($B1952=$B1951,$J1951&lt;&gt;""),$J1951,"")),"")))</f>
      </c>
      <c r="R1952">
        <f>IF($B1952="","",IF($J1952&lt;&gt;"",IFERROR(LOOKUP(2,1/(($B$5:$B$20000=$B1952)*($F$5:$F$20000="组件")*($I$5:$I$20000=$J1952)),$R$5:$R$20000)*IF($Q1952="",1,$Q1952),""),IF($P1952="","",IF($Q1952="",$P1952,$P1952*$Q1952))))</f>
      </c>
    </row>
    <row r="1953" spans="1:24" x14ac:dyDescent="0.25">
      <c r="A1953">
        <f>IF(B1953="","",IF(B1953=B1952,A1952,A1952+1))</f>
      </c>
      <c r="G1953">
        <f>IF($B1953="","",IF($J1953&lt;&gt;"",IFERROR(LOOKUP(2,1/(($B$5:$B$20000=$B1953)*($F$5:$F$20000="组件")*($I$5:$I$20000=$J1953)),$G$5:$G$20000)&amp;"."&amp;COUNTIFS($B$5:$B1953,$B1953,$J$5:$J1953,$J1953),""),COUNTIFS($B$5:$B1953,$B1953,$J$5:$J1953,"")))</f>
      </c>
      <c r="I1953">
        <f>IF($F1953="组件","C"&amp;TEXT(COUNTIFS($B$5:$B1953,$B1953,$F$5:$F1953,"组件"),"000"),"")</f>
      </c>
      <c r="J1953">
        <f>IF($B1953="","",IF($F1953="组件","",IF($Q1953&lt;&gt;"",IF(AND($B1953=$B1952,$F1952="组件"),$I1952,IF(AND($B1953=$B1952,$J1952&lt;&gt;""),$J1952,"")),"")))</f>
      </c>
      <c r="R1953">
        <f>IF($B1953="","",IF($J1953&lt;&gt;"",IFERROR(LOOKUP(2,1/(($B$5:$B$20000=$B1953)*($F$5:$F$20000="组件")*($I$5:$I$20000=$J1953)),$R$5:$R$20000)*IF($Q1953="",1,$Q1953),""),IF($P1953="","",IF($Q1953="",$P1953,$P1953*$Q1953))))</f>
      </c>
    </row>
    <row r="1954" spans="1:24" x14ac:dyDescent="0.25">
      <c r="A1954">
        <f>IF(B1954="","",IF(B1954=B1953,A1953,A1953+1))</f>
      </c>
      <c r="G1954">
        <f>IF($B1954="","",IF($J1954&lt;&gt;"",IFERROR(LOOKUP(2,1/(($B$5:$B$20000=$B1954)*($F$5:$F$20000="组件")*($I$5:$I$20000=$J1954)),$G$5:$G$20000)&amp;"."&amp;COUNTIFS($B$5:$B1954,$B1954,$J$5:$J1954,$J1954),""),COUNTIFS($B$5:$B1954,$B1954,$J$5:$J1954,"")))</f>
      </c>
      <c r="I1954">
        <f>IF($F1954="组件","C"&amp;TEXT(COUNTIFS($B$5:$B1954,$B1954,$F$5:$F1954,"组件"),"000"),"")</f>
      </c>
      <c r="J1954">
        <f>IF($B1954="","",IF($F1954="组件","",IF($Q1954&lt;&gt;"",IF(AND($B1954=$B1953,$F1953="组件"),$I1953,IF(AND($B1954=$B1953,$J1953&lt;&gt;""),$J1953,"")),"")))</f>
      </c>
      <c r="R1954">
        <f>IF($B1954="","",IF($J1954&lt;&gt;"",IFERROR(LOOKUP(2,1/(($B$5:$B$20000=$B1954)*($F$5:$F$20000="组件")*($I$5:$I$20000=$J1954)),$R$5:$R$20000)*IF($Q1954="",1,$Q1954),""),IF($P1954="","",IF($Q1954="",$P1954,$P1954*$Q1954))))</f>
      </c>
    </row>
    <row r="1955" spans="1:24" x14ac:dyDescent="0.25">
      <c r="A1955">
        <f>IF(B1955="","",IF(B1955=B1954,A1954,A1954+1))</f>
      </c>
      <c r="G1955">
        <f>IF($B1955="","",IF($J1955&lt;&gt;"",IFERROR(LOOKUP(2,1/(($B$5:$B$20000=$B1955)*($F$5:$F$20000="组件")*($I$5:$I$20000=$J1955)),$G$5:$G$20000)&amp;"."&amp;COUNTIFS($B$5:$B1955,$B1955,$J$5:$J1955,$J1955),""),COUNTIFS($B$5:$B1955,$B1955,$J$5:$J1955,"")))</f>
      </c>
      <c r="I1955">
        <f>IF($F1955="组件","C"&amp;TEXT(COUNTIFS($B$5:$B1955,$B1955,$F$5:$F1955,"组件"),"000"),"")</f>
      </c>
      <c r="J1955">
        <f>IF($B1955="","",IF($F1955="组件","",IF($Q1955&lt;&gt;"",IF(AND($B1955=$B1954,$F1954="组件"),$I1954,IF(AND($B1955=$B1954,$J1954&lt;&gt;""),$J1954,"")),"")))</f>
      </c>
      <c r="R1955">
        <f>IF($B1955="","",IF($J1955&lt;&gt;"",IFERROR(LOOKUP(2,1/(($B$5:$B$20000=$B1955)*($F$5:$F$20000="组件")*($I$5:$I$20000=$J1955)),$R$5:$R$20000)*IF($Q1955="",1,$Q1955),""),IF($P1955="","",IF($Q1955="",$P1955,$P1955*$Q1955))))</f>
      </c>
    </row>
    <row r="1956" spans="1:24" x14ac:dyDescent="0.25">
      <c r="A1956">
        <f>IF(B1956="","",IF(B1956=B1955,A1955,A1955+1))</f>
      </c>
      <c r="G1956">
        <f>IF($B1956="","",IF($J1956&lt;&gt;"",IFERROR(LOOKUP(2,1/(($B$5:$B$20000=$B1956)*($F$5:$F$20000="组件")*($I$5:$I$20000=$J1956)),$G$5:$G$20000)&amp;"."&amp;COUNTIFS($B$5:$B1956,$B1956,$J$5:$J1956,$J1956),""),COUNTIFS($B$5:$B1956,$B1956,$J$5:$J1956,"")))</f>
      </c>
      <c r="I1956">
        <f>IF($F1956="组件","C"&amp;TEXT(COUNTIFS($B$5:$B1956,$B1956,$F$5:$F1956,"组件"),"000"),"")</f>
      </c>
      <c r="J1956">
        <f>IF($B1956="","",IF($F1956="组件","",IF($Q1956&lt;&gt;"",IF(AND($B1956=$B1955,$F1955="组件"),$I1955,IF(AND($B1956=$B1955,$J1955&lt;&gt;""),$J1955,"")),"")))</f>
      </c>
      <c r="R1956">
        <f>IF($B1956="","",IF($J1956&lt;&gt;"",IFERROR(LOOKUP(2,1/(($B$5:$B$20000=$B1956)*($F$5:$F$20000="组件")*($I$5:$I$20000=$J1956)),$R$5:$R$20000)*IF($Q1956="",1,$Q1956),""),IF($P1956="","",IF($Q1956="",$P1956,$P1956*$Q1956))))</f>
      </c>
    </row>
    <row r="1957" spans="1:24" x14ac:dyDescent="0.25">
      <c r="A1957">
        <f>IF(B1957="","",IF(B1957=B1956,A1956,A1956+1))</f>
      </c>
      <c r="G1957">
        <f>IF($B1957="","",IF($J1957&lt;&gt;"",IFERROR(LOOKUP(2,1/(($B$5:$B$20000=$B1957)*($F$5:$F$20000="组件")*($I$5:$I$20000=$J1957)),$G$5:$G$20000)&amp;"."&amp;COUNTIFS($B$5:$B1957,$B1957,$J$5:$J1957,$J1957),""),COUNTIFS($B$5:$B1957,$B1957,$J$5:$J1957,"")))</f>
      </c>
      <c r="I1957">
        <f>IF($F1957="组件","C"&amp;TEXT(COUNTIFS($B$5:$B1957,$B1957,$F$5:$F1957,"组件"),"000"),"")</f>
      </c>
      <c r="J1957">
        <f>IF($B1957="","",IF($F1957="组件","",IF($Q1957&lt;&gt;"",IF(AND($B1957=$B1956,$F1956="组件"),$I1956,IF(AND($B1957=$B1956,$J1956&lt;&gt;""),$J1956,"")),"")))</f>
      </c>
      <c r="R1957">
        <f>IF($B1957="","",IF($J1957&lt;&gt;"",IFERROR(LOOKUP(2,1/(($B$5:$B$20000=$B1957)*($F$5:$F$20000="组件")*($I$5:$I$20000=$J1957)),$R$5:$R$20000)*IF($Q1957="",1,$Q1957),""),IF($P1957="","",IF($Q1957="",$P1957,$P1957*$Q1957))))</f>
      </c>
    </row>
    <row r="1958" spans="1:24" x14ac:dyDescent="0.25">
      <c r="A1958">
        <f>IF(B1958="","",IF(B1958=B1957,A1957,A1957+1))</f>
      </c>
      <c r="G1958">
        <f>IF($B1958="","",IF($J1958&lt;&gt;"",IFERROR(LOOKUP(2,1/(($B$5:$B$20000=$B1958)*($F$5:$F$20000="组件")*($I$5:$I$20000=$J1958)),$G$5:$G$20000)&amp;"."&amp;COUNTIFS($B$5:$B1958,$B1958,$J$5:$J1958,$J1958),""),COUNTIFS($B$5:$B1958,$B1958,$J$5:$J1958,"")))</f>
      </c>
      <c r="I1958">
        <f>IF($F1958="组件","C"&amp;TEXT(COUNTIFS($B$5:$B1958,$B1958,$F$5:$F1958,"组件"),"000"),"")</f>
      </c>
      <c r="J1958">
        <f>IF($B1958="","",IF($F1958="组件","",IF($Q1958&lt;&gt;"",IF(AND($B1958=$B1957,$F1957="组件"),$I1957,IF(AND($B1958=$B1957,$J1957&lt;&gt;""),$J1957,"")),"")))</f>
      </c>
      <c r="R1958">
        <f>IF($B1958="","",IF($J1958&lt;&gt;"",IFERROR(LOOKUP(2,1/(($B$5:$B$20000=$B1958)*($F$5:$F$20000="组件")*($I$5:$I$20000=$J1958)),$R$5:$R$20000)*IF($Q1958="",1,$Q1958),""),IF($P1958="","",IF($Q1958="",$P1958,$P1958*$Q1958))))</f>
      </c>
    </row>
    <row r="1959" spans="1:24" x14ac:dyDescent="0.25">
      <c r="A1959">
        <f>IF(B1959="","",IF(B1959=B1958,A1958,A1958+1))</f>
      </c>
      <c r="G1959">
        <f>IF($B1959="","",IF($J1959&lt;&gt;"",IFERROR(LOOKUP(2,1/(($B$5:$B$20000=$B1959)*($F$5:$F$20000="组件")*($I$5:$I$20000=$J1959)),$G$5:$G$20000)&amp;"."&amp;COUNTIFS($B$5:$B1959,$B1959,$J$5:$J1959,$J1959),""),COUNTIFS($B$5:$B1959,$B1959,$J$5:$J1959,"")))</f>
      </c>
      <c r="I1959">
        <f>IF($F1959="组件","C"&amp;TEXT(COUNTIFS($B$5:$B1959,$B1959,$F$5:$F1959,"组件"),"000"),"")</f>
      </c>
      <c r="J1959">
        <f>IF($B1959="","",IF($F1959="组件","",IF($Q1959&lt;&gt;"",IF(AND($B1959=$B1958,$F1958="组件"),$I1958,IF(AND($B1959=$B1958,$J1958&lt;&gt;""),$J1958,"")),"")))</f>
      </c>
      <c r="R1959">
        <f>IF($B1959="","",IF($J1959&lt;&gt;"",IFERROR(LOOKUP(2,1/(($B$5:$B$20000=$B1959)*($F$5:$F$20000="组件")*($I$5:$I$20000=$J1959)),$R$5:$R$20000)*IF($Q1959="",1,$Q1959),""),IF($P1959="","",IF($Q1959="",$P1959,$P1959*$Q1959))))</f>
      </c>
    </row>
    <row r="1960" spans="1:24" x14ac:dyDescent="0.25">
      <c r="A1960">
        <f>IF(B1960="","",IF(B1960=B1959,A1959,A1959+1))</f>
      </c>
      <c r="G1960">
        <f>IF($B1960="","",IF($J1960&lt;&gt;"",IFERROR(LOOKUP(2,1/(($B$5:$B$20000=$B1960)*($F$5:$F$20000="组件")*($I$5:$I$20000=$J1960)),$G$5:$G$20000)&amp;"."&amp;COUNTIFS($B$5:$B1960,$B1960,$J$5:$J1960,$J1960),""),COUNTIFS($B$5:$B1960,$B1960,$J$5:$J1960,"")))</f>
      </c>
      <c r="I1960">
        <f>IF($F1960="组件","C"&amp;TEXT(COUNTIFS($B$5:$B1960,$B1960,$F$5:$F1960,"组件"),"000"),"")</f>
      </c>
      <c r="J1960">
        <f>IF($B1960="","",IF($F1960="组件","",IF($Q1960&lt;&gt;"",IF(AND($B1960=$B1959,$F1959="组件"),$I1959,IF(AND($B1960=$B1959,$J1959&lt;&gt;""),$J1959,"")),"")))</f>
      </c>
      <c r="R1960">
        <f>IF($B1960="","",IF($J1960&lt;&gt;"",IFERROR(LOOKUP(2,1/(($B$5:$B$20000=$B1960)*($F$5:$F$20000="组件")*($I$5:$I$20000=$J1960)),$R$5:$R$20000)*IF($Q1960="",1,$Q1960),""),IF($P1960="","",IF($Q1960="",$P1960,$P1960*$Q1960))))</f>
      </c>
    </row>
    <row r="1961" spans="1:24" x14ac:dyDescent="0.25">
      <c r="A1961">
        <f>IF(B1961="","",IF(B1961=B1960,A1960,A1960+1))</f>
      </c>
      <c r="G1961">
        <f>IF($B1961="","",IF($J1961&lt;&gt;"",IFERROR(LOOKUP(2,1/(($B$5:$B$20000=$B1961)*($F$5:$F$20000="组件")*($I$5:$I$20000=$J1961)),$G$5:$G$20000)&amp;"."&amp;COUNTIFS($B$5:$B1961,$B1961,$J$5:$J1961,$J1961),""),COUNTIFS($B$5:$B1961,$B1961,$J$5:$J1961,"")))</f>
      </c>
      <c r="I1961">
        <f>IF($F1961="组件","C"&amp;TEXT(COUNTIFS($B$5:$B1961,$B1961,$F$5:$F1961,"组件"),"000"),"")</f>
      </c>
      <c r="J1961">
        <f>IF($B1961="","",IF($F1961="组件","",IF($Q1961&lt;&gt;"",IF(AND($B1961=$B1960,$F1960="组件"),$I1960,IF(AND($B1961=$B1960,$J1960&lt;&gt;""),$J1960,"")),"")))</f>
      </c>
      <c r="R1961">
        <f>IF($B1961="","",IF($J1961&lt;&gt;"",IFERROR(LOOKUP(2,1/(($B$5:$B$20000=$B1961)*($F$5:$F$20000="组件")*($I$5:$I$20000=$J1961)),$R$5:$R$20000)*IF($Q1961="",1,$Q1961),""),IF($P1961="","",IF($Q1961="",$P1961,$P1961*$Q1961))))</f>
      </c>
    </row>
    <row r="1962" spans="1:24" x14ac:dyDescent="0.25">
      <c r="A1962">
        <f>IF(B1962="","",IF(B1962=B1961,A1961,A1961+1))</f>
      </c>
      <c r="G1962">
        <f>IF($B1962="","",IF($J1962&lt;&gt;"",IFERROR(LOOKUP(2,1/(($B$5:$B$20000=$B1962)*($F$5:$F$20000="组件")*($I$5:$I$20000=$J1962)),$G$5:$G$20000)&amp;"."&amp;COUNTIFS($B$5:$B1962,$B1962,$J$5:$J1962,$J1962),""),COUNTIFS($B$5:$B1962,$B1962,$J$5:$J1962,"")))</f>
      </c>
      <c r="I1962">
        <f>IF($F1962="组件","C"&amp;TEXT(COUNTIFS($B$5:$B1962,$B1962,$F$5:$F1962,"组件"),"000"),"")</f>
      </c>
      <c r="J1962">
        <f>IF($B1962="","",IF($F1962="组件","",IF($Q1962&lt;&gt;"",IF(AND($B1962=$B1961,$F1961="组件"),$I1961,IF(AND($B1962=$B1961,$J1961&lt;&gt;""),$J1961,"")),"")))</f>
      </c>
      <c r="R1962">
        <f>IF($B1962="","",IF($J1962&lt;&gt;"",IFERROR(LOOKUP(2,1/(($B$5:$B$20000=$B1962)*($F$5:$F$20000="组件")*($I$5:$I$20000=$J1962)),$R$5:$R$20000)*IF($Q1962="",1,$Q1962),""),IF($P1962="","",IF($Q1962="",$P1962,$P1962*$Q1962))))</f>
      </c>
    </row>
    <row r="1963" spans="1:24" x14ac:dyDescent="0.25">
      <c r="A1963">
        <f>IF(B1963="","",IF(B1963=B1962,A1962,A1962+1))</f>
      </c>
      <c r="G1963">
        <f>IF($B1963="","",IF($J1963&lt;&gt;"",IFERROR(LOOKUP(2,1/(($B$5:$B$20000=$B1963)*($F$5:$F$20000="组件")*($I$5:$I$20000=$J1963)),$G$5:$G$20000)&amp;"."&amp;COUNTIFS($B$5:$B1963,$B1963,$J$5:$J1963,$J1963),""),COUNTIFS($B$5:$B1963,$B1963,$J$5:$J1963,"")))</f>
      </c>
      <c r="I1963">
        <f>IF($F1963="组件","C"&amp;TEXT(COUNTIFS($B$5:$B1963,$B1963,$F$5:$F1963,"组件"),"000"),"")</f>
      </c>
      <c r="J1963">
        <f>IF($B1963="","",IF($F1963="组件","",IF($Q1963&lt;&gt;"",IF(AND($B1963=$B1962,$F1962="组件"),$I1962,IF(AND($B1963=$B1962,$J1962&lt;&gt;""),$J1962,"")),"")))</f>
      </c>
      <c r="R1963">
        <f>IF($B1963="","",IF($J1963&lt;&gt;"",IFERROR(LOOKUP(2,1/(($B$5:$B$20000=$B1963)*($F$5:$F$20000="组件")*($I$5:$I$20000=$J1963)),$R$5:$R$20000)*IF($Q1963="",1,$Q1963),""),IF($P1963="","",IF($Q1963="",$P1963,$P1963*$Q1963))))</f>
      </c>
    </row>
    <row r="1964" spans="1:24" x14ac:dyDescent="0.25">
      <c r="A1964">
        <f>IF(B1964="","",IF(B1964=B1963,A1963,A1963+1))</f>
      </c>
      <c r="G1964">
        <f>IF($B1964="","",IF($J1964&lt;&gt;"",IFERROR(LOOKUP(2,1/(($B$5:$B$20000=$B1964)*($F$5:$F$20000="组件")*($I$5:$I$20000=$J1964)),$G$5:$G$20000)&amp;"."&amp;COUNTIFS($B$5:$B1964,$B1964,$J$5:$J1964,$J1964),""),COUNTIFS($B$5:$B1964,$B1964,$J$5:$J1964,"")))</f>
      </c>
      <c r="I1964">
        <f>IF($F1964="组件","C"&amp;TEXT(COUNTIFS($B$5:$B1964,$B1964,$F$5:$F1964,"组件"),"000"),"")</f>
      </c>
      <c r="J1964">
        <f>IF($B1964="","",IF($F1964="组件","",IF($Q1964&lt;&gt;"",IF(AND($B1964=$B1963,$F1963="组件"),$I1963,IF(AND($B1964=$B1963,$J1963&lt;&gt;""),$J1963,"")),"")))</f>
      </c>
      <c r="R1964">
        <f>IF($B1964="","",IF($J1964&lt;&gt;"",IFERROR(LOOKUP(2,1/(($B$5:$B$20000=$B1964)*($F$5:$F$20000="组件")*($I$5:$I$20000=$J1964)),$R$5:$R$20000)*IF($Q1964="",1,$Q1964),""),IF($P1964="","",IF($Q1964="",$P1964,$P1964*$Q1964))))</f>
      </c>
    </row>
    <row r="1965" spans="1:24" x14ac:dyDescent="0.25">
      <c r="A1965">
        <f>IF(B1965="","",IF(B1965=B1964,A1964,A1964+1))</f>
      </c>
      <c r="G1965">
        <f>IF($B1965="","",IF($J1965&lt;&gt;"",IFERROR(LOOKUP(2,1/(($B$5:$B$20000=$B1965)*($F$5:$F$20000="组件")*($I$5:$I$20000=$J1965)),$G$5:$G$20000)&amp;"."&amp;COUNTIFS($B$5:$B1965,$B1965,$J$5:$J1965,$J1965),""),COUNTIFS($B$5:$B1965,$B1965,$J$5:$J1965,"")))</f>
      </c>
      <c r="I1965">
        <f>IF($F1965="组件","C"&amp;TEXT(COUNTIFS($B$5:$B1965,$B1965,$F$5:$F1965,"组件"),"000"),"")</f>
      </c>
      <c r="J1965">
        <f>IF($B1965="","",IF($F1965="组件","",IF($Q1965&lt;&gt;"",IF(AND($B1965=$B1964,$F1964="组件"),$I1964,IF(AND($B1965=$B1964,$J1964&lt;&gt;""),$J1964,"")),"")))</f>
      </c>
      <c r="R1965">
        <f>IF($B1965="","",IF($J1965&lt;&gt;"",IFERROR(LOOKUP(2,1/(($B$5:$B$20000=$B1965)*($F$5:$F$20000="组件")*($I$5:$I$20000=$J1965)),$R$5:$R$20000)*IF($Q1965="",1,$Q1965),""),IF($P1965="","",IF($Q1965="",$P1965,$P1965*$Q1965))))</f>
      </c>
    </row>
    <row r="1966" spans="1:24" x14ac:dyDescent="0.25">
      <c r="A1966">
        <f>IF(B1966="","",IF(B1966=B1965,A1965,A1965+1))</f>
      </c>
      <c r="G1966">
        <f>IF($B1966="","",IF($J1966&lt;&gt;"",IFERROR(LOOKUP(2,1/(($B$5:$B$20000=$B1966)*($F$5:$F$20000="组件")*($I$5:$I$20000=$J1966)),$G$5:$G$20000)&amp;"."&amp;COUNTIFS($B$5:$B1966,$B1966,$J$5:$J1966,$J1966),""),COUNTIFS($B$5:$B1966,$B1966,$J$5:$J1966,"")))</f>
      </c>
      <c r="I1966">
        <f>IF($F1966="组件","C"&amp;TEXT(COUNTIFS($B$5:$B1966,$B1966,$F$5:$F1966,"组件"),"000"),"")</f>
      </c>
      <c r="J1966">
        <f>IF($B1966="","",IF($F1966="组件","",IF($Q1966&lt;&gt;"",IF(AND($B1966=$B1965,$F1965="组件"),$I1965,IF(AND($B1966=$B1965,$J1965&lt;&gt;""),$J1965,"")),"")))</f>
      </c>
      <c r="R1966">
        <f>IF($B1966="","",IF($J1966&lt;&gt;"",IFERROR(LOOKUP(2,1/(($B$5:$B$20000=$B1966)*($F$5:$F$20000="组件")*($I$5:$I$20000=$J1966)),$R$5:$R$20000)*IF($Q1966="",1,$Q1966),""),IF($P1966="","",IF($Q1966="",$P1966,$P1966*$Q1966))))</f>
      </c>
    </row>
    <row r="1967" spans="1:24" x14ac:dyDescent="0.25">
      <c r="A1967">
        <f>IF(B1967="","",IF(B1967=B1966,A1966,A1966+1))</f>
      </c>
      <c r="G1967">
        <f>IF($B1967="","",IF($J1967&lt;&gt;"",IFERROR(LOOKUP(2,1/(($B$5:$B$20000=$B1967)*($F$5:$F$20000="组件")*($I$5:$I$20000=$J1967)),$G$5:$G$20000)&amp;"."&amp;COUNTIFS($B$5:$B1967,$B1967,$J$5:$J1967,$J1967),""),COUNTIFS($B$5:$B1967,$B1967,$J$5:$J1967,"")))</f>
      </c>
      <c r="I1967">
        <f>IF($F1967="组件","C"&amp;TEXT(COUNTIFS($B$5:$B1967,$B1967,$F$5:$F1967,"组件"),"000"),"")</f>
      </c>
      <c r="J1967">
        <f>IF($B1967="","",IF($F1967="组件","",IF($Q1967&lt;&gt;"",IF(AND($B1967=$B1966,$F1966="组件"),$I1966,IF(AND($B1967=$B1966,$J1966&lt;&gt;""),$J1966,"")),"")))</f>
      </c>
      <c r="R1967">
        <f>IF($B1967="","",IF($J1967&lt;&gt;"",IFERROR(LOOKUP(2,1/(($B$5:$B$20000=$B1967)*($F$5:$F$20000="组件")*($I$5:$I$20000=$J1967)),$R$5:$R$20000)*IF($Q1967="",1,$Q1967),""),IF($P1967="","",IF($Q1967="",$P1967,$P1967*$Q1967))))</f>
      </c>
    </row>
    <row r="1968" spans="1:24" x14ac:dyDescent="0.25">
      <c r="A1968">
        <f>IF(B1968="","",IF(B1968=B1967,A1967,A1967+1))</f>
      </c>
      <c r="G1968">
        <f>IF($B1968="","",IF($J1968&lt;&gt;"",IFERROR(LOOKUP(2,1/(($B$5:$B$20000=$B1968)*($F$5:$F$20000="组件")*($I$5:$I$20000=$J1968)),$G$5:$G$20000)&amp;"."&amp;COUNTIFS($B$5:$B1968,$B1968,$J$5:$J1968,$J1968),""),COUNTIFS($B$5:$B1968,$B1968,$J$5:$J1968,"")))</f>
      </c>
      <c r="I1968">
        <f>IF($F1968="组件","C"&amp;TEXT(COUNTIFS($B$5:$B1968,$B1968,$F$5:$F1968,"组件"),"000"),"")</f>
      </c>
      <c r="J1968">
        <f>IF($B1968="","",IF($F1968="组件","",IF($Q1968&lt;&gt;"",IF(AND($B1968=$B1967,$F1967="组件"),$I1967,IF(AND($B1968=$B1967,$J1967&lt;&gt;""),$J1967,"")),"")))</f>
      </c>
      <c r="R1968">
        <f>IF($B1968="","",IF($J1968&lt;&gt;"",IFERROR(LOOKUP(2,1/(($B$5:$B$20000=$B1968)*($F$5:$F$20000="组件")*($I$5:$I$20000=$J1968)),$R$5:$R$20000)*IF($Q1968="",1,$Q1968),""),IF($P1968="","",IF($Q1968="",$P1968,$P1968*$Q1968))))</f>
      </c>
    </row>
    <row r="1969" spans="1:24" x14ac:dyDescent="0.25">
      <c r="A1969">
        <f>IF(B1969="","",IF(B1969=B1968,A1968,A1968+1))</f>
      </c>
      <c r="G1969">
        <f>IF($B1969="","",IF($J1969&lt;&gt;"",IFERROR(LOOKUP(2,1/(($B$5:$B$20000=$B1969)*($F$5:$F$20000="组件")*($I$5:$I$20000=$J1969)),$G$5:$G$20000)&amp;"."&amp;COUNTIFS($B$5:$B1969,$B1969,$J$5:$J1969,$J1969),""),COUNTIFS($B$5:$B1969,$B1969,$J$5:$J1969,"")))</f>
      </c>
      <c r="I1969">
        <f>IF($F1969="组件","C"&amp;TEXT(COUNTIFS($B$5:$B1969,$B1969,$F$5:$F1969,"组件"),"000"),"")</f>
      </c>
      <c r="J1969">
        <f>IF($B1969="","",IF($F1969="组件","",IF($Q1969&lt;&gt;"",IF(AND($B1969=$B1968,$F1968="组件"),$I1968,IF(AND($B1969=$B1968,$J1968&lt;&gt;""),$J1968,"")),"")))</f>
      </c>
      <c r="R1969">
        <f>IF($B1969="","",IF($J1969&lt;&gt;"",IFERROR(LOOKUP(2,1/(($B$5:$B$20000=$B1969)*($F$5:$F$20000="组件")*($I$5:$I$20000=$J1969)),$R$5:$R$20000)*IF($Q1969="",1,$Q1969),""),IF($P1969="","",IF($Q1969="",$P1969,$P1969*$Q1969))))</f>
      </c>
    </row>
    <row r="1970" spans="1:24" x14ac:dyDescent="0.25">
      <c r="A1970">
        <f>IF(B1970="","",IF(B1970=B1969,A1969,A1969+1))</f>
      </c>
      <c r="G1970">
        <f>IF($B1970="","",IF($J1970&lt;&gt;"",IFERROR(LOOKUP(2,1/(($B$5:$B$20000=$B1970)*($F$5:$F$20000="组件")*($I$5:$I$20000=$J1970)),$G$5:$G$20000)&amp;"."&amp;COUNTIFS($B$5:$B1970,$B1970,$J$5:$J1970,$J1970),""),COUNTIFS($B$5:$B1970,$B1970,$J$5:$J1970,"")))</f>
      </c>
      <c r="I1970">
        <f>IF($F1970="组件","C"&amp;TEXT(COUNTIFS($B$5:$B1970,$B1970,$F$5:$F1970,"组件"),"000"),"")</f>
      </c>
      <c r="J1970">
        <f>IF($B1970="","",IF($F1970="组件","",IF($Q1970&lt;&gt;"",IF(AND($B1970=$B1969,$F1969="组件"),$I1969,IF(AND($B1970=$B1969,$J1969&lt;&gt;""),$J1969,"")),"")))</f>
      </c>
      <c r="R1970">
        <f>IF($B1970="","",IF($J1970&lt;&gt;"",IFERROR(LOOKUP(2,1/(($B$5:$B$20000=$B1970)*($F$5:$F$20000="组件")*($I$5:$I$20000=$J1970)),$R$5:$R$20000)*IF($Q1970="",1,$Q1970),""),IF($P1970="","",IF($Q1970="",$P1970,$P1970*$Q1970))))</f>
      </c>
    </row>
    <row r="1971" spans="1:24" x14ac:dyDescent="0.25">
      <c r="A1971">
        <f>IF(B1971="","",IF(B1971=B1970,A1970,A1970+1))</f>
      </c>
      <c r="G1971">
        <f>IF($B1971="","",IF($J1971&lt;&gt;"",IFERROR(LOOKUP(2,1/(($B$5:$B$20000=$B1971)*($F$5:$F$20000="组件")*($I$5:$I$20000=$J1971)),$G$5:$G$20000)&amp;"."&amp;COUNTIFS($B$5:$B1971,$B1971,$J$5:$J1971,$J1971),""),COUNTIFS($B$5:$B1971,$B1971,$J$5:$J1971,"")))</f>
      </c>
      <c r="I1971">
        <f>IF($F1971="组件","C"&amp;TEXT(COUNTIFS($B$5:$B1971,$B1971,$F$5:$F1971,"组件"),"000"),"")</f>
      </c>
      <c r="J1971">
        <f>IF($B1971="","",IF($F1971="组件","",IF($Q1971&lt;&gt;"",IF(AND($B1971=$B1970,$F1970="组件"),$I1970,IF(AND($B1971=$B1970,$J1970&lt;&gt;""),$J1970,"")),"")))</f>
      </c>
      <c r="R1971">
        <f>IF($B1971="","",IF($J1971&lt;&gt;"",IFERROR(LOOKUP(2,1/(($B$5:$B$20000=$B1971)*($F$5:$F$20000="组件")*($I$5:$I$20000=$J1971)),$R$5:$R$20000)*IF($Q1971="",1,$Q1971),""),IF($P1971="","",IF($Q1971="",$P1971,$P1971*$Q1971))))</f>
      </c>
    </row>
    <row r="1972" spans="1:24" x14ac:dyDescent="0.25">
      <c r="A1972">
        <f>IF(B1972="","",IF(B1972=B1971,A1971,A1971+1))</f>
      </c>
      <c r="G1972">
        <f>IF($B1972="","",IF($J1972&lt;&gt;"",IFERROR(LOOKUP(2,1/(($B$5:$B$20000=$B1972)*($F$5:$F$20000="组件")*($I$5:$I$20000=$J1972)),$G$5:$G$20000)&amp;"."&amp;COUNTIFS($B$5:$B1972,$B1972,$J$5:$J1972,$J1972),""),COUNTIFS($B$5:$B1972,$B1972,$J$5:$J1972,"")))</f>
      </c>
      <c r="I1972">
        <f>IF($F1972="组件","C"&amp;TEXT(COUNTIFS($B$5:$B1972,$B1972,$F$5:$F1972,"组件"),"000"),"")</f>
      </c>
      <c r="J1972">
        <f>IF($B1972="","",IF($F1972="组件","",IF($Q1972&lt;&gt;"",IF(AND($B1972=$B1971,$F1971="组件"),$I1971,IF(AND($B1972=$B1971,$J1971&lt;&gt;""),$J1971,"")),"")))</f>
      </c>
      <c r="R1972">
        <f>IF($B1972="","",IF($J1972&lt;&gt;"",IFERROR(LOOKUP(2,1/(($B$5:$B$20000=$B1972)*($F$5:$F$20000="组件")*($I$5:$I$20000=$J1972)),$R$5:$R$20000)*IF($Q1972="",1,$Q1972),""),IF($P1972="","",IF($Q1972="",$P1972,$P1972*$Q1972))))</f>
      </c>
    </row>
    <row r="1973" spans="1:24" x14ac:dyDescent="0.25">
      <c r="A1973">
        <f>IF(B1973="","",IF(B1973=B1972,A1972,A1972+1))</f>
      </c>
      <c r="G1973">
        <f>IF($B1973="","",IF($J1973&lt;&gt;"",IFERROR(LOOKUP(2,1/(($B$5:$B$20000=$B1973)*($F$5:$F$20000="组件")*($I$5:$I$20000=$J1973)),$G$5:$G$20000)&amp;"."&amp;COUNTIFS($B$5:$B1973,$B1973,$J$5:$J1973,$J1973),""),COUNTIFS($B$5:$B1973,$B1973,$J$5:$J1973,"")))</f>
      </c>
      <c r="I1973">
        <f>IF($F1973="组件","C"&amp;TEXT(COUNTIFS($B$5:$B1973,$B1973,$F$5:$F1973,"组件"),"000"),"")</f>
      </c>
      <c r="J1973">
        <f>IF($B1973="","",IF($F1973="组件","",IF($Q1973&lt;&gt;"",IF(AND($B1973=$B1972,$F1972="组件"),$I1972,IF(AND($B1973=$B1972,$J1972&lt;&gt;""),$J1972,"")),"")))</f>
      </c>
      <c r="R1973">
        <f>IF($B1973="","",IF($J1973&lt;&gt;"",IFERROR(LOOKUP(2,1/(($B$5:$B$20000=$B1973)*($F$5:$F$20000="组件")*($I$5:$I$20000=$J1973)),$R$5:$R$20000)*IF($Q1973="",1,$Q1973),""),IF($P1973="","",IF($Q1973="",$P1973,$P1973*$Q1973))))</f>
      </c>
    </row>
    <row r="1974" spans="1:24" x14ac:dyDescent="0.25">
      <c r="A1974">
        <f>IF(B1974="","",IF(B1974=B1973,A1973,A1973+1))</f>
      </c>
      <c r="G1974">
        <f>IF($B1974="","",IF($J1974&lt;&gt;"",IFERROR(LOOKUP(2,1/(($B$5:$B$20000=$B1974)*($F$5:$F$20000="组件")*($I$5:$I$20000=$J1974)),$G$5:$G$20000)&amp;"."&amp;COUNTIFS($B$5:$B1974,$B1974,$J$5:$J1974,$J1974),""),COUNTIFS($B$5:$B1974,$B1974,$J$5:$J1974,"")))</f>
      </c>
      <c r="I1974">
        <f>IF($F1974="组件","C"&amp;TEXT(COUNTIFS($B$5:$B1974,$B1974,$F$5:$F1974,"组件"),"000"),"")</f>
      </c>
      <c r="J1974">
        <f>IF($B1974="","",IF($F1974="组件","",IF($Q1974&lt;&gt;"",IF(AND($B1974=$B1973,$F1973="组件"),$I1973,IF(AND($B1974=$B1973,$J1973&lt;&gt;""),$J1973,"")),"")))</f>
      </c>
      <c r="R1974">
        <f>IF($B1974="","",IF($J1974&lt;&gt;"",IFERROR(LOOKUP(2,1/(($B$5:$B$20000=$B1974)*($F$5:$F$20000="组件")*($I$5:$I$20000=$J1974)),$R$5:$R$20000)*IF($Q1974="",1,$Q1974),""),IF($P1974="","",IF($Q1974="",$P1974,$P1974*$Q1974))))</f>
      </c>
    </row>
    <row r="1975" spans="1:24" x14ac:dyDescent="0.25">
      <c r="A1975">
        <f>IF(B1975="","",IF(B1975=B1974,A1974,A1974+1))</f>
      </c>
      <c r="G1975">
        <f>IF($B1975="","",IF($J1975&lt;&gt;"",IFERROR(LOOKUP(2,1/(($B$5:$B$20000=$B1975)*($F$5:$F$20000="组件")*($I$5:$I$20000=$J1975)),$G$5:$G$20000)&amp;"."&amp;COUNTIFS($B$5:$B1975,$B1975,$J$5:$J1975,$J1975),""),COUNTIFS($B$5:$B1975,$B1975,$J$5:$J1975,"")))</f>
      </c>
      <c r="I1975">
        <f>IF($F1975="组件","C"&amp;TEXT(COUNTIFS($B$5:$B1975,$B1975,$F$5:$F1975,"组件"),"000"),"")</f>
      </c>
      <c r="J1975">
        <f>IF($B1975="","",IF($F1975="组件","",IF($Q1975&lt;&gt;"",IF(AND($B1975=$B1974,$F1974="组件"),$I1974,IF(AND($B1975=$B1974,$J1974&lt;&gt;""),$J1974,"")),"")))</f>
      </c>
      <c r="R1975">
        <f>IF($B1975="","",IF($J1975&lt;&gt;"",IFERROR(LOOKUP(2,1/(($B$5:$B$20000=$B1975)*($F$5:$F$20000="组件")*($I$5:$I$20000=$J1975)),$R$5:$R$20000)*IF($Q1975="",1,$Q1975),""),IF($P1975="","",IF($Q1975="",$P1975,$P1975*$Q1975))))</f>
      </c>
    </row>
    <row r="1976" spans="1:24" x14ac:dyDescent="0.25">
      <c r="A1976">
        <f>IF(B1976="","",IF(B1976=B1975,A1975,A1975+1))</f>
      </c>
      <c r="G1976">
        <f>IF($B1976="","",IF($J1976&lt;&gt;"",IFERROR(LOOKUP(2,1/(($B$5:$B$20000=$B1976)*($F$5:$F$20000="组件")*($I$5:$I$20000=$J1976)),$G$5:$G$20000)&amp;"."&amp;COUNTIFS($B$5:$B1976,$B1976,$J$5:$J1976,$J1976),""),COUNTIFS($B$5:$B1976,$B1976,$J$5:$J1976,"")))</f>
      </c>
      <c r="I1976">
        <f>IF($F1976="组件","C"&amp;TEXT(COUNTIFS($B$5:$B1976,$B1976,$F$5:$F1976,"组件"),"000"),"")</f>
      </c>
      <c r="J1976">
        <f>IF($B1976="","",IF($F1976="组件","",IF($Q1976&lt;&gt;"",IF(AND($B1976=$B1975,$F1975="组件"),$I1975,IF(AND($B1976=$B1975,$J1975&lt;&gt;""),$J1975,"")),"")))</f>
      </c>
      <c r="R1976">
        <f>IF($B1976="","",IF($J1976&lt;&gt;"",IFERROR(LOOKUP(2,1/(($B$5:$B$20000=$B1976)*($F$5:$F$20000="组件")*($I$5:$I$20000=$J1976)),$R$5:$R$20000)*IF($Q1976="",1,$Q1976),""),IF($P1976="","",IF($Q1976="",$P1976,$P1976*$Q1976))))</f>
      </c>
    </row>
    <row r="1977" spans="1:24" x14ac:dyDescent="0.25">
      <c r="A1977">
        <f>IF(B1977="","",IF(B1977=B1976,A1976,A1976+1))</f>
      </c>
      <c r="G1977">
        <f>IF($B1977="","",IF($J1977&lt;&gt;"",IFERROR(LOOKUP(2,1/(($B$5:$B$20000=$B1977)*($F$5:$F$20000="组件")*($I$5:$I$20000=$J1977)),$G$5:$G$20000)&amp;"."&amp;COUNTIFS($B$5:$B1977,$B1977,$J$5:$J1977,$J1977),""),COUNTIFS($B$5:$B1977,$B1977,$J$5:$J1977,"")))</f>
      </c>
      <c r="I1977">
        <f>IF($F1977="组件","C"&amp;TEXT(COUNTIFS($B$5:$B1977,$B1977,$F$5:$F1977,"组件"),"000"),"")</f>
      </c>
      <c r="J1977">
        <f>IF($B1977="","",IF($F1977="组件","",IF($Q1977&lt;&gt;"",IF(AND($B1977=$B1976,$F1976="组件"),$I1976,IF(AND($B1977=$B1976,$J1976&lt;&gt;""),$J1976,"")),"")))</f>
      </c>
      <c r="R1977">
        <f>IF($B1977="","",IF($J1977&lt;&gt;"",IFERROR(LOOKUP(2,1/(($B$5:$B$20000=$B1977)*($F$5:$F$20000="组件")*($I$5:$I$20000=$J1977)),$R$5:$R$20000)*IF($Q1977="",1,$Q1977),""),IF($P1977="","",IF($Q1977="",$P1977,$P1977*$Q1977))))</f>
      </c>
    </row>
    <row r="1978" spans="1:24" x14ac:dyDescent="0.25">
      <c r="A1978">
        <f>IF(B1978="","",IF(B1978=B1977,A1977,A1977+1))</f>
      </c>
      <c r="G1978">
        <f>IF($B1978="","",IF($J1978&lt;&gt;"",IFERROR(LOOKUP(2,1/(($B$5:$B$20000=$B1978)*($F$5:$F$20000="组件")*($I$5:$I$20000=$J1978)),$G$5:$G$20000)&amp;"."&amp;COUNTIFS($B$5:$B1978,$B1978,$J$5:$J1978,$J1978),""),COUNTIFS($B$5:$B1978,$B1978,$J$5:$J1978,"")))</f>
      </c>
      <c r="I1978">
        <f>IF($F1978="组件","C"&amp;TEXT(COUNTIFS($B$5:$B1978,$B1978,$F$5:$F1978,"组件"),"000"),"")</f>
      </c>
      <c r="J1978">
        <f>IF($B1978="","",IF($F1978="组件","",IF($Q1978&lt;&gt;"",IF(AND($B1978=$B1977,$F1977="组件"),$I1977,IF(AND($B1978=$B1977,$J1977&lt;&gt;""),$J1977,"")),"")))</f>
      </c>
      <c r="R1978">
        <f>IF($B1978="","",IF($J1978&lt;&gt;"",IFERROR(LOOKUP(2,1/(($B$5:$B$20000=$B1978)*($F$5:$F$20000="组件")*($I$5:$I$20000=$J1978)),$R$5:$R$20000)*IF($Q1978="",1,$Q1978),""),IF($P1978="","",IF($Q1978="",$P1978,$P1978*$Q1978))))</f>
      </c>
    </row>
    <row r="1979" spans="1:24" x14ac:dyDescent="0.25">
      <c r="A1979">
        <f>IF(B1979="","",IF(B1979=B1978,A1978,A1978+1))</f>
      </c>
      <c r="G1979">
        <f>IF($B1979="","",IF($J1979&lt;&gt;"",IFERROR(LOOKUP(2,1/(($B$5:$B$20000=$B1979)*($F$5:$F$20000="组件")*($I$5:$I$20000=$J1979)),$G$5:$G$20000)&amp;"."&amp;COUNTIFS($B$5:$B1979,$B1979,$J$5:$J1979,$J1979),""),COUNTIFS($B$5:$B1979,$B1979,$J$5:$J1979,"")))</f>
      </c>
      <c r="I1979">
        <f>IF($F1979="组件","C"&amp;TEXT(COUNTIFS($B$5:$B1979,$B1979,$F$5:$F1979,"组件"),"000"),"")</f>
      </c>
      <c r="J1979">
        <f>IF($B1979="","",IF($F1979="组件","",IF($Q1979&lt;&gt;"",IF(AND($B1979=$B1978,$F1978="组件"),$I1978,IF(AND($B1979=$B1978,$J1978&lt;&gt;""),$J1978,"")),"")))</f>
      </c>
      <c r="R1979">
        <f>IF($B1979="","",IF($J1979&lt;&gt;"",IFERROR(LOOKUP(2,1/(($B$5:$B$20000=$B1979)*($F$5:$F$20000="组件")*($I$5:$I$20000=$J1979)),$R$5:$R$20000)*IF($Q1979="",1,$Q1979),""),IF($P1979="","",IF($Q1979="",$P1979,$P1979*$Q1979))))</f>
      </c>
    </row>
    <row r="1980" spans="1:24" x14ac:dyDescent="0.25">
      <c r="A1980">
        <f>IF(B1980="","",IF(B1980=B1979,A1979,A1979+1))</f>
      </c>
      <c r="G1980">
        <f>IF($B1980="","",IF($J1980&lt;&gt;"",IFERROR(LOOKUP(2,1/(($B$5:$B$20000=$B1980)*($F$5:$F$20000="组件")*($I$5:$I$20000=$J1980)),$G$5:$G$20000)&amp;"."&amp;COUNTIFS($B$5:$B1980,$B1980,$J$5:$J1980,$J1980),""),COUNTIFS($B$5:$B1980,$B1980,$J$5:$J1980,"")))</f>
      </c>
      <c r="I1980">
        <f>IF($F1980="组件","C"&amp;TEXT(COUNTIFS($B$5:$B1980,$B1980,$F$5:$F1980,"组件"),"000"),"")</f>
      </c>
      <c r="J1980">
        <f>IF($B1980="","",IF($F1980="组件","",IF($Q1980&lt;&gt;"",IF(AND($B1980=$B1979,$F1979="组件"),$I1979,IF(AND($B1980=$B1979,$J1979&lt;&gt;""),$J1979,"")),"")))</f>
      </c>
      <c r="R1980">
        <f>IF($B1980="","",IF($J1980&lt;&gt;"",IFERROR(LOOKUP(2,1/(($B$5:$B$20000=$B1980)*($F$5:$F$20000="组件")*($I$5:$I$20000=$J1980)),$R$5:$R$20000)*IF($Q1980="",1,$Q1980),""),IF($P1980="","",IF($Q1980="",$P1980,$P1980*$Q1980))))</f>
      </c>
    </row>
    <row r="1981" spans="1:24" x14ac:dyDescent="0.25">
      <c r="A1981">
        <f>IF(B1981="","",IF(B1981=B1980,A1980,A1980+1))</f>
      </c>
      <c r="G1981">
        <f>IF($B1981="","",IF($J1981&lt;&gt;"",IFERROR(LOOKUP(2,1/(($B$5:$B$20000=$B1981)*($F$5:$F$20000="组件")*($I$5:$I$20000=$J1981)),$G$5:$G$20000)&amp;"."&amp;COUNTIFS($B$5:$B1981,$B1981,$J$5:$J1981,$J1981),""),COUNTIFS($B$5:$B1981,$B1981,$J$5:$J1981,"")))</f>
      </c>
      <c r="I1981">
        <f>IF($F1981="组件","C"&amp;TEXT(COUNTIFS($B$5:$B1981,$B1981,$F$5:$F1981,"组件"),"000"),"")</f>
      </c>
      <c r="J1981">
        <f>IF($B1981="","",IF($F1981="组件","",IF($Q1981&lt;&gt;"",IF(AND($B1981=$B1980,$F1980="组件"),$I1980,IF(AND($B1981=$B1980,$J1980&lt;&gt;""),$J1980,"")),"")))</f>
      </c>
      <c r="R1981">
        <f>IF($B1981="","",IF($J1981&lt;&gt;"",IFERROR(LOOKUP(2,1/(($B$5:$B$20000=$B1981)*($F$5:$F$20000="组件")*($I$5:$I$20000=$J1981)),$R$5:$R$20000)*IF($Q1981="",1,$Q1981),""),IF($P1981="","",IF($Q1981="",$P1981,$P1981*$Q1981))))</f>
      </c>
    </row>
    <row r="1982" spans="1:24" x14ac:dyDescent="0.25">
      <c r="A1982">
        <f>IF(B1982="","",IF(B1982=B1981,A1981,A1981+1))</f>
      </c>
      <c r="G1982">
        <f>IF($B1982="","",IF($J1982&lt;&gt;"",IFERROR(LOOKUP(2,1/(($B$5:$B$20000=$B1982)*($F$5:$F$20000="组件")*($I$5:$I$20000=$J1982)),$G$5:$G$20000)&amp;"."&amp;COUNTIFS($B$5:$B1982,$B1982,$J$5:$J1982,$J1982),""),COUNTIFS($B$5:$B1982,$B1982,$J$5:$J1982,"")))</f>
      </c>
      <c r="I1982">
        <f>IF($F1982="组件","C"&amp;TEXT(COUNTIFS($B$5:$B1982,$B1982,$F$5:$F1982,"组件"),"000"),"")</f>
      </c>
      <c r="J1982">
        <f>IF($B1982="","",IF($F1982="组件","",IF($Q1982&lt;&gt;"",IF(AND($B1982=$B1981,$F1981="组件"),$I1981,IF(AND($B1982=$B1981,$J1981&lt;&gt;""),$J1981,"")),"")))</f>
      </c>
      <c r="R1982">
        <f>IF($B1982="","",IF($J1982&lt;&gt;"",IFERROR(LOOKUP(2,1/(($B$5:$B$20000=$B1982)*($F$5:$F$20000="组件")*($I$5:$I$20000=$J1982)),$R$5:$R$20000)*IF($Q1982="",1,$Q1982),""),IF($P1982="","",IF($Q1982="",$P1982,$P1982*$Q1982))))</f>
      </c>
    </row>
    <row r="1983" spans="1:24" x14ac:dyDescent="0.25">
      <c r="A1983">
        <f>IF(B1983="","",IF(B1983=B1982,A1982,A1982+1))</f>
      </c>
      <c r="G1983">
        <f>IF($B1983="","",IF($J1983&lt;&gt;"",IFERROR(LOOKUP(2,1/(($B$5:$B$20000=$B1983)*($F$5:$F$20000="组件")*($I$5:$I$20000=$J1983)),$G$5:$G$20000)&amp;"."&amp;COUNTIFS($B$5:$B1983,$B1983,$J$5:$J1983,$J1983),""),COUNTIFS($B$5:$B1983,$B1983,$J$5:$J1983,"")))</f>
      </c>
      <c r="I1983">
        <f>IF($F1983="组件","C"&amp;TEXT(COUNTIFS($B$5:$B1983,$B1983,$F$5:$F1983,"组件"),"000"),"")</f>
      </c>
      <c r="J1983">
        <f>IF($B1983="","",IF($F1983="组件","",IF($Q1983&lt;&gt;"",IF(AND($B1983=$B1982,$F1982="组件"),$I1982,IF(AND($B1983=$B1982,$J1982&lt;&gt;""),$J1982,"")),"")))</f>
      </c>
      <c r="R1983">
        <f>IF($B1983="","",IF($J1983&lt;&gt;"",IFERROR(LOOKUP(2,1/(($B$5:$B$20000=$B1983)*($F$5:$F$20000="组件")*($I$5:$I$20000=$J1983)),$R$5:$R$20000)*IF($Q1983="",1,$Q1983),""),IF($P1983="","",IF($Q1983="",$P1983,$P1983*$Q1983))))</f>
      </c>
    </row>
    <row r="1984" spans="1:24" x14ac:dyDescent="0.25">
      <c r="A1984">
        <f>IF(B1984="","",IF(B1984=B1983,A1983,A1983+1))</f>
      </c>
      <c r="G1984">
        <f>IF($B1984="","",IF($J1984&lt;&gt;"",IFERROR(LOOKUP(2,1/(($B$5:$B$20000=$B1984)*($F$5:$F$20000="组件")*($I$5:$I$20000=$J1984)),$G$5:$G$20000)&amp;"."&amp;COUNTIFS($B$5:$B1984,$B1984,$J$5:$J1984,$J1984),""),COUNTIFS($B$5:$B1984,$B1984,$J$5:$J1984,"")))</f>
      </c>
      <c r="I1984">
        <f>IF($F1984="组件","C"&amp;TEXT(COUNTIFS($B$5:$B1984,$B1984,$F$5:$F1984,"组件"),"000"),"")</f>
      </c>
      <c r="J1984">
        <f>IF($B1984="","",IF($F1984="组件","",IF($Q1984&lt;&gt;"",IF(AND($B1984=$B1983,$F1983="组件"),$I1983,IF(AND($B1984=$B1983,$J1983&lt;&gt;""),$J1983,"")),"")))</f>
      </c>
      <c r="R1984">
        <f>IF($B1984="","",IF($J1984&lt;&gt;"",IFERROR(LOOKUP(2,1/(($B$5:$B$20000=$B1984)*($F$5:$F$20000="组件")*($I$5:$I$20000=$J1984)),$R$5:$R$20000)*IF($Q1984="",1,$Q1984),""),IF($P1984="","",IF($Q1984="",$P1984,$P1984*$Q1984))))</f>
      </c>
    </row>
    <row r="1985" spans="1:24" x14ac:dyDescent="0.25">
      <c r="A1985">
        <f>IF(B1985="","",IF(B1985=B1984,A1984,A1984+1))</f>
      </c>
      <c r="G1985">
        <f>IF($B1985="","",IF($J1985&lt;&gt;"",IFERROR(LOOKUP(2,1/(($B$5:$B$20000=$B1985)*($F$5:$F$20000="组件")*($I$5:$I$20000=$J1985)),$G$5:$G$20000)&amp;"."&amp;COUNTIFS($B$5:$B1985,$B1985,$J$5:$J1985,$J1985),""),COUNTIFS($B$5:$B1985,$B1985,$J$5:$J1985,"")))</f>
      </c>
      <c r="I1985">
        <f>IF($F1985="组件","C"&amp;TEXT(COUNTIFS($B$5:$B1985,$B1985,$F$5:$F1985,"组件"),"000"),"")</f>
      </c>
      <c r="J1985">
        <f>IF($B1985="","",IF($F1985="组件","",IF($Q1985&lt;&gt;"",IF(AND($B1985=$B1984,$F1984="组件"),$I1984,IF(AND($B1985=$B1984,$J1984&lt;&gt;""),$J1984,"")),"")))</f>
      </c>
      <c r="R1985">
        <f>IF($B1985="","",IF($J1985&lt;&gt;"",IFERROR(LOOKUP(2,1/(($B$5:$B$20000=$B1985)*($F$5:$F$20000="组件")*($I$5:$I$20000=$J1985)),$R$5:$R$20000)*IF($Q1985="",1,$Q1985),""),IF($P1985="","",IF($Q1985="",$P1985,$P1985*$Q1985))))</f>
      </c>
    </row>
    <row r="1986" spans="1:24" x14ac:dyDescent="0.25">
      <c r="A1986">
        <f>IF(B1986="","",IF(B1986=B1985,A1985,A1985+1))</f>
      </c>
      <c r="G1986">
        <f>IF($B1986="","",IF($J1986&lt;&gt;"",IFERROR(LOOKUP(2,1/(($B$5:$B$20000=$B1986)*($F$5:$F$20000="组件")*($I$5:$I$20000=$J1986)),$G$5:$G$20000)&amp;"."&amp;COUNTIFS($B$5:$B1986,$B1986,$J$5:$J1986,$J1986),""),COUNTIFS($B$5:$B1986,$B1986,$J$5:$J1986,"")))</f>
      </c>
      <c r="I1986">
        <f>IF($F1986="组件","C"&amp;TEXT(COUNTIFS($B$5:$B1986,$B1986,$F$5:$F1986,"组件"),"000"),"")</f>
      </c>
      <c r="J1986">
        <f>IF($B1986="","",IF($F1986="组件","",IF($Q1986&lt;&gt;"",IF(AND($B1986=$B1985,$F1985="组件"),$I1985,IF(AND($B1986=$B1985,$J1985&lt;&gt;""),$J1985,"")),"")))</f>
      </c>
      <c r="R1986">
        <f>IF($B1986="","",IF($J1986&lt;&gt;"",IFERROR(LOOKUP(2,1/(($B$5:$B$20000=$B1986)*($F$5:$F$20000="组件")*($I$5:$I$20000=$J1986)),$R$5:$R$20000)*IF($Q1986="",1,$Q1986),""),IF($P1986="","",IF($Q1986="",$P1986,$P1986*$Q1986))))</f>
      </c>
    </row>
    <row r="1987" spans="1:24" x14ac:dyDescent="0.25">
      <c r="A1987">
        <f>IF(B1987="","",IF(B1987=B1986,A1986,A1986+1))</f>
      </c>
      <c r="G1987">
        <f>IF($B1987="","",IF($J1987&lt;&gt;"",IFERROR(LOOKUP(2,1/(($B$5:$B$20000=$B1987)*($F$5:$F$20000="组件")*($I$5:$I$20000=$J1987)),$G$5:$G$20000)&amp;"."&amp;COUNTIFS($B$5:$B1987,$B1987,$J$5:$J1987,$J1987),""),COUNTIFS($B$5:$B1987,$B1987,$J$5:$J1987,"")))</f>
      </c>
      <c r="I1987">
        <f>IF($F1987="组件","C"&amp;TEXT(COUNTIFS($B$5:$B1987,$B1987,$F$5:$F1987,"组件"),"000"),"")</f>
      </c>
      <c r="J1987">
        <f>IF($B1987="","",IF($F1987="组件","",IF($Q1987&lt;&gt;"",IF(AND($B1987=$B1986,$F1986="组件"),$I1986,IF(AND($B1987=$B1986,$J1986&lt;&gt;""),$J1986,"")),"")))</f>
      </c>
      <c r="R1987">
        <f>IF($B1987="","",IF($J1987&lt;&gt;"",IFERROR(LOOKUP(2,1/(($B$5:$B$20000=$B1987)*($F$5:$F$20000="组件")*($I$5:$I$20000=$J1987)),$R$5:$R$20000)*IF($Q1987="",1,$Q1987),""),IF($P1987="","",IF($Q1987="",$P1987,$P1987*$Q1987))))</f>
      </c>
    </row>
    <row r="1988" spans="1:24" x14ac:dyDescent="0.25">
      <c r="A1988">
        <f>IF(B1988="","",IF(B1988=B1987,A1987,A1987+1))</f>
      </c>
      <c r="G1988">
        <f>IF($B1988="","",IF($J1988&lt;&gt;"",IFERROR(LOOKUP(2,1/(($B$5:$B$20000=$B1988)*($F$5:$F$20000="组件")*($I$5:$I$20000=$J1988)),$G$5:$G$20000)&amp;"."&amp;COUNTIFS($B$5:$B1988,$B1988,$J$5:$J1988,$J1988),""),COUNTIFS($B$5:$B1988,$B1988,$J$5:$J1988,"")))</f>
      </c>
      <c r="I1988">
        <f>IF($F1988="组件","C"&amp;TEXT(COUNTIFS($B$5:$B1988,$B1988,$F$5:$F1988,"组件"),"000"),"")</f>
      </c>
      <c r="J1988">
        <f>IF($B1988="","",IF($F1988="组件","",IF($Q1988&lt;&gt;"",IF(AND($B1988=$B1987,$F1987="组件"),$I1987,IF(AND($B1988=$B1987,$J1987&lt;&gt;""),$J1987,"")),"")))</f>
      </c>
      <c r="R1988">
        <f>IF($B1988="","",IF($J1988&lt;&gt;"",IFERROR(LOOKUP(2,1/(($B$5:$B$20000=$B1988)*($F$5:$F$20000="组件")*($I$5:$I$20000=$J1988)),$R$5:$R$20000)*IF($Q1988="",1,$Q1988),""),IF($P1988="","",IF($Q1988="",$P1988,$P1988*$Q1988))))</f>
      </c>
    </row>
    <row r="1989" spans="1:24" x14ac:dyDescent="0.25">
      <c r="A1989">
        <f>IF(B1989="","",IF(B1989=B1988,A1988,A1988+1))</f>
      </c>
      <c r="G1989">
        <f>IF($B1989="","",IF($J1989&lt;&gt;"",IFERROR(LOOKUP(2,1/(($B$5:$B$20000=$B1989)*($F$5:$F$20000="组件")*($I$5:$I$20000=$J1989)),$G$5:$G$20000)&amp;"."&amp;COUNTIFS($B$5:$B1989,$B1989,$J$5:$J1989,$J1989),""),COUNTIFS($B$5:$B1989,$B1989,$J$5:$J1989,"")))</f>
      </c>
      <c r="I1989">
        <f>IF($F1989="组件","C"&amp;TEXT(COUNTIFS($B$5:$B1989,$B1989,$F$5:$F1989,"组件"),"000"),"")</f>
      </c>
      <c r="J1989">
        <f>IF($B1989="","",IF($F1989="组件","",IF($Q1989&lt;&gt;"",IF(AND($B1989=$B1988,$F1988="组件"),$I1988,IF(AND($B1989=$B1988,$J1988&lt;&gt;""),$J1988,"")),"")))</f>
      </c>
      <c r="R1989">
        <f>IF($B1989="","",IF($J1989&lt;&gt;"",IFERROR(LOOKUP(2,1/(($B$5:$B$20000=$B1989)*($F$5:$F$20000="组件")*($I$5:$I$20000=$J1989)),$R$5:$R$20000)*IF($Q1989="",1,$Q1989),""),IF($P1989="","",IF($Q1989="",$P1989,$P1989*$Q1989))))</f>
      </c>
    </row>
    <row r="1990" spans="1:24" x14ac:dyDescent="0.25">
      <c r="A1990">
        <f>IF(B1990="","",IF(B1990=B1989,A1989,A1989+1))</f>
      </c>
      <c r="G1990">
        <f>IF($B1990="","",IF($J1990&lt;&gt;"",IFERROR(LOOKUP(2,1/(($B$5:$B$20000=$B1990)*($F$5:$F$20000="组件")*($I$5:$I$20000=$J1990)),$G$5:$G$20000)&amp;"."&amp;COUNTIFS($B$5:$B1990,$B1990,$J$5:$J1990,$J1990),""),COUNTIFS($B$5:$B1990,$B1990,$J$5:$J1990,"")))</f>
      </c>
      <c r="I1990">
        <f>IF($F1990="组件","C"&amp;TEXT(COUNTIFS($B$5:$B1990,$B1990,$F$5:$F1990,"组件"),"000"),"")</f>
      </c>
      <c r="J1990">
        <f>IF($B1990="","",IF($F1990="组件","",IF($Q1990&lt;&gt;"",IF(AND($B1990=$B1989,$F1989="组件"),$I1989,IF(AND($B1990=$B1989,$J1989&lt;&gt;""),$J1989,"")),"")))</f>
      </c>
      <c r="R1990">
        <f>IF($B1990="","",IF($J1990&lt;&gt;"",IFERROR(LOOKUP(2,1/(($B$5:$B$20000=$B1990)*($F$5:$F$20000="组件")*($I$5:$I$20000=$J1990)),$R$5:$R$20000)*IF($Q1990="",1,$Q1990),""),IF($P1990="","",IF($Q1990="",$P1990,$P1990*$Q1990))))</f>
      </c>
    </row>
    <row r="1991" spans="1:24" x14ac:dyDescent="0.25">
      <c r="A1991">
        <f>IF(B1991="","",IF(B1991=B1990,A1990,A1990+1))</f>
      </c>
      <c r="G1991">
        <f>IF($B1991="","",IF($J1991&lt;&gt;"",IFERROR(LOOKUP(2,1/(($B$5:$B$20000=$B1991)*($F$5:$F$20000="组件")*($I$5:$I$20000=$J1991)),$G$5:$G$20000)&amp;"."&amp;COUNTIFS($B$5:$B1991,$B1991,$J$5:$J1991,$J1991),""),COUNTIFS($B$5:$B1991,$B1991,$J$5:$J1991,"")))</f>
      </c>
      <c r="I1991">
        <f>IF($F1991="组件","C"&amp;TEXT(COUNTIFS($B$5:$B1991,$B1991,$F$5:$F1991,"组件"),"000"),"")</f>
      </c>
      <c r="J1991">
        <f>IF($B1991="","",IF($F1991="组件","",IF($Q1991&lt;&gt;"",IF(AND($B1991=$B1990,$F1990="组件"),$I1990,IF(AND($B1991=$B1990,$J1990&lt;&gt;""),$J1990,"")),"")))</f>
      </c>
      <c r="R1991">
        <f>IF($B1991="","",IF($J1991&lt;&gt;"",IFERROR(LOOKUP(2,1/(($B$5:$B$20000=$B1991)*($F$5:$F$20000="组件")*($I$5:$I$20000=$J1991)),$R$5:$R$20000)*IF($Q1991="",1,$Q1991),""),IF($P1991="","",IF($Q1991="",$P1991,$P1991*$Q1991))))</f>
      </c>
    </row>
    <row r="1992" spans="1:24" x14ac:dyDescent="0.25">
      <c r="A1992">
        <f>IF(B1992="","",IF(B1992=B1991,A1991,A1991+1))</f>
      </c>
      <c r="G1992">
        <f>IF($B1992="","",IF($J1992&lt;&gt;"",IFERROR(LOOKUP(2,1/(($B$5:$B$20000=$B1992)*($F$5:$F$20000="组件")*($I$5:$I$20000=$J1992)),$G$5:$G$20000)&amp;"."&amp;COUNTIFS($B$5:$B1992,$B1992,$J$5:$J1992,$J1992),""),COUNTIFS($B$5:$B1992,$B1992,$J$5:$J1992,"")))</f>
      </c>
      <c r="I1992">
        <f>IF($F1992="组件","C"&amp;TEXT(COUNTIFS($B$5:$B1992,$B1992,$F$5:$F1992,"组件"),"000"),"")</f>
      </c>
      <c r="J1992">
        <f>IF($B1992="","",IF($F1992="组件","",IF($Q1992&lt;&gt;"",IF(AND($B1992=$B1991,$F1991="组件"),$I1991,IF(AND($B1992=$B1991,$J1991&lt;&gt;""),$J1991,"")),"")))</f>
      </c>
      <c r="R1992">
        <f>IF($B1992="","",IF($J1992&lt;&gt;"",IFERROR(LOOKUP(2,1/(($B$5:$B$20000=$B1992)*($F$5:$F$20000="组件")*($I$5:$I$20000=$J1992)),$R$5:$R$20000)*IF($Q1992="",1,$Q1992),""),IF($P1992="","",IF($Q1992="",$P1992,$P1992*$Q1992))))</f>
      </c>
    </row>
    <row r="1993" spans="1:24" x14ac:dyDescent="0.25">
      <c r="A1993">
        <f>IF(B1993="","",IF(B1993=B1992,A1992,A1992+1))</f>
      </c>
      <c r="G1993">
        <f>IF($B1993="","",IF($J1993&lt;&gt;"",IFERROR(LOOKUP(2,1/(($B$5:$B$20000=$B1993)*($F$5:$F$20000="组件")*($I$5:$I$20000=$J1993)),$G$5:$G$20000)&amp;"."&amp;COUNTIFS($B$5:$B1993,$B1993,$J$5:$J1993,$J1993),""),COUNTIFS($B$5:$B1993,$B1993,$J$5:$J1993,"")))</f>
      </c>
      <c r="I1993">
        <f>IF($F1993="组件","C"&amp;TEXT(COUNTIFS($B$5:$B1993,$B1993,$F$5:$F1993,"组件"),"000"),"")</f>
      </c>
      <c r="J1993">
        <f>IF($B1993="","",IF($F1993="组件","",IF($Q1993&lt;&gt;"",IF(AND($B1993=$B1992,$F1992="组件"),$I1992,IF(AND($B1993=$B1992,$J1992&lt;&gt;""),$J1992,"")),"")))</f>
      </c>
      <c r="R1993">
        <f>IF($B1993="","",IF($J1993&lt;&gt;"",IFERROR(LOOKUP(2,1/(($B$5:$B$20000=$B1993)*($F$5:$F$20000="组件")*($I$5:$I$20000=$J1993)),$R$5:$R$20000)*IF($Q1993="",1,$Q1993),""),IF($P1993="","",IF($Q1993="",$P1993,$P1993*$Q1993))))</f>
      </c>
    </row>
    <row r="1994" spans="1:24" x14ac:dyDescent="0.25">
      <c r="A1994">
        <f>IF(B1994="","",IF(B1994=B1993,A1993,A1993+1))</f>
      </c>
      <c r="G1994">
        <f>IF($B1994="","",IF($J1994&lt;&gt;"",IFERROR(LOOKUP(2,1/(($B$5:$B$20000=$B1994)*($F$5:$F$20000="组件")*($I$5:$I$20000=$J1994)),$G$5:$G$20000)&amp;"."&amp;COUNTIFS($B$5:$B1994,$B1994,$J$5:$J1994,$J1994),""),COUNTIFS($B$5:$B1994,$B1994,$J$5:$J1994,"")))</f>
      </c>
      <c r="I1994">
        <f>IF($F1994="组件","C"&amp;TEXT(COUNTIFS($B$5:$B1994,$B1994,$F$5:$F1994,"组件"),"000"),"")</f>
      </c>
      <c r="J1994">
        <f>IF($B1994="","",IF($F1994="组件","",IF($Q1994&lt;&gt;"",IF(AND($B1994=$B1993,$F1993="组件"),$I1993,IF(AND($B1994=$B1993,$J1993&lt;&gt;""),$J1993,"")),"")))</f>
      </c>
      <c r="R1994">
        <f>IF($B1994="","",IF($J1994&lt;&gt;"",IFERROR(LOOKUP(2,1/(($B$5:$B$20000=$B1994)*($F$5:$F$20000="组件")*($I$5:$I$20000=$J1994)),$R$5:$R$20000)*IF($Q1994="",1,$Q1994),""),IF($P1994="","",IF($Q1994="",$P1994,$P1994*$Q1994))))</f>
      </c>
    </row>
    <row r="1995" spans="1:24" x14ac:dyDescent="0.25">
      <c r="A1995">
        <f>IF(B1995="","",IF(B1995=B1994,A1994,A1994+1))</f>
      </c>
      <c r="G1995">
        <f>IF($B1995="","",IF($J1995&lt;&gt;"",IFERROR(LOOKUP(2,1/(($B$5:$B$20000=$B1995)*($F$5:$F$20000="组件")*($I$5:$I$20000=$J1995)),$G$5:$G$20000)&amp;"."&amp;COUNTIFS($B$5:$B1995,$B1995,$J$5:$J1995,$J1995),""),COUNTIFS($B$5:$B1995,$B1995,$J$5:$J1995,"")))</f>
      </c>
      <c r="I1995">
        <f>IF($F1995="组件","C"&amp;TEXT(COUNTIFS($B$5:$B1995,$B1995,$F$5:$F1995,"组件"),"000"),"")</f>
      </c>
      <c r="J1995">
        <f>IF($B1995="","",IF($F1995="组件","",IF($Q1995&lt;&gt;"",IF(AND($B1995=$B1994,$F1994="组件"),$I1994,IF(AND($B1995=$B1994,$J1994&lt;&gt;""),$J1994,"")),"")))</f>
      </c>
      <c r="R1995">
        <f>IF($B1995="","",IF($J1995&lt;&gt;"",IFERROR(LOOKUP(2,1/(($B$5:$B$20000=$B1995)*($F$5:$F$20000="组件")*($I$5:$I$20000=$J1995)),$R$5:$R$20000)*IF($Q1995="",1,$Q1995),""),IF($P1995="","",IF($Q1995="",$P1995,$P1995*$Q1995))))</f>
      </c>
    </row>
    <row r="1996" spans="1:24" x14ac:dyDescent="0.25">
      <c r="A1996">
        <f>IF(B1996="","",IF(B1996=B1995,A1995,A1995+1))</f>
      </c>
      <c r="G1996">
        <f>IF($B1996="","",IF($J1996&lt;&gt;"",IFERROR(LOOKUP(2,1/(($B$5:$B$20000=$B1996)*($F$5:$F$20000="组件")*($I$5:$I$20000=$J1996)),$G$5:$G$20000)&amp;"."&amp;COUNTIFS($B$5:$B1996,$B1996,$J$5:$J1996,$J1996),""),COUNTIFS($B$5:$B1996,$B1996,$J$5:$J1996,"")))</f>
      </c>
      <c r="I1996">
        <f>IF($F1996="组件","C"&amp;TEXT(COUNTIFS($B$5:$B1996,$B1996,$F$5:$F1996,"组件"),"000"),"")</f>
      </c>
      <c r="J1996">
        <f>IF($B1996="","",IF($F1996="组件","",IF($Q1996&lt;&gt;"",IF(AND($B1996=$B1995,$F1995="组件"),$I1995,IF(AND($B1996=$B1995,$J1995&lt;&gt;""),$J1995,"")),"")))</f>
      </c>
      <c r="R1996">
        <f>IF($B1996="","",IF($J1996&lt;&gt;"",IFERROR(LOOKUP(2,1/(($B$5:$B$20000=$B1996)*($F$5:$F$20000="组件")*($I$5:$I$20000=$J1996)),$R$5:$R$20000)*IF($Q1996="",1,$Q1996),""),IF($P1996="","",IF($Q1996="",$P1996,$P1996*$Q1996))))</f>
      </c>
    </row>
    <row r="1997" spans="1:24" x14ac:dyDescent="0.25">
      <c r="A1997">
        <f>IF(B1997="","",IF(B1997=B1996,A1996,A1996+1))</f>
      </c>
      <c r="G1997">
        <f>IF($B1997="","",IF($J1997&lt;&gt;"",IFERROR(LOOKUP(2,1/(($B$5:$B$20000=$B1997)*($F$5:$F$20000="组件")*($I$5:$I$20000=$J1997)),$G$5:$G$20000)&amp;"."&amp;COUNTIFS($B$5:$B1997,$B1997,$J$5:$J1997,$J1997),""),COUNTIFS($B$5:$B1997,$B1997,$J$5:$J1997,"")))</f>
      </c>
      <c r="I1997">
        <f>IF($F1997="组件","C"&amp;TEXT(COUNTIFS($B$5:$B1997,$B1997,$F$5:$F1997,"组件"),"000"),"")</f>
      </c>
      <c r="J1997">
        <f>IF($B1997="","",IF($F1997="组件","",IF($Q1997&lt;&gt;"",IF(AND($B1997=$B1996,$F1996="组件"),$I1996,IF(AND($B1997=$B1996,$J1996&lt;&gt;""),$J1996,"")),"")))</f>
      </c>
      <c r="R1997">
        <f>IF($B1997="","",IF($J1997&lt;&gt;"",IFERROR(LOOKUP(2,1/(($B$5:$B$20000=$B1997)*($F$5:$F$20000="组件")*($I$5:$I$20000=$J1997)),$R$5:$R$20000)*IF($Q1997="",1,$Q1997),""),IF($P1997="","",IF($Q1997="",$P1997,$P1997*$Q1997))))</f>
      </c>
    </row>
    <row r="1998" spans="1:24" x14ac:dyDescent="0.25">
      <c r="A1998">
        <f>IF(B1998="","",IF(B1998=B1997,A1997,A1997+1))</f>
      </c>
      <c r="G1998">
        <f>IF($B1998="","",IF($J1998&lt;&gt;"",IFERROR(LOOKUP(2,1/(($B$5:$B$20000=$B1998)*($F$5:$F$20000="组件")*($I$5:$I$20000=$J1998)),$G$5:$G$20000)&amp;"."&amp;COUNTIFS($B$5:$B1998,$B1998,$J$5:$J1998,$J1998),""),COUNTIFS($B$5:$B1998,$B1998,$J$5:$J1998,"")))</f>
      </c>
      <c r="I1998">
        <f>IF($F1998="组件","C"&amp;TEXT(COUNTIFS($B$5:$B1998,$B1998,$F$5:$F1998,"组件"),"000"),"")</f>
      </c>
      <c r="J1998">
        <f>IF($B1998="","",IF($F1998="组件","",IF($Q1998&lt;&gt;"",IF(AND($B1998=$B1997,$F1997="组件"),$I1997,IF(AND($B1998=$B1997,$J1997&lt;&gt;""),$J1997,"")),"")))</f>
      </c>
      <c r="R1998">
        <f>IF($B1998="","",IF($J1998&lt;&gt;"",IFERROR(LOOKUP(2,1/(($B$5:$B$20000=$B1998)*($F$5:$F$20000="组件")*($I$5:$I$20000=$J1998)),$R$5:$R$20000)*IF($Q1998="",1,$Q1998),""),IF($P1998="","",IF($Q1998="",$P1998,$P1998*$Q1998))))</f>
      </c>
    </row>
    <row r="1999" spans="1:24" x14ac:dyDescent="0.25">
      <c r="A1999">
        <f>IF(B1999="","",IF(B1999=B1998,A1998,A1998+1))</f>
      </c>
      <c r="G1999">
        <f>IF($B1999="","",IF($J1999&lt;&gt;"",IFERROR(LOOKUP(2,1/(($B$5:$B$20000=$B1999)*($F$5:$F$20000="组件")*($I$5:$I$20000=$J1999)),$G$5:$G$20000)&amp;"."&amp;COUNTIFS($B$5:$B1999,$B1999,$J$5:$J1999,$J1999),""),COUNTIFS($B$5:$B1999,$B1999,$J$5:$J1999,"")))</f>
      </c>
      <c r="I1999">
        <f>IF($F1999="组件","C"&amp;TEXT(COUNTIFS($B$5:$B1999,$B1999,$F$5:$F1999,"组件"),"000"),"")</f>
      </c>
      <c r="J1999">
        <f>IF($B1999="","",IF($F1999="组件","",IF($Q1999&lt;&gt;"",IF(AND($B1999=$B1998,$F1998="组件"),$I1998,IF(AND($B1999=$B1998,$J1998&lt;&gt;""),$J1998,"")),"")))</f>
      </c>
      <c r="R1999">
        <f>IF($B1999="","",IF($J1999&lt;&gt;"",IFERROR(LOOKUP(2,1/(($B$5:$B$20000=$B1999)*($F$5:$F$20000="组件")*($I$5:$I$20000=$J1999)),$R$5:$R$20000)*IF($Q1999="",1,$Q1999),""),IF($P1999="","",IF($Q1999="",$P1999,$P1999*$Q1999))))</f>
      </c>
    </row>
    <row r="2000" spans="1:24" x14ac:dyDescent="0.25">
      <c r="A2000">
        <f>IF(B2000="","",IF(B2000=B1999,A1999,A1999+1))</f>
      </c>
      <c r="G2000">
        <f>IF($B2000="","",IF($J2000&lt;&gt;"",IFERROR(LOOKUP(2,1/(($B$5:$B$20000=$B2000)*($F$5:$F$20000="组件")*($I$5:$I$20000=$J2000)),$G$5:$G$20000)&amp;"."&amp;COUNTIFS($B$5:$B2000,$B2000,$J$5:$J2000,$J2000),""),COUNTIFS($B$5:$B2000,$B2000,$J$5:$J2000,"")))</f>
      </c>
      <c r="I2000">
        <f>IF($F2000="组件","C"&amp;TEXT(COUNTIFS($B$5:$B2000,$B2000,$F$5:$F2000,"组件"),"000"),"")</f>
      </c>
      <c r="J2000">
        <f>IF($B2000="","",IF($F2000="组件","",IF($Q2000&lt;&gt;"",IF(AND($B2000=$B1999,$F1999="组件"),$I1999,IF(AND($B2000=$B1999,$J1999&lt;&gt;""),$J1999,"")),"")))</f>
      </c>
      <c r="R2000">
        <f>IF($B2000="","",IF($J2000&lt;&gt;"",IFERROR(LOOKUP(2,1/(($B$5:$B$20000=$B2000)*($F$5:$F$20000="组件")*($I$5:$I$20000=$J2000)),$R$5:$R$20000)*IF($Q2000="",1,$Q2000),""),IF($P2000="","",IF($Q2000="",$P2000,$P2000*$Q2000))))</f>
      </c>
    </row>
    <row r="2001" spans="1:24" x14ac:dyDescent="0.25">
      <c r="A2001">
        <f>IF(B2001="","",IF(B2001=B2000,A2000,A2000+1))</f>
      </c>
      <c r="G2001">
        <f>IF($B2001="","",IF($J2001&lt;&gt;"",IFERROR(LOOKUP(2,1/(($B$5:$B$20000=$B2001)*($F$5:$F$20000="组件")*($I$5:$I$20000=$J2001)),$G$5:$G$20000)&amp;"."&amp;COUNTIFS($B$5:$B2001,$B2001,$J$5:$J2001,$J2001),""),COUNTIFS($B$5:$B2001,$B2001,$J$5:$J2001,"")))</f>
      </c>
      <c r="I2001">
        <f>IF($F2001="组件","C"&amp;TEXT(COUNTIFS($B$5:$B2001,$B2001,$F$5:$F2001,"组件"),"000"),"")</f>
      </c>
      <c r="J2001">
        <f>IF($B2001="","",IF($F2001="组件","",IF($Q2001&lt;&gt;"",IF(AND($B2001=$B2000,$F2000="组件"),$I2000,IF(AND($B2001=$B2000,$J2000&lt;&gt;""),$J2000,"")),"")))</f>
      </c>
      <c r="R2001">
        <f>IF($B2001="","",IF($J2001&lt;&gt;"",IFERROR(LOOKUP(2,1/(($B$5:$B$20000=$B2001)*($F$5:$F$20000="组件")*($I$5:$I$20000=$J2001)),$R$5:$R$20000)*IF($Q2001="",1,$Q2001),""),IF($P2001="","",IF($Q2001="",$P2001,$P2001*$Q2001))))</f>
      </c>
    </row>
    <row r="2002" spans="1:24" x14ac:dyDescent="0.25">
      <c r="A2002">
        <f>IF(B2002="","",IF(B2002=B2001,A2001,A2001+1))</f>
      </c>
      <c r="G2002">
        <f>IF($B2002="","",IF($J2002&lt;&gt;"",IFERROR(LOOKUP(2,1/(($B$5:$B$20000=$B2002)*($F$5:$F$20000="组件")*($I$5:$I$20000=$J2002)),$G$5:$G$20000)&amp;"."&amp;COUNTIFS($B$5:$B2002,$B2002,$J$5:$J2002,$J2002),""),COUNTIFS($B$5:$B2002,$B2002,$J$5:$J2002,"")))</f>
      </c>
      <c r="I2002">
        <f>IF($F2002="组件","C"&amp;TEXT(COUNTIFS($B$5:$B2002,$B2002,$F$5:$F2002,"组件"),"000"),"")</f>
      </c>
      <c r="J2002">
        <f>IF($B2002="","",IF($F2002="组件","",IF($Q2002&lt;&gt;"",IF(AND($B2002=$B2001,$F2001="组件"),$I2001,IF(AND($B2002=$B2001,$J2001&lt;&gt;""),$J2001,"")),"")))</f>
      </c>
      <c r="R2002">
        <f>IF($B2002="","",IF($J2002&lt;&gt;"",IFERROR(LOOKUP(2,1/(($B$5:$B$20000=$B2002)*($F$5:$F$20000="组件")*($I$5:$I$20000=$J2002)),$R$5:$R$20000)*IF($Q2002="",1,$Q2002),""),IF($P2002="","",IF($Q2002="",$P2002,$P2002*$Q2002))))</f>
      </c>
    </row>
    <row r="2003" spans="1:24" x14ac:dyDescent="0.25">
      <c r="A2003">
        <f>IF(B2003="","",IF(B2003=B2002,A2002,A2002+1))</f>
      </c>
      <c r="G2003">
        <f>IF($B2003="","",IF($J2003&lt;&gt;"",IFERROR(LOOKUP(2,1/(($B$5:$B$20000=$B2003)*($F$5:$F$20000="组件")*($I$5:$I$20000=$J2003)),$G$5:$G$20000)&amp;"."&amp;COUNTIFS($B$5:$B2003,$B2003,$J$5:$J2003,$J2003),""),COUNTIFS($B$5:$B2003,$B2003,$J$5:$J2003,"")))</f>
      </c>
      <c r="I2003">
        <f>IF($F2003="组件","C"&amp;TEXT(COUNTIFS($B$5:$B2003,$B2003,$F$5:$F2003,"组件"),"000"),"")</f>
      </c>
      <c r="J2003">
        <f>IF($B2003="","",IF($F2003="组件","",IF($Q2003&lt;&gt;"",IF(AND($B2003=$B2002,$F2002="组件"),$I2002,IF(AND($B2003=$B2002,$J2002&lt;&gt;""),$J2002,"")),"")))</f>
      </c>
      <c r="R2003">
        <f>IF($B2003="","",IF($J2003&lt;&gt;"",IFERROR(LOOKUP(2,1/(($B$5:$B$20000=$B2003)*($F$5:$F$20000="组件")*($I$5:$I$20000=$J2003)),$R$5:$R$20000)*IF($Q2003="",1,$Q2003),""),IF($P2003="","",IF($Q2003="",$P2003,$P2003*$Q2003))))</f>
      </c>
    </row>
    <row r="2004" spans="1:24" x14ac:dyDescent="0.25">
      <c r="A2004">
        <f>IF(B2004="","",IF(B2004=B2003,A2003,A2003+1))</f>
      </c>
      <c r="G2004">
        <f>IF($B2004="","",IF($J2004&lt;&gt;"",IFERROR(LOOKUP(2,1/(($B$5:$B$20000=$B2004)*($F$5:$F$20000="组件")*($I$5:$I$20000=$J2004)),$G$5:$G$20000)&amp;"."&amp;COUNTIFS($B$5:$B2004,$B2004,$J$5:$J2004,$J2004),""),COUNTIFS($B$5:$B2004,$B2004,$J$5:$J2004,"")))</f>
      </c>
      <c r="I2004">
        <f>IF($F2004="组件","C"&amp;TEXT(COUNTIFS($B$5:$B2004,$B2004,$F$5:$F2004,"组件"),"000"),"")</f>
      </c>
      <c r="J2004">
        <f>IF($B2004="","",IF($F2004="组件","",IF($Q2004&lt;&gt;"",IF(AND($B2004=$B2003,$F2003="组件"),$I2003,IF(AND($B2004=$B2003,$J2003&lt;&gt;""),$J2003,"")),"")))</f>
      </c>
      <c r="R2004">
        <f>IF($B2004="","",IF($J2004&lt;&gt;"",IFERROR(LOOKUP(2,1/(($B$5:$B$20000=$B2004)*($F$5:$F$20000="组件")*($I$5:$I$20000=$J2004)),$R$5:$R$20000)*IF($Q2004="",1,$Q2004),""),IF($P2004="","",IF($Q2004="",$P2004,$P2004*$Q2004))))</f>
      </c>
    </row>
    <row r="2005" spans="1:24" x14ac:dyDescent="0.25">
      <c r="A2005">
        <f>IF(B2005="","",IF(B2005=B2004,A2004,A2004+1))</f>
      </c>
      <c r="G2005">
        <f>IF($B2005="","",IF($J2005&lt;&gt;"",IFERROR(LOOKUP(2,1/(($B$5:$B$20000=$B2005)*($F$5:$F$20000="组件")*($I$5:$I$20000=$J2005)),$G$5:$G$20000)&amp;"."&amp;COUNTIFS($B$5:$B2005,$B2005,$J$5:$J2005,$J2005),""),COUNTIFS($B$5:$B2005,$B2005,$J$5:$J2005,"")))</f>
      </c>
      <c r="I2005">
        <f>IF($F2005="组件","C"&amp;TEXT(COUNTIFS($B$5:$B2005,$B2005,$F$5:$F2005,"组件"),"000"),"")</f>
      </c>
      <c r="J2005">
        <f>IF($B2005="","",IF($F2005="组件","",IF($Q2005&lt;&gt;"",IF(AND($B2005=$B2004,$F2004="组件"),$I2004,IF(AND($B2005=$B2004,$J2004&lt;&gt;""),$J2004,"")),"")))</f>
      </c>
      <c r="R2005">
        <f>IF($B2005="","",IF($J2005&lt;&gt;"",IFERROR(LOOKUP(2,1/(($B$5:$B$20000=$B2005)*($F$5:$F$20000="组件")*($I$5:$I$20000=$J2005)),$R$5:$R$20000)*IF($Q2005="",1,$Q2005),""),IF($P2005="","",IF($Q2005="",$P2005,$P2005*$Q2005))))</f>
      </c>
    </row>
    <row r="2006" spans="1:24" x14ac:dyDescent="0.25">
      <c r="A2006">
        <f>IF(B2006="","",IF(B2006=B2005,A2005,A2005+1))</f>
      </c>
      <c r="G2006">
        <f>IF($B2006="","",IF($J2006&lt;&gt;"",IFERROR(LOOKUP(2,1/(($B$5:$B$20000=$B2006)*($F$5:$F$20000="组件")*($I$5:$I$20000=$J2006)),$G$5:$G$20000)&amp;"."&amp;COUNTIFS($B$5:$B2006,$B2006,$J$5:$J2006,$J2006),""),COUNTIFS($B$5:$B2006,$B2006,$J$5:$J2006,"")))</f>
      </c>
      <c r="I2006">
        <f>IF($F2006="组件","C"&amp;TEXT(COUNTIFS($B$5:$B2006,$B2006,$F$5:$F2006,"组件"),"000"),"")</f>
      </c>
      <c r="J2006">
        <f>IF($B2006="","",IF($F2006="组件","",IF($Q2006&lt;&gt;"",IF(AND($B2006=$B2005,$F2005="组件"),$I2005,IF(AND($B2006=$B2005,$J2005&lt;&gt;""),$J2005,"")),"")))</f>
      </c>
      <c r="R2006">
        <f>IF($B2006="","",IF($J2006&lt;&gt;"",IFERROR(LOOKUP(2,1/(($B$5:$B$20000=$B2006)*($F$5:$F$20000="组件")*($I$5:$I$20000=$J2006)),$R$5:$R$20000)*IF($Q2006="",1,$Q2006),""),IF($P2006="","",IF($Q2006="",$P2006,$P2006*$Q2006))))</f>
      </c>
    </row>
    <row r="2007" spans="1:24" x14ac:dyDescent="0.25">
      <c r="A2007">
        <f>IF(B2007="","",IF(B2007=B2006,A2006,A2006+1))</f>
      </c>
      <c r="G2007">
        <f>IF($B2007="","",IF($J2007&lt;&gt;"",IFERROR(LOOKUP(2,1/(($B$5:$B$20000=$B2007)*($F$5:$F$20000="组件")*($I$5:$I$20000=$J2007)),$G$5:$G$20000)&amp;"."&amp;COUNTIFS($B$5:$B2007,$B2007,$J$5:$J2007,$J2007),""),COUNTIFS($B$5:$B2007,$B2007,$J$5:$J2007,"")))</f>
      </c>
      <c r="I2007">
        <f>IF($F2007="组件","C"&amp;TEXT(COUNTIFS($B$5:$B2007,$B2007,$F$5:$F2007,"组件"),"000"),"")</f>
      </c>
      <c r="J2007">
        <f>IF($B2007="","",IF($F2007="组件","",IF($Q2007&lt;&gt;"",IF(AND($B2007=$B2006,$F2006="组件"),$I2006,IF(AND($B2007=$B2006,$J2006&lt;&gt;""),$J2006,"")),"")))</f>
      </c>
      <c r="R2007">
        <f>IF($B2007="","",IF($J2007&lt;&gt;"",IFERROR(LOOKUP(2,1/(($B$5:$B$20000=$B2007)*($F$5:$F$20000="组件")*($I$5:$I$20000=$J2007)),$R$5:$R$20000)*IF($Q2007="",1,$Q2007),""),IF($P2007="","",IF($Q2007="",$P2007,$P2007*$Q2007))))</f>
      </c>
    </row>
    <row r="2008" spans="1:24" x14ac:dyDescent="0.25">
      <c r="A2008">
        <f>IF(B2008="","",IF(B2008=B2007,A2007,A2007+1))</f>
      </c>
      <c r="G2008">
        <f>IF($B2008="","",IF($J2008&lt;&gt;"",IFERROR(LOOKUP(2,1/(($B$5:$B$20000=$B2008)*($F$5:$F$20000="组件")*($I$5:$I$20000=$J2008)),$G$5:$G$20000)&amp;"."&amp;COUNTIFS($B$5:$B2008,$B2008,$J$5:$J2008,$J2008),""),COUNTIFS($B$5:$B2008,$B2008,$J$5:$J2008,"")))</f>
      </c>
      <c r="I2008">
        <f>IF($F2008="组件","C"&amp;TEXT(COUNTIFS($B$5:$B2008,$B2008,$F$5:$F2008,"组件"),"000"),"")</f>
      </c>
      <c r="J2008">
        <f>IF($B2008="","",IF($F2008="组件","",IF($Q2008&lt;&gt;"",IF(AND($B2008=$B2007,$F2007="组件"),$I2007,IF(AND($B2008=$B2007,$J2007&lt;&gt;""),$J2007,"")),"")))</f>
      </c>
      <c r="R2008">
        <f>IF($B2008="","",IF($J2008&lt;&gt;"",IFERROR(LOOKUP(2,1/(($B$5:$B$20000=$B2008)*($F$5:$F$20000="组件")*($I$5:$I$20000=$J2008)),$R$5:$R$20000)*IF($Q2008="",1,$Q2008),""),IF($P2008="","",IF($Q2008="",$P2008,$P2008*$Q2008))))</f>
      </c>
    </row>
    <row r="2009" spans="1:24" x14ac:dyDescent="0.25">
      <c r="A2009">
        <f>IF(B2009="","",IF(B2009=B2008,A2008,A2008+1))</f>
      </c>
      <c r="G2009">
        <f>IF($B2009="","",IF($J2009&lt;&gt;"",IFERROR(LOOKUP(2,1/(($B$5:$B$20000=$B2009)*($F$5:$F$20000="组件")*($I$5:$I$20000=$J2009)),$G$5:$G$20000)&amp;"."&amp;COUNTIFS($B$5:$B2009,$B2009,$J$5:$J2009,$J2009),""),COUNTIFS($B$5:$B2009,$B2009,$J$5:$J2009,"")))</f>
      </c>
      <c r="I2009">
        <f>IF($F2009="组件","C"&amp;TEXT(COUNTIFS($B$5:$B2009,$B2009,$F$5:$F2009,"组件"),"000"),"")</f>
      </c>
      <c r="J2009">
        <f>IF($B2009="","",IF($F2009="组件","",IF($Q2009&lt;&gt;"",IF(AND($B2009=$B2008,$F2008="组件"),$I2008,IF(AND($B2009=$B2008,$J2008&lt;&gt;""),$J2008,"")),"")))</f>
      </c>
      <c r="R2009">
        <f>IF($B2009="","",IF($J2009&lt;&gt;"",IFERROR(LOOKUP(2,1/(($B$5:$B$20000=$B2009)*($F$5:$F$20000="组件")*($I$5:$I$20000=$J2009)),$R$5:$R$20000)*IF($Q2009="",1,$Q2009),""),IF($P2009="","",IF($Q2009="",$P2009,$P2009*$Q2009))))</f>
      </c>
    </row>
    <row r="2010" spans="1:24" x14ac:dyDescent="0.25">
      <c r="A2010">
        <f>IF(B2010="","",IF(B2010=B2009,A2009,A2009+1))</f>
      </c>
      <c r="G2010">
        <f>IF($B2010="","",IF($J2010&lt;&gt;"",IFERROR(LOOKUP(2,1/(($B$5:$B$20000=$B2010)*($F$5:$F$20000="组件")*($I$5:$I$20000=$J2010)),$G$5:$G$20000)&amp;"."&amp;COUNTIFS($B$5:$B2010,$B2010,$J$5:$J2010,$J2010),""),COUNTIFS($B$5:$B2010,$B2010,$J$5:$J2010,"")))</f>
      </c>
      <c r="I2010">
        <f>IF($F2010="组件","C"&amp;TEXT(COUNTIFS($B$5:$B2010,$B2010,$F$5:$F2010,"组件"),"000"),"")</f>
      </c>
      <c r="J2010">
        <f>IF($B2010="","",IF($F2010="组件","",IF($Q2010&lt;&gt;"",IF(AND($B2010=$B2009,$F2009="组件"),$I2009,IF(AND($B2010=$B2009,$J2009&lt;&gt;""),$J2009,"")),"")))</f>
      </c>
      <c r="R2010">
        <f>IF($B2010="","",IF($J2010&lt;&gt;"",IFERROR(LOOKUP(2,1/(($B$5:$B$20000=$B2010)*($F$5:$F$20000="组件")*($I$5:$I$20000=$J2010)),$R$5:$R$20000)*IF($Q2010="",1,$Q2010),""),IF($P2010="","",IF($Q2010="",$P2010,$P2010*$Q2010))))</f>
      </c>
    </row>
    <row r="2011" spans="1:24" x14ac:dyDescent="0.25">
      <c r="A2011">
        <f>IF(B2011="","",IF(B2011=B2010,A2010,A2010+1))</f>
      </c>
      <c r="G2011">
        <f>IF($B2011="","",IF($J2011&lt;&gt;"",IFERROR(LOOKUP(2,1/(($B$5:$B$20000=$B2011)*($F$5:$F$20000="组件")*($I$5:$I$20000=$J2011)),$G$5:$G$20000)&amp;"."&amp;COUNTIFS($B$5:$B2011,$B2011,$J$5:$J2011,$J2011),""),COUNTIFS($B$5:$B2011,$B2011,$J$5:$J2011,"")))</f>
      </c>
      <c r="I2011">
        <f>IF($F2011="组件","C"&amp;TEXT(COUNTIFS($B$5:$B2011,$B2011,$F$5:$F2011,"组件"),"000"),"")</f>
      </c>
      <c r="J2011">
        <f>IF($B2011="","",IF($F2011="组件","",IF($Q2011&lt;&gt;"",IF(AND($B2011=$B2010,$F2010="组件"),$I2010,IF(AND($B2011=$B2010,$J2010&lt;&gt;""),$J2010,"")),"")))</f>
      </c>
      <c r="R2011">
        <f>IF($B2011="","",IF($J2011&lt;&gt;"",IFERROR(LOOKUP(2,1/(($B$5:$B$20000=$B2011)*($F$5:$F$20000="组件")*($I$5:$I$20000=$J2011)),$R$5:$R$20000)*IF($Q2011="",1,$Q2011),""),IF($P2011="","",IF($Q2011="",$P2011,$P2011*$Q2011))))</f>
      </c>
    </row>
    <row r="2012" spans="1:24" x14ac:dyDescent="0.25">
      <c r="A2012">
        <f>IF(B2012="","",IF(B2012=B2011,A2011,A2011+1))</f>
      </c>
      <c r="G2012">
        <f>IF($B2012="","",IF($J2012&lt;&gt;"",IFERROR(LOOKUP(2,1/(($B$5:$B$20000=$B2012)*($F$5:$F$20000="组件")*($I$5:$I$20000=$J2012)),$G$5:$G$20000)&amp;"."&amp;COUNTIFS($B$5:$B2012,$B2012,$J$5:$J2012,$J2012),""),COUNTIFS($B$5:$B2012,$B2012,$J$5:$J2012,"")))</f>
      </c>
      <c r="I2012">
        <f>IF($F2012="组件","C"&amp;TEXT(COUNTIFS($B$5:$B2012,$B2012,$F$5:$F2012,"组件"),"000"),"")</f>
      </c>
      <c r="J2012">
        <f>IF($B2012="","",IF($F2012="组件","",IF($Q2012&lt;&gt;"",IF(AND($B2012=$B2011,$F2011="组件"),$I2011,IF(AND($B2012=$B2011,$J2011&lt;&gt;""),$J2011,"")),"")))</f>
      </c>
      <c r="R2012">
        <f>IF($B2012="","",IF($J2012&lt;&gt;"",IFERROR(LOOKUP(2,1/(($B$5:$B$20000=$B2012)*($F$5:$F$20000="组件")*($I$5:$I$20000=$J2012)),$R$5:$R$20000)*IF($Q2012="",1,$Q2012),""),IF($P2012="","",IF($Q2012="",$P2012,$P2012*$Q2012))))</f>
      </c>
    </row>
    <row r="2013" spans="1:24" x14ac:dyDescent="0.25">
      <c r="A2013">
        <f>IF(B2013="","",IF(B2013=B2012,A2012,A2012+1))</f>
      </c>
      <c r="G2013">
        <f>IF($B2013="","",IF($J2013&lt;&gt;"",IFERROR(LOOKUP(2,1/(($B$5:$B$20000=$B2013)*($F$5:$F$20000="组件")*($I$5:$I$20000=$J2013)),$G$5:$G$20000)&amp;"."&amp;COUNTIFS($B$5:$B2013,$B2013,$J$5:$J2013,$J2013),""),COUNTIFS($B$5:$B2013,$B2013,$J$5:$J2013,"")))</f>
      </c>
      <c r="I2013">
        <f>IF($F2013="组件","C"&amp;TEXT(COUNTIFS($B$5:$B2013,$B2013,$F$5:$F2013,"组件"),"000"),"")</f>
      </c>
      <c r="J2013">
        <f>IF($B2013="","",IF($F2013="组件","",IF($Q2013&lt;&gt;"",IF(AND($B2013=$B2012,$F2012="组件"),$I2012,IF(AND($B2013=$B2012,$J2012&lt;&gt;""),$J2012,"")),"")))</f>
      </c>
      <c r="R2013">
        <f>IF($B2013="","",IF($J2013&lt;&gt;"",IFERROR(LOOKUP(2,1/(($B$5:$B$20000=$B2013)*($F$5:$F$20000="组件")*($I$5:$I$20000=$J2013)),$R$5:$R$20000)*IF($Q2013="",1,$Q2013),""),IF($P2013="","",IF($Q2013="",$P2013,$P2013*$Q2013))))</f>
      </c>
    </row>
    <row r="2014" spans="1:24" x14ac:dyDescent="0.25">
      <c r="A2014">
        <f>IF(B2014="","",IF(B2014=B2013,A2013,A2013+1))</f>
      </c>
      <c r="G2014">
        <f>IF($B2014="","",IF($J2014&lt;&gt;"",IFERROR(LOOKUP(2,1/(($B$5:$B$20000=$B2014)*($F$5:$F$20000="组件")*($I$5:$I$20000=$J2014)),$G$5:$G$20000)&amp;"."&amp;COUNTIFS($B$5:$B2014,$B2014,$J$5:$J2014,$J2014),""),COUNTIFS($B$5:$B2014,$B2014,$J$5:$J2014,"")))</f>
      </c>
      <c r="I2014">
        <f>IF($F2014="组件","C"&amp;TEXT(COUNTIFS($B$5:$B2014,$B2014,$F$5:$F2014,"组件"),"000"),"")</f>
      </c>
      <c r="J2014">
        <f>IF($B2014="","",IF($F2014="组件","",IF($Q2014&lt;&gt;"",IF(AND($B2014=$B2013,$F2013="组件"),$I2013,IF(AND($B2014=$B2013,$J2013&lt;&gt;""),$J2013,"")),"")))</f>
      </c>
      <c r="R2014">
        <f>IF($B2014="","",IF($J2014&lt;&gt;"",IFERROR(LOOKUP(2,1/(($B$5:$B$20000=$B2014)*($F$5:$F$20000="组件")*($I$5:$I$20000=$J2014)),$R$5:$R$20000)*IF($Q2014="",1,$Q2014),""),IF($P2014="","",IF($Q2014="",$P2014,$P2014*$Q2014))))</f>
      </c>
    </row>
    <row r="2015" spans="1:24" x14ac:dyDescent="0.25">
      <c r="A2015">
        <f>IF(B2015="","",IF(B2015=B2014,A2014,A2014+1))</f>
      </c>
      <c r="G2015">
        <f>IF($B2015="","",IF($J2015&lt;&gt;"",IFERROR(LOOKUP(2,1/(($B$5:$B$20000=$B2015)*($F$5:$F$20000="组件")*($I$5:$I$20000=$J2015)),$G$5:$G$20000)&amp;"."&amp;COUNTIFS($B$5:$B2015,$B2015,$J$5:$J2015,$J2015),""),COUNTIFS($B$5:$B2015,$B2015,$J$5:$J2015,"")))</f>
      </c>
      <c r="I2015">
        <f>IF($F2015="组件","C"&amp;TEXT(COUNTIFS($B$5:$B2015,$B2015,$F$5:$F2015,"组件"),"000"),"")</f>
      </c>
      <c r="J2015">
        <f>IF($B2015="","",IF($F2015="组件","",IF($Q2015&lt;&gt;"",IF(AND($B2015=$B2014,$F2014="组件"),$I2014,IF(AND($B2015=$B2014,$J2014&lt;&gt;""),$J2014,"")),"")))</f>
      </c>
      <c r="R2015">
        <f>IF($B2015="","",IF($J2015&lt;&gt;"",IFERROR(LOOKUP(2,1/(($B$5:$B$20000=$B2015)*($F$5:$F$20000="组件")*($I$5:$I$20000=$J2015)),$R$5:$R$20000)*IF($Q2015="",1,$Q2015),""),IF($P2015="","",IF($Q2015="",$P2015,$P2015*$Q2015))))</f>
      </c>
    </row>
    <row r="2016" spans="1:24" x14ac:dyDescent="0.25">
      <c r="A2016">
        <f>IF(B2016="","",IF(B2016=B2015,A2015,A2015+1))</f>
      </c>
      <c r="G2016">
        <f>IF($B2016="","",IF($J2016&lt;&gt;"",IFERROR(LOOKUP(2,1/(($B$5:$B$20000=$B2016)*($F$5:$F$20000="组件")*($I$5:$I$20000=$J2016)),$G$5:$G$20000)&amp;"."&amp;COUNTIFS($B$5:$B2016,$B2016,$J$5:$J2016,$J2016),""),COUNTIFS($B$5:$B2016,$B2016,$J$5:$J2016,"")))</f>
      </c>
      <c r="I2016">
        <f>IF($F2016="组件","C"&amp;TEXT(COUNTIFS($B$5:$B2016,$B2016,$F$5:$F2016,"组件"),"000"),"")</f>
      </c>
      <c r="J2016">
        <f>IF($B2016="","",IF($F2016="组件","",IF($Q2016&lt;&gt;"",IF(AND($B2016=$B2015,$F2015="组件"),$I2015,IF(AND($B2016=$B2015,$J2015&lt;&gt;""),$J2015,"")),"")))</f>
      </c>
      <c r="R2016">
        <f>IF($B2016="","",IF($J2016&lt;&gt;"",IFERROR(LOOKUP(2,1/(($B$5:$B$20000=$B2016)*($F$5:$F$20000="组件")*($I$5:$I$20000=$J2016)),$R$5:$R$20000)*IF($Q2016="",1,$Q2016),""),IF($P2016="","",IF($Q2016="",$P2016,$P2016*$Q2016))))</f>
      </c>
    </row>
    <row r="2017" spans="1:24" x14ac:dyDescent="0.25">
      <c r="A2017">
        <f>IF(B2017="","",IF(B2017=B2016,A2016,A2016+1))</f>
      </c>
      <c r="G2017">
        <f>IF($B2017="","",IF($J2017&lt;&gt;"",IFERROR(LOOKUP(2,1/(($B$5:$B$20000=$B2017)*($F$5:$F$20000="组件")*($I$5:$I$20000=$J2017)),$G$5:$G$20000)&amp;"."&amp;COUNTIFS($B$5:$B2017,$B2017,$J$5:$J2017,$J2017),""),COUNTIFS($B$5:$B2017,$B2017,$J$5:$J2017,"")))</f>
      </c>
      <c r="I2017">
        <f>IF($F2017="组件","C"&amp;TEXT(COUNTIFS($B$5:$B2017,$B2017,$F$5:$F2017,"组件"),"000"),"")</f>
      </c>
      <c r="J2017">
        <f>IF($B2017="","",IF($F2017="组件","",IF($Q2017&lt;&gt;"",IF(AND($B2017=$B2016,$F2016="组件"),$I2016,IF(AND($B2017=$B2016,$J2016&lt;&gt;""),$J2016,"")),"")))</f>
      </c>
      <c r="R2017">
        <f>IF($B2017="","",IF($J2017&lt;&gt;"",IFERROR(LOOKUP(2,1/(($B$5:$B$20000=$B2017)*($F$5:$F$20000="组件")*($I$5:$I$20000=$J2017)),$R$5:$R$20000)*IF($Q2017="",1,$Q2017),""),IF($P2017="","",IF($Q2017="",$P2017,$P2017*$Q2017))))</f>
      </c>
    </row>
    <row r="2018" spans="1:24" x14ac:dyDescent="0.25">
      <c r="A2018">
        <f>IF(B2018="","",IF(B2018=B2017,A2017,A2017+1))</f>
      </c>
      <c r="G2018">
        <f>IF($B2018="","",IF($J2018&lt;&gt;"",IFERROR(LOOKUP(2,1/(($B$5:$B$20000=$B2018)*($F$5:$F$20000="组件")*($I$5:$I$20000=$J2018)),$G$5:$G$20000)&amp;"."&amp;COUNTIFS($B$5:$B2018,$B2018,$J$5:$J2018,$J2018),""),COUNTIFS($B$5:$B2018,$B2018,$J$5:$J2018,"")))</f>
      </c>
      <c r="I2018">
        <f>IF($F2018="组件","C"&amp;TEXT(COUNTIFS($B$5:$B2018,$B2018,$F$5:$F2018,"组件"),"000"),"")</f>
      </c>
      <c r="J2018">
        <f>IF($B2018="","",IF($F2018="组件","",IF($Q2018&lt;&gt;"",IF(AND($B2018=$B2017,$F2017="组件"),$I2017,IF(AND($B2018=$B2017,$J2017&lt;&gt;""),$J2017,"")),"")))</f>
      </c>
      <c r="R2018">
        <f>IF($B2018="","",IF($J2018&lt;&gt;"",IFERROR(LOOKUP(2,1/(($B$5:$B$20000=$B2018)*($F$5:$F$20000="组件")*($I$5:$I$20000=$J2018)),$R$5:$R$20000)*IF($Q2018="",1,$Q2018),""),IF($P2018="","",IF($Q2018="",$P2018,$P2018*$Q2018))))</f>
      </c>
    </row>
    <row r="2019" spans="1:24" x14ac:dyDescent="0.25">
      <c r="A2019">
        <f>IF(B2019="","",IF(B2019=B2018,A2018,A2018+1))</f>
      </c>
      <c r="G2019">
        <f>IF($B2019="","",IF($J2019&lt;&gt;"",IFERROR(LOOKUP(2,1/(($B$5:$B$20000=$B2019)*($F$5:$F$20000="组件")*($I$5:$I$20000=$J2019)),$G$5:$G$20000)&amp;"."&amp;COUNTIFS($B$5:$B2019,$B2019,$J$5:$J2019,$J2019),""),COUNTIFS($B$5:$B2019,$B2019,$J$5:$J2019,"")))</f>
      </c>
      <c r="I2019">
        <f>IF($F2019="组件","C"&amp;TEXT(COUNTIFS($B$5:$B2019,$B2019,$F$5:$F2019,"组件"),"000"),"")</f>
      </c>
      <c r="J2019">
        <f>IF($B2019="","",IF($F2019="组件","",IF($Q2019&lt;&gt;"",IF(AND($B2019=$B2018,$F2018="组件"),$I2018,IF(AND($B2019=$B2018,$J2018&lt;&gt;""),$J2018,"")),"")))</f>
      </c>
      <c r="R2019">
        <f>IF($B2019="","",IF($J2019&lt;&gt;"",IFERROR(LOOKUP(2,1/(($B$5:$B$20000=$B2019)*($F$5:$F$20000="组件")*($I$5:$I$20000=$J2019)),$R$5:$R$20000)*IF($Q2019="",1,$Q2019),""),IF($P2019="","",IF($Q2019="",$P2019,$P2019*$Q2019))))</f>
      </c>
    </row>
    <row r="2020" spans="1:24" x14ac:dyDescent="0.25">
      <c r="A2020">
        <f>IF(B2020="","",IF(B2020=B2019,A2019,A2019+1))</f>
      </c>
      <c r="G2020">
        <f>IF($B2020="","",IF($J2020&lt;&gt;"",IFERROR(LOOKUP(2,1/(($B$5:$B$20000=$B2020)*($F$5:$F$20000="组件")*($I$5:$I$20000=$J2020)),$G$5:$G$20000)&amp;"."&amp;COUNTIFS($B$5:$B2020,$B2020,$J$5:$J2020,$J2020),""),COUNTIFS($B$5:$B2020,$B2020,$J$5:$J2020,"")))</f>
      </c>
      <c r="I2020">
        <f>IF($F2020="组件","C"&amp;TEXT(COUNTIFS($B$5:$B2020,$B2020,$F$5:$F2020,"组件"),"000"),"")</f>
      </c>
      <c r="J2020">
        <f>IF($B2020="","",IF($F2020="组件","",IF($Q2020&lt;&gt;"",IF(AND($B2020=$B2019,$F2019="组件"),$I2019,IF(AND($B2020=$B2019,$J2019&lt;&gt;""),$J2019,"")),"")))</f>
      </c>
      <c r="R2020">
        <f>IF($B2020="","",IF($J2020&lt;&gt;"",IFERROR(LOOKUP(2,1/(($B$5:$B$20000=$B2020)*($F$5:$F$20000="组件")*($I$5:$I$20000=$J2020)),$R$5:$R$20000)*IF($Q2020="",1,$Q2020),""),IF($P2020="","",IF($Q2020="",$P2020,$P2020*$Q2020))))</f>
      </c>
    </row>
    <row r="2021" spans="1:24" x14ac:dyDescent="0.25">
      <c r="A2021">
        <f>IF(B2021="","",IF(B2021=B2020,A2020,A2020+1))</f>
      </c>
      <c r="G2021">
        <f>IF($B2021="","",IF($J2021&lt;&gt;"",IFERROR(LOOKUP(2,1/(($B$5:$B$20000=$B2021)*($F$5:$F$20000="组件")*($I$5:$I$20000=$J2021)),$G$5:$G$20000)&amp;"."&amp;COUNTIFS($B$5:$B2021,$B2021,$J$5:$J2021,$J2021),""),COUNTIFS($B$5:$B2021,$B2021,$J$5:$J2021,"")))</f>
      </c>
      <c r="I2021">
        <f>IF($F2021="组件","C"&amp;TEXT(COUNTIFS($B$5:$B2021,$B2021,$F$5:$F2021,"组件"),"000"),"")</f>
      </c>
      <c r="J2021">
        <f>IF($B2021="","",IF($F2021="组件","",IF($Q2021&lt;&gt;"",IF(AND($B2021=$B2020,$F2020="组件"),$I2020,IF(AND($B2021=$B2020,$J2020&lt;&gt;""),$J2020,"")),"")))</f>
      </c>
      <c r="R2021">
        <f>IF($B2021="","",IF($J2021&lt;&gt;"",IFERROR(LOOKUP(2,1/(($B$5:$B$20000=$B2021)*($F$5:$F$20000="组件")*($I$5:$I$20000=$J2021)),$R$5:$R$20000)*IF($Q2021="",1,$Q2021),""),IF($P2021="","",IF($Q2021="",$P2021,$P2021*$Q2021))))</f>
      </c>
    </row>
    <row r="2022" spans="1:24" x14ac:dyDescent="0.25">
      <c r="A2022">
        <f>IF(B2022="","",IF(B2022=B2021,A2021,A2021+1))</f>
      </c>
      <c r="G2022">
        <f>IF($B2022="","",IF($J2022&lt;&gt;"",IFERROR(LOOKUP(2,1/(($B$5:$B$20000=$B2022)*($F$5:$F$20000="组件")*($I$5:$I$20000=$J2022)),$G$5:$G$20000)&amp;"."&amp;COUNTIFS($B$5:$B2022,$B2022,$J$5:$J2022,$J2022),""),COUNTIFS($B$5:$B2022,$B2022,$J$5:$J2022,"")))</f>
      </c>
      <c r="I2022">
        <f>IF($F2022="组件","C"&amp;TEXT(COUNTIFS($B$5:$B2022,$B2022,$F$5:$F2022,"组件"),"000"),"")</f>
      </c>
      <c r="J2022">
        <f>IF($B2022="","",IF($F2022="组件","",IF($Q2022&lt;&gt;"",IF(AND($B2022=$B2021,$F2021="组件"),$I2021,IF(AND($B2022=$B2021,$J2021&lt;&gt;""),$J2021,"")),"")))</f>
      </c>
      <c r="R2022">
        <f>IF($B2022="","",IF($J2022&lt;&gt;"",IFERROR(LOOKUP(2,1/(($B$5:$B$20000=$B2022)*($F$5:$F$20000="组件")*($I$5:$I$20000=$J2022)),$R$5:$R$20000)*IF($Q2022="",1,$Q2022),""),IF($P2022="","",IF($Q2022="",$P2022,$P2022*$Q2022))))</f>
      </c>
    </row>
    <row r="2023" spans="1:24" x14ac:dyDescent="0.25">
      <c r="A2023">
        <f>IF(B2023="","",IF(B2023=B2022,A2022,A2022+1))</f>
      </c>
      <c r="G2023">
        <f>IF($B2023="","",IF($J2023&lt;&gt;"",IFERROR(LOOKUP(2,1/(($B$5:$B$20000=$B2023)*($F$5:$F$20000="组件")*($I$5:$I$20000=$J2023)),$G$5:$G$20000)&amp;"."&amp;COUNTIFS($B$5:$B2023,$B2023,$J$5:$J2023,$J2023),""),COUNTIFS($B$5:$B2023,$B2023,$J$5:$J2023,"")))</f>
      </c>
      <c r="I2023">
        <f>IF($F2023="组件","C"&amp;TEXT(COUNTIFS($B$5:$B2023,$B2023,$F$5:$F2023,"组件"),"000"),"")</f>
      </c>
      <c r="J2023">
        <f>IF($B2023="","",IF($F2023="组件","",IF($Q2023&lt;&gt;"",IF(AND($B2023=$B2022,$F2022="组件"),$I2022,IF(AND($B2023=$B2022,$J2022&lt;&gt;""),$J2022,"")),"")))</f>
      </c>
      <c r="R2023">
        <f>IF($B2023="","",IF($J2023&lt;&gt;"",IFERROR(LOOKUP(2,1/(($B$5:$B$20000=$B2023)*($F$5:$F$20000="组件")*($I$5:$I$20000=$J2023)),$R$5:$R$20000)*IF($Q2023="",1,$Q2023),""),IF($P2023="","",IF($Q2023="",$P2023,$P2023*$Q2023))))</f>
      </c>
    </row>
    <row r="2024" spans="1:24" x14ac:dyDescent="0.25">
      <c r="A2024">
        <f>IF(B2024="","",IF(B2024=B2023,A2023,A2023+1))</f>
      </c>
      <c r="G2024">
        <f>IF($B2024="","",IF($J2024&lt;&gt;"",IFERROR(LOOKUP(2,1/(($B$5:$B$20000=$B2024)*($F$5:$F$20000="组件")*($I$5:$I$20000=$J2024)),$G$5:$G$20000)&amp;"."&amp;COUNTIFS($B$5:$B2024,$B2024,$J$5:$J2024,$J2024),""),COUNTIFS($B$5:$B2024,$B2024,$J$5:$J2024,"")))</f>
      </c>
      <c r="I2024">
        <f>IF($F2024="组件","C"&amp;TEXT(COUNTIFS($B$5:$B2024,$B2024,$F$5:$F2024,"组件"),"000"),"")</f>
      </c>
      <c r="J2024">
        <f>IF($B2024="","",IF($F2024="组件","",IF($Q2024&lt;&gt;"",IF(AND($B2024=$B2023,$F2023="组件"),$I2023,IF(AND($B2024=$B2023,$J2023&lt;&gt;""),$J2023,"")),"")))</f>
      </c>
      <c r="R2024">
        <f>IF($B2024="","",IF($J2024&lt;&gt;"",IFERROR(LOOKUP(2,1/(($B$5:$B$20000=$B2024)*($F$5:$F$20000="组件")*($I$5:$I$20000=$J2024)),$R$5:$R$20000)*IF($Q2024="",1,$Q2024),""),IF($P2024="","",IF($Q2024="",$P2024,$P2024*$Q2024))))</f>
      </c>
    </row>
    <row r="2025" spans="1:24" x14ac:dyDescent="0.25">
      <c r="A2025">
        <f>IF(B2025="","",IF(B2025=B2024,A2024,A2024+1))</f>
      </c>
      <c r="G2025">
        <f>IF($B2025="","",IF($J2025&lt;&gt;"",IFERROR(LOOKUP(2,1/(($B$5:$B$20000=$B2025)*($F$5:$F$20000="组件")*($I$5:$I$20000=$J2025)),$G$5:$G$20000)&amp;"."&amp;COUNTIFS($B$5:$B2025,$B2025,$J$5:$J2025,$J2025),""),COUNTIFS($B$5:$B2025,$B2025,$J$5:$J2025,"")))</f>
      </c>
      <c r="I2025">
        <f>IF($F2025="组件","C"&amp;TEXT(COUNTIFS($B$5:$B2025,$B2025,$F$5:$F2025,"组件"),"000"),"")</f>
      </c>
      <c r="J2025">
        <f>IF($B2025="","",IF($F2025="组件","",IF($Q2025&lt;&gt;"",IF(AND($B2025=$B2024,$F2024="组件"),$I2024,IF(AND($B2025=$B2024,$J2024&lt;&gt;""),$J2024,"")),"")))</f>
      </c>
      <c r="R2025">
        <f>IF($B2025="","",IF($J2025&lt;&gt;"",IFERROR(LOOKUP(2,1/(($B$5:$B$20000=$B2025)*($F$5:$F$20000="组件")*($I$5:$I$20000=$J2025)),$R$5:$R$20000)*IF($Q2025="",1,$Q2025),""),IF($P2025="","",IF($Q2025="",$P2025,$P2025*$Q2025))))</f>
      </c>
    </row>
    <row r="2026" spans="1:24" x14ac:dyDescent="0.25">
      <c r="A2026">
        <f>IF(B2026="","",IF(B2026=B2025,A2025,A2025+1))</f>
      </c>
      <c r="G2026">
        <f>IF($B2026="","",IF($J2026&lt;&gt;"",IFERROR(LOOKUP(2,1/(($B$5:$B$20000=$B2026)*($F$5:$F$20000="组件")*($I$5:$I$20000=$J2026)),$G$5:$G$20000)&amp;"."&amp;COUNTIFS($B$5:$B2026,$B2026,$J$5:$J2026,$J2026),""),COUNTIFS($B$5:$B2026,$B2026,$J$5:$J2026,"")))</f>
      </c>
      <c r="I2026">
        <f>IF($F2026="组件","C"&amp;TEXT(COUNTIFS($B$5:$B2026,$B2026,$F$5:$F2026,"组件"),"000"),"")</f>
      </c>
      <c r="J2026">
        <f>IF($B2026="","",IF($F2026="组件","",IF($Q2026&lt;&gt;"",IF(AND($B2026=$B2025,$F2025="组件"),$I2025,IF(AND($B2026=$B2025,$J2025&lt;&gt;""),$J2025,"")),"")))</f>
      </c>
      <c r="R2026">
        <f>IF($B2026="","",IF($J2026&lt;&gt;"",IFERROR(LOOKUP(2,1/(($B$5:$B$20000=$B2026)*($F$5:$F$20000="组件")*($I$5:$I$20000=$J2026)),$R$5:$R$20000)*IF($Q2026="",1,$Q2026),""),IF($P2026="","",IF($Q2026="",$P2026,$P2026*$Q2026))))</f>
      </c>
    </row>
    <row r="2027" spans="1:24" x14ac:dyDescent="0.25">
      <c r="A2027">
        <f>IF(B2027="","",IF(B2027=B2026,A2026,A2026+1))</f>
      </c>
      <c r="G2027">
        <f>IF($B2027="","",IF($J2027&lt;&gt;"",IFERROR(LOOKUP(2,1/(($B$5:$B$20000=$B2027)*($F$5:$F$20000="组件")*($I$5:$I$20000=$J2027)),$G$5:$G$20000)&amp;"."&amp;COUNTIFS($B$5:$B2027,$B2027,$J$5:$J2027,$J2027),""),COUNTIFS($B$5:$B2027,$B2027,$J$5:$J2027,"")))</f>
      </c>
      <c r="I2027">
        <f>IF($F2027="组件","C"&amp;TEXT(COUNTIFS($B$5:$B2027,$B2027,$F$5:$F2027,"组件"),"000"),"")</f>
      </c>
      <c r="J2027">
        <f>IF($B2027="","",IF($F2027="组件","",IF($Q2027&lt;&gt;"",IF(AND($B2027=$B2026,$F2026="组件"),$I2026,IF(AND($B2027=$B2026,$J2026&lt;&gt;""),$J2026,"")),"")))</f>
      </c>
      <c r="R2027">
        <f>IF($B2027="","",IF($J2027&lt;&gt;"",IFERROR(LOOKUP(2,1/(($B$5:$B$20000=$B2027)*($F$5:$F$20000="组件")*($I$5:$I$20000=$J2027)),$R$5:$R$20000)*IF($Q2027="",1,$Q2027),""),IF($P2027="","",IF($Q2027="",$P2027,$P2027*$Q2027))))</f>
      </c>
    </row>
    <row r="2028" spans="1:24" x14ac:dyDescent="0.25">
      <c r="A2028">
        <f>IF(B2028="","",IF(B2028=B2027,A2027,A2027+1))</f>
      </c>
      <c r="G2028">
        <f>IF($B2028="","",IF($J2028&lt;&gt;"",IFERROR(LOOKUP(2,1/(($B$5:$B$20000=$B2028)*($F$5:$F$20000="组件")*($I$5:$I$20000=$J2028)),$G$5:$G$20000)&amp;"."&amp;COUNTIFS($B$5:$B2028,$B2028,$J$5:$J2028,$J2028),""),COUNTIFS($B$5:$B2028,$B2028,$J$5:$J2028,"")))</f>
      </c>
      <c r="I2028">
        <f>IF($F2028="组件","C"&amp;TEXT(COUNTIFS($B$5:$B2028,$B2028,$F$5:$F2028,"组件"),"000"),"")</f>
      </c>
      <c r="J2028">
        <f>IF($B2028="","",IF($F2028="组件","",IF($Q2028&lt;&gt;"",IF(AND($B2028=$B2027,$F2027="组件"),$I2027,IF(AND($B2028=$B2027,$J2027&lt;&gt;""),$J2027,"")),"")))</f>
      </c>
      <c r="R2028">
        <f>IF($B2028="","",IF($J2028&lt;&gt;"",IFERROR(LOOKUP(2,1/(($B$5:$B$20000=$B2028)*($F$5:$F$20000="组件")*($I$5:$I$20000=$J2028)),$R$5:$R$20000)*IF($Q2028="",1,$Q2028),""),IF($P2028="","",IF($Q2028="",$P2028,$P2028*$Q2028))))</f>
      </c>
    </row>
    <row r="2029" spans="1:24" x14ac:dyDescent="0.25">
      <c r="A2029">
        <f>IF(B2029="","",IF(B2029=B2028,A2028,A2028+1))</f>
      </c>
      <c r="G2029">
        <f>IF($B2029="","",IF($J2029&lt;&gt;"",IFERROR(LOOKUP(2,1/(($B$5:$B$20000=$B2029)*($F$5:$F$20000="组件")*($I$5:$I$20000=$J2029)),$G$5:$G$20000)&amp;"."&amp;COUNTIFS($B$5:$B2029,$B2029,$J$5:$J2029,$J2029),""),COUNTIFS($B$5:$B2029,$B2029,$J$5:$J2029,"")))</f>
      </c>
      <c r="I2029">
        <f>IF($F2029="组件","C"&amp;TEXT(COUNTIFS($B$5:$B2029,$B2029,$F$5:$F2029,"组件"),"000"),"")</f>
      </c>
      <c r="J2029">
        <f>IF($B2029="","",IF($F2029="组件","",IF($Q2029&lt;&gt;"",IF(AND($B2029=$B2028,$F2028="组件"),$I2028,IF(AND($B2029=$B2028,$J2028&lt;&gt;""),$J2028,"")),"")))</f>
      </c>
      <c r="R2029">
        <f>IF($B2029="","",IF($J2029&lt;&gt;"",IFERROR(LOOKUP(2,1/(($B$5:$B$20000=$B2029)*($F$5:$F$20000="组件")*($I$5:$I$20000=$J2029)),$R$5:$R$20000)*IF($Q2029="",1,$Q2029),""),IF($P2029="","",IF($Q2029="",$P2029,$P2029*$Q2029))))</f>
      </c>
    </row>
    <row r="2030" spans="1:24" x14ac:dyDescent="0.25">
      <c r="A2030">
        <f>IF(B2030="","",IF(B2030=B2029,A2029,A2029+1))</f>
      </c>
      <c r="G2030">
        <f>IF($B2030="","",IF($J2030&lt;&gt;"",IFERROR(LOOKUP(2,1/(($B$5:$B$20000=$B2030)*($F$5:$F$20000="组件")*($I$5:$I$20000=$J2030)),$G$5:$G$20000)&amp;"."&amp;COUNTIFS($B$5:$B2030,$B2030,$J$5:$J2030,$J2030),""),COUNTIFS($B$5:$B2030,$B2030,$J$5:$J2030,"")))</f>
      </c>
      <c r="I2030">
        <f>IF($F2030="组件","C"&amp;TEXT(COUNTIFS($B$5:$B2030,$B2030,$F$5:$F2030,"组件"),"000"),"")</f>
      </c>
      <c r="J2030">
        <f>IF($B2030="","",IF($F2030="组件","",IF($Q2030&lt;&gt;"",IF(AND($B2030=$B2029,$F2029="组件"),$I2029,IF(AND($B2030=$B2029,$J2029&lt;&gt;""),$J2029,"")),"")))</f>
      </c>
      <c r="R2030">
        <f>IF($B2030="","",IF($J2030&lt;&gt;"",IFERROR(LOOKUP(2,1/(($B$5:$B$20000=$B2030)*($F$5:$F$20000="组件")*($I$5:$I$20000=$J2030)),$R$5:$R$20000)*IF($Q2030="",1,$Q2030),""),IF($P2030="","",IF($Q2030="",$P2030,$P2030*$Q2030))))</f>
      </c>
    </row>
    <row r="2031" spans="1:24" x14ac:dyDescent="0.25">
      <c r="A2031">
        <f>IF(B2031="","",IF(B2031=B2030,A2030,A2030+1))</f>
      </c>
      <c r="G2031">
        <f>IF($B2031="","",IF($J2031&lt;&gt;"",IFERROR(LOOKUP(2,1/(($B$5:$B$20000=$B2031)*($F$5:$F$20000="组件")*($I$5:$I$20000=$J2031)),$G$5:$G$20000)&amp;"."&amp;COUNTIFS($B$5:$B2031,$B2031,$J$5:$J2031,$J2031),""),COUNTIFS($B$5:$B2031,$B2031,$J$5:$J2031,"")))</f>
      </c>
      <c r="I2031">
        <f>IF($F2031="组件","C"&amp;TEXT(COUNTIFS($B$5:$B2031,$B2031,$F$5:$F2031,"组件"),"000"),"")</f>
      </c>
      <c r="J2031">
        <f>IF($B2031="","",IF($F2031="组件","",IF($Q2031&lt;&gt;"",IF(AND($B2031=$B2030,$F2030="组件"),$I2030,IF(AND($B2031=$B2030,$J2030&lt;&gt;""),$J2030,"")),"")))</f>
      </c>
      <c r="R2031">
        <f>IF($B2031="","",IF($J2031&lt;&gt;"",IFERROR(LOOKUP(2,1/(($B$5:$B$20000=$B2031)*($F$5:$F$20000="组件")*($I$5:$I$20000=$J2031)),$R$5:$R$20000)*IF($Q2031="",1,$Q2031),""),IF($P2031="","",IF($Q2031="",$P2031,$P2031*$Q2031))))</f>
      </c>
    </row>
    <row r="2032" spans="1:24" x14ac:dyDescent="0.25">
      <c r="A2032">
        <f>IF(B2032="","",IF(B2032=B2031,A2031,A2031+1))</f>
      </c>
      <c r="G2032">
        <f>IF($B2032="","",IF($J2032&lt;&gt;"",IFERROR(LOOKUP(2,1/(($B$5:$B$20000=$B2032)*($F$5:$F$20000="组件")*($I$5:$I$20000=$J2032)),$G$5:$G$20000)&amp;"."&amp;COUNTIFS($B$5:$B2032,$B2032,$J$5:$J2032,$J2032),""),COUNTIFS($B$5:$B2032,$B2032,$J$5:$J2032,"")))</f>
      </c>
      <c r="I2032">
        <f>IF($F2032="组件","C"&amp;TEXT(COUNTIFS($B$5:$B2032,$B2032,$F$5:$F2032,"组件"),"000"),"")</f>
      </c>
      <c r="J2032">
        <f>IF($B2032="","",IF($F2032="组件","",IF($Q2032&lt;&gt;"",IF(AND($B2032=$B2031,$F2031="组件"),$I2031,IF(AND($B2032=$B2031,$J2031&lt;&gt;""),$J2031,"")),"")))</f>
      </c>
      <c r="R2032">
        <f>IF($B2032="","",IF($J2032&lt;&gt;"",IFERROR(LOOKUP(2,1/(($B$5:$B$20000=$B2032)*($F$5:$F$20000="组件")*($I$5:$I$20000=$J2032)),$R$5:$R$20000)*IF($Q2032="",1,$Q2032),""),IF($P2032="","",IF($Q2032="",$P2032,$P2032*$Q2032))))</f>
      </c>
    </row>
    <row r="2033" spans="1:24" x14ac:dyDescent="0.25">
      <c r="A2033">
        <f>IF(B2033="","",IF(B2033=B2032,A2032,A2032+1))</f>
      </c>
      <c r="G2033">
        <f>IF($B2033="","",IF($J2033&lt;&gt;"",IFERROR(LOOKUP(2,1/(($B$5:$B$20000=$B2033)*($F$5:$F$20000="组件")*($I$5:$I$20000=$J2033)),$G$5:$G$20000)&amp;"."&amp;COUNTIFS($B$5:$B2033,$B2033,$J$5:$J2033,$J2033),""),COUNTIFS($B$5:$B2033,$B2033,$J$5:$J2033,"")))</f>
      </c>
      <c r="I2033">
        <f>IF($F2033="组件","C"&amp;TEXT(COUNTIFS($B$5:$B2033,$B2033,$F$5:$F2033,"组件"),"000"),"")</f>
      </c>
      <c r="J2033">
        <f>IF($B2033="","",IF($F2033="组件","",IF($Q2033&lt;&gt;"",IF(AND($B2033=$B2032,$F2032="组件"),$I2032,IF(AND($B2033=$B2032,$J2032&lt;&gt;""),$J2032,"")),"")))</f>
      </c>
      <c r="R2033">
        <f>IF($B2033="","",IF($J2033&lt;&gt;"",IFERROR(LOOKUP(2,1/(($B$5:$B$20000=$B2033)*($F$5:$F$20000="组件")*($I$5:$I$20000=$J2033)),$R$5:$R$20000)*IF($Q2033="",1,$Q2033),""),IF($P2033="","",IF($Q2033="",$P2033,$P2033*$Q2033))))</f>
      </c>
    </row>
    <row r="2034" spans="1:24" x14ac:dyDescent="0.25">
      <c r="A2034">
        <f>IF(B2034="","",IF(B2034=B2033,A2033,A2033+1))</f>
      </c>
      <c r="G2034">
        <f>IF($B2034="","",IF($J2034&lt;&gt;"",IFERROR(LOOKUP(2,1/(($B$5:$B$20000=$B2034)*($F$5:$F$20000="组件")*($I$5:$I$20000=$J2034)),$G$5:$G$20000)&amp;"."&amp;COUNTIFS($B$5:$B2034,$B2034,$J$5:$J2034,$J2034),""),COUNTIFS($B$5:$B2034,$B2034,$J$5:$J2034,"")))</f>
      </c>
      <c r="I2034">
        <f>IF($F2034="组件","C"&amp;TEXT(COUNTIFS($B$5:$B2034,$B2034,$F$5:$F2034,"组件"),"000"),"")</f>
      </c>
      <c r="J2034">
        <f>IF($B2034="","",IF($F2034="组件","",IF($Q2034&lt;&gt;"",IF(AND($B2034=$B2033,$F2033="组件"),$I2033,IF(AND($B2034=$B2033,$J2033&lt;&gt;""),$J2033,"")),"")))</f>
      </c>
      <c r="R2034">
        <f>IF($B2034="","",IF($J2034&lt;&gt;"",IFERROR(LOOKUP(2,1/(($B$5:$B$20000=$B2034)*($F$5:$F$20000="组件")*($I$5:$I$20000=$J2034)),$R$5:$R$20000)*IF($Q2034="",1,$Q2034),""),IF($P2034="","",IF($Q2034="",$P2034,$P2034*$Q2034))))</f>
      </c>
    </row>
    <row r="2035" spans="1:24" x14ac:dyDescent="0.25">
      <c r="A2035">
        <f>IF(B2035="","",IF(B2035=B2034,A2034,A2034+1))</f>
      </c>
      <c r="G2035">
        <f>IF($B2035="","",IF($J2035&lt;&gt;"",IFERROR(LOOKUP(2,1/(($B$5:$B$20000=$B2035)*($F$5:$F$20000="组件")*($I$5:$I$20000=$J2035)),$G$5:$G$20000)&amp;"."&amp;COUNTIFS($B$5:$B2035,$B2035,$J$5:$J2035,$J2035),""),COUNTIFS($B$5:$B2035,$B2035,$J$5:$J2035,"")))</f>
      </c>
      <c r="I2035">
        <f>IF($F2035="组件","C"&amp;TEXT(COUNTIFS($B$5:$B2035,$B2035,$F$5:$F2035,"组件"),"000"),"")</f>
      </c>
      <c r="J2035">
        <f>IF($B2035="","",IF($F2035="组件","",IF($Q2035&lt;&gt;"",IF(AND($B2035=$B2034,$F2034="组件"),$I2034,IF(AND($B2035=$B2034,$J2034&lt;&gt;""),$J2034,"")),"")))</f>
      </c>
      <c r="R2035">
        <f>IF($B2035="","",IF($J2035&lt;&gt;"",IFERROR(LOOKUP(2,1/(($B$5:$B$20000=$B2035)*($F$5:$F$20000="组件")*($I$5:$I$20000=$J2035)),$R$5:$R$20000)*IF($Q2035="",1,$Q2035),""),IF($P2035="","",IF($Q2035="",$P2035,$P2035*$Q2035))))</f>
      </c>
    </row>
    <row r="2036" spans="1:24" x14ac:dyDescent="0.25">
      <c r="A2036">
        <f>IF(B2036="","",IF(B2036=B2035,A2035,A2035+1))</f>
      </c>
      <c r="G2036">
        <f>IF($B2036="","",IF($J2036&lt;&gt;"",IFERROR(LOOKUP(2,1/(($B$5:$B$20000=$B2036)*($F$5:$F$20000="组件")*($I$5:$I$20000=$J2036)),$G$5:$G$20000)&amp;"."&amp;COUNTIFS($B$5:$B2036,$B2036,$J$5:$J2036,$J2036),""),COUNTIFS($B$5:$B2036,$B2036,$J$5:$J2036,"")))</f>
      </c>
      <c r="I2036">
        <f>IF($F2036="组件","C"&amp;TEXT(COUNTIFS($B$5:$B2036,$B2036,$F$5:$F2036,"组件"),"000"),"")</f>
      </c>
      <c r="J2036">
        <f>IF($B2036="","",IF($F2036="组件","",IF($Q2036&lt;&gt;"",IF(AND($B2036=$B2035,$F2035="组件"),$I2035,IF(AND($B2036=$B2035,$J2035&lt;&gt;""),$J2035,"")),"")))</f>
      </c>
      <c r="R2036">
        <f>IF($B2036="","",IF($J2036&lt;&gt;"",IFERROR(LOOKUP(2,1/(($B$5:$B$20000=$B2036)*($F$5:$F$20000="组件")*($I$5:$I$20000=$J2036)),$R$5:$R$20000)*IF($Q2036="",1,$Q2036),""),IF($P2036="","",IF($Q2036="",$P2036,$P2036*$Q2036))))</f>
      </c>
    </row>
    <row r="2037" spans="1:24" x14ac:dyDescent="0.25">
      <c r="A2037">
        <f>IF(B2037="","",IF(B2037=B2036,A2036,A2036+1))</f>
      </c>
      <c r="G2037">
        <f>IF($B2037="","",IF($J2037&lt;&gt;"",IFERROR(LOOKUP(2,1/(($B$5:$B$20000=$B2037)*($F$5:$F$20000="组件")*($I$5:$I$20000=$J2037)),$G$5:$G$20000)&amp;"."&amp;COUNTIFS($B$5:$B2037,$B2037,$J$5:$J2037,$J2037),""),COUNTIFS($B$5:$B2037,$B2037,$J$5:$J2037,"")))</f>
      </c>
      <c r="I2037">
        <f>IF($F2037="组件","C"&amp;TEXT(COUNTIFS($B$5:$B2037,$B2037,$F$5:$F2037,"组件"),"000"),"")</f>
      </c>
      <c r="J2037">
        <f>IF($B2037="","",IF($F2037="组件","",IF($Q2037&lt;&gt;"",IF(AND($B2037=$B2036,$F2036="组件"),$I2036,IF(AND($B2037=$B2036,$J2036&lt;&gt;""),$J2036,"")),"")))</f>
      </c>
      <c r="R2037">
        <f>IF($B2037="","",IF($J2037&lt;&gt;"",IFERROR(LOOKUP(2,1/(($B$5:$B$20000=$B2037)*($F$5:$F$20000="组件")*($I$5:$I$20000=$J2037)),$R$5:$R$20000)*IF($Q2037="",1,$Q2037),""),IF($P2037="","",IF($Q2037="",$P2037,$P2037*$Q2037))))</f>
      </c>
    </row>
    <row r="2038" spans="1:24" x14ac:dyDescent="0.25">
      <c r="A2038">
        <f>IF(B2038="","",IF(B2038=B2037,A2037,A2037+1))</f>
      </c>
      <c r="G2038">
        <f>IF($B2038="","",IF($J2038&lt;&gt;"",IFERROR(LOOKUP(2,1/(($B$5:$B$20000=$B2038)*($F$5:$F$20000="组件")*($I$5:$I$20000=$J2038)),$G$5:$G$20000)&amp;"."&amp;COUNTIFS($B$5:$B2038,$B2038,$J$5:$J2038,$J2038),""),COUNTIFS($B$5:$B2038,$B2038,$J$5:$J2038,"")))</f>
      </c>
      <c r="I2038">
        <f>IF($F2038="组件","C"&amp;TEXT(COUNTIFS($B$5:$B2038,$B2038,$F$5:$F2038,"组件"),"000"),"")</f>
      </c>
      <c r="J2038">
        <f>IF($B2038="","",IF($F2038="组件","",IF($Q2038&lt;&gt;"",IF(AND($B2038=$B2037,$F2037="组件"),$I2037,IF(AND($B2038=$B2037,$J2037&lt;&gt;""),$J2037,"")),"")))</f>
      </c>
      <c r="R2038">
        <f>IF($B2038="","",IF($J2038&lt;&gt;"",IFERROR(LOOKUP(2,1/(($B$5:$B$20000=$B2038)*($F$5:$F$20000="组件")*($I$5:$I$20000=$J2038)),$R$5:$R$20000)*IF($Q2038="",1,$Q2038),""),IF($P2038="","",IF($Q2038="",$P2038,$P2038*$Q2038))))</f>
      </c>
    </row>
    <row r="2039" spans="1:24" x14ac:dyDescent="0.25">
      <c r="A2039">
        <f>IF(B2039="","",IF(B2039=B2038,A2038,A2038+1))</f>
      </c>
      <c r="G2039">
        <f>IF($B2039="","",IF($J2039&lt;&gt;"",IFERROR(LOOKUP(2,1/(($B$5:$B$20000=$B2039)*($F$5:$F$20000="组件")*($I$5:$I$20000=$J2039)),$G$5:$G$20000)&amp;"."&amp;COUNTIFS($B$5:$B2039,$B2039,$J$5:$J2039,$J2039),""),COUNTIFS($B$5:$B2039,$B2039,$J$5:$J2039,"")))</f>
      </c>
      <c r="I2039">
        <f>IF($F2039="组件","C"&amp;TEXT(COUNTIFS($B$5:$B2039,$B2039,$F$5:$F2039,"组件"),"000"),"")</f>
      </c>
      <c r="J2039">
        <f>IF($B2039="","",IF($F2039="组件","",IF($Q2039&lt;&gt;"",IF(AND($B2039=$B2038,$F2038="组件"),$I2038,IF(AND($B2039=$B2038,$J2038&lt;&gt;""),$J2038,"")),"")))</f>
      </c>
      <c r="R2039">
        <f>IF($B2039="","",IF($J2039&lt;&gt;"",IFERROR(LOOKUP(2,1/(($B$5:$B$20000=$B2039)*($F$5:$F$20000="组件")*($I$5:$I$20000=$J2039)),$R$5:$R$20000)*IF($Q2039="",1,$Q2039),""),IF($P2039="","",IF($Q2039="",$P2039,$P2039*$Q2039))))</f>
      </c>
    </row>
    <row r="2040" spans="1:24" x14ac:dyDescent="0.25">
      <c r="A2040">
        <f>IF(B2040="","",IF(B2040=B2039,A2039,A2039+1))</f>
      </c>
      <c r="G2040">
        <f>IF($B2040="","",IF($J2040&lt;&gt;"",IFERROR(LOOKUP(2,1/(($B$5:$B$20000=$B2040)*($F$5:$F$20000="组件")*($I$5:$I$20000=$J2040)),$G$5:$G$20000)&amp;"."&amp;COUNTIFS($B$5:$B2040,$B2040,$J$5:$J2040,$J2040),""),COUNTIFS($B$5:$B2040,$B2040,$J$5:$J2040,"")))</f>
      </c>
      <c r="I2040">
        <f>IF($F2040="组件","C"&amp;TEXT(COUNTIFS($B$5:$B2040,$B2040,$F$5:$F2040,"组件"),"000"),"")</f>
      </c>
      <c r="J2040">
        <f>IF($B2040="","",IF($F2040="组件","",IF($Q2040&lt;&gt;"",IF(AND($B2040=$B2039,$F2039="组件"),$I2039,IF(AND($B2040=$B2039,$J2039&lt;&gt;""),$J2039,"")),"")))</f>
      </c>
      <c r="R2040">
        <f>IF($B2040="","",IF($J2040&lt;&gt;"",IFERROR(LOOKUP(2,1/(($B$5:$B$20000=$B2040)*($F$5:$F$20000="组件")*($I$5:$I$20000=$J2040)),$R$5:$R$20000)*IF($Q2040="",1,$Q2040),""),IF($P2040="","",IF($Q2040="",$P2040,$P2040*$Q2040))))</f>
      </c>
    </row>
    <row r="2041" spans="1:24" x14ac:dyDescent="0.25">
      <c r="A2041">
        <f>IF(B2041="","",IF(B2041=B2040,A2040,A2040+1))</f>
      </c>
      <c r="G2041">
        <f>IF($B2041="","",IF($J2041&lt;&gt;"",IFERROR(LOOKUP(2,1/(($B$5:$B$20000=$B2041)*($F$5:$F$20000="组件")*($I$5:$I$20000=$J2041)),$G$5:$G$20000)&amp;"."&amp;COUNTIFS($B$5:$B2041,$B2041,$J$5:$J2041,$J2041),""),COUNTIFS($B$5:$B2041,$B2041,$J$5:$J2041,"")))</f>
      </c>
      <c r="I2041">
        <f>IF($F2041="组件","C"&amp;TEXT(COUNTIFS($B$5:$B2041,$B2041,$F$5:$F2041,"组件"),"000"),"")</f>
      </c>
      <c r="J2041">
        <f>IF($B2041="","",IF($F2041="组件","",IF($Q2041&lt;&gt;"",IF(AND($B2041=$B2040,$F2040="组件"),$I2040,IF(AND($B2041=$B2040,$J2040&lt;&gt;""),$J2040,"")),"")))</f>
      </c>
      <c r="R2041">
        <f>IF($B2041="","",IF($J2041&lt;&gt;"",IFERROR(LOOKUP(2,1/(($B$5:$B$20000=$B2041)*($F$5:$F$20000="组件")*($I$5:$I$20000=$J2041)),$R$5:$R$20000)*IF($Q2041="",1,$Q2041),""),IF($P2041="","",IF($Q2041="",$P2041,$P2041*$Q2041))))</f>
      </c>
    </row>
    <row r="2042" spans="1:24" x14ac:dyDescent="0.25">
      <c r="A2042">
        <f>IF(B2042="","",IF(B2042=B2041,A2041,A2041+1))</f>
      </c>
      <c r="G2042">
        <f>IF($B2042="","",IF($J2042&lt;&gt;"",IFERROR(LOOKUP(2,1/(($B$5:$B$20000=$B2042)*($F$5:$F$20000="组件")*($I$5:$I$20000=$J2042)),$G$5:$G$20000)&amp;"."&amp;COUNTIFS($B$5:$B2042,$B2042,$J$5:$J2042,$J2042),""),COUNTIFS($B$5:$B2042,$B2042,$J$5:$J2042,"")))</f>
      </c>
      <c r="I2042">
        <f>IF($F2042="组件","C"&amp;TEXT(COUNTIFS($B$5:$B2042,$B2042,$F$5:$F2042,"组件"),"000"),"")</f>
      </c>
      <c r="J2042">
        <f>IF($B2042="","",IF($F2042="组件","",IF($Q2042&lt;&gt;"",IF(AND($B2042=$B2041,$F2041="组件"),$I2041,IF(AND($B2042=$B2041,$J2041&lt;&gt;""),$J2041,"")),"")))</f>
      </c>
      <c r="R2042">
        <f>IF($B2042="","",IF($J2042&lt;&gt;"",IFERROR(LOOKUP(2,1/(($B$5:$B$20000=$B2042)*($F$5:$F$20000="组件")*($I$5:$I$20000=$J2042)),$R$5:$R$20000)*IF($Q2042="",1,$Q2042),""),IF($P2042="","",IF($Q2042="",$P2042,$P2042*$Q2042))))</f>
      </c>
    </row>
    <row r="2043" spans="1:24" x14ac:dyDescent="0.25">
      <c r="A2043">
        <f>IF(B2043="","",IF(B2043=B2042,A2042,A2042+1))</f>
      </c>
      <c r="G2043">
        <f>IF($B2043="","",IF($J2043&lt;&gt;"",IFERROR(LOOKUP(2,1/(($B$5:$B$20000=$B2043)*($F$5:$F$20000="组件")*($I$5:$I$20000=$J2043)),$G$5:$G$20000)&amp;"."&amp;COUNTIFS($B$5:$B2043,$B2043,$J$5:$J2043,$J2043),""),COUNTIFS($B$5:$B2043,$B2043,$J$5:$J2043,"")))</f>
      </c>
      <c r="I2043">
        <f>IF($F2043="组件","C"&amp;TEXT(COUNTIFS($B$5:$B2043,$B2043,$F$5:$F2043,"组件"),"000"),"")</f>
      </c>
      <c r="J2043">
        <f>IF($B2043="","",IF($F2043="组件","",IF($Q2043&lt;&gt;"",IF(AND($B2043=$B2042,$F2042="组件"),$I2042,IF(AND($B2043=$B2042,$J2042&lt;&gt;""),$J2042,"")),"")))</f>
      </c>
      <c r="R2043">
        <f>IF($B2043="","",IF($J2043&lt;&gt;"",IFERROR(LOOKUP(2,1/(($B$5:$B$20000=$B2043)*($F$5:$F$20000="组件")*($I$5:$I$20000=$J2043)),$R$5:$R$20000)*IF($Q2043="",1,$Q2043),""),IF($P2043="","",IF($Q2043="",$P2043,$P2043*$Q2043))))</f>
      </c>
    </row>
    <row r="2044" spans="1:24" x14ac:dyDescent="0.25">
      <c r="A2044">
        <f>IF(B2044="","",IF(B2044=B2043,A2043,A2043+1))</f>
      </c>
      <c r="G2044">
        <f>IF($B2044="","",IF($J2044&lt;&gt;"",IFERROR(LOOKUP(2,1/(($B$5:$B$20000=$B2044)*($F$5:$F$20000="组件")*($I$5:$I$20000=$J2044)),$G$5:$G$20000)&amp;"."&amp;COUNTIFS($B$5:$B2044,$B2044,$J$5:$J2044,$J2044),""),COUNTIFS($B$5:$B2044,$B2044,$J$5:$J2044,"")))</f>
      </c>
      <c r="I2044">
        <f>IF($F2044="组件","C"&amp;TEXT(COUNTIFS($B$5:$B2044,$B2044,$F$5:$F2044,"组件"),"000"),"")</f>
      </c>
      <c r="J2044">
        <f>IF($B2044="","",IF($F2044="组件","",IF($Q2044&lt;&gt;"",IF(AND($B2044=$B2043,$F2043="组件"),$I2043,IF(AND($B2044=$B2043,$J2043&lt;&gt;""),$J2043,"")),"")))</f>
      </c>
      <c r="R2044">
        <f>IF($B2044="","",IF($J2044&lt;&gt;"",IFERROR(LOOKUP(2,1/(($B$5:$B$20000=$B2044)*($F$5:$F$20000="组件")*($I$5:$I$20000=$J2044)),$R$5:$R$20000)*IF($Q2044="",1,$Q2044),""),IF($P2044="","",IF($Q2044="",$P2044,$P2044*$Q2044))))</f>
      </c>
    </row>
    <row r="2045" spans="1:24" x14ac:dyDescent="0.25">
      <c r="A2045">
        <f>IF(B2045="","",IF(B2045=B2044,A2044,A2044+1))</f>
      </c>
      <c r="G2045">
        <f>IF($B2045="","",IF($J2045&lt;&gt;"",IFERROR(LOOKUP(2,1/(($B$5:$B$20000=$B2045)*($F$5:$F$20000="组件")*($I$5:$I$20000=$J2045)),$G$5:$G$20000)&amp;"."&amp;COUNTIFS($B$5:$B2045,$B2045,$J$5:$J2045,$J2045),""),COUNTIFS($B$5:$B2045,$B2045,$J$5:$J2045,"")))</f>
      </c>
      <c r="I2045">
        <f>IF($F2045="组件","C"&amp;TEXT(COUNTIFS($B$5:$B2045,$B2045,$F$5:$F2045,"组件"),"000"),"")</f>
      </c>
      <c r="J2045">
        <f>IF($B2045="","",IF($F2045="组件","",IF($Q2045&lt;&gt;"",IF(AND($B2045=$B2044,$F2044="组件"),$I2044,IF(AND($B2045=$B2044,$J2044&lt;&gt;""),$J2044,"")),"")))</f>
      </c>
      <c r="R2045">
        <f>IF($B2045="","",IF($J2045&lt;&gt;"",IFERROR(LOOKUP(2,1/(($B$5:$B$20000=$B2045)*($F$5:$F$20000="组件")*($I$5:$I$20000=$J2045)),$R$5:$R$20000)*IF($Q2045="",1,$Q2045),""),IF($P2045="","",IF($Q2045="",$P2045,$P2045*$Q2045))))</f>
      </c>
    </row>
    <row r="2046" spans="1:24" x14ac:dyDescent="0.25">
      <c r="A2046">
        <f>IF(B2046="","",IF(B2046=B2045,A2045,A2045+1))</f>
      </c>
      <c r="G2046">
        <f>IF($B2046="","",IF($J2046&lt;&gt;"",IFERROR(LOOKUP(2,1/(($B$5:$B$20000=$B2046)*($F$5:$F$20000="组件")*($I$5:$I$20000=$J2046)),$G$5:$G$20000)&amp;"."&amp;COUNTIFS($B$5:$B2046,$B2046,$J$5:$J2046,$J2046),""),COUNTIFS($B$5:$B2046,$B2046,$J$5:$J2046,"")))</f>
      </c>
      <c r="I2046">
        <f>IF($F2046="组件","C"&amp;TEXT(COUNTIFS($B$5:$B2046,$B2046,$F$5:$F2046,"组件"),"000"),"")</f>
      </c>
      <c r="J2046">
        <f>IF($B2046="","",IF($F2046="组件","",IF($Q2046&lt;&gt;"",IF(AND($B2046=$B2045,$F2045="组件"),$I2045,IF(AND($B2046=$B2045,$J2045&lt;&gt;""),$J2045,"")),"")))</f>
      </c>
      <c r="R2046">
        <f>IF($B2046="","",IF($J2046&lt;&gt;"",IFERROR(LOOKUP(2,1/(($B$5:$B$20000=$B2046)*($F$5:$F$20000="组件")*($I$5:$I$20000=$J2046)),$R$5:$R$20000)*IF($Q2046="",1,$Q2046),""),IF($P2046="","",IF($Q2046="",$P2046,$P2046*$Q2046))))</f>
      </c>
    </row>
    <row r="2047" spans="1:24" x14ac:dyDescent="0.25">
      <c r="A2047">
        <f>IF(B2047="","",IF(B2047=B2046,A2046,A2046+1))</f>
      </c>
      <c r="G2047">
        <f>IF($B2047="","",IF($J2047&lt;&gt;"",IFERROR(LOOKUP(2,1/(($B$5:$B$20000=$B2047)*($F$5:$F$20000="组件")*($I$5:$I$20000=$J2047)),$G$5:$G$20000)&amp;"."&amp;COUNTIFS($B$5:$B2047,$B2047,$J$5:$J2047,$J2047),""),COUNTIFS($B$5:$B2047,$B2047,$J$5:$J2047,"")))</f>
      </c>
      <c r="I2047">
        <f>IF($F2047="组件","C"&amp;TEXT(COUNTIFS($B$5:$B2047,$B2047,$F$5:$F2047,"组件"),"000"),"")</f>
      </c>
      <c r="J2047">
        <f>IF($B2047="","",IF($F2047="组件","",IF($Q2047&lt;&gt;"",IF(AND($B2047=$B2046,$F2046="组件"),$I2046,IF(AND($B2047=$B2046,$J2046&lt;&gt;""),$J2046,"")),"")))</f>
      </c>
      <c r="R2047">
        <f>IF($B2047="","",IF($J2047&lt;&gt;"",IFERROR(LOOKUP(2,1/(($B$5:$B$20000=$B2047)*($F$5:$F$20000="组件")*($I$5:$I$20000=$J2047)),$R$5:$R$20000)*IF($Q2047="",1,$Q2047),""),IF($P2047="","",IF($Q2047="",$P2047,$P2047*$Q2047))))</f>
      </c>
    </row>
    <row r="2048" spans="1:24" x14ac:dyDescent="0.25">
      <c r="A2048">
        <f>IF(B2048="","",IF(B2048=B2047,A2047,A2047+1))</f>
      </c>
      <c r="G2048">
        <f>IF($B2048="","",IF($J2048&lt;&gt;"",IFERROR(LOOKUP(2,1/(($B$5:$B$20000=$B2048)*($F$5:$F$20000="组件")*($I$5:$I$20000=$J2048)),$G$5:$G$20000)&amp;"."&amp;COUNTIFS($B$5:$B2048,$B2048,$J$5:$J2048,$J2048),""),COUNTIFS($B$5:$B2048,$B2048,$J$5:$J2048,"")))</f>
      </c>
      <c r="I2048">
        <f>IF($F2048="组件","C"&amp;TEXT(COUNTIFS($B$5:$B2048,$B2048,$F$5:$F2048,"组件"),"000"),"")</f>
      </c>
      <c r="J2048">
        <f>IF($B2048="","",IF($F2048="组件","",IF($Q2048&lt;&gt;"",IF(AND($B2048=$B2047,$F2047="组件"),$I2047,IF(AND($B2048=$B2047,$J2047&lt;&gt;""),$J2047,"")),"")))</f>
      </c>
      <c r="R2048">
        <f>IF($B2048="","",IF($J2048&lt;&gt;"",IFERROR(LOOKUP(2,1/(($B$5:$B$20000=$B2048)*($F$5:$F$20000="组件")*($I$5:$I$20000=$J2048)),$R$5:$R$20000)*IF($Q2048="",1,$Q2048),""),IF($P2048="","",IF($Q2048="",$P2048,$P2048*$Q2048))))</f>
      </c>
    </row>
    <row r="2049" spans="1:24" x14ac:dyDescent="0.25">
      <c r="A2049">
        <f>IF(B2049="","",IF(B2049=B2048,A2048,A2048+1))</f>
      </c>
      <c r="G2049">
        <f>IF($B2049="","",IF($J2049&lt;&gt;"",IFERROR(LOOKUP(2,1/(($B$5:$B$20000=$B2049)*($F$5:$F$20000="组件")*($I$5:$I$20000=$J2049)),$G$5:$G$20000)&amp;"."&amp;COUNTIFS($B$5:$B2049,$B2049,$J$5:$J2049,$J2049),""),COUNTIFS($B$5:$B2049,$B2049,$J$5:$J2049,"")))</f>
      </c>
      <c r="I2049">
        <f>IF($F2049="组件","C"&amp;TEXT(COUNTIFS($B$5:$B2049,$B2049,$F$5:$F2049,"组件"),"000"),"")</f>
      </c>
      <c r="J2049">
        <f>IF($B2049="","",IF($F2049="组件","",IF($Q2049&lt;&gt;"",IF(AND($B2049=$B2048,$F2048="组件"),$I2048,IF(AND($B2049=$B2048,$J2048&lt;&gt;""),$J2048,"")),"")))</f>
      </c>
      <c r="R2049">
        <f>IF($B2049="","",IF($J2049&lt;&gt;"",IFERROR(LOOKUP(2,1/(($B$5:$B$20000=$B2049)*($F$5:$F$20000="组件")*($I$5:$I$20000=$J2049)),$R$5:$R$20000)*IF($Q2049="",1,$Q2049),""),IF($P2049="","",IF($Q2049="",$P2049,$P2049*$Q2049))))</f>
      </c>
    </row>
    <row r="2050" spans="1:24" x14ac:dyDescent="0.25">
      <c r="A2050">
        <f>IF(B2050="","",IF(B2050=B2049,A2049,A2049+1))</f>
      </c>
      <c r="G2050">
        <f>IF($B2050="","",IF($J2050&lt;&gt;"",IFERROR(LOOKUP(2,1/(($B$5:$B$20000=$B2050)*($F$5:$F$20000="组件")*($I$5:$I$20000=$J2050)),$G$5:$G$20000)&amp;"."&amp;COUNTIFS($B$5:$B2050,$B2050,$J$5:$J2050,$J2050),""),COUNTIFS($B$5:$B2050,$B2050,$J$5:$J2050,"")))</f>
      </c>
      <c r="I2050">
        <f>IF($F2050="组件","C"&amp;TEXT(COUNTIFS($B$5:$B2050,$B2050,$F$5:$F2050,"组件"),"000"),"")</f>
      </c>
      <c r="J2050">
        <f>IF($B2050="","",IF($F2050="组件","",IF($Q2050&lt;&gt;"",IF(AND($B2050=$B2049,$F2049="组件"),$I2049,IF(AND($B2050=$B2049,$J2049&lt;&gt;""),$J2049,"")),"")))</f>
      </c>
      <c r="R2050">
        <f>IF($B2050="","",IF($J2050&lt;&gt;"",IFERROR(LOOKUP(2,1/(($B$5:$B$20000=$B2050)*($F$5:$F$20000="组件")*($I$5:$I$20000=$J2050)),$R$5:$R$20000)*IF($Q2050="",1,$Q2050),""),IF($P2050="","",IF($Q2050="",$P2050,$P2050*$Q2050))))</f>
      </c>
    </row>
    <row r="2051" spans="1:24" x14ac:dyDescent="0.25">
      <c r="A2051">
        <f>IF(B2051="","",IF(B2051=B2050,A2050,A2050+1))</f>
      </c>
      <c r="G2051">
        <f>IF($B2051="","",IF($J2051&lt;&gt;"",IFERROR(LOOKUP(2,1/(($B$5:$B$20000=$B2051)*($F$5:$F$20000="组件")*($I$5:$I$20000=$J2051)),$G$5:$G$20000)&amp;"."&amp;COUNTIFS($B$5:$B2051,$B2051,$J$5:$J2051,$J2051),""),COUNTIFS($B$5:$B2051,$B2051,$J$5:$J2051,"")))</f>
      </c>
      <c r="I2051">
        <f>IF($F2051="组件","C"&amp;TEXT(COUNTIFS($B$5:$B2051,$B2051,$F$5:$F2051,"组件"),"000"),"")</f>
      </c>
      <c r="J2051">
        <f>IF($B2051="","",IF($F2051="组件","",IF($Q2051&lt;&gt;"",IF(AND($B2051=$B2050,$F2050="组件"),$I2050,IF(AND($B2051=$B2050,$J2050&lt;&gt;""),$J2050,"")),"")))</f>
      </c>
      <c r="R2051">
        <f>IF($B2051="","",IF($J2051&lt;&gt;"",IFERROR(LOOKUP(2,1/(($B$5:$B$20000=$B2051)*($F$5:$F$20000="组件")*($I$5:$I$20000=$J2051)),$R$5:$R$20000)*IF($Q2051="",1,$Q2051),""),IF($P2051="","",IF($Q2051="",$P2051,$P2051*$Q2051))))</f>
      </c>
    </row>
    <row r="2052" spans="1:24" x14ac:dyDescent="0.25">
      <c r="A2052">
        <f>IF(B2052="","",IF(B2052=B2051,A2051,A2051+1))</f>
      </c>
      <c r="G2052">
        <f>IF($B2052="","",IF($J2052&lt;&gt;"",IFERROR(LOOKUP(2,1/(($B$5:$B$20000=$B2052)*($F$5:$F$20000="组件")*($I$5:$I$20000=$J2052)),$G$5:$G$20000)&amp;"."&amp;COUNTIFS($B$5:$B2052,$B2052,$J$5:$J2052,$J2052),""),COUNTIFS($B$5:$B2052,$B2052,$J$5:$J2052,"")))</f>
      </c>
      <c r="I2052">
        <f>IF($F2052="组件","C"&amp;TEXT(COUNTIFS($B$5:$B2052,$B2052,$F$5:$F2052,"组件"),"000"),"")</f>
      </c>
      <c r="J2052">
        <f>IF($B2052="","",IF($F2052="组件","",IF($Q2052&lt;&gt;"",IF(AND($B2052=$B2051,$F2051="组件"),$I2051,IF(AND($B2052=$B2051,$J2051&lt;&gt;""),$J2051,"")),"")))</f>
      </c>
      <c r="R2052">
        <f>IF($B2052="","",IF($J2052&lt;&gt;"",IFERROR(LOOKUP(2,1/(($B$5:$B$20000=$B2052)*($F$5:$F$20000="组件")*($I$5:$I$20000=$J2052)),$R$5:$R$20000)*IF($Q2052="",1,$Q2052),""),IF($P2052="","",IF($Q2052="",$P2052,$P2052*$Q2052))))</f>
      </c>
    </row>
    <row r="2053" spans="1:24" x14ac:dyDescent="0.25">
      <c r="A2053">
        <f>IF(B2053="","",IF(B2053=B2052,A2052,A2052+1))</f>
      </c>
      <c r="G2053">
        <f>IF($B2053="","",IF($J2053&lt;&gt;"",IFERROR(LOOKUP(2,1/(($B$5:$B$20000=$B2053)*($F$5:$F$20000="组件")*($I$5:$I$20000=$J2053)),$G$5:$G$20000)&amp;"."&amp;COUNTIFS($B$5:$B2053,$B2053,$J$5:$J2053,$J2053),""),COUNTIFS($B$5:$B2053,$B2053,$J$5:$J2053,"")))</f>
      </c>
      <c r="I2053">
        <f>IF($F2053="组件","C"&amp;TEXT(COUNTIFS($B$5:$B2053,$B2053,$F$5:$F2053,"组件"),"000"),"")</f>
      </c>
      <c r="J2053">
        <f>IF($B2053="","",IF($F2053="组件","",IF($Q2053&lt;&gt;"",IF(AND($B2053=$B2052,$F2052="组件"),$I2052,IF(AND($B2053=$B2052,$J2052&lt;&gt;""),$J2052,"")),"")))</f>
      </c>
      <c r="R2053">
        <f>IF($B2053="","",IF($J2053&lt;&gt;"",IFERROR(LOOKUP(2,1/(($B$5:$B$20000=$B2053)*($F$5:$F$20000="组件")*($I$5:$I$20000=$J2053)),$R$5:$R$20000)*IF($Q2053="",1,$Q2053),""),IF($P2053="","",IF($Q2053="",$P2053,$P2053*$Q2053))))</f>
      </c>
    </row>
    <row r="2054" spans="1:24" x14ac:dyDescent="0.25">
      <c r="A2054">
        <f>IF(B2054="","",IF(B2054=B2053,A2053,A2053+1))</f>
      </c>
      <c r="G2054">
        <f>IF($B2054="","",IF($J2054&lt;&gt;"",IFERROR(LOOKUP(2,1/(($B$5:$B$20000=$B2054)*($F$5:$F$20000="组件")*($I$5:$I$20000=$J2054)),$G$5:$G$20000)&amp;"."&amp;COUNTIFS($B$5:$B2054,$B2054,$J$5:$J2054,$J2054),""),COUNTIFS($B$5:$B2054,$B2054,$J$5:$J2054,"")))</f>
      </c>
      <c r="I2054">
        <f>IF($F2054="组件","C"&amp;TEXT(COUNTIFS($B$5:$B2054,$B2054,$F$5:$F2054,"组件"),"000"),"")</f>
      </c>
      <c r="J2054">
        <f>IF($B2054="","",IF($F2054="组件","",IF($Q2054&lt;&gt;"",IF(AND($B2054=$B2053,$F2053="组件"),$I2053,IF(AND($B2054=$B2053,$J2053&lt;&gt;""),$J2053,"")),"")))</f>
      </c>
      <c r="R2054">
        <f>IF($B2054="","",IF($J2054&lt;&gt;"",IFERROR(LOOKUP(2,1/(($B$5:$B$20000=$B2054)*($F$5:$F$20000="组件")*($I$5:$I$20000=$J2054)),$R$5:$R$20000)*IF($Q2054="",1,$Q2054),""),IF($P2054="","",IF($Q2054="",$P2054,$P2054*$Q2054))))</f>
      </c>
    </row>
    <row r="2055" spans="1:24" x14ac:dyDescent="0.25">
      <c r="A2055">
        <f>IF(B2055="","",IF(B2055=B2054,A2054,A2054+1))</f>
      </c>
      <c r="G2055">
        <f>IF($B2055="","",IF($J2055&lt;&gt;"",IFERROR(LOOKUP(2,1/(($B$5:$B$20000=$B2055)*($F$5:$F$20000="组件")*($I$5:$I$20000=$J2055)),$G$5:$G$20000)&amp;"."&amp;COUNTIFS($B$5:$B2055,$B2055,$J$5:$J2055,$J2055),""),COUNTIFS($B$5:$B2055,$B2055,$J$5:$J2055,"")))</f>
      </c>
      <c r="I2055">
        <f>IF($F2055="组件","C"&amp;TEXT(COUNTIFS($B$5:$B2055,$B2055,$F$5:$F2055,"组件"),"000"),"")</f>
      </c>
      <c r="J2055">
        <f>IF($B2055="","",IF($F2055="组件","",IF($Q2055&lt;&gt;"",IF(AND($B2055=$B2054,$F2054="组件"),$I2054,IF(AND($B2055=$B2054,$J2054&lt;&gt;""),$J2054,"")),"")))</f>
      </c>
      <c r="R2055">
        <f>IF($B2055="","",IF($J2055&lt;&gt;"",IFERROR(LOOKUP(2,1/(($B$5:$B$20000=$B2055)*($F$5:$F$20000="组件")*($I$5:$I$20000=$J2055)),$R$5:$R$20000)*IF($Q2055="",1,$Q2055),""),IF($P2055="","",IF($Q2055="",$P2055,$P2055*$Q2055))))</f>
      </c>
    </row>
    <row r="2056" spans="1:24" x14ac:dyDescent="0.25">
      <c r="A2056">
        <f>IF(B2056="","",IF(B2056=B2055,A2055,A2055+1))</f>
      </c>
      <c r="G2056">
        <f>IF($B2056="","",IF($J2056&lt;&gt;"",IFERROR(LOOKUP(2,1/(($B$5:$B$20000=$B2056)*($F$5:$F$20000="组件")*($I$5:$I$20000=$J2056)),$G$5:$G$20000)&amp;"."&amp;COUNTIFS($B$5:$B2056,$B2056,$J$5:$J2056,$J2056),""),COUNTIFS($B$5:$B2056,$B2056,$J$5:$J2056,"")))</f>
      </c>
      <c r="I2056">
        <f>IF($F2056="组件","C"&amp;TEXT(COUNTIFS($B$5:$B2056,$B2056,$F$5:$F2056,"组件"),"000"),"")</f>
      </c>
      <c r="J2056">
        <f>IF($B2056="","",IF($F2056="组件","",IF($Q2056&lt;&gt;"",IF(AND($B2056=$B2055,$F2055="组件"),$I2055,IF(AND($B2056=$B2055,$J2055&lt;&gt;""),$J2055,"")),"")))</f>
      </c>
      <c r="R2056">
        <f>IF($B2056="","",IF($J2056&lt;&gt;"",IFERROR(LOOKUP(2,1/(($B$5:$B$20000=$B2056)*($F$5:$F$20000="组件")*($I$5:$I$20000=$J2056)),$R$5:$R$20000)*IF($Q2056="",1,$Q2056),""),IF($P2056="","",IF($Q2056="",$P2056,$P2056*$Q2056))))</f>
      </c>
    </row>
    <row r="2057" spans="1:24" x14ac:dyDescent="0.25">
      <c r="A2057">
        <f>IF(B2057="","",IF(B2057=B2056,A2056,A2056+1))</f>
      </c>
      <c r="G2057">
        <f>IF($B2057="","",IF($J2057&lt;&gt;"",IFERROR(LOOKUP(2,1/(($B$5:$B$20000=$B2057)*($F$5:$F$20000="组件")*($I$5:$I$20000=$J2057)),$G$5:$G$20000)&amp;"."&amp;COUNTIFS($B$5:$B2057,$B2057,$J$5:$J2057,$J2057),""),COUNTIFS($B$5:$B2057,$B2057,$J$5:$J2057,"")))</f>
      </c>
      <c r="I2057">
        <f>IF($F2057="组件","C"&amp;TEXT(COUNTIFS($B$5:$B2057,$B2057,$F$5:$F2057,"组件"),"000"),"")</f>
      </c>
      <c r="J2057">
        <f>IF($B2057="","",IF($F2057="组件","",IF($Q2057&lt;&gt;"",IF(AND($B2057=$B2056,$F2056="组件"),$I2056,IF(AND($B2057=$B2056,$J2056&lt;&gt;""),$J2056,"")),"")))</f>
      </c>
      <c r="R2057">
        <f>IF($B2057="","",IF($J2057&lt;&gt;"",IFERROR(LOOKUP(2,1/(($B$5:$B$20000=$B2057)*($F$5:$F$20000="组件")*($I$5:$I$20000=$J2057)),$R$5:$R$20000)*IF($Q2057="",1,$Q2057),""),IF($P2057="","",IF($Q2057="",$P2057,$P2057*$Q2057))))</f>
      </c>
    </row>
    <row r="2058" spans="1:24" x14ac:dyDescent="0.25">
      <c r="A2058">
        <f>IF(B2058="","",IF(B2058=B2057,A2057,A2057+1))</f>
      </c>
      <c r="G2058">
        <f>IF($B2058="","",IF($J2058&lt;&gt;"",IFERROR(LOOKUP(2,1/(($B$5:$B$20000=$B2058)*($F$5:$F$20000="组件")*($I$5:$I$20000=$J2058)),$G$5:$G$20000)&amp;"."&amp;COUNTIFS($B$5:$B2058,$B2058,$J$5:$J2058,$J2058),""),COUNTIFS($B$5:$B2058,$B2058,$J$5:$J2058,"")))</f>
      </c>
      <c r="I2058">
        <f>IF($F2058="组件","C"&amp;TEXT(COUNTIFS($B$5:$B2058,$B2058,$F$5:$F2058,"组件"),"000"),"")</f>
      </c>
      <c r="J2058">
        <f>IF($B2058="","",IF($F2058="组件","",IF($Q2058&lt;&gt;"",IF(AND($B2058=$B2057,$F2057="组件"),$I2057,IF(AND($B2058=$B2057,$J2057&lt;&gt;""),$J2057,"")),"")))</f>
      </c>
      <c r="R2058">
        <f>IF($B2058="","",IF($J2058&lt;&gt;"",IFERROR(LOOKUP(2,1/(($B$5:$B$20000=$B2058)*($F$5:$F$20000="组件")*($I$5:$I$20000=$J2058)),$R$5:$R$20000)*IF($Q2058="",1,$Q2058),""),IF($P2058="","",IF($Q2058="",$P2058,$P2058*$Q2058))))</f>
      </c>
    </row>
    <row r="2059" spans="1:24" x14ac:dyDescent="0.25">
      <c r="A2059">
        <f>IF(B2059="","",IF(B2059=B2058,A2058,A2058+1))</f>
      </c>
      <c r="G2059">
        <f>IF($B2059="","",IF($J2059&lt;&gt;"",IFERROR(LOOKUP(2,1/(($B$5:$B$20000=$B2059)*($F$5:$F$20000="组件")*($I$5:$I$20000=$J2059)),$G$5:$G$20000)&amp;"."&amp;COUNTIFS($B$5:$B2059,$B2059,$J$5:$J2059,$J2059),""),COUNTIFS($B$5:$B2059,$B2059,$J$5:$J2059,"")))</f>
      </c>
      <c r="I2059">
        <f>IF($F2059="组件","C"&amp;TEXT(COUNTIFS($B$5:$B2059,$B2059,$F$5:$F2059,"组件"),"000"),"")</f>
      </c>
      <c r="J2059">
        <f>IF($B2059="","",IF($F2059="组件","",IF($Q2059&lt;&gt;"",IF(AND($B2059=$B2058,$F2058="组件"),$I2058,IF(AND($B2059=$B2058,$J2058&lt;&gt;""),$J2058,"")),"")))</f>
      </c>
      <c r="R2059">
        <f>IF($B2059="","",IF($J2059&lt;&gt;"",IFERROR(LOOKUP(2,1/(($B$5:$B$20000=$B2059)*($F$5:$F$20000="组件")*($I$5:$I$20000=$J2059)),$R$5:$R$20000)*IF($Q2059="",1,$Q2059),""),IF($P2059="","",IF($Q2059="",$P2059,$P2059*$Q2059))))</f>
      </c>
    </row>
    <row r="2060" spans="1:24" x14ac:dyDescent="0.25">
      <c r="A2060">
        <f>IF(B2060="","",IF(B2060=B2059,A2059,A2059+1))</f>
      </c>
      <c r="G2060">
        <f>IF($B2060="","",IF($J2060&lt;&gt;"",IFERROR(LOOKUP(2,1/(($B$5:$B$20000=$B2060)*($F$5:$F$20000="组件")*($I$5:$I$20000=$J2060)),$G$5:$G$20000)&amp;"."&amp;COUNTIFS($B$5:$B2060,$B2060,$J$5:$J2060,$J2060),""),COUNTIFS($B$5:$B2060,$B2060,$J$5:$J2060,"")))</f>
      </c>
      <c r="I2060">
        <f>IF($F2060="组件","C"&amp;TEXT(COUNTIFS($B$5:$B2060,$B2060,$F$5:$F2060,"组件"),"000"),"")</f>
      </c>
      <c r="J2060">
        <f>IF($B2060="","",IF($F2060="组件","",IF($Q2060&lt;&gt;"",IF(AND($B2060=$B2059,$F2059="组件"),$I2059,IF(AND($B2060=$B2059,$J2059&lt;&gt;""),$J2059,"")),"")))</f>
      </c>
      <c r="R2060">
        <f>IF($B2060="","",IF($J2060&lt;&gt;"",IFERROR(LOOKUP(2,1/(($B$5:$B$20000=$B2060)*($F$5:$F$20000="组件")*($I$5:$I$20000=$J2060)),$R$5:$R$20000)*IF($Q2060="",1,$Q2060),""),IF($P2060="","",IF($Q2060="",$P2060,$P2060*$Q2060))))</f>
      </c>
    </row>
    <row r="2061" spans="1:24" x14ac:dyDescent="0.25">
      <c r="A2061">
        <f>IF(B2061="","",IF(B2061=B2060,A2060,A2060+1))</f>
      </c>
      <c r="G2061">
        <f>IF($B2061="","",IF($J2061&lt;&gt;"",IFERROR(LOOKUP(2,1/(($B$5:$B$20000=$B2061)*($F$5:$F$20000="组件")*($I$5:$I$20000=$J2061)),$G$5:$G$20000)&amp;"."&amp;COUNTIFS($B$5:$B2061,$B2061,$J$5:$J2061,$J2061),""),COUNTIFS($B$5:$B2061,$B2061,$J$5:$J2061,"")))</f>
      </c>
      <c r="I2061">
        <f>IF($F2061="组件","C"&amp;TEXT(COUNTIFS($B$5:$B2061,$B2061,$F$5:$F2061,"组件"),"000"),"")</f>
      </c>
      <c r="J2061">
        <f>IF($B2061="","",IF($F2061="组件","",IF($Q2061&lt;&gt;"",IF(AND($B2061=$B2060,$F2060="组件"),$I2060,IF(AND($B2061=$B2060,$J2060&lt;&gt;""),$J2060,"")),"")))</f>
      </c>
      <c r="R2061">
        <f>IF($B2061="","",IF($J2061&lt;&gt;"",IFERROR(LOOKUP(2,1/(($B$5:$B$20000=$B2061)*($F$5:$F$20000="组件")*($I$5:$I$20000=$J2061)),$R$5:$R$20000)*IF($Q2061="",1,$Q2061),""),IF($P2061="","",IF($Q2061="",$P2061,$P2061*$Q2061))))</f>
      </c>
    </row>
    <row r="2062" spans="1:24" x14ac:dyDescent="0.25">
      <c r="A2062">
        <f>IF(B2062="","",IF(B2062=B2061,A2061,A2061+1))</f>
      </c>
      <c r="G2062">
        <f>IF($B2062="","",IF($J2062&lt;&gt;"",IFERROR(LOOKUP(2,1/(($B$5:$B$20000=$B2062)*($F$5:$F$20000="组件")*($I$5:$I$20000=$J2062)),$G$5:$G$20000)&amp;"."&amp;COUNTIFS($B$5:$B2062,$B2062,$J$5:$J2062,$J2062),""),COUNTIFS($B$5:$B2062,$B2062,$J$5:$J2062,"")))</f>
      </c>
      <c r="I2062">
        <f>IF($F2062="组件","C"&amp;TEXT(COUNTIFS($B$5:$B2062,$B2062,$F$5:$F2062,"组件"),"000"),"")</f>
      </c>
      <c r="J2062">
        <f>IF($B2062="","",IF($F2062="组件","",IF($Q2062&lt;&gt;"",IF(AND($B2062=$B2061,$F2061="组件"),$I2061,IF(AND($B2062=$B2061,$J2061&lt;&gt;""),$J2061,"")),"")))</f>
      </c>
      <c r="R2062">
        <f>IF($B2062="","",IF($J2062&lt;&gt;"",IFERROR(LOOKUP(2,1/(($B$5:$B$20000=$B2062)*($F$5:$F$20000="组件")*($I$5:$I$20000=$J2062)),$R$5:$R$20000)*IF($Q2062="",1,$Q2062),""),IF($P2062="","",IF($Q2062="",$P2062,$P2062*$Q2062))))</f>
      </c>
    </row>
    <row r="2063" spans="1:24" x14ac:dyDescent="0.25">
      <c r="A2063">
        <f>IF(B2063="","",IF(B2063=B2062,A2062,A2062+1))</f>
      </c>
      <c r="G2063">
        <f>IF($B2063="","",IF($J2063&lt;&gt;"",IFERROR(LOOKUP(2,1/(($B$5:$B$20000=$B2063)*($F$5:$F$20000="组件")*($I$5:$I$20000=$J2063)),$G$5:$G$20000)&amp;"."&amp;COUNTIFS($B$5:$B2063,$B2063,$J$5:$J2063,$J2063),""),COUNTIFS($B$5:$B2063,$B2063,$J$5:$J2063,"")))</f>
      </c>
      <c r="I2063">
        <f>IF($F2063="组件","C"&amp;TEXT(COUNTIFS($B$5:$B2063,$B2063,$F$5:$F2063,"组件"),"000"),"")</f>
      </c>
      <c r="J2063">
        <f>IF($B2063="","",IF($F2063="组件","",IF($Q2063&lt;&gt;"",IF(AND($B2063=$B2062,$F2062="组件"),$I2062,IF(AND($B2063=$B2062,$J2062&lt;&gt;""),$J2062,"")),"")))</f>
      </c>
      <c r="R2063">
        <f>IF($B2063="","",IF($J2063&lt;&gt;"",IFERROR(LOOKUP(2,1/(($B$5:$B$20000=$B2063)*($F$5:$F$20000="组件")*($I$5:$I$20000=$J2063)),$R$5:$R$20000)*IF($Q2063="",1,$Q2063),""),IF($P2063="","",IF($Q2063="",$P2063,$P2063*$Q2063))))</f>
      </c>
    </row>
    <row r="2064" spans="1:24" x14ac:dyDescent="0.25">
      <c r="A2064">
        <f>IF(B2064="","",IF(B2064=B2063,A2063,A2063+1))</f>
      </c>
      <c r="G2064">
        <f>IF($B2064="","",IF($J2064&lt;&gt;"",IFERROR(LOOKUP(2,1/(($B$5:$B$20000=$B2064)*($F$5:$F$20000="组件")*($I$5:$I$20000=$J2064)),$G$5:$G$20000)&amp;"."&amp;COUNTIFS($B$5:$B2064,$B2064,$J$5:$J2064,$J2064),""),COUNTIFS($B$5:$B2064,$B2064,$J$5:$J2064,"")))</f>
      </c>
      <c r="I2064">
        <f>IF($F2064="组件","C"&amp;TEXT(COUNTIFS($B$5:$B2064,$B2064,$F$5:$F2064,"组件"),"000"),"")</f>
      </c>
      <c r="J2064">
        <f>IF($B2064="","",IF($F2064="组件","",IF($Q2064&lt;&gt;"",IF(AND($B2064=$B2063,$F2063="组件"),$I2063,IF(AND($B2064=$B2063,$J2063&lt;&gt;""),$J2063,"")),"")))</f>
      </c>
      <c r="R2064">
        <f>IF($B2064="","",IF($J2064&lt;&gt;"",IFERROR(LOOKUP(2,1/(($B$5:$B$20000=$B2064)*($F$5:$F$20000="组件")*($I$5:$I$20000=$J2064)),$R$5:$R$20000)*IF($Q2064="",1,$Q2064),""),IF($P2064="","",IF($Q2064="",$P2064,$P2064*$Q2064))))</f>
      </c>
    </row>
    <row r="2065" spans="1:24" x14ac:dyDescent="0.25">
      <c r="A2065">
        <f>IF(B2065="","",IF(B2065=B2064,A2064,A2064+1))</f>
      </c>
      <c r="G2065">
        <f>IF($B2065="","",IF($J2065&lt;&gt;"",IFERROR(LOOKUP(2,1/(($B$5:$B$20000=$B2065)*($F$5:$F$20000="组件")*($I$5:$I$20000=$J2065)),$G$5:$G$20000)&amp;"."&amp;COUNTIFS($B$5:$B2065,$B2065,$J$5:$J2065,$J2065),""),COUNTIFS($B$5:$B2065,$B2065,$J$5:$J2065,"")))</f>
      </c>
      <c r="I2065">
        <f>IF($F2065="组件","C"&amp;TEXT(COUNTIFS($B$5:$B2065,$B2065,$F$5:$F2065,"组件"),"000"),"")</f>
      </c>
      <c r="J2065">
        <f>IF($B2065="","",IF($F2065="组件","",IF($Q2065&lt;&gt;"",IF(AND($B2065=$B2064,$F2064="组件"),$I2064,IF(AND($B2065=$B2064,$J2064&lt;&gt;""),$J2064,"")),"")))</f>
      </c>
      <c r="R2065">
        <f>IF($B2065="","",IF($J2065&lt;&gt;"",IFERROR(LOOKUP(2,1/(($B$5:$B$20000=$B2065)*($F$5:$F$20000="组件")*($I$5:$I$20000=$J2065)),$R$5:$R$20000)*IF($Q2065="",1,$Q2065),""),IF($P2065="","",IF($Q2065="",$P2065,$P2065*$Q2065))))</f>
      </c>
    </row>
    <row r="2066" spans="1:24" x14ac:dyDescent="0.25">
      <c r="A2066">
        <f>IF(B2066="","",IF(B2066=B2065,A2065,A2065+1))</f>
      </c>
      <c r="G2066">
        <f>IF($B2066="","",IF($J2066&lt;&gt;"",IFERROR(LOOKUP(2,1/(($B$5:$B$20000=$B2066)*($F$5:$F$20000="组件")*($I$5:$I$20000=$J2066)),$G$5:$G$20000)&amp;"."&amp;COUNTIFS($B$5:$B2066,$B2066,$J$5:$J2066,$J2066),""),COUNTIFS($B$5:$B2066,$B2066,$J$5:$J2066,"")))</f>
      </c>
      <c r="I2066">
        <f>IF($F2066="组件","C"&amp;TEXT(COUNTIFS($B$5:$B2066,$B2066,$F$5:$F2066,"组件"),"000"),"")</f>
      </c>
      <c r="J2066">
        <f>IF($B2066="","",IF($F2066="组件","",IF($Q2066&lt;&gt;"",IF(AND($B2066=$B2065,$F2065="组件"),$I2065,IF(AND($B2066=$B2065,$J2065&lt;&gt;""),$J2065,"")),"")))</f>
      </c>
      <c r="R2066">
        <f>IF($B2066="","",IF($J2066&lt;&gt;"",IFERROR(LOOKUP(2,1/(($B$5:$B$20000=$B2066)*($F$5:$F$20000="组件")*($I$5:$I$20000=$J2066)),$R$5:$R$20000)*IF($Q2066="",1,$Q2066),""),IF($P2066="","",IF($Q2066="",$P2066,$P2066*$Q2066))))</f>
      </c>
    </row>
    <row r="2067" spans="1:24" x14ac:dyDescent="0.25">
      <c r="A2067">
        <f>IF(B2067="","",IF(B2067=B2066,A2066,A2066+1))</f>
      </c>
      <c r="G2067">
        <f>IF($B2067="","",IF($J2067&lt;&gt;"",IFERROR(LOOKUP(2,1/(($B$5:$B$20000=$B2067)*($F$5:$F$20000="组件")*($I$5:$I$20000=$J2067)),$G$5:$G$20000)&amp;"."&amp;COUNTIFS($B$5:$B2067,$B2067,$J$5:$J2067,$J2067),""),COUNTIFS($B$5:$B2067,$B2067,$J$5:$J2067,"")))</f>
      </c>
      <c r="I2067">
        <f>IF($F2067="组件","C"&amp;TEXT(COUNTIFS($B$5:$B2067,$B2067,$F$5:$F2067,"组件"),"000"),"")</f>
      </c>
      <c r="J2067">
        <f>IF($B2067="","",IF($F2067="组件","",IF($Q2067&lt;&gt;"",IF(AND($B2067=$B2066,$F2066="组件"),$I2066,IF(AND($B2067=$B2066,$J2066&lt;&gt;""),$J2066,"")),"")))</f>
      </c>
      <c r="R2067">
        <f>IF($B2067="","",IF($J2067&lt;&gt;"",IFERROR(LOOKUP(2,1/(($B$5:$B$20000=$B2067)*($F$5:$F$20000="组件")*($I$5:$I$20000=$J2067)),$R$5:$R$20000)*IF($Q2067="",1,$Q2067),""),IF($P2067="","",IF($Q2067="",$P2067,$P2067*$Q2067))))</f>
      </c>
    </row>
    <row r="2068" spans="1:24" x14ac:dyDescent="0.25">
      <c r="A2068">
        <f>IF(B2068="","",IF(B2068=B2067,A2067,A2067+1))</f>
      </c>
      <c r="G2068">
        <f>IF($B2068="","",IF($J2068&lt;&gt;"",IFERROR(LOOKUP(2,1/(($B$5:$B$20000=$B2068)*($F$5:$F$20000="组件")*($I$5:$I$20000=$J2068)),$G$5:$G$20000)&amp;"."&amp;COUNTIFS($B$5:$B2068,$B2068,$J$5:$J2068,$J2068),""),COUNTIFS($B$5:$B2068,$B2068,$J$5:$J2068,"")))</f>
      </c>
      <c r="I2068">
        <f>IF($F2068="组件","C"&amp;TEXT(COUNTIFS($B$5:$B2068,$B2068,$F$5:$F2068,"组件"),"000"),"")</f>
      </c>
      <c r="J2068">
        <f>IF($B2068="","",IF($F2068="组件","",IF($Q2068&lt;&gt;"",IF(AND($B2068=$B2067,$F2067="组件"),$I2067,IF(AND($B2068=$B2067,$J2067&lt;&gt;""),$J2067,"")),"")))</f>
      </c>
      <c r="R2068">
        <f>IF($B2068="","",IF($J2068&lt;&gt;"",IFERROR(LOOKUP(2,1/(($B$5:$B$20000=$B2068)*($F$5:$F$20000="组件")*($I$5:$I$20000=$J2068)),$R$5:$R$20000)*IF($Q2068="",1,$Q2068),""),IF($P2068="","",IF($Q2068="",$P2068,$P2068*$Q2068))))</f>
      </c>
    </row>
    <row r="2069" spans="1:24" x14ac:dyDescent="0.25">
      <c r="A2069">
        <f>IF(B2069="","",IF(B2069=B2068,A2068,A2068+1))</f>
      </c>
      <c r="G2069">
        <f>IF($B2069="","",IF($J2069&lt;&gt;"",IFERROR(LOOKUP(2,1/(($B$5:$B$20000=$B2069)*($F$5:$F$20000="组件")*($I$5:$I$20000=$J2069)),$G$5:$G$20000)&amp;"."&amp;COUNTIFS($B$5:$B2069,$B2069,$J$5:$J2069,$J2069),""),COUNTIFS($B$5:$B2069,$B2069,$J$5:$J2069,"")))</f>
      </c>
      <c r="I2069">
        <f>IF($F2069="组件","C"&amp;TEXT(COUNTIFS($B$5:$B2069,$B2069,$F$5:$F2069,"组件"),"000"),"")</f>
      </c>
      <c r="J2069">
        <f>IF($B2069="","",IF($F2069="组件","",IF($Q2069&lt;&gt;"",IF(AND($B2069=$B2068,$F2068="组件"),$I2068,IF(AND($B2069=$B2068,$J2068&lt;&gt;""),$J2068,"")),"")))</f>
      </c>
      <c r="R2069">
        <f>IF($B2069="","",IF($J2069&lt;&gt;"",IFERROR(LOOKUP(2,1/(($B$5:$B$20000=$B2069)*($F$5:$F$20000="组件")*($I$5:$I$20000=$J2069)),$R$5:$R$20000)*IF($Q2069="",1,$Q2069),""),IF($P2069="","",IF($Q2069="",$P2069,$P2069*$Q2069))))</f>
      </c>
    </row>
    <row r="2070" spans="1:24" x14ac:dyDescent="0.25">
      <c r="A2070">
        <f>IF(B2070="","",IF(B2070=B2069,A2069,A2069+1))</f>
      </c>
      <c r="G2070">
        <f>IF($B2070="","",IF($J2070&lt;&gt;"",IFERROR(LOOKUP(2,1/(($B$5:$B$20000=$B2070)*($F$5:$F$20000="组件")*($I$5:$I$20000=$J2070)),$G$5:$G$20000)&amp;"."&amp;COUNTIFS($B$5:$B2070,$B2070,$J$5:$J2070,$J2070),""),COUNTIFS($B$5:$B2070,$B2070,$J$5:$J2070,"")))</f>
      </c>
      <c r="I2070">
        <f>IF($F2070="组件","C"&amp;TEXT(COUNTIFS($B$5:$B2070,$B2070,$F$5:$F2070,"组件"),"000"),"")</f>
      </c>
      <c r="J2070">
        <f>IF($B2070="","",IF($F2070="组件","",IF($Q2070&lt;&gt;"",IF(AND($B2070=$B2069,$F2069="组件"),$I2069,IF(AND($B2070=$B2069,$J2069&lt;&gt;""),$J2069,"")),"")))</f>
      </c>
      <c r="R2070">
        <f>IF($B2070="","",IF($J2070&lt;&gt;"",IFERROR(LOOKUP(2,1/(($B$5:$B$20000=$B2070)*($F$5:$F$20000="组件")*($I$5:$I$20000=$J2070)),$R$5:$R$20000)*IF($Q2070="",1,$Q2070),""),IF($P2070="","",IF($Q2070="",$P2070,$P2070*$Q2070))))</f>
      </c>
    </row>
    <row r="2071" spans="1:24" x14ac:dyDescent="0.25">
      <c r="A2071">
        <f>IF(B2071="","",IF(B2071=B2070,A2070,A2070+1))</f>
      </c>
      <c r="G2071">
        <f>IF($B2071="","",IF($J2071&lt;&gt;"",IFERROR(LOOKUP(2,1/(($B$5:$B$20000=$B2071)*($F$5:$F$20000="组件")*($I$5:$I$20000=$J2071)),$G$5:$G$20000)&amp;"."&amp;COUNTIFS($B$5:$B2071,$B2071,$J$5:$J2071,$J2071),""),COUNTIFS($B$5:$B2071,$B2071,$J$5:$J2071,"")))</f>
      </c>
      <c r="I2071">
        <f>IF($F2071="组件","C"&amp;TEXT(COUNTIFS($B$5:$B2071,$B2071,$F$5:$F2071,"组件"),"000"),"")</f>
      </c>
      <c r="J2071">
        <f>IF($B2071="","",IF($F2071="组件","",IF($Q2071&lt;&gt;"",IF(AND($B2071=$B2070,$F2070="组件"),$I2070,IF(AND($B2071=$B2070,$J2070&lt;&gt;""),$J2070,"")),"")))</f>
      </c>
      <c r="R2071">
        <f>IF($B2071="","",IF($J2071&lt;&gt;"",IFERROR(LOOKUP(2,1/(($B$5:$B$20000=$B2071)*($F$5:$F$20000="组件")*($I$5:$I$20000=$J2071)),$R$5:$R$20000)*IF($Q2071="",1,$Q2071),""),IF($P2071="","",IF($Q2071="",$P2071,$P2071*$Q2071))))</f>
      </c>
    </row>
    <row r="2072" spans="1:24" x14ac:dyDescent="0.25">
      <c r="A2072">
        <f>IF(B2072="","",IF(B2072=B2071,A2071,A2071+1))</f>
      </c>
      <c r="G2072">
        <f>IF($B2072="","",IF($J2072&lt;&gt;"",IFERROR(LOOKUP(2,1/(($B$5:$B$20000=$B2072)*($F$5:$F$20000="组件")*($I$5:$I$20000=$J2072)),$G$5:$G$20000)&amp;"."&amp;COUNTIFS($B$5:$B2072,$B2072,$J$5:$J2072,$J2072),""),COUNTIFS($B$5:$B2072,$B2072,$J$5:$J2072,"")))</f>
      </c>
      <c r="I2072">
        <f>IF($F2072="组件","C"&amp;TEXT(COUNTIFS($B$5:$B2072,$B2072,$F$5:$F2072,"组件"),"000"),"")</f>
      </c>
      <c r="J2072">
        <f>IF($B2072="","",IF($F2072="组件","",IF($Q2072&lt;&gt;"",IF(AND($B2072=$B2071,$F2071="组件"),$I2071,IF(AND($B2072=$B2071,$J2071&lt;&gt;""),$J2071,"")),"")))</f>
      </c>
      <c r="R2072">
        <f>IF($B2072="","",IF($J2072&lt;&gt;"",IFERROR(LOOKUP(2,1/(($B$5:$B$20000=$B2072)*($F$5:$F$20000="组件")*($I$5:$I$20000=$J2072)),$R$5:$R$20000)*IF($Q2072="",1,$Q2072),""),IF($P2072="","",IF($Q2072="",$P2072,$P2072*$Q2072))))</f>
      </c>
    </row>
    <row r="2073" spans="1:24" x14ac:dyDescent="0.25">
      <c r="A2073">
        <f>IF(B2073="","",IF(B2073=B2072,A2072,A2072+1))</f>
      </c>
      <c r="G2073">
        <f>IF($B2073="","",IF($J2073&lt;&gt;"",IFERROR(LOOKUP(2,1/(($B$5:$B$20000=$B2073)*($F$5:$F$20000="组件")*($I$5:$I$20000=$J2073)),$G$5:$G$20000)&amp;"."&amp;COUNTIFS($B$5:$B2073,$B2073,$J$5:$J2073,$J2073),""),COUNTIFS($B$5:$B2073,$B2073,$J$5:$J2073,"")))</f>
      </c>
      <c r="I2073">
        <f>IF($F2073="组件","C"&amp;TEXT(COUNTIFS($B$5:$B2073,$B2073,$F$5:$F2073,"组件"),"000"),"")</f>
      </c>
      <c r="J2073">
        <f>IF($B2073="","",IF($F2073="组件","",IF($Q2073&lt;&gt;"",IF(AND($B2073=$B2072,$F2072="组件"),$I2072,IF(AND($B2073=$B2072,$J2072&lt;&gt;""),$J2072,"")),"")))</f>
      </c>
      <c r="R2073">
        <f>IF($B2073="","",IF($J2073&lt;&gt;"",IFERROR(LOOKUP(2,1/(($B$5:$B$20000=$B2073)*($F$5:$F$20000="组件")*($I$5:$I$20000=$J2073)),$R$5:$R$20000)*IF($Q2073="",1,$Q2073),""),IF($P2073="","",IF($Q2073="",$P2073,$P2073*$Q2073))))</f>
      </c>
    </row>
    <row r="2074" spans="1:24" x14ac:dyDescent="0.25">
      <c r="A2074">
        <f>IF(B2074="","",IF(B2074=B2073,A2073,A2073+1))</f>
      </c>
      <c r="G2074">
        <f>IF($B2074="","",IF($J2074&lt;&gt;"",IFERROR(LOOKUP(2,1/(($B$5:$B$20000=$B2074)*($F$5:$F$20000="组件")*($I$5:$I$20000=$J2074)),$G$5:$G$20000)&amp;"."&amp;COUNTIFS($B$5:$B2074,$B2074,$J$5:$J2074,$J2074),""),COUNTIFS($B$5:$B2074,$B2074,$J$5:$J2074,"")))</f>
      </c>
      <c r="I2074">
        <f>IF($F2074="组件","C"&amp;TEXT(COUNTIFS($B$5:$B2074,$B2074,$F$5:$F2074,"组件"),"000"),"")</f>
      </c>
      <c r="J2074">
        <f>IF($B2074="","",IF($F2074="组件","",IF($Q2074&lt;&gt;"",IF(AND($B2074=$B2073,$F2073="组件"),$I2073,IF(AND($B2074=$B2073,$J2073&lt;&gt;""),$J2073,"")),"")))</f>
      </c>
      <c r="R2074">
        <f>IF($B2074="","",IF($J2074&lt;&gt;"",IFERROR(LOOKUP(2,1/(($B$5:$B$20000=$B2074)*($F$5:$F$20000="组件")*($I$5:$I$20000=$J2074)),$R$5:$R$20000)*IF($Q2074="",1,$Q2074),""),IF($P2074="","",IF($Q2074="",$P2074,$P2074*$Q2074))))</f>
      </c>
    </row>
    <row r="2075" spans="1:24" x14ac:dyDescent="0.25">
      <c r="A2075">
        <f>IF(B2075="","",IF(B2075=B2074,A2074,A2074+1))</f>
      </c>
      <c r="G2075">
        <f>IF($B2075="","",IF($J2075&lt;&gt;"",IFERROR(LOOKUP(2,1/(($B$5:$B$20000=$B2075)*($F$5:$F$20000="组件")*($I$5:$I$20000=$J2075)),$G$5:$G$20000)&amp;"."&amp;COUNTIFS($B$5:$B2075,$B2075,$J$5:$J2075,$J2075),""),COUNTIFS($B$5:$B2075,$B2075,$J$5:$J2075,"")))</f>
      </c>
      <c r="I2075">
        <f>IF($F2075="组件","C"&amp;TEXT(COUNTIFS($B$5:$B2075,$B2075,$F$5:$F2075,"组件"),"000"),"")</f>
      </c>
      <c r="J2075">
        <f>IF($B2075="","",IF($F2075="组件","",IF($Q2075&lt;&gt;"",IF(AND($B2075=$B2074,$F2074="组件"),$I2074,IF(AND($B2075=$B2074,$J2074&lt;&gt;""),$J2074,"")),"")))</f>
      </c>
      <c r="R2075">
        <f>IF($B2075="","",IF($J2075&lt;&gt;"",IFERROR(LOOKUP(2,1/(($B$5:$B$20000=$B2075)*($F$5:$F$20000="组件")*($I$5:$I$20000=$J2075)),$R$5:$R$20000)*IF($Q2075="",1,$Q2075),""),IF($P2075="","",IF($Q2075="",$P2075,$P2075*$Q2075))))</f>
      </c>
    </row>
    <row r="2076" spans="1:24" x14ac:dyDescent="0.25">
      <c r="A2076">
        <f>IF(B2076="","",IF(B2076=B2075,A2075,A2075+1))</f>
      </c>
      <c r="G2076">
        <f>IF($B2076="","",IF($J2076&lt;&gt;"",IFERROR(LOOKUP(2,1/(($B$5:$B$20000=$B2076)*($F$5:$F$20000="组件")*($I$5:$I$20000=$J2076)),$G$5:$G$20000)&amp;"."&amp;COUNTIFS($B$5:$B2076,$B2076,$J$5:$J2076,$J2076),""),COUNTIFS($B$5:$B2076,$B2076,$J$5:$J2076,"")))</f>
      </c>
      <c r="I2076">
        <f>IF($F2076="组件","C"&amp;TEXT(COUNTIFS($B$5:$B2076,$B2076,$F$5:$F2076,"组件"),"000"),"")</f>
      </c>
      <c r="J2076">
        <f>IF($B2076="","",IF($F2076="组件","",IF($Q2076&lt;&gt;"",IF(AND($B2076=$B2075,$F2075="组件"),$I2075,IF(AND($B2076=$B2075,$J2075&lt;&gt;""),$J2075,"")),"")))</f>
      </c>
      <c r="R2076">
        <f>IF($B2076="","",IF($J2076&lt;&gt;"",IFERROR(LOOKUP(2,1/(($B$5:$B$20000=$B2076)*($F$5:$F$20000="组件")*($I$5:$I$20000=$J2076)),$R$5:$R$20000)*IF($Q2076="",1,$Q2076),""),IF($P2076="","",IF($Q2076="",$P2076,$P2076*$Q2076))))</f>
      </c>
    </row>
    <row r="2077" spans="1:24" x14ac:dyDescent="0.25">
      <c r="A2077">
        <f>IF(B2077="","",IF(B2077=B2076,A2076,A2076+1))</f>
      </c>
      <c r="G2077">
        <f>IF($B2077="","",IF($J2077&lt;&gt;"",IFERROR(LOOKUP(2,1/(($B$5:$B$20000=$B2077)*($F$5:$F$20000="组件")*($I$5:$I$20000=$J2077)),$G$5:$G$20000)&amp;"."&amp;COUNTIFS($B$5:$B2077,$B2077,$J$5:$J2077,$J2077),""),COUNTIFS($B$5:$B2077,$B2077,$J$5:$J2077,"")))</f>
      </c>
      <c r="I2077">
        <f>IF($F2077="组件","C"&amp;TEXT(COUNTIFS($B$5:$B2077,$B2077,$F$5:$F2077,"组件"),"000"),"")</f>
      </c>
      <c r="J2077">
        <f>IF($B2077="","",IF($F2077="组件","",IF($Q2077&lt;&gt;"",IF(AND($B2077=$B2076,$F2076="组件"),$I2076,IF(AND($B2077=$B2076,$J2076&lt;&gt;""),$J2076,"")),"")))</f>
      </c>
      <c r="R2077">
        <f>IF($B2077="","",IF($J2077&lt;&gt;"",IFERROR(LOOKUP(2,1/(($B$5:$B$20000=$B2077)*($F$5:$F$20000="组件")*($I$5:$I$20000=$J2077)),$R$5:$R$20000)*IF($Q2077="",1,$Q2077),""),IF($P2077="","",IF($Q2077="",$P2077,$P2077*$Q2077))))</f>
      </c>
    </row>
    <row r="2078" spans="1:24" x14ac:dyDescent="0.25">
      <c r="A2078">
        <f>IF(B2078="","",IF(B2078=B2077,A2077,A2077+1))</f>
      </c>
      <c r="G2078">
        <f>IF($B2078="","",IF($J2078&lt;&gt;"",IFERROR(LOOKUP(2,1/(($B$5:$B$20000=$B2078)*($F$5:$F$20000="组件")*($I$5:$I$20000=$J2078)),$G$5:$G$20000)&amp;"."&amp;COUNTIFS($B$5:$B2078,$B2078,$J$5:$J2078,$J2078),""),COUNTIFS($B$5:$B2078,$B2078,$J$5:$J2078,"")))</f>
      </c>
      <c r="I2078">
        <f>IF($F2078="组件","C"&amp;TEXT(COUNTIFS($B$5:$B2078,$B2078,$F$5:$F2078,"组件"),"000"),"")</f>
      </c>
      <c r="J2078">
        <f>IF($B2078="","",IF($F2078="组件","",IF($Q2078&lt;&gt;"",IF(AND($B2078=$B2077,$F2077="组件"),$I2077,IF(AND($B2078=$B2077,$J2077&lt;&gt;""),$J2077,"")),"")))</f>
      </c>
      <c r="R2078">
        <f>IF($B2078="","",IF($J2078&lt;&gt;"",IFERROR(LOOKUP(2,1/(($B$5:$B$20000=$B2078)*($F$5:$F$20000="组件")*($I$5:$I$20000=$J2078)),$R$5:$R$20000)*IF($Q2078="",1,$Q2078),""),IF($P2078="","",IF($Q2078="",$P2078,$P2078*$Q2078))))</f>
      </c>
    </row>
    <row r="2079" spans="1:24" x14ac:dyDescent="0.25">
      <c r="A2079">
        <f>IF(B2079="","",IF(B2079=B2078,A2078,A2078+1))</f>
      </c>
      <c r="G2079">
        <f>IF($B2079="","",IF($J2079&lt;&gt;"",IFERROR(LOOKUP(2,1/(($B$5:$B$20000=$B2079)*($F$5:$F$20000="组件")*($I$5:$I$20000=$J2079)),$G$5:$G$20000)&amp;"."&amp;COUNTIFS($B$5:$B2079,$B2079,$J$5:$J2079,$J2079),""),COUNTIFS($B$5:$B2079,$B2079,$J$5:$J2079,"")))</f>
      </c>
      <c r="I2079">
        <f>IF($F2079="组件","C"&amp;TEXT(COUNTIFS($B$5:$B2079,$B2079,$F$5:$F2079,"组件"),"000"),"")</f>
      </c>
      <c r="J2079">
        <f>IF($B2079="","",IF($F2079="组件","",IF($Q2079&lt;&gt;"",IF(AND($B2079=$B2078,$F2078="组件"),$I2078,IF(AND($B2079=$B2078,$J2078&lt;&gt;""),$J2078,"")),"")))</f>
      </c>
      <c r="R2079">
        <f>IF($B2079="","",IF($J2079&lt;&gt;"",IFERROR(LOOKUP(2,1/(($B$5:$B$20000=$B2079)*($F$5:$F$20000="组件")*($I$5:$I$20000=$J2079)),$R$5:$R$20000)*IF($Q2079="",1,$Q2079),""),IF($P2079="","",IF($Q2079="",$P2079,$P2079*$Q2079))))</f>
      </c>
    </row>
    <row r="2080" spans="1:24" x14ac:dyDescent="0.25">
      <c r="A2080">
        <f>IF(B2080="","",IF(B2080=B2079,A2079,A2079+1))</f>
      </c>
      <c r="G2080">
        <f>IF($B2080="","",IF($J2080&lt;&gt;"",IFERROR(LOOKUP(2,1/(($B$5:$B$20000=$B2080)*($F$5:$F$20000="组件")*($I$5:$I$20000=$J2080)),$G$5:$G$20000)&amp;"."&amp;COUNTIFS($B$5:$B2080,$B2080,$J$5:$J2080,$J2080),""),COUNTIFS($B$5:$B2080,$B2080,$J$5:$J2080,"")))</f>
      </c>
      <c r="I2080">
        <f>IF($F2080="组件","C"&amp;TEXT(COUNTIFS($B$5:$B2080,$B2080,$F$5:$F2080,"组件"),"000"),"")</f>
      </c>
      <c r="J2080">
        <f>IF($B2080="","",IF($F2080="组件","",IF($Q2080&lt;&gt;"",IF(AND($B2080=$B2079,$F2079="组件"),$I2079,IF(AND($B2080=$B2079,$J2079&lt;&gt;""),$J2079,"")),"")))</f>
      </c>
      <c r="R2080">
        <f>IF($B2080="","",IF($J2080&lt;&gt;"",IFERROR(LOOKUP(2,1/(($B$5:$B$20000=$B2080)*($F$5:$F$20000="组件")*($I$5:$I$20000=$J2080)),$R$5:$R$20000)*IF($Q2080="",1,$Q2080),""),IF($P2080="","",IF($Q2080="",$P2080,$P2080*$Q2080))))</f>
      </c>
    </row>
    <row r="2081" spans="1:24" x14ac:dyDescent="0.25">
      <c r="A2081">
        <f>IF(B2081="","",IF(B2081=B2080,A2080,A2080+1))</f>
      </c>
      <c r="G2081">
        <f>IF($B2081="","",IF($J2081&lt;&gt;"",IFERROR(LOOKUP(2,1/(($B$5:$B$20000=$B2081)*($F$5:$F$20000="组件")*($I$5:$I$20000=$J2081)),$G$5:$G$20000)&amp;"."&amp;COUNTIFS($B$5:$B2081,$B2081,$J$5:$J2081,$J2081),""),COUNTIFS($B$5:$B2081,$B2081,$J$5:$J2081,"")))</f>
      </c>
      <c r="I2081">
        <f>IF($F2081="组件","C"&amp;TEXT(COUNTIFS($B$5:$B2081,$B2081,$F$5:$F2081,"组件"),"000"),"")</f>
      </c>
      <c r="J2081">
        <f>IF($B2081="","",IF($F2081="组件","",IF($Q2081&lt;&gt;"",IF(AND($B2081=$B2080,$F2080="组件"),$I2080,IF(AND($B2081=$B2080,$J2080&lt;&gt;""),$J2080,"")),"")))</f>
      </c>
      <c r="R2081">
        <f>IF($B2081="","",IF($J2081&lt;&gt;"",IFERROR(LOOKUP(2,1/(($B$5:$B$20000=$B2081)*($F$5:$F$20000="组件")*($I$5:$I$20000=$J2081)),$R$5:$R$20000)*IF($Q2081="",1,$Q2081),""),IF($P2081="","",IF($Q2081="",$P2081,$P2081*$Q2081))))</f>
      </c>
    </row>
    <row r="2082" spans="1:24" x14ac:dyDescent="0.25">
      <c r="A2082">
        <f>IF(B2082="","",IF(B2082=B2081,A2081,A2081+1))</f>
      </c>
      <c r="G2082">
        <f>IF($B2082="","",IF($J2082&lt;&gt;"",IFERROR(LOOKUP(2,1/(($B$5:$B$20000=$B2082)*($F$5:$F$20000="组件")*($I$5:$I$20000=$J2082)),$G$5:$G$20000)&amp;"."&amp;COUNTIFS($B$5:$B2082,$B2082,$J$5:$J2082,$J2082),""),COUNTIFS($B$5:$B2082,$B2082,$J$5:$J2082,"")))</f>
      </c>
      <c r="I2082">
        <f>IF($F2082="组件","C"&amp;TEXT(COUNTIFS($B$5:$B2082,$B2082,$F$5:$F2082,"组件"),"000"),"")</f>
      </c>
      <c r="J2082">
        <f>IF($B2082="","",IF($F2082="组件","",IF($Q2082&lt;&gt;"",IF(AND($B2082=$B2081,$F2081="组件"),$I2081,IF(AND($B2082=$B2081,$J2081&lt;&gt;""),$J2081,"")),"")))</f>
      </c>
      <c r="R2082">
        <f>IF($B2082="","",IF($J2082&lt;&gt;"",IFERROR(LOOKUP(2,1/(($B$5:$B$20000=$B2082)*($F$5:$F$20000="组件")*($I$5:$I$20000=$J2082)),$R$5:$R$20000)*IF($Q2082="",1,$Q2082),""),IF($P2082="","",IF($Q2082="",$P2082,$P2082*$Q2082))))</f>
      </c>
    </row>
    <row r="2083" spans="1:24" x14ac:dyDescent="0.25">
      <c r="A2083">
        <f>IF(B2083="","",IF(B2083=B2082,A2082,A2082+1))</f>
      </c>
      <c r="G2083">
        <f>IF($B2083="","",IF($J2083&lt;&gt;"",IFERROR(LOOKUP(2,1/(($B$5:$B$20000=$B2083)*($F$5:$F$20000="组件")*($I$5:$I$20000=$J2083)),$G$5:$G$20000)&amp;"."&amp;COUNTIFS($B$5:$B2083,$B2083,$J$5:$J2083,$J2083),""),COUNTIFS($B$5:$B2083,$B2083,$J$5:$J2083,"")))</f>
      </c>
      <c r="I2083">
        <f>IF($F2083="组件","C"&amp;TEXT(COUNTIFS($B$5:$B2083,$B2083,$F$5:$F2083,"组件"),"000"),"")</f>
      </c>
      <c r="J2083">
        <f>IF($B2083="","",IF($F2083="组件","",IF($Q2083&lt;&gt;"",IF(AND($B2083=$B2082,$F2082="组件"),$I2082,IF(AND($B2083=$B2082,$J2082&lt;&gt;""),$J2082,"")),"")))</f>
      </c>
      <c r="R2083">
        <f>IF($B2083="","",IF($J2083&lt;&gt;"",IFERROR(LOOKUP(2,1/(($B$5:$B$20000=$B2083)*($F$5:$F$20000="组件")*($I$5:$I$20000=$J2083)),$R$5:$R$20000)*IF($Q2083="",1,$Q2083),""),IF($P2083="","",IF($Q2083="",$P2083,$P2083*$Q2083))))</f>
      </c>
    </row>
    <row r="2084" spans="1:24" x14ac:dyDescent="0.25">
      <c r="A2084">
        <f>IF(B2084="","",IF(B2084=B2083,A2083,A2083+1))</f>
      </c>
      <c r="G2084">
        <f>IF($B2084="","",IF($J2084&lt;&gt;"",IFERROR(LOOKUP(2,1/(($B$5:$B$20000=$B2084)*($F$5:$F$20000="组件")*($I$5:$I$20000=$J2084)),$G$5:$G$20000)&amp;"."&amp;COUNTIFS($B$5:$B2084,$B2084,$J$5:$J2084,$J2084),""),COUNTIFS($B$5:$B2084,$B2084,$J$5:$J2084,"")))</f>
      </c>
      <c r="I2084">
        <f>IF($F2084="组件","C"&amp;TEXT(COUNTIFS($B$5:$B2084,$B2084,$F$5:$F2084,"组件"),"000"),"")</f>
      </c>
      <c r="J2084">
        <f>IF($B2084="","",IF($F2084="组件","",IF($Q2084&lt;&gt;"",IF(AND($B2084=$B2083,$F2083="组件"),$I2083,IF(AND($B2084=$B2083,$J2083&lt;&gt;""),$J2083,"")),"")))</f>
      </c>
      <c r="R2084">
        <f>IF($B2084="","",IF($J2084&lt;&gt;"",IFERROR(LOOKUP(2,1/(($B$5:$B$20000=$B2084)*($F$5:$F$20000="组件")*($I$5:$I$20000=$J2084)),$R$5:$R$20000)*IF($Q2084="",1,$Q2084),""),IF($P2084="","",IF($Q2084="",$P2084,$P2084*$Q2084))))</f>
      </c>
    </row>
    <row r="2085" spans="1:24" x14ac:dyDescent="0.25">
      <c r="A2085">
        <f>IF(B2085="","",IF(B2085=B2084,A2084,A2084+1))</f>
      </c>
      <c r="G2085">
        <f>IF($B2085="","",IF($J2085&lt;&gt;"",IFERROR(LOOKUP(2,1/(($B$5:$B$20000=$B2085)*($F$5:$F$20000="组件")*($I$5:$I$20000=$J2085)),$G$5:$G$20000)&amp;"."&amp;COUNTIFS($B$5:$B2085,$B2085,$J$5:$J2085,$J2085),""),COUNTIFS($B$5:$B2085,$B2085,$J$5:$J2085,"")))</f>
      </c>
      <c r="I2085">
        <f>IF($F2085="组件","C"&amp;TEXT(COUNTIFS($B$5:$B2085,$B2085,$F$5:$F2085,"组件"),"000"),"")</f>
      </c>
      <c r="J2085">
        <f>IF($B2085="","",IF($F2085="组件","",IF($Q2085&lt;&gt;"",IF(AND($B2085=$B2084,$F2084="组件"),$I2084,IF(AND($B2085=$B2084,$J2084&lt;&gt;""),$J2084,"")),"")))</f>
      </c>
      <c r="R2085">
        <f>IF($B2085="","",IF($J2085&lt;&gt;"",IFERROR(LOOKUP(2,1/(($B$5:$B$20000=$B2085)*($F$5:$F$20000="组件")*($I$5:$I$20000=$J2085)),$R$5:$R$20000)*IF($Q2085="",1,$Q2085),""),IF($P2085="","",IF($Q2085="",$P2085,$P2085*$Q2085))))</f>
      </c>
    </row>
    <row r="2086" spans="1:24" x14ac:dyDescent="0.25">
      <c r="A2086">
        <f>IF(B2086="","",IF(B2086=B2085,A2085,A2085+1))</f>
      </c>
      <c r="G2086">
        <f>IF($B2086="","",IF($J2086&lt;&gt;"",IFERROR(LOOKUP(2,1/(($B$5:$B$20000=$B2086)*($F$5:$F$20000="组件")*($I$5:$I$20000=$J2086)),$G$5:$G$20000)&amp;"."&amp;COUNTIFS($B$5:$B2086,$B2086,$J$5:$J2086,$J2086),""),COUNTIFS($B$5:$B2086,$B2086,$J$5:$J2086,"")))</f>
      </c>
      <c r="I2086">
        <f>IF($F2086="组件","C"&amp;TEXT(COUNTIFS($B$5:$B2086,$B2086,$F$5:$F2086,"组件"),"000"),"")</f>
      </c>
      <c r="J2086">
        <f>IF($B2086="","",IF($F2086="组件","",IF($Q2086&lt;&gt;"",IF(AND($B2086=$B2085,$F2085="组件"),$I2085,IF(AND($B2086=$B2085,$J2085&lt;&gt;""),$J2085,"")),"")))</f>
      </c>
      <c r="R2086">
        <f>IF($B2086="","",IF($J2086&lt;&gt;"",IFERROR(LOOKUP(2,1/(($B$5:$B$20000=$B2086)*($F$5:$F$20000="组件")*($I$5:$I$20000=$J2086)),$R$5:$R$20000)*IF($Q2086="",1,$Q2086),""),IF($P2086="","",IF($Q2086="",$P2086,$P2086*$Q2086))))</f>
      </c>
    </row>
    <row r="2087" spans="1:24" x14ac:dyDescent="0.25">
      <c r="A2087">
        <f>IF(B2087="","",IF(B2087=B2086,A2086,A2086+1))</f>
      </c>
      <c r="G2087">
        <f>IF($B2087="","",IF($J2087&lt;&gt;"",IFERROR(LOOKUP(2,1/(($B$5:$B$20000=$B2087)*($F$5:$F$20000="组件")*($I$5:$I$20000=$J2087)),$G$5:$G$20000)&amp;"."&amp;COUNTIFS($B$5:$B2087,$B2087,$J$5:$J2087,$J2087),""),COUNTIFS($B$5:$B2087,$B2087,$J$5:$J2087,"")))</f>
      </c>
      <c r="I2087">
        <f>IF($F2087="组件","C"&amp;TEXT(COUNTIFS($B$5:$B2087,$B2087,$F$5:$F2087,"组件"),"000"),"")</f>
      </c>
      <c r="J2087">
        <f>IF($B2087="","",IF($F2087="组件","",IF($Q2087&lt;&gt;"",IF(AND($B2087=$B2086,$F2086="组件"),$I2086,IF(AND($B2087=$B2086,$J2086&lt;&gt;""),$J2086,"")),"")))</f>
      </c>
      <c r="R2087">
        <f>IF($B2087="","",IF($J2087&lt;&gt;"",IFERROR(LOOKUP(2,1/(($B$5:$B$20000=$B2087)*($F$5:$F$20000="组件")*($I$5:$I$20000=$J2087)),$R$5:$R$20000)*IF($Q2087="",1,$Q2087),""),IF($P2087="","",IF($Q2087="",$P2087,$P2087*$Q2087))))</f>
      </c>
    </row>
    <row r="2088" spans="1:24" x14ac:dyDescent="0.25">
      <c r="A2088">
        <f>IF(B2088="","",IF(B2088=B2087,A2087,A2087+1))</f>
      </c>
      <c r="G2088">
        <f>IF($B2088="","",IF($J2088&lt;&gt;"",IFERROR(LOOKUP(2,1/(($B$5:$B$20000=$B2088)*($F$5:$F$20000="组件")*($I$5:$I$20000=$J2088)),$G$5:$G$20000)&amp;"."&amp;COUNTIFS($B$5:$B2088,$B2088,$J$5:$J2088,$J2088),""),COUNTIFS($B$5:$B2088,$B2088,$J$5:$J2088,"")))</f>
      </c>
      <c r="I2088">
        <f>IF($F2088="组件","C"&amp;TEXT(COUNTIFS($B$5:$B2088,$B2088,$F$5:$F2088,"组件"),"000"),"")</f>
      </c>
      <c r="J2088">
        <f>IF($B2088="","",IF($F2088="组件","",IF($Q2088&lt;&gt;"",IF(AND($B2088=$B2087,$F2087="组件"),$I2087,IF(AND($B2088=$B2087,$J2087&lt;&gt;""),$J2087,"")),"")))</f>
      </c>
      <c r="R2088">
        <f>IF($B2088="","",IF($J2088&lt;&gt;"",IFERROR(LOOKUP(2,1/(($B$5:$B$20000=$B2088)*($F$5:$F$20000="组件")*($I$5:$I$20000=$J2088)),$R$5:$R$20000)*IF($Q2088="",1,$Q2088),""),IF($P2088="","",IF($Q2088="",$P2088,$P2088*$Q2088))))</f>
      </c>
    </row>
    <row r="2089" spans="1:24" x14ac:dyDescent="0.25">
      <c r="A2089">
        <f>IF(B2089="","",IF(B2089=B2088,A2088,A2088+1))</f>
      </c>
      <c r="G2089">
        <f>IF($B2089="","",IF($J2089&lt;&gt;"",IFERROR(LOOKUP(2,1/(($B$5:$B$20000=$B2089)*($F$5:$F$20000="组件")*($I$5:$I$20000=$J2089)),$G$5:$G$20000)&amp;"."&amp;COUNTIFS($B$5:$B2089,$B2089,$J$5:$J2089,$J2089),""),COUNTIFS($B$5:$B2089,$B2089,$J$5:$J2089,"")))</f>
      </c>
      <c r="I2089">
        <f>IF($F2089="组件","C"&amp;TEXT(COUNTIFS($B$5:$B2089,$B2089,$F$5:$F2089,"组件"),"000"),"")</f>
      </c>
      <c r="J2089">
        <f>IF($B2089="","",IF($F2089="组件","",IF($Q2089&lt;&gt;"",IF(AND($B2089=$B2088,$F2088="组件"),$I2088,IF(AND($B2089=$B2088,$J2088&lt;&gt;""),$J2088,"")),"")))</f>
      </c>
      <c r="R2089">
        <f>IF($B2089="","",IF($J2089&lt;&gt;"",IFERROR(LOOKUP(2,1/(($B$5:$B$20000=$B2089)*($F$5:$F$20000="组件")*($I$5:$I$20000=$J2089)),$R$5:$R$20000)*IF($Q2089="",1,$Q2089),""),IF($P2089="","",IF($Q2089="",$P2089,$P2089*$Q2089))))</f>
      </c>
    </row>
    <row r="2090" spans="1:24" x14ac:dyDescent="0.25">
      <c r="A2090">
        <f>IF(B2090="","",IF(B2090=B2089,A2089,A2089+1))</f>
      </c>
      <c r="G2090">
        <f>IF($B2090="","",IF($J2090&lt;&gt;"",IFERROR(LOOKUP(2,1/(($B$5:$B$20000=$B2090)*($F$5:$F$20000="组件")*($I$5:$I$20000=$J2090)),$G$5:$G$20000)&amp;"."&amp;COUNTIFS($B$5:$B2090,$B2090,$J$5:$J2090,$J2090),""),COUNTIFS($B$5:$B2090,$B2090,$J$5:$J2090,"")))</f>
      </c>
      <c r="I2090">
        <f>IF($F2090="组件","C"&amp;TEXT(COUNTIFS($B$5:$B2090,$B2090,$F$5:$F2090,"组件"),"000"),"")</f>
      </c>
      <c r="J2090">
        <f>IF($B2090="","",IF($F2090="组件","",IF($Q2090&lt;&gt;"",IF(AND($B2090=$B2089,$F2089="组件"),$I2089,IF(AND($B2090=$B2089,$J2089&lt;&gt;""),$J2089,"")),"")))</f>
      </c>
      <c r="R2090">
        <f>IF($B2090="","",IF($J2090&lt;&gt;"",IFERROR(LOOKUP(2,1/(($B$5:$B$20000=$B2090)*($F$5:$F$20000="组件")*($I$5:$I$20000=$J2090)),$R$5:$R$20000)*IF($Q2090="",1,$Q2090),""),IF($P2090="","",IF($Q2090="",$P2090,$P2090*$Q2090))))</f>
      </c>
    </row>
    <row r="2091" spans="1:24" x14ac:dyDescent="0.25">
      <c r="A2091">
        <f>IF(B2091="","",IF(B2091=B2090,A2090,A2090+1))</f>
      </c>
      <c r="G2091">
        <f>IF($B2091="","",IF($J2091&lt;&gt;"",IFERROR(LOOKUP(2,1/(($B$5:$B$20000=$B2091)*($F$5:$F$20000="组件")*($I$5:$I$20000=$J2091)),$G$5:$G$20000)&amp;"."&amp;COUNTIFS($B$5:$B2091,$B2091,$J$5:$J2091,$J2091),""),COUNTIFS($B$5:$B2091,$B2091,$J$5:$J2091,"")))</f>
      </c>
      <c r="I2091">
        <f>IF($F2091="组件","C"&amp;TEXT(COUNTIFS($B$5:$B2091,$B2091,$F$5:$F2091,"组件"),"000"),"")</f>
      </c>
      <c r="J2091">
        <f>IF($B2091="","",IF($F2091="组件","",IF($Q2091&lt;&gt;"",IF(AND($B2091=$B2090,$F2090="组件"),$I2090,IF(AND($B2091=$B2090,$J2090&lt;&gt;""),$J2090,"")),"")))</f>
      </c>
      <c r="R2091">
        <f>IF($B2091="","",IF($J2091&lt;&gt;"",IFERROR(LOOKUP(2,1/(($B$5:$B$20000=$B2091)*($F$5:$F$20000="组件")*($I$5:$I$20000=$J2091)),$R$5:$R$20000)*IF($Q2091="",1,$Q2091),""),IF($P2091="","",IF($Q2091="",$P2091,$P2091*$Q2091))))</f>
      </c>
    </row>
    <row r="2092" spans="1:24" x14ac:dyDescent="0.25">
      <c r="A2092">
        <f>IF(B2092="","",IF(B2092=B2091,A2091,A2091+1))</f>
      </c>
      <c r="G2092">
        <f>IF($B2092="","",IF($J2092&lt;&gt;"",IFERROR(LOOKUP(2,1/(($B$5:$B$20000=$B2092)*($F$5:$F$20000="组件")*($I$5:$I$20000=$J2092)),$G$5:$G$20000)&amp;"."&amp;COUNTIFS($B$5:$B2092,$B2092,$J$5:$J2092,$J2092),""),COUNTIFS($B$5:$B2092,$B2092,$J$5:$J2092,"")))</f>
      </c>
      <c r="I2092">
        <f>IF($F2092="组件","C"&amp;TEXT(COUNTIFS($B$5:$B2092,$B2092,$F$5:$F2092,"组件"),"000"),"")</f>
      </c>
      <c r="J2092">
        <f>IF($B2092="","",IF($F2092="组件","",IF($Q2092&lt;&gt;"",IF(AND($B2092=$B2091,$F2091="组件"),$I2091,IF(AND($B2092=$B2091,$J2091&lt;&gt;""),$J2091,"")),"")))</f>
      </c>
      <c r="R2092">
        <f>IF($B2092="","",IF($J2092&lt;&gt;"",IFERROR(LOOKUP(2,1/(($B$5:$B$20000=$B2092)*($F$5:$F$20000="组件")*($I$5:$I$20000=$J2092)),$R$5:$R$20000)*IF($Q2092="",1,$Q2092),""),IF($P2092="","",IF($Q2092="",$P2092,$P2092*$Q2092))))</f>
      </c>
    </row>
    <row r="2093" spans="1:24" x14ac:dyDescent="0.25">
      <c r="A2093">
        <f>IF(B2093="","",IF(B2093=B2092,A2092,A2092+1))</f>
      </c>
      <c r="G2093">
        <f>IF($B2093="","",IF($J2093&lt;&gt;"",IFERROR(LOOKUP(2,1/(($B$5:$B$20000=$B2093)*($F$5:$F$20000="组件")*($I$5:$I$20000=$J2093)),$G$5:$G$20000)&amp;"."&amp;COUNTIFS($B$5:$B2093,$B2093,$J$5:$J2093,$J2093),""),COUNTIFS($B$5:$B2093,$B2093,$J$5:$J2093,"")))</f>
      </c>
      <c r="I2093">
        <f>IF($F2093="组件","C"&amp;TEXT(COUNTIFS($B$5:$B2093,$B2093,$F$5:$F2093,"组件"),"000"),"")</f>
      </c>
      <c r="J2093">
        <f>IF($B2093="","",IF($F2093="组件","",IF($Q2093&lt;&gt;"",IF(AND($B2093=$B2092,$F2092="组件"),$I2092,IF(AND($B2093=$B2092,$J2092&lt;&gt;""),$J2092,"")),"")))</f>
      </c>
      <c r="R2093">
        <f>IF($B2093="","",IF($J2093&lt;&gt;"",IFERROR(LOOKUP(2,1/(($B$5:$B$20000=$B2093)*($F$5:$F$20000="组件")*($I$5:$I$20000=$J2093)),$R$5:$R$20000)*IF($Q2093="",1,$Q2093),""),IF($P2093="","",IF($Q2093="",$P2093,$P2093*$Q2093))))</f>
      </c>
    </row>
    <row r="2094" spans="1:24" x14ac:dyDescent="0.25">
      <c r="A2094">
        <f>IF(B2094="","",IF(B2094=B2093,A2093,A2093+1))</f>
      </c>
      <c r="G2094">
        <f>IF($B2094="","",IF($J2094&lt;&gt;"",IFERROR(LOOKUP(2,1/(($B$5:$B$20000=$B2094)*($F$5:$F$20000="组件")*($I$5:$I$20000=$J2094)),$G$5:$G$20000)&amp;"."&amp;COUNTIFS($B$5:$B2094,$B2094,$J$5:$J2094,$J2094),""),COUNTIFS($B$5:$B2094,$B2094,$J$5:$J2094,"")))</f>
      </c>
      <c r="I2094">
        <f>IF($F2094="组件","C"&amp;TEXT(COUNTIFS($B$5:$B2094,$B2094,$F$5:$F2094,"组件"),"000"),"")</f>
      </c>
      <c r="J2094">
        <f>IF($B2094="","",IF($F2094="组件","",IF($Q2094&lt;&gt;"",IF(AND($B2094=$B2093,$F2093="组件"),$I2093,IF(AND($B2094=$B2093,$J2093&lt;&gt;""),$J2093,"")),"")))</f>
      </c>
      <c r="R2094">
        <f>IF($B2094="","",IF($J2094&lt;&gt;"",IFERROR(LOOKUP(2,1/(($B$5:$B$20000=$B2094)*($F$5:$F$20000="组件")*($I$5:$I$20000=$J2094)),$R$5:$R$20000)*IF($Q2094="",1,$Q2094),""),IF($P2094="","",IF($Q2094="",$P2094,$P2094*$Q2094))))</f>
      </c>
    </row>
    <row r="2095" spans="1:24" x14ac:dyDescent="0.25">
      <c r="A2095">
        <f>IF(B2095="","",IF(B2095=B2094,A2094,A2094+1))</f>
      </c>
      <c r="G2095">
        <f>IF($B2095="","",IF($J2095&lt;&gt;"",IFERROR(LOOKUP(2,1/(($B$5:$B$20000=$B2095)*($F$5:$F$20000="组件")*($I$5:$I$20000=$J2095)),$G$5:$G$20000)&amp;"."&amp;COUNTIFS($B$5:$B2095,$B2095,$J$5:$J2095,$J2095),""),COUNTIFS($B$5:$B2095,$B2095,$J$5:$J2095,"")))</f>
      </c>
      <c r="I2095">
        <f>IF($F2095="组件","C"&amp;TEXT(COUNTIFS($B$5:$B2095,$B2095,$F$5:$F2095,"组件"),"000"),"")</f>
      </c>
      <c r="J2095">
        <f>IF($B2095="","",IF($F2095="组件","",IF($Q2095&lt;&gt;"",IF(AND($B2095=$B2094,$F2094="组件"),$I2094,IF(AND($B2095=$B2094,$J2094&lt;&gt;""),$J2094,"")),"")))</f>
      </c>
      <c r="R2095">
        <f>IF($B2095="","",IF($J2095&lt;&gt;"",IFERROR(LOOKUP(2,1/(($B$5:$B$20000=$B2095)*($F$5:$F$20000="组件")*($I$5:$I$20000=$J2095)),$R$5:$R$20000)*IF($Q2095="",1,$Q2095),""),IF($P2095="","",IF($Q2095="",$P2095,$P2095*$Q2095))))</f>
      </c>
    </row>
    <row r="2096" spans="1:24" x14ac:dyDescent="0.25">
      <c r="A2096">
        <f>IF(B2096="","",IF(B2096=B2095,A2095,A2095+1))</f>
      </c>
      <c r="G2096">
        <f>IF($B2096="","",IF($J2096&lt;&gt;"",IFERROR(LOOKUP(2,1/(($B$5:$B$20000=$B2096)*($F$5:$F$20000="组件")*($I$5:$I$20000=$J2096)),$G$5:$G$20000)&amp;"."&amp;COUNTIFS($B$5:$B2096,$B2096,$J$5:$J2096,$J2096),""),COUNTIFS($B$5:$B2096,$B2096,$J$5:$J2096,"")))</f>
      </c>
      <c r="I2096">
        <f>IF($F2096="组件","C"&amp;TEXT(COUNTIFS($B$5:$B2096,$B2096,$F$5:$F2096,"组件"),"000"),"")</f>
      </c>
      <c r="J2096">
        <f>IF($B2096="","",IF($F2096="组件","",IF($Q2096&lt;&gt;"",IF(AND($B2096=$B2095,$F2095="组件"),$I2095,IF(AND($B2096=$B2095,$J2095&lt;&gt;""),$J2095,"")),"")))</f>
      </c>
      <c r="R2096">
        <f>IF($B2096="","",IF($J2096&lt;&gt;"",IFERROR(LOOKUP(2,1/(($B$5:$B$20000=$B2096)*($F$5:$F$20000="组件")*($I$5:$I$20000=$J2096)),$R$5:$R$20000)*IF($Q2096="",1,$Q2096),""),IF($P2096="","",IF($Q2096="",$P2096,$P2096*$Q2096))))</f>
      </c>
    </row>
    <row r="2097" spans="1:24" x14ac:dyDescent="0.25">
      <c r="A2097">
        <f>IF(B2097="","",IF(B2097=B2096,A2096,A2096+1))</f>
      </c>
      <c r="G2097">
        <f>IF($B2097="","",IF($J2097&lt;&gt;"",IFERROR(LOOKUP(2,1/(($B$5:$B$20000=$B2097)*($F$5:$F$20000="组件")*($I$5:$I$20000=$J2097)),$G$5:$G$20000)&amp;"."&amp;COUNTIFS($B$5:$B2097,$B2097,$J$5:$J2097,$J2097),""),COUNTIFS($B$5:$B2097,$B2097,$J$5:$J2097,"")))</f>
      </c>
      <c r="I2097">
        <f>IF($F2097="组件","C"&amp;TEXT(COUNTIFS($B$5:$B2097,$B2097,$F$5:$F2097,"组件"),"000"),"")</f>
      </c>
      <c r="J2097">
        <f>IF($B2097="","",IF($F2097="组件","",IF($Q2097&lt;&gt;"",IF(AND($B2097=$B2096,$F2096="组件"),$I2096,IF(AND($B2097=$B2096,$J2096&lt;&gt;""),$J2096,"")),"")))</f>
      </c>
      <c r="R2097">
        <f>IF($B2097="","",IF($J2097&lt;&gt;"",IFERROR(LOOKUP(2,1/(($B$5:$B$20000=$B2097)*($F$5:$F$20000="组件")*($I$5:$I$20000=$J2097)),$R$5:$R$20000)*IF($Q2097="",1,$Q2097),""),IF($P2097="","",IF($Q2097="",$P2097,$P2097*$Q2097))))</f>
      </c>
    </row>
    <row r="2098" spans="1:24" x14ac:dyDescent="0.25">
      <c r="A2098">
        <f>IF(B2098="","",IF(B2098=B2097,A2097,A2097+1))</f>
      </c>
      <c r="G2098">
        <f>IF($B2098="","",IF($J2098&lt;&gt;"",IFERROR(LOOKUP(2,1/(($B$5:$B$20000=$B2098)*($F$5:$F$20000="组件")*($I$5:$I$20000=$J2098)),$G$5:$G$20000)&amp;"."&amp;COUNTIFS($B$5:$B2098,$B2098,$J$5:$J2098,$J2098),""),COUNTIFS($B$5:$B2098,$B2098,$J$5:$J2098,"")))</f>
      </c>
      <c r="I2098">
        <f>IF($F2098="组件","C"&amp;TEXT(COUNTIFS($B$5:$B2098,$B2098,$F$5:$F2098,"组件"),"000"),"")</f>
      </c>
      <c r="J2098">
        <f>IF($B2098="","",IF($F2098="组件","",IF($Q2098&lt;&gt;"",IF(AND($B2098=$B2097,$F2097="组件"),$I2097,IF(AND($B2098=$B2097,$J2097&lt;&gt;""),$J2097,"")),"")))</f>
      </c>
      <c r="R2098">
        <f>IF($B2098="","",IF($J2098&lt;&gt;"",IFERROR(LOOKUP(2,1/(($B$5:$B$20000=$B2098)*($F$5:$F$20000="组件")*($I$5:$I$20000=$J2098)),$R$5:$R$20000)*IF($Q2098="",1,$Q2098),""),IF($P2098="","",IF($Q2098="",$P2098,$P2098*$Q2098))))</f>
      </c>
    </row>
    <row r="2099" spans="1:24" x14ac:dyDescent="0.25">
      <c r="A2099">
        <f>IF(B2099="","",IF(B2099=B2098,A2098,A2098+1))</f>
      </c>
      <c r="G2099">
        <f>IF($B2099="","",IF($J2099&lt;&gt;"",IFERROR(LOOKUP(2,1/(($B$5:$B$20000=$B2099)*($F$5:$F$20000="组件")*($I$5:$I$20000=$J2099)),$G$5:$G$20000)&amp;"."&amp;COUNTIFS($B$5:$B2099,$B2099,$J$5:$J2099,$J2099),""),COUNTIFS($B$5:$B2099,$B2099,$J$5:$J2099,"")))</f>
      </c>
      <c r="I2099">
        <f>IF($F2099="组件","C"&amp;TEXT(COUNTIFS($B$5:$B2099,$B2099,$F$5:$F2099,"组件"),"000"),"")</f>
      </c>
      <c r="J2099">
        <f>IF($B2099="","",IF($F2099="组件","",IF($Q2099&lt;&gt;"",IF(AND($B2099=$B2098,$F2098="组件"),$I2098,IF(AND($B2099=$B2098,$J2098&lt;&gt;""),$J2098,"")),"")))</f>
      </c>
      <c r="R2099">
        <f>IF($B2099="","",IF($J2099&lt;&gt;"",IFERROR(LOOKUP(2,1/(($B$5:$B$20000=$B2099)*($F$5:$F$20000="组件")*($I$5:$I$20000=$J2099)),$R$5:$R$20000)*IF($Q2099="",1,$Q2099),""),IF($P2099="","",IF($Q2099="",$P2099,$P2099*$Q2099))))</f>
      </c>
    </row>
    <row r="2100" spans="1:24" x14ac:dyDescent="0.25">
      <c r="A2100">
        <f>IF(B2100="","",IF(B2100=B2099,A2099,A2099+1))</f>
      </c>
      <c r="G2100">
        <f>IF($B2100="","",IF($J2100&lt;&gt;"",IFERROR(LOOKUP(2,1/(($B$5:$B$20000=$B2100)*($F$5:$F$20000="组件")*($I$5:$I$20000=$J2100)),$G$5:$G$20000)&amp;"."&amp;COUNTIFS($B$5:$B2100,$B2100,$J$5:$J2100,$J2100),""),COUNTIFS($B$5:$B2100,$B2100,$J$5:$J2100,"")))</f>
      </c>
      <c r="I2100">
        <f>IF($F2100="组件","C"&amp;TEXT(COUNTIFS($B$5:$B2100,$B2100,$F$5:$F2100,"组件"),"000"),"")</f>
      </c>
      <c r="J2100">
        <f>IF($B2100="","",IF($F2100="组件","",IF($Q2100&lt;&gt;"",IF(AND($B2100=$B2099,$F2099="组件"),$I2099,IF(AND($B2100=$B2099,$J2099&lt;&gt;""),$J2099,"")),"")))</f>
      </c>
      <c r="R2100">
        <f>IF($B2100="","",IF($J2100&lt;&gt;"",IFERROR(LOOKUP(2,1/(($B$5:$B$20000=$B2100)*($F$5:$F$20000="组件")*($I$5:$I$20000=$J2100)),$R$5:$R$20000)*IF($Q2100="",1,$Q2100),""),IF($P2100="","",IF($Q2100="",$P2100,$P2100*$Q2100))))</f>
      </c>
    </row>
    <row r="2101" spans="1:24" x14ac:dyDescent="0.25">
      <c r="A2101">
        <f>IF(B2101="","",IF(B2101=B2100,A2100,A2100+1))</f>
      </c>
      <c r="G2101">
        <f>IF($B2101="","",IF($J2101&lt;&gt;"",IFERROR(LOOKUP(2,1/(($B$5:$B$20000=$B2101)*($F$5:$F$20000="组件")*($I$5:$I$20000=$J2101)),$G$5:$G$20000)&amp;"."&amp;COUNTIFS($B$5:$B2101,$B2101,$J$5:$J2101,$J2101),""),COUNTIFS($B$5:$B2101,$B2101,$J$5:$J2101,"")))</f>
      </c>
      <c r="I2101">
        <f>IF($F2101="组件","C"&amp;TEXT(COUNTIFS($B$5:$B2101,$B2101,$F$5:$F2101,"组件"),"000"),"")</f>
      </c>
      <c r="J2101">
        <f>IF($B2101="","",IF($F2101="组件","",IF($Q2101&lt;&gt;"",IF(AND($B2101=$B2100,$F2100="组件"),$I2100,IF(AND($B2101=$B2100,$J2100&lt;&gt;""),$J2100,"")),"")))</f>
      </c>
      <c r="R2101">
        <f>IF($B2101="","",IF($J2101&lt;&gt;"",IFERROR(LOOKUP(2,1/(($B$5:$B$20000=$B2101)*($F$5:$F$20000="组件")*($I$5:$I$20000=$J2101)),$R$5:$R$20000)*IF($Q2101="",1,$Q2101),""),IF($P2101="","",IF($Q2101="",$P2101,$P2101*$Q2101))))</f>
      </c>
    </row>
    <row r="2102" spans="1:24" x14ac:dyDescent="0.25">
      <c r="A2102">
        <f>IF(B2102="","",IF(B2102=B2101,A2101,A2101+1))</f>
      </c>
      <c r="G2102">
        <f>IF($B2102="","",IF($J2102&lt;&gt;"",IFERROR(LOOKUP(2,1/(($B$5:$B$20000=$B2102)*($F$5:$F$20000="组件")*($I$5:$I$20000=$J2102)),$G$5:$G$20000)&amp;"."&amp;COUNTIFS($B$5:$B2102,$B2102,$J$5:$J2102,$J2102),""),COUNTIFS($B$5:$B2102,$B2102,$J$5:$J2102,"")))</f>
      </c>
      <c r="I2102">
        <f>IF($F2102="组件","C"&amp;TEXT(COUNTIFS($B$5:$B2102,$B2102,$F$5:$F2102,"组件"),"000"),"")</f>
      </c>
      <c r="J2102">
        <f>IF($B2102="","",IF($F2102="组件","",IF($Q2102&lt;&gt;"",IF(AND($B2102=$B2101,$F2101="组件"),$I2101,IF(AND($B2102=$B2101,$J2101&lt;&gt;""),$J2101,"")),"")))</f>
      </c>
      <c r="R2102">
        <f>IF($B2102="","",IF($J2102&lt;&gt;"",IFERROR(LOOKUP(2,1/(($B$5:$B$20000=$B2102)*($F$5:$F$20000="组件")*($I$5:$I$20000=$J2102)),$R$5:$R$20000)*IF($Q2102="",1,$Q2102),""),IF($P2102="","",IF($Q2102="",$P2102,$P2102*$Q2102))))</f>
      </c>
    </row>
    <row r="2103" spans="1:24" x14ac:dyDescent="0.25">
      <c r="A2103">
        <f>IF(B2103="","",IF(B2103=B2102,A2102,A2102+1))</f>
      </c>
      <c r="G2103">
        <f>IF($B2103="","",IF($J2103&lt;&gt;"",IFERROR(LOOKUP(2,1/(($B$5:$B$20000=$B2103)*($F$5:$F$20000="组件")*($I$5:$I$20000=$J2103)),$G$5:$G$20000)&amp;"."&amp;COUNTIFS($B$5:$B2103,$B2103,$J$5:$J2103,$J2103),""),COUNTIFS($B$5:$B2103,$B2103,$J$5:$J2103,"")))</f>
      </c>
      <c r="I2103">
        <f>IF($F2103="组件","C"&amp;TEXT(COUNTIFS($B$5:$B2103,$B2103,$F$5:$F2103,"组件"),"000"),"")</f>
      </c>
      <c r="J2103">
        <f>IF($B2103="","",IF($F2103="组件","",IF($Q2103&lt;&gt;"",IF(AND($B2103=$B2102,$F2102="组件"),$I2102,IF(AND($B2103=$B2102,$J2102&lt;&gt;""),$J2102,"")),"")))</f>
      </c>
      <c r="R2103">
        <f>IF($B2103="","",IF($J2103&lt;&gt;"",IFERROR(LOOKUP(2,1/(($B$5:$B$20000=$B2103)*($F$5:$F$20000="组件")*($I$5:$I$20000=$J2103)),$R$5:$R$20000)*IF($Q2103="",1,$Q2103),""),IF($P2103="","",IF($Q2103="",$P2103,$P2103*$Q2103))))</f>
      </c>
    </row>
    <row r="2104" spans="1:24" x14ac:dyDescent="0.25">
      <c r="A2104">
        <f>IF(B2104="","",IF(B2104=B2103,A2103,A2103+1))</f>
      </c>
      <c r="G2104">
        <f>IF($B2104="","",IF($J2104&lt;&gt;"",IFERROR(LOOKUP(2,1/(($B$5:$B$20000=$B2104)*($F$5:$F$20000="组件")*($I$5:$I$20000=$J2104)),$G$5:$G$20000)&amp;"."&amp;COUNTIFS($B$5:$B2104,$B2104,$J$5:$J2104,$J2104),""),COUNTIFS($B$5:$B2104,$B2104,$J$5:$J2104,"")))</f>
      </c>
      <c r="I2104">
        <f>IF($F2104="组件","C"&amp;TEXT(COUNTIFS($B$5:$B2104,$B2104,$F$5:$F2104,"组件"),"000"),"")</f>
      </c>
      <c r="J2104">
        <f>IF($B2104="","",IF($F2104="组件","",IF($Q2104&lt;&gt;"",IF(AND($B2104=$B2103,$F2103="组件"),$I2103,IF(AND($B2104=$B2103,$J2103&lt;&gt;""),$J2103,"")),"")))</f>
      </c>
      <c r="R2104">
        <f>IF($B2104="","",IF($J2104&lt;&gt;"",IFERROR(LOOKUP(2,1/(($B$5:$B$20000=$B2104)*($F$5:$F$20000="组件")*($I$5:$I$20000=$J2104)),$R$5:$R$20000)*IF($Q2104="",1,$Q2104),""),IF($P2104="","",IF($Q2104="",$P2104,$P2104*$Q2104))))</f>
      </c>
    </row>
    <row r="2105" spans="1:24" x14ac:dyDescent="0.25">
      <c r="A2105">
        <f>IF(B2105="","",IF(B2105=B2104,A2104,A2104+1))</f>
      </c>
      <c r="G2105">
        <f>IF($B2105="","",IF($J2105&lt;&gt;"",IFERROR(LOOKUP(2,1/(($B$5:$B$20000=$B2105)*($F$5:$F$20000="组件")*($I$5:$I$20000=$J2105)),$G$5:$G$20000)&amp;"."&amp;COUNTIFS($B$5:$B2105,$B2105,$J$5:$J2105,$J2105),""),COUNTIFS($B$5:$B2105,$B2105,$J$5:$J2105,"")))</f>
      </c>
      <c r="I2105">
        <f>IF($F2105="组件","C"&amp;TEXT(COUNTIFS($B$5:$B2105,$B2105,$F$5:$F2105,"组件"),"000"),"")</f>
      </c>
      <c r="J2105">
        <f>IF($B2105="","",IF($F2105="组件","",IF($Q2105&lt;&gt;"",IF(AND($B2105=$B2104,$F2104="组件"),$I2104,IF(AND($B2105=$B2104,$J2104&lt;&gt;""),$J2104,"")),"")))</f>
      </c>
      <c r="R2105">
        <f>IF($B2105="","",IF($J2105&lt;&gt;"",IFERROR(LOOKUP(2,1/(($B$5:$B$20000=$B2105)*($F$5:$F$20000="组件")*($I$5:$I$20000=$J2105)),$R$5:$R$20000)*IF($Q2105="",1,$Q2105),""),IF($P2105="","",IF($Q2105="",$P2105,$P2105*$Q2105))))</f>
      </c>
    </row>
    <row r="2106" spans="1:24" x14ac:dyDescent="0.25">
      <c r="A2106">
        <f>IF(B2106="","",IF(B2106=B2105,A2105,A2105+1))</f>
      </c>
      <c r="G2106">
        <f>IF($B2106="","",IF($J2106&lt;&gt;"",IFERROR(LOOKUP(2,1/(($B$5:$B$20000=$B2106)*($F$5:$F$20000="组件")*($I$5:$I$20000=$J2106)),$G$5:$G$20000)&amp;"."&amp;COUNTIFS($B$5:$B2106,$B2106,$J$5:$J2106,$J2106),""),COUNTIFS($B$5:$B2106,$B2106,$J$5:$J2106,"")))</f>
      </c>
      <c r="I2106">
        <f>IF($F2106="组件","C"&amp;TEXT(COUNTIFS($B$5:$B2106,$B2106,$F$5:$F2106,"组件"),"000"),"")</f>
      </c>
      <c r="J2106">
        <f>IF($B2106="","",IF($F2106="组件","",IF($Q2106&lt;&gt;"",IF(AND($B2106=$B2105,$F2105="组件"),$I2105,IF(AND($B2106=$B2105,$J2105&lt;&gt;""),$J2105,"")),"")))</f>
      </c>
      <c r="R2106">
        <f>IF($B2106="","",IF($J2106&lt;&gt;"",IFERROR(LOOKUP(2,1/(($B$5:$B$20000=$B2106)*($F$5:$F$20000="组件")*($I$5:$I$20000=$J2106)),$R$5:$R$20000)*IF($Q2106="",1,$Q2106),""),IF($P2106="","",IF($Q2106="",$P2106,$P2106*$Q2106))))</f>
      </c>
    </row>
    <row r="2107" spans="1:24" x14ac:dyDescent="0.25">
      <c r="A2107">
        <f>IF(B2107="","",IF(B2107=B2106,A2106,A2106+1))</f>
      </c>
      <c r="G2107">
        <f>IF($B2107="","",IF($J2107&lt;&gt;"",IFERROR(LOOKUP(2,1/(($B$5:$B$20000=$B2107)*($F$5:$F$20000="组件")*($I$5:$I$20000=$J2107)),$G$5:$G$20000)&amp;"."&amp;COUNTIFS($B$5:$B2107,$B2107,$J$5:$J2107,$J2107),""),COUNTIFS($B$5:$B2107,$B2107,$J$5:$J2107,"")))</f>
      </c>
      <c r="I2107">
        <f>IF($F2107="组件","C"&amp;TEXT(COUNTIFS($B$5:$B2107,$B2107,$F$5:$F2107,"组件"),"000"),"")</f>
      </c>
      <c r="J2107">
        <f>IF($B2107="","",IF($F2107="组件","",IF($Q2107&lt;&gt;"",IF(AND($B2107=$B2106,$F2106="组件"),$I2106,IF(AND($B2107=$B2106,$J2106&lt;&gt;""),$J2106,"")),"")))</f>
      </c>
      <c r="R2107">
        <f>IF($B2107="","",IF($J2107&lt;&gt;"",IFERROR(LOOKUP(2,1/(($B$5:$B$20000=$B2107)*($F$5:$F$20000="组件")*($I$5:$I$20000=$J2107)),$R$5:$R$20000)*IF($Q2107="",1,$Q2107),""),IF($P2107="","",IF($Q2107="",$P2107,$P2107*$Q2107))))</f>
      </c>
    </row>
    <row r="2108" spans="1:24" x14ac:dyDescent="0.25">
      <c r="A2108">
        <f>IF(B2108="","",IF(B2108=B2107,A2107,A2107+1))</f>
      </c>
      <c r="G2108">
        <f>IF($B2108="","",IF($J2108&lt;&gt;"",IFERROR(LOOKUP(2,1/(($B$5:$B$20000=$B2108)*($F$5:$F$20000="组件")*($I$5:$I$20000=$J2108)),$G$5:$G$20000)&amp;"."&amp;COUNTIFS($B$5:$B2108,$B2108,$J$5:$J2108,$J2108),""),COUNTIFS($B$5:$B2108,$B2108,$J$5:$J2108,"")))</f>
      </c>
      <c r="I2108">
        <f>IF($F2108="组件","C"&amp;TEXT(COUNTIFS($B$5:$B2108,$B2108,$F$5:$F2108,"组件"),"000"),"")</f>
      </c>
      <c r="J2108">
        <f>IF($B2108="","",IF($F2108="组件","",IF($Q2108&lt;&gt;"",IF(AND($B2108=$B2107,$F2107="组件"),$I2107,IF(AND($B2108=$B2107,$J2107&lt;&gt;""),$J2107,"")),"")))</f>
      </c>
      <c r="R2108">
        <f>IF($B2108="","",IF($J2108&lt;&gt;"",IFERROR(LOOKUP(2,1/(($B$5:$B$20000=$B2108)*($F$5:$F$20000="组件")*($I$5:$I$20000=$J2108)),$R$5:$R$20000)*IF($Q2108="",1,$Q2108),""),IF($P2108="","",IF($Q2108="",$P2108,$P2108*$Q2108))))</f>
      </c>
    </row>
    <row r="2109" spans="1:24" x14ac:dyDescent="0.25">
      <c r="A2109">
        <f>IF(B2109="","",IF(B2109=B2108,A2108,A2108+1))</f>
      </c>
      <c r="G2109">
        <f>IF($B2109="","",IF($J2109&lt;&gt;"",IFERROR(LOOKUP(2,1/(($B$5:$B$20000=$B2109)*($F$5:$F$20000="组件")*($I$5:$I$20000=$J2109)),$G$5:$G$20000)&amp;"."&amp;COUNTIFS($B$5:$B2109,$B2109,$J$5:$J2109,$J2109),""),COUNTIFS($B$5:$B2109,$B2109,$J$5:$J2109,"")))</f>
      </c>
      <c r="I2109">
        <f>IF($F2109="组件","C"&amp;TEXT(COUNTIFS($B$5:$B2109,$B2109,$F$5:$F2109,"组件"),"000"),"")</f>
      </c>
      <c r="J2109">
        <f>IF($B2109="","",IF($F2109="组件","",IF($Q2109&lt;&gt;"",IF(AND($B2109=$B2108,$F2108="组件"),$I2108,IF(AND($B2109=$B2108,$J2108&lt;&gt;""),$J2108,"")),"")))</f>
      </c>
      <c r="R2109">
        <f>IF($B2109="","",IF($J2109&lt;&gt;"",IFERROR(LOOKUP(2,1/(($B$5:$B$20000=$B2109)*($F$5:$F$20000="组件")*($I$5:$I$20000=$J2109)),$R$5:$R$20000)*IF($Q2109="",1,$Q2109),""),IF($P2109="","",IF($Q2109="",$P2109,$P2109*$Q2109))))</f>
      </c>
    </row>
    <row r="2110" spans="1:24" x14ac:dyDescent="0.25">
      <c r="A2110">
        <f>IF(B2110="","",IF(B2110=B2109,A2109,A2109+1))</f>
      </c>
      <c r="G2110">
        <f>IF($B2110="","",IF($J2110&lt;&gt;"",IFERROR(LOOKUP(2,1/(($B$5:$B$20000=$B2110)*($F$5:$F$20000="组件")*($I$5:$I$20000=$J2110)),$G$5:$G$20000)&amp;"."&amp;COUNTIFS($B$5:$B2110,$B2110,$J$5:$J2110,$J2110),""),COUNTIFS($B$5:$B2110,$B2110,$J$5:$J2110,"")))</f>
      </c>
      <c r="I2110">
        <f>IF($F2110="组件","C"&amp;TEXT(COUNTIFS($B$5:$B2110,$B2110,$F$5:$F2110,"组件"),"000"),"")</f>
      </c>
      <c r="J2110">
        <f>IF($B2110="","",IF($F2110="组件","",IF($Q2110&lt;&gt;"",IF(AND($B2110=$B2109,$F2109="组件"),$I2109,IF(AND($B2110=$B2109,$J2109&lt;&gt;""),$J2109,"")),"")))</f>
      </c>
      <c r="R2110">
        <f>IF($B2110="","",IF($J2110&lt;&gt;"",IFERROR(LOOKUP(2,1/(($B$5:$B$20000=$B2110)*($F$5:$F$20000="组件")*($I$5:$I$20000=$J2110)),$R$5:$R$20000)*IF($Q2110="",1,$Q2110),""),IF($P2110="","",IF($Q2110="",$P2110,$P2110*$Q2110))))</f>
      </c>
    </row>
    <row r="2111" spans="1:24" x14ac:dyDescent="0.25">
      <c r="A2111">
        <f>IF(B2111="","",IF(B2111=B2110,A2110,A2110+1))</f>
      </c>
      <c r="G2111">
        <f>IF($B2111="","",IF($J2111&lt;&gt;"",IFERROR(LOOKUP(2,1/(($B$5:$B$20000=$B2111)*($F$5:$F$20000="组件")*($I$5:$I$20000=$J2111)),$G$5:$G$20000)&amp;"."&amp;COUNTIFS($B$5:$B2111,$B2111,$J$5:$J2111,$J2111),""),COUNTIFS($B$5:$B2111,$B2111,$J$5:$J2111,"")))</f>
      </c>
      <c r="I2111">
        <f>IF($F2111="组件","C"&amp;TEXT(COUNTIFS($B$5:$B2111,$B2111,$F$5:$F2111,"组件"),"000"),"")</f>
      </c>
      <c r="J2111">
        <f>IF($B2111="","",IF($F2111="组件","",IF($Q2111&lt;&gt;"",IF(AND($B2111=$B2110,$F2110="组件"),$I2110,IF(AND($B2111=$B2110,$J2110&lt;&gt;""),$J2110,"")),"")))</f>
      </c>
      <c r="R2111">
        <f>IF($B2111="","",IF($J2111&lt;&gt;"",IFERROR(LOOKUP(2,1/(($B$5:$B$20000=$B2111)*($F$5:$F$20000="组件")*($I$5:$I$20000=$J2111)),$R$5:$R$20000)*IF($Q2111="",1,$Q2111),""),IF($P2111="","",IF($Q2111="",$P2111,$P2111*$Q2111))))</f>
      </c>
    </row>
    <row r="2112" spans="1:24" x14ac:dyDescent="0.25">
      <c r="A2112">
        <f>IF(B2112="","",IF(B2112=B2111,A2111,A2111+1))</f>
      </c>
      <c r="G2112">
        <f>IF($B2112="","",IF($J2112&lt;&gt;"",IFERROR(LOOKUP(2,1/(($B$5:$B$20000=$B2112)*($F$5:$F$20000="组件")*($I$5:$I$20000=$J2112)),$G$5:$G$20000)&amp;"."&amp;COUNTIFS($B$5:$B2112,$B2112,$J$5:$J2112,$J2112),""),COUNTIFS($B$5:$B2112,$B2112,$J$5:$J2112,"")))</f>
      </c>
      <c r="I2112">
        <f>IF($F2112="组件","C"&amp;TEXT(COUNTIFS($B$5:$B2112,$B2112,$F$5:$F2112,"组件"),"000"),"")</f>
      </c>
      <c r="J2112">
        <f>IF($B2112="","",IF($F2112="组件","",IF($Q2112&lt;&gt;"",IF(AND($B2112=$B2111,$F2111="组件"),$I2111,IF(AND($B2112=$B2111,$J2111&lt;&gt;""),$J2111,"")),"")))</f>
      </c>
      <c r="R2112">
        <f>IF($B2112="","",IF($J2112&lt;&gt;"",IFERROR(LOOKUP(2,1/(($B$5:$B$20000=$B2112)*($F$5:$F$20000="组件")*($I$5:$I$20000=$J2112)),$R$5:$R$20000)*IF($Q2112="",1,$Q2112),""),IF($P2112="","",IF($Q2112="",$P2112,$P2112*$Q2112))))</f>
      </c>
    </row>
    <row r="2113" spans="1:24" x14ac:dyDescent="0.25">
      <c r="A2113">
        <f>IF(B2113="","",IF(B2113=B2112,A2112,A2112+1))</f>
      </c>
      <c r="G2113">
        <f>IF($B2113="","",IF($J2113&lt;&gt;"",IFERROR(LOOKUP(2,1/(($B$5:$B$20000=$B2113)*($F$5:$F$20000="组件")*($I$5:$I$20000=$J2113)),$G$5:$G$20000)&amp;"."&amp;COUNTIFS($B$5:$B2113,$B2113,$J$5:$J2113,$J2113),""),COUNTIFS($B$5:$B2113,$B2113,$J$5:$J2113,"")))</f>
      </c>
      <c r="I2113">
        <f>IF($F2113="组件","C"&amp;TEXT(COUNTIFS($B$5:$B2113,$B2113,$F$5:$F2113,"组件"),"000"),"")</f>
      </c>
      <c r="J2113">
        <f>IF($B2113="","",IF($F2113="组件","",IF($Q2113&lt;&gt;"",IF(AND($B2113=$B2112,$F2112="组件"),$I2112,IF(AND($B2113=$B2112,$J2112&lt;&gt;""),$J2112,"")),"")))</f>
      </c>
      <c r="R2113">
        <f>IF($B2113="","",IF($J2113&lt;&gt;"",IFERROR(LOOKUP(2,1/(($B$5:$B$20000=$B2113)*($F$5:$F$20000="组件")*($I$5:$I$20000=$J2113)),$R$5:$R$20000)*IF($Q2113="",1,$Q2113),""),IF($P2113="","",IF($Q2113="",$P2113,$P2113*$Q2113))))</f>
      </c>
    </row>
    <row r="2114" spans="1:24" x14ac:dyDescent="0.25">
      <c r="A2114">
        <f>IF(B2114="","",IF(B2114=B2113,A2113,A2113+1))</f>
      </c>
      <c r="G2114">
        <f>IF($B2114="","",IF($J2114&lt;&gt;"",IFERROR(LOOKUP(2,1/(($B$5:$B$20000=$B2114)*($F$5:$F$20000="组件")*($I$5:$I$20000=$J2114)),$G$5:$G$20000)&amp;"."&amp;COUNTIFS($B$5:$B2114,$B2114,$J$5:$J2114,$J2114),""),COUNTIFS($B$5:$B2114,$B2114,$J$5:$J2114,"")))</f>
      </c>
      <c r="I2114">
        <f>IF($F2114="组件","C"&amp;TEXT(COUNTIFS($B$5:$B2114,$B2114,$F$5:$F2114,"组件"),"000"),"")</f>
      </c>
      <c r="J2114">
        <f>IF($B2114="","",IF($F2114="组件","",IF($Q2114&lt;&gt;"",IF(AND($B2114=$B2113,$F2113="组件"),$I2113,IF(AND($B2114=$B2113,$J2113&lt;&gt;""),$J2113,"")),"")))</f>
      </c>
      <c r="R2114">
        <f>IF($B2114="","",IF($J2114&lt;&gt;"",IFERROR(LOOKUP(2,1/(($B$5:$B$20000=$B2114)*($F$5:$F$20000="组件")*($I$5:$I$20000=$J2114)),$R$5:$R$20000)*IF($Q2114="",1,$Q2114),""),IF($P2114="","",IF($Q2114="",$P2114,$P2114*$Q2114))))</f>
      </c>
    </row>
    <row r="2115" spans="1:24" x14ac:dyDescent="0.25">
      <c r="A2115">
        <f>IF(B2115="","",IF(B2115=B2114,A2114,A2114+1))</f>
      </c>
      <c r="G2115">
        <f>IF($B2115="","",IF($J2115&lt;&gt;"",IFERROR(LOOKUP(2,1/(($B$5:$B$20000=$B2115)*($F$5:$F$20000="组件")*($I$5:$I$20000=$J2115)),$G$5:$G$20000)&amp;"."&amp;COUNTIFS($B$5:$B2115,$B2115,$J$5:$J2115,$J2115),""),COUNTIFS($B$5:$B2115,$B2115,$J$5:$J2115,"")))</f>
      </c>
      <c r="I2115">
        <f>IF($F2115="组件","C"&amp;TEXT(COUNTIFS($B$5:$B2115,$B2115,$F$5:$F2115,"组件"),"000"),"")</f>
      </c>
      <c r="J2115">
        <f>IF($B2115="","",IF($F2115="组件","",IF($Q2115&lt;&gt;"",IF(AND($B2115=$B2114,$F2114="组件"),$I2114,IF(AND($B2115=$B2114,$J2114&lt;&gt;""),$J2114,"")),"")))</f>
      </c>
      <c r="R2115">
        <f>IF($B2115="","",IF($J2115&lt;&gt;"",IFERROR(LOOKUP(2,1/(($B$5:$B$20000=$B2115)*($F$5:$F$20000="组件")*($I$5:$I$20000=$J2115)),$R$5:$R$20000)*IF($Q2115="",1,$Q2115),""),IF($P2115="","",IF($Q2115="",$P2115,$P2115*$Q2115))))</f>
      </c>
    </row>
    <row r="2116" spans="1:24" x14ac:dyDescent="0.25">
      <c r="A2116">
        <f>IF(B2116="","",IF(B2116=B2115,A2115,A2115+1))</f>
      </c>
      <c r="G2116">
        <f>IF($B2116="","",IF($J2116&lt;&gt;"",IFERROR(LOOKUP(2,1/(($B$5:$B$20000=$B2116)*($F$5:$F$20000="组件")*($I$5:$I$20000=$J2116)),$G$5:$G$20000)&amp;"."&amp;COUNTIFS($B$5:$B2116,$B2116,$J$5:$J2116,$J2116),""),COUNTIFS($B$5:$B2116,$B2116,$J$5:$J2116,"")))</f>
      </c>
      <c r="I2116">
        <f>IF($F2116="组件","C"&amp;TEXT(COUNTIFS($B$5:$B2116,$B2116,$F$5:$F2116,"组件"),"000"),"")</f>
      </c>
      <c r="J2116">
        <f>IF($B2116="","",IF($F2116="组件","",IF($Q2116&lt;&gt;"",IF(AND($B2116=$B2115,$F2115="组件"),$I2115,IF(AND($B2116=$B2115,$J2115&lt;&gt;""),$J2115,"")),"")))</f>
      </c>
      <c r="R2116">
        <f>IF($B2116="","",IF($J2116&lt;&gt;"",IFERROR(LOOKUP(2,1/(($B$5:$B$20000=$B2116)*($F$5:$F$20000="组件")*($I$5:$I$20000=$J2116)),$R$5:$R$20000)*IF($Q2116="",1,$Q2116),""),IF($P2116="","",IF($Q2116="",$P2116,$P2116*$Q2116))))</f>
      </c>
    </row>
    <row r="2117" spans="1:24" x14ac:dyDescent="0.25">
      <c r="A2117">
        <f>IF(B2117="","",IF(B2117=B2116,A2116,A2116+1))</f>
      </c>
      <c r="G2117">
        <f>IF($B2117="","",IF($J2117&lt;&gt;"",IFERROR(LOOKUP(2,1/(($B$5:$B$20000=$B2117)*($F$5:$F$20000="组件")*($I$5:$I$20000=$J2117)),$G$5:$G$20000)&amp;"."&amp;COUNTIFS($B$5:$B2117,$B2117,$J$5:$J2117,$J2117),""),COUNTIFS($B$5:$B2117,$B2117,$J$5:$J2117,"")))</f>
      </c>
      <c r="I2117">
        <f>IF($F2117="组件","C"&amp;TEXT(COUNTIFS($B$5:$B2117,$B2117,$F$5:$F2117,"组件"),"000"),"")</f>
      </c>
      <c r="J2117">
        <f>IF($B2117="","",IF($F2117="组件","",IF($Q2117&lt;&gt;"",IF(AND($B2117=$B2116,$F2116="组件"),$I2116,IF(AND($B2117=$B2116,$J2116&lt;&gt;""),$J2116,"")),"")))</f>
      </c>
      <c r="R2117">
        <f>IF($B2117="","",IF($J2117&lt;&gt;"",IFERROR(LOOKUP(2,1/(($B$5:$B$20000=$B2117)*($F$5:$F$20000="组件")*($I$5:$I$20000=$J2117)),$R$5:$R$20000)*IF($Q2117="",1,$Q2117),""),IF($P2117="","",IF($Q2117="",$P2117,$P2117*$Q2117))))</f>
      </c>
    </row>
    <row r="2118" spans="1:24" x14ac:dyDescent="0.25">
      <c r="A2118">
        <f>IF(B2118="","",IF(B2118=B2117,A2117,A2117+1))</f>
      </c>
      <c r="G2118">
        <f>IF($B2118="","",IF($J2118&lt;&gt;"",IFERROR(LOOKUP(2,1/(($B$5:$B$20000=$B2118)*($F$5:$F$20000="组件")*($I$5:$I$20000=$J2118)),$G$5:$G$20000)&amp;"."&amp;COUNTIFS($B$5:$B2118,$B2118,$J$5:$J2118,$J2118),""),COUNTIFS($B$5:$B2118,$B2118,$J$5:$J2118,"")))</f>
      </c>
      <c r="I2118">
        <f>IF($F2118="组件","C"&amp;TEXT(COUNTIFS($B$5:$B2118,$B2118,$F$5:$F2118,"组件"),"000"),"")</f>
      </c>
      <c r="J2118">
        <f>IF($B2118="","",IF($F2118="组件","",IF($Q2118&lt;&gt;"",IF(AND($B2118=$B2117,$F2117="组件"),$I2117,IF(AND($B2118=$B2117,$J2117&lt;&gt;""),$J2117,"")),"")))</f>
      </c>
      <c r="R2118">
        <f>IF($B2118="","",IF($J2118&lt;&gt;"",IFERROR(LOOKUP(2,1/(($B$5:$B$20000=$B2118)*($F$5:$F$20000="组件")*($I$5:$I$20000=$J2118)),$R$5:$R$20000)*IF($Q2118="",1,$Q2118),""),IF($P2118="","",IF($Q2118="",$P2118,$P2118*$Q2118))))</f>
      </c>
    </row>
    <row r="2119" spans="1:24" x14ac:dyDescent="0.25">
      <c r="A2119">
        <f>IF(B2119="","",IF(B2119=B2118,A2118,A2118+1))</f>
      </c>
      <c r="G2119">
        <f>IF($B2119="","",IF($J2119&lt;&gt;"",IFERROR(LOOKUP(2,1/(($B$5:$B$20000=$B2119)*($F$5:$F$20000="组件")*($I$5:$I$20000=$J2119)),$G$5:$G$20000)&amp;"."&amp;COUNTIFS($B$5:$B2119,$B2119,$J$5:$J2119,$J2119),""),COUNTIFS($B$5:$B2119,$B2119,$J$5:$J2119,"")))</f>
      </c>
      <c r="I2119">
        <f>IF($F2119="组件","C"&amp;TEXT(COUNTIFS($B$5:$B2119,$B2119,$F$5:$F2119,"组件"),"000"),"")</f>
      </c>
      <c r="J2119">
        <f>IF($B2119="","",IF($F2119="组件","",IF($Q2119&lt;&gt;"",IF(AND($B2119=$B2118,$F2118="组件"),$I2118,IF(AND($B2119=$B2118,$J2118&lt;&gt;""),$J2118,"")),"")))</f>
      </c>
      <c r="R2119">
        <f>IF($B2119="","",IF($J2119&lt;&gt;"",IFERROR(LOOKUP(2,1/(($B$5:$B$20000=$B2119)*($F$5:$F$20000="组件")*($I$5:$I$20000=$J2119)),$R$5:$R$20000)*IF($Q2119="",1,$Q2119),""),IF($P2119="","",IF($Q2119="",$P2119,$P2119*$Q2119))))</f>
      </c>
    </row>
    <row r="2120" spans="1:24" x14ac:dyDescent="0.25">
      <c r="A2120">
        <f>IF(B2120="","",IF(B2120=B2119,A2119,A2119+1))</f>
      </c>
      <c r="G2120">
        <f>IF($B2120="","",IF($J2120&lt;&gt;"",IFERROR(LOOKUP(2,1/(($B$5:$B$20000=$B2120)*($F$5:$F$20000="组件")*($I$5:$I$20000=$J2120)),$G$5:$G$20000)&amp;"."&amp;COUNTIFS($B$5:$B2120,$B2120,$J$5:$J2120,$J2120),""),COUNTIFS($B$5:$B2120,$B2120,$J$5:$J2120,"")))</f>
      </c>
      <c r="I2120">
        <f>IF($F2120="组件","C"&amp;TEXT(COUNTIFS($B$5:$B2120,$B2120,$F$5:$F2120,"组件"),"000"),"")</f>
      </c>
      <c r="J2120">
        <f>IF($B2120="","",IF($F2120="组件","",IF($Q2120&lt;&gt;"",IF(AND($B2120=$B2119,$F2119="组件"),$I2119,IF(AND($B2120=$B2119,$J2119&lt;&gt;""),$J2119,"")),"")))</f>
      </c>
      <c r="R2120">
        <f>IF($B2120="","",IF($J2120&lt;&gt;"",IFERROR(LOOKUP(2,1/(($B$5:$B$20000=$B2120)*($F$5:$F$20000="组件")*($I$5:$I$20000=$J2120)),$R$5:$R$20000)*IF($Q2120="",1,$Q2120),""),IF($P2120="","",IF($Q2120="",$P2120,$P2120*$Q2120))))</f>
      </c>
    </row>
    <row r="2121" spans="1:24" x14ac:dyDescent="0.25">
      <c r="A2121">
        <f>IF(B2121="","",IF(B2121=B2120,A2120,A2120+1))</f>
      </c>
      <c r="G2121">
        <f>IF($B2121="","",IF($J2121&lt;&gt;"",IFERROR(LOOKUP(2,1/(($B$5:$B$20000=$B2121)*($F$5:$F$20000="组件")*($I$5:$I$20000=$J2121)),$G$5:$G$20000)&amp;"."&amp;COUNTIFS($B$5:$B2121,$B2121,$J$5:$J2121,$J2121),""),COUNTIFS($B$5:$B2121,$B2121,$J$5:$J2121,"")))</f>
      </c>
      <c r="I2121">
        <f>IF($F2121="组件","C"&amp;TEXT(COUNTIFS($B$5:$B2121,$B2121,$F$5:$F2121,"组件"),"000"),"")</f>
      </c>
      <c r="J2121">
        <f>IF($B2121="","",IF($F2121="组件","",IF($Q2121&lt;&gt;"",IF(AND($B2121=$B2120,$F2120="组件"),$I2120,IF(AND($B2121=$B2120,$J2120&lt;&gt;""),$J2120,"")),"")))</f>
      </c>
      <c r="R2121">
        <f>IF($B2121="","",IF($J2121&lt;&gt;"",IFERROR(LOOKUP(2,1/(($B$5:$B$20000=$B2121)*($F$5:$F$20000="组件")*($I$5:$I$20000=$J2121)),$R$5:$R$20000)*IF($Q2121="",1,$Q2121),""),IF($P2121="","",IF($Q2121="",$P2121,$P2121*$Q2121))))</f>
      </c>
    </row>
    <row r="2122" spans="1:24" x14ac:dyDescent="0.25">
      <c r="A2122">
        <f>IF(B2122="","",IF(B2122=B2121,A2121,A2121+1))</f>
      </c>
      <c r="G2122">
        <f>IF($B2122="","",IF($J2122&lt;&gt;"",IFERROR(LOOKUP(2,1/(($B$5:$B$20000=$B2122)*($F$5:$F$20000="组件")*($I$5:$I$20000=$J2122)),$G$5:$G$20000)&amp;"."&amp;COUNTIFS($B$5:$B2122,$B2122,$J$5:$J2122,$J2122),""),COUNTIFS($B$5:$B2122,$B2122,$J$5:$J2122,"")))</f>
      </c>
      <c r="I2122">
        <f>IF($F2122="组件","C"&amp;TEXT(COUNTIFS($B$5:$B2122,$B2122,$F$5:$F2122,"组件"),"000"),"")</f>
      </c>
      <c r="J2122">
        <f>IF($B2122="","",IF($F2122="组件","",IF($Q2122&lt;&gt;"",IF(AND($B2122=$B2121,$F2121="组件"),$I2121,IF(AND($B2122=$B2121,$J2121&lt;&gt;""),$J2121,"")),"")))</f>
      </c>
      <c r="R2122">
        <f>IF($B2122="","",IF($J2122&lt;&gt;"",IFERROR(LOOKUP(2,1/(($B$5:$B$20000=$B2122)*($F$5:$F$20000="组件")*($I$5:$I$20000=$J2122)),$R$5:$R$20000)*IF($Q2122="",1,$Q2122),""),IF($P2122="","",IF($Q2122="",$P2122,$P2122*$Q2122))))</f>
      </c>
    </row>
    <row r="2123" spans="1:24" x14ac:dyDescent="0.25">
      <c r="A2123">
        <f>IF(B2123="","",IF(B2123=B2122,A2122,A2122+1))</f>
      </c>
      <c r="G2123">
        <f>IF($B2123="","",IF($J2123&lt;&gt;"",IFERROR(LOOKUP(2,1/(($B$5:$B$20000=$B2123)*($F$5:$F$20000="组件")*($I$5:$I$20000=$J2123)),$G$5:$G$20000)&amp;"."&amp;COUNTIFS($B$5:$B2123,$B2123,$J$5:$J2123,$J2123),""),COUNTIFS($B$5:$B2123,$B2123,$J$5:$J2123,"")))</f>
      </c>
      <c r="I2123">
        <f>IF($F2123="组件","C"&amp;TEXT(COUNTIFS($B$5:$B2123,$B2123,$F$5:$F2123,"组件"),"000"),"")</f>
      </c>
      <c r="J2123">
        <f>IF($B2123="","",IF($F2123="组件","",IF($Q2123&lt;&gt;"",IF(AND($B2123=$B2122,$F2122="组件"),$I2122,IF(AND($B2123=$B2122,$J2122&lt;&gt;""),$J2122,"")),"")))</f>
      </c>
      <c r="R2123">
        <f>IF($B2123="","",IF($J2123&lt;&gt;"",IFERROR(LOOKUP(2,1/(($B$5:$B$20000=$B2123)*($F$5:$F$20000="组件")*($I$5:$I$20000=$J2123)),$R$5:$R$20000)*IF($Q2123="",1,$Q2123),""),IF($P2123="","",IF($Q2123="",$P2123,$P2123*$Q2123))))</f>
      </c>
    </row>
    <row r="2124" spans="1:24" x14ac:dyDescent="0.25">
      <c r="A2124">
        <f>IF(B2124="","",IF(B2124=B2123,A2123,A2123+1))</f>
      </c>
      <c r="G2124">
        <f>IF($B2124="","",IF($J2124&lt;&gt;"",IFERROR(LOOKUP(2,1/(($B$5:$B$20000=$B2124)*($F$5:$F$20000="组件")*($I$5:$I$20000=$J2124)),$G$5:$G$20000)&amp;"."&amp;COUNTIFS($B$5:$B2124,$B2124,$J$5:$J2124,$J2124),""),COUNTIFS($B$5:$B2124,$B2124,$J$5:$J2124,"")))</f>
      </c>
      <c r="I2124">
        <f>IF($F2124="组件","C"&amp;TEXT(COUNTIFS($B$5:$B2124,$B2124,$F$5:$F2124,"组件"),"000"),"")</f>
      </c>
      <c r="J2124">
        <f>IF($B2124="","",IF($F2124="组件","",IF($Q2124&lt;&gt;"",IF(AND($B2124=$B2123,$F2123="组件"),$I2123,IF(AND($B2124=$B2123,$J2123&lt;&gt;""),$J2123,"")),"")))</f>
      </c>
      <c r="R2124">
        <f>IF($B2124="","",IF($J2124&lt;&gt;"",IFERROR(LOOKUP(2,1/(($B$5:$B$20000=$B2124)*($F$5:$F$20000="组件")*($I$5:$I$20000=$J2124)),$R$5:$R$20000)*IF($Q2124="",1,$Q2124),""),IF($P2124="","",IF($Q2124="",$P2124,$P2124*$Q2124))))</f>
      </c>
    </row>
    <row r="2125" spans="1:24" x14ac:dyDescent="0.25">
      <c r="A2125">
        <f>IF(B2125="","",IF(B2125=B2124,A2124,A2124+1))</f>
      </c>
      <c r="G2125">
        <f>IF($B2125="","",IF($J2125&lt;&gt;"",IFERROR(LOOKUP(2,1/(($B$5:$B$20000=$B2125)*($F$5:$F$20000="组件")*($I$5:$I$20000=$J2125)),$G$5:$G$20000)&amp;"."&amp;COUNTIFS($B$5:$B2125,$B2125,$J$5:$J2125,$J2125),""),COUNTIFS($B$5:$B2125,$B2125,$J$5:$J2125,"")))</f>
      </c>
      <c r="I2125">
        <f>IF($F2125="组件","C"&amp;TEXT(COUNTIFS($B$5:$B2125,$B2125,$F$5:$F2125,"组件"),"000"),"")</f>
      </c>
      <c r="J2125">
        <f>IF($B2125="","",IF($F2125="组件","",IF($Q2125&lt;&gt;"",IF(AND($B2125=$B2124,$F2124="组件"),$I2124,IF(AND($B2125=$B2124,$J2124&lt;&gt;""),$J2124,"")),"")))</f>
      </c>
      <c r="R2125">
        <f>IF($B2125="","",IF($J2125&lt;&gt;"",IFERROR(LOOKUP(2,1/(($B$5:$B$20000=$B2125)*($F$5:$F$20000="组件")*($I$5:$I$20000=$J2125)),$R$5:$R$20000)*IF($Q2125="",1,$Q2125),""),IF($P2125="","",IF($Q2125="",$P2125,$P2125*$Q2125))))</f>
      </c>
    </row>
    <row r="2126" spans="1:24" x14ac:dyDescent="0.25">
      <c r="A2126">
        <f>IF(B2126="","",IF(B2126=B2125,A2125,A2125+1))</f>
      </c>
      <c r="G2126">
        <f>IF($B2126="","",IF($J2126&lt;&gt;"",IFERROR(LOOKUP(2,1/(($B$5:$B$20000=$B2126)*($F$5:$F$20000="组件")*($I$5:$I$20000=$J2126)),$G$5:$G$20000)&amp;"."&amp;COUNTIFS($B$5:$B2126,$B2126,$J$5:$J2126,$J2126),""),COUNTIFS($B$5:$B2126,$B2126,$J$5:$J2126,"")))</f>
      </c>
      <c r="I2126">
        <f>IF($F2126="组件","C"&amp;TEXT(COUNTIFS($B$5:$B2126,$B2126,$F$5:$F2126,"组件"),"000"),"")</f>
      </c>
      <c r="J2126">
        <f>IF($B2126="","",IF($F2126="组件","",IF($Q2126&lt;&gt;"",IF(AND($B2126=$B2125,$F2125="组件"),$I2125,IF(AND($B2126=$B2125,$J2125&lt;&gt;""),$J2125,"")),"")))</f>
      </c>
      <c r="R2126">
        <f>IF($B2126="","",IF($J2126&lt;&gt;"",IFERROR(LOOKUP(2,1/(($B$5:$B$20000=$B2126)*($F$5:$F$20000="组件")*($I$5:$I$20000=$J2126)),$R$5:$R$20000)*IF($Q2126="",1,$Q2126),""),IF($P2126="","",IF($Q2126="",$P2126,$P2126*$Q2126))))</f>
      </c>
    </row>
    <row r="2127" spans="1:24" x14ac:dyDescent="0.25">
      <c r="A2127">
        <f>IF(B2127="","",IF(B2127=B2126,A2126,A2126+1))</f>
      </c>
      <c r="G2127">
        <f>IF($B2127="","",IF($J2127&lt;&gt;"",IFERROR(LOOKUP(2,1/(($B$5:$B$20000=$B2127)*($F$5:$F$20000="组件")*($I$5:$I$20000=$J2127)),$G$5:$G$20000)&amp;"."&amp;COUNTIFS($B$5:$B2127,$B2127,$J$5:$J2127,$J2127),""),COUNTIFS($B$5:$B2127,$B2127,$J$5:$J2127,"")))</f>
      </c>
      <c r="I2127">
        <f>IF($F2127="组件","C"&amp;TEXT(COUNTIFS($B$5:$B2127,$B2127,$F$5:$F2127,"组件"),"000"),"")</f>
      </c>
      <c r="J2127">
        <f>IF($B2127="","",IF($F2127="组件","",IF($Q2127&lt;&gt;"",IF(AND($B2127=$B2126,$F2126="组件"),$I2126,IF(AND($B2127=$B2126,$J2126&lt;&gt;""),$J2126,"")),"")))</f>
      </c>
      <c r="R2127">
        <f>IF($B2127="","",IF($J2127&lt;&gt;"",IFERROR(LOOKUP(2,1/(($B$5:$B$20000=$B2127)*($F$5:$F$20000="组件")*($I$5:$I$20000=$J2127)),$R$5:$R$20000)*IF($Q2127="",1,$Q2127),""),IF($P2127="","",IF($Q2127="",$P2127,$P2127*$Q2127))))</f>
      </c>
    </row>
    <row r="2128" spans="1:24" x14ac:dyDescent="0.25">
      <c r="A2128">
        <f>IF(B2128="","",IF(B2128=B2127,A2127,A2127+1))</f>
      </c>
      <c r="G2128">
        <f>IF($B2128="","",IF($J2128&lt;&gt;"",IFERROR(LOOKUP(2,1/(($B$5:$B$20000=$B2128)*($F$5:$F$20000="组件")*($I$5:$I$20000=$J2128)),$G$5:$G$20000)&amp;"."&amp;COUNTIFS($B$5:$B2128,$B2128,$J$5:$J2128,$J2128),""),COUNTIFS($B$5:$B2128,$B2128,$J$5:$J2128,"")))</f>
      </c>
      <c r="I2128">
        <f>IF($F2128="组件","C"&amp;TEXT(COUNTIFS($B$5:$B2128,$B2128,$F$5:$F2128,"组件"),"000"),"")</f>
      </c>
      <c r="J2128">
        <f>IF($B2128="","",IF($F2128="组件","",IF($Q2128&lt;&gt;"",IF(AND($B2128=$B2127,$F2127="组件"),$I2127,IF(AND($B2128=$B2127,$J2127&lt;&gt;""),$J2127,"")),"")))</f>
      </c>
      <c r="R2128">
        <f>IF($B2128="","",IF($J2128&lt;&gt;"",IFERROR(LOOKUP(2,1/(($B$5:$B$20000=$B2128)*($F$5:$F$20000="组件")*($I$5:$I$20000=$J2128)),$R$5:$R$20000)*IF($Q2128="",1,$Q2128),""),IF($P2128="","",IF($Q2128="",$P2128,$P2128*$Q2128))))</f>
      </c>
    </row>
    <row r="2129" spans="1:24" x14ac:dyDescent="0.25">
      <c r="A2129">
        <f>IF(B2129="","",IF(B2129=B2128,A2128,A2128+1))</f>
      </c>
      <c r="G2129">
        <f>IF($B2129="","",IF($J2129&lt;&gt;"",IFERROR(LOOKUP(2,1/(($B$5:$B$20000=$B2129)*($F$5:$F$20000="组件")*($I$5:$I$20000=$J2129)),$G$5:$G$20000)&amp;"."&amp;COUNTIFS($B$5:$B2129,$B2129,$J$5:$J2129,$J2129),""),COUNTIFS($B$5:$B2129,$B2129,$J$5:$J2129,"")))</f>
      </c>
      <c r="I2129">
        <f>IF($F2129="组件","C"&amp;TEXT(COUNTIFS($B$5:$B2129,$B2129,$F$5:$F2129,"组件"),"000"),"")</f>
      </c>
      <c r="J2129">
        <f>IF($B2129="","",IF($F2129="组件","",IF($Q2129&lt;&gt;"",IF(AND($B2129=$B2128,$F2128="组件"),$I2128,IF(AND($B2129=$B2128,$J2128&lt;&gt;""),$J2128,"")),"")))</f>
      </c>
      <c r="R2129">
        <f>IF($B2129="","",IF($J2129&lt;&gt;"",IFERROR(LOOKUP(2,1/(($B$5:$B$20000=$B2129)*($F$5:$F$20000="组件")*($I$5:$I$20000=$J2129)),$R$5:$R$20000)*IF($Q2129="",1,$Q2129),""),IF($P2129="","",IF($Q2129="",$P2129,$P2129*$Q2129))))</f>
      </c>
    </row>
    <row r="2130" spans="1:24" x14ac:dyDescent="0.25">
      <c r="A2130">
        <f>IF(B2130="","",IF(B2130=B2129,A2129,A2129+1))</f>
      </c>
      <c r="G2130">
        <f>IF($B2130="","",IF($J2130&lt;&gt;"",IFERROR(LOOKUP(2,1/(($B$5:$B$20000=$B2130)*($F$5:$F$20000="组件")*($I$5:$I$20000=$J2130)),$G$5:$G$20000)&amp;"."&amp;COUNTIFS($B$5:$B2130,$B2130,$J$5:$J2130,$J2130),""),COUNTIFS($B$5:$B2130,$B2130,$J$5:$J2130,"")))</f>
      </c>
      <c r="I2130">
        <f>IF($F2130="组件","C"&amp;TEXT(COUNTIFS($B$5:$B2130,$B2130,$F$5:$F2130,"组件"),"000"),"")</f>
      </c>
      <c r="J2130">
        <f>IF($B2130="","",IF($F2130="组件","",IF($Q2130&lt;&gt;"",IF(AND($B2130=$B2129,$F2129="组件"),$I2129,IF(AND($B2130=$B2129,$J2129&lt;&gt;""),$J2129,"")),"")))</f>
      </c>
      <c r="R2130">
        <f>IF($B2130="","",IF($J2130&lt;&gt;"",IFERROR(LOOKUP(2,1/(($B$5:$B$20000=$B2130)*($F$5:$F$20000="组件")*($I$5:$I$20000=$J2130)),$R$5:$R$20000)*IF($Q2130="",1,$Q2130),""),IF($P2130="","",IF($Q2130="",$P2130,$P2130*$Q2130))))</f>
      </c>
    </row>
    <row r="2131" spans="1:24" x14ac:dyDescent="0.25">
      <c r="A2131">
        <f>IF(B2131="","",IF(B2131=B2130,A2130,A2130+1))</f>
      </c>
      <c r="G2131">
        <f>IF($B2131="","",IF($J2131&lt;&gt;"",IFERROR(LOOKUP(2,1/(($B$5:$B$20000=$B2131)*($F$5:$F$20000="组件")*($I$5:$I$20000=$J2131)),$G$5:$G$20000)&amp;"."&amp;COUNTIFS($B$5:$B2131,$B2131,$J$5:$J2131,$J2131),""),COUNTIFS($B$5:$B2131,$B2131,$J$5:$J2131,"")))</f>
      </c>
      <c r="I2131">
        <f>IF($F2131="组件","C"&amp;TEXT(COUNTIFS($B$5:$B2131,$B2131,$F$5:$F2131,"组件"),"000"),"")</f>
      </c>
      <c r="J2131">
        <f>IF($B2131="","",IF($F2131="组件","",IF($Q2131&lt;&gt;"",IF(AND($B2131=$B2130,$F2130="组件"),$I2130,IF(AND($B2131=$B2130,$J2130&lt;&gt;""),$J2130,"")),"")))</f>
      </c>
      <c r="R2131">
        <f>IF($B2131="","",IF($J2131&lt;&gt;"",IFERROR(LOOKUP(2,1/(($B$5:$B$20000=$B2131)*($F$5:$F$20000="组件")*($I$5:$I$20000=$J2131)),$R$5:$R$20000)*IF($Q2131="",1,$Q2131),""),IF($P2131="","",IF($Q2131="",$P2131,$P2131*$Q2131))))</f>
      </c>
    </row>
    <row r="2132" spans="1:24" x14ac:dyDescent="0.25">
      <c r="A2132">
        <f>IF(B2132="","",IF(B2132=B2131,A2131,A2131+1))</f>
      </c>
      <c r="G2132">
        <f>IF($B2132="","",IF($J2132&lt;&gt;"",IFERROR(LOOKUP(2,1/(($B$5:$B$20000=$B2132)*($F$5:$F$20000="组件")*($I$5:$I$20000=$J2132)),$G$5:$G$20000)&amp;"."&amp;COUNTIFS($B$5:$B2132,$B2132,$J$5:$J2132,$J2132),""),COUNTIFS($B$5:$B2132,$B2132,$J$5:$J2132,"")))</f>
      </c>
      <c r="I2132">
        <f>IF($F2132="组件","C"&amp;TEXT(COUNTIFS($B$5:$B2132,$B2132,$F$5:$F2132,"组件"),"000"),"")</f>
      </c>
      <c r="J2132">
        <f>IF($B2132="","",IF($F2132="组件","",IF($Q2132&lt;&gt;"",IF(AND($B2132=$B2131,$F2131="组件"),$I2131,IF(AND($B2132=$B2131,$J2131&lt;&gt;""),$J2131,"")),"")))</f>
      </c>
      <c r="R2132">
        <f>IF($B2132="","",IF($J2132&lt;&gt;"",IFERROR(LOOKUP(2,1/(($B$5:$B$20000=$B2132)*($F$5:$F$20000="组件")*($I$5:$I$20000=$J2132)),$R$5:$R$20000)*IF($Q2132="",1,$Q2132),""),IF($P2132="","",IF($Q2132="",$P2132,$P2132*$Q2132))))</f>
      </c>
    </row>
    <row r="2133" spans="1:24" x14ac:dyDescent="0.25">
      <c r="A2133">
        <f>IF(B2133="","",IF(B2133=B2132,A2132,A2132+1))</f>
      </c>
      <c r="G2133">
        <f>IF($B2133="","",IF($J2133&lt;&gt;"",IFERROR(LOOKUP(2,1/(($B$5:$B$20000=$B2133)*($F$5:$F$20000="组件")*($I$5:$I$20000=$J2133)),$G$5:$G$20000)&amp;"."&amp;COUNTIFS($B$5:$B2133,$B2133,$J$5:$J2133,$J2133),""),COUNTIFS($B$5:$B2133,$B2133,$J$5:$J2133,"")))</f>
      </c>
      <c r="I2133">
        <f>IF($F2133="组件","C"&amp;TEXT(COUNTIFS($B$5:$B2133,$B2133,$F$5:$F2133,"组件"),"000"),"")</f>
      </c>
      <c r="J2133">
        <f>IF($B2133="","",IF($F2133="组件","",IF($Q2133&lt;&gt;"",IF(AND($B2133=$B2132,$F2132="组件"),$I2132,IF(AND($B2133=$B2132,$J2132&lt;&gt;""),$J2132,"")),"")))</f>
      </c>
      <c r="R2133">
        <f>IF($B2133="","",IF($J2133&lt;&gt;"",IFERROR(LOOKUP(2,1/(($B$5:$B$20000=$B2133)*($F$5:$F$20000="组件")*($I$5:$I$20000=$J2133)),$R$5:$R$20000)*IF($Q2133="",1,$Q2133),""),IF($P2133="","",IF($Q2133="",$P2133,$P2133*$Q2133))))</f>
      </c>
    </row>
    <row r="2134" spans="1:24" x14ac:dyDescent="0.25">
      <c r="A2134">
        <f>IF(B2134="","",IF(B2134=B2133,A2133,A2133+1))</f>
      </c>
      <c r="G2134">
        <f>IF($B2134="","",IF($J2134&lt;&gt;"",IFERROR(LOOKUP(2,1/(($B$5:$B$20000=$B2134)*($F$5:$F$20000="组件")*($I$5:$I$20000=$J2134)),$G$5:$G$20000)&amp;"."&amp;COUNTIFS($B$5:$B2134,$B2134,$J$5:$J2134,$J2134),""),COUNTIFS($B$5:$B2134,$B2134,$J$5:$J2134,"")))</f>
      </c>
      <c r="I2134">
        <f>IF($F2134="组件","C"&amp;TEXT(COUNTIFS($B$5:$B2134,$B2134,$F$5:$F2134,"组件"),"000"),"")</f>
      </c>
      <c r="J2134">
        <f>IF($B2134="","",IF($F2134="组件","",IF($Q2134&lt;&gt;"",IF(AND($B2134=$B2133,$F2133="组件"),$I2133,IF(AND($B2134=$B2133,$J2133&lt;&gt;""),$J2133,"")),"")))</f>
      </c>
      <c r="R2134">
        <f>IF($B2134="","",IF($J2134&lt;&gt;"",IFERROR(LOOKUP(2,1/(($B$5:$B$20000=$B2134)*($F$5:$F$20000="组件")*($I$5:$I$20000=$J2134)),$R$5:$R$20000)*IF($Q2134="",1,$Q2134),""),IF($P2134="","",IF($Q2134="",$P2134,$P2134*$Q2134))))</f>
      </c>
    </row>
    <row r="2135" spans="1:24" x14ac:dyDescent="0.25">
      <c r="A2135">
        <f>IF(B2135="","",IF(B2135=B2134,A2134,A2134+1))</f>
      </c>
      <c r="G2135">
        <f>IF($B2135="","",IF($J2135&lt;&gt;"",IFERROR(LOOKUP(2,1/(($B$5:$B$20000=$B2135)*($F$5:$F$20000="组件")*($I$5:$I$20000=$J2135)),$G$5:$G$20000)&amp;"."&amp;COUNTIFS($B$5:$B2135,$B2135,$J$5:$J2135,$J2135),""),COUNTIFS($B$5:$B2135,$B2135,$J$5:$J2135,"")))</f>
      </c>
      <c r="I2135">
        <f>IF($F2135="组件","C"&amp;TEXT(COUNTIFS($B$5:$B2135,$B2135,$F$5:$F2135,"组件"),"000"),"")</f>
      </c>
      <c r="J2135">
        <f>IF($B2135="","",IF($F2135="组件","",IF($Q2135&lt;&gt;"",IF(AND($B2135=$B2134,$F2134="组件"),$I2134,IF(AND($B2135=$B2134,$J2134&lt;&gt;""),$J2134,"")),"")))</f>
      </c>
      <c r="R2135">
        <f>IF($B2135="","",IF($J2135&lt;&gt;"",IFERROR(LOOKUP(2,1/(($B$5:$B$20000=$B2135)*($F$5:$F$20000="组件")*($I$5:$I$20000=$J2135)),$R$5:$R$20000)*IF($Q2135="",1,$Q2135),""),IF($P2135="","",IF($Q2135="",$P2135,$P2135*$Q2135))))</f>
      </c>
    </row>
    <row r="2136" spans="1:24" x14ac:dyDescent="0.25">
      <c r="A2136">
        <f>IF(B2136="","",IF(B2136=B2135,A2135,A2135+1))</f>
      </c>
      <c r="G2136">
        <f>IF($B2136="","",IF($J2136&lt;&gt;"",IFERROR(LOOKUP(2,1/(($B$5:$B$20000=$B2136)*($F$5:$F$20000="组件")*($I$5:$I$20000=$J2136)),$G$5:$G$20000)&amp;"."&amp;COUNTIFS($B$5:$B2136,$B2136,$J$5:$J2136,$J2136),""),COUNTIFS($B$5:$B2136,$B2136,$J$5:$J2136,"")))</f>
      </c>
      <c r="I2136">
        <f>IF($F2136="组件","C"&amp;TEXT(COUNTIFS($B$5:$B2136,$B2136,$F$5:$F2136,"组件"),"000"),"")</f>
      </c>
      <c r="J2136">
        <f>IF($B2136="","",IF($F2136="组件","",IF($Q2136&lt;&gt;"",IF(AND($B2136=$B2135,$F2135="组件"),$I2135,IF(AND($B2136=$B2135,$J2135&lt;&gt;""),$J2135,"")),"")))</f>
      </c>
      <c r="R2136">
        <f>IF($B2136="","",IF($J2136&lt;&gt;"",IFERROR(LOOKUP(2,1/(($B$5:$B$20000=$B2136)*($F$5:$F$20000="组件")*($I$5:$I$20000=$J2136)),$R$5:$R$20000)*IF($Q2136="",1,$Q2136),""),IF($P2136="","",IF($Q2136="",$P2136,$P2136*$Q2136))))</f>
      </c>
    </row>
    <row r="2137" spans="1:24" x14ac:dyDescent="0.25">
      <c r="A2137">
        <f>IF(B2137="","",IF(B2137=B2136,A2136,A2136+1))</f>
      </c>
      <c r="G2137">
        <f>IF($B2137="","",IF($J2137&lt;&gt;"",IFERROR(LOOKUP(2,1/(($B$5:$B$20000=$B2137)*($F$5:$F$20000="组件")*($I$5:$I$20000=$J2137)),$G$5:$G$20000)&amp;"."&amp;COUNTIFS($B$5:$B2137,$B2137,$J$5:$J2137,$J2137),""),COUNTIFS($B$5:$B2137,$B2137,$J$5:$J2137,"")))</f>
      </c>
      <c r="I2137">
        <f>IF($F2137="组件","C"&amp;TEXT(COUNTIFS($B$5:$B2137,$B2137,$F$5:$F2137,"组件"),"000"),"")</f>
      </c>
      <c r="J2137">
        <f>IF($B2137="","",IF($F2137="组件","",IF($Q2137&lt;&gt;"",IF(AND($B2137=$B2136,$F2136="组件"),$I2136,IF(AND($B2137=$B2136,$J2136&lt;&gt;""),$J2136,"")),"")))</f>
      </c>
      <c r="R2137">
        <f>IF($B2137="","",IF($J2137&lt;&gt;"",IFERROR(LOOKUP(2,1/(($B$5:$B$20000=$B2137)*($F$5:$F$20000="组件")*($I$5:$I$20000=$J2137)),$R$5:$R$20000)*IF($Q2137="",1,$Q2137),""),IF($P2137="","",IF($Q2137="",$P2137,$P2137*$Q2137))))</f>
      </c>
    </row>
    <row r="2138" spans="1:24" x14ac:dyDescent="0.25">
      <c r="A2138">
        <f>IF(B2138="","",IF(B2138=B2137,A2137,A2137+1))</f>
      </c>
      <c r="G2138">
        <f>IF($B2138="","",IF($J2138&lt;&gt;"",IFERROR(LOOKUP(2,1/(($B$5:$B$20000=$B2138)*($F$5:$F$20000="组件")*($I$5:$I$20000=$J2138)),$G$5:$G$20000)&amp;"."&amp;COUNTIFS($B$5:$B2138,$B2138,$J$5:$J2138,$J2138),""),COUNTIFS($B$5:$B2138,$B2138,$J$5:$J2138,"")))</f>
      </c>
      <c r="I2138">
        <f>IF($F2138="组件","C"&amp;TEXT(COUNTIFS($B$5:$B2138,$B2138,$F$5:$F2138,"组件"),"000"),"")</f>
      </c>
      <c r="J2138">
        <f>IF($B2138="","",IF($F2138="组件","",IF($Q2138&lt;&gt;"",IF(AND($B2138=$B2137,$F2137="组件"),$I2137,IF(AND($B2138=$B2137,$J2137&lt;&gt;""),$J2137,"")),"")))</f>
      </c>
      <c r="R2138">
        <f>IF($B2138="","",IF($J2138&lt;&gt;"",IFERROR(LOOKUP(2,1/(($B$5:$B$20000=$B2138)*($F$5:$F$20000="组件")*($I$5:$I$20000=$J2138)),$R$5:$R$20000)*IF($Q2138="",1,$Q2138),""),IF($P2138="","",IF($Q2138="",$P2138,$P2138*$Q2138))))</f>
      </c>
    </row>
    <row r="2139" spans="1:24" x14ac:dyDescent="0.25">
      <c r="A2139">
        <f>IF(B2139="","",IF(B2139=B2138,A2138,A2138+1))</f>
      </c>
      <c r="G2139">
        <f>IF($B2139="","",IF($J2139&lt;&gt;"",IFERROR(LOOKUP(2,1/(($B$5:$B$20000=$B2139)*($F$5:$F$20000="组件")*($I$5:$I$20000=$J2139)),$G$5:$G$20000)&amp;"."&amp;COUNTIFS($B$5:$B2139,$B2139,$J$5:$J2139,$J2139),""),COUNTIFS($B$5:$B2139,$B2139,$J$5:$J2139,"")))</f>
      </c>
      <c r="I2139">
        <f>IF($F2139="组件","C"&amp;TEXT(COUNTIFS($B$5:$B2139,$B2139,$F$5:$F2139,"组件"),"000"),"")</f>
      </c>
      <c r="J2139">
        <f>IF($B2139="","",IF($F2139="组件","",IF($Q2139&lt;&gt;"",IF(AND($B2139=$B2138,$F2138="组件"),$I2138,IF(AND($B2139=$B2138,$J2138&lt;&gt;""),$J2138,"")),"")))</f>
      </c>
      <c r="R2139">
        <f>IF($B2139="","",IF($J2139&lt;&gt;"",IFERROR(LOOKUP(2,1/(($B$5:$B$20000=$B2139)*($F$5:$F$20000="组件")*($I$5:$I$20000=$J2139)),$R$5:$R$20000)*IF($Q2139="",1,$Q2139),""),IF($P2139="","",IF($Q2139="",$P2139,$P2139*$Q2139))))</f>
      </c>
    </row>
    <row r="2140" spans="1:24" x14ac:dyDescent="0.25">
      <c r="A2140">
        <f>IF(B2140="","",IF(B2140=B2139,A2139,A2139+1))</f>
      </c>
      <c r="G2140">
        <f>IF($B2140="","",IF($J2140&lt;&gt;"",IFERROR(LOOKUP(2,1/(($B$5:$B$20000=$B2140)*($F$5:$F$20000="组件")*($I$5:$I$20000=$J2140)),$G$5:$G$20000)&amp;"."&amp;COUNTIFS($B$5:$B2140,$B2140,$J$5:$J2140,$J2140),""),COUNTIFS($B$5:$B2140,$B2140,$J$5:$J2140,"")))</f>
      </c>
      <c r="I2140">
        <f>IF($F2140="组件","C"&amp;TEXT(COUNTIFS($B$5:$B2140,$B2140,$F$5:$F2140,"组件"),"000"),"")</f>
      </c>
      <c r="J2140">
        <f>IF($B2140="","",IF($F2140="组件","",IF($Q2140&lt;&gt;"",IF(AND($B2140=$B2139,$F2139="组件"),$I2139,IF(AND($B2140=$B2139,$J2139&lt;&gt;""),$J2139,"")),"")))</f>
      </c>
      <c r="R2140">
        <f>IF($B2140="","",IF($J2140&lt;&gt;"",IFERROR(LOOKUP(2,1/(($B$5:$B$20000=$B2140)*($F$5:$F$20000="组件")*($I$5:$I$20000=$J2140)),$R$5:$R$20000)*IF($Q2140="",1,$Q2140),""),IF($P2140="","",IF($Q2140="",$P2140,$P2140*$Q2140))))</f>
      </c>
    </row>
    <row r="2141" spans="1:24" x14ac:dyDescent="0.25">
      <c r="A2141">
        <f>IF(B2141="","",IF(B2141=B2140,A2140,A2140+1))</f>
      </c>
      <c r="G2141">
        <f>IF($B2141="","",IF($J2141&lt;&gt;"",IFERROR(LOOKUP(2,1/(($B$5:$B$20000=$B2141)*($F$5:$F$20000="组件")*($I$5:$I$20000=$J2141)),$G$5:$G$20000)&amp;"."&amp;COUNTIFS($B$5:$B2141,$B2141,$J$5:$J2141,$J2141),""),COUNTIFS($B$5:$B2141,$B2141,$J$5:$J2141,"")))</f>
      </c>
      <c r="I2141">
        <f>IF($F2141="组件","C"&amp;TEXT(COUNTIFS($B$5:$B2141,$B2141,$F$5:$F2141,"组件"),"000"),"")</f>
      </c>
      <c r="J2141">
        <f>IF($B2141="","",IF($F2141="组件","",IF($Q2141&lt;&gt;"",IF(AND($B2141=$B2140,$F2140="组件"),$I2140,IF(AND($B2141=$B2140,$J2140&lt;&gt;""),$J2140,"")),"")))</f>
      </c>
      <c r="R2141">
        <f>IF($B2141="","",IF($J2141&lt;&gt;"",IFERROR(LOOKUP(2,1/(($B$5:$B$20000=$B2141)*($F$5:$F$20000="组件")*($I$5:$I$20000=$J2141)),$R$5:$R$20000)*IF($Q2141="",1,$Q2141),""),IF($P2141="","",IF($Q2141="",$P2141,$P2141*$Q2141))))</f>
      </c>
    </row>
    <row r="2142" spans="1:24" x14ac:dyDescent="0.25">
      <c r="A2142">
        <f>IF(B2142="","",IF(B2142=B2141,A2141,A2141+1))</f>
      </c>
      <c r="G2142">
        <f>IF($B2142="","",IF($J2142&lt;&gt;"",IFERROR(LOOKUP(2,1/(($B$5:$B$20000=$B2142)*($F$5:$F$20000="组件")*($I$5:$I$20000=$J2142)),$G$5:$G$20000)&amp;"."&amp;COUNTIFS($B$5:$B2142,$B2142,$J$5:$J2142,$J2142),""),COUNTIFS($B$5:$B2142,$B2142,$J$5:$J2142,"")))</f>
      </c>
      <c r="I2142">
        <f>IF($F2142="组件","C"&amp;TEXT(COUNTIFS($B$5:$B2142,$B2142,$F$5:$F2142,"组件"),"000"),"")</f>
      </c>
      <c r="J2142">
        <f>IF($B2142="","",IF($F2142="组件","",IF($Q2142&lt;&gt;"",IF(AND($B2142=$B2141,$F2141="组件"),$I2141,IF(AND($B2142=$B2141,$J2141&lt;&gt;""),$J2141,"")),"")))</f>
      </c>
      <c r="R2142">
        <f>IF($B2142="","",IF($J2142&lt;&gt;"",IFERROR(LOOKUP(2,1/(($B$5:$B$20000=$B2142)*($F$5:$F$20000="组件")*($I$5:$I$20000=$J2142)),$R$5:$R$20000)*IF($Q2142="",1,$Q2142),""),IF($P2142="","",IF($Q2142="",$P2142,$P2142*$Q2142))))</f>
      </c>
    </row>
    <row r="2143" spans="1:24" x14ac:dyDescent="0.25">
      <c r="A2143">
        <f>IF(B2143="","",IF(B2143=B2142,A2142,A2142+1))</f>
      </c>
      <c r="G2143">
        <f>IF($B2143="","",IF($J2143&lt;&gt;"",IFERROR(LOOKUP(2,1/(($B$5:$B$20000=$B2143)*($F$5:$F$20000="组件")*($I$5:$I$20000=$J2143)),$G$5:$G$20000)&amp;"."&amp;COUNTIFS($B$5:$B2143,$B2143,$J$5:$J2143,$J2143),""),COUNTIFS($B$5:$B2143,$B2143,$J$5:$J2143,"")))</f>
      </c>
      <c r="I2143">
        <f>IF($F2143="组件","C"&amp;TEXT(COUNTIFS($B$5:$B2143,$B2143,$F$5:$F2143,"组件"),"000"),"")</f>
      </c>
      <c r="J2143">
        <f>IF($B2143="","",IF($F2143="组件","",IF($Q2143&lt;&gt;"",IF(AND($B2143=$B2142,$F2142="组件"),$I2142,IF(AND($B2143=$B2142,$J2142&lt;&gt;""),$J2142,"")),"")))</f>
      </c>
      <c r="R2143">
        <f>IF($B2143="","",IF($J2143&lt;&gt;"",IFERROR(LOOKUP(2,1/(($B$5:$B$20000=$B2143)*($F$5:$F$20000="组件")*($I$5:$I$20000=$J2143)),$R$5:$R$20000)*IF($Q2143="",1,$Q2143),""),IF($P2143="","",IF($Q2143="",$P2143,$P2143*$Q2143))))</f>
      </c>
    </row>
    <row r="2144" spans="1:24" x14ac:dyDescent="0.25">
      <c r="A2144">
        <f>IF(B2144="","",IF(B2144=B2143,A2143,A2143+1))</f>
      </c>
      <c r="G2144">
        <f>IF($B2144="","",IF($J2144&lt;&gt;"",IFERROR(LOOKUP(2,1/(($B$5:$B$20000=$B2144)*($F$5:$F$20000="组件")*($I$5:$I$20000=$J2144)),$G$5:$G$20000)&amp;"."&amp;COUNTIFS($B$5:$B2144,$B2144,$J$5:$J2144,$J2144),""),COUNTIFS($B$5:$B2144,$B2144,$J$5:$J2144,"")))</f>
      </c>
      <c r="I2144">
        <f>IF($F2144="组件","C"&amp;TEXT(COUNTIFS($B$5:$B2144,$B2144,$F$5:$F2144,"组件"),"000"),"")</f>
      </c>
      <c r="J2144">
        <f>IF($B2144="","",IF($F2144="组件","",IF($Q2144&lt;&gt;"",IF(AND($B2144=$B2143,$F2143="组件"),$I2143,IF(AND($B2144=$B2143,$J2143&lt;&gt;""),$J2143,"")),"")))</f>
      </c>
      <c r="R2144">
        <f>IF($B2144="","",IF($J2144&lt;&gt;"",IFERROR(LOOKUP(2,1/(($B$5:$B$20000=$B2144)*($F$5:$F$20000="组件")*($I$5:$I$20000=$J2144)),$R$5:$R$20000)*IF($Q2144="",1,$Q2144),""),IF($P2144="","",IF($Q2144="",$P2144,$P2144*$Q2144))))</f>
      </c>
    </row>
    <row r="2145" spans="1:24" x14ac:dyDescent="0.25">
      <c r="A2145">
        <f>IF(B2145="","",IF(B2145=B2144,A2144,A2144+1))</f>
      </c>
      <c r="G2145">
        <f>IF($B2145="","",IF($J2145&lt;&gt;"",IFERROR(LOOKUP(2,1/(($B$5:$B$20000=$B2145)*($F$5:$F$20000="组件")*($I$5:$I$20000=$J2145)),$G$5:$G$20000)&amp;"."&amp;COUNTIFS($B$5:$B2145,$B2145,$J$5:$J2145,$J2145),""),COUNTIFS($B$5:$B2145,$B2145,$J$5:$J2145,"")))</f>
      </c>
      <c r="I2145">
        <f>IF($F2145="组件","C"&amp;TEXT(COUNTIFS($B$5:$B2145,$B2145,$F$5:$F2145,"组件"),"000"),"")</f>
      </c>
      <c r="J2145">
        <f>IF($B2145="","",IF($F2145="组件","",IF($Q2145&lt;&gt;"",IF(AND($B2145=$B2144,$F2144="组件"),$I2144,IF(AND($B2145=$B2144,$J2144&lt;&gt;""),$J2144,"")),"")))</f>
      </c>
      <c r="R2145">
        <f>IF($B2145="","",IF($J2145&lt;&gt;"",IFERROR(LOOKUP(2,1/(($B$5:$B$20000=$B2145)*($F$5:$F$20000="组件")*($I$5:$I$20000=$J2145)),$R$5:$R$20000)*IF($Q2145="",1,$Q2145),""),IF($P2145="","",IF($Q2145="",$P2145,$P2145*$Q2145))))</f>
      </c>
    </row>
    <row r="2146" spans="1:24" x14ac:dyDescent="0.25">
      <c r="A2146">
        <f>IF(B2146="","",IF(B2146=B2145,A2145,A2145+1))</f>
      </c>
      <c r="G2146">
        <f>IF($B2146="","",IF($J2146&lt;&gt;"",IFERROR(LOOKUP(2,1/(($B$5:$B$20000=$B2146)*($F$5:$F$20000="组件")*($I$5:$I$20000=$J2146)),$G$5:$G$20000)&amp;"."&amp;COUNTIFS($B$5:$B2146,$B2146,$J$5:$J2146,$J2146),""),COUNTIFS($B$5:$B2146,$B2146,$J$5:$J2146,"")))</f>
      </c>
      <c r="I2146">
        <f>IF($F2146="组件","C"&amp;TEXT(COUNTIFS($B$5:$B2146,$B2146,$F$5:$F2146,"组件"),"000"),"")</f>
      </c>
      <c r="J2146">
        <f>IF($B2146="","",IF($F2146="组件","",IF($Q2146&lt;&gt;"",IF(AND($B2146=$B2145,$F2145="组件"),$I2145,IF(AND($B2146=$B2145,$J2145&lt;&gt;""),$J2145,"")),"")))</f>
      </c>
      <c r="R2146">
        <f>IF($B2146="","",IF($J2146&lt;&gt;"",IFERROR(LOOKUP(2,1/(($B$5:$B$20000=$B2146)*($F$5:$F$20000="组件")*($I$5:$I$20000=$J2146)),$R$5:$R$20000)*IF($Q2146="",1,$Q2146),""),IF($P2146="","",IF($Q2146="",$P2146,$P2146*$Q2146))))</f>
      </c>
    </row>
    <row r="2147" spans="1:24" x14ac:dyDescent="0.25">
      <c r="A2147">
        <f>IF(B2147="","",IF(B2147=B2146,A2146,A2146+1))</f>
      </c>
      <c r="G2147">
        <f>IF($B2147="","",IF($J2147&lt;&gt;"",IFERROR(LOOKUP(2,1/(($B$5:$B$20000=$B2147)*($F$5:$F$20000="组件")*($I$5:$I$20000=$J2147)),$G$5:$G$20000)&amp;"."&amp;COUNTIFS($B$5:$B2147,$B2147,$J$5:$J2147,$J2147),""),COUNTIFS($B$5:$B2147,$B2147,$J$5:$J2147,"")))</f>
      </c>
      <c r="I2147">
        <f>IF($F2147="组件","C"&amp;TEXT(COUNTIFS($B$5:$B2147,$B2147,$F$5:$F2147,"组件"),"000"),"")</f>
      </c>
      <c r="J2147">
        <f>IF($B2147="","",IF($F2147="组件","",IF($Q2147&lt;&gt;"",IF(AND($B2147=$B2146,$F2146="组件"),$I2146,IF(AND($B2147=$B2146,$J2146&lt;&gt;""),$J2146,"")),"")))</f>
      </c>
      <c r="R2147">
        <f>IF($B2147="","",IF($J2147&lt;&gt;"",IFERROR(LOOKUP(2,1/(($B$5:$B$20000=$B2147)*($F$5:$F$20000="组件")*($I$5:$I$20000=$J2147)),$R$5:$R$20000)*IF($Q2147="",1,$Q2147),""),IF($P2147="","",IF($Q2147="",$P2147,$P2147*$Q2147))))</f>
      </c>
    </row>
    <row r="2148" spans="1:24" x14ac:dyDescent="0.25">
      <c r="A2148">
        <f>IF(B2148="","",IF(B2148=B2147,A2147,A2147+1))</f>
      </c>
      <c r="G2148">
        <f>IF($B2148="","",IF($J2148&lt;&gt;"",IFERROR(LOOKUP(2,1/(($B$5:$B$20000=$B2148)*($F$5:$F$20000="组件")*($I$5:$I$20000=$J2148)),$G$5:$G$20000)&amp;"."&amp;COUNTIFS($B$5:$B2148,$B2148,$J$5:$J2148,$J2148),""),COUNTIFS($B$5:$B2148,$B2148,$J$5:$J2148,"")))</f>
      </c>
      <c r="I2148">
        <f>IF($F2148="组件","C"&amp;TEXT(COUNTIFS($B$5:$B2148,$B2148,$F$5:$F2148,"组件"),"000"),"")</f>
      </c>
      <c r="J2148">
        <f>IF($B2148="","",IF($F2148="组件","",IF($Q2148&lt;&gt;"",IF(AND($B2148=$B2147,$F2147="组件"),$I2147,IF(AND($B2148=$B2147,$J2147&lt;&gt;""),$J2147,"")),"")))</f>
      </c>
      <c r="R2148">
        <f>IF($B2148="","",IF($J2148&lt;&gt;"",IFERROR(LOOKUP(2,1/(($B$5:$B$20000=$B2148)*($F$5:$F$20000="组件")*($I$5:$I$20000=$J2148)),$R$5:$R$20000)*IF($Q2148="",1,$Q2148),""),IF($P2148="","",IF($Q2148="",$P2148,$P2148*$Q2148))))</f>
      </c>
    </row>
    <row r="2149" spans="1:24" x14ac:dyDescent="0.25">
      <c r="A2149">
        <f>IF(B2149="","",IF(B2149=B2148,A2148,A2148+1))</f>
      </c>
      <c r="G2149">
        <f>IF($B2149="","",IF($J2149&lt;&gt;"",IFERROR(LOOKUP(2,1/(($B$5:$B$20000=$B2149)*($F$5:$F$20000="组件")*($I$5:$I$20000=$J2149)),$G$5:$G$20000)&amp;"."&amp;COUNTIFS($B$5:$B2149,$B2149,$J$5:$J2149,$J2149),""),COUNTIFS($B$5:$B2149,$B2149,$J$5:$J2149,"")))</f>
      </c>
      <c r="I2149">
        <f>IF($F2149="组件","C"&amp;TEXT(COUNTIFS($B$5:$B2149,$B2149,$F$5:$F2149,"组件"),"000"),"")</f>
      </c>
      <c r="J2149">
        <f>IF($B2149="","",IF($F2149="组件","",IF($Q2149&lt;&gt;"",IF(AND($B2149=$B2148,$F2148="组件"),$I2148,IF(AND($B2149=$B2148,$J2148&lt;&gt;""),$J2148,"")),"")))</f>
      </c>
      <c r="R2149">
        <f>IF($B2149="","",IF($J2149&lt;&gt;"",IFERROR(LOOKUP(2,1/(($B$5:$B$20000=$B2149)*($F$5:$F$20000="组件")*($I$5:$I$20000=$J2149)),$R$5:$R$20000)*IF($Q2149="",1,$Q2149),""),IF($P2149="","",IF($Q2149="",$P2149,$P2149*$Q2149))))</f>
      </c>
    </row>
    <row r="2150" spans="1:24" x14ac:dyDescent="0.25">
      <c r="A2150">
        <f>IF(B2150="","",IF(B2150=B2149,A2149,A2149+1))</f>
      </c>
      <c r="G2150">
        <f>IF($B2150="","",IF($J2150&lt;&gt;"",IFERROR(LOOKUP(2,1/(($B$5:$B$20000=$B2150)*($F$5:$F$20000="组件")*($I$5:$I$20000=$J2150)),$G$5:$G$20000)&amp;"."&amp;COUNTIFS($B$5:$B2150,$B2150,$J$5:$J2150,$J2150),""),COUNTIFS($B$5:$B2150,$B2150,$J$5:$J2150,"")))</f>
      </c>
      <c r="I2150">
        <f>IF($F2150="组件","C"&amp;TEXT(COUNTIFS($B$5:$B2150,$B2150,$F$5:$F2150,"组件"),"000"),"")</f>
      </c>
      <c r="J2150">
        <f>IF($B2150="","",IF($F2150="组件","",IF($Q2150&lt;&gt;"",IF(AND($B2150=$B2149,$F2149="组件"),$I2149,IF(AND($B2150=$B2149,$J2149&lt;&gt;""),$J2149,"")),"")))</f>
      </c>
      <c r="R2150">
        <f>IF($B2150="","",IF($J2150&lt;&gt;"",IFERROR(LOOKUP(2,1/(($B$5:$B$20000=$B2150)*($F$5:$F$20000="组件")*($I$5:$I$20000=$J2150)),$R$5:$R$20000)*IF($Q2150="",1,$Q2150),""),IF($P2150="","",IF($Q2150="",$P2150,$P2150*$Q2150))))</f>
      </c>
    </row>
    <row r="2151" spans="1:24" x14ac:dyDescent="0.25">
      <c r="A2151">
        <f>IF(B2151="","",IF(B2151=B2150,A2150,A2150+1))</f>
      </c>
      <c r="G2151">
        <f>IF($B2151="","",IF($J2151&lt;&gt;"",IFERROR(LOOKUP(2,1/(($B$5:$B$20000=$B2151)*($F$5:$F$20000="组件")*($I$5:$I$20000=$J2151)),$G$5:$G$20000)&amp;"."&amp;COUNTIFS($B$5:$B2151,$B2151,$J$5:$J2151,$J2151),""),COUNTIFS($B$5:$B2151,$B2151,$J$5:$J2151,"")))</f>
      </c>
      <c r="I2151">
        <f>IF($F2151="组件","C"&amp;TEXT(COUNTIFS($B$5:$B2151,$B2151,$F$5:$F2151,"组件"),"000"),"")</f>
      </c>
      <c r="J2151">
        <f>IF($B2151="","",IF($F2151="组件","",IF($Q2151&lt;&gt;"",IF(AND($B2151=$B2150,$F2150="组件"),$I2150,IF(AND($B2151=$B2150,$J2150&lt;&gt;""),$J2150,"")),"")))</f>
      </c>
      <c r="R2151">
        <f>IF($B2151="","",IF($J2151&lt;&gt;"",IFERROR(LOOKUP(2,1/(($B$5:$B$20000=$B2151)*($F$5:$F$20000="组件")*($I$5:$I$20000=$J2151)),$R$5:$R$20000)*IF($Q2151="",1,$Q2151),""),IF($P2151="","",IF($Q2151="",$P2151,$P2151*$Q2151))))</f>
      </c>
    </row>
    <row r="2152" spans="1:24" x14ac:dyDescent="0.25">
      <c r="A2152">
        <f>IF(B2152="","",IF(B2152=B2151,A2151,A2151+1))</f>
      </c>
      <c r="G2152">
        <f>IF($B2152="","",IF($J2152&lt;&gt;"",IFERROR(LOOKUP(2,1/(($B$5:$B$20000=$B2152)*($F$5:$F$20000="组件")*($I$5:$I$20000=$J2152)),$G$5:$G$20000)&amp;"."&amp;COUNTIFS($B$5:$B2152,$B2152,$J$5:$J2152,$J2152),""),COUNTIFS($B$5:$B2152,$B2152,$J$5:$J2152,"")))</f>
      </c>
      <c r="I2152">
        <f>IF($F2152="组件","C"&amp;TEXT(COUNTIFS($B$5:$B2152,$B2152,$F$5:$F2152,"组件"),"000"),"")</f>
      </c>
      <c r="J2152">
        <f>IF($B2152="","",IF($F2152="组件","",IF($Q2152&lt;&gt;"",IF(AND($B2152=$B2151,$F2151="组件"),$I2151,IF(AND($B2152=$B2151,$J2151&lt;&gt;""),$J2151,"")),"")))</f>
      </c>
      <c r="R2152">
        <f>IF($B2152="","",IF($J2152&lt;&gt;"",IFERROR(LOOKUP(2,1/(($B$5:$B$20000=$B2152)*($F$5:$F$20000="组件")*($I$5:$I$20000=$J2152)),$R$5:$R$20000)*IF($Q2152="",1,$Q2152),""),IF($P2152="","",IF($Q2152="",$P2152,$P2152*$Q2152))))</f>
      </c>
    </row>
    <row r="2153" spans="1:24" x14ac:dyDescent="0.25">
      <c r="A2153">
        <f>IF(B2153="","",IF(B2153=B2152,A2152,A2152+1))</f>
      </c>
      <c r="G2153">
        <f>IF($B2153="","",IF($J2153&lt;&gt;"",IFERROR(LOOKUP(2,1/(($B$5:$B$20000=$B2153)*($F$5:$F$20000="组件")*($I$5:$I$20000=$J2153)),$G$5:$G$20000)&amp;"."&amp;COUNTIFS($B$5:$B2153,$B2153,$J$5:$J2153,$J2153),""),COUNTIFS($B$5:$B2153,$B2153,$J$5:$J2153,"")))</f>
      </c>
      <c r="I2153">
        <f>IF($F2153="组件","C"&amp;TEXT(COUNTIFS($B$5:$B2153,$B2153,$F$5:$F2153,"组件"),"000"),"")</f>
      </c>
      <c r="J2153">
        <f>IF($B2153="","",IF($F2153="组件","",IF($Q2153&lt;&gt;"",IF(AND($B2153=$B2152,$F2152="组件"),$I2152,IF(AND($B2153=$B2152,$J2152&lt;&gt;""),$J2152,"")),"")))</f>
      </c>
      <c r="R2153">
        <f>IF($B2153="","",IF($J2153&lt;&gt;"",IFERROR(LOOKUP(2,1/(($B$5:$B$20000=$B2153)*($F$5:$F$20000="组件")*($I$5:$I$20000=$J2153)),$R$5:$R$20000)*IF($Q2153="",1,$Q2153),""),IF($P2153="","",IF($Q2153="",$P2153,$P2153*$Q2153))))</f>
      </c>
    </row>
    <row r="2154" spans="1:24" x14ac:dyDescent="0.25">
      <c r="A2154">
        <f>IF(B2154="","",IF(B2154=B2153,A2153,A2153+1))</f>
      </c>
      <c r="G2154">
        <f>IF($B2154="","",IF($J2154&lt;&gt;"",IFERROR(LOOKUP(2,1/(($B$5:$B$20000=$B2154)*($F$5:$F$20000="组件")*($I$5:$I$20000=$J2154)),$G$5:$G$20000)&amp;"."&amp;COUNTIFS($B$5:$B2154,$B2154,$J$5:$J2154,$J2154),""),COUNTIFS($B$5:$B2154,$B2154,$J$5:$J2154,"")))</f>
      </c>
      <c r="I2154">
        <f>IF($F2154="组件","C"&amp;TEXT(COUNTIFS($B$5:$B2154,$B2154,$F$5:$F2154,"组件"),"000"),"")</f>
      </c>
      <c r="J2154">
        <f>IF($B2154="","",IF($F2154="组件","",IF($Q2154&lt;&gt;"",IF(AND($B2154=$B2153,$F2153="组件"),$I2153,IF(AND($B2154=$B2153,$J2153&lt;&gt;""),$J2153,"")),"")))</f>
      </c>
      <c r="R2154">
        <f>IF($B2154="","",IF($J2154&lt;&gt;"",IFERROR(LOOKUP(2,1/(($B$5:$B$20000=$B2154)*($F$5:$F$20000="组件")*($I$5:$I$20000=$J2154)),$R$5:$R$20000)*IF($Q2154="",1,$Q2154),""),IF($P2154="","",IF($Q2154="",$P2154,$P2154*$Q2154))))</f>
      </c>
    </row>
    <row r="2155" spans="1:24" x14ac:dyDescent="0.25">
      <c r="A2155">
        <f>IF(B2155="","",IF(B2155=B2154,A2154,A2154+1))</f>
      </c>
      <c r="G2155">
        <f>IF($B2155="","",IF($J2155&lt;&gt;"",IFERROR(LOOKUP(2,1/(($B$5:$B$20000=$B2155)*($F$5:$F$20000="组件")*($I$5:$I$20000=$J2155)),$G$5:$G$20000)&amp;"."&amp;COUNTIFS($B$5:$B2155,$B2155,$J$5:$J2155,$J2155),""),COUNTIFS($B$5:$B2155,$B2155,$J$5:$J2155,"")))</f>
      </c>
      <c r="I2155">
        <f>IF($F2155="组件","C"&amp;TEXT(COUNTIFS($B$5:$B2155,$B2155,$F$5:$F2155,"组件"),"000"),"")</f>
      </c>
      <c r="J2155">
        <f>IF($B2155="","",IF($F2155="组件","",IF($Q2155&lt;&gt;"",IF(AND($B2155=$B2154,$F2154="组件"),$I2154,IF(AND($B2155=$B2154,$J2154&lt;&gt;""),$J2154,"")),"")))</f>
      </c>
      <c r="R2155">
        <f>IF($B2155="","",IF($J2155&lt;&gt;"",IFERROR(LOOKUP(2,1/(($B$5:$B$20000=$B2155)*($F$5:$F$20000="组件")*($I$5:$I$20000=$J2155)),$R$5:$R$20000)*IF($Q2155="",1,$Q2155),""),IF($P2155="","",IF($Q2155="",$P2155,$P2155*$Q2155))))</f>
      </c>
    </row>
    <row r="2156" spans="1:24" x14ac:dyDescent="0.25">
      <c r="A2156">
        <f>IF(B2156="","",IF(B2156=B2155,A2155,A2155+1))</f>
      </c>
      <c r="G2156">
        <f>IF($B2156="","",IF($J2156&lt;&gt;"",IFERROR(LOOKUP(2,1/(($B$5:$B$20000=$B2156)*($F$5:$F$20000="组件")*($I$5:$I$20000=$J2156)),$G$5:$G$20000)&amp;"."&amp;COUNTIFS($B$5:$B2156,$B2156,$J$5:$J2156,$J2156),""),COUNTIFS($B$5:$B2156,$B2156,$J$5:$J2156,"")))</f>
      </c>
      <c r="I2156">
        <f>IF($F2156="组件","C"&amp;TEXT(COUNTIFS($B$5:$B2156,$B2156,$F$5:$F2156,"组件"),"000"),"")</f>
      </c>
      <c r="J2156">
        <f>IF($B2156="","",IF($F2156="组件","",IF($Q2156&lt;&gt;"",IF(AND($B2156=$B2155,$F2155="组件"),$I2155,IF(AND($B2156=$B2155,$J2155&lt;&gt;""),$J2155,"")),"")))</f>
      </c>
      <c r="R2156">
        <f>IF($B2156="","",IF($J2156&lt;&gt;"",IFERROR(LOOKUP(2,1/(($B$5:$B$20000=$B2156)*($F$5:$F$20000="组件")*($I$5:$I$20000=$J2156)),$R$5:$R$20000)*IF($Q2156="",1,$Q2156),""),IF($P2156="","",IF($Q2156="",$P2156,$P2156*$Q2156))))</f>
      </c>
    </row>
    <row r="2157" spans="1:24" x14ac:dyDescent="0.25">
      <c r="A2157">
        <f>IF(B2157="","",IF(B2157=B2156,A2156,A2156+1))</f>
      </c>
      <c r="G2157">
        <f>IF($B2157="","",IF($J2157&lt;&gt;"",IFERROR(LOOKUP(2,1/(($B$5:$B$20000=$B2157)*($F$5:$F$20000="组件")*($I$5:$I$20000=$J2157)),$G$5:$G$20000)&amp;"."&amp;COUNTIFS($B$5:$B2157,$B2157,$J$5:$J2157,$J2157),""),COUNTIFS($B$5:$B2157,$B2157,$J$5:$J2157,"")))</f>
      </c>
      <c r="I2157">
        <f>IF($F2157="组件","C"&amp;TEXT(COUNTIFS($B$5:$B2157,$B2157,$F$5:$F2157,"组件"),"000"),"")</f>
      </c>
      <c r="J2157">
        <f>IF($B2157="","",IF($F2157="组件","",IF($Q2157&lt;&gt;"",IF(AND($B2157=$B2156,$F2156="组件"),$I2156,IF(AND($B2157=$B2156,$J2156&lt;&gt;""),$J2156,"")),"")))</f>
      </c>
      <c r="R2157">
        <f>IF($B2157="","",IF($J2157&lt;&gt;"",IFERROR(LOOKUP(2,1/(($B$5:$B$20000=$B2157)*($F$5:$F$20000="组件")*($I$5:$I$20000=$J2157)),$R$5:$R$20000)*IF($Q2157="",1,$Q2157),""),IF($P2157="","",IF($Q2157="",$P2157,$P2157*$Q2157))))</f>
      </c>
    </row>
    <row r="2158" spans="1:24" x14ac:dyDescent="0.25">
      <c r="A2158">
        <f>IF(B2158="","",IF(B2158=B2157,A2157,A2157+1))</f>
      </c>
      <c r="G2158">
        <f>IF($B2158="","",IF($J2158&lt;&gt;"",IFERROR(LOOKUP(2,1/(($B$5:$B$20000=$B2158)*($F$5:$F$20000="组件")*($I$5:$I$20000=$J2158)),$G$5:$G$20000)&amp;"."&amp;COUNTIFS($B$5:$B2158,$B2158,$J$5:$J2158,$J2158),""),COUNTIFS($B$5:$B2158,$B2158,$J$5:$J2158,"")))</f>
      </c>
      <c r="I2158">
        <f>IF($F2158="组件","C"&amp;TEXT(COUNTIFS($B$5:$B2158,$B2158,$F$5:$F2158,"组件"),"000"),"")</f>
      </c>
      <c r="J2158">
        <f>IF($B2158="","",IF($F2158="组件","",IF($Q2158&lt;&gt;"",IF(AND($B2158=$B2157,$F2157="组件"),$I2157,IF(AND($B2158=$B2157,$J2157&lt;&gt;""),$J2157,"")),"")))</f>
      </c>
      <c r="R2158">
        <f>IF($B2158="","",IF($J2158&lt;&gt;"",IFERROR(LOOKUP(2,1/(($B$5:$B$20000=$B2158)*($F$5:$F$20000="组件")*($I$5:$I$20000=$J2158)),$R$5:$R$20000)*IF($Q2158="",1,$Q2158),""),IF($P2158="","",IF($Q2158="",$P2158,$P2158*$Q2158))))</f>
      </c>
    </row>
    <row r="2159" spans="1:24" x14ac:dyDescent="0.25">
      <c r="A2159">
        <f>IF(B2159="","",IF(B2159=B2158,A2158,A2158+1))</f>
      </c>
      <c r="G2159">
        <f>IF($B2159="","",IF($J2159&lt;&gt;"",IFERROR(LOOKUP(2,1/(($B$5:$B$20000=$B2159)*($F$5:$F$20000="组件")*($I$5:$I$20000=$J2159)),$G$5:$G$20000)&amp;"."&amp;COUNTIFS($B$5:$B2159,$B2159,$J$5:$J2159,$J2159),""),COUNTIFS($B$5:$B2159,$B2159,$J$5:$J2159,"")))</f>
      </c>
      <c r="I2159">
        <f>IF($F2159="组件","C"&amp;TEXT(COUNTIFS($B$5:$B2159,$B2159,$F$5:$F2159,"组件"),"000"),"")</f>
      </c>
      <c r="J2159">
        <f>IF($B2159="","",IF($F2159="组件","",IF($Q2159&lt;&gt;"",IF(AND($B2159=$B2158,$F2158="组件"),$I2158,IF(AND($B2159=$B2158,$J2158&lt;&gt;""),$J2158,"")),"")))</f>
      </c>
      <c r="R2159">
        <f>IF($B2159="","",IF($J2159&lt;&gt;"",IFERROR(LOOKUP(2,1/(($B$5:$B$20000=$B2159)*($F$5:$F$20000="组件")*($I$5:$I$20000=$J2159)),$R$5:$R$20000)*IF($Q2159="",1,$Q2159),""),IF($P2159="","",IF($Q2159="",$P2159,$P2159*$Q2159))))</f>
      </c>
    </row>
    <row r="2160" spans="1:24" x14ac:dyDescent="0.25">
      <c r="A2160">
        <f>IF(B2160="","",IF(B2160=B2159,A2159,A2159+1))</f>
      </c>
      <c r="G2160">
        <f>IF($B2160="","",IF($J2160&lt;&gt;"",IFERROR(LOOKUP(2,1/(($B$5:$B$20000=$B2160)*($F$5:$F$20000="组件")*($I$5:$I$20000=$J2160)),$G$5:$G$20000)&amp;"."&amp;COUNTIFS($B$5:$B2160,$B2160,$J$5:$J2160,$J2160),""),COUNTIFS($B$5:$B2160,$B2160,$J$5:$J2160,"")))</f>
      </c>
      <c r="I2160">
        <f>IF($F2160="组件","C"&amp;TEXT(COUNTIFS($B$5:$B2160,$B2160,$F$5:$F2160,"组件"),"000"),"")</f>
      </c>
      <c r="J2160">
        <f>IF($B2160="","",IF($F2160="组件","",IF($Q2160&lt;&gt;"",IF(AND($B2160=$B2159,$F2159="组件"),$I2159,IF(AND($B2160=$B2159,$J2159&lt;&gt;""),$J2159,"")),"")))</f>
      </c>
      <c r="R2160">
        <f>IF($B2160="","",IF($J2160&lt;&gt;"",IFERROR(LOOKUP(2,1/(($B$5:$B$20000=$B2160)*($F$5:$F$20000="组件")*($I$5:$I$20000=$J2160)),$R$5:$R$20000)*IF($Q2160="",1,$Q2160),""),IF($P2160="","",IF($Q2160="",$P2160,$P2160*$Q2160))))</f>
      </c>
    </row>
    <row r="2161" spans="1:24" x14ac:dyDescent="0.25">
      <c r="A2161">
        <f>IF(B2161="","",IF(B2161=B2160,A2160,A2160+1))</f>
      </c>
      <c r="G2161">
        <f>IF($B2161="","",IF($J2161&lt;&gt;"",IFERROR(LOOKUP(2,1/(($B$5:$B$20000=$B2161)*($F$5:$F$20000="组件")*($I$5:$I$20000=$J2161)),$G$5:$G$20000)&amp;"."&amp;COUNTIFS($B$5:$B2161,$B2161,$J$5:$J2161,$J2161),""),COUNTIFS($B$5:$B2161,$B2161,$J$5:$J2161,"")))</f>
      </c>
      <c r="I2161">
        <f>IF($F2161="组件","C"&amp;TEXT(COUNTIFS($B$5:$B2161,$B2161,$F$5:$F2161,"组件"),"000"),"")</f>
      </c>
      <c r="J2161">
        <f>IF($B2161="","",IF($F2161="组件","",IF($Q2161&lt;&gt;"",IF(AND($B2161=$B2160,$F2160="组件"),$I2160,IF(AND($B2161=$B2160,$J2160&lt;&gt;""),$J2160,"")),"")))</f>
      </c>
      <c r="R2161">
        <f>IF($B2161="","",IF($J2161&lt;&gt;"",IFERROR(LOOKUP(2,1/(($B$5:$B$20000=$B2161)*($F$5:$F$20000="组件")*($I$5:$I$20000=$J2161)),$R$5:$R$20000)*IF($Q2161="",1,$Q2161),""),IF($P2161="","",IF($Q2161="",$P2161,$P2161*$Q2161))))</f>
      </c>
    </row>
    <row r="2162" spans="1:24" x14ac:dyDescent="0.25">
      <c r="A2162">
        <f>IF(B2162="","",IF(B2162=B2161,A2161,A2161+1))</f>
      </c>
      <c r="G2162">
        <f>IF($B2162="","",IF($J2162&lt;&gt;"",IFERROR(LOOKUP(2,1/(($B$5:$B$20000=$B2162)*($F$5:$F$20000="组件")*($I$5:$I$20000=$J2162)),$G$5:$G$20000)&amp;"."&amp;COUNTIFS($B$5:$B2162,$B2162,$J$5:$J2162,$J2162),""),COUNTIFS($B$5:$B2162,$B2162,$J$5:$J2162,"")))</f>
      </c>
      <c r="I2162">
        <f>IF($F2162="组件","C"&amp;TEXT(COUNTIFS($B$5:$B2162,$B2162,$F$5:$F2162,"组件"),"000"),"")</f>
      </c>
      <c r="J2162">
        <f>IF($B2162="","",IF($F2162="组件","",IF($Q2162&lt;&gt;"",IF(AND($B2162=$B2161,$F2161="组件"),$I2161,IF(AND($B2162=$B2161,$J2161&lt;&gt;""),$J2161,"")),"")))</f>
      </c>
      <c r="R2162">
        <f>IF($B2162="","",IF($J2162&lt;&gt;"",IFERROR(LOOKUP(2,1/(($B$5:$B$20000=$B2162)*($F$5:$F$20000="组件")*($I$5:$I$20000=$J2162)),$R$5:$R$20000)*IF($Q2162="",1,$Q2162),""),IF($P2162="","",IF($Q2162="",$P2162,$P2162*$Q2162))))</f>
      </c>
    </row>
    <row r="2163" spans="1:24" x14ac:dyDescent="0.25">
      <c r="A2163">
        <f>IF(B2163="","",IF(B2163=B2162,A2162,A2162+1))</f>
      </c>
      <c r="G2163">
        <f>IF($B2163="","",IF($J2163&lt;&gt;"",IFERROR(LOOKUP(2,1/(($B$5:$B$20000=$B2163)*($F$5:$F$20000="组件")*($I$5:$I$20000=$J2163)),$G$5:$G$20000)&amp;"."&amp;COUNTIFS($B$5:$B2163,$B2163,$J$5:$J2163,$J2163),""),COUNTIFS($B$5:$B2163,$B2163,$J$5:$J2163,"")))</f>
      </c>
      <c r="I2163">
        <f>IF($F2163="组件","C"&amp;TEXT(COUNTIFS($B$5:$B2163,$B2163,$F$5:$F2163,"组件"),"000"),"")</f>
      </c>
      <c r="J2163">
        <f>IF($B2163="","",IF($F2163="组件","",IF($Q2163&lt;&gt;"",IF(AND($B2163=$B2162,$F2162="组件"),$I2162,IF(AND($B2163=$B2162,$J2162&lt;&gt;""),$J2162,"")),"")))</f>
      </c>
      <c r="R2163">
        <f>IF($B2163="","",IF($J2163&lt;&gt;"",IFERROR(LOOKUP(2,1/(($B$5:$B$20000=$B2163)*($F$5:$F$20000="组件")*($I$5:$I$20000=$J2163)),$R$5:$R$20000)*IF($Q2163="",1,$Q2163),""),IF($P2163="","",IF($Q2163="",$P2163,$P2163*$Q2163))))</f>
      </c>
    </row>
    <row r="2164" spans="1:24" x14ac:dyDescent="0.25">
      <c r="A2164">
        <f>IF(B2164="","",IF(B2164=B2163,A2163,A2163+1))</f>
      </c>
      <c r="G2164">
        <f>IF($B2164="","",IF($J2164&lt;&gt;"",IFERROR(LOOKUP(2,1/(($B$5:$B$20000=$B2164)*($F$5:$F$20000="组件")*($I$5:$I$20000=$J2164)),$G$5:$G$20000)&amp;"."&amp;COUNTIFS($B$5:$B2164,$B2164,$J$5:$J2164,$J2164),""),COUNTIFS($B$5:$B2164,$B2164,$J$5:$J2164,"")))</f>
      </c>
      <c r="I2164">
        <f>IF($F2164="组件","C"&amp;TEXT(COUNTIFS($B$5:$B2164,$B2164,$F$5:$F2164,"组件"),"000"),"")</f>
      </c>
      <c r="J2164">
        <f>IF($B2164="","",IF($F2164="组件","",IF($Q2164&lt;&gt;"",IF(AND($B2164=$B2163,$F2163="组件"),$I2163,IF(AND($B2164=$B2163,$J2163&lt;&gt;""),$J2163,"")),"")))</f>
      </c>
      <c r="R2164">
        <f>IF($B2164="","",IF($J2164&lt;&gt;"",IFERROR(LOOKUP(2,1/(($B$5:$B$20000=$B2164)*($F$5:$F$20000="组件")*($I$5:$I$20000=$J2164)),$R$5:$R$20000)*IF($Q2164="",1,$Q2164),""),IF($P2164="","",IF($Q2164="",$P2164,$P2164*$Q2164))))</f>
      </c>
    </row>
    <row r="2165" spans="1:24" x14ac:dyDescent="0.25">
      <c r="A2165">
        <f>IF(B2165="","",IF(B2165=B2164,A2164,A2164+1))</f>
      </c>
      <c r="G2165">
        <f>IF($B2165="","",IF($J2165&lt;&gt;"",IFERROR(LOOKUP(2,1/(($B$5:$B$20000=$B2165)*($F$5:$F$20000="组件")*($I$5:$I$20000=$J2165)),$G$5:$G$20000)&amp;"."&amp;COUNTIFS($B$5:$B2165,$B2165,$J$5:$J2165,$J2165),""),COUNTIFS($B$5:$B2165,$B2165,$J$5:$J2165,"")))</f>
      </c>
      <c r="I2165">
        <f>IF($F2165="组件","C"&amp;TEXT(COUNTIFS($B$5:$B2165,$B2165,$F$5:$F2165,"组件"),"000"),"")</f>
      </c>
      <c r="J2165">
        <f>IF($B2165="","",IF($F2165="组件","",IF($Q2165&lt;&gt;"",IF(AND($B2165=$B2164,$F2164="组件"),$I2164,IF(AND($B2165=$B2164,$J2164&lt;&gt;""),$J2164,"")),"")))</f>
      </c>
      <c r="R2165">
        <f>IF($B2165="","",IF($J2165&lt;&gt;"",IFERROR(LOOKUP(2,1/(($B$5:$B$20000=$B2165)*($F$5:$F$20000="组件")*($I$5:$I$20000=$J2165)),$R$5:$R$20000)*IF($Q2165="",1,$Q2165),""),IF($P2165="","",IF($Q2165="",$P2165,$P2165*$Q2165))))</f>
      </c>
    </row>
    <row r="2166" spans="1:24" x14ac:dyDescent="0.25">
      <c r="A2166">
        <f>IF(B2166="","",IF(B2166=B2165,A2165,A2165+1))</f>
      </c>
      <c r="G2166">
        <f>IF($B2166="","",IF($J2166&lt;&gt;"",IFERROR(LOOKUP(2,1/(($B$5:$B$20000=$B2166)*($F$5:$F$20000="组件")*($I$5:$I$20000=$J2166)),$G$5:$G$20000)&amp;"."&amp;COUNTIFS($B$5:$B2166,$B2166,$J$5:$J2166,$J2166),""),COUNTIFS($B$5:$B2166,$B2166,$J$5:$J2166,"")))</f>
      </c>
      <c r="I2166">
        <f>IF($F2166="组件","C"&amp;TEXT(COUNTIFS($B$5:$B2166,$B2166,$F$5:$F2166,"组件"),"000"),"")</f>
      </c>
      <c r="J2166">
        <f>IF($B2166="","",IF($F2166="组件","",IF($Q2166&lt;&gt;"",IF(AND($B2166=$B2165,$F2165="组件"),$I2165,IF(AND($B2166=$B2165,$J2165&lt;&gt;""),$J2165,"")),"")))</f>
      </c>
      <c r="R2166">
        <f>IF($B2166="","",IF($J2166&lt;&gt;"",IFERROR(LOOKUP(2,1/(($B$5:$B$20000=$B2166)*($F$5:$F$20000="组件")*($I$5:$I$20000=$J2166)),$R$5:$R$20000)*IF($Q2166="",1,$Q2166),""),IF($P2166="","",IF($Q2166="",$P2166,$P2166*$Q2166))))</f>
      </c>
    </row>
    <row r="2167" spans="1:24" x14ac:dyDescent="0.25">
      <c r="A2167">
        <f>IF(B2167="","",IF(B2167=B2166,A2166,A2166+1))</f>
      </c>
      <c r="G2167">
        <f>IF($B2167="","",IF($J2167&lt;&gt;"",IFERROR(LOOKUP(2,1/(($B$5:$B$20000=$B2167)*($F$5:$F$20000="组件")*($I$5:$I$20000=$J2167)),$G$5:$G$20000)&amp;"."&amp;COUNTIFS($B$5:$B2167,$B2167,$J$5:$J2167,$J2167),""),COUNTIFS($B$5:$B2167,$B2167,$J$5:$J2167,"")))</f>
      </c>
      <c r="I2167">
        <f>IF($F2167="组件","C"&amp;TEXT(COUNTIFS($B$5:$B2167,$B2167,$F$5:$F2167,"组件"),"000"),"")</f>
      </c>
      <c r="J2167">
        <f>IF($B2167="","",IF($F2167="组件","",IF($Q2167&lt;&gt;"",IF(AND($B2167=$B2166,$F2166="组件"),$I2166,IF(AND($B2167=$B2166,$J2166&lt;&gt;""),$J2166,"")),"")))</f>
      </c>
      <c r="R2167">
        <f>IF($B2167="","",IF($J2167&lt;&gt;"",IFERROR(LOOKUP(2,1/(($B$5:$B$20000=$B2167)*($F$5:$F$20000="组件")*($I$5:$I$20000=$J2167)),$R$5:$R$20000)*IF($Q2167="",1,$Q2167),""),IF($P2167="","",IF($Q2167="",$P2167,$P2167*$Q2167))))</f>
      </c>
    </row>
    <row r="2168" spans="1:24" x14ac:dyDescent="0.25">
      <c r="A2168">
        <f>IF(B2168="","",IF(B2168=B2167,A2167,A2167+1))</f>
      </c>
      <c r="G2168">
        <f>IF($B2168="","",IF($J2168&lt;&gt;"",IFERROR(LOOKUP(2,1/(($B$5:$B$20000=$B2168)*($F$5:$F$20000="组件")*($I$5:$I$20000=$J2168)),$G$5:$G$20000)&amp;"."&amp;COUNTIFS($B$5:$B2168,$B2168,$J$5:$J2168,$J2168),""),COUNTIFS($B$5:$B2168,$B2168,$J$5:$J2168,"")))</f>
      </c>
      <c r="I2168">
        <f>IF($F2168="组件","C"&amp;TEXT(COUNTIFS($B$5:$B2168,$B2168,$F$5:$F2168,"组件"),"000"),"")</f>
      </c>
      <c r="J2168">
        <f>IF($B2168="","",IF($F2168="组件","",IF($Q2168&lt;&gt;"",IF(AND($B2168=$B2167,$F2167="组件"),$I2167,IF(AND($B2168=$B2167,$J2167&lt;&gt;""),$J2167,"")),"")))</f>
      </c>
      <c r="R2168">
        <f>IF($B2168="","",IF($J2168&lt;&gt;"",IFERROR(LOOKUP(2,1/(($B$5:$B$20000=$B2168)*($F$5:$F$20000="组件")*($I$5:$I$20000=$J2168)),$R$5:$R$20000)*IF($Q2168="",1,$Q2168),""),IF($P2168="","",IF($Q2168="",$P2168,$P2168*$Q2168))))</f>
      </c>
    </row>
    <row r="2169" spans="1:24" x14ac:dyDescent="0.25">
      <c r="A2169">
        <f>IF(B2169="","",IF(B2169=B2168,A2168,A2168+1))</f>
      </c>
      <c r="G2169">
        <f>IF($B2169="","",IF($J2169&lt;&gt;"",IFERROR(LOOKUP(2,1/(($B$5:$B$20000=$B2169)*($F$5:$F$20000="组件")*($I$5:$I$20000=$J2169)),$G$5:$G$20000)&amp;"."&amp;COUNTIFS($B$5:$B2169,$B2169,$J$5:$J2169,$J2169),""),COUNTIFS($B$5:$B2169,$B2169,$J$5:$J2169,"")))</f>
      </c>
      <c r="I2169">
        <f>IF($F2169="组件","C"&amp;TEXT(COUNTIFS($B$5:$B2169,$B2169,$F$5:$F2169,"组件"),"000"),"")</f>
      </c>
      <c r="J2169">
        <f>IF($B2169="","",IF($F2169="组件","",IF($Q2169&lt;&gt;"",IF(AND($B2169=$B2168,$F2168="组件"),$I2168,IF(AND($B2169=$B2168,$J2168&lt;&gt;""),$J2168,"")),"")))</f>
      </c>
      <c r="R2169">
        <f>IF($B2169="","",IF($J2169&lt;&gt;"",IFERROR(LOOKUP(2,1/(($B$5:$B$20000=$B2169)*($F$5:$F$20000="组件")*($I$5:$I$20000=$J2169)),$R$5:$R$20000)*IF($Q2169="",1,$Q2169),""),IF($P2169="","",IF($Q2169="",$P2169,$P2169*$Q2169))))</f>
      </c>
    </row>
    <row r="2170" spans="1:24" x14ac:dyDescent="0.25">
      <c r="A2170">
        <f>IF(B2170="","",IF(B2170=B2169,A2169,A2169+1))</f>
      </c>
      <c r="G2170">
        <f>IF($B2170="","",IF($J2170&lt;&gt;"",IFERROR(LOOKUP(2,1/(($B$5:$B$20000=$B2170)*($F$5:$F$20000="组件")*($I$5:$I$20000=$J2170)),$G$5:$G$20000)&amp;"."&amp;COUNTIFS($B$5:$B2170,$B2170,$J$5:$J2170,$J2170),""),COUNTIFS($B$5:$B2170,$B2170,$J$5:$J2170,"")))</f>
      </c>
      <c r="I2170">
        <f>IF($F2170="组件","C"&amp;TEXT(COUNTIFS($B$5:$B2170,$B2170,$F$5:$F2170,"组件"),"000"),"")</f>
      </c>
      <c r="J2170">
        <f>IF($B2170="","",IF($F2170="组件","",IF($Q2170&lt;&gt;"",IF(AND($B2170=$B2169,$F2169="组件"),$I2169,IF(AND($B2170=$B2169,$J2169&lt;&gt;""),$J2169,"")),"")))</f>
      </c>
      <c r="R2170">
        <f>IF($B2170="","",IF($J2170&lt;&gt;"",IFERROR(LOOKUP(2,1/(($B$5:$B$20000=$B2170)*($F$5:$F$20000="组件")*($I$5:$I$20000=$J2170)),$R$5:$R$20000)*IF($Q2170="",1,$Q2170),""),IF($P2170="","",IF($Q2170="",$P2170,$P2170*$Q2170))))</f>
      </c>
    </row>
    <row r="2171" spans="1:24" x14ac:dyDescent="0.25">
      <c r="A2171">
        <f>IF(B2171="","",IF(B2171=B2170,A2170,A2170+1))</f>
      </c>
      <c r="G2171">
        <f>IF($B2171="","",IF($J2171&lt;&gt;"",IFERROR(LOOKUP(2,1/(($B$5:$B$20000=$B2171)*($F$5:$F$20000="组件")*($I$5:$I$20000=$J2171)),$G$5:$G$20000)&amp;"."&amp;COUNTIFS($B$5:$B2171,$B2171,$J$5:$J2171,$J2171),""),COUNTIFS($B$5:$B2171,$B2171,$J$5:$J2171,"")))</f>
      </c>
      <c r="I2171">
        <f>IF($F2171="组件","C"&amp;TEXT(COUNTIFS($B$5:$B2171,$B2171,$F$5:$F2171,"组件"),"000"),"")</f>
      </c>
      <c r="J2171">
        <f>IF($B2171="","",IF($F2171="组件","",IF($Q2171&lt;&gt;"",IF(AND($B2171=$B2170,$F2170="组件"),$I2170,IF(AND($B2171=$B2170,$J2170&lt;&gt;""),$J2170,"")),"")))</f>
      </c>
      <c r="R2171">
        <f>IF($B2171="","",IF($J2171&lt;&gt;"",IFERROR(LOOKUP(2,1/(($B$5:$B$20000=$B2171)*($F$5:$F$20000="组件")*($I$5:$I$20000=$J2171)),$R$5:$R$20000)*IF($Q2171="",1,$Q2171),""),IF($P2171="","",IF($Q2171="",$P2171,$P2171*$Q2171))))</f>
      </c>
    </row>
    <row r="2172" spans="1:24" x14ac:dyDescent="0.25">
      <c r="A2172">
        <f>IF(B2172="","",IF(B2172=B2171,A2171,A2171+1))</f>
      </c>
      <c r="G2172">
        <f>IF($B2172="","",IF($J2172&lt;&gt;"",IFERROR(LOOKUP(2,1/(($B$5:$B$20000=$B2172)*($F$5:$F$20000="组件")*($I$5:$I$20000=$J2172)),$G$5:$G$20000)&amp;"."&amp;COUNTIFS($B$5:$B2172,$B2172,$J$5:$J2172,$J2172),""),COUNTIFS($B$5:$B2172,$B2172,$J$5:$J2172,"")))</f>
      </c>
      <c r="I2172">
        <f>IF($F2172="组件","C"&amp;TEXT(COUNTIFS($B$5:$B2172,$B2172,$F$5:$F2172,"组件"),"000"),"")</f>
      </c>
      <c r="J2172">
        <f>IF($B2172="","",IF($F2172="组件","",IF($Q2172&lt;&gt;"",IF(AND($B2172=$B2171,$F2171="组件"),$I2171,IF(AND($B2172=$B2171,$J2171&lt;&gt;""),$J2171,"")),"")))</f>
      </c>
      <c r="R2172">
        <f>IF($B2172="","",IF($J2172&lt;&gt;"",IFERROR(LOOKUP(2,1/(($B$5:$B$20000=$B2172)*($F$5:$F$20000="组件")*($I$5:$I$20000=$J2172)),$R$5:$R$20000)*IF($Q2172="",1,$Q2172),""),IF($P2172="","",IF($Q2172="",$P2172,$P2172*$Q2172))))</f>
      </c>
    </row>
    <row r="2173" spans="1:24" x14ac:dyDescent="0.25">
      <c r="A2173">
        <f>IF(B2173="","",IF(B2173=B2172,A2172,A2172+1))</f>
      </c>
      <c r="G2173">
        <f>IF($B2173="","",IF($J2173&lt;&gt;"",IFERROR(LOOKUP(2,1/(($B$5:$B$20000=$B2173)*($F$5:$F$20000="组件")*($I$5:$I$20000=$J2173)),$G$5:$G$20000)&amp;"."&amp;COUNTIFS($B$5:$B2173,$B2173,$J$5:$J2173,$J2173),""),COUNTIFS($B$5:$B2173,$B2173,$J$5:$J2173,"")))</f>
      </c>
      <c r="I2173">
        <f>IF($F2173="组件","C"&amp;TEXT(COUNTIFS($B$5:$B2173,$B2173,$F$5:$F2173,"组件"),"000"),"")</f>
      </c>
      <c r="J2173">
        <f>IF($B2173="","",IF($F2173="组件","",IF($Q2173&lt;&gt;"",IF(AND($B2173=$B2172,$F2172="组件"),$I2172,IF(AND($B2173=$B2172,$J2172&lt;&gt;""),$J2172,"")),"")))</f>
      </c>
      <c r="R2173">
        <f>IF($B2173="","",IF($J2173&lt;&gt;"",IFERROR(LOOKUP(2,1/(($B$5:$B$20000=$B2173)*($F$5:$F$20000="组件")*($I$5:$I$20000=$J2173)),$R$5:$R$20000)*IF($Q2173="",1,$Q2173),""),IF($P2173="","",IF($Q2173="",$P2173,$P2173*$Q2173))))</f>
      </c>
    </row>
    <row r="2174" spans="1:24" x14ac:dyDescent="0.25">
      <c r="A2174">
        <f>IF(B2174="","",IF(B2174=B2173,A2173,A2173+1))</f>
      </c>
      <c r="G2174">
        <f>IF($B2174="","",IF($J2174&lt;&gt;"",IFERROR(LOOKUP(2,1/(($B$5:$B$20000=$B2174)*($F$5:$F$20000="组件")*($I$5:$I$20000=$J2174)),$G$5:$G$20000)&amp;"."&amp;COUNTIFS($B$5:$B2174,$B2174,$J$5:$J2174,$J2174),""),COUNTIFS($B$5:$B2174,$B2174,$J$5:$J2174,"")))</f>
      </c>
      <c r="I2174">
        <f>IF($F2174="组件","C"&amp;TEXT(COUNTIFS($B$5:$B2174,$B2174,$F$5:$F2174,"组件"),"000"),"")</f>
      </c>
      <c r="J2174">
        <f>IF($B2174="","",IF($F2174="组件","",IF($Q2174&lt;&gt;"",IF(AND($B2174=$B2173,$F2173="组件"),$I2173,IF(AND($B2174=$B2173,$J2173&lt;&gt;""),$J2173,"")),"")))</f>
      </c>
      <c r="R2174">
        <f>IF($B2174="","",IF($J2174&lt;&gt;"",IFERROR(LOOKUP(2,1/(($B$5:$B$20000=$B2174)*($F$5:$F$20000="组件")*($I$5:$I$20000=$J2174)),$R$5:$R$20000)*IF($Q2174="",1,$Q2174),""),IF($P2174="","",IF($Q2174="",$P2174,$P2174*$Q2174))))</f>
      </c>
    </row>
    <row r="2175" spans="1:24" x14ac:dyDescent="0.25">
      <c r="A2175">
        <f>IF(B2175="","",IF(B2175=B2174,A2174,A2174+1))</f>
      </c>
      <c r="G2175">
        <f>IF($B2175="","",IF($J2175&lt;&gt;"",IFERROR(LOOKUP(2,1/(($B$5:$B$20000=$B2175)*($F$5:$F$20000="组件")*($I$5:$I$20000=$J2175)),$G$5:$G$20000)&amp;"."&amp;COUNTIFS($B$5:$B2175,$B2175,$J$5:$J2175,$J2175),""),COUNTIFS($B$5:$B2175,$B2175,$J$5:$J2175,"")))</f>
      </c>
      <c r="I2175">
        <f>IF($F2175="组件","C"&amp;TEXT(COUNTIFS($B$5:$B2175,$B2175,$F$5:$F2175,"组件"),"000"),"")</f>
      </c>
      <c r="J2175">
        <f>IF($B2175="","",IF($F2175="组件","",IF($Q2175&lt;&gt;"",IF(AND($B2175=$B2174,$F2174="组件"),$I2174,IF(AND($B2175=$B2174,$J2174&lt;&gt;""),$J2174,"")),"")))</f>
      </c>
      <c r="R2175">
        <f>IF($B2175="","",IF($J2175&lt;&gt;"",IFERROR(LOOKUP(2,1/(($B$5:$B$20000=$B2175)*($F$5:$F$20000="组件")*($I$5:$I$20000=$J2175)),$R$5:$R$20000)*IF($Q2175="",1,$Q2175),""),IF($P2175="","",IF($Q2175="",$P2175,$P2175*$Q2175))))</f>
      </c>
    </row>
    <row r="2176" spans="1:24" x14ac:dyDescent="0.25">
      <c r="A2176">
        <f>IF(B2176="","",IF(B2176=B2175,A2175,A2175+1))</f>
      </c>
      <c r="G2176">
        <f>IF($B2176="","",IF($J2176&lt;&gt;"",IFERROR(LOOKUP(2,1/(($B$5:$B$20000=$B2176)*($F$5:$F$20000="组件")*($I$5:$I$20000=$J2176)),$G$5:$G$20000)&amp;"."&amp;COUNTIFS($B$5:$B2176,$B2176,$J$5:$J2176,$J2176),""),COUNTIFS($B$5:$B2176,$B2176,$J$5:$J2176,"")))</f>
      </c>
      <c r="I2176">
        <f>IF($F2176="组件","C"&amp;TEXT(COUNTIFS($B$5:$B2176,$B2176,$F$5:$F2176,"组件"),"000"),"")</f>
      </c>
      <c r="J2176">
        <f>IF($B2176="","",IF($F2176="组件","",IF($Q2176&lt;&gt;"",IF(AND($B2176=$B2175,$F2175="组件"),$I2175,IF(AND($B2176=$B2175,$J2175&lt;&gt;""),$J2175,"")),"")))</f>
      </c>
      <c r="R2176">
        <f>IF($B2176="","",IF($J2176&lt;&gt;"",IFERROR(LOOKUP(2,1/(($B$5:$B$20000=$B2176)*($F$5:$F$20000="组件")*($I$5:$I$20000=$J2176)),$R$5:$R$20000)*IF($Q2176="",1,$Q2176),""),IF($P2176="","",IF($Q2176="",$P2176,$P2176*$Q2176))))</f>
      </c>
    </row>
    <row r="2177" spans="1:24" x14ac:dyDescent="0.25">
      <c r="A2177">
        <f>IF(B2177="","",IF(B2177=B2176,A2176,A2176+1))</f>
      </c>
      <c r="G2177">
        <f>IF($B2177="","",IF($J2177&lt;&gt;"",IFERROR(LOOKUP(2,1/(($B$5:$B$20000=$B2177)*($F$5:$F$20000="组件")*($I$5:$I$20000=$J2177)),$G$5:$G$20000)&amp;"."&amp;COUNTIFS($B$5:$B2177,$B2177,$J$5:$J2177,$J2177),""),COUNTIFS($B$5:$B2177,$B2177,$J$5:$J2177,"")))</f>
      </c>
      <c r="I2177">
        <f>IF($F2177="组件","C"&amp;TEXT(COUNTIFS($B$5:$B2177,$B2177,$F$5:$F2177,"组件"),"000"),"")</f>
      </c>
      <c r="J2177">
        <f>IF($B2177="","",IF($F2177="组件","",IF($Q2177&lt;&gt;"",IF(AND($B2177=$B2176,$F2176="组件"),$I2176,IF(AND($B2177=$B2176,$J2176&lt;&gt;""),$J2176,"")),"")))</f>
      </c>
      <c r="R2177">
        <f>IF($B2177="","",IF($J2177&lt;&gt;"",IFERROR(LOOKUP(2,1/(($B$5:$B$20000=$B2177)*($F$5:$F$20000="组件")*($I$5:$I$20000=$J2177)),$R$5:$R$20000)*IF($Q2177="",1,$Q2177),""),IF($P2177="","",IF($Q2177="",$P2177,$P2177*$Q2177))))</f>
      </c>
    </row>
    <row r="2178" spans="1:24" x14ac:dyDescent="0.25">
      <c r="A2178">
        <f>IF(B2178="","",IF(B2178=B2177,A2177,A2177+1))</f>
      </c>
      <c r="G2178">
        <f>IF($B2178="","",IF($J2178&lt;&gt;"",IFERROR(LOOKUP(2,1/(($B$5:$B$20000=$B2178)*($F$5:$F$20000="组件")*($I$5:$I$20000=$J2178)),$G$5:$G$20000)&amp;"."&amp;COUNTIFS($B$5:$B2178,$B2178,$J$5:$J2178,$J2178),""),COUNTIFS($B$5:$B2178,$B2178,$J$5:$J2178,"")))</f>
      </c>
      <c r="I2178">
        <f>IF($F2178="组件","C"&amp;TEXT(COUNTIFS($B$5:$B2178,$B2178,$F$5:$F2178,"组件"),"000"),"")</f>
      </c>
      <c r="J2178">
        <f>IF($B2178="","",IF($F2178="组件","",IF($Q2178&lt;&gt;"",IF(AND($B2178=$B2177,$F2177="组件"),$I2177,IF(AND($B2178=$B2177,$J2177&lt;&gt;""),$J2177,"")),"")))</f>
      </c>
      <c r="R2178">
        <f>IF($B2178="","",IF($J2178&lt;&gt;"",IFERROR(LOOKUP(2,1/(($B$5:$B$20000=$B2178)*($F$5:$F$20000="组件")*($I$5:$I$20000=$J2178)),$R$5:$R$20000)*IF($Q2178="",1,$Q2178),""),IF($P2178="","",IF($Q2178="",$P2178,$P2178*$Q2178))))</f>
      </c>
    </row>
    <row r="2179" spans="1:24" x14ac:dyDescent="0.25">
      <c r="A2179">
        <f>IF(B2179="","",IF(B2179=B2178,A2178,A2178+1))</f>
      </c>
      <c r="G2179">
        <f>IF($B2179="","",IF($J2179&lt;&gt;"",IFERROR(LOOKUP(2,1/(($B$5:$B$20000=$B2179)*($F$5:$F$20000="组件")*($I$5:$I$20000=$J2179)),$G$5:$G$20000)&amp;"."&amp;COUNTIFS($B$5:$B2179,$B2179,$J$5:$J2179,$J2179),""),COUNTIFS($B$5:$B2179,$B2179,$J$5:$J2179,"")))</f>
      </c>
      <c r="I2179">
        <f>IF($F2179="组件","C"&amp;TEXT(COUNTIFS($B$5:$B2179,$B2179,$F$5:$F2179,"组件"),"000"),"")</f>
      </c>
      <c r="J2179">
        <f>IF($B2179="","",IF($F2179="组件","",IF($Q2179&lt;&gt;"",IF(AND($B2179=$B2178,$F2178="组件"),$I2178,IF(AND($B2179=$B2178,$J2178&lt;&gt;""),$J2178,"")),"")))</f>
      </c>
      <c r="R2179">
        <f>IF($B2179="","",IF($J2179&lt;&gt;"",IFERROR(LOOKUP(2,1/(($B$5:$B$20000=$B2179)*($F$5:$F$20000="组件")*($I$5:$I$20000=$J2179)),$R$5:$R$20000)*IF($Q2179="",1,$Q2179),""),IF($P2179="","",IF($Q2179="",$P2179,$P2179*$Q2179))))</f>
      </c>
    </row>
    <row r="2180" spans="1:24" x14ac:dyDescent="0.25">
      <c r="A2180">
        <f>IF(B2180="","",IF(B2180=B2179,A2179,A2179+1))</f>
      </c>
      <c r="G2180">
        <f>IF($B2180="","",IF($J2180&lt;&gt;"",IFERROR(LOOKUP(2,1/(($B$5:$B$20000=$B2180)*($F$5:$F$20000="组件")*($I$5:$I$20000=$J2180)),$G$5:$G$20000)&amp;"."&amp;COUNTIFS($B$5:$B2180,$B2180,$J$5:$J2180,$J2180),""),COUNTIFS($B$5:$B2180,$B2180,$J$5:$J2180,"")))</f>
      </c>
      <c r="I2180">
        <f>IF($F2180="组件","C"&amp;TEXT(COUNTIFS($B$5:$B2180,$B2180,$F$5:$F2180,"组件"),"000"),"")</f>
      </c>
      <c r="J2180">
        <f>IF($B2180="","",IF($F2180="组件","",IF($Q2180&lt;&gt;"",IF(AND($B2180=$B2179,$F2179="组件"),$I2179,IF(AND($B2180=$B2179,$J2179&lt;&gt;""),$J2179,"")),"")))</f>
      </c>
      <c r="R2180">
        <f>IF($B2180="","",IF($J2180&lt;&gt;"",IFERROR(LOOKUP(2,1/(($B$5:$B$20000=$B2180)*($F$5:$F$20000="组件")*($I$5:$I$20000=$J2180)),$R$5:$R$20000)*IF($Q2180="",1,$Q2180),""),IF($P2180="","",IF($Q2180="",$P2180,$P2180*$Q2180))))</f>
      </c>
    </row>
    <row r="2181" spans="1:24" x14ac:dyDescent="0.25">
      <c r="A2181">
        <f>IF(B2181="","",IF(B2181=B2180,A2180,A2180+1))</f>
      </c>
      <c r="G2181">
        <f>IF($B2181="","",IF($J2181&lt;&gt;"",IFERROR(LOOKUP(2,1/(($B$5:$B$20000=$B2181)*($F$5:$F$20000="组件")*($I$5:$I$20000=$J2181)),$G$5:$G$20000)&amp;"."&amp;COUNTIFS($B$5:$B2181,$B2181,$J$5:$J2181,$J2181),""),COUNTIFS($B$5:$B2181,$B2181,$J$5:$J2181,"")))</f>
      </c>
      <c r="I2181">
        <f>IF($F2181="组件","C"&amp;TEXT(COUNTIFS($B$5:$B2181,$B2181,$F$5:$F2181,"组件"),"000"),"")</f>
      </c>
      <c r="J2181">
        <f>IF($B2181="","",IF($F2181="组件","",IF($Q2181&lt;&gt;"",IF(AND($B2181=$B2180,$F2180="组件"),$I2180,IF(AND($B2181=$B2180,$J2180&lt;&gt;""),$J2180,"")),"")))</f>
      </c>
      <c r="R2181">
        <f>IF($B2181="","",IF($J2181&lt;&gt;"",IFERROR(LOOKUP(2,1/(($B$5:$B$20000=$B2181)*($F$5:$F$20000="组件")*($I$5:$I$20000=$J2181)),$R$5:$R$20000)*IF($Q2181="",1,$Q2181),""),IF($P2181="","",IF($Q2181="",$P2181,$P2181*$Q2181))))</f>
      </c>
    </row>
    <row r="2182" spans="1:24" x14ac:dyDescent="0.25">
      <c r="A2182">
        <f>IF(B2182="","",IF(B2182=B2181,A2181,A2181+1))</f>
      </c>
      <c r="G2182">
        <f>IF($B2182="","",IF($J2182&lt;&gt;"",IFERROR(LOOKUP(2,1/(($B$5:$B$20000=$B2182)*($F$5:$F$20000="组件")*($I$5:$I$20000=$J2182)),$G$5:$G$20000)&amp;"."&amp;COUNTIFS($B$5:$B2182,$B2182,$J$5:$J2182,$J2182),""),COUNTIFS($B$5:$B2182,$B2182,$J$5:$J2182,"")))</f>
      </c>
      <c r="I2182">
        <f>IF($F2182="组件","C"&amp;TEXT(COUNTIFS($B$5:$B2182,$B2182,$F$5:$F2182,"组件"),"000"),"")</f>
      </c>
      <c r="J2182">
        <f>IF($B2182="","",IF($F2182="组件","",IF($Q2182&lt;&gt;"",IF(AND($B2182=$B2181,$F2181="组件"),$I2181,IF(AND($B2182=$B2181,$J2181&lt;&gt;""),$J2181,"")),"")))</f>
      </c>
      <c r="R2182">
        <f>IF($B2182="","",IF($J2182&lt;&gt;"",IFERROR(LOOKUP(2,1/(($B$5:$B$20000=$B2182)*($F$5:$F$20000="组件")*($I$5:$I$20000=$J2182)),$R$5:$R$20000)*IF($Q2182="",1,$Q2182),""),IF($P2182="","",IF($Q2182="",$P2182,$P2182*$Q2182))))</f>
      </c>
    </row>
    <row r="2183" spans="1:24" x14ac:dyDescent="0.25">
      <c r="A2183">
        <f>IF(B2183="","",IF(B2183=B2182,A2182,A2182+1))</f>
      </c>
      <c r="G2183">
        <f>IF($B2183="","",IF($J2183&lt;&gt;"",IFERROR(LOOKUP(2,1/(($B$5:$B$20000=$B2183)*($F$5:$F$20000="组件")*($I$5:$I$20000=$J2183)),$G$5:$G$20000)&amp;"."&amp;COUNTIFS($B$5:$B2183,$B2183,$J$5:$J2183,$J2183),""),COUNTIFS($B$5:$B2183,$B2183,$J$5:$J2183,"")))</f>
      </c>
      <c r="I2183">
        <f>IF($F2183="组件","C"&amp;TEXT(COUNTIFS($B$5:$B2183,$B2183,$F$5:$F2183,"组件"),"000"),"")</f>
      </c>
      <c r="J2183">
        <f>IF($B2183="","",IF($F2183="组件","",IF($Q2183&lt;&gt;"",IF(AND($B2183=$B2182,$F2182="组件"),$I2182,IF(AND($B2183=$B2182,$J2182&lt;&gt;""),$J2182,"")),"")))</f>
      </c>
      <c r="R2183">
        <f>IF($B2183="","",IF($J2183&lt;&gt;"",IFERROR(LOOKUP(2,1/(($B$5:$B$20000=$B2183)*($F$5:$F$20000="组件")*($I$5:$I$20000=$J2183)),$R$5:$R$20000)*IF($Q2183="",1,$Q2183),""),IF($P2183="","",IF($Q2183="",$P2183,$P2183*$Q2183))))</f>
      </c>
    </row>
    <row r="2184" spans="1:24" x14ac:dyDescent="0.25">
      <c r="A2184">
        <f>IF(B2184="","",IF(B2184=B2183,A2183,A2183+1))</f>
      </c>
      <c r="G2184">
        <f>IF($B2184="","",IF($J2184&lt;&gt;"",IFERROR(LOOKUP(2,1/(($B$5:$B$20000=$B2184)*($F$5:$F$20000="组件")*($I$5:$I$20000=$J2184)),$G$5:$G$20000)&amp;"."&amp;COUNTIFS($B$5:$B2184,$B2184,$J$5:$J2184,$J2184),""),COUNTIFS($B$5:$B2184,$B2184,$J$5:$J2184,"")))</f>
      </c>
      <c r="I2184">
        <f>IF($F2184="组件","C"&amp;TEXT(COUNTIFS($B$5:$B2184,$B2184,$F$5:$F2184,"组件"),"000"),"")</f>
      </c>
      <c r="J2184">
        <f>IF($B2184="","",IF($F2184="组件","",IF($Q2184&lt;&gt;"",IF(AND($B2184=$B2183,$F2183="组件"),$I2183,IF(AND($B2184=$B2183,$J2183&lt;&gt;""),$J2183,"")),"")))</f>
      </c>
      <c r="R2184">
        <f>IF($B2184="","",IF($J2184&lt;&gt;"",IFERROR(LOOKUP(2,1/(($B$5:$B$20000=$B2184)*($F$5:$F$20000="组件")*($I$5:$I$20000=$J2184)),$R$5:$R$20000)*IF($Q2184="",1,$Q2184),""),IF($P2184="","",IF($Q2184="",$P2184,$P2184*$Q2184))))</f>
      </c>
    </row>
    <row r="2185" spans="1:24" x14ac:dyDescent="0.25">
      <c r="A2185">
        <f>IF(B2185="","",IF(B2185=B2184,A2184,A2184+1))</f>
      </c>
      <c r="G2185">
        <f>IF($B2185="","",IF($J2185&lt;&gt;"",IFERROR(LOOKUP(2,1/(($B$5:$B$20000=$B2185)*($F$5:$F$20000="组件")*($I$5:$I$20000=$J2185)),$G$5:$G$20000)&amp;"."&amp;COUNTIFS($B$5:$B2185,$B2185,$J$5:$J2185,$J2185),""),COUNTIFS($B$5:$B2185,$B2185,$J$5:$J2185,"")))</f>
      </c>
      <c r="I2185">
        <f>IF($F2185="组件","C"&amp;TEXT(COUNTIFS($B$5:$B2185,$B2185,$F$5:$F2185,"组件"),"000"),"")</f>
      </c>
      <c r="J2185">
        <f>IF($B2185="","",IF($F2185="组件","",IF($Q2185&lt;&gt;"",IF(AND($B2185=$B2184,$F2184="组件"),$I2184,IF(AND($B2185=$B2184,$J2184&lt;&gt;""),$J2184,"")),"")))</f>
      </c>
      <c r="R2185">
        <f>IF($B2185="","",IF($J2185&lt;&gt;"",IFERROR(LOOKUP(2,1/(($B$5:$B$20000=$B2185)*($F$5:$F$20000="组件")*($I$5:$I$20000=$J2185)),$R$5:$R$20000)*IF($Q2185="",1,$Q2185),""),IF($P2185="","",IF($Q2185="",$P2185,$P2185*$Q2185))))</f>
      </c>
    </row>
    <row r="2186" spans="1:24" x14ac:dyDescent="0.25">
      <c r="A2186">
        <f>IF(B2186="","",IF(B2186=B2185,A2185,A2185+1))</f>
      </c>
      <c r="G2186">
        <f>IF($B2186="","",IF($J2186&lt;&gt;"",IFERROR(LOOKUP(2,1/(($B$5:$B$20000=$B2186)*($F$5:$F$20000="组件")*($I$5:$I$20000=$J2186)),$G$5:$G$20000)&amp;"."&amp;COUNTIFS($B$5:$B2186,$B2186,$J$5:$J2186,$J2186),""),COUNTIFS($B$5:$B2186,$B2186,$J$5:$J2186,"")))</f>
      </c>
      <c r="I2186">
        <f>IF($F2186="组件","C"&amp;TEXT(COUNTIFS($B$5:$B2186,$B2186,$F$5:$F2186,"组件"),"000"),"")</f>
      </c>
      <c r="J2186">
        <f>IF($B2186="","",IF($F2186="组件","",IF($Q2186&lt;&gt;"",IF(AND($B2186=$B2185,$F2185="组件"),$I2185,IF(AND($B2186=$B2185,$J2185&lt;&gt;""),$J2185,"")),"")))</f>
      </c>
      <c r="R2186">
        <f>IF($B2186="","",IF($J2186&lt;&gt;"",IFERROR(LOOKUP(2,1/(($B$5:$B$20000=$B2186)*($F$5:$F$20000="组件")*($I$5:$I$20000=$J2186)),$R$5:$R$20000)*IF($Q2186="",1,$Q2186),""),IF($P2186="","",IF($Q2186="",$P2186,$P2186*$Q2186))))</f>
      </c>
    </row>
    <row r="2187" spans="1:24" x14ac:dyDescent="0.25">
      <c r="A2187">
        <f>IF(B2187="","",IF(B2187=B2186,A2186,A2186+1))</f>
      </c>
      <c r="G2187">
        <f>IF($B2187="","",IF($J2187&lt;&gt;"",IFERROR(LOOKUP(2,1/(($B$5:$B$20000=$B2187)*($F$5:$F$20000="组件")*($I$5:$I$20000=$J2187)),$G$5:$G$20000)&amp;"."&amp;COUNTIFS($B$5:$B2187,$B2187,$J$5:$J2187,$J2187),""),COUNTIFS($B$5:$B2187,$B2187,$J$5:$J2187,"")))</f>
      </c>
      <c r="I2187">
        <f>IF($F2187="组件","C"&amp;TEXT(COUNTIFS($B$5:$B2187,$B2187,$F$5:$F2187,"组件"),"000"),"")</f>
      </c>
      <c r="J2187">
        <f>IF($B2187="","",IF($F2187="组件","",IF($Q2187&lt;&gt;"",IF(AND($B2187=$B2186,$F2186="组件"),$I2186,IF(AND($B2187=$B2186,$J2186&lt;&gt;""),$J2186,"")),"")))</f>
      </c>
      <c r="R2187">
        <f>IF($B2187="","",IF($J2187&lt;&gt;"",IFERROR(LOOKUP(2,1/(($B$5:$B$20000=$B2187)*($F$5:$F$20000="组件")*($I$5:$I$20000=$J2187)),$R$5:$R$20000)*IF($Q2187="",1,$Q2187),""),IF($P2187="","",IF($Q2187="",$P2187,$P2187*$Q2187))))</f>
      </c>
    </row>
    <row r="2188" spans="1:24" x14ac:dyDescent="0.25">
      <c r="A2188">
        <f>IF(B2188="","",IF(B2188=B2187,A2187,A2187+1))</f>
      </c>
      <c r="G2188">
        <f>IF($B2188="","",IF($J2188&lt;&gt;"",IFERROR(LOOKUP(2,1/(($B$5:$B$20000=$B2188)*($F$5:$F$20000="组件")*($I$5:$I$20000=$J2188)),$G$5:$G$20000)&amp;"."&amp;COUNTIFS($B$5:$B2188,$B2188,$J$5:$J2188,$J2188),""),COUNTIFS($B$5:$B2188,$B2188,$J$5:$J2188,"")))</f>
      </c>
      <c r="I2188">
        <f>IF($F2188="组件","C"&amp;TEXT(COUNTIFS($B$5:$B2188,$B2188,$F$5:$F2188,"组件"),"000"),"")</f>
      </c>
      <c r="J2188">
        <f>IF($B2188="","",IF($F2188="组件","",IF($Q2188&lt;&gt;"",IF(AND($B2188=$B2187,$F2187="组件"),$I2187,IF(AND($B2188=$B2187,$J2187&lt;&gt;""),$J2187,"")),"")))</f>
      </c>
      <c r="R2188">
        <f>IF($B2188="","",IF($J2188&lt;&gt;"",IFERROR(LOOKUP(2,1/(($B$5:$B$20000=$B2188)*($F$5:$F$20000="组件")*($I$5:$I$20000=$J2188)),$R$5:$R$20000)*IF($Q2188="",1,$Q2188),""),IF($P2188="","",IF($Q2188="",$P2188,$P2188*$Q2188))))</f>
      </c>
    </row>
    <row r="2189" spans="1:24" x14ac:dyDescent="0.25">
      <c r="A2189">
        <f>IF(B2189="","",IF(B2189=B2188,A2188,A2188+1))</f>
      </c>
      <c r="G2189">
        <f>IF($B2189="","",IF($J2189&lt;&gt;"",IFERROR(LOOKUP(2,1/(($B$5:$B$20000=$B2189)*($F$5:$F$20000="组件")*($I$5:$I$20000=$J2189)),$G$5:$G$20000)&amp;"."&amp;COUNTIFS($B$5:$B2189,$B2189,$J$5:$J2189,$J2189),""),COUNTIFS($B$5:$B2189,$B2189,$J$5:$J2189,"")))</f>
      </c>
      <c r="I2189">
        <f>IF($F2189="组件","C"&amp;TEXT(COUNTIFS($B$5:$B2189,$B2189,$F$5:$F2189,"组件"),"000"),"")</f>
      </c>
      <c r="J2189">
        <f>IF($B2189="","",IF($F2189="组件","",IF($Q2189&lt;&gt;"",IF(AND($B2189=$B2188,$F2188="组件"),$I2188,IF(AND($B2189=$B2188,$J2188&lt;&gt;""),$J2188,"")),"")))</f>
      </c>
      <c r="R2189">
        <f>IF($B2189="","",IF($J2189&lt;&gt;"",IFERROR(LOOKUP(2,1/(($B$5:$B$20000=$B2189)*($F$5:$F$20000="组件")*($I$5:$I$20000=$J2189)),$R$5:$R$20000)*IF($Q2189="",1,$Q2189),""),IF($P2189="","",IF($Q2189="",$P2189,$P2189*$Q2189))))</f>
      </c>
    </row>
    <row r="2190" spans="1:24" x14ac:dyDescent="0.25">
      <c r="A2190">
        <f>IF(B2190="","",IF(B2190=B2189,A2189,A2189+1))</f>
      </c>
      <c r="G2190">
        <f>IF($B2190="","",IF($J2190&lt;&gt;"",IFERROR(LOOKUP(2,1/(($B$5:$B$20000=$B2190)*($F$5:$F$20000="组件")*($I$5:$I$20000=$J2190)),$G$5:$G$20000)&amp;"."&amp;COUNTIFS($B$5:$B2190,$B2190,$J$5:$J2190,$J2190),""),COUNTIFS($B$5:$B2190,$B2190,$J$5:$J2190,"")))</f>
      </c>
      <c r="I2190">
        <f>IF($F2190="组件","C"&amp;TEXT(COUNTIFS($B$5:$B2190,$B2190,$F$5:$F2190,"组件"),"000"),"")</f>
      </c>
      <c r="J2190">
        <f>IF($B2190="","",IF($F2190="组件","",IF($Q2190&lt;&gt;"",IF(AND($B2190=$B2189,$F2189="组件"),$I2189,IF(AND($B2190=$B2189,$J2189&lt;&gt;""),$J2189,"")),"")))</f>
      </c>
      <c r="R2190">
        <f>IF($B2190="","",IF($J2190&lt;&gt;"",IFERROR(LOOKUP(2,1/(($B$5:$B$20000=$B2190)*($F$5:$F$20000="组件")*($I$5:$I$20000=$J2190)),$R$5:$R$20000)*IF($Q2190="",1,$Q2190),""),IF($P2190="","",IF($Q2190="",$P2190,$P2190*$Q2190))))</f>
      </c>
    </row>
    <row r="2191" spans="1:24" x14ac:dyDescent="0.25">
      <c r="A2191">
        <f>IF(B2191="","",IF(B2191=B2190,A2190,A2190+1))</f>
      </c>
      <c r="G2191">
        <f>IF($B2191="","",IF($J2191&lt;&gt;"",IFERROR(LOOKUP(2,1/(($B$5:$B$20000=$B2191)*($F$5:$F$20000="组件")*($I$5:$I$20000=$J2191)),$G$5:$G$20000)&amp;"."&amp;COUNTIFS($B$5:$B2191,$B2191,$J$5:$J2191,$J2191),""),COUNTIFS($B$5:$B2191,$B2191,$J$5:$J2191,"")))</f>
      </c>
      <c r="I2191">
        <f>IF($F2191="组件","C"&amp;TEXT(COUNTIFS($B$5:$B2191,$B2191,$F$5:$F2191,"组件"),"000"),"")</f>
      </c>
      <c r="J2191">
        <f>IF($B2191="","",IF($F2191="组件","",IF($Q2191&lt;&gt;"",IF(AND($B2191=$B2190,$F2190="组件"),$I2190,IF(AND($B2191=$B2190,$J2190&lt;&gt;""),$J2190,"")),"")))</f>
      </c>
      <c r="R2191">
        <f>IF($B2191="","",IF($J2191&lt;&gt;"",IFERROR(LOOKUP(2,1/(($B$5:$B$20000=$B2191)*($F$5:$F$20000="组件")*($I$5:$I$20000=$J2191)),$R$5:$R$20000)*IF($Q2191="",1,$Q2191),""),IF($P2191="","",IF($Q2191="",$P2191,$P2191*$Q2191))))</f>
      </c>
    </row>
    <row r="2192" spans="1:24" x14ac:dyDescent="0.25">
      <c r="A2192">
        <f>IF(B2192="","",IF(B2192=B2191,A2191,A2191+1))</f>
      </c>
      <c r="G2192">
        <f>IF($B2192="","",IF($J2192&lt;&gt;"",IFERROR(LOOKUP(2,1/(($B$5:$B$20000=$B2192)*($F$5:$F$20000="组件")*($I$5:$I$20000=$J2192)),$G$5:$G$20000)&amp;"."&amp;COUNTIFS($B$5:$B2192,$B2192,$J$5:$J2192,$J2192),""),COUNTIFS($B$5:$B2192,$B2192,$J$5:$J2192,"")))</f>
      </c>
      <c r="I2192">
        <f>IF($F2192="组件","C"&amp;TEXT(COUNTIFS($B$5:$B2192,$B2192,$F$5:$F2192,"组件"),"000"),"")</f>
      </c>
      <c r="J2192">
        <f>IF($B2192="","",IF($F2192="组件","",IF($Q2192&lt;&gt;"",IF(AND($B2192=$B2191,$F2191="组件"),$I2191,IF(AND($B2192=$B2191,$J2191&lt;&gt;""),$J2191,"")),"")))</f>
      </c>
      <c r="R2192">
        <f>IF($B2192="","",IF($J2192&lt;&gt;"",IFERROR(LOOKUP(2,1/(($B$5:$B$20000=$B2192)*($F$5:$F$20000="组件")*($I$5:$I$20000=$J2192)),$R$5:$R$20000)*IF($Q2192="",1,$Q2192),""),IF($P2192="","",IF($Q2192="",$P2192,$P2192*$Q2192))))</f>
      </c>
    </row>
    <row r="2193" spans="1:24" x14ac:dyDescent="0.25">
      <c r="A2193">
        <f>IF(B2193="","",IF(B2193=B2192,A2192,A2192+1))</f>
      </c>
      <c r="G2193">
        <f>IF($B2193="","",IF($J2193&lt;&gt;"",IFERROR(LOOKUP(2,1/(($B$5:$B$20000=$B2193)*($F$5:$F$20000="组件")*($I$5:$I$20000=$J2193)),$G$5:$G$20000)&amp;"."&amp;COUNTIFS($B$5:$B2193,$B2193,$J$5:$J2193,$J2193),""),COUNTIFS($B$5:$B2193,$B2193,$J$5:$J2193,"")))</f>
      </c>
      <c r="I2193">
        <f>IF($F2193="组件","C"&amp;TEXT(COUNTIFS($B$5:$B2193,$B2193,$F$5:$F2193,"组件"),"000"),"")</f>
      </c>
      <c r="J2193">
        <f>IF($B2193="","",IF($F2193="组件","",IF($Q2193&lt;&gt;"",IF(AND($B2193=$B2192,$F2192="组件"),$I2192,IF(AND($B2193=$B2192,$J2192&lt;&gt;""),$J2192,"")),"")))</f>
      </c>
      <c r="R2193">
        <f>IF($B2193="","",IF($J2193&lt;&gt;"",IFERROR(LOOKUP(2,1/(($B$5:$B$20000=$B2193)*($F$5:$F$20000="组件")*($I$5:$I$20000=$J2193)),$R$5:$R$20000)*IF($Q2193="",1,$Q2193),""),IF($P2193="","",IF($Q2193="",$P2193,$P2193*$Q2193))))</f>
      </c>
    </row>
    <row r="2194" spans="1:24" x14ac:dyDescent="0.25">
      <c r="A2194">
        <f>IF(B2194="","",IF(B2194=B2193,A2193,A2193+1))</f>
      </c>
      <c r="G2194">
        <f>IF($B2194="","",IF($J2194&lt;&gt;"",IFERROR(LOOKUP(2,1/(($B$5:$B$20000=$B2194)*($F$5:$F$20000="组件")*($I$5:$I$20000=$J2194)),$G$5:$G$20000)&amp;"."&amp;COUNTIFS($B$5:$B2194,$B2194,$J$5:$J2194,$J2194),""),COUNTIFS($B$5:$B2194,$B2194,$J$5:$J2194,"")))</f>
      </c>
      <c r="I2194">
        <f>IF($F2194="组件","C"&amp;TEXT(COUNTIFS($B$5:$B2194,$B2194,$F$5:$F2194,"组件"),"000"),"")</f>
      </c>
      <c r="J2194">
        <f>IF($B2194="","",IF($F2194="组件","",IF($Q2194&lt;&gt;"",IF(AND($B2194=$B2193,$F2193="组件"),$I2193,IF(AND($B2194=$B2193,$J2193&lt;&gt;""),$J2193,"")),"")))</f>
      </c>
      <c r="R2194">
        <f>IF($B2194="","",IF($J2194&lt;&gt;"",IFERROR(LOOKUP(2,1/(($B$5:$B$20000=$B2194)*($F$5:$F$20000="组件")*($I$5:$I$20000=$J2194)),$R$5:$R$20000)*IF($Q2194="",1,$Q2194),""),IF($P2194="","",IF($Q2194="",$P2194,$P2194*$Q2194))))</f>
      </c>
    </row>
    <row r="2195" spans="1:24" x14ac:dyDescent="0.25">
      <c r="A2195">
        <f>IF(B2195="","",IF(B2195=B2194,A2194,A2194+1))</f>
      </c>
      <c r="G2195">
        <f>IF($B2195="","",IF($J2195&lt;&gt;"",IFERROR(LOOKUP(2,1/(($B$5:$B$20000=$B2195)*($F$5:$F$20000="组件")*($I$5:$I$20000=$J2195)),$G$5:$G$20000)&amp;"."&amp;COUNTIFS($B$5:$B2195,$B2195,$J$5:$J2195,$J2195),""),COUNTIFS($B$5:$B2195,$B2195,$J$5:$J2195,"")))</f>
      </c>
      <c r="I2195">
        <f>IF($F2195="组件","C"&amp;TEXT(COUNTIFS($B$5:$B2195,$B2195,$F$5:$F2195,"组件"),"000"),"")</f>
      </c>
      <c r="J2195">
        <f>IF($B2195="","",IF($F2195="组件","",IF($Q2195&lt;&gt;"",IF(AND($B2195=$B2194,$F2194="组件"),$I2194,IF(AND($B2195=$B2194,$J2194&lt;&gt;""),$J2194,"")),"")))</f>
      </c>
      <c r="R2195">
        <f>IF($B2195="","",IF($J2195&lt;&gt;"",IFERROR(LOOKUP(2,1/(($B$5:$B$20000=$B2195)*($F$5:$F$20000="组件")*($I$5:$I$20000=$J2195)),$R$5:$R$20000)*IF($Q2195="",1,$Q2195),""),IF($P2195="","",IF($Q2195="",$P2195,$P2195*$Q2195))))</f>
      </c>
    </row>
    <row r="2196" spans="1:24" x14ac:dyDescent="0.25">
      <c r="A2196">
        <f>IF(B2196="","",IF(B2196=B2195,A2195,A2195+1))</f>
      </c>
      <c r="G2196">
        <f>IF($B2196="","",IF($J2196&lt;&gt;"",IFERROR(LOOKUP(2,1/(($B$5:$B$20000=$B2196)*($F$5:$F$20000="组件")*($I$5:$I$20000=$J2196)),$G$5:$G$20000)&amp;"."&amp;COUNTIFS($B$5:$B2196,$B2196,$J$5:$J2196,$J2196),""),COUNTIFS($B$5:$B2196,$B2196,$J$5:$J2196,"")))</f>
      </c>
      <c r="I2196">
        <f>IF($F2196="组件","C"&amp;TEXT(COUNTIFS($B$5:$B2196,$B2196,$F$5:$F2196,"组件"),"000"),"")</f>
      </c>
      <c r="J2196">
        <f>IF($B2196="","",IF($F2196="组件","",IF($Q2196&lt;&gt;"",IF(AND($B2196=$B2195,$F2195="组件"),$I2195,IF(AND($B2196=$B2195,$J2195&lt;&gt;""),$J2195,"")),"")))</f>
      </c>
      <c r="R2196">
        <f>IF($B2196="","",IF($J2196&lt;&gt;"",IFERROR(LOOKUP(2,1/(($B$5:$B$20000=$B2196)*($F$5:$F$20000="组件")*($I$5:$I$20000=$J2196)),$R$5:$R$20000)*IF($Q2196="",1,$Q2196),""),IF($P2196="","",IF($Q2196="",$P2196,$P2196*$Q2196))))</f>
      </c>
    </row>
    <row r="2197" spans="1:24" x14ac:dyDescent="0.25">
      <c r="A2197">
        <f>IF(B2197="","",IF(B2197=B2196,A2196,A2196+1))</f>
      </c>
      <c r="G2197">
        <f>IF($B2197="","",IF($J2197&lt;&gt;"",IFERROR(LOOKUP(2,1/(($B$5:$B$20000=$B2197)*($F$5:$F$20000="组件")*($I$5:$I$20000=$J2197)),$G$5:$G$20000)&amp;"."&amp;COUNTIFS($B$5:$B2197,$B2197,$J$5:$J2197,$J2197),""),COUNTIFS($B$5:$B2197,$B2197,$J$5:$J2197,"")))</f>
      </c>
      <c r="I2197">
        <f>IF($F2197="组件","C"&amp;TEXT(COUNTIFS($B$5:$B2197,$B2197,$F$5:$F2197,"组件"),"000"),"")</f>
      </c>
      <c r="J2197">
        <f>IF($B2197="","",IF($F2197="组件","",IF($Q2197&lt;&gt;"",IF(AND($B2197=$B2196,$F2196="组件"),$I2196,IF(AND($B2197=$B2196,$J2196&lt;&gt;""),$J2196,"")),"")))</f>
      </c>
      <c r="R2197">
        <f>IF($B2197="","",IF($J2197&lt;&gt;"",IFERROR(LOOKUP(2,1/(($B$5:$B$20000=$B2197)*($F$5:$F$20000="组件")*($I$5:$I$20000=$J2197)),$R$5:$R$20000)*IF($Q2197="",1,$Q2197),""),IF($P2197="","",IF($Q2197="",$P2197,$P2197*$Q2197))))</f>
      </c>
    </row>
    <row r="2198" spans="1:24" x14ac:dyDescent="0.25">
      <c r="A2198">
        <f>IF(B2198="","",IF(B2198=B2197,A2197,A2197+1))</f>
      </c>
      <c r="G2198">
        <f>IF($B2198="","",IF($J2198&lt;&gt;"",IFERROR(LOOKUP(2,1/(($B$5:$B$20000=$B2198)*($F$5:$F$20000="组件")*($I$5:$I$20000=$J2198)),$G$5:$G$20000)&amp;"."&amp;COUNTIFS($B$5:$B2198,$B2198,$J$5:$J2198,$J2198),""),COUNTIFS($B$5:$B2198,$B2198,$J$5:$J2198,"")))</f>
      </c>
      <c r="I2198">
        <f>IF($F2198="组件","C"&amp;TEXT(COUNTIFS($B$5:$B2198,$B2198,$F$5:$F2198,"组件"),"000"),"")</f>
      </c>
      <c r="J2198">
        <f>IF($B2198="","",IF($F2198="组件","",IF($Q2198&lt;&gt;"",IF(AND($B2198=$B2197,$F2197="组件"),$I2197,IF(AND($B2198=$B2197,$J2197&lt;&gt;""),$J2197,"")),"")))</f>
      </c>
      <c r="R2198">
        <f>IF($B2198="","",IF($J2198&lt;&gt;"",IFERROR(LOOKUP(2,1/(($B$5:$B$20000=$B2198)*($F$5:$F$20000="组件")*($I$5:$I$20000=$J2198)),$R$5:$R$20000)*IF($Q2198="",1,$Q2198),""),IF($P2198="","",IF($Q2198="",$P2198,$P2198*$Q2198))))</f>
      </c>
    </row>
    <row r="2199" spans="1:24" x14ac:dyDescent="0.25">
      <c r="A2199">
        <f>IF(B2199="","",IF(B2199=B2198,A2198,A2198+1))</f>
      </c>
      <c r="G2199">
        <f>IF($B2199="","",IF($J2199&lt;&gt;"",IFERROR(LOOKUP(2,1/(($B$5:$B$20000=$B2199)*($F$5:$F$20000="组件")*($I$5:$I$20000=$J2199)),$G$5:$G$20000)&amp;"."&amp;COUNTIFS($B$5:$B2199,$B2199,$J$5:$J2199,$J2199),""),COUNTIFS($B$5:$B2199,$B2199,$J$5:$J2199,"")))</f>
      </c>
      <c r="I2199">
        <f>IF($F2199="组件","C"&amp;TEXT(COUNTIFS($B$5:$B2199,$B2199,$F$5:$F2199,"组件"),"000"),"")</f>
      </c>
      <c r="J2199">
        <f>IF($B2199="","",IF($F2199="组件","",IF($Q2199&lt;&gt;"",IF(AND($B2199=$B2198,$F2198="组件"),$I2198,IF(AND($B2199=$B2198,$J2198&lt;&gt;""),$J2198,"")),"")))</f>
      </c>
      <c r="R2199">
        <f>IF($B2199="","",IF($J2199&lt;&gt;"",IFERROR(LOOKUP(2,1/(($B$5:$B$20000=$B2199)*($F$5:$F$20000="组件")*($I$5:$I$20000=$J2199)),$R$5:$R$20000)*IF($Q2199="",1,$Q2199),""),IF($P2199="","",IF($Q2199="",$P2199,$P2199*$Q2199))))</f>
      </c>
    </row>
    <row r="2200" spans="1:24" x14ac:dyDescent="0.25">
      <c r="A2200">
        <f>IF(B2200="","",IF(B2200=B2199,A2199,A2199+1))</f>
      </c>
      <c r="G2200">
        <f>IF($B2200="","",IF($J2200&lt;&gt;"",IFERROR(LOOKUP(2,1/(($B$5:$B$20000=$B2200)*($F$5:$F$20000="组件")*($I$5:$I$20000=$J2200)),$G$5:$G$20000)&amp;"."&amp;COUNTIFS($B$5:$B2200,$B2200,$J$5:$J2200,$J2200),""),COUNTIFS($B$5:$B2200,$B2200,$J$5:$J2200,"")))</f>
      </c>
      <c r="I2200">
        <f>IF($F2200="组件","C"&amp;TEXT(COUNTIFS($B$5:$B2200,$B2200,$F$5:$F2200,"组件"),"000"),"")</f>
      </c>
      <c r="J2200">
        <f>IF($B2200="","",IF($F2200="组件","",IF($Q2200&lt;&gt;"",IF(AND($B2200=$B2199,$F2199="组件"),$I2199,IF(AND($B2200=$B2199,$J2199&lt;&gt;""),$J2199,"")),"")))</f>
      </c>
      <c r="R2200">
        <f>IF($B2200="","",IF($J2200&lt;&gt;"",IFERROR(LOOKUP(2,1/(($B$5:$B$20000=$B2200)*($F$5:$F$20000="组件")*($I$5:$I$20000=$J2200)),$R$5:$R$20000)*IF($Q2200="",1,$Q2200),""),IF($P2200="","",IF($Q2200="",$P2200,$P2200*$Q2200))))</f>
      </c>
    </row>
    <row r="2201" spans="1:24" x14ac:dyDescent="0.25">
      <c r="A2201">
        <f>IF(B2201="","",IF(B2201=B2200,A2200,A2200+1))</f>
      </c>
      <c r="G2201">
        <f>IF($B2201="","",IF($J2201&lt;&gt;"",IFERROR(LOOKUP(2,1/(($B$5:$B$20000=$B2201)*($F$5:$F$20000="组件")*($I$5:$I$20000=$J2201)),$G$5:$G$20000)&amp;"."&amp;COUNTIFS($B$5:$B2201,$B2201,$J$5:$J2201,$J2201),""),COUNTIFS($B$5:$B2201,$B2201,$J$5:$J2201,"")))</f>
      </c>
      <c r="I2201">
        <f>IF($F2201="组件","C"&amp;TEXT(COUNTIFS($B$5:$B2201,$B2201,$F$5:$F2201,"组件"),"000"),"")</f>
      </c>
      <c r="J2201">
        <f>IF($B2201="","",IF($F2201="组件","",IF($Q2201&lt;&gt;"",IF(AND($B2201=$B2200,$F2200="组件"),$I2200,IF(AND($B2201=$B2200,$J2200&lt;&gt;""),$J2200,"")),"")))</f>
      </c>
      <c r="R2201">
        <f>IF($B2201="","",IF($J2201&lt;&gt;"",IFERROR(LOOKUP(2,1/(($B$5:$B$20000=$B2201)*($F$5:$F$20000="组件")*($I$5:$I$20000=$J2201)),$R$5:$R$20000)*IF($Q2201="",1,$Q2201),""),IF($P2201="","",IF($Q2201="",$P2201,$P2201*$Q2201))))</f>
      </c>
    </row>
    <row r="2202" spans="1:24" x14ac:dyDescent="0.25">
      <c r="A2202">
        <f>IF(B2202="","",IF(B2202=B2201,A2201,A2201+1))</f>
      </c>
      <c r="G2202">
        <f>IF($B2202="","",IF($J2202&lt;&gt;"",IFERROR(LOOKUP(2,1/(($B$5:$B$20000=$B2202)*($F$5:$F$20000="组件")*($I$5:$I$20000=$J2202)),$G$5:$G$20000)&amp;"."&amp;COUNTIFS($B$5:$B2202,$B2202,$J$5:$J2202,$J2202),""),COUNTIFS($B$5:$B2202,$B2202,$J$5:$J2202,"")))</f>
      </c>
      <c r="I2202">
        <f>IF($F2202="组件","C"&amp;TEXT(COUNTIFS($B$5:$B2202,$B2202,$F$5:$F2202,"组件"),"000"),"")</f>
      </c>
      <c r="J2202">
        <f>IF($B2202="","",IF($F2202="组件","",IF($Q2202&lt;&gt;"",IF(AND($B2202=$B2201,$F2201="组件"),$I2201,IF(AND($B2202=$B2201,$J2201&lt;&gt;""),$J2201,"")),"")))</f>
      </c>
      <c r="R2202">
        <f>IF($B2202="","",IF($J2202&lt;&gt;"",IFERROR(LOOKUP(2,1/(($B$5:$B$20000=$B2202)*($F$5:$F$20000="组件")*($I$5:$I$20000=$J2202)),$R$5:$R$20000)*IF($Q2202="",1,$Q2202),""),IF($P2202="","",IF($Q2202="",$P2202,$P2202*$Q2202))))</f>
      </c>
    </row>
    <row r="2203" spans="1:24" x14ac:dyDescent="0.25">
      <c r="A2203">
        <f>IF(B2203="","",IF(B2203=B2202,A2202,A2202+1))</f>
      </c>
      <c r="G2203">
        <f>IF($B2203="","",IF($J2203&lt;&gt;"",IFERROR(LOOKUP(2,1/(($B$5:$B$20000=$B2203)*($F$5:$F$20000="组件")*($I$5:$I$20000=$J2203)),$G$5:$G$20000)&amp;"."&amp;COUNTIFS($B$5:$B2203,$B2203,$J$5:$J2203,$J2203),""),COUNTIFS($B$5:$B2203,$B2203,$J$5:$J2203,"")))</f>
      </c>
      <c r="I2203">
        <f>IF($F2203="组件","C"&amp;TEXT(COUNTIFS($B$5:$B2203,$B2203,$F$5:$F2203,"组件"),"000"),"")</f>
      </c>
      <c r="J2203">
        <f>IF($B2203="","",IF($F2203="组件","",IF($Q2203&lt;&gt;"",IF(AND($B2203=$B2202,$F2202="组件"),$I2202,IF(AND($B2203=$B2202,$J2202&lt;&gt;""),$J2202,"")),"")))</f>
      </c>
      <c r="R2203">
        <f>IF($B2203="","",IF($J2203&lt;&gt;"",IFERROR(LOOKUP(2,1/(($B$5:$B$20000=$B2203)*($F$5:$F$20000="组件")*($I$5:$I$20000=$J2203)),$R$5:$R$20000)*IF($Q2203="",1,$Q2203),""),IF($P2203="","",IF($Q2203="",$P2203,$P2203*$Q2203))))</f>
      </c>
    </row>
    <row r="2204" spans="1:24" x14ac:dyDescent="0.25">
      <c r="A2204">
        <f>IF(B2204="","",IF(B2204=B2203,A2203,A2203+1))</f>
      </c>
      <c r="G2204">
        <f>IF($B2204="","",IF($J2204&lt;&gt;"",IFERROR(LOOKUP(2,1/(($B$5:$B$20000=$B2204)*($F$5:$F$20000="组件")*($I$5:$I$20000=$J2204)),$G$5:$G$20000)&amp;"."&amp;COUNTIFS($B$5:$B2204,$B2204,$J$5:$J2204,$J2204),""),COUNTIFS($B$5:$B2204,$B2204,$J$5:$J2204,"")))</f>
      </c>
      <c r="I2204">
        <f>IF($F2204="组件","C"&amp;TEXT(COUNTIFS($B$5:$B2204,$B2204,$F$5:$F2204,"组件"),"000"),"")</f>
      </c>
      <c r="J2204">
        <f>IF($B2204="","",IF($F2204="组件","",IF($Q2204&lt;&gt;"",IF(AND($B2204=$B2203,$F2203="组件"),$I2203,IF(AND($B2204=$B2203,$J2203&lt;&gt;""),$J2203,"")),"")))</f>
      </c>
      <c r="R2204">
        <f>IF($B2204="","",IF($J2204&lt;&gt;"",IFERROR(LOOKUP(2,1/(($B$5:$B$20000=$B2204)*($F$5:$F$20000="组件")*($I$5:$I$20000=$J2204)),$R$5:$R$20000)*IF($Q2204="",1,$Q2204),""),IF($P2204="","",IF($Q2204="",$P2204,$P2204*$Q2204))))</f>
      </c>
    </row>
    <row r="2205" spans="1:24" x14ac:dyDescent="0.25">
      <c r="A2205">
        <f>IF(B2205="","",IF(B2205=B2204,A2204,A2204+1))</f>
      </c>
      <c r="G2205">
        <f>IF($B2205="","",IF($J2205&lt;&gt;"",IFERROR(LOOKUP(2,1/(($B$5:$B$20000=$B2205)*($F$5:$F$20000="组件")*($I$5:$I$20000=$J2205)),$G$5:$G$20000)&amp;"."&amp;COUNTIFS($B$5:$B2205,$B2205,$J$5:$J2205,$J2205),""),COUNTIFS($B$5:$B2205,$B2205,$J$5:$J2205,"")))</f>
      </c>
      <c r="I2205">
        <f>IF($F2205="组件","C"&amp;TEXT(COUNTIFS($B$5:$B2205,$B2205,$F$5:$F2205,"组件"),"000"),"")</f>
      </c>
      <c r="J2205">
        <f>IF($B2205="","",IF($F2205="组件","",IF($Q2205&lt;&gt;"",IF(AND($B2205=$B2204,$F2204="组件"),$I2204,IF(AND($B2205=$B2204,$J2204&lt;&gt;""),$J2204,"")),"")))</f>
      </c>
      <c r="R2205">
        <f>IF($B2205="","",IF($J2205&lt;&gt;"",IFERROR(LOOKUP(2,1/(($B$5:$B$20000=$B2205)*($F$5:$F$20000="组件")*($I$5:$I$20000=$J2205)),$R$5:$R$20000)*IF($Q2205="",1,$Q2205),""),IF($P2205="","",IF($Q2205="",$P2205,$P2205*$Q2205))))</f>
      </c>
    </row>
    <row r="2206" spans="1:24" x14ac:dyDescent="0.25">
      <c r="A2206">
        <f>IF(B2206="","",IF(B2206=B2205,A2205,A2205+1))</f>
      </c>
      <c r="G2206">
        <f>IF($B2206="","",IF($J2206&lt;&gt;"",IFERROR(LOOKUP(2,1/(($B$5:$B$20000=$B2206)*($F$5:$F$20000="组件")*($I$5:$I$20000=$J2206)),$G$5:$G$20000)&amp;"."&amp;COUNTIFS($B$5:$B2206,$B2206,$J$5:$J2206,$J2206),""),COUNTIFS($B$5:$B2206,$B2206,$J$5:$J2206,"")))</f>
      </c>
      <c r="I2206">
        <f>IF($F2206="组件","C"&amp;TEXT(COUNTIFS($B$5:$B2206,$B2206,$F$5:$F2206,"组件"),"000"),"")</f>
      </c>
      <c r="J2206">
        <f>IF($B2206="","",IF($F2206="组件","",IF($Q2206&lt;&gt;"",IF(AND($B2206=$B2205,$F2205="组件"),$I2205,IF(AND($B2206=$B2205,$J2205&lt;&gt;""),$J2205,"")),"")))</f>
      </c>
      <c r="R2206">
        <f>IF($B2206="","",IF($J2206&lt;&gt;"",IFERROR(LOOKUP(2,1/(($B$5:$B$20000=$B2206)*($F$5:$F$20000="组件")*($I$5:$I$20000=$J2206)),$R$5:$R$20000)*IF($Q2206="",1,$Q2206),""),IF($P2206="","",IF($Q2206="",$P2206,$P2206*$Q2206))))</f>
      </c>
    </row>
    <row r="2207" spans="1:24" x14ac:dyDescent="0.25">
      <c r="A2207">
        <f>IF(B2207="","",IF(B2207=B2206,A2206,A2206+1))</f>
      </c>
      <c r="G2207">
        <f>IF($B2207="","",IF($J2207&lt;&gt;"",IFERROR(LOOKUP(2,1/(($B$5:$B$20000=$B2207)*($F$5:$F$20000="组件")*($I$5:$I$20000=$J2207)),$G$5:$G$20000)&amp;"."&amp;COUNTIFS($B$5:$B2207,$B2207,$J$5:$J2207,$J2207),""),COUNTIFS($B$5:$B2207,$B2207,$J$5:$J2207,"")))</f>
      </c>
      <c r="I2207">
        <f>IF($F2207="组件","C"&amp;TEXT(COUNTIFS($B$5:$B2207,$B2207,$F$5:$F2207,"组件"),"000"),"")</f>
      </c>
      <c r="J2207">
        <f>IF($B2207="","",IF($F2207="组件","",IF($Q2207&lt;&gt;"",IF(AND($B2207=$B2206,$F2206="组件"),$I2206,IF(AND($B2207=$B2206,$J2206&lt;&gt;""),$J2206,"")),"")))</f>
      </c>
      <c r="R2207">
        <f>IF($B2207="","",IF($J2207&lt;&gt;"",IFERROR(LOOKUP(2,1/(($B$5:$B$20000=$B2207)*($F$5:$F$20000="组件")*($I$5:$I$20000=$J2207)),$R$5:$R$20000)*IF($Q2207="",1,$Q2207),""),IF($P2207="","",IF($Q2207="",$P2207,$P2207*$Q2207))))</f>
      </c>
    </row>
    <row r="2208" spans="1:24" x14ac:dyDescent="0.25">
      <c r="A2208">
        <f>IF(B2208="","",IF(B2208=B2207,A2207,A2207+1))</f>
      </c>
      <c r="G2208">
        <f>IF($B2208="","",IF($J2208&lt;&gt;"",IFERROR(LOOKUP(2,1/(($B$5:$B$20000=$B2208)*($F$5:$F$20000="组件")*($I$5:$I$20000=$J2208)),$G$5:$G$20000)&amp;"."&amp;COUNTIFS($B$5:$B2208,$B2208,$J$5:$J2208,$J2208),""),COUNTIFS($B$5:$B2208,$B2208,$J$5:$J2208,"")))</f>
      </c>
      <c r="I2208">
        <f>IF($F2208="组件","C"&amp;TEXT(COUNTIFS($B$5:$B2208,$B2208,$F$5:$F2208,"组件"),"000"),"")</f>
      </c>
      <c r="J2208">
        <f>IF($B2208="","",IF($F2208="组件","",IF($Q2208&lt;&gt;"",IF(AND($B2208=$B2207,$F2207="组件"),$I2207,IF(AND($B2208=$B2207,$J2207&lt;&gt;""),$J2207,"")),"")))</f>
      </c>
      <c r="R2208">
        <f>IF($B2208="","",IF($J2208&lt;&gt;"",IFERROR(LOOKUP(2,1/(($B$5:$B$20000=$B2208)*($F$5:$F$20000="组件")*($I$5:$I$20000=$J2208)),$R$5:$R$20000)*IF($Q2208="",1,$Q2208),""),IF($P2208="","",IF($Q2208="",$P2208,$P2208*$Q2208))))</f>
      </c>
    </row>
    <row r="2209" spans="1:24" x14ac:dyDescent="0.25">
      <c r="A2209">
        <f>IF(B2209="","",IF(B2209=B2208,A2208,A2208+1))</f>
      </c>
      <c r="G2209">
        <f>IF($B2209="","",IF($J2209&lt;&gt;"",IFERROR(LOOKUP(2,1/(($B$5:$B$20000=$B2209)*($F$5:$F$20000="组件")*($I$5:$I$20000=$J2209)),$G$5:$G$20000)&amp;"."&amp;COUNTIFS($B$5:$B2209,$B2209,$J$5:$J2209,$J2209),""),COUNTIFS($B$5:$B2209,$B2209,$J$5:$J2209,"")))</f>
      </c>
      <c r="I2209">
        <f>IF($F2209="组件","C"&amp;TEXT(COUNTIFS($B$5:$B2209,$B2209,$F$5:$F2209,"组件"),"000"),"")</f>
      </c>
      <c r="J2209">
        <f>IF($B2209="","",IF($F2209="组件","",IF($Q2209&lt;&gt;"",IF(AND($B2209=$B2208,$F2208="组件"),$I2208,IF(AND($B2209=$B2208,$J2208&lt;&gt;""),$J2208,"")),"")))</f>
      </c>
      <c r="R2209">
        <f>IF($B2209="","",IF($J2209&lt;&gt;"",IFERROR(LOOKUP(2,1/(($B$5:$B$20000=$B2209)*($F$5:$F$20000="组件")*($I$5:$I$20000=$J2209)),$R$5:$R$20000)*IF($Q2209="",1,$Q2209),""),IF($P2209="","",IF($Q2209="",$P2209,$P2209*$Q2209))))</f>
      </c>
    </row>
    <row r="2210" spans="1:24" x14ac:dyDescent="0.25">
      <c r="A2210">
        <f>IF(B2210="","",IF(B2210=B2209,A2209,A2209+1))</f>
      </c>
      <c r="G2210">
        <f>IF($B2210="","",IF($J2210&lt;&gt;"",IFERROR(LOOKUP(2,1/(($B$5:$B$20000=$B2210)*($F$5:$F$20000="组件")*($I$5:$I$20000=$J2210)),$G$5:$G$20000)&amp;"."&amp;COUNTIFS($B$5:$B2210,$B2210,$J$5:$J2210,$J2210),""),COUNTIFS($B$5:$B2210,$B2210,$J$5:$J2210,"")))</f>
      </c>
      <c r="I2210">
        <f>IF($F2210="组件","C"&amp;TEXT(COUNTIFS($B$5:$B2210,$B2210,$F$5:$F2210,"组件"),"000"),"")</f>
      </c>
      <c r="J2210">
        <f>IF($B2210="","",IF($F2210="组件","",IF($Q2210&lt;&gt;"",IF(AND($B2210=$B2209,$F2209="组件"),$I2209,IF(AND($B2210=$B2209,$J2209&lt;&gt;""),$J2209,"")),"")))</f>
      </c>
      <c r="R2210">
        <f>IF($B2210="","",IF($J2210&lt;&gt;"",IFERROR(LOOKUP(2,1/(($B$5:$B$20000=$B2210)*($F$5:$F$20000="组件")*($I$5:$I$20000=$J2210)),$R$5:$R$20000)*IF($Q2210="",1,$Q2210),""),IF($P2210="","",IF($Q2210="",$P2210,$P2210*$Q2210))))</f>
      </c>
    </row>
    <row r="2211" spans="1:24" x14ac:dyDescent="0.25">
      <c r="A2211">
        <f>IF(B2211="","",IF(B2211=B2210,A2210,A2210+1))</f>
      </c>
      <c r="G2211">
        <f>IF($B2211="","",IF($J2211&lt;&gt;"",IFERROR(LOOKUP(2,1/(($B$5:$B$20000=$B2211)*($F$5:$F$20000="组件")*($I$5:$I$20000=$J2211)),$G$5:$G$20000)&amp;"."&amp;COUNTIFS($B$5:$B2211,$B2211,$J$5:$J2211,$J2211),""),COUNTIFS($B$5:$B2211,$B2211,$J$5:$J2211,"")))</f>
      </c>
      <c r="I2211">
        <f>IF($F2211="组件","C"&amp;TEXT(COUNTIFS($B$5:$B2211,$B2211,$F$5:$F2211,"组件"),"000"),"")</f>
      </c>
      <c r="J2211">
        <f>IF($B2211="","",IF($F2211="组件","",IF($Q2211&lt;&gt;"",IF(AND($B2211=$B2210,$F2210="组件"),$I2210,IF(AND($B2211=$B2210,$J2210&lt;&gt;""),$J2210,"")),"")))</f>
      </c>
      <c r="R2211">
        <f>IF($B2211="","",IF($J2211&lt;&gt;"",IFERROR(LOOKUP(2,1/(($B$5:$B$20000=$B2211)*($F$5:$F$20000="组件")*($I$5:$I$20000=$J2211)),$R$5:$R$20000)*IF($Q2211="",1,$Q2211),""),IF($P2211="","",IF($Q2211="",$P2211,$P2211*$Q2211))))</f>
      </c>
    </row>
    <row r="2212" spans="1:24" x14ac:dyDescent="0.25">
      <c r="A2212">
        <f>IF(B2212="","",IF(B2212=B2211,A2211,A2211+1))</f>
      </c>
      <c r="G2212">
        <f>IF($B2212="","",IF($J2212&lt;&gt;"",IFERROR(LOOKUP(2,1/(($B$5:$B$20000=$B2212)*($F$5:$F$20000="组件")*($I$5:$I$20000=$J2212)),$G$5:$G$20000)&amp;"."&amp;COUNTIFS($B$5:$B2212,$B2212,$J$5:$J2212,$J2212),""),COUNTIFS($B$5:$B2212,$B2212,$J$5:$J2212,"")))</f>
      </c>
      <c r="I2212">
        <f>IF($F2212="组件","C"&amp;TEXT(COUNTIFS($B$5:$B2212,$B2212,$F$5:$F2212,"组件"),"000"),"")</f>
      </c>
      <c r="J2212">
        <f>IF($B2212="","",IF($F2212="组件","",IF($Q2212&lt;&gt;"",IF(AND($B2212=$B2211,$F2211="组件"),$I2211,IF(AND($B2212=$B2211,$J2211&lt;&gt;""),$J2211,"")),"")))</f>
      </c>
      <c r="R2212">
        <f>IF($B2212="","",IF($J2212&lt;&gt;"",IFERROR(LOOKUP(2,1/(($B$5:$B$20000=$B2212)*($F$5:$F$20000="组件")*($I$5:$I$20000=$J2212)),$R$5:$R$20000)*IF($Q2212="",1,$Q2212),""),IF($P2212="","",IF($Q2212="",$P2212,$P2212*$Q2212))))</f>
      </c>
    </row>
    <row r="2213" spans="1:24" x14ac:dyDescent="0.25">
      <c r="A2213">
        <f>IF(B2213="","",IF(B2213=B2212,A2212,A2212+1))</f>
      </c>
      <c r="G2213">
        <f>IF($B2213="","",IF($J2213&lt;&gt;"",IFERROR(LOOKUP(2,1/(($B$5:$B$20000=$B2213)*($F$5:$F$20000="组件")*($I$5:$I$20000=$J2213)),$G$5:$G$20000)&amp;"."&amp;COUNTIFS($B$5:$B2213,$B2213,$J$5:$J2213,$J2213),""),COUNTIFS($B$5:$B2213,$B2213,$J$5:$J2213,"")))</f>
      </c>
      <c r="I2213">
        <f>IF($F2213="组件","C"&amp;TEXT(COUNTIFS($B$5:$B2213,$B2213,$F$5:$F2213,"组件"),"000"),"")</f>
      </c>
      <c r="J2213">
        <f>IF($B2213="","",IF($F2213="组件","",IF($Q2213&lt;&gt;"",IF(AND($B2213=$B2212,$F2212="组件"),$I2212,IF(AND($B2213=$B2212,$J2212&lt;&gt;""),$J2212,"")),"")))</f>
      </c>
      <c r="R2213">
        <f>IF($B2213="","",IF($J2213&lt;&gt;"",IFERROR(LOOKUP(2,1/(($B$5:$B$20000=$B2213)*($F$5:$F$20000="组件")*($I$5:$I$20000=$J2213)),$R$5:$R$20000)*IF($Q2213="",1,$Q2213),""),IF($P2213="","",IF($Q2213="",$P2213,$P2213*$Q2213))))</f>
      </c>
    </row>
    <row r="2214" spans="1:24" x14ac:dyDescent="0.25">
      <c r="A2214">
        <f>IF(B2214="","",IF(B2214=B2213,A2213,A2213+1))</f>
      </c>
      <c r="G2214">
        <f>IF($B2214="","",IF($J2214&lt;&gt;"",IFERROR(LOOKUP(2,1/(($B$5:$B$20000=$B2214)*($F$5:$F$20000="组件")*($I$5:$I$20000=$J2214)),$G$5:$G$20000)&amp;"."&amp;COUNTIFS($B$5:$B2214,$B2214,$J$5:$J2214,$J2214),""),COUNTIFS($B$5:$B2214,$B2214,$J$5:$J2214,"")))</f>
      </c>
      <c r="I2214">
        <f>IF($F2214="组件","C"&amp;TEXT(COUNTIFS($B$5:$B2214,$B2214,$F$5:$F2214,"组件"),"000"),"")</f>
      </c>
      <c r="J2214">
        <f>IF($B2214="","",IF($F2214="组件","",IF($Q2214&lt;&gt;"",IF(AND($B2214=$B2213,$F2213="组件"),$I2213,IF(AND($B2214=$B2213,$J2213&lt;&gt;""),$J2213,"")),"")))</f>
      </c>
      <c r="R2214">
        <f>IF($B2214="","",IF($J2214&lt;&gt;"",IFERROR(LOOKUP(2,1/(($B$5:$B$20000=$B2214)*($F$5:$F$20000="组件")*($I$5:$I$20000=$J2214)),$R$5:$R$20000)*IF($Q2214="",1,$Q2214),""),IF($P2214="","",IF($Q2214="",$P2214,$P2214*$Q2214))))</f>
      </c>
    </row>
    <row r="2215" spans="1:24" x14ac:dyDescent="0.25">
      <c r="A2215">
        <f>IF(B2215="","",IF(B2215=B2214,A2214,A2214+1))</f>
      </c>
      <c r="G2215">
        <f>IF($B2215="","",IF($J2215&lt;&gt;"",IFERROR(LOOKUP(2,1/(($B$5:$B$20000=$B2215)*($F$5:$F$20000="组件")*($I$5:$I$20000=$J2215)),$G$5:$G$20000)&amp;"."&amp;COUNTIFS($B$5:$B2215,$B2215,$J$5:$J2215,$J2215),""),COUNTIFS($B$5:$B2215,$B2215,$J$5:$J2215,"")))</f>
      </c>
      <c r="I2215">
        <f>IF($F2215="组件","C"&amp;TEXT(COUNTIFS($B$5:$B2215,$B2215,$F$5:$F2215,"组件"),"000"),"")</f>
      </c>
      <c r="J2215">
        <f>IF($B2215="","",IF($F2215="组件","",IF($Q2215&lt;&gt;"",IF(AND($B2215=$B2214,$F2214="组件"),$I2214,IF(AND($B2215=$B2214,$J2214&lt;&gt;""),$J2214,"")),"")))</f>
      </c>
      <c r="R2215">
        <f>IF($B2215="","",IF($J2215&lt;&gt;"",IFERROR(LOOKUP(2,1/(($B$5:$B$20000=$B2215)*($F$5:$F$20000="组件")*($I$5:$I$20000=$J2215)),$R$5:$R$20000)*IF($Q2215="",1,$Q2215),""),IF($P2215="","",IF($Q2215="",$P2215,$P2215*$Q2215))))</f>
      </c>
    </row>
    <row r="2216" spans="1:24" x14ac:dyDescent="0.25">
      <c r="A2216">
        <f>IF(B2216="","",IF(B2216=B2215,A2215,A2215+1))</f>
      </c>
      <c r="G2216">
        <f>IF($B2216="","",IF($J2216&lt;&gt;"",IFERROR(LOOKUP(2,1/(($B$5:$B$20000=$B2216)*($F$5:$F$20000="组件")*($I$5:$I$20000=$J2216)),$G$5:$G$20000)&amp;"."&amp;COUNTIFS($B$5:$B2216,$B2216,$J$5:$J2216,$J2216),""),COUNTIFS($B$5:$B2216,$B2216,$J$5:$J2216,"")))</f>
      </c>
      <c r="I2216">
        <f>IF($F2216="组件","C"&amp;TEXT(COUNTIFS($B$5:$B2216,$B2216,$F$5:$F2216,"组件"),"000"),"")</f>
      </c>
      <c r="J2216">
        <f>IF($B2216="","",IF($F2216="组件","",IF($Q2216&lt;&gt;"",IF(AND($B2216=$B2215,$F2215="组件"),$I2215,IF(AND($B2216=$B2215,$J2215&lt;&gt;""),$J2215,"")),"")))</f>
      </c>
      <c r="R2216">
        <f>IF($B2216="","",IF($J2216&lt;&gt;"",IFERROR(LOOKUP(2,1/(($B$5:$B$20000=$B2216)*($F$5:$F$20000="组件")*($I$5:$I$20000=$J2216)),$R$5:$R$20000)*IF($Q2216="",1,$Q2216),""),IF($P2216="","",IF($Q2216="",$P2216,$P2216*$Q2216))))</f>
      </c>
    </row>
    <row r="2217" spans="1:24" x14ac:dyDescent="0.25">
      <c r="A2217">
        <f>IF(B2217="","",IF(B2217=B2216,A2216,A2216+1))</f>
      </c>
      <c r="G2217">
        <f>IF($B2217="","",IF($J2217&lt;&gt;"",IFERROR(LOOKUP(2,1/(($B$5:$B$20000=$B2217)*($F$5:$F$20000="组件")*($I$5:$I$20000=$J2217)),$G$5:$G$20000)&amp;"."&amp;COUNTIFS($B$5:$B2217,$B2217,$J$5:$J2217,$J2217),""),COUNTIFS($B$5:$B2217,$B2217,$J$5:$J2217,"")))</f>
      </c>
      <c r="I2217">
        <f>IF($F2217="组件","C"&amp;TEXT(COUNTIFS($B$5:$B2217,$B2217,$F$5:$F2217,"组件"),"000"),"")</f>
      </c>
      <c r="J2217">
        <f>IF($B2217="","",IF($F2217="组件","",IF($Q2217&lt;&gt;"",IF(AND($B2217=$B2216,$F2216="组件"),$I2216,IF(AND($B2217=$B2216,$J2216&lt;&gt;""),$J2216,"")),"")))</f>
      </c>
      <c r="R2217">
        <f>IF($B2217="","",IF($J2217&lt;&gt;"",IFERROR(LOOKUP(2,1/(($B$5:$B$20000=$B2217)*($F$5:$F$20000="组件")*($I$5:$I$20000=$J2217)),$R$5:$R$20000)*IF($Q2217="",1,$Q2217),""),IF($P2217="","",IF($Q2217="",$P2217,$P2217*$Q2217))))</f>
      </c>
    </row>
    <row r="2218" spans="1:24" x14ac:dyDescent="0.25">
      <c r="A2218">
        <f>IF(B2218="","",IF(B2218=B2217,A2217,A2217+1))</f>
      </c>
      <c r="G2218">
        <f>IF($B2218="","",IF($J2218&lt;&gt;"",IFERROR(LOOKUP(2,1/(($B$5:$B$20000=$B2218)*($F$5:$F$20000="组件")*($I$5:$I$20000=$J2218)),$G$5:$G$20000)&amp;"."&amp;COUNTIFS($B$5:$B2218,$B2218,$J$5:$J2218,$J2218),""),COUNTIFS($B$5:$B2218,$B2218,$J$5:$J2218,"")))</f>
      </c>
      <c r="I2218">
        <f>IF($F2218="组件","C"&amp;TEXT(COUNTIFS($B$5:$B2218,$B2218,$F$5:$F2218,"组件"),"000"),"")</f>
      </c>
      <c r="J2218">
        <f>IF($B2218="","",IF($F2218="组件","",IF($Q2218&lt;&gt;"",IF(AND($B2218=$B2217,$F2217="组件"),$I2217,IF(AND($B2218=$B2217,$J2217&lt;&gt;""),$J2217,"")),"")))</f>
      </c>
      <c r="R2218">
        <f>IF($B2218="","",IF($J2218&lt;&gt;"",IFERROR(LOOKUP(2,1/(($B$5:$B$20000=$B2218)*($F$5:$F$20000="组件")*($I$5:$I$20000=$J2218)),$R$5:$R$20000)*IF($Q2218="",1,$Q2218),""),IF($P2218="","",IF($Q2218="",$P2218,$P2218*$Q2218))))</f>
      </c>
    </row>
    <row r="2219" spans="1:24" x14ac:dyDescent="0.25">
      <c r="A2219">
        <f>IF(B2219="","",IF(B2219=B2218,A2218,A2218+1))</f>
      </c>
      <c r="G2219">
        <f>IF($B2219="","",IF($J2219&lt;&gt;"",IFERROR(LOOKUP(2,1/(($B$5:$B$20000=$B2219)*($F$5:$F$20000="组件")*($I$5:$I$20000=$J2219)),$G$5:$G$20000)&amp;"."&amp;COUNTIFS($B$5:$B2219,$B2219,$J$5:$J2219,$J2219),""),COUNTIFS($B$5:$B2219,$B2219,$J$5:$J2219,"")))</f>
      </c>
      <c r="I2219">
        <f>IF($F2219="组件","C"&amp;TEXT(COUNTIFS($B$5:$B2219,$B2219,$F$5:$F2219,"组件"),"000"),"")</f>
      </c>
      <c r="J2219">
        <f>IF($B2219="","",IF($F2219="组件","",IF($Q2219&lt;&gt;"",IF(AND($B2219=$B2218,$F2218="组件"),$I2218,IF(AND($B2219=$B2218,$J2218&lt;&gt;""),$J2218,"")),"")))</f>
      </c>
      <c r="R2219">
        <f>IF($B2219="","",IF($J2219&lt;&gt;"",IFERROR(LOOKUP(2,1/(($B$5:$B$20000=$B2219)*($F$5:$F$20000="组件")*($I$5:$I$20000=$J2219)),$R$5:$R$20000)*IF($Q2219="",1,$Q2219),""),IF($P2219="","",IF($Q2219="",$P2219,$P2219*$Q2219))))</f>
      </c>
    </row>
    <row r="2220" spans="1:24" x14ac:dyDescent="0.25">
      <c r="A2220">
        <f>IF(B2220="","",IF(B2220=B2219,A2219,A2219+1))</f>
      </c>
      <c r="G2220">
        <f>IF($B2220="","",IF($J2220&lt;&gt;"",IFERROR(LOOKUP(2,1/(($B$5:$B$20000=$B2220)*($F$5:$F$20000="组件")*($I$5:$I$20000=$J2220)),$G$5:$G$20000)&amp;"."&amp;COUNTIFS($B$5:$B2220,$B2220,$J$5:$J2220,$J2220),""),COUNTIFS($B$5:$B2220,$B2220,$J$5:$J2220,"")))</f>
      </c>
      <c r="I2220">
        <f>IF($F2220="组件","C"&amp;TEXT(COUNTIFS($B$5:$B2220,$B2220,$F$5:$F2220,"组件"),"000"),"")</f>
      </c>
      <c r="J2220">
        <f>IF($B2220="","",IF($F2220="组件","",IF($Q2220&lt;&gt;"",IF(AND($B2220=$B2219,$F2219="组件"),$I2219,IF(AND($B2220=$B2219,$J2219&lt;&gt;""),$J2219,"")),"")))</f>
      </c>
      <c r="R2220">
        <f>IF($B2220="","",IF($J2220&lt;&gt;"",IFERROR(LOOKUP(2,1/(($B$5:$B$20000=$B2220)*($F$5:$F$20000="组件")*($I$5:$I$20000=$J2220)),$R$5:$R$20000)*IF($Q2220="",1,$Q2220),""),IF($P2220="","",IF($Q2220="",$P2220,$P2220*$Q2220))))</f>
      </c>
    </row>
    <row r="2221" spans="1:24" x14ac:dyDescent="0.25">
      <c r="A2221">
        <f>IF(B2221="","",IF(B2221=B2220,A2220,A2220+1))</f>
      </c>
      <c r="G2221">
        <f>IF($B2221="","",IF($J2221&lt;&gt;"",IFERROR(LOOKUP(2,1/(($B$5:$B$20000=$B2221)*($F$5:$F$20000="组件")*($I$5:$I$20000=$J2221)),$G$5:$G$20000)&amp;"."&amp;COUNTIFS($B$5:$B2221,$B2221,$J$5:$J2221,$J2221),""),COUNTIFS($B$5:$B2221,$B2221,$J$5:$J2221,"")))</f>
      </c>
      <c r="I2221">
        <f>IF($F2221="组件","C"&amp;TEXT(COUNTIFS($B$5:$B2221,$B2221,$F$5:$F2221,"组件"),"000"),"")</f>
      </c>
      <c r="J2221">
        <f>IF($B2221="","",IF($F2221="组件","",IF($Q2221&lt;&gt;"",IF(AND($B2221=$B2220,$F2220="组件"),$I2220,IF(AND($B2221=$B2220,$J2220&lt;&gt;""),$J2220,"")),"")))</f>
      </c>
      <c r="R2221">
        <f>IF($B2221="","",IF($J2221&lt;&gt;"",IFERROR(LOOKUP(2,1/(($B$5:$B$20000=$B2221)*($F$5:$F$20000="组件")*($I$5:$I$20000=$J2221)),$R$5:$R$20000)*IF($Q2221="",1,$Q2221),""),IF($P2221="","",IF($Q2221="",$P2221,$P2221*$Q2221))))</f>
      </c>
    </row>
    <row r="2222" spans="1:24" x14ac:dyDescent="0.25">
      <c r="A2222">
        <f>IF(B2222="","",IF(B2222=B2221,A2221,A2221+1))</f>
      </c>
      <c r="G2222">
        <f>IF($B2222="","",IF($J2222&lt;&gt;"",IFERROR(LOOKUP(2,1/(($B$5:$B$20000=$B2222)*($F$5:$F$20000="组件")*($I$5:$I$20000=$J2222)),$G$5:$G$20000)&amp;"."&amp;COUNTIFS($B$5:$B2222,$B2222,$J$5:$J2222,$J2222),""),COUNTIFS($B$5:$B2222,$B2222,$J$5:$J2222,"")))</f>
      </c>
      <c r="I2222">
        <f>IF($F2222="组件","C"&amp;TEXT(COUNTIFS($B$5:$B2222,$B2222,$F$5:$F2222,"组件"),"000"),"")</f>
      </c>
      <c r="J2222">
        <f>IF($B2222="","",IF($F2222="组件","",IF($Q2222&lt;&gt;"",IF(AND($B2222=$B2221,$F2221="组件"),$I2221,IF(AND($B2222=$B2221,$J2221&lt;&gt;""),$J2221,"")),"")))</f>
      </c>
      <c r="R2222">
        <f>IF($B2222="","",IF($J2222&lt;&gt;"",IFERROR(LOOKUP(2,1/(($B$5:$B$20000=$B2222)*($F$5:$F$20000="组件")*($I$5:$I$20000=$J2222)),$R$5:$R$20000)*IF($Q2222="",1,$Q2222),""),IF($P2222="","",IF($Q2222="",$P2222,$P2222*$Q2222))))</f>
      </c>
    </row>
    <row r="2223" spans="1:24" x14ac:dyDescent="0.25">
      <c r="A2223">
        <f>IF(B2223="","",IF(B2223=B2222,A2222,A2222+1))</f>
      </c>
      <c r="G2223">
        <f>IF($B2223="","",IF($J2223&lt;&gt;"",IFERROR(LOOKUP(2,1/(($B$5:$B$20000=$B2223)*($F$5:$F$20000="组件")*($I$5:$I$20000=$J2223)),$G$5:$G$20000)&amp;"."&amp;COUNTIFS($B$5:$B2223,$B2223,$J$5:$J2223,$J2223),""),COUNTIFS($B$5:$B2223,$B2223,$J$5:$J2223,"")))</f>
      </c>
      <c r="I2223">
        <f>IF($F2223="组件","C"&amp;TEXT(COUNTIFS($B$5:$B2223,$B2223,$F$5:$F2223,"组件"),"000"),"")</f>
      </c>
      <c r="J2223">
        <f>IF($B2223="","",IF($F2223="组件","",IF($Q2223&lt;&gt;"",IF(AND($B2223=$B2222,$F2222="组件"),$I2222,IF(AND($B2223=$B2222,$J2222&lt;&gt;""),$J2222,"")),"")))</f>
      </c>
      <c r="R2223">
        <f>IF($B2223="","",IF($J2223&lt;&gt;"",IFERROR(LOOKUP(2,1/(($B$5:$B$20000=$B2223)*($F$5:$F$20000="组件")*($I$5:$I$20000=$J2223)),$R$5:$R$20000)*IF($Q2223="",1,$Q2223),""),IF($P2223="","",IF($Q2223="",$P2223,$P2223*$Q2223))))</f>
      </c>
    </row>
    <row r="2224" spans="1:24" x14ac:dyDescent="0.25">
      <c r="A2224">
        <f>IF(B2224="","",IF(B2224=B2223,A2223,A2223+1))</f>
      </c>
      <c r="G2224">
        <f>IF($B2224="","",IF($J2224&lt;&gt;"",IFERROR(LOOKUP(2,1/(($B$5:$B$20000=$B2224)*($F$5:$F$20000="组件")*($I$5:$I$20000=$J2224)),$G$5:$G$20000)&amp;"."&amp;COUNTIFS($B$5:$B2224,$B2224,$J$5:$J2224,$J2224),""),COUNTIFS($B$5:$B2224,$B2224,$J$5:$J2224,"")))</f>
      </c>
      <c r="I2224">
        <f>IF($F2224="组件","C"&amp;TEXT(COUNTIFS($B$5:$B2224,$B2224,$F$5:$F2224,"组件"),"000"),"")</f>
      </c>
      <c r="J2224">
        <f>IF($B2224="","",IF($F2224="组件","",IF($Q2224&lt;&gt;"",IF(AND($B2224=$B2223,$F2223="组件"),$I2223,IF(AND($B2224=$B2223,$J2223&lt;&gt;""),$J2223,"")),"")))</f>
      </c>
      <c r="R2224">
        <f>IF($B2224="","",IF($J2224&lt;&gt;"",IFERROR(LOOKUP(2,1/(($B$5:$B$20000=$B2224)*($F$5:$F$20000="组件")*($I$5:$I$20000=$J2224)),$R$5:$R$20000)*IF($Q2224="",1,$Q2224),""),IF($P2224="","",IF($Q2224="",$P2224,$P2224*$Q2224))))</f>
      </c>
    </row>
    <row r="2225" spans="1:24" x14ac:dyDescent="0.25">
      <c r="A2225">
        <f>IF(B2225="","",IF(B2225=B2224,A2224,A2224+1))</f>
      </c>
      <c r="G2225">
        <f>IF($B2225="","",IF($J2225&lt;&gt;"",IFERROR(LOOKUP(2,1/(($B$5:$B$20000=$B2225)*($F$5:$F$20000="组件")*($I$5:$I$20000=$J2225)),$G$5:$G$20000)&amp;"."&amp;COUNTIFS($B$5:$B2225,$B2225,$J$5:$J2225,$J2225),""),COUNTIFS($B$5:$B2225,$B2225,$J$5:$J2225,"")))</f>
      </c>
      <c r="I2225">
        <f>IF($F2225="组件","C"&amp;TEXT(COUNTIFS($B$5:$B2225,$B2225,$F$5:$F2225,"组件"),"000"),"")</f>
      </c>
      <c r="J2225">
        <f>IF($B2225="","",IF($F2225="组件","",IF($Q2225&lt;&gt;"",IF(AND($B2225=$B2224,$F2224="组件"),$I2224,IF(AND($B2225=$B2224,$J2224&lt;&gt;""),$J2224,"")),"")))</f>
      </c>
      <c r="R2225">
        <f>IF($B2225="","",IF($J2225&lt;&gt;"",IFERROR(LOOKUP(2,1/(($B$5:$B$20000=$B2225)*($F$5:$F$20000="组件")*($I$5:$I$20000=$J2225)),$R$5:$R$20000)*IF($Q2225="",1,$Q2225),""),IF($P2225="","",IF($Q2225="",$P2225,$P2225*$Q2225))))</f>
      </c>
    </row>
    <row r="2226" spans="1:24" x14ac:dyDescent="0.25">
      <c r="A2226">
        <f>IF(B2226="","",IF(B2226=B2225,A2225,A2225+1))</f>
      </c>
      <c r="G2226">
        <f>IF($B2226="","",IF($J2226&lt;&gt;"",IFERROR(LOOKUP(2,1/(($B$5:$B$20000=$B2226)*($F$5:$F$20000="组件")*($I$5:$I$20000=$J2226)),$G$5:$G$20000)&amp;"."&amp;COUNTIFS($B$5:$B2226,$B2226,$J$5:$J2226,$J2226),""),COUNTIFS($B$5:$B2226,$B2226,$J$5:$J2226,"")))</f>
      </c>
      <c r="I2226">
        <f>IF($F2226="组件","C"&amp;TEXT(COUNTIFS($B$5:$B2226,$B2226,$F$5:$F2226,"组件"),"000"),"")</f>
      </c>
      <c r="J2226">
        <f>IF($B2226="","",IF($F2226="组件","",IF($Q2226&lt;&gt;"",IF(AND($B2226=$B2225,$F2225="组件"),$I2225,IF(AND($B2226=$B2225,$J2225&lt;&gt;""),$J2225,"")),"")))</f>
      </c>
      <c r="R2226">
        <f>IF($B2226="","",IF($J2226&lt;&gt;"",IFERROR(LOOKUP(2,1/(($B$5:$B$20000=$B2226)*($F$5:$F$20000="组件")*($I$5:$I$20000=$J2226)),$R$5:$R$20000)*IF($Q2226="",1,$Q2226),""),IF($P2226="","",IF($Q2226="",$P2226,$P2226*$Q2226))))</f>
      </c>
    </row>
    <row r="2227" spans="1:24" x14ac:dyDescent="0.25">
      <c r="A2227">
        <f>IF(B2227="","",IF(B2227=B2226,A2226,A2226+1))</f>
      </c>
      <c r="G2227">
        <f>IF($B2227="","",IF($J2227&lt;&gt;"",IFERROR(LOOKUP(2,1/(($B$5:$B$20000=$B2227)*($F$5:$F$20000="组件")*($I$5:$I$20000=$J2227)),$G$5:$G$20000)&amp;"."&amp;COUNTIFS($B$5:$B2227,$B2227,$J$5:$J2227,$J2227),""),COUNTIFS($B$5:$B2227,$B2227,$J$5:$J2227,"")))</f>
      </c>
      <c r="I2227">
        <f>IF($F2227="组件","C"&amp;TEXT(COUNTIFS($B$5:$B2227,$B2227,$F$5:$F2227,"组件"),"000"),"")</f>
      </c>
      <c r="J2227">
        <f>IF($B2227="","",IF($F2227="组件","",IF($Q2227&lt;&gt;"",IF(AND($B2227=$B2226,$F2226="组件"),$I2226,IF(AND($B2227=$B2226,$J2226&lt;&gt;""),$J2226,"")),"")))</f>
      </c>
      <c r="R2227">
        <f>IF($B2227="","",IF($J2227&lt;&gt;"",IFERROR(LOOKUP(2,1/(($B$5:$B$20000=$B2227)*($F$5:$F$20000="组件")*($I$5:$I$20000=$J2227)),$R$5:$R$20000)*IF($Q2227="",1,$Q2227),""),IF($P2227="","",IF($Q2227="",$P2227,$P2227*$Q2227))))</f>
      </c>
    </row>
    <row r="2228" spans="1:24" x14ac:dyDescent="0.25">
      <c r="A2228">
        <f>IF(B2228="","",IF(B2228=B2227,A2227,A2227+1))</f>
      </c>
      <c r="G2228">
        <f>IF($B2228="","",IF($J2228&lt;&gt;"",IFERROR(LOOKUP(2,1/(($B$5:$B$20000=$B2228)*($F$5:$F$20000="组件")*($I$5:$I$20000=$J2228)),$G$5:$G$20000)&amp;"."&amp;COUNTIFS($B$5:$B2228,$B2228,$J$5:$J2228,$J2228),""),COUNTIFS($B$5:$B2228,$B2228,$J$5:$J2228,"")))</f>
      </c>
      <c r="I2228">
        <f>IF($F2228="组件","C"&amp;TEXT(COUNTIFS($B$5:$B2228,$B2228,$F$5:$F2228,"组件"),"000"),"")</f>
      </c>
      <c r="J2228">
        <f>IF($B2228="","",IF($F2228="组件","",IF($Q2228&lt;&gt;"",IF(AND($B2228=$B2227,$F2227="组件"),$I2227,IF(AND($B2228=$B2227,$J2227&lt;&gt;""),$J2227,"")),"")))</f>
      </c>
      <c r="R2228">
        <f>IF($B2228="","",IF($J2228&lt;&gt;"",IFERROR(LOOKUP(2,1/(($B$5:$B$20000=$B2228)*($F$5:$F$20000="组件")*($I$5:$I$20000=$J2228)),$R$5:$R$20000)*IF($Q2228="",1,$Q2228),""),IF($P2228="","",IF($Q2228="",$P2228,$P2228*$Q2228))))</f>
      </c>
    </row>
    <row r="2229" spans="1:24" x14ac:dyDescent="0.25">
      <c r="A2229">
        <f>IF(B2229="","",IF(B2229=B2228,A2228,A2228+1))</f>
      </c>
      <c r="G2229">
        <f>IF($B2229="","",IF($J2229&lt;&gt;"",IFERROR(LOOKUP(2,1/(($B$5:$B$20000=$B2229)*($F$5:$F$20000="组件")*($I$5:$I$20000=$J2229)),$G$5:$G$20000)&amp;"."&amp;COUNTIFS($B$5:$B2229,$B2229,$J$5:$J2229,$J2229),""),COUNTIFS($B$5:$B2229,$B2229,$J$5:$J2229,"")))</f>
      </c>
      <c r="I2229">
        <f>IF($F2229="组件","C"&amp;TEXT(COUNTIFS($B$5:$B2229,$B2229,$F$5:$F2229,"组件"),"000"),"")</f>
      </c>
      <c r="J2229">
        <f>IF($B2229="","",IF($F2229="组件","",IF($Q2229&lt;&gt;"",IF(AND($B2229=$B2228,$F2228="组件"),$I2228,IF(AND($B2229=$B2228,$J2228&lt;&gt;""),$J2228,"")),"")))</f>
      </c>
      <c r="R2229">
        <f>IF($B2229="","",IF($J2229&lt;&gt;"",IFERROR(LOOKUP(2,1/(($B$5:$B$20000=$B2229)*($F$5:$F$20000="组件")*($I$5:$I$20000=$J2229)),$R$5:$R$20000)*IF($Q2229="",1,$Q2229),""),IF($P2229="","",IF($Q2229="",$P2229,$P2229*$Q2229))))</f>
      </c>
    </row>
    <row r="2230" spans="1:24" x14ac:dyDescent="0.25">
      <c r="A2230">
        <f>IF(B2230="","",IF(B2230=B2229,A2229,A2229+1))</f>
      </c>
      <c r="G2230">
        <f>IF($B2230="","",IF($J2230&lt;&gt;"",IFERROR(LOOKUP(2,1/(($B$5:$B$20000=$B2230)*($F$5:$F$20000="组件")*($I$5:$I$20000=$J2230)),$G$5:$G$20000)&amp;"."&amp;COUNTIFS($B$5:$B2230,$B2230,$J$5:$J2230,$J2230),""),COUNTIFS($B$5:$B2230,$B2230,$J$5:$J2230,"")))</f>
      </c>
      <c r="I2230">
        <f>IF($F2230="组件","C"&amp;TEXT(COUNTIFS($B$5:$B2230,$B2230,$F$5:$F2230,"组件"),"000"),"")</f>
      </c>
      <c r="J2230">
        <f>IF($B2230="","",IF($F2230="组件","",IF($Q2230&lt;&gt;"",IF(AND($B2230=$B2229,$F2229="组件"),$I2229,IF(AND($B2230=$B2229,$J2229&lt;&gt;""),$J2229,"")),"")))</f>
      </c>
      <c r="R2230">
        <f>IF($B2230="","",IF($J2230&lt;&gt;"",IFERROR(LOOKUP(2,1/(($B$5:$B$20000=$B2230)*($F$5:$F$20000="组件")*($I$5:$I$20000=$J2230)),$R$5:$R$20000)*IF($Q2230="",1,$Q2230),""),IF($P2230="","",IF($Q2230="",$P2230,$P2230*$Q2230))))</f>
      </c>
    </row>
    <row r="2231" spans="1:24" x14ac:dyDescent="0.25">
      <c r="A2231">
        <f>IF(B2231="","",IF(B2231=B2230,A2230,A2230+1))</f>
      </c>
      <c r="G2231">
        <f>IF($B2231="","",IF($J2231&lt;&gt;"",IFERROR(LOOKUP(2,1/(($B$5:$B$20000=$B2231)*($F$5:$F$20000="组件")*($I$5:$I$20000=$J2231)),$G$5:$G$20000)&amp;"."&amp;COUNTIFS($B$5:$B2231,$B2231,$J$5:$J2231,$J2231),""),COUNTIFS($B$5:$B2231,$B2231,$J$5:$J2231,"")))</f>
      </c>
      <c r="I2231">
        <f>IF($F2231="组件","C"&amp;TEXT(COUNTIFS($B$5:$B2231,$B2231,$F$5:$F2231,"组件"),"000"),"")</f>
      </c>
      <c r="J2231">
        <f>IF($B2231="","",IF($F2231="组件","",IF($Q2231&lt;&gt;"",IF(AND($B2231=$B2230,$F2230="组件"),$I2230,IF(AND($B2231=$B2230,$J2230&lt;&gt;""),$J2230,"")),"")))</f>
      </c>
      <c r="R2231">
        <f>IF($B2231="","",IF($J2231&lt;&gt;"",IFERROR(LOOKUP(2,1/(($B$5:$B$20000=$B2231)*($F$5:$F$20000="组件")*($I$5:$I$20000=$J2231)),$R$5:$R$20000)*IF($Q2231="",1,$Q2231),""),IF($P2231="","",IF($Q2231="",$P2231,$P2231*$Q2231))))</f>
      </c>
    </row>
    <row r="2232" spans="1:24" x14ac:dyDescent="0.25">
      <c r="A2232">
        <f>IF(B2232="","",IF(B2232=B2231,A2231,A2231+1))</f>
      </c>
      <c r="G2232">
        <f>IF($B2232="","",IF($J2232&lt;&gt;"",IFERROR(LOOKUP(2,1/(($B$5:$B$20000=$B2232)*($F$5:$F$20000="组件")*($I$5:$I$20000=$J2232)),$G$5:$G$20000)&amp;"."&amp;COUNTIFS($B$5:$B2232,$B2232,$J$5:$J2232,$J2232),""),COUNTIFS($B$5:$B2232,$B2232,$J$5:$J2232,"")))</f>
      </c>
      <c r="I2232">
        <f>IF($F2232="组件","C"&amp;TEXT(COUNTIFS($B$5:$B2232,$B2232,$F$5:$F2232,"组件"),"000"),"")</f>
      </c>
      <c r="J2232">
        <f>IF($B2232="","",IF($F2232="组件","",IF($Q2232&lt;&gt;"",IF(AND($B2232=$B2231,$F2231="组件"),$I2231,IF(AND($B2232=$B2231,$J2231&lt;&gt;""),$J2231,"")),"")))</f>
      </c>
      <c r="R2232">
        <f>IF($B2232="","",IF($J2232&lt;&gt;"",IFERROR(LOOKUP(2,1/(($B$5:$B$20000=$B2232)*($F$5:$F$20000="组件")*($I$5:$I$20000=$J2232)),$R$5:$R$20000)*IF($Q2232="",1,$Q2232),""),IF($P2232="","",IF($Q2232="",$P2232,$P2232*$Q2232))))</f>
      </c>
    </row>
    <row r="2233" spans="1:24" x14ac:dyDescent="0.25">
      <c r="A2233">
        <f>IF(B2233="","",IF(B2233=B2232,A2232,A2232+1))</f>
      </c>
      <c r="G2233">
        <f>IF($B2233="","",IF($J2233&lt;&gt;"",IFERROR(LOOKUP(2,1/(($B$5:$B$20000=$B2233)*($F$5:$F$20000="组件")*($I$5:$I$20000=$J2233)),$G$5:$G$20000)&amp;"."&amp;COUNTIFS($B$5:$B2233,$B2233,$J$5:$J2233,$J2233),""),COUNTIFS($B$5:$B2233,$B2233,$J$5:$J2233,"")))</f>
      </c>
      <c r="I2233">
        <f>IF($F2233="组件","C"&amp;TEXT(COUNTIFS($B$5:$B2233,$B2233,$F$5:$F2233,"组件"),"000"),"")</f>
      </c>
      <c r="J2233">
        <f>IF($B2233="","",IF($F2233="组件","",IF($Q2233&lt;&gt;"",IF(AND($B2233=$B2232,$F2232="组件"),$I2232,IF(AND($B2233=$B2232,$J2232&lt;&gt;""),$J2232,"")),"")))</f>
      </c>
      <c r="R2233">
        <f>IF($B2233="","",IF($J2233&lt;&gt;"",IFERROR(LOOKUP(2,1/(($B$5:$B$20000=$B2233)*($F$5:$F$20000="组件")*($I$5:$I$20000=$J2233)),$R$5:$R$20000)*IF($Q2233="",1,$Q2233),""),IF($P2233="","",IF($Q2233="",$P2233,$P2233*$Q2233))))</f>
      </c>
    </row>
    <row r="2234" spans="1:24" x14ac:dyDescent="0.25">
      <c r="A2234">
        <f>IF(B2234="","",IF(B2234=B2233,A2233,A2233+1))</f>
      </c>
      <c r="G2234">
        <f>IF($B2234="","",IF($J2234&lt;&gt;"",IFERROR(LOOKUP(2,1/(($B$5:$B$20000=$B2234)*($F$5:$F$20000="组件")*($I$5:$I$20000=$J2234)),$G$5:$G$20000)&amp;"."&amp;COUNTIFS($B$5:$B2234,$B2234,$J$5:$J2234,$J2234),""),COUNTIFS($B$5:$B2234,$B2234,$J$5:$J2234,"")))</f>
      </c>
      <c r="I2234">
        <f>IF($F2234="组件","C"&amp;TEXT(COUNTIFS($B$5:$B2234,$B2234,$F$5:$F2234,"组件"),"000"),"")</f>
      </c>
      <c r="J2234">
        <f>IF($B2234="","",IF($F2234="组件","",IF($Q2234&lt;&gt;"",IF(AND($B2234=$B2233,$F2233="组件"),$I2233,IF(AND($B2234=$B2233,$J2233&lt;&gt;""),$J2233,"")),"")))</f>
      </c>
      <c r="R2234">
        <f>IF($B2234="","",IF($J2234&lt;&gt;"",IFERROR(LOOKUP(2,1/(($B$5:$B$20000=$B2234)*($F$5:$F$20000="组件")*($I$5:$I$20000=$J2234)),$R$5:$R$20000)*IF($Q2234="",1,$Q2234),""),IF($P2234="","",IF($Q2234="",$P2234,$P2234*$Q2234))))</f>
      </c>
    </row>
    <row r="2235" spans="1:24" x14ac:dyDescent="0.25">
      <c r="A2235">
        <f>IF(B2235="","",IF(B2235=B2234,A2234,A2234+1))</f>
      </c>
      <c r="G2235">
        <f>IF($B2235="","",IF($J2235&lt;&gt;"",IFERROR(LOOKUP(2,1/(($B$5:$B$20000=$B2235)*($F$5:$F$20000="组件")*($I$5:$I$20000=$J2235)),$G$5:$G$20000)&amp;"."&amp;COUNTIFS($B$5:$B2235,$B2235,$J$5:$J2235,$J2235),""),COUNTIFS($B$5:$B2235,$B2235,$J$5:$J2235,"")))</f>
      </c>
      <c r="I2235">
        <f>IF($F2235="组件","C"&amp;TEXT(COUNTIFS($B$5:$B2235,$B2235,$F$5:$F2235,"组件"),"000"),"")</f>
      </c>
      <c r="J2235">
        <f>IF($B2235="","",IF($F2235="组件","",IF($Q2235&lt;&gt;"",IF(AND($B2235=$B2234,$F2234="组件"),$I2234,IF(AND($B2235=$B2234,$J2234&lt;&gt;""),$J2234,"")),"")))</f>
      </c>
      <c r="R2235">
        <f>IF($B2235="","",IF($J2235&lt;&gt;"",IFERROR(LOOKUP(2,1/(($B$5:$B$20000=$B2235)*($F$5:$F$20000="组件")*($I$5:$I$20000=$J2235)),$R$5:$R$20000)*IF($Q2235="",1,$Q2235),""),IF($P2235="","",IF($Q2235="",$P2235,$P2235*$Q2235))))</f>
      </c>
    </row>
    <row r="2236" spans="1:24" x14ac:dyDescent="0.25">
      <c r="A2236">
        <f>IF(B2236="","",IF(B2236=B2235,A2235,A2235+1))</f>
      </c>
      <c r="G2236">
        <f>IF($B2236="","",IF($J2236&lt;&gt;"",IFERROR(LOOKUP(2,1/(($B$5:$B$20000=$B2236)*($F$5:$F$20000="组件")*($I$5:$I$20000=$J2236)),$G$5:$G$20000)&amp;"."&amp;COUNTIFS($B$5:$B2236,$B2236,$J$5:$J2236,$J2236),""),COUNTIFS($B$5:$B2236,$B2236,$J$5:$J2236,"")))</f>
      </c>
      <c r="I2236">
        <f>IF($F2236="组件","C"&amp;TEXT(COUNTIFS($B$5:$B2236,$B2236,$F$5:$F2236,"组件"),"000"),"")</f>
      </c>
      <c r="J2236">
        <f>IF($B2236="","",IF($F2236="组件","",IF($Q2236&lt;&gt;"",IF(AND($B2236=$B2235,$F2235="组件"),$I2235,IF(AND($B2236=$B2235,$J2235&lt;&gt;""),$J2235,"")),"")))</f>
      </c>
      <c r="R2236">
        <f>IF($B2236="","",IF($J2236&lt;&gt;"",IFERROR(LOOKUP(2,1/(($B$5:$B$20000=$B2236)*($F$5:$F$20000="组件")*($I$5:$I$20000=$J2236)),$R$5:$R$20000)*IF($Q2236="",1,$Q2236),""),IF($P2236="","",IF($Q2236="",$P2236,$P2236*$Q2236))))</f>
      </c>
    </row>
    <row r="2237" spans="1:24" x14ac:dyDescent="0.25">
      <c r="A2237">
        <f>IF(B2237="","",IF(B2237=B2236,A2236,A2236+1))</f>
      </c>
      <c r="G2237">
        <f>IF($B2237="","",IF($J2237&lt;&gt;"",IFERROR(LOOKUP(2,1/(($B$5:$B$20000=$B2237)*($F$5:$F$20000="组件")*($I$5:$I$20000=$J2237)),$G$5:$G$20000)&amp;"."&amp;COUNTIFS($B$5:$B2237,$B2237,$J$5:$J2237,$J2237),""),COUNTIFS($B$5:$B2237,$B2237,$J$5:$J2237,"")))</f>
      </c>
      <c r="I2237">
        <f>IF($F2237="组件","C"&amp;TEXT(COUNTIFS($B$5:$B2237,$B2237,$F$5:$F2237,"组件"),"000"),"")</f>
      </c>
      <c r="J2237">
        <f>IF($B2237="","",IF($F2237="组件","",IF($Q2237&lt;&gt;"",IF(AND($B2237=$B2236,$F2236="组件"),$I2236,IF(AND($B2237=$B2236,$J2236&lt;&gt;""),$J2236,"")),"")))</f>
      </c>
      <c r="R2237">
        <f>IF($B2237="","",IF($J2237&lt;&gt;"",IFERROR(LOOKUP(2,1/(($B$5:$B$20000=$B2237)*($F$5:$F$20000="组件")*($I$5:$I$20000=$J2237)),$R$5:$R$20000)*IF($Q2237="",1,$Q2237),""),IF($P2237="","",IF($Q2237="",$P2237,$P2237*$Q2237))))</f>
      </c>
    </row>
    <row r="2238" spans="1:24" x14ac:dyDescent="0.25">
      <c r="A2238">
        <f>IF(B2238="","",IF(B2238=B2237,A2237,A2237+1))</f>
      </c>
      <c r="G2238">
        <f>IF($B2238="","",IF($J2238&lt;&gt;"",IFERROR(LOOKUP(2,1/(($B$5:$B$20000=$B2238)*($F$5:$F$20000="组件")*($I$5:$I$20000=$J2238)),$G$5:$G$20000)&amp;"."&amp;COUNTIFS($B$5:$B2238,$B2238,$J$5:$J2238,$J2238),""),COUNTIFS($B$5:$B2238,$B2238,$J$5:$J2238,"")))</f>
      </c>
      <c r="I2238">
        <f>IF($F2238="组件","C"&amp;TEXT(COUNTIFS($B$5:$B2238,$B2238,$F$5:$F2238,"组件"),"000"),"")</f>
      </c>
      <c r="J2238">
        <f>IF($B2238="","",IF($F2238="组件","",IF($Q2238&lt;&gt;"",IF(AND($B2238=$B2237,$F2237="组件"),$I2237,IF(AND($B2238=$B2237,$J2237&lt;&gt;""),$J2237,"")),"")))</f>
      </c>
      <c r="R2238">
        <f>IF($B2238="","",IF($J2238&lt;&gt;"",IFERROR(LOOKUP(2,1/(($B$5:$B$20000=$B2238)*($F$5:$F$20000="组件")*($I$5:$I$20000=$J2238)),$R$5:$R$20000)*IF($Q2238="",1,$Q2238),""),IF($P2238="","",IF($Q2238="",$P2238,$P2238*$Q2238))))</f>
      </c>
    </row>
    <row r="2239" spans="1:24" x14ac:dyDescent="0.25">
      <c r="A2239">
        <f>IF(B2239="","",IF(B2239=B2238,A2238,A2238+1))</f>
      </c>
      <c r="G2239">
        <f>IF($B2239="","",IF($J2239&lt;&gt;"",IFERROR(LOOKUP(2,1/(($B$5:$B$20000=$B2239)*($F$5:$F$20000="组件")*($I$5:$I$20000=$J2239)),$G$5:$G$20000)&amp;"."&amp;COUNTIFS($B$5:$B2239,$B2239,$J$5:$J2239,$J2239),""),COUNTIFS($B$5:$B2239,$B2239,$J$5:$J2239,"")))</f>
      </c>
      <c r="I2239">
        <f>IF($F2239="组件","C"&amp;TEXT(COUNTIFS($B$5:$B2239,$B2239,$F$5:$F2239,"组件"),"000"),"")</f>
      </c>
      <c r="J2239">
        <f>IF($B2239="","",IF($F2239="组件","",IF($Q2239&lt;&gt;"",IF(AND($B2239=$B2238,$F2238="组件"),$I2238,IF(AND($B2239=$B2238,$J2238&lt;&gt;""),$J2238,"")),"")))</f>
      </c>
      <c r="R2239">
        <f>IF($B2239="","",IF($J2239&lt;&gt;"",IFERROR(LOOKUP(2,1/(($B$5:$B$20000=$B2239)*($F$5:$F$20000="组件")*($I$5:$I$20000=$J2239)),$R$5:$R$20000)*IF($Q2239="",1,$Q2239),""),IF($P2239="","",IF($Q2239="",$P2239,$P2239*$Q2239))))</f>
      </c>
    </row>
    <row r="2240" spans="1:24" x14ac:dyDescent="0.25">
      <c r="A2240">
        <f>IF(B2240="","",IF(B2240=B2239,A2239,A2239+1))</f>
      </c>
      <c r="G2240">
        <f>IF($B2240="","",IF($J2240&lt;&gt;"",IFERROR(LOOKUP(2,1/(($B$5:$B$20000=$B2240)*($F$5:$F$20000="组件")*($I$5:$I$20000=$J2240)),$G$5:$G$20000)&amp;"."&amp;COUNTIFS($B$5:$B2240,$B2240,$J$5:$J2240,$J2240),""),COUNTIFS($B$5:$B2240,$B2240,$J$5:$J2240,"")))</f>
      </c>
      <c r="I2240">
        <f>IF($F2240="组件","C"&amp;TEXT(COUNTIFS($B$5:$B2240,$B2240,$F$5:$F2240,"组件"),"000"),"")</f>
      </c>
      <c r="J2240">
        <f>IF($B2240="","",IF($F2240="组件","",IF($Q2240&lt;&gt;"",IF(AND($B2240=$B2239,$F2239="组件"),$I2239,IF(AND($B2240=$B2239,$J2239&lt;&gt;""),$J2239,"")),"")))</f>
      </c>
      <c r="R2240">
        <f>IF($B2240="","",IF($J2240&lt;&gt;"",IFERROR(LOOKUP(2,1/(($B$5:$B$20000=$B2240)*($F$5:$F$20000="组件")*($I$5:$I$20000=$J2240)),$R$5:$R$20000)*IF($Q2240="",1,$Q2240),""),IF($P2240="","",IF($Q2240="",$P2240,$P2240*$Q2240))))</f>
      </c>
    </row>
    <row r="2241" spans="1:24" x14ac:dyDescent="0.25">
      <c r="A2241">
        <f>IF(B2241="","",IF(B2241=B2240,A2240,A2240+1))</f>
      </c>
      <c r="G2241">
        <f>IF($B2241="","",IF($J2241&lt;&gt;"",IFERROR(LOOKUP(2,1/(($B$5:$B$20000=$B2241)*($F$5:$F$20000="组件")*($I$5:$I$20000=$J2241)),$G$5:$G$20000)&amp;"."&amp;COUNTIFS($B$5:$B2241,$B2241,$J$5:$J2241,$J2241),""),COUNTIFS($B$5:$B2241,$B2241,$J$5:$J2241,"")))</f>
      </c>
      <c r="I2241">
        <f>IF($F2241="组件","C"&amp;TEXT(COUNTIFS($B$5:$B2241,$B2241,$F$5:$F2241,"组件"),"000"),"")</f>
      </c>
      <c r="J2241">
        <f>IF($B2241="","",IF($F2241="组件","",IF($Q2241&lt;&gt;"",IF(AND($B2241=$B2240,$F2240="组件"),$I2240,IF(AND($B2241=$B2240,$J2240&lt;&gt;""),$J2240,"")),"")))</f>
      </c>
      <c r="R2241">
        <f>IF($B2241="","",IF($J2241&lt;&gt;"",IFERROR(LOOKUP(2,1/(($B$5:$B$20000=$B2241)*($F$5:$F$20000="组件")*($I$5:$I$20000=$J2241)),$R$5:$R$20000)*IF($Q2241="",1,$Q2241),""),IF($P2241="","",IF($Q2241="",$P2241,$P2241*$Q2241))))</f>
      </c>
    </row>
    <row r="2242" spans="1:24" x14ac:dyDescent="0.25">
      <c r="A2242">
        <f>IF(B2242="","",IF(B2242=B2241,A2241,A2241+1))</f>
      </c>
      <c r="G2242">
        <f>IF($B2242="","",IF($J2242&lt;&gt;"",IFERROR(LOOKUP(2,1/(($B$5:$B$20000=$B2242)*($F$5:$F$20000="组件")*($I$5:$I$20000=$J2242)),$G$5:$G$20000)&amp;"."&amp;COUNTIFS($B$5:$B2242,$B2242,$J$5:$J2242,$J2242),""),COUNTIFS($B$5:$B2242,$B2242,$J$5:$J2242,"")))</f>
      </c>
      <c r="I2242">
        <f>IF($F2242="组件","C"&amp;TEXT(COUNTIFS($B$5:$B2242,$B2242,$F$5:$F2242,"组件"),"000"),"")</f>
      </c>
      <c r="J2242">
        <f>IF($B2242="","",IF($F2242="组件","",IF($Q2242&lt;&gt;"",IF(AND($B2242=$B2241,$F2241="组件"),$I2241,IF(AND($B2242=$B2241,$J2241&lt;&gt;""),$J2241,"")),"")))</f>
      </c>
      <c r="R2242">
        <f>IF($B2242="","",IF($J2242&lt;&gt;"",IFERROR(LOOKUP(2,1/(($B$5:$B$20000=$B2242)*($F$5:$F$20000="组件")*($I$5:$I$20000=$J2242)),$R$5:$R$20000)*IF($Q2242="",1,$Q2242),""),IF($P2242="","",IF($Q2242="",$P2242,$P2242*$Q2242))))</f>
      </c>
    </row>
    <row r="2243" spans="1:24" x14ac:dyDescent="0.25">
      <c r="A2243">
        <f>IF(B2243="","",IF(B2243=B2242,A2242,A2242+1))</f>
      </c>
      <c r="G2243">
        <f>IF($B2243="","",IF($J2243&lt;&gt;"",IFERROR(LOOKUP(2,1/(($B$5:$B$20000=$B2243)*($F$5:$F$20000="组件")*($I$5:$I$20000=$J2243)),$G$5:$G$20000)&amp;"."&amp;COUNTIFS($B$5:$B2243,$B2243,$J$5:$J2243,$J2243),""),COUNTIFS($B$5:$B2243,$B2243,$J$5:$J2243,"")))</f>
      </c>
      <c r="I2243">
        <f>IF($F2243="组件","C"&amp;TEXT(COUNTIFS($B$5:$B2243,$B2243,$F$5:$F2243,"组件"),"000"),"")</f>
      </c>
      <c r="J2243">
        <f>IF($B2243="","",IF($F2243="组件","",IF($Q2243&lt;&gt;"",IF(AND($B2243=$B2242,$F2242="组件"),$I2242,IF(AND($B2243=$B2242,$J2242&lt;&gt;""),$J2242,"")),"")))</f>
      </c>
      <c r="R2243">
        <f>IF($B2243="","",IF($J2243&lt;&gt;"",IFERROR(LOOKUP(2,1/(($B$5:$B$20000=$B2243)*($F$5:$F$20000="组件")*($I$5:$I$20000=$J2243)),$R$5:$R$20000)*IF($Q2243="",1,$Q2243),""),IF($P2243="","",IF($Q2243="",$P2243,$P2243*$Q2243))))</f>
      </c>
    </row>
    <row r="2244" spans="1:24" x14ac:dyDescent="0.25">
      <c r="A2244">
        <f>IF(B2244="","",IF(B2244=B2243,A2243,A2243+1))</f>
      </c>
      <c r="G2244">
        <f>IF($B2244="","",IF($J2244&lt;&gt;"",IFERROR(LOOKUP(2,1/(($B$5:$B$20000=$B2244)*($F$5:$F$20000="组件")*($I$5:$I$20000=$J2244)),$G$5:$G$20000)&amp;"."&amp;COUNTIFS($B$5:$B2244,$B2244,$J$5:$J2244,$J2244),""),COUNTIFS($B$5:$B2244,$B2244,$J$5:$J2244,"")))</f>
      </c>
      <c r="I2244">
        <f>IF($F2244="组件","C"&amp;TEXT(COUNTIFS($B$5:$B2244,$B2244,$F$5:$F2244,"组件"),"000"),"")</f>
      </c>
      <c r="J2244">
        <f>IF($B2244="","",IF($F2244="组件","",IF($Q2244&lt;&gt;"",IF(AND($B2244=$B2243,$F2243="组件"),$I2243,IF(AND($B2244=$B2243,$J2243&lt;&gt;""),$J2243,"")),"")))</f>
      </c>
      <c r="R2244">
        <f>IF($B2244="","",IF($J2244&lt;&gt;"",IFERROR(LOOKUP(2,1/(($B$5:$B$20000=$B2244)*($F$5:$F$20000="组件")*($I$5:$I$20000=$J2244)),$R$5:$R$20000)*IF($Q2244="",1,$Q2244),""),IF($P2244="","",IF($Q2244="",$P2244,$P2244*$Q2244))))</f>
      </c>
    </row>
    <row r="2245" spans="1:24" x14ac:dyDescent="0.25">
      <c r="A2245">
        <f>IF(B2245="","",IF(B2245=B2244,A2244,A2244+1))</f>
      </c>
      <c r="G2245">
        <f>IF($B2245="","",IF($J2245&lt;&gt;"",IFERROR(LOOKUP(2,1/(($B$5:$B$20000=$B2245)*($F$5:$F$20000="组件")*($I$5:$I$20000=$J2245)),$G$5:$G$20000)&amp;"."&amp;COUNTIFS($B$5:$B2245,$B2245,$J$5:$J2245,$J2245),""),COUNTIFS($B$5:$B2245,$B2245,$J$5:$J2245,"")))</f>
      </c>
      <c r="I2245">
        <f>IF($F2245="组件","C"&amp;TEXT(COUNTIFS($B$5:$B2245,$B2245,$F$5:$F2245,"组件"),"000"),"")</f>
      </c>
      <c r="J2245">
        <f>IF($B2245="","",IF($F2245="组件","",IF($Q2245&lt;&gt;"",IF(AND($B2245=$B2244,$F2244="组件"),$I2244,IF(AND($B2245=$B2244,$J2244&lt;&gt;""),$J2244,"")),"")))</f>
      </c>
      <c r="R2245">
        <f>IF($B2245="","",IF($J2245&lt;&gt;"",IFERROR(LOOKUP(2,1/(($B$5:$B$20000=$B2245)*($F$5:$F$20000="组件")*($I$5:$I$20000=$J2245)),$R$5:$R$20000)*IF($Q2245="",1,$Q2245),""),IF($P2245="","",IF($Q2245="",$P2245,$P2245*$Q2245))))</f>
      </c>
    </row>
    <row r="2246" spans="1:24" x14ac:dyDescent="0.25">
      <c r="A2246">
        <f>IF(B2246="","",IF(B2246=B2245,A2245,A2245+1))</f>
      </c>
      <c r="G2246">
        <f>IF($B2246="","",IF($J2246&lt;&gt;"",IFERROR(LOOKUP(2,1/(($B$5:$B$20000=$B2246)*($F$5:$F$20000="组件")*($I$5:$I$20000=$J2246)),$G$5:$G$20000)&amp;"."&amp;COUNTIFS($B$5:$B2246,$B2246,$J$5:$J2246,$J2246),""),COUNTIFS($B$5:$B2246,$B2246,$J$5:$J2246,"")))</f>
      </c>
      <c r="I2246">
        <f>IF($F2246="组件","C"&amp;TEXT(COUNTIFS($B$5:$B2246,$B2246,$F$5:$F2246,"组件"),"000"),"")</f>
      </c>
      <c r="J2246">
        <f>IF($B2246="","",IF($F2246="组件","",IF($Q2246&lt;&gt;"",IF(AND($B2246=$B2245,$F2245="组件"),$I2245,IF(AND($B2246=$B2245,$J2245&lt;&gt;""),$J2245,"")),"")))</f>
      </c>
      <c r="R2246">
        <f>IF($B2246="","",IF($J2246&lt;&gt;"",IFERROR(LOOKUP(2,1/(($B$5:$B$20000=$B2246)*($F$5:$F$20000="组件")*($I$5:$I$20000=$J2246)),$R$5:$R$20000)*IF($Q2246="",1,$Q2246),""),IF($P2246="","",IF($Q2246="",$P2246,$P2246*$Q2246))))</f>
      </c>
    </row>
    <row r="2247" spans="1:24" x14ac:dyDescent="0.25">
      <c r="A2247">
        <f>IF(B2247="","",IF(B2247=B2246,A2246,A2246+1))</f>
      </c>
      <c r="G2247">
        <f>IF($B2247="","",IF($J2247&lt;&gt;"",IFERROR(LOOKUP(2,1/(($B$5:$B$20000=$B2247)*($F$5:$F$20000="组件")*($I$5:$I$20000=$J2247)),$G$5:$G$20000)&amp;"."&amp;COUNTIFS($B$5:$B2247,$B2247,$J$5:$J2247,$J2247),""),COUNTIFS($B$5:$B2247,$B2247,$J$5:$J2247,"")))</f>
      </c>
      <c r="I2247">
        <f>IF($F2247="组件","C"&amp;TEXT(COUNTIFS($B$5:$B2247,$B2247,$F$5:$F2247,"组件"),"000"),"")</f>
      </c>
      <c r="J2247">
        <f>IF($B2247="","",IF($F2247="组件","",IF($Q2247&lt;&gt;"",IF(AND($B2247=$B2246,$F2246="组件"),$I2246,IF(AND($B2247=$B2246,$J2246&lt;&gt;""),$J2246,"")),"")))</f>
      </c>
      <c r="R2247">
        <f>IF($B2247="","",IF($J2247&lt;&gt;"",IFERROR(LOOKUP(2,1/(($B$5:$B$20000=$B2247)*($F$5:$F$20000="组件")*($I$5:$I$20000=$J2247)),$R$5:$R$20000)*IF($Q2247="",1,$Q2247),""),IF($P2247="","",IF($Q2247="",$P2247,$P2247*$Q2247))))</f>
      </c>
    </row>
    <row r="2248" spans="1:24" x14ac:dyDescent="0.25">
      <c r="A2248">
        <f>IF(B2248="","",IF(B2248=B2247,A2247,A2247+1))</f>
      </c>
      <c r="G2248">
        <f>IF($B2248="","",IF($J2248&lt;&gt;"",IFERROR(LOOKUP(2,1/(($B$5:$B$20000=$B2248)*($F$5:$F$20000="组件")*($I$5:$I$20000=$J2248)),$G$5:$G$20000)&amp;"."&amp;COUNTIFS($B$5:$B2248,$B2248,$J$5:$J2248,$J2248),""),COUNTIFS($B$5:$B2248,$B2248,$J$5:$J2248,"")))</f>
      </c>
      <c r="I2248">
        <f>IF($F2248="组件","C"&amp;TEXT(COUNTIFS($B$5:$B2248,$B2248,$F$5:$F2248,"组件"),"000"),"")</f>
      </c>
      <c r="J2248">
        <f>IF($B2248="","",IF($F2248="组件","",IF($Q2248&lt;&gt;"",IF(AND($B2248=$B2247,$F2247="组件"),$I2247,IF(AND($B2248=$B2247,$J2247&lt;&gt;""),$J2247,"")),"")))</f>
      </c>
      <c r="R2248">
        <f>IF($B2248="","",IF($J2248&lt;&gt;"",IFERROR(LOOKUP(2,1/(($B$5:$B$20000=$B2248)*($F$5:$F$20000="组件")*($I$5:$I$20000=$J2248)),$R$5:$R$20000)*IF($Q2248="",1,$Q2248),""),IF($P2248="","",IF($Q2248="",$P2248,$P2248*$Q2248))))</f>
      </c>
    </row>
    <row r="2249" spans="1:24" x14ac:dyDescent="0.25">
      <c r="A2249">
        <f>IF(B2249="","",IF(B2249=B2248,A2248,A2248+1))</f>
      </c>
      <c r="G2249">
        <f>IF($B2249="","",IF($J2249&lt;&gt;"",IFERROR(LOOKUP(2,1/(($B$5:$B$20000=$B2249)*($F$5:$F$20000="组件")*($I$5:$I$20000=$J2249)),$G$5:$G$20000)&amp;"."&amp;COUNTIFS($B$5:$B2249,$B2249,$J$5:$J2249,$J2249),""),COUNTIFS($B$5:$B2249,$B2249,$J$5:$J2249,"")))</f>
      </c>
      <c r="I2249">
        <f>IF($F2249="组件","C"&amp;TEXT(COUNTIFS($B$5:$B2249,$B2249,$F$5:$F2249,"组件"),"000"),"")</f>
      </c>
      <c r="J2249">
        <f>IF($B2249="","",IF($F2249="组件","",IF($Q2249&lt;&gt;"",IF(AND($B2249=$B2248,$F2248="组件"),$I2248,IF(AND($B2249=$B2248,$J2248&lt;&gt;""),$J2248,"")),"")))</f>
      </c>
      <c r="R2249">
        <f>IF($B2249="","",IF($J2249&lt;&gt;"",IFERROR(LOOKUP(2,1/(($B$5:$B$20000=$B2249)*($F$5:$F$20000="组件")*($I$5:$I$20000=$J2249)),$R$5:$R$20000)*IF($Q2249="",1,$Q2249),""),IF($P2249="","",IF($Q2249="",$P2249,$P2249*$Q2249))))</f>
      </c>
    </row>
    <row r="2250" spans="1:24" x14ac:dyDescent="0.25">
      <c r="A2250">
        <f>IF(B2250="","",IF(B2250=B2249,A2249,A2249+1))</f>
      </c>
      <c r="G2250">
        <f>IF($B2250="","",IF($J2250&lt;&gt;"",IFERROR(LOOKUP(2,1/(($B$5:$B$20000=$B2250)*($F$5:$F$20000="组件")*($I$5:$I$20000=$J2250)),$G$5:$G$20000)&amp;"."&amp;COUNTIFS($B$5:$B2250,$B2250,$J$5:$J2250,$J2250),""),COUNTIFS($B$5:$B2250,$B2250,$J$5:$J2250,"")))</f>
      </c>
      <c r="I2250">
        <f>IF($F2250="组件","C"&amp;TEXT(COUNTIFS($B$5:$B2250,$B2250,$F$5:$F2250,"组件"),"000"),"")</f>
      </c>
      <c r="J2250">
        <f>IF($B2250="","",IF($F2250="组件","",IF($Q2250&lt;&gt;"",IF(AND($B2250=$B2249,$F2249="组件"),$I2249,IF(AND($B2250=$B2249,$J2249&lt;&gt;""),$J2249,"")),"")))</f>
      </c>
      <c r="R2250">
        <f>IF($B2250="","",IF($J2250&lt;&gt;"",IFERROR(LOOKUP(2,1/(($B$5:$B$20000=$B2250)*($F$5:$F$20000="组件")*($I$5:$I$20000=$J2250)),$R$5:$R$20000)*IF($Q2250="",1,$Q2250),""),IF($P2250="","",IF($Q2250="",$P2250,$P2250*$Q2250))))</f>
      </c>
    </row>
    <row r="2251" spans="1:24" x14ac:dyDescent="0.25">
      <c r="A2251">
        <f>IF(B2251="","",IF(B2251=B2250,A2250,A2250+1))</f>
      </c>
      <c r="G2251">
        <f>IF($B2251="","",IF($J2251&lt;&gt;"",IFERROR(LOOKUP(2,1/(($B$5:$B$20000=$B2251)*($F$5:$F$20000="组件")*($I$5:$I$20000=$J2251)),$G$5:$G$20000)&amp;"."&amp;COUNTIFS($B$5:$B2251,$B2251,$J$5:$J2251,$J2251),""),COUNTIFS($B$5:$B2251,$B2251,$J$5:$J2251,"")))</f>
      </c>
      <c r="I2251">
        <f>IF($F2251="组件","C"&amp;TEXT(COUNTIFS($B$5:$B2251,$B2251,$F$5:$F2251,"组件"),"000"),"")</f>
      </c>
      <c r="J2251">
        <f>IF($B2251="","",IF($F2251="组件","",IF($Q2251&lt;&gt;"",IF(AND($B2251=$B2250,$F2250="组件"),$I2250,IF(AND($B2251=$B2250,$J2250&lt;&gt;""),$J2250,"")),"")))</f>
      </c>
      <c r="R2251">
        <f>IF($B2251="","",IF($J2251&lt;&gt;"",IFERROR(LOOKUP(2,1/(($B$5:$B$20000=$B2251)*($F$5:$F$20000="组件")*($I$5:$I$20000=$J2251)),$R$5:$R$20000)*IF($Q2251="",1,$Q2251),""),IF($P2251="","",IF($Q2251="",$P2251,$P2251*$Q2251))))</f>
      </c>
    </row>
    <row r="2252" spans="1:24" x14ac:dyDescent="0.25">
      <c r="A2252">
        <f>IF(B2252="","",IF(B2252=B2251,A2251,A2251+1))</f>
      </c>
      <c r="G2252">
        <f>IF($B2252="","",IF($J2252&lt;&gt;"",IFERROR(LOOKUP(2,1/(($B$5:$B$20000=$B2252)*($F$5:$F$20000="组件")*($I$5:$I$20000=$J2252)),$G$5:$G$20000)&amp;"."&amp;COUNTIFS($B$5:$B2252,$B2252,$J$5:$J2252,$J2252),""),COUNTIFS($B$5:$B2252,$B2252,$J$5:$J2252,"")))</f>
      </c>
      <c r="I2252">
        <f>IF($F2252="组件","C"&amp;TEXT(COUNTIFS($B$5:$B2252,$B2252,$F$5:$F2252,"组件"),"000"),"")</f>
      </c>
      <c r="J2252">
        <f>IF($B2252="","",IF($F2252="组件","",IF($Q2252&lt;&gt;"",IF(AND($B2252=$B2251,$F2251="组件"),$I2251,IF(AND($B2252=$B2251,$J2251&lt;&gt;""),$J2251,"")),"")))</f>
      </c>
      <c r="R2252">
        <f>IF($B2252="","",IF($J2252&lt;&gt;"",IFERROR(LOOKUP(2,1/(($B$5:$B$20000=$B2252)*($F$5:$F$20000="组件")*($I$5:$I$20000=$J2252)),$R$5:$R$20000)*IF($Q2252="",1,$Q2252),""),IF($P2252="","",IF($Q2252="",$P2252,$P2252*$Q2252))))</f>
      </c>
    </row>
    <row r="2253" spans="1:24" x14ac:dyDescent="0.25">
      <c r="A2253">
        <f>IF(B2253="","",IF(B2253=B2252,A2252,A2252+1))</f>
      </c>
      <c r="G2253">
        <f>IF($B2253="","",IF($J2253&lt;&gt;"",IFERROR(LOOKUP(2,1/(($B$5:$B$20000=$B2253)*($F$5:$F$20000="组件")*($I$5:$I$20000=$J2253)),$G$5:$G$20000)&amp;"."&amp;COUNTIFS($B$5:$B2253,$B2253,$J$5:$J2253,$J2253),""),COUNTIFS($B$5:$B2253,$B2253,$J$5:$J2253,"")))</f>
      </c>
      <c r="I2253">
        <f>IF($F2253="组件","C"&amp;TEXT(COUNTIFS($B$5:$B2253,$B2253,$F$5:$F2253,"组件"),"000"),"")</f>
      </c>
      <c r="J2253">
        <f>IF($B2253="","",IF($F2253="组件","",IF($Q2253&lt;&gt;"",IF(AND($B2253=$B2252,$F2252="组件"),$I2252,IF(AND($B2253=$B2252,$J2252&lt;&gt;""),$J2252,"")),"")))</f>
      </c>
      <c r="R2253">
        <f>IF($B2253="","",IF($J2253&lt;&gt;"",IFERROR(LOOKUP(2,1/(($B$5:$B$20000=$B2253)*($F$5:$F$20000="组件")*($I$5:$I$20000=$J2253)),$R$5:$R$20000)*IF($Q2253="",1,$Q2253),""),IF($P2253="","",IF($Q2253="",$P2253,$P2253*$Q2253))))</f>
      </c>
    </row>
    <row r="2254" spans="1:24" x14ac:dyDescent="0.25">
      <c r="A2254">
        <f>IF(B2254="","",IF(B2254=B2253,A2253,A2253+1))</f>
      </c>
      <c r="G2254">
        <f>IF($B2254="","",IF($J2254&lt;&gt;"",IFERROR(LOOKUP(2,1/(($B$5:$B$20000=$B2254)*($F$5:$F$20000="组件")*($I$5:$I$20000=$J2254)),$G$5:$G$20000)&amp;"."&amp;COUNTIFS($B$5:$B2254,$B2254,$J$5:$J2254,$J2254),""),COUNTIFS($B$5:$B2254,$B2254,$J$5:$J2254,"")))</f>
      </c>
      <c r="I2254">
        <f>IF($F2254="组件","C"&amp;TEXT(COUNTIFS($B$5:$B2254,$B2254,$F$5:$F2254,"组件"),"000"),"")</f>
      </c>
      <c r="J2254">
        <f>IF($B2254="","",IF($F2254="组件","",IF($Q2254&lt;&gt;"",IF(AND($B2254=$B2253,$F2253="组件"),$I2253,IF(AND($B2254=$B2253,$J2253&lt;&gt;""),$J2253,"")),"")))</f>
      </c>
      <c r="R2254">
        <f>IF($B2254="","",IF($J2254&lt;&gt;"",IFERROR(LOOKUP(2,1/(($B$5:$B$20000=$B2254)*($F$5:$F$20000="组件")*($I$5:$I$20000=$J2254)),$R$5:$R$20000)*IF($Q2254="",1,$Q2254),""),IF($P2254="","",IF($Q2254="",$P2254,$P2254*$Q2254))))</f>
      </c>
    </row>
    <row r="2255" spans="1:24" x14ac:dyDescent="0.25">
      <c r="A2255">
        <f>IF(B2255="","",IF(B2255=B2254,A2254,A2254+1))</f>
      </c>
      <c r="G2255">
        <f>IF($B2255="","",IF($J2255&lt;&gt;"",IFERROR(LOOKUP(2,1/(($B$5:$B$20000=$B2255)*($F$5:$F$20000="组件")*($I$5:$I$20000=$J2255)),$G$5:$G$20000)&amp;"."&amp;COUNTIFS($B$5:$B2255,$B2255,$J$5:$J2255,$J2255),""),COUNTIFS($B$5:$B2255,$B2255,$J$5:$J2255,"")))</f>
      </c>
      <c r="I2255">
        <f>IF($F2255="组件","C"&amp;TEXT(COUNTIFS($B$5:$B2255,$B2255,$F$5:$F2255,"组件"),"000"),"")</f>
      </c>
      <c r="J2255">
        <f>IF($B2255="","",IF($F2255="组件","",IF($Q2255&lt;&gt;"",IF(AND($B2255=$B2254,$F2254="组件"),$I2254,IF(AND($B2255=$B2254,$J2254&lt;&gt;""),$J2254,"")),"")))</f>
      </c>
      <c r="R2255">
        <f>IF($B2255="","",IF($J2255&lt;&gt;"",IFERROR(LOOKUP(2,1/(($B$5:$B$20000=$B2255)*($F$5:$F$20000="组件")*($I$5:$I$20000=$J2255)),$R$5:$R$20000)*IF($Q2255="",1,$Q2255),""),IF($P2255="","",IF($Q2255="",$P2255,$P2255*$Q2255))))</f>
      </c>
    </row>
    <row r="2256" spans="1:24" x14ac:dyDescent="0.25">
      <c r="A2256">
        <f>IF(B2256="","",IF(B2256=B2255,A2255,A2255+1))</f>
      </c>
      <c r="G2256">
        <f>IF($B2256="","",IF($J2256&lt;&gt;"",IFERROR(LOOKUP(2,1/(($B$5:$B$20000=$B2256)*($F$5:$F$20000="组件")*($I$5:$I$20000=$J2256)),$G$5:$G$20000)&amp;"."&amp;COUNTIFS($B$5:$B2256,$B2256,$J$5:$J2256,$J2256),""),COUNTIFS($B$5:$B2256,$B2256,$J$5:$J2256,"")))</f>
      </c>
      <c r="I2256">
        <f>IF($F2256="组件","C"&amp;TEXT(COUNTIFS($B$5:$B2256,$B2256,$F$5:$F2256,"组件"),"000"),"")</f>
      </c>
      <c r="J2256">
        <f>IF($B2256="","",IF($F2256="组件","",IF($Q2256&lt;&gt;"",IF(AND($B2256=$B2255,$F2255="组件"),$I2255,IF(AND($B2256=$B2255,$J2255&lt;&gt;""),$J2255,"")),"")))</f>
      </c>
      <c r="R2256">
        <f>IF($B2256="","",IF($J2256&lt;&gt;"",IFERROR(LOOKUP(2,1/(($B$5:$B$20000=$B2256)*($F$5:$F$20000="组件")*($I$5:$I$20000=$J2256)),$R$5:$R$20000)*IF($Q2256="",1,$Q2256),""),IF($P2256="","",IF($Q2256="",$P2256,$P2256*$Q2256))))</f>
      </c>
    </row>
    <row r="2257" spans="1:24" x14ac:dyDescent="0.25">
      <c r="A2257">
        <f>IF(B2257="","",IF(B2257=B2256,A2256,A2256+1))</f>
      </c>
      <c r="G2257">
        <f>IF($B2257="","",IF($J2257&lt;&gt;"",IFERROR(LOOKUP(2,1/(($B$5:$B$20000=$B2257)*($F$5:$F$20000="组件")*($I$5:$I$20000=$J2257)),$G$5:$G$20000)&amp;"."&amp;COUNTIFS($B$5:$B2257,$B2257,$J$5:$J2257,$J2257),""),COUNTIFS($B$5:$B2257,$B2257,$J$5:$J2257,"")))</f>
      </c>
      <c r="I2257">
        <f>IF($F2257="组件","C"&amp;TEXT(COUNTIFS($B$5:$B2257,$B2257,$F$5:$F2257,"组件"),"000"),"")</f>
      </c>
      <c r="J2257">
        <f>IF($B2257="","",IF($F2257="组件","",IF($Q2257&lt;&gt;"",IF(AND($B2257=$B2256,$F2256="组件"),$I2256,IF(AND($B2257=$B2256,$J2256&lt;&gt;""),$J2256,"")),"")))</f>
      </c>
      <c r="R2257">
        <f>IF($B2257="","",IF($J2257&lt;&gt;"",IFERROR(LOOKUP(2,1/(($B$5:$B$20000=$B2257)*($F$5:$F$20000="组件")*($I$5:$I$20000=$J2257)),$R$5:$R$20000)*IF($Q2257="",1,$Q2257),""),IF($P2257="","",IF($Q2257="",$P2257,$P2257*$Q2257))))</f>
      </c>
    </row>
    <row r="2258" spans="1:24" x14ac:dyDescent="0.25">
      <c r="A2258">
        <f>IF(B2258="","",IF(B2258=B2257,A2257,A2257+1))</f>
      </c>
      <c r="G2258">
        <f>IF($B2258="","",IF($J2258&lt;&gt;"",IFERROR(LOOKUP(2,1/(($B$5:$B$20000=$B2258)*($F$5:$F$20000="组件")*($I$5:$I$20000=$J2258)),$G$5:$G$20000)&amp;"."&amp;COUNTIFS($B$5:$B2258,$B2258,$J$5:$J2258,$J2258),""),COUNTIFS($B$5:$B2258,$B2258,$J$5:$J2258,"")))</f>
      </c>
      <c r="I2258">
        <f>IF($F2258="组件","C"&amp;TEXT(COUNTIFS($B$5:$B2258,$B2258,$F$5:$F2258,"组件"),"000"),"")</f>
      </c>
      <c r="J2258">
        <f>IF($B2258="","",IF($F2258="组件","",IF($Q2258&lt;&gt;"",IF(AND($B2258=$B2257,$F2257="组件"),$I2257,IF(AND($B2258=$B2257,$J2257&lt;&gt;""),$J2257,"")),"")))</f>
      </c>
      <c r="R2258">
        <f>IF($B2258="","",IF($J2258&lt;&gt;"",IFERROR(LOOKUP(2,1/(($B$5:$B$20000=$B2258)*($F$5:$F$20000="组件")*($I$5:$I$20000=$J2258)),$R$5:$R$20000)*IF($Q2258="",1,$Q2258),""),IF($P2258="","",IF($Q2258="",$P2258,$P2258*$Q2258))))</f>
      </c>
    </row>
    <row r="2259" spans="1:24" x14ac:dyDescent="0.25">
      <c r="A2259">
        <f>IF(B2259="","",IF(B2259=B2258,A2258,A2258+1))</f>
      </c>
      <c r="G2259">
        <f>IF($B2259="","",IF($J2259&lt;&gt;"",IFERROR(LOOKUP(2,1/(($B$5:$B$20000=$B2259)*($F$5:$F$20000="组件")*($I$5:$I$20000=$J2259)),$G$5:$G$20000)&amp;"."&amp;COUNTIFS($B$5:$B2259,$B2259,$J$5:$J2259,$J2259),""),COUNTIFS($B$5:$B2259,$B2259,$J$5:$J2259,"")))</f>
      </c>
      <c r="I2259">
        <f>IF($F2259="组件","C"&amp;TEXT(COUNTIFS($B$5:$B2259,$B2259,$F$5:$F2259,"组件"),"000"),"")</f>
      </c>
      <c r="J2259">
        <f>IF($B2259="","",IF($F2259="组件","",IF($Q2259&lt;&gt;"",IF(AND($B2259=$B2258,$F2258="组件"),$I2258,IF(AND($B2259=$B2258,$J2258&lt;&gt;""),$J2258,"")),"")))</f>
      </c>
      <c r="R2259">
        <f>IF($B2259="","",IF($J2259&lt;&gt;"",IFERROR(LOOKUP(2,1/(($B$5:$B$20000=$B2259)*($F$5:$F$20000="组件")*($I$5:$I$20000=$J2259)),$R$5:$R$20000)*IF($Q2259="",1,$Q2259),""),IF($P2259="","",IF($Q2259="",$P2259,$P2259*$Q2259))))</f>
      </c>
    </row>
    <row r="2260" spans="1:24" x14ac:dyDescent="0.25">
      <c r="A2260">
        <f>IF(B2260="","",IF(B2260=B2259,A2259,A2259+1))</f>
      </c>
      <c r="G2260">
        <f>IF($B2260="","",IF($J2260&lt;&gt;"",IFERROR(LOOKUP(2,1/(($B$5:$B$20000=$B2260)*($F$5:$F$20000="组件")*($I$5:$I$20000=$J2260)),$G$5:$G$20000)&amp;"."&amp;COUNTIFS($B$5:$B2260,$B2260,$J$5:$J2260,$J2260),""),COUNTIFS($B$5:$B2260,$B2260,$J$5:$J2260,"")))</f>
      </c>
      <c r="I2260">
        <f>IF($F2260="组件","C"&amp;TEXT(COUNTIFS($B$5:$B2260,$B2260,$F$5:$F2260,"组件"),"000"),"")</f>
      </c>
      <c r="J2260">
        <f>IF($B2260="","",IF($F2260="组件","",IF($Q2260&lt;&gt;"",IF(AND($B2260=$B2259,$F2259="组件"),$I2259,IF(AND($B2260=$B2259,$J2259&lt;&gt;""),$J2259,"")),"")))</f>
      </c>
      <c r="R2260">
        <f>IF($B2260="","",IF($J2260&lt;&gt;"",IFERROR(LOOKUP(2,1/(($B$5:$B$20000=$B2260)*($F$5:$F$20000="组件")*($I$5:$I$20000=$J2260)),$R$5:$R$20000)*IF($Q2260="",1,$Q2260),""),IF($P2260="","",IF($Q2260="",$P2260,$P2260*$Q2260))))</f>
      </c>
    </row>
    <row r="2261" spans="1:24" x14ac:dyDescent="0.25">
      <c r="A2261">
        <f>IF(B2261="","",IF(B2261=B2260,A2260,A2260+1))</f>
      </c>
      <c r="G2261">
        <f>IF($B2261="","",IF($J2261&lt;&gt;"",IFERROR(LOOKUP(2,1/(($B$5:$B$20000=$B2261)*($F$5:$F$20000="组件")*($I$5:$I$20000=$J2261)),$G$5:$G$20000)&amp;"."&amp;COUNTIFS($B$5:$B2261,$B2261,$J$5:$J2261,$J2261),""),COUNTIFS($B$5:$B2261,$B2261,$J$5:$J2261,"")))</f>
      </c>
      <c r="I2261">
        <f>IF($F2261="组件","C"&amp;TEXT(COUNTIFS($B$5:$B2261,$B2261,$F$5:$F2261,"组件"),"000"),"")</f>
      </c>
      <c r="J2261">
        <f>IF($B2261="","",IF($F2261="组件","",IF($Q2261&lt;&gt;"",IF(AND($B2261=$B2260,$F2260="组件"),$I2260,IF(AND($B2261=$B2260,$J2260&lt;&gt;""),$J2260,"")),"")))</f>
      </c>
      <c r="R2261">
        <f>IF($B2261="","",IF($J2261&lt;&gt;"",IFERROR(LOOKUP(2,1/(($B$5:$B$20000=$B2261)*($F$5:$F$20000="组件")*($I$5:$I$20000=$J2261)),$R$5:$R$20000)*IF($Q2261="",1,$Q2261),""),IF($P2261="","",IF($Q2261="",$P2261,$P2261*$Q2261))))</f>
      </c>
    </row>
    <row r="2262" spans="1:24" x14ac:dyDescent="0.25">
      <c r="A2262">
        <f>IF(B2262="","",IF(B2262=B2261,A2261,A2261+1))</f>
      </c>
      <c r="G2262">
        <f>IF($B2262="","",IF($J2262&lt;&gt;"",IFERROR(LOOKUP(2,1/(($B$5:$B$20000=$B2262)*($F$5:$F$20000="组件")*($I$5:$I$20000=$J2262)),$G$5:$G$20000)&amp;"."&amp;COUNTIFS($B$5:$B2262,$B2262,$J$5:$J2262,$J2262),""),COUNTIFS($B$5:$B2262,$B2262,$J$5:$J2262,"")))</f>
      </c>
      <c r="I2262">
        <f>IF($F2262="组件","C"&amp;TEXT(COUNTIFS($B$5:$B2262,$B2262,$F$5:$F2262,"组件"),"000"),"")</f>
      </c>
      <c r="J2262">
        <f>IF($B2262="","",IF($F2262="组件","",IF($Q2262&lt;&gt;"",IF(AND($B2262=$B2261,$F2261="组件"),$I2261,IF(AND($B2262=$B2261,$J2261&lt;&gt;""),$J2261,"")),"")))</f>
      </c>
      <c r="R2262">
        <f>IF($B2262="","",IF($J2262&lt;&gt;"",IFERROR(LOOKUP(2,1/(($B$5:$B$20000=$B2262)*($F$5:$F$20000="组件")*($I$5:$I$20000=$J2262)),$R$5:$R$20000)*IF($Q2262="",1,$Q2262),""),IF($P2262="","",IF($Q2262="",$P2262,$P2262*$Q2262))))</f>
      </c>
    </row>
    <row r="2263" spans="1:24" x14ac:dyDescent="0.25">
      <c r="A2263">
        <f>IF(B2263="","",IF(B2263=B2262,A2262,A2262+1))</f>
      </c>
      <c r="G2263">
        <f>IF($B2263="","",IF($J2263&lt;&gt;"",IFERROR(LOOKUP(2,1/(($B$5:$B$20000=$B2263)*($F$5:$F$20000="组件")*($I$5:$I$20000=$J2263)),$G$5:$G$20000)&amp;"."&amp;COUNTIFS($B$5:$B2263,$B2263,$J$5:$J2263,$J2263),""),COUNTIFS($B$5:$B2263,$B2263,$J$5:$J2263,"")))</f>
      </c>
      <c r="I2263">
        <f>IF($F2263="组件","C"&amp;TEXT(COUNTIFS($B$5:$B2263,$B2263,$F$5:$F2263,"组件"),"000"),"")</f>
      </c>
      <c r="J2263">
        <f>IF($B2263="","",IF($F2263="组件","",IF($Q2263&lt;&gt;"",IF(AND($B2263=$B2262,$F2262="组件"),$I2262,IF(AND($B2263=$B2262,$J2262&lt;&gt;""),$J2262,"")),"")))</f>
      </c>
      <c r="R2263">
        <f>IF($B2263="","",IF($J2263&lt;&gt;"",IFERROR(LOOKUP(2,1/(($B$5:$B$20000=$B2263)*($F$5:$F$20000="组件")*($I$5:$I$20000=$J2263)),$R$5:$R$20000)*IF($Q2263="",1,$Q2263),""),IF($P2263="","",IF($Q2263="",$P2263,$P2263*$Q2263))))</f>
      </c>
    </row>
    <row r="2264" spans="1:24" x14ac:dyDescent="0.25">
      <c r="A2264">
        <f>IF(B2264="","",IF(B2264=B2263,A2263,A2263+1))</f>
      </c>
      <c r="G2264">
        <f>IF($B2264="","",IF($J2264&lt;&gt;"",IFERROR(LOOKUP(2,1/(($B$5:$B$20000=$B2264)*($F$5:$F$20000="组件")*($I$5:$I$20000=$J2264)),$G$5:$G$20000)&amp;"."&amp;COUNTIFS($B$5:$B2264,$B2264,$J$5:$J2264,$J2264),""),COUNTIFS($B$5:$B2264,$B2264,$J$5:$J2264,"")))</f>
      </c>
      <c r="I2264">
        <f>IF($F2264="组件","C"&amp;TEXT(COUNTIFS($B$5:$B2264,$B2264,$F$5:$F2264,"组件"),"000"),"")</f>
      </c>
      <c r="J2264">
        <f>IF($B2264="","",IF($F2264="组件","",IF($Q2264&lt;&gt;"",IF(AND($B2264=$B2263,$F2263="组件"),$I2263,IF(AND($B2264=$B2263,$J2263&lt;&gt;""),$J2263,"")),"")))</f>
      </c>
      <c r="R2264">
        <f>IF($B2264="","",IF($J2264&lt;&gt;"",IFERROR(LOOKUP(2,1/(($B$5:$B$20000=$B2264)*($F$5:$F$20000="组件")*($I$5:$I$20000=$J2264)),$R$5:$R$20000)*IF($Q2264="",1,$Q2264),""),IF($P2264="","",IF($Q2264="",$P2264,$P2264*$Q2264))))</f>
      </c>
    </row>
    <row r="2265" spans="1:24" x14ac:dyDescent="0.25">
      <c r="A2265">
        <f>IF(B2265="","",IF(B2265=B2264,A2264,A2264+1))</f>
      </c>
      <c r="G2265">
        <f>IF($B2265="","",IF($J2265&lt;&gt;"",IFERROR(LOOKUP(2,1/(($B$5:$B$20000=$B2265)*($F$5:$F$20000="组件")*($I$5:$I$20000=$J2265)),$G$5:$G$20000)&amp;"."&amp;COUNTIFS($B$5:$B2265,$B2265,$J$5:$J2265,$J2265),""),COUNTIFS($B$5:$B2265,$B2265,$J$5:$J2265,"")))</f>
      </c>
      <c r="I2265">
        <f>IF($F2265="组件","C"&amp;TEXT(COUNTIFS($B$5:$B2265,$B2265,$F$5:$F2265,"组件"),"000"),"")</f>
      </c>
      <c r="J2265">
        <f>IF($B2265="","",IF($F2265="组件","",IF($Q2265&lt;&gt;"",IF(AND($B2265=$B2264,$F2264="组件"),$I2264,IF(AND($B2265=$B2264,$J2264&lt;&gt;""),$J2264,"")),"")))</f>
      </c>
      <c r="R2265">
        <f>IF($B2265="","",IF($J2265&lt;&gt;"",IFERROR(LOOKUP(2,1/(($B$5:$B$20000=$B2265)*($F$5:$F$20000="组件")*($I$5:$I$20000=$J2265)),$R$5:$R$20000)*IF($Q2265="",1,$Q2265),""),IF($P2265="","",IF($Q2265="",$P2265,$P2265*$Q2265))))</f>
      </c>
    </row>
    <row r="2266" spans="1:24" x14ac:dyDescent="0.25">
      <c r="A2266">
        <f>IF(B2266="","",IF(B2266=B2265,A2265,A2265+1))</f>
      </c>
      <c r="G2266">
        <f>IF($B2266="","",IF($J2266&lt;&gt;"",IFERROR(LOOKUP(2,1/(($B$5:$B$20000=$B2266)*($F$5:$F$20000="组件")*($I$5:$I$20000=$J2266)),$G$5:$G$20000)&amp;"."&amp;COUNTIFS($B$5:$B2266,$B2266,$J$5:$J2266,$J2266),""),COUNTIFS($B$5:$B2266,$B2266,$J$5:$J2266,"")))</f>
      </c>
      <c r="I2266">
        <f>IF($F2266="组件","C"&amp;TEXT(COUNTIFS($B$5:$B2266,$B2266,$F$5:$F2266,"组件"),"000"),"")</f>
      </c>
      <c r="J2266">
        <f>IF($B2266="","",IF($F2266="组件","",IF($Q2266&lt;&gt;"",IF(AND($B2266=$B2265,$F2265="组件"),$I2265,IF(AND($B2266=$B2265,$J2265&lt;&gt;""),$J2265,"")),"")))</f>
      </c>
      <c r="R2266">
        <f>IF($B2266="","",IF($J2266&lt;&gt;"",IFERROR(LOOKUP(2,1/(($B$5:$B$20000=$B2266)*($F$5:$F$20000="组件")*($I$5:$I$20000=$J2266)),$R$5:$R$20000)*IF($Q2266="",1,$Q2266),""),IF($P2266="","",IF($Q2266="",$P2266,$P2266*$Q2266))))</f>
      </c>
    </row>
    <row r="2267" spans="1:24" x14ac:dyDescent="0.25">
      <c r="A2267">
        <f>IF(B2267="","",IF(B2267=B2266,A2266,A2266+1))</f>
      </c>
      <c r="G2267">
        <f>IF($B2267="","",IF($J2267&lt;&gt;"",IFERROR(LOOKUP(2,1/(($B$5:$B$20000=$B2267)*($F$5:$F$20000="组件")*($I$5:$I$20000=$J2267)),$G$5:$G$20000)&amp;"."&amp;COUNTIFS($B$5:$B2267,$B2267,$J$5:$J2267,$J2267),""),COUNTIFS($B$5:$B2267,$B2267,$J$5:$J2267,"")))</f>
      </c>
      <c r="I2267">
        <f>IF($F2267="组件","C"&amp;TEXT(COUNTIFS($B$5:$B2267,$B2267,$F$5:$F2267,"组件"),"000"),"")</f>
      </c>
      <c r="J2267">
        <f>IF($B2267="","",IF($F2267="组件","",IF($Q2267&lt;&gt;"",IF(AND($B2267=$B2266,$F2266="组件"),$I2266,IF(AND($B2267=$B2266,$J2266&lt;&gt;""),$J2266,"")),"")))</f>
      </c>
      <c r="R2267">
        <f>IF($B2267="","",IF($J2267&lt;&gt;"",IFERROR(LOOKUP(2,1/(($B$5:$B$20000=$B2267)*($F$5:$F$20000="组件")*($I$5:$I$20000=$J2267)),$R$5:$R$20000)*IF($Q2267="",1,$Q2267),""),IF($P2267="","",IF($Q2267="",$P2267,$P2267*$Q2267))))</f>
      </c>
    </row>
    <row r="2268" spans="1:24" x14ac:dyDescent="0.25">
      <c r="A2268">
        <f>IF(B2268="","",IF(B2268=B2267,A2267,A2267+1))</f>
      </c>
      <c r="G2268">
        <f>IF($B2268="","",IF($J2268&lt;&gt;"",IFERROR(LOOKUP(2,1/(($B$5:$B$20000=$B2268)*($F$5:$F$20000="组件")*($I$5:$I$20000=$J2268)),$G$5:$G$20000)&amp;"."&amp;COUNTIFS($B$5:$B2268,$B2268,$J$5:$J2268,$J2268),""),COUNTIFS($B$5:$B2268,$B2268,$J$5:$J2268,"")))</f>
      </c>
      <c r="I2268">
        <f>IF($F2268="组件","C"&amp;TEXT(COUNTIFS($B$5:$B2268,$B2268,$F$5:$F2268,"组件"),"000"),"")</f>
      </c>
      <c r="J2268">
        <f>IF($B2268="","",IF($F2268="组件","",IF($Q2268&lt;&gt;"",IF(AND($B2268=$B2267,$F2267="组件"),$I2267,IF(AND($B2268=$B2267,$J2267&lt;&gt;""),$J2267,"")),"")))</f>
      </c>
      <c r="R2268">
        <f>IF($B2268="","",IF($J2268&lt;&gt;"",IFERROR(LOOKUP(2,1/(($B$5:$B$20000=$B2268)*($F$5:$F$20000="组件")*($I$5:$I$20000=$J2268)),$R$5:$R$20000)*IF($Q2268="",1,$Q2268),""),IF($P2268="","",IF($Q2268="",$P2268,$P2268*$Q2268))))</f>
      </c>
    </row>
    <row r="2269" spans="1:24" x14ac:dyDescent="0.25">
      <c r="A2269">
        <f>IF(B2269="","",IF(B2269=B2268,A2268,A2268+1))</f>
      </c>
      <c r="G2269">
        <f>IF($B2269="","",IF($J2269&lt;&gt;"",IFERROR(LOOKUP(2,1/(($B$5:$B$20000=$B2269)*($F$5:$F$20000="组件")*($I$5:$I$20000=$J2269)),$G$5:$G$20000)&amp;"."&amp;COUNTIFS($B$5:$B2269,$B2269,$J$5:$J2269,$J2269),""),COUNTIFS($B$5:$B2269,$B2269,$J$5:$J2269,"")))</f>
      </c>
      <c r="I2269">
        <f>IF($F2269="组件","C"&amp;TEXT(COUNTIFS($B$5:$B2269,$B2269,$F$5:$F2269,"组件"),"000"),"")</f>
      </c>
      <c r="J2269">
        <f>IF($B2269="","",IF($F2269="组件","",IF($Q2269&lt;&gt;"",IF(AND($B2269=$B2268,$F2268="组件"),$I2268,IF(AND($B2269=$B2268,$J2268&lt;&gt;""),$J2268,"")),"")))</f>
      </c>
      <c r="R2269">
        <f>IF($B2269="","",IF($J2269&lt;&gt;"",IFERROR(LOOKUP(2,1/(($B$5:$B$20000=$B2269)*($F$5:$F$20000="组件")*($I$5:$I$20000=$J2269)),$R$5:$R$20000)*IF($Q2269="",1,$Q2269),""),IF($P2269="","",IF($Q2269="",$P2269,$P2269*$Q2269))))</f>
      </c>
    </row>
    <row r="2270" spans="1:24" x14ac:dyDescent="0.25">
      <c r="A2270">
        <f>IF(B2270="","",IF(B2270=B2269,A2269,A2269+1))</f>
      </c>
      <c r="G2270">
        <f>IF($B2270="","",IF($J2270&lt;&gt;"",IFERROR(LOOKUP(2,1/(($B$5:$B$20000=$B2270)*($F$5:$F$20000="组件")*($I$5:$I$20000=$J2270)),$G$5:$G$20000)&amp;"."&amp;COUNTIFS($B$5:$B2270,$B2270,$J$5:$J2270,$J2270),""),COUNTIFS($B$5:$B2270,$B2270,$J$5:$J2270,"")))</f>
      </c>
      <c r="I2270">
        <f>IF($F2270="组件","C"&amp;TEXT(COUNTIFS($B$5:$B2270,$B2270,$F$5:$F2270,"组件"),"000"),"")</f>
      </c>
      <c r="J2270">
        <f>IF($B2270="","",IF($F2270="组件","",IF($Q2270&lt;&gt;"",IF(AND($B2270=$B2269,$F2269="组件"),$I2269,IF(AND($B2270=$B2269,$J2269&lt;&gt;""),$J2269,"")),"")))</f>
      </c>
      <c r="R2270">
        <f>IF($B2270="","",IF($J2270&lt;&gt;"",IFERROR(LOOKUP(2,1/(($B$5:$B$20000=$B2270)*($F$5:$F$20000="组件")*($I$5:$I$20000=$J2270)),$R$5:$R$20000)*IF($Q2270="",1,$Q2270),""),IF($P2270="","",IF($Q2270="",$P2270,$P2270*$Q2270))))</f>
      </c>
    </row>
    <row r="2271" spans="1:24" x14ac:dyDescent="0.25">
      <c r="A2271">
        <f>IF(B2271="","",IF(B2271=B2270,A2270,A2270+1))</f>
      </c>
      <c r="G2271">
        <f>IF($B2271="","",IF($J2271&lt;&gt;"",IFERROR(LOOKUP(2,1/(($B$5:$B$20000=$B2271)*($F$5:$F$20000="组件")*($I$5:$I$20000=$J2271)),$G$5:$G$20000)&amp;"."&amp;COUNTIFS($B$5:$B2271,$B2271,$J$5:$J2271,$J2271),""),COUNTIFS($B$5:$B2271,$B2271,$J$5:$J2271,"")))</f>
      </c>
      <c r="I2271">
        <f>IF($F2271="组件","C"&amp;TEXT(COUNTIFS($B$5:$B2271,$B2271,$F$5:$F2271,"组件"),"000"),"")</f>
      </c>
      <c r="J2271">
        <f>IF($B2271="","",IF($F2271="组件","",IF($Q2271&lt;&gt;"",IF(AND($B2271=$B2270,$F2270="组件"),$I2270,IF(AND($B2271=$B2270,$J2270&lt;&gt;""),$J2270,"")),"")))</f>
      </c>
      <c r="R2271">
        <f>IF($B2271="","",IF($J2271&lt;&gt;"",IFERROR(LOOKUP(2,1/(($B$5:$B$20000=$B2271)*($F$5:$F$20000="组件")*($I$5:$I$20000=$J2271)),$R$5:$R$20000)*IF($Q2271="",1,$Q2271),""),IF($P2271="","",IF($Q2271="",$P2271,$P2271*$Q2271))))</f>
      </c>
    </row>
    <row r="2272" spans="1:24" x14ac:dyDescent="0.25">
      <c r="A2272">
        <f>IF(B2272="","",IF(B2272=B2271,A2271,A2271+1))</f>
      </c>
      <c r="G2272">
        <f>IF($B2272="","",IF($J2272&lt;&gt;"",IFERROR(LOOKUP(2,1/(($B$5:$B$20000=$B2272)*($F$5:$F$20000="组件")*($I$5:$I$20000=$J2272)),$G$5:$G$20000)&amp;"."&amp;COUNTIFS($B$5:$B2272,$B2272,$J$5:$J2272,$J2272),""),COUNTIFS($B$5:$B2272,$B2272,$J$5:$J2272,"")))</f>
      </c>
      <c r="I2272">
        <f>IF($F2272="组件","C"&amp;TEXT(COUNTIFS($B$5:$B2272,$B2272,$F$5:$F2272,"组件"),"000"),"")</f>
      </c>
      <c r="J2272">
        <f>IF($B2272="","",IF($F2272="组件","",IF($Q2272&lt;&gt;"",IF(AND($B2272=$B2271,$F2271="组件"),$I2271,IF(AND($B2272=$B2271,$J2271&lt;&gt;""),$J2271,"")),"")))</f>
      </c>
      <c r="R2272">
        <f>IF($B2272="","",IF($J2272&lt;&gt;"",IFERROR(LOOKUP(2,1/(($B$5:$B$20000=$B2272)*($F$5:$F$20000="组件")*($I$5:$I$20000=$J2272)),$R$5:$R$20000)*IF($Q2272="",1,$Q2272),""),IF($P2272="","",IF($Q2272="",$P2272,$P2272*$Q2272))))</f>
      </c>
    </row>
    <row r="2273" spans="1:24" x14ac:dyDescent="0.25">
      <c r="A2273">
        <f>IF(B2273="","",IF(B2273=B2272,A2272,A2272+1))</f>
      </c>
      <c r="G2273">
        <f>IF($B2273="","",IF($J2273&lt;&gt;"",IFERROR(LOOKUP(2,1/(($B$5:$B$20000=$B2273)*($F$5:$F$20000="组件")*($I$5:$I$20000=$J2273)),$G$5:$G$20000)&amp;"."&amp;COUNTIFS($B$5:$B2273,$B2273,$J$5:$J2273,$J2273),""),COUNTIFS($B$5:$B2273,$B2273,$J$5:$J2273,"")))</f>
      </c>
      <c r="I2273">
        <f>IF($F2273="组件","C"&amp;TEXT(COUNTIFS($B$5:$B2273,$B2273,$F$5:$F2273,"组件"),"000"),"")</f>
      </c>
      <c r="J2273">
        <f>IF($B2273="","",IF($F2273="组件","",IF($Q2273&lt;&gt;"",IF(AND($B2273=$B2272,$F2272="组件"),$I2272,IF(AND($B2273=$B2272,$J2272&lt;&gt;""),$J2272,"")),"")))</f>
      </c>
      <c r="R2273">
        <f>IF($B2273="","",IF($J2273&lt;&gt;"",IFERROR(LOOKUP(2,1/(($B$5:$B$20000=$B2273)*($F$5:$F$20000="组件")*($I$5:$I$20000=$J2273)),$R$5:$R$20000)*IF($Q2273="",1,$Q2273),""),IF($P2273="","",IF($Q2273="",$P2273,$P2273*$Q2273))))</f>
      </c>
    </row>
    <row r="2274" spans="1:24" x14ac:dyDescent="0.25">
      <c r="A2274">
        <f>IF(B2274="","",IF(B2274=B2273,A2273,A2273+1))</f>
      </c>
      <c r="G2274">
        <f>IF($B2274="","",IF($J2274&lt;&gt;"",IFERROR(LOOKUP(2,1/(($B$5:$B$20000=$B2274)*($F$5:$F$20000="组件")*($I$5:$I$20000=$J2274)),$G$5:$G$20000)&amp;"."&amp;COUNTIFS($B$5:$B2274,$B2274,$J$5:$J2274,$J2274),""),COUNTIFS($B$5:$B2274,$B2274,$J$5:$J2274,"")))</f>
      </c>
      <c r="I2274">
        <f>IF($F2274="组件","C"&amp;TEXT(COUNTIFS($B$5:$B2274,$B2274,$F$5:$F2274,"组件"),"000"),"")</f>
      </c>
      <c r="J2274">
        <f>IF($B2274="","",IF($F2274="组件","",IF($Q2274&lt;&gt;"",IF(AND($B2274=$B2273,$F2273="组件"),$I2273,IF(AND($B2274=$B2273,$J2273&lt;&gt;""),$J2273,"")),"")))</f>
      </c>
      <c r="R2274">
        <f>IF($B2274="","",IF($J2274&lt;&gt;"",IFERROR(LOOKUP(2,1/(($B$5:$B$20000=$B2274)*($F$5:$F$20000="组件")*($I$5:$I$20000=$J2274)),$R$5:$R$20000)*IF($Q2274="",1,$Q2274),""),IF($P2274="","",IF($Q2274="",$P2274,$P2274*$Q2274))))</f>
      </c>
    </row>
    <row r="2275" spans="1:24" x14ac:dyDescent="0.25">
      <c r="A2275">
        <f>IF(B2275="","",IF(B2275=B2274,A2274,A2274+1))</f>
      </c>
      <c r="G2275">
        <f>IF($B2275="","",IF($J2275&lt;&gt;"",IFERROR(LOOKUP(2,1/(($B$5:$B$20000=$B2275)*($F$5:$F$20000="组件")*($I$5:$I$20000=$J2275)),$G$5:$G$20000)&amp;"."&amp;COUNTIFS($B$5:$B2275,$B2275,$J$5:$J2275,$J2275),""),COUNTIFS($B$5:$B2275,$B2275,$J$5:$J2275,"")))</f>
      </c>
      <c r="I2275">
        <f>IF($F2275="组件","C"&amp;TEXT(COUNTIFS($B$5:$B2275,$B2275,$F$5:$F2275,"组件"),"000"),"")</f>
      </c>
      <c r="J2275">
        <f>IF($B2275="","",IF($F2275="组件","",IF($Q2275&lt;&gt;"",IF(AND($B2275=$B2274,$F2274="组件"),$I2274,IF(AND($B2275=$B2274,$J2274&lt;&gt;""),$J2274,"")),"")))</f>
      </c>
      <c r="R2275">
        <f>IF($B2275="","",IF($J2275&lt;&gt;"",IFERROR(LOOKUP(2,1/(($B$5:$B$20000=$B2275)*($F$5:$F$20000="组件")*($I$5:$I$20000=$J2275)),$R$5:$R$20000)*IF($Q2275="",1,$Q2275),""),IF($P2275="","",IF($Q2275="",$P2275,$P2275*$Q2275))))</f>
      </c>
    </row>
    <row r="2276" spans="1:24" x14ac:dyDescent="0.25">
      <c r="A2276">
        <f>IF(B2276="","",IF(B2276=B2275,A2275,A2275+1))</f>
      </c>
      <c r="G2276">
        <f>IF($B2276="","",IF($J2276&lt;&gt;"",IFERROR(LOOKUP(2,1/(($B$5:$B$20000=$B2276)*($F$5:$F$20000="组件")*($I$5:$I$20000=$J2276)),$G$5:$G$20000)&amp;"."&amp;COUNTIFS($B$5:$B2276,$B2276,$J$5:$J2276,$J2276),""),COUNTIFS($B$5:$B2276,$B2276,$J$5:$J2276,"")))</f>
      </c>
      <c r="I2276">
        <f>IF($F2276="组件","C"&amp;TEXT(COUNTIFS($B$5:$B2276,$B2276,$F$5:$F2276,"组件"),"000"),"")</f>
      </c>
      <c r="J2276">
        <f>IF($B2276="","",IF($F2276="组件","",IF($Q2276&lt;&gt;"",IF(AND($B2276=$B2275,$F2275="组件"),$I2275,IF(AND($B2276=$B2275,$J2275&lt;&gt;""),$J2275,"")),"")))</f>
      </c>
      <c r="R2276">
        <f>IF($B2276="","",IF($J2276&lt;&gt;"",IFERROR(LOOKUP(2,1/(($B$5:$B$20000=$B2276)*($F$5:$F$20000="组件")*($I$5:$I$20000=$J2276)),$R$5:$R$20000)*IF($Q2276="",1,$Q2276),""),IF($P2276="","",IF($Q2276="",$P2276,$P2276*$Q2276))))</f>
      </c>
    </row>
    <row r="2277" spans="1:24" x14ac:dyDescent="0.25">
      <c r="A2277">
        <f>IF(B2277="","",IF(B2277=B2276,A2276,A2276+1))</f>
      </c>
      <c r="G2277">
        <f>IF($B2277="","",IF($J2277&lt;&gt;"",IFERROR(LOOKUP(2,1/(($B$5:$B$20000=$B2277)*($F$5:$F$20000="组件")*($I$5:$I$20000=$J2277)),$G$5:$G$20000)&amp;"."&amp;COUNTIFS($B$5:$B2277,$B2277,$J$5:$J2277,$J2277),""),COUNTIFS($B$5:$B2277,$B2277,$J$5:$J2277,"")))</f>
      </c>
      <c r="I2277">
        <f>IF($F2277="组件","C"&amp;TEXT(COUNTIFS($B$5:$B2277,$B2277,$F$5:$F2277,"组件"),"000"),"")</f>
      </c>
      <c r="J2277">
        <f>IF($B2277="","",IF($F2277="组件","",IF($Q2277&lt;&gt;"",IF(AND($B2277=$B2276,$F2276="组件"),$I2276,IF(AND($B2277=$B2276,$J2276&lt;&gt;""),$J2276,"")),"")))</f>
      </c>
      <c r="R2277">
        <f>IF($B2277="","",IF($J2277&lt;&gt;"",IFERROR(LOOKUP(2,1/(($B$5:$B$20000=$B2277)*($F$5:$F$20000="组件")*($I$5:$I$20000=$J2277)),$R$5:$R$20000)*IF($Q2277="",1,$Q2277),""),IF($P2277="","",IF($Q2277="",$P2277,$P2277*$Q2277))))</f>
      </c>
    </row>
    <row r="2278" spans="1:24" x14ac:dyDescent="0.25">
      <c r="A2278">
        <f>IF(B2278="","",IF(B2278=B2277,A2277,A2277+1))</f>
      </c>
      <c r="G2278">
        <f>IF($B2278="","",IF($J2278&lt;&gt;"",IFERROR(LOOKUP(2,1/(($B$5:$B$20000=$B2278)*($F$5:$F$20000="组件")*($I$5:$I$20000=$J2278)),$G$5:$G$20000)&amp;"."&amp;COUNTIFS($B$5:$B2278,$B2278,$J$5:$J2278,$J2278),""),COUNTIFS($B$5:$B2278,$B2278,$J$5:$J2278,"")))</f>
      </c>
      <c r="I2278">
        <f>IF($F2278="组件","C"&amp;TEXT(COUNTIFS($B$5:$B2278,$B2278,$F$5:$F2278,"组件"),"000"),"")</f>
      </c>
      <c r="J2278">
        <f>IF($B2278="","",IF($F2278="组件","",IF($Q2278&lt;&gt;"",IF(AND($B2278=$B2277,$F2277="组件"),$I2277,IF(AND($B2278=$B2277,$J2277&lt;&gt;""),$J2277,"")),"")))</f>
      </c>
      <c r="R2278">
        <f>IF($B2278="","",IF($J2278&lt;&gt;"",IFERROR(LOOKUP(2,1/(($B$5:$B$20000=$B2278)*($F$5:$F$20000="组件")*($I$5:$I$20000=$J2278)),$R$5:$R$20000)*IF($Q2278="",1,$Q2278),""),IF($P2278="","",IF($Q2278="",$P2278,$P2278*$Q2278))))</f>
      </c>
    </row>
    <row r="2279" spans="1:24" x14ac:dyDescent="0.25">
      <c r="A2279">
        <f>IF(B2279="","",IF(B2279=B2278,A2278,A2278+1))</f>
      </c>
      <c r="G2279">
        <f>IF($B2279="","",IF($J2279&lt;&gt;"",IFERROR(LOOKUP(2,1/(($B$5:$B$20000=$B2279)*($F$5:$F$20000="组件")*($I$5:$I$20000=$J2279)),$G$5:$G$20000)&amp;"."&amp;COUNTIFS($B$5:$B2279,$B2279,$J$5:$J2279,$J2279),""),COUNTIFS($B$5:$B2279,$B2279,$J$5:$J2279,"")))</f>
      </c>
      <c r="I2279">
        <f>IF($F2279="组件","C"&amp;TEXT(COUNTIFS($B$5:$B2279,$B2279,$F$5:$F2279,"组件"),"000"),"")</f>
      </c>
      <c r="J2279">
        <f>IF($B2279="","",IF($F2279="组件","",IF($Q2279&lt;&gt;"",IF(AND($B2279=$B2278,$F2278="组件"),$I2278,IF(AND($B2279=$B2278,$J2278&lt;&gt;""),$J2278,"")),"")))</f>
      </c>
      <c r="R2279">
        <f>IF($B2279="","",IF($J2279&lt;&gt;"",IFERROR(LOOKUP(2,1/(($B$5:$B$20000=$B2279)*($F$5:$F$20000="组件")*($I$5:$I$20000=$J2279)),$R$5:$R$20000)*IF($Q2279="",1,$Q2279),""),IF($P2279="","",IF($Q2279="",$P2279,$P2279*$Q2279))))</f>
      </c>
    </row>
    <row r="2280" spans="1:24" x14ac:dyDescent="0.25">
      <c r="A2280">
        <f>IF(B2280="","",IF(B2280=B2279,A2279,A2279+1))</f>
      </c>
      <c r="G2280">
        <f>IF($B2280="","",IF($J2280&lt;&gt;"",IFERROR(LOOKUP(2,1/(($B$5:$B$20000=$B2280)*($F$5:$F$20000="组件")*($I$5:$I$20000=$J2280)),$G$5:$G$20000)&amp;"."&amp;COUNTIFS($B$5:$B2280,$B2280,$J$5:$J2280,$J2280),""),COUNTIFS($B$5:$B2280,$B2280,$J$5:$J2280,"")))</f>
      </c>
      <c r="I2280">
        <f>IF($F2280="组件","C"&amp;TEXT(COUNTIFS($B$5:$B2280,$B2280,$F$5:$F2280,"组件"),"000"),"")</f>
      </c>
      <c r="J2280">
        <f>IF($B2280="","",IF($F2280="组件","",IF($Q2280&lt;&gt;"",IF(AND($B2280=$B2279,$F2279="组件"),$I2279,IF(AND($B2280=$B2279,$J2279&lt;&gt;""),$J2279,"")),"")))</f>
      </c>
      <c r="R2280">
        <f>IF($B2280="","",IF($J2280&lt;&gt;"",IFERROR(LOOKUP(2,1/(($B$5:$B$20000=$B2280)*($F$5:$F$20000="组件")*($I$5:$I$20000=$J2280)),$R$5:$R$20000)*IF($Q2280="",1,$Q2280),""),IF($P2280="","",IF($Q2280="",$P2280,$P2280*$Q2280))))</f>
      </c>
    </row>
    <row r="2281" spans="1:24" x14ac:dyDescent="0.25">
      <c r="A2281">
        <f>IF(B2281="","",IF(B2281=B2280,A2280,A2280+1))</f>
      </c>
      <c r="G2281">
        <f>IF($B2281="","",IF($J2281&lt;&gt;"",IFERROR(LOOKUP(2,1/(($B$5:$B$20000=$B2281)*($F$5:$F$20000="组件")*($I$5:$I$20000=$J2281)),$G$5:$G$20000)&amp;"."&amp;COUNTIFS($B$5:$B2281,$B2281,$J$5:$J2281,$J2281),""),COUNTIFS($B$5:$B2281,$B2281,$J$5:$J2281,"")))</f>
      </c>
      <c r="I2281">
        <f>IF($F2281="组件","C"&amp;TEXT(COUNTIFS($B$5:$B2281,$B2281,$F$5:$F2281,"组件"),"000"),"")</f>
      </c>
      <c r="J2281">
        <f>IF($B2281="","",IF($F2281="组件","",IF($Q2281&lt;&gt;"",IF(AND($B2281=$B2280,$F2280="组件"),$I2280,IF(AND($B2281=$B2280,$J2280&lt;&gt;""),$J2280,"")),"")))</f>
      </c>
      <c r="R2281">
        <f>IF($B2281="","",IF($J2281&lt;&gt;"",IFERROR(LOOKUP(2,1/(($B$5:$B$20000=$B2281)*($F$5:$F$20000="组件")*($I$5:$I$20000=$J2281)),$R$5:$R$20000)*IF($Q2281="",1,$Q2281),""),IF($P2281="","",IF($Q2281="",$P2281,$P2281*$Q2281))))</f>
      </c>
    </row>
    <row r="2282" spans="1:24" x14ac:dyDescent="0.25">
      <c r="A2282">
        <f>IF(B2282="","",IF(B2282=B2281,A2281,A2281+1))</f>
      </c>
      <c r="G2282">
        <f>IF($B2282="","",IF($J2282&lt;&gt;"",IFERROR(LOOKUP(2,1/(($B$5:$B$20000=$B2282)*($F$5:$F$20000="组件")*($I$5:$I$20000=$J2282)),$G$5:$G$20000)&amp;"."&amp;COUNTIFS($B$5:$B2282,$B2282,$J$5:$J2282,$J2282),""),COUNTIFS($B$5:$B2282,$B2282,$J$5:$J2282,"")))</f>
      </c>
      <c r="I2282">
        <f>IF($F2282="组件","C"&amp;TEXT(COUNTIFS($B$5:$B2282,$B2282,$F$5:$F2282,"组件"),"000"),"")</f>
      </c>
      <c r="J2282">
        <f>IF($B2282="","",IF($F2282="组件","",IF($Q2282&lt;&gt;"",IF(AND($B2282=$B2281,$F2281="组件"),$I2281,IF(AND($B2282=$B2281,$J2281&lt;&gt;""),$J2281,"")),"")))</f>
      </c>
      <c r="R2282">
        <f>IF($B2282="","",IF($J2282&lt;&gt;"",IFERROR(LOOKUP(2,1/(($B$5:$B$20000=$B2282)*($F$5:$F$20000="组件")*($I$5:$I$20000=$J2282)),$R$5:$R$20000)*IF($Q2282="",1,$Q2282),""),IF($P2282="","",IF($Q2282="",$P2282,$P2282*$Q2282))))</f>
      </c>
    </row>
    <row r="2283" spans="1:24" x14ac:dyDescent="0.25">
      <c r="A2283">
        <f>IF(B2283="","",IF(B2283=B2282,A2282,A2282+1))</f>
      </c>
      <c r="G2283">
        <f>IF($B2283="","",IF($J2283&lt;&gt;"",IFERROR(LOOKUP(2,1/(($B$5:$B$20000=$B2283)*($F$5:$F$20000="组件")*($I$5:$I$20000=$J2283)),$G$5:$G$20000)&amp;"."&amp;COUNTIFS($B$5:$B2283,$B2283,$J$5:$J2283,$J2283),""),COUNTIFS($B$5:$B2283,$B2283,$J$5:$J2283,"")))</f>
      </c>
      <c r="I2283">
        <f>IF($F2283="组件","C"&amp;TEXT(COUNTIFS($B$5:$B2283,$B2283,$F$5:$F2283,"组件"),"000"),"")</f>
      </c>
      <c r="J2283">
        <f>IF($B2283="","",IF($F2283="组件","",IF($Q2283&lt;&gt;"",IF(AND($B2283=$B2282,$F2282="组件"),$I2282,IF(AND($B2283=$B2282,$J2282&lt;&gt;""),$J2282,"")),"")))</f>
      </c>
      <c r="R2283">
        <f>IF($B2283="","",IF($J2283&lt;&gt;"",IFERROR(LOOKUP(2,1/(($B$5:$B$20000=$B2283)*($F$5:$F$20000="组件")*($I$5:$I$20000=$J2283)),$R$5:$R$20000)*IF($Q2283="",1,$Q2283),""),IF($P2283="","",IF($Q2283="",$P2283,$P2283*$Q2283))))</f>
      </c>
    </row>
    <row r="2284" spans="1:24" x14ac:dyDescent="0.25">
      <c r="A2284">
        <f>IF(B2284="","",IF(B2284=B2283,A2283,A2283+1))</f>
      </c>
      <c r="G2284">
        <f>IF($B2284="","",IF($J2284&lt;&gt;"",IFERROR(LOOKUP(2,1/(($B$5:$B$20000=$B2284)*($F$5:$F$20000="组件")*($I$5:$I$20000=$J2284)),$G$5:$G$20000)&amp;"."&amp;COUNTIFS($B$5:$B2284,$B2284,$J$5:$J2284,$J2284),""),COUNTIFS($B$5:$B2284,$B2284,$J$5:$J2284,"")))</f>
      </c>
      <c r="I2284">
        <f>IF($F2284="组件","C"&amp;TEXT(COUNTIFS($B$5:$B2284,$B2284,$F$5:$F2284,"组件"),"000"),"")</f>
      </c>
      <c r="J2284">
        <f>IF($B2284="","",IF($F2284="组件","",IF($Q2284&lt;&gt;"",IF(AND($B2284=$B2283,$F2283="组件"),$I2283,IF(AND($B2284=$B2283,$J2283&lt;&gt;""),$J2283,"")),"")))</f>
      </c>
      <c r="R2284">
        <f>IF($B2284="","",IF($J2284&lt;&gt;"",IFERROR(LOOKUP(2,1/(($B$5:$B$20000=$B2284)*($F$5:$F$20000="组件")*($I$5:$I$20000=$J2284)),$R$5:$R$20000)*IF($Q2284="",1,$Q2284),""),IF($P2284="","",IF($Q2284="",$P2284,$P2284*$Q2284))))</f>
      </c>
    </row>
    <row r="2285" spans="1:24" x14ac:dyDescent="0.25">
      <c r="A2285">
        <f>IF(B2285="","",IF(B2285=B2284,A2284,A2284+1))</f>
      </c>
      <c r="G2285">
        <f>IF($B2285="","",IF($J2285&lt;&gt;"",IFERROR(LOOKUP(2,1/(($B$5:$B$20000=$B2285)*($F$5:$F$20000="组件")*($I$5:$I$20000=$J2285)),$G$5:$G$20000)&amp;"."&amp;COUNTIFS($B$5:$B2285,$B2285,$J$5:$J2285,$J2285),""),COUNTIFS($B$5:$B2285,$B2285,$J$5:$J2285,"")))</f>
      </c>
      <c r="I2285">
        <f>IF($F2285="组件","C"&amp;TEXT(COUNTIFS($B$5:$B2285,$B2285,$F$5:$F2285,"组件"),"000"),"")</f>
      </c>
      <c r="J2285">
        <f>IF($B2285="","",IF($F2285="组件","",IF($Q2285&lt;&gt;"",IF(AND($B2285=$B2284,$F2284="组件"),$I2284,IF(AND($B2285=$B2284,$J2284&lt;&gt;""),$J2284,"")),"")))</f>
      </c>
      <c r="R2285">
        <f>IF($B2285="","",IF($J2285&lt;&gt;"",IFERROR(LOOKUP(2,1/(($B$5:$B$20000=$B2285)*($F$5:$F$20000="组件")*($I$5:$I$20000=$J2285)),$R$5:$R$20000)*IF($Q2285="",1,$Q2285),""),IF($P2285="","",IF($Q2285="",$P2285,$P2285*$Q2285))))</f>
      </c>
    </row>
    <row r="2286" spans="1:24" x14ac:dyDescent="0.25">
      <c r="A2286">
        <f>IF(B2286="","",IF(B2286=B2285,A2285,A2285+1))</f>
      </c>
      <c r="G2286">
        <f>IF($B2286="","",IF($J2286&lt;&gt;"",IFERROR(LOOKUP(2,1/(($B$5:$B$20000=$B2286)*($F$5:$F$20000="组件")*($I$5:$I$20000=$J2286)),$G$5:$G$20000)&amp;"."&amp;COUNTIFS($B$5:$B2286,$B2286,$J$5:$J2286,$J2286),""),COUNTIFS($B$5:$B2286,$B2286,$J$5:$J2286,"")))</f>
      </c>
      <c r="I2286">
        <f>IF($F2286="组件","C"&amp;TEXT(COUNTIFS($B$5:$B2286,$B2286,$F$5:$F2286,"组件"),"000"),"")</f>
      </c>
      <c r="J2286">
        <f>IF($B2286="","",IF($F2286="组件","",IF($Q2286&lt;&gt;"",IF(AND($B2286=$B2285,$F2285="组件"),$I2285,IF(AND($B2286=$B2285,$J2285&lt;&gt;""),$J2285,"")),"")))</f>
      </c>
      <c r="R2286">
        <f>IF($B2286="","",IF($J2286&lt;&gt;"",IFERROR(LOOKUP(2,1/(($B$5:$B$20000=$B2286)*($F$5:$F$20000="组件")*($I$5:$I$20000=$J2286)),$R$5:$R$20000)*IF($Q2286="",1,$Q2286),""),IF($P2286="","",IF($Q2286="",$P2286,$P2286*$Q2286))))</f>
      </c>
    </row>
    <row r="2287" spans="1:24" x14ac:dyDescent="0.25">
      <c r="A2287">
        <f>IF(B2287="","",IF(B2287=B2286,A2286,A2286+1))</f>
      </c>
      <c r="G2287">
        <f>IF($B2287="","",IF($J2287&lt;&gt;"",IFERROR(LOOKUP(2,1/(($B$5:$B$20000=$B2287)*($F$5:$F$20000="组件")*($I$5:$I$20000=$J2287)),$G$5:$G$20000)&amp;"."&amp;COUNTIFS($B$5:$B2287,$B2287,$J$5:$J2287,$J2287),""),COUNTIFS($B$5:$B2287,$B2287,$J$5:$J2287,"")))</f>
      </c>
      <c r="I2287">
        <f>IF($F2287="组件","C"&amp;TEXT(COUNTIFS($B$5:$B2287,$B2287,$F$5:$F2287,"组件"),"000"),"")</f>
      </c>
      <c r="J2287">
        <f>IF($B2287="","",IF($F2287="组件","",IF($Q2287&lt;&gt;"",IF(AND($B2287=$B2286,$F2286="组件"),$I2286,IF(AND($B2287=$B2286,$J2286&lt;&gt;""),$J2286,"")),"")))</f>
      </c>
      <c r="R2287">
        <f>IF($B2287="","",IF($J2287&lt;&gt;"",IFERROR(LOOKUP(2,1/(($B$5:$B$20000=$B2287)*($F$5:$F$20000="组件")*($I$5:$I$20000=$J2287)),$R$5:$R$20000)*IF($Q2287="",1,$Q2287),""),IF($P2287="","",IF($Q2287="",$P2287,$P2287*$Q2287))))</f>
      </c>
    </row>
    <row r="2288" spans="1:24" x14ac:dyDescent="0.25">
      <c r="A2288">
        <f>IF(B2288="","",IF(B2288=B2287,A2287,A2287+1))</f>
      </c>
      <c r="G2288">
        <f>IF($B2288="","",IF($J2288&lt;&gt;"",IFERROR(LOOKUP(2,1/(($B$5:$B$20000=$B2288)*($F$5:$F$20000="组件")*($I$5:$I$20000=$J2288)),$G$5:$G$20000)&amp;"."&amp;COUNTIFS($B$5:$B2288,$B2288,$J$5:$J2288,$J2288),""),COUNTIFS($B$5:$B2288,$B2288,$J$5:$J2288,"")))</f>
      </c>
      <c r="I2288">
        <f>IF($F2288="组件","C"&amp;TEXT(COUNTIFS($B$5:$B2288,$B2288,$F$5:$F2288,"组件"),"000"),"")</f>
      </c>
      <c r="J2288">
        <f>IF($B2288="","",IF($F2288="组件","",IF($Q2288&lt;&gt;"",IF(AND($B2288=$B2287,$F2287="组件"),$I2287,IF(AND($B2288=$B2287,$J2287&lt;&gt;""),$J2287,"")),"")))</f>
      </c>
      <c r="R2288">
        <f>IF($B2288="","",IF($J2288&lt;&gt;"",IFERROR(LOOKUP(2,1/(($B$5:$B$20000=$B2288)*($F$5:$F$20000="组件")*($I$5:$I$20000=$J2288)),$R$5:$R$20000)*IF($Q2288="",1,$Q2288),""),IF($P2288="","",IF($Q2288="",$P2288,$P2288*$Q2288))))</f>
      </c>
    </row>
    <row r="2289" spans="1:24" x14ac:dyDescent="0.25">
      <c r="A2289">
        <f>IF(B2289="","",IF(B2289=B2288,A2288,A2288+1))</f>
      </c>
      <c r="G2289">
        <f>IF($B2289="","",IF($J2289&lt;&gt;"",IFERROR(LOOKUP(2,1/(($B$5:$B$20000=$B2289)*($F$5:$F$20000="组件")*($I$5:$I$20000=$J2289)),$G$5:$G$20000)&amp;"."&amp;COUNTIFS($B$5:$B2289,$B2289,$J$5:$J2289,$J2289),""),COUNTIFS($B$5:$B2289,$B2289,$J$5:$J2289,"")))</f>
      </c>
      <c r="I2289">
        <f>IF($F2289="组件","C"&amp;TEXT(COUNTIFS($B$5:$B2289,$B2289,$F$5:$F2289,"组件"),"000"),"")</f>
      </c>
      <c r="J2289">
        <f>IF($B2289="","",IF($F2289="组件","",IF($Q2289&lt;&gt;"",IF(AND($B2289=$B2288,$F2288="组件"),$I2288,IF(AND($B2289=$B2288,$J2288&lt;&gt;""),$J2288,"")),"")))</f>
      </c>
      <c r="R2289">
        <f>IF($B2289="","",IF($J2289&lt;&gt;"",IFERROR(LOOKUP(2,1/(($B$5:$B$20000=$B2289)*($F$5:$F$20000="组件")*($I$5:$I$20000=$J2289)),$R$5:$R$20000)*IF($Q2289="",1,$Q2289),""),IF($P2289="","",IF($Q2289="",$P2289,$P2289*$Q2289))))</f>
      </c>
    </row>
    <row r="2290" spans="1:24" x14ac:dyDescent="0.25">
      <c r="A2290">
        <f>IF(B2290="","",IF(B2290=B2289,A2289,A2289+1))</f>
      </c>
      <c r="G2290">
        <f>IF($B2290="","",IF($J2290&lt;&gt;"",IFERROR(LOOKUP(2,1/(($B$5:$B$20000=$B2290)*($F$5:$F$20000="组件")*($I$5:$I$20000=$J2290)),$G$5:$G$20000)&amp;"."&amp;COUNTIFS($B$5:$B2290,$B2290,$J$5:$J2290,$J2290),""),COUNTIFS($B$5:$B2290,$B2290,$J$5:$J2290,"")))</f>
      </c>
      <c r="I2290">
        <f>IF($F2290="组件","C"&amp;TEXT(COUNTIFS($B$5:$B2290,$B2290,$F$5:$F2290,"组件"),"000"),"")</f>
      </c>
      <c r="J2290">
        <f>IF($B2290="","",IF($F2290="组件","",IF($Q2290&lt;&gt;"",IF(AND($B2290=$B2289,$F2289="组件"),$I2289,IF(AND($B2290=$B2289,$J2289&lt;&gt;""),$J2289,"")),"")))</f>
      </c>
      <c r="R2290">
        <f>IF($B2290="","",IF($J2290&lt;&gt;"",IFERROR(LOOKUP(2,1/(($B$5:$B$20000=$B2290)*($F$5:$F$20000="组件")*($I$5:$I$20000=$J2290)),$R$5:$R$20000)*IF($Q2290="",1,$Q2290),""),IF($P2290="","",IF($Q2290="",$P2290,$P2290*$Q2290))))</f>
      </c>
    </row>
    <row r="2291" spans="1:24" x14ac:dyDescent="0.25">
      <c r="A2291">
        <f>IF(B2291="","",IF(B2291=B2290,A2290,A2290+1))</f>
      </c>
      <c r="G2291">
        <f>IF($B2291="","",IF($J2291&lt;&gt;"",IFERROR(LOOKUP(2,1/(($B$5:$B$20000=$B2291)*($F$5:$F$20000="组件")*($I$5:$I$20000=$J2291)),$G$5:$G$20000)&amp;"."&amp;COUNTIFS($B$5:$B2291,$B2291,$J$5:$J2291,$J2291),""),COUNTIFS($B$5:$B2291,$B2291,$J$5:$J2291,"")))</f>
      </c>
      <c r="I2291">
        <f>IF($F2291="组件","C"&amp;TEXT(COUNTIFS($B$5:$B2291,$B2291,$F$5:$F2291,"组件"),"000"),"")</f>
      </c>
      <c r="J2291">
        <f>IF($B2291="","",IF($F2291="组件","",IF($Q2291&lt;&gt;"",IF(AND($B2291=$B2290,$F2290="组件"),$I2290,IF(AND($B2291=$B2290,$J2290&lt;&gt;""),$J2290,"")),"")))</f>
      </c>
      <c r="R2291">
        <f>IF($B2291="","",IF($J2291&lt;&gt;"",IFERROR(LOOKUP(2,1/(($B$5:$B$20000=$B2291)*($F$5:$F$20000="组件")*($I$5:$I$20000=$J2291)),$R$5:$R$20000)*IF($Q2291="",1,$Q2291),""),IF($P2291="","",IF($Q2291="",$P2291,$P2291*$Q2291))))</f>
      </c>
    </row>
    <row r="2292" spans="1:24" x14ac:dyDescent="0.25">
      <c r="A2292">
        <f>IF(B2292="","",IF(B2292=B2291,A2291,A2291+1))</f>
      </c>
      <c r="G2292">
        <f>IF($B2292="","",IF($J2292&lt;&gt;"",IFERROR(LOOKUP(2,1/(($B$5:$B$20000=$B2292)*($F$5:$F$20000="组件")*($I$5:$I$20000=$J2292)),$G$5:$G$20000)&amp;"."&amp;COUNTIFS($B$5:$B2292,$B2292,$J$5:$J2292,$J2292),""),COUNTIFS($B$5:$B2292,$B2292,$J$5:$J2292,"")))</f>
      </c>
      <c r="I2292">
        <f>IF($F2292="组件","C"&amp;TEXT(COUNTIFS($B$5:$B2292,$B2292,$F$5:$F2292,"组件"),"000"),"")</f>
      </c>
      <c r="J2292">
        <f>IF($B2292="","",IF($F2292="组件","",IF($Q2292&lt;&gt;"",IF(AND($B2292=$B2291,$F2291="组件"),$I2291,IF(AND($B2292=$B2291,$J2291&lt;&gt;""),$J2291,"")),"")))</f>
      </c>
      <c r="R2292">
        <f>IF($B2292="","",IF($J2292&lt;&gt;"",IFERROR(LOOKUP(2,1/(($B$5:$B$20000=$B2292)*($F$5:$F$20000="组件")*($I$5:$I$20000=$J2292)),$R$5:$R$20000)*IF($Q2292="",1,$Q2292),""),IF($P2292="","",IF($Q2292="",$P2292,$P2292*$Q2292))))</f>
      </c>
    </row>
    <row r="2293" spans="1:24" x14ac:dyDescent="0.25">
      <c r="A2293">
        <f>IF(B2293="","",IF(B2293=B2292,A2292,A2292+1))</f>
      </c>
      <c r="G2293">
        <f>IF($B2293="","",IF($J2293&lt;&gt;"",IFERROR(LOOKUP(2,1/(($B$5:$B$20000=$B2293)*($F$5:$F$20000="组件")*($I$5:$I$20000=$J2293)),$G$5:$G$20000)&amp;"."&amp;COUNTIFS($B$5:$B2293,$B2293,$J$5:$J2293,$J2293),""),COUNTIFS($B$5:$B2293,$B2293,$J$5:$J2293,"")))</f>
      </c>
      <c r="I2293">
        <f>IF($F2293="组件","C"&amp;TEXT(COUNTIFS($B$5:$B2293,$B2293,$F$5:$F2293,"组件"),"000"),"")</f>
      </c>
      <c r="J2293">
        <f>IF($B2293="","",IF($F2293="组件","",IF($Q2293&lt;&gt;"",IF(AND($B2293=$B2292,$F2292="组件"),$I2292,IF(AND($B2293=$B2292,$J2292&lt;&gt;""),$J2292,"")),"")))</f>
      </c>
      <c r="R2293">
        <f>IF($B2293="","",IF($J2293&lt;&gt;"",IFERROR(LOOKUP(2,1/(($B$5:$B$20000=$B2293)*($F$5:$F$20000="组件")*($I$5:$I$20000=$J2293)),$R$5:$R$20000)*IF($Q2293="",1,$Q2293),""),IF($P2293="","",IF($Q2293="",$P2293,$P2293*$Q2293))))</f>
      </c>
    </row>
    <row r="2294" spans="1:24" x14ac:dyDescent="0.25">
      <c r="A2294">
        <f>IF(B2294="","",IF(B2294=B2293,A2293,A2293+1))</f>
      </c>
      <c r="G2294">
        <f>IF($B2294="","",IF($J2294&lt;&gt;"",IFERROR(LOOKUP(2,1/(($B$5:$B$20000=$B2294)*($F$5:$F$20000="组件")*($I$5:$I$20000=$J2294)),$G$5:$G$20000)&amp;"."&amp;COUNTIFS($B$5:$B2294,$B2294,$J$5:$J2294,$J2294),""),COUNTIFS($B$5:$B2294,$B2294,$J$5:$J2294,"")))</f>
      </c>
      <c r="I2294">
        <f>IF($F2294="组件","C"&amp;TEXT(COUNTIFS($B$5:$B2294,$B2294,$F$5:$F2294,"组件"),"000"),"")</f>
      </c>
      <c r="J2294">
        <f>IF($B2294="","",IF($F2294="组件","",IF($Q2294&lt;&gt;"",IF(AND($B2294=$B2293,$F2293="组件"),$I2293,IF(AND($B2294=$B2293,$J2293&lt;&gt;""),$J2293,"")),"")))</f>
      </c>
      <c r="R2294">
        <f>IF($B2294="","",IF($J2294&lt;&gt;"",IFERROR(LOOKUP(2,1/(($B$5:$B$20000=$B2294)*($F$5:$F$20000="组件")*($I$5:$I$20000=$J2294)),$R$5:$R$20000)*IF($Q2294="",1,$Q2294),""),IF($P2294="","",IF($Q2294="",$P2294,$P2294*$Q2294))))</f>
      </c>
    </row>
    <row r="2295" spans="1:24" x14ac:dyDescent="0.25">
      <c r="A2295">
        <f>IF(B2295="","",IF(B2295=B2294,A2294,A2294+1))</f>
      </c>
      <c r="G2295">
        <f>IF($B2295="","",IF($J2295&lt;&gt;"",IFERROR(LOOKUP(2,1/(($B$5:$B$20000=$B2295)*($F$5:$F$20000="组件")*($I$5:$I$20000=$J2295)),$G$5:$G$20000)&amp;"."&amp;COUNTIFS($B$5:$B2295,$B2295,$J$5:$J2295,$J2295),""),COUNTIFS($B$5:$B2295,$B2295,$J$5:$J2295,"")))</f>
      </c>
      <c r="I2295">
        <f>IF($F2295="组件","C"&amp;TEXT(COUNTIFS($B$5:$B2295,$B2295,$F$5:$F2295,"组件"),"000"),"")</f>
      </c>
      <c r="J2295">
        <f>IF($B2295="","",IF($F2295="组件","",IF($Q2295&lt;&gt;"",IF(AND($B2295=$B2294,$F2294="组件"),$I2294,IF(AND($B2295=$B2294,$J2294&lt;&gt;""),$J2294,"")),"")))</f>
      </c>
      <c r="R2295">
        <f>IF($B2295="","",IF($J2295&lt;&gt;"",IFERROR(LOOKUP(2,1/(($B$5:$B$20000=$B2295)*($F$5:$F$20000="组件")*($I$5:$I$20000=$J2295)),$R$5:$R$20000)*IF($Q2295="",1,$Q2295),""),IF($P2295="","",IF($Q2295="",$P2295,$P2295*$Q2295))))</f>
      </c>
    </row>
    <row r="2296" spans="1:24" x14ac:dyDescent="0.25">
      <c r="A2296">
        <f>IF(B2296="","",IF(B2296=B2295,A2295,A2295+1))</f>
      </c>
      <c r="G2296">
        <f>IF($B2296="","",IF($J2296&lt;&gt;"",IFERROR(LOOKUP(2,1/(($B$5:$B$20000=$B2296)*($F$5:$F$20000="组件")*($I$5:$I$20000=$J2296)),$G$5:$G$20000)&amp;"."&amp;COUNTIFS($B$5:$B2296,$B2296,$J$5:$J2296,$J2296),""),COUNTIFS($B$5:$B2296,$B2296,$J$5:$J2296,"")))</f>
      </c>
      <c r="I2296">
        <f>IF($F2296="组件","C"&amp;TEXT(COUNTIFS($B$5:$B2296,$B2296,$F$5:$F2296,"组件"),"000"),"")</f>
      </c>
      <c r="J2296">
        <f>IF($B2296="","",IF($F2296="组件","",IF($Q2296&lt;&gt;"",IF(AND($B2296=$B2295,$F2295="组件"),$I2295,IF(AND($B2296=$B2295,$J2295&lt;&gt;""),$J2295,"")),"")))</f>
      </c>
      <c r="R2296">
        <f>IF($B2296="","",IF($J2296&lt;&gt;"",IFERROR(LOOKUP(2,1/(($B$5:$B$20000=$B2296)*($F$5:$F$20000="组件")*($I$5:$I$20000=$J2296)),$R$5:$R$20000)*IF($Q2296="",1,$Q2296),""),IF($P2296="","",IF($Q2296="",$P2296,$P2296*$Q2296))))</f>
      </c>
    </row>
    <row r="2297" spans="1:24" x14ac:dyDescent="0.25">
      <c r="A2297">
        <f>IF(B2297="","",IF(B2297=B2296,A2296,A2296+1))</f>
      </c>
      <c r="G2297">
        <f>IF($B2297="","",IF($J2297&lt;&gt;"",IFERROR(LOOKUP(2,1/(($B$5:$B$20000=$B2297)*($F$5:$F$20000="组件")*($I$5:$I$20000=$J2297)),$G$5:$G$20000)&amp;"."&amp;COUNTIFS($B$5:$B2297,$B2297,$J$5:$J2297,$J2297),""),COUNTIFS($B$5:$B2297,$B2297,$J$5:$J2297,"")))</f>
      </c>
      <c r="I2297">
        <f>IF($F2297="组件","C"&amp;TEXT(COUNTIFS($B$5:$B2297,$B2297,$F$5:$F2297,"组件"),"000"),"")</f>
      </c>
      <c r="J2297">
        <f>IF($B2297="","",IF($F2297="组件","",IF($Q2297&lt;&gt;"",IF(AND($B2297=$B2296,$F2296="组件"),$I2296,IF(AND($B2297=$B2296,$J2296&lt;&gt;""),$J2296,"")),"")))</f>
      </c>
      <c r="R2297">
        <f>IF($B2297="","",IF($J2297&lt;&gt;"",IFERROR(LOOKUP(2,1/(($B$5:$B$20000=$B2297)*($F$5:$F$20000="组件")*($I$5:$I$20000=$J2297)),$R$5:$R$20000)*IF($Q2297="",1,$Q2297),""),IF($P2297="","",IF($Q2297="",$P2297,$P2297*$Q2297))))</f>
      </c>
    </row>
    <row r="2298" spans="1:24" x14ac:dyDescent="0.25">
      <c r="A2298">
        <f>IF(B2298="","",IF(B2298=B2297,A2297,A2297+1))</f>
      </c>
      <c r="G2298">
        <f>IF($B2298="","",IF($J2298&lt;&gt;"",IFERROR(LOOKUP(2,1/(($B$5:$B$20000=$B2298)*($F$5:$F$20000="组件")*($I$5:$I$20000=$J2298)),$G$5:$G$20000)&amp;"."&amp;COUNTIFS($B$5:$B2298,$B2298,$J$5:$J2298,$J2298),""),COUNTIFS($B$5:$B2298,$B2298,$J$5:$J2298,"")))</f>
      </c>
      <c r="I2298">
        <f>IF($F2298="组件","C"&amp;TEXT(COUNTIFS($B$5:$B2298,$B2298,$F$5:$F2298,"组件"),"000"),"")</f>
      </c>
      <c r="J2298">
        <f>IF($B2298="","",IF($F2298="组件","",IF($Q2298&lt;&gt;"",IF(AND($B2298=$B2297,$F2297="组件"),$I2297,IF(AND($B2298=$B2297,$J2297&lt;&gt;""),$J2297,"")),"")))</f>
      </c>
      <c r="R2298">
        <f>IF($B2298="","",IF($J2298&lt;&gt;"",IFERROR(LOOKUP(2,1/(($B$5:$B$20000=$B2298)*($F$5:$F$20000="组件")*($I$5:$I$20000=$J2298)),$R$5:$R$20000)*IF($Q2298="",1,$Q2298),""),IF($P2298="","",IF($Q2298="",$P2298,$P2298*$Q2298))))</f>
      </c>
    </row>
    <row r="2299" spans="1:24" x14ac:dyDescent="0.25">
      <c r="A2299">
        <f>IF(B2299="","",IF(B2299=B2298,A2298,A2298+1))</f>
      </c>
      <c r="G2299">
        <f>IF($B2299="","",IF($J2299&lt;&gt;"",IFERROR(LOOKUP(2,1/(($B$5:$B$20000=$B2299)*($F$5:$F$20000="组件")*($I$5:$I$20000=$J2299)),$G$5:$G$20000)&amp;"."&amp;COUNTIFS($B$5:$B2299,$B2299,$J$5:$J2299,$J2299),""),COUNTIFS($B$5:$B2299,$B2299,$J$5:$J2299,"")))</f>
      </c>
      <c r="I2299">
        <f>IF($F2299="组件","C"&amp;TEXT(COUNTIFS($B$5:$B2299,$B2299,$F$5:$F2299,"组件"),"000"),"")</f>
      </c>
      <c r="J2299">
        <f>IF($B2299="","",IF($F2299="组件","",IF($Q2299&lt;&gt;"",IF(AND($B2299=$B2298,$F2298="组件"),$I2298,IF(AND($B2299=$B2298,$J2298&lt;&gt;""),$J2298,"")),"")))</f>
      </c>
      <c r="R2299">
        <f>IF($B2299="","",IF($J2299&lt;&gt;"",IFERROR(LOOKUP(2,1/(($B$5:$B$20000=$B2299)*($F$5:$F$20000="组件")*($I$5:$I$20000=$J2299)),$R$5:$R$20000)*IF($Q2299="",1,$Q2299),""),IF($P2299="","",IF($Q2299="",$P2299,$P2299*$Q2299))))</f>
      </c>
    </row>
    <row r="2300" spans="1:24" x14ac:dyDescent="0.25">
      <c r="A2300">
        <f>IF(B2300="","",IF(B2300=B2299,A2299,A2299+1))</f>
      </c>
      <c r="G2300">
        <f>IF($B2300="","",IF($J2300&lt;&gt;"",IFERROR(LOOKUP(2,1/(($B$5:$B$20000=$B2300)*($F$5:$F$20000="组件")*($I$5:$I$20000=$J2300)),$G$5:$G$20000)&amp;"."&amp;COUNTIFS($B$5:$B2300,$B2300,$J$5:$J2300,$J2300),""),COUNTIFS($B$5:$B2300,$B2300,$J$5:$J2300,"")))</f>
      </c>
      <c r="I2300">
        <f>IF($F2300="组件","C"&amp;TEXT(COUNTIFS($B$5:$B2300,$B2300,$F$5:$F2300,"组件"),"000"),"")</f>
      </c>
      <c r="J2300">
        <f>IF($B2300="","",IF($F2300="组件","",IF($Q2300&lt;&gt;"",IF(AND($B2300=$B2299,$F2299="组件"),$I2299,IF(AND($B2300=$B2299,$J2299&lt;&gt;""),$J2299,"")),"")))</f>
      </c>
      <c r="R2300">
        <f>IF($B2300="","",IF($J2300&lt;&gt;"",IFERROR(LOOKUP(2,1/(($B$5:$B$20000=$B2300)*($F$5:$F$20000="组件")*($I$5:$I$20000=$J2300)),$R$5:$R$20000)*IF($Q2300="",1,$Q2300),""),IF($P2300="","",IF($Q2300="",$P2300,$P2300*$Q2300))))</f>
      </c>
    </row>
    <row r="2301" spans="1:24" x14ac:dyDescent="0.25">
      <c r="A2301">
        <f>IF(B2301="","",IF(B2301=B2300,A2300,A2300+1))</f>
      </c>
      <c r="G2301">
        <f>IF($B2301="","",IF($J2301&lt;&gt;"",IFERROR(LOOKUP(2,1/(($B$5:$B$20000=$B2301)*($F$5:$F$20000="组件")*($I$5:$I$20000=$J2301)),$G$5:$G$20000)&amp;"."&amp;COUNTIFS($B$5:$B2301,$B2301,$J$5:$J2301,$J2301),""),COUNTIFS($B$5:$B2301,$B2301,$J$5:$J2301,"")))</f>
      </c>
      <c r="I2301">
        <f>IF($F2301="组件","C"&amp;TEXT(COUNTIFS($B$5:$B2301,$B2301,$F$5:$F2301,"组件"),"000"),"")</f>
      </c>
      <c r="J2301">
        <f>IF($B2301="","",IF($F2301="组件","",IF($Q2301&lt;&gt;"",IF(AND($B2301=$B2300,$F2300="组件"),$I2300,IF(AND($B2301=$B2300,$J2300&lt;&gt;""),$J2300,"")),"")))</f>
      </c>
      <c r="R2301">
        <f>IF($B2301="","",IF($J2301&lt;&gt;"",IFERROR(LOOKUP(2,1/(($B$5:$B$20000=$B2301)*($F$5:$F$20000="组件")*($I$5:$I$20000=$J2301)),$R$5:$R$20000)*IF($Q2301="",1,$Q2301),""),IF($P2301="","",IF($Q2301="",$P2301,$P2301*$Q2301))))</f>
      </c>
    </row>
    <row r="2302" spans="1:24" x14ac:dyDescent="0.25">
      <c r="A2302">
        <f>IF(B2302="","",IF(B2302=B2301,A2301,A2301+1))</f>
      </c>
      <c r="G2302">
        <f>IF($B2302="","",IF($J2302&lt;&gt;"",IFERROR(LOOKUP(2,1/(($B$5:$B$20000=$B2302)*($F$5:$F$20000="组件")*($I$5:$I$20000=$J2302)),$G$5:$G$20000)&amp;"."&amp;COUNTIFS($B$5:$B2302,$B2302,$J$5:$J2302,$J2302),""),COUNTIFS($B$5:$B2302,$B2302,$J$5:$J2302,"")))</f>
      </c>
      <c r="I2302">
        <f>IF($F2302="组件","C"&amp;TEXT(COUNTIFS($B$5:$B2302,$B2302,$F$5:$F2302,"组件"),"000"),"")</f>
      </c>
      <c r="J2302">
        <f>IF($B2302="","",IF($F2302="组件","",IF($Q2302&lt;&gt;"",IF(AND($B2302=$B2301,$F2301="组件"),$I2301,IF(AND($B2302=$B2301,$J2301&lt;&gt;""),$J2301,"")),"")))</f>
      </c>
      <c r="R2302">
        <f>IF($B2302="","",IF($J2302&lt;&gt;"",IFERROR(LOOKUP(2,1/(($B$5:$B$20000=$B2302)*($F$5:$F$20000="组件")*($I$5:$I$20000=$J2302)),$R$5:$R$20000)*IF($Q2302="",1,$Q2302),""),IF($P2302="","",IF($Q2302="",$P2302,$P2302*$Q2302))))</f>
      </c>
    </row>
    <row r="2303" spans="1:24" x14ac:dyDescent="0.25">
      <c r="A2303">
        <f>IF(B2303="","",IF(B2303=B2302,A2302,A2302+1))</f>
      </c>
      <c r="G2303">
        <f>IF($B2303="","",IF($J2303&lt;&gt;"",IFERROR(LOOKUP(2,1/(($B$5:$B$20000=$B2303)*($F$5:$F$20000="组件")*($I$5:$I$20000=$J2303)),$G$5:$G$20000)&amp;"."&amp;COUNTIFS($B$5:$B2303,$B2303,$J$5:$J2303,$J2303),""),COUNTIFS($B$5:$B2303,$B2303,$J$5:$J2303,"")))</f>
      </c>
      <c r="I2303">
        <f>IF($F2303="组件","C"&amp;TEXT(COUNTIFS($B$5:$B2303,$B2303,$F$5:$F2303,"组件"),"000"),"")</f>
      </c>
      <c r="J2303">
        <f>IF($B2303="","",IF($F2303="组件","",IF($Q2303&lt;&gt;"",IF(AND($B2303=$B2302,$F2302="组件"),$I2302,IF(AND($B2303=$B2302,$J2302&lt;&gt;""),$J2302,"")),"")))</f>
      </c>
      <c r="R2303">
        <f>IF($B2303="","",IF($J2303&lt;&gt;"",IFERROR(LOOKUP(2,1/(($B$5:$B$20000=$B2303)*($F$5:$F$20000="组件")*($I$5:$I$20000=$J2303)),$R$5:$R$20000)*IF($Q2303="",1,$Q2303),""),IF($P2303="","",IF($Q2303="",$P2303,$P2303*$Q2303))))</f>
      </c>
    </row>
    <row r="2304" spans="1:24" x14ac:dyDescent="0.25">
      <c r="A2304">
        <f>IF(B2304="","",IF(B2304=B2303,A2303,A2303+1))</f>
      </c>
      <c r="G2304">
        <f>IF($B2304="","",IF($J2304&lt;&gt;"",IFERROR(LOOKUP(2,1/(($B$5:$B$20000=$B2304)*($F$5:$F$20000="组件")*($I$5:$I$20000=$J2304)),$G$5:$G$20000)&amp;"."&amp;COUNTIFS($B$5:$B2304,$B2304,$J$5:$J2304,$J2304),""),COUNTIFS($B$5:$B2304,$B2304,$J$5:$J2304,"")))</f>
      </c>
      <c r="I2304">
        <f>IF($F2304="组件","C"&amp;TEXT(COUNTIFS($B$5:$B2304,$B2304,$F$5:$F2304,"组件"),"000"),"")</f>
      </c>
      <c r="J2304">
        <f>IF($B2304="","",IF($F2304="组件","",IF($Q2304&lt;&gt;"",IF(AND($B2304=$B2303,$F2303="组件"),$I2303,IF(AND($B2304=$B2303,$J2303&lt;&gt;""),$J2303,"")),"")))</f>
      </c>
      <c r="R2304">
        <f>IF($B2304="","",IF($J2304&lt;&gt;"",IFERROR(LOOKUP(2,1/(($B$5:$B$20000=$B2304)*($F$5:$F$20000="组件")*($I$5:$I$20000=$J2304)),$R$5:$R$20000)*IF($Q2304="",1,$Q2304),""),IF($P2304="","",IF($Q2304="",$P2304,$P2304*$Q2304))))</f>
      </c>
    </row>
    <row r="2305" spans="1:24" x14ac:dyDescent="0.25">
      <c r="A2305">
        <f>IF(B2305="","",IF(B2305=B2304,A2304,A2304+1))</f>
      </c>
      <c r="G2305">
        <f>IF($B2305="","",IF($J2305&lt;&gt;"",IFERROR(LOOKUP(2,1/(($B$5:$B$20000=$B2305)*($F$5:$F$20000="组件")*($I$5:$I$20000=$J2305)),$G$5:$G$20000)&amp;"."&amp;COUNTIFS($B$5:$B2305,$B2305,$J$5:$J2305,$J2305),""),COUNTIFS($B$5:$B2305,$B2305,$J$5:$J2305,"")))</f>
      </c>
      <c r="I2305">
        <f>IF($F2305="组件","C"&amp;TEXT(COUNTIFS($B$5:$B2305,$B2305,$F$5:$F2305,"组件"),"000"),"")</f>
      </c>
      <c r="J2305">
        <f>IF($B2305="","",IF($F2305="组件","",IF($Q2305&lt;&gt;"",IF(AND($B2305=$B2304,$F2304="组件"),$I2304,IF(AND($B2305=$B2304,$J2304&lt;&gt;""),$J2304,"")),"")))</f>
      </c>
      <c r="R2305">
        <f>IF($B2305="","",IF($J2305&lt;&gt;"",IFERROR(LOOKUP(2,1/(($B$5:$B$20000=$B2305)*($F$5:$F$20000="组件")*($I$5:$I$20000=$J2305)),$R$5:$R$20000)*IF($Q2305="",1,$Q2305),""),IF($P2305="","",IF($Q2305="",$P2305,$P2305*$Q2305))))</f>
      </c>
    </row>
    <row r="2306" spans="1:24" x14ac:dyDescent="0.25">
      <c r="A2306">
        <f>IF(B2306="","",IF(B2306=B2305,A2305,A2305+1))</f>
      </c>
      <c r="G2306">
        <f>IF($B2306="","",IF($J2306&lt;&gt;"",IFERROR(LOOKUP(2,1/(($B$5:$B$20000=$B2306)*($F$5:$F$20000="组件")*($I$5:$I$20000=$J2306)),$G$5:$G$20000)&amp;"."&amp;COUNTIFS($B$5:$B2306,$B2306,$J$5:$J2306,$J2306),""),COUNTIFS($B$5:$B2306,$B2306,$J$5:$J2306,"")))</f>
      </c>
      <c r="I2306">
        <f>IF($F2306="组件","C"&amp;TEXT(COUNTIFS($B$5:$B2306,$B2306,$F$5:$F2306,"组件"),"000"),"")</f>
      </c>
      <c r="J2306">
        <f>IF($B2306="","",IF($F2306="组件","",IF($Q2306&lt;&gt;"",IF(AND($B2306=$B2305,$F2305="组件"),$I2305,IF(AND($B2306=$B2305,$J2305&lt;&gt;""),$J2305,"")),"")))</f>
      </c>
      <c r="R2306">
        <f>IF($B2306="","",IF($J2306&lt;&gt;"",IFERROR(LOOKUP(2,1/(($B$5:$B$20000=$B2306)*($F$5:$F$20000="组件")*($I$5:$I$20000=$J2306)),$R$5:$R$20000)*IF($Q2306="",1,$Q2306),""),IF($P2306="","",IF($Q2306="",$P2306,$P2306*$Q2306))))</f>
      </c>
    </row>
    <row r="2307" spans="1:24" x14ac:dyDescent="0.25">
      <c r="A2307">
        <f>IF(B2307="","",IF(B2307=B2306,A2306,A2306+1))</f>
      </c>
      <c r="G2307">
        <f>IF($B2307="","",IF($J2307&lt;&gt;"",IFERROR(LOOKUP(2,1/(($B$5:$B$20000=$B2307)*($F$5:$F$20000="组件")*($I$5:$I$20000=$J2307)),$G$5:$G$20000)&amp;"."&amp;COUNTIFS($B$5:$B2307,$B2307,$J$5:$J2307,$J2307),""),COUNTIFS($B$5:$B2307,$B2307,$J$5:$J2307,"")))</f>
      </c>
      <c r="I2307">
        <f>IF($F2307="组件","C"&amp;TEXT(COUNTIFS($B$5:$B2307,$B2307,$F$5:$F2307,"组件"),"000"),"")</f>
      </c>
      <c r="J2307">
        <f>IF($B2307="","",IF($F2307="组件","",IF($Q2307&lt;&gt;"",IF(AND($B2307=$B2306,$F2306="组件"),$I2306,IF(AND($B2307=$B2306,$J2306&lt;&gt;""),$J2306,"")),"")))</f>
      </c>
      <c r="R2307">
        <f>IF($B2307="","",IF($J2307&lt;&gt;"",IFERROR(LOOKUP(2,1/(($B$5:$B$20000=$B2307)*($F$5:$F$20000="组件")*($I$5:$I$20000=$J2307)),$R$5:$R$20000)*IF($Q2307="",1,$Q2307),""),IF($P2307="","",IF($Q2307="",$P2307,$P2307*$Q2307))))</f>
      </c>
    </row>
    <row r="2308" spans="1:24" x14ac:dyDescent="0.25">
      <c r="A2308">
        <f>IF(B2308="","",IF(B2308=B2307,A2307,A2307+1))</f>
      </c>
      <c r="G2308">
        <f>IF($B2308="","",IF($J2308&lt;&gt;"",IFERROR(LOOKUP(2,1/(($B$5:$B$20000=$B2308)*($F$5:$F$20000="组件")*($I$5:$I$20000=$J2308)),$G$5:$G$20000)&amp;"."&amp;COUNTIFS($B$5:$B2308,$B2308,$J$5:$J2308,$J2308),""),COUNTIFS($B$5:$B2308,$B2308,$J$5:$J2308,"")))</f>
      </c>
      <c r="I2308">
        <f>IF($F2308="组件","C"&amp;TEXT(COUNTIFS($B$5:$B2308,$B2308,$F$5:$F2308,"组件"),"000"),"")</f>
      </c>
      <c r="J2308">
        <f>IF($B2308="","",IF($F2308="组件","",IF($Q2308&lt;&gt;"",IF(AND($B2308=$B2307,$F2307="组件"),$I2307,IF(AND($B2308=$B2307,$J2307&lt;&gt;""),$J2307,"")),"")))</f>
      </c>
      <c r="R2308">
        <f>IF($B2308="","",IF($J2308&lt;&gt;"",IFERROR(LOOKUP(2,1/(($B$5:$B$20000=$B2308)*($F$5:$F$20000="组件")*($I$5:$I$20000=$J2308)),$R$5:$R$20000)*IF($Q2308="",1,$Q2308),""),IF($P2308="","",IF($Q2308="",$P2308,$P2308*$Q2308))))</f>
      </c>
    </row>
    <row r="2309" spans="1:24" x14ac:dyDescent="0.25">
      <c r="A2309">
        <f>IF(B2309="","",IF(B2309=B2308,A2308,A2308+1))</f>
      </c>
      <c r="G2309">
        <f>IF($B2309="","",IF($J2309&lt;&gt;"",IFERROR(LOOKUP(2,1/(($B$5:$B$20000=$B2309)*($F$5:$F$20000="组件")*($I$5:$I$20000=$J2309)),$G$5:$G$20000)&amp;"."&amp;COUNTIFS($B$5:$B2309,$B2309,$J$5:$J2309,$J2309),""),COUNTIFS($B$5:$B2309,$B2309,$J$5:$J2309,"")))</f>
      </c>
      <c r="I2309">
        <f>IF($F2309="组件","C"&amp;TEXT(COUNTIFS($B$5:$B2309,$B2309,$F$5:$F2309,"组件"),"000"),"")</f>
      </c>
      <c r="J2309">
        <f>IF($B2309="","",IF($F2309="组件","",IF($Q2309&lt;&gt;"",IF(AND($B2309=$B2308,$F2308="组件"),$I2308,IF(AND($B2309=$B2308,$J2308&lt;&gt;""),$J2308,"")),"")))</f>
      </c>
      <c r="R2309">
        <f>IF($B2309="","",IF($J2309&lt;&gt;"",IFERROR(LOOKUP(2,1/(($B$5:$B$20000=$B2309)*($F$5:$F$20000="组件")*($I$5:$I$20000=$J2309)),$R$5:$R$20000)*IF($Q2309="",1,$Q2309),""),IF($P2309="","",IF($Q2309="",$P2309,$P2309*$Q2309))))</f>
      </c>
    </row>
    <row r="2310" spans="1:24" x14ac:dyDescent="0.25">
      <c r="A2310">
        <f>IF(B2310="","",IF(B2310=B2309,A2309,A2309+1))</f>
      </c>
      <c r="G2310">
        <f>IF($B2310="","",IF($J2310&lt;&gt;"",IFERROR(LOOKUP(2,1/(($B$5:$B$20000=$B2310)*($F$5:$F$20000="组件")*($I$5:$I$20000=$J2310)),$G$5:$G$20000)&amp;"."&amp;COUNTIFS($B$5:$B2310,$B2310,$J$5:$J2310,$J2310),""),COUNTIFS($B$5:$B2310,$B2310,$J$5:$J2310,"")))</f>
      </c>
      <c r="I2310">
        <f>IF($F2310="组件","C"&amp;TEXT(COUNTIFS($B$5:$B2310,$B2310,$F$5:$F2310,"组件"),"000"),"")</f>
      </c>
      <c r="J2310">
        <f>IF($B2310="","",IF($F2310="组件","",IF($Q2310&lt;&gt;"",IF(AND($B2310=$B2309,$F2309="组件"),$I2309,IF(AND($B2310=$B2309,$J2309&lt;&gt;""),$J2309,"")),"")))</f>
      </c>
      <c r="R2310">
        <f>IF($B2310="","",IF($J2310&lt;&gt;"",IFERROR(LOOKUP(2,1/(($B$5:$B$20000=$B2310)*($F$5:$F$20000="组件")*($I$5:$I$20000=$J2310)),$R$5:$R$20000)*IF($Q2310="",1,$Q2310),""),IF($P2310="","",IF($Q2310="",$P2310,$P2310*$Q2310))))</f>
      </c>
    </row>
    <row r="2311" spans="1:24" x14ac:dyDescent="0.25">
      <c r="A2311">
        <f>IF(B2311="","",IF(B2311=B2310,A2310,A2310+1))</f>
      </c>
      <c r="G2311">
        <f>IF($B2311="","",IF($J2311&lt;&gt;"",IFERROR(LOOKUP(2,1/(($B$5:$B$20000=$B2311)*($F$5:$F$20000="组件")*($I$5:$I$20000=$J2311)),$G$5:$G$20000)&amp;"."&amp;COUNTIFS($B$5:$B2311,$B2311,$J$5:$J2311,$J2311),""),COUNTIFS($B$5:$B2311,$B2311,$J$5:$J2311,"")))</f>
      </c>
      <c r="I2311">
        <f>IF($F2311="组件","C"&amp;TEXT(COUNTIFS($B$5:$B2311,$B2311,$F$5:$F2311,"组件"),"000"),"")</f>
      </c>
      <c r="J2311">
        <f>IF($B2311="","",IF($F2311="组件","",IF($Q2311&lt;&gt;"",IF(AND($B2311=$B2310,$F2310="组件"),$I2310,IF(AND($B2311=$B2310,$J2310&lt;&gt;""),$J2310,"")),"")))</f>
      </c>
      <c r="R2311">
        <f>IF($B2311="","",IF($J2311&lt;&gt;"",IFERROR(LOOKUP(2,1/(($B$5:$B$20000=$B2311)*($F$5:$F$20000="组件")*($I$5:$I$20000=$J2311)),$R$5:$R$20000)*IF($Q2311="",1,$Q2311),""),IF($P2311="","",IF($Q2311="",$P2311,$P2311*$Q2311))))</f>
      </c>
    </row>
    <row r="2312" spans="1:24" x14ac:dyDescent="0.25">
      <c r="A2312">
        <f>IF(B2312="","",IF(B2312=B2311,A2311,A2311+1))</f>
      </c>
      <c r="G2312">
        <f>IF($B2312="","",IF($J2312&lt;&gt;"",IFERROR(LOOKUP(2,1/(($B$5:$B$20000=$B2312)*($F$5:$F$20000="组件")*($I$5:$I$20000=$J2312)),$G$5:$G$20000)&amp;"."&amp;COUNTIFS($B$5:$B2312,$B2312,$J$5:$J2312,$J2312),""),COUNTIFS($B$5:$B2312,$B2312,$J$5:$J2312,"")))</f>
      </c>
      <c r="I2312">
        <f>IF($F2312="组件","C"&amp;TEXT(COUNTIFS($B$5:$B2312,$B2312,$F$5:$F2312,"组件"),"000"),"")</f>
      </c>
      <c r="J2312">
        <f>IF($B2312="","",IF($F2312="组件","",IF($Q2312&lt;&gt;"",IF(AND($B2312=$B2311,$F2311="组件"),$I2311,IF(AND($B2312=$B2311,$J2311&lt;&gt;""),$J2311,"")),"")))</f>
      </c>
      <c r="R2312">
        <f>IF($B2312="","",IF($J2312&lt;&gt;"",IFERROR(LOOKUP(2,1/(($B$5:$B$20000=$B2312)*($F$5:$F$20000="组件")*($I$5:$I$20000=$J2312)),$R$5:$R$20000)*IF($Q2312="",1,$Q2312),""),IF($P2312="","",IF($Q2312="",$P2312,$P2312*$Q2312))))</f>
      </c>
    </row>
    <row r="2313" spans="1:24" x14ac:dyDescent="0.25">
      <c r="A2313">
        <f>IF(B2313="","",IF(B2313=B2312,A2312,A2312+1))</f>
      </c>
      <c r="G2313">
        <f>IF($B2313="","",IF($J2313&lt;&gt;"",IFERROR(LOOKUP(2,1/(($B$5:$B$20000=$B2313)*($F$5:$F$20000="组件")*($I$5:$I$20000=$J2313)),$G$5:$G$20000)&amp;"."&amp;COUNTIFS($B$5:$B2313,$B2313,$J$5:$J2313,$J2313),""),COUNTIFS($B$5:$B2313,$B2313,$J$5:$J2313,"")))</f>
      </c>
      <c r="I2313">
        <f>IF($F2313="组件","C"&amp;TEXT(COUNTIFS($B$5:$B2313,$B2313,$F$5:$F2313,"组件"),"000"),"")</f>
      </c>
      <c r="J2313">
        <f>IF($B2313="","",IF($F2313="组件","",IF($Q2313&lt;&gt;"",IF(AND($B2313=$B2312,$F2312="组件"),$I2312,IF(AND($B2313=$B2312,$J2312&lt;&gt;""),$J2312,"")),"")))</f>
      </c>
      <c r="R2313">
        <f>IF($B2313="","",IF($J2313&lt;&gt;"",IFERROR(LOOKUP(2,1/(($B$5:$B$20000=$B2313)*($F$5:$F$20000="组件")*($I$5:$I$20000=$J2313)),$R$5:$R$20000)*IF($Q2313="",1,$Q2313),""),IF($P2313="","",IF($Q2313="",$P2313,$P2313*$Q2313))))</f>
      </c>
    </row>
    <row r="2314" spans="1:24" x14ac:dyDescent="0.25">
      <c r="A2314">
        <f>IF(B2314="","",IF(B2314=B2313,A2313,A2313+1))</f>
      </c>
      <c r="G2314">
        <f>IF($B2314="","",IF($J2314&lt;&gt;"",IFERROR(LOOKUP(2,1/(($B$5:$B$20000=$B2314)*($F$5:$F$20000="组件")*($I$5:$I$20000=$J2314)),$G$5:$G$20000)&amp;"."&amp;COUNTIFS($B$5:$B2314,$B2314,$J$5:$J2314,$J2314),""),COUNTIFS($B$5:$B2314,$B2314,$J$5:$J2314,"")))</f>
      </c>
      <c r="I2314">
        <f>IF($F2314="组件","C"&amp;TEXT(COUNTIFS($B$5:$B2314,$B2314,$F$5:$F2314,"组件"),"000"),"")</f>
      </c>
      <c r="J2314">
        <f>IF($B2314="","",IF($F2314="组件","",IF($Q2314&lt;&gt;"",IF(AND($B2314=$B2313,$F2313="组件"),$I2313,IF(AND($B2314=$B2313,$J2313&lt;&gt;""),$J2313,"")),"")))</f>
      </c>
      <c r="R2314">
        <f>IF($B2314="","",IF($J2314&lt;&gt;"",IFERROR(LOOKUP(2,1/(($B$5:$B$20000=$B2314)*($F$5:$F$20000="组件")*($I$5:$I$20000=$J2314)),$R$5:$R$20000)*IF($Q2314="",1,$Q2314),""),IF($P2314="","",IF($Q2314="",$P2314,$P2314*$Q2314))))</f>
      </c>
    </row>
    <row r="2315" spans="1:24" x14ac:dyDescent="0.25">
      <c r="A2315">
        <f>IF(B2315="","",IF(B2315=B2314,A2314,A2314+1))</f>
      </c>
      <c r="G2315">
        <f>IF($B2315="","",IF($J2315&lt;&gt;"",IFERROR(LOOKUP(2,1/(($B$5:$B$20000=$B2315)*($F$5:$F$20000="组件")*($I$5:$I$20000=$J2315)),$G$5:$G$20000)&amp;"."&amp;COUNTIFS($B$5:$B2315,$B2315,$J$5:$J2315,$J2315),""),COUNTIFS($B$5:$B2315,$B2315,$J$5:$J2315,"")))</f>
      </c>
      <c r="I2315">
        <f>IF($F2315="组件","C"&amp;TEXT(COUNTIFS($B$5:$B2315,$B2315,$F$5:$F2315,"组件"),"000"),"")</f>
      </c>
      <c r="J2315">
        <f>IF($B2315="","",IF($F2315="组件","",IF($Q2315&lt;&gt;"",IF(AND($B2315=$B2314,$F2314="组件"),$I2314,IF(AND($B2315=$B2314,$J2314&lt;&gt;""),$J2314,"")),"")))</f>
      </c>
      <c r="R2315">
        <f>IF($B2315="","",IF($J2315&lt;&gt;"",IFERROR(LOOKUP(2,1/(($B$5:$B$20000=$B2315)*($F$5:$F$20000="组件")*($I$5:$I$20000=$J2315)),$R$5:$R$20000)*IF($Q2315="",1,$Q2315),""),IF($P2315="","",IF($Q2315="",$P2315,$P2315*$Q2315))))</f>
      </c>
    </row>
    <row r="2316" spans="1:24" x14ac:dyDescent="0.25">
      <c r="A2316">
        <f>IF(B2316="","",IF(B2316=B2315,A2315,A2315+1))</f>
      </c>
      <c r="G2316">
        <f>IF($B2316="","",IF($J2316&lt;&gt;"",IFERROR(LOOKUP(2,1/(($B$5:$B$20000=$B2316)*($F$5:$F$20000="组件")*($I$5:$I$20000=$J2316)),$G$5:$G$20000)&amp;"."&amp;COUNTIFS($B$5:$B2316,$B2316,$J$5:$J2316,$J2316),""),COUNTIFS($B$5:$B2316,$B2316,$J$5:$J2316,"")))</f>
      </c>
      <c r="I2316">
        <f>IF($F2316="组件","C"&amp;TEXT(COUNTIFS($B$5:$B2316,$B2316,$F$5:$F2316,"组件"),"000"),"")</f>
      </c>
      <c r="J2316">
        <f>IF($B2316="","",IF($F2316="组件","",IF($Q2316&lt;&gt;"",IF(AND($B2316=$B2315,$F2315="组件"),$I2315,IF(AND($B2316=$B2315,$J2315&lt;&gt;""),$J2315,"")),"")))</f>
      </c>
      <c r="R2316">
        <f>IF($B2316="","",IF($J2316&lt;&gt;"",IFERROR(LOOKUP(2,1/(($B$5:$B$20000=$B2316)*($F$5:$F$20000="组件")*($I$5:$I$20000=$J2316)),$R$5:$R$20000)*IF($Q2316="",1,$Q2316),""),IF($P2316="","",IF($Q2316="",$P2316,$P2316*$Q2316))))</f>
      </c>
    </row>
    <row r="2317" spans="1:24" x14ac:dyDescent="0.25">
      <c r="A2317">
        <f>IF(B2317="","",IF(B2317=B2316,A2316,A2316+1))</f>
      </c>
      <c r="G2317">
        <f>IF($B2317="","",IF($J2317&lt;&gt;"",IFERROR(LOOKUP(2,1/(($B$5:$B$20000=$B2317)*($F$5:$F$20000="组件")*($I$5:$I$20000=$J2317)),$G$5:$G$20000)&amp;"."&amp;COUNTIFS($B$5:$B2317,$B2317,$J$5:$J2317,$J2317),""),COUNTIFS($B$5:$B2317,$B2317,$J$5:$J2317,"")))</f>
      </c>
      <c r="I2317">
        <f>IF($F2317="组件","C"&amp;TEXT(COUNTIFS($B$5:$B2317,$B2317,$F$5:$F2317,"组件"),"000"),"")</f>
      </c>
      <c r="J2317">
        <f>IF($B2317="","",IF($F2317="组件","",IF($Q2317&lt;&gt;"",IF(AND($B2317=$B2316,$F2316="组件"),$I2316,IF(AND($B2317=$B2316,$J2316&lt;&gt;""),$J2316,"")),"")))</f>
      </c>
      <c r="R2317">
        <f>IF($B2317="","",IF($J2317&lt;&gt;"",IFERROR(LOOKUP(2,1/(($B$5:$B$20000=$B2317)*($F$5:$F$20000="组件")*($I$5:$I$20000=$J2317)),$R$5:$R$20000)*IF($Q2317="",1,$Q2317),""),IF($P2317="","",IF($Q2317="",$P2317,$P2317*$Q2317))))</f>
      </c>
    </row>
    <row r="2318" spans="1:24" x14ac:dyDescent="0.25">
      <c r="A2318">
        <f>IF(B2318="","",IF(B2318=B2317,A2317,A2317+1))</f>
      </c>
      <c r="G2318">
        <f>IF($B2318="","",IF($J2318&lt;&gt;"",IFERROR(LOOKUP(2,1/(($B$5:$B$20000=$B2318)*($F$5:$F$20000="组件")*($I$5:$I$20000=$J2318)),$G$5:$G$20000)&amp;"."&amp;COUNTIFS($B$5:$B2318,$B2318,$J$5:$J2318,$J2318),""),COUNTIFS($B$5:$B2318,$B2318,$J$5:$J2318,"")))</f>
      </c>
      <c r="I2318">
        <f>IF($F2318="组件","C"&amp;TEXT(COUNTIFS($B$5:$B2318,$B2318,$F$5:$F2318,"组件"),"000"),"")</f>
      </c>
      <c r="J2318">
        <f>IF($B2318="","",IF($F2318="组件","",IF($Q2318&lt;&gt;"",IF(AND($B2318=$B2317,$F2317="组件"),$I2317,IF(AND($B2318=$B2317,$J2317&lt;&gt;""),$J2317,"")),"")))</f>
      </c>
      <c r="R2318">
        <f>IF($B2318="","",IF($J2318&lt;&gt;"",IFERROR(LOOKUP(2,1/(($B$5:$B$20000=$B2318)*($F$5:$F$20000="组件")*($I$5:$I$20000=$J2318)),$R$5:$R$20000)*IF($Q2318="",1,$Q2318),""),IF($P2318="","",IF($Q2318="",$P2318,$P2318*$Q2318))))</f>
      </c>
    </row>
    <row r="2319" spans="1:24" x14ac:dyDescent="0.25">
      <c r="A2319">
        <f>IF(B2319="","",IF(B2319=B2318,A2318,A2318+1))</f>
      </c>
      <c r="G2319">
        <f>IF($B2319="","",IF($J2319&lt;&gt;"",IFERROR(LOOKUP(2,1/(($B$5:$B$20000=$B2319)*($F$5:$F$20000="组件")*($I$5:$I$20000=$J2319)),$G$5:$G$20000)&amp;"."&amp;COUNTIFS($B$5:$B2319,$B2319,$J$5:$J2319,$J2319),""),COUNTIFS($B$5:$B2319,$B2319,$J$5:$J2319,"")))</f>
      </c>
      <c r="I2319">
        <f>IF($F2319="组件","C"&amp;TEXT(COUNTIFS($B$5:$B2319,$B2319,$F$5:$F2319,"组件"),"000"),"")</f>
      </c>
      <c r="J2319">
        <f>IF($B2319="","",IF($F2319="组件","",IF($Q2319&lt;&gt;"",IF(AND($B2319=$B2318,$F2318="组件"),$I2318,IF(AND($B2319=$B2318,$J2318&lt;&gt;""),$J2318,"")),"")))</f>
      </c>
      <c r="R2319">
        <f>IF($B2319="","",IF($J2319&lt;&gt;"",IFERROR(LOOKUP(2,1/(($B$5:$B$20000=$B2319)*($F$5:$F$20000="组件")*($I$5:$I$20000=$J2319)),$R$5:$R$20000)*IF($Q2319="",1,$Q2319),""),IF($P2319="","",IF($Q2319="",$P2319,$P2319*$Q2319))))</f>
      </c>
    </row>
    <row r="2320" spans="1:24" x14ac:dyDescent="0.25">
      <c r="A2320">
        <f>IF(B2320="","",IF(B2320=B2319,A2319,A2319+1))</f>
      </c>
      <c r="G2320">
        <f>IF($B2320="","",IF($J2320&lt;&gt;"",IFERROR(LOOKUP(2,1/(($B$5:$B$20000=$B2320)*($F$5:$F$20000="组件")*($I$5:$I$20000=$J2320)),$G$5:$G$20000)&amp;"."&amp;COUNTIFS($B$5:$B2320,$B2320,$J$5:$J2320,$J2320),""),COUNTIFS($B$5:$B2320,$B2320,$J$5:$J2320,"")))</f>
      </c>
      <c r="I2320">
        <f>IF($F2320="组件","C"&amp;TEXT(COUNTIFS($B$5:$B2320,$B2320,$F$5:$F2320,"组件"),"000"),"")</f>
      </c>
      <c r="J2320">
        <f>IF($B2320="","",IF($F2320="组件","",IF($Q2320&lt;&gt;"",IF(AND($B2320=$B2319,$F2319="组件"),$I2319,IF(AND($B2320=$B2319,$J2319&lt;&gt;""),$J2319,"")),"")))</f>
      </c>
      <c r="R2320">
        <f>IF($B2320="","",IF($J2320&lt;&gt;"",IFERROR(LOOKUP(2,1/(($B$5:$B$20000=$B2320)*($F$5:$F$20000="组件")*($I$5:$I$20000=$J2320)),$R$5:$R$20000)*IF($Q2320="",1,$Q2320),""),IF($P2320="","",IF($Q2320="",$P2320,$P2320*$Q2320))))</f>
      </c>
    </row>
    <row r="2321" spans="1:24" x14ac:dyDescent="0.25">
      <c r="A2321">
        <f>IF(B2321="","",IF(B2321=B2320,A2320,A2320+1))</f>
      </c>
      <c r="G2321">
        <f>IF($B2321="","",IF($J2321&lt;&gt;"",IFERROR(LOOKUP(2,1/(($B$5:$B$20000=$B2321)*($F$5:$F$20000="组件")*($I$5:$I$20000=$J2321)),$G$5:$G$20000)&amp;"."&amp;COUNTIFS($B$5:$B2321,$B2321,$J$5:$J2321,$J2321),""),COUNTIFS($B$5:$B2321,$B2321,$J$5:$J2321,"")))</f>
      </c>
      <c r="I2321">
        <f>IF($F2321="组件","C"&amp;TEXT(COUNTIFS($B$5:$B2321,$B2321,$F$5:$F2321,"组件"),"000"),"")</f>
      </c>
      <c r="J2321">
        <f>IF($B2321="","",IF($F2321="组件","",IF($Q2321&lt;&gt;"",IF(AND($B2321=$B2320,$F2320="组件"),$I2320,IF(AND($B2321=$B2320,$J2320&lt;&gt;""),$J2320,"")),"")))</f>
      </c>
      <c r="R2321">
        <f>IF($B2321="","",IF($J2321&lt;&gt;"",IFERROR(LOOKUP(2,1/(($B$5:$B$20000=$B2321)*($F$5:$F$20000="组件")*($I$5:$I$20000=$J2321)),$R$5:$R$20000)*IF($Q2321="",1,$Q2321),""),IF($P2321="","",IF($Q2321="",$P2321,$P2321*$Q2321))))</f>
      </c>
    </row>
    <row r="2322" spans="1:24" x14ac:dyDescent="0.25">
      <c r="A2322">
        <f>IF(B2322="","",IF(B2322=B2321,A2321,A2321+1))</f>
      </c>
      <c r="G2322">
        <f>IF($B2322="","",IF($J2322&lt;&gt;"",IFERROR(LOOKUP(2,1/(($B$5:$B$20000=$B2322)*($F$5:$F$20000="组件")*($I$5:$I$20000=$J2322)),$G$5:$G$20000)&amp;"."&amp;COUNTIFS($B$5:$B2322,$B2322,$J$5:$J2322,$J2322),""),COUNTIFS($B$5:$B2322,$B2322,$J$5:$J2322,"")))</f>
      </c>
      <c r="I2322">
        <f>IF($F2322="组件","C"&amp;TEXT(COUNTIFS($B$5:$B2322,$B2322,$F$5:$F2322,"组件"),"000"),"")</f>
      </c>
      <c r="J2322">
        <f>IF($B2322="","",IF($F2322="组件","",IF($Q2322&lt;&gt;"",IF(AND($B2322=$B2321,$F2321="组件"),$I2321,IF(AND($B2322=$B2321,$J2321&lt;&gt;""),$J2321,"")),"")))</f>
      </c>
      <c r="R2322">
        <f>IF($B2322="","",IF($J2322&lt;&gt;"",IFERROR(LOOKUP(2,1/(($B$5:$B$20000=$B2322)*($F$5:$F$20000="组件")*($I$5:$I$20000=$J2322)),$R$5:$R$20000)*IF($Q2322="",1,$Q2322),""),IF($P2322="","",IF($Q2322="",$P2322,$P2322*$Q2322))))</f>
      </c>
    </row>
    <row r="2323" spans="1:24" x14ac:dyDescent="0.25">
      <c r="A2323">
        <f>IF(B2323="","",IF(B2323=B2322,A2322,A2322+1))</f>
      </c>
      <c r="G2323">
        <f>IF($B2323="","",IF($J2323&lt;&gt;"",IFERROR(LOOKUP(2,1/(($B$5:$B$20000=$B2323)*($F$5:$F$20000="组件")*($I$5:$I$20000=$J2323)),$G$5:$G$20000)&amp;"."&amp;COUNTIFS($B$5:$B2323,$B2323,$J$5:$J2323,$J2323),""),COUNTIFS($B$5:$B2323,$B2323,$J$5:$J2323,"")))</f>
      </c>
      <c r="I2323">
        <f>IF($F2323="组件","C"&amp;TEXT(COUNTIFS($B$5:$B2323,$B2323,$F$5:$F2323,"组件"),"000"),"")</f>
      </c>
      <c r="J2323">
        <f>IF($B2323="","",IF($F2323="组件","",IF($Q2323&lt;&gt;"",IF(AND($B2323=$B2322,$F2322="组件"),$I2322,IF(AND($B2323=$B2322,$J2322&lt;&gt;""),$J2322,"")),"")))</f>
      </c>
      <c r="R2323">
        <f>IF($B2323="","",IF($J2323&lt;&gt;"",IFERROR(LOOKUP(2,1/(($B$5:$B$20000=$B2323)*($F$5:$F$20000="组件")*($I$5:$I$20000=$J2323)),$R$5:$R$20000)*IF($Q2323="",1,$Q2323),""),IF($P2323="","",IF($Q2323="",$P2323,$P2323*$Q2323))))</f>
      </c>
    </row>
    <row r="2324" spans="1:24" x14ac:dyDescent="0.25">
      <c r="A2324">
        <f>IF(B2324="","",IF(B2324=B2323,A2323,A2323+1))</f>
      </c>
      <c r="G2324">
        <f>IF($B2324="","",IF($J2324&lt;&gt;"",IFERROR(LOOKUP(2,1/(($B$5:$B$20000=$B2324)*($F$5:$F$20000="组件")*($I$5:$I$20000=$J2324)),$G$5:$G$20000)&amp;"."&amp;COUNTIFS($B$5:$B2324,$B2324,$J$5:$J2324,$J2324),""),COUNTIFS($B$5:$B2324,$B2324,$J$5:$J2324,"")))</f>
      </c>
      <c r="I2324">
        <f>IF($F2324="组件","C"&amp;TEXT(COUNTIFS($B$5:$B2324,$B2324,$F$5:$F2324,"组件"),"000"),"")</f>
      </c>
      <c r="J2324">
        <f>IF($B2324="","",IF($F2324="组件","",IF($Q2324&lt;&gt;"",IF(AND($B2324=$B2323,$F2323="组件"),$I2323,IF(AND($B2324=$B2323,$J2323&lt;&gt;""),$J2323,"")),"")))</f>
      </c>
      <c r="R2324">
        <f>IF($B2324="","",IF($J2324&lt;&gt;"",IFERROR(LOOKUP(2,1/(($B$5:$B$20000=$B2324)*($F$5:$F$20000="组件")*($I$5:$I$20000=$J2324)),$R$5:$R$20000)*IF($Q2324="",1,$Q2324),""),IF($P2324="","",IF($Q2324="",$P2324,$P2324*$Q2324))))</f>
      </c>
    </row>
    <row r="2325" spans="1:24" x14ac:dyDescent="0.25">
      <c r="A2325">
        <f>IF(B2325="","",IF(B2325=B2324,A2324,A2324+1))</f>
      </c>
      <c r="G2325">
        <f>IF($B2325="","",IF($J2325&lt;&gt;"",IFERROR(LOOKUP(2,1/(($B$5:$B$20000=$B2325)*($F$5:$F$20000="组件")*($I$5:$I$20000=$J2325)),$G$5:$G$20000)&amp;"."&amp;COUNTIFS($B$5:$B2325,$B2325,$J$5:$J2325,$J2325),""),COUNTIFS($B$5:$B2325,$B2325,$J$5:$J2325,"")))</f>
      </c>
      <c r="I2325">
        <f>IF($F2325="组件","C"&amp;TEXT(COUNTIFS($B$5:$B2325,$B2325,$F$5:$F2325,"组件"),"000"),"")</f>
      </c>
      <c r="J2325">
        <f>IF($B2325="","",IF($F2325="组件","",IF($Q2325&lt;&gt;"",IF(AND($B2325=$B2324,$F2324="组件"),$I2324,IF(AND($B2325=$B2324,$J2324&lt;&gt;""),$J2324,"")),"")))</f>
      </c>
      <c r="R2325">
        <f>IF($B2325="","",IF($J2325&lt;&gt;"",IFERROR(LOOKUP(2,1/(($B$5:$B$20000=$B2325)*($F$5:$F$20000="组件")*($I$5:$I$20000=$J2325)),$R$5:$R$20000)*IF($Q2325="",1,$Q2325),""),IF($P2325="","",IF($Q2325="",$P2325,$P2325*$Q2325))))</f>
      </c>
    </row>
    <row r="2326" spans="1:24" x14ac:dyDescent="0.25">
      <c r="A2326">
        <f>IF(B2326="","",IF(B2326=B2325,A2325,A2325+1))</f>
      </c>
      <c r="G2326">
        <f>IF($B2326="","",IF($J2326&lt;&gt;"",IFERROR(LOOKUP(2,1/(($B$5:$B$20000=$B2326)*($F$5:$F$20000="组件")*($I$5:$I$20000=$J2326)),$G$5:$G$20000)&amp;"."&amp;COUNTIFS($B$5:$B2326,$B2326,$J$5:$J2326,$J2326),""),COUNTIFS($B$5:$B2326,$B2326,$J$5:$J2326,"")))</f>
      </c>
      <c r="I2326">
        <f>IF($F2326="组件","C"&amp;TEXT(COUNTIFS($B$5:$B2326,$B2326,$F$5:$F2326,"组件"),"000"),"")</f>
      </c>
      <c r="J2326">
        <f>IF($B2326="","",IF($F2326="组件","",IF($Q2326&lt;&gt;"",IF(AND($B2326=$B2325,$F2325="组件"),$I2325,IF(AND($B2326=$B2325,$J2325&lt;&gt;""),$J2325,"")),"")))</f>
      </c>
      <c r="R2326">
        <f>IF($B2326="","",IF($J2326&lt;&gt;"",IFERROR(LOOKUP(2,1/(($B$5:$B$20000=$B2326)*($F$5:$F$20000="组件")*($I$5:$I$20000=$J2326)),$R$5:$R$20000)*IF($Q2326="",1,$Q2326),""),IF($P2326="","",IF($Q2326="",$P2326,$P2326*$Q2326))))</f>
      </c>
    </row>
    <row r="2327" spans="1:24" x14ac:dyDescent="0.25">
      <c r="A2327">
        <f>IF(B2327="","",IF(B2327=B2326,A2326,A2326+1))</f>
      </c>
      <c r="G2327">
        <f>IF($B2327="","",IF($J2327&lt;&gt;"",IFERROR(LOOKUP(2,1/(($B$5:$B$20000=$B2327)*($F$5:$F$20000="组件")*($I$5:$I$20000=$J2327)),$G$5:$G$20000)&amp;"."&amp;COUNTIFS($B$5:$B2327,$B2327,$J$5:$J2327,$J2327),""),COUNTIFS($B$5:$B2327,$B2327,$J$5:$J2327,"")))</f>
      </c>
      <c r="I2327">
        <f>IF($F2327="组件","C"&amp;TEXT(COUNTIFS($B$5:$B2327,$B2327,$F$5:$F2327,"组件"),"000"),"")</f>
      </c>
      <c r="J2327">
        <f>IF($B2327="","",IF($F2327="组件","",IF($Q2327&lt;&gt;"",IF(AND($B2327=$B2326,$F2326="组件"),$I2326,IF(AND($B2327=$B2326,$J2326&lt;&gt;""),$J2326,"")),"")))</f>
      </c>
      <c r="R2327">
        <f>IF($B2327="","",IF($J2327&lt;&gt;"",IFERROR(LOOKUP(2,1/(($B$5:$B$20000=$B2327)*($F$5:$F$20000="组件")*($I$5:$I$20000=$J2327)),$R$5:$R$20000)*IF($Q2327="",1,$Q2327),""),IF($P2327="","",IF($Q2327="",$P2327,$P2327*$Q2327))))</f>
      </c>
    </row>
    <row r="2328" spans="1:24" x14ac:dyDescent="0.25">
      <c r="A2328">
        <f>IF(B2328="","",IF(B2328=B2327,A2327,A2327+1))</f>
      </c>
      <c r="G2328">
        <f>IF($B2328="","",IF($J2328&lt;&gt;"",IFERROR(LOOKUP(2,1/(($B$5:$B$20000=$B2328)*($F$5:$F$20000="组件")*($I$5:$I$20000=$J2328)),$G$5:$G$20000)&amp;"."&amp;COUNTIFS($B$5:$B2328,$B2328,$J$5:$J2328,$J2328),""),COUNTIFS($B$5:$B2328,$B2328,$J$5:$J2328,"")))</f>
      </c>
      <c r="I2328">
        <f>IF($F2328="组件","C"&amp;TEXT(COUNTIFS($B$5:$B2328,$B2328,$F$5:$F2328,"组件"),"000"),"")</f>
      </c>
      <c r="J2328">
        <f>IF($B2328="","",IF($F2328="组件","",IF($Q2328&lt;&gt;"",IF(AND($B2328=$B2327,$F2327="组件"),$I2327,IF(AND($B2328=$B2327,$J2327&lt;&gt;""),$J2327,"")),"")))</f>
      </c>
      <c r="R2328">
        <f>IF($B2328="","",IF($J2328&lt;&gt;"",IFERROR(LOOKUP(2,1/(($B$5:$B$20000=$B2328)*($F$5:$F$20000="组件")*($I$5:$I$20000=$J2328)),$R$5:$R$20000)*IF($Q2328="",1,$Q2328),""),IF($P2328="","",IF($Q2328="",$P2328,$P2328*$Q2328))))</f>
      </c>
    </row>
    <row r="2329" spans="1:24" x14ac:dyDescent="0.25">
      <c r="A2329">
        <f>IF(B2329="","",IF(B2329=B2328,A2328,A2328+1))</f>
      </c>
      <c r="G2329">
        <f>IF($B2329="","",IF($J2329&lt;&gt;"",IFERROR(LOOKUP(2,1/(($B$5:$B$20000=$B2329)*($F$5:$F$20000="组件")*($I$5:$I$20000=$J2329)),$G$5:$G$20000)&amp;"."&amp;COUNTIFS($B$5:$B2329,$B2329,$J$5:$J2329,$J2329),""),COUNTIFS($B$5:$B2329,$B2329,$J$5:$J2329,"")))</f>
      </c>
      <c r="I2329">
        <f>IF($F2329="组件","C"&amp;TEXT(COUNTIFS($B$5:$B2329,$B2329,$F$5:$F2329,"组件"),"000"),"")</f>
      </c>
      <c r="J2329">
        <f>IF($B2329="","",IF($F2329="组件","",IF($Q2329&lt;&gt;"",IF(AND($B2329=$B2328,$F2328="组件"),$I2328,IF(AND($B2329=$B2328,$J2328&lt;&gt;""),$J2328,"")),"")))</f>
      </c>
      <c r="R2329">
        <f>IF($B2329="","",IF($J2329&lt;&gt;"",IFERROR(LOOKUP(2,1/(($B$5:$B$20000=$B2329)*($F$5:$F$20000="组件")*($I$5:$I$20000=$J2329)),$R$5:$R$20000)*IF($Q2329="",1,$Q2329),""),IF($P2329="","",IF($Q2329="",$P2329,$P2329*$Q2329))))</f>
      </c>
    </row>
    <row r="2330" spans="1:24" x14ac:dyDescent="0.25">
      <c r="A2330">
        <f>IF(B2330="","",IF(B2330=B2329,A2329,A2329+1))</f>
      </c>
      <c r="G2330">
        <f>IF($B2330="","",IF($J2330&lt;&gt;"",IFERROR(LOOKUP(2,1/(($B$5:$B$20000=$B2330)*($F$5:$F$20000="组件")*($I$5:$I$20000=$J2330)),$G$5:$G$20000)&amp;"."&amp;COUNTIFS($B$5:$B2330,$B2330,$J$5:$J2330,$J2330),""),COUNTIFS($B$5:$B2330,$B2330,$J$5:$J2330,"")))</f>
      </c>
      <c r="I2330">
        <f>IF($F2330="组件","C"&amp;TEXT(COUNTIFS($B$5:$B2330,$B2330,$F$5:$F2330,"组件"),"000"),"")</f>
      </c>
      <c r="J2330">
        <f>IF($B2330="","",IF($F2330="组件","",IF($Q2330&lt;&gt;"",IF(AND($B2330=$B2329,$F2329="组件"),$I2329,IF(AND($B2330=$B2329,$J2329&lt;&gt;""),$J2329,"")),"")))</f>
      </c>
      <c r="R2330">
        <f>IF($B2330="","",IF($J2330&lt;&gt;"",IFERROR(LOOKUP(2,1/(($B$5:$B$20000=$B2330)*($F$5:$F$20000="组件")*($I$5:$I$20000=$J2330)),$R$5:$R$20000)*IF($Q2330="",1,$Q2330),""),IF($P2330="","",IF($Q2330="",$P2330,$P2330*$Q2330))))</f>
      </c>
    </row>
    <row r="2331" spans="1:24" x14ac:dyDescent="0.25">
      <c r="A2331">
        <f>IF(B2331="","",IF(B2331=B2330,A2330,A2330+1))</f>
      </c>
      <c r="G2331">
        <f>IF($B2331="","",IF($J2331&lt;&gt;"",IFERROR(LOOKUP(2,1/(($B$5:$B$20000=$B2331)*($F$5:$F$20000="组件")*($I$5:$I$20000=$J2331)),$G$5:$G$20000)&amp;"."&amp;COUNTIFS($B$5:$B2331,$B2331,$J$5:$J2331,$J2331),""),COUNTIFS($B$5:$B2331,$B2331,$J$5:$J2331,"")))</f>
      </c>
      <c r="I2331">
        <f>IF($F2331="组件","C"&amp;TEXT(COUNTIFS($B$5:$B2331,$B2331,$F$5:$F2331,"组件"),"000"),"")</f>
      </c>
      <c r="J2331">
        <f>IF($B2331="","",IF($F2331="组件","",IF($Q2331&lt;&gt;"",IF(AND($B2331=$B2330,$F2330="组件"),$I2330,IF(AND($B2331=$B2330,$J2330&lt;&gt;""),$J2330,"")),"")))</f>
      </c>
      <c r="R2331">
        <f>IF($B2331="","",IF($J2331&lt;&gt;"",IFERROR(LOOKUP(2,1/(($B$5:$B$20000=$B2331)*($F$5:$F$20000="组件")*($I$5:$I$20000=$J2331)),$R$5:$R$20000)*IF($Q2331="",1,$Q2331),""),IF($P2331="","",IF($Q2331="",$P2331,$P2331*$Q2331))))</f>
      </c>
    </row>
    <row r="2332" spans="1:24" x14ac:dyDescent="0.25">
      <c r="A2332">
        <f>IF(B2332="","",IF(B2332=B2331,A2331,A2331+1))</f>
      </c>
      <c r="G2332">
        <f>IF($B2332="","",IF($J2332&lt;&gt;"",IFERROR(LOOKUP(2,1/(($B$5:$B$20000=$B2332)*($F$5:$F$20000="组件")*($I$5:$I$20000=$J2332)),$G$5:$G$20000)&amp;"."&amp;COUNTIFS($B$5:$B2332,$B2332,$J$5:$J2332,$J2332),""),COUNTIFS($B$5:$B2332,$B2332,$J$5:$J2332,"")))</f>
      </c>
      <c r="I2332">
        <f>IF($F2332="组件","C"&amp;TEXT(COUNTIFS($B$5:$B2332,$B2332,$F$5:$F2332,"组件"),"000"),"")</f>
      </c>
      <c r="J2332">
        <f>IF($B2332="","",IF($F2332="组件","",IF($Q2332&lt;&gt;"",IF(AND($B2332=$B2331,$F2331="组件"),$I2331,IF(AND($B2332=$B2331,$J2331&lt;&gt;""),$J2331,"")),"")))</f>
      </c>
      <c r="R2332">
        <f>IF($B2332="","",IF($J2332&lt;&gt;"",IFERROR(LOOKUP(2,1/(($B$5:$B$20000=$B2332)*($F$5:$F$20000="组件")*($I$5:$I$20000=$J2332)),$R$5:$R$20000)*IF($Q2332="",1,$Q2332),""),IF($P2332="","",IF($Q2332="",$P2332,$P2332*$Q2332))))</f>
      </c>
    </row>
    <row r="2333" spans="1:24" x14ac:dyDescent="0.25">
      <c r="A2333">
        <f>IF(B2333="","",IF(B2333=B2332,A2332,A2332+1))</f>
      </c>
      <c r="G2333">
        <f>IF($B2333="","",IF($J2333&lt;&gt;"",IFERROR(LOOKUP(2,1/(($B$5:$B$20000=$B2333)*($F$5:$F$20000="组件")*($I$5:$I$20000=$J2333)),$G$5:$G$20000)&amp;"."&amp;COUNTIFS($B$5:$B2333,$B2333,$J$5:$J2333,$J2333),""),COUNTIFS($B$5:$B2333,$B2333,$J$5:$J2333,"")))</f>
      </c>
      <c r="I2333">
        <f>IF($F2333="组件","C"&amp;TEXT(COUNTIFS($B$5:$B2333,$B2333,$F$5:$F2333,"组件"),"000"),"")</f>
      </c>
      <c r="J2333">
        <f>IF($B2333="","",IF($F2333="组件","",IF($Q2333&lt;&gt;"",IF(AND($B2333=$B2332,$F2332="组件"),$I2332,IF(AND($B2333=$B2332,$J2332&lt;&gt;""),$J2332,"")),"")))</f>
      </c>
      <c r="R2333">
        <f>IF($B2333="","",IF($J2333&lt;&gt;"",IFERROR(LOOKUP(2,1/(($B$5:$B$20000=$B2333)*($F$5:$F$20000="组件")*($I$5:$I$20000=$J2333)),$R$5:$R$20000)*IF($Q2333="",1,$Q2333),""),IF($P2333="","",IF($Q2333="",$P2333,$P2333*$Q2333))))</f>
      </c>
    </row>
    <row r="2334" spans="1:24" x14ac:dyDescent="0.25">
      <c r="A2334">
        <f>IF(B2334="","",IF(B2334=B2333,A2333,A2333+1))</f>
      </c>
      <c r="G2334">
        <f>IF($B2334="","",IF($J2334&lt;&gt;"",IFERROR(LOOKUP(2,1/(($B$5:$B$20000=$B2334)*($F$5:$F$20000="组件")*($I$5:$I$20000=$J2334)),$G$5:$G$20000)&amp;"."&amp;COUNTIFS($B$5:$B2334,$B2334,$J$5:$J2334,$J2334),""),COUNTIFS($B$5:$B2334,$B2334,$J$5:$J2334,"")))</f>
      </c>
      <c r="I2334">
        <f>IF($F2334="组件","C"&amp;TEXT(COUNTIFS($B$5:$B2334,$B2334,$F$5:$F2334,"组件"),"000"),"")</f>
      </c>
      <c r="J2334">
        <f>IF($B2334="","",IF($F2334="组件","",IF($Q2334&lt;&gt;"",IF(AND($B2334=$B2333,$F2333="组件"),$I2333,IF(AND($B2334=$B2333,$J2333&lt;&gt;""),$J2333,"")),"")))</f>
      </c>
      <c r="R2334">
        <f>IF($B2334="","",IF($J2334&lt;&gt;"",IFERROR(LOOKUP(2,1/(($B$5:$B$20000=$B2334)*($F$5:$F$20000="组件")*($I$5:$I$20000=$J2334)),$R$5:$R$20000)*IF($Q2334="",1,$Q2334),""),IF($P2334="","",IF($Q2334="",$P2334,$P2334*$Q2334))))</f>
      </c>
    </row>
    <row r="2335" spans="1:24" x14ac:dyDescent="0.25">
      <c r="A2335">
        <f>IF(B2335="","",IF(B2335=B2334,A2334,A2334+1))</f>
      </c>
      <c r="G2335">
        <f>IF($B2335="","",IF($J2335&lt;&gt;"",IFERROR(LOOKUP(2,1/(($B$5:$B$20000=$B2335)*($F$5:$F$20000="组件")*($I$5:$I$20000=$J2335)),$G$5:$G$20000)&amp;"."&amp;COUNTIFS($B$5:$B2335,$B2335,$J$5:$J2335,$J2335),""),COUNTIFS($B$5:$B2335,$B2335,$J$5:$J2335,"")))</f>
      </c>
      <c r="I2335">
        <f>IF($F2335="组件","C"&amp;TEXT(COUNTIFS($B$5:$B2335,$B2335,$F$5:$F2335,"组件"),"000"),"")</f>
      </c>
      <c r="J2335">
        <f>IF($B2335="","",IF($F2335="组件","",IF($Q2335&lt;&gt;"",IF(AND($B2335=$B2334,$F2334="组件"),$I2334,IF(AND($B2335=$B2334,$J2334&lt;&gt;""),$J2334,"")),"")))</f>
      </c>
      <c r="R2335">
        <f>IF($B2335="","",IF($J2335&lt;&gt;"",IFERROR(LOOKUP(2,1/(($B$5:$B$20000=$B2335)*($F$5:$F$20000="组件")*($I$5:$I$20000=$J2335)),$R$5:$R$20000)*IF($Q2335="",1,$Q2335),""),IF($P2335="","",IF($Q2335="",$P2335,$P2335*$Q2335))))</f>
      </c>
    </row>
    <row r="2336" spans="1:24" x14ac:dyDescent="0.25">
      <c r="A2336">
        <f>IF(B2336="","",IF(B2336=B2335,A2335,A2335+1))</f>
      </c>
      <c r="G2336">
        <f>IF($B2336="","",IF($J2336&lt;&gt;"",IFERROR(LOOKUP(2,1/(($B$5:$B$20000=$B2336)*($F$5:$F$20000="组件")*($I$5:$I$20000=$J2336)),$G$5:$G$20000)&amp;"."&amp;COUNTIFS($B$5:$B2336,$B2336,$J$5:$J2336,$J2336),""),COUNTIFS($B$5:$B2336,$B2336,$J$5:$J2336,"")))</f>
      </c>
      <c r="I2336">
        <f>IF($F2336="组件","C"&amp;TEXT(COUNTIFS($B$5:$B2336,$B2336,$F$5:$F2336,"组件"),"000"),"")</f>
      </c>
      <c r="J2336">
        <f>IF($B2336="","",IF($F2336="组件","",IF($Q2336&lt;&gt;"",IF(AND($B2336=$B2335,$F2335="组件"),$I2335,IF(AND($B2336=$B2335,$J2335&lt;&gt;""),$J2335,"")),"")))</f>
      </c>
      <c r="R2336">
        <f>IF($B2336="","",IF($J2336&lt;&gt;"",IFERROR(LOOKUP(2,1/(($B$5:$B$20000=$B2336)*($F$5:$F$20000="组件")*($I$5:$I$20000=$J2336)),$R$5:$R$20000)*IF($Q2336="",1,$Q2336),""),IF($P2336="","",IF($Q2336="",$P2336,$P2336*$Q2336))))</f>
      </c>
    </row>
    <row r="2337" spans="1:24" x14ac:dyDescent="0.25">
      <c r="A2337">
        <f>IF(B2337="","",IF(B2337=B2336,A2336,A2336+1))</f>
      </c>
      <c r="G2337">
        <f>IF($B2337="","",IF($J2337&lt;&gt;"",IFERROR(LOOKUP(2,1/(($B$5:$B$20000=$B2337)*($F$5:$F$20000="组件")*($I$5:$I$20000=$J2337)),$G$5:$G$20000)&amp;"."&amp;COUNTIFS($B$5:$B2337,$B2337,$J$5:$J2337,$J2337),""),COUNTIFS($B$5:$B2337,$B2337,$J$5:$J2337,"")))</f>
      </c>
      <c r="I2337">
        <f>IF($F2337="组件","C"&amp;TEXT(COUNTIFS($B$5:$B2337,$B2337,$F$5:$F2337,"组件"),"000"),"")</f>
      </c>
      <c r="J2337">
        <f>IF($B2337="","",IF($F2337="组件","",IF($Q2337&lt;&gt;"",IF(AND($B2337=$B2336,$F2336="组件"),$I2336,IF(AND($B2337=$B2336,$J2336&lt;&gt;""),$J2336,"")),"")))</f>
      </c>
      <c r="R2337">
        <f>IF($B2337="","",IF($J2337&lt;&gt;"",IFERROR(LOOKUP(2,1/(($B$5:$B$20000=$B2337)*($F$5:$F$20000="组件")*($I$5:$I$20000=$J2337)),$R$5:$R$20000)*IF($Q2337="",1,$Q2337),""),IF($P2337="","",IF($Q2337="",$P2337,$P2337*$Q2337))))</f>
      </c>
    </row>
    <row r="2338" spans="1:24" x14ac:dyDescent="0.25">
      <c r="A2338">
        <f>IF(B2338="","",IF(B2338=B2337,A2337,A2337+1))</f>
      </c>
      <c r="G2338">
        <f>IF($B2338="","",IF($J2338&lt;&gt;"",IFERROR(LOOKUP(2,1/(($B$5:$B$20000=$B2338)*($F$5:$F$20000="组件")*($I$5:$I$20000=$J2338)),$G$5:$G$20000)&amp;"."&amp;COUNTIFS($B$5:$B2338,$B2338,$J$5:$J2338,$J2338),""),COUNTIFS($B$5:$B2338,$B2338,$J$5:$J2338,"")))</f>
      </c>
      <c r="I2338">
        <f>IF($F2338="组件","C"&amp;TEXT(COUNTIFS($B$5:$B2338,$B2338,$F$5:$F2338,"组件"),"000"),"")</f>
      </c>
      <c r="J2338">
        <f>IF($B2338="","",IF($F2338="组件","",IF($Q2338&lt;&gt;"",IF(AND($B2338=$B2337,$F2337="组件"),$I2337,IF(AND($B2338=$B2337,$J2337&lt;&gt;""),$J2337,"")),"")))</f>
      </c>
      <c r="R2338">
        <f>IF($B2338="","",IF($J2338&lt;&gt;"",IFERROR(LOOKUP(2,1/(($B$5:$B$20000=$B2338)*($F$5:$F$20000="组件")*($I$5:$I$20000=$J2338)),$R$5:$R$20000)*IF($Q2338="",1,$Q2338),""),IF($P2338="","",IF($Q2338="",$P2338,$P2338*$Q2338))))</f>
      </c>
    </row>
    <row r="2339" spans="1:24" x14ac:dyDescent="0.25">
      <c r="A2339">
        <f>IF(B2339="","",IF(B2339=B2338,A2338,A2338+1))</f>
      </c>
      <c r="G2339">
        <f>IF($B2339="","",IF($J2339&lt;&gt;"",IFERROR(LOOKUP(2,1/(($B$5:$B$20000=$B2339)*($F$5:$F$20000="组件")*($I$5:$I$20000=$J2339)),$G$5:$G$20000)&amp;"."&amp;COUNTIFS($B$5:$B2339,$B2339,$J$5:$J2339,$J2339),""),COUNTIFS($B$5:$B2339,$B2339,$J$5:$J2339,"")))</f>
      </c>
      <c r="I2339">
        <f>IF($F2339="组件","C"&amp;TEXT(COUNTIFS($B$5:$B2339,$B2339,$F$5:$F2339,"组件"),"000"),"")</f>
      </c>
      <c r="J2339">
        <f>IF($B2339="","",IF($F2339="组件","",IF($Q2339&lt;&gt;"",IF(AND($B2339=$B2338,$F2338="组件"),$I2338,IF(AND($B2339=$B2338,$J2338&lt;&gt;""),$J2338,"")),"")))</f>
      </c>
      <c r="R2339">
        <f>IF($B2339="","",IF($J2339&lt;&gt;"",IFERROR(LOOKUP(2,1/(($B$5:$B$20000=$B2339)*($F$5:$F$20000="组件")*($I$5:$I$20000=$J2339)),$R$5:$R$20000)*IF($Q2339="",1,$Q2339),""),IF($P2339="","",IF($Q2339="",$P2339,$P2339*$Q2339))))</f>
      </c>
    </row>
    <row r="2340" spans="1:24" x14ac:dyDescent="0.25">
      <c r="A2340">
        <f>IF(B2340="","",IF(B2340=B2339,A2339,A2339+1))</f>
      </c>
      <c r="G2340">
        <f>IF($B2340="","",IF($J2340&lt;&gt;"",IFERROR(LOOKUP(2,1/(($B$5:$B$20000=$B2340)*($F$5:$F$20000="组件")*($I$5:$I$20000=$J2340)),$G$5:$G$20000)&amp;"."&amp;COUNTIFS($B$5:$B2340,$B2340,$J$5:$J2340,$J2340),""),COUNTIFS($B$5:$B2340,$B2340,$J$5:$J2340,"")))</f>
      </c>
      <c r="I2340">
        <f>IF($F2340="组件","C"&amp;TEXT(COUNTIFS($B$5:$B2340,$B2340,$F$5:$F2340,"组件"),"000"),"")</f>
      </c>
      <c r="J2340">
        <f>IF($B2340="","",IF($F2340="组件","",IF($Q2340&lt;&gt;"",IF(AND($B2340=$B2339,$F2339="组件"),$I2339,IF(AND($B2340=$B2339,$J2339&lt;&gt;""),$J2339,"")),"")))</f>
      </c>
      <c r="R2340">
        <f>IF($B2340="","",IF($J2340&lt;&gt;"",IFERROR(LOOKUP(2,1/(($B$5:$B$20000=$B2340)*($F$5:$F$20000="组件")*($I$5:$I$20000=$J2340)),$R$5:$R$20000)*IF($Q2340="",1,$Q2340),""),IF($P2340="","",IF($Q2340="",$P2340,$P2340*$Q2340))))</f>
      </c>
    </row>
    <row r="2341" spans="1:24" x14ac:dyDescent="0.25">
      <c r="A2341">
        <f>IF(B2341="","",IF(B2341=B2340,A2340,A2340+1))</f>
      </c>
      <c r="G2341">
        <f>IF($B2341="","",IF($J2341&lt;&gt;"",IFERROR(LOOKUP(2,1/(($B$5:$B$20000=$B2341)*($F$5:$F$20000="组件")*($I$5:$I$20000=$J2341)),$G$5:$G$20000)&amp;"."&amp;COUNTIFS($B$5:$B2341,$B2341,$J$5:$J2341,$J2341),""),COUNTIFS($B$5:$B2341,$B2341,$J$5:$J2341,"")))</f>
      </c>
      <c r="I2341">
        <f>IF($F2341="组件","C"&amp;TEXT(COUNTIFS($B$5:$B2341,$B2341,$F$5:$F2341,"组件"),"000"),"")</f>
      </c>
      <c r="J2341">
        <f>IF($B2341="","",IF($F2341="组件","",IF($Q2341&lt;&gt;"",IF(AND($B2341=$B2340,$F2340="组件"),$I2340,IF(AND($B2341=$B2340,$J2340&lt;&gt;""),$J2340,"")),"")))</f>
      </c>
      <c r="R2341">
        <f>IF($B2341="","",IF($J2341&lt;&gt;"",IFERROR(LOOKUP(2,1/(($B$5:$B$20000=$B2341)*($F$5:$F$20000="组件")*($I$5:$I$20000=$J2341)),$R$5:$R$20000)*IF($Q2341="",1,$Q2341),""),IF($P2341="","",IF($Q2341="",$P2341,$P2341*$Q2341))))</f>
      </c>
    </row>
    <row r="2342" spans="1:24" x14ac:dyDescent="0.25">
      <c r="A2342">
        <f>IF(B2342="","",IF(B2342=B2341,A2341,A2341+1))</f>
      </c>
      <c r="G2342">
        <f>IF($B2342="","",IF($J2342&lt;&gt;"",IFERROR(LOOKUP(2,1/(($B$5:$B$20000=$B2342)*($F$5:$F$20000="组件")*($I$5:$I$20000=$J2342)),$G$5:$G$20000)&amp;"."&amp;COUNTIFS($B$5:$B2342,$B2342,$J$5:$J2342,$J2342),""),COUNTIFS($B$5:$B2342,$B2342,$J$5:$J2342,"")))</f>
      </c>
      <c r="I2342">
        <f>IF($F2342="组件","C"&amp;TEXT(COUNTIFS($B$5:$B2342,$B2342,$F$5:$F2342,"组件"),"000"),"")</f>
      </c>
      <c r="J2342">
        <f>IF($B2342="","",IF($F2342="组件","",IF($Q2342&lt;&gt;"",IF(AND($B2342=$B2341,$F2341="组件"),$I2341,IF(AND($B2342=$B2341,$J2341&lt;&gt;""),$J2341,"")),"")))</f>
      </c>
      <c r="R2342">
        <f>IF($B2342="","",IF($J2342&lt;&gt;"",IFERROR(LOOKUP(2,1/(($B$5:$B$20000=$B2342)*($F$5:$F$20000="组件")*($I$5:$I$20000=$J2342)),$R$5:$R$20000)*IF($Q2342="",1,$Q2342),""),IF($P2342="","",IF($Q2342="",$P2342,$P2342*$Q2342))))</f>
      </c>
    </row>
    <row r="2343" spans="1:24" x14ac:dyDescent="0.25">
      <c r="A2343">
        <f>IF(B2343="","",IF(B2343=B2342,A2342,A2342+1))</f>
      </c>
      <c r="G2343">
        <f>IF($B2343="","",IF($J2343&lt;&gt;"",IFERROR(LOOKUP(2,1/(($B$5:$B$20000=$B2343)*($F$5:$F$20000="组件")*($I$5:$I$20000=$J2343)),$G$5:$G$20000)&amp;"."&amp;COUNTIFS($B$5:$B2343,$B2343,$J$5:$J2343,$J2343),""),COUNTIFS($B$5:$B2343,$B2343,$J$5:$J2343,"")))</f>
      </c>
      <c r="I2343">
        <f>IF($F2343="组件","C"&amp;TEXT(COUNTIFS($B$5:$B2343,$B2343,$F$5:$F2343,"组件"),"000"),"")</f>
      </c>
      <c r="J2343">
        <f>IF($B2343="","",IF($F2343="组件","",IF($Q2343&lt;&gt;"",IF(AND($B2343=$B2342,$F2342="组件"),$I2342,IF(AND($B2343=$B2342,$J2342&lt;&gt;""),$J2342,"")),"")))</f>
      </c>
      <c r="R2343">
        <f>IF($B2343="","",IF($J2343&lt;&gt;"",IFERROR(LOOKUP(2,1/(($B$5:$B$20000=$B2343)*($F$5:$F$20000="组件")*($I$5:$I$20000=$J2343)),$R$5:$R$20000)*IF($Q2343="",1,$Q2343),""),IF($P2343="","",IF($Q2343="",$P2343,$P2343*$Q2343))))</f>
      </c>
    </row>
    <row r="2344" spans="1:24" x14ac:dyDescent="0.25">
      <c r="A2344">
        <f>IF(B2344="","",IF(B2344=B2343,A2343,A2343+1))</f>
      </c>
      <c r="G2344">
        <f>IF($B2344="","",IF($J2344&lt;&gt;"",IFERROR(LOOKUP(2,1/(($B$5:$B$20000=$B2344)*($F$5:$F$20000="组件")*($I$5:$I$20000=$J2344)),$G$5:$G$20000)&amp;"."&amp;COUNTIFS($B$5:$B2344,$B2344,$J$5:$J2344,$J2344),""),COUNTIFS($B$5:$B2344,$B2344,$J$5:$J2344,"")))</f>
      </c>
      <c r="I2344">
        <f>IF($F2344="组件","C"&amp;TEXT(COUNTIFS($B$5:$B2344,$B2344,$F$5:$F2344,"组件"),"000"),"")</f>
      </c>
      <c r="J2344">
        <f>IF($B2344="","",IF($F2344="组件","",IF($Q2344&lt;&gt;"",IF(AND($B2344=$B2343,$F2343="组件"),$I2343,IF(AND($B2344=$B2343,$J2343&lt;&gt;""),$J2343,"")),"")))</f>
      </c>
      <c r="R2344">
        <f>IF($B2344="","",IF($J2344&lt;&gt;"",IFERROR(LOOKUP(2,1/(($B$5:$B$20000=$B2344)*($F$5:$F$20000="组件")*($I$5:$I$20000=$J2344)),$R$5:$R$20000)*IF($Q2344="",1,$Q2344),""),IF($P2344="","",IF($Q2344="",$P2344,$P2344*$Q2344))))</f>
      </c>
    </row>
    <row r="2345" spans="1:24" x14ac:dyDescent="0.25">
      <c r="A2345">
        <f>IF(B2345="","",IF(B2345=B2344,A2344,A2344+1))</f>
      </c>
      <c r="G2345">
        <f>IF($B2345="","",IF($J2345&lt;&gt;"",IFERROR(LOOKUP(2,1/(($B$5:$B$20000=$B2345)*($F$5:$F$20000="组件")*($I$5:$I$20000=$J2345)),$G$5:$G$20000)&amp;"."&amp;COUNTIFS($B$5:$B2345,$B2345,$J$5:$J2345,$J2345),""),COUNTIFS($B$5:$B2345,$B2345,$J$5:$J2345,"")))</f>
      </c>
      <c r="I2345">
        <f>IF($F2345="组件","C"&amp;TEXT(COUNTIFS($B$5:$B2345,$B2345,$F$5:$F2345,"组件"),"000"),"")</f>
      </c>
      <c r="J2345">
        <f>IF($B2345="","",IF($F2345="组件","",IF($Q2345&lt;&gt;"",IF(AND($B2345=$B2344,$F2344="组件"),$I2344,IF(AND($B2345=$B2344,$J2344&lt;&gt;""),$J2344,"")),"")))</f>
      </c>
      <c r="R2345">
        <f>IF($B2345="","",IF($J2345&lt;&gt;"",IFERROR(LOOKUP(2,1/(($B$5:$B$20000=$B2345)*($F$5:$F$20000="组件")*($I$5:$I$20000=$J2345)),$R$5:$R$20000)*IF($Q2345="",1,$Q2345),""),IF($P2345="","",IF($Q2345="",$P2345,$P2345*$Q2345))))</f>
      </c>
    </row>
    <row r="2346" spans="1:24" x14ac:dyDescent="0.25">
      <c r="A2346">
        <f>IF(B2346="","",IF(B2346=B2345,A2345,A2345+1))</f>
      </c>
      <c r="G2346">
        <f>IF($B2346="","",IF($J2346&lt;&gt;"",IFERROR(LOOKUP(2,1/(($B$5:$B$20000=$B2346)*($F$5:$F$20000="组件")*($I$5:$I$20000=$J2346)),$G$5:$G$20000)&amp;"."&amp;COUNTIFS($B$5:$B2346,$B2346,$J$5:$J2346,$J2346),""),COUNTIFS($B$5:$B2346,$B2346,$J$5:$J2346,"")))</f>
      </c>
      <c r="I2346">
        <f>IF($F2346="组件","C"&amp;TEXT(COUNTIFS($B$5:$B2346,$B2346,$F$5:$F2346,"组件"),"000"),"")</f>
      </c>
      <c r="J2346">
        <f>IF($B2346="","",IF($F2346="组件","",IF($Q2346&lt;&gt;"",IF(AND($B2346=$B2345,$F2345="组件"),$I2345,IF(AND($B2346=$B2345,$J2345&lt;&gt;""),$J2345,"")),"")))</f>
      </c>
      <c r="R2346">
        <f>IF($B2346="","",IF($J2346&lt;&gt;"",IFERROR(LOOKUP(2,1/(($B$5:$B$20000=$B2346)*($F$5:$F$20000="组件")*($I$5:$I$20000=$J2346)),$R$5:$R$20000)*IF($Q2346="",1,$Q2346),""),IF($P2346="","",IF($Q2346="",$P2346,$P2346*$Q2346))))</f>
      </c>
    </row>
    <row r="2347" spans="1:24" x14ac:dyDescent="0.25">
      <c r="A2347">
        <f>IF(B2347="","",IF(B2347=B2346,A2346,A2346+1))</f>
      </c>
      <c r="G2347">
        <f>IF($B2347="","",IF($J2347&lt;&gt;"",IFERROR(LOOKUP(2,1/(($B$5:$B$20000=$B2347)*($F$5:$F$20000="组件")*($I$5:$I$20000=$J2347)),$G$5:$G$20000)&amp;"."&amp;COUNTIFS($B$5:$B2347,$B2347,$J$5:$J2347,$J2347),""),COUNTIFS($B$5:$B2347,$B2347,$J$5:$J2347,"")))</f>
      </c>
      <c r="I2347">
        <f>IF($F2347="组件","C"&amp;TEXT(COUNTIFS($B$5:$B2347,$B2347,$F$5:$F2347,"组件"),"000"),"")</f>
      </c>
      <c r="J2347">
        <f>IF($B2347="","",IF($F2347="组件","",IF($Q2347&lt;&gt;"",IF(AND($B2347=$B2346,$F2346="组件"),$I2346,IF(AND($B2347=$B2346,$J2346&lt;&gt;""),$J2346,"")),"")))</f>
      </c>
      <c r="R2347">
        <f>IF($B2347="","",IF($J2347&lt;&gt;"",IFERROR(LOOKUP(2,1/(($B$5:$B$20000=$B2347)*($F$5:$F$20000="组件")*($I$5:$I$20000=$J2347)),$R$5:$R$20000)*IF($Q2347="",1,$Q2347),""),IF($P2347="","",IF($Q2347="",$P2347,$P2347*$Q2347))))</f>
      </c>
    </row>
    <row r="2348" spans="1:24" x14ac:dyDescent="0.25">
      <c r="A2348">
        <f>IF(B2348="","",IF(B2348=B2347,A2347,A2347+1))</f>
      </c>
      <c r="G2348">
        <f>IF($B2348="","",IF($J2348&lt;&gt;"",IFERROR(LOOKUP(2,1/(($B$5:$B$20000=$B2348)*($F$5:$F$20000="组件")*($I$5:$I$20000=$J2348)),$G$5:$G$20000)&amp;"."&amp;COUNTIFS($B$5:$B2348,$B2348,$J$5:$J2348,$J2348),""),COUNTIFS($B$5:$B2348,$B2348,$J$5:$J2348,"")))</f>
      </c>
      <c r="I2348">
        <f>IF($F2348="组件","C"&amp;TEXT(COUNTIFS($B$5:$B2348,$B2348,$F$5:$F2348,"组件"),"000"),"")</f>
      </c>
      <c r="J2348">
        <f>IF($B2348="","",IF($F2348="组件","",IF($Q2348&lt;&gt;"",IF(AND($B2348=$B2347,$F2347="组件"),$I2347,IF(AND($B2348=$B2347,$J2347&lt;&gt;""),$J2347,"")),"")))</f>
      </c>
      <c r="R2348">
        <f>IF($B2348="","",IF($J2348&lt;&gt;"",IFERROR(LOOKUP(2,1/(($B$5:$B$20000=$B2348)*($F$5:$F$20000="组件")*($I$5:$I$20000=$J2348)),$R$5:$R$20000)*IF($Q2348="",1,$Q2348),""),IF($P2348="","",IF($Q2348="",$P2348,$P2348*$Q2348))))</f>
      </c>
    </row>
    <row r="2349" spans="1:24" x14ac:dyDescent="0.25">
      <c r="A2349">
        <f>IF(B2349="","",IF(B2349=B2348,A2348,A2348+1))</f>
      </c>
      <c r="G2349">
        <f>IF($B2349="","",IF($J2349&lt;&gt;"",IFERROR(LOOKUP(2,1/(($B$5:$B$20000=$B2349)*($F$5:$F$20000="组件")*($I$5:$I$20000=$J2349)),$G$5:$G$20000)&amp;"."&amp;COUNTIFS($B$5:$B2349,$B2349,$J$5:$J2349,$J2349),""),COUNTIFS($B$5:$B2349,$B2349,$J$5:$J2349,"")))</f>
      </c>
      <c r="I2349">
        <f>IF($F2349="组件","C"&amp;TEXT(COUNTIFS($B$5:$B2349,$B2349,$F$5:$F2349,"组件"),"000"),"")</f>
      </c>
      <c r="J2349">
        <f>IF($B2349="","",IF($F2349="组件","",IF($Q2349&lt;&gt;"",IF(AND($B2349=$B2348,$F2348="组件"),$I2348,IF(AND($B2349=$B2348,$J2348&lt;&gt;""),$J2348,"")),"")))</f>
      </c>
      <c r="R2349">
        <f>IF($B2349="","",IF($J2349&lt;&gt;"",IFERROR(LOOKUP(2,1/(($B$5:$B$20000=$B2349)*($F$5:$F$20000="组件")*($I$5:$I$20000=$J2349)),$R$5:$R$20000)*IF($Q2349="",1,$Q2349),""),IF($P2349="","",IF($Q2349="",$P2349,$P2349*$Q2349))))</f>
      </c>
    </row>
    <row r="2350" spans="1:24" x14ac:dyDescent="0.25">
      <c r="A2350">
        <f>IF(B2350="","",IF(B2350=B2349,A2349,A2349+1))</f>
      </c>
      <c r="G2350">
        <f>IF($B2350="","",IF($J2350&lt;&gt;"",IFERROR(LOOKUP(2,1/(($B$5:$B$20000=$B2350)*($F$5:$F$20000="组件")*($I$5:$I$20000=$J2350)),$G$5:$G$20000)&amp;"."&amp;COUNTIFS($B$5:$B2350,$B2350,$J$5:$J2350,$J2350),""),COUNTIFS($B$5:$B2350,$B2350,$J$5:$J2350,"")))</f>
      </c>
      <c r="I2350">
        <f>IF($F2350="组件","C"&amp;TEXT(COUNTIFS($B$5:$B2350,$B2350,$F$5:$F2350,"组件"),"000"),"")</f>
      </c>
      <c r="J2350">
        <f>IF($B2350="","",IF($F2350="组件","",IF($Q2350&lt;&gt;"",IF(AND($B2350=$B2349,$F2349="组件"),$I2349,IF(AND($B2350=$B2349,$J2349&lt;&gt;""),$J2349,"")),"")))</f>
      </c>
      <c r="R2350">
        <f>IF($B2350="","",IF($J2350&lt;&gt;"",IFERROR(LOOKUP(2,1/(($B$5:$B$20000=$B2350)*($F$5:$F$20000="组件")*($I$5:$I$20000=$J2350)),$R$5:$R$20000)*IF($Q2350="",1,$Q2350),""),IF($P2350="","",IF($Q2350="",$P2350,$P2350*$Q2350))))</f>
      </c>
    </row>
    <row r="2351" spans="1:24" x14ac:dyDescent="0.25">
      <c r="A2351">
        <f>IF(B2351="","",IF(B2351=B2350,A2350,A2350+1))</f>
      </c>
      <c r="G2351">
        <f>IF($B2351="","",IF($J2351&lt;&gt;"",IFERROR(LOOKUP(2,1/(($B$5:$B$20000=$B2351)*($F$5:$F$20000="组件")*($I$5:$I$20000=$J2351)),$G$5:$G$20000)&amp;"."&amp;COUNTIFS($B$5:$B2351,$B2351,$J$5:$J2351,$J2351),""),COUNTIFS($B$5:$B2351,$B2351,$J$5:$J2351,"")))</f>
      </c>
      <c r="I2351">
        <f>IF($F2351="组件","C"&amp;TEXT(COUNTIFS($B$5:$B2351,$B2351,$F$5:$F2351,"组件"),"000"),"")</f>
      </c>
      <c r="J2351">
        <f>IF($B2351="","",IF($F2351="组件","",IF($Q2351&lt;&gt;"",IF(AND($B2351=$B2350,$F2350="组件"),$I2350,IF(AND($B2351=$B2350,$J2350&lt;&gt;""),$J2350,"")),"")))</f>
      </c>
      <c r="R2351">
        <f>IF($B2351="","",IF($J2351&lt;&gt;"",IFERROR(LOOKUP(2,1/(($B$5:$B$20000=$B2351)*($F$5:$F$20000="组件")*($I$5:$I$20000=$J2351)),$R$5:$R$20000)*IF($Q2351="",1,$Q2351),""),IF($P2351="","",IF($Q2351="",$P2351,$P2351*$Q2351))))</f>
      </c>
    </row>
    <row r="2352" spans="1:24" x14ac:dyDescent="0.25">
      <c r="A2352">
        <f>IF(B2352="","",IF(B2352=B2351,A2351,A2351+1))</f>
      </c>
      <c r="G2352">
        <f>IF($B2352="","",IF($J2352&lt;&gt;"",IFERROR(LOOKUP(2,1/(($B$5:$B$20000=$B2352)*($F$5:$F$20000="组件")*($I$5:$I$20000=$J2352)),$G$5:$G$20000)&amp;"."&amp;COUNTIFS($B$5:$B2352,$B2352,$J$5:$J2352,$J2352),""),COUNTIFS($B$5:$B2352,$B2352,$J$5:$J2352,"")))</f>
      </c>
      <c r="I2352">
        <f>IF($F2352="组件","C"&amp;TEXT(COUNTIFS($B$5:$B2352,$B2352,$F$5:$F2352,"组件"),"000"),"")</f>
      </c>
      <c r="J2352">
        <f>IF($B2352="","",IF($F2352="组件","",IF($Q2352&lt;&gt;"",IF(AND($B2352=$B2351,$F2351="组件"),$I2351,IF(AND($B2352=$B2351,$J2351&lt;&gt;""),$J2351,"")),"")))</f>
      </c>
      <c r="R2352">
        <f>IF($B2352="","",IF($J2352&lt;&gt;"",IFERROR(LOOKUP(2,1/(($B$5:$B$20000=$B2352)*($F$5:$F$20000="组件")*($I$5:$I$20000=$J2352)),$R$5:$R$20000)*IF($Q2352="",1,$Q2352),""),IF($P2352="","",IF($Q2352="",$P2352,$P2352*$Q2352))))</f>
      </c>
    </row>
    <row r="2353" spans="1:24" x14ac:dyDescent="0.25">
      <c r="A2353">
        <f>IF(B2353="","",IF(B2353=B2352,A2352,A2352+1))</f>
      </c>
      <c r="G2353">
        <f>IF($B2353="","",IF($J2353&lt;&gt;"",IFERROR(LOOKUP(2,1/(($B$5:$B$20000=$B2353)*($F$5:$F$20000="组件")*($I$5:$I$20000=$J2353)),$G$5:$G$20000)&amp;"."&amp;COUNTIFS($B$5:$B2353,$B2353,$J$5:$J2353,$J2353),""),COUNTIFS($B$5:$B2353,$B2353,$J$5:$J2353,"")))</f>
      </c>
      <c r="I2353">
        <f>IF($F2353="组件","C"&amp;TEXT(COUNTIFS($B$5:$B2353,$B2353,$F$5:$F2353,"组件"),"000"),"")</f>
      </c>
      <c r="J2353">
        <f>IF($B2353="","",IF($F2353="组件","",IF($Q2353&lt;&gt;"",IF(AND($B2353=$B2352,$F2352="组件"),$I2352,IF(AND($B2353=$B2352,$J2352&lt;&gt;""),$J2352,"")),"")))</f>
      </c>
      <c r="R2353">
        <f>IF($B2353="","",IF($J2353&lt;&gt;"",IFERROR(LOOKUP(2,1/(($B$5:$B$20000=$B2353)*($F$5:$F$20000="组件")*($I$5:$I$20000=$J2353)),$R$5:$R$20000)*IF($Q2353="",1,$Q2353),""),IF($P2353="","",IF($Q2353="",$P2353,$P2353*$Q2353))))</f>
      </c>
    </row>
    <row r="2354" spans="1:24" x14ac:dyDescent="0.25">
      <c r="A2354">
        <f>IF(B2354="","",IF(B2354=B2353,A2353,A2353+1))</f>
      </c>
      <c r="G2354">
        <f>IF($B2354="","",IF($J2354&lt;&gt;"",IFERROR(LOOKUP(2,1/(($B$5:$B$20000=$B2354)*($F$5:$F$20000="组件")*($I$5:$I$20000=$J2354)),$G$5:$G$20000)&amp;"."&amp;COUNTIFS($B$5:$B2354,$B2354,$J$5:$J2354,$J2354),""),COUNTIFS($B$5:$B2354,$B2354,$J$5:$J2354,"")))</f>
      </c>
      <c r="I2354">
        <f>IF($F2354="组件","C"&amp;TEXT(COUNTIFS($B$5:$B2354,$B2354,$F$5:$F2354,"组件"),"000"),"")</f>
      </c>
      <c r="J2354">
        <f>IF($B2354="","",IF($F2354="组件","",IF($Q2354&lt;&gt;"",IF(AND($B2354=$B2353,$F2353="组件"),$I2353,IF(AND($B2354=$B2353,$J2353&lt;&gt;""),$J2353,"")),"")))</f>
      </c>
      <c r="R2354">
        <f>IF($B2354="","",IF($J2354&lt;&gt;"",IFERROR(LOOKUP(2,1/(($B$5:$B$20000=$B2354)*($F$5:$F$20000="组件")*($I$5:$I$20000=$J2354)),$R$5:$R$20000)*IF($Q2354="",1,$Q2354),""),IF($P2354="","",IF($Q2354="",$P2354,$P2354*$Q2354))))</f>
      </c>
    </row>
    <row r="2355" spans="1:24" x14ac:dyDescent="0.25">
      <c r="A2355">
        <f>IF(B2355="","",IF(B2355=B2354,A2354,A2354+1))</f>
      </c>
      <c r="G2355">
        <f>IF($B2355="","",IF($J2355&lt;&gt;"",IFERROR(LOOKUP(2,1/(($B$5:$B$20000=$B2355)*($F$5:$F$20000="组件")*($I$5:$I$20000=$J2355)),$G$5:$G$20000)&amp;"."&amp;COUNTIFS($B$5:$B2355,$B2355,$J$5:$J2355,$J2355),""),COUNTIFS($B$5:$B2355,$B2355,$J$5:$J2355,"")))</f>
      </c>
      <c r="I2355">
        <f>IF($F2355="组件","C"&amp;TEXT(COUNTIFS($B$5:$B2355,$B2355,$F$5:$F2355,"组件"),"000"),"")</f>
      </c>
      <c r="J2355">
        <f>IF($B2355="","",IF($F2355="组件","",IF($Q2355&lt;&gt;"",IF(AND($B2355=$B2354,$F2354="组件"),$I2354,IF(AND($B2355=$B2354,$J2354&lt;&gt;""),$J2354,"")),"")))</f>
      </c>
      <c r="R2355">
        <f>IF($B2355="","",IF($J2355&lt;&gt;"",IFERROR(LOOKUP(2,1/(($B$5:$B$20000=$B2355)*($F$5:$F$20000="组件")*($I$5:$I$20000=$J2355)),$R$5:$R$20000)*IF($Q2355="",1,$Q2355),""),IF($P2355="","",IF($Q2355="",$P2355,$P2355*$Q2355))))</f>
      </c>
    </row>
    <row r="2356" spans="1:24" x14ac:dyDescent="0.25">
      <c r="A2356">
        <f>IF(B2356="","",IF(B2356=B2355,A2355,A2355+1))</f>
      </c>
      <c r="G2356">
        <f>IF($B2356="","",IF($J2356&lt;&gt;"",IFERROR(LOOKUP(2,1/(($B$5:$B$20000=$B2356)*($F$5:$F$20000="组件")*($I$5:$I$20000=$J2356)),$G$5:$G$20000)&amp;"."&amp;COUNTIFS($B$5:$B2356,$B2356,$J$5:$J2356,$J2356),""),COUNTIFS($B$5:$B2356,$B2356,$J$5:$J2356,"")))</f>
      </c>
      <c r="I2356">
        <f>IF($F2356="组件","C"&amp;TEXT(COUNTIFS($B$5:$B2356,$B2356,$F$5:$F2356,"组件"),"000"),"")</f>
      </c>
      <c r="J2356">
        <f>IF($B2356="","",IF($F2356="组件","",IF($Q2356&lt;&gt;"",IF(AND($B2356=$B2355,$F2355="组件"),$I2355,IF(AND($B2356=$B2355,$J2355&lt;&gt;""),$J2355,"")),"")))</f>
      </c>
      <c r="R2356">
        <f>IF($B2356="","",IF($J2356&lt;&gt;"",IFERROR(LOOKUP(2,1/(($B$5:$B$20000=$B2356)*($F$5:$F$20000="组件")*($I$5:$I$20000=$J2356)),$R$5:$R$20000)*IF($Q2356="",1,$Q2356),""),IF($P2356="","",IF($Q2356="",$P2356,$P2356*$Q2356))))</f>
      </c>
    </row>
    <row r="2357" spans="1:24" x14ac:dyDescent="0.25">
      <c r="A2357">
        <f>IF(B2357="","",IF(B2357=B2356,A2356,A2356+1))</f>
      </c>
      <c r="G2357">
        <f>IF($B2357="","",IF($J2357&lt;&gt;"",IFERROR(LOOKUP(2,1/(($B$5:$B$20000=$B2357)*($F$5:$F$20000="组件")*($I$5:$I$20000=$J2357)),$G$5:$G$20000)&amp;"."&amp;COUNTIFS($B$5:$B2357,$B2357,$J$5:$J2357,$J2357),""),COUNTIFS($B$5:$B2357,$B2357,$J$5:$J2357,"")))</f>
      </c>
      <c r="I2357">
        <f>IF($F2357="组件","C"&amp;TEXT(COUNTIFS($B$5:$B2357,$B2357,$F$5:$F2357,"组件"),"000"),"")</f>
      </c>
      <c r="J2357">
        <f>IF($B2357="","",IF($F2357="组件","",IF($Q2357&lt;&gt;"",IF(AND($B2357=$B2356,$F2356="组件"),$I2356,IF(AND($B2357=$B2356,$J2356&lt;&gt;""),$J2356,"")),"")))</f>
      </c>
      <c r="R2357">
        <f>IF($B2357="","",IF($J2357&lt;&gt;"",IFERROR(LOOKUP(2,1/(($B$5:$B$20000=$B2357)*($F$5:$F$20000="组件")*($I$5:$I$20000=$J2357)),$R$5:$R$20000)*IF($Q2357="",1,$Q2357),""),IF($P2357="","",IF($Q2357="",$P2357,$P2357*$Q2357))))</f>
      </c>
    </row>
    <row r="2358" spans="1:24" x14ac:dyDescent="0.25">
      <c r="A2358">
        <f>IF(B2358="","",IF(B2358=B2357,A2357,A2357+1))</f>
      </c>
      <c r="G2358">
        <f>IF($B2358="","",IF($J2358&lt;&gt;"",IFERROR(LOOKUP(2,1/(($B$5:$B$20000=$B2358)*($F$5:$F$20000="组件")*($I$5:$I$20000=$J2358)),$G$5:$G$20000)&amp;"."&amp;COUNTIFS($B$5:$B2358,$B2358,$J$5:$J2358,$J2358),""),COUNTIFS($B$5:$B2358,$B2358,$J$5:$J2358,"")))</f>
      </c>
      <c r="I2358">
        <f>IF($F2358="组件","C"&amp;TEXT(COUNTIFS($B$5:$B2358,$B2358,$F$5:$F2358,"组件"),"000"),"")</f>
      </c>
      <c r="J2358">
        <f>IF($B2358="","",IF($F2358="组件","",IF($Q2358&lt;&gt;"",IF(AND($B2358=$B2357,$F2357="组件"),$I2357,IF(AND($B2358=$B2357,$J2357&lt;&gt;""),$J2357,"")),"")))</f>
      </c>
      <c r="R2358">
        <f>IF($B2358="","",IF($J2358&lt;&gt;"",IFERROR(LOOKUP(2,1/(($B$5:$B$20000=$B2358)*($F$5:$F$20000="组件")*($I$5:$I$20000=$J2358)),$R$5:$R$20000)*IF($Q2358="",1,$Q2358),""),IF($P2358="","",IF($Q2358="",$P2358,$P2358*$Q2358))))</f>
      </c>
    </row>
    <row r="2359" spans="1:24" x14ac:dyDescent="0.25">
      <c r="A2359">
        <f>IF(B2359="","",IF(B2359=B2358,A2358,A2358+1))</f>
      </c>
      <c r="G2359">
        <f>IF($B2359="","",IF($J2359&lt;&gt;"",IFERROR(LOOKUP(2,1/(($B$5:$B$20000=$B2359)*($F$5:$F$20000="组件")*($I$5:$I$20000=$J2359)),$G$5:$G$20000)&amp;"."&amp;COUNTIFS($B$5:$B2359,$B2359,$J$5:$J2359,$J2359),""),COUNTIFS($B$5:$B2359,$B2359,$J$5:$J2359,"")))</f>
      </c>
      <c r="I2359">
        <f>IF($F2359="组件","C"&amp;TEXT(COUNTIFS($B$5:$B2359,$B2359,$F$5:$F2359,"组件"),"000"),"")</f>
      </c>
      <c r="J2359">
        <f>IF($B2359="","",IF($F2359="组件","",IF($Q2359&lt;&gt;"",IF(AND($B2359=$B2358,$F2358="组件"),$I2358,IF(AND($B2359=$B2358,$J2358&lt;&gt;""),$J2358,"")),"")))</f>
      </c>
      <c r="R2359">
        <f>IF($B2359="","",IF($J2359&lt;&gt;"",IFERROR(LOOKUP(2,1/(($B$5:$B$20000=$B2359)*($F$5:$F$20000="组件")*($I$5:$I$20000=$J2359)),$R$5:$R$20000)*IF($Q2359="",1,$Q2359),""),IF($P2359="","",IF($Q2359="",$P2359,$P2359*$Q2359))))</f>
      </c>
    </row>
    <row r="2360" spans="1:24" x14ac:dyDescent="0.25">
      <c r="A2360">
        <f>IF(B2360="","",IF(B2360=B2359,A2359,A2359+1))</f>
      </c>
      <c r="G2360">
        <f>IF($B2360="","",IF($J2360&lt;&gt;"",IFERROR(LOOKUP(2,1/(($B$5:$B$20000=$B2360)*($F$5:$F$20000="组件")*($I$5:$I$20000=$J2360)),$G$5:$G$20000)&amp;"."&amp;COUNTIFS($B$5:$B2360,$B2360,$J$5:$J2360,$J2360),""),COUNTIFS($B$5:$B2360,$B2360,$J$5:$J2360,"")))</f>
      </c>
      <c r="I2360">
        <f>IF($F2360="组件","C"&amp;TEXT(COUNTIFS($B$5:$B2360,$B2360,$F$5:$F2360,"组件"),"000"),"")</f>
      </c>
      <c r="J2360">
        <f>IF($B2360="","",IF($F2360="组件","",IF($Q2360&lt;&gt;"",IF(AND($B2360=$B2359,$F2359="组件"),$I2359,IF(AND($B2360=$B2359,$J2359&lt;&gt;""),$J2359,"")),"")))</f>
      </c>
      <c r="R2360">
        <f>IF($B2360="","",IF($J2360&lt;&gt;"",IFERROR(LOOKUP(2,1/(($B$5:$B$20000=$B2360)*($F$5:$F$20000="组件")*($I$5:$I$20000=$J2360)),$R$5:$R$20000)*IF($Q2360="",1,$Q2360),""),IF($P2360="","",IF($Q2360="",$P2360,$P2360*$Q2360))))</f>
      </c>
    </row>
    <row r="2361" spans="1:24" x14ac:dyDescent="0.25">
      <c r="A2361">
        <f>IF(B2361="","",IF(B2361=B2360,A2360,A2360+1))</f>
      </c>
      <c r="G2361">
        <f>IF($B2361="","",IF($J2361&lt;&gt;"",IFERROR(LOOKUP(2,1/(($B$5:$B$20000=$B2361)*($F$5:$F$20000="组件")*($I$5:$I$20000=$J2361)),$G$5:$G$20000)&amp;"."&amp;COUNTIFS($B$5:$B2361,$B2361,$J$5:$J2361,$J2361),""),COUNTIFS($B$5:$B2361,$B2361,$J$5:$J2361,"")))</f>
      </c>
      <c r="I2361">
        <f>IF($F2361="组件","C"&amp;TEXT(COUNTIFS($B$5:$B2361,$B2361,$F$5:$F2361,"组件"),"000"),"")</f>
      </c>
      <c r="J2361">
        <f>IF($B2361="","",IF($F2361="组件","",IF($Q2361&lt;&gt;"",IF(AND($B2361=$B2360,$F2360="组件"),$I2360,IF(AND($B2361=$B2360,$J2360&lt;&gt;""),$J2360,"")),"")))</f>
      </c>
      <c r="R2361">
        <f>IF($B2361="","",IF($J2361&lt;&gt;"",IFERROR(LOOKUP(2,1/(($B$5:$B$20000=$B2361)*($F$5:$F$20000="组件")*($I$5:$I$20000=$J2361)),$R$5:$R$20000)*IF($Q2361="",1,$Q2361),""),IF($P2361="","",IF($Q2361="",$P2361,$P2361*$Q2361))))</f>
      </c>
    </row>
    <row r="2362" spans="1:24" x14ac:dyDescent="0.25">
      <c r="A2362">
        <f>IF(B2362="","",IF(B2362=B2361,A2361,A2361+1))</f>
      </c>
      <c r="G2362">
        <f>IF($B2362="","",IF($J2362&lt;&gt;"",IFERROR(LOOKUP(2,1/(($B$5:$B$20000=$B2362)*($F$5:$F$20000="组件")*($I$5:$I$20000=$J2362)),$G$5:$G$20000)&amp;"."&amp;COUNTIFS($B$5:$B2362,$B2362,$J$5:$J2362,$J2362),""),COUNTIFS($B$5:$B2362,$B2362,$J$5:$J2362,"")))</f>
      </c>
      <c r="I2362">
        <f>IF($F2362="组件","C"&amp;TEXT(COUNTIFS($B$5:$B2362,$B2362,$F$5:$F2362,"组件"),"000"),"")</f>
      </c>
      <c r="J2362">
        <f>IF($B2362="","",IF($F2362="组件","",IF($Q2362&lt;&gt;"",IF(AND($B2362=$B2361,$F2361="组件"),$I2361,IF(AND($B2362=$B2361,$J2361&lt;&gt;""),$J2361,"")),"")))</f>
      </c>
      <c r="R2362">
        <f>IF($B2362="","",IF($J2362&lt;&gt;"",IFERROR(LOOKUP(2,1/(($B$5:$B$20000=$B2362)*($F$5:$F$20000="组件")*($I$5:$I$20000=$J2362)),$R$5:$R$20000)*IF($Q2362="",1,$Q2362),""),IF($P2362="","",IF($Q2362="",$P2362,$P2362*$Q2362))))</f>
      </c>
    </row>
    <row r="2363" spans="1:24" x14ac:dyDescent="0.25">
      <c r="A2363">
        <f>IF(B2363="","",IF(B2363=B2362,A2362,A2362+1))</f>
      </c>
      <c r="G2363">
        <f>IF($B2363="","",IF($J2363&lt;&gt;"",IFERROR(LOOKUP(2,1/(($B$5:$B$20000=$B2363)*($F$5:$F$20000="组件")*($I$5:$I$20000=$J2363)),$G$5:$G$20000)&amp;"."&amp;COUNTIFS($B$5:$B2363,$B2363,$J$5:$J2363,$J2363),""),COUNTIFS($B$5:$B2363,$B2363,$J$5:$J2363,"")))</f>
      </c>
      <c r="I2363">
        <f>IF($F2363="组件","C"&amp;TEXT(COUNTIFS($B$5:$B2363,$B2363,$F$5:$F2363,"组件"),"000"),"")</f>
      </c>
      <c r="J2363">
        <f>IF($B2363="","",IF($F2363="组件","",IF($Q2363&lt;&gt;"",IF(AND($B2363=$B2362,$F2362="组件"),$I2362,IF(AND($B2363=$B2362,$J2362&lt;&gt;""),$J2362,"")),"")))</f>
      </c>
      <c r="R2363">
        <f>IF($B2363="","",IF($J2363&lt;&gt;"",IFERROR(LOOKUP(2,1/(($B$5:$B$20000=$B2363)*($F$5:$F$20000="组件")*($I$5:$I$20000=$J2363)),$R$5:$R$20000)*IF($Q2363="",1,$Q2363),""),IF($P2363="","",IF($Q2363="",$P2363,$P2363*$Q2363))))</f>
      </c>
    </row>
    <row r="2364" spans="1:24" x14ac:dyDescent="0.25">
      <c r="A2364">
        <f>IF(B2364="","",IF(B2364=B2363,A2363,A2363+1))</f>
      </c>
      <c r="G2364">
        <f>IF($B2364="","",IF($J2364&lt;&gt;"",IFERROR(LOOKUP(2,1/(($B$5:$B$20000=$B2364)*($F$5:$F$20000="组件")*($I$5:$I$20000=$J2364)),$G$5:$G$20000)&amp;"."&amp;COUNTIFS($B$5:$B2364,$B2364,$J$5:$J2364,$J2364),""),COUNTIFS($B$5:$B2364,$B2364,$J$5:$J2364,"")))</f>
      </c>
      <c r="I2364">
        <f>IF($F2364="组件","C"&amp;TEXT(COUNTIFS($B$5:$B2364,$B2364,$F$5:$F2364,"组件"),"000"),"")</f>
      </c>
      <c r="J2364">
        <f>IF($B2364="","",IF($F2364="组件","",IF($Q2364&lt;&gt;"",IF(AND($B2364=$B2363,$F2363="组件"),$I2363,IF(AND($B2364=$B2363,$J2363&lt;&gt;""),$J2363,"")),"")))</f>
      </c>
      <c r="R2364">
        <f>IF($B2364="","",IF($J2364&lt;&gt;"",IFERROR(LOOKUP(2,1/(($B$5:$B$20000=$B2364)*($F$5:$F$20000="组件")*($I$5:$I$20000=$J2364)),$R$5:$R$20000)*IF($Q2364="",1,$Q2364),""),IF($P2364="","",IF($Q2364="",$P2364,$P2364*$Q2364))))</f>
      </c>
    </row>
    <row r="2365" spans="1:24" x14ac:dyDescent="0.25">
      <c r="A2365">
        <f>IF(B2365="","",IF(B2365=B2364,A2364,A2364+1))</f>
      </c>
      <c r="G2365">
        <f>IF($B2365="","",IF($J2365&lt;&gt;"",IFERROR(LOOKUP(2,1/(($B$5:$B$20000=$B2365)*($F$5:$F$20000="组件")*($I$5:$I$20000=$J2365)),$G$5:$G$20000)&amp;"."&amp;COUNTIFS($B$5:$B2365,$B2365,$J$5:$J2365,$J2365),""),COUNTIFS($B$5:$B2365,$B2365,$J$5:$J2365,"")))</f>
      </c>
      <c r="I2365">
        <f>IF($F2365="组件","C"&amp;TEXT(COUNTIFS($B$5:$B2365,$B2365,$F$5:$F2365,"组件"),"000"),"")</f>
      </c>
      <c r="J2365">
        <f>IF($B2365="","",IF($F2365="组件","",IF($Q2365&lt;&gt;"",IF(AND($B2365=$B2364,$F2364="组件"),$I2364,IF(AND($B2365=$B2364,$J2364&lt;&gt;""),$J2364,"")),"")))</f>
      </c>
      <c r="R2365">
        <f>IF($B2365="","",IF($J2365&lt;&gt;"",IFERROR(LOOKUP(2,1/(($B$5:$B$20000=$B2365)*($F$5:$F$20000="组件")*($I$5:$I$20000=$J2365)),$R$5:$R$20000)*IF($Q2365="",1,$Q2365),""),IF($P2365="","",IF($Q2365="",$P2365,$P2365*$Q2365))))</f>
      </c>
    </row>
    <row r="2366" spans="1:24" x14ac:dyDescent="0.25">
      <c r="A2366">
        <f>IF(B2366="","",IF(B2366=B2365,A2365,A2365+1))</f>
      </c>
      <c r="G2366">
        <f>IF($B2366="","",IF($J2366&lt;&gt;"",IFERROR(LOOKUP(2,1/(($B$5:$B$20000=$B2366)*($F$5:$F$20000="组件")*($I$5:$I$20000=$J2366)),$G$5:$G$20000)&amp;"."&amp;COUNTIFS($B$5:$B2366,$B2366,$J$5:$J2366,$J2366),""),COUNTIFS($B$5:$B2366,$B2366,$J$5:$J2366,"")))</f>
      </c>
      <c r="I2366">
        <f>IF($F2366="组件","C"&amp;TEXT(COUNTIFS($B$5:$B2366,$B2366,$F$5:$F2366,"组件"),"000"),"")</f>
      </c>
      <c r="J2366">
        <f>IF($B2366="","",IF($F2366="组件","",IF($Q2366&lt;&gt;"",IF(AND($B2366=$B2365,$F2365="组件"),$I2365,IF(AND($B2366=$B2365,$J2365&lt;&gt;""),$J2365,"")),"")))</f>
      </c>
      <c r="R2366">
        <f>IF($B2366="","",IF($J2366&lt;&gt;"",IFERROR(LOOKUP(2,1/(($B$5:$B$20000=$B2366)*($F$5:$F$20000="组件")*($I$5:$I$20000=$J2366)),$R$5:$R$20000)*IF($Q2366="",1,$Q2366),""),IF($P2366="","",IF($Q2366="",$P2366,$P2366*$Q2366))))</f>
      </c>
    </row>
    <row r="2367" spans="1:24" x14ac:dyDescent="0.25">
      <c r="A2367">
        <f>IF(B2367="","",IF(B2367=B2366,A2366,A2366+1))</f>
      </c>
      <c r="G2367">
        <f>IF($B2367="","",IF($J2367&lt;&gt;"",IFERROR(LOOKUP(2,1/(($B$5:$B$20000=$B2367)*($F$5:$F$20000="组件")*($I$5:$I$20000=$J2367)),$G$5:$G$20000)&amp;"."&amp;COUNTIFS($B$5:$B2367,$B2367,$J$5:$J2367,$J2367),""),COUNTIFS($B$5:$B2367,$B2367,$J$5:$J2367,"")))</f>
      </c>
      <c r="I2367">
        <f>IF($F2367="组件","C"&amp;TEXT(COUNTIFS($B$5:$B2367,$B2367,$F$5:$F2367,"组件"),"000"),"")</f>
      </c>
      <c r="J2367">
        <f>IF($B2367="","",IF($F2367="组件","",IF($Q2367&lt;&gt;"",IF(AND($B2367=$B2366,$F2366="组件"),$I2366,IF(AND($B2367=$B2366,$J2366&lt;&gt;""),$J2366,"")),"")))</f>
      </c>
      <c r="R2367">
        <f>IF($B2367="","",IF($J2367&lt;&gt;"",IFERROR(LOOKUP(2,1/(($B$5:$B$20000=$B2367)*($F$5:$F$20000="组件")*($I$5:$I$20000=$J2367)),$R$5:$R$20000)*IF($Q2367="",1,$Q2367),""),IF($P2367="","",IF($Q2367="",$P2367,$P2367*$Q2367))))</f>
      </c>
    </row>
    <row r="2368" spans="1:24" x14ac:dyDescent="0.25">
      <c r="A2368">
        <f>IF(B2368="","",IF(B2368=B2367,A2367,A2367+1))</f>
      </c>
      <c r="G2368">
        <f>IF($B2368="","",IF($J2368&lt;&gt;"",IFERROR(LOOKUP(2,1/(($B$5:$B$20000=$B2368)*($F$5:$F$20000="组件")*($I$5:$I$20000=$J2368)),$G$5:$G$20000)&amp;"."&amp;COUNTIFS($B$5:$B2368,$B2368,$J$5:$J2368,$J2368),""),COUNTIFS($B$5:$B2368,$B2368,$J$5:$J2368,"")))</f>
      </c>
      <c r="I2368">
        <f>IF($F2368="组件","C"&amp;TEXT(COUNTIFS($B$5:$B2368,$B2368,$F$5:$F2368,"组件"),"000"),"")</f>
      </c>
      <c r="J2368">
        <f>IF($B2368="","",IF($F2368="组件","",IF($Q2368&lt;&gt;"",IF(AND($B2368=$B2367,$F2367="组件"),$I2367,IF(AND($B2368=$B2367,$J2367&lt;&gt;""),$J2367,"")),"")))</f>
      </c>
      <c r="R2368">
        <f>IF($B2368="","",IF($J2368&lt;&gt;"",IFERROR(LOOKUP(2,1/(($B$5:$B$20000=$B2368)*($F$5:$F$20000="组件")*($I$5:$I$20000=$J2368)),$R$5:$R$20000)*IF($Q2368="",1,$Q2368),""),IF($P2368="","",IF($Q2368="",$P2368,$P2368*$Q2368))))</f>
      </c>
    </row>
    <row r="2369" spans="1:24" x14ac:dyDescent="0.25">
      <c r="A2369">
        <f>IF(B2369="","",IF(B2369=B2368,A2368,A2368+1))</f>
      </c>
      <c r="G2369">
        <f>IF($B2369="","",IF($J2369&lt;&gt;"",IFERROR(LOOKUP(2,1/(($B$5:$B$20000=$B2369)*($F$5:$F$20000="组件")*($I$5:$I$20000=$J2369)),$G$5:$G$20000)&amp;"."&amp;COUNTIFS($B$5:$B2369,$B2369,$J$5:$J2369,$J2369),""),COUNTIFS($B$5:$B2369,$B2369,$J$5:$J2369,"")))</f>
      </c>
      <c r="I2369">
        <f>IF($F2369="组件","C"&amp;TEXT(COUNTIFS($B$5:$B2369,$B2369,$F$5:$F2369,"组件"),"000"),"")</f>
      </c>
      <c r="J2369">
        <f>IF($B2369="","",IF($F2369="组件","",IF($Q2369&lt;&gt;"",IF(AND($B2369=$B2368,$F2368="组件"),$I2368,IF(AND($B2369=$B2368,$J2368&lt;&gt;""),$J2368,"")),"")))</f>
      </c>
      <c r="R2369">
        <f>IF($B2369="","",IF($J2369&lt;&gt;"",IFERROR(LOOKUP(2,1/(($B$5:$B$20000=$B2369)*($F$5:$F$20000="组件")*($I$5:$I$20000=$J2369)),$R$5:$R$20000)*IF($Q2369="",1,$Q2369),""),IF($P2369="","",IF($Q2369="",$P2369,$P2369*$Q2369))))</f>
      </c>
    </row>
    <row r="2370" spans="1:24" x14ac:dyDescent="0.25">
      <c r="A2370">
        <f>IF(B2370="","",IF(B2370=B2369,A2369,A2369+1))</f>
      </c>
      <c r="G2370">
        <f>IF($B2370="","",IF($J2370&lt;&gt;"",IFERROR(LOOKUP(2,1/(($B$5:$B$20000=$B2370)*($F$5:$F$20000="组件")*($I$5:$I$20000=$J2370)),$G$5:$G$20000)&amp;"."&amp;COUNTIFS($B$5:$B2370,$B2370,$J$5:$J2370,$J2370),""),COUNTIFS($B$5:$B2370,$B2370,$J$5:$J2370,"")))</f>
      </c>
      <c r="I2370">
        <f>IF($F2370="组件","C"&amp;TEXT(COUNTIFS($B$5:$B2370,$B2370,$F$5:$F2370,"组件"),"000"),"")</f>
      </c>
      <c r="J2370">
        <f>IF($B2370="","",IF($F2370="组件","",IF($Q2370&lt;&gt;"",IF(AND($B2370=$B2369,$F2369="组件"),$I2369,IF(AND($B2370=$B2369,$J2369&lt;&gt;""),$J2369,"")),"")))</f>
      </c>
      <c r="R2370">
        <f>IF($B2370="","",IF($J2370&lt;&gt;"",IFERROR(LOOKUP(2,1/(($B$5:$B$20000=$B2370)*($F$5:$F$20000="组件")*($I$5:$I$20000=$J2370)),$R$5:$R$20000)*IF($Q2370="",1,$Q2370),""),IF($P2370="","",IF($Q2370="",$P2370,$P2370*$Q2370))))</f>
      </c>
    </row>
    <row r="2371" spans="1:24" x14ac:dyDescent="0.25">
      <c r="A2371">
        <f>IF(B2371="","",IF(B2371=B2370,A2370,A2370+1))</f>
      </c>
      <c r="G2371">
        <f>IF($B2371="","",IF($J2371&lt;&gt;"",IFERROR(LOOKUP(2,1/(($B$5:$B$20000=$B2371)*($F$5:$F$20000="组件")*($I$5:$I$20000=$J2371)),$G$5:$G$20000)&amp;"."&amp;COUNTIFS($B$5:$B2371,$B2371,$J$5:$J2371,$J2371),""),COUNTIFS($B$5:$B2371,$B2371,$J$5:$J2371,"")))</f>
      </c>
      <c r="I2371">
        <f>IF($F2371="组件","C"&amp;TEXT(COUNTIFS($B$5:$B2371,$B2371,$F$5:$F2371,"组件"),"000"),"")</f>
      </c>
      <c r="J2371">
        <f>IF($B2371="","",IF($F2371="组件","",IF($Q2371&lt;&gt;"",IF(AND($B2371=$B2370,$F2370="组件"),$I2370,IF(AND($B2371=$B2370,$J2370&lt;&gt;""),$J2370,"")),"")))</f>
      </c>
      <c r="R2371">
        <f>IF($B2371="","",IF($J2371&lt;&gt;"",IFERROR(LOOKUP(2,1/(($B$5:$B$20000=$B2371)*($F$5:$F$20000="组件")*($I$5:$I$20000=$J2371)),$R$5:$R$20000)*IF($Q2371="",1,$Q2371),""),IF($P2371="","",IF($Q2371="",$P2371,$P2371*$Q2371))))</f>
      </c>
    </row>
    <row r="2372" spans="1:24" x14ac:dyDescent="0.25">
      <c r="A2372">
        <f>IF(B2372="","",IF(B2372=B2371,A2371,A2371+1))</f>
      </c>
      <c r="G2372">
        <f>IF($B2372="","",IF($J2372&lt;&gt;"",IFERROR(LOOKUP(2,1/(($B$5:$B$20000=$B2372)*($F$5:$F$20000="组件")*($I$5:$I$20000=$J2372)),$G$5:$G$20000)&amp;"."&amp;COUNTIFS($B$5:$B2372,$B2372,$J$5:$J2372,$J2372),""),COUNTIFS($B$5:$B2372,$B2372,$J$5:$J2372,"")))</f>
      </c>
      <c r="I2372">
        <f>IF($F2372="组件","C"&amp;TEXT(COUNTIFS($B$5:$B2372,$B2372,$F$5:$F2372,"组件"),"000"),"")</f>
      </c>
      <c r="J2372">
        <f>IF($B2372="","",IF($F2372="组件","",IF($Q2372&lt;&gt;"",IF(AND($B2372=$B2371,$F2371="组件"),$I2371,IF(AND($B2372=$B2371,$J2371&lt;&gt;""),$J2371,"")),"")))</f>
      </c>
      <c r="R2372">
        <f>IF($B2372="","",IF($J2372&lt;&gt;"",IFERROR(LOOKUP(2,1/(($B$5:$B$20000=$B2372)*($F$5:$F$20000="组件")*($I$5:$I$20000=$J2372)),$R$5:$R$20000)*IF($Q2372="",1,$Q2372),""),IF($P2372="","",IF($Q2372="",$P2372,$P2372*$Q2372))))</f>
      </c>
    </row>
    <row r="2373" spans="1:24" x14ac:dyDescent="0.25">
      <c r="A2373">
        <f>IF(B2373="","",IF(B2373=B2372,A2372,A2372+1))</f>
      </c>
      <c r="G2373">
        <f>IF($B2373="","",IF($J2373&lt;&gt;"",IFERROR(LOOKUP(2,1/(($B$5:$B$20000=$B2373)*($F$5:$F$20000="组件")*($I$5:$I$20000=$J2373)),$G$5:$G$20000)&amp;"."&amp;COUNTIFS($B$5:$B2373,$B2373,$J$5:$J2373,$J2373),""),COUNTIFS($B$5:$B2373,$B2373,$J$5:$J2373,"")))</f>
      </c>
      <c r="I2373">
        <f>IF($F2373="组件","C"&amp;TEXT(COUNTIFS($B$5:$B2373,$B2373,$F$5:$F2373,"组件"),"000"),"")</f>
      </c>
      <c r="J2373">
        <f>IF($B2373="","",IF($F2373="组件","",IF($Q2373&lt;&gt;"",IF(AND($B2373=$B2372,$F2372="组件"),$I2372,IF(AND($B2373=$B2372,$J2372&lt;&gt;""),$J2372,"")),"")))</f>
      </c>
      <c r="R2373">
        <f>IF($B2373="","",IF($J2373&lt;&gt;"",IFERROR(LOOKUP(2,1/(($B$5:$B$20000=$B2373)*($F$5:$F$20000="组件")*($I$5:$I$20000=$J2373)),$R$5:$R$20000)*IF($Q2373="",1,$Q2373),""),IF($P2373="","",IF($Q2373="",$P2373,$P2373*$Q2373))))</f>
      </c>
    </row>
    <row r="2374" spans="1:24" x14ac:dyDescent="0.25">
      <c r="A2374">
        <f>IF(B2374="","",IF(B2374=B2373,A2373,A2373+1))</f>
      </c>
      <c r="G2374">
        <f>IF($B2374="","",IF($J2374&lt;&gt;"",IFERROR(LOOKUP(2,1/(($B$5:$B$20000=$B2374)*($F$5:$F$20000="组件")*($I$5:$I$20000=$J2374)),$G$5:$G$20000)&amp;"."&amp;COUNTIFS($B$5:$B2374,$B2374,$J$5:$J2374,$J2374),""),COUNTIFS($B$5:$B2374,$B2374,$J$5:$J2374,"")))</f>
      </c>
      <c r="I2374">
        <f>IF($F2374="组件","C"&amp;TEXT(COUNTIFS($B$5:$B2374,$B2374,$F$5:$F2374,"组件"),"000"),"")</f>
      </c>
      <c r="J2374">
        <f>IF($B2374="","",IF($F2374="组件","",IF($Q2374&lt;&gt;"",IF(AND($B2374=$B2373,$F2373="组件"),$I2373,IF(AND($B2374=$B2373,$J2373&lt;&gt;""),$J2373,"")),"")))</f>
      </c>
      <c r="R2374">
        <f>IF($B2374="","",IF($J2374&lt;&gt;"",IFERROR(LOOKUP(2,1/(($B$5:$B$20000=$B2374)*($F$5:$F$20000="组件")*($I$5:$I$20000=$J2374)),$R$5:$R$20000)*IF($Q2374="",1,$Q2374),""),IF($P2374="","",IF($Q2374="",$P2374,$P2374*$Q2374))))</f>
      </c>
    </row>
    <row r="2375" spans="1:24" x14ac:dyDescent="0.25">
      <c r="A2375">
        <f>IF(B2375="","",IF(B2375=B2374,A2374,A2374+1))</f>
      </c>
      <c r="G2375">
        <f>IF($B2375="","",IF($J2375&lt;&gt;"",IFERROR(LOOKUP(2,1/(($B$5:$B$20000=$B2375)*($F$5:$F$20000="组件")*($I$5:$I$20000=$J2375)),$G$5:$G$20000)&amp;"."&amp;COUNTIFS($B$5:$B2375,$B2375,$J$5:$J2375,$J2375),""),COUNTIFS($B$5:$B2375,$B2375,$J$5:$J2375,"")))</f>
      </c>
      <c r="I2375">
        <f>IF($F2375="组件","C"&amp;TEXT(COUNTIFS($B$5:$B2375,$B2375,$F$5:$F2375,"组件"),"000"),"")</f>
      </c>
      <c r="J2375">
        <f>IF($B2375="","",IF($F2375="组件","",IF($Q2375&lt;&gt;"",IF(AND($B2375=$B2374,$F2374="组件"),$I2374,IF(AND($B2375=$B2374,$J2374&lt;&gt;""),$J2374,"")),"")))</f>
      </c>
      <c r="R2375">
        <f>IF($B2375="","",IF($J2375&lt;&gt;"",IFERROR(LOOKUP(2,1/(($B$5:$B$20000=$B2375)*($F$5:$F$20000="组件")*($I$5:$I$20000=$J2375)),$R$5:$R$20000)*IF($Q2375="",1,$Q2375),""),IF($P2375="","",IF($Q2375="",$P2375,$P2375*$Q2375))))</f>
      </c>
    </row>
    <row r="2376" spans="1:24" x14ac:dyDescent="0.25">
      <c r="A2376">
        <f>IF(B2376="","",IF(B2376=B2375,A2375,A2375+1))</f>
      </c>
      <c r="G2376">
        <f>IF($B2376="","",IF($J2376&lt;&gt;"",IFERROR(LOOKUP(2,1/(($B$5:$B$20000=$B2376)*($F$5:$F$20000="组件")*($I$5:$I$20000=$J2376)),$G$5:$G$20000)&amp;"."&amp;COUNTIFS($B$5:$B2376,$B2376,$J$5:$J2376,$J2376),""),COUNTIFS($B$5:$B2376,$B2376,$J$5:$J2376,"")))</f>
      </c>
      <c r="I2376">
        <f>IF($F2376="组件","C"&amp;TEXT(COUNTIFS($B$5:$B2376,$B2376,$F$5:$F2376,"组件"),"000"),"")</f>
      </c>
      <c r="J2376">
        <f>IF($B2376="","",IF($F2376="组件","",IF($Q2376&lt;&gt;"",IF(AND($B2376=$B2375,$F2375="组件"),$I2375,IF(AND($B2376=$B2375,$J2375&lt;&gt;""),$J2375,"")),"")))</f>
      </c>
      <c r="R2376">
        <f>IF($B2376="","",IF($J2376&lt;&gt;"",IFERROR(LOOKUP(2,1/(($B$5:$B$20000=$B2376)*($F$5:$F$20000="组件")*($I$5:$I$20000=$J2376)),$R$5:$R$20000)*IF($Q2376="",1,$Q2376),""),IF($P2376="","",IF($Q2376="",$P2376,$P2376*$Q2376))))</f>
      </c>
    </row>
    <row r="2377" spans="1:24" x14ac:dyDescent="0.25">
      <c r="A2377">
        <f>IF(B2377="","",IF(B2377=B2376,A2376,A2376+1))</f>
      </c>
      <c r="G2377">
        <f>IF($B2377="","",IF($J2377&lt;&gt;"",IFERROR(LOOKUP(2,1/(($B$5:$B$20000=$B2377)*($F$5:$F$20000="组件")*($I$5:$I$20000=$J2377)),$G$5:$G$20000)&amp;"."&amp;COUNTIFS($B$5:$B2377,$B2377,$J$5:$J2377,$J2377),""),COUNTIFS($B$5:$B2377,$B2377,$J$5:$J2377,"")))</f>
      </c>
      <c r="I2377">
        <f>IF($F2377="组件","C"&amp;TEXT(COUNTIFS($B$5:$B2377,$B2377,$F$5:$F2377,"组件"),"000"),"")</f>
      </c>
      <c r="J2377">
        <f>IF($B2377="","",IF($F2377="组件","",IF($Q2377&lt;&gt;"",IF(AND($B2377=$B2376,$F2376="组件"),$I2376,IF(AND($B2377=$B2376,$J2376&lt;&gt;""),$J2376,"")),"")))</f>
      </c>
      <c r="R2377">
        <f>IF($B2377="","",IF($J2377&lt;&gt;"",IFERROR(LOOKUP(2,1/(($B$5:$B$20000=$B2377)*($F$5:$F$20000="组件")*($I$5:$I$20000=$J2377)),$R$5:$R$20000)*IF($Q2377="",1,$Q2377),""),IF($P2377="","",IF($Q2377="",$P2377,$P2377*$Q2377))))</f>
      </c>
    </row>
    <row r="2378" spans="1:24" x14ac:dyDescent="0.25">
      <c r="A2378">
        <f>IF(B2378="","",IF(B2378=B2377,A2377,A2377+1))</f>
      </c>
      <c r="G2378">
        <f>IF($B2378="","",IF($J2378&lt;&gt;"",IFERROR(LOOKUP(2,1/(($B$5:$B$20000=$B2378)*($F$5:$F$20000="组件")*($I$5:$I$20000=$J2378)),$G$5:$G$20000)&amp;"."&amp;COUNTIFS($B$5:$B2378,$B2378,$J$5:$J2378,$J2378),""),COUNTIFS($B$5:$B2378,$B2378,$J$5:$J2378,"")))</f>
      </c>
      <c r="I2378">
        <f>IF($F2378="组件","C"&amp;TEXT(COUNTIFS($B$5:$B2378,$B2378,$F$5:$F2378,"组件"),"000"),"")</f>
      </c>
      <c r="J2378">
        <f>IF($B2378="","",IF($F2378="组件","",IF($Q2378&lt;&gt;"",IF(AND($B2378=$B2377,$F2377="组件"),$I2377,IF(AND($B2378=$B2377,$J2377&lt;&gt;""),$J2377,"")),"")))</f>
      </c>
      <c r="R2378">
        <f>IF($B2378="","",IF($J2378&lt;&gt;"",IFERROR(LOOKUP(2,1/(($B$5:$B$20000=$B2378)*($F$5:$F$20000="组件")*($I$5:$I$20000=$J2378)),$R$5:$R$20000)*IF($Q2378="",1,$Q2378),""),IF($P2378="","",IF($Q2378="",$P2378,$P2378*$Q2378))))</f>
      </c>
    </row>
    <row r="2379" spans="1:24" x14ac:dyDescent="0.25">
      <c r="A2379">
        <f>IF(B2379="","",IF(B2379=B2378,A2378,A2378+1))</f>
      </c>
      <c r="G2379">
        <f>IF($B2379="","",IF($J2379&lt;&gt;"",IFERROR(LOOKUP(2,1/(($B$5:$B$20000=$B2379)*($F$5:$F$20000="组件")*($I$5:$I$20000=$J2379)),$G$5:$G$20000)&amp;"."&amp;COUNTIFS($B$5:$B2379,$B2379,$J$5:$J2379,$J2379),""),COUNTIFS($B$5:$B2379,$B2379,$J$5:$J2379,"")))</f>
      </c>
      <c r="I2379">
        <f>IF($F2379="组件","C"&amp;TEXT(COUNTIFS($B$5:$B2379,$B2379,$F$5:$F2379,"组件"),"000"),"")</f>
      </c>
      <c r="J2379">
        <f>IF($B2379="","",IF($F2379="组件","",IF($Q2379&lt;&gt;"",IF(AND($B2379=$B2378,$F2378="组件"),$I2378,IF(AND($B2379=$B2378,$J2378&lt;&gt;""),$J2378,"")),"")))</f>
      </c>
      <c r="R2379">
        <f>IF($B2379="","",IF($J2379&lt;&gt;"",IFERROR(LOOKUP(2,1/(($B$5:$B$20000=$B2379)*($F$5:$F$20000="组件")*($I$5:$I$20000=$J2379)),$R$5:$R$20000)*IF($Q2379="",1,$Q2379),""),IF($P2379="","",IF($Q2379="",$P2379,$P2379*$Q2379))))</f>
      </c>
    </row>
    <row r="2380" spans="1:24" x14ac:dyDescent="0.25">
      <c r="A2380">
        <f>IF(B2380="","",IF(B2380=B2379,A2379,A2379+1))</f>
      </c>
      <c r="G2380">
        <f>IF($B2380="","",IF($J2380&lt;&gt;"",IFERROR(LOOKUP(2,1/(($B$5:$B$20000=$B2380)*($F$5:$F$20000="组件")*($I$5:$I$20000=$J2380)),$G$5:$G$20000)&amp;"."&amp;COUNTIFS($B$5:$B2380,$B2380,$J$5:$J2380,$J2380),""),COUNTIFS($B$5:$B2380,$B2380,$J$5:$J2380,"")))</f>
      </c>
      <c r="I2380">
        <f>IF($F2380="组件","C"&amp;TEXT(COUNTIFS($B$5:$B2380,$B2380,$F$5:$F2380,"组件"),"000"),"")</f>
      </c>
      <c r="J2380">
        <f>IF($B2380="","",IF($F2380="组件","",IF($Q2380&lt;&gt;"",IF(AND($B2380=$B2379,$F2379="组件"),$I2379,IF(AND($B2380=$B2379,$J2379&lt;&gt;""),$J2379,"")),"")))</f>
      </c>
      <c r="R2380">
        <f>IF($B2380="","",IF($J2380&lt;&gt;"",IFERROR(LOOKUP(2,1/(($B$5:$B$20000=$B2380)*($F$5:$F$20000="组件")*($I$5:$I$20000=$J2380)),$R$5:$R$20000)*IF($Q2380="",1,$Q2380),""),IF($P2380="","",IF($Q2380="",$P2380,$P2380*$Q2380))))</f>
      </c>
    </row>
    <row r="2381" spans="1:24" x14ac:dyDescent="0.25">
      <c r="A2381">
        <f>IF(B2381="","",IF(B2381=B2380,A2380,A2380+1))</f>
      </c>
      <c r="G2381">
        <f>IF($B2381="","",IF($J2381&lt;&gt;"",IFERROR(LOOKUP(2,1/(($B$5:$B$20000=$B2381)*($F$5:$F$20000="组件")*($I$5:$I$20000=$J2381)),$G$5:$G$20000)&amp;"."&amp;COUNTIFS($B$5:$B2381,$B2381,$J$5:$J2381,$J2381),""),COUNTIFS($B$5:$B2381,$B2381,$J$5:$J2381,"")))</f>
      </c>
      <c r="I2381">
        <f>IF($F2381="组件","C"&amp;TEXT(COUNTIFS($B$5:$B2381,$B2381,$F$5:$F2381,"组件"),"000"),"")</f>
      </c>
      <c r="J2381">
        <f>IF($B2381="","",IF($F2381="组件","",IF($Q2381&lt;&gt;"",IF(AND($B2381=$B2380,$F2380="组件"),$I2380,IF(AND($B2381=$B2380,$J2380&lt;&gt;""),$J2380,"")),"")))</f>
      </c>
      <c r="R2381">
        <f>IF($B2381="","",IF($J2381&lt;&gt;"",IFERROR(LOOKUP(2,1/(($B$5:$B$20000=$B2381)*($F$5:$F$20000="组件")*($I$5:$I$20000=$J2381)),$R$5:$R$20000)*IF($Q2381="",1,$Q2381),""),IF($P2381="","",IF($Q2381="",$P2381,$P2381*$Q2381))))</f>
      </c>
    </row>
    <row r="2382" spans="1:24" x14ac:dyDescent="0.25">
      <c r="A2382">
        <f>IF(B2382="","",IF(B2382=B2381,A2381,A2381+1))</f>
      </c>
      <c r="G2382">
        <f>IF($B2382="","",IF($J2382&lt;&gt;"",IFERROR(LOOKUP(2,1/(($B$5:$B$20000=$B2382)*($F$5:$F$20000="组件")*($I$5:$I$20000=$J2382)),$G$5:$G$20000)&amp;"."&amp;COUNTIFS($B$5:$B2382,$B2382,$J$5:$J2382,$J2382),""),COUNTIFS($B$5:$B2382,$B2382,$J$5:$J2382,"")))</f>
      </c>
      <c r="I2382">
        <f>IF($F2382="组件","C"&amp;TEXT(COUNTIFS($B$5:$B2382,$B2382,$F$5:$F2382,"组件"),"000"),"")</f>
      </c>
      <c r="J2382">
        <f>IF($B2382="","",IF($F2382="组件","",IF($Q2382&lt;&gt;"",IF(AND($B2382=$B2381,$F2381="组件"),$I2381,IF(AND($B2382=$B2381,$J2381&lt;&gt;""),$J2381,"")),"")))</f>
      </c>
      <c r="R2382">
        <f>IF($B2382="","",IF($J2382&lt;&gt;"",IFERROR(LOOKUP(2,1/(($B$5:$B$20000=$B2382)*($F$5:$F$20000="组件")*($I$5:$I$20000=$J2382)),$R$5:$R$20000)*IF($Q2382="",1,$Q2382),""),IF($P2382="","",IF($Q2382="",$P2382,$P2382*$Q2382))))</f>
      </c>
    </row>
    <row r="2383" spans="1:24" x14ac:dyDescent="0.25">
      <c r="A2383">
        <f>IF(B2383="","",IF(B2383=B2382,A2382,A2382+1))</f>
      </c>
      <c r="G2383">
        <f>IF($B2383="","",IF($J2383&lt;&gt;"",IFERROR(LOOKUP(2,1/(($B$5:$B$20000=$B2383)*($F$5:$F$20000="组件")*($I$5:$I$20000=$J2383)),$G$5:$G$20000)&amp;"."&amp;COUNTIFS($B$5:$B2383,$B2383,$J$5:$J2383,$J2383),""),COUNTIFS($B$5:$B2383,$B2383,$J$5:$J2383,"")))</f>
      </c>
      <c r="I2383">
        <f>IF($F2383="组件","C"&amp;TEXT(COUNTIFS($B$5:$B2383,$B2383,$F$5:$F2383,"组件"),"000"),"")</f>
      </c>
      <c r="J2383">
        <f>IF($B2383="","",IF($F2383="组件","",IF($Q2383&lt;&gt;"",IF(AND($B2383=$B2382,$F2382="组件"),$I2382,IF(AND($B2383=$B2382,$J2382&lt;&gt;""),$J2382,"")),"")))</f>
      </c>
      <c r="R2383">
        <f>IF($B2383="","",IF($J2383&lt;&gt;"",IFERROR(LOOKUP(2,1/(($B$5:$B$20000=$B2383)*($F$5:$F$20000="组件")*($I$5:$I$20000=$J2383)),$R$5:$R$20000)*IF($Q2383="",1,$Q2383),""),IF($P2383="","",IF($Q2383="",$P2383,$P2383*$Q2383))))</f>
      </c>
    </row>
    <row r="2384" spans="1:24" x14ac:dyDescent="0.25">
      <c r="A2384">
        <f>IF(B2384="","",IF(B2384=B2383,A2383,A2383+1))</f>
      </c>
      <c r="G2384">
        <f>IF($B2384="","",IF($J2384&lt;&gt;"",IFERROR(LOOKUP(2,1/(($B$5:$B$20000=$B2384)*($F$5:$F$20000="组件")*($I$5:$I$20000=$J2384)),$G$5:$G$20000)&amp;"."&amp;COUNTIFS($B$5:$B2384,$B2384,$J$5:$J2384,$J2384),""),COUNTIFS($B$5:$B2384,$B2384,$J$5:$J2384,"")))</f>
      </c>
      <c r="I2384">
        <f>IF($F2384="组件","C"&amp;TEXT(COUNTIFS($B$5:$B2384,$B2384,$F$5:$F2384,"组件"),"000"),"")</f>
      </c>
      <c r="J2384">
        <f>IF($B2384="","",IF($F2384="组件","",IF($Q2384&lt;&gt;"",IF(AND($B2384=$B2383,$F2383="组件"),$I2383,IF(AND($B2384=$B2383,$J2383&lt;&gt;""),$J2383,"")),"")))</f>
      </c>
      <c r="R2384">
        <f>IF($B2384="","",IF($J2384&lt;&gt;"",IFERROR(LOOKUP(2,1/(($B$5:$B$20000=$B2384)*($F$5:$F$20000="组件")*($I$5:$I$20000=$J2384)),$R$5:$R$20000)*IF($Q2384="",1,$Q2384),""),IF($P2384="","",IF($Q2384="",$P2384,$P2384*$Q2384))))</f>
      </c>
    </row>
    <row r="2385" spans="1:24" x14ac:dyDescent="0.25">
      <c r="A2385">
        <f>IF(B2385="","",IF(B2385=B2384,A2384,A2384+1))</f>
      </c>
      <c r="G2385">
        <f>IF($B2385="","",IF($J2385&lt;&gt;"",IFERROR(LOOKUP(2,1/(($B$5:$B$20000=$B2385)*($F$5:$F$20000="组件")*($I$5:$I$20000=$J2385)),$G$5:$G$20000)&amp;"."&amp;COUNTIFS($B$5:$B2385,$B2385,$J$5:$J2385,$J2385),""),COUNTIFS($B$5:$B2385,$B2385,$J$5:$J2385,"")))</f>
      </c>
      <c r="I2385">
        <f>IF($F2385="组件","C"&amp;TEXT(COUNTIFS($B$5:$B2385,$B2385,$F$5:$F2385,"组件"),"000"),"")</f>
      </c>
      <c r="J2385">
        <f>IF($B2385="","",IF($F2385="组件","",IF($Q2385&lt;&gt;"",IF(AND($B2385=$B2384,$F2384="组件"),$I2384,IF(AND($B2385=$B2384,$J2384&lt;&gt;""),$J2384,"")),"")))</f>
      </c>
      <c r="R2385">
        <f>IF($B2385="","",IF($J2385&lt;&gt;"",IFERROR(LOOKUP(2,1/(($B$5:$B$20000=$B2385)*($F$5:$F$20000="组件")*($I$5:$I$20000=$J2385)),$R$5:$R$20000)*IF($Q2385="",1,$Q2385),""),IF($P2385="","",IF($Q2385="",$P2385,$P2385*$Q2385))))</f>
      </c>
    </row>
    <row r="2386" spans="1:24" x14ac:dyDescent="0.25">
      <c r="A2386">
        <f>IF(B2386="","",IF(B2386=B2385,A2385,A2385+1))</f>
      </c>
      <c r="G2386">
        <f>IF($B2386="","",IF($J2386&lt;&gt;"",IFERROR(LOOKUP(2,1/(($B$5:$B$20000=$B2386)*($F$5:$F$20000="组件")*($I$5:$I$20000=$J2386)),$G$5:$G$20000)&amp;"."&amp;COUNTIFS($B$5:$B2386,$B2386,$J$5:$J2386,$J2386),""),COUNTIFS($B$5:$B2386,$B2386,$J$5:$J2386,"")))</f>
      </c>
      <c r="I2386">
        <f>IF($F2386="组件","C"&amp;TEXT(COUNTIFS($B$5:$B2386,$B2386,$F$5:$F2386,"组件"),"000"),"")</f>
      </c>
      <c r="J2386">
        <f>IF($B2386="","",IF($F2386="组件","",IF($Q2386&lt;&gt;"",IF(AND($B2386=$B2385,$F2385="组件"),$I2385,IF(AND($B2386=$B2385,$J2385&lt;&gt;""),$J2385,"")),"")))</f>
      </c>
      <c r="R2386">
        <f>IF($B2386="","",IF($J2386&lt;&gt;"",IFERROR(LOOKUP(2,1/(($B$5:$B$20000=$B2386)*($F$5:$F$20000="组件")*($I$5:$I$20000=$J2386)),$R$5:$R$20000)*IF($Q2386="",1,$Q2386),""),IF($P2386="","",IF($Q2386="",$P2386,$P2386*$Q2386))))</f>
      </c>
    </row>
    <row r="2387" spans="1:24" x14ac:dyDescent="0.25">
      <c r="A2387">
        <f>IF(B2387="","",IF(B2387=B2386,A2386,A2386+1))</f>
      </c>
      <c r="G2387">
        <f>IF($B2387="","",IF($J2387&lt;&gt;"",IFERROR(LOOKUP(2,1/(($B$5:$B$20000=$B2387)*($F$5:$F$20000="组件")*($I$5:$I$20000=$J2387)),$G$5:$G$20000)&amp;"."&amp;COUNTIFS($B$5:$B2387,$B2387,$J$5:$J2387,$J2387),""),COUNTIFS($B$5:$B2387,$B2387,$J$5:$J2387,"")))</f>
      </c>
      <c r="I2387">
        <f>IF($F2387="组件","C"&amp;TEXT(COUNTIFS($B$5:$B2387,$B2387,$F$5:$F2387,"组件"),"000"),"")</f>
      </c>
      <c r="J2387">
        <f>IF($B2387="","",IF($F2387="组件","",IF($Q2387&lt;&gt;"",IF(AND($B2387=$B2386,$F2386="组件"),$I2386,IF(AND($B2387=$B2386,$J2386&lt;&gt;""),$J2386,"")),"")))</f>
      </c>
      <c r="R2387">
        <f>IF($B2387="","",IF($J2387&lt;&gt;"",IFERROR(LOOKUP(2,1/(($B$5:$B$20000=$B2387)*($F$5:$F$20000="组件")*($I$5:$I$20000=$J2387)),$R$5:$R$20000)*IF($Q2387="",1,$Q2387),""),IF($P2387="","",IF($Q2387="",$P2387,$P2387*$Q2387))))</f>
      </c>
    </row>
    <row r="2388" spans="1:24" x14ac:dyDescent="0.25">
      <c r="A2388">
        <f>IF(B2388="","",IF(B2388=B2387,A2387,A2387+1))</f>
      </c>
      <c r="G2388">
        <f>IF($B2388="","",IF($J2388&lt;&gt;"",IFERROR(LOOKUP(2,1/(($B$5:$B$20000=$B2388)*($F$5:$F$20000="组件")*($I$5:$I$20000=$J2388)),$G$5:$G$20000)&amp;"."&amp;COUNTIFS($B$5:$B2388,$B2388,$J$5:$J2388,$J2388),""),COUNTIFS($B$5:$B2388,$B2388,$J$5:$J2388,"")))</f>
      </c>
      <c r="I2388">
        <f>IF($F2388="组件","C"&amp;TEXT(COUNTIFS($B$5:$B2388,$B2388,$F$5:$F2388,"组件"),"000"),"")</f>
      </c>
      <c r="J2388">
        <f>IF($B2388="","",IF($F2388="组件","",IF($Q2388&lt;&gt;"",IF(AND($B2388=$B2387,$F2387="组件"),$I2387,IF(AND($B2388=$B2387,$J2387&lt;&gt;""),$J2387,"")),"")))</f>
      </c>
      <c r="R2388">
        <f>IF($B2388="","",IF($J2388&lt;&gt;"",IFERROR(LOOKUP(2,1/(($B$5:$B$20000=$B2388)*($F$5:$F$20000="组件")*($I$5:$I$20000=$J2388)),$R$5:$R$20000)*IF($Q2388="",1,$Q2388),""),IF($P2388="","",IF($Q2388="",$P2388,$P2388*$Q2388))))</f>
      </c>
    </row>
    <row r="2389" spans="1:24" x14ac:dyDescent="0.25">
      <c r="A2389">
        <f>IF(B2389="","",IF(B2389=B2388,A2388,A2388+1))</f>
      </c>
      <c r="G2389">
        <f>IF($B2389="","",IF($J2389&lt;&gt;"",IFERROR(LOOKUP(2,1/(($B$5:$B$20000=$B2389)*($F$5:$F$20000="组件")*($I$5:$I$20000=$J2389)),$G$5:$G$20000)&amp;"."&amp;COUNTIFS($B$5:$B2389,$B2389,$J$5:$J2389,$J2389),""),COUNTIFS($B$5:$B2389,$B2389,$J$5:$J2389,"")))</f>
      </c>
      <c r="I2389">
        <f>IF($F2389="组件","C"&amp;TEXT(COUNTIFS($B$5:$B2389,$B2389,$F$5:$F2389,"组件"),"000"),"")</f>
      </c>
      <c r="J2389">
        <f>IF($B2389="","",IF($F2389="组件","",IF($Q2389&lt;&gt;"",IF(AND($B2389=$B2388,$F2388="组件"),$I2388,IF(AND($B2389=$B2388,$J2388&lt;&gt;""),$J2388,"")),"")))</f>
      </c>
      <c r="R2389">
        <f>IF($B2389="","",IF($J2389&lt;&gt;"",IFERROR(LOOKUP(2,1/(($B$5:$B$20000=$B2389)*($F$5:$F$20000="组件")*($I$5:$I$20000=$J2389)),$R$5:$R$20000)*IF($Q2389="",1,$Q2389),""),IF($P2389="","",IF($Q2389="",$P2389,$P2389*$Q2389))))</f>
      </c>
    </row>
    <row r="2390" spans="1:24" x14ac:dyDescent="0.25">
      <c r="A2390">
        <f>IF(B2390="","",IF(B2390=B2389,A2389,A2389+1))</f>
      </c>
      <c r="G2390">
        <f>IF($B2390="","",IF($J2390&lt;&gt;"",IFERROR(LOOKUP(2,1/(($B$5:$B$20000=$B2390)*($F$5:$F$20000="组件")*($I$5:$I$20000=$J2390)),$G$5:$G$20000)&amp;"."&amp;COUNTIFS($B$5:$B2390,$B2390,$J$5:$J2390,$J2390),""),COUNTIFS($B$5:$B2390,$B2390,$J$5:$J2390,"")))</f>
      </c>
      <c r="I2390">
        <f>IF($F2390="组件","C"&amp;TEXT(COUNTIFS($B$5:$B2390,$B2390,$F$5:$F2390,"组件"),"000"),"")</f>
      </c>
      <c r="J2390">
        <f>IF($B2390="","",IF($F2390="组件","",IF($Q2390&lt;&gt;"",IF(AND($B2390=$B2389,$F2389="组件"),$I2389,IF(AND($B2390=$B2389,$J2389&lt;&gt;""),$J2389,"")),"")))</f>
      </c>
      <c r="R2390">
        <f>IF($B2390="","",IF($J2390&lt;&gt;"",IFERROR(LOOKUP(2,1/(($B$5:$B$20000=$B2390)*($F$5:$F$20000="组件")*($I$5:$I$20000=$J2390)),$R$5:$R$20000)*IF($Q2390="",1,$Q2390),""),IF($P2390="","",IF($Q2390="",$P2390,$P2390*$Q2390))))</f>
      </c>
    </row>
    <row r="2391" spans="1:24" x14ac:dyDescent="0.25">
      <c r="A2391">
        <f>IF(B2391="","",IF(B2391=B2390,A2390,A2390+1))</f>
      </c>
      <c r="G2391">
        <f>IF($B2391="","",IF($J2391&lt;&gt;"",IFERROR(LOOKUP(2,1/(($B$5:$B$20000=$B2391)*($F$5:$F$20000="组件")*($I$5:$I$20000=$J2391)),$G$5:$G$20000)&amp;"."&amp;COUNTIFS($B$5:$B2391,$B2391,$J$5:$J2391,$J2391),""),COUNTIFS($B$5:$B2391,$B2391,$J$5:$J2391,"")))</f>
      </c>
      <c r="I2391">
        <f>IF($F2391="组件","C"&amp;TEXT(COUNTIFS($B$5:$B2391,$B2391,$F$5:$F2391,"组件"),"000"),"")</f>
      </c>
      <c r="J2391">
        <f>IF($B2391="","",IF($F2391="组件","",IF($Q2391&lt;&gt;"",IF(AND($B2391=$B2390,$F2390="组件"),$I2390,IF(AND($B2391=$B2390,$J2390&lt;&gt;""),$J2390,"")),"")))</f>
      </c>
      <c r="R2391">
        <f>IF($B2391="","",IF($J2391&lt;&gt;"",IFERROR(LOOKUP(2,1/(($B$5:$B$20000=$B2391)*($F$5:$F$20000="组件")*($I$5:$I$20000=$J2391)),$R$5:$R$20000)*IF($Q2391="",1,$Q2391),""),IF($P2391="","",IF($Q2391="",$P2391,$P2391*$Q2391))))</f>
      </c>
    </row>
    <row r="2392" spans="1:24" x14ac:dyDescent="0.25">
      <c r="A2392">
        <f>IF(B2392="","",IF(B2392=B2391,A2391,A2391+1))</f>
      </c>
      <c r="G2392">
        <f>IF($B2392="","",IF($J2392&lt;&gt;"",IFERROR(LOOKUP(2,1/(($B$5:$B$20000=$B2392)*($F$5:$F$20000="组件")*($I$5:$I$20000=$J2392)),$G$5:$G$20000)&amp;"."&amp;COUNTIFS($B$5:$B2392,$B2392,$J$5:$J2392,$J2392),""),COUNTIFS($B$5:$B2392,$B2392,$J$5:$J2392,"")))</f>
      </c>
      <c r="I2392">
        <f>IF($F2392="组件","C"&amp;TEXT(COUNTIFS($B$5:$B2392,$B2392,$F$5:$F2392,"组件"),"000"),"")</f>
      </c>
      <c r="J2392">
        <f>IF($B2392="","",IF($F2392="组件","",IF($Q2392&lt;&gt;"",IF(AND($B2392=$B2391,$F2391="组件"),$I2391,IF(AND($B2392=$B2391,$J2391&lt;&gt;""),$J2391,"")),"")))</f>
      </c>
      <c r="R2392">
        <f>IF($B2392="","",IF($J2392&lt;&gt;"",IFERROR(LOOKUP(2,1/(($B$5:$B$20000=$B2392)*($F$5:$F$20000="组件")*($I$5:$I$20000=$J2392)),$R$5:$R$20000)*IF($Q2392="",1,$Q2392),""),IF($P2392="","",IF($Q2392="",$P2392,$P2392*$Q2392))))</f>
      </c>
    </row>
    <row r="2393" spans="1:24" x14ac:dyDescent="0.25">
      <c r="A2393">
        <f>IF(B2393="","",IF(B2393=B2392,A2392,A2392+1))</f>
      </c>
      <c r="G2393">
        <f>IF($B2393="","",IF($J2393&lt;&gt;"",IFERROR(LOOKUP(2,1/(($B$5:$B$20000=$B2393)*($F$5:$F$20000="组件")*($I$5:$I$20000=$J2393)),$G$5:$G$20000)&amp;"."&amp;COUNTIFS($B$5:$B2393,$B2393,$J$5:$J2393,$J2393),""),COUNTIFS($B$5:$B2393,$B2393,$J$5:$J2393,"")))</f>
      </c>
      <c r="I2393">
        <f>IF($F2393="组件","C"&amp;TEXT(COUNTIFS($B$5:$B2393,$B2393,$F$5:$F2393,"组件"),"000"),"")</f>
      </c>
      <c r="J2393">
        <f>IF($B2393="","",IF($F2393="组件","",IF($Q2393&lt;&gt;"",IF(AND($B2393=$B2392,$F2392="组件"),$I2392,IF(AND($B2393=$B2392,$J2392&lt;&gt;""),$J2392,"")),"")))</f>
      </c>
      <c r="R2393">
        <f>IF($B2393="","",IF($J2393&lt;&gt;"",IFERROR(LOOKUP(2,1/(($B$5:$B$20000=$B2393)*($F$5:$F$20000="组件")*($I$5:$I$20000=$J2393)),$R$5:$R$20000)*IF($Q2393="",1,$Q2393),""),IF($P2393="","",IF($Q2393="",$P2393,$P2393*$Q2393))))</f>
      </c>
    </row>
    <row r="2394" spans="1:24" x14ac:dyDescent="0.25">
      <c r="A2394">
        <f>IF(B2394="","",IF(B2394=B2393,A2393,A2393+1))</f>
      </c>
      <c r="G2394">
        <f>IF($B2394="","",IF($J2394&lt;&gt;"",IFERROR(LOOKUP(2,1/(($B$5:$B$20000=$B2394)*($F$5:$F$20000="组件")*($I$5:$I$20000=$J2394)),$G$5:$G$20000)&amp;"."&amp;COUNTIFS($B$5:$B2394,$B2394,$J$5:$J2394,$J2394),""),COUNTIFS($B$5:$B2394,$B2394,$J$5:$J2394,"")))</f>
      </c>
      <c r="I2394">
        <f>IF($F2394="组件","C"&amp;TEXT(COUNTIFS($B$5:$B2394,$B2394,$F$5:$F2394,"组件"),"000"),"")</f>
      </c>
      <c r="J2394">
        <f>IF($B2394="","",IF($F2394="组件","",IF($Q2394&lt;&gt;"",IF(AND($B2394=$B2393,$F2393="组件"),$I2393,IF(AND($B2394=$B2393,$J2393&lt;&gt;""),$J2393,"")),"")))</f>
      </c>
      <c r="R2394">
        <f>IF($B2394="","",IF($J2394&lt;&gt;"",IFERROR(LOOKUP(2,1/(($B$5:$B$20000=$B2394)*($F$5:$F$20000="组件")*($I$5:$I$20000=$J2394)),$R$5:$R$20000)*IF($Q2394="",1,$Q2394),""),IF($P2394="","",IF($Q2394="",$P2394,$P2394*$Q2394))))</f>
      </c>
    </row>
    <row r="2395" spans="1:24" x14ac:dyDescent="0.25">
      <c r="A2395">
        <f>IF(B2395="","",IF(B2395=B2394,A2394,A2394+1))</f>
      </c>
      <c r="G2395">
        <f>IF($B2395="","",IF($J2395&lt;&gt;"",IFERROR(LOOKUP(2,1/(($B$5:$B$20000=$B2395)*($F$5:$F$20000="组件")*($I$5:$I$20000=$J2395)),$G$5:$G$20000)&amp;"."&amp;COUNTIFS($B$5:$B2395,$B2395,$J$5:$J2395,$J2395),""),COUNTIFS($B$5:$B2395,$B2395,$J$5:$J2395,"")))</f>
      </c>
      <c r="I2395">
        <f>IF($F2395="组件","C"&amp;TEXT(COUNTIFS($B$5:$B2395,$B2395,$F$5:$F2395,"组件"),"000"),"")</f>
      </c>
      <c r="J2395">
        <f>IF($B2395="","",IF($F2395="组件","",IF($Q2395&lt;&gt;"",IF(AND($B2395=$B2394,$F2394="组件"),$I2394,IF(AND($B2395=$B2394,$J2394&lt;&gt;""),$J2394,"")),"")))</f>
      </c>
      <c r="R2395">
        <f>IF($B2395="","",IF($J2395&lt;&gt;"",IFERROR(LOOKUP(2,1/(($B$5:$B$20000=$B2395)*($F$5:$F$20000="组件")*($I$5:$I$20000=$J2395)),$R$5:$R$20000)*IF($Q2395="",1,$Q2395),""),IF($P2395="","",IF($Q2395="",$P2395,$P2395*$Q2395))))</f>
      </c>
    </row>
    <row r="2396" spans="1:24" x14ac:dyDescent="0.25">
      <c r="A2396">
        <f>IF(B2396="","",IF(B2396=B2395,A2395,A2395+1))</f>
      </c>
      <c r="G2396">
        <f>IF($B2396="","",IF($J2396&lt;&gt;"",IFERROR(LOOKUP(2,1/(($B$5:$B$20000=$B2396)*($F$5:$F$20000="组件")*($I$5:$I$20000=$J2396)),$G$5:$G$20000)&amp;"."&amp;COUNTIFS($B$5:$B2396,$B2396,$J$5:$J2396,$J2396),""),COUNTIFS($B$5:$B2396,$B2396,$J$5:$J2396,"")))</f>
      </c>
      <c r="I2396">
        <f>IF($F2396="组件","C"&amp;TEXT(COUNTIFS($B$5:$B2396,$B2396,$F$5:$F2396,"组件"),"000"),"")</f>
      </c>
      <c r="J2396">
        <f>IF($B2396="","",IF($F2396="组件","",IF($Q2396&lt;&gt;"",IF(AND($B2396=$B2395,$F2395="组件"),$I2395,IF(AND($B2396=$B2395,$J2395&lt;&gt;""),$J2395,"")),"")))</f>
      </c>
      <c r="R2396">
        <f>IF($B2396="","",IF($J2396&lt;&gt;"",IFERROR(LOOKUP(2,1/(($B$5:$B$20000=$B2396)*($F$5:$F$20000="组件")*($I$5:$I$20000=$J2396)),$R$5:$R$20000)*IF($Q2396="",1,$Q2396),""),IF($P2396="","",IF($Q2396="",$P2396,$P2396*$Q2396))))</f>
      </c>
    </row>
    <row r="2397" spans="1:24" x14ac:dyDescent="0.25">
      <c r="A2397">
        <f>IF(B2397="","",IF(B2397=B2396,A2396,A2396+1))</f>
      </c>
      <c r="G2397">
        <f>IF($B2397="","",IF($J2397&lt;&gt;"",IFERROR(LOOKUP(2,1/(($B$5:$B$20000=$B2397)*($F$5:$F$20000="组件")*($I$5:$I$20000=$J2397)),$G$5:$G$20000)&amp;"."&amp;COUNTIFS($B$5:$B2397,$B2397,$J$5:$J2397,$J2397),""),COUNTIFS($B$5:$B2397,$B2397,$J$5:$J2397,"")))</f>
      </c>
      <c r="I2397">
        <f>IF($F2397="组件","C"&amp;TEXT(COUNTIFS($B$5:$B2397,$B2397,$F$5:$F2397,"组件"),"000"),"")</f>
      </c>
      <c r="J2397">
        <f>IF($B2397="","",IF($F2397="组件","",IF($Q2397&lt;&gt;"",IF(AND($B2397=$B2396,$F2396="组件"),$I2396,IF(AND($B2397=$B2396,$J2396&lt;&gt;""),$J2396,"")),"")))</f>
      </c>
      <c r="R2397">
        <f>IF($B2397="","",IF($J2397&lt;&gt;"",IFERROR(LOOKUP(2,1/(($B$5:$B$20000=$B2397)*($F$5:$F$20000="组件")*($I$5:$I$20000=$J2397)),$R$5:$R$20000)*IF($Q2397="",1,$Q2397),""),IF($P2397="","",IF($Q2397="",$P2397,$P2397*$Q2397))))</f>
      </c>
    </row>
    <row r="2398" spans="1:24" x14ac:dyDescent="0.25">
      <c r="A2398">
        <f>IF(B2398="","",IF(B2398=B2397,A2397,A2397+1))</f>
      </c>
      <c r="G2398">
        <f>IF($B2398="","",IF($J2398&lt;&gt;"",IFERROR(LOOKUP(2,1/(($B$5:$B$20000=$B2398)*($F$5:$F$20000="组件")*($I$5:$I$20000=$J2398)),$G$5:$G$20000)&amp;"."&amp;COUNTIFS($B$5:$B2398,$B2398,$J$5:$J2398,$J2398),""),COUNTIFS($B$5:$B2398,$B2398,$J$5:$J2398,"")))</f>
      </c>
      <c r="I2398">
        <f>IF($F2398="组件","C"&amp;TEXT(COUNTIFS($B$5:$B2398,$B2398,$F$5:$F2398,"组件"),"000"),"")</f>
      </c>
      <c r="J2398">
        <f>IF($B2398="","",IF($F2398="组件","",IF($Q2398&lt;&gt;"",IF(AND($B2398=$B2397,$F2397="组件"),$I2397,IF(AND($B2398=$B2397,$J2397&lt;&gt;""),$J2397,"")),"")))</f>
      </c>
      <c r="R2398">
        <f>IF($B2398="","",IF($J2398&lt;&gt;"",IFERROR(LOOKUP(2,1/(($B$5:$B$20000=$B2398)*($F$5:$F$20000="组件")*($I$5:$I$20000=$J2398)),$R$5:$R$20000)*IF($Q2398="",1,$Q2398),""),IF($P2398="","",IF($Q2398="",$P2398,$P2398*$Q2398))))</f>
      </c>
    </row>
    <row r="2399" spans="1:24" x14ac:dyDescent="0.25">
      <c r="A2399">
        <f>IF(B2399="","",IF(B2399=B2398,A2398,A2398+1))</f>
      </c>
      <c r="G2399">
        <f>IF($B2399="","",IF($J2399&lt;&gt;"",IFERROR(LOOKUP(2,1/(($B$5:$B$20000=$B2399)*($F$5:$F$20000="组件")*($I$5:$I$20000=$J2399)),$G$5:$G$20000)&amp;"."&amp;COUNTIFS($B$5:$B2399,$B2399,$J$5:$J2399,$J2399),""),COUNTIFS($B$5:$B2399,$B2399,$J$5:$J2399,"")))</f>
      </c>
      <c r="I2399">
        <f>IF($F2399="组件","C"&amp;TEXT(COUNTIFS($B$5:$B2399,$B2399,$F$5:$F2399,"组件"),"000"),"")</f>
      </c>
      <c r="J2399">
        <f>IF($B2399="","",IF($F2399="组件","",IF($Q2399&lt;&gt;"",IF(AND($B2399=$B2398,$F2398="组件"),$I2398,IF(AND($B2399=$B2398,$J2398&lt;&gt;""),$J2398,"")),"")))</f>
      </c>
      <c r="R2399">
        <f>IF($B2399="","",IF($J2399&lt;&gt;"",IFERROR(LOOKUP(2,1/(($B$5:$B$20000=$B2399)*($F$5:$F$20000="组件")*($I$5:$I$20000=$J2399)),$R$5:$R$20000)*IF($Q2399="",1,$Q2399),""),IF($P2399="","",IF($Q2399="",$P2399,$P2399*$Q2399))))</f>
      </c>
    </row>
    <row r="2400" spans="1:24" x14ac:dyDescent="0.25">
      <c r="A2400">
        <f>IF(B2400="","",IF(B2400=B2399,A2399,A2399+1))</f>
      </c>
      <c r="G2400">
        <f>IF($B2400="","",IF($J2400&lt;&gt;"",IFERROR(LOOKUP(2,1/(($B$5:$B$20000=$B2400)*($F$5:$F$20000="组件")*($I$5:$I$20000=$J2400)),$G$5:$G$20000)&amp;"."&amp;COUNTIFS($B$5:$B2400,$B2400,$J$5:$J2400,$J2400),""),COUNTIFS($B$5:$B2400,$B2400,$J$5:$J2400,"")))</f>
      </c>
      <c r="I2400">
        <f>IF($F2400="组件","C"&amp;TEXT(COUNTIFS($B$5:$B2400,$B2400,$F$5:$F2400,"组件"),"000"),"")</f>
      </c>
      <c r="J2400">
        <f>IF($B2400="","",IF($F2400="组件","",IF($Q2400&lt;&gt;"",IF(AND($B2400=$B2399,$F2399="组件"),$I2399,IF(AND($B2400=$B2399,$J2399&lt;&gt;""),$J2399,"")),"")))</f>
      </c>
      <c r="R2400">
        <f>IF($B2400="","",IF($J2400&lt;&gt;"",IFERROR(LOOKUP(2,1/(($B$5:$B$20000=$B2400)*($F$5:$F$20000="组件")*($I$5:$I$20000=$J2400)),$R$5:$R$20000)*IF($Q2400="",1,$Q2400),""),IF($P2400="","",IF($Q2400="",$P2400,$P2400*$Q2400))))</f>
      </c>
    </row>
    <row r="2401" spans="1:24" x14ac:dyDescent="0.25">
      <c r="A2401">
        <f>IF(B2401="","",IF(B2401=B2400,A2400,A2400+1))</f>
      </c>
      <c r="G2401">
        <f>IF($B2401="","",IF($J2401&lt;&gt;"",IFERROR(LOOKUP(2,1/(($B$5:$B$20000=$B2401)*($F$5:$F$20000="组件")*($I$5:$I$20000=$J2401)),$G$5:$G$20000)&amp;"."&amp;COUNTIFS($B$5:$B2401,$B2401,$J$5:$J2401,$J2401),""),COUNTIFS($B$5:$B2401,$B2401,$J$5:$J2401,"")))</f>
      </c>
      <c r="I2401">
        <f>IF($F2401="组件","C"&amp;TEXT(COUNTIFS($B$5:$B2401,$B2401,$F$5:$F2401,"组件"),"000"),"")</f>
      </c>
      <c r="J2401">
        <f>IF($B2401="","",IF($F2401="组件","",IF($Q2401&lt;&gt;"",IF(AND($B2401=$B2400,$F2400="组件"),$I2400,IF(AND($B2401=$B2400,$J2400&lt;&gt;""),$J2400,"")),"")))</f>
      </c>
      <c r="R2401">
        <f>IF($B2401="","",IF($J2401&lt;&gt;"",IFERROR(LOOKUP(2,1/(($B$5:$B$20000=$B2401)*($F$5:$F$20000="组件")*($I$5:$I$20000=$J2401)),$R$5:$R$20000)*IF($Q2401="",1,$Q2401),""),IF($P2401="","",IF($Q2401="",$P2401,$P2401*$Q2401))))</f>
      </c>
    </row>
    <row r="2402" spans="1:24" x14ac:dyDescent="0.25">
      <c r="A2402">
        <f>IF(B2402="","",IF(B2402=B2401,A2401,A2401+1))</f>
      </c>
      <c r="G2402">
        <f>IF($B2402="","",IF($J2402&lt;&gt;"",IFERROR(LOOKUP(2,1/(($B$5:$B$20000=$B2402)*($F$5:$F$20000="组件")*($I$5:$I$20000=$J2402)),$G$5:$G$20000)&amp;"."&amp;COUNTIFS($B$5:$B2402,$B2402,$J$5:$J2402,$J2402),""),COUNTIFS($B$5:$B2402,$B2402,$J$5:$J2402,"")))</f>
      </c>
      <c r="I2402">
        <f>IF($F2402="组件","C"&amp;TEXT(COUNTIFS($B$5:$B2402,$B2402,$F$5:$F2402,"组件"),"000"),"")</f>
      </c>
      <c r="J2402">
        <f>IF($B2402="","",IF($F2402="组件","",IF($Q2402&lt;&gt;"",IF(AND($B2402=$B2401,$F2401="组件"),$I2401,IF(AND($B2402=$B2401,$J2401&lt;&gt;""),$J2401,"")),"")))</f>
      </c>
      <c r="R2402">
        <f>IF($B2402="","",IF($J2402&lt;&gt;"",IFERROR(LOOKUP(2,1/(($B$5:$B$20000=$B2402)*($F$5:$F$20000="组件")*($I$5:$I$20000=$J2402)),$R$5:$R$20000)*IF($Q2402="",1,$Q2402),""),IF($P2402="","",IF($Q2402="",$P2402,$P2402*$Q2402))))</f>
      </c>
    </row>
    <row r="2403" spans="1:24" x14ac:dyDescent="0.25">
      <c r="A2403">
        <f>IF(B2403="","",IF(B2403=B2402,A2402,A2402+1))</f>
      </c>
      <c r="G2403">
        <f>IF($B2403="","",IF($J2403&lt;&gt;"",IFERROR(LOOKUP(2,1/(($B$5:$B$20000=$B2403)*($F$5:$F$20000="组件")*($I$5:$I$20000=$J2403)),$G$5:$G$20000)&amp;"."&amp;COUNTIFS($B$5:$B2403,$B2403,$J$5:$J2403,$J2403),""),COUNTIFS($B$5:$B2403,$B2403,$J$5:$J2403,"")))</f>
      </c>
      <c r="I2403">
        <f>IF($F2403="组件","C"&amp;TEXT(COUNTIFS($B$5:$B2403,$B2403,$F$5:$F2403,"组件"),"000"),"")</f>
      </c>
      <c r="J2403">
        <f>IF($B2403="","",IF($F2403="组件","",IF($Q2403&lt;&gt;"",IF(AND($B2403=$B2402,$F2402="组件"),$I2402,IF(AND($B2403=$B2402,$J2402&lt;&gt;""),$J2402,"")),"")))</f>
      </c>
      <c r="R2403">
        <f>IF($B2403="","",IF($J2403&lt;&gt;"",IFERROR(LOOKUP(2,1/(($B$5:$B$20000=$B2403)*($F$5:$F$20000="组件")*($I$5:$I$20000=$J2403)),$R$5:$R$20000)*IF($Q2403="",1,$Q2403),""),IF($P2403="","",IF($Q2403="",$P2403,$P2403*$Q2403))))</f>
      </c>
    </row>
    <row r="2404" spans="1:24" x14ac:dyDescent="0.25">
      <c r="A2404">
        <f>IF(B2404="","",IF(B2404=B2403,A2403,A2403+1))</f>
      </c>
      <c r="G2404">
        <f>IF($B2404="","",IF($J2404&lt;&gt;"",IFERROR(LOOKUP(2,1/(($B$5:$B$20000=$B2404)*($F$5:$F$20000="组件")*($I$5:$I$20000=$J2404)),$G$5:$G$20000)&amp;"."&amp;COUNTIFS($B$5:$B2404,$B2404,$J$5:$J2404,$J2404),""),COUNTIFS($B$5:$B2404,$B2404,$J$5:$J2404,"")))</f>
      </c>
      <c r="I2404">
        <f>IF($F2404="组件","C"&amp;TEXT(COUNTIFS($B$5:$B2404,$B2404,$F$5:$F2404,"组件"),"000"),"")</f>
      </c>
      <c r="J2404">
        <f>IF($B2404="","",IF($F2404="组件","",IF($Q2404&lt;&gt;"",IF(AND($B2404=$B2403,$F2403="组件"),$I2403,IF(AND($B2404=$B2403,$J2403&lt;&gt;""),$J2403,"")),"")))</f>
      </c>
      <c r="R2404">
        <f>IF($B2404="","",IF($J2404&lt;&gt;"",IFERROR(LOOKUP(2,1/(($B$5:$B$20000=$B2404)*($F$5:$F$20000="组件")*($I$5:$I$20000=$J2404)),$R$5:$R$20000)*IF($Q2404="",1,$Q2404),""),IF($P2404="","",IF($Q2404="",$P2404,$P2404*$Q2404))))</f>
      </c>
    </row>
    <row r="2405" spans="1:24" x14ac:dyDescent="0.25">
      <c r="A2405">
        <f>IF(B2405="","",IF(B2405=B2404,A2404,A2404+1))</f>
      </c>
      <c r="G2405">
        <f>IF($B2405="","",IF($J2405&lt;&gt;"",IFERROR(LOOKUP(2,1/(($B$5:$B$20000=$B2405)*($F$5:$F$20000="组件")*($I$5:$I$20000=$J2405)),$G$5:$G$20000)&amp;"."&amp;COUNTIFS($B$5:$B2405,$B2405,$J$5:$J2405,$J2405),""),COUNTIFS($B$5:$B2405,$B2405,$J$5:$J2405,"")))</f>
      </c>
      <c r="I2405">
        <f>IF($F2405="组件","C"&amp;TEXT(COUNTIFS($B$5:$B2405,$B2405,$F$5:$F2405,"组件"),"000"),"")</f>
      </c>
      <c r="J2405">
        <f>IF($B2405="","",IF($F2405="组件","",IF($Q2405&lt;&gt;"",IF(AND($B2405=$B2404,$F2404="组件"),$I2404,IF(AND($B2405=$B2404,$J2404&lt;&gt;""),$J2404,"")),"")))</f>
      </c>
      <c r="R2405">
        <f>IF($B2405="","",IF($J2405&lt;&gt;"",IFERROR(LOOKUP(2,1/(($B$5:$B$20000=$B2405)*($F$5:$F$20000="组件")*($I$5:$I$20000=$J2405)),$R$5:$R$20000)*IF($Q2405="",1,$Q2405),""),IF($P2405="","",IF($Q2405="",$P2405,$P2405*$Q2405))))</f>
      </c>
    </row>
    <row r="2406" spans="1:24" x14ac:dyDescent="0.25">
      <c r="A2406">
        <f>IF(B2406="","",IF(B2406=B2405,A2405,A2405+1))</f>
      </c>
      <c r="G2406">
        <f>IF($B2406="","",IF($J2406&lt;&gt;"",IFERROR(LOOKUP(2,1/(($B$5:$B$20000=$B2406)*($F$5:$F$20000="组件")*($I$5:$I$20000=$J2406)),$G$5:$G$20000)&amp;"."&amp;COUNTIFS($B$5:$B2406,$B2406,$J$5:$J2406,$J2406),""),COUNTIFS($B$5:$B2406,$B2406,$J$5:$J2406,"")))</f>
      </c>
      <c r="I2406">
        <f>IF($F2406="组件","C"&amp;TEXT(COUNTIFS($B$5:$B2406,$B2406,$F$5:$F2406,"组件"),"000"),"")</f>
      </c>
      <c r="J2406">
        <f>IF($B2406="","",IF($F2406="组件","",IF($Q2406&lt;&gt;"",IF(AND($B2406=$B2405,$F2405="组件"),$I2405,IF(AND($B2406=$B2405,$J2405&lt;&gt;""),$J2405,"")),"")))</f>
      </c>
      <c r="R2406">
        <f>IF($B2406="","",IF($J2406&lt;&gt;"",IFERROR(LOOKUP(2,1/(($B$5:$B$20000=$B2406)*($F$5:$F$20000="组件")*($I$5:$I$20000=$J2406)),$R$5:$R$20000)*IF($Q2406="",1,$Q2406),""),IF($P2406="","",IF($Q2406="",$P2406,$P2406*$Q2406))))</f>
      </c>
    </row>
    <row r="2407" spans="1:24" x14ac:dyDescent="0.25">
      <c r="A2407">
        <f>IF(B2407="","",IF(B2407=B2406,A2406,A2406+1))</f>
      </c>
      <c r="G2407">
        <f>IF($B2407="","",IF($J2407&lt;&gt;"",IFERROR(LOOKUP(2,1/(($B$5:$B$20000=$B2407)*($F$5:$F$20000="组件")*($I$5:$I$20000=$J2407)),$G$5:$G$20000)&amp;"."&amp;COUNTIFS($B$5:$B2407,$B2407,$J$5:$J2407,$J2407),""),COUNTIFS($B$5:$B2407,$B2407,$J$5:$J2407,"")))</f>
      </c>
      <c r="I2407">
        <f>IF($F2407="组件","C"&amp;TEXT(COUNTIFS($B$5:$B2407,$B2407,$F$5:$F2407,"组件"),"000"),"")</f>
      </c>
      <c r="J2407">
        <f>IF($B2407="","",IF($F2407="组件","",IF($Q2407&lt;&gt;"",IF(AND($B2407=$B2406,$F2406="组件"),$I2406,IF(AND($B2407=$B2406,$J2406&lt;&gt;""),$J2406,"")),"")))</f>
      </c>
      <c r="R2407">
        <f>IF($B2407="","",IF($J2407&lt;&gt;"",IFERROR(LOOKUP(2,1/(($B$5:$B$20000=$B2407)*($F$5:$F$20000="组件")*($I$5:$I$20000=$J2407)),$R$5:$R$20000)*IF($Q2407="",1,$Q2407),""),IF($P2407="","",IF($Q2407="",$P2407,$P2407*$Q2407))))</f>
      </c>
    </row>
    <row r="2408" spans="1:24" x14ac:dyDescent="0.25">
      <c r="A2408">
        <f>IF(B2408="","",IF(B2408=B2407,A2407,A2407+1))</f>
      </c>
      <c r="G2408">
        <f>IF($B2408="","",IF($J2408&lt;&gt;"",IFERROR(LOOKUP(2,1/(($B$5:$B$20000=$B2408)*($F$5:$F$20000="组件")*($I$5:$I$20000=$J2408)),$G$5:$G$20000)&amp;"."&amp;COUNTIFS($B$5:$B2408,$B2408,$J$5:$J2408,$J2408),""),COUNTIFS($B$5:$B2408,$B2408,$J$5:$J2408,"")))</f>
      </c>
      <c r="I2408">
        <f>IF($F2408="组件","C"&amp;TEXT(COUNTIFS($B$5:$B2408,$B2408,$F$5:$F2408,"组件"),"000"),"")</f>
      </c>
      <c r="J2408">
        <f>IF($B2408="","",IF($F2408="组件","",IF($Q2408&lt;&gt;"",IF(AND($B2408=$B2407,$F2407="组件"),$I2407,IF(AND($B2408=$B2407,$J2407&lt;&gt;""),$J2407,"")),"")))</f>
      </c>
      <c r="R2408">
        <f>IF($B2408="","",IF($J2408&lt;&gt;"",IFERROR(LOOKUP(2,1/(($B$5:$B$20000=$B2408)*($F$5:$F$20000="组件")*($I$5:$I$20000=$J2408)),$R$5:$R$20000)*IF($Q2408="",1,$Q2408),""),IF($P2408="","",IF($Q2408="",$P2408,$P2408*$Q2408))))</f>
      </c>
    </row>
    <row r="2409" spans="1:24" x14ac:dyDescent="0.25">
      <c r="A2409">
        <f>IF(B2409="","",IF(B2409=B2408,A2408,A2408+1))</f>
      </c>
      <c r="G2409">
        <f>IF($B2409="","",IF($J2409&lt;&gt;"",IFERROR(LOOKUP(2,1/(($B$5:$B$20000=$B2409)*($F$5:$F$20000="组件")*($I$5:$I$20000=$J2409)),$G$5:$G$20000)&amp;"."&amp;COUNTIFS($B$5:$B2409,$B2409,$J$5:$J2409,$J2409),""),COUNTIFS($B$5:$B2409,$B2409,$J$5:$J2409,"")))</f>
      </c>
      <c r="I2409">
        <f>IF($F2409="组件","C"&amp;TEXT(COUNTIFS($B$5:$B2409,$B2409,$F$5:$F2409,"组件"),"000"),"")</f>
      </c>
      <c r="J2409">
        <f>IF($B2409="","",IF($F2409="组件","",IF($Q2409&lt;&gt;"",IF(AND($B2409=$B2408,$F2408="组件"),$I2408,IF(AND($B2409=$B2408,$J2408&lt;&gt;""),$J2408,"")),"")))</f>
      </c>
      <c r="R2409">
        <f>IF($B2409="","",IF($J2409&lt;&gt;"",IFERROR(LOOKUP(2,1/(($B$5:$B$20000=$B2409)*($F$5:$F$20000="组件")*($I$5:$I$20000=$J2409)),$R$5:$R$20000)*IF($Q2409="",1,$Q2409),""),IF($P2409="","",IF($Q2409="",$P2409,$P2409*$Q2409))))</f>
      </c>
    </row>
    <row r="2410" spans="1:24" x14ac:dyDescent="0.25">
      <c r="A2410">
        <f>IF(B2410="","",IF(B2410=B2409,A2409,A2409+1))</f>
      </c>
      <c r="G2410">
        <f>IF($B2410="","",IF($J2410&lt;&gt;"",IFERROR(LOOKUP(2,1/(($B$5:$B$20000=$B2410)*($F$5:$F$20000="组件")*($I$5:$I$20000=$J2410)),$G$5:$G$20000)&amp;"."&amp;COUNTIFS($B$5:$B2410,$B2410,$J$5:$J2410,$J2410),""),COUNTIFS($B$5:$B2410,$B2410,$J$5:$J2410,"")))</f>
      </c>
      <c r="I2410">
        <f>IF($F2410="组件","C"&amp;TEXT(COUNTIFS($B$5:$B2410,$B2410,$F$5:$F2410,"组件"),"000"),"")</f>
      </c>
      <c r="J2410">
        <f>IF($B2410="","",IF($F2410="组件","",IF($Q2410&lt;&gt;"",IF(AND($B2410=$B2409,$F2409="组件"),$I2409,IF(AND($B2410=$B2409,$J2409&lt;&gt;""),$J2409,"")),"")))</f>
      </c>
      <c r="R2410">
        <f>IF($B2410="","",IF($J2410&lt;&gt;"",IFERROR(LOOKUP(2,1/(($B$5:$B$20000=$B2410)*($F$5:$F$20000="组件")*($I$5:$I$20000=$J2410)),$R$5:$R$20000)*IF($Q2410="",1,$Q2410),""),IF($P2410="","",IF($Q2410="",$P2410,$P2410*$Q2410))))</f>
      </c>
    </row>
    <row r="2411" spans="1:24" x14ac:dyDescent="0.25">
      <c r="A2411">
        <f>IF(B2411="","",IF(B2411=B2410,A2410,A2410+1))</f>
      </c>
      <c r="G2411">
        <f>IF($B2411="","",IF($J2411&lt;&gt;"",IFERROR(LOOKUP(2,1/(($B$5:$B$20000=$B2411)*($F$5:$F$20000="组件")*($I$5:$I$20000=$J2411)),$G$5:$G$20000)&amp;"."&amp;COUNTIFS($B$5:$B2411,$B2411,$J$5:$J2411,$J2411),""),COUNTIFS($B$5:$B2411,$B2411,$J$5:$J2411,"")))</f>
      </c>
      <c r="I2411">
        <f>IF($F2411="组件","C"&amp;TEXT(COUNTIFS($B$5:$B2411,$B2411,$F$5:$F2411,"组件"),"000"),"")</f>
      </c>
      <c r="J2411">
        <f>IF($B2411="","",IF($F2411="组件","",IF($Q2411&lt;&gt;"",IF(AND($B2411=$B2410,$F2410="组件"),$I2410,IF(AND($B2411=$B2410,$J2410&lt;&gt;""),$J2410,"")),"")))</f>
      </c>
      <c r="R2411">
        <f>IF($B2411="","",IF($J2411&lt;&gt;"",IFERROR(LOOKUP(2,1/(($B$5:$B$20000=$B2411)*($F$5:$F$20000="组件")*($I$5:$I$20000=$J2411)),$R$5:$R$20000)*IF($Q2411="",1,$Q2411),""),IF($P2411="","",IF($Q2411="",$P2411,$P2411*$Q2411))))</f>
      </c>
    </row>
    <row r="2412" spans="1:24" x14ac:dyDescent="0.25">
      <c r="A2412">
        <f>IF(B2412="","",IF(B2412=B2411,A2411,A2411+1))</f>
      </c>
      <c r="G2412">
        <f>IF($B2412="","",IF($J2412&lt;&gt;"",IFERROR(LOOKUP(2,1/(($B$5:$B$20000=$B2412)*($F$5:$F$20000="组件")*($I$5:$I$20000=$J2412)),$G$5:$G$20000)&amp;"."&amp;COUNTIFS($B$5:$B2412,$B2412,$J$5:$J2412,$J2412),""),COUNTIFS($B$5:$B2412,$B2412,$J$5:$J2412,"")))</f>
      </c>
      <c r="I2412">
        <f>IF($F2412="组件","C"&amp;TEXT(COUNTIFS($B$5:$B2412,$B2412,$F$5:$F2412,"组件"),"000"),"")</f>
      </c>
      <c r="J2412">
        <f>IF($B2412="","",IF($F2412="组件","",IF($Q2412&lt;&gt;"",IF(AND($B2412=$B2411,$F2411="组件"),$I2411,IF(AND($B2412=$B2411,$J2411&lt;&gt;""),$J2411,"")),"")))</f>
      </c>
      <c r="R2412">
        <f>IF($B2412="","",IF($J2412&lt;&gt;"",IFERROR(LOOKUP(2,1/(($B$5:$B$20000=$B2412)*($F$5:$F$20000="组件")*($I$5:$I$20000=$J2412)),$R$5:$R$20000)*IF($Q2412="",1,$Q2412),""),IF($P2412="","",IF($Q2412="",$P2412,$P2412*$Q2412))))</f>
      </c>
    </row>
    <row r="2413" spans="1:24" x14ac:dyDescent="0.25">
      <c r="A2413">
        <f>IF(B2413="","",IF(B2413=B2412,A2412,A2412+1))</f>
      </c>
      <c r="G2413">
        <f>IF($B2413="","",IF($J2413&lt;&gt;"",IFERROR(LOOKUP(2,1/(($B$5:$B$20000=$B2413)*($F$5:$F$20000="组件")*($I$5:$I$20000=$J2413)),$G$5:$G$20000)&amp;"."&amp;COUNTIFS($B$5:$B2413,$B2413,$J$5:$J2413,$J2413),""),COUNTIFS($B$5:$B2413,$B2413,$J$5:$J2413,"")))</f>
      </c>
      <c r="I2413">
        <f>IF($F2413="组件","C"&amp;TEXT(COUNTIFS($B$5:$B2413,$B2413,$F$5:$F2413,"组件"),"000"),"")</f>
      </c>
      <c r="J2413">
        <f>IF($B2413="","",IF($F2413="组件","",IF($Q2413&lt;&gt;"",IF(AND($B2413=$B2412,$F2412="组件"),$I2412,IF(AND($B2413=$B2412,$J2412&lt;&gt;""),$J2412,"")),"")))</f>
      </c>
      <c r="R2413">
        <f>IF($B2413="","",IF($J2413&lt;&gt;"",IFERROR(LOOKUP(2,1/(($B$5:$B$20000=$B2413)*($F$5:$F$20000="组件")*($I$5:$I$20000=$J2413)),$R$5:$R$20000)*IF($Q2413="",1,$Q2413),""),IF($P2413="","",IF($Q2413="",$P2413,$P2413*$Q2413))))</f>
      </c>
    </row>
    <row r="2414" spans="1:24" x14ac:dyDescent="0.25">
      <c r="A2414">
        <f>IF(B2414="","",IF(B2414=B2413,A2413,A2413+1))</f>
      </c>
      <c r="G2414">
        <f>IF($B2414="","",IF($J2414&lt;&gt;"",IFERROR(LOOKUP(2,1/(($B$5:$B$20000=$B2414)*($F$5:$F$20000="组件")*($I$5:$I$20000=$J2414)),$G$5:$G$20000)&amp;"."&amp;COUNTIFS($B$5:$B2414,$B2414,$J$5:$J2414,$J2414),""),COUNTIFS($B$5:$B2414,$B2414,$J$5:$J2414,"")))</f>
      </c>
      <c r="I2414">
        <f>IF($F2414="组件","C"&amp;TEXT(COUNTIFS($B$5:$B2414,$B2414,$F$5:$F2414,"组件"),"000"),"")</f>
      </c>
      <c r="J2414">
        <f>IF($B2414="","",IF($F2414="组件","",IF($Q2414&lt;&gt;"",IF(AND($B2414=$B2413,$F2413="组件"),$I2413,IF(AND($B2414=$B2413,$J2413&lt;&gt;""),$J2413,"")),"")))</f>
      </c>
      <c r="R2414">
        <f>IF($B2414="","",IF($J2414&lt;&gt;"",IFERROR(LOOKUP(2,1/(($B$5:$B$20000=$B2414)*($F$5:$F$20000="组件")*($I$5:$I$20000=$J2414)),$R$5:$R$20000)*IF($Q2414="",1,$Q2414),""),IF($P2414="","",IF($Q2414="",$P2414,$P2414*$Q2414))))</f>
      </c>
    </row>
    <row r="2415" spans="1:24" x14ac:dyDescent="0.25">
      <c r="A2415">
        <f>IF(B2415="","",IF(B2415=B2414,A2414,A2414+1))</f>
      </c>
      <c r="G2415">
        <f>IF($B2415="","",IF($J2415&lt;&gt;"",IFERROR(LOOKUP(2,1/(($B$5:$B$20000=$B2415)*($F$5:$F$20000="组件")*($I$5:$I$20000=$J2415)),$G$5:$G$20000)&amp;"."&amp;COUNTIFS($B$5:$B2415,$B2415,$J$5:$J2415,$J2415),""),COUNTIFS($B$5:$B2415,$B2415,$J$5:$J2415,"")))</f>
      </c>
      <c r="I2415">
        <f>IF($F2415="组件","C"&amp;TEXT(COUNTIFS($B$5:$B2415,$B2415,$F$5:$F2415,"组件"),"000"),"")</f>
      </c>
      <c r="J2415">
        <f>IF($B2415="","",IF($F2415="组件","",IF($Q2415&lt;&gt;"",IF(AND($B2415=$B2414,$F2414="组件"),$I2414,IF(AND($B2415=$B2414,$J2414&lt;&gt;""),$J2414,"")),"")))</f>
      </c>
      <c r="R2415">
        <f>IF($B2415="","",IF($J2415&lt;&gt;"",IFERROR(LOOKUP(2,1/(($B$5:$B$20000=$B2415)*($F$5:$F$20000="组件")*($I$5:$I$20000=$J2415)),$R$5:$R$20000)*IF($Q2415="",1,$Q2415),""),IF($P2415="","",IF($Q2415="",$P2415,$P2415*$Q2415))))</f>
      </c>
    </row>
    <row r="2416" spans="1:24" x14ac:dyDescent="0.25">
      <c r="A2416">
        <f>IF(B2416="","",IF(B2416=B2415,A2415,A2415+1))</f>
      </c>
      <c r="G2416">
        <f>IF($B2416="","",IF($J2416&lt;&gt;"",IFERROR(LOOKUP(2,1/(($B$5:$B$20000=$B2416)*($F$5:$F$20000="组件")*($I$5:$I$20000=$J2416)),$G$5:$G$20000)&amp;"."&amp;COUNTIFS($B$5:$B2416,$B2416,$J$5:$J2416,$J2416),""),COUNTIFS($B$5:$B2416,$B2416,$J$5:$J2416,"")))</f>
      </c>
      <c r="I2416">
        <f>IF($F2416="组件","C"&amp;TEXT(COUNTIFS($B$5:$B2416,$B2416,$F$5:$F2416,"组件"),"000"),"")</f>
      </c>
      <c r="J2416">
        <f>IF($B2416="","",IF($F2416="组件","",IF($Q2416&lt;&gt;"",IF(AND($B2416=$B2415,$F2415="组件"),$I2415,IF(AND($B2416=$B2415,$J2415&lt;&gt;""),$J2415,"")),"")))</f>
      </c>
      <c r="R2416">
        <f>IF($B2416="","",IF($J2416&lt;&gt;"",IFERROR(LOOKUP(2,1/(($B$5:$B$20000=$B2416)*($F$5:$F$20000="组件")*($I$5:$I$20000=$J2416)),$R$5:$R$20000)*IF($Q2416="",1,$Q2416),""),IF($P2416="","",IF($Q2416="",$P2416,$P2416*$Q2416))))</f>
      </c>
    </row>
    <row r="2417" spans="1:24" x14ac:dyDescent="0.25">
      <c r="A2417">
        <f>IF(B2417="","",IF(B2417=B2416,A2416,A2416+1))</f>
      </c>
      <c r="G2417">
        <f>IF($B2417="","",IF($J2417&lt;&gt;"",IFERROR(LOOKUP(2,1/(($B$5:$B$20000=$B2417)*($F$5:$F$20000="组件")*($I$5:$I$20000=$J2417)),$G$5:$G$20000)&amp;"."&amp;COUNTIFS($B$5:$B2417,$B2417,$J$5:$J2417,$J2417),""),COUNTIFS($B$5:$B2417,$B2417,$J$5:$J2417,"")))</f>
      </c>
      <c r="I2417">
        <f>IF($F2417="组件","C"&amp;TEXT(COUNTIFS($B$5:$B2417,$B2417,$F$5:$F2417,"组件"),"000"),"")</f>
      </c>
      <c r="J2417">
        <f>IF($B2417="","",IF($F2417="组件","",IF($Q2417&lt;&gt;"",IF(AND($B2417=$B2416,$F2416="组件"),$I2416,IF(AND($B2417=$B2416,$J2416&lt;&gt;""),$J2416,"")),"")))</f>
      </c>
      <c r="R2417">
        <f>IF($B2417="","",IF($J2417&lt;&gt;"",IFERROR(LOOKUP(2,1/(($B$5:$B$20000=$B2417)*($F$5:$F$20000="组件")*($I$5:$I$20000=$J2417)),$R$5:$R$20000)*IF($Q2417="",1,$Q2417),""),IF($P2417="","",IF($Q2417="",$P2417,$P2417*$Q2417))))</f>
      </c>
    </row>
    <row r="2418" spans="1:24" x14ac:dyDescent="0.25">
      <c r="A2418">
        <f>IF(B2418="","",IF(B2418=B2417,A2417,A2417+1))</f>
      </c>
      <c r="G2418">
        <f>IF($B2418="","",IF($J2418&lt;&gt;"",IFERROR(LOOKUP(2,1/(($B$5:$B$20000=$B2418)*($F$5:$F$20000="组件")*($I$5:$I$20000=$J2418)),$G$5:$G$20000)&amp;"."&amp;COUNTIFS($B$5:$B2418,$B2418,$J$5:$J2418,$J2418),""),COUNTIFS($B$5:$B2418,$B2418,$J$5:$J2418,"")))</f>
      </c>
      <c r="I2418">
        <f>IF($F2418="组件","C"&amp;TEXT(COUNTIFS($B$5:$B2418,$B2418,$F$5:$F2418,"组件"),"000"),"")</f>
      </c>
      <c r="J2418">
        <f>IF($B2418="","",IF($F2418="组件","",IF($Q2418&lt;&gt;"",IF(AND($B2418=$B2417,$F2417="组件"),$I2417,IF(AND($B2418=$B2417,$J2417&lt;&gt;""),$J2417,"")),"")))</f>
      </c>
      <c r="R2418">
        <f>IF($B2418="","",IF($J2418&lt;&gt;"",IFERROR(LOOKUP(2,1/(($B$5:$B$20000=$B2418)*($F$5:$F$20000="组件")*($I$5:$I$20000=$J2418)),$R$5:$R$20000)*IF($Q2418="",1,$Q2418),""),IF($P2418="","",IF($Q2418="",$P2418,$P2418*$Q2418))))</f>
      </c>
    </row>
    <row r="2419" spans="1:24" x14ac:dyDescent="0.25">
      <c r="A2419">
        <f>IF(B2419="","",IF(B2419=B2418,A2418,A2418+1))</f>
      </c>
      <c r="G2419">
        <f>IF($B2419="","",IF($J2419&lt;&gt;"",IFERROR(LOOKUP(2,1/(($B$5:$B$20000=$B2419)*($F$5:$F$20000="组件")*($I$5:$I$20000=$J2419)),$G$5:$G$20000)&amp;"."&amp;COUNTIFS($B$5:$B2419,$B2419,$J$5:$J2419,$J2419),""),COUNTIFS($B$5:$B2419,$B2419,$J$5:$J2419,"")))</f>
      </c>
      <c r="I2419">
        <f>IF($F2419="组件","C"&amp;TEXT(COUNTIFS($B$5:$B2419,$B2419,$F$5:$F2419,"组件"),"000"),"")</f>
      </c>
      <c r="J2419">
        <f>IF($B2419="","",IF($F2419="组件","",IF($Q2419&lt;&gt;"",IF(AND($B2419=$B2418,$F2418="组件"),$I2418,IF(AND($B2419=$B2418,$J2418&lt;&gt;""),$J2418,"")),"")))</f>
      </c>
      <c r="R2419">
        <f>IF($B2419="","",IF($J2419&lt;&gt;"",IFERROR(LOOKUP(2,1/(($B$5:$B$20000=$B2419)*($F$5:$F$20000="组件")*($I$5:$I$20000=$J2419)),$R$5:$R$20000)*IF($Q2419="",1,$Q2419),""),IF($P2419="","",IF($Q2419="",$P2419,$P2419*$Q2419))))</f>
      </c>
    </row>
    <row r="2420" spans="1:24" x14ac:dyDescent="0.25">
      <c r="A2420">
        <f>IF(B2420="","",IF(B2420=B2419,A2419,A2419+1))</f>
      </c>
      <c r="G2420">
        <f>IF($B2420="","",IF($J2420&lt;&gt;"",IFERROR(LOOKUP(2,1/(($B$5:$B$20000=$B2420)*($F$5:$F$20000="组件")*($I$5:$I$20000=$J2420)),$G$5:$G$20000)&amp;"."&amp;COUNTIFS($B$5:$B2420,$B2420,$J$5:$J2420,$J2420),""),COUNTIFS($B$5:$B2420,$B2420,$J$5:$J2420,"")))</f>
      </c>
      <c r="I2420">
        <f>IF($F2420="组件","C"&amp;TEXT(COUNTIFS($B$5:$B2420,$B2420,$F$5:$F2420,"组件"),"000"),"")</f>
      </c>
      <c r="J2420">
        <f>IF($B2420="","",IF($F2420="组件","",IF($Q2420&lt;&gt;"",IF(AND($B2420=$B2419,$F2419="组件"),$I2419,IF(AND($B2420=$B2419,$J2419&lt;&gt;""),$J2419,"")),"")))</f>
      </c>
      <c r="R2420">
        <f>IF($B2420="","",IF($J2420&lt;&gt;"",IFERROR(LOOKUP(2,1/(($B$5:$B$20000=$B2420)*($F$5:$F$20000="组件")*($I$5:$I$20000=$J2420)),$R$5:$R$20000)*IF($Q2420="",1,$Q2420),""),IF($P2420="","",IF($Q2420="",$P2420,$P2420*$Q2420))))</f>
      </c>
    </row>
    <row r="2421" spans="1:24" x14ac:dyDescent="0.25">
      <c r="A2421">
        <f>IF(B2421="","",IF(B2421=B2420,A2420,A2420+1))</f>
      </c>
      <c r="G2421">
        <f>IF($B2421="","",IF($J2421&lt;&gt;"",IFERROR(LOOKUP(2,1/(($B$5:$B$20000=$B2421)*($F$5:$F$20000="组件")*($I$5:$I$20000=$J2421)),$G$5:$G$20000)&amp;"."&amp;COUNTIFS($B$5:$B2421,$B2421,$J$5:$J2421,$J2421),""),COUNTIFS($B$5:$B2421,$B2421,$J$5:$J2421,"")))</f>
      </c>
      <c r="I2421">
        <f>IF($F2421="组件","C"&amp;TEXT(COUNTIFS($B$5:$B2421,$B2421,$F$5:$F2421,"组件"),"000"),"")</f>
      </c>
      <c r="J2421">
        <f>IF($B2421="","",IF($F2421="组件","",IF($Q2421&lt;&gt;"",IF(AND($B2421=$B2420,$F2420="组件"),$I2420,IF(AND($B2421=$B2420,$J2420&lt;&gt;""),$J2420,"")),"")))</f>
      </c>
      <c r="R2421">
        <f>IF($B2421="","",IF($J2421&lt;&gt;"",IFERROR(LOOKUP(2,1/(($B$5:$B$20000=$B2421)*($F$5:$F$20000="组件")*($I$5:$I$20000=$J2421)),$R$5:$R$20000)*IF($Q2421="",1,$Q2421),""),IF($P2421="","",IF($Q2421="",$P2421,$P2421*$Q2421))))</f>
      </c>
    </row>
    <row r="2422" spans="1:24" x14ac:dyDescent="0.25">
      <c r="A2422">
        <f>IF(B2422="","",IF(B2422=B2421,A2421,A2421+1))</f>
      </c>
      <c r="G2422">
        <f>IF($B2422="","",IF($J2422&lt;&gt;"",IFERROR(LOOKUP(2,1/(($B$5:$B$20000=$B2422)*($F$5:$F$20000="组件")*($I$5:$I$20000=$J2422)),$G$5:$G$20000)&amp;"."&amp;COUNTIFS($B$5:$B2422,$B2422,$J$5:$J2422,$J2422),""),COUNTIFS($B$5:$B2422,$B2422,$J$5:$J2422,"")))</f>
      </c>
      <c r="I2422">
        <f>IF($F2422="组件","C"&amp;TEXT(COUNTIFS($B$5:$B2422,$B2422,$F$5:$F2422,"组件"),"000"),"")</f>
      </c>
      <c r="J2422">
        <f>IF($B2422="","",IF($F2422="组件","",IF($Q2422&lt;&gt;"",IF(AND($B2422=$B2421,$F2421="组件"),$I2421,IF(AND($B2422=$B2421,$J2421&lt;&gt;""),$J2421,"")),"")))</f>
      </c>
      <c r="R2422">
        <f>IF($B2422="","",IF($J2422&lt;&gt;"",IFERROR(LOOKUP(2,1/(($B$5:$B$20000=$B2422)*($F$5:$F$20000="组件")*($I$5:$I$20000=$J2422)),$R$5:$R$20000)*IF($Q2422="",1,$Q2422),""),IF($P2422="","",IF($Q2422="",$P2422,$P2422*$Q2422))))</f>
      </c>
    </row>
    <row r="2423" spans="1:24" x14ac:dyDescent="0.25">
      <c r="A2423">
        <f>IF(B2423="","",IF(B2423=B2422,A2422,A2422+1))</f>
      </c>
      <c r="G2423">
        <f>IF($B2423="","",IF($J2423&lt;&gt;"",IFERROR(LOOKUP(2,1/(($B$5:$B$20000=$B2423)*($F$5:$F$20000="组件")*($I$5:$I$20000=$J2423)),$G$5:$G$20000)&amp;"."&amp;COUNTIFS($B$5:$B2423,$B2423,$J$5:$J2423,$J2423),""),COUNTIFS($B$5:$B2423,$B2423,$J$5:$J2423,"")))</f>
      </c>
      <c r="I2423">
        <f>IF($F2423="组件","C"&amp;TEXT(COUNTIFS($B$5:$B2423,$B2423,$F$5:$F2423,"组件"),"000"),"")</f>
      </c>
      <c r="J2423">
        <f>IF($B2423="","",IF($F2423="组件","",IF($Q2423&lt;&gt;"",IF(AND($B2423=$B2422,$F2422="组件"),$I2422,IF(AND($B2423=$B2422,$J2422&lt;&gt;""),$J2422,"")),"")))</f>
      </c>
      <c r="R2423">
        <f>IF($B2423="","",IF($J2423&lt;&gt;"",IFERROR(LOOKUP(2,1/(($B$5:$B$20000=$B2423)*($F$5:$F$20000="组件")*($I$5:$I$20000=$J2423)),$R$5:$R$20000)*IF($Q2423="",1,$Q2423),""),IF($P2423="","",IF($Q2423="",$P2423,$P2423*$Q2423))))</f>
      </c>
    </row>
    <row r="2424" spans="1:24" x14ac:dyDescent="0.25">
      <c r="A2424">
        <f>IF(B2424="","",IF(B2424=B2423,A2423,A2423+1))</f>
      </c>
      <c r="G2424">
        <f>IF($B2424="","",IF($J2424&lt;&gt;"",IFERROR(LOOKUP(2,1/(($B$5:$B$20000=$B2424)*($F$5:$F$20000="组件")*($I$5:$I$20000=$J2424)),$G$5:$G$20000)&amp;"."&amp;COUNTIFS($B$5:$B2424,$B2424,$J$5:$J2424,$J2424),""),COUNTIFS($B$5:$B2424,$B2424,$J$5:$J2424,"")))</f>
      </c>
      <c r="I2424">
        <f>IF($F2424="组件","C"&amp;TEXT(COUNTIFS($B$5:$B2424,$B2424,$F$5:$F2424,"组件"),"000"),"")</f>
      </c>
      <c r="J2424">
        <f>IF($B2424="","",IF($F2424="组件","",IF($Q2424&lt;&gt;"",IF(AND($B2424=$B2423,$F2423="组件"),$I2423,IF(AND($B2424=$B2423,$J2423&lt;&gt;""),$J2423,"")),"")))</f>
      </c>
      <c r="R2424">
        <f>IF($B2424="","",IF($J2424&lt;&gt;"",IFERROR(LOOKUP(2,1/(($B$5:$B$20000=$B2424)*($F$5:$F$20000="组件")*($I$5:$I$20000=$J2424)),$R$5:$R$20000)*IF($Q2424="",1,$Q2424),""),IF($P2424="","",IF($Q2424="",$P2424,$P2424*$Q2424))))</f>
      </c>
    </row>
    <row r="2425" spans="1:24" x14ac:dyDescent="0.25">
      <c r="A2425">
        <f>IF(B2425="","",IF(B2425=B2424,A2424,A2424+1))</f>
      </c>
      <c r="G2425">
        <f>IF($B2425="","",IF($J2425&lt;&gt;"",IFERROR(LOOKUP(2,1/(($B$5:$B$20000=$B2425)*($F$5:$F$20000="组件")*($I$5:$I$20000=$J2425)),$G$5:$G$20000)&amp;"."&amp;COUNTIFS($B$5:$B2425,$B2425,$J$5:$J2425,$J2425),""),COUNTIFS($B$5:$B2425,$B2425,$J$5:$J2425,"")))</f>
      </c>
      <c r="I2425">
        <f>IF($F2425="组件","C"&amp;TEXT(COUNTIFS($B$5:$B2425,$B2425,$F$5:$F2425,"组件"),"000"),"")</f>
      </c>
      <c r="J2425">
        <f>IF($B2425="","",IF($F2425="组件","",IF($Q2425&lt;&gt;"",IF(AND($B2425=$B2424,$F2424="组件"),$I2424,IF(AND($B2425=$B2424,$J2424&lt;&gt;""),$J2424,"")),"")))</f>
      </c>
      <c r="R2425">
        <f>IF($B2425="","",IF($J2425&lt;&gt;"",IFERROR(LOOKUP(2,1/(($B$5:$B$20000=$B2425)*($F$5:$F$20000="组件")*($I$5:$I$20000=$J2425)),$R$5:$R$20000)*IF($Q2425="",1,$Q2425),""),IF($P2425="","",IF($Q2425="",$P2425,$P2425*$Q2425))))</f>
      </c>
    </row>
    <row r="2426" spans="1:24" x14ac:dyDescent="0.25">
      <c r="A2426">
        <f>IF(B2426="","",IF(B2426=B2425,A2425,A2425+1))</f>
      </c>
      <c r="G2426">
        <f>IF($B2426="","",IF($J2426&lt;&gt;"",IFERROR(LOOKUP(2,1/(($B$5:$B$20000=$B2426)*($F$5:$F$20000="组件")*($I$5:$I$20000=$J2426)),$G$5:$G$20000)&amp;"."&amp;COUNTIFS($B$5:$B2426,$B2426,$J$5:$J2426,$J2426),""),COUNTIFS($B$5:$B2426,$B2426,$J$5:$J2426,"")))</f>
      </c>
      <c r="I2426">
        <f>IF($F2426="组件","C"&amp;TEXT(COUNTIFS($B$5:$B2426,$B2426,$F$5:$F2426,"组件"),"000"),"")</f>
      </c>
      <c r="J2426">
        <f>IF($B2426="","",IF($F2426="组件","",IF($Q2426&lt;&gt;"",IF(AND($B2426=$B2425,$F2425="组件"),$I2425,IF(AND($B2426=$B2425,$J2425&lt;&gt;""),$J2425,"")),"")))</f>
      </c>
      <c r="R2426">
        <f>IF($B2426="","",IF($J2426&lt;&gt;"",IFERROR(LOOKUP(2,1/(($B$5:$B$20000=$B2426)*($F$5:$F$20000="组件")*($I$5:$I$20000=$J2426)),$R$5:$R$20000)*IF($Q2426="",1,$Q2426),""),IF($P2426="","",IF($Q2426="",$P2426,$P2426*$Q2426))))</f>
      </c>
    </row>
    <row r="2427" spans="1:24" x14ac:dyDescent="0.25">
      <c r="A2427">
        <f>IF(B2427="","",IF(B2427=B2426,A2426,A2426+1))</f>
      </c>
      <c r="G2427">
        <f>IF($B2427="","",IF($J2427&lt;&gt;"",IFERROR(LOOKUP(2,1/(($B$5:$B$20000=$B2427)*($F$5:$F$20000="组件")*($I$5:$I$20000=$J2427)),$G$5:$G$20000)&amp;"."&amp;COUNTIFS($B$5:$B2427,$B2427,$J$5:$J2427,$J2427),""),COUNTIFS($B$5:$B2427,$B2427,$J$5:$J2427,"")))</f>
      </c>
      <c r="I2427">
        <f>IF($F2427="组件","C"&amp;TEXT(COUNTIFS($B$5:$B2427,$B2427,$F$5:$F2427,"组件"),"000"),"")</f>
      </c>
      <c r="J2427">
        <f>IF($B2427="","",IF($F2427="组件","",IF($Q2427&lt;&gt;"",IF(AND($B2427=$B2426,$F2426="组件"),$I2426,IF(AND($B2427=$B2426,$J2426&lt;&gt;""),$J2426,"")),"")))</f>
      </c>
      <c r="R2427">
        <f>IF($B2427="","",IF($J2427&lt;&gt;"",IFERROR(LOOKUP(2,1/(($B$5:$B$20000=$B2427)*($F$5:$F$20000="组件")*($I$5:$I$20000=$J2427)),$R$5:$R$20000)*IF($Q2427="",1,$Q2427),""),IF($P2427="","",IF($Q2427="",$P2427,$P2427*$Q2427))))</f>
      </c>
    </row>
    <row r="2428" spans="1:24" x14ac:dyDescent="0.25">
      <c r="A2428">
        <f>IF(B2428="","",IF(B2428=B2427,A2427,A2427+1))</f>
      </c>
      <c r="G2428">
        <f>IF($B2428="","",IF($J2428&lt;&gt;"",IFERROR(LOOKUP(2,1/(($B$5:$B$20000=$B2428)*($F$5:$F$20000="组件")*($I$5:$I$20000=$J2428)),$G$5:$G$20000)&amp;"."&amp;COUNTIFS($B$5:$B2428,$B2428,$J$5:$J2428,$J2428),""),COUNTIFS($B$5:$B2428,$B2428,$J$5:$J2428,"")))</f>
      </c>
      <c r="I2428">
        <f>IF($F2428="组件","C"&amp;TEXT(COUNTIFS($B$5:$B2428,$B2428,$F$5:$F2428,"组件"),"000"),"")</f>
      </c>
      <c r="J2428">
        <f>IF($B2428="","",IF($F2428="组件","",IF($Q2428&lt;&gt;"",IF(AND($B2428=$B2427,$F2427="组件"),$I2427,IF(AND($B2428=$B2427,$J2427&lt;&gt;""),$J2427,"")),"")))</f>
      </c>
      <c r="R2428">
        <f>IF($B2428="","",IF($J2428&lt;&gt;"",IFERROR(LOOKUP(2,1/(($B$5:$B$20000=$B2428)*($F$5:$F$20000="组件")*($I$5:$I$20000=$J2428)),$R$5:$R$20000)*IF($Q2428="",1,$Q2428),""),IF($P2428="","",IF($Q2428="",$P2428,$P2428*$Q2428))))</f>
      </c>
    </row>
    <row r="2429" spans="1:24" x14ac:dyDescent="0.25">
      <c r="A2429">
        <f>IF(B2429="","",IF(B2429=B2428,A2428,A2428+1))</f>
      </c>
      <c r="G2429">
        <f>IF($B2429="","",IF($J2429&lt;&gt;"",IFERROR(LOOKUP(2,1/(($B$5:$B$20000=$B2429)*($F$5:$F$20000="组件")*($I$5:$I$20000=$J2429)),$G$5:$G$20000)&amp;"."&amp;COUNTIFS($B$5:$B2429,$B2429,$J$5:$J2429,$J2429),""),COUNTIFS($B$5:$B2429,$B2429,$J$5:$J2429,"")))</f>
      </c>
      <c r="I2429">
        <f>IF($F2429="组件","C"&amp;TEXT(COUNTIFS($B$5:$B2429,$B2429,$F$5:$F2429,"组件"),"000"),"")</f>
      </c>
      <c r="J2429">
        <f>IF($B2429="","",IF($F2429="组件","",IF($Q2429&lt;&gt;"",IF(AND($B2429=$B2428,$F2428="组件"),$I2428,IF(AND($B2429=$B2428,$J2428&lt;&gt;""),$J2428,"")),"")))</f>
      </c>
      <c r="R2429">
        <f>IF($B2429="","",IF($J2429&lt;&gt;"",IFERROR(LOOKUP(2,1/(($B$5:$B$20000=$B2429)*($F$5:$F$20000="组件")*($I$5:$I$20000=$J2429)),$R$5:$R$20000)*IF($Q2429="",1,$Q2429),""),IF($P2429="","",IF($Q2429="",$P2429,$P2429*$Q2429))))</f>
      </c>
    </row>
    <row r="2430" spans="1:24" x14ac:dyDescent="0.25">
      <c r="A2430">
        <f>IF(B2430="","",IF(B2430=B2429,A2429,A2429+1))</f>
      </c>
      <c r="G2430">
        <f>IF($B2430="","",IF($J2430&lt;&gt;"",IFERROR(LOOKUP(2,1/(($B$5:$B$20000=$B2430)*($F$5:$F$20000="组件")*($I$5:$I$20000=$J2430)),$G$5:$G$20000)&amp;"."&amp;COUNTIFS($B$5:$B2430,$B2430,$J$5:$J2430,$J2430),""),COUNTIFS($B$5:$B2430,$B2430,$J$5:$J2430,"")))</f>
      </c>
      <c r="I2430">
        <f>IF($F2430="组件","C"&amp;TEXT(COUNTIFS($B$5:$B2430,$B2430,$F$5:$F2430,"组件"),"000"),"")</f>
      </c>
      <c r="J2430">
        <f>IF($B2430="","",IF($F2430="组件","",IF($Q2430&lt;&gt;"",IF(AND($B2430=$B2429,$F2429="组件"),$I2429,IF(AND($B2430=$B2429,$J2429&lt;&gt;""),$J2429,"")),"")))</f>
      </c>
      <c r="R2430">
        <f>IF($B2430="","",IF($J2430&lt;&gt;"",IFERROR(LOOKUP(2,1/(($B$5:$B$20000=$B2430)*($F$5:$F$20000="组件")*($I$5:$I$20000=$J2430)),$R$5:$R$20000)*IF($Q2430="",1,$Q2430),""),IF($P2430="","",IF($Q2430="",$P2430,$P2430*$Q2430))))</f>
      </c>
    </row>
    <row r="2431" spans="1:24" x14ac:dyDescent="0.25">
      <c r="A2431">
        <f>IF(B2431="","",IF(B2431=B2430,A2430,A2430+1))</f>
      </c>
      <c r="G2431">
        <f>IF($B2431="","",IF($J2431&lt;&gt;"",IFERROR(LOOKUP(2,1/(($B$5:$B$20000=$B2431)*($F$5:$F$20000="组件")*($I$5:$I$20000=$J2431)),$G$5:$G$20000)&amp;"."&amp;COUNTIFS($B$5:$B2431,$B2431,$J$5:$J2431,$J2431),""),COUNTIFS($B$5:$B2431,$B2431,$J$5:$J2431,"")))</f>
      </c>
      <c r="I2431">
        <f>IF($F2431="组件","C"&amp;TEXT(COUNTIFS($B$5:$B2431,$B2431,$F$5:$F2431,"组件"),"000"),"")</f>
      </c>
      <c r="J2431">
        <f>IF($B2431="","",IF($F2431="组件","",IF($Q2431&lt;&gt;"",IF(AND($B2431=$B2430,$F2430="组件"),$I2430,IF(AND($B2431=$B2430,$J2430&lt;&gt;""),$J2430,"")),"")))</f>
      </c>
      <c r="R2431">
        <f>IF($B2431="","",IF($J2431&lt;&gt;"",IFERROR(LOOKUP(2,1/(($B$5:$B$20000=$B2431)*($F$5:$F$20000="组件")*($I$5:$I$20000=$J2431)),$R$5:$R$20000)*IF($Q2431="",1,$Q2431),""),IF($P2431="","",IF($Q2431="",$P2431,$P2431*$Q2431))))</f>
      </c>
    </row>
    <row r="2432" spans="1:24" x14ac:dyDescent="0.25">
      <c r="A2432">
        <f>IF(B2432="","",IF(B2432=B2431,A2431,A2431+1))</f>
      </c>
      <c r="G2432">
        <f>IF($B2432="","",IF($J2432&lt;&gt;"",IFERROR(LOOKUP(2,1/(($B$5:$B$20000=$B2432)*($F$5:$F$20000="组件")*($I$5:$I$20000=$J2432)),$G$5:$G$20000)&amp;"."&amp;COUNTIFS($B$5:$B2432,$B2432,$J$5:$J2432,$J2432),""),COUNTIFS($B$5:$B2432,$B2432,$J$5:$J2432,"")))</f>
      </c>
      <c r="I2432">
        <f>IF($F2432="组件","C"&amp;TEXT(COUNTIFS($B$5:$B2432,$B2432,$F$5:$F2432,"组件"),"000"),"")</f>
      </c>
      <c r="J2432">
        <f>IF($B2432="","",IF($F2432="组件","",IF($Q2432&lt;&gt;"",IF(AND($B2432=$B2431,$F2431="组件"),$I2431,IF(AND($B2432=$B2431,$J2431&lt;&gt;""),$J2431,"")),"")))</f>
      </c>
      <c r="R2432">
        <f>IF($B2432="","",IF($J2432&lt;&gt;"",IFERROR(LOOKUP(2,1/(($B$5:$B$20000=$B2432)*($F$5:$F$20000="组件")*($I$5:$I$20000=$J2432)),$R$5:$R$20000)*IF($Q2432="",1,$Q2432),""),IF($P2432="","",IF($Q2432="",$P2432,$P2432*$Q2432))))</f>
      </c>
    </row>
    <row r="2433" spans="1:24" x14ac:dyDescent="0.25">
      <c r="A2433">
        <f>IF(B2433="","",IF(B2433=B2432,A2432,A2432+1))</f>
      </c>
      <c r="G2433">
        <f>IF($B2433="","",IF($J2433&lt;&gt;"",IFERROR(LOOKUP(2,1/(($B$5:$B$20000=$B2433)*($F$5:$F$20000="组件")*($I$5:$I$20000=$J2433)),$G$5:$G$20000)&amp;"."&amp;COUNTIFS($B$5:$B2433,$B2433,$J$5:$J2433,$J2433),""),COUNTIFS($B$5:$B2433,$B2433,$J$5:$J2433,"")))</f>
      </c>
      <c r="I2433">
        <f>IF($F2433="组件","C"&amp;TEXT(COUNTIFS($B$5:$B2433,$B2433,$F$5:$F2433,"组件"),"000"),"")</f>
      </c>
      <c r="J2433">
        <f>IF($B2433="","",IF($F2433="组件","",IF($Q2433&lt;&gt;"",IF(AND($B2433=$B2432,$F2432="组件"),$I2432,IF(AND($B2433=$B2432,$J2432&lt;&gt;""),$J2432,"")),"")))</f>
      </c>
      <c r="R2433">
        <f>IF($B2433="","",IF($J2433&lt;&gt;"",IFERROR(LOOKUP(2,1/(($B$5:$B$20000=$B2433)*($F$5:$F$20000="组件")*($I$5:$I$20000=$J2433)),$R$5:$R$20000)*IF($Q2433="",1,$Q2433),""),IF($P2433="","",IF($Q2433="",$P2433,$P2433*$Q2433))))</f>
      </c>
    </row>
    <row r="2434" spans="1:24" x14ac:dyDescent="0.25">
      <c r="A2434">
        <f>IF(B2434="","",IF(B2434=B2433,A2433,A2433+1))</f>
      </c>
      <c r="G2434">
        <f>IF($B2434="","",IF($J2434&lt;&gt;"",IFERROR(LOOKUP(2,1/(($B$5:$B$20000=$B2434)*($F$5:$F$20000="组件")*($I$5:$I$20000=$J2434)),$G$5:$G$20000)&amp;"."&amp;COUNTIFS($B$5:$B2434,$B2434,$J$5:$J2434,$J2434),""),COUNTIFS($B$5:$B2434,$B2434,$J$5:$J2434,"")))</f>
      </c>
      <c r="I2434">
        <f>IF($F2434="组件","C"&amp;TEXT(COUNTIFS($B$5:$B2434,$B2434,$F$5:$F2434,"组件"),"000"),"")</f>
      </c>
      <c r="J2434">
        <f>IF($B2434="","",IF($F2434="组件","",IF($Q2434&lt;&gt;"",IF(AND($B2434=$B2433,$F2433="组件"),$I2433,IF(AND($B2434=$B2433,$J2433&lt;&gt;""),$J2433,"")),"")))</f>
      </c>
      <c r="R2434">
        <f>IF($B2434="","",IF($J2434&lt;&gt;"",IFERROR(LOOKUP(2,1/(($B$5:$B$20000=$B2434)*($F$5:$F$20000="组件")*($I$5:$I$20000=$J2434)),$R$5:$R$20000)*IF($Q2434="",1,$Q2434),""),IF($P2434="","",IF($Q2434="",$P2434,$P2434*$Q2434))))</f>
      </c>
    </row>
    <row r="2435" spans="1:24" x14ac:dyDescent="0.25">
      <c r="A2435">
        <f>IF(B2435="","",IF(B2435=B2434,A2434,A2434+1))</f>
      </c>
      <c r="G2435">
        <f>IF($B2435="","",IF($J2435&lt;&gt;"",IFERROR(LOOKUP(2,1/(($B$5:$B$20000=$B2435)*($F$5:$F$20000="组件")*($I$5:$I$20000=$J2435)),$G$5:$G$20000)&amp;"."&amp;COUNTIFS($B$5:$B2435,$B2435,$J$5:$J2435,$J2435),""),COUNTIFS($B$5:$B2435,$B2435,$J$5:$J2435,"")))</f>
      </c>
      <c r="I2435">
        <f>IF($F2435="组件","C"&amp;TEXT(COUNTIFS($B$5:$B2435,$B2435,$F$5:$F2435,"组件"),"000"),"")</f>
      </c>
      <c r="J2435">
        <f>IF($B2435="","",IF($F2435="组件","",IF($Q2435&lt;&gt;"",IF(AND($B2435=$B2434,$F2434="组件"),$I2434,IF(AND($B2435=$B2434,$J2434&lt;&gt;""),$J2434,"")),"")))</f>
      </c>
      <c r="R2435">
        <f>IF($B2435="","",IF($J2435&lt;&gt;"",IFERROR(LOOKUP(2,1/(($B$5:$B$20000=$B2435)*($F$5:$F$20000="组件")*($I$5:$I$20000=$J2435)),$R$5:$R$20000)*IF($Q2435="",1,$Q2435),""),IF($P2435="","",IF($Q2435="",$P2435,$P2435*$Q2435))))</f>
      </c>
    </row>
    <row r="2436" spans="1:24" x14ac:dyDescent="0.25">
      <c r="A2436">
        <f>IF(B2436="","",IF(B2436=B2435,A2435,A2435+1))</f>
      </c>
      <c r="G2436">
        <f>IF($B2436="","",IF($J2436&lt;&gt;"",IFERROR(LOOKUP(2,1/(($B$5:$B$20000=$B2436)*($F$5:$F$20000="组件")*($I$5:$I$20000=$J2436)),$G$5:$G$20000)&amp;"."&amp;COUNTIFS($B$5:$B2436,$B2436,$J$5:$J2436,$J2436),""),COUNTIFS($B$5:$B2436,$B2436,$J$5:$J2436,"")))</f>
      </c>
      <c r="I2436">
        <f>IF($F2436="组件","C"&amp;TEXT(COUNTIFS($B$5:$B2436,$B2436,$F$5:$F2436,"组件"),"000"),"")</f>
      </c>
      <c r="J2436">
        <f>IF($B2436="","",IF($F2436="组件","",IF($Q2436&lt;&gt;"",IF(AND($B2436=$B2435,$F2435="组件"),$I2435,IF(AND($B2436=$B2435,$J2435&lt;&gt;""),$J2435,"")),"")))</f>
      </c>
      <c r="R2436">
        <f>IF($B2436="","",IF($J2436&lt;&gt;"",IFERROR(LOOKUP(2,1/(($B$5:$B$20000=$B2436)*($F$5:$F$20000="组件")*($I$5:$I$20000=$J2436)),$R$5:$R$20000)*IF($Q2436="",1,$Q2436),""),IF($P2436="","",IF($Q2436="",$P2436,$P2436*$Q2436))))</f>
      </c>
    </row>
    <row r="2437" spans="1:24" x14ac:dyDescent="0.25">
      <c r="A2437">
        <f>IF(B2437="","",IF(B2437=B2436,A2436,A2436+1))</f>
      </c>
      <c r="G2437">
        <f>IF($B2437="","",IF($J2437&lt;&gt;"",IFERROR(LOOKUP(2,1/(($B$5:$B$20000=$B2437)*($F$5:$F$20000="组件")*($I$5:$I$20000=$J2437)),$G$5:$G$20000)&amp;"."&amp;COUNTIFS($B$5:$B2437,$B2437,$J$5:$J2437,$J2437),""),COUNTIFS($B$5:$B2437,$B2437,$J$5:$J2437,"")))</f>
      </c>
      <c r="I2437">
        <f>IF($F2437="组件","C"&amp;TEXT(COUNTIFS($B$5:$B2437,$B2437,$F$5:$F2437,"组件"),"000"),"")</f>
      </c>
      <c r="J2437">
        <f>IF($B2437="","",IF($F2437="组件","",IF($Q2437&lt;&gt;"",IF(AND($B2437=$B2436,$F2436="组件"),$I2436,IF(AND($B2437=$B2436,$J2436&lt;&gt;""),$J2436,"")),"")))</f>
      </c>
      <c r="R2437">
        <f>IF($B2437="","",IF($J2437&lt;&gt;"",IFERROR(LOOKUP(2,1/(($B$5:$B$20000=$B2437)*($F$5:$F$20000="组件")*($I$5:$I$20000=$J2437)),$R$5:$R$20000)*IF($Q2437="",1,$Q2437),""),IF($P2437="","",IF($Q2437="",$P2437,$P2437*$Q2437))))</f>
      </c>
    </row>
    <row r="2438" spans="1:24" x14ac:dyDescent="0.25">
      <c r="A2438">
        <f>IF(B2438="","",IF(B2438=B2437,A2437,A2437+1))</f>
      </c>
      <c r="G2438">
        <f>IF($B2438="","",IF($J2438&lt;&gt;"",IFERROR(LOOKUP(2,1/(($B$5:$B$20000=$B2438)*($F$5:$F$20000="组件")*($I$5:$I$20000=$J2438)),$G$5:$G$20000)&amp;"."&amp;COUNTIFS($B$5:$B2438,$B2438,$J$5:$J2438,$J2438),""),COUNTIFS($B$5:$B2438,$B2438,$J$5:$J2438,"")))</f>
      </c>
      <c r="I2438">
        <f>IF($F2438="组件","C"&amp;TEXT(COUNTIFS($B$5:$B2438,$B2438,$F$5:$F2438,"组件"),"000"),"")</f>
      </c>
      <c r="J2438">
        <f>IF($B2438="","",IF($F2438="组件","",IF($Q2438&lt;&gt;"",IF(AND($B2438=$B2437,$F2437="组件"),$I2437,IF(AND($B2438=$B2437,$J2437&lt;&gt;""),$J2437,"")),"")))</f>
      </c>
      <c r="R2438">
        <f>IF($B2438="","",IF($J2438&lt;&gt;"",IFERROR(LOOKUP(2,1/(($B$5:$B$20000=$B2438)*($F$5:$F$20000="组件")*($I$5:$I$20000=$J2438)),$R$5:$R$20000)*IF($Q2438="",1,$Q2438),""),IF($P2438="","",IF($Q2438="",$P2438,$P2438*$Q2438))))</f>
      </c>
    </row>
    <row r="2439" spans="1:24" x14ac:dyDescent="0.25">
      <c r="A2439">
        <f>IF(B2439="","",IF(B2439=B2438,A2438,A2438+1))</f>
      </c>
      <c r="G2439">
        <f>IF($B2439="","",IF($J2439&lt;&gt;"",IFERROR(LOOKUP(2,1/(($B$5:$B$20000=$B2439)*($F$5:$F$20000="组件")*($I$5:$I$20000=$J2439)),$G$5:$G$20000)&amp;"."&amp;COUNTIFS($B$5:$B2439,$B2439,$J$5:$J2439,$J2439),""),COUNTIFS($B$5:$B2439,$B2439,$J$5:$J2439,"")))</f>
      </c>
      <c r="I2439">
        <f>IF($F2439="组件","C"&amp;TEXT(COUNTIFS($B$5:$B2439,$B2439,$F$5:$F2439,"组件"),"000"),"")</f>
      </c>
      <c r="J2439">
        <f>IF($B2439="","",IF($F2439="组件","",IF($Q2439&lt;&gt;"",IF(AND($B2439=$B2438,$F2438="组件"),$I2438,IF(AND($B2439=$B2438,$J2438&lt;&gt;""),$J2438,"")),"")))</f>
      </c>
      <c r="R2439">
        <f>IF($B2439="","",IF($J2439&lt;&gt;"",IFERROR(LOOKUP(2,1/(($B$5:$B$20000=$B2439)*($F$5:$F$20000="组件")*($I$5:$I$20000=$J2439)),$R$5:$R$20000)*IF($Q2439="",1,$Q2439),""),IF($P2439="","",IF($Q2439="",$P2439,$P2439*$Q2439))))</f>
      </c>
    </row>
    <row r="2440" spans="1:24" x14ac:dyDescent="0.25">
      <c r="A2440">
        <f>IF(B2440="","",IF(B2440=B2439,A2439,A2439+1))</f>
      </c>
      <c r="G2440">
        <f>IF($B2440="","",IF($J2440&lt;&gt;"",IFERROR(LOOKUP(2,1/(($B$5:$B$20000=$B2440)*($F$5:$F$20000="组件")*($I$5:$I$20000=$J2440)),$G$5:$G$20000)&amp;"."&amp;COUNTIFS($B$5:$B2440,$B2440,$J$5:$J2440,$J2440),""),COUNTIFS($B$5:$B2440,$B2440,$J$5:$J2440,"")))</f>
      </c>
      <c r="I2440">
        <f>IF($F2440="组件","C"&amp;TEXT(COUNTIFS($B$5:$B2440,$B2440,$F$5:$F2440,"组件"),"000"),"")</f>
      </c>
      <c r="J2440">
        <f>IF($B2440="","",IF($F2440="组件","",IF($Q2440&lt;&gt;"",IF(AND($B2440=$B2439,$F2439="组件"),$I2439,IF(AND($B2440=$B2439,$J2439&lt;&gt;""),$J2439,"")),"")))</f>
      </c>
      <c r="R2440">
        <f>IF($B2440="","",IF($J2440&lt;&gt;"",IFERROR(LOOKUP(2,1/(($B$5:$B$20000=$B2440)*($F$5:$F$20000="组件")*($I$5:$I$20000=$J2440)),$R$5:$R$20000)*IF($Q2440="",1,$Q2440),""),IF($P2440="","",IF($Q2440="",$P2440,$P2440*$Q2440))))</f>
      </c>
    </row>
    <row r="2441" spans="1:24" x14ac:dyDescent="0.25">
      <c r="A2441">
        <f>IF(B2441="","",IF(B2441=B2440,A2440,A2440+1))</f>
      </c>
      <c r="G2441">
        <f>IF($B2441="","",IF($J2441&lt;&gt;"",IFERROR(LOOKUP(2,1/(($B$5:$B$20000=$B2441)*($F$5:$F$20000="组件")*($I$5:$I$20000=$J2441)),$G$5:$G$20000)&amp;"."&amp;COUNTIFS($B$5:$B2441,$B2441,$J$5:$J2441,$J2441),""),COUNTIFS($B$5:$B2441,$B2441,$J$5:$J2441,"")))</f>
      </c>
      <c r="I2441">
        <f>IF($F2441="组件","C"&amp;TEXT(COUNTIFS($B$5:$B2441,$B2441,$F$5:$F2441,"组件"),"000"),"")</f>
      </c>
      <c r="J2441">
        <f>IF($B2441="","",IF($F2441="组件","",IF($Q2441&lt;&gt;"",IF(AND($B2441=$B2440,$F2440="组件"),$I2440,IF(AND($B2441=$B2440,$J2440&lt;&gt;""),$J2440,"")),"")))</f>
      </c>
      <c r="R2441">
        <f>IF($B2441="","",IF($J2441&lt;&gt;"",IFERROR(LOOKUP(2,1/(($B$5:$B$20000=$B2441)*($F$5:$F$20000="组件")*($I$5:$I$20000=$J2441)),$R$5:$R$20000)*IF($Q2441="",1,$Q2441),""),IF($P2441="","",IF($Q2441="",$P2441,$P2441*$Q2441))))</f>
      </c>
    </row>
    <row r="2442" spans="1:24" x14ac:dyDescent="0.25">
      <c r="A2442">
        <f>IF(B2442="","",IF(B2442=B2441,A2441,A2441+1))</f>
      </c>
      <c r="G2442">
        <f>IF($B2442="","",IF($J2442&lt;&gt;"",IFERROR(LOOKUP(2,1/(($B$5:$B$20000=$B2442)*($F$5:$F$20000="组件")*($I$5:$I$20000=$J2442)),$G$5:$G$20000)&amp;"."&amp;COUNTIFS($B$5:$B2442,$B2442,$J$5:$J2442,$J2442),""),COUNTIFS($B$5:$B2442,$B2442,$J$5:$J2442,"")))</f>
      </c>
      <c r="I2442">
        <f>IF($F2442="组件","C"&amp;TEXT(COUNTIFS($B$5:$B2442,$B2442,$F$5:$F2442,"组件"),"000"),"")</f>
      </c>
      <c r="J2442">
        <f>IF($B2442="","",IF($F2442="组件","",IF($Q2442&lt;&gt;"",IF(AND($B2442=$B2441,$F2441="组件"),$I2441,IF(AND($B2442=$B2441,$J2441&lt;&gt;""),$J2441,"")),"")))</f>
      </c>
      <c r="R2442">
        <f>IF($B2442="","",IF($J2442&lt;&gt;"",IFERROR(LOOKUP(2,1/(($B$5:$B$20000=$B2442)*($F$5:$F$20000="组件")*($I$5:$I$20000=$J2442)),$R$5:$R$20000)*IF($Q2442="",1,$Q2442),""),IF($P2442="","",IF($Q2442="",$P2442,$P2442*$Q2442))))</f>
      </c>
    </row>
    <row r="2443" spans="1:24" x14ac:dyDescent="0.25">
      <c r="A2443">
        <f>IF(B2443="","",IF(B2443=B2442,A2442,A2442+1))</f>
      </c>
      <c r="G2443">
        <f>IF($B2443="","",IF($J2443&lt;&gt;"",IFERROR(LOOKUP(2,1/(($B$5:$B$20000=$B2443)*($F$5:$F$20000="组件")*($I$5:$I$20000=$J2443)),$G$5:$G$20000)&amp;"."&amp;COUNTIFS($B$5:$B2443,$B2443,$J$5:$J2443,$J2443),""),COUNTIFS($B$5:$B2443,$B2443,$J$5:$J2443,"")))</f>
      </c>
      <c r="I2443">
        <f>IF($F2443="组件","C"&amp;TEXT(COUNTIFS($B$5:$B2443,$B2443,$F$5:$F2443,"组件"),"000"),"")</f>
      </c>
      <c r="J2443">
        <f>IF($B2443="","",IF($F2443="组件","",IF($Q2443&lt;&gt;"",IF(AND($B2443=$B2442,$F2442="组件"),$I2442,IF(AND($B2443=$B2442,$J2442&lt;&gt;""),$J2442,"")),"")))</f>
      </c>
      <c r="R2443">
        <f>IF($B2443="","",IF($J2443&lt;&gt;"",IFERROR(LOOKUP(2,1/(($B$5:$B$20000=$B2443)*($F$5:$F$20000="组件")*($I$5:$I$20000=$J2443)),$R$5:$R$20000)*IF($Q2443="",1,$Q2443),""),IF($P2443="","",IF($Q2443="",$P2443,$P2443*$Q2443))))</f>
      </c>
    </row>
    <row r="2444" spans="1:24" x14ac:dyDescent="0.25">
      <c r="A2444">
        <f>IF(B2444="","",IF(B2444=B2443,A2443,A2443+1))</f>
      </c>
      <c r="G2444">
        <f>IF($B2444="","",IF($J2444&lt;&gt;"",IFERROR(LOOKUP(2,1/(($B$5:$B$20000=$B2444)*($F$5:$F$20000="组件")*($I$5:$I$20000=$J2444)),$G$5:$G$20000)&amp;"."&amp;COUNTIFS($B$5:$B2444,$B2444,$J$5:$J2444,$J2444),""),COUNTIFS($B$5:$B2444,$B2444,$J$5:$J2444,"")))</f>
      </c>
      <c r="I2444">
        <f>IF($F2444="组件","C"&amp;TEXT(COUNTIFS($B$5:$B2444,$B2444,$F$5:$F2444,"组件"),"000"),"")</f>
      </c>
      <c r="J2444">
        <f>IF($B2444="","",IF($F2444="组件","",IF($Q2444&lt;&gt;"",IF(AND($B2444=$B2443,$F2443="组件"),$I2443,IF(AND($B2444=$B2443,$J2443&lt;&gt;""),$J2443,"")),"")))</f>
      </c>
      <c r="R2444">
        <f>IF($B2444="","",IF($J2444&lt;&gt;"",IFERROR(LOOKUP(2,1/(($B$5:$B$20000=$B2444)*($F$5:$F$20000="组件")*($I$5:$I$20000=$J2444)),$R$5:$R$20000)*IF($Q2444="",1,$Q2444),""),IF($P2444="","",IF($Q2444="",$P2444,$P2444*$Q2444))))</f>
      </c>
    </row>
    <row r="2445" spans="1:24" x14ac:dyDescent="0.25">
      <c r="A2445">
        <f>IF(B2445="","",IF(B2445=B2444,A2444,A2444+1))</f>
      </c>
      <c r="G2445">
        <f>IF($B2445="","",IF($J2445&lt;&gt;"",IFERROR(LOOKUP(2,1/(($B$5:$B$20000=$B2445)*($F$5:$F$20000="组件")*($I$5:$I$20000=$J2445)),$G$5:$G$20000)&amp;"."&amp;COUNTIFS($B$5:$B2445,$B2445,$J$5:$J2445,$J2445),""),COUNTIFS($B$5:$B2445,$B2445,$J$5:$J2445,"")))</f>
      </c>
      <c r="I2445">
        <f>IF($F2445="组件","C"&amp;TEXT(COUNTIFS($B$5:$B2445,$B2445,$F$5:$F2445,"组件"),"000"),"")</f>
      </c>
      <c r="J2445">
        <f>IF($B2445="","",IF($F2445="组件","",IF($Q2445&lt;&gt;"",IF(AND($B2445=$B2444,$F2444="组件"),$I2444,IF(AND($B2445=$B2444,$J2444&lt;&gt;""),$J2444,"")),"")))</f>
      </c>
      <c r="R2445">
        <f>IF($B2445="","",IF($J2445&lt;&gt;"",IFERROR(LOOKUP(2,1/(($B$5:$B$20000=$B2445)*($F$5:$F$20000="组件")*($I$5:$I$20000=$J2445)),$R$5:$R$20000)*IF($Q2445="",1,$Q2445),""),IF($P2445="","",IF($Q2445="",$P2445,$P2445*$Q2445))))</f>
      </c>
    </row>
    <row r="2446" spans="1:24" x14ac:dyDescent="0.25">
      <c r="A2446">
        <f>IF(B2446="","",IF(B2446=B2445,A2445,A2445+1))</f>
      </c>
      <c r="G2446">
        <f>IF($B2446="","",IF($J2446&lt;&gt;"",IFERROR(LOOKUP(2,1/(($B$5:$B$20000=$B2446)*($F$5:$F$20000="组件")*($I$5:$I$20000=$J2446)),$G$5:$G$20000)&amp;"."&amp;COUNTIFS($B$5:$B2446,$B2446,$J$5:$J2446,$J2446),""),COUNTIFS($B$5:$B2446,$B2446,$J$5:$J2446,"")))</f>
      </c>
      <c r="I2446">
        <f>IF($F2446="组件","C"&amp;TEXT(COUNTIFS($B$5:$B2446,$B2446,$F$5:$F2446,"组件"),"000"),"")</f>
      </c>
      <c r="J2446">
        <f>IF($B2446="","",IF($F2446="组件","",IF($Q2446&lt;&gt;"",IF(AND($B2446=$B2445,$F2445="组件"),$I2445,IF(AND($B2446=$B2445,$J2445&lt;&gt;""),$J2445,"")),"")))</f>
      </c>
      <c r="R2446">
        <f>IF($B2446="","",IF($J2446&lt;&gt;"",IFERROR(LOOKUP(2,1/(($B$5:$B$20000=$B2446)*($F$5:$F$20000="组件")*($I$5:$I$20000=$J2446)),$R$5:$R$20000)*IF($Q2446="",1,$Q2446),""),IF($P2446="","",IF($Q2446="",$P2446,$P2446*$Q2446))))</f>
      </c>
    </row>
    <row r="2447" spans="1:24" x14ac:dyDescent="0.25">
      <c r="A2447">
        <f>IF(B2447="","",IF(B2447=B2446,A2446,A2446+1))</f>
      </c>
      <c r="G2447">
        <f>IF($B2447="","",IF($J2447&lt;&gt;"",IFERROR(LOOKUP(2,1/(($B$5:$B$20000=$B2447)*($F$5:$F$20000="组件")*($I$5:$I$20000=$J2447)),$G$5:$G$20000)&amp;"."&amp;COUNTIFS($B$5:$B2447,$B2447,$J$5:$J2447,$J2447),""),COUNTIFS($B$5:$B2447,$B2447,$J$5:$J2447,"")))</f>
      </c>
      <c r="I2447">
        <f>IF($F2447="组件","C"&amp;TEXT(COUNTIFS($B$5:$B2447,$B2447,$F$5:$F2447,"组件"),"000"),"")</f>
      </c>
      <c r="J2447">
        <f>IF($B2447="","",IF($F2447="组件","",IF($Q2447&lt;&gt;"",IF(AND($B2447=$B2446,$F2446="组件"),$I2446,IF(AND($B2447=$B2446,$J2446&lt;&gt;""),$J2446,"")),"")))</f>
      </c>
      <c r="R2447">
        <f>IF($B2447="","",IF($J2447&lt;&gt;"",IFERROR(LOOKUP(2,1/(($B$5:$B$20000=$B2447)*($F$5:$F$20000="组件")*($I$5:$I$20000=$J2447)),$R$5:$R$20000)*IF($Q2447="",1,$Q2447),""),IF($P2447="","",IF($Q2447="",$P2447,$P2447*$Q2447))))</f>
      </c>
    </row>
    <row r="2448" spans="1:24" x14ac:dyDescent="0.25">
      <c r="A2448">
        <f>IF(B2448="","",IF(B2448=B2447,A2447,A2447+1))</f>
      </c>
      <c r="G2448">
        <f>IF($B2448="","",IF($J2448&lt;&gt;"",IFERROR(LOOKUP(2,1/(($B$5:$B$20000=$B2448)*($F$5:$F$20000="组件")*($I$5:$I$20000=$J2448)),$G$5:$G$20000)&amp;"."&amp;COUNTIFS($B$5:$B2448,$B2448,$J$5:$J2448,$J2448),""),COUNTIFS($B$5:$B2448,$B2448,$J$5:$J2448,"")))</f>
      </c>
      <c r="I2448">
        <f>IF($F2448="组件","C"&amp;TEXT(COUNTIFS($B$5:$B2448,$B2448,$F$5:$F2448,"组件"),"000"),"")</f>
      </c>
      <c r="J2448">
        <f>IF($B2448="","",IF($F2448="组件","",IF($Q2448&lt;&gt;"",IF(AND($B2448=$B2447,$F2447="组件"),$I2447,IF(AND($B2448=$B2447,$J2447&lt;&gt;""),$J2447,"")),"")))</f>
      </c>
      <c r="R2448">
        <f>IF($B2448="","",IF($J2448&lt;&gt;"",IFERROR(LOOKUP(2,1/(($B$5:$B$20000=$B2448)*($F$5:$F$20000="组件")*($I$5:$I$20000=$J2448)),$R$5:$R$20000)*IF($Q2448="",1,$Q2448),""),IF($P2448="","",IF($Q2448="",$P2448,$P2448*$Q2448))))</f>
      </c>
    </row>
    <row r="2449" spans="1:24" x14ac:dyDescent="0.25">
      <c r="A2449">
        <f>IF(B2449="","",IF(B2449=B2448,A2448,A2448+1))</f>
      </c>
      <c r="G2449">
        <f>IF($B2449="","",IF($J2449&lt;&gt;"",IFERROR(LOOKUP(2,1/(($B$5:$B$20000=$B2449)*($F$5:$F$20000="组件")*($I$5:$I$20000=$J2449)),$G$5:$G$20000)&amp;"."&amp;COUNTIFS($B$5:$B2449,$B2449,$J$5:$J2449,$J2449),""),COUNTIFS($B$5:$B2449,$B2449,$J$5:$J2449,"")))</f>
      </c>
      <c r="I2449">
        <f>IF($F2449="组件","C"&amp;TEXT(COUNTIFS($B$5:$B2449,$B2449,$F$5:$F2449,"组件"),"000"),"")</f>
      </c>
      <c r="J2449">
        <f>IF($B2449="","",IF($F2449="组件","",IF($Q2449&lt;&gt;"",IF(AND($B2449=$B2448,$F2448="组件"),$I2448,IF(AND($B2449=$B2448,$J2448&lt;&gt;""),$J2448,"")),"")))</f>
      </c>
      <c r="R2449">
        <f>IF($B2449="","",IF($J2449&lt;&gt;"",IFERROR(LOOKUP(2,1/(($B$5:$B$20000=$B2449)*($F$5:$F$20000="组件")*($I$5:$I$20000=$J2449)),$R$5:$R$20000)*IF($Q2449="",1,$Q2449),""),IF($P2449="","",IF($Q2449="",$P2449,$P2449*$Q2449))))</f>
      </c>
    </row>
    <row r="2450" spans="1:24" x14ac:dyDescent="0.25">
      <c r="A2450">
        <f>IF(B2450="","",IF(B2450=B2449,A2449,A2449+1))</f>
      </c>
      <c r="G2450">
        <f>IF($B2450="","",IF($J2450&lt;&gt;"",IFERROR(LOOKUP(2,1/(($B$5:$B$20000=$B2450)*($F$5:$F$20000="组件")*($I$5:$I$20000=$J2450)),$G$5:$G$20000)&amp;"."&amp;COUNTIFS($B$5:$B2450,$B2450,$J$5:$J2450,$J2450),""),COUNTIFS($B$5:$B2450,$B2450,$J$5:$J2450,"")))</f>
      </c>
      <c r="I2450">
        <f>IF($F2450="组件","C"&amp;TEXT(COUNTIFS($B$5:$B2450,$B2450,$F$5:$F2450,"组件"),"000"),"")</f>
      </c>
      <c r="J2450">
        <f>IF($B2450="","",IF($F2450="组件","",IF($Q2450&lt;&gt;"",IF(AND($B2450=$B2449,$F2449="组件"),$I2449,IF(AND($B2450=$B2449,$J2449&lt;&gt;""),$J2449,"")),"")))</f>
      </c>
      <c r="R2450">
        <f>IF($B2450="","",IF($J2450&lt;&gt;"",IFERROR(LOOKUP(2,1/(($B$5:$B$20000=$B2450)*($F$5:$F$20000="组件")*($I$5:$I$20000=$J2450)),$R$5:$R$20000)*IF($Q2450="",1,$Q2450),""),IF($P2450="","",IF($Q2450="",$P2450,$P2450*$Q2450))))</f>
      </c>
    </row>
    <row r="2451" spans="1:24" x14ac:dyDescent="0.25">
      <c r="A2451">
        <f>IF(B2451="","",IF(B2451=B2450,A2450,A2450+1))</f>
      </c>
      <c r="G2451">
        <f>IF($B2451="","",IF($J2451&lt;&gt;"",IFERROR(LOOKUP(2,1/(($B$5:$B$20000=$B2451)*($F$5:$F$20000="组件")*($I$5:$I$20000=$J2451)),$G$5:$G$20000)&amp;"."&amp;COUNTIFS($B$5:$B2451,$B2451,$J$5:$J2451,$J2451),""),COUNTIFS($B$5:$B2451,$B2451,$J$5:$J2451,"")))</f>
      </c>
      <c r="I2451">
        <f>IF($F2451="组件","C"&amp;TEXT(COUNTIFS($B$5:$B2451,$B2451,$F$5:$F2451,"组件"),"000"),"")</f>
      </c>
      <c r="J2451">
        <f>IF($B2451="","",IF($F2451="组件","",IF($Q2451&lt;&gt;"",IF(AND($B2451=$B2450,$F2450="组件"),$I2450,IF(AND($B2451=$B2450,$J2450&lt;&gt;""),$J2450,"")),"")))</f>
      </c>
      <c r="R2451">
        <f>IF($B2451="","",IF($J2451&lt;&gt;"",IFERROR(LOOKUP(2,1/(($B$5:$B$20000=$B2451)*($F$5:$F$20000="组件")*($I$5:$I$20000=$J2451)),$R$5:$R$20000)*IF($Q2451="",1,$Q2451),""),IF($P2451="","",IF($Q2451="",$P2451,$P2451*$Q2451))))</f>
      </c>
    </row>
    <row r="2452" spans="1:24" x14ac:dyDescent="0.25">
      <c r="A2452">
        <f>IF(B2452="","",IF(B2452=B2451,A2451,A2451+1))</f>
      </c>
      <c r="G2452">
        <f>IF($B2452="","",IF($J2452&lt;&gt;"",IFERROR(LOOKUP(2,1/(($B$5:$B$20000=$B2452)*($F$5:$F$20000="组件")*($I$5:$I$20000=$J2452)),$G$5:$G$20000)&amp;"."&amp;COUNTIFS($B$5:$B2452,$B2452,$J$5:$J2452,$J2452),""),COUNTIFS($B$5:$B2452,$B2452,$J$5:$J2452,"")))</f>
      </c>
      <c r="I2452">
        <f>IF($F2452="组件","C"&amp;TEXT(COUNTIFS($B$5:$B2452,$B2452,$F$5:$F2452,"组件"),"000"),"")</f>
      </c>
      <c r="J2452">
        <f>IF($B2452="","",IF($F2452="组件","",IF($Q2452&lt;&gt;"",IF(AND($B2452=$B2451,$F2451="组件"),$I2451,IF(AND($B2452=$B2451,$J2451&lt;&gt;""),$J2451,"")),"")))</f>
      </c>
      <c r="R2452">
        <f>IF($B2452="","",IF($J2452&lt;&gt;"",IFERROR(LOOKUP(2,1/(($B$5:$B$20000=$B2452)*($F$5:$F$20000="组件")*($I$5:$I$20000=$J2452)),$R$5:$R$20000)*IF($Q2452="",1,$Q2452),""),IF($P2452="","",IF($Q2452="",$P2452,$P2452*$Q2452))))</f>
      </c>
    </row>
    <row r="2453" spans="1:24" x14ac:dyDescent="0.25">
      <c r="A2453">
        <f>IF(B2453="","",IF(B2453=B2452,A2452,A2452+1))</f>
      </c>
      <c r="G2453">
        <f>IF($B2453="","",IF($J2453&lt;&gt;"",IFERROR(LOOKUP(2,1/(($B$5:$B$20000=$B2453)*($F$5:$F$20000="组件")*($I$5:$I$20000=$J2453)),$G$5:$G$20000)&amp;"."&amp;COUNTIFS($B$5:$B2453,$B2453,$J$5:$J2453,$J2453),""),COUNTIFS($B$5:$B2453,$B2453,$J$5:$J2453,"")))</f>
      </c>
      <c r="I2453">
        <f>IF($F2453="组件","C"&amp;TEXT(COUNTIFS($B$5:$B2453,$B2453,$F$5:$F2453,"组件"),"000"),"")</f>
      </c>
      <c r="J2453">
        <f>IF($B2453="","",IF($F2453="组件","",IF($Q2453&lt;&gt;"",IF(AND($B2453=$B2452,$F2452="组件"),$I2452,IF(AND($B2453=$B2452,$J2452&lt;&gt;""),$J2452,"")),"")))</f>
      </c>
      <c r="R2453">
        <f>IF($B2453="","",IF($J2453&lt;&gt;"",IFERROR(LOOKUP(2,1/(($B$5:$B$20000=$B2453)*($F$5:$F$20000="组件")*($I$5:$I$20000=$J2453)),$R$5:$R$20000)*IF($Q2453="",1,$Q2453),""),IF($P2453="","",IF($Q2453="",$P2453,$P2453*$Q2453))))</f>
      </c>
    </row>
    <row r="2454" spans="1:24" x14ac:dyDescent="0.25">
      <c r="A2454">
        <f>IF(B2454="","",IF(B2454=B2453,A2453,A2453+1))</f>
      </c>
      <c r="G2454">
        <f>IF($B2454="","",IF($J2454&lt;&gt;"",IFERROR(LOOKUP(2,1/(($B$5:$B$20000=$B2454)*($F$5:$F$20000="组件")*($I$5:$I$20000=$J2454)),$G$5:$G$20000)&amp;"."&amp;COUNTIFS($B$5:$B2454,$B2454,$J$5:$J2454,$J2454),""),COUNTIFS($B$5:$B2454,$B2454,$J$5:$J2454,"")))</f>
      </c>
      <c r="I2454">
        <f>IF($F2454="组件","C"&amp;TEXT(COUNTIFS($B$5:$B2454,$B2454,$F$5:$F2454,"组件"),"000"),"")</f>
      </c>
      <c r="J2454">
        <f>IF($B2454="","",IF($F2454="组件","",IF($Q2454&lt;&gt;"",IF(AND($B2454=$B2453,$F2453="组件"),$I2453,IF(AND($B2454=$B2453,$J2453&lt;&gt;""),$J2453,"")),"")))</f>
      </c>
      <c r="R2454">
        <f>IF($B2454="","",IF($J2454&lt;&gt;"",IFERROR(LOOKUP(2,1/(($B$5:$B$20000=$B2454)*($F$5:$F$20000="组件")*($I$5:$I$20000=$J2454)),$R$5:$R$20000)*IF($Q2454="",1,$Q2454),""),IF($P2454="","",IF($Q2454="",$P2454,$P2454*$Q2454))))</f>
      </c>
    </row>
    <row r="2455" spans="1:24" x14ac:dyDescent="0.25">
      <c r="A2455">
        <f>IF(B2455="","",IF(B2455=B2454,A2454,A2454+1))</f>
      </c>
      <c r="G2455">
        <f>IF($B2455="","",IF($J2455&lt;&gt;"",IFERROR(LOOKUP(2,1/(($B$5:$B$20000=$B2455)*($F$5:$F$20000="组件")*($I$5:$I$20000=$J2455)),$G$5:$G$20000)&amp;"."&amp;COUNTIFS($B$5:$B2455,$B2455,$J$5:$J2455,$J2455),""),COUNTIFS($B$5:$B2455,$B2455,$J$5:$J2455,"")))</f>
      </c>
      <c r="I2455">
        <f>IF($F2455="组件","C"&amp;TEXT(COUNTIFS($B$5:$B2455,$B2455,$F$5:$F2455,"组件"),"000"),"")</f>
      </c>
      <c r="J2455">
        <f>IF($B2455="","",IF($F2455="组件","",IF($Q2455&lt;&gt;"",IF(AND($B2455=$B2454,$F2454="组件"),$I2454,IF(AND($B2455=$B2454,$J2454&lt;&gt;""),$J2454,"")),"")))</f>
      </c>
      <c r="R2455">
        <f>IF($B2455="","",IF($J2455&lt;&gt;"",IFERROR(LOOKUP(2,1/(($B$5:$B$20000=$B2455)*($F$5:$F$20000="组件")*($I$5:$I$20000=$J2455)),$R$5:$R$20000)*IF($Q2455="",1,$Q2455),""),IF($P2455="","",IF($Q2455="",$P2455,$P2455*$Q2455))))</f>
      </c>
    </row>
    <row r="2456" spans="1:24" x14ac:dyDescent="0.25">
      <c r="A2456">
        <f>IF(B2456="","",IF(B2456=B2455,A2455,A2455+1))</f>
      </c>
      <c r="G2456">
        <f>IF($B2456="","",IF($J2456&lt;&gt;"",IFERROR(LOOKUP(2,1/(($B$5:$B$20000=$B2456)*($F$5:$F$20000="组件")*($I$5:$I$20000=$J2456)),$G$5:$G$20000)&amp;"."&amp;COUNTIFS($B$5:$B2456,$B2456,$J$5:$J2456,$J2456),""),COUNTIFS($B$5:$B2456,$B2456,$J$5:$J2456,"")))</f>
      </c>
      <c r="I2456">
        <f>IF($F2456="组件","C"&amp;TEXT(COUNTIFS($B$5:$B2456,$B2456,$F$5:$F2456,"组件"),"000"),"")</f>
      </c>
      <c r="J2456">
        <f>IF($B2456="","",IF($F2456="组件","",IF($Q2456&lt;&gt;"",IF(AND($B2456=$B2455,$F2455="组件"),$I2455,IF(AND($B2456=$B2455,$J2455&lt;&gt;""),$J2455,"")),"")))</f>
      </c>
      <c r="R2456">
        <f>IF($B2456="","",IF($J2456&lt;&gt;"",IFERROR(LOOKUP(2,1/(($B$5:$B$20000=$B2456)*($F$5:$F$20000="组件")*($I$5:$I$20000=$J2456)),$R$5:$R$20000)*IF($Q2456="",1,$Q2456),""),IF($P2456="","",IF($Q2456="",$P2456,$P2456*$Q2456))))</f>
      </c>
    </row>
    <row r="2457" spans="1:24" x14ac:dyDescent="0.25">
      <c r="A2457">
        <f>IF(B2457="","",IF(B2457=B2456,A2456,A2456+1))</f>
      </c>
      <c r="G2457">
        <f>IF($B2457="","",IF($J2457&lt;&gt;"",IFERROR(LOOKUP(2,1/(($B$5:$B$20000=$B2457)*($F$5:$F$20000="组件")*($I$5:$I$20000=$J2457)),$G$5:$G$20000)&amp;"."&amp;COUNTIFS($B$5:$B2457,$B2457,$J$5:$J2457,$J2457),""),COUNTIFS($B$5:$B2457,$B2457,$J$5:$J2457,"")))</f>
      </c>
      <c r="I2457">
        <f>IF($F2457="组件","C"&amp;TEXT(COUNTIFS($B$5:$B2457,$B2457,$F$5:$F2457,"组件"),"000"),"")</f>
      </c>
      <c r="J2457">
        <f>IF($B2457="","",IF($F2457="组件","",IF($Q2457&lt;&gt;"",IF(AND($B2457=$B2456,$F2456="组件"),$I2456,IF(AND($B2457=$B2456,$J2456&lt;&gt;""),$J2456,"")),"")))</f>
      </c>
      <c r="R2457">
        <f>IF($B2457="","",IF($J2457&lt;&gt;"",IFERROR(LOOKUP(2,1/(($B$5:$B$20000=$B2457)*($F$5:$F$20000="组件")*($I$5:$I$20000=$J2457)),$R$5:$R$20000)*IF($Q2457="",1,$Q2457),""),IF($P2457="","",IF($Q2457="",$P2457,$P2457*$Q2457))))</f>
      </c>
    </row>
    <row r="2458" spans="1:24" x14ac:dyDescent="0.25">
      <c r="A2458">
        <f>IF(B2458="","",IF(B2458=B2457,A2457,A2457+1))</f>
      </c>
      <c r="G2458">
        <f>IF($B2458="","",IF($J2458&lt;&gt;"",IFERROR(LOOKUP(2,1/(($B$5:$B$20000=$B2458)*($F$5:$F$20000="组件")*($I$5:$I$20000=$J2458)),$G$5:$G$20000)&amp;"."&amp;COUNTIFS($B$5:$B2458,$B2458,$J$5:$J2458,$J2458),""),COUNTIFS($B$5:$B2458,$B2458,$J$5:$J2458,"")))</f>
      </c>
      <c r="I2458">
        <f>IF($F2458="组件","C"&amp;TEXT(COUNTIFS($B$5:$B2458,$B2458,$F$5:$F2458,"组件"),"000"),"")</f>
      </c>
      <c r="J2458">
        <f>IF($B2458="","",IF($F2458="组件","",IF($Q2458&lt;&gt;"",IF(AND($B2458=$B2457,$F2457="组件"),$I2457,IF(AND($B2458=$B2457,$J2457&lt;&gt;""),$J2457,"")),"")))</f>
      </c>
      <c r="R2458">
        <f>IF($B2458="","",IF($J2458&lt;&gt;"",IFERROR(LOOKUP(2,1/(($B$5:$B$20000=$B2458)*($F$5:$F$20000="组件")*($I$5:$I$20000=$J2458)),$R$5:$R$20000)*IF($Q2458="",1,$Q2458),""),IF($P2458="","",IF($Q2458="",$P2458,$P2458*$Q2458))))</f>
      </c>
    </row>
    <row r="2459" spans="1:24" x14ac:dyDescent="0.25">
      <c r="A2459">
        <f>IF(B2459="","",IF(B2459=B2458,A2458,A2458+1))</f>
      </c>
      <c r="G2459">
        <f>IF($B2459="","",IF($J2459&lt;&gt;"",IFERROR(LOOKUP(2,1/(($B$5:$B$20000=$B2459)*($F$5:$F$20000="组件")*($I$5:$I$20000=$J2459)),$G$5:$G$20000)&amp;"."&amp;COUNTIFS($B$5:$B2459,$B2459,$J$5:$J2459,$J2459),""),COUNTIFS($B$5:$B2459,$B2459,$J$5:$J2459,"")))</f>
      </c>
      <c r="I2459">
        <f>IF($F2459="组件","C"&amp;TEXT(COUNTIFS($B$5:$B2459,$B2459,$F$5:$F2459,"组件"),"000"),"")</f>
      </c>
      <c r="J2459">
        <f>IF($B2459="","",IF($F2459="组件","",IF($Q2459&lt;&gt;"",IF(AND($B2459=$B2458,$F2458="组件"),$I2458,IF(AND($B2459=$B2458,$J2458&lt;&gt;""),$J2458,"")),"")))</f>
      </c>
      <c r="R2459">
        <f>IF($B2459="","",IF($J2459&lt;&gt;"",IFERROR(LOOKUP(2,1/(($B$5:$B$20000=$B2459)*($F$5:$F$20000="组件")*($I$5:$I$20000=$J2459)),$R$5:$R$20000)*IF($Q2459="",1,$Q2459),""),IF($P2459="","",IF($Q2459="",$P2459,$P2459*$Q2459))))</f>
      </c>
    </row>
    <row r="2460" spans="1:24" x14ac:dyDescent="0.25">
      <c r="A2460">
        <f>IF(B2460="","",IF(B2460=B2459,A2459,A2459+1))</f>
      </c>
      <c r="G2460">
        <f>IF($B2460="","",IF($J2460&lt;&gt;"",IFERROR(LOOKUP(2,1/(($B$5:$B$20000=$B2460)*($F$5:$F$20000="组件")*($I$5:$I$20000=$J2460)),$G$5:$G$20000)&amp;"."&amp;COUNTIFS($B$5:$B2460,$B2460,$J$5:$J2460,$J2460),""),COUNTIFS($B$5:$B2460,$B2460,$J$5:$J2460,"")))</f>
      </c>
      <c r="I2460">
        <f>IF($F2460="组件","C"&amp;TEXT(COUNTIFS($B$5:$B2460,$B2460,$F$5:$F2460,"组件"),"000"),"")</f>
      </c>
      <c r="J2460">
        <f>IF($B2460="","",IF($F2460="组件","",IF($Q2460&lt;&gt;"",IF(AND($B2460=$B2459,$F2459="组件"),$I2459,IF(AND($B2460=$B2459,$J2459&lt;&gt;""),$J2459,"")),"")))</f>
      </c>
      <c r="R2460">
        <f>IF($B2460="","",IF($J2460&lt;&gt;"",IFERROR(LOOKUP(2,1/(($B$5:$B$20000=$B2460)*($F$5:$F$20000="组件")*($I$5:$I$20000=$J2460)),$R$5:$R$20000)*IF($Q2460="",1,$Q2460),""),IF($P2460="","",IF($Q2460="",$P2460,$P2460*$Q2460))))</f>
      </c>
    </row>
    <row r="2461" spans="1:24" x14ac:dyDescent="0.25">
      <c r="A2461">
        <f>IF(B2461="","",IF(B2461=B2460,A2460,A2460+1))</f>
      </c>
      <c r="G2461">
        <f>IF($B2461="","",IF($J2461&lt;&gt;"",IFERROR(LOOKUP(2,1/(($B$5:$B$20000=$B2461)*($F$5:$F$20000="组件")*($I$5:$I$20000=$J2461)),$G$5:$G$20000)&amp;"."&amp;COUNTIFS($B$5:$B2461,$B2461,$J$5:$J2461,$J2461),""),COUNTIFS($B$5:$B2461,$B2461,$J$5:$J2461,"")))</f>
      </c>
      <c r="I2461">
        <f>IF($F2461="组件","C"&amp;TEXT(COUNTIFS($B$5:$B2461,$B2461,$F$5:$F2461,"组件"),"000"),"")</f>
      </c>
      <c r="J2461">
        <f>IF($B2461="","",IF($F2461="组件","",IF($Q2461&lt;&gt;"",IF(AND($B2461=$B2460,$F2460="组件"),$I2460,IF(AND($B2461=$B2460,$J2460&lt;&gt;""),$J2460,"")),"")))</f>
      </c>
      <c r="R2461">
        <f>IF($B2461="","",IF($J2461&lt;&gt;"",IFERROR(LOOKUP(2,1/(($B$5:$B$20000=$B2461)*($F$5:$F$20000="组件")*($I$5:$I$20000=$J2461)),$R$5:$R$20000)*IF($Q2461="",1,$Q2461),""),IF($P2461="","",IF($Q2461="",$P2461,$P2461*$Q2461))))</f>
      </c>
    </row>
    <row r="2462" spans="1:24" x14ac:dyDescent="0.25">
      <c r="A2462">
        <f>IF(B2462="","",IF(B2462=B2461,A2461,A2461+1))</f>
      </c>
      <c r="G2462">
        <f>IF($B2462="","",IF($J2462&lt;&gt;"",IFERROR(LOOKUP(2,1/(($B$5:$B$20000=$B2462)*($F$5:$F$20000="组件")*($I$5:$I$20000=$J2462)),$G$5:$G$20000)&amp;"."&amp;COUNTIFS($B$5:$B2462,$B2462,$J$5:$J2462,$J2462),""),COUNTIFS($B$5:$B2462,$B2462,$J$5:$J2462,"")))</f>
      </c>
      <c r="I2462">
        <f>IF($F2462="组件","C"&amp;TEXT(COUNTIFS($B$5:$B2462,$B2462,$F$5:$F2462,"组件"),"000"),"")</f>
      </c>
      <c r="J2462">
        <f>IF($B2462="","",IF($F2462="组件","",IF($Q2462&lt;&gt;"",IF(AND($B2462=$B2461,$F2461="组件"),$I2461,IF(AND($B2462=$B2461,$J2461&lt;&gt;""),$J2461,"")),"")))</f>
      </c>
      <c r="R2462">
        <f>IF($B2462="","",IF($J2462&lt;&gt;"",IFERROR(LOOKUP(2,1/(($B$5:$B$20000=$B2462)*($F$5:$F$20000="组件")*($I$5:$I$20000=$J2462)),$R$5:$R$20000)*IF($Q2462="",1,$Q2462),""),IF($P2462="","",IF($Q2462="",$P2462,$P2462*$Q2462))))</f>
      </c>
    </row>
    <row r="2463" spans="1:24" x14ac:dyDescent="0.25">
      <c r="A2463">
        <f>IF(B2463="","",IF(B2463=B2462,A2462,A2462+1))</f>
      </c>
      <c r="G2463">
        <f>IF($B2463="","",IF($J2463&lt;&gt;"",IFERROR(LOOKUP(2,1/(($B$5:$B$20000=$B2463)*($F$5:$F$20000="组件")*($I$5:$I$20000=$J2463)),$G$5:$G$20000)&amp;"."&amp;COUNTIFS($B$5:$B2463,$B2463,$J$5:$J2463,$J2463),""),COUNTIFS($B$5:$B2463,$B2463,$J$5:$J2463,"")))</f>
      </c>
      <c r="I2463">
        <f>IF($F2463="组件","C"&amp;TEXT(COUNTIFS($B$5:$B2463,$B2463,$F$5:$F2463,"组件"),"000"),"")</f>
      </c>
      <c r="J2463">
        <f>IF($B2463="","",IF($F2463="组件","",IF($Q2463&lt;&gt;"",IF(AND($B2463=$B2462,$F2462="组件"),$I2462,IF(AND($B2463=$B2462,$J2462&lt;&gt;""),$J2462,"")),"")))</f>
      </c>
      <c r="R2463">
        <f>IF($B2463="","",IF($J2463&lt;&gt;"",IFERROR(LOOKUP(2,1/(($B$5:$B$20000=$B2463)*($F$5:$F$20000="组件")*($I$5:$I$20000=$J2463)),$R$5:$R$20000)*IF($Q2463="",1,$Q2463),""),IF($P2463="","",IF($Q2463="",$P2463,$P2463*$Q2463))))</f>
      </c>
    </row>
    <row r="2464" spans="1:24" x14ac:dyDescent="0.25">
      <c r="A2464">
        <f>IF(B2464="","",IF(B2464=B2463,A2463,A2463+1))</f>
      </c>
      <c r="G2464">
        <f>IF($B2464="","",IF($J2464&lt;&gt;"",IFERROR(LOOKUP(2,1/(($B$5:$B$20000=$B2464)*($F$5:$F$20000="组件")*($I$5:$I$20000=$J2464)),$G$5:$G$20000)&amp;"."&amp;COUNTIFS($B$5:$B2464,$B2464,$J$5:$J2464,$J2464),""),COUNTIFS($B$5:$B2464,$B2464,$J$5:$J2464,"")))</f>
      </c>
      <c r="I2464">
        <f>IF($F2464="组件","C"&amp;TEXT(COUNTIFS($B$5:$B2464,$B2464,$F$5:$F2464,"组件"),"000"),"")</f>
      </c>
      <c r="J2464">
        <f>IF($B2464="","",IF($F2464="组件","",IF($Q2464&lt;&gt;"",IF(AND($B2464=$B2463,$F2463="组件"),$I2463,IF(AND($B2464=$B2463,$J2463&lt;&gt;""),$J2463,"")),"")))</f>
      </c>
      <c r="R2464">
        <f>IF($B2464="","",IF($J2464&lt;&gt;"",IFERROR(LOOKUP(2,1/(($B$5:$B$20000=$B2464)*($F$5:$F$20000="组件")*($I$5:$I$20000=$J2464)),$R$5:$R$20000)*IF($Q2464="",1,$Q2464),""),IF($P2464="","",IF($Q2464="",$P2464,$P2464*$Q2464))))</f>
      </c>
    </row>
    <row r="2465" spans="1:24" x14ac:dyDescent="0.25">
      <c r="A2465">
        <f>IF(B2465="","",IF(B2465=B2464,A2464,A2464+1))</f>
      </c>
      <c r="G2465">
        <f>IF($B2465="","",IF($J2465&lt;&gt;"",IFERROR(LOOKUP(2,1/(($B$5:$B$20000=$B2465)*($F$5:$F$20000="组件")*($I$5:$I$20000=$J2465)),$G$5:$G$20000)&amp;"."&amp;COUNTIFS($B$5:$B2465,$B2465,$J$5:$J2465,$J2465),""),COUNTIFS($B$5:$B2465,$B2465,$J$5:$J2465,"")))</f>
      </c>
      <c r="I2465">
        <f>IF($F2465="组件","C"&amp;TEXT(COUNTIFS($B$5:$B2465,$B2465,$F$5:$F2465,"组件"),"000"),"")</f>
      </c>
      <c r="J2465">
        <f>IF($B2465="","",IF($F2465="组件","",IF($Q2465&lt;&gt;"",IF(AND($B2465=$B2464,$F2464="组件"),$I2464,IF(AND($B2465=$B2464,$J2464&lt;&gt;""),$J2464,"")),"")))</f>
      </c>
      <c r="R2465">
        <f>IF($B2465="","",IF($J2465&lt;&gt;"",IFERROR(LOOKUP(2,1/(($B$5:$B$20000=$B2465)*($F$5:$F$20000="组件")*($I$5:$I$20000=$J2465)),$R$5:$R$20000)*IF($Q2465="",1,$Q2465),""),IF($P2465="","",IF($Q2465="",$P2465,$P2465*$Q2465))))</f>
      </c>
    </row>
    <row r="2466" spans="1:24" x14ac:dyDescent="0.25">
      <c r="A2466">
        <f>IF(B2466="","",IF(B2466=B2465,A2465,A2465+1))</f>
      </c>
      <c r="G2466">
        <f>IF($B2466="","",IF($J2466&lt;&gt;"",IFERROR(LOOKUP(2,1/(($B$5:$B$20000=$B2466)*($F$5:$F$20000="组件")*($I$5:$I$20000=$J2466)),$G$5:$G$20000)&amp;"."&amp;COUNTIFS($B$5:$B2466,$B2466,$J$5:$J2466,$J2466),""),COUNTIFS($B$5:$B2466,$B2466,$J$5:$J2466,"")))</f>
      </c>
      <c r="I2466">
        <f>IF($F2466="组件","C"&amp;TEXT(COUNTIFS($B$5:$B2466,$B2466,$F$5:$F2466,"组件"),"000"),"")</f>
      </c>
      <c r="J2466">
        <f>IF($B2466="","",IF($F2466="组件","",IF($Q2466&lt;&gt;"",IF(AND($B2466=$B2465,$F2465="组件"),$I2465,IF(AND($B2466=$B2465,$J2465&lt;&gt;""),$J2465,"")),"")))</f>
      </c>
      <c r="R2466">
        <f>IF($B2466="","",IF($J2466&lt;&gt;"",IFERROR(LOOKUP(2,1/(($B$5:$B$20000=$B2466)*($F$5:$F$20000="组件")*($I$5:$I$20000=$J2466)),$R$5:$R$20000)*IF($Q2466="",1,$Q2466),""),IF($P2466="","",IF($Q2466="",$P2466,$P2466*$Q2466))))</f>
      </c>
    </row>
    <row r="2467" spans="1:24" x14ac:dyDescent="0.25">
      <c r="A2467">
        <f>IF(B2467="","",IF(B2467=B2466,A2466,A2466+1))</f>
      </c>
      <c r="G2467">
        <f>IF($B2467="","",IF($J2467&lt;&gt;"",IFERROR(LOOKUP(2,1/(($B$5:$B$20000=$B2467)*($F$5:$F$20000="组件")*($I$5:$I$20000=$J2467)),$G$5:$G$20000)&amp;"."&amp;COUNTIFS($B$5:$B2467,$B2467,$J$5:$J2467,$J2467),""),COUNTIFS($B$5:$B2467,$B2467,$J$5:$J2467,"")))</f>
      </c>
      <c r="I2467">
        <f>IF($F2467="组件","C"&amp;TEXT(COUNTIFS($B$5:$B2467,$B2467,$F$5:$F2467,"组件"),"000"),"")</f>
      </c>
      <c r="J2467">
        <f>IF($B2467="","",IF($F2467="组件","",IF($Q2467&lt;&gt;"",IF(AND($B2467=$B2466,$F2466="组件"),$I2466,IF(AND($B2467=$B2466,$J2466&lt;&gt;""),$J2466,"")),"")))</f>
      </c>
      <c r="R2467">
        <f>IF($B2467="","",IF($J2467&lt;&gt;"",IFERROR(LOOKUP(2,1/(($B$5:$B$20000=$B2467)*($F$5:$F$20000="组件")*($I$5:$I$20000=$J2467)),$R$5:$R$20000)*IF($Q2467="",1,$Q2467),""),IF($P2467="","",IF($Q2467="",$P2467,$P2467*$Q2467))))</f>
      </c>
    </row>
    <row r="2468" spans="1:24" x14ac:dyDescent="0.25">
      <c r="A2468">
        <f>IF(B2468="","",IF(B2468=B2467,A2467,A2467+1))</f>
      </c>
      <c r="G2468">
        <f>IF($B2468="","",IF($J2468&lt;&gt;"",IFERROR(LOOKUP(2,1/(($B$5:$B$20000=$B2468)*($F$5:$F$20000="组件")*($I$5:$I$20000=$J2468)),$G$5:$G$20000)&amp;"."&amp;COUNTIFS($B$5:$B2468,$B2468,$J$5:$J2468,$J2468),""),COUNTIFS($B$5:$B2468,$B2468,$J$5:$J2468,"")))</f>
      </c>
      <c r="I2468">
        <f>IF($F2468="组件","C"&amp;TEXT(COUNTIFS($B$5:$B2468,$B2468,$F$5:$F2468,"组件"),"000"),"")</f>
      </c>
      <c r="J2468">
        <f>IF($B2468="","",IF($F2468="组件","",IF($Q2468&lt;&gt;"",IF(AND($B2468=$B2467,$F2467="组件"),$I2467,IF(AND($B2468=$B2467,$J2467&lt;&gt;""),$J2467,"")),"")))</f>
      </c>
      <c r="R2468">
        <f>IF($B2468="","",IF($J2468&lt;&gt;"",IFERROR(LOOKUP(2,1/(($B$5:$B$20000=$B2468)*($F$5:$F$20000="组件")*($I$5:$I$20000=$J2468)),$R$5:$R$20000)*IF($Q2468="",1,$Q2468),""),IF($P2468="","",IF($Q2468="",$P2468,$P2468*$Q2468))))</f>
      </c>
    </row>
    <row r="2469" spans="1:24" x14ac:dyDescent="0.25">
      <c r="A2469">
        <f>IF(B2469="","",IF(B2469=B2468,A2468,A2468+1))</f>
      </c>
      <c r="G2469">
        <f>IF($B2469="","",IF($J2469&lt;&gt;"",IFERROR(LOOKUP(2,1/(($B$5:$B$20000=$B2469)*($F$5:$F$20000="组件")*($I$5:$I$20000=$J2469)),$G$5:$G$20000)&amp;"."&amp;COUNTIFS($B$5:$B2469,$B2469,$J$5:$J2469,$J2469),""),COUNTIFS($B$5:$B2469,$B2469,$J$5:$J2469,"")))</f>
      </c>
      <c r="I2469">
        <f>IF($F2469="组件","C"&amp;TEXT(COUNTIFS($B$5:$B2469,$B2469,$F$5:$F2469,"组件"),"000"),"")</f>
      </c>
      <c r="J2469">
        <f>IF($B2469="","",IF($F2469="组件","",IF($Q2469&lt;&gt;"",IF(AND($B2469=$B2468,$F2468="组件"),$I2468,IF(AND($B2469=$B2468,$J2468&lt;&gt;""),$J2468,"")),"")))</f>
      </c>
      <c r="R2469">
        <f>IF($B2469="","",IF($J2469&lt;&gt;"",IFERROR(LOOKUP(2,1/(($B$5:$B$20000=$B2469)*($F$5:$F$20000="组件")*($I$5:$I$20000=$J2469)),$R$5:$R$20000)*IF($Q2469="",1,$Q2469),""),IF($P2469="","",IF($Q2469="",$P2469,$P2469*$Q2469))))</f>
      </c>
    </row>
    <row r="2470" spans="1:24" x14ac:dyDescent="0.25">
      <c r="A2470">
        <f>IF(B2470="","",IF(B2470=B2469,A2469,A2469+1))</f>
      </c>
      <c r="G2470">
        <f>IF($B2470="","",IF($J2470&lt;&gt;"",IFERROR(LOOKUP(2,1/(($B$5:$B$20000=$B2470)*($F$5:$F$20000="组件")*($I$5:$I$20000=$J2470)),$G$5:$G$20000)&amp;"."&amp;COUNTIFS($B$5:$B2470,$B2470,$J$5:$J2470,$J2470),""),COUNTIFS($B$5:$B2470,$B2470,$J$5:$J2470,"")))</f>
      </c>
      <c r="I2470">
        <f>IF($F2470="组件","C"&amp;TEXT(COUNTIFS($B$5:$B2470,$B2470,$F$5:$F2470,"组件"),"000"),"")</f>
      </c>
      <c r="J2470">
        <f>IF($B2470="","",IF($F2470="组件","",IF($Q2470&lt;&gt;"",IF(AND($B2470=$B2469,$F2469="组件"),$I2469,IF(AND($B2470=$B2469,$J2469&lt;&gt;""),$J2469,"")),"")))</f>
      </c>
      <c r="R2470">
        <f>IF($B2470="","",IF($J2470&lt;&gt;"",IFERROR(LOOKUP(2,1/(($B$5:$B$20000=$B2470)*($F$5:$F$20000="组件")*($I$5:$I$20000=$J2470)),$R$5:$R$20000)*IF($Q2470="",1,$Q2470),""),IF($P2470="","",IF($Q2470="",$P2470,$P2470*$Q2470))))</f>
      </c>
    </row>
    <row r="2471" spans="1:24" x14ac:dyDescent="0.25">
      <c r="A2471">
        <f>IF(B2471="","",IF(B2471=B2470,A2470,A2470+1))</f>
      </c>
      <c r="G2471">
        <f>IF($B2471="","",IF($J2471&lt;&gt;"",IFERROR(LOOKUP(2,1/(($B$5:$B$20000=$B2471)*($F$5:$F$20000="组件")*($I$5:$I$20000=$J2471)),$G$5:$G$20000)&amp;"."&amp;COUNTIFS($B$5:$B2471,$B2471,$J$5:$J2471,$J2471),""),COUNTIFS($B$5:$B2471,$B2471,$J$5:$J2471,"")))</f>
      </c>
      <c r="I2471">
        <f>IF($F2471="组件","C"&amp;TEXT(COUNTIFS($B$5:$B2471,$B2471,$F$5:$F2471,"组件"),"000"),"")</f>
      </c>
      <c r="J2471">
        <f>IF($B2471="","",IF($F2471="组件","",IF($Q2471&lt;&gt;"",IF(AND($B2471=$B2470,$F2470="组件"),$I2470,IF(AND($B2471=$B2470,$J2470&lt;&gt;""),$J2470,"")),"")))</f>
      </c>
      <c r="R2471">
        <f>IF($B2471="","",IF($J2471&lt;&gt;"",IFERROR(LOOKUP(2,1/(($B$5:$B$20000=$B2471)*($F$5:$F$20000="组件")*($I$5:$I$20000=$J2471)),$R$5:$R$20000)*IF($Q2471="",1,$Q2471),""),IF($P2471="","",IF($Q2471="",$P2471,$P2471*$Q2471))))</f>
      </c>
    </row>
    <row r="2472" spans="1:24" x14ac:dyDescent="0.25">
      <c r="A2472">
        <f>IF(B2472="","",IF(B2472=B2471,A2471,A2471+1))</f>
      </c>
      <c r="G2472">
        <f>IF($B2472="","",IF($J2472&lt;&gt;"",IFERROR(LOOKUP(2,1/(($B$5:$B$20000=$B2472)*($F$5:$F$20000="组件")*($I$5:$I$20000=$J2472)),$G$5:$G$20000)&amp;"."&amp;COUNTIFS($B$5:$B2472,$B2472,$J$5:$J2472,$J2472),""),COUNTIFS($B$5:$B2472,$B2472,$J$5:$J2472,"")))</f>
      </c>
      <c r="I2472">
        <f>IF($F2472="组件","C"&amp;TEXT(COUNTIFS($B$5:$B2472,$B2472,$F$5:$F2472,"组件"),"000"),"")</f>
      </c>
      <c r="J2472">
        <f>IF($B2472="","",IF($F2472="组件","",IF($Q2472&lt;&gt;"",IF(AND($B2472=$B2471,$F2471="组件"),$I2471,IF(AND($B2472=$B2471,$J2471&lt;&gt;""),$J2471,"")),"")))</f>
      </c>
      <c r="R2472">
        <f>IF($B2472="","",IF($J2472&lt;&gt;"",IFERROR(LOOKUP(2,1/(($B$5:$B$20000=$B2472)*($F$5:$F$20000="组件")*($I$5:$I$20000=$J2472)),$R$5:$R$20000)*IF($Q2472="",1,$Q2472),""),IF($P2472="","",IF($Q2472="",$P2472,$P2472*$Q2472))))</f>
      </c>
    </row>
    <row r="2473" spans="1:24" x14ac:dyDescent="0.25">
      <c r="A2473">
        <f>IF(B2473="","",IF(B2473=B2472,A2472,A2472+1))</f>
      </c>
      <c r="G2473">
        <f>IF($B2473="","",IF($J2473&lt;&gt;"",IFERROR(LOOKUP(2,1/(($B$5:$B$20000=$B2473)*($F$5:$F$20000="组件")*($I$5:$I$20000=$J2473)),$G$5:$G$20000)&amp;"."&amp;COUNTIFS($B$5:$B2473,$B2473,$J$5:$J2473,$J2473),""),COUNTIFS($B$5:$B2473,$B2473,$J$5:$J2473,"")))</f>
      </c>
      <c r="I2473">
        <f>IF($F2473="组件","C"&amp;TEXT(COUNTIFS($B$5:$B2473,$B2473,$F$5:$F2473,"组件"),"000"),"")</f>
      </c>
      <c r="J2473">
        <f>IF($B2473="","",IF($F2473="组件","",IF($Q2473&lt;&gt;"",IF(AND($B2473=$B2472,$F2472="组件"),$I2472,IF(AND($B2473=$B2472,$J2472&lt;&gt;""),$J2472,"")),"")))</f>
      </c>
      <c r="R2473">
        <f>IF($B2473="","",IF($J2473&lt;&gt;"",IFERROR(LOOKUP(2,1/(($B$5:$B$20000=$B2473)*($F$5:$F$20000="组件")*($I$5:$I$20000=$J2473)),$R$5:$R$20000)*IF($Q2473="",1,$Q2473),""),IF($P2473="","",IF($Q2473="",$P2473,$P2473*$Q2473))))</f>
      </c>
    </row>
    <row r="2474" spans="1:24" x14ac:dyDescent="0.25">
      <c r="A2474">
        <f>IF(B2474="","",IF(B2474=B2473,A2473,A2473+1))</f>
      </c>
      <c r="G2474">
        <f>IF($B2474="","",IF($J2474&lt;&gt;"",IFERROR(LOOKUP(2,1/(($B$5:$B$20000=$B2474)*($F$5:$F$20000="组件")*($I$5:$I$20000=$J2474)),$G$5:$G$20000)&amp;"."&amp;COUNTIFS($B$5:$B2474,$B2474,$J$5:$J2474,$J2474),""),COUNTIFS($B$5:$B2474,$B2474,$J$5:$J2474,"")))</f>
      </c>
      <c r="I2474">
        <f>IF($F2474="组件","C"&amp;TEXT(COUNTIFS($B$5:$B2474,$B2474,$F$5:$F2474,"组件"),"000"),"")</f>
      </c>
      <c r="J2474">
        <f>IF($B2474="","",IF($F2474="组件","",IF($Q2474&lt;&gt;"",IF(AND($B2474=$B2473,$F2473="组件"),$I2473,IF(AND($B2474=$B2473,$J2473&lt;&gt;""),$J2473,"")),"")))</f>
      </c>
      <c r="R2474">
        <f>IF($B2474="","",IF($J2474&lt;&gt;"",IFERROR(LOOKUP(2,1/(($B$5:$B$20000=$B2474)*($F$5:$F$20000="组件")*($I$5:$I$20000=$J2474)),$R$5:$R$20000)*IF($Q2474="",1,$Q2474),""),IF($P2474="","",IF($Q2474="",$P2474,$P2474*$Q2474))))</f>
      </c>
    </row>
    <row r="2475" spans="1:24" x14ac:dyDescent="0.25">
      <c r="A2475">
        <f>IF(B2475="","",IF(B2475=B2474,A2474,A2474+1))</f>
      </c>
      <c r="G2475">
        <f>IF($B2475="","",IF($J2475&lt;&gt;"",IFERROR(LOOKUP(2,1/(($B$5:$B$20000=$B2475)*($F$5:$F$20000="组件")*($I$5:$I$20000=$J2475)),$G$5:$G$20000)&amp;"."&amp;COUNTIFS($B$5:$B2475,$B2475,$J$5:$J2475,$J2475),""),COUNTIFS($B$5:$B2475,$B2475,$J$5:$J2475,"")))</f>
      </c>
      <c r="I2475">
        <f>IF($F2475="组件","C"&amp;TEXT(COUNTIFS($B$5:$B2475,$B2475,$F$5:$F2475,"组件"),"000"),"")</f>
      </c>
      <c r="J2475">
        <f>IF($B2475="","",IF($F2475="组件","",IF($Q2475&lt;&gt;"",IF(AND($B2475=$B2474,$F2474="组件"),$I2474,IF(AND($B2475=$B2474,$J2474&lt;&gt;""),$J2474,"")),"")))</f>
      </c>
      <c r="R2475">
        <f>IF($B2475="","",IF($J2475&lt;&gt;"",IFERROR(LOOKUP(2,1/(($B$5:$B$20000=$B2475)*($F$5:$F$20000="组件")*($I$5:$I$20000=$J2475)),$R$5:$R$20000)*IF($Q2475="",1,$Q2475),""),IF($P2475="","",IF($Q2475="",$P2475,$P2475*$Q2475))))</f>
      </c>
    </row>
    <row r="2476" spans="1:24" x14ac:dyDescent="0.25">
      <c r="A2476">
        <f>IF(B2476="","",IF(B2476=B2475,A2475,A2475+1))</f>
      </c>
      <c r="G2476">
        <f>IF($B2476="","",IF($J2476&lt;&gt;"",IFERROR(LOOKUP(2,1/(($B$5:$B$20000=$B2476)*($F$5:$F$20000="组件")*($I$5:$I$20000=$J2476)),$G$5:$G$20000)&amp;"."&amp;COUNTIFS($B$5:$B2476,$B2476,$J$5:$J2476,$J2476),""),COUNTIFS($B$5:$B2476,$B2476,$J$5:$J2476,"")))</f>
      </c>
      <c r="I2476">
        <f>IF($F2476="组件","C"&amp;TEXT(COUNTIFS($B$5:$B2476,$B2476,$F$5:$F2476,"组件"),"000"),"")</f>
      </c>
      <c r="J2476">
        <f>IF($B2476="","",IF($F2476="组件","",IF($Q2476&lt;&gt;"",IF(AND($B2476=$B2475,$F2475="组件"),$I2475,IF(AND($B2476=$B2475,$J2475&lt;&gt;""),$J2475,"")),"")))</f>
      </c>
      <c r="R2476">
        <f>IF($B2476="","",IF($J2476&lt;&gt;"",IFERROR(LOOKUP(2,1/(($B$5:$B$20000=$B2476)*($F$5:$F$20000="组件")*($I$5:$I$20000=$J2476)),$R$5:$R$20000)*IF($Q2476="",1,$Q2476),""),IF($P2476="","",IF($Q2476="",$P2476,$P2476*$Q2476))))</f>
      </c>
    </row>
    <row r="2477" spans="1:24" x14ac:dyDescent="0.25">
      <c r="A2477">
        <f>IF(B2477="","",IF(B2477=B2476,A2476,A2476+1))</f>
      </c>
      <c r="G2477">
        <f>IF($B2477="","",IF($J2477&lt;&gt;"",IFERROR(LOOKUP(2,1/(($B$5:$B$20000=$B2477)*($F$5:$F$20000="组件")*($I$5:$I$20000=$J2477)),$G$5:$G$20000)&amp;"."&amp;COUNTIFS($B$5:$B2477,$B2477,$J$5:$J2477,$J2477),""),COUNTIFS($B$5:$B2477,$B2477,$J$5:$J2477,"")))</f>
      </c>
      <c r="I2477">
        <f>IF($F2477="组件","C"&amp;TEXT(COUNTIFS($B$5:$B2477,$B2477,$F$5:$F2477,"组件"),"000"),"")</f>
      </c>
      <c r="J2477">
        <f>IF($B2477="","",IF($F2477="组件","",IF($Q2477&lt;&gt;"",IF(AND($B2477=$B2476,$F2476="组件"),$I2476,IF(AND($B2477=$B2476,$J2476&lt;&gt;""),$J2476,"")),"")))</f>
      </c>
      <c r="R2477">
        <f>IF($B2477="","",IF($J2477&lt;&gt;"",IFERROR(LOOKUP(2,1/(($B$5:$B$20000=$B2477)*($F$5:$F$20000="组件")*($I$5:$I$20000=$J2477)),$R$5:$R$20000)*IF($Q2477="",1,$Q2477),""),IF($P2477="","",IF($Q2477="",$P2477,$P2477*$Q2477))))</f>
      </c>
    </row>
    <row r="2478" spans="1:24" x14ac:dyDescent="0.25">
      <c r="A2478">
        <f>IF(B2478="","",IF(B2478=B2477,A2477,A2477+1))</f>
      </c>
      <c r="G2478">
        <f>IF($B2478="","",IF($J2478&lt;&gt;"",IFERROR(LOOKUP(2,1/(($B$5:$B$20000=$B2478)*($F$5:$F$20000="组件")*($I$5:$I$20000=$J2478)),$G$5:$G$20000)&amp;"."&amp;COUNTIFS($B$5:$B2478,$B2478,$J$5:$J2478,$J2478),""),COUNTIFS($B$5:$B2478,$B2478,$J$5:$J2478,"")))</f>
      </c>
      <c r="I2478">
        <f>IF($F2478="组件","C"&amp;TEXT(COUNTIFS($B$5:$B2478,$B2478,$F$5:$F2478,"组件"),"000"),"")</f>
      </c>
      <c r="J2478">
        <f>IF($B2478="","",IF($F2478="组件","",IF($Q2478&lt;&gt;"",IF(AND($B2478=$B2477,$F2477="组件"),$I2477,IF(AND($B2478=$B2477,$J2477&lt;&gt;""),$J2477,"")),"")))</f>
      </c>
      <c r="R2478">
        <f>IF($B2478="","",IF($J2478&lt;&gt;"",IFERROR(LOOKUP(2,1/(($B$5:$B$20000=$B2478)*($F$5:$F$20000="组件")*($I$5:$I$20000=$J2478)),$R$5:$R$20000)*IF($Q2478="",1,$Q2478),""),IF($P2478="","",IF($Q2478="",$P2478,$P2478*$Q2478))))</f>
      </c>
    </row>
    <row r="2479" spans="1:24" x14ac:dyDescent="0.25">
      <c r="A2479">
        <f>IF(B2479="","",IF(B2479=B2478,A2478,A2478+1))</f>
      </c>
      <c r="G2479">
        <f>IF($B2479="","",IF($J2479&lt;&gt;"",IFERROR(LOOKUP(2,1/(($B$5:$B$20000=$B2479)*($F$5:$F$20000="组件")*($I$5:$I$20000=$J2479)),$G$5:$G$20000)&amp;"."&amp;COUNTIFS($B$5:$B2479,$B2479,$J$5:$J2479,$J2479),""),COUNTIFS($B$5:$B2479,$B2479,$J$5:$J2479,"")))</f>
      </c>
      <c r="I2479">
        <f>IF($F2479="组件","C"&amp;TEXT(COUNTIFS($B$5:$B2479,$B2479,$F$5:$F2479,"组件"),"000"),"")</f>
      </c>
      <c r="J2479">
        <f>IF($B2479="","",IF($F2479="组件","",IF($Q2479&lt;&gt;"",IF(AND($B2479=$B2478,$F2478="组件"),$I2478,IF(AND($B2479=$B2478,$J2478&lt;&gt;""),$J2478,"")),"")))</f>
      </c>
      <c r="R2479">
        <f>IF($B2479="","",IF($J2479&lt;&gt;"",IFERROR(LOOKUP(2,1/(($B$5:$B$20000=$B2479)*($F$5:$F$20000="组件")*($I$5:$I$20000=$J2479)),$R$5:$R$20000)*IF($Q2479="",1,$Q2479),""),IF($P2479="","",IF($Q2479="",$P2479,$P2479*$Q2479))))</f>
      </c>
    </row>
    <row r="2480" spans="1:24" x14ac:dyDescent="0.25">
      <c r="A2480">
        <f>IF(B2480="","",IF(B2480=B2479,A2479,A2479+1))</f>
      </c>
      <c r="G2480">
        <f>IF($B2480="","",IF($J2480&lt;&gt;"",IFERROR(LOOKUP(2,1/(($B$5:$B$20000=$B2480)*($F$5:$F$20000="组件")*($I$5:$I$20000=$J2480)),$G$5:$G$20000)&amp;"."&amp;COUNTIFS($B$5:$B2480,$B2480,$J$5:$J2480,$J2480),""),COUNTIFS($B$5:$B2480,$B2480,$J$5:$J2480,"")))</f>
      </c>
      <c r="I2480">
        <f>IF($F2480="组件","C"&amp;TEXT(COUNTIFS($B$5:$B2480,$B2480,$F$5:$F2480,"组件"),"000"),"")</f>
      </c>
      <c r="J2480">
        <f>IF($B2480="","",IF($F2480="组件","",IF($Q2480&lt;&gt;"",IF(AND($B2480=$B2479,$F2479="组件"),$I2479,IF(AND($B2480=$B2479,$J2479&lt;&gt;""),$J2479,"")),"")))</f>
      </c>
      <c r="R2480">
        <f>IF($B2480="","",IF($J2480&lt;&gt;"",IFERROR(LOOKUP(2,1/(($B$5:$B$20000=$B2480)*($F$5:$F$20000="组件")*($I$5:$I$20000=$J2480)),$R$5:$R$20000)*IF($Q2480="",1,$Q2480),""),IF($P2480="","",IF($Q2480="",$P2480,$P2480*$Q2480))))</f>
      </c>
    </row>
    <row r="2481" spans="1:24" x14ac:dyDescent="0.25">
      <c r="A2481">
        <f>IF(B2481="","",IF(B2481=B2480,A2480,A2480+1))</f>
      </c>
      <c r="G2481">
        <f>IF($B2481="","",IF($J2481&lt;&gt;"",IFERROR(LOOKUP(2,1/(($B$5:$B$20000=$B2481)*($F$5:$F$20000="组件")*($I$5:$I$20000=$J2481)),$G$5:$G$20000)&amp;"."&amp;COUNTIFS($B$5:$B2481,$B2481,$J$5:$J2481,$J2481),""),COUNTIFS($B$5:$B2481,$B2481,$J$5:$J2481,"")))</f>
      </c>
      <c r="I2481">
        <f>IF($F2481="组件","C"&amp;TEXT(COUNTIFS($B$5:$B2481,$B2481,$F$5:$F2481,"组件"),"000"),"")</f>
      </c>
      <c r="J2481">
        <f>IF($B2481="","",IF($F2481="组件","",IF($Q2481&lt;&gt;"",IF(AND($B2481=$B2480,$F2480="组件"),$I2480,IF(AND($B2481=$B2480,$J2480&lt;&gt;""),$J2480,"")),"")))</f>
      </c>
      <c r="R2481">
        <f>IF($B2481="","",IF($J2481&lt;&gt;"",IFERROR(LOOKUP(2,1/(($B$5:$B$20000=$B2481)*($F$5:$F$20000="组件")*($I$5:$I$20000=$J2481)),$R$5:$R$20000)*IF($Q2481="",1,$Q2481),""),IF($P2481="","",IF($Q2481="",$P2481,$P2481*$Q2481))))</f>
      </c>
    </row>
    <row r="2482" spans="1:24" x14ac:dyDescent="0.25">
      <c r="A2482">
        <f>IF(B2482="","",IF(B2482=B2481,A2481,A2481+1))</f>
      </c>
      <c r="G2482">
        <f>IF($B2482="","",IF($J2482&lt;&gt;"",IFERROR(LOOKUP(2,1/(($B$5:$B$20000=$B2482)*($F$5:$F$20000="组件")*($I$5:$I$20000=$J2482)),$G$5:$G$20000)&amp;"."&amp;COUNTIFS($B$5:$B2482,$B2482,$J$5:$J2482,$J2482),""),COUNTIFS($B$5:$B2482,$B2482,$J$5:$J2482,"")))</f>
      </c>
      <c r="I2482">
        <f>IF($F2482="组件","C"&amp;TEXT(COUNTIFS($B$5:$B2482,$B2482,$F$5:$F2482,"组件"),"000"),"")</f>
      </c>
      <c r="J2482">
        <f>IF($B2482="","",IF($F2482="组件","",IF($Q2482&lt;&gt;"",IF(AND($B2482=$B2481,$F2481="组件"),$I2481,IF(AND($B2482=$B2481,$J2481&lt;&gt;""),$J2481,"")),"")))</f>
      </c>
      <c r="R2482">
        <f>IF($B2482="","",IF($J2482&lt;&gt;"",IFERROR(LOOKUP(2,1/(($B$5:$B$20000=$B2482)*($F$5:$F$20000="组件")*($I$5:$I$20000=$J2482)),$R$5:$R$20000)*IF($Q2482="",1,$Q2482),""),IF($P2482="","",IF($Q2482="",$P2482,$P2482*$Q2482))))</f>
      </c>
    </row>
    <row r="2483" spans="1:24" x14ac:dyDescent="0.25">
      <c r="A2483">
        <f>IF(B2483="","",IF(B2483=B2482,A2482,A2482+1))</f>
      </c>
      <c r="G2483">
        <f>IF($B2483="","",IF($J2483&lt;&gt;"",IFERROR(LOOKUP(2,1/(($B$5:$B$20000=$B2483)*($F$5:$F$20000="组件")*($I$5:$I$20000=$J2483)),$G$5:$G$20000)&amp;"."&amp;COUNTIFS($B$5:$B2483,$B2483,$J$5:$J2483,$J2483),""),COUNTIFS($B$5:$B2483,$B2483,$J$5:$J2483,"")))</f>
      </c>
      <c r="I2483">
        <f>IF($F2483="组件","C"&amp;TEXT(COUNTIFS($B$5:$B2483,$B2483,$F$5:$F2483,"组件"),"000"),"")</f>
      </c>
      <c r="J2483">
        <f>IF($B2483="","",IF($F2483="组件","",IF($Q2483&lt;&gt;"",IF(AND($B2483=$B2482,$F2482="组件"),$I2482,IF(AND($B2483=$B2482,$J2482&lt;&gt;""),$J2482,"")),"")))</f>
      </c>
      <c r="R2483">
        <f>IF($B2483="","",IF($J2483&lt;&gt;"",IFERROR(LOOKUP(2,1/(($B$5:$B$20000=$B2483)*($F$5:$F$20000="组件")*($I$5:$I$20000=$J2483)),$R$5:$R$20000)*IF($Q2483="",1,$Q2483),""),IF($P2483="","",IF($Q2483="",$P2483,$P2483*$Q2483))))</f>
      </c>
    </row>
    <row r="2484" spans="1:24" x14ac:dyDescent="0.25">
      <c r="A2484">
        <f>IF(B2484="","",IF(B2484=B2483,A2483,A2483+1))</f>
      </c>
      <c r="G2484">
        <f>IF($B2484="","",IF($J2484&lt;&gt;"",IFERROR(LOOKUP(2,1/(($B$5:$B$20000=$B2484)*($F$5:$F$20000="组件")*($I$5:$I$20000=$J2484)),$G$5:$G$20000)&amp;"."&amp;COUNTIFS($B$5:$B2484,$B2484,$J$5:$J2484,$J2484),""),COUNTIFS($B$5:$B2484,$B2484,$J$5:$J2484,"")))</f>
      </c>
      <c r="I2484">
        <f>IF($F2484="组件","C"&amp;TEXT(COUNTIFS($B$5:$B2484,$B2484,$F$5:$F2484,"组件"),"000"),"")</f>
      </c>
      <c r="J2484">
        <f>IF($B2484="","",IF($F2484="组件","",IF($Q2484&lt;&gt;"",IF(AND($B2484=$B2483,$F2483="组件"),$I2483,IF(AND($B2484=$B2483,$J2483&lt;&gt;""),$J2483,"")),"")))</f>
      </c>
      <c r="R2484">
        <f>IF($B2484="","",IF($J2484&lt;&gt;"",IFERROR(LOOKUP(2,1/(($B$5:$B$20000=$B2484)*($F$5:$F$20000="组件")*($I$5:$I$20000=$J2484)),$R$5:$R$20000)*IF($Q2484="",1,$Q2484),""),IF($P2484="","",IF($Q2484="",$P2484,$P2484*$Q2484))))</f>
      </c>
    </row>
    <row r="2485" spans="1:24" x14ac:dyDescent="0.25">
      <c r="A2485">
        <f>IF(B2485="","",IF(B2485=B2484,A2484,A2484+1))</f>
      </c>
      <c r="G2485">
        <f>IF($B2485="","",IF($J2485&lt;&gt;"",IFERROR(LOOKUP(2,1/(($B$5:$B$20000=$B2485)*($F$5:$F$20000="组件")*($I$5:$I$20000=$J2485)),$G$5:$G$20000)&amp;"."&amp;COUNTIFS($B$5:$B2485,$B2485,$J$5:$J2485,$J2485),""),COUNTIFS($B$5:$B2485,$B2485,$J$5:$J2485,"")))</f>
      </c>
      <c r="I2485">
        <f>IF($F2485="组件","C"&amp;TEXT(COUNTIFS($B$5:$B2485,$B2485,$F$5:$F2485,"组件"),"000"),"")</f>
      </c>
      <c r="J2485">
        <f>IF($B2485="","",IF($F2485="组件","",IF($Q2485&lt;&gt;"",IF(AND($B2485=$B2484,$F2484="组件"),$I2484,IF(AND($B2485=$B2484,$J2484&lt;&gt;""),$J2484,"")),"")))</f>
      </c>
      <c r="R2485">
        <f>IF($B2485="","",IF($J2485&lt;&gt;"",IFERROR(LOOKUP(2,1/(($B$5:$B$20000=$B2485)*($F$5:$F$20000="组件")*($I$5:$I$20000=$J2485)),$R$5:$R$20000)*IF($Q2485="",1,$Q2485),""),IF($P2485="","",IF($Q2485="",$P2485,$P2485*$Q2485))))</f>
      </c>
    </row>
    <row r="2486" spans="1:24" x14ac:dyDescent="0.25">
      <c r="A2486">
        <f>IF(B2486="","",IF(B2486=B2485,A2485,A2485+1))</f>
      </c>
      <c r="G2486">
        <f>IF($B2486="","",IF($J2486&lt;&gt;"",IFERROR(LOOKUP(2,1/(($B$5:$B$20000=$B2486)*($F$5:$F$20000="组件")*($I$5:$I$20000=$J2486)),$G$5:$G$20000)&amp;"."&amp;COUNTIFS($B$5:$B2486,$B2486,$J$5:$J2486,$J2486),""),COUNTIFS($B$5:$B2486,$B2486,$J$5:$J2486,"")))</f>
      </c>
      <c r="I2486">
        <f>IF($F2486="组件","C"&amp;TEXT(COUNTIFS($B$5:$B2486,$B2486,$F$5:$F2486,"组件"),"000"),"")</f>
      </c>
      <c r="J2486">
        <f>IF($B2486="","",IF($F2486="组件","",IF($Q2486&lt;&gt;"",IF(AND($B2486=$B2485,$F2485="组件"),$I2485,IF(AND($B2486=$B2485,$J2485&lt;&gt;""),$J2485,"")),"")))</f>
      </c>
      <c r="R2486">
        <f>IF($B2486="","",IF($J2486&lt;&gt;"",IFERROR(LOOKUP(2,1/(($B$5:$B$20000=$B2486)*($F$5:$F$20000="组件")*($I$5:$I$20000=$J2486)),$R$5:$R$20000)*IF($Q2486="",1,$Q2486),""),IF($P2486="","",IF($Q2486="",$P2486,$P2486*$Q2486))))</f>
      </c>
    </row>
    <row r="2487" spans="1:24" x14ac:dyDescent="0.25">
      <c r="A2487">
        <f>IF(B2487="","",IF(B2487=B2486,A2486,A2486+1))</f>
      </c>
      <c r="G2487">
        <f>IF($B2487="","",IF($J2487&lt;&gt;"",IFERROR(LOOKUP(2,1/(($B$5:$B$20000=$B2487)*($F$5:$F$20000="组件")*($I$5:$I$20000=$J2487)),$G$5:$G$20000)&amp;"."&amp;COUNTIFS($B$5:$B2487,$B2487,$J$5:$J2487,$J2487),""),COUNTIFS($B$5:$B2487,$B2487,$J$5:$J2487,"")))</f>
      </c>
      <c r="I2487">
        <f>IF($F2487="组件","C"&amp;TEXT(COUNTIFS($B$5:$B2487,$B2487,$F$5:$F2487,"组件"),"000"),"")</f>
      </c>
      <c r="J2487">
        <f>IF($B2487="","",IF($F2487="组件","",IF($Q2487&lt;&gt;"",IF(AND($B2487=$B2486,$F2486="组件"),$I2486,IF(AND($B2487=$B2486,$J2486&lt;&gt;""),$J2486,"")),"")))</f>
      </c>
      <c r="R2487">
        <f>IF($B2487="","",IF($J2487&lt;&gt;"",IFERROR(LOOKUP(2,1/(($B$5:$B$20000=$B2487)*($F$5:$F$20000="组件")*($I$5:$I$20000=$J2487)),$R$5:$R$20000)*IF($Q2487="",1,$Q2487),""),IF($P2487="","",IF($Q2487="",$P2487,$P2487*$Q2487))))</f>
      </c>
    </row>
    <row r="2488" spans="1:24" x14ac:dyDescent="0.25">
      <c r="A2488">
        <f>IF(B2488="","",IF(B2488=B2487,A2487,A2487+1))</f>
      </c>
      <c r="G2488">
        <f>IF($B2488="","",IF($J2488&lt;&gt;"",IFERROR(LOOKUP(2,1/(($B$5:$B$20000=$B2488)*($F$5:$F$20000="组件")*($I$5:$I$20000=$J2488)),$G$5:$G$20000)&amp;"."&amp;COUNTIFS($B$5:$B2488,$B2488,$J$5:$J2488,$J2488),""),COUNTIFS($B$5:$B2488,$B2488,$J$5:$J2488,"")))</f>
      </c>
      <c r="I2488">
        <f>IF($F2488="组件","C"&amp;TEXT(COUNTIFS($B$5:$B2488,$B2488,$F$5:$F2488,"组件"),"000"),"")</f>
      </c>
      <c r="J2488">
        <f>IF($B2488="","",IF($F2488="组件","",IF($Q2488&lt;&gt;"",IF(AND($B2488=$B2487,$F2487="组件"),$I2487,IF(AND($B2488=$B2487,$J2487&lt;&gt;""),$J2487,"")),"")))</f>
      </c>
      <c r="R2488">
        <f>IF($B2488="","",IF($J2488&lt;&gt;"",IFERROR(LOOKUP(2,1/(($B$5:$B$20000=$B2488)*($F$5:$F$20000="组件")*($I$5:$I$20000=$J2488)),$R$5:$R$20000)*IF($Q2488="",1,$Q2488),""),IF($P2488="","",IF($Q2488="",$P2488,$P2488*$Q2488))))</f>
      </c>
    </row>
    <row r="2489" spans="1:24" x14ac:dyDescent="0.25">
      <c r="A2489">
        <f>IF(B2489="","",IF(B2489=B2488,A2488,A2488+1))</f>
      </c>
      <c r="G2489">
        <f>IF($B2489="","",IF($J2489&lt;&gt;"",IFERROR(LOOKUP(2,1/(($B$5:$B$20000=$B2489)*($F$5:$F$20000="组件")*($I$5:$I$20000=$J2489)),$G$5:$G$20000)&amp;"."&amp;COUNTIFS($B$5:$B2489,$B2489,$J$5:$J2489,$J2489),""),COUNTIFS($B$5:$B2489,$B2489,$J$5:$J2489,"")))</f>
      </c>
      <c r="I2489">
        <f>IF($F2489="组件","C"&amp;TEXT(COUNTIFS($B$5:$B2489,$B2489,$F$5:$F2489,"组件"),"000"),"")</f>
      </c>
      <c r="J2489">
        <f>IF($B2489="","",IF($F2489="组件","",IF($Q2489&lt;&gt;"",IF(AND($B2489=$B2488,$F2488="组件"),$I2488,IF(AND($B2489=$B2488,$J2488&lt;&gt;""),$J2488,"")),"")))</f>
      </c>
      <c r="R2489">
        <f>IF($B2489="","",IF($J2489&lt;&gt;"",IFERROR(LOOKUP(2,1/(($B$5:$B$20000=$B2489)*($F$5:$F$20000="组件")*($I$5:$I$20000=$J2489)),$R$5:$R$20000)*IF($Q2489="",1,$Q2489),""),IF($P2489="","",IF($Q2489="",$P2489,$P2489*$Q2489))))</f>
      </c>
    </row>
    <row r="2490" spans="1:24" x14ac:dyDescent="0.25">
      <c r="A2490">
        <f>IF(B2490="","",IF(B2490=B2489,A2489,A2489+1))</f>
      </c>
      <c r="G2490">
        <f>IF($B2490="","",IF($J2490&lt;&gt;"",IFERROR(LOOKUP(2,1/(($B$5:$B$20000=$B2490)*($F$5:$F$20000="组件")*($I$5:$I$20000=$J2490)),$G$5:$G$20000)&amp;"."&amp;COUNTIFS($B$5:$B2490,$B2490,$J$5:$J2490,$J2490),""),COUNTIFS($B$5:$B2490,$B2490,$J$5:$J2490,"")))</f>
      </c>
      <c r="I2490">
        <f>IF($F2490="组件","C"&amp;TEXT(COUNTIFS($B$5:$B2490,$B2490,$F$5:$F2490,"组件"),"000"),"")</f>
      </c>
      <c r="J2490">
        <f>IF($B2490="","",IF($F2490="组件","",IF($Q2490&lt;&gt;"",IF(AND($B2490=$B2489,$F2489="组件"),$I2489,IF(AND($B2490=$B2489,$J2489&lt;&gt;""),$J2489,"")),"")))</f>
      </c>
      <c r="R2490">
        <f>IF($B2490="","",IF($J2490&lt;&gt;"",IFERROR(LOOKUP(2,1/(($B$5:$B$20000=$B2490)*($F$5:$F$20000="组件")*($I$5:$I$20000=$J2490)),$R$5:$R$20000)*IF($Q2490="",1,$Q2490),""),IF($P2490="","",IF($Q2490="",$P2490,$P2490*$Q2490))))</f>
      </c>
    </row>
    <row r="2491" spans="1:24" x14ac:dyDescent="0.25">
      <c r="A2491">
        <f>IF(B2491="","",IF(B2491=B2490,A2490,A2490+1))</f>
      </c>
      <c r="G2491">
        <f>IF($B2491="","",IF($J2491&lt;&gt;"",IFERROR(LOOKUP(2,1/(($B$5:$B$20000=$B2491)*($F$5:$F$20000="组件")*($I$5:$I$20000=$J2491)),$G$5:$G$20000)&amp;"."&amp;COUNTIFS($B$5:$B2491,$B2491,$J$5:$J2491,$J2491),""),COUNTIFS($B$5:$B2491,$B2491,$J$5:$J2491,"")))</f>
      </c>
      <c r="I2491">
        <f>IF($F2491="组件","C"&amp;TEXT(COUNTIFS($B$5:$B2491,$B2491,$F$5:$F2491,"组件"),"000"),"")</f>
      </c>
      <c r="J2491">
        <f>IF($B2491="","",IF($F2491="组件","",IF($Q2491&lt;&gt;"",IF(AND($B2491=$B2490,$F2490="组件"),$I2490,IF(AND($B2491=$B2490,$J2490&lt;&gt;""),$J2490,"")),"")))</f>
      </c>
      <c r="R2491">
        <f>IF($B2491="","",IF($J2491&lt;&gt;"",IFERROR(LOOKUP(2,1/(($B$5:$B$20000=$B2491)*($F$5:$F$20000="组件")*($I$5:$I$20000=$J2491)),$R$5:$R$20000)*IF($Q2491="",1,$Q2491),""),IF($P2491="","",IF($Q2491="",$P2491,$P2491*$Q2491))))</f>
      </c>
    </row>
    <row r="2492" spans="1:24" x14ac:dyDescent="0.25">
      <c r="A2492">
        <f>IF(B2492="","",IF(B2492=B2491,A2491,A2491+1))</f>
      </c>
      <c r="G2492">
        <f>IF($B2492="","",IF($J2492&lt;&gt;"",IFERROR(LOOKUP(2,1/(($B$5:$B$20000=$B2492)*($F$5:$F$20000="组件")*($I$5:$I$20000=$J2492)),$G$5:$G$20000)&amp;"."&amp;COUNTIFS($B$5:$B2492,$B2492,$J$5:$J2492,$J2492),""),COUNTIFS($B$5:$B2492,$B2492,$J$5:$J2492,"")))</f>
      </c>
      <c r="I2492">
        <f>IF($F2492="组件","C"&amp;TEXT(COUNTIFS($B$5:$B2492,$B2492,$F$5:$F2492,"组件"),"000"),"")</f>
      </c>
      <c r="J2492">
        <f>IF($B2492="","",IF($F2492="组件","",IF($Q2492&lt;&gt;"",IF(AND($B2492=$B2491,$F2491="组件"),$I2491,IF(AND($B2492=$B2491,$J2491&lt;&gt;""),$J2491,"")),"")))</f>
      </c>
      <c r="R2492">
        <f>IF($B2492="","",IF($J2492&lt;&gt;"",IFERROR(LOOKUP(2,1/(($B$5:$B$20000=$B2492)*($F$5:$F$20000="组件")*($I$5:$I$20000=$J2492)),$R$5:$R$20000)*IF($Q2492="",1,$Q2492),""),IF($P2492="","",IF($Q2492="",$P2492,$P2492*$Q2492))))</f>
      </c>
    </row>
    <row r="2493" spans="1:24" x14ac:dyDescent="0.25">
      <c r="A2493">
        <f>IF(B2493="","",IF(B2493=B2492,A2492,A2492+1))</f>
      </c>
      <c r="G2493">
        <f>IF($B2493="","",IF($J2493&lt;&gt;"",IFERROR(LOOKUP(2,1/(($B$5:$B$20000=$B2493)*($F$5:$F$20000="组件")*($I$5:$I$20000=$J2493)),$G$5:$G$20000)&amp;"."&amp;COUNTIFS($B$5:$B2493,$B2493,$J$5:$J2493,$J2493),""),COUNTIFS($B$5:$B2493,$B2493,$J$5:$J2493,"")))</f>
      </c>
      <c r="I2493">
        <f>IF($F2493="组件","C"&amp;TEXT(COUNTIFS($B$5:$B2493,$B2493,$F$5:$F2493,"组件"),"000"),"")</f>
      </c>
      <c r="J2493">
        <f>IF($B2493="","",IF($F2493="组件","",IF($Q2493&lt;&gt;"",IF(AND($B2493=$B2492,$F2492="组件"),$I2492,IF(AND($B2493=$B2492,$J2492&lt;&gt;""),$J2492,"")),"")))</f>
      </c>
      <c r="R2493">
        <f>IF($B2493="","",IF($J2493&lt;&gt;"",IFERROR(LOOKUP(2,1/(($B$5:$B$20000=$B2493)*($F$5:$F$20000="组件")*($I$5:$I$20000=$J2493)),$R$5:$R$20000)*IF($Q2493="",1,$Q2493),""),IF($P2493="","",IF($Q2493="",$P2493,$P2493*$Q2493))))</f>
      </c>
    </row>
    <row r="2494" spans="1:24" x14ac:dyDescent="0.25">
      <c r="A2494">
        <f>IF(B2494="","",IF(B2494=B2493,A2493,A2493+1))</f>
      </c>
      <c r="G2494">
        <f>IF($B2494="","",IF($J2494&lt;&gt;"",IFERROR(LOOKUP(2,1/(($B$5:$B$20000=$B2494)*($F$5:$F$20000="组件")*($I$5:$I$20000=$J2494)),$G$5:$G$20000)&amp;"."&amp;COUNTIFS($B$5:$B2494,$B2494,$J$5:$J2494,$J2494),""),COUNTIFS($B$5:$B2494,$B2494,$J$5:$J2494,"")))</f>
      </c>
      <c r="I2494">
        <f>IF($F2494="组件","C"&amp;TEXT(COUNTIFS($B$5:$B2494,$B2494,$F$5:$F2494,"组件"),"000"),"")</f>
      </c>
      <c r="J2494">
        <f>IF($B2494="","",IF($F2494="组件","",IF($Q2494&lt;&gt;"",IF(AND($B2494=$B2493,$F2493="组件"),$I2493,IF(AND($B2494=$B2493,$J2493&lt;&gt;""),$J2493,"")),"")))</f>
      </c>
      <c r="R2494">
        <f>IF($B2494="","",IF($J2494&lt;&gt;"",IFERROR(LOOKUP(2,1/(($B$5:$B$20000=$B2494)*($F$5:$F$20000="组件")*($I$5:$I$20000=$J2494)),$R$5:$R$20000)*IF($Q2494="",1,$Q2494),""),IF($P2494="","",IF($Q2494="",$P2494,$P2494*$Q2494))))</f>
      </c>
    </row>
    <row r="2495" spans="1:24" x14ac:dyDescent="0.25">
      <c r="A2495">
        <f>IF(B2495="","",IF(B2495=B2494,A2494,A2494+1))</f>
      </c>
      <c r="G2495">
        <f>IF($B2495="","",IF($J2495&lt;&gt;"",IFERROR(LOOKUP(2,1/(($B$5:$B$20000=$B2495)*($F$5:$F$20000="组件")*($I$5:$I$20000=$J2495)),$G$5:$G$20000)&amp;"."&amp;COUNTIFS($B$5:$B2495,$B2495,$J$5:$J2495,$J2495),""),COUNTIFS($B$5:$B2495,$B2495,$J$5:$J2495,"")))</f>
      </c>
      <c r="I2495">
        <f>IF($F2495="组件","C"&amp;TEXT(COUNTIFS($B$5:$B2495,$B2495,$F$5:$F2495,"组件"),"000"),"")</f>
      </c>
      <c r="J2495">
        <f>IF($B2495="","",IF($F2495="组件","",IF($Q2495&lt;&gt;"",IF(AND($B2495=$B2494,$F2494="组件"),$I2494,IF(AND($B2495=$B2494,$J2494&lt;&gt;""),$J2494,"")),"")))</f>
      </c>
      <c r="R2495">
        <f>IF($B2495="","",IF($J2495&lt;&gt;"",IFERROR(LOOKUP(2,1/(($B$5:$B$20000=$B2495)*($F$5:$F$20000="组件")*($I$5:$I$20000=$J2495)),$R$5:$R$20000)*IF($Q2495="",1,$Q2495),""),IF($P2495="","",IF($Q2495="",$P2495,$P2495*$Q2495))))</f>
      </c>
    </row>
    <row r="2496" spans="1:24" x14ac:dyDescent="0.25">
      <c r="A2496">
        <f>IF(B2496="","",IF(B2496=B2495,A2495,A2495+1))</f>
      </c>
      <c r="G2496">
        <f>IF($B2496="","",IF($J2496&lt;&gt;"",IFERROR(LOOKUP(2,1/(($B$5:$B$20000=$B2496)*($F$5:$F$20000="组件")*($I$5:$I$20000=$J2496)),$G$5:$G$20000)&amp;"."&amp;COUNTIFS($B$5:$B2496,$B2496,$J$5:$J2496,$J2496),""),COUNTIFS($B$5:$B2496,$B2496,$J$5:$J2496,"")))</f>
      </c>
      <c r="I2496">
        <f>IF($F2496="组件","C"&amp;TEXT(COUNTIFS($B$5:$B2496,$B2496,$F$5:$F2496,"组件"),"000"),"")</f>
      </c>
      <c r="J2496">
        <f>IF($B2496="","",IF($F2496="组件","",IF($Q2496&lt;&gt;"",IF(AND($B2496=$B2495,$F2495="组件"),$I2495,IF(AND($B2496=$B2495,$J2495&lt;&gt;""),$J2495,"")),"")))</f>
      </c>
      <c r="R2496">
        <f>IF($B2496="","",IF($J2496&lt;&gt;"",IFERROR(LOOKUP(2,1/(($B$5:$B$20000=$B2496)*($F$5:$F$20000="组件")*($I$5:$I$20000=$J2496)),$R$5:$R$20000)*IF($Q2496="",1,$Q2496),""),IF($P2496="","",IF($Q2496="",$P2496,$P2496*$Q2496))))</f>
      </c>
    </row>
    <row r="2497" spans="1:24" x14ac:dyDescent="0.25">
      <c r="A2497">
        <f>IF(B2497="","",IF(B2497=B2496,A2496,A2496+1))</f>
      </c>
      <c r="G2497">
        <f>IF($B2497="","",IF($J2497&lt;&gt;"",IFERROR(LOOKUP(2,1/(($B$5:$B$20000=$B2497)*($F$5:$F$20000="组件")*($I$5:$I$20000=$J2497)),$G$5:$G$20000)&amp;"."&amp;COUNTIFS($B$5:$B2497,$B2497,$J$5:$J2497,$J2497),""),COUNTIFS($B$5:$B2497,$B2497,$J$5:$J2497,"")))</f>
      </c>
      <c r="I2497">
        <f>IF($F2497="组件","C"&amp;TEXT(COUNTIFS($B$5:$B2497,$B2497,$F$5:$F2497,"组件"),"000"),"")</f>
      </c>
      <c r="J2497">
        <f>IF($B2497="","",IF($F2497="组件","",IF($Q2497&lt;&gt;"",IF(AND($B2497=$B2496,$F2496="组件"),$I2496,IF(AND($B2497=$B2496,$J2496&lt;&gt;""),$J2496,"")),"")))</f>
      </c>
      <c r="R2497">
        <f>IF($B2497="","",IF($J2497&lt;&gt;"",IFERROR(LOOKUP(2,1/(($B$5:$B$20000=$B2497)*($F$5:$F$20000="组件")*($I$5:$I$20000=$J2497)),$R$5:$R$20000)*IF($Q2497="",1,$Q2497),""),IF($P2497="","",IF($Q2497="",$P2497,$P2497*$Q2497))))</f>
      </c>
    </row>
    <row r="2498" spans="1:24" x14ac:dyDescent="0.25">
      <c r="A2498">
        <f>IF(B2498="","",IF(B2498=B2497,A2497,A2497+1))</f>
      </c>
      <c r="G2498">
        <f>IF($B2498="","",IF($J2498&lt;&gt;"",IFERROR(LOOKUP(2,1/(($B$5:$B$20000=$B2498)*($F$5:$F$20000="组件")*($I$5:$I$20000=$J2498)),$G$5:$G$20000)&amp;"."&amp;COUNTIFS($B$5:$B2498,$B2498,$J$5:$J2498,$J2498),""),COUNTIFS($B$5:$B2498,$B2498,$J$5:$J2498,"")))</f>
      </c>
      <c r="I2498">
        <f>IF($F2498="组件","C"&amp;TEXT(COUNTIFS($B$5:$B2498,$B2498,$F$5:$F2498,"组件"),"000"),"")</f>
      </c>
      <c r="J2498">
        <f>IF($B2498="","",IF($F2498="组件","",IF($Q2498&lt;&gt;"",IF(AND($B2498=$B2497,$F2497="组件"),$I2497,IF(AND($B2498=$B2497,$J2497&lt;&gt;""),$J2497,"")),"")))</f>
      </c>
      <c r="R2498">
        <f>IF($B2498="","",IF($J2498&lt;&gt;"",IFERROR(LOOKUP(2,1/(($B$5:$B$20000=$B2498)*($F$5:$F$20000="组件")*($I$5:$I$20000=$J2498)),$R$5:$R$20000)*IF($Q2498="",1,$Q2498),""),IF($P2498="","",IF($Q2498="",$P2498,$P2498*$Q2498))))</f>
      </c>
    </row>
    <row r="2499" spans="1:24" x14ac:dyDescent="0.25">
      <c r="A2499">
        <f>IF(B2499="","",IF(B2499=B2498,A2498,A2498+1))</f>
      </c>
      <c r="G2499">
        <f>IF($B2499="","",IF($J2499&lt;&gt;"",IFERROR(LOOKUP(2,1/(($B$5:$B$20000=$B2499)*($F$5:$F$20000="组件")*($I$5:$I$20000=$J2499)),$G$5:$G$20000)&amp;"."&amp;COUNTIFS($B$5:$B2499,$B2499,$J$5:$J2499,$J2499),""),COUNTIFS($B$5:$B2499,$B2499,$J$5:$J2499,"")))</f>
      </c>
      <c r="I2499">
        <f>IF($F2499="组件","C"&amp;TEXT(COUNTIFS($B$5:$B2499,$B2499,$F$5:$F2499,"组件"),"000"),"")</f>
      </c>
      <c r="J2499">
        <f>IF($B2499="","",IF($F2499="组件","",IF($Q2499&lt;&gt;"",IF(AND($B2499=$B2498,$F2498="组件"),$I2498,IF(AND($B2499=$B2498,$J2498&lt;&gt;""),$J2498,"")),"")))</f>
      </c>
      <c r="R2499">
        <f>IF($B2499="","",IF($J2499&lt;&gt;"",IFERROR(LOOKUP(2,1/(($B$5:$B$20000=$B2499)*($F$5:$F$20000="组件")*($I$5:$I$20000=$J2499)),$R$5:$R$20000)*IF($Q2499="",1,$Q2499),""),IF($P2499="","",IF($Q2499="",$P2499,$P2499*$Q2499))))</f>
      </c>
    </row>
    <row r="2500" spans="1:24" x14ac:dyDescent="0.25">
      <c r="A2500">
        <f>IF(B2500="","",IF(B2500=B2499,A2499,A2499+1))</f>
      </c>
      <c r="G2500">
        <f>IF($B2500="","",IF($J2500&lt;&gt;"",IFERROR(LOOKUP(2,1/(($B$5:$B$20000=$B2500)*($F$5:$F$20000="组件")*($I$5:$I$20000=$J2500)),$G$5:$G$20000)&amp;"."&amp;COUNTIFS($B$5:$B2500,$B2500,$J$5:$J2500,$J2500),""),COUNTIFS($B$5:$B2500,$B2500,$J$5:$J2500,"")))</f>
      </c>
      <c r="I2500">
        <f>IF($F2500="组件","C"&amp;TEXT(COUNTIFS($B$5:$B2500,$B2500,$F$5:$F2500,"组件"),"000"),"")</f>
      </c>
      <c r="J2500">
        <f>IF($B2500="","",IF($F2500="组件","",IF($Q2500&lt;&gt;"",IF(AND($B2500=$B2499,$F2499="组件"),$I2499,IF(AND($B2500=$B2499,$J2499&lt;&gt;""),$J2499,"")),"")))</f>
      </c>
      <c r="R2500">
        <f>IF($B2500="","",IF($J2500&lt;&gt;"",IFERROR(LOOKUP(2,1/(($B$5:$B$20000=$B2500)*($F$5:$F$20000="组件")*($I$5:$I$20000=$J2500)),$R$5:$R$20000)*IF($Q2500="",1,$Q2500),""),IF($P2500="","",IF($Q2500="",$P2500,$P2500*$Q2500))))</f>
      </c>
    </row>
    <row r="2501" spans="1:24" x14ac:dyDescent="0.25">
      <c r="A2501">
        <f>IF(B2501="","",IF(B2501=B2500,A2500,A2500+1))</f>
      </c>
      <c r="G2501">
        <f>IF($B2501="","",IF($J2501&lt;&gt;"",IFERROR(LOOKUP(2,1/(($B$5:$B$20000=$B2501)*($F$5:$F$20000="组件")*($I$5:$I$20000=$J2501)),$G$5:$G$20000)&amp;"."&amp;COUNTIFS($B$5:$B2501,$B2501,$J$5:$J2501,$J2501),""),COUNTIFS($B$5:$B2501,$B2501,$J$5:$J2501,"")))</f>
      </c>
      <c r="I2501">
        <f>IF($F2501="组件","C"&amp;TEXT(COUNTIFS($B$5:$B2501,$B2501,$F$5:$F2501,"组件"),"000"),"")</f>
      </c>
      <c r="J2501">
        <f>IF($B2501="","",IF($F2501="组件","",IF($Q2501&lt;&gt;"",IF(AND($B2501=$B2500,$F2500="组件"),$I2500,IF(AND($B2501=$B2500,$J2500&lt;&gt;""),$J2500,"")),"")))</f>
      </c>
      <c r="R2501">
        <f>IF($B2501="","",IF($J2501&lt;&gt;"",IFERROR(LOOKUP(2,1/(($B$5:$B$20000=$B2501)*($F$5:$F$20000="组件")*($I$5:$I$20000=$J2501)),$R$5:$R$20000)*IF($Q2501="",1,$Q2501),""),IF($P2501="","",IF($Q2501="",$P2501,$P2501*$Q2501))))</f>
      </c>
    </row>
    <row r="2502" spans="1:24" x14ac:dyDescent="0.25">
      <c r="A2502">
        <f>IF(B2502="","",IF(B2502=B2501,A2501,A2501+1))</f>
      </c>
      <c r="G2502">
        <f>IF($B2502="","",IF($J2502&lt;&gt;"",IFERROR(LOOKUP(2,1/(($B$5:$B$20000=$B2502)*($F$5:$F$20000="组件")*($I$5:$I$20000=$J2502)),$G$5:$G$20000)&amp;"."&amp;COUNTIFS($B$5:$B2502,$B2502,$J$5:$J2502,$J2502),""),COUNTIFS($B$5:$B2502,$B2502,$J$5:$J2502,"")))</f>
      </c>
      <c r="I2502">
        <f>IF($F2502="组件","C"&amp;TEXT(COUNTIFS($B$5:$B2502,$B2502,$F$5:$F2502,"组件"),"000"),"")</f>
      </c>
      <c r="J2502">
        <f>IF($B2502="","",IF($F2502="组件","",IF($Q2502&lt;&gt;"",IF(AND($B2502=$B2501,$F2501="组件"),$I2501,IF(AND($B2502=$B2501,$J2501&lt;&gt;""),$J2501,"")),"")))</f>
      </c>
      <c r="R2502">
        <f>IF($B2502="","",IF($J2502&lt;&gt;"",IFERROR(LOOKUP(2,1/(($B$5:$B$20000=$B2502)*($F$5:$F$20000="组件")*($I$5:$I$20000=$J2502)),$R$5:$R$20000)*IF($Q2502="",1,$Q2502),""),IF($P2502="","",IF($Q2502="",$P2502,$P2502*$Q2502))))</f>
      </c>
    </row>
    <row r="2503" spans="1:24" x14ac:dyDescent="0.25">
      <c r="A2503">
        <f>IF(B2503="","",IF(B2503=B2502,A2502,A2502+1))</f>
      </c>
      <c r="G2503">
        <f>IF($B2503="","",IF($J2503&lt;&gt;"",IFERROR(LOOKUP(2,1/(($B$5:$B$20000=$B2503)*($F$5:$F$20000="组件")*($I$5:$I$20000=$J2503)),$G$5:$G$20000)&amp;"."&amp;COUNTIFS($B$5:$B2503,$B2503,$J$5:$J2503,$J2503),""),COUNTIFS($B$5:$B2503,$B2503,$J$5:$J2503,"")))</f>
      </c>
      <c r="I2503">
        <f>IF($F2503="组件","C"&amp;TEXT(COUNTIFS($B$5:$B2503,$B2503,$F$5:$F2503,"组件"),"000"),"")</f>
      </c>
      <c r="J2503">
        <f>IF($B2503="","",IF($F2503="组件","",IF($Q2503&lt;&gt;"",IF(AND($B2503=$B2502,$F2502="组件"),$I2502,IF(AND($B2503=$B2502,$J2502&lt;&gt;""),$J2502,"")),"")))</f>
      </c>
      <c r="R2503">
        <f>IF($B2503="","",IF($J2503&lt;&gt;"",IFERROR(LOOKUP(2,1/(($B$5:$B$20000=$B2503)*($F$5:$F$20000="组件")*($I$5:$I$20000=$J2503)),$R$5:$R$20000)*IF($Q2503="",1,$Q2503),""),IF($P2503="","",IF($Q2503="",$P2503,$P2503*$Q2503))))</f>
      </c>
    </row>
    <row r="2504" spans="1:24" x14ac:dyDescent="0.25">
      <c r="A2504">
        <f>IF(B2504="","",IF(B2504=B2503,A2503,A2503+1))</f>
      </c>
      <c r="G2504">
        <f>IF($B2504="","",IF($J2504&lt;&gt;"",IFERROR(LOOKUP(2,1/(($B$5:$B$20000=$B2504)*($F$5:$F$20000="组件")*($I$5:$I$20000=$J2504)),$G$5:$G$20000)&amp;"."&amp;COUNTIFS($B$5:$B2504,$B2504,$J$5:$J2504,$J2504),""),COUNTIFS($B$5:$B2504,$B2504,$J$5:$J2504,"")))</f>
      </c>
      <c r="I2504">
        <f>IF($F2504="组件","C"&amp;TEXT(COUNTIFS($B$5:$B2504,$B2504,$F$5:$F2504,"组件"),"000"),"")</f>
      </c>
      <c r="J2504">
        <f>IF($B2504="","",IF($F2504="组件","",IF($Q2504&lt;&gt;"",IF(AND($B2504=$B2503,$F2503="组件"),$I2503,IF(AND($B2504=$B2503,$J2503&lt;&gt;""),$J2503,"")),"")))</f>
      </c>
      <c r="R2504">
        <f>IF($B2504="","",IF($J2504&lt;&gt;"",IFERROR(LOOKUP(2,1/(($B$5:$B$20000=$B2504)*($F$5:$F$20000="组件")*($I$5:$I$20000=$J2504)),$R$5:$R$20000)*IF($Q2504="",1,$Q2504),""),IF($P2504="","",IF($Q2504="",$P2504,$P2504*$Q2504))))</f>
      </c>
    </row>
    <row r="2505" spans="1:24" x14ac:dyDescent="0.25">
      <c r="A2505">
        <f>IF(B2505="","",IF(B2505=B2504,A2504,A2504+1))</f>
      </c>
      <c r="G2505">
        <f>IF($B2505="","",IF($J2505&lt;&gt;"",IFERROR(LOOKUP(2,1/(($B$5:$B$20000=$B2505)*($F$5:$F$20000="组件")*($I$5:$I$20000=$J2505)),$G$5:$G$20000)&amp;"."&amp;COUNTIFS($B$5:$B2505,$B2505,$J$5:$J2505,$J2505),""),COUNTIFS($B$5:$B2505,$B2505,$J$5:$J2505,"")))</f>
      </c>
      <c r="I2505">
        <f>IF($F2505="组件","C"&amp;TEXT(COUNTIFS($B$5:$B2505,$B2505,$F$5:$F2505,"组件"),"000"),"")</f>
      </c>
      <c r="J2505">
        <f>IF($B2505="","",IF($F2505="组件","",IF($Q2505&lt;&gt;"",IF(AND($B2505=$B2504,$F2504="组件"),$I2504,IF(AND($B2505=$B2504,$J2504&lt;&gt;""),$J2504,"")),"")))</f>
      </c>
      <c r="R2505">
        <f>IF($B2505="","",IF($J2505&lt;&gt;"",IFERROR(LOOKUP(2,1/(($B$5:$B$20000=$B2505)*($F$5:$F$20000="组件")*($I$5:$I$20000=$J2505)),$R$5:$R$20000)*IF($Q2505="",1,$Q2505),""),IF($P2505="","",IF($Q2505="",$P2505,$P2505*$Q2505))))</f>
      </c>
    </row>
    <row r="2506" spans="1:24" x14ac:dyDescent="0.25">
      <c r="A2506">
        <f>IF(B2506="","",IF(B2506=B2505,A2505,A2505+1))</f>
      </c>
      <c r="G2506">
        <f>IF($B2506="","",IF($J2506&lt;&gt;"",IFERROR(LOOKUP(2,1/(($B$5:$B$20000=$B2506)*($F$5:$F$20000="组件")*($I$5:$I$20000=$J2506)),$G$5:$G$20000)&amp;"."&amp;COUNTIFS($B$5:$B2506,$B2506,$J$5:$J2506,$J2506),""),COUNTIFS($B$5:$B2506,$B2506,$J$5:$J2506,"")))</f>
      </c>
      <c r="I2506">
        <f>IF($F2506="组件","C"&amp;TEXT(COUNTIFS($B$5:$B2506,$B2506,$F$5:$F2506,"组件"),"000"),"")</f>
      </c>
      <c r="J2506">
        <f>IF($B2506="","",IF($F2506="组件","",IF($Q2506&lt;&gt;"",IF(AND($B2506=$B2505,$F2505="组件"),$I2505,IF(AND($B2506=$B2505,$J2505&lt;&gt;""),$J2505,"")),"")))</f>
      </c>
      <c r="R2506">
        <f>IF($B2506="","",IF($J2506&lt;&gt;"",IFERROR(LOOKUP(2,1/(($B$5:$B$20000=$B2506)*($F$5:$F$20000="组件")*($I$5:$I$20000=$J2506)),$R$5:$R$20000)*IF($Q2506="",1,$Q2506),""),IF($P2506="","",IF($Q2506="",$P2506,$P2506*$Q2506))))</f>
      </c>
    </row>
    <row r="2507" spans="1:24" x14ac:dyDescent="0.25">
      <c r="A2507">
        <f>IF(B2507="","",IF(B2507=B2506,A2506,A2506+1))</f>
      </c>
      <c r="G2507">
        <f>IF($B2507="","",IF($J2507&lt;&gt;"",IFERROR(LOOKUP(2,1/(($B$5:$B$20000=$B2507)*($F$5:$F$20000="组件")*($I$5:$I$20000=$J2507)),$G$5:$G$20000)&amp;"."&amp;COUNTIFS($B$5:$B2507,$B2507,$J$5:$J2507,$J2507),""),COUNTIFS($B$5:$B2507,$B2507,$J$5:$J2507,"")))</f>
      </c>
      <c r="I2507">
        <f>IF($F2507="组件","C"&amp;TEXT(COUNTIFS($B$5:$B2507,$B2507,$F$5:$F2507,"组件"),"000"),"")</f>
      </c>
      <c r="J2507">
        <f>IF($B2507="","",IF($F2507="组件","",IF($Q2507&lt;&gt;"",IF(AND($B2507=$B2506,$F2506="组件"),$I2506,IF(AND($B2507=$B2506,$J2506&lt;&gt;""),$J2506,"")),"")))</f>
      </c>
      <c r="R2507">
        <f>IF($B2507="","",IF($J2507&lt;&gt;"",IFERROR(LOOKUP(2,1/(($B$5:$B$20000=$B2507)*($F$5:$F$20000="组件")*($I$5:$I$20000=$J2507)),$R$5:$R$20000)*IF($Q2507="",1,$Q2507),""),IF($P2507="","",IF($Q2507="",$P2507,$P2507*$Q2507))))</f>
      </c>
    </row>
    <row r="2508" spans="1:24" x14ac:dyDescent="0.25">
      <c r="A2508">
        <f>IF(B2508="","",IF(B2508=B2507,A2507,A2507+1))</f>
      </c>
      <c r="G2508">
        <f>IF($B2508="","",IF($J2508&lt;&gt;"",IFERROR(LOOKUP(2,1/(($B$5:$B$20000=$B2508)*($F$5:$F$20000="组件")*($I$5:$I$20000=$J2508)),$G$5:$G$20000)&amp;"."&amp;COUNTIFS($B$5:$B2508,$B2508,$J$5:$J2508,$J2508),""),COUNTIFS($B$5:$B2508,$B2508,$J$5:$J2508,"")))</f>
      </c>
      <c r="I2508">
        <f>IF($F2508="组件","C"&amp;TEXT(COUNTIFS($B$5:$B2508,$B2508,$F$5:$F2508,"组件"),"000"),"")</f>
      </c>
      <c r="J2508">
        <f>IF($B2508="","",IF($F2508="组件","",IF($Q2508&lt;&gt;"",IF(AND($B2508=$B2507,$F2507="组件"),$I2507,IF(AND($B2508=$B2507,$J2507&lt;&gt;""),$J2507,"")),"")))</f>
      </c>
      <c r="R2508">
        <f>IF($B2508="","",IF($J2508&lt;&gt;"",IFERROR(LOOKUP(2,1/(($B$5:$B$20000=$B2508)*($F$5:$F$20000="组件")*($I$5:$I$20000=$J2508)),$R$5:$R$20000)*IF($Q2508="",1,$Q2508),""),IF($P2508="","",IF($Q2508="",$P2508,$P2508*$Q2508))))</f>
      </c>
    </row>
    <row r="2509" spans="1:24" x14ac:dyDescent="0.25">
      <c r="A2509">
        <f>IF(B2509="","",IF(B2509=B2508,A2508,A2508+1))</f>
      </c>
      <c r="G2509">
        <f>IF($B2509="","",IF($J2509&lt;&gt;"",IFERROR(LOOKUP(2,1/(($B$5:$B$20000=$B2509)*($F$5:$F$20000="组件")*($I$5:$I$20000=$J2509)),$G$5:$G$20000)&amp;"."&amp;COUNTIFS($B$5:$B2509,$B2509,$J$5:$J2509,$J2509),""),COUNTIFS($B$5:$B2509,$B2509,$J$5:$J2509,"")))</f>
      </c>
      <c r="I2509">
        <f>IF($F2509="组件","C"&amp;TEXT(COUNTIFS($B$5:$B2509,$B2509,$F$5:$F2509,"组件"),"000"),"")</f>
      </c>
      <c r="J2509">
        <f>IF($B2509="","",IF($F2509="组件","",IF($Q2509&lt;&gt;"",IF(AND($B2509=$B2508,$F2508="组件"),$I2508,IF(AND($B2509=$B2508,$J2508&lt;&gt;""),$J2508,"")),"")))</f>
      </c>
      <c r="R2509">
        <f>IF($B2509="","",IF($J2509&lt;&gt;"",IFERROR(LOOKUP(2,1/(($B$5:$B$20000=$B2509)*($F$5:$F$20000="组件")*($I$5:$I$20000=$J2509)),$R$5:$R$20000)*IF($Q2509="",1,$Q2509),""),IF($P2509="","",IF($Q2509="",$P2509,$P2509*$Q2509))))</f>
      </c>
    </row>
    <row r="2510" spans="1:24" x14ac:dyDescent="0.25">
      <c r="A2510">
        <f>IF(B2510="","",IF(B2510=B2509,A2509,A2509+1))</f>
      </c>
      <c r="G2510">
        <f>IF($B2510="","",IF($J2510&lt;&gt;"",IFERROR(LOOKUP(2,1/(($B$5:$B$20000=$B2510)*($F$5:$F$20000="组件")*($I$5:$I$20000=$J2510)),$G$5:$G$20000)&amp;"."&amp;COUNTIFS($B$5:$B2510,$B2510,$J$5:$J2510,$J2510),""),COUNTIFS($B$5:$B2510,$B2510,$J$5:$J2510,"")))</f>
      </c>
      <c r="I2510">
        <f>IF($F2510="组件","C"&amp;TEXT(COUNTIFS($B$5:$B2510,$B2510,$F$5:$F2510,"组件"),"000"),"")</f>
      </c>
      <c r="J2510">
        <f>IF($B2510="","",IF($F2510="组件","",IF($Q2510&lt;&gt;"",IF(AND($B2510=$B2509,$F2509="组件"),$I2509,IF(AND($B2510=$B2509,$J2509&lt;&gt;""),$J2509,"")),"")))</f>
      </c>
      <c r="R2510">
        <f>IF($B2510="","",IF($J2510&lt;&gt;"",IFERROR(LOOKUP(2,1/(($B$5:$B$20000=$B2510)*($F$5:$F$20000="组件")*($I$5:$I$20000=$J2510)),$R$5:$R$20000)*IF($Q2510="",1,$Q2510),""),IF($P2510="","",IF($Q2510="",$P2510,$P2510*$Q2510))))</f>
      </c>
    </row>
    <row r="2511" spans="1:24" x14ac:dyDescent="0.25">
      <c r="A2511">
        <f>IF(B2511="","",IF(B2511=B2510,A2510,A2510+1))</f>
      </c>
      <c r="G2511">
        <f>IF($B2511="","",IF($J2511&lt;&gt;"",IFERROR(LOOKUP(2,1/(($B$5:$B$20000=$B2511)*($F$5:$F$20000="组件")*($I$5:$I$20000=$J2511)),$G$5:$G$20000)&amp;"."&amp;COUNTIFS($B$5:$B2511,$B2511,$J$5:$J2511,$J2511),""),COUNTIFS($B$5:$B2511,$B2511,$J$5:$J2511,"")))</f>
      </c>
      <c r="I2511">
        <f>IF($F2511="组件","C"&amp;TEXT(COUNTIFS($B$5:$B2511,$B2511,$F$5:$F2511,"组件"),"000"),"")</f>
      </c>
      <c r="J2511">
        <f>IF($B2511="","",IF($F2511="组件","",IF($Q2511&lt;&gt;"",IF(AND($B2511=$B2510,$F2510="组件"),$I2510,IF(AND($B2511=$B2510,$J2510&lt;&gt;""),$J2510,"")),"")))</f>
      </c>
      <c r="R2511">
        <f>IF($B2511="","",IF($J2511&lt;&gt;"",IFERROR(LOOKUP(2,1/(($B$5:$B$20000=$B2511)*($F$5:$F$20000="组件")*($I$5:$I$20000=$J2511)),$R$5:$R$20000)*IF($Q2511="",1,$Q2511),""),IF($P2511="","",IF($Q2511="",$P2511,$P2511*$Q2511))))</f>
      </c>
    </row>
    <row r="2512" spans="1:24" x14ac:dyDescent="0.25">
      <c r="A2512">
        <f>IF(B2512="","",IF(B2512=B2511,A2511,A2511+1))</f>
      </c>
      <c r="G2512">
        <f>IF($B2512="","",IF($J2512&lt;&gt;"",IFERROR(LOOKUP(2,1/(($B$5:$B$20000=$B2512)*($F$5:$F$20000="组件")*($I$5:$I$20000=$J2512)),$G$5:$G$20000)&amp;"."&amp;COUNTIFS($B$5:$B2512,$B2512,$J$5:$J2512,$J2512),""),COUNTIFS($B$5:$B2512,$B2512,$J$5:$J2512,"")))</f>
      </c>
      <c r="I2512">
        <f>IF($F2512="组件","C"&amp;TEXT(COUNTIFS($B$5:$B2512,$B2512,$F$5:$F2512,"组件"),"000"),"")</f>
      </c>
      <c r="J2512">
        <f>IF($B2512="","",IF($F2512="组件","",IF($Q2512&lt;&gt;"",IF(AND($B2512=$B2511,$F2511="组件"),$I2511,IF(AND($B2512=$B2511,$J2511&lt;&gt;""),$J2511,"")),"")))</f>
      </c>
      <c r="R2512">
        <f>IF($B2512="","",IF($J2512&lt;&gt;"",IFERROR(LOOKUP(2,1/(($B$5:$B$20000=$B2512)*($F$5:$F$20000="组件")*($I$5:$I$20000=$J2512)),$R$5:$R$20000)*IF($Q2512="",1,$Q2512),""),IF($P2512="","",IF($Q2512="",$P2512,$P2512*$Q2512))))</f>
      </c>
    </row>
    <row r="2513" spans="1:24" x14ac:dyDescent="0.25">
      <c r="A2513">
        <f>IF(B2513="","",IF(B2513=B2512,A2512,A2512+1))</f>
      </c>
      <c r="G2513">
        <f>IF($B2513="","",IF($J2513&lt;&gt;"",IFERROR(LOOKUP(2,1/(($B$5:$B$20000=$B2513)*($F$5:$F$20000="组件")*($I$5:$I$20000=$J2513)),$G$5:$G$20000)&amp;"."&amp;COUNTIFS($B$5:$B2513,$B2513,$J$5:$J2513,$J2513),""),COUNTIFS($B$5:$B2513,$B2513,$J$5:$J2513,"")))</f>
      </c>
      <c r="I2513">
        <f>IF($F2513="组件","C"&amp;TEXT(COUNTIFS($B$5:$B2513,$B2513,$F$5:$F2513,"组件"),"000"),"")</f>
      </c>
      <c r="J2513">
        <f>IF($B2513="","",IF($F2513="组件","",IF($Q2513&lt;&gt;"",IF(AND($B2513=$B2512,$F2512="组件"),$I2512,IF(AND($B2513=$B2512,$J2512&lt;&gt;""),$J2512,"")),"")))</f>
      </c>
      <c r="R2513">
        <f>IF($B2513="","",IF($J2513&lt;&gt;"",IFERROR(LOOKUP(2,1/(($B$5:$B$20000=$B2513)*($F$5:$F$20000="组件")*($I$5:$I$20000=$J2513)),$R$5:$R$20000)*IF($Q2513="",1,$Q2513),""),IF($P2513="","",IF($Q2513="",$P2513,$P2513*$Q2513))))</f>
      </c>
    </row>
    <row r="2514" spans="1:24" x14ac:dyDescent="0.25">
      <c r="A2514">
        <f>IF(B2514="","",IF(B2514=B2513,A2513,A2513+1))</f>
      </c>
      <c r="G2514">
        <f>IF($B2514="","",IF($J2514&lt;&gt;"",IFERROR(LOOKUP(2,1/(($B$5:$B$20000=$B2514)*($F$5:$F$20000="组件")*($I$5:$I$20000=$J2514)),$G$5:$G$20000)&amp;"."&amp;COUNTIFS($B$5:$B2514,$B2514,$J$5:$J2514,$J2514),""),COUNTIFS($B$5:$B2514,$B2514,$J$5:$J2514,"")))</f>
      </c>
      <c r="I2514">
        <f>IF($F2514="组件","C"&amp;TEXT(COUNTIFS($B$5:$B2514,$B2514,$F$5:$F2514,"组件"),"000"),"")</f>
      </c>
      <c r="J2514">
        <f>IF($B2514="","",IF($F2514="组件","",IF($Q2514&lt;&gt;"",IF(AND($B2514=$B2513,$F2513="组件"),$I2513,IF(AND($B2514=$B2513,$J2513&lt;&gt;""),$J2513,"")),"")))</f>
      </c>
      <c r="R2514">
        <f>IF($B2514="","",IF($J2514&lt;&gt;"",IFERROR(LOOKUP(2,1/(($B$5:$B$20000=$B2514)*($F$5:$F$20000="组件")*($I$5:$I$20000=$J2514)),$R$5:$R$20000)*IF($Q2514="",1,$Q2514),""),IF($P2514="","",IF($Q2514="",$P2514,$P2514*$Q2514))))</f>
      </c>
    </row>
    <row r="2515" spans="1:24" x14ac:dyDescent="0.25">
      <c r="A2515">
        <f>IF(B2515="","",IF(B2515=B2514,A2514,A2514+1))</f>
      </c>
      <c r="G2515">
        <f>IF($B2515="","",IF($J2515&lt;&gt;"",IFERROR(LOOKUP(2,1/(($B$5:$B$20000=$B2515)*($F$5:$F$20000="组件")*($I$5:$I$20000=$J2515)),$G$5:$G$20000)&amp;"."&amp;COUNTIFS($B$5:$B2515,$B2515,$J$5:$J2515,$J2515),""),COUNTIFS($B$5:$B2515,$B2515,$J$5:$J2515,"")))</f>
      </c>
      <c r="I2515">
        <f>IF($F2515="组件","C"&amp;TEXT(COUNTIFS($B$5:$B2515,$B2515,$F$5:$F2515,"组件"),"000"),"")</f>
      </c>
      <c r="J2515">
        <f>IF($B2515="","",IF($F2515="组件","",IF($Q2515&lt;&gt;"",IF(AND($B2515=$B2514,$F2514="组件"),$I2514,IF(AND($B2515=$B2514,$J2514&lt;&gt;""),$J2514,"")),"")))</f>
      </c>
      <c r="R2515">
        <f>IF($B2515="","",IF($J2515&lt;&gt;"",IFERROR(LOOKUP(2,1/(($B$5:$B$20000=$B2515)*($F$5:$F$20000="组件")*($I$5:$I$20000=$J2515)),$R$5:$R$20000)*IF($Q2515="",1,$Q2515),""),IF($P2515="","",IF($Q2515="",$P2515,$P2515*$Q2515))))</f>
      </c>
    </row>
    <row r="2516" spans="1:24" x14ac:dyDescent="0.25">
      <c r="A2516">
        <f>IF(B2516="","",IF(B2516=B2515,A2515,A2515+1))</f>
      </c>
      <c r="G2516">
        <f>IF($B2516="","",IF($J2516&lt;&gt;"",IFERROR(LOOKUP(2,1/(($B$5:$B$20000=$B2516)*($F$5:$F$20000="组件")*($I$5:$I$20000=$J2516)),$G$5:$G$20000)&amp;"."&amp;COUNTIFS($B$5:$B2516,$B2516,$J$5:$J2516,$J2516),""),COUNTIFS($B$5:$B2516,$B2516,$J$5:$J2516,"")))</f>
      </c>
      <c r="I2516">
        <f>IF($F2516="组件","C"&amp;TEXT(COUNTIFS($B$5:$B2516,$B2516,$F$5:$F2516,"组件"),"000"),"")</f>
      </c>
      <c r="J2516">
        <f>IF($B2516="","",IF($F2516="组件","",IF($Q2516&lt;&gt;"",IF(AND($B2516=$B2515,$F2515="组件"),$I2515,IF(AND($B2516=$B2515,$J2515&lt;&gt;""),$J2515,"")),"")))</f>
      </c>
      <c r="R2516">
        <f>IF($B2516="","",IF($J2516&lt;&gt;"",IFERROR(LOOKUP(2,1/(($B$5:$B$20000=$B2516)*($F$5:$F$20000="组件")*($I$5:$I$20000=$J2516)),$R$5:$R$20000)*IF($Q2516="",1,$Q2516),""),IF($P2516="","",IF($Q2516="",$P2516,$P2516*$Q2516))))</f>
      </c>
    </row>
    <row r="2517" spans="1:24" x14ac:dyDescent="0.25">
      <c r="A2517">
        <f>IF(B2517="","",IF(B2517=B2516,A2516,A2516+1))</f>
      </c>
      <c r="G2517">
        <f>IF($B2517="","",IF($J2517&lt;&gt;"",IFERROR(LOOKUP(2,1/(($B$5:$B$20000=$B2517)*($F$5:$F$20000="组件")*($I$5:$I$20000=$J2517)),$G$5:$G$20000)&amp;"."&amp;COUNTIFS($B$5:$B2517,$B2517,$J$5:$J2517,$J2517),""),COUNTIFS($B$5:$B2517,$B2517,$J$5:$J2517,"")))</f>
      </c>
      <c r="I2517">
        <f>IF($F2517="组件","C"&amp;TEXT(COUNTIFS($B$5:$B2517,$B2517,$F$5:$F2517,"组件"),"000"),"")</f>
      </c>
      <c r="J2517">
        <f>IF($B2517="","",IF($F2517="组件","",IF($Q2517&lt;&gt;"",IF(AND($B2517=$B2516,$F2516="组件"),$I2516,IF(AND($B2517=$B2516,$J2516&lt;&gt;""),$J2516,"")),"")))</f>
      </c>
      <c r="R2517">
        <f>IF($B2517="","",IF($J2517&lt;&gt;"",IFERROR(LOOKUP(2,1/(($B$5:$B$20000=$B2517)*($F$5:$F$20000="组件")*($I$5:$I$20000=$J2517)),$R$5:$R$20000)*IF($Q2517="",1,$Q2517),""),IF($P2517="","",IF($Q2517="",$P2517,$P2517*$Q2517))))</f>
      </c>
    </row>
    <row r="2518" spans="1:24" x14ac:dyDescent="0.25">
      <c r="A2518">
        <f>IF(B2518="","",IF(B2518=B2517,A2517,A2517+1))</f>
      </c>
      <c r="G2518">
        <f>IF($B2518="","",IF($J2518&lt;&gt;"",IFERROR(LOOKUP(2,1/(($B$5:$B$20000=$B2518)*($F$5:$F$20000="组件")*($I$5:$I$20000=$J2518)),$G$5:$G$20000)&amp;"."&amp;COUNTIFS($B$5:$B2518,$B2518,$J$5:$J2518,$J2518),""),COUNTIFS($B$5:$B2518,$B2518,$J$5:$J2518,"")))</f>
      </c>
      <c r="I2518">
        <f>IF($F2518="组件","C"&amp;TEXT(COUNTIFS($B$5:$B2518,$B2518,$F$5:$F2518,"组件"),"000"),"")</f>
      </c>
      <c r="J2518">
        <f>IF($B2518="","",IF($F2518="组件","",IF($Q2518&lt;&gt;"",IF(AND($B2518=$B2517,$F2517="组件"),$I2517,IF(AND($B2518=$B2517,$J2517&lt;&gt;""),$J2517,"")),"")))</f>
      </c>
      <c r="R2518">
        <f>IF($B2518="","",IF($J2518&lt;&gt;"",IFERROR(LOOKUP(2,1/(($B$5:$B$20000=$B2518)*($F$5:$F$20000="组件")*($I$5:$I$20000=$J2518)),$R$5:$R$20000)*IF($Q2518="",1,$Q2518),""),IF($P2518="","",IF($Q2518="",$P2518,$P2518*$Q2518))))</f>
      </c>
    </row>
    <row r="2519" spans="1:24" x14ac:dyDescent="0.25">
      <c r="A2519">
        <f>IF(B2519="","",IF(B2519=B2518,A2518,A2518+1))</f>
      </c>
      <c r="G2519">
        <f>IF($B2519="","",IF($J2519&lt;&gt;"",IFERROR(LOOKUP(2,1/(($B$5:$B$20000=$B2519)*($F$5:$F$20000="组件")*($I$5:$I$20000=$J2519)),$G$5:$G$20000)&amp;"."&amp;COUNTIFS($B$5:$B2519,$B2519,$J$5:$J2519,$J2519),""),COUNTIFS($B$5:$B2519,$B2519,$J$5:$J2519,"")))</f>
      </c>
      <c r="I2519">
        <f>IF($F2519="组件","C"&amp;TEXT(COUNTIFS($B$5:$B2519,$B2519,$F$5:$F2519,"组件"),"000"),"")</f>
      </c>
      <c r="J2519">
        <f>IF($B2519="","",IF($F2519="组件","",IF($Q2519&lt;&gt;"",IF(AND($B2519=$B2518,$F2518="组件"),$I2518,IF(AND($B2519=$B2518,$J2518&lt;&gt;""),$J2518,"")),"")))</f>
      </c>
      <c r="R2519">
        <f>IF($B2519="","",IF($J2519&lt;&gt;"",IFERROR(LOOKUP(2,1/(($B$5:$B$20000=$B2519)*($F$5:$F$20000="组件")*($I$5:$I$20000=$J2519)),$R$5:$R$20000)*IF($Q2519="",1,$Q2519),""),IF($P2519="","",IF($Q2519="",$P2519,$P2519*$Q2519))))</f>
      </c>
    </row>
    <row r="2520" spans="1:24" x14ac:dyDescent="0.25">
      <c r="A2520">
        <f>IF(B2520="","",IF(B2520=B2519,A2519,A2519+1))</f>
      </c>
      <c r="G2520">
        <f>IF($B2520="","",IF($J2520&lt;&gt;"",IFERROR(LOOKUP(2,1/(($B$5:$B$20000=$B2520)*($F$5:$F$20000="组件")*($I$5:$I$20000=$J2520)),$G$5:$G$20000)&amp;"."&amp;COUNTIFS($B$5:$B2520,$B2520,$J$5:$J2520,$J2520),""),COUNTIFS($B$5:$B2520,$B2520,$J$5:$J2520,"")))</f>
      </c>
      <c r="I2520">
        <f>IF($F2520="组件","C"&amp;TEXT(COUNTIFS($B$5:$B2520,$B2520,$F$5:$F2520,"组件"),"000"),"")</f>
      </c>
      <c r="J2520">
        <f>IF($B2520="","",IF($F2520="组件","",IF($Q2520&lt;&gt;"",IF(AND($B2520=$B2519,$F2519="组件"),$I2519,IF(AND($B2520=$B2519,$J2519&lt;&gt;""),$J2519,"")),"")))</f>
      </c>
      <c r="R2520">
        <f>IF($B2520="","",IF($J2520&lt;&gt;"",IFERROR(LOOKUP(2,1/(($B$5:$B$20000=$B2520)*($F$5:$F$20000="组件")*($I$5:$I$20000=$J2520)),$R$5:$R$20000)*IF($Q2520="",1,$Q2520),""),IF($P2520="","",IF($Q2520="",$P2520,$P2520*$Q2520))))</f>
      </c>
    </row>
    <row r="2521" spans="1:24" x14ac:dyDescent="0.25">
      <c r="A2521">
        <f>IF(B2521="","",IF(B2521=B2520,A2520,A2520+1))</f>
      </c>
      <c r="G2521">
        <f>IF($B2521="","",IF($J2521&lt;&gt;"",IFERROR(LOOKUP(2,1/(($B$5:$B$20000=$B2521)*($F$5:$F$20000="组件")*($I$5:$I$20000=$J2521)),$G$5:$G$20000)&amp;"."&amp;COUNTIFS($B$5:$B2521,$B2521,$J$5:$J2521,$J2521),""),COUNTIFS($B$5:$B2521,$B2521,$J$5:$J2521,"")))</f>
      </c>
      <c r="I2521">
        <f>IF($F2521="组件","C"&amp;TEXT(COUNTIFS($B$5:$B2521,$B2521,$F$5:$F2521,"组件"),"000"),"")</f>
      </c>
      <c r="J2521">
        <f>IF($B2521="","",IF($F2521="组件","",IF($Q2521&lt;&gt;"",IF(AND($B2521=$B2520,$F2520="组件"),$I2520,IF(AND($B2521=$B2520,$J2520&lt;&gt;""),$J2520,"")),"")))</f>
      </c>
      <c r="R2521">
        <f>IF($B2521="","",IF($J2521&lt;&gt;"",IFERROR(LOOKUP(2,1/(($B$5:$B$20000=$B2521)*($F$5:$F$20000="组件")*($I$5:$I$20000=$J2521)),$R$5:$R$20000)*IF($Q2521="",1,$Q2521),""),IF($P2521="","",IF($Q2521="",$P2521,$P2521*$Q2521))))</f>
      </c>
    </row>
    <row r="2522" spans="1:24" x14ac:dyDescent="0.25">
      <c r="A2522">
        <f>IF(B2522="","",IF(B2522=B2521,A2521,A2521+1))</f>
      </c>
      <c r="G2522">
        <f>IF($B2522="","",IF($J2522&lt;&gt;"",IFERROR(LOOKUP(2,1/(($B$5:$B$20000=$B2522)*($F$5:$F$20000="组件")*($I$5:$I$20000=$J2522)),$G$5:$G$20000)&amp;"."&amp;COUNTIFS($B$5:$B2522,$B2522,$J$5:$J2522,$J2522),""),COUNTIFS($B$5:$B2522,$B2522,$J$5:$J2522,"")))</f>
      </c>
      <c r="I2522">
        <f>IF($F2522="组件","C"&amp;TEXT(COUNTIFS($B$5:$B2522,$B2522,$F$5:$F2522,"组件"),"000"),"")</f>
      </c>
      <c r="J2522">
        <f>IF($B2522="","",IF($F2522="组件","",IF($Q2522&lt;&gt;"",IF(AND($B2522=$B2521,$F2521="组件"),$I2521,IF(AND($B2522=$B2521,$J2521&lt;&gt;""),$J2521,"")),"")))</f>
      </c>
      <c r="R2522">
        <f>IF($B2522="","",IF($J2522&lt;&gt;"",IFERROR(LOOKUP(2,1/(($B$5:$B$20000=$B2522)*($F$5:$F$20000="组件")*($I$5:$I$20000=$J2522)),$R$5:$R$20000)*IF($Q2522="",1,$Q2522),""),IF($P2522="","",IF($Q2522="",$P2522,$P2522*$Q2522))))</f>
      </c>
    </row>
    <row r="2523" spans="1:24" x14ac:dyDescent="0.25">
      <c r="A2523">
        <f>IF(B2523="","",IF(B2523=B2522,A2522,A2522+1))</f>
      </c>
      <c r="G2523">
        <f>IF($B2523="","",IF($J2523&lt;&gt;"",IFERROR(LOOKUP(2,1/(($B$5:$B$20000=$B2523)*($F$5:$F$20000="组件")*($I$5:$I$20000=$J2523)),$G$5:$G$20000)&amp;"."&amp;COUNTIFS($B$5:$B2523,$B2523,$J$5:$J2523,$J2523),""),COUNTIFS($B$5:$B2523,$B2523,$J$5:$J2523,"")))</f>
      </c>
      <c r="I2523">
        <f>IF($F2523="组件","C"&amp;TEXT(COUNTIFS($B$5:$B2523,$B2523,$F$5:$F2523,"组件"),"000"),"")</f>
      </c>
      <c r="J2523">
        <f>IF($B2523="","",IF($F2523="组件","",IF($Q2523&lt;&gt;"",IF(AND($B2523=$B2522,$F2522="组件"),$I2522,IF(AND($B2523=$B2522,$J2522&lt;&gt;""),$J2522,"")),"")))</f>
      </c>
      <c r="R2523">
        <f>IF($B2523="","",IF($J2523&lt;&gt;"",IFERROR(LOOKUP(2,1/(($B$5:$B$20000=$B2523)*($F$5:$F$20000="组件")*($I$5:$I$20000=$J2523)),$R$5:$R$20000)*IF($Q2523="",1,$Q2523),""),IF($P2523="","",IF($Q2523="",$P2523,$P2523*$Q2523))))</f>
      </c>
    </row>
    <row r="2524" spans="1:24" x14ac:dyDescent="0.25">
      <c r="A2524">
        <f>IF(B2524="","",IF(B2524=B2523,A2523,A2523+1))</f>
      </c>
      <c r="G2524">
        <f>IF($B2524="","",IF($J2524&lt;&gt;"",IFERROR(LOOKUP(2,1/(($B$5:$B$20000=$B2524)*($F$5:$F$20000="组件")*($I$5:$I$20000=$J2524)),$G$5:$G$20000)&amp;"."&amp;COUNTIFS($B$5:$B2524,$B2524,$J$5:$J2524,$J2524),""),COUNTIFS($B$5:$B2524,$B2524,$J$5:$J2524,"")))</f>
      </c>
      <c r="I2524">
        <f>IF($F2524="组件","C"&amp;TEXT(COUNTIFS($B$5:$B2524,$B2524,$F$5:$F2524,"组件"),"000"),"")</f>
      </c>
      <c r="J2524">
        <f>IF($B2524="","",IF($F2524="组件","",IF($Q2524&lt;&gt;"",IF(AND($B2524=$B2523,$F2523="组件"),$I2523,IF(AND($B2524=$B2523,$J2523&lt;&gt;""),$J2523,"")),"")))</f>
      </c>
      <c r="R2524">
        <f>IF($B2524="","",IF($J2524&lt;&gt;"",IFERROR(LOOKUP(2,1/(($B$5:$B$20000=$B2524)*($F$5:$F$20000="组件")*($I$5:$I$20000=$J2524)),$R$5:$R$20000)*IF($Q2524="",1,$Q2524),""),IF($P2524="","",IF($Q2524="",$P2524,$P2524*$Q2524))))</f>
      </c>
    </row>
    <row r="2525" spans="1:24" x14ac:dyDescent="0.25">
      <c r="A2525">
        <f>IF(B2525="","",IF(B2525=B2524,A2524,A2524+1))</f>
      </c>
      <c r="G2525">
        <f>IF($B2525="","",IF($J2525&lt;&gt;"",IFERROR(LOOKUP(2,1/(($B$5:$B$20000=$B2525)*($F$5:$F$20000="组件")*($I$5:$I$20000=$J2525)),$G$5:$G$20000)&amp;"."&amp;COUNTIFS($B$5:$B2525,$B2525,$J$5:$J2525,$J2525),""),COUNTIFS($B$5:$B2525,$B2525,$J$5:$J2525,"")))</f>
      </c>
      <c r="I2525">
        <f>IF($F2525="组件","C"&amp;TEXT(COUNTIFS($B$5:$B2525,$B2525,$F$5:$F2525,"组件"),"000"),"")</f>
      </c>
      <c r="J2525">
        <f>IF($B2525="","",IF($F2525="组件","",IF($Q2525&lt;&gt;"",IF(AND($B2525=$B2524,$F2524="组件"),$I2524,IF(AND($B2525=$B2524,$J2524&lt;&gt;""),$J2524,"")),"")))</f>
      </c>
      <c r="R2525">
        <f>IF($B2525="","",IF($J2525&lt;&gt;"",IFERROR(LOOKUP(2,1/(($B$5:$B$20000=$B2525)*($F$5:$F$20000="组件")*($I$5:$I$20000=$J2525)),$R$5:$R$20000)*IF($Q2525="",1,$Q2525),""),IF($P2525="","",IF($Q2525="",$P2525,$P2525*$Q2525))))</f>
      </c>
    </row>
    <row r="2526" spans="1:24" x14ac:dyDescent="0.25">
      <c r="A2526">
        <f>IF(B2526="","",IF(B2526=B2525,A2525,A2525+1))</f>
      </c>
      <c r="G2526">
        <f>IF($B2526="","",IF($J2526&lt;&gt;"",IFERROR(LOOKUP(2,1/(($B$5:$B$20000=$B2526)*($F$5:$F$20000="组件")*($I$5:$I$20000=$J2526)),$G$5:$G$20000)&amp;"."&amp;COUNTIFS($B$5:$B2526,$B2526,$J$5:$J2526,$J2526),""),COUNTIFS($B$5:$B2526,$B2526,$J$5:$J2526,"")))</f>
      </c>
      <c r="I2526">
        <f>IF($F2526="组件","C"&amp;TEXT(COUNTIFS($B$5:$B2526,$B2526,$F$5:$F2526,"组件"),"000"),"")</f>
      </c>
      <c r="J2526">
        <f>IF($B2526="","",IF($F2526="组件","",IF($Q2526&lt;&gt;"",IF(AND($B2526=$B2525,$F2525="组件"),$I2525,IF(AND($B2526=$B2525,$J2525&lt;&gt;""),$J2525,"")),"")))</f>
      </c>
      <c r="R2526">
        <f>IF($B2526="","",IF($J2526&lt;&gt;"",IFERROR(LOOKUP(2,1/(($B$5:$B$20000=$B2526)*($F$5:$F$20000="组件")*($I$5:$I$20000=$J2526)),$R$5:$R$20000)*IF($Q2526="",1,$Q2526),""),IF($P2526="","",IF($Q2526="",$P2526,$P2526*$Q2526))))</f>
      </c>
    </row>
    <row r="2527" spans="1:24" x14ac:dyDescent="0.25">
      <c r="A2527">
        <f>IF(B2527="","",IF(B2527=B2526,A2526,A2526+1))</f>
      </c>
      <c r="G2527">
        <f>IF($B2527="","",IF($J2527&lt;&gt;"",IFERROR(LOOKUP(2,1/(($B$5:$B$20000=$B2527)*($F$5:$F$20000="组件")*($I$5:$I$20000=$J2527)),$G$5:$G$20000)&amp;"."&amp;COUNTIFS($B$5:$B2527,$B2527,$J$5:$J2527,$J2527),""),COUNTIFS($B$5:$B2527,$B2527,$J$5:$J2527,"")))</f>
      </c>
      <c r="I2527">
        <f>IF($F2527="组件","C"&amp;TEXT(COUNTIFS($B$5:$B2527,$B2527,$F$5:$F2527,"组件"),"000"),"")</f>
      </c>
      <c r="J2527">
        <f>IF($B2527="","",IF($F2527="组件","",IF($Q2527&lt;&gt;"",IF(AND($B2527=$B2526,$F2526="组件"),$I2526,IF(AND($B2527=$B2526,$J2526&lt;&gt;""),$J2526,"")),"")))</f>
      </c>
      <c r="R2527">
        <f>IF($B2527="","",IF($J2527&lt;&gt;"",IFERROR(LOOKUP(2,1/(($B$5:$B$20000=$B2527)*($F$5:$F$20000="组件")*($I$5:$I$20000=$J2527)),$R$5:$R$20000)*IF($Q2527="",1,$Q2527),""),IF($P2527="","",IF($Q2527="",$P2527,$P2527*$Q2527))))</f>
      </c>
    </row>
    <row r="2528" spans="1:24" x14ac:dyDescent="0.25">
      <c r="A2528">
        <f>IF(B2528="","",IF(B2528=B2527,A2527,A2527+1))</f>
      </c>
      <c r="G2528">
        <f>IF($B2528="","",IF($J2528&lt;&gt;"",IFERROR(LOOKUP(2,1/(($B$5:$B$20000=$B2528)*($F$5:$F$20000="组件")*($I$5:$I$20000=$J2528)),$G$5:$G$20000)&amp;"."&amp;COUNTIFS($B$5:$B2528,$B2528,$J$5:$J2528,$J2528),""),COUNTIFS($B$5:$B2528,$B2528,$J$5:$J2528,"")))</f>
      </c>
      <c r="I2528">
        <f>IF($F2528="组件","C"&amp;TEXT(COUNTIFS($B$5:$B2528,$B2528,$F$5:$F2528,"组件"),"000"),"")</f>
      </c>
      <c r="J2528">
        <f>IF($B2528="","",IF($F2528="组件","",IF($Q2528&lt;&gt;"",IF(AND($B2528=$B2527,$F2527="组件"),$I2527,IF(AND($B2528=$B2527,$J2527&lt;&gt;""),$J2527,"")),"")))</f>
      </c>
      <c r="R2528">
        <f>IF($B2528="","",IF($J2528&lt;&gt;"",IFERROR(LOOKUP(2,1/(($B$5:$B$20000=$B2528)*($F$5:$F$20000="组件")*($I$5:$I$20000=$J2528)),$R$5:$R$20000)*IF($Q2528="",1,$Q2528),""),IF($P2528="","",IF($Q2528="",$P2528,$P2528*$Q2528))))</f>
      </c>
    </row>
    <row r="2529" spans="1:24" x14ac:dyDescent="0.25">
      <c r="A2529">
        <f>IF(B2529="","",IF(B2529=B2528,A2528,A2528+1))</f>
      </c>
      <c r="G2529">
        <f>IF($B2529="","",IF($J2529&lt;&gt;"",IFERROR(LOOKUP(2,1/(($B$5:$B$20000=$B2529)*($F$5:$F$20000="组件")*($I$5:$I$20000=$J2529)),$G$5:$G$20000)&amp;"."&amp;COUNTIFS($B$5:$B2529,$B2529,$J$5:$J2529,$J2529),""),COUNTIFS($B$5:$B2529,$B2529,$J$5:$J2529,"")))</f>
      </c>
      <c r="I2529">
        <f>IF($F2529="组件","C"&amp;TEXT(COUNTIFS($B$5:$B2529,$B2529,$F$5:$F2529,"组件"),"000"),"")</f>
      </c>
      <c r="J2529">
        <f>IF($B2529="","",IF($F2529="组件","",IF($Q2529&lt;&gt;"",IF(AND($B2529=$B2528,$F2528="组件"),$I2528,IF(AND($B2529=$B2528,$J2528&lt;&gt;""),$J2528,"")),"")))</f>
      </c>
      <c r="R2529">
        <f>IF($B2529="","",IF($J2529&lt;&gt;"",IFERROR(LOOKUP(2,1/(($B$5:$B$20000=$B2529)*($F$5:$F$20000="组件")*($I$5:$I$20000=$J2529)),$R$5:$R$20000)*IF($Q2529="",1,$Q2529),""),IF($P2529="","",IF($Q2529="",$P2529,$P2529*$Q2529))))</f>
      </c>
    </row>
    <row r="2530" spans="1:24" x14ac:dyDescent="0.25">
      <c r="A2530">
        <f>IF(B2530="","",IF(B2530=B2529,A2529,A2529+1))</f>
      </c>
      <c r="G2530">
        <f>IF($B2530="","",IF($J2530&lt;&gt;"",IFERROR(LOOKUP(2,1/(($B$5:$B$20000=$B2530)*($F$5:$F$20000="组件")*($I$5:$I$20000=$J2530)),$G$5:$G$20000)&amp;"."&amp;COUNTIFS($B$5:$B2530,$B2530,$J$5:$J2530,$J2530),""),COUNTIFS($B$5:$B2530,$B2530,$J$5:$J2530,"")))</f>
      </c>
      <c r="I2530">
        <f>IF($F2530="组件","C"&amp;TEXT(COUNTIFS($B$5:$B2530,$B2530,$F$5:$F2530,"组件"),"000"),"")</f>
      </c>
      <c r="J2530">
        <f>IF($B2530="","",IF($F2530="组件","",IF($Q2530&lt;&gt;"",IF(AND($B2530=$B2529,$F2529="组件"),$I2529,IF(AND($B2530=$B2529,$J2529&lt;&gt;""),$J2529,"")),"")))</f>
      </c>
      <c r="R2530">
        <f>IF($B2530="","",IF($J2530&lt;&gt;"",IFERROR(LOOKUP(2,1/(($B$5:$B$20000=$B2530)*($F$5:$F$20000="组件")*($I$5:$I$20000=$J2530)),$R$5:$R$20000)*IF($Q2530="",1,$Q2530),""),IF($P2530="","",IF($Q2530="",$P2530,$P2530*$Q2530))))</f>
      </c>
    </row>
    <row r="2531" spans="1:24" x14ac:dyDescent="0.25">
      <c r="A2531">
        <f>IF(B2531="","",IF(B2531=B2530,A2530,A2530+1))</f>
      </c>
      <c r="G2531">
        <f>IF($B2531="","",IF($J2531&lt;&gt;"",IFERROR(LOOKUP(2,1/(($B$5:$B$20000=$B2531)*($F$5:$F$20000="组件")*($I$5:$I$20000=$J2531)),$G$5:$G$20000)&amp;"."&amp;COUNTIFS($B$5:$B2531,$B2531,$J$5:$J2531,$J2531),""),COUNTIFS($B$5:$B2531,$B2531,$J$5:$J2531,"")))</f>
      </c>
      <c r="I2531">
        <f>IF($F2531="组件","C"&amp;TEXT(COUNTIFS($B$5:$B2531,$B2531,$F$5:$F2531,"组件"),"000"),"")</f>
      </c>
      <c r="J2531">
        <f>IF($B2531="","",IF($F2531="组件","",IF($Q2531&lt;&gt;"",IF(AND($B2531=$B2530,$F2530="组件"),$I2530,IF(AND($B2531=$B2530,$J2530&lt;&gt;""),$J2530,"")),"")))</f>
      </c>
      <c r="R2531">
        <f>IF($B2531="","",IF($J2531&lt;&gt;"",IFERROR(LOOKUP(2,1/(($B$5:$B$20000=$B2531)*($F$5:$F$20000="组件")*($I$5:$I$20000=$J2531)),$R$5:$R$20000)*IF($Q2531="",1,$Q2531),""),IF($P2531="","",IF($Q2531="",$P2531,$P2531*$Q2531))))</f>
      </c>
    </row>
    <row r="2532" spans="1:24" x14ac:dyDescent="0.25">
      <c r="A2532">
        <f>IF(B2532="","",IF(B2532=B2531,A2531,A2531+1))</f>
      </c>
      <c r="G2532">
        <f>IF($B2532="","",IF($J2532&lt;&gt;"",IFERROR(LOOKUP(2,1/(($B$5:$B$20000=$B2532)*($F$5:$F$20000="组件")*($I$5:$I$20000=$J2532)),$G$5:$G$20000)&amp;"."&amp;COUNTIFS($B$5:$B2532,$B2532,$J$5:$J2532,$J2532),""),COUNTIFS($B$5:$B2532,$B2532,$J$5:$J2532,"")))</f>
      </c>
      <c r="I2532">
        <f>IF($F2532="组件","C"&amp;TEXT(COUNTIFS($B$5:$B2532,$B2532,$F$5:$F2532,"组件"),"000"),"")</f>
      </c>
      <c r="J2532">
        <f>IF($B2532="","",IF($F2532="组件","",IF($Q2532&lt;&gt;"",IF(AND($B2532=$B2531,$F2531="组件"),$I2531,IF(AND($B2532=$B2531,$J2531&lt;&gt;""),$J2531,"")),"")))</f>
      </c>
      <c r="R2532">
        <f>IF($B2532="","",IF($J2532&lt;&gt;"",IFERROR(LOOKUP(2,1/(($B$5:$B$20000=$B2532)*($F$5:$F$20000="组件")*($I$5:$I$20000=$J2532)),$R$5:$R$20000)*IF($Q2532="",1,$Q2532),""),IF($P2532="","",IF($Q2532="",$P2532,$P2532*$Q2532))))</f>
      </c>
    </row>
    <row r="2533" spans="1:24" x14ac:dyDescent="0.25">
      <c r="A2533">
        <f>IF(B2533="","",IF(B2533=B2532,A2532,A2532+1))</f>
      </c>
      <c r="G2533">
        <f>IF($B2533="","",IF($J2533&lt;&gt;"",IFERROR(LOOKUP(2,1/(($B$5:$B$20000=$B2533)*($F$5:$F$20000="组件")*($I$5:$I$20000=$J2533)),$G$5:$G$20000)&amp;"."&amp;COUNTIFS($B$5:$B2533,$B2533,$J$5:$J2533,$J2533),""),COUNTIFS($B$5:$B2533,$B2533,$J$5:$J2533,"")))</f>
      </c>
      <c r="I2533">
        <f>IF($F2533="组件","C"&amp;TEXT(COUNTIFS($B$5:$B2533,$B2533,$F$5:$F2533,"组件"),"000"),"")</f>
      </c>
      <c r="J2533">
        <f>IF($B2533="","",IF($F2533="组件","",IF($Q2533&lt;&gt;"",IF(AND($B2533=$B2532,$F2532="组件"),$I2532,IF(AND($B2533=$B2532,$J2532&lt;&gt;""),$J2532,"")),"")))</f>
      </c>
      <c r="R2533">
        <f>IF($B2533="","",IF($J2533&lt;&gt;"",IFERROR(LOOKUP(2,1/(($B$5:$B$20000=$B2533)*($F$5:$F$20000="组件")*($I$5:$I$20000=$J2533)),$R$5:$R$20000)*IF($Q2533="",1,$Q2533),""),IF($P2533="","",IF($Q2533="",$P2533,$P2533*$Q2533))))</f>
      </c>
    </row>
    <row r="2534" spans="1:24" x14ac:dyDescent="0.25">
      <c r="A2534">
        <f>IF(B2534="","",IF(B2534=B2533,A2533,A2533+1))</f>
      </c>
      <c r="G2534">
        <f>IF($B2534="","",IF($J2534&lt;&gt;"",IFERROR(LOOKUP(2,1/(($B$5:$B$20000=$B2534)*($F$5:$F$20000="组件")*($I$5:$I$20000=$J2534)),$G$5:$G$20000)&amp;"."&amp;COUNTIFS($B$5:$B2534,$B2534,$J$5:$J2534,$J2534),""),COUNTIFS($B$5:$B2534,$B2534,$J$5:$J2534,"")))</f>
      </c>
      <c r="I2534">
        <f>IF($F2534="组件","C"&amp;TEXT(COUNTIFS($B$5:$B2534,$B2534,$F$5:$F2534,"组件"),"000"),"")</f>
      </c>
      <c r="J2534">
        <f>IF($B2534="","",IF($F2534="组件","",IF($Q2534&lt;&gt;"",IF(AND($B2534=$B2533,$F2533="组件"),$I2533,IF(AND($B2534=$B2533,$J2533&lt;&gt;""),$J2533,"")),"")))</f>
      </c>
      <c r="R2534">
        <f>IF($B2534="","",IF($J2534&lt;&gt;"",IFERROR(LOOKUP(2,1/(($B$5:$B$20000=$B2534)*($F$5:$F$20000="组件")*($I$5:$I$20000=$J2534)),$R$5:$R$20000)*IF($Q2534="",1,$Q2534),""),IF($P2534="","",IF($Q2534="",$P2534,$P2534*$Q2534))))</f>
      </c>
    </row>
    <row r="2535" spans="1:24" x14ac:dyDescent="0.25">
      <c r="A2535">
        <f>IF(B2535="","",IF(B2535=B2534,A2534,A2534+1))</f>
      </c>
      <c r="G2535">
        <f>IF($B2535="","",IF($J2535&lt;&gt;"",IFERROR(LOOKUP(2,1/(($B$5:$B$20000=$B2535)*($F$5:$F$20000="组件")*($I$5:$I$20000=$J2535)),$G$5:$G$20000)&amp;"."&amp;COUNTIFS($B$5:$B2535,$B2535,$J$5:$J2535,$J2535),""),COUNTIFS($B$5:$B2535,$B2535,$J$5:$J2535,"")))</f>
      </c>
      <c r="I2535">
        <f>IF($F2535="组件","C"&amp;TEXT(COUNTIFS($B$5:$B2535,$B2535,$F$5:$F2535,"组件"),"000"),"")</f>
      </c>
      <c r="J2535">
        <f>IF($B2535="","",IF($F2535="组件","",IF($Q2535&lt;&gt;"",IF(AND($B2535=$B2534,$F2534="组件"),$I2534,IF(AND($B2535=$B2534,$J2534&lt;&gt;""),$J2534,"")),"")))</f>
      </c>
      <c r="R2535">
        <f>IF($B2535="","",IF($J2535&lt;&gt;"",IFERROR(LOOKUP(2,1/(($B$5:$B$20000=$B2535)*($F$5:$F$20000="组件")*($I$5:$I$20000=$J2535)),$R$5:$R$20000)*IF($Q2535="",1,$Q2535),""),IF($P2535="","",IF($Q2535="",$P2535,$P2535*$Q2535))))</f>
      </c>
    </row>
    <row r="2536" spans="1:24" x14ac:dyDescent="0.25">
      <c r="A2536">
        <f>IF(B2536="","",IF(B2536=B2535,A2535,A2535+1))</f>
      </c>
      <c r="G2536">
        <f>IF($B2536="","",IF($J2536&lt;&gt;"",IFERROR(LOOKUP(2,1/(($B$5:$B$20000=$B2536)*($F$5:$F$20000="组件")*($I$5:$I$20000=$J2536)),$G$5:$G$20000)&amp;"."&amp;COUNTIFS($B$5:$B2536,$B2536,$J$5:$J2536,$J2536),""),COUNTIFS($B$5:$B2536,$B2536,$J$5:$J2536,"")))</f>
      </c>
      <c r="I2536">
        <f>IF($F2536="组件","C"&amp;TEXT(COUNTIFS($B$5:$B2536,$B2536,$F$5:$F2536,"组件"),"000"),"")</f>
      </c>
      <c r="J2536">
        <f>IF($B2536="","",IF($F2536="组件","",IF($Q2536&lt;&gt;"",IF(AND($B2536=$B2535,$F2535="组件"),$I2535,IF(AND($B2536=$B2535,$J2535&lt;&gt;""),$J2535,"")),"")))</f>
      </c>
      <c r="R2536">
        <f>IF($B2536="","",IF($J2536&lt;&gt;"",IFERROR(LOOKUP(2,1/(($B$5:$B$20000=$B2536)*($F$5:$F$20000="组件")*($I$5:$I$20000=$J2536)),$R$5:$R$20000)*IF($Q2536="",1,$Q2536),""),IF($P2536="","",IF($Q2536="",$P2536,$P2536*$Q2536))))</f>
      </c>
    </row>
    <row r="2537" spans="1:24" x14ac:dyDescent="0.25">
      <c r="A2537">
        <f>IF(B2537="","",IF(B2537=B2536,A2536,A2536+1))</f>
      </c>
      <c r="G2537">
        <f>IF($B2537="","",IF($J2537&lt;&gt;"",IFERROR(LOOKUP(2,1/(($B$5:$B$20000=$B2537)*($F$5:$F$20000="组件")*($I$5:$I$20000=$J2537)),$G$5:$G$20000)&amp;"."&amp;COUNTIFS($B$5:$B2537,$B2537,$J$5:$J2537,$J2537),""),COUNTIFS($B$5:$B2537,$B2537,$J$5:$J2537,"")))</f>
      </c>
      <c r="I2537">
        <f>IF($F2537="组件","C"&amp;TEXT(COUNTIFS($B$5:$B2537,$B2537,$F$5:$F2537,"组件"),"000"),"")</f>
      </c>
      <c r="J2537">
        <f>IF($B2537="","",IF($F2537="组件","",IF($Q2537&lt;&gt;"",IF(AND($B2537=$B2536,$F2536="组件"),$I2536,IF(AND($B2537=$B2536,$J2536&lt;&gt;""),$J2536,"")),"")))</f>
      </c>
      <c r="R2537">
        <f>IF($B2537="","",IF($J2537&lt;&gt;"",IFERROR(LOOKUP(2,1/(($B$5:$B$20000=$B2537)*($F$5:$F$20000="组件")*($I$5:$I$20000=$J2537)),$R$5:$R$20000)*IF($Q2537="",1,$Q2537),""),IF($P2537="","",IF($Q2537="",$P2537,$P2537*$Q2537))))</f>
      </c>
    </row>
    <row r="2538" spans="1:24" x14ac:dyDescent="0.25">
      <c r="A2538">
        <f>IF(B2538="","",IF(B2538=B2537,A2537,A2537+1))</f>
      </c>
      <c r="G2538">
        <f>IF($B2538="","",IF($J2538&lt;&gt;"",IFERROR(LOOKUP(2,1/(($B$5:$B$20000=$B2538)*($F$5:$F$20000="组件")*($I$5:$I$20000=$J2538)),$G$5:$G$20000)&amp;"."&amp;COUNTIFS($B$5:$B2538,$B2538,$J$5:$J2538,$J2538),""),COUNTIFS($B$5:$B2538,$B2538,$J$5:$J2538,"")))</f>
      </c>
      <c r="I2538">
        <f>IF($F2538="组件","C"&amp;TEXT(COUNTIFS($B$5:$B2538,$B2538,$F$5:$F2538,"组件"),"000"),"")</f>
      </c>
      <c r="J2538">
        <f>IF($B2538="","",IF($F2538="组件","",IF($Q2538&lt;&gt;"",IF(AND($B2538=$B2537,$F2537="组件"),$I2537,IF(AND($B2538=$B2537,$J2537&lt;&gt;""),$J2537,"")),"")))</f>
      </c>
      <c r="R2538">
        <f>IF($B2538="","",IF($J2538&lt;&gt;"",IFERROR(LOOKUP(2,1/(($B$5:$B$20000=$B2538)*($F$5:$F$20000="组件")*($I$5:$I$20000=$J2538)),$R$5:$R$20000)*IF($Q2538="",1,$Q2538),""),IF($P2538="","",IF($Q2538="",$P2538,$P2538*$Q2538))))</f>
      </c>
    </row>
    <row r="2539" spans="1:24" x14ac:dyDescent="0.25">
      <c r="A2539">
        <f>IF(B2539="","",IF(B2539=B2538,A2538,A2538+1))</f>
      </c>
      <c r="G2539">
        <f>IF($B2539="","",IF($J2539&lt;&gt;"",IFERROR(LOOKUP(2,1/(($B$5:$B$20000=$B2539)*($F$5:$F$20000="组件")*($I$5:$I$20000=$J2539)),$G$5:$G$20000)&amp;"."&amp;COUNTIFS($B$5:$B2539,$B2539,$J$5:$J2539,$J2539),""),COUNTIFS($B$5:$B2539,$B2539,$J$5:$J2539,"")))</f>
      </c>
      <c r="I2539">
        <f>IF($F2539="组件","C"&amp;TEXT(COUNTIFS($B$5:$B2539,$B2539,$F$5:$F2539,"组件"),"000"),"")</f>
      </c>
      <c r="J2539">
        <f>IF($B2539="","",IF($F2539="组件","",IF($Q2539&lt;&gt;"",IF(AND($B2539=$B2538,$F2538="组件"),$I2538,IF(AND($B2539=$B2538,$J2538&lt;&gt;""),$J2538,"")),"")))</f>
      </c>
      <c r="R2539">
        <f>IF($B2539="","",IF($J2539&lt;&gt;"",IFERROR(LOOKUP(2,1/(($B$5:$B$20000=$B2539)*($F$5:$F$20000="组件")*($I$5:$I$20000=$J2539)),$R$5:$R$20000)*IF($Q2539="",1,$Q2539),""),IF($P2539="","",IF($Q2539="",$P2539,$P2539*$Q2539))))</f>
      </c>
    </row>
    <row r="2540" spans="1:24" x14ac:dyDescent="0.25">
      <c r="A2540">
        <f>IF(B2540="","",IF(B2540=B2539,A2539,A2539+1))</f>
      </c>
      <c r="G2540">
        <f>IF($B2540="","",IF($J2540&lt;&gt;"",IFERROR(LOOKUP(2,1/(($B$5:$B$20000=$B2540)*($F$5:$F$20000="组件")*($I$5:$I$20000=$J2540)),$G$5:$G$20000)&amp;"."&amp;COUNTIFS($B$5:$B2540,$B2540,$J$5:$J2540,$J2540),""),COUNTIFS($B$5:$B2540,$B2540,$J$5:$J2540,"")))</f>
      </c>
      <c r="I2540">
        <f>IF($F2540="组件","C"&amp;TEXT(COUNTIFS($B$5:$B2540,$B2540,$F$5:$F2540,"组件"),"000"),"")</f>
      </c>
      <c r="J2540">
        <f>IF($B2540="","",IF($F2540="组件","",IF($Q2540&lt;&gt;"",IF(AND($B2540=$B2539,$F2539="组件"),$I2539,IF(AND($B2540=$B2539,$J2539&lt;&gt;""),$J2539,"")),"")))</f>
      </c>
      <c r="R2540">
        <f>IF($B2540="","",IF($J2540&lt;&gt;"",IFERROR(LOOKUP(2,1/(($B$5:$B$20000=$B2540)*($F$5:$F$20000="组件")*($I$5:$I$20000=$J2540)),$R$5:$R$20000)*IF($Q2540="",1,$Q2540),""),IF($P2540="","",IF($Q2540="",$P2540,$P2540*$Q2540))))</f>
      </c>
    </row>
    <row r="2541" spans="1:24" x14ac:dyDescent="0.25">
      <c r="A2541">
        <f>IF(B2541="","",IF(B2541=B2540,A2540,A2540+1))</f>
      </c>
      <c r="G2541">
        <f>IF($B2541="","",IF($J2541&lt;&gt;"",IFERROR(LOOKUP(2,1/(($B$5:$B$20000=$B2541)*($F$5:$F$20000="组件")*($I$5:$I$20000=$J2541)),$G$5:$G$20000)&amp;"."&amp;COUNTIFS($B$5:$B2541,$B2541,$J$5:$J2541,$J2541),""),COUNTIFS($B$5:$B2541,$B2541,$J$5:$J2541,"")))</f>
      </c>
      <c r="I2541">
        <f>IF($F2541="组件","C"&amp;TEXT(COUNTIFS($B$5:$B2541,$B2541,$F$5:$F2541,"组件"),"000"),"")</f>
      </c>
      <c r="J2541">
        <f>IF($B2541="","",IF($F2541="组件","",IF($Q2541&lt;&gt;"",IF(AND($B2541=$B2540,$F2540="组件"),$I2540,IF(AND($B2541=$B2540,$J2540&lt;&gt;""),$J2540,"")),"")))</f>
      </c>
      <c r="R2541">
        <f>IF($B2541="","",IF($J2541&lt;&gt;"",IFERROR(LOOKUP(2,1/(($B$5:$B$20000=$B2541)*($F$5:$F$20000="组件")*($I$5:$I$20000=$J2541)),$R$5:$R$20000)*IF($Q2541="",1,$Q2541),""),IF($P2541="","",IF($Q2541="",$P2541,$P2541*$Q2541))))</f>
      </c>
    </row>
    <row r="2542" spans="1:24" x14ac:dyDescent="0.25">
      <c r="A2542">
        <f>IF(B2542="","",IF(B2542=B2541,A2541,A2541+1))</f>
      </c>
      <c r="G2542">
        <f>IF($B2542="","",IF($J2542&lt;&gt;"",IFERROR(LOOKUP(2,1/(($B$5:$B$20000=$B2542)*($F$5:$F$20000="组件")*($I$5:$I$20000=$J2542)),$G$5:$G$20000)&amp;"."&amp;COUNTIFS($B$5:$B2542,$B2542,$J$5:$J2542,$J2542),""),COUNTIFS($B$5:$B2542,$B2542,$J$5:$J2542,"")))</f>
      </c>
      <c r="I2542">
        <f>IF($F2542="组件","C"&amp;TEXT(COUNTIFS($B$5:$B2542,$B2542,$F$5:$F2542,"组件"),"000"),"")</f>
      </c>
      <c r="J2542">
        <f>IF($B2542="","",IF($F2542="组件","",IF($Q2542&lt;&gt;"",IF(AND($B2542=$B2541,$F2541="组件"),$I2541,IF(AND($B2542=$B2541,$J2541&lt;&gt;""),$J2541,"")),"")))</f>
      </c>
      <c r="R2542">
        <f>IF($B2542="","",IF($J2542&lt;&gt;"",IFERROR(LOOKUP(2,1/(($B$5:$B$20000=$B2542)*($F$5:$F$20000="组件")*($I$5:$I$20000=$J2542)),$R$5:$R$20000)*IF($Q2542="",1,$Q2542),""),IF($P2542="","",IF($Q2542="",$P2542,$P2542*$Q2542))))</f>
      </c>
    </row>
    <row r="2543" spans="1:24" x14ac:dyDescent="0.25">
      <c r="A2543">
        <f>IF(B2543="","",IF(B2543=B2542,A2542,A2542+1))</f>
      </c>
      <c r="G2543">
        <f>IF($B2543="","",IF($J2543&lt;&gt;"",IFERROR(LOOKUP(2,1/(($B$5:$B$20000=$B2543)*($F$5:$F$20000="组件")*($I$5:$I$20000=$J2543)),$G$5:$G$20000)&amp;"."&amp;COUNTIFS($B$5:$B2543,$B2543,$J$5:$J2543,$J2543),""),COUNTIFS($B$5:$B2543,$B2543,$J$5:$J2543,"")))</f>
      </c>
      <c r="I2543">
        <f>IF($F2543="组件","C"&amp;TEXT(COUNTIFS($B$5:$B2543,$B2543,$F$5:$F2543,"组件"),"000"),"")</f>
      </c>
      <c r="J2543">
        <f>IF($B2543="","",IF($F2543="组件","",IF($Q2543&lt;&gt;"",IF(AND($B2543=$B2542,$F2542="组件"),$I2542,IF(AND($B2543=$B2542,$J2542&lt;&gt;""),$J2542,"")),"")))</f>
      </c>
      <c r="R2543">
        <f>IF($B2543="","",IF($J2543&lt;&gt;"",IFERROR(LOOKUP(2,1/(($B$5:$B$20000=$B2543)*($F$5:$F$20000="组件")*($I$5:$I$20000=$J2543)),$R$5:$R$20000)*IF($Q2543="",1,$Q2543),""),IF($P2543="","",IF($Q2543="",$P2543,$P2543*$Q2543))))</f>
      </c>
    </row>
    <row r="2544" spans="1:24" x14ac:dyDescent="0.25">
      <c r="A2544">
        <f>IF(B2544="","",IF(B2544=B2543,A2543,A2543+1))</f>
      </c>
      <c r="G2544">
        <f>IF($B2544="","",IF($J2544&lt;&gt;"",IFERROR(LOOKUP(2,1/(($B$5:$B$20000=$B2544)*($F$5:$F$20000="组件")*($I$5:$I$20000=$J2544)),$G$5:$G$20000)&amp;"."&amp;COUNTIFS($B$5:$B2544,$B2544,$J$5:$J2544,$J2544),""),COUNTIFS($B$5:$B2544,$B2544,$J$5:$J2544,"")))</f>
      </c>
      <c r="I2544">
        <f>IF($F2544="组件","C"&amp;TEXT(COUNTIFS($B$5:$B2544,$B2544,$F$5:$F2544,"组件"),"000"),"")</f>
      </c>
      <c r="J2544">
        <f>IF($B2544="","",IF($F2544="组件","",IF($Q2544&lt;&gt;"",IF(AND($B2544=$B2543,$F2543="组件"),$I2543,IF(AND($B2544=$B2543,$J2543&lt;&gt;""),$J2543,"")),"")))</f>
      </c>
      <c r="R2544">
        <f>IF($B2544="","",IF($J2544&lt;&gt;"",IFERROR(LOOKUP(2,1/(($B$5:$B$20000=$B2544)*($F$5:$F$20000="组件")*($I$5:$I$20000=$J2544)),$R$5:$R$20000)*IF($Q2544="",1,$Q2544),""),IF($P2544="","",IF($Q2544="",$P2544,$P2544*$Q2544))))</f>
      </c>
    </row>
    <row r="2545" spans="1:24" x14ac:dyDescent="0.25">
      <c r="A2545">
        <f>IF(B2545="","",IF(B2545=B2544,A2544,A2544+1))</f>
      </c>
      <c r="G2545">
        <f>IF($B2545="","",IF($J2545&lt;&gt;"",IFERROR(LOOKUP(2,1/(($B$5:$B$20000=$B2545)*($F$5:$F$20000="组件")*($I$5:$I$20000=$J2545)),$G$5:$G$20000)&amp;"."&amp;COUNTIFS($B$5:$B2545,$B2545,$J$5:$J2545,$J2545),""),COUNTIFS($B$5:$B2545,$B2545,$J$5:$J2545,"")))</f>
      </c>
      <c r="I2545">
        <f>IF($F2545="组件","C"&amp;TEXT(COUNTIFS($B$5:$B2545,$B2545,$F$5:$F2545,"组件"),"000"),"")</f>
      </c>
      <c r="J2545">
        <f>IF($B2545="","",IF($F2545="组件","",IF($Q2545&lt;&gt;"",IF(AND($B2545=$B2544,$F2544="组件"),$I2544,IF(AND($B2545=$B2544,$J2544&lt;&gt;""),$J2544,"")),"")))</f>
      </c>
      <c r="R2545">
        <f>IF($B2545="","",IF($J2545&lt;&gt;"",IFERROR(LOOKUP(2,1/(($B$5:$B$20000=$B2545)*($F$5:$F$20000="组件")*($I$5:$I$20000=$J2545)),$R$5:$R$20000)*IF($Q2545="",1,$Q2545),""),IF($P2545="","",IF($Q2545="",$P2545,$P2545*$Q2545))))</f>
      </c>
    </row>
    <row r="2546" spans="1:24" x14ac:dyDescent="0.25">
      <c r="A2546">
        <f>IF(B2546="","",IF(B2546=B2545,A2545,A2545+1))</f>
      </c>
      <c r="G2546">
        <f>IF($B2546="","",IF($J2546&lt;&gt;"",IFERROR(LOOKUP(2,1/(($B$5:$B$20000=$B2546)*($F$5:$F$20000="组件")*($I$5:$I$20000=$J2546)),$G$5:$G$20000)&amp;"."&amp;COUNTIFS($B$5:$B2546,$B2546,$J$5:$J2546,$J2546),""),COUNTIFS($B$5:$B2546,$B2546,$J$5:$J2546,"")))</f>
      </c>
      <c r="I2546">
        <f>IF($F2546="组件","C"&amp;TEXT(COUNTIFS($B$5:$B2546,$B2546,$F$5:$F2546,"组件"),"000"),"")</f>
      </c>
      <c r="J2546">
        <f>IF($B2546="","",IF($F2546="组件","",IF($Q2546&lt;&gt;"",IF(AND($B2546=$B2545,$F2545="组件"),$I2545,IF(AND($B2546=$B2545,$J2545&lt;&gt;""),$J2545,"")),"")))</f>
      </c>
      <c r="R2546">
        <f>IF($B2546="","",IF($J2546&lt;&gt;"",IFERROR(LOOKUP(2,1/(($B$5:$B$20000=$B2546)*($F$5:$F$20000="组件")*($I$5:$I$20000=$J2546)),$R$5:$R$20000)*IF($Q2546="",1,$Q2546),""),IF($P2546="","",IF($Q2546="",$P2546,$P2546*$Q2546))))</f>
      </c>
    </row>
    <row r="2547" spans="1:24" x14ac:dyDescent="0.25">
      <c r="A2547">
        <f>IF(B2547="","",IF(B2547=B2546,A2546,A2546+1))</f>
      </c>
      <c r="G2547">
        <f>IF($B2547="","",IF($J2547&lt;&gt;"",IFERROR(LOOKUP(2,1/(($B$5:$B$20000=$B2547)*($F$5:$F$20000="组件")*($I$5:$I$20000=$J2547)),$G$5:$G$20000)&amp;"."&amp;COUNTIFS($B$5:$B2547,$B2547,$J$5:$J2547,$J2547),""),COUNTIFS($B$5:$B2547,$B2547,$J$5:$J2547,"")))</f>
      </c>
      <c r="I2547">
        <f>IF($F2547="组件","C"&amp;TEXT(COUNTIFS($B$5:$B2547,$B2547,$F$5:$F2547,"组件"),"000"),"")</f>
      </c>
      <c r="J2547">
        <f>IF($B2547="","",IF($F2547="组件","",IF($Q2547&lt;&gt;"",IF(AND($B2547=$B2546,$F2546="组件"),$I2546,IF(AND($B2547=$B2546,$J2546&lt;&gt;""),$J2546,"")),"")))</f>
      </c>
      <c r="R2547">
        <f>IF($B2547="","",IF($J2547&lt;&gt;"",IFERROR(LOOKUP(2,1/(($B$5:$B$20000=$B2547)*($F$5:$F$20000="组件")*($I$5:$I$20000=$J2547)),$R$5:$R$20000)*IF($Q2547="",1,$Q2547),""),IF($P2547="","",IF($Q2547="",$P2547,$P2547*$Q2547))))</f>
      </c>
    </row>
    <row r="2548" spans="1:24" x14ac:dyDescent="0.25">
      <c r="A2548">
        <f>IF(B2548="","",IF(B2548=B2547,A2547,A2547+1))</f>
      </c>
      <c r="G2548">
        <f>IF($B2548="","",IF($J2548&lt;&gt;"",IFERROR(LOOKUP(2,1/(($B$5:$B$20000=$B2548)*($F$5:$F$20000="组件")*($I$5:$I$20000=$J2548)),$G$5:$G$20000)&amp;"."&amp;COUNTIFS($B$5:$B2548,$B2548,$J$5:$J2548,$J2548),""),COUNTIFS($B$5:$B2548,$B2548,$J$5:$J2548,"")))</f>
      </c>
      <c r="I2548">
        <f>IF($F2548="组件","C"&amp;TEXT(COUNTIFS($B$5:$B2548,$B2548,$F$5:$F2548,"组件"),"000"),"")</f>
      </c>
      <c r="J2548">
        <f>IF($B2548="","",IF($F2548="组件","",IF($Q2548&lt;&gt;"",IF(AND($B2548=$B2547,$F2547="组件"),$I2547,IF(AND($B2548=$B2547,$J2547&lt;&gt;""),$J2547,"")),"")))</f>
      </c>
      <c r="R2548">
        <f>IF($B2548="","",IF($J2548&lt;&gt;"",IFERROR(LOOKUP(2,1/(($B$5:$B$20000=$B2548)*($F$5:$F$20000="组件")*($I$5:$I$20000=$J2548)),$R$5:$R$20000)*IF($Q2548="",1,$Q2548),""),IF($P2548="","",IF($Q2548="",$P2548,$P2548*$Q2548))))</f>
      </c>
    </row>
    <row r="2549" spans="1:24" x14ac:dyDescent="0.25">
      <c r="A2549">
        <f>IF(B2549="","",IF(B2549=B2548,A2548,A2548+1))</f>
      </c>
      <c r="G2549">
        <f>IF($B2549="","",IF($J2549&lt;&gt;"",IFERROR(LOOKUP(2,1/(($B$5:$B$20000=$B2549)*($F$5:$F$20000="组件")*($I$5:$I$20000=$J2549)),$G$5:$G$20000)&amp;"."&amp;COUNTIFS($B$5:$B2549,$B2549,$J$5:$J2549,$J2549),""),COUNTIFS($B$5:$B2549,$B2549,$J$5:$J2549,"")))</f>
      </c>
      <c r="I2549">
        <f>IF($F2549="组件","C"&amp;TEXT(COUNTIFS($B$5:$B2549,$B2549,$F$5:$F2549,"组件"),"000"),"")</f>
      </c>
      <c r="J2549">
        <f>IF($B2549="","",IF($F2549="组件","",IF($Q2549&lt;&gt;"",IF(AND($B2549=$B2548,$F2548="组件"),$I2548,IF(AND($B2549=$B2548,$J2548&lt;&gt;""),$J2548,"")),"")))</f>
      </c>
      <c r="R2549">
        <f>IF($B2549="","",IF($J2549&lt;&gt;"",IFERROR(LOOKUP(2,1/(($B$5:$B$20000=$B2549)*($F$5:$F$20000="组件")*($I$5:$I$20000=$J2549)),$R$5:$R$20000)*IF($Q2549="",1,$Q2549),""),IF($P2549="","",IF($Q2549="",$P2549,$P2549*$Q2549))))</f>
      </c>
    </row>
    <row r="2550" spans="1:24" x14ac:dyDescent="0.25">
      <c r="A2550">
        <f>IF(B2550="","",IF(B2550=B2549,A2549,A2549+1))</f>
      </c>
      <c r="G2550">
        <f>IF($B2550="","",IF($J2550&lt;&gt;"",IFERROR(LOOKUP(2,1/(($B$5:$B$20000=$B2550)*($F$5:$F$20000="组件")*($I$5:$I$20000=$J2550)),$G$5:$G$20000)&amp;"."&amp;COUNTIFS($B$5:$B2550,$B2550,$J$5:$J2550,$J2550),""),COUNTIFS($B$5:$B2550,$B2550,$J$5:$J2550,"")))</f>
      </c>
      <c r="I2550">
        <f>IF($F2550="组件","C"&amp;TEXT(COUNTIFS($B$5:$B2550,$B2550,$F$5:$F2550,"组件"),"000"),"")</f>
      </c>
      <c r="J2550">
        <f>IF($B2550="","",IF($F2550="组件","",IF($Q2550&lt;&gt;"",IF(AND($B2550=$B2549,$F2549="组件"),$I2549,IF(AND($B2550=$B2549,$J2549&lt;&gt;""),$J2549,"")),"")))</f>
      </c>
      <c r="R2550">
        <f>IF($B2550="","",IF($J2550&lt;&gt;"",IFERROR(LOOKUP(2,1/(($B$5:$B$20000=$B2550)*($F$5:$F$20000="组件")*($I$5:$I$20000=$J2550)),$R$5:$R$20000)*IF($Q2550="",1,$Q2550),""),IF($P2550="","",IF($Q2550="",$P2550,$P2550*$Q2550))))</f>
      </c>
    </row>
    <row r="2551" spans="1:24" x14ac:dyDescent="0.25">
      <c r="A2551">
        <f>IF(B2551="","",IF(B2551=B2550,A2550,A2550+1))</f>
      </c>
      <c r="G2551">
        <f>IF($B2551="","",IF($J2551&lt;&gt;"",IFERROR(LOOKUP(2,1/(($B$5:$B$20000=$B2551)*($F$5:$F$20000="组件")*($I$5:$I$20000=$J2551)),$G$5:$G$20000)&amp;"."&amp;COUNTIFS($B$5:$B2551,$B2551,$J$5:$J2551,$J2551),""),COUNTIFS($B$5:$B2551,$B2551,$J$5:$J2551,"")))</f>
      </c>
      <c r="I2551">
        <f>IF($F2551="组件","C"&amp;TEXT(COUNTIFS($B$5:$B2551,$B2551,$F$5:$F2551,"组件"),"000"),"")</f>
      </c>
      <c r="J2551">
        <f>IF($B2551="","",IF($F2551="组件","",IF($Q2551&lt;&gt;"",IF(AND($B2551=$B2550,$F2550="组件"),$I2550,IF(AND($B2551=$B2550,$J2550&lt;&gt;""),$J2550,"")),"")))</f>
      </c>
      <c r="R2551">
        <f>IF($B2551="","",IF($J2551&lt;&gt;"",IFERROR(LOOKUP(2,1/(($B$5:$B$20000=$B2551)*($F$5:$F$20000="组件")*($I$5:$I$20000=$J2551)),$R$5:$R$20000)*IF($Q2551="",1,$Q2551),""),IF($P2551="","",IF($Q2551="",$P2551,$P2551*$Q2551))))</f>
      </c>
    </row>
    <row r="2552" spans="1:24" x14ac:dyDescent="0.25">
      <c r="A2552">
        <f>IF(B2552="","",IF(B2552=B2551,A2551,A2551+1))</f>
      </c>
      <c r="G2552">
        <f>IF($B2552="","",IF($J2552&lt;&gt;"",IFERROR(LOOKUP(2,1/(($B$5:$B$20000=$B2552)*($F$5:$F$20000="组件")*($I$5:$I$20000=$J2552)),$G$5:$G$20000)&amp;"."&amp;COUNTIFS($B$5:$B2552,$B2552,$J$5:$J2552,$J2552),""),COUNTIFS($B$5:$B2552,$B2552,$J$5:$J2552,"")))</f>
      </c>
      <c r="I2552">
        <f>IF($F2552="组件","C"&amp;TEXT(COUNTIFS($B$5:$B2552,$B2552,$F$5:$F2552,"组件"),"000"),"")</f>
      </c>
      <c r="J2552">
        <f>IF($B2552="","",IF($F2552="组件","",IF($Q2552&lt;&gt;"",IF(AND($B2552=$B2551,$F2551="组件"),$I2551,IF(AND($B2552=$B2551,$J2551&lt;&gt;""),$J2551,"")),"")))</f>
      </c>
      <c r="R2552">
        <f>IF($B2552="","",IF($J2552&lt;&gt;"",IFERROR(LOOKUP(2,1/(($B$5:$B$20000=$B2552)*($F$5:$F$20000="组件")*($I$5:$I$20000=$J2552)),$R$5:$R$20000)*IF($Q2552="",1,$Q2552),""),IF($P2552="","",IF($Q2552="",$P2552,$P2552*$Q2552))))</f>
      </c>
    </row>
    <row r="2553" spans="1:24" x14ac:dyDescent="0.25">
      <c r="A2553">
        <f>IF(B2553="","",IF(B2553=B2552,A2552,A2552+1))</f>
      </c>
      <c r="G2553">
        <f>IF($B2553="","",IF($J2553&lt;&gt;"",IFERROR(LOOKUP(2,1/(($B$5:$B$20000=$B2553)*($F$5:$F$20000="组件")*($I$5:$I$20000=$J2553)),$G$5:$G$20000)&amp;"."&amp;COUNTIFS($B$5:$B2553,$B2553,$J$5:$J2553,$J2553),""),COUNTIFS($B$5:$B2553,$B2553,$J$5:$J2553,"")))</f>
      </c>
      <c r="I2553">
        <f>IF($F2553="组件","C"&amp;TEXT(COUNTIFS($B$5:$B2553,$B2553,$F$5:$F2553,"组件"),"000"),"")</f>
      </c>
      <c r="J2553">
        <f>IF($B2553="","",IF($F2553="组件","",IF($Q2553&lt;&gt;"",IF(AND($B2553=$B2552,$F2552="组件"),$I2552,IF(AND($B2553=$B2552,$J2552&lt;&gt;""),$J2552,"")),"")))</f>
      </c>
      <c r="R2553">
        <f>IF($B2553="","",IF($J2553&lt;&gt;"",IFERROR(LOOKUP(2,1/(($B$5:$B$20000=$B2553)*($F$5:$F$20000="组件")*($I$5:$I$20000=$J2553)),$R$5:$R$20000)*IF($Q2553="",1,$Q2553),""),IF($P2553="","",IF($Q2553="",$P2553,$P2553*$Q2553))))</f>
      </c>
    </row>
    <row r="2554" spans="1:24" x14ac:dyDescent="0.25">
      <c r="A2554">
        <f>IF(B2554="","",IF(B2554=B2553,A2553,A2553+1))</f>
      </c>
      <c r="G2554">
        <f>IF($B2554="","",IF($J2554&lt;&gt;"",IFERROR(LOOKUP(2,1/(($B$5:$B$20000=$B2554)*($F$5:$F$20000="组件")*($I$5:$I$20000=$J2554)),$G$5:$G$20000)&amp;"."&amp;COUNTIFS($B$5:$B2554,$B2554,$J$5:$J2554,$J2554),""),COUNTIFS($B$5:$B2554,$B2554,$J$5:$J2554,"")))</f>
      </c>
      <c r="I2554">
        <f>IF($F2554="组件","C"&amp;TEXT(COUNTIFS($B$5:$B2554,$B2554,$F$5:$F2554,"组件"),"000"),"")</f>
      </c>
      <c r="J2554">
        <f>IF($B2554="","",IF($F2554="组件","",IF($Q2554&lt;&gt;"",IF(AND($B2554=$B2553,$F2553="组件"),$I2553,IF(AND($B2554=$B2553,$J2553&lt;&gt;""),$J2553,"")),"")))</f>
      </c>
      <c r="R2554">
        <f>IF($B2554="","",IF($J2554&lt;&gt;"",IFERROR(LOOKUP(2,1/(($B$5:$B$20000=$B2554)*($F$5:$F$20000="组件")*($I$5:$I$20000=$J2554)),$R$5:$R$20000)*IF($Q2554="",1,$Q2554),""),IF($P2554="","",IF($Q2554="",$P2554,$P2554*$Q2554))))</f>
      </c>
    </row>
    <row r="2555" spans="1:24" x14ac:dyDescent="0.25">
      <c r="A2555">
        <f>IF(B2555="","",IF(B2555=B2554,A2554,A2554+1))</f>
      </c>
      <c r="G2555">
        <f>IF($B2555="","",IF($J2555&lt;&gt;"",IFERROR(LOOKUP(2,1/(($B$5:$B$20000=$B2555)*($F$5:$F$20000="组件")*($I$5:$I$20000=$J2555)),$G$5:$G$20000)&amp;"."&amp;COUNTIFS($B$5:$B2555,$B2555,$J$5:$J2555,$J2555),""),COUNTIFS($B$5:$B2555,$B2555,$J$5:$J2555,"")))</f>
      </c>
      <c r="I2555">
        <f>IF($F2555="组件","C"&amp;TEXT(COUNTIFS($B$5:$B2555,$B2555,$F$5:$F2555,"组件"),"000"),"")</f>
      </c>
      <c r="J2555">
        <f>IF($B2555="","",IF($F2555="组件","",IF($Q2555&lt;&gt;"",IF(AND($B2555=$B2554,$F2554="组件"),$I2554,IF(AND($B2555=$B2554,$J2554&lt;&gt;""),$J2554,"")),"")))</f>
      </c>
      <c r="R2555">
        <f>IF($B2555="","",IF($J2555&lt;&gt;"",IFERROR(LOOKUP(2,1/(($B$5:$B$20000=$B2555)*($F$5:$F$20000="组件")*($I$5:$I$20000=$J2555)),$R$5:$R$20000)*IF($Q2555="",1,$Q2555),""),IF($P2555="","",IF($Q2555="",$P2555,$P2555*$Q2555))))</f>
      </c>
    </row>
    <row r="2556" spans="1:24" x14ac:dyDescent="0.25">
      <c r="A2556">
        <f>IF(B2556="","",IF(B2556=B2555,A2555,A2555+1))</f>
      </c>
      <c r="G2556">
        <f>IF($B2556="","",IF($J2556&lt;&gt;"",IFERROR(LOOKUP(2,1/(($B$5:$B$20000=$B2556)*($F$5:$F$20000="组件")*($I$5:$I$20000=$J2556)),$G$5:$G$20000)&amp;"."&amp;COUNTIFS($B$5:$B2556,$B2556,$J$5:$J2556,$J2556),""),COUNTIFS($B$5:$B2556,$B2556,$J$5:$J2556,"")))</f>
      </c>
      <c r="I2556">
        <f>IF($F2556="组件","C"&amp;TEXT(COUNTIFS($B$5:$B2556,$B2556,$F$5:$F2556,"组件"),"000"),"")</f>
      </c>
      <c r="J2556">
        <f>IF($B2556="","",IF($F2556="组件","",IF($Q2556&lt;&gt;"",IF(AND($B2556=$B2555,$F2555="组件"),$I2555,IF(AND($B2556=$B2555,$J2555&lt;&gt;""),$J2555,"")),"")))</f>
      </c>
      <c r="R2556">
        <f>IF($B2556="","",IF($J2556&lt;&gt;"",IFERROR(LOOKUP(2,1/(($B$5:$B$20000=$B2556)*($F$5:$F$20000="组件")*($I$5:$I$20000=$J2556)),$R$5:$R$20000)*IF($Q2556="",1,$Q2556),""),IF($P2556="","",IF($Q2556="",$P2556,$P2556*$Q2556))))</f>
      </c>
    </row>
    <row r="2557" spans="1:24" x14ac:dyDescent="0.25">
      <c r="A2557">
        <f>IF(B2557="","",IF(B2557=B2556,A2556,A2556+1))</f>
      </c>
      <c r="G2557">
        <f>IF($B2557="","",IF($J2557&lt;&gt;"",IFERROR(LOOKUP(2,1/(($B$5:$B$20000=$B2557)*($F$5:$F$20000="组件")*($I$5:$I$20000=$J2557)),$G$5:$G$20000)&amp;"."&amp;COUNTIFS($B$5:$B2557,$B2557,$J$5:$J2557,$J2557),""),COUNTIFS($B$5:$B2557,$B2557,$J$5:$J2557,"")))</f>
      </c>
      <c r="I2557">
        <f>IF($F2557="组件","C"&amp;TEXT(COUNTIFS($B$5:$B2557,$B2557,$F$5:$F2557,"组件"),"000"),"")</f>
      </c>
      <c r="J2557">
        <f>IF($B2557="","",IF($F2557="组件","",IF($Q2557&lt;&gt;"",IF(AND($B2557=$B2556,$F2556="组件"),$I2556,IF(AND($B2557=$B2556,$J2556&lt;&gt;""),$J2556,"")),"")))</f>
      </c>
      <c r="R2557">
        <f>IF($B2557="","",IF($J2557&lt;&gt;"",IFERROR(LOOKUP(2,1/(($B$5:$B$20000=$B2557)*($F$5:$F$20000="组件")*($I$5:$I$20000=$J2557)),$R$5:$R$20000)*IF($Q2557="",1,$Q2557),""),IF($P2557="","",IF($Q2557="",$P2557,$P2557*$Q2557))))</f>
      </c>
    </row>
    <row r="2558" spans="1:24" x14ac:dyDescent="0.25">
      <c r="A2558">
        <f>IF(B2558="","",IF(B2558=B2557,A2557,A2557+1))</f>
      </c>
      <c r="G2558">
        <f>IF($B2558="","",IF($J2558&lt;&gt;"",IFERROR(LOOKUP(2,1/(($B$5:$B$20000=$B2558)*($F$5:$F$20000="组件")*($I$5:$I$20000=$J2558)),$G$5:$G$20000)&amp;"."&amp;COUNTIFS($B$5:$B2558,$B2558,$J$5:$J2558,$J2558),""),COUNTIFS($B$5:$B2558,$B2558,$J$5:$J2558,"")))</f>
      </c>
      <c r="I2558">
        <f>IF($F2558="组件","C"&amp;TEXT(COUNTIFS($B$5:$B2558,$B2558,$F$5:$F2558,"组件"),"000"),"")</f>
      </c>
      <c r="J2558">
        <f>IF($B2558="","",IF($F2558="组件","",IF($Q2558&lt;&gt;"",IF(AND($B2558=$B2557,$F2557="组件"),$I2557,IF(AND($B2558=$B2557,$J2557&lt;&gt;""),$J2557,"")),"")))</f>
      </c>
      <c r="R2558">
        <f>IF($B2558="","",IF($J2558&lt;&gt;"",IFERROR(LOOKUP(2,1/(($B$5:$B$20000=$B2558)*($F$5:$F$20000="组件")*($I$5:$I$20000=$J2558)),$R$5:$R$20000)*IF($Q2558="",1,$Q2558),""),IF($P2558="","",IF($Q2558="",$P2558,$P2558*$Q2558))))</f>
      </c>
    </row>
    <row r="2559" spans="1:24" x14ac:dyDescent="0.25">
      <c r="A2559">
        <f>IF(B2559="","",IF(B2559=B2558,A2558,A2558+1))</f>
      </c>
      <c r="G2559">
        <f>IF($B2559="","",IF($J2559&lt;&gt;"",IFERROR(LOOKUP(2,1/(($B$5:$B$20000=$B2559)*($F$5:$F$20000="组件")*($I$5:$I$20000=$J2559)),$G$5:$G$20000)&amp;"."&amp;COUNTIFS($B$5:$B2559,$B2559,$J$5:$J2559,$J2559),""),COUNTIFS($B$5:$B2559,$B2559,$J$5:$J2559,"")))</f>
      </c>
      <c r="I2559">
        <f>IF($F2559="组件","C"&amp;TEXT(COUNTIFS($B$5:$B2559,$B2559,$F$5:$F2559,"组件"),"000"),"")</f>
      </c>
      <c r="J2559">
        <f>IF($B2559="","",IF($F2559="组件","",IF($Q2559&lt;&gt;"",IF(AND($B2559=$B2558,$F2558="组件"),$I2558,IF(AND($B2559=$B2558,$J2558&lt;&gt;""),$J2558,"")),"")))</f>
      </c>
      <c r="R2559">
        <f>IF($B2559="","",IF($J2559&lt;&gt;"",IFERROR(LOOKUP(2,1/(($B$5:$B$20000=$B2559)*($F$5:$F$20000="组件")*($I$5:$I$20000=$J2559)),$R$5:$R$20000)*IF($Q2559="",1,$Q2559),""),IF($P2559="","",IF($Q2559="",$P2559,$P2559*$Q2559))))</f>
      </c>
    </row>
    <row r="2560" spans="1:24" x14ac:dyDescent="0.25">
      <c r="A2560">
        <f>IF(B2560="","",IF(B2560=B2559,A2559,A2559+1))</f>
      </c>
      <c r="G2560">
        <f>IF($B2560="","",IF($J2560&lt;&gt;"",IFERROR(LOOKUP(2,1/(($B$5:$B$20000=$B2560)*($F$5:$F$20000="组件")*($I$5:$I$20000=$J2560)),$G$5:$G$20000)&amp;"."&amp;COUNTIFS($B$5:$B2560,$B2560,$J$5:$J2560,$J2560),""),COUNTIFS($B$5:$B2560,$B2560,$J$5:$J2560,"")))</f>
      </c>
      <c r="I2560">
        <f>IF($F2560="组件","C"&amp;TEXT(COUNTIFS($B$5:$B2560,$B2560,$F$5:$F2560,"组件"),"000"),"")</f>
      </c>
      <c r="J2560">
        <f>IF($B2560="","",IF($F2560="组件","",IF($Q2560&lt;&gt;"",IF(AND($B2560=$B2559,$F2559="组件"),$I2559,IF(AND($B2560=$B2559,$J2559&lt;&gt;""),$J2559,"")),"")))</f>
      </c>
      <c r="R2560">
        <f>IF($B2560="","",IF($J2560&lt;&gt;"",IFERROR(LOOKUP(2,1/(($B$5:$B$20000=$B2560)*($F$5:$F$20000="组件")*($I$5:$I$20000=$J2560)),$R$5:$R$20000)*IF($Q2560="",1,$Q2560),""),IF($P2560="","",IF($Q2560="",$P2560,$P2560*$Q2560))))</f>
      </c>
    </row>
    <row r="2561" spans="1:24" x14ac:dyDescent="0.25">
      <c r="A2561">
        <f>IF(B2561="","",IF(B2561=B2560,A2560,A2560+1))</f>
      </c>
      <c r="G2561">
        <f>IF($B2561="","",IF($J2561&lt;&gt;"",IFERROR(LOOKUP(2,1/(($B$5:$B$20000=$B2561)*($F$5:$F$20000="组件")*($I$5:$I$20000=$J2561)),$G$5:$G$20000)&amp;"."&amp;COUNTIFS($B$5:$B2561,$B2561,$J$5:$J2561,$J2561),""),COUNTIFS($B$5:$B2561,$B2561,$J$5:$J2561,"")))</f>
      </c>
      <c r="I2561">
        <f>IF($F2561="组件","C"&amp;TEXT(COUNTIFS($B$5:$B2561,$B2561,$F$5:$F2561,"组件"),"000"),"")</f>
      </c>
      <c r="J2561">
        <f>IF($B2561="","",IF($F2561="组件","",IF($Q2561&lt;&gt;"",IF(AND($B2561=$B2560,$F2560="组件"),$I2560,IF(AND($B2561=$B2560,$J2560&lt;&gt;""),$J2560,"")),"")))</f>
      </c>
      <c r="R2561">
        <f>IF($B2561="","",IF($J2561&lt;&gt;"",IFERROR(LOOKUP(2,1/(($B$5:$B$20000=$B2561)*($F$5:$F$20000="组件")*($I$5:$I$20000=$J2561)),$R$5:$R$20000)*IF($Q2561="",1,$Q2561),""),IF($P2561="","",IF($Q2561="",$P2561,$P2561*$Q2561))))</f>
      </c>
    </row>
    <row r="2562" spans="1:24" x14ac:dyDescent="0.25">
      <c r="A2562">
        <f>IF(B2562="","",IF(B2562=B2561,A2561,A2561+1))</f>
      </c>
      <c r="G2562">
        <f>IF($B2562="","",IF($J2562&lt;&gt;"",IFERROR(LOOKUP(2,1/(($B$5:$B$20000=$B2562)*($F$5:$F$20000="组件")*($I$5:$I$20000=$J2562)),$G$5:$G$20000)&amp;"."&amp;COUNTIFS($B$5:$B2562,$B2562,$J$5:$J2562,$J2562),""),COUNTIFS($B$5:$B2562,$B2562,$J$5:$J2562,"")))</f>
      </c>
      <c r="I2562">
        <f>IF($F2562="组件","C"&amp;TEXT(COUNTIFS($B$5:$B2562,$B2562,$F$5:$F2562,"组件"),"000"),"")</f>
      </c>
      <c r="J2562">
        <f>IF($B2562="","",IF($F2562="组件","",IF($Q2562&lt;&gt;"",IF(AND($B2562=$B2561,$F2561="组件"),$I2561,IF(AND($B2562=$B2561,$J2561&lt;&gt;""),$J2561,"")),"")))</f>
      </c>
      <c r="R2562">
        <f>IF($B2562="","",IF($J2562&lt;&gt;"",IFERROR(LOOKUP(2,1/(($B$5:$B$20000=$B2562)*($F$5:$F$20000="组件")*($I$5:$I$20000=$J2562)),$R$5:$R$20000)*IF($Q2562="",1,$Q2562),""),IF($P2562="","",IF($Q2562="",$P2562,$P2562*$Q2562))))</f>
      </c>
    </row>
    <row r="2563" spans="1:24" x14ac:dyDescent="0.25">
      <c r="A2563">
        <f>IF(B2563="","",IF(B2563=B2562,A2562,A2562+1))</f>
      </c>
      <c r="G2563">
        <f>IF($B2563="","",IF($J2563&lt;&gt;"",IFERROR(LOOKUP(2,1/(($B$5:$B$20000=$B2563)*($F$5:$F$20000="组件")*($I$5:$I$20000=$J2563)),$G$5:$G$20000)&amp;"."&amp;COUNTIFS($B$5:$B2563,$B2563,$J$5:$J2563,$J2563),""),COUNTIFS($B$5:$B2563,$B2563,$J$5:$J2563,"")))</f>
      </c>
      <c r="I2563">
        <f>IF($F2563="组件","C"&amp;TEXT(COUNTIFS($B$5:$B2563,$B2563,$F$5:$F2563,"组件"),"000"),"")</f>
      </c>
      <c r="J2563">
        <f>IF($B2563="","",IF($F2563="组件","",IF($Q2563&lt;&gt;"",IF(AND($B2563=$B2562,$F2562="组件"),$I2562,IF(AND($B2563=$B2562,$J2562&lt;&gt;""),$J2562,"")),"")))</f>
      </c>
      <c r="R2563">
        <f>IF($B2563="","",IF($J2563&lt;&gt;"",IFERROR(LOOKUP(2,1/(($B$5:$B$20000=$B2563)*($F$5:$F$20000="组件")*($I$5:$I$20000=$J2563)),$R$5:$R$20000)*IF($Q2563="",1,$Q2563),""),IF($P2563="","",IF($Q2563="",$P2563,$P2563*$Q2563))))</f>
      </c>
    </row>
    <row r="2564" spans="1:24" x14ac:dyDescent="0.25">
      <c r="A2564">
        <f>IF(B2564="","",IF(B2564=B2563,A2563,A2563+1))</f>
      </c>
      <c r="G2564">
        <f>IF($B2564="","",IF($J2564&lt;&gt;"",IFERROR(LOOKUP(2,1/(($B$5:$B$20000=$B2564)*($F$5:$F$20000="组件")*($I$5:$I$20000=$J2564)),$G$5:$G$20000)&amp;"."&amp;COUNTIFS($B$5:$B2564,$B2564,$J$5:$J2564,$J2564),""),COUNTIFS($B$5:$B2564,$B2564,$J$5:$J2564,"")))</f>
      </c>
      <c r="I2564">
        <f>IF($F2564="组件","C"&amp;TEXT(COUNTIFS($B$5:$B2564,$B2564,$F$5:$F2564,"组件"),"000"),"")</f>
      </c>
      <c r="J2564">
        <f>IF($B2564="","",IF($F2564="组件","",IF($Q2564&lt;&gt;"",IF(AND($B2564=$B2563,$F2563="组件"),$I2563,IF(AND($B2564=$B2563,$J2563&lt;&gt;""),$J2563,"")),"")))</f>
      </c>
      <c r="R2564">
        <f>IF($B2564="","",IF($J2564&lt;&gt;"",IFERROR(LOOKUP(2,1/(($B$5:$B$20000=$B2564)*($F$5:$F$20000="组件")*($I$5:$I$20000=$J2564)),$R$5:$R$20000)*IF($Q2564="",1,$Q2564),""),IF($P2564="","",IF($Q2564="",$P2564,$P2564*$Q2564))))</f>
      </c>
    </row>
    <row r="2565" spans="1:24" x14ac:dyDescent="0.25">
      <c r="A2565">
        <f>IF(B2565="","",IF(B2565=B2564,A2564,A2564+1))</f>
      </c>
      <c r="G2565">
        <f>IF($B2565="","",IF($J2565&lt;&gt;"",IFERROR(LOOKUP(2,1/(($B$5:$B$20000=$B2565)*($F$5:$F$20000="组件")*($I$5:$I$20000=$J2565)),$G$5:$G$20000)&amp;"."&amp;COUNTIFS($B$5:$B2565,$B2565,$J$5:$J2565,$J2565),""),COUNTIFS($B$5:$B2565,$B2565,$J$5:$J2565,"")))</f>
      </c>
      <c r="I2565">
        <f>IF($F2565="组件","C"&amp;TEXT(COUNTIFS($B$5:$B2565,$B2565,$F$5:$F2565,"组件"),"000"),"")</f>
      </c>
      <c r="J2565">
        <f>IF($B2565="","",IF($F2565="组件","",IF($Q2565&lt;&gt;"",IF(AND($B2565=$B2564,$F2564="组件"),$I2564,IF(AND($B2565=$B2564,$J2564&lt;&gt;""),$J2564,"")),"")))</f>
      </c>
      <c r="R2565">
        <f>IF($B2565="","",IF($J2565&lt;&gt;"",IFERROR(LOOKUP(2,1/(($B$5:$B$20000=$B2565)*($F$5:$F$20000="组件")*($I$5:$I$20000=$J2565)),$R$5:$R$20000)*IF($Q2565="",1,$Q2565),""),IF($P2565="","",IF($Q2565="",$P2565,$P2565*$Q2565))))</f>
      </c>
    </row>
    <row r="2566" spans="1:24" x14ac:dyDescent="0.25">
      <c r="A2566">
        <f>IF(B2566="","",IF(B2566=B2565,A2565,A2565+1))</f>
      </c>
      <c r="G2566">
        <f>IF($B2566="","",IF($J2566&lt;&gt;"",IFERROR(LOOKUP(2,1/(($B$5:$B$20000=$B2566)*($F$5:$F$20000="组件")*($I$5:$I$20000=$J2566)),$G$5:$G$20000)&amp;"."&amp;COUNTIFS($B$5:$B2566,$B2566,$J$5:$J2566,$J2566),""),COUNTIFS($B$5:$B2566,$B2566,$J$5:$J2566,"")))</f>
      </c>
      <c r="I2566">
        <f>IF($F2566="组件","C"&amp;TEXT(COUNTIFS($B$5:$B2566,$B2566,$F$5:$F2566,"组件"),"000"),"")</f>
      </c>
      <c r="J2566">
        <f>IF($B2566="","",IF($F2566="组件","",IF($Q2566&lt;&gt;"",IF(AND($B2566=$B2565,$F2565="组件"),$I2565,IF(AND($B2566=$B2565,$J2565&lt;&gt;""),$J2565,"")),"")))</f>
      </c>
      <c r="R2566">
        <f>IF($B2566="","",IF($J2566&lt;&gt;"",IFERROR(LOOKUP(2,1/(($B$5:$B$20000=$B2566)*($F$5:$F$20000="组件")*($I$5:$I$20000=$J2566)),$R$5:$R$20000)*IF($Q2566="",1,$Q2566),""),IF($P2566="","",IF($Q2566="",$P2566,$P2566*$Q2566))))</f>
      </c>
    </row>
    <row r="2567" spans="1:24" x14ac:dyDescent="0.25">
      <c r="A2567">
        <f>IF(B2567="","",IF(B2567=B2566,A2566,A2566+1))</f>
      </c>
      <c r="G2567">
        <f>IF($B2567="","",IF($J2567&lt;&gt;"",IFERROR(LOOKUP(2,1/(($B$5:$B$20000=$B2567)*($F$5:$F$20000="组件")*($I$5:$I$20000=$J2567)),$G$5:$G$20000)&amp;"."&amp;COUNTIFS($B$5:$B2567,$B2567,$J$5:$J2567,$J2567),""),COUNTIFS($B$5:$B2567,$B2567,$J$5:$J2567,"")))</f>
      </c>
      <c r="I2567">
        <f>IF($F2567="组件","C"&amp;TEXT(COUNTIFS($B$5:$B2567,$B2567,$F$5:$F2567,"组件"),"000"),"")</f>
      </c>
      <c r="J2567">
        <f>IF($B2567="","",IF($F2567="组件","",IF($Q2567&lt;&gt;"",IF(AND($B2567=$B2566,$F2566="组件"),$I2566,IF(AND($B2567=$B2566,$J2566&lt;&gt;""),$J2566,"")),"")))</f>
      </c>
      <c r="R2567">
        <f>IF($B2567="","",IF($J2567&lt;&gt;"",IFERROR(LOOKUP(2,1/(($B$5:$B$20000=$B2567)*($F$5:$F$20000="组件")*($I$5:$I$20000=$J2567)),$R$5:$R$20000)*IF($Q2567="",1,$Q2567),""),IF($P2567="","",IF($Q2567="",$P2567,$P2567*$Q2567))))</f>
      </c>
    </row>
    <row r="2568" spans="1:24" x14ac:dyDescent="0.25">
      <c r="A2568">
        <f>IF(B2568="","",IF(B2568=B2567,A2567,A2567+1))</f>
      </c>
      <c r="G2568">
        <f>IF($B2568="","",IF($J2568&lt;&gt;"",IFERROR(LOOKUP(2,1/(($B$5:$B$20000=$B2568)*($F$5:$F$20000="组件")*($I$5:$I$20000=$J2568)),$G$5:$G$20000)&amp;"."&amp;COUNTIFS($B$5:$B2568,$B2568,$J$5:$J2568,$J2568),""),COUNTIFS($B$5:$B2568,$B2568,$J$5:$J2568,"")))</f>
      </c>
      <c r="I2568">
        <f>IF($F2568="组件","C"&amp;TEXT(COUNTIFS($B$5:$B2568,$B2568,$F$5:$F2568,"组件"),"000"),"")</f>
      </c>
      <c r="J2568">
        <f>IF($B2568="","",IF($F2568="组件","",IF($Q2568&lt;&gt;"",IF(AND($B2568=$B2567,$F2567="组件"),$I2567,IF(AND($B2568=$B2567,$J2567&lt;&gt;""),$J2567,"")),"")))</f>
      </c>
      <c r="R2568">
        <f>IF($B2568="","",IF($J2568&lt;&gt;"",IFERROR(LOOKUP(2,1/(($B$5:$B$20000=$B2568)*($F$5:$F$20000="组件")*($I$5:$I$20000=$J2568)),$R$5:$R$20000)*IF($Q2568="",1,$Q2568),""),IF($P2568="","",IF($Q2568="",$P2568,$P2568*$Q2568))))</f>
      </c>
    </row>
    <row r="2569" spans="1:24" x14ac:dyDescent="0.25">
      <c r="A2569">
        <f>IF(B2569="","",IF(B2569=B2568,A2568,A2568+1))</f>
      </c>
      <c r="G2569">
        <f>IF($B2569="","",IF($J2569&lt;&gt;"",IFERROR(LOOKUP(2,1/(($B$5:$B$20000=$B2569)*($F$5:$F$20000="组件")*($I$5:$I$20000=$J2569)),$G$5:$G$20000)&amp;"."&amp;COUNTIFS($B$5:$B2569,$B2569,$J$5:$J2569,$J2569),""),COUNTIFS($B$5:$B2569,$B2569,$J$5:$J2569,"")))</f>
      </c>
      <c r="I2569">
        <f>IF($F2569="组件","C"&amp;TEXT(COUNTIFS($B$5:$B2569,$B2569,$F$5:$F2569,"组件"),"000"),"")</f>
      </c>
      <c r="J2569">
        <f>IF($B2569="","",IF($F2569="组件","",IF($Q2569&lt;&gt;"",IF(AND($B2569=$B2568,$F2568="组件"),$I2568,IF(AND($B2569=$B2568,$J2568&lt;&gt;""),$J2568,"")),"")))</f>
      </c>
      <c r="R2569">
        <f>IF($B2569="","",IF($J2569&lt;&gt;"",IFERROR(LOOKUP(2,1/(($B$5:$B$20000=$B2569)*($F$5:$F$20000="组件")*($I$5:$I$20000=$J2569)),$R$5:$R$20000)*IF($Q2569="",1,$Q2569),""),IF($P2569="","",IF($Q2569="",$P2569,$P2569*$Q2569))))</f>
      </c>
    </row>
    <row r="2570" spans="1:24" x14ac:dyDescent="0.25">
      <c r="A2570">
        <f>IF(B2570="","",IF(B2570=B2569,A2569,A2569+1))</f>
      </c>
      <c r="G2570">
        <f>IF($B2570="","",IF($J2570&lt;&gt;"",IFERROR(LOOKUP(2,1/(($B$5:$B$20000=$B2570)*($F$5:$F$20000="组件")*($I$5:$I$20000=$J2570)),$G$5:$G$20000)&amp;"."&amp;COUNTIFS($B$5:$B2570,$B2570,$J$5:$J2570,$J2570),""),COUNTIFS($B$5:$B2570,$B2570,$J$5:$J2570,"")))</f>
      </c>
      <c r="I2570">
        <f>IF($F2570="组件","C"&amp;TEXT(COUNTIFS($B$5:$B2570,$B2570,$F$5:$F2570,"组件"),"000"),"")</f>
      </c>
      <c r="J2570">
        <f>IF($B2570="","",IF($F2570="组件","",IF($Q2570&lt;&gt;"",IF(AND($B2570=$B2569,$F2569="组件"),$I2569,IF(AND($B2570=$B2569,$J2569&lt;&gt;""),$J2569,"")),"")))</f>
      </c>
      <c r="R2570">
        <f>IF($B2570="","",IF($J2570&lt;&gt;"",IFERROR(LOOKUP(2,1/(($B$5:$B$20000=$B2570)*($F$5:$F$20000="组件")*($I$5:$I$20000=$J2570)),$R$5:$R$20000)*IF($Q2570="",1,$Q2570),""),IF($P2570="","",IF($Q2570="",$P2570,$P2570*$Q2570))))</f>
      </c>
    </row>
    <row r="2571" spans="1:24" x14ac:dyDescent="0.25">
      <c r="A2571">
        <f>IF(B2571="","",IF(B2571=B2570,A2570,A2570+1))</f>
      </c>
      <c r="G2571">
        <f>IF($B2571="","",IF($J2571&lt;&gt;"",IFERROR(LOOKUP(2,1/(($B$5:$B$20000=$B2571)*($F$5:$F$20000="组件")*($I$5:$I$20000=$J2571)),$G$5:$G$20000)&amp;"."&amp;COUNTIFS($B$5:$B2571,$B2571,$J$5:$J2571,$J2571),""),COUNTIFS($B$5:$B2571,$B2571,$J$5:$J2571,"")))</f>
      </c>
      <c r="I2571">
        <f>IF($F2571="组件","C"&amp;TEXT(COUNTIFS($B$5:$B2571,$B2571,$F$5:$F2571,"组件"),"000"),"")</f>
      </c>
      <c r="J2571">
        <f>IF($B2571="","",IF($F2571="组件","",IF($Q2571&lt;&gt;"",IF(AND($B2571=$B2570,$F2570="组件"),$I2570,IF(AND($B2571=$B2570,$J2570&lt;&gt;""),$J2570,"")),"")))</f>
      </c>
      <c r="R2571">
        <f>IF($B2571="","",IF($J2571&lt;&gt;"",IFERROR(LOOKUP(2,1/(($B$5:$B$20000=$B2571)*($F$5:$F$20000="组件")*($I$5:$I$20000=$J2571)),$R$5:$R$20000)*IF($Q2571="",1,$Q2571),""),IF($P2571="","",IF($Q2571="",$P2571,$P2571*$Q2571))))</f>
      </c>
    </row>
    <row r="2572" spans="1:24" x14ac:dyDescent="0.25">
      <c r="A2572">
        <f>IF(B2572="","",IF(B2572=B2571,A2571,A2571+1))</f>
      </c>
      <c r="G2572">
        <f>IF($B2572="","",IF($J2572&lt;&gt;"",IFERROR(LOOKUP(2,1/(($B$5:$B$20000=$B2572)*($F$5:$F$20000="组件")*($I$5:$I$20000=$J2572)),$G$5:$G$20000)&amp;"."&amp;COUNTIFS($B$5:$B2572,$B2572,$J$5:$J2572,$J2572),""),COUNTIFS($B$5:$B2572,$B2572,$J$5:$J2572,"")))</f>
      </c>
      <c r="I2572">
        <f>IF($F2572="组件","C"&amp;TEXT(COUNTIFS($B$5:$B2572,$B2572,$F$5:$F2572,"组件"),"000"),"")</f>
      </c>
      <c r="J2572">
        <f>IF($B2572="","",IF($F2572="组件","",IF($Q2572&lt;&gt;"",IF(AND($B2572=$B2571,$F2571="组件"),$I2571,IF(AND($B2572=$B2571,$J2571&lt;&gt;""),$J2571,"")),"")))</f>
      </c>
      <c r="R2572">
        <f>IF($B2572="","",IF($J2572&lt;&gt;"",IFERROR(LOOKUP(2,1/(($B$5:$B$20000=$B2572)*($F$5:$F$20000="组件")*($I$5:$I$20000=$J2572)),$R$5:$R$20000)*IF($Q2572="",1,$Q2572),""),IF($P2572="","",IF($Q2572="",$P2572,$P2572*$Q2572))))</f>
      </c>
    </row>
    <row r="2573" spans="1:24" x14ac:dyDescent="0.25">
      <c r="A2573">
        <f>IF(B2573="","",IF(B2573=B2572,A2572,A2572+1))</f>
      </c>
      <c r="G2573">
        <f>IF($B2573="","",IF($J2573&lt;&gt;"",IFERROR(LOOKUP(2,1/(($B$5:$B$20000=$B2573)*($F$5:$F$20000="组件")*($I$5:$I$20000=$J2573)),$G$5:$G$20000)&amp;"."&amp;COUNTIFS($B$5:$B2573,$B2573,$J$5:$J2573,$J2573),""),COUNTIFS($B$5:$B2573,$B2573,$J$5:$J2573,"")))</f>
      </c>
      <c r="I2573">
        <f>IF($F2573="组件","C"&amp;TEXT(COUNTIFS($B$5:$B2573,$B2573,$F$5:$F2573,"组件"),"000"),"")</f>
      </c>
      <c r="J2573">
        <f>IF($B2573="","",IF($F2573="组件","",IF($Q2573&lt;&gt;"",IF(AND($B2573=$B2572,$F2572="组件"),$I2572,IF(AND($B2573=$B2572,$J2572&lt;&gt;""),$J2572,"")),"")))</f>
      </c>
      <c r="R2573">
        <f>IF($B2573="","",IF($J2573&lt;&gt;"",IFERROR(LOOKUP(2,1/(($B$5:$B$20000=$B2573)*($F$5:$F$20000="组件")*($I$5:$I$20000=$J2573)),$R$5:$R$20000)*IF($Q2573="",1,$Q2573),""),IF($P2573="","",IF($Q2573="",$P2573,$P2573*$Q2573))))</f>
      </c>
    </row>
    <row r="2574" spans="1:24" x14ac:dyDescent="0.25">
      <c r="A2574">
        <f>IF(B2574="","",IF(B2574=B2573,A2573,A2573+1))</f>
      </c>
      <c r="G2574">
        <f>IF($B2574="","",IF($J2574&lt;&gt;"",IFERROR(LOOKUP(2,1/(($B$5:$B$20000=$B2574)*($F$5:$F$20000="组件")*($I$5:$I$20000=$J2574)),$G$5:$G$20000)&amp;"."&amp;COUNTIFS($B$5:$B2574,$B2574,$J$5:$J2574,$J2574),""),COUNTIFS($B$5:$B2574,$B2574,$J$5:$J2574,"")))</f>
      </c>
      <c r="I2574">
        <f>IF($F2574="组件","C"&amp;TEXT(COUNTIFS($B$5:$B2574,$B2574,$F$5:$F2574,"组件"),"000"),"")</f>
      </c>
      <c r="J2574">
        <f>IF($B2574="","",IF($F2574="组件","",IF($Q2574&lt;&gt;"",IF(AND($B2574=$B2573,$F2573="组件"),$I2573,IF(AND($B2574=$B2573,$J2573&lt;&gt;""),$J2573,"")),"")))</f>
      </c>
      <c r="R2574">
        <f>IF($B2574="","",IF($J2574&lt;&gt;"",IFERROR(LOOKUP(2,1/(($B$5:$B$20000=$B2574)*($F$5:$F$20000="组件")*($I$5:$I$20000=$J2574)),$R$5:$R$20000)*IF($Q2574="",1,$Q2574),""),IF($P2574="","",IF($Q2574="",$P2574,$P2574*$Q2574))))</f>
      </c>
    </row>
    <row r="2575" spans="1:24" x14ac:dyDescent="0.25">
      <c r="A2575">
        <f>IF(B2575="","",IF(B2575=B2574,A2574,A2574+1))</f>
      </c>
      <c r="G2575">
        <f>IF($B2575="","",IF($J2575&lt;&gt;"",IFERROR(LOOKUP(2,1/(($B$5:$B$20000=$B2575)*($F$5:$F$20000="组件")*($I$5:$I$20000=$J2575)),$G$5:$G$20000)&amp;"."&amp;COUNTIFS($B$5:$B2575,$B2575,$J$5:$J2575,$J2575),""),COUNTIFS($B$5:$B2575,$B2575,$J$5:$J2575,"")))</f>
      </c>
      <c r="I2575">
        <f>IF($F2575="组件","C"&amp;TEXT(COUNTIFS($B$5:$B2575,$B2575,$F$5:$F2575,"组件"),"000"),"")</f>
      </c>
      <c r="J2575">
        <f>IF($B2575="","",IF($F2575="组件","",IF($Q2575&lt;&gt;"",IF(AND($B2575=$B2574,$F2574="组件"),$I2574,IF(AND($B2575=$B2574,$J2574&lt;&gt;""),$J2574,"")),"")))</f>
      </c>
      <c r="R2575">
        <f>IF($B2575="","",IF($J2575&lt;&gt;"",IFERROR(LOOKUP(2,1/(($B$5:$B$20000=$B2575)*($F$5:$F$20000="组件")*($I$5:$I$20000=$J2575)),$R$5:$R$20000)*IF($Q2575="",1,$Q2575),""),IF($P2575="","",IF($Q2575="",$P2575,$P2575*$Q2575))))</f>
      </c>
    </row>
    <row r="2576" spans="1:24" x14ac:dyDescent="0.25">
      <c r="A2576">
        <f>IF(B2576="","",IF(B2576=B2575,A2575,A2575+1))</f>
      </c>
      <c r="G2576">
        <f>IF($B2576="","",IF($J2576&lt;&gt;"",IFERROR(LOOKUP(2,1/(($B$5:$B$20000=$B2576)*($F$5:$F$20000="组件")*($I$5:$I$20000=$J2576)),$G$5:$G$20000)&amp;"."&amp;COUNTIFS($B$5:$B2576,$B2576,$J$5:$J2576,$J2576),""),COUNTIFS($B$5:$B2576,$B2576,$J$5:$J2576,"")))</f>
      </c>
      <c r="I2576">
        <f>IF($F2576="组件","C"&amp;TEXT(COUNTIFS($B$5:$B2576,$B2576,$F$5:$F2576,"组件"),"000"),"")</f>
      </c>
      <c r="J2576">
        <f>IF($B2576="","",IF($F2576="组件","",IF($Q2576&lt;&gt;"",IF(AND($B2576=$B2575,$F2575="组件"),$I2575,IF(AND($B2576=$B2575,$J2575&lt;&gt;""),$J2575,"")),"")))</f>
      </c>
      <c r="R2576">
        <f>IF($B2576="","",IF($J2576&lt;&gt;"",IFERROR(LOOKUP(2,1/(($B$5:$B$20000=$B2576)*($F$5:$F$20000="组件")*($I$5:$I$20000=$J2576)),$R$5:$R$20000)*IF($Q2576="",1,$Q2576),""),IF($P2576="","",IF($Q2576="",$P2576,$P2576*$Q2576))))</f>
      </c>
    </row>
    <row r="2577" spans="1:24" x14ac:dyDescent="0.25">
      <c r="A2577">
        <f>IF(B2577="","",IF(B2577=B2576,A2576,A2576+1))</f>
      </c>
      <c r="G2577">
        <f>IF($B2577="","",IF($J2577&lt;&gt;"",IFERROR(LOOKUP(2,1/(($B$5:$B$20000=$B2577)*($F$5:$F$20000="组件")*($I$5:$I$20000=$J2577)),$G$5:$G$20000)&amp;"."&amp;COUNTIFS($B$5:$B2577,$B2577,$J$5:$J2577,$J2577),""),COUNTIFS($B$5:$B2577,$B2577,$J$5:$J2577,"")))</f>
      </c>
      <c r="I2577">
        <f>IF($F2577="组件","C"&amp;TEXT(COUNTIFS($B$5:$B2577,$B2577,$F$5:$F2577,"组件"),"000"),"")</f>
      </c>
      <c r="J2577">
        <f>IF($B2577="","",IF($F2577="组件","",IF($Q2577&lt;&gt;"",IF(AND($B2577=$B2576,$F2576="组件"),$I2576,IF(AND($B2577=$B2576,$J2576&lt;&gt;""),$J2576,"")),"")))</f>
      </c>
      <c r="R2577">
        <f>IF($B2577="","",IF($J2577&lt;&gt;"",IFERROR(LOOKUP(2,1/(($B$5:$B$20000=$B2577)*($F$5:$F$20000="组件")*($I$5:$I$20000=$J2577)),$R$5:$R$20000)*IF($Q2577="",1,$Q2577),""),IF($P2577="","",IF($Q2577="",$P2577,$P2577*$Q2577))))</f>
      </c>
    </row>
    <row r="2578" spans="1:24" x14ac:dyDescent="0.25">
      <c r="A2578">
        <f>IF(B2578="","",IF(B2578=B2577,A2577,A2577+1))</f>
      </c>
      <c r="G2578">
        <f>IF($B2578="","",IF($J2578&lt;&gt;"",IFERROR(LOOKUP(2,1/(($B$5:$B$20000=$B2578)*($F$5:$F$20000="组件")*($I$5:$I$20000=$J2578)),$G$5:$G$20000)&amp;"."&amp;COUNTIFS($B$5:$B2578,$B2578,$J$5:$J2578,$J2578),""),COUNTIFS($B$5:$B2578,$B2578,$J$5:$J2578,"")))</f>
      </c>
      <c r="I2578">
        <f>IF($F2578="组件","C"&amp;TEXT(COUNTIFS($B$5:$B2578,$B2578,$F$5:$F2578,"组件"),"000"),"")</f>
      </c>
      <c r="J2578">
        <f>IF($B2578="","",IF($F2578="组件","",IF($Q2578&lt;&gt;"",IF(AND($B2578=$B2577,$F2577="组件"),$I2577,IF(AND($B2578=$B2577,$J2577&lt;&gt;""),$J2577,"")),"")))</f>
      </c>
      <c r="R2578">
        <f>IF($B2578="","",IF($J2578&lt;&gt;"",IFERROR(LOOKUP(2,1/(($B$5:$B$20000=$B2578)*($F$5:$F$20000="组件")*($I$5:$I$20000=$J2578)),$R$5:$R$20000)*IF($Q2578="",1,$Q2578),""),IF($P2578="","",IF($Q2578="",$P2578,$P2578*$Q2578))))</f>
      </c>
    </row>
    <row r="2579" spans="1:24" x14ac:dyDescent="0.25">
      <c r="A2579">
        <f>IF(B2579="","",IF(B2579=B2578,A2578,A2578+1))</f>
      </c>
      <c r="G2579">
        <f>IF($B2579="","",IF($J2579&lt;&gt;"",IFERROR(LOOKUP(2,1/(($B$5:$B$20000=$B2579)*($F$5:$F$20000="组件")*($I$5:$I$20000=$J2579)),$G$5:$G$20000)&amp;"."&amp;COUNTIFS($B$5:$B2579,$B2579,$J$5:$J2579,$J2579),""),COUNTIFS($B$5:$B2579,$B2579,$J$5:$J2579,"")))</f>
      </c>
      <c r="I2579">
        <f>IF($F2579="组件","C"&amp;TEXT(COUNTIFS($B$5:$B2579,$B2579,$F$5:$F2579,"组件"),"000"),"")</f>
      </c>
      <c r="J2579">
        <f>IF($B2579="","",IF($F2579="组件","",IF($Q2579&lt;&gt;"",IF(AND($B2579=$B2578,$F2578="组件"),$I2578,IF(AND($B2579=$B2578,$J2578&lt;&gt;""),$J2578,"")),"")))</f>
      </c>
      <c r="R2579">
        <f>IF($B2579="","",IF($J2579&lt;&gt;"",IFERROR(LOOKUP(2,1/(($B$5:$B$20000=$B2579)*($F$5:$F$20000="组件")*($I$5:$I$20000=$J2579)),$R$5:$R$20000)*IF($Q2579="",1,$Q2579),""),IF($P2579="","",IF($Q2579="",$P2579,$P2579*$Q2579))))</f>
      </c>
    </row>
    <row r="2580" spans="1:24" x14ac:dyDescent="0.25">
      <c r="A2580">
        <f>IF(B2580="","",IF(B2580=B2579,A2579,A2579+1))</f>
      </c>
      <c r="G2580">
        <f>IF($B2580="","",IF($J2580&lt;&gt;"",IFERROR(LOOKUP(2,1/(($B$5:$B$20000=$B2580)*($F$5:$F$20000="组件")*($I$5:$I$20000=$J2580)),$G$5:$G$20000)&amp;"."&amp;COUNTIFS($B$5:$B2580,$B2580,$J$5:$J2580,$J2580),""),COUNTIFS($B$5:$B2580,$B2580,$J$5:$J2580,"")))</f>
      </c>
      <c r="I2580">
        <f>IF($F2580="组件","C"&amp;TEXT(COUNTIFS($B$5:$B2580,$B2580,$F$5:$F2580,"组件"),"000"),"")</f>
      </c>
      <c r="J2580">
        <f>IF($B2580="","",IF($F2580="组件","",IF($Q2580&lt;&gt;"",IF(AND($B2580=$B2579,$F2579="组件"),$I2579,IF(AND($B2580=$B2579,$J2579&lt;&gt;""),$J2579,"")),"")))</f>
      </c>
      <c r="R2580">
        <f>IF($B2580="","",IF($J2580&lt;&gt;"",IFERROR(LOOKUP(2,1/(($B$5:$B$20000=$B2580)*($F$5:$F$20000="组件")*($I$5:$I$20000=$J2580)),$R$5:$R$20000)*IF($Q2580="",1,$Q2580),""),IF($P2580="","",IF($Q2580="",$P2580,$P2580*$Q2580))))</f>
      </c>
    </row>
    <row r="2581" spans="1:24" x14ac:dyDescent="0.25">
      <c r="A2581">
        <f>IF(B2581="","",IF(B2581=B2580,A2580,A2580+1))</f>
      </c>
      <c r="G2581">
        <f>IF($B2581="","",IF($J2581&lt;&gt;"",IFERROR(LOOKUP(2,1/(($B$5:$B$20000=$B2581)*($F$5:$F$20000="组件")*($I$5:$I$20000=$J2581)),$G$5:$G$20000)&amp;"."&amp;COUNTIFS($B$5:$B2581,$B2581,$J$5:$J2581,$J2581),""),COUNTIFS($B$5:$B2581,$B2581,$J$5:$J2581,"")))</f>
      </c>
      <c r="I2581">
        <f>IF($F2581="组件","C"&amp;TEXT(COUNTIFS($B$5:$B2581,$B2581,$F$5:$F2581,"组件"),"000"),"")</f>
      </c>
      <c r="J2581">
        <f>IF($B2581="","",IF($F2581="组件","",IF($Q2581&lt;&gt;"",IF(AND($B2581=$B2580,$F2580="组件"),$I2580,IF(AND($B2581=$B2580,$J2580&lt;&gt;""),$J2580,"")),"")))</f>
      </c>
      <c r="R2581">
        <f>IF($B2581="","",IF($J2581&lt;&gt;"",IFERROR(LOOKUP(2,1/(($B$5:$B$20000=$B2581)*($F$5:$F$20000="组件")*($I$5:$I$20000=$J2581)),$R$5:$R$20000)*IF($Q2581="",1,$Q2581),""),IF($P2581="","",IF($Q2581="",$P2581,$P2581*$Q2581))))</f>
      </c>
    </row>
    <row r="2582" spans="1:24" x14ac:dyDescent="0.25">
      <c r="A2582">
        <f>IF(B2582="","",IF(B2582=B2581,A2581,A2581+1))</f>
      </c>
      <c r="G2582">
        <f>IF($B2582="","",IF($J2582&lt;&gt;"",IFERROR(LOOKUP(2,1/(($B$5:$B$20000=$B2582)*($F$5:$F$20000="组件")*($I$5:$I$20000=$J2582)),$G$5:$G$20000)&amp;"."&amp;COUNTIFS($B$5:$B2582,$B2582,$J$5:$J2582,$J2582),""),COUNTIFS($B$5:$B2582,$B2582,$J$5:$J2582,"")))</f>
      </c>
      <c r="I2582">
        <f>IF($F2582="组件","C"&amp;TEXT(COUNTIFS($B$5:$B2582,$B2582,$F$5:$F2582,"组件"),"000"),"")</f>
      </c>
      <c r="J2582">
        <f>IF($B2582="","",IF($F2582="组件","",IF($Q2582&lt;&gt;"",IF(AND($B2582=$B2581,$F2581="组件"),$I2581,IF(AND($B2582=$B2581,$J2581&lt;&gt;""),$J2581,"")),"")))</f>
      </c>
      <c r="R2582">
        <f>IF($B2582="","",IF($J2582&lt;&gt;"",IFERROR(LOOKUP(2,1/(($B$5:$B$20000=$B2582)*($F$5:$F$20000="组件")*($I$5:$I$20000=$J2582)),$R$5:$R$20000)*IF($Q2582="",1,$Q2582),""),IF($P2582="","",IF($Q2582="",$P2582,$P2582*$Q2582))))</f>
      </c>
    </row>
    <row r="2583" spans="1:24" x14ac:dyDescent="0.25">
      <c r="A2583">
        <f>IF(B2583="","",IF(B2583=B2582,A2582,A2582+1))</f>
      </c>
      <c r="G2583">
        <f>IF($B2583="","",IF($J2583&lt;&gt;"",IFERROR(LOOKUP(2,1/(($B$5:$B$20000=$B2583)*($F$5:$F$20000="组件")*($I$5:$I$20000=$J2583)),$G$5:$G$20000)&amp;"."&amp;COUNTIFS($B$5:$B2583,$B2583,$J$5:$J2583,$J2583),""),COUNTIFS($B$5:$B2583,$B2583,$J$5:$J2583,"")))</f>
      </c>
      <c r="I2583">
        <f>IF($F2583="组件","C"&amp;TEXT(COUNTIFS($B$5:$B2583,$B2583,$F$5:$F2583,"组件"),"000"),"")</f>
      </c>
      <c r="J2583">
        <f>IF($B2583="","",IF($F2583="组件","",IF($Q2583&lt;&gt;"",IF(AND($B2583=$B2582,$F2582="组件"),$I2582,IF(AND($B2583=$B2582,$J2582&lt;&gt;""),$J2582,"")),"")))</f>
      </c>
      <c r="R2583">
        <f>IF($B2583="","",IF($J2583&lt;&gt;"",IFERROR(LOOKUP(2,1/(($B$5:$B$20000=$B2583)*($F$5:$F$20000="组件")*($I$5:$I$20000=$J2583)),$R$5:$R$20000)*IF($Q2583="",1,$Q2583),""),IF($P2583="","",IF($Q2583="",$P2583,$P2583*$Q2583))))</f>
      </c>
    </row>
    <row r="2584" spans="1:24" x14ac:dyDescent="0.25">
      <c r="A2584">
        <f>IF(B2584="","",IF(B2584=B2583,A2583,A2583+1))</f>
      </c>
      <c r="G2584">
        <f>IF($B2584="","",IF($J2584&lt;&gt;"",IFERROR(LOOKUP(2,1/(($B$5:$B$20000=$B2584)*($F$5:$F$20000="组件")*($I$5:$I$20000=$J2584)),$G$5:$G$20000)&amp;"."&amp;COUNTIFS($B$5:$B2584,$B2584,$J$5:$J2584,$J2584),""),COUNTIFS($B$5:$B2584,$B2584,$J$5:$J2584,"")))</f>
      </c>
      <c r="I2584">
        <f>IF($F2584="组件","C"&amp;TEXT(COUNTIFS($B$5:$B2584,$B2584,$F$5:$F2584,"组件"),"000"),"")</f>
      </c>
      <c r="J2584">
        <f>IF($B2584="","",IF($F2584="组件","",IF($Q2584&lt;&gt;"",IF(AND($B2584=$B2583,$F2583="组件"),$I2583,IF(AND($B2584=$B2583,$J2583&lt;&gt;""),$J2583,"")),"")))</f>
      </c>
      <c r="R2584">
        <f>IF($B2584="","",IF($J2584&lt;&gt;"",IFERROR(LOOKUP(2,1/(($B$5:$B$20000=$B2584)*($F$5:$F$20000="组件")*($I$5:$I$20000=$J2584)),$R$5:$R$20000)*IF($Q2584="",1,$Q2584),""),IF($P2584="","",IF($Q2584="",$P2584,$P2584*$Q2584))))</f>
      </c>
    </row>
    <row r="2585" spans="1:24" x14ac:dyDescent="0.25">
      <c r="A2585">
        <f>IF(B2585="","",IF(B2585=B2584,A2584,A2584+1))</f>
      </c>
      <c r="G2585">
        <f>IF($B2585="","",IF($J2585&lt;&gt;"",IFERROR(LOOKUP(2,1/(($B$5:$B$20000=$B2585)*($F$5:$F$20000="组件")*($I$5:$I$20000=$J2585)),$G$5:$G$20000)&amp;"."&amp;COUNTIFS($B$5:$B2585,$B2585,$J$5:$J2585,$J2585),""),COUNTIFS($B$5:$B2585,$B2585,$J$5:$J2585,"")))</f>
      </c>
      <c r="I2585">
        <f>IF($F2585="组件","C"&amp;TEXT(COUNTIFS($B$5:$B2585,$B2585,$F$5:$F2585,"组件"),"000"),"")</f>
      </c>
      <c r="J2585">
        <f>IF($B2585="","",IF($F2585="组件","",IF($Q2585&lt;&gt;"",IF(AND($B2585=$B2584,$F2584="组件"),$I2584,IF(AND($B2585=$B2584,$J2584&lt;&gt;""),$J2584,"")),"")))</f>
      </c>
      <c r="R2585">
        <f>IF($B2585="","",IF($J2585&lt;&gt;"",IFERROR(LOOKUP(2,1/(($B$5:$B$20000=$B2585)*($F$5:$F$20000="组件")*($I$5:$I$20000=$J2585)),$R$5:$R$20000)*IF($Q2585="",1,$Q2585),""),IF($P2585="","",IF($Q2585="",$P2585,$P2585*$Q2585))))</f>
      </c>
    </row>
    <row r="2586" spans="1:24" x14ac:dyDescent="0.25">
      <c r="A2586">
        <f>IF(B2586="","",IF(B2586=B2585,A2585,A2585+1))</f>
      </c>
      <c r="G2586">
        <f>IF($B2586="","",IF($J2586&lt;&gt;"",IFERROR(LOOKUP(2,1/(($B$5:$B$20000=$B2586)*($F$5:$F$20000="组件")*($I$5:$I$20000=$J2586)),$G$5:$G$20000)&amp;"."&amp;COUNTIFS($B$5:$B2586,$B2586,$J$5:$J2586,$J2586),""),COUNTIFS($B$5:$B2586,$B2586,$J$5:$J2586,"")))</f>
      </c>
      <c r="I2586">
        <f>IF($F2586="组件","C"&amp;TEXT(COUNTIFS($B$5:$B2586,$B2586,$F$5:$F2586,"组件"),"000"),"")</f>
      </c>
      <c r="J2586">
        <f>IF($B2586="","",IF($F2586="组件","",IF($Q2586&lt;&gt;"",IF(AND($B2586=$B2585,$F2585="组件"),$I2585,IF(AND($B2586=$B2585,$J2585&lt;&gt;""),$J2585,"")),"")))</f>
      </c>
      <c r="R2586">
        <f>IF($B2586="","",IF($J2586&lt;&gt;"",IFERROR(LOOKUP(2,1/(($B$5:$B$20000=$B2586)*($F$5:$F$20000="组件")*($I$5:$I$20000=$J2586)),$R$5:$R$20000)*IF($Q2586="",1,$Q2586),""),IF($P2586="","",IF($Q2586="",$P2586,$P2586*$Q2586))))</f>
      </c>
    </row>
    <row r="2587" spans="1:24" x14ac:dyDescent="0.25">
      <c r="A2587">
        <f>IF(B2587="","",IF(B2587=B2586,A2586,A2586+1))</f>
      </c>
      <c r="G2587">
        <f>IF($B2587="","",IF($J2587&lt;&gt;"",IFERROR(LOOKUP(2,1/(($B$5:$B$20000=$B2587)*($F$5:$F$20000="组件")*($I$5:$I$20000=$J2587)),$G$5:$G$20000)&amp;"."&amp;COUNTIFS($B$5:$B2587,$B2587,$J$5:$J2587,$J2587),""),COUNTIFS($B$5:$B2587,$B2587,$J$5:$J2587,"")))</f>
      </c>
      <c r="I2587">
        <f>IF($F2587="组件","C"&amp;TEXT(COUNTIFS($B$5:$B2587,$B2587,$F$5:$F2587,"组件"),"000"),"")</f>
      </c>
      <c r="J2587">
        <f>IF($B2587="","",IF($F2587="组件","",IF($Q2587&lt;&gt;"",IF(AND($B2587=$B2586,$F2586="组件"),$I2586,IF(AND($B2587=$B2586,$J2586&lt;&gt;""),$J2586,"")),"")))</f>
      </c>
      <c r="R2587">
        <f>IF($B2587="","",IF($J2587&lt;&gt;"",IFERROR(LOOKUP(2,1/(($B$5:$B$20000=$B2587)*($F$5:$F$20000="组件")*($I$5:$I$20000=$J2587)),$R$5:$R$20000)*IF($Q2587="",1,$Q2587),""),IF($P2587="","",IF($Q2587="",$P2587,$P2587*$Q2587))))</f>
      </c>
    </row>
    <row r="2588" spans="1:24" x14ac:dyDescent="0.25">
      <c r="A2588">
        <f>IF(B2588="","",IF(B2588=B2587,A2587,A2587+1))</f>
      </c>
      <c r="G2588">
        <f>IF($B2588="","",IF($J2588&lt;&gt;"",IFERROR(LOOKUP(2,1/(($B$5:$B$20000=$B2588)*($F$5:$F$20000="组件")*($I$5:$I$20000=$J2588)),$G$5:$G$20000)&amp;"."&amp;COUNTIFS($B$5:$B2588,$B2588,$J$5:$J2588,$J2588),""),COUNTIFS($B$5:$B2588,$B2588,$J$5:$J2588,"")))</f>
      </c>
      <c r="I2588">
        <f>IF($F2588="组件","C"&amp;TEXT(COUNTIFS($B$5:$B2588,$B2588,$F$5:$F2588,"组件"),"000"),"")</f>
      </c>
      <c r="J2588">
        <f>IF($B2588="","",IF($F2588="组件","",IF($Q2588&lt;&gt;"",IF(AND($B2588=$B2587,$F2587="组件"),$I2587,IF(AND($B2588=$B2587,$J2587&lt;&gt;""),$J2587,"")),"")))</f>
      </c>
      <c r="R2588">
        <f>IF($B2588="","",IF($J2588&lt;&gt;"",IFERROR(LOOKUP(2,1/(($B$5:$B$20000=$B2588)*($F$5:$F$20000="组件")*($I$5:$I$20000=$J2588)),$R$5:$R$20000)*IF($Q2588="",1,$Q2588),""),IF($P2588="","",IF($Q2588="",$P2588,$P2588*$Q2588))))</f>
      </c>
    </row>
    <row r="2589" spans="1:24" x14ac:dyDescent="0.25">
      <c r="A2589">
        <f>IF(B2589="","",IF(B2589=B2588,A2588,A2588+1))</f>
      </c>
      <c r="G2589">
        <f>IF($B2589="","",IF($J2589&lt;&gt;"",IFERROR(LOOKUP(2,1/(($B$5:$B$20000=$B2589)*($F$5:$F$20000="组件")*($I$5:$I$20000=$J2589)),$G$5:$G$20000)&amp;"."&amp;COUNTIFS($B$5:$B2589,$B2589,$J$5:$J2589,$J2589),""),COUNTIFS($B$5:$B2589,$B2589,$J$5:$J2589,"")))</f>
      </c>
      <c r="I2589">
        <f>IF($F2589="组件","C"&amp;TEXT(COUNTIFS($B$5:$B2589,$B2589,$F$5:$F2589,"组件"),"000"),"")</f>
      </c>
      <c r="J2589">
        <f>IF($B2589="","",IF($F2589="组件","",IF($Q2589&lt;&gt;"",IF(AND($B2589=$B2588,$F2588="组件"),$I2588,IF(AND($B2589=$B2588,$J2588&lt;&gt;""),$J2588,"")),"")))</f>
      </c>
      <c r="R2589">
        <f>IF($B2589="","",IF($J2589&lt;&gt;"",IFERROR(LOOKUP(2,1/(($B$5:$B$20000=$B2589)*($F$5:$F$20000="组件")*($I$5:$I$20000=$J2589)),$R$5:$R$20000)*IF($Q2589="",1,$Q2589),""),IF($P2589="","",IF($Q2589="",$P2589,$P2589*$Q2589))))</f>
      </c>
    </row>
    <row r="2590" spans="1:24" x14ac:dyDescent="0.25">
      <c r="A2590">
        <f>IF(B2590="","",IF(B2590=B2589,A2589,A2589+1))</f>
      </c>
      <c r="G2590">
        <f>IF($B2590="","",IF($J2590&lt;&gt;"",IFERROR(LOOKUP(2,1/(($B$5:$B$20000=$B2590)*($F$5:$F$20000="组件")*($I$5:$I$20000=$J2590)),$G$5:$G$20000)&amp;"."&amp;COUNTIFS($B$5:$B2590,$B2590,$J$5:$J2590,$J2590),""),COUNTIFS($B$5:$B2590,$B2590,$J$5:$J2590,"")))</f>
      </c>
      <c r="I2590">
        <f>IF($F2590="组件","C"&amp;TEXT(COUNTIFS($B$5:$B2590,$B2590,$F$5:$F2590,"组件"),"000"),"")</f>
      </c>
      <c r="J2590">
        <f>IF($B2590="","",IF($F2590="组件","",IF($Q2590&lt;&gt;"",IF(AND($B2590=$B2589,$F2589="组件"),$I2589,IF(AND($B2590=$B2589,$J2589&lt;&gt;""),$J2589,"")),"")))</f>
      </c>
      <c r="R2590">
        <f>IF($B2590="","",IF($J2590&lt;&gt;"",IFERROR(LOOKUP(2,1/(($B$5:$B$20000=$B2590)*($F$5:$F$20000="组件")*($I$5:$I$20000=$J2590)),$R$5:$R$20000)*IF($Q2590="",1,$Q2590),""),IF($P2590="","",IF($Q2590="",$P2590,$P2590*$Q2590))))</f>
      </c>
    </row>
    <row r="2591" spans="1:24" x14ac:dyDescent="0.25">
      <c r="A2591">
        <f>IF(B2591="","",IF(B2591=B2590,A2590,A2590+1))</f>
      </c>
      <c r="G2591">
        <f>IF($B2591="","",IF($J2591&lt;&gt;"",IFERROR(LOOKUP(2,1/(($B$5:$B$20000=$B2591)*($F$5:$F$20000="组件")*($I$5:$I$20000=$J2591)),$G$5:$G$20000)&amp;"."&amp;COUNTIFS($B$5:$B2591,$B2591,$J$5:$J2591,$J2591),""),COUNTIFS($B$5:$B2591,$B2591,$J$5:$J2591,"")))</f>
      </c>
      <c r="I2591">
        <f>IF($F2591="组件","C"&amp;TEXT(COUNTIFS($B$5:$B2591,$B2591,$F$5:$F2591,"组件"),"000"),"")</f>
      </c>
      <c r="J2591">
        <f>IF($B2591="","",IF($F2591="组件","",IF($Q2591&lt;&gt;"",IF(AND($B2591=$B2590,$F2590="组件"),$I2590,IF(AND($B2591=$B2590,$J2590&lt;&gt;""),$J2590,"")),"")))</f>
      </c>
      <c r="R2591">
        <f>IF($B2591="","",IF($J2591&lt;&gt;"",IFERROR(LOOKUP(2,1/(($B$5:$B$20000=$B2591)*($F$5:$F$20000="组件")*($I$5:$I$20000=$J2591)),$R$5:$R$20000)*IF($Q2591="",1,$Q2591),""),IF($P2591="","",IF($Q2591="",$P2591,$P2591*$Q2591))))</f>
      </c>
    </row>
    <row r="2592" spans="1:24" x14ac:dyDescent="0.25">
      <c r="A2592">
        <f>IF(B2592="","",IF(B2592=B2591,A2591,A2591+1))</f>
      </c>
      <c r="G2592">
        <f>IF($B2592="","",IF($J2592&lt;&gt;"",IFERROR(LOOKUP(2,1/(($B$5:$B$20000=$B2592)*($F$5:$F$20000="组件")*($I$5:$I$20000=$J2592)),$G$5:$G$20000)&amp;"."&amp;COUNTIFS($B$5:$B2592,$B2592,$J$5:$J2592,$J2592),""),COUNTIFS($B$5:$B2592,$B2592,$J$5:$J2592,"")))</f>
      </c>
      <c r="I2592">
        <f>IF($F2592="组件","C"&amp;TEXT(COUNTIFS($B$5:$B2592,$B2592,$F$5:$F2592,"组件"),"000"),"")</f>
      </c>
      <c r="J2592">
        <f>IF($B2592="","",IF($F2592="组件","",IF($Q2592&lt;&gt;"",IF(AND($B2592=$B2591,$F2591="组件"),$I2591,IF(AND($B2592=$B2591,$J2591&lt;&gt;""),$J2591,"")),"")))</f>
      </c>
      <c r="R2592">
        <f>IF($B2592="","",IF($J2592&lt;&gt;"",IFERROR(LOOKUP(2,1/(($B$5:$B$20000=$B2592)*($F$5:$F$20000="组件")*($I$5:$I$20000=$J2592)),$R$5:$R$20000)*IF($Q2592="",1,$Q2592),""),IF($P2592="","",IF($Q2592="",$P2592,$P2592*$Q2592))))</f>
      </c>
    </row>
    <row r="2593" spans="1:24" x14ac:dyDescent="0.25">
      <c r="A2593">
        <f>IF(B2593="","",IF(B2593=B2592,A2592,A2592+1))</f>
      </c>
      <c r="G2593">
        <f>IF($B2593="","",IF($J2593&lt;&gt;"",IFERROR(LOOKUP(2,1/(($B$5:$B$20000=$B2593)*($F$5:$F$20000="组件")*($I$5:$I$20000=$J2593)),$G$5:$G$20000)&amp;"."&amp;COUNTIFS($B$5:$B2593,$B2593,$J$5:$J2593,$J2593),""),COUNTIFS($B$5:$B2593,$B2593,$J$5:$J2593,"")))</f>
      </c>
      <c r="I2593">
        <f>IF($F2593="组件","C"&amp;TEXT(COUNTIFS($B$5:$B2593,$B2593,$F$5:$F2593,"组件"),"000"),"")</f>
      </c>
      <c r="J2593">
        <f>IF($B2593="","",IF($F2593="组件","",IF($Q2593&lt;&gt;"",IF(AND($B2593=$B2592,$F2592="组件"),$I2592,IF(AND($B2593=$B2592,$J2592&lt;&gt;""),$J2592,"")),"")))</f>
      </c>
      <c r="R2593">
        <f>IF($B2593="","",IF($J2593&lt;&gt;"",IFERROR(LOOKUP(2,1/(($B$5:$B$20000=$B2593)*($F$5:$F$20000="组件")*($I$5:$I$20000=$J2593)),$R$5:$R$20000)*IF($Q2593="",1,$Q2593),""),IF($P2593="","",IF($Q2593="",$P2593,$P2593*$Q2593))))</f>
      </c>
    </row>
    <row r="2594" spans="1:24" x14ac:dyDescent="0.25">
      <c r="A2594">
        <f>IF(B2594="","",IF(B2594=B2593,A2593,A2593+1))</f>
      </c>
      <c r="G2594">
        <f>IF($B2594="","",IF($J2594&lt;&gt;"",IFERROR(LOOKUP(2,1/(($B$5:$B$20000=$B2594)*($F$5:$F$20000="组件")*($I$5:$I$20000=$J2594)),$G$5:$G$20000)&amp;"."&amp;COUNTIFS($B$5:$B2594,$B2594,$J$5:$J2594,$J2594),""),COUNTIFS($B$5:$B2594,$B2594,$J$5:$J2594,"")))</f>
      </c>
      <c r="I2594">
        <f>IF($F2594="组件","C"&amp;TEXT(COUNTIFS($B$5:$B2594,$B2594,$F$5:$F2594,"组件"),"000"),"")</f>
      </c>
      <c r="J2594">
        <f>IF($B2594="","",IF($F2594="组件","",IF($Q2594&lt;&gt;"",IF(AND($B2594=$B2593,$F2593="组件"),$I2593,IF(AND($B2594=$B2593,$J2593&lt;&gt;""),$J2593,"")),"")))</f>
      </c>
      <c r="R2594">
        <f>IF($B2594="","",IF($J2594&lt;&gt;"",IFERROR(LOOKUP(2,1/(($B$5:$B$20000=$B2594)*($F$5:$F$20000="组件")*($I$5:$I$20000=$J2594)),$R$5:$R$20000)*IF($Q2594="",1,$Q2594),""),IF($P2594="","",IF($Q2594="",$P2594,$P2594*$Q2594))))</f>
      </c>
    </row>
    <row r="2595" spans="1:24" x14ac:dyDescent="0.25">
      <c r="A2595">
        <f>IF(B2595="","",IF(B2595=B2594,A2594,A2594+1))</f>
      </c>
      <c r="G2595">
        <f>IF($B2595="","",IF($J2595&lt;&gt;"",IFERROR(LOOKUP(2,1/(($B$5:$B$20000=$B2595)*($F$5:$F$20000="组件")*($I$5:$I$20000=$J2595)),$G$5:$G$20000)&amp;"."&amp;COUNTIFS($B$5:$B2595,$B2595,$J$5:$J2595,$J2595),""),COUNTIFS($B$5:$B2595,$B2595,$J$5:$J2595,"")))</f>
      </c>
      <c r="I2595">
        <f>IF($F2595="组件","C"&amp;TEXT(COUNTIFS($B$5:$B2595,$B2595,$F$5:$F2595,"组件"),"000"),"")</f>
      </c>
      <c r="J2595">
        <f>IF($B2595="","",IF($F2595="组件","",IF($Q2595&lt;&gt;"",IF(AND($B2595=$B2594,$F2594="组件"),$I2594,IF(AND($B2595=$B2594,$J2594&lt;&gt;""),$J2594,"")),"")))</f>
      </c>
      <c r="R2595">
        <f>IF($B2595="","",IF($J2595&lt;&gt;"",IFERROR(LOOKUP(2,1/(($B$5:$B$20000=$B2595)*($F$5:$F$20000="组件")*($I$5:$I$20000=$J2595)),$R$5:$R$20000)*IF($Q2595="",1,$Q2595),""),IF($P2595="","",IF($Q2595="",$P2595,$P2595*$Q2595))))</f>
      </c>
    </row>
    <row r="2596" spans="1:24" x14ac:dyDescent="0.25">
      <c r="A2596">
        <f>IF(B2596="","",IF(B2596=B2595,A2595,A2595+1))</f>
      </c>
      <c r="G2596">
        <f>IF($B2596="","",IF($J2596&lt;&gt;"",IFERROR(LOOKUP(2,1/(($B$5:$B$20000=$B2596)*($F$5:$F$20000="组件")*($I$5:$I$20000=$J2596)),$G$5:$G$20000)&amp;"."&amp;COUNTIFS($B$5:$B2596,$B2596,$J$5:$J2596,$J2596),""),COUNTIFS($B$5:$B2596,$B2596,$J$5:$J2596,"")))</f>
      </c>
      <c r="I2596">
        <f>IF($F2596="组件","C"&amp;TEXT(COUNTIFS($B$5:$B2596,$B2596,$F$5:$F2596,"组件"),"000"),"")</f>
      </c>
      <c r="J2596">
        <f>IF($B2596="","",IF($F2596="组件","",IF($Q2596&lt;&gt;"",IF(AND($B2596=$B2595,$F2595="组件"),$I2595,IF(AND($B2596=$B2595,$J2595&lt;&gt;""),$J2595,"")),"")))</f>
      </c>
      <c r="R2596">
        <f>IF($B2596="","",IF($J2596&lt;&gt;"",IFERROR(LOOKUP(2,1/(($B$5:$B$20000=$B2596)*($F$5:$F$20000="组件")*($I$5:$I$20000=$J2596)),$R$5:$R$20000)*IF($Q2596="",1,$Q2596),""),IF($P2596="","",IF($Q2596="",$P2596,$P2596*$Q2596))))</f>
      </c>
    </row>
    <row r="2597" spans="1:24" x14ac:dyDescent="0.25">
      <c r="A2597">
        <f>IF(B2597="","",IF(B2597=B2596,A2596,A2596+1))</f>
      </c>
      <c r="G2597">
        <f>IF($B2597="","",IF($J2597&lt;&gt;"",IFERROR(LOOKUP(2,1/(($B$5:$B$20000=$B2597)*($F$5:$F$20000="组件")*($I$5:$I$20000=$J2597)),$G$5:$G$20000)&amp;"."&amp;COUNTIFS($B$5:$B2597,$B2597,$J$5:$J2597,$J2597),""),COUNTIFS($B$5:$B2597,$B2597,$J$5:$J2597,"")))</f>
      </c>
      <c r="I2597">
        <f>IF($F2597="组件","C"&amp;TEXT(COUNTIFS($B$5:$B2597,$B2597,$F$5:$F2597,"组件"),"000"),"")</f>
      </c>
      <c r="J2597">
        <f>IF($B2597="","",IF($F2597="组件","",IF($Q2597&lt;&gt;"",IF(AND($B2597=$B2596,$F2596="组件"),$I2596,IF(AND($B2597=$B2596,$J2596&lt;&gt;""),$J2596,"")),"")))</f>
      </c>
      <c r="R2597">
        <f>IF($B2597="","",IF($J2597&lt;&gt;"",IFERROR(LOOKUP(2,1/(($B$5:$B$20000=$B2597)*($F$5:$F$20000="组件")*($I$5:$I$20000=$J2597)),$R$5:$R$20000)*IF($Q2597="",1,$Q2597),""),IF($P2597="","",IF($Q2597="",$P2597,$P2597*$Q2597))))</f>
      </c>
    </row>
    <row r="2598" spans="1:24" x14ac:dyDescent="0.25">
      <c r="A2598">
        <f>IF(B2598="","",IF(B2598=B2597,A2597,A2597+1))</f>
      </c>
      <c r="G2598">
        <f>IF($B2598="","",IF($J2598&lt;&gt;"",IFERROR(LOOKUP(2,1/(($B$5:$B$20000=$B2598)*($F$5:$F$20000="组件")*($I$5:$I$20000=$J2598)),$G$5:$G$20000)&amp;"."&amp;COUNTIFS($B$5:$B2598,$B2598,$J$5:$J2598,$J2598),""),COUNTIFS($B$5:$B2598,$B2598,$J$5:$J2598,"")))</f>
      </c>
      <c r="I2598">
        <f>IF($F2598="组件","C"&amp;TEXT(COUNTIFS($B$5:$B2598,$B2598,$F$5:$F2598,"组件"),"000"),"")</f>
      </c>
      <c r="J2598">
        <f>IF($B2598="","",IF($F2598="组件","",IF($Q2598&lt;&gt;"",IF(AND($B2598=$B2597,$F2597="组件"),$I2597,IF(AND($B2598=$B2597,$J2597&lt;&gt;""),$J2597,"")),"")))</f>
      </c>
      <c r="R2598">
        <f>IF($B2598="","",IF($J2598&lt;&gt;"",IFERROR(LOOKUP(2,1/(($B$5:$B$20000=$B2598)*($F$5:$F$20000="组件")*($I$5:$I$20000=$J2598)),$R$5:$R$20000)*IF($Q2598="",1,$Q2598),""),IF($P2598="","",IF($Q2598="",$P2598,$P2598*$Q2598))))</f>
      </c>
    </row>
    <row r="2599" spans="1:24" x14ac:dyDescent="0.25">
      <c r="A2599">
        <f>IF(B2599="","",IF(B2599=B2598,A2598,A2598+1))</f>
      </c>
      <c r="G2599">
        <f>IF($B2599="","",IF($J2599&lt;&gt;"",IFERROR(LOOKUP(2,1/(($B$5:$B$20000=$B2599)*($F$5:$F$20000="组件")*($I$5:$I$20000=$J2599)),$G$5:$G$20000)&amp;"."&amp;COUNTIFS($B$5:$B2599,$B2599,$J$5:$J2599,$J2599),""),COUNTIFS($B$5:$B2599,$B2599,$J$5:$J2599,"")))</f>
      </c>
      <c r="I2599">
        <f>IF($F2599="组件","C"&amp;TEXT(COUNTIFS($B$5:$B2599,$B2599,$F$5:$F2599,"组件"),"000"),"")</f>
      </c>
      <c r="J2599">
        <f>IF($B2599="","",IF($F2599="组件","",IF($Q2599&lt;&gt;"",IF(AND($B2599=$B2598,$F2598="组件"),$I2598,IF(AND($B2599=$B2598,$J2598&lt;&gt;""),$J2598,"")),"")))</f>
      </c>
      <c r="R2599">
        <f>IF($B2599="","",IF($J2599&lt;&gt;"",IFERROR(LOOKUP(2,1/(($B$5:$B$20000=$B2599)*($F$5:$F$20000="组件")*($I$5:$I$20000=$J2599)),$R$5:$R$20000)*IF($Q2599="",1,$Q2599),""),IF($P2599="","",IF($Q2599="",$P2599,$P2599*$Q2599))))</f>
      </c>
    </row>
    <row r="2600" spans="1:24" x14ac:dyDescent="0.25">
      <c r="A2600">
        <f>IF(B2600="","",IF(B2600=B2599,A2599,A2599+1))</f>
      </c>
      <c r="G2600">
        <f>IF($B2600="","",IF($J2600&lt;&gt;"",IFERROR(LOOKUP(2,1/(($B$5:$B$20000=$B2600)*($F$5:$F$20000="组件")*($I$5:$I$20000=$J2600)),$G$5:$G$20000)&amp;"."&amp;COUNTIFS($B$5:$B2600,$B2600,$J$5:$J2600,$J2600),""),COUNTIFS($B$5:$B2600,$B2600,$J$5:$J2600,"")))</f>
      </c>
      <c r="I2600">
        <f>IF($F2600="组件","C"&amp;TEXT(COUNTIFS($B$5:$B2600,$B2600,$F$5:$F2600,"组件"),"000"),"")</f>
      </c>
      <c r="J2600">
        <f>IF($B2600="","",IF($F2600="组件","",IF($Q2600&lt;&gt;"",IF(AND($B2600=$B2599,$F2599="组件"),$I2599,IF(AND($B2600=$B2599,$J2599&lt;&gt;""),$J2599,"")),"")))</f>
      </c>
      <c r="R2600">
        <f>IF($B2600="","",IF($J2600&lt;&gt;"",IFERROR(LOOKUP(2,1/(($B$5:$B$20000=$B2600)*($F$5:$F$20000="组件")*($I$5:$I$20000=$J2600)),$R$5:$R$20000)*IF($Q2600="",1,$Q2600),""),IF($P2600="","",IF($Q2600="",$P2600,$P2600*$Q2600))))</f>
      </c>
    </row>
    <row r="2601" spans="1:24" x14ac:dyDescent="0.25">
      <c r="A2601">
        <f>IF(B2601="","",IF(B2601=B2600,A2600,A2600+1))</f>
      </c>
      <c r="G2601">
        <f>IF($B2601="","",IF($J2601&lt;&gt;"",IFERROR(LOOKUP(2,1/(($B$5:$B$20000=$B2601)*($F$5:$F$20000="组件")*($I$5:$I$20000=$J2601)),$G$5:$G$20000)&amp;"."&amp;COUNTIFS($B$5:$B2601,$B2601,$J$5:$J2601,$J2601),""),COUNTIFS($B$5:$B2601,$B2601,$J$5:$J2601,"")))</f>
      </c>
      <c r="I2601">
        <f>IF($F2601="组件","C"&amp;TEXT(COUNTIFS($B$5:$B2601,$B2601,$F$5:$F2601,"组件"),"000"),"")</f>
      </c>
      <c r="J2601">
        <f>IF($B2601="","",IF($F2601="组件","",IF($Q2601&lt;&gt;"",IF(AND($B2601=$B2600,$F2600="组件"),$I2600,IF(AND($B2601=$B2600,$J2600&lt;&gt;""),$J2600,"")),"")))</f>
      </c>
      <c r="R2601">
        <f>IF($B2601="","",IF($J2601&lt;&gt;"",IFERROR(LOOKUP(2,1/(($B$5:$B$20000=$B2601)*($F$5:$F$20000="组件")*($I$5:$I$20000=$J2601)),$R$5:$R$20000)*IF($Q2601="",1,$Q2601),""),IF($P2601="","",IF($Q2601="",$P2601,$P2601*$Q2601))))</f>
      </c>
    </row>
    <row r="2602" spans="1:24" x14ac:dyDescent="0.25">
      <c r="A2602">
        <f>IF(B2602="","",IF(B2602=B2601,A2601,A2601+1))</f>
      </c>
      <c r="G2602">
        <f>IF($B2602="","",IF($J2602&lt;&gt;"",IFERROR(LOOKUP(2,1/(($B$5:$B$20000=$B2602)*($F$5:$F$20000="组件")*($I$5:$I$20000=$J2602)),$G$5:$G$20000)&amp;"."&amp;COUNTIFS($B$5:$B2602,$B2602,$J$5:$J2602,$J2602),""),COUNTIFS($B$5:$B2602,$B2602,$J$5:$J2602,"")))</f>
      </c>
      <c r="I2602">
        <f>IF($F2602="组件","C"&amp;TEXT(COUNTIFS($B$5:$B2602,$B2602,$F$5:$F2602,"组件"),"000"),"")</f>
      </c>
      <c r="J2602">
        <f>IF($B2602="","",IF($F2602="组件","",IF($Q2602&lt;&gt;"",IF(AND($B2602=$B2601,$F2601="组件"),$I2601,IF(AND($B2602=$B2601,$J2601&lt;&gt;""),$J2601,"")),"")))</f>
      </c>
      <c r="R2602">
        <f>IF($B2602="","",IF($J2602&lt;&gt;"",IFERROR(LOOKUP(2,1/(($B$5:$B$20000=$B2602)*($F$5:$F$20000="组件")*($I$5:$I$20000=$J2602)),$R$5:$R$20000)*IF($Q2602="",1,$Q2602),""),IF($P2602="","",IF($Q2602="",$P2602,$P2602*$Q2602))))</f>
      </c>
    </row>
    <row r="2603" spans="1:24" x14ac:dyDescent="0.25">
      <c r="A2603">
        <f>IF(B2603="","",IF(B2603=B2602,A2602,A2602+1))</f>
      </c>
      <c r="G2603">
        <f>IF($B2603="","",IF($J2603&lt;&gt;"",IFERROR(LOOKUP(2,1/(($B$5:$B$20000=$B2603)*($F$5:$F$20000="组件")*($I$5:$I$20000=$J2603)),$G$5:$G$20000)&amp;"."&amp;COUNTIFS($B$5:$B2603,$B2603,$J$5:$J2603,$J2603),""),COUNTIFS($B$5:$B2603,$B2603,$J$5:$J2603,"")))</f>
      </c>
      <c r="I2603">
        <f>IF($F2603="组件","C"&amp;TEXT(COUNTIFS($B$5:$B2603,$B2603,$F$5:$F2603,"组件"),"000"),"")</f>
      </c>
      <c r="J2603">
        <f>IF($B2603="","",IF($F2603="组件","",IF($Q2603&lt;&gt;"",IF(AND($B2603=$B2602,$F2602="组件"),$I2602,IF(AND($B2603=$B2602,$J2602&lt;&gt;""),$J2602,"")),"")))</f>
      </c>
      <c r="R2603">
        <f>IF($B2603="","",IF($J2603&lt;&gt;"",IFERROR(LOOKUP(2,1/(($B$5:$B$20000=$B2603)*($F$5:$F$20000="组件")*($I$5:$I$20000=$J2603)),$R$5:$R$20000)*IF($Q2603="",1,$Q2603),""),IF($P2603="","",IF($Q2603="",$P2603,$P2603*$Q2603))))</f>
      </c>
    </row>
    <row r="2604" spans="1:24" x14ac:dyDescent="0.25">
      <c r="A2604">
        <f>IF(B2604="","",IF(B2604=B2603,A2603,A2603+1))</f>
      </c>
      <c r="G2604">
        <f>IF($B2604="","",IF($J2604&lt;&gt;"",IFERROR(LOOKUP(2,1/(($B$5:$B$20000=$B2604)*($F$5:$F$20000="组件")*($I$5:$I$20000=$J2604)),$G$5:$G$20000)&amp;"."&amp;COUNTIFS($B$5:$B2604,$B2604,$J$5:$J2604,$J2604),""),COUNTIFS($B$5:$B2604,$B2604,$J$5:$J2604,"")))</f>
      </c>
      <c r="I2604">
        <f>IF($F2604="组件","C"&amp;TEXT(COUNTIFS($B$5:$B2604,$B2604,$F$5:$F2604,"组件"),"000"),"")</f>
      </c>
      <c r="J2604">
        <f>IF($B2604="","",IF($F2604="组件","",IF($Q2604&lt;&gt;"",IF(AND($B2604=$B2603,$F2603="组件"),$I2603,IF(AND($B2604=$B2603,$J2603&lt;&gt;""),$J2603,"")),"")))</f>
      </c>
      <c r="R2604">
        <f>IF($B2604="","",IF($J2604&lt;&gt;"",IFERROR(LOOKUP(2,1/(($B$5:$B$20000=$B2604)*($F$5:$F$20000="组件")*($I$5:$I$20000=$J2604)),$R$5:$R$20000)*IF($Q2604="",1,$Q2604),""),IF($P2604="","",IF($Q2604="",$P2604,$P2604*$Q2604))))</f>
      </c>
    </row>
    <row r="2605" spans="1:24" x14ac:dyDescent="0.25">
      <c r="A2605">
        <f>IF(B2605="","",IF(B2605=B2604,A2604,A2604+1))</f>
      </c>
      <c r="G2605">
        <f>IF($B2605="","",IF($J2605&lt;&gt;"",IFERROR(LOOKUP(2,1/(($B$5:$B$20000=$B2605)*($F$5:$F$20000="组件")*($I$5:$I$20000=$J2605)),$G$5:$G$20000)&amp;"."&amp;COUNTIFS($B$5:$B2605,$B2605,$J$5:$J2605,$J2605),""),COUNTIFS($B$5:$B2605,$B2605,$J$5:$J2605,"")))</f>
      </c>
      <c r="I2605">
        <f>IF($F2605="组件","C"&amp;TEXT(COUNTIFS($B$5:$B2605,$B2605,$F$5:$F2605,"组件"),"000"),"")</f>
      </c>
      <c r="J2605">
        <f>IF($B2605="","",IF($F2605="组件","",IF($Q2605&lt;&gt;"",IF(AND($B2605=$B2604,$F2604="组件"),$I2604,IF(AND($B2605=$B2604,$J2604&lt;&gt;""),$J2604,"")),"")))</f>
      </c>
      <c r="R2605">
        <f>IF($B2605="","",IF($J2605&lt;&gt;"",IFERROR(LOOKUP(2,1/(($B$5:$B$20000=$B2605)*($F$5:$F$20000="组件")*($I$5:$I$20000=$J2605)),$R$5:$R$20000)*IF($Q2605="",1,$Q2605),""),IF($P2605="","",IF($Q2605="",$P2605,$P2605*$Q2605))))</f>
      </c>
    </row>
    <row r="2606" spans="1:24" x14ac:dyDescent="0.25">
      <c r="A2606">
        <f>IF(B2606="","",IF(B2606=B2605,A2605,A2605+1))</f>
      </c>
      <c r="G2606">
        <f>IF($B2606="","",IF($J2606&lt;&gt;"",IFERROR(LOOKUP(2,1/(($B$5:$B$20000=$B2606)*($F$5:$F$20000="组件")*($I$5:$I$20000=$J2606)),$G$5:$G$20000)&amp;"."&amp;COUNTIFS($B$5:$B2606,$B2606,$J$5:$J2606,$J2606),""),COUNTIFS($B$5:$B2606,$B2606,$J$5:$J2606,"")))</f>
      </c>
      <c r="I2606">
        <f>IF($F2606="组件","C"&amp;TEXT(COUNTIFS($B$5:$B2606,$B2606,$F$5:$F2606,"组件"),"000"),"")</f>
      </c>
      <c r="J2606">
        <f>IF($B2606="","",IF($F2606="组件","",IF($Q2606&lt;&gt;"",IF(AND($B2606=$B2605,$F2605="组件"),$I2605,IF(AND($B2606=$B2605,$J2605&lt;&gt;""),$J2605,"")),"")))</f>
      </c>
      <c r="R2606">
        <f>IF($B2606="","",IF($J2606&lt;&gt;"",IFERROR(LOOKUP(2,1/(($B$5:$B$20000=$B2606)*($F$5:$F$20000="组件")*($I$5:$I$20000=$J2606)),$R$5:$R$20000)*IF($Q2606="",1,$Q2606),""),IF($P2606="","",IF($Q2606="",$P2606,$P2606*$Q2606))))</f>
      </c>
    </row>
    <row r="2607" spans="1:24" x14ac:dyDescent="0.25">
      <c r="A2607">
        <f>IF(B2607="","",IF(B2607=B2606,A2606,A2606+1))</f>
      </c>
      <c r="G2607">
        <f>IF($B2607="","",IF($J2607&lt;&gt;"",IFERROR(LOOKUP(2,1/(($B$5:$B$20000=$B2607)*($F$5:$F$20000="组件")*($I$5:$I$20000=$J2607)),$G$5:$G$20000)&amp;"."&amp;COUNTIFS($B$5:$B2607,$B2607,$J$5:$J2607,$J2607),""),COUNTIFS($B$5:$B2607,$B2607,$J$5:$J2607,"")))</f>
      </c>
      <c r="I2607">
        <f>IF($F2607="组件","C"&amp;TEXT(COUNTIFS($B$5:$B2607,$B2607,$F$5:$F2607,"组件"),"000"),"")</f>
      </c>
      <c r="J2607">
        <f>IF($B2607="","",IF($F2607="组件","",IF($Q2607&lt;&gt;"",IF(AND($B2607=$B2606,$F2606="组件"),$I2606,IF(AND($B2607=$B2606,$J2606&lt;&gt;""),$J2606,"")),"")))</f>
      </c>
      <c r="R2607">
        <f>IF($B2607="","",IF($J2607&lt;&gt;"",IFERROR(LOOKUP(2,1/(($B$5:$B$20000=$B2607)*($F$5:$F$20000="组件")*($I$5:$I$20000=$J2607)),$R$5:$R$20000)*IF($Q2607="",1,$Q2607),""),IF($P2607="","",IF($Q2607="",$P2607,$P2607*$Q2607))))</f>
      </c>
    </row>
    <row r="2608" spans="1:24" x14ac:dyDescent="0.25">
      <c r="A2608">
        <f>IF(B2608="","",IF(B2608=B2607,A2607,A2607+1))</f>
      </c>
      <c r="G2608">
        <f>IF($B2608="","",IF($J2608&lt;&gt;"",IFERROR(LOOKUP(2,1/(($B$5:$B$20000=$B2608)*($F$5:$F$20000="组件")*($I$5:$I$20000=$J2608)),$G$5:$G$20000)&amp;"."&amp;COUNTIFS($B$5:$B2608,$B2608,$J$5:$J2608,$J2608),""),COUNTIFS($B$5:$B2608,$B2608,$J$5:$J2608,"")))</f>
      </c>
      <c r="I2608">
        <f>IF($F2608="组件","C"&amp;TEXT(COUNTIFS($B$5:$B2608,$B2608,$F$5:$F2608,"组件"),"000"),"")</f>
      </c>
      <c r="J2608">
        <f>IF($B2608="","",IF($F2608="组件","",IF($Q2608&lt;&gt;"",IF(AND($B2608=$B2607,$F2607="组件"),$I2607,IF(AND($B2608=$B2607,$J2607&lt;&gt;""),$J2607,"")),"")))</f>
      </c>
      <c r="R2608">
        <f>IF($B2608="","",IF($J2608&lt;&gt;"",IFERROR(LOOKUP(2,1/(($B$5:$B$20000=$B2608)*($F$5:$F$20000="组件")*($I$5:$I$20000=$J2608)),$R$5:$R$20000)*IF($Q2608="",1,$Q2608),""),IF($P2608="","",IF($Q2608="",$P2608,$P2608*$Q2608))))</f>
      </c>
    </row>
    <row r="2609" spans="1:24" x14ac:dyDescent="0.25">
      <c r="A2609">
        <f>IF(B2609="","",IF(B2609=B2608,A2608,A2608+1))</f>
      </c>
      <c r="G2609">
        <f>IF($B2609="","",IF($J2609&lt;&gt;"",IFERROR(LOOKUP(2,1/(($B$5:$B$20000=$B2609)*($F$5:$F$20000="组件")*($I$5:$I$20000=$J2609)),$G$5:$G$20000)&amp;"."&amp;COUNTIFS($B$5:$B2609,$B2609,$J$5:$J2609,$J2609),""),COUNTIFS($B$5:$B2609,$B2609,$J$5:$J2609,"")))</f>
      </c>
      <c r="I2609">
        <f>IF($F2609="组件","C"&amp;TEXT(COUNTIFS($B$5:$B2609,$B2609,$F$5:$F2609,"组件"),"000"),"")</f>
      </c>
      <c r="J2609">
        <f>IF($B2609="","",IF($F2609="组件","",IF($Q2609&lt;&gt;"",IF(AND($B2609=$B2608,$F2608="组件"),$I2608,IF(AND($B2609=$B2608,$J2608&lt;&gt;""),$J2608,"")),"")))</f>
      </c>
      <c r="R2609">
        <f>IF($B2609="","",IF($J2609&lt;&gt;"",IFERROR(LOOKUP(2,1/(($B$5:$B$20000=$B2609)*($F$5:$F$20000="组件")*($I$5:$I$20000=$J2609)),$R$5:$R$20000)*IF($Q2609="",1,$Q2609),""),IF($P2609="","",IF($Q2609="",$P2609,$P2609*$Q2609))))</f>
      </c>
    </row>
    <row r="2610" spans="1:24" x14ac:dyDescent="0.25">
      <c r="A2610">
        <f>IF(B2610="","",IF(B2610=B2609,A2609,A2609+1))</f>
      </c>
      <c r="G2610">
        <f>IF($B2610="","",IF($J2610&lt;&gt;"",IFERROR(LOOKUP(2,1/(($B$5:$B$20000=$B2610)*($F$5:$F$20000="组件")*($I$5:$I$20000=$J2610)),$G$5:$G$20000)&amp;"."&amp;COUNTIFS($B$5:$B2610,$B2610,$J$5:$J2610,$J2610),""),COUNTIFS($B$5:$B2610,$B2610,$J$5:$J2610,"")))</f>
      </c>
      <c r="I2610">
        <f>IF($F2610="组件","C"&amp;TEXT(COUNTIFS($B$5:$B2610,$B2610,$F$5:$F2610,"组件"),"000"),"")</f>
      </c>
      <c r="J2610">
        <f>IF($B2610="","",IF($F2610="组件","",IF($Q2610&lt;&gt;"",IF(AND($B2610=$B2609,$F2609="组件"),$I2609,IF(AND($B2610=$B2609,$J2609&lt;&gt;""),$J2609,"")),"")))</f>
      </c>
      <c r="R2610">
        <f>IF($B2610="","",IF($J2610&lt;&gt;"",IFERROR(LOOKUP(2,1/(($B$5:$B$20000=$B2610)*($F$5:$F$20000="组件")*($I$5:$I$20000=$J2610)),$R$5:$R$20000)*IF($Q2610="",1,$Q2610),""),IF($P2610="","",IF($Q2610="",$P2610,$P2610*$Q2610))))</f>
      </c>
    </row>
    <row r="2611" spans="1:24" x14ac:dyDescent="0.25">
      <c r="A2611">
        <f>IF(B2611="","",IF(B2611=B2610,A2610,A2610+1))</f>
      </c>
      <c r="G2611">
        <f>IF($B2611="","",IF($J2611&lt;&gt;"",IFERROR(LOOKUP(2,1/(($B$5:$B$20000=$B2611)*($F$5:$F$20000="组件")*($I$5:$I$20000=$J2611)),$G$5:$G$20000)&amp;"."&amp;COUNTIFS($B$5:$B2611,$B2611,$J$5:$J2611,$J2611),""),COUNTIFS($B$5:$B2611,$B2611,$J$5:$J2611,"")))</f>
      </c>
      <c r="I2611">
        <f>IF($F2611="组件","C"&amp;TEXT(COUNTIFS($B$5:$B2611,$B2611,$F$5:$F2611,"组件"),"000"),"")</f>
      </c>
      <c r="J2611">
        <f>IF($B2611="","",IF($F2611="组件","",IF($Q2611&lt;&gt;"",IF(AND($B2611=$B2610,$F2610="组件"),$I2610,IF(AND($B2611=$B2610,$J2610&lt;&gt;""),$J2610,"")),"")))</f>
      </c>
      <c r="R2611">
        <f>IF($B2611="","",IF($J2611&lt;&gt;"",IFERROR(LOOKUP(2,1/(($B$5:$B$20000=$B2611)*($F$5:$F$20000="组件")*($I$5:$I$20000=$J2611)),$R$5:$R$20000)*IF($Q2611="",1,$Q2611),""),IF($P2611="","",IF($Q2611="",$P2611,$P2611*$Q2611))))</f>
      </c>
    </row>
    <row r="2612" spans="1:24" x14ac:dyDescent="0.25">
      <c r="A2612">
        <f>IF(B2612="","",IF(B2612=B2611,A2611,A2611+1))</f>
      </c>
      <c r="G2612">
        <f>IF($B2612="","",IF($J2612&lt;&gt;"",IFERROR(LOOKUP(2,1/(($B$5:$B$20000=$B2612)*($F$5:$F$20000="组件")*($I$5:$I$20000=$J2612)),$G$5:$G$20000)&amp;"."&amp;COUNTIFS($B$5:$B2612,$B2612,$J$5:$J2612,$J2612),""),COUNTIFS($B$5:$B2612,$B2612,$J$5:$J2612,"")))</f>
      </c>
      <c r="I2612">
        <f>IF($F2612="组件","C"&amp;TEXT(COUNTIFS($B$5:$B2612,$B2612,$F$5:$F2612,"组件"),"000"),"")</f>
      </c>
      <c r="J2612">
        <f>IF($B2612="","",IF($F2612="组件","",IF($Q2612&lt;&gt;"",IF(AND($B2612=$B2611,$F2611="组件"),$I2611,IF(AND($B2612=$B2611,$J2611&lt;&gt;""),$J2611,"")),"")))</f>
      </c>
      <c r="R2612">
        <f>IF($B2612="","",IF($J2612&lt;&gt;"",IFERROR(LOOKUP(2,1/(($B$5:$B$20000=$B2612)*($F$5:$F$20000="组件")*($I$5:$I$20000=$J2612)),$R$5:$R$20000)*IF($Q2612="",1,$Q2612),""),IF($P2612="","",IF($Q2612="",$P2612,$P2612*$Q2612))))</f>
      </c>
    </row>
    <row r="2613" spans="1:24" x14ac:dyDescent="0.25">
      <c r="A2613">
        <f>IF(B2613="","",IF(B2613=B2612,A2612,A2612+1))</f>
      </c>
      <c r="G2613">
        <f>IF($B2613="","",IF($J2613&lt;&gt;"",IFERROR(LOOKUP(2,1/(($B$5:$B$20000=$B2613)*($F$5:$F$20000="组件")*($I$5:$I$20000=$J2613)),$G$5:$G$20000)&amp;"."&amp;COUNTIFS($B$5:$B2613,$B2613,$J$5:$J2613,$J2613),""),COUNTIFS($B$5:$B2613,$B2613,$J$5:$J2613,"")))</f>
      </c>
      <c r="I2613">
        <f>IF($F2613="组件","C"&amp;TEXT(COUNTIFS($B$5:$B2613,$B2613,$F$5:$F2613,"组件"),"000"),"")</f>
      </c>
      <c r="J2613">
        <f>IF($B2613="","",IF($F2613="组件","",IF($Q2613&lt;&gt;"",IF(AND($B2613=$B2612,$F2612="组件"),$I2612,IF(AND($B2613=$B2612,$J2612&lt;&gt;""),$J2612,"")),"")))</f>
      </c>
      <c r="R2613">
        <f>IF($B2613="","",IF($J2613&lt;&gt;"",IFERROR(LOOKUP(2,1/(($B$5:$B$20000=$B2613)*($F$5:$F$20000="组件")*($I$5:$I$20000=$J2613)),$R$5:$R$20000)*IF($Q2613="",1,$Q2613),""),IF($P2613="","",IF($Q2613="",$P2613,$P2613*$Q2613))))</f>
      </c>
    </row>
    <row r="2614" spans="1:24" x14ac:dyDescent="0.25">
      <c r="A2614">
        <f>IF(B2614="","",IF(B2614=B2613,A2613,A2613+1))</f>
      </c>
      <c r="G2614">
        <f>IF($B2614="","",IF($J2614&lt;&gt;"",IFERROR(LOOKUP(2,1/(($B$5:$B$20000=$B2614)*($F$5:$F$20000="组件")*($I$5:$I$20000=$J2614)),$G$5:$G$20000)&amp;"."&amp;COUNTIFS($B$5:$B2614,$B2614,$J$5:$J2614,$J2614),""),COUNTIFS($B$5:$B2614,$B2614,$J$5:$J2614,"")))</f>
      </c>
      <c r="I2614">
        <f>IF($F2614="组件","C"&amp;TEXT(COUNTIFS($B$5:$B2614,$B2614,$F$5:$F2614,"组件"),"000"),"")</f>
      </c>
      <c r="J2614">
        <f>IF($B2614="","",IF($F2614="组件","",IF($Q2614&lt;&gt;"",IF(AND($B2614=$B2613,$F2613="组件"),$I2613,IF(AND($B2614=$B2613,$J2613&lt;&gt;""),$J2613,"")),"")))</f>
      </c>
      <c r="R2614">
        <f>IF($B2614="","",IF($J2614&lt;&gt;"",IFERROR(LOOKUP(2,1/(($B$5:$B$20000=$B2614)*($F$5:$F$20000="组件")*($I$5:$I$20000=$J2614)),$R$5:$R$20000)*IF($Q2614="",1,$Q2614),""),IF($P2614="","",IF($Q2614="",$P2614,$P2614*$Q2614))))</f>
      </c>
    </row>
    <row r="2615" spans="1:24" x14ac:dyDescent="0.25">
      <c r="A2615">
        <f>IF(B2615="","",IF(B2615=B2614,A2614,A2614+1))</f>
      </c>
      <c r="G2615">
        <f>IF($B2615="","",IF($J2615&lt;&gt;"",IFERROR(LOOKUP(2,1/(($B$5:$B$20000=$B2615)*($F$5:$F$20000="组件")*($I$5:$I$20000=$J2615)),$G$5:$G$20000)&amp;"."&amp;COUNTIFS($B$5:$B2615,$B2615,$J$5:$J2615,$J2615),""),COUNTIFS($B$5:$B2615,$B2615,$J$5:$J2615,"")))</f>
      </c>
      <c r="I2615">
        <f>IF($F2615="组件","C"&amp;TEXT(COUNTIFS($B$5:$B2615,$B2615,$F$5:$F2615,"组件"),"000"),"")</f>
      </c>
      <c r="J2615">
        <f>IF($B2615="","",IF($F2615="组件","",IF($Q2615&lt;&gt;"",IF(AND($B2615=$B2614,$F2614="组件"),$I2614,IF(AND($B2615=$B2614,$J2614&lt;&gt;""),$J2614,"")),"")))</f>
      </c>
      <c r="R2615">
        <f>IF($B2615="","",IF($J2615&lt;&gt;"",IFERROR(LOOKUP(2,1/(($B$5:$B$20000=$B2615)*($F$5:$F$20000="组件")*($I$5:$I$20000=$J2615)),$R$5:$R$20000)*IF($Q2615="",1,$Q2615),""),IF($P2615="","",IF($Q2615="",$P2615,$P2615*$Q2615))))</f>
      </c>
    </row>
    <row r="2616" spans="1:24" x14ac:dyDescent="0.25">
      <c r="A2616">
        <f>IF(B2616="","",IF(B2616=B2615,A2615,A2615+1))</f>
      </c>
      <c r="G2616">
        <f>IF($B2616="","",IF($J2616&lt;&gt;"",IFERROR(LOOKUP(2,1/(($B$5:$B$20000=$B2616)*($F$5:$F$20000="组件")*($I$5:$I$20000=$J2616)),$G$5:$G$20000)&amp;"."&amp;COUNTIFS($B$5:$B2616,$B2616,$J$5:$J2616,$J2616),""),COUNTIFS($B$5:$B2616,$B2616,$J$5:$J2616,"")))</f>
      </c>
      <c r="I2616">
        <f>IF($F2616="组件","C"&amp;TEXT(COUNTIFS($B$5:$B2616,$B2616,$F$5:$F2616,"组件"),"000"),"")</f>
      </c>
      <c r="J2616">
        <f>IF($B2616="","",IF($F2616="组件","",IF($Q2616&lt;&gt;"",IF(AND($B2616=$B2615,$F2615="组件"),$I2615,IF(AND($B2616=$B2615,$J2615&lt;&gt;""),$J2615,"")),"")))</f>
      </c>
      <c r="R2616">
        <f>IF($B2616="","",IF($J2616&lt;&gt;"",IFERROR(LOOKUP(2,1/(($B$5:$B$20000=$B2616)*($F$5:$F$20000="组件")*($I$5:$I$20000=$J2616)),$R$5:$R$20000)*IF($Q2616="",1,$Q2616),""),IF($P2616="","",IF($Q2616="",$P2616,$P2616*$Q2616))))</f>
      </c>
    </row>
    <row r="2617" spans="1:24" x14ac:dyDescent="0.25">
      <c r="A2617">
        <f>IF(B2617="","",IF(B2617=B2616,A2616,A2616+1))</f>
      </c>
      <c r="G2617">
        <f>IF($B2617="","",IF($J2617&lt;&gt;"",IFERROR(LOOKUP(2,1/(($B$5:$B$20000=$B2617)*($F$5:$F$20000="组件")*($I$5:$I$20000=$J2617)),$G$5:$G$20000)&amp;"."&amp;COUNTIFS($B$5:$B2617,$B2617,$J$5:$J2617,$J2617),""),COUNTIFS($B$5:$B2617,$B2617,$J$5:$J2617,"")))</f>
      </c>
      <c r="I2617">
        <f>IF($F2617="组件","C"&amp;TEXT(COUNTIFS($B$5:$B2617,$B2617,$F$5:$F2617,"组件"),"000"),"")</f>
      </c>
      <c r="J2617">
        <f>IF($B2617="","",IF($F2617="组件","",IF($Q2617&lt;&gt;"",IF(AND($B2617=$B2616,$F2616="组件"),$I2616,IF(AND($B2617=$B2616,$J2616&lt;&gt;""),$J2616,"")),"")))</f>
      </c>
      <c r="R2617">
        <f>IF($B2617="","",IF($J2617&lt;&gt;"",IFERROR(LOOKUP(2,1/(($B$5:$B$20000=$B2617)*($F$5:$F$20000="组件")*($I$5:$I$20000=$J2617)),$R$5:$R$20000)*IF($Q2617="",1,$Q2617),""),IF($P2617="","",IF($Q2617="",$P2617,$P2617*$Q2617))))</f>
      </c>
    </row>
    <row r="2618" spans="1:24" x14ac:dyDescent="0.25">
      <c r="A2618">
        <f>IF(B2618="","",IF(B2618=B2617,A2617,A2617+1))</f>
      </c>
      <c r="G2618">
        <f>IF($B2618="","",IF($J2618&lt;&gt;"",IFERROR(LOOKUP(2,1/(($B$5:$B$20000=$B2618)*($F$5:$F$20000="组件")*($I$5:$I$20000=$J2618)),$G$5:$G$20000)&amp;"."&amp;COUNTIFS($B$5:$B2618,$B2618,$J$5:$J2618,$J2618),""),COUNTIFS($B$5:$B2618,$B2618,$J$5:$J2618,"")))</f>
      </c>
      <c r="I2618">
        <f>IF($F2618="组件","C"&amp;TEXT(COUNTIFS($B$5:$B2618,$B2618,$F$5:$F2618,"组件"),"000"),"")</f>
      </c>
      <c r="J2618">
        <f>IF($B2618="","",IF($F2618="组件","",IF($Q2618&lt;&gt;"",IF(AND($B2618=$B2617,$F2617="组件"),$I2617,IF(AND($B2618=$B2617,$J2617&lt;&gt;""),$J2617,"")),"")))</f>
      </c>
      <c r="R2618">
        <f>IF($B2618="","",IF($J2618&lt;&gt;"",IFERROR(LOOKUP(2,1/(($B$5:$B$20000=$B2618)*($F$5:$F$20000="组件")*($I$5:$I$20000=$J2618)),$R$5:$R$20000)*IF($Q2618="",1,$Q2618),""),IF($P2618="","",IF($Q2618="",$P2618,$P2618*$Q2618))))</f>
      </c>
    </row>
    <row r="2619" spans="1:24" x14ac:dyDescent="0.25">
      <c r="A2619">
        <f>IF(B2619="","",IF(B2619=B2618,A2618,A2618+1))</f>
      </c>
      <c r="G2619">
        <f>IF($B2619="","",IF($J2619&lt;&gt;"",IFERROR(LOOKUP(2,1/(($B$5:$B$20000=$B2619)*($F$5:$F$20000="组件")*($I$5:$I$20000=$J2619)),$G$5:$G$20000)&amp;"."&amp;COUNTIFS($B$5:$B2619,$B2619,$J$5:$J2619,$J2619),""),COUNTIFS($B$5:$B2619,$B2619,$J$5:$J2619,"")))</f>
      </c>
      <c r="I2619">
        <f>IF($F2619="组件","C"&amp;TEXT(COUNTIFS($B$5:$B2619,$B2619,$F$5:$F2619,"组件"),"000"),"")</f>
      </c>
      <c r="J2619">
        <f>IF($B2619="","",IF($F2619="组件","",IF($Q2619&lt;&gt;"",IF(AND($B2619=$B2618,$F2618="组件"),$I2618,IF(AND($B2619=$B2618,$J2618&lt;&gt;""),$J2618,"")),"")))</f>
      </c>
      <c r="R2619">
        <f>IF($B2619="","",IF($J2619&lt;&gt;"",IFERROR(LOOKUP(2,1/(($B$5:$B$20000=$B2619)*($F$5:$F$20000="组件")*($I$5:$I$20000=$J2619)),$R$5:$R$20000)*IF($Q2619="",1,$Q2619),""),IF($P2619="","",IF($Q2619="",$P2619,$P2619*$Q2619))))</f>
      </c>
    </row>
    <row r="2620" spans="1:24" x14ac:dyDescent="0.25">
      <c r="A2620">
        <f>IF(B2620="","",IF(B2620=B2619,A2619,A2619+1))</f>
      </c>
      <c r="G2620">
        <f>IF($B2620="","",IF($J2620&lt;&gt;"",IFERROR(LOOKUP(2,1/(($B$5:$B$20000=$B2620)*($F$5:$F$20000="组件")*($I$5:$I$20000=$J2620)),$G$5:$G$20000)&amp;"."&amp;COUNTIFS($B$5:$B2620,$B2620,$J$5:$J2620,$J2620),""),COUNTIFS($B$5:$B2620,$B2620,$J$5:$J2620,"")))</f>
      </c>
      <c r="I2620">
        <f>IF($F2620="组件","C"&amp;TEXT(COUNTIFS($B$5:$B2620,$B2620,$F$5:$F2620,"组件"),"000"),"")</f>
      </c>
      <c r="J2620">
        <f>IF($B2620="","",IF($F2620="组件","",IF($Q2620&lt;&gt;"",IF(AND($B2620=$B2619,$F2619="组件"),$I2619,IF(AND($B2620=$B2619,$J2619&lt;&gt;""),$J2619,"")),"")))</f>
      </c>
      <c r="R2620">
        <f>IF($B2620="","",IF($J2620&lt;&gt;"",IFERROR(LOOKUP(2,1/(($B$5:$B$20000=$B2620)*($F$5:$F$20000="组件")*($I$5:$I$20000=$J2620)),$R$5:$R$20000)*IF($Q2620="",1,$Q2620),""),IF($P2620="","",IF($Q2620="",$P2620,$P2620*$Q2620))))</f>
      </c>
    </row>
    <row r="2621" spans="1:24" x14ac:dyDescent="0.25">
      <c r="A2621">
        <f>IF(B2621="","",IF(B2621=B2620,A2620,A2620+1))</f>
      </c>
      <c r="G2621">
        <f>IF($B2621="","",IF($J2621&lt;&gt;"",IFERROR(LOOKUP(2,1/(($B$5:$B$20000=$B2621)*($F$5:$F$20000="组件")*($I$5:$I$20000=$J2621)),$G$5:$G$20000)&amp;"."&amp;COUNTIFS($B$5:$B2621,$B2621,$J$5:$J2621,$J2621),""),COUNTIFS($B$5:$B2621,$B2621,$J$5:$J2621,"")))</f>
      </c>
      <c r="I2621">
        <f>IF($F2621="组件","C"&amp;TEXT(COUNTIFS($B$5:$B2621,$B2621,$F$5:$F2621,"组件"),"000"),"")</f>
      </c>
      <c r="J2621">
        <f>IF($B2621="","",IF($F2621="组件","",IF($Q2621&lt;&gt;"",IF(AND($B2621=$B2620,$F2620="组件"),$I2620,IF(AND($B2621=$B2620,$J2620&lt;&gt;""),$J2620,"")),"")))</f>
      </c>
      <c r="R2621">
        <f>IF($B2621="","",IF($J2621&lt;&gt;"",IFERROR(LOOKUP(2,1/(($B$5:$B$20000=$B2621)*($F$5:$F$20000="组件")*($I$5:$I$20000=$J2621)),$R$5:$R$20000)*IF($Q2621="",1,$Q2621),""),IF($P2621="","",IF($Q2621="",$P2621,$P2621*$Q2621))))</f>
      </c>
    </row>
    <row r="2622" spans="1:24" x14ac:dyDescent="0.25">
      <c r="A2622">
        <f>IF(B2622="","",IF(B2622=B2621,A2621,A2621+1))</f>
      </c>
      <c r="G2622">
        <f>IF($B2622="","",IF($J2622&lt;&gt;"",IFERROR(LOOKUP(2,1/(($B$5:$B$20000=$B2622)*($F$5:$F$20000="组件")*($I$5:$I$20000=$J2622)),$G$5:$G$20000)&amp;"."&amp;COUNTIFS($B$5:$B2622,$B2622,$J$5:$J2622,$J2622),""),COUNTIFS($B$5:$B2622,$B2622,$J$5:$J2622,"")))</f>
      </c>
      <c r="I2622">
        <f>IF($F2622="组件","C"&amp;TEXT(COUNTIFS($B$5:$B2622,$B2622,$F$5:$F2622,"组件"),"000"),"")</f>
      </c>
      <c r="J2622">
        <f>IF($B2622="","",IF($F2622="组件","",IF($Q2622&lt;&gt;"",IF(AND($B2622=$B2621,$F2621="组件"),$I2621,IF(AND($B2622=$B2621,$J2621&lt;&gt;""),$J2621,"")),"")))</f>
      </c>
      <c r="R2622">
        <f>IF($B2622="","",IF($J2622&lt;&gt;"",IFERROR(LOOKUP(2,1/(($B$5:$B$20000=$B2622)*($F$5:$F$20000="组件")*($I$5:$I$20000=$J2622)),$R$5:$R$20000)*IF($Q2622="",1,$Q2622),""),IF($P2622="","",IF($Q2622="",$P2622,$P2622*$Q2622))))</f>
      </c>
    </row>
    <row r="2623" spans="1:24" x14ac:dyDescent="0.25">
      <c r="A2623">
        <f>IF(B2623="","",IF(B2623=B2622,A2622,A2622+1))</f>
      </c>
      <c r="G2623">
        <f>IF($B2623="","",IF($J2623&lt;&gt;"",IFERROR(LOOKUP(2,1/(($B$5:$B$20000=$B2623)*($F$5:$F$20000="组件")*($I$5:$I$20000=$J2623)),$G$5:$G$20000)&amp;"."&amp;COUNTIFS($B$5:$B2623,$B2623,$J$5:$J2623,$J2623),""),COUNTIFS($B$5:$B2623,$B2623,$J$5:$J2623,"")))</f>
      </c>
      <c r="I2623">
        <f>IF($F2623="组件","C"&amp;TEXT(COUNTIFS($B$5:$B2623,$B2623,$F$5:$F2623,"组件"),"000"),"")</f>
      </c>
      <c r="J2623">
        <f>IF($B2623="","",IF($F2623="组件","",IF($Q2623&lt;&gt;"",IF(AND($B2623=$B2622,$F2622="组件"),$I2622,IF(AND($B2623=$B2622,$J2622&lt;&gt;""),$J2622,"")),"")))</f>
      </c>
      <c r="R2623">
        <f>IF($B2623="","",IF($J2623&lt;&gt;"",IFERROR(LOOKUP(2,1/(($B$5:$B$20000=$B2623)*($F$5:$F$20000="组件")*($I$5:$I$20000=$J2623)),$R$5:$R$20000)*IF($Q2623="",1,$Q2623),""),IF($P2623="","",IF($Q2623="",$P2623,$P2623*$Q2623))))</f>
      </c>
    </row>
    <row r="2624" spans="1:24" x14ac:dyDescent="0.25">
      <c r="A2624">
        <f>IF(B2624="","",IF(B2624=B2623,A2623,A2623+1))</f>
      </c>
      <c r="G2624">
        <f>IF($B2624="","",IF($J2624&lt;&gt;"",IFERROR(LOOKUP(2,1/(($B$5:$B$20000=$B2624)*($F$5:$F$20000="组件")*($I$5:$I$20000=$J2624)),$G$5:$G$20000)&amp;"."&amp;COUNTIFS($B$5:$B2624,$B2624,$J$5:$J2624,$J2624),""),COUNTIFS($B$5:$B2624,$B2624,$J$5:$J2624,"")))</f>
      </c>
      <c r="I2624">
        <f>IF($F2624="组件","C"&amp;TEXT(COUNTIFS($B$5:$B2624,$B2624,$F$5:$F2624,"组件"),"000"),"")</f>
      </c>
      <c r="J2624">
        <f>IF($B2624="","",IF($F2624="组件","",IF($Q2624&lt;&gt;"",IF(AND($B2624=$B2623,$F2623="组件"),$I2623,IF(AND($B2624=$B2623,$J2623&lt;&gt;""),$J2623,"")),"")))</f>
      </c>
      <c r="R2624">
        <f>IF($B2624="","",IF($J2624&lt;&gt;"",IFERROR(LOOKUP(2,1/(($B$5:$B$20000=$B2624)*($F$5:$F$20000="组件")*($I$5:$I$20000=$J2624)),$R$5:$R$20000)*IF($Q2624="",1,$Q2624),""),IF($P2624="","",IF($Q2624="",$P2624,$P2624*$Q2624))))</f>
      </c>
    </row>
    <row r="2625" spans="1:24" x14ac:dyDescent="0.25">
      <c r="A2625">
        <f>IF(B2625="","",IF(B2625=B2624,A2624,A2624+1))</f>
      </c>
      <c r="G2625">
        <f>IF($B2625="","",IF($J2625&lt;&gt;"",IFERROR(LOOKUP(2,1/(($B$5:$B$20000=$B2625)*($F$5:$F$20000="组件")*($I$5:$I$20000=$J2625)),$G$5:$G$20000)&amp;"."&amp;COUNTIFS($B$5:$B2625,$B2625,$J$5:$J2625,$J2625),""),COUNTIFS($B$5:$B2625,$B2625,$J$5:$J2625,"")))</f>
      </c>
      <c r="I2625">
        <f>IF($F2625="组件","C"&amp;TEXT(COUNTIFS($B$5:$B2625,$B2625,$F$5:$F2625,"组件"),"000"),"")</f>
      </c>
      <c r="J2625">
        <f>IF($B2625="","",IF($F2625="组件","",IF($Q2625&lt;&gt;"",IF(AND($B2625=$B2624,$F2624="组件"),$I2624,IF(AND($B2625=$B2624,$J2624&lt;&gt;""),$J2624,"")),"")))</f>
      </c>
      <c r="R2625">
        <f>IF($B2625="","",IF($J2625&lt;&gt;"",IFERROR(LOOKUP(2,1/(($B$5:$B$20000=$B2625)*($F$5:$F$20000="组件")*($I$5:$I$20000=$J2625)),$R$5:$R$20000)*IF($Q2625="",1,$Q2625),""),IF($P2625="","",IF($Q2625="",$P2625,$P2625*$Q2625))))</f>
      </c>
    </row>
    <row r="2626" spans="1:24" x14ac:dyDescent="0.25">
      <c r="A2626">
        <f>IF(B2626="","",IF(B2626=B2625,A2625,A2625+1))</f>
      </c>
      <c r="G2626">
        <f>IF($B2626="","",IF($J2626&lt;&gt;"",IFERROR(LOOKUP(2,1/(($B$5:$B$20000=$B2626)*($F$5:$F$20000="组件")*($I$5:$I$20000=$J2626)),$G$5:$G$20000)&amp;"."&amp;COUNTIFS($B$5:$B2626,$B2626,$J$5:$J2626,$J2626),""),COUNTIFS($B$5:$B2626,$B2626,$J$5:$J2626,"")))</f>
      </c>
      <c r="I2626">
        <f>IF($F2626="组件","C"&amp;TEXT(COUNTIFS($B$5:$B2626,$B2626,$F$5:$F2626,"组件"),"000"),"")</f>
      </c>
      <c r="J2626">
        <f>IF($B2626="","",IF($F2626="组件","",IF($Q2626&lt;&gt;"",IF(AND($B2626=$B2625,$F2625="组件"),$I2625,IF(AND($B2626=$B2625,$J2625&lt;&gt;""),$J2625,"")),"")))</f>
      </c>
      <c r="R2626">
        <f>IF($B2626="","",IF($J2626&lt;&gt;"",IFERROR(LOOKUP(2,1/(($B$5:$B$20000=$B2626)*($F$5:$F$20000="组件")*($I$5:$I$20000=$J2626)),$R$5:$R$20000)*IF($Q2626="",1,$Q2626),""),IF($P2626="","",IF($Q2626="",$P2626,$P2626*$Q2626))))</f>
      </c>
    </row>
    <row r="2627" spans="1:24" x14ac:dyDescent="0.25">
      <c r="A2627">
        <f>IF(B2627="","",IF(B2627=B2626,A2626,A2626+1))</f>
      </c>
      <c r="G2627">
        <f>IF($B2627="","",IF($J2627&lt;&gt;"",IFERROR(LOOKUP(2,1/(($B$5:$B$20000=$B2627)*($F$5:$F$20000="组件")*($I$5:$I$20000=$J2627)),$G$5:$G$20000)&amp;"."&amp;COUNTIFS($B$5:$B2627,$B2627,$J$5:$J2627,$J2627),""),COUNTIFS($B$5:$B2627,$B2627,$J$5:$J2627,"")))</f>
      </c>
      <c r="I2627">
        <f>IF($F2627="组件","C"&amp;TEXT(COUNTIFS($B$5:$B2627,$B2627,$F$5:$F2627,"组件"),"000"),"")</f>
      </c>
      <c r="J2627">
        <f>IF($B2627="","",IF($F2627="组件","",IF($Q2627&lt;&gt;"",IF(AND($B2627=$B2626,$F2626="组件"),$I2626,IF(AND($B2627=$B2626,$J2626&lt;&gt;""),$J2626,"")),"")))</f>
      </c>
      <c r="R2627">
        <f>IF($B2627="","",IF($J2627&lt;&gt;"",IFERROR(LOOKUP(2,1/(($B$5:$B$20000=$B2627)*($F$5:$F$20000="组件")*($I$5:$I$20000=$J2627)),$R$5:$R$20000)*IF($Q2627="",1,$Q2627),""),IF($P2627="","",IF($Q2627="",$P2627,$P2627*$Q2627))))</f>
      </c>
    </row>
    <row r="2628" spans="1:24" x14ac:dyDescent="0.25">
      <c r="A2628">
        <f>IF(B2628="","",IF(B2628=B2627,A2627,A2627+1))</f>
      </c>
      <c r="G2628">
        <f>IF($B2628="","",IF($J2628&lt;&gt;"",IFERROR(LOOKUP(2,1/(($B$5:$B$20000=$B2628)*($F$5:$F$20000="组件")*($I$5:$I$20000=$J2628)),$G$5:$G$20000)&amp;"."&amp;COUNTIFS($B$5:$B2628,$B2628,$J$5:$J2628,$J2628),""),COUNTIFS($B$5:$B2628,$B2628,$J$5:$J2628,"")))</f>
      </c>
      <c r="I2628">
        <f>IF($F2628="组件","C"&amp;TEXT(COUNTIFS($B$5:$B2628,$B2628,$F$5:$F2628,"组件"),"000"),"")</f>
      </c>
      <c r="J2628">
        <f>IF($B2628="","",IF($F2628="组件","",IF($Q2628&lt;&gt;"",IF(AND($B2628=$B2627,$F2627="组件"),$I2627,IF(AND($B2628=$B2627,$J2627&lt;&gt;""),$J2627,"")),"")))</f>
      </c>
      <c r="R2628">
        <f>IF($B2628="","",IF($J2628&lt;&gt;"",IFERROR(LOOKUP(2,1/(($B$5:$B$20000=$B2628)*($F$5:$F$20000="组件")*($I$5:$I$20000=$J2628)),$R$5:$R$20000)*IF($Q2628="",1,$Q2628),""),IF($P2628="","",IF($Q2628="",$P2628,$P2628*$Q2628))))</f>
      </c>
    </row>
    <row r="2629" spans="1:24" x14ac:dyDescent="0.25">
      <c r="A2629">
        <f>IF(B2629="","",IF(B2629=B2628,A2628,A2628+1))</f>
      </c>
      <c r="G2629">
        <f>IF($B2629="","",IF($J2629&lt;&gt;"",IFERROR(LOOKUP(2,1/(($B$5:$B$20000=$B2629)*($F$5:$F$20000="组件")*($I$5:$I$20000=$J2629)),$G$5:$G$20000)&amp;"."&amp;COUNTIFS($B$5:$B2629,$B2629,$J$5:$J2629,$J2629),""),COUNTIFS($B$5:$B2629,$B2629,$J$5:$J2629,"")))</f>
      </c>
      <c r="I2629">
        <f>IF($F2629="组件","C"&amp;TEXT(COUNTIFS($B$5:$B2629,$B2629,$F$5:$F2629,"组件"),"000"),"")</f>
      </c>
      <c r="J2629">
        <f>IF($B2629="","",IF($F2629="组件","",IF($Q2629&lt;&gt;"",IF(AND($B2629=$B2628,$F2628="组件"),$I2628,IF(AND($B2629=$B2628,$J2628&lt;&gt;""),$J2628,"")),"")))</f>
      </c>
      <c r="R2629">
        <f>IF($B2629="","",IF($J2629&lt;&gt;"",IFERROR(LOOKUP(2,1/(($B$5:$B$20000=$B2629)*($F$5:$F$20000="组件")*($I$5:$I$20000=$J2629)),$R$5:$R$20000)*IF($Q2629="",1,$Q2629),""),IF($P2629="","",IF($Q2629="",$P2629,$P2629*$Q2629))))</f>
      </c>
    </row>
    <row r="2630" spans="1:24" x14ac:dyDescent="0.25">
      <c r="A2630">
        <f>IF(B2630="","",IF(B2630=B2629,A2629,A2629+1))</f>
      </c>
      <c r="G2630">
        <f>IF($B2630="","",IF($J2630&lt;&gt;"",IFERROR(LOOKUP(2,1/(($B$5:$B$20000=$B2630)*($F$5:$F$20000="组件")*($I$5:$I$20000=$J2630)),$G$5:$G$20000)&amp;"."&amp;COUNTIFS($B$5:$B2630,$B2630,$J$5:$J2630,$J2630),""),COUNTIFS($B$5:$B2630,$B2630,$J$5:$J2630,"")))</f>
      </c>
      <c r="I2630">
        <f>IF($F2630="组件","C"&amp;TEXT(COUNTIFS($B$5:$B2630,$B2630,$F$5:$F2630,"组件"),"000"),"")</f>
      </c>
      <c r="J2630">
        <f>IF($B2630="","",IF($F2630="组件","",IF($Q2630&lt;&gt;"",IF(AND($B2630=$B2629,$F2629="组件"),$I2629,IF(AND($B2630=$B2629,$J2629&lt;&gt;""),$J2629,"")),"")))</f>
      </c>
      <c r="R2630">
        <f>IF($B2630="","",IF($J2630&lt;&gt;"",IFERROR(LOOKUP(2,1/(($B$5:$B$20000=$B2630)*($F$5:$F$20000="组件")*($I$5:$I$20000=$J2630)),$R$5:$R$20000)*IF($Q2630="",1,$Q2630),""),IF($P2630="","",IF($Q2630="",$P2630,$P2630*$Q2630))))</f>
      </c>
    </row>
    <row r="2631" spans="1:24" x14ac:dyDescent="0.25">
      <c r="A2631">
        <f>IF(B2631="","",IF(B2631=B2630,A2630,A2630+1))</f>
      </c>
      <c r="G2631">
        <f>IF($B2631="","",IF($J2631&lt;&gt;"",IFERROR(LOOKUP(2,1/(($B$5:$B$20000=$B2631)*($F$5:$F$20000="组件")*($I$5:$I$20000=$J2631)),$G$5:$G$20000)&amp;"."&amp;COUNTIFS($B$5:$B2631,$B2631,$J$5:$J2631,$J2631),""),COUNTIFS($B$5:$B2631,$B2631,$J$5:$J2631,"")))</f>
      </c>
      <c r="I2631">
        <f>IF($F2631="组件","C"&amp;TEXT(COUNTIFS($B$5:$B2631,$B2631,$F$5:$F2631,"组件"),"000"),"")</f>
      </c>
      <c r="J2631">
        <f>IF($B2631="","",IF($F2631="组件","",IF($Q2631&lt;&gt;"",IF(AND($B2631=$B2630,$F2630="组件"),$I2630,IF(AND($B2631=$B2630,$J2630&lt;&gt;""),$J2630,"")),"")))</f>
      </c>
      <c r="R2631">
        <f>IF($B2631="","",IF($J2631&lt;&gt;"",IFERROR(LOOKUP(2,1/(($B$5:$B$20000=$B2631)*($F$5:$F$20000="组件")*($I$5:$I$20000=$J2631)),$R$5:$R$20000)*IF($Q2631="",1,$Q2631),""),IF($P2631="","",IF($Q2631="",$P2631,$P2631*$Q2631))))</f>
      </c>
    </row>
    <row r="2632" spans="1:24" x14ac:dyDescent="0.25">
      <c r="A2632">
        <f>IF(B2632="","",IF(B2632=B2631,A2631,A2631+1))</f>
      </c>
      <c r="G2632">
        <f>IF($B2632="","",IF($J2632&lt;&gt;"",IFERROR(LOOKUP(2,1/(($B$5:$B$20000=$B2632)*($F$5:$F$20000="组件")*($I$5:$I$20000=$J2632)),$G$5:$G$20000)&amp;"."&amp;COUNTIFS($B$5:$B2632,$B2632,$J$5:$J2632,$J2632),""),COUNTIFS($B$5:$B2632,$B2632,$J$5:$J2632,"")))</f>
      </c>
      <c r="I2632">
        <f>IF($F2632="组件","C"&amp;TEXT(COUNTIFS($B$5:$B2632,$B2632,$F$5:$F2632,"组件"),"000"),"")</f>
      </c>
      <c r="J2632">
        <f>IF($B2632="","",IF($F2632="组件","",IF($Q2632&lt;&gt;"",IF(AND($B2632=$B2631,$F2631="组件"),$I2631,IF(AND($B2632=$B2631,$J2631&lt;&gt;""),$J2631,"")),"")))</f>
      </c>
      <c r="R2632">
        <f>IF($B2632="","",IF($J2632&lt;&gt;"",IFERROR(LOOKUP(2,1/(($B$5:$B$20000=$B2632)*($F$5:$F$20000="组件")*($I$5:$I$20000=$J2632)),$R$5:$R$20000)*IF($Q2632="",1,$Q2632),""),IF($P2632="","",IF($Q2632="",$P2632,$P2632*$Q2632))))</f>
      </c>
    </row>
    <row r="2633" spans="1:24" x14ac:dyDescent="0.25">
      <c r="A2633">
        <f>IF(B2633="","",IF(B2633=B2632,A2632,A2632+1))</f>
      </c>
      <c r="G2633">
        <f>IF($B2633="","",IF($J2633&lt;&gt;"",IFERROR(LOOKUP(2,1/(($B$5:$B$20000=$B2633)*($F$5:$F$20000="组件")*($I$5:$I$20000=$J2633)),$G$5:$G$20000)&amp;"."&amp;COUNTIFS($B$5:$B2633,$B2633,$J$5:$J2633,$J2633),""),COUNTIFS($B$5:$B2633,$B2633,$J$5:$J2633,"")))</f>
      </c>
      <c r="I2633">
        <f>IF($F2633="组件","C"&amp;TEXT(COUNTIFS($B$5:$B2633,$B2633,$F$5:$F2633,"组件"),"000"),"")</f>
      </c>
      <c r="J2633">
        <f>IF($B2633="","",IF($F2633="组件","",IF($Q2633&lt;&gt;"",IF(AND($B2633=$B2632,$F2632="组件"),$I2632,IF(AND($B2633=$B2632,$J2632&lt;&gt;""),$J2632,"")),"")))</f>
      </c>
      <c r="R2633">
        <f>IF($B2633="","",IF($J2633&lt;&gt;"",IFERROR(LOOKUP(2,1/(($B$5:$B$20000=$B2633)*($F$5:$F$20000="组件")*($I$5:$I$20000=$J2633)),$R$5:$R$20000)*IF($Q2633="",1,$Q2633),""),IF($P2633="","",IF($Q2633="",$P2633,$P2633*$Q2633))))</f>
      </c>
    </row>
    <row r="2634" spans="1:24" x14ac:dyDescent="0.25">
      <c r="A2634">
        <f>IF(B2634="","",IF(B2634=B2633,A2633,A2633+1))</f>
      </c>
      <c r="G2634">
        <f>IF($B2634="","",IF($J2634&lt;&gt;"",IFERROR(LOOKUP(2,1/(($B$5:$B$20000=$B2634)*($F$5:$F$20000="组件")*($I$5:$I$20000=$J2634)),$G$5:$G$20000)&amp;"."&amp;COUNTIFS($B$5:$B2634,$B2634,$J$5:$J2634,$J2634),""),COUNTIFS($B$5:$B2634,$B2634,$J$5:$J2634,"")))</f>
      </c>
      <c r="I2634">
        <f>IF($F2634="组件","C"&amp;TEXT(COUNTIFS($B$5:$B2634,$B2634,$F$5:$F2634,"组件"),"000"),"")</f>
      </c>
      <c r="J2634">
        <f>IF($B2634="","",IF($F2634="组件","",IF($Q2634&lt;&gt;"",IF(AND($B2634=$B2633,$F2633="组件"),$I2633,IF(AND($B2634=$B2633,$J2633&lt;&gt;""),$J2633,"")),"")))</f>
      </c>
      <c r="R2634">
        <f>IF($B2634="","",IF($J2634&lt;&gt;"",IFERROR(LOOKUP(2,1/(($B$5:$B$20000=$B2634)*($F$5:$F$20000="组件")*($I$5:$I$20000=$J2634)),$R$5:$R$20000)*IF($Q2634="",1,$Q2634),""),IF($P2634="","",IF($Q2634="",$P2634,$P2634*$Q2634))))</f>
      </c>
    </row>
    <row r="2635" spans="1:24" x14ac:dyDescent="0.25">
      <c r="A2635">
        <f>IF(B2635="","",IF(B2635=B2634,A2634,A2634+1))</f>
      </c>
      <c r="G2635">
        <f>IF($B2635="","",IF($J2635&lt;&gt;"",IFERROR(LOOKUP(2,1/(($B$5:$B$20000=$B2635)*($F$5:$F$20000="组件")*($I$5:$I$20000=$J2635)),$G$5:$G$20000)&amp;"."&amp;COUNTIFS($B$5:$B2635,$B2635,$J$5:$J2635,$J2635),""),COUNTIFS($B$5:$B2635,$B2635,$J$5:$J2635,"")))</f>
      </c>
      <c r="I2635">
        <f>IF($F2635="组件","C"&amp;TEXT(COUNTIFS($B$5:$B2635,$B2635,$F$5:$F2635,"组件"),"000"),"")</f>
      </c>
      <c r="J2635">
        <f>IF($B2635="","",IF($F2635="组件","",IF($Q2635&lt;&gt;"",IF(AND($B2635=$B2634,$F2634="组件"),$I2634,IF(AND($B2635=$B2634,$J2634&lt;&gt;""),$J2634,"")),"")))</f>
      </c>
      <c r="R2635">
        <f>IF($B2635="","",IF($J2635&lt;&gt;"",IFERROR(LOOKUP(2,1/(($B$5:$B$20000=$B2635)*($F$5:$F$20000="组件")*($I$5:$I$20000=$J2635)),$R$5:$R$20000)*IF($Q2635="",1,$Q2635),""),IF($P2635="","",IF($Q2635="",$P2635,$P2635*$Q2635))))</f>
      </c>
    </row>
    <row r="2636" spans="1:24" x14ac:dyDescent="0.25">
      <c r="A2636">
        <f>IF(B2636="","",IF(B2636=B2635,A2635,A2635+1))</f>
      </c>
      <c r="G2636">
        <f>IF($B2636="","",IF($J2636&lt;&gt;"",IFERROR(LOOKUP(2,1/(($B$5:$B$20000=$B2636)*($F$5:$F$20000="组件")*($I$5:$I$20000=$J2636)),$G$5:$G$20000)&amp;"."&amp;COUNTIFS($B$5:$B2636,$B2636,$J$5:$J2636,$J2636),""),COUNTIFS($B$5:$B2636,$B2636,$J$5:$J2636,"")))</f>
      </c>
      <c r="I2636">
        <f>IF($F2636="组件","C"&amp;TEXT(COUNTIFS($B$5:$B2636,$B2636,$F$5:$F2636,"组件"),"000"),"")</f>
      </c>
      <c r="J2636">
        <f>IF($B2636="","",IF($F2636="组件","",IF($Q2636&lt;&gt;"",IF(AND($B2636=$B2635,$F2635="组件"),$I2635,IF(AND($B2636=$B2635,$J2635&lt;&gt;""),$J2635,"")),"")))</f>
      </c>
      <c r="R2636">
        <f>IF($B2636="","",IF($J2636&lt;&gt;"",IFERROR(LOOKUP(2,1/(($B$5:$B$20000=$B2636)*($F$5:$F$20000="组件")*($I$5:$I$20000=$J2636)),$R$5:$R$20000)*IF($Q2636="",1,$Q2636),""),IF($P2636="","",IF($Q2636="",$P2636,$P2636*$Q2636))))</f>
      </c>
    </row>
    <row r="2637" spans="1:24" x14ac:dyDescent="0.25">
      <c r="A2637">
        <f>IF(B2637="","",IF(B2637=B2636,A2636,A2636+1))</f>
      </c>
      <c r="G2637">
        <f>IF($B2637="","",IF($J2637&lt;&gt;"",IFERROR(LOOKUP(2,1/(($B$5:$B$20000=$B2637)*($F$5:$F$20000="组件")*($I$5:$I$20000=$J2637)),$G$5:$G$20000)&amp;"."&amp;COUNTIFS($B$5:$B2637,$B2637,$J$5:$J2637,$J2637),""),COUNTIFS($B$5:$B2637,$B2637,$J$5:$J2637,"")))</f>
      </c>
      <c r="I2637">
        <f>IF($F2637="组件","C"&amp;TEXT(COUNTIFS($B$5:$B2637,$B2637,$F$5:$F2637,"组件"),"000"),"")</f>
      </c>
      <c r="J2637">
        <f>IF($B2637="","",IF($F2637="组件","",IF($Q2637&lt;&gt;"",IF(AND($B2637=$B2636,$F2636="组件"),$I2636,IF(AND($B2637=$B2636,$J2636&lt;&gt;""),$J2636,"")),"")))</f>
      </c>
      <c r="R2637">
        <f>IF($B2637="","",IF($J2637&lt;&gt;"",IFERROR(LOOKUP(2,1/(($B$5:$B$20000=$B2637)*($F$5:$F$20000="组件")*($I$5:$I$20000=$J2637)),$R$5:$R$20000)*IF($Q2637="",1,$Q2637),""),IF($P2637="","",IF($Q2637="",$P2637,$P2637*$Q2637))))</f>
      </c>
    </row>
    <row r="2638" spans="1:24" x14ac:dyDescent="0.25">
      <c r="A2638">
        <f>IF(B2638="","",IF(B2638=B2637,A2637,A2637+1))</f>
      </c>
      <c r="G2638">
        <f>IF($B2638="","",IF($J2638&lt;&gt;"",IFERROR(LOOKUP(2,1/(($B$5:$B$20000=$B2638)*($F$5:$F$20000="组件")*($I$5:$I$20000=$J2638)),$G$5:$G$20000)&amp;"."&amp;COUNTIFS($B$5:$B2638,$B2638,$J$5:$J2638,$J2638),""),COUNTIFS($B$5:$B2638,$B2638,$J$5:$J2638,"")))</f>
      </c>
      <c r="I2638">
        <f>IF($F2638="组件","C"&amp;TEXT(COUNTIFS($B$5:$B2638,$B2638,$F$5:$F2638,"组件"),"000"),"")</f>
      </c>
      <c r="J2638">
        <f>IF($B2638="","",IF($F2638="组件","",IF($Q2638&lt;&gt;"",IF(AND($B2638=$B2637,$F2637="组件"),$I2637,IF(AND($B2638=$B2637,$J2637&lt;&gt;""),$J2637,"")),"")))</f>
      </c>
      <c r="R2638">
        <f>IF($B2638="","",IF($J2638&lt;&gt;"",IFERROR(LOOKUP(2,1/(($B$5:$B$20000=$B2638)*($F$5:$F$20000="组件")*($I$5:$I$20000=$J2638)),$R$5:$R$20000)*IF($Q2638="",1,$Q2638),""),IF($P2638="","",IF($Q2638="",$P2638,$P2638*$Q2638))))</f>
      </c>
    </row>
    <row r="2639" spans="1:24" x14ac:dyDescent="0.25">
      <c r="A2639">
        <f>IF(B2639="","",IF(B2639=B2638,A2638,A2638+1))</f>
      </c>
      <c r="G2639">
        <f>IF($B2639="","",IF($J2639&lt;&gt;"",IFERROR(LOOKUP(2,1/(($B$5:$B$20000=$B2639)*($F$5:$F$20000="组件")*($I$5:$I$20000=$J2639)),$G$5:$G$20000)&amp;"."&amp;COUNTIFS($B$5:$B2639,$B2639,$J$5:$J2639,$J2639),""),COUNTIFS($B$5:$B2639,$B2639,$J$5:$J2639,"")))</f>
      </c>
      <c r="I2639">
        <f>IF($F2639="组件","C"&amp;TEXT(COUNTIFS($B$5:$B2639,$B2639,$F$5:$F2639,"组件"),"000"),"")</f>
      </c>
      <c r="J2639">
        <f>IF($B2639="","",IF($F2639="组件","",IF($Q2639&lt;&gt;"",IF(AND($B2639=$B2638,$F2638="组件"),$I2638,IF(AND($B2639=$B2638,$J2638&lt;&gt;""),$J2638,"")),"")))</f>
      </c>
      <c r="R2639">
        <f>IF($B2639="","",IF($J2639&lt;&gt;"",IFERROR(LOOKUP(2,1/(($B$5:$B$20000=$B2639)*($F$5:$F$20000="组件")*($I$5:$I$20000=$J2639)),$R$5:$R$20000)*IF($Q2639="",1,$Q2639),""),IF($P2639="","",IF($Q2639="",$P2639,$P2639*$Q2639))))</f>
      </c>
    </row>
    <row r="2640" spans="1:24" x14ac:dyDescent="0.25">
      <c r="A2640">
        <f>IF(B2640="","",IF(B2640=B2639,A2639,A2639+1))</f>
      </c>
      <c r="G2640">
        <f>IF($B2640="","",IF($J2640&lt;&gt;"",IFERROR(LOOKUP(2,1/(($B$5:$B$20000=$B2640)*($F$5:$F$20000="组件")*($I$5:$I$20000=$J2640)),$G$5:$G$20000)&amp;"."&amp;COUNTIFS($B$5:$B2640,$B2640,$J$5:$J2640,$J2640),""),COUNTIFS($B$5:$B2640,$B2640,$J$5:$J2640,"")))</f>
      </c>
      <c r="I2640">
        <f>IF($F2640="组件","C"&amp;TEXT(COUNTIFS($B$5:$B2640,$B2640,$F$5:$F2640,"组件"),"000"),"")</f>
      </c>
      <c r="J2640">
        <f>IF($B2640="","",IF($F2640="组件","",IF($Q2640&lt;&gt;"",IF(AND($B2640=$B2639,$F2639="组件"),$I2639,IF(AND($B2640=$B2639,$J2639&lt;&gt;""),$J2639,"")),"")))</f>
      </c>
      <c r="R2640">
        <f>IF($B2640="","",IF($J2640&lt;&gt;"",IFERROR(LOOKUP(2,1/(($B$5:$B$20000=$B2640)*($F$5:$F$20000="组件")*($I$5:$I$20000=$J2640)),$R$5:$R$20000)*IF($Q2640="",1,$Q2640),""),IF($P2640="","",IF($Q2640="",$P2640,$P2640*$Q2640))))</f>
      </c>
    </row>
    <row r="2641" spans="1:24" x14ac:dyDescent="0.25">
      <c r="A2641">
        <f>IF(B2641="","",IF(B2641=B2640,A2640,A2640+1))</f>
      </c>
      <c r="G2641">
        <f>IF($B2641="","",IF($J2641&lt;&gt;"",IFERROR(LOOKUP(2,1/(($B$5:$B$20000=$B2641)*($F$5:$F$20000="组件")*($I$5:$I$20000=$J2641)),$G$5:$G$20000)&amp;"."&amp;COUNTIFS($B$5:$B2641,$B2641,$J$5:$J2641,$J2641),""),COUNTIFS($B$5:$B2641,$B2641,$J$5:$J2641,"")))</f>
      </c>
      <c r="I2641">
        <f>IF($F2641="组件","C"&amp;TEXT(COUNTIFS($B$5:$B2641,$B2641,$F$5:$F2641,"组件"),"000"),"")</f>
      </c>
      <c r="J2641">
        <f>IF($B2641="","",IF($F2641="组件","",IF($Q2641&lt;&gt;"",IF(AND($B2641=$B2640,$F2640="组件"),$I2640,IF(AND($B2641=$B2640,$J2640&lt;&gt;""),$J2640,"")),"")))</f>
      </c>
      <c r="R2641">
        <f>IF($B2641="","",IF($J2641&lt;&gt;"",IFERROR(LOOKUP(2,1/(($B$5:$B$20000=$B2641)*($F$5:$F$20000="组件")*($I$5:$I$20000=$J2641)),$R$5:$R$20000)*IF($Q2641="",1,$Q2641),""),IF($P2641="","",IF($Q2641="",$P2641,$P2641*$Q2641))))</f>
      </c>
    </row>
    <row r="2642" spans="1:24" x14ac:dyDescent="0.25">
      <c r="A2642">
        <f>IF(B2642="","",IF(B2642=B2641,A2641,A2641+1))</f>
      </c>
      <c r="G2642">
        <f>IF($B2642="","",IF($J2642&lt;&gt;"",IFERROR(LOOKUP(2,1/(($B$5:$B$20000=$B2642)*($F$5:$F$20000="组件")*($I$5:$I$20000=$J2642)),$G$5:$G$20000)&amp;"."&amp;COUNTIFS($B$5:$B2642,$B2642,$J$5:$J2642,$J2642),""),COUNTIFS($B$5:$B2642,$B2642,$J$5:$J2642,"")))</f>
      </c>
      <c r="I2642">
        <f>IF($F2642="组件","C"&amp;TEXT(COUNTIFS($B$5:$B2642,$B2642,$F$5:$F2642,"组件"),"000"),"")</f>
      </c>
      <c r="J2642">
        <f>IF($B2642="","",IF($F2642="组件","",IF($Q2642&lt;&gt;"",IF(AND($B2642=$B2641,$F2641="组件"),$I2641,IF(AND($B2642=$B2641,$J2641&lt;&gt;""),$J2641,"")),"")))</f>
      </c>
      <c r="R2642">
        <f>IF($B2642="","",IF($J2642&lt;&gt;"",IFERROR(LOOKUP(2,1/(($B$5:$B$20000=$B2642)*($F$5:$F$20000="组件")*($I$5:$I$20000=$J2642)),$R$5:$R$20000)*IF($Q2642="",1,$Q2642),""),IF($P2642="","",IF($Q2642="",$P2642,$P2642*$Q2642))))</f>
      </c>
    </row>
    <row r="2643" spans="1:24" x14ac:dyDescent="0.25">
      <c r="A2643">
        <f>IF(B2643="","",IF(B2643=B2642,A2642,A2642+1))</f>
      </c>
      <c r="G2643">
        <f>IF($B2643="","",IF($J2643&lt;&gt;"",IFERROR(LOOKUP(2,1/(($B$5:$B$20000=$B2643)*($F$5:$F$20000="组件")*($I$5:$I$20000=$J2643)),$G$5:$G$20000)&amp;"."&amp;COUNTIFS($B$5:$B2643,$B2643,$J$5:$J2643,$J2643),""),COUNTIFS($B$5:$B2643,$B2643,$J$5:$J2643,"")))</f>
      </c>
      <c r="I2643">
        <f>IF($F2643="组件","C"&amp;TEXT(COUNTIFS($B$5:$B2643,$B2643,$F$5:$F2643,"组件"),"000"),"")</f>
      </c>
      <c r="J2643">
        <f>IF($B2643="","",IF($F2643="组件","",IF($Q2643&lt;&gt;"",IF(AND($B2643=$B2642,$F2642="组件"),$I2642,IF(AND($B2643=$B2642,$J2642&lt;&gt;""),$J2642,"")),"")))</f>
      </c>
      <c r="R2643">
        <f>IF($B2643="","",IF($J2643&lt;&gt;"",IFERROR(LOOKUP(2,1/(($B$5:$B$20000=$B2643)*($F$5:$F$20000="组件")*($I$5:$I$20000=$J2643)),$R$5:$R$20000)*IF($Q2643="",1,$Q2643),""),IF($P2643="","",IF($Q2643="",$P2643,$P2643*$Q2643))))</f>
      </c>
    </row>
    <row r="2644" spans="1:24" x14ac:dyDescent="0.25">
      <c r="A2644">
        <f>IF(B2644="","",IF(B2644=B2643,A2643,A2643+1))</f>
      </c>
      <c r="G2644">
        <f>IF($B2644="","",IF($J2644&lt;&gt;"",IFERROR(LOOKUP(2,1/(($B$5:$B$20000=$B2644)*($F$5:$F$20000="组件")*($I$5:$I$20000=$J2644)),$G$5:$G$20000)&amp;"."&amp;COUNTIFS($B$5:$B2644,$B2644,$J$5:$J2644,$J2644),""),COUNTIFS($B$5:$B2644,$B2644,$J$5:$J2644,"")))</f>
      </c>
      <c r="I2644">
        <f>IF($F2644="组件","C"&amp;TEXT(COUNTIFS($B$5:$B2644,$B2644,$F$5:$F2644,"组件"),"000"),"")</f>
      </c>
      <c r="J2644">
        <f>IF($B2644="","",IF($F2644="组件","",IF($Q2644&lt;&gt;"",IF(AND($B2644=$B2643,$F2643="组件"),$I2643,IF(AND($B2644=$B2643,$J2643&lt;&gt;""),$J2643,"")),"")))</f>
      </c>
      <c r="R2644">
        <f>IF($B2644="","",IF($J2644&lt;&gt;"",IFERROR(LOOKUP(2,1/(($B$5:$B$20000=$B2644)*($F$5:$F$20000="组件")*($I$5:$I$20000=$J2644)),$R$5:$R$20000)*IF($Q2644="",1,$Q2644),""),IF($P2644="","",IF($Q2644="",$P2644,$P2644*$Q2644))))</f>
      </c>
    </row>
    <row r="2645" spans="1:24" x14ac:dyDescent="0.25">
      <c r="A2645">
        <f>IF(B2645="","",IF(B2645=B2644,A2644,A2644+1))</f>
      </c>
      <c r="G2645">
        <f>IF($B2645="","",IF($J2645&lt;&gt;"",IFERROR(LOOKUP(2,1/(($B$5:$B$20000=$B2645)*($F$5:$F$20000="组件")*($I$5:$I$20000=$J2645)),$G$5:$G$20000)&amp;"."&amp;COUNTIFS($B$5:$B2645,$B2645,$J$5:$J2645,$J2645),""),COUNTIFS($B$5:$B2645,$B2645,$J$5:$J2645,"")))</f>
      </c>
      <c r="I2645">
        <f>IF($F2645="组件","C"&amp;TEXT(COUNTIFS($B$5:$B2645,$B2645,$F$5:$F2645,"组件"),"000"),"")</f>
      </c>
      <c r="J2645">
        <f>IF($B2645="","",IF($F2645="组件","",IF($Q2645&lt;&gt;"",IF(AND($B2645=$B2644,$F2644="组件"),$I2644,IF(AND($B2645=$B2644,$J2644&lt;&gt;""),$J2644,"")),"")))</f>
      </c>
      <c r="R2645">
        <f>IF($B2645="","",IF($J2645&lt;&gt;"",IFERROR(LOOKUP(2,1/(($B$5:$B$20000=$B2645)*($F$5:$F$20000="组件")*($I$5:$I$20000=$J2645)),$R$5:$R$20000)*IF($Q2645="",1,$Q2645),""),IF($P2645="","",IF($Q2645="",$P2645,$P2645*$Q2645))))</f>
      </c>
    </row>
    <row r="2646" spans="1:24" x14ac:dyDescent="0.25">
      <c r="A2646">
        <f>IF(B2646="","",IF(B2646=B2645,A2645,A2645+1))</f>
      </c>
      <c r="G2646">
        <f>IF($B2646="","",IF($J2646&lt;&gt;"",IFERROR(LOOKUP(2,1/(($B$5:$B$20000=$B2646)*($F$5:$F$20000="组件")*($I$5:$I$20000=$J2646)),$G$5:$G$20000)&amp;"."&amp;COUNTIFS($B$5:$B2646,$B2646,$J$5:$J2646,$J2646),""),COUNTIFS($B$5:$B2646,$B2646,$J$5:$J2646,"")))</f>
      </c>
      <c r="I2646">
        <f>IF($F2646="组件","C"&amp;TEXT(COUNTIFS($B$5:$B2646,$B2646,$F$5:$F2646,"组件"),"000"),"")</f>
      </c>
      <c r="J2646">
        <f>IF($B2646="","",IF($F2646="组件","",IF($Q2646&lt;&gt;"",IF(AND($B2646=$B2645,$F2645="组件"),$I2645,IF(AND($B2646=$B2645,$J2645&lt;&gt;""),$J2645,"")),"")))</f>
      </c>
      <c r="R2646">
        <f>IF($B2646="","",IF($J2646&lt;&gt;"",IFERROR(LOOKUP(2,1/(($B$5:$B$20000=$B2646)*($F$5:$F$20000="组件")*($I$5:$I$20000=$J2646)),$R$5:$R$20000)*IF($Q2646="",1,$Q2646),""),IF($P2646="","",IF($Q2646="",$P2646,$P2646*$Q2646))))</f>
      </c>
    </row>
    <row r="2647" spans="1:24" x14ac:dyDescent="0.25">
      <c r="A2647">
        <f>IF(B2647="","",IF(B2647=B2646,A2646,A2646+1))</f>
      </c>
      <c r="G2647">
        <f>IF($B2647="","",IF($J2647&lt;&gt;"",IFERROR(LOOKUP(2,1/(($B$5:$B$20000=$B2647)*($F$5:$F$20000="组件")*($I$5:$I$20000=$J2647)),$G$5:$G$20000)&amp;"."&amp;COUNTIFS($B$5:$B2647,$B2647,$J$5:$J2647,$J2647),""),COUNTIFS($B$5:$B2647,$B2647,$J$5:$J2647,"")))</f>
      </c>
      <c r="I2647">
        <f>IF($F2647="组件","C"&amp;TEXT(COUNTIFS($B$5:$B2647,$B2647,$F$5:$F2647,"组件"),"000"),"")</f>
      </c>
      <c r="J2647">
        <f>IF($B2647="","",IF($F2647="组件","",IF($Q2647&lt;&gt;"",IF(AND($B2647=$B2646,$F2646="组件"),$I2646,IF(AND($B2647=$B2646,$J2646&lt;&gt;""),$J2646,"")),"")))</f>
      </c>
      <c r="R2647">
        <f>IF($B2647="","",IF($J2647&lt;&gt;"",IFERROR(LOOKUP(2,1/(($B$5:$B$20000=$B2647)*($F$5:$F$20000="组件")*($I$5:$I$20000=$J2647)),$R$5:$R$20000)*IF($Q2647="",1,$Q2647),""),IF($P2647="","",IF($Q2647="",$P2647,$P2647*$Q2647))))</f>
      </c>
    </row>
    <row r="2648" spans="1:24" x14ac:dyDescent="0.25">
      <c r="A2648">
        <f>IF(B2648="","",IF(B2648=B2647,A2647,A2647+1))</f>
      </c>
      <c r="G2648">
        <f>IF($B2648="","",IF($J2648&lt;&gt;"",IFERROR(LOOKUP(2,1/(($B$5:$B$20000=$B2648)*($F$5:$F$20000="组件")*($I$5:$I$20000=$J2648)),$G$5:$G$20000)&amp;"."&amp;COUNTIFS($B$5:$B2648,$B2648,$J$5:$J2648,$J2648),""),COUNTIFS($B$5:$B2648,$B2648,$J$5:$J2648,"")))</f>
      </c>
      <c r="I2648">
        <f>IF($F2648="组件","C"&amp;TEXT(COUNTIFS($B$5:$B2648,$B2648,$F$5:$F2648,"组件"),"000"),"")</f>
      </c>
      <c r="J2648">
        <f>IF($B2648="","",IF($F2648="组件","",IF($Q2648&lt;&gt;"",IF(AND($B2648=$B2647,$F2647="组件"),$I2647,IF(AND($B2648=$B2647,$J2647&lt;&gt;""),$J2647,"")),"")))</f>
      </c>
      <c r="R2648">
        <f>IF($B2648="","",IF($J2648&lt;&gt;"",IFERROR(LOOKUP(2,1/(($B$5:$B$20000=$B2648)*($F$5:$F$20000="组件")*($I$5:$I$20000=$J2648)),$R$5:$R$20000)*IF($Q2648="",1,$Q2648),""),IF($P2648="","",IF($Q2648="",$P2648,$P2648*$Q2648))))</f>
      </c>
    </row>
    <row r="2649" spans="1:24" x14ac:dyDescent="0.25">
      <c r="A2649">
        <f>IF(B2649="","",IF(B2649=B2648,A2648,A2648+1))</f>
      </c>
      <c r="G2649">
        <f>IF($B2649="","",IF($J2649&lt;&gt;"",IFERROR(LOOKUP(2,1/(($B$5:$B$20000=$B2649)*($F$5:$F$20000="组件")*($I$5:$I$20000=$J2649)),$G$5:$G$20000)&amp;"."&amp;COUNTIFS($B$5:$B2649,$B2649,$J$5:$J2649,$J2649),""),COUNTIFS($B$5:$B2649,$B2649,$J$5:$J2649,"")))</f>
      </c>
      <c r="I2649">
        <f>IF($F2649="组件","C"&amp;TEXT(COUNTIFS($B$5:$B2649,$B2649,$F$5:$F2649,"组件"),"000"),"")</f>
      </c>
      <c r="J2649">
        <f>IF($B2649="","",IF($F2649="组件","",IF($Q2649&lt;&gt;"",IF(AND($B2649=$B2648,$F2648="组件"),$I2648,IF(AND($B2649=$B2648,$J2648&lt;&gt;""),$J2648,"")),"")))</f>
      </c>
      <c r="R2649">
        <f>IF($B2649="","",IF($J2649&lt;&gt;"",IFERROR(LOOKUP(2,1/(($B$5:$B$20000=$B2649)*($F$5:$F$20000="组件")*($I$5:$I$20000=$J2649)),$R$5:$R$20000)*IF($Q2649="",1,$Q2649),""),IF($P2649="","",IF($Q2649="",$P2649,$P2649*$Q2649))))</f>
      </c>
    </row>
    <row r="2650" spans="1:24" x14ac:dyDescent="0.25">
      <c r="A2650">
        <f>IF(B2650="","",IF(B2650=B2649,A2649,A2649+1))</f>
      </c>
      <c r="G2650">
        <f>IF($B2650="","",IF($J2650&lt;&gt;"",IFERROR(LOOKUP(2,1/(($B$5:$B$20000=$B2650)*($F$5:$F$20000="组件")*($I$5:$I$20000=$J2650)),$G$5:$G$20000)&amp;"."&amp;COUNTIFS($B$5:$B2650,$B2650,$J$5:$J2650,$J2650),""),COUNTIFS($B$5:$B2650,$B2650,$J$5:$J2650,"")))</f>
      </c>
      <c r="I2650">
        <f>IF($F2650="组件","C"&amp;TEXT(COUNTIFS($B$5:$B2650,$B2650,$F$5:$F2650,"组件"),"000"),"")</f>
      </c>
      <c r="J2650">
        <f>IF($B2650="","",IF($F2650="组件","",IF($Q2650&lt;&gt;"",IF(AND($B2650=$B2649,$F2649="组件"),$I2649,IF(AND($B2650=$B2649,$J2649&lt;&gt;""),$J2649,"")),"")))</f>
      </c>
      <c r="R2650">
        <f>IF($B2650="","",IF($J2650&lt;&gt;"",IFERROR(LOOKUP(2,1/(($B$5:$B$20000=$B2650)*($F$5:$F$20000="组件")*($I$5:$I$20000=$J2650)),$R$5:$R$20000)*IF($Q2650="",1,$Q2650),""),IF($P2650="","",IF($Q2650="",$P2650,$P2650*$Q2650))))</f>
      </c>
    </row>
    <row r="2651" spans="1:24" x14ac:dyDescent="0.25">
      <c r="A2651">
        <f>IF(B2651="","",IF(B2651=B2650,A2650,A2650+1))</f>
      </c>
      <c r="G2651">
        <f>IF($B2651="","",IF($J2651&lt;&gt;"",IFERROR(LOOKUP(2,1/(($B$5:$B$20000=$B2651)*($F$5:$F$20000="组件")*($I$5:$I$20000=$J2651)),$G$5:$G$20000)&amp;"."&amp;COUNTIFS($B$5:$B2651,$B2651,$J$5:$J2651,$J2651),""),COUNTIFS($B$5:$B2651,$B2651,$J$5:$J2651,"")))</f>
      </c>
      <c r="I2651">
        <f>IF($F2651="组件","C"&amp;TEXT(COUNTIFS($B$5:$B2651,$B2651,$F$5:$F2651,"组件"),"000"),"")</f>
      </c>
      <c r="J2651">
        <f>IF($B2651="","",IF($F2651="组件","",IF($Q2651&lt;&gt;"",IF(AND($B2651=$B2650,$F2650="组件"),$I2650,IF(AND($B2651=$B2650,$J2650&lt;&gt;""),$J2650,"")),"")))</f>
      </c>
      <c r="R2651">
        <f>IF($B2651="","",IF($J2651&lt;&gt;"",IFERROR(LOOKUP(2,1/(($B$5:$B$20000=$B2651)*($F$5:$F$20000="组件")*($I$5:$I$20000=$J2651)),$R$5:$R$20000)*IF($Q2651="",1,$Q2651),""),IF($P2651="","",IF($Q2651="",$P2651,$P2651*$Q2651))))</f>
      </c>
    </row>
    <row r="2652" spans="1:24" x14ac:dyDescent="0.25">
      <c r="A2652">
        <f>IF(B2652="","",IF(B2652=B2651,A2651,A2651+1))</f>
      </c>
      <c r="G2652">
        <f>IF($B2652="","",IF($J2652&lt;&gt;"",IFERROR(LOOKUP(2,1/(($B$5:$B$20000=$B2652)*($F$5:$F$20000="组件")*($I$5:$I$20000=$J2652)),$G$5:$G$20000)&amp;"."&amp;COUNTIFS($B$5:$B2652,$B2652,$J$5:$J2652,$J2652),""),COUNTIFS($B$5:$B2652,$B2652,$J$5:$J2652,"")))</f>
      </c>
      <c r="I2652">
        <f>IF($F2652="组件","C"&amp;TEXT(COUNTIFS($B$5:$B2652,$B2652,$F$5:$F2652,"组件"),"000"),"")</f>
      </c>
      <c r="J2652">
        <f>IF($B2652="","",IF($F2652="组件","",IF($Q2652&lt;&gt;"",IF(AND($B2652=$B2651,$F2651="组件"),$I2651,IF(AND($B2652=$B2651,$J2651&lt;&gt;""),$J2651,"")),"")))</f>
      </c>
      <c r="R2652">
        <f>IF($B2652="","",IF($J2652&lt;&gt;"",IFERROR(LOOKUP(2,1/(($B$5:$B$20000=$B2652)*($F$5:$F$20000="组件")*($I$5:$I$20000=$J2652)),$R$5:$R$20000)*IF($Q2652="",1,$Q2652),""),IF($P2652="","",IF($Q2652="",$P2652,$P2652*$Q2652))))</f>
      </c>
    </row>
    <row r="2653" spans="1:24" x14ac:dyDescent="0.25">
      <c r="A2653">
        <f>IF(B2653="","",IF(B2653=B2652,A2652,A2652+1))</f>
      </c>
      <c r="G2653">
        <f>IF($B2653="","",IF($J2653&lt;&gt;"",IFERROR(LOOKUP(2,1/(($B$5:$B$20000=$B2653)*($F$5:$F$20000="组件")*($I$5:$I$20000=$J2653)),$G$5:$G$20000)&amp;"."&amp;COUNTIFS($B$5:$B2653,$B2653,$J$5:$J2653,$J2653),""),COUNTIFS($B$5:$B2653,$B2653,$J$5:$J2653,"")))</f>
      </c>
      <c r="I2653">
        <f>IF($F2653="组件","C"&amp;TEXT(COUNTIFS($B$5:$B2653,$B2653,$F$5:$F2653,"组件"),"000"),"")</f>
      </c>
      <c r="J2653">
        <f>IF($B2653="","",IF($F2653="组件","",IF($Q2653&lt;&gt;"",IF(AND($B2653=$B2652,$F2652="组件"),$I2652,IF(AND($B2653=$B2652,$J2652&lt;&gt;""),$J2652,"")),"")))</f>
      </c>
      <c r="R2653">
        <f>IF($B2653="","",IF($J2653&lt;&gt;"",IFERROR(LOOKUP(2,1/(($B$5:$B$20000=$B2653)*($F$5:$F$20000="组件")*($I$5:$I$20000=$J2653)),$R$5:$R$20000)*IF($Q2653="",1,$Q2653),""),IF($P2653="","",IF($Q2653="",$P2653,$P2653*$Q2653))))</f>
      </c>
    </row>
    <row r="2654" spans="1:24" x14ac:dyDescent="0.25">
      <c r="A2654">
        <f>IF(B2654="","",IF(B2654=B2653,A2653,A2653+1))</f>
      </c>
      <c r="G2654">
        <f>IF($B2654="","",IF($J2654&lt;&gt;"",IFERROR(LOOKUP(2,1/(($B$5:$B$20000=$B2654)*($F$5:$F$20000="组件")*($I$5:$I$20000=$J2654)),$G$5:$G$20000)&amp;"."&amp;COUNTIFS($B$5:$B2654,$B2654,$J$5:$J2654,$J2654),""),COUNTIFS($B$5:$B2654,$B2654,$J$5:$J2654,"")))</f>
      </c>
      <c r="I2654">
        <f>IF($F2654="组件","C"&amp;TEXT(COUNTIFS($B$5:$B2654,$B2654,$F$5:$F2654,"组件"),"000"),"")</f>
      </c>
      <c r="J2654">
        <f>IF($B2654="","",IF($F2654="组件","",IF($Q2654&lt;&gt;"",IF(AND($B2654=$B2653,$F2653="组件"),$I2653,IF(AND($B2654=$B2653,$J2653&lt;&gt;""),$J2653,"")),"")))</f>
      </c>
      <c r="R2654">
        <f>IF($B2654="","",IF($J2654&lt;&gt;"",IFERROR(LOOKUP(2,1/(($B$5:$B$20000=$B2654)*($F$5:$F$20000="组件")*($I$5:$I$20000=$J2654)),$R$5:$R$20000)*IF($Q2654="",1,$Q2654),""),IF($P2654="","",IF($Q2654="",$P2654,$P2654*$Q2654))))</f>
      </c>
    </row>
    <row r="2655" spans="1:24" x14ac:dyDescent="0.25">
      <c r="A2655">
        <f>IF(B2655="","",IF(B2655=B2654,A2654,A2654+1))</f>
      </c>
      <c r="G2655">
        <f>IF($B2655="","",IF($J2655&lt;&gt;"",IFERROR(LOOKUP(2,1/(($B$5:$B$20000=$B2655)*($F$5:$F$20000="组件")*($I$5:$I$20000=$J2655)),$G$5:$G$20000)&amp;"."&amp;COUNTIFS($B$5:$B2655,$B2655,$J$5:$J2655,$J2655),""),COUNTIFS($B$5:$B2655,$B2655,$J$5:$J2655,"")))</f>
      </c>
      <c r="I2655">
        <f>IF($F2655="组件","C"&amp;TEXT(COUNTIFS($B$5:$B2655,$B2655,$F$5:$F2655,"组件"),"000"),"")</f>
      </c>
      <c r="J2655">
        <f>IF($B2655="","",IF($F2655="组件","",IF($Q2655&lt;&gt;"",IF(AND($B2655=$B2654,$F2654="组件"),$I2654,IF(AND($B2655=$B2654,$J2654&lt;&gt;""),$J2654,"")),"")))</f>
      </c>
      <c r="R2655">
        <f>IF($B2655="","",IF($J2655&lt;&gt;"",IFERROR(LOOKUP(2,1/(($B$5:$B$20000=$B2655)*($F$5:$F$20000="组件")*($I$5:$I$20000=$J2655)),$R$5:$R$20000)*IF($Q2655="",1,$Q2655),""),IF($P2655="","",IF($Q2655="",$P2655,$P2655*$Q2655))))</f>
      </c>
    </row>
    <row r="2656" spans="1:24" x14ac:dyDescent="0.25">
      <c r="A2656">
        <f>IF(B2656="","",IF(B2656=B2655,A2655,A2655+1))</f>
      </c>
      <c r="G2656">
        <f>IF($B2656="","",IF($J2656&lt;&gt;"",IFERROR(LOOKUP(2,1/(($B$5:$B$20000=$B2656)*($F$5:$F$20000="组件")*($I$5:$I$20000=$J2656)),$G$5:$G$20000)&amp;"."&amp;COUNTIFS($B$5:$B2656,$B2656,$J$5:$J2656,$J2656),""),COUNTIFS($B$5:$B2656,$B2656,$J$5:$J2656,"")))</f>
      </c>
      <c r="I2656">
        <f>IF($F2656="组件","C"&amp;TEXT(COUNTIFS($B$5:$B2656,$B2656,$F$5:$F2656,"组件"),"000"),"")</f>
      </c>
      <c r="J2656">
        <f>IF($B2656="","",IF($F2656="组件","",IF($Q2656&lt;&gt;"",IF(AND($B2656=$B2655,$F2655="组件"),$I2655,IF(AND($B2656=$B2655,$J2655&lt;&gt;""),$J2655,"")),"")))</f>
      </c>
      <c r="R2656">
        <f>IF($B2656="","",IF($J2656&lt;&gt;"",IFERROR(LOOKUP(2,1/(($B$5:$B$20000=$B2656)*($F$5:$F$20000="组件")*($I$5:$I$20000=$J2656)),$R$5:$R$20000)*IF($Q2656="",1,$Q2656),""),IF($P2656="","",IF($Q2656="",$P2656,$P2656*$Q2656))))</f>
      </c>
    </row>
    <row r="2657" spans="1:24" x14ac:dyDescent="0.25">
      <c r="A2657">
        <f>IF(B2657="","",IF(B2657=B2656,A2656,A2656+1))</f>
      </c>
      <c r="G2657">
        <f>IF($B2657="","",IF($J2657&lt;&gt;"",IFERROR(LOOKUP(2,1/(($B$5:$B$20000=$B2657)*($F$5:$F$20000="组件")*($I$5:$I$20000=$J2657)),$G$5:$G$20000)&amp;"."&amp;COUNTIFS($B$5:$B2657,$B2657,$J$5:$J2657,$J2657),""),COUNTIFS($B$5:$B2657,$B2657,$J$5:$J2657,"")))</f>
      </c>
      <c r="I2657">
        <f>IF($F2657="组件","C"&amp;TEXT(COUNTIFS($B$5:$B2657,$B2657,$F$5:$F2657,"组件"),"000"),"")</f>
      </c>
      <c r="J2657">
        <f>IF($B2657="","",IF($F2657="组件","",IF($Q2657&lt;&gt;"",IF(AND($B2657=$B2656,$F2656="组件"),$I2656,IF(AND($B2657=$B2656,$J2656&lt;&gt;""),$J2656,"")),"")))</f>
      </c>
      <c r="R2657">
        <f>IF($B2657="","",IF($J2657&lt;&gt;"",IFERROR(LOOKUP(2,1/(($B$5:$B$20000=$B2657)*($F$5:$F$20000="组件")*($I$5:$I$20000=$J2657)),$R$5:$R$20000)*IF($Q2657="",1,$Q2657),""),IF($P2657="","",IF($Q2657="",$P2657,$P2657*$Q2657))))</f>
      </c>
    </row>
    <row r="2658" spans="1:24" x14ac:dyDescent="0.25">
      <c r="A2658">
        <f>IF(B2658="","",IF(B2658=B2657,A2657,A2657+1))</f>
      </c>
      <c r="G2658">
        <f>IF($B2658="","",IF($J2658&lt;&gt;"",IFERROR(LOOKUP(2,1/(($B$5:$B$20000=$B2658)*($F$5:$F$20000="组件")*($I$5:$I$20000=$J2658)),$G$5:$G$20000)&amp;"."&amp;COUNTIFS($B$5:$B2658,$B2658,$J$5:$J2658,$J2658),""),COUNTIFS($B$5:$B2658,$B2658,$J$5:$J2658,"")))</f>
      </c>
      <c r="I2658">
        <f>IF($F2658="组件","C"&amp;TEXT(COUNTIFS($B$5:$B2658,$B2658,$F$5:$F2658,"组件"),"000"),"")</f>
      </c>
      <c r="J2658">
        <f>IF($B2658="","",IF($F2658="组件","",IF($Q2658&lt;&gt;"",IF(AND($B2658=$B2657,$F2657="组件"),$I2657,IF(AND($B2658=$B2657,$J2657&lt;&gt;""),$J2657,"")),"")))</f>
      </c>
      <c r="R2658">
        <f>IF($B2658="","",IF($J2658&lt;&gt;"",IFERROR(LOOKUP(2,1/(($B$5:$B$20000=$B2658)*($F$5:$F$20000="组件")*($I$5:$I$20000=$J2658)),$R$5:$R$20000)*IF($Q2658="",1,$Q2658),""),IF($P2658="","",IF($Q2658="",$P2658,$P2658*$Q2658))))</f>
      </c>
    </row>
    <row r="2659" spans="1:24" x14ac:dyDescent="0.25">
      <c r="A2659">
        <f>IF(B2659="","",IF(B2659=B2658,A2658,A2658+1))</f>
      </c>
      <c r="G2659">
        <f>IF($B2659="","",IF($J2659&lt;&gt;"",IFERROR(LOOKUP(2,1/(($B$5:$B$20000=$B2659)*($F$5:$F$20000="组件")*($I$5:$I$20000=$J2659)),$G$5:$G$20000)&amp;"."&amp;COUNTIFS($B$5:$B2659,$B2659,$J$5:$J2659,$J2659),""),COUNTIFS($B$5:$B2659,$B2659,$J$5:$J2659,"")))</f>
      </c>
      <c r="I2659">
        <f>IF($F2659="组件","C"&amp;TEXT(COUNTIFS($B$5:$B2659,$B2659,$F$5:$F2659,"组件"),"000"),"")</f>
      </c>
      <c r="J2659">
        <f>IF($B2659="","",IF($F2659="组件","",IF($Q2659&lt;&gt;"",IF(AND($B2659=$B2658,$F2658="组件"),$I2658,IF(AND($B2659=$B2658,$J2658&lt;&gt;""),$J2658,"")),"")))</f>
      </c>
      <c r="R2659">
        <f>IF($B2659="","",IF($J2659&lt;&gt;"",IFERROR(LOOKUP(2,1/(($B$5:$B$20000=$B2659)*($F$5:$F$20000="组件")*($I$5:$I$20000=$J2659)),$R$5:$R$20000)*IF($Q2659="",1,$Q2659),""),IF($P2659="","",IF($Q2659="",$P2659,$P2659*$Q2659))))</f>
      </c>
    </row>
    <row r="2660" spans="1:24" x14ac:dyDescent="0.25">
      <c r="A2660">
        <f>IF(B2660="","",IF(B2660=B2659,A2659,A2659+1))</f>
      </c>
      <c r="G2660">
        <f>IF($B2660="","",IF($J2660&lt;&gt;"",IFERROR(LOOKUP(2,1/(($B$5:$B$20000=$B2660)*($F$5:$F$20000="组件")*($I$5:$I$20000=$J2660)),$G$5:$G$20000)&amp;"."&amp;COUNTIFS($B$5:$B2660,$B2660,$J$5:$J2660,$J2660),""),COUNTIFS($B$5:$B2660,$B2660,$J$5:$J2660,"")))</f>
      </c>
      <c r="I2660">
        <f>IF($F2660="组件","C"&amp;TEXT(COUNTIFS($B$5:$B2660,$B2660,$F$5:$F2660,"组件"),"000"),"")</f>
      </c>
      <c r="J2660">
        <f>IF($B2660="","",IF($F2660="组件","",IF($Q2660&lt;&gt;"",IF(AND($B2660=$B2659,$F2659="组件"),$I2659,IF(AND($B2660=$B2659,$J2659&lt;&gt;""),$J2659,"")),"")))</f>
      </c>
      <c r="R2660">
        <f>IF($B2660="","",IF($J2660&lt;&gt;"",IFERROR(LOOKUP(2,1/(($B$5:$B$20000=$B2660)*($F$5:$F$20000="组件")*($I$5:$I$20000=$J2660)),$R$5:$R$20000)*IF($Q2660="",1,$Q2660),""),IF($P2660="","",IF($Q2660="",$P2660,$P2660*$Q2660))))</f>
      </c>
    </row>
    <row r="2661" spans="1:24" x14ac:dyDescent="0.25">
      <c r="A2661">
        <f>IF(B2661="","",IF(B2661=B2660,A2660,A2660+1))</f>
      </c>
      <c r="G2661">
        <f>IF($B2661="","",IF($J2661&lt;&gt;"",IFERROR(LOOKUP(2,1/(($B$5:$B$20000=$B2661)*($F$5:$F$20000="组件")*($I$5:$I$20000=$J2661)),$G$5:$G$20000)&amp;"."&amp;COUNTIFS($B$5:$B2661,$B2661,$J$5:$J2661,$J2661),""),COUNTIFS($B$5:$B2661,$B2661,$J$5:$J2661,"")))</f>
      </c>
      <c r="I2661">
        <f>IF($F2661="组件","C"&amp;TEXT(COUNTIFS($B$5:$B2661,$B2661,$F$5:$F2661,"组件"),"000"),"")</f>
      </c>
      <c r="J2661">
        <f>IF($B2661="","",IF($F2661="组件","",IF($Q2661&lt;&gt;"",IF(AND($B2661=$B2660,$F2660="组件"),$I2660,IF(AND($B2661=$B2660,$J2660&lt;&gt;""),$J2660,"")),"")))</f>
      </c>
      <c r="R2661">
        <f>IF($B2661="","",IF($J2661&lt;&gt;"",IFERROR(LOOKUP(2,1/(($B$5:$B$20000=$B2661)*($F$5:$F$20000="组件")*($I$5:$I$20000=$J2661)),$R$5:$R$20000)*IF($Q2661="",1,$Q2661),""),IF($P2661="","",IF($Q2661="",$P2661,$P2661*$Q2661))))</f>
      </c>
    </row>
    <row r="2662" spans="1:24" x14ac:dyDescent="0.25">
      <c r="A2662">
        <f>IF(B2662="","",IF(B2662=B2661,A2661,A2661+1))</f>
      </c>
      <c r="G2662">
        <f>IF($B2662="","",IF($J2662&lt;&gt;"",IFERROR(LOOKUP(2,1/(($B$5:$B$20000=$B2662)*($F$5:$F$20000="组件")*($I$5:$I$20000=$J2662)),$G$5:$G$20000)&amp;"."&amp;COUNTIFS($B$5:$B2662,$B2662,$J$5:$J2662,$J2662),""),COUNTIFS($B$5:$B2662,$B2662,$J$5:$J2662,"")))</f>
      </c>
      <c r="I2662">
        <f>IF($F2662="组件","C"&amp;TEXT(COUNTIFS($B$5:$B2662,$B2662,$F$5:$F2662,"组件"),"000"),"")</f>
      </c>
      <c r="J2662">
        <f>IF($B2662="","",IF($F2662="组件","",IF($Q2662&lt;&gt;"",IF(AND($B2662=$B2661,$F2661="组件"),$I2661,IF(AND($B2662=$B2661,$J2661&lt;&gt;""),$J2661,"")),"")))</f>
      </c>
      <c r="R2662">
        <f>IF($B2662="","",IF($J2662&lt;&gt;"",IFERROR(LOOKUP(2,1/(($B$5:$B$20000=$B2662)*($F$5:$F$20000="组件")*($I$5:$I$20000=$J2662)),$R$5:$R$20000)*IF($Q2662="",1,$Q2662),""),IF($P2662="","",IF($Q2662="",$P2662,$P2662*$Q2662))))</f>
      </c>
    </row>
    <row r="2663" spans="1:24" x14ac:dyDescent="0.25">
      <c r="A2663">
        <f>IF(B2663="","",IF(B2663=B2662,A2662,A2662+1))</f>
      </c>
      <c r="G2663">
        <f>IF($B2663="","",IF($J2663&lt;&gt;"",IFERROR(LOOKUP(2,1/(($B$5:$B$20000=$B2663)*($F$5:$F$20000="组件")*($I$5:$I$20000=$J2663)),$G$5:$G$20000)&amp;"."&amp;COUNTIFS($B$5:$B2663,$B2663,$J$5:$J2663,$J2663),""),COUNTIFS($B$5:$B2663,$B2663,$J$5:$J2663,"")))</f>
      </c>
      <c r="I2663">
        <f>IF($F2663="组件","C"&amp;TEXT(COUNTIFS($B$5:$B2663,$B2663,$F$5:$F2663,"组件"),"000"),"")</f>
      </c>
      <c r="J2663">
        <f>IF($B2663="","",IF($F2663="组件","",IF($Q2663&lt;&gt;"",IF(AND($B2663=$B2662,$F2662="组件"),$I2662,IF(AND($B2663=$B2662,$J2662&lt;&gt;""),$J2662,"")),"")))</f>
      </c>
      <c r="R2663">
        <f>IF($B2663="","",IF($J2663&lt;&gt;"",IFERROR(LOOKUP(2,1/(($B$5:$B$20000=$B2663)*($F$5:$F$20000="组件")*($I$5:$I$20000=$J2663)),$R$5:$R$20000)*IF($Q2663="",1,$Q2663),""),IF($P2663="","",IF($Q2663="",$P2663,$P2663*$Q2663))))</f>
      </c>
    </row>
    <row r="2664" spans="1:24" x14ac:dyDescent="0.25">
      <c r="A2664">
        <f>IF(B2664="","",IF(B2664=B2663,A2663,A2663+1))</f>
      </c>
      <c r="G2664">
        <f>IF($B2664="","",IF($J2664&lt;&gt;"",IFERROR(LOOKUP(2,1/(($B$5:$B$20000=$B2664)*($F$5:$F$20000="组件")*($I$5:$I$20000=$J2664)),$G$5:$G$20000)&amp;"."&amp;COUNTIFS($B$5:$B2664,$B2664,$J$5:$J2664,$J2664),""),COUNTIFS($B$5:$B2664,$B2664,$J$5:$J2664,"")))</f>
      </c>
      <c r="I2664">
        <f>IF($F2664="组件","C"&amp;TEXT(COUNTIFS($B$5:$B2664,$B2664,$F$5:$F2664,"组件"),"000"),"")</f>
      </c>
      <c r="J2664">
        <f>IF($B2664="","",IF($F2664="组件","",IF($Q2664&lt;&gt;"",IF(AND($B2664=$B2663,$F2663="组件"),$I2663,IF(AND($B2664=$B2663,$J2663&lt;&gt;""),$J2663,"")),"")))</f>
      </c>
      <c r="R2664">
        <f>IF($B2664="","",IF($J2664&lt;&gt;"",IFERROR(LOOKUP(2,1/(($B$5:$B$20000=$B2664)*($F$5:$F$20000="组件")*($I$5:$I$20000=$J2664)),$R$5:$R$20000)*IF($Q2664="",1,$Q2664),""),IF($P2664="","",IF($Q2664="",$P2664,$P2664*$Q2664))))</f>
      </c>
    </row>
    <row r="2665" spans="1:24" x14ac:dyDescent="0.25">
      <c r="A2665">
        <f>IF(B2665="","",IF(B2665=B2664,A2664,A2664+1))</f>
      </c>
      <c r="G2665">
        <f>IF($B2665="","",IF($J2665&lt;&gt;"",IFERROR(LOOKUP(2,1/(($B$5:$B$20000=$B2665)*($F$5:$F$20000="组件")*($I$5:$I$20000=$J2665)),$G$5:$G$20000)&amp;"."&amp;COUNTIFS($B$5:$B2665,$B2665,$J$5:$J2665,$J2665),""),COUNTIFS($B$5:$B2665,$B2665,$J$5:$J2665,"")))</f>
      </c>
      <c r="I2665">
        <f>IF($F2665="组件","C"&amp;TEXT(COUNTIFS($B$5:$B2665,$B2665,$F$5:$F2665,"组件"),"000"),"")</f>
      </c>
      <c r="J2665">
        <f>IF($B2665="","",IF($F2665="组件","",IF($Q2665&lt;&gt;"",IF(AND($B2665=$B2664,$F2664="组件"),$I2664,IF(AND($B2665=$B2664,$J2664&lt;&gt;""),$J2664,"")),"")))</f>
      </c>
      <c r="R2665">
        <f>IF($B2665="","",IF($J2665&lt;&gt;"",IFERROR(LOOKUP(2,1/(($B$5:$B$20000=$B2665)*($F$5:$F$20000="组件")*($I$5:$I$20000=$J2665)),$R$5:$R$20000)*IF($Q2665="",1,$Q2665),""),IF($P2665="","",IF($Q2665="",$P2665,$P2665*$Q2665))))</f>
      </c>
    </row>
    <row r="2666" spans="1:24" x14ac:dyDescent="0.25">
      <c r="A2666">
        <f>IF(B2666="","",IF(B2666=B2665,A2665,A2665+1))</f>
      </c>
      <c r="G2666">
        <f>IF($B2666="","",IF($J2666&lt;&gt;"",IFERROR(LOOKUP(2,1/(($B$5:$B$20000=$B2666)*($F$5:$F$20000="组件")*($I$5:$I$20000=$J2666)),$G$5:$G$20000)&amp;"."&amp;COUNTIFS($B$5:$B2666,$B2666,$J$5:$J2666,$J2666),""),COUNTIFS($B$5:$B2666,$B2666,$J$5:$J2666,"")))</f>
      </c>
      <c r="I2666">
        <f>IF($F2666="组件","C"&amp;TEXT(COUNTIFS($B$5:$B2666,$B2666,$F$5:$F2666,"组件"),"000"),"")</f>
      </c>
      <c r="J2666">
        <f>IF($B2666="","",IF($F2666="组件","",IF($Q2666&lt;&gt;"",IF(AND($B2666=$B2665,$F2665="组件"),$I2665,IF(AND($B2666=$B2665,$J2665&lt;&gt;""),$J2665,"")),"")))</f>
      </c>
      <c r="R2666">
        <f>IF($B2666="","",IF($J2666&lt;&gt;"",IFERROR(LOOKUP(2,1/(($B$5:$B$20000=$B2666)*($F$5:$F$20000="组件")*($I$5:$I$20000=$J2666)),$R$5:$R$20000)*IF($Q2666="",1,$Q2666),""),IF($P2666="","",IF($Q2666="",$P2666,$P2666*$Q2666))))</f>
      </c>
    </row>
    <row r="2667" spans="1:24" x14ac:dyDescent="0.25">
      <c r="A2667">
        <f>IF(B2667="","",IF(B2667=B2666,A2666,A2666+1))</f>
      </c>
      <c r="G2667">
        <f>IF($B2667="","",IF($J2667&lt;&gt;"",IFERROR(LOOKUP(2,1/(($B$5:$B$20000=$B2667)*($F$5:$F$20000="组件")*($I$5:$I$20000=$J2667)),$G$5:$G$20000)&amp;"."&amp;COUNTIFS($B$5:$B2667,$B2667,$J$5:$J2667,$J2667),""),COUNTIFS($B$5:$B2667,$B2667,$J$5:$J2667,"")))</f>
      </c>
      <c r="I2667">
        <f>IF($F2667="组件","C"&amp;TEXT(COUNTIFS($B$5:$B2667,$B2667,$F$5:$F2667,"组件"),"000"),"")</f>
      </c>
      <c r="J2667">
        <f>IF($B2667="","",IF($F2667="组件","",IF($Q2667&lt;&gt;"",IF(AND($B2667=$B2666,$F2666="组件"),$I2666,IF(AND($B2667=$B2666,$J2666&lt;&gt;""),$J2666,"")),"")))</f>
      </c>
      <c r="R2667">
        <f>IF($B2667="","",IF($J2667&lt;&gt;"",IFERROR(LOOKUP(2,1/(($B$5:$B$20000=$B2667)*($F$5:$F$20000="组件")*($I$5:$I$20000=$J2667)),$R$5:$R$20000)*IF($Q2667="",1,$Q2667),""),IF($P2667="","",IF($Q2667="",$P2667,$P2667*$Q2667))))</f>
      </c>
    </row>
    <row r="2668" spans="1:24" x14ac:dyDescent="0.25">
      <c r="A2668">
        <f>IF(B2668="","",IF(B2668=B2667,A2667,A2667+1))</f>
      </c>
      <c r="G2668">
        <f>IF($B2668="","",IF($J2668&lt;&gt;"",IFERROR(LOOKUP(2,1/(($B$5:$B$20000=$B2668)*($F$5:$F$20000="组件")*($I$5:$I$20000=$J2668)),$G$5:$G$20000)&amp;"."&amp;COUNTIFS($B$5:$B2668,$B2668,$J$5:$J2668,$J2668),""),COUNTIFS($B$5:$B2668,$B2668,$J$5:$J2668,"")))</f>
      </c>
      <c r="I2668">
        <f>IF($F2668="组件","C"&amp;TEXT(COUNTIFS($B$5:$B2668,$B2668,$F$5:$F2668,"组件"),"000"),"")</f>
      </c>
      <c r="J2668">
        <f>IF($B2668="","",IF($F2668="组件","",IF($Q2668&lt;&gt;"",IF(AND($B2668=$B2667,$F2667="组件"),$I2667,IF(AND($B2668=$B2667,$J2667&lt;&gt;""),$J2667,"")),"")))</f>
      </c>
      <c r="R2668">
        <f>IF($B2668="","",IF($J2668&lt;&gt;"",IFERROR(LOOKUP(2,1/(($B$5:$B$20000=$B2668)*($F$5:$F$20000="组件")*($I$5:$I$20000=$J2668)),$R$5:$R$20000)*IF($Q2668="",1,$Q2668),""),IF($P2668="","",IF($Q2668="",$P2668,$P2668*$Q2668))))</f>
      </c>
    </row>
    <row r="2669" spans="1:24" x14ac:dyDescent="0.25">
      <c r="A2669">
        <f>IF(B2669="","",IF(B2669=B2668,A2668,A2668+1))</f>
      </c>
      <c r="G2669">
        <f>IF($B2669="","",IF($J2669&lt;&gt;"",IFERROR(LOOKUP(2,1/(($B$5:$B$20000=$B2669)*($F$5:$F$20000="组件")*($I$5:$I$20000=$J2669)),$G$5:$G$20000)&amp;"."&amp;COUNTIFS($B$5:$B2669,$B2669,$J$5:$J2669,$J2669),""),COUNTIFS($B$5:$B2669,$B2669,$J$5:$J2669,"")))</f>
      </c>
      <c r="I2669">
        <f>IF($F2669="组件","C"&amp;TEXT(COUNTIFS($B$5:$B2669,$B2669,$F$5:$F2669,"组件"),"000"),"")</f>
      </c>
      <c r="J2669">
        <f>IF($B2669="","",IF($F2669="组件","",IF($Q2669&lt;&gt;"",IF(AND($B2669=$B2668,$F2668="组件"),$I2668,IF(AND($B2669=$B2668,$J2668&lt;&gt;""),$J2668,"")),"")))</f>
      </c>
      <c r="R2669">
        <f>IF($B2669="","",IF($J2669&lt;&gt;"",IFERROR(LOOKUP(2,1/(($B$5:$B$20000=$B2669)*($F$5:$F$20000="组件")*($I$5:$I$20000=$J2669)),$R$5:$R$20000)*IF($Q2669="",1,$Q2669),""),IF($P2669="","",IF($Q2669="",$P2669,$P2669*$Q2669))))</f>
      </c>
    </row>
    <row r="2670" spans="1:24" x14ac:dyDescent="0.25">
      <c r="A2670">
        <f>IF(B2670="","",IF(B2670=B2669,A2669,A2669+1))</f>
      </c>
      <c r="G2670">
        <f>IF($B2670="","",IF($J2670&lt;&gt;"",IFERROR(LOOKUP(2,1/(($B$5:$B$20000=$B2670)*($F$5:$F$20000="组件")*($I$5:$I$20000=$J2670)),$G$5:$G$20000)&amp;"."&amp;COUNTIFS($B$5:$B2670,$B2670,$J$5:$J2670,$J2670),""),COUNTIFS($B$5:$B2670,$B2670,$J$5:$J2670,"")))</f>
      </c>
      <c r="I2670">
        <f>IF($F2670="组件","C"&amp;TEXT(COUNTIFS($B$5:$B2670,$B2670,$F$5:$F2670,"组件"),"000"),"")</f>
      </c>
      <c r="J2670">
        <f>IF($B2670="","",IF($F2670="组件","",IF($Q2670&lt;&gt;"",IF(AND($B2670=$B2669,$F2669="组件"),$I2669,IF(AND($B2670=$B2669,$J2669&lt;&gt;""),$J2669,"")),"")))</f>
      </c>
      <c r="R2670">
        <f>IF($B2670="","",IF($J2670&lt;&gt;"",IFERROR(LOOKUP(2,1/(($B$5:$B$20000=$B2670)*($F$5:$F$20000="组件")*($I$5:$I$20000=$J2670)),$R$5:$R$20000)*IF($Q2670="",1,$Q2670),""),IF($P2670="","",IF($Q2670="",$P2670,$P2670*$Q2670))))</f>
      </c>
    </row>
    <row r="2671" spans="1:24" x14ac:dyDescent="0.25">
      <c r="A2671">
        <f>IF(B2671="","",IF(B2671=B2670,A2670,A2670+1))</f>
      </c>
      <c r="G2671">
        <f>IF($B2671="","",IF($J2671&lt;&gt;"",IFERROR(LOOKUP(2,1/(($B$5:$B$20000=$B2671)*($F$5:$F$20000="组件")*($I$5:$I$20000=$J2671)),$G$5:$G$20000)&amp;"."&amp;COUNTIFS($B$5:$B2671,$B2671,$J$5:$J2671,$J2671),""),COUNTIFS($B$5:$B2671,$B2671,$J$5:$J2671,"")))</f>
      </c>
      <c r="I2671">
        <f>IF($F2671="组件","C"&amp;TEXT(COUNTIFS($B$5:$B2671,$B2671,$F$5:$F2671,"组件"),"000"),"")</f>
      </c>
      <c r="J2671">
        <f>IF($B2671="","",IF($F2671="组件","",IF($Q2671&lt;&gt;"",IF(AND($B2671=$B2670,$F2670="组件"),$I2670,IF(AND($B2671=$B2670,$J2670&lt;&gt;""),$J2670,"")),"")))</f>
      </c>
      <c r="R2671">
        <f>IF($B2671="","",IF($J2671&lt;&gt;"",IFERROR(LOOKUP(2,1/(($B$5:$B$20000=$B2671)*($F$5:$F$20000="组件")*($I$5:$I$20000=$J2671)),$R$5:$R$20000)*IF($Q2671="",1,$Q2671),""),IF($P2671="","",IF($Q2671="",$P2671,$P2671*$Q2671))))</f>
      </c>
    </row>
    <row r="2672" spans="1:24" x14ac:dyDescent="0.25">
      <c r="A2672">
        <f>IF(B2672="","",IF(B2672=B2671,A2671,A2671+1))</f>
      </c>
      <c r="G2672">
        <f>IF($B2672="","",IF($J2672&lt;&gt;"",IFERROR(LOOKUP(2,1/(($B$5:$B$20000=$B2672)*($F$5:$F$20000="组件")*($I$5:$I$20000=$J2672)),$G$5:$G$20000)&amp;"."&amp;COUNTIFS($B$5:$B2672,$B2672,$J$5:$J2672,$J2672),""),COUNTIFS($B$5:$B2672,$B2672,$J$5:$J2672,"")))</f>
      </c>
      <c r="I2672">
        <f>IF($F2672="组件","C"&amp;TEXT(COUNTIFS($B$5:$B2672,$B2672,$F$5:$F2672,"组件"),"000"),"")</f>
      </c>
      <c r="J2672">
        <f>IF($B2672="","",IF($F2672="组件","",IF($Q2672&lt;&gt;"",IF(AND($B2672=$B2671,$F2671="组件"),$I2671,IF(AND($B2672=$B2671,$J2671&lt;&gt;""),$J2671,"")),"")))</f>
      </c>
      <c r="R2672">
        <f>IF($B2672="","",IF($J2672&lt;&gt;"",IFERROR(LOOKUP(2,1/(($B$5:$B$20000=$B2672)*($F$5:$F$20000="组件")*($I$5:$I$20000=$J2672)),$R$5:$R$20000)*IF($Q2672="",1,$Q2672),""),IF($P2672="","",IF($Q2672="",$P2672,$P2672*$Q2672))))</f>
      </c>
    </row>
    <row r="2673" spans="1:24" x14ac:dyDescent="0.25">
      <c r="A2673">
        <f>IF(B2673="","",IF(B2673=B2672,A2672,A2672+1))</f>
      </c>
      <c r="G2673">
        <f>IF($B2673="","",IF($J2673&lt;&gt;"",IFERROR(LOOKUP(2,1/(($B$5:$B$20000=$B2673)*($F$5:$F$20000="组件")*($I$5:$I$20000=$J2673)),$G$5:$G$20000)&amp;"."&amp;COUNTIFS($B$5:$B2673,$B2673,$J$5:$J2673,$J2673),""),COUNTIFS($B$5:$B2673,$B2673,$J$5:$J2673,"")))</f>
      </c>
      <c r="I2673">
        <f>IF($F2673="组件","C"&amp;TEXT(COUNTIFS($B$5:$B2673,$B2673,$F$5:$F2673,"组件"),"000"),"")</f>
      </c>
      <c r="J2673">
        <f>IF($B2673="","",IF($F2673="组件","",IF($Q2673&lt;&gt;"",IF(AND($B2673=$B2672,$F2672="组件"),$I2672,IF(AND($B2673=$B2672,$J2672&lt;&gt;""),$J2672,"")),"")))</f>
      </c>
      <c r="R2673">
        <f>IF($B2673="","",IF($J2673&lt;&gt;"",IFERROR(LOOKUP(2,1/(($B$5:$B$20000=$B2673)*($F$5:$F$20000="组件")*($I$5:$I$20000=$J2673)),$R$5:$R$20000)*IF($Q2673="",1,$Q2673),""),IF($P2673="","",IF($Q2673="",$P2673,$P2673*$Q2673))))</f>
      </c>
    </row>
    <row r="2674" spans="1:24" x14ac:dyDescent="0.25">
      <c r="A2674">
        <f>IF(B2674="","",IF(B2674=B2673,A2673,A2673+1))</f>
      </c>
      <c r="G2674">
        <f>IF($B2674="","",IF($J2674&lt;&gt;"",IFERROR(LOOKUP(2,1/(($B$5:$B$20000=$B2674)*($F$5:$F$20000="组件")*($I$5:$I$20000=$J2674)),$G$5:$G$20000)&amp;"."&amp;COUNTIFS($B$5:$B2674,$B2674,$J$5:$J2674,$J2674),""),COUNTIFS($B$5:$B2674,$B2674,$J$5:$J2674,"")))</f>
      </c>
      <c r="I2674">
        <f>IF($F2674="组件","C"&amp;TEXT(COUNTIFS($B$5:$B2674,$B2674,$F$5:$F2674,"组件"),"000"),"")</f>
      </c>
      <c r="J2674">
        <f>IF($B2674="","",IF($F2674="组件","",IF($Q2674&lt;&gt;"",IF(AND($B2674=$B2673,$F2673="组件"),$I2673,IF(AND($B2674=$B2673,$J2673&lt;&gt;""),$J2673,"")),"")))</f>
      </c>
      <c r="R2674">
        <f>IF($B2674="","",IF($J2674&lt;&gt;"",IFERROR(LOOKUP(2,1/(($B$5:$B$20000=$B2674)*($F$5:$F$20000="组件")*($I$5:$I$20000=$J2674)),$R$5:$R$20000)*IF($Q2674="",1,$Q2674),""),IF($P2674="","",IF($Q2674="",$P2674,$P2674*$Q2674))))</f>
      </c>
    </row>
    <row r="2675" spans="1:24" x14ac:dyDescent="0.25">
      <c r="A2675">
        <f>IF(B2675="","",IF(B2675=B2674,A2674,A2674+1))</f>
      </c>
      <c r="G2675">
        <f>IF($B2675="","",IF($J2675&lt;&gt;"",IFERROR(LOOKUP(2,1/(($B$5:$B$20000=$B2675)*($F$5:$F$20000="组件")*($I$5:$I$20000=$J2675)),$G$5:$G$20000)&amp;"."&amp;COUNTIFS($B$5:$B2675,$B2675,$J$5:$J2675,$J2675),""),COUNTIFS($B$5:$B2675,$B2675,$J$5:$J2675,"")))</f>
      </c>
      <c r="I2675">
        <f>IF($F2675="组件","C"&amp;TEXT(COUNTIFS($B$5:$B2675,$B2675,$F$5:$F2675,"组件"),"000"),"")</f>
      </c>
      <c r="J2675">
        <f>IF($B2675="","",IF($F2675="组件","",IF($Q2675&lt;&gt;"",IF(AND($B2675=$B2674,$F2674="组件"),$I2674,IF(AND($B2675=$B2674,$J2674&lt;&gt;""),$J2674,"")),"")))</f>
      </c>
      <c r="R2675">
        <f>IF($B2675="","",IF($J2675&lt;&gt;"",IFERROR(LOOKUP(2,1/(($B$5:$B$20000=$B2675)*($F$5:$F$20000="组件")*($I$5:$I$20000=$J2675)),$R$5:$R$20000)*IF($Q2675="",1,$Q2675),""),IF($P2675="","",IF($Q2675="",$P2675,$P2675*$Q2675))))</f>
      </c>
    </row>
    <row r="2676" spans="1:24" x14ac:dyDescent="0.25">
      <c r="A2676">
        <f>IF(B2676="","",IF(B2676=B2675,A2675,A2675+1))</f>
      </c>
      <c r="G2676">
        <f>IF($B2676="","",IF($J2676&lt;&gt;"",IFERROR(LOOKUP(2,1/(($B$5:$B$20000=$B2676)*($F$5:$F$20000="组件")*($I$5:$I$20000=$J2676)),$G$5:$G$20000)&amp;"."&amp;COUNTIFS($B$5:$B2676,$B2676,$J$5:$J2676,$J2676),""),COUNTIFS($B$5:$B2676,$B2676,$J$5:$J2676,"")))</f>
      </c>
      <c r="I2676">
        <f>IF($F2676="组件","C"&amp;TEXT(COUNTIFS($B$5:$B2676,$B2676,$F$5:$F2676,"组件"),"000"),"")</f>
      </c>
      <c r="J2676">
        <f>IF($B2676="","",IF($F2676="组件","",IF($Q2676&lt;&gt;"",IF(AND($B2676=$B2675,$F2675="组件"),$I2675,IF(AND($B2676=$B2675,$J2675&lt;&gt;""),$J2675,"")),"")))</f>
      </c>
      <c r="R2676">
        <f>IF($B2676="","",IF($J2676&lt;&gt;"",IFERROR(LOOKUP(2,1/(($B$5:$B$20000=$B2676)*($F$5:$F$20000="组件")*($I$5:$I$20000=$J2676)),$R$5:$R$20000)*IF($Q2676="",1,$Q2676),""),IF($P2676="","",IF($Q2676="",$P2676,$P2676*$Q2676))))</f>
      </c>
    </row>
    <row r="2677" spans="1:24" x14ac:dyDescent="0.25">
      <c r="A2677">
        <f>IF(B2677="","",IF(B2677=B2676,A2676,A2676+1))</f>
      </c>
      <c r="G2677">
        <f>IF($B2677="","",IF($J2677&lt;&gt;"",IFERROR(LOOKUP(2,1/(($B$5:$B$20000=$B2677)*($F$5:$F$20000="组件")*($I$5:$I$20000=$J2677)),$G$5:$G$20000)&amp;"."&amp;COUNTIFS($B$5:$B2677,$B2677,$J$5:$J2677,$J2677),""),COUNTIFS($B$5:$B2677,$B2677,$J$5:$J2677,"")))</f>
      </c>
      <c r="I2677">
        <f>IF($F2677="组件","C"&amp;TEXT(COUNTIFS($B$5:$B2677,$B2677,$F$5:$F2677,"组件"),"000"),"")</f>
      </c>
      <c r="J2677">
        <f>IF($B2677="","",IF($F2677="组件","",IF($Q2677&lt;&gt;"",IF(AND($B2677=$B2676,$F2676="组件"),$I2676,IF(AND($B2677=$B2676,$J2676&lt;&gt;""),$J2676,"")),"")))</f>
      </c>
      <c r="R2677">
        <f>IF($B2677="","",IF($J2677&lt;&gt;"",IFERROR(LOOKUP(2,1/(($B$5:$B$20000=$B2677)*($F$5:$F$20000="组件")*($I$5:$I$20000=$J2677)),$R$5:$R$20000)*IF($Q2677="",1,$Q2677),""),IF($P2677="","",IF($Q2677="",$P2677,$P2677*$Q2677))))</f>
      </c>
    </row>
    <row r="2678" spans="1:24" x14ac:dyDescent="0.25">
      <c r="A2678">
        <f>IF(B2678="","",IF(B2678=B2677,A2677,A2677+1))</f>
      </c>
      <c r="G2678">
        <f>IF($B2678="","",IF($J2678&lt;&gt;"",IFERROR(LOOKUP(2,1/(($B$5:$B$20000=$B2678)*($F$5:$F$20000="组件")*($I$5:$I$20000=$J2678)),$G$5:$G$20000)&amp;"."&amp;COUNTIFS($B$5:$B2678,$B2678,$J$5:$J2678,$J2678),""),COUNTIFS($B$5:$B2678,$B2678,$J$5:$J2678,"")))</f>
      </c>
      <c r="I2678">
        <f>IF($F2678="组件","C"&amp;TEXT(COUNTIFS($B$5:$B2678,$B2678,$F$5:$F2678,"组件"),"000"),"")</f>
      </c>
      <c r="J2678">
        <f>IF($B2678="","",IF($F2678="组件","",IF($Q2678&lt;&gt;"",IF(AND($B2678=$B2677,$F2677="组件"),$I2677,IF(AND($B2678=$B2677,$J2677&lt;&gt;""),$J2677,"")),"")))</f>
      </c>
      <c r="R2678">
        <f>IF($B2678="","",IF($J2678&lt;&gt;"",IFERROR(LOOKUP(2,1/(($B$5:$B$20000=$B2678)*($F$5:$F$20000="组件")*($I$5:$I$20000=$J2678)),$R$5:$R$20000)*IF($Q2678="",1,$Q2678),""),IF($P2678="","",IF($Q2678="",$P2678,$P2678*$Q2678))))</f>
      </c>
    </row>
    <row r="2679" spans="1:24" x14ac:dyDescent="0.25">
      <c r="A2679">
        <f>IF(B2679="","",IF(B2679=B2678,A2678,A2678+1))</f>
      </c>
      <c r="G2679">
        <f>IF($B2679="","",IF($J2679&lt;&gt;"",IFERROR(LOOKUP(2,1/(($B$5:$B$20000=$B2679)*($F$5:$F$20000="组件")*($I$5:$I$20000=$J2679)),$G$5:$G$20000)&amp;"."&amp;COUNTIFS($B$5:$B2679,$B2679,$J$5:$J2679,$J2679),""),COUNTIFS($B$5:$B2679,$B2679,$J$5:$J2679,"")))</f>
      </c>
      <c r="I2679">
        <f>IF($F2679="组件","C"&amp;TEXT(COUNTIFS($B$5:$B2679,$B2679,$F$5:$F2679,"组件"),"000"),"")</f>
      </c>
      <c r="J2679">
        <f>IF($B2679="","",IF($F2679="组件","",IF($Q2679&lt;&gt;"",IF(AND($B2679=$B2678,$F2678="组件"),$I2678,IF(AND($B2679=$B2678,$J2678&lt;&gt;""),$J2678,"")),"")))</f>
      </c>
      <c r="R2679">
        <f>IF($B2679="","",IF($J2679&lt;&gt;"",IFERROR(LOOKUP(2,1/(($B$5:$B$20000=$B2679)*($F$5:$F$20000="组件")*($I$5:$I$20000=$J2679)),$R$5:$R$20000)*IF($Q2679="",1,$Q2679),""),IF($P2679="","",IF($Q2679="",$P2679,$P2679*$Q2679))))</f>
      </c>
    </row>
    <row r="2680" spans="1:24" x14ac:dyDescent="0.25">
      <c r="A2680">
        <f>IF(B2680="","",IF(B2680=B2679,A2679,A2679+1))</f>
      </c>
      <c r="G2680">
        <f>IF($B2680="","",IF($J2680&lt;&gt;"",IFERROR(LOOKUP(2,1/(($B$5:$B$20000=$B2680)*($F$5:$F$20000="组件")*($I$5:$I$20000=$J2680)),$G$5:$G$20000)&amp;"."&amp;COUNTIFS($B$5:$B2680,$B2680,$J$5:$J2680,$J2680),""),COUNTIFS($B$5:$B2680,$B2680,$J$5:$J2680,"")))</f>
      </c>
      <c r="I2680">
        <f>IF($F2680="组件","C"&amp;TEXT(COUNTIFS($B$5:$B2680,$B2680,$F$5:$F2680,"组件"),"000"),"")</f>
      </c>
      <c r="J2680">
        <f>IF($B2680="","",IF($F2680="组件","",IF($Q2680&lt;&gt;"",IF(AND($B2680=$B2679,$F2679="组件"),$I2679,IF(AND($B2680=$B2679,$J2679&lt;&gt;""),$J2679,"")),"")))</f>
      </c>
      <c r="R2680">
        <f>IF($B2680="","",IF($J2680&lt;&gt;"",IFERROR(LOOKUP(2,1/(($B$5:$B$20000=$B2680)*($F$5:$F$20000="组件")*($I$5:$I$20000=$J2680)),$R$5:$R$20000)*IF($Q2680="",1,$Q2680),""),IF($P2680="","",IF($Q2680="",$P2680,$P2680*$Q2680))))</f>
      </c>
    </row>
    <row r="2681" spans="1:24" x14ac:dyDescent="0.25">
      <c r="A2681">
        <f>IF(B2681="","",IF(B2681=B2680,A2680,A2680+1))</f>
      </c>
      <c r="G2681">
        <f>IF($B2681="","",IF($J2681&lt;&gt;"",IFERROR(LOOKUP(2,1/(($B$5:$B$20000=$B2681)*($F$5:$F$20000="组件")*($I$5:$I$20000=$J2681)),$G$5:$G$20000)&amp;"."&amp;COUNTIFS($B$5:$B2681,$B2681,$J$5:$J2681,$J2681),""),COUNTIFS($B$5:$B2681,$B2681,$J$5:$J2681,"")))</f>
      </c>
      <c r="I2681">
        <f>IF($F2681="组件","C"&amp;TEXT(COUNTIFS($B$5:$B2681,$B2681,$F$5:$F2681,"组件"),"000"),"")</f>
      </c>
      <c r="J2681">
        <f>IF($B2681="","",IF($F2681="组件","",IF($Q2681&lt;&gt;"",IF(AND($B2681=$B2680,$F2680="组件"),$I2680,IF(AND($B2681=$B2680,$J2680&lt;&gt;""),$J2680,"")),"")))</f>
      </c>
      <c r="R2681">
        <f>IF($B2681="","",IF($J2681&lt;&gt;"",IFERROR(LOOKUP(2,1/(($B$5:$B$20000=$B2681)*($F$5:$F$20000="组件")*($I$5:$I$20000=$J2681)),$R$5:$R$20000)*IF($Q2681="",1,$Q2681),""),IF($P2681="","",IF($Q2681="",$P2681,$P2681*$Q2681))))</f>
      </c>
    </row>
    <row r="2682" spans="1:24" x14ac:dyDescent="0.25">
      <c r="A2682">
        <f>IF(B2682="","",IF(B2682=B2681,A2681,A2681+1))</f>
      </c>
      <c r="G2682">
        <f>IF($B2682="","",IF($J2682&lt;&gt;"",IFERROR(LOOKUP(2,1/(($B$5:$B$20000=$B2682)*($F$5:$F$20000="组件")*($I$5:$I$20000=$J2682)),$G$5:$G$20000)&amp;"."&amp;COUNTIFS($B$5:$B2682,$B2682,$J$5:$J2682,$J2682),""),COUNTIFS($B$5:$B2682,$B2682,$J$5:$J2682,"")))</f>
      </c>
      <c r="I2682">
        <f>IF($F2682="组件","C"&amp;TEXT(COUNTIFS($B$5:$B2682,$B2682,$F$5:$F2682,"组件"),"000"),"")</f>
      </c>
      <c r="J2682">
        <f>IF($B2682="","",IF($F2682="组件","",IF($Q2682&lt;&gt;"",IF(AND($B2682=$B2681,$F2681="组件"),$I2681,IF(AND($B2682=$B2681,$J2681&lt;&gt;""),$J2681,"")),"")))</f>
      </c>
      <c r="R2682">
        <f>IF($B2682="","",IF($J2682&lt;&gt;"",IFERROR(LOOKUP(2,1/(($B$5:$B$20000=$B2682)*($F$5:$F$20000="组件")*($I$5:$I$20000=$J2682)),$R$5:$R$20000)*IF($Q2682="",1,$Q2682),""),IF($P2682="","",IF($Q2682="",$P2682,$P2682*$Q2682))))</f>
      </c>
    </row>
    <row r="2683" spans="1:24" x14ac:dyDescent="0.25">
      <c r="A2683">
        <f>IF(B2683="","",IF(B2683=B2682,A2682,A2682+1))</f>
      </c>
      <c r="G2683">
        <f>IF($B2683="","",IF($J2683&lt;&gt;"",IFERROR(LOOKUP(2,1/(($B$5:$B$20000=$B2683)*($F$5:$F$20000="组件")*($I$5:$I$20000=$J2683)),$G$5:$G$20000)&amp;"."&amp;COUNTIFS($B$5:$B2683,$B2683,$J$5:$J2683,$J2683),""),COUNTIFS($B$5:$B2683,$B2683,$J$5:$J2683,"")))</f>
      </c>
      <c r="I2683">
        <f>IF($F2683="组件","C"&amp;TEXT(COUNTIFS($B$5:$B2683,$B2683,$F$5:$F2683,"组件"),"000"),"")</f>
      </c>
      <c r="J2683">
        <f>IF($B2683="","",IF($F2683="组件","",IF($Q2683&lt;&gt;"",IF(AND($B2683=$B2682,$F2682="组件"),$I2682,IF(AND($B2683=$B2682,$J2682&lt;&gt;""),$J2682,"")),"")))</f>
      </c>
      <c r="R2683">
        <f>IF($B2683="","",IF($J2683&lt;&gt;"",IFERROR(LOOKUP(2,1/(($B$5:$B$20000=$B2683)*($F$5:$F$20000="组件")*($I$5:$I$20000=$J2683)),$R$5:$R$20000)*IF($Q2683="",1,$Q2683),""),IF($P2683="","",IF($Q2683="",$P2683,$P2683*$Q2683))))</f>
      </c>
    </row>
    <row r="2684" spans="1:24" x14ac:dyDescent="0.25">
      <c r="A2684">
        <f>IF(B2684="","",IF(B2684=B2683,A2683,A2683+1))</f>
      </c>
      <c r="G2684">
        <f>IF($B2684="","",IF($J2684&lt;&gt;"",IFERROR(LOOKUP(2,1/(($B$5:$B$20000=$B2684)*($F$5:$F$20000="组件")*($I$5:$I$20000=$J2684)),$G$5:$G$20000)&amp;"."&amp;COUNTIFS($B$5:$B2684,$B2684,$J$5:$J2684,$J2684),""),COUNTIFS($B$5:$B2684,$B2684,$J$5:$J2684,"")))</f>
      </c>
      <c r="I2684">
        <f>IF($F2684="组件","C"&amp;TEXT(COUNTIFS($B$5:$B2684,$B2684,$F$5:$F2684,"组件"),"000"),"")</f>
      </c>
      <c r="J2684">
        <f>IF($B2684="","",IF($F2684="组件","",IF($Q2684&lt;&gt;"",IF(AND($B2684=$B2683,$F2683="组件"),$I2683,IF(AND($B2684=$B2683,$J2683&lt;&gt;""),$J2683,"")),"")))</f>
      </c>
      <c r="R2684">
        <f>IF($B2684="","",IF($J2684&lt;&gt;"",IFERROR(LOOKUP(2,1/(($B$5:$B$20000=$B2684)*($F$5:$F$20000="组件")*($I$5:$I$20000=$J2684)),$R$5:$R$20000)*IF($Q2684="",1,$Q2684),""),IF($P2684="","",IF($Q2684="",$P2684,$P2684*$Q2684))))</f>
      </c>
    </row>
    <row r="2685" spans="1:24" x14ac:dyDescent="0.25">
      <c r="A2685">
        <f>IF(B2685="","",IF(B2685=B2684,A2684,A2684+1))</f>
      </c>
      <c r="G2685">
        <f>IF($B2685="","",IF($J2685&lt;&gt;"",IFERROR(LOOKUP(2,1/(($B$5:$B$20000=$B2685)*($F$5:$F$20000="组件")*($I$5:$I$20000=$J2685)),$G$5:$G$20000)&amp;"."&amp;COUNTIFS($B$5:$B2685,$B2685,$J$5:$J2685,$J2685),""),COUNTIFS($B$5:$B2685,$B2685,$J$5:$J2685,"")))</f>
      </c>
      <c r="I2685">
        <f>IF($F2685="组件","C"&amp;TEXT(COUNTIFS($B$5:$B2685,$B2685,$F$5:$F2685,"组件"),"000"),"")</f>
      </c>
      <c r="J2685">
        <f>IF($B2685="","",IF($F2685="组件","",IF($Q2685&lt;&gt;"",IF(AND($B2685=$B2684,$F2684="组件"),$I2684,IF(AND($B2685=$B2684,$J2684&lt;&gt;""),$J2684,"")),"")))</f>
      </c>
      <c r="R2685">
        <f>IF($B2685="","",IF($J2685&lt;&gt;"",IFERROR(LOOKUP(2,1/(($B$5:$B$20000=$B2685)*($F$5:$F$20000="组件")*($I$5:$I$20000=$J2685)),$R$5:$R$20000)*IF($Q2685="",1,$Q2685),""),IF($P2685="","",IF($Q2685="",$P2685,$P2685*$Q2685))))</f>
      </c>
    </row>
    <row r="2686" spans="1:24" x14ac:dyDescent="0.25">
      <c r="A2686">
        <f>IF(B2686="","",IF(B2686=B2685,A2685,A2685+1))</f>
      </c>
      <c r="G2686">
        <f>IF($B2686="","",IF($J2686&lt;&gt;"",IFERROR(LOOKUP(2,1/(($B$5:$B$20000=$B2686)*($F$5:$F$20000="组件")*($I$5:$I$20000=$J2686)),$G$5:$G$20000)&amp;"."&amp;COUNTIFS($B$5:$B2686,$B2686,$J$5:$J2686,$J2686),""),COUNTIFS($B$5:$B2686,$B2686,$J$5:$J2686,"")))</f>
      </c>
      <c r="I2686">
        <f>IF($F2686="组件","C"&amp;TEXT(COUNTIFS($B$5:$B2686,$B2686,$F$5:$F2686,"组件"),"000"),"")</f>
      </c>
      <c r="J2686">
        <f>IF($B2686="","",IF($F2686="组件","",IF($Q2686&lt;&gt;"",IF(AND($B2686=$B2685,$F2685="组件"),$I2685,IF(AND($B2686=$B2685,$J2685&lt;&gt;""),$J2685,"")),"")))</f>
      </c>
      <c r="R2686">
        <f>IF($B2686="","",IF($J2686&lt;&gt;"",IFERROR(LOOKUP(2,1/(($B$5:$B$20000=$B2686)*($F$5:$F$20000="组件")*($I$5:$I$20000=$J2686)),$R$5:$R$20000)*IF($Q2686="",1,$Q2686),""),IF($P2686="","",IF($Q2686="",$P2686,$P2686*$Q2686))))</f>
      </c>
    </row>
    <row r="2687" spans="1:24" x14ac:dyDescent="0.25">
      <c r="A2687">
        <f>IF(B2687="","",IF(B2687=B2686,A2686,A2686+1))</f>
      </c>
      <c r="G2687">
        <f>IF($B2687="","",IF($J2687&lt;&gt;"",IFERROR(LOOKUP(2,1/(($B$5:$B$20000=$B2687)*($F$5:$F$20000="组件")*($I$5:$I$20000=$J2687)),$G$5:$G$20000)&amp;"."&amp;COUNTIFS($B$5:$B2687,$B2687,$J$5:$J2687,$J2687),""),COUNTIFS($B$5:$B2687,$B2687,$J$5:$J2687,"")))</f>
      </c>
      <c r="I2687">
        <f>IF($F2687="组件","C"&amp;TEXT(COUNTIFS($B$5:$B2687,$B2687,$F$5:$F2687,"组件"),"000"),"")</f>
      </c>
      <c r="J2687">
        <f>IF($B2687="","",IF($F2687="组件","",IF($Q2687&lt;&gt;"",IF(AND($B2687=$B2686,$F2686="组件"),$I2686,IF(AND($B2687=$B2686,$J2686&lt;&gt;""),$J2686,"")),"")))</f>
      </c>
      <c r="R2687">
        <f>IF($B2687="","",IF($J2687&lt;&gt;"",IFERROR(LOOKUP(2,1/(($B$5:$B$20000=$B2687)*($F$5:$F$20000="组件")*($I$5:$I$20000=$J2687)),$R$5:$R$20000)*IF($Q2687="",1,$Q2687),""),IF($P2687="","",IF($Q2687="",$P2687,$P2687*$Q2687))))</f>
      </c>
    </row>
    <row r="2688" spans="1:24" x14ac:dyDescent="0.25">
      <c r="A2688">
        <f>IF(B2688="","",IF(B2688=B2687,A2687,A2687+1))</f>
      </c>
      <c r="G2688">
        <f>IF($B2688="","",IF($J2688&lt;&gt;"",IFERROR(LOOKUP(2,1/(($B$5:$B$20000=$B2688)*($F$5:$F$20000="组件")*($I$5:$I$20000=$J2688)),$G$5:$G$20000)&amp;"."&amp;COUNTIFS($B$5:$B2688,$B2688,$J$5:$J2688,$J2688),""),COUNTIFS($B$5:$B2688,$B2688,$J$5:$J2688,"")))</f>
      </c>
      <c r="I2688">
        <f>IF($F2688="组件","C"&amp;TEXT(COUNTIFS($B$5:$B2688,$B2688,$F$5:$F2688,"组件"),"000"),"")</f>
      </c>
      <c r="J2688">
        <f>IF($B2688="","",IF($F2688="组件","",IF($Q2688&lt;&gt;"",IF(AND($B2688=$B2687,$F2687="组件"),$I2687,IF(AND($B2688=$B2687,$J2687&lt;&gt;""),$J2687,"")),"")))</f>
      </c>
      <c r="R2688">
        <f>IF($B2688="","",IF($J2688&lt;&gt;"",IFERROR(LOOKUP(2,1/(($B$5:$B$20000=$B2688)*($F$5:$F$20000="组件")*($I$5:$I$20000=$J2688)),$R$5:$R$20000)*IF($Q2688="",1,$Q2688),""),IF($P2688="","",IF($Q2688="",$P2688,$P2688*$Q2688))))</f>
      </c>
    </row>
    <row r="2689" spans="1:24" x14ac:dyDescent="0.25">
      <c r="A2689">
        <f>IF(B2689="","",IF(B2689=B2688,A2688,A2688+1))</f>
      </c>
      <c r="G2689">
        <f>IF($B2689="","",IF($J2689&lt;&gt;"",IFERROR(LOOKUP(2,1/(($B$5:$B$20000=$B2689)*($F$5:$F$20000="组件")*($I$5:$I$20000=$J2689)),$G$5:$G$20000)&amp;"."&amp;COUNTIFS($B$5:$B2689,$B2689,$J$5:$J2689,$J2689),""),COUNTIFS($B$5:$B2689,$B2689,$J$5:$J2689,"")))</f>
      </c>
      <c r="I2689">
        <f>IF($F2689="组件","C"&amp;TEXT(COUNTIFS($B$5:$B2689,$B2689,$F$5:$F2689,"组件"),"000"),"")</f>
      </c>
      <c r="J2689">
        <f>IF($B2689="","",IF($F2689="组件","",IF($Q2689&lt;&gt;"",IF(AND($B2689=$B2688,$F2688="组件"),$I2688,IF(AND($B2689=$B2688,$J2688&lt;&gt;""),$J2688,"")),"")))</f>
      </c>
      <c r="R2689">
        <f>IF($B2689="","",IF($J2689&lt;&gt;"",IFERROR(LOOKUP(2,1/(($B$5:$B$20000=$B2689)*($F$5:$F$20000="组件")*($I$5:$I$20000=$J2689)),$R$5:$R$20000)*IF($Q2689="",1,$Q2689),""),IF($P2689="","",IF($Q2689="",$P2689,$P2689*$Q2689))))</f>
      </c>
    </row>
    <row r="2690" spans="1:24" x14ac:dyDescent="0.25">
      <c r="A2690">
        <f>IF(B2690="","",IF(B2690=B2689,A2689,A2689+1))</f>
      </c>
      <c r="G2690">
        <f>IF($B2690="","",IF($J2690&lt;&gt;"",IFERROR(LOOKUP(2,1/(($B$5:$B$20000=$B2690)*($F$5:$F$20000="组件")*($I$5:$I$20000=$J2690)),$G$5:$G$20000)&amp;"."&amp;COUNTIFS($B$5:$B2690,$B2690,$J$5:$J2690,$J2690),""),COUNTIFS($B$5:$B2690,$B2690,$J$5:$J2690,"")))</f>
      </c>
      <c r="I2690">
        <f>IF($F2690="组件","C"&amp;TEXT(COUNTIFS($B$5:$B2690,$B2690,$F$5:$F2690,"组件"),"000"),"")</f>
      </c>
      <c r="J2690">
        <f>IF($B2690="","",IF($F2690="组件","",IF($Q2690&lt;&gt;"",IF(AND($B2690=$B2689,$F2689="组件"),$I2689,IF(AND($B2690=$B2689,$J2689&lt;&gt;""),$J2689,"")),"")))</f>
      </c>
      <c r="R2690">
        <f>IF($B2690="","",IF($J2690&lt;&gt;"",IFERROR(LOOKUP(2,1/(($B$5:$B$20000=$B2690)*($F$5:$F$20000="组件")*($I$5:$I$20000=$J2690)),$R$5:$R$20000)*IF($Q2690="",1,$Q2690),""),IF($P2690="","",IF($Q2690="",$P2690,$P2690*$Q2690))))</f>
      </c>
    </row>
    <row r="2691" spans="1:24" x14ac:dyDescent="0.25">
      <c r="A2691">
        <f>IF(B2691="","",IF(B2691=B2690,A2690,A2690+1))</f>
      </c>
      <c r="G2691">
        <f>IF($B2691="","",IF($J2691&lt;&gt;"",IFERROR(LOOKUP(2,1/(($B$5:$B$20000=$B2691)*($F$5:$F$20000="组件")*($I$5:$I$20000=$J2691)),$G$5:$G$20000)&amp;"."&amp;COUNTIFS($B$5:$B2691,$B2691,$J$5:$J2691,$J2691),""),COUNTIFS($B$5:$B2691,$B2691,$J$5:$J2691,"")))</f>
      </c>
      <c r="I2691">
        <f>IF($F2691="组件","C"&amp;TEXT(COUNTIFS($B$5:$B2691,$B2691,$F$5:$F2691,"组件"),"000"),"")</f>
      </c>
      <c r="J2691">
        <f>IF($B2691="","",IF($F2691="组件","",IF($Q2691&lt;&gt;"",IF(AND($B2691=$B2690,$F2690="组件"),$I2690,IF(AND($B2691=$B2690,$J2690&lt;&gt;""),$J2690,"")),"")))</f>
      </c>
      <c r="R2691">
        <f>IF($B2691="","",IF($J2691&lt;&gt;"",IFERROR(LOOKUP(2,1/(($B$5:$B$20000=$B2691)*($F$5:$F$20000="组件")*($I$5:$I$20000=$J2691)),$R$5:$R$20000)*IF($Q2691="",1,$Q2691),""),IF($P2691="","",IF($Q2691="",$P2691,$P2691*$Q2691))))</f>
      </c>
    </row>
    <row r="2692" spans="1:24" x14ac:dyDescent="0.25">
      <c r="A2692">
        <f>IF(B2692="","",IF(B2692=B2691,A2691,A2691+1))</f>
      </c>
      <c r="G2692">
        <f>IF($B2692="","",IF($J2692&lt;&gt;"",IFERROR(LOOKUP(2,1/(($B$5:$B$20000=$B2692)*($F$5:$F$20000="组件")*($I$5:$I$20000=$J2692)),$G$5:$G$20000)&amp;"."&amp;COUNTIFS($B$5:$B2692,$B2692,$J$5:$J2692,$J2692),""),COUNTIFS($B$5:$B2692,$B2692,$J$5:$J2692,"")))</f>
      </c>
      <c r="I2692">
        <f>IF($F2692="组件","C"&amp;TEXT(COUNTIFS($B$5:$B2692,$B2692,$F$5:$F2692,"组件"),"000"),"")</f>
      </c>
      <c r="J2692">
        <f>IF($B2692="","",IF($F2692="组件","",IF($Q2692&lt;&gt;"",IF(AND($B2692=$B2691,$F2691="组件"),$I2691,IF(AND($B2692=$B2691,$J2691&lt;&gt;""),$J2691,"")),"")))</f>
      </c>
      <c r="R2692">
        <f>IF($B2692="","",IF($J2692&lt;&gt;"",IFERROR(LOOKUP(2,1/(($B$5:$B$20000=$B2692)*($F$5:$F$20000="组件")*($I$5:$I$20000=$J2692)),$R$5:$R$20000)*IF($Q2692="",1,$Q2692),""),IF($P2692="","",IF($Q2692="",$P2692,$P2692*$Q2692))))</f>
      </c>
    </row>
    <row r="2693" spans="1:24" x14ac:dyDescent="0.25">
      <c r="A2693">
        <f>IF(B2693="","",IF(B2693=B2692,A2692,A2692+1))</f>
      </c>
      <c r="G2693">
        <f>IF($B2693="","",IF($J2693&lt;&gt;"",IFERROR(LOOKUP(2,1/(($B$5:$B$20000=$B2693)*($F$5:$F$20000="组件")*($I$5:$I$20000=$J2693)),$G$5:$G$20000)&amp;"."&amp;COUNTIFS($B$5:$B2693,$B2693,$J$5:$J2693,$J2693),""),COUNTIFS($B$5:$B2693,$B2693,$J$5:$J2693,"")))</f>
      </c>
      <c r="I2693">
        <f>IF($F2693="组件","C"&amp;TEXT(COUNTIFS($B$5:$B2693,$B2693,$F$5:$F2693,"组件"),"000"),"")</f>
      </c>
      <c r="J2693">
        <f>IF($B2693="","",IF($F2693="组件","",IF($Q2693&lt;&gt;"",IF(AND($B2693=$B2692,$F2692="组件"),$I2692,IF(AND($B2693=$B2692,$J2692&lt;&gt;""),$J2692,"")),"")))</f>
      </c>
      <c r="R2693">
        <f>IF($B2693="","",IF($J2693&lt;&gt;"",IFERROR(LOOKUP(2,1/(($B$5:$B$20000=$B2693)*($F$5:$F$20000="组件")*($I$5:$I$20000=$J2693)),$R$5:$R$20000)*IF($Q2693="",1,$Q2693),""),IF($P2693="","",IF($Q2693="",$P2693,$P2693*$Q2693))))</f>
      </c>
    </row>
    <row r="2694" spans="1:24" x14ac:dyDescent="0.25">
      <c r="A2694">
        <f>IF(B2694="","",IF(B2694=B2693,A2693,A2693+1))</f>
      </c>
      <c r="G2694">
        <f>IF($B2694="","",IF($J2694&lt;&gt;"",IFERROR(LOOKUP(2,1/(($B$5:$B$20000=$B2694)*($F$5:$F$20000="组件")*($I$5:$I$20000=$J2694)),$G$5:$G$20000)&amp;"."&amp;COUNTIFS($B$5:$B2694,$B2694,$J$5:$J2694,$J2694),""),COUNTIFS($B$5:$B2694,$B2694,$J$5:$J2694,"")))</f>
      </c>
      <c r="I2694">
        <f>IF($F2694="组件","C"&amp;TEXT(COUNTIFS($B$5:$B2694,$B2694,$F$5:$F2694,"组件"),"000"),"")</f>
      </c>
      <c r="J2694">
        <f>IF($B2694="","",IF($F2694="组件","",IF($Q2694&lt;&gt;"",IF(AND($B2694=$B2693,$F2693="组件"),$I2693,IF(AND($B2694=$B2693,$J2693&lt;&gt;""),$J2693,"")),"")))</f>
      </c>
      <c r="R2694">
        <f>IF($B2694="","",IF($J2694&lt;&gt;"",IFERROR(LOOKUP(2,1/(($B$5:$B$20000=$B2694)*($F$5:$F$20000="组件")*($I$5:$I$20000=$J2694)),$R$5:$R$20000)*IF($Q2694="",1,$Q2694),""),IF($P2694="","",IF($Q2694="",$P2694,$P2694*$Q2694))))</f>
      </c>
    </row>
    <row r="2695" spans="1:24" x14ac:dyDescent="0.25">
      <c r="A2695">
        <f>IF(B2695="","",IF(B2695=B2694,A2694,A2694+1))</f>
      </c>
      <c r="G2695">
        <f>IF($B2695="","",IF($J2695&lt;&gt;"",IFERROR(LOOKUP(2,1/(($B$5:$B$20000=$B2695)*($F$5:$F$20000="组件")*($I$5:$I$20000=$J2695)),$G$5:$G$20000)&amp;"."&amp;COUNTIFS($B$5:$B2695,$B2695,$J$5:$J2695,$J2695),""),COUNTIFS($B$5:$B2695,$B2695,$J$5:$J2695,"")))</f>
      </c>
      <c r="I2695">
        <f>IF($F2695="组件","C"&amp;TEXT(COUNTIFS($B$5:$B2695,$B2695,$F$5:$F2695,"组件"),"000"),"")</f>
      </c>
      <c r="J2695">
        <f>IF($B2695="","",IF($F2695="组件","",IF($Q2695&lt;&gt;"",IF(AND($B2695=$B2694,$F2694="组件"),$I2694,IF(AND($B2695=$B2694,$J2694&lt;&gt;""),$J2694,"")),"")))</f>
      </c>
      <c r="R2695">
        <f>IF($B2695="","",IF($J2695&lt;&gt;"",IFERROR(LOOKUP(2,1/(($B$5:$B$20000=$B2695)*($F$5:$F$20000="组件")*($I$5:$I$20000=$J2695)),$R$5:$R$20000)*IF($Q2695="",1,$Q2695),""),IF($P2695="","",IF($Q2695="",$P2695,$P2695*$Q2695))))</f>
      </c>
    </row>
    <row r="2696" spans="1:24" x14ac:dyDescent="0.25">
      <c r="A2696">
        <f>IF(B2696="","",IF(B2696=B2695,A2695,A2695+1))</f>
      </c>
      <c r="G2696">
        <f>IF($B2696="","",IF($J2696&lt;&gt;"",IFERROR(LOOKUP(2,1/(($B$5:$B$20000=$B2696)*($F$5:$F$20000="组件")*($I$5:$I$20000=$J2696)),$G$5:$G$20000)&amp;"."&amp;COUNTIFS($B$5:$B2696,$B2696,$J$5:$J2696,$J2696),""),COUNTIFS($B$5:$B2696,$B2696,$J$5:$J2696,"")))</f>
      </c>
      <c r="I2696">
        <f>IF($F2696="组件","C"&amp;TEXT(COUNTIFS($B$5:$B2696,$B2696,$F$5:$F2696,"组件"),"000"),"")</f>
      </c>
      <c r="J2696">
        <f>IF($B2696="","",IF($F2696="组件","",IF($Q2696&lt;&gt;"",IF(AND($B2696=$B2695,$F2695="组件"),$I2695,IF(AND($B2696=$B2695,$J2695&lt;&gt;""),$J2695,"")),"")))</f>
      </c>
      <c r="R2696">
        <f>IF($B2696="","",IF($J2696&lt;&gt;"",IFERROR(LOOKUP(2,1/(($B$5:$B$20000=$B2696)*($F$5:$F$20000="组件")*($I$5:$I$20000=$J2696)),$R$5:$R$20000)*IF($Q2696="",1,$Q2696),""),IF($P2696="","",IF($Q2696="",$P2696,$P2696*$Q2696))))</f>
      </c>
    </row>
    <row r="2697" spans="1:24" x14ac:dyDescent="0.25">
      <c r="A2697">
        <f>IF(B2697="","",IF(B2697=B2696,A2696,A2696+1))</f>
      </c>
      <c r="G2697">
        <f>IF($B2697="","",IF($J2697&lt;&gt;"",IFERROR(LOOKUP(2,1/(($B$5:$B$20000=$B2697)*($F$5:$F$20000="组件")*($I$5:$I$20000=$J2697)),$G$5:$G$20000)&amp;"."&amp;COUNTIFS($B$5:$B2697,$B2697,$J$5:$J2697,$J2697),""),COUNTIFS($B$5:$B2697,$B2697,$J$5:$J2697,"")))</f>
      </c>
      <c r="I2697">
        <f>IF($F2697="组件","C"&amp;TEXT(COUNTIFS($B$5:$B2697,$B2697,$F$5:$F2697,"组件"),"000"),"")</f>
      </c>
      <c r="J2697">
        <f>IF($B2697="","",IF($F2697="组件","",IF($Q2697&lt;&gt;"",IF(AND($B2697=$B2696,$F2696="组件"),$I2696,IF(AND($B2697=$B2696,$J2696&lt;&gt;""),$J2696,"")),"")))</f>
      </c>
      <c r="R2697">
        <f>IF($B2697="","",IF($J2697&lt;&gt;"",IFERROR(LOOKUP(2,1/(($B$5:$B$20000=$B2697)*($F$5:$F$20000="组件")*($I$5:$I$20000=$J2697)),$R$5:$R$20000)*IF($Q2697="",1,$Q2697),""),IF($P2697="","",IF($Q2697="",$P2697,$P2697*$Q2697))))</f>
      </c>
    </row>
    <row r="2698" spans="1:24" x14ac:dyDescent="0.25">
      <c r="A2698">
        <f>IF(B2698="","",IF(B2698=B2697,A2697,A2697+1))</f>
      </c>
      <c r="G2698">
        <f>IF($B2698="","",IF($J2698&lt;&gt;"",IFERROR(LOOKUP(2,1/(($B$5:$B$20000=$B2698)*($F$5:$F$20000="组件")*($I$5:$I$20000=$J2698)),$G$5:$G$20000)&amp;"."&amp;COUNTIFS($B$5:$B2698,$B2698,$J$5:$J2698,$J2698),""),COUNTIFS($B$5:$B2698,$B2698,$J$5:$J2698,"")))</f>
      </c>
      <c r="I2698">
        <f>IF($F2698="组件","C"&amp;TEXT(COUNTIFS($B$5:$B2698,$B2698,$F$5:$F2698,"组件"),"000"),"")</f>
      </c>
      <c r="J2698">
        <f>IF($B2698="","",IF($F2698="组件","",IF($Q2698&lt;&gt;"",IF(AND($B2698=$B2697,$F2697="组件"),$I2697,IF(AND($B2698=$B2697,$J2697&lt;&gt;""),$J2697,"")),"")))</f>
      </c>
      <c r="R2698">
        <f>IF($B2698="","",IF($J2698&lt;&gt;"",IFERROR(LOOKUP(2,1/(($B$5:$B$20000=$B2698)*($F$5:$F$20000="组件")*($I$5:$I$20000=$J2698)),$R$5:$R$20000)*IF($Q2698="",1,$Q2698),""),IF($P2698="","",IF($Q2698="",$P2698,$P2698*$Q2698))))</f>
      </c>
    </row>
    <row r="2699" spans="1:24" x14ac:dyDescent="0.25">
      <c r="A2699">
        <f>IF(B2699="","",IF(B2699=B2698,A2698,A2698+1))</f>
      </c>
      <c r="G2699">
        <f>IF($B2699="","",IF($J2699&lt;&gt;"",IFERROR(LOOKUP(2,1/(($B$5:$B$20000=$B2699)*($F$5:$F$20000="组件")*($I$5:$I$20000=$J2699)),$G$5:$G$20000)&amp;"."&amp;COUNTIFS($B$5:$B2699,$B2699,$J$5:$J2699,$J2699),""),COUNTIFS($B$5:$B2699,$B2699,$J$5:$J2699,"")))</f>
      </c>
      <c r="I2699">
        <f>IF($F2699="组件","C"&amp;TEXT(COUNTIFS($B$5:$B2699,$B2699,$F$5:$F2699,"组件"),"000"),"")</f>
      </c>
      <c r="J2699">
        <f>IF($B2699="","",IF($F2699="组件","",IF($Q2699&lt;&gt;"",IF(AND($B2699=$B2698,$F2698="组件"),$I2698,IF(AND($B2699=$B2698,$J2698&lt;&gt;""),$J2698,"")),"")))</f>
      </c>
      <c r="R2699">
        <f>IF($B2699="","",IF($J2699&lt;&gt;"",IFERROR(LOOKUP(2,1/(($B$5:$B$20000=$B2699)*($F$5:$F$20000="组件")*($I$5:$I$20000=$J2699)),$R$5:$R$20000)*IF($Q2699="",1,$Q2699),""),IF($P2699="","",IF($Q2699="",$P2699,$P2699*$Q2699))))</f>
      </c>
    </row>
    <row r="2700" spans="1:24" x14ac:dyDescent="0.25">
      <c r="A2700">
        <f>IF(B2700="","",IF(B2700=B2699,A2699,A2699+1))</f>
      </c>
      <c r="G2700">
        <f>IF($B2700="","",IF($J2700&lt;&gt;"",IFERROR(LOOKUP(2,1/(($B$5:$B$20000=$B2700)*($F$5:$F$20000="组件")*($I$5:$I$20000=$J2700)),$G$5:$G$20000)&amp;"."&amp;COUNTIFS($B$5:$B2700,$B2700,$J$5:$J2700,$J2700),""),COUNTIFS($B$5:$B2700,$B2700,$J$5:$J2700,"")))</f>
      </c>
      <c r="I2700">
        <f>IF($F2700="组件","C"&amp;TEXT(COUNTIFS($B$5:$B2700,$B2700,$F$5:$F2700,"组件"),"000"),"")</f>
      </c>
      <c r="J2700">
        <f>IF($B2700="","",IF($F2700="组件","",IF($Q2700&lt;&gt;"",IF(AND($B2700=$B2699,$F2699="组件"),$I2699,IF(AND($B2700=$B2699,$J2699&lt;&gt;""),$J2699,"")),"")))</f>
      </c>
      <c r="R2700">
        <f>IF($B2700="","",IF($J2700&lt;&gt;"",IFERROR(LOOKUP(2,1/(($B$5:$B$20000=$B2700)*($F$5:$F$20000="组件")*($I$5:$I$20000=$J2700)),$R$5:$R$20000)*IF($Q2700="",1,$Q2700),""),IF($P2700="","",IF($Q2700="",$P2700,$P2700*$Q2700))))</f>
      </c>
    </row>
    <row r="2701" spans="1:24" x14ac:dyDescent="0.25">
      <c r="A2701">
        <f>IF(B2701="","",IF(B2701=B2700,A2700,A2700+1))</f>
      </c>
      <c r="G2701">
        <f>IF($B2701="","",IF($J2701&lt;&gt;"",IFERROR(LOOKUP(2,1/(($B$5:$B$20000=$B2701)*($F$5:$F$20000="组件")*($I$5:$I$20000=$J2701)),$G$5:$G$20000)&amp;"."&amp;COUNTIFS($B$5:$B2701,$B2701,$J$5:$J2701,$J2701),""),COUNTIFS($B$5:$B2701,$B2701,$J$5:$J2701,"")))</f>
      </c>
      <c r="I2701">
        <f>IF($F2701="组件","C"&amp;TEXT(COUNTIFS($B$5:$B2701,$B2701,$F$5:$F2701,"组件"),"000"),"")</f>
      </c>
      <c r="J2701">
        <f>IF($B2701="","",IF($F2701="组件","",IF($Q2701&lt;&gt;"",IF(AND($B2701=$B2700,$F2700="组件"),$I2700,IF(AND($B2701=$B2700,$J2700&lt;&gt;""),$J2700,"")),"")))</f>
      </c>
      <c r="R2701">
        <f>IF($B2701="","",IF($J2701&lt;&gt;"",IFERROR(LOOKUP(2,1/(($B$5:$B$20000=$B2701)*($F$5:$F$20000="组件")*($I$5:$I$20000=$J2701)),$R$5:$R$20000)*IF($Q2701="",1,$Q2701),""),IF($P2701="","",IF($Q2701="",$P2701,$P2701*$Q2701))))</f>
      </c>
    </row>
    <row r="2702" spans="1:24" x14ac:dyDescent="0.25">
      <c r="A2702">
        <f>IF(B2702="","",IF(B2702=B2701,A2701,A2701+1))</f>
      </c>
      <c r="G2702">
        <f>IF($B2702="","",IF($J2702&lt;&gt;"",IFERROR(LOOKUP(2,1/(($B$5:$B$20000=$B2702)*($F$5:$F$20000="组件")*($I$5:$I$20000=$J2702)),$G$5:$G$20000)&amp;"."&amp;COUNTIFS($B$5:$B2702,$B2702,$J$5:$J2702,$J2702),""),COUNTIFS($B$5:$B2702,$B2702,$J$5:$J2702,"")))</f>
      </c>
      <c r="I2702">
        <f>IF($F2702="组件","C"&amp;TEXT(COUNTIFS($B$5:$B2702,$B2702,$F$5:$F2702,"组件"),"000"),"")</f>
      </c>
      <c r="J2702">
        <f>IF($B2702="","",IF($F2702="组件","",IF($Q2702&lt;&gt;"",IF(AND($B2702=$B2701,$F2701="组件"),$I2701,IF(AND($B2702=$B2701,$J2701&lt;&gt;""),$J2701,"")),"")))</f>
      </c>
      <c r="R2702">
        <f>IF($B2702="","",IF($J2702&lt;&gt;"",IFERROR(LOOKUP(2,1/(($B$5:$B$20000=$B2702)*($F$5:$F$20000="组件")*($I$5:$I$20000=$J2702)),$R$5:$R$20000)*IF($Q2702="",1,$Q2702),""),IF($P2702="","",IF($Q2702="",$P2702,$P2702*$Q2702))))</f>
      </c>
    </row>
    <row r="2703" spans="1:24" x14ac:dyDescent="0.25">
      <c r="A2703">
        <f>IF(B2703="","",IF(B2703=B2702,A2702,A2702+1))</f>
      </c>
      <c r="G2703">
        <f>IF($B2703="","",IF($J2703&lt;&gt;"",IFERROR(LOOKUP(2,1/(($B$5:$B$20000=$B2703)*($F$5:$F$20000="组件")*($I$5:$I$20000=$J2703)),$G$5:$G$20000)&amp;"."&amp;COUNTIFS($B$5:$B2703,$B2703,$J$5:$J2703,$J2703),""),COUNTIFS($B$5:$B2703,$B2703,$J$5:$J2703,"")))</f>
      </c>
      <c r="I2703">
        <f>IF($F2703="组件","C"&amp;TEXT(COUNTIFS($B$5:$B2703,$B2703,$F$5:$F2703,"组件"),"000"),"")</f>
      </c>
      <c r="J2703">
        <f>IF($B2703="","",IF($F2703="组件","",IF($Q2703&lt;&gt;"",IF(AND($B2703=$B2702,$F2702="组件"),$I2702,IF(AND($B2703=$B2702,$J2702&lt;&gt;""),$J2702,"")),"")))</f>
      </c>
      <c r="R2703">
        <f>IF($B2703="","",IF($J2703&lt;&gt;"",IFERROR(LOOKUP(2,1/(($B$5:$B$20000=$B2703)*($F$5:$F$20000="组件")*($I$5:$I$20000=$J2703)),$R$5:$R$20000)*IF($Q2703="",1,$Q2703),""),IF($P2703="","",IF($Q2703="",$P2703,$P2703*$Q2703))))</f>
      </c>
    </row>
    <row r="2704" spans="1:24" x14ac:dyDescent="0.25">
      <c r="A2704">
        <f>IF(B2704="","",IF(B2704=B2703,A2703,A2703+1))</f>
      </c>
      <c r="G2704">
        <f>IF($B2704="","",IF($J2704&lt;&gt;"",IFERROR(LOOKUP(2,1/(($B$5:$B$20000=$B2704)*($F$5:$F$20000="组件")*($I$5:$I$20000=$J2704)),$G$5:$G$20000)&amp;"."&amp;COUNTIFS($B$5:$B2704,$B2704,$J$5:$J2704,$J2704),""),COUNTIFS($B$5:$B2704,$B2704,$J$5:$J2704,"")))</f>
      </c>
      <c r="I2704">
        <f>IF($F2704="组件","C"&amp;TEXT(COUNTIFS($B$5:$B2704,$B2704,$F$5:$F2704,"组件"),"000"),"")</f>
      </c>
      <c r="J2704">
        <f>IF($B2704="","",IF($F2704="组件","",IF($Q2704&lt;&gt;"",IF(AND($B2704=$B2703,$F2703="组件"),$I2703,IF(AND($B2704=$B2703,$J2703&lt;&gt;""),$J2703,"")),"")))</f>
      </c>
      <c r="R2704">
        <f>IF($B2704="","",IF($J2704&lt;&gt;"",IFERROR(LOOKUP(2,1/(($B$5:$B$20000=$B2704)*($F$5:$F$20000="组件")*($I$5:$I$20000=$J2704)),$R$5:$R$20000)*IF($Q2704="",1,$Q2704),""),IF($P2704="","",IF($Q2704="",$P2704,$P2704*$Q2704))))</f>
      </c>
    </row>
    <row r="2705" spans="1:24" x14ac:dyDescent="0.25">
      <c r="A2705">
        <f>IF(B2705="","",IF(B2705=B2704,A2704,A2704+1))</f>
      </c>
      <c r="G2705">
        <f>IF($B2705="","",IF($J2705&lt;&gt;"",IFERROR(LOOKUP(2,1/(($B$5:$B$20000=$B2705)*($F$5:$F$20000="组件")*($I$5:$I$20000=$J2705)),$G$5:$G$20000)&amp;"."&amp;COUNTIFS($B$5:$B2705,$B2705,$J$5:$J2705,$J2705),""),COUNTIFS($B$5:$B2705,$B2705,$J$5:$J2705,"")))</f>
      </c>
      <c r="I2705">
        <f>IF($F2705="组件","C"&amp;TEXT(COUNTIFS($B$5:$B2705,$B2705,$F$5:$F2705,"组件"),"000"),"")</f>
      </c>
      <c r="J2705">
        <f>IF($B2705="","",IF($F2705="组件","",IF($Q2705&lt;&gt;"",IF(AND($B2705=$B2704,$F2704="组件"),$I2704,IF(AND($B2705=$B2704,$J2704&lt;&gt;""),$J2704,"")),"")))</f>
      </c>
      <c r="R2705">
        <f>IF($B2705="","",IF($J2705&lt;&gt;"",IFERROR(LOOKUP(2,1/(($B$5:$B$20000=$B2705)*($F$5:$F$20000="组件")*($I$5:$I$20000=$J2705)),$R$5:$R$20000)*IF($Q2705="",1,$Q2705),""),IF($P2705="","",IF($Q2705="",$P2705,$P2705*$Q2705))))</f>
      </c>
    </row>
    <row r="2706" spans="1:24" x14ac:dyDescent="0.25">
      <c r="A2706">
        <f>IF(B2706="","",IF(B2706=B2705,A2705,A2705+1))</f>
      </c>
      <c r="G2706">
        <f>IF($B2706="","",IF($J2706&lt;&gt;"",IFERROR(LOOKUP(2,1/(($B$5:$B$20000=$B2706)*($F$5:$F$20000="组件")*($I$5:$I$20000=$J2706)),$G$5:$G$20000)&amp;"."&amp;COUNTIFS($B$5:$B2706,$B2706,$J$5:$J2706,$J2706),""),COUNTIFS($B$5:$B2706,$B2706,$J$5:$J2706,"")))</f>
      </c>
      <c r="I2706">
        <f>IF($F2706="组件","C"&amp;TEXT(COUNTIFS($B$5:$B2706,$B2706,$F$5:$F2706,"组件"),"000"),"")</f>
      </c>
      <c r="J2706">
        <f>IF($B2706="","",IF($F2706="组件","",IF($Q2706&lt;&gt;"",IF(AND($B2706=$B2705,$F2705="组件"),$I2705,IF(AND($B2706=$B2705,$J2705&lt;&gt;""),$J2705,"")),"")))</f>
      </c>
      <c r="R2706">
        <f>IF($B2706="","",IF($J2706&lt;&gt;"",IFERROR(LOOKUP(2,1/(($B$5:$B$20000=$B2706)*($F$5:$F$20000="组件")*($I$5:$I$20000=$J2706)),$R$5:$R$20000)*IF($Q2706="",1,$Q2706),""),IF($P2706="","",IF($Q2706="",$P2706,$P2706*$Q2706))))</f>
      </c>
    </row>
    <row r="2707" spans="1:24" x14ac:dyDescent="0.25">
      <c r="A2707">
        <f>IF(B2707="","",IF(B2707=B2706,A2706,A2706+1))</f>
      </c>
      <c r="G2707">
        <f>IF($B2707="","",IF($J2707&lt;&gt;"",IFERROR(LOOKUP(2,1/(($B$5:$B$20000=$B2707)*($F$5:$F$20000="组件")*($I$5:$I$20000=$J2707)),$G$5:$G$20000)&amp;"."&amp;COUNTIFS($B$5:$B2707,$B2707,$J$5:$J2707,$J2707),""),COUNTIFS($B$5:$B2707,$B2707,$J$5:$J2707,"")))</f>
      </c>
      <c r="I2707">
        <f>IF($F2707="组件","C"&amp;TEXT(COUNTIFS($B$5:$B2707,$B2707,$F$5:$F2707,"组件"),"000"),"")</f>
      </c>
      <c r="J2707">
        <f>IF($B2707="","",IF($F2707="组件","",IF($Q2707&lt;&gt;"",IF(AND($B2707=$B2706,$F2706="组件"),$I2706,IF(AND($B2707=$B2706,$J2706&lt;&gt;""),$J2706,"")),"")))</f>
      </c>
      <c r="R2707">
        <f>IF($B2707="","",IF($J2707&lt;&gt;"",IFERROR(LOOKUP(2,1/(($B$5:$B$20000=$B2707)*($F$5:$F$20000="组件")*($I$5:$I$20000=$J2707)),$R$5:$R$20000)*IF($Q2707="",1,$Q2707),""),IF($P2707="","",IF($Q2707="",$P2707,$P2707*$Q2707))))</f>
      </c>
    </row>
    <row r="2708" spans="1:24" x14ac:dyDescent="0.25">
      <c r="A2708">
        <f>IF(B2708="","",IF(B2708=B2707,A2707,A2707+1))</f>
      </c>
      <c r="G2708">
        <f>IF($B2708="","",IF($J2708&lt;&gt;"",IFERROR(LOOKUP(2,1/(($B$5:$B$20000=$B2708)*($F$5:$F$20000="组件")*($I$5:$I$20000=$J2708)),$G$5:$G$20000)&amp;"."&amp;COUNTIFS($B$5:$B2708,$B2708,$J$5:$J2708,$J2708),""),COUNTIFS($B$5:$B2708,$B2708,$J$5:$J2708,"")))</f>
      </c>
      <c r="I2708">
        <f>IF($F2708="组件","C"&amp;TEXT(COUNTIFS($B$5:$B2708,$B2708,$F$5:$F2708,"组件"),"000"),"")</f>
      </c>
      <c r="J2708">
        <f>IF($B2708="","",IF($F2708="组件","",IF($Q2708&lt;&gt;"",IF(AND($B2708=$B2707,$F2707="组件"),$I2707,IF(AND($B2708=$B2707,$J2707&lt;&gt;""),$J2707,"")),"")))</f>
      </c>
      <c r="R2708">
        <f>IF($B2708="","",IF($J2708&lt;&gt;"",IFERROR(LOOKUP(2,1/(($B$5:$B$20000=$B2708)*($F$5:$F$20000="组件")*($I$5:$I$20000=$J2708)),$R$5:$R$20000)*IF($Q2708="",1,$Q2708),""),IF($P2708="","",IF($Q2708="",$P2708,$P2708*$Q2708))))</f>
      </c>
    </row>
    <row r="2709" spans="1:24" x14ac:dyDescent="0.25">
      <c r="A2709">
        <f>IF(B2709="","",IF(B2709=B2708,A2708,A2708+1))</f>
      </c>
      <c r="G2709">
        <f>IF($B2709="","",IF($J2709&lt;&gt;"",IFERROR(LOOKUP(2,1/(($B$5:$B$20000=$B2709)*($F$5:$F$20000="组件")*($I$5:$I$20000=$J2709)),$G$5:$G$20000)&amp;"."&amp;COUNTIFS($B$5:$B2709,$B2709,$J$5:$J2709,$J2709),""),COUNTIFS($B$5:$B2709,$B2709,$J$5:$J2709,"")))</f>
      </c>
      <c r="I2709">
        <f>IF($F2709="组件","C"&amp;TEXT(COUNTIFS($B$5:$B2709,$B2709,$F$5:$F2709,"组件"),"000"),"")</f>
      </c>
      <c r="J2709">
        <f>IF($B2709="","",IF($F2709="组件","",IF($Q2709&lt;&gt;"",IF(AND($B2709=$B2708,$F2708="组件"),$I2708,IF(AND($B2709=$B2708,$J2708&lt;&gt;""),$J2708,"")),"")))</f>
      </c>
      <c r="R2709">
        <f>IF($B2709="","",IF($J2709&lt;&gt;"",IFERROR(LOOKUP(2,1/(($B$5:$B$20000=$B2709)*($F$5:$F$20000="组件")*($I$5:$I$20000=$J2709)),$R$5:$R$20000)*IF($Q2709="",1,$Q2709),""),IF($P2709="","",IF($Q2709="",$P2709,$P2709*$Q2709))))</f>
      </c>
    </row>
    <row r="2710" spans="1:24" x14ac:dyDescent="0.25">
      <c r="A2710">
        <f>IF(B2710="","",IF(B2710=B2709,A2709,A2709+1))</f>
      </c>
      <c r="G2710">
        <f>IF($B2710="","",IF($J2710&lt;&gt;"",IFERROR(LOOKUP(2,1/(($B$5:$B$20000=$B2710)*($F$5:$F$20000="组件")*($I$5:$I$20000=$J2710)),$G$5:$G$20000)&amp;"."&amp;COUNTIFS($B$5:$B2710,$B2710,$J$5:$J2710,$J2710),""),COUNTIFS($B$5:$B2710,$B2710,$J$5:$J2710,"")))</f>
      </c>
      <c r="I2710">
        <f>IF($F2710="组件","C"&amp;TEXT(COUNTIFS($B$5:$B2710,$B2710,$F$5:$F2710,"组件"),"000"),"")</f>
      </c>
      <c r="J2710">
        <f>IF($B2710="","",IF($F2710="组件","",IF($Q2710&lt;&gt;"",IF(AND($B2710=$B2709,$F2709="组件"),$I2709,IF(AND($B2710=$B2709,$J2709&lt;&gt;""),$J2709,"")),"")))</f>
      </c>
      <c r="R2710">
        <f>IF($B2710="","",IF($J2710&lt;&gt;"",IFERROR(LOOKUP(2,1/(($B$5:$B$20000=$B2710)*($F$5:$F$20000="组件")*($I$5:$I$20000=$J2710)),$R$5:$R$20000)*IF($Q2710="",1,$Q2710),""),IF($P2710="","",IF($Q2710="",$P2710,$P2710*$Q2710))))</f>
      </c>
    </row>
    <row r="2711" spans="1:24" x14ac:dyDescent="0.25">
      <c r="A2711">
        <f>IF(B2711="","",IF(B2711=B2710,A2710,A2710+1))</f>
      </c>
      <c r="G2711">
        <f>IF($B2711="","",IF($J2711&lt;&gt;"",IFERROR(LOOKUP(2,1/(($B$5:$B$20000=$B2711)*($F$5:$F$20000="组件")*($I$5:$I$20000=$J2711)),$G$5:$G$20000)&amp;"."&amp;COUNTIFS($B$5:$B2711,$B2711,$J$5:$J2711,$J2711),""),COUNTIFS($B$5:$B2711,$B2711,$J$5:$J2711,"")))</f>
      </c>
      <c r="I2711">
        <f>IF($F2711="组件","C"&amp;TEXT(COUNTIFS($B$5:$B2711,$B2711,$F$5:$F2711,"组件"),"000"),"")</f>
      </c>
      <c r="J2711">
        <f>IF($B2711="","",IF($F2711="组件","",IF($Q2711&lt;&gt;"",IF(AND($B2711=$B2710,$F2710="组件"),$I2710,IF(AND($B2711=$B2710,$J2710&lt;&gt;""),$J2710,"")),"")))</f>
      </c>
      <c r="R2711">
        <f>IF($B2711="","",IF($J2711&lt;&gt;"",IFERROR(LOOKUP(2,1/(($B$5:$B$20000=$B2711)*($F$5:$F$20000="组件")*($I$5:$I$20000=$J2711)),$R$5:$R$20000)*IF($Q2711="",1,$Q2711),""),IF($P2711="","",IF($Q2711="",$P2711,$P2711*$Q2711))))</f>
      </c>
    </row>
    <row r="2712" spans="1:24" x14ac:dyDescent="0.25">
      <c r="A2712">
        <f>IF(B2712="","",IF(B2712=B2711,A2711,A2711+1))</f>
      </c>
      <c r="G2712">
        <f>IF($B2712="","",IF($J2712&lt;&gt;"",IFERROR(LOOKUP(2,1/(($B$5:$B$20000=$B2712)*($F$5:$F$20000="组件")*($I$5:$I$20000=$J2712)),$G$5:$G$20000)&amp;"."&amp;COUNTIFS($B$5:$B2712,$B2712,$J$5:$J2712,$J2712),""),COUNTIFS($B$5:$B2712,$B2712,$J$5:$J2712,"")))</f>
      </c>
      <c r="I2712">
        <f>IF($F2712="组件","C"&amp;TEXT(COUNTIFS($B$5:$B2712,$B2712,$F$5:$F2712,"组件"),"000"),"")</f>
      </c>
      <c r="J2712">
        <f>IF($B2712="","",IF($F2712="组件","",IF($Q2712&lt;&gt;"",IF(AND($B2712=$B2711,$F2711="组件"),$I2711,IF(AND($B2712=$B2711,$J2711&lt;&gt;""),$J2711,"")),"")))</f>
      </c>
      <c r="R2712">
        <f>IF($B2712="","",IF($J2712&lt;&gt;"",IFERROR(LOOKUP(2,1/(($B$5:$B$20000=$B2712)*($F$5:$F$20000="组件")*($I$5:$I$20000=$J2712)),$R$5:$R$20000)*IF($Q2712="",1,$Q2712),""),IF($P2712="","",IF($Q2712="",$P2712,$P2712*$Q2712))))</f>
      </c>
    </row>
    <row r="2713" spans="1:24" x14ac:dyDescent="0.25">
      <c r="A2713">
        <f>IF(B2713="","",IF(B2713=B2712,A2712,A2712+1))</f>
      </c>
      <c r="G2713">
        <f>IF($B2713="","",IF($J2713&lt;&gt;"",IFERROR(LOOKUP(2,1/(($B$5:$B$20000=$B2713)*($F$5:$F$20000="组件")*($I$5:$I$20000=$J2713)),$G$5:$G$20000)&amp;"."&amp;COUNTIFS($B$5:$B2713,$B2713,$J$5:$J2713,$J2713),""),COUNTIFS($B$5:$B2713,$B2713,$J$5:$J2713,"")))</f>
      </c>
      <c r="I2713">
        <f>IF($F2713="组件","C"&amp;TEXT(COUNTIFS($B$5:$B2713,$B2713,$F$5:$F2713,"组件"),"000"),"")</f>
      </c>
      <c r="J2713">
        <f>IF($B2713="","",IF($F2713="组件","",IF($Q2713&lt;&gt;"",IF(AND($B2713=$B2712,$F2712="组件"),$I2712,IF(AND($B2713=$B2712,$J2712&lt;&gt;""),$J2712,"")),"")))</f>
      </c>
      <c r="R2713">
        <f>IF($B2713="","",IF($J2713&lt;&gt;"",IFERROR(LOOKUP(2,1/(($B$5:$B$20000=$B2713)*($F$5:$F$20000="组件")*($I$5:$I$20000=$J2713)),$R$5:$R$20000)*IF($Q2713="",1,$Q2713),""),IF($P2713="","",IF($Q2713="",$P2713,$P2713*$Q2713))))</f>
      </c>
    </row>
    <row r="2714" spans="1:24" x14ac:dyDescent="0.25">
      <c r="A2714">
        <f>IF(B2714="","",IF(B2714=B2713,A2713,A2713+1))</f>
      </c>
      <c r="G2714">
        <f>IF($B2714="","",IF($J2714&lt;&gt;"",IFERROR(LOOKUP(2,1/(($B$5:$B$20000=$B2714)*($F$5:$F$20000="组件")*($I$5:$I$20000=$J2714)),$G$5:$G$20000)&amp;"."&amp;COUNTIFS($B$5:$B2714,$B2714,$J$5:$J2714,$J2714),""),COUNTIFS($B$5:$B2714,$B2714,$J$5:$J2714,"")))</f>
      </c>
      <c r="I2714">
        <f>IF($F2714="组件","C"&amp;TEXT(COUNTIFS($B$5:$B2714,$B2714,$F$5:$F2714,"组件"),"000"),"")</f>
      </c>
      <c r="J2714">
        <f>IF($B2714="","",IF($F2714="组件","",IF($Q2714&lt;&gt;"",IF(AND($B2714=$B2713,$F2713="组件"),$I2713,IF(AND($B2714=$B2713,$J2713&lt;&gt;""),$J2713,"")),"")))</f>
      </c>
      <c r="R2714">
        <f>IF($B2714="","",IF($J2714&lt;&gt;"",IFERROR(LOOKUP(2,1/(($B$5:$B$20000=$B2714)*($F$5:$F$20000="组件")*($I$5:$I$20000=$J2714)),$R$5:$R$20000)*IF($Q2714="",1,$Q2714),""),IF($P2714="","",IF($Q2714="",$P2714,$P2714*$Q2714))))</f>
      </c>
    </row>
    <row r="2715" spans="1:24" x14ac:dyDescent="0.25">
      <c r="A2715">
        <f>IF(B2715="","",IF(B2715=B2714,A2714,A2714+1))</f>
      </c>
      <c r="G2715">
        <f>IF($B2715="","",IF($J2715&lt;&gt;"",IFERROR(LOOKUP(2,1/(($B$5:$B$20000=$B2715)*($F$5:$F$20000="组件")*($I$5:$I$20000=$J2715)),$G$5:$G$20000)&amp;"."&amp;COUNTIFS($B$5:$B2715,$B2715,$J$5:$J2715,$J2715),""),COUNTIFS($B$5:$B2715,$B2715,$J$5:$J2715,"")))</f>
      </c>
      <c r="I2715">
        <f>IF($F2715="组件","C"&amp;TEXT(COUNTIFS($B$5:$B2715,$B2715,$F$5:$F2715,"组件"),"000"),"")</f>
      </c>
      <c r="J2715">
        <f>IF($B2715="","",IF($F2715="组件","",IF($Q2715&lt;&gt;"",IF(AND($B2715=$B2714,$F2714="组件"),$I2714,IF(AND($B2715=$B2714,$J2714&lt;&gt;""),$J2714,"")),"")))</f>
      </c>
      <c r="R2715">
        <f>IF($B2715="","",IF($J2715&lt;&gt;"",IFERROR(LOOKUP(2,1/(($B$5:$B$20000=$B2715)*($F$5:$F$20000="组件")*($I$5:$I$20000=$J2715)),$R$5:$R$20000)*IF($Q2715="",1,$Q2715),""),IF($P2715="","",IF($Q2715="",$P2715,$P2715*$Q2715))))</f>
      </c>
    </row>
    <row r="2716" spans="1:24" x14ac:dyDescent="0.25">
      <c r="A2716">
        <f>IF(B2716="","",IF(B2716=B2715,A2715,A2715+1))</f>
      </c>
      <c r="G2716">
        <f>IF($B2716="","",IF($J2716&lt;&gt;"",IFERROR(LOOKUP(2,1/(($B$5:$B$20000=$B2716)*($F$5:$F$20000="组件")*($I$5:$I$20000=$J2716)),$G$5:$G$20000)&amp;"."&amp;COUNTIFS($B$5:$B2716,$B2716,$J$5:$J2716,$J2716),""),COUNTIFS($B$5:$B2716,$B2716,$J$5:$J2716,"")))</f>
      </c>
      <c r="I2716">
        <f>IF($F2716="组件","C"&amp;TEXT(COUNTIFS($B$5:$B2716,$B2716,$F$5:$F2716,"组件"),"000"),"")</f>
      </c>
      <c r="J2716">
        <f>IF($B2716="","",IF($F2716="组件","",IF($Q2716&lt;&gt;"",IF(AND($B2716=$B2715,$F2715="组件"),$I2715,IF(AND($B2716=$B2715,$J2715&lt;&gt;""),$J2715,"")),"")))</f>
      </c>
      <c r="R2716">
        <f>IF($B2716="","",IF($J2716&lt;&gt;"",IFERROR(LOOKUP(2,1/(($B$5:$B$20000=$B2716)*($F$5:$F$20000="组件")*($I$5:$I$20000=$J2716)),$R$5:$R$20000)*IF($Q2716="",1,$Q2716),""),IF($P2716="","",IF($Q2716="",$P2716,$P2716*$Q2716))))</f>
      </c>
    </row>
    <row r="2717" spans="1:24" x14ac:dyDescent="0.25">
      <c r="A2717">
        <f>IF(B2717="","",IF(B2717=B2716,A2716,A2716+1))</f>
      </c>
      <c r="G2717">
        <f>IF($B2717="","",IF($J2717&lt;&gt;"",IFERROR(LOOKUP(2,1/(($B$5:$B$20000=$B2717)*($F$5:$F$20000="组件")*($I$5:$I$20000=$J2717)),$G$5:$G$20000)&amp;"."&amp;COUNTIFS($B$5:$B2717,$B2717,$J$5:$J2717,$J2717),""),COUNTIFS($B$5:$B2717,$B2717,$J$5:$J2717,"")))</f>
      </c>
      <c r="I2717">
        <f>IF($F2717="组件","C"&amp;TEXT(COUNTIFS($B$5:$B2717,$B2717,$F$5:$F2717,"组件"),"000"),"")</f>
      </c>
      <c r="J2717">
        <f>IF($B2717="","",IF($F2717="组件","",IF($Q2717&lt;&gt;"",IF(AND($B2717=$B2716,$F2716="组件"),$I2716,IF(AND($B2717=$B2716,$J2716&lt;&gt;""),$J2716,"")),"")))</f>
      </c>
      <c r="R2717">
        <f>IF($B2717="","",IF($J2717&lt;&gt;"",IFERROR(LOOKUP(2,1/(($B$5:$B$20000=$B2717)*($F$5:$F$20000="组件")*($I$5:$I$20000=$J2717)),$R$5:$R$20000)*IF($Q2717="",1,$Q2717),""),IF($P2717="","",IF($Q2717="",$P2717,$P2717*$Q2717))))</f>
      </c>
    </row>
    <row r="2718" spans="1:24" x14ac:dyDescent="0.25">
      <c r="A2718">
        <f>IF(B2718="","",IF(B2718=B2717,A2717,A2717+1))</f>
      </c>
      <c r="G2718">
        <f>IF($B2718="","",IF($J2718&lt;&gt;"",IFERROR(LOOKUP(2,1/(($B$5:$B$20000=$B2718)*($F$5:$F$20000="组件")*($I$5:$I$20000=$J2718)),$G$5:$G$20000)&amp;"."&amp;COUNTIFS($B$5:$B2718,$B2718,$J$5:$J2718,$J2718),""),COUNTIFS($B$5:$B2718,$B2718,$J$5:$J2718,"")))</f>
      </c>
      <c r="I2718">
        <f>IF($F2718="组件","C"&amp;TEXT(COUNTIFS($B$5:$B2718,$B2718,$F$5:$F2718,"组件"),"000"),"")</f>
      </c>
      <c r="J2718">
        <f>IF($B2718="","",IF($F2718="组件","",IF($Q2718&lt;&gt;"",IF(AND($B2718=$B2717,$F2717="组件"),$I2717,IF(AND($B2718=$B2717,$J2717&lt;&gt;""),$J2717,"")),"")))</f>
      </c>
      <c r="R2718">
        <f>IF($B2718="","",IF($J2718&lt;&gt;"",IFERROR(LOOKUP(2,1/(($B$5:$B$20000=$B2718)*($F$5:$F$20000="组件")*($I$5:$I$20000=$J2718)),$R$5:$R$20000)*IF($Q2718="",1,$Q2718),""),IF($P2718="","",IF($Q2718="",$P2718,$P2718*$Q2718))))</f>
      </c>
    </row>
    <row r="2719" spans="1:24" x14ac:dyDescent="0.25">
      <c r="A2719">
        <f>IF(B2719="","",IF(B2719=B2718,A2718,A2718+1))</f>
      </c>
      <c r="G2719">
        <f>IF($B2719="","",IF($J2719&lt;&gt;"",IFERROR(LOOKUP(2,1/(($B$5:$B$20000=$B2719)*($F$5:$F$20000="组件")*($I$5:$I$20000=$J2719)),$G$5:$G$20000)&amp;"."&amp;COUNTIFS($B$5:$B2719,$B2719,$J$5:$J2719,$J2719),""),COUNTIFS($B$5:$B2719,$B2719,$J$5:$J2719,"")))</f>
      </c>
      <c r="I2719">
        <f>IF($F2719="组件","C"&amp;TEXT(COUNTIFS($B$5:$B2719,$B2719,$F$5:$F2719,"组件"),"000"),"")</f>
      </c>
      <c r="J2719">
        <f>IF($B2719="","",IF($F2719="组件","",IF($Q2719&lt;&gt;"",IF(AND($B2719=$B2718,$F2718="组件"),$I2718,IF(AND($B2719=$B2718,$J2718&lt;&gt;""),$J2718,"")),"")))</f>
      </c>
      <c r="R2719">
        <f>IF($B2719="","",IF($J2719&lt;&gt;"",IFERROR(LOOKUP(2,1/(($B$5:$B$20000=$B2719)*($F$5:$F$20000="组件")*($I$5:$I$20000=$J2719)),$R$5:$R$20000)*IF($Q2719="",1,$Q2719),""),IF($P2719="","",IF($Q2719="",$P2719,$P2719*$Q2719))))</f>
      </c>
    </row>
    <row r="2720" spans="1:24" x14ac:dyDescent="0.25">
      <c r="A2720">
        <f>IF(B2720="","",IF(B2720=B2719,A2719,A2719+1))</f>
      </c>
      <c r="G2720">
        <f>IF($B2720="","",IF($J2720&lt;&gt;"",IFERROR(LOOKUP(2,1/(($B$5:$B$20000=$B2720)*($F$5:$F$20000="组件")*($I$5:$I$20000=$J2720)),$G$5:$G$20000)&amp;"."&amp;COUNTIFS($B$5:$B2720,$B2720,$J$5:$J2720,$J2720),""),COUNTIFS($B$5:$B2720,$B2720,$J$5:$J2720,"")))</f>
      </c>
      <c r="I2720">
        <f>IF($F2720="组件","C"&amp;TEXT(COUNTIFS($B$5:$B2720,$B2720,$F$5:$F2720,"组件"),"000"),"")</f>
      </c>
      <c r="J2720">
        <f>IF($B2720="","",IF($F2720="组件","",IF($Q2720&lt;&gt;"",IF(AND($B2720=$B2719,$F2719="组件"),$I2719,IF(AND($B2720=$B2719,$J2719&lt;&gt;""),$J2719,"")),"")))</f>
      </c>
      <c r="R2720">
        <f>IF($B2720="","",IF($J2720&lt;&gt;"",IFERROR(LOOKUP(2,1/(($B$5:$B$20000=$B2720)*($F$5:$F$20000="组件")*($I$5:$I$20000=$J2720)),$R$5:$R$20000)*IF($Q2720="",1,$Q2720),""),IF($P2720="","",IF($Q2720="",$P2720,$P2720*$Q2720))))</f>
      </c>
    </row>
    <row r="2721" spans="1:24" x14ac:dyDescent="0.25">
      <c r="A2721">
        <f>IF(B2721="","",IF(B2721=B2720,A2720,A2720+1))</f>
      </c>
      <c r="G2721">
        <f>IF($B2721="","",IF($J2721&lt;&gt;"",IFERROR(LOOKUP(2,1/(($B$5:$B$20000=$B2721)*($F$5:$F$20000="组件")*($I$5:$I$20000=$J2721)),$G$5:$G$20000)&amp;"."&amp;COUNTIFS($B$5:$B2721,$B2721,$J$5:$J2721,$J2721),""),COUNTIFS($B$5:$B2721,$B2721,$J$5:$J2721,"")))</f>
      </c>
      <c r="I2721">
        <f>IF($F2721="组件","C"&amp;TEXT(COUNTIFS($B$5:$B2721,$B2721,$F$5:$F2721,"组件"),"000"),"")</f>
      </c>
      <c r="J2721">
        <f>IF($B2721="","",IF($F2721="组件","",IF($Q2721&lt;&gt;"",IF(AND($B2721=$B2720,$F2720="组件"),$I2720,IF(AND($B2721=$B2720,$J2720&lt;&gt;""),$J2720,"")),"")))</f>
      </c>
      <c r="R2721">
        <f>IF($B2721="","",IF($J2721&lt;&gt;"",IFERROR(LOOKUP(2,1/(($B$5:$B$20000=$B2721)*($F$5:$F$20000="组件")*($I$5:$I$20000=$J2721)),$R$5:$R$20000)*IF($Q2721="",1,$Q2721),""),IF($P2721="","",IF($Q2721="",$P2721,$P2721*$Q2721))))</f>
      </c>
    </row>
    <row r="2722" spans="1:24" x14ac:dyDescent="0.25">
      <c r="A2722">
        <f>IF(B2722="","",IF(B2722=B2721,A2721,A2721+1))</f>
      </c>
      <c r="G2722">
        <f>IF($B2722="","",IF($J2722&lt;&gt;"",IFERROR(LOOKUP(2,1/(($B$5:$B$20000=$B2722)*($F$5:$F$20000="组件")*($I$5:$I$20000=$J2722)),$G$5:$G$20000)&amp;"."&amp;COUNTIFS($B$5:$B2722,$B2722,$J$5:$J2722,$J2722),""),COUNTIFS($B$5:$B2722,$B2722,$J$5:$J2722,"")))</f>
      </c>
      <c r="I2722">
        <f>IF($F2722="组件","C"&amp;TEXT(COUNTIFS($B$5:$B2722,$B2722,$F$5:$F2722,"组件"),"000"),"")</f>
      </c>
      <c r="J2722">
        <f>IF($B2722="","",IF($F2722="组件","",IF($Q2722&lt;&gt;"",IF(AND($B2722=$B2721,$F2721="组件"),$I2721,IF(AND($B2722=$B2721,$J2721&lt;&gt;""),$J2721,"")),"")))</f>
      </c>
      <c r="R2722">
        <f>IF($B2722="","",IF($J2722&lt;&gt;"",IFERROR(LOOKUP(2,1/(($B$5:$B$20000=$B2722)*($F$5:$F$20000="组件")*($I$5:$I$20000=$J2722)),$R$5:$R$20000)*IF($Q2722="",1,$Q2722),""),IF($P2722="","",IF($Q2722="",$P2722,$P2722*$Q2722))))</f>
      </c>
    </row>
    <row r="2723" spans="1:24" x14ac:dyDescent="0.25">
      <c r="A2723">
        <f>IF(B2723="","",IF(B2723=B2722,A2722,A2722+1))</f>
      </c>
      <c r="G2723">
        <f>IF($B2723="","",IF($J2723&lt;&gt;"",IFERROR(LOOKUP(2,1/(($B$5:$B$20000=$B2723)*($F$5:$F$20000="组件")*($I$5:$I$20000=$J2723)),$G$5:$G$20000)&amp;"."&amp;COUNTIFS($B$5:$B2723,$B2723,$J$5:$J2723,$J2723),""),COUNTIFS($B$5:$B2723,$B2723,$J$5:$J2723,"")))</f>
      </c>
      <c r="I2723">
        <f>IF($F2723="组件","C"&amp;TEXT(COUNTIFS($B$5:$B2723,$B2723,$F$5:$F2723,"组件"),"000"),"")</f>
      </c>
      <c r="J2723">
        <f>IF($B2723="","",IF($F2723="组件","",IF($Q2723&lt;&gt;"",IF(AND($B2723=$B2722,$F2722="组件"),$I2722,IF(AND($B2723=$B2722,$J2722&lt;&gt;""),$J2722,"")),"")))</f>
      </c>
      <c r="R2723">
        <f>IF($B2723="","",IF($J2723&lt;&gt;"",IFERROR(LOOKUP(2,1/(($B$5:$B$20000=$B2723)*($F$5:$F$20000="组件")*($I$5:$I$20000=$J2723)),$R$5:$R$20000)*IF($Q2723="",1,$Q2723),""),IF($P2723="","",IF($Q2723="",$P2723,$P2723*$Q2723))))</f>
      </c>
    </row>
    <row r="2724" spans="1:24" x14ac:dyDescent="0.25">
      <c r="A2724">
        <f>IF(B2724="","",IF(B2724=B2723,A2723,A2723+1))</f>
      </c>
      <c r="G2724">
        <f>IF($B2724="","",IF($J2724&lt;&gt;"",IFERROR(LOOKUP(2,1/(($B$5:$B$20000=$B2724)*($F$5:$F$20000="组件")*($I$5:$I$20000=$J2724)),$G$5:$G$20000)&amp;"."&amp;COUNTIFS($B$5:$B2724,$B2724,$J$5:$J2724,$J2724),""),COUNTIFS($B$5:$B2724,$B2724,$J$5:$J2724,"")))</f>
      </c>
      <c r="I2724">
        <f>IF($F2724="组件","C"&amp;TEXT(COUNTIFS($B$5:$B2724,$B2724,$F$5:$F2724,"组件"),"000"),"")</f>
      </c>
      <c r="J2724">
        <f>IF($B2724="","",IF($F2724="组件","",IF($Q2724&lt;&gt;"",IF(AND($B2724=$B2723,$F2723="组件"),$I2723,IF(AND($B2724=$B2723,$J2723&lt;&gt;""),$J2723,"")),"")))</f>
      </c>
      <c r="R2724">
        <f>IF($B2724="","",IF($J2724&lt;&gt;"",IFERROR(LOOKUP(2,1/(($B$5:$B$20000=$B2724)*($F$5:$F$20000="组件")*($I$5:$I$20000=$J2724)),$R$5:$R$20000)*IF($Q2724="",1,$Q2724),""),IF($P2724="","",IF($Q2724="",$P2724,$P2724*$Q2724))))</f>
      </c>
    </row>
    <row r="2725" spans="1:24" x14ac:dyDescent="0.25">
      <c r="A2725">
        <f>IF(B2725="","",IF(B2725=B2724,A2724,A2724+1))</f>
      </c>
      <c r="G2725">
        <f>IF($B2725="","",IF($J2725&lt;&gt;"",IFERROR(LOOKUP(2,1/(($B$5:$B$20000=$B2725)*($F$5:$F$20000="组件")*($I$5:$I$20000=$J2725)),$G$5:$G$20000)&amp;"."&amp;COUNTIFS($B$5:$B2725,$B2725,$J$5:$J2725,$J2725),""),COUNTIFS($B$5:$B2725,$B2725,$J$5:$J2725,"")))</f>
      </c>
      <c r="I2725">
        <f>IF($F2725="组件","C"&amp;TEXT(COUNTIFS($B$5:$B2725,$B2725,$F$5:$F2725,"组件"),"000"),"")</f>
      </c>
      <c r="J2725">
        <f>IF($B2725="","",IF($F2725="组件","",IF($Q2725&lt;&gt;"",IF(AND($B2725=$B2724,$F2724="组件"),$I2724,IF(AND($B2725=$B2724,$J2724&lt;&gt;""),$J2724,"")),"")))</f>
      </c>
      <c r="R2725">
        <f>IF($B2725="","",IF($J2725&lt;&gt;"",IFERROR(LOOKUP(2,1/(($B$5:$B$20000=$B2725)*($F$5:$F$20000="组件")*($I$5:$I$20000=$J2725)),$R$5:$R$20000)*IF($Q2725="",1,$Q2725),""),IF($P2725="","",IF($Q2725="",$P2725,$P2725*$Q2725))))</f>
      </c>
    </row>
    <row r="2726" spans="1:24" x14ac:dyDescent="0.25">
      <c r="A2726">
        <f>IF(B2726="","",IF(B2726=B2725,A2725,A2725+1))</f>
      </c>
      <c r="G2726">
        <f>IF($B2726="","",IF($J2726&lt;&gt;"",IFERROR(LOOKUP(2,1/(($B$5:$B$20000=$B2726)*($F$5:$F$20000="组件")*($I$5:$I$20000=$J2726)),$G$5:$G$20000)&amp;"."&amp;COUNTIFS($B$5:$B2726,$B2726,$J$5:$J2726,$J2726),""),COUNTIFS($B$5:$B2726,$B2726,$J$5:$J2726,"")))</f>
      </c>
      <c r="I2726">
        <f>IF($F2726="组件","C"&amp;TEXT(COUNTIFS($B$5:$B2726,$B2726,$F$5:$F2726,"组件"),"000"),"")</f>
      </c>
      <c r="J2726">
        <f>IF($B2726="","",IF($F2726="组件","",IF($Q2726&lt;&gt;"",IF(AND($B2726=$B2725,$F2725="组件"),$I2725,IF(AND($B2726=$B2725,$J2725&lt;&gt;""),$J2725,"")),"")))</f>
      </c>
      <c r="R2726">
        <f>IF($B2726="","",IF($J2726&lt;&gt;"",IFERROR(LOOKUP(2,1/(($B$5:$B$20000=$B2726)*($F$5:$F$20000="组件")*($I$5:$I$20000=$J2726)),$R$5:$R$20000)*IF($Q2726="",1,$Q2726),""),IF($P2726="","",IF($Q2726="",$P2726,$P2726*$Q2726))))</f>
      </c>
    </row>
    <row r="2727" spans="1:24" x14ac:dyDescent="0.25">
      <c r="A2727">
        <f>IF(B2727="","",IF(B2727=B2726,A2726,A2726+1))</f>
      </c>
      <c r="G2727">
        <f>IF($B2727="","",IF($J2727&lt;&gt;"",IFERROR(LOOKUP(2,1/(($B$5:$B$20000=$B2727)*($F$5:$F$20000="组件")*($I$5:$I$20000=$J2727)),$G$5:$G$20000)&amp;"."&amp;COUNTIFS($B$5:$B2727,$B2727,$J$5:$J2727,$J2727),""),COUNTIFS($B$5:$B2727,$B2727,$J$5:$J2727,"")))</f>
      </c>
      <c r="I2727">
        <f>IF($F2727="组件","C"&amp;TEXT(COUNTIFS($B$5:$B2727,$B2727,$F$5:$F2727,"组件"),"000"),"")</f>
      </c>
      <c r="J2727">
        <f>IF($B2727="","",IF($F2727="组件","",IF($Q2727&lt;&gt;"",IF(AND($B2727=$B2726,$F2726="组件"),$I2726,IF(AND($B2727=$B2726,$J2726&lt;&gt;""),$J2726,"")),"")))</f>
      </c>
      <c r="R2727">
        <f>IF($B2727="","",IF($J2727&lt;&gt;"",IFERROR(LOOKUP(2,1/(($B$5:$B$20000=$B2727)*($F$5:$F$20000="组件")*($I$5:$I$20000=$J2727)),$R$5:$R$20000)*IF($Q2727="",1,$Q2727),""),IF($P2727="","",IF($Q2727="",$P2727,$P2727*$Q2727))))</f>
      </c>
    </row>
    <row r="2728" spans="1:24" x14ac:dyDescent="0.25">
      <c r="A2728">
        <f>IF(B2728="","",IF(B2728=B2727,A2727,A2727+1))</f>
      </c>
      <c r="G2728">
        <f>IF($B2728="","",IF($J2728&lt;&gt;"",IFERROR(LOOKUP(2,1/(($B$5:$B$20000=$B2728)*($F$5:$F$20000="组件")*($I$5:$I$20000=$J2728)),$G$5:$G$20000)&amp;"."&amp;COUNTIFS($B$5:$B2728,$B2728,$J$5:$J2728,$J2728),""),COUNTIFS($B$5:$B2728,$B2728,$J$5:$J2728,"")))</f>
      </c>
      <c r="I2728">
        <f>IF($F2728="组件","C"&amp;TEXT(COUNTIFS($B$5:$B2728,$B2728,$F$5:$F2728,"组件"),"000"),"")</f>
      </c>
      <c r="J2728">
        <f>IF($B2728="","",IF($F2728="组件","",IF($Q2728&lt;&gt;"",IF(AND($B2728=$B2727,$F2727="组件"),$I2727,IF(AND($B2728=$B2727,$J2727&lt;&gt;""),$J2727,"")),"")))</f>
      </c>
      <c r="R2728">
        <f>IF($B2728="","",IF($J2728&lt;&gt;"",IFERROR(LOOKUP(2,1/(($B$5:$B$20000=$B2728)*($F$5:$F$20000="组件")*($I$5:$I$20000=$J2728)),$R$5:$R$20000)*IF($Q2728="",1,$Q2728),""),IF($P2728="","",IF($Q2728="",$P2728,$P2728*$Q2728))))</f>
      </c>
    </row>
    <row r="2729" spans="1:24" x14ac:dyDescent="0.25">
      <c r="A2729">
        <f>IF(B2729="","",IF(B2729=B2728,A2728,A2728+1))</f>
      </c>
      <c r="G2729">
        <f>IF($B2729="","",IF($J2729&lt;&gt;"",IFERROR(LOOKUP(2,1/(($B$5:$B$20000=$B2729)*($F$5:$F$20000="组件")*($I$5:$I$20000=$J2729)),$G$5:$G$20000)&amp;"."&amp;COUNTIFS($B$5:$B2729,$B2729,$J$5:$J2729,$J2729),""),COUNTIFS($B$5:$B2729,$B2729,$J$5:$J2729,"")))</f>
      </c>
      <c r="I2729">
        <f>IF($F2729="组件","C"&amp;TEXT(COUNTIFS($B$5:$B2729,$B2729,$F$5:$F2729,"组件"),"000"),"")</f>
      </c>
      <c r="J2729">
        <f>IF($B2729="","",IF($F2729="组件","",IF($Q2729&lt;&gt;"",IF(AND($B2729=$B2728,$F2728="组件"),$I2728,IF(AND($B2729=$B2728,$J2728&lt;&gt;""),$J2728,"")),"")))</f>
      </c>
      <c r="R2729">
        <f>IF($B2729="","",IF($J2729&lt;&gt;"",IFERROR(LOOKUP(2,1/(($B$5:$B$20000=$B2729)*($F$5:$F$20000="组件")*($I$5:$I$20000=$J2729)),$R$5:$R$20000)*IF($Q2729="",1,$Q2729),""),IF($P2729="","",IF($Q2729="",$P2729,$P2729*$Q2729))))</f>
      </c>
    </row>
    <row r="2730" spans="1:24" x14ac:dyDescent="0.25">
      <c r="A2730">
        <f>IF(B2730="","",IF(B2730=B2729,A2729,A2729+1))</f>
      </c>
      <c r="G2730">
        <f>IF($B2730="","",IF($J2730&lt;&gt;"",IFERROR(LOOKUP(2,1/(($B$5:$B$20000=$B2730)*($F$5:$F$20000="组件")*($I$5:$I$20000=$J2730)),$G$5:$G$20000)&amp;"."&amp;COUNTIFS($B$5:$B2730,$B2730,$J$5:$J2730,$J2730),""),COUNTIFS($B$5:$B2730,$B2730,$J$5:$J2730,"")))</f>
      </c>
      <c r="I2730">
        <f>IF($F2730="组件","C"&amp;TEXT(COUNTIFS($B$5:$B2730,$B2730,$F$5:$F2730,"组件"),"000"),"")</f>
      </c>
      <c r="J2730">
        <f>IF($B2730="","",IF($F2730="组件","",IF($Q2730&lt;&gt;"",IF(AND($B2730=$B2729,$F2729="组件"),$I2729,IF(AND($B2730=$B2729,$J2729&lt;&gt;""),$J2729,"")),"")))</f>
      </c>
      <c r="R2730">
        <f>IF($B2730="","",IF($J2730&lt;&gt;"",IFERROR(LOOKUP(2,1/(($B$5:$B$20000=$B2730)*($F$5:$F$20000="组件")*($I$5:$I$20000=$J2730)),$R$5:$R$20000)*IF($Q2730="",1,$Q2730),""),IF($P2730="","",IF($Q2730="",$P2730,$P2730*$Q2730))))</f>
      </c>
    </row>
    <row r="2731" spans="1:24" x14ac:dyDescent="0.25">
      <c r="A2731">
        <f>IF(B2731="","",IF(B2731=B2730,A2730,A2730+1))</f>
      </c>
      <c r="G2731">
        <f>IF($B2731="","",IF($J2731&lt;&gt;"",IFERROR(LOOKUP(2,1/(($B$5:$B$20000=$B2731)*($F$5:$F$20000="组件")*($I$5:$I$20000=$J2731)),$G$5:$G$20000)&amp;"."&amp;COUNTIFS($B$5:$B2731,$B2731,$J$5:$J2731,$J2731),""),COUNTIFS($B$5:$B2731,$B2731,$J$5:$J2731,"")))</f>
      </c>
      <c r="I2731">
        <f>IF($F2731="组件","C"&amp;TEXT(COUNTIFS($B$5:$B2731,$B2731,$F$5:$F2731,"组件"),"000"),"")</f>
      </c>
      <c r="J2731">
        <f>IF($B2731="","",IF($F2731="组件","",IF($Q2731&lt;&gt;"",IF(AND($B2731=$B2730,$F2730="组件"),$I2730,IF(AND($B2731=$B2730,$J2730&lt;&gt;""),$J2730,"")),"")))</f>
      </c>
      <c r="R2731">
        <f>IF($B2731="","",IF($J2731&lt;&gt;"",IFERROR(LOOKUP(2,1/(($B$5:$B$20000=$B2731)*($F$5:$F$20000="组件")*($I$5:$I$20000=$J2731)),$R$5:$R$20000)*IF($Q2731="",1,$Q2731),""),IF($P2731="","",IF($Q2731="",$P2731,$P2731*$Q2731))))</f>
      </c>
    </row>
    <row r="2732" spans="1:24" x14ac:dyDescent="0.25">
      <c r="A2732">
        <f>IF(B2732="","",IF(B2732=B2731,A2731,A2731+1))</f>
      </c>
      <c r="G2732">
        <f>IF($B2732="","",IF($J2732&lt;&gt;"",IFERROR(LOOKUP(2,1/(($B$5:$B$20000=$B2732)*($F$5:$F$20000="组件")*($I$5:$I$20000=$J2732)),$G$5:$G$20000)&amp;"."&amp;COUNTIFS($B$5:$B2732,$B2732,$J$5:$J2732,$J2732),""),COUNTIFS($B$5:$B2732,$B2732,$J$5:$J2732,"")))</f>
      </c>
      <c r="I2732">
        <f>IF($F2732="组件","C"&amp;TEXT(COUNTIFS($B$5:$B2732,$B2732,$F$5:$F2732,"组件"),"000"),"")</f>
      </c>
      <c r="J2732">
        <f>IF($B2732="","",IF($F2732="组件","",IF($Q2732&lt;&gt;"",IF(AND($B2732=$B2731,$F2731="组件"),$I2731,IF(AND($B2732=$B2731,$J2731&lt;&gt;""),$J2731,"")),"")))</f>
      </c>
      <c r="R2732">
        <f>IF($B2732="","",IF($J2732&lt;&gt;"",IFERROR(LOOKUP(2,1/(($B$5:$B$20000=$B2732)*($F$5:$F$20000="组件")*($I$5:$I$20000=$J2732)),$R$5:$R$20000)*IF($Q2732="",1,$Q2732),""),IF($P2732="","",IF($Q2732="",$P2732,$P2732*$Q2732))))</f>
      </c>
    </row>
    <row r="2733" spans="1:24" x14ac:dyDescent="0.25">
      <c r="A2733">
        <f>IF(B2733="","",IF(B2733=B2732,A2732,A2732+1))</f>
      </c>
      <c r="G2733">
        <f>IF($B2733="","",IF($J2733&lt;&gt;"",IFERROR(LOOKUP(2,1/(($B$5:$B$20000=$B2733)*($F$5:$F$20000="组件")*($I$5:$I$20000=$J2733)),$G$5:$G$20000)&amp;"."&amp;COUNTIFS($B$5:$B2733,$B2733,$J$5:$J2733,$J2733),""),COUNTIFS($B$5:$B2733,$B2733,$J$5:$J2733,"")))</f>
      </c>
      <c r="I2733">
        <f>IF($F2733="组件","C"&amp;TEXT(COUNTIFS($B$5:$B2733,$B2733,$F$5:$F2733,"组件"),"000"),"")</f>
      </c>
      <c r="J2733">
        <f>IF($B2733="","",IF($F2733="组件","",IF($Q2733&lt;&gt;"",IF(AND($B2733=$B2732,$F2732="组件"),$I2732,IF(AND($B2733=$B2732,$J2732&lt;&gt;""),$J2732,"")),"")))</f>
      </c>
      <c r="R2733">
        <f>IF($B2733="","",IF($J2733&lt;&gt;"",IFERROR(LOOKUP(2,1/(($B$5:$B$20000=$B2733)*($F$5:$F$20000="组件")*($I$5:$I$20000=$J2733)),$R$5:$R$20000)*IF($Q2733="",1,$Q2733),""),IF($P2733="","",IF($Q2733="",$P2733,$P2733*$Q2733))))</f>
      </c>
    </row>
    <row r="2734" spans="1:24" x14ac:dyDescent="0.25">
      <c r="A2734">
        <f>IF(B2734="","",IF(B2734=B2733,A2733,A2733+1))</f>
      </c>
      <c r="G2734">
        <f>IF($B2734="","",IF($J2734&lt;&gt;"",IFERROR(LOOKUP(2,1/(($B$5:$B$20000=$B2734)*($F$5:$F$20000="组件")*($I$5:$I$20000=$J2734)),$G$5:$G$20000)&amp;"."&amp;COUNTIFS($B$5:$B2734,$B2734,$J$5:$J2734,$J2734),""),COUNTIFS($B$5:$B2734,$B2734,$J$5:$J2734,"")))</f>
      </c>
      <c r="I2734">
        <f>IF($F2734="组件","C"&amp;TEXT(COUNTIFS($B$5:$B2734,$B2734,$F$5:$F2734,"组件"),"000"),"")</f>
      </c>
      <c r="J2734">
        <f>IF($B2734="","",IF($F2734="组件","",IF($Q2734&lt;&gt;"",IF(AND($B2734=$B2733,$F2733="组件"),$I2733,IF(AND($B2734=$B2733,$J2733&lt;&gt;""),$J2733,"")),"")))</f>
      </c>
      <c r="R2734">
        <f>IF($B2734="","",IF($J2734&lt;&gt;"",IFERROR(LOOKUP(2,1/(($B$5:$B$20000=$B2734)*($F$5:$F$20000="组件")*($I$5:$I$20000=$J2734)),$R$5:$R$20000)*IF($Q2734="",1,$Q2734),""),IF($P2734="","",IF($Q2734="",$P2734,$P2734*$Q2734))))</f>
      </c>
    </row>
    <row r="2735" spans="1:24" x14ac:dyDescent="0.25">
      <c r="A2735">
        <f>IF(B2735="","",IF(B2735=B2734,A2734,A2734+1))</f>
      </c>
      <c r="G2735">
        <f>IF($B2735="","",IF($J2735&lt;&gt;"",IFERROR(LOOKUP(2,1/(($B$5:$B$20000=$B2735)*($F$5:$F$20000="组件")*($I$5:$I$20000=$J2735)),$G$5:$G$20000)&amp;"."&amp;COUNTIFS($B$5:$B2735,$B2735,$J$5:$J2735,$J2735),""),COUNTIFS($B$5:$B2735,$B2735,$J$5:$J2735,"")))</f>
      </c>
      <c r="I2735">
        <f>IF($F2735="组件","C"&amp;TEXT(COUNTIFS($B$5:$B2735,$B2735,$F$5:$F2735,"组件"),"000"),"")</f>
      </c>
      <c r="J2735">
        <f>IF($B2735="","",IF($F2735="组件","",IF($Q2735&lt;&gt;"",IF(AND($B2735=$B2734,$F2734="组件"),$I2734,IF(AND($B2735=$B2734,$J2734&lt;&gt;""),$J2734,"")),"")))</f>
      </c>
      <c r="R2735">
        <f>IF($B2735="","",IF($J2735&lt;&gt;"",IFERROR(LOOKUP(2,1/(($B$5:$B$20000=$B2735)*($F$5:$F$20000="组件")*($I$5:$I$20000=$J2735)),$R$5:$R$20000)*IF($Q2735="",1,$Q2735),""),IF($P2735="","",IF($Q2735="",$P2735,$P2735*$Q2735))))</f>
      </c>
    </row>
    <row r="2736" spans="1:24" x14ac:dyDescent="0.25">
      <c r="A2736">
        <f>IF(B2736="","",IF(B2736=B2735,A2735,A2735+1))</f>
      </c>
      <c r="G2736">
        <f>IF($B2736="","",IF($J2736&lt;&gt;"",IFERROR(LOOKUP(2,1/(($B$5:$B$20000=$B2736)*($F$5:$F$20000="组件")*($I$5:$I$20000=$J2736)),$G$5:$G$20000)&amp;"."&amp;COUNTIFS($B$5:$B2736,$B2736,$J$5:$J2736,$J2736),""),COUNTIFS($B$5:$B2736,$B2736,$J$5:$J2736,"")))</f>
      </c>
      <c r="I2736">
        <f>IF($F2736="组件","C"&amp;TEXT(COUNTIFS($B$5:$B2736,$B2736,$F$5:$F2736,"组件"),"000"),"")</f>
      </c>
      <c r="J2736">
        <f>IF($B2736="","",IF($F2736="组件","",IF($Q2736&lt;&gt;"",IF(AND($B2736=$B2735,$F2735="组件"),$I2735,IF(AND($B2736=$B2735,$J2735&lt;&gt;""),$J2735,"")),"")))</f>
      </c>
      <c r="R2736">
        <f>IF($B2736="","",IF($J2736&lt;&gt;"",IFERROR(LOOKUP(2,1/(($B$5:$B$20000=$B2736)*($F$5:$F$20000="组件")*($I$5:$I$20000=$J2736)),$R$5:$R$20000)*IF($Q2736="",1,$Q2736),""),IF($P2736="","",IF($Q2736="",$P2736,$P2736*$Q2736))))</f>
      </c>
    </row>
    <row r="2737" spans="1:24" x14ac:dyDescent="0.25">
      <c r="A2737">
        <f>IF(B2737="","",IF(B2737=B2736,A2736,A2736+1))</f>
      </c>
      <c r="G2737">
        <f>IF($B2737="","",IF($J2737&lt;&gt;"",IFERROR(LOOKUP(2,1/(($B$5:$B$20000=$B2737)*($F$5:$F$20000="组件")*($I$5:$I$20000=$J2737)),$G$5:$G$20000)&amp;"."&amp;COUNTIFS($B$5:$B2737,$B2737,$J$5:$J2737,$J2737),""),COUNTIFS($B$5:$B2737,$B2737,$J$5:$J2737,"")))</f>
      </c>
      <c r="I2737">
        <f>IF($F2737="组件","C"&amp;TEXT(COUNTIFS($B$5:$B2737,$B2737,$F$5:$F2737,"组件"),"000"),"")</f>
      </c>
      <c r="J2737">
        <f>IF($B2737="","",IF($F2737="组件","",IF($Q2737&lt;&gt;"",IF(AND($B2737=$B2736,$F2736="组件"),$I2736,IF(AND($B2737=$B2736,$J2736&lt;&gt;""),$J2736,"")),"")))</f>
      </c>
      <c r="R2737">
        <f>IF($B2737="","",IF($J2737&lt;&gt;"",IFERROR(LOOKUP(2,1/(($B$5:$B$20000=$B2737)*($F$5:$F$20000="组件")*($I$5:$I$20000=$J2737)),$R$5:$R$20000)*IF($Q2737="",1,$Q2737),""),IF($P2737="","",IF($Q2737="",$P2737,$P2737*$Q2737))))</f>
      </c>
    </row>
    <row r="2738" spans="1:24" x14ac:dyDescent="0.25">
      <c r="A2738">
        <f>IF(B2738="","",IF(B2738=B2737,A2737,A2737+1))</f>
      </c>
      <c r="G2738">
        <f>IF($B2738="","",IF($J2738&lt;&gt;"",IFERROR(LOOKUP(2,1/(($B$5:$B$20000=$B2738)*($F$5:$F$20000="组件")*($I$5:$I$20000=$J2738)),$G$5:$G$20000)&amp;"."&amp;COUNTIFS($B$5:$B2738,$B2738,$J$5:$J2738,$J2738),""),COUNTIFS($B$5:$B2738,$B2738,$J$5:$J2738,"")))</f>
      </c>
      <c r="I2738">
        <f>IF($F2738="组件","C"&amp;TEXT(COUNTIFS($B$5:$B2738,$B2738,$F$5:$F2738,"组件"),"000"),"")</f>
      </c>
      <c r="J2738">
        <f>IF($B2738="","",IF($F2738="组件","",IF($Q2738&lt;&gt;"",IF(AND($B2738=$B2737,$F2737="组件"),$I2737,IF(AND($B2738=$B2737,$J2737&lt;&gt;""),$J2737,"")),"")))</f>
      </c>
      <c r="R2738">
        <f>IF($B2738="","",IF($J2738&lt;&gt;"",IFERROR(LOOKUP(2,1/(($B$5:$B$20000=$B2738)*($F$5:$F$20000="组件")*($I$5:$I$20000=$J2738)),$R$5:$R$20000)*IF($Q2738="",1,$Q2738),""),IF($P2738="","",IF($Q2738="",$P2738,$P2738*$Q2738))))</f>
      </c>
    </row>
    <row r="2739" spans="1:24" x14ac:dyDescent="0.25">
      <c r="A2739">
        <f>IF(B2739="","",IF(B2739=B2738,A2738,A2738+1))</f>
      </c>
      <c r="G2739">
        <f>IF($B2739="","",IF($J2739&lt;&gt;"",IFERROR(LOOKUP(2,1/(($B$5:$B$20000=$B2739)*($F$5:$F$20000="组件")*($I$5:$I$20000=$J2739)),$G$5:$G$20000)&amp;"."&amp;COUNTIFS($B$5:$B2739,$B2739,$J$5:$J2739,$J2739),""),COUNTIFS($B$5:$B2739,$B2739,$J$5:$J2739,"")))</f>
      </c>
      <c r="I2739">
        <f>IF($F2739="组件","C"&amp;TEXT(COUNTIFS($B$5:$B2739,$B2739,$F$5:$F2739,"组件"),"000"),"")</f>
      </c>
      <c r="J2739">
        <f>IF($B2739="","",IF($F2739="组件","",IF($Q2739&lt;&gt;"",IF(AND($B2739=$B2738,$F2738="组件"),$I2738,IF(AND($B2739=$B2738,$J2738&lt;&gt;""),$J2738,"")),"")))</f>
      </c>
      <c r="R2739">
        <f>IF($B2739="","",IF($J2739&lt;&gt;"",IFERROR(LOOKUP(2,1/(($B$5:$B$20000=$B2739)*($F$5:$F$20000="组件")*($I$5:$I$20000=$J2739)),$R$5:$R$20000)*IF($Q2739="",1,$Q2739),""),IF($P2739="","",IF($Q2739="",$P2739,$P2739*$Q2739))))</f>
      </c>
    </row>
    <row r="2740" spans="1:24" x14ac:dyDescent="0.25">
      <c r="A2740">
        <f>IF(B2740="","",IF(B2740=B2739,A2739,A2739+1))</f>
      </c>
      <c r="G2740">
        <f>IF($B2740="","",IF($J2740&lt;&gt;"",IFERROR(LOOKUP(2,1/(($B$5:$B$20000=$B2740)*($F$5:$F$20000="组件")*($I$5:$I$20000=$J2740)),$G$5:$G$20000)&amp;"."&amp;COUNTIFS($B$5:$B2740,$B2740,$J$5:$J2740,$J2740),""),COUNTIFS($B$5:$B2740,$B2740,$J$5:$J2740,"")))</f>
      </c>
      <c r="I2740">
        <f>IF($F2740="组件","C"&amp;TEXT(COUNTIFS($B$5:$B2740,$B2740,$F$5:$F2740,"组件"),"000"),"")</f>
      </c>
      <c r="J2740">
        <f>IF($B2740="","",IF($F2740="组件","",IF($Q2740&lt;&gt;"",IF(AND($B2740=$B2739,$F2739="组件"),$I2739,IF(AND($B2740=$B2739,$J2739&lt;&gt;""),$J2739,"")),"")))</f>
      </c>
      <c r="R2740">
        <f>IF($B2740="","",IF($J2740&lt;&gt;"",IFERROR(LOOKUP(2,1/(($B$5:$B$20000=$B2740)*($F$5:$F$20000="组件")*($I$5:$I$20000=$J2740)),$R$5:$R$20000)*IF($Q2740="",1,$Q2740),""),IF($P2740="","",IF($Q2740="",$P2740,$P2740*$Q2740))))</f>
      </c>
    </row>
    <row r="2741" spans="1:24" x14ac:dyDescent="0.25">
      <c r="A2741">
        <f>IF(B2741="","",IF(B2741=B2740,A2740,A2740+1))</f>
      </c>
      <c r="G2741">
        <f>IF($B2741="","",IF($J2741&lt;&gt;"",IFERROR(LOOKUP(2,1/(($B$5:$B$20000=$B2741)*($F$5:$F$20000="组件")*($I$5:$I$20000=$J2741)),$G$5:$G$20000)&amp;"."&amp;COUNTIFS($B$5:$B2741,$B2741,$J$5:$J2741,$J2741),""),COUNTIFS($B$5:$B2741,$B2741,$J$5:$J2741,"")))</f>
      </c>
      <c r="I2741">
        <f>IF($F2741="组件","C"&amp;TEXT(COUNTIFS($B$5:$B2741,$B2741,$F$5:$F2741,"组件"),"000"),"")</f>
      </c>
      <c r="J2741">
        <f>IF($B2741="","",IF($F2741="组件","",IF($Q2741&lt;&gt;"",IF(AND($B2741=$B2740,$F2740="组件"),$I2740,IF(AND($B2741=$B2740,$J2740&lt;&gt;""),$J2740,"")),"")))</f>
      </c>
      <c r="R2741">
        <f>IF($B2741="","",IF($J2741&lt;&gt;"",IFERROR(LOOKUP(2,1/(($B$5:$B$20000=$B2741)*($F$5:$F$20000="组件")*($I$5:$I$20000=$J2741)),$R$5:$R$20000)*IF($Q2741="",1,$Q2741),""),IF($P2741="","",IF($Q2741="",$P2741,$P2741*$Q2741))))</f>
      </c>
    </row>
    <row r="2742" spans="1:24" x14ac:dyDescent="0.25">
      <c r="A2742">
        <f>IF(B2742="","",IF(B2742=B2741,A2741,A2741+1))</f>
      </c>
      <c r="G2742">
        <f>IF($B2742="","",IF($J2742&lt;&gt;"",IFERROR(LOOKUP(2,1/(($B$5:$B$20000=$B2742)*($F$5:$F$20000="组件")*($I$5:$I$20000=$J2742)),$G$5:$G$20000)&amp;"."&amp;COUNTIFS($B$5:$B2742,$B2742,$J$5:$J2742,$J2742),""),COUNTIFS($B$5:$B2742,$B2742,$J$5:$J2742,"")))</f>
      </c>
      <c r="I2742">
        <f>IF($F2742="组件","C"&amp;TEXT(COUNTIFS($B$5:$B2742,$B2742,$F$5:$F2742,"组件"),"000"),"")</f>
      </c>
      <c r="J2742">
        <f>IF($B2742="","",IF($F2742="组件","",IF($Q2742&lt;&gt;"",IF(AND($B2742=$B2741,$F2741="组件"),$I2741,IF(AND($B2742=$B2741,$J2741&lt;&gt;""),$J2741,"")),"")))</f>
      </c>
      <c r="R2742">
        <f>IF($B2742="","",IF($J2742&lt;&gt;"",IFERROR(LOOKUP(2,1/(($B$5:$B$20000=$B2742)*($F$5:$F$20000="组件")*($I$5:$I$20000=$J2742)),$R$5:$R$20000)*IF($Q2742="",1,$Q2742),""),IF($P2742="","",IF($Q2742="",$P2742,$P2742*$Q2742))))</f>
      </c>
    </row>
    <row r="2743" spans="1:24" x14ac:dyDescent="0.25">
      <c r="A2743">
        <f>IF(B2743="","",IF(B2743=B2742,A2742,A2742+1))</f>
      </c>
      <c r="G2743">
        <f>IF($B2743="","",IF($J2743&lt;&gt;"",IFERROR(LOOKUP(2,1/(($B$5:$B$20000=$B2743)*($F$5:$F$20000="组件")*($I$5:$I$20000=$J2743)),$G$5:$G$20000)&amp;"."&amp;COUNTIFS($B$5:$B2743,$B2743,$J$5:$J2743,$J2743),""),COUNTIFS($B$5:$B2743,$B2743,$J$5:$J2743,"")))</f>
      </c>
      <c r="I2743">
        <f>IF($F2743="组件","C"&amp;TEXT(COUNTIFS($B$5:$B2743,$B2743,$F$5:$F2743,"组件"),"000"),"")</f>
      </c>
      <c r="J2743">
        <f>IF($B2743="","",IF($F2743="组件","",IF($Q2743&lt;&gt;"",IF(AND($B2743=$B2742,$F2742="组件"),$I2742,IF(AND($B2743=$B2742,$J2742&lt;&gt;""),$J2742,"")),"")))</f>
      </c>
      <c r="R2743">
        <f>IF($B2743="","",IF($J2743&lt;&gt;"",IFERROR(LOOKUP(2,1/(($B$5:$B$20000=$B2743)*($F$5:$F$20000="组件")*($I$5:$I$20000=$J2743)),$R$5:$R$20000)*IF($Q2743="",1,$Q2743),""),IF($P2743="","",IF($Q2743="",$P2743,$P2743*$Q2743))))</f>
      </c>
    </row>
    <row r="2744" spans="1:24" x14ac:dyDescent="0.25">
      <c r="A2744">
        <f>IF(B2744="","",IF(B2744=B2743,A2743,A2743+1))</f>
      </c>
      <c r="G2744">
        <f>IF($B2744="","",IF($J2744&lt;&gt;"",IFERROR(LOOKUP(2,1/(($B$5:$B$20000=$B2744)*($F$5:$F$20000="组件")*($I$5:$I$20000=$J2744)),$G$5:$G$20000)&amp;"."&amp;COUNTIFS($B$5:$B2744,$B2744,$J$5:$J2744,$J2744),""),COUNTIFS($B$5:$B2744,$B2744,$J$5:$J2744,"")))</f>
      </c>
      <c r="I2744">
        <f>IF($F2744="组件","C"&amp;TEXT(COUNTIFS($B$5:$B2744,$B2744,$F$5:$F2744,"组件"),"000"),"")</f>
      </c>
      <c r="J2744">
        <f>IF($B2744="","",IF($F2744="组件","",IF($Q2744&lt;&gt;"",IF(AND($B2744=$B2743,$F2743="组件"),$I2743,IF(AND($B2744=$B2743,$J2743&lt;&gt;""),$J2743,"")),"")))</f>
      </c>
      <c r="R2744">
        <f>IF($B2744="","",IF($J2744&lt;&gt;"",IFERROR(LOOKUP(2,1/(($B$5:$B$20000=$B2744)*($F$5:$F$20000="组件")*($I$5:$I$20000=$J2744)),$R$5:$R$20000)*IF($Q2744="",1,$Q2744),""),IF($P2744="","",IF($Q2744="",$P2744,$P2744*$Q2744))))</f>
      </c>
    </row>
    <row r="2745" spans="1:24" x14ac:dyDescent="0.25">
      <c r="A2745">
        <f>IF(B2745="","",IF(B2745=B2744,A2744,A2744+1))</f>
      </c>
      <c r="G2745">
        <f>IF($B2745="","",IF($J2745&lt;&gt;"",IFERROR(LOOKUP(2,1/(($B$5:$B$20000=$B2745)*($F$5:$F$20000="组件")*($I$5:$I$20000=$J2745)),$G$5:$G$20000)&amp;"."&amp;COUNTIFS($B$5:$B2745,$B2745,$J$5:$J2745,$J2745),""),COUNTIFS($B$5:$B2745,$B2745,$J$5:$J2745,"")))</f>
      </c>
      <c r="I2745">
        <f>IF($F2745="组件","C"&amp;TEXT(COUNTIFS($B$5:$B2745,$B2745,$F$5:$F2745,"组件"),"000"),"")</f>
      </c>
      <c r="J2745">
        <f>IF($B2745="","",IF($F2745="组件","",IF($Q2745&lt;&gt;"",IF(AND($B2745=$B2744,$F2744="组件"),$I2744,IF(AND($B2745=$B2744,$J2744&lt;&gt;""),$J2744,"")),"")))</f>
      </c>
      <c r="R2745">
        <f>IF($B2745="","",IF($J2745&lt;&gt;"",IFERROR(LOOKUP(2,1/(($B$5:$B$20000=$B2745)*($F$5:$F$20000="组件")*($I$5:$I$20000=$J2745)),$R$5:$R$20000)*IF($Q2745="",1,$Q2745),""),IF($P2745="","",IF($Q2745="",$P2745,$P2745*$Q2745))))</f>
      </c>
    </row>
    <row r="2746" spans="1:24" x14ac:dyDescent="0.25">
      <c r="A2746">
        <f>IF(B2746="","",IF(B2746=B2745,A2745,A2745+1))</f>
      </c>
      <c r="G2746">
        <f>IF($B2746="","",IF($J2746&lt;&gt;"",IFERROR(LOOKUP(2,1/(($B$5:$B$20000=$B2746)*($F$5:$F$20000="组件")*($I$5:$I$20000=$J2746)),$G$5:$G$20000)&amp;"."&amp;COUNTIFS($B$5:$B2746,$B2746,$J$5:$J2746,$J2746),""),COUNTIFS($B$5:$B2746,$B2746,$J$5:$J2746,"")))</f>
      </c>
      <c r="I2746">
        <f>IF($F2746="组件","C"&amp;TEXT(COUNTIFS($B$5:$B2746,$B2746,$F$5:$F2746,"组件"),"000"),"")</f>
      </c>
      <c r="J2746">
        <f>IF($B2746="","",IF($F2746="组件","",IF($Q2746&lt;&gt;"",IF(AND($B2746=$B2745,$F2745="组件"),$I2745,IF(AND($B2746=$B2745,$J2745&lt;&gt;""),$J2745,"")),"")))</f>
      </c>
      <c r="R2746">
        <f>IF($B2746="","",IF($J2746&lt;&gt;"",IFERROR(LOOKUP(2,1/(($B$5:$B$20000=$B2746)*($F$5:$F$20000="组件")*($I$5:$I$20000=$J2746)),$R$5:$R$20000)*IF($Q2746="",1,$Q2746),""),IF($P2746="","",IF($Q2746="",$P2746,$P2746*$Q2746))))</f>
      </c>
    </row>
    <row r="2747" spans="1:24" x14ac:dyDescent="0.25">
      <c r="A2747">
        <f>IF(B2747="","",IF(B2747=B2746,A2746,A2746+1))</f>
      </c>
      <c r="G2747">
        <f>IF($B2747="","",IF($J2747&lt;&gt;"",IFERROR(LOOKUP(2,1/(($B$5:$B$20000=$B2747)*($F$5:$F$20000="组件")*($I$5:$I$20000=$J2747)),$G$5:$G$20000)&amp;"."&amp;COUNTIFS($B$5:$B2747,$B2747,$J$5:$J2747,$J2747),""),COUNTIFS($B$5:$B2747,$B2747,$J$5:$J2747,"")))</f>
      </c>
      <c r="I2747">
        <f>IF($F2747="组件","C"&amp;TEXT(COUNTIFS($B$5:$B2747,$B2747,$F$5:$F2747,"组件"),"000"),"")</f>
      </c>
      <c r="J2747">
        <f>IF($B2747="","",IF($F2747="组件","",IF($Q2747&lt;&gt;"",IF(AND($B2747=$B2746,$F2746="组件"),$I2746,IF(AND($B2747=$B2746,$J2746&lt;&gt;""),$J2746,"")),"")))</f>
      </c>
      <c r="R2747">
        <f>IF($B2747="","",IF($J2747&lt;&gt;"",IFERROR(LOOKUP(2,1/(($B$5:$B$20000=$B2747)*($F$5:$F$20000="组件")*($I$5:$I$20000=$J2747)),$R$5:$R$20000)*IF($Q2747="",1,$Q2747),""),IF($P2747="","",IF($Q2747="",$P2747,$P2747*$Q2747))))</f>
      </c>
    </row>
    <row r="2748" spans="1:24" x14ac:dyDescent="0.25">
      <c r="A2748">
        <f>IF(B2748="","",IF(B2748=B2747,A2747,A2747+1))</f>
      </c>
      <c r="G2748">
        <f>IF($B2748="","",IF($J2748&lt;&gt;"",IFERROR(LOOKUP(2,1/(($B$5:$B$20000=$B2748)*($F$5:$F$20000="组件")*($I$5:$I$20000=$J2748)),$G$5:$G$20000)&amp;"."&amp;COUNTIFS($B$5:$B2748,$B2748,$J$5:$J2748,$J2748),""),COUNTIFS($B$5:$B2748,$B2748,$J$5:$J2748,"")))</f>
      </c>
      <c r="I2748">
        <f>IF($F2748="组件","C"&amp;TEXT(COUNTIFS($B$5:$B2748,$B2748,$F$5:$F2748,"组件"),"000"),"")</f>
      </c>
      <c r="J2748">
        <f>IF($B2748="","",IF($F2748="组件","",IF($Q2748&lt;&gt;"",IF(AND($B2748=$B2747,$F2747="组件"),$I2747,IF(AND($B2748=$B2747,$J2747&lt;&gt;""),$J2747,"")),"")))</f>
      </c>
      <c r="R2748">
        <f>IF($B2748="","",IF($J2748&lt;&gt;"",IFERROR(LOOKUP(2,1/(($B$5:$B$20000=$B2748)*($F$5:$F$20000="组件")*($I$5:$I$20000=$J2748)),$R$5:$R$20000)*IF($Q2748="",1,$Q2748),""),IF($P2748="","",IF($Q2748="",$P2748,$P2748*$Q2748))))</f>
      </c>
    </row>
    <row r="2749" spans="1:24" x14ac:dyDescent="0.25">
      <c r="A2749">
        <f>IF(B2749="","",IF(B2749=B2748,A2748,A2748+1))</f>
      </c>
      <c r="G2749">
        <f>IF($B2749="","",IF($J2749&lt;&gt;"",IFERROR(LOOKUP(2,1/(($B$5:$B$20000=$B2749)*($F$5:$F$20000="组件")*($I$5:$I$20000=$J2749)),$G$5:$G$20000)&amp;"."&amp;COUNTIFS($B$5:$B2749,$B2749,$J$5:$J2749,$J2749),""),COUNTIFS($B$5:$B2749,$B2749,$J$5:$J2749,"")))</f>
      </c>
      <c r="I2749">
        <f>IF($F2749="组件","C"&amp;TEXT(COUNTIFS($B$5:$B2749,$B2749,$F$5:$F2749,"组件"),"000"),"")</f>
      </c>
      <c r="J2749">
        <f>IF($B2749="","",IF($F2749="组件","",IF($Q2749&lt;&gt;"",IF(AND($B2749=$B2748,$F2748="组件"),$I2748,IF(AND($B2749=$B2748,$J2748&lt;&gt;""),$J2748,"")),"")))</f>
      </c>
      <c r="R2749">
        <f>IF($B2749="","",IF($J2749&lt;&gt;"",IFERROR(LOOKUP(2,1/(($B$5:$B$20000=$B2749)*($F$5:$F$20000="组件")*($I$5:$I$20000=$J2749)),$R$5:$R$20000)*IF($Q2749="",1,$Q2749),""),IF($P2749="","",IF($Q2749="",$P2749,$P2749*$Q2749))))</f>
      </c>
    </row>
    <row r="2750" spans="1:24" x14ac:dyDescent="0.25">
      <c r="A2750">
        <f>IF(B2750="","",IF(B2750=B2749,A2749,A2749+1))</f>
      </c>
      <c r="G2750">
        <f>IF($B2750="","",IF($J2750&lt;&gt;"",IFERROR(LOOKUP(2,1/(($B$5:$B$20000=$B2750)*($F$5:$F$20000="组件")*($I$5:$I$20000=$J2750)),$G$5:$G$20000)&amp;"."&amp;COUNTIFS($B$5:$B2750,$B2750,$J$5:$J2750,$J2750),""),COUNTIFS($B$5:$B2750,$B2750,$J$5:$J2750,"")))</f>
      </c>
      <c r="I2750">
        <f>IF($F2750="组件","C"&amp;TEXT(COUNTIFS($B$5:$B2750,$B2750,$F$5:$F2750,"组件"),"000"),"")</f>
      </c>
      <c r="J2750">
        <f>IF($B2750="","",IF($F2750="组件","",IF($Q2750&lt;&gt;"",IF(AND($B2750=$B2749,$F2749="组件"),$I2749,IF(AND($B2750=$B2749,$J2749&lt;&gt;""),$J2749,"")),"")))</f>
      </c>
      <c r="R2750">
        <f>IF($B2750="","",IF($J2750&lt;&gt;"",IFERROR(LOOKUP(2,1/(($B$5:$B$20000=$B2750)*($F$5:$F$20000="组件")*($I$5:$I$20000=$J2750)),$R$5:$R$20000)*IF($Q2750="",1,$Q2750),""),IF($P2750="","",IF($Q2750="",$P2750,$P2750*$Q2750))))</f>
      </c>
    </row>
    <row r="2751" spans="1:24" x14ac:dyDescent="0.25">
      <c r="A2751">
        <f>IF(B2751="","",IF(B2751=B2750,A2750,A2750+1))</f>
      </c>
      <c r="G2751">
        <f>IF($B2751="","",IF($J2751&lt;&gt;"",IFERROR(LOOKUP(2,1/(($B$5:$B$20000=$B2751)*($F$5:$F$20000="组件")*($I$5:$I$20000=$J2751)),$G$5:$G$20000)&amp;"."&amp;COUNTIFS($B$5:$B2751,$B2751,$J$5:$J2751,$J2751),""),COUNTIFS($B$5:$B2751,$B2751,$J$5:$J2751,"")))</f>
      </c>
      <c r="I2751">
        <f>IF($F2751="组件","C"&amp;TEXT(COUNTIFS($B$5:$B2751,$B2751,$F$5:$F2751,"组件"),"000"),"")</f>
      </c>
      <c r="J2751">
        <f>IF($B2751="","",IF($F2751="组件","",IF($Q2751&lt;&gt;"",IF(AND($B2751=$B2750,$F2750="组件"),$I2750,IF(AND($B2751=$B2750,$J2750&lt;&gt;""),$J2750,"")),"")))</f>
      </c>
      <c r="R2751">
        <f>IF($B2751="","",IF($J2751&lt;&gt;"",IFERROR(LOOKUP(2,1/(($B$5:$B$20000=$B2751)*($F$5:$F$20000="组件")*($I$5:$I$20000=$J2751)),$R$5:$R$20000)*IF($Q2751="",1,$Q2751),""),IF($P2751="","",IF($Q2751="",$P2751,$P2751*$Q2751))))</f>
      </c>
    </row>
    <row r="2752" spans="1:24" x14ac:dyDescent="0.25">
      <c r="A2752">
        <f>IF(B2752="","",IF(B2752=B2751,A2751,A2751+1))</f>
      </c>
      <c r="G2752">
        <f>IF($B2752="","",IF($J2752&lt;&gt;"",IFERROR(LOOKUP(2,1/(($B$5:$B$20000=$B2752)*($F$5:$F$20000="组件")*($I$5:$I$20000=$J2752)),$G$5:$G$20000)&amp;"."&amp;COUNTIFS($B$5:$B2752,$B2752,$J$5:$J2752,$J2752),""),COUNTIFS($B$5:$B2752,$B2752,$J$5:$J2752,"")))</f>
      </c>
      <c r="I2752">
        <f>IF($F2752="组件","C"&amp;TEXT(COUNTIFS($B$5:$B2752,$B2752,$F$5:$F2752,"组件"),"000"),"")</f>
      </c>
      <c r="J2752">
        <f>IF($B2752="","",IF($F2752="组件","",IF($Q2752&lt;&gt;"",IF(AND($B2752=$B2751,$F2751="组件"),$I2751,IF(AND($B2752=$B2751,$J2751&lt;&gt;""),$J2751,"")),"")))</f>
      </c>
      <c r="R2752">
        <f>IF($B2752="","",IF($J2752&lt;&gt;"",IFERROR(LOOKUP(2,1/(($B$5:$B$20000=$B2752)*($F$5:$F$20000="组件")*($I$5:$I$20000=$J2752)),$R$5:$R$20000)*IF($Q2752="",1,$Q2752),""),IF($P2752="","",IF($Q2752="",$P2752,$P2752*$Q2752))))</f>
      </c>
    </row>
    <row r="2753" spans="1:24" x14ac:dyDescent="0.25">
      <c r="A2753">
        <f>IF(B2753="","",IF(B2753=B2752,A2752,A2752+1))</f>
      </c>
      <c r="G2753">
        <f>IF($B2753="","",IF($J2753&lt;&gt;"",IFERROR(LOOKUP(2,1/(($B$5:$B$20000=$B2753)*($F$5:$F$20000="组件")*($I$5:$I$20000=$J2753)),$G$5:$G$20000)&amp;"."&amp;COUNTIFS($B$5:$B2753,$B2753,$J$5:$J2753,$J2753),""),COUNTIFS($B$5:$B2753,$B2753,$J$5:$J2753,"")))</f>
      </c>
      <c r="I2753">
        <f>IF($F2753="组件","C"&amp;TEXT(COUNTIFS($B$5:$B2753,$B2753,$F$5:$F2753,"组件"),"000"),"")</f>
      </c>
      <c r="J2753">
        <f>IF($B2753="","",IF($F2753="组件","",IF($Q2753&lt;&gt;"",IF(AND($B2753=$B2752,$F2752="组件"),$I2752,IF(AND($B2753=$B2752,$J2752&lt;&gt;""),$J2752,"")),"")))</f>
      </c>
      <c r="R2753">
        <f>IF($B2753="","",IF($J2753&lt;&gt;"",IFERROR(LOOKUP(2,1/(($B$5:$B$20000=$B2753)*($F$5:$F$20000="组件")*($I$5:$I$20000=$J2753)),$R$5:$R$20000)*IF($Q2753="",1,$Q2753),""),IF($P2753="","",IF($Q2753="",$P2753,$P2753*$Q2753))))</f>
      </c>
    </row>
    <row r="2754" spans="1:24" x14ac:dyDescent="0.25">
      <c r="A2754">
        <f>IF(B2754="","",IF(B2754=B2753,A2753,A2753+1))</f>
      </c>
      <c r="G2754">
        <f>IF($B2754="","",IF($J2754&lt;&gt;"",IFERROR(LOOKUP(2,1/(($B$5:$B$20000=$B2754)*($F$5:$F$20000="组件")*($I$5:$I$20000=$J2754)),$G$5:$G$20000)&amp;"."&amp;COUNTIFS($B$5:$B2754,$B2754,$J$5:$J2754,$J2754),""),COUNTIFS($B$5:$B2754,$B2754,$J$5:$J2754,"")))</f>
      </c>
      <c r="I2754">
        <f>IF($F2754="组件","C"&amp;TEXT(COUNTIFS($B$5:$B2754,$B2754,$F$5:$F2754,"组件"),"000"),"")</f>
      </c>
      <c r="J2754">
        <f>IF($B2754="","",IF($F2754="组件","",IF($Q2754&lt;&gt;"",IF(AND($B2754=$B2753,$F2753="组件"),$I2753,IF(AND($B2754=$B2753,$J2753&lt;&gt;""),$J2753,"")),"")))</f>
      </c>
      <c r="R2754">
        <f>IF($B2754="","",IF($J2754&lt;&gt;"",IFERROR(LOOKUP(2,1/(($B$5:$B$20000=$B2754)*($F$5:$F$20000="组件")*($I$5:$I$20000=$J2754)),$R$5:$R$20000)*IF($Q2754="",1,$Q2754),""),IF($P2754="","",IF($Q2754="",$P2754,$P2754*$Q2754))))</f>
      </c>
    </row>
    <row r="2755" spans="1:24" x14ac:dyDescent="0.25">
      <c r="A2755">
        <f>IF(B2755="","",IF(B2755=B2754,A2754,A2754+1))</f>
      </c>
      <c r="G2755">
        <f>IF($B2755="","",IF($J2755&lt;&gt;"",IFERROR(LOOKUP(2,1/(($B$5:$B$20000=$B2755)*($F$5:$F$20000="组件")*($I$5:$I$20000=$J2755)),$G$5:$G$20000)&amp;"."&amp;COUNTIFS($B$5:$B2755,$B2755,$J$5:$J2755,$J2755),""),COUNTIFS($B$5:$B2755,$B2755,$J$5:$J2755,"")))</f>
      </c>
      <c r="I2755">
        <f>IF($F2755="组件","C"&amp;TEXT(COUNTIFS($B$5:$B2755,$B2755,$F$5:$F2755,"组件"),"000"),"")</f>
      </c>
      <c r="J2755">
        <f>IF($B2755="","",IF($F2755="组件","",IF($Q2755&lt;&gt;"",IF(AND($B2755=$B2754,$F2754="组件"),$I2754,IF(AND($B2755=$B2754,$J2754&lt;&gt;""),$J2754,"")),"")))</f>
      </c>
      <c r="R2755">
        <f>IF($B2755="","",IF($J2755&lt;&gt;"",IFERROR(LOOKUP(2,1/(($B$5:$B$20000=$B2755)*($F$5:$F$20000="组件")*($I$5:$I$20000=$J2755)),$R$5:$R$20000)*IF($Q2755="",1,$Q2755),""),IF($P2755="","",IF($Q2755="",$P2755,$P2755*$Q2755))))</f>
      </c>
    </row>
    <row r="2756" spans="1:24" x14ac:dyDescent="0.25">
      <c r="A2756">
        <f>IF(B2756="","",IF(B2756=B2755,A2755,A2755+1))</f>
      </c>
      <c r="G2756">
        <f>IF($B2756="","",IF($J2756&lt;&gt;"",IFERROR(LOOKUP(2,1/(($B$5:$B$20000=$B2756)*($F$5:$F$20000="组件")*($I$5:$I$20000=$J2756)),$G$5:$G$20000)&amp;"."&amp;COUNTIFS($B$5:$B2756,$B2756,$J$5:$J2756,$J2756),""),COUNTIFS($B$5:$B2756,$B2756,$J$5:$J2756,"")))</f>
      </c>
      <c r="I2756">
        <f>IF($F2756="组件","C"&amp;TEXT(COUNTIFS($B$5:$B2756,$B2756,$F$5:$F2756,"组件"),"000"),"")</f>
      </c>
      <c r="J2756">
        <f>IF($B2756="","",IF($F2756="组件","",IF($Q2756&lt;&gt;"",IF(AND($B2756=$B2755,$F2755="组件"),$I2755,IF(AND($B2756=$B2755,$J2755&lt;&gt;""),$J2755,"")),"")))</f>
      </c>
      <c r="R2756">
        <f>IF($B2756="","",IF($J2756&lt;&gt;"",IFERROR(LOOKUP(2,1/(($B$5:$B$20000=$B2756)*($F$5:$F$20000="组件")*($I$5:$I$20000=$J2756)),$R$5:$R$20000)*IF($Q2756="",1,$Q2756),""),IF($P2756="","",IF($Q2756="",$P2756,$P2756*$Q2756))))</f>
      </c>
    </row>
    <row r="2757" spans="1:24" x14ac:dyDescent="0.25">
      <c r="A2757">
        <f>IF(B2757="","",IF(B2757=B2756,A2756,A2756+1))</f>
      </c>
      <c r="G2757">
        <f>IF($B2757="","",IF($J2757&lt;&gt;"",IFERROR(LOOKUP(2,1/(($B$5:$B$20000=$B2757)*($F$5:$F$20000="组件")*($I$5:$I$20000=$J2757)),$G$5:$G$20000)&amp;"."&amp;COUNTIFS($B$5:$B2757,$B2757,$J$5:$J2757,$J2757),""),COUNTIFS($B$5:$B2757,$B2757,$J$5:$J2757,"")))</f>
      </c>
      <c r="I2757">
        <f>IF($F2757="组件","C"&amp;TEXT(COUNTIFS($B$5:$B2757,$B2757,$F$5:$F2757,"组件"),"000"),"")</f>
      </c>
      <c r="J2757">
        <f>IF($B2757="","",IF($F2757="组件","",IF($Q2757&lt;&gt;"",IF(AND($B2757=$B2756,$F2756="组件"),$I2756,IF(AND($B2757=$B2756,$J2756&lt;&gt;""),$J2756,"")),"")))</f>
      </c>
      <c r="R2757">
        <f>IF($B2757="","",IF($J2757&lt;&gt;"",IFERROR(LOOKUP(2,1/(($B$5:$B$20000=$B2757)*($F$5:$F$20000="组件")*($I$5:$I$20000=$J2757)),$R$5:$R$20000)*IF($Q2757="",1,$Q2757),""),IF($P2757="","",IF($Q2757="",$P2757,$P2757*$Q2757))))</f>
      </c>
    </row>
    <row r="2758" spans="1:24" x14ac:dyDescent="0.25">
      <c r="A2758">
        <f>IF(B2758="","",IF(B2758=B2757,A2757,A2757+1))</f>
      </c>
      <c r="G2758">
        <f>IF($B2758="","",IF($J2758&lt;&gt;"",IFERROR(LOOKUP(2,1/(($B$5:$B$20000=$B2758)*($F$5:$F$20000="组件")*($I$5:$I$20000=$J2758)),$G$5:$G$20000)&amp;"."&amp;COUNTIFS($B$5:$B2758,$B2758,$J$5:$J2758,$J2758),""),COUNTIFS($B$5:$B2758,$B2758,$J$5:$J2758,"")))</f>
      </c>
      <c r="I2758">
        <f>IF($F2758="组件","C"&amp;TEXT(COUNTIFS($B$5:$B2758,$B2758,$F$5:$F2758,"组件"),"000"),"")</f>
      </c>
      <c r="J2758">
        <f>IF($B2758="","",IF($F2758="组件","",IF($Q2758&lt;&gt;"",IF(AND($B2758=$B2757,$F2757="组件"),$I2757,IF(AND($B2758=$B2757,$J2757&lt;&gt;""),$J2757,"")),"")))</f>
      </c>
      <c r="R2758">
        <f>IF($B2758="","",IF($J2758&lt;&gt;"",IFERROR(LOOKUP(2,1/(($B$5:$B$20000=$B2758)*($F$5:$F$20000="组件")*($I$5:$I$20000=$J2758)),$R$5:$R$20000)*IF($Q2758="",1,$Q2758),""),IF($P2758="","",IF($Q2758="",$P2758,$P2758*$Q2758))))</f>
      </c>
    </row>
    <row r="2759" spans="1:24" x14ac:dyDescent="0.25">
      <c r="A2759">
        <f>IF(B2759="","",IF(B2759=B2758,A2758,A2758+1))</f>
      </c>
      <c r="G2759">
        <f>IF($B2759="","",IF($J2759&lt;&gt;"",IFERROR(LOOKUP(2,1/(($B$5:$B$20000=$B2759)*($F$5:$F$20000="组件")*($I$5:$I$20000=$J2759)),$G$5:$G$20000)&amp;"."&amp;COUNTIFS($B$5:$B2759,$B2759,$J$5:$J2759,$J2759),""),COUNTIFS($B$5:$B2759,$B2759,$J$5:$J2759,"")))</f>
      </c>
      <c r="I2759">
        <f>IF($F2759="组件","C"&amp;TEXT(COUNTIFS($B$5:$B2759,$B2759,$F$5:$F2759,"组件"),"000"),"")</f>
      </c>
      <c r="J2759">
        <f>IF($B2759="","",IF($F2759="组件","",IF($Q2759&lt;&gt;"",IF(AND($B2759=$B2758,$F2758="组件"),$I2758,IF(AND($B2759=$B2758,$J2758&lt;&gt;""),$J2758,"")),"")))</f>
      </c>
      <c r="R2759">
        <f>IF($B2759="","",IF($J2759&lt;&gt;"",IFERROR(LOOKUP(2,1/(($B$5:$B$20000=$B2759)*($F$5:$F$20000="组件")*($I$5:$I$20000=$J2759)),$R$5:$R$20000)*IF($Q2759="",1,$Q2759),""),IF($P2759="","",IF($Q2759="",$P2759,$P2759*$Q2759))))</f>
      </c>
    </row>
    <row r="2760" spans="1:24" x14ac:dyDescent="0.25">
      <c r="A2760">
        <f>IF(B2760="","",IF(B2760=B2759,A2759,A2759+1))</f>
      </c>
      <c r="G2760">
        <f>IF($B2760="","",IF($J2760&lt;&gt;"",IFERROR(LOOKUP(2,1/(($B$5:$B$20000=$B2760)*($F$5:$F$20000="组件")*($I$5:$I$20000=$J2760)),$G$5:$G$20000)&amp;"."&amp;COUNTIFS($B$5:$B2760,$B2760,$J$5:$J2760,$J2760),""),COUNTIFS($B$5:$B2760,$B2760,$J$5:$J2760,"")))</f>
      </c>
      <c r="I2760">
        <f>IF($F2760="组件","C"&amp;TEXT(COUNTIFS($B$5:$B2760,$B2760,$F$5:$F2760,"组件"),"000"),"")</f>
      </c>
      <c r="J2760">
        <f>IF($B2760="","",IF($F2760="组件","",IF($Q2760&lt;&gt;"",IF(AND($B2760=$B2759,$F2759="组件"),$I2759,IF(AND($B2760=$B2759,$J2759&lt;&gt;""),$J2759,"")),"")))</f>
      </c>
      <c r="R2760">
        <f>IF($B2760="","",IF($J2760&lt;&gt;"",IFERROR(LOOKUP(2,1/(($B$5:$B$20000=$B2760)*($F$5:$F$20000="组件")*($I$5:$I$20000=$J2760)),$R$5:$R$20000)*IF($Q2760="",1,$Q2760),""),IF($P2760="","",IF($Q2760="",$P2760,$P2760*$Q2760))))</f>
      </c>
    </row>
    <row r="2761" spans="1:24" x14ac:dyDescent="0.25">
      <c r="A2761">
        <f>IF(B2761="","",IF(B2761=B2760,A2760,A2760+1))</f>
      </c>
      <c r="G2761">
        <f>IF($B2761="","",IF($J2761&lt;&gt;"",IFERROR(LOOKUP(2,1/(($B$5:$B$20000=$B2761)*($F$5:$F$20000="组件")*($I$5:$I$20000=$J2761)),$G$5:$G$20000)&amp;"."&amp;COUNTIFS($B$5:$B2761,$B2761,$J$5:$J2761,$J2761),""),COUNTIFS($B$5:$B2761,$B2761,$J$5:$J2761,"")))</f>
      </c>
      <c r="I2761">
        <f>IF($F2761="组件","C"&amp;TEXT(COUNTIFS($B$5:$B2761,$B2761,$F$5:$F2761,"组件"),"000"),"")</f>
      </c>
      <c r="J2761">
        <f>IF($B2761="","",IF($F2761="组件","",IF($Q2761&lt;&gt;"",IF(AND($B2761=$B2760,$F2760="组件"),$I2760,IF(AND($B2761=$B2760,$J2760&lt;&gt;""),$J2760,"")),"")))</f>
      </c>
      <c r="R2761">
        <f>IF($B2761="","",IF($J2761&lt;&gt;"",IFERROR(LOOKUP(2,1/(($B$5:$B$20000=$B2761)*($F$5:$F$20000="组件")*($I$5:$I$20000=$J2761)),$R$5:$R$20000)*IF($Q2761="",1,$Q2761),""),IF($P2761="","",IF($Q2761="",$P2761,$P2761*$Q2761))))</f>
      </c>
    </row>
    <row r="2762" spans="1:24" x14ac:dyDescent="0.25">
      <c r="A2762">
        <f>IF(B2762="","",IF(B2762=B2761,A2761,A2761+1))</f>
      </c>
      <c r="G2762">
        <f>IF($B2762="","",IF($J2762&lt;&gt;"",IFERROR(LOOKUP(2,1/(($B$5:$B$20000=$B2762)*($F$5:$F$20000="组件")*($I$5:$I$20000=$J2762)),$G$5:$G$20000)&amp;"."&amp;COUNTIFS($B$5:$B2762,$B2762,$J$5:$J2762,$J2762),""),COUNTIFS($B$5:$B2762,$B2762,$J$5:$J2762,"")))</f>
      </c>
      <c r="I2762">
        <f>IF($F2762="组件","C"&amp;TEXT(COUNTIFS($B$5:$B2762,$B2762,$F$5:$F2762,"组件"),"000"),"")</f>
      </c>
      <c r="J2762">
        <f>IF($B2762="","",IF($F2762="组件","",IF($Q2762&lt;&gt;"",IF(AND($B2762=$B2761,$F2761="组件"),$I2761,IF(AND($B2762=$B2761,$J2761&lt;&gt;""),$J2761,"")),"")))</f>
      </c>
      <c r="R2762">
        <f>IF($B2762="","",IF($J2762&lt;&gt;"",IFERROR(LOOKUP(2,1/(($B$5:$B$20000=$B2762)*($F$5:$F$20000="组件")*($I$5:$I$20000=$J2762)),$R$5:$R$20000)*IF($Q2762="",1,$Q2762),""),IF($P2762="","",IF($Q2762="",$P2762,$P2762*$Q2762))))</f>
      </c>
    </row>
    <row r="2763" spans="1:24" x14ac:dyDescent="0.25">
      <c r="A2763">
        <f>IF(B2763="","",IF(B2763=B2762,A2762,A2762+1))</f>
      </c>
      <c r="G2763">
        <f>IF($B2763="","",IF($J2763&lt;&gt;"",IFERROR(LOOKUP(2,1/(($B$5:$B$20000=$B2763)*($F$5:$F$20000="组件")*($I$5:$I$20000=$J2763)),$G$5:$G$20000)&amp;"."&amp;COUNTIFS($B$5:$B2763,$B2763,$J$5:$J2763,$J2763),""),COUNTIFS($B$5:$B2763,$B2763,$J$5:$J2763,"")))</f>
      </c>
      <c r="I2763">
        <f>IF($F2763="组件","C"&amp;TEXT(COUNTIFS($B$5:$B2763,$B2763,$F$5:$F2763,"组件"),"000"),"")</f>
      </c>
      <c r="J2763">
        <f>IF($B2763="","",IF($F2763="组件","",IF($Q2763&lt;&gt;"",IF(AND($B2763=$B2762,$F2762="组件"),$I2762,IF(AND($B2763=$B2762,$J2762&lt;&gt;""),$J2762,"")),"")))</f>
      </c>
      <c r="R2763">
        <f>IF($B2763="","",IF($J2763&lt;&gt;"",IFERROR(LOOKUP(2,1/(($B$5:$B$20000=$B2763)*($F$5:$F$20000="组件")*($I$5:$I$20000=$J2763)),$R$5:$R$20000)*IF($Q2763="",1,$Q2763),""),IF($P2763="","",IF($Q2763="",$P2763,$P2763*$Q2763))))</f>
      </c>
    </row>
    <row r="2764" spans="1:24" x14ac:dyDescent="0.25">
      <c r="A2764">
        <f>IF(B2764="","",IF(B2764=B2763,A2763,A2763+1))</f>
      </c>
      <c r="G2764">
        <f>IF($B2764="","",IF($J2764&lt;&gt;"",IFERROR(LOOKUP(2,1/(($B$5:$B$20000=$B2764)*($F$5:$F$20000="组件")*($I$5:$I$20000=$J2764)),$G$5:$G$20000)&amp;"."&amp;COUNTIFS($B$5:$B2764,$B2764,$J$5:$J2764,$J2764),""),COUNTIFS($B$5:$B2764,$B2764,$J$5:$J2764,"")))</f>
      </c>
      <c r="I2764">
        <f>IF($F2764="组件","C"&amp;TEXT(COUNTIFS($B$5:$B2764,$B2764,$F$5:$F2764,"组件"),"000"),"")</f>
      </c>
      <c r="J2764">
        <f>IF($B2764="","",IF($F2764="组件","",IF($Q2764&lt;&gt;"",IF(AND($B2764=$B2763,$F2763="组件"),$I2763,IF(AND($B2764=$B2763,$J2763&lt;&gt;""),$J2763,"")),"")))</f>
      </c>
      <c r="R2764">
        <f>IF($B2764="","",IF($J2764&lt;&gt;"",IFERROR(LOOKUP(2,1/(($B$5:$B$20000=$B2764)*($F$5:$F$20000="组件")*($I$5:$I$20000=$J2764)),$R$5:$R$20000)*IF($Q2764="",1,$Q2764),""),IF($P2764="","",IF($Q2764="",$P2764,$P2764*$Q2764))))</f>
      </c>
    </row>
    <row r="2765" spans="1:24" x14ac:dyDescent="0.25">
      <c r="A2765">
        <f>IF(B2765="","",IF(B2765=B2764,A2764,A2764+1))</f>
      </c>
      <c r="G2765">
        <f>IF($B2765="","",IF($J2765&lt;&gt;"",IFERROR(LOOKUP(2,1/(($B$5:$B$20000=$B2765)*($F$5:$F$20000="组件")*($I$5:$I$20000=$J2765)),$G$5:$G$20000)&amp;"."&amp;COUNTIFS($B$5:$B2765,$B2765,$J$5:$J2765,$J2765),""),COUNTIFS($B$5:$B2765,$B2765,$J$5:$J2765,"")))</f>
      </c>
      <c r="I2765">
        <f>IF($F2765="组件","C"&amp;TEXT(COUNTIFS($B$5:$B2765,$B2765,$F$5:$F2765,"组件"),"000"),"")</f>
      </c>
      <c r="J2765">
        <f>IF($B2765="","",IF($F2765="组件","",IF($Q2765&lt;&gt;"",IF(AND($B2765=$B2764,$F2764="组件"),$I2764,IF(AND($B2765=$B2764,$J2764&lt;&gt;""),$J2764,"")),"")))</f>
      </c>
      <c r="R2765">
        <f>IF($B2765="","",IF($J2765&lt;&gt;"",IFERROR(LOOKUP(2,1/(($B$5:$B$20000=$B2765)*($F$5:$F$20000="组件")*($I$5:$I$20000=$J2765)),$R$5:$R$20000)*IF($Q2765="",1,$Q2765),""),IF($P2765="","",IF($Q2765="",$P2765,$P2765*$Q2765))))</f>
      </c>
    </row>
    <row r="2766" spans="1:24" x14ac:dyDescent="0.25">
      <c r="A2766">
        <f>IF(B2766="","",IF(B2766=B2765,A2765,A2765+1))</f>
      </c>
      <c r="G2766">
        <f>IF($B2766="","",IF($J2766&lt;&gt;"",IFERROR(LOOKUP(2,1/(($B$5:$B$20000=$B2766)*($F$5:$F$20000="组件")*($I$5:$I$20000=$J2766)),$G$5:$G$20000)&amp;"."&amp;COUNTIFS($B$5:$B2766,$B2766,$J$5:$J2766,$J2766),""),COUNTIFS($B$5:$B2766,$B2766,$J$5:$J2766,"")))</f>
      </c>
      <c r="I2766">
        <f>IF($F2766="组件","C"&amp;TEXT(COUNTIFS($B$5:$B2766,$B2766,$F$5:$F2766,"组件"),"000"),"")</f>
      </c>
      <c r="J2766">
        <f>IF($B2766="","",IF($F2766="组件","",IF($Q2766&lt;&gt;"",IF(AND($B2766=$B2765,$F2765="组件"),$I2765,IF(AND($B2766=$B2765,$J2765&lt;&gt;""),$J2765,"")),"")))</f>
      </c>
      <c r="R2766">
        <f>IF($B2766="","",IF($J2766&lt;&gt;"",IFERROR(LOOKUP(2,1/(($B$5:$B$20000=$B2766)*($F$5:$F$20000="组件")*($I$5:$I$20000=$J2766)),$R$5:$R$20000)*IF($Q2766="",1,$Q2766),""),IF($P2766="","",IF($Q2766="",$P2766,$P2766*$Q2766))))</f>
      </c>
    </row>
    <row r="2767" spans="1:24" x14ac:dyDescent="0.25">
      <c r="A2767">
        <f>IF(B2767="","",IF(B2767=B2766,A2766,A2766+1))</f>
      </c>
      <c r="G2767">
        <f>IF($B2767="","",IF($J2767&lt;&gt;"",IFERROR(LOOKUP(2,1/(($B$5:$B$20000=$B2767)*($F$5:$F$20000="组件")*($I$5:$I$20000=$J2767)),$G$5:$G$20000)&amp;"."&amp;COUNTIFS($B$5:$B2767,$B2767,$J$5:$J2767,$J2767),""),COUNTIFS($B$5:$B2767,$B2767,$J$5:$J2767,"")))</f>
      </c>
      <c r="I2767">
        <f>IF($F2767="组件","C"&amp;TEXT(COUNTIFS($B$5:$B2767,$B2767,$F$5:$F2767,"组件"),"000"),"")</f>
      </c>
      <c r="J2767">
        <f>IF($B2767="","",IF($F2767="组件","",IF($Q2767&lt;&gt;"",IF(AND($B2767=$B2766,$F2766="组件"),$I2766,IF(AND($B2767=$B2766,$J2766&lt;&gt;""),$J2766,"")),"")))</f>
      </c>
      <c r="R2767">
        <f>IF($B2767="","",IF($J2767&lt;&gt;"",IFERROR(LOOKUP(2,1/(($B$5:$B$20000=$B2767)*($F$5:$F$20000="组件")*($I$5:$I$20000=$J2767)),$R$5:$R$20000)*IF($Q2767="",1,$Q2767),""),IF($P2767="","",IF($Q2767="",$P2767,$P2767*$Q2767))))</f>
      </c>
    </row>
    <row r="2768" spans="1:24" x14ac:dyDescent="0.25">
      <c r="A2768">
        <f>IF(B2768="","",IF(B2768=B2767,A2767,A2767+1))</f>
      </c>
      <c r="G2768">
        <f>IF($B2768="","",IF($J2768&lt;&gt;"",IFERROR(LOOKUP(2,1/(($B$5:$B$20000=$B2768)*($F$5:$F$20000="组件")*($I$5:$I$20000=$J2768)),$G$5:$G$20000)&amp;"."&amp;COUNTIFS($B$5:$B2768,$B2768,$J$5:$J2768,$J2768),""),COUNTIFS($B$5:$B2768,$B2768,$J$5:$J2768,"")))</f>
      </c>
      <c r="I2768">
        <f>IF($F2768="组件","C"&amp;TEXT(COUNTIFS($B$5:$B2768,$B2768,$F$5:$F2768,"组件"),"000"),"")</f>
      </c>
      <c r="J2768">
        <f>IF($B2768="","",IF($F2768="组件","",IF($Q2768&lt;&gt;"",IF(AND($B2768=$B2767,$F2767="组件"),$I2767,IF(AND($B2768=$B2767,$J2767&lt;&gt;""),$J2767,"")),"")))</f>
      </c>
      <c r="R2768">
        <f>IF($B2768="","",IF($J2768&lt;&gt;"",IFERROR(LOOKUP(2,1/(($B$5:$B$20000=$B2768)*($F$5:$F$20000="组件")*($I$5:$I$20000=$J2768)),$R$5:$R$20000)*IF($Q2768="",1,$Q2768),""),IF($P2768="","",IF($Q2768="",$P2768,$P2768*$Q2768))))</f>
      </c>
    </row>
    <row r="2769" spans="1:24" x14ac:dyDescent="0.25">
      <c r="A2769">
        <f>IF(B2769="","",IF(B2769=B2768,A2768,A2768+1))</f>
      </c>
      <c r="G2769">
        <f>IF($B2769="","",IF($J2769&lt;&gt;"",IFERROR(LOOKUP(2,1/(($B$5:$B$20000=$B2769)*($F$5:$F$20000="组件")*($I$5:$I$20000=$J2769)),$G$5:$G$20000)&amp;"."&amp;COUNTIFS($B$5:$B2769,$B2769,$J$5:$J2769,$J2769),""),COUNTIFS($B$5:$B2769,$B2769,$J$5:$J2769,"")))</f>
      </c>
      <c r="I2769">
        <f>IF($F2769="组件","C"&amp;TEXT(COUNTIFS($B$5:$B2769,$B2769,$F$5:$F2769,"组件"),"000"),"")</f>
      </c>
      <c r="J2769">
        <f>IF($B2769="","",IF($F2769="组件","",IF($Q2769&lt;&gt;"",IF(AND($B2769=$B2768,$F2768="组件"),$I2768,IF(AND($B2769=$B2768,$J2768&lt;&gt;""),$J2768,"")),"")))</f>
      </c>
      <c r="R2769">
        <f>IF($B2769="","",IF($J2769&lt;&gt;"",IFERROR(LOOKUP(2,1/(($B$5:$B$20000=$B2769)*($F$5:$F$20000="组件")*($I$5:$I$20000=$J2769)),$R$5:$R$20000)*IF($Q2769="",1,$Q2769),""),IF($P2769="","",IF($Q2769="",$P2769,$P2769*$Q2769))))</f>
      </c>
    </row>
    <row r="2770" spans="1:24" x14ac:dyDescent="0.25">
      <c r="A2770">
        <f>IF(B2770="","",IF(B2770=B2769,A2769,A2769+1))</f>
      </c>
      <c r="G2770">
        <f>IF($B2770="","",IF($J2770&lt;&gt;"",IFERROR(LOOKUP(2,1/(($B$5:$B$20000=$B2770)*($F$5:$F$20000="组件")*($I$5:$I$20000=$J2770)),$G$5:$G$20000)&amp;"."&amp;COUNTIFS($B$5:$B2770,$B2770,$J$5:$J2770,$J2770),""),COUNTIFS($B$5:$B2770,$B2770,$J$5:$J2770,"")))</f>
      </c>
      <c r="I2770">
        <f>IF($F2770="组件","C"&amp;TEXT(COUNTIFS($B$5:$B2770,$B2770,$F$5:$F2770,"组件"),"000"),"")</f>
      </c>
      <c r="J2770">
        <f>IF($B2770="","",IF($F2770="组件","",IF($Q2770&lt;&gt;"",IF(AND($B2770=$B2769,$F2769="组件"),$I2769,IF(AND($B2770=$B2769,$J2769&lt;&gt;""),$J2769,"")),"")))</f>
      </c>
      <c r="R2770">
        <f>IF($B2770="","",IF($J2770&lt;&gt;"",IFERROR(LOOKUP(2,1/(($B$5:$B$20000=$B2770)*($F$5:$F$20000="组件")*($I$5:$I$20000=$J2770)),$R$5:$R$20000)*IF($Q2770="",1,$Q2770),""),IF($P2770="","",IF($Q2770="",$P2770,$P2770*$Q2770))))</f>
      </c>
    </row>
    <row r="2771" spans="1:24" x14ac:dyDescent="0.25">
      <c r="A2771">
        <f>IF(B2771="","",IF(B2771=B2770,A2770,A2770+1))</f>
      </c>
      <c r="G2771">
        <f>IF($B2771="","",IF($J2771&lt;&gt;"",IFERROR(LOOKUP(2,1/(($B$5:$B$20000=$B2771)*($F$5:$F$20000="组件")*($I$5:$I$20000=$J2771)),$G$5:$G$20000)&amp;"."&amp;COUNTIFS($B$5:$B2771,$B2771,$J$5:$J2771,$J2771),""),COUNTIFS($B$5:$B2771,$B2771,$J$5:$J2771,"")))</f>
      </c>
      <c r="I2771">
        <f>IF($F2771="组件","C"&amp;TEXT(COUNTIFS($B$5:$B2771,$B2771,$F$5:$F2771,"组件"),"000"),"")</f>
      </c>
      <c r="J2771">
        <f>IF($B2771="","",IF($F2771="组件","",IF($Q2771&lt;&gt;"",IF(AND($B2771=$B2770,$F2770="组件"),$I2770,IF(AND($B2771=$B2770,$J2770&lt;&gt;""),$J2770,"")),"")))</f>
      </c>
      <c r="R2771">
        <f>IF($B2771="","",IF($J2771&lt;&gt;"",IFERROR(LOOKUP(2,1/(($B$5:$B$20000=$B2771)*($F$5:$F$20000="组件")*($I$5:$I$20000=$J2771)),$R$5:$R$20000)*IF($Q2771="",1,$Q2771),""),IF($P2771="","",IF($Q2771="",$P2771,$P2771*$Q2771))))</f>
      </c>
    </row>
    <row r="2772" spans="1:24" x14ac:dyDescent="0.25">
      <c r="A2772">
        <f>IF(B2772="","",IF(B2772=B2771,A2771,A2771+1))</f>
      </c>
      <c r="G2772">
        <f>IF($B2772="","",IF($J2772&lt;&gt;"",IFERROR(LOOKUP(2,1/(($B$5:$B$20000=$B2772)*($F$5:$F$20000="组件")*($I$5:$I$20000=$J2772)),$G$5:$G$20000)&amp;"."&amp;COUNTIFS($B$5:$B2772,$B2772,$J$5:$J2772,$J2772),""),COUNTIFS($B$5:$B2772,$B2772,$J$5:$J2772,"")))</f>
      </c>
      <c r="I2772">
        <f>IF($F2772="组件","C"&amp;TEXT(COUNTIFS($B$5:$B2772,$B2772,$F$5:$F2772,"组件"),"000"),"")</f>
      </c>
      <c r="J2772">
        <f>IF($B2772="","",IF($F2772="组件","",IF($Q2772&lt;&gt;"",IF(AND($B2772=$B2771,$F2771="组件"),$I2771,IF(AND($B2772=$B2771,$J2771&lt;&gt;""),$J2771,"")),"")))</f>
      </c>
      <c r="R2772">
        <f>IF($B2772="","",IF($J2772&lt;&gt;"",IFERROR(LOOKUP(2,1/(($B$5:$B$20000=$B2772)*($F$5:$F$20000="组件")*($I$5:$I$20000=$J2772)),$R$5:$R$20000)*IF($Q2772="",1,$Q2772),""),IF($P2772="","",IF($Q2772="",$P2772,$P2772*$Q2772))))</f>
      </c>
    </row>
    <row r="2773" spans="1:24" x14ac:dyDescent="0.25">
      <c r="A2773">
        <f>IF(B2773="","",IF(B2773=B2772,A2772,A2772+1))</f>
      </c>
      <c r="G2773">
        <f>IF($B2773="","",IF($J2773&lt;&gt;"",IFERROR(LOOKUP(2,1/(($B$5:$B$20000=$B2773)*($F$5:$F$20000="组件")*($I$5:$I$20000=$J2773)),$G$5:$G$20000)&amp;"."&amp;COUNTIFS($B$5:$B2773,$B2773,$J$5:$J2773,$J2773),""),COUNTIFS($B$5:$B2773,$B2773,$J$5:$J2773,"")))</f>
      </c>
      <c r="I2773">
        <f>IF($F2773="组件","C"&amp;TEXT(COUNTIFS($B$5:$B2773,$B2773,$F$5:$F2773,"组件"),"000"),"")</f>
      </c>
      <c r="J2773">
        <f>IF($B2773="","",IF($F2773="组件","",IF($Q2773&lt;&gt;"",IF(AND($B2773=$B2772,$F2772="组件"),$I2772,IF(AND($B2773=$B2772,$J2772&lt;&gt;""),$J2772,"")),"")))</f>
      </c>
      <c r="R2773">
        <f>IF($B2773="","",IF($J2773&lt;&gt;"",IFERROR(LOOKUP(2,1/(($B$5:$B$20000=$B2773)*($F$5:$F$20000="组件")*($I$5:$I$20000=$J2773)),$R$5:$R$20000)*IF($Q2773="",1,$Q2773),""),IF($P2773="","",IF($Q2773="",$P2773,$P2773*$Q2773))))</f>
      </c>
    </row>
    <row r="2774" spans="1:24" x14ac:dyDescent="0.25">
      <c r="A2774">
        <f>IF(B2774="","",IF(B2774=B2773,A2773,A2773+1))</f>
      </c>
      <c r="G2774">
        <f>IF($B2774="","",IF($J2774&lt;&gt;"",IFERROR(LOOKUP(2,1/(($B$5:$B$20000=$B2774)*($F$5:$F$20000="组件")*($I$5:$I$20000=$J2774)),$G$5:$G$20000)&amp;"."&amp;COUNTIFS($B$5:$B2774,$B2774,$J$5:$J2774,$J2774),""),COUNTIFS($B$5:$B2774,$B2774,$J$5:$J2774,"")))</f>
      </c>
      <c r="I2774">
        <f>IF($F2774="组件","C"&amp;TEXT(COUNTIFS($B$5:$B2774,$B2774,$F$5:$F2774,"组件"),"000"),"")</f>
      </c>
      <c r="J2774">
        <f>IF($B2774="","",IF($F2774="组件","",IF($Q2774&lt;&gt;"",IF(AND($B2774=$B2773,$F2773="组件"),$I2773,IF(AND($B2774=$B2773,$J2773&lt;&gt;""),$J2773,"")),"")))</f>
      </c>
      <c r="R2774">
        <f>IF($B2774="","",IF($J2774&lt;&gt;"",IFERROR(LOOKUP(2,1/(($B$5:$B$20000=$B2774)*($F$5:$F$20000="组件")*($I$5:$I$20000=$J2774)),$R$5:$R$20000)*IF($Q2774="",1,$Q2774),""),IF($P2774="","",IF($Q2774="",$P2774,$P2774*$Q2774))))</f>
      </c>
    </row>
    <row r="2775" spans="1:24" x14ac:dyDescent="0.25">
      <c r="A2775">
        <f>IF(B2775="","",IF(B2775=B2774,A2774,A2774+1))</f>
      </c>
      <c r="G2775">
        <f>IF($B2775="","",IF($J2775&lt;&gt;"",IFERROR(LOOKUP(2,1/(($B$5:$B$20000=$B2775)*($F$5:$F$20000="组件")*($I$5:$I$20000=$J2775)),$G$5:$G$20000)&amp;"."&amp;COUNTIFS($B$5:$B2775,$B2775,$J$5:$J2775,$J2775),""),COUNTIFS($B$5:$B2775,$B2775,$J$5:$J2775,"")))</f>
      </c>
      <c r="I2775">
        <f>IF($F2775="组件","C"&amp;TEXT(COUNTIFS($B$5:$B2775,$B2775,$F$5:$F2775,"组件"),"000"),"")</f>
      </c>
      <c r="J2775">
        <f>IF($B2775="","",IF($F2775="组件","",IF($Q2775&lt;&gt;"",IF(AND($B2775=$B2774,$F2774="组件"),$I2774,IF(AND($B2775=$B2774,$J2774&lt;&gt;""),$J2774,"")),"")))</f>
      </c>
      <c r="R2775">
        <f>IF($B2775="","",IF($J2775&lt;&gt;"",IFERROR(LOOKUP(2,1/(($B$5:$B$20000=$B2775)*($F$5:$F$20000="组件")*($I$5:$I$20000=$J2775)),$R$5:$R$20000)*IF($Q2775="",1,$Q2775),""),IF($P2775="","",IF($Q2775="",$P2775,$P2775*$Q2775))))</f>
      </c>
    </row>
    <row r="2776" spans="1:24" x14ac:dyDescent="0.25">
      <c r="A2776">
        <f>IF(B2776="","",IF(B2776=B2775,A2775,A2775+1))</f>
      </c>
      <c r="G2776">
        <f>IF($B2776="","",IF($J2776&lt;&gt;"",IFERROR(LOOKUP(2,1/(($B$5:$B$20000=$B2776)*($F$5:$F$20000="组件")*($I$5:$I$20000=$J2776)),$G$5:$G$20000)&amp;"."&amp;COUNTIFS($B$5:$B2776,$B2776,$J$5:$J2776,$J2776),""),COUNTIFS($B$5:$B2776,$B2776,$J$5:$J2776,"")))</f>
      </c>
      <c r="I2776">
        <f>IF($F2776="组件","C"&amp;TEXT(COUNTIFS($B$5:$B2776,$B2776,$F$5:$F2776,"组件"),"000"),"")</f>
      </c>
      <c r="J2776">
        <f>IF($B2776="","",IF($F2776="组件","",IF($Q2776&lt;&gt;"",IF(AND($B2776=$B2775,$F2775="组件"),$I2775,IF(AND($B2776=$B2775,$J2775&lt;&gt;""),$J2775,"")),"")))</f>
      </c>
      <c r="R2776">
        <f>IF($B2776="","",IF($J2776&lt;&gt;"",IFERROR(LOOKUP(2,1/(($B$5:$B$20000=$B2776)*($F$5:$F$20000="组件")*($I$5:$I$20000=$J2776)),$R$5:$R$20000)*IF($Q2776="",1,$Q2776),""),IF($P2776="","",IF($Q2776="",$P2776,$P2776*$Q2776))))</f>
      </c>
    </row>
    <row r="2777" spans="1:24" x14ac:dyDescent="0.25">
      <c r="A2777">
        <f>IF(B2777="","",IF(B2777=B2776,A2776,A2776+1))</f>
      </c>
      <c r="G2777">
        <f>IF($B2777="","",IF($J2777&lt;&gt;"",IFERROR(LOOKUP(2,1/(($B$5:$B$20000=$B2777)*($F$5:$F$20000="组件")*($I$5:$I$20000=$J2777)),$G$5:$G$20000)&amp;"."&amp;COUNTIFS($B$5:$B2777,$B2777,$J$5:$J2777,$J2777),""),COUNTIFS($B$5:$B2777,$B2777,$J$5:$J2777,"")))</f>
      </c>
      <c r="I2777">
        <f>IF($F2777="组件","C"&amp;TEXT(COUNTIFS($B$5:$B2777,$B2777,$F$5:$F2777,"组件"),"000"),"")</f>
      </c>
      <c r="J2777">
        <f>IF($B2777="","",IF($F2777="组件","",IF($Q2777&lt;&gt;"",IF(AND($B2777=$B2776,$F2776="组件"),$I2776,IF(AND($B2777=$B2776,$J2776&lt;&gt;""),$J2776,"")),"")))</f>
      </c>
      <c r="R2777">
        <f>IF($B2777="","",IF($J2777&lt;&gt;"",IFERROR(LOOKUP(2,1/(($B$5:$B$20000=$B2777)*($F$5:$F$20000="组件")*($I$5:$I$20000=$J2777)),$R$5:$R$20000)*IF($Q2777="",1,$Q2777),""),IF($P2777="","",IF($Q2777="",$P2777,$P2777*$Q2777))))</f>
      </c>
    </row>
    <row r="2778" spans="1:24" x14ac:dyDescent="0.25">
      <c r="A2778">
        <f>IF(B2778="","",IF(B2778=B2777,A2777,A2777+1))</f>
      </c>
      <c r="G2778">
        <f>IF($B2778="","",IF($J2778&lt;&gt;"",IFERROR(LOOKUP(2,1/(($B$5:$B$20000=$B2778)*($F$5:$F$20000="组件")*($I$5:$I$20000=$J2778)),$G$5:$G$20000)&amp;"."&amp;COUNTIFS($B$5:$B2778,$B2778,$J$5:$J2778,$J2778),""),COUNTIFS($B$5:$B2778,$B2778,$J$5:$J2778,"")))</f>
      </c>
      <c r="I2778">
        <f>IF($F2778="组件","C"&amp;TEXT(COUNTIFS($B$5:$B2778,$B2778,$F$5:$F2778,"组件"),"000"),"")</f>
      </c>
      <c r="J2778">
        <f>IF($B2778="","",IF($F2778="组件","",IF($Q2778&lt;&gt;"",IF(AND($B2778=$B2777,$F2777="组件"),$I2777,IF(AND($B2778=$B2777,$J2777&lt;&gt;""),$J2777,"")),"")))</f>
      </c>
      <c r="R2778">
        <f>IF($B2778="","",IF($J2778&lt;&gt;"",IFERROR(LOOKUP(2,1/(($B$5:$B$20000=$B2778)*($F$5:$F$20000="组件")*($I$5:$I$20000=$J2778)),$R$5:$R$20000)*IF($Q2778="",1,$Q2778),""),IF($P2778="","",IF($Q2778="",$P2778,$P2778*$Q2778))))</f>
      </c>
    </row>
    <row r="2779" spans="1:24" x14ac:dyDescent="0.25">
      <c r="A2779">
        <f>IF(B2779="","",IF(B2779=B2778,A2778,A2778+1))</f>
      </c>
      <c r="G2779">
        <f>IF($B2779="","",IF($J2779&lt;&gt;"",IFERROR(LOOKUP(2,1/(($B$5:$B$20000=$B2779)*($F$5:$F$20000="组件")*($I$5:$I$20000=$J2779)),$G$5:$G$20000)&amp;"."&amp;COUNTIFS($B$5:$B2779,$B2779,$J$5:$J2779,$J2779),""),COUNTIFS($B$5:$B2779,$B2779,$J$5:$J2779,"")))</f>
      </c>
      <c r="I2779">
        <f>IF($F2779="组件","C"&amp;TEXT(COUNTIFS($B$5:$B2779,$B2779,$F$5:$F2779,"组件"),"000"),"")</f>
      </c>
      <c r="J2779">
        <f>IF($B2779="","",IF($F2779="组件","",IF($Q2779&lt;&gt;"",IF(AND($B2779=$B2778,$F2778="组件"),$I2778,IF(AND($B2779=$B2778,$J2778&lt;&gt;""),$J2778,"")),"")))</f>
      </c>
      <c r="R2779">
        <f>IF($B2779="","",IF($J2779&lt;&gt;"",IFERROR(LOOKUP(2,1/(($B$5:$B$20000=$B2779)*($F$5:$F$20000="组件")*($I$5:$I$20000=$J2779)),$R$5:$R$20000)*IF($Q2779="",1,$Q2779),""),IF($P2779="","",IF($Q2779="",$P2779,$P2779*$Q2779))))</f>
      </c>
    </row>
    <row r="2780" spans="1:24" x14ac:dyDescent="0.25">
      <c r="A2780">
        <f>IF(B2780="","",IF(B2780=B2779,A2779,A2779+1))</f>
      </c>
      <c r="G2780">
        <f>IF($B2780="","",IF($J2780&lt;&gt;"",IFERROR(LOOKUP(2,1/(($B$5:$B$20000=$B2780)*($F$5:$F$20000="组件")*($I$5:$I$20000=$J2780)),$G$5:$G$20000)&amp;"."&amp;COUNTIFS($B$5:$B2780,$B2780,$J$5:$J2780,$J2780),""),COUNTIFS($B$5:$B2780,$B2780,$J$5:$J2780,"")))</f>
      </c>
      <c r="I2780">
        <f>IF($F2780="组件","C"&amp;TEXT(COUNTIFS($B$5:$B2780,$B2780,$F$5:$F2780,"组件"),"000"),"")</f>
      </c>
      <c r="J2780">
        <f>IF($B2780="","",IF($F2780="组件","",IF($Q2780&lt;&gt;"",IF(AND($B2780=$B2779,$F2779="组件"),$I2779,IF(AND($B2780=$B2779,$J2779&lt;&gt;""),$J2779,"")),"")))</f>
      </c>
      <c r="R2780">
        <f>IF($B2780="","",IF($J2780&lt;&gt;"",IFERROR(LOOKUP(2,1/(($B$5:$B$20000=$B2780)*($F$5:$F$20000="组件")*($I$5:$I$20000=$J2780)),$R$5:$R$20000)*IF($Q2780="",1,$Q2780),""),IF($P2780="","",IF($Q2780="",$P2780,$P2780*$Q2780))))</f>
      </c>
    </row>
    <row r="2781" spans="1:24" x14ac:dyDescent="0.25">
      <c r="A2781">
        <f>IF(B2781="","",IF(B2781=B2780,A2780,A2780+1))</f>
      </c>
      <c r="G2781">
        <f>IF($B2781="","",IF($J2781&lt;&gt;"",IFERROR(LOOKUP(2,1/(($B$5:$B$20000=$B2781)*($F$5:$F$20000="组件")*($I$5:$I$20000=$J2781)),$G$5:$G$20000)&amp;"."&amp;COUNTIFS($B$5:$B2781,$B2781,$J$5:$J2781,$J2781),""),COUNTIFS($B$5:$B2781,$B2781,$J$5:$J2781,"")))</f>
      </c>
      <c r="I2781">
        <f>IF($F2781="组件","C"&amp;TEXT(COUNTIFS($B$5:$B2781,$B2781,$F$5:$F2781,"组件"),"000"),"")</f>
      </c>
      <c r="J2781">
        <f>IF($B2781="","",IF($F2781="组件","",IF($Q2781&lt;&gt;"",IF(AND($B2781=$B2780,$F2780="组件"),$I2780,IF(AND($B2781=$B2780,$J2780&lt;&gt;""),$J2780,"")),"")))</f>
      </c>
      <c r="R2781">
        <f>IF($B2781="","",IF($J2781&lt;&gt;"",IFERROR(LOOKUP(2,1/(($B$5:$B$20000=$B2781)*($F$5:$F$20000="组件")*($I$5:$I$20000=$J2781)),$R$5:$R$20000)*IF($Q2781="",1,$Q2781),""),IF($P2781="","",IF($Q2781="",$P2781,$P2781*$Q2781))))</f>
      </c>
    </row>
    <row r="2782" spans="1:24" x14ac:dyDescent="0.25">
      <c r="A2782">
        <f>IF(B2782="","",IF(B2782=B2781,A2781,A2781+1))</f>
      </c>
      <c r="G2782">
        <f>IF($B2782="","",IF($J2782&lt;&gt;"",IFERROR(LOOKUP(2,1/(($B$5:$B$20000=$B2782)*($F$5:$F$20000="组件")*($I$5:$I$20000=$J2782)),$G$5:$G$20000)&amp;"."&amp;COUNTIFS($B$5:$B2782,$B2782,$J$5:$J2782,$J2782),""),COUNTIFS($B$5:$B2782,$B2782,$J$5:$J2782,"")))</f>
      </c>
      <c r="I2782">
        <f>IF($F2782="组件","C"&amp;TEXT(COUNTIFS($B$5:$B2782,$B2782,$F$5:$F2782,"组件"),"000"),"")</f>
      </c>
      <c r="J2782">
        <f>IF($B2782="","",IF($F2782="组件","",IF($Q2782&lt;&gt;"",IF(AND($B2782=$B2781,$F2781="组件"),$I2781,IF(AND($B2782=$B2781,$J2781&lt;&gt;""),$J2781,"")),"")))</f>
      </c>
      <c r="R2782">
        <f>IF($B2782="","",IF($J2782&lt;&gt;"",IFERROR(LOOKUP(2,1/(($B$5:$B$20000=$B2782)*($F$5:$F$20000="组件")*($I$5:$I$20000=$J2782)),$R$5:$R$20000)*IF($Q2782="",1,$Q2782),""),IF($P2782="","",IF($Q2782="",$P2782,$P2782*$Q2782))))</f>
      </c>
    </row>
    <row r="2783" spans="1:24" x14ac:dyDescent="0.25">
      <c r="A2783">
        <f>IF(B2783="","",IF(B2783=B2782,A2782,A2782+1))</f>
      </c>
      <c r="G2783">
        <f>IF($B2783="","",IF($J2783&lt;&gt;"",IFERROR(LOOKUP(2,1/(($B$5:$B$20000=$B2783)*($F$5:$F$20000="组件")*($I$5:$I$20000=$J2783)),$G$5:$G$20000)&amp;"."&amp;COUNTIFS($B$5:$B2783,$B2783,$J$5:$J2783,$J2783),""),COUNTIFS($B$5:$B2783,$B2783,$J$5:$J2783,"")))</f>
      </c>
      <c r="I2783">
        <f>IF($F2783="组件","C"&amp;TEXT(COUNTIFS($B$5:$B2783,$B2783,$F$5:$F2783,"组件"),"000"),"")</f>
      </c>
      <c r="J2783">
        <f>IF($B2783="","",IF($F2783="组件","",IF($Q2783&lt;&gt;"",IF(AND($B2783=$B2782,$F2782="组件"),$I2782,IF(AND($B2783=$B2782,$J2782&lt;&gt;""),$J2782,"")),"")))</f>
      </c>
      <c r="R2783">
        <f>IF($B2783="","",IF($J2783&lt;&gt;"",IFERROR(LOOKUP(2,1/(($B$5:$B$20000=$B2783)*($F$5:$F$20000="组件")*($I$5:$I$20000=$J2783)),$R$5:$R$20000)*IF($Q2783="",1,$Q2783),""),IF($P2783="","",IF($Q2783="",$P2783,$P2783*$Q2783))))</f>
      </c>
    </row>
    <row r="2784" spans="1:24" x14ac:dyDescent="0.25">
      <c r="A2784">
        <f>IF(B2784="","",IF(B2784=B2783,A2783,A2783+1))</f>
      </c>
      <c r="G2784">
        <f>IF($B2784="","",IF($J2784&lt;&gt;"",IFERROR(LOOKUP(2,1/(($B$5:$B$20000=$B2784)*($F$5:$F$20000="组件")*($I$5:$I$20000=$J2784)),$G$5:$G$20000)&amp;"."&amp;COUNTIFS($B$5:$B2784,$B2784,$J$5:$J2784,$J2784),""),COUNTIFS($B$5:$B2784,$B2784,$J$5:$J2784,"")))</f>
      </c>
      <c r="I2784">
        <f>IF($F2784="组件","C"&amp;TEXT(COUNTIFS($B$5:$B2784,$B2784,$F$5:$F2784,"组件"),"000"),"")</f>
      </c>
      <c r="J2784">
        <f>IF($B2784="","",IF($F2784="组件","",IF($Q2784&lt;&gt;"",IF(AND($B2784=$B2783,$F2783="组件"),$I2783,IF(AND($B2784=$B2783,$J2783&lt;&gt;""),$J2783,"")),"")))</f>
      </c>
      <c r="R2784">
        <f>IF($B2784="","",IF($J2784&lt;&gt;"",IFERROR(LOOKUP(2,1/(($B$5:$B$20000=$B2784)*($F$5:$F$20000="组件")*($I$5:$I$20000=$J2784)),$R$5:$R$20000)*IF($Q2784="",1,$Q2784),""),IF($P2784="","",IF($Q2784="",$P2784,$P2784*$Q2784))))</f>
      </c>
    </row>
    <row r="2785" spans="1:24" x14ac:dyDescent="0.25">
      <c r="A2785">
        <f>IF(B2785="","",IF(B2785=B2784,A2784,A2784+1))</f>
      </c>
      <c r="G2785">
        <f>IF($B2785="","",IF($J2785&lt;&gt;"",IFERROR(LOOKUP(2,1/(($B$5:$B$20000=$B2785)*($F$5:$F$20000="组件")*($I$5:$I$20000=$J2785)),$G$5:$G$20000)&amp;"."&amp;COUNTIFS($B$5:$B2785,$B2785,$J$5:$J2785,$J2785),""),COUNTIFS($B$5:$B2785,$B2785,$J$5:$J2785,"")))</f>
      </c>
      <c r="I2785">
        <f>IF($F2785="组件","C"&amp;TEXT(COUNTIFS($B$5:$B2785,$B2785,$F$5:$F2785,"组件"),"000"),"")</f>
      </c>
      <c r="J2785">
        <f>IF($B2785="","",IF($F2785="组件","",IF($Q2785&lt;&gt;"",IF(AND($B2785=$B2784,$F2784="组件"),$I2784,IF(AND($B2785=$B2784,$J2784&lt;&gt;""),$J2784,"")),"")))</f>
      </c>
      <c r="R2785">
        <f>IF($B2785="","",IF($J2785&lt;&gt;"",IFERROR(LOOKUP(2,1/(($B$5:$B$20000=$B2785)*($F$5:$F$20000="组件")*($I$5:$I$20000=$J2785)),$R$5:$R$20000)*IF($Q2785="",1,$Q2785),""),IF($P2785="","",IF($Q2785="",$P2785,$P2785*$Q2785))))</f>
      </c>
    </row>
    <row r="2786" spans="1:24" x14ac:dyDescent="0.25">
      <c r="A2786">
        <f>IF(B2786="","",IF(B2786=B2785,A2785,A2785+1))</f>
      </c>
      <c r="G2786">
        <f>IF($B2786="","",IF($J2786&lt;&gt;"",IFERROR(LOOKUP(2,1/(($B$5:$B$20000=$B2786)*($F$5:$F$20000="组件")*($I$5:$I$20000=$J2786)),$G$5:$G$20000)&amp;"."&amp;COUNTIFS($B$5:$B2786,$B2786,$J$5:$J2786,$J2786),""),COUNTIFS($B$5:$B2786,$B2786,$J$5:$J2786,"")))</f>
      </c>
      <c r="I2786">
        <f>IF($F2786="组件","C"&amp;TEXT(COUNTIFS($B$5:$B2786,$B2786,$F$5:$F2786,"组件"),"000"),"")</f>
      </c>
      <c r="J2786">
        <f>IF($B2786="","",IF($F2786="组件","",IF($Q2786&lt;&gt;"",IF(AND($B2786=$B2785,$F2785="组件"),$I2785,IF(AND($B2786=$B2785,$J2785&lt;&gt;""),$J2785,"")),"")))</f>
      </c>
      <c r="R2786">
        <f>IF($B2786="","",IF($J2786&lt;&gt;"",IFERROR(LOOKUP(2,1/(($B$5:$B$20000=$B2786)*($F$5:$F$20000="组件")*($I$5:$I$20000=$J2786)),$R$5:$R$20000)*IF($Q2786="",1,$Q2786),""),IF($P2786="","",IF($Q2786="",$P2786,$P2786*$Q2786))))</f>
      </c>
    </row>
    <row r="2787" spans="1:24" x14ac:dyDescent="0.25">
      <c r="A2787">
        <f>IF(B2787="","",IF(B2787=B2786,A2786,A2786+1))</f>
      </c>
      <c r="G2787">
        <f>IF($B2787="","",IF($J2787&lt;&gt;"",IFERROR(LOOKUP(2,1/(($B$5:$B$20000=$B2787)*($F$5:$F$20000="组件")*($I$5:$I$20000=$J2787)),$G$5:$G$20000)&amp;"."&amp;COUNTIFS($B$5:$B2787,$B2787,$J$5:$J2787,$J2787),""),COUNTIFS($B$5:$B2787,$B2787,$J$5:$J2787,"")))</f>
      </c>
      <c r="I2787">
        <f>IF($F2787="组件","C"&amp;TEXT(COUNTIFS($B$5:$B2787,$B2787,$F$5:$F2787,"组件"),"000"),"")</f>
      </c>
      <c r="J2787">
        <f>IF($B2787="","",IF($F2787="组件","",IF($Q2787&lt;&gt;"",IF(AND($B2787=$B2786,$F2786="组件"),$I2786,IF(AND($B2787=$B2786,$J2786&lt;&gt;""),$J2786,"")),"")))</f>
      </c>
      <c r="R2787">
        <f>IF($B2787="","",IF($J2787&lt;&gt;"",IFERROR(LOOKUP(2,1/(($B$5:$B$20000=$B2787)*($F$5:$F$20000="组件")*($I$5:$I$20000=$J2787)),$R$5:$R$20000)*IF($Q2787="",1,$Q2787),""),IF($P2787="","",IF($Q2787="",$P2787,$P2787*$Q2787))))</f>
      </c>
    </row>
    <row r="2788" spans="1:24" x14ac:dyDescent="0.25">
      <c r="A2788">
        <f>IF(B2788="","",IF(B2788=B2787,A2787,A2787+1))</f>
      </c>
      <c r="G2788">
        <f>IF($B2788="","",IF($J2788&lt;&gt;"",IFERROR(LOOKUP(2,1/(($B$5:$B$20000=$B2788)*($F$5:$F$20000="组件")*($I$5:$I$20000=$J2788)),$G$5:$G$20000)&amp;"."&amp;COUNTIFS($B$5:$B2788,$B2788,$J$5:$J2788,$J2788),""),COUNTIFS($B$5:$B2788,$B2788,$J$5:$J2788,"")))</f>
      </c>
      <c r="I2788">
        <f>IF($F2788="组件","C"&amp;TEXT(COUNTIFS($B$5:$B2788,$B2788,$F$5:$F2788,"组件"),"000"),"")</f>
      </c>
      <c r="J2788">
        <f>IF($B2788="","",IF($F2788="组件","",IF($Q2788&lt;&gt;"",IF(AND($B2788=$B2787,$F2787="组件"),$I2787,IF(AND($B2788=$B2787,$J2787&lt;&gt;""),$J2787,"")),"")))</f>
      </c>
      <c r="R2788">
        <f>IF($B2788="","",IF($J2788&lt;&gt;"",IFERROR(LOOKUP(2,1/(($B$5:$B$20000=$B2788)*($F$5:$F$20000="组件")*($I$5:$I$20000=$J2788)),$R$5:$R$20000)*IF($Q2788="",1,$Q2788),""),IF($P2788="","",IF($Q2788="",$P2788,$P2788*$Q2788))))</f>
      </c>
    </row>
    <row r="2789" spans="1:24" x14ac:dyDescent="0.25">
      <c r="A2789">
        <f>IF(B2789="","",IF(B2789=B2788,A2788,A2788+1))</f>
      </c>
      <c r="G2789">
        <f>IF($B2789="","",IF($J2789&lt;&gt;"",IFERROR(LOOKUP(2,1/(($B$5:$B$20000=$B2789)*($F$5:$F$20000="组件")*($I$5:$I$20000=$J2789)),$G$5:$G$20000)&amp;"."&amp;COUNTIFS($B$5:$B2789,$B2789,$J$5:$J2789,$J2789),""),COUNTIFS($B$5:$B2789,$B2789,$J$5:$J2789,"")))</f>
      </c>
      <c r="I2789">
        <f>IF($F2789="组件","C"&amp;TEXT(COUNTIFS($B$5:$B2789,$B2789,$F$5:$F2789,"组件"),"000"),"")</f>
      </c>
      <c r="J2789">
        <f>IF($B2789="","",IF($F2789="组件","",IF($Q2789&lt;&gt;"",IF(AND($B2789=$B2788,$F2788="组件"),$I2788,IF(AND($B2789=$B2788,$J2788&lt;&gt;""),$J2788,"")),"")))</f>
      </c>
      <c r="R2789">
        <f>IF($B2789="","",IF($J2789&lt;&gt;"",IFERROR(LOOKUP(2,1/(($B$5:$B$20000=$B2789)*($F$5:$F$20000="组件")*($I$5:$I$20000=$J2789)),$R$5:$R$20000)*IF($Q2789="",1,$Q2789),""),IF($P2789="","",IF($Q2789="",$P2789,$P2789*$Q2789))))</f>
      </c>
    </row>
    <row r="2790" spans="1:24" x14ac:dyDescent="0.25">
      <c r="A2790">
        <f>IF(B2790="","",IF(B2790=B2789,A2789,A2789+1))</f>
      </c>
      <c r="G2790">
        <f>IF($B2790="","",IF($J2790&lt;&gt;"",IFERROR(LOOKUP(2,1/(($B$5:$B$20000=$B2790)*($F$5:$F$20000="组件")*($I$5:$I$20000=$J2790)),$G$5:$G$20000)&amp;"."&amp;COUNTIFS($B$5:$B2790,$B2790,$J$5:$J2790,$J2790),""),COUNTIFS($B$5:$B2790,$B2790,$J$5:$J2790,"")))</f>
      </c>
      <c r="I2790">
        <f>IF($F2790="组件","C"&amp;TEXT(COUNTIFS($B$5:$B2790,$B2790,$F$5:$F2790,"组件"),"000"),"")</f>
      </c>
      <c r="J2790">
        <f>IF($B2790="","",IF($F2790="组件","",IF($Q2790&lt;&gt;"",IF(AND($B2790=$B2789,$F2789="组件"),$I2789,IF(AND($B2790=$B2789,$J2789&lt;&gt;""),$J2789,"")),"")))</f>
      </c>
      <c r="R2790">
        <f>IF($B2790="","",IF($J2790&lt;&gt;"",IFERROR(LOOKUP(2,1/(($B$5:$B$20000=$B2790)*($F$5:$F$20000="组件")*($I$5:$I$20000=$J2790)),$R$5:$R$20000)*IF($Q2790="",1,$Q2790),""),IF($P2790="","",IF($Q2790="",$P2790,$P2790*$Q2790))))</f>
      </c>
    </row>
    <row r="2791" spans="1:24" x14ac:dyDescent="0.25">
      <c r="A2791">
        <f>IF(B2791="","",IF(B2791=B2790,A2790,A2790+1))</f>
      </c>
      <c r="G2791">
        <f>IF($B2791="","",IF($J2791&lt;&gt;"",IFERROR(LOOKUP(2,1/(($B$5:$B$20000=$B2791)*($F$5:$F$20000="组件")*($I$5:$I$20000=$J2791)),$G$5:$G$20000)&amp;"."&amp;COUNTIFS($B$5:$B2791,$B2791,$J$5:$J2791,$J2791),""),COUNTIFS($B$5:$B2791,$B2791,$J$5:$J2791,"")))</f>
      </c>
      <c r="I2791">
        <f>IF($F2791="组件","C"&amp;TEXT(COUNTIFS($B$5:$B2791,$B2791,$F$5:$F2791,"组件"),"000"),"")</f>
      </c>
      <c r="J2791">
        <f>IF($B2791="","",IF($F2791="组件","",IF($Q2791&lt;&gt;"",IF(AND($B2791=$B2790,$F2790="组件"),$I2790,IF(AND($B2791=$B2790,$J2790&lt;&gt;""),$J2790,"")),"")))</f>
      </c>
      <c r="R2791">
        <f>IF($B2791="","",IF($J2791&lt;&gt;"",IFERROR(LOOKUP(2,1/(($B$5:$B$20000=$B2791)*($F$5:$F$20000="组件")*($I$5:$I$20000=$J2791)),$R$5:$R$20000)*IF($Q2791="",1,$Q2791),""),IF($P2791="","",IF($Q2791="",$P2791,$P2791*$Q2791))))</f>
      </c>
    </row>
    <row r="2792" spans="1:24" x14ac:dyDescent="0.25">
      <c r="A2792">
        <f>IF(B2792="","",IF(B2792=B2791,A2791,A2791+1))</f>
      </c>
      <c r="G2792">
        <f>IF($B2792="","",IF($J2792&lt;&gt;"",IFERROR(LOOKUP(2,1/(($B$5:$B$20000=$B2792)*($F$5:$F$20000="组件")*($I$5:$I$20000=$J2792)),$G$5:$G$20000)&amp;"."&amp;COUNTIFS($B$5:$B2792,$B2792,$J$5:$J2792,$J2792),""),COUNTIFS($B$5:$B2792,$B2792,$J$5:$J2792,"")))</f>
      </c>
      <c r="I2792">
        <f>IF($F2792="组件","C"&amp;TEXT(COUNTIFS($B$5:$B2792,$B2792,$F$5:$F2792,"组件"),"000"),"")</f>
      </c>
      <c r="J2792">
        <f>IF($B2792="","",IF($F2792="组件","",IF($Q2792&lt;&gt;"",IF(AND($B2792=$B2791,$F2791="组件"),$I2791,IF(AND($B2792=$B2791,$J2791&lt;&gt;""),$J2791,"")),"")))</f>
      </c>
      <c r="R2792">
        <f>IF($B2792="","",IF($J2792&lt;&gt;"",IFERROR(LOOKUP(2,1/(($B$5:$B$20000=$B2792)*($F$5:$F$20000="组件")*($I$5:$I$20000=$J2792)),$R$5:$R$20000)*IF($Q2792="",1,$Q2792),""),IF($P2792="","",IF($Q2792="",$P2792,$P2792*$Q2792))))</f>
      </c>
    </row>
    <row r="2793" spans="1:24" x14ac:dyDescent="0.25">
      <c r="A2793">
        <f>IF(B2793="","",IF(B2793=B2792,A2792,A2792+1))</f>
      </c>
      <c r="G2793">
        <f>IF($B2793="","",IF($J2793&lt;&gt;"",IFERROR(LOOKUP(2,1/(($B$5:$B$20000=$B2793)*($F$5:$F$20000="组件")*($I$5:$I$20000=$J2793)),$G$5:$G$20000)&amp;"."&amp;COUNTIFS($B$5:$B2793,$B2793,$J$5:$J2793,$J2793),""),COUNTIFS($B$5:$B2793,$B2793,$J$5:$J2793,"")))</f>
      </c>
      <c r="I2793">
        <f>IF($F2793="组件","C"&amp;TEXT(COUNTIFS($B$5:$B2793,$B2793,$F$5:$F2793,"组件"),"000"),"")</f>
      </c>
      <c r="J2793">
        <f>IF($B2793="","",IF($F2793="组件","",IF($Q2793&lt;&gt;"",IF(AND($B2793=$B2792,$F2792="组件"),$I2792,IF(AND($B2793=$B2792,$J2792&lt;&gt;""),$J2792,"")),"")))</f>
      </c>
      <c r="R2793">
        <f>IF($B2793="","",IF($J2793&lt;&gt;"",IFERROR(LOOKUP(2,1/(($B$5:$B$20000=$B2793)*($F$5:$F$20000="组件")*($I$5:$I$20000=$J2793)),$R$5:$R$20000)*IF($Q2793="",1,$Q2793),""),IF($P2793="","",IF($Q2793="",$P2793,$P2793*$Q2793))))</f>
      </c>
    </row>
    <row r="2794" spans="1:24" x14ac:dyDescent="0.25">
      <c r="A2794">
        <f>IF(B2794="","",IF(B2794=B2793,A2793,A2793+1))</f>
      </c>
      <c r="G2794">
        <f>IF($B2794="","",IF($J2794&lt;&gt;"",IFERROR(LOOKUP(2,1/(($B$5:$B$20000=$B2794)*($F$5:$F$20000="组件")*($I$5:$I$20000=$J2794)),$G$5:$G$20000)&amp;"."&amp;COUNTIFS($B$5:$B2794,$B2794,$J$5:$J2794,$J2794),""),COUNTIFS($B$5:$B2794,$B2794,$J$5:$J2794,"")))</f>
      </c>
      <c r="I2794">
        <f>IF($F2794="组件","C"&amp;TEXT(COUNTIFS($B$5:$B2794,$B2794,$F$5:$F2794,"组件"),"000"),"")</f>
      </c>
      <c r="J2794">
        <f>IF($B2794="","",IF($F2794="组件","",IF($Q2794&lt;&gt;"",IF(AND($B2794=$B2793,$F2793="组件"),$I2793,IF(AND($B2794=$B2793,$J2793&lt;&gt;""),$J2793,"")),"")))</f>
      </c>
      <c r="R2794">
        <f>IF($B2794="","",IF($J2794&lt;&gt;"",IFERROR(LOOKUP(2,1/(($B$5:$B$20000=$B2794)*($F$5:$F$20000="组件")*($I$5:$I$20000=$J2794)),$R$5:$R$20000)*IF($Q2794="",1,$Q2794),""),IF($P2794="","",IF($Q2794="",$P2794,$P2794*$Q2794))))</f>
      </c>
    </row>
    <row r="2795" spans="1:24" x14ac:dyDescent="0.25">
      <c r="A2795">
        <f>IF(B2795="","",IF(B2795=B2794,A2794,A2794+1))</f>
      </c>
      <c r="G2795">
        <f>IF($B2795="","",IF($J2795&lt;&gt;"",IFERROR(LOOKUP(2,1/(($B$5:$B$20000=$B2795)*($F$5:$F$20000="组件")*($I$5:$I$20000=$J2795)),$G$5:$G$20000)&amp;"."&amp;COUNTIFS($B$5:$B2795,$B2795,$J$5:$J2795,$J2795),""),COUNTIFS($B$5:$B2795,$B2795,$J$5:$J2795,"")))</f>
      </c>
      <c r="I2795">
        <f>IF($F2795="组件","C"&amp;TEXT(COUNTIFS($B$5:$B2795,$B2795,$F$5:$F2795,"组件"),"000"),"")</f>
      </c>
      <c r="J2795">
        <f>IF($B2795="","",IF($F2795="组件","",IF($Q2795&lt;&gt;"",IF(AND($B2795=$B2794,$F2794="组件"),$I2794,IF(AND($B2795=$B2794,$J2794&lt;&gt;""),$J2794,"")),"")))</f>
      </c>
      <c r="R2795">
        <f>IF($B2795="","",IF($J2795&lt;&gt;"",IFERROR(LOOKUP(2,1/(($B$5:$B$20000=$B2795)*($F$5:$F$20000="组件")*($I$5:$I$20000=$J2795)),$R$5:$R$20000)*IF($Q2795="",1,$Q2795),""),IF($P2795="","",IF($Q2795="",$P2795,$P2795*$Q2795))))</f>
      </c>
    </row>
    <row r="2796" spans="1:24" x14ac:dyDescent="0.25">
      <c r="A2796">
        <f>IF(B2796="","",IF(B2796=B2795,A2795,A2795+1))</f>
      </c>
      <c r="G2796">
        <f>IF($B2796="","",IF($J2796&lt;&gt;"",IFERROR(LOOKUP(2,1/(($B$5:$B$20000=$B2796)*($F$5:$F$20000="组件")*($I$5:$I$20000=$J2796)),$G$5:$G$20000)&amp;"."&amp;COUNTIFS($B$5:$B2796,$B2796,$J$5:$J2796,$J2796),""),COUNTIFS($B$5:$B2796,$B2796,$J$5:$J2796,"")))</f>
      </c>
      <c r="I2796">
        <f>IF($F2796="组件","C"&amp;TEXT(COUNTIFS($B$5:$B2796,$B2796,$F$5:$F2796,"组件"),"000"),"")</f>
      </c>
      <c r="J2796">
        <f>IF($B2796="","",IF($F2796="组件","",IF($Q2796&lt;&gt;"",IF(AND($B2796=$B2795,$F2795="组件"),$I2795,IF(AND($B2796=$B2795,$J2795&lt;&gt;""),$J2795,"")),"")))</f>
      </c>
      <c r="R2796">
        <f>IF($B2796="","",IF($J2796&lt;&gt;"",IFERROR(LOOKUP(2,1/(($B$5:$B$20000=$B2796)*($F$5:$F$20000="组件")*($I$5:$I$20000=$J2796)),$R$5:$R$20000)*IF($Q2796="",1,$Q2796),""),IF($P2796="","",IF($Q2796="",$P2796,$P2796*$Q2796))))</f>
      </c>
    </row>
    <row r="2797" spans="1:24" x14ac:dyDescent="0.25">
      <c r="A2797">
        <f>IF(B2797="","",IF(B2797=B2796,A2796,A2796+1))</f>
      </c>
      <c r="G2797">
        <f>IF($B2797="","",IF($J2797&lt;&gt;"",IFERROR(LOOKUP(2,1/(($B$5:$B$20000=$B2797)*($F$5:$F$20000="组件")*($I$5:$I$20000=$J2797)),$G$5:$G$20000)&amp;"."&amp;COUNTIFS($B$5:$B2797,$B2797,$J$5:$J2797,$J2797),""),COUNTIFS($B$5:$B2797,$B2797,$J$5:$J2797,"")))</f>
      </c>
      <c r="I2797">
        <f>IF($F2797="组件","C"&amp;TEXT(COUNTIFS($B$5:$B2797,$B2797,$F$5:$F2797,"组件"),"000"),"")</f>
      </c>
      <c r="J2797">
        <f>IF($B2797="","",IF($F2797="组件","",IF($Q2797&lt;&gt;"",IF(AND($B2797=$B2796,$F2796="组件"),$I2796,IF(AND($B2797=$B2796,$J2796&lt;&gt;""),$J2796,"")),"")))</f>
      </c>
      <c r="R2797">
        <f>IF($B2797="","",IF($J2797&lt;&gt;"",IFERROR(LOOKUP(2,1/(($B$5:$B$20000=$B2797)*($F$5:$F$20000="组件")*($I$5:$I$20000=$J2797)),$R$5:$R$20000)*IF($Q2797="",1,$Q2797),""),IF($P2797="","",IF($Q2797="",$P2797,$P2797*$Q2797))))</f>
      </c>
    </row>
    <row r="2798" spans="1:24" x14ac:dyDescent="0.25">
      <c r="A2798">
        <f>IF(B2798="","",IF(B2798=B2797,A2797,A2797+1))</f>
      </c>
      <c r="G2798">
        <f>IF($B2798="","",IF($J2798&lt;&gt;"",IFERROR(LOOKUP(2,1/(($B$5:$B$20000=$B2798)*($F$5:$F$20000="组件")*($I$5:$I$20000=$J2798)),$G$5:$G$20000)&amp;"."&amp;COUNTIFS($B$5:$B2798,$B2798,$J$5:$J2798,$J2798),""),COUNTIFS($B$5:$B2798,$B2798,$J$5:$J2798,"")))</f>
      </c>
      <c r="I2798">
        <f>IF($F2798="组件","C"&amp;TEXT(COUNTIFS($B$5:$B2798,$B2798,$F$5:$F2798,"组件"),"000"),"")</f>
      </c>
      <c r="J2798">
        <f>IF($B2798="","",IF($F2798="组件","",IF($Q2798&lt;&gt;"",IF(AND($B2798=$B2797,$F2797="组件"),$I2797,IF(AND($B2798=$B2797,$J2797&lt;&gt;""),$J2797,"")),"")))</f>
      </c>
      <c r="R2798">
        <f>IF($B2798="","",IF($J2798&lt;&gt;"",IFERROR(LOOKUP(2,1/(($B$5:$B$20000=$B2798)*($F$5:$F$20000="组件")*($I$5:$I$20000=$J2798)),$R$5:$R$20000)*IF($Q2798="",1,$Q2798),""),IF($P2798="","",IF($Q2798="",$P2798,$P2798*$Q2798))))</f>
      </c>
    </row>
    <row r="2799" spans="1:24" x14ac:dyDescent="0.25">
      <c r="A2799">
        <f>IF(B2799="","",IF(B2799=B2798,A2798,A2798+1))</f>
      </c>
      <c r="G2799">
        <f>IF($B2799="","",IF($J2799&lt;&gt;"",IFERROR(LOOKUP(2,1/(($B$5:$B$20000=$B2799)*($F$5:$F$20000="组件")*($I$5:$I$20000=$J2799)),$G$5:$G$20000)&amp;"."&amp;COUNTIFS($B$5:$B2799,$B2799,$J$5:$J2799,$J2799),""),COUNTIFS($B$5:$B2799,$B2799,$J$5:$J2799,"")))</f>
      </c>
      <c r="I2799">
        <f>IF($F2799="组件","C"&amp;TEXT(COUNTIFS($B$5:$B2799,$B2799,$F$5:$F2799,"组件"),"000"),"")</f>
      </c>
      <c r="J2799">
        <f>IF($B2799="","",IF($F2799="组件","",IF($Q2799&lt;&gt;"",IF(AND($B2799=$B2798,$F2798="组件"),$I2798,IF(AND($B2799=$B2798,$J2798&lt;&gt;""),$J2798,"")),"")))</f>
      </c>
      <c r="R2799">
        <f>IF($B2799="","",IF($J2799&lt;&gt;"",IFERROR(LOOKUP(2,1/(($B$5:$B$20000=$B2799)*($F$5:$F$20000="组件")*($I$5:$I$20000=$J2799)),$R$5:$R$20000)*IF($Q2799="",1,$Q2799),""),IF($P2799="","",IF($Q2799="",$P2799,$P2799*$Q2799))))</f>
      </c>
    </row>
    <row r="2800" spans="1:24" x14ac:dyDescent="0.25">
      <c r="A2800">
        <f>IF(B2800="","",IF(B2800=B2799,A2799,A2799+1))</f>
      </c>
      <c r="G2800">
        <f>IF($B2800="","",IF($J2800&lt;&gt;"",IFERROR(LOOKUP(2,1/(($B$5:$B$20000=$B2800)*($F$5:$F$20000="组件")*($I$5:$I$20000=$J2800)),$G$5:$G$20000)&amp;"."&amp;COUNTIFS($B$5:$B2800,$B2800,$J$5:$J2800,$J2800),""),COUNTIFS($B$5:$B2800,$B2800,$J$5:$J2800,"")))</f>
      </c>
      <c r="I2800">
        <f>IF($F2800="组件","C"&amp;TEXT(COUNTIFS($B$5:$B2800,$B2800,$F$5:$F2800,"组件"),"000"),"")</f>
      </c>
      <c r="J2800">
        <f>IF($B2800="","",IF($F2800="组件","",IF($Q2800&lt;&gt;"",IF(AND($B2800=$B2799,$F2799="组件"),$I2799,IF(AND($B2800=$B2799,$J2799&lt;&gt;""),$J2799,"")),"")))</f>
      </c>
      <c r="R2800">
        <f>IF($B2800="","",IF($J2800&lt;&gt;"",IFERROR(LOOKUP(2,1/(($B$5:$B$20000=$B2800)*($F$5:$F$20000="组件")*($I$5:$I$20000=$J2800)),$R$5:$R$20000)*IF($Q2800="",1,$Q2800),""),IF($P2800="","",IF($Q2800="",$P2800,$P2800*$Q2800))))</f>
      </c>
    </row>
    <row r="2801" spans="1:24" x14ac:dyDescent="0.25">
      <c r="A2801">
        <f>IF(B2801="","",IF(B2801=B2800,A2800,A2800+1))</f>
      </c>
      <c r="G2801">
        <f>IF($B2801="","",IF($J2801&lt;&gt;"",IFERROR(LOOKUP(2,1/(($B$5:$B$20000=$B2801)*($F$5:$F$20000="组件")*($I$5:$I$20000=$J2801)),$G$5:$G$20000)&amp;"."&amp;COUNTIFS($B$5:$B2801,$B2801,$J$5:$J2801,$J2801),""),COUNTIFS($B$5:$B2801,$B2801,$J$5:$J2801,"")))</f>
      </c>
      <c r="I2801">
        <f>IF($F2801="组件","C"&amp;TEXT(COUNTIFS($B$5:$B2801,$B2801,$F$5:$F2801,"组件"),"000"),"")</f>
      </c>
      <c r="J2801">
        <f>IF($B2801="","",IF($F2801="组件","",IF($Q2801&lt;&gt;"",IF(AND($B2801=$B2800,$F2800="组件"),$I2800,IF(AND($B2801=$B2800,$J2800&lt;&gt;""),$J2800,"")),"")))</f>
      </c>
      <c r="R2801">
        <f>IF($B2801="","",IF($J2801&lt;&gt;"",IFERROR(LOOKUP(2,1/(($B$5:$B$20000=$B2801)*($F$5:$F$20000="组件")*($I$5:$I$20000=$J2801)),$R$5:$R$20000)*IF($Q2801="",1,$Q2801),""),IF($P2801="","",IF($Q2801="",$P2801,$P2801*$Q2801))))</f>
      </c>
    </row>
    <row r="2802" spans="1:24" x14ac:dyDescent="0.25">
      <c r="A2802">
        <f>IF(B2802="","",IF(B2802=B2801,A2801,A2801+1))</f>
      </c>
      <c r="G2802">
        <f>IF($B2802="","",IF($J2802&lt;&gt;"",IFERROR(LOOKUP(2,1/(($B$5:$B$20000=$B2802)*($F$5:$F$20000="组件")*($I$5:$I$20000=$J2802)),$G$5:$G$20000)&amp;"."&amp;COUNTIFS($B$5:$B2802,$B2802,$J$5:$J2802,$J2802),""),COUNTIFS($B$5:$B2802,$B2802,$J$5:$J2802,"")))</f>
      </c>
      <c r="I2802">
        <f>IF($F2802="组件","C"&amp;TEXT(COUNTIFS($B$5:$B2802,$B2802,$F$5:$F2802,"组件"),"000"),"")</f>
      </c>
      <c r="J2802">
        <f>IF($B2802="","",IF($F2802="组件","",IF($Q2802&lt;&gt;"",IF(AND($B2802=$B2801,$F2801="组件"),$I2801,IF(AND($B2802=$B2801,$J2801&lt;&gt;""),$J2801,"")),"")))</f>
      </c>
      <c r="R2802">
        <f>IF($B2802="","",IF($J2802&lt;&gt;"",IFERROR(LOOKUP(2,1/(($B$5:$B$20000=$B2802)*($F$5:$F$20000="组件")*($I$5:$I$20000=$J2802)),$R$5:$R$20000)*IF($Q2802="",1,$Q2802),""),IF($P2802="","",IF($Q2802="",$P2802,$P2802*$Q2802))))</f>
      </c>
    </row>
    <row r="2803" spans="1:24" x14ac:dyDescent="0.25">
      <c r="A2803">
        <f>IF(B2803="","",IF(B2803=B2802,A2802,A2802+1))</f>
      </c>
      <c r="G2803">
        <f>IF($B2803="","",IF($J2803&lt;&gt;"",IFERROR(LOOKUP(2,1/(($B$5:$B$20000=$B2803)*($F$5:$F$20000="组件")*($I$5:$I$20000=$J2803)),$G$5:$G$20000)&amp;"."&amp;COUNTIFS($B$5:$B2803,$B2803,$J$5:$J2803,$J2803),""),COUNTIFS($B$5:$B2803,$B2803,$J$5:$J2803,"")))</f>
      </c>
      <c r="I2803">
        <f>IF($F2803="组件","C"&amp;TEXT(COUNTIFS($B$5:$B2803,$B2803,$F$5:$F2803,"组件"),"000"),"")</f>
      </c>
      <c r="J2803">
        <f>IF($B2803="","",IF($F2803="组件","",IF($Q2803&lt;&gt;"",IF(AND($B2803=$B2802,$F2802="组件"),$I2802,IF(AND($B2803=$B2802,$J2802&lt;&gt;""),$J2802,"")),"")))</f>
      </c>
      <c r="R2803">
        <f>IF($B2803="","",IF($J2803&lt;&gt;"",IFERROR(LOOKUP(2,1/(($B$5:$B$20000=$B2803)*($F$5:$F$20000="组件")*($I$5:$I$20000=$J2803)),$R$5:$R$20000)*IF($Q2803="",1,$Q2803),""),IF($P2803="","",IF($Q2803="",$P2803,$P2803*$Q2803))))</f>
      </c>
    </row>
    <row r="2804" spans="1:24" x14ac:dyDescent="0.25">
      <c r="A2804">
        <f>IF(B2804="","",IF(B2804=B2803,A2803,A2803+1))</f>
      </c>
      <c r="G2804">
        <f>IF($B2804="","",IF($J2804&lt;&gt;"",IFERROR(LOOKUP(2,1/(($B$5:$B$20000=$B2804)*($F$5:$F$20000="组件")*($I$5:$I$20000=$J2804)),$G$5:$G$20000)&amp;"."&amp;COUNTIFS($B$5:$B2804,$B2804,$J$5:$J2804,$J2804),""),COUNTIFS($B$5:$B2804,$B2804,$J$5:$J2804,"")))</f>
      </c>
      <c r="I2804">
        <f>IF($F2804="组件","C"&amp;TEXT(COUNTIFS($B$5:$B2804,$B2804,$F$5:$F2804,"组件"),"000"),"")</f>
      </c>
      <c r="J2804">
        <f>IF($B2804="","",IF($F2804="组件","",IF($Q2804&lt;&gt;"",IF(AND($B2804=$B2803,$F2803="组件"),$I2803,IF(AND($B2804=$B2803,$J2803&lt;&gt;""),$J2803,"")),"")))</f>
      </c>
      <c r="R2804">
        <f>IF($B2804="","",IF($J2804&lt;&gt;"",IFERROR(LOOKUP(2,1/(($B$5:$B$20000=$B2804)*($F$5:$F$20000="组件")*($I$5:$I$20000=$J2804)),$R$5:$R$20000)*IF($Q2804="",1,$Q2804),""),IF($P2804="","",IF($Q2804="",$P2804,$P2804*$Q2804))))</f>
      </c>
    </row>
    <row r="2805" spans="1:24" x14ac:dyDescent="0.25">
      <c r="A2805">
        <f>IF(B2805="","",IF(B2805=B2804,A2804,A2804+1))</f>
      </c>
      <c r="G2805">
        <f>IF($B2805="","",IF($J2805&lt;&gt;"",IFERROR(LOOKUP(2,1/(($B$5:$B$20000=$B2805)*($F$5:$F$20000="组件")*($I$5:$I$20000=$J2805)),$G$5:$G$20000)&amp;"."&amp;COUNTIFS($B$5:$B2805,$B2805,$J$5:$J2805,$J2805),""),COUNTIFS($B$5:$B2805,$B2805,$J$5:$J2805,"")))</f>
      </c>
      <c r="I2805">
        <f>IF($F2805="组件","C"&amp;TEXT(COUNTIFS($B$5:$B2805,$B2805,$F$5:$F2805,"组件"),"000"),"")</f>
      </c>
      <c r="J2805">
        <f>IF($B2805="","",IF($F2805="组件","",IF($Q2805&lt;&gt;"",IF(AND($B2805=$B2804,$F2804="组件"),$I2804,IF(AND($B2805=$B2804,$J2804&lt;&gt;""),$J2804,"")),"")))</f>
      </c>
      <c r="R2805">
        <f>IF($B2805="","",IF($J2805&lt;&gt;"",IFERROR(LOOKUP(2,1/(($B$5:$B$20000=$B2805)*($F$5:$F$20000="组件")*($I$5:$I$20000=$J2805)),$R$5:$R$20000)*IF($Q2805="",1,$Q2805),""),IF($P2805="","",IF($Q2805="",$P2805,$P2805*$Q2805))))</f>
      </c>
    </row>
    <row r="2806" spans="1:24" x14ac:dyDescent="0.25">
      <c r="A2806">
        <f>IF(B2806="","",IF(B2806=B2805,A2805,A2805+1))</f>
      </c>
      <c r="G2806">
        <f>IF($B2806="","",IF($J2806&lt;&gt;"",IFERROR(LOOKUP(2,1/(($B$5:$B$20000=$B2806)*($F$5:$F$20000="组件")*($I$5:$I$20000=$J2806)),$G$5:$G$20000)&amp;"."&amp;COUNTIFS($B$5:$B2806,$B2806,$J$5:$J2806,$J2806),""),COUNTIFS($B$5:$B2806,$B2806,$J$5:$J2806,"")))</f>
      </c>
      <c r="I2806">
        <f>IF($F2806="组件","C"&amp;TEXT(COUNTIFS($B$5:$B2806,$B2806,$F$5:$F2806,"组件"),"000"),"")</f>
      </c>
      <c r="J2806">
        <f>IF($B2806="","",IF($F2806="组件","",IF($Q2806&lt;&gt;"",IF(AND($B2806=$B2805,$F2805="组件"),$I2805,IF(AND($B2806=$B2805,$J2805&lt;&gt;""),$J2805,"")),"")))</f>
      </c>
      <c r="R2806">
        <f>IF($B2806="","",IF($J2806&lt;&gt;"",IFERROR(LOOKUP(2,1/(($B$5:$B$20000=$B2806)*($F$5:$F$20000="组件")*($I$5:$I$20000=$J2806)),$R$5:$R$20000)*IF($Q2806="",1,$Q2806),""),IF($P2806="","",IF($Q2806="",$P2806,$P2806*$Q2806))))</f>
      </c>
    </row>
    <row r="2807" spans="1:24" x14ac:dyDescent="0.25">
      <c r="A2807">
        <f>IF(B2807="","",IF(B2807=B2806,A2806,A2806+1))</f>
      </c>
      <c r="G2807">
        <f>IF($B2807="","",IF($J2807&lt;&gt;"",IFERROR(LOOKUP(2,1/(($B$5:$B$20000=$B2807)*($F$5:$F$20000="组件")*($I$5:$I$20000=$J2807)),$G$5:$G$20000)&amp;"."&amp;COUNTIFS($B$5:$B2807,$B2807,$J$5:$J2807,$J2807),""),COUNTIFS($B$5:$B2807,$B2807,$J$5:$J2807,"")))</f>
      </c>
      <c r="I2807">
        <f>IF($F2807="组件","C"&amp;TEXT(COUNTIFS($B$5:$B2807,$B2807,$F$5:$F2807,"组件"),"000"),"")</f>
      </c>
      <c r="J2807">
        <f>IF($B2807="","",IF($F2807="组件","",IF($Q2807&lt;&gt;"",IF(AND($B2807=$B2806,$F2806="组件"),$I2806,IF(AND($B2807=$B2806,$J2806&lt;&gt;""),$J2806,"")),"")))</f>
      </c>
      <c r="R2807">
        <f>IF($B2807="","",IF($J2807&lt;&gt;"",IFERROR(LOOKUP(2,1/(($B$5:$B$20000=$B2807)*($F$5:$F$20000="组件")*($I$5:$I$20000=$J2807)),$R$5:$R$20000)*IF($Q2807="",1,$Q2807),""),IF($P2807="","",IF($Q2807="",$P2807,$P2807*$Q2807))))</f>
      </c>
    </row>
    <row r="2808" spans="1:24" x14ac:dyDescent="0.25">
      <c r="A2808">
        <f>IF(B2808="","",IF(B2808=B2807,A2807,A2807+1))</f>
      </c>
      <c r="G2808">
        <f>IF($B2808="","",IF($J2808&lt;&gt;"",IFERROR(LOOKUP(2,1/(($B$5:$B$20000=$B2808)*($F$5:$F$20000="组件")*($I$5:$I$20000=$J2808)),$G$5:$G$20000)&amp;"."&amp;COUNTIFS($B$5:$B2808,$B2808,$J$5:$J2808,$J2808),""),COUNTIFS($B$5:$B2808,$B2808,$J$5:$J2808,"")))</f>
      </c>
      <c r="I2808">
        <f>IF($F2808="组件","C"&amp;TEXT(COUNTIFS($B$5:$B2808,$B2808,$F$5:$F2808,"组件"),"000"),"")</f>
      </c>
      <c r="J2808">
        <f>IF($B2808="","",IF($F2808="组件","",IF($Q2808&lt;&gt;"",IF(AND($B2808=$B2807,$F2807="组件"),$I2807,IF(AND($B2808=$B2807,$J2807&lt;&gt;""),$J2807,"")),"")))</f>
      </c>
      <c r="R2808">
        <f>IF($B2808="","",IF($J2808&lt;&gt;"",IFERROR(LOOKUP(2,1/(($B$5:$B$20000=$B2808)*($F$5:$F$20000="组件")*($I$5:$I$20000=$J2808)),$R$5:$R$20000)*IF($Q2808="",1,$Q2808),""),IF($P2808="","",IF($Q2808="",$P2808,$P2808*$Q2808))))</f>
      </c>
    </row>
    <row r="2809" spans="1:24" x14ac:dyDescent="0.25">
      <c r="A2809">
        <f>IF(B2809="","",IF(B2809=B2808,A2808,A2808+1))</f>
      </c>
      <c r="G2809">
        <f>IF($B2809="","",IF($J2809&lt;&gt;"",IFERROR(LOOKUP(2,1/(($B$5:$B$20000=$B2809)*($F$5:$F$20000="组件")*($I$5:$I$20000=$J2809)),$G$5:$G$20000)&amp;"."&amp;COUNTIFS($B$5:$B2809,$B2809,$J$5:$J2809,$J2809),""),COUNTIFS($B$5:$B2809,$B2809,$J$5:$J2809,"")))</f>
      </c>
      <c r="I2809">
        <f>IF($F2809="组件","C"&amp;TEXT(COUNTIFS($B$5:$B2809,$B2809,$F$5:$F2809,"组件"),"000"),"")</f>
      </c>
      <c r="J2809">
        <f>IF($B2809="","",IF($F2809="组件","",IF($Q2809&lt;&gt;"",IF(AND($B2809=$B2808,$F2808="组件"),$I2808,IF(AND($B2809=$B2808,$J2808&lt;&gt;""),$J2808,"")),"")))</f>
      </c>
      <c r="R2809">
        <f>IF($B2809="","",IF($J2809&lt;&gt;"",IFERROR(LOOKUP(2,1/(($B$5:$B$20000=$B2809)*($F$5:$F$20000="组件")*($I$5:$I$20000=$J2809)),$R$5:$R$20000)*IF($Q2809="",1,$Q2809),""),IF($P2809="","",IF($Q2809="",$P2809,$P2809*$Q2809))))</f>
      </c>
    </row>
    <row r="2810" spans="1:24" x14ac:dyDescent="0.25">
      <c r="A2810">
        <f>IF(B2810="","",IF(B2810=B2809,A2809,A2809+1))</f>
      </c>
      <c r="G2810">
        <f>IF($B2810="","",IF($J2810&lt;&gt;"",IFERROR(LOOKUP(2,1/(($B$5:$B$20000=$B2810)*($F$5:$F$20000="组件")*($I$5:$I$20000=$J2810)),$G$5:$G$20000)&amp;"."&amp;COUNTIFS($B$5:$B2810,$B2810,$J$5:$J2810,$J2810),""),COUNTIFS($B$5:$B2810,$B2810,$J$5:$J2810,"")))</f>
      </c>
      <c r="I2810">
        <f>IF($F2810="组件","C"&amp;TEXT(COUNTIFS($B$5:$B2810,$B2810,$F$5:$F2810,"组件"),"000"),"")</f>
      </c>
      <c r="J2810">
        <f>IF($B2810="","",IF($F2810="组件","",IF($Q2810&lt;&gt;"",IF(AND($B2810=$B2809,$F2809="组件"),$I2809,IF(AND($B2810=$B2809,$J2809&lt;&gt;""),$J2809,"")),"")))</f>
      </c>
      <c r="R2810">
        <f>IF($B2810="","",IF($J2810&lt;&gt;"",IFERROR(LOOKUP(2,1/(($B$5:$B$20000=$B2810)*($F$5:$F$20000="组件")*($I$5:$I$20000=$J2810)),$R$5:$R$20000)*IF($Q2810="",1,$Q2810),""),IF($P2810="","",IF($Q2810="",$P2810,$P2810*$Q2810))))</f>
      </c>
    </row>
    <row r="2811" spans="1:24" x14ac:dyDescent="0.25">
      <c r="A2811">
        <f>IF(B2811="","",IF(B2811=B2810,A2810,A2810+1))</f>
      </c>
      <c r="G2811">
        <f>IF($B2811="","",IF($J2811&lt;&gt;"",IFERROR(LOOKUP(2,1/(($B$5:$B$20000=$B2811)*($F$5:$F$20000="组件")*($I$5:$I$20000=$J2811)),$G$5:$G$20000)&amp;"."&amp;COUNTIFS($B$5:$B2811,$B2811,$J$5:$J2811,$J2811),""),COUNTIFS($B$5:$B2811,$B2811,$J$5:$J2811,"")))</f>
      </c>
      <c r="I2811">
        <f>IF($F2811="组件","C"&amp;TEXT(COUNTIFS($B$5:$B2811,$B2811,$F$5:$F2811,"组件"),"000"),"")</f>
      </c>
      <c r="J2811">
        <f>IF($B2811="","",IF($F2811="组件","",IF($Q2811&lt;&gt;"",IF(AND($B2811=$B2810,$F2810="组件"),$I2810,IF(AND($B2811=$B2810,$J2810&lt;&gt;""),$J2810,"")),"")))</f>
      </c>
      <c r="R2811">
        <f>IF($B2811="","",IF($J2811&lt;&gt;"",IFERROR(LOOKUP(2,1/(($B$5:$B$20000=$B2811)*($F$5:$F$20000="组件")*($I$5:$I$20000=$J2811)),$R$5:$R$20000)*IF($Q2811="",1,$Q2811),""),IF($P2811="","",IF($Q2811="",$P2811,$P2811*$Q2811))))</f>
      </c>
    </row>
    <row r="2812" spans="1:24" x14ac:dyDescent="0.25">
      <c r="A2812">
        <f>IF(B2812="","",IF(B2812=B2811,A2811,A2811+1))</f>
      </c>
      <c r="G2812">
        <f>IF($B2812="","",IF($J2812&lt;&gt;"",IFERROR(LOOKUP(2,1/(($B$5:$B$20000=$B2812)*($F$5:$F$20000="组件")*($I$5:$I$20000=$J2812)),$G$5:$G$20000)&amp;"."&amp;COUNTIFS($B$5:$B2812,$B2812,$J$5:$J2812,$J2812),""),COUNTIFS($B$5:$B2812,$B2812,$J$5:$J2812,"")))</f>
      </c>
      <c r="I2812">
        <f>IF($F2812="组件","C"&amp;TEXT(COUNTIFS($B$5:$B2812,$B2812,$F$5:$F2812,"组件"),"000"),"")</f>
      </c>
      <c r="J2812">
        <f>IF($B2812="","",IF($F2812="组件","",IF($Q2812&lt;&gt;"",IF(AND($B2812=$B2811,$F2811="组件"),$I2811,IF(AND($B2812=$B2811,$J2811&lt;&gt;""),$J2811,"")),"")))</f>
      </c>
      <c r="R2812">
        <f>IF($B2812="","",IF($J2812&lt;&gt;"",IFERROR(LOOKUP(2,1/(($B$5:$B$20000=$B2812)*($F$5:$F$20000="组件")*($I$5:$I$20000=$J2812)),$R$5:$R$20000)*IF($Q2812="",1,$Q2812),""),IF($P2812="","",IF($Q2812="",$P2812,$P2812*$Q2812))))</f>
      </c>
    </row>
    <row r="2813" spans="1:24" x14ac:dyDescent="0.25">
      <c r="A2813">
        <f>IF(B2813="","",IF(B2813=B2812,A2812,A2812+1))</f>
      </c>
      <c r="G2813">
        <f>IF($B2813="","",IF($J2813&lt;&gt;"",IFERROR(LOOKUP(2,1/(($B$5:$B$20000=$B2813)*($F$5:$F$20000="组件")*($I$5:$I$20000=$J2813)),$G$5:$G$20000)&amp;"."&amp;COUNTIFS($B$5:$B2813,$B2813,$J$5:$J2813,$J2813),""),COUNTIFS($B$5:$B2813,$B2813,$J$5:$J2813,"")))</f>
      </c>
      <c r="I2813">
        <f>IF($F2813="组件","C"&amp;TEXT(COUNTIFS($B$5:$B2813,$B2813,$F$5:$F2813,"组件"),"000"),"")</f>
      </c>
      <c r="J2813">
        <f>IF($B2813="","",IF($F2813="组件","",IF($Q2813&lt;&gt;"",IF(AND($B2813=$B2812,$F2812="组件"),$I2812,IF(AND($B2813=$B2812,$J2812&lt;&gt;""),$J2812,"")),"")))</f>
      </c>
      <c r="R2813">
        <f>IF($B2813="","",IF($J2813&lt;&gt;"",IFERROR(LOOKUP(2,1/(($B$5:$B$20000=$B2813)*($F$5:$F$20000="组件")*($I$5:$I$20000=$J2813)),$R$5:$R$20000)*IF($Q2813="",1,$Q2813),""),IF($P2813="","",IF($Q2813="",$P2813,$P2813*$Q2813))))</f>
      </c>
    </row>
    <row r="2814" spans="1:24" x14ac:dyDescent="0.25">
      <c r="A2814">
        <f>IF(B2814="","",IF(B2814=B2813,A2813,A2813+1))</f>
      </c>
      <c r="G2814">
        <f>IF($B2814="","",IF($J2814&lt;&gt;"",IFERROR(LOOKUP(2,1/(($B$5:$B$20000=$B2814)*($F$5:$F$20000="组件")*($I$5:$I$20000=$J2814)),$G$5:$G$20000)&amp;"."&amp;COUNTIFS($B$5:$B2814,$B2814,$J$5:$J2814,$J2814),""),COUNTIFS($B$5:$B2814,$B2814,$J$5:$J2814,"")))</f>
      </c>
      <c r="I2814">
        <f>IF($F2814="组件","C"&amp;TEXT(COUNTIFS($B$5:$B2814,$B2814,$F$5:$F2814,"组件"),"000"),"")</f>
      </c>
      <c r="J2814">
        <f>IF($B2814="","",IF($F2814="组件","",IF($Q2814&lt;&gt;"",IF(AND($B2814=$B2813,$F2813="组件"),$I2813,IF(AND($B2814=$B2813,$J2813&lt;&gt;""),$J2813,"")),"")))</f>
      </c>
      <c r="R2814">
        <f>IF($B2814="","",IF($J2814&lt;&gt;"",IFERROR(LOOKUP(2,1/(($B$5:$B$20000=$B2814)*($F$5:$F$20000="组件")*($I$5:$I$20000=$J2814)),$R$5:$R$20000)*IF($Q2814="",1,$Q2814),""),IF($P2814="","",IF($Q2814="",$P2814,$P2814*$Q2814))))</f>
      </c>
    </row>
    <row r="2815" spans="1:24" x14ac:dyDescent="0.25">
      <c r="A2815">
        <f>IF(B2815="","",IF(B2815=B2814,A2814,A2814+1))</f>
      </c>
      <c r="G2815">
        <f>IF($B2815="","",IF($J2815&lt;&gt;"",IFERROR(LOOKUP(2,1/(($B$5:$B$20000=$B2815)*($F$5:$F$20000="组件")*($I$5:$I$20000=$J2815)),$G$5:$G$20000)&amp;"."&amp;COUNTIFS($B$5:$B2815,$B2815,$J$5:$J2815,$J2815),""),COUNTIFS($B$5:$B2815,$B2815,$J$5:$J2815,"")))</f>
      </c>
      <c r="I2815">
        <f>IF($F2815="组件","C"&amp;TEXT(COUNTIFS($B$5:$B2815,$B2815,$F$5:$F2815,"组件"),"000"),"")</f>
      </c>
      <c r="J2815">
        <f>IF($B2815="","",IF($F2815="组件","",IF($Q2815&lt;&gt;"",IF(AND($B2815=$B2814,$F2814="组件"),$I2814,IF(AND($B2815=$B2814,$J2814&lt;&gt;""),$J2814,"")),"")))</f>
      </c>
      <c r="R2815">
        <f>IF($B2815="","",IF($J2815&lt;&gt;"",IFERROR(LOOKUP(2,1/(($B$5:$B$20000=$B2815)*($F$5:$F$20000="组件")*($I$5:$I$20000=$J2815)),$R$5:$R$20000)*IF($Q2815="",1,$Q2815),""),IF($P2815="","",IF($Q2815="",$P2815,$P2815*$Q2815))))</f>
      </c>
    </row>
    <row r="2816" spans="1:24" x14ac:dyDescent="0.25">
      <c r="A2816">
        <f>IF(B2816="","",IF(B2816=B2815,A2815,A2815+1))</f>
      </c>
      <c r="G2816">
        <f>IF($B2816="","",IF($J2816&lt;&gt;"",IFERROR(LOOKUP(2,1/(($B$5:$B$20000=$B2816)*($F$5:$F$20000="组件")*($I$5:$I$20000=$J2816)),$G$5:$G$20000)&amp;"."&amp;COUNTIFS($B$5:$B2816,$B2816,$J$5:$J2816,$J2816),""),COUNTIFS($B$5:$B2816,$B2816,$J$5:$J2816,"")))</f>
      </c>
      <c r="I2816">
        <f>IF($F2816="组件","C"&amp;TEXT(COUNTIFS($B$5:$B2816,$B2816,$F$5:$F2816,"组件"),"000"),"")</f>
      </c>
      <c r="J2816">
        <f>IF($B2816="","",IF($F2816="组件","",IF($Q2816&lt;&gt;"",IF(AND($B2816=$B2815,$F2815="组件"),$I2815,IF(AND($B2816=$B2815,$J2815&lt;&gt;""),$J2815,"")),"")))</f>
      </c>
      <c r="R2816">
        <f>IF($B2816="","",IF($J2816&lt;&gt;"",IFERROR(LOOKUP(2,1/(($B$5:$B$20000=$B2816)*($F$5:$F$20000="组件")*($I$5:$I$20000=$J2816)),$R$5:$R$20000)*IF($Q2816="",1,$Q2816),""),IF($P2816="","",IF($Q2816="",$P2816,$P2816*$Q2816))))</f>
      </c>
    </row>
    <row r="2817" spans="1:24" x14ac:dyDescent="0.25">
      <c r="A2817">
        <f>IF(B2817="","",IF(B2817=B2816,A2816,A2816+1))</f>
      </c>
      <c r="G2817">
        <f>IF($B2817="","",IF($J2817&lt;&gt;"",IFERROR(LOOKUP(2,1/(($B$5:$B$20000=$B2817)*($F$5:$F$20000="组件")*($I$5:$I$20000=$J2817)),$G$5:$G$20000)&amp;"."&amp;COUNTIFS($B$5:$B2817,$B2817,$J$5:$J2817,$J2817),""),COUNTIFS($B$5:$B2817,$B2817,$J$5:$J2817,"")))</f>
      </c>
      <c r="I2817">
        <f>IF($F2817="组件","C"&amp;TEXT(COUNTIFS($B$5:$B2817,$B2817,$F$5:$F2817,"组件"),"000"),"")</f>
      </c>
      <c r="J2817">
        <f>IF($B2817="","",IF($F2817="组件","",IF($Q2817&lt;&gt;"",IF(AND($B2817=$B2816,$F2816="组件"),$I2816,IF(AND($B2817=$B2816,$J2816&lt;&gt;""),$J2816,"")),"")))</f>
      </c>
      <c r="R2817">
        <f>IF($B2817="","",IF($J2817&lt;&gt;"",IFERROR(LOOKUP(2,1/(($B$5:$B$20000=$B2817)*($F$5:$F$20000="组件")*($I$5:$I$20000=$J2817)),$R$5:$R$20000)*IF($Q2817="",1,$Q2817),""),IF($P2817="","",IF($Q2817="",$P2817,$P2817*$Q2817))))</f>
      </c>
    </row>
    <row r="2818" spans="1:24" x14ac:dyDescent="0.25">
      <c r="A2818">
        <f>IF(B2818="","",IF(B2818=B2817,A2817,A2817+1))</f>
      </c>
      <c r="G2818">
        <f>IF($B2818="","",IF($J2818&lt;&gt;"",IFERROR(LOOKUP(2,1/(($B$5:$B$20000=$B2818)*($F$5:$F$20000="组件")*($I$5:$I$20000=$J2818)),$G$5:$G$20000)&amp;"."&amp;COUNTIFS($B$5:$B2818,$B2818,$J$5:$J2818,$J2818),""),COUNTIFS($B$5:$B2818,$B2818,$J$5:$J2818,"")))</f>
      </c>
      <c r="I2818">
        <f>IF($F2818="组件","C"&amp;TEXT(COUNTIFS($B$5:$B2818,$B2818,$F$5:$F2818,"组件"),"000"),"")</f>
      </c>
      <c r="J2818">
        <f>IF($B2818="","",IF($F2818="组件","",IF($Q2818&lt;&gt;"",IF(AND($B2818=$B2817,$F2817="组件"),$I2817,IF(AND($B2818=$B2817,$J2817&lt;&gt;""),$J2817,"")),"")))</f>
      </c>
      <c r="R2818">
        <f>IF($B2818="","",IF($J2818&lt;&gt;"",IFERROR(LOOKUP(2,1/(($B$5:$B$20000=$B2818)*($F$5:$F$20000="组件")*($I$5:$I$20000=$J2818)),$R$5:$R$20000)*IF($Q2818="",1,$Q2818),""),IF($P2818="","",IF($Q2818="",$P2818,$P2818*$Q2818))))</f>
      </c>
    </row>
    <row r="2819" spans="1:24" x14ac:dyDescent="0.25">
      <c r="A2819">
        <f>IF(B2819="","",IF(B2819=B2818,A2818,A2818+1))</f>
      </c>
      <c r="G2819">
        <f>IF($B2819="","",IF($J2819&lt;&gt;"",IFERROR(LOOKUP(2,1/(($B$5:$B$20000=$B2819)*($F$5:$F$20000="组件")*($I$5:$I$20000=$J2819)),$G$5:$G$20000)&amp;"."&amp;COUNTIFS($B$5:$B2819,$B2819,$J$5:$J2819,$J2819),""),COUNTIFS($B$5:$B2819,$B2819,$J$5:$J2819,"")))</f>
      </c>
      <c r="I2819">
        <f>IF($F2819="组件","C"&amp;TEXT(COUNTIFS($B$5:$B2819,$B2819,$F$5:$F2819,"组件"),"000"),"")</f>
      </c>
      <c r="J2819">
        <f>IF($B2819="","",IF($F2819="组件","",IF($Q2819&lt;&gt;"",IF(AND($B2819=$B2818,$F2818="组件"),$I2818,IF(AND($B2819=$B2818,$J2818&lt;&gt;""),$J2818,"")),"")))</f>
      </c>
      <c r="R2819">
        <f>IF($B2819="","",IF($J2819&lt;&gt;"",IFERROR(LOOKUP(2,1/(($B$5:$B$20000=$B2819)*($F$5:$F$20000="组件")*($I$5:$I$20000=$J2819)),$R$5:$R$20000)*IF($Q2819="",1,$Q2819),""),IF($P2819="","",IF($Q2819="",$P2819,$P2819*$Q2819))))</f>
      </c>
    </row>
    <row r="2820" spans="1:24" x14ac:dyDescent="0.25">
      <c r="A2820">
        <f>IF(B2820="","",IF(B2820=B2819,A2819,A2819+1))</f>
      </c>
      <c r="G2820">
        <f>IF($B2820="","",IF($J2820&lt;&gt;"",IFERROR(LOOKUP(2,1/(($B$5:$B$20000=$B2820)*($F$5:$F$20000="组件")*($I$5:$I$20000=$J2820)),$G$5:$G$20000)&amp;"."&amp;COUNTIFS($B$5:$B2820,$B2820,$J$5:$J2820,$J2820),""),COUNTIFS($B$5:$B2820,$B2820,$J$5:$J2820,"")))</f>
      </c>
      <c r="I2820">
        <f>IF($F2820="组件","C"&amp;TEXT(COUNTIFS($B$5:$B2820,$B2820,$F$5:$F2820,"组件"),"000"),"")</f>
      </c>
      <c r="J2820">
        <f>IF($B2820="","",IF($F2820="组件","",IF($Q2820&lt;&gt;"",IF(AND($B2820=$B2819,$F2819="组件"),$I2819,IF(AND($B2820=$B2819,$J2819&lt;&gt;""),$J2819,"")),"")))</f>
      </c>
      <c r="R2820">
        <f>IF($B2820="","",IF($J2820&lt;&gt;"",IFERROR(LOOKUP(2,1/(($B$5:$B$20000=$B2820)*($F$5:$F$20000="组件")*($I$5:$I$20000=$J2820)),$R$5:$R$20000)*IF($Q2820="",1,$Q2820),""),IF($P2820="","",IF($Q2820="",$P2820,$P2820*$Q2820))))</f>
      </c>
    </row>
    <row r="2821" spans="1:24" x14ac:dyDescent="0.25">
      <c r="A2821">
        <f>IF(B2821="","",IF(B2821=B2820,A2820,A2820+1))</f>
      </c>
      <c r="G2821">
        <f>IF($B2821="","",IF($J2821&lt;&gt;"",IFERROR(LOOKUP(2,1/(($B$5:$B$20000=$B2821)*($F$5:$F$20000="组件")*($I$5:$I$20000=$J2821)),$G$5:$G$20000)&amp;"."&amp;COUNTIFS($B$5:$B2821,$B2821,$J$5:$J2821,$J2821),""),COUNTIFS($B$5:$B2821,$B2821,$J$5:$J2821,"")))</f>
      </c>
      <c r="I2821">
        <f>IF($F2821="组件","C"&amp;TEXT(COUNTIFS($B$5:$B2821,$B2821,$F$5:$F2821,"组件"),"000"),"")</f>
      </c>
      <c r="J2821">
        <f>IF($B2821="","",IF($F2821="组件","",IF($Q2821&lt;&gt;"",IF(AND($B2821=$B2820,$F2820="组件"),$I2820,IF(AND($B2821=$B2820,$J2820&lt;&gt;""),$J2820,"")),"")))</f>
      </c>
      <c r="R2821">
        <f>IF($B2821="","",IF($J2821&lt;&gt;"",IFERROR(LOOKUP(2,1/(($B$5:$B$20000=$B2821)*($F$5:$F$20000="组件")*($I$5:$I$20000=$J2821)),$R$5:$R$20000)*IF($Q2821="",1,$Q2821),""),IF($P2821="","",IF($Q2821="",$P2821,$P2821*$Q2821))))</f>
      </c>
    </row>
    <row r="2822" spans="1:24" x14ac:dyDescent="0.25">
      <c r="A2822">
        <f>IF(B2822="","",IF(B2822=B2821,A2821,A2821+1))</f>
      </c>
      <c r="G2822">
        <f>IF($B2822="","",IF($J2822&lt;&gt;"",IFERROR(LOOKUP(2,1/(($B$5:$B$20000=$B2822)*($F$5:$F$20000="组件")*($I$5:$I$20000=$J2822)),$G$5:$G$20000)&amp;"."&amp;COUNTIFS($B$5:$B2822,$B2822,$J$5:$J2822,$J2822),""),COUNTIFS($B$5:$B2822,$B2822,$J$5:$J2822,"")))</f>
      </c>
      <c r="I2822">
        <f>IF($F2822="组件","C"&amp;TEXT(COUNTIFS($B$5:$B2822,$B2822,$F$5:$F2822,"组件"),"000"),"")</f>
      </c>
      <c r="J2822">
        <f>IF($B2822="","",IF($F2822="组件","",IF($Q2822&lt;&gt;"",IF(AND($B2822=$B2821,$F2821="组件"),$I2821,IF(AND($B2822=$B2821,$J2821&lt;&gt;""),$J2821,"")),"")))</f>
      </c>
      <c r="R2822">
        <f>IF($B2822="","",IF($J2822&lt;&gt;"",IFERROR(LOOKUP(2,1/(($B$5:$B$20000=$B2822)*($F$5:$F$20000="组件")*($I$5:$I$20000=$J2822)),$R$5:$R$20000)*IF($Q2822="",1,$Q2822),""),IF($P2822="","",IF($Q2822="",$P2822,$P2822*$Q2822))))</f>
      </c>
    </row>
    <row r="2823" spans="1:24" x14ac:dyDescent="0.25">
      <c r="A2823">
        <f>IF(B2823="","",IF(B2823=B2822,A2822,A2822+1))</f>
      </c>
      <c r="G2823">
        <f>IF($B2823="","",IF($J2823&lt;&gt;"",IFERROR(LOOKUP(2,1/(($B$5:$B$20000=$B2823)*($F$5:$F$20000="组件")*($I$5:$I$20000=$J2823)),$G$5:$G$20000)&amp;"."&amp;COUNTIFS($B$5:$B2823,$B2823,$J$5:$J2823,$J2823),""),COUNTIFS($B$5:$B2823,$B2823,$J$5:$J2823,"")))</f>
      </c>
      <c r="I2823">
        <f>IF($F2823="组件","C"&amp;TEXT(COUNTIFS($B$5:$B2823,$B2823,$F$5:$F2823,"组件"),"000"),"")</f>
      </c>
      <c r="J2823">
        <f>IF($B2823="","",IF($F2823="组件","",IF($Q2823&lt;&gt;"",IF(AND($B2823=$B2822,$F2822="组件"),$I2822,IF(AND($B2823=$B2822,$J2822&lt;&gt;""),$J2822,"")),"")))</f>
      </c>
      <c r="R2823">
        <f>IF($B2823="","",IF($J2823&lt;&gt;"",IFERROR(LOOKUP(2,1/(($B$5:$B$20000=$B2823)*($F$5:$F$20000="组件")*($I$5:$I$20000=$J2823)),$R$5:$R$20000)*IF($Q2823="",1,$Q2823),""),IF($P2823="","",IF($Q2823="",$P2823,$P2823*$Q2823))))</f>
      </c>
    </row>
    <row r="2824" spans="1:24" x14ac:dyDescent="0.25">
      <c r="A2824">
        <f>IF(B2824="","",IF(B2824=B2823,A2823,A2823+1))</f>
      </c>
      <c r="G2824">
        <f>IF($B2824="","",IF($J2824&lt;&gt;"",IFERROR(LOOKUP(2,1/(($B$5:$B$20000=$B2824)*($F$5:$F$20000="组件")*($I$5:$I$20000=$J2824)),$G$5:$G$20000)&amp;"."&amp;COUNTIFS($B$5:$B2824,$B2824,$J$5:$J2824,$J2824),""),COUNTIFS($B$5:$B2824,$B2824,$J$5:$J2824,"")))</f>
      </c>
      <c r="I2824">
        <f>IF($F2824="组件","C"&amp;TEXT(COUNTIFS($B$5:$B2824,$B2824,$F$5:$F2824,"组件"),"000"),"")</f>
      </c>
      <c r="J2824">
        <f>IF($B2824="","",IF($F2824="组件","",IF($Q2824&lt;&gt;"",IF(AND($B2824=$B2823,$F2823="组件"),$I2823,IF(AND($B2824=$B2823,$J2823&lt;&gt;""),$J2823,"")),"")))</f>
      </c>
      <c r="R2824">
        <f>IF($B2824="","",IF($J2824&lt;&gt;"",IFERROR(LOOKUP(2,1/(($B$5:$B$20000=$B2824)*($F$5:$F$20000="组件")*($I$5:$I$20000=$J2824)),$R$5:$R$20000)*IF($Q2824="",1,$Q2824),""),IF($P2824="","",IF($Q2824="",$P2824,$P2824*$Q2824))))</f>
      </c>
    </row>
    <row r="2825" spans="1:24" x14ac:dyDescent="0.25">
      <c r="A2825">
        <f>IF(B2825="","",IF(B2825=B2824,A2824,A2824+1))</f>
      </c>
      <c r="G2825">
        <f>IF($B2825="","",IF($J2825&lt;&gt;"",IFERROR(LOOKUP(2,1/(($B$5:$B$20000=$B2825)*($F$5:$F$20000="组件")*($I$5:$I$20000=$J2825)),$G$5:$G$20000)&amp;"."&amp;COUNTIFS($B$5:$B2825,$B2825,$J$5:$J2825,$J2825),""),COUNTIFS($B$5:$B2825,$B2825,$J$5:$J2825,"")))</f>
      </c>
      <c r="I2825">
        <f>IF($F2825="组件","C"&amp;TEXT(COUNTIFS($B$5:$B2825,$B2825,$F$5:$F2825,"组件"),"000"),"")</f>
      </c>
      <c r="J2825">
        <f>IF($B2825="","",IF($F2825="组件","",IF($Q2825&lt;&gt;"",IF(AND($B2825=$B2824,$F2824="组件"),$I2824,IF(AND($B2825=$B2824,$J2824&lt;&gt;""),$J2824,"")),"")))</f>
      </c>
      <c r="R2825">
        <f>IF($B2825="","",IF($J2825&lt;&gt;"",IFERROR(LOOKUP(2,1/(($B$5:$B$20000=$B2825)*($F$5:$F$20000="组件")*($I$5:$I$20000=$J2825)),$R$5:$R$20000)*IF($Q2825="",1,$Q2825),""),IF($P2825="","",IF($Q2825="",$P2825,$P2825*$Q2825))))</f>
      </c>
    </row>
    <row r="2826" spans="1:24" x14ac:dyDescent="0.25">
      <c r="A2826">
        <f>IF(B2826="","",IF(B2826=B2825,A2825,A2825+1))</f>
      </c>
      <c r="G2826">
        <f>IF($B2826="","",IF($J2826&lt;&gt;"",IFERROR(LOOKUP(2,1/(($B$5:$B$20000=$B2826)*($F$5:$F$20000="组件")*($I$5:$I$20000=$J2826)),$G$5:$G$20000)&amp;"."&amp;COUNTIFS($B$5:$B2826,$B2826,$J$5:$J2826,$J2826),""),COUNTIFS($B$5:$B2826,$B2826,$J$5:$J2826,"")))</f>
      </c>
      <c r="I2826">
        <f>IF($F2826="组件","C"&amp;TEXT(COUNTIFS($B$5:$B2826,$B2826,$F$5:$F2826,"组件"),"000"),"")</f>
      </c>
      <c r="J2826">
        <f>IF($B2826="","",IF($F2826="组件","",IF($Q2826&lt;&gt;"",IF(AND($B2826=$B2825,$F2825="组件"),$I2825,IF(AND($B2826=$B2825,$J2825&lt;&gt;""),$J2825,"")),"")))</f>
      </c>
      <c r="R2826">
        <f>IF($B2826="","",IF($J2826&lt;&gt;"",IFERROR(LOOKUP(2,1/(($B$5:$B$20000=$B2826)*($F$5:$F$20000="组件")*($I$5:$I$20000=$J2826)),$R$5:$R$20000)*IF($Q2826="",1,$Q2826),""),IF($P2826="","",IF($Q2826="",$P2826,$P2826*$Q2826))))</f>
      </c>
    </row>
    <row r="2827" spans="1:24" x14ac:dyDescent="0.25">
      <c r="A2827">
        <f>IF(B2827="","",IF(B2827=B2826,A2826,A2826+1))</f>
      </c>
      <c r="G2827">
        <f>IF($B2827="","",IF($J2827&lt;&gt;"",IFERROR(LOOKUP(2,1/(($B$5:$B$20000=$B2827)*($F$5:$F$20000="组件")*($I$5:$I$20000=$J2827)),$G$5:$G$20000)&amp;"."&amp;COUNTIFS($B$5:$B2827,$B2827,$J$5:$J2827,$J2827),""),COUNTIFS($B$5:$B2827,$B2827,$J$5:$J2827,"")))</f>
      </c>
      <c r="I2827">
        <f>IF($F2827="组件","C"&amp;TEXT(COUNTIFS($B$5:$B2827,$B2827,$F$5:$F2827,"组件"),"000"),"")</f>
      </c>
      <c r="J2827">
        <f>IF($B2827="","",IF($F2827="组件","",IF($Q2827&lt;&gt;"",IF(AND($B2827=$B2826,$F2826="组件"),$I2826,IF(AND($B2827=$B2826,$J2826&lt;&gt;""),$J2826,"")),"")))</f>
      </c>
      <c r="R2827">
        <f>IF($B2827="","",IF($J2827&lt;&gt;"",IFERROR(LOOKUP(2,1/(($B$5:$B$20000=$B2827)*($F$5:$F$20000="组件")*($I$5:$I$20000=$J2827)),$R$5:$R$20000)*IF($Q2827="",1,$Q2827),""),IF($P2827="","",IF($Q2827="",$P2827,$P2827*$Q2827))))</f>
      </c>
    </row>
    <row r="2828" spans="1:24" x14ac:dyDescent="0.25">
      <c r="A2828">
        <f>IF(B2828="","",IF(B2828=B2827,A2827,A2827+1))</f>
      </c>
      <c r="G2828">
        <f>IF($B2828="","",IF($J2828&lt;&gt;"",IFERROR(LOOKUP(2,1/(($B$5:$B$20000=$B2828)*($F$5:$F$20000="组件")*($I$5:$I$20000=$J2828)),$G$5:$G$20000)&amp;"."&amp;COUNTIFS($B$5:$B2828,$B2828,$J$5:$J2828,$J2828),""),COUNTIFS($B$5:$B2828,$B2828,$J$5:$J2828,"")))</f>
      </c>
      <c r="I2828">
        <f>IF($F2828="组件","C"&amp;TEXT(COUNTIFS($B$5:$B2828,$B2828,$F$5:$F2828,"组件"),"000"),"")</f>
      </c>
      <c r="J2828">
        <f>IF($B2828="","",IF($F2828="组件","",IF($Q2828&lt;&gt;"",IF(AND($B2828=$B2827,$F2827="组件"),$I2827,IF(AND($B2828=$B2827,$J2827&lt;&gt;""),$J2827,"")),"")))</f>
      </c>
      <c r="R2828">
        <f>IF($B2828="","",IF($J2828&lt;&gt;"",IFERROR(LOOKUP(2,1/(($B$5:$B$20000=$B2828)*($F$5:$F$20000="组件")*($I$5:$I$20000=$J2828)),$R$5:$R$20000)*IF($Q2828="",1,$Q2828),""),IF($P2828="","",IF($Q2828="",$P2828,$P2828*$Q2828))))</f>
      </c>
    </row>
    <row r="2829" spans="1:24" x14ac:dyDescent="0.25">
      <c r="A2829">
        <f>IF(B2829="","",IF(B2829=B2828,A2828,A2828+1))</f>
      </c>
      <c r="G2829">
        <f>IF($B2829="","",IF($J2829&lt;&gt;"",IFERROR(LOOKUP(2,1/(($B$5:$B$20000=$B2829)*($F$5:$F$20000="组件")*($I$5:$I$20000=$J2829)),$G$5:$G$20000)&amp;"."&amp;COUNTIFS($B$5:$B2829,$B2829,$J$5:$J2829,$J2829),""),COUNTIFS($B$5:$B2829,$B2829,$J$5:$J2829,"")))</f>
      </c>
      <c r="I2829">
        <f>IF($F2829="组件","C"&amp;TEXT(COUNTIFS($B$5:$B2829,$B2829,$F$5:$F2829,"组件"),"000"),"")</f>
      </c>
      <c r="J2829">
        <f>IF($B2829="","",IF($F2829="组件","",IF($Q2829&lt;&gt;"",IF(AND($B2829=$B2828,$F2828="组件"),$I2828,IF(AND($B2829=$B2828,$J2828&lt;&gt;""),$J2828,"")),"")))</f>
      </c>
      <c r="R2829">
        <f>IF($B2829="","",IF($J2829&lt;&gt;"",IFERROR(LOOKUP(2,1/(($B$5:$B$20000=$B2829)*($F$5:$F$20000="组件")*($I$5:$I$20000=$J2829)),$R$5:$R$20000)*IF($Q2829="",1,$Q2829),""),IF($P2829="","",IF($Q2829="",$P2829,$P2829*$Q2829))))</f>
      </c>
    </row>
    <row r="2830" spans="1:24" x14ac:dyDescent="0.25">
      <c r="A2830">
        <f>IF(B2830="","",IF(B2830=B2829,A2829,A2829+1))</f>
      </c>
      <c r="G2830">
        <f>IF($B2830="","",IF($J2830&lt;&gt;"",IFERROR(LOOKUP(2,1/(($B$5:$B$20000=$B2830)*($F$5:$F$20000="组件")*($I$5:$I$20000=$J2830)),$G$5:$G$20000)&amp;"."&amp;COUNTIFS($B$5:$B2830,$B2830,$J$5:$J2830,$J2830),""),COUNTIFS($B$5:$B2830,$B2830,$J$5:$J2830,"")))</f>
      </c>
      <c r="I2830">
        <f>IF($F2830="组件","C"&amp;TEXT(COUNTIFS($B$5:$B2830,$B2830,$F$5:$F2830,"组件"),"000"),"")</f>
      </c>
      <c r="J2830">
        <f>IF($B2830="","",IF($F2830="组件","",IF($Q2830&lt;&gt;"",IF(AND($B2830=$B2829,$F2829="组件"),$I2829,IF(AND($B2830=$B2829,$J2829&lt;&gt;""),$J2829,"")),"")))</f>
      </c>
      <c r="R2830">
        <f>IF($B2830="","",IF($J2830&lt;&gt;"",IFERROR(LOOKUP(2,1/(($B$5:$B$20000=$B2830)*($F$5:$F$20000="组件")*($I$5:$I$20000=$J2830)),$R$5:$R$20000)*IF($Q2830="",1,$Q2830),""),IF($P2830="","",IF($Q2830="",$P2830,$P2830*$Q2830))))</f>
      </c>
    </row>
    <row r="2831" spans="1:24" x14ac:dyDescent="0.25">
      <c r="A2831">
        <f>IF(B2831="","",IF(B2831=B2830,A2830,A2830+1))</f>
      </c>
      <c r="G2831">
        <f>IF($B2831="","",IF($J2831&lt;&gt;"",IFERROR(LOOKUP(2,1/(($B$5:$B$20000=$B2831)*($F$5:$F$20000="组件")*($I$5:$I$20000=$J2831)),$G$5:$G$20000)&amp;"."&amp;COUNTIFS($B$5:$B2831,$B2831,$J$5:$J2831,$J2831),""),COUNTIFS($B$5:$B2831,$B2831,$J$5:$J2831,"")))</f>
      </c>
      <c r="I2831">
        <f>IF($F2831="组件","C"&amp;TEXT(COUNTIFS($B$5:$B2831,$B2831,$F$5:$F2831,"组件"),"000"),"")</f>
      </c>
      <c r="J2831">
        <f>IF($B2831="","",IF($F2831="组件","",IF($Q2831&lt;&gt;"",IF(AND($B2831=$B2830,$F2830="组件"),$I2830,IF(AND($B2831=$B2830,$J2830&lt;&gt;""),$J2830,"")),"")))</f>
      </c>
      <c r="R2831">
        <f>IF($B2831="","",IF($J2831&lt;&gt;"",IFERROR(LOOKUP(2,1/(($B$5:$B$20000=$B2831)*($F$5:$F$20000="组件")*($I$5:$I$20000=$J2831)),$R$5:$R$20000)*IF($Q2831="",1,$Q2831),""),IF($P2831="","",IF($Q2831="",$P2831,$P2831*$Q2831))))</f>
      </c>
    </row>
    <row r="2832" spans="1:24" x14ac:dyDescent="0.25">
      <c r="A2832">
        <f>IF(B2832="","",IF(B2832=B2831,A2831,A2831+1))</f>
      </c>
      <c r="G2832">
        <f>IF($B2832="","",IF($J2832&lt;&gt;"",IFERROR(LOOKUP(2,1/(($B$5:$B$20000=$B2832)*($F$5:$F$20000="组件")*($I$5:$I$20000=$J2832)),$G$5:$G$20000)&amp;"."&amp;COUNTIFS($B$5:$B2832,$B2832,$J$5:$J2832,$J2832),""),COUNTIFS($B$5:$B2832,$B2832,$J$5:$J2832,"")))</f>
      </c>
      <c r="I2832">
        <f>IF($F2832="组件","C"&amp;TEXT(COUNTIFS($B$5:$B2832,$B2832,$F$5:$F2832,"组件"),"000"),"")</f>
      </c>
      <c r="J2832">
        <f>IF($B2832="","",IF($F2832="组件","",IF($Q2832&lt;&gt;"",IF(AND($B2832=$B2831,$F2831="组件"),$I2831,IF(AND($B2832=$B2831,$J2831&lt;&gt;""),$J2831,"")),"")))</f>
      </c>
      <c r="R2832">
        <f>IF($B2832="","",IF($J2832&lt;&gt;"",IFERROR(LOOKUP(2,1/(($B$5:$B$20000=$B2832)*($F$5:$F$20000="组件")*($I$5:$I$20000=$J2832)),$R$5:$R$20000)*IF($Q2832="",1,$Q2832),""),IF($P2832="","",IF($Q2832="",$P2832,$P2832*$Q2832))))</f>
      </c>
    </row>
    <row r="2833" spans="1:24" x14ac:dyDescent="0.25">
      <c r="A2833">
        <f>IF(B2833="","",IF(B2833=B2832,A2832,A2832+1))</f>
      </c>
      <c r="G2833">
        <f>IF($B2833="","",IF($J2833&lt;&gt;"",IFERROR(LOOKUP(2,1/(($B$5:$B$20000=$B2833)*($F$5:$F$20000="组件")*($I$5:$I$20000=$J2833)),$G$5:$G$20000)&amp;"."&amp;COUNTIFS($B$5:$B2833,$B2833,$J$5:$J2833,$J2833),""),COUNTIFS($B$5:$B2833,$B2833,$J$5:$J2833,"")))</f>
      </c>
      <c r="I2833">
        <f>IF($F2833="组件","C"&amp;TEXT(COUNTIFS($B$5:$B2833,$B2833,$F$5:$F2833,"组件"),"000"),"")</f>
      </c>
      <c r="J2833">
        <f>IF($B2833="","",IF($F2833="组件","",IF($Q2833&lt;&gt;"",IF(AND($B2833=$B2832,$F2832="组件"),$I2832,IF(AND($B2833=$B2832,$J2832&lt;&gt;""),$J2832,"")),"")))</f>
      </c>
      <c r="R2833">
        <f>IF($B2833="","",IF($J2833&lt;&gt;"",IFERROR(LOOKUP(2,1/(($B$5:$B$20000=$B2833)*($F$5:$F$20000="组件")*($I$5:$I$20000=$J2833)),$R$5:$R$20000)*IF($Q2833="",1,$Q2833),""),IF($P2833="","",IF($Q2833="",$P2833,$P2833*$Q2833))))</f>
      </c>
    </row>
    <row r="2834" spans="1:24" x14ac:dyDescent="0.25">
      <c r="A2834">
        <f>IF(B2834="","",IF(B2834=B2833,A2833,A2833+1))</f>
      </c>
      <c r="G2834">
        <f>IF($B2834="","",IF($J2834&lt;&gt;"",IFERROR(LOOKUP(2,1/(($B$5:$B$20000=$B2834)*($F$5:$F$20000="组件")*($I$5:$I$20000=$J2834)),$G$5:$G$20000)&amp;"."&amp;COUNTIFS($B$5:$B2834,$B2834,$J$5:$J2834,$J2834),""),COUNTIFS($B$5:$B2834,$B2834,$J$5:$J2834,"")))</f>
      </c>
      <c r="I2834">
        <f>IF($F2834="组件","C"&amp;TEXT(COUNTIFS($B$5:$B2834,$B2834,$F$5:$F2834,"组件"),"000"),"")</f>
      </c>
      <c r="J2834">
        <f>IF($B2834="","",IF($F2834="组件","",IF($Q2834&lt;&gt;"",IF(AND($B2834=$B2833,$F2833="组件"),$I2833,IF(AND($B2834=$B2833,$J2833&lt;&gt;""),$J2833,"")),"")))</f>
      </c>
      <c r="R2834">
        <f>IF($B2834="","",IF($J2834&lt;&gt;"",IFERROR(LOOKUP(2,1/(($B$5:$B$20000=$B2834)*($F$5:$F$20000="组件")*($I$5:$I$20000=$J2834)),$R$5:$R$20000)*IF($Q2834="",1,$Q2834),""),IF($P2834="","",IF($Q2834="",$P2834,$P2834*$Q2834))))</f>
      </c>
    </row>
    <row r="2835" spans="1:24" x14ac:dyDescent="0.25">
      <c r="A2835">
        <f>IF(B2835="","",IF(B2835=B2834,A2834,A2834+1))</f>
      </c>
      <c r="G2835">
        <f>IF($B2835="","",IF($J2835&lt;&gt;"",IFERROR(LOOKUP(2,1/(($B$5:$B$20000=$B2835)*($F$5:$F$20000="组件")*($I$5:$I$20000=$J2835)),$G$5:$G$20000)&amp;"."&amp;COUNTIFS($B$5:$B2835,$B2835,$J$5:$J2835,$J2835),""),COUNTIFS($B$5:$B2835,$B2835,$J$5:$J2835,"")))</f>
      </c>
      <c r="I2835">
        <f>IF($F2835="组件","C"&amp;TEXT(COUNTIFS($B$5:$B2835,$B2835,$F$5:$F2835,"组件"),"000"),"")</f>
      </c>
      <c r="J2835">
        <f>IF($B2835="","",IF($F2835="组件","",IF($Q2835&lt;&gt;"",IF(AND($B2835=$B2834,$F2834="组件"),$I2834,IF(AND($B2835=$B2834,$J2834&lt;&gt;""),$J2834,"")),"")))</f>
      </c>
      <c r="R2835">
        <f>IF($B2835="","",IF($J2835&lt;&gt;"",IFERROR(LOOKUP(2,1/(($B$5:$B$20000=$B2835)*($F$5:$F$20000="组件")*($I$5:$I$20000=$J2835)),$R$5:$R$20000)*IF($Q2835="",1,$Q2835),""),IF($P2835="","",IF($Q2835="",$P2835,$P2835*$Q2835))))</f>
      </c>
    </row>
    <row r="2836" spans="1:24" x14ac:dyDescent="0.25">
      <c r="A2836">
        <f>IF(B2836="","",IF(B2836=B2835,A2835,A2835+1))</f>
      </c>
      <c r="G2836">
        <f>IF($B2836="","",IF($J2836&lt;&gt;"",IFERROR(LOOKUP(2,1/(($B$5:$B$20000=$B2836)*($F$5:$F$20000="组件")*($I$5:$I$20000=$J2836)),$G$5:$G$20000)&amp;"."&amp;COUNTIFS($B$5:$B2836,$B2836,$J$5:$J2836,$J2836),""),COUNTIFS($B$5:$B2836,$B2836,$J$5:$J2836,"")))</f>
      </c>
      <c r="I2836">
        <f>IF($F2836="组件","C"&amp;TEXT(COUNTIFS($B$5:$B2836,$B2836,$F$5:$F2836,"组件"),"000"),"")</f>
      </c>
      <c r="J2836">
        <f>IF($B2836="","",IF($F2836="组件","",IF($Q2836&lt;&gt;"",IF(AND($B2836=$B2835,$F2835="组件"),$I2835,IF(AND($B2836=$B2835,$J2835&lt;&gt;""),$J2835,"")),"")))</f>
      </c>
      <c r="R2836">
        <f>IF($B2836="","",IF($J2836&lt;&gt;"",IFERROR(LOOKUP(2,1/(($B$5:$B$20000=$B2836)*($F$5:$F$20000="组件")*($I$5:$I$20000=$J2836)),$R$5:$R$20000)*IF($Q2836="",1,$Q2836),""),IF($P2836="","",IF($Q2836="",$P2836,$P2836*$Q2836))))</f>
      </c>
    </row>
    <row r="2837" spans="1:24" x14ac:dyDescent="0.25">
      <c r="A2837">
        <f>IF(B2837="","",IF(B2837=B2836,A2836,A2836+1))</f>
      </c>
      <c r="G2837">
        <f>IF($B2837="","",IF($J2837&lt;&gt;"",IFERROR(LOOKUP(2,1/(($B$5:$B$20000=$B2837)*($F$5:$F$20000="组件")*($I$5:$I$20000=$J2837)),$G$5:$G$20000)&amp;"."&amp;COUNTIFS($B$5:$B2837,$B2837,$J$5:$J2837,$J2837),""),COUNTIFS($B$5:$B2837,$B2837,$J$5:$J2837,"")))</f>
      </c>
      <c r="I2837">
        <f>IF($F2837="组件","C"&amp;TEXT(COUNTIFS($B$5:$B2837,$B2837,$F$5:$F2837,"组件"),"000"),"")</f>
      </c>
      <c r="J2837">
        <f>IF($B2837="","",IF($F2837="组件","",IF($Q2837&lt;&gt;"",IF(AND($B2837=$B2836,$F2836="组件"),$I2836,IF(AND($B2837=$B2836,$J2836&lt;&gt;""),$J2836,"")),"")))</f>
      </c>
      <c r="R2837">
        <f>IF($B2837="","",IF($J2837&lt;&gt;"",IFERROR(LOOKUP(2,1/(($B$5:$B$20000=$B2837)*($F$5:$F$20000="组件")*($I$5:$I$20000=$J2837)),$R$5:$R$20000)*IF($Q2837="",1,$Q2837),""),IF($P2837="","",IF($Q2837="",$P2837,$P2837*$Q2837))))</f>
      </c>
    </row>
    <row r="2838" spans="1:24" x14ac:dyDescent="0.25">
      <c r="A2838">
        <f>IF(B2838="","",IF(B2838=B2837,A2837,A2837+1))</f>
      </c>
      <c r="G2838">
        <f>IF($B2838="","",IF($J2838&lt;&gt;"",IFERROR(LOOKUP(2,1/(($B$5:$B$20000=$B2838)*($F$5:$F$20000="组件")*($I$5:$I$20000=$J2838)),$G$5:$G$20000)&amp;"."&amp;COUNTIFS($B$5:$B2838,$B2838,$J$5:$J2838,$J2838),""),COUNTIFS($B$5:$B2838,$B2838,$J$5:$J2838,"")))</f>
      </c>
      <c r="I2838">
        <f>IF($F2838="组件","C"&amp;TEXT(COUNTIFS($B$5:$B2838,$B2838,$F$5:$F2838,"组件"),"000"),"")</f>
      </c>
      <c r="J2838">
        <f>IF($B2838="","",IF($F2838="组件","",IF($Q2838&lt;&gt;"",IF(AND($B2838=$B2837,$F2837="组件"),$I2837,IF(AND($B2838=$B2837,$J2837&lt;&gt;""),$J2837,"")),"")))</f>
      </c>
      <c r="R2838">
        <f>IF($B2838="","",IF($J2838&lt;&gt;"",IFERROR(LOOKUP(2,1/(($B$5:$B$20000=$B2838)*($F$5:$F$20000="组件")*($I$5:$I$20000=$J2838)),$R$5:$R$20000)*IF($Q2838="",1,$Q2838),""),IF($P2838="","",IF($Q2838="",$P2838,$P2838*$Q2838))))</f>
      </c>
    </row>
    <row r="2839" spans="1:24" x14ac:dyDescent="0.25">
      <c r="A2839">
        <f>IF(B2839="","",IF(B2839=B2838,A2838,A2838+1))</f>
      </c>
      <c r="G2839">
        <f>IF($B2839="","",IF($J2839&lt;&gt;"",IFERROR(LOOKUP(2,1/(($B$5:$B$20000=$B2839)*($F$5:$F$20000="组件")*($I$5:$I$20000=$J2839)),$G$5:$G$20000)&amp;"."&amp;COUNTIFS($B$5:$B2839,$B2839,$J$5:$J2839,$J2839),""),COUNTIFS($B$5:$B2839,$B2839,$J$5:$J2839,"")))</f>
      </c>
      <c r="I2839">
        <f>IF($F2839="组件","C"&amp;TEXT(COUNTIFS($B$5:$B2839,$B2839,$F$5:$F2839,"组件"),"000"),"")</f>
      </c>
      <c r="J2839">
        <f>IF($B2839="","",IF($F2839="组件","",IF($Q2839&lt;&gt;"",IF(AND($B2839=$B2838,$F2838="组件"),$I2838,IF(AND($B2839=$B2838,$J2838&lt;&gt;""),$J2838,"")),"")))</f>
      </c>
      <c r="R2839">
        <f>IF($B2839="","",IF($J2839&lt;&gt;"",IFERROR(LOOKUP(2,1/(($B$5:$B$20000=$B2839)*($F$5:$F$20000="组件")*($I$5:$I$20000=$J2839)),$R$5:$R$20000)*IF($Q2839="",1,$Q2839),""),IF($P2839="","",IF($Q2839="",$P2839,$P2839*$Q2839))))</f>
      </c>
    </row>
    <row r="2840" spans="1:24" x14ac:dyDescent="0.25">
      <c r="A2840">
        <f>IF(B2840="","",IF(B2840=B2839,A2839,A2839+1))</f>
      </c>
      <c r="G2840">
        <f>IF($B2840="","",IF($J2840&lt;&gt;"",IFERROR(LOOKUP(2,1/(($B$5:$B$20000=$B2840)*($F$5:$F$20000="组件")*($I$5:$I$20000=$J2840)),$G$5:$G$20000)&amp;"."&amp;COUNTIFS($B$5:$B2840,$B2840,$J$5:$J2840,$J2840),""),COUNTIFS($B$5:$B2840,$B2840,$J$5:$J2840,"")))</f>
      </c>
      <c r="I2840">
        <f>IF($F2840="组件","C"&amp;TEXT(COUNTIFS($B$5:$B2840,$B2840,$F$5:$F2840,"组件"),"000"),"")</f>
      </c>
      <c r="J2840">
        <f>IF($B2840="","",IF($F2840="组件","",IF($Q2840&lt;&gt;"",IF(AND($B2840=$B2839,$F2839="组件"),$I2839,IF(AND($B2840=$B2839,$J2839&lt;&gt;""),$J2839,"")),"")))</f>
      </c>
      <c r="R2840">
        <f>IF($B2840="","",IF($J2840&lt;&gt;"",IFERROR(LOOKUP(2,1/(($B$5:$B$20000=$B2840)*($F$5:$F$20000="组件")*($I$5:$I$20000=$J2840)),$R$5:$R$20000)*IF($Q2840="",1,$Q2840),""),IF($P2840="","",IF($Q2840="",$P2840,$P2840*$Q2840))))</f>
      </c>
    </row>
    <row r="2841" spans="1:24" x14ac:dyDescent="0.25">
      <c r="A2841">
        <f>IF(B2841="","",IF(B2841=B2840,A2840,A2840+1))</f>
      </c>
      <c r="G2841">
        <f>IF($B2841="","",IF($J2841&lt;&gt;"",IFERROR(LOOKUP(2,1/(($B$5:$B$20000=$B2841)*($F$5:$F$20000="组件")*($I$5:$I$20000=$J2841)),$G$5:$G$20000)&amp;"."&amp;COUNTIFS($B$5:$B2841,$B2841,$J$5:$J2841,$J2841),""),COUNTIFS($B$5:$B2841,$B2841,$J$5:$J2841,"")))</f>
      </c>
      <c r="I2841">
        <f>IF($F2841="组件","C"&amp;TEXT(COUNTIFS($B$5:$B2841,$B2841,$F$5:$F2841,"组件"),"000"),"")</f>
      </c>
      <c r="J2841">
        <f>IF($B2841="","",IF($F2841="组件","",IF($Q2841&lt;&gt;"",IF(AND($B2841=$B2840,$F2840="组件"),$I2840,IF(AND($B2841=$B2840,$J2840&lt;&gt;""),$J2840,"")),"")))</f>
      </c>
      <c r="R2841">
        <f>IF($B2841="","",IF($J2841&lt;&gt;"",IFERROR(LOOKUP(2,1/(($B$5:$B$20000=$B2841)*($F$5:$F$20000="组件")*($I$5:$I$20000=$J2841)),$R$5:$R$20000)*IF($Q2841="",1,$Q2841),""),IF($P2841="","",IF($Q2841="",$P2841,$P2841*$Q2841))))</f>
      </c>
    </row>
    <row r="2842" spans="1:24" x14ac:dyDescent="0.25">
      <c r="A2842">
        <f>IF(B2842="","",IF(B2842=B2841,A2841,A2841+1))</f>
      </c>
      <c r="G2842">
        <f>IF($B2842="","",IF($J2842&lt;&gt;"",IFERROR(LOOKUP(2,1/(($B$5:$B$20000=$B2842)*($F$5:$F$20000="组件")*($I$5:$I$20000=$J2842)),$G$5:$G$20000)&amp;"."&amp;COUNTIFS($B$5:$B2842,$B2842,$J$5:$J2842,$J2842),""),COUNTIFS($B$5:$B2842,$B2842,$J$5:$J2842,"")))</f>
      </c>
      <c r="I2842">
        <f>IF($F2842="组件","C"&amp;TEXT(COUNTIFS($B$5:$B2842,$B2842,$F$5:$F2842,"组件"),"000"),"")</f>
      </c>
      <c r="J2842">
        <f>IF($B2842="","",IF($F2842="组件","",IF($Q2842&lt;&gt;"",IF(AND($B2842=$B2841,$F2841="组件"),$I2841,IF(AND($B2842=$B2841,$J2841&lt;&gt;""),$J2841,"")),"")))</f>
      </c>
      <c r="R2842">
        <f>IF($B2842="","",IF($J2842&lt;&gt;"",IFERROR(LOOKUP(2,1/(($B$5:$B$20000=$B2842)*($F$5:$F$20000="组件")*($I$5:$I$20000=$J2842)),$R$5:$R$20000)*IF($Q2842="",1,$Q2842),""),IF($P2842="","",IF($Q2842="",$P2842,$P2842*$Q2842))))</f>
      </c>
    </row>
    <row r="2843" spans="1:24" x14ac:dyDescent="0.25">
      <c r="A2843">
        <f>IF(B2843="","",IF(B2843=B2842,A2842,A2842+1))</f>
      </c>
      <c r="G2843">
        <f>IF($B2843="","",IF($J2843&lt;&gt;"",IFERROR(LOOKUP(2,1/(($B$5:$B$20000=$B2843)*($F$5:$F$20000="组件")*($I$5:$I$20000=$J2843)),$G$5:$G$20000)&amp;"."&amp;COUNTIFS($B$5:$B2843,$B2843,$J$5:$J2843,$J2843),""),COUNTIFS($B$5:$B2843,$B2843,$J$5:$J2843,"")))</f>
      </c>
      <c r="I2843">
        <f>IF($F2843="组件","C"&amp;TEXT(COUNTIFS($B$5:$B2843,$B2843,$F$5:$F2843,"组件"),"000"),"")</f>
      </c>
      <c r="J2843">
        <f>IF($B2843="","",IF($F2843="组件","",IF($Q2843&lt;&gt;"",IF(AND($B2843=$B2842,$F2842="组件"),$I2842,IF(AND($B2843=$B2842,$J2842&lt;&gt;""),$J2842,"")),"")))</f>
      </c>
      <c r="R2843">
        <f>IF($B2843="","",IF($J2843&lt;&gt;"",IFERROR(LOOKUP(2,1/(($B$5:$B$20000=$B2843)*($F$5:$F$20000="组件")*($I$5:$I$20000=$J2843)),$R$5:$R$20000)*IF($Q2843="",1,$Q2843),""),IF($P2843="","",IF($Q2843="",$P2843,$P2843*$Q2843))))</f>
      </c>
    </row>
    <row r="2844" spans="1:24" x14ac:dyDescent="0.25">
      <c r="A2844">
        <f>IF(B2844="","",IF(B2844=B2843,A2843,A2843+1))</f>
      </c>
      <c r="G2844">
        <f>IF($B2844="","",IF($J2844&lt;&gt;"",IFERROR(LOOKUP(2,1/(($B$5:$B$20000=$B2844)*($F$5:$F$20000="组件")*($I$5:$I$20000=$J2844)),$G$5:$G$20000)&amp;"."&amp;COUNTIFS($B$5:$B2844,$B2844,$J$5:$J2844,$J2844),""),COUNTIFS($B$5:$B2844,$B2844,$J$5:$J2844,"")))</f>
      </c>
      <c r="I2844">
        <f>IF($F2844="组件","C"&amp;TEXT(COUNTIFS($B$5:$B2844,$B2844,$F$5:$F2844,"组件"),"000"),"")</f>
      </c>
      <c r="J2844">
        <f>IF($B2844="","",IF($F2844="组件","",IF($Q2844&lt;&gt;"",IF(AND($B2844=$B2843,$F2843="组件"),$I2843,IF(AND($B2844=$B2843,$J2843&lt;&gt;""),$J2843,"")),"")))</f>
      </c>
      <c r="R2844">
        <f>IF($B2844="","",IF($J2844&lt;&gt;"",IFERROR(LOOKUP(2,1/(($B$5:$B$20000=$B2844)*($F$5:$F$20000="组件")*($I$5:$I$20000=$J2844)),$R$5:$R$20000)*IF($Q2844="",1,$Q2844),""),IF($P2844="","",IF($Q2844="",$P2844,$P2844*$Q2844))))</f>
      </c>
    </row>
    <row r="2845" spans="1:24" x14ac:dyDescent="0.25">
      <c r="A2845">
        <f>IF(B2845="","",IF(B2845=B2844,A2844,A2844+1))</f>
      </c>
      <c r="G2845">
        <f>IF($B2845="","",IF($J2845&lt;&gt;"",IFERROR(LOOKUP(2,1/(($B$5:$B$20000=$B2845)*($F$5:$F$20000="组件")*($I$5:$I$20000=$J2845)),$G$5:$G$20000)&amp;"."&amp;COUNTIFS($B$5:$B2845,$B2845,$J$5:$J2845,$J2845),""),COUNTIFS($B$5:$B2845,$B2845,$J$5:$J2845,"")))</f>
      </c>
      <c r="I2845">
        <f>IF($F2845="组件","C"&amp;TEXT(COUNTIFS($B$5:$B2845,$B2845,$F$5:$F2845,"组件"),"000"),"")</f>
      </c>
      <c r="J2845">
        <f>IF($B2845="","",IF($F2845="组件","",IF($Q2845&lt;&gt;"",IF(AND($B2845=$B2844,$F2844="组件"),$I2844,IF(AND($B2845=$B2844,$J2844&lt;&gt;""),$J2844,"")),"")))</f>
      </c>
      <c r="R2845">
        <f>IF($B2845="","",IF($J2845&lt;&gt;"",IFERROR(LOOKUP(2,1/(($B$5:$B$20000=$B2845)*($F$5:$F$20000="组件")*($I$5:$I$20000=$J2845)),$R$5:$R$20000)*IF($Q2845="",1,$Q2845),""),IF($P2845="","",IF($Q2845="",$P2845,$P2845*$Q2845))))</f>
      </c>
    </row>
    <row r="2846" spans="1:24" x14ac:dyDescent="0.25">
      <c r="A2846">
        <f>IF(B2846="","",IF(B2846=B2845,A2845,A2845+1))</f>
      </c>
      <c r="G2846">
        <f>IF($B2846="","",IF($J2846&lt;&gt;"",IFERROR(LOOKUP(2,1/(($B$5:$B$20000=$B2846)*($F$5:$F$20000="组件")*($I$5:$I$20000=$J2846)),$G$5:$G$20000)&amp;"."&amp;COUNTIFS($B$5:$B2846,$B2846,$J$5:$J2846,$J2846),""),COUNTIFS($B$5:$B2846,$B2846,$J$5:$J2846,"")))</f>
      </c>
      <c r="I2846">
        <f>IF($F2846="组件","C"&amp;TEXT(COUNTIFS($B$5:$B2846,$B2846,$F$5:$F2846,"组件"),"000"),"")</f>
      </c>
      <c r="J2846">
        <f>IF($B2846="","",IF($F2846="组件","",IF($Q2846&lt;&gt;"",IF(AND($B2846=$B2845,$F2845="组件"),$I2845,IF(AND($B2846=$B2845,$J2845&lt;&gt;""),$J2845,"")),"")))</f>
      </c>
      <c r="R2846">
        <f>IF($B2846="","",IF($J2846&lt;&gt;"",IFERROR(LOOKUP(2,1/(($B$5:$B$20000=$B2846)*($F$5:$F$20000="组件")*($I$5:$I$20000=$J2846)),$R$5:$R$20000)*IF($Q2846="",1,$Q2846),""),IF($P2846="","",IF($Q2846="",$P2846,$P2846*$Q2846))))</f>
      </c>
    </row>
    <row r="2847" spans="1:24" x14ac:dyDescent="0.25">
      <c r="A2847">
        <f>IF(B2847="","",IF(B2847=B2846,A2846,A2846+1))</f>
      </c>
      <c r="G2847">
        <f>IF($B2847="","",IF($J2847&lt;&gt;"",IFERROR(LOOKUP(2,1/(($B$5:$B$20000=$B2847)*($F$5:$F$20000="组件")*($I$5:$I$20000=$J2847)),$G$5:$G$20000)&amp;"."&amp;COUNTIFS($B$5:$B2847,$B2847,$J$5:$J2847,$J2847),""),COUNTIFS($B$5:$B2847,$B2847,$J$5:$J2847,"")))</f>
      </c>
      <c r="I2847">
        <f>IF($F2847="组件","C"&amp;TEXT(COUNTIFS($B$5:$B2847,$B2847,$F$5:$F2847,"组件"),"000"),"")</f>
      </c>
      <c r="J2847">
        <f>IF($B2847="","",IF($F2847="组件","",IF($Q2847&lt;&gt;"",IF(AND($B2847=$B2846,$F2846="组件"),$I2846,IF(AND($B2847=$B2846,$J2846&lt;&gt;""),$J2846,"")),"")))</f>
      </c>
      <c r="R2847">
        <f>IF($B2847="","",IF($J2847&lt;&gt;"",IFERROR(LOOKUP(2,1/(($B$5:$B$20000=$B2847)*($F$5:$F$20000="组件")*($I$5:$I$20000=$J2847)),$R$5:$R$20000)*IF($Q2847="",1,$Q2847),""),IF($P2847="","",IF($Q2847="",$P2847,$P2847*$Q2847))))</f>
      </c>
    </row>
    <row r="2848" spans="1:24" x14ac:dyDescent="0.25">
      <c r="A2848">
        <f>IF(B2848="","",IF(B2848=B2847,A2847,A2847+1))</f>
      </c>
      <c r="G2848">
        <f>IF($B2848="","",IF($J2848&lt;&gt;"",IFERROR(LOOKUP(2,1/(($B$5:$B$20000=$B2848)*($F$5:$F$20000="组件")*($I$5:$I$20000=$J2848)),$G$5:$G$20000)&amp;"."&amp;COUNTIFS($B$5:$B2848,$B2848,$J$5:$J2848,$J2848),""),COUNTIFS($B$5:$B2848,$B2848,$J$5:$J2848,"")))</f>
      </c>
      <c r="I2848">
        <f>IF($F2848="组件","C"&amp;TEXT(COUNTIFS($B$5:$B2848,$B2848,$F$5:$F2848,"组件"),"000"),"")</f>
      </c>
      <c r="J2848">
        <f>IF($B2848="","",IF($F2848="组件","",IF($Q2848&lt;&gt;"",IF(AND($B2848=$B2847,$F2847="组件"),$I2847,IF(AND($B2848=$B2847,$J2847&lt;&gt;""),$J2847,"")),"")))</f>
      </c>
      <c r="R2848">
        <f>IF($B2848="","",IF($J2848&lt;&gt;"",IFERROR(LOOKUP(2,1/(($B$5:$B$20000=$B2848)*($F$5:$F$20000="组件")*($I$5:$I$20000=$J2848)),$R$5:$R$20000)*IF($Q2848="",1,$Q2848),""),IF($P2848="","",IF($Q2848="",$P2848,$P2848*$Q2848))))</f>
      </c>
    </row>
    <row r="2849" spans="1:24" x14ac:dyDescent="0.25">
      <c r="A2849">
        <f>IF(B2849="","",IF(B2849=B2848,A2848,A2848+1))</f>
      </c>
      <c r="G2849">
        <f>IF($B2849="","",IF($J2849&lt;&gt;"",IFERROR(LOOKUP(2,1/(($B$5:$B$20000=$B2849)*($F$5:$F$20000="组件")*($I$5:$I$20000=$J2849)),$G$5:$G$20000)&amp;"."&amp;COUNTIFS($B$5:$B2849,$B2849,$J$5:$J2849,$J2849),""),COUNTIFS($B$5:$B2849,$B2849,$J$5:$J2849,"")))</f>
      </c>
      <c r="I2849">
        <f>IF($F2849="组件","C"&amp;TEXT(COUNTIFS($B$5:$B2849,$B2849,$F$5:$F2849,"组件"),"000"),"")</f>
      </c>
      <c r="J2849">
        <f>IF($B2849="","",IF($F2849="组件","",IF($Q2849&lt;&gt;"",IF(AND($B2849=$B2848,$F2848="组件"),$I2848,IF(AND($B2849=$B2848,$J2848&lt;&gt;""),$J2848,"")),"")))</f>
      </c>
      <c r="R2849">
        <f>IF($B2849="","",IF($J2849&lt;&gt;"",IFERROR(LOOKUP(2,1/(($B$5:$B$20000=$B2849)*($F$5:$F$20000="组件")*($I$5:$I$20000=$J2849)),$R$5:$R$20000)*IF($Q2849="",1,$Q2849),""),IF($P2849="","",IF($Q2849="",$P2849,$P2849*$Q2849))))</f>
      </c>
    </row>
    <row r="2850" spans="1:24" x14ac:dyDescent="0.25">
      <c r="A2850">
        <f>IF(B2850="","",IF(B2850=B2849,A2849,A2849+1))</f>
      </c>
      <c r="G2850">
        <f>IF($B2850="","",IF($J2850&lt;&gt;"",IFERROR(LOOKUP(2,1/(($B$5:$B$20000=$B2850)*($F$5:$F$20000="组件")*($I$5:$I$20000=$J2850)),$G$5:$G$20000)&amp;"."&amp;COUNTIFS($B$5:$B2850,$B2850,$J$5:$J2850,$J2850),""),COUNTIFS($B$5:$B2850,$B2850,$J$5:$J2850,"")))</f>
      </c>
      <c r="I2850">
        <f>IF($F2850="组件","C"&amp;TEXT(COUNTIFS($B$5:$B2850,$B2850,$F$5:$F2850,"组件"),"000"),"")</f>
      </c>
      <c r="J2850">
        <f>IF($B2850="","",IF($F2850="组件","",IF($Q2850&lt;&gt;"",IF(AND($B2850=$B2849,$F2849="组件"),$I2849,IF(AND($B2850=$B2849,$J2849&lt;&gt;""),$J2849,"")),"")))</f>
      </c>
      <c r="R2850">
        <f>IF($B2850="","",IF($J2850&lt;&gt;"",IFERROR(LOOKUP(2,1/(($B$5:$B$20000=$B2850)*($F$5:$F$20000="组件")*($I$5:$I$20000=$J2850)),$R$5:$R$20000)*IF($Q2850="",1,$Q2850),""),IF($P2850="","",IF($Q2850="",$P2850,$P2850*$Q2850))))</f>
      </c>
    </row>
    <row r="2851" spans="1:24" x14ac:dyDescent="0.25">
      <c r="A2851">
        <f>IF(B2851="","",IF(B2851=B2850,A2850,A2850+1))</f>
      </c>
      <c r="G2851">
        <f>IF($B2851="","",IF($J2851&lt;&gt;"",IFERROR(LOOKUP(2,1/(($B$5:$B$20000=$B2851)*($F$5:$F$20000="组件")*($I$5:$I$20000=$J2851)),$G$5:$G$20000)&amp;"."&amp;COUNTIFS($B$5:$B2851,$B2851,$J$5:$J2851,$J2851),""),COUNTIFS($B$5:$B2851,$B2851,$J$5:$J2851,"")))</f>
      </c>
      <c r="I2851">
        <f>IF($F2851="组件","C"&amp;TEXT(COUNTIFS($B$5:$B2851,$B2851,$F$5:$F2851,"组件"),"000"),"")</f>
      </c>
      <c r="J2851">
        <f>IF($B2851="","",IF($F2851="组件","",IF($Q2851&lt;&gt;"",IF(AND($B2851=$B2850,$F2850="组件"),$I2850,IF(AND($B2851=$B2850,$J2850&lt;&gt;""),$J2850,"")),"")))</f>
      </c>
      <c r="R2851">
        <f>IF($B2851="","",IF($J2851&lt;&gt;"",IFERROR(LOOKUP(2,1/(($B$5:$B$20000=$B2851)*($F$5:$F$20000="组件")*($I$5:$I$20000=$J2851)),$R$5:$R$20000)*IF($Q2851="",1,$Q2851),""),IF($P2851="","",IF($Q2851="",$P2851,$P2851*$Q2851))))</f>
      </c>
    </row>
    <row r="2852" spans="1:24" x14ac:dyDescent="0.25">
      <c r="A2852">
        <f>IF(B2852="","",IF(B2852=B2851,A2851,A2851+1))</f>
      </c>
      <c r="G2852">
        <f>IF($B2852="","",IF($J2852&lt;&gt;"",IFERROR(LOOKUP(2,1/(($B$5:$B$20000=$B2852)*($F$5:$F$20000="组件")*($I$5:$I$20000=$J2852)),$G$5:$G$20000)&amp;"."&amp;COUNTIFS($B$5:$B2852,$B2852,$J$5:$J2852,$J2852),""),COUNTIFS($B$5:$B2852,$B2852,$J$5:$J2852,"")))</f>
      </c>
      <c r="I2852">
        <f>IF($F2852="组件","C"&amp;TEXT(COUNTIFS($B$5:$B2852,$B2852,$F$5:$F2852,"组件"),"000"),"")</f>
      </c>
      <c r="J2852">
        <f>IF($B2852="","",IF($F2852="组件","",IF($Q2852&lt;&gt;"",IF(AND($B2852=$B2851,$F2851="组件"),$I2851,IF(AND($B2852=$B2851,$J2851&lt;&gt;""),$J2851,"")),"")))</f>
      </c>
      <c r="R2852">
        <f>IF($B2852="","",IF($J2852&lt;&gt;"",IFERROR(LOOKUP(2,1/(($B$5:$B$20000=$B2852)*($F$5:$F$20000="组件")*($I$5:$I$20000=$J2852)),$R$5:$R$20000)*IF($Q2852="",1,$Q2852),""),IF($P2852="","",IF($Q2852="",$P2852,$P2852*$Q2852))))</f>
      </c>
    </row>
    <row r="2853" spans="1:24" x14ac:dyDescent="0.25">
      <c r="A2853">
        <f>IF(B2853="","",IF(B2853=B2852,A2852,A2852+1))</f>
      </c>
      <c r="G2853">
        <f>IF($B2853="","",IF($J2853&lt;&gt;"",IFERROR(LOOKUP(2,1/(($B$5:$B$20000=$B2853)*($F$5:$F$20000="组件")*($I$5:$I$20000=$J2853)),$G$5:$G$20000)&amp;"."&amp;COUNTIFS($B$5:$B2853,$B2853,$J$5:$J2853,$J2853),""),COUNTIFS($B$5:$B2853,$B2853,$J$5:$J2853,"")))</f>
      </c>
      <c r="I2853">
        <f>IF($F2853="组件","C"&amp;TEXT(COUNTIFS($B$5:$B2853,$B2853,$F$5:$F2853,"组件"),"000"),"")</f>
      </c>
      <c r="J2853">
        <f>IF($B2853="","",IF($F2853="组件","",IF($Q2853&lt;&gt;"",IF(AND($B2853=$B2852,$F2852="组件"),$I2852,IF(AND($B2853=$B2852,$J2852&lt;&gt;""),$J2852,"")),"")))</f>
      </c>
      <c r="R2853">
        <f>IF($B2853="","",IF($J2853&lt;&gt;"",IFERROR(LOOKUP(2,1/(($B$5:$B$20000=$B2853)*($F$5:$F$20000="组件")*($I$5:$I$20000=$J2853)),$R$5:$R$20000)*IF($Q2853="",1,$Q2853),""),IF($P2853="","",IF($Q2853="",$P2853,$P2853*$Q2853))))</f>
      </c>
    </row>
    <row r="2854" spans="1:24" x14ac:dyDescent="0.25">
      <c r="A2854">
        <f>IF(B2854="","",IF(B2854=B2853,A2853,A2853+1))</f>
      </c>
      <c r="G2854">
        <f>IF($B2854="","",IF($J2854&lt;&gt;"",IFERROR(LOOKUP(2,1/(($B$5:$B$20000=$B2854)*($F$5:$F$20000="组件")*($I$5:$I$20000=$J2854)),$G$5:$G$20000)&amp;"."&amp;COUNTIFS($B$5:$B2854,$B2854,$J$5:$J2854,$J2854),""),COUNTIFS($B$5:$B2854,$B2854,$J$5:$J2854,"")))</f>
      </c>
      <c r="I2854">
        <f>IF($F2854="组件","C"&amp;TEXT(COUNTIFS($B$5:$B2854,$B2854,$F$5:$F2854,"组件"),"000"),"")</f>
      </c>
      <c r="J2854">
        <f>IF($B2854="","",IF($F2854="组件","",IF($Q2854&lt;&gt;"",IF(AND($B2854=$B2853,$F2853="组件"),$I2853,IF(AND($B2854=$B2853,$J2853&lt;&gt;""),$J2853,"")),"")))</f>
      </c>
      <c r="R2854">
        <f>IF($B2854="","",IF($J2854&lt;&gt;"",IFERROR(LOOKUP(2,1/(($B$5:$B$20000=$B2854)*($F$5:$F$20000="组件")*($I$5:$I$20000=$J2854)),$R$5:$R$20000)*IF($Q2854="",1,$Q2854),""),IF($P2854="","",IF($Q2854="",$P2854,$P2854*$Q2854))))</f>
      </c>
    </row>
    <row r="2855" spans="1:24" x14ac:dyDescent="0.25">
      <c r="A2855">
        <f>IF(B2855="","",IF(B2855=B2854,A2854,A2854+1))</f>
      </c>
      <c r="G2855">
        <f>IF($B2855="","",IF($J2855&lt;&gt;"",IFERROR(LOOKUP(2,1/(($B$5:$B$20000=$B2855)*($F$5:$F$20000="组件")*($I$5:$I$20000=$J2855)),$G$5:$G$20000)&amp;"."&amp;COUNTIFS($B$5:$B2855,$B2855,$J$5:$J2855,$J2855),""),COUNTIFS($B$5:$B2855,$B2855,$J$5:$J2855,"")))</f>
      </c>
      <c r="I2855">
        <f>IF($F2855="组件","C"&amp;TEXT(COUNTIFS($B$5:$B2855,$B2855,$F$5:$F2855,"组件"),"000"),"")</f>
      </c>
      <c r="J2855">
        <f>IF($B2855="","",IF($F2855="组件","",IF($Q2855&lt;&gt;"",IF(AND($B2855=$B2854,$F2854="组件"),$I2854,IF(AND($B2855=$B2854,$J2854&lt;&gt;""),$J2854,"")),"")))</f>
      </c>
      <c r="R2855">
        <f>IF($B2855="","",IF($J2855&lt;&gt;"",IFERROR(LOOKUP(2,1/(($B$5:$B$20000=$B2855)*($F$5:$F$20000="组件")*($I$5:$I$20000=$J2855)),$R$5:$R$20000)*IF($Q2855="",1,$Q2855),""),IF($P2855="","",IF($Q2855="",$P2855,$P2855*$Q2855))))</f>
      </c>
    </row>
    <row r="2856" spans="1:24" x14ac:dyDescent="0.25">
      <c r="A2856">
        <f>IF(B2856="","",IF(B2856=B2855,A2855,A2855+1))</f>
      </c>
      <c r="G2856">
        <f>IF($B2856="","",IF($J2856&lt;&gt;"",IFERROR(LOOKUP(2,1/(($B$5:$B$20000=$B2856)*($F$5:$F$20000="组件")*($I$5:$I$20000=$J2856)),$G$5:$G$20000)&amp;"."&amp;COUNTIFS($B$5:$B2856,$B2856,$J$5:$J2856,$J2856),""),COUNTIFS($B$5:$B2856,$B2856,$J$5:$J2856,"")))</f>
      </c>
      <c r="I2856">
        <f>IF($F2856="组件","C"&amp;TEXT(COUNTIFS($B$5:$B2856,$B2856,$F$5:$F2856,"组件"),"000"),"")</f>
      </c>
      <c r="J2856">
        <f>IF($B2856="","",IF($F2856="组件","",IF($Q2856&lt;&gt;"",IF(AND($B2856=$B2855,$F2855="组件"),$I2855,IF(AND($B2856=$B2855,$J2855&lt;&gt;""),$J2855,"")),"")))</f>
      </c>
      <c r="R2856">
        <f>IF($B2856="","",IF($J2856&lt;&gt;"",IFERROR(LOOKUP(2,1/(($B$5:$B$20000=$B2856)*($F$5:$F$20000="组件")*($I$5:$I$20000=$J2856)),$R$5:$R$20000)*IF($Q2856="",1,$Q2856),""),IF($P2856="","",IF($Q2856="",$P2856,$P2856*$Q2856))))</f>
      </c>
    </row>
    <row r="2857" spans="1:24" x14ac:dyDescent="0.25">
      <c r="A2857">
        <f>IF(B2857="","",IF(B2857=B2856,A2856,A2856+1))</f>
      </c>
      <c r="G2857">
        <f>IF($B2857="","",IF($J2857&lt;&gt;"",IFERROR(LOOKUP(2,1/(($B$5:$B$20000=$B2857)*($F$5:$F$20000="组件")*($I$5:$I$20000=$J2857)),$G$5:$G$20000)&amp;"."&amp;COUNTIFS($B$5:$B2857,$B2857,$J$5:$J2857,$J2857),""),COUNTIFS($B$5:$B2857,$B2857,$J$5:$J2857,"")))</f>
      </c>
      <c r="I2857">
        <f>IF($F2857="组件","C"&amp;TEXT(COUNTIFS($B$5:$B2857,$B2857,$F$5:$F2857,"组件"),"000"),"")</f>
      </c>
      <c r="J2857">
        <f>IF($B2857="","",IF($F2857="组件","",IF($Q2857&lt;&gt;"",IF(AND($B2857=$B2856,$F2856="组件"),$I2856,IF(AND($B2857=$B2856,$J2856&lt;&gt;""),$J2856,"")),"")))</f>
      </c>
      <c r="R2857">
        <f>IF($B2857="","",IF($J2857&lt;&gt;"",IFERROR(LOOKUP(2,1/(($B$5:$B$20000=$B2857)*($F$5:$F$20000="组件")*($I$5:$I$20000=$J2857)),$R$5:$R$20000)*IF($Q2857="",1,$Q2857),""),IF($P2857="","",IF($Q2857="",$P2857,$P2857*$Q2857))))</f>
      </c>
    </row>
    <row r="2858" spans="1:24" x14ac:dyDescent="0.25">
      <c r="A2858">
        <f>IF(B2858="","",IF(B2858=B2857,A2857,A2857+1))</f>
      </c>
      <c r="G2858">
        <f>IF($B2858="","",IF($J2858&lt;&gt;"",IFERROR(LOOKUP(2,1/(($B$5:$B$20000=$B2858)*($F$5:$F$20000="组件")*($I$5:$I$20000=$J2858)),$G$5:$G$20000)&amp;"."&amp;COUNTIFS($B$5:$B2858,$B2858,$J$5:$J2858,$J2858),""),COUNTIFS($B$5:$B2858,$B2858,$J$5:$J2858,"")))</f>
      </c>
      <c r="I2858">
        <f>IF($F2858="组件","C"&amp;TEXT(COUNTIFS($B$5:$B2858,$B2858,$F$5:$F2858,"组件"),"000"),"")</f>
      </c>
      <c r="J2858">
        <f>IF($B2858="","",IF($F2858="组件","",IF($Q2858&lt;&gt;"",IF(AND($B2858=$B2857,$F2857="组件"),$I2857,IF(AND($B2858=$B2857,$J2857&lt;&gt;""),$J2857,"")),"")))</f>
      </c>
      <c r="R2858">
        <f>IF($B2858="","",IF($J2858&lt;&gt;"",IFERROR(LOOKUP(2,1/(($B$5:$B$20000=$B2858)*($F$5:$F$20000="组件")*($I$5:$I$20000=$J2858)),$R$5:$R$20000)*IF($Q2858="",1,$Q2858),""),IF($P2858="","",IF($Q2858="",$P2858,$P2858*$Q2858))))</f>
      </c>
    </row>
    <row r="2859" spans="1:24" x14ac:dyDescent="0.25">
      <c r="A2859">
        <f>IF(B2859="","",IF(B2859=B2858,A2858,A2858+1))</f>
      </c>
      <c r="G2859">
        <f>IF($B2859="","",IF($J2859&lt;&gt;"",IFERROR(LOOKUP(2,1/(($B$5:$B$20000=$B2859)*($F$5:$F$20000="组件")*($I$5:$I$20000=$J2859)),$G$5:$G$20000)&amp;"."&amp;COUNTIFS($B$5:$B2859,$B2859,$J$5:$J2859,$J2859),""),COUNTIFS($B$5:$B2859,$B2859,$J$5:$J2859,"")))</f>
      </c>
      <c r="I2859">
        <f>IF($F2859="组件","C"&amp;TEXT(COUNTIFS($B$5:$B2859,$B2859,$F$5:$F2859,"组件"),"000"),"")</f>
      </c>
      <c r="J2859">
        <f>IF($B2859="","",IF($F2859="组件","",IF($Q2859&lt;&gt;"",IF(AND($B2859=$B2858,$F2858="组件"),$I2858,IF(AND($B2859=$B2858,$J2858&lt;&gt;""),$J2858,"")),"")))</f>
      </c>
      <c r="R2859">
        <f>IF($B2859="","",IF($J2859&lt;&gt;"",IFERROR(LOOKUP(2,1/(($B$5:$B$20000=$B2859)*($F$5:$F$20000="组件")*($I$5:$I$20000=$J2859)),$R$5:$R$20000)*IF($Q2859="",1,$Q2859),""),IF($P2859="","",IF($Q2859="",$P2859,$P2859*$Q2859))))</f>
      </c>
    </row>
    <row r="2860" spans="1:24" x14ac:dyDescent="0.25">
      <c r="A2860">
        <f>IF(B2860="","",IF(B2860=B2859,A2859,A2859+1))</f>
      </c>
      <c r="G2860">
        <f>IF($B2860="","",IF($J2860&lt;&gt;"",IFERROR(LOOKUP(2,1/(($B$5:$B$20000=$B2860)*($F$5:$F$20000="组件")*($I$5:$I$20000=$J2860)),$G$5:$G$20000)&amp;"."&amp;COUNTIFS($B$5:$B2860,$B2860,$J$5:$J2860,$J2860),""),COUNTIFS($B$5:$B2860,$B2860,$J$5:$J2860,"")))</f>
      </c>
      <c r="I2860">
        <f>IF($F2860="组件","C"&amp;TEXT(COUNTIFS($B$5:$B2860,$B2860,$F$5:$F2860,"组件"),"000"),"")</f>
      </c>
      <c r="J2860">
        <f>IF($B2860="","",IF($F2860="组件","",IF($Q2860&lt;&gt;"",IF(AND($B2860=$B2859,$F2859="组件"),$I2859,IF(AND($B2860=$B2859,$J2859&lt;&gt;""),$J2859,"")),"")))</f>
      </c>
      <c r="R2860">
        <f>IF($B2860="","",IF($J2860&lt;&gt;"",IFERROR(LOOKUP(2,1/(($B$5:$B$20000=$B2860)*($F$5:$F$20000="组件")*($I$5:$I$20000=$J2860)),$R$5:$R$20000)*IF($Q2860="",1,$Q2860),""),IF($P2860="","",IF($Q2860="",$P2860,$P2860*$Q2860))))</f>
      </c>
    </row>
    <row r="2861" spans="1:24" x14ac:dyDescent="0.25">
      <c r="A2861">
        <f>IF(B2861="","",IF(B2861=B2860,A2860,A2860+1))</f>
      </c>
      <c r="G2861">
        <f>IF($B2861="","",IF($J2861&lt;&gt;"",IFERROR(LOOKUP(2,1/(($B$5:$B$20000=$B2861)*($F$5:$F$20000="组件")*($I$5:$I$20000=$J2861)),$G$5:$G$20000)&amp;"."&amp;COUNTIFS($B$5:$B2861,$B2861,$J$5:$J2861,$J2861),""),COUNTIFS($B$5:$B2861,$B2861,$J$5:$J2861,"")))</f>
      </c>
      <c r="I2861">
        <f>IF($F2861="组件","C"&amp;TEXT(COUNTIFS($B$5:$B2861,$B2861,$F$5:$F2861,"组件"),"000"),"")</f>
      </c>
      <c r="J2861">
        <f>IF($B2861="","",IF($F2861="组件","",IF($Q2861&lt;&gt;"",IF(AND($B2861=$B2860,$F2860="组件"),$I2860,IF(AND($B2861=$B2860,$J2860&lt;&gt;""),$J2860,"")),"")))</f>
      </c>
      <c r="R2861">
        <f>IF($B2861="","",IF($J2861&lt;&gt;"",IFERROR(LOOKUP(2,1/(($B$5:$B$20000=$B2861)*($F$5:$F$20000="组件")*($I$5:$I$20000=$J2861)),$R$5:$R$20000)*IF($Q2861="",1,$Q2861),""),IF($P2861="","",IF($Q2861="",$P2861,$P2861*$Q2861))))</f>
      </c>
    </row>
    <row r="2862" spans="1:24" x14ac:dyDescent="0.25">
      <c r="A2862">
        <f>IF(B2862="","",IF(B2862=B2861,A2861,A2861+1))</f>
      </c>
      <c r="G2862">
        <f>IF($B2862="","",IF($J2862&lt;&gt;"",IFERROR(LOOKUP(2,1/(($B$5:$B$20000=$B2862)*($F$5:$F$20000="组件")*($I$5:$I$20000=$J2862)),$G$5:$G$20000)&amp;"."&amp;COUNTIFS($B$5:$B2862,$B2862,$J$5:$J2862,$J2862),""),COUNTIFS($B$5:$B2862,$B2862,$J$5:$J2862,"")))</f>
      </c>
      <c r="I2862">
        <f>IF($F2862="组件","C"&amp;TEXT(COUNTIFS($B$5:$B2862,$B2862,$F$5:$F2862,"组件"),"000"),"")</f>
      </c>
      <c r="J2862">
        <f>IF($B2862="","",IF($F2862="组件","",IF($Q2862&lt;&gt;"",IF(AND($B2862=$B2861,$F2861="组件"),$I2861,IF(AND($B2862=$B2861,$J2861&lt;&gt;""),$J2861,"")),"")))</f>
      </c>
      <c r="R2862">
        <f>IF($B2862="","",IF($J2862&lt;&gt;"",IFERROR(LOOKUP(2,1/(($B$5:$B$20000=$B2862)*($F$5:$F$20000="组件")*($I$5:$I$20000=$J2862)),$R$5:$R$20000)*IF($Q2862="",1,$Q2862),""),IF($P2862="","",IF($Q2862="",$P2862,$P2862*$Q2862))))</f>
      </c>
    </row>
    <row r="2863" spans="1:24" x14ac:dyDescent="0.25">
      <c r="A2863">
        <f>IF(B2863="","",IF(B2863=B2862,A2862,A2862+1))</f>
      </c>
      <c r="G2863">
        <f>IF($B2863="","",IF($J2863&lt;&gt;"",IFERROR(LOOKUP(2,1/(($B$5:$B$20000=$B2863)*($F$5:$F$20000="组件")*($I$5:$I$20000=$J2863)),$G$5:$G$20000)&amp;"."&amp;COUNTIFS($B$5:$B2863,$B2863,$J$5:$J2863,$J2863),""),COUNTIFS($B$5:$B2863,$B2863,$J$5:$J2863,"")))</f>
      </c>
      <c r="I2863">
        <f>IF($F2863="组件","C"&amp;TEXT(COUNTIFS($B$5:$B2863,$B2863,$F$5:$F2863,"组件"),"000"),"")</f>
      </c>
      <c r="J2863">
        <f>IF($B2863="","",IF($F2863="组件","",IF($Q2863&lt;&gt;"",IF(AND($B2863=$B2862,$F2862="组件"),$I2862,IF(AND($B2863=$B2862,$J2862&lt;&gt;""),$J2862,"")),"")))</f>
      </c>
      <c r="R2863">
        <f>IF($B2863="","",IF($J2863&lt;&gt;"",IFERROR(LOOKUP(2,1/(($B$5:$B$20000=$B2863)*($F$5:$F$20000="组件")*($I$5:$I$20000=$J2863)),$R$5:$R$20000)*IF($Q2863="",1,$Q2863),""),IF($P2863="","",IF($Q2863="",$P2863,$P2863*$Q2863))))</f>
      </c>
    </row>
    <row r="2864" spans="1:24" x14ac:dyDescent="0.25">
      <c r="A2864">
        <f>IF(B2864="","",IF(B2864=B2863,A2863,A2863+1))</f>
      </c>
      <c r="G2864">
        <f>IF($B2864="","",IF($J2864&lt;&gt;"",IFERROR(LOOKUP(2,1/(($B$5:$B$20000=$B2864)*($F$5:$F$20000="组件")*($I$5:$I$20000=$J2864)),$G$5:$G$20000)&amp;"."&amp;COUNTIFS($B$5:$B2864,$B2864,$J$5:$J2864,$J2864),""),COUNTIFS($B$5:$B2864,$B2864,$J$5:$J2864,"")))</f>
      </c>
      <c r="I2864">
        <f>IF($F2864="组件","C"&amp;TEXT(COUNTIFS($B$5:$B2864,$B2864,$F$5:$F2864,"组件"),"000"),"")</f>
      </c>
      <c r="J2864">
        <f>IF($B2864="","",IF($F2864="组件","",IF($Q2864&lt;&gt;"",IF(AND($B2864=$B2863,$F2863="组件"),$I2863,IF(AND($B2864=$B2863,$J2863&lt;&gt;""),$J2863,"")),"")))</f>
      </c>
      <c r="R2864">
        <f>IF($B2864="","",IF($J2864&lt;&gt;"",IFERROR(LOOKUP(2,1/(($B$5:$B$20000=$B2864)*($F$5:$F$20000="组件")*($I$5:$I$20000=$J2864)),$R$5:$R$20000)*IF($Q2864="",1,$Q2864),""),IF($P2864="","",IF($Q2864="",$P2864,$P2864*$Q2864))))</f>
      </c>
    </row>
    <row r="2865" spans="1:24" x14ac:dyDescent="0.25">
      <c r="A2865">
        <f>IF(B2865="","",IF(B2865=B2864,A2864,A2864+1))</f>
      </c>
      <c r="G2865">
        <f>IF($B2865="","",IF($J2865&lt;&gt;"",IFERROR(LOOKUP(2,1/(($B$5:$B$20000=$B2865)*($F$5:$F$20000="组件")*($I$5:$I$20000=$J2865)),$G$5:$G$20000)&amp;"."&amp;COUNTIFS($B$5:$B2865,$B2865,$J$5:$J2865,$J2865),""),COUNTIFS($B$5:$B2865,$B2865,$J$5:$J2865,"")))</f>
      </c>
      <c r="I2865">
        <f>IF($F2865="组件","C"&amp;TEXT(COUNTIFS($B$5:$B2865,$B2865,$F$5:$F2865,"组件"),"000"),"")</f>
      </c>
      <c r="J2865">
        <f>IF($B2865="","",IF($F2865="组件","",IF($Q2865&lt;&gt;"",IF(AND($B2865=$B2864,$F2864="组件"),$I2864,IF(AND($B2865=$B2864,$J2864&lt;&gt;""),$J2864,"")),"")))</f>
      </c>
      <c r="R2865">
        <f>IF($B2865="","",IF($J2865&lt;&gt;"",IFERROR(LOOKUP(2,1/(($B$5:$B$20000=$B2865)*($F$5:$F$20000="组件")*($I$5:$I$20000=$J2865)),$R$5:$R$20000)*IF($Q2865="",1,$Q2865),""),IF($P2865="","",IF($Q2865="",$P2865,$P2865*$Q2865))))</f>
      </c>
    </row>
    <row r="2866" spans="1:24" x14ac:dyDescent="0.25">
      <c r="A2866">
        <f>IF(B2866="","",IF(B2866=B2865,A2865,A2865+1))</f>
      </c>
      <c r="G2866">
        <f>IF($B2866="","",IF($J2866&lt;&gt;"",IFERROR(LOOKUP(2,1/(($B$5:$B$20000=$B2866)*($F$5:$F$20000="组件")*($I$5:$I$20000=$J2866)),$G$5:$G$20000)&amp;"."&amp;COUNTIFS($B$5:$B2866,$B2866,$J$5:$J2866,$J2866),""),COUNTIFS($B$5:$B2866,$B2866,$J$5:$J2866,"")))</f>
      </c>
      <c r="I2866">
        <f>IF($F2866="组件","C"&amp;TEXT(COUNTIFS($B$5:$B2866,$B2866,$F$5:$F2866,"组件"),"000"),"")</f>
      </c>
      <c r="J2866">
        <f>IF($B2866="","",IF($F2866="组件","",IF($Q2866&lt;&gt;"",IF(AND($B2866=$B2865,$F2865="组件"),$I2865,IF(AND($B2866=$B2865,$J2865&lt;&gt;""),$J2865,"")),"")))</f>
      </c>
      <c r="R2866">
        <f>IF($B2866="","",IF($J2866&lt;&gt;"",IFERROR(LOOKUP(2,1/(($B$5:$B$20000=$B2866)*($F$5:$F$20000="组件")*($I$5:$I$20000=$J2866)),$R$5:$R$20000)*IF($Q2866="",1,$Q2866),""),IF($P2866="","",IF($Q2866="",$P2866,$P2866*$Q2866))))</f>
      </c>
    </row>
    <row r="2867" spans="1:24" x14ac:dyDescent="0.25">
      <c r="A2867">
        <f>IF(B2867="","",IF(B2867=B2866,A2866,A2866+1))</f>
      </c>
      <c r="G2867">
        <f>IF($B2867="","",IF($J2867&lt;&gt;"",IFERROR(LOOKUP(2,1/(($B$5:$B$20000=$B2867)*($F$5:$F$20000="组件")*($I$5:$I$20000=$J2867)),$G$5:$G$20000)&amp;"."&amp;COUNTIFS($B$5:$B2867,$B2867,$J$5:$J2867,$J2867),""),COUNTIFS($B$5:$B2867,$B2867,$J$5:$J2867,"")))</f>
      </c>
      <c r="I2867">
        <f>IF($F2867="组件","C"&amp;TEXT(COUNTIFS($B$5:$B2867,$B2867,$F$5:$F2867,"组件"),"000"),"")</f>
      </c>
      <c r="J2867">
        <f>IF($B2867="","",IF($F2867="组件","",IF($Q2867&lt;&gt;"",IF(AND($B2867=$B2866,$F2866="组件"),$I2866,IF(AND($B2867=$B2866,$J2866&lt;&gt;""),$J2866,"")),"")))</f>
      </c>
      <c r="R2867">
        <f>IF($B2867="","",IF($J2867&lt;&gt;"",IFERROR(LOOKUP(2,1/(($B$5:$B$20000=$B2867)*($F$5:$F$20000="组件")*($I$5:$I$20000=$J2867)),$R$5:$R$20000)*IF($Q2867="",1,$Q2867),""),IF($P2867="","",IF($Q2867="",$P2867,$P2867*$Q2867))))</f>
      </c>
    </row>
    <row r="2868" spans="1:24" x14ac:dyDescent="0.25">
      <c r="A2868">
        <f>IF(B2868="","",IF(B2868=B2867,A2867,A2867+1))</f>
      </c>
      <c r="G2868">
        <f>IF($B2868="","",IF($J2868&lt;&gt;"",IFERROR(LOOKUP(2,1/(($B$5:$B$20000=$B2868)*($F$5:$F$20000="组件")*($I$5:$I$20000=$J2868)),$G$5:$G$20000)&amp;"."&amp;COUNTIFS($B$5:$B2868,$B2868,$J$5:$J2868,$J2868),""),COUNTIFS($B$5:$B2868,$B2868,$J$5:$J2868,"")))</f>
      </c>
      <c r="I2868">
        <f>IF($F2868="组件","C"&amp;TEXT(COUNTIFS($B$5:$B2868,$B2868,$F$5:$F2868,"组件"),"000"),"")</f>
      </c>
      <c r="J2868">
        <f>IF($B2868="","",IF($F2868="组件","",IF($Q2868&lt;&gt;"",IF(AND($B2868=$B2867,$F2867="组件"),$I2867,IF(AND($B2868=$B2867,$J2867&lt;&gt;""),$J2867,"")),"")))</f>
      </c>
      <c r="R2868">
        <f>IF($B2868="","",IF($J2868&lt;&gt;"",IFERROR(LOOKUP(2,1/(($B$5:$B$20000=$B2868)*($F$5:$F$20000="组件")*($I$5:$I$20000=$J2868)),$R$5:$R$20000)*IF($Q2868="",1,$Q2868),""),IF($P2868="","",IF($Q2868="",$P2868,$P2868*$Q2868))))</f>
      </c>
    </row>
    <row r="2869" spans="1:24" x14ac:dyDescent="0.25">
      <c r="A2869">
        <f>IF(B2869="","",IF(B2869=B2868,A2868,A2868+1))</f>
      </c>
      <c r="G2869">
        <f>IF($B2869="","",IF($J2869&lt;&gt;"",IFERROR(LOOKUP(2,1/(($B$5:$B$20000=$B2869)*($F$5:$F$20000="组件")*($I$5:$I$20000=$J2869)),$G$5:$G$20000)&amp;"."&amp;COUNTIFS($B$5:$B2869,$B2869,$J$5:$J2869,$J2869),""),COUNTIFS($B$5:$B2869,$B2869,$J$5:$J2869,"")))</f>
      </c>
      <c r="I2869">
        <f>IF($F2869="组件","C"&amp;TEXT(COUNTIFS($B$5:$B2869,$B2869,$F$5:$F2869,"组件"),"000"),"")</f>
      </c>
      <c r="J2869">
        <f>IF($B2869="","",IF($F2869="组件","",IF($Q2869&lt;&gt;"",IF(AND($B2869=$B2868,$F2868="组件"),$I2868,IF(AND($B2869=$B2868,$J2868&lt;&gt;""),$J2868,"")),"")))</f>
      </c>
      <c r="R2869">
        <f>IF($B2869="","",IF($J2869&lt;&gt;"",IFERROR(LOOKUP(2,1/(($B$5:$B$20000=$B2869)*($F$5:$F$20000="组件")*($I$5:$I$20000=$J2869)),$R$5:$R$20000)*IF($Q2869="",1,$Q2869),""),IF($P2869="","",IF($Q2869="",$P2869,$P2869*$Q2869))))</f>
      </c>
    </row>
    <row r="2870" spans="1:24" x14ac:dyDescent="0.25">
      <c r="A2870">
        <f>IF(B2870="","",IF(B2870=B2869,A2869,A2869+1))</f>
      </c>
      <c r="G2870">
        <f>IF($B2870="","",IF($J2870&lt;&gt;"",IFERROR(LOOKUP(2,1/(($B$5:$B$20000=$B2870)*($F$5:$F$20000="组件")*($I$5:$I$20000=$J2870)),$G$5:$G$20000)&amp;"."&amp;COUNTIFS($B$5:$B2870,$B2870,$J$5:$J2870,$J2870),""),COUNTIFS($B$5:$B2870,$B2870,$J$5:$J2870,"")))</f>
      </c>
      <c r="I2870">
        <f>IF($F2870="组件","C"&amp;TEXT(COUNTIFS($B$5:$B2870,$B2870,$F$5:$F2870,"组件"),"000"),"")</f>
      </c>
      <c r="J2870">
        <f>IF($B2870="","",IF($F2870="组件","",IF($Q2870&lt;&gt;"",IF(AND($B2870=$B2869,$F2869="组件"),$I2869,IF(AND($B2870=$B2869,$J2869&lt;&gt;""),$J2869,"")),"")))</f>
      </c>
      <c r="R2870">
        <f>IF($B2870="","",IF($J2870&lt;&gt;"",IFERROR(LOOKUP(2,1/(($B$5:$B$20000=$B2870)*($F$5:$F$20000="组件")*($I$5:$I$20000=$J2870)),$R$5:$R$20000)*IF($Q2870="",1,$Q2870),""),IF($P2870="","",IF($Q2870="",$P2870,$P2870*$Q2870))))</f>
      </c>
    </row>
    <row r="2871" spans="1:24" x14ac:dyDescent="0.25">
      <c r="A2871">
        <f>IF(B2871="","",IF(B2871=B2870,A2870,A2870+1))</f>
      </c>
      <c r="G2871">
        <f>IF($B2871="","",IF($J2871&lt;&gt;"",IFERROR(LOOKUP(2,1/(($B$5:$B$20000=$B2871)*($F$5:$F$20000="组件")*($I$5:$I$20000=$J2871)),$G$5:$G$20000)&amp;"."&amp;COUNTIFS($B$5:$B2871,$B2871,$J$5:$J2871,$J2871),""),COUNTIFS($B$5:$B2871,$B2871,$J$5:$J2871,"")))</f>
      </c>
      <c r="I2871">
        <f>IF($F2871="组件","C"&amp;TEXT(COUNTIFS($B$5:$B2871,$B2871,$F$5:$F2871,"组件"),"000"),"")</f>
      </c>
      <c r="J2871">
        <f>IF($B2871="","",IF($F2871="组件","",IF($Q2871&lt;&gt;"",IF(AND($B2871=$B2870,$F2870="组件"),$I2870,IF(AND($B2871=$B2870,$J2870&lt;&gt;""),$J2870,"")),"")))</f>
      </c>
      <c r="R2871">
        <f>IF($B2871="","",IF($J2871&lt;&gt;"",IFERROR(LOOKUP(2,1/(($B$5:$B$20000=$B2871)*($F$5:$F$20000="组件")*($I$5:$I$20000=$J2871)),$R$5:$R$20000)*IF($Q2871="",1,$Q2871),""),IF($P2871="","",IF($Q2871="",$P2871,$P2871*$Q2871))))</f>
      </c>
    </row>
    <row r="2872" spans="1:24" x14ac:dyDescent="0.25">
      <c r="A2872">
        <f>IF(B2872="","",IF(B2872=B2871,A2871,A2871+1))</f>
      </c>
      <c r="G2872">
        <f>IF($B2872="","",IF($J2872&lt;&gt;"",IFERROR(LOOKUP(2,1/(($B$5:$B$20000=$B2872)*($F$5:$F$20000="组件")*($I$5:$I$20000=$J2872)),$G$5:$G$20000)&amp;"."&amp;COUNTIFS($B$5:$B2872,$B2872,$J$5:$J2872,$J2872),""),COUNTIFS($B$5:$B2872,$B2872,$J$5:$J2872,"")))</f>
      </c>
      <c r="I2872">
        <f>IF($F2872="组件","C"&amp;TEXT(COUNTIFS($B$5:$B2872,$B2872,$F$5:$F2872,"组件"),"000"),"")</f>
      </c>
      <c r="J2872">
        <f>IF($B2872="","",IF($F2872="组件","",IF($Q2872&lt;&gt;"",IF(AND($B2872=$B2871,$F2871="组件"),$I2871,IF(AND($B2872=$B2871,$J2871&lt;&gt;""),$J2871,"")),"")))</f>
      </c>
      <c r="R2872">
        <f>IF($B2872="","",IF($J2872&lt;&gt;"",IFERROR(LOOKUP(2,1/(($B$5:$B$20000=$B2872)*($F$5:$F$20000="组件")*($I$5:$I$20000=$J2872)),$R$5:$R$20000)*IF($Q2872="",1,$Q2872),""),IF($P2872="","",IF($Q2872="",$P2872,$P2872*$Q2872))))</f>
      </c>
    </row>
    <row r="2873" spans="1:24" x14ac:dyDescent="0.25">
      <c r="A2873">
        <f>IF(B2873="","",IF(B2873=B2872,A2872,A2872+1))</f>
      </c>
      <c r="G2873">
        <f>IF($B2873="","",IF($J2873&lt;&gt;"",IFERROR(LOOKUP(2,1/(($B$5:$B$20000=$B2873)*($F$5:$F$20000="组件")*($I$5:$I$20000=$J2873)),$G$5:$G$20000)&amp;"."&amp;COUNTIFS($B$5:$B2873,$B2873,$J$5:$J2873,$J2873),""),COUNTIFS($B$5:$B2873,$B2873,$J$5:$J2873,"")))</f>
      </c>
      <c r="I2873">
        <f>IF($F2873="组件","C"&amp;TEXT(COUNTIFS($B$5:$B2873,$B2873,$F$5:$F2873,"组件"),"000"),"")</f>
      </c>
      <c r="J2873">
        <f>IF($B2873="","",IF($F2873="组件","",IF($Q2873&lt;&gt;"",IF(AND($B2873=$B2872,$F2872="组件"),$I2872,IF(AND($B2873=$B2872,$J2872&lt;&gt;""),$J2872,"")),"")))</f>
      </c>
      <c r="R2873">
        <f>IF($B2873="","",IF($J2873&lt;&gt;"",IFERROR(LOOKUP(2,1/(($B$5:$B$20000=$B2873)*($F$5:$F$20000="组件")*($I$5:$I$20000=$J2873)),$R$5:$R$20000)*IF($Q2873="",1,$Q2873),""),IF($P2873="","",IF($Q2873="",$P2873,$P2873*$Q2873))))</f>
      </c>
    </row>
    <row r="2874" spans="1:24" x14ac:dyDescent="0.25">
      <c r="A2874">
        <f>IF(B2874="","",IF(B2874=B2873,A2873,A2873+1))</f>
      </c>
      <c r="G2874">
        <f>IF($B2874="","",IF($J2874&lt;&gt;"",IFERROR(LOOKUP(2,1/(($B$5:$B$20000=$B2874)*($F$5:$F$20000="组件")*($I$5:$I$20000=$J2874)),$G$5:$G$20000)&amp;"."&amp;COUNTIFS($B$5:$B2874,$B2874,$J$5:$J2874,$J2874),""),COUNTIFS($B$5:$B2874,$B2874,$J$5:$J2874,"")))</f>
      </c>
      <c r="I2874">
        <f>IF($F2874="组件","C"&amp;TEXT(COUNTIFS($B$5:$B2874,$B2874,$F$5:$F2874,"组件"),"000"),"")</f>
      </c>
      <c r="J2874">
        <f>IF($B2874="","",IF($F2874="组件","",IF($Q2874&lt;&gt;"",IF(AND($B2874=$B2873,$F2873="组件"),$I2873,IF(AND($B2874=$B2873,$J2873&lt;&gt;""),$J2873,"")),"")))</f>
      </c>
      <c r="R2874">
        <f>IF($B2874="","",IF($J2874&lt;&gt;"",IFERROR(LOOKUP(2,1/(($B$5:$B$20000=$B2874)*($F$5:$F$20000="组件")*($I$5:$I$20000=$J2874)),$R$5:$R$20000)*IF($Q2874="",1,$Q2874),""),IF($P2874="","",IF($Q2874="",$P2874,$P2874*$Q2874))))</f>
      </c>
    </row>
    <row r="2875" spans="1:24" x14ac:dyDescent="0.25">
      <c r="A2875">
        <f>IF(B2875="","",IF(B2875=B2874,A2874,A2874+1))</f>
      </c>
      <c r="G2875">
        <f>IF($B2875="","",IF($J2875&lt;&gt;"",IFERROR(LOOKUP(2,1/(($B$5:$B$20000=$B2875)*($F$5:$F$20000="组件")*($I$5:$I$20000=$J2875)),$G$5:$G$20000)&amp;"."&amp;COUNTIFS($B$5:$B2875,$B2875,$J$5:$J2875,$J2875),""),COUNTIFS($B$5:$B2875,$B2875,$J$5:$J2875,"")))</f>
      </c>
      <c r="I2875">
        <f>IF($F2875="组件","C"&amp;TEXT(COUNTIFS($B$5:$B2875,$B2875,$F$5:$F2875,"组件"),"000"),"")</f>
      </c>
      <c r="J2875">
        <f>IF($B2875="","",IF($F2875="组件","",IF($Q2875&lt;&gt;"",IF(AND($B2875=$B2874,$F2874="组件"),$I2874,IF(AND($B2875=$B2874,$J2874&lt;&gt;""),$J2874,"")),"")))</f>
      </c>
      <c r="R2875">
        <f>IF($B2875="","",IF($J2875&lt;&gt;"",IFERROR(LOOKUP(2,1/(($B$5:$B$20000=$B2875)*($F$5:$F$20000="组件")*($I$5:$I$20000=$J2875)),$R$5:$R$20000)*IF($Q2875="",1,$Q2875),""),IF($P2875="","",IF($Q2875="",$P2875,$P2875*$Q2875))))</f>
      </c>
    </row>
    <row r="2876" spans="1:24" x14ac:dyDescent="0.25">
      <c r="A2876">
        <f>IF(B2876="","",IF(B2876=B2875,A2875,A2875+1))</f>
      </c>
      <c r="G2876">
        <f>IF($B2876="","",IF($J2876&lt;&gt;"",IFERROR(LOOKUP(2,1/(($B$5:$B$20000=$B2876)*($F$5:$F$20000="组件")*($I$5:$I$20000=$J2876)),$G$5:$G$20000)&amp;"."&amp;COUNTIFS($B$5:$B2876,$B2876,$J$5:$J2876,$J2876),""),COUNTIFS($B$5:$B2876,$B2876,$J$5:$J2876,"")))</f>
      </c>
      <c r="I2876">
        <f>IF($F2876="组件","C"&amp;TEXT(COUNTIFS($B$5:$B2876,$B2876,$F$5:$F2876,"组件"),"000"),"")</f>
      </c>
      <c r="J2876">
        <f>IF($B2876="","",IF($F2876="组件","",IF($Q2876&lt;&gt;"",IF(AND($B2876=$B2875,$F2875="组件"),$I2875,IF(AND($B2876=$B2875,$J2875&lt;&gt;""),$J2875,"")),"")))</f>
      </c>
      <c r="R2876">
        <f>IF($B2876="","",IF($J2876&lt;&gt;"",IFERROR(LOOKUP(2,1/(($B$5:$B$20000=$B2876)*($F$5:$F$20000="组件")*($I$5:$I$20000=$J2876)),$R$5:$R$20000)*IF($Q2876="",1,$Q2876),""),IF($P2876="","",IF($Q2876="",$P2876,$P2876*$Q2876))))</f>
      </c>
    </row>
    <row r="2877" spans="1:24" x14ac:dyDescent="0.25">
      <c r="A2877">
        <f>IF(B2877="","",IF(B2877=B2876,A2876,A2876+1))</f>
      </c>
      <c r="G2877">
        <f>IF($B2877="","",IF($J2877&lt;&gt;"",IFERROR(LOOKUP(2,1/(($B$5:$B$20000=$B2877)*($F$5:$F$20000="组件")*($I$5:$I$20000=$J2877)),$G$5:$G$20000)&amp;"."&amp;COUNTIFS($B$5:$B2877,$B2877,$J$5:$J2877,$J2877),""),COUNTIFS($B$5:$B2877,$B2877,$J$5:$J2877,"")))</f>
      </c>
      <c r="I2877">
        <f>IF($F2877="组件","C"&amp;TEXT(COUNTIFS($B$5:$B2877,$B2877,$F$5:$F2877,"组件"),"000"),"")</f>
      </c>
      <c r="J2877">
        <f>IF($B2877="","",IF($F2877="组件","",IF($Q2877&lt;&gt;"",IF(AND($B2877=$B2876,$F2876="组件"),$I2876,IF(AND($B2877=$B2876,$J2876&lt;&gt;""),$J2876,"")),"")))</f>
      </c>
      <c r="R2877">
        <f>IF($B2877="","",IF($J2877&lt;&gt;"",IFERROR(LOOKUP(2,1/(($B$5:$B$20000=$B2877)*($F$5:$F$20000="组件")*($I$5:$I$20000=$J2877)),$R$5:$R$20000)*IF($Q2877="",1,$Q2877),""),IF($P2877="","",IF($Q2877="",$P2877,$P2877*$Q2877))))</f>
      </c>
    </row>
    <row r="2878" spans="1:24" x14ac:dyDescent="0.25">
      <c r="A2878">
        <f>IF(B2878="","",IF(B2878=B2877,A2877,A2877+1))</f>
      </c>
      <c r="G2878">
        <f>IF($B2878="","",IF($J2878&lt;&gt;"",IFERROR(LOOKUP(2,1/(($B$5:$B$20000=$B2878)*($F$5:$F$20000="组件")*($I$5:$I$20000=$J2878)),$G$5:$G$20000)&amp;"."&amp;COUNTIFS($B$5:$B2878,$B2878,$J$5:$J2878,$J2878),""),COUNTIFS($B$5:$B2878,$B2878,$J$5:$J2878,"")))</f>
      </c>
      <c r="I2878">
        <f>IF($F2878="组件","C"&amp;TEXT(COUNTIFS($B$5:$B2878,$B2878,$F$5:$F2878,"组件"),"000"),"")</f>
      </c>
      <c r="J2878">
        <f>IF($B2878="","",IF($F2878="组件","",IF($Q2878&lt;&gt;"",IF(AND($B2878=$B2877,$F2877="组件"),$I2877,IF(AND($B2878=$B2877,$J2877&lt;&gt;""),$J2877,"")),"")))</f>
      </c>
      <c r="R2878">
        <f>IF($B2878="","",IF($J2878&lt;&gt;"",IFERROR(LOOKUP(2,1/(($B$5:$B$20000=$B2878)*($F$5:$F$20000="组件")*($I$5:$I$20000=$J2878)),$R$5:$R$20000)*IF($Q2878="",1,$Q2878),""),IF($P2878="","",IF($Q2878="",$P2878,$P2878*$Q2878))))</f>
      </c>
    </row>
    <row r="2879" spans="1:24" x14ac:dyDescent="0.25">
      <c r="A2879">
        <f>IF(B2879="","",IF(B2879=B2878,A2878,A2878+1))</f>
      </c>
      <c r="G2879">
        <f>IF($B2879="","",IF($J2879&lt;&gt;"",IFERROR(LOOKUP(2,1/(($B$5:$B$20000=$B2879)*($F$5:$F$20000="组件")*($I$5:$I$20000=$J2879)),$G$5:$G$20000)&amp;"."&amp;COUNTIFS($B$5:$B2879,$B2879,$J$5:$J2879,$J2879),""),COUNTIFS($B$5:$B2879,$B2879,$J$5:$J2879,"")))</f>
      </c>
      <c r="I2879">
        <f>IF($F2879="组件","C"&amp;TEXT(COUNTIFS($B$5:$B2879,$B2879,$F$5:$F2879,"组件"),"000"),"")</f>
      </c>
      <c r="J2879">
        <f>IF($B2879="","",IF($F2879="组件","",IF($Q2879&lt;&gt;"",IF(AND($B2879=$B2878,$F2878="组件"),$I2878,IF(AND($B2879=$B2878,$J2878&lt;&gt;""),$J2878,"")),"")))</f>
      </c>
      <c r="R2879">
        <f>IF($B2879="","",IF($J2879&lt;&gt;"",IFERROR(LOOKUP(2,1/(($B$5:$B$20000=$B2879)*($F$5:$F$20000="组件")*($I$5:$I$20000=$J2879)),$R$5:$R$20000)*IF($Q2879="",1,$Q2879),""),IF($P2879="","",IF($Q2879="",$P2879,$P2879*$Q2879))))</f>
      </c>
    </row>
    <row r="2880" spans="1:24" x14ac:dyDescent="0.25">
      <c r="A2880">
        <f>IF(B2880="","",IF(B2880=B2879,A2879,A2879+1))</f>
      </c>
      <c r="G2880">
        <f>IF($B2880="","",IF($J2880&lt;&gt;"",IFERROR(LOOKUP(2,1/(($B$5:$B$20000=$B2880)*($F$5:$F$20000="组件")*($I$5:$I$20000=$J2880)),$G$5:$G$20000)&amp;"."&amp;COUNTIFS($B$5:$B2880,$B2880,$J$5:$J2880,$J2880),""),COUNTIFS($B$5:$B2880,$B2880,$J$5:$J2880,"")))</f>
      </c>
      <c r="I2880">
        <f>IF($F2880="组件","C"&amp;TEXT(COUNTIFS($B$5:$B2880,$B2880,$F$5:$F2880,"组件"),"000"),"")</f>
      </c>
      <c r="J2880">
        <f>IF($B2880="","",IF($F2880="组件","",IF($Q2880&lt;&gt;"",IF(AND($B2880=$B2879,$F2879="组件"),$I2879,IF(AND($B2880=$B2879,$J2879&lt;&gt;""),$J2879,"")),"")))</f>
      </c>
      <c r="R2880">
        <f>IF($B2880="","",IF($J2880&lt;&gt;"",IFERROR(LOOKUP(2,1/(($B$5:$B$20000=$B2880)*($F$5:$F$20000="组件")*($I$5:$I$20000=$J2880)),$R$5:$R$20000)*IF($Q2880="",1,$Q2880),""),IF($P2880="","",IF($Q2880="",$P2880,$P2880*$Q2880))))</f>
      </c>
    </row>
    <row r="2881" spans="1:24" x14ac:dyDescent="0.25">
      <c r="A2881">
        <f>IF(B2881="","",IF(B2881=B2880,A2880,A2880+1))</f>
      </c>
      <c r="G2881">
        <f>IF($B2881="","",IF($J2881&lt;&gt;"",IFERROR(LOOKUP(2,1/(($B$5:$B$20000=$B2881)*($F$5:$F$20000="组件")*($I$5:$I$20000=$J2881)),$G$5:$G$20000)&amp;"."&amp;COUNTIFS($B$5:$B2881,$B2881,$J$5:$J2881,$J2881),""),COUNTIFS($B$5:$B2881,$B2881,$J$5:$J2881,"")))</f>
      </c>
      <c r="I2881">
        <f>IF($F2881="组件","C"&amp;TEXT(COUNTIFS($B$5:$B2881,$B2881,$F$5:$F2881,"组件"),"000"),"")</f>
      </c>
      <c r="J2881">
        <f>IF($B2881="","",IF($F2881="组件","",IF($Q2881&lt;&gt;"",IF(AND($B2881=$B2880,$F2880="组件"),$I2880,IF(AND($B2881=$B2880,$J2880&lt;&gt;""),$J2880,"")),"")))</f>
      </c>
      <c r="R2881">
        <f>IF($B2881="","",IF($J2881&lt;&gt;"",IFERROR(LOOKUP(2,1/(($B$5:$B$20000=$B2881)*($F$5:$F$20000="组件")*($I$5:$I$20000=$J2881)),$R$5:$R$20000)*IF($Q2881="",1,$Q2881),""),IF($P2881="","",IF($Q2881="",$P2881,$P2881*$Q2881))))</f>
      </c>
    </row>
    <row r="2882" spans="1:24" x14ac:dyDescent="0.25">
      <c r="A2882">
        <f>IF(B2882="","",IF(B2882=B2881,A2881,A2881+1))</f>
      </c>
      <c r="G2882">
        <f>IF($B2882="","",IF($J2882&lt;&gt;"",IFERROR(LOOKUP(2,1/(($B$5:$B$20000=$B2882)*($F$5:$F$20000="组件")*($I$5:$I$20000=$J2882)),$G$5:$G$20000)&amp;"."&amp;COUNTIFS($B$5:$B2882,$B2882,$J$5:$J2882,$J2882),""),COUNTIFS($B$5:$B2882,$B2882,$J$5:$J2882,"")))</f>
      </c>
      <c r="I2882">
        <f>IF($F2882="组件","C"&amp;TEXT(COUNTIFS($B$5:$B2882,$B2882,$F$5:$F2882,"组件"),"000"),"")</f>
      </c>
      <c r="J2882">
        <f>IF($B2882="","",IF($F2882="组件","",IF($Q2882&lt;&gt;"",IF(AND($B2882=$B2881,$F2881="组件"),$I2881,IF(AND($B2882=$B2881,$J2881&lt;&gt;""),$J2881,"")),"")))</f>
      </c>
      <c r="R2882">
        <f>IF($B2882="","",IF($J2882&lt;&gt;"",IFERROR(LOOKUP(2,1/(($B$5:$B$20000=$B2882)*($F$5:$F$20000="组件")*($I$5:$I$20000=$J2882)),$R$5:$R$20000)*IF($Q2882="",1,$Q2882),""),IF($P2882="","",IF($Q2882="",$P2882,$P2882*$Q2882))))</f>
      </c>
    </row>
    <row r="2883" spans="1:24" x14ac:dyDescent="0.25">
      <c r="A2883">
        <f>IF(B2883="","",IF(B2883=B2882,A2882,A2882+1))</f>
      </c>
      <c r="G2883">
        <f>IF($B2883="","",IF($J2883&lt;&gt;"",IFERROR(LOOKUP(2,1/(($B$5:$B$20000=$B2883)*($F$5:$F$20000="组件")*($I$5:$I$20000=$J2883)),$G$5:$G$20000)&amp;"."&amp;COUNTIFS($B$5:$B2883,$B2883,$J$5:$J2883,$J2883),""),COUNTIFS($B$5:$B2883,$B2883,$J$5:$J2883,"")))</f>
      </c>
      <c r="I2883">
        <f>IF($F2883="组件","C"&amp;TEXT(COUNTIFS($B$5:$B2883,$B2883,$F$5:$F2883,"组件"),"000"),"")</f>
      </c>
      <c r="J2883">
        <f>IF($B2883="","",IF($F2883="组件","",IF($Q2883&lt;&gt;"",IF(AND($B2883=$B2882,$F2882="组件"),$I2882,IF(AND($B2883=$B2882,$J2882&lt;&gt;""),$J2882,"")),"")))</f>
      </c>
      <c r="R2883">
        <f>IF($B2883="","",IF($J2883&lt;&gt;"",IFERROR(LOOKUP(2,1/(($B$5:$B$20000=$B2883)*($F$5:$F$20000="组件")*($I$5:$I$20000=$J2883)),$R$5:$R$20000)*IF($Q2883="",1,$Q2883),""),IF($P2883="","",IF($Q2883="",$P2883,$P2883*$Q2883))))</f>
      </c>
    </row>
    <row r="2884" spans="1:24" x14ac:dyDescent="0.25">
      <c r="A2884">
        <f>IF(B2884="","",IF(B2884=B2883,A2883,A2883+1))</f>
      </c>
      <c r="G2884">
        <f>IF($B2884="","",IF($J2884&lt;&gt;"",IFERROR(LOOKUP(2,1/(($B$5:$B$20000=$B2884)*($F$5:$F$20000="组件")*($I$5:$I$20000=$J2884)),$G$5:$G$20000)&amp;"."&amp;COUNTIFS($B$5:$B2884,$B2884,$J$5:$J2884,$J2884),""),COUNTIFS($B$5:$B2884,$B2884,$J$5:$J2884,"")))</f>
      </c>
      <c r="I2884">
        <f>IF($F2884="组件","C"&amp;TEXT(COUNTIFS($B$5:$B2884,$B2884,$F$5:$F2884,"组件"),"000"),"")</f>
      </c>
      <c r="J2884">
        <f>IF($B2884="","",IF($F2884="组件","",IF($Q2884&lt;&gt;"",IF(AND($B2884=$B2883,$F2883="组件"),$I2883,IF(AND($B2884=$B2883,$J2883&lt;&gt;""),$J2883,"")),"")))</f>
      </c>
      <c r="R2884">
        <f>IF($B2884="","",IF($J2884&lt;&gt;"",IFERROR(LOOKUP(2,1/(($B$5:$B$20000=$B2884)*($F$5:$F$20000="组件")*($I$5:$I$20000=$J2884)),$R$5:$R$20000)*IF($Q2884="",1,$Q2884),""),IF($P2884="","",IF($Q2884="",$P2884,$P2884*$Q2884))))</f>
      </c>
    </row>
    <row r="2885" spans="1:24" x14ac:dyDescent="0.25">
      <c r="A2885">
        <f>IF(B2885="","",IF(B2885=B2884,A2884,A2884+1))</f>
      </c>
      <c r="G2885">
        <f>IF($B2885="","",IF($J2885&lt;&gt;"",IFERROR(LOOKUP(2,1/(($B$5:$B$20000=$B2885)*($F$5:$F$20000="组件")*($I$5:$I$20000=$J2885)),$G$5:$G$20000)&amp;"."&amp;COUNTIFS($B$5:$B2885,$B2885,$J$5:$J2885,$J2885),""),COUNTIFS($B$5:$B2885,$B2885,$J$5:$J2885,"")))</f>
      </c>
      <c r="I2885">
        <f>IF($F2885="组件","C"&amp;TEXT(COUNTIFS($B$5:$B2885,$B2885,$F$5:$F2885,"组件"),"000"),"")</f>
      </c>
      <c r="J2885">
        <f>IF($B2885="","",IF($F2885="组件","",IF($Q2885&lt;&gt;"",IF(AND($B2885=$B2884,$F2884="组件"),$I2884,IF(AND($B2885=$B2884,$J2884&lt;&gt;""),$J2884,"")),"")))</f>
      </c>
      <c r="R2885">
        <f>IF($B2885="","",IF($J2885&lt;&gt;"",IFERROR(LOOKUP(2,1/(($B$5:$B$20000=$B2885)*($F$5:$F$20000="组件")*($I$5:$I$20000=$J2885)),$R$5:$R$20000)*IF($Q2885="",1,$Q2885),""),IF($P2885="","",IF($Q2885="",$P2885,$P2885*$Q2885))))</f>
      </c>
    </row>
    <row r="2886" spans="1:24" x14ac:dyDescent="0.25">
      <c r="A2886">
        <f>IF(B2886="","",IF(B2886=B2885,A2885,A2885+1))</f>
      </c>
      <c r="G2886">
        <f>IF($B2886="","",IF($J2886&lt;&gt;"",IFERROR(LOOKUP(2,1/(($B$5:$B$20000=$B2886)*($F$5:$F$20000="组件")*($I$5:$I$20000=$J2886)),$G$5:$G$20000)&amp;"."&amp;COUNTIFS($B$5:$B2886,$B2886,$J$5:$J2886,$J2886),""),COUNTIFS($B$5:$B2886,$B2886,$J$5:$J2886,"")))</f>
      </c>
      <c r="I2886">
        <f>IF($F2886="组件","C"&amp;TEXT(COUNTIFS($B$5:$B2886,$B2886,$F$5:$F2886,"组件"),"000"),"")</f>
      </c>
      <c r="J2886">
        <f>IF($B2886="","",IF($F2886="组件","",IF($Q2886&lt;&gt;"",IF(AND($B2886=$B2885,$F2885="组件"),$I2885,IF(AND($B2886=$B2885,$J2885&lt;&gt;""),$J2885,"")),"")))</f>
      </c>
      <c r="R2886">
        <f>IF($B2886="","",IF($J2886&lt;&gt;"",IFERROR(LOOKUP(2,1/(($B$5:$B$20000=$B2886)*($F$5:$F$20000="组件")*($I$5:$I$20000=$J2886)),$R$5:$R$20000)*IF($Q2886="",1,$Q2886),""),IF($P2886="","",IF($Q2886="",$P2886,$P2886*$Q2886))))</f>
      </c>
    </row>
    <row r="2887" spans="1:24" x14ac:dyDescent="0.25">
      <c r="A2887">
        <f>IF(B2887="","",IF(B2887=B2886,A2886,A2886+1))</f>
      </c>
      <c r="G2887">
        <f>IF($B2887="","",IF($J2887&lt;&gt;"",IFERROR(LOOKUP(2,1/(($B$5:$B$20000=$B2887)*($F$5:$F$20000="组件")*($I$5:$I$20000=$J2887)),$G$5:$G$20000)&amp;"."&amp;COUNTIFS($B$5:$B2887,$B2887,$J$5:$J2887,$J2887),""),COUNTIFS($B$5:$B2887,$B2887,$J$5:$J2887,"")))</f>
      </c>
      <c r="I2887">
        <f>IF($F2887="组件","C"&amp;TEXT(COUNTIFS($B$5:$B2887,$B2887,$F$5:$F2887,"组件"),"000"),"")</f>
      </c>
      <c r="J2887">
        <f>IF($B2887="","",IF($F2887="组件","",IF($Q2887&lt;&gt;"",IF(AND($B2887=$B2886,$F2886="组件"),$I2886,IF(AND($B2887=$B2886,$J2886&lt;&gt;""),$J2886,"")),"")))</f>
      </c>
      <c r="R2887">
        <f>IF($B2887="","",IF($J2887&lt;&gt;"",IFERROR(LOOKUP(2,1/(($B$5:$B$20000=$B2887)*($F$5:$F$20000="组件")*($I$5:$I$20000=$J2887)),$R$5:$R$20000)*IF($Q2887="",1,$Q2887),""),IF($P2887="","",IF($Q2887="",$P2887,$P2887*$Q2887))))</f>
      </c>
    </row>
    <row r="2888" spans="1:24" x14ac:dyDescent="0.25">
      <c r="A2888">
        <f>IF(B2888="","",IF(B2888=B2887,A2887,A2887+1))</f>
      </c>
      <c r="G2888">
        <f>IF($B2888="","",IF($J2888&lt;&gt;"",IFERROR(LOOKUP(2,1/(($B$5:$B$20000=$B2888)*($F$5:$F$20000="组件")*($I$5:$I$20000=$J2888)),$G$5:$G$20000)&amp;"."&amp;COUNTIFS($B$5:$B2888,$B2888,$J$5:$J2888,$J2888),""),COUNTIFS($B$5:$B2888,$B2888,$J$5:$J2888,"")))</f>
      </c>
      <c r="I2888">
        <f>IF($F2888="组件","C"&amp;TEXT(COUNTIFS($B$5:$B2888,$B2888,$F$5:$F2888,"组件"),"000"),"")</f>
      </c>
      <c r="J2888">
        <f>IF($B2888="","",IF($F2888="组件","",IF($Q2888&lt;&gt;"",IF(AND($B2888=$B2887,$F2887="组件"),$I2887,IF(AND($B2888=$B2887,$J2887&lt;&gt;""),$J2887,"")),"")))</f>
      </c>
      <c r="R2888">
        <f>IF($B2888="","",IF($J2888&lt;&gt;"",IFERROR(LOOKUP(2,1/(($B$5:$B$20000=$B2888)*($F$5:$F$20000="组件")*($I$5:$I$20000=$J2888)),$R$5:$R$20000)*IF($Q2888="",1,$Q2888),""),IF($P2888="","",IF($Q2888="",$P2888,$P2888*$Q2888))))</f>
      </c>
    </row>
    <row r="2889" spans="1:24" x14ac:dyDescent="0.25">
      <c r="A2889">
        <f>IF(B2889="","",IF(B2889=B2888,A2888,A2888+1))</f>
      </c>
      <c r="G2889">
        <f>IF($B2889="","",IF($J2889&lt;&gt;"",IFERROR(LOOKUP(2,1/(($B$5:$B$20000=$B2889)*($F$5:$F$20000="组件")*($I$5:$I$20000=$J2889)),$G$5:$G$20000)&amp;"."&amp;COUNTIFS($B$5:$B2889,$B2889,$J$5:$J2889,$J2889),""),COUNTIFS($B$5:$B2889,$B2889,$J$5:$J2889,"")))</f>
      </c>
      <c r="I2889">
        <f>IF($F2889="组件","C"&amp;TEXT(COUNTIFS($B$5:$B2889,$B2889,$F$5:$F2889,"组件"),"000"),"")</f>
      </c>
      <c r="J2889">
        <f>IF($B2889="","",IF($F2889="组件","",IF($Q2889&lt;&gt;"",IF(AND($B2889=$B2888,$F2888="组件"),$I2888,IF(AND($B2889=$B2888,$J2888&lt;&gt;""),$J2888,"")),"")))</f>
      </c>
      <c r="R2889">
        <f>IF($B2889="","",IF($J2889&lt;&gt;"",IFERROR(LOOKUP(2,1/(($B$5:$B$20000=$B2889)*($F$5:$F$20000="组件")*($I$5:$I$20000=$J2889)),$R$5:$R$20000)*IF($Q2889="",1,$Q2889),""),IF($P2889="","",IF($Q2889="",$P2889,$P2889*$Q2889))))</f>
      </c>
    </row>
    <row r="2890" spans="1:24" x14ac:dyDescent="0.25">
      <c r="A2890">
        <f>IF(B2890="","",IF(B2890=B2889,A2889,A2889+1))</f>
      </c>
      <c r="G2890">
        <f>IF($B2890="","",IF($J2890&lt;&gt;"",IFERROR(LOOKUP(2,1/(($B$5:$B$20000=$B2890)*($F$5:$F$20000="组件")*($I$5:$I$20000=$J2890)),$G$5:$G$20000)&amp;"."&amp;COUNTIFS($B$5:$B2890,$B2890,$J$5:$J2890,$J2890),""),COUNTIFS($B$5:$B2890,$B2890,$J$5:$J2890,"")))</f>
      </c>
      <c r="I2890">
        <f>IF($F2890="组件","C"&amp;TEXT(COUNTIFS($B$5:$B2890,$B2890,$F$5:$F2890,"组件"),"000"),"")</f>
      </c>
      <c r="J2890">
        <f>IF($B2890="","",IF($F2890="组件","",IF($Q2890&lt;&gt;"",IF(AND($B2890=$B2889,$F2889="组件"),$I2889,IF(AND($B2890=$B2889,$J2889&lt;&gt;""),$J2889,"")),"")))</f>
      </c>
      <c r="R2890">
        <f>IF($B2890="","",IF($J2890&lt;&gt;"",IFERROR(LOOKUP(2,1/(($B$5:$B$20000=$B2890)*($F$5:$F$20000="组件")*($I$5:$I$20000=$J2890)),$R$5:$R$20000)*IF($Q2890="",1,$Q2890),""),IF($P2890="","",IF($Q2890="",$P2890,$P2890*$Q2890))))</f>
      </c>
    </row>
    <row r="2891" spans="1:24" x14ac:dyDescent="0.25">
      <c r="A2891">
        <f>IF(B2891="","",IF(B2891=B2890,A2890,A2890+1))</f>
      </c>
      <c r="G2891">
        <f>IF($B2891="","",IF($J2891&lt;&gt;"",IFERROR(LOOKUP(2,1/(($B$5:$B$20000=$B2891)*($F$5:$F$20000="组件")*($I$5:$I$20000=$J2891)),$G$5:$G$20000)&amp;"."&amp;COUNTIFS($B$5:$B2891,$B2891,$J$5:$J2891,$J2891),""),COUNTIFS($B$5:$B2891,$B2891,$J$5:$J2891,"")))</f>
      </c>
      <c r="I2891">
        <f>IF($F2891="组件","C"&amp;TEXT(COUNTIFS($B$5:$B2891,$B2891,$F$5:$F2891,"组件"),"000"),"")</f>
      </c>
      <c r="J2891">
        <f>IF($B2891="","",IF($F2891="组件","",IF($Q2891&lt;&gt;"",IF(AND($B2891=$B2890,$F2890="组件"),$I2890,IF(AND($B2891=$B2890,$J2890&lt;&gt;""),$J2890,"")),"")))</f>
      </c>
      <c r="R2891">
        <f>IF($B2891="","",IF($J2891&lt;&gt;"",IFERROR(LOOKUP(2,1/(($B$5:$B$20000=$B2891)*($F$5:$F$20000="组件")*($I$5:$I$20000=$J2891)),$R$5:$R$20000)*IF($Q2891="",1,$Q2891),""),IF($P2891="","",IF($Q2891="",$P2891,$P2891*$Q2891))))</f>
      </c>
    </row>
    <row r="2892" spans="1:24" x14ac:dyDescent="0.25">
      <c r="A2892">
        <f>IF(B2892="","",IF(B2892=B2891,A2891,A2891+1))</f>
      </c>
      <c r="G2892">
        <f>IF($B2892="","",IF($J2892&lt;&gt;"",IFERROR(LOOKUP(2,1/(($B$5:$B$20000=$B2892)*($F$5:$F$20000="组件")*($I$5:$I$20000=$J2892)),$G$5:$G$20000)&amp;"."&amp;COUNTIFS($B$5:$B2892,$B2892,$J$5:$J2892,$J2892),""),COUNTIFS($B$5:$B2892,$B2892,$J$5:$J2892,"")))</f>
      </c>
      <c r="I2892">
        <f>IF($F2892="组件","C"&amp;TEXT(COUNTIFS($B$5:$B2892,$B2892,$F$5:$F2892,"组件"),"000"),"")</f>
      </c>
      <c r="J2892">
        <f>IF($B2892="","",IF($F2892="组件","",IF($Q2892&lt;&gt;"",IF(AND($B2892=$B2891,$F2891="组件"),$I2891,IF(AND($B2892=$B2891,$J2891&lt;&gt;""),$J2891,"")),"")))</f>
      </c>
      <c r="R2892">
        <f>IF($B2892="","",IF($J2892&lt;&gt;"",IFERROR(LOOKUP(2,1/(($B$5:$B$20000=$B2892)*($F$5:$F$20000="组件")*($I$5:$I$20000=$J2892)),$R$5:$R$20000)*IF($Q2892="",1,$Q2892),""),IF($P2892="","",IF($Q2892="",$P2892,$P2892*$Q2892))))</f>
      </c>
    </row>
    <row r="2893" spans="1:24" x14ac:dyDescent="0.25">
      <c r="A2893">
        <f>IF(B2893="","",IF(B2893=B2892,A2892,A2892+1))</f>
      </c>
      <c r="G2893">
        <f>IF($B2893="","",IF($J2893&lt;&gt;"",IFERROR(LOOKUP(2,1/(($B$5:$B$20000=$B2893)*($F$5:$F$20000="组件")*($I$5:$I$20000=$J2893)),$G$5:$G$20000)&amp;"."&amp;COUNTIFS($B$5:$B2893,$B2893,$J$5:$J2893,$J2893),""),COUNTIFS($B$5:$B2893,$B2893,$J$5:$J2893,"")))</f>
      </c>
      <c r="I2893">
        <f>IF($F2893="组件","C"&amp;TEXT(COUNTIFS($B$5:$B2893,$B2893,$F$5:$F2893,"组件"),"000"),"")</f>
      </c>
      <c r="J2893">
        <f>IF($B2893="","",IF($F2893="组件","",IF($Q2893&lt;&gt;"",IF(AND($B2893=$B2892,$F2892="组件"),$I2892,IF(AND($B2893=$B2892,$J2892&lt;&gt;""),$J2892,"")),"")))</f>
      </c>
      <c r="R2893">
        <f>IF($B2893="","",IF($J2893&lt;&gt;"",IFERROR(LOOKUP(2,1/(($B$5:$B$20000=$B2893)*($F$5:$F$20000="组件")*($I$5:$I$20000=$J2893)),$R$5:$R$20000)*IF($Q2893="",1,$Q2893),""),IF($P2893="","",IF($Q2893="",$P2893,$P2893*$Q2893))))</f>
      </c>
    </row>
    <row r="2894" spans="1:24" x14ac:dyDescent="0.25">
      <c r="A2894">
        <f>IF(B2894="","",IF(B2894=B2893,A2893,A2893+1))</f>
      </c>
      <c r="G2894">
        <f>IF($B2894="","",IF($J2894&lt;&gt;"",IFERROR(LOOKUP(2,1/(($B$5:$B$20000=$B2894)*($F$5:$F$20000="组件")*($I$5:$I$20000=$J2894)),$G$5:$G$20000)&amp;"."&amp;COUNTIFS($B$5:$B2894,$B2894,$J$5:$J2894,$J2894),""),COUNTIFS($B$5:$B2894,$B2894,$J$5:$J2894,"")))</f>
      </c>
      <c r="I2894">
        <f>IF($F2894="组件","C"&amp;TEXT(COUNTIFS($B$5:$B2894,$B2894,$F$5:$F2894,"组件"),"000"),"")</f>
      </c>
      <c r="J2894">
        <f>IF($B2894="","",IF($F2894="组件","",IF($Q2894&lt;&gt;"",IF(AND($B2894=$B2893,$F2893="组件"),$I2893,IF(AND($B2894=$B2893,$J2893&lt;&gt;""),$J2893,"")),"")))</f>
      </c>
      <c r="R2894">
        <f>IF($B2894="","",IF($J2894&lt;&gt;"",IFERROR(LOOKUP(2,1/(($B$5:$B$20000=$B2894)*($F$5:$F$20000="组件")*($I$5:$I$20000=$J2894)),$R$5:$R$20000)*IF($Q2894="",1,$Q2894),""),IF($P2894="","",IF($Q2894="",$P2894,$P2894*$Q2894))))</f>
      </c>
    </row>
    <row r="2895" spans="1:24" x14ac:dyDescent="0.25">
      <c r="A2895">
        <f>IF(B2895="","",IF(B2895=B2894,A2894,A2894+1))</f>
      </c>
      <c r="G2895">
        <f>IF($B2895="","",IF($J2895&lt;&gt;"",IFERROR(LOOKUP(2,1/(($B$5:$B$20000=$B2895)*($F$5:$F$20000="组件")*($I$5:$I$20000=$J2895)),$G$5:$G$20000)&amp;"."&amp;COUNTIFS($B$5:$B2895,$B2895,$J$5:$J2895,$J2895),""),COUNTIFS($B$5:$B2895,$B2895,$J$5:$J2895,"")))</f>
      </c>
      <c r="I2895">
        <f>IF($F2895="组件","C"&amp;TEXT(COUNTIFS($B$5:$B2895,$B2895,$F$5:$F2895,"组件"),"000"),"")</f>
      </c>
      <c r="J2895">
        <f>IF($B2895="","",IF($F2895="组件","",IF($Q2895&lt;&gt;"",IF(AND($B2895=$B2894,$F2894="组件"),$I2894,IF(AND($B2895=$B2894,$J2894&lt;&gt;""),$J2894,"")),"")))</f>
      </c>
      <c r="R2895">
        <f>IF($B2895="","",IF($J2895&lt;&gt;"",IFERROR(LOOKUP(2,1/(($B$5:$B$20000=$B2895)*($F$5:$F$20000="组件")*($I$5:$I$20000=$J2895)),$R$5:$R$20000)*IF($Q2895="",1,$Q2895),""),IF($P2895="","",IF($Q2895="",$P2895,$P2895*$Q2895))))</f>
      </c>
    </row>
    <row r="2896" spans="1:24" x14ac:dyDescent="0.25">
      <c r="A2896">
        <f>IF(B2896="","",IF(B2896=B2895,A2895,A2895+1))</f>
      </c>
      <c r="G2896">
        <f>IF($B2896="","",IF($J2896&lt;&gt;"",IFERROR(LOOKUP(2,1/(($B$5:$B$20000=$B2896)*($F$5:$F$20000="组件")*($I$5:$I$20000=$J2896)),$G$5:$G$20000)&amp;"."&amp;COUNTIFS($B$5:$B2896,$B2896,$J$5:$J2896,$J2896),""),COUNTIFS($B$5:$B2896,$B2896,$J$5:$J2896,"")))</f>
      </c>
      <c r="I2896">
        <f>IF($F2896="组件","C"&amp;TEXT(COUNTIFS($B$5:$B2896,$B2896,$F$5:$F2896,"组件"),"000"),"")</f>
      </c>
      <c r="J2896">
        <f>IF($B2896="","",IF($F2896="组件","",IF($Q2896&lt;&gt;"",IF(AND($B2896=$B2895,$F2895="组件"),$I2895,IF(AND($B2896=$B2895,$J2895&lt;&gt;""),$J2895,"")),"")))</f>
      </c>
      <c r="R2896">
        <f>IF($B2896="","",IF($J2896&lt;&gt;"",IFERROR(LOOKUP(2,1/(($B$5:$B$20000=$B2896)*($F$5:$F$20000="组件")*($I$5:$I$20000=$J2896)),$R$5:$R$20000)*IF($Q2896="",1,$Q2896),""),IF($P2896="","",IF($Q2896="",$P2896,$P2896*$Q2896))))</f>
      </c>
    </row>
    <row r="2897" spans="1:24" x14ac:dyDescent="0.25">
      <c r="A2897">
        <f>IF(B2897="","",IF(B2897=B2896,A2896,A2896+1))</f>
      </c>
      <c r="G2897">
        <f>IF($B2897="","",IF($J2897&lt;&gt;"",IFERROR(LOOKUP(2,1/(($B$5:$B$20000=$B2897)*($F$5:$F$20000="组件")*($I$5:$I$20000=$J2897)),$G$5:$G$20000)&amp;"."&amp;COUNTIFS($B$5:$B2897,$B2897,$J$5:$J2897,$J2897),""),COUNTIFS($B$5:$B2897,$B2897,$J$5:$J2897,"")))</f>
      </c>
      <c r="I2897">
        <f>IF($F2897="组件","C"&amp;TEXT(COUNTIFS($B$5:$B2897,$B2897,$F$5:$F2897,"组件"),"000"),"")</f>
      </c>
      <c r="J2897">
        <f>IF($B2897="","",IF($F2897="组件","",IF($Q2897&lt;&gt;"",IF(AND($B2897=$B2896,$F2896="组件"),$I2896,IF(AND($B2897=$B2896,$J2896&lt;&gt;""),$J2896,"")),"")))</f>
      </c>
      <c r="R2897">
        <f>IF($B2897="","",IF($J2897&lt;&gt;"",IFERROR(LOOKUP(2,1/(($B$5:$B$20000=$B2897)*($F$5:$F$20000="组件")*($I$5:$I$20000=$J2897)),$R$5:$R$20000)*IF($Q2897="",1,$Q2897),""),IF($P2897="","",IF($Q2897="",$P2897,$P2897*$Q2897))))</f>
      </c>
    </row>
    <row r="2898" spans="1:24" x14ac:dyDescent="0.25">
      <c r="A2898">
        <f>IF(B2898="","",IF(B2898=B2897,A2897,A2897+1))</f>
      </c>
      <c r="G2898">
        <f>IF($B2898="","",IF($J2898&lt;&gt;"",IFERROR(LOOKUP(2,1/(($B$5:$B$20000=$B2898)*($F$5:$F$20000="组件")*($I$5:$I$20000=$J2898)),$G$5:$G$20000)&amp;"."&amp;COUNTIFS($B$5:$B2898,$B2898,$J$5:$J2898,$J2898),""),COUNTIFS($B$5:$B2898,$B2898,$J$5:$J2898,"")))</f>
      </c>
      <c r="I2898">
        <f>IF($F2898="组件","C"&amp;TEXT(COUNTIFS($B$5:$B2898,$B2898,$F$5:$F2898,"组件"),"000"),"")</f>
      </c>
      <c r="J2898">
        <f>IF($B2898="","",IF($F2898="组件","",IF($Q2898&lt;&gt;"",IF(AND($B2898=$B2897,$F2897="组件"),$I2897,IF(AND($B2898=$B2897,$J2897&lt;&gt;""),$J2897,"")),"")))</f>
      </c>
      <c r="R2898">
        <f>IF($B2898="","",IF($J2898&lt;&gt;"",IFERROR(LOOKUP(2,1/(($B$5:$B$20000=$B2898)*($F$5:$F$20000="组件")*($I$5:$I$20000=$J2898)),$R$5:$R$20000)*IF($Q2898="",1,$Q2898),""),IF($P2898="","",IF($Q2898="",$P2898,$P2898*$Q2898))))</f>
      </c>
    </row>
    <row r="2899" spans="1:24" x14ac:dyDescent="0.25">
      <c r="A2899">
        <f>IF(B2899="","",IF(B2899=B2898,A2898,A2898+1))</f>
      </c>
      <c r="G2899">
        <f>IF($B2899="","",IF($J2899&lt;&gt;"",IFERROR(LOOKUP(2,1/(($B$5:$B$20000=$B2899)*($F$5:$F$20000="组件")*($I$5:$I$20000=$J2899)),$G$5:$G$20000)&amp;"."&amp;COUNTIFS($B$5:$B2899,$B2899,$J$5:$J2899,$J2899),""),COUNTIFS($B$5:$B2899,$B2899,$J$5:$J2899,"")))</f>
      </c>
      <c r="I2899">
        <f>IF($F2899="组件","C"&amp;TEXT(COUNTIFS($B$5:$B2899,$B2899,$F$5:$F2899,"组件"),"000"),"")</f>
      </c>
      <c r="J2899">
        <f>IF($B2899="","",IF($F2899="组件","",IF($Q2899&lt;&gt;"",IF(AND($B2899=$B2898,$F2898="组件"),$I2898,IF(AND($B2899=$B2898,$J2898&lt;&gt;""),$J2898,"")),"")))</f>
      </c>
      <c r="R2899">
        <f>IF($B2899="","",IF($J2899&lt;&gt;"",IFERROR(LOOKUP(2,1/(($B$5:$B$20000=$B2899)*($F$5:$F$20000="组件")*($I$5:$I$20000=$J2899)),$R$5:$R$20000)*IF($Q2899="",1,$Q2899),""),IF($P2899="","",IF($Q2899="",$P2899,$P2899*$Q2899))))</f>
      </c>
    </row>
    <row r="2900" spans="1:24" x14ac:dyDescent="0.25">
      <c r="A2900">
        <f>IF(B2900="","",IF(B2900=B2899,A2899,A2899+1))</f>
      </c>
      <c r="G2900">
        <f>IF($B2900="","",IF($J2900&lt;&gt;"",IFERROR(LOOKUP(2,1/(($B$5:$B$20000=$B2900)*($F$5:$F$20000="组件")*($I$5:$I$20000=$J2900)),$G$5:$G$20000)&amp;"."&amp;COUNTIFS($B$5:$B2900,$B2900,$J$5:$J2900,$J2900),""),COUNTIFS($B$5:$B2900,$B2900,$J$5:$J2900,"")))</f>
      </c>
      <c r="I2900">
        <f>IF($F2900="组件","C"&amp;TEXT(COUNTIFS($B$5:$B2900,$B2900,$F$5:$F2900,"组件"),"000"),"")</f>
      </c>
      <c r="J2900">
        <f>IF($B2900="","",IF($F2900="组件","",IF($Q2900&lt;&gt;"",IF(AND($B2900=$B2899,$F2899="组件"),$I2899,IF(AND($B2900=$B2899,$J2899&lt;&gt;""),$J2899,"")),"")))</f>
      </c>
      <c r="R2900">
        <f>IF($B2900="","",IF($J2900&lt;&gt;"",IFERROR(LOOKUP(2,1/(($B$5:$B$20000=$B2900)*($F$5:$F$20000="组件")*($I$5:$I$20000=$J2900)),$R$5:$R$20000)*IF($Q2900="",1,$Q2900),""),IF($P2900="","",IF($Q2900="",$P2900,$P2900*$Q2900))))</f>
      </c>
    </row>
    <row r="2901" spans="1:24" x14ac:dyDescent="0.25">
      <c r="A2901">
        <f>IF(B2901="","",IF(B2901=B2900,A2900,A2900+1))</f>
      </c>
      <c r="G2901">
        <f>IF($B2901="","",IF($J2901&lt;&gt;"",IFERROR(LOOKUP(2,1/(($B$5:$B$20000=$B2901)*($F$5:$F$20000="组件")*($I$5:$I$20000=$J2901)),$G$5:$G$20000)&amp;"."&amp;COUNTIFS($B$5:$B2901,$B2901,$J$5:$J2901,$J2901),""),COUNTIFS($B$5:$B2901,$B2901,$J$5:$J2901,"")))</f>
      </c>
      <c r="I2901">
        <f>IF($F2901="组件","C"&amp;TEXT(COUNTIFS($B$5:$B2901,$B2901,$F$5:$F2901,"组件"),"000"),"")</f>
      </c>
      <c r="J2901">
        <f>IF($B2901="","",IF($F2901="组件","",IF($Q2901&lt;&gt;"",IF(AND($B2901=$B2900,$F2900="组件"),$I2900,IF(AND($B2901=$B2900,$J2900&lt;&gt;""),$J2900,"")),"")))</f>
      </c>
      <c r="R2901">
        <f>IF($B2901="","",IF($J2901&lt;&gt;"",IFERROR(LOOKUP(2,1/(($B$5:$B$20000=$B2901)*($F$5:$F$20000="组件")*($I$5:$I$20000=$J2901)),$R$5:$R$20000)*IF($Q2901="",1,$Q2901),""),IF($P2901="","",IF($Q2901="",$P2901,$P2901*$Q2901))))</f>
      </c>
    </row>
    <row r="2902" spans="1:24" x14ac:dyDescent="0.25">
      <c r="A2902">
        <f>IF(B2902="","",IF(B2902=B2901,A2901,A2901+1))</f>
      </c>
      <c r="G2902">
        <f>IF($B2902="","",IF($J2902&lt;&gt;"",IFERROR(LOOKUP(2,1/(($B$5:$B$20000=$B2902)*($F$5:$F$20000="组件")*($I$5:$I$20000=$J2902)),$G$5:$G$20000)&amp;"."&amp;COUNTIFS($B$5:$B2902,$B2902,$J$5:$J2902,$J2902),""),COUNTIFS($B$5:$B2902,$B2902,$J$5:$J2902,"")))</f>
      </c>
      <c r="I2902">
        <f>IF($F2902="组件","C"&amp;TEXT(COUNTIFS($B$5:$B2902,$B2902,$F$5:$F2902,"组件"),"000"),"")</f>
      </c>
      <c r="J2902">
        <f>IF($B2902="","",IF($F2902="组件","",IF($Q2902&lt;&gt;"",IF(AND($B2902=$B2901,$F2901="组件"),$I2901,IF(AND($B2902=$B2901,$J2901&lt;&gt;""),$J2901,"")),"")))</f>
      </c>
      <c r="R2902">
        <f>IF($B2902="","",IF($J2902&lt;&gt;"",IFERROR(LOOKUP(2,1/(($B$5:$B$20000=$B2902)*($F$5:$F$20000="组件")*($I$5:$I$20000=$J2902)),$R$5:$R$20000)*IF($Q2902="",1,$Q2902),""),IF($P2902="","",IF($Q2902="",$P2902,$P2902*$Q2902))))</f>
      </c>
    </row>
    <row r="2903" spans="1:24" x14ac:dyDescent="0.25">
      <c r="A2903">
        <f>IF(B2903="","",IF(B2903=B2902,A2902,A2902+1))</f>
      </c>
      <c r="G2903">
        <f>IF($B2903="","",IF($J2903&lt;&gt;"",IFERROR(LOOKUP(2,1/(($B$5:$B$20000=$B2903)*($F$5:$F$20000="组件")*($I$5:$I$20000=$J2903)),$G$5:$G$20000)&amp;"."&amp;COUNTIFS($B$5:$B2903,$B2903,$J$5:$J2903,$J2903),""),COUNTIFS($B$5:$B2903,$B2903,$J$5:$J2903,"")))</f>
      </c>
      <c r="I2903">
        <f>IF($F2903="组件","C"&amp;TEXT(COUNTIFS($B$5:$B2903,$B2903,$F$5:$F2903,"组件"),"000"),"")</f>
      </c>
      <c r="J2903">
        <f>IF($B2903="","",IF($F2903="组件","",IF($Q2903&lt;&gt;"",IF(AND($B2903=$B2902,$F2902="组件"),$I2902,IF(AND($B2903=$B2902,$J2902&lt;&gt;""),$J2902,"")),"")))</f>
      </c>
      <c r="R2903">
        <f>IF($B2903="","",IF($J2903&lt;&gt;"",IFERROR(LOOKUP(2,1/(($B$5:$B$20000=$B2903)*($F$5:$F$20000="组件")*($I$5:$I$20000=$J2903)),$R$5:$R$20000)*IF($Q2903="",1,$Q2903),""),IF($P2903="","",IF($Q2903="",$P2903,$P2903*$Q2903))))</f>
      </c>
    </row>
    <row r="2904" spans="1:24" x14ac:dyDescent="0.25">
      <c r="A2904">
        <f>IF(B2904="","",IF(B2904=B2903,A2903,A2903+1))</f>
      </c>
      <c r="G2904">
        <f>IF($B2904="","",IF($J2904&lt;&gt;"",IFERROR(LOOKUP(2,1/(($B$5:$B$20000=$B2904)*($F$5:$F$20000="组件")*($I$5:$I$20000=$J2904)),$G$5:$G$20000)&amp;"."&amp;COUNTIFS($B$5:$B2904,$B2904,$J$5:$J2904,$J2904),""),COUNTIFS($B$5:$B2904,$B2904,$J$5:$J2904,"")))</f>
      </c>
      <c r="I2904">
        <f>IF($F2904="组件","C"&amp;TEXT(COUNTIFS($B$5:$B2904,$B2904,$F$5:$F2904,"组件"),"000"),"")</f>
      </c>
      <c r="J2904">
        <f>IF($B2904="","",IF($F2904="组件","",IF($Q2904&lt;&gt;"",IF(AND($B2904=$B2903,$F2903="组件"),$I2903,IF(AND($B2904=$B2903,$J2903&lt;&gt;""),$J2903,"")),"")))</f>
      </c>
      <c r="R2904">
        <f>IF($B2904="","",IF($J2904&lt;&gt;"",IFERROR(LOOKUP(2,1/(($B$5:$B$20000=$B2904)*($F$5:$F$20000="组件")*($I$5:$I$20000=$J2904)),$R$5:$R$20000)*IF($Q2904="",1,$Q2904),""),IF($P2904="","",IF($Q2904="",$P2904,$P2904*$Q2904))))</f>
      </c>
    </row>
    <row r="2905" spans="1:24" x14ac:dyDescent="0.25">
      <c r="A2905">
        <f>IF(B2905="","",IF(B2905=B2904,A2904,A2904+1))</f>
      </c>
      <c r="G2905">
        <f>IF($B2905="","",IF($J2905&lt;&gt;"",IFERROR(LOOKUP(2,1/(($B$5:$B$20000=$B2905)*($F$5:$F$20000="组件")*($I$5:$I$20000=$J2905)),$G$5:$G$20000)&amp;"."&amp;COUNTIFS($B$5:$B2905,$B2905,$J$5:$J2905,$J2905),""),COUNTIFS($B$5:$B2905,$B2905,$J$5:$J2905,"")))</f>
      </c>
      <c r="I2905">
        <f>IF($F2905="组件","C"&amp;TEXT(COUNTIFS($B$5:$B2905,$B2905,$F$5:$F2905,"组件"),"000"),"")</f>
      </c>
      <c r="J2905">
        <f>IF($B2905="","",IF($F2905="组件","",IF($Q2905&lt;&gt;"",IF(AND($B2905=$B2904,$F2904="组件"),$I2904,IF(AND($B2905=$B2904,$J2904&lt;&gt;""),$J2904,"")),"")))</f>
      </c>
      <c r="R2905">
        <f>IF($B2905="","",IF($J2905&lt;&gt;"",IFERROR(LOOKUP(2,1/(($B$5:$B$20000=$B2905)*($F$5:$F$20000="组件")*($I$5:$I$20000=$J2905)),$R$5:$R$20000)*IF($Q2905="",1,$Q2905),""),IF($P2905="","",IF($Q2905="",$P2905,$P2905*$Q2905))))</f>
      </c>
    </row>
    <row r="2906" spans="1:24" x14ac:dyDescent="0.25">
      <c r="A2906">
        <f>IF(B2906="","",IF(B2906=B2905,A2905,A2905+1))</f>
      </c>
      <c r="G2906">
        <f>IF($B2906="","",IF($J2906&lt;&gt;"",IFERROR(LOOKUP(2,1/(($B$5:$B$20000=$B2906)*($F$5:$F$20000="组件")*($I$5:$I$20000=$J2906)),$G$5:$G$20000)&amp;"."&amp;COUNTIFS($B$5:$B2906,$B2906,$J$5:$J2906,$J2906),""),COUNTIFS($B$5:$B2906,$B2906,$J$5:$J2906,"")))</f>
      </c>
      <c r="I2906">
        <f>IF($F2906="组件","C"&amp;TEXT(COUNTIFS($B$5:$B2906,$B2906,$F$5:$F2906,"组件"),"000"),"")</f>
      </c>
      <c r="J2906">
        <f>IF($B2906="","",IF($F2906="组件","",IF($Q2906&lt;&gt;"",IF(AND($B2906=$B2905,$F2905="组件"),$I2905,IF(AND($B2906=$B2905,$J2905&lt;&gt;""),$J2905,"")),"")))</f>
      </c>
      <c r="R2906">
        <f>IF($B2906="","",IF($J2906&lt;&gt;"",IFERROR(LOOKUP(2,1/(($B$5:$B$20000=$B2906)*($F$5:$F$20000="组件")*($I$5:$I$20000=$J2906)),$R$5:$R$20000)*IF($Q2906="",1,$Q2906),""),IF($P2906="","",IF($Q2906="",$P2906,$P2906*$Q2906))))</f>
      </c>
    </row>
    <row r="2907" spans="1:24" x14ac:dyDescent="0.25">
      <c r="A2907">
        <f>IF(B2907="","",IF(B2907=B2906,A2906,A2906+1))</f>
      </c>
      <c r="G2907">
        <f>IF($B2907="","",IF($J2907&lt;&gt;"",IFERROR(LOOKUP(2,1/(($B$5:$B$20000=$B2907)*($F$5:$F$20000="组件")*($I$5:$I$20000=$J2907)),$G$5:$G$20000)&amp;"."&amp;COUNTIFS($B$5:$B2907,$B2907,$J$5:$J2907,$J2907),""),COUNTIFS($B$5:$B2907,$B2907,$J$5:$J2907,"")))</f>
      </c>
      <c r="I2907">
        <f>IF($F2907="组件","C"&amp;TEXT(COUNTIFS($B$5:$B2907,$B2907,$F$5:$F2907,"组件"),"000"),"")</f>
      </c>
      <c r="J2907">
        <f>IF($B2907="","",IF($F2907="组件","",IF($Q2907&lt;&gt;"",IF(AND($B2907=$B2906,$F2906="组件"),$I2906,IF(AND($B2907=$B2906,$J2906&lt;&gt;""),$J2906,"")),"")))</f>
      </c>
      <c r="R2907">
        <f>IF($B2907="","",IF($J2907&lt;&gt;"",IFERROR(LOOKUP(2,1/(($B$5:$B$20000=$B2907)*($F$5:$F$20000="组件")*($I$5:$I$20000=$J2907)),$R$5:$R$20000)*IF($Q2907="",1,$Q2907),""),IF($P2907="","",IF($Q2907="",$P2907,$P2907*$Q2907))))</f>
      </c>
    </row>
    <row r="2908" spans="1:24" x14ac:dyDescent="0.25">
      <c r="A2908">
        <f>IF(B2908="","",IF(B2908=B2907,A2907,A2907+1))</f>
      </c>
      <c r="G2908">
        <f>IF($B2908="","",IF($J2908&lt;&gt;"",IFERROR(LOOKUP(2,1/(($B$5:$B$20000=$B2908)*($F$5:$F$20000="组件")*($I$5:$I$20000=$J2908)),$G$5:$G$20000)&amp;"."&amp;COUNTIFS($B$5:$B2908,$B2908,$J$5:$J2908,$J2908),""),COUNTIFS($B$5:$B2908,$B2908,$J$5:$J2908,"")))</f>
      </c>
      <c r="I2908">
        <f>IF($F2908="组件","C"&amp;TEXT(COUNTIFS($B$5:$B2908,$B2908,$F$5:$F2908,"组件"),"000"),"")</f>
      </c>
      <c r="J2908">
        <f>IF($B2908="","",IF($F2908="组件","",IF($Q2908&lt;&gt;"",IF(AND($B2908=$B2907,$F2907="组件"),$I2907,IF(AND($B2908=$B2907,$J2907&lt;&gt;""),$J2907,"")),"")))</f>
      </c>
      <c r="R2908">
        <f>IF($B2908="","",IF($J2908&lt;&gt;"",IFERROR(LOOKUP(2,1/(($B$5:$B$20000=$B2908)*($F$5:$F$20000="组件")*($I$5:$I$20000=$J2908)),$R$5:$R$20000)*IF($Q2908="",1,$Q2908),""),IF($P2908="","",IF($Q2908="",$P2908,$P2908*$Q2908))))</f>
      </c>
    </row>
    <row r="2909" spans="1:24" x14ac:dyDescent="0.25">
      <c r="A2909">
        <f>IF(B2909="","",IF(B2909=B2908,A2908,A2908+1))</f>
      </c>
      <c r="G2909">
        <f>IF($B2909="","",IF($J2909&lt;&gt;"",IFERROR(LOOKUP(2,1/(($B$5:$B$20000=$B2909)*($F$5:$F$20000="组件")*($I$5:$I$20000=$J2909)),$G$5:$G$20000)&amp;"."&amp;COUNTIFS($B$5:$B2909,$B2909,$J$5:$J2909,$J2909),""),COUNTIFS($B$5:$B2909,$B2909,$J$5:$J2909,"")))</f>
      </c>
      <c r="I2909">
        <f>IF($F2909="组件","C"&amp;TEXT(COUNTIFS($B$5:$B2909,$B2909,$F$5:$F2909,"组件"),"000"),"")</f>
      </c>
      <c r="J2909">
        <f>IF($B2909="","",IF($F2909="组件","",IF($Q2909&lt;&gt;"",IF(AND($B2909=$B2908,$F2908="组件"),$I2908,IF(AND($B2909=$B2908,$J2908&lt;&gt;""),$J2908,"")),"")))</f>
      </c>
      <c r="R2909">
        <f>IF($B2909="","",IF($J2909&lt;&gt;"",IFERROR(LOOKUP(2,1/(($B$5:$B$20000=$B2909)*($F$5:$F$20000="组件")*($I$5:$I$20000=$J2909)),$R$5:$R$20000)*IF($Q2909="",1,$Q2909),""),IF($P2909="","",IF($Q2909="",$P2909,$P2909*$Q2909))))</f>
      </c>
    </row>
    <row r="2910" spans="1:24" x14ac:dyDescent="0.25">
      <c r="A2910">
        <f>IF(B2910="","",IF(B2910=B2909,A2909,A2909+1))</f>
      </c>
      <c r="G2910">
        <f>IF($B2910="","",IF($J2910&lt;&gt;"",IFERROR(LOOKUP(2,1/(($B$5:$B$20000=$B2910)*($F$5:$F$20000="组件")*($I$5:$I$20000=$J2910)),$G$5:$G$20000)&amp;"."&amp;COUNTIFS($B$5:$B2910,$B2910,$J$5:$J2910,$J2910),""),COUNTIFS($B$5:$B2910,$B2910,$J$5:$J2910,"")))</f>
      </c>
      <c r="I2910">
        <f>IF($F2910="组件","C"&amp;TEXT(COUNTIFS($B$5:$B2910,$B2910,$F$5:$F2910,"组件"),"000"),"")</f>
      </c>
      <c r="J2910">
        <f>IF($B2910="","",IF($F2910="组件","",IF($Q2910&lt;&gt;"",IF(AND($B2910=$B2909,$F2909="组件"),$I2909,IF(AND($B2910=$B2909,$J2909&lt;&gt;""),$J2909,"")),"")))</f>
      </c>
      <c r="R2910">
        <f>IF($B2910="","",IF($J2910&lt;&gt;"",IFERROR(LOOKUP(2,1/(($B$5:$B$20000=$B2910)*($F$5:$F$20000="组件")*($I$5:$I$20000=$J2910)),$R$5:$R$20000)*IF($Q2910="",1,$Q2910),""),IF($P2910="","",IF($Q2910="",$P2910,$P2910*$Q2910))))</f>
      </c>
    </row>
    <row r="2911" spans="1:24" x14ac:dyDescent="0.25">
      <c r="A2911">
        <f>IF(B2911="","",IF(B2911=B2910,A2910,A2910+1))</f>
      </c>
      <c r="G2911">
        <f>IF($B2911="","",IF($J2911&lt;&gt;"",IFERROR(LOOKUP(2,1/(($B$5:$B$20000=$B2911)*($F$5:$F$20000="组件")*($I$5:$I$20000=$J2911)),$G$5:$G$20000)&amp;"."&amp;COUNTIFS($B$5:$B2911,$B2911,$J$5:$J2911,$J2911),""),COUNTIFS($B$5:$B2911,$B2911,$J$5:$J2911,"")))</f>
      </c>
      <c r="I2911">
        <f>IF($F2911="组件","C"&amp;TEXT(COUNTIFS($B$5:$B2911,$B2911,$F$5:$F2911,"组件"),"000"),"")</f>
      </c>
      <c r="J2911">
        <f>IF($B2911="","",IF($F2911="组件","",IF($Q2911&lt;&gt;"",IF(AND($B2911=$B2910,$F2910="组件"),$I2910,IF(AND($B2911=$B2910,$J2910&lt;&gt;""),$J2910,"")),"")))</f>
      </c>
      <c r="R2911">
        <f>IF($B2911="","",IF($J2911&lt;&gt;"",IFERROR(LOOKUP(2,1/(($B$5:$B$20000=$B2911)*($F$5:$F$20000="组件")*($I$5:$I$20000=$J2911)),$R$5:$R$20000)*IF($Q2911="",1,$Q2911),""),IF($P2911="","",IF($Q2911="",$P2911,$P2911*$Q2911))))</f>
      </c>
    </row>
    <row r="2912" spans="1:24" x14ac:dyDescent="0.25">
      <c r="A2912">
        <f>IF(B2912="","",IF(B2912=B2911,A2911,A2911+1))</f>
      </c>
      <c r="G2912">
        <f>IF($B2912="","",IF($J2912&lt;&gt;"",IFERROR(LOOKUP(2,1/(($B$5:$B$20000=$B2912)*($F$5:$F$20000="组件")*($I$5:$I$20000=$J2912)),$G$5:$G$20000)&amp;"."&amp;COUNTIFS($B$5:$B2912,$B2912,$J$5:$J2912,$J2912),""),COUNTIFS($B$5:$B2912,$B2912,$J$5:$J2912,"")))</f>
      </c>
      <c r="I2912">
        <f>IF($F2912="组件","C"&amp;TEXT(COUNTIFS($B$5:$B2912,$B2912,$F$5:$F2912,"组件"),"000"),"")</f>
      </c>
      <c r="J2912">
        <f>IF($B2912="","",IF($F2912="组件","",IF($Q2912&lt;&gt;"",IF(AND($B2912=$B2911,$F2911="组件"),$I2911,IF(AND($B2912=$B2911,$J2911&lt;&gt;""),$J2911,"")),"")))</f>
      </c>
      <c r="R2912">
        <f>IF($B2912="","",IF($J2912&lt;&gt;"",IFERROR(LOOKUP(2,1/(($B$5:$B$20000=$B2912)*($F$5:$F$20000="组件")*($I$5:$I$20000=$J2912)),$R$5:$R$20000)*IF($Q2912="",1,$Q2912),""),IF($P2912="","",IF($Q2912="",$P2912,$P2912*$Q2912))))</f>
      </c>
    </row>
    <row r="2913" spans="1:24" x14ac:dyDescent="0.25">
      <c r="A2913">
        <f>IF(B2913="","",IF(B2913=B2912,A2912,A2912+1))</f>
      </c>
      <c r="G2913">
        <f>IF($B2913="","",IF($J2913&lt;&gt;"",IFERROR(LOOKUP(2,1/(($B$5:$B$20000=$B2913)*($F$5:$F$20000="组件")*($I$5:$I$20000=$J2913)),$G$5:$G$20000)&amp;"."&amp;COUNTIFS($B$5:$B2913,$B2913,$J$5:$J2913,$J2913),""),COUNTIFS($B$5:$B2913,$B2913,$J$5:$J2913,"")))</f>
      </c>
      <c r="I2913">
        <f>IF($F2913="组件","C"&amp;TEXT(COUNTIFS($B$5:$B2913,$B2913,$F$5:$F2913,"组件"),"000"),"")</f>
      </c>
      <c r="J2913">
        <f>IF($B2913="","",IF($F2913="组件","",IF($Q2913&lt;&gt;"",IF(AND($B2913=$B2912,$F2912="组件"),$I2912,IF(AND($B2913=$B2912,$J2912&lt;&gt;""),$J2912,"")),"")))</f>
      </c>
      <c r="R2913">
        <f>IF($B2913="","",IF($J2913&lt;&gt;"",IFERROR(LOOKUP(2,1/(($B$5:$B$20000=$B2913)*($F$5:$F$20000="组件")*($I$5:$I$20000=$J2913)),$R$5:$R$20000)*IF($Q2913="",1,$Q2913),""),IF($P2913="","",IF($Q2913="",$P2913,$P2913*$Q2913))))</f>
      </c>
    </row>
    <row r="2914" spans="1:24" x14ac:dyDescent="0.25">
      <c r="A2914">
        <f>IF(B2914="","",IF(B2914=B2913,A2913,A2913+1))</f>
      </c>
      <c r="G2914">
        <f>IF($B2914="","",IF($J2914&lt;&gt;"",IFERROR(LOOKUP(2,1/(($B$5:$B$20000=$B2914)*($F$5:$F$20000="组件")*($I$5:$I$20000=$J2914)),$G$5:$G$20000)&amp;"."&amp;COUNTIFS($B$5:$B2914,$B2914,$J$5:$J2914,$J2914),""),COUNTIFS($B$5:$B2914,$B2914,$J$5:$J2914,"")))</f>
      </c>
      <c r="I2914">
        <f>IF($F2914="组件","C"&amp;TEXT(COUNTIFS($B$5:$B2914,$B2914,$F$5:$F2914,"组件"),"000"),"")</f>
      </c>
      <c r="J2914">
        <f>IF($B2914="","",IF($F2914="组件","",IF($Q2914&lt;&gt;"",IF(AND($B2914=$B2913,$F2913="组件"),$I2913,IF(AND($B2914=$B2913,$J2913&lt;&gt;""),$J2913,"")),"")))</f>
      </c>
      <c r="R2914">
        <f>IF($B2914="","",IF($J2914&lt;&gt;"",IFERROR(LOOKUP(2,1/(($B$5:$B$20000=$B2914)*($F$5:$F$20000="组件")*($I$5:$I$20000=$J2914)),$R$5:$R$20000)*IF($Q2914="",1,$Q2914),""),IF($P2914="","",IF($Q2914="",$P2914,$P2914*$Q2914))))</f>
      </c>
    </row>
    <row r="2915" spans="1:24" x14ac:dyDescent="0.25">
      <c r="A2915">
        <f>IF(B2915="","",IF(B2915=B2914,A2914,A2914+1))</f>
      </c>
      <c r="G2915">
        <f>IF($B2915="","",IF($J2915&lt;&gt;"",IFERROR(LOOKUP(2,1/(($B$5:$B$20000=$B2915)*($F$5:$F$20000="组件")*($I$5:$I$20000=$J2915)),$G$5:$G$20000)&amp;"."&amp;COUNTIFS($B$5:$B2915,$B2915,$J$5:$J2915,$J2915),""),COUNTIFS($B$5:$B2915,$B2915,$J$5:$J2915,"")))</f>
      </c>
      <c r="I2915">
        <f>IF($F2915="组件","C"&amp;TEXT(COUNTIFS($B$5:$B2915,$B2915,$F$5:$F2915,"组件"),"000"),"")</f>
      </c>
      <c r="J2915">
        <f>IF($B2915="","",IF($F2915="组件","",IF($Q2915&lt;&gt;"",IF(AND($B2915=$B2914,$F2914="组件"),$I2914,IF(AND($B2915=$B2914,$J2914&lt;&gt;""),$J2914,"")),"")))</f>
      </c>
      <c r="R2915">
        <f>IF($B2915="","",IF($J2915&lt;&gt;"",IFERROR(LOOKUP(2,1/(($B$5:$B$20000=$B2915)*($F$5:$F$20000="组件")*($I$5:$I$20000=$J2915)),$R$5:$R$20000)*IF($Q2915="",1,$Q2915),""),IF($P2915="","",IF($Q2915="",$P2915,$P2915*$Q2915))))</f>
      </c>
    </row>
    <row r="2916" spans="1:24" x14ac:dyDescent="0.25">
      <c r="A2916">
        <f>IF(B2916="","",IF(B2916=B2915,A2915,A2915+1))</f>
      </c>
      <c r="G2916">
        <f>IF($B2916="","",IF($J2916&lt;&gt;"",IFERROR(LOOKUP(2,1/(($B$5:$B$20000=$B2916)*($F$5:$F$20000="组件")*($I$5:$I$20000=$J2916)),$G$5:$G$20000)&amp;"."&amp;COUNTIFS($B$5:$B2916,$B2916,$J$5:$J2916,$J2916),""),COUNTIFS($B$5:$B2916,$B2916,$J$5:$J2916,"")))</f>
      </c>
      <c r="I2916">
        <f>IF($F2916="组件","C"&amp;TEXT(COUNTIFS($B$5:$B2916,$B2916,$F$5:$F2916,"组件"),"000"),"")</f>
      </c>
      <c r="J2916">
        <f>IF($B2916="","",IF($F2916="组件","",IF($Q2916&lt;&gt;"",IF(AND($B2916=$B2915,$F2915="组件"),$I2915,IF(AND($B2916=$B2915,$J2915&lt;&gt;""),$J2915,"")),"")))</f>
      </c>
      <c r="R2916">
        <f>IF($B2916="","",IF($J2916&lt;&gt;"",IFERROR(LOOKUP(2,1/(($B$5:$B$20000=$B2916)*($F$5:$F$20000="组件")*($I$5:$I$20000=$J2916)),$R$5:$R$20000)*IF($Q2916="",1,$Q2916),""),IF($P2916="","",IF($Q2916="",$P2916,$P2916*$Q2916))))</f>
      </c>
    </row>
    <row r="2917" spans="1:24" x14ac:dyDescent="0.25">
      <c r="A2917">
        <f>IF(B2917="","",IF(B2917=B2916,A2916,A2916+1))</f>
      </c>
      <c r="G2917">
        <f>IF($B2917="","",IF($J2917&lt;&gt;"",IFERROR(LOOKUP(2,1/(($B$5:$B$20000=$B2917)*($F$5:$F$20000="组件")*($I$5:$I$20000=$J2917)),$G$5:$G$20000)&amp;"."&amp;COUNTIFS($B$5:$B2917,$B2917,$J$5:$J2917,$J2917),""),COUNTIFS($B$5:$B2917,$B2917,$J$5:$J2917,"")))</f>
      </c>
      <c r="I2917">
        <f>IF($F2917="组件","C"&amp;TEXT(COUNTIFS($B$5:$B2917,$B2917,$F$5:$F2917,"组件"),"000"),"")</f>
      </c>
      <c r="J2917">
        <f>IF($B2917="","",IF($F2917="组件","",IF($Q2917&lt;&gt;"",IF(AND($B2917=$B2916,$F2916="组件"),$I2916,IF(AND($B2917=$B2916,$J2916&lt;&gt;""),$J2916,"")),"")))</f>
      </c>
      <c r="R2917">
        <f>IF($B2917="","",IF($J2917&lt;&gt;"",IFERROR(LOOKUP(2,1/(($B$5:$B$20000=$B2917)*($F$5:$F$20000="组件")*($I$5:$I$20000=$J2917)),$R$5:$R$20000)*IF($Q2917="",1,$Q2917),""),IF($P2917="","",IF($Q2917="",$P2917,$P2917*$Q2917))))</f>
      </c>
    </row>
    <row r="2918" spans="1:24" x14ac:dyDescent="0.25">
      <c r="A2918">
        <f>IF(B2918="","",IF(B2918=B2917,A2917,A2917+1))</f>
      </c>
      <c r="G2918">
        <f>IF($B2918="","",IF($J2918&lt;&gt;"",IFERROR(LOOKUP(2,1/(($B$5:$B$20000=$B2918)*($F$5:$F$20000="组件")*($I$5:$I$20000=$J2918)),$G$5:$G$20000)&amp;"."&amp;COUNTIFS($B$5:$B2918,$B2918,$J$5:$J2918,$J2918),""),COUNTIFS($B$5:$B2918,$B2918,$J$5:$J2918,"")))</f>
      </c>
      <c r="I2918">
        <f>IF($F2918="组件","C"&amp;TEXT(COUNTIFS($B$5:$B2918,$B2918,$F$5:$F2918,"组件"),"000"),"")</f>
      </c>
      <c r="J2918">
        <f>IF($B2918="","",IF($F2918="组件","",IF($Q2918&lt;&gt;"",IF(AND($B2918=$B2917,$F2917="组件"),$I2917,IF(AND($B2918=$B2917,$J2917&lt;&gt;""),$J2917,"")),"")))</f>
      </c>
      <c r="R2918">
        <f>IF($B2918="","",IF($J2918&lt;&gt;"",IFERROR(LOOKUP(2,1/(($B$5:$B$20000=$B2918)*($F$5:$F$20000="组件")*($I$5:$I$20000=$J2918)),$R$5:$R$20000)*IF($Q2918="",1,$Q2918),""),IF($P2918="","",IF($Q2918="",$P2918,$P2918*$Q2918))))</f>
      </c>
    </row>
    <row r="2919" spans="1:24" x14ac:dyDescent="0.25">
      <c r="A2919">
        <f>IF(B2919="","",IF(B2919=B2918,A2918,A2918+1))</f>
      </c>
      <c r="G2919">
        <f>IF($B2919="","",IF($J2919&lt;&gt;"",IFERROR(LOOKUP(2,1/(($B$5:$B$20000=$B2919)*($F$5:$F$20000="组件")*($I$5:$I$20000=$J2919)),$G$5:$G$20000)&amp;"."&amp;COUNTIFS($B$5:$B2919,$B2919,$J$5:$J2919,$J2919),""),COUNTIFS($B$5:$B2919,$B2919,$J$5:$J2919,"")))</f>
      </c>
      <c r="I2919">
        <f>IF($F2919="组件","C"&amp;TEXT(COUNTIFS($B$5:$B2919,$B2919,$F$5:$F2919,"组件"),"000"),"")</f>
      </c>
      <c r="J2919">
        <f>IF($B2919="","",IF($F2919="组件","",IF($Q2919&lt;&gt;"",IF(AND($B2919=$B2918,$F2918="组件"),$I2918,IF(AND($B2919=$B2918,$J2918&lt;&gt;""),$J2918,"")),"")))</f>
      </c>
      <c r="R2919">
        <f>IF($B2919="","",IF($J2919&lt;&gt;"",IFERROR(LOOKUP(2,1/(($B$5:$B$20000=$B2919)*($F$5:$F$20000="组件")*($I$5:$I$20000=$J2919)),$R$5:$R$20000)*IF($Q2919="",1,$Q2919),""),IF($P2919="","",IF($Q2919="",$P2919,$P2919*$Q2919))))</f>
      </c>
    </row>
    <row r="2920" spans="1:24" x14ac:dyDescent="0.25">
      <c r="A2920">
        <f>IF(B2920="","",IF(B2920=B2919,A2919,A2919+1))</f>
      </c>
      <c r="G2920">
        <f>IF($B2920="","",IF($J2920&lt;&gt;"",IFERROR(LOOKUP(2,1/(($B$5:$B$20000=$B2920)*($F$5:$F$20000="组件")*($I$5:$I$20000=$J2920)),$G$5:$G$20000)&amp;"."&amp;COUNTIFS($B$5:$B2920,$B2920,$J$5:$J2920,$J2920),""),COUNTIFS($B$5:$B2920,$B2920,$J$5:$J2920,"")))</f>
      </c>
      <c r="I2920">
        <f>IF($F2920="组件","C"&amp;TEXT(COUNTIFS($B$5:$B2920,$B2920,$F$5:$F2920,"组件"),"000"),"")</f>
      </c>
      <c r="J2920">
        <f>IF($B2920="","",IF($F2920="组件","",IF($Q2920&lt;&gt;"",IF(AND($B2920=$B2919,$F2919="组件"),$I2919,IF(AND($B2920=$B2919,$J2919&lt;&gt;""),$J2919,"")),"")))</f>
      </c>
      <c r="R2920">
        <f>IF($B2920="","",IF($J2920&lt;&gt;"",IFERROR(LOOKUP(2,1/(($B$5:$B$20000=$B2920)*($F$5:$F$20000="组件")*($I$5:$I$20000=$J2920)),$R$5:$R$20000)*IF($Q2920="",1,$Q2920),""),IF($P2920="","",IF($Q2920="",$P2920,$P2920*$Q2920))))</f>
      </c>
    </row>
    <row r="2921" spans="1:24" x14ac:dyDescent="0.25">
      <c r="A2921">
        <f>IF(B2921="","",IF(B2921=B2920,A2920,A2920+1))</f>
      </c>
      <c r="G2921">
        <f>IF($B2921="","",IF($J2921&lt;&gt;"",IFERROR(LOOKUP(2,1/(($B$5:$B$20000=$B2921)*($F$5:$F$20000="组件")*($I$5:$I$20000=$J2921)),$G$5:$G$20000)&amp;"."&amp;COUNTIFS($B$5:$B2921,$B2921,$J$5:$J2921,$J2921),""),COUNTIFS($B$5:$B2921,$B2921,$J$5:$J2921,"")))</f>
      </c>
      <c r="I2921">
        <f>IF($F2921="组件","C"&amp;TEXT(COUNTIFS($B$5:$B2921,$B2921,$F$5:$F2921,"组件"),"000"),"")</f>
      </c>
      <c r="J2921">
        <f>IF($B2921="","",IF($F2921="组件","",IF($Q2921&lt;&gt;"",IF(AND($B2921=$B2920,$F2920="组件"),$I2920,IF(AND($B2921=$B2920,$J2920&lt;&gt;""),$J2920,"")),"")))</f>
      </c>
      <c r="R2921">
        <f>IF($B2921="","",IF($J2921&lt;&gt;"",IFERROR(LOOKUP(2,1/(($B$5:$B$20000=$B2921)*($F$5:$F$20000="组件")*($I$5:$I$20000=$J2921)),$R$5:$R$20000)*IF($Q2921="",1,$Q2921),""),IF($P2921="","",IF($Q2921="",$P2921,$P2921*$Q2921))))</f>
      </c>
    </row>
    <row r="2922" spans="1:24" x14ac:dyDescent="0.25">
      <c r="A2922">
        <f>IF(B2922="","",IF(B2922=B2921,A2921,A2921+1))</f>
      </c>
      <c r="G2922">
        <f>IF($B2922="","",IF($J2922&lt;&gt;"",IFERROR(LOOKUP(2,1/(($B$5:$B$20000=$B2922)*($F$5:$F$20000="组件")*($I$5:$I$20000=$J2922)),$G$5:$G$20000)&amp;"."&amp;COUNTIFS($B$5:$B2922,$B2922,$J$5:$J2922,$J2922),""),COUNTIFS($B$5:$B2922,$B2922,$J$5:$J2922,"")))</f>
      </c>
      <c r="I2922">
        <f>IF($F2922="组件","C"&amp;TEXT(COUNTIFS($B$5:$B2922,$B2922,$F$5:$F2922,"组件"),"000"),"")</f>
      </c>
      <c r="J2922">
        <f>IF($B2922="","",IF($F2922="组件","",IF($Q2922&lt;&gt;"",IF(AND($B2922=$B2921,$F2921="组件"),$I2921,IF(AND($B2922=$B2921,$J2921&lt;&gt;""),$J2921,"")),"")))</f>
      </c>
      <c r="R2922">
        <f>IF($B2922="","",IF($J2922&lt;&gt;"",IFERROR(LOOKUP(2,1/(($B$5:$B$20000=$B2922)*($F$5:$F$20000="组件")*($I$5:$I$20000=$J2922)),$R$5:$R$20000)*IF($Q2922="",1,$Q2922),""),IF($P2922="","",IF($Q2922="",$P2922,$P2922*$Q2922))))</f>
      </c>
    </row>
    <row r="2923" spans="1:24" x14ac:dyDescent="0.25">
      <c r="A2923">
        <f>IF(B2923="","",IF(B2923=B2922,A2922,A2922+1))</f>
      </c>
      <c r="G2923">
        <f>IF($B2923="","",IF($J2923&lt;&gt;"",IFERROR(LOOKUP(2,1/(($B$5:$B$20000=$B2923)*($F$5:$F$20000="组件")*($I$5:$I$20000=$J2923)),$G$5:$G$20000)&amp;"."&amp;COUNTIFS($B$5:$B2923,$B2923,$J$5:$J2923,$J2923),""),COUNTIFS($B$5:$B2923,$B2923,$J$5:$J2923,"")))</f>
      </c>
      <c r="I2923">
        <f>IF($F2923="组件","C"&amp;TEXT(COUNTIFS($B$5:$B2923,$B2923,$F$5:$F2923,"组件"),"000"),"")</f>
      </c>
      <c r="J2923">
        <f>IF($B2923="","",IF($F2923="组件","",IF($Q2923&lt;&gt;"",IF(AND($B2923=$B2922,$F2922="组件"),$I2922,IF(AND($B2923=$B2922,$J2922&lt;&gt;""),$J2922,"")),"")))</f>
      </c>
      <c r="R2923">
        <f>IF($B2923="","",IF($J2923&lt;&gt;"",IFERROR(LOOKUP(2,1/(($B$5:$B$20000=$B2923)*($F$5:$F$20000="组件")*($I$5:$I$20000=$J2923)),$R$5:$R$20000)*IF($Q2923="",1,$Q2923),""),IF($P2923="","",IF($Q2923="",$P2923,$P2923*$Q2923))))</f>
      </c>
    </row>
    <row r="2924" spans="1:24" x14ac:dyDescent="0.25">
      <c r="A2924">
        <f>IF(B2924="","",IF(B2924=B2923,A2923,A2923+1))</f>
      </c>
      <c r="G2924">
        <f>IF($B2924="","",IF($J2924&lt;&gt;"",IFERROR(LOOKUP(2,1/(($B$5:$B$20000=$B2924)*($F$5:$F$20000="组件")*($I$5:$I$20000=$J2924)),$G$5:$G$20000)&amp;"."&amp;COUNTIFS($B$5:$B2924,$B2924,$J$5:$J2924,$J2924),""),COUNTIFS($B$5:$B2924,$B2924,$J$5:$J2924,"")))</f>
      </c>
      <c r="I2924">
        <f>IF($F2924="组件","C"&amp;TEXT(COUNTIFS($B$5:$B2924,$B2924,$F$5:$F2924,"组件"),"000"),"")</f>
      </c>
      <c r="J2924">
        <f>IF($B2924="","",IF($F2924="组件","",IF($Q2924&lt;&gt;"",IF(AND($B2924=$B2923,$F2923="组件"),$I2923,IF(AND($B2924=$B2923,$J2923&lt;&gt;""),$J2923,"")),"")))</f>
      </c>
      <c r="R2924">
        <f>IF($B2924="","",IF($J2924&lt;&gt;"",IFERROR(LOOKUP(2,1/(($B$5:$B$20000=$B2924)*($F$5:$F$20000="组件")*($I$5:$I$20000=$J2924)),$R$5:$R$20000)*IF($Q2924="",1,$Q2924),""),IF($P2924="","",IF($Q2924="",$P2924,$P2924*$Q2924))))</f>
      </c>
    </row>
    <row r="2925" spans="1:24" x14ac:dyDescent="0.25">
      <c r="A2925">
        <f>IF(B2925="","",IF(B2925=B2924,A2924,A2924+1))</f>
      </c>
      <c r="G2925">
        <f>IF($B2925="","",IF($J2925&lt;&gt;"",IFERROR(LOOKUP(2,1/(($B$5:$B$20000=$B2925)*($F$5:$F$20000="组件")*($I$5:$I$20000=$J2925)),$G$5:$G$20000)&amp;"."&amp;COUNTIFS($B$5:$B2925,$B2925,$J$5:$J2925,$J2925),""),COUNTIFS($B$5:$B2925,$B2925,$J$5:$J2925,"")))</f>
      </c>
      <c r="I2925">
        <f>IF($F2925="组件","C"&amp;TEXT(COUNTIFS($B$5:$B2925,$B2925,$F$5:$F2925,"组件"),"000"),"")</f>
      </c>
      <c r="J2925">
        <f>IF($B2925="","",IF($F2925="组件","",IF($Q2925&lt;&gt;"",IF(AND($B2925=$B2924,$F2924="组件"),$I2924,IF(AND($B2925=$B2924,$J2924&lt;&gt;""),$J2924,"")),"")))</f>
      </c>
      <c r="R2925">
        <f>IF($B2925="","",IF($J2925&lt;&gt;"",IFERROR(LOOKUP(2,1/(($B$5:$B$20000=$B2925)*($F$5:$F$20000="组件")*($I$5:$I$20000=$J2925)),$R$5:$R$20000)*IF($Q2925="",1,$Q2925),""),IF($P2925="","",IF($Q2925="",$P2925,$P2925*$Q2925))))</f>
      </c>
    </row>
    <row r="2926" spans="1:24" x14ac:dyDescent="0.25">
      <c r="A2926">
        <f>IF(B2926="","",IF(B2926=B2925,A2925,A2925+1))</f>
      </c>
      <c r="G2926">
        <f>IF($B2926="","",IF($J2926&lt;&gt;"",IFERROR(LOOKUP(2,1/(($B$5:$B$20000=$B2926)*($F$5:$F$20000="组件")*($I$5:$I$20000=$J2926)),$G$5:$G$20000)&amp;"."&amp;COUNTIFS($B$5:$B2926,$B2926,$J$5:$J2926,$J2926),""),COUNTIFS($B$5:$B2926,$B2926,$J$5:$J2926,"")))</f>
      </c>
      <c r="I2926">
        <f>IF($F2926="组件","C"&amp;TEXT(COUNTIFS($B$5:$B2926,$B2926,$F$5:$F2926,"组件"),"000"),"")</f>
      </c>
      <c r="J2926">
        <f>IF($B2926="","",IF($F2926="组件","",IF($Q2926&lt;&gt;"",IF(AND($B2926=$B2925,$F2925="组件"),$I2925,IF(AND($B2926=$B2925,$J2925&lt;&gt;""),$J2925,"")),"")))</f>
      </c>
      <c r="R2926">
        <f>IF($B2926="","",IF($J2926&lt;&gt;"",IFERROR(LOOKUP(2,1/(($B$5:$B$20000=$B2926)*($F$5:$F$20000="组件")*($I$5:$I$20000=$J2926)),$R$5:$R$20000)*IF($Q2926="",1,$Q2926),""),IF($P2926="","",IF($Q2926="",$P2926,$P2926*$Q2926))))</f>
      </c>
    </row>
    <row r="2927" spans="1:24" x14ac:dyDescent="0.25">
      <c r="A2927">
        <f>IF(B2927="","",IF(B2927=B2926,A2926,A2926+1))</f>
      </c>
      <c r="G2927">
        <f>IF($B2927="","",IF($J2927&lt;&gt;"",IFERROR(LOOKUP(2,1/(($B$5:$B$20000=$B2927)*($F$5:$F$20000="组件")*($I$5:$I$20000=$J2927)),$G$5:$G$20000)&amp;"."&amp;COUNTIFS($B$5:$B2927,$B2927,$J$5:$J2927,$J2927),""),COUNTIFS($B$5:$B2927,$B2927,$J$5:$J2927,"")))</f>
      </c>
      <c r="I2927">
        <f>IF($F2927="组件","C"&amp;TEXT(COUNTIFS($B$5:$B2927,$B2927,$F$5:$F2927,"组件"),"000"),"")</f>
      </c>
      <c r="J2927">
        <f>IF($B2927="","",IF($F2927="组件","",IF($Q2927&lt;&gt;"",IF(AND($B2927=$B2926,$F2926="组件"),$I2926,IF(AND($B2927=$B2926,$J2926&lt;&gt;""),$J2926,"")),"")))</f>
      </c>
      <c r="R2927">
        <f>IF($B2927="","",IF($J2927&lt;&gt;"",IFERROR(LOOKUP(2,1/(($B$5:$B$20000=$B2927)*($F$5:$F$20000="组件")*($I$5:$I$20000=$J2927)),$R$5:$R$20000)*IF($Q2927="",1,$Q2927),""),IF($P2927="","",IF($Q2927="",$P2927,$P2927*$Q2927))))</f>
      </c>
    </row>
    <row r="2928" spans="1:24" x14ac:dyDescent="0.25">
      <c r="A2928">
        <f>IF(B2928="","",IF(B2928=B2927,A2927,A2927+1))</f>
      </c>
      <c r="G2928">
        <f>IF($B2928="","",IF($J2928&lt;&gt;"",IFERROR(LOOKUP(2,1/(($B$5:$B$20000=$B2928)*($F$5:$F$20000="组件")*($I$5:$I$20000=$J2928)),$G$5:$G$20000)&amp;"."&amp;COUNTIFS($B$5:$B2928,$B2928,$J$5:$J2928,$J2928),""),COUNTIFS($B$5:$B2928,$B2928,$J$5:$J2928,"")))</f>
      </c>
      <c r="I2928">
        <f>IF($F2928="组件","C"&amp;TEXT(COUNTIFS($B$5:$B2928,$B2928,$F$5:$F2928,"组件"),"000"),"")</f>
      </c>
      <c r="J2928">
        <f>IF($B2928="","",IF($F2928="组件","",IF($Q2928&lt;&gt;"",IF(AND($B2928=$B2927,$F2927="组件"),$I2927,IF(AND($B2928=$B2927,$J2927&lt;&gt;""),$J2927,"")),"")))</f>
      </c>
      <c r="R2928">
        <f>IF($B2928="","",IF($J2928&lt;&gt;"",IFERROR(LOOKUP(2,1/(($B$5:$B$20000=$B2928)*($F$5:$F$20000="组件")*($I$5:$I$20000=$J2928)),$R$5:$R$20000)*IF($Q2928="",1,$Q2928),""),IF($P2928="","",IF($Q2928="",$P2928,$P2928*$Q2928))))</f>
      </c>
    </row>
    <row r="2929" spans="1:24" x14ac:dyDescent="0.25">
      <c r="A2929">
        <f>IF(B2929="","",IF(B2929=B2928,A2928,A2928+1))</f>
      </c>
      <c r="G2929">
        <f>IF($B2929="","",IF($J2929&lt;&gt;"",IFERROR(LOOKUP(2,1/(($B$5:$B$20000=$B2929)*($F$5:$F$20000="组件")*($I$5:$I$20000=$J2929)),$G$5:$G$20000)&amp;"."&amp;COUNTIFS($B$5:$B2929,$B2929,$J$5:$J2929,$J2929),""),COUNTIFS($B$5:$B2929,$B2929,$J$5:$J2929,"")))</f>
      </c>
      <c r="I2929">
        <f>IF($F2929="组件","C"&amp;TEXT(COUNTIFS($B$5:$B2929,$B2929,$F$5:$F2929,"组件"),"000"),"")</f>
      </c>
      <c r="J2929">
        <f>IF($B2929="","",IF($F2929="组件","",IF($Q2929&lt;&gt;"",IF(AND($B2929=$B2928,$F2928="组件"),$I2928,IF(AND($B2929=$B2928,$J2928&lt;&gt;""),$J2928,"")),"")))</f>
      </c>
      <c r="R2929">
        <f>IF($B2929="","",IF($J2929&lt;&gt;"",IFERROR(LOOKUP(2,1/(($B$5:$B$20000=$B2929)*($F$5:$F$20000="组件")*($I$5:$I$20000=$J2929)),$R$5:$R$20000)*IF($Q2929="",1,$Q2929),""),IF($P2929="","",IF($Q2929="",$P2929,$P2929*$Q2929))))</f>
      </c>
    </row>
    <row r="2930" spans="1:24" x14ac:dyDescent="0.25">
      <c r="A2930">
        <f>IF(B2930="","",IF(B2930=B2929,A2929,A2929+1))</f>
      </c>
      <c r="G2930">
        <f>IF($B2930="","",IF($J2930&lt;&gt;"",IFERROR(LOOKUP(2,1/(($B$5:$B$20000=$B2930)*($F$5:$F$20000="组件")*($I$5:$I$20000=$J2930)),$G$5:$G$20000)&amp;"."&amp;COUNTIFS($B$5:$B2930,$B2930,$J$5:$J2930,$J2930),""),COUNTIFS($B$5:$B2930,$B2930,$J$5:$J2930,"")))</f>
      </c>
      <c r="I2930">
        <f>IF($F2930="组件","C"&amp;TEXT(COUNTIFS($B$5:$B2930,$B2930,$F$5:$F2930,"组件"),"000"),"")</f>
      </c>
      <c r="J2930">
        <f>IF($B2930="","",IF($F2930="组件","",IF($Q2930&lt;&gt;"",IF(AND($B2930=$B2929,$F2929="组件"),$I2929,IF(AND($B2930=$B2929,$J2929&lt;&gt;""),$J2929,"")),"")))</f>
      </c>
      <c r="R2930">
        <f>IF($B2930="","",IF($J2930&lt;&gt;"",IFERROR(LOOKUP(2,1/(($B$5:$B$20000=$B2930)*($F$5:$F$20000="组件")*($I$5:$I$20000=$J2930)),$R$5:$R$20000)*IF($Q2930="",1,$Q2930),""),IF($P2930="","",IF($Q2930="",$P2930,$P2930*$Q2930))))</f>
      </c>
    </row>
    <row r="2931" spans="1:24" x14ac:dyDescent="0.25">
      <c r="A2931">
        <f>IF(B2931="","",IF(B2931=B2930,A2930,A2930+1))</f>
      </c>
      <c r="G2931">
        <f>IF($B2931="","",IF($J2931&lt;&gt;"",IFERROR(LOOKUP(2,1/(($B$5:$B$20000=$B2931)*($F$5:$F$20000="组件")*($I$5:$I$20000=$J2931)),$G$5:$G$20000)&amp;"."&amp;COUNTIFS($B$5:$B2931,$B2931,$J$5:$J2931,$J2931),""),COUNTIFS($B$5:$B2931,$B2931,$J$5:$J2931,"")))</f>
      </c>
      <c r="I2931">
        <f>IF($F2931="组件","C"&amp;TEXT(COUNTIFS($B$5:$B2931,$B2931,$F$5:$F2931,"组件"),"000"),"")</f>
      </c>
      <c r="J2931">
        <f>IF($B2931="","",IF($F2931="组件","",IF($Q2931&lt;&gt;"",IF(AND($B2931=$B2930,$F2930="组件"),$I2930,IF(AND($B2931=$B2930,$J2930&lt;&gt;""),$J2930,"")),"")))</f>
      </c>
      <c r="R2931">
        <f>IF($B2931="","",IF($J2931&lt;&gt;"",IFERROR(LOOKUP(2,1/(($B$5:$B$20000=$B2931)*($F$5:$F$20000="组件")*($I$5:$I$20000=$J2931)),$R$5:$R$20000)*IF($Q2931="",1,$Q2931),""),IF($P2931="","",IF($Q2931="",$P2931,$P2931*$Q2931))))</f>
      </c>
    </row>
    <row r="2932" spans="1:24" x14ac:dyDescent="0.25">
      <c r="A2932">
        <f>IF(B2932="","",IF(B2932=B2931,A2931,A2931+1))</f>
      </c>
      <c r="G2932">
        <f>IF($B2932="","",IF($J2932&lt;&gt;"",IFERROR(LOOKUP(2,1/(($B$5:$B$20000=$B2932)*($F$5:$F$20000="组件")*($I$5:$I$20000=$J2932)),$G$5:$G$20000)&amp;"."&amp;COUNTIFS($B$5:$B2932,$B2932,$J$5:$J2932,$J2932),""),COUNTIFS($B$5:$B2932,$B2932,$J$5:$J2932,"")))</f>
      </c>
      <c r="I2932">
        <f>IF($F2932="组件","C"&amp;TEXT(COUNTIFS($B$5:$B2932,$B2932,$F$5:$F2932,"组件"),"000"),"")</f>
      </c>
      <c r="J2932">
        <f>IF($B2932="","",IF($F2932="组件","",IF($Q2932&lt;&gt;"",IF(AND($B2932=$B2931,$F2931="组件"),$I2931,IF(AND($B2932=$B2931,$J2931&lt;&gt;""),$J2931,"")),"")))</f>
      </c>
      <c r="R2932">
        <f>IF($B2932="","",IF($J2932&lt;&gt;"",IFERROR(LOOKUP(2,1/(($B$5:$B$20000=$B2932)*($F$5:$F$20000="组件")*($I$5:$I$20000=$J2932)),$R$5:$R$20000)*IF($Q2932="",1,$Q2932),""),IF($P2932="","",IF($Q2932="",$P2932,$P2932*$Q2932))))</f>
      </c>
    </row>
    <row r="2933" spans="1:24" x14ac:dyDescent="0.25">
      <c r="A2933">
        <f>IF(B2933="","",IF(B2933=B2932,A2932,A2932+1))</f>
      </c>
      <c r="G2933">
        <f>IF($B2933="","",IF($J2933&lt;&gt;"",IFERROR(LOOKUP(2,1/(($B$5:$B$20000=$B2933)*($F$5:$F$20000="组件")*($I$5:$I$20000=$J2933)),$G$5:$G$20000)&amp;"."&amp;COUNTIFS($B$5:$B2933,$B2933,$J$5:$J2933,$J2933),""),COUNTIFS($B$5:$B2933,$B2933,$J$5:$J2933,"")))</f>
      </c>
      <c r="I2933">
        <f>IF($F2933="组件","C"&amp;TEXT(COUNTIFS($B$5:$B2933,$B2933,$F$5:$F2933,"组件"),"000"),"")</f>
      </c>
      <c r="J2933">
        <f>IF($B2933="","",IF($F2933="组件","",IF($Q2933&lt;&gt;"",IF(AND($B2933=$B2932,$F2932="组件"),$I2932,IF(AND($B2933=$B2932,$J2932&lt;&gt;""),$J2932,"")),"")))</f>
      </c>
      <c r="R2933">
        <f>IF($B2933="","",IF($J2933&lt;&gt;"",IFERROR(LOOKUP(2,1/(($B$5:$B$20000=$B2933)*($F$5:$F$20000="组件")*($I$5:$I$20000=$J2933)),$R$5:$R$20000)*IF($Q2933="",1,$Q2933),""),IF($P2933="","",IF($Q2933="",$P2933,$P2933*$Q2933))))</f>
      </c>
    </row>
    <row r="2934" spans="1:24" x14ac:dyDescent="0.25">
      <c r="A2934">
        <f>IF(B2934="","",IF(B2934=B2933,A2933,A2933+1))</f>
      </c>
      <c r="G2934">
        <f>IF($B2934="","",IF($J2934&lt;&gt;"",IFERROR(LOOKUP(2,1/(($B$5:$B$20000=$B2934)*($F$5:$F$20000="组件")*($I$5:$I$20000=$J2934)),$G$5:$G$20000)&amp;"."&amp;COUNTIFS($B$5:$B2934,$B2934,$J$5:$J2934,$J2934),""),COUNTIFS($B$5:$B2934,$B2934,$J$5:$J2934,"")))</f>
      </c>
      <c r="I2934">
        <f>IF($F2934="组件","C"&amp;TEXT(COUNTIFS($B$5:$B2934,$B2934,$F$5:$F2934,"组件"),"000"),"")</f>
      </c>
      <c r="J2934">
        <f>IF($B2934="","",IF($F2934="组件","",IF($Q2934&lt;&gt;"",IF(AND($B2934=$B2933,$F2933="组件"),$I2933,IF(AND($B2934=$B2933,$J2933&lt;&gt;""),$J2933,"")),"")))</f>
      </c>
      <c r="R2934">
        <f>IF($B2934="","",IF($J2934&lt;&gt;"",IFERROR(LOOKUP(2,1/(($B$5:$B$20000=$B2934)*($F$5:$F$20000="组件")*($I$5:$I$20000=$J2934)),$R$5:$R$20000)*IF($Q2934="",1,$Q2934),""),IF($P2934="","",IF($Q2934="",$P2934,$P2934*$Q2934))))</f>
      </c>
    </row>
    <row r="2935" spans="1:24" x14ac:dyDescent="0.25">
      <c r="A2935">
        <f>IF(B2935="","",IF(B2935=B2934,A2934,A2934+1))</f>
      </c>
      <c r="G2935">
        <f>IF($B2935="","",IF($J2935&lt;&gt;"",IFERROR(LOOKUP(2,1/(($B$5:$B$20000=$B2935)*($F$5:$F$20000="组件")*($I$5:$I$20000=$J2935)),$G$5:$G$20000)&amp;"."&amp;COUNTIFS($B$5:$B2935,$B2935,$J$5:$J2935,$J2935),""),COUNTIFS($B$5:$B2935,$B2935,$J$5:$J2935,"")))</f>
      </c>
      <c r="I2935">
        <f>IF($F2935="组件","C"&amp;TEXT(COUNTIFS($B$5:$B2935,$B2935,$F$5:$F2935,"组件"),"000"),"")</f>
      </c>
      <c r="J2935">
        <f>IF($B2935="","",IF($F2935="组件","",IF($Q2935&lt;&gt;"",IF(AND($B2935=$B2934,$F2934="组件"),$I2934,IF(AND($B2935=$B2934,$J2934&lt;&gt;""),$J2934,"")),"")))</f>
      </c>
      <c r="R2935">
        <f>IF($B2935="","",IF($J2935&lt;&gt;"",IFERROR(LOOKUP(2,1/(($B$5:$B$20000=$B2935)*($F$5:$F$20000="组件")*($I$5:$I$20000=$J2935)),$R$5:$R$20000)*IF($Q2935="",1,$Q2935),""),IF($P2935="","",IF($Q2935="",$P2935,$P2935*$Q2935))))</f>
      </c>
    </row>
    <row r="2936" spans="1:24" x14ac:dyDescent="0.25">
      <c r="A2936">
        <f>IF(B2936="","",IF(B2936=B2935,A2935,A2935+1))</f>
      </c>
      <c r="G2936">
        <f>IF($B2936="","",IF($J2936&lt;&gt;"",IFERROR(LOOKUP(2,1/(($B$5:$B$20000=$B2936)*($F$5:$F$20000="组件")*($I$5:$I$20000=$J2936)),$G$5:$G$20000)&amp;"."&amp;COUNTIFS($B$5:$B2936,$B2936,$J$5:$J2936,$J2936),""),COUNTIFS($B$5:$B2936,$B2936,$J$5:$J2936,"")))</f>
      </c>
      <c r="I2936">
        <f>IF($F2936="组件","C"&amp;TEXT(COUNTIFS($B$5:$B2936,$B2936,$F$5:$F2936,"组件"),"000"),"")</f>
      </c>
      <c r="J2936">
        <f>IF($B2936="","",IF($F2936="组件","",IF($Q2936&lt;&gt;"",IF(AND($B2936=$B2935,$F2935="组件"),$I2935,IF(AND($B2936=$B2935,$J2935&lt;&gt;""),$J2935,"")),"")))</f>
      </c>
      <c r="R2936">
        <f>IF($B2936="","",IF($J2936&lt;&gt;"",IFERROR(LOOKUP(2,1/(($B$5:$B$20000=$B2936)*($F$5:$F$20000="组件")*($I$5:$I$20000=$J2936)),$R$5:$R$20000)*IF($Q2936="",1,$Q2936),""),IF($P2936="","",IF($Q2936="",$P2936,$P2936*$Q2936))))</f>
      </c>
    </row>
    <row r="2937" spans="1:24" x14ac:dyDescent="0.25">
      <c r="A2937">
        <f>IF(B2937="","",IF(B2937=B2936,A2936,A2936+1))</f>
      </c>
      <c r="G2937">
        <f>IF($B2937="","",IF($J2937&lt;&gt;"",IFERROR(LOOKUP(2,1/(($B$5:$B$20000=$B2937)*($F$5:$F$20000="组件")*($I$5:$I$20000=$J2937)),$G$5:$G$20000)&amp;"."&amp;COUNTIFS($B$5:$B2937,$B2937,$J$5:$J2937,$J2937),""),COUNTIFS($B$5:$B2937,$B2937,$J$5:$J2937,"")))</f>
      </c>
      <c r="I2937">
        <f>IF($F2937="组件","C"&amp;TEXT(COUNTIFS($B$5:$B2937,$B2937,$F$5:$F2937,"组件"),"000"),"")</f>
      </c>
      <c r="J2937">
        <f>IF($B2937="","",IF($F2937="组件","",IF($Q2937&lt;&gt;"",IF(AND($B2937=$B2936,$F2936="组件"),$I2936,IF(AND($B2937=$B2936,$J2936&lt;&gt;""),$J2936,"")),"")))</f>
      </c>
      <c r="R2937">
        <f>IF($B2937="","",IF($J2937&lt;&gt;"",IFERROR(LOOKUP(2,1/(($B$5:$B$20000=$B2937)*($F$5:$F$20000="组件")*($I$5:$I$20000=$J2937)),$R$5:$R$20000)*IF($Q2937="",1,$Q2937),""),IF($P2937="","",IF($Q2937="",$P2937,$P2937*$Q2937))))</f>
      </c>
    </row>
    <row r="2938" spans="1:24" x14ac:dyDescent="0.25">
      <c r="A2938">
        <f>IF(B2938="","",IF(B2938=B2937,A2937,A2937+1))</f>
      </c>
      <c r="G2938">
        <f>IF($B2938="","",IF($J2938&lt;&gt;"",IFERROR(LOOKUP(2,1/(($B$5:$B$20000=$B2938)*($F$5:$F$20000="组件")*($I$5:$I$20000=$J2938)),$G$5:$G$20000)&amp;"."&amp;COUNTIFS($B$5:$B2938,$B2938,$J$5:$J2938,$J2938),""),COUNTIFS($B$5:$B2938,$B2938,$J$5:$J2938,"")))</f>
      </c>
      <c r="I2938">
        <f>IF($F2938="组件","C"&amp;TEXT(COUNTIFS($B$5:$B2938,$B2938,$F$5:$F2938,"组件"),"000"),"")</f>
      </c>
      <c r="J2938">
        <f>IF($B2938="","",IF($F2938="组件","",IF($Q2938&lt;&gt;"",IF(AND($B2938=$B2937,$F2937="组件"),$I2937,IF(AND($B2938=$B2937,$J2937&lt;&gt;""),$J2937,"")),"")))</f>
      </c>
      <c r="R2938">
        <f>IF($B2938="","",IF($J2938&lt;&gt;"",IFERROR(LOOKUP(2,1/(($B$5:$B$20000=$B2938)*($F$5:$F$20000="组件")*($I$5:$I$20000=$J2938)),$R$5:$R$20000)*IF($Q2938="",1,$Q2938),""),IF($P2938="","",IF($Q2938="",$P2938,$P2938*$Q2938))))</f>
      </c>
    </row>
    <row r="2939" spans="1:24" x14ac:dyDescent="0.25">
      <c r="A2939">
        <f>IF(B2939="","",IF(B2939=B2938,A2938,A2938+1))</f>
      </c>
      <c r="G2939">
        <f>IF($B2939="","",IF($J2939&lt;&gt;"",IFERROR(LOOKUP(2,1/(($B$5:$B$20000=$B2939)*($F$5:$F$20000="组件")*($I$5:$I$20000=$J2939)),$G$5:$G$20000)&amp;"."&amp;COUNTIFS($B$5:$B2939,$B2939,$J$5:$J2939,$J2939),""),COUNTIFS($B$5:$B2939,$B2939,$J$5:$J2939,"")))</f>
      </c>
      <c r="I2939">
        <f>IF($F2939="组件","C"&amp;TEXT(COUNTIFS($B$5:$B2939,$B2939,$F$5:$F2939,"组件"),"000"),"")</f>
      </c>
      <c r="J2939">
        <f>IF($B2939="","",IF($F2939="组件","",IF($Q2939&lt;&gt;"",IF(AND($B2939=$B2938,$F2938="组件"),$I2938,IF(AND($B2939=$B2938,$J2938&lt;&gt;""),$J2938,"")),"")))</f>
      </c>
      <c r="R2939">
        <f>IF($B2939="","",IF($J2939&lt;&gt;"",IFERROR(LOOKUP(2,1/(($B$5:$B$20000=$B2939)*($F$5:$F$20000="组件")*($I$5:$I$20000=$J2939)),$R$5:$R$20000)*IF($Q2939="",1,$Q2939),""),IF($P2939="","",IF($Q2939="",$P2939,$P2939*$Q2939))))</f>
      </c>
    </row>
    <row r="2940" spans="1:24" x14ac:dyDescent="0.25">
      <c r="A2940">
        <f>IF(B2940="","",IF(B2940=B2939,A2939,A2939+1))</f>
      </c>
      <c r="G2940">
        <f>IF($B2940="","",IF($J2940&lt;&gt;"",IFERROR(LOOKUP(2,1/(($B$5:$B$20000=$B2940)*($F$5:$F$20000="组件")*($I$5:$I$20000=$J2940)),$G$5:$G$20000)&amp;"."&amp;COUNTIFS($B$5:$B2940,$B2940,$J$5:$J2940,$J2940),""),COUNTIFS($B$5:$B2940,$B2940,$J$5:$J2940,"")))</f>
      </c>
      <c r="I2940">
        <f>IF($F2940="组件","C"&amp;TEXT(COUNTIFS($B$5:$B2940,$B2940,$F$5:$F2940,"组件"),"000"),"")</f>
      </c>
      <c r="J2940">
        <f>IF($B2940="","",IF($F2940="组件","",IF($Q2940&lt;&gt;"",IF(AND($B2940=$B2939,$F2939="组件"),$I2939,IF(AND($B2940=$B2939,$J2939&lt;&gt;""),$J2939,"")),"")))</f>
      </c>
      <c r="R2940">
        <f>IF($B2940="","",IF($J2940&lt;&gt;"",IFERROR(LOOKUP(2,1/(($B$5:$B$20000=$B2940)*($F$5:$F$20000="组件")*($I$5:$I$20000=$J2940)),$R$5:$R$20000)*IF($Q2940="",1,$Q2940),""),IF($P2940="","",IF($Q2940="",$P2940,$P2940*$Q2940))))</f>
      </c>
    </row>
    <row r="2941" spans="1:24" x14ac:dyDescent="0.25">
      <c r="A2941">
        <f>IF(B2941="","",IF(B2941=B2940,A2940,A2940+1))</f>
      </c>
      <c r="G2941">
        <f>IF($B2941="","",IF($J2941&lt;&gt;"",IFERROR(LOOKUP(2,1/(($B$5:$B$20000=$B2941)*($F$5:$F$20000="组件")*($I$5:$I$20000=$J2941)),$G$5:$G$20000)&amp;"."&amp;COUNTIFS($B$5:$B2941,$B2941,$J$5:$J2941,$J2941),""),COUNTIFS($B$5:$B2941,$B2941,$J$5:$J2941,"")))</f>
      </c>
      <c r="I2941">
        <f>IF($F2941="组件","C"&amp;TEXT(COUNTIFS($B$5:$B2941,$B2941,$F$5:$F2941,"组件"),"000"),"")</f>
      </c>
      <c r="J2941">
        <f>IF($B2941="","",IF($F2941="组件","",IF($Q2941&lt;&gt;"",IF(AND($B2941=$B2940,$F2940="组件"),$I2940,IF(AND($B2941=$B2940,$J2940&lt;&gt;""),$J2940,"")),"")))</f>
      </c>
      <c r="R2941">
        <f>IF($B2941="","",IF($J2941&lt;&gt;"",IFERROR(LOOKUP(2,1/(($B$5:$B$20000=$B2941)*($F$5:$F$20000="组件")*($I$5:$I$20000=$J2941)),$R$5:$R$20000)*IF($Q2941="",1,$Q2941),""),IF($P2941="","",IF($Q2941="",$P2941,$P2941*$Q2941))))</f>
      </c>
    </row>
    <row r="2942" spans="1:24" x14ac:dyDescent="0.25">
      <c r="A2942">
        <f>IF(B2942="","",IF(B2942=B2941,A2941,A2941+1))</f>
      </c>
      <c r="G2942">
        <f>IF($B2942="","",IF($J2942&lt;&gt;"",IFERROR(LOOKUP(2,1/(($B$5:$B$20000=$B2942)*($F$5:$F$20000="组件")*($I$5:$I$20000=$J2942)),$G$5:$G$20000)&amp;"."&amp;COUNTIFS($B$5:$B2942,$B2942,$J$5:$J2942,$J2942),""),COUNTIFS($B$5:$B2942,$B2942,$J$5:$J2942,"")))</f>
      </c>
      <c r="I2942">
        <f>IF($F2942="组件","C"&amp;TEXT(COUNTIFS($B$5:$B2942,$B2942,$F$5:$F2942,"组件"),"000"),"")</f>
      </c>
      <c r="J2942">
        <f>IF($B2942="","",IF($F2942="组件","",IF($Q2942&lt;&gt;"",IF(AND($B2942=$B2941,$F2941="组件"),$I2941,IF(AND($B2942=$B2941,$J2941&lt;&gt;""),$J2941,"")),"")))</f>
      </c>
      <c r="R2942">
        <f>IF($B2942="","",IF($J2942&lt;&gt;"",IFERROR(LOOKUP(2,1/(($B$5:$B$20000=$B2942)*($F$5:$F$20000="组件")*($I$5:$I$20000=$J2942)),$R$5:$R$20000)*IF($Q2942="",1,$Q2942),""),IF($P2942="","",IF($Q2942="",$P2942,$P2942*$Q2942))))</f>
      </c>
    </row>
    <row r="2943" spans="1:24" x14ac:dyDescent="0.25">
      <c r="A2943">
        <f>IF(B2943="","",IF(B2943=B2942,A2942,A2942+1))</f>
      </c>
      <c r="G2943">
        <f>IF($B2943="","",IF($J2943&lt;&gt;"",IFERROR(LOOKUP(2,1/(($B$5:$B$20000=$B2943)*($F$5:$F$20000="组件")*($I$5:$I$20000=$J2943)),$G$5:$G$20000)&amp;"."&amp;COUNTIFS($B$5:$B2943,$B2943,$J$5:$J2943,$J2943),""),COUNTIFS($B$5:$B2943,$B2943,$J$5:$J2943,"")))</f>
      </c>
      <c r="I2943">
        <f>IF($F2943="组件","C"&amp;TEXT(COUNTIFS($B$5:$B2943,$B2943,$F$5:$F2943,"组件"),"000"),"")</f>
      </c>
      <c r="J2943">
        <f>IF($B2943="","",IF($F2943="组件","",IF($Q2943&lt;&gt;"",IF(AND($B2943=$B2942,$F2942="组件"),$I2942,IF(AND($B2943=$B2942,$J2942&lt;&gt;""),$J2942,"")),"")))</f>
      </c>
      <c r="R2943">
        <f>IF($B2943="","",IF($J2943&lt;&gt;"",IFERROR(LOOKUP(2,1/(($B$5:$B$20000=$B2943)*($F$5:$F$20000="组件")*($I$5:$I$20000=$J2943)),$R$5:$R$20000)*IF($Q2943="",1,$Q2943),""),IF($P2943="","",IF($Q2943="",$P2943,$P2943*$Q2943))))</f>
      </c>
    </row>
    <row r="2944" spans="1:24" x14ac:dyDescent="0.25">
      <c r="A2944">
        <f>IF(B2944="","",IF(B2944=B2943,A2943,A2943+1))</f>
      </c>
      <c r="G2944">
        <f>IF($B2944="","",IF($J2944&lt;&gt;"",IFERROR(LOOKUP(2,1/(($B$5:$B$20000=$B2944)*($F$5:$F$20000="组件")*($I$5:$I$20000=$J2944)),$G$5:$G$20000)&amp;"."&amp;COUNTIFS($B$5:$B2944,$B2944,$J$5:$J2944,$J2944),""),COUNTIFS($B$5:$B2944,$B2944,$J$5:$J2944,"")))</f>
      </c>
      <c r="I2944">
        <f>IF($F2944="组件","C"&amp;TEXT(COUNTIFS($B$5:$B2944,$B2944,$F$5:$F2944,"组件"),"000"),"")</f>
      </c>
      <c r="J2944">
        <f>IF($B2944="","",IF($F2944="组件","",IF($Q2944&lt;&gt;"",IF(AND($B2944=$B2943,$F2943="组件"),$I2943,IF(AND($B2944=$B2943,$J2943&lt;&gt;""),$J2943,"")),"")))</f>
      </c>
      <c r="R2944">
        <f>IF($B2944="","",IF($J2944&lt;&gt;"",IFERROR(LOOKUP(2,1/(($B$5:$B$20000=$B2944)*($F$5:$F$20000="组件")*($I$5:$I$20000=$J2944)),$R$5:$R$20000)*IF($Q2944="",1,$Q2944),""),IF($P2944="","",IF($Q2944="",$P2944,$P2944*$Q2944))))</f>
      </c>
    </row>
    <row r="2945" spans="1:24" x14ac:dyDescent="0.25">
      <c r="A2945">
        <f>IF(B2945="","",IF(B2945=B2944,A2944,A2944+1))</f>
      </c>
      <c r="G2945">
        <f>IF($B2945="","",IF($J2945&lt;&gt;"",IFERROR(LOOKUP(2,1/(($B$5:$B$20000=$B2945)*($F$5:$F$20000="组件")*($I$5:$I$20000=$J2945)),$G$5:$G$20000)&amp;"."&amp;COUNTIFS($B$5:$B2945,$B2945,$J$5:$J2945,$J2945),""),COUNTIFS($B$5:$B2945,$B2945,$J$5:$J2945,"")))</f>
      </c>
      <c r="I2945">
        <f>IF($F2945="组件","C"&amp;TEXT(COUNTIFS($B$5:$B2945,$B2945,$F$5:$F2945,"组件"),"000"),"")</f>
      </c>
      <c r="J2945">
        <f>IF($B2945="","",IF($F2945="组件","",IF($Q2945&lt;&gt;"",IF(AND($B2945=$B2944,$F2944="组件"),$I2944,IF(AND($B2945=$B2944,$J2944&lt;&gt;""),$J2944,"")),"")))</f>
      </c>
      <c r="R2945">
        <f>IF($B2945="","",IF($J2945&lt;&gt;"",IFERROR(LOOKUP(2,1/(($B$5:$B$20000=$B2945)*($F$5:$F$20000="组件")*($I$5:$I$20000=$J2945)),$R$5:$R$20000)*IF($Q2945="",1,$Q2945),""),IF($P2945="","",IF($Q2945="",$P2945,$P2945*$Q2945))))</f>
      </c>
    </row>
    <row r="2946" spans="1:24" x14ac:dyDescent="0.25">
      <c r="A2946">
        <f>IF(B2946="","",IF(B2946=B2945,A2945,A2945+1))</f>
      </c>
      <c r="G2946">
        <f>IF($B2946="","",IF($J2946&lt;&gt;"",IFERROR(LOOKUP(2,1/(($B$5:$B$20000=$B2946)*($F$5:$F$20000="组件")*($I$5:$I$20000=$J2946)),$G$5:$G$20000)&amp;"."&amp;COUNTIFS($B$5:$B2946,$B2946,$J$5:$J2946,$J2946),""),COUNTIFS($B$5:$B2946,$B2946,$J$5:$J2946,"")))</f>
      </c>
      <c r="I2946">
        <f>IF($F2946="组件","C"&amp;TEXT(COUNTIFS($B$5:$B2946,$B2946,$F$5:$F2946,"组件"),"000"),"")</f>
      </c>
      <c r="J2946">
        <f>IF($B2946="","",IF($F2946="组件","",IF($Q2946&lt;&gt;"",IF(AND($B2946=$B2945,$F2945="组件"),$I2945,IF(AND($B2946=$B2945,$J2945&lt;&gt;""),$J2945,"")),"")))</f>
      </c>
      <c r="R2946">
        <f>IF($B2946="","",IF($J2946&lt;&gt;"",IFERROR(LOOKUP(2,1/(($B$5:$B$20000=$B2946)*($F$5:$F$20000="组件")*($I$5:$I$20000=$J2946)),$R$5:$R$20000)*IF($Q2946="",1,$Q2946),""),IF($P2946="","",IF($Q2946="",$P2946,$P2946*$Q2946))))</f>
      </c>
    </row>
    <row r="2947" spans="1:24" x14ac:dyDescent="0.25">
      <c r="A2947">
        <f>IF(B2947="","",IF(B2947=B2946,A2946,A2946+1))</f>
      </c>
      <c r="G2947">
        <f>IF($B2947="","",IF($J2947&lt;&gt;"",IFERROR(LOOKUP(2,1/(($B$5:$B$20000=$B2947)*($F$5:$F$20000="组件")*($I$5:$I$20000=$J2947)),$G$5:$G$20000)&amp;"."&amp;COUNTIFS($B$5:$B2947,$B2947,$J$5:$J2947,$J2947),""),COUNTIFS($B$5:$B2947,$B2947,$J$5:$J2947,"")))</f>
      </c>
      <c r="I2947">
        <f>IF($F2947="组件","C"&amp;TEXT(COUNTIFS($B$5:$B2947,$B2947,$F$5:$F2947,"组件"),"000"),"")</f>
      </c>
      <c r="J2947">
        <f>IF($B2947="","",IF($F2947="组件","",IF($Q2947&lt;&gt;"",IF(AND($B2947=$B2946,$F2946="组件"),$I2946,IF(AND($B2947=$B2946,$J2946&lt;&gt;""),$J2946,"")),"")))</f>
      </c>
      <c r="R2947">
        <f>IF($B2947="","",IF($J2947&lt;&gt;"",IFERROR(LOOKUP(2,1/(($B$5:$B$20000=$B2947)*($F$5:$F$20000="组件")*($I$5:$I$20000=$J2947)),$R$5:$R$20000)*IF($Q2947="",1,$Q2947),""),IF($P2947="","",IF($Q2947="",$P2947,$P2947*$Q2947))))</f>
      </c>
    </row>
    <row r="2948" spans="1:24" x14ac:dyDescent="0.25">
      <c r="A2948">
        <f>IF(B2948="","",IF(B2948=B2947,A2947,A2947+1))</f>
      </c>
      <c r="G2948">
        <f>IF($B2948="","",IF($J2948&lt;&gt;"",IFERROR(LOOKUP(2,1/(($B$5:$B$20000=$B2948)*($F$5:$F$20000="组件")*($I$5:$I$20000=$J2948)),$G$5:$G$20000)&amp;"."&amp;COUNTIFS($B$5:$B2948,$B2948,$J$5:$J2948,$J2948),""),COUNTIFS($B$5:$B2948,$B2948,$J$5:$J2948,"")))</f>
      </c>
      <c r="I2948">
        <f>IF($F2948="组件","C"&amp;TEXT(COUNTIFS($B$5:$B2948,$B2948,$F$5:$F2948,"组件"),"000"),"")</f>
      </c>
      <c r="J2948">
        <f>IF($B2948="","",IF($F2948="组件","",IF($Q2948&lt;&gt;"",IF(AND($B2948=$B2947,$F2947="组件"),$I2947,IF(AND($B2948=$B2947,$J2947&lt;&gt;""),$J2947,"")),"")))</f>
      </c>
      <c r="R2948">
        <f>IF($B2948="","",IF($J2948&lt;&gt;"",IFERROR(LOOKUP(2,1/(($B$5:$B$20000=$B2948)*($F$5:$F$20000="组件")*($I$5:$I$20000=$J2948)),$R$5:$R$20000)*IF($Q2948="",1,$Q2948),""),IF($P2948="","",IF($Q2948="",$P2948,$P2948*$Q2948))))</f>
      </c>
    </row>
    <row r="2949" spans="1:24" x14ac:dyDescent="0.25">
      <c r="A2949">
        <f>IF(B2949="","",IF(B2949=B2948,A2948,A2948+1))</f>
      </c>
      <c r="G2949">
        <f>IF($B2949="","",IF($J2949&lt;&gt;"",IFERROR(LOOKUP(2,1/(($B$5:$B$20000=$B2949)*($F$5:$F$20000="组件")*($I$5:$I$20000=$J2949)),$G$5:$G$20000)&amp;"."&amp;COUNTIFS($B$5:$B2949,$B2949,$J$5:$J2949,$J2949),""),COUNTIFS($B$5:$B2949,$B2949,$J$5:$J2949,"")))</f>
      </c>
      <c r="I2949">
        <f>IF($F2949="组件","C"&amp;TEXT(COUNTIFS($B$5:$B2949,$B2949,$F$5:$F2949,"组件"),"000"),"")</f>
      </c>
      <c r="J2949">
        <f>IF($B2949="","",IF($F2949="组件","",IF($Q2949&lt;&gt;"",IF(AND($B2949=$B2948,$F2948="组件"),$I2948,IF(AND($B2949=$B2948,$J2948&lt;&gt;""),$J2948,"")),"")))</f>
      </c>
      <c r="R2949">
        <f>IF($B2949="","",IF($J2949&lt;&gt;"",IFERROR(LOOKUP(2,1/(($B$5:$B$20000=$B2949)*($F$5:$F$20000="组件")*($I$5:$I$20000=$J2949)),$R$5:$R$20000)*IF($Q2949="",1,$Q2949),""),IF($P2949="","",IF($Q2949="",$P2949,$P2949*$Q2949))))</f>
      </c>
    </row>
    <row r="2950" spans="1:24" x14ac:dyDescent="0.25">
      <c r="A2950">
        <f>IF(B2950="","",IF(B2950=B2949,A2949,A2949+1))</f>
      </c>
      <c r="G2950">
        <f>IF($B2950="","",IF($J2950&lt;&gt;"",IFERROR(LOOKUP(2,1/(($B$5:$B$20000=$B2950)*($F$5:$F$20000="组件")*($I$5:$I$20000=$J2950)),$G$5:$G$20000)&amp;"."&amp;COUNTIFS($B$5:$B2950,$B2950,$J$5:$J2950,$J2950),""),COUNTIFS($B$5:$B2950,$B2950,$J$5:$J2950,"")))</f>
      </c>
      <c r="I2950">
        <f>IF($F2950="组件","C"&amp;TEXT(COUNTIFS($B$5:$B2950,$B2950,$F$5:$F2950,"组件"),"000"),"")</f>
      </c>
      <c r="J2950">
        <f>IF($B2950="","",IF($F2950="组件","",IF($Q2950&lt;&gt;"",IF(AND($B2950=$B2949,$F2949="组件"),$I2949,IF(AND($B2950=$B2949,$J2949&lt;&gt;""),$J2949,"")),"")))</f>
      </c>
      <c r="R2950">
        <f>IF($B2950="","",IF($J2950&lt;&gt;"",IFERROR(LOOKUP(2,1/(($B$5:$B$20000=$B2950)*($F$5:$F$20000="组件")*($I$5:$I$20000=$J2950)),$R$5:$R$20000)*IF($Q2950="",1,$Q2950),""),IF($P2950="","",IF($Q2950="",$P2950,$P2950*$Q2950))))</f>
      </c>
    </row>
    <row r="2951" spans="1:24" x14ac:dyDescent="0.25">
      <c r="A2951">
        <f>IF(B2951="","",IF(B2951=B2950,A2950,A2950+1))</f>
      </c>
      <c r="G2951">
        <f>IF($B2951="","",IF($J2951&lt;&gt;"",IFERROR(LOOKUP(2,1/(($B$5:$B$20000=$B2951)*($F$5:$F$20000="组件")*($I$5:$I$20000=$J2951)),$G$5:$G$20000)&amp;"."&amp;COUNTIFS($B$5:$B2951,$B2951,$J$5:$J2951,$J2951),""),COUNTIFS($B$5:$B2951,$B2951,$J$5:$J2951,"")))</f>
      </c>
      <c r="I2951">
        <f>IF($F2951="组件","C"&amp;TEXT(COUNTIFS($B$5:$B2951,$B2951,$F$5:$F2951,"组件"),"000"),"")</f>
      </c>
      <c r="J2951">
        <f>IF($B2951="","",IF($F2951="组件","",IF($Q2951&lt;&gt;"",IF(AND($B2951=$B2950,$F2950="组件"),$I2950,IF(AND($B2951=$B2950,$J2950&lt;&gt;""),$J2950,"")),"")))</f>
      </c>
      <c r="R2951">
        <f>IF($B2951="","",IF($J2951&lt;&gt;"",IFERROR(LOOKUP(2,1/(($B$5:$B$20000=$B2951)*($F$5:$F$20000="组件")*($I$5:$I$20000=$J2951)),$R$5:$R$20000)*IF($Q2951="",1,$Q2951),""),IF($P2951="","",IF($Q2951="",$P2951,$P2951*$Q2951))))</f>
      </c>
    </row>
    <row r="2952" spans="1:24" x14ac:dyDescent="0.25">
      <c r="A2952">
        <f>IF(B2952="","",IF(B2952=B2951,A2951,A2951+1))</f>
      </c>
      <c r="G2952">
        <f>IF($B2952="","",IF($J2952&lt;&gt;"",IFERROR(LOOKUP(2,1/(($B$5:$B$20000=$B2952)*($F$5:$F$20000="组件")*($I$5:$I$20000=$J2952)),$G$5:$G$20000)&amp;"."&amp;COUNTIFS($B$5:$B2952,$B2952,$J$5:$J2952,$J2952),""),COUNTIFS($B$5:$B2952,$B2952,$J$5:$J2952,"")))</f>
      </c>
      <c r="I2952">
        <f>IF($F2952="组件","C"&amp;TEXT(COUNTIFS($B$5:$B2952,$B2952,$F$5:$F2952,"组件"),"000"),"")</f>
      </c>
      <c r="J2952">
        <f>IF($B2952="","",IF($F2952="组件","",IF($Q2952&lt;&gt;"",IF(AND($B2952=$B2951,$F2951="组件"),$I2951,IF(AND($B2952=$B2951,$J2951&lt;&gt;""),$J2951,"")),"")))</f>
      </c>
      <c r="R2952">
        <f>IF($B2952="","",IF($J2952&lt;&gt;"",IFERROR(LOOKUP(2,1/(($B$5:$B$20000=$B2952)*($F$5:$F$20000="组件")*($I$5:$I$20000=$J2952)),$R$5:$R$20000)*IF($Q2952="",1,$Q2952),""),IF($P2952="","",IF($Q2952="",$P2952,$P2952*$Q2952))))</f>
      </c>
    </row>
    <row r="2953" spans="1:24" x14ac:dyDescent="0.25">
      <c r="A2953">
        <f>IF(B2953="","",IF(B2953=B2952,A2952,A2952+1))</f>
      </c>
      <c r="G2953">
        <f>IF($B2953="","",IF($J2953&lt;&gt;"",IFERROR(LOOKUP(2,1/(($B$5:$B$20000=$B2953)*($F$5:$F$20000="组件")*($I$5:$I$20000=$J2953)),$G$5:$G$20000)&amp;"."&amp;COUNTIFS($B$5:$B2953,$B2953,$J$5:$J2953,$J2953),""),COUNTIFS($B$5:$B2953,$B2953,$J$5:$J2953,"")))</f>
      </c>
      <c r="I2953">
        <f>IF($F2953="组件","C"&amp;TEXT(COUNTIFS($B$5:$B2953,$B2953,$F$5:$F2953,"组件"),"000"),"")</f>
      </c>
      <c r="J2953">
        <f>IF($B2953="","",IF($F2953="组件","",IF($Q2953&lt;&gt;"",IF(AND($B2953=$B2952,$F2952="组件"),$I2952,IF(AND($B2953=$B2952,$J2952&lt;&gt;""),$J2952,"")),"")))</f>
      </c>
      <c r="R2953">
        <f>IF($B2953="","",IF($J2953&lt;&gt;"",IFERROR(LOOKUP(2,1/(($B$5:$B$20000=$B2953)*($F$5:$F$20000="组件")*($I$5:$I$20000=$J2953)),$R$5:$R$20000)*IF($Q2953="",1,$Q2953),""),IF($P2953="","",IF($Q2953="",$P2953,$P2953*$Q2953))))</f>
      </c>
    </row>
    <row r="2954" spans="1:24" x14ac:dyDescent="0.25">
      <c r="A2954">
        <f>IF(B2954="","",IF(B2954=B2953,A2953,A2953+1))</f>
      </c>
      <c r="G2954">
        <f>IF($B2954="","",IF($J2954&lt;&gt;"",IFERROR(LOOKUP(2,1/(($B$5:$B$20000=$B2954)*($F$5:$F$20000="组件")*($I$5:$I$20000=$J2954)),$G$5:$G$20000)&amp;"."&amp;COUNTIFS($B$5:$B2954,$B2954,$J$5:$J2954,$J2954),""),COUNTIFS($B$5:$B2954,$B2954,$J$5:$J2954,"")))</f>
      </c>
      <c r="I2954">
        <f>IF($F2954="组件","C"&amp;TEXT(COUNTIFS($B$5:$B2954,$B2954,$F$5:$F2954,"组件"),"000"),"")</f>
      </c>
      <c r="J2954">
        <f>IF($B2954="","",IF($F2954="组件","",IF($Q2954&lt;&gt;"",IF(AND($B2954=$B2953,$F2953="组件"),$I2953,IF(AND($B2954=$B2953,$J2953&lt;&gt;""),$J2953,"")),"")))</f>
      </c>
      <c r="R2954">
        <f>IF($B2954="","",IF($J2954&lt;&gt;"",IFERROR(LOOKUP(2,1/(($B$5:$B$20000=$B2954)*($F$5:$F$20000="组件")*($I$5:$I$20000=$J2954)),$R$5:$R$20000)*IF($Q2954="",1,$Q2954),""),IF($P2954="","",IF($Q2954="",$P2954,$P2954*$Q2954))))</f>
      </c>
    </row>
    <row r="2955" spans="1:24" x14ac:dyDescent="0.25">
      <c r="A2955">
        <f>IF(B2955="","",IF(B2955=B2954,A2954,A2954+1))</f>
      </c>
      <c r="G2955">
        <f>IF($B2955="","",IF($J2955&lt;&gt;"",IFERROR(LOOKUP(2,1/(($B$5:$B$20000=$B2955)*($F$5:$F$20000="组件")*($I$5:$I$20000=$J2955)),$G$5:$G$20000)&amp;"."&amp;COUNTIFS($B$5:$B2955,$B2955,$J$5:$J2955,$J2955),""),COUNTIFS($B$5:$B2955,$B2955,$J$5:$J2955,"")))</f>
      </c>
      <c r="I2955">
        <f>IF($F2955="组件","C"&amp;TEXT(COUNTIFS($B$5:$B2955,$B2955,$F$5:$F2955,"组件"),"000"),"")</f>
      </c>
      <c r="J2955">
        <f>IF($B2955="","",IF($F2955="组件","",IF($Q2955&lt;&gt;"",IF(AND($B2955=$B2954,$F2954="组件"),$I2954,IF(AND($B2955=$B2954,$J2954&lt;&gt;""),$J2954,"")),"")))</f>
      </c>
      <c r="R2955">
        <f>IF($B2955="","",IF($J2955&lt;&gt;"",IFERROR(LOOKUP(2,1/(($B$5:$B$20000=$B2955)*($F$5:$F$20000="组件")*($I$5:$I$20000=$J2955)),$R$5:$R$20000)*IF($Q2955="",1,$Q2955),""),IF($P2955="","",IF($Q2955="",$P2955,$P2955*$Q2955))))</f>
      </c>
    </row>
    <row r="2956" spans="1:24" x14ac:dyDescent="0.25">
      <c r="A2956">
        <f>IF(B2956="","",IF(B2956=B2955,A2955,A2955+1))</f>
      </c>
      <c r="G2956">
        <f>IF($B2956="","",IF($J2956&lt;&gt;"",IFERROR(LOOKUP(2,1/(($B$5:$B$20000=$B2956)*($F$5:$F$20000="组件")*($I$5:$I$20000=$J2956)),$G$5:$G$20000)&amp;"."&amp;COUNTIFS($B$5:$B2956,$B2956,$J$5:$J2956,$J2956),""),COUNTIFS($B$5:$B2956,$B2956,$J$5:$J2956,"")))</f>
      </c>
      <c r="I2956">
        <f>IF($F2956="组件","C"&amp;TEXT(COUNTIFS($B$5:$B2956,$B2956,$F$5:$F2956,"组件"),"000"),"")</f>
      </c>
      <c r="J2956">
        <f>IF($B2956="","",IF($F2956="组件","",IF($Q2956&lt;&gt;"",IF(AND($B2956=$B2955,$F2955="组件"),$I2955,IF(AND($B2956=$B2955,$J2955&lt;&gt;""),$J2955,"")),"")))</f>
      </c>
      <c r="R2956">
        <f>IF($B2956="","",IF($J2956&lt;&gt;"",IFERROR(LOOKUP(2,1/(($B$5:$B$20000=$B2956)*($F$5:$F$20000="组件")*($I$5:$I$20000=$J2956)),$R$5:$R$20000)*IF($Q2956="",1,$Q2956),""),IF($P2956="","",IF($Q2956="",$P2956,$P2956*$Q2956))))</f>
      </c>
    </row>
    <row r="2957" spans="1:24" x14ac:dyDescent="0.25">
      <c r="A2957">
        <f>IF(B2957="","",IF(B2957=B2956,A2956,A2956+1))</f>
      </c>
      <c r="G2957">
        <f>IF($B2957="","",IF($J2957&lt;&gt;"",IFERROR(LOOKUP(2,1/(($B$5:$B$20000=$B2957)*($F$5:$F$20000="组件")*($I$5:$I$20000=$J2957)),$G$5:$G$20000)&amp;"."&amp;COUNTIFS($B$5:$B2957,$B2957,$J$5:$J2957,$J2957),""),COUNTIFS($B$5:$B2957,$B2957,$J$5:$J2957,"")))</f>
      </c>
      <c r="I2957">
        <f>IF($F2957="组件","C"&amp;TEXT(COUNTIFS($B$5:$B2957,$B2957,$F$5:$F2957,"组件"),"000"),"")</f>
      </c>
      <c r="J2957">
        <f>IF($B2957="","",IF($F2957="组件","",IF($Q2957&lt;&gt;"",IF(AND($B2957=$B2956,$F2956="组件"),$I2956,IF(AND($B2957=$B2956,$J2956&lt;&gt;""),$J2956,"")),"")))</f>
      </c>
      <c r="R2957">
        <f>IF($B2957="","",IF($J2957&lt;&gt;"",IFERROR(LOOKUP(2,1/(($B$5:$B$20000=$B2957)*($F$5:$F$20000="组件")*($I$5:$I$20000=$J2957)),$R$5:$R$20000)*IF($Q2957="",1,$Q2957),""),IF($P2957="","",IF($Q2957="",$P2957,$P2957*$Q2957))))</f>
      </c>
    </row>
    <row r="2958" spans="1:24" x14ac:dyDescent="0.25">
      <c r="A2958">
        <f>IF(B2958="","",IF(B2958=B2957,A2957,A2957+1))</f>
      </c>
      <c r="G2958">
        <f>IF($B2958="","",IF($J2958&lt;&gt;"",IFERROR(LOOKUP(2,1/(($B$5:$B$20000=$B2958)*($F$5:$F$20000="组件")*($I$5:$I$20000=$J2958)),$G$5:$G$20000)&amp;"."&amp;COUNTIFS($B$5:$B2958,$B2958,$J$5:$J2958,$J2958),""),COUNTIFS($B$5:$B2958,$B2958,$J$5:$J2958,"")))</f>
      </c>
      <c r="I2958">
        <f>IF($F2958="组件","C"&amp;TEXT(COUNTIFS($B$5:$B2958,$B2958,$F$5:$F2958,"组件"),"000"),"")</f>
      </c>
      <c r="J2958">
        <f>IF($B2958="","",IF($F2958="组件","",IF($Q2958&lt;&gt;"",IF(AND($B2958=$B2957,$F2957="组件"),$I2957,IF(AND($B2958=$B2957,$J2957&lt;&gt;""),$J2957,"")),"")))</f>
      </c>
      <c r="R2958">
        <f>IF($B2958="","",IF($J2958&lt;&gt;"",IFERROR(LOOKUP(2,1/(($B$5:$B$20000=$B2958)*($F$5:$F$20000="组件")*($I$5:$I$20000=$J2958)),$R$5:$R$20000)*IF($Q2958="",1,$Q2958),""),IF($P2958="","",IF($Q2958="",$P2958,$P2958*$Q2958))))</f>
      </c>
    </row>
    <row r="2959" spans="1:24" x14ac:dyDescent="0.25">
      <c r="A2959">
        <f>IF(B2959="","",IF(B2959=B2958,A2958,A2958+1))</f>
      </c>
      <c r="G2959">
        <f>IF($B2959="","",IF($J2959&lt;&gt;"",IFERROR(LOOKUP(2,1/(($B$5:$B$20000=$B2959)*($F$5:$F$20000="组件")*($I$5:$I$20000=$J2959)),$G$5:$G$20000)&amp;"."&amp;COUNTIFS($B$5:$B2959,$B2959,$J$5:$J2959,$J2959),""),COUNTIFS($B$5:$B2959,$B2959,$J$5:$J2959,"")))</f>
      </c>
      <c r="I2959">
        <f>IF($F2959="组件","C"&amp;TEXT(COUNTIFS($B$5:$B2959,$B2959,$F$5:$F2959,"组件"),"000"),"")</f>
      </c>
      <c r="J2959">
        <f>IF($B2959="","",IF($F2959="组件","",IF($Q2959&lt;&gt;"",IF(AND($B2959=$B2958,$F2958="组件"),$I2958,IF(AND($B2959=$B2958,$J2958&lt;&gt;""),$J2958,"")),"")))</f>
      </c>
      <c r="R2959">
        <f>IF($B2959="","",IF($J2959&lt;&gt;"",IFERROR(LOOKUP(2,1/(($B$5:$B$20000=$B2959)*($F$5:$F$20000="组件")*($I$5:$I$20000=$J2959)),$R$5:$R$20000)*IF($Q2959="",1,$Q2959),""),IF($P2959="","",IF($Q2959="",$P2959,$P2959*$Q2959))))</f>
      </c>
    </row>
    <row r="2960" spans="1:24" x14ac:dyDescent="0.25">
      <c r="A2960">
        <f>IF(B2960="","",IF(B2960=B2959,A2959,A2959+1))</f>
      </c>
      <c r="G2960">
        <f>IF($B2960="","",IF($J2960&lt;&gt;"",IFERROR(LOOKUP(2,1/(($B$5:$B$20000=$B2960)*($F$5:$F$20000="组件")*($I$5:$I$20000=$J2960)),$G$5:$G$20000)&amp;"."&amp;COUNTIFS($B$5:$B2960,$B2960,$J$5:$J2960,$J2960),""),COUNTIFS($B$5:$B2960,$B2960,$J$5:$J2960,"")))</f>
      </c>
      <c r="I2960">
        <f>IF($F2960="组件","C"&amp;TEXT(COUNTIFS($B$5:$B2960,$B2960,$F$5:$F2960,"组件"),"000"),"")</f>
      </c>
      <c r="J2960">
        <f>IF($B2960="","",IF($F2960="组件","",IF($Q2960&lt;&gt;"",IF(AND($B2960=$B2959,$F2959="组件"),$I2959,IF(AND($B2960=$B2959,$J2959&lt;&gt;""),$J2959,"")),"")))</f>
      </c>
      <c r="R2960">
        <f>IF($B2960="","",IF($J2960&lt;&gt;"",IFERROR(LOOKUP(2,1/(($B$5:$B$20000=$B2960)*($F$5:$F$20000="组件")*($I$5:$I$20000=$J2960)),$R$5:$R$20000)*IF($Q2960="",1,$Q2960),""),IF($P2960="","",IF($Q2960="",$P2960,$P2960*$Q2960))))</f>
      </c>
    </row>
    <row r="2961" spans="1:24" x14ac:dyDescent="0.25">
      <c r="A2961">
        <f>IF(B2961="","",IF(B2961=B2960,A2960,A2960+1))</f>
      </c>
      <c r="G2961">
        <f>IF($B2961="","",IF($J2961&lt;&gt;"",IFERROR(LOOKUP(2,1/(($B$5:$B$20000=$B2961)*($F$5:$F$20000="组件")*($I$5:$I$20000=$J2961)),$G$5:$G$20000)&amp;"."&amp;COUNTIFS($B$5:$B2961,$B2961,$J$5:$J2961,$J2961),""),COUNTIFS($B$5:$B2961,$B2961,$J$5:$J2961,"")))</f>
      </c>
      <c r="I2961">
        <f>IF($F2961="组件","C"&amp;TEXT(COUNTIFS($B$5:$B2961,$B2961,$F$5:$F2961,"组件"),"000"),"")</f>
      </c>
      <c r="J2961">
        <f>IF($B2961="","",IF($F2961="组件","",IF($Q2961&lt;&gt;"",IF(AND($B2961=$B2960,$F2960="组件"),$I2960,IF(AND($B2961=$B2960,$J2960&lt;&gt;""),$J2960,"")),"")))</f>
      </c>
      <c r="R2961">
        <f>IF($B2961="","",IF($J2961&lt;&gt;"",IFERROR(LOOKUP(2,1/(($B$5:$B$20000=$B2961)*($F$5:$F$20000="组件")*($I$5:$I$20000=$J2961)),$R$5:$R$20000)*IF($Q2961="",1,$Q2961),""),IF($P2961="","",IF($Q2961="",$P2961,$P2961*$Q2961))))</f>
      </c>
    </row>
    <row r="2962" spans="1:24" x14ac:dyDescent="0.25">
      <c r="A2962">
        <f>IF(B2962="","",IF(B2962=B2961,A2961,A2961+1))</f>
      </c>
      <c r="G2962">
        <f>IF($B2962="","",IF($J2962&lt;&gt;"",IFERROR(LOOKUP(2,1/(($B$5:$B$20000=$B2962)*($F$5:$F$20000="组件")*($I$5:$I$20000=$J2962)),$G$5:$G$20000)&amp;"."&amp;COUNTIFS($B$5:$B2962,$B2962,$J$5:$J2962,$J2962),""),COUNTIFS($B$5:$B2962,$B2962,$J$5:$J2962,"")))</f>
      </c>
      <c r="I2962">
        <f>IF($F2962="组件","C"&amp;TEXT(COUNTIFS($B$5:$B2962,$B2962,$F$5:$F2962,"组件"),"000"),"")</f>
      </c>
      <c r="J2962">
        <f>IF($B2962="","",IF($F2962="组件","",IF($Q2962&lt;&gt;"",IF(AND($B2962=$B2961,$F2961="组件"),$I2961,IF(AND($B2962=$B2961,$J2961&lt;&gt;""),$J2961,"")),"")))</f>
      </c>
      <c r="R2962">
        <f>IF($B2962="","",IF($J2962&lt;&gt;"",IFERROR(LOOKUP(2,1/(($B$5:$B$20000=$B2962)*($F$5:$F$20000="组件")*($I$5:$I$20000=$J2962)),$R$5:$R$20000)*IF($Q2962="",1,$Q2962),""),IF($P2962="","",IF($Q2962="",$P2962,$P2962*$Q2962))))</f>
      </c>
    </row>
    <row r="2963" spans="1:24" x14ac:dyDescent="0.25">
      <c r="A2963">
        <f>IF(B2963="","",IF(B2963=B2962,A2962,A2962+1))</f>
      </c>
      <c r="G2963">
        <f>IF($B2963="","",IF($J2963&lt;&gt;"",IFERROR(LOOKUP(2,1/(($B$5:$B$20000=$B2963)*($F$5:$F$20000="组件")*($I$5:$I$20000=$J2963)),$G$5:$G$20000)&amp;"."&amp;COUNTIFS($B$5:$B2963,$B2963,$J$5:$J2963,$J2963),""),COUNTIFS($B$5:$B2963,$B2963,$J$5:$J2963,"")))</f>
      </c>
      <c r="I2963">
        <f>IF($F2963="组件","C"&amp;TEXT(COUNTIFS($B$5:$B2963,$B2963,$F$5:$F2963,"组件"),"000"),"")</f>
      </c>
      <c r="J2963">
        <f>IF($B2963="","",IF($F2963="组件","",IF($Q2963&lt;&gt;"",IF(AND($B2963=$B2962,$F2962="组件"),$I2962,IF(AND($B2963=$B2962,$J2962&lt;&gt;""),$J2962,"")),"")))</f>
      </c>
      <c r="R2963">
        <f>IF($B2963="","",IF($J2963&lt;&gt;"",IFERROR(LOOKUP(2,1/(($B$5:$B$20000=$B2963)*($F$5:$F$20000="组件")*($I$5:$I$20000=$J2963)),$R$5:$R$20000)*IF($Q2963="",1,$Q2963),""),IF($P2963="","",IF($Q2963="",$P2963,$P2963*$Q2963))))</f>
      </c>
    </row>
    <row r="2964" spans="1:24" x14ac:dyDescent="0.25">
      <c r="A2964">
        <f>IF(B2964="","",IF(B2964=B2963,A2963,A2963+1))</f>
      </c>
      <c r="G2964">
        <f>IF($B2964="","",IF($J2964&lt;&gt;"",IFERROR(LOOKUP(2,1/(($B$5:$B$20000=$B2964)*($F$5:$F$20000="组件")*($I$5:$I$20000=$J2964)),$G$5:$G$20000)&amp;"."&amp;COUNTIFS($B$5:$B2964,$B2964,$J$5:$J2964,$J2964),""),COUNTIFS($B$5:$B2964,$B2964,$J$5:$J2964,"")))</f>
      </c>
      <c r="I2964">
        <f>IF($F2964="组件","C"&amp;TEXT(COUNTIFS($B$5:$B2964,$B2964,$F$5:$F2964,"组件"),"000"),"")</f>
      </c>
      <c r="J2964">
        <f>IF($B2964="","",IF($F2964="组件","",IF($Q2964&lt;&gt;"",IF(AND($B2964=$B2963,$F2963="组件"),$I2963,IF(AND($B2964=$B2963,$J2963&lt;&gt;""),$J2963,"")),"")))</f>
      </c>
      <c r="R2964">
        <f>IF($B2964="","",IF($J2964&lt;&gt;"",IFERROR(LOOKUP(2,1/(($B$5:$B$20000=$B2964)*($F$5:$F$20000="组件")*($I$5:$I$20000=$J2964)),$R$5:$R$20000)*IF($Q2964="",1,$Q2964),""),IF($P2964="","",IF($Q2964="",$P2964,$P2964*$Q2964))))</f>
      </c>
    </row>
    <row r="2965" spans="1:24" x14ac:dyDescent="0.25">
      <c r="A2965">
        <f>IF(B2965="","",IF(B2965=B2964,A2964,A2964+1))</f>
      </c>
      <c r="G2965">
        <f>IF($B2965="","",IF($J2965&lt;&gt;"",IFERROR(LOOKUP(2,1/(($B$5:$B$20000=$B2965)*($F$5:$F$20000="组件")*($I$5:$I$20000=$J2965)),$G$5:$G$20000)&amp;"."&amp;COUNTIFS($B$5:$B2965,$B2965,$J$5:$J2965,$J2965),""),COUNTIFS($B$5:$B2965,$B2965,$J$5:$J2965,"")))</f>
      </c>
      <c r="I2965">
        <f>IF($F2965="组件","C"&amp;TEXT(COUNTIFS($B$5:$B2965,$B2965,$F$5:$F2965,"组件"),"000"),"")</f>
      </c>
      <c r="J2965">
        <f>IF($B2965="","",IF($F2965="组件","",IF($Q2965&lt;&gt;"",IF(AND($B2965=$B2964,$F2964="组件"),$I2964,IF(AND($B2965=$B2964,$J2964&lt;&gt;""),$J2964,"")),"")))</f>
      </c>
      <c r="R2965">
        <f>IF($B2965="","",IF($J2965&lt;&gt;"",IFERROR(LOOKUP(2,1/(($B$5:$B$20000=$B2965)*($F$5:$F$20000="组件")*($I$5:$I$20000=$J2965)),$R$5:$R$20000)*IF($Q2965="",1,$Q2965),""),IF($P2965="","",IF($Q2965="",$P2965,$P2965*$Q2965))))</f>
      </c>
    </row>
    <row r="2966" spans="1:24" x14ac:dyDescent="0.25">
      <c r="A2966">
        <f>IF(B2966="","",IF(B2966=B2965,A2965,A2965+1))</f>
      </c>
      <c r="G2966">
        <f>IF($B2966="","",IF($J2966&lt;&gt;"",IFERROR(LOOKUP(2,1/(($B$5:$B$20000=$B2966)*($F$5:$F$20000="组件")*($I$5:$I$20000=$J2966)),$G$5:$G$20000)&amp;"."&amp;COUNTIFS($B$5:$B2966,$B2966,$J$5:$J2966,$J2966),""),COUNTIFS($B$5:$B2966,$B2966,$J$5:$J2966,"")))</f>
      </c>
      <c r="I2966">
        <f>IF($F2966="组件","C"&amp;TEXT(COUNTIFS($B$5:$B2966,$B2966,$F$5:$F2966,"组件"),"000"),"")</f>
      </c>
      <c r="J2966">
        <f>IF($B2966="","",IF($F2966="组件","",IF($Q2966&lt;&gt;"",IF(AND($B2966=$B2965,$F2965="组件"),$I2965,IF(AND($B2966=$B2965,$J2965&lt;&gt;""),$J2965,"")),"")))</f>
      </c>
      <c r="R2966">
        <f>IF($B2966="","",IF($J2966&lt;&gt;"",IFERROR(LOOKUP(2,1/(($B$5:$B$20000=$B2966)*($F$5:$F$20000="组件")*($I$5:$I$20000=$J2966)),$R$5:$R$20000)*IF($Q2966="",1,$Q2966),""),IF($P2966="","",IF($Q2966="",$P2966,$P2966*$Q2966))))</f>
      </c>
    </row>
    <row r="2967" spans="1:24" x14ac:dyDescent="0.25">
      <c r="A2967">
        <f>IF(B2967="","",IF(B2967=B2966,A2966,A2966+1))</f>
      </c>
      <c r="G2967">
        <f>IF($B2967="","",IF($J2967&lt;&gt;"",IFERROR(LOOKUP(2,1/(($B$5:$B$20000=$B2967)*($F$5:$F$20000="组件")*($I$5:$I$20000=$J2967)),$G$5:$G$20000)&amp;"."&amp;COUNTIFS($B$5:$B2967,$B2967,$J$5:$J2967,$J2967),""),COUNTIFS($B$5:$B2967,$B2967,$J$5:$J2967,"")))</f>
      </c>
      <c r="I2967">
        <f>IF($F2967="组件","C"&amp;TEXT(COUNTIFS($B$5:$B2967,$B2967,$F$5:$F2967,"组件"),"000"),"")</f>
      </c>
      <c r="J2967">
        <f>IF($B2967="","",IF($F2967="组件","",IF($Q2967&lt;&gt;"",IF(AND($B2967=$B2966,$F2966="组件"),$I2966,IF(AND($B2967=$B2966,$J2966&lt;&gt;""),$J2966,"")),"")))</f>
      </c>
      <c r="R2967">
        <f>IF($B2967="","",IF($J2967&lt;&gt;"",IFERROR(LOOKUP(2,1/(($B$5:$B$20000=$B2967)*($F$5:$F$20000="组件")*($I$5:$I$20000=$J2967)),$R$5:$R$20000)*IF($Q2967="",1,$Q2967),""),IF($P2967="","",IF($Q2967="",$P2967,$P2967*$Q2967))))</f>
      </c>
    </row>
    <row r="2968" spans="1:24" x14ac:dyDescent="0.25">
      <c r="A2968">
        <f>IF(B2968="","",IF(B2968=B2967,A2967,A2967+1))</f>
      </c>
      <c r="G2968">
        <f>IF($B2968="","",IF($J2968&lt;&gt;"",IFERROR(LOOKUP(2,1/(($B$5:$B$20000=$B2968)*($F$5:$F$20000="组件")*($I$5:$I$20000=$J2968)),$G$5:$G$20000)&amp;"."&amp;COUNTIFS($B$5:$B2968,$B2968,$J$5:$J2968,$J2968),""),COUNTIFS($B$5:$B2968,$B2968,$J$5:$J2968,"")))</f>
      </c>
      <c r="I2968">
        <f>IF($F2968="组件","C"&amp;TEXT(COUNTIFS($B$5:$B2968,$B2968,$F$5:$F2968,"组件"),"000"),"")</f>
      </c>
      <c r="J2968">
        <f>IF($B2968="","",IF($F2968="组件","",IF($Q2968&lt;&gt;"",IF(AND($B2968=$B2967,$F2967="组件"),$I2967,IF(AND($B2968=$B2967,$J2967&lt;&gt;""),$J2967,"")),"")))</f>
      </c>
      <c r="R2968">
        <f>IF($B2968="","",IF($J2968&lt;&gt;"",IFERROR(LOOKUP(2,1/(($B$5:$B$20000=$B2968)*($F$5:$F$20000="组件")*($I$5:$I$20000=$J2968)),$R$5:$R$20000)*IF($Q2968="",1,$Q2968),""),IF($P2968="","",IF($Q2968="",$P2968,$P2968*$Q2968))))</f>
      </c>
    </row>
    <row r="2969" spans="1:24" x14ac:dyDescent="0.25">
      <c r="A2969">
        <f>IF(B2969="","",IF(B2969=B2968,A2968,A2968+1))</f>
      </c>
      <c r="G2969">
        <f>IF($B2969="","",IF($J2969&lt;&gt;"",IFERROR(LOOKUP(2,1/(($B$5:$B$20000=$B2969)*($F$5:$F$20000="组件")*($I$5:$I$20000=$J2969)),$G$5:$G$20000)&amp;"."&amp;COUNTIFS($B$5:$B2969,$B2969,$J$5:$J2969,$J2969),""),COUNTIFS($B$5:$B2969,$B2969,$J$5:$J2969,"")))</f>
      </c>
      <c r="I2969">
        <f>IF($F2969="组件","C"&amp;TEXT(COUNTIFS($B$5:$B2969,$B2969,$F$5:$F2969,"组件"),"000"),"")</f>
      </c>
      <c r="J2969">
        <f>IF($B2969="","",IF($F2969="组件","",IF($Q2969&lt;&gt;"",IF(AND($B2969=$B2968,$F2968="组件"),$I2968,IF(AND($B2969=$B2968,$J2968&lt;&gt;""),$J2968,"")),"")))</f>
      </c>
      <c r="R2969">
        <f>IF($B2969="","",IF($J2969&lt;&gt;"",IFERROR(LOOKUP(2,1/(($B$5:$B$20000=$B2969)*($F$5:$F$20000="组件")*($I$5:$I$20000=$J2969)),$R$5:$R$20000)*IF($Q2969="",1,$Q2969),""),IF($P2969="","",IF($Q2969="",$P2969,$P2969*$Q2969))))</f>
      </c>
    </row>
    <row r="2970" spans="1:24" x14ac:dyDescent="0.25">
      <c r="A2970">
        <f>IF(B2970="","",IF(B2970=B2969,A2969,A2969+1))</f>
      </c>
      <c r="G2970">
        <f>IF($B2970="","",IF($J2970&lt;&gt;"",IFERROR(LOOKUP(2,1/(($B$5:$B$20000=$B2970)*($F$5:$F$20000="组件")*($I$5:$I$20000=$J2970)),$G$5:$G$20000)&amp;"."&amp;COUNTIFS($B$5:$B2970,$B2970,$J$5:$J2970,$J2970),""),COUNTIFS($B$5:$B2970,$B2970,$J$5:$J2970,"")))</f>
      </c>
      <c r="I2970">
        <f>IF($F2970="组件","C"&amp;TEXT(COUNTIFS($B$5:$B2970,$B2970,$F$5:$F2970,"组件"),"000"),"")</f>
      </c>
      <c r="J2970">
        <f>IF($B2970="","",IF($F2970="组件","",IF($Q2970&lt;&gt;"",IF(AND($B2970=$B2969,$F2969="组件"),$I2969,IF(AND($B2970=$B2969,$J2969&lt;&gt;""),$J2969,"")),"")))</f>
      </c>
      <c r="R2970">
        <f>IF($B2970="","",IF($J2970&lt;&gt;"",IFERROR(LOOKUP(2,1/(($B$5:$B$20000=$B2970)*($F$5:$F$20000="组件")*($I$5:$I$20000=$J2970)),$R$5:$R$20000)*IF($Q2970="",1,$Q2970),""),IF($P2970="","",IF($Q2970="",$P2970,$P2970*$Q2970))))</f>
      </c>
    </row>
    <row r="2971" spans="1:24" x14ac:dyDescent="0.25">
      <c r="A2971">
        <f>IF(B2971="","",IF(B2971=B2970,A2970,A2970+1))</f>
      </c>
      <c r="G2971">
        <f>IF($B2971="","",IF($J2971&lt;&gt;"",IFERROR(LOOKUP(2,1/(($B$5:$B$20000=$B2971)*($F$5:$F$20000="组件")*($I$5:$I$20000=$J2971)),$G$5:$G$20000)&amp;"."&amp;COUNTIFS($B$5:$B2971,$B2971,$J$5:$J2971,$J2971),""),COUNTIFS($B$5:$B2971,$B2971,$J$5:$J2971,"")))</f>
      </c>
      <c r="I2971">
        <f>IF($F2971="组件","C"&amp;TEXT(COUNTIFS($B$5:$B2971,$B2971,$F$5:$F2971,"组件"),"000"),"")</f>
      </c>
      <c r="J2971">
        <f>IF($B2971="","",IF($F2971="组件","",IF($Q2971&lt;&gt;"",IF(AND($B2971=$B2970,$F2970="组件"),$I2970,IF(AND($B2971=$B2970,$J2970&lt;&gt;""),$J2970,"")),"")))</f>
      </c>
      <c r="R2971">
        <f>IF($B2971="","",IF($J2971&lt;&gt;"",IFERROR(LOOKUP(2,1/(($B$5:$B$20000=$B2971)*($F$5:$F$20000="组件")*($I$5:$I$20000=$J2971)),$R$5:$R$20000)*IF($Q2971="",1,$Q2971),""),IF($P2971="","",IF($Q2971="",$P2971,$P2971*$Q2971))))</f>
      </c>
    </row>
    <row r="2972" spans="1:24" x14ac:dyDescent="0.25">
      <c r="A2972">
        <f>IF(B2972="","",IF(B2972=B2971,A2971,A2971+1))</f>
      </c>
      <c r="G2972">
        <f>IF($B2972="","",IF($J2972&lt;&gt;"",IFERROR(LOOKUP(2,1/(($B$5:$B$20000=$B2972)*($F$5:$F$20000="组件")*($I$5:$I$20000=$J2972)),$G$5:$G$20000)&amp;"."&amp;COUNTIFS($B$5:$B2972,$B2972,$J$5:$J2972,$J2972),""),COUNTIFS($B$5:$B2972,$B2972,$J$5:$J2972,"")))</f>
      </c>
      <c r="I2972">
        <f>IF($F2972="组件","C"&amp;TEXT(COUNTIFS($B$5:$B2972,$B2972,$F$5:$F2972,"组件"),"000"),"")</f>
      </c>
      <c r="J2972">
        <f>IF($B2972="","",IF($F2972="组件","",IF($Q2972&lt;&gt;"",IF(AND($B2972=$B2971,$F2971="组件"),$I2971,IF(AND($B2972=$B2971,$J2971&lt;&gt;""),$J2971,"")),"")))</f>
      </c>
      <c r="R2972">
        <f>IF($B2972="","",IF($J2972&lt;&gt;"",IFERROR(LOOKUP(2,1/(($B$5:$B$20000=$B2972)*($F$5:$F$20000="组件")*($I$5:$I$20000=$J2972)),$R$5:$R$20000)*IF($Q2972="",1,$Q2972),""),IF($P2972="","",IF($Q2972="",$P2972,$P2972*$Q2972))))</f>
      </c>
    </row>
    <row r="2973" spans="1:24" x14ac:dyDescent="0.25">
      <c r="A2973">
        <f>IF(B2973="","",IF(B2973=B2972,A2972,A2972+1))</f>
      </c>
      <c r="G2973">
        <f>IF($B2973="","",IF($J2973&lt;&gt;"",IFERROR(LOOKUP(2,1/(($B$5:$B$20000=$B2973)*($F$5:$F$20000="组件")*($I$5:$I$20000=$J2973)),$G$5:$G$20000)&amp;"."&amp;COUNTIFS($B$5:$B2973,$B2973,$J$5:$J2973,$J2973),""),COUNTIFS($B$5:$B2973,$B2973,$J$5:$J2973,"")))</f>
      </c>
      <c r="I2973">
        <f>IF($F2973="组件","C"&amp;TEXT(COUNTIFS($B$5:$B2973,$B2973,$F$5:$F2973,"组件"),"000"),"")</f>
      </c>
      <c r="J2973">
        <f>IF($B2973="","",IF($F2973="组件","",IF($Q2973&lt;&gt;"",IF(AND($B2973=$B2972,$F2972="组件"),$I2972,IF(AND($B2973=$B2972,$J2972&lt;&gt;""),$J2972,"")),"")))</f>
      </c>
      <c r="R2973">
        <f>IF($B2973="","",IF($J2973&lt;&gt;"",IFERROR(LOOKUP(2,1/(($B$5:$B$20000=$B2973)*($F$5:$F$20000="组件")*($I$5:$I$20000=$J2973)),$R$5:$R$20000)*IF($Q2973="",1,$Q2973),""),IF($P2973="","",IF($Q2973="",$P2973,$P2973*$Q2973))))</f>
      </c>
    </row>
    <row r="2974" spans="1:24" x14ac:dyDescent="0.25">
      <c r="A2974">
        <f>IF(B2974="","",IF(B2974=B2973,A2973,A2973+1))</f>
      </c>
      <c r="G2974">
        <f>IF($B2974="","",IF($J2974&lt;&gt;"",IFERROR(LOOKUP(2,1/(($B$5:$B$20000=$B2974)*($F$5:$F$20000="组件")*($I$5:$I$20000=$J2974)),$G$5:$G$20000)&amp;"."&amp;COUNTIFS($B$5:$B2974,$B2974,$J$5:$J2974,$J2974),""),COUNTIFS($B$5:$B2974,$B2974,$J$5:$J2974,"")))</f>
      </c>
      <c r="I2974">
        <f>IF($F2974="组件","C"&amp;TEXT(COUNTIFS($B$5:$B2974,$B2974,$F$5:$F2974,"组件"),"000"),"")</f>
      </c>
      <c r="J2974">
        <f>IF($B2974="","",IF($F2974="组件","",IF($Q2974&lt;&gt;"",IF(AND($B2974=$B2973,$F2973="组件"),$I2973,IF(AND($B2974=$B2973,$J2973&lt;&gt;""),$J2973,"")),"")))</f>
      </c>
      <c r="R2974">
        <f>IF($B2974="","",IF($J2974&lt;&gt;"",IFERROR(LOOKUP(2,1/(($B$5:$B$20000=$B2974)*($F$5:$F$20000="组件")*($I$5:$I$20000=$J2974)),$R$5:$R$20000)*IF($Q2974="",1,$Q2974),""),IF($P2974="","",IF($Q2974="",$P2974,$P2974*$Q2974))))</f>
      </c>
    </row>
    <row r="2975" spans="1:24" x14ac:dyDescent="0.25">
      <c r="A2975">
        <f>IF(B2975="","",IF(B2975=B2974,A2974,A2974+1))</f>
      </c>
      <c r="G2975">
        <f>IF($B2975="","",IF($J2975&lt;&gt;"",IFERROR(LOOKUP(2,1/(($B$5:$B$20000=$B2975)*($F$5:$F$20000="组件")*($I$5:$I$20000=$J2975)),$G$5:$G$20000)&amp;"."&amp;COUNTIFS($B$5:$B2975,$B2975,$J$5:$J2975,$J2975),""),COUNTIFS($B$5:$B2975,$B2975,$J$5:$J2975,"")))</f>
      </c>
      <c r="I2975">
        <f>IF($F2975="组件","C"&amp;TEXT(COUNTIFS($B$5:$B2975,$B2975,$F$5:$F2975,"组件"),"000"),"")</f>
      </c>
      <c r="J2975">
        <f>IF($B2975="","",IF($F2975="组件","",IF($Q2975&lt;&gt;"",IF(AND($B2975=$B2974,$F2974="组件"),$I2974,IF(AND($B2975=$B2974,$J2974&lt;&gt;""),$J2974,"")),"")))</f>
      </c>
      <c r="R2975">
        <f>IF($B2975="","",IF($J2975&lt;&gt;"",IFERROR(LOOKUP(2,1/(($B$5:$B$20000=$B2975)*($F$5:$F$20000="组件")*($I$5:$I$20000=$J2975)),$R$5:$R$20000)*IF($Q2975="",1,$Q2975),""),IF($P2975="","",IF($Q2975="",$P2975,$P2975*$Q2975))))</f>
      </c>
    </row>
    <row r="2976" spans="1:24" x14ac:dyDescent="0.25">
      <c r="A2976">
        <f>IF(B2976="","",IF(B2976=B2975,A2975,A2975+1))</f>
      </c>
      <c r="G2976">
        <f>IF($B2976="","",IF($J2976&lt;&gt;"",IFERROR(LOOKUP(2,1/(($B$5:$B$20000=$B2976)*($F$5:$F$20000="组件")*($I$5:$I$20000=$J2976)),$G$5:$G$20000)&amp;"."&amp;COUNTIFS($B$5:$B2976,$B2976,$J$5:$J2976,$J2976),""),COUNTIFS($B$5:$B2976,$B2976,$J$5:$J2976,"")))</f>
      </c>
      <c r="I2976">
        <f>IF($F2976="组件","C"&amp;TEXT(COUNTIFS($B$5:$B2976,$B2976,$F$5:$F2976,"组件"),"000"),"")</f>
      </c>
      <c r="J2976">
        <f>IF($B2976="","",IF($F2976="组件","",IF($Q2976&lt;&gt;"",IF(AND($B2976=$B2975,$F2975="组件"),$I2975,IF(AND($B2976=$B2975,$J2975&lt;&gt;""),$J2975,"")),"")))</f>
      </c>
      <c r="R2976">
        <f>IF($B2976="","",IF($J2976&lt;&gt;"",IFERROR(LOOKUP(2,1/(($B$5:$B$20000=$B2976)*($F$5:$F$20000="组件")*($I$5:$I$20000=$J2976)),$R$5:$R$20000)*IF($Q2976="",1,$Q2976),""),IF($P2976="","",IF($Q2976="",$P2976,$P2976*$Q2976))))</f>
      </c>
    </row>
    <row r="2977" spans="1:24" x14ac:dyDescent="0.25">
      <c r="A2977">
        <f>IF(B2977="","",IF(B2977=B2976,A2976,A2976+1))</f>
      </c>
      <c r="G2977">
        <f>IF($B2977="","",IF($J2977&lt;&gt;"",IFERROR(LOOKUP(2,1/(($B$5:$B$20000=$B2977)*($F$5:$F$20000="组件")*($I$5:$I$20000=$J2977)),$G$5:$G$20000)&amp;"."&amp;COUNTIFS($B$5:$B2977,$B2977,$J$5:$J2977,$J2977),""),COUNTIFS($B$5:$B2977,$B2977,$J$5:$J2977,"")))</f>
      </c>
      <c r="I2977">
        <f>IF($F2977="组件","C"&amp;TEXT(COUNTIFS($B$5:$B2977,$B2977,$F$5:$F2977,"组件"),"000"),"")</f>
      </c>
      <c r="J2977">
        <f>IF($B2977="","",IF($F2977="组件","",IF($Q2977&lt;&gt;"",IF(AND($B2977=$B2976,$F2976="组件"),$I2976,IF(AND($B2977=$B2976,$J2976&lt;&gt;""),$J2976,"")),"")))</f>
      </c>
      <c r="R2977">
        <f>IF($B2977="","",IF($J2977&lt;&gt;"",IFERROR(LOOKUP(2,1/(($B$5:$B$20000=$B2977)*($F$5:$F$20000="组件")*($I$5:$I$20000=$J2977)),$R$5:$R$20000)*IF($Q2977="",1,$Q2977),""),IF($P2977="","",IF($Q2977="",$P2977,$P2977*$Q2977))))</f>
      </c>
    </row>
    <row r="2978" spans="1:24" x14ac:dyDescent="0.25">
      <c r="A2978">
        <f>IF(B2978="","",IF(B2978=B2977,A2977,A2977+1))</f>
      </c>
      <c r="G2978">
        <f>IF($B2978="","",IF($J2978&lt;&gt;"",IFERROR(LOOKUP(2,1/(($B$5:$B$20000=$B2978)*($F$5:$F$20000="组件")*($I$5:$I$20000=$J2978)),$G$5:$G$20000)&amp;"."&amp;COUNTIFS($B$5:$B2978,$B2978,$J$5:$J2978,$J2978),""),COUNTIFS($B$5:$B2978,$B2978,$J$5:$J2978,"")))</f>
      </c>
      <c r="I2978">
        <f>IF($F2978="组件","C"&amp;TEXT(COUNTIFS($B$5:$B2978,$B2978,$F$5:$F2978,"组件"),"000"),"")</f>
      </c>
      <c r="J2978">
        <f>IF($B2978="","",IF($F2978="组件","",IF($Q2978&lt;&gt;"",IF(AND($B2978=$B2977,$F2977="组件"),$I2977,IF(AND($B2978=$B2977,$J2977&lt;&gt;""),$J2977,"")),"")))</f>
      </c>
      <c r="R2978">
        <f>IF($B2978="","",IF($J2978&lt;&gt;"",IFERROR(LOOKUP(2,1/(($B$5:$B$20000=$B2978)*($F$5:$F$20000="组件")*($I$5:$I$20000=$J2978)),$R$5:$R$20000)*IF($Q2978="",1,$Q2978),""),IF($P2978="","",IF($Q2978="",$P2978,$P2978*$Q2978))))</f>
      </c>
    </row>
    <row r="2979" spans="1:24" x14ac:dyDescent="0.25">
      <c r="A2979">
        <f>IF(B2979="","",IF(B2979=B2978,A2978,A2978+1))</f>
      </c>
      <c r="G2979">
        <f>IF($B2979="","",IF($J2979&lt;&gt;"",IFERROR(LOOKUP(2,1/(($B$5:$B$20000=$B2979)*($F$5:$F$20000="组件")*($I$5:$I$20000=$J2979)),$G$5:$G$20000)&amp;"."&amp;COUNTIFS($B$5:$B2979,$B2979,$J$5:$J2979,$J2979),""),COUNTIFS($B$5:$B2979,$B2979,$J$5:$J2979,"")))</f>
      </c>
      <c r="I2979">
        <f>IF($F2979="组件","C"&amp;TEXT(COUNTIFS($B$5:$B2979,$B2979,$F$5:$F2979,"组件"),"000"),"")</f>
      </c>
      <c r="J2979">
        <f>IF($B2979="","",IF($F2979="组件","",IF($Q2979&lt;&gt;"",IF(AND($B2979=$B2978,$F2978="组件"),$I2978,IF(AND($B2979=$B2978,$J2978&lt;&gt;""),$J2978,"")),"")))</f>
      </c>
      <c r="R2979">
        <f>IF($B2979="","",IF($J2979&lt;&gt;"",IFERROR(LOOKUP(2,1/(($B$5:$B$20000=$B2979)*($F$5:$F$20000="组件")*($I$5:$I$20000=$J2979)),$R$5:$R$20000)*IF($Q2979="",1,$Q2979),""),IF($P2979="","",IF($Q2979="",$P2979,$P2979*$Q2979))))</f>
      </c>
    </row>
    <row r="2980" spans="1:24" x14ac:dyDescent="0.25">
      <c r="A2980">
        <f>IF(B2980="","",IF(B2980=B2979,A2979,A2979+1))</f>
      </c>
      <c r="G2980">
        <f>IF($B2980="","",IF($J2980&lt;&gt;"",IFERROR(LOOKUP(2,1/(($B$5:$B$20000=$B2980)*($F$5:$F$20000="组件")*($I$5:$I$20000=$J2980)),$G$5:$G$20000)&amp;"."&amp;COUNTIFS($B$5:$B2980,$B2980,$J$5:$J2980,$J2980),""),COUNTIFS($B$5:$B2980,$B2980,$J$5:$J2980,"")))</f>
      </c>
      <c r="I2980">
        <f>IF($F2980="组件","C"&amp;TEXT(COUNTIFS($B$5:$B2980,$B2980,$F$5:$F2980,"组件"),"000"),"")</f>
      </c>
      <c r="J2980">
        <f>IF($B2980="","",IF($F2980="组件","",IF($Q2980&lt;&gt;"",IF(AND($B2980=$B2979,$F2979="组件"),$I2979,IF(AND($B2980=$B2979,$J2979&lt;&gt;""),$J2979,"")),"")))</f>
      </c>
      <c r="R2980">
        <f>IF($B2980="","",IF($J2980&lt;&gt;"",IFERROR(LOOKUP(2,1/(($B$5:$B$20000=$B2980)*($F$5:$F$20000="组件")*($I$5:$I$20000=$J2980)),$R$5:$R$20000)*IF($Q2980="",1,$Q2980),""),IF($P2980="","",IF($Q2980="",$P2980,$P2980*$Q2980))))</f>
      </c>
    </row>
    <row r="2981" spans="1:24" x14ac:dyDescent="0.25">
      <c r="A2981">
        <f>IF(B2981="","",IF(B2981=B2980,A2980,A2980+1))</f>
      </c>
      <c r="G2981">
        <f>IF($B2981="","",IF($J2981&lt;&gt;"",IFERROR(LOOKUP(2,1/(($B$5:$B$20000=$B2981)*($F$5:$F$20000="组件")*($I$5:$I$20000=$J2981)),$G$5:$G$20000)&amp;"."&amp;COUNTIFS($B$5:$B2981,$B2981,$J$5:$J2981,$J2981),""),COUNTIFS($B$5:$B2981,$B2981,$J$5:$J2981,"")))</f>
      </c>
      <c r="I2981">
        <f>IF($F2981="组件","C"&amp;TEXT(COUNTIFS($B$5:$B2981,$B2981,$F$5:$F2981,"组件"),"000"),"")</f>
      </c>
      <c r="J2981">
        <f>IF($B2981="","",IF($F2981="组件","",IF($Q2981&lt;&gt;"",IF(AND($B2981=$B2980,$F2980="组件"),$I2980,IF(AND($B2981=$B2980,$J2980&lt;&gt;""),$J2980,"")),"")))</f>
      </c>
      <c r="R2981">
        <f>IF($B2981="","",IF($J2981&lt;&gt;"",IFERROR(LOOKUP(2,1/(($B$5:$B$20000=$B2981)*($F$5:$F$20000="组件")*($I$5:$I$20000=$J2981)),$R$5:$R$20000)*IF($Q2981="",1,$Q2981),""),IF($P2981="","",IF($Q2981="",$P2981,$P2981*$Q2981))))</f>
      </c>
    </row>
    <row r="2982" spans="1:24" x14ac:dyDescent="0.25">
      <c r="A2982">
        <f>IF(B2982="","",IF(B2982=B2981,A2981,A2981+1))</f>
      </c>
      <c r="G2982">
        <f>IF($B2982="","",IF($J2982&lt;&gt;"",IFERROR(LOOKUP(2,1/(($B$5:$B$20000=$B2982)*($F$5:$F$20000="组件")*($I$5:$I$20000=$J2982)),$G$5:$G$20000)&amp;"."&amp;COUNTIFS($B$5:$B2982,$B2982,$J$5:$J2982,$J2982),""),COUNTIFS($B$5:$B2982,$B2982,$J$5:$J2982,"")))</f>
      </c>
      <c r="I2982">
        <f>IF($F2982="组件","C"&amp;TEXT(COUNTIFS($B$5:$B2982,$B2982,$F$5:$F2982,"组件"),"000"),"")</f>
      </c>
      <c r="J2982">
        <f>IF($B2982="","",IF($F2982="组件","",IF($Q2982&lt;&gt;"",IF(AND($B2982=$B2981,$F2981="组件"),$I2981,IF(AND($B2982=$B2981,$J2981&lt;&gt;""),$J2981,"")),"")))</f>
      </c>
      <c r="R2982">
        <f>IF($B2982="","",IF($J2982&lt;&gt;"",IFERROR(LOOKUP(2,1/(($B$5:$B$20000=$B2982)*($F$5:$F$20000="组件")*($I$5:$I$20000=$J2982)),$R$5:$R$20000)*IF($Q2982="",1,$Q2982),""),IF($P2982="","",IF($Q2982="",$P2982,$P2982*$Q2982))))</f>
      </c>
    </row>
    <row r="2983" spans="1:24" x14ac:dyDescent="0.25">
      <c r="A2983">
        <f>IF(B2983="","",IF(B2983=B2982,A2982,A2982+1))</f>
      </c>
      <c r="G2983">
        <f>IF($B2983="","",IF($J2983&lt;&gt;"",IFERROR(LOOKUP(2,1/(($B$5:$B$20000=$B2983)*($F$5:$F$20000="组件")*($I$5:$I$20000=$J2983)),$G$5:$G$20000)&amp;"."&amp;COUNTIFS($B$5:$B2983,$B2983,$J$5:$J2983,$J2983),""),COUNTIFS($B$5:$B2983,$B2983,$J$5:$J2983,"")))</f>
      </c>
      <c r="I2983">
        <f>IF($F2983="组件","C"&amp;TEXT(COUNTIFS($B$5:$B2983,$B2983,$F$5:$F2983,"组件"),"000"),"")</f>
      </c>
      <c r="J2983">
        <f>IF($B2983="","",IF($F2983="组件","",IF($Q2983&lt;&gt;"",IF(AND($B2983=$B2982,$F2982="组件"),$I2982,IF(AND($B2983=$B2982,$J2982&lt;&gt;""),$J2982,"")),"")))</f>
      </c>
      <c r="R2983">
        <f>IF($B2983="","",IF($J2983&lt;&gt;"",IFERROR(LOOKUP(2,1/(($B$5:$B$20000=$B2983)*($F$5:$F$20000="组件")*($I$5:$I$20000=$J2983)),$R$5:$R$20000)*IF($Q2983="",1,$Q2983),""),IF($P2983="","",IF($Q2983="",$P2983,$P2983*$Q2983))))</f>
      </c>
    </row>
    <row r="2984" spans="1:24" x14ac:dyDescent="0.25">
      <c r="A2984">
        <f>IF(B2984="","",IF(B2984=B2983,A2983,A2983+1))</f>
      </c>
      <c r="G2984">
        <f>IF($B2984="","",IF($J2984&lt;&gt;"",IFERROR(LOOKUP(2,1/(($B$5:$B$20000=$B2984)*($F$5:$F$20000="组件")*($I$5:$I$20000=$J2984)),$G$5:$G$20000)&amp;"."&amp;COUNTIFS($B$5:$B2984,$B2984,$J$5:$J2984,$J2984),""),COUNTIFS($B$5:$B2984,$B2984,$J$5:$J2984,"")))</f>
      </c>
      <c r="I2984">
        <f>IF($F2984="组件","C"&amp;TEXT(COUNTIFS($B$5:$B2984,$B2984,$F$5:$F2984,"组件"),"000"),"")</f>
      </c>
      <c r="J2984">
        <f>IF($B2984="","",IF($F2984="组件","",IF($Q2984&lt;&gt;"",IF(AND($B2984=$B2983,$F2983="组件"),$I2983,IF(AND($B2984=$B2983,$J2983&lt;&gt;""),$J2983,"")),"")))</f>
      </c>
      <c r="R2984">
        <f>IF($B2984="","",IF($J2984&lt;&gt;"",IFERROR(LOOKUP(2,1/(($B$5:$B$20000=$B2984)*($F$5:$F$20000="组件")*($I$5:$I$20000=$J2984)),$R$5:$R$20000)*IF($Q2984="",1,$Q2984),""),IF($P2984="","",IF($Q2984="",$P2984,$P2984*$Q2984))))</f>
      </c>
    </row>
    <row r="2985" spans="1:24" x14ac:dyDescent="0.25">
      <c r="A2985">
        <f>IF(B2985="","",IF(B2985=B2984,A2984,A2984+1))</f>
      </c>
      <c r="G2985">
        <f>IF($B2985="","",IF($J2985&lt;&gt;"",IFERROR(LOOKUP(2,1/(($B$5:$B$20000=$B2985)*($F$5:$F$20000="组件")*($I$5:$I$20000=$J2985)),$G$5:$G$20000)&amp;"."&amp;COUNTIFS($B$5:$B2985,$B2985,$J$5:$J2985,$J2985),""),COUNTIFS($B$5:$B2985,$B2985,$J$5:$J2985,"")))</f>
      </c>
      <c r="I2985">
        <f>IF($F2985="组件","C"&amp;TEXT(COUNTIFS($B$5:$B2985,$B2985,$F$5:$F2985,"组件"),"000"),"")</f>
      </c>
      <c r="J2985">
        <f>IF($B2985="","",IF($F2985="组件","",IF($Q2985&lt;&gt;"",IF(AND($B2985=$B2984,$F2984="组件"),$I2984,IF(AND($B2985=$B2984,$J2984&lt;&gt;""),$J2984,"")),"")))</f>
      </c>
      <c r="R2985">
        <f>IF($B2985="","",IF($J2985&lt;&gt;"",IFERROR(LOOKUP(2,1/(($B$5:$B$20000=$B2985)*($F$5:$F$20000="组件")*($I$5:$I$20000=$J2985)),$R$5:$R$20000)*IF($Q2985="",1,$Q2985),""),IF($P2985="","",IF($Q2985="",$P2985,$P2985*$Q2985))))</f>
      </c>
    </row>
    <row r="2986" spans="1:24" x14ac:dyDescent="0.25">
      <c r="A2986">
        <f>IF(B2986="","",IF(B2986=B2985,A2985,A2985+1))</f>
      </c>
      <c r="G2986">
        <f>IF($B2986="","",IF($J2986&lt;&gt;"",IFERROR(LOOKUP(2,1/(($B$5:$B$20000=$B2986)*($F$5:$F$20000="组件")*($I$5:$I$20000=$J2986)),$G$5:$G$20000)&amp;"."&amp;COUNTIFS($B$5:$B2986,$B2986,$J$5:$J2986,$J2986),""),COUNTIFS($B$5:$B2986,$B2986,$J$5:$J2986,"")))</f>
      </c>
      <c r="I2986">
        <f>IF($F2986="组件","C"&amp;TEXT(COUNTIFS($B$5:$B2986,$B2986,$F$5:$F2986,"组件"),"000"),"")</f>
      </c>
      <c r="J2986">
        <f>IF($B2986="","",IF($F2986="组件","",IF($Q2986&lt;&gt;"",IF(AND($B2986=$B2985,$F2985="组件"),$I2985,IF(AND($B2986=$B2985,$J2985&lt;&gt;""),$J2985,"")),"")))</f>
      </c>
      <c r="R2986">
        <f>IF($B2986="","",IF($J2986&lt;&gt;"",IFERROR(LOOKUP(2,1/(($B$5:$B$20000=$B2986)*($F$5:$F$20000="组件")*($I$5:$I$20000=$J2986)),$R$5:$R$20000)*IF($Q2986="",1,$Q2986),""),IF($P2986="","",IF($Q2986="",$P2986,$P2986*$Q2986))))</f>
      </c>
    </row>
    <row r="2987" spans="1:24" x14ac:dyDescent="0.25">
      <c r="A2987">
        <f>IF(B2987="","",IF(B2987=B2986,A2986,A2986+1))</f>
      </c>
      <c r="G2987">
        <f>IF($B2987="","",IF($J2987&lt;&gt;"",IFERROR(LOOKUP(2,1/(($B$5:$B$20000=$B2987)*($F$5:$F$20000="组件")*($I$5:$I$20000=$J2987)),$G$5:$G$20000)&amp;"."&amp;COUNTIFS($B$5:$B2987,$B2987,$J$5:$J2987,$J2987),""),COUNTIFS($B$5:$B2987,$B2987,$J$5:$J2987,"")))</f>
      </c>
      <c r="I2987">
        <f>IF($F2987="组件","C"&amp;TEXT(COUNTIFS($B$5:$B2987,$B2987,$F$5:$F2987,"组件"),"000"),"")</f>
      </c>
      <c r="J2987">
        <f>IF($B2987="","",IF($F2987="组件","",IF($Q2987&lt;&gt;"",IF(AND($B2987=$B2986,$F2986="组件"),$I2986,IF(AND($B2987=$B2986,$J2986&lt;&gt;""),$J2986,"")),"")))</f>
      </c>
      <c r="R2987">
        <f>IF($B2987="","",IF($J2987&lt;&gt;"",IFERROR(LOOKUP(2,1/(($B$5:$B$20000=$B2987)*($F$5:$F$20000="组件")*($I$5:$I$20000=$J2987)),$R$5:$R$20000)*IF($Q2987="",1,$Q2987),""),IF($P2987="","",IF($Q2987="",$P2987,$P2987*$Q2987))))</f>
      </c>
    </row>
    <row r="2988" spans="1:24" x14ac:dyDescent="0.25">
      <c r="A2988">
        <f>IF(B2988="","",IF(B2988=B2987,A2987,A2987+1))</f>
      </c>
      <c r="G2988">
        <f>IF($B2988="","",IF($J2988&lt;&gt;"",IFERROR(LOOKUP(2,1/(($B$5:$B$20000=$B2988)*($F$5:$F$20000="组件")*($I$5:$I$20000=$J2988)),$G$5:$G$20000)&amp;"."&amp;COUNTIFS($B$5:$B2988,$B2988,$J$5:$J2988,$J2988),""),COUNTIFS($B$5:$B2988,$B2988,$J$5:$J2988,"")))</f>
      </c>
      <c r="I2988">
        <f>IF($F2988="组件","C"&amp;TEXT(COUNTIFS($B$5:$B2988,$B2988,$F$5:$F2988,"组件"),"000"),"")</f>
      </c>
      <c r="J2988">
        <f>IF($B2988="","",IF($F2988="组件","",IF($Q2988&lt;&gt;"",IF(AND($B2988=$B2987,$F2987="组件"),$I2987,IF(AND($B2988=$B2987,$J2987&lt;&gt;""),$J2987,"")),"")))</f>
      </c>
      <c r="R2988">
        <f>IF($B2988="","",IF($J2988&lt;&gt;"",IFERROR(LOOKUP(2,1/(($B$5:$B$20000=$B2988)*($F$5:$F$20000="组件")*($I$5:$I$20000=$J2988)),$R$5:$R$20000)*IF($Q2988="",1,$Q2988),""),IF($P2988="","",IF($Q2988="",$P2988,$P2988*$Q2988))))</f>
      </c>
    </row>
    <row r="2989" spans="1:24" x14ac:dyDescent="0.25">
      <c r="A2989">
        <f>IF(B2989="","",IF(B2989=B2988,A2988,A2988+1))</f>
      </c>
      <c r="G2989">
        <f>IF($B2989="","",IF($J2989&lt;&gt;"",IFERROR(LOOKUP(2,1/(($B$5:$B$20000=$B2989)*($F$5:$F$20000="组件")*($I$5:$I$20000=$J2989)),$G$5:$G$20000)&amp;"."&amp;COUNTIFS($B$5:$B2989,$B2989,$J$5:$J2989,$J2989),""),COUNTIFS($B$5:$B2989,$B2989,$J$5:$J2989,"")))</f>
      </c>
      <c r="I2989">
        <f>IF($F2989="组件","C"&amp;TEXT(COUNTIFS($B$5:$B2989,$B2989,$F$5:$F2989,"组件"),"000"),"")</f>
      </c>
      <c r="J2989">
        <f>IF($B2989="","",IF($F2989="组件","",IF($Q2989&lt;&gt;"",IF(AND($B2989=$B2988,$F2988="组件"),$I2988,IF(AND($B2989=$B2988,$J2988&lt;&gt;""),$J2988,"")),"")))</f>
      </c>
      <c r="R2989">
        <f>IF($B2989="","",IF($J2989&lt;&gt;"",IFERROR(LOOKUP(2,1/(($B$5:$B$20000=$B2989)*($F$5:$F$20000="组件")*($I$5:$I$20000=$J2989)),$R$5:$R$20000)*IF($Q2989="",1,$Q2989),""),IF($P2989="","",IF($Q2989="",$P2989,$P2989*$Q2989))))</f>
      </c>
    </row>
    <row r="2990" spans="1:24" x14ac:dyDescent="0.25">
      <c r="A2990">
        <f>IF(B2990="","",IF(B2990=B2989,A2989,A2989+1))</f>
      </c>
      <c r="G2990">
        <f>IF($B2990="","",IF($J2990&lt;&gt;"",IFERROR(LOOKUP(2,1/(($B$5:$B$20000=$B2990)*($F$5:$F$20000="组件")*($I$5:$I$20000=$J2990)),$G$5:$G$20000)&amp;"."&amp;COUNTIFS($B$5:$B2990,$B2990,$J$5:$J2990,$J2990),""),COUNTIFS($B$5:$B2990,$B2990,$J$5:$J2990,"")))</f>
      </c>
      <c r="I2990">
        <f>IF($F2990="组件","C"&amp;TEXT(COUNTIFS($B$5:$B2990,$B2990,$F$5:$F2990,"组件"),"000"),"")</f>
      </c>
      <c r="J2990">
        <f>IF($B2990="","",IF($F2990="组件","",IF($Q2990&lt;&gt;"",IF(AND($B2990=$B2989,$F2989="组件"),$I2989,IF(AND($B2990=$B2989,$J2989&lt;&gt;""),$J2989,"")),"")))</f>
      </c>
      <c r="R2990">
        <f>IF($B2990="","",IF($J2990&lt;&gt;"",IFERROR(LOOKUP(2,1/(($B$5:$B$20000=$B2990)*($F$5:$F$20000="组件")*($I$5:$I$20000=$J2990)),$R$5:$R$20000)*IF($Q2990="",1,$Q2990),""),IF($P2990="","",IF($Q2990="",$P2990,$P2990*$Q2990))))</f>
      </c>
    </row>
    <row r="2991" spans="1:24" x14ac:dyDescent="0.25">
      <c r="A2991">
        <f>IF(B2991="","",IF(B2991=B2990,A2990,A2990+1))</f>
      </c>
      <c r="G2991">
        <f>IF($B2991="","",IF($J2991&lt;&gt;"",IFERROR(LOOKUP(2,1/(($B$5:$B$20000=$B2991)*($F$5:$F$20000="组件")*($I$5:$I$20000=$J2991)),$G$5:$G$20000)&amp;"."&amp;COUNTIFS($B$5:$B2991,$B2991,$J$5:$J2991,$J2991),""),COUNTIFS($B$5:$B2991,$B2991,$J$5:$J2991,"")))</f>
      </c>
      <c r="I2991">
        <f>IF($F2991="组件","C"&amp;TEXT(COUNTIFS($B$5:$B2991,$B2991,$F$5:$F2991,"组件"),"000"),"")</f>
      </c>
      <c r="J2991">
        <f>IF($B2991="","",IF($F2991="组件","",IF($Q2991&lt;&gt;"",IF(AND($B2991=$B2990,$F2990="组件"),$I2990,IF(AND($B2991=$B2990,$J2990&lt;&gt;""),$J2990,"")),"")))</f>
      </c>
      <c r="R2991">
        <f>IF($B2991="","",IF($J2991&lt;&gt;"",IFERROR(LOOKUP(2,1/(($B$5:$B$20000=$B2991)*($F$5:$F$20000="组件")*($I$5:$I$20000=$J2991)),$R$5:$R$20000)*IF($Q2991="",1,$Q2991),""),IF($P2991="","",IF($Q2991="",$P2991,$P2991*$Q2991))))</f>
      </c>
    </row>
    <row r="2992" spans="1:24" x14ac:dyDescent="0.25">
      <c r="A2992">
        <f>IF(B2992="","",IF(B2992=B2991,A2991,A2991+1))</f>
      </c>
      <c r="G2992">
        <f>IF($B2992="","",IF($J2992&lt;&gt;"",IFERROR(LOOKUP(2,1/(($B$5:$B$20000=$B2992)*($F$5:$F$20000="组件")*($I$5:$I$20000=$J2992)),$G$5:$G$20000)&amp;"."&amp;COUNTIFS($B$5:$B2992,$B2992,$J$5:$J2992,$J2992),""),COUNTIFS($B$5:$B2992,$B2992,$J$5:$J2992,"")))</f>
      </c>
      <c r="I2992">
        <f>IF($F2992="组件","C"&amp;TEXT(COUNTIFS($B$5:$B2992,$B2992,$F$5:$F2992,"组件"),"000"),"")</f>
      </c>
      <c r="J2992">
        <f>IF($B2992="","",IF($F2992="组件","",IF($Q2992&lt;&gt;"",IF(AND($B2992=$B2991,$F2991="组件"),$I2991,IF(AND($B2992=$B2991,$J2991&lt;&gt;""),$J2991,"")),"")))</f>
      </c>
      <c r="R2992">
        <f>IF($B2992="","",IF($J2992&lt;&gt;"",IFERROR(LOOKUP(2,1/(($B$5:$B$20000=$B2992)*($F$5:$F$20000="组件")*($I$5:$I$20000=$J2992)),$R$5:$R$20000)*IF($Q2992="",1,$Q2992),""),IF($P2992="","",IF($Q2992="",$P2992,$P2992*$Q2992))))</f>
      </c>
    </row>
    <row r="2993" spans="1:24" x14ac:dyDescent="0.25">
      <c r="A2993">
        <f>IF(B2993="","",IF(B2993=B2992,A2992,A2992+1))</f>
      </c>
      <c r="G2993">
        <f>IF($B2993="","",IF($J2993&lt;&gt;"",IFERROR(LOOKUP(2,1/(($B$5:$B$20000=$B2993)*($F$5:$F$20000="组件")*($I$5:$I$20000=$J2993)),$G$5:$G$20000)&amp;"."&amp;COUNTIFS($B$5:$B2993,$B2993,$J$5:$J2993,$J2993),""),COUNTIFS($B$5:$B2993,$B2993,$J$5:$J2993,"")))</f>
      </c>
      <c r="I2993">
        <f>IF($F2993="组件","C"&amp;TEXT(COUNTIFS($B$5:$B2993,$B2993,$F$5:$F2993,"组件"),"000"),"")</f>
      </c>
      <c r="J2993">
        <f>IF($B2993="","",IF($F2993="组件","",IF($Q2993&lt;&gt;"",IF(AND($B2993=$B2992,$F2992="组件"),$I2992,IF(AND($B2993=$B2992,$J2992&lt;&gt;""),$J2992,"")),"")))</f>
      </c>
      <c r="R2993">
        <f>IF($B2993="","",IF($J2993&lt;&gt;"",IFERROR(LOOKUP(2,1/(($B$5:$B$20000=$B2993)*($F$5:$F$20000="组件")*($I$5:$I$20000=$J2993)),$R$5:$R$20000)*IF($Q2993="",1,$Q2993),""),IF($P2993="","",IF($Q2993="",$P2993,$P2993*$Q2993))))</f>
      </c>
    </row>
    <row r="2994" spans="1:24" x14ac:dyDescent="0.25">
      <c r="A2994">
        <f>IF(B2994="","",IF(B2994=B2993,A2993,A2993+1))</f>
      </c>
      <c r="G2994">
        <f>IF($B2994="","",IF($J2994&lt;&gt;"",IFERROR(LOOKUP(2,1/(($B$5:$B$20000=$B2994)*($F$5:$F$20000="组件")*($I$5:$I$20000=$J2994)),$G$5:$G$20000)&amp;"."&amp;COUNTIFS($B$5:$B2994,$B2994,$J$5:$J2994,$J2994),""),COUNTIFS($B$5:$B2994,$B2994,$J$5:$J2994,"")))</f>
      </c>
      <c r="I2994">
        <f>IF($F2994="组件","C"&amp;TEXT(COUNTIFS($B$5:$B2994,$B2994,$F$5:$F2994,"组件"),"000"),"")</f>
      </c>
      <c r="J2994">
        <f>IF($B2994="","",IF($F2994="组件","",IF($Q2994&lt;&gt;"",IF(AND($B2994=$B2993,$F2993="组件"),$I2993,IF(AND($B2994=$B2993,$J2993&lt;&gt;""),$J2993,"")),"")))</f>
      </c>
      <c r="R2994">
        <f>IF($B2994="","",IF($J2994&lt;&gt;"",IFERROR(LOOKUP(2,1/(($B$5:$B$20000=$B2994)*($F$5:$F$20000="组件")*($I$5:$I$20000=$J2994)),$R$5:$R$20000)*IF($Q2994="",1,$Q2994),""),IF($P2994="","",IF($Q2994="",$P2994,$P2994*$Q2994))))</f>
      </c>
    </row>
    <row r="2995" spans="1:24" x14ac:dyDescent="0.25">
      <c r="A2995">
        <f>IF(B2995="","",IF(B2995=B2994,A2994,A2994+1))</f>
      </c>
      <c r="G2995">
        <f>IF($B2995="","",IF($J2995&lt;&gt;"",IFERROR(LOOKUP(2,1/(($B$5:$B$20000=$B2995)*($F$5:$F$20000="组件")*($I$5:$I$20000=$J2995)),$G$5:$G$20000)&amp;"."&amp;COUNTIFS($B$5:$B2995,$B2995,$J$5:$J2995,$J2995),""),COUNTIFS($B$5:$B2995,$B2995,$J$5:$J2995,"")))</f>
      </c>
      <c r="I2995">
        <f>IF($F2995="组件","C"&amp;TEXT(COUNTIFS($B$5:$B2995,$B2995,$F$5:$F2995,"组件"),"000"),"")</f>
      </c>
      <c r="J2995">
        <f>IF($B2995="","",IF($F2995="组件","",IF($Q2995&lt;&gt;"",IF(AND($B2995=$B2994,$F2994="组件"),$I2994,IF(AND($B2995=$B2994,$J2994&lt;&gt;""),$J2994,"")),"")))</f>
      </c>
      <c r="R2995">
        <f>IF($B2995="","",IF($J2995&lt;&gt;"",IFERROR(LOOKUP(2,1/(($B$5:$B$20000=$B2995)*($F$5:$F$20000="组件")*($I$5:$I$20000=$J2995)),$R$5:$R$20000)*IF($Q2995="",1,$Q2995),""),IF($P2995="","",IF($Q2995="",$P2995,$P2995*$Q2995))))</f>
      </c>
    </row>
    <row r="2996" spans="1:24" x14ac:dyDescent="0.25">
      <c r="A2996">
        <f>IF(B2996="","",IF(B2996=B2995,A2995,A2995+1))</f>
      </c>
      <c r="G2996">
        <f>IF($B2996="","",IF($J2996&lt;&gt;"",IFERROR(LOOKUP(2,1/(($B$5:$B$20000=$B2996)*($F$5:$F$20000="组件")*($I$5:$I$20000=$J2996)),$G$5:$G$20000)&amp;"."&amp;COUNTIFS($B$5:$B2996,$B2996,$J$5:$J2996,$J2996),""),COUNTIFS($B$5:$B2996,$B2996,$J$5:$J2996,"")))</f>
      </c>
      <c r="I2996">
        <f>IF($F2996="组件","C"&amp;TEXT(COUNTIFS($B$5:$B2996,$B2996,$F$5:$F2996,"组件"),"000"),"")</f>
      </c>
      <c r="J2996">
        <f>IF($B2996="","",IF($F2996="组件","",IF($Q2996&lt;&gt;"",IF(AND($B2996=$B2995,$F2995="组件"),$I2995,IF(AND($B2996=$B2995,$J2995&lt;&gt;""),$J2995,"")),"")))</f>
      </c>
      <c r="R2996">
        <f>IF($B2996="","",IF($J2996&lt;&gt;"",IFERROR(LOOKUP(2,1/(($B$5:$B$20000=$B2996)*($F$5:$F$20000="组件")*($I$5:$I$20000=$J2996)),$R$5:$R$20000)*IF($Q2996="",1,$Q2996),""),IF($P2996="","",IF($Q2996="",$P2996,$P2996*$Q2996))))</f>
      </c>
    </row>
    <row r="2997" spans="1:24" x14ac:dyDescent="0.25">
      <c r="A2997">
        <f>IF(B2997="","",IF(B2997=B2996,A2996,A2996+1))</f>
      </c>
      <c r="G2997">
        <f>IF($B2997="","",IF($J2997&lt;&gt;"",IFERROR(LOOKUP(2,1/(($B$5:$B$20000=$B2997)*($F$5:$F$20000="组件")*($I$5:$I$20000=$J2997)),$G$5:$G$20000)&amp;"."&amp;COUNTIFS($B$5:$B2997,$B2997,$J$5:$J2997,$J2997),""),COUNTIFS($B$5:$B2997,$B2997,$J$5:$J2997,"")))</f>
      </c>
      <c r="I2997">
        <f>IF($F2997="组件","C"&amp;TEXT(COUNTIFS($B$5:$B2997,$B2997,$F$5:$F2997,"组件"),"000"),"")</f>
      </c>
      <c r="J2997">
        <f>IF($B2997="","",IF($F2997="组件","",IF($Q2997&lt;&gt;"",IF(AND($B2997=$B2996,$F2996="组件"),$I2996,IF(AND($B2997=$B2996,$J2996&lt;&gt;""),$J2996,"")),"")))</f>
      </c>
      <c r="R2997">
        <f>IF($B2997="","",IF($J2997&lt;&gt;"",IFERROR(LOOKUP(2,1/(($B$5:$B$20000=$B2997)*($F$5:$F$20000="组件")*($I$5:$I$20000=$J2997)),$R$5:$R$20000)*IF($Q2997="",1,$Q2997),""),IF($P2997="","",IF($Q2997="",$P2997,$P2997*$Q2997))))</f>
      </c>
    </row>
    <row r="2998" spans="1:24" x14ac:dyDescent="0.25">
      <c r="A2998">
        <f>IF(B2998="","",IF(B2998=B2997,A2997,A2997+1))</f>
      </c>
      <c r="G2998">
        <f>IF($B2998="","",IF($J2998&lt;&gt;"",IFERROR(LOOKUP(2,1/(($B$5:$B$20000=$B2998)*($F$5:$F$20000="组件")*($I$5:$I$20000=$J2998)),$G$5:$G$20000)&amp;"."&amp;COUNTIFS($B$5:$B2998,$B2998,$J$5:$J2998,$J2998),""),COUNTIFS($B$5:$B2998,$B2998,$J$5:$J2998,"")))</f>
      </c>
      <c r="I2998">
        <f>IF($F2998="组件","C"&amp;TEXT(COUNTIFS($B$5:$B2998,$B2998,$F$5:$F2998,"组件"),"000"),"")</f>
      </c>
      <c r="J2998">
        <f>IF($B2998="","",IF($F2998="组件","",IF($Q2998&lt;&gt;"",IF(AND($B2998=$B2997,$F2997="组件"),$I2997,IF(AND($B2998=$B2997,$J2997&lt;&gt;""),$J2997,"")),"")))</f>
      </c>
      <c r="R2998">
        <f>IF($B2998="","",IF($J2998&lt;&gt;"",IFERROR(LOOKUP(2,1/(($B$5:$B$20000=$B2998)*($F$5:$F$20000="组件")*($I$5:$I$20000=$J2998)),$R$5:$R$20000)*IF($Q2998="",1,$Q2998),""),IF($P2998="","",IF($Q2998="",$P2998,$P2998*$Q2998))))</f>
      </c>
    </row>
    <row r="2999" spans="1:24" x14ac:dyDescent="0.25">
      <c r="A2999">
        <f>IF(B2999="","",IF(B2999=B2998,A2998,A2998+1))</f>
      </c>
      <c r="G2999">
        <f>IF($B2999="","",IF($J2999&lt;&gt;"",IFERROR(LOOKUP(2,1/(($B$5:$B$20000=$B2999)*($F$5:$F$20000="组件")*($I$5:$I$20000=$J2999)),$G$5:$G$20000)&amp;"."&amp;COUNTIFS($B$5:$B2999,$B2999,$J$5:$J2999,$J2999),""),COUNTIFS($B$5:$B2999,$B2999,$J$5:$J2999,"")))</f>
      </c>
      <c r="I2999">
        <f>IF($F2999="组件","C"&amp;TEXT(COUNTIFS($B$5:$B2999,$B2999,$F$5:$F2999,"组件"),"000"),"")</f>
      </c>
      <c r="J2999">
        <f>IF($B2999="","",IF($F2999="组件","",IF($Q2999&lt;&gt;"",IF(AND($B2999=$B2998,$F2998="组件"),$I2998,IF(AND($B2999=$B2998,$J2998&lt;&gt;""),$J2998,"")),"")))</f>
      </c>
      <c r="R2999">
        <f>IF($B2999="","",IF($J2999&lt;&gt;"",IFERROR(LOOKUP(2,1/(($B$5:$B$20000=$B2999)*($F$5:$F$20000="组件")*($I$5:$I$20000=$J2999)),$R$5:$R$20000)*IF($Q2999="",1,$Q2999),""),IF($P2999="","",IF($Q2999="",$P2999,$P2999*$Q2999))))</f>
      </c>
    </row>
    <row r="3000" spans="1:24" x14ac:dyDescent="0.25">
      <c r="A3000">
        <f>IF(B3000="","",IF(B3000=B2999,A2999,A2999+1))</f>
      </c>
      <c r="G3000">
        <f>IF($B3000="","",IF($J3000&lt;&gt;"",IFERROR(LOOKUP(2,1/(($B$5:$B$20000=$B3000)*($F$5:$F$20000="组件")*($I$5:$I$20000=$J3000)),$G$5:$G$20000)&amp;"."&amp;COUNTIFS($B$5:$B3000,$B3000,$J$5:$J3000,$J3000),""),COUNTIFS($B$5:$B3000,$B3000,$J$5:$J3000,"")))</f>
      </c>
      <c r="I3000">
        <f>IF($F3000="组件","C"&amp;TEXT(COUNTIFS($B$5:$B3000,$B3000,$F$5:$F3000,"组件"),"000"),"")</f>
      </c>
      <c r="J3000">
        <f>IF($B3000="","",IF($F3000="组件","",IF($Q3000&lt;&gt;"",IF(AND($B3000=$B2999,$F2999="组件"),$I2999,IF(AND($B3000=$B2999,$J2999&lt;&gt;""),$J2999,"")),"")))</f>
      </c>
      <c r="R3000">
        <f>IF($B3000="","",IF($J3000&lt;&gt;"",IFERROR(LOOKUP(2,1/(($B$5:$B$20000=$B3000)*($F$5:$F$20000="组件")*($I$5:$I$20000=$J3000)),$R$5:$R$20000)*IF($Q3000="",1,$Q3000),""),IF($P3000="","",IF($Q3000="",$P3000,$P3000*$Q3000))))</f>
      </c>
    </row>
    <row r="3001" spans="1:24" x14ac:dyDescent="0.25">
      <c r="A3001">
        <f>IF(B3001="","",IF(B3001=B3000,A3000,A3000+1))</f>
      </c>
      <c r="G3001">
        <f>IF($B3001="","",IF($J3001&lt;&gt;"",IFERROR(LOOKUP(2,1/(($B$5:$B$20000=$B3001)*($F$5:$F$20000="组件")*($I$5:$I$20000=$J3001)),$G$5:$G$20000)&amp;"."&amp;COUNTIFS($B$5:$B3001,$B3001,$J$5:$J3001,$J3001),""),COUNTIFS($B$5:$B3001,$B3001,$J$5:$J3001,"")))</f>
      </c>
      <c r="I3001">
        <f>IF($F3001="组件","C"&amp;TEXT(COUNTIFS($B$5:$B3001,$B3001,$F$5:$F3001,"组件"),"000"),"")</f>
      </c>
      <c r="J3001">
        <f>IF($B3001="","",IF($F3001="组件","",IF($Q3001&lt;&gt;"",IF(AND($B3001=$B3000,$F3000="组件"),$I3000,IF(AND($B3001=$B3000,$J3000&lt;&gt;""),$J3000,"")),"")))</f>
      </c>
      <c r="R3001">
        <f>IF($B3001="","",IF($J3001&lt;&gt;"",IFERROR(LOOKUP(2,1/(($B$5:$B$20000=$B3001)*($F$5:$F$20000="组件")*($I$5:$I$20000=$J3001)),$R$5:$R$20000)*IF($Q3001="",1,$Q3001),""),IF($P3001="","",IF($Q3001="",$P3001,$P3001*$Q3001))))</f>
      </c>
    </row>
    <row r="3002" spans="1:24" x14ac:dyDescent="0.25">
      <c r="A3002">
        <f>IF(B3002="","",IF(B3002=B3001,A3001,A3001+1))</f>
      </c>
      <c r="G3002">
        <f>IF($B3002="","",IF($J3002&lt;&gt;"",IFERROR(LOOKUP(2,1/(($B$5:$B$20000=$B3002)*($F$5:$F$20000="组件")*($I$5:$I$20000=$J3002)),$G$5:$G$20000)&amp;"."&amp;COUNTIFS($B$5:$B3002,$B3002,$J$5:$J3002,$J3002),""),COUNTIFS($B$5:$B3002,$B3002,$J$5:$J3002,"")))</f>
      </c>
      <c r="I3002">
        <f>IF($F3002="组件","C"&amp;TEXT(COUNTIFS($B$5:$B3002,$B3002,$F$5:$F3002,"组件"),"000"),"")</f>
      </c>
      <c r="J3002">
        <f>IF($B3002="","",IF($F3002="组件","",IF($Q3002&lt;&gt;"",IF(AND($B3002=$B3001,$F3001="组件"),$I3001,IF(AND($B3002=$B3001,$J3001&lt;&gt;""),$J3001,"")),"")))</f>
      </c>
      <c r="R3002">
        <f>IF($B3002="","",IF($J3002&lt;&gt;"",IFERROR(LOOKUP(2,1/(($B$5:$B$20000=$B3002)*($F$5:$F$20000="组件")*($I$5:$I$20000=$J3002)),$R$5:$R$20000)*IF($Q3002="",1,$Q3002),""),IF($P3002="","",IF($Q3002="",$P3002,$P3002*$Q3002))))</f>
      </c>
    </row>
    <row r="3003" spans="1:24" x14ac:dyDescent="0.25">
      <c r="A3003">
        <f>IF(B3003="","",IF(B3003=B3002,A3002,A3002+1))</f>
      </c>
      <c r="G3003">
        <f>IF($B3003="","",IF($J3003&lt;&gt;"",IFERROR(LOOKUP(2,1/(($B$5:$B$20000=$B3003)*($F$5:$F$20000="组件")*($I$5:$I$20000=$J3003)),$G$5:$G$20000)&amp;"."&amp;COUNTIFS($B$5:$B3003,$B3003,$J$5:$J3003,$J3003),""),COUNTIFS($B$5:$B3003,$B3003,$J$5:$J3003,"")))</f>
      </c>
      <c r="I3003">
        <f>IF($F3003="组件","C"&amp;TEXT(COUNTIFS($B$5:$B3003,$B3003,$F$5:$F3003,"组件"),"000"),"")</f>
      </c>
      <c r="J3003">
        <f>IF($B3003="","",IF($F3003="组件","",IF($Q3003&lt;&gt;"",IF(AND($B3003=$B3002,$F3002="组件"),$I3002,IF(AND($B3003=$B3002,$J3002&lt;&gt;""),$J3002,"")),"")))</f>
      </c>
      <c r="R3003">
        <f>IF($B3003="","",IF($J3003&lt;&gt;"",IFERROR(LOOKUP(2,1/(($B$5:$B$20000=$B3003)*($F$5:$F$20000="组件")*($I$5:$I$20000=$J3003)),$R$5:$R$20000)*IF($Q3003="",1,$Q3003),""),IF($P3003="","",IF($Q3003="",$P3003,$P3003*$Q3003))))</f>
      </c>
    </row>
    <row r="3004" spans="1:24" x14ac:dyDescent="0.25">
      <c r="A3004">
        <f>IF(B3004="","",IF(B3004=B3003,A3003,A3003+1))</f>
      </c>
      <c r="G3004">
        <f>IF($B3004="","",IF($J3004&lt;&gt;"",IFERROR(LOOKUP(2,1/(($B$5:$B$20000=$B3004)*($F$5:$F$20000="组件")*($I$5:$I$20000=$J3004)),$G$5:$G$20000)&amp;"."&amp;COUNTIFS($B$5:$B3004,$B3004,$J$5:$J3004,$J3004),""),COUNTIFS($B$5:$B3004,$B3004,$J$5:$J3004,"")))</f>
      </c>
      <c r="I3004">
        <f>IF($F3004="组件","C"&amp;TEXT(COUNTIFS($B$5:$B3004,$B3004,$F$5:$F3004,"组件"),"000"),"")</f>
      </c>
      <c r="J3004">
        <f>IF($B3004="","",IF($F3004="组件","",IF($Q3004&lt;&gt;"",IF(AND($B3004=$B3003,$F3003="组件"),$I3003,IF(AND($B3004=$B3003,$J3003&lt;&gt;""),$J3003,"")),"")))</f>
      </c>
      <c r="R3004">
        <f>IF($B3004="","",IF($J3004&lt;&gt;"",IFERROR(LOOKUP(2,1/(($B$5:$B$20000=$B3004)*($F$5:$F$20000="组件")*($I$5:$I$20000=$J3004)),$R$5:$R$20000)*IF($Q3004="",1,$Q3004),""),IF($P3004="","",IF($Q3004="",$P3004,$P3004*$Q3004))))</f>
      </c>
    </row>
    <row r="3005" spans="1:24" x14ac:dyDescent="0.25">
      <c r="A3005">
        <f>IF(B3005="","",IF(B3005=B3004,A3004,A3004+1))</f>
      </c>
      <c r="G3005">
        <f>IF($B3005="","",IF($J3005&lt;&gt;"",IFERROR(LOOKUP(2,1/(($B$5:$B$20000=$B3005)*($F$5:$F$20000="组件")*($I$5:$I$20000=$J3005)),$G$5:$G$20000)&amp;"."&amp;COUNTIFS($B$5:$B3005,$B3005,$J$5:$J3005,$J3005),""),COUNTIFS($B$5:$B3005,$B3005,$J$5:$J3005,"")))</f>
      </c>
      <c r="I3005">
        <f>IF($F3005="组件","C"&amp;TEXT(COUNTIFS($B$5:$B3005,$B3005,$F$5:$F3005,"组件"),"000"),"")</f>
      </c>
      <c r="J3005">
        <f>IF($B3005="","",IF($F3005="组件","",IF($Q3005&lt;&gt;"",IF(AND($B3005=$B3004,$F3004="组件"),$I3004,IF(AND($B3005=$B3004,$J3004&lt;&gt;""),$J3004,"")),"")))</f>
      </c>
      <c r="R3005">
        <f>IF($B3005="","",IF($J3005&lt;&gt;"",IFERROR(LOOKUP(2,1/(($B$5:$B$20000=$B3005)*($F$5:$F$20000="组件")*($I$5:$I$20000=$J3005)),$R$5:$R$20000)*IF($Q3005="",1,$Q3005),""),IF($P3005="","",IF($Q3005="",$P3005,$P3005*$Q3005))))</f>
      </c>
    </row>
    <row r="3006" spans="1:24" x14ac:dyDescent="0.25">
      <c r="A3006">
        <f>IF(B3006="","",IF(B3006=B3005,A3005,A3005+1))</f>
      </c>
      <c r="G3006">
        <f>IF($B3006="","",IF($J3006&lt;&gt;"",IFERROR(LOOKUP(2,1/(($B$5:$B$20000=$B3006)*($F$5:$F$20000="组件")*($I$5:$I$20000=$J3006)),$G$5:$G$20000)&amp;"."&amp;COUNTIFS($B$5:$B3006,$B3006,$J$5:$J3006,$J3006),""),COUNTIFS($B$5:$B3006,$B3006,$J$5:$J3006,"")))</f>
      </c>
      <c r="I3006">
        <f>IF($F3006="组件","C"&amp;TEXT(COUNTIFS($B$5:$B3006,$B3006,$F$5:$F3006,"组件"),"000"),"")</f>
      </c>
      <c r="J3006">
        <f>IF($B3006="","",IF($F3006="组件","",IF($Q3006&lt;&gt;"",IF(AND($B3006=$B3005,$F3005="组件"),$I3005,IF(AND($B3006=$B3005,$J3005&lt;&gt;""),$J3005,"")),"")))</f>
      </c>
      <c r="R3006">
        <f>IF($B3006="","",IF($J3006&lt;&gt;"",IFERROR(LOOKUP(2,1/(($B$5:$B$20000=$B3006)*($F$5:$F$20000="组件")*($I$5:$I$20000=$J3006)),$R$5:$R$20000)*IF($Q3006="",1,$Q3006),""),IF($P3006="","",IF($Q3006="",$P3006,$P3006*$Q3006))))</f>
      </c>
    </row>
    <row r="3007" spans="1:24" x14ac:dyDescent="0.25">
      <c r="A3007">
        <f>IF(B3007="","",IF(B3007=B3006,A3006,A3006+1))</f>
      </c>
      <c r="G3007">
        <f>IF($B3007="","",IF($J3007&lt;&gt;"",IFERROR(LOOKUP(2,1/(($B$5:$B$20000=$B3007)*($F$5:$F$20000="组件")*($I$5:$I$20000=$J3007)),$G$5:$G$20000)&amp;"."&amp;COUNTIFS($B$5:$B3007,$B3007,$J$5:$J3007,$J3007),""),COUNTIFS($B$5:$B3007,$B3007,$J$5:$J3007,"")))</f>
      </c>
      <c r="I3007">
        <f>IF($F3007="组件","C"&amp;TEXT(COUNTIFS($B$5:$B3007,$B3007,$F$5:$F3007,"组件"),"000"),"")</f>
      </c>
      <c r="J3007">
        <f>IF($B3007="","",IF($F3007="组件","",IF($Q3007&lt;&gt;"",IF(AND($B3007=$B3006,$F3006="组件"),$I3006,IF(AND($B3007=$B3006,$J3006&lt;&gt;""),$J3006,"")),"")))</f>
      </c>
      <c r="R3007">
        <f>IF($B3007="","",IF($J3007&lt;&gt;"",IFERROR(LOOKUP(2,1/(($B$5:$B$20000=$B3007)*($F$5:$F$20000="组件")*($I$5:$I$20000=$J3007)),$R$5:$R$20000)*IF($Q3007="",1,$Q3007),""),IF($P3007="","",IF($Q3007="",$P3007,$P3007*$Q3007))))</f>
      </c>
    </row>
    <row r="3008" spans="1:24" x14ac:dyDescent="0.25">
      <c r="A3008">
        <f>IF(B3008="","",IF(B3008=B3007,A3007,A3007+1))</f>
      </c>
      <c r="G3008">
        <f>IF($B3008="","",IF($J3008&lt;&gt;"",IFERROR(LOOKUP(2,1/(($B$5:$B$20000=$B3008)*($F$5:$F$20000="组件")*($I$5:$I$20000=$J3008)),$G$5:$G$20000)&amp;"."&amp;COUNTIFS($B$5:$B3008,$B3008,$J$5:$J3008,$J3008),""),COUNTIFS($B$5:$B3008,$B3008,$J$5:$J3008,"")))</f>
      </c>
      <c r="I3008">
        <f>IF($F3008="组件","C"&amp;TEXT(COUNTIFS($B$5:$B3008,$B3008,$F$5:$F3008,"组件"),"000"),"")</f>
      </c>
      <c r="J3008">
        <f>IF($B3008="","",IF($F3008="组件","",IF($Q3008&lt;&gt;"",IF(AND($B3008=$B3007,$F3007="组件"),$I3007,IF(AND($B3008=$B3007,$J3007&lt;&gt;""),$J3007,"")),"")))</f>
      </c>
      <c r="R3008">
        <f>IF($B3008="","",IF($J3008&lt;&gt;"",IFERROR(LOOKUP(2,1/(($B$5:$B$20000=$B3008)*($F$5:$F$20000="组件")*($I$5:$I$20000=$J3008)),$R$5:$R$20000)*IF($Q3008="",1,$Q3008),""),IF($P3008="","",IF($Q3008="",$P3008,$P3008*$Q3008))))</f>
      </c>
    </row>
    <row r="3009" spans="1:24" x14ac:dyDescent="0.25">
      <c r="A3009">
        <f>IF(B3009="","",IF(B3009=B3008,A3008,A3008+1))</f>
      </c>
      <c r="G3009">
        <f>IF($B3009="","",IF($J3009&lt;&gt;"",IFERROR(LOOKUP(2,1/(($B$5:$B$20000=$B3009)*($F$5:$F$20000="组件")*($I$5:$I$20000=$J3009)),$G$5:$G$20000)&amp;"."&amp;COUNTIFS($B$5:$B3009,$B3009,$J$5:$J3009,$J3009),""),COUNTIFS($B$5:$B3009,$B3009,$J$5:$J3009,"")))</f>
      </c>
      <c r="I3009">
        <f>IF($F3009="组件","C"&amp;TEXT(COUNTIFS($B$5:$B3009,$B3009,$F$5:$F3009,"组件"),"000"),"")</f>
      </c>
      <c r="J3009">
        <f>IF($B3009="","",IF($F3009="组件","",IF($Q3009&lt;&gt;"",IF(AND($B3009=$B3008,$F3008="组件"),$I3008,IF(AND($B3009=$B3008,$J3008&lt;&gt;""),$J3008,"")),"")))</f>
      </c>
      <c r="R3009">
        <f>IF($B3009="","",IF($J3009&lt;&gt;"",IFERROR(LOOKUP(2,1/(($B$5:$B$20000=$B3009)*($F$5:$F$20000="组件")*($I$5:$I$20000=$J3009)),$R$5:$R$20000)*IF($Q3009="",1,$Q3009),""),IF($P3009="","",IF($Q3009="",$P3009,$P3009*$Q3009))))</f>
      </c>
    </row>
    <row r="3010" spans="1:24" x14ac:dyDescent="0.25">
      <c r="A3010">
        <f>IF(B3010="","",IF(B3010=B3009,A3009,A3009+1))</f>
      </c>
      <c r="G3010">
        <f>IF($B3010="","",IF($J3010&lt;&gt;"",IFERROR(LOOKUP(2,1/(($B$5:$B$20000=$B3010)*($F$5:$F$20000="组件")*($I$5:$I$20000=$J3010)),$G$5:$G$20000)&amp;"."&amp;COUNTIFS($B$5:$B3010,$B3010,$J$5:$J3010,$J3010),""),COUNTIFS($B$5:$B3010,$B3010,$J$5:$J3010,"")))</f>
      </c>
      <c r="I3010">
        <f>IF($F3010="组件","C"&amp;TEXT(COUNTIFS($B$5:$B3010,$B3010,$F$5:$F3010,"组件"),"000"),"")</f>
      </c>
      <c r="J3010">
        <f>IF($B3010="","",IF($F3010="组件","",IF($Q3010&lt;&gt;"",IF(AND($B3010=$B3009,$F3009="组件"),$I3009,IF(AND($B3010=$B3009,$J3009&lt;&gt;""),$J3009,"")),"")))</f>
      </c>
      <c r="R3010">
        <f>IF($B3010="","",IF($J3010&lt;&gt;"",IFERROR(LOOKUP(2,1/(($B$5:$B$20000=$B3010)*($F$5:$F$20000="组件")*($I$5:$I$20000=$J3010)),$R$5:$R$20000)*IF($Q3010="",1,$Q3010),""),IF($P3010="","",IF($Q3010="",$P3010,$P3010*$Q3010))))</f>
      </c>
    </row>
    <row r="3011" spans="1:24" x14ac:dyDescent="0.25">
      <c r="A3011">
        <f>IF(B3011="","",IF(B3011=B3010,A3010,A3010+1))</f>
      </c>
      <c r="G3011">
        <f>IF($B3011="","",IF($J3011&lt;&gt;"",IFERROR(LOOKUP(2,1/(($B$5:$B$20000=$B3011)*($F$5:$F$20000="组件")*($I$5:$I$20000=$J3011)),$G$5:$G$20000)&amp;"."&amp;COUNTIFS($B$5:$B3011,$B3011,$J$5:$J3011,$J3011),""),COUNTIFS($B$5:$B3011,$B3011,$J$5:$J3011,"")))</f>
      </c>
      <c r="I3011">
        <f>IF($F3011="组件","C"&amp;TEXT(COUNTIFS($B$5:$B3011,$B3011,$F$5:$F3011,"组件"),"000"),"")</f>
      </c>
      <c r="J3011">
        <f>IF($B3011="","",IF($F3011="组件","",IF($Q3011&lt;&gt;"",IF(AND($B3011=$B3010,$F3010="组件"),$I3010,IF(AND($B3011=$B3010,$J3010&lt;&gt;""),$J3010,"")),"")))</f>
      </c>
      <c r="R3011">
        <f>IF($B3011="","",IF($J3011&lt;&gt;"",IFERROR(LOOKUP(2,1/(($B$5:$B$20000=$B3011)*($F$5:$F$20000="组件")*($I$5:$I$20000=$J3011)),$R$5:$R$20000)*IF($Q3011="",1,$Q3011),""),IF($P3011="","",IF($Q3011="",$P3011,$P3011*$Q3011))))</f>
      </c>
    </row>
    <row r="3012" spans="1:24" x14ac:dyDescent="0.25">
      <c r="A3012">
        <f>IF(B3012="","",IF(B3012=B3011,A3011,A3011+1))</f>
      </c>
      <c r="G3012">
        <f>IF($B3012="","",IF($J3012&lt;&gt;"",IFERROR(LOOKUP(2,1/(($B$5:$B$20000=$B3012)*($F$5:$F$20000="组件")*($I$5:$I$20000=$J3012)),$G$5:$G$20000)&amp;"."&amp;COUNTIFS($B$5:$B3012,$B3012,$J$5:$J3012,$J3012),""),COUNTIFS($B$5:$B3012,$B3012,$J$5:$J3012,"")))</f>
      </c>
      <c r="I3012">
        <f>IF($F3012="组件","C"&amp;TEXT(COUNTIFS($B$5:$B3012,$B3012,$F$5:$F3012,"组件"),"000"),"")</f>
      </c>
      <c r="J3012">
        <f>IF($B3012="","",IF($F3012="组件","",IF($Q3012&lt;&gt;"",IF(AND($B3012=$B3011,$F3011="组件"),$I3011,IF(AND($B3012=$B3011,$J3011&lt;&gt;""),$J3011,"")),"")))</f>
      </c>
      <c r="R3012">
        <f>IF($B3012="","",IF($J3012&lt;&gt;"",IFERROR(LOOKUP(2,1/(($B$5:$B$20000=$B3012)*($F$5:$F$20000="组件")*($I$5:$I$20000=$J3012)),$R$5:$R$20000)*IF($Q3012="",1,$Q3012),""),IF($P3012="","",IF($Q3012="",$P3012,$P3012*$Q3012))))</f>
      </c>
    </row>
    <row r="3013" spans="1:24" x14ac:dyDescent="0.25">
      <c r="A3013">
        <f>IF(B3013="","",IF(B3013=B3012,A3012,A3012+1))</f>
      </c>
      <c r="G3013">
        <f>IF($B3013="","",IF($J3013&lt;&gt;"",IFERROR(LOOKUP(2,1/(($B$5:$B$20000=$B3013)*($F$5:$F$20000="组件")*($I$5:$I$20000=$J3013)),$G$5:$G$20000)&amp;"."&amp;COUNTIFS($B$5:$B3013,$B3013,$J$5:$J3013,$J3013),""),COUNTIFS($B$5:$B3013,$B3013,$J$5:$J3013,"")))</f>
      </c>
      <c r="I3013">
        <f>IF($F3013="组件","C"&amp;TEXT(COUNTIFS($B$5:$B3013,$B3013,$F$5:$F3013,"组件"),"000"),"")</f>
      </c>
      <c r="J3013">
        <f>IF($B3013="","",IF($F3013="组件","",IF($Q3013&lt;&gt;"",IF(AND($B3013=$B3012,$F3012="组件"),$I3012,IF(AND($B3013=$B3012,$J3012&lt;&gt;""),$J3012,"")),"")))</f>
      </c>
      <c r="R3013">
        <f>IF($B3013="","",IF($J3013&lt;&gt;"",IFERROR(LOOKUP(2,1/(($B$5:$B$20000=$B3013)*($F$5:$F$20000="组件")*($I$5:$I$20000=$J3013)),$R$5:$R$20000)*IF($Q3013="",1,$Q3013),""),IF($P3013="","",IF($Q3013="",$P3013,$P3013*$Q3013))))</f>
      </c>
    </row>
    <row r="3014" spans="1:24" x14ac:dyDescent="0.25">
      <c r="A3014">
        <f>IF(B3014="","",IF(B3014=B3013,A3013,A3013+1))</f>
      </c>
      <c r="G3014">
        <f>IF($B3014="","",IF($J3014&lt;&gt;"",IFERROR(LOOKUP(2,1/(($B$5:$B$20000=$B3014)*($F$5:$F$20000="组件")*($I$5:$I$20000=$J3014)),$G$5:$G$20000)&amp;"."&amp;COUNTIFS($B$5:$B3014,$B3014,$J$5:$J3014,$J3014),""),COUNTIFS($B$5:$B3014,$B3014,$J$5:$J3014,"")))</f>
      </c>
      <c r="I3014">
        <f>IF($F3014="组件","C"&amp;TEXT(COUNTIFS($B$5:$B3014,$B3014,$F$5:$F3014,"组件"),"000"),"")</f>
      </c>
      <c r="J3014">
        <f>IF($B3014="","",IF($F3014="组件","",IF($Q3014&lt;&gt;"",IF(AND($B3014=$B3013,$F3013="组件"),$I3013,IF(AND($B3014=$B3013,$J3013&lt;&gt;""),$J3013,"")),"")))</f>
      </c>
      <c r="R3014">
        <f>IF($B3014="","",IF($J3014&lt;&gt;"",IFERROR(LOOKUP(2,1/(($B$5:$B$20000=$B3014)*($F$5:$F$20000="组件")*($I$5:$I$20000=$J3014)),$R$5:$R$20000)*IF($Q3014="",1,$Q3014),""),IF($P3014="","",IF($Q3014="",$P3014,$P3014*$Q3014))))</f>
      </c>
    </row>
    <row r="3015" spans="1:24" x14ac:dyDescent="0.25">
      <c r="A3015">
        <f>IF(B3015="","",IF(B3015=B3014,A3014,A3014+1))</f>
      </c>
      <c r="G3015">
        <f>IF($B3015="","",IF($J3015&lt;&gt;"",IFERROR(LOOKUP(2,1/(($B$5:$B$20000=$B3015)*($F$5:$F$20000="组件")*($I$5:$I$20000=$J3015)),$G$5:$G$20000)&amp;"."&amp;COUNTIFS($B$5:$B3015,$B3015,$J$5:$J3015,$J3015),""),COUNTIFS($B$5:$B3015,$B3015,$J$5:$J3015,"")))</f>
      </c>
      <c r="I3015">
        <f>IF($F3015="组件","C"&amp;TEXT(COUNTIFS($B$5:$B3015,$B3015,$F$5:$F3015,"组件"),"000"),"")</f>
      </c>
      <c r="J3015">
        <f>IF($B3015="","",IF($F3015="组件","",IF($Q3015&lt;&gt;"",IF(AND($B3015=$B3014,$F3014="组件"),$I3014,IF(AND($B3015=$B3014,$J3014&lt;&gt;""),$J3014,"")),"")))</f>
      </c>
      <c r="R3015">
        <f>IF($B3015="","",IF($J3015&lt;&gt;"",IFERROR(LOOKUP(2,1/(($B$5:$B$20000=$B3015)*($F$5:$F$20000="组件")*($I$5:$I$20000=$J3015)),$R$5:$R$20000)*IF($Q3015="",1,$Q3015),""),IF($P3015="","",IF($Q3015="",$P3015,$P3015*$Q3015))))</f>
      </c>
    </row>
    <row r="3016" spans="1:24" x14ac:dyDescent="0.25">
      <c r="A3016">
        <f>IF(B3016="","",IF(B3016=B3015,A3015,A3015+1))</f>
      </c>
      <c r="G3016">
        <f>IF($B3016="","",IF($J3016&lt;&gt;"",IFERROR(LOOKUP(2,1/(($B$5:$B$20000=$B3016)*($F$5:$F$20000="组件")*($I$5:$I$20000=$J3016)),$G$5:$G$20000)&amp;"."&amp;COUNTIFS($B$5:$B3016,$B3016,$J$5:$J3016,$J3016),""),COUNTIFS($B$5:$B3016,$B3016,$J$5:$J3016,"")))</f>
      </c>
      <c r="I3016">
        <f>IF($F3016="组件","C"&amp;TEXT(COUNTIFS($B$5:$B3016,$B3016,$F$5:$F3016,"组件"),"000"),"")</f>
      </c>
      <c r="J3016">
        <f>IF($B3016="","",IF($F3016="组件","",IF($Q3016&lt;&gt;"",IF(AND($B3016=$B3015,$F3015="组件"),$I3015,IF(AND($B3016=$B3015,$J3015&lt;&gt;""),$J3015,"")),"")))</f>
      </c>
      <c r="R3016">
        <f>IF($B3016="","",IF($J3016&lt;&gt;"",IFERROR(LOOKUP(2,1/(($B$5:$B$20000=$B3016)*($F$5:$F$20000="组件")*($I$5:$I$20000=$J3016)),$R$5:$R$20000)*IF($Q3016="",1,$Q3016),""),IF($P3016="","",IF($Q3016="",$P3016,$P3016*$Q3016))))</f>
      </c>
    </row>
    <row r="3017" spans="1:24" x14ac:dyDescent="0.25">
      <c r="A3017">
        <f>IF(B3017="","",IF(B3017=B3016,A3016,A3016+1))</f>
      </c>
      <c r="G3017">
        <f>IF($B3017="","",IF($J3017&lt;&gt;"",IFERROR(LOOKUP(2,1/(($B$5:$B$20000=$B3017)*($F$5:$F$20000="组件")*($I$5:$I$20000=$J3017)),$G$5:$G$20000)&amp;"."&amp;COUNTIFS($B$5:$B3017,$B3017,$J$5:$J3017,$J3017),""),COUNTIFS($B$5:$B3017,$B3017,$J$5:$J3017,"")))</f>
      </c>
      <c r="I3017">
        <f>IF($F3017="组件","C"&amp;TEXT(COUNTIFS($B$5:$B3017,$B3017,$F$5:$F3017,"组件"),"000"),"")</f>
      </c>
      <c r="J3017">
        <f>IF($B3017="","",IF($F3017="组件","",IF($Q3017&lt;&gt;"",IF(AND($B3017=$B3016,$F3016="组件"),$I3016,IF(AND($B3017=$B3016,$J3016&lt;&gt;""),$J3016,"")),"")))</f>
      </c>
      <c r="R3017">
        <f>IF($B3017="","",IF($J3017&lt;&gt;"",IFERROR(LOOKUP(2,1/(($B$5:$B$20000=$B3017)*($F$5:$F$20000="组件")*($I$5:$I$20000=$J3017)),$R$5:$R$20000)*IF($Q3017="",1,$Q3017),""),IF($P3017="","",IF($Q3017="",$P3017,$P3017*$Q3017))))</f>
      </c>
    </row>
    <row r="3018" spans="1:24" x14ac:dyDescent="0.25">
      <c r="A3018">
        <f>IF(B3018="","",IF(B3018=B3017,A3017,A3017+1))</f>
      </c>
      <c r="G3018">
        <f>IF($B3018="","",IF($J3018&lt;&gt;"",IFERROR(LOOKUP(2,1/(($B$5:$B$20000=$B3018)*($F$5:$F$20000="组件")*($I$5:$I$20000=$J3018)),$G$5:$G$20000)&amp;"."&amp;COUNTIFS($B$5:$B3018,$B3018,$J$5:$J3018,$J3018),""),COUNTIFS($B$5:$B3018,$B3018,$J$5:$J3018,"")))</f>
      </c>
      <c r="I3018">
        <f>IF($F3018="组件","C"&amp;TEXT(COUNTIFS($B$5:$B3018,$B3018,$F$5:$F3018,"组件"),"000"),"")</f>
      </c>
      <c r="J3018">
        <f>IF($B3018="","",IF($F3018="组件","",IF($Q3018&lt;&gt;"",IF(AND($B3018=$B3017,$F3017="组件"),$I3017,IF(AND($B3018=$B3017,$J3017&lt;&gt;""),$J3017,"")),"")))</f>
      </c>
      <c r="R3018">
        <f>IF($B3018="","",IF($J3018&lt;&gt;"",IFERROR(LOOKUP(2,1/(($B$5:$B$20000=$B3018)*($F$5:$F$20000="组件")*($I$5:$I$20000=$J3018)),$R$5:$R$20000)*IF($Q3018="",1,$Q3018),""),IF($P3018="","",IF($Q3018="",$P3018,$P3018*$Q3018))))</f>
      </c>
    </row>
    <row r="3019" spans="1:24" x14ac:dyDescent="0.25">
      <c r="A3019">
        <f>IF(B3019="","",IF(B3019=B3018,A3018,A3018+1))</f>
      </c>
      <c r="G3019">
        <f>IF($B3019="","",IF($J3019&lt;&gt;"",IFERROR(LOOKUP(2,1/(($B$5:$B$20000=$B3019)*($F$5:$F$20000="组件")*($I$5:$I$20000=$J3019)),$G$5:$G$20000)&amp;"."&amp;COUNTIFS($B$5:$B3019,$B3019,$J$5:$J3019,$J3019),""),COUNTIFS($B$5:$B3019,$B3019,$J$5:$J3019,"")))</f>
      </c>
      <c r="I3019">
        <f>IF($F3019="组件","C"&amp;TEXT(COUNTIFS($B$5:$B3019,$B3019,$F$5:$F3019,"组件"),"000"),"")</f>
      </c>
      <c r="J3019">
        <f>IF($B3019="","",IF($F3019="组件","",IF($Q3019&lt;&gt;"",IF(AND($B3019=$B3018,$F3018="组件"),$I3018,IF(AND($B3019=$B3018,$J3018&lt;&gt;""),$J3018,"")),"")))</f>
      </c>
      <c r="R3019">
        <f>IF($B3019="","",IF($J3019&lt;&gt;"",IFERROR(LOOKUP(2,1/(($B$5:$B$20000=$B3019)*($F$5:$F$20000="组件")*($I$5:$I$20000=$J3019)),$R$5:$R$20000)*IF($Q3019="",1,$Q3019),""),IF($P3019="","",IF($Q3019="",$P3019,$P3019*$Q3019))))</f>
      </c>
    </row>
    <row r="3020" spans="1:24" x14ac:dyDescent="0.25">
      <c r="A3020">
        <f>IF(B3020="","",IF(B3020=B3019,A3019,A3019+1))</f>
      </c>
      <c r="G3020">
        <f>IF($B3020="","",IF($J3020&lt;&gt;"",IFERROR(LOOKUP(2,1/(($B$5:$B$20000=$B3020)*($F$5:$F$20000="组件")*($I$5:$I$20000=$J3020)),$G$5:$G$20000)&amp;"."&amp;COUNTIFS($B$5:$B3020,$B3020,$J$5:$J3020,$J3020),""),COUNTIFS($B$5:$B3020,$B3020,$J$5:$J3020,"")))</f>
      </c>
      <c r="I3020">
        <f>IF($F3020="组件","C"&amp;TEXT(COUNTIFS($B$5:$B3020,$B3020,$F$5:$F3020,"组件"),"000"),"")</f>
      </c>
      <c r="J3020">
        <f>IF($B3020="","",IF($F3020="组件","",IF($Q3020&lt;&gt;"",IF(AND($B3020=$B3019,$F3019="组件"),$I3019,IF(AND($B3020=$B3019,$J3019&lt;&gt;""),$J3019,"")),"")))</f>
      </c>
      <c r="R3020">
        <f>IF($B3020="","",IF($J3020&lt;&gt;"",IFERROR(LOOKUP(2,1/(($B$5:$B$20000=$B3020)*($F$5:$F$20000="组件")*($I$5:$I$20000=$J3020)),$R$5:$R$20000)*IF($Q3020="",1,$Q3020),""),IF($P3020="","",IF($Q3020="",$P3020,$P3020*$Q3020))))</f>
      </c>
    </row>
    <row r="3021" spans="1:24" x14ac:dyDescent="0.25">
      <c r="A3021">
        <f>IF(B3021="","",IF(B3021=B3020,A3020,A3020+1))</f>
      </c>
      <c r="G3021">
        <f>IF($B3021="","",IF($J3021&lt;&gt;"",IFERROR(LOOKUP(2,1/(($B$5:$B$20000=$B3021)*($F$5:$F$20000="组件")*($I$5:$I$20000=$J3021)),$G$5:$G$20000)&amp;"."&amp;COUNTIFS($B$5:$B3021,$B3021,$J$5:$J3021,$J3021),""),COUNTIFS($B$5:$B3021,$B3021,$J$5:$J3021,"")))</f>
      </c>
      <c r="I3021">
        <f>IF($F3021="组件","C"&amp;TEXT(COUNTIFS($B$5:$B3021,$B3021,$F$5:$F3021,"组件"),"000"),"")</f>
      </c>
      <c r="J3021">
        <f>IF($B3021="","",IF($F3021="组件","",IF($Q3021&lt;&gt;"",IF(AND($B3021=$B3020,$F3020="组件"),$I3020,IF(AND($B3021=$B3020,$J3020&lt;&gt;""),$J3020,"")),"")))</f>
      </c>
      <c r="R3021">
        <f>IF($B3021="","",IF($J3021&lt;&gt;"",IFERROR(LOOKUP(2,1/(($B$5:$B$20000=$B3021)*($F$5:$F$20000="组件")*($I$5:$I$20000=$J3021)),$R$5:$R$20000)*IF($Q3021="",1,$Q3021),""),IF($P3021="","",IF($Q3021="",$P3021,$P3021*$Q3021))))</f>
      </c>
    </row>
    <row r="3022" spans="1:24" x14ac:dyDescent="0.25">
      <c r="A3022">
        <f>IF(B3022="","",IF(B3022=B3021,A3021,A3021+1))</f>
      </c>
      <c r="G3022">
        <f>IF($B3022="","",IF($J3022&lt;&gt;"",IFERROR(LOOKUP(2,1/(($B$5:$B$20000=$B3022)*($F$5:$F$20000="组件")*($I$5:$I$20000=$J3022)),$G$5:$G$20000)&amp;"."&amp;COUNTIFS($B$5:$B3022,$B3022,$J$5:$J3022,$J3022),""),COUNTIFS($B$5:$B3022,$B3022,$J$5:$J3022,"")))</f>
      </c>
      <c r="I3022">
        <f>IF($F3022="组件","C"&amp;TEXT(COUNTIFS($B$5:$B3022,$B3022,$F$5:$F3022,"组件"),"000"),"")</f>
      </c>
      <c r="J3022">
        <f>IF($B3022="","",IF($F3022="组件","",IF($Q3022&lt;&gt;"",IF(AND($B3022=$B3021,$F3021="组件"),$I3021,IF(AND($B3022=$B3021,$J3021&lt;&gt;""),$J3021,"")),"")))</f>
      </c>
      <c r="R3022">
        <f>IF($B3022="","",IF($J3022&lt;&gt;"",IFERROR(LOOKUP(2,1/(($B$5:$B$20000=$B3022)*($F$5:$F$20000="组件")*($I$5:$I$20000=$J3022)),$R$5:$R$20000)*IF($Q3022="",1,$Q3022),""),IF($P3022="","",IF($Q3022="",$P3022,$P3022*$Q3022))))</f>
      </c>
    </row>
    <row r="3023" spans="1:24" x14ac:dyDescent="0.25">
      <c r="A3023">
        <f>IF(B3023="","",IF(B3023=B3022,A3022,A3022+1))</f>
      </c>
      <c r="G3023">
        <f>IF($B3023="","",IF($J3023&lt;&gt;"",IFERROR(LOOKUP(2,1/(($B$5:$B$20000=$B3023)*($F$5:$F$20000="组件")*($I$5:$I$20000=$J3023)),$G$5:$G$20000)&amp;"."&amp;COUNTIFS($B$5:$B3023,$B3023,$J$5:$J3023,$J3023),""),COUNTIFS($B$5:$B3023,$B3023,$J$5:$J3023,"")))</f>
      </c>
      <c r="I3023">
        <f>IF($F3023="组件","C"&amp;TEXT(COUNTIFS($B$5:$B3023,$B3023,$F$5:$F3023,"组件"),"000"),"")</f>
      </c>
      <c r="J3023">
        <f>IF($B3023="","",IF($F3023="组件","",IF($Q3023&lt;&gt;"",IF(AND($B3023=$B3022,$F3022="组件"),$I3022,IF(AND($B3023=$B3022,$J3022&lt;&gt;""),$J3022,"")),"")))</f>
      </c>
      <c r="R3023">
        <f>IF($B3023="","",IF($J3023&lt;&gt;"",IFERROR(LOOKUP(2,1/(($B$5:$B$20000=$B3023)*($F$5:$F$20000="组件")*($I$5:$I$20000=$J3023)),$R$5:$R$20000)*IF($Q3023="",1,$Q3023),""),IF($P3023="","",IF($Q3023="",$P3023,$P3023*$Q3023))))</f>
      </c>
    </row>
    <row r="3024" spans="1:24" x14ac:dyDescent="0.25">
      <c r="A3024">
        <f>IF(B3024="","",IF(B3024=B3023,A3023,A3023+1))</f>
      </c>
      <c r="G3024">
        <f>IF($B3024="","",IF($J3024&lt;&gt;"",IFERROR(LOOKUP(2,1/(($B$5:$B$20000=$B3024)*($F$5:$F$20000="组件")*($I$5:$I$20000=$J3024)),$G$5:$G$20000)&amp;"."&amp;COUNTIFS($B$5:$B3024,$B3024,$J$5:$J3024,$J3024),""),COUNTIFS($B$5:$B3024,$B3024,$J$5:$J3024,"")))</f>
      </c>
      <c r="I3024">
        <f>IF($F3024="组件","C"&amp;TEXT(COUNTIFS($B$5:$B3024,$B3024,$F$5:$F3024,"组件"),"000"),"")</f>
      </c>
      <c r="J3024">
        <f>IF($B3024="","",IF($F3024="组件","",IF($Q3024&lt;&gt;"",IF(AND($B3024=$B3023,$F3023="组件"),$I3023,IF(AND($B3024=$B3023,$J3023&lt;&gt;""),$J3023,"")),"")))</f>
      </c>
      <c r="R3024">
        <f>IF($B3024="","",IF($J3024&lt;&gt;"",IFERROR(LOOKUP(2,1/(($B$5:$B$20000=$B3024)*($F$5:$F$20000="组件")*($I$5:$I$20000=$J3024)),$R$5:$R$20000)*IF($Q3024="",1,$Q3024),""),IF($P3024="","",IF($Q3024="",$P3024,$P3024*$Q3024))))</f>
      </c>
    </row>
    <row r="3025" spans="1:24" x14ac:dyDescent="0.25">
      <c r="A3025">
        <f>IF(B3025="","",IF(B3025=B3024,A3024,A3024+1))</f>
      </c>
      <c r="G3025">
        <f>IF($B3025="","",IF($J3025&lt;&gt;"",IFERROR(LOOKUP(2,1/(($B$5:$B$20000=$B3025)*($F$5:$F$20000="组件")*($I$5:$I$20000=$J3025)),$G$5:$G$20000)&amp;"."&amp;COUNTIFS($B$5:$B3025,$B3025,$J$5:$J3025,$J3025),""),COUNTIFS($B$5:$B3025,$B3025,$J$5:$J3025,"")))</f>
      </c>
      <c r="I3025">
        <f>IF($F3025="组件","C"&amp;TEXT(COUNTIFS($B$5:$B3025,$B3025,$F$5:$F3025,"组件"),"000"),"")</f>
      </c>
      <c r="J3025">
        <f>IF($B3025="","",IF($F3025="组件","",IF($Q3025&lt;&gt;"",IF(AND($B3025=$B3024,$F3024="组件"),$I3024,IF(AND($B3025=$B3024,$J3024&lt;&gt;""),$J3024,"")),"")))</f>
      </c>
      <c r="R3025">
        <f>IF($B3025="","",IF($J3025&lt;&gt;"",IFERROR(LOOKUP(2,1/(($B$5:$B$20000=$B3025)*($F$5:$F$20000="组件")*($I$5:$I$20000=$J3025)),$R$5:$R$20000)*IF($Q3025="",1,$Q3025),""),IF($P3025="","",IF($Q3025="",$P3025,$P3025*$Q3025))))</f>
      </c>
    </row>
    <row r="3026" spans="1:24" x14ac:dyDescent="0.25">
      <c r="A3026">
        <f>IF(B3026="","",IF(B3026=B3025,A3025,A3025+1))</f>
      </c>
      <c r="G3026">
        <f>IF($B3026="","",IF($J3026&lt;&gt;"",IFERROR(LOOKUP(2,1/(($B$5:$B$20000=$B3026)*($F$5:$F$20000="组件")*($I$5:$I$20000=$J3026)),$G$5:$G$20000)&amp;"."&amp;COUNTIFS($B$5:$B3026,$B3026,$J$5:$J3026,$J3026),""),COUNTIFS($B$5:$B3026,$B3026,$J$5:$J3026,"")))</f>
      </c>
      <c r="I3026">
        <f>IF($F3026="组件","C"&amp;TEXT(COUNTIFS($B$5:$B3026,$B3026,$F$5:$F3026,"组件"),"000"),"")</f>
      </c>
      <c r="J3026">
        <f>IF($B3026="","",IF($F3026="组件","",IF($Q3026&lt;&gt;"",IF(AND($B3026=$B3025,$F3025="组件"),$I3025,IF(AND($B3026=$B3025,$J3025&lt;&gt;""),$J3025,"")),"")))</f>
      </c>
      <c r="R3026">
        <f>IF($B3026="","",IF($J3026&lt;&gt;"",IFERROR(LOOKUP(2,1/(($B$5:$B$20000=$B3026)*($F$5:$F$20000="组件")*($I$5:$I$20000=$J3026)),$R$5:$R$20000)*IF($Q3026="",1,$Q3026),""),IF($P3026="","",IF($Q3026="",$P3026,$P3026*$Q3026))))</f>
      </c>
    </row>
    <row r="3027" spans="1:24" x14ac:dyDescent="0.25">
      <c r="A3027">
        <f>IF(B3027="","",IF(B3027=B3026,A3026,A3026+1))</f>
      </c>
      <c r="G3027">
        <f>IF($B3027="","",IF($J3027&lt;&gt;"",IFERROR(LOOKUP(2,1/(($B$5:$B$20000=$B3027)*($F$5:$F$20000="组件")*($I$5:$I$20000=$J3027)),$G$5:$G$20000)&amp;"."&amp;COUNTIFS($B$5:$B3027,$B3027,$J$5:$J3027,$J3027),""),COUNTIFS($B$5:$B3027,$B3027,$J$5:$J3027,"")))</f>
      </c>
      <c r="I3027">
        <f>IF($F3027="组件","C"&amp;TEXT(COUNTIFS($B$5:$B3027,$B3027,$F$5:$F3027,"组件"),"000"),"")</f>
      </c>
      <c r="J3027">
        <f>IF($B3027="","",IF($F3027="组件","",IF($Q3027&lt;&gt;"",IF(AND($B3027=$B3026,$F3026="组件"),$I3026,IF(AND($B3027=$B3026,$J3026&lt;&gt;""),$J3026,"")),"")))</f>
      </c>
      <c r="R3027">
        <f>IF($B3027="","",IF($J3027&lt;&gt;"",IFERROR(LOOKUP(2,1/(($B$5:$B$20000=$B3027)*($F$5:$F$20000="组件")*($I$5:$I$20000=$J3027)),$R$5:$R$20000)*IF($Q3027="",1,$Q3027),""),IF($P3027="","",IF($Q3027="",$P3027,$P3027*$Q3027))))</f>
      </c>
    </row>
    <row r="3028" spans="1:24" x14ac:dyDescent="0.25">
      <c r="A3028">
        <f>IF(B3028="","",IF(B3028=B3027,A3027,A3027+1))</f>
      </c>
      <c r="G3028">
        <f>IF($B3028="","",IF($J3028&lt;&gt;"",IFERROR(LOOKUP(2,1/(($B$5:$B$20000=$B3028)*($F$5:$F$20000="组件")*($I$5:$I$20000=$J3028)),$G$5:$G$20000)&amp;"."&amp;COUNTIFS($B$5:$B3028,$B3028,$J$5:$J3028,$J3028),""),COUNTIFS($B$5:$B3028,$B3028,$J$5:$J3028,"")))</f>
      </c>
      <c r="I3028">
        <f>IF($F3028="组件","C"&amp;TEXT(COUNTIFS($B$5:$B3028,$B3028,$F$5:$F3028,"组件"),"000"),"")</f>
      </c>
      <c r="J3028">
        <f>IF($B3028="","",IF($F3028="组件","",IF($Q3028&lt;&gt;"",IF(AND($B3028=$B3027,$F3027="组件"),$I3027,IF(AND($B3028=$B3027,$J3027&lt;&gt;""),$J3027,"")),"")))</f>
      </c>
      <c r="R3028">
        <f>IF($B3028="","",IF($J3028&lt;&gt;"",IFERROR(LOOKUP(2,1/(($B$5:$B$20000=$B3028)*($F$5:$F$20000="组件")*($I$5:$I$20000=$J3028)),$R$5:$R$20000)*IF($Q3028="",1,$Q3028),""),IF($P3028="","",IF($Q3028="",$P3028,$P3028*$Q3028))))</f>
      </c>
    </row>
    <row r="3029" spans="1:24" x14ac:dyDescent="0.25">
      <c r="A3029">
        <f>IF(B3029="","",IF(B3029=B3028,A3028,A3028+1))</f>
      </c>
      <c r="G3029">
        <f>IF($B3029="","",IF($J3029&lt;&gt;"",IFERROR(LOOKUP(2,1/(($B$5:$B$20000=$B3029)*($F$5:$F$20000="组件")*($I$5:$I$20000=$J3029)),$G$5:$G$20000)&amp;"."&amp;COUNTIFS($B$5:$B3029,$B3029,$J$5:$J3029,$J3029),""),COUNTIFS($B$5:$B3029,$B3029,$J$5:$J3029,"")))</f>
      </c>
      <c r="I3029">
        <f>IF($F3029="组件","C"&amp;TEXT(COUNTIFS($B$5:$B3029,$B3029,$F$5:$F3029,"组件"),"000"),"")</f>
      </c>
      <c r="J3029">
        <f>IF($B3029="","",IF($F3029="组件","",IF($Q3029&lt;&gt;"",IF(AND($B3029=$B3028,$F3028="组件"),$I3028,IF(AND($B3029=$B3028,$J3028&lt;&gt;""),$J3028,"")),"")))</f>
      </c>
      <c r="R3029">
        <f>IF($B3029="","",IF($J3029&lt;&gt;"",IFERROR(LOOKUP(2,1/(($B$5:$B$20000=$B3029)*($F$5:$F$20000="组件")*($I$5:$I$20000=$J3029)),$R$5:$R$20000)*IF($Q3029="",1,$Q3029),""),IF($P3029="","",IF($Q3029="",$P3029,$P3029*$Q3029))))</f>
      </c>
    </row>
    <row r="3030" spans="1:24" x14ac:dyDescent="0.25">
      <c r="A3030">
        <f>IF(B3030="","",IF(B3030=B3029,A3029,A3029+1))</f>
      </c>
      <c r="G3030">
        <f>IF($B3030="","",IF($J3030&lt;&gt;"",IFERROR(LOOKUP(2,1/(($B$5:$B$20000=$B3030)*($F$5:$F$20000="组件")*($I$5:$I$20000=$J3030)),$G$5:$G$20000)&amp;"."&amp;COUNTIFS($B$5:$B3030,$B3030,$J$5:$J3030,$J3030),""),COUNTIFS($B$5:$B3030,$B3030,$J$5:$J3030,"")))</f>
      </c>
      <c r="I3030">
        <f>IF($F3030="组件","C"&amp;TEXT(COUNTIFS($B$5:$B3030,$B3030,$F$5:$F3030,"组件"),"000"),"")</f>
      </c>
      <c r="J3030">
        <f>IF($B3030="","",IF($F3030="组件","",IF($Q3030&lt;&gt;"",IF(AND($B3030=$B3029,$F3029="组件"),$I3029,IF(AND($B3030=$B3029,$J3029&lt;&gt;""),$J3029,"")),"")))</f>
      </c>
      <c r="R3030">
        <f>IF($B3030="","",IF($J3030&lt;&gt;"",IFERROR(LOOKUP(2,1/(($B$5:$B$20000=$B3030)*($F$5:$F$20000="组件")*($I$5:$I$20000=$J3030)),$R$5:$R$20000)*IF($Q3030="",1,$Q3030),""),IF($P3030="","",IF($Q3030="",$P3030,$P3030*$Q3030))))</f>
      </c>
    </row>
    <row r="3031" spans="1:24" x14ac:dyDescent="0.25">
      <c r="A3031">
        <f>IF(B3031="","",IF(B3031=B3030,A3030,A3030+1))</f>
      </c>
      <c r="G3031">
        <f>IF($B3031="","",IF($J3031&lt;&gt;"",IFERROR(LOOKUP(2,1/(($B$5:$B$20000=$B3031)*($F$5:$F$20000="组件")*($I$5:$I$20000=$J3031)),$G$5:$G$20000)&amp;"."&amp;COUNTIFS($B$5:$B3031,$B3031,$J$5:$J3031,$J3031),""),COUNTIFS($B$5:$B3031,$B3031,$J$5:$J3031,"")))</f>
      </c>
      <c r="I3031">
        <f>IF($F3031="组件","C"&amp;TEXT(COUNTIFS($B$5:$B3031,$B3031,$F$5:$F3031,"组件"),"000"),"")</f>
      </c>
      <c r="J3031">
        <f>IF($B3031="","",IF($F3031="组件","",IF($Q3031&lt;&gt;"",IF(AND($B3031=$B3030,$F3030="组件"),$I3030,IF(AND($B3031=$B3030,$J3030&lt;&gt;""),$J3030,"")),"")))</f>
      </c>
      <c r="R3031">
        <f>IF($B3031="","",IF($J3031&lt;&gt;"",IFERROR(LOOKUP(2,1/(($B$5:$B$20000=$B3031)*($F$5:$F$20000="组件")*($I$5:$I$20000=$J3031)),$R$5:$R$20000)*IF($Q3031="",1,$Q3031),""),IF($P3031="","",IF($Q3031="",$P3031,$P3031*$Q3031))))</f>
      </c>
    </row>
    <row r="3032" spans="1:24" x14ac:dyDescent="0.25">
      <c r="A3032">
        <f>IF(B3032="","",IF(B3032=B3031,A3031,A3031+1))</f>
      </c>
      <c r="G3032">
        <f>IF($B3032="","",IF($J3032&lt;&gt;"",IFERROR(LOOKUP(2,1/(($B$5:$B$20000=$B3032)*($F$5:$F$20000="组件")*($I$5:$I$20000=$J3032)),$G$5:$G$20000)&amp;"."&amp;COUNTIFS($B$5:$B3032,$B3032,$J$5:$J3032,$J3032),""),COUNTIFS($B$5:$B3032,$B3032,$J$5:$J3032,"")))</f>
      </c>
      <c r="I3032">
        <f>IF($F3032="组件","C"&amp;TEXT(COUNTIFS($B$5:$B3032,$B3032,$F$5:$F3032,"组件"),"000"),"")</f>
      </c>
      <c r="J3032">
        <f>IF($B3032="","",IF($F3032="组件","",IF($Q3032&lt;&gt;"",IF(AND($B3032=$B3031,$F3031="组件"),$I3031,IF(AND($B3032=$B3031,$J3031&lt;&gt;""),$J3031,"")),"")))</f>
      </c>
      <c r="R3032">
        <f>IF($B3032="","",IF($J3032&lt;&gt;"",IFERROR(LOOKUP(2,1/(($B$5:$B$20000=$B3032)*($F$5:$F$20000="组件")*($I$5:$I$20000=$J3032)),$R$5:$R$20000)*IF($Q3032="",1,$Q3032),""),IF($P3032="","",IF($Q3032="",$P3032,$P3032*$Q3032))))</f>
      </c>
    </row>
    <row r="3033" spans="1:24" x14ac:dyDescent="0.25">
      <c r="A3033">
        <f>IF(B3033="","",IF(B3033=B3032,A3032,A3032+1))</f>
      </c>
      <c r="G3033">
        <f>IF($B3033="","",IF($J3033&lt;&gt;"",IFERROR(LOOKUP(2,1/(($B$5:$B$20000=$B3033)*($F$5:$F$20000="组件")*($I$5:$I$20000=$J3033)),$G$5:$G$20000)&amp;"."&amp;COUNTIFS($B$5:$B3033,$B3033,$J$5:$J3033,$J3033),""),COUNTIFS($B$5:$B3033,$B3033,$J$5:$J3033,"")))</f>
      </c>
      <c r="I3033">
        <f>IF($F3033="组件","C"&amp;TEXT(COUNTIFS($B$5:$B3033,$B3033,$F$5:$F3033,"组件"),"000"),"")</f>
      </c>
      <c r="J3033">
        <f>IF($B3033="","",IF($F3033="组件","",IF($Q3033&lt;&gt;"",IF(AND($B3033=$B3032,$F3032="组件"),$I3032,IF(AND($B3033=$B3032,$J3032&lt;&gt;""),$J3032,"")),"")))</f>
      </c>
      <c r="R3033">
        <f>IF($B3033="","",IF($J3033&lt;&gt;"",IFERROR(LOOKUP(2,1/(($B$5:$B$20000=$B3033)*($F$5:$F$20000="组件")*($I$5:$I$20000=$J3033)),$R$5:$R$20000)*IF($Q3033="",1,$Q3033),""),IF($P3033="","",IF($Q3033="",$P3033,$P3033*$Q3033))))</f>
      </c>
    </row>
    <row r="3034" spans="1:24" x14ac:dyDescent="0.25">
      <c r="A3034">
        <f>IF(B3034="","",IF(B3034=B3033,A3033,A3033+1))</f>
      </c>
      <c r="G3034">
        <f>IF($B3034="","",IF($J3034&lt;&gt;"",IFERROR(LOOKUP(2,1/(($B$5:$B$20000=$B3034)*($F$5:$F$20000="组件")*($I$5:$I$20000=$J3034)),$G$5:$G$20000)&amp;"."&amp;COUNTIFS($B$5:$B3034,$B3034,$J$5:$J3034,$J3034),""),COUNTIFS($B$5:$B3034,$B3034,$J$5:$J3034,"")))</f>
      </c>
      <c r="I3034">
        <f>IF($F3034="组件","C"&amp;TEXT(COUNTIFS($B$5:$B3034,$B3034,$F$5:$F3034,"组件"),"000"),"")</f>
      </c>
      <c r="J3034">
        <f>IF($B3034="","",IF($F3034="组件","",IF($Q3034&lt;&gt;"",IF(AND($B3034=$B3033,$F3033="组件"),$I3033,IF(AND($B3034=$B3033,$J3033&lt;&gt;""),$J3033,"")),"")))</f>
      </c>
      <c r="R3034">
        <f>IF($B3034="","",IF($J3034&lt;&gt;"",IFERROR(LOOKUP(2,1/(($B$5:$B$20000=$B3034)*($F$5:$F$20000="组件")*($I$5:$I$20000=$J3034)),$R$5:$R$20000)*IF($Q3034="",1,$Q3034),""),IF($P3034="","",IF($Q3034="",$P3034,$P3034*$Q3034))))</f>
      </c>
    </row>
    <row r="3035" spans="1:24" x14ac:dyDescent="0.25">
      <c r="A3035">
        <f>IF(B3035="","",IF(B3035=B3034,A3034,A3034+1))</f>
      </c>
      <c r="G3035">
        <f>IF($B3035="","",IF($J3035&lt;&gt;"",IFERROR(LOOKUP(2,1/(($B$5:$B$20000=$B3035)*($F$5:$F$20000="组件")*($I$5:$I$20000=$J3035)),$G$5:$G$20000)&amp;"."&amp;COUNTIFS($B$5:$B3035,$B3035,$J$5:$J3035,$J3035),""),COUNTIFS($B$5:$B3035,$B3035,$J$5:$J3035,"")))</f>
      </c>
      <c r="I3035">
        <f>IF($F3035="组件","C"&amp;TEXT(COUNTIFS($B$5:$B3035,$B3035,$F$5:$F3035,"组件"),"000"),"")</f>
      </c>
      <c r="J3035">
        <f>IF($B3035="","",IF($F3035="组件","",IF($Q3035&lt;&gt;"",IF(AND($B3035=$B3034,$F3034="组件"),$I3034,IF(AND($B3035=$B3034,$J3034&lt;&gt;""),$J3034,"")),"")))</f>
      </c>
      <c r="R3035">
        <f>IF($B3035="","",IF($J3035&lt;&gt;"",IFERROR(LOOKUP(2,1/(($B$5:$B$20000=$B3035)*($F$5:$F$20000="组件")*($I$5:$I$20000=$J3035)),$R$5:$R$20000)*IF($Q3035="",1,$Q3035),""),IF($P3035="","",IF($Q3035="",$P3035,$P3035*$Q3035))))</f>
      </c>
    </row>
    <row r="3036" spans="1:24" x14ac:dyDescent="0.25">
      <c r="A3036">
        <f>IF(B3036="","",IF(B3036=B3035,A3035,A3035+1))</f>
      </c>
      <c r="G3036">
        <f>IF($B3036="","",IF($J3036&lt;&gt;"",IFERROR(LOOKUP(2,1/(($B$5:$B$20000=$B3036)*($F$5:$F$20000="组件")*($I$5:$I$20000=$J3036)),$G$5:$G$20000)&amp;"."&amp;COUNTIFS($B$5:$B3036,$B3036,$J$5:$J3036,$J3036),""),COUNTIFS($B$5:$B3036,$B3036,$J$5:$J3036,"")))</f>
      </c>
      <c r="I3036">
        <f>IF($F3036="组件","C"&amp;TEXT(COUNTIFS($B$5:$B3036,$B3036,$F$5:$F3036,"组件"),"000"),"")</f>
      </c>
      <c r="J3036">
        <f>IF($B3036="","",IF($F3036="组件","",IF($Q3036&lt;&gt;"",IF(AND($B3036=$B3035,$F3035="组件"),$I3035,IF(AND($B3036=$B3035,$J3035&lt;&gt;""),$J3035,"")),"")))</f>
      </c>
      <c r="R3036">
        <f>IF($B3036="","",IF($J3036&lt;&gt;"",IFERROR(LOOKUP(2,1/(($B$5:$B$20000=$B3036)*($F$5:$F$20000="组件")*($I$5:$I$20000=$J3036)),$R$5:$R$20000)*IF($Q3036="",1,$Q3036),""),IF($P3036="","",IF($Q3036="",$P3036,$P3036*$Q3036))))</f>
      </c>
    </row>
    <row r="3037" spans="1:24" x14ac:dyDescent="0.25">
      <c r="A3037">
        <f>IF(B3037="","",IF(B3037=B3036,A3036,A3036+1))</f>
      </c>
      <c r="G3037">
        <f>IF($B3037="","",IF($J3037&lt;&gt;"",IFERROR(LOOKUP(2,1/(($B$5:$B$20000=$B3037)*($F$5:$F$20000="组件")*($I$5:$I$20000=$J3037)),$G$5:$G$20000)&amp;"."&amp;COUNTIFS($B$5:$B3037,$B3037,$J$5:$J3037,$J3037),""),COUNTIFS($B$5:$B3037,$B3037,$J$5:$J3037,"")))</f>
      </c>
      <c r="I3037">
        <f>IF($F3037="组件","C"&amp;TEXT(COUNTIFS($B$5:$B3037,$B3037,$F$5:$F3037,"组件"),"000"),"")</f>
      </c>
      <c r="J3037">
        <f>IF($B3037="","",IF($F3037="组件","",IF($Q3037&lt;&gt;"",IF(AND($B3037=$B3036,$F3036="组件"),$I3036,IF(AND($B3037=$B3036,$J3036&lt;&gt;""),$J3036,"")),"")))</f>
      </c>
      <c r="R3037">
        <f>IF($B3037="","",IF($J3037&lt;&gt;"",IFERROR(LOOKUP(2,1/(($B$5:$B$20000=$B3037)*($F$5:$F$20000="组件")*($I$5:$I$20000=$J3037)),$R$5:$R$20000)*IF($Q3037="",1,$Q3037),""),IF($P3037="","",IF($Q3037="",$P3037,$P3037*$Q3037))))</f>
      </c>
    </row>
    <row r="3038" spans="1:24" x14ac:dyDescent="0.25">
      <c r="A3038">
        <f>IF(B3038="","",IF(B3038=B3037,A3037,A3037+1))</f>
      </c>
      <c r="G3038">
        <f>IF($B3038="","",IF($J3038&lt;&gt;"",IFERROR(LOOKUP(2,1/(($B$5:$B$20000=$B3038)*($F$5:$F$20000="组件")*($I$5:$I$20000=$J3038)),$G$5:$G$20000)&amp;"."&amp;COUNTIFS($B$5:$B3038,$B3038,$J$5:$J3038,$J3038),""),COUNTIFS($B$5:$B3038,$B3038,$J$5:$J3038,"")))</f>
      </c>
      <c r="I3038">
        <f>IF($F3038="组件","C"&amp;TEXT(COUNTIFS($B$5:$B3038,$B3038,$F$5:$F3038,"组件"),"000"),"")</f>
      </c>
      <c r="J3038">
        <f>IF($B3038="","",IF($F3038="组件","",IF($Q3038&lt;&gt;"",IF(AND($B3038=$B3037,$F3037="组件"),$I3037,IF(AND($B3038=$B3037,$J3037&lt;&gt;""),$J3037,"")),"")))</f>
      </c>
      <c r="R3038">
        <f>IF($B3038="","",IF($J3038&lt;&gt;"",IFERROR(LOOKUP(2,1/(($B$5:$B$20000=$B3038)*($F$5:$F$20000="组件")*($I$5:$I$20000=$J3038)),$R$5:$R$20000)*IF($Q3038="",1,$Q3038),""),IF($P3038="","",IF($Q3038="",$P3038,$P3038*$Q3038))))</f>
      </c>
    </row>
    <row r="3039" spans="1:24" x14ac:dyDescent="0.25">
      <c r="A3039">
        <f>IF(B3039="","",IF(B3039=B3038,A3038,A3038+1))</f>
      </c>
      <c r="G3039">
        <f>IF($B3039="","",IF($J3039&lt;&gt;"",IFERROR(LOOKUP(2,1/(($B$5:$B$20000=$B3039)*($F$5:$F$20000="组件")*($I$5:$I$20000=$J3039)),$G$5:$G$20000)&amp;"."&amp;COUNTIFS($B$5:$B3039,$B3039,$J$5:$J3039,$J3039),""),COUNTIFS($B$5:$B3039,$B3039,$J$5:$J3039,"")))</f>
      </c>
      <c r="I3039">
        <f>IF($F3039="组件","C"&amp;TEXT(COUNTIFS($B$5:$B3039,$B3039,$F$5:$F3039,"组件"),"000"),"")</f>
      </c>
      <c r="J3039">
        <f>IF($B3039="","",IF($F3039="组件","",IF($Q3039&lt;&gt;"",IF(AND($B3039=$B3038,$F3038="组件"),$I3038,IF(AND($B3039=$B3038,$J3038&lt;&gt;""),$J3038,"")),"")))</f>
      </c>
      <c r="R3039">
        <f>IF($B3039="","",IF($J3039&lt;&gt;"",IFERROR(LOOKUP(2,1/(($B$5:$B$20000=$B3039)*($F$5:$F$20000="组件")*($I$5:$I$20000=$J3039)),$R$5:$R$20000)*IF($Q3039="",1,$Q3039),""),IF($P3039="","",IF($Q3039="",$P3039,$P3039*$Q3039))))</f>
      </c>
    </row>
    <row r="3040" spans="1:24" x14ac:dyDescent="0.25">
      <c r="A3040">
        <f>IF(B3040="","",IF(B3040=B3039,A3039,A3039+1))</f>
      </c>
      <c r="G3040">
        <f>IF($B3040="","",IF($J3040&lt;&gt;"",IFERROR(LOOKUP(2,1/(($B$5:$B$20000=$B3040)*($F$5:$F$20000="组件")*($I$5:$I$20000=$J3040)),$G$5:$G$20000)&amp;"."&amp;COUNTIFS($B$5:$B3040,$B3040,$J$5:$J3040,$J3040),""),COUNTIFS($B$5:$B3040,$B3040,$J$5:$J3040,"")))</f>
      </c>
      <c r="I3040">
        <f>IF($F3040="组件","C"&amp;TEXT(COUNTIFS($B$5:$B3040,$B3040,$F$5:$F3040,"组件"),"000"),"")</f>
      </c>
      <c r="J3040">
        <f>IF($B3040="","",IF($F3040="组件","",IF($Q3040&lt;&gt;"",IF(AND($B3040=$B3039,$F3039="组件"),$I3039,IF(AND($B3040=$B3039,$J3039&lt;&gt;""),$J3039,"")),"")))</f>
      </c>
      <c r="R3040">
        <f>IF($B3040="","",IF($J3040&lt;&gt;"",IFERROR(LOOKUP(2,1/(($B$5:$B$20000=$B3040)*($F$5:$F$20000="组件")*($I$5:$I$20000=$J3040)),$R$5:$R$20000)*IF($Q3040="",1,$Q3040),""),IF($P3040="","",IF($Q3040="",$P3040,$P3040*$Q3040))))</f>
      </c>
    </row>
    <row r="3041" spans="1:24" x14ac:dyDescent="0.25">
      <c r="A3041">
        <f>IF(B3041="","",IF(B3041=B3040,A3040,A3040+1))</f>
      </c>
      <c r="G3041">
        <f>IF($B3041="","",IF($J3041&lt;&gt;"",IFERROR(LOOKUP(2,1/(($B$5:$B$20000=$B3041)*($F$5:$F$20000="组件")*($I$5:$I$20000=$J3041)),$G$5:$G$20000)&amp;"."&amp;COUNTIFS($B$5:$B3041,$B3041,$J$5:$J3041,$J3041),""),COUNTIFS($B$5:$B3041,$B3041,$J$5:$J3041,"")))</f>
      </c>
      <c r="I3041">
        <f>IF($F3041="组件","C"&amp;TEXT(COUNTIFS($B$5:$B3041,$B3041,$F$5:$F3041,"组件"),"000"),"")</f>
      </c>
      <c r="J3041">
        <f>IF($B3041="","",IF($F3041="组件","",IF($Q3041&lt;&gt;"",IF(AND($B3041=$B3040,$F3040="组件"),$I3040,IF(AND($B3041=$B3040,$J3040&lt;&gt;""),$J3040,"")),"")))</f>
      </c>
      <c r="R3041">
        <f>IF($B3041="","",IF($J3041&lt;&gt;"",IFERROR(LOOKUP(2,1/(($B$5:$B$20000=$B3041)*($F$5:$F$20000="组件")*($I$5:$I$20000=$J3041)),$R$5:$R$20000)*IF($Q3041="",1,$Q3041),""),IF($P3041="","",IF($Q3041="",$P3041,$P3041*$Q3041))))</f>
      </c>
    </row>
    <row r="3042" spans="1:24" x14ac:dyDescent="0.25">
      <c r="A3042">
        <f>IF(B3042="","",IF(B3042=B3041,A3041,A3041+1))</f>
      </c>
      <c r="G3042">
        <f>IF($B3042="","",IF($J3042&lt;&gt;"",IFERROR(LOOKUP(2,1/(($B$5:$B$20000=$B3042)*($F$5:$F$20000="组件")*($I$5:$I$20000=$J3042)),$G$5:$G$20000)&amp;"."&amp;COUNTIFS($B$5:$B3042,$B3042,$J$5:$J3042,$J3042),""),COUNTIFS($B$5:$B3042,$B3042,$J$5:$J3042,"")))</f>
      </c>
      <c r="I3042">
        <f>IF($F3042="组件","C"&amp;TEXT(COUNTIFS($B$5:$B3042,$B3042,$F$5:$F3042,"组件"),"000"),"")</f>
      </c>
      <c r="J3042">
        <f>IF($B3042="","",IF($F3042="组件","",IF($Q3042&lt;&gt;"",IF(AND($B3042=$B3041,$F3041="组件"),$I3041,IF(AND($B3042=$B3041,$J3041&lt;&gt;""),$J3041,"")),"")))</f>
      </c>
      <c r="R3042">
        <f>IF($B3042="","",IF($J3042&lt;&gt;"",IFERROR(LOOKUP(2,1/(($B$5:$B$20000=$B3042)*($F$5:$F$20000="组件")*($I$5:$I$20000=$J3042)),$R$5:$R$20000)*IF($Q3042="",1,$Q3042),""),IF($P3042="","",IF($Q3042="",$P3042,$P3042*$Q3042))))</f>
      </c>
    </row>
    <row r="3043" spans="1:24" x14ac:dyDescent="0.25">
      <c r="A3043">
        <f>IF(B3043="","",IF(B3043=B3042,A3042,A3042+1))</f>
      </c>
      <c r="G3043">
        <f>IF($B3043="","",IF($J3043&lt;&gt;"",IFERROR(LOOKUP(2,1/(($B$5:$B$20000=$B3043)*($F$5:$F$20000="组件")*($I$5:$I$20000=$J3043)),$G$5:$G$20000)&amp;"."&amp;COUNTIFS($B$5:$B3043,$B3043,$J$5:$J3043,$J3043),""),COUNTIFS($B$5:$B3043,$B3043,$J$5:$J3043,"")))</f>
      </c>
      <c r="I3043">
        <f>IF($F3043="组件","C"&amp;TEXT(COUNTIFS($B$5:$B3043,$B3043,$F$5:$F3043,"组件"),"000"),"")</f>
      </c>
      <c r="J3043">
        <f>IF($B3043="","",IF($F3043="组件","",IF($Q3043&lt;&gt;"",IF(AND($B3043=$B3042,$F3042="组件"),$I3042,IF(AND($B3043=$B3042,$J3042&lt;&gt;""),$J3042,"")),"")))</f>
      </c>
      <c r="R3043">
        <f>IF($B3043="","",IF($J3043&lt;&gt;"",IFERROR(LOOKUP(2,1/(($B$5:$B$20000=$B3043)*($F$5:$F$20000="组件")*($I$5:$I$20000=$J3043)),$R$5:$R$20000)*IF($Q3043="",1,$Q3043),""),IF($P3043="","",IF($Q3043="",$P3043,$P3043*$Q3043))))</f>
      </c>
    </row>
    <row r="3044" spans="1:24" x14ac:dyDescent="0.25">
      <c r="A3044">
        <f>IF(B3044="","",IF(B3044=B3043,A3043,A3043+1))</f>
      </c>
      <c r="G3044">
        <f>IF($B3044="","",IF($J3044&lt;&gt;"",IFERROR(LOOKUP(2,1/(($B$5:$B$20000=$B3044)*($F$5:$F$20000="组件")*($I$5:$I$20000=$J3044)),$G$5:$G$20000)&amp;"."&amp;COUNTIFS($B$5:$B3044,$B3044,$J$5:$J3044,$J3044),""),COUNTIFS($B$5:$B3044,$B3044,$J$5:$J3044,"")))</f>
      </c>
      <c r="I3044">
        <f>IF($F3044="组件","C"&amp;TEXT(COUNTIFS($B$5:$B3044,$B3044,$F$5:$F3044,"组件"),"000"),"")</f>
      </c>
      <c r="J3044">
        <f>IF($B3044="","",IF($F3044="组件","",IF($Q3044&lt;&gt;"",IF(AND($B3044=$B3043,$F3043="组件"),$I3043,IF(AND($B3044=$B3043,$J3043&lt;&gt;""),$J3043,"")),"")))</f>
      </c>
      <c r="R3044">
        <f>IF($B3044="","",IF($J3044&lt;&gt;"",IFERROR(LOOKUP(2,1/(($B$5:$B$20000=$B3044)*($F$5:$F$20000="组件")*($I$5:$I$20000=$J3044)),$R$5:$R$20000)*IF($Q3044="",1,$Q3044),""),IF($P3044="","",IF($Q3044="",$P3044,$P3044*$Q3044))))</f>
      </c>
    </row>
    <row r="3045" spans="1:24" x14ac:dyDescent="0.25">
      <c r="A3045">
        <f>IF(B3045="","",IF(B3045=B3044,A3044,A3044+1))</f>
      </c>
      <c r="G3045">
        <f>IF($B3045="","",IF($J3045&lt;&gt;"",IFERROR(LOOKUP(2,1/(($B$5:$B$20000=$B3045)*($F$5:$F$20000="组件")*($I$5:$I$20000=$J3045)),$G$5:$G$20000)&amp;"."&amp;COUNTIFS($B$5:$B3045,$B3045,$J$5:$J3045,$J3045),""),COUNTIFS($B$5:$B3045,$B3045,$J$5:$J3045,"")))</f>
      </c>
      <c r="I3045">
        <f>IF($F3045="组件","C"&amp;TEXT(COUNTIFS($B$5:$B3045,$B3045,$F$5:$F3045,"组件"),"000"),"")</f>
      </c>
      <c r="J3045">
        <f>IF($B3045="","",IF($F3045="组件","",IF($Q3045&lt;&gt;"",IF(AND($B3045=$B3044,$F3044="组件"),$I3044,IF(AND($B3045=$B3044,$J3044&lt;&gt;""),$J3044,"")),"")))</f>
      </c>
      <c r="R3045">
        <f>IF($B3045="","",IF($J3045&lt;&gt;"",IFERROR(LOOKUP(2,1/(($B$5:$B$20000=$B3045)*($F$5:$F$20000="组件")*($I$5:$I$20000=$J3045)),$R$5:$R$20000)*IF($Q3045="",1,$Q3045),""),IF($P3045="","",IF($Q3045="",$P3045,$P3045*$Q3045))))</f>
      </c>
    </row>
    <row r="3046" spans="1:24" x14ac:dyDescent="0.25">
      <c r="A3046">
        <f>IF(B3046="","",IF(B3046=B3045,A3045,A3045+1))</f>
      </c>
      <c r="G3046">
        <f>IF($B3046="","",IF($J3046&lt;&gt;"",IFERROR(LOOKUP(2,1/(($B$5:$B$20000=$B3046)*($F$5:$F$20000="组件")*($I$5:$I$20000=$J3046)),$G$5:$G$20000)&amp;"."&amp;COUNTIFS($B$5:$B3046,$B3046,$J$5:$J3046,$J3046),""),COUNTIFS($B$5:$B3046,$B3046,$J$5:$J3046,"")))</f>
      </c>
      <c r="I3046">
        <f>IF($F3046="组件","C"&amp;TEXT(COUNTIFS($B$5:$B3046,$B3046,$F$5:$F3046,"组件"),"000"),"")</f>
      </c>
      <c r="J3046">
        <f>IF($B3046="","",IF($F3046="组件","",IF($Q3046&lt;&gt;"",IF(AND($B3046=$B3045,$F3045="组件"),$I3045,IF(AND($B3046=$B3045,$J3045&lt;&gt;""),$J3045,"")),"")))</f>
      </c>
      <c r="R3046">
        <f>IF($B3046="","",IF($J3046&lt;&gt;"",IFERROR(LOOKUP(2,1/(($B$5:$B$20000=$B3046)*($F$5:$F$20000="组件")*($I$5:$I$20000=$J3046)),$R$5:$R$20000)*IF($Q3046="",1,$Q3046),""),IF($P3046="","",IF($Q3046="",$P3046,$P3046*$Q3046))))</f>
      </c>
    </row>
    <row r="3047" spans="1:24" x14ac:dyDescent="0.25">
      <c r="A3047">
        <f>IF(B3047="","",IF(B3047=B3046,A3046,A3046+1))</f>
      </c>
      <c r="G3047">
        <f>IF($B3047="","",IF($J3047&lt;&gt;"",IFERROR(LOOKUP(2,1/(($B$5:$B$20000=$B3047)*($F$5:$F$20000="组件")*($I$5:$I$20000=$J3047)),$G$5:$G$20000)&amp;"."&amp;COUNTIFS($B$5:$B3047,$B3047,$J$5:$J3047,$J3047),""),COUNTIFS($B$5:$B3047,$B3047,$J$5:$J3047,"")))</f>
      </c>
      <c r="I3047">
        <f>IF($F3047="组件","C"&amp;TEXT(COUNTIFS($B$5:$B3047,$B3047,$F$5:$F3047,"组件"),"000"),"")</f>
      </c>
      <c r="J3047">
        <f>IF($B3047="","",IF($F3047="组件","",IF($Q3047&lt;&gt;"",IF(AND($B3047=$B3046,$F3046="组件"),$I3046,IF(AND($B3047=$B3046,$J3046&lt;&gt;""),$J3046,"")),"")))</f>
      </c>
      <c r="R3047">
        <f>IF($B3047="","",IF($J3047&lt;&gt;"",IFERROR(LOOKUP(2,1/(($B$5:$B$20000=$B3047)*($F$5:$F$20000="组件")*($I$5:$I$20000=$J3047)),$R$5:$R$20000)*IF($Q3047="",1,$Q3047),""),IF($P3047="","",IF($Q3047="",$P3047,$P3047*$Q3047))))</f>
      </c>
    </row>
    <row r="3048" spans="1:24" x14ac:dyDescent="0.25">
      <c r="A3048">
        <f>IF(B3048="","",IF(B3048=B3047,A3047,A3047+1))</f>
      </c>
      <c r="G3048">
        <f>IF($B3048="","",IF($J3048&lt;&gt;"",IFERROR(LOOKUP(2,1/(($B$5:$B$20000=$B3048)*($F$5:$F$20000="组件")*($I$5:$I$20000=$J3048)),$G$5:$G$20000)&amp;"."&amp;COUNTIFS($B$5:$B3048,$B3048,$J$5:$J3048,$J3048),""),COUNTIFS($B$5:$B3048,$B3048,$J$5:$J3048,"")))</f>
      </c>
      <c r="I3048">
        <f>IF($F3048="组件","C"&amp;TEXT(COUNTIFS($B$5:$B3048,$B3048,$F$5:$F3048,"组件"),"000"),"")</f>
      </c>
      <c r="J3048">
        <f>IF($B3048="","",IF($F3048="组件","",IF($Q3048&lt;&gt;"",IF(AND($B3048=$B3047,$F3047="组件"),$I3047,IF(AND($B3048=$B3047,$J3047&lt;&gt;""),$J3047,"")),"")))</f>
      </c>
      <c r="R3048">
        <f>IF($B3048="","",IF($J3048&lt;&gt;"",IFERROR(LOOKUP(2,1/(($B$5:$B$20000=$B3048)*($F$5:$F$20000="组件")*($I$5:$I$20000=$J3048)),$R$5:$R$20000)*IF($Q3048="",1,$Q3048),""),IF($P3048="","",IF($Q3048="",$P3048,$P3048*$Q3048))))</f>
      </c>
    </row>
    <row r="3049" spans="1:24" x14ac:dyDescent="0.25">
      <c r="A3049">
        <f>IF(B3049="","",IF(B3049=B3048,A3048,A3048+1))</f>
      </c>
      <c r="G3049">
        <f>IF($B3049="","",IF($J3049&lt;&gt;"",IFERROR(LOOKUP(2,1/(($B$5:$B$20000=$B3049)*($F$5:$F$20000="组件")*($I$5:$I$20000=$J3049)),$G$5:$G$20000)&amp;"."&amp;COUNTIFS($B$5:$B3049,$B3049,$J$5:$J3049,$J3049),""),COUNTIFS($B$5:$B3049,$B3049,$J$5:$J3049,"")))</f>
      </c>
      <c r="I3049">
        <f>IF($F3049="组件","C"&amp;TEXT(COUNTIFS($B$5:$B3049,$B3049,$F$5:$F3049,"组件"),"000"),"")</f>
      </c>
      <c r="J3049">
        <f>IF($B3049="","",IF($F3049="组件","",IF($Q3049&lt;&gt;"",IF(AND($B3049=$B3048,$F3048="组件"),$I3048,IF(AND($B3049=$B3048,$J3048&lt;&gt;""),$J3048,"")),"")))</f>
      </c>
      <c r="R3049">
        <f>IF($B3049="","",IF($J3049&lt;&gt;"",IFERROR(LOOKUP(2,1/(($B$5:$B$20000=$B3049)*($F$5:$F$20000="组件")*($I$5:$I$20000=$J3049)),$R$5:$R$20000)*IF($Q3049="",1,$Q3049),""),IF($P3049="","",IF($Q3049="",$P3049,$P3049*$Q3049))))</f>
      </c>
    </row>
    <row r="3050" spans="1:24" x14ac:dyDescent="0.25">
      <c r="A3050">
        <f>IF(B3050="","",IF(B3050=B3049,A3049,A3049+1))</f>
      </c>
      <c r="G3050">
        <f>IF($B3050="","",IF($J3050&lt;&gt;"",IFERROR(LOOKUP(2,1/(($B$5:$B$20000=$B3050)*($F$5:$F$20000="组件")*($I$5:$I$20000=$J3050)),$G$5:$G$20000)&amp;"."&amp;COUNTIFS($B$5:$B3050,$B3050,$J$5:$J3050,$J3050),""),COUNTIFS($B$5:$B3050,$B3050,$J$5:$J3050,"")))</f>
      </c>
      <c r="I3050">
        <f>IF($F3050="组件","C"&amp;TEXT(COUNTIFS($B$5:$B3050,$B3050,$F$5:$F3050,"组件"),"000"),"")</f>
      </c>
      <c r="J3050">
        <f>IF($B3050="","",IF($F3050="组件","",IF($Q3050&lt;&gt;"",IF(AND($B3050=$B3049,$F3049="组件"),$I3049,IF(AND($B3050=$B3049,$J3049&lt;&gt;""),$J3049,"")),"")))</f>
      </c>
      <c r="R3050">
        <f>IF($B3050="","",IF($J3050&lt;&gt;"",IFERROR(LOOKUP(2,1/(($B$5:$B$20000=$B3050)*($F$5:$F$20000="组件")*($I$5:$I$20000=$J3050)),$R$5:$R$20000)*IF($Q3050="",1,$Q3050),""),IF($P3050="","",IF($Q3050="",$P3050,$P3050*$Q3050))))</f>
      </c>
    </row>
    <row r="3051" spans="1:24" x14ac:dyDescent="0.25">
      <c r="A3051">
        <f>IF(B3051="","",IF(B3051=B3050,A3050,A3050+1))</f>
      </c>
      <c r="G3051">
        <f>IF($B3051="","",IF($J3051&lt;&gt;"",IFERROR(LOOKUP(2,1/(($B$5:$B$20000=$B3051)*($F$5:$F$20000="组件")*($I$5:$I$20000=$J3051)),$G$5:$G$20000)&amp;"."&amp;COUNTIFS($B$5:$B3051,$B3051,$J$5:$J3051,$J3051),""),COUNTIFS($B$5:$B3051,$B3051,$J$5:$J3051,"")))</f>
      </c>
      <c r="I3051">
        <f>IF($F3051="组件","C"&amp;TEXT(COUNTIFS($B$5:$B3051,$B3051,$F$5:$F3051,"组件"),"000"),"")</f>
      </c>
      <c r="J3051">
        <f>IF($B3051="","",IF($F3051="组件","",IF($Q3051&lt;&gt;"",IF(AND($B3051=$B3050,$F3050="组件"),$I3050,IF(AND($B3051=$B3050,$J3050&lt;&gt;""),$J3050,"")),"")))</f>
      </c>
      <c r="R3051">
        <f>IF($B3051="","",IF($J3051&lt;&gt;"",IFERROR(LOOKUP(2,1/(($B$5:$B$20000=$B3051)*($F$5:$F$20000="组件")*($I$5:$I$20000=$J3051)),$R$5:$R$20000)*IF($Q3051="",1,$Q3051),""),IF($P3051="","",IF($Q3051="",$P3051,$P3051*$Q3051))))</f>
      </c>
    </row>
    <row r="3052" spans="1:24" x14ac:dyDescent="0.25">
      <c r="A3052">
        <f>IF(B3052="","",IF(B3052=B3051,A3051,A3051+1))</f>
      </c>
      <c r="G3052">
        <f>IF($B3052="","",IF($J3052&lt;&gt;"",IFERROR(LOOKUP(2,1/(($B$5:$B$20000=$B3052)*($F$5:$F$20000="组件")*($I$5:$I$20000=$J3052)),$G$5:$G$20000)&amp;"."&amp;COUNTIFS($B$5:$B3052,$B3052,$J$5:$J3052,$J3052),""),COUNTIFS($B$5:$B3052,$B3052,$J$5:$J3052,"")))</f>
      </c>
      <c r="I3052">
        <f>IF($F3052="组件","C"&amp;TEXT(COUNTIFS($B$5:$B3052,$B3052,$F$5:$F3052,"组件"),"000"),"")</f>
      </c>
      <c r="J3052">
        <f>IF($B3052="","",IF($F3052="组件","",IF($Q3052&lt;&gt;"",IF(AND($B3052=$B3051,$F3051="组件"),$I3051,IF(AND($B3052=$B3051,$J3051&lt;&gt;""),$J3051,"")),"")))</f>
      </c>
      <c r="R3052">
        <f>IF($B3052="","",IF($J3052&lt;&gt;"",IFERROR(LOOKUP(2,1/(($B$5:$B$20000=$B3052)*($F$5:$F$20000="组件")*($I$5:$I$20000=$J3052)),$R$5:$R$20000)*IF($Q3052="",1,$Q3052),""),IF($P3052="","",IF($Q3052="",$P3052,$P3052*$Q3052))))</f>
      </c>
    </row>
    <row r="3053" spans="1:24" x14ac:dyDescent="0.25">
      <c r="A3053">
        <f>IF(B3053="","",IF(B3053=B3052,A3052,A3052+1))</f>
      </c>
      <c r="G3053">
        <f>IF($B3053="","",IF($J3053&lt;&gt;"",IFERROR(LOOKUP(2,1/(($B$5:$B$20000=$B3053)*($F$5:$F$20000="组件")*($I$5:$I$20000=$J3053)),$G$5:$G$20000)&amp;"."&amp;COUNTIFS($B$5:$B3053,$B3053,$J$5:$J3053,$J3053),""),COUNTIFS($B$5:$B3053,$B3053,$J$5:$J3053,"")))</f>
      </c>
      <c r="I3053">
        <f>IF($F3053="组件","C"&amp;TEXT(COUNTIFS($B$5:$B3053,$B3053,$F$5:$F3053,"组件"),"000"),"")</f>
      </c>
      <c r="J3053">
        <f>IF($B3053="","",IF($F3053="组件","",IF($Q3053&lt;&gt;"",IF(AND($B3053=$B3052,$F3052="组件"),$I3052,IF(AND($B3053=$B3052,$J3052&lt;&gt;""),$J3052,"")),"")))</f>
      </c>
      <c r="R3053">
        <f>IF($B3053="","",IF($J3053&lt;&gt;"",IFERROR(LOOKUP(2,1/(($B$5:$B$20000=$B3053)*($F$5:$F$20000="组件")*($I$5:$I$20000=$J3053)),$R$5:$R$20000)*IF($Q3053="",1,$Q3053),""),IF($P3053="","",IF($Q3053="",$P3053,$P3053*$Q3053))))</f>
      </c>
    </row>
    <row r="3054" spans="1:24" x14ac:dyDescent="0.25">
      <c r="A3054">
        <f>IF(B3054="","",IF(B3054=B3053,A3053,A3053+1))</f>
      </c>
      <c r="G3054">
        <f>IF($B3054="","",IF($J3054&lt;&gt;"",IFERROR(LOOKUP(2,1/(($B$5:$B$20000=$B3054)*($F$5:$F$20000="组件")*($I$5:$I$20000=$J3054)),$G$5:$G$20000)&amp;"."&amp;COUNTIFS($B$5:$B3054,$B3054,$J$5:$J3054,$J3054),""),COUNTIFS($B$5:$B3054,$B3054,$J$5:$J3054,"")))</f>
      </c>
      <c r="I3054">
        <f>IF($F3054="组件","C"&amp;TEXT(COUNTIFS($B$5:$B3054,$B3054,$F$5:$F3054,"组件"),"000"),"")</f>
      </c>
      <c r="J3054">
        <f>IF($B3054="","",IF($F3054="组件","",IF($Q3054&lt;&gt;"",IF(AND($B3054=$B3053,$F3053="组件"),$I3053,IF(AND($B3054=$B3053,$J3053&lt;&gt;""),$J3053,"")),"")))</f>
      </c>
      <c r="R3054">
        <f>IF($B3054="","",IF($J3054&lt;&gt;"",IFERROR(LOOKUP(2,1/(($B$5:$B$20000=$B3054)*($F$5:$F$20000="组件")*($I$5:$I$20000=$J3054)),$R$5:$R$20000)*IF($Q3054="",1,$Q3054),""),IF($P3054="","",IF($Q3054="",$P3054,$P3054*$Q3054))))</f>
      </c>
    </row>
    <row r="3055" spans="1:24" x14ac:dyDescent="0.25">
      <c r="A3055">
        <f>IF(B3055="","",IF(B3055=B3054,A3054,A3054+1))</f>
      </c>
      <c r="G3055">
        <f>IF($B3055="","",IF($J3055&lt;&gt;"",IFERROR(LOOKUP(2,1/(($B$5:$B$20000=$B3055)*($F$5:$F$20000="组件")*($I$5:$I$20000=$J3055)),$G$5:$G$20000)&amp;"."&amp;COUNTIFS($B$5:$B3055,$B3055,$J$5:$J3055,$J3055),""),COUNTIFS($B$5:$B3055,$B3055,$J$5:$J3055,"")))</f>
      </c>
      <c r="I3055">
        <f>IF($F3055="组件","C"&amp;TEXT(COUNTIFS($B$5:$B3055,$B3055,$F$5:$F3055,"组件"),"000"),"")</f>
      </c>
      <c r="J3055">
        <f>IF($B3055="","",IF($F3055="组件","",IF($Q3055&lt;&gt;"",IF(AND($B3055=$B3054,$F3054="组件"),$I3054,IF(AND($B3055=$B3054,$J3054&lt;&gt;""),$J3054,"")),"")))</f>
      </c>
      <c r="R3055">
        <f>IF($B3055="","",IF($J3055&lt;&gt;"",IFERROR(LOOKUP(2,1/(($B$5:$B$20000=$B3055)*($F$5:$F$20000="组件")*($I$5:$I$20000=$J3055)),$R$5:$R$20000)*IF($Q3055="",1,$Q3055),""),IF($P3055="","",IF($Q3055="",$P3055,$P3055*$Q3055))))</f>
      </c>
    </row>
    <row r="3056" spans="1:24" x14ac:dyDescent="0.25">
      <c r="A3056">
        <f>IF(B3056="","",IF(B3056=B3055,A3055,A3055+1))</f>
      </c>
      <c r="G3056">
        <f>IF($B3056="","",IF($J3056&lt;&gt;"",IFERROR(LOOKUP(2,1/(($B$5:$B$20000=$B3056)*($F$5:$F$20000="组件")*($I$5:$I$20000=$J3056)),$G$5:$G$20000)&amp;"."&amp;COUNTIFS($B$5:$B3056,$B3056,$J$5:$J3056,$J3056),""),COUNTIFS($B$5:$B3056,$B3056,$J$5:$J3056,"")))</f>
      </c>
      <c r="I3056">
        <f>IF($F3056="组件","C"&amp;TEXT(COUNTIFS($B$5:$B3056,$B3056,$F$5:$F3056,"组件"),"000"),"")</f>
      </c>
      <c r="J3056">
        <f>IF($B3056="","",IF($F3056="组件","",IF($Q3056&lt;&gt;"",IF(AND($B3056=$B3055,$F3055="组件"),$I3055,IF(AND($B3056=$B3055,$J3055&lt;&gt;""),$J3055,"")),"")))</f>
      </c>
      <c r="R3056">
        <f>IF($B3056="","",IF($J3056&lt;&gt;"",IFERROR(LOOKUP(2,1/(($B$5:$B$20000=$B3056)*($F$5:$F$20000="组件")*($I$5:$I$20000=$J3056)),$R$5:$R$20000)*IF($Q3056="",1,$Q3056),""),IF($P3056="","",IF($Q3056="",$P3056,$P3056*$Q3056))))</f>
      </c>
    </row>
    <row r="3057" spans="1:24" x14ac:dyDescent="0.25">
      <c r="A3057">
        <f>IF(B3057="","",IF(B3057=B3056,A3056,A3056+1))</f>
      </c>
      <c r="G3057">
        <f>IF($B3057="","",IF($J3057&lt;&gt;"",IFERROR(LOOKUP(2,1/(($B$5:$B$20000=$B3057)*($F$5:$F$20000="组件")*($I$5:$I$20000=$J3057)),$G$5:$G$20000)&amp;"."&amp;COUNTIFS($B$5:$B3057,$B3057,$J$5:$J3057,$J3057),""),COUNTIFS($B$5:$B3057,$B3057,$J$5:$J3057,"")))</f>
      </c>
      <c r="I3057">
        <f>IF($F3057="组件","C"&amp;TEXT(COUNTIFS($B$5:$B3057,$B3057,$F$5:$F3057,"组件"),"000"),"")</f>
      </c>
      <c r="J3057">
        <f>IF($B3057="","",IF($F3057="组件","",IF($Q3057&lt;&gt;"",IF(AND($B3057=$B3056,$F3056="组件"),$I3056,IF(AND($B3057=$B3056,$J3056&lt;&gt;""),$J3056,"")),"")))</f>
      </c>
      <c r="R3057">
        <f>IF($B3057="","",IF($J3057&lt;&gt;"",IFERROR(LOOKUP(2,1/(($B$5:$B$20000=$B3057)*($F$5:$F$20000="组件")*($I$5:$I$20000=$J3057)),$R$5:$R$20000)*IF($Q3057="",1,$Q3057),""),IF($P3057="","",IF($Q3057="",$P3057,$P3057*$Q3057))))</f>
      </c>
    </row>
    <row r="3058" spans="1:24" x14ac:dyDescent="0.25">
      <c r="A3058">
        <f>IF(B3058="","",IF(B3058=B3057,A3057,A3057+1))</f>
      </c>
      <c r="G3058">
        <f>IF($B3058="","",IF($J3058&lt;&gt;"",IFERROR(LOOKUP(2,1/(($B$5:$B$20000=$B3058)*($F$5:$F$20000="组件")*($I$5:$I$20000=$J3058)),$G$5:$G$20000)&amp;"."&amp;COUNTIFS($B$5:$B3058,$B3058,$J$5:$J3058,$J3058),""),COUNTIFS($B$5:$B3058,$B3058,$J$5:$J3058,"")))</f>
      </c>
      <c r="I3058">
        <f>IF($F3058="组件","C"&amp;TEXT(COUNTIFS($B$5:$B3058,$B3058,$F$5:$F3058,"组件"),"000"),"")</f>
      </c>
      <c r="J3058">
        <f>IF($B3058="","",IF($F3058="组件","",IF($Q3058&lt;&gt;"",IF(AND($B3058=$B3057,$F3057="组件"),$I3057,IF(AND($B3058=$B3057,$J3057&lt;&gt;""),$J3057,"")),"")))</f>
      </c>
      <c r="R3058">
        <f>IF($B3058="","",IF($J3058&lt;&gt;"",IFERROR(LOOKUP(2,1/(($B$5:$B$20000=$B3058)*($F$5:$F$20000="组件")*($I$5:$I$20000=$J3058)),$R$5:$R$20000)*IF($Q3058="",1,$Q3058),""),IF($P3058="","",IF($Q3058="",$P3058,$P3058*$Q3058))))</f>
      </c>
    </row>
    <row r="3059" spans="1:24" x14ac:dyDescent="0.25">
      <c r="A3059">
        <f>IF(B3059="","",IF(B3059=B3058,A3058,A3058+1))</f>
      </c>
      <c r="G3059">
        <f>IF($B3059="","",IF($J3059&lt;&gt;"",IFERROR(LOOKUP(2,1/(($B$5:$B$20000=$B3059)*($F$5:$F$20000="组件")*($I$5:$I$20000=$J3059)),$G$5:$G$20000)&amp;"."&amp;COUNTIFS($B$5:$B3059,$B3059,$J$5:$J3059,$J3059),""),COUNTIFS($B$5:$B3059,$B3059,$J$5:$J3059,"")))</f>
      </c>
      <c r="I3059">
        <f>IF($F3059="组件","C"&amp;TEXT(COUNTIFS($B$5:$B3059,$B3059,$F$5:$F3059,"组件"),"000"),"")</f>
      </c>
      <c r="J3059">
        <f>IF($B3059="","",IF($F3059="组件","",IF($Q3059&lt;&gt;"",IF(AND($B3059=$B3058,$F3058="组件"),$I3058,IF(AND($B3059=$B3058,$J3058&lt;&gt;""),$J3058,"")),"")))</f>
      </c>
      <c r="R3059">
        <f>IF($B3059="","",IF($J3059&lt;&gt;"",IFERROR(LOOKUP(2,1/(($B$5:$B$20000=$B3059)*($F$5:$F$20000="组件")*($I$5:$I$20000=$J3059)),$R$5:$R$20000)*IF($Q3059="",1,$Q3059),""),IF($P3059="","",IF($Q3059="",$P3059,$P3059*$Q3059))))</f>
      </c>
    </row>
    <row r="3060" spans="1:24" x14ac:dyDescent="0.25">
      <c r="A3060">
        <f>IF(B3060="","",IF(B3060=B3059,A3059,A3059+1))</f>
      </c>
      <c r="G3060">
        <f>IF($B3060="","",IF($J3060&lt;&gt;"",IFERROR(LOOKUP(2,1/(($B$5:$B$20000=$B3060)*($F$5:$F$20000="组件")*($I$5:$I$20000=$J3060)),$G$5:$G$20000)&amp;"."&amp;COUNTIFS($B$5:$B3060,$B3060,$J$5:$J3060,$J3060),""),COUNTIFS($B$5:$B3060,$B3060,$J$5:$J3060,"")))</f>
      </c>
      <c r="I3060">
        <f>IF($F3060="组件","C"&amp;TEXT(COUNTIFS($B$5:$B3060,$B3060,$F$5:$F3060,"组件"),"000"),"")</f>
      </c>
      <c r="J3060">
        <f>IF($B3060="","",IF($F3060="组件","",IF($Q3060&lt;&gt;"",IF(AND($B3060=$B3059,$F3059="组件"),$I3059,IF(AND($B3060=$B3059,$J3059&lt;&gt;""),$J3059,"")),"")))</f>
      </c>
      <c r="R3060">
        <f>IF($B3060="","",IF($J3060&lt;&gt;"",IFERROR(LOOKUP(2,1/(($B$5:$B$20000=$B3060)*($F$5:$F$20000="组件")*($I$5:$I$20000=$J3060)),$R$5:$R$20000)*IF($Q3060="",1,$Q3060),""),IF($P3060="","",IF($Q3060="",$P3060,$P3060*$Q3060))))</f>
      </c>
    </row>
    <row r="3061" spans="1:24" x14ac:dyDescent="0.25">
      <c r="A3061">
        <f>IF(B3061="","",IF(B3061=B3060,A3060,A3060+1))</f>
      </c>
      <c r="G3061">
        <f>IF($B3061="","",IF($J3061&lt;&gt;"",IFERROR(LOOKUP(2,1/(($B$5:$B$20000=$B3061)*($F$5:$F$20000="组件")*($I$5:$I$20000=$J3061)),$G$5:$G$20000)&amp;"."&amp;COUNTIFS($B$5:$B3061,$B3061,$J$5:$J3061,$J3061),""),COUNTIFS($B$5:$B3061,$B3061,$J$5:$J3061,"")))</f>
      </c>
      <c r="I3061">
        <f>IF($F3061="组件","C"&amp;TEXT(COUNTIFS($B$5:$B3061,$B3061,$F$5:$F3061,"组件"),"000"),"")</f>
      </c>
      <c r="J3061">
        <f>IF($B3061="","",IF($F3061="组件","",IF($Q3061&lt;&gt;"",IF(AND($B3061=$B3060,$F3060="组件"),$I3060,IF(AND($B3061=$B3060,$J3060&lt;&gt;""),$J3060,"")),"")))</f>
      </c>
      <c r="R3061">
        <f>IF($B3061="","",IF($J3061&lt;&gt;"",IFERROR(LOOKUP(2,1/(($B$5:$B$20000=$B3061)*($F$5:$F$20000="组件")*($I$5:$I$20000=$J3061)),$R$5:$R$20000)*IF($Q3061="",1,$Q3061),""),IF($P3061="","",IF($Q3061="",$P3061,$P3061*$Q3061))))</f>
      </c>
    </row>
    <row r="3062" spans="1:24" x14ac:dyDescent="0.25">
      <c r="A3062">
        <f>IF(B3062="","",IF(B3062=B3061,A3061,A3061+1))</f>
      </c>
      <c r="G3062">
        <f>IF($B3062="","",IF($J3062&lt;&gt;"",IFERROR(LOOKUP(2,1/(($B$5:$B$20000=$B3062)*($F$5:$F$20000="组件")*($I$5:$I$20000=$J3062)),$G$5:$G$20000)&amp;"."&amp;COUNTIFS($B$5:$B3062,$B3062,$J$5:$J3062,$J3062),""),COUNTIFS($B$5:$B3062,$B3062,$J$5:$J3062,"")))</f>
      </c>
      <c r="I3062">
        <f>IF($F3062="组件","C"&amp;TEXT(COUNTIFS($B$5:$B3062,$B3062,$F$5:$F3062,"组件"),"000"),"")</f>
      </c>
      <c r="J3062">
        <f>IF($B3062="","",IF($F3062="组件","",IF($Q3062&lt;&gt;"",IF(AND($B3062=$B3061,$F3061="组件"),$I3061,IF(AND($B3062=$B3061,$J3061&lt;&gt;""),$J3061,"")),"")))</f>
      </c>
      <c r="R3062">
        <f>IF($B3062="","",IF($J3062&lt;&gt;"",IFERROR(LOOKUP(2,1/(($B$5:$B$20000=$B3062)*($F$5:$F$20000="组件")*($I$5:$I$20000=$J3062)),$R$5:$R$20000)*IF($Q3062="",1,$Q3062),""),IF($P3062="","",IF($Q3062="",$P3062,$P3062*$Q3062))))</f>
      </c>
    </row>
    <row r="3063" spans="1:24" x14ac:dyDescent="0.25">
      <c r="A3063">
        <f>IF(B3063="","",IF(B3063=B3062,A3062,A3062+1))</f>
      </c>
      <c r="G3063">
        <f>IF($B3063="","",IF($J3063&lt;&gt;"",IFERROR(LOOKUP(2,1/(($B$5:$B$20000=$B3063)*($F$5:$F$20000="组件")*($I$5:$I$20000=$J3063)),$G$5:$G$20000)&amp;"."&amp;COUNTIFS($B$5:$B3063,$B3063,$J$5:$J3063,$J3063),""),COUNTIFS($B$5:$B3063,$B3063,$J$5:$J3063,"")))</f>
      </c>
      <c r="I3063">
        <f>IF($F3063="组件","C"&amp;TEXT(COUNTIFS($B$5:$B3063,$B3063,$F$5:$F3063,"组件"),"000"),"")</f>
      </c>
      <c r="J3063">
        <f>IF($B3063="","",IF($F3063="组件","",IF($Q3063&lt;&gt;"",IF(AND($B3063=$B3062,$F3062="组件"),$I3062,IF(AND($B3063=$B3062,$J3062&lt;&gt;""),$J3062,"")),"")))</f>
      </c>
      <c r="R3063">
        <f>IF($B3063="","",IF($J3063&lt;&gt;"",IFERROR(LOOKUP(2,1/(($B$5:$B$20000=$B3063)*($F$5:$F$20000="组件")*($I$5:$I$20000=$J3063)),$R$5:$R$20000)*IF($Q3063="",1,$Q3063),""),IF($P3063="","",IF($Q3063="",$P3063,$P3063*$Q3063))))</f>
      </c>
    </row>
    <row r="3064" spans="1:24" x14ac:dyDescent="0.25">
      <c r="A3064">
        <f>IF(B3064="","",IF(B3064=B3063,A3063,A3063+1))</f>
      </c>
      <c r="G3064">
        <f>IF($B3064="","",IF($J3064&lt;&gt;"",IFERROR(LOOKUP(2,1/(($B$5:$B$20000=$B3064)*($F$5:$F$20000="组件")*($I$5:$I$20000=$J3064)),$G$5:$G$20000)&amp;"."&amp;COUNTIFS($B$5:$B3064,$B3064,$J$5:$J3064,$J3064),""),COUNTIFS($B$5:$B3064,$B3064,$J$5:$J3064,"")))</f>
      </c>
      <c r="I3064">
        <f>IF($F3064="组件","C"&amp;TEXT(COUNTIFS($B$5:$B3064,$B3064,$F$5:$F3064,"组件"),"000"),"")</f>
      </c>
      <c r="J3064">
        <f>IF($B3064="","",IF($F3064="组件","",IF($Q3064&lt;&gt;"",IF(AND($B3064=$B3063,$F3063="组件"),$I3063,IF(AND($B3064=$B3063,$J3063&lt;&gt;""),$J3063,"")),"")))</f>
      </c>
      <c r="R3064">
        <f>IF($B3064="","",IF($J3064&lt;&gt;"",IFERROR(LOOKUP(2,1/(($B$5:$B$20000=$B3064)*($F$5:$F$20000="组件")*($I$5:$I$20000=$J3064)),$R$5:$R$20000)*IF($Q3064="",1,$Q3064),""),IF($P3064="","",IF($Q3064="",$P3064,$P3064*$Q3064))))</f>
      </c>
    </row>
    <row r="3065" spans="1:24" x14ac:dyDescent="0.25">
      <c r="A3065">
        <f>IF(B3065="","",IF(B3065=B3064,A3064,A3064+1))</f>
      </c>
      <c r="G3065">
        <f>IF($B3065="","",IF($J3065&lt;&gt;"",IFERROR(LOOKUP(2,1/(($B$5:$B$20000=$B3065)*($F$5:$F$20000="组件")*($I$5:$I$20000=$J3065)),$G$5:$G$20000)&amp;"."&amp;COUNTIFS($B$5:$B3065,$B3065,$J$5:$J3065,$J3065),""),COUNTIFS($B$5:$B3065,$B3065,$J$5:$J3065,"")))</f>
      </c>
      <c r="I3065">
        <f>IF($F3065="组件","C"&amp;TEXT(COUNTIFS($B$5:$B3065,$B3065,$F$5:$F3065,"组件"),"000"),"")</f>
      </c>
      <c r="J3065">
        <f>IF($B3065="","",IF($F3065="组件","",IF($Q3065&lt;&gt;"",IF(AND($B3065=$B3064,$F3064="组件"),$I3064,IF(AND($B3065=$B3064,$J3064&lt;&gt;""),$J3064,"")),"")))</f>
      </c>
      <c r="R3065">
        <f>IF($B3065="","",IF($J3065&lt;&gt;"",IFERROR(LOOKUP(2,1/(($B$5:$B$20000=$B3065)*($F$5:$F$20000="组件")*($I$5:$I$20000=$J3065)),$R$5:$R$20000)*IF($Q3065="",1,$Q3065),""),IF($P3065="","",IF($Q3065="",$P3065,$P3065*$Q3065))))</f>
      </c>
    </row>
    <row r="3066" spans="1:24" x14ac:dyDescent="0.25">
      <c r="A3066">
        <f>IF(B3066="","",IF(B3066=B3065,A3065,A3065+1))</f>
      </c>
      <c r="G3066">
        <f>IF($B3066="","",IF($J3066&lt;&gt;"",IFERROR(LOOKUP(2,1/(($B$5:$B$20000=$B3066)*($F$5:$F$20000="组件")*($I$5:$I$20000=$J3066)),$G$5:$G$20000)&amp;"."&amp;COUNTIFS($B$5:$B3066,$B3066,$J$5:$J3066,$J3066),""),COUNTIFS($B$5:$B3066,$B3066,$J$5:$J3066,"")))</f>
      </c>
      <c r="I3066">
        <f>IF($F3066="组件","C"&amp;TEXT(COUNTIFS($B$5:$B3066,$B3066,$F$5:$F3066,"组件"),"000"),"")</f>
      </c>
      <c r="J3066">
        <f>IF($B3066="","",IF($F3066="组件","",IF($Q3066&lt;&gt;"",IF(AND($B3066=$B3065,$F3065="组件"),$I3065,IF(AND($B3066=$B3065,$J3065&lt;&gt;""),$J3065,"")),"")))</f>
      </c>
      <c r="R3066">
        <f>IF($B3066="","",IF($J3066&lt;&gt;"",IFERROR(LOOKUP(2,1/(($B$5:$B$20000=$B3066)*($F$5:$F$20000="组件")*($I$5:$I$20000=$J3066)),$R$5:$R$20000)*IF($Q3066="",1,$Q3066),""),IF($P3066="","",IF($Q3066="",$P3066,$P3066*$Q3066))))</f>
      </c>
    </row>
    <row r="3067" spans="1:24" x14ac:dyDescent="0.25">
      <c r="A3067">
        <f>IF(B3067="","",IF(B3067=B3066,A3066,A3066+1))</f>
      </c>
      <c r="G3067">
        <f>IF($B3067="","",IF($J3067&lt;&gt;"",IFERROR(LOOKUP(2,1/(($B$5:$B$20000=$B3067)*($F$5:$F$20000="组件")*($I$5:$I$20000=$J3067)),$G$5:$G$20000)&amp;"."&amp;COUNTIFS($B$5:$B3067,$B3067,$J$5:$J3067,$J3067),""),COUNTIFS($B$5:$B3067,$B3067,$J$5:$J3067,"")))</f>
      </c>
      <c r="I3067">
        <f>IF($F3067="组件","C"&amp;TEXT(COUNTIFS($B$5:$B3067,$B3067,$F$5:$F3067,"组件"),"000"),"")</f>
      </c>
      <c r="J3067">
        <f>IF($B3067="","",IF($F3067="组件","",IF($Q3067&lt;&gt;"",IF(AND($B3067=$B3066,$F3066="组件"),$I3066,IF(AND($B3067=$B3066,$J3066&lt;&gt;""),$J3066,"")),"")))</f>
      </c>
      <c r="R3067">
        <f>IF($B3067="","",IF($J3067&lt;&gt;"",IFERROR(LOOKUP(2,1/(($B$5:$B$20000=$B3067)*($F$5:$F$20000="组件")*($I$5:$I$20000=$J3067)),$R$5:$R$20000)*IF($Q3067="",1,$Q3067),""),IF($P3067="","",IF($Q3067="",$P3067,$P3067*$Q3067))))</f>
      </c>
    </row>
    <row r="3068" spans="1:24" x14ac:dyDescent="0.25">
      <c r="A3068">
        <f>IF(B3068="","",IF(B3068=B3067,A3067,A3067+1))</f>
      </c>
      <c r="G3068">
        <f>IF($B3068="","",IF($J3068&lt;&gt;"",IFERROR(LOOKUP(2,1/(($B$5:$B$20000=$B3068)*($F$5:$F$20000="组件")*($I$5:$I$20000=$J3068)),$G$5:$G$20000)&amp;"."&amp;COUNTIFS($B$5:$B3068,$B3068,$J$5:$J3068,$J3068),""),COUNTIFS($B$5:$B3068,$B3068,$J$5:$J3068,"")))</f>
      </c>
      <c r="I3068">
        <f>IF($F3068="组件","C"&amp;TEXT(COUNTIFS($B$5:$B3068,$B3068,$F$5:$F3068,"组件"),"000"),"")</f>
      </c>
      <c r="J3068">
        <f>IF($B3068="","",IF($F3068="组件","",IF($Q3068&lt;&gt;"",IF(AND($B3068=$B3067,$F3067="组件"),$I3067,IF(AND($B3068=$B3067,$J3067&lt;&gt;""),$J3067,"")),"")))</f>
      </c>
      <c r="R3068">
        <f>IF($B3068="","",IF($J3068&lt;&gt;"",IFERROR(LOOKUP(2,1/(($B$5:$B$20000=$B3068)*($F$5:$F$20000="组件")*($I$5:$I$20000=$J3068)),$R$5:$R$20000)*IF($Q3068="",1,$Q3068),""),IF($P3068="","",IF($Q3068="",$P3068,$P3068*$Q3068))))</f>
      </c>
    </row>
    <row r="3069" spans="1:24" x14ac:dyDescent="0.25">
      <c r="A3069">
        <f>IF(B3069="","",IF(B3069=B3068,A3068,A3068+1))</f>
      </c>
      <c r="G3069">
        <f>IF($B3069="","",IF($J3069&lt;&gt;"",IFERROR(LOOKUP(2,1/(($B$5:$B$20000=$B3069)*($F$5:$F$20000="组件")*($I$5:$I$20000=$J3069)),$G$5:$G$20000)&amp;"."&amp;COUNTIFS($B$5:$B3069,$B3069,$J$5:$J3069,$J3069),""),COUNTIFS($B$5:$B3069,$B3069,$J$5:$J3069,"")))</f>
      </c>
      <c r="I3069">
        <f>IF($F3069="组件","C"&amp;TEXT(COUNTIFS($B$5:$B3069,$B3069,$F$5:$F3069,"组件"),"000"),"")</f>
      </c>
      <c r="J3069">
        <f>IF($B3069="","",IF($F3069="组件","",IF($Q3069&lt;&gt;"",IF(AND($B3069=$B3068,$F3068="组件"),$I3068,IF(AND($B3069=$B3068,$J3068&lt;&gt;""),$J3068,"")),"")))</f>
      </c>
      <c r="R3069">
        <f>IF($B3069="","",IF($J3069&lt;&gt;"",IFERROR(LOOKUP(2,1/(($B$5:$B$20000=$B3069)*($F$5:$F$20000="组件")*($I$5:$I$20000=$J3069)),$R$5:$R$20000)*IF($Q3069="",1,$Q3069),""),IF($P3069="","",IF($Q3069="",$P3069,$P3069*$Q3069))))</f>
      </c>
    </row>
    <row r="3070" spans="1:24" x14ac:dyDescent="0.25">
      <c r="A3070">
        <f>IF(B3070="","",IF(B3070=B3069,A3069,A3069+1))</f>
      </c>
      <c r="G3070">
        <f>IF($B3070="","",IF($J3070&lt;&gt;"",IFERROR(LOOKUP(2,1/(($B$5:$B$20000=$B3070)*($F$5:$F$20000="组件")*($I$5:$I$20000=$J3070)),$G$5:$G$20000)&amp;"."&amp;COUNTIFS($B$5:$B3070,$B3070,$J$5:$J3070,$J3070),""),COUNTIFS($B$5:$B3070,$B3070,$J$5:$J3070,"")))</f>
      </c>
      <c r="I3070">
        <f>IF($F3070="组件","C"&amp;TEXT(COUNTIFS($B$5:$B3070,$B3070,$F$5:$F3070,"组件"),"000"),"")</f>
      </c>
      <c r="J3070">
        <f>IF($B3070="","",IF($F3070="组件","",IF($Q3070&lt;&gt;"",IF(AND($B3070=$B3069,$F3069="组件"),$I3069,IF(AND($B3070=$B3069,$J3069&lt;&gt;""),$J3069,"")),"")))</f>
      </c>
      <c r="R3070">
        <f>IF($B3070="","",IF($J3070&lt;&gt;"",IFERROR(LOOKUP(2,1/(($B$5:$B$20000=$B3070)*($F$5:$F$20000="组件")*($I$5:$I$20000=$J3070)),$R$5:$R$20000)*IF($Q3070="",1,$Q3070),""),IF($P3070="","",IF($Q3070="",$P3070,$P3070*$Q3070))))</f>
      </c>
    </row>
    <row r="3071" spans="1:24" x14ac:dyDescent="0.25">
      <c r="A3071">
        <f>IF(B3071="","",IF(B3071=B3070,A3070,A3070+1))</f>
      </c>
      <c r="G3071">
        <f>IF($B3071="","",IF($J3071&lt;&gt;"",IFERROR(LOOKUP(2,1/(($B$5:$B$20000=$B3071)*($F$5:$F$20000="组件")*($I$5:$I$20000=$J3071)),$G$5:$G$20000)&amp;"."&amp;COUNTIFS($B$5:$B3071,$B3071,$J$5:$J3071,$J3071),""),COUNTIFS($B$5:$B3071,$B3071,$J$5:$J3071,"")))</f>
      </c>
      <c r="I3071">
        <f>IF($F3071="组件","C"&amp;TEXT(COUNTIFS($B$5:$B3071,$B3071,$F$5:$F3071,"组件"),"000"),"")</f>
      </c>
      <c r="J3071">
        <f>IF($B3071="","",IF($F3071="组件","",IF($Q3071&lt;&gt;"",IF(AND($B3071=$B3070,$F3070="组件"),$I3070,IF(AND($B3071=$B3070,$J3070&lt;&gt;""),$J3070,"")),"")))</f>
      </c>
      <c r="R3071">
        <f>IF($B3071="","",IF($J3071&lt;&gt;"",IFERROR(LOOKUP(2,1/(($B$5:$B$20000=$B3071)*($F$5:$F$20000="组件")*($I$5:$I$20000=$J3071)),$R$5:$R$20000)*IF($Q3071="",1,$Q3071),""),IF($P3071="","",IF($Q3071="",$P3071,$P3071*$Q3071))))</f>
      </c>
    </row>
    <row r="3072" spans="1:24" x14ac:dyDescent="0.25">
      <c r="A3072">
        <f>IF(B3072="","",IF(B3072=B3071,A3071,A3071+1))</f>
      </c>
      <c r="G3072">
        <f>IF($B3072="","",IF($J3072&lt;&gt;"",IFERROR(LOOKUP(2,1/(($B$5:$B$20000=$B3072)*($F$5:$F$20000="组件")*($I$5:$I$20000=$J3072)),$G$5:$G$20000)&amp;"."&amp;COUNTIFS($B$5:$B3072,$B3072,$J$5:$J3072,$J3072),""),COUNTIFS($B$5:$B3072,$B3072,$J$5:$J3072,"")))</f>
      </c>
      <c r="I3072">
        <f>IF($F3072="组件","C"&amp;TEXT(COUNTIFS($B$5:$B3072,$B3072,$F$5:$F3072,"组件"),"000"),"")</f>
      </c>
      <c r="J3072">
        <f>IF($B3072="","",IF($F3072="组件","",IF($Q3072&lt;&gt;"",IF(AND($B3072=$B3071,$F3071="组件"),$I3071,IF(AND($B3072=$B3071,$J3071&lt;&gt;""),$J3071,"")),"")))</f>
      </c>
      <c r="R3072">
        <f>IF($B3072="","",IF($J3072&lt;&gt;"",IFERROR(LOOKUP(2,1/(($B$5:$B$20000=$B3072)*($F$5:$F$20000="组件")*($I$5:$I$20000=$J3072)),$R$5:$R$20000)*IF($Q3072="",1,$Q3072),""),IF($P3072="","",IF($Q3072="",$P3072,$P3072*$Q3072))))</f>
      </c>
    </row>
    <row r="3073" spans="1:24" x14ac:dyDescent="0.25">
      <c r="A3073">
        <f>IF(B3073="","",IF(B3073=B3072,A3072,A3072+1))</f>
      </c>
      <c r="G3073">
        <f>IF($B3073="","",IF($J3073&lt;&gt;"",IFERROR(LOOKUP(2,1/(($B$5:$B$20000=$B3073)*($F$5:$F$20000="组件")*($I$5:$I$20000=$J3073)),$G$5:$G$20000)&amp;"."&amp;COUNTIFS($B$5:$B3073,$B3073,$J$5:$J3073,$J3073),""),COUNTIFS($B$5:$B3073,$B3073,$J$5:$J3073,"")))</f>
      </c>
      <c r="I3073">
        <f>IF($F3073="组件","C"&amp;TEXT(COUNTIFS($B$5:$B3073,$B3073,$F$5:$F3073,"组件"),"000"),"")</f>
      </c>
      <c r="J3073">
        <f>IF($B3073="","",IF($F3073="组件","",IF($Q3073&lt;&gt;"",IF(AND($B3073=$B3072,$F3072="组件"),$I3072,IF(AND($B3073=$B3072,$J3072&lt;&gt;""),$J3072,"")),"")))</f>
      </c>
      <c r="R3073">
        <f>IF($B3073="","",IF($J3073&lt;&gt;"",IFERROR(LOOKUP(2,1/(($B$5:$B$20000=$B3073)*($F$5:$F$20000="组件")*($I$5:$I$20000=$J3073)),$R$5:$R$20000)*IF($Q3073="",1,$Q3073),""),IF($P3073="","",IF($Q3073="",$P3073,$P3073*$Q3073))))</f>
      </c>
    </row>
    <row r="3074" spans="1:24" x14ac:dyDescent="0.25">
      <c r="A3074">
        <f>IF(B3074="","",IF(B3074=B3073,A3073,A3073+1))</f>
      </c>
      <c r="G3074">
        <f>IF($B3074="","",IF($J3074&lt;&gt;"",IFERROR(LOOKUP(2,1/(($B$5:$B$20000=$B3074)*($F$5:$F$20000="组件")*($I$5:$I$20000=$J3074)),$G$5:$G$20000)&amp;"."&amp;COUNTIFS($B$5:$B3074,$B3074,$J$5:$J3074,$J3074),""),COUNTIFS($B$5:$B3074,$B3074,$J$5:$J3074,"")))</f>
      </c>
      <c r="I3074">
        <f>IF($F3074="组件","C"&amp;TEXT(COUNTIFS($B$5:$B3074,$B3074,$F$5:$F3074,"组件"),"000"),"")</f>
      </c>
      <c r="J3074">
        <f>IF($B3074="","",IF($F3074="组件","",IF($Q3074&lt;&gt;"",IF(AND($B3074=$B3073,$F3073="组件"),$I3073,IF(AND($B3074=$B3073,$J3073&lt;&gt;""),$J3073,"")),"")))</f>
      </c>
      <c r="R3074">
        <f>IF($B3074="","",IF($J3074&lt;&gt;"",IFERROR(LOOKUP(2,1/(($B$5:$B$20000=$B3074)*($F$5:$F$20000="组件")*($I$5:$I$20000=$J3074)),$R$5:$R$20000)*IF($Q3074="",1,$Q3074),""),IF($P3074="","",IF($Q3074="",$P3074,$P3074*$Q3074))))</f>
      </c>
    </row>
    <row r="3075" spans="1:24" x14ac:dyDescent="0.25">
      <c r="A3075">
        <f>IF(B3075="","",IF(B3075=B3074,A3074,A3074+1))</f>
      </c>
      <c r="G3075">
        <f>IF($B3075="","",IF($J3075&lt;&gt;"",IFERROR(LOOKUP(2,1/(($B$5:$B$20000=$B3075)*($F$5:$F$20000="组件")*($I$5:$I$20000=$J3075)),$G$5:$G$20000)&amp;"."&amp;COUNTIFS($B$5:$B3075,$B3075,$J$5:$J3075,$J3075),""),COUNTIFS($B$5:$B3075,$B3075,$J$5:$J3075,"")))</f>
      </c>
      <c r="I3075">
        <f>IF($F3075="组件","C"&amp;TEXT(COUNTIFS($B$5:$B3075,$B3075,$F$5:$F3075,"组件"),"000"),"")</f>
      </c>
      <c r="J3075">
        <f>IF($B3075="","",IF($F3075="组件","",IF($Q3075&lt;&gt;"",IF(AND($B3075=$B3074,$F3074="组件"),$I3074,IF(AND($B3075=$B3074,$J3074&lt;&gt;""),$J3074,"")),"")))</f>
      </c>
      <c r="R3075">
        <f>IF($B3075="","",IF($J3075&lt;&gt;"",IFERROR(LOOKUP(2,1/(($B$5:$B$20000=$B3075)*($F$5:$F$20000="组件")*($I$5:$I$20000=$J3075)),$R$5:$R$20000)*IF($Q3075="",1,$Q3075),""),IF($P3075="","",IF($Q3075="",$P3075,$P3075*$Q3075))))</f>
      </c>
    </row>
    <row r="3076" spans="1:24" x14ac:dyDescent="0.25">
      <c r="A3076">
        <f>IF(B3076="","",IF(B3076=B3075,A3075,A3075+1))</f>
      </c>
      <c r="G3076">
        <f>IF($B3076="","",IF($J3076&lt;&gt;"",IFERROR(LOOKUP(2,1/(($B$5:$B$20000=$B3076)*($F$5:$F$20000="组件")*($I$5:$I$20000=$J3076)),$G$5:$G$20000)&amp;"."&amp;COUNTIFS($B$5:$B3076,$B3076,$J$5:$J3076,$J3076),""),COUNTIFS($B$5:$B3076,$B3076,$J$5:$J3076,"")))</f>
      </c>
      <c r="I3076">
        <f>IF($F3076="组件","C"&amp;TEXT(COUNTIFS($B$5:$B3076,$B3076,$F$5:$F3076,"组件"),"000"),"")</f>
      </c>
      <c r="J3076">
        <f>IF($B3076="","",IF($F3076="组件","",IF($Q3076&lt;&gt;"",IF(AND($B3076=$B3075,$F3075="组件"),$I3075,IF(AND($B3076=$B3075,$J3075&lt;&gt;""),$J3075,"")),"")))</f>
      </c>
      <c r="R3076">
        <f>IF($B3076="","",IF($J3076&lt;&gt;"",IFERROR(LOOKUP(2,1/(($B$5:$B$20000=$B3076)*($F$5:$F$20000="组件")*($I$5:$I$20000=$J3076)),$R$5:$R$20000)*IF($Q3076="",1,$Q3076),""),IF($P3076="","",IF($Q3076="",$P3076,$P3076*$Q3076))))</f>
      </c>
    </row>
    <row r="3077" spans="1:24" x14ac:dyDescent="0.25">
      <c r="A3077">
        <f>IF(B3077="","",IF(B3077=B3076,A3076,A3076+1))</f>
      </c>
      <c r="G3077">
        <f>IF($B3077="","",IF($J3077&lt;&gt;"",IFERROR(LOOKUP(2,1/(($B$5:$B$20000=$B3077)*($F$5:$F$20000="组件")*($I$5:$I$20000=$J3077)),$G$5:$G$20000)&amp;"."&amp;COUNTIFS($B$5:$B3077,$B3077,$J$5:$J3077,$J3077),""),COUNTIFS($B$5:$B3077,$B3077,$J$5:$J3077,"")))</f>
      </c>
      <c r="I3077">
        <f>IF($F3077="组件","C"&amp;TEXT(COUNTIFS($B$5:$B3077,$B3077,$F$5:$F3077,"组件"),"000"),"")</f>
      </c>
      <c r="J3077">
        <f>IF($B3077="","",IF($F3077="组件","",IF($Q3077&lt;&gt;"",IF(AND($B3077=$B3076,$F3076="组件"),$I3076,IF(AND($B3077=$B3076,$J3076&lt;&gt;""),$J3076,"")),"")))</f>
      </c>
      <c r="R3077">
        <f>IF($B3077="","",IF($J3077&lt;&gt;"",IFERROR(LOOKUP(2,1/(($B$5:$B$20000=$B3077)*($F$5:$F$20000="组件")*($I$5:$I$20000=$J3077)),$R$5:$R$20000)*IF($Q3077="",1,$Q3077),""),IF($P3077="","",IF($Q3077="",$P3077,$P3077*$Q3077))))</f>
      </c>
    </row>
    <row r="3078" spans="1:24" x14ac:dyDescent="0.25">
      <c r="A3078">
        <f>IF(B3078="","",IF(B3078=B3077,A3077,A3077+1))</f>
      </c>
      <c r="G3078">
        <f>IF($B3078="","",IF($J3078&lt;&gt;"",IFERROR(LOOKUP(2,1/(($B$5:$B$20000=$B3078)*($F$5:$F$20000="组件")*($I$5:$I$20000=$J3078)),$G$5:$G$20000)&amp;"."&amp;COUNTIFS($B$5:$B3078,$B3078,$J$5:$J3078,$J3078),""),COUNTIFS($B$5:$B3078,$B3078,$J$5:$J3078,"")))</f>
      </c>
      <c r="I3078">
        <f>IF($F3078="组件","C"&amp;TEXT(COUNTIFS($B$5:$B3078,$B3078,$F$5:$F3078,"组件"),"000"),"")</f>
      </c>
      <c r="J3078">
        <f>IF($B3078="","",IF($F3078="组件","",IF($Q3078&lt;&gt;"",IF(AND($B3078=$B3077,$F3077="组件"),$I3077,IF(AND($B3078=$B3077,$J3077&lt;&gt;""),$J3077,"")),"")))</f>
      </c>
      <c r="R3078">
        <f>IF($B3078="","",IF($J3078&lt;&gt;"",IFERROR(LOOKUP(2,1/(($B$5:$B$20000=$B3078)*($F$5:$F$20000="组件")*($I$5:$I$20000=$J3078)),$R$5:$R$20000)*IF($Q3078="",1,$Q3078),""),IF($P3078="","",IF($Q3078="",$P3078,$P3078*$Q3078))))</f>
      </c>
    </row>
    <row r="3079" spans="1:24" x14ac:dyDescent="0.25">
      <c r="A3079">
        <f>IF(B3079="","",IF(B3079=B3078,A3078,A3078+1))</f>
      </c>
      <c r="G3079">
        <f>IF($B3079="","",IF($J3079&lt;&gt;"",IFERROR(LOOKUP(2,1/(($B$5:$B$20000=$B3079)*($F$5:$F$20000="组件")*($I$5:$I$20000=$J3079)),$G$5:$G$20000)&amp;"."&amp;COUNTIFS($B$5:$B3079,$B3079,$J$5:$J3079,$J3079),""),COUNTIFS($B$5:$B3079,$B3079,$J$5:$J3079,"")))</f>
      </c>
      <c r="I3079">
        <f>IF($F3079="组件","C"&amp;TEXT(COUNTIFS($B$5:$B3079,$B3079,$F$5:$F3079,"组件"),"000"),"")</f>
      </c>
      <c r="J3079">
        <f>IF($B3079="","",IF($F3079="组件","",IF($Q3079&lt;&gt;"",IF(AND($B3079=$B3078,$F3078="组件"),$I3078,IF(AND($B3079=$B3078,$J3078&lt;&gt;""),$J3078,"")),"")))</f>
      </c>
      <c r="R3079">
        <f>IF($B3079="","",IF($J3079&lt;&gt;"",IFERROR(LOOKUP(2,1/(($B$5:$B$20000=$B3079)*($F$5:$F$20000="组件")*($I$5:$I$20000=$J3079)),$R$5:$R$20000)*IF($Q3079="",1,$Q3079),""),IF($P3079="","",IF($Q3079="",$P3079,$P3079*$Q3079))))</f>
      </c>
    </row>
    <row r="3080" spans="1:24" x14ac:dyDescent="0.25">
      <c r="A3080">
        <f>IF(B3080="","",IF(B3080=B3079,A3079,A3079+1))</f>
      </c>
      <c r="G3080">
        <f>IF($B3080="","",IF($J3080&lt;&gt;"",IFERROR(LOOKUP(2,1/(($B$5:$B$20000=$B3080)*($F$5:$F$20000="组件")*($I$5:$I$20000=$J3080)),$G$5:$G$20000)&amp;"."&amp;COUNTIFS($B$5:$B3080,$B3080,$J$5:$J3080,$J3080),""),COUNTIFS($B$5:$B3080,$B3080,$J$5:$J3080,"")))</f>
      </c>
      <c r="I3080">
        <f>IF($F3080="组件","C"&amp;TEXT(COUNTIFS($B$5:$B3080,$B3080,$F$5:$F3080,"组件"),"000"),"")</f>
      </c>
      <c r="J3080">
        <f>IF($B3080="","",IF($F3080="组件","",IF($Q3080&lt;&gt;"",IF(AND($B3080=$B3079,$F3079="组件"),$I3079,IF(AND($B3080=$B3079,$J3079&lt;&gt;""),$J3079,"")),"")))</f>
      </c>
      <c r="R3080">
        <f>IF($B3080="","",IF($J3080&lt;&gt;"",IFERROR(LOOKUP(2,1/(($B$5:$B$20000=$B3080)*($F$5:$F$20000="组件")*($I$5:$I$20000=$J3080)),$R$5:$R$20000)*IF($Q3080="",1,$Q3080),""),IF($P3080="","",IF($Q3080="",$P3080,$P3080*$Q3080))))</f>
      </c>
    </row>
    <row r="3081" spans="1:24" x14ac:dyDescent="0.25">
      <c r="A3081">
        <f>IF(B3081="","",IF(B3081=B3080,A3080,A3080+1))</f>
      </c>
      <c r="G3081">
        <f>IF($B3081="","",IF($J3081&lt;&gt;"",IFERROR(LOOKUP(2,1/(($B$5:$B$20000=$B3081)*($F$5:$F$20000="组件")*($I$5:$I$20000=$J3081)),$G$5:$G$20000)&amp;"."&amp;COUNTIFS($B$5:$B3081,$B3081,$J$5:$J3081,$J3081),""),COUNTIFS($B$5:$B3081,$B3081,$J$5:$J3081,"")))</f>
      </c>
      <c r="I3081">
        <f>IF($F3081="组件","C"&amp;TEXT(COUNTIFS($B$5:$B3081,$B3081,$F$5:$F3081,"组件"),"000"),"")</f>
      </c>
      <c r="J3081">
        <f>IF($B3081="","",IF($F3081="组件","",IF($Q3081&lt;&gt;"",IF(AND($B3081=$B3080,$F3080="组件"),$I3080,IF(AND($B3081=$B3080,$J3080&lt;&gt;""),$J3080,"")),"")))</f>
      </c>
      <c r="R3081">
        <f>IF($B3081="","",IF($J3081&lt;&gt;"",IFERROR(LOOKUP(2,1/(($B$5:$B$20000=$B3081)*($F$5:$F$20000="组件")*($I$5:$I$20000=$J3081)),$R$5:$R$20000)*IF($Q3081="",1,$Q3081),""),IF($P3081="","",IF($Q3081="",$P3081,$P3081*$Q3081))))</f>
      </c>
    </row>
    <row r="3082" spans="1:24" x14ac:dyDescent="0.25">
      <c r="A3082">
        <f>IF(B3082="","",IF(B3082=B3081,A3081,A3081+1))</f>
      </c>
      <c r="G3082">
        <f>IF($B3082="","",IF($J3082&lt;&gt;"",IFERROR(LOOKUP(2,1/(($B$5:$B$20000=$B3082)*($F$5:$F$20000="组件")*($I$5:$I$20000=$J3082)),$G$5:$G$20000)&amp;"."&amp;COUNTIFS($B$5:$B3082,$B3082,$J$5:$J3082,$J3082),""),COUNTIFS($B$5:$B3082,$B3082,$J$5:$J3082,"")))</f>
      </c>
      <c r="I3082">
        <f>IF($F3082="组件","C"&amp;TEXT(COUNTIFS($B$5:$B3082,$B3082,$F$5:$F3082,"组件"),"000"),"")</f>
      </c>
      <c r="J3082">
        <f>IF($B3082="","",IF($F3082="组件","",IF($Q3082&lt;&gt;"",IF(AND($B3082=$B3081,$F3081="组件"),$I3081,IF(AND($B3082=$B3081,$J3081&lt;&gt;""),$J3081,"")),"")))</f>
      </c>
      <c r="R3082">
        <f>IF($B3082="","",IF($J3082&lt;&gt;"",IFERROR(LOOKUP(2,1/(($B$5:$B$20000=$B3082)*($F$5:$F$20000="组件")*($I$5:$I$20000=$J3082)),$R$5:$R$20000)*IF($Q3082="",1,$Q3082),""),IF($P3082="","",IF($Q3082="",$P3082,$P3082*$Q3082))))</f>
      </c>
    </row>
    <row r="3083" spans="1:24" x14ac:dyDescent="0.25">
      <c r="A3083">
        <f>IF(B3083="","",IF(B3083=B3082,A3082,A3082+1))</f>
      </c>
      <c r="G3083">
        <f>IF($B3083="","",IF($J3083&lt;&gt;"",IFERROR(LOOKUP(2,1/(($B$5:$B$20000=$B3083)*($F$5:$F$20000="组件")*($I$5:$I$20000=$J3083)),$G$5:$G$20000)&amp;"."&amp;COUNTIFS($B$5:$B3083,$B3083,$J$5:$J3083,$J3083),""),COUNTIFS($B$5:$B3083,$B3083,$J$5:$J3083,"")))</f>
      </c>
      <c r="I3083">
        <f>IF($F3083="组件","C"&amp;TEXT(COUNTIFS($B$5:$B3083,$B3083,$F$5:$F3083,"组件"),"000"),"")</f>
      </c>
      <c r="J3083">
        <f>IF($B3083="","",IF($F3083="组件","",IF($Q3083&lt;&gt;"",IF(AND($B3083=$B3082,$F3082="组件"),$I3082,IF(AND($B3083=$B3082,$J3082&lt;&gt;""),$J3082,"")),"")))</f>
      </c>
      <c r="R3083">
        <f>IF($B3083="","",IF($J3083&lt;&gt;"",IFERROR(LOOKUP(2,1/(($B$5:$B$20000=$B3083)*($F$5:$F$20000="组件")*($I$5:$I$20000=$J3083)),$R$5:$R$20000)*IF($Q3083="",1,$Q3083),""),IF($P3083="","",IF($Q3083="",$P3083,$P3083*$Q3083))))</f>
      </c>
    </row>
    <row r="3084" spans="1:24" x14ac:dyDescent="0.25">
      <c r="A3084">
        <f>IF(B3084="","",IF(B3084=B3083,A3083,A3083+1))</f>
      </c>
      <c r="G3084">
        <f>IF($B3084="","",IF($J3084&lt;&gt;"",IFERROR(LOOKUP(2,1/(($B$5:$B$20000=$B3084)*($F$5:$F$20000="组件")*($I$5:$I$20000=$J3084)),$G$5:$G$20000)&amp;"."&amp;COUNTIFS($B$5:$B3084,$B3084,$J$5:$J3084,$J3084),""),COUNTIFS($B$5:$B3084,$B3084,$J$5:$J3084,"")))</f>
      </c>
      <c r="I3084">
        <f>IF($F3084="组件","C"&amp;TEXT(COUNTIFS($B$5:$B3084,$B3084,$F$5:$F3084,"组件"),"000"),"")</f>
      </c>
      <c r="J3084">
        <f>IF($B3084="","",IF($F3084="组件","",IF($Q3084&lt;&gt;"",IF(AND($B3084=$B3083,$F3083="组件"),$I3083,IF(AND($B3084=$B3083,$J3083&lt;&gt;""),$J3083,"")),"")))</f>
      </c>
      <c r="R3084">
        <f>IF($B3084="","",IF($J3084&lt;&gt;"",IFERROR(LOOKUP(2,1/(($B$5:$B$20000=$B3084)*($F$5:$F$20000="组件")*($I$5:$I$20000=$J3084)),$R$5:$R$20000)*IF($Q3084="",1,$Q3084),""),IF($P3084="","",IF($Q3084="",$P3084,$P3084*$Q3084))))</f>
      </c>
    </row>
    <row r="3085" spans="1:24" x14ac:dyDescent="0.25">
      <c r="A3085">
        <f>IF(B3085="","",IF(B3085=B3084,A3084,A3084+1))</f>
      </c>
      <c r="G3085">
        <f>IF($B3085="","",IF($J3085&lt;&gt;"",IFERROR(LOOKUP(2,1/(($B$5:$B$20000=$B3085)*($F$5:$F$20000="组件")*($I$5:$I$20000=$J3085)),$G$5:$G$20000)&amp;"."&amp;COUNTIFS($B$5:$B3085,$B3085,$J$5:$J3085,$J3085),""),COUNTIFS($B$5:$B3085,$B3085,$J$5:$J3085,"")))</f>
      </c>
      <c r="I3085">
        <f>IF($F3085="组件","C"&amp;TEXT(COUNTIFS($B$5:$B3085,$B3085,$F$5:$F3085,"组件"),"000"),"")</f>
      </c>
      <c r="J3085">
        <f>IF($B3085="","",IF($F3085="组件","",IF($Q3085&lt;&gt;"",IF(AND($B3085=$B3084,$F3084="组件"),$I3084,IF(AND($B3085=$B3084,$J3084&lt;&gt;""),$J3084,"")),"")))</f>
      </c>
      <c r="R3085">
        <f>IF($B3085="","",IF($J3085&lt;&gt;"",IFERROR(LOOKUP(2,1/(($B$5:$B$20000=$B3085)*($F$5:$F$20000="组件")*($I$5:$I$20000=$J3085)),$R$5:$R$20000)*IF($Q3085="",1,$Q3085),""),IF($P3085="","",IF($Q3085="",$P3085,$P3085*$Q3085))))</f>
      </c>
    </row>
    <row r="3086" spans="1:24" x14ac:dyDescent="0.25">
      <c r="A3086">
        <f>IF(B3086="","",IF(B3086=B3085,A3085,A3085+1))</f>
      </c>
      <c r="G3086">
        <f>IF($B3086="","",IF($J3086&lt;&gt;"",IFERROR(LOOKUP(2,1/(($B$5:$B$20000=$B3086)*($F$5:$F$20000="组件")*($I$5:$I$20000=$J3086)),$G$5:$G$20000)&amp;"."&amp;COUNTIFS($B$5:$B3086,$B3086,$J$5:$J3086,$J3086),""),COUNTIFS($B$5:$B3086,$B3086,$J$5:$J3086,"")))</f>
      </c>
      <c r="I3086">
        <f>IF($F3086="组件","C"&amp;TEXT(COUNTIFS($B$5:$B3086,$B3086,$F$5:$F3086,"组件"),"000"),"")</f>
      </c>
      <c r="J3086">
        <f>IF($B3086="","",IF($F3086="组件","",IF($Q3086&lt;&gt;"",IF(AND($B3086=$B3085,$F3085="组件"),$I3085,IF(AND($B3086=$B3085,$J3085&lt;&gt;""),$J3085,"")),"")))</f>
      </c>
      <c r="R3086">
        <f>IF($B3086="","",IF($J3086&lt;&gt;"",IFERROR(LOOKUP(2,1/(($B$5:$B$20000=$B3086)*($F$5:$F$20000="组件")*($I$5:$I$20000=$J3086)),$R$5:$R$20000)*IF($Q3086="",1,$Q3086),""),IF($P3086="","",IF($Q3086="",$P3086,$P3086*$Q3086))))</f>
      </c>
    </row>
    <row r="3087" spans="1:24" x14ac:dyDescent="0.25">
      <c r="A3087">
        <f>IF(B3087="","",IF(B3087=B3086,A3086,A3086+1))</f>
      </c>
      <c r="G3087">
        <f>IF($B3087="","",IF($J3087&lt;&gt;"",IFERROR(LOOKUP(2,1/(($B$5:$B$20000=$B3087)*($F$5:$F$20000="组件")*($I$5:$I$20000=$J3087)),$G$5:$G$20000)&amp;"."&amp;COUNTIFS($B$5:$B3087,$B3087,$J$5:$J3087,$J3087),""),COUNTIFS($B$5:$B3087,$B3087,$J$5:$J3087,"")))</f>
      </c>
      <c r="I3087">
        <f>IF($F3087="组件","C"&amp;TEXT(COUNTIFS($B$5:$B3087,$B3087,$F$5:$F3087,"组件"),"000"),"")</f>
      </c>
      <c r="J3087">
        <f>IF($B3087="","",IF($F3087="组件","",IF($Q3087&lt;&gt;"",IF(AND($B3087=$B3086,$F3086="组件"),$I3086,IF(AND($B3087=$B3086,$J3086&lt;&gt;""),$J3086,"")),"")))</f>
      </c>
      <c r="R3087">
        <f>IF($B3087="","",IF($J3087&lt;&gt;"",IFERROR(LOOKUP(2,1/(($B$5:$B$20000=$B3087)*($F$5:$F$20000="组件")*($I$5:$I$20000=$J3087)),$R$5:$R$20000)*IF($Q3087="",1,$Q3087),""),IF($P3087="","",IF($Q3087="",$P3087,$P3087*$Q3087))))</f>
      </c>
    </row>
    <row r="3088" spans="1:24" x14ac:dyDescent="0.25">
      <c r="A3088">
        <f>IF(B3088="","",IF(B3088=B3087,A3087,A3087+1))</f>
      </c>
      <c r="G3088">
        <f>IF($B3088="","",IF($J3088&lt;&gt;"",IFERROR(LOOKUP(2,1/(($B$5:$B$20000=$B3088)*($F$5:$F$20000="组件")*($I$5:$I$20000=$J3088)),$G$5:$G$20000)&amp;"."&amp;COUNTIFS($B$5:$B3088,$B3088,$J$5:$J3088,$J3088),""),COUNTIFS($B$5:$B3088,$B3088,$J$5:$J3088,"")))</f>
      </c>
      <c r="I3088">
        <f>IF($F3088="组件","C"&amp;TEXT(COUNTIFS($B$5:$B3088,$B3088,$F$5:$F3088,"组件"),"000"),"")</f>
      </c>
      <c r="J3088">
        <f>IF($B3088="","",IF($F3088="组件","",IF($Q3088&lt;&gt;"",IF(AND($B3088=$B3087,$F3087="组件"),$I3087,IF(AND($B3088=$B3087,$J3087&lt;&gt;""),$J3087,"")),"")))</f>
      </c>
      <c r="R3088">
        <f>IF($B3088="","",IF($J3088&lt;&gt;"",IFERROR(LOOKUP(2,1/(($B$5:$B$20000=$B3088)*($F$5:$F$20000="组件")*($I$5:$I$20000=$J3088)),$R$5:$R$20000)*IF($Q3088="",1,$Q3088),""),IF($P3088="","",IF($Q3088="",$P3088,$P3088*$Q3088))))</f>
      </c>
    </row>
    <row r="3089" spans="1:24" x14ac:dyDescent="0.25">
      <c r="A3089">
        <f>IF(B3089="","",IF(B3089=B3088,A3088,A3088+1))</f>
      </c>
      <c r="G3089">
        <f>IF($B3089="","",IF($J3089&lt;&gt;"",IFERROR(LOOKUP(2,1/(($B$5:$B$20000=$B3089)*($F$5:$F$20000="组件")*($I$5:$I$20000=$J3089)),$G$5:$G$20000)&amp;"."&amp;COUNTIFS($B$5:$B3089,$B3089,$J$5:$J3089,$J3089),""),COUNTIFS($B$5:$B3089,$B3089,$J$5:$J3089,"")))</f>
      </c>
      <c r="I3089">
        <f>IF($F3089="组件","C"&amp;TEXT(COUNTIFS($B$5:$B3089,$B3089,$F$5:$F3089,"组件"),"000"),"")</f>
      </c>
      <c r="J3089">
        <f>IF($B3089="","",IF($F3089="组件","",IF($Q3089&lt;&gt;"",IF(AND($B3089=$B3088,$F3088="组件"),$I3088,IF(AND($B3089=$B3088,$J3088&lt;&gt;""),$J3088,"")),"")))</f>
      </c>
      <c r="R3089">
        <f>IF($B3089="","",IF($J3089&lt;&gt;"",IFERROR(LOOKUP(2,1/(($B$5:$B$20000=$B3089)*($F$5:$F$20000="组件")*($I$5:$I$20000=$J3089)),$R$5:$R$20000)*IF($Q3089="",1,$Q3089),""),IF($P3089="","",IF($Q3089="",$P3089,$P3089*$Q3089))))</f>
      </c>
    </row>
    <row r="3090" spans="1:24" x14ac:dyDescent="0.25">
      <c r="A3090">
        <f>IF(B3090="","",IF(B3090=B3089,A3089,A3089+1))</f>
      </c>
      <c r="G3090">
        <f>IF($B3090="","",IF($J3090&lt;&gt;"",IFERROR(LOOKUP(2,1/(($B$5:$B$20000=$B3090)*($F$5:$F$20000="组件")*($I$5:$I$20000=$J3090)),$G$5:$G$20000)&amp;"."&amp;COUNTIFS($B$5:$B3090,$B3090,$J$5:$J3090,$J3090),""),COUNTIFS($B$5:$B3090,$B3090,$J$5:$J3090,"")))</f>
      </c>
      <c r="I3090">
        <f>IF($F3090="组件","C"&amp;TEXT(COUNTIFS($B$5:$B3090,$B3090,$F$5:$F3090,"组件"),"000"),"")</f>
      </c>
      <c r="J3090">
        <f>IF($B3090="","",IF($F3090="组件","",IF($Q3090&lt;&gt;"",IF(AND($B3090=$B3089,$F3089="组件"),$I3089,IF(AND($B3090=$B3089,$J3089&lt;&gt;""),$J3089,"")),"")))</f>
      </c>
      <c r="R3090">
        <f>IF($B3090="","",IF($J3090&lt;&gt;"",IFERROR(LOOKUP(2,1/(($B$5:$B$20000=$B3090)*($F$5:$F$20000="组件")*($I$5:$I$20000=$J3090)),$R$5:$R$20000)*IF($Q3090="",1,$Q3090),""),IF($P3090="","",IF($Q3090="",$P3090,$P3090*$Q3090))))</f>
      </c>
    </row>
    <row r="3091" spans="1:24" x14ac:dyDescent="0.25">
      <c r="A3091">
        <f>IF(B3091="","",IF(B3091=B3090,A3090,A3090+1))</f>
      </c>
      <c r="G3091">
        <f>IF($B3091="","",IF($J3091&lt;&gt;"",IFERROR(LOOKUP(2,1/(($B$5:$B$20000=$B3091)*($F$5:$F$20000="组件")*($I$5:$I$20000=$J3091)),$G$5:$G$20000)&amp;"."&amp;COUNTIFS($B$5:$B3091,$B3091,$J$5:$J3091,$J3091),""),COUNTIFS($B$5:$B3091,$B3091,$J$5:$J3091,"")))</f>
      </c>
      <c r="I3091">
        <f>IF($F3091="组件","C"&amp;TEXT(COUNTIFS($B$5:$B3091,$B3091,$F$5:$F3091,"组件"),"000"),"")</f>
      </c>
      <c r="J3091">
        <f>IF($B3091="","",IF($F3091="组件","",IF($Q3091&lt;&gt;"",IF(AND($B3091=$B3090,$F3090="组件"),$I3090,IF(AND($B3091=$B3090,$J3090&lt;&gt;""),$J3090,"")),"")))</f>
      </c>
      <c r="R3091">
        <f>IF($B3091="","",IF($J3091&lt;&gt;"",IFERROR(LOOKUP(2,1/(($B$5:$B$20000=$B3091)*($F$5:$F$20000="组件")*($I$5:$I$20000=$J3091)),$R$5:$R$20000)*IF($Q3091="",1,$Q3091),""),IF($P3091="","",IF($Q3091="",$P3091,$P3091*$Q3091))))</f>
      </c>
    </row>
    <row r="3092" spans="1:24" x14ac:dyDescent="0.25">
      <c r="A3092">
        <f>IF(B3092="","",IF(B3092=B3091,A3091,A3091+1))</f>
      </c>
      <c r="G3092">
        <f>IF($B3092="","",IF($J3092&lt;&gt;"",IFERROR(LOOKUP(2,1/(($B$5:$B$20000=$B3092)*($F$5:$F$20000="组件")*($I$5:$I$20000=$J3092)),$G$5:$G$20000)&amp;"."&amp;COUNTIFS($B$5:$B3092,$B3092,$J$5:$J3092,$J3092),""),COUNTIFS($B$5:$B3092,$B3092,$J$5:$J3092,"")))</f>
      </c>
      <c r="I3092">
        <f>IF($F3092="组件","C"&amp;TEXT(COUNTIFS($B$5:$B3092,$B3092,$F$5:$F3092,"组件"),"000"),"")</f>
      </c>
      <c r="J3092">
        <f>IF($B3092="","",IF($F3092="组件","",IF($Q3092&lt;&gt;"",IF(AND($B3092=$B3091,$F3091="组件"),$I3091,IF(AND($B3092=$B3091,$J3091&lt;&gt;""),$J3091,"")),"")))</f>
      </c>
      <c r="R3092">
        <f>IF($B3092="","",IF($J3092&lt;&gt;"",IFERROR(LOOKUP(2,1/(($B$5:$B$20000=$B3092)*($F$5:$F$20000="组件")*($I$5:$I$20000=$J3092)),$R$5:$R$20000)*IF($Q3092="",1,$Q3092),""),IF($P3092="","",IF($Q3092="",$P3092,$P3092*$Q3092))))</f>
      </c>
    </row>
    <row r="3093" spans="1:24" x14ac:dyDescent="0.25">
      <c r="A3093">
        <f>IF(B3093="","",IF(B3093=B3092,A3092,A3092+1))</f>
      </c>
      <c r="G3093">
        <f>IF($B3093="","",IF($J3093&lt;&gt;"",IFERROR(LOOKUP(2,1/(($B$5:$B$20000=$B3093)*($F$5:$F$20000="组件")*($I$5:$I$20000=$J3093)),$G$5:$G$20000)&amp;"."&amp;COUNTIFS($B$5:$B3093,$B3093,$J$5:$J3093,$J3093),""),COUNTIFS($B$5:$B3093,$B3093,$J$5:$J3093,"")))</f>
      </c>
      <c r="I3093">
        <f>IF($F3093="组件","C"&amp;TEXT(COUNTIFS($B$5:$B3093,$B3093,$F$5:$F3093,"组件"),"000"),"")</f>
      </c>
      <c r="J3093">
        <f>IF($B3093="","",IF($F3093="组件","",IF($Q3093&lt;&gt;"",IF(AND($B3093=$B3092,$F3092="组件"),$I3092,IF(AND($B3093=$B3092,$J3092&lt;&gt;""),$J3092,"")),"")))</f>
      </c>
      <c r="R3093">
        <f>IF($B3093="","",IF($J3093&lt;&gt;"",IFERROR(LOOKUP(2,1/(($B$5:$B$20000=$B3093)*($F$5:$F$20000="组件")*($I$5:$I$20000=$J3093)),$R$5:$R$20000)*IF($Q3093="",1,$Q3093),""),IF($P3093="","",IF($Q3093="",$P3093,$P3093*$Q3093))))</f>
      </c>
    </row>
    <row r="3094" spans="1:24" x14ac:dyDescent="0.25">
      <c r="A3094">
        <f>IF(B3094="","",IF(B3094=B3093,A3093,A3093+1))</f>
      </c>
      <c r="G3094">
        <f>IF($B3094="","",IF($J3094&lt;&gt;"",IFERROR(LOOKUP(2,1/(($B$5:$B$20000=$B3094)*($F$5:$F$20000="组件")*($I$5:$I$20000=$J3094)),$G$5:$G$20000)&amp;"."&amp;COUNTIFS($B$5:$B3094,$B3094,$J$5:$J3094,$J3094),""),COUNTIFS($B$5:$B3094,$B3094,$J$5:$J3094,"")))</f>
      </c>
      <c r="I3094">
        <f>IF($F3094="组件","C"&amp;TEXT(COUNTIFS($B$5:$B3094,$B3094,$F$5:$F3094,"组件"),"000"),"")</f>
      </c>
      <c r="J3094">
        <f>IF($B3094="","",IF($F3094="组件","",IF($Q3094&lt;&gt;"",IF(AND($B3094=$B3093,$F3093="组件"),$I3093,IF(AND($B3094=$B3093,$J3093&lt;&gt;""),$J3093,"")),"")))</f>
      </c>
      <c r="R3094">
        <f>IF($B3094="","",IF($J3094&lt;&gt;"",IFERROR(LOOKUP(2,1/(($B$5:$B$20000=$B3094)*($F$5:$F$20000="组件")*($I$5:$I$20000=$J3094)),$R$5:$R$20000)*IF($Q3094="",1,$Q3094),""),IF($P3094="","",IF($Q3094="",$P3094,$P3094*$Q3094))))</f>
      </c>
    </row>
    <row r="3095" spans="1:24" x14ac:dyDescent="0.25">
      <c r="A3095">
        <f>IF(B3095="","",IF(B3095=B3094,A3094,A3094+1))</f>
      </c>
      <c r="G3095">
        <f>IF($B3095="","",IF($J3095&lt;&gt;"",IFERROR(LOOKUP(2,1/(($B$5:$B$20000=$B3095)*($F$5:$F$20000="组件")*($I$5:$I$20000=$J3095)),$G$5:$G$20000)&amp;"."&amp;COUNTIFS($B$5:$B3095,$B3095,$J$5:$J3095,$J3095),""),COUNTIFS($B$5:$B3095,$B3095,$J$5:$J3095,"")))</f>
      </c>
      <c r="I3095">
        <f>IF($F3095="组件","C"&amp;TEXT(COUNTIFS($B$5:$B3095,$B3095,$F$5:$F3095,"组件"),"000"),"")</f>
      </c>
      <c r="J3095">
        <f>IF($B3095="","",IF($F3095="组件","",IF($Q3095&lt;&gt;"",IF(AND($B3095=$B3094,$F3094="组件"),$I3094,IF(AND($B3095=$B3094,$J3094&lt;&gt;""),$J3094,"")),"")))</f>
      </c>
      <c r="R3095">
        <f>IF($B3095="","",IF($J3095&lt;&gt;"",IFERROR(LOOKUP(2,1/(($B$5:$B$20000=$B3095)*($F$5:$F$20000="组件")*($I$5:$I$20000=$J3095)),$R$5:$R$20000)*IF($Q3095="",1,$Q3095),""),IF($P3095="","",IF($Q3095="",$P3095,$P3095*$Q3095))))</f>
      </c>
    </row>
    <row r="3096" spans="1:24" x14ac:dyDescent="0.25">
      <c r="A3096">
        <f>IF(B3096="","",IF(B3096=B3095,A3095,A3095+1))</f>
      </c>
      <c r="G3096">
        <f>IF($B3096="","",IF($J3096&lt;&gt;"",IFERROR(LOOKUP(2,1/(($B$5:$B$20000=$B3096)*($F$5:$F$20000="组件")*($I$5:$I$20000=$J3096)),$G$5:$G$20000)&amp;"."&amp;COUNTIFS($B$5:$B3096,$B3096,$J$5:$J3096,$J3096),""),COUNTIFS($B$5:$B3096,$B3096,$J$5:$J3096,"")))</f>
      </c>
      <c r="I3096">
        <f>IF($F3096="组件","C"&amp;TEXT(COUNTIFS($B$5:$B3096,$B3096,$F$5:$F3096,"组件"),"000"),"")</f>
      </c>
      <c r="J3096">
        <f>IF($B3096="","",IF($F3096="组件","",IF($Q3096&lt;&gt;"",IF(AND($B3096=$B3095,$F3095="组件"),$I3095,IF(AND($B3096=$B3095,$J3095&lt;&gt;""),$J3095,"")),"")))</f>
      </c>
      <c r="R3096">
        <f>IF($B3096="","",IF($J3096&lt;&gt;"",IFERROR(LOOKUP(2,1/(($B$5:$B$20000=$B3096)*($F$5:$F$20000="组件")*($I$5:$I$20000=$J3096)),$R$5:$R$20000)*IF($Q3096="",1,$Q3096),""),IF($P3096="","",IF($Q3096="",$P3096,$P3096*$Q3096))))</f>
      </c>
    </row>
    <row r="3097" spans="1:24" x14ac:dyDescent="0.25">
      <c r="A3097">
        <f>IF(B3097="","",IF(B3097=B3096,A3096,A3096+1))</f>
      </c>
      <c r="G3097">
        <f>IF($B3097="","",IF($J3097&lt;&gt;"",IFERROR(LOOKUP(2,1/(($B$5:$B$20000=$B3097)*($F$5:$F$20000="组件")*($I$5:$I$20000=$J3097)),$G$5:$G$20000)&amp;"."&amp;COUNTIFS($B$5:$B3097,$B3097,$J$5:$J3097,$J3097),""),COUNTIFS($B$5:$B3097,$B3097,$J$5:$J3097,"")))</f>
      </c>
      <c r="I3097">
        <f>IF($F3097="组件","C"&amp;TEXT(COUNTIFS($B$5:$B3097,$B3097,$F$5:$F3097,"组件"),"000"),"")</f>
      </c>
      <c r="J3097">
        <f>IF($B3097="","",IF($F3097="组件","",IF($Q3097&lt;&gt;"",IF(AND($B3097=$B3096,$F3096="组件"),$I3096,IF(AND($B3097=$B3096,$J3096&lt;&gt;""),$J3096,"")),"")))</f>
      </c>
      <c r="R3097">
        <f>IF($B3097="","",IF($J3097&lt;&gt;"",IFERROR(LOOKUP(2,1/(($B$5:$B$20000=$B3097)*($F$5:$F$20000="组件")*($I$5:$I$20000=$J3097)),$R$5:$R$20000)*IF($Q3097="",1,$Q3097),""),IF($P3097="","",IF($Q3097="",$P3097,$P3097*$Q3097))))</f>
      </c>
    </row>
    <row r="3098" spans="1:24" x14ac:dyDescent="0.25">
      <c r="A3098">
        <f>IF(B3098="","",IF(B3098=B3097,A3097,A3097+1))</f>
      </c>
      <c r="G3098">
        <f>IF($B3098="","",IF($J3098&lt;&gt;"",IFERROR(LOOKUP(2,1/(($B$5:$B$20000=$B3098)*($F$5:$F$20000="组件")*($I$5:$I$20000=$J3098)),$G$5:$G$20000)&amp;"."&amp;COUNTIFS($B$5:$B3098,$B3098,$J$5:$J3098,$J3098),""),COUNTIFS($B$5:$B3098,$B3098,$J$5:$J3098,"")))</f>
      </c>
      <c r="I3098">
        <f>IF($F3098="组件","C"&amp;TEXT(COUNTIFS($B$5:$B3098,$B3098,$F$5:$F3098,"组件"),"000"),"")</f>
      </c>
      <c r="J3098">
        <f>IF($B3098="","",IF($F3098="组件","",IF($Q3098&lt;&gt;"",IF(AND($B3098=$B3097,$F3097="组件"),$I3097,IF(AND($B3098=$B3097,$J3097&lt;&gt;""),$J3097,"")),"")))</f>
      </c>
      <c r="R3098">
        <f>IF($B3098="","",IF($J3098&lt;&gt;"",IFERROR(LOOKUP(2,1/(($B$5:$B$20000=$B3098)*($F$5:$F$20000="组件")*($I$5:$I$20000=$J3098)),$R$5:$R$20000)*IF($Q3098="",1,$Q3098),""),IF($P3098="","",IF($Q3098="",$P3098,$P3098*$Q3098))))</f>
      </c>
    </row>
    <row r="3099" spans="1:24" x14ac:dyDescent="0.25">
      <c r="A3099">
        <f>IF(B3099="","",IF(B3099=B3098,A3098,A3098+1))</f>
      </c>
      <c r="G3099">
        <f>IF($B3099="","",IF($J3099&lt;&gt;"",IFERROR(LOOKUP(2,1/(($B$5:$B$20000=$B3099)*($F$5:$F$20000="组件")*($I$5:$I$20000=$J3099)),$G$5:$G$20000)&amp;"."&amp;COUNTIFS($B$5:$B3099,$B3099,$J$5:$J3099,$J3099),""),COUNTIFS($B$5:$B3099,$B3099,$J$5:$J3099,"")))</f>
      </c>
      <c r="I3099">
        <f>IF($F3099="组件","C"&amp;TEXT(COUNTIFS($B$5:$B3099,$B3099,$F$5:$F3099,"组件"),"000"),"")</f>
      </c>
      <c r="J3099">
        <f>IF($B3099="","",IF($F3099="组件","",IF($Q3099&lt;&gt;"",IF(AND($B3099=$B3098,$F3098="组件"),$I3098,IF(AND($B3099=$B3098,$J3098&lt;&gt;""),$J3098,"")),"")))</f>
      </c>
      <c r="R3099">
        <f>IF($B3099="","",IF($J3099&lt;&gt;"",IFERROR(LOOKUP(2,1/(($B$5:$B$20000=$B3099)*($F$5:$F$20000="组件")*($I$5:$I$20000=$J3099)),$R$5:$R$20000)*IF($Q3099="",1,$Q3099),""),IF($P3099="","",IF($Q3099="",$P3099,$P3099*$Q3099))))</f>
      </c>
    </row>
    <row r="3100" spans="1:24" x14ac:dyDescent="0.25">
      <c r="A3100">
        <f>IF(B3100="","",IF(B3100=B3099,A3099,A3099+1))</f>
      </c>
      <c r="G3100">
        <f>IF($B3100="","",IF($J3100&lt;&gt;"",IFERROR(LOOKUP(2,1/(($B$5:$B$20000=$B3100)*($F$5:$F$20000="组件")*($I$5:$I$20000=$J3100)),$G$5:$G$20000)&amp;"."&amp;COUNTIFS($B$5:$B3100,$B3100,$J$5:$J3100,$J3100),""),COUNTIFS($B$5:$B3100,$B3100,$J$5:$J3100,"")))</f>
      </c>
      <c r="I3100">
        <f>IF($F3100="组件","C"&amp;TEXT(COUNTIFS($B$5:$B3100,$B3100,$F$5:$F3100,"组件"),"000"),"")</f>
      </c>
      <c r="J3100">
        <f>IF($B3100="","",IF($F3100="组件","",IF($Q3100&lt;&gt;"",IF(AND($B3100=$B3099,$F3099="组件"),$I3099,IF(AND($B3100=$B3099,$J3099&lt;&gt;""),$J3099,"")),"")))</f>
      </c>
      <c r="R3100">
        <f>IF($B3100="","",IF($J3100&lt;&gt;"",IFERROR(LOOKUP(2,1/(($B$5:$B$20000=$B3100)*($F$5:$F$20000="组件")*($I$5:$I$20000=$J3100)),$R$5:$R$20000)*IF($Q3100="",1,$Q3100),""),IF($P3100="","",IF($Q3100="",$P3100,$P3100*$Q3100))))</f>
      </c>
    </row>
    <row r="3101" spans="1:24" x14ac:dyDescent="0.25">
      <c r="A3101">
        <f>IF(B3101="","",IF(B3101=B3100,A3100,A3100+1))</f>
      </c>
      <c r="G3101">
        <f>IF($B3101="","",IF($J3101&lt;&gt;"",IFERROR(LOOKUP(2,1/(($B$5:$B$20000=$B3101)*($F$5:$F$20000="组件")*($I$5:$I$20000=$J3101)),$G$5:$G$20000)&amp;"."&amp;COUNTIFS($B$5:$B3101,$B3101,$J$5:$J3101,$J3101),""),COUNTIFS($B$5:$B3101,$B3101,$J$5:$J3101,"")))</f>
      </c>
      <c r="I3101">
        <f>IF($F3101="组件","C"&amp;TEXT(COUNTIFS($B$5:$B3101,$B3101,$F$5:$F3101,"组件"),"000"),"")</f>
      </c>
      <c r="J3101">
        <f>IF($B3101="","",IF($F3101="组件","",IF($Q3101&lt;&gt;"",IF(AND($B3101=$B3100,$F3100="组件"),$I3100,IF(AND($B3101=$B3100,$J3100&lt;&gt;""),$J3100,"")),"")))</f>
      </c>
      <c r="R3101">
        <f>IF($B3101="","",IF($J3101&lt;&gt;"",IFERROR(LOOKUP(2,1/(($B$5:$B$20000=$B3101)*($F$5:$F$20000="组件")*($I$5:$I$20000=$J3101)),$R$5:$R$20000)*IF($Q3101="",1,$Q3101),""),IF($P3101="","",IF($Q3101="",$P3101,$P3101*$Q3101))))</f>
      </c>
    </row>
    <row r="3102" spans="1:24" x14ac:dyDescent="0.25">
      <c r="A3102">
        <f>IF(B3102="","",IF(B3102=B3101,A3101,A3101+1))</f>
      </c>
      <c r="G3102">
        <f>IF($B3102="","",IF($J3102&lt;&gt;"",IFERROR(LOOKUP(2,1/(($B$5:$B$20000=$B3102)*($F$5:$F$20000="组件")*($I$5:$I$20000=$J3102)),$G$5:$G$20000)&amp;"."&amp;COUNTIFS($B$5:$B3102,$B3102,$J$5:$J3102,$J3102),""),COUNTIFS($B$5:$B3102,$B3102,$J$5:$J3102,"")))</f>
      </c>
      <c r="I3102">
        <f>IF($F3102="组件","C"&amp;TEXT(COUNTIFS($B$5:$B3102,$B3102,$F$5:$F3102,"组件"),"000"),"")</f>
      </c>
      <c r="J3102">
        <f>IF($B3102="","",IF($F3102="组件","",IF($Q3102&lt;&gt;"",IF(AND($B3102=$B3101,$F3101="组件"),$I3101,IF(AND($B3102=$B3101,$J3101&lt;&gt;""),$J3101,"")),"")))</f>
      </c>
      <c r="R3102">
        <f>IF($B3102="","",IF($J3102&lt;&gt;"",IFERROR(LOOKUP(2,1/(($B$5:$B$20000=$B3102)*($F$5:$F$20000="组件")*($I$5:$I$20000=$J3102)),$R$5:$R$20000)*IF($Q3102="",1,$Q3102),""),IF($P3102="","",IF($Q3102="",$P3102,$P3102*$Q3102))))</f>
      </c>
    </row>
    <row r="3103" spans="1:24" x14ac:dyDescent="0.25">
      <c r="A3103">
        <f>IF(B3103="","",IF(B3103=B3102,A3102,A3102+1))</f>
      </c>
      <c r="G3103">
        <f>IF($B3103="","",IF($J3103&lt;&gt;"",IFERROR(LOOKUP(2,1/(($B$5:$B$20000=$B3103)*($F$5:$F$20000="组件")*($I$5:$I$20000=$J3103)),$G$5:$G$20000)&amp;"."&amp;COUNTIFS($B$5:$B3103,$B3103,$J$5:$J3103,$J3103),""),COUNTIFS($B$5:$B3103,$B3103,$J$5:$J3103,"")))</f>
      </c>
      <c r="I3103">
        <f>IF($F3103="组件","C"&amp;TEXT(COUNTIFS($B$5:$B3103,$B3103,$F$5:$F3103,"组件"),"000"),"")</f>
      </c>
      <c r="J3103">
        <f>IF($B3103="","",IF($F3103="组件","",IF($Q3103&lt;&gt;"",IF(AND($B3103=$B3102,$F3102="组件"),$I3102,IF(AND($B3103=$B3102,$J3102&lt;&gt;""),$J3102,"")),"")))</f>
      </c>
      <c r="R3103">
        <f>IF($B3103="","",IF($J3103&lt;&gt;"",IFERROR(LOOKUP(2,1/(($B$5:$B$20000=$B3103)*($F$5:$F$20000="组件")*($I$5:$I$20000=$J3103)),$R$5:$R$20000)*IF($Q3103="",1,$Q3103),""),IF($P3103="","",IF($Q3103="",$P3103,$P3103*$Q3103))))</f>
      </c>
    </row>
    <row r="3104" spans="1:24" x14ac:dyDescent="0.25">
      <c r="A3104">
        <f>IF(B3104="","",IF(B3104=B3103,A3103,A3103+1))</f>
      </c>
      <c r="G3104">
        <f>IF($B3104="","",IF($J3104&lt;&gt;"",IFERROR(LOOKUP(2,1/(($B$5:$B$20000=$B3104)*($F$5:$F$20000="组件")*($I$5:$I$20000=$J3104)),$G$5:$G$20000)&amp;"."&amp;COUNTIFS($B$5:$B3104,$B3104,$J$5:$J3104,$J3104),""),COUNTIFS($B$5:$B3104,$B3104,$J$5:$J3104,"")))</f>
      </c>
      <c r="I3104">
        <f>IF($F3104="组件","C"&amp;TEXT(COUNTIFS($B$5:$B3104,$B3104,$F$5:$F3104,"组件"),"000"),"")</f>
      </c>
      <c r="J3104">
        <f>IF($B3104="","",IF($F3104="组件","",IF($Q3104&lt;&gt;"",IF(AND($B3104=$B3103,$F3103="组件"),$I3103,IF(AND($B3104=$B3103,$J3103&lt;&gt;""),$J3103,"")),"")))</f>
      </c>
      <c r="R3104">
        <f>IF($B3104="","",IF($J3104&lt;&gt;"",IFERROR(LOOKUP(2,1/(($B$5:$B$20000=$B3104)*($F$5:$F$20000="组件")*($I$5:$I$20000=$J3104)),$R$5:$R$20000)*IF($Q3104="",1,$Q3104),""),IF($P3104="","",IF($Q3104="",$P3104,$P3104*$Q3104))))</f>
      </c>
    </row>
    <row r="3105" spans="1:24" x14ac:dyDescent="0.25">
      <c r="A3105">
        <f>IF(B3105="","",IF(B3105=B3104,A3104,A3104+1))</f>
      </c>
      <c r="G3105">
        <f>IF($B3105="","",IF($J3105&lt;&gt;"",IFERROR(LOOKUP(2,1/(($B$5:$B$20000=$B3105)*($F$5:$F$20000="组件")*($I$5:$I$20000=$J3105)),$G$5:$G$20000)&amp;"."&amp;COUNTIFS($B$5:$B3105,$B3105,$J$5:$J3105,$J3105),""),COUNTIFS($B$5:$B3105,$B3105,$J$5:$J3105,"")))</f>
      </c>
      <c r="I3105">
        <f>IF($F3105="组件","C"&amp;TEXT(COUNTIFS($B$5:$B3105,$B3105,$F$5:$F3105,"组件"),"000"),"")</f>
      </c>
      <c r="J3105">
        <f>IF($B3105="","",IF($F3105="组件","",IF($Q3105&lt;&gt;"",IF(AND($B3105=$B3104,$F3104="组件"),$I3104,IF(AND($B3105=$B3104,$J3104&lt;&gt;""),$J3104,"")),"")))</f>
      </c>
      <c r="R3105">
        <f>IF($B3105="","",IF($J3105&lt;&gt;"",IFERROR(LOOKUP(2,1/(($B$5:$B$20000=$B3105)*($F$5:$F$20000="组件")*($I$5:$I$20000=$J3105)),$R$5:$R$20000)*IF($Q3105="",1,$Q3105),""),IF($P3105="","",IF($Q3105="",$P3105,$P3105*$Q3105))))</f>
      </c>
    </row>
    <row r="3106" spans="1:24" x14ac:dyDescent="0.25">
      <c r="A3106">
        <f>IF(B3106="","",IF(B3106=B3105,A3105,A3105+1))</f>
      </c>
      <c r="G3106">
        <f>IF($B3106="","",IF($J3106&lt;&gt;"",IFERROR(LOOKUP(2,1/(($B$5:$B$20000=$B3106)*($F$5:$F$20000="组件")*($I$5:$I$20000=$J3106)),$G$5:$G$20000)&amp;"."&amp;COUNTIFS($B$5:$B3106,$B3106,$J$5:$J3106,$J3106),""),COUNTIFS($B$5:$B3106,$B3106,$J$5:$J3106,"")))</f>
      </c>
      <c r="I3106">
        <f>IF($F3106="组件","C"&amp;TEXT(COUNTIFS($B$5:$B3106,$B3106,$F$5:$F3106,"组件"),"000"),"")</f>
      </c>
      <c r="J3106">
        <f>IF($B3106="","",IF($F3106="组件","",IF($Q3106&lt;&gt;"",IF(AND($B3106=$B3105,$F3105="组件"),$I3105,IF(AND($B3106=$B3105,$J3105&lt;&gt;""),$J3105,"")),"")))</f>
      </c>
      <c r="R3106">
        <f>IF($B3106="","",IF($J3106&lt;&gt;"",IFERROR(LOOKUP(2,1/(($B$5:$B$20000=$B3106)*($F$5:$F$20000="组件")*($I$5:$I$20000=$J3106)),$R$5:$R$20000)*IF($Q3106="",1,$Q3106),""),IF($P3106="","",IF($Q3106="",$P3106,$P3106*$Q3106))))</f>
      </c>
    </row>
    <row r="3107" spans="1:24" x14ac:dyDescent="0.25">
      <c r="A3107">
        <f>IF(B3107="","",IF(B3107=B3106,A3106,A3106+1))</f>
      </c>
      <c r="G3107">
        <f>IF($B3107="","",IF($J3107&lt;&gt;"",IFERROR(LOOKUP(2,1/(($B$5:$B$20000=$B3107)*($F$5:$F$20000="组件")*($I$5:$I$20000=$J3107)),$G$5:$G$20000)&amp;"."&amp;COUNTIFS($B$5:$B3107,$B3107,$J$5:$J3107,$J3107),""),COUNTIFS($B$5:$B3107,$B3107,$J$5:$J3107,"")))</f>
      </c>
      <c r="I3107">
        <f>IF($F3107="组件","C"&amp;TEXT(COUNTIFS($B$5:$B3107,$B3107,$F$5:$F3107,"组件"),"000"),"")</f>
      </c>
      <c r="J3107">
        <f>IF($B3107="","",IF($F3107="组件","",IF($Q3107&lt;&gt;"",IF(AND($B3107=$B3106,$F3106="组件"),$I3106,IF(AND($B3107=$B3106,$J3106&lt;&gt;""),$J3106,"")),"")))</f>
      </c>
      <c r="R3107">
        <f>IF($B3107="","",IF($J3107&lt;&gt;"",IFERROR(LOOKUP(2,1/(($B$5:$B$20000=$B3107)*($F$5:$F$20000="组件")*($I$5:$I$20000=$J3107)),$R$5:$R$20000)*IF($Q3107="",1,$Q3107),""),IF($P3107="","",IF($Q3107="",$P3107,$P3107*$Q3107))))</f>
      </c>
    </row>
    <row r="3108" spans="1:24" x14ac:dyDescent="0.25">
      <c r="A3108">
        <f>IF(B3108="","",IF(B3108=B3107,A3107,A3107+1))</f>
      </c>
      <c r="G3108">
        <f>IF($B3108="","",IF($J3108&lt;&gt;"",IFERROR(LOOKUP(2,1/(($B$5:$B$20000=$B3108)*($F$5:$F$20000="组件")*($I$5:$I$20000=$J3108)),$G$5:$G$20000)&amp;"."&amp;COUNTIFS($B$5:$B3108,$B3108,$J$5:$J3108,$J3108),""),COUNTIFS($B$5:$B3108,$B3108,$J$5:$J3108,"")))</f>
      </c>
      <c r="I3108">
        <f>IF($F3108="组件","C"&amp;TEXT(COUNTIFS($B$5:$B3108,$B3108,$F$5:$F3108,"组件"),"000"),"")</f>
      </c>
      <c r="J3108">
        <f>IF($B3108="","",IF($F3108="组件","",IF($Q3108&lt;&gt;"",IF(AND($B3108=$B3107,$F3107="组件"),$I3107,IF(AND($B3108=$B3107,$J3107&lt;&gt;""),$J3107,"")),"")))</f>
      </c>
      <c r="R3108">
        <f>IF($B3108="","",IF($J3108&lt;&gt;"",IFERROR(LOOKUP(2,1/(($B$5:$B$20000=$B3108)*($F$5:$F$20000="组件")*($I$5:$I$20000=$J3108)),$R$5:$R$20000)*IF($Q3108="",1,$Q3108),""),IF($P3108="","",IF($Q3108="",$P3108,$P3108*$Q3108))))</f>
      </c>
    </row>
    <row r="3109" spans="1:24" x14ac:dyDescent="0.25">
      <c r="A3109">
        <f>IF(B3109="","",IF(B3109=B3108,A3108,A3108+1))</f>
      </c>
      <c r="G3109">
        <f>IF($B3109="","",IF($J3109&lt;&gt;"",IFERROR(LOOKUP(2,1/(($B$5:$B$20000=$B3109)*($F$5:$F$20000="组件")*($I$5:$I$20000=$J3109)),$G$5:$G$20000)&amp;"."&amp;COUNTIFS($B$5:$B3109,$B3109,$J$5:$J3109,$J3109),""),COUNTIFS($B$5:$B3109,$B3109,$J$5:$J3109,"")))</f>
      </c>
      <c r="I3109">
        <f>IF($F3109="组件","C"&amp;TEXT(COUNTIFS($B$5:$B3109,$B3109,$F$5:$F3109,"组件"),"000"),"")</f>
      </c>
      <c r="J3109">
        <f>IF($B3109="","",IF($F3109="组件","",IF($Q3109&lt;&gt;"",IF(AND($B3109=$B3108,$F3108="组件"),$I3108,IF(AND($B3109=$B3108,$J3108&lt;&gt;""),$J3108,"")),"")))</f>
      </c>
      <c r="R3109">
        <f>IF($B3109="","",IF($J3109&lt;&gt;"",IFERROR(LOOKUP(2,1/(($B$5:$B$20000=$B3109)*($F$5:$F$20000="组件")*($I$5:$I$20000=$J3109)),$R$5:$R$20000)*IF($Q3109="",1,$Q3109),""),IF($P3109="","",IF($Q3109="",$P3109,$P3109*$Q3109))))</f>
      </c>
    </row>
    <row r="3110" spans="1:24" x14ac:dyDescent="0.25">
      <c r="A3110">
        <f>IF(B3110="","",IF(B3110=B3109,A3109,A3109+1))</f>
      </c>
      <c r="G3110">
        <f>IF($B3110="","",IF($J3110&lt;&gt;"",IFERROR(LOOKUP(2,1/(($B$5:$B$20000=$B3110)*($F$5:$F$20000="组件")*($I$5:$I$20000=$J3110)),$G$5:$G$20000)&amp;"."&amp;COUNTIFS($B$5:$B3110,$B3110,$J$5:$J3110,$J3110),""),COUNTIFS($B$5:$B3110,$B3110,$J$5:$J3110,"")))</f>
      </c>
      <c r="I3110">
        <f>IF($F3110="组件","C"&amp;TEXT(COUNTIFS($B$5:$B3110,$B3110,$F$5:$F3110,"组件"),"000"),"")</f>
      </c>
      <c r="J3110">
        <f>IF($B3110="","",IF($F3110="组件","",IF($Q3110&lt;&gt;"",IF(AND($B3110=$B3109,$F3109="组件"),$I3109,IF(AND($B3110=$B3109,$J3109&lt;&gt;""),$J3109,"")),"")))</f>
      </c>
      <c r="R3110">
        <f>IF($B3110="","",IF($J3110&lt;&gt;"",IFERROR(LOOKUP(2,1/(($B$5:$B$20000=$B3110)*($F$5:$F$20000="组件")*($I$5:$I$20000=$J3110)),$R$5:$R$20000)*IF($Q3110="",1,$Q3110),""),IF($P3110="","",IF($Q3110="",$P3110,$P3110*$Q3110))))</f>
      </c>
    </row>
    <row r="3111" spans="1:24" x14ac:dyDescent="0.25">
      <c r="A3111">
        <f>IF(B3111="","",IF(B3111=B3110,A3110,A3110+1))</f>
      </c>
      <c r="G3111">
        <f>IF($B3111="","",IF($J3111&lt;&gt;"",IFERROR(LOOKUP(2,1/(($B$5:$B$20000=$B3111)*($F$5:$F$20000="组件")*($I$5:$I$20000=$J3111)),$G$5:$G$20000)&amp;"."&amp;COUNTIFS($B$5:$B3111,$B3111,$J$5:$J3111,$J3111),""),COUNTIFS($B$5:$B3111,$B3111,$J$5:$J3111,"")))</f>
      </c>
      <c r="I3111">
        <f>IF($F3111="组件","C"&amp;TEXT(COUNTIFS($B$5:$B3111,$B3111,$F$5:$F3111,"组件"),"000"),"")</f>
      </c>
      <c r="J3111">
        <f>IF($B3111="","",IF($F3111="组件","",IF($Q3111&lt;&gt;"",IF(AND($B3111=$B3110,$F3110="组件"),$I3110,IF(AND($B3111=$B3110,$J3110&lt;&gt;""),$J3110,"")),"")))</f>
      </c>
      <c r="R3111">
        <f>IF($B3111="","",IF($J3111&lt;&gt;"",IFERROR(LOOKUP(2,1/(($B$5:$B$20000=$B3111)*($F$5:$F$20000="组件")*($I$5:$I$20000=$J3111)),$R$5:$R$20000)*IF($Q3111="",1,$Q3111),""),IF($P3111="","",IF($Q3111="",$P3111,$P3111*$Q3111))))</f>
      </c>
    </row>
    <row r="3112" spans="1:24" x14ac:dyDescent="0.25">
      <c r="A3112">
        <f>IF(B3112="","",IF(B3112=B3111,A3111,A3111+1))</f>
      </c>
      <c r="G3112">
        <f>IF($B3112="","",IF($J3112&lt;&gt;"",IFERROR(LOOKUP(2,1/(($B$5:$B$20000=$B3112)*($F$5:$F$20000="组件")*($I$5:$I$20000=$J3112)),$G$5:$G$20000)&amp;"."&amp;COUNTIFS($B$5:$B3112,$B3112,$J$5:$J3112,$J3112),""),COUNTIFS($B$5:$B3112,$B3112,$J$5:$J3112,"")))</f>
      </c>
      <c r="I3112">
        <f>IF($F3112="组件","C"&amp;TEXT(COUNTIFS($B$5:$B3112,$B3112,$F$5:$F3112,"组件"),"000"),"")</f>
      </c>
      <c r="J3112">
        <f>IF($B3112="","",IF($F3112="组件","",IF($Q3112&lt;&gt;"",IF(AND($B3112=$B3111,$F3111="组件"),$I3111,IF(AND($B3112=$B3111,$J3111&lt;&gt;""),$J3111,"")),"")))</f>
      </c>
      <c r="R3112">
        <f>IF($B3112="","",IF($J3112&lt;&gt;"",IFERROR(LOOKUP(2,1/(($B$5:$B$20000=$B3112)*($F$5:$F$20000="组件")*($I$5:$I$20000=$J3112)),$R$5:$R$20000)*IF($Q3112="",1,$Q3112),""),IF($P3112="","",IF($Q3112="",$P3112,$P3112*$Q3112))))</f>
      </c>
    </row>
    <row r="3113" spans="1:24" x14ac:dyDescent="0.25">
      <c r="A3113">
        <f>IF(B3113="","",IF(B3113=B3112,A3112,A3112+1))</f>
      </c>
      <c r="G3113">
        <f>IF($B3113="","",IF($J3113&lt;&gt;"",IFERROR(LOOKUP(2,1/(($B$5:$B$20000=$B3113)*($F$5:$F$20000="组件")*($I$5:$I$20000=$J3113)),$G$5:$G$20000)&amp;"."&amp;COUNTIFS($B$5:$B3113,$B3113,$J$5:$J3113,$J3113),""),COUNTIFS($B$5:$B3113,$B3113,$J$5:$J3113,"")))</f>
      </c>
      <c r="I3113">
        <f>IF($F3113="组件","C"&amp;TEXT(COUNTIFS($B$5:$B3113,$B3113,$F$5:$F3113,"组件"),"000"),"")</f>
      </c>
      <c r="J3113">
        <f>IF($B3113="","",IF($F3113="组件","",IF($Q3113&lt;&gt;"",IF(AND($B3113=$B3112,$F3112="组件"),$I3112,IF(AND($B3113=$B3112,$J3112&lt;&gt;""),$J3112,"")),"")))</f>
      </c>
      <c r="R3113">
        <f>IF($B3113="","",IF($J3113&lt;&gt;"",IFERROR(LOOKUP(2,1/(($B$5:$B$20000=$B3113)*($F$5:$F$20000="组件")*($I$5:$I$20000=$J3113)),$R$5:$R$20000)*IF($Q3113="",1,$Q3113),""),IF($P3113="","",IF($Q3113="",$P3113,$P3113*$Q3113))))</f>
      </c>
    </row>
    <row r="3114" spans="1:24" x14ac:dyDescent="0.25">
      <c r="A3114">
        <f>IF(B3114="","",IF(B3114=B3113,A3113,A3113+1))</f>
      </c>
      <c r="G3114">
        <f>IF($B3114="","",IF($J3114&lt;&gt;"",IFERROR(LOOKUP(2,1/(($B$5:$B$20000=$B3114)*($F$5:$F$20000="组件")*($I$5:$I$20000=$J3114)),$G$5:$G$20000)&amp;"."&amp;COUNTIFS($B$5:$B3114,$B3114,$J$5:$J3114,$J3114),""),COUNTIFS($B$5:$B3114,$B3114,$J$5:$J3114,"")))</f>
      </c>
      <c r="I3114">
        <f>IF($F3114="组件","C"&amp;TEXT(COUNTIFS($B$5:$B3114,$B3114,$F$5:$F3114,"组件"),"000"),"")</f>
      </c>
      <c r="J3114">
        <f>IF($B3114="","",IF($F3114="组件","",IF($Q3114&lt;&gt;"",IF(AND($B3114=$B3113,$F3113="组件"),$I3113,IF(AND($B3114=$B3113,$J3113&lt;&gt;""),$J3113,"")),"")))</f>
      </c>
      <c r="R3114">
        <f>IF($B3114="","",IF($J3114&lt;&gt;"",IFERROR(LOOKUP(2,1/(($B$5:$B$20000=$B3114)*($F$5:$F$20000="组件")*($I$5:$I$20000=$J3114)),$R$5:$R$20000)*IF($Q3114="",1,$Q3114),""),IF($P3114="","",IF($Q3114="",$P3114,$P3114*$Q3114))))</f>
      </c>
    </row>
    <row r="3115" spans="1:24" x14ac:dyDescent="0.25">
      <c r="A3115">
        <f>IF(B3115="","",IF(B3115=B3114,A3114,A3114+1))</f>
      </c>
      <c r="G3115">
        <f>IF($B3115="","",IF($J3115&lt;&gt;"",IFERROR(LOOKUP(2,1/(($B$5:$B$20000=$B3115)*($F$5:$F$20000="组件")*($I$5:$I$20000=$J3115)),$G$5:$G$20000)&amp;"."&amp;COUNTIFS($B$5:$B3115,$B3115,$J$5:$J3115,$J3115),""),COUNTIFS($B$5:$B3115,$B3115,$J$5:$J3115,"")))</f>
      </c>
      <c r="I3115">
        <f>IF($F3115="组件","C"&amp;TEXT(COUNTIFS($B$5:$B3115,$B3115,$F$5:$F3115,"组件"),"000"),"")</f>
      </c>
      <c r="J3115">
        <f>IF($B3115="","",IF($F3115="组件","",IF($Q3115&lt;&gt;"",IF(AND($B3115=$B3114,$F3114="组件"),$I3114,IF(AND($B3115=$B3114,$J3114&lt;&gt;""),$J3114,"")),"")))</f>
      </c>
      <c r="R3115">
        <f>IF($B3115="","",IF($J3115&lt;&gt;"",IFERROR(LOOKUP(2,1/(($B$5:$B$20000=$B3115)*($F$5:$F$20000="组件")*($I$5:$I$20000=$J3115)),$R$5:$R$20000)*IF($Q3115="",1,$Q3115),""),IF($P3115="","",IF($Q3115="",$P3115,$P3115*$Q3115))))</f>
      </c>
    </row>
    <row r="3116" spans="1:24" x14ac:dyDescent="0.25">
      <c r="A3116">
        <f>IF(B3116="","",IF(B3116=B3115,A3115,A3115+1))</f>
      </c>
      <c r="G3116">
        <f>IF($B3116="","",IF($J3116&lt;&gt;"",IFERROR(LOOKUP(2,1/(($B$5:$B$20000=$B3116)*($F$5:$F$20000="组件")*($I$5:$I$20000=$J3116)),$G$5:$G$20000)&amp;"."&amp;COUNTIFS($B$5:$B3116,$B3116,$J$5:$J3116,$J3116),""),COUNTIFS($B$5:$B3116,$B3116,$J$5:$J3116,"")))</f>
      </c>
      <c r="I3116">
        <f>IF($F3116="组件","C"&amp;TEXT(COUNTIFS($B$5:$B3116,$B3116,$F$5:$F3116,"组件"),"000"),"")</f>
      </c>
      <c r="J3116">
        <f>IF($B3116="","",IF($F3116="组件","",IF($Q3116&lt;&gt;"",IF(AND($B3116=$B3115,$F3115="组件"),$I3115,IF(AND($B3116=$B3115,$J3115&lt;&gt;""),$J3115,"")),"")))</f>
      </c>
      <c r="R3116">
        <f>IF($B3116="","",IF($J3116&lt;&gt;"",IFERROR(LOOKUP(2,1/(($B$5:$B$20000=$B3116)*($F$5:$F$20000="组件")*($I$5:$I$20000=$J3116)),$R$5:$R$20000)*IF($Q3116="",1,$Q3116),""),IF($P3116="","",IF($Q3116="",$P3116,$P3116*$Q3116))))</f>
      </c>
    </row>
    <row r="3117" spans="1:24" x14ac:dyDescent="0.25">
      <c r="A3117">
        <f>IF(B3117="","",IF(B3117=B3116,A3116,A3116+1))</f>
      </c>
      <c r="G3117">
        <f>IF($B3117="","",IF($J3117&lt;&gt;"",IFERROR(LOOKUP(2,1/(($B$5:$B$20000=$B3117)*($F$5:$F$20000="组件")*($I$5:$I$20000=$J3117)),$G$5:$G$20000)&amp;"."&amp;COUNTIFS($B$5:$B3117,$B3117,$J$5:$J3117,$J3117),""),COUNTIFS($B$5:$B3117,$B3117,$J$5:$J3117,"")))</f>
      </c>
      <c r="I3117">
        <f>IF($F3117="组件","C"&amp;TEXT(COUNTIFS($B$5:$B3117,$B3117,$F$5:$F3117,"组件"),"000"),"")</f>
      </c>
      <c r="J3117">
        <f>IF($B3117="","",IF($F3117="组件","",IF($Q3117&lt;&gt;"",IF(AND($B3117=$B3116,$F3116="组件"),$I3116,IF(AND($B3117=$B3116,$J3116&lt;&gt;""),$J3116,"")),"")))</f>
      </c>
      <c r="R3117">
        <f>IF($B3117="","",IF($J3117&lt;&gt;"",IFERROR(LOOKUP(2,1/(($B$5:$B$20000=$B3117)*($F$5:$F$20000="组件")*($I$5:$I$20000=$J3117)),$R$5:$R$20000)*IF($Q3117="",1,$Q3117),""),IF($P3117="","",IF($Q3117="",$P3117,$P3117*$Q3117))))</f>
      </c>
    </row>
    <row r="3118" spans="1:24" x14ac:dyDescent="0.25">
      <c r="A3118">
        <f>IF(B3118="","",IF(B3118=B3117,A3117,A3117+1))</f>
      </c>
      <c r="G3118">
        <f>IF($B3118="","",IF($J3118&lt;&gt;"",IFERROR(LOOKUP(2,1/(($B$5:$B$20000=$B3118)*($F$5:$F$20000="组件")*($I$5:$I$20000=$J3118)),$G$5:$G$20000)&amp;"."&amp;COUNTIFS($B$5:$B3118,$B3118,$J$5:$J3118,$J3118),""),COUNTIFS($B$5:$B3118,$B3118,$J$5:$J3118,"")))</f>
      </c>
      <c r="I3118">
        <f>IF($F3118="组件","C"&amp;TEXT(COUNTIFS($B$5:$B3118,$B3118,$F$5:$F3118,"组件"),"000"),"")</f>
      </c>
      <c r="J3118">
        <f>IF($B3118="","",IF($F3118="组件","",IF($Q3118&lt;&gt;"",IF(AND($B3118=$B3117,$F3117="组件"),$I3117,IF(AND($B3118=$B3117,$J3117&lt;&gt;""),$J3117,"")),"")))</f>
      </c>
      <c r="R3118">
        <f>IF($B3118="","",IF($J3118&lt;&gt;"",IFERROR(LOOKUP(2,1/(($B$5:$B$20000=$B3118)*($F$5:$F$20000="组件")*($I$5:$I$20000=$J3118)),$R$5:$R$20000)*IF($Q3118="",1,$Q3118),""),IF($P3118="","",IF($Q3118="",$P3118,$P3118*$Q3118))))</f>
      </c>
    </row>
    <row r="3119" spans="1:24" x14ac:dyDescent="0.25">
      <c r="A3119">
        <f>IF(B3119="","",IF(B3119=B3118,A3118,A3118+1))</f>
      </c>
      <c r="G3119">
        <f>IF($B3119="","",IF($J3119&lt;&gt;"",IFERROR(LOOKUP(2,1/(($B$5:$B$20000=$B3119)*($F$5:$F$20000="组件")*($I$5:$I$20000=$J3119)),$G$5:$G$20000)&amp;"."&amp;COUNTIFS($B$5:$B3119,$B3119,$J$5:$J3119,$J3119),""),COUNTIFS($B$5:$B3119,$B3119,$J$5:$J3119,"")))</f>
      </c>
      <c r="I3119">
        <f>IF($F3119="组件","C"&amp;TEXT(COUNTIFS($B$5:$B3119,$B3119,$F$5:$F3119,"组件"),"000"),"")</f>
      </c>
      <c r="J3119">
        <f>IF($B3119="","",IF($F3119="组件","",IF($Q3119&lt;&gt;"",IF(AND($B3119=$B3118,$F3118="组件"),$I3118,IF(AND($B3119=$B3118,$J3118&lt;&gt;""),$J3118,"")),"")))</f>
      </c>
      <c r="R3119">
        <f>IF($B3119="","",IF($J3119&lt;&gt;"",IFERROR(LOOKUP(2,1/(($B$5:$B$20000=$B3119)*($F$5:$F$20000="组件")*($I$5:$I$20000=$J3119)),$R$5:$R$20000)*IF($Q3119="",1,$Q3119),""),IF($P3119="","",IF($Q3119="",$P3119,$P3119*$Q3119))))</f>
      </c>
    </row>
    <row r="3120" spans="1:24" x14ac:dyDescent="0.25">
      <c r="A3120">
        <f>IF(B3120="","",IF(B3120=B3119,A3119,A3119+1))</f>
      </c>
      <c r="G3120">
        <f>IF($B3120="","",IF($J3120&lt;&gt;"",IFERROR(LOOKUP(2,1/(($B$5:$B$20000=$B3120)*($F$5:$F$20000="组件")*($I$5:$I$20000=$J3120)),$G$5:$G$20000)&amp;"."&amp;COUNTIFS($B$5:$B3120,$B3120,$J$5:$J3120,$J3120),""),COUNTIFS($B$5:$B3120,$B3120,$J$5:$J3120,"")))</f>
      </c>
      <c r="I3120">
        <f>IF($F3120="组件","C"&amp;TEXT(COUNTIFS($B$5:$B3120,$B3120,$F$5:$F3120,"组件"),"000"),"")</f>
      </c>
      <c r="J3120">
        <f>IF($B3120="","",IF($F3120="组件","",IF($Q3120&lt;&gt;"",IF(AND($B3120=$B3119,$F3119="组件"),$I3119,IF(AND($B3120=$B3119,$J3119&lt;&gt;""),$J3119,"")),"")))</f>
      </c>
      <c r="R3120">
        <f>IF($B3120="","",IF($J3120&lt;&gt;"",IFERROR(LOOKUP(2,1/(($B$5:$B$20000=$B3120)*($F$5:$F$20000="组件")*($I$5:$I$20000=$J3120)),$R$5:$R$20000)*IF($Q3120="",1,$Q3120),""),IF($P3120="","",IF($Q3120="",$P3120,$P3120*$Q3120))))</f>
      </c>
    </row>
    <row r="3121" spans="1:24" x14ac:dyDescent="0.25">
      <c r="A3121">
        <f>IF(B3121="","",IF(B3121=B3120,A3120,A3120+1))</f>
      </c>
      <c r="G3121">
        <f>IF($B3121="","",IF($J3121&lt;&gt;"",IFERROR(LOOKUP(2,1/(($B$5:$B$20000=$B3121)*($F$5:$F$20000="组件")*($I$5:$I$20000=$J3121)),$G$5:$G$20000)&amp;"."&amp;COUNTIFS($B$5:$B3121,$B3121,$J$5:$J3121,$J3121),""),COUNTIFS($B$5:$B3121,$B3121,$J$5:$J3121,"")))</f>
      </c>
      <c r="I3121">
        <f>IF($F3121="组件","C"&amp;TEXT(COUNTIFS($B$5:$B3121,$B3121,$F$5:$F3121,"组件"),"000"),"")</f>
      </c>
      <c r="J3121">
        <f>IF($B3121="","",IF($F3121="组件","",IF($Q3121&lt;&gt;"",IF(AND($B3121=$B3120,$F3120="组件"),$I3120,IF(AND($B3121=$B3120,$J3120&lt;&gt;""),$J3120,"")),"")))</f>
      </c>
      <c r="R3121">
        <f>IF($B3121="","",IF($J3121&lt;&gt;"",IFERROR(LOOKUP(2,1/(($B$5:$B$20000=$B3121)*($F$5:$F$20000="组件")*($I$5:$I$20000=$J3121)),$R$5:$R$20000)*IF($Q3121="",1,$Q3121),""),IF($P3121="","",IF($Q3121="",$P3121,$P3121*$Q3121))))</f>
      </c>
    </row>
    <row r="3122" spans="1:24" x14ac:dyDescent="0.25">
      <c r="A3122">
        <f>IF(B3122="","",IF(B3122=B3121,A3121,A3121+1))</f>
      </c>
      <c r="G3122">
        <f>IF($B3122="","",IF($J3122&lt;&gt;"",IFERROR(LOOKUP(2,1/(($B$5:$B$20000=$B3122)*($F$5:$F$20000="组件")*($I$5:$I$20000=$J3122)),$G$5:$G$20000)&amp;"."&amp;COUNTIFS($B$5:$B3122,$B3122,$J$5:$J3122,$J3122),""),COUNTIFS($B$5:$B3122,$B3122,$J$5:$J3122,"")))</f>
      </c>
      <c r="I3122">
        <f>IF($F3122="组件","C"&amp;TEXT(COUNTIFS($B$5:$B3122,$B3122,$F$5:$F3122,"组件"),"000"),"")</f>
      </c>
      <c r="J3122">
        <f>IF($B3122="","",IF($F3122="组件","",IF($Q3122&lt;&gt;"",IF(AND($B3122=$B3121,$F3121="组件"),$I3121,IF(AND($B3122=$B3121,$J3121&lt;&gt;""),$J3121,"")),"")))</f>
      </c>
      <c r="R3122">
        <f>IF($B3122="","",IF($J3122&lt;&gt;"",IFERROR(LOOKUP(2,1/(($B$5:$B$20000=$B3122)*($F$5:$F$20000="组件")*($I$5:$I$20000=$J3122)),$R$5:$R$20000)*IF($Q3122="",1,$Q3122),""),IF($P3122="","",IF($Q3122="",$P3122,$P3122*$Q3122))))</f>
      </c>
    </row>
    <row r="3123" spans="1:24" x14ac:dyDescent="0.25">
      <c r="A3123">
        <f>IF(B3123="","",IF(B3123=B3122,A3122,A3122+1))</f>
      </c>
      <c r="G3123">
        <f>IF($B3123="","",IF($J3123&lt;&gt;"",IFERROR(LOOKUP(2,1/(($B$5:$B$20000=$B3123)*($F$5:$F$20000="组件")*($I$5:$I$20000=$J3123)),$G$5:$G$20000)&amp;"."&amp;COUNTIFS($B$5:$B3123,$B3123,$J$5:$J3123,$J3123),""),COUNTIFS($B$5:$B3123,$B3123,$J$5:$J3123,"")))</f>
      </c>
      <c r="I3123">
        <f>IF($F3123="组件","C"&amp;TEXT(COUNTIFS($B$5:$B3123,$B3123,$F$5:$F3123,"组件"),"000"),"")</f>
      </c>
      <c r="J3123">
        <f>IF($B3123="","",IF($F3123="组件","",IF($Q3123&lt;&gt;"",IF(AND($B3123=$B3122,$F3122="组件"),$I3122,IF(AND($B3123=$B3122,$J3122&lt;&gt;""),$J3122,"")),"")))</f>
      </c>
      <c r="R3123">
        <f>IF($B3123="","",IF($J3123&lt;&gt;"",IFERROR(LOOKUP(2,1/(($B$5:$B$20000=$B3123)*($F$5:$F$20000="组件")*($I$5:$I$20000=$J3123)),$R$5:$R$20000)*IF($Q3123="",1,$Q3123),""),IF($P3123="","",IF($Q3123="",$P3123,$P3123*$Q3123))))</f>
      </c>
    </row>
    <row r="3124" spans="1:24" x14ac:dyDescent="0.25">
      <c r="A3124">
        <f>IF(B3124="","",IF(B3124=B3123,A3123,A3123+1))</f>
      </c>
      <c r="G3124">
        <f>IF($B3124="","",IF($J3124&lt;&gt;"",IFERROR(LOOKUP(2,1/(($B$5:$B$20000=$B3124)*($F$5:$F$20000="组件")*($I$5:$I$20000=$J3124)),$G$5:$G$20000)&amp;"."&amp;COUNTIFS($B$5:$B3124,$B3124,$J$5:$J3124,$J3124),""),COUNTIFS($B$5:$B3124,$B3124,$J$5:$J3124,"")))</f>
      </c>
      <c r="I3124">
        <f>IF($F3124="组件","C"&amp;TEXT(COUNTIFS($B$5:$B3124,$B3124,$F$5:$F3124,"组件"),"000"),"")</f>
      </c>
      <c r="J3124">
        <f>IF($B3124="","",IF($F3124="组件","",IF($Q3124&lt;&gt;"",IF(AND($B3124=$B3123,$F3123="组件"),$I3123,IF(AND($B3124=$B3123,$J3123&lt;&gt;""),$J3123,"")),"")))</f>
      </c>
      <c r="R3124">
        <f>IF($B3124="","",IF($J3124&lt;&gt;"",IFERROR(LOOKUP(2,1/(($B$5:$B$20000=$B3124)*($F$5:$F$20000="组件")*($I$5:$I$20000=$J3124)),$R$5:$R$20000)*IF($Q3124="",1,$Q3124),""),IF($P3124="","",IF($Q3124="",$P3124,$P3124*$Q3124))))</f>
      </c>
    </row>
    <row r="3125" spans="1:24" x14ac:dyDescent="0.25">
      <c r="A3125">
        <f>IF(B3125="","",IF(B3125=B3124,A3124,A3124+1))</f>
      </c>
      <c r="G3125">
        <f>IF($B3125="","",IF($J3125&lt;&gt;"",IFERROR(LOOKUP(2,1/(($B$5:$B$20000=$B3125)*($F$5:$F$20000="组件")*($I$5:$I$20000=$J3125)),$G$5:$G$20000)&amp;"."&amp;COUNTIFS($B$5:$B3125,$B3125,$J$5:$J3125,$J3125),""),COUNTIFS($B$5:$B3125,$B3125,$J$5:$J3125,"")))</f>
      </c>
      <c r="I3125">
        <f>IF($F3125="组件","C"&amp;TEXT(COUNTIFS($B$5:$B3125,$B3125,$F$5:$F3125,"组件"),"000"),"")</f>
      </c>
      <c r="J3125">
        <f>IF($B3125="","",IF($F3125="组件","",IF($Q3125&lt;&gt;"",IF(AND($B3125=$B3124,$F3124="组件"),$I3124,IF(AND($B3125=$B3124,$J3124&lt;&gt;""),$J3124,"")),"")))</f>
      </c>
      <c r="R3125">
        <f>IF($B3125="","",IF($J3125&lt;&gt;"",IFERROR(LOOKUP(2,1/(($B$5:$B$20000=$B3125)*($F$5:$F$20000="组件")*($I$5:$I$20000=$J3125)),$R$5:$R$20000)*IF($Q3125="",1,$Q3125),""),IF($P3125="","",IF($Q3125="",$P3125,$P3125*$Q3125))))</f>
      </c>
    </row>
    <row r="3126" spans="1:24" x14ac:dyDescent="0.25">
      <c r="A3126">
        <f>IF(B3126="","",IF(B3126=B3125,A3125,A3125+1))</f>
      </c>
      <c r="G3126">
        <f>IF($B3126="","",IF($J3126&lt;&gt;"",IFERROR(LOOKUP(2,1/(($B$5:$B$20000=$B3126)*($F$5:$F$20000="组件")*($I$5:$I$20000=$J3126)),$G$5:$G$20000)&amp;"."&amp;COUNTIFS($B$5:$B3126,$B3126,$J$5:$J3126,$J3126),""),COUNTIFS($B$5:$B3126,$B3126,$J$5:$J3126,"")))</f>
      </c>
      <c r="I3126">
        <f>IF($F3126="组件","C"&amp;TEXT(COUNTIFS($B$5:$B3126,$B3126,$F$5:$F3126,"组件"),"000"),"")</f>
      </c>
      <c r="J3126">
        <f>IF($B3126="","",IF($F3126="组件","",IF($Q3126&lt;&gt;"",IF(AND($B3126=$B3125,$F3125="组件"),$I3125,IF(AND($B3126=$B3125,$J3125&lt;&gt;""),$J3125,"")),"")))</f>
      </c>
      <c r="R3126">
        <f>IF($B3126="","",IF($J3126&lt;&gt;"",IFERROR(LOOKUP(2,1/(($B$5:$B$20000=$B3126)*($F$5:$F$20000="组件")*($I$5:$I$20000=$J3126)),$R$5:$R$20000)*IF($Q3126="",1,$Q3126),""),IF($P3126="","",IF($Q3126="",$P3126,$P3126*$Q3126))))</f>
      </c>
    </row>
    <row r="3127" spans="1:24" x14ac:dyDescent="0.25">
      <c r="A3127">
        <f>IF(B3127="","",IF(B3127=B3126,A3126,A3126+1))</f>
      </c>
      <c r="G3127">
        <f>IF($B3127="","",IF($J3127&lt;&gt;"",IFERROR(LOOKUP(2,1/(($B$5:$B$20000=$B3127)*($F$5:$F$20000="组件")*($I$5:$I$20000=$J3127)),$G$5:$G$20000)&amp;"."&amp;COUNTIFS($B$5:$B3127,$B3127,$J$5:$J3127,$J3127),""),COUNTIFS($B$5:$B3127,$B3127,$J$5:$J3127,"")))</f>
      </c>
      <c r="I3127">
        <f>IF($F3127="组件","C"&amp;TEXT(COUNTIFS($B$5:$B3127,$B3127,$F$5:$F3127,"组件"),"000"),"")</f>
      </c>
      <c r="J3127">
        <f>IF($B3127="","",IF($F3127="组件","",IF($Q3127&lt;&gt;"",IF(AND($B3127=$B3126,$F3126="组件"),$I3126,IF(AND($B3127=$B3126,$J3126&lt;&gt;""),$J3126,"")),"")))</f>
      </c>
      <c r="R3127">
        <f>IF($B3127="","",IF($J3127&lt;&gt;"",IFERROR(LOOKUP(2,1/(($B$5:$B$20000=$B3127)*($F$5:$F$20000="组件")*($I$5:$I$20000=$J3127)),$R$5:$R$20000)*IF($Q3127="",1,$Q3127),""),IF($P3127="","",IF($Q3127="",$P3127,$P3127*$Q3127))))</f>
      </c>
    </row>
    <row r="3128" spans="1:24" x14ac:dyDescent="0.25">
      <c r="A3128">
        <f>IF(B3128="","",IF(B3128=B3127,A3127,A3127+1))</f>
      </c>
      <c r="G3128">
        <f>IF($B3128="","",IF($J3128&lt;&gt;"",IFERROR(LOOKUP(2,1/(($B$5:$B$20000=$B3128)*($F$5:$F$20000="组件")*($I$5:$I$20000=$J3128)),$G$5:$G$20000)&amp;"."&amp;COUNTIFS($B$5:$B3128,$B3128,$J$5:$J3128,$J3128),""),COUNTIFS($B$5:$B3128,$B3128,$J$5:$J3128,"")))</f>
      </c>
      <c r="I3128">
        <f>IF($F3128="组件","C"&amp;TEXT(COUNTIFS($B$5:$B3128,$B3128,$F$5:$F3128,"组件"),"000"),"")</f>
      </c>
      <c r="J3128">
        <f>IF($B3128="","",IF($F3128="组件","",IF($Q3128&lt;&gt;"",IF(AND($B3128=$B3127,$F3127="组件"),$I3127,IF(AND($B3128=$B3127,$J3127&lt;&gt;""),$J3127,"")),"")))</f>
      </c>
      <c r="R3128">
        <f>IF($B3128="","",IF($J3128&lt;&gt;"",IFERROR(LOOKUP(2,1/(($B$5:$B$20000=$B3128)*($F$5:$F$20000="组件")*($I$5:$I$20000=$J3128)),$R$5:$R$20000)*IF($Q3128="",1,$Q3128),""),IF($P3128="","",IF($Q3128="",$P3128,$P3128*$Q3128))))</f>
      </c>
    </row>
    <row r="3129" spans="1:24" x14ac:dyDescent="0.25">
      <c r="A3129">
        <f>IF(B3129="","",IF(B3129=B3128,A3128,A3128+1))</f>
      </c>
      <c r="G3129">
        <f>IF($B3129="","",IF($J3129&lt;&gt;"",IFERROR(LOOKUP(2,1/(($B$5:$B$20000=$B3129)*($F$5:$F$20000="组件")*($I$5:$I$20000=$J3129)),$G$5:$G$20000)&amp;"."&amp;COUNTIFS($B$5:$B3129,$B3129,$J$5:$J3129,$J3129),""),COUNTIFS($B$5:$B3129,$B3129,$J$5:$J3129,"")))</f>
      </c>
      <c r="I3129">
        <f>IF($F3129="组件","C"&amp;TEXT(COUNTIFS($B$5:$B3129,$B3129,$F$5:$F3129,"组件"),"000"),"")</f>
      </c>
      <c r="J3129">
        <f>IF($B3129="","",IF($F3129="组件","",IF($Q3129&lt;&gt;"",IF(AND($B3129=$B3128,$F3128="组件"),$I3128,IF(AND($B3129=$B3128,$J3128&lt;&gt;""),$J3128,"")),"")))</f>
      </c>
      <c r="R3129">
        <f>IF($B3129="","",IF($J3129&lt;&gt;"",IFERROR(LOOKUP(2,1/(($B$5:$B$20000=$B3129)*($F$5:$F$20000="组件")*($I$5:$I$20000=$J3129)),$R$5:$R$20000)*IF($Q3129="",1,$Q3129),""),IF($P3129="","",IF($Q3129="",$P3129,$P3129*$Q3129))))</f>
      </c>
    </row>
    <row r="3130" spans="1:24" x14ac:dyDescent="0.25">
      <c r="A3130">
        <f>IF(B3130="","",IF(B3130=B3129,A3129,A3129+1))</f>
      </c>
      <c r="G3130">
        <f>IF($B3130="","",IF($J3130&lt;&gt;"",IFERROR(LOOKUP(2,1/(($B$5:$B$20000=$B3130)*($F$5:$F$20000="组件")*($I$5:$I$20000=$J3130)),$G$5:$G$20000)&amp;"."&amp;COUNTIFS($B$5:$B3130,$B3130,$J$5:$J3130,$J3130),""),COUNTIFS($B$5:$B3130,$B3130,$J$5:$J3130,"")))</f>
      </c>
      <c r="I3130">
        <f>IF($F3130="组件","C"&amp;TEXT(COUNTIFS($B$5:$B3130,$B3130,$F$5:$F3130,"组件"),"000"),"")</f>
      </c>
      <c r="J3130">
        <f>IF($B3130="","",IF($F3130="组件","",IF($Q3130&lt;&gt;"",IF(AND($B3130=$B3129,$F3129="组件"),$I3129,IF(AND($B3130=$B3129,$J3129&lt;&gt;""),$J3129,"")),"")))</f>
      </c>
      <c r="R3130">
        <f>IF($B3130="","",IF($J3130&lt;&gt;"",IFERROR(LOOKUP(2,1/(($B$5:$B$20000=$B3130)*($F$5:$F$20000="组件")*($I$5:$I$20000=$J3130)),$R$5:$R$20000)*IF($Q3130="",1,$Q3130),""),IF($P3130="","",IF($Q3130="",$P3130,$P3130*$Q3130))))</f>
      </c>
    </row>
    <row r="3131" spans="1:24" x14ac:dyDescent="0.25">
      <c r="A3131">
        <f>IF(B3131="","",IF(B3131=B3130,A3130,A3130+1))</f>
      </c>
      <c r="G3131">
        <f>IF($B3131="","",IF($J3131&lt;&gt;"",IFERROR(LOOKUP(2,1/(($B$5:$B$20000=$B3131)*($F$5:$F$20000="组件")*($I$5:$I$20000=$J3131)),$G$5:$G$20000)&amp;"."&amp;COUNTIFS($B$5:$B3131,$B3131,$J$5:$J3131,$J3131),""),COUNTIFS($B$5:$B3131,$B3131,$J$5:$J3131,"")))</f>
      </c>
      <c r="I3131">
        <f>IF($F3131="组件","C"&amp;TEXT(COUNTIFS($B$5:$B3131,$B3131,$F$5:$F3131,"组件"),"000"),"")</f>
      </c>
      <c r="J3131">
        <f>IF($B3131="","",IF($F3131="组件","",IF($Q3131&lt;&gt;"",IF(AND($B3131=$B3130,$F3130="组件"),$I3130,IF(AND($B3131=$B3130,$J3130&lt;&gt;""),$J3130,"")),"")))</f>
      </c>
      <c r="R3131">
        <f>IF($B3131="","",IF($J3131&lt;&gt;"",IFERROR(LOOKUP(2,1/(($B$5:$B$20000=$B3131)*($F$5:$F$20000="组件")*($I$5:$I$20000=$J3131)),$R$5:$R$20000)*IF($Q3131="",1,$Q3131),""),IF($P3131="","",IF($Q3131="",$P3131,$P3131*$Q3131))))</f>
      </c>
    </row>
    <row r="3132" spans="1:24" x14ac:dyDescent="0.25">
      <c r="A3132">
        <f>IF(B3132="","",IF(B3132=B3131,A3131,A3131+1))</f>
      </c>
      <c r="G3132">
        <f>IF($B3132="","",IF($J3132&lt;&gt;"",IFERROR(LOOKUP(2,1/(($B$5:$B$20000=$B3132)*($F$5:$F$20000="组件")*($I$5:$I$20000=$J3132)),$G$5:$G$20000)&amp;"."&amp;COUNTIFS($B$5:$B3132,$B3132,$J$5:$J3132,$J3132),""),COUNTIFS($B$5:$B3132,$B3132,$J$5:$J3132,"")))</f>
      </c>
      <c r="I3132">
        <f>IF($F3132="组件","C"&amp;TEXT(COUNTIFS($B$5:$B3132,$B3132,$F$5:$F3132,"组件"),"000"),"")</f>
      </c>
      <c r="J3132">
        <f>IF($B3132="","",IF($F3132="组件","",IF($Q3132&lt;&gt;"",IF(AND($B3132=$B3131,$F3131="组件"),$I3131,IF(AND($B3132=$B3131,$J3131&lt;&gt;""),$J3131,"")),"")))</f>
      </c>
      <c r="R3132">
        <f>IF($B3132="","",IF($J3132&lt;&gt;"",IFERROR(LOOKUP(2,1/(($B$5:$B$20000=$B3132)*($F$5:$F$20000="组件")*($I$5:$I$20000=$J3132)),$R$5:$R$20000)*IF($Q3132="",1,$Q3132),""),IF($P3132="","",IF($Q3132="",$P3132,$P3132*$Q3132))))</f>
      </c>
    </row>
    <row r="3133" spans="1:24" x14ac:dyDescent="0.25">
      <c r="A3133">
        <f>IF(B3133="","",IF(B3133=B3132,A3132,A3132+1))</f>
      </c>
      <c r="G3133">
        <f>IF($B3133="","",IF($J3133&lt;&gt;"",IFERROR(LOOKUP(2,1/(($B$5:$B$20000=$B3133)*($F$5:$F$20000="组件")*($I$5:$I$20000=$J3133)),$G$5:$G$20000)&amp;"."&amp;COUNTIFS($B$5:$B3133,$B3133,$J$5:$J3133,$J3133),""),COUNTIFS($B$5:$B3133,$B3133,$J$5:$J3133,"")))</f>
      </c>
      <c r="I3133">
        <f>IF($F3133="组件","C"&amp;TEXT(COUNTIFS($B$5:$B3133,$B3133,$F$5:$F3133,"组件"),"000"),"")</f>
      </c>
      <c r="J3133">
        <f>IF($B3133="","",IF($F3133="组件","",IF($Q3133&lt;&gt;"",IF(AND($B3133=$B3132,$F3132="组件"),$I3132,IF(AND($B3133=$B3132,$J3132&lt;&gt;""),$J3132,"")),"")))</f>
      </c>
      <c r="R3133">
        <f>IF($B3133="","",IF($J3133&lt;&gt;"",IFERROR(LOOKUP(2,1/(($B$5:$B$20000=$B3133)*($F$5:$F$20000="组件")*($I$5:$I$20000=$J3133)),$R$5:$R$20000)*IF($Q3133="",1,$Q3133),""),IF($P3133="","",IF($Q3133="",$P3133,$P3133*$Q3133))))</f>
      </c>
    </row>
    <row r="3134" spans="1:24" x14ac:dyDescent="0.25">
      <c r="A3134">
        <f>IF(B3134="","",IF(B3134=B3133,A3133,A3133+1))</f>
      </c>
      <c r="G3134">
        <f>IF($B3134="","",IF($J3134&lt;&gt;"",IFERROR(LOOKUP(2,1/(($B$5:$B$20000=$B3134)*($F$5:$F$20000="组件")*($I$5:$I$20000=$J3134)),$G$5:$G$20000)&amp;"."&amp;COUNTIFS($B$5:$B3134,$B3134,$J$5:$J3134,$J3134),""),COUNTIFS($B$5:$B3134,$B3134,$J$5:$J3134,"")))</f>
      </c>
      <c r="I3134">
        <f>IF($F3134="组件","C"&amp;TEXT(COUNTIFS($B$5:$B3134,$B3134,$F$5:$F3134,"组件"),"000"),"")</f>
      </c>
      <c r="J3134">
        <f>IF($B3134="","",IF($F3134="组件","",IF($Q3134&lt;&gt;"",IF(AND($B3134=$B3133,$F3133="组件"),$I3133,IF(AND($B3134=$B3133,$J3133&lt;&gt;""),$J3133,"")),"")))</f>
      </c>
      <c r="R3134">
        <f>IF($B3134="","",IF($J3134&lt;&gt;"",IFERROR(LOOKUP(2,1/(($B$5:$B$20000=$B3134)*($F$5:$F$20000="组件")*($I$5:$I$20000=$J3134)),$R$5:$R$20000)*IF($Q3134="",1,$Q3134),""),IF($P3134="","",IF($Q3134="",$P3134,$P3134*$Q3134))))</f>
      </c>
    </row>
    <row r="3135" spans="1:24" x14ac:dyDescent="0.25">
      <c r="A3135">
        <f>IF(B3135="","",IF(B3135=B3134,A3134,A3134+1))</f>
      </c>
      <c r="G3135">
        <f>IF($B3135="","",IF($J3135&lt;&gt;"",IFERROR(LOOKUP(2,1/(($B$5:$B$20000=$B3135)*($F$5:$F$20000="组件")*($I$5:$I$20000=$J3135)),$G$5:$G$20000)&amp;"."&amp;COUNTIFS($B$5:$B3135,$B3135,$J$5:$J3135,$J3135),""),COUNTIFS($B$5:$B3135,$B3135,$J$5:$J3135,"")))</f>
      </c>
      <c r="I3135">
        <f>IF($F3135="组件","C"&amp;TEXT(COUNTIFS($B$5:$B3135,$B3135,$F$5:$F3135,"组件"),"000"),"")</f>
      </c>
      <c r="J3135">
        <f>IF($B3135="","",IF($F3135="组件","",IF($Q3135&lt;&gt;"",IF(AND($B3135=$B3134,$F3134="组件"),$I3134,IF(AND($B3135=$B3134,$J3134&lt;&gt;""),$J3134,"")),"")))</f>
      </c>
      <c r="R3135">
        <f>IF($B3135="","",IF($J3135&lt;&gt;"",IFERROR(LOOKUP(2,1/(($B$5:$B$20000=$B3135)*($F$5:$F$20000="组件")*($I$5:$I$20000=$J3135)),$R$5:$R$20000)*IF($Q3135="",1,$Q3135),""),IF($P3135="","",IF($Q3135="",$P3135,$P3135*$Q3135))))</f>
      </c>
    </row>
    <row r="3136" spans="1:24" x14ac:dyDescent="0.25">
      <c r="A3136">
        <f>IF(B3136="","",IF(B3136=B3135,A3135,A3135+1))</f>
      </c>
      <c r="G3136">
        <f>IF($B3136="","",IF($J3136&lt;&gt;"",IFERROR(LOOKUP(2,1/(($B$5:$B$20000=$B3136)*($F$5:$F$20000="组件")*($I$5:$I$20000=$J3136)),$G$5:$G$20000)&amp;"."&amp;COUNTIFS($B$5:$B3136,$B3136,$J$5:$J3136,$J3136),""),COUNTIFS($B$5:$B3136,$B3136,$J$5:$J3136,"")))</f>
      </c>
      <c r="I3136">
        <f>IF($F3136="组件","C"&amp;TEXT(COUNTIFS($B$5:$B3136,$B3136,$F$5:$F3136,"组件"),"000"),"")</f>
      </c>
      <c r="J3136">
        <f>IF($B3136="","",IF($F3136="组件","",IF($Q3136&lt;&gt;"",IF(AND($B3136=$B3135,$F3135="组件"),$I3135,IF(AND($B3136=$B3135,$J3135&lt;&gt;""),$J3135,"")),"")))</f>
      </c>
      <c r="R3136">
        <f>IF($B3136="","",IF($J3136&lt;&gt;"",IFERROR(LOOKUP(2,1/(($B$5:$B$20000=$B3136)*($F$5:$F$20000="组件")*($I$5:$I$20000=$J3136)),$R$5:$R$20000)*IF($Q3136="",1,$Q3136),""),IF($P3136="","",IF($Q3136="",$P3136,$P3136*$Q3136))))</f>
      </c>
    </row>
    <row r="3137" spans="1:24" x14ac:dyDescent="0.25">
      <c r="A3137">
        <f>IF(B3137="","",IF(B3137=B3136,A3136,A3136+1))</f>
      </c>
      <c r="G3137">
        <f>IF($B3137="","",IF($J3137&lt;&gt;"",IFERROR(LOOKUP(2,1/(($B$5:$B$20000=$B3137)*($F$5:$F$20000="组件")*($I$5:$I$20000=$J3137)),$G$5:$G$20000)&amp;"."&amp;COUNTIFS($B$5:$B3137,$B3137,$J$5:$J3137,$J3137),""),COUNTIFS($B$5:$B3137,$B3137,$J$5:$J3137,"")))</f>
      </c>
      <c r="I3137">
        <f>IF($F3137="组件","C"&amp;TEXT(COUNTIFS($B$5:$B3137,$B3137,$F$5:$F3137,"组件"),"000"),"")</f>
      </c>
      <c r="J3137">
        <f>IF($B3137="","",IF($F3137="组件","",IF($Q3137&lt;&gt;"",IF(AND($B3137=$B3136,$F3136="组件"),$I3136,IF(AND($B3137=$B3136,$J3136&lt;&gt;""),$J3136,"")),"")))</f>
      </c>
      <c r="R3137">
        <f>IF($B3137="","",IF($J3137&lt;&gt;"",IFERROR(LOOKUP(2,1/(($B$5:$B$20000=$B3137)*($F$5:$F$20000="组件")*($I$5:$I$20000=$J3137)),$R$5:$R$20000)*IF($Q3137="",1,$Q3137),""),IF($P3137="","",IF($Q3137="",$P3137,$P3137*$Q3137))))</f>
      </c>
    </row>
    <row r="3138" spans="1:24" x14ac:dyDescent="0.25">
      <c r="A3138">
        <f>IF(B3138="","",IF(B3138=B3137,A3137,A3137+1))</f>
      </c>
      <c r="G3138">
        <f>IF($B3138="","",IF($J3138&lt;&gt;"",IFERROR(LOOKUP(2,1/(($B$5:$B$20000=$B3138)*($F$5:$F$20000="组件")*($I$5:$I$20000=$J3138)),$G$5:$G$20000)&amp;"."&amp;COUNTIFS($B$5:$B3138,$B3138,$J$5:$J3138,$J3138),""),COUNTIFS($B$5:$B3138,$B3138,$J$5:$J3138,"")))</f>
      </c>
      <c r="I3138">
        <f>IF($F3138="组件","C"&amp;TEXT(COUNTIFS($B$5:$B3138,$B3138,$F$5:$F3138,"组件"),"000"),"")</f>
      </c>
      <c r="J3138">
        <f>IF($B3138="","",IF($F3138="组件","",IF($Q3138&lt;&gt;"",IF(AND($B3138=$B3137,$F3137="组件"),$I3137,IF(AND($B3138=$B3137,$J3137&lt;&gt;""),$J3137,"")),"")))</f>
      </c>
      <c r="R3138">
        <f>IF($B3138="","",IF($J3138&lt;&gt;"",IFERROR(LOOKUP(2,1/(($B$5:$B$20000=$B3138)*($F$5:$F$20000="组件")*($I$5:$I$20000=$J3138)),$R$5:$R$20000)*IF($Q3138="",1,$Q3138),""),IF($P3138="","",IF($Q3138="",$P3138,$P3138*$Q3138))))</f>
      </c>
    </row>
    <row r="3139" spans="1:24" x14ac:dyDescent="0.25">
      <c r="A3139">
        <f>IF(B3139="","",IF(B3139=B3138,A3138,A3138+1))</f>
      </c>
      <c r="G3139">
        <f>IF($B3139="","",IF($J3139&lt;&gt;"",IFERROR(LOOKUP(2,1/(($B$5:$B$20000=$B3139)*($F$5:$F$20000="组件")*($I$5:$I$20000=$J3139)),$G$5:$G$20000)&amp;"."&amp;COUNTIFS($B$5:$B3139,$B3139,$J$5:$J3139,$J3139),""),COUNTIFS($B$5:$B3139,$B3139,$J$5:$J3139,"")))</f>
      </c>
      <c r="I3139">
        <f>IF($F3139="组件","C"&amp;TEXT(COUNTIFS($B$5:$B3139,$B3139,$F$5:$F3139,"组件"),"000"),"")</f>
      </c>
      <c r="J3139">
        <f>IF($B3139="","",IF($F3139="组件","",IF($Q3139&lt;&gt;"",IF(AND($B3139=$B3138,$F3138="组件"),$I3138,IF(AND($B3139=$B3138,$J3138&lt;&gt;""),$J3138,"")),"")))</f>
      </c>
      <c r="R3139">
        <f>IF($B3139="","",IF($J3139&lt;&gt;"",IFERROR(LOOKUP(2,1/(($B$5:$B$20000=$B3139)*($F$5:$F$20000="组件")*($I$5:$I$20000=$J3139)),$R$5:$R$20000)*IF($Q3139="",1,$Q3139),""),IF($P3139="","",IF($Q3139="",$P3139,$P3139*$Q3139))))</f>
      </c>
    </row>
    <row r="3140" spans="1:24" x14ac:dyDescent="0.25">
      <c r="A3140">
        <f>IF(B3140="","",IF(B3140=B3139,A3139,A3139+1))</f>
      </c>
      <c r="G3140">
        <f>IF($B3140="","",IF($J3140&lt;&gt;"",IFERROR(LOOKUP(2,1/(($B$5:$B$20000=$B3140)*($F$5:$F$20000="组件")*($I$5:$I$20000=$J3140)),$G$5:$G$20000)&amp;"."&amp;COUNTIFS($B$5:$B3140,$B3140,$J$5:$J3140,$J3140),""),COUNTIFS($B$5:$B3140,$B3140,$J$5:$J3140,"")))</f>
      </c>
      <c r="I3140">
        <f>IF($F3140="组件","C"&amp;TEXT(COUNTIFS($B$5:$B3140,$B3140,$F$5:$F3140,"组件"),"000"),"")</f>
      </c>
      <c r="J3140">
        <f>IF($B3140="","",IF($F3140="组件","",IF($Q3140&lt;&gt;"",IF(AND($B3140=$B3139,$F3139="组件"),$I3139,IF(AND($B3140=$B3139,$J3139&lt;&gt;""),$J3139,"")),"")))</f>
      </c>
      <c r="R3140">
        <f>IF($B3140="","",IF($J3140&lt;&gt;"",IFERROR(LOOKUP(2,1/(($B$5:$B$20000=$B3140)*($F$5:$F$20000="组件")*($I$5:$I$20000=$J3140)),$R$5:$R$20000)*IF($Q3140="",1,$Q3140),""),IF($P3140="","",IF($Q3140="",$P3140,$P3140*$Q3140))))</f>
      </c>
    </row>
    <row r="3141" spans="1:24" x14ac:dyDescent="0.25">
      <c r="A3141">
        <f>IF(B3141="","",IF(B3141=B3140,A3140,A3140+1))</f>
      </c>
      <c r="G3141">
        <f>IF($B3141="","",IF($J3141&lt;&gt;"",IFERROR(LOOKUP(2,1/(($B$5:$B$20000=$B3141)*($F$5:$F$20000="组件")*($I$5:$I$20000=$J3141)),$G$5:$G$20000)&amp;"."&amp;COUNTIFS($B$5:$B3141,$B3141,$J$5:$J3141,$J3141),""),COUNTIFS($B$5:$B3141,$B3141,$J$5:$J3141,"")))</f>
      </c>
      <c r="I3141">
        <f>IF($F3141="组件","C"&amp;TEXT(COUNTIFS($B$5:$B3141,$B3141,$F$5:$F3141,"组件"),"000"),"")</f>
      </c>
      <c r="J3141">
        <f>IF($B3141="","",IF($F3141="组件","",IF($Q3141&lt;&gt;"",IF(AND($B3141=$B3140,$F3140="组件"),$I3140,IF(AND($B3141=$B3140,$J3140&lt;&gt;""),$J3140,"")),"")))</f>
      </c>
      <c r="R3141">
        <f>IF($B3141="","",IF($J3141&lt;&gt;"",IFERROR(LOOKUP(2,1/(($B$5:$B$20000=$B3141)*($F$5:$F$20000="组件")*($I$5:$I$20000=$J3141)),$R$5:$R$20000)*IF($Q3141="",1,$Q3141),""),IF($P3141="","",IF($Q3141="",$P3141,$P3141*$Q3141))))</f>
      </c>
    </row>
    <row r="3142" spans="1:24" x14ac:dyDescent="0.25">
      <c r="A3142">
        <f>IF(B3142="","",IF(B3142=B3141,A3141,A3141+1))</f>
      </c>
      <c r="G3142">
        <f>IF($B3142="","",IF($J3142&lt;&gt;"",IFERROR(LOOKUP(2,1/(($B$5:$B$20000=$B3142)*($F$5:$F$20000="组件")*($I$5:$I$20000=$J3142)),$G$5:$G$20000)&amp;"."&amp;COUNTIFS($B$5:$B3142,$B3142,$J$5:$J3142,$J3142),""),COUNTIFS($B$5:$B3142,$B3142,$J$5:$J3142,"")))</f>
      </c>
      <c r="I3142">
        <f>IF($F3142="组件","C"&amp;TEXT(COUNTIFS($B$5:$B3142,$B3142,$F$5:$F3142,"组件"),"000"),"")</f>
      </c>
      <c r="J3142">
        <f>IF($B3142="","",IF($F3142="组件","",IF($Q3142&lt;&gt;"",IF(AND($B3142=$B3141,$F3141="组件"),$I3141,IF(AND($B3142=$B3141,$J3141&lt;&gt;""),$J3141,"")),"")))</f>
      </c>
      <c r="R3142">
        <f>IF($B3142="","",IF($J3142&lt;&gt;"",IFERROR(LOOKUP(2,1/(($B$5:$B$20000=$B3142)*($F$5:$F$20000="组件")*($I$5:$I$20000=$J3142)),$R$5:$R$20000)*IF($Q3142="",1,$Q3142),""),IF($P3142="","",IF($Q3142="",$P3142,$P3142*$Q3142))))</f>
      </c>
    </row>
    <row r="3143" spans="1:24" x14ac:dyDescent="0.25">
      <c r="A3143">
        <f>IF(B3143="","",IF(B3143=B3142,A3142,A3142+1))</f>
      </c>
      <c r="G3143">
        <f>IF($B3143="","",IF($J3143&lt;&gt;"",IFERROR(LOOKUP(2,1/(($B$5:$B$20000=$B3143)*($F$5:$F$20000="组件")*($I$5:$I$20000=$J3143)),$G$5:$G$20000)&amp;"."&amp;COUNTIFS($B$5:$B3143,$B3143,$J$5:$J3143,$J3143),""),COUNTIFS($B$5:$B3143,$B3143,$J$5:$J3143,"")))</f>
      </c>
      <c r="I3143">
        <f>IF($F3143="组件","C"&amp;TEXT(COUNTIFS($B$5:$B3143,$B3143,$F$5:$F3143,"组件"),"000"),"")</f>
      </c>
      <c r="J3143">
        <f>IF($B3143="","",IF($F3143="组件","",IF($Q3143&lt;&gt;"",IF(AND($B3143=$B3142,$F3142="组件"),$I3142,IF(AND($B3143=$B3142,$J3142&lt;&gt;""),$J3142,"")),"")))</f>
      </c>
      <c r="R3143">
        <f>IF($B3143="","",IF($J3143&lt;&gt;"",IFERROR(LOOKUP(2,1/(($B$5:$B$20000=$B3143)*($F$5:$F$20000="组件")*($I$5:$I$20000=$J3143)),$R$5:$R$20000)*IF($Q3143="",1,$Q3143),""),IF($P3143="","",IF($Q3143="",$P3143,$P3143*$Q3143))))</f>
      </c>
    </row>
    <row r="3144" spans="1:24" x14ac:dyDescent="0.25">
      <c r="A3144">
        <f>IF(B3144="","",IF(B3144=B3143,A3143,A3143+1))</f>
      </c>
      <c r="G3144">
        <f>IF($B3144="","",IF($J3144&lt;&gt;"",IFERROR(LOOKUP(2,1/(($B$5:$B$20000=$B3144)*($F$5:$F$20000="组件")*($I$5:$I$20000=$J3144)),$G$5:$G$20000)&amp;"."&amp;COUNTIFS($B$5:$B3144,$B3144,$J$5:$J3144,$J3144),""),COUNTIFS($B$5:$B3144,$B3144,$J$5:$J3144,"")))</f>
      </c>
      <c r="I3144">
        <f>IF($F3144="组件","C"&amp;TEXT(COUNTIFS($B$5:$B3144,$B3144,$F$5:$F3144,"组件"),"000"),"")</f>
      </c>
      <c r="J3144">
        <f>IF($B3144="","",IF($F3144="组件","",IF($Q3144&lt;&gt;"",IF(AND($B3144=$B3143,$F3143="组件"),$I3143,IF(AND($B3144=$B3143,$J3143&lt;&gt;""),$J3143,"")),"")))</f>
      </c>
      <c r="R3144">
        <f>IF($B3144="","",IF($J3144&lt;&gt;"",IFERROR(LOOKUP(2,1/(($B$5:$B$20000=$B3144)*($F$5:$F$20000="组件")*($I$5:$I$20000=$J3144)),$R$5:$R$20000)*IF($Q3144="",1,$Q3144),""),IF($P3144="","",IF($Q3144="",$P3144,$P3144*$Q3144))))</f>
      </c>
    </row>
    <row r="3145" spans="1:24" x14ac:dyDescent="0.25">
      <c r="A3145">
        <f>IF(B3145="","",IF(B3145=B3144,A3144,A3144+1))</f>
      </c>
      <c r="G3145">
        <f>IF($B3145="","",IF($J3145&lt;&gt;"",IFERROR(LOOKUP(2,1/(($B$5:$B$20000=$B3145)*($F$5:$F$20000="组件")*($I$5:$I$20000=$J3145)),$G$5:$G$20000)&amp;"."&amp;COUNTIFS($B$5:$B3145,$B3145,$J$5:$J3145,$J3145),""),COUNTIFS($B$5:$B3145,$B3145,$J$5:$J3145,"")))</f>
      </c>
      <c r="I3145">
        <f>IF($F3145="组件","C"&amp;TEXT(COUNTIFS($B$5:$B3145,$B3145,$F$5:$F3145,"组件"),"000"),"")</f>
      </c>
      <c r="J3145">
        <f>IF($B3145="","",IF($F3145="组件","",IF($Q3145&lt;&gt;"",IF(AND($B3145=$B3144,$F3144="组件"),$I3144,IF(AND($B3145=$B3144,$J3144&lt;&gt;""),$J3144,"")),"")))</f>
      </c>
      <c r="R3145">
        <f>IF($B3145="","",IF($J3145&lt;&gt;"",IFERROR(LOOKUP(2,1/(($B$5:$B$20000=$B3145)*($F$5:$F$20000="组件")*($I$5:$I$20000=$J3145)),$R$5:$R$20000)*IF($Q3145="",1,$Q3145),""),IF($P3145="","",IF($Q3145="",$P3145,$P3145*$Q3145))))</f>
      </c>
    </row>
    <row r="3146" spans="1:24" x14ac:dyDescent="0.25">
      <c r="A3146">
        <f>IF(B3146="","",IF(B3146=B3145,A3145,A3145+1))</f>
      </c>
      <c r="G3146">
        <f>IF($B3146="","",IF($J3146&lt;&gt;"",IFERROR(LOOKUP(2,1/(($B$5:$B$20000=$B3146)*($F$5:$F$20000="组件")*($I$5:$I$20000=$J3146)),$G$5:$G$20000)&amp;"."&amp;COUNTIFS($B$5:$B3146,$B3146,$J$5:$J3146,$J3146),""),COUNTIFS($B$5:$B3146,$B3146,$J$5:$J3146,"")))</f>
      </c>
      <c r="I3146">
        <f>IF($F3146="组件","C"&amp;TEXT(COUNTIFS($B$5:$B3146,$B3146,$F$5:$F3146,"组件"),"000"),"")</f>
      </c>
      <c r="J3146">
        <f>IF($B3146="","",IF($F3146="组件","",IF($Q3146&lt;&gt;"",IF(AND($B3146=$B3145,$F3145="组件"),$I3145,IF(AND($B3146=$B3145,$J3145&lt;&gt;""),$J3145,"")),"")))</f>
      </c>
      <c r="R3146">
        <f>IF($B3146="","",IF($J3146&lt;&gt;"",IFERROR(LOOKUP(2,1/(($B$5:$B$20000=$B3146)*($F$5:$F$20000="组件")*($I$5:$I$20000=$J3146)),$R$5:$R$20000)*IF($Q3146="",1,$Q3146),""),IF($P3146="","",IF($Q3146="",$P3146,$P3146*$Q3146))))</f>
      </c>
    </row>
    <row r="3147" spans="1:24" x14ac:dyDescent="0.25">
      <c r="A3147">
        <f>IF(B3147="","",IF(B3147=B3146,A3146,A3146+1))</f>
      </c>
      <c r="G3147">
        <f>IF($B3147="","",IF($J3147&lt;&gt;"",IFERROR(LOOKUP(2,1/(($B$5:$B$20000=$B3147)*($F$5:$F$20000="组件")*($I$5:$I$20000=$J3147)),$G$5:$G$20000)&amp;"."&amp;COUNTIFS($B$5:$B3147,$B3147,$J$5:$J3147,$J3147),""),COUNTIFS($B$5:$B3147,$B3147,$J$5:$J3147,"")))</f>
      </c>
      <c r="I3147">
        <f>IF($F3147="组件","C"&amp;TEXT(COUNTIFS($B$5:$B3147,$B3147,$F$5:$F3147,"组件"),"000"),"")</f>
      </c>
      <c r="J3147">
        <f>IF($B3147="","",IF($F3147="组件","",IF($Q3147&lt;&gt;"",IF(AND($B3147=$B3146,$F3146="组件"),$I3146,IF(AND($B3147=$B3146,$J3146&lt;&gt;""),$J3146,"")),"")))</f>
      </c>
      <c r="R3147">
        <f>IF($B3147="","",IF($J3147&lt;&gt;"",IFERROR(LOOKUP(2,1/(($B$5:$B$20000=$B3147)*($F$5:$F$20000="组件")*($I$5:$I$20000=$J3147)),$R$5:$R$20000)*IF($Q3147="",1,$Q3147),""),IF($P3147="","",IF($Q3147="",$P3147,$P3147*$Q3147))))</f>
      </c>
    </row>
    <row r="3148" spans="1:24" x14ac:dyDescent="0.25">
      <c r="A3148">
        <f>IF(B3148="","",IF(B3148=B3147,A3147,A3147+1))</f>
      </c>
      <c r="G3148">
        <f>IF($B3148="","",IF($J3148&lt;&gt;"",IFERROR(LOOKUP(2,1/(($B$5:$B$20000=$B3148)*($F$5:$F$20000="组件")*($I$5:$I$20000=$J3148)),$G$5:$G$20000)&amp;"."&amp;COUNTIFS($B$5:$B3148,$B3148,$J$5:$J3148,$J3148),""),COUNTIFS($B$5:$B3148,$B3148,$J$5:$J3148,"")))</f>
      </c>
      <c r="I3148">
        <f>IF($F3148="组件","C"&amp;TEXT(COUNTIFS($B$5:$B3148,$B3148,$F$5:$F3148,"组件"),"000"),"")</f>
      </c>
      <c r="J3148">
        <f>IF($B3148="","",IF($F3148="组件","",IF($Q3148&lt;&gt;"",IF(AND($B3148=$B3147,$F3147="组件"),$I3147,IF(AND($B3148=$B3147,$J3147&lt;&gt;""),$J3147,"")),"")))</f>
      </c>
      <c r="R3148">
        <f>IF($B3148="","",IF($J3148&lt;&gt;"",IFERROR(LOOKUP(2,1/(($B$5:$B$20000=$B3148)*($F$5:$F$20000="组件")*($I$5:$I$20000=$J3148)),$R$5:$R$20000)*IF($Q3148="",1,$Q3148),""),IF($P3148="","",IF($Q3148="",$P3148,$P3148*$Q3148))))</f>
      </c>
    </row>
    <row r="3149" spans="1:24" x14ac:dyDescent="0.25">
      <c r="A3149">
        <f>IF(B3149="","",IF(B3149=B3148,A3148,A3148+1))</f>
      </c>
      <c r="G3149">
        <f>IF($B3149="","",IF($J3149&lt;&gt;"",IFERROR(LOOKUP(2,1/(($B$5:$B$20000=$B3149)*($F$5:$F$20000="组件")*($I$5:$I$20000=$J3149)),$G$5:$G$20000)&amp;"."&amp;COUNTIFS($B$5:$B3149,$B3149,$J$5:$J3149,$J3149),""),COUNTIFS($B$5:$B3149,$B3149,$J$5:$J3149,"")))</f>
      </c>
      <c r="I3149">
        <f>IF($F3149="组件","C"&amp;TEXT(COUNTIFS($B$5:$B3149,$B3149,$F$5:$F3149,"组件"),"000"),"")</f>
      </c>
      <c r="J3149">
        <f>IF($B3149="","",IF($F3149="组件","",IF($Q3149&lt;&gt;"",IF(AND($B3149=$B3148,$F3148="组件"),$I3148,IF(AND($B3149=$B3148,$J3148&lt;&gt;""),$J3148,"")),"")))</f>
      </c>
      <c r="R3149">
        <f>IF($B3149="","",IF($J3149&lt;&gt;"",IFERROR(LOOKUP(2,1/(($B$5:$B$20000=$B3149)*($F$5:$F$20000="组件")*($I$5:$I$20000=$J3149)),$R$5:$R$20000)*IF($Q3149="",1,$Q3149),""),IF($P3149="","",IF($Q3149="",$P3149,$P3149*$Q3149))))</f>
      </c>
    </row>
    <row r="3150" spans="1:24" x14ac:dyDescent="0.25">
      <c r="A3150">
        <f>IF(B3150="","",IF(B3150=B3149,A3149,A3149+1))</f>
      </c>
      <c r="G3150">
        <f>IF($B3150="","",IF($J3150&lt;&gt;"",IFERROR(LOOKUP(2,1/(($B$5:$B$20000=$B3150)*($F$5:$F$20000="组件")*($I$5:$I$20000=$J3150)),$G$5:$G$20000)&amp;"."&amp;COUNTIFS($B$5:$B3150,$B3150,$J$5:$J3150,$J3150),""),COUNTIFS($B$5:$B3150,$B3150,$J$5:$J3150,"")))</f>
      </c>
      <c r="I3150">
        <f>IF($F3150="组件","C"&amp;TEXT(COUNTIFS($B$5:$B3150,$B3150,$F$5:$F3150,"组件"),"000"),"")</f>
      </c>
      <c r="J3150">
        <f>IF($B3150="","",IF($F3150="组件","",IF($Q3150&lt;&gt;"",IF(AND($B3150=$B3149,$F3149="组件"),$I3149,IF(AND($B3150=$B3149,$J3149&lt;&gt;""),$J3149,"")),"")))</f>
      </c>
      <c r="R3150">
        <f>IF($B3150="","",IF($J3150&lt;&gt;"",IFERROR(LOOKUP(2,1/(($B$5:$B$20000=$B3150)*($F$5:$F$20000="组件")*($I$5:$I$20000=$J3150)),$R$5:$R$20000)*IF($Q3150="",1,$Q3150),""),IF($P3150="","",IF($Q3150="",$P3150,$P3150*$Q3150))))</f>
      </c>
    </row>
    <row r="3151" spans="1:24" x14ac:dyDescent="0.25">
      <c r="A3151">
        <f>IF(B3151="","",IF(B3151=B3150,A3150,A3150+1))</f>
      </c>
      <c r="G3151">
        <f>IF($B3151="","",IF($J3151&lt;&gt;"",IFERROR(LOOKUP(2,1/(($B$5:$B$20000=$B3151)*($F$5:$F$20000="组件")*($I$5:$I$20000=$J3151)),$G$5:$G$20000)&amp;"."&amp;COUNTIFS($B$5:$B3151,$B3151,$J$5:$J3151,$J3151),""),COUNTIFS($B$5:$B3151,$B3151,$J$5:$J3151,"")))</f>
      </c>
      <c r="I3151">
        <f>IF($F3151="组件","C"&amp;TEXT(COUNTIFS($B$5:$B3151,$B3151,$F$5:$F3151,"组件"),"000"),"")</f>
      </c>
      <c r="J3151">
        <f>IF($B3151="","",IF($F3151="组件","",IF($Q3151&lt;&gt;"",IF(AND($B3151=$B3150,$F3150="组件"),$I3150,IF(AND($B3151=$B3150,$J3150&lt;&gt;""),$J3150,"")),"")))</f>
      </c>
      <c r="R3151">
        <f>IF($B3151="","",IF($J3151&lt;&gt;"",IFERROR(LOOKUP(2,1/(($B$5:$B$20000=$B3151)*($F$5:$F$20000="组件")*($I$5:$I$20000=$J3151)),$R$5:$R$20000)*IF($Q3151="",1,$Q3151),""),IF($P3151="","",IF($Q3151="",$P3151,$P3151*$Q3151))))</f>
      </c>
    </row>
    <row r="3152" spans="1:24" x14ac:dyDescent="0.25">
      <c r="A3152">
        <f>IF(B3152="","",IF(B3152=B3151,A3151,A3151+1))</f>
      </c>
      <c r="G3152">
        <f>IF($B3152="","",IF($J3152&lt;&gt;"",IFERROR(LOOKUP(2,1/(($B$5:$B$20000=$B3152)*($F$5:$F$20000="组件")*($I$5:$I$20000=$J3152)),$G$5:$G$20000)&amp;"."&amp;COUNTIFS($B$5:$B3152,$B3152,$J$5:$J3152,$J3152),""),COUNTIFS($B$5:$B3152,$B3152,$J$5:$J3152,"")))</f>
      </c>
      <c r="I3152">
        <f>IF($F3152="组件","C"&amp;TEXT(COUNTIFS($B$5:$B3152,$B3152,$F$5:$F3152,"组件"),"000"),"")</f>
      </c>
      <c r="J3152">
        <f>IF($B3152="","",IF($F3152="组件","",IF($Q3152&lt;&gt;"",IF(AND($B3152=$B3151,$F3151="组件"),$I3151,IF(AND($B3152=$B3151,$J3151&lt;&gt;""),$J3151,"")),"")))</f>
      </c>
      <c r="R3152">
        <f>IF($B3152="","",IF($J3152&lt;&gt;"",IFERROR(LOOKUP(2,1/(($B$5:$B$20000=$B3152)*($F$5:$F$20000="组件")*($I$5:$I$20000=$J3152)),$R$5:$R$20000)*IF($Q3152="",1,$Q3152),""),IF($P3152="","",IF($Q3152="",$P3152,$P3152*$Q3152))))</f>
      </c>
    </row>
    <row r="3153" spans="1:24" x14ac:dyDescent="0.25">
      <c r="A3153">
        <f>IF(B3153="","",IF(B3153=B3152,A3152,A3152+1))</f>
      </c>
      <c r="G3153">
        <f>IF($B3153="","",IF($J3153&lt;&gt;"",IFERROR(LOOKUP(2,1/(($B$5:$B$20000=$B3153)*($F$5:$F$20000="组件")*($I$5:$I$20000=$J3153)),$G$5:$G$20000)&amp;"."&amp;COUNTIFS($B$5:$B3153,$B3153,$J$5:$J3153,$J3153),""),COUNTIFS($B$5:$B3153,$B3153,$J$5:$J3153,"")))</f>
      </c>
      <c r="I3153">
        <f>IF($F3153="组件","C"&amp;TEXT(COUNTIFS($B$5:$B3153,$B3153,$F$5:$F3153,"组件"),"000"),"")</f>
      </c>
      <c r="J3153">
        <f>IF($B3153="","",IF($F3153="组件","",IF($Q3153&lt;&gt;"",IF(AND($B3153=$B3152,$F3152="组件"),$I3152,IF(AND($B3153=$B3152,$J3152&lt;&gt;""),$J3152,"")),"")))</f>
      </c>
      <c r="R3153">
        <f>IF($B3153="","",IF($J3153&lt;&gt;"",IFERROR(LOOKUP(2,1/(($B$5:$B$20000=$B3153)*($F$5:$F$20000="组件")*($I$5:$I$20000=$J3153)),$R$5:$R$20000)*IF($Q3153="",1,$Q3153),""),IF($P3153="","",IF($Q3153="",$P3153,$P3153*$Q3153))))</f>
      </c>
    </row>
    <row r="3154" spans="1:24" x14ac:dyDescent="0.25">
      <c r="A3154">
        <f>IF(B3154="","",IF(B3154=B3153,A3153,A3153+1))</f>
      </c>
      <c r="G3154">
        <f>IF($B3154="","",IF($J3154&lt;&gt;"",IFERROR(LOOKUP(2,1/(($B$5:$B$20000=$B3154)*($F$5:$F$20000="组件")*($I$5:$I$20000=$J3154)),$G$5:$G$20000)&amp;"."&amp;COUNTIFS($B$5:$B3154,$B3154,$J$5:$J3154,$J3154),""),COUNTIFS($B$5:$B3154,$B3154,$J$5:$J3154,"")))</f>
      </c>
      <c r="I3154">
        <f>IF($F3154="组件","C"&amp;TEXT(COUNTIFS($B$5:$B3154,$B3154,$F$5:$F3154,"组件"),"000"),"")</f>
      </c>
      <c r="J3154">
        <f>IF($B3154="","",IF($F3154="组件","",IF($Q3154&lt;&gt;"",IF(AND($B3154=$B3153,$F3153="组件"),$I3153,IF(AND($B3154=$B3153,$J3153&lt;&gt;""),$J3153,"")),"")))</f>
      </c>
      <c r="R3154">
        <f>IF($B3154="","",IF($J3154&lt;&gt;"",IFERROR(LOOKUP(2,1/(($B$5:$B$20000=$B3154)*($F$5:$F$20000="组件")*($I$5:$I$20000=$J3154)),$R$5:$R$20000)*IF($Q3154="",1,$Q3154),""),IF($P3154="","",IF($Q3154="",$P3154,$P3154*$Q3154))))</f>
      </c>
    </row>
    <row r="3155" spans="1:24" x14ac:dyDescent="0.25">
      <c r="A3155">
        <f>IF(B3155="","",IF(B3155=B3154,A3154,A3154+1))</f>
      </c>
      <c r="G3155">
        <f>IF($B3155="","",IF($J3155&lt;&gt;"",IFERROR(LOOKUP(2,1/(($B$5:$B$20000=$B3155)*($F$5:$F$20000="组件")*($I$5:$I$20000=$J3155)),$G$5:$G$20000)&amp;"."&amp;COUNTIFS($B$5:$B3155,$B3155,$J$5:$J3155,$J3155),""),COUNTIFS($B$5:$B3155,$B3155,$J$5:$J3155,"")))</f>
      </c>
      <c r="I3155">
        <f>IF($F3155="组件","C"&amp;TEXT(COUNTIFS($B$5:$B3155,$B3155,$F$5:$F3155,"组件"),"000"),"")</f>
      </c>
      <c r="J3155">
        <f>IF($B3155="","",IF($F3155="组件","",IF($Q3155&lt;&gt;"",IF(AND($B3155=$B3154,$F3154="组件"),$I3154,IF(AND($B3155=$B3154,$J3154&lt;&gt;""),$J3154,"")),"")))</f>
      </c>
      <c r="R3155">
        <f>IF($B3155="","",IF($J3155&lt;&gt;"",IFERROR(LOOKUP(2,1/(($B$5:$B$20000=$B3155)*($F$5:$F$20000="组件")*($I$5:$I$20000=$J3155)),$R$5:$R$20000)*IF($Q3155="",1,$Q3155),""),IF($P3155="","",IF($Q3155="",$P3155,$P3155*$Q3155))))</f>
      </c>
    </row>
    <row r="3156" spans="1:24" x14ac:dyDescent="0.25">
      <c r="A3156">
        <f>IF(B3156="","",IF(B3156=B3155,A3155,A3155+1))</f>
      </c>
      <c r="G3156">
        <f>IF($B3156="","",IF($J3156&lt;&gt;"",IFERROR(LOOKUP(2,1/(($B$5:$B$20000=$B3156)*($F$5:$F$20000="组件")*($I$5:$I$20000=$J3156)),$G$5:$G$20000)&amp;"."&amp;COUNTIFS($B$5:$B3156,$B3156,$J$5:$J3156,$J3156),""),COUNTIFS($B$5:$B3156,$B3156,$J$5:$J3156,"")))</f>
      </c>
      <c r="I3156">
        <f>IF($F3156="组件","C"&amp;TEXT(COUNTIFS($B$5:$B3156,$B3156,$F$5:$F3156,"组件"),"000"),"")</f>
      </c>
      <c r="J3156">
        <f>IF($B3156="","",IF($F3156="组件","",IF($Q3156&lt;&gt;"",IF(AND($B3156=$B3155,$F3155="组件"),$I3155,IF(AND($B3156=$B3155,$J3155&lt;&gt;""),$J3155,"")),"")))</f>
      </c>
      <c r="R3156">
        <f>IF($B3156="","",IF($J3156&lt;&gt;"",IFERROR(LOOKUP(2,1/(($B$5:$B$20000=$B3156)*($F$5:$F$20000="组件")*($I$5:$I$20000=$J3156)),$R$5:$R$20000)*IF($Q3156="",1,$Q3156),""),IF($P3156="","",IF($Q3156="",$P3156,$P3156*$Q3156))))</f>
      </c>
    </row>
    <row r="3157" spans="1:24" x14ac:dyDescent="0.25">
      <c r="A3157">
        <f>IF(B3157="","",IF(B3157=B3156,A3156,A3156+1))</f>
      </c>
      <c r="G3157">
        <f>IF($B3157="","",IF($J3157&lt;&gt;"",IFERROR(LOOKUP(2,1/(($B$5:$B$20000=$B3157)*($F$5:$F$20000="组件")*($I$5:$I$20000=$J3157)),$G$5:$G$20000)&amp;"."&amp;COUNTIFS($B$5:$B3157,$B3157,$J$5:$J3157,$J3157),""),COUNTIFS($B$5:$B3157,$B3157,$J$5:$J3157,"")))</f>
      </c>
      <c r="I3157">
        <f>IF($F3157="组件","C"&amp;TEXT(COUNTIFS($B$5:$B3157,$B3157,$F$5:$F3157,"组件"),"000"),"")</f>
      </c>
      <c r="J3157">
        <f>IF($B3157="","",IF($F3157="组件","",IF($Q3157&lt;&gt;"",IF(AND($B3157=$B3156,$F3156="组件"),$I3156,IF(AND($B3157=$B3156,$J3156&lt;&gt;""),$J3156,"")),"")))</f>
      </c>
      <c r="R3157">
        <f>IF($B3157="","",IF($J3157&lt;&gt;"",IFERROR(LOOKUP(2,1/(($B$5:$B$20000=$B3157)*($F$5:$F$20000="组件")*($I$5:$I$20000=$J3157)),$R$5:$R$20000)*IF($Q3157="",1,$Q3157),""),IF($P3157="","",IF($Q3157="",$P3157,$P3157*$Q3157))))</f>
      </c>
    </row>
    <row r="3158" spans="1:24" x14ac:dyDescent="0.25">
      <c r="A3158">
        <f>IF(B3158="","",IF(B3158=B3157,A3157,A3157+1))</f>
      </c>
      <c r="G3158">
        <f>IF($B3158="","",IF($J3158&lt;&gt;"",IFERROR(LOOKUP(2,1/(($B$5:$B$20000=$B3158)*($F$5:$F$20000="组件")*($I$5:$I$20000=$J3158)),$G$5:$G$20000)&amp;"."&amp;COUNTIFS($B$5:$B3158,$B3158,$J$5:$J3158,$J3158),""),COUNTIFS($B$5:$B3158,$B3158,$J$5:$J3158,"")))</f>
      </c>
      <c r="I3158">
        <f>IF($F3158="组件","C"&amp;TEXT(COUNTIFS($B$5:$B3158,$B3158,$F$5:$F3158,"组件"),"000"),"")</f>
      </c>
      <c r="J3158">
        <f>IF($B3158="","",IF($F3158="组件","",IF($Q3158&lt;&gt;"",IF(AND($B3158=$B3157,$F3157="组件"),$I3157,IF(AND($B3158=$B3157,$J3157&lt;&gt;""),$J3157,"")),"")))</f>
      </c>
      <c r="R3158">
        <f>IF($B3158="","",IF($J3158&lt;&gt;"",IFERROR(LOOKUP(2,1/(($B$5:$B$20000=$B3158)*($F$5:$F$20000="组件")*($I$5:$I$20000=$J3158)),$R$5:$R$20000)*IF($Q3158="",1,$Q3158),""),IF($P3158="","",IF($Q3158="",$P3158,$P3158*$Q3158))))</f>
      </c>
    </row>
    <row r="3159" spans="1:24" x14ac:dyDescent="0.25">
      <c r="A3159">
        <f>IF(B3159="","",IF(B3159=B3158,A3158,A3158+1))</f>
      </c>
      <c r="G3159">
        <f>IF($B3159="","",IF($J3159&lt;&gt;"",IFERROR(LOOKUP(2,1/(($B$5:$B$20000=$B3159)*($F$5:$F$20000="组件")*($I$5:$I$20000=$J3159)),$G$5:$G$20000)&amp;"."&amp;COUNTIFS($B$5:$B3159,$B3159,$J$5:$J3159,$J3159),""),COUNTIFS($B$5:$B3159,$B3159,$J$5:$J3159,"")))</f>
      </c>
      <c r="I3159">
        <f>IF($F3159="组件","C"&amp;TEXT(COUNTIFS($B$5:$B3159,$B3159,$F$5:$F3159,"组件"),"000"),"")</f>
      </c>
      <c r="J3159">
        <f>IF($B3159="","",IF($F3159="组件","",IF($Q3159&lt;&gt;"",IF(AND($B3159=$B3158,$F3158="组件"),$I3158,IF(AND($B3159=$B3158,$J3158&lt;&gt;""),$J3158,"")),"")))</f>
      </c>
      <c r="R3159">
        <f>IF($B3159="","",IF($J3159&lt;&gt;"",IFERROR(LOOKUP(2,1/(($B$5:$B$20000=$B3159)*($F$5:$F$20000="组件")*($I$5:$I$20000=$J3159)),$R$5:$R$20000)*IF($Q3159="",1,$Q3159),""),IF($P3159="","",IF($Q3159="",$P3159,$P3159*$Q3159))))</f>
      </c>
    </row>
    <row r="3160" spans="1:24" x14ac:dyDescent="0.25">
      <c r="A3160">
        <f>IF(B3160="","",IF(B3160=B3159,A3159,A3159+1))</f>
      </c>
      <c r="G3160">
        <f>IF($B3160="","",IF($J3160&lt;&gt;"",IFERROR(LOOKUP(2,1/(($B$5:$B$20000=$B3160)*($F$5:$F$20000="组件")*($I$5:$I$20000=$J3160)),$G$5:$G$20000)&amp;"."&amp;COUNTIFS($B$5:$B3160,$B3160,$J$5:$J3160,$J3160),""),COUNTIFS($B$5:$B3160,$B3160,$J$5:$J3160,"")))</f>
      </c>
      <c r="I3160">
        <f>IF($F3160="组件","C"&amp;TEXT(COUNTIFS($B$5:$B3160,$B3160,$F$5:$F3160,"组件"),"000"),"")</f>
      </c>
      <c r="J3160">
        <f>IF($B3160="","",IF($F3160="组件","",IF($Q3160&lt;&gt;"",IF(AND($B3160=$B3159,$F3159="组件"),$I3159,IF(AND($B3160=$B3159,$J3159&lt;&gt;""),$J3159,"")),"")))</f>
      </c>
      <c r="R3160">
        <f>IF($B3160="","",IF($J3160&lt;&gt;"",IFERROR(LOOKUP(2,1/(($B$5:$B$20000=$B3160)*($F$5:$F$20000="组件")*($I$5:$I$20000=$J3160)),$R$5:$R$20000)*IF($Q3160="",1,$Q3160),""),IF($P3160="","",IF($Q3160="",$P3160,$P3160*$Q3160))))</f>
      </c>
    </row>
    <row r="3161" spans="1:24" x14ac:dyDescent="0.25">
      <c r="A3161">
        <f>IF(B3161="","",IF(B3161=B3160,A3160,A3160+1))</f>
      </c>
      <c r="G3161">
        <f>IF($B3161="","",IF($J3161&lt;&gt;"",IFERROR(LOOKUP(2,1/(($B$5:$B$20000=$B3161)*($F$5:$F$20000="组件")*($I$5:$I$20000=$J3161)),$G$5:$G$20000)&amp;"."&amp;COUNTIFS($B$5:$B3161,$B3161,$J$5:$J3161,$J3161),""),COUNTIFS($B$5:$B3161,$B3161,$J$5:$J3161,"")))</f>
      </c>
      <c r="I3161">
        <f>IF($F3161="组件","C"&amp;TEXT(COUNTIFS($B$5:$B3161,$B3161,$F$5:$F3161,"组件"),"000"),"")</f>
      </c>
      <c r="J3161">
        <f>IF($B3161="","",IF($F3161="组件","",IF($Q3161&lt;&gt;"",IF(AND($B3161=$B3160,$F3160="组件"),$I3160,IF(AND($B3161=$B3160,$J3160&lt;&gt;""),$J3160,"")),"")))</f>
      </c>
      <c r="R3161">
        <f>IF($B3161="","",IF($J3161&lt;&gt;"",IFERROR(LOOKUP(2,1/(($B$5:$B$20000=$B3161)*($F$5:$F$20000="组件")*($I$5:$I$20000=$J3161)),$R$5:$R$20000)*IF($Q3161="",1,$Q3161),""),IF($P3161="","",IF($Q3161="",$P3161,$P3161*$Q3161))))</f>
      </c>
    </row>
    <row r="3162" spans="1:24" x14ac:dyDescent="0.25">
      <c r="A3162">
        <f>IF(B3162="","",IF(B3162=B3161,A3161,A3161+1))</f>
      </c>
      <c r="G3162">
        <f>IF($B3162="","",IF($J3162&lt;&gt;"",IFERROR(LOOKUP(2,1/(($B$5:$B$20000=$B3162)*($F$5:$F$20000="组件")*($I$5:$I$20000=$J3162)),$G$5:$G$20000)&amp;"."&amp;COUNTIFS($B$5:$B3162,$B3162,$J$5:$J3162,$J3162),""),COUNTIFS($B$5:$B3162,$B3162,$J$5:$J3162,"")))</f>
      </c>
      <c r="I3162">
        <f>IF($F3162="组件","C"&amp;TEXT(COUNTIFS($B$5:$B3162,$B3162,$F$5:$F3162,"组件"),"000"),"")</f>
      </c>
      <c r="J3162">
        <f>IF($B3162="","",IF($F3162="组件","",IF($Q3162&lt;&gt;"",IF(AND($B3162=$B3161,$F3161="组件"),$I3161,IF(AND($B3162=$B3161,$J3161&lt;&gt;""),$J3161,"")),"")))</f>
      </c>
      <c r="R3162">
        <f>IF($B3162="","",IF($J3162&lt;&gt;"",IFERROR(LOOKUP(2,1/(($B$5:$B$20000=$B3162)*($F$5:$F$20000="组件")*($I$5:$I$20000=$J3162)),$R$5:$R$20000)*IF($Q3162="",1,$Q3162),""),IF($P3162="","",IF($Q3162="",$P3162,$P3162*$Q3162))))</f>
      </c>
    </row>
    <row r="3163" spans="1:24" x14ac:dyDescent="0.25">
      <c r="A3163">
        <f>IF(B3163="","",IF(B3163=B3162,A3162,A3162+1))</f>
      </c>
      <c r="G3163">
        <f>IF($B3163="","",IF($J3163&lt;&gt;"",IFERROR(LOOKUP(2,1/(($B$5:$B$20000=$B3163)*($F$5:$F$20000="组件")*($I$5:$I$20000=$J3163)),$G$5:$G$20000)&amp;"."&amp;COUNTIFS($B$5:$B3163,$B3163,$J$5:$J3163,$J3163),""),COUNTIFS($B$5:$B3163,$B3163,$J$5:$J3163,"")))</f>
      </c>
      <c r="I3163">
        <f>IF($F3163="组件","C"&amp;TEXT(COUNTIFS($B$5:$B3163,$B3163,$F$5:$F3163,"组件"),"000"),"")</f>
      </c>
      <c r="J3163">
        <f>IF($B3163="","",IF($F3163="组件","",IF($Q3163&lt;&gt;"",IF(AND($B3163=$B3162,$F3162="组件"),$I3162,IF(AND($B3163=$B3162,$J3162&lt;&gt;""),$J3162,"")),"")))</f>
      </c>
      <c r="R3163">
        <f>IF($B3163="","",IF($J3163&lt;&gt;"",IFERROR(LOOKUP(2,1/(($B$5:$B$20000=$B3163)*($F$5:$F$20000="组件")*($I$5:$I$20000=$J3163)),$R$5:$R$20000)*IF($Q3163="",1,$Q3163),""),IF($P3163="","",IF($Q3163="",$P3163,$P3163*$Q3163))))</f>
      </c>
    </row>
    <row r="3164" spans="1:24" x14ac:dyDescent="0.25">
      <c r="A3164">
        <f>IF(B3164="","",IF(B3164=B3163,A3163,A3163+1))</f>
      </c>
      <c r="G3164">
        <f>IF($B3164="","",IF($J3164&lt;&gt;"",IFERROR(LOOKUP(2,1/(($B$5:$B$20000=$B3164)*($F$5:$F$20000="组件")*($I$5:$I$20000=$J3164)),$G$5:$G$20000)&amp;"."&amp;COUNTIFS($B$5:$B3164,$B3164,$J$5:$J3164,$J3164),""),COUNTIFS($B$5:$B3164,$B3164,$J$5:$J3164,"")))</f>
      </c>
      <c r="I3164">
        <f>IF($F3164="组件","C"&amp;TEXT(COUNTIFS($B$5:$B3164,$B3164,$F$5:$F3164,"组件"),"000"),"")</f>
      </c>
      <c r="J3164">
        <f>IF($B3164="","",IF($F3164="组件","",IF($Q3164&lt;&gt;"",IF(AND($B3164=$B3163,$F3163="组件"),$I3163,IF(AND($B3164=$B3163,$J3163&lt;&gt;""),$J3163,"")),"")))</f>
      </c>
      <c r="R3164">
        <f>IF($B3164="","",IF($J3164&lt;&gt;"",IFERROR(LOOKUP(2,1/(($B$5:$B$20000=$B3164)*($F$5:$F$20000="组件")*($I$5:$I$20000=$J3164)),$R$5:$R$20000)*IF($Q3164="",1,$Q3164),""),IF($P3164="","",IF($Q3164="",$P3164,$P3164*$Q3164))))</f>
      </c>
    </row>
    <row r="3165" spans="1:24" x14ac:dyDescent="0.25">
      <c r="A3165">
        <f>IF(B3165="","",IF(B3165=B3164,A3164,A3164+1))</f>
      </c>
      <c r="G3165">
        <f>IF($B3165="","",IF($J3165&lt;&gt;"",IFERROR(LOOKUP(2,1/(($B$5:$B$20000=$B3165)*($F$5:$F$20000="组件")*($I$5:$I$20000=$J3165)),$G$5:$G$20000)&amp;"."&amp;COUNTIFS($B$5:$B3165,$B3165,$J$5:$J3165,$J3165),""),COUNTIFS($B$5:$B3165,$B3165,$J$5:$J3165,"")))</f>
      </c>
      <c r="I3165">
        <f>IF($F3165="组件","C"&amp;TEXT(COUNTIFS($B$5:$B3165,$B3165,$F$5:$F3165,"组件"),"000"),"")</f>
      </c>
      <c r="J3165">
        <f>IF($B3165="","",IF($F3165="组件","",IF($Q3165&lt;&gt;"",IF(AND($B3165=$B3164,$F3164="组件"),$I3164,IF(AND($B3165=$B3164,$J3164&lt;&gt;""),$J3164,"")),"")))</f>
      </c>
      <c r="R3165">
        <f>IF($B3165="","",IF($J3165&lt;&gt;"",IFERROR(LOOKUP(2,1/(($B$5:$B$20000=$B3165)*($F$5:$F$20000="组件")*($I$5:$I$20000=$J3165)),$R$5:$R$20000)*IF($Q3165="",1,$Q3165),""),IF($P3165="","",IF($Q3165="",$P3165,$P3165*$Q3165))))</f>
      </c>
    </row>
    <row r="3166" spans="1:24" x14ac:dyDescent="0.25">
      <c r="A3166">
        <f>IF(B3166="","",IF(B3166=B3165,A3165,A3165+1))</f>
      </c>
      <c r="G3166">
        <f>IF($B3166="","",IF($J3166&lt;&gt;"",IFERROR(LOOKUP(2,1/(($B$5:$B$20000=$B3166)*($F$5:$F$20000="组件")*($I$5:$I$20000=$J3166)),$G$5:$G$20000)&amp;"."&amp;COUNTIFS($B$5:$B3166,$B3166,$J$5:$J3166,$J3166),""),COUNTIFS($B$5:$B3166,$B3166,$J$5:$J3166,"")))</f>
      </c>
      <c r="I3166">
        <f>IF($F3166="组件","C"&amp;TEXT(COUNTIFS($B$5:$B3166,$B3166,$F$5:$F3166,"组件"),"000"),"")</f>
      </c>
      <c r="J3166">
        <f>IF($B3166="","",IF($F3166="组件","",IF($Q3166&lt;&gt;"",IF(AND($B3166=$B3165,$F3165="组件"),$I3165,IF(AND($B3166=$B3165,$J3165&lt;&gt;""),$J3165,"")),"")))</f>
      </c>
      <c r="R3166">
        <f>IF($B3166="","",IF($J3166&lt;&gt;"",IFERROR(LOOKUP(2,1/(($B$5:$B$20000=$B3166)*($F$5:$F$20000="组件")*($I$5:$I$20000=$J3166)),$R$5:$R$20000)*IF($Q3166="",1,$Q3166),""),IF($P3166="","",IF($Q3166="",$P3166,$P3166*$Q3166))))</f>
      </c>
    </row>
    <row r="3167" spans="1:24" x14ac:dyDescent="0.25">
      <c r="A3167">
        <f>IF(B3167="","",IF(B3167=B3166,A3166,A3166+1))</f>
      </c>
      <c r="G3167">
        <f>IF($B3167="","",IF($J3167&lt;&gt;"",IFERROR(LOOKUP(2,1/(($B$5:$B$20000=$B3167)*($F$5:$F$20000="组件")*($I$5:$I$20000=$J3167)),$G$5:$G$20000)&amp;"."&amp;COUNTIFS($B$5:$B3167,$B3167,$J$5:$J3167,$J3167),""),COUNTIFS($B$5:$B3167,$B3167,$J$5:$J3167,"")))</f>
      </c>
      <c r="I3167">
        <f>IF($F3167="组件","C"&amp;TEXT(COUNTIFS($B$5:$B3167,$B3167,$F$5:$F3167,"组件"),"000"),"")</f>
      </c>
      <c r="J3167">
        <f>IF($B3167="","",IF($F3167="组件","",IF($Q3167&lt;&gt;"",IF(AND($B3167=$B3166,$F3166="组件"),$I3166,IF(AND($B3167=$B3166,$J3166&lt;&gt;""),$J3166,"")),"")))</f>
      </c>
      <c r="R3167">
        <f>IF($B3167="","",IF($J3167&lt;&gt;"",IFERROR(LOOKUP(2,1/(($B$5:$B$20000=$B3167)*($F$5:$F$20000="组件")*($I$5:$I$20000=$J3167)),$R$5:$R$20000)*IF($Q3167="",1,$Q3167),""),IF($P3167="","",IF($Q3167="",$P3167,$P3167*$Q3167))))</f>
      </c>
    </row>
    <row r="3168" spans="1:24" x14ac:dyDescent="0.25">
      <c r="A3168">
        <f>IF(B3168="","",IF(B3168=B3167,A3167,A3167+1))</f>
      </c>
      <c r="G3168">
        <f>IF($B3168="","",IF($J3168&lt;&gt;"",IFERROR(LOOKUP(2,1/(($B$5:$B$20000=$B3168)*($F$5:$F$20000="组件")*($I$5:$I$20000=$J3168)),$G$5:$G$20000)&amp;"."&amp;COUNTIFS($B$5:$B3168,$B3168,$J$5:$J3168,$J3168),""),COUNTIFS($B$5:$B3168,$B3168,$J$5:$J3168,"")))</f>
      </c>
      <c r="I3168">
        <f>IF($F3168="组件","C"&amp;TEXT(COUNTIFS($B$5:$B3168,$B3168,$F$5:$F3168,"组件"),"000"),"")</f>
      </c>
      <c r="J3168">
        <f>IF($B3168="","",IF($F3168="组件","",IF($Q3168&lt;&gt;"",IF(AND($B3168=$B3167,$F3167="组件"),$I3167,IF(AND($B3168=$B3167,$J3167&lt;&gt;""),$J3167,"")),"")))</f>
      </c>
      <c r="R3168">
        <f>IF($B3168="","",IF($J3168&lt;&gt;"",IFERROR(LOOKUP(2,1/(($B$5:$B$20000=$B3168)*($F$5:$F$20000="组件")*($I$5:$I$20000=$J3168)),$R$5:$R$20000)*IF($Q3168="",1,$Q3168),""),IF($P3168="","",IF($Q3168="",$P3168,$P3168*$Q3168))))</f>
      </c>
    </row>
    <row r="3169" spans="1:24" x14ac:dyDescent="0.25">
      <c r="A3169">
        <f>IF(B3169="","",IF(B3169=B3168,A3168,A3168+1))</f>
      </c>
      <c r="G3169">
        <f>IF($B3169="","",IF($J3169&lt;&gt;"",IFERROR(LOOKUP(2,1/(($B$5:$B$20000=$B3169)*($F$5:$F$20000="组件")*($I$5:$I$20000=$J3169)),$G$5:$G$20000)&amp;"."&amp;COUNTIFS($B$5:$B3169,$B3169,$J$5:$J3169,$J3169),""),COUNTIFS($B$5:$B3169,$B3169,$J$5:$J3169,"")))</f>
      </c>
      <c r="I3169">
        <f>IF($F3169="组件","C"&amp;TEXT(COUNTIFS($B$5:$B3169,$B3169,$F$5:$F3169,"组件"),"000"),"")</f>
      </c>
      <c r="J3169">
        <f>IF($B3169="","",IF($F3169="组件","",IF($Q3169&lt;&gt;"",IF(AND($B3169=$B3168,$F3168="组件"),$I3168,IF(AND($B3169=$B3168,$J3168&lt;&gt;""),$J3168,"")),"")))</f>
      </c>
      <c r="R3169">
        <f>IF($B3169="","",IF($J3169&lt;&gt;"",IFERROR(LOOKUP(2,1/(($B$5:$B$20000=$B3169)*($F$5:$F$20000="组件")*($I$5:$I$20000=$J3169)),$R$5:$R$20000)*IF($Q3169="",1,$Q3169),""),IF($P3169="","",IF($Q3169="",$P3169,$P3169*$Q3169))))</f>
      </c>
    </row>
    <row r="3170" spans="1:24" x14ac:dyDescent="0.25">
      <c r="A3170">
        <f>IF(B3170="","",IF(B3170=B3169,A3169,A3169+1))</f>
      </c>
      <c r="G3170">
        <f>IF($B3170="","",IF($J3170&lt;&gt;"",IFERROR(LOOKUP(2,1/(($B$5:$B$20000=$B3170)*($F$5:$F$20000="组件")*($I$5:$I$20000=$J3170)),$G$5:$G$20000)&amp;"."&amp;COUNTIFS($B$5:$B3170,$B3170,$J$5:$J3170,$J3170),""),COUNTIFS($B$5:$B3170,$B3170,$J$5:$J3170,"")))</f>
      </c>
      <c r="I3170">
        <f>IF($F3170="组件","C"&amp;TEXT(COUNTIFS($B$5:$B3170,$B3170,$F$5:$F3170,"组件"),"000"),"")</f>
      </c>
      <c r="J3170">
        <f>IF($B3170="","",IF($F3170="组件","",IF($Q3170&lt;&gt;"",IF(AND($B3170=$B3169,$F3169="组件"),$I3169,IF(AND($B3170=$B3169,$J3169&lt;&gt;""),$J3169,"")),"")))</f>
      </c>
      <c r="R3170">
        <f>IF($B3170="","",IF($J3170&lt;&gt;"",IFERROR(LOOKUP(2,1/(($B$5:$B$20000=$B3170)*($F$5:$F$20000="组件")*($I$5:$I$20000=$J3170)),$R$5:$R$20000)*IF($Q3170="",1,$Q3170),""),IF($P3170="","",IF($Q3170="",$P3170,$P3170*$Q3170))))</f>
      </c>
    </row>
    <row r="3171" spans="1:24" x14ac:dyDescent="0.25">
      <c r="A3171">
        <f>IF(B3171="","",IF(B3171=B3170,A3170,A3170+1))</f>
      </c>
      <c r="G3171">
        <f>IF($B3171="","",IF($J3171&lt;&gt;"",IFERROR(LOOKUP(2,1/(($B$5:$B$20000=$B3171)*($F$5:$F$20000="组件")*($I$5:$I$20000=$J3171)),$G$5:$G$20000)&amp;"."&amp;COUNTIFS($B$5:$B3171,$B3171,$J$5:$J3171,$J3171),""),COUNTIFS($B$5:$B3171,$B3171,$J$5:$J3171,"")))</f>
      </c>
      <c r="I3171">
        <f>IF($F3171="组件","C"&amp;TEXT(COUNTIFS($B$5:$B3171,$B3171,$F$5:$F3171,"组件"),"000"),"")</f>
      </c>
      <c r="J3171">
        <f>IF($B3171="","",IF($F3171="组件","",IF($Q3171&lt;&gt;"",IF(AND($B3171=$B3170,$F3170="组件"),$I3170,IF(AND($B3171=$B3170,$J3170&lt;&gt;""),$J3170,"")),"")))</f>
      </c>
      <c r="R3171">
        <f>IF($B3171="","",IF($J3171&lt;&gt;"",IFERROR(LOOKUP(2,1/(($B$5:$B$20000=$B3171)*($F$5:$F$20000="组件")*($I$5:$I$20000=$J3171)),$R$5:$R$20000)*IF($Q3171="",1,$Q3171),""),IF($P3171="","",IF($Q3171="",$P3171,$P3171*$Q3171))))</f>
      </c>
    </row>
    <row r="3172" spans="1:24" x14ac:dyDescent="0.25">
      <c r="A3172">
        <f>IF(B3172="","",IF(B3172=B3171,A3171,A3171+1))</f>
      </c>
      <c r="G3172">
        <f>IF($B3172="","",IF($J3172&lt;&gt;"",IFERROR(LOOKUP(2,1/(($B$5:$B$20000=$B3172)*($F$5:$F$20000="组件")*($I$5:$I$20000=$J3172)),$G$5:$G$20000)&amp;"."&amp;COUNTIFS($B$5:$B3172,$B3172,$J$5:$J3172,$J3172),""),COUNTIFS($B$5:$B3172,$B3172,$J$5:$J3172,"")))</f>
      </c>
      <c r="I3172">
        <f>IF($F3172="组件","C"&amp;TEXT(COUNTIFS($B$5:$B3172,$B3172,$F$5:$F3172,"组件"),"000"),"")</f>
      </c>
      <c r="J3172">
        <f>IF($B3172="","",IF($F3172="组件","",IF($Q3172&lt;&gt;"",IF(AND($B3172=$B3171,$F3171="组件"),$I3171,IF(AND($B3172=$B3171,$J3171&lt;&gt;""),$J3171,"")),"")))</f>
      </c>
      <c r="R3172">
        <f>IF($B3172="","",IF($J3172&lt;&gt;"",IFERROR(LOOKUP(2,1/(($B$5:$B$20000=$B3172)*($F$5:$F$20000="组件")*($I$5:$I$20000=$J3172)),$R$5:$R$20000)*IF($Q3172="",1,$Q3172),""),IF($P3172="","",IF($Q3172="",$P3172,$P3172*$Q3172))))</f>
      </c>
    </row>
    <row r="3173" spans="1:24" x14ac:dyDescent="0.25">
      <c r="A3173">
        <f>IF(B3173="","",IF(B3173=B3172,A3172,A3172+1))</f>
      </c>
      <c r="G3173">
        <f>IF($B3173="","",IF($J3173&lt;&gt;"",IFERROR(LOOKUP(2,1/(($B$5:$B$20000=$B3173)*($F$5:$F$20000="组件")*($I$5:$I$20000=$J3173)),$G$5:$G$20000)&amp;"."&amp;COUNTIFS($B$5:$B3173,$B3173,$J$5:$J3173,$J3173),""),COUNTIFS($B$5:$B3173,$B3173,$J$5:$J3173,"")))</f>
      </c>
      <c r="I3173">
        <f>IF($F3173="组件","C"&amp;TEXT(COUNTIFS($B$5:$B3173,$B3173,$F$5:$F3173,"组件"),"000"),"")</f>
      </c>
      <c r="J3173">
        <f>IF($B3173="","",IF($F3173="组件","",IF($Q3173&lt;&gt;"",IF(AND($B3173=$B3172,$F3172="组件"),$I3172,IF(AND($B3173=$B3172,$J3172&lt;&gt;""),$J3172,"")),"")))</f>
      </c>
      <c r="R3173">
        <f>IF($B3173="","",IF($J3173&lt;&gt;"",IFERROR(LOOKUP(2,1/(($B$5:$B$20000=$B3173)*($F$5:$F$20000="组件")*($I$5:$I$20000=$J3173)),$R$5:$R$20000)*IF($Q3173="",1,$Q3173),""),IF($P3173="","",IF($Q3173="",$P3173,$P3173*$Q3173))))</f>
      </c>
    </row>
    <row r="3174" spans="1:24" x14ac:dyDescent="0.25">
      <c r="A3174">
        <f>IF(B3174="","",IF(B3174=B3173,A3173,A3173+1))</f>
      </c>
      <c r="G3174">
        <f>IF($B3174="","",IF($J3174&lt;&gt;"",IFERROR(LOOKUP(2,1/(($B$5:$B$20000=$B3174)*($F$5:$F$20000="组件")*($I$5:$I$20000=$J3174)),$G$5:$G$20000)&amp;"."&amp;COUNTIFS($B$5:$B3174,$B3174,$J$5:$J3174,$J3174),""),COUNTIFS($B$5:$B3174,$B3174,$J$5:$J3174,"")))</f>
      </c>
      <c r="I3174">
        <f>IF($F3174="组件","C"&amp;TEXT(COUNTIFS($B$5:$B3174,$B3174,$F$5:$F3174,"组件"),"000"),"")</f>
      </c>
      <c r="J3174">
        <f>IF($B3174="","",IF($F3174="组件","",IF($Q3174&lt;&gt;"",IF(AND($B3174=$B3173,$F3173="组件"),$I3173,IF(AND($B3174=$B3173,$J3173&lt;&gt;""),$J3173,"")),"")))</f>
      </c>
      <c r="R3174">
        <f>IF($B3174="","",IF($J3174&lt;&gt;"",IFERROR(LOOKUP(2,1/(($B$5:$B$20000=$B3174)*($F$5:$F$20000="组件")*($I$5:$I$20000=$J3174)),$R$5:$R$20000)*IF($Q3174="",1,$Q3174),""),IF($P3174="","",IF($Q3174="",$P3174,$P3174*$Q3174))))</f>
      </c>
    </row>
    <row r="3175" spans="1:24" x14ac:dyDescent="0.25">
      <c r="A3175">
        <f>IF(B3175="","",IF(B3175=B3174,A3174,A3174+1))</f>
      </c>
      <c r="G3175">
        <f>IF($B3175="","",IF($J3175&lt;&gt;"",IFERROR(LOOKUP(2,1/(($B$5:$B$20000=$B3175)*($F$5:$F$20000="组件")*($I$5:$I$20000=$J3175)),$G$5:$G$20000)&amp;"."&amp;COUNTIFS($B$5:$B3175,$B3175,$J$5:$J3175,$J3175),""),COUNTIFS($B$5:$B3175,$B3175,$J$5:$J3175,"")))</f>
      </c>
      <c r="I3175">
        <f>IF($F3175="组件","C"&amp;TEXT(COUNTIFS($B$5:$B3175,$B3175,$F$5:$F3175,"组件"),"000"),"")</f>
      </c>
      <c r="J3175">
        <f>IF($B3175="","",IF($F3175="组件","",IF($Q3175&lt;&gt;"",IF(AND($B3175=$B3174,$F3174="组件"),$I3174,IF(AND($B3175=$B3174,$J3174&lt;&gt;""),$J3174,"")),"")))</f>
      </c>
      <c r="R3175">
        <f>IF($B3175="","",IF($J3175&lt;&gt;"",IFERROR(LOOKUP(2,1/(($B$5:$B$20000=$B3175)*($F$5:$F$20000="组件")*($I$5:$I$20000=$J3175)),$R$5:$R$20000)*IF($Q3175="",1,$Q3175),""),IF($P3175="","",IF($Q3175="",$P3175,$P3175*$Q3175))))</f>
      </c>
    </row>
    <row r="3176" spans="1:24" x14ac:dyDescent="0.25">
      <c r="A3176">
        <f>IF(B3176="","",IF(B3176=B3175,A3175,A3175+1))</f>
      </c>
      <c r="G3176">
        <f>IF($B3176="","",IF($J3176&lt;&gt;"",IFERROR(LOOKUP(2,1/(($B$5:$B$20000=$B3176)*($F$5:$F$20000="组件")*($I$5:$I$20000=$J3176)),$G$5:$G$20000)&amp;"."&amp;COUNTIFS($B$5:$B3176,$B3176,$J$5:$J3176,$J3176),""),COUNTIFS($B$5:$B3176,$B3176,$J$5:$J3176,"")))</f>
      </c>
      <c r="I3176">
        <f>IF($F3176="组件","C"&amp;TEXT(COUNTIFS($B$5:$B3176,$B3176,$F$5:$F3176,"组件"),"000"),"")</f>
      </c>
      <c r="J3176">
        <f>IF($B3176="","",IF($F3176="组件","",IF($Q3176&lt;&gt;"",IF(AND($B3176=$B3175,$F3175="组件"),$I3175,IF(AND($B3176=$B3175,$J3175&lt;&gt;""),$J3175,"")),"")))</f>
      </c>
      <c r="R3176">
        <f>IF($B3176="","",IF($J3176&lt;&gt;"",IFERROR(LOOKUP(2,1/(($B$5:$B$20000=$B3176)*($F$5:$F$20000="组件")*($I$5:$I$20000=$J3176)),$R$5:$R$20000)*IF($Q3176="",1,$Q3176),""),IF($P3176="","",IF($Q3176="",$P3176,$P3176*$Q3176))))</f>
      </c>
    </row>
    <row r="3177" spans="1:24" x14ac:dyDescent="0.25">
      <c r="A3177">
        <f>IF(B3177="","",IF(B3177=B3176,A3176,A3176+1))</f>
      </c>
      <c r="G3177">
        <f>IF($B3177="","",IF($J3177&lt;&gt;"",IFERROR(LOOKUP(2,1/(($B$5:$B$20000=$B3177)*($F$5:$F$20000="组件")*($I$5:$I$20000=$J3177)),$G$5:$G$20000)&amp;"."&amp;COUNTIFS($B$5:$B3177,$B3177,$J$5:$J3177,$J3177),""),COUNTIFS($B$5:$B3177,$B3177,$J$5:$J3177,"")))</f>
      </c>
      <c r="I3177">
        <f>IF($F3177="组件","C"&amp;TEXT(COUNTIFS($B$5:$B3177,$B3177,$F$5:$F3177,"组件"),"000"),"")</f>
      </c>
      <c r="J3177">
        <f>IF($B3177="","",IF($F3177="组件","",IF($Q3177&lt;&gt;"",IF(AND($B3177=$B3176,$F3176="组件"),$I3176,IF(AND($B3177=$B3176,$J3176&lt;&gt;""),$J3176,"")),"")))</f>
      </c>
      <c r="R3177">
        <f>IF($B3177="","",IF($J3177&lt;&gt;"",IFERROR(LOOKUP(2,1/(($B$5:$B$20000=$B3177)*($F$5:$F$20000="组件")*($I$5:$I$20000=$J3177)),$R$5:$R$20000)*IF($Q3177="",1,$Q3177),""),IF($P3177="","",IF($Q3177="",$P3177,$P3177*$Q3177))))</f>
      </c>
    </row>
    <row r="3178" spans="1:24" x14ac:dyDescent="0.25">
      <c r="A3178">
        <f>IF(B3178="","",IF(B3178=B3177,A3177,A3177+1))</f>
      </c>
      <c r="G3178">
        <f>IF($B3178="","",IF($J3178&lt;&gt;"",IFERROR(LOOKUP(2,1/(($B$5:$B$20000=$B3178)*($F$5:$F$20000="组件")*($I$5:$I$20000=$J3178)),$G$5:$G$20000)&amp;"."&amp;COUNTIFS($B$5:$B3178,$B3178,$J$5:$J3178,$J3178),""),COUNTIFS($B$5:$B3178,$B3178,$J$5:$J3178,"")))</f>
      </c>
      <c r="I3178">
        <f>IF($F3178="组件","C"&amp;TEXT(COUNTIFS($B$5:$B3178,$B3178,$F$5:$F3178,"组件"),"000"),"")</f>
      </c>
      <c r="J3178">
        <f>IF($B3178="","",IF($F3178="组件","",IF($Q3178&lt;&gt;"",IF(AND($B3178=$B3177,$F3177="组件"),$I3177,IF(AND($B3178=$B3177,$J3177&lt;&gt;""),$J3177,"")),"")))</f>
      </c>
      <c r="R3178">
        <f>IF($B3178="","",IF($J3178&lt;&gt;"",IFERROR(LOOKUP(2,1/(($B$5:$B$20000=$B3178)*($F$5:$F$20000="组件")*($I$5:$I$20000=$J3178)),$R$5:$R$20000)*IF($Q3178="",1,$Q3178),""),IF($P3178="","",IF($Q3178="",$P3178,$P3178*$Q3178))))</f>
      </c>
    </row>
    <row r="3179" spans="1:24" x14ac:dyDescent="0.25">
      <c r="A3179">
        <f>IF(B3179="","",IF(B3179=B3178,A3178,A3178+1))</f>
      </c>
      <c r="G3179">
        <f>IF($B3179="","",IF($J3179&lt;&gt;"",IFERROR(LOOKUP(2,1/(($B$5:$B$20000=$B3179)*($F$5:$F$20000="组件")*($I$5:$I$20000=$J3179)),$G$5:$G$20000)&amp;"."&amp;COUNTIFS($B$5:$B3179,$B3179,$J$5:$J3179,$J3179),""),COUNTIFS($B$5:$B3179,$B3179,$J$5:$J3179,"")))</f>
      </c>
      <c r="I3179">
        <f>IF($F3179="组件","C"&amp;TEXT(COUNTIFS($B$5:$B3179,$B3179,$F$5:$F3179,"组件"),"000"),"")</f>
      </c>
      <c r="J3179">
        <f>IF($B3179="","",IF($F3179="组件","",IF($Q3179&lt;&gt;"",IF(AND($B3179=$B3178,$F3178="组件"),$I3178,IF(AND($B3179=$B3178,$J3178&lt;&gt;""),$J3178,"")),"")))</f>
      </c>
      <c r="R3179">
        <f>IF($B3179="","",IF($J3179&lt;&gt;"",IFERROR(LOOKUP(2,1/(($B$5:$B$20000=$B3179)*($F$5:$F$20000="组件")*($I$5:$I$20000=$J3179)),$R$5:$R$20000)*IF($Q3179="",1,$Q3179),""),IF($P3179="","",IF($Q3179="",$P3179,$P3179*$Q3179))))</f>
      </c>
    </row>
    <row r="3180" spans="1:24" x14ac:dyDescent="0.25">
      <c r="A3180">
        <f>IF(B3180="","",IF(B3180=B3179,A3179,A3179+1))</f>
      </c>
      <c r="G3180">
        <f>IF($B3180="","",IF($J3180&lt;&gt;"",IFERROR(LOOKUP(2,1/(($B$5:$B$20000=$B3180)*($F$5:$F$20000="组件")*($I$5:$I$20000=$J3180)),$G$5:$G$20000)&amp;"."&amp;COUNTIFS($B$5:$B3180,$B3180,$J$5:$J3180,$J3180),""),COUNTIFS($B$5:$B3180,$B3180,$J$5:$J3180,"")))</f>
      </c>
      <c r="I3180">
        <f>IF($F3180="组件","C"&amp;TEXT(COUNTIFS($B$5:$B3180,$B3180,$F$5:$F3180,"组件"),"000"),"")</f>
      </c>
      <c r="J3180">
        <f>IF($B3180="","",IF($F3180="组件","",IF($Q3180&lt;&gt;"",IF(AND($B3180=$B3179,$F3179="组件"),$I3179,IF(AND($B3180=$B3179,$J3179&lt;&gt;""),$J3179,"")),"")))</f>
      </c>
      <c r="R3180">
        <f>IF($B3180="","",IF($J3180&lt;&gt;"",IFERROR(LOOKUP(2,1/(($B$5:$B$20000=$B3180)*($F$5:$F$20000="组件")*($I$5:$I$20000=$J3180)),$R$5:$R$20000)*IF($Q3180="",1,$Q3180),""),IF($P3180="","",IF($Q3180="",$P3180,$P3180*$Q3180))))</f>
      </c>
    </row>
    <row r="3181" spans="1:24" x14ac:dyDescent="0.25">
      <c r="A3181">
        <f>IF(B3181="","",IF(B3181=B3180,A3180,A3180+1))</f>
      </c>
      <c r="G3181">
        <f>IF($B3181="","",IF($J3181&lt;&gt;"",IFERROR(LOOKUP(2,1/(($B$5:$B$20000=$B3181)*($F$5:$F$20000="组件")*($I$5:$I$20000=$J3181)),$G$5:$G$20000)&amp;"."&amp;COUNTIFS($B$5:$B3181,$B3181,$J$5:$J3181,$J3181),""),COUNTIFS($B$5:$B3181,$B3181,$J$5:$J3181,"")))</f>
      </c>
      <c r="I3181">
        <f>IF($F3181="组件","C"&amp;TEXT(COUNTIFS($B$5:$B3181,$B3181,$F$5:$F3181,"组件"),"000"),"")</f>
      </c>
      <c r="J3181">
        <f>IF($B3181="","",IF($F3181="组件","",IF($Q3181&lt;&gt;"",IF(AND($B3181=$B3180,$F3180="组件"),$I3180,IF(AND($B3181=$B3180,$J3180&lt;&gt;""),$J3180,"")),"")))</f>
      </c>
      <c r="R3181">
        <f>IF($B3181="","",IF($J3181&lt;&gt;"",IFERROR(LOOKUP(2,1/(($B$5:$B$20000=$B3181)*($F$5:$F$20000="组件")*($I$5:$I$20000=$J3181)),$R$5:$R$20000)*IF($Q3181="",1,$Q3181),""),IF($P3181="","",IF($Q3181="",$P3181,$P3181*$Q3181))))</f>
      </c>
    </row>
    <row r="3182" spans="1:24" x14ac:dyDescent="0.25">
      <c r="A3182">
        <f>IF(B3182="","",IF(B3182=B3181,A3181,A3181+1))</f>
      </c>
      <c r="G3182">
        <f>IF($B3182="","",IF($J3182&lt;&gt;"",IFERROR(LOOKUP(2,1/(($B$5:$B$20000=$B3182)*($F$5:$F$20000="组件")*($I$5:$I$20000=$J3182)),$G$5:$G$20000)&amp;"."&amp;COUNTIFS($B$5:$B3182,$B3182,$J$5:$J3182,$J3182),""),COUNTIFS($B$5:$B3182,$B3182,$J$5:$J3182,"")))</f>
      </c>
      <c r="I3182">
        <f>IF($F3182="组件","C"&amp;TEXT(COUNTIFS($B$5:$B3182,$B3182,$F$5:$F3182,"组件"),"000"),"")</f>
      </c>
      <c r="J3182">
        <f>IF($B3182="","",IF($F3182="组件","",IF($Q3182&lt;&gt;"",IF(AND($B3182=$B3181,$F3181="组件"),$I3181,IF(AND($B3182=$B3181,$J3181&lt;&gt;""),$J3181,"")),"")))</f>
      </c>
      <c r="R3182">
        <f>IF($B3182="","",IF($J3182&lt;&gt;"",IFERROR(LOOKUP(2,1/(($B$5:$B$20000=$B3182)*($F$5:$F$20000="组件")*($I$5:$I$20000=$J3182)),$R$5:$R$20000)*IF($Q3182="",1,$Q3182),""),IF($P3182="","",IF($Q3182="",$P3182,$P3182*$Q3182))))</f>
      </c>
    </row>
    <row r="3183" spans="1:24" x14ac:dyDescent="0.25">
      <c r="A3183">
        <f>IF(B3183="","",IF(B3183=B3182,A3182,A3182+1))</f>
      </c>
      <c r="G3183">
        <f>IF($B3183="","",IF($J3183&lt;&gt;"",IFERROR(LOOKUP(2,1/(($B$5:$B$20000=$B3183)*($F$5:$F$20000="组件")*($I$5:$I$20000=$J3183)),$G$5:$G$20000)&amp;"."&amp;COUNTIFS($B$5:$B3183,$B3183,$J$5:$J3183,$J3183),""),COUNTIFS($B$5:$B3183,$B3183,$J$5:$J3183,"")))</f>
      </c>
      <c r="I3183">
        <f>IF($F3183="组件","C"&amp;TEXT(COUNTIFS($B$5:$B3183,$B3183,$F$5:$F3183,"组件"),"000"),"")</f>
      </c>
      <c r="J3183">
        <f>IF($B3183="","",IF($F3183="组件","",IF($Q3183&lt;&gt;"",IF(AND($B3183=$B3182,$F3182="组件"),$I3182,IF(AND($B3183=$B3182,$J3182&lt;&gt;""),$J3182,"")),"")))</f>
      </c>
      <c r="R3183">
        <f>IF($B3183="","",IF($J3183&lt;&gt;"",IFERROR(LOOKUP(2,1/(($B$5:$B$20000=$B3183)*($F$5:$F$20000="组件")*($I$5:$I$20000=$J3183)),$R$5:$R$20000)*IF($Q3183="",1,$Q3183),""),IF($P3183="","",IF($Q3183="",$P3183,$P3183*$Q3183))))</f>
      </c>
    </row>
    <row r="3184" spans="1:24" x14ac:dyDescent="0.25">
      <c r="A3184">
        <f>IF(B3184="","",IF(B3184=B3183,A3183,A3183+1))</f>
      </c>
      <c r="G3184">
        <f>IF($B3184="","",IF($J3184&lt;&gt;"",IFERROR(LOOKUP(2,1/(($B$5:$B$20000=$B3184)*($F$5:$F$20000="组件")*($I$5:$I$20000=$J3184)),$G$5:$G$20000)&amp;"."&amp;COUNTIFS($B$5:$B3184,$B3184,$J$5:$J3184,$J3184),""),COUNTIFS($B$5:$B3184,$B3184,$J$5:$J3184,"")))</f>
      </c>
      <c r="I3184">
        <f>IF($F3184="组件","C"&amp;TEXT(COUNTIFS($B$5:$B3184,$B3184,$F$5:$F3184,"组件"),"000"),"")</f>
      </c>
      <c r="J3184">
        <f>IF($B3184="","",IF($F3184="组件","",IF($Q3184&lt;&gt;"",IF(AND($B3184=$B3183,$F3183="组件"),$I3183,IF(AND($B3184=$B3183,$J3183&lt;&gt;""),$J3183,"")),"")))</f>
      </c>
      <c r="R3184">
        <f>IF($B3184="","",IF($J3184&lt;&gt;"",IFERROR(LOOKUP(2,1/(($B$5:$B$20000=$B3184)*($F$5:$F$20000="组件")*($I$5:$I$20000=$J3184)),$R$5:$R$20000)*IF($Q3184="",1,$Q3184),""),IF($P3184="","",IF($Q3184="",$P3184,$P3184*$Q3184))))</f>
      </c>
    </row>
    <row r="3185" spans="1:24" x14ac:dyDescent="0.25">
      <c r="A3185">
        <f>IF(B3185="","",IF(B3185=B3184,A3184,A3184+1))</f>
      </c>
      <c r="G3185">
        <f>IF($B3185="","",IF($J3185&lt;&gt;"",IFERROR(LOOKUP(2,1/(($B$5:$B$20000=$B3185)*($F$5:$F$20000="组件")*($I$5:$I$20000=$J3185)),$G$5:$G$20000)&amp;"."&amp;COUNTIFS($B$5:$B3185,$B3185,$J$5:$J3185,$J3185),""),COUNTIFS($B$5:$B3185,$B3185,$J$5:$J3185,"")))</f>
      </c>
      <c r="I3185">
        <f>IF($F3185="组件","C"&amp;TEXT(COUNTIFS($B$5:$B3185,$B3185,$F$5:$F3185,"组件"),"000"),"")</f>
      </c>
      <c r="J3185">
        <f>IF($B3185="","",IF($F3185="组件","",IF($Q3185&lt;&gt;"",IF(AND($B3185=$B3184,$F3184="组件"),$I3184,IF(AND($B3185=$B3184,$J3184&lt;&gt;""),$J3184,"")),"")))</f>
      </c>
      <c r="R3185">
        <f>IF($B3185="","",IF($J3185&lt;&gt;"",IFERROR(LOOKUP(2,1/(($B$5:$B$20000=$B3185)*($F$5:$F$20000="组件")*($I$5:$I$20000=$J3185)),$R$5:$R$20000)*IF($Q3185="",1,$Q3185),""),IF($P3185="","",IF($Q3185="",$P3185,$P3185*$Q3185))))</f>
      </c>
    </row>
    <row r="3186" spans="1:24" x14ac:dyDescent="0.25">
      <c r="A3186">
        <f>IF(B3186="","",IF(B3186=B3185,A3185,A3185+1))</f>
      </c>
      <c r="G3186">
        <f>IF($B3186="","",IF($J3186&lt;&gt;"",IFERROR(LOOKUP(2,1/(($B$5:$B$20000=$B3186)*($F$5:$F$20000="组件")*($I$5:$I$20000=$J3186)),$G$5:$G$20000)&amp;"."&amp;COUNTIFS($B$5:$B3186,$B3186,$J$5:$J3186,$J3186),""),COUNTIFS($B$5:$B3186,$B3186,$J$5:$J3186,"")))</f>
      </c>
      <c r="I3186">
        <f>IF($F3186="组件","C"&amp;TEXT(COUNTIFS($B$5:$B3186,$B3186,$F$5:$F3186,"组件"),"000"),"")</f>
      </c>
      <c r="J3186">
        <f>IF($B3186="","",IF($F3186="组件","",IF($Q3186&lt;&gt;"",IF(AND($B3186=$B3185,$F3185="组件"),$I3185,IF(AND($B3186=$B3185,$J3185&lt;&gt;""),$J3185,"")),"")))</f>
      </c>
      <c r="R3186">
        <f>IF($B3186="","",IF($J3186&lt;&gt;"",IFERROR(LOOKUP(2,1/(($B$5:$B$20000=$B3186)*($F$5:$F$20000="组件")*($I$5:$I$20000=$J3186)),$R$5:$R$20000)*IF($Q3186="",1,$Q3186),""),IF($P3186="","",IF($Q3186="",$P3186,$P3186*$Q3186))))</f>
      </c>
    </row>
    <row r="3187" spans="1:24" x14ac:dyDescent="0.25">
      <c r="A3187">
        <f>IF(B3187="","",IF(B3187=B3186,A3186,A3186+1))</f>
      </c>
      <c r="G3187">
        <f>IF($B3187="","",IF($J3187&lt;&gt;"",IFERROR(LOOKUP(2,1/(($B$5:$B$20000=$B3187)*($F$5:$F$20000="组件")*($I$5:$I$20000=$J3187)),$G$5:$G$20000)&amp;"."&amp;COUNTIFS($B$5:$B3187,$B3187,$J$5:$J3187,$J3187),""),COUNTIFS($B$5:$B3187,$B3187,$J$5:$J3187,"")))</f>
      </c>
      <c r="I3187">
        <f>IF($F3187="组件","C"&amp;TEXT(COUNTIFS($B$5:$B3187,$B3187,$F$5:$F3187,"组件"),"000"),"")</f>
      </c>
      <c r="J3187">
        <f>IF($B3187="","",IF($F3187="组件","",IF($Q3187&lt;&gt;"",IF(AND($B3187=$B3186,$F3186="组件"),$I3186,IF(AND($B3187=$B3186,$J3186&lt;&gt;""),$J3186,"")),"")))</f>
      </c>
      <c r="R3187">
        <f>IF($B3187="","",IF($J3187&lt;&gt;"",IFERROR(LOOKUP(2,1/(($B$5:$B$20000=$B3187)*($F$5:$F$20000="组件")*($I$5:$I$20000=$J3187)),$R$5:$R$20000)*IF($Q3187="",1,$Q3187),""),IF($P3187="","",IF($Q3187="",$P3187,$P3187*$Q3187))))</f>
      </c>
    </row>
    <row r="3188" spans="1:24" x14ac:dyDescent="0.25">
      <c r="A3188">
        <f>IF(B3188="","",IF(B3188=B3187,A3187,A3187+1))</f>
      </c>
      <c r="G3188">
        <f>IF($B3188="","",IF($J3188&lt;&gt;"",IFERROR(LOOKUP(2,1/(($B$5:$B$20000=$B3188)*($F$5:$F$20000="组件")*($I$5:$I$20000=$J3188)),$G$5:$G$20000)&amp;"."&amp;COUNTIFS($B$5:$B3188,$B3188,$J$5:$J3188,$J3188),""),COUNTIFS($B$5:$B3188,$B3188,$J$5:$J3188,"")))</f>
      </c>
      <c r="I3188">
        <f>IF($F3188="组件","C"&amp;TEXT(COUNTIFS($B$5:$B3188,$B3188,$F$5:$F3188,"组件"),"000"),"")</f>
      </c>
      <c r="J3188">
        <f>IF($B3188="","",IF($F3188="组件","",IF($Q3188&lt;&gt;"",IF(AND($B3188=$B3187,$F3187="组件"),$I3187,IF(AND($B3188=$B3187,$J3187&lt;&gt;""),$J3187,"")),"")))</f>
      </c>
      <c r="R3188">
        <f>IF($B3188="","",IF($J3188&lt;&gt;"",IFERROR(LOOKUP(2,1/(($B$5:$B$20000=$B3188)*($F$5:$F$20000="组件")*($I$5:$I$20000=$J3188)),$R$5:$R$20000)*IF($Q3188="",1,$Q3188),""),IF($P3188="","",IF($Q3188="",$P3188,$P3188*$Q3188))))</f>
      </c>
    </row>
    <row r="3189" spans="1:24" x14ac:dyDescent="0.25">
      <c r="A3189">
        <f>IF(B3189="","",IF(B3189=B3188,A3188,A3188+1))</f>
      </c>
      <c r="G3189">
        <f>IF($B3189="","",IF($J3189&lt;&gt;"",IFERROR(LOOKUP(2,1/(($B$5:$B$20000=$B3189)*($F$5:$F$20000="组件")*($I$5:$I$20000=$J3189)),$G$5:$G$20000)&amp;"."&amp;COUNTIFS($B$5:$B3189,$B3189,$J$5:$J3189,$J3189),""),COUNTIFS($B$5:$B3189,$B3189,$J$5:$J3189,"")))</f>
      </c>
      <c r="I3189">
        <f>IF($F3189="组件","C"&amp;TEXT(COUNTIFS($B$5:$B3189,$B3189,$F$5:$F3189,"组件"),"000"),"")</f>
      </c>
      <c r="J3189">
        <f>IF($B3189="","",IF($F3189="组件","",IF($Q3189&lt;&gt;"",IF(AND($B3189=$B3188,$F3188="组件"),$I3188,IF(AND($B3189=$B3188,$J3188&lt;&gt;""),$J3188,"")),"")))</f>
      </c>
      <c r="R3189">
        <f>IF($B3189="","",IF($J3189&lt;&gt;"",IFERROR(LOOKUP(2,1/(($B$5:$B$20000=$B3189)*($F$5:$F$20000="组件")*($I$5:$I$20000=$J3189)),$R$5:$R$20000)*IF($Q3189="",1,$Q3189),""),IF($P3189="","",IF($Q3189="",$P3189,$P3189*$Q3189))))</f>
      </c>
    </row>
    <row r="3190" spans="1:24" x14ac:dyDescent="0.25">
      <c r="A3190">
        <f>IF(B3190="","",IF(B3190=B3189,A3189,A3189+1))</f>
      </c>
      <c r="G3190">
        <f>IF($B3190="","",IF($J3190&lt;&gt;"",IFERROR(LOOKUP(2,1/(($B$5:$B$20000=$B3190)*($F$5:$F$20000="组件")*($I$5:$I$20000=$J3190)),$G$5:$G$20000)&amp;"."&amp;COUNTIFS($B$5:$B3190,$B3190,$J$5:$J3190,$J3190),""),COUNTIFS($B$5:$B3190,$B3190,$J$5:$J3190,"")))</f>
      </c>
      <c r="I3190">
        <f>IF($F3190="组件","C"&amp;TEXT(COUNTIFS($B$5:$B3190,$B3190,$F$5:$F3190,"组件"),"000"),"")</f>
      </c>
      <c r="J3190">
        <f>IF($B3190="","",IF($F3190="组件","",IF($Q3190&lt;&gt;"",IF(AND($B3190=$B3189,$F3189="组件"),$I3189,IF(AND($B3190=$B3189,$J3189&lt;&gt;""),$J3189,"")),"")))</f>
      </c>
      <c r="R3190">
        <f>IF($B3190="","",IF($J3190&lt;&gt;"",IFERROR(LOOKUP(2,1/(($B$5:$B$20000=$B3190)*($F$5:$F$20000="组件")*($I$5:$I$20000=$J3190)),$R$5:$R$20000)*IF($Q3190="",1,$Q3190),""),IF($P3190="","",IF($Q3190="",$P3190,$P3190*$Q3190))))</f>
      </c>
    </row>
    <row r="3191" spans="1:24" x14ac:dyDescent="0.25">
      <c r="A3191">
        <f>IF(B3191="","",IF(B3191=B3190,A3190,A3190+1))</f>
      </c>
      <c r="G3191">
        <f>IF($B3191="","",IF($J3191&lt;&gt;"",IFERROR(LOOKUP(2,1/(($B$5:$B$20000=$B3191)*($F$5:$F$20000="组件")*($I$5:$I$20000=$J3191)),$G$5:$G$20000)&amp;"."&amp;COUNTIFS($B$5:$B3191,$B3191,$J$5:$J3191,$J3191),""),COUNTIFS($B$5:$B3191,$B3191,$J$5:$J3191,"")))</f>
      </c>
      <c r="I3191">
        <f>IF($F3191="组件","C"&amp;TEXT(COUNTIFS($B$5:$B3191,$B3191,$F$5:$F3191,"组件"),"000"),"")</f>
      </c>
      <c r="J3191">
        <f>IF($B3191="","",IF($F3191="组件","",IF($Q3191&lt;&gt;"",IF(AND($B3191=$B3190,$F3190="组件"),$I3190,IF(AND($B3191=$B3190,$J3190&lt;&gt;""),$J3190,"")),"")))</f>
      </c>
      <c r="R3191">
        <f>IF($B3191="","",IF($J3191&lt;&gt;"",IFERROR(LOOKUP(2,1/(($B$5:$B$20000=$B3191)*($F$5:$F$20000="组件")*($I$5:$I$20000=$J3191)),$R$5:$R$20000)*IF($Q3191="",1,$Q3191),""),IF($P3191="","",IF($Q3191="",$P3191,$P3191*$Q3191))))</f>
      </c>
    </row>
    <row r="3192" spans="1:24" x14ac:dyDescent="0.25">
      <c r="A3192">
        <f>IF(B3192="","",IF(B3192=B3191,A3191,A3191+1))</f>
      </c>
      <c r="G3192">
        <f>IF($B3192="","",IF($J3192&lt;&gt;"",IFERROR(LOOKUP(2,1/(($B$5:$B$20000=$B3192)*($F$5:$F$20000="组件")*($I$5:$I$20000=$J3192)),$G$5:$G$20000)&amp;"."&amp;COUNTIFS($B$5:$B3192,$B3192,$J$5:$J3192,$J3192),""),COUNTIFS($B$5:$B3192,$B3192,$J$5:$J3192,"")))</f>
      </c>
      <c r="I3192">
        <f>IF($F3192="组件","C"&amp;TEXT(COUNTIFS($B$5:$B3192,$B3192,$F$5:$F3192,"组件"),"000"),"")</f>
      </c>
      <c r="J3192">
        <f>IF($B3192="","",IF($F3192="组件","",IF($Q3192&lt;&gt;"",IF(AND($B3192=$B3191,$F3191="组件"),$I3191,IF(AND($B3192=$B3191,$J3191&lt;&gt;""),$J3191,"")),"")))</f>
      </c>
      <c r="R3192">
        <f>IF($B3192="","",IF($J3192&lt;&gt;"",IFERROR(LOOKUP(2,1/(($B$5:$B$20000=$B3192)*($F$5:$F$20000="组件")*($I$5:$I$20000=$J3192)),$R$5:$R$20000)*IF($Q3192="",1,$Q3192),""),IF($P3192="","",IF($Q3192="",$P3192,$P3192*$Q3192))))</f>
      </c>
    </row>
    <row r="3193" spans="1:24" x14ac:dyDescent="0.25">
      <c r="A3193">
        <f>IF(B3193="","",IF(B3193=B3192,A3192,A3192+1))</f>
      </c>
      <c r="G3193">
        <f>IF($B3193="","",IF($J3193&lt;&gt;"",IFERROR(LOOKUP(2,1/(($B$5:$B$20000=$B3193)*($F$5:$F$20000="组件")*($I$5:$I$20000=$J3193)),$G$5:$G$20000)&amp;"."&amp;COUNTIFS($B$5:$B3193,$B3193,$J$5:$J3193,$J3193),""),COUNTIFS($B$5:$B3193,$B3193,$J$5:$J3193,"")))</f>
      </c>
      <c r="I3193">
        <f>IF($F3193="组件","C"&amp;TEXT(COUNTIFS($B$5:$B3193,$B3193,$F$5:$F3193,"组件"),"000"),"")</f>
      </c>
      <c r="J3193">
        <f>IF($B3193="","",IF($F3193="组件","",IF($Q3193&lt;&gt;"",IF(AND($B3193=$B3192,$F3192="组件"),$I3192,IF(AND($B3193=$B3192,$J3192&lt;&gt;""),$J3192,"")),"")))</f>
      </c>
      <c r="R3193">
        <f>IF($B3193="","",IF($J3193&lt;&gt;"",IFERROR(LOOKUP(2,1/(($B$5:$B$20000=$B3193)*($F$5:$F$20000="组件")*($I$5:$I$20000=$J3193)),$R$5:$R$20000)*IF($Q3193="",1,$Q3193),""),IF($P3193="","",IF($Q3193="",$P3193,$P3193*$Q3193))))</f>
      </c>
    </row>
    <row r="3194" spans="1:24" x14ac:dyDescent="0.25">
      <c r="A3194">
        <f>IF(B3194="","",IF(B3194=B3193,A3193,A3193+1))</f>
      </c>
      <c r="G3194">
        <f>IF($B3194="","",IF($J3194&lt;&gt;"",IFERROR(LOOKUP(2,1/(($B$5:$B$20000=$B3194)*($F$5:$F$20000="组件")*($I$5:$I$20000=$J3194)),$G$5:$G$20000)&amp;"."&amp;COUNTIFS($B$5:$B3194,$B3194,$J$5:$J3194,$J3194),""),COUNTIFS($B$5:$B3194,$B3194,$J$5:$J3194,"")))</f>
      </c>
      <c r="I3194">
        <f>IF($F3194="组件","C"&amp;TEXT(COUNTIFS($B$5:$B3194,$B3194,$F$5:$F3194,"组件"),"000"),"")</f>
      </c>
      <c r="J3194">
        <f>IF($B3194="","",IF($F3194="组件","",IF($Q3194&lt;&gt;"",IF(AND($B3194=$B3193,$F3193="组件"),$I3193,IF(AND($B3194=$B3193,$J3193&lt;&gt;""),$J3193,"")),"")))</f>
      </c>
      <c r="R3194">
        <f>IF($B3194="","",IF($J3194&lt;&gt;"",IFERROR(LOOKUP(2,1/(($B$5:$B$20000=$B3194)*($F$5:$F$20000="组件")*($I$5:$I$20000=$J3194)),$R$5:$R$20000)*IF($Q3194="",1,$Q3194),""),IF($P3194="","",IF($Q3194="",$P3194,$P3194*$Q3194))))</f>
      </c>
    </row>
    <row r="3195" spans="1:24" x14ac:dyDescent="0.25">
      <c r="A3195">
        <f>IF(B3195="","",IF(B3195=B3194,A3194,A3194+1))</f>
      </c>
      <c r="G3195">
        <f>IF($B3195="","",IF($J3195&lt;&gt;"",IFERROR(LOOKUP(2,1/(($B$5:$B$20000=$B3195)*($F$5:$F$20000="组件")*($I$5:$I$20000=$J3195)),$G$5:$G$20000)&amp;"."&amp;COUNTIFS($B$5:$B3195,$B3195,$J$5:$J3195,$J3195),""),COUNTIFS($B$5:$B3195,$B3195,$J$5:$J3195,"")))</f>
      </c>
      <c r="I3195">
        <f>IF($F3195="组件","C"&amp;TEXT(COUNTIFS($B$5:$B3195,$B3195,$F$5:$F3195,"组件"),"000"),"")</f>
      </c>
      <c r="J3195">
        <f>IF($B3195="","",IF($F3195="组件","",IF($Q3195&lt;&gt;"",IF(AND($B3195=$B3194,$F3194="组件"),$I3194,IF(AND($B3195=$B3194,$J3194&lt;&gt;""),$J3194,"")),"")))</f>
      </c>
      <c r="R3195">
        <f>IF($B3195="","",IF($J3195&lt;&gt;"",IFERROR(LOOKUP(2,1/(($B$5:$B$20000=$B3195)*($F$5:$F$20000="组件")*($I$5:$I$20000=$J3195)),$R$5:$R$20000)*IF($Q3195="",1,$Q3195),""),IF($P3195="","",IF($Q3195="",$P3195,$P3195*$Q3195))))</f>
      </c>
    </row>
    <row r="3196" spans="1:24" x14ac:dyDescent="0.25">
      <c r="A3196">
        <f>IF(B3196="","",IF(B3196=B3195,A3195,A3195+1))</f>
      </c>
      <c r="G3196">
        <f>IF($B3196="","",IF($J3196&lt;&gt;"",IFERROR(LOOKUP(2,1/(($B$5:$B$20000=$B3196)*($F$5:$F$20000="组件")*($I$5:$I$20000=$J3196)),$G$5:$G$20000)&amp;"."&amp;COUNTIFS($B$5:$B3196,$B3196,$J$5:$J3196,$J3196),""),COUNTIFS($B$5:$B3196,$B3196,$J$5:$J3196,"")))</f>
      </c>
      <c r="I3196">
        <f>IF($F3196="组件","C"&amp;TEXT(COUNTIFS($B$5:$B3196,$B3196,$F$5:$F3196,"组件"),"000"),"")</f>
      </c>
      <c r="J3196">
        <f>IF($B3196="","",IF($F3196="组件","",IF($Q3196&lt;&gt;"",IF(AND($B3196=$B3195,$F3195="组件"),$I3195,IF(AND($B3196=$B3195,$J3195&lt;&gt;""),$J3195,"")),"")))</f>
      </c>
      <c r="R3196">
        <f>IF($B3196="","",IF($J3196&lt;&gt;"",IFERROR(LOOKUP(2,1/(($B$5:$B$20000=$B3196)*($F$5:$F$20000="组件")*($I$5:$I$20000=$J3196)),$R$5:$R$20000)*IF($Q3196="",1,$Q3196),""),IF($P3196="","",IF($Q3196="",$P3196,$P3196*$Q3196))))</f>
      </c>
    </row>
    <row r="3197" spans="1:24" x14ac:dyDescent="0.25">
      <c r="A3197">
        <f>IF(B3197="","",IF(B3197=B3196,A3196,A3196+1))</f>
      </c>
      <c r="G3197">
        <f>IF($B3197="","",IF($J3197&lt;&gt;"",IFERROR(LOOKUP(2,1/(($B$5:$B$20000=$B3197)*($F$5:$F$20000="组件")*($I$5:$I$20000=$J3197)),$G$5:$G$20000)&amp;"."&amp;COUNTIFS($B$5:$B3197,$B3197,$J$5:$J3197,$J3197),""),COUNTIFS($B$5:$B3197,$B3197,$J$5:$J3197,"")))</f>
      </c>
      <c r="I3197">
        <f>IF($F3197="组件","C"&amp;TEXT(COUNTIFS($B$5:$B3197,$B3197,$F$5:$F3197,"组件"),"000"),"")</f>
      </c>
      <c r="J3197">
        <f>IF($B3197="","",IF($F3197="组件","",IF($Q3197&lt;&gt;"",IF(AND($B3197=$B3196,$F3196="组件"),$I3196,IF(AND($B3197=$B3196,$J3196&lt;&gt;""),$J3196,"")),"")))</f>
      </c>
      <c r="R3197">
        <f>IF($B3197="","",IF($J3197&lt;&gt;"",IFERROR(LOOKUP(2,1/(($B$5:$B$20000=$B3197)*($F$5:$F$20000="组件")*($I$5:$I$20000=$J3197)),$R$5:$R$20000)*IF($Q3197="",1,$Q3197),""),IF($P3197="","",IF($Q3197="",$P3197,$P3197*$Q3197))))</f>
      </c>
    </row>
    <row r="3198" spans="1:24" x14ac:dyDescent="0.25">
      <c r="A3198">
        <f>IF(B3198="","",IF(B3198=B3197,A3197,A3197+1))</f>
      </c>
      <c r="G3198">
        <f>IF($B3198="","",IF($J3198&lt;&gt;"",IFERROR(LOOKUP(2,1/(($B$5:$B$20000=$B3198)*($F$5:$F$20000="组件")*($I$5:$I$20000=$J3198)),$G$5:$G$20000)&amp;"."&amp;COUNTIFS($B$5:$B3198,$B3198,$J$5:$J3198,$J3198),""),COUNTIFS($B$5:$B3198,$B3198,$J$5:$J3198,"")))</f>
      </c>
      <c r="I3198">
        <f>IF($F3198="组件","C"&amp;TEXT(COUNTIFS($B$5:$B3198,$B3198,$F$5:$F3198,"组件"),"000"),"")</f>
      </c>
      <c r="J3198">
        <f>IF($B3198="","",IF($F3198="组件","",IF($Q3198&lt;&gt;"",IF(AND($B3198=$B3197,$F3197="组件"),$I3197,IF(AND($B3198=$B3197,$J3197&lt;&gt;""),$J3197,"")),"")))</f>
      </c>
      <c r="R3198">
        <f>IF($B3198="","",IF($J3198&lt;&gt;"",IFERROR(LOOKUP(2,1/(($B$5:$B$20000=$B3198)*($F$5:$F$20000="组件")*($I$5:$I$20000=$J3198)),$R$5:$R$20000)*IF($Q3198="",1,$Q3198),""),IF($P3198="","",IF($Q3198="",$P3198,$P3198*$Q3198))))</f>
      </c>
    </row>
    <row r="3199" spans="1:24" x14ac:dyDescent="0.25">
      <c r="A3199">
        <f>IF(B3199="","",IF(B3199=B3198,A3198,A3198+1))</f>
      </c>
      <c r="G3199">
        <f>IF($B3199="","",IF($J3199&lt;&gt;"",IFERROR(LOOKUP(2,1/(($B$5:$B$20000=$B3199)*($F$5:$F$20000="组件")*($I$5:$I$20000=$J3199)),$G$5:$G$20000)&amp;"."&amp;COUNTIFS($B$5:$B3199,$B3199,$J$5:$J3199,$J3199),""),COUNTIFS($B$5:$B3199,$B3199,$J$5:$J3199,"")))</f>
      </c>
      <c r="I3199">
        <f>IF($F3199="组件","C"&amp;TEXT(COUNTIFS($B$5:$B3199,$B3199,$F$5:$F3199,"组件"),"000"),"")</f>
      </c>
      <c r="J3199">
        <f>IF($B3199="","",IF($F3199="组件","",IF($Q3199&lt;&gt;"",IF(AND($B3199=$B3198,$F3198="组件"),$I3198,IF(AND($B3199=$B3198,$J3198&lt;&gt;""),$J3198,"")),"")))</f>
      </c>
      <c r="R3199">
        <f>IF($B3199="","",IF($J3199&lt;&gt;"",IFERROR(LOOKUP(2,1/(($B$5:$B$20000=$B3199)*($F$5:$F$20000="组件")*($I$5:$I$20000=$J3199)),$R$5:$R$20000)*IF($Q3199="",1,$Q3199),""),IF($P3199="","",IF($Q3199="",$P3199,$P3199*$Q3199))))</f>
      </c>
    </row>
    <row r="3200" spans="1:24" x14ac:dyDescent="0.25">
      <c r="A3200">
        <f>IF(B3200="","",IF(B3200=B3199,A3199,A3199+1))</f>
      </c>
      <c r="G3200">
        <f>IF($B3200="","",IF($J3200&lt;&gt;"",IFERROR(LOOKUP(2,1/(($B$5:$B$20000=$B3200)*($F$5:$F$20000="组件")*($I$5:$I$20000=$J3200)),$G$5:$G$20000)&amp;"."&amp;COUNTIFS($B$5:$B3200,$B3200,$J$5:$J3200,$J3200),""),COUNTIFS($B$5:$B3200,$B3200,$J$5:$J3200,"")))</f>
      </c>
      <c r="I3200">
        <f>IF($F3200="组件","C"&amp;TEXT(COUNTIFS($B$5:$B3200,$B3200,$F$5:$F3200,"组件"),"000"),"")</f>
      </c>
      <c r="J3200">
        <f>IF($B3200="","",IF($F3200="组件","",IF($Q3200&lt;&gt;"",IF(AND($B3200=$B3199,$F3199="组件"),$I3199,IF(AND($B3200=$B3199,$J3199&lt;&gt;""),$J3199,"")),"")))</f>
      </c>
      <c r="R3200">
        <f>IF($B3200="","",IF($J3200&lt;&gt;"",IFERROR(LOOKUP(2,1/(($B$5:$B$20000=$B3200)*($F$5:$F$20000="组件")*($I$5:$I$20000=$J3200)),$R$5:$R$20000)*IF($Q3200="",1,$Q3200),""),IF($P3200="","",IF($Q3200="",$P3200,$P3200*$Q3200))))</f>
      </c>
    </row>
    <row r="3201" spans="1:24" x14ac:dyDescent="0.25">
      <c r="A3201">
        <f>IF(B3201="","",IF(B3201=B3200,A3200,A3200+1))</f>
      </c>
      <c r="G3201">
        <f>IF($B3201="","",IF($J3201&lt;&gt;"",IFERROR(LOOKUP(2,1/(($B$5:$B$20000=$B3201)*($F$5:$F$20000="组件")*($I$5:$I$20000=$J3201)),$G$5:$G$20000)&amp;"."&amp;COUNTIFS($B$5:$B3201,$B3201,$J$5:$J3201,$J3201),""),COUNTIFS($B$5:$B3201,$B3201,$J$5:$J3201,"")))</f>
      </c>
      <c r="I3201">
        <f>IF($F3201="组件","C"&amp;TEXT(COUNTIFS($B$5:$B3201,$B3201,$F$5:$F3201,"组件"),"000"),"")</f>
      </c>
      <c r="J3201">
        <f>IF($B3201="","",IF($F3201="组件","",IF($Q3201&lt;&gt;"",IF(AND($B3201=$B3200,$F3200="组件"),$I3200,IF(AND($B3201=$B3200,$J3200&lt;&gt;""),$J3200,"")),"")))</f>
      </c>
      <c r="R3201">
        <f>IF($B3201="","",IF($J3201&lt;&gt;"",IFERROR(LOOKUP(2,1/(($B$5:$B$20000=$B3201)*($F$5:$F$20000="组件")*($I$5:$I$20000=$J3201)),$R$5:$R$20000)*IF($Q3201="",1,$Q3201),""),IF($P3201="","",IF($Q3201="",$P3201,$P3201*$Q3201))))</f>
      </c>
    </row>
    <row r="3202" spans="1:24" x14ac:dyDescent="0.25">
      <c r="A3202">
        <f>IF(B3202="","",IF(B3202=B3201,A3201,A3201+1))</f>
      </c>
      <c r="G3202">
        <f>IF($B3202="","",IF($J3202&lt;&gt;"",IFERROR(LOOKUP(2,1/(($B$5:$B$20000=$B3202)*($F$5:$F$20000="组件")*($I$5:$I$20000=$J3202)),$G$5:$G$20000)&amp;"."&amp;COUNTIFS($B$5:$B3202,$B3202,$J$5:$J3202,$J3202),""),COUNTIFS($B$5:$B3202,$B3202,$J$5:$J3202,"")))</f>
      </c>
      <c r="I3202">
        <f>IF($F3202="组件","C"&amp;TEXT(COUNTIFS($B$5:$B3202,$B3202,$F$5:$F3202,"组件"),"000"),"")</f>
      </c>
      <c r="J3202">
        <f>IF($B3202="","",IF($F3202="组件","",IF($Q3202&lt;&gt;"",IF(AND($B3202=$B3201,$F3201="组件"),$I3201,IF(AND($B3202=$B3201,$J3201&lt;&gt;""),$J3201,"")),"")))</f>
      </c>
      <c r="R3202">
        <f>IF($B3202="","",IF($J3202&lt;&gt;"",IFERROR(LOOKUP(2,1/(($B$5:$B$20000=$B3202)*($F$5:$F$20000="组件")*($I$5:$I$20000=$J3202)),$R$5:$R$20000)*IF($Q3202="",1,$Q3202),""),IF($P3202="","",IF($Q3202="",$P3202,$P3202*$Q3202))))</f>
      </c>
    </row>
    <row r="3203" spans="1:24" x14ac:dyDescent="0.25">
      <c r="A3203">
        <f>IF(B3203="","",IF(B3203=B3202,A3202,A3202+1))</f>
      </c>
      <c r="G3203">
        <f>IF($B3203="","",IF($J3203&lt;&gt;"",IFERROR(LOOKUP(2,1/(($B$5:$B$20000=$B3203)*($F$5:$F$20000="组件")*($I$5:$I$20000=$J3203)),$G$5:$G$20000)&amp;"."&amp;COUNTIFS($B$5:$B3203,$B3203,$J$5:$J3203,$J3203),""),COUNTIFS($B$5:$B3203,$B3203,$J$5:$J3203,"")))</f>
      </c>
      <c r="I3203">
        <f>IF($F3203="组件","C"&amp;TEXT(COUNTIFS($B$5:$B3203,$B3203,$F$5:$F3203,"组件"),"000"),"")</f>
      </c>
      <c r="J3203">
        <f>IF($B3203="","",IF($F3203="组件","",IF($Q3203&lt;&gt;"",IF(AND($B3203=$B3202,$F3202="组件"),$I3202,IF(AND($B3203=$B3202,$J3202&lt;&gt;""),$J3202,"")),"")))</f>
      </c>
      <c r="R3203">
        <f>IF($B3203="","",IF($J3203&lt;&gt;"",IFERROR(LOOKUP(2,1/(($B$5:$B$20000=$B3203)*($F$5:$F$20000="组件")*($I$5:$I$20000=$J3203)),$R$5:$R$20000)*IF($Q3203="",1,$Q3203),""),IF($P3203="","",IF($Q3203="",$P3203,$P3203*$Q3203))))</f>
      </c>
    </row>
    <row r="3204" spans="1:24" x14ac:dyDescent="0.25">
      <c r="A3204">
        <f>IF(B3204="","",IF(B3204=B3203,A3203,A3203+1))</f>
      </c>
      <c r="G3204">
        <f>IF($B3204="","",IF($J3204&lt;&gt;"",IFERROR(LOOKUP(2,1/(($B$5:$B$20000=$B3204)*($F$5:$F$20000="组件")*($I$5:$I$20000=$J3204)),$G$5:$G$20000)&amp;"."&amp;COUNTIFS($B$5:$B3204,$B3204,$J$5:$J3204,$J3204),""),COUNTIFS($B$5:$B3204,$B3204,$J$5:$J3204,"")))</f>
      </c>
      <c r="I3204">
        <f>IF($F3204="组件","C"&amp;TEXT(COUNTIFS($B$5:$B3204,$B3204,$F$5:$F3204,"组件"),"000"),"")</f>
      </c>
      <c r="J3204">
        <f>IF($B3204="","",IF($F3204="组件","",IF($Q3204&lt;&gt;"",IF(AND($B3204=$B3203,$F3203="组件"),$I3203,IF(AND($B3204=$B3203,$J3203&lt;&gt;""),$J3203,"")),"")))</f>
      </c>
      <c r="R3204">
        <f>IF($B3204="","",IF($J3204&lt;&gt;"",IFERROR(LOOKUP(2,1/(($B$5:$B$20000=$B3204)*($F$5:$F$20000="组件")*($I$5:$I$20000=$J3204)),$R$5:$R$20000)*IF($Q3204="",1,$Q3204),""),IF($P3204="","",IF($Q3204="",$P3204,$P3204*$Q3204))))</f>
      </c>
    </row>
    <row r="3205" spans="1:24" x14ac:dyDescent="0.25">
      <c r="A3205">
        <f>IF(B3205="","",IF(B3205=B3204,A3204,A3204+1))</f>
      </c>
      <c r="G3205">
        <f>IF($B3205="","",IF($J3205&lt;&gt;"",IFERROR(LOOKUP(2,1/(($B$5:$B$20000=$B3205)*($F$5:$F$20000="组件")*($I$5:$I$20000=$J3205)),$G$5:$G$20000)&amp;"."&amp;COUNTIFS($B$5:$B3205,$B3205,$J$5:$J3205,$J3205),""),COUNTIFS($B$5:$B3205,$B3205,$J$5:$J3205,"")))</f>
      </c>
      <c r="I3205">
        <f>IF($F3205="组件","C"&amp;TEXT(COUNTIFS($B$5:$B3205,$B3205,$F$5:$F3205,"组件"),"000"),"")</f>
      </c>
      <c r="J3205">
        <f>IF($B3205="","",IF($F3205="组件","",IF($Q3205&lt;&gt;"",IF(AND($B3205=$B3204,$F3204="组件"),$I3204,IF(AND($B3205=$B3204,$J3204&lt;&gt;""),$J3204,"")),"")))</f>
      </c>
      <c r="R3205">
        <f>IF($B3205="","",IF($J3205&lt;&gt;"",IFERROR(LOOKUP(2,1/(($B$5:$B$20000=$B3205)*($F$5:$F$20000="组件")*($I$5:$I$20000=$J3205)),$R$5:$R$20000)*IF($Q3205="",1,$Q3205),""),IF($P3205="","",IF($Q3205="",$P3205,$P3205*$Q3205))))</f>
      </c>
    </row>
    <row r="3206" spans="1:24" x14ac:dyDescent="0.25">
      <c r="A3206">
        <f>IF(B3206="","",IF(B3206=B3205,A3205,A3205+1))</f>
      </c>
      <c r="G3206">
        <f>IF($B3206="","",IF($J3206&lt;&gt;"",IFERROR(LOOKUP(2,1/(($B$5:$B$20000=$B3206)*($F$5:$F$20000="组件")*($I$5:$I$20000=$J3206)),$G$5:$G$20000)&amp;"."&amp;COUNTIFS($B$5:$B3206,$B3206,$J$5:$J3206,$J3206),""),COUNTIFS($B$5:$B3206,$B3206,$J$5:$J3206,"")))</f>
      </c>
      <c r="I3206">
        <f>IF($F3206="组件","C"&amp;TEXT(COUNTIFS($B$5:$B3206,$B3206,$F$5:$F3206,"组件"),"000"),"")</f>
      </c>
      <c r="J3206">
        <f>IF($B3206="","",IF($F3206="组件","",IF($Q3206&lt;&gt;"",IF(AND($B3206=$B3205,$F3205="组件"),$I3205,IF(AND($B3206=$B3205,$J3205&lt;&gt;""),$J3205,"")),"")))</f>
      </c>
      <c r="R3206">
        <f>IF($B3206="","",IF($J3206&lt;&gt;"",IFERROR(LOOKUP(2,1/(($B$5:$B$20000=$B3206)*($F$5:$F$20000="组件")*($I$5:$I$20000=$J3206)),$R$5:$R$20000)*IF($Q3206="",1,$Q3206),""),IF($P3206="","",IF($Q3206="",$P3206,$P3206*$Q3206))))</f>
      </c>
    </row>
    <row r="3207" spans="1:24" x14ac:dyDescent="0.25">
      <c r="A3207">
        <f>IF(B3207="","",IF(B3207=B3206,A3206,A3206+1))</f>
      </c>
      <c r="G3207">
        <f>IF($B3207="","",IF($J3207&lt;&gt;"",IFERROR(LOOKUP(2,1/(($B$5:$B$20000=$B3207)*($F$5:$F$20000="组件")*($I$5:$I$20000=$J3207)),$G$5:$G$20000)&amp;"."&amp;COUNTIFS($B$5:$B3207,$B3207,$J$5:$J3207,$J3207),""),COUNTIFS($B$5:$B3207,$B3207,$J$5:$J3207,"")))</f>
      </c>
      <c r="I3207">
        <f>IF($F3207="组件","C"&amp;TEXT(COUNTIFS($B$5:$B3207,$B3207,$F$5:$F3207,"组件"),"000"),"")</f>
      </c>
      <c r="J3207">
        <f>IF($B3207="","",IF($F3207="组件","",IF($Q3207&lt;&gt;"",IF(AND($B3207=$B3206,$F3206="组件"),$I3206,IF(AND($B3207=$B3206,$J3206&lt;&gt;""),$J3206,"")),"")))</f>
      </c>
      <c r="R3207">
        <f>IF($B3207="","",IF($J3207&lt;&gt;"",IFERROR(LOOKUP(2,1/(($B$5:$B$20000=$B3207)*($F$5:$F$20000="组件")*($I$5:$I$20000=$J3207)),$R$5:$R$20000)*IF($Q3207="",1,$Q3207),""),IF($P3207="","",IF($Q3207="",$P3207,$P3207*$Q3207))))</f>
      </c>
    </row>
    <row r="3208" spans="1:24" x14ac:dyDescent="0.25">
      <c r="A3208">
        <f>IF(B3208="","",IF(B3208=B3207,A3207,A3207+1))</f>
      </c>
      <c r="G3208">
        <f>IF($B3208="","",IF($J3208&lt;&gt;"",IFERROR(LOOKUP(2,1/(($B$5:$B$20000=$B3208)*($F$5:$F$20000="组件")*($I$5:$I$20000=$J3208)),$G$5:$G$20000)&amp;"."&amp;COUNTIFS($B$5:$B3208,$B3208,$J$5:$J3208,$J3208),""),COUNTIFS($B$5:$B3208,$B3208,$J$5:$J3208,"")))</f>
      </c>
      <c r="I3208">
        <f>IF($F3208="组件","C"&amp;TEXT(COUNTIFS($B$5:$B3208,$B3208,$F$5:$F3208,"组件"),"000"),"")</f>
      </c>
      <c r="J3208">
        <f>IF($B3208="","",IF($F3208="组件","",IF($Q3208&lt;&gt;"",IF(AND($B3208=$B3207,$F3207="组件"),$I3207,IF(AND($B3208=$B3207,$J3207&lt;&gt;""),$J3207,"")),"")))</f>
      </c>
      <c r="R3208">
        <f>IF($B3208="","",IF($J3208&lt;&gt;"",IFERROR(LOOKUP(2,1/(($B$5:$B$20000=$B3208)*($F$5:$F$20000="组件")*($I$5:$I$20000=$J3208)),$R$5:$R$20000)*IF($Q3208="",1,$Q3208),""),IF($P3208="","",IF($Q3208="",$P3208,$P3208*$Q3208))))</f>
      </c>
    </row>
    <row r="3209" spans="1:24" x14ac:dyDescent="0.25">
      <c r="A3209">
        <f>IF(B3209="","",IF(B3209=B3208,A3208,A3208+1))</f>
      </c>
      <c r="G3209">
        <f>IF($B3209="","",IF($J3209&lt;&gt;"",IFERROR(LOOKUP(2,1/(($B$5:$B$20000=$B3209)*($F$5:$F$20000="组件")*($I$5:$I$20000=$J3209)),$G$5:$G$20000)&amp;"."&amp;COUNTIFS($B$5:$B3209,$B3209,$J$5:$J3209,$J3209),""),COUNTIFS($B$5:$B3209,$B3209,$J$5:$J3209,"")))</f>
      </c>
      <c r="I3209">
        <f>IF($F3209="组件","C"&amp;TEXT(COUNTIFS($B$5:$B3209,$B3209,$F$5:$F3209,"组件"),"000"),"")</f>
      </c>
      <c r="J3209">
        <f>IF($B3209="","",IF($F3209="组件","",IF($Q3209&lt;&gt;"",IF(AND($B3209=$B3208,$F3208="组件"),$I3208,IF(AND($B3209=$B3208,$J3208&lt;&gt;""),$J3208,"")),"")))</f>
      </c>
      <c r="R3209">
        <f>IF($B3209="","",IF($J3209&lt;&gt;"",IFERROR(LOOKUP(2,1/(($B$5:$B$20000=$B3209)*($F$5:$F$20000="组件")*($I$5:$I$20000=$J3209)),$R$5:$R$20000)*IF($Q3209="",1,$Q3209),""),IF($P3209="","",IF($Q3209="",$P3209,$P3209*$Q3209))))</f>
      </c>
    </row>
    <row r="3210" spans="1:24" x14ac:dyDescent="0.25">
      <c r="A3210">
        <f>IF(B3210="","",IF(B3210=B3209,A3209,A3209+1))</f>
      </c>
      <c r="G3210">
        <f>IF($B3210="","",IF($J3210&lt;&gt;"",IFERROR(LOOKUP(2,1/(($B$5:$B$20000=$B3210)*($F$5:$F$20000="组件")*($I$5:$I$20000=$J3210)),$G$5:$G$20000)&amp;"."&amp;COUNTIFS($B$5:$B3210,$B3210,$J$5:$J3210,$J3210),""),COUNTIFS($B$5:$B3210,$B3210,$J$5:$J3210,"")))</f>
      </c>
      <c r="I3210">
        <f>IF($F3210="组件","C"&amp;TEXT(COUNTIFS($B$5:$B3210,$B3210,$F$5:$F3210,"组件"),"000"),"")</f>
      </c>
      <c r="J3210">
        <f>IF($B3210="","",IF($F3210="组件","",IF($Q3210&lt;&gt;"",IF(AND($B3210=$B3209,$F3209="组件"),$I3209,IF(AND($B3210=$B3209,$J3209&lt;&gt;""),$J3209,"")),"")))</f>
      </c>
      <c r="R3210">
        <f>IF($B3210="","",IF($J3210&lt;&gt;"",IFERROR(LOOKUP(2,1/(($B$5:$B$20000=$B3210)*($F$5:$F$20000="组件")*($I$5:$I$20000=$J3210)),$R$5:$R$20000)*IF($Q3210="",1,$Q3210),""),IF($P3210="","",IF($Q3210="",$P3210,$P3210*$Q3210))))</f>
      </c>
    </row>
    <row r="3211" spans="1:24" x14ac:dyDescent="0.25">
      <c r="A3211">
        <f>IF(B3211="","",IF(B3211=B3210,A3210,A3210+1))</f>
      </c>
      <c r="G3211">
        <f>IF($B3211="","",IF($J3211&lt;&gt;"",IFERROR(LOOKUP(2,1/(($B$5:$B$20000=$B3211)*($F$5:$F$20000="组件")*($I$5:$I$20000=$J3211)),$G$5:$G$20000)&amp;"."&amp;COUNTIFS($B$5:$B3211,$B3211,$J$5:$J3211,$J3211),""),COUNTIFS($B$5:$B3211,$B3211,$J$5:$J3211,"")))</f>
      </c>
      <c r="I3211">
        <f>IF($F3211="组件","C"&amp;TEXT(COUNTIFS($B$5:$B3211,$B3211,$F$5:$F3211,"组件"),"000"),"")</f>
      </c>
      <c r="J3211">
        <f>IF($B3211="","",IF($F3211="组件","",IF($Q3211&lt;&gt;"",IF(AND($B3211=$B3210,$F3210="组件"),$I3210,IF(AND($B3211=$B3210,$J3210&lt;&gt;""),$J3210,"")),"")))</f>
      </c>
      <c r="R3211">
        <f>IF($B3211="","",IF($J3211&lt;&gt;"",IFERROR(LOOKUP(2,1/(($B$5:$B$20000=$B3211)*($F$5:$F$20000="组件")*($I$5:$I$20000=$J3211)),$R$5:$R$20000)*IF($Q3211="",1,$Q3211),""),IF($P3211="","",IF($Q3211="",$P3211,$P3211*$Q3211))))</f>
      </c>
    </row>
    <row r="3212" spans="1:24" x14ac:dyDescent="0.25">
      <c r="A3212">
        <f>IF(B3212="","",IF(B3212=B3211,A3211,A3211+1))</f>
      </c>
      <c r="G3212">
        <f>IF($B3212="","",IF($J3212&lt;&gt;"",IFERROR(LOOKUP(2,1/(($B$5:$B$20000=$B3212)*($F$5:$F$20000="组件")*($I$5:$I$20000=$J3212)),$G$5:$G$20000)&amp;"."&amp;COUNTIFS($B$5:$B3212,$B3212,$J$5:$J3212,$J3212),""),COUNTIFS($B$5:$B3212,$B3212,$J$5:$J3212,"")))</f>
      </c>
      <c r="I3212">
        <f>IF($F3212="组件","C"&amp;TEXT(COUNTIFS($B$5:$B3212,$B3212,$F$5:$F3212,"组件"),"000"),"")</f>
      </c>
      <c r="J3212">
        <f>IF($B3212="","",IF($F3212="组件","",IF($Q3212&lt;&gt;"",IF(AND($B3212=$B3211,$F3211="组件"),$I3211,IF(AND($B3212=$B3211,$J3211&lt;&gt;""),$J3211,"")),"")))</f>
      </c>
      <c r="R3212">
        <f>IF($B3212="","",IF($J3212&lt;&gt;"",IFERROR(LOOKUP(2,1/(($B$5:$B$20000=$B3212)*($F$5:$F$20000="组件")*($I$5:$I$20000=$J3212)),$R$5:$R$20000)*IF($Q3212="",1,$Q3212),""),IF($P3212="","",IF($Q3212="",$P3212,$P3212*$Q3212))))</f>
      </c>
    </row>
    <row r="3213" spans="1:24" x14ac:dyDescent="0.25">
      <c r="A3213">
        <f>IF(B3213="","",IF(B3213=B3212,A3212,A3212+1))</f>
      </c>
      <c r="G3213">
        <f>IF($B3213="","",IF($J3213&lt;&gt;"",IFERROR(LOOKUP(2,1/(($B$5:$B$20000=$B3213)*($F$5:$F$20000="组件")*($I$5:$I$20000=$J3213)),$G$5:$G$20000)&amp;"."&amp;COUNTIFS($B$5:$B3213,$B3213,$J$5:$J3213,$J3213),""),COUNTIFS($B$5:$B3213,$B3213,$J$5:$J3213,"")))</f>
      </c>
      <c r="I3213">
        <f>IF($F3213="组件","C"&amp;TEXT(COUNTIFS($B$5:$B3213,$B3213,$F$5:$F3213,"组件"),"000"),"")</f>
      </c>
      <c r="J3213">
        <f>IF($B3213="","",IF($F3213="组件","",IF($Q3213&lt;&gt;"",IF(AND($B3213=$B3212,$F3212="组件"),$I3212,IF(AND($B3213=$B3212,$J3212&lt;&gt;""),$J3212,"")),"")))</f>
      </c>
      <c r="R3213">
        <f>IF($B3213="","",IF($J3213&lt;&gt;"",IFERROR(LOOKUP(2,1/(($B$5:$B$20000=$B3213)*($F$5:$F$20000="组件")*($I$5:$I$20000=$J3213)),$R$5:$R$20000)*IF($Q3213="",1,$Q3213),""),IF($P3213="","",IF($Q3213="",$P3213,$P3213*$Q3213))))</f>
      </c>
    </row>
    <row r="3214" spans="1:24" x14ac:dyDescent="0.25">
      <c r="A3214">
        <f>IF(B3214="","",IF(B3214=B3213,A3213,A3213+1))</f>
      </c>
      <c r="G3214">
        <f>IF($B3214="","",IF($J3214&lt;&gt;"",IFERROR(LOOKUP(2,1/(($B$5:$B$20000=$B3214)*($F$5:$F$20000="组件")*($I$5:$I$20000=$J3214)),$G$5:$G$20000)&amp;"."&amp;COUNTIFS($B$5:$B3214,$B3214,$J$5:$J3214,$J3214),""),COUNTIFS($B$5:$B3214,$B3214,$J$5:$J3214,"")))</f>
      </c>
      <c r="I3214">
        <f>IF($F3214="组件","C"&amp;TEXT(COUNTIFS($B$5:$B3214,$B3214,$F$5:$F3214,"组件"),"000"),"")</f>
      </c>
      <c r="J3214">
        <f>IF($B3214="","",IF($F3214="组件","",IF($Q3214&lt;&gt;"",IF(AND($B3214=$B3213,$F3213="组件"),$I3213,IF(AND($B3214=$B3213,$J3213&lt;&gt;""),$J3213,"")),"")))</f>
      </c>
      <c r="R3214">
        <f>IF($B3214="","",IF($J3214&lt;&gt;"",IFERROR(LOOKUP(2,1/(($B$5:$B$20000=$B3214)*($F$5:$F$20000="组件")*($I$5:$I$20000=$J3214)),$R$5:$R$20000)*IF($Q3214="",1,$Q3214),""),IF($P3214="","",IF($Q3214="",$P3214,$P3214*$Q3214))))</f>
      </c>
    </row>
    <row r="3215" spans="1:24" x14ac:dyDescent="0.25">
      <c r="A3215">
        <f>IF(B3215="","",IF(B3215=B3214,A3214,A3214+1))</f>
      </c>
      <c r="G3215">
        <f>IF($B3215="","",IF($J3215&lt;&gt;"",IFERROR(LOOKUP(2,1/(($B$5:$B$20000=$B3215)*($F$5:$F$20000="组件")*($I$5:$I$20000=$J3215)),$G$5:$G$20000)&amp;"."&amp;COUNTIFS($B$5:$B3215,$B3215,$J$5:$J3215,$J3215),""),COUNTIFS($B$5:$B3215,$B3215,$J$5:$J3215,"")))</f>
      </c>
      <c r="I3215">
        <f>IF($F3215="组件","C"&amp;TEXT(COUNTIFS($B$5:$B3215,$B3215,$F$5:$F3215,"组件"),"000"),"")</f>
      </c>
      <c r="J3215">
        <f>IF($B3215="","",IF($F3215="组件","",IF($Q3215&lt;&gt;"",IF(AND($B3215=$B3214,$F3214="组件"),$I3214,IF(AND($B3215=$B3214,$J3214&lt;&gt;""),$J3214,"")),"")))</f>
      </c>
      <c r="R3215">
        <f>IF($B3215="","",IF($J3215&lt;&gt;"",IFERROR(LOOKUP(2,1/(($B$5:$B$20000=$B3215)*($F$5:$F$20000="组件")*($I$5:$I$20000=$J3215)),$R$5:$R$20000)*IF($Q3215="",1,$Q3215),""),IF($P3215="","",IF($Q3215="",$P3215,$P3215*$Q3215))))</f>
      </c>
    </row>
    <row r="3216" spans="1:24" x14ac:dyDescent="0.25">
      <c r="A3216">
        <f>IF(B3216="","",IF(B3216=B3215,A3215,A3215+1))</f>
      </c>
      <c r="G3216">
        <f>IF($B3216="","",IF($J3216&lt;&gt;"",IFERROR(LOOKUP(2,1/(($B$5:$B$20000=$B3216)*($F$5:$F$20000="组件")*($I$5:$I$20000=$J3216)),$G$5:$G$20000)&amp;"."&amp;COUNTIFS($B$5:$B3216,$B3216,$J$5:$J3216,$J3216),""),COUNTIFS($B$5:$B3216,$B3216,$J$5:$J3216,"")))</f>
      </c>
      <c r="I3216">
        <f>IF($F3216="组件","C"&amp;TEXT(COUNTIFS($B$5:$B3216,$B3216,$F$5:$F3216,"组件"),"000"),"")</f>
      </c>
      <c r="J3216">
        <f>IF($B3216="","",IF($F3216="组件","",IF($Q3216&lt;&gt;"",IF(AND($B3216=$B3215,$F3215="组件"),$I3215,IF(AND($B3216=$B3215,$J3215&lt;&gt;""),$J3215,"")),"")))</f>
      </c>
      <c r="R3216">
        <f>IF($B3216="","",IF($J3216&lt;&gt;"",IFERROR(LOOKUP(2,1/(($B$5:$B$20000=$B3216)*($F$5:$F$20000="组件")*($I$5:$I$20000=$J3216)),$R$5:$R$20000)*IF($Q3216="",1,$Q3216),""),IF($P3216="","",IF($Q3216="",$P3216,$P3216*$Q3216))))</f>
      </c>
    </row>
    <row r="3217" spans="1:24" x14ac:dyDescent="0.25">
      <c r="A3217">
        <f>IF(B3217="","",IF(B3217=B3216,A3216,A3216+1))</f>
      </c>
      <c r="G3217">
        <f>IF($B3217="","",IF($J3217&lt;&gt;"",IFERROR(LOOKUP(2,1/(($B$5:$B$20000=$B3217)*($F$5:$F$20000="组件")*($I$5:$I$20000=$J3217)),$G$5:$G$20000)&amp;"."&amp;COUNTIFS($B$5:$B3217,$B3217,$J$5:$J3217,$J3217),""),COUNTIFS($B$5:$B3217,$B3217,$J$5:$J3217,"")))</f>
      </c>
      <c r="I3217">
        <f>IF($F3217="组件","C"&amp;TEXT(COUNTIFS($B$5:$B3217,$B3217,$F$5:$F3217,"组件"),"000"),"")</f>
      </c>
      <c r="J3217">
        <f>IF($B3217="","",IF($F3217="组件","",IF($Q3217&lt;&gt;"",IF(AND($B3217=$B3216,$F3216="组件"),$I3216,IF(AND($B3217=$B3216,$J3216&lt;&gt;""),$J3216,"")),"")))</f>
      </c>
      <c r="R3217">
        <f>IF($B3217="","",IF($J3217&lt;&gt;"",IFERROR(LOOKUP(2,1/(($B$5:$B$20000=$B3217)*($F$5:$F$20000="组件")*($I$5:$I$20000=$J3217)),$R$5:$R$20000)*IF($Q3217="",1,$Q3217),""),IF($P3217="","",IF($Q3217="",$P3217,$P3217*$Q3217))))</f>
      </c>
    </row>
    <row r="3218" spans="1:24" x14ac:dyDescent="0.25">
      <c r="A3218">
        <f>IF(B3218="","",IF(B3218=B3217,A3217,A3217+1))</f>
      </c>
      <c r="G3218">
        <f>IF($B3218="","",IF($J3218&lt;&gt;"",IFERROR(LOOKUP(2,1/(($B$5:$B$20000=$B3218)*($F$5:$F$20000="组件")*($I$5:$I$20000=$J3218)),$G$5:$G$20000)&amp;"."&amp;COUNTIFS($B$5:$B3218,$B3218,$J$5:$J3218,$J3218),""),COUNTIFS($B$5:$B3218,$B3218,$J$5:$J3218,"")))</f>
      </c>
      <c r="I3218">
        <f>IF($F3218="组件","C"&amp;TEXT(COUNTIFS($B$5:$B3218,$B3218,$F$5:$F3218,"组件"),"000"),"")</f>
      </c>
      <c r="J3218">
        <f>IF($B3218="","",IF($F3218="组件","",IF($Q3218&lt;&gt;"",IF(AND($B3218=$B3217,$F3217="组件"),$I3217,IF(AND($B3218=$B3217,$J3217&lt;&gt;""),$J3217,"")),"")))</f>
      </c>
      <c r="R3218">
        <f>IF($B3218="","",IF($J3218&lt;&gt;"",IFERROR(LOOKUP(2,1/(($B$5:$B$20000=$B3218)*($F$5:$F$20000="组件")*($I$5:$I$20000=$J3218)),$R$5:$R$20000)*IF($Q3218="",1,$Q3218),""),IF($P3218="","",IF($Q3218="",$P3218,$P3218*$Q3218))))</f>
      </c>
    </row>
    <row r="3219" spans="1:24" x14ac:dyDescent="0.25">
      <c r="A3219">
        <f>IF(B3219="","",IF(B3219=B3218,A3218,A3218+1))</f>
      </c>
      <c r="G3219">
        <f>IF($B3219="","",IF($J3219&lt;&gt;"",IFERROR(LOOKUP(2,1/(($B$5:$B$20000=$B3219)*($F$5:$F$20000="组件")*($I$5:$I$20000=$J3219)),$G$5:$G$20000)&amp;"."&amp;COUNTIFS($B$5:$B3219,$B3219,$J$5:$J3219,$J3219),""),COUNTIFS($B$5:$B3219,$B3219,$J$5:$J3219,"")))</f>
      </c>
      <c r="I3219">
        <f>IF($F3219="组件","C"&amp;TEXT(COUNTIFS($B$5:$B3219,$B3219,$F$5:$F3219,"组件"),"000"),"")</f>
      </c>
      <c r="J3219">
        <f>IF($B3219="","",IF($F3219="组件","",IF($Q3219&lt;&gt;"",IF(AND($B3219=$B3218,$F3218="组件"),$I3218,IF(AND($B3219=$B3218,$J3218&lt;&gt;""),$J3218,"")),"")))</f>
      </c>
      <c r="R3219">
        <f>IF($B3219="","",IF($J3219&lt;&gt;"",IFERROR(LOOKUP(2,1/(($B$5:$B$20000=$B3219)*($F$5:$F$20000="组件")*($I$5:$I$20000=$J3219)),$R$5:$R$20000)*IF($Q3219="",1,$Q3219),""),IF($P3219="","",IF($Q3219="",$P3219,$P3219*$Q3219))))</f>
      </c>
    </row>
    <row r="3220" spans="1:24" x14ac:dyDescent="0.25">
      <c r="A3220">
        <f>IF(B3220="","",IF(B3220=B3219,A3219,A3219+1))</f>
      </c>
      <c r="G3220">
        <f>IF($B3220="","",IF($J3220&lt;&gt;"",IFERROR(LOOKUP(2,1/(($B$5:$B$20000=$B3220)*($F$5:$F$20000="组件")*($I$5:$I$20000=$J3220)),$G$5:$G$20000)&amp;"."&amp;COUNTIFS($B$5:$B3220,$B3220,$J$5:$J3220,$J3220),""),COUNTIFS($B$5:$B3220,$B3220,$J$5:$J3220,"")))</f>
      </c>
      <c r="I3220">
        <f>IF($F3220="组件","C"&amp;TEXT(COUNTIFS($B$5:$B3220,$B3220,$F$5:$F3220,"组件"),"000"),"")</f>
      </c>
      <c r="J3220">
        <f>IF($B3220="","",IF($F3220="组件","",IF($Q3220&lt;&gt;"",IF(AND($B3220=$B3219,$F3219="组件"),$I3219,IF(AND($B3220=$B3219,$J3219&lt;&gt;""),$J3219,"")),"")))</f>
      </c>
      <c r="R3220">
        <f>IF($B3220="","",IF($J3220&lt;&gt;"",IFERROR(LOOKUP(2,1/(($B$5:$B$20000=$B3220)*($F$5:$F$20000="组件")*($I$5:$I$20000=$J3220)),$R$5:$R$20000)*IF($Q3220="",1,$Q3220),""),IF($P3220="","",IF($Q3220="",$P3220,$P3220*$Q3220))))</f>
      </c>
    </row>
    <row r="3221" spans="1:24" x14ac:dyDescent="0.25">
      <c r="A3221">
        <f>IF(B3221="","",IF(B3221=B3220,A3220,A3220+1))</f>
      </c>
      <c r="G3221">
        <f>IF($B3221="","",IF($J3221&lt;&gt;"",IFERROR(LOOKUP(2,1/(($B$5:$B$20000=$B3221)*($F$5:$F$20000="组件")*($I$5:$I$20000=$J3221)),$G$5:$G$20000)&amp;"."&amp;COUNTIFS($B$5:$B3221,$B3221,$J$5:$J3221,$J3221),""),COUNTIFS($B$5:$B3221,$B3221,$J$5:$J3221,"")))</f>
      </c>
      <c r="I3221">
        <f>IF($F3221="组件","C"&amp;TEXT(COUNTIFS($B$5:$B3221,$B3221,$F$5:$F3221,"组件"),"000"),"")</f>
      </c>
      <c r="J3221">
        <f>IF($B3221="","",IF($F3221="组件","",IF($Q3221&lt;&gt;"",IF(AND($B3221=$B3220,$F3220="组件"),$I3220,IF(AND($B3221=$B3220,$J3220&lt;&gt;""),$J3220,"")),"")))</f>
      </c>
      <c r="R3221">
        <f>IF($B3221="","",IF($J3221&lt;&gt;"",IFERROR(LOOKUP(2,1/(($B$5:$B$20000=$B3221)*($F$5:$F$20000="组件")*($I$5:$I$20000=$J3221)),$R$5:$R$20000)*IF($Q3221="",1,$Q3221),""),IF($P3221="","",IF($Q3221="",$P3221,$P3221*$Q3221))))</f>
      </c>
    </row>
    <row r="3222" spans="1:24" x14ac:dyDescent="0.25">
      <c r="A3222">
        <f>IF(B3222="","",IF(B3222=B3221,A3221,A3221+1))</f>
      </c>
      <c r="G3222">
        <f>IF($B3222="","",IF($J3222&lt;&gt;"",IFERROR(LOOKUP(2,1/(($B$5:$B$20000=$B3222)*($F$5:$F$20000="组件")*($I$5:$I$20000=$J3222)),$G$5:$G$20000)&amp;"."&amp;COUNTIFS($B$5:$B3222,$B3222,$J$5:$J3222,$J3222),""),COUNTIFS($B$5:$B3222,$B3222,$J$5:$J3222,"")))</f>
      </c>
      <c r="I3222">
        <f>IF($F3222="组件","C"&amp;TEXT(COUNTIFS($B$5:$B3222,$B3222,$F$5:$F3222,"组件"),"000"),"")</f>
      </c>
      <c r="J3222">
        <f>IF($B3222="","",IF($F3222="组件","",IF($Q3222&lt;&gt;"",IF(AND($B3222=$B3221,$F3221="组件"),$I3221,IF(AND($B3222=$B3221,$J3221&lt;&gt;""),$J3221,"")),"")))</f>
      </c>
      <c r="R3222">
        <f>IF($B3222="","",IF($J3222&lt;&gt;"",IFERROR(LOOKUP(2,1/(($B$5:$B$20000=$B3222)*($F$5:$F$20000="组件")*($I$5:$I$20000=$J3222)),$R$5:$R$20000)*IF($Q3222="",1,$Q3222),""),IF($P3222="","",IF($Q3222="",$P3222,$P3222*$Q3222))))</f>
      </c>
    </row>
    <row r="3223" spans="1:24" x14ac:dyDescent="0.25">
      <c r="A3223">
        <f>IF(B3223="","",IF(B3223=B3222,A3222,A3222+1))</f>
      </c>
      <c r="G3223">
        <f>IF($B3223="","",IF($J3223&lt;&gt;"",IFERROR(LOOKUP(2,1/(($B$5:$B$20000=$B3223)*($F$5:$F$20000="组件")*($I$5:$I$20000=$J3223)),$G$5:$G$20000)&amp;"."&amp;COUNTIFS($B$5:$B3223,$B3223,$J$5:$J3223,$J3223),""),COUNTIFS($B$5:$B3223,$B3223,$J$5:$J3223,"")))</f>
      </c>
      <c r="I3223">
        <f>IF($F3223="组件","C"&amp;TEXT(COUNTIFS($B$5:$B3223,$B3223,$F$5:$F3223,"组件"),"000"),"")</f>
      </c>
      <c r="J3223">
        <f>IF($B3223="","",IF($F3223="组件","",IF($Q3223&lt;&gt;"",IF(AND($B3223=$B3222,$F3222="组件"),$I3222,IF(AND($B3223=$B3222,$J3222&lt;&gt;""),$J3222,"")),"")))</f>
      </c>
      <c r="R3223">
        <f>IF($B3223="","",IF($J3223&lt;&gt;"",IFERROR(LOOKUP(2,1/(($B$5:$B$20000=$B3223)*($F$5:$F$20000="组件")*($I$5:$I$20000=$J3223)),$R$5:$R$20000)*IF($Q3223="",1,$Q3223),""),IF($P3223="","",IF($Q3223="",$P3223,$P3223*$Q3223))))</f>
      </c>
    </row>
    <row r="3224" spans="1:24" x14ac:dyDescent="0.25">
      <c r="A3224">
        <f>IF(B3224="","",IF(B3224=B3223,A3223,A3223+1))</f>
      </c>
      <c r="G3224">
        <f>IF($B3224="","",IF($J3224&lt;&gt;"",IFERROR(LOOKUP(2,1/(($B$5:$B$20000=$B3224)*($F$5:$F$20000="组件")*($I$5:$I$20000=$J3224)),$G$5:$G$20000)&amp;"."&amp;COUNTIFS($B$5:$B3224,$B3224,$J$5:$J3224,$J3224),""),COUNTIFS($B$5:$B3224,$B3224,$J$5:$J3224,"")))</f>
      </c>
      <c r="I3224">
        <f>IF($F3224="组件","C"&amp;TEXT(COUNTIFS($B$5:$B3224,$B3224,$F$5:$F3224,"组件"),"000"),"")</f>
      </c>
      <c r="J3224">
        <f>IF($B3224="","",IF($F3224="组件","",IF($Q3224&lt;&gt;"",IF(AND($B3224=$B3223,$F3223="组件"),$I3223,IF(AND($B3224=$B3223,$J3223&lt;&gt;""),$J3223,"")),"")))</f>
      </c>
      <c r="R3224">
        <f>IF($B3224="","",IF($J3224&lt;&gt;"",IFERROR(LOOKUP(2,1/(($B$5:$B$20000=$B3224)*($F$5:$F$20000="组件")*($I$5:$I$20000=$J3224)),$R$5:$R$20000)*IF($Q3224="",1,$Q3224),""),IF($P3224="","",IF($Q3224="",$P3224,$P3224*$Q3224))))</f>
      </c>
    </row>
    <row r="3225" spans="1:24" x14ac:dyDescent="0.25">
      <c r="A3225">
        <f>IF(B3225="","",IF(B3225=B3224,A3224,A3224+1))</f>
      </c>
      <c r="G3225">
        <f>IF($B3225="","",IF($J3225&lt;&gt;"",IFERROR(LOOKUP(2,1/(($B$5:$B$20000=$B3225)*($F$5:$F$20000="组件")*($I$5:$I$20000=$J3225)),$G$5:$G$20000)&amp;"."&amp;COUNTIFS($B$5:$B3225,$B3225,$J$5:$J3225,$J3225),""),COUNTIFS($B$5:$B3225,$B3225,$J$5:$J3225,"")))</f>
      </c>
      <c r="I3225">
        <f>IF($F3225="组件","C"&amp;TEXT(COUNTIFS($B$5:$B3225,$B3225,$F$5:$F3225,"组件"),"000"),"")</f>
      </c>
      <c r="J3225">
        <f>IF($B3225="","",IF($F3225="组件","",IF($Q3225&lt;&gt;"",IF(AND($B3225=$B3224,$F3224="组件"),$I3224,IF(AND($B3225=$B3224,$J3224&lt;&gt;""),$J3224,"")),"")))</f>
      </c>
      <c r="R3225">
        <f>IF($B3225="","",IF($J3225&lt;&gt;"",IFERROR(LOOKUP(2,1/(($B$5:$B$20000=$B3225)*($F$5:$F$20000="组件")*($I$5:$I$20000=$J3225)),$R$5:$R$20000)*IF($Q3225="",1,$Q3225),""),IF($P3225="","",IF($Q3225="",$P3225,$P3225*$Q3225))))</f>
      </c>
    </row>
    <row r="3226" spans="1:24" x14ac:dyDescent="0.25">
      <c r="A3226">
        <f>IF(B3226="","",IF(B3226=B3225,A3225,A3225+1))</f>
      </c>
      <c r="G3226">
        <f>IF($B3226="","",IF($J3226&lt;&gt;"",IFERROR(LOOKUP(2,1/(($B$5:$B$20000=$B3226)*($F$5:$F$20000="组件")*($I$5:$I$20000=$J3226)),$G$5:$G$20000)&amp;"."&amp;COUNTIFS($B$5:$B3226,$B3226,$J$5:$J3226,$J3226),""),COUNTIFS($B$5:$B3226,$B3226,$J$5:$J3226,"")))</f>
      </c>
      <c r="I3226">
        <f>IF($F3226="组件","C"&amp;TEXT(COUNTIFS($B$5:$B3226,$B3226,$F$5:$F3226,"组件"),"000"),"")</f>
      </c>
      <c r="J3226">
        <f>IF($B3226="","",IF($F3226="组件","",IF($Q3226&lt;&gt;"",IF(AND($B3226=$B3225,$F3225="组件"),$I3225,IF(AND($B3226=$B3225,$J3225&lt;&gt;""),$J3225,"")),"")))</f>
      </c>
      <c r="R3226">
        <f>IF($B3226="","",IF($J3226&lt;&gt;"",IFERROR(LOOKUP(2,1/(($B$5:$B$20000=$B3226)*($F$5:$F$20000="组件")*($I$5:$I$20000=$J3226)),$R$5:$R$20000)*IF($Q3226="",1,$Q3226),""),IF($P3226="","",IF($Q3226="",$P3226,$P3226*$Q3226))))</f>
      </c>
    </row>
    <row r="3227" spans="1:24" x14ac:dyDescent="0.25">
      <c r="A3227">
        <f>IF(B3227="","",IF(B3227=B3226,A3226,A3226+1))</f>
      </c>
      <c r="G3227">
        <f>IF($B3227="","",IF($J3227&lt;&gt;"",IFERROR(LOOKUP(2,1/(($B$5:$B$20000=$B3227)*($F$5:$F$20000="组件")*($I$5:$I$20000=$J3227)),$G$5:$G$20000)&amp;"."&amp;COUNTIFS($B$5:$B3227,$B3227,$J$5:$J3227,$J3227),""),COUNTIFS($B$5:$B3227,$B3227,$J$5:$J3227,"")))</f>
      </c>
      <c r="I3227">
        <f>IF($F3227="组件","C"&amp;TEXT(COUNTIFS($B$5:$B3227,$B3227,$F$5:$F3227,"组件"),"000"),"")</f>
      </c>
      <c r="J3227">
        <f>IF($B3227="","",IF($F3227="组件","",IF($Q3227&lt;&gt;"",IF(AND($B3227=$B3226,$F3226="组件"),$I3226,IF(AND($B3227=$B3226,$J3226&lt;&gt;""),$J3226,"")),"")))</f>
      </c>
      <c r="R3227">
        <f>IF($B3227="","",IF($J3227&lt;&gt;"",IFERROR(LOOKUP(2,1/(($B$5:$B$20000=$B3227)*($F$5:$F$20000="组件")*($I$5:$I$20000=$J3227)),$R$5:$R$20000)*IF($Q3227="",1,$Q3227),""),IF($P3227="","",IF($Q3227="",$P3227,$P3227*$Q3227))))</f>
      </c>
    </row>
    <row r="3228" spans="1:24" x14ac:dyDescent="0.25">
      <c r="A3228">
        <f>IF(B3228="","",IF(B3228=B3227,A3227,A3227+1))</f>
      </c>
      <c r="G3228">
        <f>IF($B3228="","",IF($J3228&lt;&gt;"",IFERROR(LOOKUP(2,1/(($B$5:$B$20000=$B3228)*($F$5:$F$20000="组件")*($I$5:$I$20000=$J3228)),$G$5:$G$20000)&amp;"."&amp;COUNTIFS($B$5:$B3228,$B3228,$J$5:$J3228,$J3228),""),COUNTIFS($B$5:$B3228,$B3228,$J$5:$J3228,"")))</f>
      </c>
      <c r="I3228">
        <f>IF($F3228="组件","C"&amp;TEXT(COUNTIFS($B$5:$B3228,$B3228,$F$5:$F3228,"组件"),"000"),"")</f>
      </c>
      <c r="J3228">
        <f>IF($B3228="","",IF($F3228="组件","",IF($Q3228&lt;&gt;"",IF(AND($B3228=$B3227,$F3227="组件"),$I3227,IF(AND($B3228=$B3227,$J3227&lt;&gt;""),$J3227,"")),"")))</f>
      </c>
      <c r="R3228">
        <f>IF($B3228="","",IF($J3228&lt;&gt;"",IFERROR(LOOKUP(2,1/(($B$5:$B$20000=$B3228)*($F$5:$F$20000="组件")*($I$5:$I$20000=$J3228)),$R$5:$R$20000)*IF($Q3228="",1,$Q3228),""),IF($P3228="","",IF($Q3228="",$P3228,$P3228*$Q3228))))</f>
      </c>
    </row>
    <row r="3229" spans="1:24" x14ac:dyDescent="0.25">
      <c r="A3229">
        <f>IF(B3229="","",IF(B3229=B3228,A3228,A3228+1))</f>
      </c>
      <c r="G3229">
        <f>IF($B3229="","",IF($J3229&lt;&gt;"",IFERROR(LOOKUP(2,1/(($B$5:$B$20000=$B3229)*($F$5:$F$20000="组件")*($I$5:$I$20000=$J3229)),$G$5:$G$20000)&amp;"."&amp;COUNTIFS($B$5:$B3229,$B3229,$J$5:$J3229,$J3229),""),COUNTIFS($B$5:$B3229,$B3229,$J$5:$J3229,"")))</f>
      </c>
      <c r="I3229">
        <f>IF($F3229="组件","C"&amp;TEXT(COUNTIFS($B$5:$B3229,$B3229,$F$5:$F3229,"组件"),"000"),"")</f>
      </c>
      <c r="J3229">
        <f>IF($B3229="","",IF($F3229="组件","",IF($Q3229&lt;&gt;"",IF(AND($B3229=$B3228,$F3228="组件"),$I3228,IF(AND($B3229=$B3228,$J3228&lt;&gt;""),$J3228,"")),"")))</f>
      </c>
      <c r="R3229">
        <f>IF($B3229="","",IF($J3229&lt;&gt;"",IFERROR(LOOKUP(2,1/(($B$5:$B$20000=$B3229)*($F$5:$F$20000="组件")*($I$5:$I$20000=$J3229)),$R$5:$R$20000)*IF($Q3229="",1,$Q3229),""),IF($P3229="","",IF($Q3229="",$P3229,$P3229*$Q3229))))</f>
      </c>
    </row>
    <row r="3230" spans="1:24" x14ac:dyDescent="0.25">
      <c r="A3230">
        <f>IF(B3230="","",IF(B3230=B3229,A3229,A3229+1))</f>
      </c>
      <c r="G3230">
        <f>IF($B3230="","",IF($J3230&lt;&gt;"",IFERROR(LOOKUP(2,1/(($B$5:$B$20000=$B3230)*($F$5:$F$20000="组件")*($I$5:$I$20000=$J3230)),$G$5:$G$20000)&amp;"."&amp;COUNTIFS($B$5:$B3230,$B3230,$J$5:$J3230,$J3230),""),COUNTIFS($B$5:$B3230,$B3230,$J$5:$J3230,"")))</f>
      </c>
      <c r="I3230">
        <f>IF($F3230="组件","C"&amp;TEXT(COUNTIFS($B$5:$B3230,$B3230,$F$5:$F3230,"组件"),"000"),"")</f>
      </c>
      <c r="J3230">
        <f>IF($B3230="","",IF($F3230="组件","",IF($Q3230&lt;&gt;"",IF(AND($B3230=$B3229,$F3229="组件"),$I3229,IF(AND($B3230=$B3229,$J3229&lt;&gt;""),$J3229,"")),"")))</f>
      </c>
      <c r="R3230">
        <f>IF($B3230="","",IF($J3230&lt;&gt;"",IFERROR(LOOKUP(2,1/(($B$5:$B$20000=$B3230)*($F$5:$F$20000="组件")*($I$5:$I$20000=$J3230)),$R$5:$R$20000)*IF($Q3230="",1,$Q3230),""),IF($P3230="","",IF($Q3230="",$P3230,$P3230*$Q3230))))</f>
      </c>
    </row>
    <row r="3231" spans="1:24" x14ac:dyDescent="0.25">
      <c r="A3231">
        <f>IF(B3231="","",IF(B3231=B3230,A3230,A3230+1))</f>
      </c>
      <c r="G3231">
        <f>IF($B3231="","",IF($J3231&lt;&gt;"",IFERROR(LOOKUP(2,1/(($B$5:$B$20000=$B3231)*($F$5:$F$20000="组件")*($I$5:$I$20000=$J3231)),$G$5:$G$20000)&amp;"."&amp;COUNTIFS($B$5:$B3231,$B3231,$J$5:$J3231,$J3231),""),COUNTIFS($B$5:$B3231,$B3231,$J$5:$J3231,"")))</f>
      </c>
      <c r="I3231">
        <f>IF($F3231="组件","C"&amp;TEXT(COUNTIFS($B$5:$B3231,$B3231,$F$5:$F3231,"组件"),"000"),"")</f>
      </c>
      <c r="J3231">
        <f>IF($B3231="","",IF($F3231="组件","",IF($Q3231&lt;&gt;"",IF(AND($B3231=$B3230,$F3230="组件"),$I3230,IF(AND($B3231=$B3230,$J3230&lt;&gt;""),$J3230,"")),"")))</f>
      </c>
      <c r="R3231">
        <f>IF($B3231="","",IF($J3231&lt;&gt;"",IFERROR(LOOKUP(2,1/(($B$5:$B$20000=$B3231)*($F$5:$F$20000="组件")*($I$5:$I$20000=$J3231)),$R$5:$R$20000)*IF($Q3231="",1,$Q3231),""),IF($P3231="","",IF($Q3231="",$P3231,$P3231*$Q3231))))</f>
      </c>
    </row>
    <row r="3232" spans="1:24" x14ac:dyDescent="0.25">
      <c r="A3232">
        <f>IF(B3232="","",IF(B3232=B3231,A3231,A3231+1))</f>
      </c>
      <c r="G3232">
        <f>IF($B3232="","",IF($J3232&lt;&gt;"",IFERROR(LOOKUP(2,1/(($B$5:$B$20000=$B3232)*($F$5:$F$20000="组件")*($I$5:$I$20000=$J3232)),$G$5:$G$20000)&amp;"."&amp;COUNTIFS($B$5:$B3232,$B3232,$J$5:$J3232,$J3232),""),COUNTIFS($B$5:$B3232,$B3232,$J$5:$J3232,"")))</f>
      </c>
      <c r="I3232">
        <f>IF($F3232="组件","C"&amp;TEXT(COUNTIFS($B$5:$B3232,$B3232,$F$5:$F3232,"组件"),"000"),"")</f>
      </c>
      <c r="J3232">
        <f>IF($B3232="","",IF($F3232="组件","",IF($Q3232&lt;&gt;"",IF(AND($B3232=$B3231,$F3231="组件"),$I3231,IF(AND($B3232=$B3231,$J3231&lt;&gt;""),$J3231,"")),"")))</f>
      </c>
      <c r="R3232">
        <f>IF($B3232="","",IF($J3232&lt;&gt;"",IFERROR(LOOKUP(2,1/(($B$5:$B$20000=$B3232)*($F$5:$F$20000="组件")*($I$5:$I$20000=$J3232)),$R$5:$R$20000)*IF($Q3232="",1,$Q3232),""),IF($P3232="","",IF($Q3232="",$P3232,$P3232*$Q3232))))</f>
      </c>
    </row>
    <row r="3233" spans="1:24" x14ac:dyDescent="0.25">
      <c r="A3233">
        <f>IF(B3233="","",IF(B3233=B3232,A3232,A3232+1))</f>
      </c>
      <c r="G3233">
        <f>IF($B3233="","",IF($J3233&lt;&gt;"",IFERROR(LOOKUP(2,1/(($B$5:$B$20000=$B3233)*($F$5:$F$20000="组件")*($I$5:$I$20000=$J3233)),$G$5:$G$20000)&amp;"."&amp;COUNTIFS($B$5:$B3233,$B3233,$J$5:$J3233,$J3233),""),COUNTIFS($B$5:$B3233,$B3233,$J$5:$J3233,"")))</f>
      </c>
      <c r="I3233">
        <f>IF($F3233="组件","C"&amp;TEXT(COUNTIFS($B$5:$B3233,$B3233,$F$5:$F3233,"组件"),"000"),"")</f>
      </c>
      <c r="J3233">
        <f>IF($B3233="","",IF($F3233="组件","",IF($Q3233&lt;&gt;"",IF(AND($B3233=$B3232,$F3232="组件"),$I3232,IF(AND($B3233=$B3232,$J3232&lt;&gt;""),$J3232,"")),"")))</f>
      </c>
      <c r="R3233">
        <f>IF($B3233="","",IF($J3233&lt;&gt;"",IFERROR(LOOKUP(2,1/(($B$5:$B$20000=$B3233)*($F$5:$F$20000="组件")*($I$5:$I$20000=$J3233)),$R$5:$R$20000)*IF($Q3233="",1,$Q3233),""),IF($P3233="","",IF($Q3233="",$P3233,$P3233*$Q3233))))</f>
      </c>
    </row>
    <row r="3234" spans="1:24" x14ac:dyDescent="0.25">
      <c r="A3234">
        <f>IF(B3234="","",IF(B3234=B3233,A3233,A3233+1))</f>
      </c>
      <c r="G3234">
        <f>IF($B3234="","",IF($J3234&lt;&gt;"",IFERROR(LOOKUP(2,1/(($B$5:$B$20000=$B3234)*($F$5:$F$20000="组件")*($I$5:$I$20000=$J3234)),$G$5:$G$20000)&amp;"."&amp;COUNTIFS($B$5:$B3234,$B3234,$J$5:$J3234,$J3234),""),COUNTIFS($B$5:$B3234,$B3234,$J$5:$J3234,"")))</f>
      </c>
      <c r="I3234">
        <f>IF($F3234="组件","C"&amp;TEXT(COUNTIFS($B$5:$B3234,$B3234,$F$5:$F3234,"组件"),"000"),"")</f>
      </c>
      <c r="J3234">
        <f>IF($B3234="","",IF($F3234="组件","",IF($Q3234&lt;&gt;"",IF(AND($B3234=$B3233,$F3233="组件"),$I3233,IF(AND($B3234=$B3233,$J3233&lt;&gt;""),$J3233,"")),"")))</f>
      </c>
      <c r="R3234">
        <f>IF($B3234="","",IF($J3234&lt;&gt;"",IFERROR(LOOKUP(2,1/(($B$5:$B$20000=$B3234)*($F$5:$F$20000="组件")*($I$5:$I$20000=$J3234)),$R$5:$R$20000)*IF($Q3234="",1,$Q3234),""),IF($P3234="","",IF($Q3234="",$P3234,$P3234*$Q3234))))</f>
      </c>
    </row>
    <row r="3235" spans="1:24" x14ac:dyDescent="0.25">
      <c r="A3235">
        <f>IF(B3235="","",IF(B3235=B3234,A3234,A3234+1))</f>
      </c>
      <c r="G3235">
        <f>IF($B3235="","",IF($J3235&lt;&gt;"",IFERROR(LOOKUP(2,1/(($B$5:$B$20000=$B3235)*($F$5:$F$20000="组件")*($I$5:$I$20000=$J3235)),$G$5:$G$20000)&amp;"."&amp;COUNTIFS($B$5:$B3235,$B3235,$J$5:$J3235,$J3235),""),COUNTIFS($B$5:$B3235,$B3235,$J$5:$J3235,"")))</f>
      </c>
      <c r="I3235">
        <f>IF($F3235="组件","C"&amp;TEXT(COUNTIFS($B$5:$B3235,$B3235,$F$5:$F3235,"组件"),"000"),"")</f>
      </c>
      <c r="J3235">
        <f>IF($B3235="","",IF($F3235="组件","",IF($Q3235&lt;&gt;"",IF(AND($B3235=$B3234,$F3234="组件"),$I3234,IF(AND($B3235=$B3234,$J3234&lt;&gt;""),$J3234,"")),"")))</f>
      </c>
      <c r="R3235">
        <f>IF($B3235="","",IF($J3235&lt;&gt;"",IFERROR(LOOKUP(2,1/(($B$5:$B$20000=$B3235)*($F$5:$F$20000="组件")*($I$5:$I$20000=$J3235)),$R$5:$R$20000)*IF($Q3235="",1,$Q3235),""),IF($P3235="","",IF($Q3235="",$P3235,$P3235*$Q3235))))</f>
      </c>
    </row>
    <row r="3236" spans="1:24" x14ac:dyDescent="0.25">
      <c r="A3236">
        <f>IF(B3236="","",IF(B3236=B3235,A3235,A3235+1))</f>
      </c>
      <c r="G3236">
        <f>IF($B3236="","",IF($J3236&lt;&gt;"",IFERROR(LOOKUP(2,1/(($B$5:$B$20000=$B3236)*($F$5:$F$20000="组件")*($I$5:$I$20000=$J3236)),$G$5:$G$20000)&amp;"."&amp;COUNTIFS($B$5:$B3236,$B3236,$J$5:$J3236,$J3236),""),COUNTIFS($B$5:$B3236,$B3236,$J$5:$J3236,"")))</f>
      </c>
      <c r="I3236">
        <f>IF($F3236="组件","C"&amp;TEXT(COUNTIFS($B$5:$B3236,$B3236,$F$5:$F3236,"组件"),"000"),"")</f>
      </c>
      <c r="J3236">
        <f>IF($B3236="","",IF($F3236="组件","",IF($Q3236&lt;&gt;"",IF(AND($B3236=$B3235,$F3235="组件"),$I3235,IF(AND($B3236=$B3235,$J3235&lt;&gt;""),$J3235,"")),"")))</f>
      </c>
      <c r="R3236">
        <f>IF($B3236="","",IF($J3236&lt;&gt;"",IFERROR(LOOKUP(2,1/(($B$5:$B$20000=$B3236)*($F$5:$F$20000="组件")*($I$5:$I$20000=$J3236)),$R$5:$R$20000)*IF($Q3236="",1,$Q3236),""),IF($P3236="","",IF($Q3236="",$P3236,$P3236*$Q3236))))</f>
      </c>
    </row>
    <row r="3237" spans="1:24" x14ac:dyDescent="0.25">
      <c r="A3237">
        <f>IF(B3237="","",IF(B3237=B3236,A3236,A3236+1))</f>
      </c>
      <c r="G3237">
        <f>IF($B3237="","",IF($J3237&lt;&gt;"",IFERROR(LOOKUP(2,1/(($B$5:$B$20000=$B3237)*($F$5:$F$20000="组件")*($I$5:$I$20000=$J3237)),$G$5:$G$20000)&amp;"."&amp;COUNTIFS($B$5:$B3237,$B3237,$J$5:$J3237,$J3237),""),COUNTIFS($B$5:$B3237,$B3237,$J$5:$J3237,"")))</f>
      </c>
      <c r="I3237">
        <f>IF($F3237="组件","C"&amp;TEXT(COUNTIFS($B$5:$B3237,$B3237,$F$5:$F3237,"组件"),"000"),"")</f>
      </c>
      <c r="J3237">
        <f>IF($B3237="","",IF($F3237="组件","",IF($Q3237&lt;&gt;"",IF(AND($B3237=$B3236,$F3236="组件"),$I3236,IF(AND($B3237=$B3236,$J3236&lt;&gt;""),$J3236,"")),"")))</f>
      </c>
      <c r="R3237">
        <f>IF($B3237="","",IF($J3237&lt;&gt;"",IFERROR(LOOKUP(2,1/(($B$5:$B$20000=$B3237)*($F$5:$F$20000="组件")*($I$5:$I$20000=$J3237)),$R$5:$R$20000)*IF($Q3237="",1,$Q3237),""),IF($P3237="","",IF($Q3237="",$P3237,$P3237*$Q3237))))</f>
      </c>
    </row>
    <row r="3238" spans="1:24" x14ac:dyDescent="0.25">
      <c r="A3238">
        <f>IF(B3238="","",IF(B3238=B3237,A3237,A3237+1))</f>
      </c>
      <c r="G3238">
        <f>IF($B3238="","",IF($J3238&lt;&gt;"",IFERROR(LOOKUP(2,1/(($B$5:$B$20000=$B3238)*($F$5:$F$20000="组件")*($I$5:$I$20000=$J3238)),$G$5:$G$20000)&amp;"."&amp;COUNTIFS($B$5:$B3238,$B3238,$J$5:$J3238,$J3238),""),COUNTIFS($B$5:$B3238,$B3238,$J$5:$J3238,"")))</f>
      </c>
      <c r="I3238">
        <f>IF($F3238="组件","C"&amp;TEXT(COUNTIFS($B$5:$B3238,$B3238,$F$5:$F3238,"组件"),"000"),"")</f>
      </c>
      <c r="J3238">
        <f>IF($B3238="","",IF($F3238="组件","",IF($Q3238&lt;&gt;"",IF(AND($B3238=$B3237,$F3237="组件"),$I3237,IF(AND($B3238=$B3237,$J3237&lt;&gt;""),$J3237,"")),"")))</f>
      </c>
      <c r="R3238">
        <f>IF($B3238="","",IF($J3238&lt;&gt;"",IFERROR(LOOKUP(2,1/(($B$5:$B$20000=$B3238)*($F$5:$F$20000="组件")*($I$5:$I$20000=$J3238)),$R$5:$R$20000)*IF($Q3238="",1,$Q3238),""),IF($P3238="","",IF($Q3238="",$P3238,$P3238*$Q3238))))</f>
      </c>
    </row>
    <row r="3239" spans="1:24" x14ac:dyDescent="0.25">
      <c r="A3239">
        <f>IF(B3239="","",IF(B3239=B3238,A3238,A3238+1))</f>
      </c>
      <c r="G3239">
        <f>IF($B3239="","",IF($J3239&lt;&gt;"",IFERROR(LOOKUP(2,1/(($B$5:$B$20000=$B3239)*($F$5:$F$20000="组件")*($I$5:$I$20000=$J3239)),$G$5:$G$20000)&amp;"."&amp;COUNTIFS($B$5:$B3239,$B3239,$J$5:$J3239,$J3239),""),COUNTIFS($B$5:$B3239,$B3239,$J$5:$J3239,"")))</f>
      </c>
      <c r="I3239">
        <f>IF($F3239="组件","C"&amp;TEXT(COUNTIFS($B$5:$B3239,$B3239,$F$5:$F3239,"组件"),"000"),"")</f>
      </c>
      <c r="J3239">
        <f>IF($B3239="","",IF($F3239="组件","",IF($Q3239&lt;&gt;"",IF(AND($B3239=$B3238,$F3238="组件"),$I3238,IF(AND($B3239=$B3238,$J3238&lt;&gt;""),$J3238,"")),"")))</f>
      </c>
      <c r="R3239">
        <f>IF($B3239="","",IF($J3239&lt;&gt;"",IFERROR(LOOKUP(2,1/(($B$5:$B$20000=$B3239)*($F$5:$F$20000="组件")*($I$5:$I$20000=$J3239)),$R$5:$R$20000)*IF($Q3239="",1,$Q3239),""),IF($P3239="","",IF($Q3239="",$P3239,$P3239*$Q3239))))</f>
      </c>
    </row>
    <row r="3240" spans="1:24" x14ac:dyDescent="0.25">
      <c r="A3240">
        <f>IF(B3240="","",IF(B3240=B3239,A3239,A3239+1))</f>
      </c>
      <c r="G3240">
        <f>IF($B3240="","",IF($J3240&lt;&gt;"",IFERROR(LOOKUP(2,1/(($B$5:$B$20000=$B3240)*($F$5:$F$20000="组件")*($I$5:$I$20000=$J3240)),$G$5:$G$20000)&amp;"."&amp;COUNTIFS($B$5:$B3240,$B3240,$J$5:$J3240,$J3240),""),COUNTIFS($B$5:$B3240,$B3240,$J$5:$J3240,"")))</f>
      </c>
      <c r="I3240">
        <f>IF($F3240="组件","C"&amp;TEXT(COUNTIFS($B$5:$B3240,$B3240,$F$5:$F3240,"组件"),"000"),"")</f>
      </c>
      <c r="J3240">
        <f>IF($B3240="","",IF($F3240="组件","",IF($Q3240&lt;&gt;"",IF(AND($B3240=$B3239,$F3239="组件"),$I3239,IF(AND($B3240=$B3239,$J3239&lt;&gt;""),$J3239,"")),"")))</f>
      </c>
      <c r="R3240">
        <f>IF($B3240="","",IF($J3240&lt;&gt;"",IFERROR(LOOKUP(2,1/(($B$5:$B$20000=$B3240)*($F$5:$F$20000="组件")*($I$5:$I$20000=$J3240)),$R$5:$R$20000)*IF($Q3240="",1,$Q3240),""),IF($P3240="","",IF($Q3240="",$P3240,$P3240*$Q3240))))</f>
      </c>
    </row>
    <row r="3241" spans="1:24" x14ac:dyDescent="0.25">
      <c r="A3241">
        <f>IF(B3241="","",IF(B3241=B3240,A3240,A3240+1))</f>
      </c>
      <c r="G3241">
        <f>IF($B3241="","",IF($J3241&lt;&gt;"",IFERROR(LOOKUP(2,1/(($B$5:$B$20000=$B3241)*($F$5:$F$20000="组件")*($I$5:$I$20000=$J3241)),$G$5:$G$20000)&amp;"."&amp;COUNTIFS($B$5:$B3241,$B3241,$J$5:$J3241,$J3241),""),COUNTIFS($B$5:$B3241,$B3241,$J$5:$J3241,"")))</f>
      </c>
      <c r="I3241">
        <f>IF($F3241="组件","C"&amp;TEXT(COUNTIFS($B$5:$B3241,$B3241,$F$5:$F3241,"组件"),"000"),"")</f>
      </c>
      <c r="J3241">
        <f>IF($B3241="","",IF($F3241="组件","",IF($Q3241&lt;&gt;"",IF(AND($B3241=$B3240,$F3240="组件"),$I3240,IF(AND($B3241=$B3240,$J3240&lt;&gt;""),$J3240,"")),"")))</f>
      </c>
      <c r="R3241">
        <f>IF($B3241="","",IF($J3241&lt;&gt;"",IFERROR(LOOKUP(2,1/(($B$5:$B$20000=$B3241)*($F$5:$F$20000="组件")*($I$5:$I$20000=$J3241)),$R$5:$R$20000)*IF($Q3241="",1,$Q3241),""),IF($P3241="","",IF($Q3241="",$P3241,$P3241*$Q3241))))</f>
      </c>
    </row>
    <row r="3242" spans="1:24" x14ac:dyDescent="0.25">
      <c r="A3242">
        <f>IF(B3242="","",IF(B3242=B3241,A3241,A3241+1))</f>
      </c>
      <c r="G3242">
        <f>IF($B3242="","",IF($J3242&lt;&gt;"",IFERROR(LOOKUP(2,1/(($B$5:$B$20000=$B3242)*($F$5:$F$20000="组件")*($I$5:$I$20000=$J3242)),$G$5:$G$20000)&amp;"."&amp;COUNTIFS($B$5:$B3242,$B3242,$J$5:$J3242,$J3242),""),COUNTIFS($B$5:$B3242,$B3242,$J$5:$J3242,"")))</f>
      </c>
      <c r="I3242">
        <f>IF($F3242="组件","C"&amp;TEXT(COUNTIFS($B$5:$B3242,$B3242,$F$5:$F3242,"组件"),"000"),"")</f>
      </c>
      <c r="J3242">
        <f>IF($B3242="","",IF($F3242="组件","",IF($Q3242&lt;&gt;"",IF(AND($B3242=$B3241,$F3241="组件"),$I3241,IF(AND($B3242=$B3241,$J3241&lt;&gt;""),$J3241,"")),"")))</f>
      </c>
      <c r="R3242">
        <f>IF($B3242="","",IF($J3242&lt;&gt;"",IFERROR(LOOKUP(2,1/(($B$5:$B$20000=$B3242)*($F$5:$F$20000="组件")*($I$5:$I$20000=$J3242)),$R$5:$R$20000)*IF($Q3242="",1,$Q3242),""),IF($P3242="","",IF($Q3242="",$P3242,$P3242*$Q3242))))</f>
      </c>
    </row>
    <row r="3243" spans="1:24" x14ac:dyDescent="0.25">
      <c r="A3243">
        <f>IF(B3243="","",IF(B3243=B3242,A3242,A3242+1))</f>
      </c>
      <c r="G3243">
        <f>IF($B3243="","",IF($J3243&lt;&gt;"",IFERROR(LOOKUP(2,1/(($B$5:$B$20000=$B3243)*($F$5:$F$20000="组件")*($I$5:$I$20000=$J3243)),$G$5:$G$20000)&amp;"."&amp;COUNTIFS($B$5:$B3243,$B3243,$J$5:$J3243,$J3243),""),COUNTIFS($B$5:$B3243,$B3243,$J$5:$J3243,"")))</f>
      </c>
      <c r="I3243">
        <f>IF($F3243="组件","C"&amp;TEXT(COUNTIFS($B$5:$B3243,$B3243,$F$5:$F3243,"组件"),"000"),"")</f>
      </c>
      <c r="J3243">
        <f>IF($B3243="","",IF($F3243="组件","",IF($Q3243&lt;&gt;"",IF(AND($B3243=$B3242,$F3242="组件"),$I3242,IF(AND($B3243=$B3242,$J3242&lt;&gt;""),$J3242,"")),"")))</f>
      </c>
      <c r="R3243">
        <f>IF($B3243="","",IF($J3243&lt;&gt;"",IFERROR(LOOKUP(2,1/(($B$5:$B$20000=$B3243)*($F$5:$F$20000="组件")*($I$5:$I$20000=$J3243)),$R$5:$R$20000)*IF($Q3243="",1,$Q3243),""),IF($P3243="","",IF($Q3243="",$P3243,$P3243*$Q3243))))</f>
      </c>
    </row>
    <row r="3244" spans="1:24" x14ac:dyDescent="0.25">
      <c r="A3244">
        <f>IF(B3244="","",IF(B3244=B3243,A3243,A3243+1))</f>
      </c>
      <c r="G3244">
        <f>IF($B3244="","",IF($J3244&lt;&gt;"",IFERROR(LOOKUP(2,1/(($B$5:$B$20000=$B3244)*($F$5:$F$20000="组件")*($I$5:$I$20000=$J3244)),$G$5:$G$20000)&amp;"."&amp;COUNTIFS($B$5:$B3244,$B3244,$J$5:$J3244,$J3244),""),COUNTIFS($B$5:$B3244,$B3244,$J$5:$J3244,"")))</f>
      </c>
      <c r="I3244">
        <f>IF($F3244="组件","C"&amp;TEXT(COUNTIFS($B$5:$B3244,$B3244,$F$5:$F3244,"组件"),"000"),"")</f>
      </c>
      <c r="J3244">
        <f>IF($B3244="","",IF($F3244="组件","",IF($Q3244&lt;&gt;"",IF(AND($B3244=$B3243,$F3243="组件"),$I3243,IF(AND($B3244=$B3243,$J3243&lt;&gt;""),$J3243,"")),"")))</f>
      </c>
      <c r="R3244">
        <f>IF($B3244="","",IF($J3244&lt;&gt;"",IFERROR(LOOKUP(2,1/(($B$5:$B$20000=$B3244)*($F$5:$F$20000="组件")*($I$5:$I$20000=$J3244)),$R$5:$R$20000)*IF($Q3244="",1,$Q3244),""),IF($P3244="","",IF($Q3244="",$P3244,$P3244*$Q3244))))</f>
      </c>
    </row>
    <row r="3245" spans="1:24" x14ac:dyDescent="0.25">
      <c r="A3245">
        <f>IF(B3245="","",IF(B3245=B3244,A3244,A3244+1))</f>
      </c>
      <c r="G3245">
        <f>IF($B3245="","",IF($J3245&lt;&gt;"",IFERROR(LOOKUP(2,1/(($B$5:$B$20000=$B3245)*($F$5:$F$20000="组件")*($I$5:$I$20000=$J3245)),$G$5:$G$20000)&amp;"."&amp;COUNTIFS($B$5:$B3245,$B3245,$J$5:$J3245,$J3245),""),COUNTIFS($B$5:$B3245,$B3245,$J$5:$J3245,"")))</f>
      </c>
      <c r="I3245">
        <f>IF($F3245="组件","C"&amp;TEXT(COUNTIFS($B$5:$B3245,$B3245,$F$5:$F3245,"组件"),"000"),"")</f>
      </c>
      <c r="J3245">
        <f>IF($B3245="","",IF($F3245="组件","",IF($Q3245&lt;&gt;"",IF(AND($B3245=$B3244,$F3244="组件"),$I3244,IF(AND($B3245=$B3244,$J3244&lt;&gt;""),$J3244,"")),"")))</f>
      </c>
      <c r="R3245">
        <f>IF($B3245="","",IF($J3245&lt;&gt;"",IFERROR(LOOKUP(2,1/(($B$5:$B$20000=$B3245)*($F$5:$F$20000="组件")*($I$5:$I$20000=$J3245)),$R$5:$R$20000)*IF($Q3245="",1,$Q3245),""),IF($P3245="","",IF($Q3245="",$P3245,$P3245*$Q3245))))</f>
      </c>
    </row>
    <row r="3246" spans="1:24" x14ac:dyDescent="0.25">
      <c r="A3246">
        <f>IF(B3246="","",IF(B3246=B3245,A3245,A3245+1))</f>
      </c>
      <c r="G3246">
        <f>IF($B3246="","",IF($J3246&lt;&gt;"",IFERROR(LOOKUP(2,1/(($B$5:$B$20000=$B3246)*($F$5:$F$20000="组件")*($I$5:$I$20000=$J3246)),$G$5:$G$20000)&amp;"."&amp;COUNTIFS($B$5:$B3246,$B3246,$J$5:$J3246,$J3246),""),COUNTIFS($B$5:$B3246,$B3246,$J$5:$J3246,"")))</f>
      </c>
      <c r="I3246">
        <f>IF($F3246="组件","C"&amp;TEXT(COUNTIFS($B$5:$B3246,$B3246,$F$5:$F3246,"组件"),"000"),"")</f>
      </c>
      <c r="J3246">
        <f>IF($B3246="","",IF($F3246="组件","",IF($Q3246&lt;&gt;"",IF(AND($B3246=$B3245,$F3245="组件"),$I3245,IF(AND($B3246=$B3245,$J3245&lt;&gt;""),$J3245,"")),"")))</f>
      </c>
      <c r="R3246">
        <f>IF($B3246="","",IF($J3246&lt;&gt;"",IFERROR(LOOKUP(2,1/(($B$5:$B$20000=$B3246)*($F$5:$F$20000="组件")*($I$5:$I$20000=$J3246)),$R$5:$R$20000)*IF($Q3246="",1,$Q3246),""),IF($P3246="","",IF($Q3246="",$P3246,$P3246*$Q3246))))</f>
      </c>
    </row>
    <row r="3247" spans="1:24" x14ac:dyDescent="0.25">
      <c r="A3247">
        <f>IF(B3247="","",IF(B3247=B3246,A3246,A3246+1))</f>
      </c>
      <c r="G3247">
        <f>IF($B3247="","",IF($J3247&lt;&gt;"",IFERROR(LOOKUP(2,1/(($B$5:$B$20000=$B3247)*($F$5:$F$20000="组件")*($I$5:$I$20000=$J3247)),$G$5:$G$20000)&amp;"."&amp;COUNTIFS($B$5:$B3247,$B3247,$J$5:$J3247,$J3247),""),COUNTIFS($B$5:$B3247,$B3247,$J$5:$J3247,"")))</f>
      </c>
      <c r="I3247">
        <f>IF($F3247="组件","C"&amp;TEXT(COUNTIFS($B$5:$B3247,$B3247,$F$5:$F3247,"组件"),"000"),"")</f>
      </c>
      <c r="J3247">
        <f>IF($B3247="","",IF($F3247="组件","",IF($Q3247&lt;&gt;"",IF(AND($B3247=$B3246,$F3246="组件"),$I3246,IF(AND($B3247=$B3246,$J3246&lt;&gt;""),$J3246,"")),"")))</f>
      </c>
      <c r="R3247">
        <f>IF($B3247="","",IF($J3247&lt;&gt;"",IFERROR(LOOKUP(2,1/(($B$5:$B$20000=$B3247)*($F$5:$F$20000="组件")*($I$5:$I$20000=$J3247)),$R$5:$R$20000)*IF($Q3247="",1,$Q3247),""),IF($P3247="","",IF($Q3247="",$P3247,$P3247*$Q3247))))</f>
      </c>
    </row>
    <row r="3248" spans="1:24" x14ac:dyDescent="0.25">
      <c r="A3248">
        <f>IF(B3248="","",IF(B3248=B3247,A3247,A3247+1))</f>
      </c>
      <c r="G3248">
        <f>IF($B3248="","",IF($J3248&lt;&gt;"",IFERROR(LOOKUP(2,1/(($B$5:$B$20000=$B3248)*($F$5:$F$20000="组件")*($I$5:$I$20000=$J3248)),$G$5:$G$20000)&amp;"."&amp;COUNTIFS($B$5:$B3248,$B3248,$J$5:$J3248,$J3248),""),COUNTIFS($B$5:$B3248,$B3248,$J$5:$J3248,"")))</f>
      </c>
      <c r="I3248">
        <f>IF($F3248="组件","C"&amp;TEXT(COUNTIFS($B$5:$B3248,$B3248,$F$5:$F3248,"组件"),"000"),"")</f>
      </c>
      <c r="J3248">
        <f>IF($B3248="","",IF($F3248="组件","",IF($Q3248&lt;&gt;"",IF(AND($B3248=$B3247,$F3247="组件"),$I3247,IF(AND($B3248=$B3247,$J3247&lt;&gt;""),$J3247,"")),"")))</f>
      </c>
      <c r="R3248">
        <f>IF($B3248="","",IF($J3248&lt;&gt;"",IFERROR(LOOKUP(2,1/(($B$5:$B$20000=$B3248)*($F$5:$F$20000="组件")*($I$5:$I$20000=$J3248)),$R$5:$R$20000)*IF($Q3248="",1,$Q3248),""),IF($P3248="","",IF($Q3248="",$P3248,$P3248*$Q3248))))</f>
      </c>
    </row>
    <row r="3249" spans="1:24" x14ac:dyDescent="0.25">
      <c r="A3249">
        <f>IF(B3249="","",IF(B3249=B3248,A3248,A3248+1))</f>
      </c>
      <c r="G3249">
        <f>IF($B3249="","",IF($J3249&lt;&gt;"",IFERROR(LOOKUP(2,1/(($B$5:$B$20000=$B3249)*($F$5:$F$20000="组件")*($I$5:$I$20000=$J3249)),$G$5:$G$20000)&amp;"."&amp;COUNTIFS($B$5:$B3249,$B3249,$J$5:$J3249,$J3249),""),COUNTIFS($B$5:$B3249,$B3249,$J$5:$J3249,"")))</f>
      </c>
      <c r="I3249">
        <f>IF($F3249="组件","C"&amp;TEXT(COUNTIFS($B$5:$B3249,$B3249,$F$5:$F3249,"组件"),"000"),"")</f>
      </c>
      <c r="J3249">
        <f>IF($B3249="","",IF($F3249="组件","",IF($Q3249&lt;&gt;"",IF(AND($B3249=$B3248,$F3248="组件"),$I3248,IF(AND($B3249=$B3248,$J3248&lt;&gt;""),$J3248,"")),"")))</f>
      </c>
      <c r="R3249">
        <f>IF($B3249="","",IF($J3249&lt;&gt;"",IFERROR(LOOKUP(2,1/(($B$5:$B$20000=$B3249)*($F$5:$F$20000="组件")*($I$5:$I$20000=$J3249)),$R$5:$R$20000)*IF($Q3249="",1,$Q3249),""),IF($P3249="","",IF($Q3249="",$P3249,$P3249*$Q3249))))</f>
      </c>
    </row>
    <row r="3250" spans="1:24" x14ac:dyDescent="0.25">
      <c r="A3250">
        <f>IF(B3250="","",IF(B3250=B3249,A3249,A3249+1))</f>
      </c>
      <c r="G3250">
        <f>IF($B3250="","",IF($J3250&lt;&gt;"",IFERROR(LOOKUP(2,1/(($B$5:$B$20000=$B3250)*($F$5:$F$20000="组件")*($I$5:$I$20000=$J3250)),$G$5:$G$20000)&amp;"."&amp;COUNTIFS($B$5:$B3250,$B3250,$J$5:$J3250,$J3250),""),COUNTIFS($B$5:$B3250,$B3250,$J$5:$J3250,"")))</f>
      </c>
      <c r="I3250">
        <f>IF($F3250="组件","C"&amp;TEXT(COUNTIFS($B$5:$B3250,$B3250,$F$5:$F3250,"组件"),"000"),"")</f>
      </c>
      <c r="J3250">
        <f>IF($B3250="","",IF($F3250="组件","",IF($Q3250&lt;&gt;"",IF(AND($B3250=$B3249,$F3249="组件"),$I3249,IF(AND($B3250=$B3249,$J3249&lt;&gt;""),$J3249,"")),"")))</f>
      </c>
      <c r="R3250">
        <f>IF($B3250="","",IF($J3250&lt;&gt;"",IFERROR(LOOKUP(2,1/(($B$5:$B$20000=$B3250)*($F$5:$F$20000="组件")*($I$5:$I$20000=$J3250)),$R$5:$R$20000)*IF($Q3250="",1,$Q3250),""),IF($P3250="","",IF($Q3250="",$P3250,$P3250*$Q3250))))</f>
      </c>
    </row>
    <row r="3251" spans="1:24" x14ac:dyDescent="0.25">
      <c r="A3251">
        <f>IF(B3251="","",IF(B3251=B3250,A3250,A3250+1))</f>
      </c>
      <c r="G3251">
        <f>IF($B3251="","",IF($J3251&lt;&gt;"",IFERROR(LOOKUP(2,1/(($B$5:$B$20000=$B3251)*($F$5:$F$20000="组件")*($I$5:$I$20000=$J3251)),$G$5:$G$20000)&amp;"."&amp;COUNTIFS($B$5:$B3251,$B3251,$J$5:$J3251,$J3251),""),COUNTIFS($B$5:$B3251,$B3251,$J$5:$J3251,"")))</f>
      </c>
      <c r="I3251">
        <f>IF($F3251="组件","C"&amp;TEXT(COUNTIFS($B$5:$B3251,$B3251,$F$5:$F3251,"组件"),"000"),"")</f>
      </c>
      <c r="J3251">
        <f>IF($B3251="","",IF($F3251="组件","",IF($Q3251&lt;&gt;"",IF(AND($B3251=$B3250,$F3250="组件"),$I3250,IF(AND($B3251=$B3250,$J3250&lt;&gt;""),$J3250,"")),"")))</f>
      </c>
      <c r="R3251">
        <f>IF($B3251="","",IF($J3251&lt;&gt;"",IFERROR(LOOKUP(2,1/(($B$5:$B$20000=$B3251)*($F$5:$F$20000="组件")*($I$5:$I$20000=$J3251)),$R$5:$R$20000)*IF($Q3251="",1,$Q3251),""),IF($P3251="","",IF($Q3251="",$P3251,$P3251*$Q3251))))</f>
      </c>
    </row>
    <row r="3252" spans="1:24" x14ac:dyDescent="0.25">
      <c r="A3252">
        <f>IF(B3252="","",IF(B3252=B3251,A3251,A3251+1))</f>
      </c>
      <c r="G3252">
        <f>IF($B3252="","",IF($J3252&lt;&gt;"",IFERROR(LOOKUP(2,1/(($B$5:$B$20000=$B3252)*($F$5:$F$20000="组件")*($I$5:$I$20000=$J3252)),$G$5:$G$20000)&amp;"."&amp;COUNTIFS($B$5:$B3252,$B3252,$J$5:$J3252,$J3252),""),COUNTIFS($B$5:$B3252,$B3252,$J$5:$J3252,"")))</f>
      </c>
      <c r="I3252">
        <f>IF($F3252="组件","C"&amp;TEXT(COUNTIFS($B$5:$B3252,$B3252,$F$5:$F3252,"组件"),"000"),"")</f>
      </c>
      <c r="J3252">
        <f>IF($B3252="","",IF($F3252="组件","",IF($Q3252&lt;&gt;"",IF(AND($B3252=$B3251,$F3251="组件"),$I3251,IF(AND($B3252=$B3251,$J3251&lt;&gt;""),$J3251,"")),"")))</f>
      </c>
      <c r="R3252">
        <f>IF($B3252="","",IF($J3252&lt;&gt;"",IFERROR(LOOKUP(2,1/(($B$5:$B$20000=$B3252)*($F$5:$F$20000="组件")*($I$5:$I$20000=$J3252)),$R$5:$R$20000)*IF($Q3252="",1,$Q3252),""),IF($P3252="","",IF($Q3252="",$P3252,$P3252*$Q3252))))</f>
      </c>
    </row>
    <row r="3253" spans="1:24" x14ac:dyDescent="0.25">
      <c r="A3253">
        <f>IF(B3253="","",IF(B3253=B3252,A3252,A3252+1))</f>
      </c>
      <c r="G3253">
        <f>IF($B3253="","",IF($J3253&lt;&gt;"",IFERROR(LOOKUP(2,1/(($B$5:$B$20000=$B3253)*($F$5:$F$20000="组件")*($I$5:$I$20000=$J3253)),$G$5:$G$20000)&amp;"."&amp;COUNTIFS($B$5:$B3253,$B3253,$J$5:$J3253,$J3253),""),COUNTIFS($B$5:$B3253,$B3253,$J$5:$J3253,"")))</f>
      </c>
      <c r="I3253">
        <f>IF($F3253="组件","C"&amp;TEXT(COUNTIFS($B$5:$B3253,$B3253,$F$5:$F3253,"组件"),"000"),"")</f>
      </c>
      <c r="J3253">
        <f>IF($B3253="","",IF($F3253="组件","",IF($Q3253&lt;&gt;"",IF(AND($B3253=$B3252,$F3252="组件"),$I3252,IF(AND($B3253=$B3252,$J3252&lt;&gt;""),$J3252,"")),"")))</f>
      </c>
      <c r="R3253">
        <f>IF($B3253="","",IF($J3253&lt;&gt;"",IFERROR(LOOKUP(2,1/(($B$5:$B$20000=$B3253)*($F$5:$F$20000="组件")*($I$5:$I$20000=$J3253)),$R$5:$R$20000)*IF($Q3253="",1,$Q3253),""),IF($P3253="","",IF($Q3253="",$P3253,$P3253*$Q3253))))</f>
      </c>
    </row>
    <row r="3254" spans="1:24" x14ac:dyDescent="0.25">
      <c r="A3254">
        <f>IF(B3254="","",IF(B3254=B3253,A3253,A3253+1))</f>
      </c>
      <c r="G3254">
        <f>IF($B3254="","",IF($J3254&lt;&gt;"",IFERROR(LOOKUP(2,1/(($B$5:$B$20000=$B3254)*($F$5:$F$20000="组件")*($I$5:$I$20000=$J3254)),$G$5:$G$20000)&amp;"."&amp;COUNTIFS($B$5:$B3254,$B3254,$J$5:$J3254,$J3254),""),COUNTIFS($B$5:$B3254,$B3254,$J$5:$J3254,"")))</f>
      </c>
      <c r="I3254">
        <f>IF($F3254="组件","C"&amp;TEXT(COUNTIFS($B$5:$B3254,$B3254,$F$5:$F3254,"组件"),"000"),"")</f>
      </c>
      <c r="J3254">
        <f>IF($B3254="","",IF($F3254="组件","",IF($Q3254&lt;&gt;"",IF(AND($B3254=$B3253,$F3253="组件"),$I3253,IF(AND($B3254=$B3253,$J3253&lt;&gt;""),$J3253,"")),"")))</f>
      </c>
      <c r="R3254">
        <f>IF($B3254="","",IF($J3254&lt;&gt;"",IFERROR(LOOKUP(2,1/(($B$5:$B$20000=$B3254)*($F$5:$F$20000="组件")*($I$5:$I$20000=$J3254)),$R$5:$R$20000)*IF($Q3254="",1,$Q3254),""),IF($P3254="","",IF($Q3254="",$P3254,$P3254*$Q3254))))</f>
      </c>
    </row>
    <row r="3255" spans="1:24" x14ac:dyDescent="0.25">
      <c r="A3255">
        <f>IF(B3255="","",IF(B3255=B3254,A3254,A3254+1))</f>
      </c>
      <c r="G3255">
        <f>IF($B3255="","",IF($J3255&lt;&gt;"",IFERROR(LOOKUP(2,1/(($B$5:$B$20000=$B3255)*($F$5:$F$20000="组件")*($I$5:$I$20000=$J3255)),$G$5:$G$20000)&amp;"."&amp;COUNTIFS($B$5:$B3255,$B3255,$J$5:$J3255,$J3255),""),COUNTIFS($B$5:$B3255,$B3255,$J$5:$J3255,"")))</f>
      </c>
      <c r="I3255">
        <f>IF($F3255="组件","C"&amp;TEXT(COUNTIFS($B$5:$B3255,$B3255,$F$5:$F3255,"组件"),"000"),"")</f>
      </c>
      <c r="J3255">
        <f>IF($B3255="","",IF($F3255="组件","",IF($Q3255&lt;&gt;"",IF(AND($B3255=$B3254,$F3254="组件"),$I3254,IF(AND($B3255=$B3254,$J3254&lt;&gt;""),$J3254,"")),"")))</f>
      </c>
      <c r="R3255">
        <f>IF($B3255="","",IF($J3255&lt;&gt;"",IFERROR(LOOKUP(2,1/(($B$5:$B$20000=$B3255)*($F$5:$F$20000="组件")*($I$5:$I$20000=$J3255)),$R$5:$R$20000)*IF($Q3255="",1,$Q3255),""),IF($P3255="","",IF($Q3255="",$P3255,$P3255*$Q3255))))</f>
      </c>
    </row>
    <row r="3256" spans="1:24" x14ac:dyDescent="0.25">
      <c r="A3256">
        <f>IF(B3256="","",IF(B3256=B3255,A3255,A3255+1))</f>
      </c>
      <c r="G3256">
        <f>IF($B3256="","",IF($J3256&lt;&gt;"",IFERROR(LOOKUP(2,1/(($B$5:$B$20000=$B3256)*($F$5:$F$20000="组件")*($I$5:$I$20000=$J3256)),$G$5:$G$20000)&amp;"."&amp;COUNTIFS($B$5:$B3256,$B3256,$J$5:$J3256,$J3256),""),COUNTIFS($B$5:$B3256,$B3256,$J$5:$J3256,"")))</f>
      </c>
      <c r="I3256">
        <f>IF($F3256="组件","C"&amp;TEXT(COUNTIFS($B$5:$B3256,$B3256,$F$5:$F3256,"组件"),"000"),"")</f>
      </c>
      <c r="J3256">
        <f>IF($B3256="","",IF($F3256="组件","",IF($Q3256&lt;&gt;"",IF(AND($B3256=$B3255,$F3255="组件"),$I3255,IF(AND($B3256=$B3255,$J3255&lt;&gt;""),$J3255,"")),"")))</f>
      </c>
      <c r="R3256">
        <f>IF($B3256="","",IF($J3256&lt;&gt;"",IFERROR(LOOKUP(2,1/(($B$5:$B$20000=$B3256)*($F$5:$F$20000="组件")*($I$5:$I$20000=$J3256)),$R$5:$R$20000)*IF($Q3256="",1,$Q3256),""),IF($P3256="","",IF($Q3256="",$P3256,$P3256*$Q3256))))</f>
      </c>
    </row>
    <row r="3257" spans="1:24" x14ac:dyDescent="0.25">
      <c r="A3257">
        <f>IF(B3257="","",IF(B3257=B3256,A3256,A3256+1))</f>
      </c>
      <c r="G3257">
        <f>IF($B3257="","",IF($J3257&lt;&gt;"",IFERROR(LOOKUP(2,1/(($B$5:$B$20000=$B3257)*($F$5:$F$20000="组件")*($I$5:$I$20000=$J3257)),$G$5:$G$20000)&amp;"."&amp;COUNTIFS($B$5:$B3257,$B3257,$J$5:$J3257,$J3257),""),COUNTIFS($B$5:$B3257,$B3257,$J$5:$J3257,"")))</f>
      </c>
      <c r="I3257">
        <f>IF($F3257="组件","C"&amp;TEXT(COUNTIFS($B$5:$B3257,$B3257,$F$5:$F3257,"组件"),"000"),"")</f>
      </c>
      <c r="J3257">
        <f>IF($B3257="","",IF($F3257="组件","",IF($Q3257&lt;&gt;"",IF(AND($B3257=$B3256,$F3256="组件"),$I3256,IF(AND($B3257=$B3256,$J3256&lt;&gt;""),$J3256,"")),"")))</f>
      </c>
      <c r="R3257">
        <f>IF($B3257="","",IF($J3257&lt;&gt;"",IFERROR(LOOKUP(2,1/(($B$5:$B$20000=$B3257)*($F$5:$F$20000="组件")*($I$5:$I$20000=$J3257)),$R$5:$R$20000)*IF($Q3257="",1,$Q3257),""),IF($P3257="","",IF($Q3257="",$P3257,$P3257*$Q3257))))</f>
      </c>
    </row>
    <row r="3258" spans="1:24" x14ac:dyDescent="0.25">
      <c r="A3258">
        <f>IF(B3258="","",IF(B3258=B3257,A3257,A3257+1))</f>
      </c>
      <c r="G3258">
        <f>IF($B3258="","",IF($J3258&lt;&gt;"",IFERROR(LOOKUP(2,1/(($B$5:$B$20000=$B3258)*($F$5:$F$20000="组件")*($I$5:$I$20000=$J3258)),$G$5:$G$20000)&amp;"."&amp;COUNTIFS($B$5:$B3258,$B3258,$J$5:$J3258,$J3258),""),COUNTIFS($B$5:$B3258,$B3258,$J$5:$J3258,"")))</f>
      </c>
      <c r="I3258">
        <f>IF($F3258="组件","C"&amp;TEXT(COUNTIFS($B$5:$B3258,$B3258,$F$5:$F3258,"组件"),"000"),"")</f>
      </c>
      <c r="J3258">
        <f>IF($B3258="","",IF($F3258="组件","",IF($Q3258&lt;&gt;"",IF(AND($B3258=$B3257,$F3257="组件"),$I3257,IF(AND($B3258=$B3257,$J3257&lt;&gt;""),$J3257,"")),"")))</f>
      </c>
      <c r="R3258">
        <f>IF($B3258="","",IF($J3258&lt;&gt;"",IFERROR(LOOKUP(2,1/(($B$5:$B$20000=$B3258)*($F$5:$F$20000="组件")*($I$5:$I$20000=$J3258)),$R$5:$R$20000)*IF($Q3258="",1,$Q3258),""),IF($P3258="","",IF($Q3258="",$P3258,$P3258*$Q3258))))</f>
      </c>
    </row>
    <row r="3259" spans="1:24" x14ac:dyDescent="0.25">
      <c r="A3259">
        <f>IF(B3259="","",IF(B3259=B3258,A3258,A3258+1))</f>
      </c>
      <c r="G3259">
        <f>IF($B3259="","",IF($J3259&lt;&gt;"",IFERROR(LOOKUP(2,1/(($B$5:$B$20000=$B3259)*($F$5:$F$20000="组件")*($I$5:$I$20000=$J3259)),$G$5:$G$20000)&amp;"."&amp;COUNTIFS($B$5:$B3259,$B3259,$J$5:$J3259,$J3259),""),COUNTIFS($B$5:$B3259,$B3259,$J$5:$J3259,"")))</f>
      </c>
      <c r="I3259">
        <f>IF($F3259="组件","C"&amp;TEXT(COUNTIFS($B$5:$B3259,$B3259,$F$5:$F3259,"组件"),"000"),"")</f>
      </c>
      <c r="J3259">
        <f>IF($B3259="","",IF($F3259="组件","",IF($Q3259&lt;&gt;"",IF(AND($B3259=$B3258,$F3258="组件"),$I3258,IF(AND($B3259=$B3258,$J3258&lt;&gt;""),$J3258,"")),"")))</f>
      </c>
      <c r="R3259">
        <f>IF($B3259="","",IF($J3259&lt;&gt;"",IFERROR(LOOKUP(2,1/(($B$5:$B$20000=$B3259)*($F$5:$F$20000="组件")*($I$5:$I$20000=$J3259)),$R$5:$R$20000)*IF($Q3259="",1,$Q3259),""),IF($P3259="","",IF($Q3259="",$P3259,$P3259*$Q3259))))</f>
      </c>
    </row>
    <row r="3260" spans="1:24" x14ac:dyDescent="0.25">
      <c r="A3260">
        <f>IF(B3260="","",IF(B3260=B3259,A3259,A3259+1))</f>
      </c>
      <c r="G3260">
        <f>IF($B3260="","",IF($J3260&lt;&gt;"",IFERROR(LOOKUP(2,1/(($B$5:$B$20000=$B3260)*($F$5:$F$20000="组件")*($I$5:$I$20000=$J3260)),$G$5:$G$20000)&amp;"."&amp;COUNTIFS($B$5:$B3260,$B3260,$J$5:$J3260,$J3260),""),COUNTIFS($B$5:$B3260,$B3260,$J$5:$J3260,"")))</f>
      </c>
      <c r="I3260">
        <f>IF($F3260="组件","C"&amp;TEXT(COUNTIFS($B$5:$B3260,$B3260,$F$5:$F3260,"组件"),"000"),"")</f>
      </c>
      <c r="J3260">
        <f>IF($B3260="","",IF($F3260="组件","",IF($Q3260&lt;&gt;"",IF(AND($B3260=$B3259,$F3259="组件"),$I3259,IF(AND($B3260=$B3259,$J3259&lt;&gt;""),$J3259,"")),"")))</f>
      </c>
      <c r="R3260">
        <f>IF($B3260="","",IF($J3260&lt;&gt;"",IFERROR(LOOKUP(2,1/(($B$5:$B$20000=$B3260)*($F$5:$F$20000="组件")*($I$5:$I$20000=$J3260)),$R$5:$R$20000)*IF($Q3260="",1,$Q3260),""),IF($P3260="","",IF($Q3260="",$P3260,$P3260*$Q3260))))</f>
      </c>
    </row>
    <row r="3261" spans="1:24" x14ac:dyDescent="0.25">
      <c r="A3261">
        <f>IF(B3261="","",IF(B3261=B3260,A3260,A3260+1))</f>
      </c>
      <c r="G3261">
        <f>IF($B3261="","",IF($J3261&lt;&gt;"",IFERROR(LOOKUP(2,1/(($B$5:$B$20000=$B3261)*($F$5:$F$20000="组件")*($I$5:$I$20000=$J3261)),$G$5:$G$20000)&amp;"."&amp;COUNTIFS($B$5:$B3261,$B3261,$J$5:$J3261,$J3261),""),COUNTIFS($B$5:$B3261,$B3261,$J$5:$J3261,"")))</f>
      </c>
      <c r="I3261">
        <f>IF($F3261="组件","C"&amp;TEXT(COUNTIFS($B$5:$B3261,$B3261,$F$5:$F3261,"组件"),"000"),"")</f>
      </c>
      <c r="J3261">
        <f>IF($B3261="","",IF($F3261="组件","",IF($Q3261&lt;&gt;"",IF(AND($B3261=$B3260,$F3260="组件"),$I3260,IF(AND($B3261=$B3260,$J3260&lt;&gt;""),$J3260,"")),"")))</f>
      </c>
      <c r="R3261">
        <f>IF($B3261="","",IF($J3261&lt;&gt;"",IFERROR(LOOKUP(2,1/(($B$5:$B$20000=$B3261)*($F$5:$F$20000="组件")*($I$5:$I$20000=$J3261)),$R$5:$R$20000)*IF($Q3261="",1,$Q3261),""),IF($P3261="","",IF($Q3261="",$P3261,$P3261*$Q3261))))</f>
      </c>
    </row>
    <row r="3262" spans="1:24" x14ac:dyDescent="0.25">
      <c r="A3262">
        <f>IF(B3262="","",IF(B3262=B3261,A3261,A3261+1))</f>
      </c>
      <c r="G3262">
        <f>IF($B3262="","",IF($J3262&lt;&gt;"",IFERROR(LOOKUP(2,1/(($B$5:$B$20000=$B3262)*($F$5:$F$20000="组件")*($I$5:$I$20000=$J3262)),$G$5:$G$20000)&amp;"."&amp;COUNTIFS($B$5:$B3262,$B3262,$J$5:$J3262,$J3262),""),COUNTIFS($B$5:$B3262,$B3262,$J$5:$J3262,"")))</f>
      </c>
      <c r="I3262">
        <f>IF($F3262="组件","C"&amp;TEXT(COUNTIFS($B$5:$B3262,$B3262,$F$5:$F3262,"组件"),"000"),"")</f>
      </c>
      <c r="J3262">
        <f>IF($B3262="","",IF($F3262="组件","",IF($Q3262&lt;&gt;"",IF(AND($B3262=$B3261,$F3261="组件"),$I3261,IF(AND($B3262=$B3261,$J3261&lt;&gt;""),$J3261,"")),"")))</f>
      </c>
      <c r="R3262">
        <f>IF($B3262="","",IF($J3262&lt;&gt;"",IFERROR(LOOKUP(2,1/(($B$5:$B$20000=$B3262)*($F$5:$F$20000="组件")*($I$5:$I$20000=$J3262)),$R$5:$R$20000)*IF($Q3262="",1,$Q3262),""),IF($P3262="","",IF($Q3262="",$P3262,$P3262*$Q3262))))</f>
      </c>
    </row>
    <row r="3263" spans="1:24" x14ac:dyDescent="0.25">
      <c r="A3263">
        <f>IF(B3263="","",IF(B3263=B3262,A3262,A3262+1))</f>
      </c>
      <c r="G3263">
        <f>IF($B3263="","",IF($J3263&lt;&gt;"",IFERROR(LOOKUP(2,1/(($B$5:$B$20000=$B3263)*($F$5:$F$20000="组件")*($I$5:$I$20000=$J3263)),$G$5:$G$20000)&amp;"."&amp;COUNTIFS($B$5:$B3263,$B3263,$J$5:$J3263,$J3263),""),COUNTIFS($B$5:$B3263,$B3263,$J$5:$J3263,"")))</f>
      </c>
      <c r="I3263">
        <f>IF($F3263="组件","C"&amp;TEXT(COUNTIFS($B$5:$B3263,$B3263,$F$5:$F3263,"组件"),"000"),"")</f>
      </c>
      <c r="J3263">
        <f>IF($B3263="","",IF($F3263="组件","",IF($Q3263&lt;&gt;"",IF(AND($B3263=$B3262,$F3262="组件"),$I3262,IF(AND($B3263=$B3262,$J3262&lt;&gt;""),$J3262,"")),"")))</f>
      </c>
      <c r="R3263">
        <f>IF($B3263="","",IF($J3263&lt;&gt;"",IFERROR(LOOKUP(2,1/(($B$5:$B$20000=$B3263)*($F$5:$F$20000="组件")*($I$5:$I$20000=$J3263)),$R$5:$R$20000)*IF($Q3263="",1,$Q3263),""),IF($P3263="","",IF($Q3263="",$P3263,$P3263*$Q3263))))</f>
      </c>
    </row>
    <row r="3264" spans="1:24" x14ac:dyDescent="0.25">
      <c r="A3264">
        <f>IF(B3264="","",IF(B3264=B3263,A3263,A3263+1))</f>
      </c>
      <c r="G3264">
        <f>IF($B3264="","",IF($J3264&lt;&gt;"",IFERROR(LOOKUP(2,1/(($B$5:$B$20000=$B3264)*($F$5:$F$20000="组件")*($I$5:$I$20000=$J3264)),$G$5:$G$20000)&amp;"."&amp;COUNTIFS($B$5:$B3264,$B3264,$J$5:$J3264,$J3264),""),COUNTIFS($B$5:$B3264,$B3264,$J$5:$J3264,"")))</f>
      </c>
      <c r="I3264">
        <f>IF($F3264="组件","C"&amp;TEXT(COUNTIFS($B$5:$B3264,$B3264,$F$5:$F3264,"组件"),"000"),"")</f>
      </c>
      <c r="J3264">
        <f>IF($B3264="","",IF($F3264="组件","",IF($Q3264&lt;&gt;"",IF(AND($B3264=$B3263,$F3263="组件"),$I3263,IF(AND($B3264=$B3263,$J3263&lt;&gt;""),$J3263,"")),"")))</f>
      </c>
      <c r="R3264">
        <f>IF($B3264="","",IF($J3264&lt;&gt;"",IFERROR(LOOKUP(2,1/(($B$5:$B$20000=$B3264)*($F$5:$F$20000="组件")*($I$5:$I$20000=$J3264)),$R$5:$R$20000)*IF($Q3264="",1,$Q3264),""),IF($P3264="","",IF($Q3264="",$P3264,$P3264*$Q3264))))</f>
      </c>
    </row>
    <row r="3265" spans="1:24" x14ac:dyDescent="0.25">
      <c r="A3265">
        <f>IF(B3265="","",IF(B3265=B3264,A3264,A3264+1))</f>
      </c>
      <c r="G3265">
        <f>IF($B3265="","",IF($J3265&lt;&gt;"",IFERROR(LOOKUP(2,1/(($B$5:$B$20000=$B3265)*($F$5:$F$20000="组件")*($I$5:$I$20000=$J3265)),$G$5:$G$20000)&amp;"."&amp;COUNTIFS($B$5:$B3265,$B3265,$J$5:$J3265,$J3265),""),COUNTIFS($B$5:$B3265,$B3265,$J$5:$J3265,"")))</f>
      </c>
      <c r="I3265">
        <f>IF($F3265="组件","C"&amp;TEXT(COUNTIFS($B$5:$B3265,$B3265,$F$5:$F3265,"组件"),"000"),"")</f>
      </c>
      <c r="J3265">
        <f>IF($B3265="","",IF($F3265="组件","",IF($Q3265&lt;&gt;"",IF(AND($B3265=$B3264,$F3264="组件"),$I3264,IF(AND($B3265=$B3264,$J3264&lt;&gt;""),$J3264,"")),"")))</f>
      </c>
      <c r="R3265">
        <f>IF($B3265="","",IF($J3265&lt;&gt;"",IFERROR(LOOKUP(2,1/(($B$5:$B$20000=$B3265)*($F$5:$F$20000="组件")*($I$5:$I$20000=$J3265)),$R$5:$R$20000)*IF($Q3265="",1,$Q3265),""),IF($P3265="","",IF($Q3265="",$P3265,$P3265*$Q3265))))</f>
      </c>
    </row>
    <row r="3266" spans="1:24" x14ac:dyDescent="0.25">
      <c r="A3266">
        <f>IF(B3266="","",IF(B3266=B3265,A3265,A3265+1))</f>
      </c>
      <c r="G3266">
        <f>IF($B3266="","",IF($J3266&lt;&gt;"",IFERROR(LOOKUP(2,1/(($B$5:$B$20000=$B3266)*($F$5:$F$20000="组件")*($I$5:$I$20000=$J3266)),$G$5:$G$20000)&amp;"."&amp;COUNTIFS($B$5:$B3266,$B3266,$J$5:$J3266,$J3266),""),COUNTIFS($B$5:$B3266,$B3266,$J$5:$J3266,"")))</f>
      </c>
      <c r="I3266">
        <f>IF($F3266="组件","C"&amp;TEXT(COUNTIFS($B$5:$B3266,$B3266,$F$5:$F3266,"组件"),"000"),"")</f>
      </c>
      <c r="J3266">
        <f>IF($B3266="","",IF($F3266="组件","",IF($Q3266&lt;&gt;"",IF(AND($B3266=$B3265,$F3265="组件"),$I3265,IF(AND($B3266=$B3265,$J3265&lt;&gt;""),$J3265,"")),"")))</f>
      </c>
      <c r="R3266">
        <f>IF($B3266="","",IF($J3266&lt;&gt;"",IFERROR(LOOKUP(2,1/(($B$5:$B$20000=$B3266)*($F$5:$F$20000="组件")*($I$5:$I$20000=$J3266)),$R$5:$R$20000)*IF($Q3266="",1,$Q3266),""),IF($P3266="","",IF($Q3266="",$P3266,$P3266*$Q3266))))</f>
      </c>
    </row>
    <row r="3267" spans="1:24" x14ac:dyDescent="0.25">
      <c r="A3267">
        <f>IF(B3267="","",IF(B3267=B3266,A3266,A3266+1))</f>
      </c>
      <c r="G3267">
        <f>IF($B3267="","",IF($J3267&lt;&gt;"",IFERROR(LOOKUP(2,1/(($B$5:$B$20000=$B3267)*($F$5:$F$20000="组件")*($I$5:$I$20000=$J3267)),$G$5:$G$20000)&amp;"."&amp;COUNTIFS($B$5:$B3267,$B3267,$J$5:$J3267,$J3267),""),COUNTIFS($B$5:$B3267,$B3267,$J$5:$J3267,"")))</f>
      </c>
      <c r="I3267">
        <f>IF($F3267="组件","C"&amp;TEXT(COUNTIFS($B$5:$B3267,$B3267,$F$5:$F3267,"组件"),"000"),"")</f>
      </c>
      <c r="J3267">
        <f>IF($B3267="","",IF($F3267="组件","",IF($Q3267&lt;&gt;"",IF(AND($B3267=$B3266,$F3266="组件"),$I3266,IF(AND($B3267=$B3266,$J3266&lt;&gt;""),$J3266,"")),"")))</f>
      </c>
      <c r="R3267">
        <f>IF($B3267="","",IF($J3267&lt;&gt;"",IFERROR(LOOKUP(2,1/(($B$5:$B$20000=$B3267)*($F$5:$F$20000="组件")*($I$5:$I$20000=$J3267)),$R$5:$R$20000)*IF($Q3267="",1,$Q3267),""),IF($P3267="","",IF($Q3267="",$P3267,$P3267*$Q3267))))</f>
      </c>
    </row>
    <row r="3268" spans="1:24" x14ac:dyDescent="0.25">
      <c r="A3268">
        <f>IF(B3268="","",IF(B3268=B3267,A3267,A3267+1))</f>
      </c>
      <c r="G3268">
        <f>IF($B3268="","",IF($J3268&lt;&gt;"",IFERROR(LOOKUP(2,1/(($B$5:$B$20000=$B3268)*($F$5:$F$20000="组件")*($I$5:$I$20000=$J3268)),$G$5:$G$20000)&amp;"."&amp;COUNTIFS($B$5:$B3268,$B3268,$J$5:$J3268,$J3268),""),COUNTIFS($B$5:$B3268,$B3268,$J$5:$J3268,"")))</f>
      </c>
      <c r="I3268">
        <f>IF($F3268="组件","C"&amp;TEXT(COUNTIFS($B$5:$B3268,$B3268,$F$5:$F3268,"组件"),"000"),"")</f>
      </c>
      <c r="J3268">
        <f>IF($B3268="","",IF($F3268="组件","",IF($Q3268&lt;&gt;"",IF(AND($B3268=$B3267,$F3267="组件"),$I3267,IF(AND($B3268=$B3267,$J3267&lt;&gt;""),$J3267,"")),"")))</f>
      </c>
      <c r="R3268">
        <f>IF($B3268="","",IF($J3268&lt;&gt;"",IFERROR(LOOKUP(2,1/(($B$5:$B$20000=$B3268)*($F$5:$F$20000="组件")*($I$5:$I$20000=$J3268)),$R$5:$R$20000)*IF($Q3268="",1,$Q3268),""),IF($P3268="","",IF($Q3268="",$P3268,$P3268*$Q3268))))</f>
      </c>
    </row>
    <row r="3269" spans="1:24" x14ac:dyDescent="0.25">
      <c r="A3269">
        <f>IF(B3269="","",IF(B3269=B3268,A3268,A3268+1))</f>
      </c>
      <c r="G3269">
        <f>IF($B3269="","",IF($J3269&lt;&gt;"",IFERROR(LOOKUP(2,1/(($B$5:$B$20000=$B3269)*($F$5:$F$20000="组件")*($I$5:$I$20000=$J3269)),$G$5:$G$20000)&amp;"."&amp;COUNTIFS($B$5:$B3269,$B3269,$J$5:$J3269,$J3269),""),COUNTIFS($B$5:$B3269,$B3269,$J$5:$J3269,"")))</f>
      </c>
      <c r="I3269">
        <f>IF($F3269="组件","C"&amp;TEXT(COUNTIFS($B$5:$B3269,$B3269,$F$5:$F3269,"组件"),"000"),"")</f>
      </c>
      <c r="J3269">
        <f>IF($B3269="","",IF($F3269="组件","",IF($Q3269&lt;&gt;"",IF(AND($B3269=$B3268,$F3268="组件"),$I3268,IF(AND($B3269=$B3268,$J3268&lt;&gt;""),$J3268,"")),"")))</f>
      </c>
      <c r="R3269">
        <f>IF($B3269="","",IF($J3269&lt;&gt;"",IFERROR(LOOKUP(2,1/(($B$5:$B$20000=$B3269)*($F$5:$F$20000="组件")*($I$5:$I$20000=$J3269)),$R$5:$R$20000)*IF($Q3269="",1,$Q3269),""),IF($P3269="","",IF($Q3269="",$P3269,$P3269*$Q3269))))</f>
      </c>
    </row>
    <row r="3270" spans="1:24" x14ac:dyDescent="0.25">
      <c r="A3270">
        <f>IF(B3270="","",IF(B3270=B3269,A3269,A3269+1))</f>
      </c>
      <c r="G3270">
        <f>IF($B3270="","",IF($J3270&lt;&gt;"",IFERROR(LOOKUP(2,1/(($B$5:$B$20000=$B3270)*($F$5:$F$20000="组件")*($I$5:$I$20000=$J3270)),$G$5:$G$20000)&amp;"."&amp;COUNTIFS($B$5:$B3270,$B3270,$J$5:$J3270,$J3270),""),COUNTIFS($B$5:$B3270,$B3270,$J$5:$J3270,"")))</f>
      </c>
      <c r="I3270">
        <f>IF($F3270="组件","C"&amp;TEXT(COUNTIFS($B$5:$B3270,$B3270,$F$5:$F3270,"组件"),"000"),"")</f>
      </c>
      <c r="J3270">
        <f>IF($B3270="","",IF($F3270="组件","",IF($Q3270&lt;&gt;"",IF(AND($B3270=$B3269,$F3269="组件"),$I3269,IF(AND($B3270=$B3269,$J3269&lt;&gt;""),$J3269,"")),"")))</f>
      </c>
      <c r="R3270">
        <f>IF($B3270="","",IF($J3270&lt;&gt;"",IFERROR(LOOKUP(2,1/(($B$5:$B$20000=$B3270)*($F$5:$F$20000="组件")*($I$5:$I$20000=$J3270)),$R$5:$R$20000)*IF($Q3270="",1,$Q3270),""),IF($P3270="","",IF($Q3270="",$P3270,$P3270*$Q3270))))</f>
      </c>
    </row>
    <row r="3271" spans="1:24" x14ac:dyDescent="0.25">
      <c r="A3271">
        <f>IF(B3271="","",IF(B3271=B3270,A3270,A3270+1))</f>
      </c>
      <c r="G3271">
        <f>IF($B3271="","",IF($J3271&lt;&gt;"",IFERROR(LOOKUP(2,1/(($B$5:$B$20000=$B3271)*($F$5:$F$20000="组件")*($I$5:$I$20000=$J3271)),$G$5:$G$20000)&amp;"."&amp;COUNTIFS($B$5:$B3271,$B3271,$J$5:$J3271,$J3271),""),COUNTIFS($B$5:$B3271,$B3271,$J$5:$J3271,"")))</f>
      </c>
      <c r="I3271">
        <f>IF($F3271="组件","C"&amp;TEXT(COUNTIFS($B$5:$B3271,$B3271,$F$5:$F3271,"组件"),"000"),"")</f>
      </c>
      <c r="J3271">
        <f>IF($B3271="","",IF($F3271="组件","",IF($Q3271&lt;&gt;"",IF(AND($B3271=$B3270,$F3270="组件"),$I3270,IF(AND($B3271=$B3270,$J3270&lt;&gt;""),$J3270,"")),"")))</f>
      </c>
      <c r="R3271">
        <f>IF($B3271="","",IF($J3271&lt;&gt;"",IFERROR(LOOKUP(2,1/(($B$5:$B$20000=$B3271)*($F$5:$F$20000="组件")*($I$5:$I$20000=$J3271)),$R$5:$R$20000)*IF($Q3271="",1,$Q3271),""),IF($P3271="","",IF($Q3271="",$P3271,$P3271*$Q3271))))</f>
      </c>
    </row>
    <row r="3272" spans="1:24" x14ac:dyDescent="0.25">
      <c r="A3272">
        <f>IF(B3272="","",IF(B3272=B3271,A3271,A3271+1))</f>
      </c>
      <c r="G3272">
        <f>IF($B3272="","",IF($J3272&lt;&gt;"",IFERROR(LOOKUP(2,1/(($B$5:$B$20000=$B3272)*($F$5:$F$20000="组件")*($I$5:$I$20000=$J3272)),$G$5:$G$20000)&amp;"."&amp;COUNTIFS($B$5:$B3272,$B3272,$J$5:$J3272,$J3272),""),COUNTIFS($B$5:$B3272,$B3272,$J$5:$J3272,"")))</f>
      </c>
      <c r="I3272">
        <f>IF($F3272="组件","C"&amp;TEXT(COUNTIFS($B$5:$B3272,$B3272,$F$5:$F3272,"组件"),"000"),"")</f>
      </c>
      <c r="J3272">
        <f>IF($B3272="","",IF($F3272="组件","",IF($Q3272&lt;&gt;"",IF(AND($B3272=$B3271,$F3271="组件"),$I3271,IF(AND($B3272=$B3271,$J3271&lt;&gt;""),$J3271,"")),"")))</f>
      </c>
      <c r="R3272">
        <f>IF($B3272="","",IF($J3272&lt;&gt;"",IFERROR(LOOKUP(2,1/(($B$5:$B$20000=$B3272)*($F$5:$F$20000="组件")*($I$5:$I$20000=$J3272)),$R$5:$R$20000)*IF($Q3272="",1,$Q3272),""),IF($P3272="","",IF($Q3272="",$P3272,$P3272*$Q3272))))</f>
      </c>
    </row>
    <row r="3273" spans="1:24" x14ac:dyDescent="0.25">
      <c r="A3273">
        <f>IF(B3273="","",IF(B3273=B3272,A3272,A3272+1))</f>
      </c>
      <c r="G3273">
        <f>IF($B3273="","",IF($J3273&lt;&gt;"",IFERROR(LOOKUP(2,1/(($B$5:$B$20000=$B3273)*($F$5:$F$20000="组件")*($I$5:$I$20000=$J3273)),$G$5:$G$20000)&amp;"."&amp;COUNTIFS($B$5:$B3273,$B3273,$J$5:$J3273,$J3273),""),COUNTIFS($B$5:$B3273,$B3273,$J$5:$J3273,"")))</f>
      </c>
      <c r="I3273">
        <f>IF($F3273="组件","C"&amp;TEXT(COUNTIFS($B$5:$B3273,$B3273,$F$5:$F3273,"组件"),"000"),"")</f>
      </c>
      <c r="J3273">
        <f>IF($B3273="","",IF($F3273="组件","",IF($Q3273&lt;&gt;"",IF(AND($B3273=$B3272,$F3272="组件"),$I3272,IF(AND($B3273=$B3272,$J3272&lt;&gt;""),$J3272,"")),"")))</f>
      </c>
      <c r="R3273">
        <f>IF($B3273="","",IF($J3273&lt;&gt;"",IFERROR(LOOKUP(2,1/(($B$5:$B$20000=$B3273)*($F$5:$F$20000="组件")*($I$5:$I$20000=$J3273)),$R$5:$R$20000)*IF($Q3273="",1,$Q3273),""),IF($P3273="","",IF($Q3273="",$P3273,$P3273*$Q3273))))</f>
      </c>
    </row>
    <row r="3274" spans="1:24" x14ac:dyDescent="0.25">
      <c r="A3274">
        <f>IF(B3274="","",IF(B3274=B3273,A3273,A3273+1))</f>
      </c>
      <c r="G3274">
        <f>IF($B3274="","",IF($J3274&lt;&gt;"",IFERROR(LOOKUP(2,1/(($B$5:$B$20000=$B3274)*($F$5:$F$20000="组件")*($I$5:$I$20000=$J3274)),$G$5:$G$20000)&amp;"."&amp;COUNTIFS($B$5:$B3274,$B3274,$J$5:$J3274,$J3274),""),COUNTIFS($B$5:$B3274,$B3274,$J$5:$J3274,"")))</f>
      </c>
      <c r="I3274">
        <f>IF($F3274="组件","C"&amp;TEXT(COUNTIFS($B$5:$B3274,$B3274,$F$5:$F3274,"组件"),"000"),"")</f>
      </c>
      <c r="J3274">
        <f>IF($B3274="","",IF($F3274="组件","",IF($Q3274&lt;&gt;"",IF(AND($B3274=$B3273,$F3273="组件"),$I3273,IF(AND($B3274=$B3273,$J3273&lt;&gt;""),$J3273,"")),"")))</f>
      </c>
      <c r="R3274">
        <f>IF($B3274="","",IF($J3274&lt;&gt;"",IFERROR(LOOKUP(2,1/(($B$5:$B$20000=$B3274)*($F$5:$F$20000="组件")*($I$5:$I$20000=$J3274)),$R$5:$R$20000)*IF($Q3274="",1,$Q3274),""),IF($P3274="","",IF($Q3274="",$P3274,$P3274*$Q3274))))</f>
      </c>
    </row>
    <row r="3275" spans="1:24" x14ac:dyDescent="0.25">
      <c r="A3275">
        <f>IF(B3275="","",IF(B3275=B3274,A3274,A3274+1))</f>
      </c>
      <c r="G3275">
        <f>IF($B3275="","",IF($J3275&lt;&gt;"",IFERROR(LOOKUP(2,1/(($B$5:$B$20000=$B3275)*($F$5:$F$20000="组件")*($I$5:$I$20000=$J3275)),$G$5:$G$20000)&amp;"."&amp;COUNTIFS($B$5:$B3275,$B3275,$J$5:$J3275,$J3275),""),COUNTIFS($B$5:$B3275,$B3275,$J$5:$J3275,"")))</f>
      </c>
      <c r="I3275">
        <f>IF($F3275="组件","C"&amp;TEXT(COUNTIFS($B$5:$B3275,$B3275,$F$5:$F3275,"组件"),"000"),"")</f>
      </c>
      <c r="J3275">
        <f>IF($B3275="","",IF($F3275="组件","",IF($Q3275&lt;&gt;"",IF(AND($B3275=$B3274,$F3274="组件"),$I3274,IF(AND($B3275=$B3274,$J3274&lt;&gt;""),$J3274,"")),"")))</f>
      </c>
      <c r="R3275">
        <f>IF($B3275="","",IF($J3275&lt;&gt;"",IFERROR(LOOKUP(2,1/(($B$5:$B$20000=$B3275)*($F$5:$F$20000="组件")*($I$5:$I$20000=$J3275)),$R$5:$R$20000)*IF($Q3275="",1,$Q3275),""),IF($P3275="","",IF($Q3275="",$P3275,$P3275*$Q3275))))</f>
      </c>
    </row>
    <row r="3276" spans="1:24" x14ac:dyDescent="0.25">
      <c r="A3276">
        <f>IF(B3276="","",IF(B3276=B3275,A3275,A3275+1))</f>
      </c>
      <c r="G3276">
        <f>IF($B3276="","",IF($J3276&lt;&gt;"",IFERROR(LOOKUP(2,1/(($B$5:$B$20000=$B3276)*($F$5:$F$20000="组件")*($I$5:$I$20000=$J3276)),$G$5:$G$20000)&amp;"."&amp;COUNTIFS($B$5:$B3276,$B3276,$J$5:$J3276,$J3276),""),COUNTIFS($B$5:$B3276,$B3276,$J$5:$J3276,"")))</f>
      </c>
      <c r="I3276">
        <f>IF($F3276="组件","C"&amp;TEXT(COUNTIFS($B$5:$B3276,$B3276,$F$5:$F3276,"组件"),"000"),"")</f>
      </c>
      <c r="J3276">
        <f>IF($B3276="","",IF($F3276="组件","",IF($Q3276&lt;&gt;"",IF(AND($B3276=$B3275,$F3275="组件"),$I3275,IF(AND($B3276=$B3275,$J3275&lt;&gt;""),$J3275,"")),"")))</f>
      </c>
      <c r="R3276">
        <f>IF($B3276="","",IF($J3276&lt;&gt;"",IFERROR(LOOKUP(2,1/(($B$5:$B$20000=$B3276)*($F$5:$F$20000="组件")*($I$5:$I$20000=$J3276)),$R$5:$R$20000)*IF($Q3276="",1,$Q3276),""),IF($P3276="","",IF($Q3276="",$P3276,$P3276*$Q3276))))</f>
      </c>
    </row>
    <row r="3277" spans="1:24" x14ac:dyDescent="0.25">
      <c r="A3277">
        <f>IF(B3277="","",IF(B3277=B3276,A3276,A3276+1))</f>
      </c>
      <c r="G3277">
        <f>IF($B3277="","",IF($J3277&lt;&gt;"",IFERROR(LOOKUP(2,1/(($B$5:$B$20000=$B3277)*($F$5:$F$20000="组件")*($I$5:$I$20000=$J3277)),$G$5:$G$20000)&amp;"."&amp;COUNTIFS($B$5:$B3277,$B3277,$J$5:$J3277,$J3277),""),COUNTIFS($B$5:$B3277,$B3277,$J$5:$J3277,"")))</f>
      </c>
      <c r="I3277">
        <f>IF($F3277="组件","C"&amp;TEXT(COUNTIFS($B$5:$B3277,$B3277,$F$5:$F3277,"组件"),"000"),"")</f>
      </c>
      <c r="J3277">
        <f>IF($B3277="","",IF($F3277="组件","",IF($Q3277&lt;&gt;"",IF(AND($B3277=$B3276,$F3276="组件"),$I3276,IF(AND($B3277=$B3276,$J3276&lt;&gt;""),$J3276,"")),"")))</f>
      </c>
      <c r="R3277">
        <f>IF($B3277="","",IF($J3277&lt;&gt;"",IFERROR(LOOKUP(2,1/(($B$5:$B$20000=$B3277)*($F$5:$F$20000="组件")*($I$5:$I$20000=$J3277)),$R$5:$R$20000)*IF($Q3277="",1,$Q3277),""),IF($P3277="","",IF($Q3277="",$P3277,$P3277*$Q3277))))</f>
      </c>
    </row>
    <row r="3278" spans="1:24" x14ac:dyDescent="0.25">
      <c r="A3278">
        <f>IF(B3278="","",IF(B3278=B3277,A3277,A3277+1))</f>
      </c>
      <c r="G3278">
        <f>IF($B3278="","",IF($J3278&lt;&gt;"",IFERROR(LOOKUP(2,1/(($B$5:$B$20000=$B3278)*($F$5:$F$20000="组件")*($I$5:$I$20000=$J3278)),$G$5:$G$20000)&amp;"."&amp;COUNTIFS($B$5:$B3278,$B3278,$J$5:$J3278,$J3278),""),COUNTIFS($B$5:$B3278,$B3278,$J$5:$J3278,"")))</f>
      </c>
      <c r="I3278">
        <f>IF($F3278="组件","C"&amp;TEXT(COUNTIFS($B$5:$B3278,$B3278,$F$5:$F3278,"组件"),"000"),"")</f>
      </c>
      <c r="J3278">
        <f>IF($B3278="","",IF($F3278="组件","",IF($Q3278&lt;&gt;"",IF(AND($B3278=$B3277,$F3277="组件"),$I3277,IF(AND($B3278=$B3277,$J3277&lt;&gt;""),$J3277,"")),"")))</f>
      </c>
      <c r="R3278">
        <f>IF($B3278="","",IF($J3278&lt;&gt;"",IFERROR(LOOKUP(2,1/(($B$5:$B$20000=$B3278)*($F$5:$F$20000="组件")*($I$5:$I$20000=$J3278)),$R$5:$R$20000)*IF($Q3278="",1,$Q3278),""),IF($P3278="","",IF($Q3278="",$P3278,$P3278*$Q3278))))</f>
      </c>
    </row>
    <row r="3279" spans="1:24" x14ac:dyDescent="0.25">
      <c r="A3279">
        <f>IF(B3279="","",IF(B3279=B3278,A3278,A3278+1))</f>
      </c>
      <c r="G3279">
        <f>IF($B3279="","",IF($J3279&lt;&gt;"",IFERROR(LOOKUP(2,1/(($B$5:$B$20000=$B3279)*($F$5:$F$20000="组件")*($I$5:$I$20000=$J3279)),$G$5:$G$20000)&amp;"."&amp;COUNTIFS($B$5:$B3279,$B3279,$J$5:$J3279,$J3279),""),COUNTIFS($B$5:$B3279,$B3279,$J$5:$J3279,"")))</f>
      </c>
      <c r="I3279">
        <f>IF($F3279="组件","C"&amp;TEXT(COUNTIFS($B$5:$B3279,$B3279,$F$5:$F3279,"组件"),"000"),"")</f>
      </c>
      <c r="J3279">
        <f>IF($B3279="","",IF($F3279="组件","",IF($Q3279&lt;&gt;"",IF(AND($B3279=$B3278,$F3278="组件"),$I3278,IF(AND($B3279=$B3278,$J3278&lt;&gt;""),$J3278,"")),"")))</f>
      </c>
      <c r="R3279">
        <f>IF($B3279="","",IF($J3279&lt;&gt;"",IFERROR(LOOKUP(2,1/(($B$5:$B$20000=$B3279)*($F$5:$F$20000="组件")*($I$5:$I$20000=$J3279)),$R$5:$R$20000)*IF($Q3279="",1,$Q3279),""),IF($P3279="","",IF($Q3279="",$P3279,$P3279*$Q3279))))</f>
      </c>
    </row>
    <row r="3280" spans="1:24" x14ac:dyDescent="0.25">
      <c r="A3280">
        <f>IF(B3280="","",IF(B3280=B3279,A3279,A3279+1))</f>
      </c>
      <c r="G3280">
        <f>IF($B3280="","",IF($J3280&lt;&gt;"",IFERROR(LOOKUP(2,1/(($B$5:$B$20000=$B3280)*($F$5:$F$20000="组件")*($I$5:$I$20000=$J3280)),$G$5:$G$20000)&amp;"."&amp;COUNTIFS($B$5:$B3280,$B3280,$J$5:$J3280,$J3280),""),COUNTIFS($B$5:$B3280,$B3280,$J$5:$J3280,"")))</f>
      </c>
      <c r="I3280">
        <f>IF($F3280="组件","C"&amp;TEXT(COUNTIFS($B$5:$B3280,$B3280,$F$5:$F3280,"组件"),"000"),"")</f>
      </c>
      <c r="J3280">
        <f>IF($B3280="","",IF($F3280="组件","",IF($Q3280&lt;&gt;"",IF(AND($B3280=$B3279,$F3279="组件"),$I3279,IF(AND($B3280=$B3279,$J3279&lt;&gt;""),$J3279,"")),"")))</f>
      </c>
      <c r="R3280">
        <f>IF($B3280="","",IF($J3280&lt;&gt;"",IFERROR(LOOKUP(2,1/(($B$5:$B$20000=$B3280)*($F$5:$F$20000="组件")*($I$5:$I$20000=$J3280)),$R$5:$R$20000)*IF($Q3280="",1,$Q3280),""),IF($P3280="","",IF($Q3280="",$P3280,$P3280*$Q3280))))</f>
      </c>
    </row>
    <row r="3281" spans="1:24" x14ac:dyDescent="0.25">
      <c r="A3281">
        <f>IF(B3281="","",IF(B3281=B3280,A3280,A3280+1))</f>
      </c>
      <c r="G3281">
        <f>IF($B3281="","",IF($J3281&lt;&gt;"",IFERROR(LOOKUP(2,1/(($B$5:$B$20000=$B3281)*($F$5:$F$20000="组件")*($I$5:$I$20000=$J3281)),$G$5:$G$20000)&amp;"."&amp;COUNTIFS($B$5:$B3281,$B3281,$J$5:$J3281,$J3281),""),COUNTIFS($B$5:$B3281,$B3281,$J$5:$J3281,"")))</f>
      </c>
      <c r="I3281">
        <f>IF($F3281="组件","C"&amp;TEXT(COUNTIFS($B$5:$B3281,$B3281,$F$5:$F3281,"组件"),"000"),"")</f>
      </c>
      <c r="J3281">
        <f>IF($B3281="","",IF($F3281="组件","",IF($Q3281&lt;&gt;"",IF(AND($B3281=$B3280,$F3280="组件"),$I3280,IF(AND($B3281=$B3280,$J3280&lt;&gt;""),$J3280,"")),"")))</f>
      </c>
      <c r="R3281">
        <f>IF($B3281="","",IF($J3281&lt;&gt;"",IFERROR(LOOKUP(2,1/(($B$5:$B$20000=$B3281)*($F$5:$F$20000="组件")*($I$5:$I$20000=$J3281)),$R$5:$R$20000)*IF($Q3281="",1,$Q3281),""),IF($P3281="","",IF($Q3281="",$P3281,$P3281*$Q3281))))</f>
      </c>
    </row>
    <row r="3282" spans="1:24" x14ac:dyDescent="0.25">
      <c r="A3282">
        <f>IF(B3282="","",IF(B3282=B3281,A3281,A3281+1))</f>
      </c>
      <c r="G3282">
        <f>IF($B3282="","",IF($J3282&lt;&gt;"",IFERROR(LOOKUP(2,1/(($B$5:$B$20000=$B3282)*($F$5:$F$20000="组件")*($I$5:$I$20000=$J3282)),$G$5:$G$20000)&amp;"."&amp;COUNTIFS($B$5:$B3282,$B3282,$J$5:$J3282,$J3282),""),COUNTIFS($B$5:$B3282,$B3282,$J$5:$J3282,"")))</f>
      </c>
      <c r="I3282">
        <f>IF($F3282="组件","C"&amp;TEXT(COUNTIFS($B$5:$B3282,$B3282,$F$5:$F3282,"组件"),"000"),"")</f>
      </c>
      <c r="J3282">
        <f>IF($B3282="","",IF($F3282="组件","",IF($Q3282&lt;&gt;"",IF(AND($B3282=$B3281,$F3281="组件"),$I3281,IF(AND($B3282=$B3281,$J3281&lt;&gt;""),$J3281,"")),"")))</f>
      </c>
      <c r="R3282">
        <f>IF($B3282="","",IF($J3282&lt;&gt;"",IFERROR(LOOKUP(2,1/(($B$5:$B$20000=$B3282)*($F$5:$F$20000="组件")*($I$5:$I$20000=$J3282)),$R$5:$R$20000)*IF($Q3282="",1,$Q3282),""),IF($P3282="","",IF($Q3282="",$P3282,$P3282*$Q3282))))</f>
      </c>
    </row>
    <row r="3283" spans="1:24" x14ac:dyDescent="0.25">
      <c r="A3283">
        <f>IF(B3283="","",IF(B3283=B3282,A3282,A3282+1))</f>
      </c>
      <c r="G3283">
        <f>IF($B3283="","",IF($J3283&lt;&gt;"",IFERROR(LOOKUP(2,1/(($B$5:$B$20000=$B3283)*($F$5:$F$20000="组件")*($I$5:$I$20000=$J3283)),$G$5:$G$20000)&amp;"."&amp;COUNTIFS($B$5:$B3283,$B3283,$J$5:$J3283,$J3283),""),COUNTIFS($B$5:$B3283,$B3283,$J$5:$J3283,"")))</f>
      </c>
      <c r="I3283">
        <f>IF($F3283="组件","C"&amp;TEXT(COUNTIFS($B$5:$B3283,$B3283,$F$5:$F3283,"组件"),"000"),"")</f>
      </c>
      <c r="J3283">
        <f>IF($B3283="","",IF($F3283="组件","",IF($Q3283&lt;&gt;"",IF(AND($B3283=$B3282,$F3282="组件"),$I3282,IF(AND($B3283=$B3282,$J3282&lt;&gt;""),$J3282,"")),"")))</f>
      </c>
      <c r="R3283">
        <f>IF($B3283="","",IF($J3283&lt;&gt;"",IFERROR(LOOKUP(2,1/(($B$5:$B$20000=$B3283)*($F$5:$F$20000="组件")*($I$5:$I$20000=$J3283)),$R$5:$R$20000)*IF($Q3283="",1,$Q3283),""),IF($P3283="","",IF($Q3283="",$P3283,$P3283*$Q3283))))</f>
      </c>
    </row>
    <row r="3284" spans="1:24" x14ac:dyDescent="0.25">
      <c r="A3284">
        <f>IF(B3284="","",IF(B3284=B3283,A3283,A3283+1))</f>
      </c>
      <c r="G3284">
        <f>IF($B3284="","",IF($J3284&lt;&gt;"",IFERROR(LOOKUP(2,1/(($B$5:$B$20000=$B3284)*($F$5:$F$20000="组件")*($I$5:$I$20000=$J3284)),$G$5:$G$20000)&amp;"."&amp;COUNTIFS($B$5:$B3284,$B3284,$J$5:$J3284,$J3284),""),COUNTIFS($B$5:$B3284,$B3284,$J$5:$J3284,"")))</f>
      </c>
      <c r="I3284">
        <f>IF($F3284="组件","C"&amp;TEXT(COUNTIFS($B$5:$B3284,$B3284,$F$5:$F3284,"组件"),"000"),"")</f>
      </c>
      <c r="J3284">
        <f>IF($B3284="","",IF($F3284="组件","",IF($Q3284&lt;&gt;"",IF(AND($B3284=$B3283,$F3283="组件"),$I3283,IF(AND($B3284=$B3283,$J3283&lt;&gt;""),$J3283,"")),"")))</f>
      </c>
      <c r="R3284">
        <f>IF($B3284="","",IF($J3284&lt;&gt;"",IFERROR(LOOKUP(2,1/(($B$5:$B$20000=$B3284)*($F$5:$F$20000="组件")*($I$5:$I$20000=$J3284)),$R$5:$R$20000)*IF($Q3284="",1,$Q3284),""),IF($P3284="","",IF($Q3284="",$P3284,$P3284*$Q3284))))</f>
      </c>
    </row>
    <row r="3285" spans="1:24" x14ac:dyDescent="0.25">
      <c r="A3285">
        <f>IF(B3285="","",IF(B3285=B3284,A3284,A3284+1))</f>
      </c>
      <c r="G3285">
        <f>IF($B3285="","",IF($J3285&lt;&gt;"",IFERROR(LOOKUP(2,1/(($B$5:$B$20000=$B3285)*($F$5:$F$20000="组件")*($I$5:$I$20000=$J3285)),$G$5:$G$20000)&amp;"."&amp;COUNTIFS($B$5:$B3285,$B3285,$J$5:$J3285,$J3285),""),COUNTIFS($B$5:$B3285,$B3285,$J$5:$J3285,"")))</f>
      </c>
      <c r="I3285">
        <f>IF($F3285="组件","C"&amp;TEXT(COUNTIFS($B$5:$B3285,$B3285,$F$5:$F3285,"组件"),"000"),"")</f>
      </c>
      <c r="J3285">
        <f>IF($B3285="","",IF($F3285="组件","",IF($Q3285&lt;&gt;"",IF(AND($B3285=$B3284,$F3284="组件"),$I3284,IF(AND($B3285=$B3284,$J3284&lt;&gt;""),$J3284,"")),"")))</f>
      </c>
      <c r="R3285">
        <f>IF($B3285="","",IF($J3285&lt;&gt;"",IFERROR(LOOKUP(2,1/(($B$5:$B$20000=$B3285)*($F$5:$F$20000="组件")*($I$5:$I$20000=$J3285)),$R$5:$R$20000)*IF($Q3285="",1,$Q3285),""),IF($P3285="","",IF($Q3285="",$P3285,$P3285*$Q3285))))</f>
      </c>
    </row>
    <row r="3286" spans="1:24" x14ac:dyDescent="0.25">
      <c r="A3286">
        <f>IF(B3286="","",IF(B3286=B3285,A3285,A3285+1))</f>
      </c>
      <c r="G3286">
        <f>IF($B3286="","",IF($J3286&lt;&gt;"",IFERROR(LOOKUP(2,1/(($B$5:$B$20000=$B3286)*($F$5:$F$20000="组件")*($I$5:$I$20000=$J3286)),$G$5:$G$20000)&amp;"."&amp;COUNTIFS($B$5:$B3286,$B3286,$J$5:$J3286,$J3286),""),COUNTIFS($B$5:$B3286,$B3286,$J$5:$J3286,"")))</f>
      </c>
      <c r="I3286">
        <f>IF($F3286="组件","C"&amp;TEXT(COUNTIFS($B$5:$B3286,$B3286,$F$5:$F3286,"组件"),"000"),"")</f>
      </c>
      <c r="J3286">
        <f>IF($B3286="","",IF($F3286="组件","",IF($Q3286&lt;&gt;"",IF(AND($B3286=$B3285,$F3285="组件"),$I3285,IF(AND($B3286=$B3285,$J3285&lt;&gt;""),$J3285,"")),"")))</f>
      </c>
      <c r="R3286">
        <f>IF($B3286="","",IF($J3286&lt;&gt;"",IFERROR(LOOKUP(2,1/(($B$5:$B$20000=$B3286)*($F$5:$F$20000="组件")*($I$5:$I$20000=$J3286)),$R$5:$R$20000)*IF($Q3286="",1,$Q3286),""),IF($P3286="","",IF($Q3286="",$P3286,$P3286*$Q3286))))</f>
      </c>
    </row>
    <row r="3287" spans="1:24" x14ac:dyDescent="0.25">
      <c r="A3287">
        <f>IF(B3287="","",IF(B3287=B3286,A3286,A3286+1))</f>
      </c>
      <c r="G3287">
        <f>IF($B3287="","",IF($J3287&lt;&gt;"",IFERROR(LOOKUP(2,1/(($B$5:$B$20000=$B3287)*($F$5:$F$20000="组件")*($I$5:$I$20000=$J3287)),$G$5:$G$20000)&amp;"."&amp;COUNTIFS($B$5:$B3287,$B3287,$J$5:$J3287,$J3287),""),COUNTIFS($B$5:$B3287,$B3287,$J$5:$J3287,"")))</f>
      </c>
      <c r="I3287">
        <f>IF($F3287="组件","C"&amp;TEXT(COUNTIFS($B$5:$B3287,$B3287,$F$5:$F3287,"组件"),"000"),"")</f>
      </c>
      <c r="J3287">
        <f>IF($B3287="","",IF($F3287="组件","",IF($Q3287&lt;&gt;"",IF(AND($B3287=$B3286,$F3286="组件"),$I3286,IF(AND($B3287=$B3286,$J3286&lt;&gt;""),$J3286,"")),"")))</f>
      </c>
      <c r="R3287">
        <f>IF($B3287="","",IF($J3287&lt;&gt;"",IFERROR(LOOKUP(2,1/(($B$5:$B$20000=$B3287)*($F$5:$F$20000="组件")*($I$5:$I$20000=$J3287)),$R$5:$R$20000)*IF($Q3287="",1,$Q3287),""),IF($P3287="","",IF($Q3287="",$P3287,$P3287*$Q3287))))</f>
      </c>
    </row>
    <row r="3288" spans="1:24" x14ac:dyDescent="0.25">
      <c r="A3288">
        <f>IF(B3288="","",IF(B3288=B3287,A3287,A3287+1))</f>
      </c>
      <c r="G3288">
        <f>IF($B3288="","",IF($J3288&lt;&gt;"",IFERROR(LOOKUP(2,1/(($B$5:$B$20000=$B3288)*($F$5:$F$20000="组件")*($I$5:$I$20000=$J3288)),$G$5:$G$20000)&amp;"."&amp;COUNTIFS($B$5:$B3288,$B3288,$J$5:$J3288,$J3288),""),COUNTIFS($B$5:$B3288,$B3288,$J$5:$J3288,"")))</f>
      </c>
      <c r="I3288">
        <f>IF($F3288="组件","C"&amp;TEXT(COUNTIFS($B$5:$B3288,$B3288,$F$5:$F3288,"组件"),"000"),"")</f>
      </c>
      <c r="J3288">
        <f>IF($B3288="","",IF($F3288="组件","",IF($Q3288&lt;&gt;"",IF(AND($B3288=$B3287,$F3287="组件"),$I3287,IF(AND($B3288=$B3287,$J3287&lt;&gt;""),$J3287,"")),"")))</f>
      </c>
      <c r="R3288">
        <f>IF($B3288="","",IF($J3288&lt;&gt;"",IFERROR(LOOKUP(2,1/(($B$5:$B$20000=$B3288)*($F$5:$F$20000="组件")*($I$5:$I$20000=$J3288)),$R$5:$R$20000)*IF($Q3288="",1,$Q3288),""),IF($P3288="","",IF($Q3288="",$P3288,$P3288*$Q3288))))</f>
      </c>
    </row>
    <row r="3289" spans="1:24" x14ac:dyDescent="0.25">
      <c r="A3289">
        <f>IF(B3289="","",IF(B3289=B3288,A3288,A3288+1))</f>
      </c>
      <c r="G3289">
        <f>IF($B3289="","",IF($J3289&lt;&gt;"",IFERROR(LOOKUP(2,1/(($B$5:$B$20000=$B3289)*($F$5:$F$20000="组件")*($I$5:$I$20000=$J3289)),$G$5:$G$20000)&amp;"."&amp;COUNTIFS($B$5:$B3289,$B3289,$J$5:$J3289,$J3289),""),COUNTIFS($B$5:$B3289,$B3289,$J$5:$J3289,"")))</f>
      </c>
      <c r="I3289">
        <f>IF($F3289="组件","C"&amp;TEXT(COUNTIFS($B$5:$B3289,$B3289,$F$5:$F3289,"组件"),"000"),"")</f>
      </c>
      <c r="J3289">
        <f>IF($B3289="","",IF($F3289="组件","",IF($Q3289&lt;&gt;"",IF(AND($B3289=$B3288,$F3288="组件"),$I3288,IF(AND($B3289=$B3288,$J3288&lt;&gt;""),$J3288,"")),"")))</f>
      </c>
      <c r="R3289">
        <f>IF($B3289="","",IF($J3289&lt;&gt;"",IFERROR(LOOKUP(2,1/(($B$5:$B$20000=$B3289)*($F$5:$F$20000="组件")*($I$5:$I$20000=$J3289)),$R$5:$R$20000)*IF($Q3289="",1,$Q3289),""),IF($P3289="","",IF($Q3289="",$P3289,$P3289*$Q3289))))</f>
      </c>
    </row>
    <row r="3290" spans="1:24" x14ac:dyDescent="0.25">
      <c r="A3290">
        <f>IF(B3290="","",IF(B3290=B3289,A3289,A3289+1))</f>
      </c>
      <c r="G3290">
        <f>IF($B3290="","",IF($J3290&lt;&gt;"",IFERROR(LOOKUP(2,1/(($B$5:$B$20000=$B3290)*($F$5:$F$20000="组件")*($I$5:$I$20000=$J3290)),$G$5:$G$20000)&amp;"."&amp;COUNTIFS($B$5:$B3290,$B3290,$J$5:$J3290,$J3290),""),COUNTIFS($B$5:$B3290,$B3290,$J$5:$J3290,"")))</f>
      </c>
      <c r="I3290">
        <f>IF($F3290="组件","C"&amp;TEXT(COUNTIFS($B$5:$B3290,$B3290,$F$5:$F3290,"组件"),"000"),"")</f>
      </c>
      <c r="J3290">
        <f>IF($B3290="","",IF($F3290="组件","",IF($Q3290&lt;&gt;"",IF(AND($B3290=$B3289,$F3289="组件"),$I3289,IF(AND($B3290=$B3289,$J3289&lt;&gt;""),$J3289,"")),"")))</f>
      </c>
      <c r="R3290">
        <f>IF($B3290="","",IF($J3290&lt;&gt;"",IFERROR(LOOKUP(2,1/(($B$5:$B$20000=$B3290)*($F$5:$F$20000="组件")*($I$5:$I$20000=$J3290)),$R$5:$R$20000)*IF($Q3290="",1,$Q3290),""),IF($P3290="","",IF($Q3290="",$P3290,$P3290*$Q3290))))</f>
      </c>
    </row>
    <row r="3291" spans="1:24" x14ac:dyDescent="0.25">
      <c r="A3291">
        <f>IF(B3291="","",IF(B3291=B3290,A3290,A3290+1))</f>
      </c>
      <c r="G3291">
        <f>IF($B3291="","",IF($J3291&lt;&gt;"",IFERROR(LOOKUP(2,1/(($B$5:$B$20000=$B3291)*($F$5:$F$20000="组件")*($I$5:$I$20000=$J3291)),$G$5:$G$20000)&amp;"."&amp;COUNTIFS($B$5:$B3291,$B3291,$J$5:$J3291,$J3291),""),COUNTIFS($B$5:$B3291,$B3291,$J$5:$J3291,"")))</f>
      </c>
      <c r="I3291">
        <f>IF($F3291="组件","C"&amp;TEXT(COUNTIFS($B$5:$B3291,$B3291,$F$5:$F3291,"组件"),"000"),"")</f>
      </c>
      <c r="J3291">
        <f>IF($B3291="","",IF($F3291="组件","",IF($Q3291&lt;&gt;"",IF(AND($B3291=$B3290,$F3290="组件"),$I3290,IF(AND($B3291=$B3290,$J3290&lt;&gt;""),$J3290,"")),"")))</f>
      </c>
      <c r="R3291">
        <f>IF($B3291="","",IF($J3291&lt;&gt;"",IFERROR(LOOKUP(2,1/(($B$5:$B$20000=$B3291)*($F$5:$F$20000="组件")*($I$5:$I$20000=$J3291)),$R$5:$R$20000)*IF($Q3291="",1,$Q3291),""),IF($P3291="","",IF($Q3291="",$P3291,$P3291*$Q3291))))</f>
      </c>
    </row>
    <row r="3292" spans="1:24" x14ac:dyDescent="0.25">
      <c r="A3292">
        <f>IF(B3292="","",IF(B3292=B3291,A3291,A3291+1))</f>
      </c>
      <c r="G3292">
        <f>IF($B3292="","",IF($J3292&lt;&gt;"",IFERROR(LOOKUP(2,1/(($B$5:$B$20000=$B3292)*($F$5:$F$20000="组件")*($I$5:$I$20000=$J3292)),$G$5:$G$20000)&amp;"."&amp;COUNTIFS($B$5:$B3292,$B3292,$J$5:$J3292,$J3292),""),COUNTIFS($B$5:$B3292,$B3292,$J$5:$J3292,"")))</f>
      </c>
      <c r="I3292">
        <f>IF($F3292="组件","C"&amp;TEXT(COUNTIFS($B$5:$B3292,$B3292,$F$5:$F3292,"组件"),"000"),"")</f>
      </c>
      <c r="J3292">
        <f>IF($B3292="","",IF($F3292="组件","",IF($Q3292&lt;&gt;"",IF(AND($B3292=$B3291,$F3291="组件"),$I3291,IF(AND($B3292=$B3291,$J3291&lt;&gt;""),$J3291,"")),"")))</f>
      </c>
      <c r="R3292">
        <f>IF($B3292="","",IF($J3292&lt;&gt;"",IFERROR(LOOKUP(2,1/(($B$5:$B$20000=$B3292)*($F$5:$F$20000="组件")*($I$5:$I$20000=$J3292)),$R$5:$R$20000)*IF($Q3292="",1,$Q3292),""),IF($P3292="","",IF($Q3292="",$P3292,$P3292*$Q3292))))</f>
      </c>
    </row>
    <row r="3293" spans="1:24" x14ac:dyDescent="0.25">
      <c r="A3293">
        <f>IF(B3293="","",IF(B3293=B3292,A3292,A3292+1))</f>
      </c>
      <c r="G3293">
        <f>IF($B3293="","",IF($J3293&lt;&gt;"",IFERROR(LOOKUP(2,1/(($B$5:$B$20000=$B3293)*($F$5:$F$20000="组件")*($I$5:$I$20000=$J3293)),$G$5:$G$20000)&amp;"."&amp;COUNTIFS($B$5:$B3293,$B3293,$J$5:$J3293,$J3293),""),COUNTIFS($B$5:$B3293,$B3293,$J$5:$J3293,"")))</f>
      </c>
      <c r="I3293">
        <f>IF($F3293="组件","C"&amp;TEXT(COUNTIFS($B$5:$B3293,$B3293,$F$5:$F3293,"组件"),"000"),"")</f>
      </c>
      <c r="J3293">
        <f>IF($B3293="","",IF($F3293="组件","",IF($Q3293&lt;&gt;"",IF(AND($B3293=$B3292,$F3292="组件"),$I3292,IF(AND($B3293=$B3292,$J3292&lt;&gt;""),$J3292,"")),"")))</f>
      </c>
      <c r="R3293">
        <f>IF($B3293="","",IF($J3293&lt;&gt;"",IFERROR(LOOKUP(2,1/(($B$5:$B$20000=$B3293)*($F$5:$F$20000="组件")*($I$5:$I$20000=$J3293)),$R$5:$R$20000)*IF($Q3293="",1,$Q3293),""),IF($P3293="","",IF($Q3293="",$P3293,$P3293*$Q3293))))</f>
      </c>
    </row>
    <row r="3294" spans="1:24" x14ac:dyDescent="0.25">
      <c r="A3294">
        <f>IF(B3294="","",IF(B3294=B3293,A3293,A3293+1))</f>
      </c>
      <c r="G3294">
        <f>IF($B3294="","",IF($J3294&lt;&gt;"",IFERROR(LOOKUP(2,1/(($B$5:$B$20000=$B3294)*($F$5:$F$20000="组件")*($I$5:$I$20000=$J3294)),$G$5:$G$20000)&amp;"."&amp;COUNTIFS($B$5:$B3294,$B3294,$J$5:$J3294,$J3294),""),COUNTIFS($B$5:$B3294,$B3294,$J$5:$J3294,"")))</f>
      </c>
      <c r="I3294">
        <f>IF($F3294="组件","C"&amp;TEXT(COUNTIFS($B$5:$B3294,$B3294,$F$5:$F3294,"组件"),"000"),"")</f>
      </c>
      <c r="J3294">
        <f>IF($B3294="","",IF($F3294="组件","",IF($Q3294&lt;&gt;"",IF(AND($B3294=$B3293,$F3293="组件"),$I3293,IF(AND($B3294=$B3293,$J3293&lt;&gt;""),$J3293,"")),"")))</f>
      </c>
      <c r="R3294">
        <f>IF($B3294="","",IF($J3294&lt;&gt;"",IFERROR(LOOKUP(2,1/(($B$5:$B$20000=$B3294)*($F$5:$F$20000="组件")*($I$5:$I$20000=$J3294)),$R$5:$R$20000)*IF($Q3294="",1,$Q3294),""),IF($P3294="","",IF($Q3294="",$P3294,$P3294*$Q3294))))</f>
      </c>
    </row>
    <row r="3295" spans="1:24" x14ac:dyDescent="0.25">
      <c r="A3295">
        <f>IF(B3295="","",IF(B3295=B3294,A3294,A3294+1))</f>
      </c>
      <c r="G3295">
        <f>IF($B3295="","",IF($J3295&lt;&gt;"",IFERROR(LOOKUP(2,1/(($B$5:$B$20000=$B3295)*($F$5:$F$20000="组件")*($I$5:$I$20000=$J3295)),$G$5:$G$20000)&amp;"."&amp;COUNTIFS($B$5:$B3295,$B3295,$J$5:$J3295,$J3295),""),COUNTIFS($B$5:$B3295,$B3295,$J$5:$J3295,"")))</f>
      </c>
      <c r="I3295">
        <f>IF($F3295="组件","C"&amp;TEXT(COUNTIFS($B$5:$B3295,$B3295,$F$5:$F3295,"组件"),"000"),"")</f>
      </c>
      <c r="J3295">
        <f>IF($B3295="","",IF($F3295="组件","",IF($Q3295&lt;&gt;"",IF(AND($B3295=$B3294,$F3294="组件"),$I3294,IF(AND($B3295=$B3294,$J3294&lt;&gt;""),$J3294,"")),"")))</f>
      </c>
      <c r="R3295">
        <f>IF($B3295="","",IF($J3295&lt;&gt;"",IFERROR(LOOKUP(2,1/(($B$5:$B$20000=$B3295)*($F$5:$F$20000="组件")*($I$5:$I$20000=$J3295)),$R$5:$R$20000)*IF($Q3295="",1,$Q3295),""),IF($P3295="","",IF($Q3295="",$P3295,$P3295*$Q3295))))</f>
      </c>
    </row>
    <row r="3296" spans="1:24" x14ac:dyDescent="0.25">
      <c r="A3296">
        <f>IF(B3296="","",IF(B3296=B3295,A3295,A3295+1))</f>
      </c>
      <c r="G3296">
        <f>IF($B3296="","",IF($J3296&lt;&gt;"",IFERROR(LOOKUP(2,1/(($B$5:$B$20000=$B3296)*($F$5:$F$20000="组件")*($I$5:$I$20000=$J3296)),$G$5:$G$20000)&amp;"."&amp;COUNTIFS($B$5:$B3296,$B3296,$J$5:$J3296,$J3296),""),COUNTIFS($B$5:$B3296,$B3296,$J$5:$J3296,"")))</f>
      </c>
      <c r="I3296">
        <f>IF($F3296="组件","C"&amp;TEXT(COUNTIFS($B$5:$B3296,$B3296,$F$5:$F3296,"组件"),"000"),"")</f>
      </c>
      <c r="J3296">
        <f>IF($B3296="","",IF($F3296="组件","",IF($Q3296&lt;&gt;"",IF(AND($B3296=$B3295,$F3295="组件"),$I3295,IF(AND($B3296=$B3295,$J3295&lt;&gt;""),$J3295,"")),"")))</f>
      </c>
      <c r="R3296">
        <f>IF($B3296="","",IF($J3296&lt;&gt;"",IFERROR(LOOKUP(2,1/(($B$5:$B$20000=$B3296)*($F$5:$F$20000="组件")*($I$5:$I$20000=$J3296)),$R$5:$R$20000)*IF($Q3296="",1,$Q3296),""),IF($P3296="","",IF($Q3296="",$P3296,$P3296*$Q3296))))</f>
      </c>
    </row>
    <row r="3297" spans="1:24" x14ac:dyDescent="0.25">
      <c r="A3297">
        <f>IF(B3297="","",IF(B3297=B3296,A3296,A3296+1))</f>
      </c>
      <c r="G3297">
        <f>IF($B3297="","",IF($J3297&lt;&gt;"",IFERROR(LOOKUP(2,1/(($B$5:$B$20000=$B3297)*($F$5:$F$20000="组件")*($I$5:$I$20000=$J3297)),$G$5:$G$20000)&amp;"."&amp;COUNTIFS($B$5:$B3297,$B3297,$J$5:$J3297,$J3297),""),COUNTIFS($B$5:$B3297,$B3297,$J$5:$J3297,"")))</f>
      </c>
      <c r="I3297">
        <f>IF($F3297="组件","C"&amp;TEXT(COUNTIFS($B$5:$B3297,$B3297,$F$5:$F3297,"组件"),"000"),"")</f>
      </c>
      <c r="J3297">
        <f>IF($B3297="","",IF($F3297="组件","",IF($Q3297&lt;&gt;"",IF(AND($B3297=$B3296,$F3296="组件"),$I3296,IF(AND($B3297=$B3296,$J3296&lt;&gt;""),$J3296,"")),"")))</f>
      </c>
      <c r="R3297">
        <f>IF($B3297="","",IF($J3297&lt;&gt;"",IFERROR(LOOKUP(2,1/(($B$5:$B$20000=$B3297)*($F$5:$F$20000="组件")*($I$5:$I$20000=$J3297)),$R$5:$R$20000)*IF($Q3297="",1,$Q3297),""),IF($P3297="","",IF($Q3297="",$P3297,$P3297*$Q3297))))</f>
      </c>
    </row>
    <row r="3298" spans="1:24" x14ac:dyDescent="0.25">
      <c r="A3298">
        <f>IF(B3298="","",IF(B3298=B3297,A3297,A3297+1))</f>
      </c>
      <c r="G3298">
        <f>IF($B3298="","",IF($J3298&lt;&gt;"",IFERROR(LOOKUP(2,1/(($B$5:$B$20000=$B3298)*($F$5:$F$20000="组件")*($I$5:$I$20000=$J3298)),$G$5:$G$20000)&amp;"."&amp;COUNTIFS($B$5:$B3298,$B3298,$J$5:$J3298,$J3298),""),COUNTIFS($B$5:$B3298,$B3298,$J$5:$J3298,"")))</f>
      </c>
      <c r="I3298">
        <f>IF($F3298="组件","C"&amp;TEXT(COUNTIFS($B$5:$B3298,$B3298,$F$5:$F3298,"组件"),"000"),"")</f>
      </c>
      <c r="J3298">
        <f>IF($B3298="","",IF($F3298="组件","",IF($Q3298&lt;&gt;"",IF(AND($B3298=$B3297,$F3297="组件"),$I3297,IF(AND($B3298=$B3297,$J3297&lt;&gt;""),$J3297,"")),"")))</f>
      </c>
      <c r="R3298">
        <f>IF($B3298="","",IF($J3298&lt;&gt;"",IFERROR(LOOKUP(2,1/(($B$5:$B$20000=$B3298)*($F$5:$F$20000="组件")*($I$5:$I$20000=$J3298)),$R$5:$R$20000)*IF($Q3298="",1,$Q3298),""),IF($P3298="","",IF($Q3298="",$P3298,$P3298*$Q3298))))</f>
      </c>
    </row>
    <row r="3299" spans="1:24" x14ac:dyDescent="0.25">
      <c r="A3299">
        <f>IF(B3299="","",IF(B3299=B3298,A3298,A3298+1))</f>
      </c>
      <c r="G3299">
        <f>IF($B3299="","",IF($J3299&lt;&gt;"",IFERROR(LOOKUP(2,1/(($B$5:$B$20000=$B3299)*($F$5:$F$20000="组件")*($I$5:$I$20000=$J3299)),$G$5:$G$20000)&amp;"."&amp;COUNTIFS($B$5:$B3299,$B3299,$J$5:$J3299,$J3299),""),COUNTIFS($B$5:$B3299,$B3299,$J$5:$J3299,"")))</f>
      </c>
      <c r="I3299">
        <f>IF($F3299="组件","C"&amp;TEXT(COUNTIFS($B$5:$B3299,$B3299,$F$5:$F3299,"组件"),"000"),"")</f>
      </c>
      <c r="J3299">
        <f>IF($B3299="","",IF($F3299="组件","",IF($Q3299&lt;&gt;"",IF(AND($B3299=$B3298,$F3298="组件"),$I3298,IF(AND($B3299=$B3298,$J3298&lt;&gt;""),$J3298,"")),"")))</f>
      </c>
      <c r="R3299">
        <f>IF($B3299="","",IF($J3299&lt;&gt;"",IFERROR(LOOKUP(2,1/(($B$5:$B$20000=$B3299)*($F$5:$F$20000="组件")*($I$5:$I$20000=$J3299)),$R$5:$R$20000)*IF($Q3299="",1,$Q3299),""),IF($P3299="","",IF($Q3299="",$P3299,$P3299*$Q3299))))</f>
      </c>
    </row>
    <row r="3300" spans="1:24" x14ac:dyDescent="0.25">
      <c r="A3300">
        <f>IF(B3300="","",IF(B3300=B3299,A3299,A3299+1))</f>
      </c>
      <c r="G3300">
        <f>IF($B3300="","",IF($J3300&lt;&gt;"",IFERROR(LOOKUP(2,1/(($B$5:$B$20000=$B3300)*($F$5:$F$20000="组件")*($I$5:$I$20000=$J3300)),$G$5:$G$20000)&amp;"."&amp;COUNTIFS($B$5:$B3300,$B3300,$J$5:$J3300,$J3300),""),COUNTIFS($B$5:$B3300,$B3300,$J$5:$J3300,"")))</f>
      </c>
      <c r="I3300">
        <f>IF($F3300="组件","C"&amp;TEXT(COUNTIFS($B$5:$B3300,$B3300,$F$5:$F3300,"组件"),"000"),"")</f>
      </c>
      <c r="J3300">
        <f>IF($B3300="","",IF($F3300="组件","",IF($Q3300&lt;&gt;"",IF(AND($B3300=$B3299,$F3299="组件"),$I3299,IF(AND($B3300=$B3299,$J3299&lt;&gt;""),$J3299,"")),"")))</f>
      </c>
      <c r="R3300">
        <f>IF($B3300="","",IF($J3300&lt;&gt;"",IFERROR(LOOKUP(2,1/(($B$5:$B$20000=$B3300)*($F$5:$F$20000="组件")*($I$5:$I$20000=$J3300)),$R$5:$R$20000)*IF($Q3300="",1,$Q3300),""),IF($P3300="","",IF($Q3300="",$P3300,$P3300*$Q3300))))</f>
      </c>
    </row>
    <row r="3301" spans="1:24" x14ac:dyDescent="0.25">
      <c r="A3301">
        <f>IF(B3301="","",IF(B3301=B3300,A3300,A3300+1))</f>
      </c>
      <c r="G3301">
        <f>IF($B3301="","",IF($J3301&lt;&gt;"",IFERROR(LOOKUP(2,1/(($B$5:$B$20000=$B3301)*($F$5:$F$20000="组件")*($I$5:$I$20000=$J3301)),$G$5:$G$20000)&amp;"."&amp;COUNTIFS($B$5:$B3301,$B3301,$J$5:$J3301,$J3301),""),COUNTIFS($B$5:$B3301,$B3301,$J$5:$J3301,"")))</f>
      </c>
      <c r="I3301">
        <f>IF($F3301="组件","C"&amp;TEXT(COUNTIFS($B$5:$B3301,$B3301,$F$5:$F3301,"组件"),"000"),"")</f>
      </c>
      <c r="J3301">
        <f>IF($B3301="","",IF($F3301="组件","",IF($Q3301&lt;&gt;"",IF(AND($B3301=$B3300,$F3300="组件"),$I3300,IF(AND($B3301=$B3300,$J3300&lt;&gt;""),$J3300,"")),"")))</f>
      </c>
      <c r="R3301">
        <f>IF($B3301="","",IF($J3301&lt;&gt;"",IFERROR(LOOKUP(2,1/(($B$5:$B$20000=$B3301)*($F$5:$F$20000="组件")*($I$5:$I$20000=$J3301)),$R$5:$R$20000)*IF($Q3301="",1,$Q3301),""),IF($P3301="","",IF($Q3301="",$P3301,$P3301*$Q3301))))</f>
      </c>
    </row>
    <row r="3302" spans="1:24" x14ac:dyDescent="0.25">
      <c r="A3302">
        <f>IF(B3302="","",IF(B3302=B3301,A3301,A3301+1))</f>
      </c>
      <c r="G3302">
        <f>IF($B3302="","",IF($J3302&lt;&gt;"",IFERROR(LOOKUP(2,1/(($B$5:$B$20000=$B3302)*($F$5:$F$20000="组件")*($I$5:$I$20000=$J3302)),$G$5:$G$20000)&amp;"."&amp;COUNTIFS($B$5:$B3302,$B3302,$J$5:$J3302,$J3302),""),COUNTIFS($B$5:$B3302,$B3302,$J$5:$J3302,"")))</f>
      </c>
      <c r="I3302">
        <f>IF($F3302="组件","C"&amp;TEXT(COUNTIFS($B$5:$B3302,$B3302,$F$5:$F3302,"组件"),"000"),"")</f>
      </c>
      <c r="J3302">
        <f>IF($B3302="","",IF($F3302="组件","",IF($Q3302&lt;&gt;"",IF(AND($B3302=$B3301,$F3301="组件"),$I3301,IF(AND($B3302=$B3301,$J3301&lt;&gt;""),$J3301,"")),"")))</f>
      </c>
      <c r="R3302">
        <f>IF($B3302="","",IF($J3302&lt;&gt;"",IFERROR(LOOKUP(2,1/(($B$5:$B$20000=$B3302)*($F$5:$F$20000="组件")*($I$5:$I$20000=$J3302)),$R$5:$R$20000)*IF($Q3302="",1,$Q3302),""),IF($P3302="","",IF($Q3302="",$P3302,$P3302*$Q3302))))</f>
      </c>
    </row>
    <row r="3303" spans="1:24" x14ac:dyDescent="0.25">
      <c r="A3303">
        <f>IF(B3303="","",IF(B3303=B3302,A3302,A3302+1))</f>
      </c>
      <c r="G3303">
        <f>IF($B3303="","",IF($J3303&lt;&gt;"",IFERROR(LOOKUP(2,1/(($B$5:$B$20000=$B3303)*($F$5:$F$20000="组件")*($I$5:$I$20000=$J3303)),$G$5:$G$20000)&amp;"."&amp;COUNTIFS($B$5:$B3303,$B3303,$J$5:$J3303,$J3303),""),COUNTIFS($B$5:$B3303,$B3303,$J$5:$J3303,"")))</f>
      </c>
      <c r="I3303">
        <f>IF($F3303="组件","C"&amp;TEXT(COUNTIFS($B$5:$B3303,$B3303,$F$5:$F3303,"组件"),"000"),"")</f>
      </c>
      <c r="J3303">
        <f>IF($B3303="","",IF($F3303="组件","",IF($Q3303&lt;&gt;"",IF(AND($B3303=$B3302,$F3302="组件"),$I3302,IF(AND($B3303=$B3302,$J3302&lt;&gt;""),$J3302,"")),"")))</f>
      </c>
      <c r="R3303">
        <f>IF($B3303="","",IF($J3303&lt;&gt;"",IFERROR(LOOKUP(2,1/(($B$5:$B$20000=$B3303)*($F$5:$F$20000="组件")*($I$5:$I$20000=$J3303)),$R$5:$R$20000)*IF($Q3303="",1,$Q3303),""),IF($P3303="","",IF($Q3303="",$P3303,$P3303*$Q3303))))</f>
      </c>
    </row>
    <row r="3304" spans="1:24" x14ac:dyDescent="0.25">
      <c r="A3304">
        <f>IF(B3304="","",IF(B3304=B3303,A3303,A3303+1))</f>
      </c>
      <c r="G3304">
        <f>IF($B3304="","",IF($J3304&lt;&gt;"",IFERROR(LOOKUP(2,1/(($B$5:$B$20000=$B3304)*($F$5:$F$20000="组件")*($I$5:$I$20000=$J3304)),$G$5:$G$20000)&amp;"."&amp;COUNTIFS($B$5:$B3304,$B3304,$J$5:$J3304,$J3304),""),COUNTIFS($B$5:$B3304,$B3304,$J$5:$J3304,"")))</f>
      </c>
      <c r="I3304">
        <f>IF($F3304="组件","C"&amp;TEXT(COUNTIFS($B$5:$B3304,$B3304,$F$5:$F3304,"组件"),"000"),"")</f>
      </c>
      <c r="J3304">
        <f>IF($B3304="","",IF($F3304="组件","",IF($Q3304&lt;&gt;"",IF(AND($B3304=$B3303,$F3303="组件"),$I3303,IF(AND($B3304=$B3303,$J3303&lt;&gt;""),$J3303,"")),"")))</f>
      </c>
      <c r="R3304">
        <f>IF($B3304="","",IF($J3304&lt;&gt;"",IFERROR(LOOKUP(2,1/(($B$5:$B$20000=$B3304)*($F$5:$F$20000="组件")*($I$5:$I$20000=$J3304)),$R$5:$R$20000)*IF($Q3304="",1,$Q3304),""),IF($P3304="","",IF($Q3304="",$P3304,$P3304*$Q3304))))</f>
      </c>
    </row>
    <row r="3305" spans="1:24" x14ac:dyDescent="0.25">
      <c r="A3305">
        <f>IF(B3305="","",IF(B3305=B3304,A3304,A3304+1))</f>
      </c>
      <c r="G3305">
        <f>IF($B3305="","",IF($J3305&lt;&gt;"",IFERROR(LOOKUP(2,1/(($B$5:$B$20000=$B3305)*($F$5:$F$20000="组件")*($I$5:$I$20000=$J3305)),$G$5:$G$20000)&amp;"."&amp;COUNTIFS($B$5:$B3305,$B3305,$J$5:$J3305,$J3305),""),COUNTIFS($B$5:$B3305,$B3305,$J$5:$J3305,"")))</f>
      </c>
      <c r="I3305">
        <f>IF($F3305="组件","C"&amp;TEXT(COUNTIFS($B$5:$B3305,$B3305,$F$5:$F3305,"组件"),"000"),"")</f>
      </c>
      <c r="J3305">
        <f>IF($B3305="","",IF($F3305="组件","",IF($Q3305&lt;&gt;"",IF(AND($B3305=$B3304,$F3304="组件"),$I3304,IF(AND($B3305=$B3304,$J3304&lt;&gt;""),$J3304,"")),"")))</f>
      </c>
      <c r="R3305">
        <f>IF($B3305="","",IF($J3305&lt;&gt;"",IFERROR(LOOKUP(2,1/(($B$5:$B$20000=$B3305)*($F$5:$F$20000="组件")*($I$5:$I$20000=$J3305)),$R$5:$R$20000)*IF($Q3305="",1,$Q3305),""),IF($P3305="","",IF($Q3305="",$P3305,$P3305*$Q3305))))</f>
      </c>
    </row>
    <row r="3306" spans="1:24" x14ac:dyDescent="0.25">
      <c r="A3306">
        <f>IF(B3306="","",IF(B3306=B3305,A3305,A3305+1))</f>
      </c>
      <c r="G3306">
        <f>IF($B3306="","",IF($J3306&lt;&gt;"",IFERROR(LOOKUP(2,1/(($B$5:$B$20000=$B3306)*($F$5:$F$20000="组件")*($I$5:$I$20000=$J3306)),$G$5:$G$20000)&amp;"."&amp;COUNTIFS($B$5:$B3306,$B3306,$J$5:$J3306,$J3306),""),COUNTIFS($B$5:$B3306,$B3306,$J$5:$J3306,"")))</f>
      </c>
      <c r="I3306">
        <f>IF($F3306="组件","C"&amp;TEXT(COUNTIFS($B$5:$B3306,$B3306,$F$5:$F3306,"组件"),"000"),"")</f>
      </c>
      <c r="J3306">
        <f>IF($B3306="","",IF($F3306="组件","",IF($Q3306&lt;&gt;"",IF(AND($B3306=$B3305,$F3305="组件"),$I3305,IF(AND($B3306=$B3305,$J3305&lt;&gt;""),$J3305,"")),"")))</f>
      </c>
      <c r="R3306">
        <f>IF($B3306="","",IF($J3306&lt;&gt;"",IFERROR(LOOKUP(2,1/(($B$5:$B$20000=$B3306)*($F$5:$F$20000="组件")*($I$5:$I$20000=$J3306)),$R$5:$R$20000)*IF($Q3306="",1,$Q3306),""),IF($P3306="","",IF($Q3306="",$P3306,$P3306*$Q3306))))</f>
      </c>
    </row>
    <row r="3307" spans="1:24" x14ac:dyDescent="0.25">
      <c r="A3307">
        <f>IF(B3307="","",IF(B3307=B3306,A3306,A3306+1))</f>
      </c>
      <c r="G3307">
        <f>IF($B3307="","",IF($J3307&lt;&gt;"",IFERROR(LOOKUP(2,1/(($B$5:$B$20000=$B3307)*($F$5:$F$20000="组件")*($I$5:$I$20000=$J3307)),$G$5:$G$20000)&amp;"."&amp;COUNTIFS($B$5:$B3307,$B3307,$J$5:$J3307,$J3307),""),COUNTIFS($B$5:$B3307,$B3307,$J$5:$J3307,"")))</f>
      </c>
      <c r="I3307">
        <f>IF($F3307="组件","C"&amp;TEXT(COUNTIFS($B$5:$B3307,$B3307,$F$5:$F3307,"组件"),"000"),"")</f>
      </c>
      <c r="J3307">
        <f>IF($B3307="","",IF($F3307="组件","",IF($Q3307&lt;&gt;"",IF(AND($B3307=$B3306,$F3306="组件"),$I3306,IF(AND($B3307=$B3306,$J3306&lt;&gt;""),$J3306,"")),"")))</f>
      </c>
      <c r="R3307">
        <f>IF($B3307="","",IF($J3307&lt;&gt;"",IFERROR(LOOKUP(2,1/(($B$5:$B$20000=$B3307)*($F$5:$F$20000="组件")*($I$5:$I$20000=$J3307)),$R$5:$R$20000)*IF($Q3307="",1,$Q3307),""),IF($P3307="","",IF($Q3307="",$P3307,$P3307*$Q3307))))</f>
      </c>
    </row>
    <row r="3308" spans="1:24" x14ac:dyDescent="0.25">
      <c r="A3308">
        <f>IF(B3308="","",IF(B3308=B3307,A3307,A3307+1))</f>
      </c>
      <c r="G3308">
        <f>IF($B3308="","",IF($J3308&lt;&gt;"",IFERROR(LOOKUP(2,1/(($B$5:$B$20000=$B3308)*($F$5:$F$20000="组件")*($I$5:$I$20000=$J3308)),$G$5:$G$20000)&amp;"."&amp;COUNTIFS($B$5:$B3308,$B3308,$J$5:$J3308,$J3308),""),COUNTIFS($B$5:$B3308,$B3308,$J$5:$J3308,"")))</f>
      </c>
      <c r="I3308">
        <f>IF($F3308="组件","C"&amp;TEXT(COUNTIFS($B$5:$B3308,$B3308,$F$5:$F3308,"组件"),"000"),"")</f>
      </c>
      <c r="J3308">
        <f>IF($B3308="","",IF($F3308="组件","",IF($Q3308&lt;&gt;"",IF(AND($B3308=$B3307,$F3307="组件"),$I3307,IF(AND($B3308=$B3307,$J3307&lt;&gt;""),$J3307,"")),"")))</f>
      </c>
      <c r="R3308">
        <f>IF($B3308="","",IF($J3308&lt;&gt;"",IFERROR(LOOKUP(2,1/(($B$5:$B$20000=$B3308)*($F$5:$F$20000="组件")*($I$5:$I$20000=$J3308)),$R$5:$R$20000)*IF($Q3308="",1,$Q3308),""),IF($P3308="","",IF($Q3308="",$P3308,$P3308*$Q3308))))</f>
      </c>
    </row>
    <row r="3309" spans="1:24" x14ac:dyDescent="0.25">
      <c r="A3309">
        <f>IF(B3309="","",IF(B3309=B3308,A3308,A3308+1))</f>
      </c>
      <c r="G3309">
        <f>IF($B3309="","",IF($J3309&lt;&gt;"",IFERROR(LOOKUP(2,1/(($B$5:$B$20000=$B3309)*($F$5:$F$20000="组件")*($I$5:$I$20000=$J3309)),$G$5:$G$20000)&amp;"."&amp;COUNTIFS($B$5:$B3309,$B3309,$J$5:$J3309,$J3309),""),COUNTIFS($B$5:$B3309,$B3309,$J$5:$J3309,"")))</f>
      </c>
      <c r="I3309">
        <f>IF($F3309="组件","C"&amp;TEXT(COUNTIFS($B$5:$B3309,$B3309,$F$5:$F3309,"组件"),"000"),"")</f>
      </c>
      <c r="J3309">
        <f>IF($B3309="","",IF($F3309="组件","",IF($Q3309&lt;&gt;"",IF(AND($B3309=$B3308,$F3308="组件"),$I3308,IF(AND($B3309=$B3308,$J3308&lt;&gt;""),$J3308,"")),"")))</f>
      </c>
      <c r="R3309">
        <f>IF($B3309="","",IF($J3309&lt;&gt;"",IFERROR(LOOKUP(2,1/(($B$5:$B$20000=$B3309)*($F$5:$F$20000="组件")*($I$5:$I$20000=$J3309)),$R$5:$R$20000)*IF($Q3309="",1,$Q3309),""),IF($P3309="","",IF($Q3309="",$P3309,$P3309*$Q3309))))</f>
      </c>
    </row>
    <row r="3310" spans="1:24" x14ac:dyDescent="0.25">
      <c r="A3310">
        <f>IF(B3310="","",IF(B3310=B3309,A3309,A3309+1))</f>
      </c>
      <c r="G3310">
        <f>IF($B3310="","",IF($J3310&lt;&gt;"",IFERROR(LOOKUP(2,1/(($B$5:$B$20000=$B3310)*($F$5:$F$20000="组件")*($I$5:$I$20000=$J3310)),$G$5:$G$20000)&amp;"."&amp;COUNTIFS($B$5:$B3310,$B3310,$J$5:$J3310,$J3310),""),COUNTIFS($B$5:$B3310,$B3310,$J$5:$J3310,"")))</f>
      </c>
      <c r="I3310">
        <f>IF($F3310="组件","C"&amp;TEXT(COUNTIFS($B$5:$B3310,$B3310,$F$5:$F3310,"组件"),"000"),"")</f>
      </c>
      <c r="J3310">
        <f>IF($B3310="","",IF($F3310="组件","",IF($Q3310&lt;&gt;"",IF(AND($B3310=$B3309,$F3309="组件"),$I3309,IF(AND($B3310=$B3309,$J3309&lt;&gt;""),$J3309,"")),"")))</f>
      </c>
      <c r="R3310">
        <f>IF($B3310="","",IF($J3310&lt;&gt;"",IFERROR(LOOKUP(2,1/(($B$5:$B$20000=$B3310)*($F$5:$F$20000="组件")*($I$5:$I$20000=$J3310)),$R$5:$R$20000)*IF($Q3310="",1,$Q3310),""),IF($P3310="","",IF($Q3310="",$P3310,$P3310*$Q3310))))</f>
      </c>
    </row>
    <row r="3311" spans="1:24" x14ac:dyDescent="0.25">
      <c r="A3311">
        <f>IF(B3311="","",IF(B3311=B3310,A3310,A3310+1))</f>
      </c>
      <c r="G3311">
        <f>IF($B3311="","",IF($J3311&lt;&gt;"",IFERROR(LOOKUP(2,1/(($B$5:$B$20000=$B3311)*($F$5:$F$20000="组件")*($I$5:$I$20000=$J3311)),$G$5:$G$20000)&amp;"."&amp;COUNTIFS($B$5:$B3311,$B3311,$J$5:$J3311,$J3311),""),COUNTIFS($B$5:$B3311,$B3311,$J$5:$J3311,"")))</f>
      </c>
      <c r="I3311">
        <f>IF($F3311="组件","C"&amp;TEXT(COUNTIFS($B$5:$B3311,$B3311,$F$5:$F3311,"组件"),"000"),"")</f>
      </c>
      <c r="J3311">
        <f>IF($B3311="","",IF($F3311="组件","",IF($Q3311&lt;&gt;"",IF(AND($B3311=$B3310,$F3310="组件"),$I3310,IF(AND($B3311=$B3310,$J3310&lt;&gt;""),$J3310,"")),"")))</f>
      </c>
      <c r="R3311">
        <f>IF($B3311="","",IF($J3311&lt;&gt;"",IFERROR(LOOKUP(2,1/(($B$5:$B$20000=$B3311)*($F$5:$F$20000="组件")*($I$5:$I$20000=$J3311)),$R$5:$R$20000)*IF($Q3311="",1,$Q3311),""),IF($P3311="","",IF($Q3311="",$P3311,$P3311*$Q3311))))</f>
      </c>
    </row>
    <row r="3312" spans="1:24" x14ac:dyDescent="0.25">
      <c r="A3312">
        <f>IF(B3312="","",IF(B3312=B3311,A3311,A3311+1))</f>
      </c>
      <c r="G3312">
        <f>IF($B3312="","",IF($J3312&lt;&gt;"",IFERROR(LOOKUP(2,1/(($B$5:$B$20000=$B3312)*($F$5:$F$20000="组件")*($I$5:$I$20000=$J3312)),$G$5:$G$20000)&amp;"."&amp;COUNTIFS($B$5:$B3312,$B3312,$J$5:$J3312,$J3312),""),COUNTIFS($B$5:$B3312,$B3312,$J$5:$J3312,"")))</f>
      </c>
      <c r="I3312">
        <f>IF($F3312="组件","C"&amp;TEXT(COUNTIFS($B$5:$B3312,$B3312,$F$5:$F3312,"组件"),"000"),"")</f>
      </c>
      <c r="J3312">
        <f>IF($B3312="","",IF($F3312="组件","",IF($Q3312&lt;&gt;"",IF(AND($B3312=$B3311,$F3311="组件"),$I3311,IF(AND($B3312=$B3311,$J3311&lt;&gt;""),$J3311,"")),"")))</f>
      </c>
      <c r="R3312">
        <f>IF($B3312="","",IF($J3312&lt;&gt;"",IFERROR(LOOKUP(2,1/(($B$5:$B$20000=$B3312)*($F$5:$F$20000="组件")*($I$5:$I$20000=$J3312)),$R$5:$R$20000)*IF($Q3312="",1,$Q3312),""),IF($P3312="","",IF($Q3312="",$P3312,$P3312*$Q3312))))</f>
      </c>
    </row>
    <row r="3313" spans="1:24" x14ac:dyDescent="0.25">
      <c r="A3313">
        <f>IF(B3313="","",IF(B3313=B3312,A3312,A3312+1))</f>
      </c>
      <c r="G3313">
        <f>IF($B3313="","",IF($J3313&lt;&gt;"",IFERROR(LOOKUP(2,1/(($B$5:$B$20000=$B3313)*($F$5:$F$20000="组件")*($I$5:$I$20000=$J3313)),$G$5:$G$20000)&amp;"."&amp;COUNTIFS($B$5:$B3313,$B3313,$J$5:$J3313,$J3313),""),COUNTIFS($B$5:$B3313,$B3313,$J$5:$J3313,"")))</f>
      </c>
      <c r="I3313">
        <f>IF($F3313="组件","C"&amp;TEXT(COUNTIFS($B$5:$B3313,$B3313,$F$5:$F3313,"组件"),"000"),"")</f>
      </c>
      <c r="J3313">
        <f>IF($B3313="","",IF($F3313="组件","",IF($Q3313&lt;&gt;"",IF(AND($B3313=$B3312,$F3312="组件"),$I3312,IF(AND($B3313=$B3312,$J3312&lt;&gt;""),$J3312,"")),"")))</f>
      </c>
      <c r="R3313">
        <f>IF($B3313="","",IF($J3313&lt;&gt;"",IFERROR(LOOKUP(2,1/(($B$5:$B$20000=$B3313)*($F$5:$F$20000="组件")*($I$5:$I$20000=$J3313)),$R$5:$R$20000)*IF($Q3313="",1,$Q3313),""),IF($P3313="","",IF($Q3313="",$P3313,$P3313*$Q3313))))</f>
      </c>
    </row>
    <row r="3314" spans="1:24" x14ac:dyDescent="0.25">
      <c r="A3314">
        <f>IF(B3314="","",IF(B3314=B3313,A3313,A3313+1))</f>
      </c>
      <c r="G3314">
        <f>IF($B3314="","",IF($J3314&lt;&gt;"",IFERROR(LOOKUP(2,1/(($B$5:$B$20000=$B3314)*($F$5:$F$20000="组件")*($I$5:$I$20000=$J3314)),$G$5:$G$20000)&amp;"."&amp;COUNTIFS($B$5:$B3314,$B3314,$J$5:$J3314,$J3314),""),COUNTIFS($B$5:$B3314,$B3314,$J$5:$J3314,"")))</f>
      </c>
      <c r="I3314">
        <f>IF($F3314="组件","C"&amp;TEXT(COUNTIFS($B$5:$B3314,$B3314,$F$5:$F3314,"组件"),"000"),"")</f>
      </c>
      <c r="J3314">
        <f>IF($B3314="","",IF($F3314="组件","",IF($Q3314&lt;&gt;"",IF(AND($B3314=$B3313,$F3313="组件"),$I3313,IF(AND($B3314=$B3313,$J3313&lt;&gt;""),$J3313,"")),"")))</f>
      </c>
      <c r="R3314">
        <f>IF($B3314="","",IF($J3314&lt;&gt;"",IFERROR(LOOKUP(2,1/(($B$5:$B$20000=$B3314)*($F$5:$F$20000="组件")*($I$5:$I$20000=$J3314)),$R$5:$R$20000)*IF($Q3314="",1,$Q3314),""),IF($P3314="","",IF($Q3314="",$P3314,$P3314*$Q3314))))</f>
      </c>
    </row>
    <row r="3315" spans="1:24" x14ac:dyDescent="0.25">
      <c r="A3315">
        <f>IF(B3315="","",IF(B3315=B3314,A3314,A3314+1))</f>
      </c>
      <c r="G3315">
        <f>IF($B3315="","",IF($J3315&lt;&gt;"",IFERROR(LOOKUP(2,1/(($B$5:$B$20000=$B3315)*($F$5:$F$20000="组件")*($I$5:$I$20000=$J3315)),$G$5:$G$20000)&amp;"."&amp;COUNTIFS($B$5:$B3315,$B3315,$J$5:$J3315,$J3315),""),COUNTIFS($B$5:$B3315,$B3315,$J$5:$J3315,"")))</f>
      </c>
      <c r="I3315">
        <f>IF($F3315="组件","C"&amp;TEXT(COUNTIFS($B$5:$B3315,$B3315,$F$5:$F3315,"组件"),"000"),"")</f>
      </c>
      <c r="J3315">
        <f>IF($B3315="","",IF($F3315="组件","",IF($Q3315&lt;&gt;"",IF(AND($B3315=$B3314,$F3314="组件"),$I3314,IF(AND($B3315=$B3314,$J3314&lt;&gt;""),$J3314,"")),"")))</f>
      </c>
      <c r="R3315">
        <f>IF($B3315="","",IF($J3315&lt;&gt;"",IFERROR(LOOKUP(2,1/(($B$5:$B$20000=$B3315)*($F$5:$F$20000="组件")*($I$5:$I$20000=$J3315)),$R$5:$R$20000)*IF($Q3315="",1,$Q3315),""),IF($P3315="","",IF($Q3315="",$P3315,$P3315*$Q3315))))</f>
      </c>
    </row>
    <row r="3316" spans="1:24" x14ac:dyDescent="0.25">
      <c r="A3316">
        <f>IF(B3316="","",IF(B3316=B3315,A3315,A3315+1))</f>
      </c>
      <c r="G3316">
        <f>IF($B3316="","",IF($J3316&lt;&gt;"",IFERROR(LOOKUP(2,1/(($B$5:$B$20000=$B3316)*($F$5:$F$20000="组件")*($I$5:$I$20000=$J3316)),$G$5:$G$20000)&amp;"."&amp;COUNTIFS($B$5:$B3316,$B3316,$J$5:$J3316,$J3316),""),COUNTIFS($B$5:$B3316,$B3316,$J$5:$J3316,"")))</f>
      </c>
      <c r="I3316">
        <f>IF($F3316="组件","C"&amp;TEXT(COUNTIFS($B$5:$B3316,$B3316,$F$5:$F3316,"组件"),"000"),"")</f>
      </c>
      <c r="J3316">
        <f>IF($B3316="","",IF($F3316="组件","",IF($Q3316&lt;&gt;"",IF(AND($B3316=$B3315,$F3315="组件"),$I3315,IF(AND($B3316=$B3315,$J3315&lt;&gt;""),$J3315,"")),"")))</f>
      </c>
      <c r="R3316">
        <f>IF($B3316="","",IF($J3316&lt;&gt;"",IFERROR(LOOKUP(2,1/(($B$5:$B$20000=$B3316)*($F$5:$F$20000="组件")*($I$5:$I$20000=$J3316)),$R$5:$R$20000)*IF($Q3316="",1,$Q3316),""),IF($P3316="","",IF($Q3316="",$P3316,$P3316*$Q3316))))</f>
      </c>
    </row>
    <row r="3317" spans="1:24" x14ac:dyDescent="0.25">
      <c r="A3317">
        <f>IF(B3317="","",IF(B3317=B3316,A3316,A3316+1))</f>
      </c>
      <c r="G3317">
        <f>IF($B3317="","",IF($J3317&lt;&gt;"",IFERROR(LOOKUP(2,1/(($B$5:$B$20000=$B3317)*($F$5:$F$20000="组件")*($I$5:$I$20000=$J3317)),$G$5:$G$20000)&amp;"."&amp;COUNTIFS($B$5:$B3317,$B3317,$J$5:$J3317,$J3317),""),COUNTIFS($B$5:$B3317,$B3317,$J$5:$J3317,"")))</f>
      </c>
      <c r="I3317">
        <f>IF($F3317="组件","C"&amp;TEXT(COUNTIFS($B$5:$B3317,$B3317,$F$5:$F3317,"组件"),"000"),"")</f>
      </c>
      <c r="J3317">
        <f>IF($B3317="","",IF($F3317="组件","",IF($Q3317&lt;&gt;"",IF(AND($B3317=$B3316,$F3316="组件"),$I3316,IF(AND($B3317=$B3316,$J3316&lt;&gt;""),$J3316,"")),"")))</f>
      </c>
      <c r="R3317">
        <f>IF($B3317="","",IF($J3317&lt;&gt;"",IFERROR(LOOKUP(2,1/(($B$5:$B$20000=$B3317)*($F$5:$F$20000="组件")*($I$5:$I$20000=$J3317)),$R$5:$R$20000)*IF($Q3317="",1,$Q3317),""),IF($P3317="","",IF($Q3317="",$P3317,$P3317*$Q3317))))</f>
      </c>
    </row>
    <row r="3318" spans="1:24" x14ac:dyDescent="0.25">
      <c r="A3318">
        <f>IF(B3318="","",IF(B3318=B3317,A3317,A3317+1))</f>
      </c>
      <c r="G3318">
        <f>IF($B3318="","",IF($J3318&lt;&gt;"",IFERROR(LOOKUP(2,1/(($B$5:$B$20000=$B3318)*($F$5:$F$20000="组件")*($I$5:$I$20000=$J3318)),$G$5:$G$20000)&amp;"."&amp;COUNTIFS($B$5:$B3318,$B3318,$J$5:$J3318,$J3318),""),COUNTIFS($B$5:$B3318,$B3318,$J$5:$J3318,"")))</f>
      </c>
      <c r="I3318">
        <f>IF($F3318="组件","C"&amp;TEXT(COUNTIFS($B$5:$B3318,$B3318,$F$5:$F3318,"组件"),"000"),"")</f>
      </c>
      <c r="J3318">
        <f>IF($B3318="","",IF($F3318="组件","",IF($Q3318&lt;&gt;"",IF(AND($B3318=$B3317,$F3317="组件"),$I3317,IF(AND($B3318=$B3317,$J3317&lt;&gt;""),$J3317,"")),"")))</f>
      </c>
      <c r="R3318">
        <f>IF($B3318="","",IF($J3318&lt;&gt;"",IFERROR(LOOKUP(2,1/(($B$5:$B$20000=$B3318)*($F$5:$F$20000="组件")*($I$5:$I$20000=$J3318)),$R$5:$R$20000)*IF($Q3318="",1,$Q3318),""),IF($P3318="","",IF($Q3318="",$P3318,$P3318*$Q3318))))</f>
      </c>
    </row>
    <row r="3319" spans="1:24" x14ac:dyDescent="0.25">
      <c r="A3319">
        <f>IF(B3319="","",IF(B3319=B3318,A3318,A3318+1))</f>
      </c>
      <c r="G3319">
        <f>IF($B3319="","",IF($J3319&lt;&gt;"",IFERROR(LOOKUP(2,1/(($B$5:$B$20000=$B3319)*($F$5:$F$20000="组件")*($I$5:$I$20000=$J3319)),$G$5:$G$20000)&amp;"."&amp;COUNTIFS($B$5:$B3319,$B3319,$J$5:$J3319,$J3319),""),COUNTIFS($B$5:$B3319,$B3319,$J$5:$J3319,"")))</f>
      </c>
      <c r="I3319">
        <f>IF($F3319="组件","C"&amp;TEXT(COUNTIFS($B$5:$B3319,$B3319,$F$5:$F3319,"组件"),"000"),"")</f>
      </c>
      <c r="J3319">
        <f>IF($B3319="","",IF($F3319="组件","",IF($Q3319&lt;&gt;"",IF(AND($B3319=$B3318,$F3318="组件"),$I3318,IF(AND($B3319=$B3318,$J3318&lt;&gt;""),$J3318,"")),"")))</f>
      </c>
      <c r="R3319">
        <f>IF($B3319="","",IF($J3319&lt;&gt;"",IFERROR(LOOKUP(2,1/(($B$5:$B$20000=$B3319)*($F$5:$F$20000="组件")*($I$5:$I$20000=$J3319)),$R$5:$R$20000)*IF($Q3319="",1,$Q3319),""),IF($P3319="","",IF($Q3319="",$P3319,$P3319*$Q3319))))</f>
      </c>
    </row>
    <row r="3320" spans="1:24" x14ac:dyDescent="0.25">
      <c r="A3320">
        <f>IF(B3320="","",IF(B3320=B3319,A3319,A3319+1))</f>
      </c>
      <c r="G3320">
        <f>IF($B3320="","",IF($J3320&lt;&gt;"",IFERROR(LOOKUP(2,1/(($B$5:$B$20000=$B3320)*($F$5:$F$20000="组件")*($I$5:$I$20000=$J3320)),$G$5:$G$20000)&amp;"."&amp;COUNTIFS($B$5:$B3320,$B3320,$J$5:$J3320,$J3320),""),COUNTIFS($B$5:$B3320,$B3320,$J$5:$J3320,"")))</f>
      </c>
      <c r="I3320">
        <f>IF($F3320="组件","C"&amp;TEXT(COUNTIFS($B$5:$B3320,$B3320,$F$5:$F3320,"组件"),"000"),"")</f>
      </c>
      <c r="J3320">
        <f>IF($B3320="","",IF($F3320="组件","",IF($Q3320&lt;&gt;"",IF(AND($B3320=$B3319,$F3319="组件"),$I3319,IF(AND($B3320=$B3319,$J3319&lt;&gt;""),$J3319,"")),"")))</f>
      </c>
      <c r="R3320">
        <f>IF($B3320="","",IF($J3320&lt;&gt;"",IFERROR(LOOKUP(2,1/(($B$5:$B$20000=$B3320)*($F$5:$F$20000="组件")*($I$5:$I$20000=$J3320)),$R$5:$R$20000)*IF($Q3320="",1,$Q3320),""),IF($P3320="","",IF($Q3320="",$P3320,$P3320*$Q3320))))</f>
      </c>
    </row>
    <row r="3321" spans="1:24" x14ac:dyDescent="0.25">
      <c r="A3321">
        <f>IF(B3321="","",IF(B3321=B3320,A3320,A3320+1))</f>
      </c>
      <c r="G3321">
        <f>IF($B3321="","",IF($J3321&lt;&gt;"",IFERROR(LOOKUP(2,1/(($B$5:$B$20000=$B3321)*($F$5:$F$20000="组件")*($I$5:$I$20000=$J3321)),$G$5:$G$20000)&amp;"."&amp;COUNTIFS($B$5:$B3321,$B3321,$J$5:$J3321,$J3321),""),COUNTIFS($B$5:$B3321,$B3321,$J$5:$J3321,"")))</f>
      </c>
      <c r="I3321">
        <f>IF($F3321="组件","C"&amp;TEXT(COUNTIFS($B$5:$B3321,$B3321,$F$5:$F3321,"组件"),"000"),"")</f>
      </c>
      <c r="J3321">
        <f>IF($B3321="","",IF($F3321="组件","",IF($Q3321&lt;&gt;"",IF(AND($B3321=$B3320,$F3320="组件"),$I3320,IF(AND($B3321=$B3320,$J3320&lt;&gt;""),$J3320,"")),"")))</f>
      </c>
      <c r="R3321">
        <f>IF($B3321="","",IF($J3321&lt;&gt;"",IFERROR(LOOKUP(2,1/(($B$5:$B$20000=$B3321)*($F$5:$F$20000="组件")*($I$5:$I$20000=$J3321)),$R$5:$R$20000)*IF($Q3321="",1,$Q3321),""),IF($P3321="","",IF($Q3321="",$P3321,$P3321*$Q3321))))</f>
      </c>
    </row>
    <row r="3322" spans="1:24" x14ac:dyDescent="0.25">
      <c r="A3322">
        <f>IF(B3322="","",IF(B3322=B3321,A3321,A3321+1))</f>
      </c>
      <c r="G3322">
        <f>IF($B3322="","",IF($J3322&lt;&gt;"",IFERROR(LOOKUP(2,1/(($B$5:$B$20000=$B3322)*($F$5:$F$20000="组件")*($I$5:$I$20000=$J3322)),$G$5:$G$20000)&amp;"."&amp;COUNTIFS($B$5:$B3322,$B3322,$J$5:$J3322,$J3322),""),COUNTIFS($B$5:$B3322,$B3322,$J$5:$J3322,"")))</f>
      </c>
      <c r="I3322">
        <f>IF($F3322="组件","C"&amp;TEXT(COUNTIFS($B$5:$B3322,$B3322,$F$5:$F3322,"组件"),"000"),"")</f>
      </c>
      <c r="J3322">
        <f>IF($B3322="","",IF($F3322="组件","",IF($Q3322&lt;&gt;"",IF(AND($B3322=$B3321,$F3321="组件"),$I3321,IF(AND($B3322=$B3321,$J3321&lt;&gt;""),$J3321,"")),"")))</f>
      </c>
      <c r="R3322">
        <f>IF($B3322="","",IF($J3322&lt;&gt;"",IFERROR(LOOKUP(2,1/(($B$5:$B$20000=$B3322)*($F$5:$F$20000="组件")*($I$5:$I$20000=$J3322)),$R$5:$R$20000)*IF($Q3322="",1,$Q3322),""),IF($P3322="","",IF($Q3322="",$P3322,$P3322*$Q3322))))</f>
      </c>
    </row>
    <row r="3323" spans="1:24" x14ac:dyDescent="0.25">
      <c r="A3323">
        <f>IF(B3323="","",IF(B3323=B3322,A3322,A3322+1))</f>
      </c>
      <c r="G3323">
        <f>IF($B3323="","",IF($J3323&lt;&gt;"",IFERROR(LOOKUP(2,1/(($B$5:$B$20000=$B3323)*($F$5:$F$20000="组件")*($I$5:$I$20000=$J3323)),$G$5:$G$20000)&amp;"."&amp;COUNTIFS($B$5:$B3323,$B3323,$J$5:$J3323,$J3323),""),COUNTIFS($B$5:$B3323,$B3323,$J$5:$J3323,"")))</f>
      </c>
      <c r="I3323">
        <f>IF($F3323="组件","C"&amp;TEXT(COUNTIFS($B$5:$B3323,$B3323,$F$5:$F3323,"组件"),"000"),"")</f>
      </c>
      <c r="J3323">
        <f>IF($B3323="","",IF($F3323="组件","",IF($Q3323&lt;&gt;"",IF(AND($B3323=$B3322,$F3322="组件"),$I3322,IF(AND($B3323=$B3322,$J3322&lt;&gt;""),$J3322,"")),"")))</f>
      </c>
      <c r="R3323">
        <f>IF($B3323="","",IF($J3323&lt;&gt;"",IFERROR(LOOKUP(2,1/(($B$5:$B$20000=$B3323)*($F$5:$F$20000="组件")*($I$5:$I$20000=$J3323)),$R$5:$R$20000)*IF($Q3323="",1,$Q3323),""),IF($P3323="","",IF($Q3323="",$P3323,$P3323*$Q3323))))</f>
      </c>
    </row>
    <row r="3324" spans="1:24" x14ac:dyDescent="0.25">
      <c r="A3324">
        <f>IF(B3324="","",IF(B3324=B3323,A3323,A3323+1))</f>
      </c>
      <c r="G3324">
        <f>IF($B3324="","",IF($J3324&lt;&gt;"",IFERROR(LOOKUP(2,1/(($B$5:$B$20000=$B3324)*($F$5:$F$20000="组件")*($I$5:$I$20000=$J3324)),$G$5:$G$20000)&amp;"."&amp;COUNTIFS($B$5:$B3324,$B3324,$J$5:$J3324,$J3324),""),COUNTIFS($B$5:$B3324,$B3324,$J$5:$J3324,"")))</f>
      </c>
      <c r="I3324">
        <f>IF($F3324="组件","C"&amp;TEXT(COUNTIFS($B$5:$B3324,$B3324,$F$5:$F3324,"组件"),"000"),"")</f>
      </c>
      <c r="J3324">
        <f>IF($B3324="","",IF($F3324="组件","",IF($Q3324&lt;&gt;"",IF(AND($B3324=$B3323,$F3323="组件"),$I3323,IF(AND($B3324=$B3323,$J3323&lt;&gt;""),$J3323,"")),"")))</f>
      </c>
      <c r="R3324">
        <f>IF($B3324="","",IF($J3324&lt;&gt;"",IFERROR(LOOKUP(2,1/(($B$5:$B$20000=$B3324)*($F$5:$F$20000="组件")*($I$5:$I$20000=$J3324)),$R$5:$R$20000)*IF($Q3324="",1,$Q3324),""),IF($P3324="","",IF($Q3324="",$P3324,$P3324*$Q3324))))</f>
      </c>
    </row>
    <row r="3325" spans="1:24" x14ac:dyDescent="0.25">
      <c r="A3325">
        <f>IF(B3325="","",IF(B3325=B3324,A3324,A3324+1))</f>
      </c>
      <c r="G3325">
        <f>IF($B3325="","",IF($J3325&lt;&gt;"",IFERROR(LOOKUP(2,1/(($B$5:$B$20000=$B3325)*($F$5:$F$20000="组件")*($I$5:$I$20000=$J3325)),$G$5:$G$20000)&amp;"."&amp;COUNTIFS($B$5:$B3325,$B3325,$J$5:$J3325,$J3325),""),COUNTIFS($B$5:$B3325,$B3325,$J$5:$J3325,"")))</f>
      </c>
      <c r="I3325">
        <f>IF($F3325="组件","C"&amp;TEXT(COUNTIFS($B$5:$B3325,$B3325,$F$5:$F3325,"组件"),"000"),"")</f>
      </c>
      <c r="J3325">
        <f>IF($B3325="","",IF($F3325="组件","",IF($Q3325&lt;&gt;"",IF(AND($B3325=$B3324,$F3324="组件"),$I3324,IF(AND($B3325=$B3324,$J3324&lt;&gt;""),$J3324,"")),"")))</f>
      </c>
      <c r="R3325">
        <f>IF($B3325="","",IF($J3325&lt;&gt;"",IFERROR(LOOKUP(2,1/(($B$5:$B$20000=$B3325)*($F$5:$F$20000="组件")*($I$5:$I$20000=$J3325)),$R$5:$R$20000)*IF($Q3325="",1,$Q3325),""),IF($P3325="","",IF($Q3325="",$P3325,$P3325*$Q3325))))</f>
      </c>
    </row>
    <row r="3326" spans="1:24" x14ac:dyDescent="0.25">
      <c r="A3326">
        <f>IF(B3326="","",IF(B3326=B3325,A3325,A3325+1))</f>
      </c>
      <c r="G3326">
        <f>IF($B3326="","",IF($J3326&lt;&gt;"",IFERROR(LOOKUP(2,1/(($B$5:$B$20000=$B3326)*($F$5:$F$20000="组件")*($I$5:$I$20000=$J3326)),$G$5:$G$20000)&amp;"."&amp;COUNTIFS($B$5:$B3326,$B3326,$J$5:$J3326,$J3326),""),COUNTIFS($B$5:$B3326,$B3326,$J$5:$J3326,"")))</f>
      </c>
      <c r="I3326">
        <f>IF($F3326="组件","C"&amp;TEXT(COUNTIFS($B$5:$B3326,$B3326,$F$5:$F3326,"组件"),"000"),"")</f>
      </c>
      <c r="J3326">
        <f>IF($B3326="","",IF($F3326="组件","",IF($Q3326&lt;&gt;"",IF(AND($B3326=$B3325,$F3325="组件"),$I3325,IF(AND($B3326=$B3325,$J3325&lt;&gt;""),$J3325,"")),"")))</f>
      </c>
      <c r="R3326">
        <f>IF($B3326="","",IF($J3326&lt;&gt;"",IFERROR(LOOKUP(2,1/(($B$5:$B$20000=$B3326)*($F$5:$F$20000="组件")*($I$5:$I$20000=$J3326)),$R$5:$R$20000)*IF($Q3326="",1,$Q3326),""),IF($P3326="","",IF($Q3326="",$P3326,$P3326*$Q3326))))</f>
      </c>
    </row>
    <row r="3327" spans="1:24" x14ac:dyDescent="0.25">
      <c r="A3327">
        <f>IF(B3327="","",IF(B3327=B3326,A3326,A3326+1))</f>
      </c>
      <c r="G3327">
        <f>IF($B3327="","",IF($J3327&lt;&gt;"",IFERROR(LOOKUP(2,1/(($B$5:$B$20000=$B3327)*($F$5:$F$20000="组件")*($I$5:$I$20000=$J3327)),$G$5:$G$20000)&amp;"."&amp;COUNTIFS($B$5:$B3327,$B3327,$J$5:$J3327,$J3327),""),COUNTIFS($B$5:$B3327,$B3327,$J$5:$J3327,"")))</f>
      </c>
      <c r="I3327">
        <f>IF($F3327="组件","C"&amp;TEXT(COUNTIFS($B$5:$B3327,$B3327,$F$5:$F3327,"组件"),"000"),"")</f>
      </c>
      <c r="J3327">
        <f>IF($B3327="","",IF($F3327="组件","",IF($Q3327&lt;&gt;"",IF(AND($B3327=$B3326,$F3326="组件"),$I3326,IF(AND($B3327=$B3326,$J3326&lt;&gt;""),$J3326,"")),"")))</f>
      </c>
      <c r="R3327">
        <f>IF($B3327="","",IF($J3327&lt;&gt;"",IFERROR(LOOKUP(2,1/(($B$5:$B$20000=$B3327)*($F$5:$F$20000="组件")*($I$5:$I$20000=$J3327)),$R$5:$R$20000)*IF($Q3327="",1,$Q3327),""),IF($P3327="","",IF($Q3327="",$P3327,$P3327*$Q3327))))</f>
      </c>
    </row>
    <row r="3328" spans="1:24" x14ac:dyDescent="0.25">
      <c r="A3328">
        <f>IF(B3328="","",IF(B3328=B3327,A3327,A3327+1))</f>
      </c>
      <c r="G3328">
        <f>IF($B3328="","",IF($J3328&lt;&gt;"",IFERROR(LOOKUP(2,1/(($B$5:$B$20000=$B3328)*($F$5:$F$20000="组件")*($I$5:$I$20000=$J3328)),$G$5:$G$20000)&amp;"."&amp;COUNTIFS($B$5:$B3328,$B3328,$J$5:$J3328,$J3328),""),COUNTIFS($B$5:$B3328,$B3328,$J$5:$J3328,"")))</f>
      </c>
      <c r="I3328">
        <f>IF($F3328="组件","C"&amp;TEXT(COUNTIFS($B$5:$B3328,$B3328,$F$5:$F3328,"组件"),"000"),"")</f>
      </c>
      <c r="J3328">
        <f>IF($B3328="","",IF($F3328="组件","",IF($Q3328&lt;&gt;"",IF(AND($B3328=$B3327,$F3327="组件"),$I3327,IF(AND($B3328=$B3327,$J3327&lt;&gt;""),$J3327,"")),"")))</f>
      </c>
      <c r="R3328">
        <f>IF($B3328="","",IF($J3328&lt;&gt;"",IFERROR(LOOKUP(2,1/(($B$5:$B$20000=$B3328)*($F$5:$F$20000="组件")*($I$5:$I$20000=$J3328)),$R$5:$R$20000)*IF($Q3328="",1,$Q3328),""),IF($P3328="","",IF($Q3328="",$P3328,$P3328*$Q3328))))</f>
      </c>
    </row>
    <row r="3329" spans="1:24" x14ac:dyDescent="0.25">
      <c r="A3329">
        <f>IF(B3329="","",IF(B3329=B3328,A3328,A3328+1))</f>
      </c>
      <c r="G3329">
        <f>IF($B3329="","",IF($J3329&lt;&gt;"",IFERROR(LOOKUP(2,1/(($B$5:$B$20000=$B3329)*($F$5:$F$20000="组件")*($I$5:$I$20000=$J3329)),$G$5:$G$20000)&amp;"."&amp;COUNTIFS($B$5:$B3329,$B3329,$J$5:$J3329,$J3329),""),COUNTIFS($B$5:$B3329,$B3329,$J$5:$J3329,"")))</f>
      </c>
      <c r="I3329">
        <f>IF($F3329="组件","C"&amp;TEXT(COUNTIFS($B$5:$B3329,$B3329,$F$5:$F3329,"组件"),"000"),"")</f>
      </c>
      <c r="J3329">
        <f>IF($B3329="","",IF($F3329="组件","",IF($Q3329&lt;&gt;"",IF(AND($B3329=$B3328,$F3328="组件"),$I3328,IF(AND($B3329=$B3328,$J3328&lt;&gt;""),$J3328,"")),"")))</f>
      </c>
      <c r="R3329">
        <f>IF($B3329="","",IF($J3329&lt;&gt;"",IFERROR(LOOKUP(2,1/(($B$5:$B$20000=$B3329)*($F$5:$F$20000="组件")*($I$5:$I$20000=$J3329)),$R$5:$R$20000)*IF($Q3329="",1,$Q3329),""),IF($P3329="","",IF($Q3329="",$P3329,$P3329*$Q3329))))</f>
      </c>
    </row>
    <row r="3330" spans="1:24" x14ac:dyDescent="0.25">
      <c r="A3330">
        <f>IF(B3330="","",IF(B3330=B3329,A3329,A3329+1))</f>
      </c>
      <c r="G3330">
        <f>IF($B3330="","",IF($J3330&lt;&gt;"",IFERROR(LOOKUP(2,1/(($B$5:$B$20000=$B3330)*($F$5:$F$20000="组件")*($I$5:$I$20000=$J3330)),$G$5:$G$20000)&amp;"."&amp;COUNTIFS($B$5:$B3330,$B3330,$J$5:$J3330,$J3330),""),COUNTIFS($B$5:$B3330,$B3330,$J$5:$J3330,"")))</f>
      </c>
      <c r="I3330">
        <f>IF($F3330="组件","C"&amp;TEXT(COUNTIFS($B$5:$B3330,$B3330,$F$5:$F3330,"组件"),"000"),"")</f>
      </c>
      <c r="J3330">
        <f>IF($B3330="","",IF($F3330="组件","",IF($Q3330&lt;&gt;"",IF(AND($B3330=$B3329,$F3329="组件"),$I3329,IF(AND($B3330=$B3329,$J3329&lt;&gt;""),$J3329,"")),"")))</f>
      </c>
      <c r="R3330">
        <f>IF($B3330="","",IF($J3330&lt;&gt;"",IFERROR(LOOKUP(2,1/(($B$5:$B$20000=$B3330)*($F$5:$F$20000="组件")*($I$5:$I$20000=$J3330)),$R$5:$R$20000)*IF($Q3330="",1,$Q3330),""),IF($P3330="","",IF($Q3330="",$P3330,$P3330*$Q3330))))</f>
      </c>
    </row>
    <row r="3331" spans="1:24" x14ac:dyDescent="0.25">
      <c r="A3331">
        <f>IF(B3331="","",IF(B3331=B3330,A3330,A3330+1))</f>
      </c>
      <c r="G3331">
        <f>IF($B3331="","",IF($J3331&lt;&gt;"",IFERROR(LOOKUP(2,1/(($B$5:$B$20000=$B3331)*($F$5:$F$20000="组件")*($I$5:$I$20000=$J3331)),$G$5:$G$20000)&amp;"."&amp;COUNTIFS($B$5:$B3331,$B3331,$J$5:$J3331,$J3331),""),COUNTIFS($B$5:$B3331,$B3331,$J$5:$J3331,"")))</f>
      </c>
      <c r="I3331">
        <f>IF($F3331="组件","C"&amp;TEXT(COUNTIFS($B$5:$B3331,$B3331,$F$5:$F3331,"组件"),"000"),"")</f>
      </c>
      <c r="J3331">
        <f>IF($B3331="","",IF($F3331="组件","",IF($Q3331&lt;&gt;"",IF(AND($B3331=$B3330,$F3330="组件"),$I3330,IF(AND($B3331=$B3330,$J3330&lt;&gt;""),$J3330,"")),"")))</f>
      </c>
      <c r="R3331">
        <f>IF($B3331="","",IF($J3331&lt;&gt;"",IFERROR(LOOKUP(2,1/(($B$5:$B$20000=$B3331)*($F$5:$F$20000="组件")*($I$5:$I$20000=$J3331)),$R$5:$R$20000)*IF($Q3331="",1,$Q3331),""),IF($P3331="","",IF($Q3331="",$P3331,$P3331*$Q3331))))</f>
      </c>
    </row>
    <row r="3332" spans="1:24" x14ac:dyDescent="0.25">
      <c r="A3332">
        <f>IF(B3332="","",IF(B3332=B3331,A3331,A3331+1))</f>
      </c>
      <c r="G3332">
        <f>IF($B3332="","",IF($J3332&lt;&gt;"",IFERROR(LOOKUP(2,1/(($B$5:$B$20000=$B3332)*($F$5:$F$20000="组件")*($I$5:$I$20000=$J3332)),$G$5:$G$20000)&amp;"."&amp;COUNTIFS($B$5:$B3332,$B3332,$J$5:$J3332,$J3332),""),COUNTIFS($B$5:$B3332,$B3332,$J$5:$J3332,"")))</f>
      </c>
      <c r="I3332">
        <f>IF($F3332="组件","C"&amp;TEXT(COUNTIFS($B$5:$B3332,$B3332,$F$5:$F3332,"组件"),"000"),"")</f>
      </c>
      <c r="J3332">
        <f>IF($B3332="","",IF($F3332="组件","",IF($Q3332&lt;&gt;"",IF(AND($B3332=$B3331,$F3331="组件"),$I3331,IF(AND($B3332=$B3331,$J3331&lt;&gt;""),$J3331,"")),"")))</f>
      </c>
      <c r="R3332">
        <f>IF($B3332="","",IF($J3332&lt;&gt;"",IFERROR(LOOKUP(2,1/(($B$5:$B$20000=$B3332)*($F$5:$F$20000="组件")*($I$5:$I$20000=$J3332)),$R$5:$R$20000)*IF($Q3332="",1,$Q3332),""),IF($P3332="","",IF($Q3332="",$P3332,$P3332*$Q3332))))</f>
      </c>
    </row>
    <row r="3333" spans="1:24" x14ac:dyDescent="0.25">
      <c r="A3333">
        <f>IF(B3333="","",IF(B3333=B3332,A3332,A3332+1))</f>
      </c>
      <c r="G3333">
        <f>IF($B3333="","",IF($J3333&lt;&gt;"",IFERROR(LOOKUP(2,1/(($B$5:$B$20000=$B3333)*($F$5:$F$20000="组件")*($I$5:$I$20000=$J3333)),$G$5:$G$20000)&amp;"."&amp;COUNTIFS($B$5:$B3333,$B3333,$J$5:$J3333,$J3333),""),COUNTIFS($B$5:$B3333,$B3333,$J$5:$J3333,"")))</f>
      </c>
      <c r="I3333">
        <f>IF($F3333="组件","C"&amp;TEXT(COUNTIFS($B$5:$B3333,$B3333,$F$5:$F3333,"组件"),"000"),"")</f>
      </c>
      <c r="J3333">
        <f>IF($B3333="","",IF($F3333="组件","",IF($Q3333&lt;&gt;"",IF(AND($B3333=$B3332,$F3332="组件"),$I3332,IF(AND($B3333=$B3332,$J3332&lt;&gt;""),$J3332,"")),"")))</f>
      </c>
      <c r="R3333">
        <f>IF($B3333="","",IF($J3333&lt;&gt;"",IFERROR(LOOKUP(2,1/(($B$5:$B$20000=$B3333)*($F$5:$F$20000="组件")*($I$5:$I$20000=$J3333)),$R$5:$R$20000)*IF($Q3333="",1,$Q3333),""),IF($P3333="","",IF($Q3333="",$P3333,$P3333*$Q3333))))</f>
      </c>
    </row>
    <row r="3334" spans="1:24" x14ac:dyDescent="0.25">
      <c r="A3334">
        <f>IF(B3334="","",IF(B3334=B3333,A3333,A3333+1))</f>
      </c>
      <c r="G3334">
        <f>IF($B3334="","",IF($J3334&lt;&gt;"",IFERROR(LOOKUP(2,1/(($B$5:$B$20000=$B3334)*($F$5:$F$20000="组件")*($I$5:$I$20000=$J3334)),$G$5:$G$20000)&amp;"."&amp;COUNTIFS($B$5:$B3334,$B3334,$J$5:$J3334,$J3334),""),COUNTIFS($B$5:$B3334,$B3334,$J$5:$J3334,"")))</f>
      </c>
      <c r="I3334">
        <f>IF($F3334="组件","C"&amp;TEXT(COUNTIFS($B$5:$B3334,$B3334,$F$5:$F3334,"组件"),"000"),"")</f>
      </c>
      <c r="J3334">
        <f>IF($B3334="","",IF($F3334="组件","",IF($Q3334&lt;&gt;"",IF(AND($B3334=$B3333,$F3333="组件"),$I3333,IF(AND($B3334=$B3333,$J3333&lt;&gt;""),$J3333,"")),"")))</f>
      </c>
      <c r="R3334">
        <f>IF($B3334="","",IF($J3334&lt;&gt;"",IFERROR(LOOKUP(2,1/(($B$5:$B$20000=$B3334)*($F$5:$F$20000="组件")*($I$5:$I$20000=$J3334)),$R$5:$R$20000)*IF($Q3334="",1,$Q3334),""),IF($P3334="","",IF($Q3334="",$P3334,$P3334*$Q3334))))</f>
      </c>
    </row>
    <row r="3335" spans="1:24" x14ac:dyDescent="0.25">
      <c r="A3335">
        <f>IF(B3335="","",IF(B3335=B3334,A3334,A3334+1))</f>
      </c>
      <c r="G3335">
        <f>IF($B3335="","",IF($J3335&lt;&gt;"",IFERROR(LOOKUP(2,1/(($B$5:$B$20000=$B3335)*($F$5:$F$20000="组件")*($I$5:$I$20000=$J3335)),$G$5:$G$20000)&amp;"."&amp;COUNTIFS($B$5:$B3335,$B3335,$J$5:$J3335,$J3335),""),COUNTIFS($B$5:$B3335,$B3335,$J$5:$J3335,"")))</f>
      </c>
      <c r="I3335">
        <f>IF($F3335="组件","C"&amp;TEXT(COUNTIFS($B$5:$B3335,$B3335,$F$5:$F3335,"组件"),"000"),"")</f>
      </c>
      <c r="J3335">
        <f>IF($B3335="","",IF($F3335="组件","",IF($Q3335&lt;&gt;"",IF(AND($B3335=$B3334,$F3334="组件"),$I3334,IF(AND($B3335=$B3334,$J3334&lt;&gt;""),$J3334,"")),"")))</f>
      </c>
      <c r="R3335">
        <f>IF($B3335="","",IF($J3335&lt;&gt;"",IFERROR(LOOKUP(2,1/(($B$5:$B$20000=$B3335)*($F$5:$F$20000="组件")*($I$5:$I$20000=$J3335)),$R$5:$R$20000)*IF($Q3335="",1,$Q3335),""),IF($P3335="","",IF($Q3335="",$P3335,$P3335*$Q3335))))</f>
      </c>
    </row>
    <row r="3336" spans="1:24" x14ac:dyDescent="0.25">
      <c r="A3336">
        <f>IF(B3336="","",IF(B3336=B3335,A3335,A3335+1))</f>
      </c>
      <c r="G3336">
        <f>IF($B3336="","",IF($J3336&lt;&gt;"",IFERROR(LOOKUP(2,1/(($B$5:$B$20000=$B3336)*($F$5:$F$20000="组件")*($I$5:$I$20000=$J3336)),$G$5:$G$20000)&amp;"."&amp;COUNTIFS($B$5:$B3336,$B3336,$J$5:$J3336,$J3336),""),COUNTIFS($B$5:$B3336,$B3336,$J$5:$J3336,"")))</f>
      </c>
      <c r="I3336">
        <f>IF($F3336="组件","C"&amp;TEXT(COUNTIFS($B$5:$B3336,$B3336,$F$5:$F3336,"组件"),"000"),"")</f>
      </c>
      <c r="J3336">
        <f>IF($B3336="","",IF($F3336="组件","",IF($Q3336&lt;&gt;"",IF(AND($B3336=$B3335,$F3335="组件"),$I3335,IF(AND($B3336=$B3335,$J3335&lt;&gt;""),$J3335,"")),"")))</f>
      </c>
      <c r="R3336">
        <f>IF($B3336="","",IF($J3336&lt;&gt;"",IFERROR(LOOKUP(2,1/(($B$5:$B$20000=$B3336)*($F$5:$F$20000="组件")*($I$5:$I$20000=$J3336)),$R$5:$R$20000)*IF($Q3336="",1,$Q3336),""),IF($P3336="","",IF($Q3336="",$P3336,$P3336*$Q3336))))</f>
      </c>
    </row>
    <row r="3337" spans="1:24" x14ac:dyDescent="0.25">
      <c r="A3337">
        <f>IF(B3337="","",IF(B3337=B3336,A3336,A3336+1))</f>
      </c>
      <c r="G3337">
        <f>IF($B3337="","",IF($J3337&lt;&gt;"",IFERROR(LOOKUP(2,1/(($B$5:$B$20000=$B3337)*($F$5:$F$20000="组件")*($I$5:$I$20000=$J3337)),$G$5:$G$20000)&amp;"."&amp;COUNTIFS($B$5:$B3337,$B3337,$J$5:$J3337,$J3337),""),COUNTIFS($B$5:$B3337,$B3337,$J$5:$J3337,"")))</f>
      </c>
      <c r="I3337">
        <f>IF($F3337="组件","C"&amp;TEXT(COUNTIFS($B$5:$B3337,$B3337,$F$5:$F3337,"组件"),"000"),"")</f>
      </c>
      <c r="J3337">
        <f>IF($B3337="","",IF($F3337="组件","",IF($Q3337&lt;&gt;"",IF(AND($B3337=$B3336,$F3336="组件"),$I3336,IF(AND($B3337=$B3336,$J3336&lt;&gt;""),$J3336,"")),"")))</f>
      </c>
      <c r="R3337">
        <f>IF($B3337="","",IF($J3337&lt;&gt;"",IFERROR(LOOKUP(2,1/(($B$5:$B$20000=$B3337)*($F$5:$F$20000="组件")*($I$5:$I$20000=$J3337)),$R$5:$R$20000)*IF($Q3337="",1,$Q3337),""),IF($P3337="","",IF($Q3337="",$P3337,$P3337*$Q3337))))</f>
      </c>
    </row>
    <row r="3338" spans="1:24" x14ac:dyDescent="0.25">
      <c r="A3338">
        <f>IF(B3338="","",IF(B3338=B3337,A3337,A3337+1))</f>
      </c>
      <c r="G3338">
        <f>IF($B3338="","",IF($J3338&lt;&gt;"",IFERROR(LOOKUP(2,1/(($B$5:$B$20000=$B3338)*($F$5:$F$20000="组件")*($I$5:$I$20000=$J3338)),$G$5:$G$20000)&amp;"."&amp;COUNTIFS($B$5:$B3338,$B3338,$J$5:$J3338,$J3338),""),COUNTIFS($B$5:$B3338,$B3338,$J$5:$J3338,"")))</f>
      </c>
      <c r="I3338">
        <f>IF($F3338="组件","C"&amp;TEXT(COUNTIFS($B$5:$B3338,$B3338,$F$5:$F3338,"组件"),"000"),"")</f>
      </c>
      <c r="J3338">
        <f>IF($B3338="","",IF($F3338="组件","",IF($Q3338&lt;&gt;"",IF(AND($B3338=$B3337,$F3337="组件"),$I3337,IF(AND($B3338=$B3337,$J3337&lt;&gt;""),$J3337,"")),"")))</f>
      </c>
      <c r="R3338">
        <f>IF($B3338="","",IF($J3338&lt;&gt;"",IFERROR(LOOKUP(2,1/(($B$5:$B$20000=$B3338)*($F$5:$F$20000="组件")*($I$5:$I$20000=$J3338)),$R$5:$R$20000)*IF($Q3338="",1,$Q3338),""),IF($P3338="","",IF($Q3338="",$P3338,$P3338*$Q3338))))</f>
      </c>
    </row>
    <row r="3339" spans="1:24" x14ac:dyDescent="0.25">
      <c r="A3339">
        <f>IF(B3339="","",IF(B3339=B3338,A3338,A3338+1))</f>
      </c>
      <c r="G3339">
        <f>IF($B3339="","",IF($J3339&lt;&gt;"",IFERROR(LOOKUP(2,1/(($B$5:$B$20000=$B3339)*($F$5:$F$20000="组件")*($I$5:$I$20000=$J3339)),$G$5:$G$20000)&amp;"."&amp;COUNTIFS($B$5:$B3339,$B3339,$J$5:$J3339,$J3339),""),COUNTIFS($B$5:$B3339,$B3339,$J$5:$J3339,"")))</f>
      </c>
      <c r="I3339">
        <f>IF($F3339="组件","C"&amp;TEXT(COUNTIFS($B$5:$B3339,$B3339,$F$5:$F3339,"组件"),"000"),"")</f>
      </c>
      <c r="J3339">
        <f>IF($B3339="","",IF($F3339="组件","",IF($Q3339&lt;&gt;"",IF(AND($B3339=$B3338,$F3338="组件"),$I3338,IF(AND($B3339=$B3338,$J3338&lt;&gt;""),$J3338,"")),"")))</f>
      </c>
      <c r="R3339">
        <f>IF($B3339="","",IF($J3339&lt;&gt;"",IFERROR(LOOKUP(2,1/(($B$5:$B$20000=$B3339)*($F$5:$F$20000="组件")*($I$5:$I$20000=$J3339)),$R$5:$R$20000)*IF($Q3339="",1,$Q3339),""),IF($P3339="","",IF($Q3339="",$P3339,$P3339*$Q3339))))</f>
      </c>
    </row>
    <row r="3340" spans="1:24" x14ac:dyDescent="0.25">
      <c r="A3340">
        <f>IF(B3340="","",IF(B3340=B3339,A3339,A3339+1))</f>
      </c>
      <c r="G3340">
        <f>IF($B3340="","",IF($J3340&lt;&gt;"",IFERROR(LOOKUP(2,1/(($B$5:$B$20000=$B3340)*($F$5:$F$20000="组件")*($I$5:$I$20000=$J3340)),$G$5:$G$20000)&amp;"."&amp;COUNTIFS($B$5:$B3340,$B3340,$J$5:$J3340,$J3340),""),COUNTIFS($B$5:$B3340,$B3340,$J$5:$J3340,"")))</f>
      </c>
      <c r="I3340">
        <f>IF($F3340="组件","C"&amp;TEXT(COUNTIFS($B$5:$B3340,$B3340,$F$5:$F3340,"组件"),"000"),"")</f>
      </c>
      <c r="J3340">
        <f>IF($B3340="","",IF($F3340="组件","",IF($Q3340&lt;&gt;"",IF(AND($B3340=$B3339,$F3339="组件"),$I3339,IF(AND($B3340=$B3339,$J3339&lt;&gt;""),$J3339,"")),"")))</f>
      </c>
      <c r="R3340">
        <f>IF($B3340="","",IF($J3340&lt;&gt;"",IFERROR(LOOKUP(2,1/(($B$5:$B$20000=$B3340)*($F$5:$F$20000="组件")*($I$5:$I$20000=$J3340)),$R$5:$R$20000)*IF($Q3340="",1,$Q3340),""),IF($P3340="","",IF($Q3340="",$P3340,$P3340*$Q3340))))</f>
      </c>
    </row>
    <row r="3341" spans="1:24" x14ac:dyDescent="0.25">
      <c r="A3341">
        <f>IF(B3341="","",IF(B3341=B3340,A3340,A3340+1))</f>
      </c>
      <c r="G3341">
        <f>IF($B3341="","",IF($J3341&lt;&gt;"",IFERROR(LOOKUP(2,1/(($B$5:$B$20000=$B3341)*($F$5:$F$20000="组件")*($I$5:$I$20000=$J3341)),$G$5:$G$20000)&amp;"."&amp;COUNTIFS($B$5:$B3341,$B3341,$J$5:$J3341,$J3341),""),COUNTIFS($B$5:$B3341,$B3341,$J$5:$J3341,"")))</f>
      </c>
      <c r="I3341">
        <f>IF($F3341="组件","C"&amp;TEXT(COUNTIFS($B$5:$B3341,$B3341,$F$5:$F3341,"组件"),"000"),"")</f>
      </c>
      <c r="J3341">
        <f>IF($B3341="","",IF($F3341="组件","",IF($Q3341&lt;&gt;"",IF(AND($B3341=$B3340,$F3340="组件"),$I3340,IF(AND($B3341=$B3340,$J3340&lt;&gt;""),$J3340,"")),"")))</f>
      </c>
      <c r="R3341">
        <f>IF($B3341="","",IF($J3341&lt;&gt;"",IFERROR(LOOKUP(2,1/(($B$5:$B$20000=$B3341)*($F$5:$F$20000="组件")*($I$5:$I$20000=$J3341)),$R$5:$R$20000)*IF($Q3341="",1,$Q3341),""),IF($P3341="","",IF($Q3341="",$P3341,$P3341*$Q3341))))</f>
      </c>
    </row>
    <row r="3342" spans="1:24" x14ac:dyDescent="0.25">
      <c r="A3342">
        <f>IF(B3342="","",IF(B3342=B3341,A3341,A3341+1))</f>
      </c>
      <c r="G3342">
        <f>IF($B3342="","",IF($J3342&lt;&gt;"",IFERROR(LOOKUP(2,1/(($B$5:$B$20000=$B3342)*($F$5:$F$20000="组件")*($I$5:$I$20000=$J3342)),$G$5:$G$20000)&amp;"."&amp;COUNTIFS($B$5:$B3342,$B3342,$J$5:$J3342,$J3342),""),COUNTIFS($B$5:$B3342,$B3342,$J$5:$J3342,"")))</f>
      </c>
      <c r="I3342">
        <f>IF($F3342="组件","C"&amp;TEXT(COUNTIFS($B$5:$B3342,$B3342,$F$5:$F3342,"组件"),"000"),"")</f>
      </c>
      <c r="J3342">
        <f>IF($B3342="","",IF($F3342="组件","",IF($Q3342&lt;&gt;"",IF(AND($B3342=$B3341,$F3341="组件"),$I3341,IF(AND($B3342=$B3341,$J3341&lt;&gt;""),$J3341,"")),"")))</f>
      </c>
      <c r="R3342">
        <f>IF($B3342="","",IF($J3342&lt;&gt;"",IFERROR(LOOKUP(2,1/(($B$5:$B$20000=$B3342)*($F$5:$F$20000="组件")*($I$5:$I$20000=$J3342)),$R$5:$R$20000)*IF($Q3342="",1,$Q3342),""),IF($P3342="","",IF($Q3342="",$P3342,$P3342*$Q3342))))</f>
      </c>
    </row>
    <row r="3343" spans="1:24" x14ac:dyDescent="0.25">
      <c r="A3343">
        <f>IF(B3343="","",IF(B3343=B3342,A3342,A3342+1))</f>
      </c>
      <c r="G3343">
        <f>IF($B3343="","",IF($J3343&lt;&gt;"",IFERROR(LOOKUP(2,1/(($B$5:$B$20000=$B3343)*($F$5:$F$20000="组件")*($I$5:$I$20000=$J3343)),$G$5:$G$20000)&amp;"."&amp;COUNTIFS($B$5:$B3343,$B3343,$J$5:$J3343,$J3343),""),COUNTIFS($B$5:$B3343,$B3343,$J$5:$J3343,"")))</f>
      </c>
      <c r="I3343">
        <f>IF($F3343="组件","C"&amp;TEXT(COUNTIFS($B$5:$B3343,$B3343,$F$5:$F3343,"组件"),"000"),"")</f>
      </c>
      <c r="J3343">
        <f>IF($B3343="","",IF($F3343="组件","",IF($Q3343&lt;&gt;"",IF(AND($B3343=$B3342,$F3342="组件"),$I3342,IF(AND($B3343=$B3342,$J3342&lt;&gt;""),$J3342,"")),"")))</f>
      </c>
      <c r="R3343">
        <f>IF($B3343="","",IF($J3343&lt;&gt;"",IFERROR(LOOKUP(2,1/(($B$5:$B$20000=$B3343)*($F$5:$F$20000="组件")*($I$5:$I$20000=$J3343)),$R$5:$R$20000)*IF($Q3343="",1,$Q3343),""),IF($P3343="","",IF($Q3343="",$P3343,$P3343*$Q3343))))</f>
      </c>
    </row>
    <row r="3344" spans="1:24" x14ac:dyDescent="0.25">
      <c r="A3344">
        <f>IF(B3344="","",IF(B3344=B3343,A3343,A3343+1))</f>
      </c>
      <c r="G3344">
        <f>IF($B3344="","",IF($J3344&lt;&gt;"",IFERROR(LOOKUP(2,1/(($B$5:$B$20000=$B3344)*($F$5:$F$20000="组件")*($I$5:$I$20000=$J3344)),$G$5:$G$20000)&amp;"."&amp;COUNTIFS($B$5:$B3344,$B3344,$J$5:$J3344,$J3344),""),COUNTIFS($B$5:$B3344,$B3344,$J$5:$J3344,"")))</f>
      </c>
      <c r="I3344">
        <f>IF($F3344="组件","C"&amp;TEXT(COUNTIFS($B$5:$B3344,$B3344,$F$5:$F3344,"组件"),"000"),"")</f>
      </c>
      <c r="J3344">
        <f>IF($B3344="","",IF($F3344="组件","",IF($Q3344&lt;&gt;"",IF(AND($B3344=$B3343,$F3343="组件"),$I3343,IF(AND($B3344=$B3343,$J3343&lt;&gt;""),$J3343,"")),"")))</f>
      </c>
      <c r="R3344">
        <f>IF($B3344="","",IF($J3344&lt;&gt;"",IFERROR(LOOKUP(2,1/(($B$5:$B$20000=$B3344)*($F$5:$F$20000="组件")*($I$5:$I$20000=$J3344)),$R$5:$R$20000)*IF($Q3344="",1,$Q3344),""),IF($P3344="","",IF($Q3344="",$P3344,$P3344*$Q3344))))</f>
      </c>
    </row>
    <row r="3345" spans="1:24" x14ac:dyDescent="0.25">
      <c r="A3345">
        <f>IF(B3345="","",IF(B3345=B3344,A3344,A3344+1))</f>
      </c>
      <c r="G3345">
        <f>IF($B3345="","",IF($J3345&lt;&gt;"",IFERROR(LOOKUP(2,1/(($B$5:$B$20000=$B3345)*($F$5:$F$20000="组件")*($I$5:$I$20000=$J3345)),$G$5:$G$20000)&amp;"."&amp;COUNTIFS($B$5:$B3345,$B3345,$J$5:$J3345,$J3345),""),COUNTIFS($B$5:$B3345,$B3345,$J$5:$J3345,"")))</f>
      </c>
      <c r="I3345">
        <f>IF($F3345="组件","C"&amp;TEXT(COUNTIFS($B$5:$B3345,$B3345,$F$5:$F3345,"组件"),"000"),"")</f>
      </c>
      <c r="J3345">
        <f>IF($B3345="","",IF($F3345="组件","",IF($Q3345&lt;&gt;"",IF(AND($B3345=$B3344,$F3344="组件"),$I3344,IF(AND($B3345=$B3344,$J3344&lt;&gt;""),$J3344,"")),"")))</f>
      </c>
      <c r="R3345">
        <f>IF($B3345="","",IF($J3345&lt;&gt;"",IFERROR(LOOKUP(2,1/(($B$5:$B$20000=$B3345)*($F$5:$F$20000="组件")*($I$5:$I$20000=$J3345)),$R$5:$R$20000)*IF($Q3345="",1,$Q3345),""),IF($P3345="","",IF($Q3345="",$P3345,$P3345*$Q3345))))</f>
      </c>
    </row>
    <row r="3346" spans="1:24" x14ac:dyDescent="0.25">
      <c r="A3346">
        <f>IF(B3346="","",IF(B3346=B3345,A3345,A3345+1))</f>
      </c>
      <c r="G3346">
        <f>IF($B3346="","",IF($J3346&lt;&gt;"",IFERROR(LOOKUP(2,1/(($B$5:$B$20000=$B3346)*($F$5:$F$20000="组件")*($I$5:$I$20000=$J3346)),$G$5:$G$20000)&amp;"."&amp;COUNTIFS($B$5:$B3346,$B3346,$J$5:$J3346,$J3346),""),COUNTIFS($B$5:$B3346,$B3346,$J$5:$J3346,"")))</f>
      </c>
      <c r="I3346">
        <f>IF($F3346="组件","C"&amp;TEXT(COUNTIFS($B$5:$B3346,$B3346,$F$5:$F3346,"组件"),"000"),"")</f>
      </c>
      <c r="J3346">
        <f>IF($B3346="","",IF($F3346="组件","",IF($Q3346&lt;&gt;"",IF(AND($B3346=$B3345,$F3345="组件"),$I3345,IF(AND($B3346=$B3345,$J3345&lt;&gt;""),$J3345,"")),"")))</f>
      </c>
      <c r="R3346">
        <f>IF($B3346="","",IF($J3346&lt;&gt;"",IFERROR(LOOKUP(2,1/(($B$5:$B$20000=$B3346)*($F$5:$F$20000="组件")*($I$5:$I$20000=$J3346)),$R$5:$R$20000)*IF($Q3346="",1,$Q3346),""),IF($P3346="","",IF($Q3346="",$P3346,$P3346*$Q3346))))</f>
      </c>
    </row>
    <row r="3347" spans="1:24" x14ac:dyDescent="0.25">
      <c r="A3347">
        <f>IF(B3347="","",IF(B3347=B3346,A3346,A3346+1))</f>
      </c>
      <c r="G3347">
        <f>IF($B3347="","",IF($J3347&lt;&gt;"",IFERROR(LOOKUP(2,1/(($B$5:$B$20000=$B3347)*($F$5:$F$20000="组件")*($I$5:$I$20000=$J3347)),$G$5:$G$20000)&amp;"."&amp;COUNTIFS($B$5:$B3347,$B3347,$J$5:$J3347,$J3347),""),COUNTIFS($B$5:$B3347,$B3347,$J$5:$J3347,"")))</f>
      </c>
      <c r="I3347">
        <f>IF($F3347="组件","C"&amp;TEXT(COUNTIFS($B$5:$B3347,$B3347,$F$5:$F3347,"组件"),"000"),"")</f>
      </c>
      <c r="J3347">
        <f>IF($B3347="","",IF($F3347="组件","",IF($Q3347&lt;&gt;"",IF(AND($B3347=$B3346,$F3346="组件"),$I3346,IF(AND($B3347=$B3346,$J3346&lt;&gt;""),$J3346,"")),"")))</f>
      </c>
      <c r="R3347">
        <f>IF($B3347="","",IF($J3347&lt;&gt;"",IFERROR(LOOKUP(2,1/(($B$5:$B$20000=$B3347)*($F$5:$F$20000="组件")*($I$5:$I$20000=$J3347)),$R$5:$R$20000)*IF($Q3347="",1,$Q3347),""),IF($P3347="","",IF($Q3347="",$P3347,$P3347*$Q3347))))</f>
      </c>
    </row>
    <row r="3348" spans="1:24" x14ac:dyDescent="0.25">
      <c r="A3348">
        <f>IF(B3348="","",IF(B3348=B3347,A3347,A3347+1))</f>
      </c>
      <c r="G3348">
        <f>IF($B3348="","",IF($J3348&lt;&gt;"",IFERROR(LOOKUP(2,1/(($B$5:$B$20000=$B3348)*($F$5:$F$20000="组件")*($I$5:$I$20000=$J3348)),$G$5:$G$20000)&amp;"."&amp;COUNTIFS($B$5:$B3348,$B3348,$J$5:$J3348,$J3348),""),COUNTIFS($B$5:$B3348,$B3348,$J$5:$J3348,"")))</f>
      </c>
      <c r="I3348">
        <f>IF($F3348="组件","C"&amp;TEXT(COUNTIFS($B$5:$B3348,$B3348,$F$5:$F3348,"组件"),"000"),"")</f>
      </c>
      <c r="J3348">
        <f>IF($B3348="","",IF($F3348="组件","",IF($Q3348&lt;&gt;"",IF(AND($B3348=$B3347,$F3347="组件"),$I3347,IF(AND($B3348=$B3347,$J3347&lt;&gt;""),$J3347,"")),"")))</f>
      </c>
      <c r="R3348">
        <f>IF($B3348="","",IF($J3348&lt;&gt;"",IFERROR(LOOKUP(2,1/(($B$5:$B$20000=$B3348)*($F$5:$F$20000="组件")*($I$5:$I$20000=$J3348)),$R$5:$R$20000)*IF($Q3348="",1,$Q3348),""),IF($P3348="","",IF($Q3348="",$P3348,$P3348*$Q3348))))</f>
      </c>
    </row>
    <row r="3349" spans="1:24" x14ac:dyDescent="0.25">
      <c r="A3349">
        <f>IF(B3349="","",IF(B3349=B3348,A3348,A3348+1))</f>
      </c>
      <c r="G3349">
        <f>IF($B3349="","",IF($J3349&lt;&gt;"",IFERROR(LOOKUP(2,1/(($B$5:$B$20000=$B3349)*($F$5:$F$20000="组件")*($I$5:$I$20000=$J3349)),$G$5:$G$20000)&amp;"."&amp;COUNTIFS($B$5:$B3349,$B3349,$J$5:$J3349,$J3349),""),COUNTIFS($B$5:$B3349,$B3349,$J$5:$J3349,"")))</f>
      </c>
      <c r="I3349">
        <f>IF($F3349="组件","C"&amp;TEXT(COUNTIFS($B$5:$B3349,$B3349,$F$5:$F3349,"组件"),"000"),"")</f>
      </c>
      <c r="J3349">
        <f>IF($B3349="","",IF($F3349="组件","",IF($Q3349&lt;&gt;"",IF(AND($B3349=$B3348,$F3348="组件"),$I3348,IF(AND($B3349=$B3348,$J3348&lt;&gt;""),$J3348,"")),"")))</f>
      </c>
      <c r="R3349">
        <f>IF($B3349="","",IF($J3349&lt;&gt;"",IFERROR(LOOKUP(2,1/(($B$5:$B$20000=$B3349)*($F$5:$F$20000="组件")*($I$5:$I$20000=$J3349)),$R$5:$R$20000)*IF($Q3349="",1,$Q3349),""),IF($P3349="","",IF($Q3349="",$P3349,$P3349*$Q3349))))</f>
      </c>
    </row>
    <row r="3350" spans="1:24" x14ac:dyDescent="0.25">
      <c r="A3350">
        <f>IF(B3350="","",IF(B3350=B3349,A3349,A3349+1))</f>
      </c>
      <c r="G3350">
        <f>IF($B3350="","",IF($J3350&lt;&gt;"",IFERROR(LOOKUP(2,1/(($B$5:$B$20000=$B3350)*($F$5:$F$20000="组件")*($I$5:$I$20000=$J3350)),$G$5:$G$20000)&amp;"."&amp;COUNTIFS($B$5:$B3350,$B3350,$J$5:$J3350,$J3350),""),COUNTIFS($B$5:$B3350,$B3350,$J$5:$J3350,"")))</f>
      </c>
      <c r="I3350">
        <f>IF($F3350="组件","C"&amp;TEXT(COUNTIFS($B$5:$B3350,$B3350,$F$5:$F3350,"组件"),"000"),"")</f>
      </c>
      <c r="J3350">
        <f>IF($B3350="","",IF($F3350="组件","",IF($Q3350&lt;&gt;"",IF(AND($B3350=$B3349,$F3349="组件"),$I3349,IF(AND($B3350=$B3349,$J3349&lt;&gt;""),$J3349,"")),"")))</f>
      </c>
      <c r="R3350">
        <f>IF($B3350="","",IF($J3350&lt;&gt;"",IFERROR(LOOKUP(2,1/(($B$5:$B$20000=$B3350)*($F$5:$F$20000="组件")*($I$5:$I$20000=$J3350)),$R$5:$R$20000)*IF($Q3350="",1,$Q3350),""),IF($P3350="","",IF($Q3350="",$P3350,$P3350*$Q3350))))</f>
      </c>
    </row>
    <row r="3351" spans="1:24" x14ac:dyDescent="0.25">
      <c r="A3351">
        <f>IF(B3351="","",IF(B3351=B3350,A3350,A3350+1))</f>
      </c>
      <c r="G3351">
        <f>IF($B3351="","",IF($J3351&lt;&gt;"",IFERROR(LOOKUP(2,1/(($B$5:$B$20000=$B3351)*($F$5:$F$20000="组件")*($I$5:$I$20000=$J3351)),$G$5:$G$20000)&amp;"."&amp;COUNTIFS($B$5:$B3351,$B3351,$J$5:$J3351,$J3351),""),COUNTIFS($B$5:$B3351,$B3351,$J$5:$J3351,"")))</f>
      </c>
      <c r="I3351">
        <f>IF($F3351="组件","C"&amp;TEXT(COUNTIFS($B$5:$B3351,$B3351,$F$5:$F3351,"组件"),"000"),"")</f>
      </c>
      <c r="J3351">
        <f>IF($B3351="","",IF($F3351="组件","",IF($Q3351&lt;&gt;"",IF(AND($B3351=$B3350,$F3350="组件"),$I3350,IF(AND($B3351=$B3350,$J3350&lt;&gt;""),$J3350,"")),"")))</f>
      </c>
      <c r="R3351">
        <f>IF($B3351="","",IF($J3351&lt;&gt;"",IFERROR(LOOKUP(2,1/(($B$5:$B$20000=$B3351)*($F$5:$F$20000="组件")*($I$5:$I$20000=$J3351)),$R$5:$R$20000)*IF($Q3351="",1,$Q3351),""),IF($P3351="","",IF($Q3351="",$P3351,$P3351*$Q3351))))</f>
      </c>
    </row>
    <row r="3352" spans="1:24" x14ac:dyDescent="0.25">
      <c r="A3352">
        <f>IF(B3352="","",IF(B3352=B3351,A3351,A3351+1))</f>
      </c>
      <c r="G3352">
        <f>IF($B3352="","",IF($J3352&lt;&gt;"",IFERROR(LOOKUP(2,1/(($B$5:$B$20000=$B3352)*($F$5:$F$20000="组件")*($I$5:$I$20000=$J3352)),$G$5:$G$20000)&amp;"."&amp;COUNTIFS($B$5:$B3352,$B3352,$J$5:$J3352,$J3352),""),COUNTIFS($B$5:$B3352,$B3352,$J$5:$J3352,"")))</f>
      </c>
      <c r="I3352">
        <f>IF($F3352="组件","C"&amp;TEXT(COUNTIFS($B$5:$B3352,$B3352,$F$5:$F3352,"组件"),"000"),"")</f>
      </c>
      <c r="J3352">
        <f>IF($B3352="","",IF($F3352="组件","",IF($Q3352&lt;&gt;"",IF(AND($B3352=$B3351,$F3351="组件"),$I3351,IF(AND($B3352=$B3351,$J3351&lt;&gt;""),$J3351,"")),"")))</f>
      </c>
      <c r="R3352">
        <f>IF($B3352="","",IF($J3352&lt;&gt;"",IFERROR(LOOKUP(2,1/(($B$5:$B$20000=$B3352)*($F$5:$F$20000="组件")*($I$5:$I$20000=$J3352)),$R$5:$R$20000)*IF($Q3352="",1,$Q3352),""),IF($P3352="","",IF($Q3352="",$P3352,$P3352*$Q3352))))</f>
      </c>
    </row>
    <row r="3353" spans="1:24" x14ac:dyDescent="0.25">
      <c r="A3353">
        <f>IF(B3353="","",IF(B3353=B3352,A3352,A3352+1))</f>
      </c>
      <c r="G3353">
        <f>IF($B3353="","",IF($J3353&lt;&gt;"",IFERROR(LOOKUP(2,1/(($B$5:$B$20000=$B3353)*($F$5:$F$20000="组件")*($I$5:$I$20000=$J3353)),$G$5:$G$20000)&amp;"."&amp;COUNTIFS($B$5:$B3353,$B3353,$J$5:$J3353,$J3353),""),COUNTIFS($B$5:$B3353,$B3353,$J$5:$J3353,"")))</f>
      </c>
      <c r="I3353">
        <f>IF($F3353="组件","C"&amp;TEXT(COUNTIFS($B$5:$B3353,$B3353,$F$5:$F3353,"组件"),"000"),"")</f>
      </c>
      <c r="J3353">
        <f>IF($B3353="","",IF($F3353="组件","",IF($Q3353&lt;&gt;"",IF(AND($B3353=$B3352,$F3352="组件"),$I3352,IF(AND($B3353=$B3352,$J3352&lt;&gt;""),$J3352,"")),"")))</f>
      </c>
      <c r="R3353">
        <f>IF($B3353="","",IF($J3353&lt;&gt;"",IFERROR(LOOKUP(2,1/(($B$5:$B$20000=$B3353)*($F$5:$F$20000="组件")*($I$5:$I$20000=$J3353)),$R$5:$R$20000)*IF($Q3353="",1,$Q3353),""),IF($P3353="","",IF($Q3353="",$P3353,$P3353*$Q3353))))</f>
      </c>
    </row>
    <row r="3354" spans="1:24" x14ac:dyDescent="0.25">
      <c r="A3354">
        <f>IF(B3354="","",IF(B3354=B3353,A3353,A3353+1))</f>
      </c>
      <c r="G3354">
        <f>IF($B3354="","",IF($J3354&lt;&gt;"",IFERROR(LOOKUP(2,1/(($B$5:$B$20000=$B3354)*($F$5:$F$20000="组件")*($I$5:$I$20000=$J3354)),$G$5:$G$20000)&amp;"."&amp;COUNTIFS($B$5:$B3354,$B3354,$J$5:$J3354,$J3354),""),COUNTIFS($B$5:$B3354,$B3354,$J$5:$J3354,"")))</f>
      </c>
      <c r="I3354">
        <f>IF($F3354="组件","C"&amp;TEXT(COUNTIFS($B$5:$B3354,$B3354,$F$5:$F3354,"组件"),"000"),"")</f>
      </c>
      <c r="J3354">
        <f>IF($B3354="","",IF($F3354="组件","",IF($Q3354&lt;&gt;"",IF(AND($B3354=$B3353,$F3353="组件"),$I3353,IF(AND($B3354=$B3353,$J3353&lt;&gt;""),$J3353,"")),"")))</f>
      </c>
      <c r="R3354">
        <f>IF($B3354="","",IF($J3354&lt;&gt;"",IFERROR(LOOKUP(2,1/(($B$5:$B$20000=$B3354)*($F$5:$F$20000="组件")*($I$5:$I$20000=$J3354)),$R$5:$R$20000)*IF($Q3354="",1,$Q3354),""),IF($P3354="","",IF($Q3354="",$P3354,$P3354*$Q3354))))</f>
      </c>
    </row>
    <row r="3355" spans="1:24" x14ac:dyDescent="0.25">
      <c r="A3355">
        <f>IF(B3355="","",IF(B3355=B3354,A3354,A3354+1))</f>
      </c>
      <c r="G3355">
        <f>IF($B3355="","",IF($J3355&lt;&gt;"",IFERROR(LOOKUP(2,1/(($B$5:$B$20000=$B3355)*($F$5:$F$20000="组件")*($I$5:$I$20000=$J3355)),$G$5:$G$20000)&amp;"."&amp;COUNTIFS($B$5:$B3355,$B3355,$J$5:$J3355,$J3355),""),COUNTIFS($B$5:$B3355,$B3355,$J$5:$J3355,"")))</f>
      </c>
      <c r="I3355">
        <f>IF($F3355="组件","C"&amp;TEXT(COUNTIFS($B$5:$B3355,$B3355,$F$5:$F3355,"组件"),"000"),"")</f>
      </c>
      <c r="J3355">
        <f>IF($B3355="","",IF($F3355="组件","",IF($Q3355&lt;&gt;"",IF(AND($B3355=$B3354,$F3354="组件"),$I3354,IF(AND($B3355=$B3354,$J3354&lt;&gt;""),$J3354,"")),"")))</f>
      </c>
      <c r="R3355">
        <f>IF($B3355="","",IF($J3355&lt;&gt;"",IFERROR(LOOKUP(2,1/(($B$5:$B$20000=$B3355)*($F$5:$F$20000="组件")*($I$5:$I$20000=$J3355)),$R$5:$R$20000)*IF($Q3355="",1,$Q3355),""),IF($P3355="","",IF($Q3355="",$P3355,$P3355*$Q3355))))</f>
      </c>
    </row>
    <row r="3356" spans="1:24" x14ac:dyDescent="0.25">
      <c r="A3356">
        <f>IF(B3356="","",IF(B3356=B3355,A3355,A3355+1))</f>
      </c>
      <c r="G3356">
        <f>IF($B3356="","",IF($J3356&lt;&gt;"",IFERROR(LOOKUP(2,1/(($B$5:$B$20000=$B3356)*($F$5:$F$20000="组件")*($I$5:$I$20000=$J3356)),$G$5:$G$20000)&amp;"."&amp;COUNTIFS($B$5:$B3356,$B3356,$J$5:$J3356,$J3356),""),COUNTIFS($B$5:$B3356,$B3356,$J$5:$J3356,"")))</f>
      </c>
      <c r="I3356">
        <f>IF($F3356="组件","C"&amp;TEXT(COUNTIFS($B$5:$B3356,$B3356,$F$5:$F3356,"组件"),"000"),"")</f>
      </c>
      <c r="J3356">
        <f>IF($B3356="","",IF($F3356="组件","",IF($Q3356&lt;&gt;"",IF(AND($B3356=$B3355,$F3355="组件"),$I3355,IF(AND($B3356=$B3355,$J3355&lt;&gt;""),$J3355,"")),"")))</f>
      </c>
      <c r="R3356">
        <f>IF($B3356="","",IF($J3356&lt;&gt;"",IFERROR(LOOKUP(2,1/(($B$5:$B$20000=$B3356)*($F$5:$F$20000="组件")*($I$5:$I$20000=$J3356)),$R$5:$R$20000)*IF($Q3356="",1,$Q3356),""),IF($P3356="","",IF($Q3356="",$P3356,$P3356*$Q3356))))</f>
      </c>
    </row>
    <row r="3357" spans="1:24" x14ac:dyDescent="0.25">
      <c r="A3357">
        <f>IF(B3357="","",IF(B3357=B3356,A3356,A3356+1))</f>
      </c>
      <c r="G3357">
        <f>IF($B3357="","",IF($J3357&lt;&gt;"",IFERROR(LOOKUP(2,1/(($B$5:$B$20000=$B3357)*($F$5:$F$20000="组件")*($I$5:$I$20000=$J3357)),$G$5:$G$20000)&amp;"."&amp;COUNTIFS($B$5:$B3357,$B3357,$J$5:$J3357,$J3357),""),COUNTIFS($B$5:$B3357,$B3357,$J$5:$J3357,"")))</f>
      </c>
      <c r="I3357">
        <f>IF($F3357="组件","C"&amp;TEXT(COUNTIFS($B$5:$B3357,$B3357,$F$5:$F3357,"组件"),"000"),"")</f>
      </c>
      <c r="J3357">
        <f>IF($B3357="","",IF($F3357="组件","",IF($Q3357&lt;&gt;"",IF(AND($B3357=$B3356,$F3356="组件"),$I3356,IF(AND($B3357=$B3356,$J3356&lt;&gt;""),$J3356,"")),"")))</f>
      </c>
      <c r="R3357">
        <f>IF($B3357="","",IF($J3357&lt;&gt;"",IFERROR(LOOKUP(2,1/(($B$5:$B$20000=$B3357)*($F$5:$F$20000="组件")*($I$5:$I$20000=$J3357)),$R$5:$R$20000)*IF($Q3357="",1,$Q3357),""),IF($P3357="","",IF($Q3357="",$P3357,$P3357*$Q3357))))</f>
      </c>
    </row>
    <row r="3358" spans="1:24" x14ac:dyDescent="0.25">
      <c r="A3358">
        <f>IF(B3358="","",IF(B3358=B3357,A3357,A3357+1))</f>
      </c>
      <c r="G3358">
        <f>IF($B3358="","",IF($J3358&lt;&gt;"",IFERROR(LOOKUP(2,1/(($B$5:$B$20000=$B3358)*($F$5:$F$20000="组件")*($I$5:$I$20000=$J3358)),$G$5:$G$20000)&amp;"."&amp;COUNTIFS($B$5:$B3358,$B3358,$J$5:$J3358,$J3358),""),COUNTIFS($B$5:$B3358,$B3358,$J$5:$J3358,"")))</f>
      </c>
      <c r="I3358">
        <f>IF($F3358="组件","C"&amp;TEXT(COUNTIFS($B$5:$B3358,$B3358,$F$5:$F3358,"组件"),"000"),"")</f>
      </c>
      <c r="J3358">
        <f>IF($B3358="","",IF($F3358="组件","",IF($Q3358&lt;&gt;"",IF(AND($B3358=$B3357,$F3357="组件"),$I3357,IF(AND($B3358=$B3357,$J3357&lt;&gt;""),$J3357,"")),"")))</f>
      </c>
      <c r="R3358">
        <f>IF($B3358="","",IF($J3358&lt;&gt;"",IFERROR(LOOKUP(2,1/(($B$5:$B$20000=$B3358)*($F$5:$F$20000="组件")*($I$5:$I$20000=$J3358)),$R$5:$R$20000)*IF($Q3358="",1,$Q3358),""),IF($P3358="","",IF($Q3358="",$P3358,$P3358*$Q3358))))</f>
      </c>
    </row>
    <row r="3359" spans="1:24" x14ac:dyDescent="0.25">
      <c r="A3359">
        <f>IF(B3359="","",IF(B3359=B3358,A3358,A3358+1))</f>
      </c>
      <c r="G3359">
        <f>IF($B3359="","",IF($J3359&lt;&gt;"",IFERROR(LOOKUP(2,1/(($B$5:$B$20000=$B3359)*($F$5:$F$20000="组件")*($I$5:$I$20000=$J3359)),$G$5:$G$20000)&amp;"."&amp;COUNTIFS($B$5:$B3359,$B3359,$J$5:$J3359,$J3359),""),COUNTIFS($B$5:$B3359,$B3359,$J$5:$J3359,"")))</f>
      </c>
      <c r="I3359">
        <f>IF($F3359="组件","C"&amp;TEXT(COUNTIFS($B$5:$B3359,$B3359,$F$5:$F3359,"组件"),"000"),"")</f>
      </c>
      <c r="J3359">
        <f>IF($B3359="","",IF($F3359="组件","",IF($Q3359&lt;&gt;"",IF(AND($B3359=$B3358,$F3358="组件"),$I3358,IF(AND($B3359=$B3358,$J3358&lt;&gt;""),$J3358,"")),"")))</f>
      </c>
      <c r="R3359">
        <f>IF($B3359="","",IF($J3359&lt;&gt;"",IFERROR(LOOKUP(2,1/(($B$5:$B$20000=$B3359)*($F$5:$F$20000="组件")*($I$5:$I$20000=$J3359)),$R$5:$R$20000)*IF($Q3359="",1,$Q3359),""),IF($P3359="","",IF($Q3359="",$P3359,$P3359*$Q3359))))</f>
      </c>
    </row>
    <row r="3360" spans="1:24" x14ac:dyDescent="0.25">
      <c r="A3360">
        <f>IF(B3360="","",IF(B3360=B3359,A3359,A3359+1))</f>
      </c>
      <c r="G3360">
        <f>IF($B3360="","",IF($J3360&lt;&gt;"",IFERROR(LOOKUP(2,1/(($B$5:$B$20000=$B3360)*($F$5:$F$20000="组件")*($I$5:$I$20000=$J3360)),$G$5:$G$20000)&amp;"."&amp;COUNTIFS($B$5:$B3360,$B3360,$J$5:$J3360,$J3360),""),COUNTIFS($B$5:$B3360,$B3360,$J$5:$J3360,"")))</f>
      </c>
      <c r="I3360">
        <f>IF($F3360="组件","C"&amp;TEXT(COUNTIFS($B$5:$B3360,$B3360,$F$5:$F3360,"组件"),"000"),"")</f>
      </c>
      <c r="J3360">
        <f>IF($B3360="","",IF($F3360="组件","",IF($Q3360&lt;&gt;"",IF(AND($B3360=$B3359,$F3359="组件"),$I3359,IF(AND($B3360=$B3359,$J3359&lt;&gt;""),$J3359,"")),"")))</f>
      </c>
      <c r="R3360">
        <f>IF($B3360="","",IF($J3360&lt;&gt;"",IFERROR(LOOKUP(2,1/(($B$5:$B$20000=$B3360)*($F$5:$F$20000="组件")*($I$5:$I$20000=$J3360)),$R$5:$R$20000)*IF($Q3360="",1,$Q3360),""),IF($P3360="","",IF($Q3360="",$P3360,$P3360*$Q3360))))</f>
      </c>
    </row>
    <row r="3361" spans="1:24" x14ac:dyDescent="0.25">
      <c r="A3361">
        <f>IF(B3361="","",IF(B3361=B3360,A3360,A3360+1))</f>
      </c>
      <c r="G3361">
        <f>IF($B3361="","",IF($J3361&lt;&gt;"",IFERROR(LOOKUP(2,1/(($B$5:$B$20000=$B3361)*($F$5:$F$20000="组件")*($I$5:$I$20000=$J3361)),$G$5:$G$20000)&amp;"."&amp;COUNTIFS($B$5:$B3361,$B3361,$J$5:$J3361,$J3361),""),COUNTIFS($B$5:$B3361,$B3361,$J$5:$J3361,"")))</f>
      </c>
      <c r="I3361">
        <f>IF($F3361="组件","C"&amp;TEXT(COUNTIFS($B$5:$B3361,$B3361,$F$5:$F3361,"组件"),"000"),"")</f>
      </c>
      <c r="J3361">
        <f>IF($B3361="","",IF($F3361="组件","",IF($Q3361&lt;&gt;"",IF(AND($B3361=$B3360,$F3360="组件"),$I3360,IF(AND($B3361=$B3360,$J3360&lt;&gt;""),$J3360,"")),"")))</f>
      </c>
      <c r="R3361">
        <f>IF($B3361="","",IF($J3361&lt;&gt;"",IFERROR(LOOKUP(2,1/(($B$5:$B$20000=$B3361)*($F$5:$F$20000="组件")*($I$5:$I$20000=$J3361)),$R$5:$R$20000)*IF($Q3361="",1,$Q3361),""),IF($P3361="","",IF($Q3361="",$P3361,$P3361*$Q3361))))</f>
      </c>
    </row>
    <row r="3362" spans="1:24" x14ac:dyDescent="0.25">
      <c r="A3362">
        <f>IF(B3362="","",IF(B3362=B3361,A3361,A3361+1))</f>
      </c>
      <c r="G3362">
        <f>IF($B3362="","",IF($J3362&lt;&gt;"",IFERROR(LOOKUP(2,1/(($B$5:$B$20000=$B3362)*($F$5:$F$20000="组件")*($I$5:$I$20000=$J3362)),$G$5:$G$20000)&amp;"."&amp;COUNTIFS($B$5:$B3362,$B3362,$J$5:$J3362,$J3362),""),COUNTIFS($B$5:$B3362,$B3362,$J$5:$J3362,"")))</f>
      </c>
      <c r="I3362">
        <f>IF($F3362="组件","C"&amp;TEXT(COUNTIFS($B$5:$B3362,$B3362,$F$5:$F3362,"组件"),"000"),"")</f>
      </c>
      <c r="J3362">
        <f>IF($B3362="","",IF($F3362="组件","",IF($Q3362&lt;&gt;"",IF(AND($B3362=$B3361,$F3361="组件"),$I3361,IF(AND($B3362=$B3361,$J3361&lt;&gt;""),$J3361,"")),"")))</f>
      </c>
      <c r="R3362">
        <f>IF($B3362="","",IF($J3362&lt;&gt;"",IFERROR(LOOKUP(2,1/(($B$5:$B$20000=$B3362)*($F$5:$F$20000="组件")*($I$5:$I$20000=$J3362)),$R$5:$R$20000)*IF($Q3362="",1,$Q3362),""),IF($P3362="","",IF($Q3362="",$P3362,$P3362*$Q3362))))</f>
      </c>
    </row>
    <row r="3363" spans="1:24" x14ac:dyDescent="0.25">
      <c r="A3363">
        <f>IF(B3363="","",IF(B3363=B3362,A3362,A3362+1))</f>
      </c>
      <c r="G3363">
        <f>IF($B3363="","",IF($J3363&lt;&gt;"",IFERROR(LOOKUP(2,1/(($B$5:$B$20000=$B3363)*($F$5:$F$20000="组件")*($I$5:$I$20000=$J3363)),$G$5:$G$20000)&amp;"."&amp;COUNTIFS($B$5:$B3363,$B3363,$J$5:$J3363,$J3363),""),COUNTIFS($B$5:$B3363,$B3363,$J$5:$J3363,"")))</f>
      </c>
      <c r="I3363">
        <f>IF($F3363="组件","C"&amp;TEXT(COUNTIFS($B$5:$B3363,$B3363,$F$5:$F3363,"组件"),"000"),"")</f>
      </c>
      <c r="J3363">
        <f>IF($B3363="","",IF($F3363="组件","",IF($Q3363&lt;&gt;"",IF(AND($B3363=$B3362,$F3362="组件"),$I3362,IF(AND($B3363=$B3362,$J3362&lt;&gt;""),$J3362,"")),"")))</f>
      </c>
      <c r="R3363">
        <f>IF($B3363="","",IF($J3363&lt;&gt;"",IFERROR(LOOKUP(2,1/(($B$5:$B$20000=$B3363)*($F$5:$F$20000="组件")*($I$5:$I$20000=$J3363)),$R$5:$R$20000)*IF($Q3363="",1,$Q3363),""),IF($P3363="","",IF($Q3363="",$P3363,$P3363*$Q3363))))</f>
      </c>
    </row>
    <row r="3364" spans="1:24" x14ac:dyDescent="0.25">
      <c r="A3364">
        <f>IF(B3364="","",IF(B3364=B3363,A3363,A3363+1))</f>
      </c>
      <c r="G3364">
        <f>IF($B3364="","",IF($J3364&lt;&gt;"",IFERROR(LOOKUP(2,1/(($B$5:$B$20000=$B3364)*($F$5:$F$20000="组件")*($I$5:$I$20000=$J3364)),$G$5:$G$20000)&amp;"."&amp;COUNTIFS($B$5:$B3364,$B3364,$J$5:$J3364,$J3364),""),COUNTIFS($B$5:$B3364,$B3364,$J$5:$J3364,"")))</f>
      </c>
      <c r="I3364">
        <f>IF($F3364="组件","C"&amp;TEXT(COUNTIFS($B$5:$B3364,$B3364,$F$5:$F3364,"组件"),"000"),"")</f>
      </c>
      <c r="J3364">
        <f>IF($B3364="","",IF($F3364="组件","",IF($Q3364&lt;&gt;"",IF(AND($B3364=$B3363,$F3363="组件"),$I3363,IF(AND($B3364=$B3363,$J3363&lt;&gt;""),$J3363,"")),"")))</f>
      </c>
      <c r="R3364">
        <f>IF($B3364="","",IF($J3364&lt;&gt;"",IFERROR(LOOKUP(2,1/(($B$5:$B$20000=$B3364)*($F$5:$F$20000="组件")*($I$5:$I$20000=$J3364)),$R$5:$R$20000)*IF($Q3364="",1,$Q3364),""),IF($P3364="","",IF($Q3364="",$P3364,$P3364*$Q3364))))</f>
      </c>
    </row>
    <row r="3365" spans="1:24" x14ac:dyDescent="0.25">
      <c r="A3365">
        <f>IF(B3365="","",IF(B3365=B3364,A3364,A3364+1))</f>
      </c>
      <c r="G3365">
        <f>IF($B3365="","",IF($J3365&lt;&gt;"",IFERROR(LOOKUP(2,1/(($B$5:$B$20000=$B3365)*($F$5:$F$20000="组件")*($I$5:$I$20000=$J3365)),$G$5:$G$20000)&amp;"."&amp;COUNTIFS($B$5:$B3365,$B3365,$J$5:$J3365,$J3365),""),COUNTIFS($B$5:$B3365,$B3365,$J$5:$J3365,"")))</f>
      </c>
      <c r="I3365">
        <f>IF($F3365="组件","C"&amp;TEXT(COUNTIFS($B$5:$B3365,$B3365,$F$5:$F3365,"组件"),"000"),"")</f>
      </c>
      <c r="J3365">
        <f>IF($B3365="","",IF($F3365="组件","",IF($Q3365&lt;&gt;"",IF(AND($B3365=$B3364,$F3364="组件"),$I3364,IF(AND($B3365=$B3364,$J3364&lt;&gt;""),$J3364,"")),"")))</f>
      </c>
      <c r="R3365">
        <f>IF($B3365="","",IF($J3365&lt;&gt;"",IFERROR(LOOKUP(2,1/(($B$5:$B$20000=$B3365)*($F$5:$F$20000="组件")*($I$5:$I$20000=$J3365)),$R$5:$R$20000)*IF($Q3365="",1,$Q3365),""),IF($P3365="","",IF($Q3365="",$P3365,$P3365*$Q3365))))</f>
      </c>
    </row>
    <row r="3366" spans="1:24" x14ac:dyDescent="0.25">
      <c r="A3366">
        <f>IF(B3366="","",IF(B3366=B3365,A3365,A3365+1))</f>
      </c>
      <c r="G3366">
        <f>IF($B3366="","",IF($J3366&lt;&gt;"",IFERROR(LOOKUP(2,1/(($B$5:$B$20000=$B3366)*($F$5:$F$20000="组件")*($I$5:$I$20000=$J3366)),$G$5:$G$20000)&amp;"."&amp;COUNTIFS($B$5:$B3366,$B3366,$J$5:$J3366,$J3366),""),COUNTIFS($B$5:$B3366,$B3366,$J$5:$J3366,"")))</f>
      </c>
      <c r="I3366">
        <f>IF($F3366="组件","C"&amp;TEXT(COUNTIFS($B$5:$B3366,$B3366,$F$5:$F3366,"组件"),"000"),"")</f>
      </c>
      <c r="J3366">
        <f>IF($B3366="","",IF($F3366="组件","",IF($Q3366&lt;&gt;"",IF(AND($B3366=$B3365,$F3365="组件"),$I3365,IF(AND($B3366=$B3365,$J3365&lt;&gt;""),$J3365,"")),"")))</f>
      </c>
      <c r="R3366">
        <f>IF($B3366="","",IF($J3366&lt;&gt;"",IFERROR(LOOKUP(2,1/(($B$5:$B$20000=$B3366)*($F$5:$F$20000="组件")*($I$5:$I$20000=$J3366)),$R$5:$R$20000)*IF($Q3366="",1,$Q3366),""),IF($P3366="","",IF($Q3366="",$P3366,$P3366*$Q3366))))</f>
      </c>
    </row>
    <row r="3367" spans="1:24" x14ac:dyDescent="0.25">
      <c r="A3367">
        <f>IF(B3367="","",IF(B3367=B3366,A3366,A3366+1))</f>
      </c>
      <c r="G3367">
        <f>IF($B3367="","",IF($J3367&lt;&gt;"",IFERROR(LOOKUP(2,1/(($B$5:$B$20000=$B3367)*($F$5:$F$20000="组件")*($I$5:$I$20000=$J3367)),$G$5:$G$20000)&amp;"."&amp;COUNTIFS($B$5:$B3367,$B3367,$J$5:$J3367,$J3367),""),COUNTIFS($B$5:$B3367,$B3367,$J$5:$J3367,"")))</f>
      </c>
      <c r="I3367">
        <f>IF($F3367="组件","C"&amp;TEXT(COUNTIFS($B$5:$B3367,$B3367,$F$5:$F3367,"组件"),"000"),"")</f>
      </c>
      <c r="J3367">
        <f>IF($B3367="","",IF($F3367="组件","",IF($Q3367&lt;&gt;"",IF(AND($B3367=$B3366,$F3366="组件"),$I3366,IF(AND($B3367=$B3366,$J3366&lt;&gt;""),$J3366,"")),"")))</f>
      </c>
      <c r="R3367">
        <f>IF($B3367="","",IF($J3367&lt;&gt;"",IFERROR(LOOKUP(2,1/(($B$5:$B$20000=$B3367)*($F$5:$F$20000="组件")*($I$5:$I$20000=$J3367)),$R$5:$R$20000)*IF($Q3367="",1,$Q3367),""),IF($P3367="","",IF($Q3367="",$P3367,$P3367*$Q3367))))</f>
      </c>
    </row>
    <row r="3368" spans="1:24" x14ac:dyDescent="0.25">
      <c r="A3368">
        <f>IF(B3368="","",IF(B3368=B3367,A3367,A3367+1))</f>
      </c>
      <c r="G3368">
        <f>IF($B3368="","",IF($J3368&lt;&gt;"",IFERROR(LOOKUP(2,1/(($B$5:$B$20000=$B3368)*($F$5:$F$20000="组件")*($I$5:$I$20000=$J3368)),$G$5:$G$20000)&amp;"."&amp;COUNTIFS($B$5:$B3368,$B3368,$J$5:$J3368,$J3368),""),COUNTIFS($B$5:$B3368,$B3368,$J$5:$J3368,"")))</f>
      </c>
      <c r="I3368">
        <f>IF($F3368="组件","C"&amp;TEXT(COUNTIFS($B$5:$B3368,$B3368,$F$5:$F3368,"组件"),"000"),"")</f>
      </c>
      <c r="J3368">
        <f>IF($B3368="","",IF($F3368="组件","",IF($Q3368&lt;&gt;"",IF(AND($B3368=$B3367,$F3367="组件"),$I3367,IF(AND($B3368=$B3367,$J3367&lt;&gt;""),$J3367,"")),"")))</f>
      </c>
      <c r="R3368">
        <f>IF($B3368="","",IF($J3368&lt;&gt;"",IFERROR(LOOKUP(2,1/(($B$5:$B$20000=$B3368)*($F$5:$F$20000="组件")*($I$5:$I$20000=$J3368)),$R$5:$R$20000)*IF($Q3368="",1,$Q3368),""),IF($P3368="","",IF($Q3368="",$P3368,$P3368*$Q3368))))</f>
      </c>
    </row>
    <row r="3369" spans="1:24" x14ac:dyDescent="0.25">
      <c r="A3369">
        <f>IF(B3369="","",IF(B3369=B3368,A3368,A3368+1))</f>
      </c>
      <c r="G3369">
        <f>IF($B3369="","",IF($J3369&lt;&gt;"",IFERROR(LOOKUP(2,1/(($B$5:$B$20000=$B3369)*($F$5:$F$20000="组件")*($I$5:$I$20000=$J3369)),$G$5:$G$20000)&amp;"."&amp;COUNTIFS($B$5:$B3369,$B3369,$J$5:$J3369,$J3369),""),COUNTIFS($B$5:$B3369,$B3369,$J$5:$J3369,"")))</f>
      </c>
      <c r="I3369">
        <f>IF($F3369="组件","C"&amp;TEXT(COUNTIFS($B$5:$B3369,$B3369,$F$5:$F3369,"组件"),"000"),"")</f>
      </c>
      <c r="J3369">
        <f>IF($B3369="","",IF($F3369="组件","",IF($Q3369&lt;&gt;"",IF(AND($B3369=$B3368,$F3368="组件"),$I3368,IF(AND($B3369=$B3368,$J3368&lt;&gt;""),$J3368,"")),"")))</f>
      </c>
      <c r="R3369">
        <f>IF($B3369="","",IF($J3369&lt;&gt;"",IFERROR(LOOKUP(2,1/(($B$5:$B$20000=$B3369)*($F$5:$F$20000="组件")*($I$5:$I$20000=$J3369)),$R$5:$R$20000)*IF($Q3369="",1,$Q3369),""),IF($P3369="","",IF($Q3369="",$P3369,$P3369*$Q3369))))</f>
      </c>
    </row>
    <row r="3370" spans="1:24" x14ac:dyDescent="0.25">
      <c r="A3370">
        <f>IF(B3370="","",IF(B3370=B3369,A3369,A3369+1))</f>
      </c>
      <c r="G3370">
        <f>IF($B3370="","",IF($J3370&lt;&gt;"",IFERROR(LOOKUP(2,1/(($B$5:$B$20000=$B3370)*($F$5:$F$20000="组件")*($I$5:$I$20000=$J3370)),$G$5:$G$20000)&amp;"."&amp;COUNTIFS($B$5:$B3370,$B3370,$J$5:$J3370,$J3370),""),COUNTIFS($B$5:$B3370,$B3370,$J$5:$J3370,"")))</f>
      </c>
      <c r="I3370">
        <f>IF($F3370="组件","C"&amp;TEXT(COUNTIFS($B$5:$B3370,$B3370,$F$5:$F3370,"组件"),"000"),"")</f>
      </c>
      <c r="J3370">
        <f>IF($B3370="","",IF($F3370="组件","",IF($Q3370&lt;&gt;"",IF(AND($B3370=$B3369,$F3369="组件"),$I3369,IF(AND($B3370=$B3369,$J3369&lt;&gt;""),$J3369,"")),"")))</f>
      </c>
      <c r="R3370">
        <f>IF($B3370="","",IF($J3370&lt;&gt;"",IFERROR(LOOKUP(2,1/(($B$5:$B$20000=$B3370)*($F$5:$F$20000="组件")*($I$5:$I$20000=$J3370)),$R$5:$R$20000)*IF($Q3370="",1,$Q3370),""),IF($P3370="","",IF($Q3370="",$P3370,$P3370*$Q3370))))</f>
      </c>
    </row>
    <row r="3371" spans="1:24" x14ac:dyDescent="0.25">
      <c r="A3371">
        <f>IF(B3371="","",IF(B3371=B3370,A3370,A3370+1))</f>
      </c>
      <c r="G3371">
        <f>IF($B3371="","",IF($J3371&lt;&gt;"",IFERROR(LOOKUP(2,1/(($B$5:$B$20000=$B3371)*($F$5:$F$20000="组件")*($I$5:$I$20000=$J3371)),$G$5:$G$20000)&amp;"."&amp;COUNTIFS($B$5:$B3371,$B3371,$J$5:$J3371,$J3371),""),COUNTIFS($B$5:$B3371,$B3371,$J$5:$J3371,"")))</f>
      </c>
      <c r="I3371">
        <f>IF($F3371="组件","C"&amp;TEXT(COUNTIFS($B$5:$B3371,$B3371,$F$5:$F3371,"组件"),"000"),"")</f>
      </c>
      <c r="J3371">
        <f>IF($B3371="","",IF($F3371="组件","",IF($Q3371&lt;&gt;"",IF(AND($B3371=$B3370,$F3370="组件"),$I3370,IF(AND($B3371=$B3370,$J3370&lt;&gt;""),$J3370,"")),"")))</f>
      </c>
      <c r="R3371">
        <f>IF($B3371="","",IF($J3371&lt;&gt;"",IFERROR(LOOKUP(2,1/(($B$5:$B$20000=$B3371)*($F$5:$F$20000="组件")*($I$5:$I$20000=$J3371)),$R$5:$R$20000)*IF($Q3371="",1,$Q3371),""),IF($P3371="","",IF($Q3371="",$P3371,$P3371*$Q3371))))</f>
      </c>
    </row>
    <row r="3372" spans="1:24" x14ac:dyDescent="0.25">
      <c r="A3372">
        <f>IF(B3372="","",IF(B3372=B3371,A3371,A3371+1))</f>
      </c>
      <c r="G3372">
        <f>IF($B3372="","",IF($J3372&lt;&gt;"",IFERROR(LOOKUP(2,1/(($B$5:$B$20000=$B3372)*($F$5:$F$20000="组件")*($I$5:$I$20000=$J3372)),$G$5:$G$20000)&amp;"."&amp;COUNTIFS($B$5:$B3372,$B3372,$J$5:$J3372,$J3372),""),COUNTIFS($B$5:$B3372,$B3372,$J$5:$J3372,"")))</f>
      </c>
      <c r="I3372">
        <f>IF($F3372="组件","C"&amp;TEXT(COUNTIFS($B$5:$B3372,$B3372,$F$5:$F3372,"组件"),"000"),"")</f>
      </c>
      <c r="J3372">
        <f>IF($B3372="","",IF($F3372="组件","",IF($Q3372&lt;&gt;"",IF(AND($B3372=$B3371,$F3371="组件"),$I3371,IF(AND($B3372=$B3371,$J3371&lt;&gt;""),$J3371,"")),"")))</f>
      </c>
      <c r="R3372">
        <f>IF($B3372="","",IF($J3372&lt;&gt;"",IFERROR(LOOKUP(2,1/(($B$5:$B$20000=$B3372)*($F$5:$F$20000="组件")*($I$5:$I$20000=$J3372)),$R$5:$R$20000)*IF($Q3372="",1,$Q3372),""),IF($P3372="","",IF($Q3372="",$P3372,$P3372*$Q3372))))</f>
      </c>
    </row>
    <row r="3373" spans="1:24" x14ac:dyDescent="0.25">
      <c r="A3373">
        <f>IF(B3373="","",IF(B3373=B3372,A3372,A3372+1))</f>
      </c>
      <c r="G3373">
        <f>IF($B3373="","",IF($J3373&lt;&gt;"",IFERROR(LOOKUP(2,1/(($B$5:$B$20000=$B3373)*($F$5:$F$20000="组件")*($I$5:$I$20000=$J3373)),$G$5:$G$20000)&amp;"."&amp;COUNTIFS($B$5:$B3373,$B3373,$J$5:$J3373,$J3373),""),COUNTIFS($B$5:$B3373,$B3373,$J$5:$J3373,"")))</f>
      </c>
      <c r="I3373">
        <f>IF($F3373="组件","C"&amp;TEXT(COUNTIFS($B$5:$B3373,$B3373,$F$5:$F3373,"组件"),"000"),"")</f>
      </c>
      <c r="J3373">
        <f>IF($B3373="","",IF($F3373="组件","",IF($Q3373&lt;&gt;"",IF(AND($B3373=$B3372,$F3372="组件"),$I3372,IF(AND($B3373=$B3372,$J3372&lt;&gt;""),$J3372,"")),"")))</f>
      </c>
      <c r="R3373">
        <f>IF($B3373="","",IF($J3373&lt;&gt;"",IFERROR(LOOKUP(2,1/(($B$5:$B$20000=$B3373)*($F$5:$F$20000="组件")*($I$5:$I$20000=$J3373)),$R$5:$R$20000)*IF($Q3373="",1,$Q3373),""),IF($P3373="","",IF($Q3373="",$P3373,$P3373*$Q3373))))</f>
      </c>
    </row>
    <row r="3374" spans="1:24" x14ac:dyDescent="0.25">
      <c r="A3374">
        <f>IF(B3374="","",IF(B3374=B3373,A3373,A3373+1))</f>
      </c>
      <c r="G3374">
        <f>IF($B3374="","",IF($J3374&lt;&gt;"",IFERROR(LOOKUP(2,1/(($B$5:$B$20000=$B3374)*($F$5:$F$20000="组件")*($I$5:$I$20000=$J3374)),$G$5:$G$20000)&amp;"."&amp;COUNTIFS($B$5:$B3374,$B3374,$J$5:$J3374,$J3374),""),COUNTIFS($B$5:$B3374,$B3374,$J$5:$J3374,"")))</f>
      </c>
      <c r="I3374">
        <f>IF($F3374="组件","C"&amp;TEXT(COUNTIFS($B$5:$B3374,$B3374,$F$5:$F3374,"组件"),"000"),"")</f>
      </c>
      <c r="J3374">
        <f>IF($B3374="","",IF($F3374="组件","",IF($Q3374&lt;&gt;"",IF(AND($B3374=$B3373,$F3373="组件"),$I3373,IF(AND($B3374=$B3373,$J3373&lt;&gt;""),$J3373,"")),"")))</f>
      </c>
      <c r="R3374">
        <f>IF($B3374="","",IF($J3374&lt;&gt;"",IFERROR(LOOKUP(2,1/(($B$5:$B$20000=$B3374)*($F$5:$F$20000="组件")*($I$5:$I$20000=$J3374)),$R$5:$R$20000)*IF($Q3374="",1,$Q3374),""),IF($P3374="","",IF($Q3374="",$P3374,$P3374*$Q3374))))</f>
      </c>
    </row>
    <row r="3375" spans="1:24" x14ac:dyDescent="0.25">
      <c r="A3375">
        <f>IF(B3375="","",IF(B3375=B3374,A3374,A3374+1))</f>
      </c>
      <c r="G3375">
        <f>IF($B3375="","",IF($J3375&lt;&gt;"",IFERROR(LOOKUP(2,1/(($B$5:$B$20000=$B3375)*($F$5:$F$20000="组件")*($I$5:$I$20000=$J3375)),$G$5:$G$20000)&amp;"."&amp;COUNTIFS($B$5:$B3375,$B3375,$J$5:$J3375,$J3375),""),COUNTIFS($B$5:$B3375,$B3375,$J$5:$J3375,"")))</f>
      </c>
      <c r="I3375">
        <f>IF($F3375="组件","C"&amp;TEXT(COUNTIFS($B$5:$B3375,$B3375,$F$5:$F3375,"组件"),"000"),"")</f>
      </c>
      <c r="J3375">
        <f>IF($B3375="","",IF($F3375="组件","",IF($Q3375&lt;&gt;"",IF(AND($B3375=$B3374,$F3374="组件"),$I3374,IF(AND($B3375=$B3374,$J3374&lt;&gt;""),$J3374,"")),"")))</f>
      </c>
      <c r="R3375">
        <f>IF($B3375="","",IF($J3375&lt;&gt;"",IFERROR(LOOKUP(2,1/(($B$5:$B$20000=$B3375)*($F$5:$F$20000="组件")*($I$5:$I$20000=$J3375)),$R$5:$R$20000)*IF($Q3375="",1,$Q3375),""),IF($P3375="","",IF($Q3375="",$P3375,$P3375*$Q3375))))</f>
      </c>
    </row>
    <row r="3376" spans="1:24" x14ac:dyDescent="0.25">
      <c r="A3376">
        <f>IF(B3376="","",IF(B3376=B3375,A3375,A3375+1))</f>
      </c>
      <c r="G3376">
        <f>IF($B3376="","",IF($J3376&lt;&gt;"",IFERROR(LOOKUP(2,1/(($B$5:$B$20000=$B3376)*($F$5:$F$20000="组件")*($I$5:$I$20000=$J3376)),$G$5:$G$20000)&amp;"."&amp;COUNTIFS($B$5:$B3376,$B3376,$J$5:$J3376,$J3376),""),COUNTIFS($B$5:$B3376,$B3376,$J$5:$J3376,"")))</f>
      </c>
      <c r="I3376">
        <f>IF($F3376="组件","C"&amp;TEXT(COUNTIFS($B$5:$B3376,$B3376,$F$5:$F3376,"组件"),"000"),"")</f>
      </c>
      <c r="J3376">
        <f>IF($B3376="","",IF($F3376="组件","",IF($Q3376&lt;&gt;"",IF(AND($B3376=$B3375,$F3375="组件"),$I3375,IF(AND($B3376=$B3375,$J3375&lt;&gt;""),$J3375,"")),"")))</f>
      </c>
      <c r="R3376">
        <f>IF($B3376="","",IF($J3376&lt;&gt;"",IFERROR(LOOKUP(2,1/(($B$5:$B$20000=$B3376)*($F$5:$F$20000="组件")*($I$5:$I$20000=$J3376)),$R$5:$R$20000)*IF($Q3376="",1,$Q3376),""),IF($P3376="","",IF($Q3376="",$P3376,$P3376*$Q3376))))</f>
      </c>
    </row>
    <row r="3377" spans="1:24" x14ac:dyDescent="0.25">
      <c r="A3377">
        <f>IF(B3377="","",IF(B3377=B3376,A3376,A3376+1))</f>
      </c>
      <c r="G3377">
        <f>IF($B3377="","",IF($J3377&lt;&gt;"",IFERROR(LOOKUP(2,1/(($B$5:$B$20000=$B3377)*($F$5:$F$20000="组件")*($I$5:$I$20000=$J3377)),$G$5:$G$20000)&amp;"."&amp;COUNTIFS($B$5:$B3377,$B3377,$J$5:$J3377,$J3377),""),COUNTIFS($B$5:$B3377,$B3377,$J$5:$J3377,"")))</f>
      </c>
      <c r="I3377">
        <f>IF($F3377="组件","C"&amp;TEXT(COUNTIFS($B$5:$B3377,$B3377,$F$5:$F3377,"组件"),"000"),"")</f>
      </c>
      <c r="J3377">
        <f>IF($B3377="","",IF($F3377="组件","",IF($Q3377&lt;&gt;"",IF(AND($B3377=$B3376,$F3376="组件"),$I3376,IF(AND($B3377=$B3376,$J3376&lt;&gt;""),$J3376,"")),"")))</f>
      </c>
      <c r="R3377">
        <f>IF($B3377="","",IF($J3377&lt;&gt;"",IFERROR(LOOKUP(2,1/(($B$5:$B$20000=$B3377)*($F$5:$F$20000="组件")*($I$5:$I$20000=$J3377)),$R$5:$R$20000)*IF($Q3377="",1,$Q3377),""),IF($P3377="","",IF($Q3377="",$P3377,$P3377*$Q3377))))</f>
      </c>
    </row>
    <row r="3378" spans="1:24" x14ac:dyDescent="0.25">
      <c r="A3378">
        <f>IF(B3378="","",IF(B3378=B3377,A3377,A3377+1))</f>
      </c>
      <c r="G3378">
        <f>IF($B3378="","",IF($J3378&lt;&gt;"",IFERROR(LOOKUP(2,1/(($B$5:$B$20000=$B3378)*($F$5:$F$20000="组件")*($I$5:$I$20000=$J3378)),$G$5:$G$20000)&amp;"."&amp;COUNTIFS($B$5:$B3378,$B3378,$J$5:$J3378,$J3378),""),COUNTIFS($B$5:$B3378,$B3378,$J$5:$J3378,"")))</f>
      </c>
      <c r="I3378">
        <f>IF($F3378="组件","C"&amp;TEXT(COUNTIFS($B$5:$B3378,$B3378,$F$5:$F3378,"组件"),"000"),"")</f>
      </c>
      <c r="J3378">
        <f>IF($B3378="","",IF($F3378="组件","",IF($Q3378&lt;&gt;"",IF(AND($B3378=$B3377,$F3377="组件"),$I3377,IF(AND($B3378=$B3377,$J3377&lt;&gt;""),$J3377,"")),"")))</f>
      </c>
      <c r="R3378">
        <f>IF($B3378="","",IF($J3378&lt;&gt;"",IFERROR(LOOKUP(2,1/(($B$5:$B$20000=$B3378)*($F$5:$F$20000="组件")*($I$5:$I$20000=$J3378)),$R$5:$R$20000)*IF($Q3378="",1,$Q3378),""),IF($P3378="","",IF($Q3378="",$P3378,$P3378*$Q3378))))</f>
      </c>
    </row>
    <row r="3379" spans="1:24" x14ac:dyDescent="0.25">
      <c r="A3379">
        <f>IF(B3379="","",IF(B3379=B3378,A3378,A3378+1))</f>
      </c>
      <c r="G3379">
        <f>IF($B3379="","",IF($J3379&lt;&gt;"",IFERROR(LOOKUP(2,1/(($B$5:$B$20000=$B3379)*($F$5:$F$20000="组件")*($I$5:$I$20000=$J3379)),$G$5:$G$20000)&amp;"."&amp;COUNTIFS($B$5:$B3379,$B3379,$J$5:$J3379,$J3379),""),COUNTIFS($B$5:$B3379,$B3379,$J$5:$J3379,"")))</f>
      </c>
      <c r="I3379">
        <f>IF($F3379="组件","C"&amp;TEXT(COUNTIFS($B$5:$B3379,$B3379,$F$5:$F3379,"组件"),"000"),"")</f>
      </c>
      <c r="J3379">
        <f>IF($B3379="","",IF($F3379="组件","",IF($Q3379&lt;&gt;"",IF(AND($B3379=$B3378,$F3378="组件"),$I3378,IF(AND($B3379=$B3378,$J3378&lt;&gt;""),$J3378,"")),"")))</f>
      </c>
      <c r="R3379">
        <f>IF($B3379="","",IF($J3379&lt;&gt;"",IFERROR(LOOKUP(2,1/(($B$5:$B$20000=$B3379)*($F$5:$F$20000="组件")*($I$5:$I$20000=$J3379)),$R$5:$R$20000)*IF($Q3379="",1,$Q3379),""),IF($P3379="","",IF($Q3379="",$P3379,$P3379*$Q3379))))</f>
      </c>
    </row>
    <row r="3380" spans="1:24" x14ac:dyDescent="0.25">
      <c r="A3380">
        <f>IF(B3380="","",IF(B3380=B3379,A3379,A3379+1))</f>
      </c>
      <c r="G3380">
        <f>IF($B3380="","",IF($J3380&lt;&gt;"",IFERROR(LOOKUP(2,1/(($B$5:$B$20000=$B3380)*($F$5:$F$20000="组件")*($I$5:$I$20000=$J3380)),$G$5:$G$20000)&amp;"."&amp;COUNTIFS($B$5:$B3380,$B3380,$J$5:$J3380,$J3380),""),COUNTIFS($B$5:$B3380,$B3380,$J$5:$J3380,"")))</f>
      </c>
      <c r="I3380">
        <f>IF($F3380="组件","C"&amp;TEXT(COUNTIFS($B$5:$B3380,$B3380,$F$5:$F3380,"组件"),"000"),"")</f>
      </c>
      <c r="J3380">
        <f>IF($B3380="","",IF($F3380="组件","",IF($Q3380&lt;&gt;"",IF(AND($B3380=$B3379,$F3379="组件"),$I3379,IF(AND($B3380=$B3379,$J3379&lt;&gt;""),$J3379,"")),"")))</f>
      </c>
      <c r="R3380">
        <f>IF($B3380="","",IF($J3380&lt;&gt;"",IFERROR(LOOKUP(2,1/(($B$5:$B$20000=$B3380)*($F$5:$F$20000="组件")*($I$5:$I$20000=$J3380)),$R$5:$R$20000)*IF($Q3380="",1,$Q3380),""),IF($P3380="","",IF($Q3380="",$P3380,$P3380*$Q3380))))</f>
      </c>
    </row>
    <row r="3381" spans="1:24" x14ac:dyDescent="0.25">
      <c r="A3381">
        <f>IF(B3381="","",IF(B3381=B3380,A3380,A3380+1))</f>
      </c>
      <c r="G3381">
        <f>IF($B3381="","",IF($J3381&lt;&gt;"",IFERROR(LOOKUP(2,1/(($B$5:$B$20000=$B3381)*($F$5:$F$20000="组件")*($I$5:$I$20000=$J3381)),$G$5:$G$20000)&amp;"."&amp;COUNTIFS($B$5:$B3381,$B3381,$J$5:$J3381,$J3381),""),COUNTIFS($B$5:$B3381,$B3381,$J$5:$J3381,"")))</f>
      </c>
      <c r="I3381">
        <f>IF($F3381="组件","C"&amp;TEXT(COUNTIFS($B$5:$B3381,$B3381,$F$5:$F3381,"组件"),"000"),"")</f>
      </c>
      <c r="J3381">
        <f>IF($B3381="","",IF($F3381="组件","",IF($Q3381&lt;&gt;"",IF(AND($B3381=$B3380,$F3380="组件"),$I3380,IF(AND($B3381=$B3380,$J3380&lt;&gt;""),$J3380,"")),"")))</f>
      </c>
      <c r="R3381">
        <f>IF($B3381="","",IF($J3381&lt;&gt;"",IFERROR(LOOKUP(2,1/(($B$5:$B$20000=$B3381)*($F$5:$F$20000="组件")*($I$5:$I$20000=$J3381)),$R$5:$R$20000)*IF($Q3381="",1,$Q3381),""),IF($P3381="","",IF($Q3381="",$P3381,$P3381*$Q3381))))</f>
      </c>
    </row>
    <row r="3382" spans="1:24" x14ac:dyDescent="0.25">
      <c r="A3382">
        <f>IF(B3382="","",IF(B3382=B3381,A3381,A3381+1))</f>
      </c>
      <c r="G3382">
        <f>IF($B3382="","",IF($J3382&lt;&gt;"",IFERROR(LOOKUP(2,1/(($B$5:$B$20000=$B3382)*($F$5:$F$20000="组件")*($I$5:$I$20000=$J3382)),$G$5:$G$20000)&amp;"."&amp;COUNTIFS($B$5:$B3382,$B3382,$J$5:$J3382,$J3382),""),COUNTIFS($B$5:$B3382,$B3382,$J$5:$J3382,"")))</f>
      </c>
      <c r="I3382">
        <f>IF($F3382="组件","C"&amp;TEXT(COUNTIFS($B$5:$B3382,$B3382,$F$5:$F3382,"组件"),"000"),"")</f>
      </c>
      <c r="J3382">
        <f>IF($B3382="","",IF($F3382="组件","",IF($Q3382&lt;&gt;"",IF(AND($B3382=$B3381,$F3381="组件"),$I3381,IF(AND($B3382=$B3381,$J3381&lt;&gt;""),$J3381,"")),"")))</f>
      </c>
      <c r="R3382">
        <f>IF($B3382="","",IF($J3382&lt;&gt;"",IFERROR(LOOKUP(2,1/(($B$5:$B$20000=$B3382)*($F$5:$F$20000="组件")*($I$5:$I$20000=$J3382)),$R$5:$R$20000)*IF($Q3382="",1,$Q3382),""),IF($P3382="","",IF($Q3382="",$P3382,$P3382*$Q3382))))</f>
      </c>
    </row>
    <row r="3383" spans="1:24" x14ac:dyDescent="0.25">
      <c r="A3383">
        <f>IF(B3383="","",IF(B3383=B3382,A3382,A3382+1))</f>
      </c>
      <c r="G3383">
        <f>IF($B3383="","",IF($J3383&lt;&gt;"",IFERROR(LOOKUP(2,1/(($B$5:$B$20000=$B3383)*($F$5:$F$20000="组件")*($I$5:$I$20000=$J3383)),$G$5:$G$20000)&amp;"."&amp;COUNTIFS($B$5:$B3383,$B3383,$J$5:$J3383,$J3383),""),COUNTIFS($B$5:$B3383,$B3383,$J$5:$J3383,"")))</f>
      </c>
      <c r="I3383">
        <f>IF($F3383="组件","C"&amp;TEXT(COUNTIFS($B$5:$B3383,$B3383,$F$5:$F3383,"组件"),"000"),"")</f>
      </c>
      <c r="J3383">
        <f>IF($B3383="","",IF($F3383="组件","",IF($Q3383&lt;&gt;"",IF(AND($B3383=$B3382,$F3382="组件"),$I3382,IF(AND($B3383=$B3382,$J3382&lt;&gt;""),$J3382,"")),"")))</f>
      </c>
      <c r="R3383">
        <f>IF($B3383="","",IF($J3383&lt;&gt;"",IFERROR(LOOKUP(2,1/(($B$5:$B$20000=$B3383)*($F$5:$F$20000="组件")*($I$5:$I$20000=$J3383)),$R$5:$R$20000)*IF($Q3383="",1,$Q3383),""),IF($P3383="","",IF($Q3383="",$P3383,$P3383*$Q3383))))</f>
      </c>
    </row>
    <row r="3384" spans="1:24" x14ac:dyDescent="0.25">
      <c r="A3384">
        <f>IF(B3384="","",IF(B3384=B3383,A3383,A3383+1))</f>
      </c>
      <c r="G3384">
        <f>IF($B3384="","",IF($J3384&lt;&gt;"",IFERROR(LOOKUP(2,1/(($B$5:$B$20000=$B3384)*($F$5:$F$20000="组件")*($I$5:$I$20000=$J3384)),$G$5:$G$20000)&amp;"."&amp;COUNTIFS($B$5:$B3384,$B3384,$J$5:$J3384,$J3384),""),COUNTIFS($B$5:$B3384,$B3384,$J$5:$J3384,"")))</f>
      </c>
      <c r="I3384">
        <f>IF($F3384="组件","C"&amp;TEXT(COUNTIFS($B$5:$B3384,$B3384,$F$5:$F3384,"组件"),"000"),"")</f>
      </c>
      <c r="J3384">
        <f>IF($B3384="","",IF($F3384="组件","",IF($Q3384&lt;&gt;"",IF(AND($B3384=$B3383,$F3383="组件"),$I3383,IF(AND($B3384=$B3383,$J3383&lt;&gt;""),$J3383,"")),"")))</f>
      </c>
      <c r="R3384">
        <f>IF($B3384="","",IF($J3384&lt;&gt;"",IFERROR(LOOKUP(2,1/(($B$5:$B$20000=$B3384)*($F$5:$F$20000="组件")*($I$5:$I$20000=$J3384)),$R$5:$R$20000)*IF($Q3384="",1,$Q3384),""),IF($P3384="","",IF($Q3384="",$P3384,$P3384*$Q3384))))</f>
      </c>
    </row>
    <row r="3385" spans="1:24" x14ac:dyDescent="0.25">
      <c r="A3385">
        <f>IF(B3385="","",IF(B3385=B3384,A3384,A3384+1))</f>
      </c>
      <c r="G3385">
        <f>IF($B3385="","",IF($J3385&lt;&gt;"",IFERROR(LOOKUP(2,1/(($B$5:$B$20000=$B3385)*($F$5:$F$20000="组件")*($I$5:$I$20000=$J3385)),$G$5:$G$20000)&amp;"."&amp;COUNTIFS($B$5:$B3385,$B3385,$J$5:$J3385,$J3385),""),COUNTIFS($B$5:$B3385,$B3385,$J$5:$J3385,"")))</f>
      </c>
      <c r="I3385">
        <f>IF($F3385="组件","C"&amp;TEXT(COUNTIFS($B$5:$B3385,$B3385,$F$5:$F3385,"组件"),"000"),"")</f>
      </c>
      <c r="J3385">
        <f>IF($B3385="","",IF($F3385="组件","",IF($Q3385&lt;&gt;"",IF(AND($B3385=$B3384,$F3384="组件"),$I3384,IF(AND($B3385=$B3384,$J3384&lt;&gt;""),$J3384,"")),"")))</f>
      </c>
      <c r="R3385">
        <f>IF($B3385="","",IF($J3385&lt;&gt;"",IFERROR(LOOKUP(2,1/(($B$5:$B$20000=$B3385)*($F$5:$F$20000="组件")*($I$5:$I$20000=$J3385)),$R$5:$R$20000)*IF($Q3385="",1,$Q3385),""),IF($P3385="","",IF($Q3385="",$P3385,$P3385*$Q3385))))</f>
      </c>
    </row>
    <row r="3386" spans="1:24" x14ac:dyDescent="0.25">
      <c r="A3386">
        <f>IF(B3386="","",IF(B3386=B3385,A3385,A3385+1))</f>
      </c>
      <c r="G3386">
        <f>IF($B3386="","",IF($J3386&lt;&gt;"",IFERROR(LOOKUP(2,1/(($B$5:$B$20000=$B3386)*($F$5:$F$20000="组件")*($I$5:$I$20000=$J3386)),$G$5:$G$20000)&amp;"."&amp;COUNTIFS($B$5:$B3386,$B3386,$J$5:$J3386,$J3386),""),COUNTIFS($B$5:$B3386,$B3386,$J$5:$J3386,"")))</f>
      </c>
      <c r="I3386">
        <f>IF($F3386="组件","C"&amp;TEXT(COUNTIFS($B$5:$B3386,$B3386,$F$5:$F3386,"组件"),"000"),"")</f>
      </c>
      <c r="J3386">
        <f>IF($B3386="","",IF($F3386="组件","",IF($Q3386&lt;&gt;"",IF(AND($B3386=$B3385,$F3385="组件"),$I3385,IF(AND($B3386=$B3385,$J3385&lt;&gt;""),$J3385,"")),"")))</f>
      </c>
      <c r="R3386">
        <f>IF($B3386="","",IF($J3386&lt;&gt;"",IFERROR(LOOKUP(2,1/(($B$5:$B$20000=$B3386)*($F$5:$F$20000="组件")*($I$5:$I$20000=$J3386)),$R$5:$R$20000)*IF($Q3386="",1,$Q3386),""),IF($P3386="","",IF($Q3386="",$P3386,$P3386*$Q3386))))</f>
      </c>
    </row>
    <row r="3387" spans="1:24" x14ac:dyDescent="0.25">
      <c r="A3387">
        <f>IF(B3387="","",IF(B3387=B3386,A3386,A3386+1))</f>
      </c>
      <c r="G3387">
        <f>IF($B3387="","",IF($J3387&lt;&gt;"",IFERROR(LOOKUP(2,1/(($B$5:$B$20000=$B3387)*($F$5:$F$20000="组件")*($I$5:$I$20000=$J3387)),$G$5:$G$20000)&amp;"."&amp;COUNTIFS($B$5:$B3387,$B3387,$J$5:$J3387,$J3387),""),COUNTIFS($B$5:$B3387,$B3387,$J$5:$J3387,"")))</f>
      </c>
      <c r="I3387">
        <f>IF($F3387="组件","C"&amp;TEXT(COUNTIFS($B$5:$B3387,$B3387,$F$5:$F3387,"组件"),"000"),"")</f>
      </c>
      <c r="J3387">
        <f>IF($B3387="","",IF($F3387="组件","",IF($Q3387&lt;&gt;"",IF(AND($B3387=$B3386,$F3386="组件"),$I3386,IF(AND($B3387=$B3386,$J3386&lt;&gt;""),$J3386,"")),"")))</f>
      </c>
      <c r="R3387">
        <f>IF($B3387="","",IF($J3387&lt;&gt;"",IFERROR(LOOKUP(2,1/(($B$5:$B$20000=$B3387)*($F$5:$F$20000="组件")*($I$5:$I$20000=$J3387)),$R$5:$R$20000)*IF($Q3387="",1,$Q3387),""),IF($P3387="","",IF($Q3387="",$P3387,$P3387*$Q3387))))</f>
      </c>
    </row>
    <row r="3388" spans="1:24" x14ac:dyDescent="0.25">
      <c r="A3388">
        <f>IF(B3388="","",IF(B3388=B3387,A3387,A3387+1))</f>
      </c>
      <c r="G3388">
        <f>IF($B3388="","",IF($J3388&lt;&gt;"",IFERROR(LOOKUP(2,1/(($B$5:$B$20000=$B3388)*($F$5:$F$20000="组件")*($I$5:$I$20000=$J3388)),$G$5:$G$20000)&amp;"."&amp;COUNTIFS($B$5:$B3388,$B3388,$J$5:$J3388,$J3388),""),COUNTIFS($B$5:$B3388,$B3388,$J$5:$J3388,"")))</f>
      </c>
      <c r="I3388">
        <f>IF($F3388="组件","C"&amp;TEXT(COUNTIFS($B$5:$B3388,$B3388,$F$5:$F3388,"组件"),"000"),"")</f>
      </c>
      <c r="J3388">
        <f>IF($B3388="","",IF($F3388="组件","",IF($Q3388&lt;&gt;"",IF(AND($B3388=$B3387,$F3387="组件"),$I3387,IF(AND($B3388=$B3387,$J3387&lt;&gt;""),$J3387,"")),"")))</f>
      </c>
      <c r="R3388">
        <f>IF($B3388="","",IF($J3388&lt;&gt;"",IFERROR(LOOKUP(2,1/(($B$5:$B$20000=$B3388)*($F$5:$F$20000="组件")*($I$5:$I$20000=$J3388)),$R$5:$R$20000)*IF($Q3388="",1,$Q3388),""),IF($P3388="","",IF($Q3388="",$P3388,$P3388*$Q3388))))</f>
      </c>
    </row>
    <row r="3389" spans="1:24" x14ac:dyDescent="0.25">
      <c r="A3389">
        <f>IF(B3389="","",IF(B3389=B3388,A3388,A3388+1))</f>
      </c>
      <c r="G3389">
        <f>IF($B3389="","",IF($J3389&lt;&gt;"",IFERROR(LOOKUP(2,1/(($B$5:$B$20000=$B3389)*($F$5:$F$20000="组件")*($I$5:$I$20000=$J3389)),$G$5:$G$20000)&amp;"."&amp;COUNTIFS($B$5:$B3389,$B3389,$J$5:$J3389,$J3389),""),COUNTIFS($B$5:$B3389,$B3389,$J$5:$J3389,"")))</f>
      </c>
      <c r="I3389">
        <f>IF($F3389="组件","C"&amp;TEXT(COUNTIFS($B$5:$B3389,$B3389,$F$5:$F3389,"组件"),"000"),"")</f>
      </c>
      <c r="J3389">
        <f>IF($B3389="","",IF($F3389="组件","",IF($Q3389&lt;&gt;"",IF(AND($B3389=$B3388,$F3388="组件"),$I3388,IF(AND($B3389=$B3388,$J3388&lt;&gt;""),$J3388,"")),"")))</f>
      </c>
      <c r="R3389">
        <f>IF($B3389="","",IF($J3389&lt;&gt;"",IFERROR(LOOKUP(2,1/(($B$5:$B$20000=$B3389)*($F$5:$F$20000="组件")*($I$5:$I$20000=$J3389)),$R$5:$R$20000)*IF($Q3389="",1,$Q3389),""),IF($P3389="","",IF($Q3389="",$P3389,$P3389*$Q3389))))</f>
      </c>
    </row>
    <row r="3390" spans="1:24" x14ac:dyDescent="0.25">
      <c r="A3390">
        <f>IF(B3390="","",IF(B3390=B3389,A3389,A3389+1))</f>
      </c>
      <c r="G3390">
        <f>IF($B3390="","",IF($J3390&lt;&gt;"",IFERROR(LOOKUP(2,1/(($B$5:$B$20000=$B3390)*($F$5:$F$20000="组件")*($I$5:$I$20000=$J3390)),$G$5:$G$20000)&amp;"."&amp;COUNTIFS($B$5:$B3390,$B3390,$J$5:$J3390,$J3390),""),COUNTIFS($B$5:$B3390,$B3390,$J$5:$J3390,"")))</f>
      </c>
      <c r="I3390">
        <f>IF($F3390="组件","C"&amp;TEXT(COUNTIFS($B$5:$B3390,$B3390,$F$5:$F3390,"组件"),"000"),"")</f>
      </c>
      <c r="J3390">
        <f>IF($B3390="","",IF($F3390="组件","",IF($Q3390&lt;&gt;"",IF(AND($B3390=$B3389,$F3389="组件"),$I3389,IF(AND($B3390=$B3389,$J3389&lt;&gt;""),$J3389,"")),"")))</f>
      </c>
      <c r="R3390">
        <f>IF($B3390="","",IF($J3390&lt;&gt;"",IFERROR(LOOKUP(2,1/(($B$5:$B$20000=$B3390)*($F$5:$F$20000="组件")*($I$5:$I$20000=$J3390)),$R$5:$R$20000)*IF($Q3390="",1,$Q3390),""),IF($P3390="","",IF($Q3390="",$P3390,$P3390*$Q3390))))</f>
      </c>
    </row>
    <row r="3391" spans="1:24" x14ac:dyDescent="0.25">
      <c r="A3391">
        <f>IF(B3391="","",IF(B3391=B3390,A3390,A3390+1))</f>
      </c>
      <c r="G3391">
        <f>IF($B3391="","",IF($J3391&lt;&gt;"",IFERROR(LOOKUP(2,1/(($B$5:$B$20000=$B3391)*($F$5:$F$20000="组件")*($I$5:$I$20000=$J3391)),$G$5:$G$20000)&amp;"."&amp;COUNTIFS($B$5:$B3391,$B3391,$J$5:$J3391,$J3391),""),COUNTIFS($B$5:$B3391,$B3391,$J$5:$J3391,"")))</f>
      </c>
      <c r="I3391">
        <f>IF($F3391="组件","C"&amp;TEXT(COUNTIFS($B$5:$B3391,$B3391,$F$5:$F3391,"组件"),"000"),"")</f>
      </c>
      <c r="J3391">
        <f>IF($B3391="","",IF($F3391="组件","",IF($Q3391&lt;&gt;"",IF(AND($B3391=$B3390,$F3390="组件"),$I3390,IF(AND($B3391=$B3390,$J3390&lt;&gt;""),$J3390,"")),"")))</f>
      </c>
      <c r="R3391">
        <f>IF($B3391="","",IF($J3391&lt;&gt;"",IFERROR(LOOKUP(2,1/(($B$5:$B$20000=$B3391)*($F$5:$F$20000="组件")*($I$5:$I$20000=$J3391)),$R$5:$R$20000)*IF($Q3391="",1,$Q3391),""),IF($P3391="","",IF($Q3391="",$P3391,$P3391*$Q3391))))</f>
      </c>
    </row>
    <row r="3392" spans="1:24" x14ac:dyDescent="0.25">
      <c r="A3392">
        <f>IF(B3392="","",IF(B3392=B3391,A3391,A3391+1))</f>
      </c>
      <c r="G3392">
        <f>IF($B3392="","",IF($J3392&lt;&gt;"",IFERROR(LOOKUP(2,1/(($B$5:$B$20000=$B3392)*($F$5:$F$20000="组件")*($I$5:$I$20000=$J3392)),$G$5:$G$20000)&amp;"."&amp;COUNTIFS($B$5:$B3392,$B3392,$J$5:$J3392,$J3392),""),COUNTIFS($B$5:$B3392,$B3392,$J$5:$J3392,"")))</f>
      </c>
      <c r="I3392">
        <f>IF($F3392="组件","C"&amp;TEXT(COUNTIFS($B$5:$B3392,$B3392,$F$5:$F3392,"组件"),"000"),"")</f>
      </c>
      <c r="J3392">
        <f>IF($B3392="","",IF($F3392="组件","",IF($Q3392&lt;&gt;"",IF(AND($B3392=$B3391,$F3391="组件"),$I3391,IF(AND($B3392=$B3391,$J3391&lt;&gt;""),$J3391,"")),"")))</f>
      </c>
      <c r="R3392">
        <f>IF($B3392="","",IF($J3392&lt;&gt;"",IFERROR(LOOKUP(2,1/(($B$5:$B$20000=$B3392)*($F$5:$F$20000="组件")*($I$5:$I$20000=$J3392)),$R$5:$R$20000)*IF($Q3392="",1,$Q3392),""),IF($P3392="","",IF($Q3392="",$P3392,$P3392*$Q3392))))</f>
      </c>
    </row>
    <row r="3393" spans="1:24" x14ac:dyDescent="0.25">
      <c r="A3393">
        <f>IF(B3393="","",IF(B3393=B3392,A3392,A3392+1))</f>
      </c>
      <c r="G3393">
        <f>IF($B3393="","",IF($J3393&lt;&gt;"",IFERROR(LOOKUP(2,1/(($B$5:$B$20000=$B3393)*($F$5:$F$20000="组件")*($I$5:$I$20000=$J3393)),$G$5:$G$20000)&amp;"."&amp;COUNTIFS($B$5:$B3393,$B3393,$J$5:$J3393,$J3393),""),COUNTIFS($B$5:$B3393,$B3393,$J$5:$J3393,"")))</f>
      </c>
      <c r="I3393">
        <f>IF($F3393="组件","C"&amp;TEXT(COUNTIFS($B$5:$B3393,$B3393,$F$5:$F3393,"组件"),"000"),"")</f>
      </c>
      <c r="J3393">
        <f>IF($B3393="","",IF($F3393="组件","",IF($Q3393&lt;&gt;"",IF(AND($B3393=$B3392,$F3392="组件"),$I3392,IF(AND($B3393=$B3392,$J3392&lt;&gt;""),$J3392,"")),"")))</f>
      </c>
      <c r="R3393">
        <f>IF($B3393="","",IF($J3393&lt;&gt;"",IFERROR(LOOKUP(2,1/(($B$5:$B$20000=$B3393)*($F$5:$F$20000="组件")*($I$5:$I$20000=$J3393)),$R$5:$R$20000)*IF($Q3393="",1,$Q3393),""),IF($P3393="","",IF($Q3393="",$P3393,$P3393*$Q3393))))</f>
      </c>
    </row>
    <row r="3394" spans="1:24" x14ac:dyDescent="0.25">
      <c r="A3394">
        <f>IF(B3394="","",IF(B3394=B3393,A3393,A3393+1))</f>
      </c>
      <c r="G3394">
        <f>IF($B3394="","",IF($J3394&lt;&gt;"",IFERROR(LOOKUP(2,1/(($B$5:$B$20000=$B3394)*($F$5:$F$20000="组件")*($I$5:$I$20000=$J3394)),$G$5:$G$20000)&amp;"."&amp;COUNTIFS($B$5:$B3394,$B3394,$J$5:$J3394,$J3394),""),COUNTIFS($B$5:$B3394,$B3394,$J$5:$J3394,"")))</f>
      </c>
      <c r="I3394">
        <f>IF($F3394="组件","C"&amp;TEXT(COUNTIFS($B$5:$B3394,$B3394,$F$5:$F3394,"组件"),"000"),"")</f>
      </c>
      <c r="J3394">
        <f>IF($B3394="","",IF($F3394="组件","",IF($Q3394&lt;&gt;"",IF(AND($B3394=$B3393,$F3393="组件"),$I3393,IF(AND($B3394=$B3393,$J3393&lt;&gt;""),$J3393,"")),"")))</f>
      </c>
      <c r="R3394">
        <f>IF($B3394="","",IF($J3394&lt;&gt;"",IFERROR(LOOKUP(2,1/(($B$5:$B$20000=$B3394)*($F$5:$F$20000="组件")*($I$5:$I$20000=$J3394)),$R$5:$R$20000)*IF($Q3394="",1,$Q3394),""),IF($P3394="","",IF($Q3394="",$P3394,$P3394*$Q3394))))</f>
      </c>
    </row>
    <row r="3395" spans="1:24" x14ac:dyDescent="0.25">
      <c r="A3395">
        <f>IF(B3395="","",IF(B3395=B3394,A3394,A3394+1))</f>
      </c>
      <c r="G3395">
        <f>IF($B3395="","",IF($J3395&lt;&gt;"",IFERROR(LOOKUP(2,1/(($B$5:$B$20000=$B3395)*($F$5:$F$20000="组件")*($I$5:$I$20000=$J3395)),$G$5:$G$20000)&amp;"."&amp;COUNTIFS($B$5:$B3395,$B3395,$J$5:$J3395,$J3395),""),COUNTIFS($B$5:$B3395,$B3395,$J$5:$J3395,"")))</f>
      </c>
      <c r="I3395">
        <f>IF($F3395="组件","C"&amp;TEXT(COUNTIFS($B$5:$B3395,$B3395,$F$5:$F3395,"组件"),"000"),"")</f>
      </c>
      <c r="J3395">
        <f>IF($B3395="","",IF($F3395="组件","",IF($Q3395&lt;&gt;"",IF(AND($B3395=$B3394,$F3394="组件"),$I3394,IF(AND($B3395=$B3394,$J3394&lt;&gt;""),$J3394,"")),"")))</f>
      </c>
      <c r="R3395">
        <f>IF($B3395="","",IF($J3395&lt;&gt;"",IFERROR(LOOKUP(2,1/(($B$5:$B$20000=$B3395)*($F$5:$F$20000="组件")*($I$5:$I$20000=$J3395)),$R$5:$R$20000)*IF($Q3395="",1,$Q3395),""),IF($P3395="","",IF($Q3395="",$P3395,$P3395*$Q3395))))</f>
      </c>
    </row>
    <row r="3396" spans="1:24" x14ac:dyDescent="0.25">
      <c r="A3396">
        <f>IF(B3396="","",IF(B3396=B3395,A3395,A3395+1))</f>
      </c>
      <c r="G3396">
        <f>IF($B3396="","",IF($J3396&lt;&gt;"",IFERROR(LOOKUP(2,1/(($B$5:$B$20000=$B3396)*($F$5:$F$20000="组件")*($I$5:$I$20000=$J3396)),$G$5:$G$20000)&amp;"."&amp;COUNTIFS($B$5:$B3396,$B3396,$J$5:$J3396,$J3396),""),COUNTIFS($B$5:$B3396,$B3396,$J$5:$J3396,"")))</f>
      </c>
      <c r="I3396">
        <f>IF($F3396="组件","C"&amp;TEXT(COUNTIFS($B$5:$B3396,$B3396,$F$5:$F3396,"组件"),"000"),"")</f>
      </c>
      <c r="J3396">
        <f>IF($B3396="","",IF($F3396="组件","",IF($Q3396&lt;&gt;"",IF(AND($B3396=$B3395,$F3395="组件"),$I3395,IF(AND($B3396=$B3395,$J3395&lt;&gt;""),$J3395,"")),"")))</f>
      </c>
      <c r="R3396">
        <f>IF($B3396="","",IF($J3396&lt;&gt;"",IFERROR(LOOKUP(2,1/(($B$5:$B$20000=$B3396)*($F$5:$F$20000="组件")*($I$5:$I$20000=$J3396)),$R$5:$R$20000)*IF($Q3396="",1,$Q3396),""),IF($P3396="","",IF($Q3396="",$P3396,$P3396*$Q3396))))</f>
      </c>
    </row>
    <row r="3397" spans="1:24" x14ac:dyDescent="0.25">
      <c r="A3397">
        <f>IF(B3397="","",IF(B3397=B3396,A3396,A3396+1))</f>
      </c>
      <c r="G3397">
        <f>IF($B3397="","",IF($J3397&lt;&gt;"",IFERROR(LOOKUP(2,1/(($B$5:$B$20000=$B3397)*($F$5:$F$20000="组件")*($I$5:$I$20000=$J3397)),$G$5:$G$20000)&amp;"."&amp;COUNTIFS($B$5:$B3397,$B3397,$J$5:$J3397,$J3397),""),COUNTIFS($B$5:$B3397,$B3397,$J$5:$J3397,"")))</f>
      </c>
      <c r="I3397">
        <f>IF($F3397="组件","C"&amp;TEXT(COUNTIFS($B$5:$B3397,$B3397,$F$5:$F3397,"组件"),"000"),"")</f>
      </c>
      <c r="J3397">
        <f>IF($B3397="","",IF($F3397="组件","",IF($Q3397&lt;&gt;"",IF(AND($B3397=$B3396,$F3396="组件"),$I3396,IF(AND($B3397=$B3396,$J3396&lt;&gt;""),$J3396,"")),"")))</f>
      </c>
      <c r="R3397">
        <f>IF($B3397="","",IF($J3397&lt;&gt;"",IFERROR(LOOKUP(2,1/(($B$5:$B$20000=$B3397)*($F$5:$F$20000="组件")*($I$5:$I$20000=$J3397)),$R$5:$R$20000)*IF($Q3397="",1,$Q3397),""),IF($P3397="","",IF($Q3397="",$P3397,$P3397*$Q3397))))</f>
      </c>
    </row>
    <row r="3398" spans="1:24" x14ac:dyDescent="0.25">
      <c r="A3398">
        <f>IF(B3398="","",IF(B3398=B3397,A3397,A3397+1))</f>
      </c>
      <c r="G3398">
        <f>IF($B3398="","",IF($J3398&lt;&gt;"",IFERROR(LOOKUP(2,1/(($B$5:$B$20000=$B3398)*($F$5:$F$20000="组件")*($I$5:$I$20000=$J3398)),$G$5:$G$20000)&amp;"."&amp;COUNTIFS($B$5:$B3398,$B3398,$J$5:$J3398,$J3398),""),COUNTIFS($B$5:$B3398,$B3398,$J$5:$J3398,"")))</f>
      </c>
      <c r="I3398">
        <f>IF($F3398="组件","C"&amp;TEXT(COUNTIFS($B$5:$B3398,$B3398,$F$5:$F3398,"组件"),"000"),"")</f>
      </c>
      <c r="J3398">
        <f>IF($B3398="","",IF($F3398="组件","",IF($Q3398&lt;&gt;"",IF(AND($B3398=$B3397,$F3397="组件"),$I3397,IF(AND($B3398=$B3397,$J3397&lt;&gt;""),$J3397,"")),"")))</f>
      </c>
      <c r="R3398">
        <f>IF($B3398="","",IF($J3398&lt;&gt;"",IFERROR(LOOKUP(2,1/(($B$5:$B$20000=$B3398)*($F$5:$F$20000="组件")*($I$5:$I$20000=$J3398)),$R$5:$R$20000)*IF($Q3398="",1,$Q3398),""),IF($P3398="","",IF($Q3398="",$P3398,$P3398*$Q3398))))</f>
      </c>
    </row>
    <row r="3399" spans="1:24" x14ac:dyDescent="0.25">
      <c r="A3399">
        <f>IF(B3399="","",IF(B3399=B3398,A3398,A3398+1))</f>
      </c>
      <c r="G3399">
        <f>IF($B3399="","",IF($J3399&lt;&gt;"",IFERROR(LOOKUP(2,1/(($B$5:$B$20000=$B3399)*($F$5:$F$20000="组件")*($I$5:$I$20000=$J3399)),$G$5:$G$20000)&amp;"."&amp;COUNTIFS($B$5:$B3399,$B3399,$J$5:$J3399,$J3399),""),COUNTIFS($B$5:$B3399,$B3399,$J$5:$J3399,"")))</f>
      </c>
      <c r="I3399">
        <f>IF($F3399="组件","C"&amp;TEXT(COUNTIFS($B$5:$B3399,$B3399,$F$5:$F3399,"组件"),"000"),"")</f>
      </c>
      <c r="J3399">
        <f>IF($B3399="","",IF($F3399="组件","",IF($Q3399&lt;&gt;"",IF(AND($B3399=$B3398,$F3398="组件"),$I3398,IF(AND($B3399=$B3398,$J3398&lt;&gt;""),$J3398,"")),"")))</f>
      </c>
      <c r="R3399">
        <f>IF($B3399="","",IF($J3399&lt;&gt;"",IFERROR(LOOKUP(2,1/(($B$5:$B$20000=$B3399)*($F$5:$F$20000="组件")*($I$5:$I$20000=$J3399)),$R$5:$R$20000)*IF($Q3399="",1,$Q3399),""),IF($P3399="","",IF($Q3399="",$P3399,$P3399*$Q3399))))</f>
      </c>
    </row>
    <row r="3400" spans="1:24" x14ac:dyDescent="0.25">
      <c r="A3400">
        <f>IF(B3400="","",IF(B3400=B3399,A3399,A3399+1))</f>
      </c>
      <c r="G3400">
        <f>IF($B3400="","",IF($J3400&lt;&gt;"",IFERROR(LOOKUP(2,1/(($B$5:$B$20000=$B3400)*($F$5:$F$20000="组件")*($I$5:$I$20000=$J3400)),$G$5:$G$20000)&amp;"."&amp;COUNTIFS($B$5:$B3400,$B3400,$J$5:$J3400,$J3400),""),COUNTIFS($B$5:$B3400,$B3400,$J$5:$J3400,"")))</f>
      </c>
      <c r="I3400">
        <f>IF($F3400="组件","C"&amp;TEXT(COUNTIFS($B$5:$B3400,$B3400,$F$5:$F3400,"组件"),"000"),"")</f>
      </c>
      <c r="J3400">
        <f>IF($B3400="","",IF($F3400="组件","",IF($Q3400&lt;&gt;"",IF(AND($B3400=$B3399,$F3399="组件"),$I3399,IF(AND($B3400=$B3399,$J3399&lt;&gt;""),$J3399,"")),"")))</f>
      </c>
      <c r="R3400">
        <f>IF($B3400="","",IF($J3400&lt;&gt;"",IFERROR(LOOKUP(2,1/(($B$5:$B$20000=$B3400)*($F$5:$F$20000="组件")*($I$5:$I$20000=$J3400)),$R$5:$R$20000)*IF($Q3400="",1,$Q3400),""),IF($P3400="","",IF($Q3400="",$P3400,$P3400*$Q3400))))</f>
      </c>
    </row>
    <row r="3401" spans="1:24" x14ac:dyDescent="0.25">
      <c r="A3401">
        <f>IF(B3401="","",IF(B3401=B3400,A3400,A3400+1))</f>
      </c>
      <c r="G3401">
        <f>IF($B3401="","",IF($J3401&lt;&gt;"",IFERROR(LOOKUP(2,1/(($B$5:$B$20000=$B3401)*($F$5:$F$20000="组件")*($I$5:$I$20000=$J3401)),$G$5:$G$20000)&amp;"."&amp;COUNTIFS($B$5:$B3401,$B3401,$J$5:$J3401,$J3401),""),COUNTIFS($B$5:$B3401,$B3401,$J$5:$J3401,"")))</f>
      </c>
      <c r="I3401">
        <f>IF($F3401="组件","C"&amp;TEXT(COUNTIFS($B$5:$B3401,$B3401,$F$5:$F3401,"组件"),"000"),"")</f>
      </c>
      <c r="J3401">
        <f>IF($B3401="","",IF($F3401="组件","",IF($Q3401&lt;&gt;"",IF(AND($B3401=$B3400,$F3400="组件"),$I3400,IF(AND($B3401=$B3400,$J3400&lt;&gt;""),$J3400,"")),"")))</f>
      </c>
      <c r="R3401">
        <f>IF($B3401="","",IF($J3401&lt;&gt;"",IFERROR(LOOKUP(2,1/(($B$5:$B$20000=$B3401)*($F$5:$F$20000="组件")*($I$5:$I$20000=$J3401)),$R$5:$R$20000)*IF($Q3401="",1,$Q3401),""),IF($P3401="","",IF($Q3401="",$P3401,$P3401*$Q3401))))</f>
      </c>
    </row>
    <row r="3402" spans="1:24" x14ac:dyDescent="0.25">
      <c r="A3402">
        <f>IF(B3402="","",IF(B3402=B3401,A3401,A3401+1))</f>
      </c>
      <c r="G3402">
        <f>IF($B3402="","",IF($J3402&lt;&gt;"",IFERROR(LOOKUP(2,1/(($B$5:$B$20000=$B3402)*($F$5:$F$20000="组件")*($I$5:$I$20000=$J3402)),$G$5:$G$20000)&amp;"."&amp;COUNTIFS($B$5:$B3402,$B3402,$J$5:$J3402,$J3402),""),COUNTIFS($B$5:$B3402,$B3402,$J$5:$J3402,"")))</f>
      </c>
      <c r="I3402">
        <f>IF($F3402="组件","C"&amp;TEXT(COUNTIFS($B$5:$B3402,$B3402,$F$5:$F3402,"组件"),"000"),"")</f>
      </c>
      <c r="J3402">
        <f>IF($B3402="","",IF($F3402="组件","",IF($Q3402&lt;&gt;"",IF(AND($B3402=$B3401,$F3401="组件"),$I3401,IF(AND($B3402=$B3401,$J3401&lt;&gt;""),$J3401,"")),"")))</f>
      </c>
      <c r="R3402">
        <f>IF($B3402="","",IF($J3402&lt;&gt;"",IFERROR(LOOKUP(2,1/(($B$5:$B$20000=$B3402)*($F$5:$F$20000="组件")*($I$5:$I$20000=$J3402)),$R$5:$R$20000)*IF($Q3402="",1,$Q3402),""),IF($P3402="","",IF($Q3402="",$P3402,$P3402*$Q3402))))</f>
      </c>
    </row>
    <row r="3403" spans="1:24" x14ac:dyDescent="0.25">
      <c r="A3403">
        <f>IF(B3403="","",IF(B3403=B3402,A3402,A3402+1))</f>
      </c>
      <c r="G3403">
        <f>IF($B3403="","",IF($J3403&lt;&gt;"",IFERROR(LOOKUP(2,1/(($B$5:$B$20000=$B3403)*($F$5:$F$20000="组件")*($I$5:$I$20000=$J3403)),$G$5:$G$20000)&amp;"."&amp;COUNTIFS($B$5:$B3403,$B3403,$J$5:$J3403,$J3403),""),COUNTIFS($B$5:$B3403,$B3403,$J$5:$J3403,"")))</f>
      </c>
      <c r="I3403">
        <f>IF($F3403="组件","C"&amp;TEXT(COUNTIFS($B$5:$B3403,$B3403,$F$5:$F3403,"组件"),"000"),"")</f>
      </c>
      <c r="J3403">
        <f>IF($B3403="","",IF($F3403="组件","",IF($Q3403&lt;&gt;"",IF(AND($B3403=$B3402,$F3402="组件"),$I3402,IF(AND($B3403=$B3402,$J3402&lt;&gt;""),$J3402,"")),"")))</f>
      </c>
      <c r="R3403">
        <f>IF($B3403="","",IF($J3403&lt;&gt;"",IFERROR(LOOKUP(2,1/(($B$5:$B$20000=$B3403)*($F$5:$F$20000="组件")*($I$5:$I$20000=$J3403)),$R$5:$R$20000)*IF($Q3403="",1,$Q3403),""),IF($P3403="","",IF($Q3403="",$P3403,$P3403*$Q3403))))</f>
      </c>
    </row>
    <row r="3404" spans="1:24" x14ac:dyDescent="0.25">
      <c r="A3404">
        <f>IF(B3404="","",IF(B3404=B3403,A3403,A3403+1))</f>
      </c>
      <c r="G3404">
        <f>IF($B3404="","",IF($J3404&lt;&gt;"",IFERROR(LOOKUP(2,1/(($B$5:$B$20000=$B3404)*($F$5:$F$20000="组件")*($I$5:$I$20000=$J3404)),$G$5:$G$20000)&amp;"."&amp;COUNTIFS($B$5:$B3404,$B3404,$J$5:$J3404,$J3404),""),COUNTIFS($B$5:$B3404,$B3404,$J$5:$J3404,"")))</f>
      </c>
      <c r="I3404">
        <f>IF($F3404="组件","C"&amp;TEXT(COUNTIFS($B$5:$B3404,$B3404,$F$5:$F3404,"组件"),"000"),"")</f>
      </c>
      <c r="J3404">
        <f>IF($B3404="","",IF($F3404="组件","",IF($Q3404&lt;&gt;"",IF(AND($B3404=$B3403,$F3403="组件"),$I3403,IF(AND($B3404=$B3403,$J3403&lt;&gt;""),$J3403,"")),"")))</f>
      </c>
      <c r="R3404">
        <f>IF($B3404="","",IF($J3404&lt;&gt;"",IFERROR(LOOKUP(2,1/(($B$5:$B$20000=$B3404)*($F$5:$F$20000="组件")*($I$5:$I$20000=$J3404)),$R$5:$R$20000)*IF($Q3404="",1,$Q3404),""),IF($P3404="","",IF($Q3404="",$P3404,$P3404*$Q3404))))</f>
      </c>
    </row>
    <row r="3405" spans="1:24" x14ac:dyDescent="0.25">
      <c r="A3405">
        <f>IF(B3405="","",IF(B3405=B3404,A3404,A3404+1))</f>
      </c>
      <c r="G3405">
        <f>IF($B3405="","",IF($J3405&lt;&gt;"",IFERROR(LOOKUP(2,1/(($B$5:$B$20000=$B3405)*($F$5:$F$20000="组件")*($I$5:$I$20000=$J3405)),$G$5:$G$20000)&amp;"."&amp;COUNTIFS($B$5:$B3405,$B3405,$J$5:$J3405,$J3405),""),COUNTIFS($B$5:$B3405,$B3405,$J$5:$J3405,"")))</f>
      </c>
      <c r="I3405">
        <f>IF($F3405="组件","C"&amp;TEXT(COUNTIFS($B$5:$B3405,$B3405,$F$5:$F3405,"组件"),"000"),"")</f>
      </c>
      <c r="J3405">
        <f>IF($B3405="","",IF($F3405="组件","",IF($Q3405&lt;&gt;"",IF(AND($B3405=$B3404,$F3404="组件"),$I3404,IF(AND($B3405=$B3404,$J3404&lt;&gt;""),$J3404,"")),"")))</f>
      </c>
      <c r="R3405">
        <f>IF($B3405="","",IF($J3405&lt;&gt;"",IFERROR(LOOKUP(2,1/(($B$5:$B$20000=$B3405)*($F$5:$F$20000="组件")*($I$5:$I$20000=$J3405)),$R$5:$R$20000)*IF($Q3405="",1,$Q3405),""),IF($P3405="","",IF($Q3405="",$P3405,$P3405*$Q3405))))</f>
      </c>
    </row>
    <row r="3406" spans="1:24" x14ac:dyDescent="0.25">
      <c r="A3406">
        <f>IF(B3406="","",IF(B3406=B3405,A3405,A3405+1))</f>
      </c>
      <c r="G3406">
        <f>IF($B3406="","",IF($J3406&lt;&gt;"",IFERROR(LOOKUP(2,1/(($B$5:$B$20000=$B3406)*($F$5:$F$20000="组件")*($I$5:$I$20000=$J3406)),$G$5:$G$20000)&amp;"."&amp;COUNTIFS($B$5:$B3406,$B3406,$J$5:$J3406,$J3406),""),COUNTIFS($B$5:$B3406,$B3406,$J$5:$J3406,"")))</f>
      </c>
      <c r="I3406">
        <f>IF($F3406="组件","C"&amp;TEXT(COUNTIFS($B$5:$B3406,$B3406,$F$5:$F3406,"组件"),"000"),"")</f>
      </c>
      <c r="J3406">
        <f>IF($B3406="","",IF($F3406="组件","",IF($Q3406&lt;&gt;"",IF(AND($B3406=$B3405,$F3405="组件"),$I3405,IF(AND($B3406=$B3405,$J3405&lt;&gt;""),$J3405,"")),"")))</f>
      </c>
      <c r="R3406">
        <f>IF($B3406="","",IF($J3406&lt;&gt;"",IFERROR(LOOKUP(2,1/(($B$5:$B$20000=$B3406)*($F$5:$F$20000="组件")*($I$5:$I$20000=$J3406)),$R$5:$R$20000)*IF($Q3406="",1,$Q3406),""),IF($P3406="","",IF($Q3406="",$P3406,$P3406*$Q3406))))</f>
      </c>
    </row>
    <row r="3407" spans="1:24" x14ac:dyDescent="0.25">
      <c r="A3407">
        <f>IF(B3407="","",IF(B3407=B3406,A3406,A3406+1))</f>
      </c>
      <c r="G3407">
        <f>IF($B3407="","",IF($J3407&lt;&gt;"",IFERROR(LOOKUP(2,1/(($B$5:$B$20000=$B3407)*($F$5:$F$20000="组件")*($I$5:$I$20000=$J3407)),$G$5:$G$20000)&amp;"."&amp;COUNTIFS($B$5:$B3407,$B3407,$J$5:$J3407,$J3407),""),COUNTIFS($B$5:$B3407,$B3407,$J$5:$J3407,"")))</f>
      </c>
      <c r="I3407">
        <f>IF($F3407="组件","C"&amp;TEXT(COUNTIFS($B$5:$B3407,$B3407,$F$5:$F3407,"组件"),"000"),"")</f>
      </c>
      <c r="J3407">
        <f>IF($B3407="","",IF($F3407="组件","",IF($Q3407&lt;&gt;"",IF(AND($B3407=$B3406,$F3406="组件"),$I3406,IF(AND($B3407=$B3406,$J3406&lt;&gt;""),$J3406,"")),"")))</f>
      </c>
      <c r="R3407">
        <f>IF($B3407="","",IF($J3407&lt;&gt;"",IFERROR(LOOKUP(2,1/(($B$5:$B$20000=$B3407)*($F$5:$F$20000="组件")*($I$5:$I$20000=$J3407)),$R$5:$R$20000)*IF($Q3407="",1,$Q3407),""),IF($P3407="","",IF($Q3407="",$P3407,$P3407*$Q3407))))</f>
      </c>
    </row>
    <row r="3408" spans="1:24" x14ac:dyDescent="0.25">
      <c r="A3408">
        <f>IF(B3408="","",IF(B3408=B3407,A3407,A3407+1))</f>
      </c>
      <c r="G3408">
        <f>IF($B3408="","",IF($J3408&lt;&gt;"",IFERROR(LOOKUP(2,1/(($B$5:$B$20000=$B3408)*($F$5:$F$20000="组件")*($I$5:$I$20000=$J3408)),$G$5:$G$20000)&amp;"."&amp;COUNTIFS($B$5:$B3408,$B3408,$J$5:$J3408,$J3408),""),COUNTIFS($B$5:$B3408,$B3408,$J$5:$J3408,"")))</f>
      </c>
      <c r="I3408">
        <f>IF($F3408="组件","C"&amp;TEXT(COUNTIFS($B$5:$B3408,$B3408,$F$5:$F3408,"组件"),"000"),"")</f>
      </c>
      <c r="J3408">
        <f>IF($B3408="","",IF($F3408="组件","",IF($Q3408&lt;&gt;"",IF(AND($B3408=$B3407,$F3407="组件"),$I3407,IF(AND($B3408=$B3407,$J3407&lt;&gt;""),$J3407,"")),"")))</f>
      </c>
      <c r="R3408">
        <f>IF($B3408="","",IF($J3408&lt;&gt;"",IFERROR(LOOKUP(2,1/(($B$5:$B$20000=$B3408)*($F$5:$F$20000="组件")*($I$5:$I$20000=$J3408)),$R$5:$R$20000)*IF($Q3408="",1,$Q3408),""),IF($P3408="","",IF($Q3408="",$P3408,$P3408*$Q3408))))</f>
      </c>
    </row>
    <row r="3409" spans="1:24" x14ac:dyDescent="0.25">
      <c r="A3409">
        <f>IF(B3409="","",IF(B3409=B3408,A3408,A3408+1))</f>
      </c>
      <c r="G3409">
        <f>IF($B3409="","",IF($J3409&lt;&gt;"",IFERROR(LOOKUP(2,1/(($B$5:$B$20000=$B3409)*($F$5:$F$20000="组件")*($I$5:$I$20000=$J3409)),$G$5:$G$20000)&amp;"."&amp;COUNTIFS($B$5:$B3409,$B3409,$J$5:$J3409,$J3409),""),COUNTIFS($B$5:$B3409,$B3409,$J$5:$J3409,"")))</f>
      </c>
      <c r="I3409">
        <f>IF($F3409="组件","C"&amp;TEXT(COUNTIFS($B$5:$B3409,$B3409,$F$5:$F3409,"组件"),"000"),"")</f>
      </c>
      <c r="J3409">
        <f>IF($B3409="","",IF($F3409="组件","",IF($Q3409&lt;&gt;"",IF(AND($B3409=$B3408,$F3408="组件"),$I3408,IF(AND($B3409=$B3408,$J3408&lt;&gt;""),$J3408,"")),"")))</f>
      </c>
      <c r="R3409">
        <f>IF($B3409="","",IF($J3409&lt;&gt;"",IFERROR(LOOKUP(2,1/(($B$5:$B$20000=$B3409)*($F$5:$F$20000="组件")*($I$5:$I$20000=$J3409)),$R$5:$R$20000)*IF($Q3409="",1,$Q3409),""),IF($P3409="","",IF($Q3409="",$P3409,$P3409*$Q3409))))</f>
      </c>
    </row>
    <row r="3410" spans="1:24" x14ac:dyDescent="0.25">
      <c r="A3410">
        <f>IF(B3410="","",IF(B3410=B3409,A3409,A3409+1))</f>
      </c>
      <c r="G3410">
        <f>IF($B3410="","",IF($J3410&lt;&gt;"",IFERROR(LOOKUP(2,1/(($B$5:$B$20000=$B3410)*($F$5:$F$20000="组件")*($I$5:$I$20000=$J3410)),$G$5:$G$20000)&amp;"."&amp;COUNTIFS($B$5:$B3410,$B3410,$J$5:$J3410,$J3410),""),COUNTIFS($B$5:$B3410,$B3410,$J$5:$J3410,"")))</f>
      </c>
      <c r="I3410">
        <f>IF($F3410="组件","C"&amp;TEXT(COUNTIFS($B$5:$B3410,$B3410,$F$5:$F3410,"组件"),"000"),"")</f>
      </c>
      <c r="J3410">
        <f>IF($B3410="","",IF($F3410="组件","",IF($Q3410&lt;&gt;"",IF(AND($B3410=$B3409,$F3409="组件"),$I3409,IF(AND($B3410=$B3409,$J3409&lt;&gt;""),$J3409,"")),"")))</f>
      </c>
      <c r="R3410">
        <f>IF($B3410="","",IF($J3410&lt;&gt;"",IFERROR(LOOKUP(2,1/(($B$5:$B$20000=$B3410)*($F$5:$F$20000="组件")*($I$5:$I$20000=$J3410)),$R$5:$R$20000)*IF($Q3410="",1,$Q3410),""),IF($P3410="","",IF($Q3410="",$P3410,$P3410*$Q3410))))</f>
      </c>
    </row>
    <row r="3411" spans="1:24" x14ac:dyDescent="0.25">
      <c r="A3411">
        <f>IF(B3411="","",IF(B3411=B3410,A3410,A3410+1))</f>
      </c>
      <c r="G3411">
        <f>IF($B3411="","",IF($J3411&lt;&gt;"",IFERROR(LOOKUP(2,1/(($B$5:$B$20000=$B3411)*($F$5:$F$20000="组件")*($I$5:$I$20000=$J3411)),$G$5:$G$20000)&amp;"."&amp;COUNTIFS($B$5:$B3411,$B3411,$J$5:$J3411,$J3411),""),COUNTIFS($B$5:$B3411,$B3411,$J$5:$J3411,"")))</f>
      </c>
      <c r="I3411">
        <f>IF($F3411="组件","C"&amp;TEXT(COUNTIFS($B$5:$B3411,$B3411,$F$5:$F3411,"组件"),"000"),"")</f>
      </c>
      <c r="J3411">
        <f>IF($B3411="","",IF($F3411="组件","",IF($Q3411&lt;&gt;"",IF(AND($B3411=$B3410,$F3410="组件"),$I3410,IF(AND($B3411=$B3410,$J3410&lt;&gt;""),$J3410,"")),"")))</f>
      </c>
      <c r="R3411">
        <f>IF($B3411="","",IF($J3411&lt;&gt;"",IFERROR(LOOKUP(2,1/(($B$5:$B$20000=$B3411)*($F$5:$F$20000="组件")*($I$5:$I$20000=$J3411)),$R$5:$R$20000)*IF($Q3411="",1,$Q3411),""),IF($P3411="","",IF($Q3411="",$P3411,$P3411*$Q3411))))</f>
      </c>
    </row>
    <row r="3412" spans="1:24" x14ac:dyDescent="0.25">
      <c r="A3412">
        <f>IF(B3412="","",IF(B3412=B3411,A3411,A3411+1))</f>
      </c>
      <c r="G3412">
        <f>IF($B3412="","",IF($J3412&lt;&gt;"",IFERROR(LOOKUP(2,1/(($B$5:$B$20000=$B3412)*($F$5:$F$20000="组件")*($I$5:$I$20000=$J3412)),$G$5:$G$20000)&amp;"."&amp;COUNTIFS($B$5:$B3412,$B3412,$J$5:$J3412,$J3412),""),COUNTIFS($B$5:$B3412,$B3412,$J$5:$J3412,"")))</f>
      </c>
      <c r="I3412">
        <f>IF($F3412="组件","C"&amp;TEXT(COUNTIFS($B$5:$B3412,$B3412,$F$5:$F3412,"组件"),"000"),"")</f>
      </c>
      <c r="J3412">
        <f>IF($B3412="","",IF($F3412="组件","",IF($Q3412&lt;&gt;"",IF(AND($B3412=$B3411,$F3411="组件"),$I3411,IF(AND($B3412=$B3411,$J3411&lt;&gt;""),$J3411,"")),"")))</f>
      </c>
      <c r="R3412">
        <f>IF($B3412="","",IF($J3412&lt;&gt;"",IFERROR(LOOKUP(2,1/(($B$5:$B$20000=$B3412)*($F$5:$F$20000="组件")*($I$5:$I$20000=$J3412)),$R$5:$R$20000)*IF($Q3412="",1,$Q3412),""),IF($P3412="","",IF($Q3412="",$P3412,$P3412*$Q3412))))</f>
      </c>
    </row>
    <row r="3413" spans="1:24" x14ac:dyDescent="0.25">
      <c r="A3413">
        <f>IF(B3413="","",IF(B3413=B3412,A3412,A3412+1))</f>
      </c>
      <c r="G3413">
        <f>IF($B3413="","",IF($J3413&lt;&gt;"",IFERROR(LOOKUP(2,1/(($B$5:$B$20000=$B3413)*($F$5:$F$20000="组件")*($I$5:$I$20000=$J3413)),$G$5:$G$20000)&amp;"."&amp;COUNTIFS($B$5:$B3413,$B3413,$J$5:$J3413,$J3413),""),COUNTIFS($B$5:$B3413,$B3413,$J$5:$J3413,"")))</f>
      </c>
      <c r="I3413">
        <f>IF($F3413="组件","C"&amp;TEXT(COUNTIFS($B$5:$B3413,$B3413,$F$5:$F3413,"组件"),"000"),"")</f>
      </c>
      <c r="J3413">
        <f>IF($B3413="","",IF($F3413="组件","",IF($Q3413&lt;&gt;"",IF(AND($B3413=$B3412,$F3412="组件"),$I3412,IF(AND($B3413=$B3412,$J3412&lt;&gt;""),$J3412,"")),"")))</f>
      </c>
      <c r="R3413">
        <f>IF($B3413="","",IF($J3413&lt;&gt;"",IFERROR(LOOKUP(2,1/(($B$5:$B$20000=$B3413)*($F$5:$F$20000="组件")*($I$5:$I$20000=$J3413)),$R$5:$R$20000)*IF($Q3413="",1,$Q3413),""),IF($P3413="","",IF($Q3413="",$P3413,$P3413*$Q3413))))</f>
      </c>
    </row>
    <row r="3414" spans="1:24" x14ac:dyDescent="0.25">
      <c r="A3414">
        <f>IF(B3414="","",IF(B3414=B3413,A3413,A3413+1))</f>
      </c>
      <c r="G3414">
        <f>IF($B3414="","",IF($J3414&lt;&gt;"",IFERROR(LOOKUP(2,1/(($B$5:$B$20000=$B3414)*($F$5:$F$20000="组件")*($I$5:$I$20000=$J3414)),$G$5:$G$20000)&amp;"."&amp;COUNTIFS($B$5:$B3414,$B3414,$J$5:$J3414,$J3414),""),COUNTIFS($B$5:$B3414,$B3414,$J$5:$J3414,"")))</f>
      </c>
      <c r="I3414">
        <f>IF($F3414="组件","C"&amp;TEXT(COUNTIFS($B$5:$B3414,$B3414,$F$5:$F3414,"组件"),"000"),"")</f>
      </c>
      <c r="J3414">
        <f>IF($B3414="","",IF($F3414="组件","",IF($Q3414&lt;&gt;"",IF(AND($B3414=$B3413,$F3413="组件"),$I3413,IF(AND($B3414=$B3413,$J3413&lt;&gt;""),$J3413,"")),"")))</f>
      </c>
      <c r="R3414">
        <f>IF($B3414="","",IF($J3414&lt;&gt;"",IFERROR(LOOKUP(2,1/(($B$5:$B$20000=$B3414)*($F$5:$F$20000="组件")*($I$5:$I$20000=$J3414)),$R$5:$R$20000)*IF($Q3414="",1,$Q3414),""),IF($P3414="","",IF($Q3414="",$P3414,$P3414*$Q3414))))</f>
      </c>
    </row>
    <row r="3415" spans="1:24" x14ac:dyDescent="0.25">
      <c r="A3415">
        <f>IF(B3415="","",IF(B3415=B3414,A3414,A3414+1))</f>
      </c>
      <c r="G3415">
        <f>IF($B3415="","",IF($J3415&lt;&gt;"",IFERROR(LOOKUP(2,1/(($B$5:$B$20000=$B3415)*($F$5:$F$20000="组件")*($I$5:$I$20000=$J3415)),$G$5:$G$20000)&amp;"."&amp;COUNTIFS($B$5:$B3415,$B3415,$J$5:$J3415,$J3415),""),COUNTIFS($B$5:$B3415,$B3415,$J$5:$J3415,"")))</f>
      </c>
      <c r="I3415">
        <f>IF($F3415="组件","C"&amp;TEXT(COUNTIFS($B$5:$B3415,$B3415,$F$5:$F3415,"组件"),"000"),"")</f>
      </c>
      <c r="J3415">
        <f>IF($B3415="","",IF($F3415="组件","",IF($Q3415&lt;&gt;"",IF(AND($B3415=$B3414,$F3414="组件"),$I3414,IF(AND($B3415=$B3414,$J3414&lt;&gt;""),$J3414,"")),"")))</f>
      </c>
      <c r="R3415">
        <f>IF($B3415="","",IF($J3415&lt;&gt;"",IFERROR(LOOKUP(2,1/(($B$5:$B$20000=$B3415)*($F$5:$F$20000="组件")*($I$5:$I$20000=$J3415)),$R$5:$R$20000)*IF($Q3415="",1,$Q3415),""),IF($P3415="","",IF($Q3415="",$P3415,$P3415*$Q3415))))</f>
      </c>
    </row>
    <row r="3416" spans="1:24" x14ac:dyDescent="0.25">
      <c r="A3416">
        <f>IF(B3416="","",IF(B3416=B3415,A3415,A3415+1))</f>
      </c>
      <c r="G3416">
        <f>IF($B3416="","",IF($J3416&lt;&gt;"",IFERROR(LOOKUP(2,1/(($B$5:$B$20000=$B3416)*($F$5:$F$20000="组件")*($I$5:$I$20000=$J3416)),$G$5:$G$20000)&amp;"."&amp;COUNTIFS($B$5:$B3416,$B3416,$J$5:$J3416,$J3416),""),COUNTIFS($B$5:$B3416,$B3416,$J$5:$J3416,"")))</f>
      </c>
      <c r="I3416">
        <f>IF($F3416="组件","C"&amp;TEXT(COUNTIFS($B$5:$B3416,$B3416,$F$5:$F3416,"组件"),"000"),"")</f>
      </c>
      <c r="J3416">
        <f>IF($B3416="","",IF($F3416="组件","",IF($Q3416&lt;&gt;"",IF(AND($B3416=$B3415,$F3415="组件"),$I3415,IF(AND($B3416=$B3415,$J3415&lt;&gt;""),$J3415,"")),"")))</f>
      </c>
      <c r="R3416">
        <f>IF($B3416="","",IF($J3416&lt;&gt;"",IFERROR(LOOKUP(2,1/(($B$5:$B$20000=$B3416)*($F$5:$F$20000="组件")*($I$5:$I$20000=$J3416)),$R$5:$R$20000)*IF($Q3416="",1,$Q3416),""),IF($P3416="","",IF($Q3416="",$P3416,$P3416*$Q3416))))</f>
      </c>
    </row>
    <row r="3417" spans="1:24" x14ac:dyDescent="0.25">
      <c r="A3417">
        <f>IF(B3417="","",IF(B3417=B3416,A3416,A3416+1))</f>
      </c>
      <c r="G3417">
        <f>IF($B3417="","",IF($J3417&lt;&gt;"",IFERROR(LOOKUP(2,1/(($B$5:$B$20000=$B3417)*($F$5:$F$20000="组件")*($I$5:$I$20000=$J3417)),$G$5:$G$20000)&amp;"."&amp;COUNTIFS($B$5:$B3417,$B3417,$J$5:$J3417,$J3417),""),COUNTIFS($B$5:$B3417,$B3417,$J$5:$J3417,"")))</f>
      </c>
      <c r="I3417">
        <f>IF($F3417="组件","C"&amp;TEXT(COUNTIFS($B$5:$B3417,$B3417,$F$5:$F3417,"组件"),"000"),"")</f>
      </c>
      <c r="J3417">
        <f>IF($B3417="","",IF($F3417="组件","",IF($Q3417&lt;&gt;"",IF(AND($B3417=$B3416,$F3416="组件"),$I3416,IF(AND($B3417=$B3416,$J3416&lt;&gt;""),$J3416,"")),"")))</f>
      </c>
      <c r="R3417">
        <f>IF($B3417="","",IF($J3417&lt;&gt;"",IFERROR(LOOKUP(2,1/(($B$5:$B$20000=$B3417)*($F$5:$F$20000="组件")*($I$5:$I$20000=$J3417)),$R$5:$R$20000)*IF($Q3417="",1,$Q3417),""),IF($P3417="","",IF($Q3417="",$P3417,$P3417*$Q3417))))</f>
      </c>
    </row>
    <row r="3418" spans="1:24" x14ac:dyDescent="0.25">
      <c r="A3418">
        <f>IF(B3418="","",IF(B3418=B3417,A3417,A3417+1))</f>
      </c>
      <c r="G3418">
        <f>IF($B3418="","",IF($J3418&lt;&gt;"",IFERROR(LOOKUP(2,1/(($B$5:$B$20000=$B3418)*($F$5:$F$20000="组件")*($I$5:$I$20000=$J3418)),$G$5:$G$20000)&amp;"."&amp;COUNTIFS($B$5:$B3418,$B3418,$J$5:$J3418,$J3418),""),COUNTIFS($B$5:$B3418,$B3418,$J$5:$J3418,"")))</f>
      </c>
      <c r="I3418">
        <f>IF($F3418="组件","C"&amp;TEXT(COUNTIFS($B$5:$B3418,$B3418,$F$5:$F3418,"组件"),"000"),"")</f>
      </c>
      <c r="J3418">
        <f>IF($B3418="","",IF($F3418="组件","",IF($Q3418&lt;&gt;"",IF(AND($B3418=$B3417,$F3417="组件"),$I3417,IF(AND($B3418=$B3417,$J3417&lt;&gt;""),$J3417,"")),"")))</f>
      </c>
      <c r="R3418">
        <f>IF($B3418="","",IF($J3418&lt;&gt;"",IFERROR(LOOKUP(2,1/(($B$5:$B$20000=$B3418)*($F$5:$F$20000="组件")*($I$5:$I$20000=$J3418)),$R$5:$R$20000)*IF($Q3418="",1,$Q3418),""),IF($P3418="","",IF($Q3418="",$P3418,$P3418*$Q3418))))</f>
      </c>
    </row>
    <row r="3419" spans="1:24" x14ac:dyDescent="0.25">
      <c r="A3419">
        <f>IF(B3419="","",IF(B3419=B3418,A3418,A3418+1))</f>
      </c>
      <c r="G3419">
        <f>IF($B3419="","",IF($J3419&lt;&gt;"",IFERROR(LOOKUP(2,1/(($B$5:$B$20000=$B3419)*($F$5:$F$20000="组件")*($I$5:$I$20000=$J3419)),$G$5:$G$20000)&amp;"."&amp;COUNTIFS($B$5:$B3419,$B3419,$J$5:$J3419,$J3419),""),COUNTIFS($B$5:$B3419,$B3419,$J$5:$J3419,"")))</f>
      </c>
      <c r="I3419">
        <f>IF($F3419="组件","C"&amp;TEXT(COUNTIFS($B$5:$B3419,$B3419,$F$5:$F3419,"组件"),"000"),"")</f>
      </c>
      <c r="J3419">
        <f>IF($B3419="","",IF($F3419="组件","",IF($Q3419&lt;&gt;"",IF(AND($B3419=$B3418,$F3418="组件"),$I3418,IF(AND($B3419=$B3418,$J3418&lt;&gt;""),$J3418,"")),"")))</f>
      </c>
      <c r="R3419">
        <f>IF($B3419="","",IF($J3419&lt;&gt;"",IFERROR(LOOKUP(2,1/(($B$5:$B$20000=$B3419)*($F$5:$F$20000="组件")*($I$5:$I$20000=$J3419)),$R$5:$R$20000)*IF($Q3419="",1,$Q3419),""),IF($P3419="","",IF($Q3419="",$P3419,$P3419*$Q3419))))</f>
      </c>
    </row>
    <row r="3420" spans="1:24" x14ac:dyDescent="0.25">
      <c r="A3420">
        <f>IF(B3420="","",IF(B3420=B3419,A3419,A3419+1))</f>
      </c>
      <c r="G3420">
        <f>IF($B3420="","",IF($J3420&lt;&gt;"",IFERROR(LOOKUP(2,1/(($B$5:$B$20000=$B3420)*($F$5:$F$20000="组件")*($I$5:$I$20000=$J3420)),$G$5:$G$20000)&amp;"."&amp;COUNTIFS($B$5:$B3420,$B3420,$J$5:$J3420,$J3420),""),COUNTIFS($B$5:$B3420,$B3420,$J$5:$J3420,"")))</f>
      </c>
      <c r="I3420">
        <f>IF($F3420="组件","C"&amp;TEXT(COUNTIFS($B$5:$B3420,$B3420,$F$5:$F3420,"组件"),"000"),"")</f>
      </c>
      <c r="J3420">
        <f>IF($B3420="","",IF($F3420="组件","",IF($Q3420&lt;&gt;"",IF(AND($B3420=$B3419,$F3419="组件"),$I3419,IF(AND($B3420=$B3419,$J3419&lt;&gt;""),$J3419,"")),"")))</f>
      </c>
      <c r="R3420">
        <f>IF($B3420="","",IF($J3420&lt;&gt;"",IFERROR(LOOKUP(2,1/(($B$5:$B$20000=$B3420)*($F$5:$F$20000="组件")*($I$5:$I$20000=$J3420)),$R$5:$R$20000)*IF($Q3420="",1,$Q3420),""),IF($P3420="","",IF($Q3420="",$P3420,$P3420*$Q3420))))</f>
      </c>
    </row>
    <row r="3421" spans="1:24" x14ac:dyDescent="0.25">
      <c r="A3421">
        <f>IF(B3421="","",IF(B3421=B3420,A3420,A3420+1))</f>
      </c>
      <c r="G3421">
        <f>IF($B3421="","",IF($J3421&lt;&gt;"",IFERROR(LOOKUP(2,1/(($B$5:$B$20000=$B3421)*($F$5:$F$20000="组件")*($I$5:$I$20000=$J3421)),$G$5:$G$20000)&amp;"."&amp;COUNTIFS($B$5:$B3421,$B3421,$J$5:$J3421,$J3421),""),COUNTIFS($B$5:$B3421,$B3421,$J$5:$J3421,"")))</f>
      </c>
      <c r="I3421">
        <f>IF($F3421="组件","C"&amp;TEXT(COUNTIFS($B$5:$B3421,$B3421,$F$5:$F3421,"组件"),"000"),"")</f>
      </c>
      <c r="J3421">
        <f>IF($B3421="","",IF($F3421="组件","",IF($Q3421&lt;&gt;"",IF(AND($B3421=$B3420,$F3420="组件"),$I3420,IF(AND($B3421=$B3420,$J3420&lt;&gt;""),$J3420,"")),"")))</f>
      </c>
      <c r="R3421">
        <f>IF($B3421="","",IF($J3421&lt;&gt;"",IFERROR(LOOKUP(2,1/(($B$5:$B$20000=$B3421)*($F$5:$F$20000="组件")*($I$5:$I$20000=$J3421)),$R$5:$R$20000)*IF($Q3421="",1,$Q3421),""),IF($P3421="","",IF($Q3421="",$P3421,$P3421*$Q3421))))</f>
      </c>
    </row>
    <row r="3422" spans="1:24" x14ac:dyDescent="0.25">
      <c r="A3422">
        <f>IF(B3422="","",IF(B3422=B3421,A3421,A3421+1))</f>
      </c>
      <c r="G3422">
        <f>IF($B3422="","",IF($J3422&lt;&gt;"",IFERROR(LOOKUP(2,1/(($B$5:$B$20000=$B3422)*($F$5:$F$20000="组件")*($I$5:$I$20000=$J3422)),$G$5:$G$20000)&amp;"."&amp;COUNTIFS($B$5:$B3422,$B3422,$J$5:$J3422,$J3422),""),COUNTIFS($B$5:$B3422,$B3422,$J$5:$J3422,"")))</f>
      </c>
      <c r="I3422">
        <f>IF($F3422="组件","C"&amp;TEXT(COUNTIFS($B$5:$B3422,$B3422,$F$5:$F3422,"组件"),"000"),"")</f>
      </c>
      <c r="J3422">
        <f>IF($B3422="","",IF($F3422="组件","",IF($Q3422&lt;&gt;"",IF(AND($B3422=$B3421,$F3421="组件"),$I3421,IF(AND($B3422=$B3421,$J3421&lt;&gt;""),$J3421,"")),"")))</f>
      </c>
      <c r="R3422">
        <f>IF($B3422="","",IF($J3422&lt;&gt;"",IFERROR(LOOKUP(2,1/(($B$5:$B$20000=$B3422)*($F$5:$F$20000="组件")*($I$5:$I$20000=$J3422)),$R$5:$R$20000)*IF($Q3422="",1,$Q3422),""),IF($P3422="","",IF($Q3422="",$P3422,$P3422*$Q3422))))</f>
      </c>
    </row>
    <row r="3423" spans="1:24" x14ac:dyDescent="0.25">
      <c r="A3423">
        <f>IF(B3423="","",IF(B3423=B3422,A3422,A3422+1))</f>
      </c>
      <c r="G3423">
        <f>IF($B3423="","",IF($J3423&lt;&gt;"",IFERROR(LOOKUP(2,1/(($B$5:$B$20000=$B3423)*($F$5:$F$20000="组件")*($I$5:$I$20000=$J3423)),$G$5:$G$20000)&amp;"."&amp;COUNTIFS($B$5:$B3423,$B3423,$J$5:$J3423,$J3423),""),COUNTIFS($B$5:$B3423,$B3423,$J$5:$J3423,"")))</f>
      </c>
      <c r="I3423">
        <f>IF($F3423="组件","C"&amp;TEXT(COUNTIFS($B$5:$B3423,$B3423,$F$5:$F3423,"组件"),"000"),"")</f>
      </c>
      <c r="J3423">
        <f>IF($B3423="","",IF($F3423="组件","",IF($Q3423&lt;&gt;"",IF(AND($B3423=$B3422,$F3422="组件"),$I3422,IF(AND($B3423=$B3422,$J3422&lt;&gt;""),$J3422,"")),"")))</f>
      </c>
      <c r="R3423">
        <f>IF($B3423="","",IF($J3423&lt;&gt;"",IFERROR(LOOKUP(2,1/(($B$5:$B$20000=$B3423)*($F$5:$F$20000="组件")*($I$5:$I$20000=$J3423)),$R$5:$R$20000)*IF($Q3423="",1,$Q3423),""),IF($P3423="","",IF($Q3423="",$P3423,$P3423*$Q3423))))</f>
      </c>
    </row>
    <row r="3424" spans="1:24" x14ac:dyDescent="0.25">
      <c r="A3424">
        <f>IF(B3424="","",IF(B3424=B3423,A3423,A3423+1))</f>
      </c>
      <c r="G3424">
        <f>IF($B3424="","",IF($J3424&lt;&gt;"",IFERROR(LOOKUP(2,1/(($B$5:$B$20000=$B3424)*($F$5:$F$20000="组件")*($I$5:$I$20000=$J3424)),$G$5:$G$20000)&amp;"."&amp;COUNTIFS($B$5:$B3424,$B3424,$J$5:$J3424,$J3424),""),COUNTIFS($B$5:$B3424,$B3424,$J$5:$J3424,"")))</f>
      </c>
      <c r="I3424">
        <f>IF($F3424="组件","C"&amp;TEXT(COUNTIFS($B$5:$B3424,$B3424,$F$5:$F3424,"组件"),"000"),"")</f>
      </c>
      <c r="J3424">
        <f>IF($B3424="","",IF($F3424="组件","",IF($Q3424&lt;&gt;"",IF(AND($B3424=$B3423,$F3423="组件"),$I3423,IF(AND($B3424=$B3423,$J3423&lt;&gt;""),$J3423,"")),"")))</f>
      </c>
      <c r="R3424">
        <f>IF($B3424="","",IF($J3424&lt;&gt;"",IFERROR(LOOKUP(2,1/(($B$5:$B$20000=$B3424)*($F$5:$F$20000="组件")*($I$5:$I$20000=$J3424)),$R$5:$R$20000)*IF($Q3424="",1,$Q3424),""),IF($P3424="","",IF($Q3424="",$P3424,$P3424*$Q3424))))</f>
      </c>
    </row>
    <row r="3425" spans="1:24" x14ac:dyDescent="0.25">
      <c r="A3425">
        <f>IF(B3425="","",IF(B3425=B3424,A3424,A3424+1))</f>
      </c>
      <c r="G3425">
        <f>IF($B3425="","",IF($J3425&lt;&gt;"",IFERROR(LOOKUP(2,1/(($B$5:$B$20000=$B3425)*($F$5:$F$20000="组件")*($I$5:$I$20000=$J3425)),$G$5:$G$20000)&amp;"."&amp;COUNTIFS($B$5:$B3425,$B3425,$J$5:$J3425,$J3425),""),COUNTIFS($B$5:$B3425,$B3425,$J$5:$J3425,"")))</f>
      </c>
      <c r="I3425">
        <f>IF($F3425="组件","C"&amp;TEXT(COUNTIFS($B$5:$B3425,$B3425,$F$5:$F3425,"组件"),"000"),"")</f>
      </c>
      <c r="J3425">
        <f>IF($B3425="","",IF($F3425="组件","",IF($Q3425&lt;&gt;"",IF(AND($B3425=$B3424,$F3424="组件"),$I3424,IF(AND($B3425=$B3424,$J3424&lt;&gt;""),$J3424,"")),"")))</f>
      </c>
      <c r="R3425">
        <f>IF($B3425="","",IF($J3425&lt;&gt;"",IFERROR(LOOKUP(2,1/(($B$5:$B$20000=$B3425)*($F$5:$F$20000="组件")*($I$5:$I$20000=$J3425)),$R$5:$R$20000)*IF($Q3425="",1,$Q3425),""),IF($P3425="","",IF($Q3425="",$P3425,$P3425*$Q3425))))</f>
      </c>
    </row>
    <row r="3426" spans="1:24" x14ac:dyDescent="0.25">
      <c r="A3426">
        <f>IF(B3426="","",IF(B3426=B3425,A3425,A3425+1))</f>
      </c>
      <c r="G3426">
        <f>IF($B3426="","",IF($J3426&lt;&gt;"",IFERROR(LOOKUP(2,1/(($B$5:$B$20000=$B3426)*($F$5:$F$20000="组件")*($I$5:$I$20000=$J3426)),$G$5:$G$20000)&amp;"."&amp;COUNTIFS($B$5:$B3426,$B3426,$J$5:$J3426,$J3426),""),COUNTIFS($B$5:$B3426,$B3426,$J$5:$J3426,"")))</f>
      </c>
      <c r="I3426">
        <f>IF($F3426="组件","C"&amp;TEXT(COUNTIFS($B$5:$B3426,$B3426,$F$5:$F3426,"组件"),"000"),"")</f>
      </c>
      <c r="J3426">
        <f>IF($B3426="","",IF($F3426="组件","",IF($Q3426&lt;&gt;"",IF(AND($B3426=$B3425,$F3425="组件"),$I3425,IF(AND($B3426=$B3425,$J3425&lt;&gt;""),$J3425,"")),"")))</f>
      </c>
      <c r="R3426">
        <f>IF($B3426="","",IF($J3426&lt;&gt;"",IFERROR(LOOKUP(2,1/(($B$5:$B$20000=$B3426)*($F$5:$F$20000="组件")*($I$5:$I$20000=$J3426)),$R$5:$R$20000)*IF($Q3426="",1,$Q3426),""),IF($P3426="","",IF($Q3426="",$P3426,$P3426*$Q3426))))</f>
      </c>
    </row>
    <row r="3427" spans="1:24" x14ac:dyDescent="0.25">
      <c r="A3427">
        <f>IF(B3427="","",IF(B3427=B3426,A3426,A3426+1))</f>
      </c>
      <c r="G3427">
        <f>IF($B3427="","",IF($J3427&lt;&gt;"",IFERROR(LOOKUP(2,1/(($B$5:$B$20000=$B3427)*($F$5:$F$20000="组件")*($I$5:$I$20000=$J3427)),$G$5:$G$20000)&amp;"."&amp;COUNTIFS($B$5:$B3427,$B3427,$J$5:$J3427,$J3427),""),COUNTIFS($B$5:$B3427,$B3427,$J$5:$J3427,"")))</f>
      </c>
      <c r="I3427">
        <f>IF($F3427="组件","C"&amp;TEXT(COUNTIFS($B$5:$B3427,$B3427,$F$5:$F3427,"组件"),"000"),"")</f>
      </c>
      <c r="J3427">
        <f>IF($B3427="","",IF($F3427="组件","",IF($Q3427&lt;&gt;"",IF(AND($B3427=$B3426,$F3426="组件"),$I3426,IF(AND($B3427=$B3426,$J3426&lt;&gt;""),$J3426,"")),"")))</f>
      </c>
      <c r="R3427">
        <f>IF($B3427="","",IF($J3427&lt;&gt;"",IFERROR(LOOKUP(2,1/(($B$5:$B$20000=$B3427)*($F$5:$F$20000="组件")*($I$5:$I$20000=$J3427)),$R$5:$R$20000)*IF($Q3427="",1,$Q3427),""),IF($P3427="","",IF($Q3427="",$P3427,$P3427*$Q3427))))</f>
      </c>
    </row>
    <row r="3428" spans="1:24" x14ac:dyDescent="0.25">
      <c r="A3428">
        <f>IF(B3428="","",IF(B3428=B3427,A3427,A3427+1))</f>
      </c>
      <c r="G3428">
        <f>IF($B3428="","",IF($J3428&lt;&gt;"",IFERROR(LOOKUP(2,1/(($B$5:$B$20000=$B3428)*($F$5:$F$20000="组件")*($I$5:$I$20000=$J3428)),$G$5:$G$20000)&amp;"."&amp;COUNTIFS($B$5:$B3428,$B3428,$J$5:$J3428,$J3428),""),COUNTIFS($B$5:$B3428,$B3428,$J$5:$J3428,"")))</f>
      </c>
      <c r="I3428">
        <f>IF($F3428="组件","C"&amp;TEXT(COUNTIFS($B$5:$B3428,$B3428,$F$5:$F3428,"组件"),"000"),"")</f>
      </c>
      <c r="J3428">
        <f>IF($B3428="","",IF($F3428="组件","",IF($Q3428&lt;&gt;"",IF(AND($B3428=$B3427,$F3427="组件"),$I3427,IF(AND($B3428=$B3427,$J3427&lt;&gt;""),$J3427,"")),"")))</f>
      </c>
      <c r="R3428">
        <f>IF($B3428="","",IF($J3428&lt;&gt;"",IFERROR(LOOKUP(2,1/(($B$5:$B$20000=$B3428)*($F$5:$F$20000="组件")*($I$5:$I$20000=$J3428)),$R$5:$R$20000)*IF($Q3428="",1,$Q3428),""),IF($P3428="","",IF($Q3428="",$P3428,$P3428*$Q3428))))</f>
      </c>
    </row>
    <row r="3429" spans="1:24" x14ac:dyDescent="0.25">
      <c r="A3429">
        <f>IF(B3429="","",IF(B3429=B3428,A3428,A3428+1))</f>
      </c>
      <c r="G3429">
        <f>IF($B3429="","",IF($J3429&lt;&gt;"",IFERROR(LOOKUP(2,1/(($B$5:$B$20000=$B3429)*($F$5:$F$20000="组件")*($I$5:$I$20000=$J3429)),$G$5:$G$20000)&amp;"."&amp;COUNTIFS($B$5:$B3429,$B3429,$J$5:$J3429,$J3429),""),COUNTIFS($B$5:$B3429,$B3429,$J$5:$J3429,"")))</f>
      </c>
      <c r="I3429">
        <f>IF($F3429="组件","C"&amp;TEXT(COUNTIFS($B$5:$B3429,$B3429,$F$5:$F3429,"组件"),"000"),"")</f>
      </c>
      <c r="J3429">
        <f>IF($B3429="","",IF($F3429="组件","",IF($Q3429&lt;&gt;"",IF(AND($B3429=$B3428,$F3428="组件"),$I3428,IF(AND($B3429=$B3428,$J3428&lt;&gt;""),$J3428,"")),"")))</f>
      </c>
      <c r="R3429">
        <f>IF($B3429="","",IF($J3429&lt;&gt;"",IFERROR(LOOKUP(2,1/(($B$5:$B$20000=$B3429)*($F$5:$F$20000="组件")*($I$5:$I$20000=$J3429)),$R$5:$R$20000)*IF($Q3429="",1,$Q3429),""),IF($P3429="","",IF($Q3429="",$P3429,$P3429*$Q3429))))</f>
      </c>
    </row>
    <row r="3430" spans="1:24" x14ac:dyDescent="0.25">
      <c r="A3430">
        <f>IF(B3430="","",IF(B3430=B3429,A3429,A3429+1))</f>
      </c>
      <c r="G3430">
        <f>IF($B3430="","",IF($J3430&lt;&gt;"",IFERROR(LOOKUP(2,1/(($B$5:$B$20000=$B3430)*($F$5:$F$20000="组件")*($I$5:$I$20000=$J3430)),$G$5:$G$20000)&amp;"."&amp;COUNTIFS($B$5:$B3430,$B3430,$J$5:$J3430,$J3430),""),COUNTIFS($B$5:$B3430,$B3430,$J$5:$J3430,"")))</f>
      </c>
      <c r="I3430">
        <f>IF($F3430="组件","C"&amp;TEXT(COUNTIFS($B$5:$B3430,$B3430,$F$5:$F3430,"组件"),"000"),"")</f>
      </c>
      <c r="J3430">
        <f>IF($B3430="","",IF($F3430="组件","",IF($Q3430&lt;&gt;"",IF(AND($B3430=$B3429,$F3429="组件"),$I3429,IF(AND($B3430=$B3429,$J3429&lt;&gt;""),$J3429,"")),"")))</f>
      </c>
      <c r="R3430">
        <f>IF($B3430="","",IF($J3430&lt;&gt;"",IFERROR(LOOKUP(2,1/(($B$5:$B$20000=$B3430)*($F$5:$F$20000="组件")*($I$5:$I$20000=$J3430)),$R$5:$R$20000)*IF($Q3430="",1,$Q3430),""),IF($P3430="","",IF($Q3430="",$P3430,$P3430*$Q3430))))</f>
      </c>
    </row>
    <row r="3431" spans="1:24" x14ac:dyDescent="0.25">
      <c r="A3431">
        <f>IF(B3431="","",IF(B3431=B3430,A3430,A3430+1))</f>
      </c>
      <c r="G3431">
        <f>IF($B3431="","",IF($J3431&lt;&gt;"",IFERROR(LOOKUP(2,1/(($B$5:$B$20000=$B3431)*($F$5:$F$20000="组件")*($I$5:$I$20000=$J3431)),$G$5:$G$20000)&amp;"."&amp;COUNTIFS($B$5:$B3431,$B3431,$J$5:$J3431,$J3431),""),COUNTIFS($B$5:$B3431,$B3431,$J$5:$J3431,"")))</f>
      </c>
      <c r="I3431">
        <f>IF($F3431="组件","C"&amp;TEXT(COUNTIFS($B$5:$B3431,$B3431,$F$5:$F3431,"组件"),"000"),"")</f>
      </c>
      <c r="J3431">
        <f>IF($B3431="","",IF($F3431="组件","",IF($Q3431&lt;&gt;"",IF(AND($B3431=$B3430,$F3430="组件"),$I3430,IF(AND($B3431=$B3430,$J3430&lt;&gt;""),$J3430,"")),"")))</f>
      </c>
      <c r="R3431">
        <f>IF($B3431="","",IF($J3431&lt;&gt;"",IFERROR(LOOKUP(2,1/(($B$5:$B$20000=$B3431)*($F$5:$F$20000="组件")*($I$5:$I$20000=$J3431)),$R$5:$R$20000)*IF($Q3431="",1,$Q3431),""),IF($P3431="","",IF($Q3431="",$P3431,$P3431*$Q3431))))</f>
      </c>
    </row>
    <row r="3432" spans="1:24" x14ac:dyDescent="0.25">
      <c r="A3432">
        <f>IF(B3432="","",IF(B3432=B3431,A3431,A3431+1))</f>
      </c>
      <c r="G3432">
        <f>IF($B3432="","",IF($J3432&lt;&gt;"",IFERROR(LOOKUP(2,1/(($B$5:$B$20000=$B3432)*($F$5:$F$20000="组件")*($I$5:$I$20000=$J3432)),$G$5:$G$20000)&amp;"."&amp;COUNTIFS($B$5:$B3432,$B3432,$J$5:$J3432,$J3432),""),COUNTIFS($B$5:$B3432,$B3432,$J$5:$J3432,"")))</f>
      </c>
      <c r="I3432">
        <f>IF($F3432="组件","C"&amp;TEXT(COUNTIFS($B$5:$B3432,$B3432,$F$5:$F3432,"组件"),"000"),"")</f>
      </c>
      <c r="J3432">
        <f>IF($B3432="","",IF($F3432="组件","",IF($Q3432&lt;&gt;"",IF(AND($B3432=$B3431,$F3431="组件"),$I3431,IF(AND($B3432=$B3431,$J3431&lt;&gt;""),$J3431,"")),"")))</f>
      </c>
      <c r="R3432">
        <f>IF($B3432="","",IF($J3432&lt;&gt;"",IFERROR(LOOKUP(2,1/(($B$5:$B$20000=$B3432)*($F$5:$F$20000="组件")*($I$5:$I$20000=$J3432)),$R$5:$R$20000)*IF($Q3432="",1,$Q3432),""),IF($P3432="","",IF($Q3432="",$P3432,$P3432*$Q3432))))</f>
      </c>
    </row>
    <row r="3433" spans="1:24" x14ac:dyDescent="0.25">
      <c r="A3433">
        <f>IF(B3433="","",IF(B3433=B3432,A3432,A3432+1))</f>
      </c>
      <c r="G3433">
        <f>IF($B3433="","",IF($J3433&lt;&gt;"",IFERROR(LOOKUP(2,1/(($B$5:$B$20000=$B3433)*($F$5:$F$20000="组件")*($I$5:$I$20000=$J3433)),$G$5:$G$20000)&amp;"."&amp;COUNTIFS($B$5:$B3433,$B3433,$J$5:$J3433,$J3433),""),COUNTIFS($B$5:$B3433,$B3433,$J$5:$J3433,"")))</f>
      </c>
      <c r="I3433">
        <f>IF($F3433="组件","C"&amp;TEXT(COUNTIFS($B$5:$B3433,$B3433,$F$5:$F3433,"组件"),"000"),"")</f>
      </c>
      <c r="J3433">
        <f>IF($B3433="","",IF($F3433="组件","",IF($Q3433&lt;&gt;"",IF(AND($B3433=$B3432,$F3432="组件"),$I3432,IF(AND($B3433=$B3432,$J3432&lt;&gt;""),$J3432,"")),"")))</f>
      </c>
      <c r="R3433">
        <f>IF($B3433="","",IF($J3433&lt;&gt;"",IFERROR(LOOKUP(2,1/(($B$5:$B$20000=$B3433)*($F$5:$F$20000="组件")*($I$5:$I$20000=$J3433)),$R$5:$R$20000)*IF($Q3433="",1,$Q3433),""),IF($P3433="","",IF($Q3433="",$P3433,$P3433*$Q3433))))</f>
      </c>
    </row>
    <row r="3434" spans="1:24" x14ac:dyDescent="0.25">
      <c r="A3434">
        <f>IF(B3434="","",IF(B3434=B3433,A3433,A3433+1))</f>
      </c>
      <c r="G3434">
        <f>IF($B3434="","",IF($J3434&lt;&gt;"",IFERROR(LOOKUP(2,1/(($B$5:$B$20000=$B3434)*($F$5:$F$20000="组件")*($I$5:$I$20000=$J3434)),$G$5:$G$20000)&amp;"."&amp;COUNTIFS($B$5:$B3434,$B3434,$J$5:$J3434,$J3434),""),COUNTIFS($B$5:$B3434,$B3434,$J$5:$J3434,"")))</f>
      </c>
      <c r="I3434">
        <f>IF($F3434="组件","C"&amp;TEXT(COUNTIFS($B$5:$B3434,$B3434,$F$5:$F3434,"组件"),"000"),"")</f>
      </c>
      <c r="J3434">
        <f>IF($B3434="","",IF($F3434="组件","",IF($Q3434&lt;&gt;"",IF(AND($B3434=$B3433,$F3433="组件"),$I3433,IF(AND($B3434=$B3433,$J3433&lt;&gt;""),$J3433,"")),"")))</f>
      </c>
      <c r="R3434">
        <f>IF($B3434="","",IF($J3434&lt;&gt;"",IFERROR(LOOKUP(2,1/(($B$5:$B$20000=$B3434)*($F$5:$F$20000="组件")*($I$5:$I$20000=$J3434)),$R$5:$R$20000)*IF($Q3434="",1,$Q3434),""),IF($P3434="","",IF($Q3434="",$P3434,$P3434*$Q3434))))</f>
      </c>
    </row>
    <row r="3435" spans="1:24" x14ac:dyDescent="0.25">
      <c r="A3435">
        <f>IF(B3435="","",IF(B3435=B3434,A3434,A3434+1))</f>
      </c>
      <c r="G3435">
        <f>IF($B3435="","",IF($J3435&lt;&gt;"",IFERROR(LOOKUP(2,1/(($B$5:$B$20000=$B3435)*($F$5:$F$20000="组件")*($I$5:$I$20000=$J3435)),$G$5:$G$20000)&amp;"."&amp;COUNTIFS($B$5:$B3435,$B3435,$J$5:$J3435,$J3435),""),COUNTIFS($B$5:$B3435,$B3435,$J$5:$J3435,"")))</f>
      </c>
      <c r="I3435">
        <f>IF($F3435="组件","C"&amp;TEXT(COUNTIFS($B$5:$B3435,$B3435,$F$5:$F3435,"组件"),"000"),"")</f>
      </c>
      <c r="J3435">
        <f>IF($B3435="","",IF($F3435="组件","",IF($Q3435&lt;&gt;"",IF(AND($B3435=$B3434,$F3434="组件"),$I3434,IF(AND($B3435=$B3434,$J3434&lt;&gt;""),$J3434,"")),"")))</f>
      </c>
      <c r="R3435">
        <f>IF($B3435="","",IF($J3435&lt;&gt;"",IFERROR(LOOKUP(2,1/(($B$5:$B$20000=$B3435)*($F$5:$F$20000="组件")*($I$5:$I$20000=$J3435)),$R$5:$R$20000)*IF($Q3435="",1,$Q3435),""),IF($P3435="","",IF($Q3435="",$P3435,$P3435*$Q3435))))</f>
      </c>
    </row>
    <row r="3436" spans="1:24" x14ac:dyDescent="0.25">
      <c r="A3436">
        <f>IF(B3436="","",IF(B3436=B3435,A3435,A3435+1))</f>
      </c>
      <c r="G3436">
        <f>IF($B3436="","",IF($J3436&lt;&gt;"",IFERROR(LOOKUP(2,1/(($B$5:$B$20000=$B3436)*($F$5:$F$20000="组件")*($I$5:$I$20000=$J3436)),$G$5:$G$20000)&amp;"."&amp;COUNTIFS($B$5:$B3436,$B3436,$J$5:$J3436,$J3436),""),COUNTIFS($B$5:$B3436,$B3436,$J$5:$J3436,"")))</f>
      </c>
      <c r="I3436">
        <f>IF($F3436="组件","C"&amp;TEXT(COUNTIFS($B$5:$B3436,$B3436,$F$5:$F3436,"组件"),"000"),"")</f>
      </c>
      <c r="J3436">
        <f>IF($B3436="","",IF($F3436="组件","",IF($Q3436&lt;&gt;"",IF(AND($B3436=$B3435,$F3435="组件"),$I3435,IF(AND($B3436=$B3435,$J3435&lt;&gt;""),$J3435,"")),"")))</f>
      </c>
      <c r="R3436">
        <f>IF($B3436="","",IF($J3436&lt;&gt;"",IFERROR(LOOKUP(2,1/(($B$5:$B$20000=$B3436)*($F$5:$F$20000="组件")*($I$5:$I$20000=$J3436)),$R$5:$R$20000)*IF($Q3436="",1,$Q3436),""),IF($P3436="","",IF($Q3436="",$P3436,$P3436*$Q3436))))</f>
      </c>
    </row>
    <row r="3437" spans="1:24" x14ac:dyDescent="0.25">
      <c r="A3437">
        <f>IF(B3437="","",IF(B3437=B3436,A3436,A3436+1))</f>
      </c>
      <c r="G3437">
        <f>IF($B3437="","",IF($J3437&lt;&gt;"",IFERROR(LOOKUP(2,1/(($B$5:$B$20000=$B3437)*($F$5:$F$20000="组件")*($I$5:$I$20000=$J3437)),$G$5:$G$20000)&amp;"."&amp;COUNTIFS($B$5:$B3437,$B3437,$J$5:$J3437,$J3437),""),COUNTIFS($B$5:$B3437,$B3437,$J$5:$J3437,"")))</f>
      </c>
      <c r="I3437">
        <f>IF($F3437="组件","C"&amp;TEXT(COUNTIFS($B$5:$B3437,$B3437,$F$5:$F3437,"组件"),"000"),"")</f>
      </c>
      <c r="J3437">
        <f>IF($B3437="","",IF($F3437="组件","",IF($Q3437&lt;&gt;"",IF(AND($B3437=$B3436,$F3436="组件"),$I3436,IF(AND($B3437=$B3436,$J3436&lt;&gt;""),$J3436,"")),"")))</f>
      </c>
      <c r="R3437">
        <f>IF($B3437="","",IF($J3437&lt;&gt;"",IFERROR(LOOKUP(2,1/(($B$5:$B$20000=$B3437)*($F$5:$F$20000="组件")*($I$5:$I$20000=$J3437)),$R$5:$R$20000)*IF($Q3437="",1,$Q3437),""),IF($P3437="","",IF($Q3437="",$P3437,$P3437*$Q3437))))</f>
      </c>
    </row>
    <row r="3438" spans="1:24" x14ac:dyDescent="0.25">
      <c r="A3438">
        <f>IF(B3438="","",IF(B3438=B3437,A3437,A3437+1))</f>
      </c>
      <c r="G3438">
        <f>IF($B3438="","",IF($J3438&lt;&gt;"",IFERROR(LOOKUP(2,1/(($B$5:$B$20000=$B3438)*($F$5:$F$20000="组件")*($I$5:$I$20000=$J3438)),$G$5:$G$20000)&amp;"."&amp;COUNTIFS($B$5:$B3438,$B3438,$J$5:$J3438,$J3438),""),COUNTIFS($B$5:$B3438,$B3438,$J$5:$J3438,"")))</f>
      </c>
      <c r="I3438">
        <f>IF($F3438="组件","C"&amp;TEXT(COUNTIFS($B$5:$B3438,$B3438,$F$5:$F3438,"组件"),"000"),"")</f>
      </c>
      <c r="J3438">
        <f>IF($B3438="","",IF($F3438="组件","",IF($Q3438&lt;&gt;"",IF(AND($B3438=$B3437,$F3437="组件"),$I3437,IF(AND($B3438=$B3437,$J3437&lt;&gt;""),$J3437,"")),"")))</f>
      </c>
      <c r="R3438">
        <f>IF($B3438="","",IF($J3438&lt;&gt;"",IFERROR(LOOKUP(2,1/(($B$5:$B$20000=$B3438)*($F$5:$F$20000="组件")*($I$5:$I$20000=$J3438)),$R$5:$R$20000)*IF($Q3438="",1,$Q3438),""),IF($P3438="","",IF($Q3438="",$P3438,$P3438*$Q3438))))</f>
      </c>
    </row>
    <row r="3439" spans="1:24" x14ac:dyDescent="0.25">
      <c r="A3439">
        <f>IF(B3439="","",IF(B3439=B3438,A3438,A3438+1))</f>
      </c>
      <c r="G3439">
        <f>IF($B3439="","",IF($J3439&lt;&gt;"",IFERROR(LOOKUP(2,1/(($B$5:$B$20000=$B3439)*($F$5:$F$20000="组件")*($I$5:$I$20000=$J3439)),$G$5:$G$20000)&amp;"."&amp;COUNTIFS($B$5:$B3439,$B3439,$J$5:$J3439,$J3439),""),COUNTIFS($B$5:$B3439,$B3439,$J$5:$J3439,"")))</f>
      </c>
      <c r="I3439">
        <f>IF($F3439="组件","C"&amp;TEXT(COUNTIFS($B$5:$B3439,$B3439,$F$5:$F3439,"组件"),"000"),"")</f>
      </c>
      <c r="J3439">
        <f>IF($B3439="","",IF($F3439="组件","",IF($Q3439&lt;&gt;"",IF(AND($B3439=$B3438,$F3438="组件"),$I3438,IF(AND($B3439=$B3438,$J3438&lt;&gt;""),$J3438,"")),"")))</f>
      </c>
      <c r="R3439">
        <f>IF($B3439="","",IF($J3439&lt;&gt;"",IFERROR(LOOKUP(2,1/(($B$5:$B$20000=$B3439)*($F$5:$F$20000="组件")*($I$5:$I$20000=$J3439)),$R$5:$R$20000)*IF($Q3439="",1,$Q3439),""),IF($P3439="","",IF($Q3439="",$P3439,$P3439*$Q3439))))</f>
      </c>
    </row>
    <row r="3440" spans="1:24" x14ac:dyDescent="0.25">
      <c r="A3440">
        <f>IF(B3440="","",IF(B3440=B3439,A3439,A3439+1))</f>
      </c>
      <c r="G3440">
        <f>IF($B3440="","",IF($J3440&lt;&gt;"",IFERROR(LOOKUP(2,1/(($B$5:$B$20000=$B3440)*($F$5:$F$20000="组件")*($I$5:$I$20000=$J3440)),$G$5:$G$20000)&amp;"."&amp;COUNTIFS($B$5:$B3440,$B3440,$J$5:$J3440,$J3440),""),COUNTIFS($B$5:$B3440,$B3440,$J$5:$J3440,"")))</f>
      </c>
      <c r="I3440">
        <f>IF($F3440="组件","C"&amp;TEXT(COUNTIFS($B$5:$B3440,$B3440,$F$5:$F3440,"组件"),"000"),"")</f>
      </c>
      <c r="J3440">
        <f>IF($B3440="","",IF($F3440="组件","",IF($Q3440&lt;&gt;"",IF(AND($B3440=$B3439,$F3439="组件"),$I3439,IF(AND($B3440=$B3439,$J3439&lt;&gt;""),$J3439,"")),"")))</f>
      </c>
      <c r="R3440">
        <f>IF($B3440="","",IF($J3440&lt;&gt;"",IFERROR(LOOKUP(2,1/(($B$5:$B$20000=$B3440)*($F$5:$F$20000="组件")*($I$5:$I$20000=$J3440)),$R$5:$R$20000)*IF($Q3440="",1,$Q3440),""),IF($P3440="","",IF($Q3440="",$P3440,$P3440*$Q3440))))</f>
      </c>
    </row>
    <row r="3441" spans="1:24" x14ac:dyDescent="0.25">
      <c r="A3441">
        <f>IF(B3441="","",IF(B3441=B3440,A3440,A3440+1))</f>
      </c>
      <c r="G3441">
        <f>IF($B3441="","",IF($J3441&lt;&gt;"",IFERROR(LOOKUP(2,1/(($B$5:$B$20000=$B3441)*($F$5:$F$20000="组件")*($I$5:$I$20000=$J3441)),$G$5:$G$20000)&amp;"."&amp;COUNTIFS($B$5:$B3441,$B3441,$J$5:$J3441,$J3441),""),COUNTIFS($B$5:$B3441,$B3441,$J$5:$J3441,"")))</f>
      </c>
      <c r="I3441">
        <f>IF($F3441="组件","C"&amp;TEXT(COUNTIFS($B$5:$B3441,$B3441,$F$5:$F3441,"组件"),"000"),"")</f>
      </c>
      <c r="J3441">
        <f>IF($B3441="","",IF($F3441="组件","",IF($Q3441&lt;&gt;"",IF(AND($B3441=$B3440,$F3440="组件"),$I3440,IF(AND($B3441=$B3440,$J3440&lt;&gt;""),$J3440,"")),"")))</f>
      </c>
      <c r="R3441">
        <f>IF($B3441="","",IF($J3441&lt;&gt;"",IFERROR(LOOKUP(2,1/(($B$5:$B$20000=$B3441)*($F$5:$F$20000="组件")*($I$5:$I$20000=$J3441)),$R$5:$R$20000)*IF($Q3441="",1,$Q3441),""),IF($P3441="","",IF($Q3441="",$P3441,$P3441*$Q3441))))</f>
      </c>
    </row>
    <row r="3442" spans="1:24" x14ac:dyDescent="0.25">
      <c r="A3442">
        <f>IF(B3442="","",IF(B3442=B3441,A3441,A3441+1))</f>
      </c>
      <c r="G3442">
        <f>IF($B3442="","",IF($J3442&lt;&gt;"",IFERROR(LOOKUP(2,1/(($B$5:$B$20000=$B3442)*($F$5:$F$20000="组件")*($I$5:$I$20000=$J3442)),$G$5:$G$20000)&amp;"."&amp;COUNTIFS($B$5:$B3442,$B3442,$J$5:$J3442,$J3442),""),COUNTIFS($B$5:$B3442,$B3442,$J$5:$J3442,"")))</f>
      </c>
      <c r="I3442">
        <f>IF($F3442="组件","C"&amp;TEXT(COUNTIFS($B$5:$B3442,$B3442,$F$5:$F3442,"组件"),"000"),"")</f>
      </c>
      <c r="J3442">
        <f>IF($B3442="","",IF($F3442="组件","",IF($Q3442&lt;&gt;"",IF(AND($B3442=$B3441,$F3441="组件"),$I3441,IF(AND($B3442=$B3441,$J3441&lt;&gt;""),$J3441,"")),"")))</f>
      </c>
      <c r="R3442">
        <f>IF($B3442="","",IF($J3442&lt;&gt;"",IFERROR(LOOKUP(2,1/(($B$5:$B$20000=$B3442)*($F$5:$F$20000="组件")*($I$5:$I$20000=$J3442)),$R$5:$R$20000)*IF($Q3442="",1,$Q3442),""),IF($P3442="","",IF($Q3442="",$P3442,$P3442*$Q3442))))</f>
      </c>
    </row>
    <row r="3443" spans="1:24" x14ac:dyDescent="0.25">
      <c r="A3443">
        <f>IF(B3443="","",IF(B3443=B3442,A3442,A3442+1))</f>
      </c>
      <c r="G3443">
        <f>IF($B3443="","",IF($J3443&lt;&gt;"",IFERROR(LOOKUP(2,1/(($B$5:$B$20000=$B3443)*($F$5:$F$20000="组件")*($I$5:$I$20000=$J3443)),$G$5:$G$20000)&amp;"."&amp;COUNTIFS($B$5:$B3443,$B3443,$J$5:$J3443,$J3443),""),COUNTIFS($B$5:$B3443,$B3443,$J$5:$J3443,"")))</f>
      </c>
      <c r="I3443">
        <f>IF($F3443="组件","C"&amp;TEXT(COUNTIFS($B$5:$B3443,$B3443,$F$5:$F3443,"组件"),"000"),"")</f>
      </c>
      <c r="J3443">
        <f>IF($B3443="","",IF($F3443="组件","",IF($Q3443&lt;&gt;"",IF(AND($B3443=$B3442,$F3442="组件"),$I3442,IF(AND($B3443=$B3442,$J3442&lt;&gt;""),$J3442,"")),"")))</f>
      </c>
      <c r="R3443">
        <f>IF($B3443="","",IF($J3443&lt;&gt;"",IFERROR(LOOKUP(2,1/(($B$5:$B$20000=$B3443)*($F$5:$F$20000="组件")*($I$5:$I$20000=$J3443)),$R$5:$R$20000)*IF($Q3443="",1,$Q3443),""),IF($P3443="","",IF($Q3443="",$P3443,$P3443*$Q3443))))</f>
      </c>
    </row>
    <row r="3444" spans="1:24" x14ac:dyDescent="0.25">
      <c r="A3444">
        <f>IF(B3444="","",IF(B3444=B3443,A3443,A3443+1))</f>
      </c>
      <c r="G3444">
        <f>IF($B3444="","",IF($J3444&lt;&gt;"",IFERROR(LOOKUP(2,1/(($B$5:$B$20000=$B3444)*($F$5:$F$20000="组件")*($I$5:$I$20000=$J3444)),$G$5:$G$20000)&amp;"."&amp;COUNTIFS($B$5:$B3444,$B3444,$J$5:$J3444,$J3444),""),COUNTIFS($B$5:$B3444,$B3444,$J$5:$J3444,"")))</f>
      </c>
      <c r="I3444">
        <f>IF($F3444="组件","C"&amp;TEXT(COUNTIFS($B$5:$B3444,$B3444,$F$5:$F3444,"组件"),"000"),"")</f>
      </c>
      <c r="J3444">
        <f>IF($B3444="","",IF($F3444="组件","",IF($Q3444&lt;&gt;"",IF(AND($B3444=$B3443,$F3443="组件"),$I3443,IF(AND($B3444=$B3443,$J3443&lt;&gt;""),$J3443,"")),"")))</f>
      </c>
      <c r="R3444">
        <f>IF($B3444="","",IF($J3444&lt;&gt;"",IFERROR(LOOKUP(2,1/(($B$5:$B$20000=$B3444)*($F$5:$F$20000="组件")*($I$5:$I$20000=$J3444)),$R$5:$R$20000)*IF($Q3444="",1,$Q3444),""),IF($P3444="","",IF($Q3444="",$P3444,$P3444*$Q3444))))</f>
      </c>
    </row>
    <row r="3445" spans="1:24" x14ac:dyDescent="0.25">
      <c r="A3445">
        <f>IF(B3445="","",IF(B3445=B3444,A3444,A3444+1))</f>
      </c>
      <c r="G3445">
        <f>IF($B3445="","",IF($J3445&lt;&gt;"",IFERROR(LOOKUP(2,1/(($B$5:$B$20000=$B3445)*($F$5:$F$20000="组件")*($I$5:$I$20000=$J3445)),$G$5:$G$20000)&amp;"."&amp;COUNTIFS($B$5:$B3445,$B3445,$J$5:$J3445,$J3445),""),COUNTIFS($B$5:$B3445,$B3445,$J$5:$J3445,"")))</f>
      </c>
      <c r="I3445">
        <f>IF($F3445="组件","C"&amp;TEXT(COUNTIFS($B$5:$B3445,$B3445,$F$5:$F3445,"组件"),"000"),"")</f>
      </c>
      <c r="J3445">
        <f>IF($B3445="","",IF($F3445="组件","",IF($Q3445&lt;&gt;"",IF(AND($B3445=$B3444,$F3444="组件"),$I3444,IF(AND($B3445=$B3444,$J3444&lt;&gt;""),$J3444,"")),"")))</f>
      </c>
      <c r="R3445">
        <f>IF($B3445="","",IF($J3445&lt;&gt;"",IFERROR(LOOKUP(2,1/(($B$5:$B$20000=$B3445)*($F$5:$F$20000="组件")*($I$5:$I$20000=$J3445)),$R$5:$R$20000)*IF($Q3445="",1,$Q3445),""),IF($P3445="","",IF($Q3445="",$P3445,$P3445*$Q3445))))</f>
      </c>
    </row>
    <row r="3446" spans="1:24" x14ac:dyDescent="0.25">
      <c r="A3446">
        <f>IF(B3446="","",IF(B3446=B3445,A3445,A3445+1))</f>
      </c>
      <c r="G3446">
        <f>IF($B3446="","",IF($J3446&lt;&gt;"",IFERROR(LOOKUP(2,1/(($B$5:$B$20000=$B3446)*($F$5:$F$20000="组件")*($I$5:$I$20000=$J3446)),$G$5:$G$20000)&amp;"."&amp;COUNTIFS($B$5:$B3446,$B3446,$J$5:$J3446,$J3446),""),COUNTIFS($B$5:$B3446,$B3446,$J$5:$J3446,"")))</f>
      </c>
      <c r="I3446">
        <f>IF($F3446="组件","C"&amp;TEXT(COUNTIFS($B$5:$B3446,$B3446,$F$5:$F3446,"组件"),"000"),"")</f>
      </c>
      <c r="J3446">
        <f>IF($B3446="","",IF($F3446="组件","",IF($Q3446&lt;&gt;"",IF(AND($B3446=$B3445,$F3445="组件"),$I3445,IF(AND($B3446=$B3445,$J3445&lt;&gt;""),$J3445,"")),"")))</f>
      </c>
      <c r="R3446">
        <f>IF($B3446="","",IF($J3446&lt;&gt;"",IFERROR(LOOKUP(2,1/(($B$5:$B$20000=$B3446)*($F$5:$F$20000="组件")*($I$5:$I$20000=$J3446)),$R$5:$R$20000)*IF($Q3446="",1,$Q3446),""),IF($P3446="","",IF($Q3446="",$P3446,$P3446*$Q3446))))</f>
      </c>
    </row>
    <row r="3447" spans="1:24" x14ac:dyDescent="0.25">
      <c r="A3447">
        <f>IF(B3447="","",IF(B3447=B3446,A3446,A3446+1))</f>
      </c>
      <c r="G3447">
        <f>IF($B3447="","",IF($J3447&lt;&gt;"",IFERROR(LOOKUP(2,1/(($B$5:$B$20000=$B3447)*($F$5:$F$20000="组件")*($I$5:$I$20000=$J3447)),$G$5:$G$20000)&amp;"."&amp;COUNTIFS($B$5:$B3447,$B3447,$J$5:$J3447,$J3447),""),COUNTIFS($B$5:$B3447,$B3447,$J$5:$J3447,"")))</f>
      </c>
      <c r="I3447">
        <f>IF($F3447="组件","C"&amp;TEXT(COUNTIFS($B$5:$B3447,$B3447,$F$5:$F3447,"组件"),"000"),"")</f>
      </c>
      <c r="J3447">
        <f>IF($B3447="","",IF($F3447="组件","",IF($Q3447&lt;&gt;"",IF(AND($B3447=$B3446,$F3446="组件"),$I3446,IF(AND($B3447=$B3446,$J3446&lt;&gt;""),$J3446,"")),"")))</f>
      </c>
      <c r="R3447">
        <f>IF($B3447="","",IF($J3447&lt;&gt;"",IFERROR(LOOKUP(2,1/(($B$5:$B$20000=$B3447)*($F$5:$F$20000="组件")*($I$5:$I$20000=$J3447)),$R$5:$R$20000)*IF($Q3447="",1,$Q3447),""),IF($P3447="","",IF($Q3447="",$P3447,$P3447*$Q3447))))</f>
      </c>
    </row>
    <row r="3448" spans="1:24" x14ac:dyDescent="0.25">
      <c r="A3448">
        <f>IF(B3448="","",IF(B3448=B3447,A3447,A3447+1))</f>
      </c>
      <c r="G3448">
        <f>IF($B3448="","",IF($J3448&lt;&gt;"",IFERROR(LOOKUP(2,1/(($B$5:$B$20000=$B3448)*($F$5:$F$20000="组件")*($I$5:$I$20000=$J3448)),$G$5:$G$20000)&amp;"."&amp;COUNTIFS($B$5:$B3448,$B3448,$J$5:$J3448,$J3448),""),COUNTIFS($B$5:$B3448,$B3448,$J$5:$J3448,"")))</f>
      </c>
      <c r="I3448">
        <f>IF($F3448="组件","C"&amp;TEXT(COUNTIFS($B$5:$B3448,$B3448,$F$5:$F3448,"组件"),"000"),"")</f>
      </c>
      <c r="J3448">
        <f>IF($B3448="","",IF($F3448="组件","",IF($Q3448&lt;&gt;"",IF(AND($B3448=$B3447,$F3447="组件"),$I3447,IF(AND($B3448=$B3447,$J3447&lt;&gt;""),$J3447,"")),"")))</f>
      </c>
      <c r="R3448">
        <f>IF($B3448="","",IF($J3448&lt;&gt;"",IFERROR(LOOKUP(2,1/(($B$5:$B$20000=$B3448)*($F$5:$F$20000="组件")*($I$5:$I$20000=$J3448)),$R$5:$R$20000)*IF($Q3448="",1,$Q3448),""),IF($P3448="","",IF($Q3448="",$P3448,$P3448*$Q3448))))</f>
      </c>
    </row>
    <row r="3449" spans="1:24" x14ac:dyDescent="0.25">
      <c r="A3449">
        <f>IF(B3449="","",IF(B3449=B3448,A3448,A3448+1))</f>
      </c>
      <c r="G3449">
        <f>IF($B3449="","",IF($J3449&lt;&gt;"",IFERROR(LOOKUP(2,1/(($B$5:$B$20000=$B3449)*($F$5:$F$20000="组件")*($I$5:$I$20000=$J3449)),$G$5:$G$20000)&amp;"."&amp;COUNTIFS($B$5:$B3449,$B3449,$J$5:$J3449,$J3449),""),COUNTIFS($B$5:$B3449,$B3449,$J$5:$J3449,"")))</f>
      </c>
      <c r="I3449">
        <f>IF($F3449="组件","C"&amp;TEXT(COUNTIFS($B$5:$B3449,$B3449,$F$5:$F3449,"组件"),"000"),"")</f>
      </c>
      <c r="J3449">
        <f>IF($B3449="","",IF($F3449="组件","",IF($Q3449&lt;&gt;"",IF(AND($B3449=$B3448,$F3448="组件"),$I3448,IF(AND($B3449=$B3448,$J3448&lt;&gt;""),$J3448,"")),"")))</f>
      </c>
      <c r="R3449">
        <f>IF($B3449="","",IF($J3449&lt;&gt;"",IFERROR(LOOKUP(2,1/(($B$5:$B$20000=$B3449)*($F$5:$F$20000="组件")*($I$5:$I$20000=$J3449)),$R$5:$R$20000)*IF($Q3449="",1,$Q3449),""),IF($P3449="","",IF($Q3449="",$P3449,$P3449*$Q3449))))</f>
      </c>
    </row>
    <row r="3450" spans="1:24" x14ac:dyDescent="0.25">
      <c r="A3450">
        <f>IF(B3450="","",IF(B3450=B3449,A3449,A3449+1))</f>
      </c>
      <c r="G3450">
        <f>IF($B3450="","",IF($J3450&lt;&gt;"",IFERROR(LOOKUP(2,1/(($B$5:$B$20000=$B3450)*($F$5:$F$20000="组件")*($I$5:$I$20000=$J3450)),$G$5:$G$20000)&amp;"."&amp;COUNTIFS($B$5:$B3450,$B3450,$J$5:$J3450,$J3450),""),COUNTIFS($B$5:$B3450,$B3450,$J$5:$J3450,"")))</f>
      </c>
      <c r="I3450">
        <f>IF($F3450="组件","C"&amp;TEXT(COUNTIFS($B$5:$B3450,$B3450,$F$5:$F3450,"组件"),"000"),"")</f>
      </c>
      <c r="J3450">
        <f>IF($B3450="","",IF($F3450="组件","",IF($Q3450&lt;&gt;"",IF(AND($B3450=$B3449,$F3449="组件"),$I3449,IF(AND($B3450=$B3449,$J3449&lt;&gt;""),$J3449,"")),"")))</f>
      </c>
      <c r="R3450">
        <f>IF($B3450="","",IF($J3450&lt;&gt;"",IFERROR(LOOKUP(2,1/(($B$5:$B$20000=$B3450)*($F$5:$F$20000="组件")*($I$5:$I$20000=$J3450)),$R$5:$R$20000)*IF($Q3450="",1,$Q3450),""),IF($P3450="","",IF($Q3450="",$P3450,$P3450*$Q3450))))</f>
      </c>
    </row>
    <row r="3451" spans="1:24" x14ac:dyDescent="0.25">
      <c r="A3451">
        <f>IF(B3451="","",IF(B3451=B3450,A3450,A3450+1))</f>
      </c>
      <c r="G3451">
        <f>IF($B3451="","",IF($J3451&lt;&gt;"",IFERROR(LOOKUP(2,1/(($B$5:$B$20000=$B3451)*($F$5:$F$20000="组件")*($I$5:$I$20000=$J3451)),$G$5:$G$20000)&amp;"."&amp;COUNTIFS($B$5:$B3451,$B3451,$J$5:$J3451,$J3451),""),COUNTIFS($B$5:$B3451,$B3451,$J$5:$J3451,"")))</f>
      </c>
      <c r="I3451">
        <f>IF($F3451="组件","C"&amp;TEXT(COUNTIFS($B$5:$B3451,$B3451,$F$5:$F3451,"组件"),"000"),"")</f>
      </c>
      <c r="J3451">
        <f>IF($B3451="","",IF($F3451="组件","",IF($Q3451&lt;&gt;"",IF(AND($B3451=$B3450,$F3450="组件"),$I3450,IF(AND($B3451=$B3450,$J3450&lt;&gt;""),$J3450,"")),"")))</f>
      </c>
      <c r="R3451">
        <f>IF($B3451="","",IF($J3451&lt;&gt;"",IFERROR(LOOKUP(2,1/(($B$5:$B$20000=$B3451)*($F$5:$F$20000="组件")*($I$5:$I$20000=$J3451)),$R$5:$R$20000)*IF($Q3451="",1,$Q3451),""),IF($P3451="","",IF($Q3451="",$P3451,$P3451*$Q3451))))</f>
      </c>
    </row>
    <row r="3452" spans="1:24" x14ac:dyDescent="0.25">
      <c r="A3452">
        <f>IF(B3452="","",IF(B3452=B3451,A3451,A3451+1))</f>
      </c>
      <c r="G3452">
        <f>IF($B3452="","",IF($J3452&lt;&gt;"",IFERROR(LOOKUP(2,1/(($B$5:$B$20000=$B3452)*($F$5:$F$20000="组件")*($I$5:$I$20000=$J3452)),$G$5:$G$20000)&amp;"."&amp;COUNTIFS($B$5:$B3452,$B3452,$J$5:$J3452,$J3452),""),COUNTIFS($B$5:$B3452,$B3452,$J$5:$J3452,"")))</f>
      </c>
      <c r="I3452">
        <f>IF($F3452="组件","C"&amp;TEXT(COUNTIFS($B$5:$B3452,$B3452,$F$5:$F3452,"组件"),"000"),"")</f>
      </c>
      <c r="J3452">
        <f>IF($B3452="","",IF($F3452="组件","",IF($Q3452&lt;&gt;"",IF(AND($B3452=$B3451,$F3451="组件"),$I3451,IF(AND($B3452=$B3451,$J3451&lt;&gt;""),$J3451,"")),"")))</f>
      </c>
      <c r="R3452">
        <f>IF($B3452="","",IF($J3452&lt;&gt;"",IFERROR(LOOKUP(2,1/(($B$5:$B$20000=$B3452)*($F$5:$F$20000="组件")*($I$5:$I$20000=$J3452)),$R$5:$R$20000)*IF($Q3452="",1,$Q3452),""),IF($P3452="","",IF($Q3452="",$P3452,$P3452*$Q3452))))</f>
      </c>
    </row>
    <row r="3453" spans="1:24" x14ac:dyDescent="0.25">
      <c r="A3453">
        <f>IF(B3453="","",IF(B3453=B3452,A3452,A3452+1))</f>
      </c>
      <c r="G3453">
        <f>IF($B3453="","",IF($J3453&lt;&gt;"",IFERROR(LOOKUP(2,1/(($B$5:$B$20000=$B3453)*($F$5:$F$20000="组件")*($I$5:$I$20000=$J3453)),$G$5:$G$20000)&amp;"."&amp;COUNTIFS($B$5:$B3453,$B3453,$J$5:$J3453,$J3453),""),COUNTIFS($B$5:$B3453,$B3453,$J$5:$J3453,"")))</f>
      </c>
      <c r="I3453">
        <f>IF($F3453="组件","C"&amp;TEXT(COUNTIFS($B$5:$B3453,$B3453,$F$5:$F3453,"组件"),"000"),"")</f>
      </c>
      <c r="J3453">
        <f>IF($B3453="","",IF($F3453="组件","",IF($Q3453&lt;&gt;"",IF(AND($B3453=$B3452,$F3452="组件"),$I3452,IF(AND($B3453=$B3452,$J3452&lt;&gt;""),$J3452,"")),"")))</f>
      </c>
      <c r="R3453">
        <f>IF($B3453="","",IF($J3453&lt;&gt;"",IFERROR(LOOKUP(2,1/(($B$5:$B$20000=$B3453)*($F$5:$F$20000="组件")*($I$5:$I$20000=$J3453)),$R$5:$R$20000)*IF($Q3453="",1,$Q3453),""),IF($P3453="","",IF($Q3453="",$P3453,$P3453*$Q3453))))</f>
      </c>
    </row>
    <row r="3454" spans="1:24" x14ac:dyDescent="0.25">
      <c r="A3454">
        <f>IF(B3454="","",IF(B3454=B3453,A3453,A3453+1))</f>
      </c>
      <c r="G3454">
        <f>IF($B3454="","",IF($J3454&lt;&gt;"",IFERROR(LOOKUP(2,1/(($B$5:$B$20000=$B3454)*($F$5:$F$20000="组件")*($I$5:$I$20000=$J3454)),$G$5:$G$20000)&amp;"."&amp;COUNTIFS($B$5:$B3454,$B3454,$J$5:$J3454,$J3454),""),COUNTIFS($B$5:$B3454,$B3454,$J$5:$J3454,"")))</f>
      </c>
      <c r="I3454">
        <f>IF($F3454="组件","C"&amp;TEXT(COUNTIFS($B$5:$B3454,$B3454,$F$5:$F3454,"组件"),"000"),"")</f>
      </c>
      <c r="J3454">
        <f>IF($B3454="","",IF($F3454="组件","",IF($Q3454&lt;&gt;"",IF(AND($B3454=$B3453,$F3453="组件"),$I3453,IF(AND($B3454=$B3453,$J3453&lt;&gt;""),$J3453,"")),"")))</f>
      </c>
      <c r="R3454">
        <f>IF($B3454="","",IF($J3454&lt;&gt;"",IFERROR(LOOKUP(2,1/(($B$5:$B$20000=$B3454)*($F$5:$F$20000="组件")*($I$5:$I$20000=$J3454)),$R$5:$R$20000)*IF($Q3454="",1,$Q3454),""),IF($P3454="","",IF($Q3454="",$P3454,$P3454*$Q3454))))</f>
      </c>
    </row>
    <row r="3455" spans="1:24" x14ac:dyDescent="0.25">
      <c r="A3455">
        <f>IF(B3455="","",IF(B3455=B3454,A3454,A3454+1))</f>
      </c>
      <c r="G3455">
        <f>IF($B3455="","",IF($J3455&lt;&gt;"",IFERROR(LOOKUP(2,1/(($B$5:$B$20000=$B3455)*($F$5:$F$20000="组件")*($I$5:$I$20000=$J3455)),$G$5:$G$20000)&amp;"."&amp;COUNTIFS($B$5:$B3455,$B3455,$J$5:$J3455,$J3455),""),COUNTIFS($B$5:$B3455,$B3455,$J$5:$J3455,"")))</f>
      </c>
      <c r="I3455">
        <f>IF($F3455="组件","C"&amp;TEXT(COUNTIFS($B$5:$B3455,$B3455,$F$5:$F3455,"组件"),"000"),"")</f>
      </c>
      <c r="J3455">
        <f>IF($B3455="","",IF($F3455="组件","",IF($Q3455&lt;&gt;"",IF(AND($B3455=$B3454,$F3454="组件"),$I3454,IF(AND($B3455=$B3454,$J3454&lt;&gt;""),$J3454,"")),"")))</f>
      </c>
      <c r="R3455">
        <f>IF($B3455="","",IF($J3455&lt;&gt;"",IFERROR(LOOKUP(2,1/(($B$5:$B$20000=$B3455)*($F$5:$F$20000="组件")*($I$5:$I$20000=$J3455)),$R$5:$R$20000)*IF($Q3455="",1,$Q3455),""),IF($P3455="","",IF($Q3455="",$P3455,$P3455*$Q3455))))</f>
      </c>
    </row>
    <row r="3456" spans="1:24" x14ac:dyDescent="0.25">
      <c r="A3456">
        <f>IF(B3456="","",IF(B3456=B3455,A3455,A3455+1))</f>
      </c>
      <c r="G3456">
        <f>IF($B3456="","",IF($J3456&lt;&gt;"",IFERROR(LOOKUP(2,1/(($B$5:$B$20000=$B3456)*($F$5:$F$20000="组件")*($I$5:$I$20000=$J3456)),$G$5:$G$20000)&amp;"."&amp;COUNTIFS($B$5:$B3456,$B3456,$J$5:$J3456,$J3456),""),COUNTIFS($B$5:$B3456,$B3456,$J$5:$J3456,"")))</f>
      </c>
      <c r="I3456">
        <f>IF($F3456="组件","C"&amp;TEXT(COUNTIFS($B$5:$B3456,$B3456,$F$5:$F3456,"组件"),"000"),"")</f>
      </c>
      <c r="J3456">
        <f>IF($B3456="","",IF($F3456="组件","",IF($Q3456&lt;&gt;"",IF(AND($B3456=$B3455,$F3455="组件"),$I3455,IF(AND($B3456=$B3455,$J3455&lt;&gt;""),$J3455,"")),"")))</f>
      </c>
      <c r="R3456">
        <f>IF($B3456="","",IF($J3456&lt;&gt;"",IFERROR(LOOKUP(2,1/(($B$5:$B$20000=$B3456)*($F$5:$F$20000="组件")*($I$5:$I$20000=$J3456)),$R$5:$R$20000)*IF($Q3456="",1,$Q3456),""),IF($P3456="","",IF($Q3456="",$P3456,$P3456*$Q3456))))</f>
      </c>
    </row>
    <row r="3457" spans="1:24" x14ac:dyDescent="0.25">
      <c r="A3457">
        <f>IF(B3457="","",IF(B3457=B3456,A3456,A3456+1))</f>
      </c>
      <c r="G3457">
        <f>IF($B3457="","",IF($J3457&lt;&gt;"",IFERROR(LOOKUP(2,1/(($B$5:$B$20000=$B3457)*($F$5:$F$20000="组件")*($I$5:$I$20000=$J3457)),$G$5:$G$20000)&amp;"."&amp;COUNTIFS($B$5:$B3457,$B3457,$J$5:$J3457,$J3457),""),COUNTIFS($B$5:$B3457,$B3457,$J$5:$J3457,"")))</f>
      </c>
      <c r="I3457">
        <f>IF($F3457="组件","C"&amp;TEXT(COUNTIFS($B$5:$B3457,$B3457,$F$5:$F3457,"组件"),"000"),"")</f>
      </c>
      <c r="J3457">
        <f>IF($B3457="","",IF($F3457="组件","",IF($Q3457&lt;&gt;"",IF(AND($B3457=$B3456,$F3456="组件"),$I3456,IF(AND($B3457=$B3456,$J3456&lt;&gt;""),$J3456,"")),"")))</f>
      </c>
      <c r="R3457">
        <f>IF($B3457="","",IF($J3457&lt;&gt;"",IFERROR(LOOKUP(2,1/(($B$5:$B$20000=$B3457)*($F$5:$F$20000="组件")*($I$5:$I$20000=$J3457)),$R$5:$R$20000)*IF($Q3457="",1,$Q3457),""),IF($P3457="","",IF($Q3457="",$P3457,$P3457*$Q3457))))</f>
      </c>
    </row>
    <row r="3458" spans="1:24" x14ac:dyDescent="0.25">
      <c r="A3458">
        <f>IF(B3458="","",IF(B3458=B3457,A3457,A3457+1))</f>
      </c>
      <c r="G3458">
        <f>IF($B3458="","",IF($J3458&lt;&gt;"",IFERROR(LOOKUP(2,1/(($B$5:$B$20000=$B3458)*($F$5:$F$20000="组件")*($I$5:$I$20000=$J3458)),$G$5:$G$20000)&amp;"."&amp;COUNTIFS($B$5:$B3458,$B3458,$J$5:$J3458,$J3458),""),COUNTIFS($B$5:$B3458,$B3458,$J$5:$J3458,"")))</f>
      </c>
      <c r="I3458">
        <f>IF($F3458="组件","C"&amp;TEXT(COUNTIFS($B$5:$B3458,$B3458,$F$5:$F3458,"组件"),"000"),"")</f>
      </c>
      <c r="J3458">
        <f>IF($B3458="","",IF($F3458="组件","",IF($Q3458&lt;&gt;"",IF(AND($B3458=$B3457,$F3457="组件"),$I3457,IF(AND($B3458=$B3457,$J3457&lt;&gt;""),$J3457,"")),"")))</f>
      </c>
      <c r="R3458">
        <f>IF($B3458="","",IF($J3458&lt;&gt;"",IFERROR(LOOKUP(2,1/(($B$5:$B$20000=$B3458)*($F$5:$F$20000="组件")*($I$5:$I$20000=$J3458)),$R$5:$R$20000)*IF($Q3458="",1,$Q3458),""),IF($P3458="","",IF($Q3458="",$P3458,$P3458*$Q3458))))</f>
      </c>
    </row>
    <row r="3459" spans="1:24" x14ac:dyDescent="0.25">
      <c r="A3459">
        <f>IF(B3459="","",IF(B3459=B3458,A3458,A3458+1))</f>
      </c>
      <c r="G3459">
        <f>IF($B3459="","",IF($J3459&lt;&gt;"",IFERROR(LOOKUP(2,1/(($B$5:$B$20000=$B3459)*($F$5:$F$20000="组件")*($I$5:$I$20000=$J3459)),$G$5:$G$20000)&amp;"."&amp;COUNTIFS($B$5:$B3459,$B3459,$J$5:$J3459,$J3459),""),COUNTIFS($B$5:$B3459,$B3459,$J$5:$J3459,"")))</f>
      </c>
      <c r="I3459">
        <f>IF($F3459="组件","C"&amp;TEXT(COUNTIFS($B$5:$B3459,$B3459,$F$5:$F3459,"组件"),"000"),"")</f>
      </c>
      <c r="J3459">
        <f>IF($B3459="","",IF($F3459="组件","",IF($Q3459&lt;&gt;"",IF(AND($B3459=$B3458,$F3458="组件"),$I3458,IF(AND($B3459=$B3458,$J3458&lt;&gt;""),$J3458,"")),"")))</f>
      </c>
      <c r="R3459">
        <f>IF($B3459="","",IF($J3459&lt;&gt;"",IFERROR(LOOKUP(2,1/(($B$5:$B$20000=$B3459)*($F$5:$F$20000="组件")*($I$5:$I$20000=$J3459)),$R$5:$R$20000)*IF($Q3459="",1,$Q3459),""),IF($P3459="","",IF($Q3459="",$P3459,$P3459*$Q3459))))</f>
      </c>
    </row>
    <row r="3460" spans="1:24" x14ac:dyDescent="0.25">
      <c r="A3460">
        <f>IF(B3460="","",IF(B3460=B3459,A3459,A3459+1))</f>
      </c>
      <c r="G3460">
        <f>IF($B3460="","",IF($J3460&lt;&gt;"",IFERROR(LOOKUP(2,1/(($B$5:$B$20000=$B3460)*($F$5:$F$20000="组件")*($I$5:$I$20000=$J3460)),$G$5:$G$20000)&amp;"."&amp;COUNTIFS($B$5:$B3460,$B3460,$J$5:$J3460,$J3460),""),COUNTIFS($B$5:$B3460,$B3460,$J$5:$J3460,"")))</f>
      </c>
      <c r="I3460">
        <f>IF($F3460="组件","C"&amp;TEXT(COUNTIFS($B$5:$B3460,$B3460,$F$5:$F3460,"组件"),"000"),"")</f>
      </c>
      <c r="J3460">
        <f>IF($B3460="","",IF($F3460="组件","",IF($Q3460&lt;&gt;"",IF(AND($B3460=$B3459,$F3459="组件"),$I3459,IF(AND($B3460=$B3459,$J3459&lt;&gt;""),$J3459,"")),"")))</f>
      </c>
      <c r="R3460">
        <f>IF($B3460="","",IF($J3460&lt;&gt;"",IFERROR(LOOKUP(2,1/(($B$5:$B$20000=$B3460)*($F$5:$F$20000="组件")*($I$5:$I$20000=$J3460)),$R$5:$R$20000)*IF($Q3460="",1,$Q3460),""),IF($P3460="","",IF($Q3460="",$P3460,$P3460*$Q3460))))</f>
      </c>
    </row>
    <row r="3461" spans="1:24" x14ac:dyDescent="0.25">
      <c r="A3461">
        <f>IF(B3461="","",IF(B3461=B3460,A3460,A3460+1))</f>
      </c>
      <c r="G3461">
        <f>IF($B3461="","",IF($J3461&lt;&gt;"",IFERROR(LOOKUP(2,1/(($B$5:$B$20000=$B3461)*($F$5:$F$20000="组件")*($I$5:$I$20000=$J3461)),$G$5:$G$20000)&amp;"."&amp;COUNTIFS($B$5:$B3461,$B3461,$J$5:$J3461,$J3461),""),COUNTIFS($B$5:$B3461,$B3461,$J$5:$J3461,"")))</f>
      </c>
      <c r="I3461">
        <f>IF($F3461="组件","C"&amp;TEXT(COUNTIFS($B$5:$B3461,$B3461,$F$5:$F3461,"组件"),"000"),"")</f>
      </c>
      <c r="J3461">
        <f>IF($B3461="","",IF($F3461="组件","",IF($Q3461&lt;&gt;"",IF(AND($B3461=$B3460,$F3460="组件"),$I3460,IF(AND($B3461=$B3460,$J3460&lt;&gt;""),$J3460,"")),"")))</f>
      </c>
      <c r="R3461">
        <f>IF($B3461="","",IF($J3461&lt;&gt;"",IFERROR(LOOKUP(2,1/(($B$5:$B$20000=$B3461)*($F$5:$F$20000="组件")*($I$5:$I$20000=$J3461)),$R$5:$R$20000)*IF($Q3461="",1,$Q3461),""),IF($P3461="","",IF($Q3461="",$P3461,$P3461*$Q3461))))</f>
      </c>
    </row>
    <row r="3462" spans="1:24" x14ac:dyDescent="0.25">
      <c r="A3462">
        <f>IF(B3462="","",IF(B3462=B3461,A3461,A3461+1))</f>
      </c>
      <c r="G3462">
        <f>IF($B3462="","",IF($J3462&lt;&gt;"",IFERROR(LOOKUP(2,1/(($B$5:$B$20000=$B3462)*($F$5:$F$20000="组件")*($I$5:$I$20000=$J3462)),$G$5:$G$20000)&amp;"."&amp;COUNTIFS($B$5:$B3462,$B3462,$J$5:$J3462,$J3462),""),COUNTIFS($B$5:$B3462,$B3462,$J$5:$J3462,"")))</f>
      </c>
      <c r="I3462">
        <f>IF($F3462="组件","C"&amp;TEXT(COUNTIFS($B$5:$B3462,$B3462,$F$5:$F3462,"组件"),"000"),"")</f>
      </c>
      <c r="J3462">
        <f>IF($B3462="","",IF($F3462="组件","",IF($Q3462&lt;&gt;"",IF(AND($B3462=$B3461,$F3461="组件"),$I3461,IF(AND($B3462=$B3461,$J3461&lt;&gt;""),$J3461,"")),"")))</f>
      </c>
      <c r="R3462">
        <f>IF($B3462="","",IF($J3462&lt;&gt;"",IFERROR(LOOKUP(2,1/(($B$5:$B$20000=$B3462)*($F$5:$F$20000="组件")*($I$5:$I$20000=$J3462)),$R$5:$R$20000)*IF($Q3462="",1,$Q3462),""),IF($P3462="","",IF($Q3462="",$P3462,$P3462*$Q3462))))</f>
      </c>
    </row>
    <row r="3463" spans="1:24" x14ac:dyDescent="0.25">
      <c r="A3463">
        <f>IF(B3463="","",IF(B3463=B3462,A3462,A3462+1))</f>
      </c>
      <c r="G3463">
        <f>IF($B3463="","",IF($J3463&lt;&gt;"",IFERROR(LOOKUP(2,1/(($B$5:$B$20000=$B3463)*($F$5:$F$20000="组件")*($I$5:$I$20000=$J3463)),$G$5:$G$20000)&amp;"."&amp;COUNTIFS($B$5:$B3463,$B3463,$J$5:$J3463,$J3463),""),COUNTIFS($B$5:$B3463,$B3463,$J$5:$J3463,"")))</f>
      </c>
      <c r="I3463">
        <f>IF($F3463="组件","C"&amp;TEXT(COUNTIFS($B$5:$B3463,$B3463,$F$5:$F3463,"组件"),"000"),"")</f>
      </c>
      <c r="J3463">
        <f>IF($B3463="","",IF($F3463="组件","",IF($Q3463&lt;&gt;"",IF(AND($B3463=$B3462,$F3462="组件"),$I3462,IF(AND($B3463=$B3462,$J3462&lt;&gt;""),$J3462,"")),"")))</f>
      </c>
      <c r="R3463">
        <f>IF($B3463="","",IF($J3463&lt;&gt;"",IFERROR(LOOKUP(2,1/(($B$5:$B$20000=$B3463)*($F$5:$F$20000="组件")*($I$5:$I$20000=$J3463)),$R$5:$R$20000)*IF($Q3463="",1,$Q3463),""),IF($P3463="","",IF($Q3463="",$P3463,$P3463*$Q3463))))</f>
      </c>
    </row>
    <row r="3464" spans="1:24" x14ac:dyDescent="0.25">
      <c r="A3464">
        <f>IF(B3464="","",IF(B3464=B3463,A3463,A3463+1))</f>
      </c>
      <c r="G3464">
        <f>IF($B3464="","",IF($J3464&lt;&gt;"",IFERROR(LOOKUP(2,1/(($B$5:$B$20000=$B3464)*($F$5:$F$20000="组件")*($I$5:$I$20000=$J3464)),$G$5:$G$20000)&amp;"."&amp;COUNTIFS($B$5:$B3464,$B3464,$J$5:$J3464,$J3464),""),COUNTIFS($B$5:$B3464,$B3464,$J$5:$J3464,"")))</f>
      </c>
      <c r="I3464">
        <f>IF($F3464="组件","C"&amp;TEXT(COUNTIFS($B$5:$B3464,$B3464,$F$5:$F3464,"组件"),"000"),"")</f>
      </c>
      <c r="J3464">
        <f>IF($B3464="","",IF($F3464="组件","",IF($Q3464&lt;&gt;"",IF(AND($B3464=$B3463,$F3463="组件"),$I3463,IF(AND($B3464=$B3463,$J3463&lt;&gt;""),$J3463,"")),"")))</f>
      </c>
      <c r="R3464">
        <f>IF($B3464="","",IF($J3464&lt;&gt;"",IFERROR(LOOKUP(2,1/(($B$5:$B$20000=$B3464)*($F$5:$F$20000="组件")*($I$5:$I$20000=$J3464)),$R$5:$R$20000)*IF($Q3464="",1,$Q3464),""),IF($P3464="","",IF($Q3464="",$P3464,$P3464*$Q3464))))</f>
      </c>
    </row>
    <row r="3465" spans="1:24" x14ac:dyDescent="0.25">
      <c r="A3465">
        <f>IF(B3465="","",IF(B3465=B3464,A3464,A3464+1))</f>
      </c>
      <c r="G3465">
        <f>IF($B3465="","",IF($J3465&lt;&gt;"",IFERROR(LOOKUP(2,1/(($B$5:$B$20000=$B3465)*($F$5:$F$20000="组件")*($I$5:$I$20000=$J3465)),$G$5:$G$20000)&amp;"."&amp;COUNTIFS($B$5:$B3465,$B3465,$J$5:$J3465,$J3465),""),COUNTIFS($B$5:$B3465,$B3465,$J$5:$J3465,"")))</f>
      </c>
      <c r="I3465">
        <f>IF($F3465="组件","C"&amp;TEXT(COUNTIFS($B$5:$B3465,$B3465,$F$5:$F3465,"组件"),"000"),"")</f>
      </c>
      <c r="J3465">
        <f>IF($B3465="","",IF($F3465="组件","",IF($Q3465&lt;&gt;"",IF(AND($B3465=$B3464,$F3464="组件"),$I3464,IF(AND($B3465=$B3464,$J3464&lt;&gt;""),$J3464,"")),"")))</f>
      </c>
      <c r="R3465">
        <f>IF($B3465="","",IF($J3465&lt;&gt;"",IFERROR(LOOKUP(2,1/(($B$5:$B$20000=$B3465)*($F$5:$F$20000="组件")*($I$5:$I$20000=$J3465)),$R$5:$R$20000)*IF($Q3465="",1,$Q3465),""),IF($P3465="","",IF($Q3465="",$P3465,$P3465*$Q3465))))</f>
      </c>
    </row>
    <row r="3466" spans="1:24" x14ac:dyDescent="0.25">
      <c r="A3466">
        <f>IF(B3466="","",IF(B3466=B3465,A3465,A3465+1))</f>
      </c>
      <c r="G3466">
        <f>IF($B3466="","",IF($J3466&lt;&gt;"",IFERROR(LOOKUP(2,1/(($B$5:$B$20000=$B3466)*($F$5:$F$20000="组件")*($I$5:$I$20000=$J3466)),$G$5:$G$20000)&amp;"."&amp;COUNTIFS($B$5:$B3466,$B3466,$J$5:$J3466,$J3466),""),COUNTIFS($B$5:$B3466,$B3466,$J$5:$J3466,"")))</f>
      </c>
      <c r="I3466">
        <f>IF($F3466="组件","C"&amp;TEXT(COUNTIFS($B$5:$B3466,$B3466,$F$5:$F3466,"组件"),"000"),"")</f>
      </c>
      <c r="J3466">
        <f>IF($B3466="","",IF($F3466="组件","",IF($Q3466&lt;&gt;"",IF(AND($B3466=$B3465,$F3465="组件"),$I3465,IF(AND($B3466=$B3465,$J3465&lt;&gt;""),$J3465,"")),"")))</f>
      </c>
      <c r="R3466">
        <f>IF($B3466="","",IF($J3466&lt;&gt;"",IFERROR(LOOKUP(2,1/(($B$5:$B$20000=$B3466)*($F$5:$F$20000="组件")*($I$5:$I$20000=$J3466)),$R$5:$R$20000)*IF($Q3466="",1,$Q3466),""),IF($P3466="","",IF($Q3466="",$P3466,$P3466*$Q3466))))</f>
      </c>
    </row>
    <row r="3467" spans="1:24" x14ac:dyDescent="0.25">
      <c r="A3467">
        <f>IF(B3467="","",IF(B3467=B3466,A3466,A3466+1))</f>
      </c>
      <c r="G3467">
        <f>IF($B3467="","",IF($J3467&lt;&gt;"",IFERROR(LOOKUP(2,1/(($B$5:$B$20000=$B3467)*($F$5:$F$20000="组件")*($I$5:$I$20000=$J3467)),$G$5:$G$20000)&amp;"."&amp;COUNTIFS($B$5:$B3467,$B3467,$J$5:$J3467,$J3467),""),COUNTIFS($B$5:$B3467,$B3467,$J$5:$J3467,"")))</f>
      </c>
      <c r="I3467">
        <f>IF($F3467="组件","C"&amp;TEXT(COUNTIFS($B$5:$B3467,$B3467,$F$5:$F3467,"组件"),"000"),"")</f>
      </c>
      <c r="J3467">
        <f>IF($B3467="","",IF($F3467="组件","",IF($Q3467&lt;&gt;"",IF(AND($B3467=$B3466,$F3466="组件"),$I3466,IF(AND($B3467=$B3466,$J3466&lt;&gt;""),$J3466,"")),"")))</f>
      </c>
      <c r="R3467">
        <f>IF($B3467="","",IF($J3467&lt;&gt;"",IFERROR(LOOKUP(2,1/(($B$5:$B$20000=$B3467)*($F$5:$F$20000="组件")*($I$5:$I$20000=$J3467)),$R$5:$R$20000)*IF($Q3467="",1,$Q3467),""),IF($P3467="","",IF($Q3467="",$P3467,$P3467*$Q3467))))</f>
      </c>
    </row>
    <row r="3468" spans="1:24" x14ac:dyDescent="0.25">
      <c r="A3468">
        <f>IF(B3468="","",IF(B3468=B3467,A3467,A3467+1))</f>
      </c>
      <c r="G3468">
        <f>IF($B3468="","",IF($J3468&lt;&gt;"",IFERROR(LOOKUP(2,1/(($B$5:$B$20000=$B3468)*($F$5:$F$20000="组件")*($I$5:$I$20000=$J3468)),$G$5:$G$20000)&amp;"."&amp;COUNTIFS($B$5:$B3468,$B3468,$J$5:$J3468,$J3468),""),COUNTIFS($B$5:$B3468,$B3468,$J$5:$J3468,"")))</f>
      </c>
      <c r="I3468">
        <f>IF($F3468="组件","C"&amp;TEXT(COUNTIFS($B$5:$B3468,$B3468,$F$5:$F3468,"组件"),"000"),"")</f>
      </c>
      <c r="J3468">
        <f>IF($B3468="","",IF($F3468="组件","",IF($Q3468&lt;&gt;"",IF(AND($B3468=$B3467,$F3467="组件"),$I3467,IF(AND($B3468=$B3467,$J3467&lt;&gt;""),$J3467,"")),"")))</f>
      </c>
      <c r="R3468">
        <f>IF($B3468="","",IF($J3468&lt;&gt;"",IFERROR(LOOKUP(2,1/(($B$5:$B$20000=$B3468)*($F$5:$F$20000="组件")*($I$5:$I$20000=$J3468)),$R$5:$R$20000)*IF($Q3468="",1,$Q3468),""),IF($P3468="","",IF($Q3468="",$P3468,$P3468*$Q3468))))</f>
      </c>
    </row>
    <row r="3469" spans="1:24" x14ac:dyDescent="0.25">
      <c r="A3469">
        <f>IF(B3469="","",IF(B3469=B3468,A3468,A3468+1))</f>
      </c>
      <c r="G3469">
        <f>IF($B3469="","",IF($J3469&lt;&gt;"",IFERROR(LOOKUP(2,1/(($B$5:$B$20000=$B3469)*($F$5:$F$20000="组件")*($I$5:$I$20000=$J3469)),$G$5:$G$20000)&amp;"."&amp;COUNTIFS($B$5:$B3469,$B3469,$J$5:$J3469,$J3469),""),COUNTIFS($B$5:$B3469,$B3469,$J$5:$J3469,"")))</f>
      </c>
      <c r="I3469">
        <f>IF($F3469="组件","C"&amp;TEXT(COUNTIFS($B$5:$B3469,$B3469,$F$5:$F3469,"组件"),"000"),"")</f>
      </c>
      <c r="J3469">
        <f>IF($B3469="","",IF($F3469="组件","",IF($Q3469&lt;&gt;"",IF(AND($B3469=$B3468,$F3468="组件"),$I3468,IF(AND($B3469=$B3468,$J3468&lt;&gt;""),$J3468,"")),"")))</f>
      </c>
      <c r="R3469">
        <f>IF($B3469="","",IF($J3469&lt;&gt;"",IFERROR(LOOKUP(2,1/(($B$5:$B$20000=$B3469)*($F$5:$F$20000="组件")*($I$5:$I$20000=$J3469)),$R$5:$R$20000)*IF($Q3469="",1,$Q3469),""),IF($P3469="","",IF($Q3469="",$P3469,$P3469*$Q3469))))</f>
      </c>
    </row>
    <row r="3470" spans="1:24" x14ac:dyDescent="0.25">
      <c r="A3470">
        <f>IF(B3470="","",IF(B3470=B3469,A3469,A3469+1))</f>
      </c>
      <c r="G3470">
        <f>IF($B3470="","",IF($J3470&lt;&gt;"",IFERROR(LOOKUP(2,1/(($B$5:$B$20000=$B3470)*($F$5:$F$20000="组件")*($I$5:$I$20000=$J3470)),$G$5:$G$20000)&amp;"."&amp;COUNTIFS($B$5:$B3470,$B3470,$J$5:$J3470,$J3470),""),COUNTIFS($B$5:$B3470,$B3470,$J$5:$J3470,"")))</f>
      </c>
      <c r="I3470">
        <f>IF($F3470="组件","C"&amp;TEXT(COUNTIFS($B$5:$B3470,$B3470,$F$5:$F3470,"组件"),"000"),"")</f>
      </c>
      <c r="J3470">
        <f>IF($B3470="","",IF($F3470="组件","",IF($Q3470&lt;&gt;"",IF(AND($B3470=$B3469,$F3469="组件"),$I3469,IF(AND($B3470=$B3469,$J3469&lt;&gt;""),$J3469,"")),"")))</f>
      </c>
      <c r="R3470">
        <f>IF($B3470="","",IF($J3470&lt;&gt;"",IFERROR(LOOKUP(2,1/(($B$5:$B$20000=$B3470)*($F$5:$F$20000="组件")*($I$5:$I$20000=$J3470)),$R$5:$R$20000)*IF($Q3470="",1,$Q3470),""),IF($P3470="","",IF($Q3470="",$P3470,$P3470*$Q3470))))</f>
      </c>
    </row>
    <row r="3471" spans="1:24" x14ac:dyDescent="0.25">
      <c r="A3471">
        <f>IF(B3471="","",IF(B3471=B3470,A3470,A3470+1))</f>
      </c>
      <c r="G3471">
        <f>IF($B3471="","",IF($J3471&lt;&gt;"",IFERROR(LOOKUP(2,1/(($B$5:$B$20000=$B3471)*($F$5:$F$20000="组件")*($I$5:$I$20000=$J3471)),$G$5:$G$20000)&amp;"."&amp;COUNTIFS($B$5:$B3471,$B3471,$J$5:$J3471,$J3471),""),COUNTIFS($B$5:$B3471,$B3471,$J$5:$J3471,"")))</f>
      </c>
      <c r="I3471">
        <f>IF($F3471="组件","C"&amp;TEXT(COUNTIFS($B$5:$B3471,$B3471,$F$5:$F3471,"组件"),"000"),"")</f>
      </c>
      <c r="J3471">
        <f>IF($B3471="","",IF($F3471="组件","",IF($Q3471&lt;&gt;"",IF(AND($B3471=$B3470,$F3470="组件"),$I3470,IF(AND($B3471=$B3470,$J3470&lt;&gt;""),$J3470,"")),"")))</f>
      </c>
      <c r="R3471">
        <f>IF($B3471="","",IF($J3471&lt;&gt;"",IFERROR(LOOKUP(2,1/(($B$5:$B$20000=$B3471)*($F$5:$F$20000="组件")*($I$5:$I$20000=$J3471)),$R$5:$R$20000)*IF($Q3471="",1,$Q3471),""),IF($P3471="","",IF($Q3471="",$P3471,$P3471*$Q3471))))</f>
      </c>
    </row>
    <row r="3472" spans="1:24" x14ac:dyDescent="0.25">
      <c r="A3472">
        <f>IF(B3472="","",IF(B3472=B3471,A3471,A3471+1))</f>
      </c>
      <c r="G3472">
        <f>IF($B3472="","",IF($J3472&lt;&gt;"",IFERROR(LOOKUP(2,1/(($B$5:$B$20000=$B3472)*($F$5:$F$20000="组件")*($I$5:$I$20000=$J3472)),$G$5:$G$20000)&amp;"."&amp;COUNTIFS($B$5:$B3472,$B3472,$J$5:$J3472,$J3472),""),COUNTIFS($B$5:$B3472,$B3472,$J$5:$J3472,"")))</f>
      </c>
      <c r="I3472">
        <f>IF($F3472="组件","C"&amp;TEXT(COUNTIFS($B$5:$B3472,$B3472,$F$5:$F3472,"组件"),"000"),"")</f>
      </c>
      <c r="J3472">
        <f>IF($B3472="","",IF($F3472="组件","",IF($Q3472&lt;&gt;"",IF(AND($B3472=$B3471,$F3471="组件"),$I3471,IF(AND($B3472=$B3471,$J3471&lt;&gt;""),$J3471,"")),"")))</f>
      </c>
      <c r="R3472">
        <f>IF($B3472="","",IF($J3472&lt;&gt;"",IFERROR(LOOKUP(2,1/(($B$5:$B$20000=$B3472)*($F$5:$F$20000="组件")*($I$5:$I$20000=$J3472)),$R$5:$R$20000)*IF($Q3472="",1,$Q3472),""),IF($P3472="","",IF($Q3472="",$P3472,$P3472*$Q3472))))</f>
      </c>
    </row>
    <row r="3473" spans="1:24" x14ac:dyDescent="0.25">
      <c r="A3473">
        <f>IF(B3473="","",IF(B3473=B3472,A3472,A3472+1))</f>
      </c>
      <c r="G3473">
        <f>IF($B3473="","",IF($J3473&lt;&gt;"",IFERROR(LOOKUP(2,1/(($B$5:$B$20000=$B3473)*($F$5:$F$20000="组件")*($I$5:$I$20000=$J3473)),$G$5:$G$20000)&amp;"."&amp;COUNTIFS($B$5:$B3473,$B3473,$J$5:$J3473,$J3473),""),COUNTIFS($B$5:$B3473,$B3473,$J$5:$J3473,"")))</f>
      </c>
      <c r="I3473">
        <f>IF($F3473="组件","C"&amp;TEXT(COUNTIFS($B$5:$B3473,$B3473,$F$5:$F3473,"组件"),"000"),"")</f>
      </c>
      <c r="J3473">
        <f>IF($B3473="","",IF($F3473="组件","",IF($Q3473&lt;&gt;"",IF(AND($B3473=$B3472,$F3472="组件"),$I3472,IF(AND($B3473=$B3472,$J3472&lt;&gt;""),$J3472,"")),"")))</f>
      </c>
      <c r="R3473">
        <f>IF($B3473="","",IF($J3473&lt;&gt;"",IFERROR(LOOKUP(2,1/(($B$5:$B$20000=$B3473)*($F$5:$F$20000="组件")*($I$5:$I$20000=$J3473)),$R$5:$R$20000)*IF($Q3473="",1,$Q3473),""),IF($P3473="","",IF($Q3473="",$P3473,$P3473*$Q3473))))</f>
      </c>
    </row>
    <row r="3474" spans="1:24" x14ac:dyDescent="0.25">
      <c r="A3474">
        <f>IF(B3474="","",IF(B3474=B3473,A3473,A3473+1))</f>
      </c>
      <c r="G3474">
        <f>IF($B3474="","",IF($J3474&lt;&gt;"",IFERROR(LOOKUP(2,1/(($B$5:$B$20000=$B3474)*($F$5:$F$20000="组件")*($I$5:$I$20000=$J3474)),$G$5:$G$20000)&amp;"."&amp;COUNTIFS($B$5:$B3474,$B3474,$J$5:$J3474,$J3474),""),COUNTIFS($B$5:$B3474,$B3474,$J$5:$J3474,"")))</f>
      </c>
      <c r="I3474">
        <f>IF($F3474="组件","C"&amp;TEXT(COUNTIFS($B$5:$B3474,$B3474,$F$5:$F3474,"组件"),"000"),"")</f>
      </c>
      <c r="J3474">
        <f>IF($B3474="","",IF($F3474="组件","",IF($Q3474&lt;&gt;"",IF(AND($B3474=$B3473,$F3473="组件"),$I3473,IF(AND($B3474=$B3473,$J3473&lt;&gt;""),$J3473,"")),"")))</f>
      </c>
      <c r="R3474">
        <f>IF($B3474="","",IF($J3474&lt;&gt;"",IFERROR(LOOKUP(2,1/(($B$5:$B$20000=$B3474)*($F$5:$F$20000="组件")*($I$5:$I$20000=$J3474)),$R$5:$R$20000)*IF($Q3474="",1,$Q3474),""),IF($P3474="","",IF($Q3474="",$P3474,$P3474*$Q3474))))</f>
      </c>
    </row>
    <row r="3475" spans="1:24" x14ac:dyDescent="0.25">
      <c r="A3475">
        <f>IF(B3475="","",IF(B3475=B3474,A3474,A3474+1))</f>
      </c>
      <c r="G3475">
        <f>IF($B3475="","",IF($J3475&lt;&gt;"",IFERROR(LOOKUP(2,1/(($B$5:$B$20000=$B3475)*($F$5:$F$20000="组件")*($I$5:$I$20000=$J3475)),$G$5:$G$20000)&amp;"."&amp;COUNTIFS($B$5:$B3475,$B3475,$J$5:$J3475,$J3475),""),COUNTIFS($B$5:$B3475,$B3475,$J$5:$J3475,"")))</f>
      </c>
      <c r="I3475">
        <f>IF($F3475="组件","C"&amp;TEXT(COUNTIFS($B$5:$B3475,$B3475,$F$5:$F3475,"组件"),"000"),"")</f>
      </c>
      <c r="J3475">
        <f>IF($B3475="","",IF($F3475="组件","",IF($Q3475&lt;&gt;"",IF(AND($B3475=$B3474,$F3474="组件"),$I3474,IF(AND($B3475=$B3474,$J3474&lt;&gt;""),$J3474,"")),"")))</f>
      </c>
      <c r="R3475">
        <f>IF($B3475="","",IF($J3475&lt;&gt;"",IFERROR(LOOKUP(2,1/(($B$5:$B$20000=$B3475)*($F$5:$F$20000="组件")*($I$5:$I$20000=$J3475)),$R$5:$R$20000)*IF($Q3475="",1,$Q3475),""),IF($P3475="","",IF($Q3475="",$P3475,$P3475*$Q3475))))</f>
      </c>
    </row>
    <row r="3476" spans="1:24" x14ac:dyDescent="0.25">
      <c r="A3476">
        <f>IF(B3476="","",IF(B3476=B3475,A3475,A3475+1))</f>
      </c>
      <c r="G3476">
        <f>IF($B3476="","",IF($J3476&lt;&gt;"",IFERROR(LOOKUP(2,1/(($B$5:$B$20000=$B3476)*($F$5:$F$20000="组件")*($I$5:$I$20000=$J3476)),$G$5:$G$20000)&amp;"."&amp;COUNTIFS($B$5:$B3476,$B3476,$J$5:$J3476,$J3476),""),COUNTIFS($B$5:$B3476,$B3476,$J$5:$J3476,"")))</f>
      </c>
      <c r="I3476">
        <f>IF($F3476="组件","C"&amp;TEXT(COUNTIFS($B$5:$B3476,$B3476,$F$5:$F3476,"组件"),"000"),"")</f>
      </c>
      <c r="J3476">
        <f>IF($B3476="","",IF($F3476="组件","",IF($Q3476&lt;&gt;"",IF(AND($B3476=$B3475,$F3475="组件"),$I3475,IF(AND($B3476=$B3475,$J3475&lt;&gt;""),$J3475,"")),"")))</f>
      </c>
      <c r="R3476">
        <f>IF($B3476="","",IF($J3476&lt;&gt;"",IFERROR(LOOKUP(2,1/(($B$5:$B$20000=$B3476)*($F$5:$F$20000="组件")*($I$5:$I$20000=$J3476)),$R$5:$R$20000)*IF($Q3476="",1,$Q3476),""),IF($P3476="","",IF($Q3476="",$P3476,$P3476*$Q3476))))</f>
      </c>
    </row>
    <row r="3477" spans="1:24" x14ac:dyDescent="0.25">
      <c r="A3477">
        <f>IF(B3477="","",IF(B3477=B3476,A3476,A3476+1))</f>
      </c>
      <c r="G3477">
        <f>IF($B3477="","",IF($J3477&lt;&gt;"",IFERROR(LOOKUP(2,1/(($B$5:$B$20000=$B3477)*($F$5:$F$20000="组件")*($I$5:$I$20000=$J3477)),$G$5:$G$20000)&amp;"."&amp;COUNTIFS($B$5:$B3477,$B3477,$J$5:$J3477,$J3477),""),COUNTIFS($B$5:$B3477,$B3477,$J$5:$J3477,"")))</f>
      </c>
      <c r="I3477">
        <f>IF($F3477="组件","C"&amp;TEXT(COUNTIFS($B$5:$B3477,$B3477,$F$5:$F3477,"组件"),"000"),"")</f>
      </c>
      <c r="J3477">
        <f>IF($B3477="","",IF($F3477="组件","",IF($Q3477&lt;&gt;"",IF(AND($B3477=$B3476,$F3476="组件"),$I3476,IF(AND($B3477=$B3476,$J3476&lt;&gt;""),$J3476,"")),"")))</f>
      </c>
      <c r="R3477">
        <f>IF($B3477="","",IF($J3477&lt;&gt;"",IFERROR(LOOKUP(2,1/(($B$5:$B$20000=$B3477)*($F$5:$F$20000="组件")*($I$5:$I$20000=$J3477)),$R$5:$R$20000)*IF($Q3477="",1,$Q3477),""),IF($P3477="","",IF($Q3477="",$P3477,$P3477*$Q3477))))</f>
      </c>
    </row>
    <row r="3478" spans="1:24" x14ac:dyDescent="0.25">
      <c r="A3478">
        <f>IF(B3478="","",IF(B3478=B3477,A3477,A3477+1))</f>
      </c>
      <c r="G3478">
        <f>IF($B3478="","",IF($J3478&lt;&gt;"",IFERROR(LOOKUP(2,1/(($B$5:$B$20000=$B3478)*($F$5:$F$20000="组件")*($I$5:$I$20000=$J3478)),$G$5:$G$20000)&amp;"."&amp;COUNTIFS($B$5:$B3478,$B3478,$J$5:$J3478,$J3478),""),COUNTIFS($B$5:$B3478,$B3478,$J$5:$J3478,"")))</f>
      </c>
      <c r="I3478">
        <f>IF($F3478="组件","C"&amp;TEXT(COUNTIFS($B$5:$B3478,$B3478,$F$5:$F3478,"组件"),"000"),"")</f>
      </c>
      <c r="J3478">
        <f>IF($B3478="","",IF($F3478="组件","",IF($Q3478&lt;&gt;"",IF(AND($B3478=$B3477,$F3477="组件"),$I3477,IF(AND($B3478=$B3477,$J3477&lt;&gt;""),$J3477,"")),"")))</f>
      </c>
      <c r="R3478">
        <f>IF($B3478="","",IF($J3478&lt;&gt;"",IFERROR(LOOKUP(2,1/(($B$5:$B$20000=$B3478)*($F$5:$F$20000="组件")*($I$5:$I$20000=$J3478)),$R$5:$R$20000)*IF($Q3478="",1,$Q3478),""),IF($P3478="","",IF($Q3478="",$P3478,$P3478*$Q3478))))</f>
      </c>
    </row>
    <row r="3479" spans="1:24" x14ac:dyDescent="0.25">
      <c r="A3479">
        <f>IF(B3479="","",IF(B3479=B3478,A3478,A3478+1))</f>
      </c>
      <c r="G3479">
        <f>IF($B3479="","",IF($J3479&lt;&gt;"",IFERROR(LOOKUP(2,1/(($B$5:$B$20000=$B3479)*($F$5:$F$20000="组件")*($I$5:$I$20000=$J3479)),$G$5:$G$20000)&amp;"."&amp;COUNTIFS($B$5:$B3479,$B3479,$J$5:$J3479,$J3479),""),COUNTIFS($B$5:$B3479,$B3479,$J$5:$J3479,"")))</f>
      </c>
      <c r="I3479">
        <f>IF($F3479="组件","C"&amp;TEXT(COUNTIFS($B$5:$B3479,$B3479,$F$5:$F3479,"组件"),"000"),"")</f>
      </c>
      <c r="J3479">
        <f>IF($B3479="","",IF($F3479="组件","",IF($Q3479&lt;&gt;"",IF(AND($B3479=$B3478,$F3478="组件"),$I3478,IF(AND($B3479=$B3478,$J3478&lt;&gt;""),$J3478,"")),"")))</f>
      </c>
      <c r="R3479">
        <f>IF($B3479="","",IF($J3479&lt;&gt;"",IFERROR(LOOKUP(2,1/(($B$5:$B$20000=$B3479)*($F$5:$F$20000="组件")*($I$5:$I$20000=$J3479)),$R$5:$R$20000)*IF($Q3479="",1,$Q3479),""),IF($P3479="","",IF($Q3479="",$P3479,$P3479*$Q3479))))</f>
      </c>
    </row>
    <row r="3480" spans="1:24" x14ac:dyDescent="0.25">
      <c r="A3480">
        <f>IF(B3480="","",IF(B3480=B3479,A3479,A3479+1))</f>
      </c>
      <c r="G3480">
        <f>IF($B3480="","",IF($J3480&lt;&gt;"",IFERROR(LOOKUP(2,1/(($B$5:$B$20000=$B3480)*($F$5:$F$20000="组件")*($I$5:$I$20000=$J3480)),$G$5:$G$20000)&amp;"."&amp;COUNTIFS($B$5:$B3480,$B3480,$J$5:$J3480,$J3480),""),COUNTIFS($B$5:$B3480,$B3480,$J$5:$J3480,"")))</f>
      </c>
      <c r="I3480">
        <f>IF($F3480="组件","C"&amp;TEXT(COUNTIFS($B$5:$B3480,$B3480,$F$5:$F3480,"组件"),"000"),"")</f>
      </c>
      <c r="J3480">
        <f>IF($B3480="","",IF($F3480="组件","",IF($Q3480&lt;&gt;"",IF(AND($B3480=$B3479,$F3479="组件"),$I3479,IF(AND($B3480=$B3479,$J3479&lt;&gt;""),$J3479,"")),"")))</f>
      </c>
      <c r="R3480">
        <f>IF($B3480="","",IF($J3480&lt;&gt;"",IFERROR(LOOKUP(2,1/(($B$5:$B$20000=$B3480)*($F$5:$F$20000="组件")*($I$5:$I$20000=$J3480)),$R$5:$R$20000)*IF($Q3480="",1,$Q3480),""),IF($P3480="","",IF($Q3480="",$P3480,$P3480*$Q3480))))</f>
      </c>
    </row>
    <row r="3481" spans="1:24" x14ac:dyDescent="0.25">
      <c r="A3481">
        <f>IF(B3481="","",IF(B3481=B3480,A3480,A3480+1))</f>
      </c>
      <c r="G3481">
        <f>IF($B3481="","",IF($J3481&lt;&gt;"",IFERROR(LOOKUP(2,1/(($B$5:$B$20000=$B3481)*($F$5:$F$20000="组件")*($I$5:$I$20000=$J3481)),$G$5:$G$20000)&amp;"."&amp;COUNTIFS($B$5:$B3481,$B3481,$J$5:$J3481,$J3481),""),COUNTIFS($B$5:$B3481,$B3481,$J$5:$J3481,"")))</f>
      </c>
      <c r="I3481">
        <f>IF($F3481="组件","C"&amp;TEXT(COUNTIFS($B$5:$B3481,$B3481,$F$5:$F3481,"组件"),"000"),"")</f>
      </c>
      <c r="J3481">
        <f>IF($B3481="","",IF($F3481="组件","",IF($Q3481&lt;&gt;"",IF(AND($B3481=$B3480,$F3480="组件"),$I3480,IF(AND($B3481=$B3480,$J3480&lt;&gt;""),$J3480,"")),"")))</f>
      </c>
      <c r="R3481">
        <f>IF($B3481="","",IF($J3481&lt;&gt;"",IFERROR(LOOKUP(2,1/(($B$5:$B$20000=$B3481)*($F$5:$F$20000="组件")*($I$5:$I$20000=$J3481)),$R$5:$R$20000)*IF($Q3481="",1,$Q3481),""),IF($P3481="","",IF($Q3481="",$P3481,$P3481*$Q3481))))</f>
      </c>
    </row>
    <row r="3482" spans="1:24" x14ac:dyDescent="0.25">
      <c r="A3482">
        <f>IF(B3482="","",IF(B3482=B3481,A3481,A3481+1))</f>
      </c>
      <c r="G3482">
        <f>IF($B3482="","",IF($J3482&lt;&gt;"",IFERROR(LOOKUP(2,1/(($B$5:$B$20000=$B3482)*($F$5:$F$20000="组件")*($I$5:$I$20000=$J3482)),$G$5:$G$20000)&amp;"."&amp;COUNTIFS($B$5:$B3482,$B3482,$J$5:$J3482,$J3482),""),COUNTIFS($B$5:$B3482,$B3482,$J$5:$J3482,"")))</f>
      </c>
      <c r="I3482">
        <f>IF($F3482="组件","C"&amp;TEXT(COUNTIFS($B$5:$B3482,$B3482,$F$5:$F3482,"组件"),"000"),"")</f>
      </c>
      <c r="J3482">
        <f>IF($B3482="","",IF($F3482="组件","",IF($Q3482&lt;&gt;"",IF(AND($B3482=$B3481,$F3481="组件"),$I3481,IF(AND($B3482=$B3481,$J3481&lt;&gt;""),$J3481,"")),"")))</f>
      </c>
      <c r="R3482">
        <f>IF($B3482="","",IF($J3482&lt;&gt;"",IFERROR(LOOKUP(2,1/(($B$5:$B$20000=$B3482)*($F$5:$F$20000="组件")*($I$5:$I$20000=$J3482)),$R$5:$R$20000)*IF($Q3482="",1,$Q3482),""),IF($P3482="","",IF($Q3482="",$P3482,$P3482*$Q3482))))</f>
      </c>
    </row>
    <row r="3483" spans="1:24" x14ac:dyDescent="0.25">
      <c r="A3483">
        <f>IF(B3483="","",IF(B3483=B3482,A3482,A3482+1))</f>
      </c>
      <c r="G3483">
        <f>IF($B3483="","",IF($J3483&lt;&gt;"",IFERROR(LOOKUP(2,1/(($B$5:$B$20000=$B3483)*($F$5:$F$20000="组件")*($I$5:$I$20000=$J3483)),$G$5:$G$20000)&amp;"."&amp;COUNTIFS($B$5:$B3483,$B3483,$J$5:$J3483,$J3483),""),COUNTIFS($B$5:$B3483,$B3483,$J$5:$J3483,"")))</f>
      </c>
      <c r="I3483">
        <f>IF($F3483="组件","C"&amp;TEXT(COUNTIFS($B$5:$B3483,$B3483,$F$5:$F3483,"组件"),"000"),"")</f>
      </c>
      <c r="J3483">
        <f>IF($B3483="","",IF($F3483="组件","",IF($Q3483&lt;&gt;"",IF(AND($B3483=$B3482,$F3482="组件"),$I3482,IF(AND($B3483=$B3482,$J3482&lt;&gt;""),$J3482,"")),"")))</f>
      </c>
      <c r="R3483">
        <f>IF($B3483="","",IF($J3483&lt;&gt;"",IFERROR(LOOKUP(2,1/(($B$5:$B$20000=$B3483)*($F$5:$F$20000="组件")*($I$5:$I$20000=$J3483)),$R$5:$R$20000)*IF($Q3483="",1,$Q3483),""),IF($P3483="","",IF($Q3483="",$P3483,$P3483*$Q3483))))</f>
      </c>
    </row>
    <row r="3484" spans="1:24" x14ac:dyDescent="0.25">
      <c r="A3484">
        <f>IF(B3484="","",IF(B3484=B3483,A3483,A3483+1))</f>
      </c>
      <c r="G3484">
        <f>IF($B3484="","",IF($J3484&lt;&gt;"",IFERROR(LOOKUP(2,1/(($B$5:$B$20000=$B3484)*($F$5:$F$20000="组件")*($I$5:$I$20000=$J3484)),$G$5:$G$20000)&amp;"."&amp;COUNTIFS($B$5:$B3484,$B3484,$J$5:$J3484,$J3484),""),COUNTIFS($B$5:$B3484,$B3484,$J$5:$J3484,"")))</f>
      </c>
      <c r="I3484">
        <f>IF($F3484="组件","C"&amp;TEXT(COUNTIFS($B$5:$B3484,$B3484,$F$5:$F3484,"组件"),"000"),"")</f>
      </c>
      <c r="J3484">
        <f>IF($B3484="","",IF($F3484="组件","",IF($Q3484&lt;&gt;"",IF(AND($B3484=$B3483,$F3483="组件"),$I3483,IF(AND($B3484=$B3483,$J3483&lt;&gt;""),$J3483,"")),"")))</f>
      </c>
      <c r="R3484">
        <f>IF($B3484="","",IF($J3484&lt;&gt;"",IFERROR(LOOKUP(2,1/(($B$5:$B$20000=$B3484)*($F$5:$F$20000="组件")*($I$5:$I$20000=$J3484)),$R$5:$R$20000)*IF($Q3484="",1,$Q3484),""),IF($P3484="","",IF($Q3484="",$P3484,$P3484*$Q3484))))</f>
      </c>
    </row>
    <row r="3485" spans="1:24" x14ac:dyDescent="0.25">
      <c r="A3485">
        <f>IF(B3485="","",IF(B3485=B3484,A3484,A3484+1))</f>
      </c>
      <c r="G3485">
        <f>IF($B3485="","",IF($J3485&lt;&gt;"",IFERROR(LOOKUP(2,1/(($B$5:$B$20000=$B3485)*($F$5:$F$20000="组件")*($I$5:$I$20000=$J3485)),$G$5:$G$20000)&amp;"."&amp;COUNTIFS($B$5:$B3485,$B3485,$J$5:$J3485,$J3485),""),COUNTIFS($B$5:$B3485,$B3485,$J$5:$J3485,"")))</f>
      </c>
      <c r="I3485">
        <f>IF($F3485="组件","C"&amp;TEXT(COUNTIFS($B$5:$B3485,$B3485,$F$5:$F3485,"组件"),"000"),"")</f>
      </c>
      <c r="J3485">
        <f>IF($B3485="","",IF($F3485="组件","",IF($Q3485&lt;&gt;"",IF(AND($B3485=$B3484,$F3484="组件"),$I3484,IF(AND($B3485=$B3484,$J3484&lt;&gt;""),$J3484,"")),"")))</f>
      </c>
      <c r="R3485">
        <f>IF($B3485="","",IF($J3485&lt;&gt;"",IFERROR(LOOKUP(2,1/(($B$5:$B$20000=$B3485)*($F$5:$F$20000="组件")*($I$5:$I$20000=$J3485)),$R$5:$R$20000)*IF($Q3485="",1,$Q3485),""),IF($P3485="","",IF($Q3485="",$P3485,$P3485*$Q3485))))</f>
      </c>
    </row>
    <row r="3486" spans="1:24" x14ac:dyDescent="0.25">
      <c r="A3486">
        <f>IF(B3486="","",IF(B3486=B3485,A3485,A3485+1))</f>
      </c>
      <c r="G3486">
        <f>IF($B3486="","",IF($J3486&lt;&gt;"",IFERROR(LOOKUP(2,1/(($B$5:$B$20000=$B3486)*($F$5:$F$20000="组件")*($I$5:$I$20000=$J3486)),$G$5:$G$20000)&amp;"."&amp;COUNTIFS($B$5:$B3486,$B3486,$J$5:$J3486,$J3486),""),COUNTIFS($B$5:$B3486,$B3486,$J$5:$J3486,"")))</f>
      </c>
      <c r="I3486">
        <f>IF($F3486="组件","C"&amp;TEXT(COUNTIFS($B$5:$B3486,$B3486,$F$5:$F3486,"组件"),"000"),"")</f>
      </c>
      <c r="J3486">
        <f>IF($B3486="","",IF($F3486="组件","",IF($Q3486&lt;&gt;"",IF(AND($B3486=$B3485,$F3485="组件"),$I3485,IF(AND($B3486=$B3485,$J3485&lt;&gt;""),$J3485,"")),"")))</f>
      </c>
      <c r="R3486">
        <f>IF($B3486="","",IF($J3486&lt;&gt;"",IFERROR(LOOKUP(2,1/(($B$5:$B$20000=$B3486)*($F$5:$F$20000="组件")*($I$5:$I$20000=$J3486)),$R$5:$R$20000)*IF($Q3486="",1,$Q3486),""),IF($P3486="","",IF($Q3486="",$P3486,$P3486*$Q3486))))</f>
      </c>
    </row>
    <row r="3487" spans="1:24" x14ac:dyDescent="0.25">
      <c r="A3487">
        <f>IF(B3487="","",IF(B3487=B3486,A3486,A3486+1))</f>
      </c>
      <c r="G3487">
        <f>IF($B3487="","",IF($J3487&lt;&gt;"",IFERROR(LOOKUP(2,1/(($B$5:$B$20000=$B3487)*($F$5:$F$20000="组件")*($I$5:$I$20000=$J3487)),$G$5:$G$20000)&amp;"."&amp;COUNTIFS($B$5:$B3487,$B3487,$J$5:$J3487,$J3487),""),COUNTIFS($B$5:$B3487,$B3487,$J$5:$J3487,"")))</f>
      </c>
      <c r="I3487">
        <f>IF($F3487="组件","C"&amp;TEXT(COUNTIFS($B$5:$B3487,$B3487,$F$5:$F3487,"组件"),"000"),"")</f>
      </c>
      <c r="J3487">
        <f>IF($B3487="","",IF($F3487="组件","",IF($Q3487&lt;&gt;"",IF(AND($B3487=$B3486,$F3486="组件"),$I3486,IF(AND($B3487=$B3486,$J3486&lt;&gt;""),$J3486,"")),"")))</f>
      </c>
      <c r="R3487">
        <f>IF($B3487="","",IF($J3487&lt;&gt;"",IFERROR(LOOKUP(2,1/(($B$5:$B$20000=$B3487)*($F$5:$F$20000="组件")*($I$5:$I$20000=$J3487)),$R$5:$R$20000)*IF($Q3487="",1,$Q3487),""),IF($P3487="","",IF($Q3487="",$P3487,$P3487*$Q3487))))</f>
      </c>
    </row>
    <row r="3488" spans="1:24" x14ac:dyDescent="0.25">
      <c r="A3488">
        <f>IF(B3488="","",IF(B3488=B3487,A3487,A3487+1))</f>
      </c>
      <c r="G3488">
        <f>IF($B3488="","",IF($J3488&lt;&gt;"",IFERROR(LOOKUP(2,1/(($B$5:$B$20000=$B3488)*($F$5:$F$20000="组件")*($I$5:$I$20000=$J3488)),$G$5:$G$20000)&amp;"."&amp;COUNTIFS($B$5:$B3488,$B3488,$J$5:$J3488,$J3488),""),COUNTIFS($B$5:$B3488,$B3488,$J$5:$J3488,"")))</f>
      </c>
      <c r="I3488">
        <f>IF($F3488="组件","C"&amp;TEXT(COUNTIFS($B$5:$B3488,$B3488,$F$5:$F3488,"组件"),"000"),"")</f>
      </c>
      <c r="J3488">
        <f>IF($B3488="","",IF($F3488="组件","",IF($Q3488&lt;&gt;"",IF(AND($B3488=$B3487,$F3487="组件"),$I3487,IF(AND($B3488=$B3487,$J3487&lt;&gt;""),$J3487,"")),"")))</f>
      </c>
      <c r="R3488">
        <f>IF($B3488="","",IF($J3488&lt;&gt;"",IFERROR(LOOKUP(2,1/(($B$5:$B$20000=$B3488)*($F$5:$F$20000="组件")*($I$5:$I$20000=$J3488)),$R$5:$R$20000)*IF($Q3488="",1,$Q3488),""),IF($P3488="","",IF($Q3488="",$P3488,$P3488*$Q3488))))</f>
      </c>
    </row>
    <row r="3489" spans="1:24" x14ac:dyDescent="0.25">
      <c r="A3489">
        <f>IF(B3489="","",IF(B3489=B3488,A3488,A3488+1))</f>
      </c>
      <c r="G3489">
        <f>IF($B3489="","",IF($J3489&lt;&gt;"",IFERROR(LOOKUP(2,1/(($B$5:$B$20000=$B3489)*($F$5:$F$20000="组件")*($I$5:$I$20000=$J3489)),$G$5:$G$20000)&amp;"."&amp;COUNTIFS($B$5:$B3489,$B3489,$J$5:$J3489,$J3489),""),COUNTIFS($B$5:$B3489,$B3489,$J$5:$J3489,"")))</f>
      </c>
      <c r="I3489">
        <f>IF($F3489="组件","C"&amp;TEXT(COUNTIFS($B$5:$B3489,$B3489,$F$5:$F3489,"组件"),"000"),"")</f>
      </c>
      <c r="J3489">
        <f>IF($B3489="","",IF($F3489="组件","",IF($Q3489&lt;&gt;"",IF(AND($B3489=$B3488,$F3488="组件"),$I3488,IF(AND($B3489=$B3488,$J3488&lt;&gt;""),$J3488,"")),"")))</f>
      </c>
      <c r="R3489">
        <f>IF($B3489="","",IF($J3489&lt;&gt;"",IFERROR(LOOKUP(2,1/(($B$5:$B$20000=$B3489)*($F$5:$F$20000="组件")*($I$5:$I$20000=$J3489)),$R$5:$R$20000)*IF($Q3489="",1,$Q3489),""),IF($P3489="","",IF($Q3489="",$P3489,$P3489*$Q3489))))</f>
      </c>
    </row>
    <row r="3490" spans="1:24" x14ac:dyDescent="0.25">
      <c r="A3490">
        <f>IF(B3490="","",IF(B3490=B3489,A3489,A3489+1))</f>
      </c>
      <c r="G3490">
        <f>IF($B3490="","",IF($J3490&lt;&gt;"",IFERROR(LOOKUP(2,1/(($B$5:$B$20000=$B3490)*($F$5:$F$20000="组件")*($I$5:$I$20000=$J3490)),$G$5:$G$20000)&amp;"."&amp;COUNTIFS($B$5:$B3490,$B3490,$J$5:$J3490,$J3490),""),COUNTIFS($B$5:$B3490,$B3490,$J$5:$J3490,"")))</f>
      </c>
      <c r="I3490">
        <f>IF($F3490="组件","C"&amp;TEXT(COUNTIFS($B$5:$B3490,$B3490,$F$5:$F3490,"组件"),"000"),"")</f>
      </c>
      <c r="J3490">
        <f>IF($B3490="","",IF($F3490="组件","",IF($Q3490&lt;&gt;"",IF(AND($B3490=$B3489,$F3489="组件"),$I3489,IF(AND($B3490=$B3489,$J3489&lt;&gt;""),$J3489,"")),"")))</f>
      </c>
      <c r="R3490">
        <f>IF($B3490="","",IF($J3490&lt;&gt;"",IFERROR(LOOKUP(2,1/(($B$5:$B$20000=$B3490)*($F$5:$F$20000="组件")*($I$5:$I$20000=$J3490)),$R$5:$R$20000)*IF($Q3490="",1,$Q3490),""),IF($P3490="","",IF($Q3490="",$P3490,$P3490*$Q3490))))</f>
      </c>
    </row>
    <row r="3491" spans="1:24" x14ac:dyDescent="0.25">
      <c r="A3491">
        <f>IF(B3491="","",IF(B3491=B3490,A3490,A3490+1))</f>
      </c>
      <c r="G3491">
        <f>IF($B3491="","",IF($J3491&lt;&gt;"",IFERROR(LOOKUP(2,1/(($B$5:$B$20000=$B3491)*($F$5:$F$20000="组件")*($I$5:$I$20000=$J3491)),$G$5:$G$20000)&amp;"."&amp;COUNTIFS($B$5:$B3491,$B3491,$J$5:$J3491,$J3491),""),COUNTIFS($B$5:$B3491,$B3491,$J$5:$J3491,"")))</f>
      </c>
      <c r="I3491">
        <f>IF($F3491="组件","C"&amp;TEXT(COUNTIFS($B$5:$B3491,$B3491,$F$5:$F3491,"组件"),"000"),"")</f>
      </c>
      <c r="J3491">
        <f>IF($B3491="","",IF($F3491="组件","",IF($Q3491&lt;&gt;"",IF(AND($B3491=$B3490,$F3490="组件"),$I3490,IF(AND($B3491=$B3490,$J3490&lt;&gt;""),$J3490,"")),"")))</f>
      </c>
      <c r="R3491">
        <f>IF($B3491="","",IF($J3491&lt;&gt;"",IFERROR(LOOKUP(2,1/(($B$5:$B$20000=$B3491)*($F$5:$F$20000="组件")*($I$5:$I$20000=$J3491)),$R$5:$R$20000)*IF($Q3491="",1,$Q3491),""),IF($P3491="","",IF($Q3491="",$P3491,$P3491*$Q3491))))</f>
      </c>
    </row>
    <row r="3492" spans="1:24" x14ac:dyDescent="0.25">
      <c r="A3492">
        <f>IF(B3492="","",IF(B3492=B3491,A3491,A3491+1))</f>
      </c>
      <c r="G3492">
        <f>IF($B3492="","",IF($J3492&lt;&gt;"",IFERROR(LOOKUP(2,1/(($B$5:$B$20000=$B3492)*($F$5:$F$20000="组件")*($I$5:$I$20000=$J3492)),$G$5:$G$20000)&amp;"."&amp;COUNTIFS($B$5:$B3492,$B3492,$J$5:$J3492,$J3492),""),COUNTIFS($B$5:$B3492,$B3492,$J$5:$J3492,"")))</f>
      </c>
      <c r="I3492">
        <f>IF($F3492="组件","C"&amp;TEXT(COUNTIFS($B$5:$B3492,$B3492,$F$5:$F3492,"组件"),"000"),"")</f>
      </c>
      <c r="J3492">
        <f>IF($B3492="","",IF($F3492="组件","",IF($Q3492&lt;&gt;"",IF(AND($B3492=$B3491,$F3491="组件"),$I3491,IF(AND($B3492=$B3491,$J3491&lt;&gt;""),$J3491,"")),"")))</f>
      </c>
      <c r="R3492">
        <f>IF($B3492="","",IF($J3492&lt;&gt;"",IFERROR(LOOKUP(2,1/(($B$5:$B$20000=$B3492)*($F$5:$F$20000="组件")*($I$5:$I$20000=$J3492)),$R$5:$R$20000)*IF($Q3492="",1,$Q3492),""),IF($P3492="","",IF($Q3492="",$P3492,$P3492*$Q3492))))</f>
      </c>
    </row>
    <row r="3493" spans="1:24" x14ac:dyDescent="0.25">
      <c r="A3493">
        <f>IF(B3493="","",IF(B3493=B3492,A3492,A3492+1))</f>
      </c>
      <c r="G3493">
        <f>IF($B3493="","",IF($J3493&lt;&gt;"",IFERROR(LOOKUP(2,1/(($B$5:$B$20000=$B3493)*($F$5:$F$20000="组件")*($I$5:$I$20000=$J3493)),$G$5:$G$20000)&amp;"."&amp;COUNTIFS($B$5:$B3493,$B3493,$J$5:$J3493,$J3493),""),COUNTIFS($B$5:$B3493,$B3493,$J$5:$J3493,"")))</f>
      </c>
      <c r="I3493">
        <f>IF($F3493="组件","C"&amp;TEXT(COUNTIFS($B$5:$B3493,$B3493,$F$5:$F3493,"组件"),"000"),"")</f>
      </c>
      <c r="J3493">
        <f>IF($B3493="","",IF($F3493="组件","",IF($Q3493&lt;&gt;"",IF(AND($B3493=$B3492,$F3492="组件"),$I3492,IF(AND($B3493=$B3492,$J3492&lt;&gt;""),$J3492,"")),"")))</f>
      </c>
      <c r="R3493">
        <f>IF($B3493="","",IF($J3493&lt;&gt;"",IFERROR(LOOKUP(2,1/(($B$5:$B$20000=$B3493)*($F$5:$F$20000="组件")*($I$5:$I$20000=$J3493)),$R$5:$R$20000)*IF($Q3493="",1,$Q3493),""),IF($P3493="","",IF($Q3493="",$P3493,$P3493*$Q3493))))</f>
      </c>
    </row>
    <row r="3494" spans="1:24" x14ac:dyDescent="0.25">
      <c r="A3494">
        <f>IF(B3494="","",IF(B3494=B3493,A3493,A3493+1))</f>
      </c>
      <c r="G3494">
        <f>IF($B3494="","",IF($J3494&lt;&gt;"",IFERROR(LOOKUP(2,1/(($B$5:$B$20000=$B3494)*($F$5:$F$20000="组件")*($I$5:$I$20000=$J3494)),$G$5:$G$20000)&amp;"."&amp;COUNTIFS($B$5:$B3494,$B3494,$J$5:$J3494,$J3494),""),COUNTIFS($B$5:$B3494,$B3494,$J$5:$J3494,"")))</f>
      </c>
      <c r="I3494">
        <f>IF($F3494="组件","C"&amp;TEXT(COUNTIFS($B$5:$B3494,$B3494,$F$5:$F3494,"组件"),"000"),"")</f>
      </c>
      <c r="J3494">
        <f>IF($B3494="","",IF($F3494="组件","",IF($Q3494&lt;&gt;"",IF(AND($B3494=$B3493,$F3493="组件"),$I3493,IF(AND($B3494=$B3493,$J3493&lt;&gt;""),$J3493,"")),"")))</f>
      </c>
      <c r="R3494">
        <f>IF($B3494="","",IF($J3494&lt;&gt;"",IFERROR(LOOKUP(2,1/(($B$5:$B$20000=$B3494)*($F$5:$F$20000="组件")*($I$5:$I$20000=$J3494)),$R$5:$R$20000)*IF($Q3494="",1,$Q3494),""),IF($P3494="","",IF($Q3494="",$P3494,$P3494*$Q3494))))</f>
      </c>
    </row>
    <row r="3495" spans="1:24" x14ac:dyDescent="0.25">
      <c r="A3495">
        <f>IF(B3495="","",IF(B3495=B3494,A3494,A3494+1))</f>
      </c>
      <c r="G3495">
        <f>IF($B3495="","",IF($J3495&lt;&gt;"",IFERROR(LOOKUP(2,1/(($B$5:$B$20000=$B3495)*($F$5:$F$20000="组件")*($I$5:$I$20000=$J3495)),$G$5:$G$20000)&amp;"."&amp;COUNTIFS($B$5:$B3495,$B3495,$J$5:$J3495,$J3495),""),COUNTIFS($B$5:$B3495,$B3495,$J$5:$J3495,"")))</f>
      </c>
      <c r="I3495">
        <f>IF($F3495="组件","C"&amp;TEXT(COUNTIFS($B$5:$B3495,$B3495,$F$5:$F3495,"组件"),"000"),"")</f>
      </c>
      <c r="J3495">
        <f>IF($B3495="","",IF($F3495="组件","",IF($Q3495&lt;&gt;"",IF(AND($B3495=$B3494,$F3494="组件"),$I3494,IF(AND($B3495=$B3494,$J3494&lt;&gt;""),$J3494,"")),"")))</f>
      </c>
      <c r="R3495">
        <f>IF($B3495="","",IF($J3495&lt;&gt;"",IFERROR(LOOKUP(2,1/(($B$5:$B$20000=$B3495)*($F$5:$F$20000="组件")*($I$5:$I$20000=$J3495)),$R$5:$R$20000)*IF($Q3495="",1,$Q3495),""),IF($P3495="","",IF($Q3495="",$P3495,$P3495*$Q3495))))</f>
      </c>
    </row>
    <row r="3496" spans="1:24" x14ac:dyDescent="0.25">
      <c r="A3496">
        <f>IF(B3496="","",IF(B3496=B3495,A3495,A3495+1))</f>
      </c>
      <c r="G3496">
        <f>IF($B3496="","",IF($J3496&lt;&gt;"",IFERROR(LOOKUP(2,1/(($B$5:$B$20000=$B3496)*($F$5:$F$20000="组件")*($I$5:$I$20000=$J3496)),$G$5:$G$20000)&amp;"."&amp;COUNTIFS($B$5:$B3496,$B3496,$J$5:$J3496,$J3496),""),COUNTIFS($B$5:$B3496,$B3496,$J$5:$J3496,"")))</f>
      </c>
      <c r="I3496">
        <f>IF($F3496="组件","C"&amp;TEXT(COUNTIFS($B$5:$B3496,$B3496,$F$5:$F3496,"组件"),"000"),"")</f>
      </c>
      <c r="J3496">
        <f>IF($B3496="","",IF($F3496="组件","",IF($Q3496&lt;&gt;"",IF(AND($B3496=$B3495,$F3495="组件"),$I3495,IF(AND($B3496=$B3495,$J3495&lt;&gt;""),$J3495,"")),"")))</f>
      </c>
      <c r="R3496">
        <f>IF($B3496="","",IF($J3496&lt;&gt;"",IFERROR(LOOKUP(2,1/(($B$5:$B$20000=$B3496)*($F$5:$F$20000="组件")*($I$5:$I$20000=$J3496)),$R$5:$R$20000)*IF($Q3496="",1,$Q3496),""),IF($P3496="","",IF($Q3496="",$P3496,$P3496*$Q3496))))</f>
      </c>
    </row>
    <row r="3497" spans="1:24" x14ac:dyDescent="0.25">
      <c r="A3497">
        <f>IF(B3497="","",IF(B3497=B3496,A3496,A3496+1))</f>
      </c>
      <c r="G3497">
        <f>IF($B3497="","",IF($J3497&lt;&gt;"",IFERROR(LOOKUP(2,1/(($B$5:$B$20000=$B3497)*($F$5:$F$20000="组件")*($I$5:$I$20000=$J3497)),$G$5:$G$20000)&amp;"."&amp;COUNTIFS($B$5:$B3497,$B3497,$J$5:$J3497,$J3497),""),COUNTIFS($B$5:$B3497,$B3497,$J$5:$J3497,"")))</f>
      </c>
      <c r="I3497">
        <f>IF($F3497="组件","C"&amp;TEXT(COUNTIFS($B$5:$B3497,$B3497,$F$5:$F3497,"组件"),"000"),"")</f>
      </c>
      <c r="J3497">
        <f>IF($B3497="","",IF($F3497="组件","",IF($Q3497&lt;&gt;"",IF(AND($B3497=$B3496,$F3496="组件"),$I3496,IF(AND($B3497=$B3496,$J3496&lt;&gt;""),$J3496,"")),"")))</f>
      </c>
      <c r="R3497">
        <f>IF($B3497="","",IF($J3497&lt;&gt;"",IFERROR(LOOKUP(2,1/(($B$5:$B$20000=$B3497)*($F$5:$F$20000="组件")*($I$5:$I$20000=$J3497)),$R$5:$R$20000)*IF($Q3497="",1,$Q3497),""),IF($P3497="","",IF($Q3497="",$P3497,$P3497*$Q3497))))</f>
      </c>
    </row>
    <row r="3498" spans="1:24" x14ac:dyDescent="0.25">
      <c r="A3498">
        <f>IF(B3498="","",IF(B3498=B3497,A3497,A3497+1))</f>
      </c>
      <c r="G3498">
        <f>IF($B3498="","",IF($J3498&lt;&gt;"",IFERROR(LOOKUP(2,1/(($B$5:$B$20000=$B3498)*($F$5:$F$20000="组件")*($I$5:$I$20000=$J3498)),$G$5:$G$20000)&amp;"."&amp;COUNTIFS($B$5:$B3498,$B3498,$J$5:$J3498,$J3498),""),COUNTIFS($B$5:$B3498,$B3498,$J$5:$J3498,"")))</f>
      </c>
      <c r="I3498">
        <f>IF($F3498="组件","C"&amp;TEXT(COUNTIFS($B$5:$B3498,$B3498,$F$5:$F3498,"组件"),"000"),"")</f>
      </c>
      <c r="J3498">
        <f>IF($B3498="","",IF($F3498="组件","",IF($Q3498&lt;&gt;"",IF(AND($B3498=$B3497,$F3497="组件"),$I3497,IF(AND($B3498=$B3497,$J3497&lt;&gt;""),$J3497,"")),"")))</f>
      </c>
      <c r="R3498">
        <f>IF($B3498="","",IF($J3498&lt;&gt;"",IFERROR(LOOKUP(2,1/(($B$5:$B$20000=$B3498)*($F$5:$F$20000="组件")*($I$5:$I$20000=$J3498)),$R$5:$R$20000)*IF($Q3498="",1,$Q3498),""),IF($P3498="","",IF($Q3498="",$P3498,$P3498*$Q3498))))</f>
      </c>
    </row>
    <row r="3499" spans="1:24" x14ac:dyDescent="0.25">
      <c r="A3499">
        <f>IF(B3499="","",IF(B3499=B3498,A3498,A3498+1))</f>
      </c>
      <c r="G3499">
        <f>IF($B3499="","",IF($J3499&lt;&gt;"",IFERROR(LOOKUP(2,1/(($B$5:$B$20000=$B3499)*($F$5:$F$20000="组件")*($I$5:$I$20000=$J3499)),$G$5:$G$20000)&amp;"."&amp;COUNTIFS($B$5:$B3499,$B3499,$J$5:$J3499,$J3499),""),COUNTIFS($B$5:$B3499,$B3499,$J$5:$J3499,"")))</f>
      </c>
      <c r="I3499">
        <f>IF($F3499="组件","C"&amp;TEXT(COUNTIFS($B$5:$B3499,$B3499,$F$5:$F3499,"组件"),"000"),"")</f>
      </c>
      <c r="J3499">
        <f>IF($B3499="","",IF($F3499="组件","",IF($Q3499&lt;&gt;"",IF(AND($B3499=$B3498,$F3498="组件"),$I3498,IF(AND($B3499=$B3498,$J3498&lt;&gt;""),$J3498,"")),"")))</f>
      </c>
      <c r="R3499">
        <f>IF($B3499="","",IF($J3499&lt;&gt;"",IFERROR(LOOKUP(2,1/(($B$5:$B$20000=$B3499)*($F$5:$F$20000="组件")*($I$5:$I$20000=$J3499)),$R$5:$R$20000)*IF($Q3499="",1,$Q3499),""),IF($P3499="","",IF($Q3499="",$P3499,$P3499*$Q3499))))</f>
      </c>
    </row>
    <row r="3500" spans="1:24" x14ac:dyDescent="0.25">
      <c r="A3500">
        <f>IF(B3500="","",IF(B3500=B3499,A3499,A3499+1))</f>
      </c>
      <c r="G3500">
        <f>IF($B3500="","",IF($J3500&lt;&gt;"",IFERROR(LOOKUP(2,1/(($B$5:$B$20000=$B3500)*($F$5:$F$20000="组件")*($I$5:$I$20000=$J3500)),$G$5:$G$20000)&amp;"."&amp;COUNTIFS($B$5:$B3500,$B3500,$J$5:$J3500,$J3500),""),COUNTIFS($B$5:$B3500,$B3500,$J$5:$J3500,"")))</f>
      </c>
      <c r="I3500">
        <f>IF($F3500="组件","C"&amp;TEXT(COUNTIFS($B$5:$B3500,$B3500,$F$5:$F3500,"组件"),"000"),"")</f>
      </c>
      <c r="J3500">
        <f>IF($B3500="","",IF($F3500="组件","",IF($Q3500&lt;&gt;"",IF(AND($B3500=$B3499,$F3499="组件"),$I3499,IF(AND($B3500=$B3499,$J3499&lt;&gt;""),$J3499,"")),"")))</f>
      </c>
      <c r="R3500">
        <f>IF($B3500="","",IF($J3500&lt;&gt;"",IFERROR(LOOKUP(2,1/(($B$5:$B$20000=$B3500)*($F$5:$F$20000="组件")*($I$5:$I$20000=$J3500)),$R$5:$R$20000)*IF($Q3500="",1,$Q3500),""),IF($P3500="","",IF($Q3500="",$P3500,$P3500*$Q3500))))</f>
      </c>
    </row>
    <row r="3501" spans="1:24" x14ac:dyDescent="0.25">
      <c r="A3501">
        <f>IF(B3501="","",IF(B3501=B3500,A3500,A3500+1))</f>
      </c>
      <c r="G3501">
        <f>IF($B3501="","",IF($J3501&lt;&gt;"",IFERROR(LOOKUP(2,1/(($B$5:$B$20000=$B3501)*($F$5:$F$20000="组件")*($I$5:$I$20000=$J3501)),$G$5:$G$20000)&amp;"."&amp;COUNTIFS($B$5:$B3501,$B3501,$J$5:$J3501,$J3501),""),COUNTIFS($B$5:$B3501,$B3501,$J$5:$J3501,"")))</f>
      </c>
      <c r="I3501">
        <f>IF($F3501="组件","C"&amp;TEXT(COUNTIFS($B$5:$B3501,$B3501,$F$5:$F3501,"组件"),"000"),"")</f>
      </c>
      <c r="J3501">
        <f>IF($B3501="","",IF($F3501="组件","",IF($Q3501&lt;&gt;"",IF(AND($B3501=$B3500,$F3500="组件"),$I3500,IF(AND($B3501=$B3500,$J3500&lt;&gt;""),$J3500,"")),"")))</f>
      </c>
      <c r="R3501">
        <f>IF($B3501="","",IF($J3501&lt;&gt;"",IFERROR(LOOKUP(2,1/(($B$5:$B$20000=$B3501)*($F$5:$F$20000="组件")*($I$5:$I$20000=$J3501)),$R$5:$R$20000)*IF($Q3501="",1,$Q3501),""),IF($P3501="","",IF($Q3501="",$P3501,$P3501*$Q3501))))</f>
      </c>
    </row>
    <row r="3502" spans="1:24" x14ac:dyDescent="0.25">
      <c r="A3502">
        <f>IF(B3502="","",IF(B3502=B3501,A3501,A3501+1))</f>
      </c>
      <c r="G3502">
        <f>IF($B3502="","",IF($J3502&lt;&gt;"",IFERROR(LOOKUP(2,1/(($B$5:$B$20000=$B3502)*($F$5:$F$20000="组件")*($I$5:$I$20000=$J3502)),$G$5:$G$20000)&amp;"."&amp;COUNTIFS($B$5:$B3502,$B3502,$J$5:$J3502,$J3502),""),COUNTIFS($B$5:$B3502,$B3502,$J$5:$J3502,"")))</f>
      </c>
      <c r="I3502">
        <f>IF($F3502="组件","C"&amp;TEXT(COUNTIFS($B$5:$B3502,$B3502,$F$5:$F3502,"组件"),"000"),"")</f>
      </c>
      <c r="J3502">
        <f>IF($B3502="","",IF($F3502="组件","",IF($Q3502&lt;&gt;"",IF(AND($B3502=$B3501,$F3501="组件"),$I3501,IF(AND($B3502=$B3501,$J3501&lt;&gt;""),$J3501,"")),"")))</f>
      </c>
      <c r="R3502">
        <f>IF($B3502="","",IF($J3502&lt;&gt;"",IFERROR(LOOKUP(2,1/(($B$5:$B$20000=$B3502)*($F$5:$F$20000="组件")*($I$5:$I$20000=$J3502)),$R$5:$R$20000)*IF($Q3502="",1,$Q3502),""),IF($P3502="","",IF($Q3502="",$P3502,$P3502*$Q3502))))</f>
      </c>
    </row>
    <row r="3503" spans="1:24" x14ac:dyDescent="0.25">
      <c r="A3503">
        <f>IF(B3503="","",IF(B3503=B3502,A3502,A3502+1))</f>
      </c>
      <c r="G3503">
        <f>IF($B3503="","",IF($J3503&lt;&gt;"",IFERROR(LOOKUP(2,1/(($B$5:$B$20000=$B3503)*($F$5:$F$20000="组件")*($I$5:$I$20000=$J3503)),$G$5:$G$20000)&amp;"."&amp;COUNTIFS($B$5:$B3503,$B3503,$J$5:$J3503,$J3503),""),COUNTIFS($B$5:$B3503,$B3503,$J$5:$J3503,"")))</f>
      </c>
      <c r="I3503">
        <f>IF($F3503="组件","C"&amp;TEXT(COUNTIFS($B$5:$B3503,$B3503,$F$5:$F3503,"组件"),"000"),"")</f>
      </c>
      <c r="J3503">
        <f>IF($B3503="","",IF($F3503="组件","",IF($Q3503&lt;&gt;"",IF(AND($B3503=$B3502,$F3502="组件"),$I3502,IF(AND($B3503=$B3502,$J3502&lt;&gt;""),$J3502,"")),"")))</f>
      </c>
      <c r="R3503">
        <f>IF($B3503="","",IF($J3503&lt;&gt;"",IFERROR(LOOKUP(2,1/(($B$5:$B$20000=$B3503)*($F$5:$F$20000="组件")*($I$5:$I$20000=$J3503)),$R$5:$R$20000)*IF($Q3503="",1,$Q3503),""),IF($P3503="","",IF($Q3503="",$P3503,$P3503*$Q3503))))</f>
      </c>
    </row>
    <row r="3504" spans="1:24" x14ac:dyDescent="0.25">
      <c r="A3504">
        <f>IF(B3504="","",IF(B3504=B3503,A3503,A3503+1))</f>
      </c>
      <c r="G3504">
        <f>IF($B3504="","",IF($J3504&lt;&gt;"",IFERROR(LOOKUP(2,1/(($B$5:$B$20000=$B3504)*($F$5:$F$20000="组件")*($I$5:$I$20000=$J3504)),$G$5:$G$20000)&amp;"."&amp;COUNTIFS($B$5:$B3504,$B3504,$J$5:$J3504,$J3504),""),COUNTIFS($B$5:$B3504,$B3504,$J$5:$J3504,"")))</f>
      </c>
      <c r="I3504">
        <f>IF($F3504="组件","C"&amp;TEXT(COUNTIFS($B$5:$B3504,$B3504,$F$5:$F3504,"组件"),"000"),"")</f>
      </c>
      <c r="J3504">
        <f>IF($B3504="","",IF($F3504="组件","",IF($Q3504&lt;&gt;"",IF(AND($B3504=$B3503,$F3503="组件"),$I3503,IF(AND($B3504=$B3503,$J3503&lt;&gt;""),$J3503,"")),"")))</f>
      </c>
      <c r="R3504">
        <f>IF($B3504="","",IF($J3504&lt;&gt;"",IFERROR(LOOKUP(2,1/(($B$5:$B$20000=$B3504)*($F$5:$F$20000="组件")*($I$5:$I$20000=$J3504)),$R$5:$R$20000)*IF($Q3504="",1,$Q3504),""),IF($P3504="","",IF($Q3504="",$P3504,$P3504*$Q3504))))</f>
      </c>
    </row>
    <row r="3505" spans="1:24" x14ac:dyDescent="0.25">
      <c r="A3505">
        <f>IF(B3505="","",IF(B3505=B3504,A3504,A3504+1))</f>
      </c>
      <c r="G3505">
        <f>IF($B3505="","",IF($J3505&lt;&gt;"",IFERROR(LOOKUP(2,1/(($B$5:$B$20000=$B3505)*($F$5:$F$20000="组件")*($I$5:$I$20000=$J3505)),$G$5:$G$20000)&amp;"."&amp;COUNTIFS($B$5:$B3505,$B3505,$J$5:$J3505,$J3505),""),COUNTIFS($B$5:$B3505,$B3505,$J$5:$J3505,"")))</f>
      </c>
      <c r="I3505">
        <f>IF($F3505="组件","C"&amp;TEXT(COUNTIFS($B$5:$B3505,$B3505,$F$5:$F3505,"组件"),"000"),"")</f>
      </c>
      <c r="J3505">
        <f>IF($B3505="","",IF($F3505="组件","",IF($Q3505&lt;&gt;"",IF(AND($B3505=$B3504,$F3504="组件"),$I3504,IF(AND($B3505=$B3504,$J3504&lt;&gt;""),$J3504,"")),"")))</f>
      </c>
      <c r="R3505">
        <f>IF($B3505="","",IF($J3505&lt;&gt;"",IFERROR(LOOKUP(2,1/(($B$5:$B$20000=$B3505)*($F$5:$F$20000="组件")*($I$5:$I$20000=$J3505)),$R$5:$R$20000)*IF($Q3505="",1,$Q3505),""),IF($P3505="","",IF($Q3505="",$P3505,$P3505*$Q3505))))</f>
      </c>
    </row>
    <row r="3506" spans="1:24" x14ac:dyDescent="0.25">
      <c r="A3506">
        <f>IF(B3506="","",IF(B3506=B3505,A3505,A3505+1))</f>
      </c>
      <c r="G3506">
        <f>IF($B3506="","",IF($J3506&lt;&gt;"",IFERROR(LOOKUP(2,1/(($B$5:$B$20000=$B3506)*($F$5:$F$20000="组件")*($I$5:$I$20000=$J3506)),$G$5:$G$20000)&amp;"."&amp;COUNTIFS($B$5:$B3506,$B3506,$J$5:$J3506,$J3506),""),COUNTIFS($B$5:$B3506,$B3506,$J$5:$J3506,"")))</f>
      </c>
      <c r="I3506">
        <f>IF($F3506="组件","C"&amp;TEXT(COUNTIFS($B$5:$B3506,$B3506,$F$5:$F3506,"组件"),"000"),"")</f>
      </c>
      <c r="J3506">
        <f>IF($B3506="","",IF($F3506="组件","",IF($Q3506&lt;&gt;"",IF(AND($B3506=$B3505,$F3505="组件"),$I3505,IF(AND($B3506=$B3505,$J3505&lt;&gt;""),$J3505,"")),"")))</f>
      </c>
      <c r="R3506">
        <f>IF($B3506="","",IF($J3506&lt;&gt;"",IFERROR(LOOKUP(2,1/(($B$5:$B$20000=$B3506)*($F$5:$F$20000="组件")*($I$5:$I$20000=$J3506)),$R$5:$R$20000)*IF($Q3506="",1,$Q3506),""),IF($P3506="","",IF($Q3506="",$P3506,$P3506*$Q3506))))</f>
      </c>
    </row>
    <row r="3507" spans="1:24" x14ac:dyDescent="0.25">
      <c r="A3507">
        <f>IF(B3507="","",IF(B3507=B3506,A3506,A3506+1))</f>
      </c>
      <c r="G3507">
        <f>IF($B3507="","",IF($J3507&lt;&gt;"",IFERROR(LOOKUP(2,1/(($B$5:$B$20000=$B3507)*($F$5:$F$20000="组件")*($I$5:$I$20000=$J3507)),$G$5:$G$20000)&amp;"."&amp;COUNTIFS($B$5:$B3507,$B3507,$J$5:$J3507,$J3507),""),COUNTIFS($B$5:$B3507,$B3507,$J$5:$J3507,"")))</f>
      </c>
      <c r="I3507">
        <f>IF($F3507="组件","C"&amp;TEXT(COUNTIFS($B$5:$B3507,$B3507,$F$5:$F3507,"组件"),"000"),"")</f>
      </c>
      <c r="J3507">
        <f>IF($B3507="","",IF($F3507="组件","",IF($Q3507&lt;&gt;"",IF(AND($B3507=$B3506,$F3506="组件"),$I3506,IF(AND($B3507=$B3506,$J3506&lt;&gt;""),$J3506,"")),"")))</f>
      </c>
      <c r="R3507">
        <f>IF($B3507="","",IF($J3507&lt;&gt;"",IFERROR(LOOKUP(2,1/(($B$5:$B$20000=$B3507)*($F$5:$F$20000="组件")*($I$5:$I$20000=$J3507)),$R$5:$R$20000)*IF($Q3507="",1,$Q3507),""),IF($P3507="","",IF($Q3507="",$P3507,$P3507*$Q3507))))</f>
      </c>
    </row>
    <row r="3508" spans="1:24" x14ac:dyDescent="0.25">
      <c r="A3508">
        <f>IF(B3508="","",IF(B3508=B3507,A3507,A3507+1))</f>
      </c>
      <c r="G3508">
        <f>IF($B3508="","",IF($J3508&lt;&gt;"",IFERROR(LOOKUP(2,1/(($B$5:$B$20000=$B3508)*($F$5:$F$20000="组件")*($I$5:$I$20000=$J3508)),$G$5:$G$20000)&amp;"."&amp;COUNTIFS($B$5:$B3508,$B3508,$J$5:$J3508,$J3508),""),COUNTIFS($B$5:$B3508,$B3508,$J$5:$J3508,"")))</f>
      </c>
      <c r="I3508">
        <f>IF($F3508="组件","C"&amp;TEXT(COUNTIFS($B$5:$B3508,$B3508,$F$5:$F3508,"组件"),"000"),"")</f>
      </c>
      <c r="J3508">
        <f>IF($B3508="","",IF($F3508="组件","",IF($Q3508&lt;&gt;"",IF(AND($B3508=$B3507,$F3507="组件"),$I3507,IF(AND($B3508=$B3507,$J3507&lt;&gt;""),$J3507,"")),"")))</f>
      </c>
      <c r="R3508">
        <f>IF($B3508="","",IF($J3508&lt;&gt;"",IFERROR(LOOKUP(2,1/(($B$5:$B$20000=$B3508)*($F$5:$F$20000="组件")*($I$5:$I$20000=$J3508)),$R$5:$R$20000)*IF($Q3508="",1,$Q3508),""),IF($P3508="","",IF($Q3508="",$P3508,$P3508*$Q3508))))</f>
      </c>
    </row>
    <row r="3509" spans="1:24" x14ac:dyDescent="0.25">
      <c r="A3509">
        <f>IF(B3509="","",IF(B3509=B3508,A3508,A3508+1))</f>
      </c>
      <c r="G3509">
        <f>IF($B3509="","",IF($J3509&lt;&gt;"",IFERROR(LOOKUP(2,1/(($B$5:$B$20000=$B3509)*($F$5:$F$20000="组件")*($I$5:$I$20000=$J3509)),$G$5:$G$20000)&amp;"."&amp;COUNTIFS($B$5:$B3509,$B3509,$J$5:$J3509,$J3509),""),COUNTIFS($B$5:$B3509,$B3509,$J$5:$J3509,"")))</f>
      </c>
      <c r="I3509">
        <f>IF($F3509="组件","C"&amp;TEXT(COUNTIFS($B$5:$B3509,$B3509,$F$5:$F3509,"组件"),"000"),"")</f>
      </c>
      <c r="J3509">
        <f>IF($B3509="","",IF($F3509="组件","",IF($Q3509&lt;&gt;"",IF(AND($B3509=$B3508,$F3508="组件"),$I3508,IF(AND($B3509=$B3508,$J3508&lt;&gt;""),$J3508,"")),"")))</f>
      </c>
      <c r="R3509">
        <f>IF($B3509="","",IF($J3509&lt;&gt;"",IFERROR(LOOKUP(2,1/(($B$5:$B$20000=$B3509)*($F$5:$F$20000="组件")*($I$5:$I$20000=$J3509)),$R$5:$R$20000)*IF($Q3509="",1,$Q3509),""),IF($P3509="","",IF($Q3509="",$P3509,$P3509*$Q3509))))</f>
      </c>
    </row>
    <row r="3510" spans="1:24" x14ac:dyDescent="0.25">
      <c r="A3510">
        <f>IF(B3510="","",IF(B3510=B3509,A3509,A3509+1))</f>
      </c>
      <c r="G3510">
        <f>IF($B3510="","",IF($J3510&lt;&gt;"",IFERROR(LOOKUP(2,1/(($B$5:$B$20000=$B3510)*($F$5:$F$20000="组件")*($I$5:$I$20000=$J3510)),$G$5:$G$20000)&amp;"."&amp;COUNTIFS($B$5:$B3510,$B3510,$J$5:$J3510,$J3510),""),COUNTIFS($B$5:$B3510,$B3510,$J$5:$J3510,"")))</f>
      </c>
      <c r="I3510">
        <f>IF($F3510="组件","C"&amp;TEXT(COUNTIFS($B$5:$B3510,$B3510,$F$5:$F3510,"组件"),"000"),"")</f>
      </c>
      <c r="J3510">
        <f>IF($B3510="","",IF($F3510="组件","",IF($Q3510&lt;&gt;"",IF(AND($B3510=$B3509,$F3509="组件"),$I3509,IF(AND($B3510=$B3509,$J3509&lt;&gt;""),$J3509,"")),"")))</f>
      </c>
      <c r="R3510">
        <f>IF($B3510="","",IF($J3510&lt;&gt;"",IFERROR(LOOKUP(2,1/(($B$5:$B$20000=$B3510)*($F$5:$F$20000="组件")*($I$5:$I$20000=$J3510)),$R$5:$R$20000)*IF($Q3510="",1,$Q3510),""),IF($P3510="","",IF($Q3510="",$P3510,$P3510*$Q3510))))</f>
      </c>
    </row>
    <row r="3511" spans="1:24" x14ac:dyDescent="0.25">
      <c r="A3511">
        <f>IF(B3511="","",IF(B3511=B3510,A3510,A3510+1))</f>
      </c>
      <c r="G3511">
        <f>IF($B3511="","",IF($J3511&lt;&gt;"",IFERROR(LOOKUP(2,1/(($B$5:$B$20000=$B3511)*($F$5:$F$20000="组件")*($I$5:$I$20000=$J3511)),$G$5:$G$20000)&amp;"."&amp;COUNTIFS($B$5:$B3511,$B3511,$J$5:$J3511,$J3511),""),COUNTIFS($B$5:$B3511,$B3511,$J$5:$J3511,"")))</f>
      </c>
      <c r="I3511">
        <f>IF($F3511="组件","C"&amp;TEXT(COUNTIFS($B$5:$B3511,$B3511,$F$5:$F3511,"组件"),"000"),"")</f>
      </c>
      <c r="J3511">
        <f>IF($B3511="","",IF($F3511="组件","",IF($Q3511&lt;&gt;"",IF(AND($B3511=$B3510,$F3510="组件"),$I3510,IF(AND($B3511=$B3510,$J3510&lt;&gt;""),$J3510,"")),"")))</f>
      </c>
      <c r="R3511">
        <f>IF($B3511="","",IF($J3511&lt;&gt;"",IFERROR(LOOKUP(2,1/(($B$5:$B$20000=$B3511)*($F$5:$F$20000="组件")*($I$5:$I$20000=$J3511)),$R$5:$R$20000)*IF($Q3511="",1,$Q3511),""),IF($P3511="","",IF($Q3511="",$P3511,$P3511*$Q3511))))</f>
      </c>
    </row>
    <row r="3512" spans="1:24" x14ac:dyDescent="0.25">
      <c r="A3512">
        <f>IF(B3512="","",IF(B3512=B3511,A3511,A3511+1))</f>
      </c>
      <c r="G3512">
        <f>IF($B3512="","",IF($J3512&lt;&gt;"",IFERROR(LOOKUP(2,1/(($B$5:$B$20000=$B3512)*($F$5:$F$20000="组件")*($I$5:$I$20000=$J3512)),$G$5:$G$20000)&amp;"."&amp;COUNTIFS($B$5:$B3512,$B3512,$J$5:$J3512,$J3512),""),COUNTIFS($B$5:$B3512,$B3512,$J$5:$J3512,"")))</f>
      </c>
      <c r="I3512">
        <f>IF($F3512="组件","C"&amp;TEXT(COUNTIFS($B$5:$B3512,$B3512,$F$5:$F3512,"组件"),"000"),"")</f>
      </c>
      <c r="J3512">
        <f>IF($B3512="","",IF($F3512="组件","",IF($Q3512&lt;&gt;"",IF(AND($B3512=$B3511,$F3511="组件"),$I3511,IF(AND($B3512=$B3511,$J3511&lt;&gt;""),$J3511,"")),"")))</f>
      </c>
      <c r="R3512">
        <f>IF($B3512="","",IF($J3512&lt;&gt;"",IFERROR(LOOKUP(2,1/(($B$5:$B$20000=$B3512)*($F$5:$F$20000="组件")*($I$5:$I$20000=$J3512)),$R$5:$R$20000)*IF($Q3512="",1,$Q3512),""),IF($P3512="","",IF($Q3512="",$P3512,$P3512*$Q3512))))</f>
      </c>
    </row>
    <row r="3513" spans="1:24" x14ac:dyDescent="0.25">
      <c r="A3513">
        <f>IF(B3513="","",IF(B3513=B3512,A3512,A3512+1))</f>
      </c>
      <c r="G3513">
        <f>IF($B3513="","",IF($J3513&lt;&gt;"",IFERROR(LOOKUP(2,1/(($B$5:$B$20000=$B3513)*($F$5:$F$20000="组件")*($I$5:$I$20000=$J3513)),$G$5:$G$20000)&amp;"."&amp;COUNTIFS($B$5:$B3513,$B3513,$J$5:$J3513,$J3513),""),COUNTIFS($B$5:$B3513,$B3513,$J$5:$J3513,"")))</f>
      </c>
      <c r="I3513">
        <f>IF($F3513="组件","C"&amp;TEXT(COUNTIFS($B$5:$B3513,$B3513,$F$5:$F3513,"组件"),"000"),"")</f>
      </c>
      <c r="J3513">
        <f>IF($B3513="","",IF($F3513="组件","",IF($Q3513&lt;&gt;"",IF(AND($B3513=$B3512,$F3512="组件"),$I3512,IF(AND($B3513=$B3512,$J3512&lt;&gt;""),$J3512,"")),"")))</f>
      </c>
      <c r="R3513">
        <f>IF($B3513="","",IF($J3513&lt;&gt;"",IFERROR(LOOKUP(2,1/(($B$5:$B$20000=$B3513)*($F$5:$F$20000="组件")*($I$5:$I$20000=$J3513)),$R$5:$R$20000)*IF($Q3513="",1,$Q3513),""),IF($P3513="","",IF($Q3513="",$P3513,$P3513*$Q3513))))</f>
      </c>
    </row>
    <row r="3514" spans="1:24" x14ac:dyDescent="0.25">
      <c r="A3514">
        <f>IF(B3514="","",IF(B3514=B3513,A3513,A3513+1))</f>
      </c>
      <c r="G3514">
        <f>IF($B3514="","",IF($J3514&lt;&gt;"",IFERROR(LOOKUP(2,1/(($B$5:$B$20000=$B3514)*($F$5:$F$20000="组件")*($I$5:$I$20000=$J3514)),$G$5:$G$20000)&amp;"."&amp;COUNTIFS($B$5:$B3514,$B3514,$J$5:$J3514,$J3514),""),COUNTIFS($B$5:$B3514,$B3514,$J$5:$J3514,"")))</f>
      </c>
      <c r="I3514">
        <f>IF($F3514="组件","C"&amp;TEXT(COUNTIFS($B$5:$B3514,$B3514,$F$5:$F3514,"组件"),"000"),"")</f>
      </c>
      <c r="J3514">
        <f>IF($B3514="","",IF($F3514="组件","",IF($Q3514&lt;&gt;"",IF(AND($B3514=$B3513,$F3513="组件"),$I3513,IF(AND($B3514=$B3513,$J3513&lt;&gt;""),$J3513,"")),"")))</f>
      </c>
      <c r="R3514">
        <f>IF($B3514="","",IF($J3514&lt;&gt;"",IFERROR(LOOKUP(2,1/(($B$5:$B$20000=$B3514)*($F$5:$F$20000="组件")*($I$5:$I$20000=$J3514)),$R$5:$R$20000)*IF($Q3514="",1,$Q3514),""),IF($P3514="","",IF($Q3514="",$P3514,$P3514*$Q3514))))</f>
      </c>
    </row>
    <row r="3515" spans="1:24" x14ac:dyDescent="0.25">
      <c r="A3515">
        <f>IF(B3515="","",IF(B3515=B3514,A3514,A3514+1))</f>
      </c>
      <c r="G3515">
        <f>IF($B3515="","",IF($J3515&lt;&gt;"",IFERROR(LOOKUP(2,1/(($B$5:$B$20000=$B3515)*($F$5:$F$20000="组件")*($I$5:$I$20000=$J3515)),$G$5:$G$20000)&amp;"."&amp;COUNTIFS($B$5:$B3515,$B3515,$J$5:$J3515,$J3515),""),COUNTIFS($B$5:$B3515,$B3515,$J$5:$J3515,"")))</f>
      </c>
      <c r="I3515">
        <f>IF($F3515="组件","C"&amp;TEXT(COUNTIFS($B$5:$B3515,$B3515,$F$5:$F3515,"组件"),"000"),"")</f>
      </c>
      <c r="J3515">
        <f>IF($B3515="","",IF($F3515="组件","",IF($Q3515&lt;&gt;"",IF(AND($B3515=$B3514,$F3514="组件"),$I3514,IF(AND($B3515=$B3514,$J3514&lt;&gt;""),$J3514,"")),"")))</f>
      </c>
      <c r="R3515">
        <f>IF($B3515="","",IF($J3515&lt;&gt;"",IFERROR(LOOKUP(2,1/(($B$5:$B$20000=$B3515)*($F$5:$F$20000="组件")*($I$5:$I$20000=$J3515)),$R$5:$R$20000)*IF($Q3515="",1,$Q3515),""),IF($P3515="","",IF($Q3515="",$P3515,$P3515*$Q3515))))</f>
      </c>
    </row>
    <row r="3516" spans="1:24" x14ac:dyDescent="0.25">
      <c r="A3516">
        <f>IF(B3516="","",IF(B3516=B3515,A3515,A3515+1))</f>
      </c>
      <c r="G3516">
        <f>IF($B3516="","",IF($J3516&lt;&gt;"",IFERROR(LOOKUP(2,1/(($B$5:$B$20000=$B3516)*($F$5:$F$20000="组件")*($I$5:$I$20000=$J3516)),$G$5:$G$20000)&amp;"."&amp;COUNTIFS($B$5:$B3516,$B3516,$J$5:$J3516,$J3516),""),COUNTIFS($B$5:$B3516,$B3516,$J$5:$J3516,"")))</f>
      </c>
      <c r="I3516">
        <f>IF($F3516="组件","C"&amp;TEXT(COUNTIFS($B$5:$B3516,$B3516,$F$5:$F3516,"组件"),"000"),"")</f>
      </c>
      <c r="J3516">
        <f>IF($B3516="","",IF($F3516="组件","",IF($Q3516&lt;&gt;"",IF(AND($B3516=$B3515,$F3515="组件"),$I3515,IF(AND($B3516=$B3515,$J3515&lt;&gt;""),$J3515,"")),"")))</f>
      </c>
      <c r="R3516">
        <f>IF($B3516="","",IF($J3516&lt;&gt;"",IFERROR(LOOKUP(2,1/(($B$5:$B$20000=$B3516)*($F$5:$F$20000="组件")*($I$5:$I$20000=$J3516)),$R$5:$R$20000)*IF($Q3516="",1,$Q3516),""),IF($P3516="","",IF($Q3516="",$P3516,$P3516*$Q3516))))</f>
      </c>
    </row>
    <row r="3517" spans="1:24" x14ac:dyDescent="0.25">
      <c r="A3517">
        <f>IF(B3517="","",IF(B3517=B3516,A3516,A3516+1))</f>
      </c>
      <c r="G3517">
        <f>IF($B3517="","",IF($J3517&lt;&gt;"",IFERROR(LOOKUP(2,1/(($B$5:$B$20000=$B3517)*($F$5:$F$20000="组件")*($I$5:$I$20000=$J3517)),$G$5:$G$20000)&amp;"."&amp;COUNTIFS($B$5:$B3517,$B3517,$J$5:$J3517,$J3517),""),COUNTIFS($B$5:$B3517,$B3517,$J$5:$J3517,"")))</f>
      </c>
      <c r="I3517">
        <f>IF($F3517="组件","C"&amp;TEXT(COUNTIFS($B$5:$B3517,$B3517,$F$5:$F3517,"组件"),"000"),"")</f>
      </c>
      <c r="J3517">
        <f>IF($B3517="","",IF($F3517="组件","",IF($Q3517&lt;&gt;"",IF(AND($B3517=$B3516,$F3516="组件"),$I3516,IF(AND($B3517=$B3516,$J3516&lt;&gt;""),$J3516,"")),"")))</f>
      </c>
      <c r="R3517">
        <f>IF($B3517="","",IF($J3517&lt;&gt;"",IFERROR(LOOKUP(2,1/(($B$5:$B$20000=$B3517)*($F$5:$F$20000="组件")*($I$5:$I$20000=$J3517)),$R$5:$R$20000)*IF($Q3517="",1,$Q3517),""),IF($P3517="","",IF($Q3517="",$P3517,$P3517*$Q3517))))</f>
      </c>
    </row>
    <row r="3518" spans="1:24" x14ac:dyDescent="0.25">
      <c r="A3518">
        <f>IF(B3518="","",IF(B3518=B3517,A3517,A3517+1))</f>
      </c>
      <c r="G3518">
        <f>IF($B3518="","",IF($J3518&lt;&gt;"",IFERROR(LOOKUP(2,1/(($B$5:$B$20000=$B3518)*($F$5:$F$20000="组件")*($I$5:$I$20000=$J3518)),$G$5:$G$20000)&amp;"."&amp;COUNTIFS($B$5:$B3518,$B3518,$J$5:$J3518,$J3518),""),COUNTIFS($B$5:$B3518,$B3518,$J$5:$J3518,"")))</f>
      </c>
      <c r="I3518">
        <f>IF($F3518="组件","C"&amp;TEXT(COUNTIFS($B$5:$B3518,$B3518,$F$5:$F3518,"组件"),"000"),"")</f>
      </c>
      <c r="J3518">
        <f>IF($B3518="","",IF($F3518="组件","",IF($Q3518&lt;&gt;"",IF(AND($B3518=$B3517,$F3517="组件"),$I3517,IF(AND($B3518=$B3517,$J3517&lt;&gt;""),$J3517,"")),"")))</f>
      </c>
      <c r="R3518">
        <f>IF($B3518="","",IF($J3518&lt;&gt;"",IFERROR(LOOKUP(2,1/(($B$5:$B$20000=$B3518)*($F$5:$F$20000="组件")*($I$5:$I$20000=$J3518)),$R$5:$R$20000)*IF($Q3518="",1,$Q3518),""),IF($P3518="","",IF($Q3518="",$P3518,$P3518*$Q3518))))</f>
      </c>
    </row>
    <row r="3519" spans="1:24" x14ac:dyDescent="0.25">
      <c r="A3519">
        <f>IF(B3519="","",IF(B3519=B3518,A3518,A3518+1))</f>
      </c>
      <c r="G3519">
        <f>IF($B3519="","",IF($J3519&lt;&gt;"",IFERROR(LOOKUP(2,1/(($B$5:$B$20000=$B3519)*($F$5:$F$20000="组件")*($I$5:$I$20000=$J3519)),$G$5:$G$20000)&amp;"."&amp;COUNTIFS($B$5:$B3519,$B3519,$J$5:$J3519,$J3519),""),COUNTIFS($B$5:$B3519,$B3519,$J$5:$J3519,"")))</f>
      </c>
      <c r="I3519">
        <f>IF($F3519="组件","C"&amp;TEXT(COUNTIFS($B$5:$B3519,$B3519,$F$5:$F3519,"组件"),"000"),"")</f>
      </c>
      <c r="J3519">
        <f>IF($B3519="","",IF($F3519="组件","",IF($Q3519&lt;&gt;"",IF(AND($B3519=$B3518,$F3518="组件"),$I3518,IF(AND($B3519=$B3518,$J3518&lt;&gt;""),$J3518,"")),"")))</f>
      </c>
      <c r="R3519">
        <f>IF($B3519="","",IF($J3519&lt;&gt;"",IFERROR(LOOKUP(2,1/(($B$5:$B$20000=$B3519)*($F$5:$F$20000="组件")*($I$5:$I$20000=$J3519)),$R$5:$R$20000)*IF($Q3519="",1,$Q3519),""),IF($P3519="","",IF($Q3519="",$P3519,$P3519*$Q3519))))</f>
      </c>
    </row>
    <row r="3520" spans="1:24" x14ac:dyDescent="0.25">
      <c r="A3520">
        <f>IF(B3520="","",IF(B3520=B3519,A3519,A3519+1))</f>
      </c>
      <c r="G3520">
        <f>IF($B3520="","",IF($J3520&lt;&gt;"",IFERROR(LOOKUP(2,1/(($B$5:$B$20000=$B3520)*($F$5:$F$20000="组件")*($I$5:$I$20000=$J3520)),$G$5:$G$20000)&amp;"."&amp;COUNTIFS($B$5:$B3520,$B3520,$J$5:$J3520,$J3520),""),COUNTIFS($B$5:$B3520,$B3520,$J$5:$J3520,"")))</f>
      </c>
      <c r="I3520">
        <f>IF($F3520="组件","C"&amp;TEXT(COUNTIFS($B$5:$B3520,$B3520,$F$5:$F3520,"组件"),"000"),"")</f>
      </c>
      <c r="J3520">
        <f>IF($B3520="","",IF($F3520="组件","",IF($Q3520&lt;&gt;"",IF(AND($B3520=$B3519,$F3519="组件"),$I3519,IF(AND($B3520=$B3519,$J3519&lt;&gt;""),$J3519,"")),"")))</f>
      </c>
      <c r="R3520">
        <f>IF($B3520="","",IF($J3520&lt;&gt;"",IFERROR(LOOKUP(2,1/(($B$5:$B$20000=$B3520)*($F$5:$F$20000="组件")*($I$5:$I$20000=$J3520)),$R$5:$R$20000)*IF($Q3520="",1,$Q3520),""),IF($P3520="","",IF($Q3520="",$P3520,$P3520*$Q3520))))</f>
      </c>
    </row>
    <row r="3521" spans="1:24" x14ac:dyDescent="0.25">
      <c r="A3521">
        <f>IF(B3521="","",IF(B3521=B3520,A3520,A3520+1))</f>
      </c>
      <c r="G3521">
        <f>IF($B3521="","",IF($J3521&lt;&gt;"",IFERROR(LOOKUP(2,1/(($B$5:$B$20000=$B3521)*($F$5:$F$20000="组件")*($I$5:$I$20000=$J3521)),$G$5:$G$20000)&amp;"."&amp;COUNTIFS($B$5:$B3521,$B3521,$J$5:$J3521,$J3521),""),COUNTIFS($B$5:$B3521,$B3521,$J$5:$J3521,"")))</f>
      </c>
      <c r="I3521">
        <f>IF($F3521="组件","C"&amp;TEXT(COUNTIFS($B$5:$B3521,$B3521,$F$5:$F3521,"组件"),"000"),"")</f>
      </c>
      <c r="J3521">
        <f>IF($B3521="","",IF($F3521="组件","",IF($Q3521&lt;&gt;"",IF(AND($B3521=$B3520,$F3520="组件"),$I3520,IF(AND($B3521=$B3520,$J3520&lt;&gt;""),$J3520,"")),"")))</f>
      </c>
      <c r="R3521">
        <f>IF($B3521="","",IF($J3521&lt;&gt;"",IFERROR(LOOKUP(2,1/(($B$5:$B$20000=$B3521)*($F$5:$F$20000="组件")*($I$5:$I$20000=$J3521)),$R$5:$R$20000)*IF($Q3521="",1,$Q3521),""),IF($P3521="","",IF($Q3521="",$P3521,$P3521*$Q3521))))</f>
      </c>
    </row>
    <row r="3522" spans="1:24" x14ac:dyDescent="0.25">
      <c r="A3522">
        <f>IF(B3522="","",IF(B3522=B3521,A3521,A3521+1))</f>
      </c>
      <c r="G3522">
        <f>IF($B3522="","",IF($J3522&lt;&gt;"",IFERROR(LOOKUP(2,1/(($B$5:$B$20000=$B3522)*($F$5:$F$20000="组件")*($I$5:$I$20000=$J3522)),$G$5:$G$20000)&amp;"."&amp;COUNTIFS($B$5:$B3522,$B3522,$J$5:$J3522,$J3522),""),COUNTIFS($B$5:$B3522,$B3522,$J$5:$J3522,"")))</f>
      </c>
      <c r="I3522">
        <f>IF($F3522="组件","C"&amp;TEXT(COUNTIFS($B$5:$B3522,$B3522,$F$5:$F3522,"组件"),"000"),"")</f>
      </c>
      <c r="J3522">
        <f>IF($B3522="","",IF($F3522="组件","",IF($Q3522&lt;&gt;"",IF(AND($B3522=$B3521,$F3521="组件"),$I3521,IF(AND($B3522=$B3521,$J3521&lt;&gt;""),$J3521,"")),"")))</f>
      </c>
      <c r="R3522">
        <f>IF($B3522="","",IF($J3522&lt;&gt;"",IFERROR(LOOKUP(2,1/(($B$5:$B$20000=$B3522)*($F$5:$F$20000="组件")*($I$5:$I$20000=$J3522)),$R$5:$R$20000)*IF($Q3522="",1,$Q3522),""),IF($P3522="","",IF($Q3522="",$P3522,$P3522*$Q3522))))</f>
      </c>
    </row>
    <row r="3523" spans="1:24" x14ac:dyDescent="0.25">
      <c r="A3523">
        <f>IF(B3523="","",IF(B3523=B3522,A3522,A3522+1))</f>
      </c>
      <c r="G3523">
        <f>IF($B3523="","",IF($J3523&lt;&gt;"",IFERROR(LOOKUP(2,1/(($B$5:$B$20000=$B3523)*($F$5:$F$20000="组件")*($I$5:$I$20000=$J3523)),$G$5:$G$20000)&amp;"."&amp;COUNTIFS($B$5:$B3523,$B3523,$J$5:$J3523,$J3523),""),COUNTIFS($B$5:$B3523,$B3523,$J$5:$J3523,"")))</f>
      </c>
      <c r="I3523">
        <f>IF($F3523="组件","C"&amp;TEXT(COUNTIFS($B$5:$B3523,$B3523,$F$5:$F3523,"组件"),"000"),"")</f>
      </c>
      <c r="J3523">
        <f>IF($B3523="","",IF($F3523="组件","",IF($Q3523&lt;&gt;"",IF(AND($B3523=$B3522,$F3522="组件"),$I3522,IF(AND($B3523=$B3522,$J3522&lt;&gt;""),$J3522,"")),"")))</f>
      </c>
      <c r="R3523">
        <f>IF($B3523="","",IF($J3523&lt;&gt;"",IFERROR(LOOKUP(2,1/(($B$5:$B$20000=$B3523)*($F$5:$F$20000="组件")*($I$5:$I$20000=$J3523)),$R$5:$R$20000)*IF($Q3523="",1,$Q3523),""),IF($P3523="","",IF($Q3523="",$P3523,$P3523*$Q3523))))</f>
      </c>
    </row>
    <row r="3524" spans="1:24" x14ac:dyDescent="0.25">
      <c r="A3524">
        <f>IF(B3524="","",IF(B3524=B3523,A3523,A3523+1))</f>
      </c>
      <c r="G3524">
        <f>IF($B3524="","",IF($J3524&lt;&gt;"",IFERROR(LOOKUP(2,1/(($B$5:$B$20000=$B3524)*($F$5:$F$20000="组件")*($I$5:$I$20000=$J3524)),$G$5:$G$20000)&amp;"."&amp;COUNTIFS($B$5:$B3524,$B3524,$J$5:$J3524,$J3524),""),COUNTIFS($B$5:$B3524,$B3524,$J$5:$J3524,"")))</f>
      </c>
      <c r="I3524">
        <f>IF($F3524="组件","C"&amp;TEXT(COUNTIFS($B$5:$B3524,$B3524,$F$5:$F3524,"组件"),"000"),"")</f>
      </c>
      <c r="J3524">
        <f>IF($B3524="","",IF($F3524="组件","",IF($Q3524&lt;&gt;"",IF(AND($B3524=$B3523,$F3523="组件"),$I3523,IF(AND($B3524=$B3523,$J3523&lt;&gt;""),$J3523,"")),"")))</f>
      </c>
      <c r="R3524">
        <f>IF($B3524="","",IF($J3524&lt;&gt;"",IFERROR(LOOKUP(2,1/(($B$5:$B$20000=$B3524)*($F$5:$F$20000="组件")*($I$5:$I$20000=$J3524)),$R$5:$R$20000)*IF($Q3524="",1,$Q3524),""),IF($P3524="","",IF($Q3524="",$P3524,$P3524*$Q3524))))</f>
      </c>
    </row>
    <row r="3525" spans="1:24" x14ac:dyDescent="0.25">
      <c r="A3525">
        <f>IF(B3525="","",IF(B3525=B3524,A3524,A3524+1))</f>
      </c>
      <c r="G3525">
        <f>IF($B3525="","",IF($J3525&lt;&gt;"",IFERROR(LOOKUP(2,1/(($B$5:$B$20000=$B3525)*($F$5:$F$20000="组件")*($I$5:$I$20000=$J3525)),$G$5:$G$20000)&amp;"."&amp;COUNTIFS($B$5:$B3525,$B3525,$J$5:$J3525,$J3525),""),COUNTIFS($B$5:$B3525,$B3525,$J$5:$J3525,"")))</f>
      </c>
      <c r="I3525">
        <f>IF($F3525="组件","C"&amp;TEXT(COUNTIFS($B$5:$B3525,$B3525,$F$5:$F3525,"组件"),"000"),"")</f>
      </c>
      <c r="J3525">
        <f>IF($B3525="","",IF($F3525="组件","",IF($Q3525&lt;&gt;"",IF(AND($B3525=$B3524,$F3524="组件"),$I3524,IF(AND($B3525=$B3524,$J3524&lt;&gt;""),$J3524,"")),"")))</f>
      </c>
      <c r="R3525">
        <f>IF($B3525="","",IF($J3525&lt;&gt;"",IFERROR(LOOKUP(2,1/(($B$5:$B$20000=$B3525)*($F$5:$F$20000="组件")*($I$5:$I$20000=$J3525)),$R$5:$R$20000)*IF($Q3525="",1,$Q3525),""),IF($P3525="","",IF($Q3525="",$P3525,$P3525*$Q3525))))</f>
      </c>
    </row>
    <row r="3526" spans="1:24" x14ac:dyDescent="0.25">
      <c r="A3526">
        <f>IF(B3526="","",IF(B3526=B3525,A3525,A3525+1))</f>
      </c>
      <c r="G3526">
        <f>IF($B3526="","",IF($J3526&lt;&gt;"",IFERROR(LOOKUP(2,1/(($B$5:$B$20000=$B3526)*($F$5:$F$20000="组件")*($I$5:$I$20000=$J3526)),$G$5:$G$20000)&amp;"."&amp;COUNTIFS($B$5:$B3526,$B3526,$J$5:$J3526,$J3526),""),COUNTIFS($B$5:$B3526,$B3526,$J$5:$J3526,"")))</f>
      </c>
      <c r="I3526">
        <f>IF($F3526="组件","C"&amp;TEXT(COUNTIFS($B$5:$B3526,$B3526,$F$5:$F3526,"组件"),"000"),"")</f>
      </c>
      <c r="J3526">
        <f>IF($B3526="","",IF($F3526="组件","",IF($Q3526&lt;&gt;"",IF(AND($B3526=$B3525,$F3525="组件"),$I3525,IF(AND($B3526=$B3525,$J3525&lt;&gt;""),$J3525,"")),"")))</f>
      </c>
      <c r="R3526">
        <f>IF($B3526="","",IF($J3526&lt;&gt;"",IFERROR(LOOKUP(2,1/(($B$5:$B$20000=$B3526)*($F$5:$F$20000="组件")*($I$5:$I$20000=$J3526)),$R$5:$R$20000)*IF($Q3526="",1,$Q3526),""),IF($P3526="","",IF($Q3526="",$P3526,$P3526*$Q3526))))</f>
      </c>
    </row>
    <row r="3527" spans="1:24" x14ac:dyDescent="0.25">
      <c r="A3527">
        <f>IF(B3527="","",IF(B3527=B3526,A3526,A3526+1))</f>
      </c>
      <c r="G3527">
        <f>IF($B3527="","",IF($J3527&lt;&gt;"",IFERROR(LOOKUP(2,1/(($B$5:$B$20000=$B3527)*($F$5:$F$20000="组件")*($I$5:$I$20000=$J3527)),$G$5:$G$20000)&amp;"."&amp;COUNTIFS($B$5:$B3527,$B3527,$J$5:$J3527,$J3527),""),COUNTIFS($B$5:$B3527,$B3527,$J$5:$J3527,"")))</f>
      </c>
      <c r="I3527">
        <f>IF($F3527="组件","C"&amp;TEXT(COUNTIFS($B$5:$B3527,$B3527,$F$5:$F3527,"组件"),"000"),"")</f>
      </c>
      <c r="J3527">
        <f>IF($B3527="","",IF($F3527="组件","",IF($Q3527&lt;&gt;"",IF(AND($B3527=$B3526,$F3526="组件"),$I3526,IF(AND($B3527=$B3526,$J3526&lt;&gt;""),$J3526,"")),"")))</f>
      </c>
      <c r="R3527">
        <f>IF($B3527="","",IF($J3527&lt;&gt;"",IFERROR(LOOKUP(2,1/(($B$5:$B$20000=$B3527)*($F$5:$F$20000="组件")*($I$5:$I$20000=$J3527)),$R$5:$R$20000)*IF($Q3527="",1,$Q3527),""),IF($P3527="","",IF($Q3527="",$P3527,$P3527*$Q3527))))</f>
      </c>
    </row>
    <row r="3528" spans="1:24" x14ac:dyDescent="0.25">
      <c r="A3528">
        <f>IF(B3528="","",IF(B3528=B3527,A3527,A3527+1))</f>
      </c>
      <c r="G3528">
        <f>IF($B3528="","",IF($J3528&lt;&gt;"",IFERROR(LOOKUP(2,1/(($B$5:$B$20000=$B3528)*($F$5:$F$20000="组件")*($I$5:$I$20000=$J3528)),$G$5:$G$20000)&amp;"."&amp;COUNTIFS($B$5:$B3528,$B3528,$J$5:$J3528,$J3528),""),COUNTIFS($B$5:$B3528,$B3528,$J$5:$J3528,"")))</f>
      </c>
      <c r="I3528">
        <f>IF($F3528="组件","C"&amp;TEXT(COUNTIFS($B$5:$B3528,$B3528,$F$5:$F3528,"组件"),"000"),"")</f>
      </c>
      <c r="J3528">
        <f>IF($B3528="","",IF($F3528="组件","",IF($Q3528&lt;&gt;"",IF(AND($B3528=$B3527,$F3527="组件"),$I3527,IF(AND($B3528=$B3527,$J3527&lt;&gt;""),$J3527,"")),"")))</f>
      </c>
      <c r="R3528">
        <f>IF($B3528="","",IF($J3528&lt;&gt;"",IFERROR(LOOKUP(2,1/(($B$5:$B$20000=$B3528)*($F$5:$F$20000="组件")*($I$5:$I$20000=$J3528)),$R$5:$R$20000)*IF($Q3528="",1,$Q3528),""),IF($P3528="","",IF($Q3528="",$P3528,$P3528*$Q3528))))</f>
      </c>
    </row>
    <row r="3529" spans="1:24" x14ac:dyDescent="0.25">
      <c r="A3529">
        <f>IF(B3529="","",IF(B3529=B3528,A3528,A3528+1))</f>
      </c>
      <c r="G3529">
        <f>IF($B3529="","",IF($J3529&lt;&gt;"",IFERROR(LOOKUP(2,1/(($B$5:$B$20000=$B3529)*($F$5:$F$20000="组件")*($I$5:$I$20000=$J3529)),$G$5:$G$20000)&amp;"."&amp;COUNTIFS($B$5:$B3529,$B3529,$J$5:$J3529,$J3529),""),COUNTIFS($B$5:$B3529,$B3529,$J$5:$J3529,"")))</f>
      </c>
      <c r="I3529">
        <f>IF($F3529="组件","C"&amp;TEXT(COUNTIFS($B$5:$B3529,$B3529,$F$5:$F3529,"组件"),"000"),"")</f>
      </c>
      <c r="J3529">
        <f>IF($B3529="","",IF($F3529="组件","",IF($Q3529&lt;&gt;"",IF(AND($B3529=$B3528,$F3528="组件"),$I3528,IF(AND($B3529=$B3528,$J3528&lt;&gt;""),$J3528,"")),"")))</f>
      </c>
      <c r="R3529">
        <f>IF($B3529="","",IF($J3529&lt;&gt;"",IFERROR(LOOKUP(2,1/(($B$5:$B$20000=$B3529)*($F$5:$F$20000="组件")*($I$5:$I$20000=$J3529)),$R$5:$R$20000)*IF($Q3529="",1,$Q3529),""),IF($P3529="","",IF($Q3529="",$P3529,$P3529*$Q3529))))</f>
      </c>
    </row>
    <row r="3530" spans="1:24" x14ac:dyDescent="0.25">
      <c r="A3530">
        <f>IF(B3530="","",IF(B3530=B3529,A3529,A3529+1))</f>
      </c>
      <c r="G3530">
        <f>IF($B3530="","",IF($J3530&lt;&gt;"",IFERROR(LOOKUP(2,1/(($B$5:$B$20000=$B3530)*($F$5:$F$20000="组件")*($I$5:$I$20000=$J3530)),$G$5:$G$20000)&amp;"."&amp;COUNTIFS($B$5:$B3530,$B3530,$J$5:$J3530,$J3530),""),COUNTIFS($B$5:$B3530,$B3530,$J$5:$J3530,"")))</f>
      </c>
      <c r="I3530">
        <f>IF($F3530="组件","C"&amp;TEXT(COUNTIFS($B$5:$B3530,$B3530,$F$5:$F3530,"组件"),"000"),"")</f>
      </c>
      <c r="J3530">
        <f>IF($B3530="","",IF($F3530="组件","",IF($Q3530&lt;&gt;"",IF(AND($B3530=$B3529,$F3529="组件"),$I3529,IF(AND($B3530=$B3529,$J3529&lt;&gt;""),$J3529,"")),"")))</f>
      </c>
      <c r="R3530">
        <f>IF($B3530="","",IF($J3530&lt;&gt;"",IFERROR(LOOKUP(2,1/(($B$5:$B$20000=$B3530)*($F$5:$F$20000="组件")*($I$5:$I$20000=$J3530)),$R$5:$R$20000)*IF($Q3530="",1,$Q3530),""),IF($P3530="","",IF($Q3530="",$P3530,$P3530*$Q3530))))</f>
      </c>
    </row>
    <row r="3531" spans="1:24" x14ac:dyDescent="0.25">
      <c r="A3531">
        <f>IF(B3531="","",IF(B3531=B3530,A3530,A3530+1))</f>
      </c>
      <c r="G3531">
        <f>IF($B3531="","",IF($J3531&lt;&gt;"",IFERROR(LOOKUP(2,1/(($B$5:$B$20000=$B3531)*($F$5:$F$20000="组件")*($I$5:$I$20000=$J3531)),$G$5:$G$20000)&amp;"."&amp;COUNTIFS($B$5:$B3531,$B3531,$J$5:$J3531,$J3531),""),COUNTIFS($B$5:$B3531,$B3531,$J$5:$J3531,"")))</f>
      </c>
      <c r="I3531">
        <f>IF($F3531="组件","C"&amp;TEXT(COUNTIFS($B$5:$B3531,$B3531,$F$5:$F3531,"组件"),"000"),"")</f>
      </c>
      <c r="J3531">
        <f>IF($B3531="","",IF($F3531="组件","",IF($Q3531&lt;&gt;"",IF(AND($B3531=$B3530,$F3530="组件"),$I3530,IF(AND($B3531=$B3530,$J3530&lt;&gt;""),$J3530,"")),"")))</f>
      </c>
      <c r="R3531">
        <f>IF($B3531="","",IF($J3531&lt;&gt;"",IFERROR(LOOKUP(2,1/(($B$5:$B$20000=$B3531)*($F$5:$F$20000="组件")*($I$5:$I$20000=$J3531)),$R$5:$R$20000)*IF($Q3531="",1,$Q3531),""),IF($P3531="","",IF($Q3531="",$P3531,$P3531*$Q3531))))</f>
      </c>
    </row>
    <row r="3532" spans="1:24" x14ac:dyDescent="0.25">
      <c r="A3532">
        <f>IF(B3532="","",IF(B3532=B3531,A3531,A3531+1))</f>
      </c>
      <c r="G3532">
        <f>IF($B3532="","",IF($J3532&lt;&gt;"",IFERROR(LOOKUP(2,1/(($B$5:$B$20000=$B3532)*($F$5:$F$20000="组件")*($I$5:$I$20000=$J3532)),$G$5:$G$20000)&amp;"."&amp;COUNTIFS($B$5:$B3532,$B3532,$J$5:$J3532,$J3532),""),COUNTIFS($B$5:$B3532,$B3532,$J$5:$J3532,"")))</f>
      </c>
      <c r="I3532">
        <f>IF($F3532="组件","C"&amp;TEXT(COUNTIFS($B$5:$B3532,$B3532,$F$5:$F3532,"组件"),"000"),"")</f>
      </c>
      <c r="J3532">
        <f>IF($B3532="","",IF($F3532="组件","",IF($Q3532&lt;&gt;"",IF(AND($B3532=$B3531,$F3531="组件"),$I3531,IF(AND($B3532=$B3531,$J3531&lt;&gt;""),$J3531,"")),"")))</f>
      </c>
      <c r="R3532">
        <f>IF($B3532="","",IF($J3532&lt;&gt;"",IFERROR(LOOKUP(2,1/(($B$5:$B$20000=$B3532)*($F$5:$F$20000="组件")*($I$5:$I$20000=$J3532)),$R$5:$R$20000)*IF($Q3532="",1,$Q3532),""),IF($P3532="","",IF($Q3532="",$P3532,$P3532*$Q3532))))</f>
      </c>
    </row>
    <row r="3533" spans="1:24" x14ac:dyDescent="0.25">
      <c r="A3533">
        <f>IF(B3533="","",IF(B3533=B3532,A3532,A3532+1))</f>
      </c>
      <c r="G3533">
        <f>IF($B3533="","",IF($J3533&lt;&gt;"",IFERROR(LOOKUP(2,1/(($B$5:$B$20000=$B3533)*($F$5:$F$20000="组件")*($I$5:$I$20000=$J3533)),$G$5:$G$20000)&amp;"."&amp;COUNTIFS($B$5:$B3533,$B3533,$J$5:$J3533,$J3533),""),COUNTIFS($B$5:$B3533,$B3533,$J$5:$J3533,"")))</f>
      </c>
      <c r="I3533">
        <f>IF($F3533="组件","C"&amp;TEXT(COUNTIFS($B$5:$B3533,$B3533,$F$5:$F3533,"组件"),"000"),"")</f>
      </c>
      <c r="J3533">
        <f>IF($B3533="","",IF($F3533="组件","",IF($Q3533&lt;&gt;"",IF(AND($B3533=$B3532,$F3532="组件"),$I3532,IF(AND($B3533=$B3532,$J3532&lt;&gt;""),$J3532,"")),"")))</f>
      </c>
      <c r="R3533">
        <f>IF($B3533="","",IF($J3533&lt;&gt;"",IFERROR(LOOKUP(2,1/(($B$5:$B$20000=$B3533)*($F$5:$F$20000="组件")*($I$5:$I$20000=$J3533)),$R$5:$R$20000)*IF($Q3533="",1,$Q3533),""),IF($P3533="","",IF($Q3533="",$P3533,$P3533*$Q3533))))</f>
      </c>
    </row>
    <row r="3534" spans="1:24" x14ac:dyDescent="0.25">
      <c r="A3534">
        <f>IF(B3534="","",IF(B3534=B3533,A3533,A3533+1))</f>
      </c>
      <c r="G3534">
        <f>IF($B3534="","",IF($J3534&lt;&gt;"",IFERROR(LOOKUP(2,1/(($B$5:$B$20000=$B3534)*($F$5:$F$20000="组件")*($I$5:$I$20000=$J3534)),$G$5:$G$20000)&amp;"."&amp;COUNTIFS($B$5:$B3534,$B3534,$J$5:$J3534,$J3534),""),COUNTIFS($B$5:$B3534,$B3534,$J$5:$J3534,"")))</f>
      </c>
      <c r="I3534">
        <f>IF($F3534="组件","C"&amp;TEXT(COUNTIFS($B$5:$B3534,$B3534,$F$5:$F3534,"组件"),"000"),"")</f>
      </c>
      <c r="J3534">
        <f>IF($B3534="","",IF($F3534="组件","",IF($Q3534&lt;&gt;"",IF(AND($B3534=$B3533,$F3533="组件"),$I3533,IF(AND($B3534=$B3533,$J3533&lt;&gt;""),$J3533,"")),"")))</f>
      </c>
      <c r="R3534">
        <f>IF($B3534="","",IF($J3534&lt;&gt;"",IFERROR(LOOKUP(2,1/(($B$5:$B$20000=$B3534)*($F$5:$F$20000="组件")*($I$5:$I$20000=$J3534)),$R$5:$R$20000)*IF($Q3534="",1,$Q3534),""),IF($P3534="","",IF($Q3534="",$P3534,$P3534*$Q3534))))</f>
      </c>
    </row>
    <row r="3535" spans="1:24" x14ac:dyDescent="0.25">
      <c r="A3535">
        <f>IF(B3535="","",IF(B3535=B3534,A3534,A3534+1))</f>
      </c>
      <c r="G3535">
        <f>IF($B3535="","",IF($J3535&lt;&gt;"",IFERROR(LOOKUP(2,1/(($B$5:$B$20000=$B3535)*($F$5:$F$20000="组件")*($I$5:$I$20000=$J3535)),$G$5:$G$20000)&amp;"."&amp;COUNTIFS($B$5:$B3535,$B3535,$J$5:$J3535,$J3535),""),COUNTIFS($B$5:$B3535,$B3535,$J$5:$J3535,"")))</f>
      </c>
      <c r="I3535">
        <f>IF($F3535="组件","C"&amp;TEXT(COUNTIFS($B$5:$B3535,$B3535,$F$5:$F3535,"组件"),"000"),"")</f>
      </c>
      <c r="J3535">
        <f>IF($B3535="","",IF($F3535="组件","",IF($Q3535&lt;&gt;"",IF(AND($B3535=$B3534,$F3534="组件"),$I3534,IF(AND($B3535=$B3534,$J3534&lt;&gt;""),$J3534,"")),"")))</f>
      </c>
      <c r="R3535">
        <f>IF($B3535="","",IF($J3535&lt;&gt;"",IFERROR(LOOKUP(2,1/(($B$5:$B$20000=$B3535)*($F$5:$F$20000="组件")*($I$5:$I$20000=$J3535)),$R$5:$R$20000)*IF($Q3535="",1,$Q3535),""),IF($P3535="","",IF($Q3535="",$P3535,$P3535*$Q3535))))</f>
      </c>
    </row>
    <row r="3536" spans="1:24" x14ac:dyDescent="0.25">
      <c r="A3536">
        <f>IF(B3536="","",IF(B3536=B3535,A3535,A3535+1))</f>
      </c>
      <c r="G3536">
        <f>IF($B3536="","",IF($J3536&lt;&gt;"",IFERROR(LOOKUP(2,1/(($B$5:$B$20000=$B3536)*($F$5:$F$20000="组件")*($I$5:$I$20000=$J3536)),$G$5:$G$20000)&amp;"."&amp;COUNTIFS($B$5:$B3536,$B3536,$J$5:$J3536,$J3536),""),COUNTIFS($B$5:$B3536,$B3536,$J$5:$J3536,"")))</f>
      </c>
      <c r="I3536">
        <f>IF($F3536="组件","C"&amp;TEXT(COUNTIFS($B$5:$B3536,$B3536,$F$5:$F3536,"组件"),"000"),"")</f>
      </c>
      <c r="J3536">
        <f>IF($B3536="","",IF($F3536="组件","",IF($Q3536&lt;&gt;"",IF(AND($B3536=$B3535,$F3535="组件"),$I3535,IF(AND($B3536=$B3535,$J3535&lt;&gt;""),$J3535,"")),"")))</f>
      </c>
      <c r="R3536">
        <f>IF($B3536="","",IF($J3536&lt;&gt;"",IFERROR(LOOKUP(2,1/(($B$5:$B$20000=$B3536)*($F$5:$F$20000="组件")*($I$5:$I$20000=$J3536)),$R$5:$R$20000)*IF($Q3536="",1,$Q3536),""),IF($P3536="","",IF($Q3536="",$P3536,$P3536*$Q3536))))</f>
      </c>
    </row>
    <row r="3537" spans="1:24" x14ac:dyDescent="0.25">
      <c r="A3537">
        <f>IF(B3537="","",IF(B3537=B3536,A3536,A3536+1))</f>
      </c>
      <c r="G3537">
        <f>IF($B3537="","",IF($J3537&lt;&gt;"",IFERROR(LOOKUP(2,1/(($B$5:$B$20000=$B3537)*($F$5:$F$20000="组件")*($I$5:$I$20000=$J3537)),$G$5:$G$20000)&amp;"."&amp;COUNTIFS($B$5:$B3537,$B3537,$J$5:$J3537,$J3537),""),COUNTIFS($B$5:$B3537,$B3537,$J$5:$J3537,"")))</f>
      </c>
      <c r="I3537">
        <f>IF($F3537="组件","C"&amp;TEXT(COUNTIFS($B$5:$B3537,$B3537,$F$5:$F3537,"组件"),"000"),"")</f>
      </c>
      <c r="J3537">
        <f>IF($B3537="","",IF($F3537="组件","",IF($Q3537&lt;&gt;"",IF(AND($B3537=$B3536,$F3536="组件"),$I3536,IF(AND($B3537=$B3536,$J3536&lt;&gt;""),$J3536,"")),"")))</f>
      </c>
      <c r="R3537">
        <f>IF($B3537="","",IF($J3537&lt;&gt;"",IFERROR(LOOKUP(2,1/(($B$5:$B$20000=$B3537)*($F$5:$F$20000="组件")*($I$5:$I$20000=$J3537)),$R$5:$R$20000)*IF($Q3537="",1,$Q3537),""),IF($P3537="","",IF($Q3537="",$P3537,$P3537*$Q3537))))</f>
      </c>
    </row>
    <row r="3538" spans="1:24" x14ac:dyDescent="0.25">
      <c r="A3538">
        <f>IF(B3538="","",IF(B3538=B3537,A3537,A3537+1))</f>
      </c>
      <c r="G3538">
        <f>IF($B3538="","",IF($J3538&lt;&gt;"",IFERROR(LOOKUP(2,1/(($B$5:$B$20000=$B3538)*($F$5:$F$20000="组件")*($I$5:$I$20000=$J3538)),$G$5:$G$20000)&amp;"."&amp;COUNTIFS($B$5:$B3538,$B3538,$J$5:$J3538,$J3538),""),COUNTIFS($B$5:$B3538,$B3538,$J$5:$J3538,"")))</f>
      </c>
      <c r="I3538">
        <f>IF($F3538="组件","C"&amp;TEXT(COUNTIFS($B$5:$B3538,$B3538,$F$5:$F3538,"组件"),"000"),"")</f>
      </c>
      <c r="J3538">
        <f>IF($B3538="","",IF($F3538="组件","",IF($Q3538&lt;&gt;"",IF(AND($B3538=$B3537,$F3537="组件"),$I3537,IF(AND($B3538=$B3537,$J3537&lt;&gt;""),$J3537,"")),"")))</f>
      </c>
      <c r="R3538">
        <f>IF($B3538="","",IF($J3538&lt;&gt;"",IFERROR(LOOKUP(2,1/(($B$5:$B$20000=$B3538)*($F$5:$F$20000="组件")*($I$5:$I$20000=$J3538)),$R$5:$R$20000)*IF($Q3538="",1,$Q3538),""),IF($P3538="","",IF($Q3538="",$P3538,$P3538*$Q3538))))</f>
      </c>
    </row>
    <row r="3539" spans="1:24" x14ac:dyDescent="0.25">
      <c r="A3539">
        <f>IF(B3539="","",IF(B3539=B3538,A3538,A3538+1))</f>
      </c>
      <c r="G3539">
        <f>IF($B3539="","",IF($J3539&lt;&gt;"",IFERROR(LOOKUP(2,1/(($B$5:$B$20000=$B3539)*($F$5:$F$20000="组件")*($I$5:$I$20000=$J3539)),$G$5:$G$20000)&amp;"."&amp;COUNTIFS($B$5:$B3539,$B3539,$J$5:$J3539,$J3539),""),COUNTIFS($B$5:$B3539,$B3539,$J$5:$J3539,"")))</f>
      </c>
      <c r="I3539">
        <f>IF($F3539="组件","C"&amp;TEXT(COUNTIFS($B$5:$B3539,$B3539,$F$5:$F3539,"组件"),"000"),"")</f>
      </c>
      <c r="J3539">
        <f>IF($B3539="","",IF($F3539="组件","",IF($Q3539&lt;&gt;"",IF(AND($B3539=$B3538,$F3538="组件"),$I3538,IF(AND($B3539=$B3538,$J3538&lt;&gt;""),$J3538,"")),"")))</f>
      </c>
      <c r="R3539">
        <f>IF($B3539="","",IF($J3539&lt;&gt;"",IFERROR(LOOKUP(2,1/(($B$5:$B$20000=$B3539)*($F$5:$F$20000="组件")*($I$5:$I$20000=$J3539)),$R$5:$R$20000)*IF($Q3539="",1,$Q3539),""),IF($P3539="","",IF($Q3539="",$P3539,$P3539*$Q3539))))</f>
      </c>
    </row>
    <row r="3540" spans="1:24" x14ac:dyDescent="0.25">
      <c r="A3540">
        <f>IF(B3540="","",IF(B3540=B3539,A3539,A3539+1))</f>
      </c>
      <c r="G3540">
        <f>IF($B3540="","",IF($J3540&lt;&gt;"",IFERROR(LOOKUP(2,1/(($B$5:$B$20000=$B3540)*($F$5:$F$20000="组件")*($I$5:$I$20000=$J3540)),$G$5:$G$20000)&amp;"."&amp;COUNTIFS($B$5:$B3540,$B3540,$J$5:$J3540,$J3540),""),COUNTIFS($B$5:$B3540,$B3540,$J$5:$J3540,"")))</f>
      </c>
      <c r="I3540">
        <f>IF($F3540="组件","C"&amp;TEXT(COUNTIFS($B$5:$B3540,$B3540,$F$5:$F3540,"组件"),"000"),"")</f>
      </c>
      <c r="J3540">
        <f>IF($B3540="","",IF($F3540="组件","",IF($Q3540&lt;&gt;"",IF(AND($B3540=$B3539,$F3539="组件"),$I3539,IF(AND($B3540=$B3539,$J3539&lt;&gt;""),$J3539,"")),"")))</f>
      </c>
      <c r="R3540">
        <f>IF($B3540="","",IF($J3540&lt;&gt;"",IFERROR(LOOKUP(2,1/(($B$5:$B$20000=$B3540)*($F$5:$F$20000="组件")*($I$5:$I$20000=$J3540)),$R$5:$R$20000)*IF($Q3540="",1,$Q3540),""),IF($P3540="","",IF($Q3540="",$P3540,$P3540*$Q3540))))</f>
      </c>
    </row>
    <row r="3541" spans="1:24" x14ac:dyDescent="0.25">
      <c r="A3541">
        <f>IF(B3541="","",IF(B3541=B3540,A3540,A3540+1))</f>
      </c>
      <c r="G3541">
        <f>IF($B3541="","",IF($J3541&lt;&gt;"",IFERROR(LOOKUP(2,1/(($B$5:$B$20000=$B3541)*($F$5:$F$20000="组件")*($I$5:$I$20000=$J3541)),$G$5:$G$20000)&amp;"."&amp;COUNTIFS($B$5:$B3541,$B3541,$J$5:$J3541,$J3541),""),COUNTIFS($B$5:$B3541,$B3541,$J$5:$J3541,"")))</f>
      </c>
      <c r="I3541">
        <f>IF($F3541="组件","C"&amp;TEXT(COUNTIFS($B$5:$B3541,$B3541,$F$5:$F3541,"组件"),"000"),"")</f>
      </c>
      <c r="J3541">
        <f>IF($B3541="","",IF($F3541="组件","",IF($Q3541&lt;&gt;"",IF(AND($B3541=$B3540,$F3540="组件"),$I3540,IF(AND($B3541=$B3540,$J3540&lt;&gt;""),$J3540,"")),"")))</f>
      </c>
      <c r="R3541">
        <f>IF($B3541="","",IF($J3541&lt;&gt;"",IFERROR(LOOKUP(2,1/(($B$5:$B$20000=$B3541)*($F$5:$F$20000="组件")*($I$5:$I$20000=$J3541)),$R$5:$R$20000)*IF($Q3541="",1,$Q3541),""),IF($P3541="","",IF($Q3541="",$P3541,$P3541*$Q3541))))</f>
      </c>
    </row>
    <row r="3542" spans="1:24" x14ac:dyDescent="0.25">
      <c r="A3542">
        <f>IF(B3542="","",IF(B3542=B3541,A3541,A3541+1))</f>
      </c>
      <c r="G3542">
        <f>IF($B3542="","",IF($J3542&lt;&gt;"",IFERROR(LOOKUP(2,1/(($B$5:$B$20000=$B3542)*($F$5:$F$20000="组件")*($I$5:$I$20000=$J3542)),$G$5:$G$20000)&amp;"."&amp;COUNTIFS($B$5:$B3542,$B3542,$J$5:$J3542,$J3542),""),COUNTIFS($B$5:$B3542,$B3542,$J$5:$J3542,"")))</f>
      </c>
      <c r="I3542">
        <f>IF($F3542="组件","C"&amp;TEXT(COUNTIFS($B$5:$B3542,$B3542,$F$5:$F3542,"组件"),"000"),"")</f>
      </c>
      <c r="J3542">
        <f>IF($B3542="","",IF($F3542="组件","",IF($Q3542&lt;&gt;"",IF(AND($B3542=$B3541,$F3541="组件"),$I3541,IF(AND($B3542=$B3541,$J3541&lt;&gt;""),$J3541,"")),"")))</f>
      </c>
      <c r="R3542">
        <f>IF($B3542="","",IF($J3542&lt;&gt;"",IFERROR(LOOKUP(2,1/(($B$5:$B$20000=$B3542)*($F$5:$F$20000="组件")*($I$5:$I$20000=$J3542)),$R$5:$R$20000)*IF($Q3542="",1,$Q3542),""),IF($P3542="","",IF($Q3542="",$P3542,$P3542*$Q3542))))</f>
      </c>
    </row>
    <row r="3543" spans="1:24" x14ac:dyDescent="0.25">
      <c r="A3543">
        <f>IF(B3543="","",IF(B3543=B3542,A3542,A3542+1))</f>
      </c>
      <c r="G3543">
        <f>IF($B3543="","",IF($J3543&lt;&gt;"",IFERROR(LOOKUP(2,1/(($B$5:$B$20000=$B3543)*($F$5:$F$20000="组件")*($I$5:$I$20000=$J3543)),$G$5:$G$20000)&amp;"."&amp;COUNTIFS($B$5:$B3543,$B3543,$J$5:$J3543,$J3543),""),COUNTIFS($B$5:$B3543,$B3543,$J$5:$J3543,"")))</f>
      </c>
      <c r="I3543">
        <f>IF($F3543="组件","C"&amp;TEXT(COUNTIFS($B$5:$B3543,$B3543,$F$5:$F3543,"组件"),"000"),"")</f>
      </c>
      <c r="J3543">
        <f>IF($B3543="","",IF($F3543="组件","",IF($Q3543&lt;&gt;"",IF(AND($B3543=$B3542,$F3542="组件"),$I3542,IF(AND($B3543=$B3542,$J3542&lt;&gt;""),$J3542,"")),"")))</f>
      </c>
      <c r="R3543">
        <f>IF($B3543="","",IF($J3543&lt;&gt;"",IFERROR(LOOKUP(2,1/(($B$5:$B$20000=$B3543)*($F$5:$F$20000="组件")*($I$5:$I$20000=$J3543)),$R$5:$R$20000)*IF($Q3543="",1,$Q3543),""),IF($P3543="","",IF($Q3543="",$P3543,$P3543*$Q3543))))</f>
      </c>
    </row>
    <row r="3544" spans="1:24" x14ac:dyDescent="0.25">
      <c r="A3544">
        <f>IF(B3544="","",IF(B3544=B3543,A3543,A3543+1))</f>
      </c>
      <c r="G3544">
        <f>IF($B3544="","",IF($J3544&lt;&gt;"",IFERROR(LOOKUP(2,1/(($B$5:$B$20000=$B3544)*($F$5:$F$20000="组件")*($I$5:$I$20000=$J3544)),$G$5:$G$20000)&amp;"."&amp;COUNTIFS($B$5:$B3544,$B3544,$J$5:$J3544,$J3544),""),COUNTIFS($B$5:$B3544,$B3544,$J$5:$J3544,"")))</f>
      </c>
      <c r="I3544">
        <f>IF($F3544="组件","C"&amp;TEXT(COUNTIFS($B$5:$B3544,$B3544,$F$5:$F3544,"组件"),"000"),"")</f>
      </c>
      <c r="J3544">
        <f>IF($B3544="","",IF($F3544="组件","",IF($Q3544&lt;&gt;"",IF(AND($B3544=$B3543,$F3543="组件"),$I3543,IF(AND($B3544=$B3543,$J3543&lt;&gt;""),$J3543,"")),"")))</f>
      </c>
      <c r="R3544">
        <f>IF($B3544="","",IF($J3544&lt;&gt;"",IFERROR(LOOKUP(2,1/(($B$5:$B$20000=$B3544)*($F$5:$F$20000="组件")*($I$5:$I$20000=$J3544)),$R$5:$R$20000)*IF($Q3544="",1,$Q3544),""),IF($P3544="","",IF($Q3544="",$P3544,$P3544*$Q3544))))</f>
      </c>
    </row>
    <row r="3545" spans="1:24" x14ac:dyDescent="0.25">
      <c r="A3545">
        <f>IF(B3545="","",IF(B3545=B3544,A3544,A3544+1))</f>
      </c>
      <c r="G3545">
        <f>IF($B3545="","",IF($J3545&lt;&gt;"",IFERROR(LOOKUP(2,1/(($B$5:$B$20000=$B3545)*($F$5:$F$20000="组件")*($I$5:$I$20000=$J3545)),$G$5:$G$20000)&amp;"."&amp;COUNTIFS($B$5:$B3545,$B3545,$J$5:$J3545,$J3545),""),COUNTIFS($B$5:$B3545,$B3545,$J$5:$J3545,"")))</f>
      </c>
      <c r="I3545">
        <f>IF($F3545="组件","C"&amp;TEXT(COUNTIFS($B$5:$B3545,$B3545,$F$5:$F3545,"组件"),"000"),"")</f>
      </c>
      <c r="J3545">
        <f>IF($B3545="","",IF($F3545="组件","",IF($Q3545&lt;&gt;"",IF(AND($B3545=$B3544,$F3544="组件"),$I3544,IF(AND($B3545=$B3544,$J3544&lt;&gt;""),$J3544,"")),"")))</f>
      </c>
      <c r="R3545">
        <f>IF($B3545="","",IF($J3545&lt;&gt;"",IFERROR(LOOKUP(2,1/(($B$5:$B$20000=$B3545)*($F$5:$F$20000="组件")*($I$5:$I$20000=$J3545)),$R$5:$R$20000)*IF($Q3545="",1,$Q3545),""),IF($P3545="","",IF($Q3545="",$P3545,$P3545*$Q3545))))</f>
      </c>
    </row>
    <row r="3546" spans="1:24" x14ac:dyDescent="0.25">
      <c r="A3546">
        <f>IF(B3546="","",IF(B3546=B3545,A3545,A3545+1))</f>
      </c>
      <c r="G3546">
        <f>IF($B3546="","",IF($J3546&lt;&gt;"",IFERROR(LOOKUP(2,1/(($B$5:$B$20000=$B3546)*($F$5:$F$20000="组件")*($I$5:$I$20000=$J3546)),$G$5:$G$20000)&amp;"."&amp;COUNTIFS($B$5:$B3546,$B3546,$J$5:$J3546,$J3546),""),COUNTIFS($B$5:$B3546,$B3546,$J$5:$J3546,"")))</f>
      </c>
      <c r="I3546">
        <f>IF($F3546="组件","C"&amp;TEXT(COUNTIFS($B$5:$B3546,$B3546,$F$5:$F3546,"组件"),"000"),"")</f>
      </c>
      <c r="J3546">
        <f>IF($B3546="","",IF($F3546="组件","",IF($Q3546&lt;&gt;"",IF(AND($B3546=$B3545,$F3545="组件"),$I3545,IF(AND($B3546=$B3545,$J3545&lt;&gt;""),$J3545,"")),"")))</f>
      </c>
      <c r="R3546">
        <f>IF($B3546="","",IF($J3546&lt;&gt;"",IFERROR(LOOKUP(2,1/(($B$5:$B$20000=$B3546)*($F$5:$F$20000="组件")*($I$5:$I$20000=$J3546)),$R$5:$R$20000)*IF($Q3546="",1,$Q3546),""),IF($P3546="","",IF($Q3546="",$P3546,$P3546*$Q3546))))</f>
      </c>
    </row>
    <row r="3547" spans="1:24" x14ac:dyDescent="0.25">
      <c r="A3547">
        <f>IF(B3547="","",IF(B3547=B3546,A3546,A3546+1))</f>
      </c>
      <c r="G3547">
        <f>IF($B3547="","",IF($J3547&lt;&gt;"",IFERROR(LOOKUP(2,1/(($B$5:$B$20000=$B3547)*($F$5:$F$20000="组件")*($I$5:$I$20000=$J3547)),$G$5:$G$20000)&amp;"."&amp;COUNTIFS($B$5:$B3547,$B3547,$J$5:$J3547,$J3547),""),COUNTIFS($B$5:$B3547,$B3547,$J$5:$J3547,"")))</f>
      </c>
      <c r="I3547">
        <f>IF($F3547="组件","C"&amp;TEXT(COUNTIFS($B$5:$B3547,$B3547,$F$5:$F3547,"组件"),"000"),"")</f>
      </c>
      <c r="J3547">
        <f>IF($B3547="","",IF($F3547="组件","",IF($Q3547&lt;&gt;"",IF(AND($B3547=$B3546,$F3546="组件"),$I3546,IF(AND($B3547=$B3546,$J3546&lt;&gt;""),$J3546,"")),"")))</f>
      </c>
      <c r="R3547">
        <f>IF($B3547="","",IF($J3547&lt;&gt;"",IFERROR(LOOKUP(2,1/(($B$5:$B$20000=$B3547)*($F$5:$F$20000="组件")*($I$5:$I$20000=$J3547)),$R$5:$R$20000)*IF($Q3547="",1,$Q3547),""),IF($P3547="","",IF($Q3547="",$P3547,$P3547*$Q3547))))</f>
      </c>
    </row>
    <row r="3548" spans="1:24" x14ac:dyDescent="0.25">
      <c r="A3548">
        <f>IF(B3548="","",IF(B3548=B3547,A3547,A3547+1))</f>
      </c>
      <c r="G3548">
        <f>IF($B3548="","",IF($J3548&lt;&gt;"",IFERROR(LOOKUP(2,1/(($B$5:$B$20000=$B3548)*($F$5:$F$20000="组件")*($I$5:$I$20000=$J3548)),$G$5:$G$20000)&amp;"."&amp;COUNTIFS($B$5:$B3548,$B3548,$J$5:$J3548,$J3548),""),COUNTIFS($B$5:$B3548,$B3548,$J$5:$J3548,"")))</f>
      </c>
      <c r="I3548">
        <f>IF($F3548="组件","C"&amp;TEXT(COUNTIFS($B$5:$B3548,$B3548,$F$5:$F3548,"组件"),"000"),"")</f>
      </c>
      <c r="J3548">
        <f>IF($B3548="","",IF($F3548="组件","",IF($Q3548&lt;&gt;"",IF(AND($B3548=$B3547,$F3547="组件"),$I3547,IF(AND($B3548=$B3547,$J3547&lt;&gt;""),$J3547,"")),"")))</f>
      </c>
      <c r="R3548">
        <f>IF($B3548="","",IF($J3548&lt;&gt;"",IFERROR(LOOKUP(2,1/(($B$5:$B$20000=$B3548)*($F$5:$F$20000="组件")*($I$5:$I$20000=$J3548)),$R$5:$R$20000)*IF($Q3548="",1,$Q3548),""),IF($P3548="","",IF($Q3548="",$P3548,$P3548*$Q3548))))</f>
      </c>
    </row>
    <row r="3549" spans="1:24" x14ac:dyDescent="0.25">
      <c r="A3549">
        <f>IF(B3549="","",IF(B3549=B3548,A3548,A3548+1))</f>
      </c>
      <c r="G3549">
        <f>IF($B3549="","",IF($J3549&lt;&gt;"",IFERROR(LOOKUP(2,1/(($B$5:$B$20000=$B3549)*($F$5:$F$20000="组件")*($I$5:$I$20000=$J3549)),$G$5:$G$20000)&amp;"."&amp;COUNTIFS($B$5:$B3549,$B3549,$J$5:$J3549,$J3549),""),COUNTIFS($B$5:$B3549,$B3549,$J$5:$J3549,"")))</f>
      </c>
      <c r="I3549">
        <f>IF($F3549="组件","C"&amp;TEXT(COUNTIFS($B$5:$B3549,$B3549,$F$5:$F3549,"组件"),"000"),"")</f>
      </c>
      <c r="J3549">
        <f>IF($B3549="","",IF($F3549="组件","",IF($Q3549&lt;&gt;"",IF(AND($B3549=$B3548,$F3548="组件"),$I3548,IF(AND($B3549=$B3548,$J3548&lt;&gt;""),$J3548,"")),"")))</f>
      </c>
      <c r="R3549">
        <f>IF($B3549="","",IF($J3549&lt;&gt;"",IFERROR(LOOKUP(2,1/(($B$5:$B$20000=$B3549)*($F$5:$F$20000="组件")*($I$5:$I$20000=$J3549)),$R$5:$R$20000)*IF($Q3549="",1,$Q3549),""),IF($P3549="","",IF($Q3549="",$P3549,$P3549*$Q3549))))</f>
      </c>
    </row>
    <row r="3550" spans="1:24" x14ac:dyDescent="0.25">
      <c r="A3550">
        <f>IF(B3550="","",IF(B3550=B3549,A3549,A3549+1))</f>
      </c>
      <c r="G3550">
        <f>IF($B3550="","",IF($J3550&lt;&gt;"",IFERROR(LOOKUP(2,1/(($B$5:$B$20000=$B3550)*($F$5:$F$20000="组件")*($I$5:$I$20000=$J3550)),$G$5:$G$20000)&amp;"."&amp;COUNTIFS($B$5:$B3550,$B3550,$J$5:$J3550,$J3550),""),COUNTIFS($B$5:$B3550,$B3550,$J$5:$J3550,"")))</f>
      </c>
      <c r="I3550">
        <f>IF($F3550="组件","C"&amp;TEXT(COUNTIFS($B$5:$B3550,$B3550,$F$5:$F3550,"组件"),"000"),"")</f>
      </c>
      <c r="J3550">
        <f>IF($B3550="","",IF($F3550="组件","",IF($Q3550&lt;&gt;"",IF(AND($B3550=$B3549,$F3549="组件"),$I3549,IF(AND($B3550=$B3549,$J3549&lt;&gt;""),$J3549,"")),"")))</f>
      </c>
      <c r="R3550">
        <f>IF($B3550="","",IF($J3550&lt;&gt;"",IFERROR(LOOKUP(2,1/(($B$5:$B$20000=$B3550)*($F$5:$F$20000="组件")*($I$5:$I$20000=$J3550)),$R$5:$R$20000)*IF($Q3550="",1,$Q3550),""),IF($P3550="","",IF($Q3550="",$P3550,$P3550*$Q3550))))</f>
      </c>
    </row>
    <row r="3551" spans="1:24" x14ac:dyDescent="0.25">
      <c r="A3551">
        <f>IF(B3551="","",IF(B3551=B3550,A3550,A3550+1))</f>
      </c>
      <c r="G3551">
        <f>IF($B3551="","",IF($J3551&lt;&gt;"",IFERROR(LOOKUP(2,1/(($B$5:$B$20000=$B3551)*($F$5:$F$20000="组件")*($I$5:$I$20000=$J3551)),$G$5:$G$20000)&amp;"."&amp;COUNTIFS($B$5:$B3551,$B3551,$J$5:$J3551,$J3551),""),COUNTIFS($B$5:$B3551,$B3551,$J$5:$J3551,"")))</f>
      </c>
      <c r="I3551">
        <f>IF($F3551="组件","C"&amp;TEXT(COUNTIFS($B$5:$B3551,$B3551,$F$5:$F3551,"组件"),"000"),"")</f>
      </c>
      <c r="J3551">
        <f>IF($B3551="","",IF($F3551="组件","",IF($Q3551&lt;&gt;"",IF(AND($B3551=$B3550,$F3550="组件"),$I3550,IF(AND($B3551=$B3550,$J3550&lt;&gt;""),$J3550,"")),"")))</f>
      </c>
      <c r="R3551">
        <f>IF($B3551="","",IF($J3551&lt;&gt;"",IFERROR(LOOKUP(2,1/(($B$5:$B$20000=$B3551)*($F$5:$F$20000="组件")*($I$5:$I$20000=$J3551)),$R$5:$R$20000)*IF($Q3551="",1,$Q3551),""),IF($P3551="","",IF($Q3551="",$P3551,$P3551*$Q3551))))</f>
      </c>
    </row>
    <row r="3552" spans="1:24" x14ac:dyDescent="0.25">
      <c r="A3552">
        <f>IF(B3552="","",IF(B3552=B3551,A3551,A3551+1))</f>
      </c>
      <c r="G3552">
        <f>IF($B3552="","",IF($J3552&lt;&gt;"",IFERROR(LOOKUP(2,1/(($B$5:$B$20000=$B3552)*($F$5:$F$20000="组件")*($I$5:$I$20000=$J3552)),$G$5:$G$20000)&amp;"."&amp;COUNTIFS($B$5:$B3552,$B3552,$J$5:$J3552,$J3552),""),COUNTIFS($B$5:$B3552,$B3552,$J$5:$J3552,"")))</f>
      </c>
      <c r="I3552">
        <f>IF($F3552="组件","C"&amp;TEXT(COUNTIFS($B$5:$B3552,$B3552,$F$5:$F3552,"组件"),"000"),"")</f>
      </c>
      <c r="J3552">
        <f>IF($B3552="","",IF($F3552="组件","",IF($Q3552&lt;&gt;"",IF(AND($B3552=$B3551,$F3551="组件"),$I3551,IF(AND($B3552=$B3551,$J3551&lt;&gt;""),$J3551,"")),"")))</f>
      </c>
      <c r="R3552">
        <f>IF($B3552="","",IF($J3552&lt;&gt;"",IFERROR(LOOKUP(2,1/(($B$5:$B$20000=$B3552)*($F$5:$F$20000="组件")*($I$5:$I$20000=$J3552)),$R$5:$R$20000)*IF($Q3552="",1,$Q3552),""),IF($P3552="","",IF($Q3552="",$P3552,$P3552*$Q3552))))</f>
      </c>
    </row>
    <row r="3553" spans="1:24" x14ac:dyDescent="0.25">
      <c r="A3553">
        <f>IF(B3553="","",IF(B3553=B3552,A3552,A3552+1))</f>
      </c>
      <c r="G3553">
        <f>IF($B3553="","",IF($J3553&lt;&gt;"",IFERROR(LOOKUP(2,1/(($B$5:$B$20000=$B3553)*($F$5:$F$20000="组件")*($I$5:$I$20000=$J3553)),$G$5:$G$20000)&amp;"."&amp;COUNTIFS($B$5:$B3553,$B3553,$J$5:$J3553,$J3553),""),COUNTIFS($B$5:$B3553,$B3553,$J$5:$J3553,"")))</f>
      </c>
      <c r="I3553">
        <f>IF($F3553="组件","C"&amp;TEXT(COUNTIFS($B$5:$B3553,$B3553,$F$5:$F3553,"组件"),"000"),"")</f>
      </c>
      <c r="J3553">
        <f>IF($B3553="","",IF($F3553="组件","",IF($Q3553&lt;&gt;"",IF(AND($B3553=$B3552,$F3552="组件"),$I3552,IF(AND($B3553=$B3552,$J3552&lt;&gt;""),$J3552,"")),"")))</f>
      </c>
      <c r="R3553">
        <f>IF($B3553="","",IF($J3553&lt;&gt;"",IFERROR(LOOKUP(2,1/(($B$5:$B$20000=$B3553)*($F$5:$F$20000="组件")*($I$5:$I$20000=$J3553)),$R$5:$R$20000)*IF($Q3553="",1,$Q3553),""),IF($P3553="","",IF($Q3553="",$P3553,$P3553*$Q3553))))</f>
      </c>
    </row>
    <row r="3554" spans="1:24" x14ac:dyDescent="0.25">
      <c r="A3554">
        <f>IF(B3554="","",IF(B3554=B3553,A3553,A3553+1))</f>
      </c>
      <c r="G3554">
        <f>IF($B3554="","",IF($J3554&lt;&gt;"",IFERROR(LOOKUP(2,1/(($B$5:$B$20000=$B3554)*($F$5:$F$20000="组件")*($I$5:$I$20000=$J3554)),$G$5:$G$20000)&amp;"."&amp;COUNTIFS($B$5:$B3554,$B3554,$J$5:$J3554,$J3554),""),COUNTIFS($B$5:$B3554,$B3554,$J$5:$J3554,"")))</f>
      </c>
      <c r="I3554">
        <f>IF($F3554="组件","C"&amp;TEXT(COUNTIFS($B$5:$B3554,$B3554,$F$5:$F3554,"组件"),"000"),"")</f>
      </c>
      <c r="J3554">
        <f>IF($B3554="","",IF($F3554="组件","",IF($Q3554&lt;&gt;"",IF(AND($B3554=$B3553,$F3553="组件"),$I3553,IF(AND($B3554=$B3553,$J3553&lt;&gt;""),$J3553,"")),"")))</f>
      </c>
      <c r="R3554">
        <f>IF($B3554="","",IF($J3554&lt;&gt;"",IFERROR(LOOKUP(2,1/(($B$5:$B$20000=$B3554)*($F$5:$F$20000="组件")*($I$5:$I$20000=$J3554)),$R$5:$R$20000)*IF($Q3554="",1,$Q3554),""),IF($P3554="","",IF($Q3554="",$P3554,$P3554*$Q3554))))</f>
      </c>
    </row>
    <row r="3555" spans="1:24" x14ac:dyDescent="0.25">
      <c r="A3555">
        <f>IF(B3555="","",IF(B3555=B3554,A3554,A3554+1))</f>
      </c>
      <c r="G3555">
        <f>IF($B3555="","",IF($J3555&lt;&gt;"",IFERROR(LOOKUP(2,1/(($B$5:$B$20000=$B3555)*($F$5:$F$20000="组件")*($I$5:$I$20000=$J3555)),$G$5:$G$20000)&amp;"."&amp;COUNTIFS($B$5:$B3555,$B3555,$J$5:$J3555,$J3555),""),COUNTIFS($B$5:$B3555,$B3555,$J$5:$J3555,"")))</f>
      </c>
      <c r="I3555">
        <f>IF($F3555="组件","C"&amp;TEXT(COUNTIFS($B$5:$B3555,$B3555,$F$5:$F3555,"组件"),"000"),"")</f>
      </c>
      <c r="J3555">
        <f>IF($B3555="","",IF($F3555="组件","",IF($Q3555&lt;&gt;"",IF(AND($B3555=$B3554,$F3554="组件"),$I3554,IF(AND($B3555=$B3554,$J3554&lt;&gt;""),$J3554,"")),"")))</f>
      </c>
      <c r="R3555">
        <f>IF($B3555="","",IF($J3555&lt;&gt;"",IFERROR(LOOKUP(2,1/(($B$5:$B$20000=$B3555)*($F$5:$F$20000="组件")*($I$5:$I$20000=$J3555)),$R$5:$R$20000)*IF($Q3555="",1,$Q3555),""),IF($P3555="","",IF($Q3555="",$P3555,$P3555*$Q3555))))</f>
      </c>
    </row>
    <row r="3556" spans="1:24" x14ac:dyDescent="0.25">
      <c r="A3556">
        <f>IF(B3556="","",IF(B3556=B3555,A3555,A3555+1))</f>
      </c>
      <c r="G3556">
        <f>IF($B3556="","",IF($J3556&lt;&gt;"",IFERROR(LOOKUP(2,1/(($B$5:$B$20000=$B3556)*($F$5:$F$20000="组件")*($I$5:$I$20000=$J3556)),$G$5:$G$20000)&amp;"."&amp;COUNTIFS($B$5:$B3556,$B3556,$J$5:$J3556,$J3556),""),COUNTIFS($B$5:$B3556,$B3556,$J$5:$J3556,"")))</f>
      </c>
      <c r="I3556">
        <f>IF($F3556="组件","C"&amp;TEXT(COUNTIFS($B$5:$B3556,$B3556,$F$5:$F3556,"组件"),"000"),"")</f>
      </c>
      <c r="J3556">
        <f>IF($B3556="","",IF($F3556="组件","",IF($Q3556&lt;&gt;"",IF(AND($B3556=$B3555,$F3555="组件"),$I3555,IF(AND($B3556=$B3555,$J3555&lt;&gt;""),$J3555,"")),"")))</f>
      </c>
      <c r="R3556">
        <f>IF($B3556="","",IF($J3556&lt;&gt;"",IFERROR(LOOKUP(2,1/(($B$5:$B$20000=$B3556)*($F$5:$F$20000="组件")*($I$5:$I$20000=$J3556)),$R$5:$R$20000)*IF($Q3556="",1,$Q3556),""),IF($P3556="","",IF($Q3556="",$P3556,$P3556*$Q3556))))</f>
      </c>
    </row>
    <row r="3557" spans="1:24" x14ac:dyDescent="0.25">
      <c r="A3557">
        <f>IF(B3557="","",IF(B3557=B3556,A3556,A3556+1))</f>
      </c>
      <c r="G3557">
        <f>IF($B3557="","",IF($J3557&lt;&gt;"",IFERROR(LOOKUP(2,1/(($B$5:$B$20000=$B3557)*($F$5:$F$20000="组件")*($I$5:$I$20000=$J3557)),$G$5:$G$20000)&amp;"."&amp;COUNTIFS($B$5:$B3557,$B3557,$J$5:$J3557,$J3557),""),COUNTIFS($B$5:$B3557,$B3557,$J$5:$J3557,"")))</f>
      </c>
      <c r="I3557">
        <f>IF($F3557="组件","C"&amp;TEXT(COUNTIFS($B$5:$B3557,$B3557,$F$5:$F3557,"组件"),"000"),"")</f>
      </c>
      <c r="J3557">
        <f>IF($B3557="","",IF($F3557="组件","",IF($Q3557&lt;&gt;"",IF(AND($B3557=$B3556,$F3556="组件"),$I3556,IF(AND($B3557=$B3556,$J3556&lt;&gt;""),$J3556,"")),"")))</f>
      </c>
      <c r="R3557">
        <f>IF($B3557="","",IF($J3557&lt;&gt;"",IFERROR(LOOKUP(2,1/(($B$5:$B$20000=$B3557)*($F$5:$F$20000="组件")*($I$5:$I$20000=$J3557)),$R$5:$R$20000)*IF($Q3557="",1,$Q3557),""),IF($P3557="","",IF($Q3557="",$P3557,$P3557*$Q3557))))</f>
      </c>
    </row>
    <row r="3558" spans="1:24" x14ac:dyDescent="0.25">
      <c r="A3558">
        <f>IF(B3558="","",IF(B3558=B3557,A3557,A3557+1))</f>
      </c>
      <c r="G3558">
        <f>IF($B3558="","",IF($J3558&lt;&gt;"",IFERROR(LOOKUP(2,1/(($B$5:$B$20000=$B3558)*($F$5:$F$20000="组件")*($I$5:$I$20000=$J3558)),$G$5:$G$20000)&amp;"."&amp;COUNTIFS($B$5:$B3558,$B3558,$J$5:$J3558,$J3558),""),COUNTIFS($B$5:$B3558,$B3558,$J$5:$J3558,"")))</f>
      </c>
      <c r="I3558">
        <f>IF($F3558="组件","C"&amp;TEXT(COUNTIFS($B$5:$B3558,$B3558,$F$5:$F3558,"组件"),"000"),"")</f>
      </c>
      <c r="J3558">
        <f>IF($B3558="","",IF($F3558="组件","",IF($Q3558&lt;&gt;"",IF(AND($B3558=$B3557,$F3557="组件"),$I3557,IF(AND($B3558=$B3557,$J3557&lt;&gt;""),$J3557,"")),"")))</f>
      </c>
      <c r="R3558">
        <f>IF($B3558="","",IF($J3558&lt;&gt;"",IFERROR(LOOKUP(2,1/(($B$5:$B$20000=$B3558)*($F$5:$F$20000="组件")*($I$5:$I$20000=$J3558)),$R$5:$R$20000)*IF($Q3558="",1,$Q3558),""),IF($P3558="","",IF($Q3558="",$P3558,$P3558*$Q3558))))</f>
      </c>
    </row>
    <row r="3559" spans="1:24" x14ac:dyDescent="0.25">
      <c r="A3559">
        <f>IF(B3559="","",IF(B3559=B3558,A3558,A3558+1))</f>
      </c>
      <c r="G3559">
        <f>IF($B3559="","",IF($J3559&lt;&gt;"",IFERROR(LOOKUP(2,1/(($B$5:$B$20000=$B3559)*($F$5:$F$20000="组件")*($I$5:$I$20000=$J3559)),$G$5:$G$20000)&amp;"."&amp;COUNTIFS($B$5:$B3559,$B3559,$J$5:$J3559,$J3559),""),COUNTIFS($B$5:$B3559,$B3559,$J$5:$J3559,"")))</f>
      </c>
      <c r="I3559">
        <f>IF($F3559="组件","C"&amp;TEXT(COUNTIFS($B$5:$B3559,$B3559,$F$5:$F3559,"组件"),"000"),"")</f>
      </c>
      <c r="J3559">
        <f>IF($B3559="","",IF($F3559="组件","",IF($Q3559&lt;&gt;"",IF(AND($B3559=$B3558,$F3558="组件"),$I3558,IF(AND($B3559=$B3558,$J3558&lt;&gt;""),$J3558,"")),"")))</f>
      </c>
      <c r="R3559">
        <f>IF($B3559="","",IF($J3559&lt;&gt;"",IFERROR(LOOKUP(2,1/(($B$5:$B$20000=$B3559)*($F$5:$F$20000="组件")*($I$5:$I$20000=$J3559)),$R$5:$R$20000)*IF($Q3559="",1,$Q3559),""),IF($P3559="","",IF($Q3559="",$P3559,$P3559*$Q3559))))</f>
      </c>
    </row>
    <row r="3560" spans="1:24" x14ac:dyDescent="0.25">
      <c r="A3560">
        <f>IF(B3560="","",IF(B3560=B3559,A3559,A3559+1))</f>
      </c>
      <c r="G3560">
        <f>IF($B3560="","",IF($J3560&lt;&gt;"",IFERROR(LOOKUP(2,1/(($B$5:$B$20000=$B3560)*($F$5:$F$20000="组件")*($I$5:$I$20000=$J3560)),$G$5:$G$20000)&amp;"."&amp;COUNTIFS($B$5:$B3560,$B3560,$J$5:$J3560,$J3560),""),COUNTIFS($B$5:$B3560,$B3560,$J$5:$J3560,"")))</f>
      </c>
      <c r="I3560">
        <f>IF($F3560="组件","C"&amp;TEXT(COUNTIFS($B$5:$B3560,$B3560,$F$5:$F3560,"组件"),"000"),"")</f>
      </c>
      <c r="J3560">
        <f>IF($B3560="","",IF($F3560="组件","",IF($Q3560&lt;&gt;"",IF(AND($B3560=$B3559,$F3559="组件"),$I3559,IF(AND($B3560=$B3559,$J3559&lt;&gt;""),$J3559,"")),"")))</f>
      </c>
      <c r="R3560">
        <f>IF($B3560="","",IF($J3560&lt;&gt;"",IFERROR(LOOKUP(2,1/(($B$5:$B$20000=$B3560)*($F$5:$F$20000="组件")*($I$5:$I$20000=$J3560)),$R$5:$R$20000)*IF($Q3560="",1,$Q3560),""),IF($P3560="","",IF($Q3560="",$P3560,$P3560*$Q3560))))</f>
      </c>
    </row>
    <row r="3561" spans="1:24" x14ac:dyDescent="0.25">
      <c r="A3561">
        <f>IF(B3561="","",IF(B3561=B3560,A3560,A3560+1))</f>
      </c>
      <c r="G3561">
        <f>IF($B3561="","",IF($J3561&lt;&gt;"",IFERROR(LOOKUP(2,1/(($B$5:$B$20000=$B3561)*($F$5:$F$20000="组件")*($I$5:$I$20000=$J3561)),$G$5:$G$20000)&amp;"."&amp;COUNTIFS($B$5:$B3561,$B3561,$J$5:$J3561,$J3561),""),COUNTIFS($B$5:$B3561,$B3561,$J$5:$J3561,"")))</f>
      </c>
      <c r="I3561">
        <f>IF($F3561="组件","C"&amp;TEXT(COUNTIFS($B$5:$B3561,$B3561,$F$5:$F3561,"组件"),"000"),"")</f>
      </c>
      <c r="J3561">
        <f>IF($B3561="","",IF($F3561="组件","",IF($Q3561&lt;&gt;"",IF(AND($B3561=$B3560,$F3560="组件"),$I3560,IF(AND($B3561=$B3560,$J3560&lt;&gt;""),$J3560,"")),"")))</f>
      </c>
      <c r="R3561">
        <f>IF($B3561="","",IF($J3561&lt;&gt;"",IFERROR(LOOKUP(2,1/(($B$5:$B$20000=$B3561)*($F$5:$F$20000="组件")*($I$5:$I$20000=$J3561)),$R$5:$R$20000)*IF($Q3561="",1,$Q3561),""),IF($P3561="","",IF($Q3561="",$P3561,$P3561*$Q3561))))</f>
      </c>
    </row>
    <row r="3562" spans="1:24" x14ac:dyDescent="0.25">
      <c r="A3562">
        <f>IF(B3562="","",IF(B3562=B3561,A3561,A3561+1))</f>
      </c>
      <c r="G3562">
        <f>IF($B3562="","",IF($J3562&lt;&gt;"",IFERROR(LOOKUP(2,1/(($B$5:$B$20000=$B3562)*($F$5:$F$20000="组件")*($I$5:$I$20000=$J3562)),$G$5:$G$20000)&amp;"."&amp;COUNTIFS($B$5:$B3562,$B3562,$J$5:$J3562,$J3562),""),COUNTIFS($B$5:$B3562,$B3562,$J$5:$J3562,"")))</f>
      </c>
      <c r="I3562">
        <f>IF($F3562="组件","C"&amp;TEXT(COUNTIFS($B$5:$B3562,$B3562,$F$5:$F3562,"组件"),"000"),"")</f>
      </c>
      <c r="J3562">
        <f>IF($B3562="","",IF($F3562="组件","",IF($Q3562&lt;&gt;"",IF(AND($B3562=$B3561,$F3561="组件"),$I3561,IF(AND($B3562=$B3561,$J3561&lt;&gt;""),$J3561,"")),"")))</f>
      </c>
      <c r="R3562">
        <f>IF($B3562="","",IF($J3562&lt;&gt;"",IFERROR(LOOKUP(2,1/(($B$5:$B$20000=$B3562)*($F$5:$F$20000="组件")*($I$5:$I$20000=$J3562)),$R$5:$R$20000)*IF($Q3562="",1,$Q3562),""),IF($P3562="","",IF($Q3562="",$P3562,$P3562*$Q3562))))</f>
      </c>
    </row>
    <row r="3563" spans="1:24" x14ac:dyDescent="0.25">
      <c r="A3563">
        <f>IF(B3563="","",IF(B3563=B3562,A3562,A3562+1))</f>
      </c>
      <c r="G3563">
        <f>IF($B3563="","",IF($J3563&lt;&gt;"",IFERROR(LOOKUP(2,1/(($B$5:$B$20000=$B3563)*($F$5:$F$20000="组件")*($I$5:$I$20000=$J3563)),$G$5:$G$20000)&amp;"."&amp;COUNTIFS($B$5:$B3563,$B3563,$J$5:$J3563,$J3563),""),COUNTIFS($B$5:$B3563,$B3563,$J$5:$J3563,"")))</f>
      </c>
      <c r="I3563">
        <f>IF($F3563="组件","C"&amp;TEXT(COUNTIFS($B$5:$B3563,$B3563,$F$5:$F3563,"组件"),"000"),"")</f>
      </c>
      <c r="J3563">
        <f>IF($B3563="","",IF($F3563="组件","",IF($Q3563&lt;&gt;"",IF(AND($B3563=$B3562,$F3562="组件"),$I3562,IF(AND($B3563=$B3562,$J3562&lt;&gt;""),$J3562,"")),"")))</f>
      </c>
      <c r="R3563">
        <f>IF($B3563="","",IF($J3563&lt;&gt;"",IFERROR(LOOKUP(2,1/(($B$5:$B$20000=$B3563)*($F$5:$F$20000="组件")*($I$5:$I$20000=$J3563)),$R$5:$R$20000)*IF($Q3563="",1,$Q3563),""),IF($P3563="","",IF($Q3563="",$P3563,$P3563*$Q3563))))</f>
      </c>
    </row>
    <row r="3564" spans="1:24" x14ac:dyDescent="0.25">
      <c r="A3564">
        <f>IF(B3564="","",IF(B3564=B3563,A3563,A3563+1))</f>
      </c>
      <c r="G3564">
        <f>IF($B3564="","",IF($J3564&lt;&gt;"",IFERROR(LOOKUP(2,1/(($B$5:$B$20000=$B3564)*($F$5:$F$20000="组件")*($I$5:$I$20000=$J3564)),$G$5:$G$20000)&amp;"."&amp;COUNTIFS($B$5:$B3564,$B3564,$J$5:$J3564,$J3564),""),COUNTIFS($B$5:$B3564,$B3564,$J$5:$J3564,"")))</f>
      </c>
      <c r="I3564">
        <f>IF($F3564="组件","C"&amp;TEXT(COUNTIFS($B$5:$B3564,$B3564,$F$5:$F3564,"组件"),"000"),"")</f>
      </c>
      <c r="J3564">
        <f>IF($B3564="","",IF($F3564="组件","",IF($Q3564&lt;&gt;"",IF(AND($B3564=$B3563,$F3563="组件"),$I3563,IF(AND($B3564=$B3563,$J3563&lt;&gt;""),$J3563,"")),"")))</f>
      </c>
      <c r="R3564">
        <f>IF($B3564="","",IF($J3564&lt;&gt;"",IFERROR(LOOKUP(2,1/(($B$5:$B$20000=$B3564)*($F$5:$F$20000="组件")*($I$5:$I$20000=$J3564)),$R$5:$R$20000)*IF($Q3564="",1,$Q3564),""),IF($P3564="","",IF($Q3564="",$P3564,$P3564*$Q3564))))</f>
      </c>
    </row>
    <row r="3565" spans="1:24" x14ac:dyDescent="0.25">
      <c r="A3565">
        <f>IF(B3565="","",IF(B3565=B3564,A3564,A3564+1))</f>
      </c>
      <c r="G3565">
        <f>IF($B3565="","",IF($J3565&lt;&gt;"",IFERROR(LOOKUP(2,1/(($B$5:$B$20000=$B3565)*($F$5:$F$20000="组件")*($I$5:$I$20000=$J3565)),$G$5:$G$20000)&amp;"."&amp;COUNTIFS($B$5:$B3565,$B3565,$J$5:$J3565,$J3565),""),COUNTIFS($B$5:$B3565,$B3565,$J$5:$J3565,"")))</f>
      </c>
      <c r="I3565">
        <f>IF($F3565="组件","C"&amp;TEXT(COUNTIFS($B$5:$B3565,$B3565,$F$5:$F3565,"组件"),"000"),"")</f>
      </c>
      <c r="J3565">
        <f>IF($B3565="","",IF($F3565="组件","",IF($Q3565&lt;&gt;"",IF(AND($B3565=$B3564,$F3564="组件"),$I3564,IF(AND($B3565=$B3564,$J3564&lt;&gt;""),$J3564,"")),"")))</f>
      </c>
      <c r="R3565">
        <f>IF($B3565="","",IF($J3565&lt;&gt;"",IFERROR(LOOKUP(2,1/(($B$5:$B$20000=$B3565)*($F$5:$F$20000="组件")*($I$5:$I$20000=$J3565)),$R$5:$R$20000)*IF($Q3565="",1,$Q3565),""),IF($P3565="","",IF($Q3565="",$P3565,$P3565*$Q3565))))</f>
      </c>
    </row>
    <row r="3566" spans="1:24" x14ac:dyDescent="0.25">
      <c r="A3566">
        <f>IF(B3566="","",IF(B3566=B3565,A3565,A3565+1))</f>
      </c>
      <c r="G3566">
        <f>IF($B3566="","",IF($J3566&lt;&gt;"",IFERROR(LOOKUP(2,1/(($B$5:$B$20000=$B3566)*($F$5:$F$20000="组件")*($I$5:$I$20000=$J3566)),$G$5:$G$20000)&amp;"."&amp;COUNTIFS($B$5:$B3566,$B3566,$J$5:$J3566,$J3566),""),COUNTIFS($B$5:$B3566,$B3566,$J$5:$J3566,"")))</f>
      </c>
      <c r="I3566">
        <f>IF($F3566="组件","C"&amp;TEXT(COUNTIFS($B$5:$B3566,$B3566,$F$5:$F3566,"组件"),"000"),"")</f>
      </c>
      <c r="J3566">
        <f>IF($B3566="","",IF($F3566="组件","",IF($Q3566&lt;&gt;"",IF(AND($B3566=$B3565,$F3565="组件"),$I3565,IF(AND($B3566=$B3565,$J3565&lt;&gt;""),$J3565,"")),"")))</f>
      </c>
      <c r="R3566">
        <f>IF($B3566="","",IF($J3566&lt;&gt;"",IFERROR(LOOKUP(2,1/(($B$5:$B$20000=$B3566)*($F$5:$F$20000="组件")*($I$5:$I$20000=$J3566)),$R$5:$R$20000)*IF($Q3566="",1,$Q3566),""),IF($P3566="","",IF($Q3566="",$P3566,$P3566*$Q3566))))</f>
      </c>
    </row>
    <row r="3567" spans="1:24" x14ac:dyDescent="0.25">
      <c r="A3567">
        <f>IF(B3567="","",IF(B3567=B3566,A3566,A3566+1))</f>
      </c>
      <c r="G3567">
        <f>IF($B3567="","",IF($J3567&lt;&gt;"",IFERROR(LOOKUP(2,1/(($B$5:$B$20000=$B3567)*($F$5:$F$20000="组件")*($I$5:$I$20000=$J3567)),$G$5:$G$20000)&amp;"."&amp;COUNTIFS($B$5:$B3567,$B3567,$J$5:$J3567,$J3567),""),COUNTIFS($B$5:$B3567,$B3567,$J$5:$J3567,"")))</f>
      </c>
      <c r="I3567">
        <f>IF($F3567="组件","C"&amp;TEXT(COUNTIFS($B$5:$B3567,$B3567,$F$5:$F3567,"组件"),"000"),"")</f>
      </c>
      <c r="J3567">
        <f>IF($B3567="","",IF($F3567="组件","",IF($Q3567&lt;&gt;"",IF(AND($B3567=$B3566,$F3566="组件"),$I3566,IF(AND($B3567=$B3566,$J3566&lt;&gt;""),$J3566,"")),"")))</f>
      </c>
      <c r="R3567">
        <f>IF($B3567="","",IF($J3567&lt;&gt;"",IFERROR(LOOKUP(2,1/(($B$5:$B$20000=$B3567)*($F$5:$F$20000="组件")*($I$5:$I$20000=$J3567)),$R$5:$R$20000)*IF($Q3567="",1,$Q3567),""),IF($P3567="","",IF($Q3567="",$P3567,$P3567*$Q3567))))</f>
      </c>
    </row>
    <row r="3568" spans="1:24" x14ac:dyDescent="0.25">
      <c r="A3568">
        <f>IF(B3568="","",IF(B3568=B3567,A3567,A3567+1))</f>
      </c>
      <c r="G3568">
        <f>IF($B3568="","",IF($J3568&lt;&gt;"",IFERROR(LOOKUP(2,1/(($B$5:$B$20000=$B3568)*($F$5:$F$20000="组件")*($I$5:$I$20000=$J3568)),$G$5:$G$20000)&amp;"."&amp;COUNTIFS($B$5:$B3568,$B3568,$J$5:$J3568,$J3568),""),COUNTIFS($B$5:$B3568,$B3568,$J$5:$J3568,"")))</f>
      </c>
      <c r="I3568">
        <f>IF($F3568="组件","C"&amp;TEXT(COUNTIFS($B$5:$B3568,$B3568,$F$5:$F3568,"组件"),"000"),"")</f>
      </c>
      <c r="J3568">
        <f>IF($B3568="","",IF($F3568="组件","",IF($Q3568&lt;&gt;"",IF(AND($B3568=$B3567,$F3567="组件"),$I3567,IF(AND($B3568=$B3567,$J3567&lt;&gt;""),$J3567,"")),"")))</f>
      </c>
      <c r="R3568">
        <f>IF($B3568="","",IF($J3568&lt;&gt;"",IFERROR(LOOKUP(2,1/(($B$5:$B$20000=$B3568)*($F$5:$F$20000="组件")*($I$5:$I$20000=$J3568)),$R$5:$R$20000)*IF($Q3568="",1,$Q3568),""),IF($P3568="","",IF($Q3568="",$P3568,$P3568*$Q3568))))</f>
      </c>
    </row>
    <row r="3569" spans="1:24" x14ac:dyDescent="0.25">
      <c r="A3569">
        <f>IF(B3569="","",IF(B3569=B3568,A3568,A3568+1))</f>
      </c>
      <c r="G3569">
        <f>IF($B3569="","",IF($J3569&lt;&gt;"",IFERROR(LOOKUP(2,1/(($B$5:$B$20000=$B3569)*($F$5:$F$20000="组件")*($I$5:$I$20000=$J3569)),$G$5:$G$20000)&amp;"."&amp;COUNTIFS($B$5:$B3569,$B3569,$J$5:$J3569,$J3569),""),COUNTIFS($B$5:$B3569,$B3569,$J$5:$J3569,"")))</f>
      </c>
      <c r="I3569">
        <f>IF($F3569="组件","C"&amp;TEXT(COUNTIFS($B$5:$B3569,$B3569,$F$5:$F3569,"组件"),"000"),"")</f>
      </c>
      <c r="J3569">
        <f>IF($B3569="","",IF($F3569="组件","",IF($Q3569&lt;&gt;"",IF(AND($B3569=$B3568,$F3568="组件"),$I3568,IF(AND($B3569=$B3568,$J3568&lt;&gt;""),$J3568,"")),"")))</f>
      </c>
      <c r="R3569">
        <f>IF($B3569="","",IF($J3569&lt;&gt;"",IFERROR(LOOKUP(2,1/(($B$5:$B$20000=$B3569)*($F$5:$F$20000="组件")*($I$5:$I$20000=$J3569)),$R$5:$R$20000)*IF($Q3569="",1,$Q3569),""),IF($P3569="","",IF($Q3569="",$P3569,$P3569*$Q3569))))</f>
      </c>
    </row>
    <row r="3570" spans="1:24" x14ac:dyDescent="0.25">
      <c r="A3570">
        <f>IF(B3570="","",IF(B3570=B3569,A3569,A3569+1))</f>
      </c>
      <c r="G3570">
        <f>IF($B3570="","",IF($J3570&lt;&gt;"",IFERROR(LOOKUP(2,1/(($B$5:$B$20000=$B3570)*($F$5:$F$20000="组件")*($I$5:$I$20000=$J3570)),$G$5:$G$20000)&amp;"."&amp;COUNTIFS($B$5:$B3570,$B3570,$J$5:$J3570,$J3570),""),COUNTIFS($B$5:$B3570,$B3570,$J$5:$J3570,"")))</f>
      </c>
      <c r="I3570">
        <f>IF($F3570="组件","C"&amp;TEXT(COUNTIFS($B$5:$B3570,$B3570,$F$5:$F3570,"组件"),"000"),"")</f>
      </c>
      <c r="J3570">
        <f>IF($B3570="","",IF($F3570="组件","",IF($Q3570&lt;&gt;"",IF(AND($B3570=$B3569,$F3569="组件"),$I3569,IF(AND($B3570=$B3569,$J3569&lt;&gt;""),$J3569,"")),"")))</f>
      </c>
      <c r="R3570">
        <f>IF($B3570="","",IF($J3570&lt;&gt;"",IFERROR(LOOKUP(2,1/(($B$5:$B$20000=$B3570)*($F$5:$F$20000="组件")*($I$5:$I$20000=$J3570)),$R$5:$R$20000)*IF($Q3570="",1,$Q3570),""),IF($P3570="","",IF($Q3570="",$P3570,$P3570*$Q3570))))</f>
      </c>
    </row>
    <row r="3571" spans="1:24" x14ac:dyDescent="0.25">
      <c r="A3571">
        <f>IF(B3571="","",IF(B3571=B3570,A3570,A3570+1))</f>
      </c>
      <c r="G3571">
        <f>IF($B3571="","",IF($J3571&lt;&gt;"",IFERROR(LOOKUP(2,1/(($B$5:$B$20000=$B3571)*($F$5:$F$20000="组件")*($I$5:$I$20000=$J3571)),$G$5:$G$20000)&amp;"."&amp;COUNTIFS($B$5:$B3571,$B3571,$J$5:$J3571,$J3571),""),COUNTIFS($B$5:$B3571,$B3571,$J$5:$J3571,"")))</f>
      </c>
      <c r="I3571">
        <f>IF($F3571="组件","C"&amp;TEXT(COUNTIFS($B$5:$B3571,$B3571,$F$5:$F3571,"组件"),"000"),"")</f>
      </c>
      <c r="J3571">
        <f>IF($B3571="","",IF($F3571="组件","",IF($Q3571&lt;&gt;"",IF(AND($B3571=$B3570,$F3570="组件"),$I3570,IF(AND($B3571=$B3570,$J3570&lt;&gt;""),$J3570,"")),"")))</f>
      </c>
      <c r="R3571">
        <f>IF($B3571="","",IF($J3571&lt;&gt;"",IFERROR(LOOKUP(2,1/(($B$5:$B$20000=$B3571)*($F$5:$F$20000="组件")*($I$5:$I$20000=$J3571)),$R$5:$R$20000)*IF($Q3571="",1,$Q3571),""),IF($P3571="","",IF($Q3571="",$P3571,$P3571*$Q3571))))</f>
      </c>
    </row>
    <row r="3572" spans="1:24" x14ac:dyDescent="0.25">
      <c r="A3572">
        <f>IF(B3572="","",IF(B3572=B3571,A3571,A3571+1))</f>
      </c>
      <c r="G3572">
        <f>IF($B3572="","",IF($J3572&lt;&gt;"",IFERROR(LOOKUP(2,1/(($B$5:$B$20000=$B3572)*($F$5:$F$20000="组件")*($I$5:$I$20000=$J3572)),$G$5:$G$20000)&amp;"."&amp;COUNTIFS($B$5:$B3572,$B3572,$J$5:$J3572,$J3572),""),COUNTIFS($B$5:$B3572,$B3572,$J$5:$J3572,"")))</f>
      </c>
      <c r="I3572">
        <f>IF($F3572="组件","C"&amp;TEXT(COUNTIFS($B$5:$B3572,$B3572,$F$5:$F3572,"组件"),"000"),"")</f>
      </c>
      <c r="J3572">
        <f>IF($B3572="","",IF($F3572="组件","",IF($Q3572&lt;&gt;"",IF(AND($B3572=$B3571,$F3571="组件"),$I3571,IF(AND($B3572=$B3571,$J3571&lt;&gt;""),$J3571,"")),"")))</f>
      </c>
      <c r="R3572">
        <f>IF($B3572="","",IF($J3572&lt;&gt;"",IFERROR(LOOKUP(2,1/(($B$5:$B$20000=$B3572)*($F$5:$F$20000="组件")*($I$5:$I$20000=$J3572)),$R$5:$R$20000)*IF($Q3572="",1,$Q3572),""),IF($P3572="","",IF($Q3572="",$P3572,$P3572*$Q3572))))</f>
      </c>
    </row>
    <row r="3573" spans="1:24" x14ac:dyDescent="0.25">
      <c r="A3573">
        <f>IF(B3573="","",IF(B3573=B3572,A3572,A3572+1))</f>
      </c>
      <c r="G3573">
        <f>IF($B3573="","",IF($J3573&lt;&gt;"",IFERROR(LOOKUP(2,1/(($B$5:$B$20000=$B3573)*($F$5:$F$20000="组件")*($I$5:$I$20000=$J3573)),$G$5:$G$20000)&amp;"."&amp;COUNTIFS($B$5:$B3573,$B3573,$J$5:$J3573,$J3573),""),COUNTIFS($B$5:$B3573,$B3573,$J$5:$J3573,"")))</f>
      </c>
      <c r="I3573">
        <f>IF($F3573="组件","C"&amp;TEXT(COUNTIFS($B$5:$B3573,$B3573,$F$5:$F3573,"组件"),"000"),"")</f>
      </c>
      <c r="J3573">
        <f>IF($B3573="","",IF($F3573="组件","",IF($Q3573&lt;&gt;"",IF(AND($B3573=$B3572,$F3572="组件"),$I3572,IF(AND($B3573=$B3572,$J3572&lt;&gt;""),$J3572,"")),"")))</f>
      </c>
      <c r="R3573">
        <f>IF($B3573="","",IF($J3573&lt;&gt;"",IFERROR(LOOKUP(2,1/(($B$5:$B$20000=$B3573)*($F$5:$F$20000="组件")*($I$5:$I$20000=$J3573)),$R$5:$R$20000)*IF($Q3573="",1,$Q3573),""),IF($P3573="","",IF($Q3573="",$P3573,$P3573*$Q3573))))</f>
      </c>
    </row>
    <row r="3574" spans="1:24" x14ac:dyDescent="0.25">
      <c r="A3574">
        <f>IF(B3574="","",IF(B3574=B3573,A3573,A3573+1))</f>
      </c>
      <c r="G3574">
        <f>IF($B3574="","",IF($J3574&lt;&gt;"",IFERROR(LOOKUP(2,1/(($B$5:$B$20000=$B3574)*($F$5:$F$20000="组件")*($I$5:$I$20000=$J3574)),$G$5:$G$20000)&amp;"."&amp;COUNTIFS($B$5:$B3574,$B3574,$J$5:$J3574,$J3574),""),COUNTIFS($B$5:$B3574,$B3574,$J$5:$J3574,"")))</f>
      </c>
      <c r="I3574">
        <f>IF($F3574="组件","C"&amp;TEXT(COUNTIFS($B$5:$B3574,$B3574,$F$5:$F3574,"组件"),"000"),"")</f>
      </c>
      <c r="J3574">
        <f>IF($B3574="","",IF($F3574="组件","",IF($Q3574&lt;&gt;"",IF(AND($B3574=$B3573,$F3573="组件"),$I3573,IF(AND($B3574=$B3573,$J3573&lt;&gt;""),$J3573,"")),"")))</f>
      </c>
      <c r="R3574">
        <f>IF($B3574="","",IF($J3574&lt;&gt;"",IFERROR(LOOKUP(2,1/(($B$5:$B$20000=$B3574)*($F$5:$F$20000="组件")*($I$5:$I$20000=$J3574)),$R$5:$R$20000)*IF($Q3574="",1,$Q3574),""),IF($P3574="","",IF($Q3574="",$P3574,$P3574*$Q3574))))</f>
      </c>
    </row>
    <row r="3575" spans="1:24" x14ac:dyDescent="0.25">
      <c r="A3575">
        <f>IF(B3575="","",IF(B3575=B3574,A3574,A3574+1))</f>
      </c>
      <c r="G3575">
        <f>IF($B3575="","",IF($J3575&lt;&gt;"",IFERROR(LOOKUP(2,1/(($B$5:$B$20000=$B3575)*($F$5:$F$20000="组件")*($I$5:$I$20000=$J3575)),$G$5:$G$20000)&amp;"."&amp;COUNTIFS($B$5:$B3575,$B3575,$J$5:$J3575,$J3575),""),COUNTIFS($B$5:$B3575,$B3575,$J$5:$J3575,"")))</f>
      </c>
      <c r="I3575">
        <f>IF($F3575="组件","C"&amp;TEXT(COUNTIFS($B$5:$B3575,$B3575,$F$5:$F3575,"组件"),"000"),"")</f>
      </c>
      <c r="J3575">
        <f>IF($B3575="","",IF($F3575="组件","",IF($Q3575&lt;&gt;"",IF(AND($B3575=$B3574,$F3574="组件"),$I3574,IF(AND($B3575=$B3574,$J3574&lt;&gt;""),$J3574,"")),"")))</f>
      </c>
      <c r="R3575">
        <f>IF($B3575="","",IF($J3575&lt;&gt;"",IFERROR(LOOKUP(2,1/(($B$5:$B$20000=$B3575)*($F$5:$F$20000="组件")*($I$5:$I$20000=$J3575)),$R$5:$R$20000)*IF($Q3575="",1,$Q3575),""),IF($P3575="","",IF($Q3575="",$P3575,$P3575*$Q3575))))</f>
      </c>
    </row>
    <row r="3576" spans="1:24" x14ac:dyDescent="0.25">
      <c r="A3576">
        <f>IF(B3576="","",IF(B3576=B3575,A3575,A3575+1))</f>
      </c>
      <c r="G3576">
        <f>IF($B3576="","",IF($J3576&lt;&gt;"",IFERROR(LOOKUP(2,1/(($B$5:$B$20000=$B3576)*($F$5:$F$20000="组件")*($I$5:$I$20000=$J3576)),$G$5:$G$20000)&amp;"."&amp;COUNTIFS($B$5:$B3576,$B3576,$J$5:$J3576,$J3576),""),COUNTIFS($B$5:$B3576,$B3576,$J$5:$J3576,"")))</f>
      </c>
      <c r="I3576">
        <f>IF($F3576="组件","C"&amp;TEXT(COUNTIFS($B$5:$B3576,$B3576,$F$5:$F3576,"组件"),"000"),"")</f>
      </c>
      <c r="J3576">
        <f>IF($B3576="","",IF($F3576="组件","",IF($Q3576&lt;&gt;"",IF(AND($B3576=$B3575,$F3575="组件"),$I3575,IF(AND($B3576=$B3575,$J3575&lt;&gt;""),$J3575,"")),"")))</f>
      </c>
      <c r="R3576">
        <f>IF($B3576="","",IF($J3576&lt;&gt;"",IFERROR(LOOKUP(2,1/(($B$5:$B$20000=$B3576)*($F$5:$F$20000="组件")*($I$5:$I$20000=$J3576)),$R$5:$R$20000)*IF($Q3576="",1,$Q3576),""),IF($P3576="","",IF($Q3576="",$P3576,$P3576*$Q3576))))</f>
      </c>
    </row>
    <row r="3577" spans="1:24" x14ac:dyDescent="0.25">
      <c r="A3577">
        <f>IF(B3577="","",IF(B3577=B3576,A3576,A3576+1))</f>
      </c>
      <c r="G3577">
        <f>IF($B3577="","",IF($J3577&lt;&gt;"",IFERROR(LOOKUP(2,1/(($B$5:$B$20000=$B3577)*($F$5:$F$20000="组件")*($I$5:$I$20000=$J3577)),$G$5:$G$20000)&amp;"."&amp;COUNTIFS($B$5:$B3577,$B3577,$J$5:$J3577,$J3577),""),COUNTIFS($B$5:$B3577,$B3577,$J$5:$J3577,"")))</f>
      </c>
      <c r="I3577">
        <f>IF($F3577="组件","C"&amp;TEXT(COUNTIFS($B$5:$B3577,$B3577,$F$5:$F3577,"组件"),"000"),"")</f>
      </c>
      <c r="J3577">
        <f>IF($B3577="","",IF($F3577="组件","",IF($Q3577&lt;&gt;"",IF(AND($B3577=$B3576,$F3576="组件"),$I3576,IF(AND($B3577=$B3576,$J3576&lt;&gt;""),$J3576,"")),"")))</f>
      </c>
      <c r="R3577">
        <f>IF($B3577="","",IF($J3577&lt;&gt;"",IFERROR(LOOKUP(2,1/(($B$5:$B$20000=$B3577)*($F$5:$F$20000="组件")*($I$5:$I$20000=$J3577)),$R$5:$R$20000)*IF($Q3577="",1,$Q3577),""),IF($P3577="","",IF($Q3577="",$P3577,$P3577*$Q3577))))</f>
      </c>
    </row>
    <row r="3578" spans="1:24" x14ac:dyDescent="0.25">
      <c r="A3578">
        <f>IF(B3578="","",IF(B3578=B3577,A3577,A3577+1))</f>
      </c>
      <c r="G3578">
        <f>IF($B3578="","",IF($J3578&lt;&gt;"",IFERROR(LOOKUP(2,1/(($B$5:$B$20000=$B3578)*($F$5:$F$20000="组件")*($I$5:$I$20000=$J3578)),$G$5:$G$20000)&amp;"."&amp;COUNTIFS($B$5:$B3578,$B3578,$J$5:$J3578,$J3578),""),COUNTIFS($B$5:$B3578,$B3578,$J$5:$J3578,"")))</f>
      </c>
      <c r="I3578">
        <f>IF($F3578="组件","C"&amp;TEXT(COUNTIFS($B$5:$B3578,$B3578,$F$5:$F3578,"组件"),"000"),"")</f>
      </c>
      <c r="J3578">
        <f>IF($B3578="","",IF($F3578="组件","",IF($Q3578&lt;&gt;"",IF(AND($B3578=$B3577,$F3577="组件"),$I3577,IF(AND($B3578=$B3577,$J3577&lt;&gt;""),$J3577,"")),"")))</f>
      </c>
      <c r="R3578">
        <f>IF($B3578="","",IF($J3578&lt;&gt;"",IFERROR(LOOKUP(2,1/(($B$5:$B$20000=$B3578)*($F$5:$F$20000="组件")*($I$5:$I$20000=$J3578)),$R$5:$R$20000)*IF($Q3578="",1,$Q3578),""),IF($P3578="","",IF($Q3578="",$P3578,$P3578*$Q3578))))</f>
      </c>
    </row>
    <row r="3579" spans="1:24" x14ac:dyDescent="0.25">
      <c r="A3579">
        <f>IF(B3579="","",IF(B3579=B3578,A3578,A3578+1))</f>
      </c>
      <c r="G3579">
        <f>IF($B3579="","",IF($J3579&lt;&gt;"",IFERROR(LOOKUP(2,1/(($B$5:$B$20000=$B3579)*($F$5:$F$20000="组件")*($I$5:$I$20000=$J3579)),$G$5:$G$20000)&amp;"."&amp;COUNTIFS($B$5:$B3579,$B3579,$J$5:$J3579,$J3579),""),COUNTIFS($B$5:$B3579,$B3579,$J$5:$J3579,"")))</f>
      </c>
      <c r="I3579">
        <f>IF($F3579="组件","C"&amp;TEXT(COUNTIFS($B$5:$B3579,$B3579,$F$5:$F3579,"组件"),"000"),"")</f>
      </c>
      <c r="J3579">
        <f>IF($B3579="","",IF($F3579="组件","",IF($Q3579&lt;&gt;"",IF(AND($B3579=$B3578,$F3578="组件"),$I3578,IF(AND($B3579=$B3578,$J3578&lt;&gt;""),$J3578,"")),"")))</f>
      </c>
      <c r="R3579">
        <f>IF($B3579="","",IF($J3579&lt;&gt;"",IFERROR(LOOKUP(2,1/(($B$5:$B$20000=$B3579)*($F$5:$F$20000="组件")*($I$5:$I$20000=$J3579)),$R$5:$R$20000)*IF($Q3579="",1,$Q3579),""),IF($P3579="","",IF($Q3579="",$P3579,$P3579*$Q3579))))</f>
      </c>
    </row>
    <row r="3580" spans="1:24" x14ac:dyDescent="0.25">
      <c r="A3580">
        <f>IF(B3580="","",IF(B3580=B3579,A3579,A3579+1))</f>
      </c>
      <c r="G3580">
        <f>IF($B3580="","",IF($J3580&lt;&gt;"",IFERROR(LOOKUP(2,1/(($B$5:$B$20000=$B3580)*($F$5:$F$20000="组件")*($I$5:$I$20000=$J3580)),$G$5:$G$20000)&amp;"."&amp;COUNTIFS($B$5:$B3580,$B3580,$J$5:$J3580,$J3580),""),COUNTIFS($B$5:$B3580,$B3580,$J$5:$J3580,"")))</f>
      </c>
      <c r="I3580">
        <f>IF($F3580="组件","C"&amp;TEXT(COUNTIFS($B$5:$B3580,$B3580,$F$5:$F3580,"组件"),"000"),"")</f>
      </c>
      <c r="J3580">
        <f>IF($B3580="","",IF($F3580="组件","",IF($Q3580&lt;&gt;"",IF(AND($B3580=$B3579,$F3579="组件"),$I3579,IF(AND($B3580=$B3579,$J3579&lt;&gt;""),$J3579,"")),"")))</f>
      </c>
      <c r="R3580">
        <f>IF($B3580="","",IF($J3580&lt;&gt;"",IFERROR(LOOKUP(2,1/(($B$5:$B$20000=$B3580)*($F$5:$F$20000="组件")*($I$5:$I$20000=$J3580)),$R$5:$R$20000)*IF($Q3580="",1,$Q3580),""),IF($P3580="","",IF($Q3580="",$P3580,$P3580*$Q3580))))</f>
      </c>
    </row>
    <row r="3581" spans="1:24" x14ac:dyDescent="0.25">
      <c r="A3581">
        <f>IF(B3581="","",IF(B3581=B3580,A3580,A3580+1))</f>
      </c>
      <c r="G3581">
        <f>IF($B3581="","",IF($J3581&lt;&gt;"",IFERROR(LOOKUP(2,1/(($B$5:$B$20000=$B3581)*($F$5:$F$20000="组件")*($I$5:$I$20000=$J3581)),$G$5:$G$20000)&amp;"."&amp;COUNTIFS($B$5:$B3581,$B3581,$J$5:$J3581,$J3581),""),COUNTIFS($B$5:$B3581,$B3581,$J$5:$J3581,"")))</f>
      </c>
      <c r="I3581">
        <f>IF($F3581="组件","C"&amp;TEXT(COUNTIFS($B$5:$B3581,$B3581,$F$5:$F3581,"组件"),"000"),"")</f>
      </c>
      <c r="J3581">
        <f>IF($B3581="","",IF($F3581="组件","",IF($Q3581&lt;&gt;"",IF(AND($B3581=$B3580,$F3580="组件"),$I3580,IF(AND($B3581=$B3580,$J3580&lt;&gt;""),$J3580,"")),"")))</f>
      </c>
      <c r="R3581">
        <f>IF($B3581="","",IF($J3581&lt;&gt;"",IFERROR(LOOKUP(2,1/(($B$5:$B$20000=$B3581)*($F$5:$F$20000="组件")*($I$5:$I$20000=$J3581)),$R$5:$R$20000)*IF($Q3581="",1,$Q3581),""),IF($P3581="","",IF($Q3581="",$P3581,$P3581*$Q3581))))</f>
      </c>
    </row>
    <row r="3582" spans="1:24" x14ac:dyDescent="0.25">
      <c r="A3582">
        <f>IF(B3582="","",IF(B3582=B3581,A3581,A3581+1))</f>
      </c>
      <c r="G3582">
        <f>IF($B3582="","",IF($J3582&lt;&gt;"",IFERROR(LOOKUP(2,1/(($B$5:$B$20000=$B3582)*($F$5:$F$20000="组件")*($I$5:$I$20000=$J3582)),$G$5:$G$20000)&amp;"."&amp;COUNTIFS($B$5:$B3582,$B3582,$J$5:$J3582,$J3582),""),COUNTIFS($B$5:$B3582,$B3582,$J$5:$J3582,"")))</f>
      </c>
      <c r="I3582">
        <f>IF($F3582="组件","C"&amp;TEXT(COUNTIFS($B$5:$B3582,$B3582,$F$5:$F3582,"组件"),"000"),"")</f>
      </c>
      <c r="J3582">
        <f>IF($B3582="","",IF($F3582="组件","",IF($Q3582&lt;&gt;"",IF(AND($B3582=$B3581,$F3581="组件"),$I3581,IF(AND($B3582=$B3581,$J3581&lt;&gt;""),$J3581,"")),"")))</f>
      </c>
      <c r="R3582">
        <f>IF($B3582="","",IF($J3582&lt;&gt;"",IFERROR(LOOKUP(2,1/(($B$5:$B$20000=$B3582)*($F$5:$F$20000="组件")*($I$5:$I$20000=$J3582)),$R$5:$R$20000)*IF($Q3582="",1,$Q3582),""),IF($P3582="","",IF($Q3582="",$P3582,$P3582*$Q3582))))</f>
      </c>
    </row>
    <row r="3583" spans="1:24" x14ac:dyDescent="0.25">
      <c r="A3583">
        <f>IF(B3583="","",IF(B3583=B3582,A3582,A3582+1))</f>
      </c>
      <c r="G3583">
        <f>IF($B3583="","",IF($J3583&lt;&gt;"",IFERROR(LOOKUP(2,1/(($B$5:$B$20000=$B3583)*($F$5:$F$20000="组件")*($I$5:$I$20000=$J3583)),$G$5:$G$20000)&amp;"."&amp;COUNTIFS($B$5:$B3583,$B3583,$J$5:$J3583,$J3583),""),COUNTIFS($B$5:$B3583,$B3583,$J$5:$J3583,"")))</f>
      </c>
      <c r="I3583">
        <f>IF($F3583="组件","C"&amp;TEXT(COUNTIFS($B$5:$B3583,$B3583,$F$5:$F3583,"组件"),"000"),"")</f>
      </c>
      <c r="J3583">
        <f>IF($B3583="","",IF($F3583="组件","",IF($Q3583&lt;&gt;"",IF(AND($B3583=$B3582,$F3582="组件"),$I3582,IF(AND($B3583=$B3582,$J3582&lt;&gt;""),$J3582,"")),"")))</f>
      </c>
      <c r="R3583">
        <f>IF($B3583="","",IF($J3583&lt;&gt;"",IFERROR(LOOKUP(2,1/(($B$5:$B$20000=$B3583)*($F$5:$F$20000="组件")*($I$5:$I$20000=$J3583)),$R$5:$R$20000)*IF($Q3583="",1,$Q3583),""),IF($P3583="","",IF($Q3583="",$P3583,$P3583*$Q3583))))</f>
      </c>
    </row>
    <row r="3584" spans="1:24" x14ac:dyDescent="0.25">
      <c r="A3584">
        <f>IF(B3584="","",IF(B3584=B3583,A3583,A3583+1))</f>
      </c>
      <c r="G3584">
        <f>IF($B3584="","",IF($J3584&lt;&gt;"",IFERROR(LOOKUP(2,1/(($B$5:$B$20000=$B3584)*($F$5:$F$20000="组件")*($I$5:$I$20000=$J3584)),$G$5:$G$20000)&amp;"."&amp;COUNTIFS($B$5:$B3584,$B3584,$J$5:$J3584,$J3584),""),COUNTIFS($B$5:$B3584,$B3584,$J$5:$J3584,"")))</f>
      </c>
      <c r="I3584">
        <f>IF($F3584="组件","C"&amp;TEXT(COUNTIFS($B$5:$B3584,$B3584,$F$5:$F3584,"组件"),"000"),"")</f>
      </c>
      <c r="J3584">
        <f>IF($B3584="","",IF($F3584="组件","",IF($Q3584&lt;&gt;"",IF(AND($B3584=$B3583,$F3583="组件"),$I3583,IF(AND($B3584=$B3583,$J3583&lt;&gt;""),$J3583,"")),"")))</f>
      </c>
      <c r="R3584">
        <f>IF($B3584="","",IF($J3584&lt;&gt;"",IFERROR(LOOKUP(2,1/(($B$5:$B$20000=$B3584)*($F$5:$F$20000="组件")*($I$5:$I$20000=$J3584)),$R$5:$R$20000)*IF($Q3584="",1,$Q3584),""),IF($P3584="","",IF($Q3584="",$P3584,$P3584*$Q3584))))</f>
      </c>
    </row>
    <row r="3585" spans="1:24" x14ac:dyDescent="0.25">
      <c r="A3585">
        <f>IF(B3585="","",IF(B3585=B3584,A3584,A3584+1))</f>
      </c>
      <c r="G3585">
        <f>IF($B3585="","",IF($J3585&lt;&gt;"",IFERROR(LOOKUP(2,1/(($B$5:$B$20000=$B3585)*($F$5:$F$20000="组件")*($I$5:$I$20000=$J3585)),$G$5:$G$20000)&amp;"."&amp;COUNTIFS($B$5:$B3585,$B3585,$J$5:$J3585,$J3585),""),COUNTIFS($B$5:$B3585,$B3585,$J$5:$J3585,"")))</f>
      </c>
      <c r="I3585">
        <f>IF($F3585="组件","C"&amp;TEXT(COUNTIFS($B$5:$B3585,$B3585,$F$5:$F3585,"组件"),"000"),"")</f>
      </c>
      <c r="J3585">
        <f>IF($B3585="","",IF($F3585="组件","",IF($Q3585&lt;&gt;"",IF(AND($B3585=$B3584,$F3584="组件"),$I3584,IF(AND($B3585=$B3584,$J3584&lt;&gt;""),$J3584,"")),"")))</f>
      </c>
      <c r="R3585">
        <f>IF($B3585="","",IF($J3585&lt;&gt;"",IFERROR(LOOKUP(2,1/(($B$5:$B$20000=$B3585)*($F$5:$F$20000="组件")*($I$5:$I$20000=$J3585)),$R$5:$R$20000)*IF($Q3585="",1,$Q3585),""),IF($P3585="","",IF($Q3585="",$P3585,$P3585*$Q3585))))</f>
      </c>
    </row>
    <row r="3586" spans="1:24" x14ac:dyDescent="0.25">
      <c r="A3586">
        <f>IF(B3586="","",IF(B3586=B3585,A3585,A3585+1))</f>
      </c>
      <c r="G3586">
        <f>IF($B3586="","",IF($J3586&lt;&gt;"",IFERROR(LOOKUP(2,1/(($B$5:$B$20000=$B3586)*($F$5:$F$20000="组件")*($I$5:$I$20000=$J3586)),$G$5:$G$20000)&amp;"."&amp;COUNTIFS($B$5:$B3586,$B3586,$J$5:$J3586,$J3586),""),COUNTIFS($B$5:$B3586,$B3586,$J$5:$J3586,"")))</f>
      </c>
      <c r="I3586">
        <f>IF($F3586="组件","C"&amp;TEXT(COUNTIFS($B$5:$B3586,$B3586,$F$5:$F3586,"组件"),"000"),"")</f>
      </c>
      <c r="J3586">
        <f>IF($B3586="","",IF($F3586="组件","",IF($Q3586&lt;&gt;"",IF(AND($B3586=$B3585,$F3585="组件"),$I3585,IF(AND($B3586=$B3585,$J3585&lt;&gt;""),$J3585,"")),"")))</f>
      </c>
      <c r="R3586">
        <f>IF($B3586="","",IF($J3586&lt;&gt;"",IFERROR(LOOKUP(2,1/(($B$5:$B$20000=$B3586)*($F$5:$F$20000="组件")*($I$5:$I$20000=$J3586)),$R$5:$R$20000)*IF($Q3586="",1,$Q3586),""),IF($P3586="","",IF($Q3586="",$P3586,$P3586*$Q3586))))</f>
      </c>
    </row>
    <row r="3587" spans="1:24" x14ac:dyDescent="0.25">
      <c r="A3587">
        <f>IF(B3587="","",IF(B3587=B3586,A3586,A3586+1))</f>
      </c>
      <c r="G3587">
        <f>IF($B3587="","",IF($J3587&lt;&gt;"",IFERROR(LOOKUP(2,1/(($B$5:$B$20000=$B3587)*($F$5:$F$20000="组件")*($I$5:$I$20000=$J3587)),$G$5:$G$20000)&amp;"."&amp;COUNTIFS($B$5:$B3587,$B3587,$J$5:$J3587,$J3587),""),COUNTIFS($B$5:$B3587,$B3587,$J$5:$J3587,"")))</f>
      </c>
      <c r="I3587">
        <f>IF($F3587="组件","C"&amp;TEXT(COUNTIFS($B$5:$B3587,$B3587,$F$5:$F3587,"组件"),"000"),"")</f>
      </c>
      <c r="J3587">
        <f>IF($B3587="","",IF($F3587="组件","",IF($Q3587&lt;&gt;"",IF(AND($B3587=$B3586,$F3586="组件"),$I3586,IF(AND($B3587=$B3586,$J3586&lt;&gt;""),$J3586,"")),"")))</f>
      </c>
      <c r="R3587">
        <f>IF($B3587="","",IF($J3587&lt;&gt;"",IFERROR(LOOKUP(2,1/(($B$5:$B$20000=$B3587)*($F$5:$F$20000="组件")*($I$5:$I$20000=$J3587)),$R$5:$R$20000)*IF($Q3587="",1,$Q3587),""),IF($P3587="","",IF($Q3587="",$P3587,$P3587*$Q3587))))</f>
      </c>
    </row>
    <row r="3588" spans="1:24" x14ac:dyDescent="0.25">
      <c r="A3588">
        <f>IF(B3588="","",IF(B3588=B3587,A3587,A3587+1))</f>
      </c>
      <c r="G3588">
        <f>IF($B3588="","",IF($J3588&lt;&gt;"",IFERROR(LOOKUP(2,1/(($B$5:$B$20000=$B3588)*($F$5:$F$20000="组件")*($I$5:$I$20000=$J3588)),$G$5:$G$20000)&amp;"."&amp;COUNTIFS($B$5:$B3588,$B3588,$J$5:$J3588,$J3588),""),COUNTIFS($B$5:$B3588,$B3588,$J$5:$J3588,"")))</f>
      </c>
      <c r="I3588">
        <f>IF($F3588="组件","C"&amp;TEXT(COUNTIFS($B$5:$B3588,$B3588,$F$5:$F3588,"组件"),"000"),"")</f>
      </c>
      <c r="J3588">
        <f>IF($B3588="","",IF($F3588="组件","",IF($Q3588&lt;&gt;"",IF(AND($B3588=$B3587,$F3587="组件"),$I3587,IF(AND($B3588=$B3587,$J3587&lt;&gt;""),$J3587,"")),"")))</f>
      </c>
      <c r="R3588">
        <f>IF($B3588="","",IF($J3588&lt;&gt;"",IFERROR(LOOKUP(2,1/(($B$5:$B$20000=$B3588)*($F$5:$F$20000="组件")*($I$5:$I$20000=$J3588)),$R$5:$R$20000)*IF($Q3588="",1,$Q3588),""),IF($P3588="","",IF($Q3588="",$P3588,$P3588*$Q3588))))</f>
      </c>
    </row>
    <row r="3589" spans="1:24" x14ac:dyDescent="0.25">
      <c r="A3589">
        <f>IF(B3589="","",IF(B3589=B3588,A3588,A3588+1))</f>
      </c>
      <c r="G3589">
        <f>IF($B3589="","",IF($J3589&lt;&gt;"",IFERROR(LOOKUP(2,1/(($B$5:$B$20000=$B3589)*($F$5:$F$20000="组件")*($I$5:$I$20000=$J3589)),$G$5:$G$20000)&amp;"."&amp;COUNTIFS($B$5:$B3589,$B3589,$J$5:$J3589,$J3589),""),COUNTIFS($B$5:$B3589,$B3589,$J$5:$J3589,"")))</f>
      </c>
      <c r="I3589">
        <f>IF($F3589="组件","C"&amp;TEXT(COUNTIFS($B$5:$B3589,$B3589,$F$5:$F3589,"组件"),"000"),"")</f>
      </c>
      <c r="J3589">
        <f>IF($B3589="","",IF($F3589="组件","",IF($Q3589&lt;&gt;"",IF(AND($B3589=$B3588,$F3588="组件"),$I3588,IF(AND($B3589=$B3588,$J3588&lt;&gt;""),$J3588,"")),"")))</f>
      </c>
      <c r="R3589">
        <f>IF($B3589="","",IF($J3589&lt;&gt;"",IFERROR(LOOKUP(2,1/(($B$5:$B$20000=$B3589)*($F$5:$F$20000="组件")*($I$5:$I$20000=$J3589)),$R$5:$R$20000)*IF($Q3589="",1,$Q3589),""),IF($P3589="","",IF($Q3589="",$P3589,$P3589*$Q3589))))</f>
      </c>
    </row>
    <row r="3590" spans="1:24" x14ac:dyDescent="0.25">
      <c r="A3590">
        <f>IF(B3590="","",IF(B3590=B3589,A3589,A3589+1))</f>
      </c>
      <c r="G3590">
        <f>IF($B3590="","",IF($J3590&lt;&gt;"",IFERROR(LOOKUP(2,1/(($B$5:$B$20000=$B3590)*($F$5:$F$20000="组件")*($I$5:$I$20000=$J3590)),$G$5:$G$20000)&amp;"."&amp;COUNTIFS($B$5:$B3590,$B3590,$J$5:$J3590,$J3590),""),COUNTIFS($B$5:$B3590,$B3590,$J$5:$J3590,"")))</f>
      </c>
      <c r="I3590">
        <f>IF($F3590="组件","C"&amp;TEXT(COUNTIFS($B$5:$B3590,$B3590,$F$5:$F3590,"组件"),"000"),"")</f>
      </c>
      <c r="J3590">
        <f>IF($B3590="","",IF($F3590="组件","",IF($Q3590&lt;&gt;"",IF(AND($B3590=$B3589,$F3589="组件"),$I3589,IF(AND($B3590=$B3589,$J3589&lt;&gt;""),$J3589,"")),"")))</f>
      </c>
      <c r="R3590">
        <f>IF($B3590="","",IF($J3590&lt;&gt;"",IFERROR(LOOKUP(2,1/(($B$5:$B$20000=$B3590)*($F$5:$F$20000="组件")*($I$5:$I$20000=$J3590)),$R$5:$R$20000)*IF($Q3590="",1,$Q3590),""),IF($P3590="","",IF($Q3590="",$P3590,$P3590*$Q3590))))</f>
      </c>
    </row>
    <row r="3591" spans="1:24" x14ac:dyDescent="0.25">
      <c r="A3591">
        <f>IF(B3591="","",IF(B3591=B3590,A3590,A3590+1))</f>
      </c>
      <c r="G3591">
        <f>IF($B3591="","",IF($J3591&lt;&gt;"",IFERROR(LOOKUP(2,1/(($B$5:$B$20000=$B3591)*($F$5:$F$20000="组件")*($I$5:$I$20000=$J3591)),$G$5:$G$20000)&amp;"."&amp;COUNTIFS($B$5:$B3591,$B3591,$J$5:$J3591,$J3591),""),COUNTIFS($B$5:$B3591,$B3591,$J$5:$J3591,"")))</f>
      </c>
      <c r="I3591">
        <f>IF($F3591="组件","C"&amp;TEXT(COUNTIFS($B$5:$B3591,$B3591,$F$5:$F3591,"组件"),"000"),"")</f>
      </c>
      <c r="J3591">
        <f>IF($B3591="","",IF($F3591="组件","",IF($Q3591&lt;&gt;"",IF(AND($B3591=$B3590,$F3590="组件"),$I3590,IF(AND($B3591=$B3590,$J3590&lt;&gt;""),$J3590,"")),"")))</f>
      </c>
      <c r="R3591">
        <f>IF($B3591="","",IF($J3591&lt;&gt;"",IFERROR(LOOKUP(2,1/(($B$5:$B$20000=$B3591)*($F$5:$F$20000="组件")*($I$5:$I$20000=$J3591)),$R$5:$R$20000)*IF($Q3591="",1,$Q3591),""),IF($P3591="","",IF($Q3591="",$P3591,$P3591*$Q3591))))</f>
      </c>
    </row>
    <row r="3592" spans="1:24" x14ac:dyDescent="0.25">
      <c r="A3592">
        <f>IF(B3592="","",IF(B3592=B3591,A3591,A3591+1))</f>
      </c>
      <c r="G3592">
        <f>IF($B3592="","",IF($J3592&lt;&gt;"",IFERROR(LOOKUP(2,1/(($B$5:$B$20000=$B3592)*($F$5:$F$20000="组件")*($I$5:$I$20000=$J3592)),$G$5:$G$20000)&amp;"."&amp;COUNTIFS($B$5:$B3592,$B3592,$J$5:$J3592,$J3592),""),COUNTIFS($B$5:$B3592,$B3592,$J$5:$J3592,"")))</f>
      </c>
      <c r="I3592">
        <f>IF($F3592="组件","C"&amp;TEXT(COUNTIFS($B$5:$B3592,$B3592,$F$5:$F3592,"组件"),"000"),"")</f>
      </c>
      <c r="J3592">
        <f>IF($B3592="","",IF($F3592="组件","",IF($Q3592&lt;&gt;"",IF(AND($B3592=$B3591,$F3591="组件"),$I3591,IF(AND($B3592=$B3591,$J3591&lt;&gt;""),$J3591,"")),"")))</f>
      </c>
      <c r="R3592">
        <f>IF($B3592="","",IF($J3592&lt;&gt;"",IFERROR(LOOKUP(2,1/(($B$5:$B$20000=$B3592)*($F$5:$F$20000="组件")*($I$5:$I$20000=$J3592)),$R$5:$R$20000)*IF($Q3592="",1,$Q3592),""),IF($P3592="","",IF($Q3592="",$P3592,$P3592*$Q3592))))</f>
      </c>
    </row>
    <row r="3593" spans="1:24" x14ac:dyDescent="0.25">
      <c r="A3593">
        <f>IF(B3593="","",IF(B3593=B3592,A3592,A3592+1))</f>
      </c>
      <c r="G3593">
        <f>IF($B3593="","",IF($J3593&lt;&gt;"",IFERROR(LOOKUP(2,1/(($B$5:$B$20000=$B3593)*($F$5:$F$20000="组件")*($I$5:$I$20000=$J3593)),$G$5:$G$20000)&amp;"."&amp;COUNTIFS($B$5:$B3593,$B3593,$J$5:$J3593,$J3593),""),COUNTIFS($B$5:$B3593,$B3593,$J$5:$J3593,"")))</f>
      </c>
      <c r="I3593">
        <f>IF($F3593="组件","C"&amp;TEXT(COUNTIFS($B$5:$B3593,$B3593,$F$5:$F3593,"组件"),"000"),"")</f>
      </c>
      <c r="J3593">
        <f>IF($B3593="","",IF($F3593="组件","",IF($Q3593&lt;&gt;"",IF(AND($B3593=$B3592,$F3592="组件"),$I3592,IF(AND($B3593=$B3592,$J3592&lt;&gt;""),$J3592,"")),"")))</f>
      </c>
      <c r="R3593">
        <f>IF($B3593="","",IF($J3593&lt;&gt;"",IFERROR(LOOKUP(2,1/(($B$5:$B$20000=$B3593)*($F$5:$F$20000="组件")*($I$5:$I$20000=$J3593)),$R$5:$R$20000)*IF($Q3593="",1,$Q3593),""),IF($P3593="","",IF($Q3593="",$P3593,$P3593*$Q3593))))</f>
      </c>
    </row>
    <row r="3594" spans="1:24" x14ac:dyDescent="0.25">
      <c r="A3594">
        <f>IF(B3594="","",IF(B3594=B3593,A3593,A3593+1))</f>
      </c>
      <c r="G3594">
        <f>IF($B3594="","",IF($J3594&lt;&gt;"",IFERROR(LOOKUP(2,1/(($B$5:$B$20000=$B3594)*($F$5:$F$20000="组件")*($I$5:$I$20000=$J3594)),$G$5:$G$20000)&amp;"."&amp;COUNTIFS($B$5:$B3594,$B3594,$J$5:$J3594,$J3594),""),COUNTIFS($B$5:$B3594,$B3594,$J$5:$J3594,"")))</f>
      </c>
      <c r="I3594">
        <f>IF($F3594="组件","C"&amp;TEXT(COUNTIFS($B$5:$B3594,$B3594,$F$5:$F3594,"组件"),"000"),"")</f>
      </c>
      <c r="J3594">
        <f>IF($B3594="","",IF($F3594="组件","",IF($Q3594&lt;&gt;"",IF(AND($B3594=$B3593,$F3593="组件"),$I3593,IF(AND($B3594=$B3593,$J3593&lt;&gt;""),$J3593,"")),"")))</f>
      </c>
      <c r="R3594">
        <f>IF($B3594="","",IF($J3594&lt;&gt;"",IFERROR(LOOKUP(2,1/(($B$5:$B$20000=$B3594)*($F$5:$F$20000="组件")*($I$5:$I$20000=$J3594)),$R$5:$R$20000)*IF($Q3594="",1,$Q3594),""),IF($P3594="","",IF($Q3594="",$P3594,$P3594*$Q3594))))</f>
      </c>
    </row>
    <row r="3595" spans="1:24" x14ac:dyDescent="0.25">
      <c r="A3595">
        <f>IF(B3595="","",IF(B3595=B3594,A3594,A3594+1))</f>
      </c>
      <c r="G3595">
        <f>IF($B3595="","",IF($J3595&lt;&gt;"",IFERROR(LOOKUP(2,1/(($B$5:$B$20000=$B3595)*($F$5:$F$20000="组件")*($I$5:$I$20000=$J3595)),$G$5:$G$20000)&amp;"."&amp;COUNTIFS($B$5:$B3595,$B3595,$J$5:$J3595,$J3595),""),COUNTIFS($B$5:$B3595,$B3595,$J$5:$J3595,"")))</f>
      </c>
      <c r="I3595">
        <f>IF($F3595="组件","C"&amp;TEXT(COUNTIFS($B$5:$B3595,$B3595,$F$5:$F3595,"组件"),"000"),"")</f>
      </c>
      <c r="J3595">
        <f>IF($B3595="","",IF($F3595="组件","",IF($Q3595&lt;&gt;"",IF(AND($B3595=$B3594,$F3594="组件"),$I3594,IF(AND($B3595=$B3594,$J3594&lt;&gt;""),$J3594,"")),"")))</f>
      </c>
      <c r="R3595">
        <f>IF($B3595="","",IF($J3595&lt;&gt;"",IFERROR(LOOKUP(2,1/(($B$5:$B$20000=$B3595)*($F$5:$F$20000="组件")*($I$5:$I$20000=$J3595)),$R$5:$R$20000)*IF($Q3595="",1,$Q3595),""),IF($P3595="","",IF($Q3595="",$P3595,$P3595*$Q3595))))</f>
      </c>
    </row>
    <row r="3596" spans="1:24" x14ac:dyDescent="0.25">
      <c r="A3596">
        <f>IF(B3596="","",IF(B3596=B3595,A3595,A3595+1))</f>
      </c>
      <c r="G3596">
        <f>IF($B3596="","",IF($J3596&lt;&gt;"",IFERROR(LOOKUP(2,1/(($B$5:$B$20000=$B3596)*($F$5:$F$20000="组件")*($I$5:$I$20000=$J3596)),$G$5:$G$20000)&amp;"."&amp;COUNTIFS($B$5:$B3596,$B3596,$J$5:$J3596,$J3596),""),COUNTIFS($B$5:$B3596,$B3596,$J$5:$J3596,"")))</f>
      </c>
      <c r="I3596">
        <f>IF($F3596="组件","C"&amp;TEXT(COUNTIFS($B$5:$B3596,$B3596,$F$5:$F3596,"组件"),"000"),"")</f>
      </c>
      <c r="J3596">
        <f>IF($B3596="","",IF($F3596="组件","",IF($Q3596&lt;&gt;"",IF(AND($B3596=$B3595,$F3595="组件"),$I3595,IF(AND($B3596=$B3595,$J3595&lt;&gt;""),$J3595,"")),"")))</f>
      </c>
      <c r="R3596">
        <f>IF($B3596="","",IF($J3596&lt;&gt;"",IFERROR(LOOKUP(2,1/(($B$5:$B$20000=$B3596)*($F$5:$F$20000="组件")*($I$5:$I$20000=$J3596)),$R$5:$R$20000)*IF($Q3596="",1,$Q3596),""),IF($P3596="","",IF($Q3596="",$P3596,$P3596*$Q3596))))</f>
      </c>
    </row>
    <row r="3597" spans="1:24" x14ac:dyDescent="0.25">
      <c r="A3597">
        <f>IF(B3597="","",IF(B3597=B3596,A3596,A3596+1))</f>
      </c>
      <c r="G3597">
        <f>IF($B3597="","",IF($J3597&lt;&gt;"",IFERROR(LOOKUP(2,1/(($B$5:$B$20000=$B3597)*($F$5:$F$20000="组件")*($I$5:$I$20000=$J3597)),$G$5:$G$20000)&amp;"."&amp;COUNTIFS($B$5:$B3597,$B3597,$J$5:$J3597,$J3597),""),COUNTIFS($B$5:$B3597,$B3597,$J$5:$J3597,"")))</f>
      </c>
      <c r="I3597">
        <f>IF($F3597="组件","C"&amp;TEXT(COUNTIFS($B$5:$B3597,$B3597,$F$5:$F3597,"组件"),"000"),"")</f>
      </c>
      <c r="J3597">
        <f>IF($B3597="","",IF($F3597="组件","",IF($Q3597&lt;&gt;"",IF(AND($B3597=$B3596,$F3596="组件"),$I3596,IF(AND($B3597=$B3596,$J3596&lt;&gt;""),$J3596,"")),"")))</f>
      </c>
      <c r="R3597">
        <f>IF($B3597="","",IF($J3597&lt;&gt;"",IFERROR(LOOKUP(2,1/(($B$5:$B$20000=$B3597)*($F$5:$F$20000="组件")*($I$5:$I$20000=$J3597)),$R$5:$R$20000)*IF($Q3597="",1,$Q3597),""),IF($P3597="","",IF($Q3597="",$P3597,$P3597*$Q3597))))</f>
      </c>
    </row>
    <row r="3598" spans="1:24" x14ac:dyDescent="0.25">
      <c r="A3598">
        <f>IF(B3598="","",IF(B3598=B3597,A3597,A3597+1))</f>
      </c>
      <c r="G3598">
        <f>IF($B3598="","",IF($J3598&lt;&gt;"",IFERROR(LOOKUP(2,1/(($B$5:$B$20000=$B3598)*($F$5:$F$20000="组件")*($I$5:$I$20000=$J3598)),$G$5:$G$20000)&amp;"."&amp;COUNTIFS($B$5:$B3598,$B3598,$J$5:$J3598,$J3598),""),COUNTIFS($B$5:$B3598,$B3598,$J$5:$J3598,"")))</f>
      </c>
      <c r="I3598">
        <f>IF($F3598="组件","C"&amp;TEXT(COUNTIFS($B$5:$B3598,$B3598,$F$5:$F3598,"组件"),"000"),"")</f>
      </c>
      <c r="J3598">
        <f>IF($B3598="","",IF($F3598="组件","",IF($Q3598&lt;&gt;"",IF(AND($B3598=$B3597,$F3597="组件"),$I3597,IF(AND($B3598=$B3597,$J3597&lt;&gt;""),$J3597,"")),"")))</f>
      </c>
      <c r="R3598">
        <f>IF($B3598="","",IF($J3598&lt;&gt;"",IFERROR(LOOKUP(2,1/(($B$5:$B$20000=$B3598)*($F$5:$F$20000="组件")*($I$5:$I$20000=$J3598)),$R$5:$R$20000)*IF($Q3598="",1,$Q3598),""),IF($P3598="","",IF($Q3598="",$P3598,$P3598*$Q3598))))</f>
      </c>
    </row>
    <row r="3599" spans="1:24" x14ac:dyDescent="0.25">
      <c r="A3599">
        <f>IF(B3599="","",IF(B3599=B3598,A3598,A3598+1))</f>
      </c>
      <c r="G3599">
        <f>IF($B3599="","",IF($J3599&lt;&gt;"",IFERROR(LOOKUP(2,1/(($B$5:$B$20000=$B3599)*($F$5:$F$20000="组件")*($I$5:$I$20000=$J3599)),$G$5:$G$20000)&amp;"."&amp;COUNTIFS($B$5:$B3599,$B3599,$J$5:$J3599,$J3599),""),COUNTIFS($B$5:$B3599,$B3599,$J$5:$J3599,"")))</f>
      </c>
      <c r="I3599">
        <f>IF($F3599="组件","C"&amp;TEXT(COUNTIFS($B$5:$B3599,$B3599,$F$5:$F3599,"组件"),"000"),"")</f>
      </c>
      <c r="J3599">
        <f>IF($B3599="","",IF($F3599="组件","",IF($Q3599&lt;&gt;"",IF(AND($B3599=$B3598,$F3598="组件"),$I3598,IF(AND($B3599=$B3598,$J3598&lt;&gt;""),$J3598,"")),"")))</f>
      </c>
      <c r="R3599">
        <f>IF($B3599="","",IF($J3599&lt;&gt;"",IFERROR(LOOKUP(2,1/(($B$5:$B$20000=$B3599)*($F$5:$F$20000="组件")*($I$5:$I$20000=$J3599)),$R$5:$R$20000)*IF($Q3599="",1,$Q3599),""),IF($P3599="","",IF($Q3599="",$P3599,$P3599*$Q3599))))</f>
      </c>
    </row>
    <row r="3600" spans="1:24" x14ac:dyDescent="0.25">
      <c r="A3600">
        <f>IF(B3600="","",IF(B3600=B3599,A3599,A3599+1))</f>
      </c>
      <c r="G3600">
        <f>IF($B3600="","",IF($J3600&lt;&gt;"",IFERROR(LOOKUP(2,1/(($B$5:$B$20000=$B3600)*($F$5:$F$20000="组件")*($I$5:$I$20000=$J3600)),$G$5:$G$20000)&amp;"."&amp;COUNTIFS($B$5:$B3600,$B3600,$J$5:$J3600,$J3600),""),COUNTIFS($B$5:$B3600,$B3600,$J$5:$J3600,"")))</f>
      </c>
      <c r="I3600">
        <f>IF($F3600="组件","C"&amp;TEXT(COUNTIFS($B$5:$B3600,$B3600,$F$5:$F3600,"组件"),"000"),"")</f>
      </c>
      <c r="J3600">
        <f>IF($B3600="","",IF($F3600="组件","",IF($Q3600&lt;&gt;"",IF(AND($B3600=$B3599,$F3599="组件"),$I3599,IF(AND($B3600=$B3599,$J3599&lt;&gt;""),$J3599,"")),"")))</f>
      </c>
      <c r="R3600">
        <f>IF($B3600="","",IF($J3600&lt;&gt;"",IFERROR(LOOKUP(2,1/(($B$5:$B$20000=$B3600)*($F$5:$F$20000="组件")*($I$5:$I$20000=$J3600)),$R$5:$R$20000)*IF($Q3600="",1,$Q3600),""),IF($P3600="","",IF($Q3600="",$P3600,$P3600*$Q3600))))</f>
      </c>
    </row>
    <row r="3601" spans="1:24" x14ac:dyDescent="0.25">
      <c r="A3601">
        <f>IF(B3601="","",IF(B3601=B3600,A3600,A3600+1))</f>
      </c>
      <c r="G3601">
        <f>IF($B3601="","",IF($J3601&lt;&gt;"",IFERROR(LOOKUP(2,1/(($B$5:$B$20000=$B3601)*($F$5:$F$20000="组件")*($I$5:$I$20000=$J3601)),$G$5:$G$20000)&amp;"."&amp;COUNTIFS($B$5:$B3601,$B3601,$J$5:$J3601,$J3601),""),COUNTIFS($B$5:$B3601,$B3601,$J$5:$J3601,"")))</f>
      </c>
      <c r="I3601">
        <f>IF($F3601="组件","C"&amp;TEXT(COUNTIFS($B$5:$B3601,$B3601,$F$5:$F3601,"组件"),"000"),"")</f>
      </c>
      <c r="J3601">
        <f>IF($B3601="","",IF($F3601="组件","",IF($Q3601&lt;&gt;"",IF(AND($B3601=$B3600,$F3600="组件"),$I3600,IF(AND($B3601=$B3600,$J3600&lt;&gt;""),$J3600,"")),"")))</f>
      </c>
      <c r="R3601">
        <f>IF($B3601="","",IF($J3601&lt;&gt;"",IFERROR(LOOKUP(2,1/(($B$5:$B$20000=$B3601)*($F$5:$F$20000="组件")*($I$5:$I$20000=$J3601)),$R$5:$R$20000)*IF($Q3601="",1,$Q3601),""),IF($P3601="","",IF($Q3601="",$P3601,$P3601*$Q3601))))</f>
      </c>
    </row>
    <row r="3602" spans="1:24" x14ac:dyDescent="0.25">
      <c r="A3602">
        <f>IF(B3602="","",IF(B3602=B3601,A3601,A3601+1))</f>
      </c>
      <c r="G3602">
        <f>IF($B3602="","",IF($J3602&lt;&gt;"",IFERROR(LOOKUP(2,1/(($B$5:$B$20000=$B3602)*($F$5:$F$20000="组件")*($I$5:$I$20000=$J3602)),$G$5:$G$20000)&amp;"."&amp;COUNTIFS($B$5:$B3602,$B3602,$J$5:$J3602,$J3602),""),COUNTIFS($B$5:$B3602,$B3602,$J$5:$J3602,"")))</f>
      </c>
      <c r="I3602">
        <f>IF($F3602="组件","C"&amp;TEXT(COUNTIFS($B$5:$B3602,$B3602,$F$5:$F3602,"组件"),"000"),"")</f>
      </c>
      <c r="J3602">
        <f>IF($B3602="","",IF($F3602="组件","",IF($Q3602&lt;&gt;"",IF(AND($B3602=$B3601,$F3601="组件"),$I3601,IF(AND($B3602=$B3601,$J3601&lt;&gt;""),$J3601,"")),"")))</f>
      </c>
      <c r="R3602">
        <f>IF($B3602="","",IF($J3602&lt;&gt;"",IFERROR(LOOKUP(2,1/(($B$5:$B$20000=$B3602)*($F$5:$F$20000="组件")*($I$5:$I$20000=$J3602)),$R$5:$R$20000)*IF($Q3602="",1,$Q3602),""),IF($P3602="","",IF($Q3602="",$P3602,$P3602*$Q3602))))</f>
      </c>
    </row>
    <row r="3603" spans="1:24" x14ac:dyDescent="0.25">
      <c r="A3603">
        <f>IF(B3603="","",IF(B3603=B3602,A3602,A3602+1))</f>
      </c>
      <c r="G3603">
        <f>IF($B3603="","",IF($J3603&lt;&gt;"",IFERROR(LOOKUP(2,1/(($B$5:$B$20000=$B3603)*($F$5:$F$20000="组件")*($I$5:$I$20000=$J3603)),$G$5:$G$20000)&amp;"."&amp;COUNTIFS($B$5:$B3603,$B3603,$J$5:$J3603,$J3603),""),COUNTIFS($B$5:$B3603,$B3603,$J$5:$J3603,"")))</f>
      </c>
      <c r="I3603">
        <f>IF($F3603="组件","C"&amp;TEXT(COUNTIFS($B$5:$B3603,$B3603,$F$5:$F3603,"组件"),"000"),"")</f>
      </c>
      <c r="J3603">
        <f>IF($B3603="","",IF($F3603="组件","",IF($Q3603&lt;&gt;"",IF(AND($B3603=$B3602,$F3602="组件"),$I3602,IF(AND($B3603=$B3602,$J3602&lt;&gt;""),$J3602,"")),"")))</f>
      </c>
      <c r="R3603">
        <f>IF($B3603="","",IF($J3603&lt;&gt;"",IFERROR(LOOKUP(2,1/(($B$5:$B$20000=$B3603)*($F$5:$F$20000="组件")*($I$5:$I$20000=$J3603)),$R$5:$R$20000)*IF($Q3603="",1,$Q3603),""),IF($P3603="","",IF($Q3603="",$P3603,$P3603*$Q3603))))</f>
      </c>
    </row>
    <row r="3604" spans="1:24" x14ac:dyDescent="0.25">
      <c r="A3604">
        <f>IF(B3604="","",IF(B3604=B3603,A3603,A3603+1))</f>
      </c>
      <c r="G3604">
        <f>IF($B3604="","",IF($J3604&lt;&gt;"",IFERROR(LOOKUP(2,1/(($B$5:$B$20000=$B3604)*($F$5:$F$20000="组件")*($I$5:$I$20000=$J3604)),$G$5:$G$20000)&amp;"."&amp;COUNTIFS($B$5:$B3604,$B3604,$J$5:$J3604,$J3604),""),COUNTIFS($B$5:$B3604,$B3604,$J$5:$J3604,"")))</f>
      </c>
      <c r="I3604">
        <f>IF($F3604="组件","C"&amp;TEXT(COUNTIFS($B$5:$B3604,$B3604,$F$5:$F3604,"组件"),"000"),"")</f>
      </c>
      <c r="J3604">
        <f>IF($B3604="","",IF($F3604="组件","",IF($Q3604&lt;&gt;"",IF(AND($B3604=$B3603,$F3603="组件"),$I3603,IF(AND($B3604=$B3603,$J3603&lt;&gt;""),$J3603,"")),"")))</f>
      </c>
      <c r="R3604">
        <f>IF($B3604="","",IF($J3604&lt;&gt;"",IFERROR(LOOKUP(2,1/(($B$5:$B$20000=$B3604)*($F$5:$F$20000="组件")*($I$5:$I$20000=$J3604)),$R$5:$R$20000)*IF($Q3604="",1,$Q3604),""),IF($P3604="","",IF($Q3604="",$P3604,$P3604*$Q3604))))</f>
      </c>
    </row>
    <row r="3605" spans="1:24" x14ac:dyDescent="0.25">
      <c r="A3605">
        <f>IF(B3605="","",IF(B3605=B3604,A3604,A3604+1))</f>
      </c>
      <c r="G3605">
        <f>IF($B3605="","",IF($J3605&lt;&gt;"",IFERROR(LOOKUP(2,1/(($B$5:$B$20000=$B3605)*($F$5:$F$20000="组件")*($I$5:$I$20000=$J3605)),$G$5:$G$20000)&amp;"."&amp;COUNTIFS($B$5:$B3605,$B3605,$J$5:$J3605,$J3605),""),COUNTIFS($B$5:$B3605,$B3605,$J$5:$J3605,"")))</f>
      </c>
      <c r="I3605">
        <f>IF($F3605="组件","C"&amp;TEXT(COUNTIFS($B$5:$B3605,$B3605,$F$5:$F3605,"组件"),"000"),"")</f>
      </c>
      <c r="J3605">
        <f>IF($B3605="","",IF($F3605="组件","",IF($Q3605&lt;&gt;"",IF(AND($B3605=$B3604,$F3604="组件"),$I3604,IF(AND($B3605=$B3604,$J3604&lt;&gt;""),$J3604,"")),"")))</f>
      </c>
      <c r="R3605">
        <f>IF($B3605="","",IF($J3605&lt;&gt;"",IFERROR(LOOKUP(2,1/(($B$5:$B$20000=$B3605)*($F$5:$F$20000="组件")*($I$5:$I$20000=$J3605)),$R$5:$R$20000)*IF($Q3605="",1,$Q3605),""),IF($P3605="","",IF($Q3605="",$P3605,$P3605*$Q3605))))</f>
      </c>
    </row>
    <row r="3606" spans="1:24" x14ac:dyDescent="0.25">
      <c r="A3606">
        <f>IF(B3606="","",IF(B3606=B3605,A3605,A3605+1))</f>
      </c>
      <c r="G3606">
        <f>IF($B3606="","",IF($J3606&lt;&gt;"",IFERROR(LOOKUP(2,1/(($B$5:$B$20000=$B3606)*($F$5:$F$20000="组件")*($I$5:$I$20000=$J3606)),$G$5:$G$20000)&amp;"."&amp;COUNTIFS($B$5:$B3606,$B3606,$J$5:$J3606,$J3606),""),COUNTIFS($B$5:$B3606,$B3606,$J$5:$J3606,"")))</f>
      </c>
      <c r="I3606">
        <f>IF($F3606="组件","C"&amp;TEXT(COUNTIFS($B$5:$B3606,$B3606,$F$5:$F3606,"组件"),"000"),"")</f>
      </c>
      <c r="J3606">
        <f>IF($B3606="","",IF($F3606="组件","",IF($Q3606&lt;&gt;"",IF(AND($B3606=$B3605,$F3605="组件"),$I3605,IF(AND($B3606=$B3605,$J3605&lt;&gt;""),$J3605,"")),"")))</f>
      </c>
      <c r="R3606">
        <f>IF($B3606="","",IF($J3606&lt;&gt;"",IFERROR(LOOKUP(2,1/(($B$5:$B$20000=$B3606)*($F$5:$F$20000="组件")*($I$5:$I$20000=$J3606)),$R$5:$R$20000)*IF($Q3606="",1,$Q3606),""),IF($P3606="","",IF($Q3606="",$P3606,$P3606*$Q3606))))</f>
      </c>
    </row>
    <row r="3607" spans="1:24" x14ac:dyDescent="0.25">
      <c r="A3607">
        <f>IF(B3607="","",IF(B3607=B3606,A3606,A3606+1))</f>
      </c>
      <c r="G3607">
        <f>IF($B3607="","",IF($J3607&lt;&gt;"",IFERROR(LOOKUP(2,1/(($B$5:$B$20000=$B3607)*($F$5:$F$20000="组件")*($I$5:$I$20000=$J3607)),$G$5:$G$20000)&amp;"."&amp;COUNTIFS($B$5:$B3607,$B3607,$J$5:$J3607,$J3607),""),COUNTIFS($B$5:$B3607,$B3607,$J$5:$J3607,"")))</f>
      </c>
      <c r="I3607">
        <f>IF($F3607="组件","C"&amp;TEXT(COUNTIFS($B$5:$B3607,$B3607,$F$5:$F3607,"组件"),"000"),"")</f>
      </c>
      <c r="J3607">
        <f>IF($B3607="","",IF($F3607="组件","",IF($Q3607&lt;&gt;"",IF(AND($B3607=$B3606,$F3606="组件"),$I3606,IF(AND($B3607=$B3606,$J3606&lt;&gt;""),$J3606,"")),"")))</f>
      </c>
      <c r="R3607">
        <f>IF($B3607="","",IF($J3607&lt;&gt;"",IFERROR(LOOKUP(2,1/(($B$5:$B$20000=$B3607)*($F$5:$F$20000="组件")*($I$5:$I$20000=$J3607)),$R$5:$R$20000)*IF($Q3607="",1,$Q3607),""),IF($P3607="","",IF($Q3607="",$P3607,$P3607*$Q3607))))</f>
      </c>
    </row>
    <row r="3608" spans="1:24" x14ac:dyDescent="0.25">
      <c r="A3608">
        <f>IF(B3608="","",IF(B3608=B3607,A3607,A3607+1))</f>
      </c>
      <c r="G3608">
        <f>IF($B3608="","",IF($J3608&lt;&gt;"",IFERROR(LOOKUP(2,1/(($B$5:$B$20000=$B3608)*($F$5:$F$20000="组件")*($I$5:$I$20000=$J3608)),$G$5:$G$20000)&amp;"."&amp;COUNTIFS($B$5:$B3608,$B3608,$J$5:$J3608,$J3608),""),COUNTIFS($B$5:$B3608,$B3608,$J$5:$J3608,"")))</f>
      </c>
      <c r="I3608">
        <f>IF($F3608="组件","C"&amp;TEXT(COUNTIFS($B$5:$B3608,$B3608,$F$5:$F3608,"组件"),"000"),"")</f>
      </c>
      <c r="J3608">
        <f>IF($B3608="","",IF($F3608="组件","",IF($Q3608&lt;&gt;"",IF(AND($B3608=$B3607,$F3607="组件"),$I3607,IF(AND($B3608=$B3607,$J3607&lt;&gt;""),$J3607,"")),"")))</f>
      </c>
      <c r="R3608">
        <f>IF($B3608="","",IF($J3608&lt;&gt;"",IFERROR(LOOKUP(2,1/(($B$5:$B$20000=$B3608)*($F$5:$F$20000="组件")*($I$5:$I$20000=$J3608)),$R$5:$R$20000)*IF($Q3608="",1,$Q3608),""),IF($P3608="","",IF($Q3608="",$P3608,$P3608*$Q3608))))</f>
      </c>
    </row>
    <row r="3609" spans="1:24" x14ac:dyDescent="0.25">
      <c r="A3609">
        <f>IF(B3609="","",IF(B3609=B3608,A3608,A3608+1))</f>
      </c>
      <c r="G3609">
        <f>IF($B3609="","",IF($J3609&lt;&gt;"",IFERROR(LOOKUP(2,1/(($B$5:$B$20000=$B3609)*($F$5:$F$20000="组件")*($I$5:$I$20000=$J3609)),$G$5:$G$20000)&amp;"."&amp;COUNTIFS($B$5:$B3609,$B3609,$J$5:$J3609,$J3609),""),COUNTIFS($B$5:$B3609,$B3609,$J$5:$J3609,"")))</f>
      </c>
      <c r="I3609">
        <f>IF($F3609="组件","C"&amp;TEXT(COUNTIFS($B$5:$B3609,$B3609,$F$5:$F3609,"组件"),"000"),"")</f>
      </c>
      <c r="J3609">
        <f>IF($B3609="","",IF($F3609="组件","",IF($Q3609&lt;&gt;"",IF(AND($B3609=$B3608,$F3608="组件"),$I3608,IF(AND($B3609=$B3608,$J3608&lt;&gt;""),$J3608,"")),"")))</f>
      </c>
      <c r="R3609">
        <f>IF($B3609="","",IF($J3609&lt;&gt;"",IFERROR(LOOKUP(2,1/(($B$5:$B$20000=$B3609)*($F$5:$F$20000="组件")*($I$5:$I$20000=$J3609)),$R$5:$R$20000)*IF($Q3609="",1,$Q3609),""),IF($P3609="","",IF($Q3609="",$P3609,$P3609*$Q3609))))</f>
      </c>
    </row>
    <row r="3610" spans="1:24" x14ac:dyDescent="0.25">
      <c r="A3610">
        <f>IF(B3610="","",IF(B3610=B3609,A3609,A3609+1))</f>
      </c>
      <c r="G3610">
        <f>IF($B3610="","",IF($J3610&lt;&gt;"",IFERROR(LOOKUP(2,1/(($B$5:$B$20000=$B3610)*($F$5:$F$20000="组件")*($I$5:$I$20000=$J3610)),$G$5:$G$20000)&amp;"."&amp;COUNTIFS($B$5:$B3610,$B3610,$J$5:$J3610,$J3610),""),COUNTIFS($B$5:$B3610,$B3610,$J$5:$J3610,"")))</f>
      </c>
      <c r="I3610">
        <f>IF($F3610="组件","C"&amp;TEXT(COUNTIFS($B$5:$B3610,$B3610,$F$5:$F3610,"组件"),"000"),"")</f>
      </c>
      <c r="J3610">
        <f>IF($B3610="","",IF($F3610="组件","",IF($Q3610&lt;&gt;"",IF(AND($B3610=$B3609,$F3609="组件"),$I3609,IF(AND($B3610=$B3609,$J3609&lt;&gt;""),$J3609,"")),"")))</f>
      </c>
      <c r="R3610">
        <f>IF($B3610="","",IF($J3610&lt;&gt;"",IFERROR(LOOKUP(2,1/(($B$5:$B$20000=$B3610)*($F$5:$F$20000="组件")*($I$5:$I$20000=$J3610)),$R$5:$R$20000)*IF($Q3610="",1,$Q3610),""),IF($P3610="","",IF($Q3610="",$P3610,$P3610*$Q3610))))</f>
      </c>
    </row>
    <row r="3611" spans="1:24" x14ac:dyDescent="0.25">
      <c r="A3611">
        <f>IF(B3611="","",IF(B3611=B3610,A3610,A3610+1))</f>
      </c>
      <c r="G3611">
        <f>IF($B3611="","",IF($J3611&lt;&gt;"",IFERROR(LOOKUP(2,1/(($B$5:$B$20000=$B3611)*($F$5:$F$20000="组件")*($I$5:$I$20000=$J3611)),$G$5:$G$20000)&amp;"."&amp;COUNTIFS($B$5:$B3611,$B3611,$J$5:$J3611,$J3611),""),COUNTIFS($B$5:$B3611,$B3611,$J$5:$J3611,"")))</f>
      </c>
      <c r="I3611">
        <f>IF($F3611="组件","C"&amp;TEXT(COUNTIFS($B$5:$B3611,$B3611,$F$5:$F3611,"组件"),"000"),"")</f>
      </c>
      <c r="J3611">
        <f>IF($B3611="","",IF($F3611="组件","",IF($Q3611&lt;&gt;"",IF(AND($B3611=$B3610,$F3610="组件"),$I3610,IF(AND($B3611=$B3610,$J3610&lt;&gt;""),$J3610,"")),"")))</f>
      </c>
      <c r="R3611">
        <f>IF($B3611="","",IF($J3611&lt;&gt;"",IFERROR(LOOKUP(2,1/(($B$5:$B$20000=$B3611)*($F$5:$F$20000="组件")*($I$5:$I$20000=$J3611)),$R$5:$R$20000)*IF($Q3611="",1,$Q3611),""),IF($P3611="","",IF($Q3611="",$P3611,$P3611*$Q3611))))</f>
      </c>
    </row>
    <row r="3612" spans="1:24" x14ac:dyDescent="0.25">
      <c r="A3612">
        <f>IF(B3612="","",IF(B3612=B3611,A3611,A3611+1))</f>
      </c>
      <c r="G3612">
        <f>IF($B3612="","",IF($J3612&lt;&gt;"",IFERROR(LOOKUP(2,1/(($B$5:$B$20000=$B3612)*($F$5:$F$20000="组件")*($I$5:$I$20000=$J3612)),$G$5:$G$20000)&amp;"."&amp;COUNTIFS($B$5:$B3612,$B3612,$J$5:$J3612,$J3612),""),COUNTIFS($B$5:$B3612,$B3612,$J$5:$J3612,"")))</f>
      </c>
      <c r="I3612">
        <f>IF($F3612="组件","C"&amp;TEXT(COUNTIFS($B$5:$B3612,$B3612,$F$5:$F3612,"组件"),"000"),"")</f>
      </c>
      <c r="J3612">
        <f>IF($B3612="","",IF($F3612="组件","",IF($Q3612&lt;&gt;"",IF(AND($B3612=$B3611,$F3611="组件"),$I3611,IF(AND($B3612=$B3611,$J3611&lt;&gt;""),$J3611,"")),"")))</f>
      </c>
      <c r="R3612">
        <f>IF($B3612="","",IF($J3612&lt;&gt;"",IFERROR(LOOKUP(2,1/(($B$5:$B$20000=$B3612)*($F$5:$F$20000="组件")*($I$5:$I$20000=$J3612)),$R$5:$R$20000)*IF($Q3612="",1,$Q3612),""),IF($P3612="","",IF($Q3612="",$P3612,$P3612*$Q3612))))</f>
      </c>
    </row>
    <row r="3613" spans="1:24" x14ac:dyDescent="0.25">
      <c r="A3613">
        <f>IF(B3613="","",IF(B3613=B3612,A3612,A3612+1))</f>
      </c>
      <c r="G3613">
        <f>IF($B3613="","",IF($J3613&lt;&gt;"",IFERROR(LOOKUP(2,1/(($B$5:$B$20000=$B3613)*($F$5:$F$20000="组件")*($I$5:$I$20000=$J3613)),$G$5:$G$20000)&amp;"."&amp;COUNTIFS($B$5:$B3613,$B3613,$J$5:$J3613,$J3613),""),COUNTIFS($B$5:$B3613,$B3613,$J$5:$J3613,"")))</f>
      </c>
      <c r="I3613">
        <f>IF($F3613="组件","C"&amp;TEXT(COUNTIFS($B$5:$B3613,$B3613,$F$5:$F3613,"组件"),"000"),"")</f>
      </c>
      <c r="J3613">
        <f>IF($B3613="","",IF($F3613="组件","",IF($Q3613&lt;&gt;"",IF(AND($B3613=$B3612,$F3612="组件"),$I3612,IF(AND($B3613=$B3612,$J3612&lt;&gt;""),$J3612,"")),"")))</f>
      </c>
      <c r="R3613">
        <f>IF($B3613="","",IF($J3613&lt;&gt;"",IFERROR(LOOKUP(2,1/(($B$5:$B$20000=$B3613)*($F$5:$F$20000="组件")*($I$5:$I$20000=$J3613)),$R$5:$R$20000)*IF($Q3613="",1,$Q3613),""),IF($P3613="","",IF($Q3613="",$P3613,$P3613*$Q3613))))</f>
      </c>
    </row>
    <row r="3614" spans="1:24" x14ac:dyDescent="0.25">
      <c r="A3614">
        <f>IF(B3614="","",IF(B3614=B3613,A3613,A3613+1))</f>
      </c>
      <c r="G3614">
        <f>IF($B3614="","",IF($J3614&lt;&gt;"",IFERROR(LOOKUP(2,1/(($B$5:$B$20000=$B3614)*($F$5:$F$20000="组件")*($I$5:$I$20000=$J3614)),$G$5:$G$20000)&amp;"."&amp;COUNTIFS($B$5:$B3614,$B3614,$J$5:$J3614,$J3614),""),COUNTIFS($B$5:$B3614,$B3614,$J$5:$J3614,"")))</f>
      </c>
      <c r="I3614">
        <f>IF($F3614="组件","C"&amp;TEXT(COUNTIFS($B$5:$B3614,$B3614,$F$5:$F3614,"组件"),"000"),"")</f>
      </c>
      <c r="J3614">
        <f>IF($B3614="","",IF($F3614="组件","",IF($Q3614&lt;&gt;"",IF(AND($B3614=$B3613,$F3613="组件"),$I3613,IF(AND($B3614=$B3613,$J3613&lt;&gt;""),$J3613,"")),"")))</f>
      </c>
      <c r="R3614">
        <f>IF($B3614="","",IF($J3614&lt;&gt;"",IFERROR(LOOKUP(2,1/(($B$5:$B$20000=$B3614)*($F$5:$F$20000="组件")*($I$5:$I$20000=$J3614)),$R$5:$R$20000)*IF($Q3614="",1,$Q3614),""),IF($P3614="","",IF($Q3614="",$P3614,$P3614*$Q3614))))</f>
      </c>
    </row>
    <row r="3615" spans="1:24" x14ac:dyDescent="0.25">
      <c r="A3615">
        <f>IF(B3615="","",IF(B3615=B3614,A3614,A3614+1))</f>
      </c>
      <c r="G3615">
        <f>IF($B3615="","",IF($J3615&lt;&gt;"",IFERROR(LOOKUP(2,1/(($B$5:$B$20000=$B3615)*($F$5:$F$20000="组件")*($I$5:$I$20000=$J3615)),$G$5:$G$20000)&amp;"."&amp;COUNTIFS($B$5:$B3615,$B3615,$J$5:$J3615,$J3615),""),COUNTIFS($B$5:$B3615,$B3615,$J$5:$J3615,"")))</f>
      </c>
      <c r="I3615">
        <f>IF($F3615="组件","C"&amp;TEXT(COUNTIFS($B$5:$B3615,$B3615,$F$5:$F3615,"组件"),"000"),"")</f>
      </c>
      <c r="J3615">
        <f>IF($B3615="","",IF($F3615="组件","",IF($Q3615&lt;&gt;"",IF(AND($B3615=$B3614,$F3614="组件"),$I3614,IF(AND($B3615=$B3614,$J3614&lt;&gt;""),$J3614,"")),"")))</f>
      </c>
      <c r="R3615">
        <f>IF($B3615="","",IF($J3615&lt;&gt;"",IFERROR(LOOKUP(2,1/(($B$5:$B$20000=$B3615)*($F$5:$F$20000="组件")*($I$5:$I$20000=$J3615)),$R$5:$R$20000)*IF($Q3615="",1,$Q3615),""),IF($P3615="","",IF($Q3615="",$P3615,$P3615*$Q3615))))</f>
      </c>
    </row>
    <row r="3616" spans="1:24" x14ac:dyDescent="0.25">
      <c r="A3616">
        <f>IF(B3616="","",IF(B3616=B3615,A3615,A3615+1))</f>
      </c>
      <c r="G3616">
        <f>IF($B3616="","",IF($J3616&lt;&gt;"",IFERROR(LOOKUP(2,1/(($B$5:$B$20000=$B3616)*($F$5:$F$20000="组件")*($I$5:$I$20000=$J3616)),$G$5:$G$20000)&amp;"."&amp;COUNTIFS($B$5:$B3616,$B3616,$J$5:$J3616,$J3616),""),COUNTIFS($B$5:$B3616,$B3616,$J$5:$J3616,"")))</f>
      </c>
      <c r="I3616">
        <f>IF($F3616="组件","C"&amp;TEXT(COUNTIFS($B$5:$B3616,$B3616,$F$5:$F3616,"组件"),"000"),"")</f>
      </c>
      <c r="J3616">
        <f>IF($B3616="","",IF($F3616="组件","",IF($Q3616&lt;&gt;"",IF(AND($B3616=$B3615,$F3615="组件"),$I3615,IF(AND($B3616=$B3615,$J3615&lt;&gt;""),$J3615,"")),"")))</f>
      </c>
      <c r="R3616">
        <f>IF($B3616="","",IF($J3616&lt;&gt;"",IFERROR(LOOKUP(2,1/(($B$5:$B$20000=$B3616)*($F$5:$F$20000="组件")*($I$5:$I$20000=$J3616)),$R$5:$R$20000)*IF($Q3616="",1,$Q3616),""),IF($P3616="","",IF($Q3616="",$P3616,$P3616*$Q3616))))</f>
      </c>
    </row>
    <row r="3617" spans="1:24" x14ac:dyDescent="0.25">
      <c r="A3617">
        <f>IF(B3617="","",IF(B3617=B3616,A3616,A3616+1))</f>
      </c>
      <c r="G3617">
        <f>IF($B3617="","",IF($J3617&lt;&gt;"",IFERROR(LOOKUP(2,1/(($B$5:$B$20000=$B3617)*($F$5:$F$20000="组件")*($I$5:$I$20000=$J3617)),$G$5:$G$20000)&amp;"."&amp;COUNTIFS($B$5:$B3617,$B3617,$J$5:$J3617,$J3617),""),COUNTIFS($B$5:$B3617,$B3617,$J$5:$J3617,"")))</f>
      </c>
      <c r="I3617">
        <f>IF($F3617="组件","C"&amp;TEXT(COUNTIFS($B$5:$B3617,$B3617,$F$5:$F3617,"组件"),"000"),"")</f>
      </c>
      <c r="J3617">
        <f>IF($B3617="","",IF($F3617="组件","",IF($Q3617&lt;&gt;"",IF(AND($B3617=$B3616,$F3616="组件"),$I3616,IF(AND($B3617=$B3616,$J3616&lt;&gt;""),$J3616,"")),"")))</f>
      </c>
      <c r="R3617">
        <f>IF($B3617="","",IF($J3617&lt;&gt;"",IFERROR(LOOKUP(2,1/(($B$5:$B$20000=$B3617)*($F$5:$F$20000="组件")*($I$5:$I$20000=$J3617)),$R$5:$R$20000)*IF($Q3617="",1,$Q3617),""),IF($P3617="","",IF($Q3617="",$P3617,$P3617*$Q3617))))</f>
      </c>
    </row>
    <row r="3618" spans="1:24" x14ac:dyDescent="0.25">
      <c r="A3618">
        <f>IF(B3618="","",IF(B3618=B3617,A3617,A3617+1))</f>
      </c>
      <c r="G3618">
        <f>IF($B3618="","",IF($J3618&lt;&gt;"",IFERROR(LOOKUP(2,1/(($B$5:$B$20000=$B3618)*($F$5:$F$20000="组件")*($I$5:$I$20000=$J3618)),$G$5:$G$20000)&amp;"."&amp;COUNTIFS($B$5:$B3618,$B3618,$J$5:$J3618,$J3618),""),COUNTIFS($B$5:$B3618,$B3618,$J$5:$J3618,"")))</f>
      </c>
      <c r="I3618">
        <f>IF($F3618="组件","C"&amp;TEXT(COUNTIFS($B$5:$B3618,$B3618,$F$5:$F3618,"组件"),"000"),"")</f>
      </c>
      <c r="J3618">
        <f>IF($B3618="","",IF($F3618="组件","",IF($Q3618&lt;&gt;"",IF(AND($B3618=$B3617,$F3617="组件"),$I3617,IF(AND($B3618=$B3617,$J3617&lt;&gt;""),$J3617,"")),"")))</f>
      </c>
      <c r="R3618">
        <f>IF($B3618="","",IF($J3618&lt;&gt;"",IFERROR(LOOKUP(2,1/(($B$5:$B$20000=$B3618)*($F$5:$F$20000="组件")*($I$5:$I$20000=$J3618)),$R$5:$R$20000)*IF($Q3618="",1,$Q3618),""),IF($P3618="","",IF($Q3618="",$P3618,$P3618*$Q3618))))</f>
      </c>
    </row>
    <row r="3619" spans="1:24" x14ac:dyDescent="0.25">
      <c r="A3619">
        <f>IF(B3619="","",IF(B3619=B3618,A3618,A3618+1))</f>
      </c>
      <c r="G3619">
        <f>IF($B3619="","",IF($J3619&lt;&gt;"",IFERROR(LOOKUP(2,1/(($B$5:$B$20000=$B3619)*($F$5:$F$20000="组件")*($I$5:$I$20000=$J3619)),$G$5:$G$20000)&amp;"."&amp;COUNTIFS($B$5:$B3619,$B3619,$J$5:$J3619,$J3619),""),COUNTIFS($B$5:$B3619,$B3619,$J$5:$J3619,"")))</f>
      </c>
      <c r="I3619">
        <f>IF($F3619="组件","C"&amp;TEXT(COUNTIFS($B$5:$B3619,$B3619,$F$5:$F3619,"组件"),"000"),"")</f>
      </c>
      <c r="J3619">
        <f>IF($B3619="","",IF($F3619="组件","",IF($Q3619&lt;&gt;"",IF(AND($B3619=$B3618,$F3618="组件"),$I3618,IF(AND($B3619=$B3618,$J3618&lt;&gt;""),$J3618,"")),"")))</f>
      </c>
      <c r="R3619">
        <f>IF($B3619="","",IF($J3619&lt;&gt;"",IFERROR(LOOKUP(2,1/(($B$5:$B$20000=$B3619)*($F$5:$F$20000="组件")*($I$5:$I$20000=$J3619)),$R$5:$R$20000)*IF($Q3619="",1,$Q3619),""),IF($P3619="","",IF($Q3619="",$P3619,$P3619*$Q3619))))</f>
      </c>
    </row>
    <row r="3620" spans="1:24" x14ac:dyDescent="0.25">
      <c r="A3620">
        <f>IF(B3620="","",IF(B3620=B3619,A3619,A3619+1))</f>
      </c>
      <c r="G3620">
        <f>IF($B3620="","",IF($J3620&lt;&gt;"",IFERROR(LOOKUP(2,1/(($B$5:$B$20000=$B3620)*($F$5:$F$20000="组件")*($I$5:$I$20000=$J3620)),$G$5:$G$20000)&amp;"."&amp;COUNTIFS($B$5:$B3620,$B3620,$J$5:$J3620,$J3620),""),COUNTIFS($B$5:$B3620,$B3620,$J$5:$J3620,"")))</f>
      </c>
      <c r="I3620">
        <f>IF($F3620="组件","C"&amp;TEXT(COUNTIFS($B$5:$B3620,$B3620,$F$5:$F3620,"组件"),"000"),"")</f>
      </c>
      <c r="J3620">
        <f>IF($B3620="","",IF($F3620="组件","",IF($Q3620&lt;&gt;"",IF(AND($B3620=$B3619,$F3619="组件"),$I3619,IF(AND($B3620=$B3619,$J3619&lt;&gt;""),$J3619,"")),"")))</f>
      </c>
      <c r="R3620">
        <f>IF($B3620="","",IF($J3620&lt;&gt;"",IFERROR(LOOKUP(2,1/(($B$5:$B$20000=$B3620)*($F$5:$F$20000="组件")*($I$5:$I$20000=$J3620)),$R$5:$R$20000)*IF($Q3620="",1,$Q3620),""),IF($P3620="","",IF($Q3620="",$P3620,$P3620*$Q3620))))</f>
      </c>
    </row>
    <row r="3621" spans="1:24" x14ac:dyDescent="0.25">
      <c r="A3621">
        <f>IF(B3621="","",IF(B3621=B3620,A3620,A3620+1))</f>
      </c>
      <c r="G3621">
        <f>IF($B3621="","",IF($J3621&lt;&gt;"",IFERROR(LOOKUP(2,1/(($B$5:$B$20000=$B3621)*($F$5:$F$20000="组件")*($I$5:$I$20000=$J3621)),$G$5:$G$20000)&amp;"."&amp;COUNTIFS($B$5:$B3621,$B3621,$J$5:$J3621,$J3621),""),COUNTIFS($B$5:$B3621,$B3621,$J$5:$J3621,"")))</f>
      </c>
      <c r="I3621">
        <f>IF($F3621="组件","C"&amp;TEXT(COUNTIFS($B$5:$B3621,$B3621,$F$5:$F3621,"组件"),"000"),"")</f>
      </c>
      <c r="J3621">
        <f>IF($B3621="","",IF($F3621="组件","",IF($Q3621&lt;&gt;"",IF(AND($B3621=$B3620,$F3620="组件"),$I3620,IF(AND($B3621=$B3620,$J3620&lt;&gt;""),$J3620,"")),"")))</f>
      </c>
      <c r="R3621">
        <f>IF($B3621="","",IF($J3621&lt;&gt;"",IFERROR(LOOKUP(2,1/(($B$5:$B$20000=$B3621)*($F$5:$F$20000="组件")*($I$5:$I$20000=$J3621)),$R$5:$R$20000)*IF($Q3621="",1,$Q3621),""),IF($P3621="","",IF($Q3621="",$P3621,$P3621*$Q3621))))</f>
      </c>
    </row>
    <row r="3622" spans="1:24" x14ac:dyDescent="0.25">
      <c r="A3622">
        <f>IF(B3622="","",IF(B3622=B3621,A3621,A3621+1))</f>
      </c>
      <c r="G3622">
        <f>IF($B3622="","",IF($J3622&lt;&gt;"",IFERROR(LOOKUP(2,1/(($B$5:$B$20000=$B3622)*($F$5:$F$20000="组件")*($I$5:$I$20000=$J3622)),$G$5:$G$20000)&amp;"."&amp;COUNTIFS($B$5:$B3622,$B3622,$J$5:$J3622,$J3622),""),COUNTIFS($B$5:$B3622,$B3622,$J$5:$J3622,"")))</f>
      </c>
      <c r="I3622">
        <f>IF($F3622="组件","C"&amp;TEXT(COUNTIFS($B$5:$B3622,$B3622,$F$5:$F3622,"组件"),"000"),"")</f>
      </c>
      <c r="J3622">
        <f>IF($B3622="","",IF($F3622="组件","",IF($Q3622&lt;&gt;"",IF(AND($B3622=$B3621,$F3621="组件"),$I3621,IF(AND($B3622=$B3621,$J3621&lt;&gt;""),$J3621,"")),"")))</f>
      </c>
      <c r="R3622">
        <f>IF($B3622="","",IF($J3622&lt;&gt;"",IFERROR(LOOKUP(2,1/(($B$5:$B$20000=$B3622)*($F$5:$F$20000="组件")*($I$5:$I$20000=$J3622)),$R$5:$R$20000)*IF($Q3622="",1,$Q3622),""),IF($P3622="","",IF($Q3622="",$P3622,$P3622*$Q3622))))</f>
      </c>
    </row>
    <row r="3623" spans="1:24" x14ac:dyDescent="0.25">
      <c r="A3623">
        <f>IF(B3623="","",IF(B3623=B3622,A3622,A3622+1))</f>
      </c>
      <c r="G3623">
        <f>IF($B3623="","",IF($J3623&lt;&gt;"",IFERROR(LOOKUP(2,1/(($B$5:$B$20000=$B3623)*($F$5:$F$20000="组件")*($I$5:$I$20000=$J3623)),$G$5:$G$20000)&amp;"."&amp;COUNTIFS($B$5:$B3623,$B3623,$J$5:$J3623,$J3623),""),COUNTIFS($B$5:$B3623,$B3623,$J$5:$J3623,"")))</f>
      </c>
      <c r="I3623">
        <f>IF($F3623="组件","C"&amp;TEXT(COUNTIFS($B$5:$B3623,$B3623,$F$5:$F3623,"组件"),"000"),"")</f>
      </c>
      <c r="J3623">
        <f>IF($B3623="","",IF($F3623="组件","",IF($Q3623&lt;&gt;"",IF(AND($B3623=$B3622,$F3622="组件"),$I3622,IF(AND($B3623=$B3622,$J3622&lt;&gt;""),$J3622,"")),"")))</f>
      </c>
      <c r="R3623">
        <f>IF($B3623="","",IF($J3623&lt;&gt;"",IFERROR(LOOKUP(2,1/(($B$5:$B$20000=$B3623)*($F$5:$F$20000="组件")*($I$5:$I$20000=$J3623)),$R$5:$R$20000)*IF($Q3623="",1,$Q3623),""),IF($P3623="","",IF($Q3623="",$P3623,$P3623*$Q3623))))</f>
      </c>
    </row>
    <row r="3624" spans="1:24" x14ac:dyDescent="0.25">
      <c r="A3624">
        <f>IF(B3624="","",IF(B3624=B3623,A3623,A3623+1))</f>
      </c>
      <c r="G3624">
        <f>IF($B3624="","",IF($J3624&lt;&gt;"",IFERROR(LOOKUP(2,1/(($B$5:$B$20000=$B3624)*($F$5:$F$20000="组件")*($I$5:$I$20000=$J3624)),$G$5:$G$20000)&amp;"."&amp;COUNTIFS($B$5:$B3624,$B3624,$J$5:$J3624,$J3624),""),COUNTIFS($B$5:$B3624,$B3624,$J$5:$J3624,"")))</f>
      </c>
      <c r="I3624">
        <f>IF($F3624="组件","C"&amp;TEXT(COUNTIFS($B$5:$B3624,$B3624,$F$5:$F3624,"组件"),"000"),"")</f>
      </c>
      <c r="J3624">
        <f>IF($B3624="","",IF($F3624="组件","",IF($Q3624&lt;&gt;"",IF(AND($B3624=$B3623,$F3623="组件"),$I3623,IF(AND($B3624=$B3623,$J3623&lt;&gt;""),$J3623,"")),"")))</f>
      </c>
      <c r="R3624">
        <f>IF($B3624="","",IF($J3624&lt;&gt;"",IFERROR(LOOKUP(2,1/(($B$5:$B$20000=$B3624)*($F$5:$F$20000="组件")*($I$5:$I$20000=$J3624)),$R$5:$R$20000)*IF($Q3624="",1,$Q3624),""),IF($P3624="","",IF($Q3624="",$P3624,$P3624*$Q3624))))</f>
      </c>
    </row>
    <row r="3625" spans="1:24" x14ac:dyDescent="0.25">
      <c r="A3625">
        <f>IF(B3625="","",IF(B3625=B3624,A3624,A3624+1))</f>
      </c>
      <c r="G3625">
        <f>IF($B3625="","",IF($J3625&lt;&gt;"",IFERROR(LOOKUP(2,1/(($B$5:$B$20000=$B3625)*($F$5:$F$20000="组件")*($I$5:$I$20000=$J3625)),$G$5:$G$20000)&amp;"."&amp;COUNTIFS($B$5:$B3625,$B3625,$J$5:$J3625,$J3625),""),COUNTIFS($B$5:$B3625,$B3625,$J$5:$J3625,"")))</f>
      </c>
      <c r="I3625">
        <f>IF($F3625="组件","C"&amp;TEXT(COUNTIFS($B$5:$B3625,$B3625,$F$5:$F3625,"组件"),"000"),"")</f>
      </c>
      <c r="J3625">
        <f>IF($B3625="","",IF($F3625="组件","",IF($Q3625&lt;&gt;"",IF(AND($B3625=$B3624,$F3624="组件"),$I3624,IF(AND($B3625=$B3624,$J3624&lt;&gt;""),$J3624,"")),"")))</f>
      </c>
      <c r="R3625">
        <f>IF($B3625="","",IF($J3625&lt;&gt;"",IFERROR(LOOKUP(2,1/(($B$5:$B$20000=$B3625)*($F$5:$F$20000="组件")*($I$5:$I$20000=$J3625)),$R$5:$R$20000)*IF($Q3625="",1,$Q3625),""),IF($P3625="","",IF($Q3625="",$P3625,$P3625*$Q3625))))</f>
      </c>
    </row>
    <row r="3626" spans="1:24" x14ac:dyDescent="0.25">
      <c r="A3626">
        <f>IF(B3626="","",IF(B3626=B3625,A3625,A3625+1))</f>
      </c>
      <c r="G3626">
        <f>IF($B3626="","",IF($J3626&lt;&gt;"",IFERROR(LOOKUP(2,1/(($B$5:$B$20000=$B3626)*($F$5:$F$20000="组件")*($I$5:$I$20000=$J3626)),$G$5:$G$20000)&amp;"."&amp;COUNTIFS($B$5:$B3626,$B3626,$J$5:$J3626,$J3626),""),COUNTIFS($B$5:$B3626,$B3626,$J$5:$J3626,"")))</f>
      </c>
      <c r="I3626">
        <f>IF($F3626="组件","C"&amp;TEXT(COUNTIFS($B$5:$B3626,$B3626,$F$5:$F3626,"组件"),"000"),"")</f>
      </c>
      <c r="J3626">
        <f>IF($B3626="","",IF($F3626="组件","",IF($Q3626&lt;&gt;"",IF(AND($B3626=$B3625,$F3625="组件"),$I3625,IF(AND($B3626=$B3625,$J3625&lt;&gt;""),$J3625,"")),"")))</f>
      </c>
      <c r="R3626">
        <f>IF($B3626="","",IF($J3626&lt;&gt;"",IFERROR(LOOKUP(2,1/(($B$5:$B$20000=$B3626)*($F$5:$F$20000="组件")*($I$5:$I$20000=$J3626)),$R$5:$R$20000)*IF($Q3626="",1,$Q3626),""),IF($P3626="","",IF($Q3626="",$P3626,$P3626*$Q3626))))</f>
      </c>
    </row>
    <row r="3627" spans="1:24" x14ac:dyDescent="0.25">
      <c r="A3627">
        <f>IF(B3627="","",IF(B3627=B3626,A3626,A3626+1))</f>
      </c>
      <c r="G3627">
        <f>IF($B3627="","",IF($J3627&lt;&gt;"",IFERROR(LOOKUP(2,1/(($B$5:$B$20000=$B3627)*($F$5:$F$20000="组件")*($I$5:$I$20000=$J3627)),$G$5:$G$20000)&amp;"."&amp;COUNTIFS($B$5:$B3627,$B3627,$J$5:$J3627,$J3627),""),COUNTIFS($B$5:$B3627,$B3627,$J$5:$J3627,"")))</f>
      </c>
      <c r="I3627">
        <f>IF($F3627="组件","C"&amp;TEXT(COUNTIFS($B$5:$B3627,$B3627,$F$5:$F3627,"组件"),"000"),"")</f>
      </c>
      <c r="J3627">
        <f>IF($B3627="","",IF($F3627="组件","",IF($Q3627&lt;&gt;"",IF(AND($B3627=$B3626,$F3626="组件"),$I3626,IF(AND($B3627=$B3626,$J3626&lt;&gt;""),$J3626,"")),"")))</f>
      </c>
      <c r="R3627">
        <f>IF($B3627="","",IF($J3627&lt;&gt;"",IFERROR(LOOKUP(2,1/(($B$5:$B$20000=$B3627)*($F$5:$F$20000="组件")*($I$5:$I$20000=$J3627)),$R$5:$R$20000)*IF($Q3627="",1,$Q3627),""),IF($P3627="","",IF($Q3627="",$P3627,$P3627*$Q3627))))</f>
      </c>
    </row>
    <row r="3628" spans="1:24" x14ac:dyDescent="0.25">
      <c r="A3628">
        <f>IF(B3628="","",IF(B3628=B3627,A3627,A3627+1))</f>
      </c>
      <c r="G3628">
        <f>IF($B3628="","",IF($J3628&lt;&gt;"",IFERROR(LOOKUP(2,1/(($B$5:$B$20000=$B3628)*($F$5:$F$20000="组件")*($I$5:$I$20000=$J3628)),$G$5:$G$20000)&amp;"."&amp;COUNTIFS($B$5:$B3628,$B3628,$J$5:$J3628,$J3628),""),COUNTIFS($B$5:$B3628,$B3628,$J$5:$J3628,"")))</f>
      </c>
      <c r="I3628">
        <f>IF($F3628="组件","C"&amp;TEXT(COUNTIFS($B$5:$B3628,$B3628,$F$5:$F3628,"组件"),"000"),"")</f>
      </c>
      <c r="J3628">
        <f>IF($B3628="","",IF($F3628="组件","",IF($Q3628&lt;&gt;"",IF(AND($B3628=$B3627,$F3627="组件"),$I3627,IF(AND($B3628=$B3627,$J3627&lt;&gt;""),$J3627,"")),"")))</f>
      </c>
      <c r="R3628">
        <f>IF($B3628="","",IF($J3628&lt;&gt;"",IFERROR(LOOKUP(2,1/(($B$5:$B$20000=$B3628)*($F$5:$F$20000="组件")*($I$5:$I$20000=$J3628)),$R$5:$R$20000)*IF($Q3628="",1,$Q3628),""),IF($P3628="","",IF($Q3628="",$P3628,$P3628*$Q3628))))</f>
      </c>
    </row>
    <row r="3629" spans="1:24" x14ac:dyDescent="0.25">
      <c r="A3629">
        <f>IF(B3629="","",IF(B3629=B3628,A3628,A3628+1))</f>
      </c>
      <c r="G3629">
        <f>IF($B3629="","",IF($J3629&lt;&gt;"",IFERROR(LOOKUP(2,1/(($B$5:$B$20000=$B3629)*($F$5:$F$20000="组件")*($I$5:$I$20000=$J3629)),$G$5:$G$20000)&amp;"."&amp;COUNTIFS($B$5:$B3629,$B3629,$J$5:$J3629,$J3629),""),COUNTIFS($B$5:$B3629,$B3629,$J$5:$J3629,"")))</f>
      </c>
      <c r="I3629">
        <f>IF($F3629="组件","C"&amp;TEXT(COUNTIFS($B$5:$B3629,$B3629,$F$5:$F3629,"组件"),"000"),"")</f>
      </c>
      <c r="J3629">
        <f>IF($B3629="","",IF($F3629="组件","",IF($Q3629&lt;&gt;"",IF(AND($B3629=$B3628,$F3628="组件"),$I3628,IF(AND($B3629=$B3628,$J3628&lt;&gt;""),$J3628,"")),"")))</f>
      </c>
      <c r="R3629">
        <f>IF($B3629="","",IF($J3629&lt;&gt;"",IFERROR(LOOKUP(2,1/(($B$5:$B$20000=$B3629)*($F$5:$F$20000="组件")*($I$5:$I$20000=$J3629)),$R$5:$R$20000)*IF($Q3629="",1,$Q3629),""),IF($P3629="","",IF($Q3629="",$P3629,$P3629*$Q3629))))</f>
      </c>
    </row>
    <row r="3630" spans="1:24" x14ac:dyDescent="0.25">
      <c r="A3630">
        <f>IF(B3630="","",IF(B3630=B3629,A3629,A3629+1))</f>
      </c>
      <c r="G3630">
        <f>IF($B3630="","",IF($J3630&lt;&gt;"",IFERROR(LOOKUP(2,1/(($B$5:$B$20000=$B3630)*($F$5:$F$20000="组件")*($I$5:$I$20000=$J3630)),$G$5:$G$20000)&amp;"."&amp;COUNTIFS($B$5:$B3630,$B3630,$J$5:$J3630,$J3630),""),COUNTIFS($B$5:$B3630,$B3630,$J$5:$J3630,"")))</f>
      </c>
      <c r="I3630">
        <f>IF($F3630="组件","C"&amp;TEXT(COUNTIFS($B$5:$B3630,$B3630,$F$5:$F3630,"组件"),"000"),"")</f>
      </c>
      <c r="J3630">
        <f>IF($B3630="","",IF($F3630="组件","",IF($Q3630&lt;&gt;"",IF(AND($B3630=$B3629,$F3629="组件"),$I3629,IF(AND($B3630=$B3629,$J3629&lt;&gt;""),$J3629,"")),"")))</f>
      </c>
      <c r="R3630">
        <f>IF($B3630="","",IF($J3630&lt;&gt;"",IFERROR(LOOKUP(2,1/(($B$5:$B$20000=$B3630)*($F$5:$F$20000="组件")*($I$5:$I$20000=$J3630)),$R$5:$R$20000)*IF($Q3630="",1,$Q3630),""),IF($P3630="","",IF($Q3630="",$P3630,$P3630*$Q3630))))</f>
      </c>
    </row>
    <row r="3631" spans="1:24" x14ac:dyDescent="0.25">
      <c r="A3631">
        <f>IF(B3631="","",IF(B3631=B3630,A3630,A3630+1))</f>
      </c>
      <c r="G3631">
        <f>IF($B3631="","",IF($J3631&lt;&gt;"",IFERROR(LOOKUP(2,1/(($B$5:$B$20000=$B3631)*($F$5:$F$20000="组件")*($I$5:$I$20000=$J3631)),$G$5:$G$20000)&amp;"."&amp;COUNTIFS($B$5:$B3631,$B3631,$J$5:$J3631,$J3631),""),COUNTIFS($B$5:$B3631,$B3631,$J$5:$J3631,"")))</f>
      </c>
      <c r="I3631">
        <f>IF($F3631="组件","C"&amp;TEXT(COUNTIFS($B$5:$B3631,$B3631,$F$5:$F3631,"组件"),"000"),"")</f>
      </c>
      <c r="J3631">
        <f>IF($B3631="","",IF($F3631="组件","",IF($Q3631&lt;&gt;"",IF(AND($B3631=$B3630,$F3630="组件"),$I3630,IF(AND($B3631=$B3630,$J3630&lt;&gt;""),$J3630,"")),"")))</f>
      </c>
      <c r="R3631">
        <f>IF($B3631="","",IF($J3631&lt;&gt;"",IFERROR(LOOKUP(2,1/(($B$5:$B$20000=$B3631)*($F$5:$F$20000="组件")*($I$5:$I$20000=$J3631)),$R$5:$R$20000)*IF($Q3631="",1,$Q3631),""),IF($P3631="","",IF($Q3631="",$P3631,$P3631*$Q3631))))</f>
      </c>
    </row>
    <row r="3632" spans="1:24" x14ac:dyDescent="0.25">
      <c r="A3632">
        <f>IF(B3632="","",IF(B3632=B3631,A3631,A3631+1))</f>
      </c>
      <c r="G3632">
        <f>IF($B3632="","",IF($J3632&lt;&gt;"",IFERROR(LOOKUP(2,1/(($B$5:$B$20000=$B3632)*($F$5:$F$20000="组件")*($I$5:$I$20000=$J3632)),$G$5:$G$20000)&amp;"."&amp;COUNTIFS($B$5:$B3632,$B3632,$J$5:$J3632,$J3632),""),COUNTIFS($B$5:$B3632,$B3632,$J$5:$J3632,"")))</f>
      </c>
      <c r="I3632">
        <f>IF($F3632="组件","C"&amp;TEXT(COUNTIFS($B$5:$B3632,$B3632,$F$5:$F3632,"组件"),"000"),"")</f>
      </c>
      <c r="J3632">
        <f>IF($B3632="","",IF($F3632="组件","",IF($Q3632&lt;&gt;"",IF(AND($B3632=$B3631,$F3631="组件"),$I3631,IF(AND($B3632=$B3631,$J3631&lt;&gt;""),$J3631,"")),"")))</f>
      </c>
      <c r="R3632">
        <f>IF($B3632="","",IF($J3632&lt;&gt;"",IFERROR(LOOKUP(2,1/(($B$5:$B$20000=$B3632)*($F$5:$F$20000="组件")*($I$5:$I$20000=$J3632)),$R$5:$R$20000)*IF($Q3632="",1,$Q3632),""),IF($P3632="","",IF($Q3632="",$P3632,$P3632*$Q3632))))</f>
      </c>
    </row>
    <row r="3633" spans="1:24" x14ac:dyDescent="0.25">
      <c r="A3633">
        <f>IF(B3633="","",IF(B3633=B3632,A3632,A3632+1))</f>
      </c>
      <c r="G3633">
        <f>IF($B3633="","",IF($J3633&lt;&gt;"",IFERROR(LOOKUP(2,1/(($B$5:$B$20000=$B3633)*($F$5:$F$20000="组件")*($I$5:$I$20000=$J3633)),$G$5:$G$20000)&amp;"."&amp;COUNTIFS($B$5:$B3633,$B3633,$J$5:$J3633,$J3633),""),COUNTIFS($B$5:$B3633,$B3633,$J$5:$J3633,"")))</f>
      </c>
      <c r="I3633">
        <f>IF($F3633="组件","C"&amp;TEXT(COUNTIFS($B$5:$B3633,$B3633,$F$5:$F3633,"组件"),"000"),"")</f>
      </c>
      <c r="J3633">
        <f>IF($B3633="","",IF($F3633="组件","",IF($Q3633&lt;&gt;"",IF(AND($B3633=$B3632,$F3632="组件"),$I3632,IF(AND($B3633=$B3632,$J3632&lt;&gt;""),$J3632,"")),"")))</f>
      </c>
      <c r="R3633">
        <f>IF($B3633="","",IF($J3633&lt;&gt;"",IFERROR(LOOKUP(2,1/(($B$5:$B$20000=$B3633)*($F$5:$F$20000="组件")*($I$5:$I$20000=$J3633)),$R$5:$R$20000)*IF($Q3633="",1,$Q3633),""),IF($P3633="","",IF($Q3633="",$P3633,$P3633*$Q3633))))</f>
      </c>
    </row>
    <row r="3634" spans="1:24" x14ac:dyDescent="0.25">
      <c r="A3634">
        <f>IF(B3634="","",IF(B3634=B3633,A3633,A3633+1))</f>
      </c>
      <c r="G3634">
        <f>IF($B3634="","",IF($J3634&lt;&gt;"",IFERROR(LOOKUP(2,1/(($B$5:$B$20000=$B3634)*($F$5:$F$20000="组件")*($I$5:$I$20000=$J3634)),$G$5:$G$20000)&amp;"."&amp;COUNTIFS($B$5:$B3634,$B3634,$J$5:$J3634,$J3634),""),COUNTIFS($B$5:$B3634,$B3634,$J$5:$J3634,"")))</f>
      </c>
      <c r="I3634">
        <f>IF($F3634="组件","C"&amp;TEXT(COUNTIFS($B$5:$B3634,$B3634,$F$5:$F3634,"组件"),"000"),"")</f>
      </c>
      <c r="J3634">
        <f>IF($B3634="","",IF($F3634="组件","",IF($Q3634&lt;&gt;"",IF(AND($B3634=$B3633,$F3633="组件"),$I3633,IF(AND($B3634=$B3633,$J3633&lt;&gt;""),$J3633,"")),"")))</f>
      </c>
      <c r="R3634">
        <f>IF($B3634="","",IF($J3634&lt;&gt;"",IFERROR(LOOKUP(2,1/(($B$5:$B$20000=$B3634)*($F$5:$F$20000="组件")*($I$5:$I$20000=$J3634)),$R$5:$R$20000)*IF($Q3634="",1,$Q3634),""),IF($P3634="","",IF($Q3634="",$P3634,$P3634*$Q3634))))</f>
      </c>
    </row>
    <row r="3635" spans="1:24" x14ac:dyDescent="0.25">
      <c r="A3635">
        <f>IF(B3635="","",IF(B3635=B3634,A3634,A3634+1))</f>
      </c>
      <c r="G3635">
        <f>IF($B3635="","",IF($J3635&lt;&gt;"",IFERROR(LOOKUP(2,1/(($B$5:$B$20000=$B3635)*($F$5:$F$20000="组件")*($I$5:$I$20000=$J3635)),$G$5:$G$20000)&amp;"."&amp;COUNTIFS($B$5:$B3635,$B3635,$J$5:$J3635,$J3635),""),COUNTIFS($B$5:$B3635,$B3635,$J$5:$J3635,"")))</f>
      </c>
      <c r="I3635">
        <f>IF($F3635="组件","C"&amp;TEXT(COUNTIFS($B$5:$B3635,$B3635,$F$5:$F3635,"组件"),"000"),"")</f>
      </c>
      <c r="J3635">
        <f>IF($B3635="","",IF($F3635="组件","",IF($Q3635&lt;&gt;"",IF(AND($B3635=$B3634,$F3634="组件"),$I3634,IF(AND($B3635=$B3634,$J3634&lt;&gt;""),$J3634,"")),"")))</f>
      </c>
      <c r="R3635">
        <f>IF($B3635="","",IF($J3635&lt;&gt;"",IFERROR(LOOKUP(2,1/(($B$5:$B$20000=$B3635)*($F$5:$F$20000="组件")*($I$5:$I$20000=$J3635)),$R$5:$R$20000)*IF($Q3635="",1,$Q3635),""),IF($P3635="","",IF($Q3635="",$P3635,$P3635*$Q3635))))</f>
      </c>
    </row>
    <row r="3636" spans="1:24" x14ac:dyDescent="0.25">
      <c r="A3636">
        <f>IF(B3636="","",IF(B3636=B3635,A3635,A3635+1))</f>
      </c>
      <c r="G3636">
        <f>IF($B3636="","",IF($J3636&lt;&gt;"",IFERROR(LOOKUP(2,1/(($B$5:$B$20000=$B3636)*($F$5:$F$20000="组件")*($I$5:$I$20000=$J3636)),$G$5:$G$20000)&amp;"."&amp;COUNTIFS($B$5:$B3636,$B3636,$J$5:$J3636,$J3636),""),COUNTIFS($B$5:$B3636,$B3636,$J$5:$J3636,"")))</f>
      </c>
      <c r="I3636">
        <f>IF($F3636="组件","C"&amp;TEXT(COUNTIFS($B$5:$B3636,$B3636,$F$5:$F3636,"组件"),"000"),"")</f>
      </c>
      <c r="J3636">
        <f>IF($B3636="","",IF($F3636="组件","",IF($Q3636&lt;&gt;"",IF(AND($B3636=$B3635,$F3635="组件"),$I3635,IF(AND($B3636=$B3635,$J3635&lt;&gt;""),$J3635,"")),"")))</f>
      </c>
      <c r="R3636">
        <f>IF($B3636="","",IF($J3636&lt;&gt;"",IFERROR(LOOKUP(2,1/(($B$5:$B$20000=$B3636)*($F$5:$F$20000="组件")*($I$5:$I$20000=$J3636)),$R$5:$R$20000)*IF($Q3636="",1,$Q3636),""),IF($P3636="","",IF($Q3636="",$P3636,$P3636*$Q3636))))</f>
      </c>
    </row>
    <row r="3637" spans="1:24" x14ac:dyDescent="0.25">
      <c r="A3637">
        <f>IF(B3637="","",IF(B3637=B3636,A3636,A3636+1))</f>
      </c>
      <c r="G3637">
        <f>IF($B3637="","",IF($J3637&lt;&gt;"",IFERROR(LOOKUP(2,1/(($B$5:$B$20000=$B3637)*($F$5:$F$20000="组件")*($I$5:$I$20000=$J3637)),$G$5:$G$20000)&amp;"."&amp;COUNTIFS($B$5:$B3637,$B3637,$J$5:$J3637,$J3637),""),COUNTIFS($B$5:$B3637,$B3637,$J$5:$J3637,"")))</f>
      </c>
      <c r="I3637">
        <f>IF($F3637="组件","C"&amp;TEXT(COUNTIFS($B$5:$B3637,$B3637,$F$5:$F3637,"组件"),"000"),"")</f>
      </c>
      <c r="J3637">
        <f>IF($B3637="","",IF($F3637="组件","",IF($Q3637&lt;&gt;"",IF(AND($B3637=$B3636,$F3636="组件"),$I3636,IF(AND($B3637=$B3636,$J3636&lt;&gt;""),$J3636,"")),"")))</f>
      </c>
      <c r="R3637">
        <f>IF($B3637="","",IF($J3637&lt;&gt;"",IFERROR(LOOKUP(2,1/(($B$5:$B$20000=$B3637)*($F$5:$F$20000="组件")*($I$5:$I$20000=$J3637)),$R$5:$R$20000)*IF($Q3637="",1,$Q3637),""),IF($P3637="","",IF($Q3637="",$P3637,$P3637*$Q3637))))</f>
      </c>
    </row>
    <row r="3638" spans="1:24" x14ac:dyDescent="0.25">
      <c r="A3638">
        <f>IF(B3638="","",IF(B3638=B3637,A3637,A3637+1))</f>
      </c>
      <c r="G3638">
        <f>IF($B3638="","",IF($J3638&lt;&gt;"",IFERROR(LOOKUP(2,1/(($B$5:$B$20000=$B3638)*($F$5:$F$20000="组件")*($I$5:$I$20000=$J3638)),$G$5:$G$20000)&amp;"."&amp;COUNTIFS($B$5:$B3638,$B3638,$J$5:$J3638,$J3638),""),COUNTIFS($B$5:$B3638,$B3638,$J$5:$J3638,"")))</f>
      </c>
      <c r="I3638">
        <f>IF($F3638="组件","C"&amp;TEXT(COUNTIFS($B$5:$B3638,$B3638,$F$5:$F3638,"组件"),"000"),"")</f>
      </c>
      <c r="J3638">
        <f>IF($B3638="","",IF($F3638="组件","",IF($Q3638&lt;&gt;"",IF(AND($B3638=$B3637,$F3637="组件"),$I3637,IF(AND($B3638=$B3637,$J3637&lt;&gt;""),$J3637,"")),"")))</f>
      </c>
      <c r="R3638">
        <f>IF($B3638="","",IF($J3638&lt;&gt;"",IFERROR(LOOKUP(2,1/(($B$5:$B$20000=$B3638)*($F$5:$F$20000="组件")*($I$5:$I$20000=$J3638)),$R$5:$R$20000)*IF($Q3638="",1,$Q3638),""),IF($P3638="","",IF($Q3638="",$P3638,$P3638*$Q3638))))</f>
      </c>
    </row>
    <row r="3639" spans="1:24" x14ac:dyDescent="0.25">
      <c r="A3639">
        <f>IF(B3639="","",IF(B3639=B3638,A3638,A3638+1))</f>
      </c>
      <c r="G3639">
        <f>IF($B3639="","",IF($J3639&lt;&gt;"",IFERROR(LOOKUP(2,1/(($B$5:$B$20000=$B3639)*($F$5:$F$20000="组件")*($I$5:$I$20000=$J3639)),$G$5:$G$20000)&amp;"."&amp;COUNTIFS($B$5:$B3639,$B3639,$J$5:$J3639,$J3639),""),COUNTIFS($B$5:$B3639,$B3639,$J$5:$J3639,"")))</f>
      </c>
      <c r="I3639">
        <f>IF($F3639="组件","C"&amp;TEXT(COUNTIFS($B$5:$B3639,$B3639,$F$5:$F3639,"组件"),"000"),"")</f>
      </c>
      <c r="J3639">
        <f>IF($B3639="","",IF($F3639="组件","",IF($Q3639&lt;&gt;"",IF(AND($B3639=$B3638,$F3638="组件"),$I3638,IF(AND($B3639=$B3638,$J3638&lt;&gt;""),$J3638,"")),"")))</f>
      </c>
      <c r="R3639">
        <f>IF($B3639="","",IF($J3639&lt;&gt;"",IFERROR(LOOKUP(2,1/(($B$5:$B$20000=$B3639)*($F$5:$F$20000="组件")*($I$5:$I$20000=$J3639)),$R$5:$R$20000)*IF($Q3639="",1,$Q3639),""),IF($P3639="","",IF($Q3639="",$P3639,$P3639*$Q3639))))</f>
      </c>
    </row>
    <row r="3640" spans="1:24" x14ac:dyDescent="0.25">
      <c r="A3640">
        <f>IF(B3640="","",IF(B3640=B3639,A3639,A3639+1))</f>
      </c>
      <c r="G3640">
        <f>IF($B3640="","",IF($J3640&lt;&gt;"",IFERROR(LOOKUP(2,1/(($B$5:$B$20000=$B3640)*($F$5:$F$20000="组件")*($I$5:$I$20000=$J3640)),$G$5:$G$20000)&amp;"."&amp;COUNTIFS($B$5:$B3640,$B3640,$J$5:$J3640,$J3640),""),COUNTIFS($B$5:$B3640,$B3640,$J$5:$J3640,"")))</f>
      </c>
      <c r="I3640">
        <f>IF($F3640="组件","C"&amp;TEXT(COUNTIFS($B$5:$B3640,$B3640,$F$5:$F3640,"组件"),"000"),"")</f>
      </c>
      <c r="J3640">
        <f>IF($B3640="","",IF($F3640="组件","",IF($Q3640&lt;&gt;"",IF(AND($B3640=$B3639,$F3639="组件"),$I3639,IF(AND($B3640=$B3639,$J3639&lt;&gt;""),$J3639,"")),"")))</f>
      </c>
      <c r="R3640">
        <f>IF($B3640="","",IF($J3640&lt;&gt;"",IFERROR(LOOKUP(2,1/(($B$5:$B$20000=$B3640)*($F$5:$F$20000="组件")*($I$5:$I$20000=$J3640)),$R$5:$R$20000)*IF($Q3640="",1,$Q3640),""),IF($P3640="","",IF($Q3640="",$P3640,$P3640*$Q3640))))</f>
      </c>
    </row>
    <row r="3641" spans="1:24" x14ac:dyDescent="0.25">
      <c r="A3641">
        <f>IF(B3641="","",IF(B3641=B3640,A3640,A3640+1))</f>
      </c>
      <c r="G3641">
        <f>IF($B3641="","",IF($J3641&lt;&gt;"",IFERROR(LOOKUP(2,1/(($B$5:$B$20000=$B3641)*($F$5:$F$20000="组件")*($I$5:$I$20000=$J3641)),$G$5:$G$20000)&amp;"."&amp;COUNTIFS($B$5:$B3641,$B3641,$J$5:$J3641,$J3641),""),COUNTIFS($B$5:$B3641,$B3641,$J$5:$J3641,"")))</f>
      </c>
      <c r="I3641">
        <f>IF($F3641="组件","C"&amp;TEXT(COUNTIFS($B$5:$B3641,$B3641,$F$5:$F3641,"组件"),"000"),"")</f>
      </c>
      <c r="J3641">
        <f>IF($B3641="","",IF($F3641="组件","",IF($Q3641&lt;&gt;"",IF(AND($B3641=$B3640,$F3640="组件"),$I3640,IF(AND($B3641=$B3640,$J3640&lt;&gt;""),$J3640,"")),"")))</f>
      </c>
      <c r="R3641">
        <f>IF($B3641="","",IF($J3641&lt;&gt;"",IFERROR(LOOKUP(2,1/(($B$5:$B$20000=$B3641)*($F$5:$F$20000="组件")*($I$5:$I$20000=$J3641)),$R$5:$R$20000)*IF($Q3641="",1,$Q3641),""),IF($P3641="","",IF($Q3641="",$P3641,$P3641*$Q3641))))</f>
      </c>
    </row>
    <row r="3642" spans="1:24" x14ac:dyDescent="0.25">
      <c r="A3642">
        <f>IF(B3642="","",IF(B3642=B3641,A3641,A3641+1))</f>
      </c>
      <c r="G3642">
        <f>IF($B3642="","",IF($J3642&lt;&gt;"",IFERROR(LOOKUP(2,1/(($B$5:$B$20000=$B3642)*($F$5:$F$20000="组件")*($I$5:$I$20000=$J3642)),$G$5:$G$20000)&amp;"."&amp;COUNTIFS($B$5:$B3642,$B3642,$J$5:$J3642,$J3642),""),COUNTIFS($B$5:$B3642,$B3642,$J$5:$J3642,"")))</f>
      </c>
      <c r="I3642">
        <f>IF($F3642="组件","C"&amp;TEXT(COUNTIFS($B$5:$B3642,$B3642,$F$5:$F3642,"组件"),"000"),"")</f>
      </c>
      <c r="J3642">
        <f>IF($B3642="","",IF($F3642="组件","",IF($Q3642&lt;&gt;"",IF(AND($B3642=$B3641,$F3641="组件"),$I3641,IF(AND($B3642=$B3641,$J3641&lt;&gt;""),$J3641,"")),"")))</f>
      </c>
      <c r="R3642">
        <f>IF($B3642="","",IF($J3642&lt;&gt;"",IFERROR(LOOKUP(2,1/(($B$5:$B$20000=$B3642)*($F$5:$F$20000="组件")*($I$5:$I$20000=$J3642)),$R$5:$R$20000)*IF($Q3642="",1,$Q3642),""),IF($P3642="","",IF($Q3642="",$P3642,$P3642*$Q3642))))</f>
      </c>
    </row>
    <row r="3643" spans="1:24" x14ac:dyDescent="0.25">
      <c r="A3643">
        <f>IF(B3643="","",IF(B3643=B3642,A3642,A3642+1))</f>
      </c>
      <c r="G3643">
        <f>IF($B3643="","",IF($J3643&lt;&gt;"",IFERROR(LOOKUP(2,1/(($B$5:$B$20000=$B3643)*($F$5:$F$20000="组件")*($I$5:$I$20000=$J3643)),$G$5:$G$20000)&amp;"."&amp;COUNTIFS($B$5:$B3643,$B3643,$J$5:$J3643,$J3643),""),COUNTIFS($B$5:$B3643,$B3643,$J$5:$J3643,"")))</f>
      </c>
      <c r="I3643">
        <f>IF($F3643="组件","C"&amp;TEXT(COUNTIFS($B$5:$B3643,$B3643,$F$5:$F3643,"组件"),"000"),"")</f>
      </c>
      <c r="J3643">
        <f>IF($B3643="","",IF($F3643="组件","",IF($Q3643&lt;&gt;"",IF(AND($B3643=$B3642,$F3642="组件"),$I3642,IF(AND($B3643=$B3642,$J3642&lt;&gt;""),$J3642,"")),"")))</f>
      </c>
      <c r="R3643">
        <f>IF($B3643="","",IF($J3643&lt;&gt;"",IFERROR(LOOKUP(2,1/(($B$5:$B$20000=$B3643)*($F$5:$F$20000="组件")*($I$5:$I$20000=$J3643)),$R$5:$R$20000)*IF($Q3643="",1,$Q3643),""),IF($P3643="","",IF($Q3643="",$P3643,$P3643*$Q3643))))</f>
      </c>
    </row>
    <row r="3644" spans="1:24" x14ac:dyDescent="0.25">
      <c r="A3644">
        <f>IF(B3644="","",IF(B3644=B3643,A3643,A3643+1))</f>
      </c>
      <c r="G3644">
        <f>IF($B3644="","",IF($J3644&lt;&gt;"",IFERROR(LOOKUP(2,1/(($B$5:$B$20000=$B3644)*($F$5:$F$20000="组件")*($I$5:$I$20000=$J3644)),$G$5:$G$20000)&amp;"."&amp;COUNTIFS($B$5:$B3644,$B3644,$J$5:$J3644,$J3644),""),COUNTIFS($B$5:$B3644,$B3644,$J$5:$J3644,"")))</f>
      </c>
      <c r="I3644">
        <f>IF($F3644="组件","C"&amp;TEXT(COUNTIFS($B$5:$B3644,$B3644,$F$5:$F3644,"组件"),"000"),"")</f>
      </c>
      <c r="J3644">
        <f>IF($B3644="","",IF($F3644="组件","",IF($Q3644&lt;&gt;"",IF(AND($B3644=$B3643,$F3643="组件"),$I3643,IF(AND($B3644=$B3643,$J3643&lt;&gt;""),$J3643,"")),"")))</f>
      </c>
      <c r="R3644">
        <f>IF($B3644="","",IF($J3644&lt;&gt;"",IFERROR(LOOKUP(2,1/(($B$5:$B$20000=$B3644)*($F$5:$F$20000="组件")*($I$5:$I$20000=$J3644)),$R$5:$R$20000)*IF($Q3644="",1,$Q3644),""),IF($P3644="","",IF($Q3644="",$P3644,$P3644*$Q3644))))</f>
      </c>
    </row>
    <row r="3645" spans="1:24" x14ac:dyDescent="0.25">
      <c r="A3645">
        <f>IF(B3645="","",IF(B3645=B3644,A3644,A3644+1))</f>
      </c>
      <c r="G3645">
        <f>IF($B3645="","",IF($J3645&lt;&gt;"",IFERROR(LOOKUP(2,1/(($B$5:$B$20000=$B3645)*($F$5:$F$20000="组件")*($I$5:$I$20000=$J3645)),$G$5:$G$20000)&amp;"."&amp;COUNTIFS($B$5:$B3645,$B3645,$J$5:$J3645,$J3645),""),COUNTIFS($B$5:$B3645,$B3645,$J$5:$J3645,"")))</f>
      </c>
      <c r="I3645">
        <f>IF($F3645="组件","C"&amp;TEXT(COUNTIFS($B$5:$B3645,$B3645,$F$5:$F3645,"组件"),"000"),"")</f>
      </c>
      <c r="J3645">
        <f>IF($B3645="","",IF($F3645="组件","",IF($Q3645&lt;&gt;"",IF(AND($B3645=$B3644,$F3644="组件"),$I3644,IF(AND($B3645=$B3644,$J3644&lt;&gt;""),$J3644,"")),"")))</f>
      </c>
      <c r="R3645">
        <f>IF($B3645="","",IF($J3645&lt;&gt;"",IFERROR(LOOKUP(2,1/(($B$5:$B$20000=$B3645)*($F$5:$F$20000="组件")*($I$5:$I$20000=$J3645)),$R$5:$R$20000)*IF($Q3645="",1,$Q3645),""),IF($P3645="","",IF($Q3645="",$P3645,$P3645*$Q3645))))</f>
      </c>
    </row>
    <row r="3646" spans="1:24" x14ac:dyDescent="0.25">
      <c r="A3646">
        <f>IF(B3646="","",IF(B3646=B3645,A3645,A3645+1))</f>
      </c>
      <c r="G3646">
        <f>IF($B3646="","",IF($J3646&lt;&gt;"",IFERROR(LOOKUP(2,1/(($B$5:$B$20000=$B3646)*($F$5:$F$20000="组件")*($I$5:$I$20000=$J3646)),$G$5:$G$20000)&amp;"."&amp;COUNTIFS($B$5:$B3646,$B3646,$J$5:$J3646,$J3646),""),COUNTIFS($B$5:$B3646,$B3646,$J$5:$J3646,"")))</f>
      </c>
      <c r="I3646">
        <f>IF($F3646="组件","C"&amp;TEXT(COUNTIFS($B$5:$B3646,$B3646,$F$5:$F3646,"组件"),"000"),"")</f>
      </c>
      <c r="J3646">
        <f>IF($B3646="","",IF($F3646="组件","",IF($Q3646&lt;&gt;"",IF(AND($B3646=$B3645,$F3645="组件"),$I3645,IF(AND($B3646=$B3645,$J3645&lt;&gt;""),$J3645,"")),"")))</f>
      </c>
      <c r="R3646">
        <f>IF($B3646="","",IF($J3646&lt;&gt;"",IFERROR(LOOKUP(2,1/(($B$5:$B$20000=$B3646)*($F$5:$F$20000="组件")*($I$5:$I$20000=$J3646)),$R$5:$R$20000)*IF($Q3646="",1,$Q3646),""),IF($P3646="","",IF($Q3646="",$P3646,$P3646*$Q3646))))</f>
      </c>
    </row>
    <row r="3647" spans="1:24" x14ac:dyDescent="0.25">
      <c r="A3647">
        <f>IF(B3647="","",IF(B3647=B3646,A3646,A3646+1))</f>
      </c>
      <c r="G3647">
        <f>IF($B3647="","",IF($J3647&lt;&gt;"",IFERROR(LOOKUP(2,1/(($B$5:$B$20000=$B3647)*($F$5:$F$20000="组件")*($I$5:$I$20000=$J3647)),$G$5:$G$20000)&amp;"."&amp;COUNTIFS($B$5:$B3647,$B3647,$J$5:$J3647,$J3647),""),COUNTIFS($B$5:$B3647,$B3647,$J$5:$J3647,"")))</f>
      </c>
      <c r="I3647">
        <f>IF($F3647="组件","C"&amp;TEXT(COUNTIFS($B$5:$B3647,$B3647,$F$5:$F3647,"组件"),"000"),"")</f>
      </c>
      <c r="J3647">
        <f>IF($B3647="","",IF($F3647="组件","",IF($Q3647&lt;&gt;"",IF(AND($B3647=$B3646,$F3646="组件"),$I3646,IF(AND($B3647=$B3646,$J3646&lt;&gt;""),$J3646,"")),"")))</f>
      </c>
      <c r="R3647">
        <f>IF($B3647="","",IF($J3647&lt;&gt;"",IFERROR(LOOKUP(2,1/(($B$5:$B$20000=$B3647)*($F$5:$F$20000="组件")*($I$5:$I$20000=$J3647)),$R$5:$R$20000)*IF($Q3647="",1,$Q3647),""),IF($P3647="","",IF($Q3647="",$P3647,$P3647*$Q3647))))</f>
      </c>
    </row>
    <row r="3648" spans="1:24" x14ac:dyDescent="0.25">
      <c r="A3648">
        <f>IF(B3648="","",IF(B3648=B3647,A3647,A3647+1))</f>
      </c>
      <c r="G3648">
        <f>IF($B3648="","",IF($J3648&lt;&gt;"",IFERROR(LOOKUP(2,1/(($B$5:$B$20000=$B3648)*($F$5:$F$20000="组件")*($I$5:$I$20000=$J3648)),$G$5:$G$20000)&amp;"."&amp;COUNTIFS($B$5:$B3648,$B3648,$J$5:$J3648,$J3648),""),COUNTIFS($B$5:$B3648,$B3648,$J$5:$J3648,"")))</f>
      </c>
      <c r="I3648">
        <f>IF($F3648="组件","C"&amp;TEXT(COUNTIFS($B$5:$B3648,$B3648,$F$5:$F3648,"组件"),"000"),"")</f>
      </c>
      <c r="J3648">
        <f>IF($B3648="","",IF($F3648="组件","",IF($Q3648&lt;&gt;"",IF(AND($B3648=$B3647,$F3647="组件"),$I3647,IF(AND($B3648=$B3647,$J3647&lt;&gt;""),$J3647,"")),"")))</f>
      </c>
      <c r="R3648">
        <f>IF($B3648="","",IF($J3648&lt;&gt;"",IFERROR(LOOKUP(2,1/(($B$5:$B$20000=$B3648)*($F$5:$F$20000="组件")*($I$5:$I$20000=$J3648)),$R$5:$R$20000)*IF($Q3648="",1,$Q3648),""),IF($P3648="","",IF($Q3648="",$P3648,$P3648*$Q3648))))</f>
      </c>
    </row>
    <row r="3649" spans="1:24" x14ac:dyDescent="0.25">
      <c r="A3649">
        <f>IF(B3649="","",IF(B3649=B3648,A3648,A3648+1))</f>
      </c>
      <c r="G3649">
        <f>IF($B3649="","",IF($J3649&lt;&gt;"",IFERROR(LOOKUP(2,1/(($B$5:$B$20000=$B3649)*($F$5:$F$20000="组件")*($I$5:$I$20000=$J3649)),$G$5:$G$20000)&amp;"."&amp;COUNTIFS($B$5:$B3649,$B3649,$J$5:$J3649,$J3649),""),COUNTIFS($B$5:$B3649,$B3649,$J$5:$J3649,"")))</f>
      </c>
      <c r="I3649">
        <f>IF($F3649="组件","C"&amp;TEXT(COUNTIFS($B$5:$B3649,$B3649,$F$5:$F3649,"组件"),"000"),"")</f>
      </c>
      <c r="J3649">
        <f>IF($B3649="","",IF($F3649="组件","",IF($Q3649&lt;&gt;"",IF(AND($B3649=$B3648,$F3648="组件"),$I3648,IF(AND($B3649=$B3648,$J3648&lt;&gt;""),$J3648,"")),"")))</f>
      </c>
      <c r="R3649">
        <f>IF($B3649="","",IF($J3649&lt;&gt;"",IFERROR(LOOKUP(2,1/(($B$5:$B$20000=$B3649)*($F$5:$F$20000="组件")*($I$5:$I$20000=$J3649)),$R$5:$R$20000)*IF($Q3649="",1,$Q3649),""),IF($P3649="","",IF($Q3649="",$P3649,$P3649*$Q3649))))</f>
      </c>
    </row>
    <row r="3650" spans="1:24" x14ac:dyDescent="0.25">
      <c r="A3650">
        <f>IF(B3650="","",IF(B3650=B3649,A3649,A3649+1))</f>
      </c>
      <c r="G3650">
        <f>IF($B3650="","",IF($J3650&lt;&gt;"",IFERROR(LOOKUP(2,1/(($B$5:$B$20000=$B3650)*($F$5:$F$20000="组件")*($I$5:$I$20000=$J3650)),$G$5:$G$20000)&amp;"."&amp;COUNTIFS($B$5:$B3650,$B3650,$J$5:$J3650,$J3650),""),COUNTIFS($B$5:$B3650,$B3650,$J$5:$J3650,"")))</f>
      </c>
      <c r="I3650">
        <f>IF($F3650="组件","C"&amp;TEXT(COUNTIFS($B$5:$B3650,$B3650,$F$5:$F3650,"组件"),"000"),"")</f>
      </c>
      <c r="J3650">
        <f>IF($B3650="","",IF($F3650="组件","",IF($Q3650&lt;&gt;"",IF(AND($B3650=$B3649,$F3649="组件"),$I3649,IF(AND($B3650=$B3649,$J3649&lt;&gt;""),$J3649,"")),"")))</f>
      </c>
      <c r="R3650">
        <f>IF($B3650="","",IF($J3650&lt;&gt;"",IFERROR(LOOKUP(2,1/(($B$5:$B$20000=$B3650)*($F$5:$F$20000="组件")*($I$5:$I$20000=$J3650)),$R$5:$R$20000)*IF($Q3650="",1,$Q3650),""),IF($P3650="","",IF($Q3650="",$P3650,$P3650*$Q3650))))</f>
      </c>
    </row>
    <row r="3651" spans="1:24" x14ac:dyDescent="0.25">
      <c r="A3651">
        <f>IF(B3651="","",IF(B3651=B3650,A3650,A3650+1))</f>
      </c>
      <c r="G3651">
        <f>IF($B3651="","",IF($J3651&lt;&gt;"",IFERROR(LOOKUP(2,1/(($B$5:$B$20000=$B3651)*($F$5:$F$20000="组件")*($I$5:$I$20000=$J3651)),$G$5:$G$20000)&amp;"."&amp;COUNTIFS($B$5:$B3651,$B3651,$J$5:$J3651,$J3651),""),COUNTIFS($B$5:$B3651,$B3651,$J$5:$J3651,"")))</f>
      </c>
      <c r="I3651">
        <f>IF($F3651="组件","C"&amp;TEXT(COUNTIFS($B$5:$B3651,$B3651,$F$5:$F3651,"组件"),"000"),"")</f>
      </c>
      <c r="J3651">
        <f>IF($B3651="","",IF($F3651="组件","",IF($Q3651&lt;&gt;"",IF(AND($B3651=$B3650,$F3650="组件"),$I3650,IF(AND($B3651=$B3650,$J3650&lt;&gt;""),$J3650,"")),"")))</f>
      </c>
      <c r="R3651">
        <f>IF($B3651="","",IF($J3651&lt;&gt;"",IFERROR(LOOKUP(2,1/(($B$5:$B$20000=$B3651)*($F$5:$F$20000="组件")*($I$5:$I$20000=$J3651)),$R$5:$R$20000)*IF($Q3651="",1,$Q3651),""),IF($P3651="","",IF($Q3651="",$P3651,$P3651*$Q3651))))</f>
      </c>
    </row>
    <row r="3652" spans="1:24" x14ac:dyDescent="0.25">
      <c r="A3652">
        <f>IF(B3652="","",IF(B3652=B3651,A3651,A3651+1))</f>
      </c>
      <c r="G3652">
        <f>IF($B3652="","",IF($J3652&lt;&gt;"",IFERROR(LOOKUP(2,1/(($B$5:$B$20000=$B3652)*($F$5:$F$20000="组件")*($I$5:$I$20000=$J3652)),$G$5:$G$20000)&amp;"."&amp;COUNTIFS($B$5:$B3652,$B3652,$J$5:$J3652,$J3652),""),COUNTIFS($B$5:$B3652,$B3652,$J$5:$J3652,"")))</f>
      </c>
      <c r="I3652">
        <f>IF($F3652="组件","C"&amp;TEXT(COUNTIFS($B$5:$B3652,$B3652,$F$5:$F3652,"组件"),"000"),"")</f>
      </c>
      <c r="J3652">
        <f>IF($B3652="","",IF($F3652="组件","",IF($Q3652&lt;&gt;"",IF(AND($B3652=$B3651,$F3651="组件"),$I3651,IF(AND($B3652=$B3651,$J3651&lt;&gt;""),$J3651,"")),"")))</f>
      </c>
      <c r="R3652">
        <f>IF($B3652="","",IF($J3652&lt;&gt;"",IFERROR(LOOKUP(2,1/(($B$5:$B$20000=$B3652)*($F$5:$F$20000="组件")*($I$5:$I$20000=$J3652)),$R$5:$R$20000)*IF($Q3652="",1,$Q3652),""),IF($P3652="","",IF($Q3652="",$P3652,$P3652*$Q3652))))</f>
      </c>
    </row>
    <row r="3653" spans="1:24" x14ac:dyDescent="0.25">
      <c r="A3653">
        <f>IF(B3653="","",IF(B3653=B3652,A3652,A3652+1))</f>
      </c>
      <c r="G3653">
        <f>IF($B3653="","",IF($J3653&lt;&gt;"",IFERROR(LOOKUP(2,1/(($B$5:$B$20000=$B3653)*($F$5:$F$20000="组件")*($I$5:$I$20000=$J3653)),$G$5:$G$20000)&amp;"."&amp;COUNTIFS($B$5:$B3653,$B3653,$J$5:$J3653,$J3653),""),COUNTIFS($B$5:$B3653,$B3653,$J$5:$J3653,"")))</f>
      </c>
      <c r="I3653">
        <f>IF($F3653="组件","C"&amp;TEXT(COUNTIFS($B$5:$B3653,$B3653,$F$5:$F3653,"组件"),"000"),"")</f>
      </c>
      <c r="J3653">
        <f>IF($B3653="","",IF($F3653="组件","",IF($Q3653&lt;&gt;"",IF(AND($B3653=$B3652,$F3652="组件"),$I3652,IF(AND($B3653=$B3652,$J3652&lt;&gt;""),$J3652,"")),"")))</f>
      </c>
      <c r="R3653">
        <f>IF($B3653="","",IF($J3653&lt;&gt;"",IFERROR(LOOKUP(2,1/(($B$5:$B$20000=$B3653)*($F$5:$F$20000="组件")*($I$5:$I$20000=$J3653)),$R$5:$R$20000)*IF($Q3653="",1,$Q3653),""),IF($P3653="","",IF($Q3653="",$P3653,$P3653*$Q3653))))</f>
      </c>
    </row>
    <row r="3654" spans="1:24" x14ac:dyDescent="0.25">
      <c r="A3654">
        <f>IF(B3654="","",IF(B3654=B3653,A3653,A3653+1))</f>
      </c>
      <c r="G3654">
        <f>IF($B3654="","",IF($J3654&lt;&gt;"",IFERROR(LOOKUP(2,1/(($B$5:$B$20000=$B3654)*($F$5:$F$20000="组件")*($I$5:$I$20000=$J3654)),$G$5:$G$20000)&amp;"."&amp;COUNTIFS($B$5:$B3654,$B3654,$J$5:$J3654,$J3654),""),COUNTIFS($B$5:$B3654,$B3654,$J$5:$J3654,"")))</f>
      </c>
      <c r="I3654">
        <f>IF($F3654="组件","C"&amp;TEXT(COUNTIFS($B$5:$B3654,$B3654,$F$5:$F3654,"组件"),"000"),"")</f>
      </c>
      <c r="J3654">
        <f>IF($B3654="","",IF($F3654="组件","",IF($Q3654&lt;&gt;"",IF(AND($B3654=$B3653,$F3653="组件"),$I3653,IF(AND($B3654=$B3653,$J3653&lt;&gt;""),$J3653,"")),"")))</f>
      </c>
      <c r="R3654">
        <f>IF($B3654="","",IF($J3654&lt;&gt;"",IFERROR(LOOKUP(2,1/(($B$5:$B$20000=$B3654)*($F$5:$F$20000="组件")*($I$5:$I$20000=$J3654)),$R$5:$R$20000)*IF($Q3654="",1,$Q3654),""),IF($P3654="","",IF($Q3654="",$P3654,$P3654*$Q3654))))</f>
      </c>
    </row>
    <row r="3655" spans="1:24" x14ac:dyDescent="0.25">
      <c r="A3655">
        <f>IF(B3655="","",IF(B3655=B3654,A3654,A3654+1))</f>
      </c>
      <c r="G3655">
        <f>IF($B3655="","",IF($J3655&lt;&gt;"",IFERROR(LOOKUP(2,1/(($B$5:$B$20000=$B3655)*($F$5:$F$20000="组件")*($I$5:$I$20000=$J3655)),$G$5:$G$20000)&amp;"."&amp;COUNTIFS($B$5:$B3655,$B3655,$J$5:$J3655,$J3655),""),COUNTIFS($B$5:$B3655,$B3655,$J$5:$J3655,"")))</f>
      </c>
      <c r="I3655">
        <f>IF($F3655="组件","C"&amp;TEXT(COUNTIFS($B$5:$B3655,$B3655,$F$5:$F3655,"组件"),"000"),"")</f>
      </c>
      <c r="J3655">
        <f>IF($B3655="","",IF($F3655="组件","",IF($Q3655&lt;&gt;"",IF(AND($B3655=$B3654,$F3654="组件"),$I3654,IF(AND($B3655=$B3654,$J3654&lt;&gt;""),$J3654,"")),"")))</f>
      </c>
      <c r="R3655">
        <f>IF($B3655="","",IF($J3655&lt;&gt;"",IFERROR(LOOKUP(2,1/(($B$5:$B$20000=$B3655)*($F$5:$F$20000="组件")*($I$5:$I$20000=$J3655)),$R$5:$R$20000)*IF($Q3655="",1,$Q3655),""),IF($P3655="","",IF($Q3655="",$P3655,$P3655*$Q3655))))</f>
      </c>
    </row>
    <row r="3656" spans="1:24" x14ac:dyDescent="0.25">
      <c r="A3656">
        <f>IF(B3656="","",IF(B3656=B3655,A3655,A3655+1))</f>
      </c>
      <c r="G3656">
        <f>IF($B3656="","",IF($J3656&lt;&gt;"",IFERROR(LOOKUP(2,1/(($B$5:$B$20000=$B3656)*($F$5:$F$20000="组件")*($I$5:$I$20000=$J3656)),$G$5:$G$20000)&amp;"."&amp;COUNTIFS($B$5:$B3656,$B3656,$J$5:$J3656,$J3656),""),COUNTIFS($B$5:$B3656,$B3656,$J$5:$J3656,"")))</f>
      </c>
      <c r="I3656">
        <f>IF($F3656="组件","C"&amp;TEXT(COUNTIFS($B$5:$B3656,$B3656,$F$5:$F3656,"组件"),"000"),"")</f>
      </c>
      <c r="J3656">
        <f>IF($B3656="","",IF($F3656="组件","",IF($Q3656&lt;&gt;"",IF(AND($B3656=$B3655,$F3655="组件"),$I3655,IF(AND($B3656=$B3655,$J3655&lt;&gt;""),$J3655,"")),"")))</f>
      </c>
      <c r="R3656">
        <f>IF($B3656="","",IF($J3656&lt;&gt;"",IFERROR(LOOKUP(2,1/(($B$5:$B$20000=$B3656)*($F$5:$F$20000="组件")*($I$5:$I$20000=$J3656)),$R$5:$R$20000)*IF($Q3656="",1,$Q3656),""),IF($P3656="","",IF($Q3656="",$P3656,$P3656*$Q3656))))</f>
      </c>
    </row>
    <row r="3657" spans="1:24" x14ac:dyDescent="0.25">
      <c r="A3657">
        <f>IF(B3657="","",IF(B3657=B3656,A3656,A3656+1))</f>
      </c>
      <c r="G3657">
        <f>IF($B3657="","",IF($J3657&lt;&gt;"",IFERROR(LOOKUP(2,1/(($B$5:$B$20000=$B3657)*($F$5:$F$20000="组件")*($I$5:$I$20000=$J3657)),$G$5:$G$20000)&amp;"."&amp;COUNTIFS($B$5:$B3657,$B3657,$J$5:$J3657,$J3657),""),COUNTIFS($B$5:$B3657,$B3657,$J$5:$J3657,"")))</f>
      </c>
      <c r="I3657">
        <f>IF($F3657="组件","C"&amp;TEXT(COUNTIFS($B$5:$B3657,$B3657,$F$5:$F3657,"组件"),"000"),"")</f>
      </c>
      <c r="J3657">
        <f>IF($B3657="","",IF($F3657="组件","",IF($Q3657&lt;&gt;"",IF(AND($B3657=$B3656,$F3656="组件"),$I3656,IF(AND($B3657=$B3656,$J3656&lt;&gt;""),$J3656,"")),"")))</f>
      </c>
      <c r="R3657">
        <f>IF($B3657="","",IF($J3657&lt;&gt;"",IFERROR(LOOKUP(2,1/(($B$5:$B$20000=$B3657)*($F$5:$F$20000="组件")*($I$5:$I$20000=$J3657)),$R$5:$R$20000)*IF($Q3657="",1,$Q3657),""),IF($P3657="","",IF($Q3657="",$P3657,$P3657*$Q3657))))</f>
      </c>
    </row>
    <row r="3658" spans="1:24" x14ac:dyDescent="0.25">
      <c r="A3658">
        <f>IF(B3658="","",IF(B3658=B3657,A3657,A3657+1))</f>
      </c>
      <c r="G3658">
        <f>IF($B3658="","",IF($J3658&lt;&gt;"",IFERROR(LOOKUP(2,1/(($B$5:$B$20000=$B3658)*($F$5:$F$20000="组件")*($I$5:$I$20000=$J3658)),$G$5:$G$20000)&amp;"."&amp;COUNTIFS($B$5:$B3658,$B3658,$J$5:$J3658,$J3658),""),COUNTIFS($B$5:$B3658,$B3658,$J$5:$J3658,"")))</f>
      </c>
      <c r="I3658">
        <f>IF($F3658="组件","C"&amp;TEXT(COUNTIFS($B$5:$B3658,$B3658,$F$5:$F3658,"组件"),"000"),"")</f>
      </c>
      <c r="J3658">
        <f>IF($B3658="","",IF($F3658="组件","",IF($Q3658&lt;&gt;"",IF(AND($B3658=$B3657,$F3657="组件"),$I3657,IF(AND($B3658=$B3657,$J3657&lt;&gt;""),$J3657,"")),"")))</f>
      </c>
      <c r="R3658">
        <f>IF($B3658="","",IF($J3658&lt;&gt;"",IFERROR(LOOKUP(2,1/(($B$5:$B$20000=$B3658)*($F$5:$F$20000="组件")*($I$5:$I$20000=$J3658)),$R$5:$R$20000)*IF($Q3658="",1,$Q3658),""),IF($P3658="","",IF($Q3658="",$P3658,$P3658*$Q3658))))</f>
      </c>
    </row>
    <row r="3659" spans="1:24" x14ac:dyDescent="0.25">
      <c r="A3659">
        <f>IF(B3659="","",IF(B3659=B3658,A3658,A3658+1))</f>
      </c>
      <c r="G3659">
        <f>IF($B3659="","",IF($J3659&lt;&gt;"",IFERROR(LOOKUP(2,1/(($B$5:$B$20000=$B3659)*($F$5:$F$20000="组件")*($I$5:$I$20000=$J3659)),$G$5:$G$20000)&amp;"."&amp;COUNTIFS($B$5:$B3659,$B3659,$J$5:$J3659,$J3659),""),COUNTIFS($B$5:$B3659,$B3659,$J$5:$J3659,"")))</f>
      </c>
      <c r="I3659">
        <f>IF($F3659="组件","C"&amp;TEXT(COUNTIFS($B$5:$B3659,$B3659,$F$5:$F3659,"组件"),"000"),"")</f>
      </c>
      <c r="J3659">
        <f>IF($B3659="","",IF($F3659="组件","",IF($Q3659&lt;&gt;"",IF(AND($B3659=$B3658,$F3658="组件"),$I3658,IF(AND($B3659=$B3658,$J3658&lt;&gt;""),$J3658,"")),"")))</f>
      </c>
      <c r="R3659">
        <f>IF($B3659="","",IF($J3659&lt;&gt;"",IFERROR(LOOKUP(2,1/(($B$5:$B$20000=$B3659)*($F$5:$F$20000="组件")*($I$5:$I$20000=$J3659)),$R$5:$R$20000)*IF($Q3659="",1,$Q3659),""),IF($P3659="","",IF($Q3659="",$P3659,$P3659*$Q3659))))</f>
      </c>
    </row>
    <row r="3660" spans="1:24" x14ac:dyDescent="0.25">
      <c r="A3660">
        <f>IF(B3660="","",IF(B3660=B3659,A3659,A3659+1))</f>
      </c>
      <c r="G3660">
        <f>IF($B3660="","",IF($J3660&lt;&gt;"",IFERROR(LOOKUP(2,1/(($B$5:$B$20000=$B3660)*($F$5:$F$20000="组件")*($I$5:$I$20000=$J3660)),$G$5:$G$20000)&amp;"."&amp;COUNTIFS($B$5:$B3660,$B3660,$J$5:$J3660,$J3660),""),COUNTIFS($B$5:$B3660,$B3660,$J$5:$J3660,"")))</f>
      </c>
      <c r="I3660">
        <f>IF($F3660="组件","C"&amp;TEXT(COUNTIFS($B$5:$B3660,$B3660,$F$5:$F3660,"组件"),"000"),"")</f>
      </c>
      <c r="J3660">
        <f>IF($B3660="","",IF($F3660="组件","",IF($Q3660&lt;&gt;"",IF(AND($B3660=$B3659,$F3659="组件"),$I3659,IF(AND($B3660=$B3659,$J3659&lt;&gt;""),$J3659,"")),"")))</f>
      </c>
      <c r="R3660">
        <f>IF($B3660="","",IF($J3660&lt;&gt;"",IFERROR(LOOKUP(2,1/(($B$5:$B$20000=$B3660)*($F$5:$F$20000="组件")*($I$5:$I$20000=$J3660)),$R$5:$R$20000)*IF($Q3660="",1,$Q3660),""),IF($P3660="","",IF($Q3660="",$P3660,$P3660*$Q3660))))</f>
      </c>
    </row>
    <row r="3661" spans="1:24" x14ac:dyDescent="0.25">
      <c r="A3661">
        <f>IF(B3661="","",IF(B3661=B3660,A3660,A3660+1))</f>
      </c>
      <c r="G3661">
        <f>IF($B3661="","",IF($J3661&lt;&gt;"",IFERROR(LOOKUP(2,1/(($B$5:$B$20000=$B3661)*($F$5:$F$20000="组件")*($I$5:$I$20000=$J3661)),$G$5:$G$20000)&amp;"."&amp;COUNTIFS($B$5:$B3661,$B3661,$J$5:$J3661,$J3661),""),COUNTIFS($B$5:$B3661,$B3661,$J$5:$J3661,"")))</f>
      </c>
      <c r="I3661">
        <f>IF($F3661="组件","C"&amp;TEXT(COUNTIFS($B$5:$B3661,$B3661,$F$5:$F3661,"组件"),"000"),"")</f>
      </c>
      <c r="J3661">
        <f>IF($B3661="","",IF($F3661="组件","",IF($Q3661&lt;&gt;"",IF(AND($B3661=$B3660,$F3660="组件"),$I3660,IF(AND($B3661=$B3660,$J3660&lt;&gt;""),$J3660,"")),"")))</f>
      </c>
      <c r="R3661">
        <f>IF($B3661="","",IF($J3661&lt;&gt;"",IFERROR(LOOKUP(2,1/(($B$5:$B$20000=$B3661)*($F$5:$F$20000="组件")*($I$5:$I$20000=$J3661)),$R$5:$R$20000)*IF($Q3661="",1,$Q3661),""),IF($P3661="","",IF($Q3661="",$P3661,$P3661*$Q3661))))</f>
      </c>
    </row>
    <row r="3662" spans="1:24" x14ac:dyDescent="0.25">
      <c r="A3662">
        <f>IF(B3662="","",IF(B3662=B3661,A3661,A3661+1))</f>
      </c>
      <c r="G3662">
        <f>IF($B3662="","",IF($J3662&lt;&gt;"",IFERROR(LOOKUP(2,1/(($B$5:$B$20000=$B3662)*($F$5:$F$20000="组件")*($I$5:$I$20000=$J3662)),$G$5:$G$20000)&amp;"."&amp;COUNTIFS($B$5:$B3662,$B3662,$J$5:$J3662,$J3662),""),COUNTIFS($B$5:$B3662,$B3662,$J$5:$J3662,"")))</f>
      </c>
      <c r="I3662">
        <f>IF($F3662="组件","C"&amp;TEXT(COUNTIFS($B$5:$B3662,$B3662,$F$5:$F3662,"组件"),"000"),"")</f>
      </c>
      <c r="J3662">
        <f>IF($B3662="","",IF($F3662="组件","",IF($Q3662&lt;&gt;"",IF(AND($B3662=$B3661,$F3661="组件"),$I3661,IF(AND($B3662=$B3661,$J3661&lt;&gt;""),$J3661,"")),"")))</f>
      </c>
      <c r="R3662">
        <f>IF($B3662="","",IF($J3662&lt;&gt;"",IFERROR(LOOKUP(2,1/(($B$5:$B$20000=$B3662)*($F$5:$F$20000="组件")*($I$5:$I$20000=$J3662)),$R$5:$R$20000)*IF($Q3662="",1,$Q3662),""),IF($P3662="","",IF($Q3662="",$P3662,$P3662*$Q3662))))</f>
      </c>
    </row>
    <row r="3663" spans="1:24" x14ac:dyDescent="0.25">
      <c r="A3663">
        <f>IF(B3663="","",IF(B3663=B3662,A3662,A3662+1))</f>
      </c>
      <c r="G3663">
        <f>IF($B3663="","",IF($J3663&lt;&gt;"",IFERROR(LOOKUP(2,1/(($B$5:$B$20000=$B3663)*($F$5:$F$20000="组件")*($I$5:$I$20000=$J3663)),$G$5:$G$20000)&amp;"."&amp;COUNTIFS($B$5:$B3663,$B3663,$J$5:$J3663,$J3663),""),COUNTIFS($B$5:$B3663,$B3663,$J$5:$J3663,"")))</f>
      </c>
      <c r="I3663">
        <f>IF($F3663="组件","C"&amp;TEXT(COUNTIFS($B$5:$B3663,$B3663,$F$5:$F3663,"组件"),"000"),"")</f>
      </c>
      <c r="J3663">
        <f>IF($B3663="","",IF($F3663="组件","",IF($Q3663&lt;&gt;"",IF(AND($B3663=$B3662,$F3662="组件"),$I3662,IF(AND($B3663=$B3662,$J3662&lt;&gt;""),$J3662,"")),"")))</f>
      </c>
      <c r="R3663">
        <f>IF($B3663="","",IF($J3663&lt;&gt;"",IFERROR(LOOKUP(2,1/(($B$5:$B$20000=$B3663)*($F$5:$F$20000="组件")*($I$5:$I$20000=$J3663)),$R$5:$R$20000)*IF($Q3663="",1,$Q3663),""),IF($P3663="","",IF($Q3663="",$P3663,$P3663*$Q3663))))</f>
      </c>
    </row>
    <row r="3664" spans="1:24" x14ac:dyDescent="0.25">
      <c r="A3664">
        <f>IF(B3664="","",IF(B3664=B3663,A3663,A3663+1))</f>
      </c>
      <c r="G3664">
        <f>IF($B3664="","",IF($J3664&lt;&gt;"",IFERROR(LOOKUP(2,1/(($B$5:$B$20000=$B3664)*($F$5:$F$20000="组件")*($I$5:$I$20000=$J3664)),$G$5:$G$20000)&amp;"."&amp;COUNTIFS($B$5:$B3664,$B3664,$J$5:$J3664,$J3664),""),COUNTIFS($B$5:$B3664,$B3664,$J$5:$J3664,"")))</f>
      </c>
      <c r="I3664">
        <f>IF($F3664="组件","C"&amp;TEXT(COUNTIFS($B$5:$B3664,$B3664,$F$5:$F3664,"组件"),"000"),"")</f>
      </c>
      <c r="J3664">
        <f>IF($B3664="","",IF($F3664="组件","",IF($Q3664&lt;&gt;"",IF(AND($B3664=$B3663,$F3663="组件"),$I3663,IF(AND($B3664=$B3663,$J3663&lt;&gt;""),$J3663,"")),"")))</f>
      </c>
      <c r="R3664">
        <f>IF($B3664="","",IF($J3664&lt;&gt;"",IFERROR(LOOKUP(2,1/(($B$5:$B$20000=$B3664)*($F$5:$F$20000="组件")*($I$5:$I$20000=$J3664)),$R$5:$R$20000)*IF($Q3664="",1,$Q3664),""),IF($P3664="","",IF($Q3664="",$P3664,$P3664*$Q3664))))</f>
      </c>
    </row>
    <row r="3665" spans="1:24" x14ac:dyDescent="0.25">
      <c r="A3665">
        <f>IF(B3665="","",IF(B3665=B3664,A3664,A3664+1))</f>
      </c>
      <c r="G3665">
        <f>IF($B3665="","",IF($J3665&lt;&gt;"",IFERROR(LOOKUP(2,1/(($B$5:$B$20000=$B3665)*($F$5:$F$20000="组件")*($I$5:$I$20000=$J3665)),$G$5:$G$20000)&amp;"."&amp;COUNTIFS($B$5:$B3665,$B3665,$J$5:$J3665,$J3665),""),COUNTIFS($B$5:$B3665,$B3665,$J$5:$J3665,"")))</f>
      </c>
      <c r="I3665">
        <f>IF($F3665="组件","C"&amp;TEXT(COUNTIFS($B$5:$B3665,$B3665,$F$5:$F3665,"组件"),"000"),"")</f>
      </c>
      <c r="J3665">
        <f>IF($B3665="","",IF($F3665="组件","",IF($Q3665&lt;&gt;"",IF(AND($B3665=$B3664,$F3664="组件"),$I3664,IF(AND($B3665=$B3664,$J3664&lt;&gt;""),$J3664,"")),"")))</f>
      </c>
      <c r="R3665">
        <f>IF($B3665="","",IF($J3665&lt;&gt;"",IFERROR(LOOKUP(2,1/(($B$5:$B$20000=$B3665)*($F$5:$F$20000="组件")*($I$5:$I$20000=$J3665)),$R$5:$R$20000)*IF($Q3665="",1,$Q3665),""),IF($P3665="","",IF($Q3665="",$P3665,$P3665*$Q3665))))</f>
      </c>
    </row>
    <row r="3666" spans="1:24" x14ac:dyDescent="0.25">
      <c r="A3666">
        <f>IF(B3666="","",IF(B3666=B3665,A3665,A3665+1))</f>
      </c>
      <c r="G3666">
        <f>IF($B3666="","",IF($J3666&lt;&gt;"",IFERROR(LOOKUP(2,1/(($B$5:$B$20000=$B3666)*($F$5:$F$20000="组件")*($I$5:$I$20000=$J3666)),$G$5:$G$20000)&amp;"."&amp;COUNTIFS($B$5:$B3666,$B3666,$J$5:$J3666,$J3666),""),COUNTIFS($B$5:$B3666,$B3666,$J$5:$J3666,"")))</f>
      </c>
      <c r="I3666">
        <f>IF($F3666="组件","C"&amp;TEXT(COUNTIFS($B$5:$B3666,$B3666,$F$5:$F3666,"组件"),"000"),"")</f>
      </c>
      <c r="J3666">
        <f>IF($B3666="","",IF($F3666="组件","",IF($Q3666&lt;&gt;"",IF(AND($B3666=$B3665,$F3665="组件"),$I3665,IF(AND($B3666=$B3665,$J3665&lt;&gt;""),$J3665,"")),"")))</f>
      </c>
      <c r="R3666">
        <f>IF($B3666="","",IF($J3666&lt;&gt;"",IFERROR(LOOKUP(2,1/(($B$5:$B$20000=$B3666)*($F$5:$F$20000="组件")*($I$5:$I$20000=$J3666)),$R$5:$R$20000)*IF($Q3666="",1,$Q3666),""),IF($P3666="","",IF($Q3666="",$P3666,$P3666*$Q3666))))</f>
      </c>
    </row>
    <row r="3667" spans="1:24" x14ac:dyDescent="0.25">
      <c r="A3667">
        <f>IF(B3667="","",IF(B3667=B3666,A3666,A3666+1))</f>
      </c>
      <c r="G3667">
        <f>IF($B3667="","",IF($J3667&lt;&gt;"",IFERROR(LOOKUP(2,1/(($B$5:$B$20000=$B3667)*($F$5:$F$20000="组件")*($I$5:$I$20000=$J3667)),$G$5:$G$20000)&amp;"."&amp;COUNTIFS($B$5:$B3667,$B3667,$J$5:$J3667,$J3667),""),COUNTIFS($B$5:$B3667,$B3667,$J$5:$J3667,"")))</f>
      </c>
      <c r="I3667">
        <f>IF($F3667="组件","C"&amp;TEXT(COUNTIFS($B$5:$B3667,$B3667,$F$5:$F3667,"组件"),"000"),"")</f>
      </c>
      <c r="J3667">
        <f>IF($B3667="","",IF($F3667="组件","",IF($Q3667&lt;&gt;"",IF(AND($B3667=$B3666,$F3666="组件"),$I3666,IF(AND($B3667=$B3666,$J3666&lt;&gt;""),$J3666,"")),"")))</f>
      </c>
      <c r="R3667">
        <f>IF($B3667="","",IF($J3667&lt;&gt;"",IFERROR(LOOKUP(2,1/(($B$5:$B$20000=$B3667)*($F$5:$F$20000="组件")*($I$5:$I$20000=$J3667)),$R$5:$R$20000)*IF($Q3667="",1,$Q3667),""),IF($P3667="","",IF($Q3667="",$P3667,$P3667*$Q3667))))</f>
      </c>
    </row>
    <row r="3668" spans="1:24" x14ac:dyDescent="0.25">
      <c r="A3668">
        <f>IF(B3668="","",IF(B3668=B3667,A3667,A3667+1))</f>
      </c>
      <c r="G3668">
        <f>IF($B3668="","",IF($J3668&lt;&gt;"",IFERROR(LOOKUP(2,1/(($B$5:$B$20000=$B3668)*($F$5:$F$20000="组件")*($I$5:$I$20000=$J3668)),$G$5:$G$20000)&amp;"."&amp;COUNTIFS($B$5:$B3668,$B3668,$J$5:$J3668,$J3668),""),COUNTIFS($B$5:$B3668,$B3668,$J$5:$J3668,"")))</f>
      </c>
      <c r="I3668">
        <f>IF($F3668="组件","C"&amp;TEXT(COUNTIFS($B$5:$B3668,$B3668,$F$5:$F3668,"组件"),"000"),"")</f>
      </c>
      <c r="J3668">
        <f>IF($B3668="","",IF($F3668="组件","",IF($Q3668&lt;&gt;"",IF(AND($B3668=$B3667,$F3667="组件"),$I3667,IF(AND($B3668=$B3667,$J3667&lt;&gt;""),$J3667,"")),"")))</f>
      </c>
      <c r="R3668">
        <f>IF($B3668="","",IF($J3668&lt;&gt;"",IFERROR(LOOKUP(2,1/(($B$5:$B$20000=$B3668)*($F$5:$F$20000="组件")*($I$5:$I$20000=$J3668)),$R$5:$R$20000)*IF($Q3668="",1,$Q3668),""),IF($P3668="","",IF($Q3668="",$P3668,$P3668*$Q3668))))</f>
      </c>
    </row>
    <row r="3669" spans="1:24" x14ac:dyDescent="0.25">
      <c r="A3669">
        <f>IF(B3669="","",IF(B3669=B3668,A3668,A3668+1))</f>
      </c>
      <c r="G3669">
        <f>IF($B3669="","",IF($J3669&lt;&gt;"",IFERROR(LOOKUP(2,1/(($B$5:$B$20000=$B3669)*($F$5:$F$20000="组件")*($I$5:$I$20000=$J3669)),$G$5:$G$20000)&amp;"."&amp;COUNTIFS($B$5:$B3669,$B3669,$J$5:$J3669,$J3669),""),COUNTIFS($B$5:$B3669,$B3669,$J$5:$J3669,"")))</f>
      </c>
      <c r="I3669">
        <f>IF($F3669="组件","C"&amp;TEXT(COUNTIFS($B$5:$B3669,$B3669,$F$5:$F3669,"组件"),"000"),"")</f>
      </c>
      <c r="J3669">
        <f>IF($B3669="","",IF($F3669="组件","",IF($Q3669&lt;&gt;"",IF(AND($B3669=$B3668,$F3668="组件"),$I3668,IF(AND($B3669=$B3668,$J3668&lt;&gt;""),$J3668,"")),"")))</f>
      </c>
      <c r="R3669">
        <f>IF($B3669="","",IF($J3669&lt;&gt;"",IFERROR(LOOKUP(2,1/(($B$5:$B$20000=$B3669)*($F$5:$F$20000="组件")*($I$5:$I$20000=$J3669)),$R$5:$R$20000)*IF($Q3669="",1,$Q3669),""),IF($P3669="","",IF($Q3669="",$P3669,$P3669*$Q3669))))</f>
      </c>
    </row>
    <row r="3670" spans="1:24" x14ac:dyDescent="0.25">
      <c r="A3670">
        <f>IF(B3670="","",IF(B3670=B3669,A3669,A3669+1))</f>
      </c>
      <c r="G3670">
        <f>IF($B3670="","",IF($J3670&lt;&gt;"",IFERROR(LOOKUP(2,1/(($B$5:$B$20000=$B3670)*($F$5:$F$20000="组件")*($I$5:$I$20000=$J3670)),$G$5:$G$20000)&amp;"."&amp;COUNTIFS($B$5:$B3670,$B3670,$J$5:$J3670,$J3670),""),COUNTIFS($B$5:$B3670,$B3670,$J$5:$J3670,"")))</f>
      </c>
      <c r="I3670">
        <f>IF($F3670="组件","C"&amp;TEXT(COUNTIFS($B$5:$B3670,$B3670,$F$5:$F3670,"组件"),"000"),"")</f>
      </c>
      <c r="J3670">
        <f>IF($B3670="","",IF($F3670="组件","",IF($Q3670&lt;&gt;"",IF(AND($B3670=$B3669,$F3669="组件"),$I3669,IF(AND($B3670=$B3669,$J3669&lt;&gt;""),$J3669,"")),"")))</f>
      </c>
      <c r="R3670">
        <f>IF($B3670="","",IF($J3670&lt;&gt;"",IFERROR(LOOKUP(2,1/(($B$5:$B$20000=$B3670)*($F$5:$F$20000="组件")*($I$5:$I$20000=$J3670)),$R$5:$R$20000)*IF($Q3670="",1,$Q3670),""),IF($P3670="","",IF($Q3670="",$P3670,$P3670*$Q3670))))</f>
      </c>
    </row>
    <row r="3671" spans="1:24" x14ac:dyDescent="0.25">
      <c r="A3671">
        <f>IF(B3671="","",IF(B3671=B3670,A3670,A3670+1))</f>
      </c>
      <c r="G3671">
        <f>IF($B3671="","",IF($J3671&lt;&gt;"",IFERROR(LOOKUP(2,1/(($B$5:$B$20000=$B3671)*($F$5:$F$20000="组件")*($I$5:$I$20000=$J3671)),$G$5:$G$20000)&amp;"."&amp;COUNTIFS($B$5:$B3671,$B3671,$J$5:$J3671,$J3671),""),COUNTIFS($B$5:$B3671,$B3671,$J$5:$J3671,"")))</f>
      </c>
      <c r="I3671">
        <f>IF($F3671="组件","C"&amp;TEXT(COUNTIFS($B$5:$B3671,$B3671,$F$5:$F3671,"组件"),"000"),"")</f>
      </c>
      <c r="J3671">
        <f>IF($B3671="","",IF($F3671="组件","",IF($Q3671&lt;&gt;"",IF(AND($B3671=$B3670,$F3670="组件"),$I3670,IF(AND($B3671=$B3670,$J3670&lt;&gt;""),$J3670,"")),"")))</f>
      </c>
      <c r="R3671">
        <f>IF($B3671="","",IF($J3671&lt;&gt;"",IFERROR(LOOKUP(2,1/(($B$5:$B$20000=$B3671)*($F$5:$F$20000="组件")*($I$5:$I$20000=$J3671)),$R$5:$R$20000)*IF($Q3671="",1,$Q3671),""),IF($P3671="","",IF($Q3671="",$P3671,$P3671*$Q3671))))</f>
      </c>
    </row>
    <row r="3672" spans="1:24" x14ac:dyDescent="0.25">
      <c r="A3672">
        <f>IF(B3672="","",IF(B3672=B3671,A3671,A3671+1))</f>
      </c>
      <c r="G3672">
        <f>IF($B3672="","",IF($J3672&lt;&gt;"",IFERROR(LOOKUP(2,1/(($B$5:$B$20000=$B3672)*($F$5:$F$20000="组件")*($I$5:$I$20000=$J3672)),$G$5:$G$20000)&amp;"."&amp;COUNTIFS($B$5:$B3672,$B3672,$J$5:$J3672,$J3672),""),COUNTIFS($B$5:$B3672,$B3672,$J$5:$J3672,"")))</f>
      </c>
      <c r="I3672">
        <f>IF($F3672="组件","C"&amp;TEXT(COUNTIFS($B$5:$B3672,$B3672,$F$5:$F3672,"组件"),"000"),"")</f>
      </c>
      <c r="J3672">
        <f>IF($B3672="","",IF($F3672="组件","",IF($Q3672&lt;&gt;"",IF(AND($B3672=$B3671,$F3671="组件"),$I3671,IF(AND($B3672=$B3671,$J3671&lt;&gt;""),$J3671,"")),"")))</f>
      </c>
      <c r="R3672">
        <f>IF($B3672="","",IF($J3672&lt;&gt;"",IFERROR(LOOKUP(2,1/(($B$5:$B$20000=$B3672)*($F$5:$F$20000="组件")*($I$5:$I$20000=$J3672)),$R$5:$R$20000)*IF($Q3672="",1,$Q3672),""),IF($P3672="","",IF($Q3672="",$P3672,$P3672*$Q3672))))</f>
      </c>
    </row>
    <row r="3673" spans="1:24" x14ac:dyDescent="0.25">
      <c r="A3673">
        <f>IF(B3673="","",IF(B3673=B3672,A3672,A3672+1))</f>
      </c>
      <c r="G3673">
        <f>IF($B3673="","",IF($J3673&lt;&gt;"",IFERROR(LOOKUP(2,1/(($B$5:$B$20000=$B3673)*($F$5:$F$20000="组件")*($I$5:$I$20000=$J3673)),$G$5:$G$20000)&amp;"."&amp;COUNTIFS($B$5:$B3673,$B3673,$J$5:$J3673,$J3673),""),COUNTIFS($B$5:$B3673,$B3673,$J$5:$J3673,"")))</f>
      </c>
      <c r="I3673">
        <f>IF($F3673="组件","C"&amp;TEXT(COUNTIFS($B$5:$B3673,$B3673,$F$5:$F3673,"组件"),"000"),"")</f>
      </c>
      <c r="J3673">
        <f>IF($B3673="","",IF($F3673="组件","",IF($Q3673&lt;&gt;"",IF(AND($B3673=$B3672,$F3672="组件"),$I3672,IF(AND($B3673=$B3672,$J3672&lt;&gt;""),$J3672,"")),"")))</f>
      </c>
      <c r="R3673">
        <f>IF($B3673="","",IF($J3673&lt;&gt;"",IFERROR(LOOKUP(2,1/(($B$5:$B$20000=$B3673)*($F$5:$F$20000="组件")*($I$5:$I$20000=$J3673)),$R$5:$R$20000)*IF($Q3673="",1,$Q3673),""),IF($P3673="","",IF($Q3673="",$P3673,$P3673*$Q3673))))</f>
      </c>
    </row>
    <row r="3674" spans="1:24" x14ac:dyDescent="0.25">
      <c r="A3674">
        <f>IF(B3674="","",IF(B3674=B3673,A3673,A3673+1))</f>
      </c>
      <c r="G3674">
        <f>IF($B3674="","",IF($J3674&lt;&gt;"",IFERROR(LOOKUP(2,1/(($B$5:$B$20000=$B3674)*($F$5:$F$20000="组件")*($I$5:$I$20000=$J3674)),$G$5:$G$20000)&amp;"."&amp;COUNTIFS($B$5:$B3674,$B3674,$J$5:$J3674,$J3674),""),COUNTIFS($B$5:$B3674,$B3674,$J$5:$J3674,"")))</f>
      </c>
      <c r="I3674">
        <f>IF($F3674="组件","C"&amp;TEXT(COUNTIFS($B$5:$B3674,$B3674,$F$5:$F3674,"组件"),"000"),"")</f>
      </c>
      <c r="J3674">
        <f>IF($B3674="","",IF($F3674="组件","",IF($Q3674&lt;&gt;"",IF(AND($B3674=$B3673,$F3673="组件"),$I3673,IF(AND($B3674=$B3673,$J3673&lt;&gt;""),$J3673,"")),"")))</f>
      </c>
      <c r="R3674">
        <f>IF($B3674="","",IF($J3674&lt;&gt;"",IFERROR(LOOKUP(2,1/(($B$5:$B$20000=$B3674)*($F$5:$F$20000="组件")*($I$5:$I$20000=$J3674)),$R$5:$R$20000)*IF($Q3674="",1,$Q3674),""),IF($P3674="","",IF($Q3674="",$P3674,$P3674*$Q3674))))</f>
      </c>
    </row>
    <row r="3675" spans="1:24" x14ac:dyDescent="0.25">
      <c r="A3675">
        <f>IF(B3675="","",IF(B3675=B3674,A3674,A3674+1))</f>
      </c>
      <c r="G3675">
        <f>IF($B3675="","",IF($J3675&lt;&gt;"",IFERROR(LOOKUP(2,1/(($B$5:$B$20000=$B3675)*($F$5:$F$20000="组件")*($I$5:$I$20000=$J3675)),$G$5:$G$20000)&amp;"."&amp;COUNTIFS($B$5:$B3675,$B3675,$J$5:$J3675,$J3675),""),COUNTIFS($B$5:$B3675,$B3675,$J$5:$J3675,"")))</f>
      </c>
      <c r="I3675">
        <f>IF($F3675="组件","C"&amp;TEXT(COUNTIFS($B$5:$B3675,$B3675,$F$5:$F3675,"组件"),"000"),"")</f>
      </c>
      <c r="J3675">
        <f>IF($B3675="","",IF($F3675="组件","",IF($Q3675&lt;&gt;"",IF(AND($B3675=$B3674,$F3674="组件"),$I3674,IF(AND($B3675=$B3674,$J3674&lt;&gt;""),$J3674,"")),"")))</f>
      </c>
      <c r="R3675">
        <f>IF($B3675="","",IF($J3675&lt;&gt;"",IFERROR(LOOKUP(2,1/(($B$5:$B$20000=$B3675)*($F$5:$F$20000="组件")*($I$5:$I$20000=$J3675)),$R$5:$R$20000)*IF($Q3675="",1,$Q3675),""),IF($P3675="","",IF($Q3675="",$P3675,$P3675*$Q3675))))</f>
      </c>
    </row>
    <row r="3676" spans="1:24" x14ac:dyDescent="0.25">
      <c r="A3676">
        <f>IF(B3676="","",IF(B3676=B3675,A3675,A3675+1))</f>
      </c>
      <c r="G3676">
        <f>IF($B3676="","",IF($J3676&lt;&gt;"",IFERROR(LOOKUP(2,1/(($B$5:$B$20000=$B3676)*($F$5:$F$20000="组件")*($I$5:$I$20000=$J3676)),$G$5:$G$20000)&amp;"."&amp;COUNTIFS($B$5:$B3676,$B3676,$J$5:$J3676,$J3676),""),COUNTIFS($B$5:$B3676,$B3676,$J$5:$J3676,"")))</f>
      </c>
      <c r="I3676">
        <f>IF($F3676="组件","C"&amp;TEXT(COUNTIFS($B$5:$B3676,$B3676,$F$5:$F3676,"组件"),"000"),"")</f>
      </c>
      <c r="J3676">
        <f>IF($B3676="","",IF($F3676="组件","",IF($Q3676&lt;&gt;"",IF(AND($B3676=$B3675,$F3675="组件"),$I3675,IF(AND($B3676=$B3675,$J3675&lt;&gt;""),$J3675,"")),"")))</f>
      </c>
      <c r="R3676">
        <f>IF($B3676="","",IF($J3676&lt;&gt;"",IFERROR(LOOKUP(2,1/(($B$5:$B$20000=$B3676)*($F$5:$F$20000="组件")*($I$5:$I$20000=$J3676)),$R$5:$R$20000)*IF($Q3676="",1,$Q3676),""),IF($P3676="","",IF($Q3676="",$P3676,$P3676*$Q3676))))</f>
      </c>
    </row>
    <row r="3677" spans="1:24" x14ac:dyDescent="0.25">
      <c r="A3677">
        <f>IF(B3677="","",IF(B3677=B3676,A3676,A3676+1))</f>
      </c>
      <c r="G3677">
        <f>IF($B3677="","",IF($J3677&lt;&gt;"",IFERROR(LOOKUP(2,1/(($B$5:$B$20000=$B3677)*($F$5:$F$20000="组件")*($I$5:$I$20000=$J3677)),$G$5:$G$20000)&amp;"."&amp;COUNTIFS($B$5:$B3677,$B3677,$J$5:$J3677,$J3677),""),COUNTIFS($B$5:$B3677,$B3677,$J$5:$J3677,"")))</f>
      </c>
      <c r="I3677">
        <f>IF($F3677="组件","C"&amp;TEXT(COUNTIFS($B$5:$B3677,$B3677,$F$5:$F3677,"组件"),"000"),"")</f>
      </c>
      <c r="J3677">
        <f>IF($B3677="","",IF($F3677="组件","",IF($Q3677&lt;&gt;"",IF(AND($B3677=$B3676,$F3676="组件"),$I3676,IF(AND($B3677=$B3676,$J3676&lt;&gt;""),$J3676,"")),"")))</f>
      </c>
      <c r="R3677">
        <f>IF($B3677="","",IF($J3677&lt;&gt;"",IFERROR(LOOKUP(2,1/(($B$5:$B$20000=$B3677)*($F$5:$F$20000="组件")*($I$5:$I$20000=$J3677)),$R$5:$R$20000)*IF($Q3677="",1,$Q3677),""),IF($P3677="","",IF($Q3677="",$P3677,$P3677*$Q3677))))</f>
      </c>
    </row>
    <row r="3678" spans="1:24" x14ac:dyDescent="0.25">
      <c r="A3678">
        <f>IF(B3678="","",IF(B3678=B3677,A3677,A3677+1))</f>
      </c>
      <c r="G3678">
        <f>IF($B3678="","",IF($J3678&lt;&gt;"",IFERROR(LOOKUP(2,1/(($B$5:$B$20000=$B3678)*($F$5:$F$20000="组件")*($I$5:$I$20000=$J3678)),$G$5:$G$20000)&amp;"."&amp;COUNTIFS($B$5:$B3678,$B3678,$J$5:$J3678,$J3678),""),COUNTIFS($B$5:$B3678,$B3678,$J$5:$J3678,"")))</f>
      </c>
      <c r="I3678">
        <f>IF($F3678="组件","C"&amp;TEXT(COUNTIFS($B$5:$B3678,$B3678,$F$5:$F3678,"组件"),"000"),"")</f>
      </c>
      <c r="J3678">
        <f>IF($B3678="","",IF($F3678="组件","",IF($Q3678&lt;&gt;"",IF(AND($B3678=$B3677,$F3677="组件"),$I3677,IF(AND($B3678=$B3677,$J3677&lt;&gt;""),$J3677,"")),"")))</f>
      </c>
      <c r="R3678">
        <f>IF($B3678="","",IF($J3678&lt;&gt;"",IFERROR(LOOKUP(2,1/(($B$5:$B$20000=$B3678)*($F$5:$F$20000="组件")*($I$5:$I$20000=$J3678)),$R$5:$R$20000)*IF($Q3678="",1,$Q3678),""),IF($P3678="","",IF($Q3678="",$P3678,$P3678*$Q3678))))</f>
      </c>
    </row>
    <row r="3679" spans="1:24" x14ac:dyDescent="0.25">
      <c r="A3679">
        <f>IF(B3679="","",IF(B3679=B3678,A3678,A3678+1))</f>
      </c>
      <c r="G3679">
        <f>IF($B3679="","",IF($J3679&lt;&gt;"",IFERROR(LOOKUP(2,1/(($B$5:$B$20000=$B3679)*($F$5:$F$20000="组件")*($I$5:$I$20000=$J3679)),$G$5:$G$20000)&amp;"."&amp;COUNTIFS($B$5:$B3679,$B3679,$J$5:$J3679,$J3679),""),COUNTIFS($B$5:$B3679,$B3679,$J$5:$J3679,"")))</f>
      </c>
      <c r="I3679">
        <f>IF($F3679="组件","C"&amp;TEXT(COUNTIFS($B$5:$B3679,$B3679,$F$5:$F3679,"组件"),"000"),"")</f>
      </c>
      <c r="J3679">
        <f>IF($B3679="","",IF($F3679="组件","",IF($Q3679&lt;&gt;"",IF(AND($B3679=$B3678,$F3678="组件"),$I3678,IF(AND($B3679=$B3678,$J3678&lt;&gt;""),$J3678,"")),"")))</f>
      </c>
      <c r="R3679">
        <f>IF($B3679="","",IF($J3679&lt;&gt;"",IFERROR(LOOKUP(2,1/(($B$5:$B$20000=$B3679)*($F$5:$F$20000="组件")*($I$5:$I$20000=$J3679)),$R$5:$R$20000)*IF($Q3679="",1,$Q3679),""),IF($P3679="","",IF($Q3679="",$P3679,$P3679*$Q3679))))</f>
      </c>
    </row>
    <row r="3680" spans="1:24" x14ac:dyDescent="0.25">
      <c r="A3680">
        <f>IF(B3680="","",IF(B3680=B3679,A3679,A3679+1))</f>
      </c>
      <c r="G3680">
        <f>IF($B3680="","",IF($J3680&lt;&gt;"",IFERROR(LOOKUP(2,1/(($B$5:$B$20000=$B3680)*($F$5:$F$20000="组件")*($I$5:$I$20000=$J3680)),$G$5:$G$20000)&amp;"."&amp;COUNTIFS($B$5:$B3680,$B3680,$J$5:$J3680,$J3680),""),COUNTIFS($B$5:$B3680,$B3680,$J$5:$J3680,"")))</f>
      </c>
      <c r="I3680">
        <f>IF($F3680="组件","C"&amp;TEXT(COUNTIFS($B$5:$B3680,$B3680,$F$5:$F3680,"组件"),"000"),"")</f>
      </c>
      <c r="J3680">
        <f>IF($B3680="","",IF($F3680="组件","",IF($Q3680&lt;&gt;"",IF(AND($B3680=$B3679,$F3679="组件"),$I3679,IF(AND($B3680=$B3679,$J3679&lt;&gt;""),$J3679,"")),"")))</f>
      </c>
      <c r="R3680">
        <f>IF($B3680="","",IF($J3680&lt;&gt;"",IFERROR(LOOKUP(2,1/(($B$5:$B$20000=$B3680)*($F$5:$F$20000="组件")*($I$5:$I$20000=$J3680)),$R$5:$R$20000)*IF($Q3680="",1,$Q3680),""),IF($P3680="","",IF($Q3680="",$P3680,$P3680*$Q3680))))</f>
      </c>
    </row>
    <row r="3681" spans="1:24" x14ac:dyDescent="0.25">
      <c r="A3681">
        <f>IF(B3681="","",IF(B3681=B3680,A3680,A3680+1))</f>
      </c>
      <c r="G3681">
        <f>IF($B3681="","",IF($J3681&lt;&gt;"",IFERROR(LOOKUP(2,1/(($B$5:$B$20000=$B3681)*($F$5:$F$20000="组件")*($I$5:$I$20000=$J3681)),$G$5:$G$20000)&amp;"."&amp;COUNTIFS($B$5:$B3681,$B3681,$J$5:$J3681,$J3681),""),COUNTIFS($B$5:$B3681,$B3681,$J$5:$J3681,"")))</f>
      </c>
      <c r="I3681">
        <f>IF($F3681="组件","C"&amp;TEXT(COUNTIFS($B$5:$B3681,$B3681,$F$5:$F3681,"组件"),"000"),"")</f>
      </c>
      <c r="J3681">
        <f>IF($B3681="","",IF($F3681="组件","",IF($Q3681&lt;&gt;"",IF(AND($B3681=$B3680,$F3680="组件"),$I3680,IF(AND($B3681=$B3680,$J3680&lt;&gt;""),$J3680,"")),"")))</f>
      </c>
      <c r="R3681">
        <f>IF($B3681="","",IF($J3681&lt;&gt;"",IFERROR(LOOKUP(2,1/(($B$5:$B$20000=$B3681)*($F$5:$F$20000="组件")*($I$5:$I$20000=$J3681)),$R$5:$R$20000)*IF($Q3681="",1,$Q3681),""),IF($P3681="","",IF($Q3681="",$P3681,$P3681*$Q3681))))</f>
      </c>
    </row>
    <row r="3682" spans="1:24" x14ac:dyDescent="0.25">
      <c r="A3682">
        <f>IF(B3682="","",IF(B3682=B3681,A3681,A3681+1))</f>
      </c>
      <c r="G3682">
        <f>IF($B3682="","",IF($J3682&lt;&gt;"",IFERROR(LOOKUP(2,1/(($B$5:$B$20000=$B3682)*($F$5:$F$20000="组件")*($I$5:$I$20000=$J3682)),$G$5:$G$20000)&amp;"."&amp;COUNTIFS($B$5:$B3682,$B3682,$J$5:$J3682,$J3682),""),COUNTIFS($B$5:$B3682,$B3682,$J$5:$J3682,"")))</f>
      </c>
      <c r="I3682">
        <f>IF($F3682="组件","C"&amp;TEXT(COUNTIFS($B$5:$B3682,$B3682,$F$5:$F3682,"组件"),"000"),"")</f>
      </c>
      <c r="J3682">
        <f>IF($B3682="","",IF($F3682="组件","",IF($Q3682&lt;&gt;"",IF(AND($B3682=$B3681,$F3681="组件"),$I3681,IF(AND($B3682=$B3681,$J3681&lt;&gt;""),$J3681,"")),"")))</f>
      </c>
      <c r="R3682">
        <f>IF($B3682="","",IF($J3682&lt;&gt;"",IFERROR(LOOKUP(2,1/(($B$5:$B$20000=$B3682)*($F$5:$F$20000="组件")*($I$5:$I$20000=$J3682)),$R$5:$R$20000)*IF($Q3682="",1,$Q3682),""),IF($P3682="","",IF($Q3682="",$P3682,$P3682*$Q3682))))</f>
      </c>
    </row>
    <row r="3683" spans="1:24" x14ac:dyDescent="0.25">
      <c r="A3683">
        <f>IF(B3683="","",IF(B3683=B3682,A3682,A3682+1))</f>
      </c>
      <c r="G3683">
        <f>IF($B3683="","",IF($J3683&lt;&gt;"",IFERROR(LOOKUP(2,1/(($B$5:$B$20000=$B3683)*($F$5:$F$20000="组件")*($I$5:$I$20000=$J3683)),$G$5:$G$20000)&amp;"."&amp;COUNTIFS($B$5:$B3683,$B3683,$J$5:$J3683,$J3683),""),COUNTIFS($B$5:$B3683,$B3683,$J$5:$J3683,"")))</f>
      </c>
      <c r="I3683">
        <f>IF($F3683="组件","C"&amp;TEXT(COUNTIFS($B$5:$B3683,$B3683,$F$5:$F3683,"组件"),"000"),"")</f>
      </c>
      <c r="J3683">
        <f>IF($B3683="","",IF($F3683="组件","",IF($Q3683&lt;&gt;"",IF(AND($B3683=$B3682,$F3682="组件"),$I3682,IF(AND($B3683=$B3682,$J3682&lt;&gt;""),$J3682,"")),"")))</f>
      </c>
      <c r="R3683">
        <f>IF($B3683="","",IF($J3683&lt;&gt;"",IFERROR(LOOKUP(2,1/(($B$5:$B$20000=$B3683)*($F$5:$F$20000="组件")*($I$5:$I$20000=$J3683)),$R$5:$R$20000)*IF($Q3683="",1,$Q3683),""),IF($P3683="","",IF($Q3683="",$P3683,$P3683*$Q3683))))</f>
      </c>
    </row>
    <row r="3684" spans="1:24" x14ac:dyDescent="0.25">
      <c r="A3684">
        <f>IF(B3684="","",IF(B3684=B3683,A3683,A3683+1))</f>
      </c>
      <c r="G3684">
        <f>IF($B3684="","",IF($J3684&lt;&gt;"",IFERROR(LOOKUP(2,1/(($B$5:$B$20000=$B3684)*($F$5:$F$20000="组件")*($I$5:$I$20000=$J3684)),$G$5:$G$20000)&amp;"."&amp;COUNTIFS($B$5:$B3684,$B3684,$J$5:$J3684,$J3684),""),COUNTIFS($B$5:$B3684,$B3684,$J$5:$J3684,"")))</f>
      </c>
      <c r="I3684">
        <f>IF($F3684="组件","C"&amp;TEXT(COUNTIFS($B$5:$B3684,$B3684,$F$5:$F3684,"组件"),"000"),"")</f>
      </c>
      <c r="J3684">
        <f>IF($B3684="","",IF($F3684="组件","",IF($Q3684&lt;&gt;"",IF(AND($B3684=$B3683,$F3683="组件"),$I3683,IF(AND($B3684=$B3683,$J3683&lt;&gt;""),$J3683,"")),"")))</f>
      </c>
      <c r="R3684">
        <f>IF($B3684="","",IF($J3684&lt;&gt;"",IFERROR(LOOKUP(2,1/(($B$5:$B$20000=$B3684)*($F$5:$F$20000="组件")*($I$5:$I$20000=$J3684)),$R$5:$R$20000)*IF($Q3684="",1,$Q3684),""),IF($P3684="","",IF($Q3684="",$P3684,$P3684*$Q3684))))</f>
      </c>
    </row>
    <row r="3685" spans="1:24" x14ac:dyDescent="0.25">
      <c r="A3685">
        <f>IF(B3685="","",IF(B3685=B3684,A3684,A3684+1))</f>
      </c>
      <c r="G3685">
        <f>IF($B3685="","",IF($J3685&lt;&gt;"",IFERROR(LOOKUP(2,1/(($B$5:$B$20000=$B3685)*($F$5:$F$20000="组件")*($I$5:$I$20000=$J3685)),$G$5:$G$20000)&amp;"."&amp;COUNTIFS($B$5:$B3685,$B3685,$J$5:$J3685,$J3685),""),COUNTIFS($B$5:$B3685,$B3685,$J$5:$J3685,"")))</f>
      </c>
      <c r="I3685">
        <f>IF($F3685="组件","C"&amp;TEXT(COUNTIFS($B$5:$B3685,$B3685,$F$5:$F3685,"组件"),"000"),"")</f>
      </c>
      <c r="J3685">
        <f>IF($B3685="","",IF($F3685="组件","",IF($Q3685&lt;&gt;"",IF(AND($B3685=$B3684,$F3684="组件"),$I3684,IF(AND($B3685=$B3684,$J3684&lt;&gt;""),$J3684,"")),"")))</f>
      </c>
      <c r="R3685">
        <f>IF($B3685="","",IF($J3685&lt;&gt;"",IFERROR(LOOKUP(2,1/(($B$5:$B$20000=$B3685)*($F$5:$F$20000="组件")*($I$5:$I$20000=$J3685)),$R$5:$R$20000)*IF($Q3685="",1,$Q3685),""),IF($P3685="","",IF($Q3685="",$P3685,$P3685*$Q3685))))</f>
      </c>
    </row>
    <row r="3686" spans="1:24" x14ac:dyDescent="0.25">
      <c r="A3686">
        <f>IF(B3686="","",IF(B3686=B3685,A3685,A3685+1))</f>
      </c>
      <c r="G3686">
        <f>IF($B3686="","",IF($J3686&lt;&gt;"",IFERROR(LOOKUP(2,1/(($B$5:$B$20000=$B3686)*($F$5:$F$20000="组件")*($I$5:$I$20000=$J3686)),$G$5:$G$20000)&amp;"."&amp;COUNTIFS($B$5:$B3686,$B3686,$J$5:$J3686,$J3686),""),COUNTIFS($B$5:$B3686,$B3686,$J$5:$J3686,"")))</f>
      </c>
      <c r="I3686">
        <f>IF($F3686="组件","C"&amp;TEXT(COUNTIFS($B$5:$B3686,$B3686,$F$5:$F3686,"组件"),"000"),"")</f>
      </c>
      <c r="J3686">
        <f>IF($B3686="","",IF($F3686="组件","",IF($Q3686&lt;&gt;"",IF(AND($B3686=$B3685,$F3685="组件"),$I3685,IF(AND($B3686=$B3685,$J3685&lt;&gt;""),$J3685,"")),"")))</f>
      </c>
      <c r="R3686">
        <f>IF($B3686="","",IF($J3686&lt;&gt;"",IFERROR(LOOKUP(2,1/(($B$5:$B$20000=$B3686)*($F$5:$F$20000="组件")*($I$5:$I$20000=$J3686)),$R$5:$R$20000)*IF($Q3686="",1,$Q3686),""),IF($P3686="","",IF($Q3686="",$P3686,$P3686*$Q3686))))</f>
      </c>
    </row>
    <row r="3687" spans="1:24" x14ac:dyDescent="0.25">
      <c r="A3687">
        <f>IF(B3687="","",IF(B3687=B3686,A3686,A3686+1))</f>
      </c>
      <c r="G3687">
        <f>IF($B3687="","",IF($J3687&lt;&gt;"",IFERROR(LOOKUP(2,1/(($B$5:$B$20000=$B3687)*($F$5:$F$20000="组件")*($I$5:$I$20000=$J3687)),$G$5:$G$20000)&amp;"."&amp;COUNTIFS($B$5:$B3687,$B3687,$J$5:$J3687,$J3687),""),COUNTIFS($B$5:$B3687,$B3687,$J$5:$J3687,"")))</f>
      </c>
      <c r="I3687">
        <f>IF($F3687="组件","C"&amp;TEXT(COUNTIFS($B$5:$B3687,$B3687,$F$5:$F3687,"组件"),"000"),"")</f>
      </c>
      <c r="J3687">
        <f>IF($B3687="","",IF($F3687="组件","",IF($Q3687&lt;&gt;"",IF(AND($B3687=$B3686,$F3686="组件"),$I3686,IF(AND($B3687=$B3686,$J3686&lt;&gt;""),$J3686,"")),"")))</f>
      </c>
      <c r="R3687">
        <f>IF($B3687="","",IF($J3687&lt;&gt;"",IFERROR(LOOKUP(2,1/(($B$5:$B$20000=$B3687)*($F$5:$F$20000="组件")*($I$5:$I$20000=$J3687)),$R$5:$R$20000)*IF($Q3687="",1,$Q3687),""),IF($P3687="","",IF($Q3687="",$P3687,$P3687*$Q3687))))</f>
      </c>
    </row>
    <row r="3688" spans="1:24" x14ac:dyDescent="0.25">
      <c r="A3688">
        <f>IF(B3688="","",IF(B3688=B3687,A3687,A3687+1))</f>
      </c>
      <c r="G3688">
        <f>IF($B3688="","",IF($J3688&lt;&gt;"",IFERROR(LOOKUP(2,1/(($B$5:$B$20000=$B3688)*($F$5:$F$20000="组件")*($I$5:$I$20000=$J3688)),$G$5:$G$20000)&amp;"."&amp;COUNTIFS($B$5:$B3688,$B3688,$J$5:$J3688,$J3688),""),COUNTIFS($B$5:$B3688,$B3688,$J$5:$J3688,"")))</f>
      </c>
      <c r="I3688">
        <f>IF($F3688="组件","C"&amp;TEXT(COUNTIFS($B$5:$B3688,$B3688,$F$5:$F3688,"组件"),"000"),"")</f>
      </c>
      <c r="J3688">
        <f>IF($B3688="","",IF($F3688="组件","",IF($Q3688&lt;&gt;"",IF(AND($B3688=$B3687,$F3687="组件"),$I3687,IF(AND($B3688=$B3687,$J3687&lt;&gt;""),$J3687,"")),"")))</f>
      </c>
      <c r="R3688">
        <f>IF($B3688="","",IF($J3688&lt;&gt;"",IFERROR(LOOKUP(2,1/(($B$5:$B$20000=$B3688)*($F$5:$F$20000="组件")*($I$5:$I$20000=$J3688)),$R$5:$R$20000)*IF($Q3688="",1,$Q3688),""),IF($P3688="","",IF($Q3688="",$P3688,$P3688*$Q3688))))</f>
      </c>
    </row>
    <row r="3689" spans="1:24" x14ac:dyDescent="0.25">
      <c r="A3689">
        <f>IF(B3689="","",IF(B3689=B3688,A3688,A3688+1))</f>
      </c>
      <c r="G3689">
        <f>IF($B3689="","",IF($J3689&lt;&gt;"",IFERROR(LOOKUP(2,1/(($B$5:$B$20000=$B3689)*($F$5:$F$20000="组件")*($I$5:$I$20000=$J3689)),$G$5:$G$20000)&amp;"."&amp;COUNTIFS($B$5:$B3689,$B3689,$J$5:$J3689,$J3689),""),COUNTIFS($B$5:$B3689,$B3689,$J$5:$J3689,"")))</f>
      </c>
      <c r="I3689">
        <f>IF($F3689="组件","C"&amp;TEXT(COUNTIFS($B$5:$B3689,$B3689,$F$5:$F3689,"组件"),"000"),"")</f>
      </c>
      <c r="J3689">
        <f>IF($B3689="","",IF($F3689="组件","",IF($Q3689&lt;&gt;"",IF(AND($B3689=$B3688,$F3688="组件"),$I3688,IF(AND($B3689=$B3688,$J3688&lt;&gt;""),$J3688,"")),"")))</f>
      </c>
      <c r="R3689">
        <f>IF($B3689="","",IF($J3689&lt;&gt;"",IFERROR(LOOKUP(2,1/(($B$5:$B$20000=$B3689)*($F$5:$F$20000="组件")*($I$5:$I$20000=$J3689)),$R$5:$R$20000)*IF($Q3689="",1,$Q3689),""),IF($P3689="","",IF($Q3689="",$P3689,$P3689*$Q3689))))</f>
      </c>
    </row>
    <row r="3690" spans="1:24" x14ac:dyDescent="0.25">
      <c r="A3690">
        <f>IF(B3690="","",IF(B3690=B3689,A3689,A3689+1))</f>
      </c>
      <c r="G3690">
        <f>IF($B3690="","",IF($J3690&lt;&gt;"",IFERROR(LOOKUP(2,1/(($B$5:$B$20000=$B3690)*($F$5:$F$20000="组件")*($I$5:$I$20000=$J3690)),$G$5:$G$20000)&amp;"."&amp;COUNTIFS($B$5:$B3690,$B3690,$J$5:$J3690,$J3690),""),COUNTIFS($B$5:$B3690,$B3690,$J$5:$J3690,"")))</f>
      </c>
      <c r="I3690">
        <f>IF($F3690="组件","C"&amp;TEXT(COUNTIFS($B$5:$B3690,$B3690,$F$5:$F3690,"组件"),"000"),"")</f>
      </c>
      <c r="J3690">
        <f>IF($B3690="","",IF($F3690="组件","",IF($Q3690&lt;&gt;"",IF(AND($B3690=$B3689,$F3689="组件"),$I3689,IF(AND($B3690=$B3689,$J3689&lt;&gt;""),$J3689,"")),"")))</f>
      </c>
      <c r="R3690">
        <f>IF($B3690="","",IF($J3690&lt;&gt;"",IFERROR(LOOKUP(2,1/(($B$5:$B$20000=$B3690)*($F$5:$F$20000="组件")*($I$5:$I$20000=$J3690)),$R$5:$R$20000)*IF($Q3690="",1,$Q3690),""),IF($P3690="","",IF($Q3690="",$P3690,$P3690*$Q3690))))</f>
      </c>
    </row>
    <row r="3691" spans="1:24" x14ac:dyDescent="0.25">
      <c r="A3691">
        <f>IF(B3691="","",IF(B3691=B3690,A3690,A3690+1))</f>
      </c>
      <c r="G3691">
        <f>IF($B3691="","",IF($J3691&lt;&gt;"",IFERROR(LOOKUP(2,1/(($B$5:$B$20000=$B3691)*($F$5:$F$20000="组件")*($I$5:$I$20000=$J3691)),$G$5:$G$20000)&amp;"."&amp;COUNTIFS($B$5:$B3691,$B3691,$J$5:$J3691,$J3691),""),COUNTIFS($B$5:$B3691,$B3691,$J$5:$J3691,"")))</f>
      </c>
      <c r="I3691">
        <f>IF($F3691="组件","C"&amp;TEXT(COUNTIFS($B$5:$B3691,$B3691,$F$5:$F3691,"组件"),"000"),"")</f>
      </c>
      <c r="J3691">
        <f>IF($B3691="","",IF($F3691="组件","",IF($Q3691&lt;&gt;"",IF(AND($B3691=$B3690,$F3690="组件"),$I3690,IF(AND($B3691=$B3690,$J3690&lt;&gt;""),$J3690,"")),"")))</f>
      </c>
      <c r="R3691">
        <f>IF($B3691="","",IF($J3691&lt;&gt;"",IFERROR(LOOKUP(2,1/(($B$5:$B$20000=$B3691)*($F$5:$F$20000="组件")*($I$5:$I$20000=$J3691)),$R$5:$R$20000)*IF($Q3691="",1,$Q3691),""),IF($P3691="","",IF($Q3691="",$P3691,$P3691*$Q3691))))</f>
      </c>
    </row>
    <row r="3692" spans="1:24" x14ac:dyDescent="0.25">
      <c r="A3692">
        <f>IF(B3692="","",IF(B3692=B3691,A3691,A3691+1))</f>
      </c>
      <c r="G3692">
        <f>IF($B3692="","",IF($J3692&lt;&gt;"",IFERROR(LOOKUP(2,1/(($B$5:$B$20000=$B3692)*($F$5:$F$20000="组件")*($I$5:$I$20000=$J3692)),$G$5:$G$20000)&amp;"."&amp;COUNTIFS($B$5:$B3692,$B3692,$J$5:$J3692,$J3692),""),COUNTIFS($B$5:$B3692,$B3692,$J$5:$J3692,"")))</f>
      </c>
      <c r="I3692">
        <f>IF($F3692="组件","C"&amp;TEXT(COUNTIFS($B$5:$B3692,$B3692,$F$5:$F3692,"组件"),"000"),"")</f>
      </c>
      <c r="J3692">
        <f>IF($B3692="","",IF($F3692="组件","",IF($Q3692&lt;&gt;"",IF(AND($B3692=$B3691,$F3691="组件"),$I3691,IF(AND($B3692=$B3691,$J3691&lt;&gt;""),$J3691,"")),"")))</f>
      </c>
      <c r="R3692">
        <f>IF($B3692="","",IF($J3692&lt;&gt;"",IFERROR(LOOKUP(2,1/(($B$5:$B$20000=$B3692)*($F$5:$F$20000="组件")*($I$5:$I$20000=$J3692)),$R$5:$R$20000)*IF($Q3692="",1,$Q3692),""),IF($P3692="","",IF($Q3692="",$P3692,$P3692*$Q3692))))</f>
      </c>
    </row>
    <row r="3693" spans="1:24" x14ac:dyDescent="0.25">
      <c r="A3693">
        <f>IF(B3693="","",IF(B3693=B3692,A3692,A3692+1))</f>
      </c>
      <c r="G3693">
        <f>IF($B3693="","",IF($J3693&lt;&gt;"",IFERROR(LOOKUP(2,1/(($B$5:$B$20000=$B3693)*($F$5:$F$20000="组件")*($I$5:$I$20000=$J3693)),$G$5:$G$20000)&amp;"."&amp;COUNTIFS($B$5:$B3693,$B3693,$J$5:$J3693,$J3693),""),COUNTIFS($B$5:$B3693,$B3693,$J$5:$J3693,"")))</f>
      </c>
      <c r="I3693">
        <f>IF($F3693="组件","C"&amp;TEXT(COUNTIFS($B$5:$B3693,$B3693,$F$5:$F3693,"组件"),"000"),"")</f>
      </c>
      <c r="J3693">
        <f>IF($B3693="","",IF($F3693="组件","",IF($Q3693&lt;&gt;"",IF(AND($B3693=$B3692,$F3692="组件"),$I3692,IF(AND($B3693=$B3692,$J3692&lt;&gt;""),$J3692,"")),"")))</f>
      </c>
      <c r="R3693">
        <f>IF($B3693="","",IF($J3693&lt;&gt;"",IFERROR(LOOKUP(2,1/(($B$5:$B$20000=$B3693)*($F$5:$F$20000="组件")*($I$5:$I$20000=$J3693)),$R$5:$R$20000)*IF($Q3693="",1,$Q3693),""),IF($P3693="","",IF($Q3693="",$P3693,$P3693*$Q3693))))</f>
      </c>
    </row>
    <row r="3694" spans="1:24" x14ac:dyDescent="0.25">
      <c r="A3694">
        <f>IF(B3694="","",IF(B3694=B3693,A3693,A3693+1))</f>
      </c>
      <c r="G3694">
        <f>IF($B3694="","",IF($J3694&lt;&gt;"",IFERROR(LOOKUP(2,1/(($B$5:$B$20000=$B3694)*($F$5:$F$20000="组件")*($I$5:$I$20000=$J3694)),$G$5:$G$20000)&amp;"."&amp;COUNTIFS($B$5:$B3694,$B3694,$J$5:$J3694,$J3694),""),COUNTIFS($B$5:$B3694,$B3694,$J$5:$J3694,"")))</f>
      </c>
      <c r="I3694">
        <f>IF($F3694="组件","C"&amp;TEXT(COUNTIFS($B$5:$B3694,$B3694,$F$5:$F3694,"组件"),"000"),"")</f>
      </c>
      <c r="J3694">
        <f>IF($B3694="","",IF($F3694="组件","",IF($Q3694&lt;&gt;"",IF(AND($B3694=$B3693,$F3693="组件"),$I3693,IF(AND($B3694=$B3693,$J3693&lt;&gt;""),$J3693,"")),"")))</f>
      </c>
      <c r="R3694">
        <f>IF($B3694="","",IF($J3694&lt;&gt;"",IFERROR(LOOKUP(2,1/(($B$5:$B$20000=$B3694)*($F$5:$F$20000="组件")*($I$5:$I$20000=$J3694)),$R$5:$R$20000)*IF($Q3694="",1,$Q3694),""),IF($P3694="","",IF($Q3694="",$P3694,$P3694*$Q3694))))</f>
      </c>
    </row>
    <row r="3695" spans="1:24" x14ac:dyDescent="0.25">
      <c r="A3695">
        <f>IF(B3695="","",IF(B3695=B3694,A3694,A3694+1))</f>
      </c>
      <c r="G3695">
        <f>IF($B3695="","",IF($J3695&lt;&gt;"",IFERROR(LOOKUP(2,1/(($B$5:$B$20000=$B3695)*($F$5:$F$20000="组件")*($I$5:$I$20000=$J3695)),$G$5:$G$20000)&amp;"."&amp;COUNTIFS($B$5:$B3695,$B3695,$J$5:$J3695,$J3695),""),COUNTIFS($B$5:$B3695,$B3695,$J$5:$J3695,"")))</f>
      </c>
      <c r="I3695">
        <f>IF($F3695="组件","C"&amp;TEXT(COUNTIFS($B$5:$B3695,$B3695,$F$5:$F3695,"组件"),"000"),"")</f>
      </c>
      <c r="J3695">
        <f>IF($B3695="","",IF($F3695="组件","",IF($Q3695&lt;&gt;"",IF(AND($B3695=$B3694,$F3694="组件"),$I3694,IF(AND($B3695=$B3694,$J3694&lt;&gt;""),$J3694,"")),"")))</f>
      </c>
      <c r="R3695">
        <f>IF($B3695="","",IF($J3695&lt;&gt;"",IFERROR(LOOKUP(2,1/(($B$5:$B$20000=$B3695)*($F$5:$F$20000="组件")*($I$5:$I$20000=$J3695)),$R$5:$R$20000)*IF($Q3695="",1,$Q3695),""),IF($P3695="","",IF($Q3695="",$P3695,$P3695*$Q3695))))</f>
      </c>
    </row>
    <row r="3696" spans="1:24" x14ac:dyDescent="0.25">
      <c r="A3696">
        <f>IF(B3696="","",IF(B3696=B3695,A3695,A3695+1))</f>
      </c>
      <c r="G3696">
        <f>IF($B3696="","",IF($J3696&lt;&gt;"",IFERROR(LOOKUP(2,1/(($B$5:$B$20000=$B3696)*($F$5:$F$20000="组件")*($I$5:$I$20000=$J3696)),$G$5:$G$20000)&amp;"."&amp;COUNTIFS($B$5:$B3696,$B3696,$J$5:$J3696,$J3696),""),COUNTIFS($B$5:$B3696,$B3696,$J$5:$J3696,"")))</f>
      </c>
      <c r="I3696">
        <f>IF($F3696="组件","C"&amp;TEXT(COUNTIFS($B$5:$B3696,$B3696,$F$5:$F3696,"组件"),"000"),"")</f>
      </c>
      <c r="J3696">
        <f>IF($B3696="","",IF($F3696="组件","",IF($Q3696&lt;&gt;"",IF(AND($B3696=$B3695,$F3695="组件"),$I3695,IF(AND($B3696=$B3695,$J3695&lt;&gt;""),$J3695,"")),"")))</f>
      </c>
      <c r="R3696">
        <f>IF($B3696="","",IF($J3696&lt;&gt;"",IFERROR(LOOKUP(2,1/(($B$5:$B$20000=$B3696)*($F$5:$F$20000="组件")*($I$5:$I$20000=$J3696)),$R$5:$R$20000)*IF($Q3696="",1,$Q3696),""),IF($P3696="","",IF($Q3696="",$P3696,$P3696*$Q3696))))</f>
      </c>
    </row>
    <row r="3697" spans="1:24" x14ac:dyDescent="0.25">
      <c r="A3697">
        <f>IF(B3697="","",IF(B3697=B3696,A3696,A3696+1))</f>
      </c>
      <c r="G3697">
        <f>IF($B3697="","",IF($J3697&lt;&gt;"",IFERROR(LOOKUP(2,1/(($B$5:$B$20000=$B3697)*($F$5:$F$20000="组件")*($I$5:$I$20000=$J3697)),$G$5:$G$20000)&amp;"."&amp;COUNTIFS($B$5:$B3697,$B3697,$J$5:$J3697,$J3697),""),COUNTIFS($B$5:$B3697,$B3697,$J$5:$J3697,"")))</f>
      </c>
      <c r="I3697">
        <f>IF($F3697="组件","C"&amp;TEXT(COUNTIFS($B$5:$B3697,$B3697,$F$5:$F3697,"组件"),"000"),"")</f>
      </c>
      <c r="J3697">
        <f>IF($B3697="","",IF($F3697="组件","",IF($Q3697&lt;&gt;"",IF(AND($B3697=$B3696,$F3696="组件"),$I3696,IF(AND($B3697=$B3696,$J3696&lt;&gt;""),$J3696,"")),"")))</f>
      </c>
      <c r="R3697">
        <f>IF($B3697="","",IF($J3697&lt;&gt;"",IFERROR(LOOKUP(2,1/(($B$5:$B$20000=$B3697)*($F$5:$F$20000="组件")*($I$5:$I$20000=$J3697)),$R$5:$R$20000)*IF($Q3697="",1,$Q3697),""),IF($P3697="","",IF($Q3697="",$P3697,$P3697*$Q3697))))</f>
      </c>
    </row>
    <row r="3698" spans="1:24" x14ac:dyDescent="0.25">
      <c r="A3698">
        <f>IF(B3698="","",IF(B3698=B3697,A3697,A3697+1))</f>
      </c>
      <c r="G3698">
        <f>IF($B3698="","",IF($J3698&lt;&gt;"",IFERROR(LOOKUP(2,1/(($B$5:$B$20000=$B3698)*($F$5:$F$20000="组件")*($I$5:$I$20000=$J3698)),$G$5:$G$20000)&amp;"."&amp;COUNTIFS($B$5:$B3698,$B3698,$J$5:$J3698,$J3698),""),COUNTIFS($B$5:$B3698,$B3698,$J$5:$J3698,"")))</f>
      </c>
      <c r="I3698">
        <f>IF($F3698="组件","C"&amp;TEXT(COUNTIFS($B$5:$B3698,$B3698,$F$5:$F3698,"组件"),"000"),"")</f>
      </c>
      <c r="J3698">
        <f>IF($B3698="","",IF($F3698="组件","",IF($Q3698&lt;&gt;"",IF(AND($B3698=$B3697,$F3697="组件"),$I3697,IF(AND($B3698=$B3697,$J3697&lt;&gt;""),$J3697,"")),"")))</f>
      </c>
      <c r="R3698">
        <f>IF($B3698="","",IF($J3698&lt;&gt;"",IFERROR(LOOKUP(2,1/(($B$5:$B$20000=$B3698)*($F$5:$F$20000="组件")*($I$5:$I$20000=$J3698)),$R$5:$R$20000)*IF($Q3698="",1,$Q3698),""),IF($P3698="","",IF($Q3698="",$P3698,$P3698*$Q3698))))</f>
      </c>
    </row>
    <row r="3699" spans="1:24" x14ac:dyDescent="0.25">
      <c r="A3699">
        <f>IF(B3699="","",IF(B3699=B3698,A3698,A3698+1))</f>
      </c>
      <c r="G3699">
        <f>IF($B3699="","",IF($J3699&lt;&gt;"",IFERROR(LOOKUP(2,1/(($B$5:$B$20000=$B3699)*($F$5:$F$20000="组件")*($I$5:$I$20000=$J3699)),$G$5:$G$20000)&amp;"."&amp;COUNTIFS($B$5:$B3699,$B3699,$J$5:$J3699,$J3699),""),COUNTIFS($B$5:$B3699,$B3699,$J$5:$J3699,"")))</f>
      </c>
      <c r="I3699">
        <f>IF($F3699="组件","C"&amp;TEXT(COUNTIFS($B$5:$B3699,$B3699,$F$5:$F3699,"组件"),"000"),"")</f>
      </c>
      <c r="J3699">
        <f>IF($B3699="","",IF($F3699="组件","",IF($Q3699&lt;&gt;"",IF(AND($B3699=$B3698,$F3698="组件"),$I3698,IF(AND($B3699=$B3698,$J3698&lt;&gt;""),$J3698,"")),"")))</f>
      </c>
      <c r="R3699">
        <f>IF($B3699="","",IF($J3699&lt;&gt;"",IFERROR(LOOKUP(2,1/(($B$5:$B$20000=$B3699)*($F$5:$F$20000="组件")*($I$5:$I$20000=$J3699)),$R$5:$R$20000)*IF($Q3699="",1,$Q3699),""),IF($P3699="","",IF($Q3699="",$P3699,$P3699*$Q3699))))</f>
      </c>
    </row>
    <row r="3700" spans="1:24" x14ac:dyDescent="0.25">
      <c r="A3700">
        <f>IF(B3700="","",IF(B3700=B3699,A3699,A3699+1))</f>
      </c>
      <c r="G3700">
        <f>IF($B3700="","",IF($J3700&lt;&gt;"",IFERROR(LOOKUP(2,1/(($B$5:$B$20000=$B3700)*($F$5:$F$20000="组件")*($I$5:$I$20000=$J3700)),$G$5:$G$20000)&amp;"."&amp;COUNTIFS($B$5:$B3700,$B3700,$J$5:$J3700,$J3700),""),COUNTIFS($B$5:$B3700,$B3700,$J$5:$J3700,"")))</f>
      </c>
      <c r="I3700">
        <f>IF($F3700="组件","C"&amp;TEXT(COUNTIFS($B$5:$B3700,$B3700,$F$5:$F3700,"组件"),"000"),"")</f>
      </c>
      <c r="J3700">
        <f>IF($B3700="","",IF($F3700="组件","",IF($Q3700&lt;&gt;"",IF(AND($B3700=$B3699,$F3699="组件"),$I3699,IF(AND($B3700=$B3699,$J3699&lt;&gt;""),$J3699,"")),"")))</f>
      </c>
      <c r="R3700">
        <f>IF($B3700="","",IF($J3700&lt;&gt;"",IFERROR(LOOKUP(2,1/(($B$5:$B$20000=$B3700)*($F$5:$F$20000="组件")*($I$5:$I$20000=$J3700)),$R$5:$R$20000)*IF($Q3700="",1,$Q3700),""),IF($P3700="","",IF($Q3700="",$P3700,$P3700*$Q3700))))</f>
      </c>
    </row>
    <row r="3701" spans="1:24" x14ac:dyDescent="0.25">
      <c r="A3701">
        <f>IF(B3701="","",IF(B3701=B3700,A3700,A3700+1))</f>
      </c>
      <c r="G3701">
        <f>IF($B3701="","",IF($J3701&lt;&gt;"",IFERROR(LOOKUP(2,1/(($B$5:$B$20000=$B3701)*($F$5:$F$20000="组件")*($I$5:$I$20000=$J3701)),$G$5:$G$20000)&amp;"."&amp;COUNTIFS($B$5:$B3701,$B3701,$J$5:$J3701,$J3701),""),COUNTIFS($B$5:$B3701,$B3701,$J$5:$J3701,"")))</f>
      </c>
      <c r="I3701">
        <f>IF($F3701="组件","C"&amp;TEXT(COUNTIFS($B$5:$B3701,$B3701,$F$5:$F3701,"组件"),"000"),"")</f>
      </c>
      <c r="J3701">
        <f>IF($B3701="","",IF($F3701="组件","",IF($Q3701&lt;&gt;"",IF(AND($B3701=$B3700,$F3700="组件"),$I3700,IF(AND($B3701=$B3700,$J3700&lt;&gt;""),$J3700,"")),"")))</f>
      </c>
      <c r="R3701">
        <f>IF($B3701="","",IF($J3701&lt;&gt;"",IFERROR(LOOKUP(2,1/(($B$5:$B$20000=$B3701)*($F$5:$F$20000="组件")*($I$5:$I$20000=$J3701)),$R$5:$R$20000)*IF($Q3701="",1,$Q3701),""),IF($P3701="","",IF($Q3701="",$P3701,$P3701*$Q3701))))</f>
      </c>
    </row>
    <row r="3702" spans="1:24" x14ac:dyDescent="0.25">
      <c r="A3702">
        <f>IF(B3702="","",IF(B3702=B3701,A3701,A3701+1))</f>
      </c>
      <c r="G3702">
        <f>IF($B3702="","",IF($J3702&lt;&gt;"",IFERROR(LOOKUP(2,1/(($B$5:$B$20000=$B3702)*($F$5:$F$20000="组件")*($I$5:$I$20000=$J3702)),$G$5:$G$20000)&amp;"."&amp;COUNTIFS($B$5:$B3702,$B3702,$J$5:$J3702,$J3702),""),COUNTIFS($B$5:$B3702,$B3702,$J$5:$J3702,"")))</f>
      </c>
      <c r="I3702">
        <f>IF($F3702="组件","C"&amp;TEXT(COUNTIFS($B$5:$B3702,$B3702,$F$5:$F3702,"组件"),"000"),"")</f>
      </c>
      <c r="J3702">
        <f>IF($B3702="","",IF($F3702="组件","",IF($Q3702&lt;&gt;"",IF(AND($B3702=$B3701,$F3701="组件"),$I3701,IF(AND($B3702=$B3701,$J3701&lt;&gt;""),$J3701,"")),"")))</f>
      </c>
      <c r="R3702">
        <f>IF($B3702="","",IF($J3702&lt;&gt;"",IFERROR(LOOKUP(2,1/(($B$5:$B$20000=$B3702)*($F$5:$F$20000="组件")*($I$5:$I$20000=$J3702)),$R$5:$R$20000)*IF($Q3702="",1,$Q3702),""),IF($P3702="","",IF($Q3702="",$P3702,$P3702*$Q3702))))</f>
      </c>
    </row>
    <row r="3703" spans="1:24" x14ac:dyDescent="0.25">
      <c r="A3703">
        <f>IF(B3703="","",IF(B3703=B3702,A3702,A3702+1))</f>
      </c>
      <c r="G3703">
        <f>IF($B3703="","",IF($J3703&lt;&gt;"",IFERROR(LOOKUP(2,1/(($B$5:$B$20000=$B3703)*($F$5:$F$20000="组件")*($I$5:$I$20000=$J3703)),$G$5:$G$20000)&amp;"."&amp;COUNTIFS($B$5:$B3703,$B3703,$J$5:$J3703,$J3703),""),COUNTIFS($B$5:$B3703,$B3703,$J$5:$J3703,"")))</f>
      </c>
      <c r="I3703">
        <f>IF($F3703="组件","C"&amp;TEXT(COUNTIFS($B$5:$B3703,$B3703,$F$5:$F3703,"组件"),"000"),"")</f>
      </c>
      <c r="J3703">
        <f>IF($B3703="","",IF($F3703="组件","",IF($Q3703&lt;&gt;"",IF(AND($B3703=$B3702,$F3702="组件"),$I3702,IF(AND($B3703=$B3702,$J3702&lt;&gt;""),$J3702,"")),"")))</f>
      </c>
      <c r="R3703">
        <f>IF($B3703="","",IF($J3703&lt;&gt;"",IFERROR(LOOKUP(2,1/(($B$5:$B$20000=$B3703)*($F$5:$F$20000="组件")*($I$5:$I$20000=$J3703)),$R$5:$R$20000)*IF($Q3703="",1,$Q3703),""),IF($P3703="","",IF($Q3703="",$P3703,$P3703*$Q3703))))</f>
      </c>
    </row>
    <row r="3704" spans="1:24" x14ac:dyDescent="0.25">
      <c r="A3704">
        <f>IF(B3704="","",IF(B3704=B3703,A3703,A3703+1))</f>
      </c>
      <c r="G3704">
        <f>IF($B3704="","",IF($J3704&lt;&gt;"",IFERROR(LOOKUP(2,1/(($B$5:$B$20000=$B3704)*($F$5:$F$20000="组件")*($I$5:$I$20000=$J3704)),$G$5:$G$20000)&amp;"."&amp;COUNTIFS($B$5:$B3704,$B3704,$J$5:$J3704,$J3704),""),COUNTIFS($B$5:$B3704,$B3704,$J$5:$J3704,"")))</f>
      </c>
      <c r="I3704">
        <f>IF($F3704="组件","C"&amp;TEXT(COUNTIFS($B$5:$B3704,$B3704,$F$5:$F3704,"组件"),"000"),"")</f>
      </c>
      <c r="J3704">
        <f>IF($B3704="","",IF($F3704="组件","",IF($Q3704&lt;&gt;"",IF(AND($B3704=$B3703,$F3703="组件"),$I3703,IF(AND($B3704=$B3703,$J3703&lt;&gt;""),$J3703,"")),"")))</f>
      </c>
      <c r="R3704">
        <f>IF($B3704="","",IF($J3704&lt;&gt;"",IFERROR(LOOKUP(2,1/(($B$5:$B$20000=$B3704)*($F$5:$F$20000="组件")*($I$5:$I$20000=$J3704)),$R$5:$R$20000)*IF($Q3704="",1,$Q3704),""),IF($P3704="","",IF($Q3704="",$P3704,$P3704*$Q3704))))</f>
      </c>
    </row>
    <row r="3705" spans="1:24" x14ac:dyDescent="0.25">
      <c r="A3705">
        <f>IF(B3705="","",IF(B3705=B3704,A3704,A3704+1))</f>
      </c>
      <c r="G3705">
        <f>IF($B3705="","",IF($J3705&lt;&gt;"",IFERROR(LOOKUP(2,1/(($B$5:$B$20000=$B3705)*($F$5:$F$20000="组件")*($I$5:$I$20000=$J3705)),$G$5:$G$20000)&amp;"."&amp;COUNTIFS($B$5:$B3705,$B3705,$J$5:$J3705,$J3705),""),COUNTIFS($B$5:$B3705,$B3705,$J$5:$J3705,"")))</f>
      </c>
      <c r="I3705">
        <f>IF($F3705="组件","C"&amp;TEXT(COUNTIFS($B$5:$B3705,$B3705,$F$5:$F3705,"组件"),"000"),"")</f>
      </c>
      <c r="J3705">
        <f>IF($B3705="","",IF($F3705="组件","",IF($Q3705&lt;&gt;"",IF(AND($B3705=$B3704,$F3704="组件"),$I3704,IF(AND($B3705=$B3704,$J3704&lt;&gt;""),$J3704,"")),"")))</f>
      </c>
      <c r="R3705">
        <f>IF($B3705="","",IF($J3705&lt;&gt;"",IFERROR(LOOKUP(2,1/(($B$5:$B$20000=$B3705)*($F$5:$F$20000="组件")*($I$5:$I$20000=$J3705)),$R$5:$R$20000)*IF($Q3705="",1,$Q3705),""),IF($P3705="","",IF($Q3705="",$P3705,$P3705*$Q3705))))</f>
      </c>
    </row>
    <row r="3706" spans="1:24" x14ac:dyDescent="0.25">
      <c r="A3706">
        <f>IF(B3706="","",IF(B3706=B3705,A3705,A3705+1))</f>
      </c>
      <c r="G3706">
        <f>IF($B3706="","",IF($J3706&lt;&gt;"",IFERROR(LOOKUP(2,1/(($B$5:$B$20000=$B3706)*($F$5:$F$20000="组件")*($I$5:$I$20000=$J3706)),$G$5:$G$20000)&amp;"."&amp;COUNTIFS($B$5:$B3706,$B3706,$J$5:$J3706,$J3706),""),COUNTIFS($B$5:$B3706,$B3706,$J$5:$J3706,"")))</f>
      </c>
      <c r="I3706">
        <f>IF($F3706="组件","C"&amp;TEXT(COUNTIFS($B$5:$B3706,$B3706,$F$5:$F3706,"组件"),"000"),"")</f>
      </c>
      <c r="J3706">
        <f>IF($B3706="","",IF($F3706="组件","",IF($Q3706&lt;&gt;"",IF(AND($B3706=$B3705,$F3705="组件"),$I3705,IF(AND($B3706=$B3705,$J3705&lt;&gt;""),$J3705,"")),"")))</f>
      </c>
      <c r="R3706">
        <f>IF($B3706="","",IF($J3706&lt;&gt;"",IFERROR(LOOKUP(2,1/(($B$5:$B$20000=$B3706)*($F$5:$F$20000="组件")*($I$5:$I$20000=$J3706)),$R$5:$R$20000)*IF($Q3706="",1,$Q3706),""),IF($P3706="","",IF($Q3706="",$P3706,$P3706*$Q3706))))</f>
      </c>
    </row>
    <row r="3707" spans="1:24" x14ac:dyDescent="0.25">
      <c r="A3707">
        <f>IF(B3707="","",IF(B3707=B3706,A3706,A3706+1))</f>
      </c>
      <c r="G3707">
        <f>IF($B3707="","",IF($J3707&lt;&gt;"",IFERROR(LOOKUP(2,1/(($B$5:$B$20000=$B3707)*($F$5:$F$20000="组件")*($I$5:$I$20000=$J3707)),$G$5:$G$20000)&amp;"."&amp;COUNTIFS($B$5:$B3707,$B3707,$J$5:$J3707,$J3707),""),COUNTIFS($B$5:$B3707,$B3707,$J$5:$J3707,"")))</f>
      </c>
      <c r="I3707">
        <f>IF($F3707="组件","C"&amp;TEXT(COUNTIFS($B$5:$B3707,$B3707,$F$5:$F3707,"组件"),"000"),"")</f>
      </c>
      <c r="J3707">
        <f>IF($B3707="","",IF($F3707="组件","",IF($Q3707&lt;&gt;"",IF(AND($B3707=$B3706,$F3706="组件"),$I3706,IF(AND($B3707=$B3706,$J3706&lt;&gt;""),$J3706,"")),"")))</f>
      </c>
      <c r="R3707">
        <f>IF($B3707="","",IF($J3707&lt;&gt;"",IFERROR(LOOKUP(2,1/(($B$5:$B$20000=$B3707)*($F$5:$F$20000="组件")*($I$5:$I$20000=$J3707)),$R$5:$R$20000)*IF($Q3707="",1,$Q3707),""),IF($P3707="","",IF($Q3707="",$P3707,$P3707*$Q3707))))</f>
      </c>
    </row>
    <row r="3708" spans="1:24" x14ac:dyDescent="0.25">
      <c r="A3708">
        <f>IF(B3708="","",IF(B3708=B3707,A3707,A3707+1))</f>
      </c>
      <c r="G3708">
        <f>IF($B3708="","",IF($J3708&lt;&gt;"",IFERROR(LOOKUP(2,1/(($B$5:$B$20000=$B3708)*($F$5:$F$20000="组件")*($I$5:$I$20000=$J3708)),$G$5:$G$20000)&amp;"."&amp;COUNTIFS($B$5:$B3708,$B3708,$J$5:$J3708,$J3708),""),COUNTIFS($B$5:$B3708,$B3708,$J$5:$J3708,"")))</f>
      </c>
      <c r="I3708">
        <f>IF($F3708="组件","C"&amp;TEXT(COUNTIFS($B$5:$B3708,$B3708,$F$5:$F3708,"组件"),"000"),"")</f>
      </c>
      <c r="J3708">
        <f>IF($B3708="","",IF($F3708="组件","",IF($Q3708&lt;&gt;"",IF(AND($B3708=$B3707,$F3707="组件"),$I3707,IF(AND($B3708=$B3707,$J3707&lt;&gt;""),$J3707,"")),"")))</f>
      </c>
      <c r="R3708">
        <f>IF($B3708="","",IF($J3708&lt;&gt;"",IFERROR(LOOKUP(2,1/(($B$5:$B$20000=$B3708)*($F$5:$F$20000="组件")*($I$5:$I$20000=$J3708)),$R$5:$R$20000)*IF($Q3708="",1,$Q3708),""),IF($P3708="","",IF($Q3708="",$P3708,$P3708*$Q3708))))</f>
      </c>
    </row>
    <row r="3709" spans="1:24" x14ac:dyDescent="0.25">
      <c r="A3709">
        <f>IF(B3709="","",IF(B3709=B3708,A3708,A3708+1))</f>
      </c>
      <c r="G3709">
        <f>IF($B3709="","",IF($J3709&lt;&gt;"",IFERROR(LOOKUP(2,1/(($B$5:$B$20000=$B3709)*($F$5:$F$20000="组件")*($I$5:$I$20000=$J3709)),$G$5:$G$20000)&amp;"."&amp;COUNTIFS($B$5:$B3709,$B3709,$J$5:$J3709,$J3709),""),COUNTIFS($B$5:$B3709,$B3709,$J$5:$J3709,"")))</f>
      </c>
      <c r="I3709">
        <f>IF($F3709="组件","C"&amp;TEXT(COUNTIFS($B$5:$B3709,$B3709,$F$5:$F3709,"组件"),"000"),"")</f>
      </c>
      <c r="J3709">
        <f>IF($B3709="","",IF($F3709="组件","",IF($Q3709&lt;&gt;"",IF(AND($B3709=$B3708,$F3708="组件"),$I3708,IF(AND($B3709=$B3708,$J3708&lt;&gt;""),$J3708,"")),"")))</f>
      </c>
      <c r="R3709">
        <f>IF($B3709="","",IF($J3709&lt;&gt;"",IFERROR(LOOKUP(2,1/(($B$5:$B$20000=$B3709)*($F$5:$F$20000="组件")*($I$5:$I$20000=$J3709)),$R$5:$R$20000)*IF($Q3709="",1,$Q3709),""),IF($P3709="","",IF($Q3709="",$P3709,$P3709*$Q3709))))</f>
      </c>
    </row>
    <row r="3710" spans="1:24" x14ac:dyDescent="0.25">
      <c r="A3710">
        <f>IF(B3710="","",IF(B3710=B3709,A3709,A3709+1))</f>
      </c>
      <c r="G3710">
        <f>IF($B3710="","",IF($J3710&lt;&gt;"",IFERROR(LOOKUP(2,1/(($B$5:$B$20000=$B3710)*($F$5:$F$20000="组件")*($I$5:$I$20000=$J3710)),$G$5:$G$20000)&amp;"."&amp;COUNTIFS($B$5:$B3710,$B3710,$J$5:$J3710,$J3710),""),COUNTIFS($B$5:$B3710,$B3710,$J$5:$J3710,"")))</f>
      </c>
      <c r="I3710">
        <f>IF($F3710="组件","C"&amp;TEXT(COUNTIFS($B$5:$B3710,$B3710,$F$5:$F3710,"组件"),"000"),"")</f>
      </c>
      <c r="J3710">
        <f>IF($B3710="","",IF($F3710="组件","",IF($Q3710&lt;&gt;"",IF(AND($B3710=$B3709,$F3709="组件"),$I3709,IF(AND($B3710=$B3709,$J3709&lt;&gt;""),$J3709,"")),"")))</f>
      </c>
      <c r="R3710">
        <f>IF($B3710="","",IF($J3710&lt;&gt;"",IFERROR(LOOKUP(2,1/(($B$5:$B$20000=$B3710)*($F$5:$F$20000="组件")*($I$5:$I$20000=$J3710)),$R$5:$R$20000)*IF($Q3710="",1,$Q3710),""),IF($P3710="","",IF($Q3710="",$P3710,$P3710*$Q3710))))</f>
      </c>
    </row>
    <row r="3711" spans="1:24" x14ac:dyDescent="0.25">
      <c r="A3711">
        <f>IF(B3711="","",IF(B3711=B3710,A3710,A3710+1))</f>
      </c>
      <c r="G3711">
        <f>IF($B3711="","",IF($J3711&lt;&gt;"",IFERROR(LOOKUP(2,1/(($B$5:$B$20000=$B3711)*($F$5:$F$20000="组件")*($I$5:$I$20000=$J3711)),$G$5:$G$20000)&amp;"."&amp;COUNTIFS($B$5:$B3711,$B3711,$J$5:$J3711,$J3711),""),COUNTIFS($B$5:$B3711,$B3711,$J$5:$J3711,"")))</f>
      </c>
      <c r="I3711">
        <f>IF($F3711="组件","C"&amp;TEXT(COUNTIFS($B$5:$B3711,$B3711,$F$5:$F3711,"组件"),"000"),"")</f>
      </c>
      <c r="J3711">
        <f>IF($B3711="","",IF($F3711="组件","",IF($Q3711&lt;&gt;"",IF(AND($B3711=$B3710,$F3710="组件"),$I3710,IF(AND($B3711=$B3710,$J3710&lt;&gt;""),$J3710,"")),"")))</f>
      </c>
      <c r="R3711">
        <f>IF($B3711="","",IF($J3711&lt;&gt;"",IFERROR(LOOKUP(2,1/(($B$5:$B$20000=$B3711)*($F$5:$F$20000="组件")*($I$5:$I$20000=$J3711)),$R$5:$R$20000)*IF($Q3711="",1,$Q3711),""),IF($P3711="","",IF($Q3711="",$P3711,$P3711*$Q3711))))</f>
      </c>
    </row>
    <row r="3712" spans="1:24" x14ac:dyDescent="0.25">
      <c r="A3712">
        <f>IF(B3712="","",IF(B3712=B3711,A3711,A3711+1))</f>
      </c>
      <c r="G3712">
        <f>IF($B3712="","",IF($J3712&lt;&gt;"",IFERROR(LOOKUP(2,1/(($B$5:$B$20000=$B3712)*($F$5:$F$20000="组件")*($I$5:$I$20000=$J3712)),$G$5:$G$20000)&amp;"."&amp;COUNTIFS($B$5:$B3712,$B3712,$J$5:$J3712,$J3712),""),COUNTIFS($B$5:$B3712,$B3712,$J$5:$J3712,"")))</f>
      </c>
      <c r="I3712">
        <f>IF($F3712="组件","C"&amp;TEXT(COUNTIFS($B$5:$B3712,$B3712,$F$5:$F3712,"组件"),"000"),"")</f>
      </c>
      <c r="J3712">
        <f>IF($B3712="","",IF($F3712="组件","",IF($Q3712&lt;&gt;"",IF(AND($B3712=$B3711,$F3711="组件"),$I3711,IF(AND($B3712=$B3711,$J3711&lt;&gt;""),$J3711,"")),"")))</f>
      </c>
      <c r="R3712">
        <f>IF($B3712="","",IF($J3712&lt;&gt;"",IFERROR(LOOKUP(2,1/(($B$5:$B$20000=$B3712)*($F$5:$F$20000="组件")*($I$5:$I$20000=$J3712)),$R$5:$R$20000)*IF($Q3712="",1,$Q3712),""),IF($P3712="","",IF($Q3712="",$P3712,$P3712*$Q3712))))</f>
      </c>
    </row>
    <row r="3713" spans="1:24" x14ac:dyDescent="0.25">
      <c r="A3713">
        <f>IF(B3713="","",IF(B3713=B3712,A3712,A3712+1))</f>
      </c>
      <c r="G3713">
        <f>IF($B3713="","",IF($J3713&lt;&gt;"",IFERROR(LOOKUP(2,1/(($B$5:$B$20000=$B3713)*($F$5:$F$20000="组件")*($I$5:$I$20000=$J3713)),$G$5:$G$20000)&amp;"."&amp;COUNTIFS($B$5:$B3713,$B3713,$J$5:$J3713,$J3713),""),COUNTIFS($B$5:$B3713,$B3713,$J$5:$J3713,"")))</f>
      </c>
      <c r="I3713">
        <f>IF($F3713="组件","C"&amp;TEXT(COUNTIFS($B$5:$B3713,$B3713,$F$5:$F3713,"组件"),"000"),"")</f>
      </c>
      <c r="J3713">
        <f>IF($B3713="","",IF($F3713="组件","",IF($Q3713&lt;&gt;"",IF(AND($B3713=$B3712,$F3712="组件"),$I3712,IF(AND($B3713=$B3712,$J3712&lt;&gt;""),$J3712,"")),"")))</f>
      </c>
      <c r="R3713">
        <f>IF($B3713="","",IF($J3713&lt;&gt;"",IFERROR(LOOKUP(2,1/(($B$5:$B$20000=$B3713)*($F$5:$F$20000="组件")*($I$5:$I$20000=$J3713)),$R$5:$R$20000)*IF($Q3713="",1,$Q3713),""),IF($P3713="","",IF($Q3713="",$P3713,$P3713*$Q3713))))</f>
      </c>
    </row>
    <row r="3714" spans="1:24" x14ac:dyDescent="0.25">
      <c r="A3714">
        <f>IF(B3714="","",IF(B3714=B3713,A3713,A3713+1))</f>
      </c>
      <c r="G3714">
        <f>IF($B3714="","",IF($J3714&lt;&gt;"",IFERROR(LOOKUP(2,1/(($B$5:$B$20000=$B3714)*($F$5:$F$20000="组件")*($I$5:$I$20000=$J3714)),$G$5:$G$20000)&amp;"."&amp;COUNTIFS($B$5:$B3714,$B3714,$J$5:$J3714,$J3714),""),COUNTIFS($B$5:$B3714,$B3714,$J$5:$J3714,"")))</f>
      </c>
      <c r="I3714">
        <f>IF($F3714="组件","C"&amp;TEXT(COUNTIFS($B$5:$B3714,$B3714,$F$5:$F3714,"组件"),"000"),"")</f>
      </c>
      <c r="J3714">
        <f>IF($B3714="","",IF($F3714="组件","",IF($Q3714&lt;&gt;"",IF(AND($B3714=$B3713,$F3713="组件"),$I3713,IF(AND($B3714=$B3713,$J3713&lt;&gt;""),$J3713,"")),"")))</f>
      </c>
      <c r="R3714">
        <f>IF($B3714="","",IF($J3714&lt;&gt;"",IFERROR(LOOKUP(2,1/(($B$5:$B$20000=$B3714)*($F$5:$F$20000="组件")*($I$5:$I$20000=$J3714)),$R$5:$R$20000)*IF($Q3714="",1,$Q3714),""),IF($P3714="","",IF($Q3714="",$P3714,$P3714*$Q3714))))</f>
      </c>
    </row>
    <row r="3715" spans="1:24" x14ac:dyDescent="0.25">
      <c r="A3715">
        <f>IF(B3715="","",IF(B3715=B3714,A3714,A3714+1))</f>
      </c>
      <c r="G3715">
        <f>IF($B3715="","",IF($J3715&lt;&gt;"",IFERROR(LOOKUP(2,1/(($B$5:$B$20000=$B3715)*($F$5:$F$20000="组件")*($I$5:$I$20000=$J3715)),$G$5:$G$20000)&amp;"."&amp;COUNTIFS($B$5:$B3715,$B3715,$J$5:$J3715,$J3715),""),COUNTIFS($B$5:$B3715,$B3715,$J$5:$J3715,"")))</f>
      </c>
      <c r="I3715">
        <f>IF($F3715="组件","C"&amp;TEXT(COUNTIFS($B$5:$B3715,$B3715,$F$5:$F3715,"组件"),"000"),"")</f>
      </c>
      <c r="J3715">
        <f>IF($B3715="","",IF($F3715="组件","",IF($Q3715&lt;&gt;"",IF(AND($B3715=$B3714,$F3714="组件"),$I3714,IF(AND($B3715=$B3714,$J3714&lt;&gt;""),$J3714,"")),"")))</f>
      </c>
      <c r="R3715">
        <f>IF($B3715="","",IF($J3715&lt;&gt;"",IFERROR(LOOKUP(2,1/(($B$5:$B$20000=$B3715)*($F$5:$F$20000="组件")*($I$5:$I$20000=$J3715)),$R$5:$R$20000)*IF($Q3715="",1,$Q3715),""),IF($P3715="","",IF($Q3715="",$P3715,$P3715*$Q3715))))</f>
      </c>
    </row>
    <row r="3716" spans="1:24" x14ac:dyDescent="0.25">
      <c r="A3716">
        <f>IF(B3716="","",IF(B3716=B3715,A3715,A3715+1))</f>
      </c>
      <c r="G3716">
        <f>IF($B3716="","",IF($J3716&lt;&gt;"",IFERROR(LOOKUP(2,1/(($B$5:$B$20000=$B3716)*($F$5:$F$20000="组件")*($I$5:$I$20000=$J3716)),$G$5:$G$20000)&amp;"."&amp;COUNTIFS($B$5:$B3716,$B3716,$J$5:$J3716,$J3716),""),COUNTIFS($B$5:$B3716,$B3716,$J$5:$J3716,"")))</f>
      </c>
      <c r="I3716">
        <f>IF($F3716="组件","C"&amp;TEXT(COUNTIFS($B$5:$B3716,$B3716,$F$5:$F3716,"组件"),"000"),"")</f>
      </c>
      <c r="J3716">
        <f>IF($B3716="","",IF($F3716="组件","",IF($Q3716&lt;&gt;"",IF(AND($B3716=$B3715,$F3715="组件"),$I3715,IF(AND($B3716=$B3715,$J3715&lt;&gt;""),$J3715,"")),"")))</f>
      </c>
      <c r="R3716">
        <f>IF($B3716="","",IF($J3716&lt;&gt;"",IFERROR(LOOKUP(2,1/(($B$5:$B$20000=$B3716)*($F$5:$F$20000="组件")*($I$5:$I$20000=$J3716)),$R$5:$R$20000)*IF($Q3716="",1,$Q3716),""),IF($P3716="","",IF($Q3716="",$P3716,$P3716*$Q3716))))</f>
      </c>
    </row>
    <row r="3717" spans="1:24" x14ac:dyDescent="0.25">
      <c r="A3717">
        <f>IF(B3717="","",IF(B3717=B3716,A3716,A3716+1))</f>
      </c>
      <c r="G3717">
        <f>IF($B3717="","",IF($J3717&lt;&gt;"",IFERROR(LOOKUP(2,1/(($B$5:$B$20000=$B3717)*($F$5:$F$20000="组件")*($I$5:$I$20000=$J3717)),$G$5:$G$20000)&amp;"."&amp;COUNTIFS($B$5:$B3717,$B3717,$J$5:$J3717,$J3717),""),COUNTIFS($B$5:$B3717,$B3717,$J$5:$J3717,"")))</f>
      </c>
      <c r="I3717">
        <f>IF($F3717="组件","C"&amp;TEXT(COUNTIFS($B$5:$B3717,$B3717,$F$5:$F3717,"组件"),"000"),"")</f>
      </c>
      <c r="J3717">
        <f>IF($B3717="","",IF($F3717="组件","",IF($Q3717&lt;&gt;"",IF(AND($B3717=$B3716,$F3716="组件"),$I3716,IF(AND($B3717=$B3716,$J3716&lt;&gt;""),$J3716,"")),"")))</f>
      </c>
      <c r="R3717">
        <f>IF($B3717="","",IF($J3717&lt;&gt;"",IFERROR(LOOKUP(2,1/(($B$5:$B$20000=$B3717)*($F$5:$F$20000="组件")*($I$5:$I$20000=$J3717)),$R$5:$R$20000)*IF($Q3717="",1,$Q3717),""),IF($P3717="","",IF($Q3717="",$P3717,$P3717*$Q3717))))</f>
      </c>
    </row>
    <row r="3718" spans="1:24" x14ac:dyDescent="0.25">
      <c r="A3718">
        <f>IF(B3718="","",IF(B3718=B3717,A3717,A3717+1))</f>
      </c>
      <c r="G3718">
        <f>IF($B3718="","",IF($J3718&lt;&gt;"",IFERROR(LOOKUP(2,1/(($B$5:$B$20000=$B3718)*($F$5:$F$20000="组件")*($I$5:$I$20000=$J3718)),$G$5:$G$20000)&amp;"."&amp;COUNTIFS($B$5:$B3718,$B3718,$J$5:$J3718,$J3718),""),COUNTIFS($B$5:$B3718,$B3718,$J$5:$J3718,"")))</f>
      </c>
      <c r="I3718">
        <f>IF($F3718="组件","C"&amp;TEXT(COUNTIFS($B$5:$B3718,$B3718,$F$5:$F3718,"组件"),"000"),"")</f>
      </c>
      <c r="J3718">
        <f>IF($B3718="","",IF($F3718="组件","",IF($Q3718&lt;&gt;"",IF(AND($B3718=$B3717,$F3717="组件"),$I3717,IF(AND($B3718=$B3717,$J3717&lt;&gt;""),$J3717,"")),"")))</f>
      </c>
      <c r="R3718">
        <f>IF($B3718="","",IF($J3718&lt;&gt;"",IFERROR(LOOKUP(2,1/(($B$5:$B$20000=$B3718)*($F$5:$F$20000="组件")*($I$5:$I$20000=$J3718)),$R$5:$R$20000)*IF($Q3718="",1,$Q3718),""),IF($P3718="","",IF($Q3718="",$P3718,$P3718*$Q3718))))</f>
      </c>
    </row>
    <row r="3719" spans="1:24" x14ac:dyDescent="0.25">
      <c r="A3719">
        <f>IF(B3719="","",IF(B3719=B3718,A3718,A3718+1))</f>
      </c>
      <c r="G3719">
        <f>IF($B3719="","",IF($J3719&lt;&gt;"",IFERROR(LOOKUP(2,1/(($B$5:$B$20000=$B3719)*($F$5:$F$20000="组件")*($I$5:$I$20000=$J3719)),$G$5:$G$20000)&amp;"."&amp;COUNTIFS($B$5:$B3719,$B3719,$J$5:$J3719,$J3719),""),COUNTIFS($B$5:$B3719,$B3719,$J$5:$J3719,"")))</f>
      </c>
      <c r="I3719">
        <f>IF($F3719="组件","C"&amp;TEXT(COUNTIFS($B$5:$B3719,$B3719,$F$5:$F3719,"组件"),"000"),"")</f>
      </c>
      <c r="J3719">
        <f>IF($B3719="","",IF($F3719="组件","",IF($Q3719&lt;&gt;"",IF(AND($B3719=$B3718,$F3718="组件"),$I3718,IF(AND($B3719=$B3718,$J3718&lt;&gt;""),$J3718,"")),"")))</f>
      </c>
      <c r="R3719">
        <f>IF($B3719="","",IF($J3719&lt;&gt;"",IFERROR(LOOKUP(2,1/(($B$5:$B$20000=$B3719)*($F$5:$F$20000="组件")*($I$5:$I$20000=$J3719)),$R$5:$R$20000)*IF($Q3719="",1,$Q3719),""),IF($P3719="","",IF($Q3719="",$P3719,$P3719*$Q3719))))</f>
      </c>
    </row>
    <row r="3720" spans="1:24" x14ac:dyDescent="0.25">
      <c r="A3720">
        <f>IF(B3720="","",IF(B3720=B3719,A3719,A3719+1))</f>
      </c>
      <c r="G3720">
        <f>IF($B3720="","",IF($J3720&lt;&gt;"",IFERROR(LOOKUP(2,1/(($B$5:$B$20000=$B3720)*($F$5:$F$20000="组件")*($I$5:$I$20000=$J3720)),$G$5:$G$20000)&amp;"."&amp;COUNTIFS($B$5:$B3720,$B3720,$J$5:$J3720,$J3720),""),COUNTIFS($B$5:$B3720,$B3720,$J$5:$J3720,"")))</f>
      </c>
      <c r="I3720">
        <f>IF($F3720="组件","C"&amp;TEXT(COUNTIFS($B$5:$B3720,$B3720,$F$5:$F3720,"组件"),"000"),"")</f>
      </c>
      <c r="J3720">
        <f>IF($B3720="","",IF($F3720="组件","",IF($Q3720&lt;&gt;"",IF(AND($B3720=$B3719,$F3719="组件"),$I3719,IF(AND($B3720=$B3719,$J3719&lt;&gt;""),$J3719,"")),"")))</f>
      </c>
      <c r="R3720">
        <f>IF($B3720="","",IF($J3720&lt;&gt;"",IFERROR(LOOKUP(2,1/(($B$5:$B$20000=$B3720)*($F$5:$F$20000="组件")*($I$5:$I$20000=$J3720)),$R$5:$R$20000)*IF($Q3720="",1,$Q3720),""),IF($P3720="","",IF($Q3720="",$P3720,$P3720*$Q3720))))</f>
      </c>
    </row>
    <row r="3721" spans="1:24" x14ac:dyDescent="0.25">
      <c r="A3721">
        <f>IF(B3721="","",IF(B3721=B3720,A3720,A3720+1))</f>
      </c>
      <c r="G3721">
        <f>IF($B3721="","",IF($J3721&lt;&gt;"",IFERROR(LOOKUP(2,1/(($B$5:$B$20000=$B3721)*($F$5:$F$20000="组件")*($I$5:$I$20000=$J3721)),$G$5:$G$20000)&amp;"."&amp;COUNTIFS($B$5:$B3721,$B3721,$J$5:$J3721,$J3721),""),COUNTIFS($B$5:$B3721,$B3721,$J$5:$J3721,"")))</f>
      </c>
      <c r="I3721">
        <f>IF($F3721="组件","C"&amp;TEXT(COUNTIFS($B$5:$B3721,$B3721,$F$5:$F3721,"组件"),"000"),"")</f>
      </c>
      <c r="J3721">
        <f>IF($B3721="","",IF($F3721="组件","",IF($Q3721&lt;&gt;"",IF(AND($B3721=$B3720,$F3720="组件"),$I3720,IF(AND($B3721=$B3720,$J3720&lt;&gt;""),$J3720,"")),"")))</f>
      </c>
      <c r="R3721">
        <f>IF($B3721="","",IF($J3721&lt;&gt;"",IFERROR(LOOKUP(2,1/(($B$5:$B$20000=$B3721)*($F$5:$F$20000="组件")*($I$5:$I$20000=$J3721)),$R$5:$R$20000)*IF($Q3721="",1,$Q3721),""),IF($P3721="","",IF($Q3721="",$P3721,$P3721*$Q3721))))</f>
      </c>
    </row>
    <row r="3722" spans="1:24" x14ac:dyDescent="0.25">
      <c r="A3722">
        <f>IF(B3722="","",IF(B3722=B3721,A3721,A3721+1))</f>
      </c>
      <c r="G3722">
        <f>IF($B3722="","",IF($J3722&lt;&gt;"",IFERROR(LOOKUP(2,1/(($B$5:$B$20000=$B3722)*($F$5:$F$20000="组件")*($I$5:$I$20000=$J3722)),$G$5:$G$20000)&amp;"."&amp;COUNTIFS($B$5:$B3722,$B3722,$J$5:$J3722,$J3722),""),COUNTIFS($B$5:$B3722,$B3722,$J$5:$J3722,"")))</f>
      </c>
      <c r="I3722">
        <f>IF($F3722="组件","C"&amp;TEXT(COUNTIFS($B$5:$B3722,$B3722,$F$5:$F3722,"组件"),"000"),"")</f>
      </c>
      <c r="J3722">
        <f>IF($B3722="","",IF($F3722="组件","",IF($Q3722&lt;&gt;"",IF(AND($B3722=$B3721,$F3721="组件"),$I3721,IF(AND($B3722=$B3721,$J3721&lt;&gt;""),$J3721,"")),"")))</f>
      </c>
      <c r="R3722">
        <f>IF($B3722="","",IF($J3722&lt;&gt;"",IFERROR(LOOKUP(2,1/(($B$5:$B$20000=$B3722)*($F$5:$F$20000="组件")*($I$5:$I$20000=$J3722)),$R$5:$R$20000)*IF($Q3722="",1,$Q3722),""),IF($P3722="","",IF($Q3722="",$P3722,$P3722*$Q3722))))</f>
      </c>
    </row>
    <row r="3723" spans="1:24" x14ac:dyDescent="0.25">
      <c r="A3723">
        <f>IF(B3723="","",IF(B3723=B3722,A3722,A3722+1))</f>
      </c>
      <c r="G3723">
        <f>IF($B3723="","",IF($J3723&lt;&gt;"",IFERROR(LOOKUP(2,1/(($B$5:$B$20000=$B3723)*($F$5:$F$20000="组件")*($I$5:$I$20000=$J3723)),$G$5:$G$20000)&amp;"."&amp;COUNTIFS($B$5:$B3723,$B3723,$J$5:$J3723,$J3723),""),COUNTIFS($B$5:$B3723,$B3723,$J$5:$J3723,"")))</f>
      </c>
      <c r="I3723">
        <f>IF($F3723="组件","C"&amp;TEXT(COUNTIFS($B$5:$B3723,$B3723,$F$5:$F3723,"组件"),"000"),"")</f>
      </c>
      <c r="J3723">
        <f>IF($B3723="","",IF($F3723="组件","",IF($Q3723&lt;&gt;"",IF(AND($B3723=$B3722,$F3722="组件"),$I3722,IF(AND($B3723=$B3722,$J3722&lt;&gt;""),$J3722,"")),"")))</f>
      </c>
      <c r="R3723">
        <f>IF($B3723="","",IF($J3723&lt;&gt;"",IFERROR(LOOKUP(2,1/(($B$5:$B$20000=$B3723)*($F$5:$F$20000="组件")*($I$5:$I$20000=$J3723)),$R$5:$R$20000)*IF($Q3723="",1,$Q3723),""),IF($P3723="","",IF($Q3723="",$P3723,$P3723*$Q3723))))</f>
      </c>
    </row>
    <row r="3724" spans="1:24" x14ac:dyDescent="0.25">
      <c r="A3724">
        <f>IF(B3724="","",IF(B3724=B3723,A3723,A3723+1))</f>
      </c>
      <c r="G3724">
        <f>IF($B3724="","",IF($J3724&lt;&gt;"",IFERROR(LOOKUP(2,1/(($B$5:$B$20000=$B3724)*($F$5:$F$20000="组件")*($I$5:$I$20000=$J3724)),$G$5:$G$20000)&amp;"."&amp;COUNTIFS($B$5:$B3724,$B3724,$J$5:$J3724,$J3724),""),COUNTIFS($B$5:$B3724,$B3724,$J$5:$J3724,"")))</f>
      </c>
      <c r="I3724">
        <f>IF($F3724="组件","C"&amp;TEXT(COUNTIFS($B$5:$B3724,$B3724,$F$5:$F3724,"组件"),"000"),"")</f>
      </c>
      <c r="J3724">
        <f>IF($B3724="","",IF($F3724="组件","",IF($Q3724&lt;&gt;"",IF(AND($B3724=$B3723,$F3723="组件"),$I3723,IF(AND($B3724=$B3723,$J3723&lt;&gt;""),$J3723,"")),"")))</f>
      </c>
      <c r="R3724">
        <f>IF($B3724="","",IF($J3724&lt;&gt;"",IFERROR(LOOKUP(2,1/(($B$5:$B$20000=$B3724)*($F$5:$F$20000="组件")*($I$5:$I$20000=$J3724)),$R$5:$R$20000)*IF($Q3724="",1,$Q3724),""),IF($P3724="","",IF($Q3724="",$P3724,$P3724*$Q3724))))</f>
      </c>
    </row>
    <row r="3725" spans="1:24" x14ac:dyDescent="0.25">
      <c r="A3725">
        <f>IF(B3725="","",IF(B3725=B3724,A3724,A3724+1))</f>
      </c>
      <c r="G3725">
        <f>IF($B3725="","",IF($J3725&lt;&gt;"",IFERROR(LOOKUP(2,1/(($B$5:$B$20000=$B3725)*($F$5:$F$20000="组件")*($I$5:$I$20000=$J3725)),$G$5:$G$20000)&amp;"."&amp;COUNTIFS($B$5:$B3725,$B3725,$J$5:$J3725,$J3725),""),COUNTIFS($B$5:$B3725,$B3725,$J$5:$J3725,"")))</f>
      </c>
      <c r="I3725">
        <f>IF($F3725="组件","C"&amp;TEXT(COUNTIFS($B$5:$B3725,$B3725,$F$5:$F3725,"组件"),"000"),"")</f>
      </c>
      <c r="J3725">
        <f>IF($B3725="","",IF($F3725="组件","",IF($Q3725&lt;&gt;"",IF(AND($B3725=$B3724,$F3724="组件"),$I3724,IF(AND($B3725=$B3724,$J3724&lt;&gt;""),$J3724,"")),"")))</f>
      </c>
      <c r="R3725">
        <f>IF($B3725="","",IF($J3725&lt;&gt;"",IFERROR(LOOKUP(2,1/(($B$5:$B$20000=$B3725)*($F$5:$F$20000="组件")*($I$5:$I$20000=$J3725)),$R$5:$R$20000)*IF($Q3725="",1,$Q3725),""),IF($P3725="","",IF($Q3725="",$P3725,$P3725*$Q3725))))</f>
      </c>
    </row>
    <row r="3726" spans="1:24" x14ac:dyDescent="0.25">
      <c r="A3726">
        <f>IF(B3726="","",IF(B3726=B3725,A3725,A3725+1))</f>
      </c>
      <c r="G3726">
        <f>IF($B3726="","",IF($J3726&lt;&gt;"",IFERROR(LOOKUP(2,1/(($B$5:$B$20000=$B3726)*($F$5:$F$20000="组件")*($I$5:$I$20000=$J3726)),$G$5:$G$20000)&amp;"."&amp;COUNTIFS($B$5:$B3726,$B3726,$J$5:$J3726,$J3726),""),COUNTIFS($B$5:$B3726,$B3726,$J$5:$J3726,"")))</f>
      </c>
      <c r="I3726">
        <f>IF($F3726="组件","C"&amp;TEXT(COUNTIFS($B$5:$B3726,$B3726,$F$5:$F3726,"组件"),"000"),"")</f>
      </c>
      <c r="J3726">
        <f>IF($B3726="","",IF($F3726="组件","",IF($Q3726&lt;&gt;"",IF(AND($B3726=$B3725,$F3725="组件"),$I3725,IF(AND($B3726=$B3725,$J3725&lt;&gt;""),$J3725,"")),"")))</f>
      </c>
      <c r="R3726">
        <f>IF($B3726="","",IF($J3726&lt;&gt;"",IFERROR(LOOKUP(2,1/(($B$5:$B$20000=$B3726)*($F$5:$F$20000="组件")*($I$5:$I$20000=$J3726)),$R$5:$R$20000)*IF($Q3726="",1,$Q3726),""),IF($P3726="","",IF($Q3726="",$P3726,$P3726*$Q3726))))</f>
      </c>
    </row>
    <row r="3727" spans="1:24" x14ac:dyDescent="0.25">
      <c r="A3727">
        <f>IF(B3727="","",IF(B3727=B3726,A3726,A3726+1))</f>
      </c>
      <c r="G3727">
        <f>IF($B3727="","",IF($J3727&lt;&gt;"",IFERROR(LOOKUP(2,1/(($B$5:$B$20000=$B3727)*($F$5:$F$20000="组件")*($I$5:$I$20000=$J3727)),$G$5:$G$20000)&amp;"."&amp;COUNTIFS($B$5:$B3727,$B3727,$J$5:$J3727,$J3727),""),COUNTIFS($B$5:$B3727,$B3727,$J$5:$J3727,"")))</f>
      </c>
      <c r="I3727">
        <f>IF($F3727="组件","C"&amp;TEXT(COUNTIFS($B$5:$B3727,$B3727,$F$5:$F3727,"组件"),"000"),"")</f>
      </c>
      <c r="J3727">
        <f>IF($B3727="","",IF($F3727="组件","",IF($Q3727&lt;&gt;"",IF(AND($B3727=$B3726,$F3726="组件"),$I3726,IF(AND($B3727=$B3726,$J3726&lt;&gt;""),$J3726,"")),"")))</f>
      </c>
      <c r="R3727">
        <f>IF($B3727="","",IF($J3727&lt;&gt;"",IFERROR(LOOKUP(2,1/(($B$5:$B$20000=$B3727)*($F$5:$F$20000="组件")*($I$5:$I$20000=$J3727)),$R$5:$R$20000)*IF($Q3727="",1,$Q3727),""),IF($P3727="","",IF($Q3727="",$P3727,$P3727*$Q3727))))</f>
      </c>
    </row>
    <row r="3728" spans="1:24" x14ac:dyDescent="0.25">
      <c r="A3728">
        <f>IF(B3728="","",IF(B3728=B3727,A3727,A3727+1))</f>
      </c>
      <c r="G3728">
        <f>IF($B3728="","",IF($J3728&lt;&gt;"",IFERROR(LOOKUP(2,1/(($B$5:$B$20000=$B3728)*($F$5:$F$20000="组件")*($I$5:$I$20000=$J3728)),$G$5:$G$20000)&amp;"."&amp;COUNTIFS($B$5:$B3728,$B3728,$J$5:$J3728,$J3728),""),COUNTIFS($B$5:$B3728,$B3728,$J$5:$J3728,"")))</f>
      </c>
      <c r="I3728">
        <f>IF($F3728="组件","C"&amp;TEXT(COUNTIFS($B$5:$B3728,$B3728,$F$5:$F3728,"组件"),"000"),"")</f>
      </c>
      <c r="J3728">
        <f>IF($B3728="","",IF($F3728="组件","",IF($Q3728&lt;&gt;"",IF(AND($B3728=$B3727,$F3727="组件"),$I3727,IF(AND($B3728=$B3727,$J3727&lt;&gt;""),$J3727,"")),"")))</f>
      </c>
      <c r="R3728">
        <f>IF($B3728="","",IF($J3728&lt;&gt;"",IFERROR(LOOKUP(2,1/(($B$5:$B$20000=$B3728)*($F$5:$F$20000="组件")*($I$5:$I$20000=$J3728)),$R$5:$R$20000)*IF($Q3728="",1,$Q3728),""),IF($P3728="","",IF($Q3728="",$P3728,$P3728*$Q3728))))</f>
      </c>
    </row>
    <row r="3729" spans="1:24" x14ac:dyDescent="0.25">
      <c r="A3729">
        <f>IF(B3729="","",IF(B3729=B3728,A3728,A3728+1))</f>
      </c>
      <c r="G3729">
        <f>IF($B3729="","",IF($J3729&lt;&gt;"",IFERROR(LOOKUP(2,1/(($B$5:$B$20000=$B3729)*($F$5:$F$20000="组件")*($I$5:$I$20000=$J3729)),$G$5:$G$20000)&amp;"."&amp;COUNTIFS($B$5:$B3729,$B3729,$J$5:$J3729,$J3729),""),COUNTIFS($B$5:$B3729,$B3729,$J$5:$J3729,"")))</f>
      </c>
      <c r="I3729">
        <f>IF($F3729="组件","C"&amp;TEXT(COUNTIFS($B$5:$B3729,$B3729,$F$5:$F3729,"组件"),"000"),"")</f>
      </c>
      <c r="J3729">
        <f>IF($B3729="","",IF($F3729="组件","",IF($Q3729&lt;&gt;"",IF(AND($B3729=$B3728,$F3728="组件"),$I3728,IF(AND($B3729=$B3728,$J3728&lt;&gt;""),$J3728,"")),"")))</f>
      </c>
      <c r="R3729">
        <f>IF($B3729="","",IF($J3729&lt;&gt;"",IFERROR(LOOKUP(2,1/(($B$5:$B$20000=$B3729)*($F$5:$F$20000="组件")*($I$5:$I$20000=$J3729)),$R$5:$R$20000)*IF($Q3729="",1,$Q3729),""),IF($P3729="","",IF($Q3729="",$P3729,$P3729*$Q3729))))</f>
      </c>
    </row>
    <row r="3730" spans="1:24" x14ac:dyDescent="0.25">
      <c r="A3730">
        <f>IF(B3730="","",IF(B3730=B3729,A3729,A3729+1))</f>
      </c>
      <c r="G3730">
        <f>IF($B3730="","",IF($J3730&lt;&gt;"",IFERROR(LOOKUP(2,1/(($B$5:$B$20000=$B3730)*($F$5:$F$20000="组件")*($I$5:$I$20000=$J3730)),$G$5:$G$20000)&amp;"."&amp;COUNTIFS($B$5:$B3730,$B3730,$J$5:$J3730,$J3730),""),COUNTIFS($B$5:$B3730,$B3730,$J$5:$J3730,"")))</f>
      </c>
      <c r="I3730">
        <f>IF($F3730="组件","C"&amp;TEXT(COUNTIFS($B$5:$B3730,$B3730,$F$5:$F3730,"组件"),"000"),"")</f>
      </c>
      <c r="J3730">
        <f>IF($B3730="","",IF($F3730="组件","",IF($Q3730&lt;&gt;"",IF(AND($B3730=$B3729,$F3729="组件"),$I3729,IF(AND($B3730=$B3729,$J3729&lt;&gt;""),$J3729,"")),"")))</f>
      </c>
      <c r="R3730">
        <f>IF($B3730="","",IF($J3730&lt;&gt;"",IFERROR(LOOKUP(2,1/(($B$5:$B$20000=$B3730)*($F$5:$F$20000="组件")*($I$5:$I$20000=$J3730)),$R$5:$R$20000)*IF($Q3730="",1,$Q3730),""),IF($P3730="","",IF($Q3730="",$P3730,$P3730*$Q3730))))</f>
      </c>
    </row>
    <row r="3731" spans="1:24" x14ac:dyDescent="0.25">
      <c r="A3731">
        <f>IF(B3731="","",IF(B3731=B3730,A3730,A3730+1))</f>
      </c>
      <c r="G3731">
        <f>IF($B3731="","",IF($J3731&lt;&gt;"",IFERROR(LOOKUP(2,1/(($B$5:$B$20000=$B3731)*($F$5:$F$20000="组件")*($I$5:$I$20000=$J3731)),$G$5:$G$20000)&amp;"."&amp;COUNTIFS($B$5:$B3731,$B3731,$J$5:$J3731,$J3731),""),COUNTIFS($B$5:$B3731,$B3731,$J$5:$J3731,"")))</f>
      </c>
      <c r="I3731">
        <f>IF($F3731="组件","C"&amp;TEXT(COUNTIFS($B$5:$B3731,$B3731,$F$5:$F3731,"组件"),"000"),"")</f>
      </c>
      <c r="J3731">
        <f>IF($B3731="","",IF($F3731="组件","",IF($Q3731&lt;&gt;"",IF(AND($B3731=$B3730,$F3730="组件"),$I3730,IF(AND($B3731=$B3730,$J3730&lt;&gt;""),$J3730,"")),"")))</f>
      </c>
      <c r="R3731">
        <f>IF($B3731="","",IF($J3731&lt;&gt;"",IFERROR(LOOKUP(2,1/(($B$5:$B$20000=$B3731)*($F$5:$F$20000="组件")*($I$5:$I$20000=$J3731)),$R$5:$R$20000)*IF($Q3731="",1,$Q3731),""),IF($P3731="","",IF($Q3731="",$P3731,$P3731*$Q3731))))</f>
      </c>
    </row>
    <row r="3732" spans="1:24" x14ac:dyDescent="0.25">
      <c r="A3732">
        <f>IF(B3732="","",IF(B3732=B3731,A3731,A3731+1))</f>
      </c>
      <c r="G3732">
        <f>IF($B3732="","",IF($J3732&lt;&gt;"",IFERROR(LOOKUP(2,1/(($B$5:$B$20000=$B3732)*($F$5:$F$20000="组件")*($I$5:$I$20000=$J3732)),$G$5:$G$20000)&amp;"."&amp;COUNTIFS($B$5:$B3732,$B3732,$J$5:$J3732,$J3732),""),COUNTIFS($B$5:$B3732,$B3732,$J$5:$J3732,"")))</f>
      </c>
      <c r="I3732">
        <f>IF($F3732="组件","C"&amp;TEXT(COUNTIFS($B$5:$B3732,$B3732,$F$5:$F3732,"组件"),"000"),"")</f>
      </c>
      <c r="J3732">
        <f>IF($B3732="","",IF($F3732="组件","",IF($Q3732&lt;&gt;"",IF(AND($B3732=$B3731,$F3731="组件"),$I3731,IF(AND($B3732=$B3731,$J3731&lt;&gt;""),$J3731,"")),"")))</f>
      </c>
      <c r="R3732">
        <f>IF($B3732="","",IF($J3732&lt;&gt;"",IFERROR(LOOKUP(2,1/(($B$5:$B$20000=$B3732)*($F$5:$F$20000="组件")*($I$5:$I$20000=$J3732)),$R$5:$R$20000)*IF($Q3732="",1,$Q3732),""),IF($P3732="","",IF($Q3732="",$P3732,$P3732*$Q3732))))</f>
      </c>
    </row>
    <row r="3733" spans="1:24" x14ac:dyDescent="0.25">
      <c r="A3733">
        <f>IF(B3733="","",IF(B3733=B3732,A3732,A3732+1))</f>
      </c>
      <c r="G3733">
        <f>IF($B3733="","",IF($J3733&lt;&gt;"",IFERROR(LOOKUP(2,1/(($B$5:$B$20000=$B3733)*($F$5:$F$20000="组件")*($I$5:$I$20000=$J3733)),$G$5:$G$20000)&amp;"."&amp;COUNTIFS($B$5:$B3733,$B3733,$J$5:$J3733,$J3733),""),COUNTIFS($B$5:$B3733,$B3733,$J$5:$J3733,"")))</f>
      </c>
      <c r="I3733">
        <f>IF($F3733="组件","C"&amp;TEXT(COUNTIFS($B$5:$B3733,$B3733,$F$5:$F3733,"组件"),"000"),"")</f>
      </c>
      <c r="J3733">
        <f>IF($B3733="","",IF($F3733="组件","",IF($Q3733&lt;&gt;"",IF(AND($B3733=$B3732,$F3732="组件"),$I3732,IF(AND($B3733=$B3732,$J3732&lt;&gt;""),$J3732,"")),"")))</f>
      </c>
      <c r="R3733">
        <f>IF($B3733="","",IF($J3733&lt;&gt;"",IFERROR(LOOKUP(2,1/(($B$5:$B$20000=$B3733)*($F$5:$F$20000="组件")*($I$5:$I$20000=$J3733)),$R$5:$R$20000)*IF($Q3733="",1,$Q3733),""),IF($P3733="","",IF($Q3733="",$P3733,$P3733*$Q3733))))</f>
      </c>
    </row>
    <row r="3734" spans="1:24" x14ac:dyDescent="0.25">
      <c r="A3734">
        <f>IF(B3734="","",IF(B3734=B3733,A3733,A3733+1))</f>
      </c>
      <c r="G3734">
        <f>IF($B3734="","",IF($J3734&lt;&gt;"",IFERROR(LOOKUP(2,1/(($B$5:$B$20000=$B3734)*($F$5:$F$20000="组件")*($I$5:$I$20000=$J3734)),$G$5:$G$20000)&amp;"."&amp;COUNTIFS($B$5:$B3734,$B3734,$J$5:$J3734,$J3734),""),COUNTIFS($B$5:$B3734,$B3734,$J$5:$J3734,"")))</f>
      </c>
      <c r="I3734">
        <f>IF($F3734="组件","C"&amp;TEXT(COUNTIFS($B$5:$B3734,$B3734,$F$5:$F3734,"组件"),"000"),"")</f>
      </c>
      <c r="J3734">
        <f>IF($B3734="","",IF($F3734="组件","",IF($Q3734&lt;&gt;"",IF(AND($B3734=$B3733,$F3733="组件"),$I3733,IF(AND($B3734=$B3733,$J3733&lt;&gt;""),$J3733,"")),"")))</f>
      </c>
      <c r="R3734">
        <f>IF($B3734="","",IF($J3734&lt;&gt;"",IFERROR(LOOKUP(2,1/(($B$5:$B$20000=$B3734)*($F$5:$F$20000="组件")*($I$5:$I$20000=$J3734)),$R$5:$R$20000)*IF($Q3734="",1,$Q3734),""),IF($P3734="","",IF($Q3734="",$P3734,$P3734*$Q3734))))</f>
      </c>
    </row>
    <row r="3735" spans="1:24" x14ac:dyDescent="0.25">
      <c r="A3735">
        <f>IF(B3735="","",IF(B3735=B3734,A3734,A3734+1))</f>
      </c>
      <c r="G3735">
        <f>IF($B3735="","",IF($J3735&lt;&gt;"",IFERROR(LOOKUP(2,1/(($B$5:$B$20000=$B3735)*($F$5:$F$20000="组件")*($I$5:$I$20000=$J3735)),$G$5:$G$20000)&amp;"."&amp;COUNTIFS($B$5:$B3735,$B3735,$J$5:$J3735,$J3735),""),COUNTIFS($B$5:$B3735,$B3735,$J$5:$J3735,"")))</f>
      </c>
      <c r="I3735">
        <f>IF($F3735="组件","C"&amp;TEXT(COUNTIFS($B$5:$B3735,$B3735,$F$5:$F3735,"组件"),"000"),"")</f>
      </c>
      <c r="J3735">
        <f>IF($B3735="","",IF($F3735="组件","",IF($Q3735&lt;&gt;"",IF(AND($B3735=$B3734,$F3734="组件"),$I3734,IF(AND($B3735=$B3734,$J3734&lt;&gt;""),$J3734,"")),"")))</f>
      </c>
      <c r="R3735">
        <f>IF($B3735="","",IF($J3735&lt;&gt;"",IFERROR(LOOKUP(2,1/(($B$5:$B$20000=$B3735)*($F$5:$F$20000="组件")*($I$5:$I$20000=$J3735)),$R$5:$R$20000)*IF($Q3735="",1,$Q3735),""),IF($P3735="","",IF($Q3735="",$P3735,$P3735*$Q3735))))</f>
      </c>
    </row>
    <row r="3736" spans="1:24" x14ac:dyDescent="0.25">
      <c r="A3736">
        <f>IF(B3736="","",IF(B3736=B3735,A3735,A3735+1))</f>
      </c>
      <c r="G3736">
        <f>IF($B3736="","",IF($J3736&lt;&gt;"",IFERROR(LOOKUP(2,1/(($B$5:$B$20000=$B3736)*($F$5:$F$20000="组件")*($I$5:$I$20000=$J3736)),$G$5:$G$20000)&amp;"."&amp;COUNTIFS($B$5:$B3736,$B3736,$J$5:$J3736,$J3736),""),COUNTIFS($B$5:$B3736,$B3736,$J$5:$J3736,"")))</f>
      </c>
      <c r="I3736">
        <f>IF($F3736="组件","C"&amp;TEXT(COUNTIFS($B$5:$B3736,$B3736,$F$5:$F3736,"组件"),"000"),"")</f>
      </c>
      <c r="J3736">
        <f>IF($B3736="","",IF($F3736="组件","",IF($Q3736&lt;&gt;"",IF(AND($B3736=$B3735,$F3735="组件"),$I3735,IF(AND($B3736=$B3735,$J3735&lt;&gt;""),$J3735,"")),"")))</f>
      </c>
      <c r="R3736">
        <f>IF($B3736="","",IF($J3736&lt;&gt;"",IFERROR(LOOKUP(2,1/(($B$5:$B$20000=$B3736)*($F$5:$F$20000="组件")*($I$5:$I$20000=$J3736)),$R$5:$R$20000)*IF($Q3736="",1,$Q3736),""),IF($P3736="","",IF($Q3736="",$P3736,$P3736*$Q3736))))</f>
      </c>
    </row>
    <row r="3737" spans="1:24" x14ac:dyDescent="0.25">
      <c r="A3737">
        <f>IF(B3737="","",IF(B3737=B3736,A3736,A3736+1))</f>
      </c>
      <c r="G3737">
        <f>IF($B3737="","",IF($J3737&lt;&gt;"",IFERROR(LOOKUP(2,1/(($B$5:$B$20000=$B3737)*($F$5:$F$20000="组件")*($I$5:$I$20000=$J3737)),$G$5:$G$20000)&amp;"."&amp;COUNTIFS($B$5:$B3737,$B3737,$J$5:$J3737,$J3737),""),COUNTIFS($B$5:$B3737,$B3737,$J$5:$J3737,"")))</f>
      </c>
      <c r="I3737">
        <f>IF($F3737="组件","C"&amp;TEXT(COUNTIFS($B$5:$B3737,$B3737,$F$5:$F3737,"组件"),"000"),"")</f>
      </c>
      <c r="J3737">
        <f>IF($B3737="","",IF($F3737="组件","",IF($Q3737&lt;&gt;"",IF(AND($B3737=$B3736,$F3736="组件"),$I3736,IF(AND($B3737=$B3736,$J3736&lt;&gt;""),$J3736,"")),"")))</f>
      </c>
      <c r="R3737">
        <f>IF($B3737="","",IF($J3737&lt;&gt;"",IFERROR(LOOKUP(2,1/(($B$5:$B$20000=$B3737)*($F$5:$F$20000="组件")*($I$5:$I$20000=$J3737)),$R$5:$R$20000)*IF($Q3737="",1,$Q3737),""),IF($P3737="","",IF($Q3737="",$P3737,$P3737*$Q3737))))</f>
      </c>
    </row>
    <row r="3738" spans="1:24" x14ac:dyDescent="0.25">
      <c r="A3738">
        <f>IF(B3738="","",IF(B3738=B3737,A3737,A3737+1))</f>
      </c>
      <c r="G3738">
        <f>IF($B3738="","",IF($J3738&lt;&gt;"",IFERROR(LOOKUP(2,1/(($B$5:$B$20000=$B3738)*($F$5:$F$20000="组件")*($I$5:$I$20000=$J3738)),$G$5:$G$20000)&amp;"."&amp;COUNTIFS($B$5:$B3738,$B3738,$J$5:$J3738,$J3738),""),COUNTIFS($B$5:$B3738,$B3738,$J$5:$J3738,"")))</f>
      </c>
      <c r="I3738">
        <f>IF($F3738="组件","C"&amp;TEXT(COUNTIFS($B$5:$B3738,$B3738,$F$5:$F3738,"组件"),"000"),"")</f>
      </c>
      <c r="J3738">
        <f>IF($B3738="","",IF($F3738="组件","",IF($Q3738&lt;&gt;"",IF(AND($B3738=$B3737,$F3737="组件"),$I3737,IF(AND($B3738=$B3737,$J3737&lt;&gt;""),$J3737,"")),"")))</f>
      </c>
      <c r="R3738">
        <f>IF($B3738="","",IF($J3738&lt;&gt;"",IFERROR(LOOKUP(2,1/(($B$5:$B$20000=$B3738)*($F$5:$F$20000="组件")*($I$5:$I$20000=$J3738)),$R$5:$R$20000)*IF($Q3738="",1,$Q3738),""),IF($P3738="","",IF($Q3738="",$P3738,$P3738*$Q3738))))</f>
      </c>
    </row>
    <row r="3739" spans="1:24" x14ac:dyDescent="0.25">
      <c r="A3739">
        <f>IF(B3739="","",IF(B3739=B3738,A3738,A3738+1))</f>
      </c>
      <c r="G3739">
        <f>IF($B3739="","",IF($J3739&lt;&gt;"",IFERROR(LOOKUP(2,1/(($B$5:$B$20000=$B3739)*($F$5:$F$20000="组件")*($I$5:$I$20000=$J3739)),$G$5:$G$20000)&amp;"."&amp;COUNTIFS($B$5:$B3739,$B3739,$J$5:$J3739,$J3739),""),COUNTIFS($B$5:$B3739,$B3739,$J$5:$J3739,"")))</f>
      </c>
      <c r="I3739">
        <f>IF($F3739="组件","C"&amp;TEXT(COUNTIFS($B$5:$B3739,$B3739,$F$5:$F3739,"组件"),"000"),"")</f>
      </c>
      <c r="J3739">
        <f>IF($B3739="","",IF($F3739="组件","",IF($Q3739&lt;&gt;"",IF(AND($B3739=$B3738,$F3738="组件"),$I3738,IF(AND($B3739=$B3738,$J3738&lt;&gt;""),$J3738,"")),"")))</f>
      </c>
      <c r="R3739">
        <f>IF($B3739="","",IF($J3739&lt;&gt;"",IFERROR(LOOKUP(2,1/(($B$5:$B$20000=$B3739)*($F$5:$F$20000="组件")*($I$5:$I$20000=$J3739)),$R$5:$R$20000)*IF($Q3739="",1,$Q3739),""),IF($P3739="","",IF($Q3739="",$P3739,$P3739*$Q3739))))</f>
      </c>
    </row>
    <row r="3740" spans="1:24" x14ac:dyDescent="0.25">
      <c r="A3740">
        <f>IF(B3740="","",IF(B3740=B3739,A3739,A3739+1))</f>
      </c>
      <c r="G3740">
        <f>IF($B3740="","",IF($J3740&lt;&gt;"",IFERROR(LOOKUP(2,1/(($B$5:$B$20000=$B3740)*($F$5:$F$20000="组件")*($I$5:$I$20000=$J3740)),$G$5:$G$20000)&amp;"."&amp;COUNTIFS($B$5:$B3740,$B3740,$J$5:$J3740,$J3740),""),COUNTIFS($B$5:$B3740,$B3740,$J$5:$J3740,"")))</f>
      </c>
      <c r="I3740">
        <f>IF($F3740="组件","C"&amp;TEXT(COUNTIFS($B$5:$B3740,$B3740,$F$5:$F3740,"组件"),"000"),"")</f>
      </c>
      <c r="J3740">
        <f>IF($B3740="","",IF($F3740="组件","",IF($Q3740&lt;&gt;"",IF(AND($B3740=$B3739,$F3739="组件"),$I3739,IF(AND($B3740=$B3739,$J3739&lt;&gt;""),$J3739,"")),"")))</f>
      </c>
      <c r="R3740">
        <f>IF($B3740="","",IF($J3740&lt;&gt;"",IFERROR(LOOKUP(2,1/(($B$5:$B$20000=$B3740)*($F$5:$F$20000="组件")*($I$5:$I$20000=$J3740)),$R$5:$R$20000)*IF($Q3740="",1,$Q3740),""),IF($P3740="","",IF($Q3740="",$P3740,$P3740*$Q3740))))</f>
      </c>
    </row>
    <row r="3741" spans="1:24" x14ac:dyDescent="0.25">
      <c r="A3741">
        <f>IF(B3741="","",IF(B3741=B3740,A3740,A3740+1))</f>
      </c>
      <c r="G3741">
        <f>IF($B3741="","",IF($J3741&lt;&gt;"",IFERROR(LOOKUP(2,1/(($B$5:$B$20000=$B3741)*($F$5:$F$20000="组件")*($I$5:$I$20000=$J3741)),$G$5:$G$20000)&amp;"."&amp;COUNTIFS($B$5:$B3741,$B3741,$J$5:$J3741,$J3741),""),COUNTIFS($B$5:$B3741,$B3741,$J$5:$J3741,"")))</f>
      </c>
      <c r="I3741">
        <f>IF($F3741="组件","C"&amp;TEXT(COUNTIFS($B$5:$B3741,$B3741,$F$5:$F3741,"组件"),"000"),"")</f>
      </c>
      <c r="J3741">
        <f>IF($B3741="","",IF($F3741="组件","",IF($Q3741&lt;&gt;"",IF(AND($B3741=$B3740,$F3740="组件"),$I3740,IF(AND($B3741=$B3740,$J3740&lt;&gt;""),$J3740,"")),"")))</f>
      </c>
      <c r="R3741">
        <f>IF($B3741="","",IF($J3741&lt;&gt;"",IFERROR(LOOKUP(2,1/(($B$5:$B$20000=$B3741)*($F$5:$F$20000="组件")*($I$5:$I$20000=$J3741)),$R$5:$R$20000)*IF($Q3741="",1,$Q3741),""),IF($P3741="","",IF($Q3741="",$P3741,$P3741*$Q3741))))</f>
      </c>
    </row>
    <row r="3742" spans="1:24" x14ac:dyDescent="0.25">
      <c r="A3742">
        <f>IF(B3742="","",IF(B3742=B3741,A3741,A3741+1))</f>
      </c>
      <c r="G3742">
        <f>IF($B3742="","",IF($J3742&lt;&gt;"",IFERROR(LOOKUP(2,1/(($B$5:$B$20000=$B3742)*($F$5:$F$20000="组件")*($I$5:$I$20000=$J3742)),$G$5:$G$20000)&amp;"."&amp;COUNTIFS($B$5:$B3742,$B3742,$J$5:$J3742,$J3742),""),COUNTIFS($B$5:$B3742,$B3742,$J$5:$J3742,"")))</f>
      </c>
      <c r="I3742">
        <f>IF($F3742="组件","C"&amp;TEXT(COUNTIFS($B$5:$B3742,$B3742,$F$5:$F3742,"组件"),"000"),"")</f>
      </c>
      <c r="J3742">
        <f>IF($B3742="","",IF($F3742="组件","",IF($Q3742&lt;&gt;"",IF(AND($B3742=$B3741,$F3741="组件"),$I3741,IF(AND($B3742=$B3741,$J3741&lt;&gt;""),$J3741,"")),"")))</f>
      </c>
      <c r="R3742">
        <f>IF($B3742="","",IF($J3742&lt;&gt;"",IFERROR(LOOKUP(2,1/(($B$5:$B$20000=$B3742)*($F$5:$F$20000="组件")*($I$5:$I$20000=$J3742)),$R$5:$R$20000)*IF($Q3742="",1,$Q3742),""),IF($P3742="","",IF($Q3742="",$P3742,$P3742*$Q3742))))</f>
      </c>
    </row>
    <row r="3743" spans="1:24" x14ac:dyDescent="0.25">
      <c r="A3743">
        <f>IF(B3743="","",IF(B3743=B3742,A3742,A3742+1))</f>
      </c>
      <c r="G3743">
        <f>IF($B3743="","",IF($J3743&lt;&gt;"",IFERROR(LOOKUP(2,1/(($B$5:$B$20000=$B3743)*($F$5:$F$20000="组件")*($I$5:$I$20000=$J3743)),$G$5:$G$20000)&amp;"."&amp;COUNTIFS($B$5:$B3743,$B3743,$J$5:$J3743,$J3743),""),COUNTIFS($B$5:$B3743,$B3743,$J$5:$J3743,"")))</f>
      </c>
      <c r="I3743">
        <f>IF($F3743="组件","C"&amp;TEXT(COUNTIFS($B$5:$B3743,$B3743,$F$5:$F3743,"组件"),"000"),"")</f>
      </c>
      <c r="J3743">
        <f>IF($B3743="","",IF($F3743="组件","",IF($Q3743&lt;&gt;"",IF(AND($B3743=$B3742,$F3742="组件"),$I3742,IF(AND($B3743=$B3742,$J3742&lt;&gt;""),$J3742,"")),"")))</f>
      </c>
      <c r="R3743">
        <f>IF($B3743="","",IF($J3743&lt;&gt;"",IFERROR(LOOKUP(2,1/(($B$5:$B$20000=$B3743)*($F$5:$F$20000="组件")*($I$5:$I$20000=$J3743)),$R$5:$R$20000)*IF($Q3743="",1,$Q3743),""),IF($P3743="","",IF($Q3743="",$P3743,$P3743*$Q3743))))</f>
      </c>
    </row>
    <row r="3744" spans="1:24" x14ac:dyDescent="0.25">
      <c r="A3744">
        <f>IF(B3744="","",IF(B3744=B3743,A3743,A3743+1))</f>
      </c>
      <c r="G3744">
        <f>IF($B3744="","",IF($J3744&lt;&gt;"",IFERROR(LOOKUP(2,1/(($B$5:$B$20000=$B3744)*($F$5:$F$20000="组件")*($I$5:$I$20000=$J3744)),$G$5:$G$20000)&amp;"."&amp;COUNTIFS($B$5:$B3744,$B3744,$J$5:$J3744,$J3744),""),COUNTIFS($B$5:$B3744,$B3744,$J$5:$J3744,"")))</f>
      </c>
      <c r="I3744">
        <f>IF($F3744="组件","C"&amp;TEXT(COUNTIFS($B$5:$B3744,$B3744,$F$5:$F3744,"组件"),"000"),"")</f>
      </c>
      <c r="J3744">
        <f>IF($B3744="","",IF($F3744="组件","",IF($Q3744&lt;&gt;"",IF(AND($B3744=$B3743,$F3743="组件"),$I3743,IF(AND($B3744=$B3743,$J3743&lt;&gt;""),$J3743,"")),"")))</f>
      </c>
      <c r="R3744">
        <f>IF($B3744="","",IF($J3744&lt;&gt;"",IFERROR(LOOKUP(2,1/(($B$5:$B$20000=$B3744)*($F$5:$F$20000="组件")*($I$5:$I$20000=$J3744)),$R$5:$R$20000)*IF($Q3744="",1,$Q3744),""),IF($P3744="","",IF($Q3744="",$P3744,$P3744*$Q3744))))</f>
      </c>
    </row>
    <row r="3745" spans="1:24" x14ac:dyDescent="0.25">
      <c r="A3745">
        <f>IF(B3745="","",IF(B3745=B3744,A3744,A3744+1))</f>
      </c>
      <c r="G3745">
        <f>IF($B3745="","",IF($J3745&lt;&gt;"",IFERROR(LOOKUP(2,1/(($B$5:$B$20000=$B3745)*($F$5:$F$20000="组件")*($I$5:$I$20000=$J3745)),$G$5:$G$20000)&amp;"."&amp;COUNTIFS($B$5:$B3745,$B3745,$J$5:$J3745,$J3745),""),COUNTIFS($B$5:$B3745,$B3745,$J$5:$J3745,"")))</f>
      </c>
      <c r="I3745">
        <f>IF($F3745="组件","C"&amp;TEXT(COUNTIFS($B$5:$B3745,$B3745,$F$5:$F3745,"组件"),"000"),"")</f>
      </c>
      <c r="J3745">
        <f>IF($B3745="","",IF($F3745="组件","",IF($Q3745&lt;&gt;"",IF(AND($B3745=$B3744,$F3744="组件"),$I3744,IF(AND($B3745=$B3744,$J3744&lt;&gt;""),$J3744,"")),"")))</f>
      </c>
      <c r="R3745">
        <f>IF($B3745="","",IF($J3745&lt;&gt;"",IFERROR(LOOKUP(2,1/(($B$5:$B$20000=$B3745)*($F$5:$F$20000="组件")*($I$5:$I$20000=$J3745)),$R$5:$R$20000)*IF($Q3745="",1,$Q3745),""),IF($P3745="","",IF($Q3745="",$P3745,$P3745*$Q3745))))</f>
      </c>
    </row>
    <row r="3746" spans="1:24" x14ac:dyDescent="0.25">
      <c r="A3746">
        <f>IF(B3746="","",IF(B3746=B3745,A3745,A3745+1))</f>
      </c>
      <c r="G3746">
        <f>IF($B3746="","",IF($J3746&lt;&gt;"",IFERROR(LOOKUP(2,1/(($B$5:$B$20000=$B3746)*($F$5:$F$20000="组件")*($I$5:$I$20000=$J3746)),$G$5:$G$20000)&amp;"."&amp;COUNTIFS($B$5:$B3746,$B3746,$J$5:$J3746,$J3746),""),COUNTIFS($B$5:$B3746,$B3746,$J$5:$J3746,"")))</f>
      </c>
      <c r="I3746">
        <f>IF($F3746="组件","C"&amp;TEXT(COUNTIFS($B$5:$B3746,$B3746,$F$5:$F3746,"组件"),"000"),"")</f>
      </c>
      <c r="J3746">
        <f>IF($B3746="","",IF($F3746="组件","",IF($Q3746&lt;&gt;"",IF(AND($B3746=$B3745,$F3745="组件"),$I3745,IF(AND($B3746=$B3745,$J3745&lt;&gt;""),$J3745,"")),"")))</f>
      </c>
      <c r="R3746">
        <f>IF($B3746="","",IF($J3746&lt;&gt;"",IFERROR(LOOKUP(2,1/(($B$5:$B$20000=$B3746)*($F$5:$F$20000="组件")*($I$5:$I$20000=$J3746)),$R$5:$R$20000)*IF($Q3746="",1,$Q3746),""),IF($P3746="","",IF($Q3746="",$P3746,$P3746*$Q3746))))</f>
      </c>
    </row>
    <row r="3747" spans="1:24" x14ac:dyDescent="0.25">
      <c r="A3747">
        <f>IF(B3747="","",IF(B3747=B3746,A3746,A3746+1))</f>
      </c>
      <c r="G3747">
        <f>IF($B3747="","",IF($J3747&lt;&gt;"",IFERROR(LOOKUP(2,1/(($B$5:$B$20000=$B3747)*($F$5:$F$20000="组件")*($I$5:$I$20000=$J3747)),$G$5:$G$20000)&amp;"."&amp;COUNTIFS($B$5:$B3747,$B3747,$J$5:$J3747,$J3747),""),COUNTIFS($B$5:$B3747,$B3747,$J$5:$J3747,"")))</f>
      </c>
      <c r="I3747">
        <f>IF($F3747="组件","C"&amp;TEXT(COUNTIFS($B$5:$B3747,$B3747,$F$5:$F3747,"组件"),"000"),"")</f>
      </c>
      <c r="J3747">
        <f>IF($B3747="","",IF($F3747="组件","",IF($Q3747&lt;&gt;"",IF(AND($B3747=$B3746,$F3746="组件"),$I3746,IF(AND($B3747=$B3746,$J3746&lt;&gt;""),$J3746,"")),"")))</f>
      </c>
      <c r="R3747">
        <f>IF($B3747="","",IF($J3747&lt;&gt;"",IFERROR(LOOKUP(2,1/(($B$5:$B$20000=$B3747)*($F$5:$F$20000="组件")*($I$5:$I$20000=$J3747)),$R$5:$R$20000)*IF($Q3747="",1,$Q3747),""),IF($P3747="","",IF($Q3747="",$P3747,$P3747*$Q3747))))</f>
      </c>
    </row>
    <row r="3748" spans="1:24" x14ac:dyDescent="0.25">
      <c r="A3748">
        <f>IF(B3748="","",IF(B3748=B3747,A3747,A3747+1))</f>
      </c>
      <c r="G3748">
        <f>IF($B3748="","",IF($J3748&lt;&gt;"",IFERROR(LOOKUP(2,1/(($B$5:$B$20000=$B3748)*($F$5:$F$20000="组件")*($I$5:$I$20000=$J3748)),$G$5:$G$20000)&amp;"."&amp;COUNTIFS($B$5:$B3748,$B3748,$J$5:$J3748,$J3748),""),COUNTIFS($B$5:$B3748,$B3748,$J$5:$J3748,"")))</f>
      </c>
      <c r="I3748">
        <f>IF($F3748="组件","C"&amp;TEXT(COUNTIFS($B$5:$B3748,$B3748,$F$5:$F3748,"组件"),"000"),"")</f>
      </c>
      <c r="J3748">
        <f>IF($B3748="","",IF($F3748="组件","",IF($Q3748&lt;&gt;"",IF(AND($B3748=$B3747,$F3747="组件"),$I3747,IF(AND($B3748=$B3747,$J3747&lt;&gt;""),$J3747,"")),"")))</f>
      </c>
      <c r="R3748">
        <f>IF($B3748="","",IF($J3748&lt;&gt;"",IFERROR(LOOKUP(2,1/(($B$5:$B$20000=$B3748)*($F$5:$F$20000="组件")*($I$5:$I$20000=$J3748)),$R$5:$R$20000)*IF($Q3748="",1,$Q3748),""),IF($P3748="","",IF($Q3748="",$P3748,$P3748*$Q3748))))</f>
      </c>
    </row>
    <row r="3749" spans="1:24" x14ac:dyDescent="0.25">
      <c r="A3749">
        <f>IF(B3749="","",IF(B3749=B3748,A3748,A3748+1))</f>
      </c>
      <c r="G3749">
        <f>IF($B3749="","",IF($J3749&lt;&gt;"",IFERROR(LOOKUP(2,1/(($B$5:$B$20000=$B3749)*($F$5:$F$20000="组件")*($I$5:$I$20000=$J3749)),$G$5:$G$20000)&amp;"."&amp;COUNTIFS($B$5:$B3749,$B3749,$J$5:$J3749,$J3749),""),COUNTIFS($B$5:$B3749,$B3749,$J$5:$J3749,"")))</f>
      </c>
      <c r="I3749">
        <f>IF($F3749="组件","C"&amp;TEXT(COUNTIFS($B$5:$B3749,$B3749,$F$5:$F3749,"组件"),"000"),"")</f>
      </c>
      <c r="J3749">
        <f>IF($B3749="","",IF($F3749="组件","",IF($Q3749&lt;&gt;"",IF(AND($B3749=$B3748,$F3748="组件"),$I3748,IF(AND($B3749=$B3748,$J3748&lt;&gt;""),$J3748,"")),"")))</f>
      </c>
      <c r="R3749">
        <f>IF($B3749="","",IF($J3749&lt;&gt;"",IFERROR(LOOKUP(2,1/(($B$5:$B$20000=$B3749)*($F$5:$F$20000="组件")*($I$5:$I$20000=$J3749)),$R$5:$R$20000)*IF($Q3749="",1,$Q3749),""),IF($P3749="","",IF($Q3749="",$P3749,$P3749*$Q3749))))</f>
      </c>
    </row>
    <row r="3750" spans="1:24" x14ac:dyDescent="0.25">
      <c r="A3750">
        <f>IF(B3750="","",IF(B3750=B3749,A3749,A3749+1))</f>
      </c>
      <c r="G3750">
        <f>IF($B3750="","",IF($J3750&lt;&gt;"",IFERROR(LOOKUP(2,1/(($B$5:$B$20000=$B3750)*($F$5:$F$20000="组件")*($I$5:$I$20000=$J3750)),$G$5:$G$20000)&amp;"."&amp;COUNTIFS($B$5:$B3750,$B3750,$J$5:$J3750,$J3750),""),COUNTIFS($B$5:$B3750,$B3750,$J$5:$J3750,"")))</f>
      </c>
      <c r="I3750">
        <f>IF($F3750="组件","C"&amp;TEXT(COUNTIFS($B$5:$B3750,$B3750,$F$5:$F3750,"组件"),"000"),"")</f>
      </c>
      <c r="J3750">
        <f>IF($B3750="","",IF($F3750="组件","",IF($Q3750&lt;&gt;"",IF(AND($B3750=$B3749,$F3749="组件"),$I3749,IF(AND($B3750=$B3749,$J3749&lt;&gt;""),$J3749,"")),"")))</f>
      </c>
      <c r="R3750">
        <f>IF($B3750="","",IF($J3750&lt;&gt;"",IFERROR(LOOKUP(2,1/(($B$5:$B$20000=$B3750)*($F$5:$F$20000="组件")*($I$5:$I$20000=$J3750)),$R$5:$R$20000)*IF($Q3750="",1,$Q3750),""),IF($P3750="","",IF($Q3750="",$P3750,$P3750*$Q3750))))</f>
      </c>
    </row>
    <row r="3751" spans="1:24" x14ac:dyDescent="0.25">
      <c r="A3751">
        <f>IF(B3751="","",IF(B3751=B3750,A3750,A3750+1))</f>
      </c>
      <c r="G3751">
        <f>IF($B3751="","",IF($J3751&lt;&gt;"",IFERROR(LOOKUP(2,1/(($B$5:$B$20000=$B3751)*($F$5:$F$20000="组件")*($I$5:$I$20000=$J3751)),$G$5:$G$20000)&amp;"."&amp;COUNTIFS($B$5:$B3751,$B3751,$J$5:$J3751,$J3751),""),COUNTIFS($B$5:$B3751,$B3751,$J$5:$J3751,"")))</f>
      </c>
      <c r="I3751">
        <f>IF($F3751="组件","C"&amp;TEXT(COUNTIFS($B$5:$B3751,$B3751,$F$5:$F3751,"组件"),"000"),"")</f>
      </c>
      <c r="J3751">
        <f>IF($B3751="","",IF($F3751="组件","",IF($Q3751&lt;&gt;"",IF(AND($B3751=$B3750,$F3750="组件"),$I3750,IF(AND($B3751=$B3750,$J3750&lt;&gt;""),$J3750,"")),"")))</f>
      </c>
      <c r="R3751">
        <f>IF($B3751="","",IF($J3751&lt;&gt;"",IFERROR(LOOKUP(2,1/(($B$5:$B$20000=$B3751)*($F$5:$F$20000="组件")*($I$5:$I$20000=$J3751)),$R$5:$R$20000)*IF($Q3751="",1,$Q3751),""),IF($P3751="","",IF($Q3751="",$P3751,$P3751*$Q3751))))</f>
      </c>
    </row>
    <row r="3752" spans="1:24" x14ac:dyDescent="0.25">
      <c r="A3752">
        <f>IF(B3752="","",IF(B3752=B3751,A3751,A3751+1))</f>
      </c>
      <c r="G3752">
        <f>IF($B3752="","",IF($J3752&lt;&gt;"",IFERROR(LOOKUP(2,1/(($B$5:$B$20000=$B3752)*($F$5:$F$20000="组件")*($I$5:$I$20000=$J3752)),$G$5:$G$20000)&amp;"."&amp;COUNTIFS($B$5:$B3752,$B3752,$J$5:$J3752,$J3752),""),COUNTIFS($B$5:$B3752,$B3752,$J$5:$J3752,"")))</f>
      </c>
      <c r="I3752">
        <f>IF($F3752="组件","C"&amp;TEXT(COUNTIFS($B$5:$B3752,$B3752,$F$5:$F3752,"组件"),"000"),"")</f>
      </c>
      <c r="J3752">
        <f>IF($B3752="","",IF($F3752="组件","",IF($Q3752&lt;&gt;"",IF(AND($B3752=$B3751,$F3751="组件"),$I3751,IF(AND($B3752=$B3751,$J3751&lt;&gt;""),$J3751,"")),"")))</f>
      </c>
      <c r="R3752">
        <f>IF($B3752="","",IF($J3752&lt;&gt;"",IFERROR(LOOKUP(2,1/(($B$5:$B$20000=$B3752)*($F$5:$F$20000="组件")*($I$5:$I$20000=$J3752)),$R$5:$R$20000)*IF($Q3752="",1,$Q3752),""),IF($P3752="","",IF($Q3752="",$P3752,$P3752*$Q3752))))</f>
      </c>
    </row>
    <row r="3753" spans="1:24" x14ac:dyDescent="0.25">
      <c r="A3753">
        <f>IF(B3753="","",IF(B3753=B3752,A3752,A3752+1))</f>
      </c>
      <c r="G3753">
        <f>IF($B3753="","",IF($J3753&lt;&gt;"",IFERROR(LOOKUP(2,1/(($B$5:$B$20000=$B3753)*($F$5:$F$20000="组件")*($I$5:$I$20000=$J3753)),$G$5:$G$20000)&amp;"."&amp;COUNTIFS($B$5:$B3753,$B3753,$J$5:$J3753,$J3753),""),COUNTIFS($B$5:$B3753,$B3753,$J$5:$J3753,"")))</f>
      </c>
      <c r="I3753">
        <f>IF($F3753="组件","C"&amp;TEXT(COUNTIFS($B$5:$B3753,$B3753,$F$5:$F3753,"组件"),"000"),"")</f>
      </c>
      <c r="J3753">
        <f>IF($B3753="","",IF($F3753="组件","",IF($Q3753&lt;&gt;"",IF(AND($B3753=$B3752,$F3752="组件"),$I3752,IF(AND($B3753=$B3752,$J3752&lt;&gt;""),$J3752,"")),"")))</f>
      </c>
      <c r="R3753">
        <f>IF($B3753="","",IF($J3753&lt;&gt;"",IFERROR(LOOKUP(2,1/(($B$5:$B$20000=$B3753)*($F$5:$F$20000="组件")*($I$5:$I$20000=$J3753)),$R$5:$R$20000)*IF($Q3753="",1,$Q3753),""),IF($P3753="","",IF($Q3753="",$P3753,$P3753*$Q3753))))</f>
      </c>
    </row>
    <row r="3754" spans="1:24" x14ac:dyDescent="0.25">
      <c r="A3754">
        <f>IF(B3754="","",IF(B3754=B3753,A3753,A3753+1))</f>
      </c>
      <c r="G3754">
        <f>IF($B3754="","",IF($J3754&lt;&gt;"",IFERROR(LOOKUP(2,1/(($B$5:$B$20000=$B3754)*($F$5:$F$20000="组件")*($I$5:$I$20000=$J3754)),$G$5:$G$20000)&amp;"."&amp;COUNTIFS($B$5:$B3754,$B3754,$J$5:$J3754,$J3754),""),COUNTIFS($B$5:$B3754,$B3754,$J$5:$J3754,"")))</f>
      </c>
      <c r="I3754">
        <f>IF($F3754="组件","C"&amp;TEXT(COUNTIFS($B$5:$B3754,$B3754,$F$5:$F3754,"组件"),"000"),"")</f>
      </c>
      <c r="J3754">
        <f>IF($B3754="","",IF($F3754="组件","",IF($Q3754&lt;&gt;"",IF(AND($B3754=$B3753,$F3753="组件"),$I3753,IF(AND($B3754=$B3753,$J3753&lt;&gt;""),$J3753,"")),"")))</f>
      </c>
      <c r="R3754">
        <f>IF($B3754="","",IF($J3754&lt;&gt;"",IFERROR(LOOKUP(2,1/(($B$5:$B$20000=$B3754)*($F$5:$F$20000="组件")*($I$5:$I$20000=$J3754)),$R$5:$R$20000)*IF($Q3754="",1,$Q3754),""),IF($P3754="","",IF($Q3754="",$P3754,$P3754*$Q3754))))</f>
      </c>
    </row>
    <row r="3755" spans="1:24" x14ac:dyDescent="0.25">
      <c r="A3755">
        <f>IF(B3755="","",IF(B3755=B3754,A3754,A3754+1))</f>
      </c>
      <c r="G3755">
        <f>IF($B3755="","",IF($J3755&lt;&gt;"",IFERROR(LOOKUP(2,1/(($B$5:$B$20000=$B3755)*($F$5:$F$20000="组件")*($I$5:$I$20000=$J3755)),$G$5:$G$20000)&amp;"."&amp;COUNTIFS($B$5:$B3755,$B3755,$J$5:$J3755,$J3755),""),COUNTIFS($B$5:$B3755,$B3755,$J$5:$J3755,"")))</f>
      </c>
      <c r="I3755">
        <f>IF($F3755="组件","C"&amp;TEXT(COUNTIFS($B$5:$B3755,$B3755,$F$5:$F3755,"组件"),"000"),"")</f>
      </c>
      <c r="J3755">
        <f>IF($B3755="","",IF($F3755="组件","",IF($Q3755&lt;&gt;"",IF(AND($B3755=$B3754,$F3754="组件"),$I3754,IF(AND($B3755=$B3754,$J3754&lt;&gt;""),$J3754,"")),"")))</f>
      </c>
      <c r="R3755">
        <f>IF($B3755="","",IF($J3755&lt;&gt;"",IFERROR(LOOKUP(2,1/(($B$5:$B$20000=$B3755)*($F$5:$F$20000="组件")*($I$5:$I$20000=$J3755)),$R$5:$R$20000)*IF($Q3755="",1,$Q3755),""),IF($P3755="","",IF($Q3755="",$P3755,$P3755*$Q3755))))</f>
      </c>
    </row>
    <row r="3756" spans="1:24" x14ac:dyDescent="0.25">
      <c r="A3756">
        <f>IF(B3756="","",IF(B3756=B3755,A3755,A3755+1))</f>
      </c>
      <c r="G3756">
        <f>IF($B3756="","",IF($J3756&lt;&gt;"",IFERROR(LOOKUP(2,1/(($B$5:$B$20000=$B3756)*($F$5:$F$20000="组件")*($I$5:$I$20000=$J3756)),$G$5:$G$20000)&amp;"."&amp;COUNTIFS($B$5:$B3756,$B3756,$J$5:$J3756,$J3756),""),COUNTIFS($B$5:$B3756,$B3756,$J$5:$J3756,"")))</f>
      </c>
      <c r="I3756">
        <f>IF($F3756="组件","C"&amp;TEXT(COUNTIFS($B$5:$B3756,$B3756,$F$5:$F3756,"组件"),"000"),"")</f>
      </c>
      <c r="J3756">
        <f>IF($B3756="","",IF($F3756="组件","",IF($Q3756&lt;&gt;"",IF(AND($B3756=$B3755,$F3755="组件"),$I3755,IF(AND($B3756=$B3755,$J3755&lt;&gt;""),$J3755,"")),"")))</f>
      </c>
      <c r="R3756">
        <f>IF($B3756="","",IF($J3756&lt;&gt;"",IFERROR(LOOKUP(2,1/(($B$5:$B$20000=$B3756)*($F$5:$F$20000="组件")*($I$5:$I$20000=$J3756)),$R$5:$R$20000)*IF($Q3756="",1,$Q3756),""),IF($P3756="","",IF($Q3756="",$P3756,$P3756*$Q3756))))</f>
      </c>
    </row>
    <row r="3757" spans="1:24" x14ac:dyDescent="0.25">
      <c r="A3757">
        <f>IF(B3757="","",IF(B3757=B3756,A3756,A3756+1))</f>
      </c>
      <c r="G3757">
        <f>IF($B3757="","",IF($J3757&lt;&gt;"",IFERROR(LOOKUP(2,1/(($B$5:$B$20000=$B3757)*($F$5:$F$20000="组件")*($I$5:$I$20000=$J3757)),$G$5:$G$20000)&amp;"."&amp;COUNTIFS($B$5:$B3757,$B3757,$J$5:$J3757,$J3757),""),COUNTIFS($B$5:$B3757,$B3757,$J$5:$J3757,"")))</f>
      </c>
      <c r="I3757">
        <f>IF($F3757="组件","C"&amp;TEXT(COUNTIFS($B$5:$B3757,$B3757,$F$5:$F3757,"组件"),"000"),"")</f>
      </c>
      <c r="J3757">
        <f>IF($B3757="","",IF($F3757="组件","",IF($Q3757&lt;&gt;"",IF(AND($B3757=$B3756,$F3756="组件"),$I3756,IF(AND($B3757=$B3756,$J3756&lt;&gt;""),$J3756,"")),"")))</f>
      </c>
      <c r="R3757">
        <f>IF($B3757="","",IF($J3757&lt;&gt;"",IFERROR(LOOKUP(2,1/(($B$5:$B$20000=$B3757)*($F$5:$F$20000="组件")*($I$5:$I$20000=$J3757)),$R$5:$R$20000)*IF($Q3757="",1,$Q3757),""),IF($P3757="","",IF($Q3757="",$P3757,$P3757*$Q3757))))</f>
      </c>
    </row>
    <row r="3758" spans="1:24" x14ac:dyDescent="0.25">
      <c r="A3758">
        <f>IF(B3758="","",IF(B3758=B3757,A3757,A3757+1))</f>
      </c>
      <c r="G3758">
        <f>IF($B3758="","",IF($J3758&lt;&gt;"",IFERROR(LOOKUP(2,1/(($B$5:$B$20000=$B3758)*($F$5:$F$20000="组件")*($I$5:$I$20000=$J3758)),$G$5:$G$20000)&amp;"."&amp;COUNTIFS($B$5:$B3758,$B3758,$J$5:$J3758,$J3758),""),COUNTIFS($B$5:$B3758,$B3758,$J$5:$J3758,"")))</f>
      </c>
      <c r="I3758">
        <f>IF($F3758="组件","C"&amp;TEXT(COUNTIFS($B$5:$B3758,$B3758,$F$5:$F3758,"组件"),"000"),"")</f>
      </c>
      <c r="J3758">
        <f>IF($B3758="","",IF($F3758="组件","",IF($Q3758&lt;&gt;"",IF(AND($B3758=$B3757,$F3757="组件"),$I3757,IF(AND($B3758=$B3757,$J3757&lt;&gt;""),$J3757,"")),"")))</f>
      </c>
      <c r="R3758">
        <f>IF($B3758="","",IF($J3758&lt;&gt;"",IFERROR(LOOKUP(2,1/(($B$5:$B$20000=$B3758)*($F$5:$F$20000="组件")*($I$5:$I$20000=$J3758)),$R$5:$R$20000)*IF($Q3758="",1,$Q3758),""),IF($P3758="","",IF($Q3758="",$P3758,$P3758*$Q3758))))</f>
      </c>
    </row>
    <row r="3759" spans="1:24" x14ac:dyDescent="0.25">
      <c r="A3759">
        <f>IF(B3759="","",IF(B3759=B3758,A3758,A3758+1))</f>
      </c>
      <c r="G3759">
        <f>IF($B3759="","",IF($J3759&lt;&gt;"",IFERROR(LOOKUP(2,1/(($B$5:$B$20000=$B3759)*($F$5:$F$20000="组件")*($I$5:$I$20000=$J3759)),$G$5:$G$20000)&amp;"."&amp;COUNTIFS($B$5:$B3759,$B3759,$J$5:$J3759,$J3759),""),COUNTIFS($B$5:$B3759,$B3759,$J$5:$J3759,"")))</f>
      </c>
      <c r="I3759">
        <f>IF($F3759="组件","C"&amp;TEXT(COUNTIFS($B$5:$B3759,$B3759,$F$5:$F3759,"组件"),"000"),"")</f>
      </c>
      <c r="J3759">
        <f>IF($B3759="","",IF($F3759="组件","",IF($Q3759&lt;&gt;"",IF(AND($B3759=$B3758,$F3758="组件"),$I3758,IF(AND($B3759=$B3758,$J3758&lt;&gt;""),$J3758,"")),"")))</f>
      </c>
      <c r="R3759">
        <f>IF($B3759="","",IF($J3759&lt;&gt;"",IFERROR(LOOKUP(2,1/(($B$5:$B$20000=$B3759)*($F$5:$F$20000="组件")*($I$5:$I$20000=$J3759)),$R$5:$R$20000)*IF($Q3759="",1,$Q3759),""),IF($P3759="","",IF($Q3759="",$P3759,$P3759*$Q3759))))</f>
      </c>
    </row>
    <row r="3760" spans="1:24" x14ac:dyDescent="0.25">
      <c r="A3760">
        <f>IF(B3760="","",IF(B3760=B3759,A3759,A3759+1))</f>
      </c>
      <c r="G3760">
        <f>IF($B3760="","",IF($J3760&lt;&gt;"",IFERROR(LOOKUP(2,1/(($B$5:$B$20000=$B3760)*($F$5:$F$20000="组件")*($I$5:$I$20000=$J3760)),$G$5:$G$20000)&amp;"."&amp;COUNTIFS($B$5:$B3760,$B3760,$J$5:$J3760,$J3760),""),COUNTIFS($B$5:$B3760,$B3760,$J$5:$J3760,"")))</f>
      </c>
      <c r="I3760">
        <f>IF($F3760="组件","C"&amp;TEXT(COUNTIFS($B$5:$B3760,$B3760,$F$5:$F3760,"组件"),"000"),"")</f>
      </c>
      <c r="J3760">
        <f>IF($B3760="","",IF($F3760="组件","",IF($Q3760&lt;&gt;"",IF(AND($B3760=$B3759,$F3759="组件"),$I3759,IF(AND($B3760=$B3759,$J3759&lt;&gt;""),$J3759,"")),"")))</f>
      </c>
      <c r="R3760">
        <f>IF($B3760="","",IF($J3760&lt;&gt;"",IFERROR(LOOKUP(2,1/(($B$5:$B$20000=$B3760)*($F$5:$F$20000="组件")*($I$5:$I$20000=$J3760)),$R$5:$R$20000)*IF($Q3760="",1,$Q3760),""),IF($P3760="","",IF($Q3760="",$P3760,$P3760*$Q3760))))</f>
      </c>
    </row>
    <row r="3761" spans="1:24" x14ac:dyDescent="0.25">
      <c r="A3761">
        <f>IF(B3761="","",IF(B3761=B3760,A3760,A3760+1))</f>
      </c>
      <c r="G3761">
        <f>IF($B3761="","",IF($J3761&lt;&gt;"",IFERROR(LOOKUP(2,1/(($B$5:$B$20000=$B3761)*($F$5:$F$20000="组件")*($I$5:$I$20000=$J3761)),$G$5:$G$20000)&amp;"."&amp;COUNTIFS($B$5:$B3761,$B3761,$J$5:$J3761,$J3761),""),COUNTIFS($B$5:$B3761,$B3761,$J$5:$J3761,"")))</f>
      </c>
      <c r="I3761">
        <f>IF($F3761="组件","C"&amp;TEXT(COUNTIFS($B$5:$B3761,$B3761,$F$5:$F3761,"组件"),"000"),"")</f>
      </c>
      <c r="J3761">
        <f>IF($B3761="","",IF($F3761="组件","",IF($Q3761&lt;&gt;"",IF(AND($B3761=$B3760,$F3760="组件"),$I3760,IF(AND($B3761=$B3760,$J3760&lt;&gt;""),$J3760,"")),"")))</f>
      </c>
      <c r="R3761">
        <f>IF($B3761="","",IF($J3761&lt;&gt;"",IFERROR(LOOKUP(2,1/(($B$5:$B$20000=$B3761)*($F$5:$F$20000="组件")*($I$5:$I$20000=$J3761)),$R$5:$R$20000)*IF($Q3761="",1,$Q3761),""),IF($P3761="","",IF($Q3761="",$P3761,$P3761*$Q3761))))</f>
      </c>
    </row>
    <row r="3762" spans="1:24" x14ac:dyDescent="0.25">
      <c r="A3762">
        <f>IF(B3762="","",IF(B3762=B3761,A3761,A3761+1))</f>
      </c>
      <c r="G3762">
        <f>IF($B3762="","",IF($J3762&lt;&gt;"",IFERROR(LOOKUP(2,1/(($B$5:$B$20000=$B3762)*($F$5:$F$20000="组件")*($I$5:$I$20000=$J3762)),$G$5:$G$20000)&amp;"."&amp;COUNTIFS($B$5:$B3762,$B3762,$J$5:$J3762,$J3762),""),COUNTIFS($B$5:$B3762,$B3762,$J$5:$J3762,"")))</f>
      </c>
      <c r="I3762">
        <f>IF($F3762="组件","C"&amp;TEXT(COUNTIFS($B$5:$B3762,$B3762,$F$5:$F3762,"组件"),"000"),"")</f>
      </c>
      <c r="J3762">
        <f>IF($B3762="","",IF($F3762="组件","",IF($Q3762&lt;&gt;"",IF(AND($B3762=$B3761,$F3761="组件"),$I3761,IF(AND($B3762=$B3761,$J3761&lt;&gt;""),$J3761,"")),"")))</f>
      </c>
      <c r="R3762">
        <f>IF($B3762="","",IF($J3762&lt;&gt;"",IFERROR(LOOKUP(2,1/(($B$5:$B$20000=$B3762)*($F$5:$F$20000="组件")*($I$5:$I$20000=$J3762)),$R$5:$R$20000)*IF($Q3762="",1,$Q3762),""),IF($P3762="","",IF($Q3762="",$P3762,$P3762*$Q3762))))</f>
      </c>
    </row>
    <row r="3763" spans="1:24" x14ac:dyDescent="0.25">
      <c r="A3763">
        <f>IF(B3763="","",IF(B3763=B3762,A3762,A3762+1))</f>
      </c>
      <c r="G3763">
        <f>IF($B3763="","",IF($J3763&lt;&gt;"",IFERROR(LOOKUP(2,1/(($B$5:$B$20000=$B3763)*($F$5:$F$20000="组件")*($I$5:$I$20000=$J3763)),$G$5:$G$20000)&amp;"."&amp;COUNTIFS($B$5:$B3763,$B3763,$J$5:$J3763,$J3763),""),COUNTIFS($B$5:$B3763,$B3763,$J$5:$J3763,"")))</f>
      </c>
      <c r="I3763">
        <f>IF($F3763="组件","C"&amp;TEXT(COUNTIFS($B$5:$B3763,$B3763,$F$5:$F3763,"组件"),"000"),"")</f>
      </c>
      <c r="J3763">
        <f>IF($B3763="","",IF($F3763="组件","",IF($Q3763&lt;&gt;"",IF(AND($B3763=$B3762,$F3762="组件"),$I3762,IF(AND($B3763=$B3762,$J3762&lt;&gt;""),$J3762,"")),"")))</f>
      </c>
      <c r="R3763">
        <f>IF($B3763="","",IF($J3763&lt;&gt;"",IFERROR(LOOKUP(2,1/(($B$5:$B$20000=$B3763)*($F$5:$F$20000="组件")*($I$5:$I$20000=$J3763)),$R$5:$R$20000)*IF($Q3763="",1,$Q3763),""),IF($P3763="","",IF($Q3763="",$P3763,$P3763*$Q3763))))</f>
      </c>
    </row>
    <row r="3764" spans="1:24" x14ac:dyDescent="0.25">
      <c r="A3764">
        <f>IF(B3764="","",IF(B3764=B3763,A3763,A3763+1))</f>
      </c>
      <c r="G3764">
        <f>IF($B3764="","",IF($J3764&lt;&gt;"",IFERROR(LOOKUP(2,1/(($B$5:$B$20000=$B3764)*($F$5:$F$20000="组件")*($I$5:$I$20000=$J3764)),$G$5:$G$20000)&amp;"."&amp;COUNTIFS($B$5:$B3764,$B3764,$J$5:$J3764,$J3764),""),COUNTIFS($B$5:$B3764,$B3764,$J$5:$J3764,"")))</f>
      </c>
      <c r="I3764">
        <f>IF($F3764="组件","C"&amp;TEXT(COUNTIFS($B$5:$B3764,$B3764,$F$5:$F3764,"组件"),"000"),"")</f>
      </c>
      <c r="J3764">
        <f>IF($B3764="","",IF($F3764="组件","",IF($Q3764&lt;&gt;"",IF(AND($B3764=$B3763,$F3763="组件"),$I3763,IF(AND($B3764=$B3763,$J3763&lt;&gt;""),$J3763,"")),"")))</f>
      </c>
      <c r="R3764">
        <f>IF($B3764="","",IF($J3764&lt;&gt;"",IFERROR(LOOKUP(2,1/(($B$5:$B$20000=$B3764)*($F$5:$F$20000="组件")*($I$5:$I$20000=$J3764)),$R$5:$R$20000)*IF($Q3764="",1,$Q3764),""),IF($P3764="","",IF($Q3764="",$P3764,$P3764*$Q3764))))</f>
      </c>
    </row>
    <row r="3765" spans="1:24" x14ac:dyDescent="0.25">
      <c r="A3765">
        <f>IF(B3765="","",IF(B3765=B3764,A3764,A3764+1))</f>
      </c>
      <c r="G3765">
        <f>IF($B3765="","",IF($J3765&lt;&gt;"",IFERROR(LOOKUP(2,1/(($B$5:$B$20000=$B3765)*($F$5:$F$20000="组件")*($I$5:$I$20000=$J3765)),$G$5:$G$20000)&amp;"."&amp;COUNTIFS($B$5:$B3765,$B3765,$J$5:$J3765,$J3765),""),COUNTIFS($B$5:$B3765,$B3765,$J$5:$J3765,"")))</f>
      </c>
      <c r="I3765">
        <f>IF($F3765="组件","C"&amp;TEXT(COUNTIFS($B$5:$B3765,$B3765,$F$5:$F3765,"组件"),"000"),"")</f>
      </c>
      <c r="J3765">
        <f>IF($B3765="","",IF($F3765="组件","",IF($Q3765&lt;&gt;"",IF(AND($B3765=$B3764,$F3764="组件"),$I3764,IF(AND($B3765=$B3764,$J3764&lt;&gt;""),$J3764,"")),"")))</f>
      </c>
      <c r="R3765">
        <f>IF($B3765="","",IF($J3765&lt;&gt;"",IFERROR(LOOKUP(2,1/(($B$5:$B$20000=$B3765)*($F$5:$F$20000="组件")*($I$5:$I$20000=$J3765)),$R$5:$R$20000)*IF($Q3765="",1,$Q3765),""),IF($P3765="","",IF($Q3765="",$P3765,$P3765*$Q3765))))</f>
      </c>
    </row>
    <row r="3766" spans="1:24" x14ac:dyDescent="0.25">
      <c r="A3766">
        <f>IF(B3766="","",IF(B3766=B3765,A3765,A3765+1))</f>
      </c>
      <c r="G3766">
        <f>IF($B3766="","",IF($J3766&lt;&gt;"",IFERROR(LOOKUP(2,1/(($B$5:$B$20000=$B3766)*($F$5:$F$20000="组件")*($I$5:$I$20000=$J3766)),$G$5:$G$20000)&amp;"."&amp;COUNTIFS($B$5:$B3766,$B3766,$J$5:$J3766,$J3766),""),COUNTIFS($B$5:$B3766,$B3766,$J$5:$J3766,"")))</f>
      </c>
      <c r="I3766">
        <f>IF($F3766="组件","C"&amp;TEXT(COUNTIFS($B$5:$B3766,$B3766,$F$5:$F3766,"组件"),"000"),"")</f>
      </c>
      <c r="J3766">
        <f>IF($B3766="","",IF($F3766="组件","",IF($Q3766&lt;&gt;"",IF(AND($B3766=$B3765,$F3765="组件"),$I3765,IF(AND($B3766=$B3765,$J3765&lt;&gt;""),$J3765,"")),"")))</f>
      </c>
      <c r="R3766">
        <f>IF($B3766="","",IF($J3766&lt;&gt;"",IFERROR(LOOKUP(2,1/(($B$5:$B$20000=$B3766)*($F$5:$F$20000="组件")*($I$5:$I$20000=$J3766)),$R$5:$R$20000)*IF($Q3766="",1,$Q3766),""),IF($P3766="","",IF($Q3766="",$P3766,$P3766*$Q3766))))</f>
      </c>
    </row>
    <row r="3767" spans="1:24" x14ac:dyDescent="0.25">
      <c r="A3767">
        <f>IF(B3767="","",IF(B3767=B3766,A3766,A3766+1))</f>
      </c>
      <c r="G3767">
        <f>IF($B3767="","",IF($J3767&lt;&gt;"",IFERROR(LOOKUP(2,1/(($B$5:$B$20000=$B3767)*($F$5:$F$20000="组件")*($I$5:$I$20000=$J3767)),$G$5:$G$20000)&amp;"."&amp;COUNTIFS($B$5:$B3767,$B3767,$J$5:$J3767,$J3767),""),COUNTIFS($B$5:$B3767,$B3767,$J$5:$J3767,"")))</f>
      </c>
      <c r="I3767">
        <f>IF($F3767="组件","C"&amp;TEXT(COUNTIFS($B$5:$B3767,$B3767,$F$5:$F3767,"组件"),"000"),"")</f>
      </c>
      <c r="J3767">
        <f>IF($B3767="","",IF($F3767="组件","",IF($Q3767&lt;&gt;"",IF(AND($B3767=$B3766,$F3766="组件"),$I3766,IF(AND($B3767=$B3766,$J3766&lt;&gt;""),$J3766,"")),"")))</f>
      </c>
      <c r="R3767">
        <f>IF($B3767="","",IF($J3767&lt;&gt;"",IFERROR(LOOKUP(2,1/(($B$5:$B$20000=$B3767)*($F$5:$F$20000="组件")*($I$5:$I$20000=$J3767)),$R$5:$R$20000)*IF($Q3767="",1,$Q3767),""),IF($P3767="","",IF($Q3767="",$P3767,$P3767*$Q3767))))</f>
      </c>
    </row>
    <row r="3768" spans="1:24" x14ac:dyDescent="0.25">
      <c r="A3768">
        <f>IF(B3768="","",IF(B3768=B3767,A3767,A3767+1))</f>
      </c>
      <c r="G3768">
        <f>IF($B3768="","",IF($J3768&lt;&gt;"",IFERROR(LOOKUP(2,1/(($B$5:$B$20000=$B3768)*($F$5:$F$20000="组件")*($I$5:$I$20000=$J3768)),$G$5:$G$20000)&amp;"."&amp;COUNTIFS($B$5:$B3768,$B3768,$J$5:$J3768,$J3768),""),COUNTIFS($B$5:$B3768,$B3768,$J$5:$J3768,"")))</f>
      </c>
      <c r="I3768">
        <f>IF($F3768="组件","C"&amp;TEXT(COUNTIFS($B$5:$B3768,$B3768,$F$5:$F3768,"组件"),"000"),"")</f>
      </c>
      <c r="J3768">
        <f>IF($B3768="","",IF($F3768="组件","",IF($Q3768&lt;&gt;"",IF(AND($B3768=$B3767,$F3767="组件"),$I3767,IF(AND($B3768=$B3767,$J3767&lt;&gt;""),$J3767,"")),"")))</f>
      </c>
      <c r="R3768">
        <f>IF($B3768="","",IF($J3768&lt;&gt;"",IFERROR(LOOKUP(2,1/(($B$5:$B$20000=$B3768)*($F$5:$F$20000="组件")*($I$5:$I$20000=$J3768)),$R$5:$R$20000)*IF($Q3768="",1,$Q3768),""),IF($P3768="","",IF($Q3768="",$P3768,$P3768*$Q3768))))</f>
      </c>
    </row>
    <row r="3769" spans="1:24" x14ac:dyDescent="0.25">
      <c r="A3769">
        <f>IF(B3769="","",IF(B3769=B3768,A3768,A3768+1))</f>
      </c>
      <c r="G3769">
        <f>IF($B3769="","",IF($J3769&lt;&gt;"",IFERROR(LOOKUP(2,1/(($B$5:$B$20000=$B3769)*($F$5:$F$20000="组件")*($I$5:$I$20000=$J3769)),$G$5:$G$20000)&amp;"."&amp;COUNTIFS($B$5:$B3769,$B3769,$J$5:$J3769,$J3769),""),COUNTIFS($B$5:$B3769,$B3769,$J$5:$J3769,"")))</f>
      </c>
      <c r="I3769">
        <f>IF($F3769="组件","C"&amp;TEXT(COUNTIFS($B$5:$B3769,$B3769,$F$5:$F3769,"组件"),"000"),"")</f>
      </c>
      <c r="J3769">
        <f>IF($B3769="","",IF($F3769="组件","",IF($Q3769&lt;&gt;"",IF(AND($B3769=$B3768,$F3768="组件"),$I3768,IF(AND($B3769=$B3768,$J3768&lt;&gt;""),$J3768,"")),"")))</f>
      </c>
      <c r="R3769">
        <f>IF($B3769="","",IF($J3769&lt;&gt;"",IFERROR(LOOKUP(2,1/(($B$5:$B$20000=$B3769)*($F$5:$F$20000="组件")*($I$5:$I$20000=$J3769)),$R$5:$R$20000)*IF($Q3769="",1,$Q3769),""),IF($P3769="","",IF($Q3769="",$P3769,$P3769*$Q3769))))</f>
      </c>
    </row>
    <row r="3770" spans="1:24" x14ac:dyDescent="0.25">
      <c r="A3770">
        <f>IF(B3770="","",IF(B3770=B3769,A3769,A3769+1))</f>
      </c>
      <c r="G3770">
        <f>IF($B3770="","",IF($J3770&lt;&gt;"",IFERROR(LOOKUP(2,1/(($B$5:$B$20000=$B3770)*($F$5:$F$20000="组件")*($I$5:$I$20000=$J3770)),$G$5:$G$20000)&amp;"."&amp;COUNTIFS($B$5:$B3770,$B3770,$J$5:$J3770,$J3770),""),COUNTIFS($B$5:$B3770,$B3770,$J$5:$J3770,"")))</f>
      </c>
      <c r="I3770">
        <f>IF($F3770="组件","C"&amp;TEXT(COUNTIFS($B$5:$B3770,$B3770,$F$5:$F3770,"组件"),"000"),"")</f>
      </c>
      <c r="J3770">
        <f>IF($B3770="","",IF($F3770="组件","",IF($Q3770&lt;&gt;"",IF(AND($B3770=$B3769,$F3769="组件"),$I3769,IF(AND($B3770=$B3769,$J3769&lt;&gt;""),$J3769,"")),"")))</f>
      </c>
      <c r="R3770">
        <f>IF($B3770="","",IF($J3770&lt;&gt;"",IFERROR(LOOKUP(2,1/(($B$5:$B$20000=$B3770)*($F$5:$F$20000="组件")*($I$5:$I$20000=$J3770)),$R$5:$R$20000)*IF($Q3770="",1,$Q3770),""),IF($P3770="","",IF($Q3770="",$P3770,$P3770*$Q3770))))</f>
      </c>
    </row>
    <row r="3771" spans="1:24" x14ac:dyDescent="0.25">
      <c r="A3771">
        <f>IF(B3771="","",IF(B3771=B3770,A3770,A3770+1))</f>
      </c>
      <c r="G3771">
        <f>IF($B3771="","",IF($J3771&lt;&gt;"",IFERROR(LOOKUP(2,1/(($B$5:$B$20000=$B3771)*($F$5:$F$20000="组件")*($I$5:$I$20000=$J3771)),$G$5:$G$20000)&amp;"."&amp;COUNTIFS($B$5:$B3771,$B3771,$J$5:$J3771,$J3771),""),COUNTIFS($B$5:$B3771,$B3771,$J$5:$J3771,"")))</f>
      </c>
      <c r="I3771">
        <f>IF($F3771="组件","C"&amp;TEXT(COUNTIFS($B$5:$B3771,$B3771,$F$5:$F3771,"组件"),"000"),"")</f>
      </c>
      <c r="J3771">
        <f>IF($B3771="","",IF($F3771="组件","",IF($Q3771&lt;&gt;"",IF(AND($B3771=$B3770,$F3770="组件"),$I3770,IF(AND($B3771=$B3770,$J3770&lt;&gt;""),$J3770,"")),"")))</f>
      </c>
      <c r="R3771">
        <f>IF($B3771="","",IF($J3771&lt;&gt;"",IFERROR(LOOKUP(2,1/(($B$5:$B$20000=$B3771)*($F$5:$F$20000="组件")*($I$5:$I$20000=$J3771)),$R$5:$R$20000)*IF($Q3771="",1,$Q3771),""),IF($P3771="","",IF($Q3771="",$P3771,$P3771*$Q3771))))</f>
      </c>
    </row>
    <row r="3772" spans="1:24" x14ac:dyDescent="0.25">
      <c r="A3772">
        <f>IF(B3772="","",IF(B3772=B3771,A3771,A3771+1))</f>
      </c>
      <c r="G3772">
        <f>IF($B3772="","",IF($J3772&lt;&gt;"",IFERROR(LOOKUP(2,1/(($B$5:$B$20000=$B3772)*($F$5:$F$20000="组件")*($I$5:$I$20000=$J3772)),$G$5:$G$20000)&amp;"."&amp;COUNTIFS($B$5:$B3772,$B3772,$J$5:$J3772,$J3772),""),COUNTIFS($B$5:$B3772,$B3772,$J$5:$J3772,"")))</f>
      </c>
      <c r="I3772">
        <f>IF($F3772="组件","C"&amp;TEXT(COUNTIFS($B$5:$B3772,$B3772,$F$5:$F3772,"组件"),"000"),"")</f>
      </c>
      <c r="J3772">
        <f>IF($B3772="","",IF($F3772="组件","",IF($Q3772&lt;&gt;"",IF(AND($B3772=$B3771,$F3771="组件"),$I3771,IF(AND($B3772=$B3771,$J3771&lt;&gt;""),$J3771,"")),"")))</f>
      </c>
      <c r="R3772">
        <f>IF($B3772="","",IF($J3772&lt;&gt;"",IFERROR(LOOKUP(2,1/(($B$5:$B$20000=$B3772)*($F$5:$F$20000="组件")*($I$5:$I$20000=$J3772)),$R$5:$R$20000)*IF($Q3772="",1,$Q3772),""),IF($P3772="","",IF($Q3772="",$P3772,$P3772*$Q3772))))</f>
      </c>
    </row>
    <row r="3773" spans="1:24" x14ac:dyDescent="0.25">
      <c r="A3773">
        <f>IF(B3773="","",IF(B3773=B3772,A3772,A3772+1))</f>
      </c>
      <c r="G3773">
        <f>IF($B3773="","",IF($J3773&lt;&gt;"",IFERROR(LOOKUP(2,1/(($B$5:$B$20000=$B3773)*($F$5:$F$20000="组件")*($I$5:$I$20000=$J3773)),$G$5:$G$20000)&amp;"."&amp;COUNTIFS($B$5:$B3773,$B3773,$J$5:$J3773,$J3773),""),COUNTIFS($B$5:$B3773,$B3773,$J$5:$J3773,"")))</f>
      </c>
      <c r="I3773">
        <f>IF($F3773="组件","C"&amp;TEXT(COUNTIFS($B$5:$B3773,$B3773,$F$5:$F3773,"组件"),"000"),"")</f>
      </c>
      <c r="J3773">
        <f>IF($B3773="","",IF($F3773="组件","",IF($Q3773&lt;&gt;"",IF(AND($B3773=$B3772,$F3772="组件"),$I3772,IF(AND($B3773=$B3772,$J3772&lt;&gt;""),$J3772,"")),"")))</f>
      </c>
      <c r="R3773">
        <f>IF($B3773="","",IF($J3773&lt;&gt;"",IFERROR(LOOKUP(2,1/(($B$5:$B$20000=$B3773)*($F$5:$F$20000="组件")*($I$5:$I$20000=$J3773)),$R$5:$R$20000)*IF($Q3773="",1,$Q3773),""),IF($P3773="","",IF($Q3773="",$P3773,$P3773*$Q3773))))</f>
      </c>
    </row>
    <row r="3774" spans="1:24" x14ac:dyDescent="0.25">
      <c r="A3774">
        <f>IF(B3774="","",IF(B3774=B3773,A3773,A3773+1))</f>
      </c>
      <c r="G3774">
        <f>IF($B3774="","",IF($J3774&lt;&gt;"",IFERROR(LOOKUP(2,1/(($B$5:$B$20000=$B3774)*($F$5:$F$20000="组件")*($I$5:$I$20000=$J3774)),$G$5:$G$20000)&amp;"."&amp;COUNTIFS($B$5:$B3774,$B3774,$J$5:$J3774,$J3774),""),COUNTIFS($B$5:$B3774,$B3774,$J$5:$J3774,"")))</f>
      </c>
      <c r="I3774">
        <f>IF($F3774="组件","C"&amp;TEXT(COUNTIFS($B$5:$B3774,$B3774,$F$5:$F3774,"组件"),"000"),"")</f>
      </c>
      <c r="J3774">
        <f>IF($B3774="","",IF($F3774="组件","",IF($Q3774&lt;&gt;"",IF(AND($B3774=$B3773,$F3773="组件"),$I3773,IF(AND($B3774=$B3773,$J3773&lt;&gt;""),$J3773,"")),"")))</f>
      </c>
      <c r="R3774">
        <f>IF($B3774="","",IF($J3774&lt;&gt;"",IFERROR(LOOKUP(2,1/(($B$5:$B$20000=$B3774)*($F$5:$F$20000="组件")*($I$5:$I$20000=$J3774)),$R$5:$R$20000)*IF($Q3774="",1,$Q3774),""),IF($P3774="","",IF($Q3774="",$P3774,$P3774*$Q3774))))</f>
      </c>
    </row>
    <row r="3775" spans="1:24" x14ac:dyDescent="0.25">
      <c r="A3775">
        <f>IF(B3775="","",IF(B3775=B3774,A3774,A3774+1))</f>
      </c>
      <c r="G3775">
        <f>IF($B3775="","",IF($J3775&lt;&gt;"",IFERROR(LOOKUP(2,1/(($B$5:$B$20000=$B3775)*($F$5:$F$20000="组件")*($I$5:$I$20000=$J3775)),$G$5:$G$20000)&amp;"."&amp;COUNTIFS($B$5:$B3775,$B3775,$J$5:$J3775,$J3775),""),COUNTIFS($B$5:$B3775,$B3775,$J$5:$J3775,"")))</f>
      </c>
      <c r="I3775">
        <f>IF($F3775="组件","C"&amp;TEXT(COUNTIFS($B$5:$B3775,$B3775,$F$5:$F3775,"组件"),"000"),"")</f>
      </c>
      <c r="J3775">
        <f>IF($B3775="","",IF($F3775="组件","",IF($Q3775&lt;&gt;"",IF(AND($B3775=$B3774,$F3774="组件"),$I3774,IF(AND($B3775=$B3774,$J3774&lt;&gt;""),$J3774,"")),"")))</f>
      </c>
      <c r="R3775">
        <f>IF($B3775="","",IF($J3775&lt;&gt;"",IFERROR(LOOKUP(2,1/(($B$5:$B$20000=$B3775)*($F$5:$F$20000="组件")*($I$5:$I$20000=$J3775)),$R$5:$R$20000)*IF($Q3775="",1,$Q3775),""),IF($P3775="","",IF($Q3775="",$P3775,$P3775*$Q3775))))</f>
      </c>
    </row>
    <row r="3776" spans="1:24" x14ac:dyDescent="0.25">
      <c r="A3776">
        <f>IF(B3776="","",IF(B3776=B3775,A3775,A3775+1))</f>
      </c>
      <c r="G3776">
        <f>IF($B3776="","",IF($J3776&lt;&gt;"",IFERROR(LOOKUP(2,1/(($B$5:$B$20000=$B3776)*($F$5:$F$20000="组件")*($I$5:$I$20000=$J3776)),$G$5:$G$20000)&amp;"."&amp;COUNTIFS($B$5:$B3776,$B3776,$J$5:$J3776,$J3776),""),COUNTIFS($B$5:$B3776,$B3776,$J$5:$J3776,"")))</f>
      </c>
      <c r="I3776">
        <f>IF($F3776="组件","C"&amp;TEXT(COUNTIFS($B$5:$B3776,$B3776,$F$5:$F3776,"组件"),"000"),"")</f>
      </c>
      <c r="J3776">
        <f>IF($B3776="","",IF($F3776="组件","",IF($Q3776&lt;&gt;"",IF(AND($B3776=$B3775,$F3775="组件"),$I3775,IF(AND($B3776=$B3775,$J3775&lt;&gt;""),$J3775,"")),"")))</f>
      </c>
      <c r="R3776">
        <f>IF($B3776="","",IF($J3776&lt;&gt;"",IFERROR(LOOKUP(2,1/(($B$5:$B$20000=$B3776)*($F$5:$F$20000="组件")*($I$5:$I$20000=$J3776)),$R$5:$R$20000)*IF($Q3776="",1,$Q3776),""),IF($P3776="","",IF($Q3776="",$P3776,$P3776*$Q3776))))</f>
      </c>
    </row>
    <row r="3777" spans="1:24" x14ac:dyDescent="0.25">
      <c r="A3777">
        <f>IF(B3777="","",IF(B3777=B3776,A3776,A3776+1))</f>
      </c>
      <c r="G3777">
        <f>IF($B3777="","",IF($J3777&lt;&gt;"",IFERROR(LOOKUP(2,1/(($B$5:$B$20000=$B3777)*($F$5:$F$20000="组件")*($I$5:$I$20000=$J3777)),$G$5:$G$20000)&amp;"."&amp;COUNTIFS($B$5:$B3777,$B3777,$J$5:$J3777,$J3777),""),COUNTIFS($B$5:$B3777,$B3777,$J$5:$J3777,"")))</f>
      </c>
      <c r="I3777">
        <f>IF($F3777="组件","C"&amp;TEXT(COUNTIFS($B$5:$B3777,$B3777,$F$5:$F3777,"组件"),"000"),"")</f>
      </c>
      <c r="J3777">
        <f>IF($B3777="","",IF($F3777="组件","",IF($Q3777&lt;&gt;"",IF(AND($B3777=$B3776,$F3776="组件"),$I3776,IF(AND($B3777=$B3776,$J3776&lt;&gt;""),$J3776,"")),"")))</f>
      </c>
      <c r="R3777">
        <f>IF($B3777="","",IF($J3777&lt;&gt;"",IFERROR(LOOKUP(2,1/(($B$5:$B$20000=$B3777)*($F$5:$F$20000="组件")*($I$5:$I$20000=$J3777)),$R$5:$R$20000)*IF($Q3777="",1,$Q3777),""),IF($P3777="","",IF($Q3777="",$P3777,$P3777*$Q3777))))</f>
      </c>
    </row>
    <row r="3778" spans="1:24" x14ac:dyDescent="0.25">
      <c r="A3778">
        <f>IF(B3778="","",IF(B3778=B3777,A3777,A3777+1))</f>
      </c>
      <c r="G3778">
        <f>IF($B3778="","",IF($J3778&lt;&gt;"",IFERROR(LOOKUP(2,1/(($B$5:$B$20000=$B3778)*($F$5:$F$20000="组件")*($I$5:$I$20000=$J3778)),$G$5:$G$20000)&amp;"."&amp;COUNTIFS($B$5:$B3778,$B3778,$J$5:$J3778,$J3778),""),COUNTIFS($B$5:$B3778,$B3778,$J$5:$J3778,"")))</f>
      </c>
      <c r="I3778">
        <f>IF($F3778="组件","C"&amp;TEXT(COUNTIFS($B$5:$B3778,$B3778,$F$5:$F3778,"组件"),"000"),"")</f>
      </c>
      <c r="J3778">
        <f>IF($B3778="","",IF($F3778="组件","",IF($Q3778&lt;&gt;"",IF(AND($B3778=$B3777,$F3777="组件"),$I3777,IF(AND($B3778=$B3777,$J3777&lt;&gt;""),$J3777,"")),"")))</f>
      </c>
      <c r="R3778">
        <f>IF($B3778="","",IF($J3778&lt;&gt;"",IFERROR(LOOKUP(2,1/(($B$5:$B$20000=$B3778)*($F$5:$F$20000="组件")*($I$5:$I$20000=$J3778)),$R$5:$R$20000)*IF($Q3778="",1,$Q3778),""),IF($P3778="","",IF($Q3778="",$P3778,$P3778*$Q3778))))</f>
      </c>
    </row>
    <row r="3779" spans="1:24" x14ac:dyDescent="0.25">
      <c r="A3779">
        <f>IF(B3779="","",IF(B3779=B3778,A3778,A3778+1))</f>
      </c>
      <c r="G3779">
        <f>IF($B3779="","",IF($J3779&lt;&gt;"",IFERROR(LOOKUP(2,1/(($B$5:$B$20000=$B3779)*($F$5:$F$20000="组件")*($I$5:$I$20000=$J3779)),$G$5:$G$20000)&amp;"."&amp;COUNTIFS($B$5:$B3779,$B3779,$J$5:$J3779,$J3779),""),COUNTIFS($B$5:$B3779,$B3779,$J$5:$J3779,"")))</f>
      </c>
      <c r="I3779">
        <f>IF($F3779="组件","C"&amp;TEXT(COUNTIFS($B$5:$B3779,$B3779,$F$5:$F3779,"组件"),"000"),"")</f>
      </c>
      <c r="J3779">
        <f>IF($B3779="","",IF($F3779="组件","",IF($Q3779&lt;&gt;"",IF(AND($B3779=$B3778,$F3778="组件"),$I3778,IF(AND($B3779=$B3778,$J3778&lt;&gt;""),$J3778,"")),"")))</f>
      </c>
      <c r="R3779">
        <f>IF($B3779="","",IF($J3779&lt;&gt;"",IFERROR(LOOKUP(2,1/(($B$5:$B$20000=$B3779)*($F$5:$F$20000="组件")*($I$5:$I$20000=$J3779)),$R$5:$R$20000)*IF($Q3779="",1,$Q3779),""),IF($P3779="","",IF($Q3779="",$P3779,$P3779*$Q3779))))</f>
      </c>
    </row>
    <row r="3780" spans="1:24" x14ac:dyDescent="0.25">
      <c r="A3780">
        <f>IF(B3780="","",IF(B3780=B3779,A3779,A3779+1))</f>
      </c>
      <c r="G3780">
        <f>IF($B3780="","",IF($J3780&lt;&gt;"",IFERROR(LOOKUP(2,1/(($B$5:$B$20000=$B3780)*($F$5:$F$20000="组件")*($I$5:$I$20000=$J3780)),$G$5:$G$20000)&amp;"."&amp;COUNTIFS($B$5:$B3780,$B3780,$J$5:$J3780,$J3780),""),COUNTIFS($B$5:$B3780,$B3780,$J$5:$J3780,"")))</f>
      </c>
      <c r="I3780">
        <f>IF($F3780="组件","C"&amp;TEXT(COUNTIFS($B$5:$B3780,$B3780,$F$5:$F3780,"组件"),"000"),"")</f>
      </c>
      <c r="J3780">
        <f>IF($B3780="","",IF($F3780="组件","",IF($Q3780&lt;&gt;"",IF(AND($B3780=$B3779,$F3779="组件"),$I3779,IF(AND($B3780=$B3779,$J3779&lt;&gt;""),$J3779,"")),"")))</f>
      </c>
      <c r="R3780">
        <f>IF($B3780="","",IF($J3780&lt;&gt;"",IFERROR(LOOKUP(2,1/(($B$5:$B$20000=$B3780)*($F$5:$F$20000="组件")*($I$5:$I$20000=$J3780)),$R$5:$R$20000)*IF($Q3780="",1,$Q3780),""),IF($P3780="","",IF($Q3780="",$P3780,$P3780*$Q3780))))</f>
      </c>
    </row>
    <row r="3781" spans="1:24" x14ac:dyDescent="0.25">
      <c r="A3781">
        <f>IF(B3781="","",IF(B3781=B3780,A3780,A3780+1))</f>
      </c>
      <c r="G3781">
        <f>IF($B3781="","",IF($J3781&lt;&gt;"",IFERROR(LOOKUP(2,1/(($B$5:$B$20000=$B3781)*($F$5:$F$20000="组件")*($I$5:$I$20000=$J3781)),$G$5:$G$20000)&amp;"."&amp;COUNTIFS($B$5:$B3781,$B3781,$J$5:$J3781,$J3781),""),COUNTIFS($B$5:$B3781,$B3781,$J$5:$J3781,"")))</f>
      </c>
      <c r="I3781">
        <f>IF($F3781="组件","C"&amp;TEXT(COUNTIFS($B$5:$B3781,$B3781,$F$5:$F3781,"组件"),"000"),"")</f>
      </c>
      <c r="J3781">
        <f>IF($B3781="","",IF($F3781="组件","",IF($Q3781&lt;&gt;"",IF(AND($B3781=$B3780,$F3780="组件"),$I3780,IF(AND($B3781=$B3780,$J3780&lt;&gt;""),$J3780,"")),"")))</f>
      </c>
      <c r="R3781">
        <f>IF($B3781="","",IF($J3781&lt;&gt;"",IFERROR(LOOKUP(2,1/(($B$5:$B$20000=$B3781)*($F$5:$F$20000="组件")*($I$5:$I$20000=$J3781)),$R$5:$R$20000)*IF($Q3781="",1,$Q3781),""),IF($P3781="","",IF($Q3781="",$P3781,$P3781*$Q3781))))</f>
      </c>
    </row>
    <row r="3782" spans="1:24" x14ac:dyDescent="0.25">
      <c r="A3782">
        <f>IF(B3782="","",IF(B3782=B3781,A3781,A3781+1))</f>
      </c>
      <c r="G3782">
        <f>IF($B3782="","",IF($J3782&lt;&gt;"",IFERROR(LOOKUP(2,1/(($B$5:$B$20000=$B3782)*($F$5:$F$20000="组件")*($I$5:$I$20000=$J3782)),$G$5:$G$20000)&amp;"."&amp;COUNTIFS($B$5:$B3782,$B3782,$J$5:$J3782,$J3782),""),COUNTIFS($B$5:$B3782,$B3782,$J$5:$J3782,"")))</f>
      </c>
      <c r="I3782">
        <f>IF($F3782="组件","C"&amp;TEXT(COUNTIFS($B$5:$B3782,$B3782,$F$5:$F3782,"组件"),"000"),"")</f>
      </c>
      <c r="J3782">
        <f>IF($B3782="","",IF($F3782="组件","",IF($Q3782&lt;&gt;"",IF(AND($B3782=$B3781,$F3781="组件"),$I3781,IF(AND($B3782=$B3781,$J3781&lt;&gt;""),$J3781,"")),"")))</f>
      </c>
      <c r="R3782">
        <f>IF($B3782="","",IF($J3782&lt;&gt;"",IFERROR(LOOKUP(2,1/(($B$5:$B$20000=$B3782)*($F$5:$F$20000="组件")*($I$5:$I$20000=$J3782)),$R$5:$R$20000)*IF($Q3782="",1,$Q3782),""),IF($P3782="","",IF($Q3782="",$P3782,$P3782*$Q3782))))</f>
      </c>
    </row>
    <row r="3783" spans="1:24" x14ac:dyDescent="0.25">
      <c r="A3783">
        <f>IF(B3783="","",IF(B3783=B3782,A3782,A3782+1))</f>
      </c>
      <c r="G3783">
        <f>IF($B3783="","",IF($J3783&lt;&gt;"",IFERROR(LOOKUP(2,1/(($B$5:$B$20000=$B3783)*($F$5:$F$20000="组件")*($I$5:$I$20000=$J3783)),$G$5:$G$20000)&amp;"."&amp;COUNTIFS($B$5:$B3783,$B3783,$J$5:$J3783,$J3783),""),COUNTIFS($B$5:$B3783,$B3783,$J$5:$J3783,"")))</f>
      </c>
      <c r="I3783">
        <f>IF($F3783="组件","C"&amp;TEXT(COUNTIFS($B$5:$B3783,$B3783,$F$5:$F3783,"组件"),"000"),"")</f>
      </c>
      <c r="J3783">
        <f>IF($B3783="","",IF($F3783="组件","",IF($Q3783&lt;&gt;"",IF(AND($B3783=$B3782,$F3782="组件"),$I3782,IF(AND($B3783=$B3782,$J3782&lt;&gt;""),$J3782,"")),"")))</f>
      </c>
      <c r="R3783">
        <f>IF($B3783="","",IF($J3783&lt;&gt;"",IFERROR(LOOKUP(2,1/(($B$5:$B$20000=$B3783)*($F$5:$F$20000="组件")*($I$5:$I$20000=$J3783)),$R$5:$R$20000)*IF($Q3783="",1,$Q3783),""),IF($P3783="","",IF($Q3783="",$P3783,$P3783*$Q3783))))</f>
      </c>
    </row>
    <row r="3784" spans="1:24" x14ac:dyDescent="0.25">
      <c r="A3784">
        <f>IF(B3784="","",IF(B3784=B3783,A3783,A3783+1))</f>
      </c>
      <c r="G3784">
        <f>IF($B3784="","",IF($J3784&lt;&gt;"",IFERROR(LOOKUP(2,1/(($B$5:$B$20000=$B3784)*($F$5:$F$20000="组件")*($I$5:$I$20000=$J3784)),$G$5:$G$20000)&amp;"."&amp;COUNTIFS($B$5:$B3784,$B3784,$J$5:$J3784,$J3784),""),COUNTIFS($B$5:$B3784,$B3784,$J$5:$J3784,"")))</f>
      </c>
      <c r="I3784">
        <f>IF($F3784="组件","C"&amp;TEXT(COUNTIFS($B$5:$B3784,$B3784,$F$5:$F3784,"组件"),"000"),"")</f>
      </c>
      <c r="J3784">
        <f>IF($B3784="","",IF($F3784="组件","",IF($Q3784&lt;&gt;"",IF(AND($B3784=$B3783,$F3783="组件"),$I3783,IF(AND($B3784=$B3783,$J3783&lt;&gt;""),$J3783,"")),"")))</f>
      </c>
      <c r="R3784">
        <f>IF($B3784="","",IF($J3784&lt;&gt;"",IFERROR(LOOKUP(2,1/(($B$5:$B$20000=$B3784)*($F$5:$F$20000="组件")*($I$5:$I$20000=$J3784)),$R$5:$R$20000)*IF($Q3784="",1,$Q3784),""),IF($P3784="","",IF($Q3784="",$P3784,$P3784*$Q3784))))</f>
      </c>
    </row>
    <row r="3785" spans="1:24" x14ac:dyDescent="0.25">
      <c r="A3785">
        <f>IF(B3785="","",IF(B3785=B3784,A3784,A3784+1))</f>
      </c>
      <c r="G3785">
        <f>IF($B3785="","",IF($J3785&lt;&gt;"",IFERROR(LOOKUP(2,1/(($B$5:$B$20000=$B3785)*($F$5:$F$20000="组件")*($I$5:$I$20000=$J3785)),$G$5:$G$20000)&amp;"."&amp;COUNTIFS($B$5:$B3785,$B3785,$J$5:$J3785,$J3785),""),COUNTIFS($B$5:$B3785,$B3785,$J$5:$J3785,"")))</f>
      </c>
      <c r="I3785">
        <f>IF($F3785="组件","C"&amp;TEXT(COUNTIFS($B$5:$B3785,$B3785,$F$5:$F3785,"组件"),"000"),"")</f>
      </c>
      <c r="J3785">
        <f>IF($B3785="","",IF($F3785="组件","",IF($Q3785&lt;&gt;"",IF(AND($B3785=$B3784,$F3784="组件"),$I3784,IF(AND($B3785=$B3784,$J3784&lt;&gt;""),$J3784,"")),"")))</f>
      </c>
      <c r="R3785">
        <f>IF($B3785="","",IF($J3785&lt;&gt;"",IFERROR(LOOKUP(2,1/(($B$5:$B$20000=$B3785)*($F$5:$F$20000="组件")*($I$5:$I$20000=$J3785)),$R$5:$R$20000)*IF($Q3785="",1,$Q3785),""),IF($P3785="","",IF($Q3785="",$P3785,$P3785*$Q3785))))</f>
      </c>
    </row>
    <row r="3786" spans="1:24" x14ac:dyDescent="0.25">
      <c r="A3786">
        <f>IF(B3786="","",IF(B3786=B3785,A3785,A3785+1))</f>
      </c>
      <c r="G3786">
        <f>IF($B3786="","",IF($J3786&lt;&gt;"",IFERROR(LOOKUP(2,1/(($B$5:$B$20000=$B3786)*($F$5:$F$20000="组件")*($I$5:$I$20000=$J3786)),$G$5:$G$20000)&amp;"."&amp;COUNTIFS($B$5:$B3786,$B3786,$J$5:$J3786,$J3786),""),COUNTIFS($B$5:$B3786,$B3786,$J$5:$J3786,"")))</f>
      </c>
      <c r="I3786">
        <f>IF($F3786="组件","C"&amp;TEXT(COUNTIFS($B$5:$B3786,$B3786,$F$5:$F3786,"组件"),"000"),"")</f>
      </c>
      <c r="J3786">
        <f>IF($B3786="","",IF($F3786="组件","",IF($Q3786&lt;&gt;"",IF(AND($B3786=$B3785,$F3785="组件"),$I3785,IF(AND($B3786=$B3785,$J3785&lt;&gt;""),$J3785,"")),"")))</f>
      </c>
      <c r="R3786">
        <f>IF($B3786="","",IF($J3786&lt;&gt;"",IFERROR(LOOKUP(2,1/(($B$5:$B$20000=$B3786)*($F$5:$F$20000="组件")*($I$5:$I$20000=$J3786)),$R$5:$R$20000)*IF($Q3786="",1,$Q3786),""),IF($P3786="","",IF($Q3786="",$P3786,$P3786*$Q3786))))</f>
      </c>
    </row>
    <row r="3787" spans="1:24" x14ac:dyDescent="0.25">
      <c r="A3787">
        <f>IF(B3787="","",IF(B3787=B3786,A3786,A3786+1))</f>
      </c>
      <c r="G3787">
        <f>IF($B3787="","",IF($J3787&lt;&gt;"",IFERROR(LOOKUP(2,1/(($B$5:$B$20000=$B3787)*($F$5:$F$20000="组件")*($I$5:$I$20000=$J3787)),$G$5:$G$20000)&amp;"."&amp;COUNTIFS($B$5:$B3787,$B3787,$J$5:$J3787,$J3787),""),COUNTIFS($B$5:$B3787,$B3787,$J$5:$J3787,"")))</f>
      </c>
      <c r="I3787">
        <f>IF($F3787="组件","C"&amp;TEXT(COUNTIFS($B$5:$B3787,$B3787,$F$5:$F3787,"组件"),"000"),"")</f>
      </c>
      <c r="J3787">
        <f>IF($B3787="","",IF($F3787="组件","",IF($Q3787&lt;&gt;"",IF(AND($B3787=$B3786,$F3786="组件"),$I3786,IF(AND($B3787=$B3786,$J3786&lt;&gt;""),$J3786,"")),"")))</f>
      </c>
      <c r="R3787">
        <f>IF($B3787="","",IF($J3787&lt;&gt;"",IFERROR(LOOKUP(2,1/(($B$5:$B$20000=$B3787)*($F$5:$F$20000="组件")*($I$5:$I$20000=$J3787)),$R$5:$R$20000)*IF($Q3787="",1,$Q3787),""),IF($P3787="","",IF($Q3787="",$P3787,$P3787*$Q3787))))</f>
      </c>
    </row>
    <row r="3788" spans="1:24" x14ac:dyDescent="0.25">
      <c r="A3788">
        <f>IF(B3788="","",IF(B3788=B3787,A3787,A3787+1))</f>
      </c>
      <c r="G3788">
        <f>IF($B3788="","",IF($J3788&lt;&gt;"",IFERROR(LOOKUP(2,1/(($B$5:$B$20000=$B3788)*($F$5:$F$20000="组件")*($I$5:$I$20000=$J3788)),$G$5:$G$20000)&amp;"."&amp;COUNTIFS($B$5:$B3788,$B3788,$J$5:$J3788,$J3788),""),COUNTIFS($B$5:$B3788,$B3788,$J$5:$J3788,"")))</f>
      </c>
      <c r="I3788">
        <f>IF($F3788="组件","C"&amp;TEXT(COUNTIFS($B$5:$B3788,$B3788,$F$5:$F3788,"组件"),"000"),"")</f>
      </c>
      <c r="J3788">
        <f>IF($B3788="","",IF($F3788="组件","",IF($Q3788&lt;&gt;"",IF(AND($B3788=$B3787,$F3787="组件"),$I3787,IF(AND($B3788=$B3787,$J3787&lt;&gt;""),$J3787,"")),"")))</f>
      </c>
      <c r="R3788">
        <f>IF($B3788="","",IF($J3788&lt;&gt;"",IFERROR(LOOKUP(2,1/(($B$5:$B$20000=$B3788)*($F$5:$F$20000="组件")*($I$5:$I$20000=$J3788)),$R$5:$R$20000)*IF($Q3788="",1,$Q3788),""),IF($P3788="","",IF($Q3788="",$P3788,$P3788*$Q3788))))</f>
      </c>
    </row>
    <row r="3789" spans="1:24" x14ac:dyDescent="0.25">
      <c r="A3789">
        <f>IF(B3789="","",IF(B3789=B3788,A3788,A3788+1))</f>
      </c>
      <c r="G3789">
        <f>IF($B3789="","",IF($J3789&lt;&gt;"",IFERROR(LOOKUP(2,1/(($B$5:$B$20000=$B3789)*($F$5:$F$20000="组件")*($I$5:$I$20000=$J3789)),$G$5:$G$20000)&amp;"."&amp;COUNTIFS($B$5:$B3789,$B3789,$J$5:$J3789,$J3789),""),COUNTIFS($B$5:$B3789,$B3789,$J$5:$J3789,"")))</f>
      </c>
      <c r="I3789">
        <f>IF($F3789="组件","C"&amp;TEXT(COUNTIFS($B$5:$B3789,$B3789,$F$5:$F3789,"组件"),"000"),"")</f>
      </c>
      <c r="J3789">
        <f>IF($B3789="","",IF($F3789="组件","",IF($Q3789&lt;&gt;"",IF(AND($B3789=$B3788,$F3788="组件"),$I3788,IF(AND($B3789=$B3788,$J3788&lt;&gt;""),$J3788,"")),"")))</f>
      </c>
      <c r="R3789">
        <f>IF($B3789="","",IF($J3789&lt;&gt;"",IFERROR(LOOKUP(2,1/(($B$5:$B$20000=$B3789)*($F$5:$F$20000="组件")*($I$5:$I$20000=$J3789)),$R$5:$R$20000)*IF($Q3789="",1,$Q3789),""),IF($P3789="","",IF($Q3789="",$P3789,$P3789*$Q3789))))</f>
      </c>
    </row>
    <row r="3790" spans="1:24" x14ac:dyDescent="0.25">
      <c r="A3790">
        <f>IF(B3790="","",IF(B3790=B3789,A3789,A3789+1))</f>
      </c>
      <c r="G3790">
        <f>IF($B3790="","",IF($J3790&lt;&gt;"",IFERROR(LOOKUP(2,1/(($B$5:$B$20000=$B3790)*($F$5:$F$20000="组件")*($I$5:$I$20000=$J3790)),$G$5:$G$20000)&amp;"."&amp;COUNTIFS($B$5:$B3790,$B3790,$J$5:$J3790,$J3790),""),COUNTIFS($B$5:$B3790,$B3790,$J$5:$J3790,"")))</f>
      </c>
      <c r="I3790">
        <f>IF($F3790="组件","C"&amp;TEXT(COUNTIFS($B$5:$B3790,$B3790,$F$5:$F3790,"组件"),"000"),"")</f>
      </c>
      <c r="J3790">
        <f>IF($B3790="","",IF($F3790="组件","",IF($Q3790&lt;&gt;"",IF(AND($B3790=$B3789,$F3789="组件"),$I3789,IF(AND($B3790=$B3789,$J3789&lt;&gt;""),$J3789,"")),"")))</f>
      </c>
      <c r="R3790">
        <f>IF($B3790="","",IF($J3790&lt;&gt;"",IFERROR(LOOKUP(2,1/(($B$5:$B$20000=$B3790)*($F$5:$F$20000="组件")*($I$5:$I$20000=$J3790)),$R$5:$R$20000)*IF($Q3790="",1,$Q3790),""),IF($P3790="","",IF($Q3790="",$P3790,$P3790*$Q3790))))</f>
      </c>
    </row>
    <row r="3791" spans="1:24" x14ac:dyDescent="0.25">
      <c r="A3791">
        <f>IF(B3791="","",IF(B3791=B3790,A3790,A3790+1))</f>
      </c>
      <c r="G3791">
        <f>IF($B3791="","",IF($J3791&lt;&gt;"",IFERROR(LOOKUP(2,1/(($B$5:$B$20000=$B3791)*($F$5:$F$20000="组件")*($I$5:$I$20000=$J3791)),$G$5:$G$20000)&amp;"."&amp;COUNTIFS($B$5:$B3791,$B3791,$J$5:$J3791,$J3791),""),COUNTIFS($B$5:$B3791,$B3791,$J$5:$J3791,"")))</f>
      </c>
      <c r="I3791">
        <f>IF($F3791="组件","C"&amp;TEXT(COUNTIFS($B$5:$B3791,$B3791,$F$5:$F3791,"组件"),"000"),"")</f>
      </c>
      <c r="J3791">
        <f>IF($B3791="","",IF($F3791="组件","",IF($Q3791&lt;&gt;"",IF(AND($B3791=$B3790,$F3790="组件"),$I3790,IF(AND($B3791=$B3790,$J3790&lt;&gt;""),$J3790,"")),"")))</f>
      </c>
      <c r="R3791">
        <f>IF($B3791="","",IF($J3791&lt;&gt;"",IFERROR(LOOKUP(2,1/(($B$5:$B$20000=$B3791)*($F$5:$F$20000="组件")*($I$5:$I$20000=$J3791)),$R$5:$R$20000)*IF($Q3791="",1,$Q3791),""),IF($P3791="","",IF($Q3791="",$P3791,$P3791*$Q3791))))</f>
      </c>
    </row>
    <row r="3792" spans="1:24" x14ac:dyDescent="0.25">
      <c r="A3792">
        <f>IF(B3792="","",IF(B3792=B3791,A3791,A3791+1))</f>
      </c>
      <c r="G3792">
        <f>IF($B3792="","",IF($J3792&lt;&gt;"",IFERROR(LOOKUP(2,1/(($B$5:$B$20000=$B3792)*($F$5:$F$20000="组件")*($I$5:$I$20000=$J3792)),$G$5:$G$20000)&amp;"."&amp;COUNTIFS($B$5:$B3792,$B3792,$J$5:$J3792,$J3792),""),COUNTIFS($B$5:$B3792,$B3792,$J$5:$J3792,"")))</f>
      </c>
      <c r="I3792">
        <f>IF($F3792="组件","C"&amp;TEXT(COUNTIFS($B$5:$B3792,$B3792,$F$5:$F3792,"组件"),"000"),"")</f>
      </c>
      <c r="J3792">
        <f>IF($B3792="","",IF($F3792="组件","",IF($Q3792&lt;&gt;"",IF(AND($B3792=$B3791,$F3791="组件"),$I3791,IF(AND($B3792=$B3791,$J3791&lt;&gt;""),$J3791,"")),"")))</f>
      </c>
      <c r="R3792">
        <f>IF($B3792="","",IF($J3792&lt;&gt;"",IFERROR(LOOKUP(2,1/(($B$5:$B$20000=$B3792)*($F$5:$F$20000="组件")*($I$5:$I$20000=$J3792)),$R$5:$R$20000)*IF($Q3792="",1,$Q3792),""),IF($P3792="","",IF($Q3792="",$P3792,$P3792*$Q3792))))</f>
      </c>
    </row>
    <row r="3793" spans="1:24" x14ac:dyDescent="0.25">
      <c r="A3793">
        <f>IF(B3793="","",IF(B3793=B3792,A3792,A3792+1))</f>
      </c>
      <c r="G3793">
        <f>IF($B3793="","",IF($J3793&lt;&gt;"",IFERROR(LOOKUP(2,1/(($B$5:$B$20000=$B3793)*($F$5:$F$20000="组件")*($I$5:$I$20000=$J3793)),$G$5:$G$20000)&amp;"."&amp;COUNTIFS($B$5:$B3793,$B3793,$J$5:$J3793,$J3793),""),COUNTIFS($B$5:$B3793,$B3793,$J$5:$J3793,"")))</f>
      </c>
      <c r="I3793">
        <f>IF($F3793="组件","C"&amp;TEXT(COUNTIFS($B$5:$B3793,$B3793,$F$5:$F3793,"组件"),"000"),"")</f>
      </c>
      <c r="J3793">
        <f>IF($B3793="","",IF($F3793="组件","",IF($Q3793&lt;&gt;"",IF(AND($B3793=$B3792,$F3792="组件"),$I3792,IF(AND($B3793=$B3792,$J3792&lt;&gt;""),$J3792,"")),"")))</f>
      </c>
      <c r="R3793">
        <f>IF($B3793="","",IF($J3793&lt;&gt;"",IFERROR(LOOKUP(2,1/(($B$5:$B$20000=$B3793)*($F$5:$F$20000="组件")*($I$5:$I$20000=$J3793)),$R$5:$R$20000)*IF($Q3793="",1,$Q3793),""),IF($P3793="","",IF($Q3793="",$P3793,$P3793*$Q3793))))</f>
      </c>
    </row>
    <row r="3794" spans="1:24" x14ac:dyDescent="0.25">
      <c r="A3794">
        <f>IF(B3794="","",IF(B3794=B3793,A3793,A3793+1))</f>
      </c>
      <c r="G3794">
        <f>IF($B3794="","",IF($J3794&lt;&gt;"",IFERROR(LOOKUP(2,1/(($B$5:$B$20000=$B3794)*($F$5:$F$20000="组件")*($I$5:$I$20000=$J3794)),$G$5:$G$20000)&amp;"."&amp;COUNTIFS($B$5:$B3794,$B3794,$J$5:$J3794,$J3794),""),COUNTIFS($B$5:$B3794,$B3794,$J$5:$J3794,"")))</f>
      </c>
      <c r="I3794">
        <f>IF($F3794="组件","C"&amp;TEXT(COUNTIFS($B$5:$B3794,$B3794,$F$5:$F3794,"组件"),"000"),"")</f>
      </c>
      <c r="J3794">
        <f>IF($B3794="","",IF($F3794="组件","",IF($Q3794&lt;&gt;"",IF(AND($B3794=$B3793,$F3793="组件"),$I3793,IF(AND($B3794=$B3793,$J3793&lt;&gt;""),$J3793,"")),"")))</f>
      </c>
      <c r="R3794">
        <f>IF($B3794="","",IF($J3794&lt;&gt;"",IFERROR(LOOKUP(2,1/(($B$5:$B$20000=$B3794)*($F$5:$F$20000="组件")*($I$5:$I$20000=$J3794)),$R$5:$R$20000)*IF($Q3794="",1,$Q3794),""),IF($P3794="","",IF($Q3794="",$P3794,$P3794*$Q3794))))</f>
      </c>
    </row>
    <row r="3795" spans="1:24" x14ac:dyDescent="0.25">
      <c r="A3795">
        <f>IF(B3795="","",IF(B3795=B3794,A3794,A3794+1))</f>
      </c>
      <c r="G3795">
        <f>IF($B3795="","",IF($J3795&lt;&gt;"",IFERROR(LOOKUP(2,1/(($B$5:$B$20000=$B3795)*($F$5:$F$20000="组件")*($I$5:$I$20000=$J3795)),$G$5:$G$20000)&amp;"."&amp;COUNTIFS($B$5:$B3795,$B3795,$J$5:$J3795,$J3795),""),COUNTIFS($B$5:$B3795,$B3795,$J$5:$J3795,"")))</f>
      </c>
      <c r="I3795">
        <f>IF($F3795="组件","C"&amp;TEXT(COUNTIFS($B$5:$B3795,$B3795,$F$5:$F3795,"组件"),"000"),"")</f>
      </c>
      <c r="J3795">
        <f>IF($B3795="","",IF($F3795="组件","",IF($Q3795&lt;&gt;"",IF(AND($B3795=$B3794,$F3794="组件"),$I3794,IF(AND($B3795=$B3794,$J3794&lt;&gt;""),$J3794,"")),"")))</f>
      </c>
      <c r="R3795">
        <f>IF($B3795="","",IF($J3795&lt;&gt;"",IFERROR(LOOKUP(2,1/(($B$5:$B$20000=$B3795)*($F$5:$F$20000="组件")*($I$5:$I$20000=$J3795)),$R$5:$R$20000)*IF($Q3795="",1,$Q3795),""),IF($P3795="","",IF($Q3795="",$P3795,$P3795*$Q3795))))</f>
      </c>
    </row>
    <row r="3796" spans="1:24" x14ac:dyDescent="0.25">
      <c r="A3796">
        <f>IF(B3796="","",IF(B3796=B3795,A3795,A3795+1))</f>
      </c>
      <c r="G3796">
        <f>IF($B3796="","",IF($J3796&lt;&gt;"",IFERROR(LOOKUP(2,1/(($B$5:$B$20000=$B3796)*($F$5:$F$20000="组件")*($I$5:$I$20000=$J3796)),$G$5:$G$20000)&amp;"."&amp;COUNTIFS($B$5:$B3796,$B3796,$J$5:$J3796,$J3796),""),COUNTIFS($B$5:$B3796,$B3796,$J$5:$J3796,"")))</f>
      </c>
      <c r="I3796">
        <f>IF($F3796="组件","C"&amp;TEXT(COUNTIFS($B$5:$B3796,$B3796,$F$5:$F3796,"组件"),"000"),"")</f>
      </c>
      <c r="J3796">
        <f>IF($B3796="","",IF($F3796="组件","",IF($Q3796&lt;&gt;"",IF(AND($B3796=$B3795,$F3795="组件"),$I3795,IF(AND($B3796=$B3795,$J3795&lt;&gt;""),$J3795,"")),"")))</f>
      </c>
      <c r="R3796">
        <f>IF($B3796="","",IF($J3796&lt;&gt;"",IFERROR(LOOKUP(2,1/(($B$5:$B$20000=$B3796)*($F$5:$F$20000="组件")*($I$5:$I$20000=$J3796)),$R$5:$R$20000)*IF($Q3796="",1,$Q3796),""),IF($P3796="","",IF($Q3796="",$P3796,$P3796*$Q3796))))</f>
      </c>
    </row>
    <row r="3797" spans="1:24" x14ac:dyDescent="0.25">
      <c r="A3797">
        <f>IF(B3797="","",IF(B3797=B3796,A3796,A3796+1))</f>
      </c>
      <c r="G3797">
        <f>IF($B3797="","",IF($J3797&lt;&gt;"",IFERROR(LOOKUP(2,1/(($B$5:$B$20000=$B3797)*($F$5:$F$20000="组件")*($I$5:$I$20000=$J3797)),$G$5:$G$20000)&amp;"."&amp;COUNTIFS($B$5:$B3797,$B3797,$J$5:$J3797,$J3797),""),COUNTIFS($B$5:$B3797,$B3797,$J$5:$J3797,"")))</f>
      </c>
      <c r="I3797">
        <f>IF($F3797="组件","C"&amp;TEXT(COUNTIFS($B$5:$B3797,$B3797,$F$5:$F3797,"组件"),"000"),"")</f>
      </c>
      <c r="J3797">
        <f>IF($B3797="","",IF($F3797="组件","",IF($Q3797&lt;&gt;"",IF(AND($B3797=$B3796,$F3796="组件"),$I3796,IF(AND($B3797=$B3796,$J3796&lt;&gt;""),$J3796,"")),"")))</f>
      </c>
      <c r="R3797">
        <f>IF($B3797="","",IF($J3797&lt;&gt;"",IFERROR(LOOKUP(2,1/(($B$5:$B$20000=$B3797)*($F$5:$F$20000="组件")*($I$5:$I$20000=$J3797)),$R$5:$R$20000)*IF($Q3797="",1,$Q3797),""),IF($P3797="","",IF($Q3797="",$P3797,$P3797*$Q3797))))</f>
      </c>
    </row>
    <row r="3798" spans="1:24" x14ac:dyDescent="0.25">
      <c r="A3798">
        <f>IF(B3798="","",IF(B3798=B3797,A3797,A3797+1))</f>
      </c>
      <c r="G3798">
        <f>IF($B3798="","",IF($J3798&lt;&gt;"",IFERROR(LOOKUP(2,1/(($B$5:$B$20000=$B3798)*($F$5:$F$20000="组件")*($I$5:$I$20000=$J3798)),$G$5:$G$20000)&amp;"."&amp;COUNTIFS($B$5:$B3798,$B3798,$J$5:$J3798,$J3798),""),COUNTIFS($B$5:$B3798,$B3798,$J$5:$J3798,"")))</f>
      </c>
      <c r="I3798">
        <f>IF($F3798="组件","C"&amp;TEXT(COUNTIFS($B$5:$B3798,$B3798,$F$5:$F3798,"组件"),"000"),"")</f>
      </c>
      <c r="J3798">
        <f>IF($B3798="","",IF($F3798="组件","",IF($Q3798&lt;&gt;"",IF(AND($B3798=$B3797,$F3797="组件"),$I3797,IF(AND($B3798=$B3797,$J3797&lt;&gt;""),$J3797,"")),"")))</f>
      </c>
      <c r="R3798">
        <f>IF($B3798="","",IF($J3798&lt;&gt;"",IFERROR(LOOKUP(2,1/(($B$5:$B$20000=$B3798)*($F$5:$F$20000="组件")*($I$5:$I$20000=$J3798)),$R$5:$R$20000)*IF($Q3798="",1,$Q3798),""),IF($P3798="","",IF($Q3798="",$P3798,$P3798*$Q3798))))</f>
      </c>
    </row>
    <row r="3799" spans="1:24" x14ac:dyDescent="0.25">
      <c r="A3799">
        <f>IF(B3799="","",IF(B3799=B3798,A3798,A3798+1))</f>
      </c>
      <c r="G3799">
        <f>IF($B3799="","",IF($J3799&lt;&gt;"",IFERROR(LOOKUP(2,1/(($B$5:$B$20000=$B3799)*($F$5:$F$20000="组件")*($I$5:$I$20000=$J3799)),$G$5:$G$20000)&amp;"."&amp;COUNTIFS($B$5:$B3799,$B3799,$J$5:$J3799,$J3799),""),COUNTIFS($B$5:$B3799,$B3799,$J$5:$J3799,"")))</f>
      </c>
      <c r="I3799">
        <f>IF($F3799="组件","C"&amp;TEXT(COUNTIFS($B$5:$B3799,$B3799,$F$5:$F3799,"组件"),"000"),"")</f>
      </c>
      <c r="J3799">
        <f>IF($B3799="","",IF($F3799="组件","",IF($Q3799&lt;&gt;"",IF(AND($B3799=$B3798,$F3798="组件"),$I3798,IF(AND($B3799=$B3798,$J3798&lt;&gt;""),$J3798,"")),"")))</f>
      </c>
      <c r="R3799">
        <f>IF($B3799="","",IF($J3799&lt;&gt;"",IFERROR(LOOKUP(2,1/(($B$5:$B$20000=$B3799)*($F$5:$F$20000="组件")*($I$5:$I$20000=$J3799)),$R$5:$R$20000)*IF($Q3799="",1,$Q3799),""),IF($P3799="","",IF($Q3799="",$P3799,$P3799*$Q3799))))</f>
      </c>
    </row>
    <row r="3800" spans="1:24" x14ac:dyDescent="0.25">
      <c r="A3800">
        <f>IF(B3800="","",IF(B3800=B3799,A3799,A3799+1))</f>
      </c>
      <c r="G3800">
        <f>IF($B3800="","",IF($J3800&lt;&gt;"",IFERROR(LOOKUP(2,1/(($B$5:$B$20000=$B3800)*($F$5:$F$20000="组件")*($I$5:$I$20000=$J3800)),$G$5:$G$20000)&amp;"."&amp;COUNTIFS($B$5:$B3800,$B3800,$J$5:$J3800,$J3800),""),COUNTIFS($B$5:$B3800,$B3800,$J$5:$J3800,"")))</f>
      </c>
      <c r="I3800">
        <f>IF($F3800="组件","C"&amp;TEXT(COUNTIFS($B$5:$B3800,$B3800,$F$5:$F3800,"组件"),"000"),"")</f>
      </c>
      <c r="J3800">
        <f>IF($B3800="","",IF($F3800="组件","",IF($Q3800&lt;&gt;"",IF(AND($B3800=$B3799,$F3799="组件"),$I3799,IF(AND($B3800=$B3799,$J3799&lt;&gt;""),$J3799,"")),"")))</f>
      </c>
      <c r="R3800">
        <f>IF($B3800="","",IF($J3800&lt;&gt;"",IFERROR(LOOKUP(2,1/(($B$5:$B$20000=$B3800)*($F$5:$F$20000="组件")*($I$5:$I$20000=$J3800)),$R$5:$R$20000)*IF($Q3800="",1,$Q3800),""),IF($P3800="","",IF($Q3800="",$P3800,$P3800*$Q3800))))</f>
      </c>
    </row>
    <row r="3801" spans="1:24" x14ac:dyDescent="0.25">
      <c r="A3801">
        <f>IF(B3801="","",IF(B3801=B3800,A3800,A3800+1))</f>
      </c>
      <c r="G3801">
        <f>IF($B3801="","",IF($J3801&lt;&gt;"",IFERROR(LOOKUP(2,1/(($B$5:$B$20000=$B3801)*($F$5:$F$20000="组件")*($I$5:$I$20000=$J3801)),$G$5:$G$20000)&amp;"."&amp;COUNTIFS($B$5:$B3801,$B3801,$J$5:$J3801,$J3801),""),COUNTIFS($B$5:$B3801,$B3801,$J$5:$J3801,"")))</f>
      </c>
      <c r="I3801">
        <f>IF($F3801="组件","C"&amp;TEXT(COUNTIFS($B$5:$B3801,$B3801,$F$5:$F3801,"组件"),"000"),"")</f>
      </c>
      <c r="J3801">
        <f>IF($B3801="","",IF($F3801="组件","",IF($Q3801&lt;&gt;"",IF(AND($B3801=$B3800,$F3800="组件"),$I3800,IF(AND($B3801=$B3800,$J3800&lt;&gt;""),$J3800,"")),"")))</f>
      </c>
      <c r="R3801">
        <f>IF($B3801="","",IF($J3801&lt;&gt;"",IFERROR(LOOKUP(2,1/(($B$5:$B$20000=$B3801)*($F$5:$F$20000="组件")*($I$5:$I$20000=$J3801)),$R$5:$R$20000)*IF($Q3801="",1,$Q3801),""),IF($P3801="","",IF($Q3801="",$P3801,$P3801*$Q3801))))</f>
      </c>
    </row>
    <row r="3802" spans="1:24" x14ac:dyDescent="0.25">
      <c r="A3802">
        <f>IF(B3802="","",IF(B3802=B3801,A3801,A3801+1))</f>
      </c>
      <c r="G3802">
        <f>IF($B3802="","",IF($J3802&lt;&gt;"",IFERROR(LOOKUP(2,1/(($B$5:$B$20000=$B3802)*($F$5:$F$20000="组件")*($I$5:$I$20000=$J3802)),$G$5:$G$20000)&amp;"."&amp;COUNTIFS($B$5:$B3802,$B3802,$J$5:$J3802,$J3802),""),COUNTIFS($B$5:$B3802,$B3802,$J$5:$J3802,"")))</f>
      </c>
      <c r="I3802">
        <f>IF($F3802="组件","C"&amp;TEXT(COUNTIFS($B$5:$B3802,$B3802,$F$5:$F3802,"组件"),"000"),"")</f>
      </c>
      <c r="J3802">
        <f>IF($B3802="","",IF($F3802="组件","",IF($Q3802&lt;&gt;"",IF(AND($B3802=$B3801,$F3801="组件"),$I3801,IF(AND($B3802=$B3801,$J3801&lt;&gt;""),$J3801,"")),"")))</f>
      </c>
      <c r="R3802">
        <f>IF($B3802="","",IF($J3802&lt;&gt;"",IFERROR(LOOKUP(2,1/(($B$5:$B$20000=$B3802)*($F$5:$F$20000="组件")*($I$5:$I$20000=$J3802)),$R$5:$R$20000)*IF($Q3802="",1,$Q3802),""),IF($P3802="","",IF($Q3802="",$P3802,$P3802*$Q3802))))</f>
      </c>
    </row>
    <row r="3803" spans="1:24" x14ac:dyDescent="0.25">
      <c r="A3803">
        <f>IF(B3803="","",IF(B3803=B3802,A3802,A3802+1))</f>
      </c>
      <c r="G3803">
        <f>IF($B3803="","",IF($J3803&lt;&gt;"",IFERROR(LOOKUP(2,1/(($B$5:$B$20000=$B3803)*($F$5:$F$20000="组件")*($I$5:$I$20000=$J3803)),$G$5:$G$20000)&amp;"."&amp;COUNTIFS($B$5:$B3803,$B3803,$J$5:$J3803,$J3803),""),COUNTIFS($B$5:$B3803,$B3803,$J$5:$J3803,"")))</f>
      </c>
      <c r="I3803">
        <f>IF($F3803="组件","C"&amp;TEXT(COUNTIFS($B$5:$B3803,$B3803,$F$5:$F3803,"组件"),"000"),"")</f>
      </c>
      <c r="J3803">
        <f>IF($B3803="","",IF($F3803="组件","",IF($Q3803&lt;&gt;"",IF(AND($B3803=$B3802,$F3802="组件"),$I3802,IF(AND($B3803=$B3802,$J3802&lt;&gt;""),$J3802,"")),"")))</f>
      </c>
      <c r="R3803">
        <f>IF($B3803="","",IF($J3803&lt;&gt;"",IFERROR(LOOKUP(2,1/(($B$5:$B$20000=$B3803)*($F$5:$F$20000="组件")*($I$5:$I$20000=$J3803)),$R$5:$R$20000)*IF($Q3803="",1,$Q3803),""),IF($P3803="","",IF($Q3803="",$P3803,$P3803*$Q3803))))</f>
      </c>
    </row>
    <row r="3804" spans="1:24" x14ac:dyDescent="0.25">
      <c r="A3804">
        <f>IF(B3804="","",IF(B3804=B3803,A3803,A3803+1))</f>
      </c>
      <c r="G3804">
        <f>IF($B3804="","",IF($J3804&lt;&gt;"",IFERROR(LOOKUP(2,1/(($B$5:$B$20000=$B3804)*($F$5:$F$20000="组件")*($I$5:$I$20000=$J3804)),$G$5:$G$20000)&amp;"."&amp;COUNTIFS($B$5:$B3804,$B3804,$J$5:$J3804,$J3804),""),COUNTIFS($B$5:$B3804,$B3804,$J$5:$J3804,"")))</f>
      </c>
      <c r="I3804">
        <f>IF($F3804="组件","C"&amp;TEXT(COUNTIFS($B$5:$B3804,$B3804,$F$5:$F3804,"组件"),"000"),"")</f>
      </c>
      <c r="J3804">
        <f>IF($B3804="","",IF($F3804="组件","",IF($Q3804&lt;&gt;"",IF(AND($B3804=$B3803,$F3803="组件"),$I3803,IF(AND($B3804=$B3803,$J3803&lt;&gt;""),$J3803,"")),"")))</f>
      </c>
      <c r="R3804">
        <f>IF($B3804="","",IF($J3804&lt;&gt;"",IFERROR(LOOKUP(2,1/(($B$5:$B$20000=$B3804)*($F$5:$F$20000="组件")*($I$5:$I$20000=$J3804)),$R$5:$R$20000)*IF($Q3804="",1,$Q3804),""),IF($P3804="","",IF($Q3804="",$P3804,$P3804*$Q3804))))</f>
      </c>
    </row>
    <row r="3805" spans="1:24" x14ac:dyDescent="0.25">
      <c r="A3805">
        <f>IF(B3805="","",IF(B3805=B3804,A3804,A3804+1))</f>
      </c>
      <c r="G3805">
        <f>IF($B3805="","",IF($J3805&lt;&gt;"",IFERROR(LOOKUP(2,1/(($B$5:$B$20000=$B3805)*($F$5:$F$20000="组件")*($I$5:$I$20000=$J3805)),$G$5:$G$20000)&amp;"."&amp;COUNTIFS($B$5:$B3805,$B3805,$J$5:$J3805,$J3805),""),COUNTIFS($B$5:$B3805,$B3805,$J$5:$J3805,"")))</f>
      </c>
      <c r="I3805">
        <f>IF($F3805="组件","C"&amp;TEXT(COUNTIFS($B$5:$B3805,$B3805,$F$5:$F3805,"组件"),"000"),"")</f>
      </c>
      <c r="J3805">
        <f>IF($B3805="","",IF($F3805="组件","",IF($Q3805&lt;&gt;"",IF(AND($B3805=$B3804,$F3804="组件"),$I3804,IF(AND($B3805=$B3804,$J3804&lt;&gt;""),$J3804,"")),"")))</f>
      </c>
      <c r="R3805">
        <f>IF($B3805="","",IF($J3805&lt;&gt;"",IFERROR(LOOKUP(2,1/(($B$5:$B$20000=$B3805)*($F$5:$F$20000="组件")*($I$5:$I$20000=$J3805)),$R$5:$R$20000)*IF($Q3805="",1,$Q3805),""),IF($P3805="","",IF($Q3805="",$P3805,$P3805*$Q3805))))</f>
      </c>
    </row>
    <row r="3806" spans="1:24" x14ac:dyDescent="0.25">
      <c r="A3806">
        <f>IF(B3806="","",IF(B3806=B3805,A3805,A3805+1))</f>
      </c>
      <c r="G3806">
        <f>IF($B3806="","",IF($J3806&lt;&gt;"",IFERROR(LOOKUP(2,1/(($B$5:$B$20000=$B3806)*($F$5:$F$20000="组件")*($I$5:$I$20000=$J3806)),$G$5:$G$20000)&amp;"."&amp;COUNTIFS($B$5:$B3806,$B3806,$J$5:$J3806,$J3806),""),COUNTIFS($B$5:$B3806,$B3806,$J$5:$J3806,"")))</f>
      </c>
      <c r="I3806">
        <f>IF($F3806="组件","C"&amp;TEXT(COUNTIFS($B$5:$B3806,$B3806,$F$5:$F3806,"组件"),"000"),"")</f>
      </c>
      <c r="J3806">
        <f>IF($B3806="","",IF($F3806="组件","",IF($Q3806&lt;&gt;"",IF(AND($B3806=$B3805,$F3805="组件"),$I3805,IF(AND($B3806=$B3805,$J3805&lt;&gt;""),$J3805,"")),"")))</f>
      </c>
      <c r="R3806">
        <f>IF($B3806="","",IF($J3806&lt;&gt;"",IFERROR(LOOKUP(2,1/(($B$5:$B$20000=$B3806)*($F$5:$F$20000="组件")*($I$5:$I$20000=$J3806)),$R$5:$R$20000)*IF($Q3806="",1,$Q3806),""),IF($P3806="","",IF($Q3806="",$P3806,$P3806*$Q3806))))</f>
      </c>
    </row>
    <row r="3807" spans="1:24" x14ac:dyDescent="0.25">
      <c r="A3807">
        <f>IF(B3807="","",IF(B3807=B3806,A3806,A3806+1))</f>
      </c>
      <c r="G3807">
        <f>IF($B3807="","",IF($J3807&lt;&gt;"",IFERROR(LOOKUP(2,1/(($B$5:$B$20000=$B3807)*($F$5:$F$20000="组件")*($I$5:$I$20000=$J3807)),$G$5:$G$20000)&amp;"."&amp;COUNTIFS($B$5:$B3807,$B3807,$J$5:$J3807,$J3807),""),COUNTIFS($B$5:$B3807,$B3807,$J$5:$J3807,"")))</f>
      </c>
      <c r="I3807">
        <f>IF($F3807="组件","C"&amp;TEXT(COUNTIFS($B$5:$B3807,$B3807,$F$5:$F3807,"组件"),"000"),"")</f>
      </c>
      <c r="J3807">
        <f>IF($B3807="","",IF($F3807="组件","",IF($Q3807&lt;&gt;"",IF(AND($B3807=$B3806,$F3806="组件"),$I3806,IF(AND($B3807=$B3806,$J3806&lt;&gt;""),$J3806,"")),"")))</f>
      </c>
      <c r="R3807">
        <f>IF($B3807="","",IF($J3807&lt;&gt;"",IFERROR(LOOKUP(2,1/(($B$5:$B$20000=$B3807)*($F$5:$F$20000="组件")*($I$5:$I$20000=$J3807)),$R$5:$R$20000)*IF($Q3807="",1,$Q3807),""),IF($P3807="","",IF($Q3807="",$P3807,$P3807*$Q3807))))</f>
      </c>
    </row>
    <row r="3808" spans="1:24" x14ac:dyDescent="0.25">
      <c r="A3808">
        <f>IF(B3808="","",IF(B3808=B3807,A3807,A3807+1))</f>
      </c>
      <c r="G3808">
        <f>IF($B3808="","",IF($J3808&lt;&gt;"",IFERROR(LOOKUP(2,1/(($B$5:$B$20000=$B3808)*($F$5:$F$20000="组件")*($I$5:$I$20000=$J3808)),$G$5:$G$20000)&amp;"."&amp;COUNTIFS($B$5:$B3808,$B3808,$J$5:$J3808,$J3808),""),COUNTIFS($B$5:$B3808,$B3808,$J$5:$J3808,"")))</f>
      </c>
      <c r="I3808">
        <f>IF($F3808="组件","C"&amp;TEXT(COUNTIFS($B$5:$B3808,$B3808,$F$5:$F3808,"组件"),"000"),"")</f>
      </c>
      <c r="J3808">
        <f>IF($B3808="","",IF($F3808="组件","",IF($Q3808&lt;&gt;"",IF(AND($B3808=$B3807,$F3807="组件"),$I3807,IF(AND($B3808=$B3807,$J3807&lt;&gt;""),$J3807,"")),"")))</f>
      </c>
      <c r="R3808">
        <f>IF($B3808="","",IF($J3808&lt;&gt;"",IFERROR(LOOKUP(2,1/(($B$5:$B$20000=$B3808)*($F$5:$F$20000="组件")*($I$5:$I$20000=$J3808)),$R$5:$R$20000)*IF($Q3808="",1,$Q3808),""),IF($P3808="","",IF($Q3808="",$P3808,$P3808*$Q3808))))</f>
      </c>
    </row>
    <row r="3809" spans="1:24" x14ac:dyDescent="0.25">
      <c r="A3809">
        <f>IF(B3809="","",IF(B3809=B3808,A3808,A3808+1))</f>
      </c>
      <c r="G3809">
        <f>IF($B3809="","",IF($J3809&lt;&gt;"",IFERROR(LOOKUP(2,1/(($B$5:$B$20000=$B3809)*($F$5:$F$20000="组件")*($I$5:$I$20000=$J3809)),$G$5:$G$20000)&amp;"."&amp;COUNTIFS($B$5:$B3809,$B3809,$J$5:$J3809,$J3809),""),COUNTIFS($B$5:$B3809,$B3809,$J$5:$J3809,"")))</f>
      </c>
      <c r="I3809">
        <f>IF($F3809="组件","C"&amp;TEXT(COUNTIFS($B$5:$B3809,$B3809,$F$5:$F3809,"组件"),"000"),"")</f>
      </c>
      <c r="J3809">
        <f>IF($B3809="","",IF($F3809="组件","",IF($Q3809&lt;&gt;"",IF(AND($B3809=$B3808,$F3808="组件"),$I3808,IF(AND($B3809=$B3808,$J3808&lt;&gt;""),$J3808,"")),"")))</f>
      </c>
      <c r="R3809">
        <f>IF($B3809="","",IF($J3809&lt;&gt;"",IFERROR(LOOKUP(2,1/(($B$5:$B$20000=$B3809)*($F$5:$F$20000="组件")*($I$5:$I$20000=$J3809)),$R$5:$R$20000)*IF($Q3809="",1,$Q3809),""),IF($P3809="","",IF($Q3809="",$P3809,$P3809*$Q3809))))</f>
      </c>
    </row>
    <row r="3810" spans="1:24" x14ac:dyDescent="0.25">
      <c r="A3810">
        <f>IF(B3810="","",IF(B3810=B3809,A3809,A3809+1))</f>
      </c>
      <c r="G3810">
        <f>IF($B3810="","",IF($J3810&lt;&gt;"",IFERROR(LOOKUP(2,1/(($B$5:$B$20000=$B3810)*($F$5:$F$20000="组件")*($I$5:$I$20000=$J3810)),$G$5:$G$20000)&amp;"."&amp;COUNTIFS($B$5:$B3810,$B3810,$J$5:$J3810,$J3810),""),COUNTIFS($B$5:$B3810,$B3810,$J$5:$J3810,"")))</f>
      </c>
      <c r="I3810">
        <f>IF($F3810="组件","C"&amp;TEXT(COUNTIFS($B$5:$B3810,$B3810,$F$5:$F3810,"组件"),"000"),"")</f>
      </c>
      <c r="J3810">
        <f>IF($B3810="","",IF($F3810="组件","",IF($Q3810&lt;&gt;"",IF(AND($B3810=$B3809,$F3809="组件"),$I3809,IF(AND($B3810=$B3809,$J3809&lt;&gt;""),$J3809,"")),"")))</f>
      </c>
      <c r="R3810">
        <f>IF($B3810="","",IF($J3810&lt;&gt;"",IFERROR(LOOKUP(2,1/(($B$5:$B$20000=$B3810)*($F$5:$F$20000="组件")*($I$5:$I$20000=$J3810)),$R$5:$R$20000)*IF($Q3810="",1,$Q3810),""),IF($P3810="","",IF($Q3810="",$P3810,$P3810*$Q3810))))</f>
      </c>
    </row>
    <row r="3811" spans="1:24" x14ac:dyDescent="0.25">
      <c r="A3811">
        <f>IF(B3811="","",IF(B3811=B3810,A3810,A3810+1))</f>
      </c>
      <c r="G3811">
        <f>IF($B3811="","",IF($J3811&lt;&gt;"",IFERROR(LOOKUP(2,1/(($B$5:$B$20000=$B3811)*($F$5:$F$20000="组件")*($I$5:$I$20000=$J3811)),$G$5:$G$20000)&amp;"."&amp;COUNTIFS($B$5:$B3811,$B3811,$J$5:$J3811,$J3811),""),COUNTIFS($B$5:$B3811,$B3811,$J$5:$J3811,"")))</f>
      </c>
      <c r="I3811">
        <f>IF($F3811="组件","C"&amp;TEXT(COUNTIFS($B$5:$B3811,$B3811,$F$5:$F3811,"组件"),"000"),"")</f>
      </c>
      <c r="J3811">
        <f>IF($B3811="","",IF($F3811="组件","",IF($Q3811&lt;&gt;"",IF(AND($B3811=$B3810,$F3810="组件"),$I3810,IF(AND($B3811=$B3810,$J3810&lt;&gt;""),$J3810,"")),"")))</f>
      </c>
      <c r="R3811">
        <f>IF($B3811="","",IF($J3811&lt;&gt;"",IFERROR(LOOKUP(2,1/(($B$5:$B$20000=$B3811)*($F$5:$F$20000="组件")*($I$5:$I$20000=$J3811)),$R$5:$R$20000)*IF($Q3811="",1,$Q3811),""),IF($P3811="","",IF($Q3811="",$P3811,$P3811*$Q3811))))</f>
      </c>
    </row>
    <row r="3812" spans="1:24" x14ac:dyDescent="0.25">
      <c r="A3812">
        <f>IF(B3812="","",IF(B3812=B3811,A3811,A3811+1))</f>
      </c>
      <c r="G3812">
        <f>IF($B3812="","",IF($J3812&lt;&gt;"",IFERROR(LOOKUP(2,1/(($B$5:$B$20000=$B3812)*($F$5:$F$20000="组件")*($I$5:$I$20000=$J3812)),$G$5:$G$20000)&amp;"."&amp;COUNTIFS($B$5:$B3812,$B3812,$J$5:$J3812,$J3812),""),COUNTIFS($B$5:$B3812,$B3812,$J$5:$J3812,"")))</f>
      </c>
      <c r="I3812">
        <f>IF($F3812="组件","C"&amp;TEXT(COUNTIFS($B$5:$B3812,$B3812,$F$5:$F3812,"组件"),"000"),"")</f>
      </c>
      <c r="J3812">
        <f>IF($B3812="","",IF($F3812="组件","",IF($Q3812&lt;&gt;"",IF(AND($B3812=$B3811,$F3811="组件"),$I3811,IF(AND($B3812=$B3811,$J3811&lt;&gt;""),$J3811,"")),"")))</f>
      </c>
      <c r="R3812">
        <f>IF($B3812="","",IF($J3812&lt;&gt;"",IFERROR(LOOKUP(2,1/(($B$5:$B$20000=$B3812)*($F$5:$F$20000="组件")*($I$5:$I$20000=$J3812)),$R$5:$R$20000)*IF($Q3812="",1,$Q3812),""),IF($P3812="","",IF($Q3812="",$P3812,$P3812*$Q3812))))</f>
      </c>
    </row>
    <row r="3813" spans="1:24" x14ac:dyDescent="0.25">
      <c r="A3813">
        <f>IF(B3813="","",IF(B3813=B3812,A3812,A3812+1))</f>
      </c>
      <c r="G3813">
        <f>IF($B3813="","",IF($J3813&lt;&gt;"",IFERROR(LOOKUP(2,1/(($B$5:$B$20000=$B3813)*($F$5:$F$20000="组件")*($I$5:$I$20000=$J3813)),$G$5:$G$20000)&amp;"."&amp;COUNTIFS($B$5:$B3813,$B3813,$J$5:$J3813,$J3813),""),COUNTIFS($B$5:$B3813,$B3813,$J$5:$J3813,"")))</f>
      </c>
      <c r="I3813">
        <f>IF($F3813="组件","C"&amp;TEXT(COUNTIFS($B$5:$B3813,$B3813,$F$5:$F3813,"组件"),"000"),"")</f>
      </c>
      <c r="J3813">
        <f>IF($B3813="","",IF($F3813="组件","",IF($Q3813&lt;&gt;"",IF(AND($B3813=$B3812,$F3812="组件"),$I3812,IF(AND($B3813=$B3812,$J3812&lt;&gt;""),$J3812,"")),"")))</f>
      </c>
      <c r="R3813">
        <f>IF($B3813="","",IF($J3813&lt;&gt;"",IFERROR(LOOKUP(2,1/(($B$5:$B$20000=$B3813)*($F$5:$F$20000="组件")*($I$5:$I$20000=$J3813)),$R$5:$R$20000)*IF($Q3813="",1,$Q3813),""),IF($P3813="","",IF($Q3813="",$P3813,$P3813*$Q3813))))</f>
      </c>
    </row>
    <row r="3814" spans="1:24" x14ac:dyDescent="0.25">
      <c r="A3814">
        <f>IF(B3814="","",IF(B3814=B3813,A3813,A3813+1))</f>
      </c>
      <c r="G3814">
        <f>IF($B3814="","",IF($J3814&lt;&gt;"",IFERROR(LOOKUP(2,1/(($B$5:$B$20000=$B3814)*($F$5:$F$20000="组件")*($I$5:$I$20000=$J3814)),$G$5:$G$20000)&amp;"."&amp;COUNTIFS($B$5:$B3814,$B3814,$J$5:$J3814,$J3814),""),COUNTIFS($B$5:$B3814,$B3814,$J$5:$J3814,"")))</f>
      </c>
      <c r="I3814">
        <f>IF($F3814="组件","C"&amp;TEXT(COUNTIFS($B$5:$B3814,$B3814,$F$5:$F3814,"组件"),"000"),"")</f>
      </c>
      <c r="J3814">
        <f>IF($B3814="","",IF($F3814="组件","",IF($Q3814&lt;&gt;"",IF(AND($B3814=$B3813,$F3813="组件"),$I3813,IF(AND($B3814=$B3813,$J3813&lt;&gt;""),$J3813,"")),"")))</f>
      </c>
      <c r="R3814">
        <f>IF($B3814="","",IF($J3814&lt;&gt;"",IFERROR(LOOKUP(2,1/(($B$5:$B$20000=$B3814)*($F$5:$F$20000="组件")*($I$5:$I$20000=$J3814)),$R$5:$R$20000)*IF($Q3814="",1,$Q3814),""),IF($P3814="","",IF($Q3814="",$P3814,$P3814*$Q3814))))</f>
      </c>
    </row>
    <row r="3815" spans="1:24" x14ac:dyDescent="0.25">
      <c r="A3815">
        <f>IF(B3815="","",IF(B3815=B3814,A3814,A3814+1))</f>
      </c>
      <c r="G3815">
        <f>IF($B3815="","",IF($J3815&lt;&gt;"",IFERROR(LOOKUP(2,1/(($B$5:$B$20000=$B3815)*($F$5:$F$20000="组件")*($I$5:$I$20000=$J3815)),$G$5:$G$20000)&amp;"."&amp;COUNTIFS($B$5:$B3815,$B3815,$J$5:$J3815,$J3815),""),COUNTIFS($B$5:$B3815,$B3815,$J$5:$J3815,"")))</f>
      </c>
      <c r="I3815">
        <f>IF($F3815="组件","C"&amp;TEXT(COUNTIFS($B$5:$B3815,$B3815,$F$5:$F3815,"组件"),"000"),"")</f>
      </c>
      <c r="J3815">
        <f>IF($B3815="","",IF($F3815="组件","",IF($Q3815&lt;&gt;"",IF(AND($B3815=$B3814,$F3814="组件"),$I3814,IF(AND($B3815=$B3814,$J3814&lt;&gt;""),$J3814,"")),"")))</f>
      </c>
      <c r="R3815">
        <f>IF($B3815="","",IF($J3815&lt;&gt;"",IFERROR(LOOKUP(2,1/(($B$5:$B$20000=$B3815)*($F$5:$F$20000="组件")*($I$5:$I$20000=$J3815)),$R$5:$R$20000)*IF($Q3815="",1,$Q3815),""),IF($P3815="","",IF($Q3815="",$P3815,$P3815*$Q3815))))</f>
      </c>
    </row>
    <row r="3816" spans="1:24" x14ac:dyDescent="0.25">
      <c r="A3816">
        <f>IF(B3816="","",IF(B3816=B3815,A3815,A3815+1))</f>
      </c>
      <c r="G3816">
        <f>IF($B3816="","",IF($J3816&lt;&gt;"",IFERROR(LOOKUP(2,1/(($B$5:$B$20000=$B3816)*($F$5:$F$20000="组件")*($I$5:$I$20000=$J3816)),$G$5:$G$20000)&amp;"."&amp;COUNTIFS($B$5:$B3816,$B3816,$J$5:$J3816,$J3816),""),COUNTIFS($B$5:$B3816,$B3816,$J$5:$J3816,"")))</f>
      </c>
      <c r="I3816">
        <f>IF($F3816="组件","C"&amp;TEXT(COUNTIFS($B$5:$B3816,$B3816,$F$5:$F3816,"组件"),"000"),"")</f>
      </c>
      <c r="J3816">
        <f>IF($B3816="","",IF($F3816="组件","",IF($Q3816&lt;&gt;"",IF(AND($B3816=$B3815,$F3815="组件"),$I3815,IF(AND($B3816=$B3815,$J3815&lt;&gt;""),$J3815,"")),"")))</f>
      </c>
      <c r="R3816">
        <f>IF($B3816="","",IF($J3816&lt;&gt;"",IFERROR(LOOKUP(2,1/(($B$5:$B$20000=$B3816)*($F$5:$F$20000="组件")*($I$5:$I$20000=$J3816)),$R$5:$R$20000)*IF($Q3816="",1,$Q3816),""),IF($P3816="","",IF($Q3816="",$P3816,$P3816*$Q3816))))</f>
      </c>
    </row>
    <row r="3817" spans="1:24" x14ac:dyDescent="0.25">
      <c r="A3817">
        <f>IF(B3817="","",IF(B3817=B3816,A3816,A3816+1))</f>
      </c>
      <c r="G3817">
        <f>IF($B3817="","",IF($J3817&lt;&gt;"",IFERROR(LOOKUP(2,1/(($B$5:$B$20000=$B3817)*($F$5:$F$20000="组件")*($I$5:$I$20000=$J3817)),$G$5:$G$20000)&amp;"."&amp;COUNTIFS($B$5:$B3817,$B3817,$J$5:$J3817,$J3817),""),COUNTIFS($B$5:$B3817,$B3817,$J$5:$J3817,"")))</f>
      </c>
      <c r="I3817">
        <f>IF($F3817="组件","C"&amp;TEXT(COUNTIFS($B$5:$B3817,$B3817,$F$5:$F3817,"组件"),"000"),"")</f>
      </c>
      <c r="J3817">
        <f>IF($B3817="","",IF($F3817="组件","",IF($Q3817&lt;&gt;"",IF(AND($B3817=$B3816,$F3816="组件"),$I3816,IF(AND($B3817=$B3816,$J3816&lt;&gt;""),$J3816,"")),"")))</f>
      </c>
      <c r="R3817">
        <f>IF($B3817="","",IF($J3817&lt;&gt;"",IFERROR(LOOKUP(2,1/(($B$5:$B$20000=$B3817)*($F$5:$F$20000="组件")*($I$5:$I$20000=$J3817)),$R$5:$R$20000)*IF($Q3817="",1,$Q3817),""),IF($P3817="","",IF($Q3817="",$P3817,$P3817*$Q3817))))</f>
      </c>
    </row>
    <row r="3818" spans="1:24" x14ac:dyDescent="0.25">
      <c r="A3818">
        <f>IF(B3818="","",IF(B3818=B3817,A3817,A3817+1))</f>
      </c>
      <c r="G3818">
        <f>IF($B3818="","",IF($J3818&lt;&gt;"",IFERROR(LOOKUP(2,1/(($B$5:$B$20000=$B3818)*($F$5:$F$20000="组件")*($I$5:$I$20000=$J3818)),$G$5:$G$20000)&amp;"."&amp;COUNTIFS($B$5:$B3818,$B3818,$J$5:$J3818,$J3818),""),COUNTIFS($B$5:$B3818,$B3818,$J$5:$J3818,"")))</f>
      </c>
      <c r="I3818">
        <f>IF($F3818="组件","C"&amp;TEXT(COUNTIFS($B$5:$B3818,$B3818,$F$5:$F3818,"组件"),"000"),"")</f>
      </c>
      <c r="J3818">
        <f>IF($B3818="","",IF($F3818="组件","",IF($Q3818&lt;&gt;"",IF(AND($B3818=$B3817,$F3817="组件"),$I3817,IF(AND($B3818=$B3817,$J3817&lt;&gt;""),$J3817,"")),"")))</f>
      </c>
      <c r="R3818">
        <f>IF($B3818="","",IF($J3818&lt;&gt;"",IFERROR(LOOKUP(2,1/(($B$5:$B$20000=$B3818)*($F$5:$F$20000="组件")*($I$5:$I$20000=$J3818)),$R$5:$R$20000)*IF($Q3818="",1,$Q3818),""),IF($P3818="","",IF($Q3818="",$P3818,$P3818*$Q3818))))</f>
      </c>
    </row>
    <row r="3819" spans="1:24" x14ac:dyDescent="0.25">
      <c r="A3819">
        <f>IF(B3819="","",IF(B3819=B3818,A3818,A3818+1))</f>
      </c>
      <c r="G3819">
        <f>IF($B3819="","",IF($J3819&lt;&gt;"",IFERROR(LOOKUP(2,1/(($B$5:$B$20000=$B3819)*($F$5:$F$20000="组件")*($I$5:$I$20000=$J3819)),$G$5:$G$20000)&amp;"."&amp;COUNTIFS($B$5:$B3819,$B3819,$J$5:$J3819,$J3819),""),COUNTIFS($B$5:$B3819,$B3819,$J$5:$J3819,"")))</f>
      </c>
      <c r="I3819">
        <f>IF($F3819="组件","C"&amp;TEXT(COUNTIFS($B$5:$B3819,$B3819,$F$5:$F3819,"组件"),"000"),"")</f>
      </c>
      <c r="J3819">
        <f>IF($B3819="","",IF($F3819="组件","",IF($Q3819&lt;&gt;"",IF(AND($B3819=$B3818,$F3818="组件"),$I3818,IF(AND($B3819=$B3818,$J3818&lt;&gt;""),$J3818,"")),"")))</f>
      </c>
      <c r="R3819">
        <f>IF($B3819="","",IF($J3819&lt;&gt;"",IFERROR(LOOKUP(2,1/(($B$5:$B$20000=$B3819)*($F$5:$F$20000="组件")*($I$5:$I$20000=$J3819)),$R$5:$R$20000)*IF($Q3819="",1,$Q3819),""),IF($P3819="","",IF($Q3819="",$P3819,$P3819*$Q3819))))</f>
      </c>
    </row>
    <row r="3820" spans="1:24" x14ac:dyDescent="0.25">
      <c r="A3820">
        <f>IF(B3820="","",IF(B3820=B3819,A3819,A3819+1))</f>
      </c>
      <c r="G3820">
        <f>IF($B3820="","",IF($J3820&lt;&gt;"",IFERROR(LOOKUP(2,1/(($B$5:$B$20000=$B3820)*($F$5:$F$20000="组件")*($I$5:$I$20000=$J3820)),$G$5:$G$20000)&amp;"."&amp;COUNTIFS($B$5:$B3820,$B3820,$J$5:$J3820,$J3820),""),COUNTIFS($B$5:$B3820,$B3820,$J$5:$J3820,"")))</f>
      </c>
      <c r="I3820">
        <f>IF($F3820="组件","C"&amp;TEXT(COUNTIFS($B$5:$B3820,$B3820,$F$5:$F3820,"组件"),"000"),"")</f>
      </c>
      <c r="J3820">
        <f>IF($B3820="","",IF($F3820="组件","",IF($Q3820&lt;&gt;"",IF(AND($B3820=$B3819,$F3819="组件"),$I3819,IF(AND($B3820=$B3819,$J3819&lt;&gt;""),$J3819,"")),"")))</f>
      </c>
      <c r="R3820">
        <f>IF($B3820="","",IF($J3820&lt;&gt;"",IFERROR(LOOKUP(2,1/(($B$5:$B$20000=$B3820)*($F$5:$F$20000="组件")*($I$5:$I$20000=$J3820)),$R$5:$R$20000)*IF($Q3820="",1,$Q3820),""),IF($P3820="","",IF($Q3820="",$P3820,$P3820*$Q3820))))</f>
      </c>
    </row>
    <row r="3821" spans="1:24" x14ac:dyDescent="0.25">
      <c r="A3821">
        <f>IF(B3821="","",IF(B3821=B3820,A3820,A3820+1))</f>
      </c>
      <c r="G3821">
        <f>IF($B3821="","",IF($J3821&lt;&gt;"",IFERROR(LOOKUP(2,1/(($B$5:$B$20000=$B3821)*($F$5:$F$20000="组件")*($I$5:$I$20000=$J3821)),$G$5:$G$20000)&amp;"."&amp;COUNTIFS($B$5:$B3821,$B3821,$J$5:$J3821,$J3821),""),COUNTIFS($B$5:$B3821,$B3821,$J$5:$J3821,"")))</f>
      </c>
      <c r="I3821">
        <f>IF($F3821="组件","C"&amp;TEXT(COUNTIFS($B$5:$B3821,$B3821,$F$5:$F3821,"组件"),"000"),"")</f>
      </c>
      <c r="J3821">
        <f>IF($B3821="","",IF($F3821="组件","",IF($Q3821&lt;&gt;"",IF(AND($B3821=$B3820,$F3820="组件"),$I3820,IF(AND($B3821=$B3820,$J3820&lt;&gt;""),$J3820,"")),"")))</f>
      </c>
      <c r="R3821">
        <f>IF($B3821="","",IF($J3821&lt;&gt;"",IFERROR(LOOKUP(2,1/(($B$5:$B$20000=$B3821)*($F$5:$F$20000="组件")*($I$5:$I$20000=$J3821)),$R$5:$R$20000)*IF($Q3821="",1,$Q3821),""),IF($P3821="","",IF($Q3821="",$P3821,$P3821*$Q3821))))</f>
      </c>
    </row>
    <row r="3822" spans="1:24" x14ac:dyDescent="0.25">
      <c r="A3822">
        <f>IF(B3822="","",IF(B3822=B3821,A3821,A3821+1))</f>
      </c>
      <c r="G3822">
        <f>IF($B3822="","",IF($J3822&lt;&gt;"",IFERROR(LOOKUP(2,1/(($B$5:$B$20000=$B3822)*($F$5:$F$20000="组件")*($I$5:$I$20000=$J3822)),$G$5:$G$20000)&amp;"."&amp;COUNTIFS($B$5:$B3822,$B3822,$J$5:$J3822,$J3822),""),COUNTIFS($B$5:$B3822,$B3822,$J$5:$J3822,"")))</f>
      </c>
      <c r="I3822">
        <f>IF($F3822="组件","C"&amp;TEXT(COUNTIFS($B$5:$B3822,$B3822,$F$5:$F3822,"组件"),"000"),"")</f>
      </c>
      <c r="J3822">
        <f>IF($B3822="","",IF($F3822="组件","",IF($Q3822&lt;&gt;"",IF(AND($B3822=$B3821,$F3821="组件"),$I3821,IF(AND($B3822=$B3821,$J3821&lt;&gt;""),$J3821,"")),"")))</f>
      </c>
      <c r="R3822">
        <f>IF($B3822="","",IF($J3822&lt;&gt;"",IFERROR(LOOKUP(2,1/(($B$5:$B$20000=$B3822)*($F$5:$F$20000="组件")*($I$5:$I$20000=$J3822)),$R$5:$R$20000)*IF($Q3822="",1,$Q3822),""),IF($P3822="","",IF($Q3822="",$P3822,$P3822*$Q3822))))</f>
      </c>
    </row>
    <row r="3823" spans="1:24" x14ac:dyDescent="0.25">
      <c r="A3823">
        <f>IF(B3823="","",IF(B3823=B3822,A3822,A3822+1))</f>
      </c>
      <c r="G3823">
        <f>IF($B3823="","",IF($J3823&lt;&gt;"",IFERROR(LOOKUP(2,1/(($B$5:$B$20000=$B3823)*($F$5:$F$20000="组件")*($I$5:$I$20000=$J3823)),$G$5:$G$20000)&amp;"."&amp;COUNTIFS($B$5:$B3823,$B3823,$J$5:$J3823,$J3823),""),COUNTIFS($B$5:$B3823,$B3823,$J$5:$J3823,"")))</f>
      </c>
      <c r="I3823">
        <f>IF($F3823="组件","C"&amp;TEXT(COUNTIFS($B$5:$B3823,$B3823,$F$5:$F3823,"组件"),"000"),"")</f>
      </c>
      <c r="J3823">
        <f>IF($B3823="","",IF($F3823="组件","",IF($Q3823&lt;&gt;"",IF(AND($B3823=$B3822,$F3822="组件"),$I3822,IF(AND($B3823=$B3822,$J3822&lt;&gt;""),$J3822,"")),"")))</f>
      </c>
      <c r="R3823">
        <f>IF($B3823="","",IF($J3823&lt;&gt;"",IFERROR(LOOKUP(2,1/(($B$5:$B$20000=$B3823)*($F$5:$F$20000="组件")*($I$5:$I$20000=$J3823)),$R$5:$R$20000)*IF($Q3823="",1,$Q3823),""),IF($P3823="","",IF($Q3823="",$P3823,$P3823*$Q3823))))</f>
      </c>
    </row>
    <row r="3824" spans="1:24" x14ac:dyDescent="0.25">
      <c r="A3824">
        <f>IF(B3824="","",IF(B3824=B3823,A3823,A3823+1))</f>
      </c>
      <c r="G3824">
        <f>IF($B3824="","",IF($J3824&lt;&gt;"",IFERROR(LOOKUP(2,1/(($B$5:$B$20000=$B3824)*($F$5:$F$20000="组件")*($I$5:$I$20000=$J3824)),$G$5:$G$20000)&amp;"."&amp;COUNTIFS($B$5:$B3824,$B3824,$J$5:$J3824,$J3824),""),COUNTIFS($B$5:$B3824,$B3824,$J$5:$J3824,"")))</f>
      </c>
      <c r="I3824">
        <f>IF($F3824="组件","C"&amp;TEXT(COUNTIFS($B$5:$B3824,$B3824,$F$5:$F3824,"组件"),"000"),"")</f>
      </c>
      <c r="J3824">
        <f>IF($B3824="","",IF($F3824="组件","",IF($Q3824&lt;&gt;"",IF(AND($B3824=$B3823,$F3823="组件"),$I3823,IF(AND($B3824=$B3823,$J3823&lt;&gt;""),$J3823,"")),"")))</f>
      </c>
      <c r="R3824">
        <f>IF($B3824="","",IF($J3824&lt;&gt;"",IFERROR(LOOKUP(2,1/(($B$5:$B$20000=$B3824)*($F$5:$F$20000="组件")*($I$5:$I$20000=$J3824)),$R$5:$R$20000)*IF($Q3824="",1,$Q3824),""),IF($P3824="","",IF($Q3824="",$P3824,$P3824*$Q3824))))</f>
      </c>
    </row>
    <row r="3825" spans="1:24" x14ac:dyDescent="0.25">
      <c r="A3825">
        <f>IF(B3825="","",IF(B3825=B3824,A3824,A3824+1))</f>
      </c>
      <c r="G3825">
        <f>IF($B3825="","",IF($J3825&lt;&gt;"",IFERROR(LOOKUP(2,1/(($B$5:$B$20000=$B3825)*($F$5:$F$20000="组件")*($I$5:$I$20000=$J3825)),$G$5:$G$20000)&amp;"."&amp;COUNTIFS($B$5:$B3825,$B3825,$J$5:$J3825,$J3825),""),COUNTIFS($B$5:$B3825,$B3825,$J$5:$J3825,"")))</f>
      </c>
      <c r="I3825">
        <f>IF($F3825="组件","C"&amp;TEXT(COUNTIFS($B$5:$B3825,$B3825,$F$5:$F3825,"组件"),"000"),"")</f>
      </c>
      <c r="J3825">
        <f>IF($B3825="","",IF($F3825="组件","",IF($Q3825&lt;&gt;"",IF(AND($B3825=$B3824,$F3824="组件"),$I3824,IF(AND($B3825=$B3824,$J3824&lt;&gt;""),$J3824,"")),"")))</f>
      </c>
      <c r="R3825">
        <f>IF($B3825="","",IF($J3825&lt;&gt;"",IFERROR(LOOKUP(2,1/(($B$5:$B$20000=$B3825)*($F$5:$F$20000="组件")*($I$5:$I$20000=$J3825)),$R$5:$R$20000)*IF($Q3825="",1,$Q3825),""),IF($P3825="","",IF($Q3825="",$P3825,$P3825*$Q3825))))</f>
      </c>
    </row>
    <row r="3826" spans="1:24" x14ac:dyDescent="0.25">
      <c r="A3826">
        <f>IF(B3826="","",IF(B3826=B3825,A3825,A3825+1))</f>
      </c>
      <c r="G3826">
        <f>IF($B3826="","",IF($J3826&lt;&gt;"",IFERROR(LOOKUP(2,1/(($B$5:$B$20000=$B3826)*($F$5:$F$20000="组件")*($I$5:$I$20000=$J3826)),$G$5:$G$20000)&amp;"."&amp;COUNTIFS($B$5:$B3826,$B3826,$J$5:$J3826,$J3826),""),COUNTIFS($B$5:$B3826,$B3826,$J$5:$J3826,"")))</f>
      </c>
      <c r="I3826">
        <f>IF($F3826="组件","C"&amp;TEXT(COUNTIFS($B$5:$B3826,$B3826,$F$5:$F3826,"组件"),"000"),"")</f>
      </c>
      <c r="J3826">
        <f>IF($B3826="","",IF($F3826="组件","",IF($Q3826&lt;&gt;"",IF(AND($B3826=$B3825,$F3825="组件"),$I3825,IF(AND($B3826=$B3825,$J3825&lt;&gt;""),$J3825,"")),"")))</f>
      </c>
      <c r="R3826">
        <f>IF($B3826="","",IF($J3826&lt;&gt;"",IFERROR(LOOKUP(2,1/(($B$5:$B$20000=$B3826)*($F$5:$F$20000="组件")*($I$5:$I$20000=$J3826)),$R$5:$R$20000)*IF($Q3826="",1,$Q3826),""),IF($P3826="","",IF($Q3826="",$P3826,$P3826*$Q3826))))</f>
      </c>
    </row>
    <row r="3827" spans="1:24" x14ac:dyDescent="0.25">
      <c r="A3827">
        <f>IF(B3827="","",IF(B3827=B3826,A3826,A3826+1))</f>
      </c>
      <c r="G3827">
        <f>IF($B3827="","",IF($J3827&lt;&gt;"",IFERROR(LOOKUP(2,1/(($B$5:$B$20000=$B3827)*($F$5:$F$20000="组件")*($I$5:$I$20000=$J3827)),$G$5:$G$20000)&amp;"."&amp;COUNTIFS($B$5:$B3827,$B3827,$J$5:$J3827,$J3827),""),COUNTIFS($B$5:$B3827,$B3827,$J$5:$J3827,"")))</f>
      </c>
      <c r="I3827">
        <f>IF($F3827="组件","C"&amp;TEXT(COUNTIFS($B$5:$B3827,$B3827,$F$5:$F3827,"组件"),"000"),"")</f>
      </c>
      <c r="J3827">
        <f>IF($B3827="","",IF($F3827="组件","",IF($Q3827&lt;&gt;"",IF(AND($B3827=$B3826,$F3826="组件"),$I3826,IF(AND($B3827=$B3826,$J3826&lt;&gt;""),$J3826,"")),"")))</f>
      </c>
      <c r="R3827">
        <f>IF($B3827="","",IF($J3827&lt;&gt;"",IFERROR(LOOKUP(2,1/(($B$5:$B$20000=$B3827)*($F$5:$F$20000="组件")*($I$5:$I$20000=$J3827)),$R$5:$R$20000)*IF($Q3827="",1,$Q3827),""),IF($P3827="","",IF($Q3827="",$P3827,$P3827*$Q3827))))</f>
      </c>
    </row>
    <row r="3828" spans="1:24" x14ac:dyDescent="0.25">
      <c r="A3828">
        <f>IF(B3828="","",IF(B3828=B3827,A3827,A3827+1))</f>
      </c>
      <c r="G3828">
        <f>IF($B3828="","",IF($J3828&lt;&gt;"",IFERROR(LOOKUP(2,1/(($B$5:$B$20000=$B3828)*($F$5:$F$20000="组件")*($I$5:$I$20000=$J3828)),$G$5:$G$20000)&amp;"."&amp;COUNTIFS($B$5:$B3828,$B3828,$J$5:$J3828,$J3828),""),COUNTIFS($B$5:$B3828,$B3828,$J$5:$J3828,"")))</f>
      </c>
      <c r="I3828">
        <f>IF($F3828="组件","C"&amp;TEXT(COUNTIFS($B$5:$B3828,$B3828,$F$5:$F3828,"组件"),"000"),"")</f>
      </c>
      <c r="J3828">
        <f>IF($B3828="","",IF($F3828="组件","",IF($Q3828&lt;&gt;"",IF(AND($B3828=$B3827,$F3827="组件"),$I3827,IF(AND($B3828=$B3827,$J3827&lt;&gt;""),$J3827,"")),"")))</f>
      </c>
      <c r="R3828">
        <f>IF($B3828="","",IF($J3828&lt;&gt;"",IFERROR(LOOKUP(2,1/(($B$5:$B$20000=$B3828)*($F$5:$F$20000="组件")*($I$5:$I$20000=$J3828)),$R$5:$R$20000)*IF($Q3828="",1,$Q3828),""),IF($P3828="","",IF($Q3828="",$P3828,$P3828*$Q3828))))</f>
      </c>
    </row>
    <row r="3829" spans="1:24" x14ac:dyDescent="0.25">
      <c r="A3829">
        <f>IF(B3829="","",IF(B3829=B3828,A3828,A3828+1))</f>
      </c>
      <c r="G3829">
        <f>IF($B3829="","",IF($J3829&lt;&gt;"",IFERROR(LOOKUP(2,1/(($B$5:$B$20000=$B3829)*($F$5:$F$20000="组件")*($I$5:$I$20000=$J3829)),$G$5:$G$20000)&amp;"."&amp;COUNTIFS($B$5:$B3829,$B3829,$J$5:$J3829,$J3829),""),COUNTIFS($B$5:$B3829,$B3829,$J$5:$J3829,"")))</f>
      </c>
      <c r="I3829">
        <f>IF($F3829="组件","C"&amp;TEXT(COUNTIFS($B$5:$B3829,$B3829,$F$5:$F3829,"组件"),"000"),"")</f>
      </c>
      <c r="J3829">
        <f>IF($B3829="","",IF($F3829="组件","",IF($Q3829&lt;&gt;"",IF(AND($B3829=$B3828,$F3828="组件"),$I3828,IF(AND($B3829=$B3828,$J3828&lt;&gt;""),$J3828,"")),"")))</f>
      </c>
      <c r="R3829">
        <f>IF($B3829="","",IF($J3829&lt;&gt;"",IFERROR(LOOKUP(2,1/(($B$5:$B$20000=$B3829)*($F$5:$F$20000="组件")*($I$5:$I$20000=$J3829)),$R$5:$R$20000)*IF($Q3829="",1,$Q3829),""),IF($P3829="","",IF($Q3829="",$P3829,$P3829*$Q3829))))</f>
      </c>
    </row>
    <row r="3830" spans="1:24" x14ac:dyDescent="0.25">
      <c r="A3830">
        <f>IF(B3830="","",IF(B3830=B3829,A3829,A3829+1))</f>
      </c>
      <c r="G3830">
        <f>IF($B3830="","",IF($J3830&lt;&gt;"",IFERROR(LOOKUP(2,1/(($B$5:$B$20000=$B3830)*($F$5:$F$20000="组件")*($I$5:$I$20000=$J3830)),$G$5:$G$20000)&amp;"."&amp;COUNTIFS($B$5:$B3830,$B3830,$J$5:$J3830,$J3830),""),COUNTIFS($B$5:$B3830,$B3830,$J$5:$J3830,"")))</f>
      </c>
      <c r="I3830">
        <f>IF($F3830="组件","C"&amp;TEXT(COUNTIFS($B$5:$B3830,$B3830,$F$5:$F3830,"组件"),"000"),"")</f>
      </c>
      <c r="J3830">
        <f>IF($B3830="","",IF($F3830="组件","",IF($Q3830&lt;&gt;"",IF(AND($B3830=$B3829,$F3829="组件"),$I3829,IF(AND($B3830=$B3829,$J3829&lt;&gt;""),$J3829,"")),"")))</f>
      </c>
      <c r="R3830">
        <f>IF($B3830="","",IF($J3830&lt;&gt;"",IFERROR(LOOKUP(2,1/(($B$5:$B$20000=$B3830)*($F$5:$F$20000="组件")*($I$5:$I$20000=$J3830)),$R$5:$R$20000)*IF($Q3830="",1,$Q3830),""),IF($P3830="","",IF($Q3830="",$P3830,$P3830*$Q3830))))</f>
      </c>
    </row>
    <row r="3831" spans="1:24" x14ac:dyDescent="0.25">
      <c r="A3831">
        <f>IF(B3831="","",IF(B3831=B3830,A3830,A3830+1))</f>
      </c>
      <c r="G3831">
        <f>IF($B3831="","",IF($J3831&lt;&gt;"",IFERROR(LOOKUP(2,1/(($B$5:$B$20000=$B3831)*($F$5:$F$20000="组件")*($I$5:$I$20000=$J3831)),$G$5:$G$20000)&amp;"."&amp;COUNTIFS($B$5:$B3831,$B3831,$J$5:$J3831,$J3831),""),COUNTIFS($B$5:$B3831,$B3831,$J$5:$J3831,"")))</f>
      </c>
      <c r="I3831">
        <f>IF($F3831="组件","C"&amp;TEXT(COUNTIFS($B$5:$B3831,$B3831,$F$5:$F3831,"组件"),"000"),"")</f>
      </c>
      <c r="J3831">
        <f>IF($B3831="","",IF($F3831="组件","",IF($Q3831&lt;&gt;"",IF(AND($B3831=$B3830,$F3830="组件"),$I3830,IF(AND($B3831=$B3830,$J3830&lt;&gt;""),$J3830,"")),"")))</f>
      </c>
      <c r="R3831">
        <f>IF($B3831="","",IF($J3831&lt;&gt;"",IFERROR(LOOKUP(2,1/(($B$5:$B$20000=$B3831)*($F$5:$F$20000="组件")*($I$5:$I$20000=$J3831)),$R$5:$R$20000)*IF($Q3831="",1,$Q3831),""),IF($P3831="","",IF($Q3831="",$P3831,$P3831*$Q3831))))</f>
      </c>
    </row>
    <row r="3832" spans="1:24" x14ac:dyDescent="0.25">
      <c r="A3832">
        <f>IF(B3832="","",IF(B3832=B3831,A3831,A3831+1))</f>
      </c>
      <c r="G3832">
        <f>IF($B3832="","",IF($J3832&lt;&gt;"",IFERROR(LOOKUP(2,1/(($B$5:$B$20000=$B3832)*($F$5:$F$20000="组件")*($I$5:$I$20000=$J3832)),$G$5:$G$20000)&amp;"."&amp;COUNTIFS($B$5:$B3832,$B3832,$J$5:$J3832,$J3832),""),COUNTIFS($B$5:$B3832,$B3832,$J$5:$J3832,"")))</f>
      </c>
      <c r="I3832">
        <f>IF($F3832="组件","C"&amp;TEXT(COUNTIFS($B$5:$B3832,$B3832,$F$5:$F3832,"组件"),"000"),"")</f>
      </c>
      <c r="J3832">
        <f>IF($B3832="","",IF($F3832="组件","",IF($Q3832&lt;&gt;"",IF(AND($B3832=$B3831,$F3831="组件"),$I3831,IF(AND($B3832=$B3831,$J3831&lt;&gt;""),$J3831,"")),"")))</f>
      </c>
      <c r="R3832">
        <f>IF($B3832="","",IF($J3832&lt;&gt;"",IFERROR(LOOKUP(2,1/(($B$5:$B$20000=$B3832)*($F$5:$F$20000="组件")*($I$5:$I$20000=$J3832)),$R$5:$R$20000)*IF($Q3832="",1,$Q3832),""),IF($P3832="","",IF($Q3832="",$P3832,$P3832*$Q3832))))</f>
      </c>
    </row>
    <row r="3833" spans="1:24" x14ac:dyDescent="0.25">
      <c r="A3833">
        <f>IF(B3833="","",IF(B3833=B3832,A3832,A3832+1))</f>
      </c>
      <c r="G3833">
        <f>IF($B3833="","",IF($J3833&lt;&gt;"",IFERROR(LOOKUP(2,1/(($B$5:$B$20000=$B3833)*($F$5:$F$20000="组件")*($I$5:$I$20000=$J3833)),$G$5:$G$20000)&amp;"."&amp;COUNTIFS($B$5:$B3833,$B3833,$J$5:$J3833,$J3833),""),COUNTIFS($B$5:$B3833,$B3833,$J$5:$J3833,"")))</f>
      </c>
      <c r="I3833">
        <f>IF($F3833="组件","C"&amp;TEXT(COUNTIFS($B$5:$B3833,$B3833,$F$5:$F3833,"组件"),"000"),"")</f>
      </c>
      <c r="J3833">
        <f>IF($B3833="","",IF($F3833="组件","",IF($Q3833&lt;&gt;"",IF(AND($B3833=$B3832,$F3832="组件"),$I3832,IF(AND($B3833=$B3832,$J3832&lt;&gt;""),$J3832,"")),"")))</f>
      </c>
      <c r="R3833">
        <f>IF($B3833="","",IF($J3833&lt;&gt;"",IFERROR(LOOKUP(2,1/(($B$5:$B$20000=$B3833)*($F$5:$F$20000="组件")*($I$5:$I$20000=$J3833)),$R$5:$R$20000)*IF($Q3833="",1,$Q3833),""),IF($P3833="","",IF($Q3833="",$P3833,$P3833*$Q3833))))</f>
      </c>
    </row>
    <row r="3834" spans="1:24" x14ac:dyDescent="0.25">
      <c r="A3834">
        <f>IF(B3834="","",IF(B3834=B3833,A3833,A3833+1))</f>
      </c>
      <c r="G3834">
        <f>IF($B3834="","",IF($J3834&lt;&gt;"",IFERROR(LOOKUP(2,1/(($B$5:$B$20000=$B3834)*($F$5:$F$20000="组件")*($I$5:$I$20000=$J3834)),$G$5:$G$20000)&amp;"."&amp;COUNTIFS($B$5:$B3834,$B3834,$J$5:$J3834,$J3834),""),COUNTIFS($B$5:$B3834,$B3834,$J$5:$J3834,"")))</f>
      </c>
      <c r="I3834">
        <f>IF($F3834="组件","C"&amp;TEXT(COUNTIFS($B$5:$B3834,$B3834,$F$5:$F3834,"组件"),"000"),"")</f>
      </c>
      <c r="J3834">
        <f>IF($B3834="","",IF($F3834="组件","",IF($Q3834&lt;&gt;"",IF(AND($B3834=$B3833,$F3833="组件"),$I3833,IF(AND($B3834=$B3833,$J3833&lt;&gt;""),$J3833,"")),"")))</f>
      </c>
      <c r="R3834">
        <f>IF($B3834="","",IF($J3834&lt;&gt;"",IFERROR(LOOKUP(2,1/(($B$5:$B$20000=$B3834)*($F$5:$F$20000="组件")*($I$5:$I$20000=$J3834)),$R$5:$R$20000)*IF($Q3834="",1,$Q3834),""),IF($P3834="","",IF($Q3834="",$P3834,$P3834*$Q3834))))</f>
      </c>
    </row>
    <row r="3835" spans="1:24" x14ac:dyDescent="0.25">
      <c r="A3835">
        <f>IF(B3835="","",IF(B3835=B3834,A3834,A3834+1))</f>
      </c>
      <c r="G3835">
        <f>IF($B3835="","",IF($J3835&lt;&gt;"",IFERROR(LOOKUP(2,1/(($B$5:$B$20000=$B3835)*($F$5:$F$20000="组件")*($I$5:$I$20000=$J3835)),$G$5:$G$20000)&amp;"."&amp;COUNTIFS($B$5:$B3835,$B3835,$J$5:$J3835,$J3835),""),COUNTIFS($B$5:$B3835,$B3835,$J$5:$J3835,"")))</f>
      </c>
      <c r="I3835">
        <f>IF($F3835="组件","C"&amp;TEXT(COUNTIFS($B$5:$B3835,$B3835,$F$5:$F3835,"组件"),"000"),"")</f>
      </c>
      <c r="J3835">
        <f>IF($B3835="","",IF($F3835="组件","",IF($Q3835&lt;&gt;"",IF(AND($B3835=$B3834,$F3834="组件"),$I3834,IF(AND($B3835=$B3834,$J3834&lt;&gt;""),$J3834,"")),"")))</f>
      </c>
      <c r="R3835">
        <f>IF($B3835="","",IF($J3835&lt;&gt;"",IFERROR(LOOKUP(2,1/(($B$5:$B$20000=$B3835)*($F$5:$F$20000="组件")*($I$5:$I$20000=$J3835)),$R$5:$R$20000)*IF($Q3835="",1,$Q3835),""),IF($P3835="","",IF($Q3835="",$P3835,$P3835*$Q3835))))</f>
      </c>
    </row>
    <row r="3836" spans="1:24" x14ac:dyDescent="0.25">
      <c r="A3836">
        <f>IF(B3836="","",IF(B3836=B3835,A3835,A3835+1))</f>
      </c>
      <c r="G3836">
        <f>IF($B3836="","",IF($J3836&lt;&gt;"",IFERROR(LOOKUP(2,1/(($B$5:$B$20000=$B3836)*($F$5:$F$20000="组件")*($I$5:$I$20000=$J3836)),$G$5:$G$20000)&amp;"."&amp;COUNTIFS($B$5:$B3836,$B3836,$J$5:$J3836,$J3836),""),COUNTIFS($B$5:$B3836,$B3836,$J$5:$J3836,"")))</f>
      </c>
      <c r="I3836">
        <f>IF($F3836="组件","C"&amp;TEXT(COUNTIFS($B$5:$B3836,$B3836,$F$5:$F3836,"组件"),"000"),"")</f>
      </c>
      <c r="J3836">
        <f>IF($B3836="","",IF($F3836="组件","",IF($Q3836&lt;&gt;"",IF(AND($B3836=$B3835,$F3835="组件"),$I3835,IF(AND($B3836=$B3835,$J3835&lt;&gt;""),$J3835,"")),"")))</f>
      </c>
      <c r="R3836">
        <f>IF($B3836="","",IF($J3836&lt;&gt;"",IFERROR(LOOKUP(2,1/(($B$5:$B$20000=$B3836)*($F$5:$F$20000="组件")*($I$5:$I$20000=$J3836)),$R$5:$R$20000)*IF($Q3836="",1,$Q3836),""),IF($P3836="","",IF($Q3836="",$P3836,$P3836*$Q3836))))</f>
      </c>
    </row>
    <row r="3837" spans="1:24" x14ac:dyDescent="0.25">
      <c r="A3837">
        <f>IF(B3837="","",IF(B3837=B3836,A3836,A3836+1))</f>
      </c>
      <c r="G3837">
        <f>IF($B3837="","",IF($J3837&lt;&gt;"",IFERROR(LOOKUP(2,1/(($B$5:$B$20000=$B3837)*($F$5:$F$20000="组件")*($I$5:$I$20000=$J3837)),$G$5:$G$20000)&amp;"."&amp;COUNTIFS($B$5:$B3837,$B3837,$J$5:$J3837,$J3837),""),COUNTIFS($B$5:$B3837,$B3837,$J$5:$J3837,"")))</f>
      </c>
      <c r="I3837">
        <f>IF($F3837="组件","C"&amp;TEXT(COUNTIFS($B$5:$B3837,$B3837,$F$5:$F3837,"组件"),"000"),"")</f>
      </c>
      <c r="J3837">
        <f>IF($B3837="","",IF($F3837="组件","",IF($Q3837&lt;&gt;"",IF(AND($B3837=$B3836,$F3836="组件"),$I3836,IF(AND($B3837=$B3836,$J3836&lt;&gt;""),$J3836,"")),"")))</f>
      </c>
      <c r="R3837">
        <f>IF($B3837="","",IF($J3837&lt;&gt;"",IFERROR(LOOKUP(2,1/(($B$5:$B$20000=$B3837)*($F$5:$F$20000="组件")*($I$5:$I$20000=$J3837)),$R$5:$R$20000)*IF($Q3837="",1,$Q3837),""),IF($P3837="","",IF($Q3837="",$P3837,$P3837*$Q3837))))</f>
      </c>
    </row>
    <row r="3838" spans="1:24" x14ac:dyDescent="0.25">
      <c r="A3838">
        <f>IF(B3838="","",IF(B3838=B3837,A3837,A3837+1))</f>
      </c>
      <c r="G3838">
        <f>IF($B3838="","",IF($J3838&lt;&gt;"",IFERROR(LOOKUP(2,1/(($B$5:$B$20000=$B3838)*($F$5:$F$20000="组件")*($I$5:$I$20000=$J3838)),$G$5:$G$20000)&amp;"."&amp;COUNTIFS($B$5:$B3838,$B3838,$J$5:$J3838,$J3838),""),COUNTIFS($B$5:$B3838,$B3838,$J$5:$J3838,"")))</f>
      </c>
      <c r="I3838">
        <f>IF($F3838="组件","C"&amp;TEXT(COUNTIFS($B$5:$B3838,$B3838,$F$5:$F3838,"组件"),"000"),"")</f>
      </c>
      <c r="J3838">
        <f>IF($B3838="","",IF($F3838="组件","",IF($Q3838&lt;&gt;"",IF(AND($B3838=$B3837,$F3837="组件"),$I3837,IF(AND($B3838=$B3837,$J3837&lt;&gt;""),$J3837,"")),"")))</f>
      </c>
      <c r="R3838">
        <f>IF($B3838="","",IF($J3838&lt;&gt;"",IFERROR(LOOKUP(2,1/(($B$5:$B$20000=$B3838)*($F$5:$F$20000="组件")*($I$5:$I$20000=$J3838)),$R$5:$R$20000)*IF($Q3838="",1,$Q3838),""),IF($P3838="","",IF($Q3838="",$P3838,$P3838*$Q3838))))</f>
      </c>
    </row>
    <row r="3839" spans="1:24" x14ac:dyDescent="0.25">
      <c r="A3839">
        <f>IF(B3839="","",IF(B3839=B3838,A3838,A3838+1))</f>
      </c>
      <c r="G3839">
        <f>IF($B3839="","",IF($J3839&lt;&gt;"",IFERROR(LOOKUP(2,1/(($B$5:$B$20000=$B3839)*($F$5:$F$20000="组件")*($I$5:$I$20000=$J3839)),$G$5:$G$20000)&amp;"."&amp;COUNTIFS($B$5:$B3839,$B3839,$J$5:$J3839,$J3839),""),COUNTIFS($B$5:$B3839,$B3839,$J$5:$J3839,"")))</f>
      </c>
      <c r="I3839">
        <f>IF($F3839="组件","C"&amp;TEXT(COUNTIFS($B$5:$B3839,$B3839,$F$5:$F3839,"组件"),"000"),"")</f>
      </c>
      <c r="J3839">
        <f>IF($B3839="","",IF($F3839="组件","",IF($Q3839&lt;&gt;"",IF(AND($B3839=$B3838,$F3838="组件"),$I3838,IF(AND($B3839=$B3838,$J3838&lt;&gt;""),$J3838,"")),"")))</f>
      </c>
      <c r="R3839">
        <f>IF($B3839="","",IF($J3839&lt;&gt;"",IFERROR(LOOKUP(2,1/(($B$5:$B$20000=$B3839)*($F$5:$F$20000="组件")*($I$5:$I$20000=$J3839)),$R$5:$R$20000)*IF($Q3839="",1,$Q3839),""),IF($P3839="","",IF($Q3839="",$P3839,$P3839*$Q3839))))</f>
      </c>
    </row>
    <row r="3840" spans="1:24" x14ac:dyDescent="0.25">
      <c r="A3840">
        <f>IF(B3840="","",IF(B3840=B3839,A3839,A3839+1))</f>
      </c>
      <c r="G3840">
        <f>IF($B3840="","",IF($J3840&lt;&gt;"",IFERROR(LOOKUP(2,1/(($B$5:$B$20000=$B3840)*($F$5:$F$20000="组件")*($I$5:$I$20000=$J3840)),$G$5:$G$20000)&amp;"."&amp;COUNTIFS($B$5:$B3840,$B3840,$J$5:$J3840,$J3840),""),COUNTIFS($B$5:$B3840,$B3840,$J$5:$J3840,"")))</f>
      </c>
      <c r="I3840">
        <f>IF($F3840="组件","C"&amp;TEXT(COUNTIFS($B$5:$B3840,$B3840,$F$5:$F3840,"组件"),"000"),"")</f>
      </c>
      <c r="J3840">
        <f>IF($B3840="","",IF($F3840="组件","",IF($Q3840&lt;&gt;"",IF(AND($B3840=$B3839,$F3839="组件"),$I3839,IF(AND($B3840=$B3839,$J3839&lt;&gt;""),$J3839,"")),"")))</f>
      </c>
      <c r="R3840">
        <f>IF($B3840="","",IF($J3840&lt;&gt;"",IFERROR(LOOKUP(2,1/(($B$5:$B$20000=$B3840)*($F$5:$F$20000="组件")*($I$5:$I$20000=$J3840)),$R$5:$R$20000)*IF($Q3840="",1,$Q3840),""),IF($P3840="","",IF($Q3840="",$P3840,$P3840*$Q3840))))</f>
      </c>
    </row>
    <row r="3841" spans="1:24" x14ac:dyDescent="0.25">
      <c r="A3841">
        <f>IF(B3841="","",IF(B3841=B3840,A3840,A3840+1))</f>
      </c>
      <c r="G3841">
        <f>IF($B3841="","",IF($J3841&lt;&gt;"",IFERROR(LOOKUP(2,1/(($B$5:$B$20000=$B3841)*($F$5:$F$20000="组件")*($I$5:$I$20000=$J3841)),$G$5:$G$20000)&amp;"."&amp;COUNTIFS($B$5:$B3841,$B3841,$J$5:$J3841,$J3841),""),COUNTIFS($B$5:$B3841,$B3841,$J$5:$J3841,"")))</f>
      </c>
      <c r="I3841">
        <f>IF($F3841="组件","C"&amp;TEXT(COUNTIFS($B$5:$B3841,$B3841,$F$5:$F3841,"组件"),"000"),"")</f>
      </c>
      <c r="J3841">
        <f>IF($B3841="","",IF($F3841="组件","",IF($Q3841&lt;&gt;"",IF(AND($B3841=$B3840,$F3840="组件"),$I3840,IF(AND($B3841=$B3840,$J3840&lt;&gt;""),$J3840,"")),"")))</f>
      </c>
      <c r="R3841">
        <f>IF($B3841="","",IF($J3841&lt;&gt;"",IFERROR(LOOKUP(2,1/(($B$5:$B$20000=$B3841)*($F$5:$F$20000="组件")*($I$5:$I$20000=$J3841)),$R$5:$R$20000)*IF($Q3841="",1,$Q3841),""),IF($P3841="","",IF($Q3841="",$P3841,$P3841*$Q3841))))</f>
      </c>
    </row>
    <row r="3842" spans="1:24" x14ac:dyDescent="0.25">
      <c r="A3842">
        <f>IF(B3842="","",IF(B3842=B3841,A3841,A3841+1))</f>
      </c>
      <c r="G3842">
        <f>IF($B3842="","",IF($J3842&lt;&gt;"",IFERROR(LOOKUP(2,1/(($B$5:$B$20000=$B3842)*($F$5:$F$20000="组件")*($I$5:$I$20000=$J3842)),$G$5:$G$20000)&amp;"."&amp;COUNTIFS($B$5:$B3842,$B3842,$J$5:$J3842,$J3842),""),COUNTIFS($B$5:$B3842,$B3842,$J$5:$J3842,"")))</f>
      </c>
      <c r="I3842">
        <f>IF($F3842="组件","C"&amp;TEXT(COUNTIFS($B$5:$B3842,$B3842,$F$5:$F3842,"组件"),"000"),"")</f>
      </c>
      <c r="J3842">
        <f>IF($B3842="","",IF($F3842="组件","",IF($Q3842&lt;&gt;"",IF(AND($B3842=$B3841,$F3841="组件"),$I3841,IF(AND($B3842=$B3841,$J3841&lt;&gt;""),$J3841,"")),"")))</f>
      </c>
      <c r="R3842">
        <f>IF($B3842="","",IF($J3842&lt;&gt;"",IFERROR(LOOKUP(2,1/(($B$5:$B$20000=$B3842)*($F$5:$F$20000="组件")*($I$5:$I$20000=$J3842)),$R$5:$R$20000)*IF($Q3842="",1,$Q3842),""),IF($P3842="","",IF($Q3842="",$P3842,$P3842*$Q3842))))</f>
      </c>
    </row>
    <row r="3843" spans="1:24" x14ac:dyDescent="0.25">
      <c r="A3843">
        <f>IF(B3843="","",IF(B3843=B3842,A3842,A3842+1))</f>
      </c>
      <c r="G3843">
        <f>IF($B3843="","",IF($J3843&lt;&gt;"",IFERROR(LOOKUP(2,1/(($B$5:$B$20000=$B3843)*($F$5:$F$20000="组件")*($I$5:$I$20000=$J3843)),$G$5:$G$20000)&amp;"."&amp;COUNTIFS($B$5:$B3843,$B3843,$J$5:$J3843,$J3843),""),COUNTIFS($B$5:$B3843,$B3843,$J$5:$J3843,"")))</f>
      </c>
      <c r="I3843">
        <f>IF($F3843="组件","C"&amp;TEXT(COUNTIFS($B$5:$B3843,$B3843,$F$5:$F3843,"组件"),"000"),"")</f>
      </c>
      <c r="J3843">
        <f>IF($B3843="","",IF($F3843="组件","",IF($Q3843&lt;&gt;"",IF(AND($B3843=$B3842,$F3842="组件"),$I3842,IF(AND($B3843=$B3842,$J3842&lt;&gt;""),$J3842,"")),"")))</f>
      </c>
      <c r="R3843">
        <f>IF($B3843="","",IF($J3843&lt;&gt;"",IFERROR(LOOKUP(2,1/(($B$5:$B$20000=$B3843)*($F$5:$F$20000="组件")*($I$5:$I$20000=$J3843)),$R$5:$R$20000)*IF($Q3843="",1,$Q3843),""),IF($P3843="","",IF($Q3843="",$P3843,$P3843*$Q3843))))</f>
      </c>
    </row>
    <row r="3844" spans="1:24" x14ac:dyDescent="0.25">
      <c r="A3844">
        <f>IF(B3844="","",IF(B3844=B3843,A3843,A3843+1))</f>
      </c>
      <c r="G3844">
        <f>IF($B3844="","",IF($J3844&lt;&gt;"",IFERROR(LOOKUP(2,1/(($B$5:$B$20000=$B3844)*($F$5:$F$20000="组件")*($I$5:$I$20000=$J3844)),$G$5:$G$20000)&amp;"."&amp;COUNTIFS($B$5:$B3844,$B3844,$J$5:$J3844,$J3844),""),COUNTIFS($B$5:$B3844,$B3844,$J$5:$J3844,"")))</f>
      </c>
      <c r="I3844">
        <f>IF($F3844="组件","C"&amp;TEXT(COUNTIFS($B$5:$B3844,$B3844,$F$5:$F3844,"组件"),"000"),"")</f>
      </c>
      <c r="J3844">
        <f>IF($B3844="","",IF($F3844="组件","",IF($Q3844&lt;&gt;"",IF(AND($B3844=$B3843,$F3843="组件"),$I3843,IF(AND($B3844=$B3843,$J3843&lt;&gt;""),$J3843,"")),"")))</f>
      </c>
      <c r="R3844">
        <f>IF($B3844="","",IF($J3844&lt;&gt;"",IFERROR(LOOKUP(2,1/(($B$5:$B$20000=$B3844)*($F$5:$F$20000="组件")*($I$5:$I$20000=$J3844)),$R$5:$R$20000)*IF($Q3844="",1,$Q3844),""),IF($P3844="","",IF($Q3844="",$P3844,$P3844*$Q3844))))</f>
      </c>
    </row>
    <row r="3845" spans="1:24" x14ac:dyDescent="0.25">
      <c r="A3845">
        <f>IF(B3845="","",IF(B3845=B3844,A3844,A3844+1))</f>
      </c>
      <c r="G3845">
        <f>IF($B3845="","",IF($J3845&lt;&gt;"",IFERROR(LOOKUP(2,1/(($B$5:$B$20000=$B3845)*($F$5:$F$20000="组件")*($I$5:$I$20000=$J3845)),$G$5:$G$20000)&amp;"."&amp;COUNTIFS($B$5:$B3845,$B3845,$J$5:$J3845,$J3845),""),COUNTIFS($B$5:$B3845,$B3845,$J$5:$J3845,"")))</f>
      </c>
      <c r="I3845">
        <f>IF($F3845="组件","C"&amp;TEXT(COUNTIFS($B$5:$B3845,$B3845,$F$5:$F3845,"组件"),"000"),"")</f>
      </c>
      <c r="J3845">
        <f>IF($B3845="","",IF($F3845="组件","",IF($Q3845&lt;&gt;"",IF(AND($B3845=$B3844,$F3844="组件"),$I3844,IF(AND($B3845=$B3844,$J3844&lt;&gt;""),$J3844,"")),"")))</f>
      </c>
      <c r="R3845">
        <f>IF($B3845="","",IF($J3845&lt;&gt;"",IFERROR(LOOKUP(2,1/(($B$5:$B$20000=$B3845)*($F$5:$F$20000="组件")*($I$5:$I$20000=$J3845)),$R$5:$R$20000)*IF($Q3845="",1,$Q3845),""),IF($P3845="","",IF($Q3845="",$P3845,$P3845*$Q3845))))</f>
      </c>
    </row>
    <row r="3846" spans="1:24" x14ac:dyDescent="0.25">
      <c r="A3846">
        <f>IF(B3846="","",IF(B3846=B3845,A3845,A3845+1))</f>
      </c>
      <c r="G3846">
        <f>IF($B3846="","",IF($J3846&lt;&gt;"",IFERROR(LOOKUP(2,1/(($B$5:$B$20000=$B3846)*($F$5:$F$20000="组件")*($I$5:$I$20000=$J3846)),$G$5:$G$20000)&amp;"."&amp;COUNTIFS($B$5:$B3846,$B3846,$J$5:$J3846,$J3846),""),COUNTIFS($B$5:$B3846,$B3846,$J$5:$J3846,"")))</f>
      </c>
      <c r="I3846">
        <f>IF($F3846="组件","C"&amp;TEXT(COUNTIFS($B$5:$B3846,$B3846,$F$5:$F3846,"组件"),"000"),"")</f>
      </c>
      <c r="J3846">
        <f>IF($B3846="","",IF($F3846="组件","",IF($Q3846&lt;&gt;"",IF(AND($B3846=$B3845,$F3845="组件"),$I3845,IF(AND($B3846=$B3845,$J3845&lt;&gt;""),$J3845,"")),"")))</f>
      </c>
      <c r="R3846">
        <f>IF($B3846="","",IF($J3846&lt;&gt;"",IFERROR(LOOKUP(2,1/(($B$5:$B$20000=$B3846)*($F$5:$F$20000="组件")*($I$5:$I$20000=$J3846)),$R$5:$R$20000)*IF($Q3846="",1,$Q3846),""),IF($P3846="","",IF($Q3846="",$P3846,$P3846*$Q3846))))</f>
      </c>
    </row>
    <row r="3847" spans="1:24" x14ac:dyDescent="0.25">
      <c r="A3847">
        <f>IF(B3847="","",IF(B3847=B3846,A3846,A3846+1))</f>
      </c>
      <c r="G3847">
        <f>IF($B3847="","",IF($J3847&lt;&gt;"",IFERROR(LOOKUP(2,1/(($B$5:$B$20000=$B3847)*($F$5:$F$20000="组件")*($I$5:$I$20000=$J3847)),$G$5:$G$20000)&amp;"."&amp;COUNTIFS($B$5:$B3847,$B3847,$J$5:$J3847,$J3847),""),COUNTIFS($B$5:$B3847,$B3847,$J$5:$J3847,"")))</f>
      </c>
      <c r="I3847">
        <f>IF($F3847="组件","C"&amp;TEXT(COUNTIFS($B$5:$B3847,$B3847,$F$5:$F3847,"组件"),"000"),"")</f>
      </c>
      <c r="J3847">
        <f>IF($B3847="","",IF($F3847="组件","",IF($Q3847&lt;&gt;"",IF(AND($B3847=$B3846,$F3846="组件"),$I3846,IF(AND($B3847=$B3846,$J3846&lt;&gt;""),$J3846,"")),"")))</f>
      </c>
      <c r="R3847">
        <f>IF($B3847="","",IF($J3847&lt;&gt;"",IFERROR(LOOKUP(2,1/(($B$5:$B$20000=$B3847)*($F$5:$F$20000="组件")*($I$5:$I$20000=$J3847)),$R$5:$R$20000)*IF($Q3847="",1,$Q3847),""),IF($P3847="","",IF($Q3847="",$P3847,$P3847*$Q3847))))</f>
      </c>
    </row>
    <row r="3848" spans="1:24" x14ac:dyDescent="0.25">
      <c r="A3848">
        <f>IF(B3848="","",IF(B3848=B3847,A3847,A3847+1))</f>
      </c>
      <c r="G3848">
        <f>IF($B3848="","",IF($J3848&lt;&gt;"",IFERROR(LOOKUP(2,1/(($B$5:$B$20000=$B3848)*($F$5:$F$20000="组件")*($I$5:$I$20000=$J3848)),$G$5:$G$20000)&amp;"."&amp;COUNTIFS($B$5:$B3848,$B3848,$J$5:$J3848,$J3848),""),COUNTIFS($B$5:$B3848,$B3848,$J$5:$J3848,"")))</f>
      </c>
      <c r="I3848">
        <f>IF($F3848="组件","C"&amp;TEXT(COUNTIFS($B$5:$B3848,$B3848,$F$5:$F3848,"组件"),"000"),"")</f>
      </c>
      <c r="J3848">
        <f>IF($B3848="","",IF($F3848="组件","",IF($Q3848&lt;&gt;"",IF(AND($B3848=$B3847,$F3847="组件"),$I3847,IF(AND($B3848=$B3847,$J3847&lt;&gt;""),$J3847,"")),"")))</f>
      </c>
      <c r="R3848">
        <f>IF($B3848="","",IF($J3848&lt;&gt;"",IFERROR(LOOKUP(2,1/(($B$5:$B$20000=$B3848)*($F$5:$F$20000="组件")*($I$5:$I$20000=$J3848)),$R$5:$R$20000)*IF($Q3848="",1,$Q3848),""),IF($P3848="","",IF($Q3848="",$P3848,$P3848*$Q3848))))</f>
      </c>
    </row>
    <row r="3849" spans="1:24" x14ac:dyDescent="0.25">
      <c r="A3849">
        <f>IF(B3849="","",IF(B3849=B3848,A3848,A3848+1))</f>
      </c>
      <c r="G3849">
        <f>IF($B3849="","",IF($J3849&lt;&gt;"",IFERROR(LOOKUP(2,1/(($B$5:$B$20000=$B3849)*($F$5:$F$20000="组件")*($I$5:$I$20000=$J3849)),$G$5:$G$20000)&amp;"."&amp;COUNTIFS($B$5:$B3849,$B3849,$J$5:$J3849,$J3849),""),COUNTIFS($B$5:$B3849,$B3849,$J$5:$J3849,"")))</f>
      </c>
      <c r="I3849">
        <f>IF($F3849="组件","C"&amp;TEXT(COUNTIFS($B$5:$B3849,$B3849,$F$5:$F3849,"组件"),"000"),"")</f>
      </c>
      <c r="J3849">
        <f>IF($B3849="","",IF($F3849="组件","",IF($Q3849&lt;&gt;"",IF(AND($B3849=$B3848,$F3848="组件"),$I3848,IF(AND($B3849=$B3848,$J3848&lt;&gt;""),$J3848,"")),"")))</f>
      </c>
      <c r="R3849">
        <f>IF($B3849="","",IF($J3849&lt;&gt;"",IFERROR(LOOKUP(2,1/(($B$5:$B$20000=$B3849)*($F$5:$F$20000="组件")*($I$5:$I$20000=$J3849)),$R$5:$R$20000)*IF($Q3849="",1,$Q3849),""),IF($P3849="","",IF($Q3849="",$P3849,$P3849*$Q3849))))</f>
      </c>
    </row>
    <row r="3850" spans="1:24" x14ac:dyDescent="0.25">
      <c r="A3850">
        <f>IF(B3850="","",IF(B3850=B3849,A3849,A3849+1))</f>
      </c>
      <c r="G3850">
        <f>IF($B3850="","",IF($J3850&lt;&gt;"",IFERROR(LOOKUP(2,1/(($B$5:$B$20000=$B3850)*($F$5:$F$20000="组件")*($I$5:$I$20000=$J3850)),$G$5:$G$20000)&amp;"."&amp;COUNTIFS($B$5:$B3850,$B3850,$J$5:$J3850,$J3850),""),COUNTIFS($B$5:$B3850,$B3850,$J$5:$J3850,"")))</f>
      </c>
      <c r="I3850">
        <f>IF($F3850="组件","C"&amp;TEXT(COUNTIFS($B$5:$B3850,$B3850,$F$5:$F3850,"组件"),"000"),"")</f>
      </c>
      <c r="J3850">
        <f>IF($B3850="","",IF($F3850="组件","",IF($Q3850&lt;&gt;"",IF(AND($B3850=$B3849,$F3849="组件"),$I3849,IF(AND($B3850=$B3849,$J3849&lt;&gt;""),$J3849,"")),"")))</f>
      </c>
      <c r="R3850">
        <f>IF($B3850="","",IF($J3850&lt;&gt;"",IFERROR(LOOKUP(2,1/(($B$5:$B$20000=$B3850)*($F$5:$F$20000="组件")*($I$5:$I$20000=$J3850)),$R$5:$R$20000)*IF($Q3850="",1,$Q3850),""),IF($P3850="","",IF($Q3850="",$P3850,$P3850*$Q3850))))</f>
      </c>
    </row>
    <row r="3851" spans="1:24" x14ac:dyDescent="0.25">
      <c r="A3851">
        <f>IF(B3851="","",IF(B3851=B3850,A3850,A3850+1))</f>
      </c>
      <c r="G3851">
        <f>IF($B3851="","",IF($J3851&lt;&gt;"",IFERROR(LOOKUP(2,1/(($B$5:$B$20000=$B3851)*($F$5:$F$20000="组件")*($I$5:$I$20000=$J3851)),$G$5:$G$20000)&amp;"."&amp;COUNTIFS($B$5:$B3851,$B3851,$J$5:$J3851,$J3851),""),COUNTIFS($B$5:$B3851,$B3851,$J$5:$J3851,"")))</f>
      </c>
      <c r="I3851">
        <f>IF($F3851="组件","C"&amp;TEXT(COUNTIFS($B$5:$B3851,$B3851,$F$5:$F3851,"组件"),"000"),"")</f>
      </c>
      <c r="J3851">
        <f>IF($B3851="","",IF($F3851="组件","",IF($Q3851&lt;&gt;"",IF(AND($B3851=$B3850,$F3850="组件"),$I3850,IF(AND($B3851=$B3850,$J3850&lt;&gt;""),$J3850,"")),"")))</f>
      </c>
      <c r="R3851">
        <f>IF($B3851="","",IF($J3851&lt;&gt;"",IFERROR(LOOKUP(2,1/(($B$5:$B$20000=$B3851)*($F$5:$F$20000="组件")*($I$5:$I$20000=$J3851)),$R$5:$R$20000)*IF($Q3851="",1,$Q3851),""),IF($P3851="","",IF($Q3851="",$P3851,$P3851*$Q3851))))</f>
      </c>
    </row>
    <row r="3852" spans="1:24" x14ac:dyDescent="0.25">
      <c r="A3852">
        <f>IF(B3852="","",IF(B3852=B3851,A3851,A3851+1))</f>
      </c>
      <c r="G3852">
        <f>IF($B3852="","",IF($J3852&lt;&gt;"",IFERROR(LOOKUP(2,1/(($B$5:$B$20000=$B3852)*($F$5:$F$20000="组件")*($I$5:$I$20000=$J3852)),$G$5:$G$20000)&amp;"."&amp;COUNTIFS($B$5:$B3852,$B3852,$J$5:$J3852,$J3852),""),COUNTIFS($B$5:$B3852,$B3852,$J$5:$J3852,"")))</f>
      </c>
      <c r="I3852">
        <f>IF($F3852="组件","C"&amp;TEXT(COUNTIFS($B$5:$B3852,$B3852,$F$5:$F3852,"组件"),"000"),"")</f>
      </c>
      <c r="J3852">
        <f>IF($B3852="","",IF($F3852="组件","",IF($Q3852&lt;&gt;"",IF(AND($B3852=$B3851,$F3851="组件"),$I3851,IF(AND($B3852=$B3851,$J3851&lt;&gt;""),$J3851,"")),"")))</f>
      </c>
      <c r="R3852">
        <f>IF($B3852="","",IF($J3852&lt;&gt;"",IFERROR(LOOKUP(2,1/(($B$5:$B$20000=$B3852)*($F$5:$F$20000="组件")*($I$5:$I$20000=$J3852)),$R$5:$R$20000)*IF($Q3852="",1,$Q3852),""),IF($P3852="","",IF($Q3852="",$P3852,$P3852*$Q3852))))</f>
      </c>
    </row>
    <row r="3853" spans="1:24" x14ac:dyDescent="0.25">
      <c r="A3853">
        <f>IF(B3853="","",IF(B3853=B3852,A3852,A3852+1))</f>
      </c>
      <c r="G3853">
        <f>IF($B3853="","",IF($J3853&lt;&gt;"",IFERROR(LOOKUP(2,1/(($B$5:$B$20000=$B3853)*($F$5:$F$20000="组件")*($I$5:$I$20000=$J3853)),$G$5:$G$20000)&amp;"."&amp;COUNTIFS($B$5:$B3853,$B3853,$J$5:$J3853,$J3853),""),COUNTIFS($B$5:$B3853,$B3853,$J$5:$J3853,"")))</f>
      </c>
      <c r="I3853">
        <f>IF($F3853="组件","C"&amp;TEXT(COUNTIFS($B$5:$B3853,$B3853,$F$5:$F3853,"组件"),"000"),"")</f>
      </c>
      <c r="J3853">
        <f>IF($B3853="","",IF($F3853="组件","",IF($Q3853&lt;&gt;"",IF(AND($B3853=$B3852,$F3852="组件"),$I3852,IF(AND($B3853=$B3852,$J3852&lt;&gt;""),$J3852,"")),"")))</f>
      </c>
      <c r="R3853">
        <f>IF($B3853="","",IF($J3853&lt;&gt;"",IFERROR(LOOKUP(2,1/(($B$5:$B$20000=$B3853)*($F$5:$F$20000="组件")*($I$5:$I$20000=$J3853)),$R$5:$R$20000)*IF($Q3853="",1,$Q3853),""),IF($P3853="","",IF($Q3853="",$P3853,$P3853*$Q3853))))</f>
      </c>
    </row>
    <row r="3854" spans="1:24" x14ac:dyDescent="0.25">
      <c r="A3854">
        <f>IF(B3854="","",IF(B3854=B3853,A3853,A3853+1))</f>
      </c>
      <c r="G3854">
        <f>IF($B3854="","",IF($J3854&lt;&gt;"",IFERROR(LOOKUP(2,1/(($B$5:$B$20000=$B3854)*($F$5:$F$20000="组件")*($I$5:$I$20000=$J3854)),$G$5:$G$20000)&amp;"."&amp;COUNTIFS($B$5:$B3854,$B3854,$J$5:$J3854,$J3854),""),COUNTIFS($B$5:$B3854,$B3854,$J$5:$J3854,"")))</f>
      </c>
      <c r="I3854">
        <f>IF($F3854="组件","C"&amp;TEXT(COUNTIFS($B$5:$B3854,$B3854,$F$5:$F3854,"组件"),"000"),"")</f>
      </c>
      <c r="J3854">
        <f>IF($B3854="","",IF($F3854="组件","",IF($Q3854&lt;&gt;"",IF(AND($B3854=$B3853,$F3853="组件"),$I3853,IF(AND($B3854=$B3853,$J3853&lt;&gt;""),$J3853,"")),"")))</f>
      </c>
      <c r="R3854">
        <f>IF($B3854="","",IF($J3854&lt;&gt;"",IFERROR(LOOKUP(2,1/(($B$5:$B$20000=$B3854)*($F$5:$F$20000="组件")*($I$5:$I$20000=$J3854)),$R$5:$R$20000)*IF($Q3854="",1,$Q3854),""),IF($P3854="","",IF($Q3854="",$P3854,$P3854*$Q3854))))</f>
      </c>
    </row>
    <row r="3855" spans="1:24" x14ac:dyDescent="0.25">
      <c r="A3855">
        <f>IF(B3855="","",IF(B3855=B3854,A3854,A3854+1))</f>
      </c>
      <c r="G3855">
        <f>IF($B3855="","",IF($J3855&lt;&gt;"",IFERROR(LOOKUP(2,1/(($B$5:$B$20000=$B3855)*($F$5:$F$20000="组件")*($I$5:$I$20000=$J3855)),$G$5:$G$20000)&amp;"."&amp;COUNTIFS($B$5:$B3855,$B3855,$J$5:$J3855,$J3855),""),COUNTIFS($B$5:$B3855,$B3855,$J$5:$J3855,"")))</f>
      </c>
      <c r="I3855">
        <f>IF($F3855="组件","C"&amp;TEXT(COUNTIFS($B$5:$B3855,$B3855,$F$5:$F3855,"组件"),"000"),"")</f>
      </c>
      <c r="J3855">
        <f>IF($B3855="","",IF($F3855="组件","",IF($Q3855&lt;&gt;"",IF(AND($B3855=$B3854,$F3854="组件"),$I3854,IF(AND($B3855=$B3854,$J3854&lt;&gt;""),$J3854,"")),"")))</f>
      </c>
      <c r="R3855">
        <f>IF($B3855="","",IF($J3855&lt;&gt;"",IFERROR(LOOKUP(2,1/(($B$5:$B$20000=$B3855)*($F$5:$F$20000="组件")*($I$5:$I$20000=$J3855)),$R$5:$R$20000)*IF($Q3855="",1,$Q3855),""),IF($P3855="","",IF($Q3855="",$P3855,$P3855*$Q3855))))</f>
      </c>
    </row>
    <row r="3856" spans="1:24" x14ac:dyDescent="0.25">
      <c r="A3856">
        <f>IF(B3856="","",IF(B3856=B3855,A3855,A3855+1))</f>
      </c>
      <c r="G3856">
        <f>IF($B3856="","",IF($J3856&lt;&gt;"",IFERROR(LOOKUP(2,1/(($B$5:$B$20000=$B3856)*($F$5:$F$20000="组件")*($I$5:$I$20000=$J3856)),$G$5:$G$20000)&amp;"."&amp;COUNTIFS($B$5:$B3856,$B3856,$J$5:$J3856,$J3856),""),COUNTIFS($B$5:$B3856,$B3856,$J$5:$J3856,"")))</f>
      </c>
      <c r="I3856">
        <f>IF($F3856="组件","C"&amp;TEXT(COUNTIFS($B$5:$B3856,$B3856,$F$5:$F3856,"组件"),"000"),"")</f>
      </c>
      <c r="J3856">
        <f>IF($B3856="","",IF($F3856="组件","",IF($Q3856&lt;&gt;"",IF(AND($B3856=$B3855,$F3855="组件"),$I3855,IF(AND($B3856=$B3855,$J3855&lt;&gt;""),$J3855,"")),"")))</f>
      </c>
      <c r="R3856">
        <f>IF($B3856="","",IF($J3856&lt;&gt;"",IFERROR(LOOKUP(2,1/(($B$5:$B$20000=$B3856)*($F$5:$F$20000="组件")*($I$5:$I$20000=$J3856)),$R$5:$R$20000)*IF($Q3856="",1,$Q3856),""),IF($P3856="","",IF($Q3856="",$P3856,$P3856*$Q3856))))</f>
      </c>
    </row>
    <row r="3857" spans="1:24" x14ac:dyDescent="0.25">
      <c r="A3857">
        <f>IF(B3857="","",IF(B3857=B3856,A3856,A3856+1))</f>
      </c>
      <c r="G3857">
        <f>IF($B3857="","",IF($J3857&lt;&gt;"",IFERROR(LOOKUP(2,1/(($B$5:$B$20000=$B3857)*($F$5:$F$20000="组件")*($I$5:$I$20000=$J3857)),$G$5:$G$20000)&amp;"."&amp;COUNTIFS($B$5:$B3857,$B3857,$J$5:$J3857,$J3857),""),COUNTIFS($B$5:$B3857,$B3857,$J$5:$J3857,"")))</f>
      </c>
      <c r="I3857">
        <f>IF($F3857="组件","C"&amp;TEXT(COUNTIFS($B$5:$B3857,$B3857,$F$5:$F3857,"组件"),"000"),"")</f>
      </c>
      <c r="J3857">
        <f>IF($B3857="","",IF($F3857="组件","",IF($Q3857&lt;&gt;"",IF(AND($B3857=$B3856,$F3856="组件"),$I3856,IF(AND($B3857=$B3856,$J3856&lt;&gt;""),$J3856,"")),"")))</f>
      </c>
      <c r="R3857">
        <f>IF($B3857="","",IF($J3857&lt;&gt;"",IFERROR(LOOKUP(2,1/(($B$5:$B$20000=$B3857)*($F$5:$F$20000="组件")*($I$5:$I$20000=$J3857)),$R$5:$R$20000)*IF($Q3857="",1,$Q3857),""),IF($P3857="","",IF($Q3857="",$P3857,$P3857*$Q3857))))</f>
      </c>
    </row>
    <row r="3858" spans="1:24" x14ac:dyDescent="0.25">
      <c r="A3858">
        <f>IF(B3858="","",IF(B3858=B3857,A3857,A3857+1))</f>
      </c>
      <c r="G3858">
        <f>IF($B3858="","",IF($J3858&lt;&gt;"",IFERROR(LOOKUP(2,1/(($B$5:$B$20000=$B3858)*($F$5:$F$20000="组件")*($I$5:$I$20000=$J3858)),$G$5:$G$20000)&amp;"."&amp;COUNTIFS($B$5:$B3858,$B3858,$J$5:$J3858,$J3858),""),COUNTIFS($B$5:$B3858,$B3858,$J$5:$J3858,"")))</f>
      </c>
      <c r="I3858">
        <f>IF($F3858="组件","C"&amp;TEXT(COUNTIFS($B$5:$B3858,$B3858,$F$5:$F3858,"组件"),"000"),"")</f>
      </c>
      <c r="J3858">
        <f>IF($B3858="","",IF($F3858="组件","",IF($Q3858&lt;&gt;"",IF(AND($B3858=$B3857,$F3857="组件"),$I3857,IF(AND($B3858=$B3857,$J3857&lt;&gt;""),$J3857,"")),"")))</f>
      </c>
      <c r="R3858">
        <f>IF($B3858="","",IF($J3858&lt;&gt;"",IFERROR(LOOKUP(2,1/(($B$5:$B$20000=$B3858)*($F$5:$F$20000="组件")*($I$5:$I$20000=$J3858)),$R$5:$R$20000)*IF($Q3858="",1,$Q3858),""),IF($P3858="","",IF($Q3858="",$P3858,$P3858*$Q3858))))</f>
      </c>
    </row>
    <row r="3859" spans="1:24" x14ac:dyDescent="0.25">
      <c r="A3859">
        <f>IF(B3859="","",IF(B3859=B3858,A3858,A3858+1))</f>
      </c>
      <c r="G3859">
        <f>IF($B3859="","",IF($J3859&lt;&gt;"",IFERROR(LOOKUP(2,1/(($B$5:$B$20000=$B3859)*($F$5:$F$20000="组件")*($I$5:$I$20000=$J3859)),$G$5:$G$20000)&amp;"."&amp;COUNTIFS($B$5:$B3859,$B3859,$J$5:$J3859,$J3859),""),COUNTIFS($B$5:$B3859,$B3859,$J$5:$J3859,"")))</f>
      </c>
      <c r="I3859">
        <f>IF($F3859="组件","C"&amp;TEXT(COUNTIFS($B$5:$B3859,$B3859,$F$5:$F3859,"组件"),"000"),"")</f>
      </c>
      <c r="J3859">
        <f>IF($B3859="","",IF($F3859="组件","",IF($Q3859&lt;&gt;"",IF(AND($B3859=$B3858,$F3858="组件"),$I3858,IF(AND($B3859=$B3858,$J3858&lt;&gt;""),$J3858,"")),"")))</f>
      </c>
      <c r="R3859">
        <f>IF($B3859="","",IF($J3859&lt;&gt;"",IFERROR(LOOKUP(2,1/(($B$5:$B$20000=$B3859)*($F$5:$F$20000="组件")*($I$5:$I$20000=$J3859)),$R$5:$R$20000)*IF($Q3859="",1,$Q3859),""),IF($P3859="","",IF($Q3859="",$P3859,$P3859*$Q3859))))</f>
      </c>
    </row>
    <row r="3860" spans="1:24" x14ac:dyDescent="0.25">
      <c r="A3860">
        <f>IF(B3860="","",IF(B3860=B3859,A3859,A3859+1))</f>
      </c>
      <c r="G3860">
        <f>IF($B3860="","",IF($J3860&lt;&gt;"",IFERROR(LOOKUP(2,1/(($B$5:$B$20000=$B3860)*($F$5:$F$20000="组件")*($I$5:$I$20000=$J3860)),$G$5:$G$20000)&amp;"."&amp;COUNTIFS($B$5:$B3860,$B3860,$J$5:$J3860,$J3860),""),COUNTIFS($B$5:$B3860,$B3860,$J$5:$J3860,"")))</f>
      </c>
      <c r="I3860">
        <f>IF($F3860="组件","C"&amp;TEXT(COUNTIFS($B$5:$B3860,$B3860,$F$5:$F3860,"组件"),"000"),"")</f>
      </c>
      <c r="J3860">
        <f>IF($B3860="","",IF($F3860="组件","",IF($Q3860&lt;&gt;"",IF(AND($B3860=$B3859,$F3859="组件"),$I3859,IF(AND($B3860=$B3859,$J3859&lt;&gt;""),$J3859,"")),"")))</f>
      </c>
      <c r="R3860">
        <f>IF($B3860="","",IF($J3860&lt;&gt;"",IFERROR(LOOKUP(2,1/(($B$5:$B$20000=$B3860)*($F$5:$F$20000="组件")*($I$5:$I$20000=$J3860)),$R$5:$R$20000)*IF($Q3860="",1,$Q3860),""),IF($P3860="","",IF($Q3860="",$P3860,$P3860*$Q3860))))</f>
      </c>
    </row>
    <row r="3861" spans="1:24" x14ac:dyDescent="0.25">
      <c r="A3861">
        <f>IF(B3861="","",IF(B3861=B3860,A3860,A3860+1))</f>
      </c>
      <c r="G3861">
        <f>IF($B3861="","",IF($J3861&lt;&gt;"",IFERROR(LOOKUP(2,1/(($B$5:$B$20000=$B3861)*($F$5:$F$20000="组件")*($I$5:$I$20000=$J3861)),$G$5:$G$20000)&amp;"."&amp;COUNTIFS($B$5:$B3861,$B3861,$J$5:$J3861,$J3861),""),COUNTIFS($B$5:$B3861,$B3861,$J$5:$J3861,"")))</f>
      </c>
      <c r="I3861">
        <f>IF($F3861="组件","C"&amp;TEXT(COUNTIFS($B$5:$B3861,$B3861,$F$5:$F3861,"组件"),"000"),"")</f>
      </c>
      <c r="J3861">
        <f>IF($B3861="","",IF($F3861="组件","",IF($Q3861&lt;&gt;"",IF(AND($B3861=$B3860,$F3860="组件"),$I3860,IF(AND($B3861=$B3860,$J3860&lt;&gt;""),$J3860,"")),"")))</f>
      </c>
      <c r="R3861">
        <f>IF($B3861="","",IF($J3861&lt;&gt;"",IFERROR(LOOKUP(2,1/(($B$5:$B$20000=$B3861)*($F$5:$F$20000="组件")*($I$5:$I$20000=$J3861)),$R$5:$R$20000)*IF($Q3861="",1,$Q3861),""),IF($P3861="","",IF($Q3861="",$P3861,$P3861*$Q3861))))</f>
      </c>
    </row>
    <row r="3862" spans="1:24" x14ac:dyDescent="0.25">
      <c r="A3862">
        <f>IF(B3862="","",IF(B3862=B3861,A3861,A3861+1))</f>
      </c>
      <c r="G3862">
        <f>IF($B3862="","",IF($J3862&lt;&gt;"",IFERROR(LOOKUP(2,1/(($B$5:$B$20000=$B3862)*($F$5:$F$20000="组件")*($I$5:$I$20000=$J3862)),$G$5:$G$20000)&amp;"."&amp;COUNTIFS($B$5:$B3862,$B3862,$J$5:$J3862,$J3862),""),COUNTIFS($B$5:$B3862,$B3862,$J$5:$J3862,"")))</f>
      </c>
      <c r="I3862">
        <f>IF($F3862="组件","C"&amp;TEXT(COUNTIFS($B$5:$B3862,$B3862,$F$5:$F3862,"组件"),"000"),"")</f>
      </c>
      <c r="J3862">
        <f>IF($B3862="","",IF($F3862="组件","",IF($Q3862&lt;&gt;"",IF(AND($B3862=$B3861,$F3861="组件"),$I3861,IF(AND($B3862=$B3861,$J3861&lt;&gt;""),$J3861,"")),"")))</f>
      </c>
      <c r="R3862">
        <f>IF($B3862="","",IF($J3862&lt;&gt;"",IFERROR(LOOKUP(2,1/(($B$5:$B$20000=$B3862)*($F$5:$F$20000="组件")*($I$5:$I$20000=$J3862)),$R$5:$R$20000)*IF($Q3862="",1,$Q3862),""),IF($P3862="","",IF($Q3862="",$P3862,$P3862*$Q3862))))</f>
      </c>
    </row>
    <row r="3863" spans="1:24" x14ac:dyDescent="0.25">
      <c r="A3863">
        <f>IF(B3863="","",IF(B3863=B3862,A3862,A3862+1))</f>
      </c>
      <c r="G3863">
        <f>IF($B3863="","",IF($J3863&lt;&gt;"",IFERROR(LOOKUP(2,1/(($B$5:$B$20000=$B3863)*($F$5:$F$20000="组件")*($I$5:$I$20000=$J3863)),$G$5:$G$20000)&amp;"."&amp;COUNTIFS($B$5:$B3863,$B3863,$J$5:$J3863,$J3863),""),COUNTIFS($B$5:$B3863,$B3863,$J$5:$J3863,"")))</f>
      </c>
      <c r="I3863">
        <f>IF($F3863="组件","C"&amp;TEXT(COUNTIFS($B$5:$B3863,$B3863,$F$5:$F3863,"组件"),"000"),"")</f>
      </c>
      <c r="J3863">
        <f>IF($B3863="","",IF($F3863="组件","",IF($Q3863&lt;&gt;"",IF(AND($B3863=$B3862,$F3862="组件"),$I3862,IF(AND($B3863=$B3862,$J3862&lt;&gt;""),$J3862,"")),"")))</f>
      </c>
      <c r="R3863">
        <f>IF($B3863="","",IF($J3863&lt;&gt;"",IFERROR(LOOKUP(2,1/(($B$5:$B$20000=$B3863)*($F$5:$F$20000="组件")*($I$5:$I$20000=$J3863)),$R$5:$R$20000)*IF($Q3863="",1,$Q3863),""),IF($P3863="","",IF($Q3863="",$P3863,$P3863*$Q3863))))</f>
      </c>
    </row>
    <row r="3864" spans="1:24" x14ac:dyDescent="0.25">
      <c r="A3864">
        <f>IF(B3864="","",IF(B3864=B3863,A3863,A3863+1))</f>
      </c>
      <c r="G3864">
        <f>IF($B3864="","",IF($J3864&lt;&gt;"",IFERROR(LOOKUP(2,1/(($B$5:$B$20000=$B3864)*($F$5:$F$20000="组件")*($I$5:$I$20000=$J3864)),$G$5:$G$20000)&amp;"."&amp;COUNTIFS($B$5:$B3864,$B3864,$J$5:$J3864,$J3864),""),COUNTIFS($B$5:$B3864,$B3864,$J$5:$J3864,"")))</f>
      </c>
      <c r="I3864">
        <f>IF($F3864="组件","C"&amp;TEXT(COUNTIFS($B$5:$B3864,$B3864,$F$5:$F3864,"组件"),"000"),"")</f>
      </c>
      <c r="J3864">
        <f>IF($B3864="","",IF($F3864="组件","",IF($Q3864&lt;&gt;"",IF(AND($B3864=$B3863,$F3863="组件"),$I3863,IF(AND($B3864=$B3863,$J3863&lt;&gt;""),$J3863,"")),"")))</f>
      </c>
      <c r="R3864">
        <f>IF($B3864="","",IF($J3864&lt;&gt;"",IFERROR(LOOKUP(2,1/(($B$5:$B$20000=$B3864)*($F$5:$F$20000="组件")*($I$5:$I$20000=$J3864)),$R$5:$R$20000)*IF($Q3864="",1,$Q3864),""),IF($P3864="","",IF($Q3864="",$P3864,$P3864*$Q3864))))</f>
      </c>
    </row>
    <row r="3865" spans="1:24" x14ac:dyDescent="0.25">
      <c r="A3865">
        <f>IF(B3865="","",IF(B3865=B3864,A3864,A3864+1))</f>
      </c>
      <c r="G3865">
        <f>IF($B3865="","",IF($J3865&lt;&gt;"",IFERROR(LOOKUP(2,1/(($B$5:$B$20000=$B3865)*($F$5:$F$20000="组件")*($I$5:$I$20000=$J3865)),$G$5:$G$20000)&amp;"."&amp;COUNTIFS($B$5:$B3865,$B3865,$J$5:$J3865,$J3865),""),COUNTIFS($B$5:$B3865,$B3865,$J$5:$J3865,"")))</f>
      </c>
      <c r="I3865">
        <f>IF($F3865="组件","C"&amp;TEXT(COUNTIFS($B$5:$B3865,$B3865,$F$5:$F3865,"组件"),"000"),"")</f>
      </c>
      <c r="J3865">
        <f>IF($B3865="","",IF($F3865="组件","",IF($Q3865&lt;&gt;"",IF(AND($B3865=$B3864,$F3864="组件"),$I3864,IF(AND($B3865=$B3864,$J3864&lt;&gt;""),$J3864,"")),"")))</f>
      </c>
      <c r="R3865">
        <f>IF($B3865="","",IF($J3865&lt;&gt;"",IFERROR(LOOKUP(2,1/(($B$5:$B$20000=$B3865)*($F$5:$F$20000="组件")*($I$5:$I$20000=$J3865)),$R$5:$R$20000)*IF($Q3865="",1,$Q3865),""),IF($P3865="","",IF($Q3865="",$P3865,$P3865*$Q3865))))</f>
      </c>
    </row>
    <row r="3866" spans="1:24" x14ac:dyDescent="0.25">
      <c r="A3866">
        <f>IF(B3866="","",IF(B3866=B3865,A3865,A3865+1))</f>
      </c>
      <c r="G3866">
        <f>IF($B3866="","",IF($J3866&lt;&gt;"",IFERROR(LOOKUP(2,1/(($B$5:$B$20000=$B3866)*($F$5:$F$20000="组件")*($I$5:$I$20000=$J3866)),$G$5:$G$20000)&amp;"."&amp;COUNTIFS($B$5:$B3866,$B3866,$J$5:$J3866,$J3866),""),COUNTIFS($B$5:$B3866,$B3866,$J$5:$J3866,"")))</f>
      </c>
      <c r="I3866">
        <f>IF($F3866="组件","C"&amp;TEXT(COUNTIFS($B$5:$B3866,$B3866,$F$5:$F3866,"组件"),"000"),"")</f>
      </c>
      <c r="J3866">
        <f>IF($B3866="","",IF($F3866="组件","",IF($Q3866&lt;&gt;"",IF(AND($B3866=$B3865,$F3865="组件"),$I3865,IF(AND($B3866=$B3865,$J3865&lt;&gt;""),$J3865,"")),"")))</f>
      </c>
      <c r="R3866">
        <f>IF($B3866="","",IF($J3866&lt;&gt;"",IFERROR(LOOKUP(2,1/(($B$5:$B$20000=$B3866)*($F$5:$F$20000="组件")*($I$5:$I$20000=$J3866)),$R$5:$R$20000)*IF($Q3866="",1,$Q3866),""),IF($P3866="","",IF($Q3866="",$P3866,$P3866*$Q3866))))</f>
      </c>
    </row>
    <row r="3867" spans="1:24" x14ac:dyDescent="0.25">
      <c r="A3867">
        <f>IF(B3867="","",IF(B3867=B3866,A3866,A3866+1))</f>
      </c>
      <c r="G3867">
        <f>IF($B3867="","",IF($J3867&lt;&gt;"",IFERROR(LOOKUP(2,1/(($B$5:$B$20000=$B3867)*($F$5:$F$20000="组件")*($I$5:$I$20000=$J3867)),$G$5:$G$20000)&amp;"."&amp;COUNTIFS($B$5:$B3867,$B3867,$J$5:$J3867,$J3867),""),COUNTIFS($B$5:$B3867,$B3867,$J$5:$J3867,"")))</f>
      </c>
      <c r="I3867">
        <f>IF($F3867="组件","C"&amp;TEXT(COUNTIFS($B$5:$B3867,$B3867,$F$5:$F3867,"组件"),"000"),"")</f>
      </c>
      <c r="J3867">
        <f>IF($B3867="","",IF($F3867="组件","",IF($Q3867&lt;&gt;"",IF(AND($B3867=$B3866,$F3866="组件"),$I3866,IF(AND($B3867=$B3866,$J3866&lt;&gt;""),$J3866,"")),"")))</f>
      </c>
      <c r="R3867">
        <f>IF($B3867="","",IF($J3867&lt;&gt;"",IFERROR(LOOKUP(2,1/(($B$5:$B$20000=$B3867)*($F$5:$F$20000="组件")*($I$5:$I$20000=$J3867)),$R$5:$R$20000)*IF($Q3867="",1,$Q3867),""),IF($P3867="","",IF($Q3867="",$P3867,$P3867*$Q3867))))</f>
      </c>
    </row>
    <row r="3868" spans="1:24" x14ac:dyDescent="0.25">
      <c r="A3868">
        <f>IF(B3868="","",IF(B3868=B3867,A3867,A3867+1))</f>
      </c>
      <c r="G3868">
        <f>IF($B3868="","",IF($J3868&lt;&gt;"",IFERROR(LOOKUP(2,1/(($B$5:$B$20000=$B3868)*($F$5:$F$20000="组件")*($I$5:$I$20000=$J3868)),$G$5:$G$20000)&amp;"."&amp;COUNTIFS($B$5:$B3868,$B3868,$J$5:$J3868,$J3868),""),COUNTIFS($B$5:$B3868,$B3868,$J$5:$J3868,"")))</f>
      </c>
      <c r="I3868">
        <f>IF($F3868="组件","C"&amp;TEXT(COUNTIFS($B$5:$B3868,$B3868,$F$5:$F3868,"组件"),"000"),"")</f>
      </c>
      <c r="J3868">
        <f>IF($B3868="","",IF($F3868="组件","",IF($Q3868&lt;&gt;"",IF(AND($B3868=$B3867,$F3867="组件"),$I3867,IF(AND($B3868=$B3867,$J3867&lt;&gt;""),$J3867,"")),"")))</f>
      </c>
      <c r="R3868">
        <f>IF($B3868="","",IF($J3868&lt;&gt;"",IFERROR(LOOKUP(2,1/(($B$5:$B$20000=$B3868)*($F$5:$F$20000="组件")*($I$5:$I$20000=$J3868)),$R$5:$R$20000)*IF($Q3868="",1,$Q3868),""),IF($P3868="","",IF($Q3868="",$P3868,$P3868*$Q3868))))</f>
      </c>
    </row>
    <row r="3869" spans="1:24" x14ac:dyDescent="0.25">
      <c r="A3869">
        <f>IF(B3869="","",IF(B3869=B3868,A3868,A3868+1))</f>
      </c>
      <c r="G3869">
        <f>IF($B3869="","",IF($J3869&lt;&gt;"",IFERROR(LOOKUP(2,1/(($B$5:$B$20000=$B3869)*($F$5:$F$20000="组件")*($I$5:$I$20000=$J3869)),$G$5:$G$20000)&amp;"."&amp;COUNTIFS($B$5:$B3869,$B3869,$J$5:$J3869,$J3869),""),COUNTIFS($B$5:$B3869,$B3869,$J$5:$J3869,"")))</f>
      </c>
      <c r="I3869">
        <f>IF($F3869="组件","C"&amp;TEXT(COUNTIFS($B$5:$B3869,$B3869,$F$5:$F3869,"组件"),"000"),"")</f>
      </c>
      <c r="J3869">
        <f>IF($B3869="","",IF($F3869="组件","",IF($Q3869&lt;&gt;"",IF(AND($B3869=$B3868,$F3868="组件"),$I3868,IF(AND($B3869=$B3868,$J3868&lt;&gt;""),$J3868,"")),"")))</f>
      </c>
      <c r="R3869">
        <f>IF($B3869="","",IF($J3869&lt;&gt;"",IFERROR(LOOKUP(2,1/(($B$5:$B$20000=$B3869)*($F$5:$F$20000="组件")*($I$5:$I$20000=$J3869)),$R$5:$R$20000)*IF($Q3869="",1,$Q3869),""),IF($P3869="","",IF($Q3869="",$P3869,$P3869*$Q3869))))</f>
      </c>
    </row>
    <row r="3870" spans="1:24" x14ac:dyDescent="0.25">
      <c r="A3870">
        <f>IF(B3870="","",IF(B3870=B3869,A3869,A3869+1))</f>
      </c>
      <c r="G3870">
        <f>IF($B3870="","",IF($J3870&lt;&gt;"",IFERROR(LOOKUP(2,1/(($B$5:$B$20000=$B3870)*($F$5:$F$20000="组件")*($I$5:$I$20000=$J3870)),$G$5:$G$20000)&amp;"."&amp;COUNTIFS($B$5:$B3870,$B3870,$J$5:$J3870,$J3870),""),COUNTIFS($B$5:$B3870,$B3870,$J$5:$J3870,"")))</f>
      </c>
      <c r="I3870">
        <f>IF($F3870="组件","C"&amp;TEXT(COUNTIFS($B$5:$B3870,$B3870,$F$5:$F3870,"组件"),"000"),"")</f>
      </c>
      <c r="J3870">
        <f>IF($B3870="","",IF($F3870="组件","",IF($Q3870&lt;&gt;"",IF(AND($B3870=$B3869,$F3869="组件"),$I3869,IF(AND($B3870=$B3869,$J3869&lt;&gt;""),$J3869,"")),"")))</f>
      </c>
      <c r="R3870">
        <f>IF($B3870="","",IF($J3870&lt;&gt;"",IFERROR(LOOKUP(2,1/(($B$5:$B$20000=$B3870)*($F$5:$F$20000="组件")*($I$5:$I$20000=$J3870)),$R$5:$R$20000)*IF($Q3870="",1,$Q3870),""),IF($P3870="","",IF($Q3870="",$P3870,$P3870*$Q3870))))</f>
      </c>
    </row>
    <row r="3871" spans="1:24" x14ac:dyDescent="0.25">
      <c r="A3871">
        <f>IF(B3871="","",IF(B3871=B3870,A3870,A3870+1))</f>
      </c>
      <c r="G3871">
        <f>IF($B3871="","",IF($J3871&lt;&gt;"",IFERROR(LOOKUP(2,1/(($B$5:$B$20000=$B3871)*($F$5:$F$20000="组件")*($I$5:$I$20000=$J3871)),$G$5:$G$20000)&amp;"."&amp;COUNTIFS($B$5:$B3871,$B3871,$J$5:$J3871,$J3871),""),COUNTIFS($B$5:$B3871,$B3871,$J$5:$J3871,"")))</f>
      </c>
      <c r="I3871">
        <f>IF($F3871="组件","C"&amp;TEXT(COUNTIFS($B$5:$B3871,$B3871,$F$5:$F3871,"组件"),"000"),"")</f>
      </c>
      <c r="J3871">
        <f>IF($B3871="","",IF($F3871="组件","",IF($Q3871&lt;&gt;"",IF(AND($B3871=$B3870,$F3870="组件"),$I3870,IF(AND($B3871=$B3870,$J3870&lt;&gt;""),$J3870,"")),"")))</f>
      </c>
      <c r="R3871">
        <f>IF($B3871="","",IF($J3871&lt;&gt;"",IFERROR(LOOKUP(2,1/(($B$5:$B$20000=$B3871)*($F$5:$F$20000="组件")*($I$5:$I$20000=$J3871)),$R$5:$R$20000)*IF($Q3871="",1,$Q3871),""),IF($P3871="","",IF($Q3871="",$P3871,$P3871*$Q3871))))</f>
      </c>
    </row>
    <row r="3872" spans="1:24" x14ac:dyDescent="0.25">
      <c r="A3872">
        <f>IF(B3872="","",IF(B3872=B3871,A3871,A3871+1))</f>
      </c>
      <c r="G3872">
        <f>IF($B3872="","",IF($J3872&lt;&gt;"",IFERROR(LOOKUP(2,1/(($B$5:$B$20000=$B3872)*($F$5:$F$20000="组件")*($I$5:$I$20000=$J3872)),$G$5:$G$20000)&amp;"."&amp;COUNTIFS($B$5:$B3872,$B3872,$J$5:$J3872,$J3872),""),COUNTIFS($B$5:$B3872,$B3872,$J$5:$J3872,"")))</f>
      </c>
      <c r="I3872">
        <f>IF($F3872="组件","C"&amp;TEXT(COUNTIFS($B$5:$B3872,$B3872,$F$5:$F3872,"组件"),"000"),"")</f>
      </c>
      <c r="J3872">
        <f>IF($B3872="","",IF($F3872="组件","",IF($Q3872&lt;&gt;"",IF(AND($B3872=$B3871,$F3871="组件"),$I3871,IF(AND($B3872=$B3871,$J3871&lt;&gt;""),$J3871,"")),"")))</f>
      </c>
      <c r="R3872">
        <f>IF($B3872="","",IF($J3872&lt;&gt;"",IFERROR(LOOKUP(2,1/(($B$5:$B$20000=$B3872)*($F$5:$F$20000="组件")*($I$5:$I$20000=$J3872)),$R$5:$R$20000)*IF($Q3872="",1,$Q3872),""),IF($P3872="","",IF($Q3872="",$P3872,$P3872*$Q3872))))</f>
      </c>
    </row>
    <row r="3873" spans="1:24" x14ac:dyDescent="0.25">
      <c r="A3873">
        <f>IF(B3873="","",IF(B3873=B3872,A3872,A3872+1))</f>
      </c>
      <c r="G3873">
        <f>IF($B3873="","",IF($J3873&lt;&gt;"",IFERROR(LOOKUP(2,1/(($B$5:$B$20000=$B3873)*($F$5:$F$20000="组件")*($I$5:$I$20000=$J3873)),$G$5:$G$20000)&amp;"."&amp;COUNTIFS($B$5:$B3873,$B3873,$J$5:$J3873,$J3873),""),COUNTIFS($B$5:$B3873,$B3873,$J$5:$J3873,"")))</f>
      </c>
      <c r="I3873">
        <f>IF($F3873="组件","C"&amp;TEXT(COUNTIFS($B$5:$B3873,$B3873,$F$5:$F3873,"组件"),"000"),"")</f>
      </c>
      <c r="J3873">
        <f>IF($B3873="","",IF($F3873="组件","",IF($Q3873&lt;&gt;"",IF(AND($B3873=$B3872,$F3872="组件"),$I3872,IF(AND($B3873=$B3872,$J3872&lt;&gt;""),$J3872,"")),"")))</f>
      </c>
      <c r="R3873">
        <f>IF($B3873="","",IF($J3873&lt;&gt;"",IFERROR(LOOKUP(2,1/(($B$5:$B$20000=$B3873)*($F$5:$F$20000="组件")*($I$5:$I$20000=$J3873)),$R$5:$R$20000)*IF($Q3873="",1,$Q3873),""),IF($P3873="","",IF($Q3873="",$P3873,$P3873*$Q3873))))</f>
      </c>
    </row>
    <row r="3874" spans="1:24" x14ac:dyDescent="0.25">
      <c r="A3874">
        <f>IF(B3874="","",IF(B3874=B3873,A3873,A3873+1))</f>
      </c>
      <c r="G3874">
        <f>IF($B3874="","",IF($J3874&lt;&gt;"",IFERROR(LOOKUP(2,1/(($B$5:$B$20000=$B3874)*($F$5:$F$20000="组件")*($I$5:$I$20000=$J3874)),$G$5:$G$20000)&amp;"."&amp;COUNTIFS($B$5:$B3874,$B3874,$J$5:$J3874,$J3874),""),COUNTIFS($B$5:$B3874,$B3874,$J$5:$J3874,"")))</f>
      </c>
      <c r="I3874">
        <f>IF($F3874="组件","C"&amp;TEXT(COUNTIFS($B$5:$B3874,$B3874,$F$5:$F3874,"组件"),"000"),"")</f>
      </c>
      <c r="J3874">
        <f>IF($B3874="","",IF($F3874="组件","",IF($Q3874&lt;&gt;"",IF(AND($B3874=$B3873,$F3873="组件"),$I3873,IF(AND($B3874=$B3873,$J3873&lt;&gt;""),$J3873,"")),"")))</f>
      </c>
      <c r="R3874">
        <f>IF($B3874="","",IF($J3874&lt;&gt;"",IFERROR(LOOKUP(2,1/(($B$5:$B$20000=$B3874)*($F$5:$F$20000="组件")*($I$5:$I$20000=$J3874)),$R$5:$R$20000)*IF($Q3874="",1,$Q3874),""),IF($P3874="","",IF($Q3874="",$P3874,$P3874*$Q3874))))</f>
      </c>
    </row>
    <row r="3875" spans="1:24" x14ac:dyDescent="0.25">
      <c r="A3875">
        <f>IF(B3875="","",IF(B3875=B3874,A3874,A3874+1))</f>
      </c>
      <c r="G3875">
        <f>IF($B3875="","",IF($J3875&lt;&gt;"",IFERROR(LOOKUP(2,1/(($B$5:$B$20000=$B3875)*($F$5:$F$20000="组件")*($I$5:$I$20000=$J3875)),$G$5:$G$20000)&amp;"."&amp;COUNTIFS($B$5:$B3875,$B3875,$J$5:$J3875,$J3875),""),COUNTIFS($B$5:$B3875,$B3875,$J$5:$J3875,"")))</f>
      </c>
      <c r="I3875">
        <f>IF($F3875="组件","C"&amp;TEXT(COUNTIFS($B$5:$B3875,$B3875,$F$5:$F3875,"组件"),"000"),"")</f>
      </c>
      <c r="J3875">
        <f>IF($B3875="","",IF($F3875="组件","",IF($Q3875&lt;&gt;"",IF(AND($B3875=$B3874,$F3874="组件"),$I3874,IF(AND($B3875=$B3874,$J3874&lt;&gt;""),$J3874,"")),"")))</f>
      </c>
      <c r="R3875">
        <f>IF($B3875="","",IF($J3875&lt;&gt;"",IFERROR(LOOKUP(2,1/(($B$5:$B$20000=$B3875)*($F$5:$F$20000="组件")*($I$5:$I$20000=$J3875)),$R$5:$R$20000)*IF($Q3875="",1,$Q3875),""),IF($P3875="","",IF($Q3875="",$P3875,$P3875*$Q3875))))</f>
      </c>
    </row>
    <row r="3876" spans="1:24" x14ac:dyDescent="0.25">
      <c r="A3876">
        <f>IF(B3876="","",IF(B3876=B3875,A3875,A3875+1))</f>
      </c>
      <c r="G3876">
        <f>IF($B3876="","",IF($J3876&lt;&gt;"",IFERROR(LOOKUP(2,1/(($B$5:$B$20000=$B3876)*($F$5:$F$20000="组件")*($I$5:$I$20000=$J3876)),$G$5:$G$20000)&amp;"."&amp;COUNTIFS($B$5:$B3876,$B3876,$J$5:$J3876,$J3876),""),COUNTIFS($B$5:$B3876,$B3876,$J$5:$J3876,"")))</f>
      </c>
      <c r="I3876">
        <f>IF($F3876="组件","C"&amp;TEXT(COUNTIFS($B$5:$B3876,$B3876,$F$5:$F3876,"组件"),"000"),"")</f>
      </c>
      <c r="J3876">
        <f>IF($B3876="","",IF($F3876="组件","",IF($Q3876&lt;&gt;"",IF(AND($B3876=$B3875,$F3875="组件"),$I3875,IF(AND($B3876=$B3875,$J3875&lt;&gt;""),$J3875,"")),"")))</f>
      </c>
      <c r="R3876">
        <f>IF($B3876="","",IF($J3876&lt;&gt;"",IFERROR(LOOKUP(2,1/(($B$5:$B$20000=$B3876)*($F$5:$F$20000="组件")*($I$5:$I$20000=$J3876)),$R$5:$R$20000)*IF($Q3876="",1,$Q3876),""),IF($P3876="","",IF($Q3876="",$P3876,$P3876*$Q3876))))</f>
      </c>
    </row>
    <row r="3877" spans="1:24" x14ac:dyDescent="0.25">
      <c r="A3877">
        <f>IF(B3877="","",IF(B3877=B3876,A3876,A3876+1))</f>
      </c>
      <c r="G3877">
        <f>IF($B3877="","",IF($J3877&lt;&gt;"",IFERROR(LOOKUP(2,1/(($B$5:$B$20000=$B3877)*($F$5:$F$20000="组件")*($I$5:$I$20000=$J3877)),$G$5:$G$20000)&amp;"."&amp;COUNTIFS($B$5:$B3877,$B3877,$J$5:$J3877,$J3877),""),COUNTIFS($B$5:$B3877,$B3877,$J$5:$J3877,"")))</f>
      </c>
      <c r="I3877">
        <f>IF($F3877="组件","C"&amp;TEXT(COUNTIFS($B$5:$B3877,$B3877,$F$5:$F3877,"组件"),"000"),"")</f>
      </c>
      <c r="J3877">
        <f>IF($B3877="","",IF($F3877="组件","",IF($Q3877&lt;&gt;"",IF(AND($B3877=$B3876,$F3876="组件"),$I3876,IF(AND($B3877=$B3876,$J3876&lt;&gt;""),$J3876,"")),"")))</f>
      </c>
      <c r="R3877">
        <f>IF($B3877="","",IF($J3877&lt;&gt;"",IFERROR(LOOKUP(2,1/(($B$5:$B$20000=$B3877)*($F$5:$F$20000="组件")*($I$5:$I$20000=$J3877)),$R$5:$R$20000)*IF($Q3877="",1,$Q3877),""),IF($P3877="","",IF($Q3877="",$P3877,$P3877*$Q3877))))</f>
      </c>
    </row>
    <row r="3878" spans="1:24" x14ac:dyDescent="0.25">
      <c r="A3878">
        <f>IF(B3878="","",IF(B3878=B3877,A3877,A3877+1))</f>
      </c>
      <c r="G3878">
        <f>IF($B3878="","",IF($J3878&lt;&gt;"",IFERROR(LOOKUP(2,1/(($B$5:$B$20000=$B3878)*($F$5:$F$20000="组件")*($I$5:$I$20000=$J3878)),$G$5:$G$20000)&amp;"."&amp;COUNTIFS($B$5:$B3878,$B3878,$J$5:$J3878,$J3878),""),COUNTIFS($B$5:$B3878,$B3878,$J$5:$J3878,"")))</f>
      </c>
      <c r="I3878">
        <f>IF($F3878="组件","C"&amp;TEXT(COUNTIFS($B$5:$B3878,$B3878,$F$5:$F3878,"组件"),"000"),"")</f>
      </c>
      <c r="J3878">
        <f>IF($B3878="","",IF($F3878="组件","",IF($Q3878&lt;&gt;"",IF(AND($B3878=$B3877,$F3877="组件"),$I3877,IF(AND($B3878=$B3877,$J3877&lt;&gt;""),$J3877,"")),"")))</f>
      </c>
      <c r="R3878">
        <f>IF($B3878="","",IF($J3878&lt;&gt;"",IFERROR(LOOKUP(2,1/(($B$5:$B$20000=$B3878)*($F$5:$F$20000="组件")*($I$5:$I$20000=$J3878)),$R$5:$R$20000)*IF($Q3878="",1,$Q3878),""),IF($P3878="","",IF($Q3878="",$P3878,$P3878*$Q3878))))</f>
      </c>
    </row>
    <row r="3879" spans="1:24" x14ac:dyDescent="0.25">
      <c r="A3879">
        <f>IF(B3879="","",IF(B3879=B3878,A3878,A3878+1))</f>
      </c>
      <c r="G3879">
        <f>IF($B3879="","",IF($J3879&lt;&gt;"",IFERROR(LOOKUP(2,1/(($B$5:$B$20000=$B3879)*($F$5:$F$20000="组件")*($I$5:$I$20000=$J3879)),$G$5:$G$20000)&amp;"."&amp;COUNTIFS($B$5:$B3879,$B3879,$J$5:$J3879,$J3879),""),COUNTIFS($B$5:$B3879,$B3879,$J$5:$J3879,"")))</f>
      </c>
      <c r="I3879">
        <f>IF($F3879="组件","C"&amp;TEXT(COUNTIFS($B$5:$B3879,$B3879,$F$5:$F3879,"组件"),"000"),"")</f>
      </c>
      <c r="J3879">
        <f>IF($B3879="","",IF($F3879="组件","",IF($Q3879&lt;&gt;"",IF(AND($B3879=$B3878,$F3878="组件"),$I3878,IF(AND($B3879=$B3878,$J3878&lt;&gt;""),$J3878,"")),"")))</f>
      </c>
      <c r="R3879">
        <f>IF($B3879="","",IF($J3879&lt;&gt;"",IFERROR(LOOKUP(2,1/(($B$5:$B$20000=$B3879)*($F$5:$F$20000="组件")*($I$5:$I$20000=$J3879)),$R$5:$R$20000)*IF($Q3879="",1,$Q3879),""),IF($P3879="","",IF($Q3879="",$P3879,$P3879*$Q3879))))</f>
      </c>
    </row>
    <row r="3880" spans="1:24" x14ac:dyDescent="0.25">
      <c r="A3880">
        <f>IF(B3880="","",IF(B3880=B3879,A3879,A3879+1))</f>
      </c>
      <c r="G3880">
        <f>IF($B3880="","",IF($J3880&lt;&gt;"",IFERROR(LOOKUP(2,1/(($B$5:$B$20000=$B3880)*($F$5:$F$20000="组件")*($I$5:$I$20000=$J3880)),$G$5:$G$20000)&amp;"."&amp;COUNTIFS($B$5:$B3880,$B3880,$J$5:$J3880,$J3880),""),COUNTIFS($B$5:$B3880,$B3880,$J$5:$J3880,"")))</f>
      </c>
      <c r="I3880">
        <f>IF($F3880="组件","C"&amp;TEXT(COUNTIFS($B$5:$B3880,$B3880,$F$5:$F3880,"组件"),"000"),"")</f>
      </c>
      <c r="J3880">
        <f>IF($B3880="","",IF($F3880="组件","",IF($Q3880&lt;&gt;"",IF(AND($B3880=$B3879,$F3879="组件"),$I3879,IF(AND($B3880=$B3879,$J3879&lt;&gt;""),$J3879,"")),"")))</f>
      </c>
      <c r="R3880">
        <f>IF($B3880="","",IF($J3880&lt;&gt;"",IFERROR(LOOKUP(2,1/(($B$5:$B$20000=$B3880)*($F$5:$F$20000="组件")*($I$5:$I$20000=$J3880)),$R$5:$R$20000)*IF($Q3880="",1,$Q3880),""),IF($P3880="","",IF($Q3880="",$P3880,$P3880*$Q3880))))</f>
      </c>
    </row>
    <row r="3881" spans="1:24" x14ac:dyDescent="0.25">
      <c r="A3881">
        <f>IF(B3881="","",IF(B3881=B3880,A3880,A3880+1))</f>
      </c>
      <c r="G3881">
        <f>IF($B3881="","",IF($J3881&lt;&gt;"",IFERROR(LOOKUP(2,1/(($B$5:$B$20000=$B3881)*($F$5:$F$20000="组件")*($I$5:$I$20000=$J3881)),$G$5:$G$20000)&amp;"."&amp;COUNTIFS($B$5:$B3881,$B3881,$J$5:$J3881,$J3881),""),COUNTIFS($B$5:$B3881,$B3881,$J$5:$J3881,"")))</f>
      </c>
      <c r="I3881">
        <f>IF($F3881="组件","C"&amp;TEXT(COUNTIFS($B$5:$B3881,$B3881,$F$5:$F3881,"组件"),"000"),"")</f>
      </c>
      <c r="J3881">
        <f>IF($B3881="","",IF($F3881="组件","",IF($Q3881&lt;&gt;"",IF(AND($B3881=$B3880,$F3880="组件"),$I3880,IF(AND($B3881=$B3880,$J3880&lt;&gt;""),$J3880,"")),"")))</f>
      </c>
      <c r="R3881">
        <f>IF($B3881="","",IF($J3881&lt;&gt;"",IFERROR(LOOKUP(2,1/(($B$5:$B$20000=$B3881)*($F$5:$F$20000="组件")*($I$5:$I$20000=$J3881)),$R$5:$R$20000)*IF($Q3881="",1,$Q3881),""),IF($P3881="","",IF($Q3881="",$P3881,$P3881*$Q3881))))</f>
      </c>
    </row>
    <row r="3882" spans="1:24" x14ac:dyDescent="0.25">
      <c r="A3882">
        <f>IF(B3882="","",IF(B3882=B3881,A3881,A3881+1))</f>
      </c>
      <c r="G3882">
        <f>IF($B3882="","",IF($J3882&lt;&gt;"",IFERROR(LOOKUP(2,1/(($B$5:$B$20000=$B3882)*($F$5:$F$20000="组件")*($I$5:$I$20000=$J3882)),$G$5:$G$20000)&amp;"."&amp;COUNTIFS($B$5:$B3882,$B3882,$J$5:$J3882,$J3882),""),COUNTIFS($B$5:$B3882,$B3882,$J$5:$J3882,"")))</f>
      </c>
      <c r="I3882">
        <f>IF($F3882="组件","C"&amp;TEXT(COUNTIFS($B$5:$B3882,$B3882,$F$5:$F3882,"组件"),"000"),"")</f>
      </c>
      <c r="J3882">
        <f>IF($B3882="","",IF($F3882="组件","",IF($Q3882&lt;&gt;"",IF(AND($B3882=$B3881,$F3881="组件"),$I3881,IF(AND($B3882=$B3881,$J3881&lt;&gt;""),$J3881,"")),"")))</f>
      </c>
      <c r="R3882">
        <f>IF($B3882="","",IF($J3882&lt;&gt;"",IFERROR(LOOKUP(2,1/(($B$5:$B$20000=$B3882)*($F$5:$F$20000="组件")*($I$5:$I$20000=$J3882)),$R$5:$R$20000)*IF($Q3882="",1,$Q3882),""),IF($P3882="","",IF($Q3882="",$P3882,$P3882*$Q3882))))</f>
      </c>
    </row>
    <row r="3883" spans="1:24" x14ac:dyDescent="0.25">
      <c r="A3883">
        <f>IF(B3883="","",IF(B3883=B3882,A3882,A3882+1))</f>
      </c>
      <c r="G3883">
        <f>IF($B3883="","",IF($J3883&lt;&gt;"",IFERROR(LOOKUP(2,1/(($B$5:$B$20000=$B3883)*($F$5:$F$20000="组件")*($I$5:$I$20000=$J3883)),$G$5:$G$20000)&amp;"."&amp;COUNTIFS($B$5:$B3883,$B3883,$J$5:$J3883,$J3883),""),COUNTIFS($B$5:$B3883,$B3883,$J$5:$J3883,"")))</f>
      </c>
      <c r="I3883">
        <f>IF($F3883="组件","C"&amp;TEXT(COUNTIFS($B$5:$B3883,$B3883,$F$5:$F3883,"组件"),"000"),"")</f>
      </c>
      <c r="J3883">
        <f>IF($B3883="","",IF($F3883="组件","",IF($Q3883&lt;&gt;"",IF(AND($B3883=$B3882,$F3882="组件"),$I3882,IF(AND($B3883=$B3882,$J3882&lt;&gt;""),$J3882,"")),"")))</f>
      </c>
      <c r="R3883">
        <f>IF($B3883="","",IF($J3883&lt;&gt;"",IFERROR(LOOKUP(2,1/(($B$5:$B$20000=$B3883)*($F$5:$F$20000="组件")*($I$5:$I$20000=$J3883)),$R$5:$R$20000)*IF($Q3883="",1,$Q3883),""),IF($P3883="","",IF($Q3883="",$P3883,$P3883*$Q3883))))</f>
      </c>
    </row>
    <row r="3884" spans="1:24" x14ac:dyDescent="0.25">
      <c r="A3884">
        <f>IF(B3884="","",IF(B3884=B3883,A3883,A3883+1))</f>
      </c>
      <c r="G3884">
        <f>IF($B3884="","",IF($J3884&lt;&gt;"",IFERROR(LOOKUP(2,1/(($B$5:$B$20000=$B3884)*($F$5:$F$20000="组件")*($I$5:$I$20000=$J3884)),$G$5:$G$20000)&amp;"."&amp;COUNTIFS($B$5:$B3884,$B3884,$J$5:$J3884,$J3884),""),COUNTIFS($B$5:$B3884,$B3884,$J$5:$J3884,"")))</f>
      </c>
      <c r="I3884">
        <f>IF($F3884="组件","C"&amp;TEXT(COUNTIFS($B$5:$B3884,$B3884,$F$5:$F3884,"组件"),"000"),"")</f>
      </c>
      <c r="J3884">
        <f>IF($B3884="","",IF($F3884="组件","",IF($Q3884&lt;&gt;"",IF(AND($B3884=$B3883,$F3883="组件"),$I3883,IF(AND($B3884=$B3883,$J3883&lt;&gt;""),$J3883,"")),"")))</f>
      </c>
      <c r="R3884">
        <f>IF($B3884="","",IF($J3884&lt;&gt;"",IFERROR(LOOKUP(2,1/(($B$5:$B$20000=$B3884)*($F$5:$F$20000="组件")*($I$5:$I$20000=$J3884)),$R$5:$R$20000)*IF($Q3884="",1,$Q3884),""),IF($P3884="","",IF($Q3884="",$P3884,$P3884*$Q3884))))</f>
      </c>
    </row>
    <row r="3885" spans="1:24" x14ac:dyDescent="0.25">
      <c r="A3885">
        <f>IF(B3885="","",IF(B3885=B3884,A3884,A3884+1))</f>
      </c>
      <c r="G3885">
        <f>IF($B3885="","",IF($J3885&lt;&gt;"",IFERROR(LOOKUP(2,1/(($B$5:$B$20000=$B3885)*($F$5:$F$20000="组件")*($I$5:$I$20000=$J3885)),$G$5:$G$20000)&amp;"."&amp;COUNTIFS($B$5:$B3885,$B3885,$J$5:$J3885,$J3885),""),COUNTIFS($B$5:$B3885,$B3885,$J$5:$J3885,"")))</f>
      </c>
      <c r="I3885">
        <f>IF($F3885="组件","C"&amp;TEXT(COUNTIFS($B$5:$B3885,$B3885,$F$5:$F3885,"组件"),"000"),"")</f>
      </c>
      <c r="J3885">
        <f>IF($B3885="","",IF($F3885="组件","",IF($Q3885&lt;&gt;"",IF(AND($B3885=$B3884,$F3884="组件"),$I3884,IF(AND($B3885=$B3884,$J3884&lt;&gt;""),$J3884,"")),"")))</f>
      </c>
      <c r="R3885">
        <f>IF($B3885="","",IF($J3885&lt;&gt;"",IFERROR(LOOKUP(2,1/(($B$5:$B$20000=$B3885)*($F$5:$F$20000="组件")*($I$5:$I$20000=$J3885)),$R$5:$R$20000)*IF($Q3885="",1,$Q3885),""),IF($P3885="","",IF($Q3885="",$P3885,$P3885*$Q3885))))</f>
      </c>
    </row>
    <row r="3886" spans="1:24" x14ac:dyDescent="0.25">
      <c r="A3886">
        <f>IF(B3886="","",IF(B3886=B3885,A3885,A3885+1))</f>
      </c>
      <c r="G3886">
        <f>IF($B3886="","",IF($J3886&lt;&gt;"",IFERROR(LOOKUP(2,1/(($B$5:$B$20000=$B3886)*($F$5:$F$20000="组件")*($I$5:$I$20000=$J3886)),$G$5:$G$20000)&amp;"."&amp;COUNTIFS($B$5:$B3886,$B3886,$J$5:$J3886,$J3886),""),COUNTIFS($B$5:$B3886,$B3886,$J$5:$J3886,"")))</f>
      </c>
      <c r="I3886">
        <f>IF($F3886="组件","C"&amp;TEXT(COUNTIFS($B$5:$B3886,$B3886,$F$5:$F3886,"组件"),"000"),"")</f>
      </c>
      <c r="J3886">
        <f>IF($B3886="","",IF($F3886="组件","",IF($Q3886&lt;&gt;"",IF(AND($B3886=$B3885,$F3885="组件"),$I3885,IF(AND($B3886=$B3885,$J3885&lt;&gt;""),$J3885,"")),"")))</f>
      </c>
      <c r="R3886">
        <f>IF($B3886="","",IF($J3886&lt;&gt;"",IFERROR(LOOKUP(2,1/(($B$5:$B$20000=$B3886)*($F$5:$F$20000="组件")*($I$5:$I$20000=$J3886)),$R$5:$R$20000)*IF($Q3886="",1,$Q3886),""),IF($P3886="","",IF($Q3886="",$P3886,$P3886*$Q3886))))</f>
      </c>
    </row>
    <row r="3887" spans="1:24" x14ac:dyDescent="0.25">
      <c r="A3887">
        <f>IF(B3887="","",IF(B3887=B3886,A3886,A3886+1))</f>
      </c>
      <c r="G3887">
        <f>IF($B3887="","",IF($J3887&lt;&gt;"",IFERROR(LOOKUP(2,1/(($B$5:$B$20000=$B3887)*($F$5:$F$20000="组件")*($I$5:$I$20000=$J3887)),$G$5:$G$20000)&amp;"."&amp;COUNTIFS($B$5:$B3887,$B3887,$J$5:$J3887,$J3887),""),COUNTIFS($B$5:$B3887,$B3887,$J$5:$J3887,"")))</f>
      </c>
      <c r="I3887">
        <f>IF($F3887="组件","C"&amp;TEXT(COUNTIFS($B$5:$B3887,$B3887,$F$5:$F3887,"组件"),"000"),"")</f>
      </c>
      <c r="J3887">
        <f>IF($B3887="","",IF($F3887="组件","",IF($Q3887&lt;&gt;"",IF(AND($B3887=$B3886,$F3886="组件"),$I3886,IF(AND($B3887=$B3886,$J3886&lt;&gt;""),$J3886,"")),"")))</f>
      </c>
      <c r="R3887">
        <f>IF($B3887="","",IF($J3887&lt;&gt;"",IFERROR(LOOKUP(2,1/(($B$5:$B$20000=$B3887)*($F$5:$F$20000="组件")*($I$5:$I$20000=$J3887)),$R$5:$R$20000)*IF($Q3887="",1,$Q3887),""),IF($P3887="","",IF($Q3887="",$P3887,$P3887*$Q3887))))</f>
      </c>
    </row>
    <row r="3888" spans="1:24" x14ac:dyDescent="0.25">
      <c r="A3888">
        <f>IF(B3888="","",IF(B3888=B3887,A3887,A3887+1))</f>
      </c>
      <c r="G3888">
        <f>IF($B3888="","",IF($J3888&lt;&gt;"",IFERROR(LOOKUP(2,1/(($B$5:$B$20000=$B3888)*($F$5:$F$20000="组件")*($I$5:$I$20000=$J3888)),$G$5:$G$20000)&amp;"."&amp;COUNTIFS($B$5:$B3888,$B3888,$J$5:$J3888,$J3888),""),COUNTIFS($B$5:$B3888,$B3888,$J$5:$J3888,"")))</f>
      </c>
      <c r="I3888">
        <f>IF($F3888="组件","C"&amp;TEXT(COUNTIFS($B$5:$B3888,$B3888,$F$5:$F3888,"组件"),"000"),"")</f>
      </c>
      <c r="J3888">
        <f>IF($B3888="","",IF($F3888="组件","",IF($Q3888&lt;&gt;"",IF(AND($B3888=$B3887,$F3887="组件"),$I3887,IF(AND($B3888=$B3887,$J3887&lt;&gt;""),$J3887,"")),"")))</f>
      </c>
      <c r="R3888">
        <f>IF($B3888="","",IF($J3888&lt;&gt;"",IFERROR(LOOKUP(2,1/(($B$5:$B$20000=$B3888)*($F$5:$F$20000="组件")*($I$5:$I$20000=$J3888)),$R$5:$R$20000)*IF($Q3888="",1,$Q3888),""),IF($P3888="","",IF($Q3888="",$P3888,$P3888*$Q3888))))</f>
      </c>
    </row>
    <row r="3889" spans="1:24" x14ac:dyDescent="0.25">
      <c r="A3889">
        <f>IF(B3889="","",IF(B3889=B3888,A3888,A3888+1))</f>
      </c>
      <c r="G3889">
        <f>IF($B3889="","",IF($J3889&lt;&gt;"",IFERROR(LOOKUP(2,1/(($B$5:$B$20000=$B3889)*($F$5:$F$20000="组件")*($I$5:$I$20000=$J3889)),$G$5:$G$20000)&amp;"."&amp;COUNTIFS($B$5:$B3889,$B3889,$J$5:$J3889,$J3889),""),COUNTIFS($B$5:$B3889,$B3889,$J$5:$J3889,"")))</f>
      </c>
      <c r="I3889">
        <f>IF($F3889="组件","C"&amp;TEXT(COUNTIFS($B$5:$B3889,$B3889,$F$5:$F3889,"组件"),"000"),"")</f>
      </c>
      <c r="J3889">
        <f>IF($B3889="","",IF($F3889="组件","",IF($Q3889&lt;&gt;"",IF(AND($B3889=$B3888,$F3888="组件"),$I3888,IF(AND($B3889=$B3888,$J3888&lt;&gt;""),$J3888,"")),"")))</f>
      </c>
      <c r="R3889">
        <f>IF($B3889="","",IF($J3889&lt;&gt;"",IFERROR(LOOKUP(2,1/(($B$5:$B$20000=$B3889)*($F$5:$F$20000="组件")*($I$5:$I$20000=$J3889)),$R$5:$R$20000)*IF($Q3889="",1,$Q3889),""),IF($P3889="","",IF($Q3889="",$P3889,$P3889*$Q3889))))</f>
      </c>
    </row>
    <row r="3890" spans="1:24" x14ac:dyDescent="0.25">
      <c r="A3890">
        <f>IF(B3890="","",IF(B3890=B3889,A3889,A3889+1))</f>
      </c>
      <c r="G3890">
        <f>IF($B3890="","",IF($J3890&lt;&gt;"",IFERROR(LOOKUP(2,1/(($B$5:$B$20000=$B3890)*($F$5:$F$20000="组件")*($I$5:$I$20000=$J3890)),$G$5:$G$20000)&amp;"."&amp;COUNTIFS($B$5:$B3890,$B3890,$J$5:$J3890,$J3890),""),COUNTIFS($B$5:$B3890,$B3890,$J$5:$J3890,"")))</f>
      </c>
      <c r="I3890">
        <f>IF($F3890="组件","C"&amp;TEXT(COUNTIFS($B$5:$B3890,$B3890,$F$5:$F3890,"组件"),"000"),"")</f>
      </c>
      <c r="J3890">
        <f>IF($B3890="","",IF($F3890="组件","",IF($Q3890&lt;&gt;"",IF(AND($B3890=$B3889,$F3889="组件"),$I3889,IF(AND($B3890=$B3889,$J3889&lt;&gt;""),$J3889,"")),"")))</f>
      </c>
      <c r="R3890">
        <f>IF($B3890="","",IF($J3890&lt;&gt;"",IFERROR(LOOKUP(2,1/(($B$5:$B$20000=$B3890)*($F$5:$F$20000="组件")*($I$5:$I$20000=$J3890)),$R$5:$R$20000)*IF($Q3890="",1,$Q3890),""),IF($P3890="","",IF($Q3890="",$P3890,$P3890*$Q3890))))</f>
      </c>
    </row>
    <row r="3891" spans="1:24" x14ac:dyDescent="0.25">
      <c r="A3891">
        <f>IF(B3891="","",IF(B3891=B3890,A3890,A3890+1))</f>
      </c>
      <c r="G3891">
        <f>IF($B3891="","",IF($J3891&lt;&gt;"",IFERROR(LOOKUP(2,1/(($B$5:$B$20000=$B3891)*($F$5:$F$20000="组件")*($I$5:$I$20000=$J3891)),$G$5:$G$20000)&amp;"."&amp;COUNTIFS($B$5:$B3891,$B3891,$J$5:$J3891,$J3891),""),COUNTIFS($B$5:$B3891,$B3891,$J$5:$J3891,"")))</f>
      </c>
      <c r="I3891">
        <f>IF($F3891="组件","C"&amp;TEXT(COUNTIFS($B$5:$B3891,$B3891,$F$5:$F3891,"组件"),"000"),"")</f>
      </c>
      <c r="J3891">
        <f>IF($B3891="","",IF($F3891="组件","",IF($Q3891&lt;&gt;"",IF(AND($B3891=$B3890,$F3890="组件"),$I3890,IF(AND($B3891=$B3890,$J3890&lt;&gt;""),$J3890,"")),"")))</f>
      </c>
      <c r="R3891">
        <f>IF($B3891="","",IF($J3891&lt;&gt;"",IFERROR(LOOKUP(2,1/(($B$5:$B$20000=$B3891)*($F$5:$F$20000="组件")*($I$5:$I$20000=$J3891)),$R$5:$R$20000)*IF($Q3891="",1,$Q3891),""),IF($P3891="","",IF($Q3891="",$P3891,$P3891*$Q3891))))</f>
      </c>
    </row>
    <row r="3892" spans="1:24" x14ac:dyDescent="0.25">
      <c r="A3892">
        <f>IF(B3892="","",IF(B3892=B3891,A3891,A3891+1))</f>
      </c>
      <c r="G3892">
        <f>IF($B3892="","",IF($J3892&lt;&gt;"",IFERROR(LOOKUP(2,1/(($B$5:$B$20000=$B3892)*($F$5:$F$20000="组件")*($I$5:$I$20000=$J3892)),$G$5:$G$20000)&amp;"."&amp;COUNTIFS($B$5:$B3892,$B3892,$J$5:$J3892,$J3892),""),COUNTIFS($B$5:$B3892,$B3892,$J$5:$J3892,"")))</f>
      </c>
      <c r="I3892">
        <f>IF($F3892="组件","C"&amp;TEXT(COUNTIFS($B$5:$B3892,$B3892,$F$5:$F3892,"组件"),"000"),"")</f>
      </c>
      <c r="J3892">
        <f>IF($B3892="","",IF($F3892="组件","",IF($Q3892&lt;&gt;"",IF(AND($B3892=$B3891,$F3891="组件"),$I3891,IF(AND($B3892=$B3891,$J3891&lt;&gt;""),$J3891,"")),"")))</f>
      </c>
      <c r="R3892">
        <f>IF($B3892="","",IF($J3892&lt;&gt;"",IFERROR(LOOKUP(2,1/(($B$5:$B$20000=$B3892)*($F$5:$F$20000="组件")*($I$5:$I$20000=$J3892)),$R$5:$R$20000)*IF($Q3892="",1,$Q3892),""),IF($P3892="","",IF($Q3892="",$P3892,$P3892*$Q3892))))</f>
      </c>
    </row>
    <row r="3893" spans="1:24" x14ac:dyDescent="0.25">
      <c r="A3893">
        <f>IF(B3893="","",IF(B3893=B3892,A3892,A3892+1))</f>
      </c>
      <c r="G3893">
        <f>IF($B3893="","",IF($J3893&lt;&gt;"",IFERROR(LOOKUP(2,1/(($B$5:$B$20000=$B3893)*($F$5:$F$20000="组件")*($I$5:$I$20000=$J3893)),$G$5:$G$20000)&amp;"."&amp;COUNTIFS($B$5:$B3893,$B3893,$J$5:$J3893,$J3893),""),COUNTIFS($B$5:$B3893,$B3893,$J$5:$J3893,"")))</f>
      </c>
      <c r="I3893">
        <f>IF($F3893="组件","C"&amp;TEXT(COUNTIFS($B$5:$B3893,$B3893,$F$5:$F3893,"组件"),"000"),"")</f>
      </c>
      <c r="J3893">
        <f>IF($B3893="","",IF($F3893="组件","",IF($Q3893&lt;&gt;"",IF(AND($B3893=$B3892,$F3892="组件"),$I3892,IF(AND($B3893=$B3892,$J3892&lt;&gt;""),$J3892,"")),"")))</f>
      </c>
      <c r="R3893">
        <f>IF($B3893="","",IF($J3893&lt;&gt;"",IFERROR(LOOKUP(2,1/(($B$5:$B$20000=$B3893)*($F$5:$F$20000="组件")*($I$5:$I$20000=$J3893)),$R$5:$R$20000)*IF($Q3893="",1,$Q3893),""),IF($P3893="","",IF($Q3893="",$P3893,$P3893*$Q3893))))</f>
      </c>
    </row>
    <row r="3894" spans="1:24" x14ac:dyDescent="0.25">
      <c r="A3894">
        <f>IF(B3894="","",IF(B3894=B3893,A3893,A3893+1))</f>
      </c>
      <c r="G3894">
        <f>IF($B3894="","",IF($J3894&lt;&gt;"",IFERROR(LOOKUP(2,1/(($B$5:$B$20000=$B3894)*($F$5:$F$20000="组件")*($I$5:$I$20000=$J3894)),$G$5:$G$20000)&amp;"."&amp;COUNTIFS($B$5:$B3894,$B3894,$J$5:$J3894,$J3894),""),COUNTIFS($B$5:$B3894,$B3894,$J$5:$J3894,"")))</f>
      </c>
      <c r="I3894">
        <f>IF($F3894="组件","C"&amp;TEXT(COUNTIFS($B$5:$B3894,$B3894,$F$5:$F3894,"组件"),"000"),"")</f>
      </c>
      <c r="J3894">
        <f>IF($B3894="","",IF($F3894="组件","",IF($Q3894&lt;&gt;"",IF(AND($B3894=$B3893,$F3893="组件"),$I3893,IF(AND($B3894=$B3893,$J3893&lt;&gt;""),$J3893,"")),"")))</f>
      </c>
      <c r="R3894">
        <f>IF($B3894="","",IF($J3894&lt;&gt;"",IFERROR(LOOKUP(2,1/(($B$5:$B$20000=$B3894)*($F$5:$F$20000="组件")*($I$5:$I$20000=$J3894)),$R$5:$R$20000)*IF($Q3894="",1,$Q3894),""),IF($P3894="","",IF($Q3894="",$P3894,$P3894*$Q3894))))</f>
      </c>
    </row>
    <row r="3895" spans="1:24" x14ac:dyDescent="0.25">
      <c r="A3895">
        <f>IF(B3895="","",IF(B3895=B3894,A3894,A3894+1))</f>
      </c>
      <c r="G3895">
        <f>IF($B3895="","",IF($J3895&lt;&gt;"",IFERROR(LOOKUP(2,1/(($B$5:$B$20000=$B3895)*($F$5:$F$20000="组件")*($I$5:$I$20000=$J3895)),$G$5:$G$20000)&amp;"."&amp;COUNTIFS($B$5:$B3895,$B3895,$J$5:$J3895,$J3895),""),COUNTIFS($B$5:$B3895,$B3895,$J$5:$J3895,"")))</f>
      </c>
      <c r="I3895">
        <f>IF($F3895="组件","C"&amp;TEXT(COUNTIFS($B$5:$B3895,$B3895,$F$5:$F3895,"组件"),"000"),"")</f>
      </c>
      <c r="J3895">
        <f>IF($B3895="","",IF($F3895="组件","",IF($Q3895&lt;&gt;"",IF(AND($B3895=$B3894,$F3894="组件"),$I3894,IF(AND($B3895=$B3894,$J3894&lt;&gt;""),$J3894,"")),"")))</f>
      </c>
      <c r="R3895">
        <f>IF($B3895="","",IF($J3895&lt;&gt;"",IFERROR(LOOKUP(2,1/(($B$5:$B$20000=$B3895)*($F$5:$F$20000="组件")*($I$5:$I$20000=$J3895)),$R$5:$R$20000)*IF($Q3895="",1,$Q3895),""),IF($P3895="","",IF($Q3895="",$P3895,$P3895*$Q3895))))</f>
      </c>
    </row>
    <row r="3896" spans="1:24" x14ac:dyDescent="0.25">
      <c r="A3896">
        <f>IF(B3896="","",IF(B3896=B3895,A3895,A3895+1))</f>
      </c>
      <c r="G3896">
        <f>IF($B3896="","",IF($J3896&lt;&gt;"",IFERROR(LOOKUP(2,1/(($B$5:$B$20000=$B3896)*($F$5:$F$20000="组件")*($I$5:$I$20000=$J3896)),$G$5:$G$20000)&amp;"."&amp;COUNTIFS($B$5:$B3896,$B3896,$J$5:$J3896,$J3896),""),COUNTIFS($B$5:$B3896,$B3896,$J$5:$J3896,"")))</f>
      </c>
      <c r="I3896">
        <f>IF($F3896="组件","C"&amp;TEXT(COUNTIFS($B$5:$B3896,$B3896,$F$5:$F3896,"组件"),"000"),"")</f>
      </c>
      <c r="J3896">
        <f>IF($B3896="","",IF($F3896="组件","",IF($Q3896&lt;&gt;"",IF(AND($B3896=$B3895,$F3895="组件"),$I3895,IF(AND($B3896=$B3895,$J3895&lt;&gt;""),$J3895,"")),"")))</f>
      </c>
      <c r="R3896">
        <f>IF($B3896="","",IF($J3896&lt;&gt;"",IFERROR(LOOKUP(2,1/(($B$5:$B$20000=$B3896)*($F$5:$F$20000="组件")*($I$5:$I$20000=$J3896)),$R$5:$R$20000)*IF($Q3896="",1,$Q3896),""),IF($P3896="","",IF($Q3896="",$P3896,$P3896*$Q3896))))</f>
      </c>
    </row>
    <row r="3897" spans="1:24" x14ac:dyDescent="0.25">
      <c r="A3897">
        <f>IF(B3897="","",IF(B3897=B3896,A3896,A3896+1))</f>
      </c>
      <c r="G3897">
        <f>IF($B3897="","",IF($J3897&lt;&gt;"",IFERROR(LOOKUP(2,1/(($B$5:$B$20000=$B3897)*($F$5:$F$20000="组件")*($I$5:$I$20000=$J3897)),$G$5:$G$20000)&amp;"."&amp;COUNTIFS($B$5:$B3897,$B3897,$J$5:$J3897,$J3897),""),COUNTIFS($B$5:$B3897,$B3897,$J$5:$J3897,"")))</f>
      </c>
      <c r="I3897">
        <f>IF($F3897="组件","C"&amp;TEXT(COUNTIFS($B$5:$B3897,$B3897,$F$5:$F3897,"组件"),"000"),"")</f>
      </c>
      <c r="J3897">
        <f>IF($B3897="","",IF($F3897="组件","",IF($Q3897&lt;&gt;"",IF(AND($B3897=$B3896,$F3896="组件"),$I3896,IF(AND($B3897=$B3896,$J3896&lt;&gt;""),$J3896,"")),"")))</f>
      </c>
      <c r="R3897">
        <f>IF($B3897="","",IF($J3897&lt;&gt;"",IFERROR(LOOKUP(2,1/(($B$5:$B$20000=$B3897)*($F$5:$F$20000="组件")*($I$5:$I$20000=$J3897)),$R$5:$R$20000)*IF($Q3897="",1,$Q3897),""),IF($P3897="","",IF($Q3897="",$P3897,$P3897*$Q3897))))</f>
      </c>
    </row>
    <row r="3898" spans="1:24" x14ac:dyDescent="0.25">
      <c r="A3898">
        <f>IF(B3898="","",IF(B3898=B3897,A3897,A3897+1))</f>
      </c>
      <c r="G3898">
        <f>IF($B3898="","",IF($J3898&lt;&gt;"",IFERROR(LOOKUP(2,1/(($B$5:$B$20000=$B3898)*($F$5:$F$20000="组件")*($I$5:$I$20000=$J3898)),$G$5:$G$20000)&amp;"."&amp;COUNTIFS($B$5:$B3898,$B3898,$J$5:$J3898,$J3898),""),COUNTIFS($B$5:$B3898,$B3898,$J$5:$J3898,"")))</f>
      </c>
      <c r="I3898">
        <f>IF($F3898="组件","C"&amp;TEXT(COUNTIFS($B$5:$B3898,$B3898,$F$5:$F3898,"组件"),"000"),"")</f>
      </c>
      <c r="J3898">
        <f>IF($B3898="","",IF($F3898="组件","",IF($Q3898&lt;&gt;"",IF(AND($B3898=$B3897,$F3897="组件"),$I3897,IF(AND($B3898=$B3897,$J3897&lt;&gt;""),$J3897,"")),"")))</f>
      </c>
      <c r="R3898">
        <f>IF($B3898="","",IF($J3898&lt;&gt;"",IFERROR(LOOKUP(2,1/(($B$5:$B$20000=$B3898)*($F$5:$F$20000="组件")*($I$5:$I$20000=$J3898)),$R$5:$R$20000)*IF($Q3898="",1,$Q3898),""),IF($P3898="","",IF($Q3898="",$P3898,$P3898*$Q3898))))</f>
      </c>
    </row>
    <row r="3899" spans="1:24" x14ac:dyDescent="0.25">
      <c r="A3899">
        <f>IF(B3899="","",IF(B3899=B3898,A3898,A3898+1))</f>
      </c>
      <c r="G3899">
        <f>IF($B3899="","",IF($J3899&lt;&gt;"",IFERROR(LOOKUP(2,1/(($B$5:$B$20000=$B3899)*($F$5:$F$20000="组件")*($I$5:$I$20000=$J3899)),$G$5:$G$20000)&amp;"."&amp;COUNTIFS($B$5:$B3899,$B3899,$J$5:$J3899,$J3899),""),COUNTIFS($B$5:$B3899,$B3899,$J$5:$J3899,"")))</f>
      </c>
      <c r="I3899">
        <f>IF($F3899="组件","C"&amp;TEXT(COUNTIFS($B$5:$B3899,$B3899,$F$5:$F3899,"组件"),"000"),"")</f>
      </c>
      <c r="J3899">
        <f>IF($B3899="","",IF($F3899="组件","",IF($Q3899&lt;&gt;"",IF(AND($B3899=$B3898,$F3898="组件"),$I3898,IF(AND($B3899=$B3898,$J3898&lt;&gt;""),$J3898,"")),"")))</f>
      </c>
      <c r="R3899">
        <f>IF($B3899="","",IF($J3899&lt;&gt;"",IFERROR(LOOKUP(2,1/(($B$5:$B$20000=$B3899)*($F$5:$F$20000="组件")*($I$5:$I$20000=$J3899)),$R$5:$R$20000)*IF($Q3899="",1,$Q3899),""),IF($P3899="","",IF($Q3899="",$P3899,$P3899*$Q3899))))</f>
      </c>
    </row>
    <row r="3900" spans="1:24" x14ac:dyDescent="0.25">
      <c r="A3900">
        <f>IF(B3900="","",IF(B3900=B3899,A3899,A3899+1))</f>
      </c>
      <c r="G3900">
        <f>IF($B3900="","",IF($J3900&lt;&gt;"",IFERROR(LOOKUP(2,1/(($B$5:$B$20000=$B3900)*($F$5:$F$20000="组件")*($I$5:$I$20000=$J3900)),$G$5:$G$20000)&amp;"."&amp;COUNTIFS($B$5:$B3900,$B3900,$J$5:$J3900,$J3900),""),COUNTIFS($B$5:$B3900,$B3900,$J$5:$J3900,"")))</f>
      </c>
      <c r="I3900">
        <f>IF($F3900="组件","C"&amp;TEXT(COUNTIFS($B$5:$B3900,$B3900,$F$5:$F3900,"组件"),"000"),"")</f>
      </c>
      <c r="J3900">
        <f>IF($B3900="","",IF($F3900="组件","",IF($Q3900&lt;&gt;"",IF(AND($B3900=$B3899,$F3899="组件"),$I3899,IF(AND($B3900=$B3899,$J3899&lt;&gt;""),$J3899,"")),"")))</f>
      </c>
      <c r="R3900">
        <f>IF($B3900="","",IF($J3900&lt;&gt;"",IFERROR(LOOKUP(2,1/(($B$5:$B$20000=$B3900)*($F$5:$F$20000="组件")*($I$5:$I$20000=$J3900)),$R$5:$R$20000)*IF($Q3900="",1,$Q3900),""),IF($P3900="","",IF($Q3900="",$P3900,$P3900*$Q3900))))</f>
      </c>
    </row>
    <row r="3901" spans="1:24" x14ac:dyDescent="0.25">
      <c r="A3901">
        <f>IF(B3901="","",IF(B3901=B3900,A3900,A3900+1))</f>
      </c>
      <c r="G3901">
        <f>IF($B3901="","",IF($J3901&lt;&gt;"",IFERROR(LOOKUP(2,1/(($B$5:$B$20000=$B3901)*($F$5:$F$20000="组件")*($I$5:$I$20000=$J3901)),$G$5:$G$20000)&amp;"."&amp;COUNTIFS($B$5:$B3901,$B3901,$J$5:$J3901,$J3901),""),COUNTIFS($B$5:$B3901,$B3901,$J$5:$J3901,"")))</f>
      </c>
      <c r="I3901">
        <f>IF($F3901="组件","C"&amp;TEXT(COUNTIFS($B$5:$B3901,$B3901,$F$5:$F3901,"组件"),"000"),"")</f>
      </c>
      <c r="J3901">
        <f>IF($B3901="","",IF($F3901="组件","",IF($Q3901&lt;&gt;"",IF(AND($B3901=$B3900,$F3900="组件"),$I3900,IF(AND($B3901=$B3900,$J3900&lt;&gt;""),$J3900,"")),"")))</f>
      </c>
      <c r="R3901">
        <f>IF($B3901="","",IF($J3901&lt;&gt;"",IFERROR(LOOKUP(2,1/(($B$5:$B$20000=$B3901)*($F$5:$F$20000="组件")*($I$5:$I$20000=$J3901)),$R$5:$R$20000)*IF($Q3901="",1,$Q3901),""),IF($P3901="","",IF($Q3901="",$P3901,$P3901*$Q3901))))</f>
      </c>
    </row>
    <row r="3902" spans="1:24" x14ac:dyDescent="0.25">
      <c r="A3902">
        <f>IF(B3902="","",IF(B3902=B3901,A3901,A3901+1))</f>
      </c>
      <c r="G3902">
        <f>IF($B3902="","",IF($J3902&lt;&gt;"",IFERROR(LOOKUP(2,1/(($B$5:$B$20000=$B3902)*($F$5:$F$20000="组件")*($I$5:$I$20000=$J3902)),$G$5:$G$20000)&amp;"."&amp;COUNTIFS($B$5:$B3902,$B3902,$J$5:$J3902,$J3902),""),COUNTIFS($B$5:$B3902,$B3902,$J$5:$J3902,"")))</f>
      </c>
      <c r="I3902">
        <f>IF($F3902="组件","C"&amp;TEXT(COUNTIFS($B$5:$B3902,$B3902,$F$5:$F3902,"组件"),"000"),"")</f>
      </c>
      <c r="J3902">
        <f>IF($B3902="","",IF($F3902="组件","",IF($Q3902&lt;&gt;"",IF(AND($B3902=$B3901,$F3901="组件"),$I3901,IF(AND($B3902=$B3901,$J3901&lt;&gt;""),$J3901,"")),"")))</f>
      </c>
      <c r="R3902">
        <f>IF($B3902="","",IF($J3902&lt;&gt;"",IFERROR(LOOKUP(2,1/(($B$5:$B$20000=$B3902)*($F$5:$F$20000="组件")*($I$5:$I$20000=$J3902)),$R$5:$R$20000)*IF($Q3902="",1,$Q3902),""),IF($P3902="","",IF($Q3902="",$P3902,$P3902*$Q3902))))</f>
      </c>
    </row>
    <row r="3903" spans="1:24" x14ac:dyDescent="0.25">
      <c r="A3903">
        <f>IF(B3903="","",IF(B3903=B3902,A3902,A3902+1))</f>
      </c>
      <c r="G3903">
        <f>IF($B3903="","",IF($J3903&lt;&gt;"",IFERROR(LOOKUP(2,1/(($B$5:$B$20000=$B3903)*($F$5:$F$20000="组件")*($I$5:$I$20000=$J3903)),$G$5:$G$20000)&amp;"."&amp;COUNTIFS($B$5:$B3903,$B3903,$J$5:$J3903,$J3903),""),COUNTIFS($B$5:$B3903,$B3903,$J$5:$J3903,"")))</f>
      </c>
      <c r="I3903">
        <f>IF($F3903="组件","C"&amp;TEXT(COUNTIFS($B$5:$B3903,$B3903,$F$5:$F3903,"组件"),"000"),"")</f>
      </c>
      <c r="J3903">
        <f>IF($B3903="","",IF($F3903="组件","",IF($Q3903&lt;&gt;"",IF(AND($B3903=$B3902,$F3902="组件"),$I3902,IF(AND($B3903=$B3902,$J3902&lt;&gt;""),$J3902,"")),"")))</f>
      </c>
      <c r="R3903">
        <f>IF($B3903="","",IF($J3903&lt;&gt;"",IFERROR(LOOKUP(2,1/(($B$5:$B$20000=$B3903)*($F$5:$F$20000="组件")*($I$5:$I$20000=$J3903)),$R$5:$R$20000)*IF($Q3903="",1,$Q3903),""),IF($P3903="","",IF($Q3903="",$P3903,$P3903*$Q3903))))</f>
      </c>
    </row>
    <row r="3904" spans="1:24" x14ac:dyDescent="0.25">
      <c r="A3904">
        <f>IF(B3904="","",IF(B3904=B3903,A3903,A3903+1))</f>
      </c>
      <c r="G3904">
        <f>IF($B3904="","",IF($J3904&lt;&gt;"",IFERROR(LOOKUP(2,1/(($B$5:$B$20000=$B3904)*($F$5:$F$20000="组件")*($I$5:$I$20000=$J3904)),$G$5:$G$20000)&amp;"."&amp;COUNTIFS($B$5:$B3904,$B3904,$J$5:$J3904,$J3904),""),COUNTIFS($B$5:$B3904,$B3904,$J$5:$J3904,"")))</f>
      </c>
      <c r="I3904">
        <f>IF($F3904="组件","C"&amp;TEXT(COUNTIFS($B$5:$B3904,$B3904,$F$5:$F3904,"组件"),"000"),"")</f>
      </c>
      <c r="J3904">
        <f>IF($B3904="","",IF($F3904="组件","",IF($Q3904&lt;&gt;"",IF(AND($B3904=$B3903,$F3903="组件"),$I3903,IF(AND($B3904=$B3903,$J3903&lt;&gt;""),$J3903,"")),"")))</f>
      </c>
      <c r="R3904">
        <f>IF($B3904="","",IF($J3904&lt;&gt;"",IFERROR(LOOKUP(2,1/(($B$5:$B$20000=$B3904)*($F$5:$F$20000="组件")*($I$5:$I$20000=$J3904)),$R$5:$R$20000)*IF($Q3904="",1,$Q3904),""),IF($P3904="","",IF($Q3904="",$P3904,$P3904*$Q3904))))</f>
      </c>
    </row>
    <row r="3905" spans="1:24" x14ac:dyDescent="0.25">
      <c r="A3905">
        <f>IF(B3905="","",IF(B3905=B3904,A3904,A3904+1))</f>
      </c>
      <c r="G3905">
        <f>IF($B3905="","",IF($J3905&lt;&gt;"",IFERROR(LOOKUP(2,1/(($B$5:$B$20000=$B3905)*($F$5:$F$20000="组件")*($I$5:$I$20000=$J3905)),$G$5:$G$20000)&amp;"."&amp;COUNTIFS($B$5:$B3905,$B3905,$J$5:$J3905,$J3905),""),COUNTIFS($B$5:$B3905,$B3905,$J$5:$J3905,"")))</f>
      </c>
      <c r="I3905">
        <f>IF($F3905="组件","C"&amp;TEXT(COUNTIFS($B$5:$B3905,$B3905,$F$5:$F3905,"组件"),"000"),"")</f>
      </c>
      <c r="J3905">
        <f>IF($B3905="","",IF($F3905="组件","",IF($Q3905&lt;&gt;"",IF(AND($B3905=$B3904,$F3904="组件"),$I3904,IF(AND($B3905=$B3904,$J3904&lt;&gt;""),$J3904,"")),"")))</f>
      </c>
      <c r="R3905">
        <f>IF($B3905="","",IF($J3905&lt;&gt;"",IFERROR(LOOKUP(2,1/(($B$5:$B$20000=$B3905)*($F$5:$F$20000="组件")*($I$5:$I$20000=$J3905)),$R$5:$R$20000)*IF($Q3905="",1,$Q3905),""),IF($P3905="","",IF($Q3905="",$P3905,$P3905*$Q3905))))</f>
      </c>
    </row>
    <row r="3906" spans="1:24" x14ac:dyDescent="0.25">
      <c r="A3906">
        <f>IF(B3906="","",IF(B3906=B3905,A3905,A3905+1))</f>
      </c>
      <c r="G3906">
        <f>IF($B3906="","",IF($J3906&lt;&gt;"",IFERROR(LOOKUP(2,1/(($B$5:$B$20000=$B3906)*($F$5:$F$20000="组件")*($I$5:$I$20000=$J3906)),$G$5:$G$20000)&amp;"."&amp;COUNTIFS($B$5:$B3906,$B3906,$J$5:$J3906,$J3906),""),COUNTIFS($B$5:$B3906,$B3906,$J$5:$J3906,"")))</f>
      </c>
      <c r="I3906">
        <f>IF($F3906="组件","C"&amp;TEXT(COUNTIFS($B$5:$B3906,$B3906,$F$5:$F3906,"组件"),"000"),"")</f>
      </c>
      <c r="J3906">
        <f>IF($B3906="","",IF($F3906="组件","",IF($Q3906&lt;&gt;"",IF(AND($B3906=$B3905,$F3905="组件"),$I3905,IF(AND($B3906=$B3905,$J3905&lt;&gt;""),$J3905,"")),"")))</f>
      </c>
      <c r="R3906">
        <f>IF($B3906="","",IF($J3906&lt;&gt;"",IFERROR(LOOKUP(2,1/(($B$5:$B$20000=$B3906)*($F$5:$F$20000="组件")*($I$5:$I$20000=$J3906)),$R$5:$R$20000)*IF($Q3906="",1,$Q3906),""),IF($P3906="","",IF($Q3906="",$P3906,$P3906*$Q3906))))</f>
      </c>
    </row>
    <row r="3907" spans="1:24" x14ac:dyDescent="0.25">
      <c r="A3907">
        <f>IF(B3907="","",IF(B3907=B3906,A3906,A3906+1))</f>
      </c>
      <c r="G3907">
        <f>IF($B3907="","",IF($J3907&lt;&gt;"",IFERROR(LOOKUP(2,1/(($B$5:$B$20000=$B3907)*($F$5:$F$20000="组件")*($I$5:$I$20000=$J3907)),$G$5:$G$20000)&amp;"."&amp;COUNTIFS($B$5:$B3907,$B3907,$J$5:$J3907,$J3907),""),COUNTIFS($B$5:$B3907,$B3907,$J$5:$J3907,"")))</f>
      </c>
      <c r="I3907">
        <f>IF($F3907="组件","C"&amp;TEXT(COUNTIFS($B$5:$B3907,$B3907,$F$5:$F3907,"组件"),"000"),"")</f>
      </c>
      <c r="J3907">
        <f>IF($B3907="","",IF($F3907="组件","",IF($Q3907&lt;&gt;"",IF(AND($B3907=$B3906,$F3906="组件"),$I3906,IF(AND($B3907=$B3906,$J3906&lt;&gt;""),$J3906,"")),"")))</f>
      </c>
      <c r="R3907">
        <f>IF($B3907="","",IF($J3907&lt;&gt;"",IFERROR(LOOKUP(2,1/(($B$5:$B$20000=$B3907)*($F$5:$F$20000="组件")*($I$5:$I$20000=$J3907)),$R$5:$R$20000)*IF($Q3907="",1,$Q3907),""),IF($P3907="","",IF($Q3907="",$P3907,$P3907*$Q3907))))</f>
      </c>
    </row>
    <row r="3908" spans="1:24" x14ac:dyDescent="0.25">
      <c r="A3908">
        <f>IF(B3908="","",IF(B3908=B3907,A3907,A3907+1))</f>
      </c>
      <c r="G3908">
        <f>IF($B3908="","",IF($J3908&lt;&gt;"",IFERROR(LOOKUP(2,1/(($B$5:$B$20000=$B3908)*($F$5:$F$20000="组件")*($I$5:$I$20000=$J3908)),$G$5:$G$20000)&amp;"."&amp;COUNTIFS($B$5:$B3908,$B3908,$J$5:$J3908,$J3908),""),COUNTIFS($B$5:$B3908,$B3908,$J$5:$J3908,"")))</f>
      </c>
      <c r="I3908">
        <f>IF($F3908="组件","C"&amp;TEXT(COUNTIFS($B$5:$B3908,$B3908,$F$5:$F3908,"组件"),"000"),"")</f>
      </c>
      <c r="J3908">
        <f>IF($B3908="","",IF($F3908="组件","",IF($Q3908&lt;&gt;"",IF(AND($B3908=$B3907,$F3907="组件"),$I3907,IF(AND($B3908=$B3907,$J3907&lt;&gt;""),$J3907,"")),"")))</f>
      </c>
      <c r="R3908">
        <f>IF($B3908="","",IF($J3908&lt;&gt;"",IFERROR(LOOKUP(2,1/(($B$5:$B$20000=$B3908)*($F$5:$F$20000="组件")*($I$5:$I$20000=$J3908)),$R$5:$R$20000)*IF($Q3908="",1,$Q3908),""),IF($P3908="","",IF($Q3908="",$P3908,$P3908*$Q3908))))</f>
      </c>
    </row>
    <row r="3909" spans="1:24" x14ac:dyDescent="0.25">
      <c r="A3909">
        <f>IF(B3909="","",IF(B3909=B3908,A3908,A3908+1))</f>
      </c>
      <c r="G3909">
        <f>IF($B3909="","",IF($J3909&lt;&gt;"",IFERROR(LOOKUP(2,1/(($B$5:$B$20000=$B3909)*($F$5:$F$20000="组件")*($I$5:$I$20000=$J3909)),$G$5:$G$20000)&amp;"."&amp;COUNTIFS($B$5:$B3909,$B3909,$J$5:$J3909,$J3909),""),COUNTIFS($B$5:$B3909,$B3909,$J$5:$J3909,"")))</f>
      </c>
      <c r="I3909">
        <f>IF($F3909="组件","C"&amp;TEXT(COUNTIFS($B$5:$B3909,$B3909,$F$5:$F3909,"组件"),"000"),"")</f>
      </c>
      <c r="J3909">
        <f>IF($B3909="","",IF($F3909="组件","",IF($Q3909&lt;&gt;"",IF(AND($B3909=$B3908,$F3908="组件"),$I3908,IF(AND($B3909=$B3908,$J3908&lt;&gt;""),$J3908,"")),"")))</f>
      </c>
      <c r="R3909">
        <f>IF($B3909="","",IF($J3909&lt;&gt;"",IFERROR(LOOKUP(2,1/(($B$5:$B$20000=$B3909)*($F$5:$F$20000="组件")*($I$5:$I$20000=$J3909)),$R$5:$R$20000)*IF($Q3909="",1,$Q3909),""),IF($P3909="","",IF($Q3909="",$P3909,$P3909*$Q3909))))</f>
      </c>
    </row>
    <row r="3910" spans="1:24" x14ac:dyDescent="0.25">
      <c r="A3910">
        <f>IF(B3910="","",IF(B3910=B3909,A3909,A3909+1))</f>
      </c>
      <c r="G3910">
        <f>IF($B3910="","",IF($J3910&lt;&gt;"",IFERROR(LOOKUP(2,1/(($B$5:$B$20000=$B3910)*($F$5:$F$20000="组件")*($I$5:$I$20000=$J3910)),$G$5:$G$20000)&amp;"."&amp;COUNTIFS($B$5:$B3910,$B3910,$J$5:$J3910,$J3910),""),COUNTIFS($B$5:$B3910,$B3910,$J$5:$J3910,"")))</f>
      </c>
      <c r="I3910">
        <f>IF($F3910="组件","C"&amp;TEXT(COUNTIFS($B$5:$B3910,$B3910,$F$5:$F3910,"组件"),"000"),"")</f>
      </c>
      <c r="J3910">
        <f>IF($B3910="","",IF($F3910="组件","",IF($Q3910&lt;&gt;"",IF(AND($B3910=$B3909,$F3909="组件"),$I3909,IF(AND($B3910=$B3909,$J3909&lt;&gt;""),$J3909,"")),"")))</f>
      </c>
      <c r="R3910">
        <f>IF($B3910="","",IF($J3910&lt;&gt;"",IFERROR(LOOKUP(2,1/(($B$5:$B$20000=$B3910)*($F$5:$F$20000="组件")*($I$5:$I$20000=$J3910)),$R$5:$R$20000)*IF($Q3910="",1,$Q3910),""),IF($P3910="","",IF($Q3910="",$P3910,$P3910*$Q3910))))</f>
      </c>
    </row>
    <row r="3911" spans="1:24" x14ac:dyDescent="0.25">
      <c r="A3911">
        <f>IF(B3911="","",IF(B3911=B3910,A3910,A3910+1))</f>
      </c>
      <c r="G3911">
        <f>IF($B3911="","",IF($J3911&lt;&gt;"",IFERROR(LOOKUP(2,1/(($B$5:$B$20000=$B3911)*($F$5:$F$20000="组件")*($I$5:$I$20000=$J3911)),$G$5:$G$20000)&amp;"."&amp;COUNTIFS($B$5:$B3911,$B3911,$J$5:$J3911,$J3911),""),COUNTIFS($B$5:$B3911,$B3911,$J$5:$J3911,"")))</f>
      </c>
      <c r="I3911">
        <f>IF($F3911="组件","C"&amp;TEXT(COUNTIFS($B$5:$B3911,$B3911,$F$5:$F3911,"组件"),"000"),"")</f>
      </c>
      <c r="J3911">
        <f>IF($B3911="","",IF($F3911="组件","",IF($Q3911&lt;&gt;"",IF(AND($B3911=$B3910,$F3910="组件"),$I3910,IF(AND($B3911=$B3910,$J3910&lt;&gt;""),$J3910,"")),"")))</f>
      </c>
      <c r="R3911">
        <f>IF($B3911="","",IF($J3911&lt;&gt;"",IFERROR(LOOKUP(2,1/(($B$5:$B$20000=$B3911)*($F$5:$F$20000="组件")*($I$5:$I$20000=$J3911)),$R$5:$R$20000)*IF($Q3911="",1,$Q3911),""),IF($P3911="","",IF($Q3911="",$P3911,$P3911*$Q3911))))</f>
      </c>
    </row>
    <row r="3912" spans="1:24" x14ac:dyDescent="0.25">
      <c r="A3912">
        <f>IF(B3912="","",IF(B3912=B3911,A3911,A3911+1))</f>
      </c>
      <c r="G3912">
        <f>IF($B3912="","",IF($J3912&lt;&gt;"",IFERROR(LOOKUP(2,1/(($B$5:$B$20000=$B3912)*($F$5:$F$20000="组件")*($I$5:$I$20000=$J3912)),$G$5:$G$20000)&amp;"."&amp;COUNTIFS($B$5:$B3912,$B3912,$J$5:$J3912,$J3912),""),COUNTIFS($B$5:$B3912,$B3912,$J$5:$J3912,"")))</f>
      </c>
      <c r="I3912">
        <f>IF($F3912="组件","C"&amp;TEXT(COUNTIFS($B$5:$B3912,$B3912,$F$5:$F3912,"组件"),"000"),"")</f>
      </c>
      <c r="J3912">
        <f>IF($B3912="","",IF($F3912="组件","",IF($Q3912&lt;&gt;"",IF(AND($B3912=$B3911,$F3911="组件"),$I3911,IF(AND($B3912=$B3911,$J3911&lt;&gt;""),$J3911,"")),"")))</f>
      </c>
      <c r="R3912">
        <f>IF($B3912="","",IF($J3912&lt;&gt;"",IFERROR(LOOKUP(2,1/(($B$5:$B$20000=$B3912)*($F$5:$F$20000="组件")*($I$5:$I$20000=$J3912)),$R$5:$R$20000)*IF($Q3912="",1,$Q3912),""),IF($P3912="","",IF($Q3912="",$P3912,$P3912*$Q3912))))</f>
      </c>
    </row>
    <row r="3913" spans="1:24" x14ac:dyDescent="0.25">
      <c r="A3913">
        <f>IF(B3913="","",IF(B3913=B3912,A3912,A3912+1))</f>
      </c>
      <c r="G3913">
        <f>IF($B3913="","",IF($J3913&lt;&gt;"",IFERROR(LOOKUP(2,1/(($B$5:$B$20000=$B3913)*($F$5:$F$20000="组件")*($I$5:$I$20000=$J3913)),$G$5:$G$20000)&amp;"."&amp;COUNTIFS($B$5:$B3913,$B3913,$J$5:$J3913,$J3913),""),COUNTIFS($B$5:$B3913,$B3913,$J$5:$J3913,"")))</f>
      </c>
      <c r="I3913">
        <f>IF($F3913="组件","C"&amp;TEXT(COUNTIFS($B$5:$B3913,$B3913,$F$5:$F3913,"组件"),"000"),"")</f>
      </c>
      <c r="J3913">
        <f>IF($B3913="","",IF($F3913="组件","",IF($Q3913&lt;&gt;"",IF(AND($B3913=$B3912,$F3912="组件"),$I3912,IF(AND($B3913=$B3912,$J3912&lt;&gt;""),$J3912,"")),"")))</f>
      </c>
      <c r="R3913">
        <f>IF($B3913="","",IF($J3913&lt;&gt;"",IFERROR(LOOKUP(2,1/(($B$5:$B$20000=$B3913)*($F$5:$F$20000="组件")*($I$5:$I$20000=$J3913)),$R$5:$R$20000)*IF($Q3913="",1,$Q3913),""),IF($P3913="","",IF($Q3913="",$P3913,$P3913*$Q3913))))</f>
      </c>
    </row>
    <row r="3914" spans="1:24" x14ac:dyDescent="0.25">
      <c r="A3914">
        <f>IF(B3914="","",IF(B3914=B3913,A3913,A3913+1))</f>
      </c>
      <c r="G3914">
        <f>IF($B3914="","",IF($J3914&lt;&gt;"",IFERROR(LOOKUP(2,1/(($B$5:$B$20000=$B3914)*($F$5:$F$20000="组件")*($I$5:$I$20000=$J3914)),$G$5:$G$20000)&amp;"."&amp;COUNTIFS($B$5:$B3914,$B3914,$J$5:$J3914,$J3914),""),COUNTIFS($B$5:$B3914,$B3914,$J$5:$J3914,"")))</f>
      </c>
      <c r="I3914">
        <f>IF($F3914="组件","C"&amp;TEXT(COUNTIFS($B$5:$B3914,$B3914,$F$5:$F3914,"组件"),"000"),"")</f>
      </c>
      <c r="J3914">
        <f>IF($B3914="","",IF($F3914="组件","",IF($Q3914&lt;&gt;"",IF(AND($B3914=$B3913,$F3913="组件"),$I3913,IF(AND($B3914=$B3913,$J3913&lt;&gt;""),$J3913,"")),"")))</f>
      </c>
      <c r="R3914">
        <f>IF($B3914="","",IF($J3914&lt;&gt;"",IFERROR(LOOKUP(2,1/(($B$5:$B$20000=$B3914)*($F$5:$F$20000="组件")*($I$5:$I$20000=$J3914)),$R$5:$R$20000)*IF($Q3914="",1,$Q3914),""),IF($P3914="","",IF($Q3914="",$P3914,$P3914*$Q3914))))</f>
      </c>
    </row>
    <row r="3915" spans="1:24" x14ac:dyDescent="0.25">
      <c r="A3915">
        <f>IF(B3915="","",IF(B3915=B3914,A3914,A3914+1))</f>
      </c>
      <c r="G3915">
        <f>IF($B3915="","",IF($J3915&lt;&gt;"",IFERROR(LOOKUP(2,1/(($B$5:$B$20000=$B3915)*($F$5:$F$20000="组件")*($I$5:$I$20000=$J3915)),$G$5:$G$20000)&amp;"."&amp;COUNTIFS($B$5:$B3915,$B3915,$J$5:$J3915,$J3915),""),COUNTIFS($B$5:$B3915,$B3915,$J$5:$J3915,"")))</f>
      </c>
      <c r="I3915">
        <f>IF($F3915="组件","C"&amp;TEXT(COUNTIFS($B$5:$B3915,$B3915,$F$5:$F3915,"组件"),"000"),"")</f>
      </c>
      <c r="J3915">
        <f>IF($B3915="","",IF($F3915="组件","",IF($Q3915&lt;&gt;"",IF(AND($B3915=$B3914,$F3914="组件"),$I3914,IF(AND($B3915=$B3914,$J3914&lt;&gt;""),$J3914,"")),"")))</f>
      </c>
      <c r="R3915">
        <f>IF($B3915="","",IF($J3915&lt;&gt;"",IFERROR(LOOKUP(2,1/(($B$5:$B$20000=$B3915)*($F$5:$F$20000="组件")*($I$5:$I$20000=$J3915)),$R$5:$R$20000)*IF($Q3915="",1,$Q3915),""),IF($P3915="","",IF($Q3915="",$P3915,$P3915*$Q3915))))</f>
      </c>
    </row>
    <row r="3916" spans="1:24" x14ac:dyDescent="0.25">
      <c r="A3916">
        <f>IF(B3916="","",IF(B3916=B3915,A3915,A3915+1))</f>
      </c>
      <c r="G3916">
        <f>IF($B3916="","",IF($J3916&lt;&gt;"",IFERROR(LOOKUP(2,1/(($B$5:$B$20000=$B3916)*($F$5:$F$20000="组件")*($I$5:$I$20000=$J3916)),$G$5:$G$20000)&amp;"."&amp;COUNTIFS($B$5:$B3916,$B3916,$J$5:$J3916,$J3916),""),COUNTIFS($B$5:$B3916,$B3916,$J$5:$J3916,"")))</f>
      </c>
      <c r="I3916">
        <f>IF($F3916="组件","C"&amp;TEXT(COUNTIFS($B$5:$B3916,$B3916,$F$5:$F3916,"组件"),"000"),"")</f>
      </c>
      <c r="J3916">
        <f>IF($B3916="","",IF($F3916="组件","",IF($Q3916&lt;&gt;"",IF(AND($B3916=$B3915,$F3915="组件"),$I3915,IF(AND($B3916=$B3915,$J3915&lt;&gt;""),$J3915,"")),"")))</f>
      </c>
      <c r="R3916">
        <f>IF($B3916="","",IF($J3916&lt;&gt;"",IFERROR(LOOKUP(2,1/(($B$5:$B$20000=$B3916)*($F$5:$F$20000="组件")*($I$5:$I$20000=$J3916)),$R$5:$R$20000)*IF($Q3916="",1,$Q3916),""),IF($P3916="","",IF($Q3916="",$P3916,$P3916*$Q3916))))</f>
      </c>
    </row>
    <row r="3917" spans="1:24" x14ac:dyDescent="0.25">
      <c r="A3917">
        <f>IF(B3917="","",IF(B3917=B3916,A3916,A3916+1))</f>
      </c>
      <c r="G3917">
        <f>IF($B3917="","",IF($J3917&lt;&gt;"",IFERROR(LOOKUP(2,1/(($B$5:$B$20000=$B3917)*($F$5:$F$20000="组件")*($I$5:$I$20000=$J3917)),$G$5:$G$20000)&amp;"."&amp;COUNTIFS($B$5:$B3917,$B3917,$J$5:$J3917,$J3917),""),COUNTIFS($B$5:$B3917,$B3917,$J$5:$J3917,"")))</f>
      </c>
      <c r="I3917">
        <f>IF($F3917="组件","C"&amp;TEXT(COUNTIFS($B$5:$B3917,$B3917,$F$5:$F3917,"组件"),"000"),"")</f>
      </c>
      <c r="J3917">
        <f>IF($B3917="","",IF($F3917="组件","",IF($Q3917&lt;&gt;"",IF(AND($B3917=$B3916,$F3916="组件"),$I3916,IF(AND($B3917=$B3916,$J3916&lt;&gt;""),$J3916,"")),"")))</f>
      </c>
      <c r="R3917">
        <f>IF($B3917="","",IF($J3917&lt;&gt;"",IFERROR(LOOKUP(2,1/(($B$5:$B$20000=$B3917)*($F$5:$F$20000="组件")*($I$5:$I$20000=$J3917)),$R$5:$R$20000)*IF($Q3917="",1,$Q3917),""),IF($P3917="","",IF($Q3917="",$P3917,$P3917*$Q3917))))</f>
      </c>
    </row>
    <row r="3918" spans="1:24" x14ac:dyDescent="0.25">
      <c r="A3918">
        <f>IF(B3918="","",IF(B3918=B3917,A3917,A3917+1))</f>
      </c>
      <c r="G3918">
        <f>IF($B3918="","",IF($J3918&lt;&gt;"",IFERROR(LOOKUP(2,1/(($B$5:$B$20000=$B3918)*($F$5:$F$20000="组件")*($I$5:$I$20000=$J3918)),$G$5:$G$20000)&amp;"."&amp;COUNTIFS($B$5:$B3918,$B3918,$J$5:$J3918,$J3918),""),COUNTIFS($B$5:$B3918,$B3918,$J$5:$J3918,"")))</f>
      </c>
      <c r="I3918">
        <f>IF($F3918="组件","C"&amp;TEXT(COUNTIFS($B$5:$B3918,$B3918,$F$5:$F3918,"组件"),"000"),"")</f>
      </c>
      <c r="J3918">
        <f>IF($B3918="","",IF($F3918="组件","",IF($Q3918&lt;&gt;"",IF(AND($B3918=$B3917,$F3917="组件"),$I3917,IF(AND($B3918=$B3917,$J3917&lt;&gt;""),$J3917,"")),"")))</f>
      </c>
      <c r="R3918">
        <f>IF($B3918="","",IF($J3918&lt;&gt;"",IFERROR(LOOKUP(2,1/(($B$5:$B$20000=$B3918)*($F$5:$F$20000="组件")*($I$5:$I$20000=$J3918)),$R$5:$R$20000)*IF($Q3918="",1,$Q3918),""),IF($P3918="","",IF($Q3918="",$P3918,$P3918*$Q3918))))</f>
      </c>
    </row>
    <row r="3919" spans="1:24" x14ac:dyDescent="0.25">
      <c r="A3919">
        <f>IF(B3919="","",IF(B3919=B3918,A3918,A3918+1))</f>
      </c>
      <c r="G3919">
        <f>IF($B3919="","",IF($J3919&lt;&gt;"",IFERROR(LOOKUP(2,1/(($B$5:$B$20000=$B3919)*($F$5:$F$20000="组件")*($I$5:$I$20000=$J3919)),$G$5:$G$20000)&amp;"."&amp;COUNTIFS($B$5:$B3919,$B3919,$J$5:$J3919,$J3919),""),COUNTIFS($B$5:$B3919,$B3919,$J$5:$J3919,"")))</f>
      </c>
      <c r="I3919">
        <f>IF($F3919="组件","C"&amp;TEXT(COUNTIFS($B$5:$B3919,$B3919,$F$5:$F3919,"组件"),"000"),"")</f>
      </c>
      <c r="J3919">
        <f>IF($B3919="","",IF($F3919="组件","",IF($Q3919&lt;&gt;"",IF(AND($B3919=$B3918,$F3918="组件"),$I3918,IF(AND($B3919=$B3918,$J3918&lt;&gt;""),$J3918,"")),"")))</f>
      </c>
      <c r="R3919">
        <f>IF($B3919="","",IF($J3919&lt;&gt;"",IFERROR(LOOKUP(2,1/(($B$5:$B$20000=$B3919)*($F$5:$F$20000="组件")*($I$5:$I$20000=$J3919)),$R$5:$R$20000)*IF($Q3919="",1,$Q3919),""),IF($P3919="","",IF($Q3919="",$P3919,$P3919*$Q3919))))</f>
      </c>
    </row>
    <row r="3920" spans="1:24" x14ac:dyDescent="0.25">
      <c r="A3920">
        <f>IF(B3920="","",IF(B3920=B3919,A3919,A3919+1))</f>
      </c>
      <c r="G3920">
        <f>IF($B3920="","",IF($J3920&lt;&gt;"",IFERROR(LOOKUP(2,1/(($B$5:$B$20000=$B3920)*($F$5:$F$20000="组件")*($I$5:$I$20000=$J3920)),$G$5:$G$20000)&amp;"."&amp;COUNTIFS($B$5:$B3920,$B3920,$J$5:$J3920,$J3920),""),COUNTIFS($B$5:$B3920,$B3920,$J$5:$J3920,"")))</f>
      </c>
      <c r="I3920">
        <f>IF($F3920="组件","C"&amp;TEXT(COUNTIFS($B$5:$B3920,$B3920,$F$5:$F3920,"组件"),"000"),"")</f>
      </c>
      <c r="J3920">
        <f>IF($B3920="","",IF($F3920="组件","",IF($Q3920&lt;&gt;"",IF(AND($B3920=$B3919,$F3919="组件"),$I3919,IF(AND($B3920=$B3919,$J3919&lt;&gt;""),$J3919,"")),"")))</f>
      </c>
      <c r="R3920">
        <f>IF($B3920="","",IF($J3920&lt;&gt;"",IFERROR(LOOKUP(2,1/(($B$5:$B$20000=$B3920)*($F$5:$F$20000="组件")*($I$5:$I$20000=$J3920)),$R$5:$R$20000)*IF($Q3920="",1,$Q3920),""),IF($P3920="","",IF($Q3920="",$P3920,$P3920*$Q3920))))</f>
      </c>
    </row>
    <row r="3921" spans="1:24" x14ac:dyDescent="0.25">
      <c r="A3921">
        <f>IF(B3921="","",IF(B3921=B3920,A3920,A3920+1))</f>
      </c>
      <c r="G3921">
        <f>IF($B3921="","",IF($J3921&lt;&gt;"",IFERROR(LOOKUP(2,1/(($B$5:$B$20000=$B3921)*($F$5:$F$20000="组件")*($I$5:$I$20000=$J3921)),$G$5:$G$20000)&amp;"."&amp;COUNTIFS($B$5:$B3921,$B3921,$J$5:$J3921,$J3921),""),COUNTIFS($B$5:$B3921,$B3921,$J$5:$J3921,"")))</f>
      </c>
      <c r="I3921">
        <f>IF($F3921="组件","C"&amp;TEXT(COUNTIFS($B$5:$B3921,$B3921,$F$5:$F3921,"组件"),"000"),"")</f>
      </c>
      <c r="J3921">
        <f>IF($B3921="","",IF($F3921="组件","",IF($Q3921&lt;&gt;"",IF(AND($B3921=$B3920,$F3920="组件"),$I3920,IF(AND($B3921=$B3920,$J3920&lt;&gt;""),$J3920,"")),"")))</f>
      </c>
      <c r="R3921">
        <f>IF($B3921="","",IF($J3921&lt;&gt;"",IFERROR(LOOKUP(2,1/(($B$5:$B$20000=$B3921)*($F$5:$F$20000="组件")*($I$5:$I$20000=$J3921)),$R$5:$R$20000)*IF($Q3921="",1,$Q3921),""),IF($P3921="","",IF($Q3921="",$P3921,$P3921*$Q3921))))</f>
      </c>
    </row>
    <row r="3922" spans="1:24" x14ac:dyDescent="0.25">
      <c r="A3922">
        <f>IF(B3922="","",IF(B3922=B3921,A3921,A3921+1))</f>
      </c>
      <c r="G3922">
        <f>IF($B3922="","",IF($J3922&lt;&gt;"",IFERROR(LOOKUP(2,1/(($B$5:$B$20000=$B3922)*($F$5:$F$20000="组件")*($I$5:$I$20000=$J3922)),$G$5:$G$20000)&amp;"."&amp;COUNTIFS($B$5:$B3922,$B3922,$J$5:$J3922,$J3922),""),COUNTIFS($B$5:$B3922,$B3922,$J$5:$J3922,"")))</f>
      </c>
      <c r="I3922">
        <f>IF($F3922="组件","C"&amp;TEXT(COUNTIFS($B$5:$B3922,$B3922,$F$5:$F3922,"组件"),"000"),"")</f>
      </c>
      <c r="J3922">
        <f>IF($B3922="","",IF($F3922="组件","",IF($Q3922&lt;&gt;"",IF(AND($B3922=$B3921,$F3921="组件"),$I3921,IF(AND($B3922=$B3921,$J3921&lt;&gt;""),$J3921,"")),"")))</f>
      </c>
      <c r="R3922">
        <f>IF($B3922="","",IF($J3922&lt;&gt;"",IFERROR(LOOKUP(2,1/(($B$5:$B$20000=$B3922)*($F$5:$F$20000="组件")*($I$5:$I$20000=$J3922)),$R$5:$R$20000)*IF($Q3922="",1,$Q3922),""),IF($P3922="","",IF($Q3922="",$P3922,$P3922*$Q3922))))</f>
      </c>
    </row>
    <row r="3923" spans="1:24" x14ac:dyDescent="0.25">
      <c r="A3923">
        <f>IF(B3923="","",IF(B3923=B3922,A3922,A3922+1))</f>
      </c>
      <c r="G3923">
        <f>IF($B3923="","",IF($J3923&lt;&gt;"",IFERROR(LOOKUP(2,1/(($B$5:$B$20000=$B3923)*($F$5:$F$20000="组件")*($I$5:$I$20000=$J3923)),$G$5:$G$20000)&amp;"."&amp;COUNTIFS($B$5:$B3923,$B3923,$J$5:$J3923,$J3923),""),COUNTIFS($B$5:$B3923,$B3923,$J$5:$J3923,"")))</f>
      </c>
      <c r="I3923">
        <f>IF($F3923="组件","C"&amp;TEXT(COUNTIFS($B$5:$B3923,$B3923,$F$5:$F3923,"组件"),"000"),"")</f>
      </c>
      <c r="J3923">
        <f>IF($B3923="","",IF($F3923="组件","",IF($Q3923&lt;&gt;"",IF(AND($B3923=$B3922,$F3922="组件"),$I3922,IF(AND($B3923=$B3922,$J3922&lt;&gt;""),$J3922,"")),"")))</f>
      </c>
      <c r="R3923">
        <f>IF($B3923="","",IF($J3923&lt;&gt;"",IFERROR(LOOKUP(2,1/(($B$5:$B$20000=$B3923)*($F$5:$F$20000="组件")*($I$5:$I$20000=$J3923)),$R$5:$R$20000)*IF($Q3923="",1,$Q3923),""),IF($P3923="","",IF($Q3923="",$P3923,$P3923*$Q3923))))</f>
      </c>
    </row>
    <row r="3924" spans="1:24" x14ac:dyDescent="0.25">
      <c r="A3924">
        <f>IF(B3924="","",IF(B3924=B3923,A3923,A3923+1))</f>
      </c>
      <c r="G3924">
        <f>IF($B3924="","",IF($J3924&lt;&gt;"",IFERROR(LOOKUP(2,1/(($B$5:$B$20000=$B3924)*($F$5:$F$20000="组件")*($I$5:$I$20000=$J3924)),$G$5:$G$20000)&amp;"."&amp;COUNTIFS($B$5:$B3924,$B3924,$J$5:$J3924,$J3924),""),COUNTIFS($B$5:$B3924,$B3924,$J$5:$J3924,"")))</f>
      </c>
      <c r="I3924">
        <f>IF($F3924="组件","C"&amp;TEXT(COUNTIFS($B$5:$B3924,$B3924,$F$5:$F3924,"组件"),"000"),"")</f>
      </c>
      <c r="J3924">
        <f>IF($B3924="","",IF($F3924="组件","",IF($Q3924&lt;&gt;"",IF(AND($B3924=$B3923,$F3923="组件"),$I3923,IF(AND($B3924=$B3923,$J3923&lt;&gt;""),$J3923,"")),"")))</f>
      </c>
      <c r="R3924">
        <f>IF($B3924="","",IF($J3924&lt;&gt;"",IFERROR(LOOKUP(2,1/(($B$5:$B$20000=$B3924)*($F$5:$F$20000="组件")*($I$5:$I$20000=$J3924)),$R$5:$R$20000)*IF($Q3924="",1,$Q3924),""),IF($P3924="","",IF($Q3924="",$P3924,$P3924*$Q3924))))</f>
      </c>
    </row>
    <row r="3925" spans="1:24" x14ac:dyDescent="0.25">
      <c r="A3925">
        <f>IF(B3925="","",IF(B3925=B3924,A3924,A3924+1))</f>
      </c>
      <c r="G3925">
        <f>IF($B3925="","",IF($J3925&lt;&gt;"",IFERROR(LOOKUP(2,1/(($B$5:$B$20000=$B3925)*($F$5:$F$20000="组件")*($I$5:$I$20000=$J3925)),$G$5:$G$20000)&amp;"."&amp;COUNTIFS($B$5:$B3925,$B3925,$J$5:$J3925,$J3925),""),COUNTIFS($B$5:$B3925,$B3925,$J$5:$J3925,"")))</f>
      </c>
      <c r="I3925">
        <f>IF($F3925="组件","C"&amp;TEXT(COUNTIFS($B$5:$B3925,$B3925,$F$5:$F3925,"组件"),"000"),"")</f>
      </c>
      <c r="J3925">
        <f>IF($B3925="","",IF($F3925="组件","",IF($Q3925&lt;&gt;"",IF(AND($B3925=$B3924,$F3924="组件"),$I3924,IF(AND($B3925=$B3924,$J3924&lt;&gt;""),$J3924,"")),"")))</f>
      </c>
      <c r="R3925">
        <f>IF($B3925="","",IF($J3925&lt;&gt;"",IFERROR(LOOKUP(2,1/(($B$5:$B$20000=$B3925)*($F$5:$F$20000="组件")*($I$5:$I$20000=$J3925)),$R$5:$R$20000)*IF($Q3925="",1,$Q3925),""),IF($P3925="","",IF($Q3925="",$P3925,$P3925*$Q3925))))</f>
      </c>
    </row>
    <row r="3926" spans="1:24" x14ac:dyDescent="0.25">
      <c r="A3926">
        <f>IF(B3926="","",IF(B3926=B3925,A3925,A3925+1))</f>
      </c>
      <c r="G3926">
        <f>IF($B3926="","",IF($J3926&lt;&gt;"",IFERROR(LOOKUP(2,1/(($B$5:$B$20000=$B3926)*($F$5:$F$20000="组件")*($I$5:$I$20000=$J3926)),$G$5:$G$20000)&amp;"."&amp;COUNTIFS($B$5:$B3926,$B3926,$J$5:$J3926,$J3926),""),COUNTIFS($B$5:$B3926,$B3926,$J$5:$J3926,"")))</f>
      </c>
      <c r="I3926">
        <f>IF($F3926="组件","C"&amp;TEXT(COUNTIFS($B$5:$B3926,$B3926,$F$5:$F3926,"组件"),"000"),"")</f>
      </c>
      <c r="J3926">
        <f>IF($B3926="","",IF($F3926="组件","",IF($Q3926&lt;&gt;"",IF(AND($B3926=$B3925,$F3925="组件"),$I3925,IF(AND($B3926=$B3925,$J3925&lt;&gt;""),$J3925,"")),"")))</f>
      </c>
      <c r="R3926">
        <f>IF($B3926="","",IF($J3926&lt;&gt;"",IFERROR(LOOKUP(2,1/(($B$5:$B$20000=$B3926)*($F$5:$F$20000="组件")*($I$5:$I$20000=$J3926)),$R$5:$R$20000)*IF($Q3926="",1,$Q3926),""),IF($P3926="","",IF($Q3926="",$P3926,$P3926*$Q3926))))</f>
      </c>
    </row>
    <row r="3927" spans="1:24" x14ac:dyDescent="0.25">
      <c r="A3927">
        <f>IF(B3927="","",IF(B3927=B3926,A3926,A3926+1))</f>
      </c>
      <c r="G3927">
        <f>IF($B3927="","",IF($J3927&lt;&gt;"",IFERROR(LOOKUP(2,1/(($B$5:$B$20000=$B3927)*($F$5:$F$20000="组件")*($I$5:$I$20000=$J3927)),$G$5:$G$20000)&amp;"."&amp;COUNTIFS($B$5:$B3927,$B3927,$J$5:$J3927,$J3927),""),COUNTIFS($B$5:$B3927,$B3927,$J$5:$J3927,"")))</f>
      </c>
      <c r="I3927">
        <f>IF($F3927="组件","C"&amp;TEXT(COUNTIFS($B$5:$B3927,$B3927,$F$5:$F3927,"组件"),"000"),"")</f>
      </c>
      <c r="J3927">
        <f>IF($B3927="","",IF($F3927="组件","",IF($Q3927&lt;&gt;"",IF(AND($B3927=$B3926,$F3926="组件"),$I3926,IF(AND($B3927=$B3926,$J3926&lt;&gt;""),$J3926,"")),"")))</f>
      </c>
      <c r="R3927">
        <f>IF($B3927="","",IF($J3927&lt;&gt;"",IFERROR(LOOKUP(2,1/(($B$5:$B$20000=$B3927)*($F$5:$F$20000="组件")*($I$5:$I$20000=$J3927)),$R$5:$R$20000)*IF($Q3927="",1,$Q3927),""),IF($P3927="","",IF($Q3927="",$P3927,$P3927*$Q3927))))</f>
      </c>
    </row>
    <row r="3928" spans="1:24" x14ac:dyDescent="0.25">
      <c r="A3928">
        <f>IF(B3928="","",IF(B3928=B3927,A3927,A3927+1))</f>
      </c>
      <c r="G3928">
        <f>IF($B3928="","",IF($J3928&lt;&gt;"",IFERROR(LOOKUP(2,1/(($B$5:$B$20000=$B3928)*($F$5:$F$20000="组件")*($I$5:$I$20000=$J3928)),$G$5:$G$20000)&amp;"."&amp;COUNTIFS($B$5:$B3928,$B3928,$J$5:$J3928,$J3928),""),COUNTIFS($B$5:$B3928,$B3928,$J$5:$J3928,"")))</f>
      </c>
      <c r="I3928">
        <f>IF($F3928="组件","C"&amp;TEXT(COUNTIFS($B$5:$B3928,$B3928,$F$5:$F3928,"组件"),"000"),"")</f>
      </c>
      <c r="J3928">
        <f>IF($B3928="","",IF($F3928="组件","",IF($Q3928&lt;&gt;"",IF(AND($B3928=$B3927,$F3927="组件"),$I3927,IF(AND($B3928=$B3927,$J3927&lt;&gt;""),$J3927,"")),"")))</f>
      </c>
      <c r="R3928">
        <f>IF($B3928="","",IF($J3928&lt;&gt;"",IFERROR(LOOKUP(2,1/(($B$5:$B$20000=$B3928)*($F$5:$F$20000="组件")*($I$5:$I$20000=$J3928)),$R$5:$R$20000)*IF($Q3928="",1,$Q3928),""),IF($P3928="","",IF($Q3928="",$P3928,$P3928*$Q3928))))</f>
      </c>
    </row>
    <row r="3929" spans="1:24" x14ac:dyDescent="0.25">
      <c r="A3929">
        <f>IF(B3929="","",IF(B3929=B3928,A3928,A3928+1))</f>
      </c>
      <c r="G3929">
        <f>IF($B3929="","",IF($J3929&lt;&gt;"",IFERROR(LOOKUP(2,1/(($B$5:$B$20000=$B3929)*($F$5:$F$20000="组件")*($I$5:$I$20000=$J3929)),$G$5:$G$20000)&amp;"."&amp;COUNTIFS($B$5:$B3929,$B3929,$J$5:$J3929,$J3929),""),COUNTIFS($B$5:$B3929,$B3929,$J$5:$J3929,"")))</f>
      </c>
      <c r="I3929">
        <f>IF($F3929="组件","C"&amp;TEXT(COUNTIFS($B$5:$B3929,$B3929,$F$5:$F3929,"组件"),"000"),"")</f>
      </c>
      <c r="J3929">
        <f>IF($B3929="","",IF($F3929="组件","",IF($Q3929&lt;&gt;"",IF(AND($B3929=$B3928,$F3928="组件"),$I3928,IF(AND($B3929=$B3928,$J3928&lt;&gt;""),$J3928,"")),"")))</f>
      </c>
      <c r="R3929">
        <f>IF($B3929="","",IF($J3929&lt;&gt;"",IFERROR(LOOKUP(2,1/(($B$5:$B$20000=$B3929)*($F$5:$F$20000="组件")*($I$5:$I$20000=$J3929)),$R$5:$R$20000)*IF($Q3929="",1,$Q3929),""),IF($P3929="","",IF($Q3929="",$P3929,$P3929*$Q3929))))</f>
      </c>
    </row>
    <row r="3930" spans="1:24" x14ac:dyDescent="0.25">
      <c r="A3930">
        <f>IF(B3930="","",IF(B3930=B3929,A3929,A3929+1))</f>
      </c>
      <c r="G3930">
        <f>IF($B3930="","",IF($J3930&lt;&gt;"",IFERROR(LOOKUP(2,1/(($B$5:$B$20000=$B3930)*($F$5:$F$20000="组件")*($I$5:$I$20000=$J3930)),$G$5:$G$20000)&amp;"."&amp;COUNTIFS($B$5:$B3930,$B3930,$J$5:$J3930,$J3930),""),COUNTIFS($B$5:$B3930,$B3930,$J$5:$J3930,"")))</f>
      </c>
      <c r="I3930">
        <f>IF($F3930="组件","C"&amp;TEXT(COUNTIFS($B$5:$B3930,$B3930,$F$5:$F3930,"组件"),"000"),"")</f>
      </c>
      <c r="J3930">
        <f>IF($B3930="","",IF($F3930="组件","",IF($Q3930&lt;&gt;"",IF(AND($B3930=$B3929,$F3929="组件"),$I3929,IF(AND($B3930=$B3929,$J3929&lt;&gt;""),$J3929,"")),"")))</f>
      </c>
      <c r="R3930">
        <f>IF($B3930="","",IF($J3930&lt;&gt;"",IFERROR(LOOKUP(2,1/(($B$5:$B$20000=$B3930)*($F$5:$F$20000="组件")*($I$5:$I$20000=$J3930)),$R$5:$R$20000)*IF($Q3930="",1,$Q3930),""),IF($P3930="","",IF($Q3930="",$P3930,$P3930*$Q3930))))</f>
      </c>
    </row>
    <row r="3931" spans="1:24" x14ac:dyDescent="0.25">
      <c r="A3931">
        <f>IF(B3931="","",IF(B3931=B3930,A3930,A3930+1))</f>
      </c>
      <c r="G3931">
        <f>IF($B3931="","",IF($J3931&lt;&gt;"",IFERROR(LOOKUP(2,1/(($B$5:$B$20000=$B3931)*($F$5:$F$20000="组件")*($I$5:$I$20000=$J3931)),$G$5:$G$20000)&amp;"."&amp;COUNTIFS($B$5:$B3931,$B3931,$J$5:$J3931,$J3931),""),COUNTIFS($B$5:$B3931,$B3931,$J$5:$J3931,"")))</f>
      </c>
      <c r="I3931">
        <f>IF($F3931="组件","C"&amp;TEXT(COUNTIFS($B$5:$B3931,$B3931,$F$5:$F3931,"组件"),"000"),"")</f>
      </c>
      <c r="J3931">
        <f>IF($B3931="","",IF($F3931="组件","",IF($Q3931&lt;&gt;"",IF(AND($B3931=$B3930,$F3930="组件"),$I3930,IF(AND($B3931=$B3930,$J3930&lt;&gt;""),$J3930,"")),"")))</f>
      </c>
      <c r="R3931">
        <f>IF($B3931="","",IF($J3931&lt;&gt;"",IFERROR(LOOKUP(2,1/(($B$5:$B$20000=$B3931)*($F$5:$F$20000="组件")*($I$5:$I$20000=$J3931)),$R$5:$R$20000)*IF($Q3931="",1,$Q3931),""),IF($P3931="","",IF($Q3931="",$P3931,$P3931*$Q3931))))</f>
      </c>
    </row>
    <row r="3932" spans="1:24" x14ac:dyDescent="0.25">
      <c r="A3932">
        <f>IF(B3932="","",IF(B3932=B3931,A3931,A3931+1))</f>
      </c>
      <c r="G3932">
        <f>IF($B3932="","",IF($J3932&lt;&gt;"",IFERROR(LOOKUP(2,1/(($B$5:$B$20000=$B3932)*($F$5:$F$20000="组件")*($I$5:$I$20000=$J3932)),$G$5:$G$20000)&amp;"."&amp;COUNTIFS($B$5:$B3932,$B3932,$J$5:$J3932,$J3932),""),COUNTIFS($B$5:$B3932,$B3932,$J$5:$J3932,"")))</f>
      </c>
      <c r="I3932">
        <f>IF($F3932="组件","C"&amp;TEXT(COUNTIFS($B$5:$B3932,$B3932,$F$5:$F3932,"组件"),"000"),"")</f>
      </c>
      <c r="J3932">
        <f>IF($B3932="","",IF($F3932="组件","",IF($Q3932&lt;&gt;"",IF(AND($B3932=$B3931,$F3931="组件"),$I3931,IF(AND($B3932=$B3931,$J3931&lt;&gt;""),$J3931,"")),"")))</f>
      </c>
      <c r="R3932">
        <f>IF($B3932="","",IF($J3932&lt;&gt;"",IFERROR(LOOKUP(2,1/(($B$5:$B$20000=$B3932)*($F$5:$F$20000="组件")*($I$5:$I$20000=$J3932)),$R$5:$R$20000)*IF($Q3932="",1,$Q3932),""),IF($P3932="","",IF($Q3932="",$P3932,$P3932*$Q3932))))</f>
      </c>
    </row>
    <row r="3933" spans="1:24" x14ac:dyDescent="0.25">
      <c r="A3933">
        <f>IF(B3933="","",IF(B3933=B3932,A3932,A3932+1))</f>
      </c>
      <c r="G3933">
        <f>IF($B3933="","",IF($J3933&lt;&gt;"",IFERROR(LOOKUP(2,1/(($B$5:$B$20000=$B3933)*($F$5:$F$20000="组件")*($I$5:$I$20000=$J3933)),$G$5:$G$20000)&amp;"."&amp;COUNTIFS($B$5:$B3933,$B3933,$J$5:$J3933,$J3933),""),COUNTIFS($B$5:$B3933,$B3933,$J$5:$J3933,"")))</f>
      </c>
      <c r="I3933">
        <f>IF($F3933="组件","C"&amp;TEXT(COUNTIFS($B$5:$B3933,$B3933,$F$5:$F3933,"组件"),"000"),"")</f>
      </c>
      <c r="J3933">
        <f>IF($B3933="","",IF($F3933="组件","",IF($Q3933&lt;&gt;"",IF(AND($B3933=$B3932,$F3932="组件"),$I3932,IF(AND($B3933=$B3932,$J3932&lt;&gt;""),$J3932,"")),"")))</f>
      </c>
      <c r="R3933">
        <f>IF($B3933="","",IF($J3933&lt;&gt;"",IFERROR(LOOKUP(2,1/(($B$5:$B$20000=$B3933)*($F$5:$F$20000="组件")*($I$5:$I$20000=$J3933)),$R$5:$R$20000)*IF($Q3933="",1,$Q3933),""),IF($P3933="","",IF($Q3933="",$P3933,$P3933*$Q3933))))</f>
      </c>
    </row>
    <row r="3934" spans="1:24" x14ac:dyDescent="0.25">
      <c r="A3934">
        <f>IF(B3934="","",IF(B3934=B3933,A3933,A3933+1))</f>
      </c>
      <c r="G3934">
        <f>IF($B3934="","",IF($J3934&lt;&gt;"",IFERROR(LOOKUP(2,1/(($B$5:$B$20000=$B3934)*($F$5:$F$20000="组件")*($I$5:$I$20000=$J3934)),$G$5:$G$20000)&amp;"."&amp;COUNTIFS($B$5:$B3934,$B3934,$J$5:$J3934,$J3934),""),COUNTIFS($B$5:$B3934,$B3934,$J$5:$J3934,"")))</f>
      </c>
      <c r="I3934">
        <f>IF($F3934="组件","C"&amp;TEXT(COUNTIFS($B$5:$B3934,$B3934,$F$5:$F3934,"组件"),"000"),"")</f>
      </c>
      <c r="J3934">
        <f>IF($B3934="","",IF($F3934="组件","",IF($Q3934&lt;&gt;"",IF(AND($B3934=$B3933,$F3933="组件"),$I3933,IF(AND($B3934=$B3933,$J3933&lt;&gt;""),$J3933,"")),"")))</f>
      </c>
      <c r="R3934">
        <f>IF($B3934="","",IF($J3934&lt;&gt;"",IFERROR(LOOKUP(2,1/(($B$5:$B$20000=$B3934)*($F$5:$F$20000="组件")*($I$5:$I$20000=$J3934)),$R$5:$R$20000)*IF($Q3934="",1,$Q3934),""),IF($P3934="","",IF($Q3934="",$P3934,$P3934*$Q3934))))</f>
      </c>
    </row>
    <row r="3935" spans="1:24" x14ac:dyDescent="0.25">
      <c r="A3935">
        <f>IF(B3935="","",IF(B3935=B3934,A3934,A3934+1))</f>
      </c>
      <c r="G3935">
        <f>IF($B3935="","",IF($J3935&lt;&gt;"",IFERROR(LOOKUP(2,1/(($B$5:$B$20000=$B3935)*($F$5:$F$20000="组件")*($I$5:$I$20000=$J3935)),$G$5:$G$20000)&amp;"."&amp;COUNTIFS($B$5:$B3935,$B3935,$J$5:$J3935,$J3935),""),COUNTIFS($B$5:$B3935,$B3935,$J$5:$J3935,"")))</f>
      </c>
      <c r="I3935">
        <f>IF($F3935="组件","C"&amp;TEXT(COUNTIFS($B$5:$B3935,$B3935,$F$5:$F3935,"组件"),"000"),"")</f>
      </c>
      <c r="J3935">
        <f>IF($B3935="","",IF($F3935="组件","",IF($Q3935&lt;&gt;"",IF(AND($B3935=$B3934,$F3934="组件"),$I3934,IF(AND($B3935=$B3934,$J3934&lt;&gt;""),$J3934,"")),"")))</f>
      </c>
      <c r="R3935">
        <f>IF($B3935="","",IF($J3935&lt;&gt;"",IFERROR(LOOKUP(2,1/(($B$5:$B$20000=$B3935)*($F$5:$F$20000="组件")*($I$5:$I$20000=$J3935)),$R$5:$R$20000)*IF($Q3935="",1,$Q3935),""),IF($P3935="","",IF($Q3935="",$P3935,$P3935*$Q3935))))</f>
      </c>
    </row>
    <row r="3936" spans="1:24" x14ac:dyDescent="0.25">
      <c r="A3936">
        <f>IF(B3936="","",IF(B3936=B3935,A3935,A3935+1))</f>
      </c>
      <c r="G3936">
        <f>IF($B3936="","",IF($J3936&lt;&gt;"",IFERROR(LOOKUP(2,1/(($B$5:$B$20000=$B3936)*($F$5:$F$20000="组件")*($I$5:$I$20000=$J3936)),$G$5:$G$20000)&amp;"."&amp;COUNTIFS($B$5:$B3936,$B3936,$J$5:$J3936,$J3936),""),COUNTIFS($B$5:$B3936,$B3936,$J$5:$J3936,"")))</f>
      </c>
      <c r="I3936">
        <f>IF($F3936="组件","C"&amp;TEXT(COUNTIFS($B$5:$B3936,$B3936,$F$5:$F3936,"组件"),"000"),"")</f>
      </c>
      <c r="J3936">
        <f>IF($B3936="","",IF($F3936="组件","",IF($Q3936&lt;&gt;"",IF(AND($B3936=$B3935,$F3935="组件"),$I3935,IF(AND($B3936=$B3935,$J3935&lt;&gt;""),$J3935,"")),"")))</f>
      </c>
      <c r="R3936">
        <f>IF($B3936="","",IF($J3936&lt;&gt;"",IFERROR(LOOKUP(2,1/(($B$5:$B$20000=$B3936)*($F$5:$F$20000="组件")*($I$5:$I$20000=$J3936)),$R$5:$R$20000)*IF($Q3936="",1,$Q3936),""),IF($P3936="","",IF($Q3936="",$P3936,$P3936*$Q3936))))</f>
      </c>
    </row>
    <row r="3937" spans="1:24" x14ac:dyDescent="0.25">
      <c r="A3937">
        <f>IF(B3937="","",IF(B3937=B3936,A3936,A3936+1))</f>
      </c>
      <c r="G3937">
        <f>IF($B3937="","",IF($J3937&lt;&gt;"",IFERROR(LOOKUP(2,1/(($B$5:$B$20000=$B3937)*($F$5:$F$20000="组件")*($I$5:$I$20000=$J3937)),$G$5:$G$20000)&amp;"."&amp;COUNTIFS($B$5:$B3937,$B3937,$J$5:$J3937,$J3937),""),COUNTIFS($B$5:$B3937,$B3937,$J$5:$J3937,"")))</f>
      </c>
      <c r="I3937">
        <f>IF($F3937="组件","C"&amp;TEXT(COUNTIFS($B$5:$B3937,$B3937,$F$5:$F3937,"组件"),"000"),"")</f>
      </c>
      <c r="J3937">
        <f>IF($B3937="","",IF($F3937="组件","",IF($Q3937&lt;&gt;"",IF(AND($B3937=$B3936,$F3936="组件"),$I3936,IF(AND($B3937=$B3936,$J3936&lt;&gt;""),$J3936,"")),"")))</f>
      </c>
      <c r="R3937">
        <f>IF($B3937="","",IF($J3937&lt;&gt;"",IFERROR(LOOKUP(2,1/(($B$5:$B$20000=$B3937)*($F$5:$F$20000="组件")*($I$5:$I$20000=$J3937)),$R$5:$R$20000)*IF($Q3937="",1,$Q3937),""),IF($P3937="","",IF($Q3937="",$P3937,$P3937*$Q3937))))</f>
      </c>
    </row>
    <row r="3938" spans="1:24" x14ac:dyDescent="0.25">
      <c r="A3938">
        <f>IF(B3938="","",IF(B3938=B3937,A3937,A3937+1))</f>
      </c>
      <c r="G3938">
        <f>IF($B3938="","",IF($J3938&lt;&gt;"",IFERROR(LOOKUP(2,1/(($B$5:$B$20000=$B3938)*($F$5:$F$20000="组件")*($I$5:$I$20000=$J3938)),$G$5:$G$20000)&amp;"."&amp;COUNTIFS($B$5:$B3938,$B3938,$J$5:$J3938,$J3938),""),COUNTIFS($B$5:$B3938,$B3938,$J$5:$J3938,"")))</f>
      </c>
      <c r="I3938">
        <f>IF($F3938="组件","C"&amp;TEXT(COUNTIFS($B$5:$B3938,$B3938,$F$5:$F3938,"组件"),"000"),"")</f>
      </c>
      <c r="J3938">
        <f>IF($B3938="","",IF($F3938="组件","",IF($Q3938&lt;&gt;"",IF(AND($B3938=$B3937,$F3937="组件"),$I3937,IF(AND($B3938=$B3937,$J3937&lt;&gt;""),$J3937,"")),"")))</f>
      </c>
      <c r="R3938">
        <f>IF($B3938="","",IF($J3938&lt;&gt;"",IFERROR(LOOKUP(2,1/(($B$5:$B$20000=$B3938)*($F$5:$F$20000="组件")*($I$5:$I$20000=$J3938)),$R$5:$R$20000)*IF($Q3938="",1,$Q3938),""),IF($P3938="","",IF($Q3938="",$P3938,$P3938*$Q3938))))</f>
      </c>
    </row>
    <row r="3939" spans="1:24" x14ac:dyDescent="0.25">
      <c r="A3939">
        <f>IF(B3939="","",IF(B3939=B3938,A3938,A3938+1))</f>
      </c>
      <c r="G3939">
        <f>IF($B3939="","",IF($J3939&lt;&gt;"",IFERROR(LOOKUP(2,1/(($B$5:$B$20000=$B3939)*($F$5:$F$20000="组件")*($I$5:$I$20000=$J3939)),$G$5:$G$20000)&amp;"."&amp;COUNTIFS($B$5:$B3939,$B3939,$J$5:$J3939,$J3939),""),COUNTIFS($B$5:$B3939,$B3939,$J$5:$J3939,"")))</f>
      </c>
      <c r="I3939">
        <f>IF($F3939="组件","C"&amp;TEXT(COUNTIFS($B$5:$B3939,$B3939,$F$5:$F3939,"组件"),"000"),"")</f>
      </c>
      <c r="J3939">
        <f>IF($B3939="","",IF($F3939="组件","",IF($Q3939&lt;&gt;"",IF(AND($B3939=$B3938,$F3938="组件"),$I3938,IF(AND($B3939=$B3938,$J3938&lt;&gt;""),$J3938,"")),"")))</f>
      </c>
      <c r="R3939">
        <f>IF($B3939="","",IF($J3939&lt;&gt;"",IFERROR(LOOKUP(2,1/(($B$5:$B$20000=$B3939)*($F$5:$F$20000="组件")*($I$5:$I$20000=$J3939)),$R$5:$R$20000)*IF($Q3939="",1,$Q3939),""),IF($P3939="","",IF($Q3939="",$P3939,$P3939*$Q3939))))</f>
      </c>
    </row>
    <row r="3940" spans="1:24" x14ac:dyDescent="0.25">
      <c r="A3940">
        <f>IF(B3940="","",IF(B3940=B3939,A3939,A3939+1))</f>
      </c>
      <c r="G3940">
        <f>IF($B3940="","",IF($J3940&lt;&gt;"",IFERROR(LOOKUP(2,1/(($B$5:$B$20000=$B3940)*($F$5:$F$20000="组件")*($I$5:$I$20000=$J3940)),$G$5:$G$20000)&amp;"."&amp;COUNTIFS($B$5:$B3940,$B3940,$J$5:$J3940,$J3940),""),COUNTIFS($B$5:$B3940,$B3940,$J$5:$J3940,"")))</f>
      </c>
      <c r="I3940">
        <f>IF($F3940="组件","C"&amp;TEXT(COUNTIFS($B$5:$B3940,$B3940,$F$5:$F3940,"组件"),"000"),"")</f>
      </c>
      <c r="J3940">
        <f>IF($B3940="","",IF($F3940="组件","",IF($Q3940&lt;&gt;"",IF(AND($B3940=$B3939,$F3939="组件"),$I3939,IF(AND($B3940=$B3939,$J3939&lt;&gt;""),$J3939,"")),"")))</f>
      </c>
      <c r="R3940">
        <f>IF($B3940="","",IF($J3940&lt;&gt;"",IFERROR(LOOKUP(2,1/(($B$5:$B$20000=$B3940)*($F$5:$F$20000="组件")*($I$5:$I$20000=$J3940)),$R$5:$R$20000)*IF($Q3940="",1,$Q3940),""),IF($P3940="","",IF($Q3940="",$P3940,$P3940*$Q3940))))</f>
      </c>
    </row>
    <row r="3941" spans="1:24" x14ac:dyDescent="0.25">
      <c r="A3941">
        <f>IF(B3941="","",IF(B3941=B3940,A3940,A3940+1))</f>
      </c>
      <c r="G3941">
        <f>IF($B3941="","",IF($J3941&lt;&gt;"",IFERROR(LOOKUP(2,1/(($B$5:$B$20000=$B3941)*($F$5:$F$20000="组件")*($I$5:$I$20000=$J3941)),$G$5:$G$20000)&amp;"."&amp;COUNTIFS($B$5:$B3941,$B3941,$J$5:$J3941,$J3941),""),COUNTIFS($B$5:$B3941,$B3941,$J$5:$J3941,"")))</f>
      </c>
      <c r="I3941">
        <f>IF($F3941="组件","C"&amp;TEXT(COUNTIFS($B$5:$B3941,$B3941,$F$5:$F3941,"组件"),"000"),"")</f>
      </c>
      <c r="J3941">
        <f>IF($B3941="","",IF($F3941="组件","",IF($Q3941&lt;&gt;"",IF(AND($B3941=$B3940,$F3940="组件"),$I3940,IF(AND($B3941=$B3940,$J3940&lt;&gt;""),$J3940,"")),"")))</f>
      </c>
      <c r="R3941">
        <f>IF($B3941="","",IF($J3941&lt;&gt;"",IFERROR(LOOKUP(2,1/(($B$5:$B$20000=$B3941)*($F$5:$F$20000="组件")*($I$5:$I$20000=$J3941)),$R$5:$R$20000)*IF($Q3941="",1,$Q3941),""),IF($P3941="","",IF($Q3941="",$P3941,$P3941*$Q3941))))</f>
      </c>
    </row>
    <row r="3942" spans="1:24" x14ac:dyDescent="0.25">
      <c r="A3942">
        <f>IF(B3942="","",IF(B3942=B3941,A3941,A3941+1))</f>
      </c>
      <c r="G3942">
        <f>IF($B3942="","",IF($J3942&lt;&gt;"",IFERROR(LOOKUP(2,1/(($B$5:$B$20000=$B3942)*($F$5:$F$20000="组件")*($I$5:$I$20000=$J3942)),$G$5:$G$20000)&amp;"."&amp;COUNTIFS($B$5:$B3942,$B3942,$J$5:$J3942,$J3942),""),COUNTIFS($B$5:$B3942,$B3942,$J$5:$J3942,"")))</f>
      </c>
      <c r="I3942">
        <f>IF($F3942="组件","C"&amp;TEXT(COUNTIFS($B$5:$B3942,$B3942,$F$5:$F3942,"组件"),"000"),"")</f>
      </c>
      <c r="J3942">
        <f>IF($B3942="","",IF($F3942="组件","",IF($Q3942&lt;&gt;"",IF(AND($B3942=$B3941,$F3941="组件"),$I3941,IF(AND($B3942=$B3941,$J3941&lt;&gt;""),$J3941,"")),"")))</f>
      </c>
      <c r="R3942">
        <f>IF($B3942="","",IF($J3942&lt;&gt;"",IFERROR(LOOKUP(2,1/(($B$5:$B$20000=$B3942)*($F$5:$F$20000="组件")*($I$5:$I$20000=$J3942)),$R$5:$R$20000)*IF($Q3942="",1,$Q3942),""),IF($P3942="","",IF($Q3942="",$P3942,$P3942*$Q3942))))</f>
      </c>
    </row>
    <row r="3943" spans="1:24" x14ac:dyDescent="0.25">
      <c r="A3943">
        <f>IF(B3943="","",IF(B3943=B3942,A3942,A3942+1))</f>
      </c>
      <c r="G3943">
        <f>IF($B3943="","",IF($J3943&lt;&gt;"",IFERROR(LOOKUP(2,1/(($B$5:$B$20000=$B3943)*($F$5:$F$20000="组件")*($I$5:$I$20000=$J3943)),$G$5:$G$20000)&amp;"."&amp;COUNTIFS($B$5:$B3943,$B3943,$J$5:$J3943,$J3943),""),COUNTIFS($B$5:$B3943,$B3943,$J$5:$J3943,"")))</f>
      </c>
      <c r="I3943">
        <f>IF($F3943="组件","C"&amp;TEXT(COUNTIFS($B$5:$B3943,$B3943,$F$5:$F3943,"组件"),"000"),"")</f>
      </c>
      <c r="J3943">
        <f>IF($B3943="","",IF($F3943="组件","",IF($Q3943&lt;&gt;"",IF(AND($B3943=$B3942,$F3942="组件"),$I3942,IF(AND($B3943=$B3942,$J3942&lt;&gt;""),$J3942,"")),"")))</f>
      </c>
      <c r="R3943">
        <f>IF($B3943="","",IF($J3943&lt;&gt;"",IFERROR(LOOKUP(2,1/(($B$5:$B$20000=$B3943)*($F$5:$F$20000="组件")*($I$5:$I$20000=$J3943)),$R$5:$R$20000)*IF($Q3943="",1,$Q3943),""),IF($P3943="","",IF($Q3943="",$P3943,$P3943*$Q3943))))</f>
      </c>
    </row>
    <row r="3944" spans="1:24" x14ac:dyDescent="0.25">
      <c r="A3944">
        <f>IF(B3944="","",IF(B3944=B3943,A3943,A3943+1))</f>
      </c>
      <c r="G3944">
        <f>IF($B3944="","",IF($J3944&lt;&gt;"",IFERROR(LOOKUP(2,1/(($B$5:$B$20000=$B3944)*($F$5:$F$20000="组件")*($I$5:$I$20000=$J3944)),$G$5:$G$20000)&amp;"."&amp;COUNTIFS($B$5:$B3944,$B3944,$J$5:$J3944,$J3944),""),COUNTIFS($B$5:$B3944,$B3944,$J$5:$J3944,"")))</f>
      </c>
      <c r="I3944">
        <f>IF($F3944="组件","C"&amp;TEXT(COUNTIFS($B$5:$B3944,$B3944,$F$5:$F3944,"组件"),"000"),"")</f>
      </c>
      <c r="J3944">
        <f>IF($B3944="","",IF($F3944="组件","",IF($Q3944&lt;&gt;"",IF(AND($B3944=$B3943,$F3943="组件"),$I3943,IF(AND($B3944=$B3943,$J3943&lt;&gt;""),$J3943,"")),"")))</f>
      </c>
      <c r="R3944">
        <f>IF($B3944="","",IF($J3944&lt;&gt;"",IFERROR(LOOKUP(2,1/(($B$5:$B$20000=$B3944)*($F$5:$F$20000="组件")*($I$5:$I$20000=$J3944)),$R$5:$R$20000)*IF($Q3944="",1,$Q3944),""),IF($P3944="","",IF($Q3944="",$P3944,$P3944*$Q3944))))</f>
      </c>
    </row>
    <row r="3945" spans="1:24" x14ac:dyDescent="0.25">
      <c r="A3945">
        <f>IF(B3945="","",IF(B3945=B3944,A3944,A3944+1))</f>
      </c>
      <c r="G3945">
        <f>IF($B3945="","",IF($J3945&lt;&gt;"",IFERROR(LOOKUP(2,1/(($B$5:$B$20000=$B3945)*($F$5:$F$20000="组件")*($I$5:$I$20000=$J3945)),$G$5:$G$20000)&amp;"."&amp;COUNTIFS($B$5:$B3945,$B3945,$J$5:$J3945,$J3945),""),COUNTIFS($B$5:$B3945,$B3945,$J$5:$J3945,"")))</f>
      </c>
      <c r="I3945">
        <f>IF($F3945="组件","C"&amp;TEXT(COUNTIFS($B$5:$B3945,$B3945,$F$5:$F3945,"组件"),"000"),"")</f>
      </c>
      <c r="J3945">
        <f>IF($B3945="","",IF($F3945="组件","",IF($Q3945&lt;&gt;"",IF(AND($B3945=$B3944,$F3944="组件"),$I3944,IF(AND($B3945=$B3944,$J3944&lt;&gt;""),$J3944,"")),"")))</f>
      </c>
      <c r="R3945">
        <f>IF($B3945="","",IF($J3945&lt;&gt;"",IFERROR(LOOKUP(2,1/(($B$5:$B$20000=$B3945)*($F$5:$F$20000="组件")*($I$5:$I$20000=$J3945)),$R$5:$R$20000)*IF($Q3945="",1,$Q3945),""),IF($P3945="","",IF($Q3945="",$P3945,$P3945*$Q3945))))</f>
      </c>
    </row>
    <row r="3946" spans="1:24" x14ac:dyDescent="0.25">
      <c r="A3946">
        <f>IF(B3946="","",IF(B3946=B3945,A3945,A3945+1))</f>
      </c>
      <c r="G3946">
        <f>IF($B3946="","",IF($J3946&lt;&gt;"",IFERROR(LOOKUP(2,1/(($B$5:$B$20000=$B3946)*($F$5:$F$20000="组件")*($I$5:$I$20000=$J3946)),$G$5:$G$20000)&amp;"."&amp;COUNTIFS($B$5:$B3946,$B3946,$J$5:$J3946,$J3946),""),COUNTIFS($B$5:$B3946,$B3946,$J$5:$J3946,"")))</f>
      </c>
      <c r="I3946">
        <f>IF($F3946="组件","C"&amp;TEXT(COUNTIFS($B$5:$B3946,$B3946,$F$5:$F3946,"组件"),"000"),"")</f>
      </c>
      <c r="J3946">
        <f>IF($B3946="","",IF($F3946="组件","",IF($Q3946&lt;&gt;"",IF(AND($B3946=$B3945,$F3945="组件"),$I3945,IF(AND($B3946=$B3945,$J3945&lt;&gt;""),$J3945,"")),"")))</f>
      </c>
      <c r="R3946">
        <f>IF($B3946="","",IF($J3946&lt;&gt;"",IFERROR(LOOKUP(2,1/(($B$5:$B$20000=$B3946)*($F$5:$F$20000="组件")*($I$5:$I$20000=$J3946)),$R$5:$R$20000)*IF($Q3946="",1,$Q3946),""),IF($P3946="","",IF($Q3946="",$P3946,$P3946*$Q3946))))</f>
      </c>
    </row>
    <row r="3947" spans="1:24" x14ac:dyDescent="0.25">
      <c r="A3947">
        <f>IF(B3947="","",IF(B3947=B3946,A3946,A3946+1))</f>
      </c>
      <c r="G3947">
        <f>IF($B3947="","",IF($J3947&lt;&gt;"",IFERROR(LOOKUP(2,1/(($B$5:$B$20000=$B3947)*($F$5:$F$20000="组件")*($I$5:$I$20000=$J3947)),$G$5:$G$20000)&amp;"."&amp;COUNTIFS($B$5:$B3947,$B3947,$J$5:$J3947,$J3947),""),COUNTIFS($B$5:$B3947,$B3947,$J$5:$J3947,"")))</f>
      </c>
      <c r="I3947">
        <f>IF($F3947="组件","C"&amp;TEXT(COUNTIFS($B$5:$B3947,$B3947,$F$5:$F3947,"组件"),"000"),"")</f>
      </c>
      <c r="J3947">
        <f>IF($B3947="","",IF($F3947="组件","",IF($Q3947&lt;&gt;"",IF(AND($B3947=$B3946,$F3946="组件"),$I3946,IF(AND($B3947=$B3946,$J3946&lt;&gt;""),$J3946,"")),"")))</f>
      </c>
      <c r="R3947">
        <f>IF($B3947="","",IF($J3947&lt;&gt;"",IFERROR(LOOKUP(2,1/(($B$5:$B$20000=$B3947)*($F$5:$F$20000="组件")*($I$5:$I$20000=$J3947)),$R$5:$R$20000)*IF($Q3947="",1,$Q3947),""),IF($P3947="","",IF($Q3947="",$P3947,$P3947*$Q3947))))</f>
      </c>
    </row>
    <row r="3948" spans="1:24" x14ac:dyDescent="0.25">
      <c r="A3948">
        <f>IF(B3948="","",IF(B3948=B3947,A3947,A3947+1))</f>
      </c>
      <c r="G3948">
        <f>IF($B3948="","",IF($J3948&lt;&gt;"",IFERROR(LOOKUP(2,1/(($B$5:$B$20000=$B3948)*($F$5:$F$20000="组件")*($I$5:$I$20000=$J3948)),$G$5:$G$20000)&amp;"."&amp;COUNTIFS($B$5:$B3948,$B3948,$J$5:$J3948,$J3948),""),COUNTIFS($B$5:$B3948,$B3948,$J$5:$J3948,"")))</f>
      </c>
      <c r="I3948">
        <f>IF($F3948="组件","C"&amp;TEXT(COUNTIFS($B$5:$B3948,$B3948,$F$5:$F3948,"组件"),"000"),"")</f>
      </c>
      <c r="J3948">
        <f>IF($B3948="","",IF($F3948="组件","",IF($Q3948&lt;&gt;"",IF(AND($B3948=$B3947,$F3947="组件"),$I3947,IF(AND($B3948=$B3947,$J3947&lt;&gt;""),$J3947,"")),"")))</f>
      </c>
      <c r="R3948">
        <f>IF($B3948="","",IF($J3948&lt;&gt;"",IFERROR(LOOKUP(2,1/(($B$5:$B$20000=$B3948)*($F$5:$F$20000="组件")*($I$5:$I$20000=$J3948)),$R$5:$R$20000)*IF($Q3948="",1,$Q3948),""),IF($P3948="","",IF($Q3948="",$P3948,$P3948*$Q3948))))</f>
      </c>
    </row>
    <row r="3949" spans="1:24" x14ac:dyDescent="0.25">
      <c r="A3949">
        <f>IF(B3949="","",IF(B3949=B3948,A3948,A3948+1))</f>
      </c>
      <c r="G3949">
        <f>IF($B3949="","",IF($J3949&lt;&gt;"",IFERROR(LOOKUP(2,1/(($B$5:$B$20000=$B3949)*($F$5:$F$20000="组件")*($I$5:$I$20000=$J3949)),$G$5:$G$20000)&amp;"."&amp;COUNTIFS($B$5:$B3949,$B3949,$J$5:$J3949,$J3949),""),COUNTIFS($B$5:$B3949,$B3949,$J$5:$J3949,"")))</f>
      </c>
      <c r="I3949">
        <f>IF($F3949="组件","C"&amp;TEXT(COUNTIFS($B$5:$B3949,$B3949,$F$5:$F3949,"组件"),"000"),"")</f>
      </c>
      <c r="J3949">
        <f>IF($B3949="","",IF($F3949="组件","",IF($Q3949&lt;&gt;"",IF(AND($B3949=$B3948,$F3948="组件"),$I3948,IF(AND($B3949=$B3948,$J3948&lt;&gt;""),$J3948,"")),"")))</f>
      </c>
      <c r="R3949">
        <f>IF($B3949="","",IF($J3949&lt;&gt;"",IFERROR(LOOKUP(2,1/(($B$5:$B$20000=$B3949)*($F$5:$F$20000="组件")*($I$5:$I$20000=$J3949)),$R$5:$R$20000)*IF($Q3949="",1,$Q3949),""),IF($P3949="","",IF($Q3949="",$P3949,$P3949*$Q3949))))</f>
      </c>
    </row>
    <row r="3950" spans="1:24" x14ac:dyDescent="0.25">
      <c r="A3950">
        <f>IF(B3950="","",IF(B3950=B3949,A3949,A3949+1))</f>
      </c>
      <c r="G3950">
        <f>IF($B3950="","",IF($J3950&lt;&gt;"",IFERROR(LOOKUP(2,1/(($B$5:$B$20000=$B3950)*($F$5:$F$20000="组件")*($I$5:$I$20000=$J3950)),$G$5:$G$20000)&amp;"."&amp;COUNTIFS($B$5:$B3950,$B3950,$J$5:$J3950,$J3950),""),COUNTIFS($B$5:$B3950,$B3950,$J$5:$J3950,"")))</f>
      </c>
      <c r="I3950">
        <f>IF($F3950="组件","C"&amp;TEXT(COUNTIFS($B$5:$B3950,$B3950,$F$5:$F3950,"组件"),"000"),"")</f>
      </c>
      <c r="J3950">
        <f>IF($B3950="","",IF($F3950="组件","",IF($Q3950&lt;&gt;"",IF(AND($B3950=$B3949,$F3949="组件"),$I3949,IF(AND($B3950=$B3949,$J3949&lt;&gt;""),$J3949,"")),"")))</f>
      </c>
      <c r="R3950">
        <f>IF($B3950="","",IF($J3950&lt;&gt;"",IFERROR(LOOKUP(2,1/(($B$5:$B$20000=$B3950)*($F$5:$F$20000="组件")*($I$5:$I$20000=$J3950)),$R$5:$R$20000)*IF($Q3950="",1,$Q3950),""),IF($P3950="","",IF($Q3950="",$P3950,$P3950*$Q3950))))</f>
      </c>
    </row>
    <row r="3951" spans="1:24" x14ac:dyDescent="0.25">
      <c r="A3951">
        <f>IF(B3951="","",IF(B3951=B3950,A3950,A3950+1))</f>
      </c>
      <c r="G3951">
        <f>IF($B3951="","",IF($J3951&lt;&gt;"",IFERROR(LOOKUP(2,1/(($B$5:$B$20000=$B3951)*($F$5:$F$20000="组件")*($I$5:$I$20000=$J3951)),$G$5:$G$20000)&amp;"."&amp;COUNTIFS($B$5:$B3951,$B3951,$J$5:$J3951,$J3951),""),COUNTIFS($B$5:$B3951,$B3951,$J$5:$J3951,"")))</f>
      </c>
      <c r="I3951">
        <f>IF($F3951="组件","C"&amp;TEXT(COUNTIFS($B$5:$B3951,$B3951,$F$5:$F3951,"组件"),"000"),"")</f>
      </c>
      <c r="J3951">
        <f>IF($B3951="","",IF($F3951="组件","",IF($Q3951&lt;&gt;"",IF(AND($B3951=$B3950,$F3950="组件"),$I3950,IF(AND($B3951=$B3950,$J3950&lt;&gt;""),$J3950,"")),"")))</f>
      </c>
      <c r="R3951">
        <f>IF($B3951="","",IF($J3951&lt;&gt;"",IFERROR(LOOKUP(2,1/(($B$5:$B$20000=$B3951)*($F$5:$F$20000="组件")*($I$5:$I$20000=$J3951)),$R$5:$R$20000)*IF($Q3951="",1,$Q3951),""),IF($P3951="","",IF($Q3951="",$P3951,$P3951*$Q3951))))</f>
      </c>
    </row>
    <row r="3952" spans="1:24" x14ac:dyDescent="0.25">
      <c r="A3952">
        <f>IF(B3952="","",IF(B3952=B3951,A3951,A3951+1))</f>
      </c>
      <c r="G3952">
        <f>IF($B3952="","",IF($J3952&lt;&gt;"",IFERROR(LOOKUP(2,1/(($B$5:$B$20000=$B3952)*($F$5:$F$20000="组件")*($I$5:$I$20000=$J3952)),$G$5:$G$20000)&amp;"."&amp;COUNTIFS($B$5:$B3952,$B3952,$J$5:$J3952,$J3952),""),COUNTIFS($B$5:$B3952,$B3952,$J$5:$J3952,"")))</f>
      </c>
      <c r="I3952">
        <f>IF($F3952="组件","C"&amp;TEXT(COUNTIFS($B$5:$B3952,$B3952,$F$5:$F3952,"组件"),"000"),"")</f>
      </c>
      <c r="J3952">
        <f>IF($B3952="","",IF($F3952="组件","",IF($Q3952&lt;&gt;"",IF(AND($B3952=$B3951,$F3951="组件"),$I3951,IF(AND($B3952=$B3951,$J3951&lt;&gt;""),$J3951,"")),"")))</f>
      </c>
      <c r="R3952">
        <f>IF($B3952="","",IF($J3952&lt;&gt;"",IFERROR(LOOKUP(2,1/(($B$5:$B$20000=$B3952)*($F$5:$F$20000="组件")*($I$5:$I$20000=$J3952)),$R$5:$R$20000)*IF($Q3952="",1,$Q3952),""),IF($P3952="","",IF($Q3952="",$P3952,$P3952*$Q3952))))</f>
      </c>
    </row>
    <row r="3953" spans="1:24" x14ac:dyDescent="0.25">
      <c r="A3953">
        <f>IF(B3953="","",IF(B3953=B3952,A3952,A3952+1))</f>
      </c>
      <c r="G3953">
        <f>IF($B3953="","",IF($J3953&lt;&gt;"",IFERROR(LOOKUP(2,1/(($B$5:$B$20000=$B3953)*($F$5:$F$20000="组件")*($I$5:$I$20000=$J3953)),$G$5:$G$20000)&amp;"."&amp;COUNTIFS($B$5:$B3953,$B3953,$J$5:$J3953,$J3953),""),COUNTIFS($B$5:$B3953,$B3953,$J$5:$J3953,"")))</f>
      </c>
      <c r="I3953">
        <f>IF($F3953="组件","C"&amp;TEXT(COUNTIFS($B$5:$B3953,$B3953,$F$5:$F3953,"组件"),"000"),"")</f>
      </c>
      <c r="J3953">
        <f>IF($B3953="","",IF($F3953="组件","",IF($Q3953&lt;&gt;"",IF(AND($B3953=$B3952,$F3952="组件"),$I3952,IF(AND($B3953=$B3952,$J3952&lt;&gt;""),$J3952,"")),"")))</f>
      </c>
      <c r="R3953">
        <f>IF($B3953="","",IF($J3953&lt;&gt;"",IFERROR(LOOKUP(2,1/(($B$5:$B$20000=$B3953)*($F$5:$F$20000="组件")*($I$5:$I$20000=$J3953)),$R$5:$R$20000)*IF($Q3953="",1,$Q3953),""),IF($P3953="","",IF($Q3953="",$P3953,$P3953*$Q3953))))</f>
      </c>
    </row>
    <row r="3954" spans="1:24" x14ac:dyDescent="0.25">
      <c r="A3954">
        <f>IF(B3954="","",IF(B3954=B3953,A3953,A3953+1))</f>
      </c>
      <c r="G3954">
        <f>IF($B3954="","",IF($J3954&lt;&gt;"",IFERROR(LOOKUP(2,1/(($B$5:$B$20000=$B3954)*($F$5:$F$20000="组件")*($I$5:$I$20000=$J3954)),$G$5:$G$20000)&amp;"."&amp;COUNTIFS($B$5:$B3954,$B3954,$J$5:$J3954,$J3954),""),COUNTIFS($B$5:$B3954,$B3954,$J$5:$J3954,"")))</f>
      </c>
      <c r="I3954">
        <f>IF($F3954="组件","C"&amp;TEXT(COUNTIFS($B$5:$B3954,$B3954,$F$5:$F3954,"组件"),"000"),"")</f>
      </c>
      <c r="J3954">
        <f>IF($B3954="","",IF($F3954="组件","",IF($Q3954&lt;&gt;"",IF(AND($B3954=$B3953,$F3953="组件"),$I3953,IF(AND($B3954=$B3953,$J3953&lt;&gt;""),$J3953,"")),"")))</f>
      </c>
      <c r="R3954">
        <f>IF($B3954="","",IF($J3954&lt;&gt;"",IFERROR(LOOKUP(2,1/(($B$5:$B$20000=$B3954)*($F$5:$F$20000="组件")*($I$5:$I$20000=$J3954)),$R$5:$R$20000)*IF($Q3954="",1,$Q3954),""),IF($P3954="","",IF($Q3954="",$P3954,$P3954*$Q3954))))</f>
      </c>
    </row>
    <row r="3955" spans="1:24" x14ac:dyDescent="0.25">
      <c r="A3955">
        <f>IF(B3955="","",IF(B3955=B3954,A3954,A3954+1))</f>
      </c>
      <c r="G3955">
        <f>IF($B3955="","",IF($J3955&lt;&gt;"",IFERROR(LOOKUP(2,1/(($B$5:$B$20000=$B3955)*($F$5:$F$20000="组件")*($I$5:$I$20000=$J3955)),$G$5:$G$20000)&amp;"."&amp;COUNTIFS($B$5:$B3955,$B3955,$J$5:$J3955,$J3955),""),COUNTIFS($B$5:$B3955,$B3955,$J$5:$J3955,"")))</f>
      </c>
      <c r="I3955">
        <f>IF($F3955="组件","C"&amp;TEXT(COUNTIFS($B$5:$B3955,$B3955,$F$5:$F3955,"组件"),"000"),"")</f>
      </c>
      <c r="J3955">
        <f>IF($B3955="","",IF($F3955="组件","",IF($Q3955&lt;&gt;"",IF(AND($B3955=$B3954,$F3954="组件"),$I3954,IF(AND($B3955=$B3954,$J3954&lt;&gt;""),$J3954,"")),"")))</f>
      </c>
      <c r="R3955">
        <f>IF($B3955="","",IF($J3955&lt;&gt;"",IFERROR(LOOKUP(2,1/(($B$5:$B$20000=$B3955)*($F$5:$F$20000="组件")*($I$5:$I$20000=$J3955)),$R$5:$R$20000)*IF($Q3955="",1,$Q3955),""),IF($P3955="","",IF($Q3955="",$P3955,$P3955*$Q3955))))</f>
      </c>
    </row>
    <row r="3956" spans="1:24" x14ac:dyDescent="0.25">
      <c r="A3956">
        <f>IF(B3956="","",IF(B3956=B3955,A3955,A3955+1))</f>
      </c>
      <c r="G3956">
        <f>IF($B3956="","",IF($J3956&lt;&gt;"",IFERROR(LOOKUP(2,1/(($B$5:$B$20000=$B3956)*($F$5:$F$20000="组件")*($I$5:$I$20000=$J3956)),$G$5:$G$20000)&amp;"."&amp;COUNTIFS($B$5:$B3956,$B3956,$J$5:$J3956,$J3956),""),COUNTIFS($B$5:$B3956,$B3956,$J$5:$J3956,"")))</f>
      </c>
      <c r="I3956">
        <f>IF($F3956="组件","C"&amp;TEXT(COUNTIFS($B$5:$B3956,$B3956,$F$5:$F3956,"组件"),"000"),"")</f>
      </c>
      <c r="J3956">
        <f>IF($B3956="","",IF($F3956="组件","",IF($Q3956&lt;&gt;"",IF(AND($B3956=$B3955,$F3955="组件"),$I3955,IF(AND($B3956=$B3955,$J3955&lt;&gt;""),$J3955,"")),"")))</f>
      </c>
      <c r="R3956">
        <f>IF($B3956="","",IF($J3956&lt;&gt;"",IFERROR(LOOKUP(2,1/(($B$5:$B$20000=$B3956)*($F$5:$F$20000="组件")*($I$5:$I$20000=$J3956)),$R$5:$R$20000)*IF($Q3956="",1,$Q3956),""),IF($P3956="","",IF($Q3956="",$P3956,$P3956*$Q3956))))</f>
      </c>
    </row>
    <row r="3957" spans="1:24" x14ac:dyDescent="0.25">
      <c r="A3957">
        <f>IF(B3957="","",IF(B3957=B3956,A3956,A3956+1))</f>
      </c>
      <c r="G3957">
        <f>IF($B3957="","",IF($J3957&lt;&gt;"",IFERROR(LOOKUP(2,1/(($B$5:$B$20000=$B3957)*($F$5:$F$20000="组件")*($I$5:$I$20000=$J3957)),$G$5:$G$20000)&amp;"."&amp;COUNTIFS($B$5:$B3957,$B3957,$J$5:$J3957,$J3957),""),COUNTIFS($B$5:$B3957,$B3957,$J$5:$J3957,"")))</f>
      </c>
      <c r="I3957">
        <f>IF($F3957="组件","C"&amp;TEXT(COUNTIFS($B$5:$B3957,$B3957,$F$5:$F3957,"组件"),"000"),"")</f>
      </c>
      <c r="J3957">
        <f>IF($B3957="","",IF($F3957="组件","",IF($Q3957&lt;&gt;"",IF(AND($B3957=$B3956,$F3956="组件"),$I3956,IF(AND($B3957=$B3956,$J3956&lt;&gt;""),$J3956,"")),"")))</f>
      </c>
      <c r="R3957">
        <f>IF($B3957="","",IF($J3957&lt;&gt;"",IFERROR(LOOKUP(2,1/(($B$5:$B$20000=$B3957)*($F$5:$F$20000="组件")*($I$5:$I$20000=$J3957)),$R$5:$R$20000)*IF($Q3957="",1,$Q3957),""),IF($P3957="","",IF($Q3957="",$P3957,$P3957*$Q3957))))</f>
      </c>
    </row>
    <row r="3958" spans="1:24" x14ac:dyDescent="0.25">
      <c r="A3958">
        <f>IF(B3958="","",IF(B3958=B3957,A3957,A3957+1))</f>
      </c>
      <c r="G3958">
        <f>IF($B3958="","",IF($J3958&lt;&gt;"",IFERROR(LOOKUP(2,1/(($B$5:$B$20000=$B3958)*($F$5:$F$20000="组件")*($I$5:$I$20000=$J3958)),$G$5:$G$20000)&amp;"."&amp;COUNTIFS($B$5:$B3958,$B3958,$J$5:$J3958,$J3958),""),COUNTIFS($B$5:$B3958,$B3958,$J$5:$J3958,"")))</f>
      </c>
      <c r="I3958">
        <f>IF($F3958="组件","C"&amp;TEXT(COUNTIFS($B$5:$B3958,$B3958,$F$5:$F3958,"组件"),"000"),"")</f>
      </c>
      <c r="J3958">
        <f>IF($B3958="","",IF($F3958="组件","",IF($Q3958&lt;&gt;"",IF(AND($B3958=$B3957,$F3957="组件"),$I3957,IF(AND($B3958=$B3957,$J3957&lt;&gt;""),$J3957,"")),"")))</f>
      </c>
      <c r="R3958">
        <f>IF($B3958="","",IF($J3958&lt;&gt;"",IFERROR(LOOKUP(2,1/(($B$5:$B$20000=$B3958)*($F$5:$F$20000="组件")*($I$5:$I$20000=$J3958)),$R$5:$R$20000)*IF($Q3958="",1,$Q3958),""),IF($P3958="","",IF($Q3958="",$P3958,$P3958*$Q3958))))</f>
      </c>
    </row>
    <row r="3959" spans="1:24" x14ac:dyDescent="0.25">
      <c r="A3959">
        <f>IF(B3959="","",IF(B3959=B3958,A3958,A3958+1))</f>
      </c>
      <c r="G3959">
        <f>IF($B3959="","",IF($J3959&lt;&gt;"",IFERROR(LOOKUP(2,1/(($B$5:$B$20000=$B3959)*($F$5:$F$20000="组件")*($I$5:$I$20000=$J3959)),$G$5:$G$20000)&amp;"."&amp;COUNTIFS($B$5:$B3959,$B3959,$J$5:$J3959,$J3959),""),COUNTIFS($B$5:$B3959,$B3959,$J$5:$J3959,"")))</f>
      </c>
      <c r="I3959">
        <f>IF($F3959="组件","C"&amp;TEXT(COUNTIFS($B$5:$B3959,$B3959,$F$5:$F3959,"组件"),"000"),"")</f>
      </c>
      <c r="J3959">
        <f>IF($B3959="","",IF($F3959="组件","",IF($Q3959&lt;&gt;"",IF(AND($B3959=$B3958,$F3958="组件"),$I3958,IF(AND($B3959=$B3958,$J3958&lt;&gt;""),$J3958,"")),"")))</f>
      </c>
      <c r="R3959">
        <f>IF($B3959="","",IF($J3959&lt;&gt;"",IFERROR(LOOKUP(2,1/(($B$5:$B$20000=$B3959)*($F$5:$F$20000="组件")*($I$5:$I$20000=$J3959)),$R$5:$R$20000)*IF($Q3959="",1,$Q3959),""),IF($P3959="","",IF($Q3959="",$P3959,$P3959*$Q3959))))</f>
      </c>
    </row>
    <row r="3960" spans="1:24" x14ac:dyDescent="0.25">
      <c r="A3960">
        <f>IF(B3960="","",IF(B3960=B3959,A3959,A3959+1))</f>
      </c>
      <c r="G3960">
        <f>IF($B3960="","",IF($J3960&lt;&gt;"",IFERROR(LOOKUP(2,1/(($B$5:$B$20000=$B3960)*($F$5:$F$20000="组件")*($I$5:$I$20000=$J3960)),$G$5:$G$20000)&amp;"."&amp;COUNTIFS($B$5:$B3960,$B3960,$J$5:$J3960,$J3960),""),COUNTIFS($B$5:$B3960,$B3960,$J$5:$J3960,"")))</f>
      </c>
      <c r="I3960">
        <f>IF($F3960="组件","C"&amp;TEXT(COUNTIFS($B$5:$B3960,$B3960,$F$5:$F3960,"组件"),"000"),"")</f>
      </c>
      <c r="J3960">
        <f>IF($B3960="","",IF($F3960="组件","",IF($Q3960&lt;&gt;"",IF(AND($B3960=$B3959,$F3959="组件"),$I3959,IF(AND($B3960=$B3959,$J3959&lt;&gt;""),$J3959,"")),"")))</f>
      </c>
      <c r="R3960">
        <f>IF($B3960="","",IF($J3960&lt;&gt;"",IFERROR(LOOKUP(2,1/(($B$5:$B$20000=$B3960)*($F$5:$F$20000="组件")*($I$5:$I$20000=$J3960)),$R$5:$R$20000)*IF($Q3960="",1,$Q3960),""),IF($P3960="","",IF($Q3960="",$P3960,$P3960*$Q3960))))</f>
      </c>
    </row>
    <row r="3961" spans="1:24" x14ac:dyDescent="0.25">
      <c r="A3961">
        <f>IF(B3961="","",IF(B3961=B3960,A3960,A3960+1))</f>
      </c>
      <c r="G3961">
        <f>IF($B3961="","",IF($J3961&lt;&gt;"",IFERROR(LOOKUP(2,1/(($B$5:$B$20000=$B3961)*($F$5:$F$20000="组件")*($I$5:$I$20000=$J3961)),$G$5:$G$20000)&amp;"."&amp;COUNTIFS($B$5:$B3961,$B3961,$J$5:$J3961,$J3961),""),COUNTIFS($B$5:$B3961,$B3961,$J$5:$J3961,"")))</f>
      </c>
      <c r="I3961">
        <f>IF($F3961="组件","C"&amp;TEXT(COUNTIFS($B$5:$B3961,$B3961,$F$5:$F3961,"组件"),"000"),"")</f>
      </c>
      <c r="J3961">
        <f>IF($B3961="","",IF($F3961="组件","",IF($Q3961&lt;&gt;"",IF(AND($B3961=$B3960,$F3960="组件"),$I3960,IF(AND($B3961=$B3960,$J3960&lt;&gt;""),$J3960,"")),"")))</f>
      </c>
      <c r="R3961">
        <f>IF($B3961="","",IF($J3961&lt;&gt;"",IFERROR(LOOKUP(2,1/(($B$5:$B$20000=$B3961)*($F$5:$F$20000="组件")*($I$5:$I$20000=$J3961)),$R$5:$R$20000)*IF($Q3961="",1,$Q3961),""),IF($P3961="","",IF($Q3961="",$P3961,$P3961*$Q3961))))</f>
      </c>
    </row>
    <row r="3962" spans="1:24" x14ac:dyDescent="0.25">
      <c r="A3962">
        <f>IF(B3962="","",IF(B3962=B3961,A3961,A3961+1))</f>
      </c>
      <c r="G3962">
        <f>IF($B3962="","",IF($J3962&lt;&gt;"",IFERROR(LOOKUP(2,1/(($B$5:$B$20000=$B3962)*($F$5:$F$20000="组件")*($I$5:$I$20000=$J3962)),$G$5:$G$20000)&amp;"."&amp;COUNTIFS($B$5:$B3962,$B3962,$J$5:$J3962,$J3962),""),COUNTIFS($B$5:$B3962,$B3962,$J$5:$J3962,"")))</f>
      </c>
      <c r="I3962">
        <f>IF($F3962="组件","C"&amp;TEXT(COUNTIFS($B$5:$B3962,$B3962,$F$5:$F3962,"组件"),"000"),"")</f>
      </c>
      <c r="J3962">
        <f>IF($B3962="","",IF($F3962="组件","",IF($Q3962&lt;&gt;"",IF(AND($B3962=$B3961,$F3961="组件"),$I3961,IF(AND($B3962=$B3961,$J3961&lt;&gt;""),$J3961,"")),"")))</f>
      </c>
      <c r="R3962">
        <f>IF($B3962="","",IF($J3962&lt;&gt;"",IFERROR(LOOKUP(2,1/(($B$5:$B$20000=$B3962)*($F$5:$F$20000="组件")*($I$5:$I$20000=$J3962)),$R$5:$R$20000)*IF($Q3962="",1,$Q3962),""),IF($P3962="","",IF($Q3962="",$P3962,$P3962*$Q3962))))</f>
      </c>
    </row>
    <row r="3963" spans="1:24" x14ac:dyDescent="0.25">
      <c r="A3963">
        <f>IF(B3963="","",IF(B3963=B3962,A3962,A3962+1))</f>
      </c>
      <c r="G3963">
        <f>IF($B3963="","",IF($J3963&lt;&gt;"",IFERROR(LOOKUP(2,1/(($B$5:$B$20000=$B3963)*($F$5:$F$20000="组件")*($I$5:$I$20000=$J3963)),$G$5:$G$20000)&amp;"."&amp;COUNTIFS($B$5:$B3963,$B3963,$J$5:$J3963,$J3963),""),COUNTIFS($B$5:$B3963,$B3963,$J$5:$J3963,"")))</f>
      </c>
      <c r="I3963">
        <f>IF($F3963="组件","C"&amp;TEXT(COUNTIFS($B$5:$B3963,$B3963,$F$5:$F3963,"组件"),"000"),"")</f>
      </c>
      <c r="J3963">
        <f>IF($B3963="","",IF($F3963="组件","",IF($Q3963&lt;&gt;"",IF(AND($B3963=$B3962,$F3962="组件"),$I3962,IF(AND($B3963=$B3962,$J3962&lt;&gt;""),$J3962,"")),"")))</f>
      </c>
      <c r="R3963">
        <f>IF($B3963="","",IF($J3963&lt;&gt;"",IFERROR(LOOKUP(2,1/(($B$5:$B$20000=$B3963)*($F$5:$F$20000="组件")*($I$5:$I$20000=$J3963)),$R$5:$R$20000)*IF($Q3963="",1,$Q3963),""),IF($P3963="","",IF($Q3963="",$P3963,$P3963*$Q3963))))</f>
      </c>
    </row>
    <row r="3964" spans="1:24" x14ac:dyDescent="0.25">
      <c r="A3964">
        <f>IF(B3964="","",IF(B3964=B3963,A3963,A3963+1))</f>
      </c>
      <c r="G3964">
        <f>IF($B3964="","",IF($J3964&lt;&gt;"",IFERROR(LOOKUP(2,1/(($B$5:$B$20000=$B3964)*($F$5:$F$20000="组件")*($I$5:$I$20000=$J3964)),$G$5:$G$20000)&amp;"."&amp;COUNTIFS($B$5:$B3964,$B3964,$J$5:$J3964,$J3964),""),COUNTIFS($B$5:$B3964,$B3964,$J$5:$J3964,"")))</f>
      </c>
      <c r="I3964">
        <f>IF($F3964="组件","C"&amp;TEXT(COUNTIFS($B$5:$B3964,$B3964,$F$5:$F3964,"组件"),"000"),"")</f>
      </c>
      <c r="J3964">
        <f>IF($B3964="","",IF($F3964="组件","",IF($Q3964&lt;&gt;"",IF(AND($B3964=$B3963,$F3963="组件"),$I3963,IF(AND($B3964=$B3963,$J3963&lt;&gt;""),$J3963,"")),"")))</f>
      </c>
      <c r="R3964">
        <f>IF($B3964="","",IF($J3964&lt;&gt;"",IFERROR(LOOKUP(2,1/(($B$5:$B$20000=$B3964)*($F$5:$F$20000="组件")*($I$5:$I$20000=$J3964)),$R$5:$R$20000)*IF($Q3964="",1,$Q3964),""),IF($P3964="","",IF($Q3964="",$P3964,$P3964*$Q3964))))</f>
      </c>
    </row>
    <row r="3965" spans="1:24" x14ac:dyDescent="0.25">
      <c r="A3965">
        <f>IF(B3965="","",IF(B3965=B3964,A3964,A3964+1))</f>
      </c>
      <c r="G3965">
        <f>IF($B3965="","",IF($J3965&lt;&gt;"",IFERROR(LOOKUP(2,1/(($B$5:$B$20000=$B3965)*($F$5:$F$20000="组件")*($I$5:$I$20000=$J3965)),$G$5:$G$20000)&amp;"."&amp;COUNTIFS($B$5:$B3965,$B3965,$J$5:$J3965,$J3965),""),COUNTIFS($B$5:$B3965,$B3965,$J$5:$J3965,"")))</f>
      </c>
      <c r="I3965">
        <f>IF($F3965="组件","C"&amp;TEXT(COUNTIFS($B$5:$B3965,$B3965,$F$5:$F3965,"组件"),"000"),"")</f>
      </c>
      <c r="J3965">
        <f>IF($B3965="","",IF($F3965="组件","",IF($Q3965&lt;&gt;"",IF(AND($B3965=$B3964,$F3964="组件"),$I3964,IF(AND($B3965=$B3964,$J3964&lt;&gt;""),$J3964,"")),"")))</f>
      </c>
      <c r="R3965">
        <f>IF($B3965="","",IF($J3965&lt;&gt;"",IFERROR(LOOKUP(2,1/(($B$5:$B$20000=$B3965)*($F$5:$F$20000="组件")*($I$5:$I$20000=$J3965)),$R$5:$R$20000)*IF($Q3965="",1,$Q3965),""),IF($P3965="","",IF($Q3965="",$P3965,$P3965*$Q3965))))</f>
      </c>
    </row>
    <row r="3966" spans="1:24" x14ac:dyDescent="0.25">
      <c r="A3966">
        <f>IF(B3966="","",IF(B3966=B3965,A3965,A3965+1))</f>
      </c>
      <c r="G3966">
        <f>IF($B3966="","",IF($J3966&lt;&gt;"",IFERROR(LOOKUP(2,1/(($B$5:$B$20000=$B3966)*($F$5:$F$20000="组件")*($I$5:$I$20000=$J3966)),$G$5:$G$20000)&amp;"."&amp;COUNTIFS($B$5:$B3966,$B3966,$J$5:$J3966,$J3966),""),COUNTIFS($B$5:$B3966,$B3966,$J$5:$J3966,"")))</f>
      </c>
      <c r="I3966">
        <f>IF($F3966="组件","C"&amp;TEXT(COUNTIFS($B$5:$B3966,$B3966,$F$5:$F3966,"组件"),"000"),"")</f>
      </c>
      <c r="J3966">
        <f>IF($B3966="","",IF($F3966="组件","",IF($Q3966&lt;&gt;"",IF(AND($B3966=$B3965,$F3965="组件"),$I3965,IF(AND($B3966=$B3965,$J3965&lt;&gt;""),$J3965,"")),"")))</f>
      </c>
      <c r="R3966">
        <f>IF($B3966="","",IF($J3966&lt;&gt;"",IFERROR(LOOKUP(2,1/(($B$5:$B$20000=$B3966)*($F$5:$F$20000="组件")*($I$5:$I$20000=$J3966)),$R$5:$R$20000)*IF($Q3966="",1,$Q3966),""),IF($P3966="","",IF($Q3966="",$P3966,$P3966*$Q3966))))</f>
      </c>
    </row>
    <row r="3967" spans="1:24" x14ac:dyDescent="0.25">
      <c r="A3967">
        <f>IF(B3967="","",IF(B3967=B3966,A3966,A3966+1))</f>
      </c>
      <c r="G3967">
        <f>IF($B3967="","",IF($J3967&lt;&gt;"",IFERROR(LOOKUP(2,1/(($B$5:$B$20000=$B3967)*($F$5:$F$20000="组件")*($I$5:$I$20000=$J3967)),$G$5:$G$20000)&amp;"."&amp;COUNTIFS($B$5:$B3967,$B3967,$J$5:$J3967,$J3967),""),COUNTIFS($B$5:$B3967,$B3967,$J$5:$J3967,"")))</f>
      </c>
      <c r="I3967">
        <f>IF($F3967="组件","C"&amp;TEXT(COUNTIFS($B$5:$B3967,$B3967,$F$5:$F3967,"组件"),"000"),"")</f>
      </c>
      <c r="J3967">
        <f>IF($B3967="","",IF($F3967="组件","",IF($Q3967&lt;&gt;"",IF(AND($B3967=$B3966,$F3966="组件"),$I3966,IF(AND($B3967=$B3966,$J3966&lt;&gt;""),$J3966,"")),"")))</f>
      </c>
      <c r="R3967">
        <f>IF($B3967="","",IF($J3967&lt;&gt;"",IFERROR(LOOKUP(2,1/(($B$5:$B$20000=$B3967)*($F$5:$F$20000="组件")*($I$5:$I$20000=$J3967)),$R$5:$R$20000)*IF($Q3967="",1,$Q3967),""),IF($P3967="","",IF($Q3967="",$P3967,$P3967*$Q3967))))</f>
      </c>
    </row>
    <row r="3968" spans="1:24" x14ac:dyDescent="0.25">
      <c r="A3968">
        <f>IF(B3968="","",IF(B3968=B3967,A3967,A3967+1))</f>
      </c>
      <c r="G3968">
        <f>IF($B3968="","",IF($J3968&lt;&gt;"",IFERROR(LOOKUP(2,1/(($B$5:$B$20000=$B3968)*($F$5:$F$20000="组件")*($I$5:$I$20000=$J3968)),$G$5:$G$20000)&amp;"."&amp;COUNTIFS($B$5:$B3968,$B3968,$J$5:$J3968,$J3968),""),COUNTIFS($B$5:$B3968,$B3968,$J$5:$J3968,"")))</f>
      </c>
      <c r="I3968">
        <f>IF($F3968="组件","C"&amp;TEXT(COUNTIFS($B$5:$B3968,$B3968,$F$5:$F3968,"组件"),"000"),"")</f>
      </c>
      <c r="J3968">
        <f>IF($B3968="","",IF($F3968="组件","",IF($Q3968&lt;&gt;"",IF(AND($B3968=$B3967,$F3967="组件"),$I3967,IF(AND($B3968=$B3967,$J3967&lt;&gt;""),$J3967,"")),"")))</f>
      </c>
      <c r="R3968">
        <f>IF($B3968="","",IF($J3968&lt;&gt;"",IFERROR(LOOKUP(2,1/(($B$5:$B$20000=$B3968)*($F$5:$F$20000="组件")*($I$5:$I$20000=$J3968)),$R$5:$R$20000)*IF($Q3968="",1,$Q3968),""),IF($P3968="","",IF($Q3968="",$P3968,$P3968*$Q3968))))</f>
      </c>
    </row>
    <row r="3969" spans="1:24" x14ac:dyDescent="0.25">
      <c r="A3969">
        <f>IF(B3969="","",IF(B3969=B3968,A3968,A3968+1))</f>
      </c>
      <c r="G3969">
        <f>IF($B3969="","",IF($J3969&lt;&gt;"",IFERROR(LOOKUP(2,1/(($B$5:$B$20000=$B3969)*($F$5:$F$20000="组件")*($I$5:$I$20000=$J3969)),$G$5:$G$20000)&amp;"."&amp;COUNTIFS($B$5:$B3969,$B3969,$J$5:$J3969,$J3969),""),COUNTIFS($B$5:$B3969,$B3969,$J$5:$J3969,"")))</f>
      </c>
      <c r="I3969">
        <f>IF($F3969="组件","C"&amp;TEXT(COUNTIFS($B$5:$B3969,$B3969,$F$5:$F3969,"组件"),"000"),"")</f>
      </c>
      <c r="J3969">
        <f>IF($B3969="","",IF($F3969="组件","",IF($Q3969&lt;&gt;"",IF(AND($B3969=$B3968,$F3968="组件"),$I3968,IF(AND($B3969=$B3968,$J3968&lt;&gt;""),$J3968,"")),"")))</f>
      </c>
      <c r="R3969">
        <f>IF($B3969="","",IF($J3969&lt;&gt;"",IFERROR(LOOKUP(2,1/(($B$5:$B$20000=$B3969)*($F$5:$F$20000="组件")*($I$5:$I$20000=$J3969)),$R$5:$R$20000)*IF($Q3969="",1,$Q3969),""),IF($P3969="","",IF($Q3969="",$P3969,$P3969*$Q3969))))</f>
      </c>
    </row>
    <row r="3970" spans="1:24" x14ac:dyDescent="0.25">
      <c r="A3970">
        <f>IF(B3970="","",IF(B3970=B3969,A3969,A3969+1))</f>
      </c>
      <c r="G3970">
        <f>IF($B3970="","",IF($J3970&lt;&gt;"",IFERROR(LOOKUP(2,1/(($B$5:$B$20000=$B3970)*($F$5:$F$20000="组件")*($I$5:$I$20000=$J3970)),$G$5:$G$20000)&amp;"."&amp;COUNTIFS($B$5:$B3970,$B3970,$J$5:$J3970,$J3970),""),COUNTIFS($B$5:$B3970,$B3970,$J$5:$J3970,"")))</f>
      </c>
      <c r="I3970">
        <f>IF($F3970="组件","C"&amp;TEXT(COUNTIFS($B$5:$B3970,$B3970,$F$5:$F3970,"组件"),"000"),"")</f>
      </c>
      <c r="J3970">
        <f>IF($B3970="","",IF($F3970="组件","",IF($Q3970&lt;&gt;"",IF(AND($B3970=$B3969,$F3969="组件"),$I3969,IF(AND($B3970=$B3969,$J3969&lt;&gt;""),$J3969,"")),"")))</f>
      </c>
      <c r="R3970">
        <f>IF($B3970="","",IF($J3970&lt;&gt;"",IFERROR(LOOKUP(2,1/(($B$5:$B$20000=$B3970)*($F$5:$F$20000="组件")*($I$5:$I$20000=$J3970)),$R$5:$R$20000)*IF($Q3970="",1,$Q3970),""),IF($P3970="","",IF($Q3970="",$P3970,$P3970*$Q3970))))</f>
      </c>
    </row>
    <row r="3971" spans="1:24" x14ac:dyDescent="0.25">
      <c r="A3971">
        <f>IF(B3971="","",IF(B3971=B3970,A3970,A3970+1))</f>
      </c>
      <c r="G3971">
        <f>IF($B3971="","",IF($J3971&lt;&gt;"",IFERROR(LOOKUP(2,1/(($B$5:$B$20000=$B3971)*($F$5:$F$20000="组件")*($I$5:$I$20000=$J3971)),$G$5:$G$20000)&amp;"."&amp;COUNTIFS($B$5:$B3971,$B3971,$J$5:$J3971,$J3971),""),COUNTIFS($B$5:$B3971,$B3971,$J$5:$J3971,"")))</f>
      </c>
      <c r="I3971">
        <f>IF($F3971="组件","C"&amp;TEXT(COUNTIFS($B$5:$B3971,$B3971,$F$5:$F3971,"组件"),"000"),"")</f>
      </c>
      <c r="J3971">
        <f>IF($B3971="","",IF($F3971="组件","",IF($Q3971&lt;&gt;"",IF(AND($B3971=$B3970,$F3970="组件"),$I3970,IF(AND($B3971=$B3970,$J3970&lt;&gt;""),$J3970,"")),"")))</f>
      </c>
      <c r="R3971">
        <f>IF($B3971="","",IF($J3971&lt;&gt;"",IFERROR(LOOKUP(2,1/(($B$5:$B$20000=$B3971)*($F$5:$F$20000="组件")*($I$5:$I$20000=$J3971)),$R$5:$R$20000)*IF($Q3971="",1,$Q3971),""),IF($P3971="","",IF($Q3971="",$P3971,$P3971*$Q3971))))</f>
      </c>
    </row>
    <row r="3972" spans="1:24" x14ac:dyDescent="0.25">
      <c r="A3972">
        <f>IF(B3972="","",IF(B3972=B3971,A3971,A3971+1))</f>
      </c>
      <c r="G3972">
        <f>IF($B3972="","",IF($J3972&lt;&gt;"",IFERROR(LOOKUP(2,1/(($B$5:$B$20000=$B3972)*($F$5:$F$20000="组件")*($I$5:$I$20000=$J3972)),$G$5:$G$20000)&amp;"."&amp;COUNTIFS($B$5:$B3972,$B3972,$J$5:$J3972,$J3972),""),COUNTIFS($B$5:$B3972,$B3972,$J$5:$J3972,"")))</f>
      </c>
      <c r="I3972">
        <f>IF($F3972="组件","C"&amp;TEXT(COUNTIFS($B$5:$B3972,$B3972,$F$5:$F3972,"组件"),"000"),"")</f>
      </c>
      <c r="J3972">
        <f>IF($B3972="","",IF($F3972="组件","",IF($Q3972&lt;&gt;"",IF(AND($B3972=$B3971,$F3971="组件"),$I3971,IF(AND($B3972=$B3971,$J3971&lt;&gt;""),$J3971,"")),"")))</f>
      </c>
      <c r="R3972">
        <f>IF($B3972="","",IF($J3972&lt;&gt;"",IFERROR(LOOKUP(2,1/(($B$5:$B$20000=$B3972)*($F$5:$F$20000="组件")*($I$5:$I$20000=$J3972)),$R$5:$R$20000)*IF($Q3972="",1,$Q3972),""),IF($P3972="","",IF($Q3972="",$P3972,$P3972*$Q3972))))</f>
      </c>
    </row>
    <row r="3973" spans="1:24" x14ac:dyDescent="0.25">
      <c r="A3973">
        <f>IF(B3973="","",IF(B3973=B3972,A3972,A3972+1))</f>
      </c>
      <c r="G3973">
        <f>IF($B3973="","",IF($J3973&lt;&gt;"",IFERROR(LOOKUP(2,1/(($B$5:$B$20000=$B3973)*($F$5:$F$20000="组件")*($I$5:$I$20000=$J3973)),$G$5:$G$20000)&amp;"."&amp;COUNTIFS($B$5:$B3973,$B3973,$J$5:$J3973,$J3973),""),COUNTIFS($B$5:$B3973,$B3973,$J$5:$J3973,"")))</f>
      </c>
      <c r="I3973">
        <f>IF($F3973="组件","C"&amp;TEXT(COUNTIFS($B$5:$B3973,$B3973,$F$5:$F3973,"组件"),"000"),"")</f>
      </c>
      <c r="J3973">
        <f>IF($B3973="","",IF($F3973="组件","",IF($Q3973&lt;&gt;"",IF(AND($B3973=$B3972,$F3972="组件"),$I3972,IF(AND($B3973=$B3972,$J3972&lt;&gt;""),$J3972,"")),"")))</f>
      </c>
      <c r="R3973">
        <f>IF($B3973="","",IF($J3973&lt;&gt;"",IFERROR(LOOKUP(2,1/(($B$5:$B$20000=$B3973)*($F$5:$F$20000="组件")*($I$5:$I$20000=$J3973)),$R$5:$R$20000)*IF($Q3973="",1,$Q3973),""),IF($P3973="","",IF($Q3973="",$P3973,$P3973*$Q3973))))</f>
      </c>
    </row>
    <row r="3974" spans="1:24" x14ac:dyDescent="0.25">
      <c r="A3974">
        <f>IF(B3974="","",IF(B3974=B3973,A3973,A3973+1))</f>
      </c>
      <c r="G3974">
        <f>IF($B3974="","",IF($J3974&lt;&gt;"",IFERROR(LOOKUP(2,1/(($B$5:$B$20000=$B3974)*($F$5:$F$20000="组件")*($I$5:$I$20000=$J3974)),$G$5:$G$20000)&amp;"."&amp;COUNTIFS($B$5:$B3974,$B3974,$J$5:$J3974,$J3974),""),COUNTIFS($B$5:$B3974,$B3974,$J$5:$J3974,"")))</f>
      </c>
      <c r="I3974">
        <f>IF($F3974="组件","C"&amp;TEXT(COUNTIFS($B$5:$B3974,$B3974,$F$5:$F3974,"组件"),"000"),"")</f>
      </c>
      <c r="J3974">
        <f>IF($B3974="","",IF($F3974="组件","",IF($Q3974&lt;&gt;"",IF(AND($B3974=$B3973,$F3973="组件"),$I3973,IF(AND($B3974=$B3973,$J3973&lt;&gt;""),$J3973,"")),"")))</f>
      </c>
      <c r="R3974">
        <f>IF($B3974="","",IF($J3974&lt;&gt;"",IFERROR(LOOKUP(2,1/(($B$5:$B$20000=$B3974)*($F$5:$F$20000="组件")*($I$5:$I$20000=$J3974)),$R$5:$R$20000)*IF($Q3974="",1,$Q3974),""),IF($P3974="","",IF($Q3974="",$P3974,$P3974*$Q3974))))</f>
      </c>
    </row>
    <row r="3975" spans="1:24" x14ac:dyDescent="0.25">
      <c r="A3975">
        <f>IF(B3975="","",IF(B3975=B3974,A3974,A3974+1))</f>
      </c>
      <c r="G3975">
        <f>IF($B3975="","",IF($J3975&lt;&gt;"",IFERROR(LOOKUP(2,1/(($B$5:$B$20000=$B3975)*($F$5:$F$20000="组件")*($I$5:$I$20000=$J3975)),$G$5:$G$20000)&amp;"."&amp;COUNTIFS($B$5:$B3975,$B3975,$J$5:$J3975,$J3975),""),COUNTIFS($B$5:$B3975,$B3975,$J$5:$J3975,"")))</f>
      </c>
      <c r="I3975">
        <f>IF($F3975="组件","C"&amp;TEXT(COUNTIFS($B$5:$B3975,$B3975,$F$5:$F3975,"组件"),"000"),"")</f>
      </c>
      <c r="J3975">
        <f>IF($B3975="","",IF($F3975="组件","",IF($Q3975&lt;&gt;"",IF(AND($B3975=$B3974,$F3974="组件"),$I3974,IF(AND($B3975=$B3974,$J3974&lt;&gt;""),$J3974,"")),"")))</f>
      </c>
      <c r="R3975">
        <f>IF($B3975="","",IF($J3975&lt;&gt;"",IFERROR(LOOKUP(2,1/(($B$5:$B$20000=$B3975)*($F$5:$F$20000="组件")*($I$5:$I$20000=$J3975)),$R$5:$R$20000)*IF($Q3975="",1,$Q3975),""),IF($P3975="","",IF($Q3975="",$P3975,$P3975*$Q3975))))</f>
      </c>
    </row>
    <row r="3976" spans="1:24" x14ac:dyDescent="0.25">
      <c r="A3976">
        <f>IF(B3976="","",IF(B3976=B3975,A3975,A3975+1))</f>
      </c>
      <c r="G3976">
        <f>IF($B3976="","",IF($J3976&lt;&gt;"",IFERROR(LOOKUP(2,1/(($B$5:$B$20000=$B3976)*($F$5:$F$20000="组件")*($I$5:$I$20000=$J3976)),$G$5:$G$20000)&amp;"."&amp;COUNTIFS($B$5:$B3976,$B3976,$J$5:$J3976,$J3976),""),COUNTIFS($B$5:$B3976,$B3976,$J$5:$J3976,"")))</f>
      </c>
      <c r="I3976">
        <f>IF($F3976="组件","C"&amp;TEXT(COUNTIFS($B$5:$B3976,$B3976,$F$5:$F3976,"组件"),"000"),"")</f>
      </c>
      <c r="J3976">
        <f>IF($B3976="","",IF($F3976="组件","",IF($Q3976&lt;&gt;"",IF(AND($B3976=$B3975,$F3975="组件"),$I3975,IF(AND($B3976=$B3975,$J3975&lt;&gt;""),$J3975,"")),"")))</f>
      </c>
      <c r="R3976">
        <f>IF($B3976="","",IF($J3976&lt;&gt;"",IFERROR(LOOKUP(2,1/(($B$5:$B$20000=$B3976)*($F$5:$F$20000="组件")*($I$5:$I$20000=$J3976)),$R$5:$R$20000)*IF($Q3976="",1,$Q3976),""),IF($P3976="","",IF($Q3976="",$P3976,$P3976*$Q3976))))</f>
      </c>
    </row>
    <row r="3977" spans="1:24" x14ac:dyDescent="0.25">
      <c r="A3977">
        <f>IF(B3977="","",IF(B3977=B3976,A3976,A3976+1))</f>
      </c>
      <c r="G3977">
        <f>IF($B3977="","",IF($J3977&lt;&gt;"",IFERROR(LOOKUP(2,1/(($B$5:$B$20000=$B3977)*($F$5:$F$20000="组件")*($I$5:$I$20000=$J3977)),$G$5:$G$20000)&amp;"."&amp;COUNTIFS($B$5:$B3977,$B3977,$J$5:$J3977,$J3977),""),COUNTIFS($B$5:$B3977,$B3977,$J$5:$J3977,"")))</f>
      </c>
      <c r="I3977">
        <f>IF($F3977="组件","C"&amp;TEXT(COUNTIFS($B$5:$B3977,$B3977,$F$5:$F3977,"组件"),"000"),"")</f>
      </c>
      <c r="J3977">
        <f>IF($B3977="","",IF($F3977="组件","",IF($Q3977&lt;&gt;"",IF(AND($B3977=$B3976,$F3976="组件"),$I3976,IF(AND($B3977=$B3976,$J3976&lt;&gt;""),$J3976,"")),"")))</f>
      </c>
      <c r="R3977">
        <f>IF($B3977="","",IF($J3977&lt;&gt;"",IFERROR(LOOKUP(2,1/(($B$5:$B$20000=$B3977)*($F$5:$F$20000="组件")*($I$5:$I$20000=$J3977)),$R$5:$R$20000)*IF($Q3977="",1,$Q3977),""),IF($P3977="","",IF($Q3977="",$P3977,$P3977*$Q3977))))</f>
      </c>
    </row>
    <row r="3978" spans="1:24" x14ac:dyDescent="0.25">
      <c r="A3978">
        <f>IF(B3978="","",IF(B3978=B3977,A3977,A3977+1))</f>
      </c>
      <c r="G3978">
        <f>IF($B3978="","",IF($J3978&lt;&gt;"",IFERROR(LOOKUP(2,1/(($B$5:$B$20000=$B3978)*($F$5:$F$20000="组件")*($I$5:$I$20000=$J3978)),$G$5:$G$20000)&amp;"."&amp;COUNTIFS($B$5:$B3978,$B3978,$J$5:$J3978,$J3978),""),COUNTIFS($B$5:$B3978,$B3978,$J$5:$J3978,"")))</f>
      </c>
      <c r="I3978">
        <f>IF($F3978="组件","C"&amp;TEXT(COUNTIFS($B$5:$B3978,$B3978,$F$5:$F3978,"组件"),"000"),"")</f>
      </c>
      <c r="J3978">
        <f>IF($B3978="","",IF($F3978="组件","",IF($Q3978&lt;&gt;"",IF(AND($B3978=$B3977,$F3977="组件"),$I3977,IF(AND($B3978=$B3977,$J3977&lt;&gt;""),$J3977,"")),"")))</f>
      </c>
      <c r="R3978">
        <f>IF($B3978="","",IF($J3978&lt;&gt;"",IFERROR(LOOKUP(2,1/(($B$5:$B$20000=$B3978)*($F$5:$F$20000="组件")*($I$5:$I$20000=$J3978)),$R$5:$R$20000)*IF($Q3978="",1,$Q3978),""),IF($P3978="","",IF($Q3978="",$P3978,$P3978*$Q3978))))</f>
      </c>
    </row>
    <row r="3979" spans="1:24" x14ac:dyDescent="0.25">
      <c r="A3979">
        <f>IF(B3979="","",IF(B3979=B3978,A3978,A3978+1))</f>
      </c>
      <c r="G3979">
        <f>IF($B3979="","",IF($J3979&lt;&gt;"",IFERROR(LOOKUP(2,1/(($B$5:$B$20000=$B3979)*($F$5:$F$20000="组件")*($I$5:$I$20000=$J3979)),$G$5:$G$20000)&amp;"."&amp;COUNTIFS($B$5:$B3979,$B3979,$J$5:$J3979,$J3979),""),COUNTIFS($B$5:$B3979,$B3979,$J$5:$J3979,"")))</f>
      </c>
      <c r="I3979">
        <f>IF($F3979="组件","C"&amp;TEXT(COUNTIFS($B$5:$B3979,$B3979,$F$5:$F3979,"组件"),"000"),"")</f>
      </c>
      <c r="J3979">
        <f>IF($B3979="","",IF($F3979="组件","",IF($Q3979&lt;&gt;"",IF(AND($B3979=$B3978,$F3978="组件"),$I3978,IF(AND($B3979=$B3978,$J3978&lt;&gt;""),$J3978,"")),"")))</f>
      </c>
      <c r="R3979">
        <f>IF($B3979="","",IF($J3979&lt;&gt;"",IFERROR(LOOKUP(2,1/(($B$5:$B$20000=$B3979)*($F$5:$F$20000="组件")*($I$5:$I$20000=$J3979)),$R$5:$R$20000)*IF($Q3979="",1,$Q3979),""),IF($P3979="","",IF($Q3979="",$P3979,$P3979*$Q3979))))</f>
      </c>
    </row>
    <row r="3980" spans="1:24" x14ac:dyDescent="0.25">
      <c r="A3980">
        <f>IF(B3980="","",IF(B3980=B3979,A3979,A3979+1))</f>
      </c>
      <c r="G3980">
        <f>IF($B3980="","",IF($J3980&lt;&gt;"",IFERROR(LOOKUP(2,1/(($B$5:$B$20000=$B3980)*($F$5:$F$20000="组件")*($I$5:$I$20000=$J3980)),$G$5:$G$20000)&amp;"."&amp;COUNTIFS($B$5:$B3980,$B3980,$J$5:$J3980,$J3980),""),COUNTIFS($B$5:$B3980,$B3980,$J$5:$J3980,"")))</f>
      </c>
      <c r="I3980">
        <f>IF($F3980="组件","C"&amp;TEXT(COUNTIFS($B$5:$B3980,$B3980,$F$5:$F3980,"组件"),"000"),"")</f>
      </c>
      <c r="J3980">
        <f>IF($B3980="","",IF($F3980="组件","",IF($Q3980&lt;&gt;"",IF(AND($B3980=$B3979,$F3979="组件"),$I3979,IF(AND($B3980=$B3979,$J3979&lt;&gt;""),$J3979,"")),"")))</f>
      </c>
      <c r="R3980">
        <f>IF($B3980="","",IF($J3980&lt;&gt;"",IFERROR(LOOKUP(2,1/(($B$5:$B$20000=$B3980)*($F$5:$F$20000="组件")*($I$5:$I$20000=$J3980)),$R$5:$R$20000)*IF($Q3980="",1,$Q3980),""),IF($P3980="","",IF($Q3980="",$P3980,$P3980*$Q3980))))</f>
      </c>
    </row>
    <row r="3981" spans="1:24" x14ac:dyDescent="0.25">
      <c r="A3981">
        <f>IF(B3981="","",IF(B3981=B3980,A3980,A3980+1))</f>
      </c>
      <c r="G3981">
        <f>IF($B3981="","",IF($J3981&lt;&gt;"",IFERROR(LOOKUP(2,1/(($B$5:$B$20000=$B3981)*($F$5:$F$20000="组件")*($I$5:$I$20000=$J3981)),$G$5:$G$20000)&amp;"."&amp;COUNTIFS($B$5:$B3981,$B3981,$J$5:$J3981,$J3981),""),COUNTIFS($B$5:$B3981,$B3981,$J$5:$J3981,"")))</f>
      </c>
      <c r="I3981">
        <f>IF($F3981="组件","C"&amp;TEXT(COUNTIFS($B$5:$B3981,$B3981,$F$5:$F3981,"组件"),"000"),"")</f>
      </c>
      <c r="J3981">
        <f>IF($B3981="","",IF($F3981="组件","",IF($Q3981&lt;&gt;"",IF(AND($B3981=$B3980,$F3980="组件"),$I3980,IF(AND($B3981=$B3980,$J3980&lt;&gt;""),$J3980,"")),"")))</f>
      </c>
      <c r="R3981">
        <f>IF($B3981="","",IF($J3981&lt;&gt;"",IFERROR(LOOKUP(2,1/(($B$5:$B$20000=$B3981)*($F$5:$F$20000="组件")*($I$5:$I$20000=$J3981)),$R$5:$R$20000)*IF($Q3981="",1,$Q3981),""),IF($P3981="","",IF($Q3981="",$P3981,$P3981*$Q3981))))</f>
      </c>
    </row>
    <row r="3982" spans="1:24" x14ac:dyDescent="0.25">
      <c r="A3982">
        <f>IF(B3982="","",IF(B3982=B3981,A3981,A3981+1))</f>
      </c>
      <c r="G3982">
        <f>IF($B3982="","",IF($J3982&lt;&gt;"",IFERROR(LOOKUP(2,1/(($B$5:$B$20000=$B3982)*($F$5:$F$20000="组件")*($I$5:$I$20000=$J3982)),$G$5:$G$20000)&amp;"."&amp;COUNTIFS($B$5:$B3982,$B3982,$J$5:$J3982,$J3982),""),COUNTIFS($B$5:$B3982,$B3982,$J$5:$J3982,"")))</f>
      </c>
      <c r="I3982">
        <f>IF($F3982="组件","C"&amp;TEXT(COUNTIFS($B$5:$B3982,$B3982,$F$5:$F3982,"组件"),"000"),"")</f>
      </c>
      <c r="J3982">
        <f>IF($B3982="","",IF($F3982="组件","",IF($Q3982&lt;&gt;"",IF(AND($B3982=$B3981,$F3981="组件"),$I3981,IF(AND($B3982=$B3981,$J3981&lt;&gt;""),$J3981,"")),"")))</f>
      </c>
      <c r="R3982">
        <f>IF($B3982="","",IF($J3982&lt;&gt;"",IFERROR(LOOKUP(2,1/(($B$5:$B$20000=$B3982)*($F$5:$F$20000="组件")*($I$5:$I$20000=$J3982)),$R$5:$R$20000)*IF($Q3982="",1,$Q3982),""),IF($P3982="","",IF($Q3982="",$P3982,$P3982*$Q3982))))</f>
      </c>
    </row>
    <row r="3983" spans="1:24" x14ac:dyDescent="0.25">
      <c r="A3983">
        <f>IF(B3983="","",IF(B3983=B3982,A3982,A3982+1))</f>
      </c>
      <c r="G3983">
        <f>IF($B3983="","",IF($J3983&lt;&gt;"",IFERROR(LOOKUP(2,1/(($B$5:$B$20000=$B3983)*($F$5:$F$20000="组件")*($I$5:$I$20000=$J3983)),$G$5:$G$20000)&amp;"."&amp;COUNTIFS($B$5:$B3983,$B3983,$J$5:$J3983,$J3983),""),COUNTIFS($B$5:$B3983,$B3983,$J$5:$J3983,"")))</f>
      </c>
      <c r="I3983">
        <f>IF($F3983="组件","C"&amp;TEXT(COUNTIFS($B$5:$B3983,$B3983,$F$5:$F3983,"组件"),"000"),"")</f>
      </c>
      <c r="J3983">
        <f>IF($B3983="","",IF($F3983="组件","",IF($Q3983&lt;&gt;"",IF(AND($B3983=$B3982,$F3982="组件"),$I3982,IF(AND($B3983=$B3982,$J3982&lt;&gt;""),$J3982,"")),"")))</f>
      </c>
      <c r="R3983">
        <f>IF($B3983="","",IF($J3983&lt;&gt;"",IFERROR(LOOKUP(2,1/(($B$5:$B$20000=$B3983)*($F$5:$F$20000="组件")*($I$5:$I$20000=$J3983)),$R$5:$R$20000)*IF($Q3983="",1,$Q3983),""),IF($P3983="","",IF($Q3983="",$P3983,$P3983*$Q3983))))</f>
      </c>
    </row>
    <row r="3984" spans="1:24" x14ac:dyDescent="0.25">
      <c r="A3984">
        <f>IF(B3984="","",IF(B3984=B3983,A3983,A3983+1))</f>
      </c>
      <c r="G3984">
        <f>IF($B3984="","",IF($J3984&lt;&gt;"",IFERROR(LOOKUP(2,1/(($B$5:$B$20000=$B3984)*($F$5:$F$20000="组件")*($I$5:$I$20000=$J3984)),$G$5:$G$20000)&amp;"."&amp;COUNTIFS($B$5:$B3984,$B3984,$J$5:$J3984,$J3984),""),COUNTIFS($B$5:$B3984,$B3984,$J$5:$J3984,"")))</f>
      </c>
      <c r="I3984">
        <f>IF($F3984="组件","C"&amp;TEXT(COUNTIFS($B$5:$B3984,$B3984,$F$5:$F3984,"组件"),"000"),"")</f>
      </c>
      <c r="J3984">
        <f>IF($B3984="","",IF($F3984="组件","",IF($Q3984&lt;&gt;"",IF(AND($B3984=$B3983,$F3983="组件"),$I3983,IF(AND($B3984=$B3983,$J3983&lt;&gt;""),$J3983,"")),"")))</f>
      </c>
      <c r="R3984">
        <f>IF($B3984="","",IF($J3984&lt;&gt;"",IFERROR(LOOKUP(2,1/(($B$5:$B$20000=$B3984)*($F$5:$F$20000="组件")*($I$5:$I$20000=$J3984)),$R$5:$R$20000)*IF($Q3984="",1,$Q3984),""),IF($P3984="","",IF($Q3984="",$P3984,$P3984*$Q3984))))</f>
      </c>
    </row>
    <row r="3985" spans="1:24" x14ac:dyDescent="0.25">
      <c r="A3985">
        <f>IF(B3985="","",IF(B3985=B3984,A3984,A3984+1))</f>
      </c>
      <c r="G3985">
        <f>IF($B3985="","",IF($J3985&lt;&gt;"",IFERROR(LOOKUP(2,1/(($B$5:$B$20000=$B3985)*($F$5:$F$20000="组件")*($I$5:$I$20000=$J3985)),$G$5:$G$20000)&amp;"."&amp;COUNTIFS($B$5:$B3985,$B3985,$J$5:$J3985,$J3985),""),COUNTIFS($B$5:$B3985,$B3985,$J$5:$J3985,"")))</f>
      </c>
      <c r="I3985">
        <f>IF($F3985="组件","C"&amp;TEXT(COUNTIFS($B$5:$B3985,$B3985,$F$5:$F3985,"组件"),"000"),"")</f>
      </c>
      <c r="J3985">
        <f>IF($B3985="","",IF($F3985="组件","",IF($Q3985&lt;&gt;"",IF(AND($B3985=$B3984,$F3984="组件"),$I3984,IF(AND($B3985=$B3984,$J3984&lt;&gt;""),$J3984,"")),"")))</f>
      </c>
      <c r="R3985">
        <f>IF($B3985="","",IF($J3985&lt;&gt;"",IFERROR(LOOKUP(2,1/(($B$5:$B$20000=$B3985)*($F$5:$F$20000="组件")*($I$5:$I$20000=$J3985)),$R$5:$R$20000)*IF($Q3985="",1,$Q3985),""),IF($P3985="","",IF($Q3985="",$P3985,$P3985*$Q3985))))</f>
      </c>
    </row>
    <row r="3986" spans="1:24" x14ac:dyDescent="0.25">
      <c r="A3986">
        <f>IF(B3986="","",IF(B3986=B3985,A3985,A3985+1))</f>
      </c>
      <c r="G3986">
        <f>IF($B3986="","",IF($J3986&lt;&gt;"",IFERROR(LOOKUP(2,1/(($B$5:$B$20000=$B3986)*($F$5:$F$20000="组件")*($I$5:$I$20000=$J3986)),$G$5:$G$20000)&amp;"."&amp;COUNTIFS($B$5:$B3986,$B3986,$J$5:$J3986,$J3986),""),COUNTIFS($B$5:$B3986,$B3986,$J$5:$J3986,"")))</f>
      </c>
      <c r="I3986">
        <f>IF($F3986="组件","C"&amp;TEXT(COUNTIFS($B$5:$B3986,$B3986,$F$5:$F3986,"组件"),"000"),"")</f>
      </c>
      <c r="J3986">
        <f>IF($B3986="","",IF($F3986="组件","",IF($Q3986&lt;&gt;"",IF(AND($B3986=$B3985,$F3985="组件"),$I3985,IF(AND($B3986=$B3985,$J3985&lt;&gt;""),$J3985,"")),"")))</f>
      </c>
      <c r="R3986">
        <f>IF($B3986="","",IF($J3986&lt;&gt;"",IFERROR(LOOKUP(2,1/(($B$5:$B$20000=$B3986)*($F$5:$F$20000="组件")*($I$5:$I$20000=$J3986)),$R$5:$R$20000)*IF($Q3986="",1,$Q3986),""),IF($P3986="","",IF($Q3986="",$P3986,$P3986*$Q3986))))</f>
      </c>
    </row>
    <row r="3987" spans="1:24" x14ac:dyDescent="0.25">
      <c r="A3987">
        <f>IF(B3987="","",IF(B3987=B3986,A3986,A3986+1))</f>
      </c>
      <c r="G3987">
        <f>IF($B3987="","",IF($J3987&lt;&gt;"",IFERROR(LOOKUP(2,1/(($B$5:$B$20000=$B3987)*($F$5:$F$20000="组件")*($I$5:$I$20000=$J3987)),$G$5:$G$20000)&amp;"."&amp;COUNTIFS($B$5:$B3987,$B3987,$J$5:$J3987,$J3987),""),COUNTIFS($B$5:$B3987,$B3987,$J$5:$J3987,"")))</f>
      </c>
      <c r="I3987">
        <f>IF($F3987="组件","C"&amp;TEXT(COUNTIFS($B$5:$B3987,$B3987,$F$5:$F3987,"组件"),"000"),"")</f>
      </c>
      <c r="J3987">
        <f>IF($B3987="","",IF($F3987="组件","",IF($Q3987&lt;&gt;"",IF(AND($B3987=$B3986,$F3986="组件"),$I3986,IF(AND($B3987=$B3986,$J3986&lt;&gt;""),$J3986,"")),"")))</f>
      </c>
      <c r="R3987">
        <f>IF($B3987="","",IF($J3987&lt;&gt;"",IFERROR(LOOKUP(2,1/(($B$5:$B$20000=$B3987)*($F$5:$F$20000="组件")*($I$5:$I$20000=$J3987)),$R$5:$R$20000)*IF($Q3987="",1,$Q3987),""),IF($P3987="","",IF($Q3987="",$P3987,$P3987*$Q3987))))</f>
      </c>
    </row>
    <row r="3988" spans="1:24" x14ac:dyDescent="0.25">
      <c r="A3988">
        <f>IF(B3988="","",IF(B3988=B3987,A3987,A3987+1))</f>
      </c>
      <c r="G3988">
        <f>IF($B3988="","",IF($J3988&lt;&gt;"",IFERROR(LOOKUP(2,1/(($B$5:$B$20000=$B3988)*($F$5:$F$20000="组件")*($I$5:$I$20000=$J3988)),$G$5:$G$20000)&amp;"."&amp;COUNTIFS($B$5:$B3988,$B3988,$J$5:$J3988,$J3988),""),COUNTIFS($B$5:$B3988,$B3988,$J$5:$J3988,"")))</f>
      </c>
      <c r="I3988">
        <f>IF($F3988="组件","C"&amp;TEXT(COUNTIFS($B$5:$B3988,$B3988,$F$5:$F3988,"组件"),"000"),"")</f>
      </c>
      <c r="J3988">
        <f>IF($B3988="","",IF($F3988="组件","",IF($Q3988&lt;&gt;"",IF(AND($B3988=$B3987,$F3987="组件"),$I3987,IF(AND($B3988=$B3987,$J3987&lt;&gt;""),$J3987,"")),"")))</f>
      </c>
      <c r="R3988">
        <f>IF($B3988="","",IF($J3988&lt;&gt;"",IFERROR(LOOKUP(2,1/(($B$5:$B$20000=$B3988)*($F$5:$F$20000="组件")*($I$5:$I$20000=$J3988)),$R$5:$R$20000)*IF($Q3988="",1,$Q3988),""),IF($P3988="","",IF($Q3988="",$P3988,$P3988*$Q3988))))</f>
      </c>
    </row>
    <row r="3989" spans="1:24" x14ac:dyDescent="0.25">
      <c r="A3989">
        <f>IF(B3989="","",IF(B3989=B3988,A3988,A3988+1))</f>
      </c>
      <c r="G3989">
        <f>IF($B3989="","",IF($J3989&lt;&gt;"",IFERROR(LOOKUP(2,1/(($B$5:$B$20000=$B3989)*($F$5:$F$20000="组件")*($I$5:$I$20000=$J3989)),$G$5:$G$20000)&amp;"."&amp;COUNTIFS($B$5:$B3989,$B3989,$J$5:$J3989,$J3989),""),COUNTIFS($B$5:$B3989,$B3989,$J$5:$J3989,"")))</f>
      </c>
      <c r="I3989">
        <f>IF($F3989="组件","C"&amp;TEXT(COUNTIFS($B$5:$B3989,$B3989,$F$5:$F3989,"组件"),"000"),"")</f>
      </c>
      <c r="J3989">
        <f>IF($B3989="","",IF($F3989="组件","",IF($Q3989&lt;&gt;"",IF(AND($B3989=$B3988,$F3988="组件"),$I3988,IF(AND($B3989=$B3988,$J3988&lt;&gt;""),$J3988,"")),"")))</f>
      </c>
      <c r="R3989">
        <f>IF($B3989="","",IF($J3989&lt;&gt;"",IFERROR(LOOKUP(2,1/(($B$5:$B$20000=$B3989)*($F$5:$F$20000="组件")*($I$5:$I$20000=$J3989)),$R$5:$R$20000)*IF($Q3989="",1,$Q3989),""),IF($P3989="","",IF($Q3989="",$P3989,$P3989*$Q3989))))</f>
      </c>
    </row>
    <row r="3990" spans="1:24" x14ac:dyDescent="0.25">
      <c r="A3990">
        <f>IF(B3990="","",IF(B3990=B3989,A3989,A3989+1))</f>
      </c>
      <c r="G3990">
        <f>IF($B3990="","",IF($J3990&lt;&gt;"",IFERROR(LOOKUP(2,1/(($B$5:$B$20000=$B3990)*($F$5:$F$20000="组件")*($I$5:$I$20000=$J3990)),$G$5:$G$20000)&amp;"."&amp;COUNTIFS($B$5:$B3990,$B3990,$J$5:$J3990,$J3990),""),COUNTIFS($B$5:$B3990,$B3990,$J$5:$J3990,"")))</f>
      </c>
      <c r="I3990">
        <f>IF($F3990="组件","C"&amp;TEXT(COUNTIFS($B$5:$B3990,$B3990,$F$5:$F3990,"组件"),"000"),"")</f>
      </c>
      <c r="J3990">
        <f>IF($B3990="","",IF($F3990="组件","",IF($Q3990&lt;&gt;"",IF(AND($B3990=$B3989,$F3989="组件"),$I3989,IF(AND($B3990=$B3989,$J3989&lt;&gt;""),$J3989,"")),"")))</f>
      </c>
      <c r="R3990">
        <f>IF($B3990="","",IF($J3990&lt;&gt;"",IFERROR(LOOKUP(2,1/(($B$5:$B$20000=$B3990)*($F$5:$F$20000="组件")*($I$5:$I$20000=$J3990)),$R$5:$R$20000)*IF($Q3990="",1,$Q3990),""),IF($P3990="","",IF($Q3990="",$P3990,$P3990*$Q3990))))</f>
      </c>
    </row>
    <row r="3991" spans="1:24" x14ac:dyDescent="0.25">
      <c r="A3991">
        <f>IF(B3991="","",IF(B3991=B3990,A3990,A3990+1))</f>
      </c>
      <c r="G3991">
        <f>IF($B3991="","",IF($J3991&lt;&gt;"",IFERROR(LOOKUP(2,1/(($B$5:$B$20000=$B3991)*($F$5:$F$20000="组件")*($I$5:$I$20000=$J3991)),$G$5:$G$20000)&amp;"."&amp;COUNTIFS($B$5:$B3991,$B3991,$J$5:$J3991,$J3991),""),COUNTIFS($B$5:$B3991,$B3991,$J$5:$J3991,"")))</f>
      </c>
      <c r="I3991">
        <f>IF($F3991="组件","C"&amp;TEXT(COUNTIFS($B$5:$B3991,$B3991,$F$5:$F3991,"组件"),"000"),"")</f>
      </c>
      <c r="J3991">
        <f>IF($B3991="","",IF($F3991="组件","",IF($Q3991&lt;&gt;"",IF(AND($B3991=$B3990,$F3990="组件"),$I3990,IF(AND($B3991=$B3990,$J3990&lt;&gt;""),$J3990,"")),"")))</f>
      </c>
      <c r="R3991">
        <f>IF($B3991="","",IF($J3991&lt;&gt;"",IFERROR(LOOKUP(2,1/(($B$5:$B$20000=$B3991)*($F$5:$F$20000="组件")*($I$5:$I$20000=$J3991)),$R$5:$R$20000)*IF($Q3991="",1,$Q3991),""),IF($P3991="","",IF($Q3991="",$P3991,$P3991*$Q3991))))</f>
      </c>
    </row>
    <row r="3992" spans="1:24" x14ac:dyDescent="0.25">
      <c r="A3992">
        <f>IF(B3992="","",IF(B3992=B3991,A3991,A3991+1))</f>
      </c>
      <c r="G3992">
        <f>IF($B3992="","",IF($J3992&lt;&gt;"",IFERROR(LOOKUP(2,1/(($B$5:$B$20000=$B3992)*($F$5:$F$20000="组件")*($I$5:$I$20000=$J3992)),$G$5:$G$20000)&amp;"."&amp;COUNTIFS($B$5:$B3992,$B3992,$J$5:$J3992,$J3992),""),COUNTIFS($B$5:$B3992,$B3992,$J$5:$J3992,"")))</f>
      </c>
      <c r="I3992">
        <f>IF($F3992="组件","C"&amp;TEXT(COUNTIFS($B$5:$B3992,$B3992,$F$5:$F3992,"组件"),"000"),"")</f>
      </c>
      <c r="J3992">
        <f>IF($B3992="","",IF($F3992="组件","",IF($Q3992&lt;&gt;"",IF(AND($B3992=$B3991,$F3991="组件"),$I3991,IF(AND($B3992=$B3991,$J3991&lt;&gt;""),$J3991,"")),"")))</f>
      </c>
      <c r="R3992">
        <f>IF($B3992="","",IF($J3992&lt;&gt;"",IFERROR(LOOKUP(2,1/(($B$5:$B$20000=$B3992)*($F$5:$F$20000="组件")*($I$5:$I$20000=$J3992)),$R$5:$R$20000)*IF($Q3992="",1,$Q3992),""),IF($P3992="","",IF($Q3992="",$P3992,$P3992*$Q3992))))</f>
      </c>
    </row>
    <row r="3993" spans="1:24" x14ac:dyDescent="0.25">
      <c r="A3993">
        <f>IF(B3993="","",IF(B3993=B3992,A3992,A3992+1))</f>
      </c>
      <c r="G3993">
        <f>IF($B3993="","",IF($J3993&lt;&gt;"",IFERROR(LOOKUP(2,1/(($B$5:$B$20000=$B3993)*($F$5:$F$20000="组件")*($I$5:$I$20000=$J3993)),$G$5:$G$20000)&amp;"."&amp;COUNTIFS($B$5:$B3993,$B3993,$J$5:$J3993,$J3993),""),COUNTIFS($B$5:$B3993,$B3993,$J$5:$J3993,"")))</f>
      </c>
      <c r="I3993">
        <f>IF($F3993="组件","C"&amp;TEXT(COUNTIFS($B$5:$B3993,$B3993,$F$5:$F3993,"组件"),"000"),"")</f>
      </c>
      <c r="J3993">
        <f>IF($B3993="","",IF($F3993="组件","",IF($Q3993&lt;&gt;"",IF(AND($B3993=$B3992,$F3992="组件"),$I3992,IF(AND($B3993=$B3992,$J3992&lt;&gt;""),$J3992,"")),"")))</f>
      </c>
      <c r="R3993">
        <f>IF($B3993="","",IF($J3993&lt;&gt;"",IFERROR(LOOKUP(2,1/(($B$5:$B$20000=$B3993)*($F$5:$F$20000="组件")*($I$5:$I$20000=$J3993)),$R$5:$R$20000)*IF($Q3993="",1,$Q3993),""),IF($P3993="","",IF($Q3993="",$P3993,$P3993*$Q3993))))</f>
      </c>
    </row>
    <row r="3994" spans="1:24" x14ac:dyDescent="0.25">
      <c r="A3994">
        <f>IF(B3994="","",IF(B3994=B3993,A3993,A3993+1))</f>
      </c>
      <c r="G3994">
        <f>IF($B3994="","",IF($J3994&lt;&gt;"",IFERROR(LOOKUP(2,1/(($B$5:$B$20000=$B3994)*($F$5:$F$20000="组件")*($I$5:$I$20000=$J3994)),$G$5:$G$20000)&amp;"."&amp;COUNTIFS($B$5:$B3994,$B3994,$J$5:$J3994,$J3994),""),COUNTIFS($B$5:$B3994,$B3994,$J$5:$J3994,"")))</f>
      </c>
      <c r="I3994">
        <f>IF($F3994="组件","C"&amp;TEXT(COUNTIFS($B$5:$B3994,$B3994,$F$5:$F3994,"组件"),"000"),"")</f>
      </c>
      <c r="J3994">
        <f>IF($B3994="","",IF($F3994="组件","",IF($Q3994&lt;&gt;"",IF(AND($B3994=$B3993,$F3993="组件"),$I3993,IF(AND($B3994=$B3993,$J3993&lt;&gt;""),$J3993,"")),"")))</f>
      </c>
      <c r="R3994">
        <f>IF($B3994="","",IF($J3994&lt;&gt;"",IFERROR(LOOKUP(2,1/(($B$5:$B$20000=$B3994)*($F$5:$F$20000="组件")*($I$5:$I$20000=$J3994)),$R$5:$R$20000)*IF($Q3994="",1,$Q3994),""),IF($P3994="","",IF($Q3994="",$P3994,$P3994*$Q3994))))</f>
      </c>
    </row>
    <row r="3995" spans="1:24" x14ac:dyDescent="0.25">
      <c r="A3995">
        <f>IF(B3995="","",IF(B3995=B3994,A3994,A3994+1))</f>
      </c>
      <c r="G3995">
        <f>IF($B3995="","",IF($J3995&lt;&gt;"",IFERROR(LOOKUP(2,1/(($B$5:$B$20000=$B3995)*($F$5:$F$20000="组件")*($I$5:$I$20000=$J3995)),$G$5:$G$20000)&amp;"."&amp;COUNTIFS($B$5:$B3995,$B3995,$J$5:$J3995,$J3995),""),COUNTIFS($B$5:$B3995,$B3995,$J$5:$J3995,"")))</f>
      </c>
      <c r="I3995">
        <f>IF($F3995="组件","C"&amp;TEXT(COUNTIFS($B$5:$B3995,$B3995,$F$5:$F3995,"组件"),"000"),"")</f>
      </c>
      <c r="J3995">
        <f>IF($B3995="","",IF($F3995="组件","",IF($Q3995&lt;&gt;"",IF(AND($B3995=$B3994,$F3994="组件"),$I3994,IF(AND($B3995=$B3994,$J3994&lt;&gt;""),$J3994,"")),"")))</f>
      </c>
      <c r="R3995">
        <f>IF($B3995="","",IF($J3995&lt;&gt;"",IFERROR(LOOKUP(2,1/(($B$5:$B$20000=$B3995)*($F$5:$F$20000="组件")*($I$5:$I$20000=$J3995)),$R$5:$R$20000)*IF($Q3995="",1,$Q3995),""),IF($P3995="","",IF($Q3995="",$P3995,$P3995*$Q3995))))</f>
      </c>
    </row>
    <row r="3996" spans="1:24" x14ac:dyDescent="0.25">
      <c r="A3996">
        <f>IF(B3996="","",IF(B3996=B3995,A3995,A3995+1))</f>
      </c>
      <c r="G3996">
        <f>IF($B3996="","",IF($J3996&lt;&gt;"",IFERROR(LOOKUP(2,1/(($B$5:$B$20000=$B3996)*($F$5:$F$20000="组件")*($I$5:$I$20000=$J3996)),$G$5:$G$20000)&amp;"."&amp;COUNTIFS($B$5:$B3996,$B3996,$J$5:$J3996,$J3996),""),COUNTIFS($B$5:$B3996,$B3996,$J$5:$J3996,"")))</f>
      </c>
      <c r="I3996">
        <f>IF($F3996="组件","C"&amp;TEXT(COUNTIFS($B$5:$B3996,$B3996,$F$5:$F3996,"组件"),"000"),"")</f>
      </c>
      <c r="J3996">
        <f>IF($B3996="","",IF($F3996="组件","",IF($Q3996&lt;&gt;"",IF(AND($B3996=$B3995,$F3995="组件"),$I3995,IF(AND($B3996=$B3995,$J3995&lt;&gt;""),$J3995,"")),"")))</f>
      </c>
      <c r="R3996">
        <f>IF($B3996="","",IF($J3996&lt;&gt;"",IFERROR(LOOKUP(2,1/(($B$5:$B$20000=$B3996)*($F$5:$F$20000="组件")*($I$5:$I$20000=$J3996)),$R$5:$R$20000)*IF($Q3996="",1,$Q3996),""),IF($P3996="","",IF($Q3996="",$P3996,$P3996*$Q3996))))</f>
      </c>
    </row>
    <row r="3997" spans="1:24" x14ac:dyDescent="0.25">
      <c r="A3997">
        <f>IF(B3997="","",IF(B3997=B3996,A3996,A3996+1))</f>
      </c>
      <c r="G3997">
        <f>IF($B3997="","",IF($J3997&lt;&gt;"",IFERROR(LOOKUP(2,1/(($B$5:$B$20000=$B3997)*($F$5:$F$20000="组件")*($I$5:$I$20000=$J3997)),$G$5:$G$20000)&amp;"."&amp;COUNTIFS($B$5:$B3997,$B3997,$J$5:$J3997,$J3997),""),COUNTIFS($B$5:$B3997,$B3997,$J$5:$J3997,"")))</f>
      </c>
      <c r="I3997">
        <f>IF($F3997="组件","C"&amp;TEXT(COUNTIFS($B$5:$B3997,$B3997,$F$5:$F3997,"组件"),"000"),"")</f>
      </c>
      <c r="J3997">
        <f>IF($B3997="","",IF($F3997="组件","",IF($Q3997&lt;&gt;"",IF(AND($B3997=$B3996,$F3996="组件"),$I3996,IF(AND($B3997=$B3996,$J3996&lt;&gt;""),$J3996,"")),"")))</f>
      </c>
      <c r="R3997">
        <f>IF($B3997="","",IF($J3997&lt;&gt;"",IFERROR(LOOKUP(2,1/(($B$5:$B$20000=$B3997)*($F$5:$F$20000="组件")*($I$5:$I$20000=$J3997)),$R$5:$R$20000)*IF($Q3997="",1,$Q3997),""),IF($P3997="","",IF($Q3997="",$P3997,$P3997*$Q3997))))</f>
      </c>
    </row>
    <row r="3998" spans="1:24" x14ac:dyDescent="0.25">
      <c r="A3998">
        <f>IF(B3998="","",IF(B3998=B3997,A3997,A3997+1))</f>
      </c>
      <c r="G3998">
        <f>IF($B3998="","",IF($J3998&lt;&gt;"",IFERROR(LOOKUP(2,1/(($B$5:$B$20000=$B3998)*($F$5:$F$20000="组件")*($I$5:$I$20000=$J3998)),$G$5:$G$20000)&amp;"."&amp;COUNTIFS($B$5:$B3998,$B3998,$J$5:$J3998,$J3998),""),COUNTIFS($B$5:$B3998,$B3998,$J$5:$J3998,"")))</f>
      </c>
      <c r="I3998">
        <f>IF($F3998="组件","C"&amp;TEXT(COUNTIFS($B$5:$B3998,$B3998,$F$5:$F3998,"组件"),"000"),"")</f>
      </c>
      <c r="J3998">
        <f>IF($B3998="","",IF($F3998="组件","",IF($Q3998&lt;&gt;"",IF(AND($B3998=$B3997,$F3997="组件"),$I3997,IF(AND($B3998=$B3997,$J3997&lt;&gt;""),$J3997,"")),"")))</f>
      </c>
      <c r="R3998">
        <f>IF($B3998="","",IF($J3998&lt;&gt;"",IFERROR(LOOKUP(2,1/(($B$5:$B$20000=$B3998)*($F$5:$F$20000="组件")*($I$5:$I$20000=$J3998)),$R$5:$R$20000)*IF($Q3998="",1,$Q3998),""),IF($P3998="","",IF($Q3998="",$P3998,$P3998*$Q3998))))</f>
      </c>
    </row>
    <row r="3999" spans="1:24" x14ac:dyDescent="0.25">
      <c r="A3999">
        <f>IF(B3999="","",IF(B3999=B3998,A3998,A3998+1))</f>
      </c>
      <c r="G3999">
        <f>IF($B3999="","",IF($J3999&lt;&gt;"",IFERROR(LOOKUP(2,1/(($B$5:$B$20000=$B3999)*($F$5:$F$20000="组件")*($I$5:$I$20000=$J3999)),$G$5:$G$20000)&amp;"."&amp;COUNTIFS($B$5:$B3999,$B3999,$J$5:$J3999,$J3999),""),COUNTIFS($B$5:$B3999,$B3999,$J$5:$J3999,"")))</f>
      </c>
      <c r="I3999">
        <f>IF($F3999="组件","C"&amp;TEXT(COUNTIFS($B$5:$B3999,$B3999,$F$5:$F3999,"组件"),"000"),"")</f>
      </c>
      <c r="J3999">
        <f>IF($B3999="","",IF($F3999="组件","",IF($Q3999&lt;&gt;"",IF(AND($B3999=$B3998,$F3998="组件"),$I3998,IF(AND($B3999=$B3998,$J3998&lt;&gt;""),$J3998,"")),"")))</f>
      </c>
      <c r="R3999">
        <f>IF($B3999="","",IF($J3999&lt;&gt;"",IFERROR(LOOKUP(2,1/(($B$5:$B$20000=$B3999)*($F$5:$F$20000="组件")*($I$5:$I$20000=$J3999)),$R$5:$R$20000)*IF($Q3999="",1,$Q3999),""),IF($P3999="","",IF($Q3999="",$P3999,$P3999*$Q3999))))</f>
      </c>
    </row>
    <row r="4000" spans="1:24" x14ac:dyDescent="0.25">
      <c r="A4000">
        <f>IF(B4000="","",IF(B4000=B3999,A3999,A3999+1))</f>
      </c>
      <c r="G4000">
        <f>IF($B4000="","",IF($J4000&lt;&gt;"",IFERROR(LOOKUP(2,1/(($B$5:$B$20000=$B4000)*($F$5:$F$20000="组件")*($I$5:$I$20000=$J4000)),$G$5:$G$20000)&amp;"."&amp;COUNTIFS($B$5:$B4000,$B4000,$J$5:$J4000,$J4000),""),COUNTIFS($B$5:$B4000,$B4000,$J$5:$J4000,"")))</f>
      </c>
      <c r="I4000">
        <f>IF($F4000="组件","C"&amp;TEXT(COUNTIFS($B$5:$B4000,$B4000,$F$5:$F4000,"组件"),"000"),"")</f>
      </c>
      <c r="J4000">
        <f>IF($B4000="","",IF($F4000="组件","",IF($Q4000&lt;&gt;"",IF(AND($B4000=$B3999,$F3999="组件"),$I3999,IF(AND($B4000=$B3999,$J3999&lt;&gt;""),$J3999,"")),"")))</f>
      </c>
      <c r="R4000">
        <f>IF($B4000="","",IF($J4000&lt;&gt;"",IFERROR(LOOKUP(2,1/(($B$5:$B$20000=$B4000)*($F$5:$F$20000="组件")*($I$5:$I$20000=$J4000)),$R$5:$R$20000)*IF($Q4000="",1,$Q4000),""),IF($P4000="","",IF($Q4000="",$P4000,$P4000*$Q4000))))</f>
      </c>
    </row>
    <row r="4001" spans="1:24" x14ac:dyDescent="0.25">
      <c r="A4001">
        <f>IF(B4001="","",IF(B4001=B4000,A4000,A4000+1))</f>
      </c>
      <c r="G4001">
        <f>IF($B4001="","",IF($J4001&lt;&gt;"",IFERROR(LOOKUP(2,1/(($B$5:$B$20000=$B4001)*($F$5:$F$20000="组件")*($I$5:$I$20000=$J4001)),$G$5:$G$20000)&amp;"."&amp;COUNTIFS($B$5:$B4001,$B4001,$J$5:$J4001,$J4001),""),COUNTIFS($B$5:$B4001,$B4001,$J$5:$J4001,"")))</f>
      </c>
      <c r="I4001">
        <f>IF($F4001="组件","C"&amp;TEXT(COUNTIFS($B$5:$B4001,$B4001,$F$5:$F4001,"组件"),"000"),"")</f>
      </c>
      <c r="J4001">
        <f>IF($B4001="","",IF($F4001="组件","",IF($Q4001&lt;&gt;"",IF(AND($B4001=$B4000,$F4000="组件"),$I4000,IF(AND($B4001=$B4000,$J4000&lt;&gt;""),$J4000,"")),"")))</f>
      </c>
      <c r="R4001">
        <f>IF($B4001="","",IF($J4001&lt;&gt;"",IFERROR(LOOKUP(2,1/(($B$5:$B$20000=$B4001)*($F$5:$F$20000="组件")*($I$5:$I$20000=$J4001)),$R$5:$R$20000)*IF($Q4001="",1,$Q4001),""),IF($P4001="","",IF($Q4001="",$P4001,$P4001*$Q4001))))</f>
      </c>
    </row>
    <row r="4002" spans="1:24" x14ac:dyDescent="0.25">
      <c r="A4002">
        <f>IF(B4002="","",IF(B4002=B4001,A4001,A4001+1))</f>
      </c>
      <c r="G4002">
        <f>IF($B4002="","",IF($J4002&lt;&gt;"",IFERROR(LOOKUP(2,1/(($B$5:$B$20000=$B4002)*($F$5:$F$20000="组件")*($I$5:$I$20000=$J4002)),$G$5:$G$20000)&amp;"."&amp;COUNTIFS($B$5:$B4002,$B4002,$J$5:$J4002,$J4002),""),COUNTIFS($B$5:$B4002,$B4002,$J$5:$J4002,"")))</f>
      </c>
      <c r="I4002">
        <f>IF($F4002="组件","C"&amp;TEXT(COUNTIFS($B$5:$B4002,$B4002,$F$5:$F4002,"组件"),"000"),"")</f>
      </c>
      <c r="J4002">
        <f>IF($B4002="","",IF($F4002="组件","",IF($Q4002&lt;&gt;"",IF(AND($B4002=$B4001,$F4001="组件"),$I4001,IF(AND($B4002=$B4001,$J4001&lt;&gt;""),$J4001,"")),"")))</f>
      </c>
      <c r="R4002">
        <f>IF($B4002="","",IF($J4002&lt;&gt;"",IFERROR(LOOKUP(2,1/(($B$5:$B$20000=$B4002)*($F$5:$F$20000="组件")*($I$5:$I$20000=$J4002)),$R$5:$R$20000)*IF($Q4002="",1,$Q4002),""),IF($P4002="","",IF($Q4002="",$P4002,$P4002*$Q4002))))</f>
      </c>
    </row>
    <row r="4003" spans="1:24" x14ac:dyDescent="0.25">
      <c r="A4003">
        <f>IF(B4003="","",IF(B4003=B4002,A4002,A4002+1))</f>
      </c>
      <c r="G4003">
        <f>IF($B4003="","",IF($J4003&lt;&gt;"",IFERROR(LOOKUP(2,1/(($B$5:$B$20000=$B4003)*($F$5:$F$20000="组件")*($I$5:$I$20000=$J4003)),$G$5:$G$20000)&amp;"."&amp;COUNTIFS($B$5:$B4003,$B4003,$J$5:$J4003,$J4003),""),COUNTIFS($B$5:$B4003,$B4003,$J$5:$J4003,"")))</f>
      </c>
      <c r="I4003">
        <f>IF($F4003="组件","C"&amp;TEXT(COUNTIFS($B$5:$B4003,$B4003,$F$5:$F4003,"组件"),"000"),"")</f>
      </c>
      <c r="J4003">
        <f>IF($B4003="","",IF($F4003="组件","",IF($Q4003&lt;&gt;"",IF(AND($B4003=$B4002,$F4002="组件"),$I4002,IF(AND($B4003=$B4002,$J4002&lt;&gt;""),$J4002,"")),"")))</f>
      </c>
      <c r="R4003">
        <f>IF($B4003="","",IF($J4003&lt;&gt;"",IFERROR(LOOKUP(2,1/(($B$5:$B$20000=$B4003)*($F$5:$F$20000="组件")*($I$5:$I$20000=$J4003)),$R$5:$R$20000)*IF($Q4003="",1,$Q4003),""),IF($P4003="","",IF($Q4003="",$P4003,$P4003*$Q4003))))</f>
      </c>
    </row>
    <row r="4004" spans="1:24" x14ac:dyDescent="0.25">
      <c r="A4004">
        <f>IF(B4004="","",IF(B4004=B4003,A4003,A4003+1))</f>
      </c>
      <c r="G4004">
        <f>IF($B4004="","",IF($J4004&lt;&gt;"",IFERROR(LOOKUP(2,1/(($B$5:$B$20000=$B4004)*($F$5:$F$20000="组件")*($I$5:$I$20000=$J4004)),$G$5:$G$20000)&amp;"."&amp;COUNTIFS($B$5:$B4004,$B4004,$J$5:$J4004,$J4004),""),COUNTIFS($B$5:$B4004,$B4004,$J$5:$J4004,"")))</f>
      </c>
      <c r="I4004">
        <f>IF($F4004="组件","C"&amp;TEXT(COUNTIFS($B$5:$B4004,$B4004,$F$5:$F4004,"组件"),"000"),"")</f>
      </c>
      <c r="J4004">
        <f>IF($B4004="","",IF($F4004="组件","",IF($Q4004&lt;&gt;"",IF(AND($B4004=$B4003,$F4003="组件"),$I4003,IF(AND($B4004=$B4003,$J4003&lt;&gt;""),$J4003,"")),"")))</f>
      </c>
      <c r="R4004">
        <f>IF($B4004="","",IF($J4004&lt;&gt;"",IFERROR(LOOKUP(2,1/(($B$5:$B$20000=$B4004)*($F$5:$F$20000="组件")*($I$5:$I$20000=$J4004)),$R$5:$R$20000)*IF($Q4004="",1,$Q4004),""),IF($P4004="","",IF($Q4004="",$P4004,$P4004*$Q4004))))</f>
      </c>
    </row>
    <row r="4005" spans="1:24" x14ac:dyDescent="0.25">
      <c r="A4005">
        <f>IF(B4005="","",IF(B4005=B4004,A4004,A4004+1))</f>
      </c>
      <c r="G4005">
        <f>IF($B4005="","",IF($J4005&lt;&gt;"",IFERROR(LOOKUP(2,1/(($B$5:$B$20000=$B4005)*($F$5:$F$20000="组件")*($I$5:$I$20000=$J4005)),$G$5:$G$20000)&amp;"."&amp;COUNTIFS($B$5:$B4005,$B4005,$J$5:$J4005,$J4005),""),COUNTIFS($B$5:$B4005,$B4005,$J$5:$J4005,"")))</f>
      </c>
      <c r="I4005">
        <f>IF($F4005="组件","C"&amp;TEXT(COUNTIFS($B$5:$B4005,$B4005,$F$5:$F4005,"组件"),"000"),"")</f>
      </c>
      <c r="J4005">
        <f>IF($B4005="","",IF($F4005="组件","",IF($Q4005&lt;&gt;"",IF(AND($B4005=$B4004,$F4004="组件"),$I4004,IF(AND($B4005=$B4004,$J4004&lt;&gt;""),$J4004,"")),"")))</f>
      </c>
      <c r="R4005">
        <f>IF($B4005="","",IF($J4005&lt;&gt;"",IFERROR(LOOKUP(2,1/(($B$5:$B$20000=$B4005)*($F$5:$F$20000="组件")*($I$5:$I$20000=$J4005)),$R$5:$R$20000)*IF($Q4005="",1,$Q4005),""),IF($P4005="","",IF($Q4005="",$P4005,$P4005*$Q4005))))</f>
      </c>
    </row>
    <row r="4006" spans="1:24" x14ac:dyDescent="0.25">
      <c r="A4006">
        <f>IF(B4006="","",IF(B4006=B4005,A4005,A4005+1))</f>
      </c>
      <c r="G4006">
        <f>IF($B4006="","",IF($J4006&lt;&gt;"",IFERROR(LOOKUP(2,1/(($B$5:$B$20000=$B4006)*($F$5:$F$20000="组件")*($I$5:$I$20000=$J4006)),$G$5:$G$20000)&amp;"."&amp;COUNTIFS($B$5:$B4006,$B4006,$J$5:$J4006,$J4006),""),COUNTIFS($B$5:$B4006,$B4006,$J$5:$J4006,"")))</f>
      </c>
      <c r="I4006">
        <f>IF($F4006="组件","C"&amp;TEXT(COUNTIFS($B$5:$B4006,$B4006,$F$5:$F4006,"组件"),"000"),"")</f>
      </c>
      <c r="J4006">
        <f>IF($B4006="","",IF($F4006="组件","",IF($Q4006&lt;&gt;"",IF(AND($B4006=$B4005,$F4005="组件"),$I4005,IF(AND($B4006=$B4005,$J4005&lt;&gt;""),$J4005,"")),"")))</f>
      </c>
      <c r="R4006">
        <f>IF($B4006="","",IF($J4006&lt;&gt;"",IFERROR(LOOKUP(2,1/(($B$5:$B$20000=$B4006)*($F$5:$F$20000="组件")*($I$5:$I$20000=$J4006)),$R$5:$R$20000)*IF($Q4006="",1,$Q4006),""),IF($P4006="","",IF($Q4006="",$P4006,$P4006*$Q4006))))</f>
      </c>
    </row>
    <row r="4007" spans="1:24" x14ac:dyDescent="0.25">
      <c r="A4007">
        <f>IF(B4007="","",IF(B4007=B4006,A4006,A4006+1))</f>
      </c>
      <c r="G4007">
        <f>IF($B4007="","",IF($J4007&lt;&gt;"",IFERROR(LOOKUP(2,1/(($B$5:$B$20000=$B4007)*($F$5:$F$20000="组件")*($I$5:$I$20000=$J4007)),$G$5:$G$20000)&amp;"."&amp;COUNTIFS($B$5:$B4007,$B4007,$J$5:$J4007,$J4007),""),COUNTIFS($B$5:$B4007,$B4007,$J$5:$J4007,"")))</f>
      </c>
      <c r="I4007">
        <f>IF($F4007="组件","C"&amp;TEXT(COUNTIFS($B$5:$B4007,$B4007,$F$5:$F4007,"组件"),"000"),"")</f>
      </c>
      <c r="J4007">
        <f>IF($B4007="","",IF($F4007="组件","",IF($Q4007&lt;&gt;"",IF(AND($B4007=$B4006,$F4006="组件"),$I4006,IF(AND($B4007=$B4006,$J4006&lt;&gt;""),$J4006,"")),"")))</f>
      </c>
      <c r="R4007">
        <f>IF($B4007="","",IF($J4007&lt;&gt;"",IFERROR(LOOKUP(2,1/(($B$5:$B$20000=$B4007)*($F$5:$F$20000="组件")*($I$5:$I$20000=$J4007)),$R$5:$R$20000)*IF($Q4007="",1,$Q4007),""),IF($P4007="","",IF($Q4007="",$P4007,$P4007*$Q4007))))</f>
      </c>
    </row>
    <row r="4008" spans="1:24" x14ac:dyDescent="0.25">
      <c r="A4008">
        <f>IF(B4008="","",IF(B4008=B4007,A4007,A4007+1))</f>
      </c>
      <c r="G4008">
        <f>IF($B4008="","",IF($J4008&lt;&gt;"",IFERROR(LOOKUP(2,1/(($B$5:$B$20000=$B4008)*($F$5:$F$20000="组件")*($I$5:$I$20000=$J4008)),$G$5:$G$20000)&amp;"."&amp;COUNTIFS($B$5:$B4008,$B4008,$J$5:$J4008,$J4008),""),COUNTIFS($B$5:$B4008,$B4008,$J$5:$J4008,"")))</f>
      </c>
      <c r="I4008">
        <f>IF($F4008="组件","C"&amp;TEXT(COUNTIFS($B$5:$B4008,$B4008,$F$5:$F4008,"组件"),"000"),"")</f>
      </c>
      <c r="J4008">
        <f>IF($B4008="","",IF($F4008="组件","",IF($Q4008&lt;&gt;"",IF(AND($B4008=$B4007,$F4007="组件"),$I4007,IF(AND($B4008=$B4007,$J4007&lt;&gt;""),$J4007,"")),"")))</f>
      </c>
      <c r="R4008">
        <f>IF($B4008="","",IF($J4008&lt;&gt;"",IFERROR(LOOKUP(2,1/(($B$5:$B$20000=$B4008)*($F$5:$F$20000="组件")*($I$5:$I$20000=$J4008)),$R$5:$R$20000)*IF($Q4008="",1,$Q4008),""),IF($P4008="","",IF($Q4008="",$P4008,$P4008*$Q4008))))</f>
      </c>
    </row>
    <row r="4009" spans="1:24" x14ac:dyDescent="0.25">
      <c r="A4009">
        <f>IF(B4009="","",IF(B4009=B4008,A4008,A4008+1))</f>
      </c>
      <c r="G4009">
        <f>IF($B4009="","",IF($J4009&lt;&gt;"",IFERROR(LOOKUP(2,1/(($B$5:$B$20000=$B4009)*($F$5:$F$20000="组件")*($I$5:$I$20000=$J4009)),$G$5:$G$20000)&amp;"."&amp;COUNTIFS($B$5:$B4009,$B4009,$J$5:$J4009,$J4009),""),COUNTIFS($B$5:$B4009,$B4009,$J$5:$J4009,"")))</f>
      </c>
      <c r="I4009">
        <f>IF($F4009="组件","C"&amp;TEXT(COUNTIFS($B$5:$B4009,$B4009,$F$5:$F4009,"组件"),"000"),"")</f>
      </c>
      <c r="J4009">
        <f>IF($B4009="","",IF($F4009="组件","",IF($Q4009&lt;&gt;"",IF(AND($B4009=$B4008,$F4008="组件"),$I4008,IF(AND($B4009=$B4008,$J4008&lt;&gt;""),$J4008,"")),"")))</f>
      </c>
      <c r="R4009">
        <f>IF($B4009="","",IF($J4009&lt;&gt;"",IFERROR(LOOKUP(2,1/(($B$5:$B$20000=$B4009)*($F$5:$F$20000="组件")*($I$5:$I$20000=$J4009)),$R$5:$R$20000)*IF($Q4009="",1,$Q4009),""),IF($P4009="","",IF($Q4009="",$P4009,$P4009*$Q4009))))</f>
      </c>
    </row>
    <row r="4010" spans="1:24" x14ac:dyDescent="0.25">
      <c r="A4010">
        <f>IF(B4010="","",IF(B4010=B4009,A4009,A4009+1))</f>
      </c>
      <c r="G4010">
        <f>IF($B4010="","",IF($J4010&lt;&gt;"",IFERROR(LOOKUP(2,1/(($B$5:$B$20000=$B4010)*($F$5:$F$20000="组件")*($I$5:$I$20000=$J4010)),$G$5:$G$20000)&amp;"."&amp;COUNTIFS($B$5:$B4010,$B4010,$J$5:$J4010,$J4010),""),COUNTIFS($B$5:$B4010,$B4010,$J$5:$J4010,"")))</f>
      </c>
      <c r="I4010">
        <f>IF($F4010="组件","C"&amp;TEXT(COUNTIFS($B$5:$B4010,$B4010,$F$5:$F4010,"组件"),"000"),"")</f>
      </c>
      <c r="J4010">
        <f>IF($B4010="","",IF($F4010="组件","",IF($Q4010&lt;&gt;"",IF(AND($B4010=$B4009,$F4009="组件"),$I4009,IF(AND($B4010=$B4009,$J4009&lt;&gt;""),$J4009,"")),"")))</f>
      </c>
      <c r="R4010">
        <f>IF($B4010="","",IF($J4010&lt;&gt;"",IFERROR(LOOKUP(2,1/(($B$5:$B$20000=$B4010)*($F$5:$F$20000="组件")*($I$5:$I$20000=$J4010)),$R$5:$R$20000)*IF($Q4010="",1,$Q4010),""),IF($P4010="","",IF($Q4010="",$P4010,$P4010*$Q4010))))</f>
      </c>
    </row>
    <row r="4011" spans="1:24" x14ac:dyDescent="0.25">
      <c r="A4011">
        <f>IF(B4011="","",IF(B4011=B4010,A4010,A4010+1))</f>
      </c>
      <c r="G4011">
        <f>IF($B4011="","",IF($J4011&lt;&gt;"",IFERROR(LOOKUP(2,1/(($B$5:$B$20000=$B4011)*($F$5:$F$20000="组件")*($I$5:$I$20000=$J4011)),$G$5:$G$20000)&amp;"."&amp;COUNTIFS($B$5:$B4011,$B4011,$J$5:$J4011,$J4011),""),COUNTIFS($B$5:$B4011,$B4011,$J$5:$J4011,"")))</f>
      </c>
      <c r="I4011">
        <f>IF($F4011="组件","C"&amp;TEXT(COUNTIFS($B$5:$B4011,$B4011,$F$5:$F4011,"组件"),"000"),"")</f>
      </c>
      <c r="J4011">
        <f>IF($B4011="","",IF($F4011="组件","",IF($Q4011&lt;&gt;"",IF(AND($B4011=$B4010,$F4010="组件"),$I4010,IF(AND($B4011=$B4010,$J4010&lt;&gt;""),$J4010,"")),"")))</f>
      </c>
      <c r="R4011">
        <f>IF($B4011="","",IF($J4011&lt;&gt;"",IFERROR(LOOKUP(2,1/(($B$5:$B$20000=$B4011)*($F$5:$F$20000="组件")*($I$5:$I$20000=$J4011)),$R$5:$R$20000)*IF($Q4011="",1,$Q4011),""),IF($P4011="","",IF($Q4011="",$P4011,$P4011*$Q4011))))</f>
      </c>
    </row>
    <row r="4012" spans="1:24" x14ac:dyDescent="0.25">
      <c r="A4012">
        <f>IF(B4012="","",IF(B4012=B4011,A4011,A4011+1))</f>
      </c>
      <c r="G4012">
        <f>IF($B4012="","",IF($J4012&lt;&gt;"",IFERROR(LOOKUP(2,1/(($B$5:$B$20000=$B4012)*($F$5:$F$20000="组件")*($I$5:$I$20000=$J4012)),$G$5:$G$20000)&amp;"."&amp;COUNTIFS($B$5:$B4012,$B4012,$J$5:$J4012,$J4012),""),COUNTIFS($B$5:$B4012,$B4012,$J$5:$J4012,"")))</f>
      </c>
      <c r="I4012">
        <f>IF($F4012="组件","C"&amp;TEXT(COUNTIFS($B$5:$B4012,$B4012,$F$5:$F4012,"组件"),"000"),"")</f>
      </c>
      <c r="J4012">
        <f>IF($B4012="","",IF($F4012="组件","",IF($Q4012&lt;&gt;"",IF(AND($B4012=$B4011,$F4011="组件"),$I4011,IF(AND($B4012=$B4011,$J4011&lt;&gt;""),$J4011,"")),"")))</f>
      </c>
      <c r="R4012">
        <f>IF($B4012="","",IF($J4012&lt;&gt;"",IFERROR(LOOKUP(2,1/(($B$5:$B$20000=$B4012)*($F$5:$F$20000="组件")*($I$5:$I$20000=$J4012)),$R$5:$R$20000)*IF($Q4012="",1,$Q4012),""),IF($P4012="","",IF($Q4012="",$P4012,$P4012*$Q4012))))</f>
      </c>
    </row>
    <row r="4013" spans="1:24" x14ac:dyDescent="0.25">
      <c r="A4013">
        <f>IF(B4013="","",IF(B4013=B4012,A4012,A4012+1))</f>
      </c>
      <c r="G4013">
        <f>IF($B4013="","",IF($J4013&lt;&gt;"",IFERROR(LOOKUP(2,1/(($B$5:$B$20000=$B4013)*($F$5:$F$20000="组件")*($I$5:$I$20000=$J4013)),$G$5:$G$20000)&amp;"."&amp;COUNTIFS($B$5:$B4013,$B4013,$J$5:$J4013,$J4013),""),COUNTIFS($B$5:$B4013,$B4013,$J$5:$J4013,"")))</f>
      </c>
      <c r="I4013">
        <f>IF($F4013="组件","C"&amp;TEXT(COUNTIFS($B$5:$B4013,$B4013,$F$5:$F4013,"组件"),"000"),"")</f>
      </c>
      <c r="J4013">
        <f>IF($B4013="","",IF($F4013="组件","",IF($Q4013&lt;&gt;"",IF(AND($B4013=$B4012,$F4012="组件"),$I4012,IF(AND($B4013=$B4012,$J4012&lt;&gt;""),$J4012,"")),"")))</f>
      </c>
      <c r="R4013">
        <f>IF($B4013="","",IF($J4013&lt;&gt;"",IFERROR(LOOKUP(2,1/(($B$5:$B$20000=$B4013)*($F$5:$F$20000="组件")*($I$5:$I$20000=$J4013)),$R$5:$R$20000)*IF($Q4013="",1,$Q4013),""),IF($P4013="","",IF($Q4013="",$P4013,$P4013*$Q4013))))</f>
      </c>
    </row>
    <row r="4014" spans="1:24" x14ac:dyDescent="0.25">
      <c r="A4014">
        <f>IF(B4014="","",IF(B4014=B4013,A4013,A4013+1))</f>
      </c>
      <c r="G4014">
        <f>IF($B4014="","",IF($J4014&lt;&gt;"",IFERROR(LOOKUP(2,1/(($B$5:$B$20000=$B4014)*($F$5:$F$20000="组件")*($I$5:$I$20000=$J4014)),$G$5:$G$20000)&amp;"."&amp;COUNTIFS($B$5:$B4014,$B4014,$J$5:$J4014,$J4014),""),COUNTIFS($B$5:$B4014,$B4014,$J$5:$J4014,"")))</f>
      </c>
      <c r="I4014">
        <f>IF($F4014="组件","C"&amp;TEXT(COUNTIFS($B$5:$B4014,$B4014,$F$5:$F4014,"组件"),"000"),"")</f>
      </c>
      <c r="J4014">
        <f>IF($B4014="","",IF($F4014="组件","",IF($Q4014&lt;&gt;"",IF(AND($B4014=$B4013,$F4013="组件"),$I4013,IF(AND($B4014=$B4013,$J4013&lt;&gt;""),$J4013,"")),"")))</f>
      </c>
      <c r="R4014">
        <f>IF($B4014="","",IF($J4014&lt;&gt;"",IFERROR(LOOKUP(2,1/(($B$5:$B$20000=$B4014)*($F$5:$F$20000="组件")*($I$5:$I$20000=$J4014)),$R$5:$R$20000)*IF($Q4014="",1,$Q4014),""),IF($P4014="","",IF($Q4014="",$P4014,$P4014*$Q4014))))</f>
      </c>
    </row>
    <row r="4015" spans="1:24" x14ac:dyDescent="0.25">
      <c r="A4015">
        <f>IF(B4015="","",IF(B4015=B4014,A4014,A4014+1))</f>
      </c>
      <c r="G4015">
        <f>IF($B4015="","",IF($J4015&lt;&gt;"",IFERROR(LOOKUP(2,1/(($B$5:$B$20000=$B4015)*($F$5:$F$20000="组件")*($I$5:$I$20000=$J4015)),$G$5:$G$20000)&amp;"."&amp;COUNTIFS($B$5:$B4015,$B4015,$J$5:$J4015,$J4015),""),COUNTIFS($B$5:$B4015,$B4015,$J$5:$J4015,"")))</f>
      </c>
      <c r="I4015">
        <f>IF($F4015="组件","C"&amp;TEXT(COUNTIFS($B$5:$B4015,$B4015,$F$5:$F4015,"组件"),"000"),"")</f>
      </c>
      <c r="J4015">
        <f>IF($B4015="","",IF($F4015="组件","",IF($Q4015&lt;&gt;"",IF(AND($B4015=$B4014,$F4014="组件"),$I4014,IF(AND($B4015=$B4014,$J4014&lt;&gt;""),$J4014,"")),"")))</f>
      </c>
      <c r="R4015">
        <f>IF($B4015="","",IF($J4015&lt;&gt;"",IFERROR(LOOKUP(2,1/(($B$5:$B$20000=$B4015)*($F$5:$F$20000="组件")*($I$5:$I$20000=$J4015)),$R$5:$R$20000)*IF($Q4015="",1,$Q4015),""),IF($P4015="","",IF($Q4015="",$P4015,$P4015*$Q4015))))</f>
      </c>
    </row>
    <row r="4016" spans="1:24" x14ac:dyDescent="0.25">
      <c r="A4016">
        <f>IF(B4016="","",IF(B4016=B4015,A4015,A4015+1))</f>
      </c>
      <c r="G4016">
        <f>IF($B4016="","",IF($J4016&lt;&gt;"",IFERROR(LOOKUP(2,1/(($B$5:$B$20000=$B4016)*($F$5:$F$20000="组件")*($I$5:$I$20000=$J4016)),$G$5:$G$20000)&amp;"."&amp;COUNTIFS($B$5:$B4016,$B4016,$J$5:$J4016,$J4016),""),COUNTIFS($B$5:$B4016,$B4016,$J$5:$J4016,"")))</f>
      </c>
      <c r="I4016">
        <f>IF($F4016="组件","C"&amp;TEXT(COUNTIFS($B$5:$B4016,$B4016,$F$5:$F4016,"组件"),"000"),"")</f>
      </c>
      <c r="J4016">
        <f>IF($B4016="","",IF($F4016="组件","",IF($Q4016&lt;&gt;"",IF(AND($B4016=$B4015,$F4015="组件"),$I4015,IF(AND($B4016=$B4015,$J4015&lt;&gt;""),$J4015,"")),"")))</f>
      </c>
      <c r="R4016">
        <f>IF($B4016="","",IF($J4016&lt;&gt;"",IFERROR(LOOKUP(2,1/(($B$5:$B$20000=$B4016)*($F$5:$F$20000="组件")*($I$5:$I$20000=$J4016)),$R$5:$R$20000)*IF($Q4016="",1,$Q4016),""),IF($P4016="","",IF($Q4016="",$P4016,$P4016*$Q4016))))</f>
      </c>
    </row>
    <row r="4017" spans="1:24" x14ac:dyDescent="0.25">
      <c r="A4017">
        <f>IF(B4017="","",IF(B4017=B4016,A4016,A4016+1))</f>
      </c>
      <c r="G4017">
        <f>IF($B4017="","",IF($J4017&lt;&gt;"",IFERROR(LOOKUP(2,1/(($B$5:$B$20000=$B4017)*($F$5:$F$20000="组件")*($I$5:$I$20000=$J4017)),$G$5:$G$20000)&amp;"."&amp;COUNTIFS($B$5:$B4017,$B4017,$J$5:$J4017,$J4017),""),COUNTIFS($B$5:$B4017,$B4017,$J$5:$J4017,"")))</f>
      </c>
      <c r="I4017">
        <f>IF($F4017="组件","C"&amp;TEXT(COUNTIFS($B$5:$B4017,$B4017,$F$5:$F4017,"组件"),"000"),"")</f>
      </c>
      <c r="J4017">
        <f>IF($B4017="","",IF($F4017="组件","",IF($Q4017&lt;&gt;"",IF(AND($B4017=$B4016,$F4016="组件"),$I4016,IF(AND($B4017=$B4016,$J4016&lt;&gt;""),$J4016,"")),"")))</f>
      </c>
      <c r="R4017">
        <f>IF($B4017="","",IF($J4017&lt;&gt;"",IFERROR(LOOKUP(2,1/(($B$5:$B$20000=$B4017)*($F$5:$F$20000="组件")*($I$5:$I$20000=$J4017)),$R$5:$R$20000)*IF($Q4017="",1,$Q4017),""),IF($P4017="","",IF($Q4017="",$P4017,$P4017*$Q4017))))</f>
      </c>
    </row>
    <row r="4018" spans="1:24" x14ac:dyDescent="0.25">
      <c r="A4018">
        <f>IF(B4018="","",IF(B4018=B4017,A4017,A4017+1))</f>
      </c>
      <c r="G4018">
        <f>IF($B4018="","",IF($J4018&lt;&gt;"",IFERROR(LOOKUP(2,1/(($B$5:$B$20000=$B4018)*($F$5:$F$20000="组件")*($I$5:$I$20000=$J4018)),$G$5:$G$20000)&amp;"."&amp;COUNTIFS($B$5:$B4018,$B4018,$J$5:$J4018,$J4018),""),COUNTIFS($B$5:$B4018,$B4018,$J$5:$J4018,"")))</f>
      </c>
      <c r="I4018">
        <f>IF($F4018="组件","C"&amp;TEXT(COUNTIFS($B$5:$B4018,$B4018,$F$5:$F4018,"组件"),"000"),"")</f>
      </c>
      <c r="J4018">
        <f>IF($B4018="","",IF($F4018="组件","",IF($Q4018&lt;&gt;"",IF(AND($B4018=$B4017,$F4017="组件"),$I4017,IF(AND($B4018=$B4017,$J4017&lt;&gt;""),$J4017,"")),"")))</f>
      </c>
      <c r="R4018">
        <f>IF($B4018="","",IF($J4018&lt;&gt;"",IFERROR(LOOKUP(2,1/(($B$5:$B$20000=$B4018)*($F$5:$F$20000="组件")*($I$5:$I$20000=$J4018)),$R$5:$R$20000)*IF($Q4018="",1,$Q4018),""),IF($P4018="","",IF($Q4018="",$P4018,$P4018*$Q4018))))</f>
      </c>
    </row>
    <row r="4019" spans="1:24" x14ac:dyDescent="0.25">
      <c r="A4019">
        <f>IF(B4019="","",IF(B4019=B4018,A4018,A4018+1))</f>
      </c>
      <c r="G4019">
        <f>IF($B4019="","",IF($J4019&lt;&gt;"",IFERROR(LOOKUP(2,1/(($B$5:$B$20000=$B4019)*($F$5:$F$20000="组件")*($I$5:$I$20000=$J4019)),$G$5:$G$20000)&amp;"."&amp;COUNTIFS($B$5:$B4019,$B4019,$J$5:$J4019,$J4019),""),COUNTIFS($B$5:$B4019,$B4019,$J$5:$J4019,"")))</f>
      </c>
      <c r="I4019">
        <f>IF($F4019="组件","C"&amp;TEXT(COUNTIFS($B$5:$B4019,$B4019,$F$5:$F4019,"组件"),"000"),"")</f>
      </c>
      <c r="J4019">
        <f>IF($B4019="","",IF($F4019="组件","",IF($Q4019&lt;&gt;"",IF(AND($B4019=$B4018,$F4018="组件"),$I4018,IF(AND($B4019=$B4018,$J4018&lt;&gt;""),$J4018,"")),"")))</f>
      </c>
      <c r="R4019">
        <f>IF($B4019="","",IF($J4019&lt;&gt;"",IFERROR(LOOKUP(2,1/(($B$5:$B$20000=$B4019)*($F$5:$F$20000="组件")*($I$5:$I$20000=$J4019)),$R$5:$R$20000)*IF($Q4019="",1,$Q4019),""),IF($P4019="","",IF($Q4019="",$P4019,$P4019*$Q4019))))</f>
      </c>
    </row>
    <row r="4020" spans="1:24" x14ac:dyDescent="0.25">
      <c r="A4020">
        <f>IF(B4020="","",IF(B4020=B4019,A4019,A4019+1))</f>
      </c>
      <c r="G4020">
        <f>IF($B4020="","",IF($J4020&lt;&gt;"",IFERROR(LOOKUP(2,1/(($B$5:$B$20000=$B4020)*($F$5:$F$20000="组件")*($I$5:$I$20000=$J4020)),$G$5:$G$20000)&amp;"."&amp;COUNTIFS($B$5:$B4020,$B4020,$J$5:$J4020,$J4020),""),COUNTIFS($B$5:$B4020,$B4020,$J$5:$J4020,"")))</f>
      </c>
      <c r="I4020">
        <f>IF($F4020="组件","C"&amp;TEXT(COUNTIFS($B$5:$B4020,$B4020,$F$5:$F4020,"组件"),"000"),"")</f>
      </c>
      <c r="J4020">
        <f>IF($B4020="","",IF($F4020="组件","",IF($Q4020&lt;&gt;"",IF(AND($B4020=$B4019,$F4019="组件"),$I4019,IF(AND($B4020=$B4019,$J4019&lt;&gt;""),$J4019,"")),"")))</f>
      </c>
      <c r="R4020">
        <f>IF($B4020="","",IF($J4020&lt;&gt;"",IFERROR(LOOKUP(2,1/(($B$5:$B$20000=$B4020)*($F$5:$F$20000="组件")*($I$5:$I$20000=$J4020)),$R$5:$R$20000)*IF($Q4020="",1,$Q4020),""),IF($P4020="","",IF($Q4020="",$P4020,$P4020*$Q4020))))</f>
      </c>
    </row>
    <row r="4021" spans="1:24" x14ac:dyDescent="0.25">
      <c r="A4021">
        <f>IF(B4021="","",IF(B4021=B4020,A4020,A4020+1))</f>
      </c>
      <c r="G4021">
        <f>IF($B4021="","",IF($J4021&lt;&gt;"",IFERROR(LOOKUP(2,1/(($B$5:$B$20000=$B4021)*($F$5:$F$20000="组件")*($I$5:$I$20000=$J4021)),$G$5:$G$20000)&amp;"."&amp;COUNTIFS($B$5:$B4021,$B4021,$J$5:$J4021,$J4021),""),COUNTIFS($B$5:$B4021,$B4021,$J$5:$J4021,"")))</f>
      </c>
      <c r="I4021">
        <f>IF($F4021="组件","C"&amp;TEXT(COUNTIFS($B$5:$B4021,$B4021,$F$5:$F4021,"组件"),"000"),"")</f>
      </c>
      <c r="J4021">
        <f>IF($B4021="","",IF($F4021="组件","",IF($Q4021&lt;&gt;"",IF(AND($B4021=$B4020,$F4020="组件"),$I4020,IF(AND($B4021=$B4020,$J4020&lt;&gt;""),$J4020,"")),"")))</f>
      </c>
      <c r="R4021">
        <f>IF($B4021="","",IF($J4021&lt;&gt;"",IFERROR(LOOKUP(2,1/(($B$5:$B$20000=$B4021)*($F$5:$F$20000="组件")*($I$5:$I$20000=$J4021)),$R$5:$R$20000)*IF($Q4021="",1,$Q4021),""),IF($P4021="","",IF($Q4021="",$P4021,$P4021*$Q4021))))</f>
      </c>
    </row>
    <row r="4022" spans="1:24" x14ac:dyDescent="0.25">
      <c r="A4022">
        <f>IF(B4022="","",IF(B4022=B4021,A4021,A4021+1))</f>
      </c>
      <c r="G4022">
        <f>IF($B4022="","",IF($J4022&lt;&gt;"",IFERROR(LOOKUP(2,1/(($B$5:$B$20000=$B4022)*($F$5:$F$20000="组件")*($I$5:$I$20000=$J4022)),$G$5:$G$20000)&amp;"."&amp;COUNTIFS($B$5:$B4022,$B4022,$J$5:$J4022,$J4022),""),COUNTIFS($B$5:$B4022,$B4022,$J$5:$J4022,"")))</f>
      </c>
      <c r="I4022">
        <f>IF($F4022="组件","C"&amp;TEXT(COUNTIFS($B$5:$B4022,$B4022,$F$5:$F4022,"组件"),"000"),"")</f>
      </c>
      <c r="J4022">
        <f>IF($B4022="","",IF($F4022="组件","",IF($Q4022&lt;&gt;"",IF(AND($B4022=$B4021,$F4021="组件"),$I4021,IF(AND($B4022=$B4021,$J4021&lt;&gt;""),$J4021,"")),"")))</f>
      </c>
      <c r="R4022">
        <f>IF($B4022="","",IF($J4022&lt;&gt;"",IFERROR(LOOKUP(2,1/(($B$5:$B$20000=$B4022)*($F$5:$F$20000="组件")*($I$5:$I$20000=$J4022)),$R$5:$R$20000)*IF($Q4022="",1,$Q4022),""),IF($P4022="","",IF($Q4022="",$P4022,$P4022*$Q4022))))</f>
      </c>
    </row>
    <row r="4023" spans="1:24" x14ac:dyDescent="0.25">
      <c r="A4023">
        <f>IF(B4023="","",IF(B4023=B4022,A4022,A4022+1))</f>
      </c>
      <c r="G4023">
        <f>IF($B4023="","",IF($J4023&lt;&gt;"",IFERROR(LOOKUP(2,1/(($B$5:$B$20000=$B4023)*($F$5:$F$20000="组件")*($I$5:$I$20000=$J4023)),$G$5:$G$20000)&amp;"."&amp;COUNTIFS($B$5:$B4023,$B4023,$J$5:$J4023,$J4023),""),COUNTIFS($B$5:$B4023,$B4023,$J$5:$J4023,"")))</f>
      </c>
      <c r="I4023">
        <f>IF($F4023="组件","C"&amp;TEXT(COUNTIFS($B$5:$B4023,$B4023,$F$5:$F4023,"组件"),"000"),"")</f>
      </c>
      <c r="J4023">
        <f>IF($B4023="","",IF($F4023="组件","",IF($Q4023&lt;&gt;"",IF(AND($B4023=$B4022,$F4022="组件"),$I4022,IF(AND($B4023=$B4022,$J4022&lt;&gt;""),$J4022,"")),"")))</f>
      </c>
      <c r="R4023">
        <f>IF($B4023="","",IF($J4023&lt;&gt;"",IFERROR(LOOKUP(2,1/(($B$5:$B$20000=$B4023)*($F$5:$F$20000="组件")*($I$5:$I$20000=$J4023)),$R$5:$R$20000)*IF($Q4023="",1,$Q4023),""),IF($P4023="","",IF($Q4023="",$P4023,$P4023*$Q4023))))</f>
      </c>
    </row>
    <row r="4024" spans="1:24" x14ac:dyDescent="0.25">
      <c r="A4024">
        <f>IF(B4024="","",IF(B4024=B4023,A4023,A4023+1))</f>
      </c>
      <c r="G4024">
        <f>IF($B4024="","",IF($J4024&lt;&gt;"",IFERROR(LOOKUP(2,1/(($B$5:$B$20000=$B4024)*($F$5:$F$20000="组件")*($I$5:$I$20000=$J4024)),$G$5:$G$20000)&amp;"."&amp;COUNTIFS($B$5:$B4024,$B4024,$J$5:$J4024,$J4024),""),COUNTIFS($B$5:$B4024,$B4024,$J$5:$J4024,"")))</f>
      </c>
      <c r="I4024">
        <f>IF($F4024="组件","C"&amp;TEXT(COUNTIFS($B$5:$B4024,$B4024,$F$5:$F4024,"组件"),"000"),"")</f>
      </c>
      <c r="J4024">
        <f>IF($B4024="","",IF($F4024="组件","",IF($Q4024&lt;&gt;"",IF(AND($B4024=$B4023,$F4023="组件"),$I4023,IF(AND($B4024=$B4023,$J4023&lt;&gt;""),$J4023,"")),"")))</f>
      </c>
      <c r="R4024">
        <f>IF($B4024="","",IF($J4024&lt;&gt;"",IFERROR(LOOKUP(2,1/(($B$5:$B$20000=$B4024)*($F$5:$F$20000="组件")*($I$5:$I$20000=$J4024)),$R$5:$R$20000)*IF($Q4024="",1,$Q4024),""),IF($P4024="","",IF($Q4024="",$P4024,$P4024*$Q4024))))</f>
      </c>
    </row>
    <row r="4025" spans="1:24" x14ac:dyDescent="0.25">
      <c r="A4025">
        <f>IF(B4025="","",IF(B4025=B4024,A4024,A4024+1))</f>
      </c>
      <c r="G4025">
        <f>IF($B4025="","",IF($J4025&lt;&gt;"",IFERROR(LOOKUP(2,1/(($B$5:$B$20000=$B4025)*($F$5:$F$20000="组件")*($I$5:$I$20000=$J4025)),$G$5:$G$20000)&amp;"."&amp;COUNTIFS($B$5:$B4025,$B4025,$J$5:$J4025,$J4025),""),COUNTIFS($B$5:$B4025,$B4025,$J$5:$J4025,"")))</f>
      </c>
      <c r="I4025">
        <f>IF($F4025="组件","C"&amp;TEXT(COUNTIFS($B$5:$B4025,$B4025,$F$5:$F4025,"组件"),"000"),"")</f>
      </c>
      <c r="J4025">
        <f>IF($B4025="","",IF($F4025="组件","",IF($Q4025&lt;&gt;"",IF(AND($B4025=$B4024,$F4024="组件"),$I4024,IF(AND($B4025=$B4024,$J4024&lt;&gt;""),$J4024,"")),"")))</f>
      </c>
      <c r="R4025">
        <f>IF($B4025="","",IF($J4025&lt;&gt;"",IFERROR(LOOKUP(2,1/(($B$5:$B$20000=$B4025)*($F$5:$F$20000="组件")*($I$5:$I$20000=$J4025)),$R$5:$R$20000)*IF($Q4025="",1,$Q4025),""),IF($P4025="","",IF($Q4025="",$P4025,$P4025*$Q4025))))</f>
      </c>
    </row>
    <row r="4026" spans="1:24" x14ac:dyDescent="0.25">
      <c r="A4026">
        <f>IF(B4026="","",IF(B4026=B4025,A4025,A4025+1))</f>
      </c>
      <c r="G4026">
        <f>IF($B4026="","",IF($J4026&lt;&gt;"",IFERROR(LOOKUP(2,1/(($B$5:$B$20000=$B4026)*($F$5:$F$20000="组件")*($I$5:$I$20000=$J4026)),$G$5:$G$20000)&amp;"."&amp;COUNTIFS($B$5:$B4026,$B4026,$J$5:$J4026,$J4026),""),COUNTIFS($B$5:$B4026,$B4026,$J$5:$J4026,"")))</f>
      </c>
      <c r="I4026">
        <f>IF($F4026="组件","C"&amp;TEXT(COUNTIFS($B$5:$B4026,$B4026,$F$5:$F4026,"组件"),"000"),"")</f>
      </c>
      <c r="J4026">
        <f>IF($B4026="","",IF($F4026="组件","",IF($Q4026&lt;&gt;"",IF(AND($B4026=$B4025,$F4025="组件"),$I4025,IF(AND($B4026=$B4025,$J4025&lt;&gt;""),$J4025,"")),"")))</f>
      </c>
      <c r="R4026">
        <f>IF($B4026="","",IF($J4026&lt;&gt;"",IFERROR(LOOKUP(2,1/(($B$5:$B$20000=$B4026)*($F$5:$F$20000="组件")*($I$5:$I$20000=$J4026)),$R$5:$R$20000)*IF($Q4026="",1,$Q4026),""),IF($P4026="","",IF($Q4026="",$P4026,$P4026*$Q4026))))</f>
      </c>
    </row>
    <row r="4027" spans="1:24" x14ac:dyDescent="0.25">
      <c r="A4027">
        <f>IF(B4027="","",IF(B4027=B4026,A4026,A4026+1))</f>
      </c>
      <c r="G4027">
        <f>IF($B4027="","",IF($J4027&lt;&gt;"",IFERROR(LOOKUP(2,1/(($B$5:$B$20000=$B4027)*($F$5:$F$20000="组件")*($I$5:$I$20000=$J4027)),$G$5:$G$20000)&amp;"."&amp;COUNTIFS($B$5:$B4027,$B4027,$J$5:$J4027,$J4027),""),COUNTIFS($B$5:$B4027,$B4027,$J$5:$J4027,"")))</f>
      </c>
      <c r="I4027">
        <f>IF($F4027="组件","C"&amp;TEXT(COUNTIFS($B$5:$B4027,$B4027,$F$5:$F4027,"组件"),"000"),"")</f>
      </c>
      <c r="J4027">
        <f>IF($B4027="","",IF($F4027="组件","",IF($Q4027&lt;&gt;"",IF(AND($B4027=$B4026,$F4026="组件"),$I4026,IF(AND($B4027=$B4026,$J4026&lt;&gt;""),$J4026,"")),"")))</f>
      </c>
      <c r="R4027">
        <f>IF($B4027="","",IF($J4027&lt;&gt;"",IFERROR(LOOKUP(2,1/(($B$5:$B$20000=$B4027)*($F$5:$F$20000="组件")*($I$5:$I$20000=$J4027)),$R$5:$R$20000)*IF($Q4027="",1,$Q4027),""),IF($P4027="","",IF($Q4027="",$P4027,$P4027*$Q4027))))</f>
      </c>
    </row>
    <row r="4028" spans="1:24" x14ac:dyDescent="0.25">
      <c r="A4028">
        <f>IF(B4028="","",IF(B4028=B4027,A4027,A4027+1))</f>
      </c>
      <c r="G4028">
        <f>IF($B4028="","",IF($J4028&lt;&gt;"",IFERROR(LOOKUP(2,1/(($B$5:$B$20000=$B4028)*($F$5:$F$20000="组件")*($I$5:$I$20000=$J4028)),$G$5:$G$20000)&amp;"."&amp;COUNTIFS($B$5:$B4028,$B4028,$J$5:$J4028,$J4028),""),COUNTIFS($B$5:$B4028,$B4028,$J$5:$J4028,"")))</f>
      </c>
      <c r="I4028">
        <f>IF($F4028="组件","C"&amp;TEXT(COUNTIFS($B$5:$B4028,$B4028,$F$5:$F4028,"组件"),"000"),"")</f>
      </c>
      <c r="J4028">
        <f>IF($B4028="","",IF($F4028="组件","",IF($Q4028&lt;&gt;"",IF(AND($B4028=$B4027,$F4027="组件"),$I4027,IF(AND($B4028=$B4027,$J4027&lt;&gt;""),$J4027,"")),"")))</f>
      </c>
      <c r="R4028">
        <f>IF($B4028="","",IF($J4028&lt;&gt;"",IFERROR(LOOKUP(2,1/(($B$5:$B$20000=$B4028)*($F$5:$F$20000="组件")*($I$5:$I$20000=$J4028)),$R$5:$R$20000)*IF($Q4028="",1,$Q4028),""),IF($P4028="","",IF($Q4028="",$P4028,$P4028*$Q4028))))</f>
      </c>
    </row>
    <row r="4029" spans="1:24" x14ac:dyDescent="0.25">
      <c r="A4029">
        <f>IF(B4029="","",IF(B4029=B4028,A4028,A4028+1))</f>
      </c>
      <c r="G4029">
        <f>IF($B4029="","",IF($J4029&lt;&gt;"",IFERROR(LOOKUP(2,1/(($B$5:$B$20000=$B4029)*($F$5:$F$20000="组件")*($I$5:$I$20000=$J4029)),$G$5:$G$20000)&amp;"."&amp;COUNTIFS($B$5:$B4029,$B4029,$J$5:$J4029,$J4029),""),COUNTIFS($B$5:$B4029,$B4029,$J$5:$J4029,"")))</f>
      </c>
      <c r="I4029">
        <f>IF($F4029="组件","C"&amp;TEXT(COUNTIFS($B$5:$B4029,$B4029,$F$5:$F4029,"组件"),"000"),"")</f>
      </c>
      <c r="J4029">
        <f>IF($B4029="","",IF($F4029="组件","",IF($Q4029&lt;&gt;"",IF(AND($B4029=$B4028,$F4028="组件"),$I4028,IF(AND($B4029=$B4028,$J4028&lt;&gt;""),$J4028,"")),"")))</f>
      </c>
      <c r="R4029">
        <f>IF($B4029="","",IF($J4029&lt;&gt;"",IFERROR(LOOKUP(2,1/(($B$5:$B$20000=$B4029)*($F$5:$F$20000="组件")*($I$5:$I$20000=$J4029)),$R$5:$R$20000)*IF($Q4029="",1,$Q4029),""),IF($P4029="","",IF($Q4029="",$P4029,$P4029*$Q4029))))</f>
      </c>
    </row>
    <row r="4030" spans="1:24" x14ac:dyDescent="0.25">
      <c r="A4030">
        <f>IF(B4030="","",IF(B4030=B4029,A4029,A4029+1))</f>
      </c>
      <c r="G4030">
        <f>IF($B4030="","",IF($J4030&lt;&gt;"",IFERROR(LOOKUP(2,1/(($B$5:$B$20000=$B4030)*($F$5:$F$20000="组件")*($I$5:$I$20000=$J4030)),$G$5:$G$20000)&amp;"."&amp;COUNTIFS($B$5:$B4030,$B4030,$J$5:$J4030,$J4030),""),COUNTIFS($B$5:$B4030,$B4030,$J$5:$J4030,"")))</f>
      </c>
      <c r="I4030">
        <f>IF($F4030="组件","C"&amp;TEXT(COUNTIFS($B$5:$B4030,$B4030,$F$5:$F4030,"组件"),"000"),"")</f>
      </c>
      <c r="J4030">
        <f>IF($B4030="","",IF($F4030="组件","",IF($Q4030&lt;&gt;"",IF(AND($B4030=$B4029,$F4029="组件"),$I4029,IF(AND($B4030=$B4029,$J4029&lt;&gt;""),$J4029,"")),"")))</f>
      </c>
      <c r="R4030">
        <f>IF($B4030="","",IF($J4030&lt;&gt;"",IFERROR(LOOKUP(2,1/(($B$5:$B$20000=$B4030)*($F$5:$F$20000="组件")*($I$5:$I$20000=$J4030)),$R$5:$R$20000)*IF($Q4030="",1,$Q4030),""),IF($P4030="","",IF($Q4030="",$P4030,$P4030*$Q4030))))</f>
      </c>
    </row>
    <row r="4031" spans="1:24" x14ac:dyDescent="0.25">
      <c r="A4031">
        <f>IF(B4031="","",IF(B4031=B4030,A4030,A4030+1))</f>
      </c>
      <c r="G4031">
        <f>IF($B4031="","",IF($J4031&lt;&gt;"",IFERROR(LOOKUP(2,1/(($B$5:$B$20000=$B4031)*($F$5:$F$20000="组件")*($I$5:$I$20000=$J4031)),$G$5:$G$20000)&amp;"."&amp;COUNTIFS($B$5:$B4031,$B4031,$J$5:$J4031,$J4031),""),COUNTIFS($B$5:$B4031,$B4031,$J$5:$J4031,"")))</f>
      </c>
      <c r="I4031">
        <f>IF($F4031="组件","C"&amp;TEXT(COUNTIFS($B$5:$B4031,$B4031,$F$5:$F4031,"组件"),"000"),"")</f>
      </c>
      <c r="J4031">
        <f>IF($B4031="","",IF($F4031="组件","",IF($Q4031&lt;&gt;"",IF(AND($B4031=$B4030,$F4030="组件"),$I4030,IF(AND($B4031=$B4030,$J4030&lt;&gt;""),$J4030,"")),"")))</f>
      </c>
      <c r="R4031">
        <f>IF($B4031="","",IF($J4031&lt;&gt;"",IFERROR(LOOKUP(2,1/(($B$5:$B$20000=$B4031)*($F$5:$F$20000="组件")*($I$5:$I$20000=$J4031)),$R$5:$R$20000)*IF($Q4031="",1,$Q4031),""),IF($P4031="","",IF($Q4031="",$P4031,$P4031*$Q4031))))</f>
      </c>
    </row>
    <row r="4032" spans="1:24" x14ac:dyDescent="0.25">
      <c r="A4032">
        <f>IF(B4032="","",IF(B4032=B4031,A4031,A4031+1))</f>
      </c>
      <c r="G4032">
        <f>IF($B4032="","",IF($J4032&lt;&gt;"",IFERROR(LOOKUP(2,1/(($B$5:$B$20000=$B4032)*($F$5:$F$20000="组件")*($I$5:$I$20000=$J4032)),$G$5:$G$20000)&amp;"."&amp;COUNTIFS($B$5:$B4032,$B4032,$J$5:$J4032,$J4032),""),COUNTIFS($B$5:$B4032,$B4032,$J$5:$J4032,"")))</f>
      </c>
      <c r="I4032">
        <f>IF($F4032="组件","C"&amp;TEXT(COUNTIFS($B$5:$B4032,$B4032,$F$5:$F4032,"组件"),"000"),"")</f>
      </c>
      <c r="J4032">
        <f>IF($B4032="","",IF($F4032="组件","",IF($Q4032&lt;&gt;"",IF(AND($B4032=$B4031,$F4031="组件"),$I4031,IF(AND($B4032=$B4031,$J4031&lt;&gt;""),$J4031,"")),"")))</f>
      </c>
      <c r="R4032">
        <f>IF($B4032="","",IF($J4032&lt;&gt;"",IFERROR(LOOKUP(2,1/(($B$5:$B$20000=$B4032)*($F$5:$F$20000="组件")*($I$5:$I$20000=$J4032)),$R$5:$R$20000)*IF($Q4032="",1,$Q4032),""),IF($P4032="","",IF($Q4032="",$P4032,$P4032*$Q4032))))</f>
      </c>
    </row>
    <row r="4033" spans="1:24" x14ac:dyDescent="0.25">
      <c r="A4033">
        <f>IF(B4033="","",IF(B4033=B4032,A4032,A4032+1))</f>
      </c>
      <c r="G4033">
        <f>IF($B4033="","",IF($J4033&lt;&gt;"",IFERROR(LOOKUP(2,1/(($B$5:$B$20000=$B4033)*($F$5:$F$20000="组件")*($I$5:$I$20000=$J4033)),$G$5:$G$20000)&amp;"."&amp;COUNTIFS($B$5:$B4033,$B4033,$J$5:$J4033,$J4033),""),COUNTIFS($B$5:$B4033,$B4033,$J$5:$J4033,"")))</f>
      </c>
      <c r="I4033">
        <f>IF($F4033="组件","C"&amp;TEXT(COUNTIFS($B$5:$B4033,$B4033,$F$5:$F4033,"组件"),"000"),"")</f>
      </c>
      <c r="J4033">
        <f>IF($B4033="","",IF($F4033="组件","",IF($Q4033&lt;&gt;"",IF(AND($B4033=$B4032,$F4032="组件"),$I4032,IF(AND($B4033=$B4032,$J4032&lt;&gt;""),$J4032,"")),"")))</f>
      </c>
      <c r="R4033">
        <f>IF($B4033="","",IF($J4033&lt;&gt;"",IFERROR(LOOKUP(2,1/(($B$5:$B$20000=$B4033)*($F$5:$F$20000="组件")*($I$5:$I$20000=$J4033)),$R$5:$R$20000)*IF($Q4033="",1,$Q4033),""),IF($P4033="","",IF($Q4033="",$P4033,$P4033*$Q4033))))</f>
      </c>
    </row>
    <row r="4034" spans="1:24" x14ac:dyDescent="0.25">
      <c r="A4034">
        <f>IF(B4034="","",IF(B4034=B4033,A4033,A4033+1))</f>
      </c>
      <c r="G4034">
        <f>IF($B4034="","",IF($J4034&lt;&gt;"",IFERROR(LOOKUP(2,1/(($B$5:$B$20000=$B4034)*($F$5:$F$20000="组件")*($I$5:$I$20000=$J4034)),$G$5:$G$20000)&amp;"."&amp;COUNTIFS($B$5:$B4034,$B4034,$J$5:$J4034,$J4034),""),COUNTIFS($B$5:$B4034,$B4034,$J$5:$J4034,"")))</f>
      </c>
      <c r="I4034">
        <f>IF($F4034="组件","C"&amp;TEXT(COUNTIFS($B$5:$B4034,$B4034,$F$5:$F4034,"组件"),"000"),"")</f>
      </c>
      <c r="J4034">
        <f>IF($B4034="","",IF($F4034="组件","",IF($Q4034&lt;&gt;"",IF(AND($B4034=$B4033,$F4033="组件"),$I4033,IF(AND($B4034=$B4033,$J4033&lt;&gt;""),$J4033,"")),"")))</f>
      </c>
      <c r="R4034">
        <f>IF($B4034="","",IF($J4034&lt;&gt;"",IFERROR(LOOKUP(2,1/(($B$5:$B$20000=$B4034)*($F$5:$F$20000="组件")*($I$5:$I$20000=$J4034)),$R$5:$R$20000)*IF($Q4034="",1,$Q4034),""),IF($P4034="","",IF($Q4034="",$P4034,$P4034*$Q4034))))</f>
      </c>
    </row>
    <row r="4035" spans="1:24" x14ac:dyDescent="0.25">
      <c r="A4035">
        <f>IF(B4035="","",IF(B4035=B4034,A4034,A4034+1))</f>
      </c>
      <c r="G4035">
        <f>IF($B4035="","",IF($J4035&lt;&gt;"",IFERROR(LOOKUP(2,1/(($B$5:$B$20000=$B4035)*($F$5:$F$20000="组件")*($I$5:$I$20000=$J4035)),$G$5:$G$20000)&amp;"."&amp;COUNTIFS($B$5:$B4035,$B4035,$J$5:$J4035,$J4035),""),COUNTIFS($B$5:$B4035,$B4035,$J$5:$J4035,"")))</f>
      </c>
      <c r="I4035">
        <f>IF($F4035="组件","C"&amp;TEXT(COUNTIFS($B$5:$B4035,$B4035,$F$5:$F4035,"组件"),"000"),"")</f>
      </c>
      <c r="J4035">
        <f>IF($B4035="","",IF($F4035="组件","",IF($Q4035&lt;&gt;"",IF(AND($B4035=$B4034,$F4034="组件"),$I4034,IF(AND($B4035=$B4034,$J4034&lt;&gt;""),$J4034,"")),"")))</f>
      </c>
      <c r="R4035">
        <f>IF($B4035="","",IF($J4035&lt;&gt;"",IFERROR(LOOKUP(2,1/(($B$5:$B$20000=$B4035)*($F$5:$F$20000="组件")*($I$5:$I$20000=$J4035)),$R$5:$R$20000)*IF($Q4035="",1,$Q4035),""),IF($P4035="","",IF($Q4035="",$P4035,$P4035*$Q4035))))</f>
      </c>
    </row>
    <row r="4036" spans="1:24" x14ac:dyDescent="0.25">
      <c r="A4036">
        <f>IF(B4036="","",IF(B4036=B4035,A4035,A4035+1))</f>
      </c>
      <c r="G4036">
        <f>IF($B4036="","",IF($J4036&lt;&gt;"",IFERROR(LOOKUP(2,1/(($B$5:$B$20000=$B4036)*($F$5:$F$20000="组件")*($I$5:$I$20000=$J4036)),$G$5:$G$20000)&amp;"."&amp;COUNTIFS($B$5:$B4036,$B4036,$J$5:$J4036,$J4036),""),COUNTIFS($B$5:$B4036,$B4036,$J$5:$J4036,"")))</f>
      </c>
      <c r="I4036">
        <f>IF($F4036="组件","C"&amp;TEXT(COUNTIFS($B$5:$B4036,$B4036,$F$5:$F4036,"组件"),"000"),"")</f>
      </c>
      <c r="J4036">
        <f>IF($B4036="","",IF($F4036="组件","",IF($Q4036&lt;&gt;"",IF(AND($B4036=$B4035,$F4035="组件"),$I4035,IF(AND($B4036=$B4035,$J4035&lt;&gt;""),$J4035,"")),"")))</f>
      </c>
      <c r="R4036">
        <f>IF($B4036="","",IF($J4036&lt;&gt;"",IFERROR(LOOKUP(2,1/(($B$5:$B$20000=$B4036)*($F$5:$F$20000="组件")*($I$5:$I$20000=$J4036)),$R$5:$R$20000)*IF($Q4036="",1,$Q4036),""),IF($P4036="","",IF($Q4036="",$P4036,$P4036*$Q4036))))</f>
      </c>
    </row>
    <row r="4037" spans="1:24" x14ac:dyDescent="0.25">
      <c r="A4037">
        <f>IF(B4037="","",IF(B4037=B4036,A4036,A4036+1))</f>
      </c>
      <c r="G4037">
        <f>IF($B4037="","",IF($J4037&lt;&gt;"",IFERROR(LOOKUP(2,1/(($B$5:$B$20000=$B4037)*($F$5:$F$20000="组件")*($I$5:$I$20000=$J4037)),$G$5:$G$20000)&amp;"."&amp;COUNTIFS($B$5:$B4037,$B4037,$J$5:$J4037,$J4037),""),COUNTIFS($B$5:$B4037,$B4037,$J$5:$J4037,"")))</f>
      </c>
      <c r="I4037">
        <f>IF($F4037="组件","C"&amp;TEXT(COUNTIFS($B$5:$B4037,$B4037,$F$5:$F4037,"组件"),"000"),"")</f>
      </c>
      <c r="J4037">
        <f>IF($B4037="","",IF($F4037="组件","",IF($Q4037&lt;&gt;"",IF(AND($B4037=$B4036,$F4036="组件"),$I4036,IF(AND($B4037=$B4036,$J4036&lt;&gt;""),$J4036,"")),"")))</f>
      </c>
      <c r="R4037">
        <f>IF($B4037="","",IF($J4037&lt;&gt;"",IFERROR(LOOKUP(2,1/(($B$5:$B$20000=$B4037)*($F$5:$F$20000="组件")*($I$5:$I$20000=$J4037)),$R$5:$R$20000)*IF($Q4037="",1,$Q4037),""),IF($P4037="","",IF($Q4037="",$P4037,$P4037*$Q4037))))</f>
      </c>
    </row>
    <row r="4038" spans="1:24" x14ac:dyDescent="0.25">
      <c r="A4038">
        <f>IF(B4038="","",IF(B4038=B4037,A4037,A4037+1))</f>
      </c>
      <c r="G4038">
        <f>IF($B4038="","",IF($J4038&lt;&gt;"",IFERROR(LOOKUP(2,1/(($B$5:$B$20000=$B4038)*($F$5:$F$20000="组件")*($I$5:$I$20000=$J4038)),$G$5:$G$20000)&amp;"."&amp;COUNTIFS($B$5:$B4038,$B4038,$J$5:$J4038,$J4038),""),COUNTIFS($B$5:$B4038,$B4038,$J$5:$J4038,"")))</f>
      </c>
      <c r="I4038">
        <f>IF($F4038="组件","C"&amp;TEXT(COUNTIFS($B$5:$B4038,$B4038,$F$5:$F4038,"组件"),"000"),"")</f>
      </c>
      <c r="J4038">
        <f>IF($B4038="","",IF($F4038="组件","",IF($Q4038&lt;&gt;"",IF(AND($B4038=$B4037,$F4037="组件"),$I4037,IF(AND($B4038=$B4037,$J4037&lt;&gt;""),$J4037,"")),"")))</f>
      </c>
      <c r="R4038">
        <f>IF($B4038="","",IF($J4038&lt;&gt;"",IFERROR(LOOKUP(2,1/(($B$5:$B$20000=$B4038)*($F$5:$F$20000="组件")*($I$5:$I$20000=$J4038)),$R$5:$R$20000)*IF($Q4038="",1,$Q4038),""),IF($P4038="","",IF($Q4038="",$P4038,$P4038*$Q4038))))</f>
      </c>
    </row>
    <row r="4039" spans="1:24" x14ac:dyDescent="0.25">
      <c r="A4039">
        <f>IF(B4039="","",IF(B4039=B4038,A4038,A4038+1))</f>
      </c>
      <c r="G4039">
        <f>IF($B4039="","",IF($J4039&lt;&gt;"",IFERROR(LOOKUP(2,1/(($B$5:$B$20000=$B4039)*($F$5:$F$20000="组件")*($I$5:$I$20000=$J4039)),$G$5:$G$20000)&amp;"."&amp;COUNTIFS($B$5:$B4039,$B4039,$J$5:$J4039,$J4039),""),COUNTIFS($B$5:$B4039,$B4039,$J$5:$J4039,"")))</f>
      </c>
      <c r="I4039">
        <f>IF($F4039="组件","C"&amp;TEXT(COUNTIFS($B$5:$B4039,$B4039,$F$5:$F4039,"组件"),"000"),"")</f>
      </c>
      <c r="J4039">
        <f>IF($B4039="","",IF($F4039="组件","",IF($Q4039&lt;&gt;"",IF(AND($B4039=$B4038,$F4038="组件"),$I4038,IF(AND($B4039=$B4038,$J4038&lt;&gt;""),$J4038,"")),"")))</f>
      </c>
      <c r="R4039">
        <f>IF($B4039="","",IF($J4039&lt;&gt;"",IFERROR(LOOKUP(2,1/(($B$5:$B$20000=$B4039)*($F$5:$F$20000="组件")*($I$5:$I$20000=$J4039)),$R$5:$R$20000)*IF($Q4039="",1,$Q4039),""),IF($P4039="","",IF($Q4039="",$P4039,$P4039*$Q4039))))</f>
      </c>
    </row>
    <row r="4040" spans="1:24" x14ac:dyDescent="0.25">
      <c r="A4040">
        <f>IF(B4040="","",IF(B4040=B4039,A4039,A4039+1))</f>
      </c>
      <c r="G4040">
        <f>IF($B4040="","",IF($J4040&lt;&gt;"",IFERROR(LOOKUP(2,1/(($B$5:$B$20000=$B4040)*($F$5:$F$20000="组件")*($I$5:$I$20000=$J4040)),$G$5:$G$20000)&amp;"."&amp;COUNTIFS($B$5:$B4040,$B4040,$J$5:$J4040,$J4040),""),COUNTIFS($B$5:$B4040,$B4040,$J$5:$J4040,"")))</f>
      </c>
      <c r="I4040">
        <f>IF($F4040="组件","C"&amp;TEXT(COUNTIFS($B$5:$B4040,$B4040,$F$5:$F4040,"组件"),"000"),"")</f>
      </c>
      <c r="J4040">
        <f>IF($B4040="","",IF($F4040="组件","",IF($Q4040&lt;&gt;"",IF(AND($B4040=$B4039,$F4039="组件"),$I4039,IF(AND($B4040=$B4039,$J4039&lt;&gt;""),$J4039,"")),"")))</f>
      </c>
      <c r="R4040">
        <f>IF($B4040="","",IF($J4040&lt;&gt;"",IFERROR(LOOKUP(2,1/(($B$5:$B$20000=$B4040)*($F$5:$F$20000="组件")*($I$5:$I$20000=$J4040)),$R$5:$R$20000)*IF($Q4040="",1,$Q4040),""),IF($P4040="","",IF($Q4040="",$P4040,$P4040*$Q4040))))</f>
      </c>
    </row>
    <row r="4041" spans="1:24" x14ac:dyDescent="0.25">
      <c r="A4041">
        <f>IF(B4041="","",IF(B4041=B4040,A4040,A4040+1))</f>
      </c>
      <c r="G4041">
        <f>IF($B4041="","",IF($J4041&lt;&gt;"",IFERROR(LOOKUP(2,1/(($B$5:$B$20000=$B4041)*($F$5:$F$20000="组件")*($I$5:$I$20000=$J4041)),$G$5:$G$20000)&amp;"."&amp;COUNTIFS($B$5:$B4041,$B4041,$J$5:$J4041,$J4041),""),COUNTIFS($B$5:$B4041,$B4041,$J$5:$J4041,"")))</f>
      </c>
      <c r="I4041">
        <f>IF($F4041="组件","C"&amp;TEXT(COUNTIFS($B$5:$B4041,$B4041,$F$5:$F4041,"组件"),"000"),"")</f>
      </c>
      <c r="J4041">
        <f>IF($B4041="","",IF($F4041="组件","",IF($Q4041&lt;&gt;"",IF(AND($B4041=$B4040,$F4040="组件"),$I4040,IF(AND($B4041=$B4040,$J4040&lt;&gt;""),$J4040,"")),"")))</f>
      </c>
      <c r="R4041">
        <f>IF($B4041="","",IF($J4041&lt;&gt;"",IFERROR(LOOKUP(2,1/(($B$5:$B$20000=$B4041)*($F$5:$F$20000="组件")*($I$5:$I$20000=$J4041)),$R$5:$R$20000)*IF($Q4041="",1,$Q4041),""),IF($P4041="","",IF($Q4041="",$P4041,$P4041*$Q4041))))</f>
      </c>
    </row>
    <row r="4042" spans="1:24" x14ac:dyDescent="0.25">
      <c r="A4042">
        <f>IF(B4042="","",IF(B4042=B4041,A4041,A4041+1))</f>
      </c>
      <c r="G4042">
        <f>IF($B4042="","",IF($J4042&lt;&gt;"",IFERROR(LOOKUP(2,1/(($B$5:$B$20000=$B4042)*($F$5:$F$20000="组件")*($I$5:$I$20000=$J4042)),$G$5:$G$20000)&amp;"."&amp;COUNTIFS($B$5:$B4042,$B4042,$J$5:$J4042,$J4042),""),COUNTIFS($B$5:$B4042,$B4042,$J$5:$J4042,"")))</f>
      </c>
      <c r="I4042">
        <f>IF($F4042="组件","C"&amp;TEXT(COUNTIFS($B$5:$B4042,$B4042,$F$5:$F4042,"组件"),"000"),"")</f>
      </c>
      <c r="J4042">
        <f>IF($B4042="","",IF($F4042="组件","",IF($Q4042&lt;&gt;"",IF(AND($B4042=$B4041,$F4041="组件"),$I4041,IF(AND($B4042=$B4041,$J4041&lt;&gt;""),$J4041,"")),"")))</f>
      </c>
      <c r="R4042">
        <f>IF($B4042="","",IF($J4042&lt;&gt;"",IFERROR(LOOKUP(2,1/(($B$5:$B$20000=$B4042)*($F$5:$F$20000="组件")*($I$5:$I$20000=$J4042)),$R$5:$R$20000)*IF($Q4042="",1,$Q4042),""),IF($P4042="","",IF($Q4042="",$P4042,$P4042*$Q4042))))</f>
      </c>
    </row>
    <row r="4043" spans="1:24" x14ac:dyDescent="0.25">
      <c r="A4043">
        <f>IF(B4043="","",IF(B4043=B4042,A4042,A4042+1))</f>
      </c>
      <c r="G4043">
        <f>IF($B4043="","",IF($J4043&lt;&gt;"",IFERROR(LOOKUP(2,1/(($B$5:$B$20000=$B4043)*($F$5:$F$20000="组件")*($I$5:$I$20000=$J4043)),$G$5:$G$20000)&amp;"."&amp;COUNTIFS($B$5:$B4043,$B4043,$J$5:$J4043,$J4043),""),COUNTIFS($B$5:$B4043,$B4043,$J$5:$J4043,"")))</f>
      </c>
      <c r="I4043">
        <f>IF($F4043="组件","C"&amp;TEXT(COUNTIFS($B$5:$B4043,$B4043,$F$5:$F4043,"组件"),"000"),"")</f>
      </c>
      <c r="J4043">
        <f>IF($B4043="","",IF($F4043="组件","",IF($Q4043&lt;&gt;"",IF(AND($B4043=$B4042,$F4042="组件"),$I4042,IF(AND($B4043=$B4042,$J4042&lt;&gt;""),$J4042,"")),"")))</f>
      </c>
      <c r="R4043">
        <f>IF($B4043="","",IF($J4043&lt;&gt;"",IFERROR(LOOKUP(2,1/(($B$5:$B$20000=$B4043)*($F$5:$F$20000="组件")*($I$5:$I$20000=$J4043)),$R$5:$R$20000)*IF($Q4043="",1,$Q4043),""),IF($P4043="","",IF($Q4043="",$P4043,$P4043*$Q4043))))</f>
      </c>
    </row>
    <row r="4044" spans="1:24" x14ac:dyDescent="0.25">
      <c r="A4044">
        <f>IF(B4044="","",IF(B4044=B4043,A4043,A4043+1))</f>
      </c>
      <c r="G4044">
        <f>IF($B4044="","",IF($J4044&lt;&gt;"",IFERROR(LOOKUP(2,1/(($B$5:$B$20000=$B4044)*($F$5:$F$20000="组件")*($I$5:$I$20000=$J4044)),$G$5:$G$20000)&amp;"."&amp;COUNTIFS($B$5:$B4044,$B4044,$J$5:$J4044,$J4044),""),COUNTIFS($B$5:$B4044,$B4044,$J$5:$J4044,"")))</f>
      </c>
      <c r="I4044">
        <f>IF($F4044="组件","C"&amp;TEXT(COUNTIFS($B$5:$B4044,$B4044,$F$5:$F4044,"组件"),"000"),"")</f>
      </c>
      <c r="J4044">
        <f>IF($B4044="","",IF($F4044="组件","",IF($Q4044&lt;&gt;"",IF(AND($B4044=$B4043,$F4043="组件"),$I4043,IF(AND($B4044=$B4043,$J4043&lt;&gt;""),$J4043,"")),"")))</f>
      </c>
      <c r="R4044">
        <f>IF($B4044="","",IF($J4044&lt;&gt;"",IFERROR(LOOKUP(2,1/(($B$5:$B$20000=$B4044)*($F$5:$F$20000="组件")*($I$5:$I$20000=$J4044)),$R$5:$R$20000)*IF($Q4044="",1,$Q4044),""),IF($P4044="","",IF($Q4044="",$P4044,$P4044*$Q4044))))</f>
      </c>
    </row>
    <row r="4045" spans="1:24" x14ac:dyDescent="0.25">
      <c r="A4045">
        <f>IF(B4045="","",IF(B4045=B4044,A4044,A4044+1))</f>
      </c>
      <c r="G4045">
        <f>IF($B4045="","",IF($J4045&lt;&gt;"",IFERROR(LOOKUP(2,1/(($B$5:$B$20000=$B4045)*($F$5:$F$20000="组件")*($I$5:$I$20000=$J4045)),$G$5:$G$20000)&amp;"."&amp;COUNTIFS($B$5:$B4045,$B4045,$J$5:$J4045,$J4045),""),COUNTIFS($B$5:$B4045,$B4045,$J$5:$J4045,"")))</f>
      </c>
      <c r="I4045">
        <f>IF($F4045="组件","C"&amp;TEXT(COUNTIFS($B$5:$B4045,$B4045,$F$5:$F4045,"组件"),"000"),"")</f>
      </c>
      <c r="J4045">
        <f>IF($B4045="","",IF($F4045="组件","",IF($Q4045&lt;&gt;"",IF(AND($B4045=$B4044,$F4044="组件"),$I4044,IF(AND($B4045=$B4044,$J4044&lt;&gt;""),$J4044,"")),"")))</f>
      </c>
      <c r="R4045">
        <f>IF($B4045="","",IF($J4045&lt;&gt;"",IFERROR(LOOKUP(2,1/(($B$5:$B$20000=$B4045)*($F$5:$F$20000="组件")*($I$5:$I$20000=$J4045)),$R$5:$R$20000)*IF($Q4045="",1,$Q4045),""),IF($P4045="","",IF($Q4045="",$P4045,$P4045*$Q4045))))</f>
      </c>
    </row>
    <row r="4046" spans="1:24" x14ac:dyDescent="0.25">
      <c r="A4046">
        <f>IF(B4046="","",IF(B4046=B4045,A4045,A4045+1))</f>
      </c>
      <c r="G4046">
        <f>IF($B4046="","",IF($J4046&lt;&gt;"",IFERROR(LOOKUP(2,1/(($B$5:$B$20000=$B4046)*($F$5:$F$20000="组件")*($I$5:$I$20000=$J4046)),$G$5:$G$20000)&amp;"."&amp;COUNTIFS($B$5:$B4046,$B4046,$J$5:$J4046,$J4046),""),COUNTIFS($B$5:$B4046,$B4046,$J$5:$J4046,"")))</f>
      </c>
      <c r="I4046">
        <f>IF($F4046="组件","C"&amp;TEXT(COUNTIFS($B$5:$B4046,$B4046,$F$5:$F4046,"组件"),"000"),"")</f>
      </c>
      <c r="J4046">
        <f>IF($B4046="","",IF($F4046="组件","",IF($Q4046&lt;&gt;"",IF(AND($B4046=$B4045,$F4045="组件"),$I4045,IF(AND($B4046=$B4045,$J4045&lt;&gt;""),$J4045,"")),"")))</f>
      </c>
      <c r="R4046">
        <f>IF($B4046="","",IF($J4046&lt;&gt;"",IFERROR(LOOKUP(2,1/(($B$5:$B$20000=$B4046)*($F$5:$F$20000="组件")*($I$5:$I$20000=$J4046)),$R$5:$R$20000)*IF($Q4046="",1,$Q4046),""),IF($P4046="","",IF($Q4046="",$P4046,$P4046*$Q4046))))</f>
      </c>
    </row>
    <row r="4047" spans="1:24" x14ac:dyDescent="0.25">
      <c r="A4047">
        <f>IF(B4047="","",IF(B4047=B4046,A4046,A4046+1))</f>
      </c>
      <c r="G4047">
        <f>IF($B4047="","",IF($J4047&lt;&gt;"",IFERROR(LOOKUP(2,1/(($B$5:$B$20000=$B4047)*($F$5:$F$20000="组件")*($I$5:$I$20000=$J4047)),$G$5:$G$20000)&amp;"."&amp;COUNTIFS($B$5:$B4047,$B4047,$J$5:$J4047,$J4047),""),COUNTIFS($B$5:$B4047,$B4047,$J$5:$J4047,"")))</f>
      </c>
      <c r="I4047">
        <f>IF($F4047="组件","C"&amp;TEXT(COUNTIFS($B$5:$B4047,$B4047,$F$5:$F4047,"组件"),"000"),"")</f>
      </c>
      <c r="J4047">
        <f>IF($B4047="","",IF($F4047="组件","",IF($Q4047&lt;&gt;"",IF(AND($B4047=$B4046,$F4046="组件"),$I4046,IF(AND($B4047=$B4046,$J4046&lt;&gt;""),$J4046,"")),"")))</f>
      </c>
      <c r="R4047">
        <f>IF($B4047="","",IF($J4047&lt;&gt;"",IFERROR(LOOKUP(2,1/(($B$5:$B$20000=$B4047)*($F$5:$F$20000="组件")*($I$5:$I$20000=$J4047)),$R$5:$R$20000)*IF($Q4047="",1,$Q4047),""),IF($P4047="","",IF($Q4047="",$P4047,$P4047*$Q4047))))</f>
      </c>
    </row>
    <row r="4048" spans="1:24" x14ac:dyDescent="0.25">
      <c r="A4048">
        <f>IF(B4048="","",IF(B4048=B4047,A4047,A4047+1))</f>
      </c>
      <c r="G4048">
        <f>IF($B4048="","",IF($J4048&lt;&gt;"",IFERROR(LOOKUP(2,1/(($B$5:$B$20000=$B4048)*($F$5:$F$20000="组件")*($I$5:$I$20000=$J4048)),$G$5:$G$20000)&amp;"."&amp;COUNTIFS($B$5:$B4048,$B4048,$J$5:$J4048,$J4048),""),COUNTIFS($B$5:$B4048,$B4048,$J$5:$J4048,"")))</f>
      </c>
      <c r="I4048">
        <f>IF($F4048="组件","C"&amp;TEXT(COUNTIFS($B$5:$B4048,$B4048,$F$5:$F4048,"组件"),"000"),"")</f>
      </c>
      <c r="J4048">
        <f>IF($B4048="","",IF($F4048="组件","",IF($Q4048&lt;&gt;"",IF(AND($B4048=$B4047,$F4047="组件"),$I4047,IF(AND($B4048=$B4047,$J4047&lt;&gt;""),$J4047,"")),"")))</f>
      </c>
      <c r="R4048">
        <f>IF($B4048="","",IF($J4048&lt;&gt;"",IFERROR(LOOKUP(2,1/(($B$5:$B$20000=$B4048)*($F$5:$F$20000="组件")*($I$5:$I$20000=$J4048)),$R$5:$R$20000)*IF($Q4048="",1,$Q4048),""),IF($P4048="","",IF($Q4048="",$P4048,$P4048*$Q4048))))</f>
      </c>
    </row>
    <row r="4049" spans="1:24" x14ac:dyDescent="0.25">
      <c r="A4049">
        <f>IF(B4049="","",IF(B4049=B4048,A4048,A4048+1))</f>
      </c>
      <c r="G4049">
        <f>IF($B4049="","",IF($J4049&lt;&gt;"",IFERROR(LOOKUP(2,1/(($B$5:$B$20000=$B4049)*($F$5:$F$20000="组件")*($I$5:$I$20000=$J4049)),$G$5:$G$20000)&amp;"."&amp;COUNTIFS($B$5:$B4049,$B4049,$J$5:$J4049,$J4049),""),COUNTIFS($B$5:$B4049,$B4049,$J$5:$J4049,"")))</f>
      </c>
      <c r="I4049">
        <f>IF($F4049="组件","C"&amp;TEXT(COUNTIFS($B$5:$B4049,$B4049,$F$5:$F4049,"组件"),"000"),"")</f>
      </c>
      <c r="J4049">
        <f>IF($B4049="","",IF($F4049="组件","",IF($Q4049&lt;&gt;"",IF(AND($B4049=$B4048,$F4048="组件"),$I4048,IF(AND($B4049=$B4048,$J4048&lt;&gt;""),$J4048,"")),"")))</f>
      </c>
      <c r="R4049">
        <f>IF($B4049="","",IF($J4049&lt;&gt;"",IFERROR(LOOKUP(2,1/(($B$5:$B$20000=$B4049)*($F$5:$F$20000="组件")*($I$5:$I$20000=$J4049)),$R$5:$R$20000)*IF($Q4049="",1,$Q4049),""),IF($P4049="","",IF($Q4049="",$P4049,$P4049*$Q4049))))</f>
      </c>
    </row>
    <row r="4050" spans="1:24" x14ac:dyDescent="0.25">
      <c r="A4050">
        <f>IF(B4050="","",IF(B4050=B4049,A4049,A4049+1))</f>
      </c>
      <c r="G4050">
        <f>IF($B4050="","",IF($J4050&lt;&gt;"",IFERROR(LOOKUP(2,1/(($B$5:$B$20000=$B4050)*($F$5:$F$20000="组件")*($I$5:$I$20000=$J4050)),$G$5:$G$20000)&amp;"."&amp;COUNTIFS($B$5:$B4050,$B4050,$J$5:$J4050,$J4050),""),COUNTIFS($B$5:$B4050,$B4050,$J$5:$J4050,"")))</f>
      </c>
      <c r="I4050">
        <f>IF($F4050="组件","C"&amp;TEXT(COUNTIFS($B$5:$B4050,$B4050,$F$5:$F4050,"组件"),"000"),"")</f>
      </c>
      <c r="J4050">
        <f>IF($B4050="","",IF($F4050="组件","",IF($Q4050&lt;&gt;"",IF(AND($B4050=$B4049,$F4049="组件"),$I4049,IF(AND($B4050=$B4049,$J4049&lt;&gt;""),$J4049,"")),"")))</f>
      </c>
      <c r="R4050">
        <f>IF($B4050="","",IF($J4050&lt;&gt;"",IFERROR(LOOKUP(2,1/(($B$5:$B$20000=$B4050)*($F$5:$F$20000="组件")*($I$5:$I$20000=$J4050)),$R$5:$R$20000)*IF($Q4050="",1,$Q4050),""),IF($P4050="","",IF($Q4050="",$P4050,$P4050*$Q4050))))</f>
      </c>
    </row>
    <row r="4051" spans="1:24" x14ac:dyDescent="0.25">
      <c r="A4051">
        <f>IF(B4051="","",IF(B4051=B4050,A4050,A4050+1))</f>
      </c>
      <c r="G4051">
        <f>IF($B4051="","",IF($J4051&lt;&gt;"",IFERROR(LOOKUP(2,1/(($B$5:$B$20000=$B4051)*($F$5:$F$20000="组件")*($I$5:$I$20000=$J4051)),$G$5:$G$20000)&amp;"."&amp;COUNTIFS($B$5:$B4051,$B4051,$J$5:$J4051,$J4051),""),COUNTIFS($B$5:$B4051,$B4051,$J$5:$J4051,"")))</f>
      </c>
      <c r="I4051">
        <f>IF($F4051="组件","C"&amp;TEXT(COUNTIFS($B$5:$B4051,$B4051,$F$5:$F4051,"组件"),"000"),"")</f>
      </c>
      <c r="J4051">
        <f>IF($B4051="","",IF($F4051="组件","",IF($Q4051&lt;&gt;"",IF(AND($B4051=$B4050,$F4050="组件"),$I4050,IF(AND($B4051=$B4050,$J4050&lt;&gt;""),$J4050,"")),"")))</f>
      </c>
      <c r="R4051">
        <f>IF($B4051="","",IF($J4051&lt;&gt;"",IFERROR(LOOKUP(2,1/(($B$5:$B$20000=$B4051)*($F$5:$F$20000="组件")*($I$5:$I$20000=$J4051)),$R$5:$R$20000)*IF($Q4051="",1,$Q4051),""),IF($P4051="","",IF($Q4051="",$P4051,$P4051*$Q4051))))</f>
      </c>
    </row>
    <row r="4052" spans="1:24" x14ac:dyDescent="0.25">
      <c r="A4052">
        <f>IF(B4052="","",IF(B4052=B4051,A4051,A4051+1))</f>
      </c>
      <c r="G4052">
        <f>IF($B4052="","",IF($J4052&lt;&gt;"",IFERROR(LOOKUP(2,1/(($B$5:$B$20000=$B4052)*($F$5:$F$20000="组件")*($I$5:$I$20000=$J4052)),$G$5:$G$20000)&amp;"."&amp;COUNTIFS($B$5:$B4052,$B4052,$J$5:$J4052,$J4052),""),COUNTIFS($B$5:$B4052,$B4052,$J$5:$J4052,"")))</f>
      </c>
      <c r="I4052">
        <f>IF($F4052="组件","C"&amp;TEXT(COUNTIFS($B$5:$B4052,$B4052,$F$5:$F4052,"组件"),"000"),"")</f>
      </c>
      <c r="J4052">
        <f>IF($B4052="","",IF($F4052="组件","",IF($Q4052&lt;&gt;"",IF(AND($B4052=$B4051,$F4051="组件"),$I4051,IF(AND($B4052=$B4051,$J4051&lt;&gt;""),$J4051,"")),"")))</f>
      </c>
      <c r="R4052">
        <f>IF($B4052="","",IF($J4052&lt;&gt;"",IFERROR(LOOKUP(2,1/(($B$5:$B$20000=$B4052)*($F$5:$F$20000="组件")*($I$5:$I$20000=$J4052)),$R$5:$R$20000)*IF($Q4052="",1,$Q4052),""),IF($P4052="","",IF($Q4052="",$P4052,$P4052*$Q4052))))</f>
      </c>
    </row>
    <row r="4053" spans="1:24" x14ac:dyDescent="0.25">
      <c r="A4053">
        <f>IF(B4053="","",IF(B4053=B4052,A4052,A4052+1))</f>
      </c>
      <c r="G4053">
        <f>IF($B4053="","",IF($J4053&lt;&gt;"",IFERROR(LOOKUP(2,1/(($B$5:$B$20000=$B4053)*($F$5:$F$20000="组件")*($I$5:$I$20000=$J4053)),$G$5:$G$20000)&amp;"."&amp;COUNTIFS($B$5:$B4053,$B4053,$J$5:$J4053,$J4053),""),COUNTIFS($B$5:$B4053,$B4053,$J$5:$J4053,"")))</f>
      </c>
      <c r="I4053">
        <f>IF($F4053="组件","C"&amp;TEXT(COUNTIFS($B$5:$B4053,$B4053,$F$5:$F4053,"组件"),"000"),"")</f>
      </c>
      <c r="J4053">
        <f>IF($B4053="","",IF($F4053="组件","",IF($Q4053&lt;&gt;"",IF(AND($B4053=$B4052,$F4052="组件"),$I4052,IF(AND($B4053=$B4052,$J4052&lt;&gt;""),$J4052,"")),"")))</f>
      </c>
      <c r="R4053">
        <f>IF($B4053="","",IF($J4053&lt;&gt;"",IFERROR(LOOKUP(2,1/(($B$5:$B$20000=$B4053)*($F$5:$F$20000="组件")*($I$5:$I$20000=$J4053)),$R$5:$R$20000)*IF($Q4053="",1,$Q4053),""),IF($P4053="","",IF($Q4053="",$P4053,$P4053*$Q4053))))</f>
      </c>
    </row>
    <row r="4054" spans="1:24" x14ac:dyDescent="0.25">
      <c r="A4054">
        <f>IF(B4054="","",IF(B4054=B4053,A4053,A4053+1))</f>
      </c>
      <c r="G4054">
        <f>IF($B4054="","",IF($J4054&lt;&gt;"",IFERROR(LOOKUP(2,1/(($B$5:$B$20000=$B4054)*($F$5:$F$20000="组件")*($I$5:$I$20000=$J4054)),$G$5:$G$20000)&amp;"."&amp;COUNTIFS($B$5:$B4054,$B4054,$J$5:$J4054,$J4054),""),COUNTIFS($B$5:$B4054,$B4054,$J$5:$J4054,"")))</f>
      </c>
      <c r="I4054">
        <f>IF($F4054="组件","C"&amp;TEXT(COUNTIFS($B$5:$B4054,$B4054,$F$5:$F4054,"组件"),"000"),"")</f>
      </c>
      <c r="J4054">
        <f>IF($B4054="","",IF($F4054="组件","",IF($Q4054&lt;&gt;"",IF(AND($B4054=$B4053,$F4053="组件"),$I4053,IF(AND($B4054=$B4053,$J4053&lt;&gt;""),$J4053,"")),"")))</f>
      </c>
      <c r="R4054">
        <f>IF($B4054="","",IF($J4054&lt;&gt;"",IFERROR(LOOKUP(2,1/(($B$5:$B$20000=$B4054)*($F$5:$F$20000="组件")*($I$5:$I$20000=$J4054)),$R$5:$R$20000)*IF($Q4054="",1,$Q4054),""),IF($P4054="","",IF($Q4054="",$P4054,$P4054*$Q4054))))</f>
      </c>
    </row>
    <row r="4055" spans="1:24" x14ac:dyDescent="0.25">
      <c r="A4055">
        <f>IF(B4055="","",IF(B4055=B4054,A4054,A4054+1))</f>
      </c>
      <c r="G4055">
        <f>IF($B4055="","",IF($J4055&lt;&gt;"",IFERROR(LOOKUP(2,1/(($B$5:$B$20000=$B4055)*($F$5:$F$20000="组件")*($I$5:$I$20000=$J4055)),$G$5:$G$20000)&amp;"."&amp;COUNTIFS($B$5:$B4055,$B4055,$J$5:$J4055,$J4055),""),COUNTIFS($B$5:$B4055,$B4055,$J$5:$J4055,"")))</f>
      </c>
      <c r="I4055">
        <f>IF($F4055="组件","C"&amp;TEXT(COUNTIFS($B$5:$B4055,$B4055,$F$5:$F4055,"组件"),"000"),"")</f>
      </c>
      <c r="J4055">
        <f>IF($B4055="","",IF($F4055="组件","",IF($Q4055&lt;&gt;"",IF(AND($B4055=$B4054,$F4054="组件"),$I4054,IF(AND($B4055=$B4054,$J4054&lt;&gt;""),$J4054,"")),"")))</f>
      </c>
      <c r="R4055">
        <f>IF($B4055="","",IF($J4055&lt;&gt;"",IFERROR(LOOKUP(2,1/(($B$5:$B$20000=$B4055)*($F$5:$F$20000="组件")*($I$5:$I$20000=$J4055)),$R$5:$R$20000)*IF($Q4055="",1,$Q4055),""),IF($P4055="","",IF($Q4055="",$P4055,$P4055*$Q4055))))</f>
      </c>
    </row>
    <row r="4056" spans="1:24" x14ac:dyDescent="0.25">
      <c r="A4056">
        <f>IF(B4056="","",IF(B4056=B4055,A4055,A4055+1))</f>
      </c>
      <c r="G4056">
        <f>IF($B4056="","",IF($J4056&lt;&gt;"",IFERROR(LOOKUP(2,1/(($B$5:$B$20000=$B4056)*($F$5:$F$20000="组件")*($I$5:$I$20000=$J4056)),$G$5:$G$20000)&amp;"."&amp;COUNTIFS($B$5:$B4056,$B4056,$J$5:$J4056,$J4056),""),COUNTIFS($B$5:$B4056,$B4056,$J$5:$J4056,"")))</f>
      </c>
      <c r="I4056">
        <f>IF($F4056="组件","C"&amp;TEXT(COUNTIFS($B$5:$B4056,$B4056,$F$5:$F4056,"组件"),"000"),"")</f>
      </c>
      <c r="J4056">
        <f>IF($B4056="","",IF($F4056="组件","",IF($Q4056&lt;&gt;"",IF(AND($B4056=$B4055,$F4055="组件"),$I4055,IF(AND($B4056=$B4055,$J4055&lt;&gt;""),$J4055,"")),"")))</f>
      </c>
      <c r="R4056">
        <f>IF($B4056="","",IF($J4056&lt;&gt;"",IFERROR(LOOKUP(2,1/(($B$5:$B$20000=$B4056)*($F$5:$F$20000="组件")*($I$5:$I$20000=$J4056)),$R$5:$R$20000)*IF($Q4056="",1,$Q4056),""),IF($P4056="","",IF($Q4056="",$P4056,$P4056*$Q4056))))</f>
      </c>
    </row>
    <row r="4057" spans="1:24" x14ac:dyDescent="0.25">
      <c r="A4057">
        <f>IF(B4057="","",IF(B4057=B4056,A4056,A4056+1))</f>
      </c>
      <c r="G4057">
        <f>IF($B4057="","",IF($J4057&lt;&gt;"",IFERROR(LOOKUP(2,1/(($B$5:$B$20000=$B4057)*($F$5:$F$20000="组件")*($I$5:$I$20000=$J4057)),$G$5:$G$20000)&amp;"."&amp;COUNTIFS($B$5:$B4057,$B4057,$J$5:$J4057,$J4057),""),COUNTIFS($B$5:$B4057,$B4057,$J$5:$J4057,"")))</f>
      </c>
      <c r="I4057">
        <f>IF($F4057="组件","C"&amp;TEXT(COUNTIFS($B$5:$B4057,$B4057,$F$5:$F4057,"组件"),"000"),"")</f>
      </c>
      <c r="J4057">
        <f>IF($B4057="","",IF($F4057="组件","",IF($Q4057&lt;&gt;"",IF(AND($B4057=$B4056,$F4056="组件"),$I4056,IF(AND($B4057=$B4056,$J4056&lt;&gt;""),$J4056,"")),"")))</f>
      </c>
      <c r="R4057">
        <f>IF($B4057="","",IF($J4057&lt;&gt;"",IFERROR(LOOKUP(2,1/(($B$5:$B$20000=$B4057)*($F$5:$F$20000="组件")*($I$5:$I$20000=$J4057)),$R$5:$R$20000)*IF($Q4057="",1,$Q4057),""),IF($P4057="","",IF($Q4057="",$P4057,$P4057*$Q4057))))</f>
      </c>
    </row>
    <row r="4058" spans="1:24" x14ac:dyDescent="0.25">
      <c r="A4058">
        <f>IF(B4058="","",IF(B4058=B4057,A4057,A4057+1))</f>
      </c>
      <c r="G4058">
        <f>IF($B4058="","",IF($J4058&lt;&gt;"",IFERROR(LOOKUP(2,1/(($B$5:$B$20000=$B4058)*($F$5:$F$20000="组件")*($I$5:$I$20000=$J4058)),$G$5:$G$20000)&amp;"."&amp;COUNTIFS($B$5:$B4058,$B4058,$J$5:$J4058,$J4058),""),COUNTIFS($B$5:$B4058,$B4058,$J$5:$J4058,"")))</f>
      </c>
      <c r="I4058">
        <f>IF($F4058="组件","C"&amp;TEXT(COUNTIFS($B$5:$B4058,$B4058,$F$5:$F4058,"组件"),"000"),"")</f>
      </c>
      <c r="J4058">
        <f>IF($B4058="","",IF($F4058="组件","",IF($Q4058&lt;&gt;"",IF(AND($B4058=$B4057,$F4057="组件"),$I4057,IF(AND($B4058=$B4057,$J4057&lt;&gt;""),$J4057,"")),"")))</f>
      </c>
      <c r="R4058">
        <f>IF($B4058="","",IF($J4058&lt;&gt;"",IFERROR(LOOKUP(2,1/(($B$5:$B$20000=$B4058)*($F$5:$F$20000="组件")*($I$5:$I$20000=$J4058)),$R$5:$R$20000)*IF($Q4058="",1,$Q4058),""),IF($P4058="","",IF($Q4058="",$P4058,$P4058*$Q4058))))</f>
      </c>
    </row>
    <row r="4059" spans="1:24" x14ac:dyDescent="0.25">
      <c r="A4059">
        <f>IF(B4059="","",IF(B4059=B4058,A4058,A4058+1))</f>
      </c>
      <c r="G4059">
        <f>IF($B4059="","",IF($J4059&lt;&gt;"",IFERROR(LOOKUP(2,1/(($B$5:$B$20000=$B4059)*($F$5:$F$20000="组件")*($I$5:$I$20000=$J4059)),$G$5:$G$20000)&amp;"."&amp;COUNTIFS($B$5:$B4059,$B4059,$J$5:$J4059,$J4059),""),COUNTIFS($B$5:$B4059,$B4059,$J$5:$J4059,"")))</f>
      </c>
      <c r="I4059">
        <f>IF($F4059="组件","C"&amp;TEXT(COUNTIFS($B$5:$B4059,$B4059,$F$5:$F4059,"组件"),"000"),"")</f>
      </c>
      <c r="J4059">
        <f>IF($B4059="","",IF($F4059="组件","",IF($Q4059&lt;&gt;"",IF(AND($B4059=$B4058,$F4058="组件"),$I4058,IF(AND($B4059=$B4058,$J4058&lt;&gt;""),$J4058,"")),"")))</f>
      </c>
      <c r="R4059">
        <f>IF($B4059="","",IF($J4059&lt;&gt;"",IFERROR(LOOKUP(2,1/(($B$5:$B$20000=$B4059)*($F$5:$F$20000="组件")*($I$5:$I$20000=$J4059)),$R$5:$R$20000)*IF($Q4059="",1,$Q4059),""),IF($P4059="","",IF($Q4059="",$P4059,$P4059*$Q4059))))</f>
      </c>
    </row>
    <row r="4060" spans="1:24" x14ac:dyDescent="0.25">
      <c r="A4060">
        <f>IF(B4060="","",IF(B4060=B4059,A4059,A4059+1))</f>
      </c>
      <c r="G4060">
        <f>IF($B4060="","",IF($J4060&lt;&gt;"",IFERROR(LOOKUP(2,1/(($B$5:$B$20000=$B4060)*($F$5:$F$20000="组件")*($I$5:$I$20000=$J4060)),$G$5:$G$20000)&amp;"."&amp;COUNTIFS($B$5:$B4060,$B4060,$J$5:$J4060,$J4060),""),COUNTIFS($B$5:$B4060,$B4060,$J$5:$J4060,"")))</f>
      </c>
      <c r="I4060">
        <f>IF($F4060="组件","C"&amp;TEXT(COUNTIFS($B$5:$B4060,$B4060,$F$5:$F4060,"组件"),"000"),"")</f>
      </c>
      <c r="J4060">
        <f>IF($B4060="","",IF($F4060="组件","",IF($Q4060&lt;&gt;"",IF(AND($B4060=$B4059,$F4059="组件"),$I4059,IF(AND($B4060=$B4059,$J4059&lt;&gt;""),$J4059,"")),"")))</f>
      </c>
      <c r="R4060">
        <f>IF($B4060="","",IF($J4060&lt;&gt;"",IFERROR(LOOKUP(2,1/(($B$5:$B$20000=$B4060)*($F$5:$F$20000="组件")*($I$5:$I$20000=$J4060)),$R$5:$R$20000)*IF($Q4060="",1,$Q4060),""),IF($P4060="","",IF($Q4060="",$P4060,$P4060*$Q4060))))</f>
      </c>
    </row>
    <row r="4061" spans="1:24" x14ac:dyDescent="0.25">
      <c r="A4061">
        <f>IF(B4061="","",IF(B4061=B4060,A4060,A4060+1))</f>
      </c>
      <c r="G4061">
        <f>IF($B4061="","",IF($J4061&lt;&gt;"",IFERROR(LOOKUP(2,1/(($B$5:$B$20000=$B4061)*($F$5:$F$20000="组件")*($I$5:$I$20000=$J4061)),$G$5:$G$20000)&amp;"."&amp;COUNTIFS($B$5:$B4061,$B4061,$J$5:$J4061,$J4061),""),COUNTIFS($B$5:$B4061,$B4061,$J$5:$J4061,"")))</f>
      </c>
      <c r="I4061">
        <f>IF($F4061="组件","C"&amp;TEXT(COUNTIFS($B$5:$B4061,$B4061,$F$5:$F4061,"组件"),"000"),"")</f>
      </c>
      <c r="J4061">
        <f>IF($B4061="","",IF($F4061="组件","",IF($Q4061&lt;&gt;"",IF(AND($B4061=$B4060,$F4060="组件"),$I4060,IF(AND($B4061=$B4060,$J4060&lt;&gt;""),$J4060,"")),"")))</f>
      </c>
      <c r="R4061">
        <f>IF($B4061="","",IF($J4061&lt;&gt;"",IFERROR(LOOKUP(2,1/(($B$5:$B$20000=$B4061)*($F$5:$F$20000="组件")*($I$5:$I$20000=$J4061)),$R$5:$R$20000)*IF($Q4061="",1,$Q4061),""),IF($P4061="","",IF($Q4061="",$P4061,$P4061*$Q4061))))</f>
      </c>
    </row>
    <row r="4062" spans="1:24" x14ac:dyDescent="0.25">
      <c r="A4062">
        <f>IF(B4062="","",IF(B4062=B4061,A4061,A4061+1))</f>
      </c>
      <c r="G4062">
        <f>IF($B4062="","",IF($J4062&lt;&gt;"",IFERROR(LOOKUP(2,1/(($B$5:$B$20000=$B4062)*($F$5:$F$20000="组件")*($I$5:$I$20000=$J4062)),$G$5:$G$20000)&amp;"."&amp;COUNTIFS($B$5:$B4062,$B4062,$J$5:$J4062,$J4062),""),COUNTIFS($B$5:$B4062,$B4062,$J$5:$J4062,"")))</f>
      </c>
      <c r="I4062">
        <f>IF($F4062="组件","C"&amp;TEXT(COUNTIFS($B$5:$B4062,$B4062,$F$5:$F4062,"组件"),"000"),"")</f>
      </c>
      <c r="J4062">
        <f>IF($B4062="","",IF($F4062="组件","",IF($Q4062&lt;&gt;"",IF(AND($B4062=$B4061,$F4061="组件"),$I4061,IF(AND($B4062=$B4061,$J4061&lt;&gt;""),$J4061,"")),"")))</f>
      </c>
      <c r="R4062">
        <f>IF($B4062="","",IF($J4062&lt;&gt;"",IFERROR(LOOKUP(2,1/(($B$5:$B$20000=$B4062)*($F$5:$F$20000="组件")*($I$5:$I$20000=$J4062)),$R$5:$R$20000)*IF($Q4062="",1,$Q4062),""),IF($P4062="","",IF($Q4062="",$P4062,$P4062*$Q4062))))</f>
      </c>
    </row>
    <row r="4063" spans="1:24" x14ac:dyDescent="0.25">
      <c r="A4063">
        <f>IF(B4063="","",IF(B4063=B4062,A4062,A4062+1))</f>
      </c>
      <c r="G4063">
        <f>IF($B4063="","",IF($J4063&lt;&gt;"",IFERROR(LOOKUP(2,1/(($B$5:$B$20000=$B4063)*($F$5:$F$20000="组件")*($I$5:$I$20000=$J4063)),$G$5:$G$20000)&amp;"."&amp;COUNTIFS($B$5:$B4063,$B4063,$J$5:$J4063,$J4063),""),COUNTIFS($B$5:$B4063,$B4063,$J$5:$J4063,"")))</f>
      </c>
      <c r="I4063">
        <f>IF($F4063="组件","C"&amp;TEXT(COUNTIFS($B$5:$B4063,$B4063,$F$5:$F4063,"组件"),"000"),"")</f>
      </c>
      <c r="J4063">
        <f>IF($B4063="","",IF($F4063="组件","",IF($Q4063&lt;&gt;"",IF(AND($B4063=$B4062,$F4062="组件"),$I4062,IF(AND($B4063=$B4062,$J4062&lt;&gt;""),$J4062,"")),"")))</f>
      </c>
      <c r="R4063">
        <f>IF($B4063="","",IF($J4063&lt;&gt;"",IFERROR(LOOKUP(2,1/(($B$5:$B$20000=$B4063)*($F$5:$F$20000="组件")*($I$5:$I$20000=$J4063)),$R$5:$R$20000)*IF($Q4063="",1,$Q4063),""),IF($P4063="","",IF($Q4063="",$P4063,$P4063*$Q4063))))</f>
      </c>
    </row>
    <row r="4064" spans="1:24" x14ac:dyDescent="0.25">
      <c r="A4064">
        <f>IF(B4064="","",IF(B4064=B4063,A4063,A4063+1))</f>
      </c>
      <c r="G4064">
        <f>IF($B4064="","",IF($J4064&lt;&gt;"",IFERROR(LOOKUP(2,1/(($B$5:$B$20000=$B4064)*($F$5:$F$20000="组件")*($I$5:$I$20000=$J4064)),$G$5:$G$20000)&amp;"."&amp;COUNTIFS($B$5:$B4064,$B4064,$J$5:$J4064,$J4064),""),COUNTIFS($B$5:$B4064,$B4064,$J$5:$J4064,"")))</f>
      </c>
      <c r="I4064">
        <f>IF($F4064="组件","C"&amp;TEXT(COUNTIFS($B$5:$B4064,$B4064,$F$5:$F4064,"组件"),"000"),"")</f>
      </c>
      <c r="J4064">
        <f>IF($B4064="","",IF($F4064="组件","",IF($Q4064&lt;&gt;"",IF(AND($B4064=$B4063,$F4063="组件"),$I4063,IF(AND($B4064=$B4063,$J4063&lt;&gt;""),$J4063,"")),"")))</f>
      </c>
      <c r="R4064">
        <f>IF($B4064="","",IF($J4064&lt;&gt;"",IFERROR(LOOKUP(2,1/(($B$5:$B$20000=$B4064)*($F$5:$F$20000="组件")*($I$5:$I$20000=$J4064)),$R$5:$R$20000)*IF($Q4064="",1,$Q4064),""),IF($P4064="","",IF($Q4064="",$P4064,$P4064*$Q4064))))</f>
      </c>
    </row>
    <row r="4065" spans="1:24" x14ac:dyDescent="0.25">
      <c r="A4065">
        <f>IF(B4065="","",IF(B4065=B4064,A4064,A4064+1))</f>
      </c>
      <c r="G4065">
        <f>IF($B4065="","",IF($J4065&lt;&gt;"",IFERROR(LOOKUP(2,1/(($B$5:$B$20000=$B4065)*($F$5:$F$20000="组件")*($I$5:$I$20000=$J4065)),$G$5:$G$20000)&amp;"."&amp;COUNTIFS($B$5:$B4065,$B4065,$J$5:$J4065,$J4065),""),COUNTIFS($B$5:$B4065,$B4065,$J$5:$J4065,"")))</f>
      </c>
      <c r="I4065">
        <f>IF($F4065="组件","C"&amp;TEXT(COUNTIFS($B$5:$B4065,$B4065,$F$5:$F4065,"组件"),"000"),"")</f>
      </c>
      <c r="J4065">
        <f>IF($B4065="","",IF($F4065="组件","",IF($Q4065&lt;&gt;"",IF(AND($B4065=$B4064,$F4064="组件"),$I4064,IF(AND($B4065=$B4064,$J4064&lt;&gt;""),$J4064,"")),"")))</f>
      </c>
      <c r="R4065">
        <f>IF($B4065="","",IF($J4065&lt;&gt;"",IFERROR(LOOKUP(2,1/(($B$5:$B$20000=$B4065)*($F$5:$F$20000="组件")*($I$5:$I$20000=$J4065)),$R$5:$R$20000)*IF($Q4065="",1,$Q4065),""),IF($P4065="","",IF($Q4065="",$P4065,$P4065*$Q4065))))</f>
      </c>
    </row>
    <row r="4066" spans="1:24" x14ac:dyDescent="0.25">
      <c r="A4066">
        <f>IF(B4066="","",IF(B4066=B4065,A4065,A4065+1))</f>
      </c>
      <c r="G4066">
        <f>IF($B4066="","",IF($J4066&lt;&gt;"",IFERROR(LOOKUP(2,1/(($B$5:$B$20000=$B4066)*($F$5:$F$20000="组件")*($I$5:$I$20000=$J4066)),$G$5:$G$20000)&amp;"."&amp;COUNTIFS($B$5:$B4066,$B4066,$J$5:$J4066,$J4066),""),COUNTIFS($B$5:$B4066,$B4066,$J$5:$J4066,"")))</f>
      </c>
      <c r="I4066">
        <f>IF($F4066="组件","C"&amp;TEXT(COUNTIFS($B$5:$B4066,$B4066,$F$5:$F4066,"组件"),"000"),"")</f>
      </c>
      <c r="J4066">
        <f>IF($B4066="","",IF($F4066="组件","",IF($Q4066&lt;&gt;"",IF(AND($B4066=$B4065,$F4065="组件"),$I4065,IF(AND($B4066=$B4065,$J4065&lt;&gt;""),$J4065,"")),"")))</f>
      </c>
      <c r="R4066">
        <f>IF($B4066="","",IF($J4066&lt;&gt;"",IFERROR(LOOKUP(2,1/(($B$5:$B$20000=$B4066)*($F$5:$F$20000="组件")*($I$5:$I$20000=$J4066)),$R$5:$R$20000)*IF($Q4066="",1,$Q4066),""),IF($P4066="","",IF($Q4066="",$P4066,$P4066*$Q4066))))</f>
      </c>
    </row>
    <row r="4067" spans="1:24" x14ac:dyDescent="0.25">
      <c r="A4067">
        <f>IF(B4067="","",IF(B4067=B4066,A4066,A4066+1))</f>
      </c>
      <c r="G4067">
        <f>IF($B4067="","",IF($J4067&lt;&gt;"",IFERROR(LOOKUP(2,1/(($B$5:$B$20000=$B4067)*($F$5:$F$20000="组件")*($I$5:$I$20000=$J4067)),$G$5:$G$20000)&amp;"."&amp;COUNTIFS($B$5:$B4067,$B4067,$J$5:$J4067,$J4067),""),COUNTIFS($B$5:$B4067,$B4067,$J$5:$J4067,"")))</f>
      </c>
      <c r="I4067">
        <f>IF($F4067="组件","C"&amp;TEXT(COUNTIFS($B$5:$B4067,$B4067,$F$5:$F4067,"组件"),"000"),"")</f>
      </c>
      <c r="J4067">
        <f>IF($B4067="","",IF($F4067="组件","",IF($Q4067&lt;&gt;"",IF(AND($B4067=$B4066,$F4066="组件"),$I4066,IF(AND($B4067=$B4066,$J4066&lt;&gt;""),$J4066,"")),"")))</f>
      </c>
      <c r="R4067">
        <f>IF($B4067="","",IF($J4067&lt;&gt;"",IFERROR(LOOKUP(2,1/(($B$5:$B$20000=$B4067)*($F$5:$F$20000="组件")*($I$5:$I$20000=$J4067)),$R$5:$R$20000)*IF($Q4067="",1,$Q4067),""),IF($P4067="","",IF($Q4067="",$P4067,$P4067*$Q4067))))</f>
      </c>
    </row>
    <row r="4068" spans="1:24" x14ac:dyDescent="0.25">
      <c r="A4068">
        <f>IF(B4068="","",IF(B4068=B4067,A4067,A4067+1))</f>
      </c>
      <c r="G4068">
        <f>IF($B4068="","",IF($J4068&lt;&gt;"",IFERROR(LOOKUP(2,1/(($B$5:$B$20000=$B4068)*($F$5:$F$20000="组件")*($I$5:$I$20000=$J4068)),$G$5:$G$20000)&amp;"."&amp;COUNTIFS($B$5:$B4068,$B4068,$J$5:$J4068,$J4068),""),COUNTIFS($B$5:$B4068,$B4068,$J$5:$J4068,"")))</f>
      </c>
      <c r="I4068">
        <f>IF($F4068="组件","C"&amp;TEXT(COUNTIFS($B$5:$B4068,$B4068,$F$5:$F4068,"组件"),"000"),"")</f>
      </c>
      <c r="J4068">
        <f>IF($B4068="","",IF($F4068="组件","",IF($Q4068&lt;&gt;"",IF(AND($B4068=$B4067,$F4067="组件"),$I4067,IF(AND($B4068=$B4067,$J4067&lt;&gt;""),$J4067,"")),"")))</f>
      </c>
      <c r="R4068">
        <f>IF($B4068="","",IF($J4068&lt;&gt;"",IFERROR(LOOKUP(2,1/(($B$5:$B$20000=$B4068)*($F$5:$F$20000="组件")*($I$5:$I$20000=$J4068)),$R$5:$R$20000)*IF($Q4068="",1,$Q4068),""),IF($P4068="","",IF($Q4068="",$P4068,$P4068*$Q4068))))</f>
      </c>
    </row>
    <row r="4069" spans="1:24" x14ac:dyDescent="0.25">
      <c r="A4069">
        <f>IF(B4069="","",IF(B4069=B4068,A4068,A4068+1))</f>
      </c>
      <c r="G4069">
        <f>IF($B4069="","",IF($J4069&lt;&gt;"",IFERROR(LOOKUP(2,1/(($B$5:$B$20000=$B4069)*($F$5:$F$20000="组件")*($I$5:$I$20000=$J4069)),$G$5:$G$20000)&amp;"."&amp;COUNTIFS($B$5:$B4069,$B4069,$J$5:$J4069,$J4069),""),COUNTIFS($B$5:$B4069,$B4069,$J$5:$J4069,"")))</f>
      </c>
      <c r="I4069">
        <f>IF($F4069="组件","C"&amp;TEXT(COUNTIFS($B$5:$B4069,$B4069,$F$5:$F4069,"组件"),"000"),"")</f>
      </c>
      <c r="J4069">
        <f>IF($B4069="","",IF($F4069="组件","",IF($Q4069&lt;&gt;"",IF(AND($B4069=$B4068,$F4068="组件"),$I4068,IF(AND($B4069=$B4068,$J4068&lt;&gt;""),$J4068,"")),"")))</f>
      </c>
      <c r="R4069">
        <f>IF($B4069="","",IF($J4069&lt;&gt;"",IFERROR(LOOKUP(2,1/(($B$5:$B$20000=$B4069)*($F$5:$F$20000="组件")*($I$5:$I$20000=$J4069)),$R$5:$R$20000)*IF($Q4069="",1,$Q4069),""),IF($P4069="","",IF($Q4069="",$P4069,$P4069*$Q4069))))</f>
      </c>
    </row>
    <row r="4070" spans="1:24" x14ac:dyDescent="0.25">
      <c r="A4070">
        <f>IF(B4070="","",IF(B4070=B4069,A4069,A4069+1))</f>
      </c>
      <c r="G4070">
        <f>IF($B4070="","",IF($J4070&lt;&gt;"",IFERROR(LOOKUP(2,1/(($B$5:$B$20000=$B4070)*($F$5:$F$20000="组件")*($I$5:$I$20000=$J4070)),$G$5:$G$20000)&amp;"."&amp;COUNTIFS($B$5:$B4070,$B4070,$J$5:$J4070,$J4070),""),COUNTIFS($B$5:$B4070,$B4070,$J$5:$J4070,"")))</f>
      </c>
      <c r="I4070">
        <f>IF($F4070="组件","C"&amp;TEXT(COUNTIFS($B$5:$B4070,$B4070,$F$5:$F4070,"组件"),"000"),"")</f>
      </c>
      <c r="J4070">
        <f>IF($B4070="","",IF($F4070="组件","",IF($Q4070&lt;&gt;"",IF(AND($B4070=$B4069,$F4069="组件"),$I4069,IF(AND($B4070=$B4069,$J4069&lt;&gt;""),$J4069,"")),"")))</f>
      </c>
      <c r="R4070">
        <f>IF($B4070="","",IF($J4070&lt;&gt;"",IFERROR(LOOKUP(2,1/(($B$5:$B$20000=$B4070)*($F$5:$F$20000="组件")*($I$5:$I$20000=$J4070)),$R$5:$R$20000)*IF($Q4070="",1,$Q4070),""),IF($P4070="","",IF($Q4070="",$P4070,$P4070*$Q4070))))</f>
      </c>
    </row>
    <row r="4071" spans="1:24" x14ac:dyDescent="0.25">
      <c r="A4071">
        <f>IF(B4071="","",IF(B4071=B4070,A4070,A4070+1))</f>
      </c>
      <c r="G4071">
        <f>IF($B4071="","",IF($J4071&lt;&gt;"",IFERROR(LOOKUP(2,1/(($B$5:$B$20000=$B4071)*($F$5:$F$20000="组件")*($I$5:$I$20000=$J4071)),$G$5:$G$20000)&amp;"."&amp;COUNTIFS($B$5:$B4071,$B4071,$J$5:$J4071,$J4071),""),COUNTIFS($B$5:$B4071,$B4071,$J$5:$J4071,"")))</f>
      </c>
      <c r="I4071">
        <f>IF($F4071="组件","C"&amp;TEXT(COUNTIFS($B$5:$B4071,$B4071,$F$5:$F4071,"组件"),"000"),"")</f>
      </c>
      <c r="J4071">
        <f>IF($B4071="","",IF($F4071="组件","",IF($Q4071&lt;&gt;"",IF(AND($B4071=$B4070,$F4070="组件"),$I4070,IF(AND($B4071=$B4070,$J4070&lt;&gt;""),$J4070,"")),"")))</f>
      </c>
      <c r="R4071">
        <f>IF($B4071="","",IF($J4071&lt;&gt;"",IFERROR(LOOKUP(2,1/(($B$5:$B$20000=$B4071)*($F$5:$F$20000="组件")*($I$5:$I$20000=$J4071)),$R$5:$R$20000)*IF($Q4071="",1,$Q4071),""),IF($P4071="","",IF($Q4071="",$P4071,$P4071*$Q4071))))</f>
      </c>
    </row>
    <row r="4072" spans="1:24" x14ac:dyDescent="0.25">
      <c r="A4072">
        <f>IF(B4072="","",IF(B4072=B4071,A4071,A4071+1))</f>
      </c>
      <c r="G4072">
        <f>IF($B4072="","",IF($J4072&lt;&gt;"",IFERROR(LOOKUP(2,1/(($B$5:$B$20000=$B4072)*($F$5:$F$20000="组件")*($I$5:$I$20000=$J4072)),$G$5:$G$20000)&amp;"."&amp;COUNTIFS($B$5:$B4072,$B4072,$J$5:$J4072,$J4072),""),COUNTIFS($B$5:$B4072,$B4072,$J$5:$J4072,"")))</f>
      </c>
      <c r="I4072">
        <f>IF($F4072="组件","C"&amp;TEXT(COUNTIFS($B$5:$B4072,$B4072,$F$5:$F4072,"组件"),"000"),"")</f>
      </c>
      <c r="J4072">
        <f>IF($B4072="","",IF($F4072="组件","",IF($Q4072&lt;&gt;"",IF(AND($B4072=$B4071,$F4071="组件"),$I4071,IF(AND($B4072=$B4071,$J4071&lt;&gt;""),$J4071,"")),"")))</f>
      </c>
      <c r="R4072">
        <f>IF($B4072="","",IF($J4072&lt;&gt;"",IFERROR(LOOKUP(2,1/(($B$5:$B$20000=$B4072)*($F$5:$F$20000="组件")*($I$5:$I$20000=$J4072)),$R$5:$R$20000)*IF($Q4072="",1,$Q4072),""),IF($P4072="","",IF($Q4072="",$P4072,$P4072*$Q4072))))</f>
      </c>
    </row>
    <row r="4073" spans="1:24" x14ac:dyDescent="0.25">
      <c r="A4073">
        <f>IF(B4073="","",IF(B4073=B4072,A4072,A4072+1))</f>
      </c>
      <c r="G4073">
        <f>IF($B4073="","",IF($J4073&lt;&gt;"",IFERROR(LOOKUP(2,1/(($B$5:$B$20000=$B4073)*($F$5:$F$20000="组件")*($I$5:$I$20000=$J4073)),$G$5:$G$20000)&amp;"."&amp;COUNTIFS($B$5:$B4073,$B4073,$J$5:$J4073,$J4073),""),COUNTIFS($B$5:$B4073,$B4073,$J$5:$J4073,"")))</f>
      </c>
      <c r="I4073">
        <f>IF($F4073="组件","C"&amp;TEXT(COUNTIFS($B$5:$B4073,$B4073,$F$5:$F4073,"组件"),"000"),"")</f>
      </c>
      <c r="J4073">
        <f>IF($B4073="","",IF($F4073="组件","",IF($Q4073&lt;&gt;"",IF(AND($B4073=$B4072,$F4072="组件"),$I4072,IF(AND($B4073=$B4072,$J4072&lt;&gt;""),$J4072,"")),"")))</f>
      </c>
      <c r="R4073">
        <f>IF($B4073="","",IF($J4073&lt;&gt;"",IFERROR(LOOKUP(2,1/(($B$5:$B$20000=$B4073)*($F$5:$F$20000="组件")*($I$5:$I$20000=$J4073)),$R$5:$R$20000)*IF($Q4073="",1,$Q4073),""),IF($P4073="","",IF($Q4073="",$P4073,$P4073*$Q4073))))</f>
      </c>
    </row>
    <row r="4074" spans="1:24" x14ac:dyDescent="0.25">
      <c r="A4074">
        <f>IF(B4074="","",IF(B4074=B4073,A4073,A4073+1))</f>
      </c>
      <c r="G4074">
        <f>IF($B4074="","",IF($J4074&lt;&gt;"",IFERROR(LOOKUP(2,1/(($B$5:$B$20000=$B4074)*($F$5:$F$20000="组件")*($I$5:$I$20000=$J4074)),$G$5:$G$20000)&amp;"."&amp;COUNTIFS($B$5:$B4074,$B4074,$J$5:$J4074,$J4074),""),COUNTIFS($B$5:$B4074,$B4074,$J$5:$J4074,"")))</f>
      </c>
      <c r="I4074">
        <f>IF($F4074="组件","C"&amp;TEXT(COUNTIFS($B$5:$B4074,$B4074,$F$5:$F4074,"组件"),"000"),"")</f>
      </c>
      <c r="J4074">
        <f>IF($B4074="","",IF($F4074="组件","",IF($Q4074&lt;&gt;"",IF(AND($B4074=$B4073,$F4073="组件"),$I4073,IF(AND($B4074=$B4073,$J4073&lt;&gt;""),$J4073,"")),"")))</f>
      </c>
      <c r="R4074">
        <f>IF($B4074="","",IF($J4074&lt;&gt;"",IFERROR(LOOKUP(2,1/(($B$5:$B$20000=$B4074)*($F$5:$F$20000="组件")*($I$5:$I$20000=$J4074)),$R$5:$R$20000)*IF($Q4074="",1,$Q4074),""),IF($P4074="","",IF($Q4074="",$P4074,$P4074*$Q4074))))</f>
      </c>
    </row>
    <row r="4075" spans="1:24" x14ac:dyDescent="0.25">
      <c r="A4075">
        <f>IF(B4075="","",IF(B4075=B4074,A4074,A4074+1))</f>
      </c>
      <c r="G4075">
        <f>IF($B4075="","",IF($J4075&lt;&gt;"",IFERROR(LOOKUP(2,1/(($B$5:$B$20000=$B4075)*($F$5:$F$20000="组件")*($I$5:$I$20000=$J4075)),$G$5:$G$20000)&amp;"."&amp;COUNTIFS($B$5:$B4075,$B4075,$J$5:$J4075,$J4075),""),COUNTIFS($B$5:$B4075,$B4075,$J$5:$J4075,"")))</f>
      </c>
      <c r="I4075">
        <f>IF($F4075="组件","C"&amp;TEXT(COUNTIFS($B$5:$B4075,$B4075,$F$5:$F4075,"组件"),"000"),"")</f>
      </c>
      <c r="J4075">
        <f>IF($B4075="","",IF($F4075="组件","",IF($Q4075&lt;&gt;"",IF(AND($B4075=$B4074,$F4074="组件"),$I4074,IF(AND($B4075=$B4074,$J4074&lt;&gt;""),$J4074,"")),"")))</f>
      </c>
      <c r="R4075">
        <f>IF($B4075="","",IF($J4075&lt;&gt;"",IFERROR(LOOKUP(2,1/(($B$5:$B$20000=$B4075)*($F$5:$F$20000="组件")*($I$5:$I$20000=$J4075)),$R$5:$R$20000)*IF($Q4075="",1,$Q4075),""),IF($P4075="","",IF($Q4075="",$P4075,$P4075*$Q4075))))</f>
      </c>
    </row>
    <row r="4076" spans="1:24" x14ac:dyDescent="0.25">
      <c r="A4076">
        <f>IF(B4076="","",IF(B4076=B4075,A4075,A4075+1))</f>
      </c>
      <c r="G4076">
        <f>IF($B4076="","",IF($J4076&lt;&gt;"",IFERROR(LOOKUP(2,1/(($B$5:$B$20000=$B4076)*($F$5:$F$20000="组件")*($I$5:$I$20000=$J4076)),$G$5:$G$20000)&amp;"."&amp;COUNTIFS($B$5:$B4076,$B4076,$J$5:$J4076,$J4076),""),COUNTIFS($B$5:$B4076,$B4076,$J$5:$J4076,"")))</f>
      </c>
      <c r="I4076">
        <f>IF($F4076="组件","C"&amp;TEXT(COUNTIFS($B$5:$B4076,$B4076,$F$5:$F4076,"组件"),"000"),"")</f>
      </c>
      <c r="J4076">
        <f>IF($B4076="","",IF($F4076="组件","",IF($Q4076&lt;&gt;"",IF(AND($B4076=$B4075,$F4075="组件"),$I4075,IF(AND($B4076=$B4075,$J4075&lt;&gt;""),$J4075,"")),"")))</f>
      </c>
      <c r="R4076">
        <f>IF($B4076="","",IF($J4076&lt;&gt;"",IFERROR(LOOKUP(2,1/(($B$5:$B$20000=$B4076)*($F$5:$F$20000="组件")*($I$5:$I$20000=$J4076)),$R$5:$R$20000)*IF($Q4076="",1,$Q4076),""),IF($P4076="","",IF($Q4076="",$P4076,$P4076*$Q4076))))</f>
      </c>
    </row>
    <row r="4077" spans="1:24" x14ac:dyDescent="0.25">
      <c r="A4077">
        <f>IF(B4077="","",IF(B4077=B4076,A4076,A4076+1))</f>
      </c>
      <c r="G4077">
        <f>IF($B4077="","",IF($J4077&lt;&gt;"",IFERROR(LOOKUP(2,1/(($B$5:$B$20000=$B4077)*($F$5:$F$20000="组件")*($I$5:$I$20000=$J4077)),$G$5:$G$20000)&amp;"."&amp;COUNTIFS($B$5:$B4077,$B4077,$J$5:$J4077,$J4077),""),COUNTIFS($B$5:$B4077,$B4077,$J$5:$J4077,"")))</f>
      </c>
      <c r="I4077">
        <f>IF($F4077="组件","C"&amp;TEXT(COUNTIFS($B$5:$B4077,$B4077,$F$5:$F4077,"组件"),"000"),"")</f>
      </c>
      <c r="J4077">
        <f>IF($B4077="","",IF($F4077="组件","",IF($Q4077&lt;&gt;"",IF(AND($B4077=$B4076,$F4076="组件"),$I4076,IF(AND($B4077=$B4076,$J4076&lt;&gt;""),$J4076,"")),"")))</f>
      </c>
      <c r="R4077">
        <f>IF($B4077="","",IF($J4077&lt;&gt;"",IFERROR(LOOKUP(2,1/(($B$5:$B$20000=$B4077)*($F$5:$F$20000="组件")*($I$5:$I$20000=$J4077)),$R$5:$R$20000)*IF($Q4077="",1,$Q4077),""),IF($P4077="","",IF($Q4077="",$P4077,$P4077*$Q4077))))</f>
      </c>
    </row>
    <row r="4078" spans="1:24" x14ac:dyDescent="0.25">
      <c r="A4078">
        <f>IF(B4078="","",IF(B4078=B4077,A4077,A4077+1))</f>
      </c>
      <c r="G4078">
        <f>IF($B4078="","",IF($J4078&lt;&gt;"",IFERROR(LOOKUP(2,1/(($B$5:$B$20000=$B4078)*($F$5:$F$20000="组件")*($I$5:$I$20000=$J4078)),$G$5:$G$20000)&amp;"."&amp;COUNTIFS($B$5:$B4078,$B4078,$J$5:$J4078,$J4078),""),COUNTIFS($B$5:$B4078,$B4078,$J$5:$J4078,"")))</f>
      </c>
      <c r="I4078">
        <f>IF($F4078="组件","C"&amp;TEXT(COUNTIFS($B$5:$B4078,$B4078,$F$5:$F4078,"组件"),"000"),"")</f>
      </c>
      <c r="J4078">
        <f>IF($B4078="","",IF($F4078="组件","",IF($Q4078&lt;&gt;"",IF(AND($B4078=$B4077,$F4077="组件"),$I4077,IF(AND($B4078=$B4077,$J4077&lt;&gt;""),$J4077,"")),"")))</f>
      </c>
      <c r="R4078">
        <f>IF($B4078="","",IF($J4078&lt;&gt;"",IFERROR(LOOKUP(2,1/(($B$5:$B$20000=$B4078)*($F$5:$F$20000="组件")*($I$5:$I$20000=$J4078)),$R$5:$R$20000)*IF($Q4078="",1,$Q4078),""),IF($P4078="","",IF($Q4078="",$P4078,$P4078*$Q4078))))</f>
      </c>
    </row>
    <row r="4079" spans="1:24" x14ac:dyDescent="0.25">
      <c r="A4079">
        <f>IF(B4079="","",IF(B4079=B4078,A4078,A4078+1))</f>
      </c>
      <c r="G4079">
        <f>IF($B4079="","",IF($J4079&lt;&gt;"",IFERROR(LOOKUP(2,1/(($B$5:$B$20000=$B4079)*($F$5:$F$20000="组件")*($I$5:$I$20000=$J4079)),$G$5:$G$20000)&amp;"."&amp;COUNTIFS($B$5:$B4079,$B4079,$J$5:$J4079,$J4079),""),COUNTIFS($B$5:$B4079,$B4079,$J$5:$J4079,"")))</f>
      </c>
      <c r="I4079">
        <f>IF($F4079="组件","C"&amp;TEXT(COUNTIFS($B$5:$B4079,$B4079,$F$5:$F4079,"组件"),"000"),"")</f>
      </c>
      <c r="J4079">
        <f>IF($B4079="","",IF($F4079="组件","",IF($Q4079&lt;&gt;"",IF(AND($B4079=$B4078,$F4078="组件"),$I4078,IF(AND($B4079=$B4078,$J4078&lt;&gt;""),$J4078,"")),"")))</f>
      </c>
      <c r="R4079">
        <f>IF($B4079="","",IF($J4079&lt;&gt;"",IFERROR(LOOKUP(2,1/(($B$5:$B$20000=$B4079)*($F$5:$F$20000="组件")*($I$5:$I$20000=$J4079)),$R$5:$R$20000)*IF($Q4079="",1,$Q4079),""),IF($P4079="","",IF($Q4079="",$P4079,$P4079*$Q4079))))</f>
      </c>
    </row>
    <row r="4080" spans="1:24" x14ac:dyDescent="0.25">
      <c r="A4080">
        <f>IF(B4080="","",IF(B4080=B4079,A4079,A4079+1))</f>
      </c>
      <c r="G4080">
        <f>IF($B4080="","",IF($J4080&lt;&gt;"",IFERROR(LOOKUP(2,1/(($B$5:$B$20000=$B4080)*($F$5:$F$20000="组件")*($I$5:$I$20000=$J4080)),$G$5:$G$20000)&amp;"."&amp;COUNTIFS($B$5:$B4080,$B4080,$J$5:$J4080,$J4080),""),COUNTIFS($B$5:$B4080,$B4080,$J$5:$J4080,"")))</f>
      </c>
      <c r="I4080">
        <f>IF($F4080="组件","C"&amp;TEXT(COUNTIFS($B$5:$B4080,$B4080,$F$5:$F4080,"组件"),"000"),"")</f>
      </c>
      <c r="J4080">
        <f>IF($B4080="","",IF($F4080="组件","",IF($Q4080&lt;&gt;"",IF(AND($B4080=$B4079,$F4079="组件"),$I4079,IF(AND($B4080=$B4079,$J4079&lt;&gt;""),$J4079,"")),"")))</f>
      </c>
      <c r="R4080">
        <f>IF($B4080="","",IF($J4080&lt;&gt;"",IFERROR(LOOKUP(2,1/(($B$5:$B$20000=$B4080)*($F$5:$F$20000="组件")*($I$5:$I$20000=$J4080)),$R$5:$R$20000)*IF($Q4080="",1,$Q4080),""),IF($P4080="","",IF($Q4080="",$P4080,$P4080*$Q4080))))</f>
      </c>
    </row>
    <row r="4081" spans="1:24" x14ac:dyDescent="0.25">
      <c r="A4081">
        <f>IF(B4081="","",IF(B4081=B4080,A4080,A4080+1))</f>
      </c>
      <c r="G4081">
        <f>IF($B4081="","",IF($J4081&lt;&gt;"",IFERROR(LOOKUP(2,1/(($B$5:$B$20000=$B4081)*($F$5:$F$20000="组件")*($I$5:$I$20000=$J4081)),$G$5:$G$20000)&amp;"."&amp;COUNTIFS($B$5:$B4081,$B4081,$J$5:$J4081,$J4081),""),COUNTIFS($B$5:$B4081,$B4081,$J$5:$J4081,"")))</f>
      </c>
      <c r="I4081">
        <f>IF($F4081="组件","C"&amp;TEXT(COUNTIFS($B$5:$B4081,$B4081,$F$5:$F4081,"组件"),"000"),"")</f>
      </c>
      <c r="J4081">
        <f>IF($B4081="","",IF($F4081="组件","",IF($Q4081&lt;&gt;"",IF(AND($B4081=$B4080,$F4080="组件"),$I4080,IF(AND($B4081=$B4080,$J4080&lt;&gt;""),$J4080,"")),"")))</f>
      </c>
      <c r="R4081">
        <f>IF($B4081="","",IF($J4081&lt;&gt;"",IFERROR(LOOKUP(2,1/(($B$5:$B$20000=$B4081)*($F$5:$F$20000="组件")*($I$5:$I$20000=$J4081)),$R$5:$R$20000)*IF($Q4081="",1,$Q4081),""),IF($P4081="","",IF($Q4081="",$P4081,$P4081*$Q4081))))</f>
      </c>
    </row>
    <row r="4082" spans="1:24" x14ac:dyDescent="0.25">
      <c r="A4082">
        <f>IF(B4082="","",IF(B4082=B4081,A4081,A4081+1))</f>
      </c>
      <c r="G4082">
        <f>IF($B4082="","",IF($J4082&lt;&gt;"",IFERROR(LOOKUP(2,1/(($B$5:$B$20000=$B4082)*($F$5:$F$20000="组件")*($I$5:$I$20000=$J4082)),$G$5:$G$20000)&amp;"."&amp;COUNTIFS($B$5:$B4082,$B4082,$J$5:$J4082,$J4082),""),COUNTIFS($B$5:$B4082,$B4082,$J$5:$J4082,"")))</f>
      </c>
      <c r="I4082">
        <f>IF($F4082="组件","C"&amp;TEXT(COUNTIFS($B$5:$B4082,$B4082,$F$5:$F4082,"组件"),"000"),"")</f>
      </c>
      <c r="J4082">
        <f>IF($B4082="","",IF($F4082="组件","",IF($Q4082&lt;&gt;"",IF(AND($B4082=$B4081,$F4081="组件"),$I4081,IF(AND($B4082=$B4081,$J4081&lt;&gt;""),$J4081,"")),"")))</f>
      </c>
      <c r="R4082">
        <f>IF($B4082="","",IF($J4082&lt;&gt;"",IFERROR(LOOKUP(2,1/(($B$5:$B$20000=$B4082)*($F$5:$F$20000="组件")*($I$5:$I$20000=$J4082)),$R$5:$R$20000)*IF($Q4082="",1,$Q4082),""),IF($P4082="","",IF($Q4082="",$P4082,$P4082*$Q4082))))</f>
      </c>
    </row>
    <row r="4083" spans="1:24" x14ac:dyDescent="0.25">
      <c r="A4083">
        <f>IF(B4083="","",IF(B4083=B4082,A4082,A4082+1))</f>
      </c>
      <c r="G4083">
        <f>IF($B4083="","",IF($J4083&lt;&gt;"",IFERROR(LOOKUP(2,1/(($B$5:$B$20000=$B4083)*($F$5:$F$20000="组件")*($I$5:$I$20000=$J4083)),$G$5:$G$20000)&amp;"."&amp;COUNTIFS($B$5:$B4083,$B4083,$J$5:$J4083,$J4083),""),COUNTIFS($B$5:$B4083,$B4083,$J$5:$J4083,"")))</f>
      </c>
      <c r="I4083">
        <f>IF($F4083="组件","C"&amp;TEXT(COUNTIFS($B$5:$B4083,$B4083,$F$5:$F4083,"组件"),"000"),"")</f>
      </c>
      <c r="J4083">
        <f>IF($B4083="","",IF($F4083="组件","",IF($Q4083&lt;&gt;"",IF(AND($B4083=$B4082,$F4082="组件"),$I4082,IF(AND($B4083=$B4082,$J4082&lt;&gt;""),$J4082,"")),"")))</f>
      </c>
      <c r="R4083">
        <f>IF($B4083="","",IF($J4083&lt;&gt;"",IFERROR(LOOKUP(2,1/(($B$5:$B$20000=$B4083)*($F$5:$F$20000="组件")*($I$5:$I$20000=$J4083)),$R$5:$R$20000)*IF($Q4083="",1,$Q4083),""),IF($P4083="","",IF($Q4083="",$P4083,$P4083*$Q4083))))</f>
      </c>
    </row>
    <row r="4084" spans="1:24" x14ac:dyDescent="0.25">
      <c r="A4084">
        <f>IF(B4084="","",IF(B4084=B4083,A4083,A4083+1))</f>
      </c>
      <c r="G4084">
        <f>IF($B4084="","",IF($J4084&lt;&gt;"",IFERROR(LOOKUP(2,1/(($B$5:$B$20000=$B4084)*($F$5:$F$20000="组件")*($I$5:$I$20000=$J4084)),$G$5:$G$20000)&amp;"."&amp;COUNTIFS($B$5:$B4084,$B4084,$J$5:$J4084,$J4084),""),COUNTIFS($B$5:$B4084,$B4084,$J$5:$J4084,"")))</f>
      </c>
      <c r="I4084">
        <f>IF($F4084="组件","C"&amp;TEXT(COUNTIFS($B$5:$B4084,$B4084,$F$5:$F4084,"组件"),"000"),"")</f>
      </c>
      <c r="J4084">
        <f>IF($B4084="","",IF($F4084="组件","",IF($Q4084&lt;&gt;"",IF(AND($B4084=$B4083,$F4083="组件"),$I4083,IF(AND($B4084=$B4083,$J4083&lt;&gt;""),$J4083,"")),"")))</f>
      </c>
      <c r="R4084">
        <f>IF($B4084="","",IF($J4084&lt;&gt;"",IFERROR(LOOKUP(2,1/(($B$5:$B$20000=$B4084)*($F$5:$F$20000="组件")*($I$5:$I$20000=$J4084)),$R$5:$R$20000)*IF($Q4084="",1,$Q4084),""),IF($P4084="","",IF($Q4084="",$P4084,$P4084*$Q4084))))</f>
      </c>
    </row>
    <row r="4085" spans="1:24" x14ac:dyDescent="0.25">
      <c r="A4085">
        <f>IF(B4085="","",IF(B4085=B4084,A4084,A4084+1))</f>
      </c>
      <c r="G4085">
        <f>IF($B4085="","",IF($J4085&lt;&gt;"",IFERROR(LOOKUP(2,1/(($B$5:$B$20000=$B4085)*($F$5:$F$20000="组件")*($I$5:$I$20000=$J4085)),$G$5:$G$20000)&amp;"."&amp;COUNTIFS($B$5:$B4085,$B4085,$J$5:$J4085,$J4085),""),COUNTIFS($B$5:$B4085,$B4085,$J$5:$J4085,"")))</f>
      </c>
      <c r="I4085">
        <f>IF($F4085="组件","C"&amp;TEXT(COUNTIFS($B$5:$B4085,$B4085,$F$5:$F4085,"组件"),"000"),"")</f>
      </c>
      <c r="J4085">
        <f>IF($B4085="","",IF($F4085="组件","",IF($Q4085&lt;&gt;"",IF(AND($B4085=$B4084,$F4084="组件"),$I4084,IF(AND($B4085=$B4084,$J4084&lt;&gt;""),$J4084,"")),"")))</f>
      </c>
      <c r="R4085">
        <f>IF($B4085="","",IF($J4085&lt;&gt;"",IFERROR(LOOKUP(2,1/(($B$5:$B$20000=$B4085)*($F$5:$F$20000="组件")*($I$5:$I$20000=$J4085)),$R$5:$R$20000)*IF($Q4085="",1,$Q4085),""),IF($P4085="","",IF($Q4085="",$P4085,$P4085*$Q4085))))</f>
      </c>
    </row>
    <row r="4086" spans="1:24" x14ac:dyDescent="0.25">
      <c r="A4086">
        <f>IF(B4086="","",IF(B4086=B4085,A4085,A4085+1))</f>
      </c>
      <c r="G4086">
        <f>IF($B4086="","",IF($J4086&lt;&gt;"",IFERROR(LOOKUP(2,1/(($B$5:$B$20000=$B4086)*($F$5:$F$20000="组件")*($I$5:$I$20000=$J4086)),$G$5:$G$20000)&amp;"."&amp;COUNTIFS($B$5:$B4086,$B4086,$J$5:$J4086,$J4086),""),COUNTIFS($B$5:$B4086,$B4086,$J$5:$J4086,"")))</f>
      </c>
      <c r="I4086">
        <f>IF($F4086="组件","C"&amp;TEXT(COUNTIFS($B$5:$B4086,$B4086,$F$5:$F4086,"组件"),"000"),"")</f>
      </c>
      <c r="J4086">
        <f>IF($B4086="","",IF($F4086="组件","",IF($Q4086&lt;&gt;"",IF(AND($B4086=$B4085,$F4085="组件"),$I4085,IF(AND($B4086=$B4085,$J4085&lt;&gt;""),$J4085,"")),"")))</f>
      </c>
      <c r="R4086">
        <f>IF($B4086="","",IF($J4086&lt;&gt;"",IFERROR(LOOKUP(2,1/(($B$5:$B$20000=$B4086)*($F$5:$F$20000="组件")*($I$5:$I$20000=$J4086)),$R$5:$R$20000)*IF($Q4086="",1,$Q4086),""),IF($P4086="","",IF($Q4086="",$P4086,$P4086*$Q4086))))</f>
      </c>
    </row>
    <row r="4087" spans="1:24" x14ac:dyDescent="0.25">
      <c r="A4087">
        <f>IF(B4087="","",IF(B4087=B4086,A4086,A4086+1))</f>
      </c>
      <c r="G4087">
        <f>IF($B4087="","",IF($J4087&lt;&gt;"",IFERROR(LOOKUP(2,1/(($B$5:$B$20000=$B4087)*($F$5:$F$20000="组件")*($I$5:$I$20000=$J4087)),$G$5:$G$20000)&amp;"."&amp;COUNTIFS($B$5:$B4087,$B4087,$J$5:$J4087,$J4087),""),COUNTIFS($B$5:$B4087,$B4087,$J$5:$J4087,"")))</f>
      </c>
      <c r="I4087">
        <f>IF($F4087="组件","C"&amp;TEXT(COUNTIFS($B$5:$B4087,$B4087,$F$5:$F4087,"组件"),"000"),"")</f>
      </c>
      <c r="J4087">
        <f>IF($B4087="","",IF($F4087="组件","",IF($Q4087&lt;&gt;"",IF(AND($B4087=$B4086,$F4086="组件"),$I4086,IF(AND($B4087=$B4086,$J4086&lt;&gt;""),$J4086,"")),"")))</f>
      </c>
      <c r="R4087">
        <f>IF($B4087="","",IF($J4087&lt;&gt;"",IFERROR(LOOKUP(2,1/(($B$5:$B$20000=$B4087)*($F$5:$F$20000="组件")*($I$5:$I$20000=$J4087)),$R$5:$R$20000)*IF($Q4087="",1,$Q4087),""),IF($P4087="","",IF($Q4087="",$P4087,$P4087*$Q4087))))</f>
      </c>
    </row>
    <row r="4088" spans="1:24" x14ac:dyDescent="0.25">
      <c r="A4088">
        <f>IF(B4088="","",IF(B4088=B4087,A4087,A4087+1))</f>
      </c>
      <c r="G4088">
        <f>IF($B4088="","",IF($J4088&lt;&gt;"",IFERROR(LOOKUP(2,1/(($B$5:$B$20000=$B4088)*($F$5:$F$20000="组件")*($I$5:$I$20000=$J4088)),$G$5:$G$20000)&amp;"."&amp;COUNTIFS($B$5:$B4088,$B4088,$J$5:$J4088,$J4088),""),COUNTIFS($B$5:$B4088,$B4088,$J$5:$J4088,"")))</f>
      </c>
      <c r="I4088">
        <f>IF($F4088="组件","C"&amp;TEXT(COUNTIFS($B$5:$B4088,$B4088,$F$5:$F4088,"组件"),"000"),"")</f>
      </c>
      <c r="J4088">
        <f>IF($B4088="","",IF($F4088="组件","",IF($Q4088&lt;&gt;"",IF(AND($B4088=$B4087,$F4087="组件"),$I4087,IF(AND($B4088=$B4087,$J4087&lt;&gt;""),$J4087,"")),"")))</f>
      </c>
      <c r="R4088">
        <f>IF($B4088="","",IF($J4088&lt;&gt;"",IFERROR(LOOKUP(2,1/(($B$5:$B$20000=$B4088)*($F$5:$F$20000="组件")*($I$5:$I$20000=$J4088)),$R$5:$R$20000)*IF($Q4088="",1,$Q4088),""),IF($P4088="","",IF($Q4088="",$P4088,$P4088*$Q4088))))</f>
      </c>
    </row>
    <row r="4089" spans="1:24" x14ac:dyDescent="0.25">
      <c r="A4089">
        <f>IF(B4089="","",IF(B4089=B4088,A4088,A4088+1))</f>
      </c>
      <c r="G4089">
        <f>IF($B4089="","",IF($J4089&lt;&gt;"",IFERROR(LOOKUP(2,1/(($B$5:$B$20000=$B4089)*($F$5:$F$20000="组件")*($I$5:$I$20000=$J4089)),$G$5:$G$20000)&amp;"."&amp;COUNTIFS($B$5:$B4089,$B4089,$J$5:$J4089,$J4089),""),COUNTIFS($B$5:$B4089,$B4089,$J$5:$J4089,"")))</f>
      </c>
      <c r="I4089">
        <f>IF($F4089="组件","C"&amp;TEXT(COUNTIFS($B$5:$B4089,$B4089,$F$5:$F4089,"组件"),"000"),"")</f>
      </c>
      <c r="J4089">
        <f>IF($B4089="","",IF($F4089="组件","",IF($Q4089&lt;&gt;"",IF(AND($B4089=$B4088,$F4088="组件"),$I4088,IF(AND($B4089=$B4088,$J4088&lt;&gt;""),$J4088,"")),"")))</f>
      </c>
      <c r="R4089">
        <f>IF($B4089="","",IF($J4089&lt;&gt;"",IFERROR(LOOKUP(2,1/(($B$5:$B$20000=$B4089)*($F$5:$F$20000="组件")*($I$5:$I$20000=$J4089)),$R$5:$R$20000)*IF($Q4089="",1,$Q4089),""),IF($P4089="","",IF($Q4089="",$P4089,$P4089*$Q4089))))</f>
      </c>
    </row>
    <row r="4090" spans="1:24" x14ac:dyDescent="0.25">
      <c r="A4090">
        <f>IF(B4090="","",IF(B4090=B4089,A4089,A4089+1))</f>
      </c>
      <c r="G4090">
        <f>IF($B4090="","",IF($J4090&lt;&gt;"",IFERROR(LOOKUP(2,1/(($B$5:$B$20000=$B4090)*($F$5:$F$20000="组件")*($I$5:$I$20000=$J4090)),$G$5:$G$20000)&amp;"."&amp;COUNTIFS($B$5:$B4090,$B4090,$J$5:$J4090,$J4090),""),COUNTIFS($B$5:$B4090,$B4090,$J$5:$J4090,"")))</f>
      </c>
      <c r="I4090">
        <f>IF($F4090="组件","C"&amp;TEXT(COUNTIFS($B$5:$B4090,$B4090,$F$5:$F4090,"组件"),"000"),"")</f>
      </c>
      <c r="J4090">
        <f>IF($B4090="","",IF($F4090="组件","",IF($Q4090&lt;&gt;"",IF(AND($B4090=$B4089,$F4089="组件"),$I4089,IF(AND($B4090=$B4089,$J4089&lt;&gt;""),$J4089,"")),"")))</f>
      </c>
      <c r="R4090">
        <f>IF($B4090="","",IF($J4090&lt;&gt;"",IFERROR(LOOKUP(2,1/(($B$5:$B$20000=$B4090)*($F$5:$F$20000="组件")*($I$5:$I$20000=$J4090)),$R$5:$R$20000)*IF($Q4090="",1,$Q4090),""),IF($P4090="","",IF($Q4090="",$P4090,$P4090*$Q4090))))</f>
      </c>
    </row>
    <row r="4091" spans="1:24" x14ac:dyDescent="0.25">
      <c r="A4091">
        <f>IF(B4091="","",IF(B4091=B4090,A4090,A4090+1))</f>
      </c>
      <c r="G4091">
        <f>IF($B4091="","",IF($J4091&lt;&gt;"",IFERROR(LOOKUP(2,1/(($B$5:$B$20000=$B4091)*($F$5:$F$20000="组件")*($I$5:$I$20000=$J4091)),$G$5:$G$20000)&amp;"."&amp;COUNTIFS($B$5:$B4091,$B4091,$J$5:$J4091,$J4091),""),COUNTIFS($B$5:$B4091,$B4091,$J$5:$J4091,"")))</f>
      </c>
      <c r="I4091">
        <f>IF($F4091="组件","C"&amp;TEXT(COUNTIFS($B$5:$B4091,$B4091,$F$5:$F4091,"组件"),"000"),"")</f>
      </c>
      <c r="J4091">
        <f>IF($B4091="","",IF($F4091="组件","",IF($Q4091&lt;&gt;"",IF(AND($B4091=$B4090,$F4090="组件"),$I4090,IF(AND($B4091=$B4090,$J4090&lt;&gt;""),$J4090,"")),"")))</f>
      </c>
      <c r="R4091">
        <f>IF($B4091="","",IF($J4091&lt;&gt;"",IFERROR(LOOKUP(2,1/(($B$5:$B$20000=$B4091)*($F$5:$F$20000="组件")*($I$5:$I$20000=$J4091)),$R$5:$R$20000)*IF($Q4091="",1,$Q4091),""),IF($P4091="","",IF($Q4091="",$P4091,$P4091*$Q4091))))</f>
      </c>
    </row>
    <row r="4092" spans="1:24" x14ac:dyDescent="0.25">
      <c r="A4092">
        <f>IF(B4092="","",IF(B4092=B4091,A4091,A4091+1))</f>
      </c>
      <c r="G4092">
        <f>IF($B4092="","",IF($J4092&lt;&gt;"",IFERROR(LOOKUP(2,1/(($B$5:$B$20000=$B4092)*($F$5:$F$20000="组件")*($I$5:$I$20000=$J4092)),$G$5:$G$20000)&amp;"."&amp;COUNTIFS($B$5:$B4092,$B4092,$J$5:$J4092,$J4092),""),COUNTIFS($B$5:$B4092,$B4092,$J$5:$J4092,"")))</f>
      </c>
      <c r="I4092">
        <f>IF($F4092="组件","C"&amp;TEXT(COUNTIFS($B$5:$B4092,$B4092,$F$5:$F4092,"组件"),"000"),"")</f>
      </c>
      <c r="J4092">
        <f>IF($B4092="","",IF($F4092="组件","",IF($Q4092&lt;&gt;"",IF(AND($B4092=$B4091,$F4091="组件"),$I4091,IF(AND($B4092=$B4091,$J4091&lt;&gt;""),$J4091,"")),"")))</f>
      </c>
      <c r="R4092">
        <f>IF($B4092="","",IF($J4092&lt;&gt;"",IFERROR(LOOKUP(2,1/(($B$5:$B$20000=$B4092)*($F$5:$F$20000="组件")*($I$5:$I$20000=$J4092)),$R$5:$R$20000)*IF($Q4092="",1,$Q4092),""),IF($P4092="","",IF($Q4092="",$P4092,$P4092*$Q4092))))</f>
      </c>
    </row>
    <row r="4093" spans="1:24" x14ac:dyDescent="0.25">
      <c r="A4093">
        <f>IF(B4093="","",IF(B4093=B4092,A4092,A4092+1))</f>
      </c>
      <c r="G4093">
        <f>IF($B4093="","",IF($J4093&lt;&gt;"",IFERROR(LOOKUP(2,1/(($B$5:$B$20000=$B4093)*($F$5:$F$20000="组件")*($I$5:$I$20000=$J4093)),$G$5:$G$20000)&amp;"."&amp;COUNTIFS($B$5:$B4093,$B4093,$J$5:$J4093,$J4093),""),COUNTIFS($B$5:$B4093,$B4093,$J$5:$J4093,"")))</f>
      </c>
      <c r="I4093">
        <f>IF($F4093="组件","C"&amp;TEXT(COUNTIFS($B$5:$B4093,$B4093,$F$5:$F4093,"组件"),"000"),"")</f>
      </c>
      <c r="J4093">
        <f>IF($B4093="","",IF($F4093="组件","",IF($Q4093&lt;&gt;"",IF(AND($B4093=$B4092,$F4092="组件"),$I4092,IF(AND($B4093=$B4092,$J4092&lt;&gt;""),$J4092,"")),"")))</f>
      </c>
      <c r="R4093">
        <f>IF($B4093="","",IF($J4093&lt;&gt;"",IFERROR(LOOKUP(2,1/(($B$5:$B$20000=$B4093)*($F$5:$F$20000="组件")*($I$5:$I$20000=$J4093)),$R$5:$R$20000)*IF($Q4093="",1,$Q4093),""),IF($P4093="","",IF($Q4093="",$P4093,$P4093*$Q4093))))</f>
      </c>
    </row>
    <row r="4094" spans="1:24" x14ac:dyDescent="0.25">
      <c r="A4094">
        <f>IF(B4094="","",IF(B4094=B4093,A4093,A4093+1))</f>
      </c>
      <c r="G4094">
        <f>IF($B4094="","",IF($J4094&lt;&gt;"",IFERROR(LOOKUP(2,1/(($B$5:$B$20000=$B4094)*($F$5:$F$20000="组件")*($I$5:$I$20000=$J4094)),$G$5:$G$20000)&amp;"."&amp;COUNTIFS($B$5:$B4094,$B4094,$J$5:$J4094,$J4094),""),COUNTIFS($B$5:$B4094,$B4094,$J$5:$J4094,"")))</f>
      </c>
      <c r="I4094">
        <f>IF($F4094="组件","C"&amp;TEXT(COUNTIFS($B$5:$B4094,$B4094,$F$5:$F4094,"组件"),"000"),"")</f>
      </c>
      <c r="J4094">
        <f>IF($B4094="","",IF($F4094="组件","",IF($Q4094&lt;&gt;"",IF(AND($B4094=$B4093,$F4093="组件"),$I4093,IF(AND($B4094=$B4093,$J4093&lt;&gt;""),$J4093,"")),"")))</f>
      </c>
      <c r="R4094">
        <f>IF($B4094="","",IF($J4094&lt;&gt;"",IFERROR(LOOKUP(2,1/(($B$5:$B$20000=$B4094)*($F$5:$F$20000="组件")*($I$5:$I$20000=$J4094)),$R$5:$R$20000)*IF($Q4094="",1,$Q4094),""),IF($P4094="","",IF($Q4094="",$P4094,$P4094*$Q4094))))</f>
      </c>
    </row>
    <row r="4095" spans="1:24" x14ac:dyDescent="0.25">
      <c r="A4095">
        <f>IF(B4095="","",IF(B4095=B4094,A4094,A4094+1))</f>
      </c>
      <c r="G4095">
        <f>IF($B4095="","",IF($J4095&lt;&gt;"",IFERROR(LOOKUP(2,1/(($B$5:$B$20000=$B4095)*($F$5:$F$20000="组件")*($I$5:$I$20000=$J4095)),$G$5:$G$20000)&amp;"."&amp;COUNTIFS($B$5:$B4095,$B4095,$J$5:$J4095,$J4095),""),COUNTIFS($B$5:$B4095,$B4095,$J$5:$J4095,"")))</f>
      </c>
      <c r="I4095">
        <f>IF($F4095="组件","C"&amp;TEXT(COUNTIFS($B$5:$B4095,$B4095,$F$5:$F4095,"组件"),"000"),"")</f>
      </c>
      <c r="J4095">
        <f>IF($B4095="","",IF($F4095="组件","",IF($Q4095&lt;&gt;"",IF(AND($B4095=$B4094,$F4094="组件"),$I4094,IF(AND($B4095=$B4094,$J4094&lt;&gt;""),$J4094,"")),"")))</f>
      </c>
      <c r="R4095">
        <f>IF($B4095="","",IF($J4095&lt;&gt;"",IFERROR(LOOKUP(2,1/(($B$5:$B$20000=$B4095)*($F$5:$F$20000="组件")*($I$5:$I$20000=$J4095)),$R$5:$R$20000)*IF($Q4095="",1,$Q4095),""),IF($P4095="","",IF($Q4095="",$P4095,$P4095*$Q4095))))</f>
      </c>
    </row>
    <row r="4096" spans="1:24" x14ac:dyDescent="0.25">
      <c r="A4096">
        <f>IF(B4096="","",IF(B4096=B4095,A4095,A4095+1))</f>
      </c>
      <c r="G4096">
        <f>IF($B4096="","",IF($J4096&lt;&gt;"",IFERROR(LOOKUP(2,1/(($B$5:$B$20000=$B4096)*($F$5:$F$20000="组件")*($I$5:$I$20000=$J4096)),$G$5:$G$20000)&amp;"."&amp;COUNTIFS($B$5:$B4096,$B4096,$J$5:$J4096,$J4096),""),COUNTIFS($B$5:$B4096,$B4096,$J$5:$J4096,"")))</f>
      </c>
      <c r="I4096">
        <f>IF($F4096="组件","C"&amp;TEXT(COUNTIFS($B$5:$B4096,$B4096,$F$5:$F4096,"组件"),"000"),"")</f>
      </c>
      <c r="J4096">
        <f>IF($B4096="","",IF($F4096="组件","",IF($Q4096&lt;&gt;"",IF(AND($B4096=$B4095,$F4095="组件"),$I4095,IF(AND($B4096=$B4095,$J4095&lt;&gt;""),$J4095,"")),"")))</f>
      </c>
      <c r="R4096">
        <f>IF($B4096="","",IF($J4096&lt;&gt;"",IFERROR(LOOKUP(2,1/(($B$5:$B$20000=$B4096)*($F$5:$F$20000="组件")*($I$5:$I$20000=$J4096)),$R$5:$R$20000)*IF($Q4096="",1,$Q4096),""),IF($P4096="","",IF($Q4096="",$P4096,$P4096*$Q4096))))</f>
      </c>
    </row>
    <row r="4097" spans="1:24" x14ac:dyDescent="0.25">
      <c r="A4097">
        <f>IF(B4097="","",IF(B4097=B4096,A4096,A4096+1))</f>
      </c>
      <c r="G4097">
        <f>IF($B4097="","",IF($J4097&lt;&gt;"",IFERROR(LOOKUP(2,1/(($B$5:$B$20000=$B4097)*($F$5:$F$20000="组件")*($I$5:$I$20000=$J4097)),$G$5:$G$20000)&amp;"."&amp;COUNTIFS($B$5:$B4097,$B4097,$J$5:$J4097,$J4097),""),COUNTIFS($B$5:$B4097,$B4097,$J$5:$J4097,"")))</f>
      </c>
      <c r="I4097">
        <f>IF($F4097="组件","C"&amp;TEXT(COUNTIFS($B$5:$B4097,$B4097,$F$5:$F4097,"组件"),"000"),"")</f>
      </c>
      <c r="J4097">
        <f>IF($B4097="","",IF($F4097="组件","",IF($Q4097&lt;&gt;"",IF(AND($B4097=$B4096,$F4096="组件"),$I4096,IF(AND($B4097=$B4096,$J4096&lt;&gt;""),$J4096,"")),"")))</f>
      </c>
      <c r="R4097">
        <f>IF($B4097="","",IF($J4097&lt;&gt;"",IFERROR(LOOKUP(2,1/(($B$5:$B$20000=$B4097)*($F$5:$F$20000="组件")*($I$5:$I$20000=$J4097)),$R$5:$R$20000)*IF($Q4097="",1,$Q4097),""),IF($P4097="","",IF($Q4097="",$P4097,$P4097*$Q4097))))</f>
      </c>
    </row>
    <row r="4098" spans="1:24" x14ac:dyDescent="0.25">
      <c r="A4098">
        <f>IF(B4098="","",IF(B4098=B4097,A4097,A4097+1))</f>
      </c>
      <c r="G4098">
        <f>IF($B4098="","",IF($J4098&lt;&gt;"",IFERROR(LOOKUP(2,1/(($B$5:$B$20000=$B4098)*($F$5:$F$20000="组件")*($I$5:$I$20000=$J4098)),$G$5:$G$20000)&amp;"."&amp;COUNTIFS($B$5:$B4098,$B4098,$J$5:$J4098,$J4098),""),COUNTIFS($B$5:$B4098,$B4098,$J$5:$J4098,"")))</f>
      </c>
      <c r="I4098">
        <f>IF($F4098="组件","C"&amp;TEXT(COUNTIFS($B$5:$B4098,$B4098,$F$5:$F4098,"组件"),"000"),"")</f>
      </c>
      <c r="J4098">
        <f>IF($B4098="","",IF($F4098="组件","",IF($Q4098&lt;&gt;"",IF(AND($B4098=$B4097,$F4097="组件"),$I4097,IF(AND($B4098=$B4097,$J4097&lt;&gt;""),$J4097,"")),"")))</f>
      </c>
      <c r="R4098">
        <f>IF($B4098="","",IF($J4098&lt;&gt;"",IFERROR(LOOKUP(2,1/(($B$5:$B$20000=$B4098)*($F$5:$F$20000="组件")*($I$5:$I$20000=$J4098)),$R$5:$R$20000)*IF($Q4098="",1,$Q4098),""),IF($P4098="","",IF($Q4098="",$P4098,$P4098*$Q4098))))</f>
      </c>
    </row>
    <row r="4099" spans="1:24" x14ac:dyDescent="0.25">
      <c r="A4099">
        <f>IF(B4099="","",IF(B4099=B4098,A4098,A4098+1))</f>
      </c>
      <c r="G4099">
        <f>IF($B4099="","",IF($J4099&lt;&gt;"",IFERROR(LOOKUP(2,1/(($B$5:$B$20000=$B4099)*($F$5:$F$20000="组件")*($I$5:$I$20000=$J4099)),$G$5:$G$20000)&amp;"."&amp;COUNTIFS($B$5:$B4099,$B4099,$J$5:$J4099,$J4099),""),COUNTIFS($B$5:$B4099,$B4099,$J$5:$J4099,"")))</f>
      </c>
      <c r="I4099">
        <f>IF($F4099="组件","C"&amp;TEXT(COUNTIFS($B$5:$B4099,$B4099,$F$5:$F4099,"组件"),"000"),"")</f>
      </c>
      <c r="J4099">
        <f>IF($B4099="","",IF($F4099="组件","",IF($Q4099&lt;&gt;"",IF(AND($B4099=$B4098,$F4098="组件"),$I4098,IF(AND($B4099=$B4098,$J4098&lt;&gt;""),$J4098,"")),"")))</f>
      </c>
      <c r="R4099">
        <f>IF($B4099="","",IF($J4099&lt;&gt;"",IFERROR(LOOKUP(2,1/(($B$5:$B$20000=$B4099)*($F$5:$F$20000="组件")*($I$5:$I$20000=$J4099)),$R$5:$R$20000)*IF($Q4099="",1,$Q4099),""),IF($P4099="","",IF($Q4099="",$P4099,$P4099*$Q4099))))</f>
      </c>
    </row>
    <row r="4100" spans="1:24" x14ac:dyDescent="0.25">
      <c r="A4100">
        <f>IF(B4100="","",IF(B4100=B4099,A4099,A4099+1))</f>
      </c>
      <c r="G4100">
        <f>IF($B4100="","",IF($J4100&lt;&gt;"",IFERROR(LOOKUP(2,1/(($B$5:$B$20000=$B4100)*($F$5:$F$20000="组件")*($I$5:$I$20000=$J4100)),$G$5:$G$20000)&amp;"."&amp;COUNTIFS($B$5:$B4100,$B4100,$J$5:$J4100,$J4100),""),COUNTIFS($B$5:$B4100,$B4100,$J$5:$J4100,"")))</f>
      </c>
      <c r="I4100">
        <f>IF($F4100="组件","C"&amp;TEXT(COUNTIFS($B$5:$B4100,$B4100,$F$5:$F4100,"组件"),"000"),"")</f>
      </c>
      <c r="J4100">
        <f>IF($B4100="","",IF($F4100="组件","",IF($Q4100&lt;&gt;"",IF(AND($B4100=$B4099,$F4099="组件"),$I4099,IF(AND($B4100=$B4099,$J4099&lt;&gt;""),$J4099,"")),"")))</f>
      </c>
      <c r="R4100">
        <f>IF($B4100="","",IF($J4100&lt;&gt;"",IFERROR(LOOKUP(2,1/(($B$5:$B$20000=$B4100)*($F$5:$F$20000="组件")*($I$5:$I$20000=$J4100)),$R$5:$R$20000)*IF($Q4100="",1,$Q4100),""),IF($P4100="","",IF($Q4100="",$P4100,$P4100*$Q4100))))</f>
      </c>
    </row>
    <row r="4101" spans="1:24" x14ac:dyDescent="0.25">
      <c r="A4101">
        <f>IF(B4101="","",IF(B4101=B4100,A4100,A4100+1))</f>
      </c>
      <c r="G4101">
        <f>IF($B4101="","",IF($J4101&lt;&gt;"",IFERROR(LOOKUP(2,1/(($B$5:$B$20000=$B4101)*($F$5:$F$20000="组件")*($I$5:$I$20000=$J4101)),$G$5:$G$20000)&amp;"."&amp;COUNTIFS($B$5:$B4101,$B4101,$J$5:$J4101,$J4101),""),COUNTIFS($B$5:$B4101,$B4101,$J$5:$J4101,"")))</f>
      </c>
      <c r="I4101">
        <f>IF($F4101="组件","C"&amp;TEXT(COUNTIFS($B$5:$B4101,$B4101,$F$5:$F4101,"组件"),"000"),"")</f>
      </c>
      <c r="J4101">
        <f>IF($B4101="","",IF($F4101="组件","",IF($Q4101&lt;&gt;"",IF(AND($B4101=$B4100,$F4100="组件"),$I4100,IF(AND($B4101=$B4100,$J4100&lt;&gt;""),$J4100,"")),"")))</f>
      </c>
      <c r="R4101">
        <f>IF($B4101="","",IF($J4101&lt;&gt;"",IFERROR(LOOKUP(2,1/(($B$5:$B$20000=$B4101)*($F$5:$F$20000="组件")*($I$5:$I$20000=$J4101)),$R$5:$R$20000)*IF($Q4101="",1,$Q4101),""),IF($P4101="","",IF($Q4101="",$P4101,$P4101*$Q4101))))</f>
      </c>
    </row>
    <row r="4102" spans="1:24" x14ac:dyDescent="0.25">
      <c r="A4102">
        <f>IF(B4102="","",IF(B4102=B4101,A4101,A4101+1))</f>
      </c>
      <c r="G4102">
        <f>IF($B4102="","",IF($J4102&lt;&gt;"",IFERROR(LOOKUP(2,1/(($B$5:$B$20000=$B4102)*($F$5:$F$20000="组件")*($I$5:$I$20000=$J4102)),$G$5:$G$20000)&amp;"."&amp;COUNTIFS($B$5:$B4102,$B4102,$J$5:$J4102,$J4102),""),COUNTIFS($B$5:$B4102,$B4102,$J$5:$J4102,"")))</f>
      </c>
      <c r="I4102">
        <f>IF($F4102="组件","C"&amp;TEXT(COUNTIFS($B$5:$B4102,$B4102,$F$5:$F4102,"组件"),"000"),"")</f>
      </c>
      <c r="J4102">
        <f>IF($B4102="","",IF($F4102="组件","",IF($Q4102&lt;&gt;"",IF(AND($B4102=$B4101,$F4101="组件"),$I4101,IF(AND($B4102=$B4101,$J4101&lt;&gt;""),$J4101,"")),"")))</f>
      </c>
      <c r="R4102">
        <f>IF($B4102="","",IF($J4102&lt;&gt;"",IFERROR(LOOKUP(2,1/(($B$5:$B$20000=$B4102)*($F$5:$F$20000="组件")*($I$5:$I$20000=$J4102)),$R$5:$R$20000)*IF($Q4102="",1,$Q4102),""),IF($P4102="","",IF($Q4102="",$P4102,$P4102*$Q4102))))</f>
      </c>
    </row>
    <row r="4103" spans="1:24" x14ac:dyDescent="0.25">
      <c r="A4103">
        <f>IF(B4103="","",IF(B4103=B4102,A4102,A4102+1))</f>
      </c>
      <c r="G4103">
        <f>IF($B4103="","",IF($J4103&lt;&gt;"",IFERROR(LOOKUP(2,1/(($B$5:$B$20000=$B4103)*($F$5:$F$20000="组件")*($I$5:$I$20000=$J4103)),$G$5:$G$20000)&amp;"."&amp;COUNTIFS($B$5:$B4103,$B4103,$J$5:$J4103,$J4103),""),COUNTIFS($B$5:$B4103,$B4103,$J$5:$J4103,"")))</f>
      </c>
      <c r="I4103">
        <f>IF($F4103="组件","C"&amp;TEXT(COUNTIFS($B$5:$B4103,$B4103,$F$5:$F4103,"组件"),"000"),"")</f>
      </c>
      <c r="J4103">
        <f>IF($B4103="","",IF($F4103="组件","",IF($Q4103&lt;&gt;"",IF(AND($B4103=$B4102,$F4102="组件"),$I4102,IF(AND($B4103=$B4102,$J4102&lt;&gt;""),$J4102,"")),"")))</f>
      </c>
      <c r="R4103">
        <f>IF($B4103="","",IF($J4103&lt;&gt;"",IFERROR(LOOKUP(2,1/(($B$5:$B$20000=$B4103)*($F$5:$F$20000="组件")*($I$5:$I$20000=$J4103)),$R$5:$R$20000)*IF($Q4103="",1,$Q4103),""),IF($P4103="","",IF($Q4103="",$P4103,$P4103*$Q4103))))</f>
      </c>
    </row>
    <row r="4104" spans="1:24" x14ac:dyDescent="0.25">
      <c r="A4104">
        <f>IF(B4104="","",IF(B4104=B4103,A4103,A4103+1))</f>
      </c>
      <c r="G4104">
        <f>IF($B4104="","",IF($J4104&lt;&gt;"",IFERROR(LOOKUP(2,1/(($B$5:$B$20000=$B4104)*($F$5:$F$20000="组件")*($I$5:$I$20000=$J4104)),$G$5:$G$20000)&amp;"."&amp;COUNTIFS($B$5:$B4104,$B4104,$J$5:$J4104,$J4104),""),COUNTIFS($B$5:$B4104,$B4104,$J$5:$J4104,"")))</f>
      </c>
      <c r="I4104">
        <f>IF($F4104="组件","C"&amp;TEXT(COUNTIFS($B$5:$B4104,$B4104,$F$5:$F4104,"组件"),"000"),"")</f>
      </c>
      <c r="J4104">
        <f>IF($B4104="","",IF($F4104="组件","",IF($Q4104&lt;&gt;"",IF(AND($B4104=$B4103,$F4103="组件"),$I4103,IF(AND($B4104=$B4103,$J4103&lt;&gt;""),$J4103,"")),"")))</f>
      </c>
      <c r="R4104">
        <f>IF($B4104="","",IF($J4104&lt;&gt;"",IFERROR(LOOKUP(2,1/(($B$5:$B$20000=$B4104)*($F$5:$F$20000="组件")*($I$5:$I$20000=$J4104)),$R$5:$R$20000)*IF($Q4104="",1,$Q4104),""),IF($P4104="","",IF($Q4104="",$P4104,$P4104*$Q4104))))</f>
      </c>
    </row>
    <row r="4105" spans="1:24" x14ac:dyDescent="0.25">
      <c r="A4105">
        <f>IF(B4105="","",IF(B4105=B4104,A4104,A4104+1))</f>
      </c>
      <c r="G4105">
        <f>IF($B4105="","",IF($J4105&lt;&gt;"",IFERROR(LOOKUP(2,1/(($B$5:$B$20000=$B4105)*($F$5:$F$20000="组件")*($I$5:$I$20000=$J4105)),$G$5:$G$20000)&amp;"."&amp;COUNTIFS($B$5:$B4105,$B4105,$J$5:$J4105,$J4105),""),COUNTIFS($B$5:$B4105,$B4105,$J$5:$J4105,"")))</f>
      </c>
      <c r="I4105">
        <f>IF($F4105="组件","C"&amp;TEXT(COUNTIFS($B$5:$B4105,$B4105,$F$5:$F4105,"组件"),"000"),"")</f>
      </c>
      <c r="J4105">
        <f>IF($B4105="","",IF($F4105="组件","",IF($Q4105&lt;&gt;"",IF(AND($B4105=$B4104,$F4104="组件"),$I4104,IF(AND($B4105=$B4104,$J4104&lt;&gt;""),$J4104,"")),"")))</f>
      </c>
      <c r="R4105">
        <f>IF($B4105="","",IF($J4105&lt;&gt;"",IFERROR(LOOKUP(2,1/(($B$5:$B$20000=$B4105)*($F$5:$F$20000="组件")*($I$5:$I$20000=$J4105)),$R$5:$R$20000)*IF($Q4105="",1,$Q4105),""),IF($P4105="","",IF($Q4105="",$P4105,$P4105*$Q4105))))</f>
      </c>
    </row>
    <row r="4106" spans="1:24" x14ac:dyDescent="0.25">
      <c r="A4106">
        <f>IF(B4106="","",IF(B4106=B4105,A4105,A4105+1))</f>
      </c>
      <c r="G4106">
        <f>IF($B4106="","",IF($J4106&lt;&gt;"",IFERROR(LOOKUP(2,1/(($B$5:$B$20000=$B4106)*($F$5:$F$20000="组件")*($I$5:$I$20000=$J4106)),$G$5:$G$20000)&amp;"."&amp;COUNTIFS($B$5:$B4106,$B4106,$J$5:$J4106,$J4106),""),COUNTIFS($B$5:$B4106,$B4106,$J$5:$J4106,"")))</f>
      </c>
      <c r="I4106">
        <f>IF($F4106="组件","C"&amp;TEXT(COUNTIFS($B$5:$B4106,$B4106,$F$5:$F4106,"组件"),"000"),"")</f>
      </c>
      <c r="J4106">
        <f>IF($B4106="","",IF($F4106="组件","",IF($Q4106&lt;&gt;"",IF(AND($B4106=$B4105,$F4105="组件"),$I4105,IF(AND($B4106=$B4105,$J4105&lt;&gt;""),$J4105,"")),"")))</f>
      </c>
      <c r="R4106">
        <f>IF($B4106="","",IF($J4106&lt;&gt;"",IFERROR(LOOKUP(2,1/(($B$5:$B$20000=$B4106)*($F$5:$F$20000="组件")*($I$5:$I$20000=$J4106)),$R$5:$R$20000)*IF($Q4106="",1,$Q4106),""),IF($P4106="","",IF($Q4106="",$P4106,$P4106*$Q4106))))</f>
      </c>
    </row>
    <row r="4107" spans="1:24" x14ac:dyDescent="0.25">
      <c r="A4107">
        <f>IF(B4107="","",IF(B4107=B4106,A4106,A4106+1))</f>
      </c>
      <c r="G4107">
        <f>IF($B4107="","",IF($J4107&lt;&gt;"",IFERROR(LOOKUP(2,1/(($B$5:$B$20000=$B4107)*($F$5:$F$20000="组件")*($I$5:$I$20000=$J4107)),$G$5:$G$20000)&amp;"."&amp;COUNTIFS($B$5:$B4107,$B4107,$J$5:$J4107,$J4107),""),COUNTIFS($B$5:$B4107,$B4107,$J$5:$J4107,"")))</f>
      </c>
      <c r="I4107">
        <f>IF($F4107="组件","C"&amp;TEXT(COUNTIFS($B$5:$B4107,$B4107,$F$5:$F4107,"组件"),"000"),"")</f>
      </c>
      <c r="J4107">
        <f>IF($B4107="","",IF($F4107="组件","",IF($Q4107&lt;&gt;"",IF(AND($B4107=$B4106,$F4106="组件"),$I4106,IF(AND($B4107=$B4106,$J4106&lt;&gt;""),$J4106,"")),"")))</f>
      </c>
      <c r="R4107">
        <f>IF($B4107="","",IF($J4107&lt;&gt;"",IFERROR(LOOKUP(2,1/(($B$5:$B$20000=$B4107)*($F$5:$F$20000="组件")*($I$5:$I$20000=$J4107)),$R$5:$R$20000)*IF($Q4107="",1,$Q4107),""),IF($P4107="","",IF($Q4107="",$P4107,$P4107*$Q4107))))</f>
      </c>
    </row>
    <row r="4108" spans="1:24" x14ac:dyDescent="0.25">
      <c r="A4108">
        <f>IF(B4108="","",IF(B4108=B4107,A4107,A4107+1))</f>
      </c>
      <c r="G4108">
        <f>IF($B4108="","",IF($J4108&lt;&gt;"",IFERROR(LOOKUP(2,1/(($B$5:$B$20000=$B4108)*($F$5:$F$20000="组件")*($I$5:$I$20000=$J4108)),$G$5:$G$20000)&amp;"."&amp;COUNTIFS($B$5:$B4108,$B4108,$J$5:$J4108,$J4108),""),COUNTIFS($B$5:$B4108,$B4108,$J$5:$J4108,"")))</f>
      </c>
      <c r="I4108">
        <f>IF($F4108="组件","C"&amp;TEXT(COUNTIFS($B$5:$B4108,$B4108,$F$5:$F4108,"组件"),"000"),"")</f>
      </c>
      <c r="J4108">
        <f>IF($B4108="","",IF($F4108="组件","",IF($Q4108&lt;&gt;"",IF(AND($B4108=$B4107,$F4107="组件"),$I4107,IF(AND($B4108=$B4107,$J4107&lt;&gt;""),$J4107,"")),"")))</f>
      </c>
      <c r="R4108">
        <f>IF($B4108="","",IF($J4108&lt;&gt;"",IFERROR(LOOKUP(2,1/(($B$5:$B$20000=$B4108)*($F$5:$F$20000="组件")*($I$5:$I$20000=$J4108)),$R$5:$R$20000)*IF($Q4108="",1,$Q4108),""),IF($P4108="","",IF($Q4108="",$P4108,$P4108*$Q4108))))</f>
      </c>
    </row>
    <row r="4109" spans="1:24" x14ac:dyDescent="0.25">
      <c r="A4109">
        <f>IF(B4109="","",IF(B4109=B4108,A4108,A4108+1))</f>
      </c>
      <c r="G4109">
        <f>IF($B4109="","",IF($J4109&lt;&gt;"",IFERROR(LOOKUP(2,1/(($B$5:$B$20000=$B4109)*($F$5:$F$20000="组件")*($I$5:$I$20000=$J4109)),$G$5:$G$20000)&amp;"."&amp;COUNTIFS($B$5:$B4109,$B4109,$J$5:$J4109,$J4109),""),COUNTIFS($B$5:$B4109,$B4109,$J$5:$J4109,"")))</f>
      </c>
      <c r="I4109">
        <f>IF($F4109="组件","C"&amp;TEXT(COUNTIFS($B$5:$B4109,$B4109,$F$5:$F4109,"组件"),"000"),"")</f>
      </c>
      <c r="J4109">
        <f>IF($B4109="","",IF($F4109="组件","",IF($Q4109&lt;&gt;"",IF(AND($B4109=$B4108,$F4108="组件"),$I4108,IF(AND($B4109=$B4108,$J4108&lt;&gt;""),$J4108,"")),"")))</f>
      </c>
      <c r="R4109">
        <f>IF($B4109="","",IF($J4109&lt;&gt;"",IFERROR(LOOKUP(2,1/(($B$5:$B$20000=$B4109)*($F$5:$F$20000="组件")*($I$5:$I$20000=$J4109)),$R$5:$R$20000)*IF($Q4109="",1,$Q4109),""),IF($P4109="","",IF($Q4109="",$P4109,$P4109*$Q4109))))</f>
      </c>
    </row>
    <row r="4110" spans="1:24" x14ac:dyDescent="0.25">
      <c r="A4110">
        <f>IF(B4110="","",IF(B4110=B4109,A4109,A4109+1))</f>
      </c>
      <c r="G4110">
        <f>IF($B4110="","",IF($J4110&lt;&gt;"",IFERROR(LOOKUP(2,1/(($B$5:$B$20000=$B4110)*($F$5:$F$20000="组件")*($I$5:$I$20000=$J4110)),$G$5:$G$20000)&amp;"."&amp;COUNTIFS($B$5:$B4110,$B4110,$J$5:$J4110,$J4110),""),COUNTIFS($B$5:$B4110,$B4110,$J$5:$J4110,"")))</f>
      </c>
      <c r="I4110">
        <f>IF($F4110="组件","C"&amp;TEXT(COUNTIFS($B$5:$B4110,$B4110,$F$5:$F4110,"组件"),"000"),"")</f>
      </c>
      <c r="J4110">
        <f>IF($B4110="","",IF($F4110="组件","",IF($Q4110&lt;&gt;"",IF(AND($B4110=$B4109,$F4109="组件"),$I4109,IF(AND($B4110=$B4109,$J4109&lt;&gt;""),$J4109,"")),"")))</f>
      </c>
      <c r="R4110">
        <f>IF($B4110="","",IF($J4110&lt;&gt;"",IFERROR(LOOKUP(2,1/(($B$5:$B$20000=$B4110)*($F$5:$F$20000="组件")*($I$5:$I$20000=$J4110)),$R$5:$R$20000)*IF($Q4110="",1,$Q4110),""),IF($P4110="","",IF($Q4110="",$P4110,$P4110*$Q4110))))</f>
      </c>
    </row>
    <row r="4111" spans="1:24" x14ac:dyDescent="0.25">
      <c r="A4111">
        <f>IF(B4111="","",IF(B4111=B4110,A4110,A4110+1))</f>
      </c>
      <c r="G4111">
        <f>IF($B4111="","",IF($J4111&lt;&gt;"",IFERROR(LOOKUP(2,1/(($B$5:$B$20000=$B4111)*($F$5:$F$20000="组件")*($I$5:$I$20000=$J4111)),$G$5:$G$20000)&amp;"."&amp;COUNTIFS($B$5:$B4111,$B4111,$J$5:$J4111,$J4111),""),COUNTIFS($B$5:$B4111,$B4111,$J$5:$J4111,"")))</f>
      </c>
      <c r="I4111">
        <f>IF($F4111="组件","C"&amp;TEXT(COUNTIFS($B$5:$B4111,$B4111,$F$5:$F4111,"组件"),"000"),"")</f>
      </c>
      <c r="J4111">
        <f>IF($B4111="","",IF($F4111="组件","",IF($Q4111&lt;&gt;"",IF(AND($B4111=$B4110,$F4110="组件"),$I4110,IF(AND($B4111=$B4110,$J4110&lt;&gt;""),$J4110,"")),"")))</f>
      </c>
      <c r="R4111">
        <f>IF($B4111="","",IF($J4111&lt;&gt;"",IFERROR(LOOKUP(2,1/(($B$5:$B$20000=$B4111)*($F$5:$F$20000="组件")*($I$5:$I$20000=$J4111)),$R$5:$R$20000)*IF($Q4111="",1,$Q4111),""),IF($P4111="","",IF($Q4111="",$P4111,$P4111*$Q4111))))</f>
      </c>
    </row>
    <row r="4112" spans="1:24" x14ac:dyDescent="0.25">
      <c r="A4112">
        <f>IF(B4112="","",IF(B4112=B4111,A4111,A4111+1))</f>
      </c>
      <c r="G4112">
        <f>IF($B4112="","",IF($J4112&lt;&gt;"",IFERROR(LOOKUP(2,1/(($B$5:$B$20000=$B4112)*($F$5:$F$20000="组件")*($I$5:$I$20000=$J4112)),$G$5:$G$20000)&amp;"."&amp;COUNTIFS($B$5:$B4112,$B4112,$J$5:$J4112,$J4112),""),COUNTIFS($B$5:$B4112,$B4112,$J$5:$J4112,"")))</f>
      </c>
      <c r="I4112">
        <f>IF($F4112="组件","C"&amp;TEXT(COUNTIFS($B$5:$B4112,$B4112,$F$5:$F4112,"组件"),"000"),"")</f>
      </c>
      <c r="J4112">
        <f>IF($B4112="","",IF($F4112="组件","",IF($Q4112&lt;&gt;"",IF(AND($B4112=$B4111,$F4111="组件"),$I4111,IF(AND($B4112=$B4111,$J4111&lt;&gt;""),$J4111,"")),"")))</f>
      </c>
      <c r="R4112">
        <f>IF($B4112="","",IF($J4112&lt;&gt;"",IFERROR(LOOKUP(2,1/(($B$5:$B$20000=$B4112)*($F$5:$F$20000="组件")*($I$5:$I$20000=$J4112)),$R$5:$R$20000)*IF($Q4112="",1,$Q4112),""),IF($P4112="","",IF($Q4112="",$P4112,$P4112*$Q4112))))</f>
      </c>
    </row>
    <row r="4113" spans="1:24" x14ac:dyDescent="0.25">
      <c r="A4113">
        <f>IF(B4113="","",IF(B4113=B4112,A4112,A4112+1))</f>
      </c>
      <c r="G4113">
        <f>IF($B4113="","",IF($J4113&lt;&gt;"",IFERROR(LOOKUP(2,1/(($B$5:$B$20000=$B4113)*($F$5:$F$20000="组件")*($I$5:$I$20000=$J4113)),$G$5:$G$20000)&amp;"."&amp;COUNTIFS($B$5:$B4113,$B4113,$J$5:$J4113,$J4113),""),COUNTIFS($B$5:$B4113,$B4113,$J$5:$J4113,"")))</f>
      </c>
      <c r="I4113">
        <f>IF($F4113="组件","C"&amp;TEXT(COUNTIFS($B$5:$B4113,$B4113,$F$5:$F4113,"组件"),"000"),"")</f>
      </c>
      <c r="J4113">
        <f>IF($B4113="","",IF($F4113="组件","",IF($Q4113&lt;&gt;"",IF(AND($B4113=$B4112,$F4112="组件"),$I4112,IF(AND($B4113=$B4112,$J4112&lt;&gt;""),$J4112,"")),"")))</f>
      </c>
      <c r="R4113">
        <f>IF($B4113="","",IF($J4113&lt;&gt;"",IFERROR(LOOKUP(2,1/(($B$5:$B$20000=$B4113)*($F$5:$F$20000="组件")*($I$5:$I$20000=$J4113)),$R$5:$R$20000)*IF($Q4113="",1,$Q4113),""),IF($P4113="","",IF($Q4113="",$P4113,$P4113*$Q4113))))</f>
      </c>
    </row>
    <row r="4114" spans="1:24" x14ac:dyDescent="0.25">
      <c r="A4114">
        <f>IF(B4114="","",IF(B4114=B4113,A4113,A4113+1))</f>
      </c>
      <c r="G4114">
        <f>IF($B4114="","",IF($J4114&lt;&gt;"",IFERROR(LOOKUP(2,1/(($B$5:$B$20000=$B4114)*($F$5:$F$20000="组件")*($I$5:$I$20000=$J4114)),$G$5:$G$20000)&amp;"."&amp;COUNTIFS($B$5:$B4114,$B4114,$J$5:$J4114,$J4114),""),COUNTIFS($B$5:$B4114,$B4114,$J$5:$J4114,"")))</f>
      </c>
      <c r="I4114">
        <f>IF($F4114="组件","C"&amp;TEXT(COUNTIFS($B$5:$B4114,$B4114,$F$5:$F4114,"组件"),"000"),"")</f>
      </c>
      <c r="J4114">
        <f>IF($B4114="","",IF($F4114="组件","",IF($Q4114&lt;&gt;"",IF(AND($B4114=$B4113,$F4113="组件"),$I4113,IF(AND($B4114=$B4113,$J4113&lt;&gt;""),$J4113,"")),"")))</f>
      </c>
      <c r="R4114">
        <f>IF($B4114="","",IF($J4114&lt;&gt;"",IFERROR(LOOKUP(2,1/(($B$5:$B$20000=$B4114)*($F$5:$F$20000="组件")*($I$5:$I$20000=$J4114)),$R$5:$R$20000)*IF($Q4114="",1,$Q4114),""),IF($P4114="","",IF($Q4114="",$P4114,$P4114*$Q4114))))</f>
      </c>
    </row>
    <row r="4115" spans="1:24" x14ac:dyDescent="0.25">
      <c r="A4115">
        <f>IF(B4115="","",IF(B4115=B4114,A4114,A4114+1))</f>
      </c>
      <c r="G4115">
        <f>IF($B4115="","",IF($J4115&lt;&gt;"",IFERROR(LOOKUP(2,1/(($B$5:$B$20000=$B4115)*($F$5:$F$20000="组件")*($I$5:$I$20000=$J4115)),$G$5:$G$20000)&amp;"."&amp;COUNTIFS($B$5:$B4115,$B4115,$J$5:$J4115,$J4115),""),COUNTIFS($B$5:$B4115,$B4115,$J$5:$J4115,"")))</f>
      </c>
      <c r="I4115">
        <f>IF($F4115="组件","C"&amp;TEXT(COUNTIFS($B$5:$B4115,$B4115,$F$5:$F4115,"组件"),"000"),"")</f>
      </c>
      <c r="J4115">
        <f>IF($B4115="","",IF($F4115="组件","",IF($Q4115&lt;&gt;"",IF(AND($B4115=$B4114,$F4114="组件"),$I4114,IF(AND($B4115=$B4114,$J4114&lt;&gt;""),$J4114,"")),"")))</f>
      </c>
      <c r="R4115">
        <f>IF($B4115="","",IF($J4115&lt;&gt;"",IFERROR(LOOKUP(2,1/(($B$5:$B$20000=$B4115)*($F$5:$F$20000="组件")*($I$5:$I$20000=$J4115)),$R$5:$R$20000)*IF($Q4115="",1,$Q4115),""),IF($P4115="","",IF($Q4115="",$P4115,$P4115*$Q4115))))</f>
      </c>
    </row>
    <row r="4116" spans="1:24" x14ac:dyDescent="0.25">
      <c r="A4116">
        <f>IF(B4116="","",IF(B4116=B4115,A4115,A4115+1))</f>
      </c>
      <c r="G4116">
        <f>IF($B4116="","",IF($J4116&lt;&gt;"",IFERROR(LOOKUP(2,1/(($B$5:$B$20000=$B4116)*($F$5:$F$20000="组件")*($I$5:$I$20000=$J4116)),$G$5:$G$20000)&amp;"."&amp;COUNTIFS($B$5:$B4116,$B4116,$J$5:$J4116,$J4116),""),COUNTIFS($B$5:$B4116,$B4116,$J$5:$J4116,"")))</f>
      </c>
      <c r="I4116">
        <f>IF($F4116="组件","C"&amp;TEXT(COUNTIFS($B$5:$B4116,$B4116,$F$5:$F4116,"组件"),"000"),"")</f>
      </c>
      <c r="J4116">
        <f>IF($B4116="","",IF($F4116="组件","",IF($Q4116&lt;&gt;"",IF(AND($B4116=$B4115,$F4115="组件"),$I4115,IF(AND($B4116=$B4115,$J4115&lt;&gt;""),$J4115,"")),"")))</f>
      </c>
      <c r="R4116">
        <f>IF($B4116="","",IF($J4116&lt;&gt;"",IFERROR(LOOKUP(2,1/(($B$5:$B$20000=$B4116)*($F$5:$F$20000="组件")*($I$5:$I$20000=$J4116)),$R$5:$R$20000)*IF($Q4116="",1,$Q4116),""),IF($P4116="","",IF($Q4116="",$P4116,$P4116*$Q4116))))</f>
      </c>
    </row>
    <row r="4117" spans="1:24" x14ac:dyDescent="0.25">
      <c r="A4117">
        <f>IF(B4117="","",IF(B4117=B4116,A4116,A4116+1))</f>
      </c>
      <c r="G4117">
        <f>IF($B4117="","",IF($J4117&lt;&gt;"",IFERROR(LOOKUP(2,1/(($B$5:$B$20000=$B4117)*($F$5:$F$20000="组件")*($I$5:$I$20000=$J4117)),$G$5:$G$20000)&amp;"."&amp;COUNTIFS($B$5:$B4117,$B4117,$J$5:$J4117,$J4117),""),COUNTIFS($B$5:$B4117,$B4117,$J$5:$J4117,"")))</f>
      </c>
      <c r="I4117">
        <f>IF($F4117="组件","C"&amp;TEXT(COUNTIFS($B$5:$B4117,$B4117,$F$5:$F4117,"组件"),"000"),"")</f>
      </c>
      <c r="J4117">
        <f>IF($B4117="","",IF($F4117="组件","",IF($Q4117&lt;&gt;"",IF(AND($B4117=$B4116,$F4116="组件"),$I4116,IF(AND($B4117=$B4116,$J4116&lt;&gt;""),$J4116,"")),"")))</f>
      </c>
      <c r="R4117">
        <f>IF($B4117="","",IF($J4117&lt;&gt;"",IFERROR(LOOKUP(2,1/(($B$5:$B$20000=$B4117)*($F$5:$F$20000="组件")*($I$5:$I$20000=$J4117)),$R$5:$R$20000)*IF($Q4117="",1,$Q4117),""),IF($P4117="","",IF($Q4117="",$P4117,$P4117*$Q4117))))</f>
      </c>
    </row>
    <row r="4118" spans="1:24" x14ac:dyDescent="0.25">
      <c r="A4118">
        <f>IF(B4118="","",IF(B4118=B4117,A4117,A4117+1))</f>
      </c>
      <c r="G4118">
        <f>IF($B4118="","",IF($J4118&lt;&gt;"",IFERROR(LOOKUP(2,1/(($B$5:$B$20000=$B4118)*($F$5:$F$20000="组件")*($I$5:$I$20000=$J4118)),$G$5:$G$20000)&amp;"."&amp;COUNTIFS($B$5:$B4118,$B4118,$J$5:$J4118,$J4118),""),COUNTIFS($B$5:$B4118,$B4118,$J$5:$J4118,"")))</f>
      </c>
      <c r="I4118">
        <f>IF($F4118="组件","C"&amp;TEXT(COUNTIFS($B$5:$B4118,$B4118,$F$5:$F4118,"组件"),"000"),"")</f>
      </c>
      <c r="J4118">
        <f>IF($B4118="","",IF($F4118="组件","",IF($Q4118&lt;&gt;"",IF(AND($B4118=$B4117,$F4117="组件"),$I4117,IF(AND($B4118=$B4117,$J4117&lt;&gt;""),$J4117,"")),"")))</f>
      </c>
      <c r="R4118">
        <f>IF($B4118="","",IF($J4118&lt;&gt;"",IFERROR(LOOKUP(2,1/(($B$5:$B$20000=$B4118)*($F$5:$F$20000="组件")*($I$5:$I$20000=$J4118)),$R$5:$R$20000)*IF($Q4118="",1,$Q4118),""),IF($P4118="","",IF($Q4118="",$P4118,$P4118*$Q4118))))</f>
      </c>
    </row>
    <row r="4119" spans="1:24" x14ac:dyDescent="0.25">
      <c r="A4119">
        <f>IF(B4119="","",IF(B4119=B4118,A4118,A4118+1))</f>
      </c>
      <c r="G4119">
        <f>IF($B4119="","",IF($J4119&lt;&gt;"",IFERROR(LOOKUP(2,1/(($B$5:$B$20000=$B4119)*($F$5:$F$20000="组件")*($I$5:$I$20000=$J4119)),$G$5:$G$20000)&amp;"."&amp;COUNTIFS($B$5:$B4119,$B4119,$J$5:$J4119,$J4119),""),COUNTIFS($B$5:$B4119,$B4119,$J$5:$J4119,"")))</f>
      </c>
      <c r="I4119">
        <f>IF($F4119="组件","C"&amp;TEXT(COUNTIFS($B$5:$B4119,$B4119,$F$5:$F4119,"组件"),"000"),"")</f>
      </c>
      <c r="J4119">
        <f>IF($B4119="","",IF($F4119="组件","",IF($Q4119&lt;&gt;"",IF(AND($B4119=$B4118,$F4118="组件"),$I4118,IF(AND($B4119=$B4118,$J4118&lt;&gt;""),$J4118,"")),"")))</f>
      </c>
      <c r="R4119">
        <f>IF($B4119="","",IF($J4119&lt;&gt;"",IFERROR(LOOKUP(2,1/(($B$5:$B$20000=$B4119)*($F$5:$F$20000="组件")*($I$5:$I$20000=$J4119)),$R$5:$R$20000)*IF($Q4119="",1,$Q4119),""),IF($P4119="","",IF($Q4119="",$P4119,$P4119*$Q4119))))</f>
      </c>
    </row>
    <row r="4120" spans="1:24" x14ac:dyDescent="0.25">
      <c r="A4120">
        <f>IF(B4120="","",IF(B4120=B4119,A4119,A4119+1))</f>
      </c>
      <c r="G4120">
        <f>IF($B4120="","",IF($J4120&lt;&gt;"",IFERROR(LOOKUP(2,1/(($B$5:$B$20000=$B4120)*($F$5:$F$20000="组件")*($I$5:$I$20000=$J4120)),$G$5:$G$20000)&amp;"."&amp;COUNTIFS($B$5:$B4120,$B4120,$J$5:$J4120,$J4120),""),COUNTIFS($B$5:$B4120,$B4120,$J$5:$J4120,"")))</f>
      </c>
      <c r="I4120">
        <f>IF($F4120="组件","C"&amp;TEXT(COUNTIFS($B$5:$B4120,$B4120,$F$5:$F4120,"组件"),"000"),"")</f>
      </c>
      <c r="J4120">
        <f>IF($B4120="","",IF($F4120="组件","",IF($Q4120&lt;&gt;"",IF(AND($B4120=$B4119,$F4119="组件"),$I4119,IF(AND($B4120=$B4119,$J4119&lt;&gt;""),$J4119,"")),"")))</f>
      </c>
      <c r="R4120">
        <f>IF($B4120="","",IF($J4120&lt;&gt;"",IFERROR(LOOKUP(2,1/(($B$5:$B$20000=$B4120)*($F$5:$F$20000="组件")*($I$5:$I$20000=$J4120)),$R$5:$R$20000)*IF($Q4120="",1,$Q4120),""),IF($P4120="","",IF($Q4120="",$P4120,$P4120*$Q4120))))</f>
      </c>
    </row>
    <row r="4121" spans="1:24" x14ac:dyDescent="0.25">
      <c r="A4121">
        <f>IF(B4121="","",IF(B4121=B4120,A4120,A4120+1))</f>
      </c>
      <c r="G4121">
        <f>IF($B4121="","",IF($J4121&lt;&gt;"",IFERROR(LOOKUP(2,1/(($B$5:$B$20000=$B4121)*($F$5:$F$20000="组件")*($I$5:$I$20000=$J4121)),$G$5:$G$20000)&amp;"."&amp;COUNTIFS($B$5:$B4121,$B4121,$J$5:$J4121,$J4121),""),COUNTIFS($B$5:$B4121,$B4121,$J$5:$J4121,"")))</f>
      </c>
      <c r="I4121">
        <f>IF($F4121="组件","C"&amp;TEXT(COUNTIFS($B$5:$B4121,$B4121,$F$5:$F4121,"组件"),"000"),"")</f>
      </c>
      <c r="J4121">
        <f>IF($B4121="","",IF($F4121="组件","",IF($Q4121&lt;&gt;"",IF(AND($B4121=$B4120,$F4120="组件"),$I4120,IF(AND($B4121=$B4120,$J4120&lt;&gt;""),$J4120,"")),"")))</f>
      </c>
      <c r="R4121">
        <f>IF($B4121="","",IF($J4121&lt;&gt;"",IFERROR(LOOKUP(2,1/(($B$5:$B$20000=$B4121)*($F$5:$F$20000="组件")*($I$5:$I$20000=$J4121)),$R$5:$R$20000)*IF($Q4121="",1,$Q4121),""),IF($P4121="","",IF($Q4121="",$P4121,$P4121*$Q4121))))</f>
      </c>
    </row>
    <row r="4122" spans="1:24" x14ac:dyDescent="0.25">
      <c r="A4122">
        <f>IF(B4122="","",IF(B4122=B4121,A4121,A4121+1))</f>
      </c>
      <c r="G4122">
        <f>IF($B4122="","",IF($J4122&lt;&gt;"",IFERROR(LOOKUP(2,1/(($B$5:$B$20000=$B4122)*($F$5:$F$20000="组件")*($I$5:$I$20000=$J4122)),$G$5:$G$20000)&amp;"."&amp;COUNTIFS($B$5:$B4122,$B4122,$J$5:$J4122,$J4122),""),COUNTIFS($B$5:$B4122,$B4122,$J$5:$J4122,"")))</f>
      </c>
      <c r="I4122">
        <f>IF($F4122="组件","C"&amp;TEXT(COUNTIFS($B$5:$B4122,$B4122,$F$5:$F4122,"组件"),"000"),"")</f>
      </c>
      <c r="J4122">
        <f>IF($B4122="","",IF($F4122="组件","",IF($Q4122&lt;&gt;"",IF(AND($B4122=$B4121,$F4121="组件"),$I4121,IF(AND($B4122=$B4121,$J4121&lt;&gt;""),$J4121,"")),"")))</f>
      </c>
      <c r="R4122">
        <f>IF($B4122="","",IF($J4122&lt;&gt;"",IFERROR(LOOKUP(2,1/(($B$5:$B$20000=$B4122)*($F$5:$F$20000="组件")*($I$5:$I$20000=$J4122)),$R$5:$R$20000)*IF($Q4122="",1,$Q4122),""),IF($P4122="","",IF($Q4122="",$P4122,$P4122*$Q4122))))</f>
      </c>
    </row>
    <row r="4123" spans="1:24" x14ac:dyDescent="0.25">
      <c r="A4123">
        <f>IF(B4123="","",IF(B4123=B4122,A4122,A4122+1))</f>
      </c>
      <c r="G4123">
        <f>IF($B4123="","",IF($J4123&lt;&gt;"",IFERROR(LOOKUP(2,1/(($B$5:$B$20000=$B4123)*($F$5:$F$20000="组件")*($I$5:$I$20000=$J4123)),$G$5:$G$20000)&amp;"."&amp;COUNTIFS($B$5:$B4123,$B4123,$J$5:$J4123,$J4123),""),COUNTIFS($B$5:$B4123,$B4123,$J$5:$J4123,"")))</f>
      </c>
      <c r="I4123">
        <f>IF($F4123="组件","C"&amp;TEXT(COUNTIFS($B$5:$B4123,$B4123,$F$5:$F4123,"组件"),"000"),"")</f>
      </c>
      <c r="J4123">
        <f>IF($B4123="","",IF($F4123="组件","",IF($Q4123&lt;&gt;"",IF(AND($B4123=$B4122,$F4122="组件"),$I4122,IF(AND($B4123=$B4122,$J4122&lt;&gt;""),$J4122,"")),"")))</f>
      </c>
      <c r="R4123">
        <f>IF($B4123="","",IF($J4123&lt;&gt;"",IFERROR(LOOKUP(2,1/(($B$5:$B$20000=$B4123)*($F$5:$F$20000="组件")*($I$5:$I$20000=$J4123)),$R$5:$R$20000)*IF($Q4123="",1,$Q4123),""),IF($P4123="","",IF($Q4123="",$P4123,$P4123*$Q4123))))</f>
      </c>
    </row>
    <row r="4124" spans="1:24" x14ac:dyDescent="0.25">
      <c r="A4124">
        <f>IF(B4124="","",IF(B4124=B4123,A4123,A4123+1))</f>
      </c>
      <c r="G4124">
        <f>IF($B4124="","",IF($J4124&lt;&gt;"",IFERROR(LOOKUP(2,1/(($B$5:$B$20000=$B4124)*($F$5:$F$20000="组件")*($I$5:$I$20000=$J4124)),$G$5:$G$20000)&amp;"."&amp;COUNTIFS($B$5:$B4124,$B4124,$J$5:$J4124,$J4124),""),COUNTIFS($B$5:$B4124,$B4124,$J$5:$J4124,"")))</f>
      </c>
      <c r="I4124">
        <f>IF($F4124="组件","C"&amp;TEXT(COUNTIFS($B$5:$B4124,$B4124,$F$5:$F4124,"组件"),"000"),"")</f>
      </c>
      <c r="J4124">
        <f>IF($B4124="","",IF($F4124="组件","",IF($Q4124&lt;&gt;"",IF(AND($B4124=$B4123,$F4123="组件"),$I4123,IF(AND($B4124=$B4123,$J4123&lt;&gt;""),$J4123,"")),"")))</f>
      </c>
      <c r="R4124">
        <f>IF($B4124="","",IF($J4124&lt;&gt;"",IFERROR(LOOKUP(2,1/(($B$5:$B$20000=$B4124)*($F$5:$F$20000="组件")*($I$5:$I$20000=$J4124)),$R$5:$R$20000)*IF($Q4124="",1,$Q4124),""),IF($P4124="","",IF($Q4124="",$P4124,$P4124*$Q4124))))</f>
      </c>
    </row>
    <row r="4125" spans="1:24" x14ac:dyDescent="0.25">
      <c r="A4125">
        <f>IF(B4125="","",IF(B4125=B4124,A4124,A4124+1))</f>
      </c>
      <c r="G4125">
        <f>IF($B4125="","",IF($J4125&lt;&gt;"",IFERROR(LOOKUP(2,1/(($B$5:$B$20000=$B4125)*($F$5:$F$20000="组件")*($I$5:$I$20000=$J4125)),$G$5:$G$20000)&amp;"."&amp;COUNTIFS($B$5:$B4125,$B4125,$J$5:$J4125,$J4125),""),COUNTIFS($B$5:$B4125,$B4125,$J$5:$J4125,"")))</f>
      </c>
      <c r="I4125">
        <f>IF($F4125="组件","C"&amp;TEXT(COUNTIFS($B$5:$B4125,$B4125,$F$5:$F4125,"组件"),"000"),"")</f>
      </c>
      <c r="J4125">
        <f>IF($B4125="","",IF($F4125="组件","",IF($Q4125&lt;&gt;"",IF(AND($B4125=$B4124,$F4124="组件"),$I4124,IF(AND($B4125=$B4124,$J4124&lt;&gt;""),$J4124,"")),"")))</f>
      </c>
      <c r="R4125">
        <f>IF($B4125="","",IF($J4125&lt;&gt;"",IFERROR(LOOKUP(2,1/(($B$5:$B$20000=$B4125)*($F$5:$F$20000="组件")*($I$5:$I$20000=$J4125)),$R$5:$R$20000)*IF($Q4125="",1,$Q4125),""),IF($P4125="","",IF($Q4125="",$P4125,$P4125*$Q4125))))</f>
      </c>
    </row>
    <row r="4126" spans="1:24" x14ac:dyDescent="0.25">
      <c r="A4126">
        <f>IF(B4126="","",IF(B4126=B4125,A4125,A4125+1))</f>
      </c>
      <c r="G4126">
        <f>IF($B4126="","",IF($J4126&lt;&gt;"",IFERROR(LOOKUP(2,1/(($B$5:$B$20000=$B4126)*($F$5:$F$20000="组件")*($I$5:$I$20000=$J4126)),$G$5:$G$20000)&amp;"."&amp;COUNTIFS($B$5:$B4126,$B4126,$J$5:$J4126,$J4126),""),COUNTIFS($B$5:$B4126,$B4126,$J$5:$J4126,"")))</f>
      </c>
      <c r="I4126">
        <f>IF($F4126="组件","C"&amp;TEXT(COUNTIFS($B$5:$B4126,$B4126,$F$5:$F4126,"组件"),"000"),"")</f>
      </c>
      <c r="J4126">
        <f>IF($B4126="","",IF($F4126="组件","",IF($Q4126&lt;&gt;"",IF(AND($B4126=$B4125,$F4125="组件"),$I4125,IF(AND($B4126=$B4125,$J4125&lt;&gt;""),$J4125,"")),"")))</f>
      </c>
      <c r="R4126">
        <f>IF($B4126="","",IF($J4126&lt;&gt;"",IFERROR(LOOKUP(2,1/(($B$5:$B$20000=$B4126)*($F$5:$F$20000="组件")*($I$5:$I$20000=$J4126)),$R$5:$R$20000)*IF($Q4126="",1,$Q4126),""),IF($P4126="","",IF($Q4126="",$P4126,$P4126*$Q4126))))</f>
      </c>
    </row>
    <row r="4127" spans="1:24" x14ac:dyDescent="0.25">
      <c r="A4127">
        <f>IF(B4127="","",IF(B4127=B4126,A4126,A4126+1))</f>
      </c>
      <c r="G4127">
        <f>IF($B4127="","",IF($J4127&lt;&gt;"",IFERROR(LOOKUP(2,1/(($B$5:$B$20000=$B4127)*($F$5:$F$20000="组件")*($I$5:$I$20000=$J4127)),$G$5:$G$20000)&amp;"."&amp;COUNTIFS($B$5:$B4127,$B4127,$J$5:$J4127,$J4127),""),COUNTIFS($B$5:$B4127,$B4127,$J$5:$J4127,"")))</f>
      </c>
      <c r="I4127">
        <f>IF($F4127="组件","C"&amp;TEXT(COUNTIFS($B$5:$B4127,$B4127,$F$5:$F4127,"组件"),"000"),"")</f>
      </c>
      <c r="J4127">
        <f>IF($B4127="","",IF($F4127="组件","",IF($Q4127&lt;&gt;"",IF(AND($B4127=$B4126,$F4126="组件"),$I4126,IF(AND($B4127=$B4126,$J4126&lt;&gt;""),$J4126,"")),"")))</f>
      </c>
      <c r="R4127">
        <f>IF($B4127="","",IF($J4127&lt;&gt;"",IFERROR(LOOKUP(2,1/(($B$5:$B$20000=$B4127)*($F$5:$F$20000="组件")*($I$5:$I$20000=$J4127)),$R$5:$R$20000)*IF($Q4127="",1,$Q4127),""),IF($P4127="","",IF($Q4127="",$P4127,$P4127*$Q4127))))</f>
      </c>
    </row>
    <row r="4128" spans="1:24" x14ac:dyDescent="0.25">
      <c r="A4128">
        <f>IF(B4128="","",IF(B4128=B4127,A4127,A4127+1))</f>
      </c>
      <c r="G4128">
        <f>IF($B4128="","",IF($J4128&lt;&gt;"",IFERROR(LOOKUP(2,1/(($B$5:$B$20000=$B4128)*($F$5:$F$20000="组件")*($I$5:$I$20000=$J4128)),$G$5:$G$20000)&amp;"."&amp;COUNTIFS($B$5:$B4128,$B4128,$J$5:$J4128,$J4128),""),COUNTIFS($B$5:$B4128,$B4128,$J$5:$J4128,"")))</f>
      </c>
      <c r="I4128">
        <f>IF($F4128="组件","C"&amp;TEXT(COUNTIFS($B$5:$B4128,$B4128,$F$5:$F4128,"组件"),"000"),"")</f>
      </c>
      <c r="J4128">
        <f>IF($B4128="","",IF($F4128="组件","",IF($Q4128&lt;&gt;"",IF(AND($B4128=$B4127,$F4127="组件"),$I4127,IF(AND($B4128=$B4127,$J4127&lt;&gt;""),$J4127,"")),"")))</f>
      </c>
      <c r="R4128">
        <f>IF($B4128="","",IF($J4128&lt;&gt;"",IFERROR(LOOKUP(2,1/(($B$5:$B$20000=$B4128)*($F$5:$F$20000="组件")*($I$5:$I$20000=$J4128)),$R$5:$R$20000)*IF($Q4128="",1,$Q4128),""),IF($P4128="","",IF($Q4128="",$P4128,$P4128*$Q4128))))</f>
      </c>
    </row>
    <row r="4129" spans="1:24" x14ac:dyDescent="0.25">
      <c r="A4129">
        <f>IF(B4129="","",IF(B4129=B4128,A4128,A4128+1))</f>
      </c>
      <c r="G4129">
        <f>IF($B4129="","",IF($J4129&lt;&gt;"",IFERROR(LOOKUP(2,1/(($B$5:$B$20000=$B4129)*($F$5:$F$20000="组件")*($I$5:$I$20000=$J4129)),$G$5:$G$20000)&amp;"."&amp;COUNTIFS($B$5:$B4129,$B4129,$J$5:$J4129,$J4129),""),COUNTIFS($B$5:$B4129,$B4129,$J$5:$J4129,"")))</f>
      </c>
      <c r="I4129">
        <f>IF($F4129="组件","C"&amp;TEXT(COUNTIFS($B$5:$B4129,$B4129,$F$5:$F4129,"组件"),"000"),"")</f>
      </c>
      <c r="J4129">
        <f>IF($B4129="","",IF($F4129="组件","",IF($Q4129&lt;&gt;"",IF(AND($B4129=$B4128,$F4128="组件"),$I4128,IF(AND($B4129=$B4128,$J4128&lt;&gt;""),$J4128,"")),"")))</f>
      </c>
      <c r="R4129">
        <f>IF($B4129="","",IF($J4129&lt;&gt;"",IFERROR(LOOKUP(2,1/(($B$5:$B$20000=$B4129)*($F$5:$F$20000="组件")*($I$5:$I$20000=$J4129)),$R$5:$R$20000)*IF($Q4129="",1,$Q4129),""),IF($P4129="","",IF($Q4129="",$P4129,$P4129*$Q4129))))</f>
      </c>
    </row>
    <row r="4130" spans="1:24" x14ac:dyDescent="0.25">
      <c r="A4130">
        <f>IF(B4130="","",IF(B4130=B4129,A4129,A4129+1))</f>
      </c>
      <c r="G4130">
        <f>IF($B4130="","",IF($J4130&lt;&gt;"",IFERROR(LOOKUP(2,1/(($B$5:$B$20000=$B4130)*($F$5:$F$20000="组件")*($I$5:$I$20000=$J4130)),$G$5:$G$20000)&amp;"."&amp;COUNTIFS($B$5:$B4130,$B4130,$J$5:$J4130,$J4130),""),COUNTIFS($B$5:$B4130,$B4130,$J$5:$J4130,"")))</f>
      </c>
      <c r="I4130">
        <f>IF($F4130="组件","C"&amp;TEXT(COUNTIFS($B$5:$B4130,$B4130,$F$5:$F4130,"组件"),"000"),"")</f>
      </c>
      <c r="J4130">
        <f>IF($B4130="","",IF($F4130="组件","",IF($Q4130&lt;&gt;"",IF(AND($B4130=$B4129,$F4129="组件"),$I4129,IF(AND($B4130=$B4129,$J4129&lt;&gt;""),$J4129,"")),"")))</f>
      </c>
      <c r="R4130">
        <f>IF($B4130="","",IF($J4130&lt;&gt;"",IFERROR(LOOKUP(2,1/(($B$5:$B$20000=$B4130)*($F$5:$F$20000="组件")*($I$5:$I$20000=$J4130)),$R$5:$R$20000)*IF($Q4130="",1,$Q4130),""),IF($P4130="","",IF($Q4130="",$P4130,$P4130*$Q4130))))</f>
      </c>
    </row>
    <row r="4131" spans="1:24" x14ac:dyDescent="0.25">
      <c r="A4131">
        <f>IF(B4131="","",IF(B4131=B4130,A4130,A4130+1))</f>
      </c>
      <c r="G4131">
        <f>IF($B4131="","",IF($J4131&lt;&gt;"",IFERROR(LOOKUP(2,1/(($B$5:$B$20000=$B4131)*($F$5:$F$20000="组件")*($I$5:$I$20000=$J4131)),$G$5:$G$20000)&amp;"."&amp;COUNTIFS($B$5:$B4131,$B4131,$J$5:$J4131,$J4131),""),COUNTIFS($B$5:$B4131,$B4131,$J$5:$J4131,"")))</f>
      </c>
      <c r="I4131">
        <f>IF($F4131="组件","C"&amp;TEXT(COUNTIFS($B$5:$B4131,$B4131,$F$5:$F4131,"组件"),"000"),"")</f>
      </c>
      <c r="J4131">
        <f>IF($B4131="","",IF($F4131="组件","",IF($Q4131&lt;&gt;"",IF(AND($B4131=$B4130,$F4130="组件"),$I4130,IF(AND($B4131=$B4130,$J4130&lt;&gt;""),$J4130,"")),"")))</f>
      </c>
      <c r="R4131">
        <f>IF($B4131="","",IF($J4131&lt;&gt;"",IFERROR(LOOKUP(2,1/(($B$5:$B$20000=$B4131)*($F$5:$F$20000="组件")*($I$5:$I$20000=$J4131)),$R$5:$R$20000)*IF($Q4131="",1,$Q4131),""),IF($P4131="","",IF($Q4131="",$P4131,$P4131*$Q4131))))</f>
      </c>
    </row>
    <row r="4132" spans="1:24" x14ac:dyDescent="0.25">
      <c r="A4132">
        <f>IF(B4132="","",IF(B4132=B4131,A4131,A4131+1))</f>
      </c>
      <c r="G4132">
        <f>IF($B4132="","",IF($J4132&lt;&gt;"",IFERROR(LOOKUP(2,1/(($B$5:$B$20000=$B4132)*($F$5:$F$20000="组件")*($I$5:$I$20000=$J4132)),$G$5:$G$20000)&amp;"."&amp;COUNTIFS($B$5:$B4132,$B4132,$J$5:$J4132,$J4132),""),COUNTIFS($B$5:$B4132,$B4132,$J$5:$J4132,"")))</f>
      </c>
      <c r="I4132">
        <f>IF($F4132="组件","C"&amp;TEXT(COUNTIFS($B$5:$B4132,$B4132,$F$5:$F4132,"组件"),"000"),"")</f>
      </c>
      <c r="J4132">
        <f>IF($B4132="","",IF($F4132="组件","",IF($Q4132&lt;&gt;"",IF(AND($B4132=$B4131,$F4131="组件"),$I4131,IF(AND($B4132=$B4131,$J4131&lt;&gt;""),$J4131,"")),"")))</f>
      </c>
      <c r="R4132">
        <f>IF($B4132="","",IF($J4132&lt;&gt;"",IFERROR(LOOKUP(2,1/(($B$5:$B$20000=$B4132)*($F$5:$F$20000="组件")*($I$5:$I$20000=$J4132)),$R$5:$R$20000)*IF($Q4132="",1,$Q4132),""),IF($P4132="","",IF($Q4132="",$P4132,$P4132*$Q4132))))</f>
      </c>
    </row>
    <row r="4133" spans="1:24" x14ac:dyDescent="0.25">
      <c r="A4133">
        <f>IF(B4133="","",IF(B4133=B4132,A4132,A4132+1))</f>
      </c>
      <c r="G4133">
        <f>IF($B4133="","",IF($J4133&lt;&gt;"",IFERROR(LOOKUP(2,1/(($B$5:$B$20000=$B4133)*($F$5:$F$20000="组件")*($I$5:$I$20000=$J4133)),$G$5:$G$20000)&amp;"."&amp;COUNTIFS($B$5:$B4133,$B4133,$J$5:$J4133,$J4133),""),COUNTIFS($B$5:$B4133,$B4133,$J$5:$J4133,"")))</f>
      </c>
      <c r="I4133">
        <f>IF($F4133="组件","C"&amp;TEXT(COUNTIFS($B$5:$B4133,$B4133,$F$5:$F4133,"组件"),"000"),"")</f>
      </c>
      <c r="J4133">
        <f>IF($B4133="","",IF($F4133="组件","",IF($Q4133&lt;&gt;"",IF(AND($B4133=$B4132,$F4132="组件"),$I4132,IF(AND($B4133=$B4132,$J4132&lt;&gt;""),$J4132,"")),"")))</f>
      </c>
      <c r="R4133">
        <f>IF($B4133="","",IF($J4133&lt;&gt;"",IFERROR(LOOKUP(2,1/(($B$5:$B$20000=$B4133)*($F$5:$F$20000="组件")*($I$5:$I$20000=$J4133)),$R$5:$R$20000)*IF($Q4133="",1,$Q4133),""),IF($P4133="","",IF($Q4133="",$P4133,$P4133*$Q4133))))</f>
      </c>
    </row>
    <row r="4134" spans="1:24" x14ac:dyDescent="0.25">
      <c r="A4134">
        <f>IF(B4134="","",IF(B4134=B4133,A4133,A4133+1))</f>
      </c>
      <c r="G4134">
        <f>IF($B4134="","",IF($J4134&lt;&gt;"",IFERROR(LOOKUP(2,1/(($B$5:$B$20000=$B4134)*($F$5:$F$20000="组件")*($I$5:$I$20000=$J4134)),$G$5:$G$20000)&amp;"."&amp;COUNTIFS($B$5:$B4134,$B4134,$J$5:$J4134,$J4134),""),COUNTIFS($B$5:$B4134,$B4134,$J$5:$J4134,"")))</f>
      </c>
      <c r="I4134">
        <f>IF($F4134="组件","C"&amp;TEXT(COUNTIFS($B$5:$B4134,$B4134,$F$5:$F4134,"组件"),"000"),"")</f>
      </c>
      <c r="J4134">
        <f>IF($B4134="","",IF($F4134="组件","",IF($Q4134&lt;&gt;"",IF(AND($B4134=$B4133,$F4133="组件"),$I4133,IF(AND($B4134=$B4133,$J4133&lt;&gt;""),$J4133,"")),"")))</f>
      </c>
      <c r="R4134">
        <f>IF($B4134="","",IF($J4134&lt;&gt;"",IFERROR(LOOKUP(2,1/(($B$5:$B$20000=$B4134)*($F$5:$F$20000="组件")*($I$5:$I$20000=$J4134)),$R$5:$R$20000)*IF($Q4134="",1,$Q4134),""),IF($P4134="","",IF($Q4134="",$P4134,$P4134*$Q4134))))</f>
      </c>
    </row>
    <row r="4135" spans="1:24" x14ac:dyDescent="0.25">
      <c r="A4135">
        <f>IF(B4135="","",IF(B4135=B4134,A4134,A4134+1))</f>
      </c>
      <c r="G4135">
        <f>IF($B4135="","",IF($J4135&lt;&gt;"",IFERROR(LOOKUP(2,1/(($B$5:$B$20000=$B4135)*($F$5:$F$20000="组件")*($I$5:$I$20000=$J4135)),$G$5:$G$20000)&amp;"."&amp;COUNTIFS($B$5:$B4135,$B4135,$J$5:$J4135,$J4135),""),COUNTIFS($B$5:$B4135,$B4135,$J$5:$J4135,"")))</f>
      </c>
      <c r="I4135">
        <f>IF($F4135="组件","C"&amp;TEXT(COUNTIFS($B$5:$B4135,$B4135,$F$5:$F4135,"组件"),"000"),"")</f>
      </c>
      <c r="J4135">
        <f>IF($B4135="","",IF($F4135="组件","",IF($Q4135&lt;&gt;"",IF(AND($B4135=$B4134,$F4134="组件"),$I4134,IF(AND($B4135=$B4134,$J4134&lt;&gt;""),$J4134,"")),"")))</f>
      </c>
      <c r="R4135">
        <f>IF($B4135="","",IF($J4135&lt;&gt;"",IFERROR(LOOKUP(2,1/(($B$5:$B$20000=$B4135)*($F$5:$F$20000="组件")*($I$5:$I$20000=$J4135)),$R$5:$R$20000)*IF($Q4135="",1,$Q4135),""),IF($P4135="","",IF($Q4135="",$P4135,$P4135*$Q4135))))</f>
      </c>
    </row>
    <row r="4136" spans="1:24" x14ac:dyDescent="0.25">
      <c r="A4136">
        <f>IF(B4136="","",IF(B4136=B4135,A4135,A4135+1))</f>
      </c>
      <c r="G4136">
        <f>IF($B4136="","",IF($J4136&lt;&gt;"",IFERROR(LOOKUP(2,1/(($B$5:$B$20000=$B4136)*($F$5:$F$20000="组件")*($I$5:$I$20000=$J4136)),$G$5:$G$20000)&amp;"."&amp;COUNTIFS($B$5:$B4136,$B4136,$J$5:$J4136,$J4136),""),COUNTIFS($B$5:$B4136,$B4136,$J$5:$J4136,"")))</f>
      </c>
      <c r="I4136">
        <f>IF($F4136="组件","C"&amp;TEXT(COUNTIFS($B$5:$B4136,$B4136,$F$5:$F4136,"组件"),"000"),"")</f>
      </c>
      <c r="J4136">
        <f>IF($B4136="","",IF($F4136="组件","",IF($Q4136&lt;&gt;"",IF(AND($B4136=$B4135,$F4135="组件"),$I4135,IF(AND($B4136=$B4135,$J4135&lt;&gt;""),$J4135,"")),"")))</f>
      </c>
      <c r="R4136">
        <f>IF($B4136="","",IF($J4136&lt;&gt;"",IFERROR(LOOKUP(2,1/(($B$5:$B$20000=$B4136)*($F$5:$F$20000="组件")*($I$5:$I$20000=$J4136)),$R$5:$R$20000)*IF($Q4136="",1,$Q4136),""),IF($P4136="","",IF($Q4136="",$P4136,$P4136*$Q4136))))</f>
      </c>
    </row>
    <row r="4137" spans="1:24" x14ac:dyDescent="0.25">
      <c r="A4137">
        <f>IF(B4137="","",IF(B4137=B4136,A4136,A4136+1))</f>
      </c>
      <c r="G4137">
        <f>IF($B4137="","",IF($J4137&lt;&gt;"",IFERROR(LOOKUP(2,1/(($B$5:$B$20000=$B4137)*($F$5:$F$20000="组件")*($I$5:$I$20000=$J4137)),$G$5:$G$20000)&amp;"."&amp;COUNTIFS($B$5:$B4137,$B4137,$J$5:$J4137,$J4137),""),COUNTIFS($B$5:$B4137,$B4137,$J$5:$J4137,"")))</f>
      </c>
      <c r="I4137">
        <f>IF($F4137="组件","C"&amp;TEXT(COUNTIFS($B$5:$B4137,$B4137,$F$5:$F4137,"组件"),"000"),"")</f>
      </c>
      <c r="J4137">
        <f>IF($B4137="","",IF($F4137="组件","",IF($Q4137&lt;&gt;"",IF(AND($B4137=$B4136,$F4136="组件"),$I4136,IF(AND($B4137=$B4136,$J4136&lt;&gt;""),$J4136,"")),"")))</f>
      </c>
      <c r="R4137">
        <f>IF($B4137="","",IF($J4137&lt;&gt;"",IFERROR(LOOKUP(2,1/(($B$5:$B$20000=$B4137)*($F$5:$F$20000="组件")*($I$5:$I$20000=$J4137)),$R$5:$R$20000)*IF($Q4137="",1,$Q4137),""),IF($P4137="","",IF($Q4137="",$P4137,$P4137*$Q4137))))</f>
      </c>
    </row>
    <row r="4138" spans="1:24" x14ac:dyDescent="0.25">
      <c r="A4138">
        <f>IF(B4138="","",IF(B4138=B4137,A4137,A4137+1))</f>
      </c>
      <c r="G4138">
        <f>IF($B4138="","",IF($J4138&lt;&gt;"",IFERROR(LOOKUP(2,1/(($B$5:$B$20000=$B4138)*($F$5:$F$20000="组件")*($I$5:$I$20000=$J4138)),$G$5:$G$20000)&amp;"."&amp;COUNTIFS($B$5:$B4138,$B4138,$J$5:$J4138,$J4138),""),COUNTIFS($B$5:$B4138,$B4138,$J$5:$J4138,"")))</f>
      </c>
      <c r="I4138">
        <f>IF($F4138="组件","C"&amp;TEXT(COUNTIFS($B$5:$B4138,$B4138,$F$5:$F4138,"组件"),"000"),"")</f>
      </c>
      <c r="J4138">
        <f>IF($B4138="","",IF($F4138="组件","",IF($Q4138&lt;&gt;"",IF(AND($B4138=$B4137,$F4137="组件"),$I4137,IF(AND($B4138=$B4137,$J4137&lt;&gt;""),$J4137,"")),"")))</f>
      </c>
      <c r="R4138">
        <f>IF($B4138="","",IF($J4138&lt;&gt;"",IFERROR(LOOKUP(2,1/(($B$5:$B$20000=$B4138)*($F$5:$F$20000="组件")*($I$5:$I$20000=$J4138)),$R$5:$R$20000)*IF($Q4138="",1,$Q4138),""),IF($P4138="","",IF($Q4138="",$P4138,$P4138*$Q4138))))</f>
      </c>
    </row>
    <row r="4139" spans="1:24" x14ac:dyDescent="0.25">
      <c r="A4139">
        <f>IF(B4139="","",IF(B4139=B4138,A4138,A4138+1))</f>
      </c>
      <c r="G4139">
        <f>IF($B4139="","",IF($J4139&lt;&gt;"",IFERROR(LOOKUP(2,1/(($B$5:$B$20000=$B4139)*($F$5:$F$20000="组件")*($I$5:$I$20000=$J4139)),$G$5:$G$20000)&amp;"."&amp;COUNTIFS($B$5:$B4139,$B4139,$J$5:$J4139,$J4139),""),COUNTIFS($B$5:$B4139,$B4139,$J$5:$J4139,"")))</f>
      </c>
      <c r="I4139">
        <f>IF($F4139="组件","C"&amp;TEXT(COUNTIFS($B$5:$B4139,$B4139,$F$5:$F4139,"组件"),"000"),"")</f>
      </c>
      <c r="J4139">
        <f>IF($B4139="","",IF($F4139="组件","",IF($Q4139&lt;&gt;"",IF(AND($B4139=$B4138,$F4138="组件"),$I4138,IF(AND($B4139=$B4138,$J4138&lt;&gt;""),$J4138,"")),"")))</f>
      </c>
      <c r="R4139">
        <f>IF($B4139="","",IF($J4139&lt;&gt;"",IFERROR(LOOKUP(2,1/(($B$5:$B$20000=$B4139)*($F$5:$F$20000="组件")*($I$5:$I$20000=$J4139)),$R$5:$R$20000)*IF($Q4139="",1,$Q4139),""),IF($P4139="","",IF($Q4139="",$P4139,$P4139*$Q4139))))</f>
      </c>
    </row>
    <row r="4140" spans="1:24" x14ac:dyDescent="0.25">
      <c r="A4140">
        <f>IF(B4140="","",IF(B4140=B4139,A4139,A4139+1))</f>
      </c>
      <c r="G4140">
        <f>IF($B4140="","",IF($J4140&lt;&gt;"",IFERROR(LOOKUP(2,1/(($B$5:$B$20000=$B4140)*($F$5:$F$20000="组件")*($I$5:$I$20000=$J4140)),$G$5:$G$20000)&amp;"."&amp;COUNTIFS($B$5:$B4140,$B4140,$J$5:$J4140,$J4140),""),COUNTIFS($B$5:$B4140,$B4140,$J$5:$J4140,"")))</f>
      </c>
      <c r="I4140">
        <f>IF($F4140="组件","C"&amp;TEXT(COUNTIFS($B$5:$B4140,$B4140,$F$5:$F4140,"组件"),"000"),"")</f>
      </c>
      <c r="J4140">
        <f>IF($B4140="","",IF($F4140="组件","",IF($Q4140&lt;&gt;"",IF(AND($B4140=$B4139,$F4139="组件"),$I4139,IF(AND($B4140=$B4139,$J4139&lt;&gt;""),$J4139,"")),"")))</f>
      </c>
      <c r="R4140">
        <f>IF($B4140="","",IF($J4140&lt;&gt;"",IFERROR(LOOKUP(2,1/(($B$5:$B$20000=$B4140)*($F$5:$F$20000="组件")*($I$5:$I$20000=$J4140)),$R$5:$R$20000)*IF($Q4140="",1,$Q4140),""),IF($P4140="","",IF($Q4140="",$P4140,$P4140*$Q4140))))</f>
      </c>
    </row>
    <row r="4141" spans="1:24" x14ac:dyDescent="0.25">
      <c r="A4141">
        <f>IF(B4141="","",IF(B4141=B4140,A4140,A4140+1))</f>
      </c>
      <c r="G4141">
        <f>IF($B4141="","",IF($J4141&lt;&gt;"",IFERROR(LOOKUP(2,1/(($B$5:$B$20000=$B4141)*($F$5:$F$20000="组件")*($I$5:$I$20000=$J4141)),$G$5:$G$20000)&amp;"."&amp;COUNTIFS($B$5:$B4141,$B4141,$J$5:$J4141,$J4141),""),COUNTIFS($B$5:$B4141,$B4141,$J$5:$J4141,"")))</f>
      </c>
      <c r="I4141">
        <f>IF($F4141="组件","C"&amp;TEXT(COUNTIFS($B$5:$B4141,$B4141,$F$5:$F4141,"组件"),"000"),"")</f>
      </c>
      <c r="J4141">
        <f>IF($B4141="","",IF($F4141="组件","",IF($Q4141&lt;&gt;"",IF(AND($B4141=$B4140,$F4140="组件"),$I4140,IF(AND($B4141=$B4140,$J4140&lt;&gt;""),$J4140,"")),"")))</f>
      </c>
      <c r="R4141">
        <f>IF($B4141="","",IF($J4141&lt;&gt;"",IFERROR(LOOKUP(2,1/(($B$5:$B$20000=$B4141)*($F$5:$F$20000="组件")*($I$5:$I$20000=$J4141)),$R$5:$R$20000)*IF($Q4141="",1,$Q4141),""),IF($P4141="","",IF($Q4141="",$P4141,$P4141*$Q4141))))</f>
      </c>
    </row>
    <row r="4142" spans="1:24" x14ac:dyDescent="0.25">
      <c r="A4142">
        <f>IF(B4142="","",IF(B4142=B4141,A4141,A4141+1))</f>
      </c>
      <c r="G4142">
        <f>IF($B4142="","",IF($J4142&lt;&gt;"",IFERROR(LOOKUP(2,1/(($B$5:$B$20000=$B4142)*($F$5:$F$20000="组件")*($I$5:$I$20000=$J4142)),$G$5:$G$20000)&amp;"."&amp;COUNTIFS($B$5:$B4142,$B4142,$J$5:$J4142,$J4142),""),COUNTIFS($B$5:$B4142,$B4142,$J$5:$J4142,"")))</f>
      </c>
      <c r="I4142">
        <f>IF($F4142="组件","C"&amp;TEXT(COUNTIFS($B$5:$B4142,$B4142,$F$5:$F4142,"组件"),"000"),"")</f>
      </c>
      <c r="J4142">
        <f>IF($B4142="","",IF($F4142="组件","",IF($Q4142&lt;&gt;"",IF(AND($B4142=$B4141,$F4141="组件"),$I4141,IF(AND($B4142=$B4141,$J4141&lt;&gt;""),$J4141,"")),"")))</f>
      </c>
      <c r="R4142">
        <f>IF($B4142="","",IF($J4142&lt;&gt;"",IFERROR(LOOKUP(2,1/(($B$5:$B$20000=$B4142)*($F$5:$F$20000="组件")*($I$5:$I$20000=$J4142)),$R$5:$R$20000)*IF($Q4142="",1,$Q4142),""),IF($P4142="","",IF($Q4142="",$P4142,$P4142*$Q4142))))</f>
      </c>
    </row>
    <row r="4143" spans="1:24" x14ac:dyDescent="0.25">
      <c r="A4143">
        <f>IF(B4143="","",IF(B4143=B4142,A4142,A4142+1))</f>
      </c>
      <c r="G4143">
        <f>IF($B4143="","",IF($J4143&lt;&gt;"",IFERROR(LOOKUP(2,1/(($B$5:$B$20000=$B4143)*($F$5:$F$20000="组件")*($I$5:$I$20000=$J4143)),$G$5:$G$20000)&amp;"."&amp;COUNTIFS($B$5:$B4143,$B4143,$J$5:$J4143,$J4143),""),COUNTIFS($B$5:$B4143,$B4143,$J$5:$J4143,"")))</f>
      </c>
      <c r="I4143">
        <f>IF($F4143="组件","C"&amp;TEXT(COUNTIFS($B$5:$B4143,$B4143,$F$5:$F4143,"组件"),"000"),"")</f>
      </c>
      <c r="J4143">
        <f>IF($B4143="","",IF($F4143="组件","",IF($Q4143&lt;&gt;"",IF(AND($B4143=$B4142,$F4142="组件"),$I4142,IF(AND($B4143=$B4142,$J4142&lt;&gt;""),$J4142,"")),"")))</f>
      </c>
      <c r="R4143">
        <f>IF($B4143="","",IF($J4143&lt;&gt;"",IFERROR(LOOKUP(2,1/(($B$5:$B$20000=$B4143)*($F$5:$F$20000="组件")*($I$5:$I$20000=$J4143)),$R$5:$R$20000)*IF($Q4143="",1,$Q4143),""),IF($P4143="","",IF($Q4143="",$P4143,$P4143*$Q4143))))</f>
      </c>
    </row>
    <row r="4144" spans="1:24" x14ac:dyDescent="0.25">
      <c r="A4144">
        <f>IF(B4144="","",IF(B4144=B4143,A4143,A4143+1))</f>
      </c>
      <c r="G4144">
        <f>IF($B4144="","",IF($J4144&lt;&gt;"",IFERROR(LOOKUP(2,1/(($B$5:$B$20000=$B4144)*($F$5:$F$20000="组件")*($I$5:$I$20000=$J4144)),$G$5:$G$20000)&amp;"."&amp;COUNTIFS($B$5:$B4144,$B4144,$J$5:$J4144,$J4144),""),COUNTIFS($B$5:$B4144,$B4144,$J$5:$J4144,"")))</f>
      </c>
      <c r="I4144">
        <f>IF($F4144="组件","C"&amp;TEXT(COUNTIFS($B$5:$B4144,$B4144,$F$5:$F4144,"组件"),"000"),"")</f>
      </c>
      <c r="J4144">
        <f>IF($B4144="","",IF($F4144="组件","",IF($Q4144&lt;&gt;"",IF(AND($B4144=$B4143,$F4143="组件"),$I4143,IF(AND($B4144=$B4143,$J4143&lt;&gt;""),$J4143,"")),"")))</f>
      </c>
      <c r="R4144">
        <f>IF($B4144="","",IF($J4144&lt;&gt;"",IFERROR(LOOKUP(2,1/(($B$5:$B$20000=$B4144)*($F$5:$F$20000="组件")*($I$5:$I$20000=$J4144)),$R$5:$R$20000)*IF($Q4144="",1,$Q4144),""),IF($P4144="","",IF($Q4144="",$P4144,$P4144*$Q4144))))</f>
      </c>
    </row>
    <row r="4145" spans="1:24" x14ac:dyDescent="0.25">
      <c r="A4145">
        <f>IF(B4145="","",IF(B4145=B4144,A4144,A4144+1))</f>
      </c>
      <c r="G4145">
        <f>IF($B4145="","",IF($J4145&lt;&gt;"",IFERROR(LOOKUP(2,1/(($B$5:$B$20000=$B4145)*($F$5:$F$20000="组件")*($I$5:$I$20000=$J4145)),$G$5:$G$20000)&amp;"."&amp;COUNTIFS($B$5:$B4145,$B4145,$J$5:$J4145,$J4145),""),COUNTIFS($B$5:$B4145,$B4145,$J$5:$J4145,"")))</f>
      </c>
      <c r="I4145">
        <f>IF($F4145="组件","C"&amp;TEXT(COUNTIFS($B$5:$B4145,$B4145,$F$5:$F4145,"组件"),"000"),"")</f>
      </c>
      <c r="J4145">
        <f>IF($B4145="","",IF($F4145="组件","",IF($Q4145&lt;&gt;"",IF(AND($B4145=$B4144,$F4144="组件"),$I4144,IF(AND($B4145=$B4144,$J4144&lt;&gt;""),$J4144,"")),"")))</f>
      </c>
      <c r="R4145">
        <f>IF($B4145="","",IF($J4145&lt;&gt;"",IFERROR(LOOKUP(2,1/(($B$5:$B$20000=$B4145)*($F$5:$F$20000="组件")*($I$5:$I$20000=$J4145)),$R$5:$R$20000)*IF($Q4145="",1,$Q4145),""),IF($P4145="","",IF($Q4145="",$P4145,$P4145*$Q4145))))</f>
      </c>
    </row>
    <row r="4146" spans="1:24" x14ac:dyDescent="0.25">
      <c r="A4146">
        <f>IF(B4146="","",IF(B4146=B4145,A4145,A4145+1))</f>
      </c>
      <c r="G4146">
        <f>IF($B4146="","",IF($J4146&lt;&gt;"",IFERROR(LOOKUP(2,1/(($B$5:$B$20000=$B4146)*($F$5:$F$20000="组件")*($I$5:$I$20000=$J4146)),$G$5:$G$20000)&amp;"."&amp;COUNTIFS($B$5:$B4146,$B4146,$J$5:$J4146,$J4146),""),COUNTIFS($B$5:$B4146,$B4146,$J$5:$J4146,"")))</f>
      </c>
      <c r="I4146">
        <f>IF($F4146="组件","C"&amp;TEXT(COUNTIFS($B$5:$B4146,$B4146,$F$5:$F4146,"组件"),"000"),"")</f>
      </c>
      <c r="J4146">
        <f>IF($B4146="","",IF($F4146="组件","",IF($Q4146&lt;&gt;"",IF(AND($B4146=$B4145,$F4145="组件"),$I4145,IF(AND($B4146=$B4145,$J4145&lt;&gt;""),$J4145,"")),"")))</f>
      </c>
      <c r="R4146">
        <f>IF($B4146="","",IF($J4146&lt;&gt;"",IFERROR(LOOKUP(2,1/(($B$5:$B$20000=$B4146)*($F$5:$F$20000="组件")*($I$5:$I$20000=$J4146)),$R$5:$R$20000)*IF($Q4146="",1,$Q4146),""),IF($P4146="","",IF($Q4146="",$P4146,$P4146*$Q4146))))</f>
      </c>
    </row>
    <row r="4147" spans="1:24" x14ac:dyDescent="0.25">
      <c r="A4147">
        <f>IF(B4147="","",IF(B4147=B4146,A4146,A4146+1))</f>
      </c>
      <c r="G4147">
        <f>IF($B4147="","",IF($J4147&lt;&gt;"",IFERROR(LOOKUP(2,1/(($B$5:$B$20000=$B4147)*($F$5:$F$20000="组件")*($I$5:$I$20000=$J4147)),$G$5:$G$20000)&amp;"."&amp;COUNTIFS($B$5:$B4147,$B4147,$J$5:$J4147,$J4147),""),COUNTIFS($B$5:$B4147,$B4147,$J$5:$J4147,"")))</f>
      </c>
      <c r="I4147">
        <f>IF($F4147="组件","C"&amp;TEXT(COUNTIFS($B$5:$B4147,$B4147,$F$5:$F4147,"组件"),"000"),"")</f>
      </c>
      <c r="J4147">
        <f>IF($B4147="","",IF($F4147="组件","",IF($Q4147&lt;&gt;"",IF(AND($B4147=$B4146,$F4146="组件"),$I4146,IF(AND($B4147=$B4146,$J4146&lt;&gt;""),$J4146,"")),"")))</f>
      </c>
      <c r="R4147">
        <f>IF($B4147="","",IF($J4147&lt;&gt;"",IFERROR(LOOKUP(2,1/(($B$5:$B$20000=$B4147)*($F$5:$F$20000="组件")*($I$5:$I$20000=$J4147)),$R$5:$R$20000)*IF($Q4147="",1,$Q4147),""),IF($P4147="","",IF($Q4147="",$P4147,$P4147*$Q4147))))</f>
      </c>
    </row>
    <row r="4148" spans="1:24" x14ac:dyDescent="0.25">
      <c r="A4148">
        <f>IF(B4148="","",IF(B4148=B4147,A4147,A4147+1))</f>
      </c>
      <c r="G4148">
        <f>IF($B4148="","",IF($J4148&lt;&gt;"",IFERROR(LOOKUP(2,1/(($B$5:$B$20000=$B4148)*($F$5:$F$20000="组件")*($I$5:$I$20000=$J4148)),$G$5:$G$20000)&amp;"."&amp;COUNTIFS($B$5:$B4148,$B4148,$J$5:$J4148,$J4148),""),COUNTIFS($B$5:$B4148,$B4148,$J$5:$J4148,"")))</f>
      </c>
      <c r="I4148">
        <f>IF($F4148="组件","C"&amp;TEXT(COUNTIFS($B$5:$B4148,$B4148,$F$5:$F4148,"组件"),"000"),"")</f>
      </c>
      <c r="J4148">
        <f>IF($B4148="","",IF($F4148="组件","",IF($Q4148&lt;&gt;"",IF(AND($B4148=$B4147,$F4147="组件"),$I4147,IF(AND($B4148=$B4147,$J4147&lt;&gt;""),$J4147,"")),"")))</f>
      </c>
      <c r="R4148">
        <f>IF($B4148="","",IF($J4148&lt;&gt;"",IFERROR(LOOKUP(2,1/(($B$5:$B$20000=$B4148)*($F$5:$F$20000="组件")*($I$5:$I$20000=$J4148)),$R$5:$R$20000)*IF($Q4148="",1,$Q4148),""),IF($P4148="","",IF($Q4148="",$P4148,$P4148*$Q4148))))</f>
      </c>
    </row>
    <row r="4149" spans="1:24" x14ac:dyDescent="0.25">
      <c r="A4149">
        <f>IF(B4149="","",IF(B4149=B4148,A4148,A4148+1))</f>
      </c>
      <c r="G4149">
        <f>IF($B4149="","",IF($J4149&lt;&gt;"",IFERROR(LOOKUP(2,1/(($B$5:$B$20000=$B4149)*($F$5:$F$20000="组件")*($I$5:$I$20000=$J4149)),$G$5:$G$20000)&amp;"."&amp;COUNTIFS($B$5:$B4149,$B4149,$J$5:$J4149,$J4149),""),COUNTIFS($B$5:$B4149,$B4149,$J$5:$J4149,"")))</f>
      </c>
      <c r="I4149">
        <f>IF($F4149="组件","C"&amp;TEXT(COUNTIFS($B$5:$B4149,$B4149,$F$5:$F4149,"组件"),"000"),"")</f>
      </c>
      <c r="J4149">
        <f>IF($B4149="","",IF($F4149="组件","",IF($Q4149&lt;&gt;"",IF(AND($B4149=$B4148,$F4148="组件"),$I4148,IF(AND($B4149=$B4148,$J4148&lt;&gt;""),$J4148,"")),"")))</f>
      </c>
      <c r="R4149">
        <f>IF($B4149="","",IF($J4149&lt;&gt;"",IFERROR(LOOKUP(2,1/(($B$5:$B$20000=$B4149)*($F$5:$F$20000="组件")*($I$5:$I$20000=$J4149)),$R$5:$R$20000)*IF($Q4149="",1,$Q4149),""),IF($P4149="","",IF($Q4149="",$P4149,$P4149*$Q4149))))</f>
      </c>
    </row>
    <row r="4150" spans="1:24" x14ac:dyDescent="0.25">
      <c r="A4150">
        <f>IF(B4150="","",IF(B4150=B4149,A4149,A4149+1))</f>
      </c>
      <c r="G4150">
        <f>IF($B4150="","",IF($J4150&lt;&gt;"",IFERROR(LOOKUP(2,1/(($B$5:$B$20000=$B4150)*($F$5:$F$20000="组件")*($I$5:$I$20000=$J4150)),$G$5:$G$20000)&amp;"."&amp;COUNTIFS($B$5:$B4150,$B4150,$J$5:$J4150,$J4150),""),COUNTIFS($B$5:$B4150,$B4150,$J$5:$J4150,"")))</f>
      </c>
      <c r="I4150">
        <f>IF($F4150="组件","C"&amp;TEXT(COUNTIFS($B$5:$B4150,$B4150,$F$5:$F4150,"组件"),"000"),"")</f>
      </c>
      <c r="J4150">
        <f>IF($B4150="","",IF($F4150="组件","",IF($Q4150&lt;&gt;"",IF(AND($B4150=$B4149,$F4149="组件"),$I4149,IF(AND($B4150=$B4149,$J4149&lt;&gt;""),$J4149,"")),"")))</f>
      </c>
      <c r="R4150">
        <f>IF($B4150="","",IF($J4150&lt;&gt;"",IFERROR(LOOKUP(2,1/(($B$5:$B$20000=$B4150)*($F$5:$F$20000="组件")*($I$5:$I$20000=$J4150)),$R$5:$R$20000)*IF($Q4150="",1,$Q4150),""),IF($P4150="","",IF($Q4150="",$P4150,$P4150*$Q4150))))</f>
      </c>
    </row>
    <row r="4151" spans="1:24" x14ac:dyDescent="0.25">
      <c r="A4151">
        <f>IF(B4151="","",IF(B4151=B4150,A4150,A4150+1))</f>
      </c>
      <c r="G4151">
        <f>IF($B4151="","",IF($J4151&lt;&gt;"",IFERROR(LOOKUP(2,1/(($B$5:$B$20000=$B4151)*($F$5:$F$20000="组件")*($I$5:$I$20000=$J4151)),$G$5:$G$20000)&amp;"."&amp;COUNTIFS($B$5:$B4151,$B4151,$J$5:$J4151,$J4151),""),COUNTIFS($B$5:$B4151,$B4151,$J$5:$J4151,"")))</f>
      </c>
      <c r="I4151">
        <f>IF($F4151="组件","C"&amp;TEXT(COUNTIFS($B$5:$B4151,$B4151,$F$5:$F4151,"组件"),"000"),"")</f>
      </c>
      <c r="J4151">
        <f>IF($B4151="","",IF($F4151="组件","",IF($Q4151&lt;&gt;"",IF(AND($B4151=$B4150,$F4150="组件"),$I4150,IF(AND($B4151=$B4150,$J4150&lt;&gt;""),$J4150,"")),"")))</f>
      </c>
      <c r="R4151">
        <f>IF($B4151="","",IF($J4151&lt;&gt;"",IFERROR(LOOKUP(2,1/(($B$5:$B$20000=$B4151)*($F$5:$F$20000="组件")*($I$5:$I$20000=$J4151)),$R$5:$R$20000)*IF($Q4151="",1,$Q4151),""),IF($P4151="","",IF($Q4151="",$P4151,$P4151*$Q4151))))</f>
      </c>
    </row>
    <row r="4152" spans="1:24" x14ac:dyDescent="0.25">
      <c r="A4152">
        <f>IF(B4152="","",IF(B4152=B4151,A4151,A4151+1))</f>
      </c>
      <c r="G4152">
        <f>IF($B4152="","",IF($J4152&lt;&gt;"",IFERROR(LOOKUP(2,1/(($B$5:$B$20000=$B4152)*($F$5:$F$20000="组件")*($I$5:$I$20000=$J4152)),$G$5:$G$20000)&amp;"."&amp;COUNTIFS($B$5:$B4152,$B4152,$J$5:$J4152,$J4152),""),COUNTIFS($B$5:$B4152,$B4152,$J$5:$J4152,"")))</f>
      </c>
      <c r="I4152">
        <f>IF($F4152="组件","C"&amp;TEXT(COUNTIFS($B$5:$B4152,$B4152,$F$5:$F4152,"组件"),"000"),"")</f>
      </c>
      <c r="J4152">
        <f>IF($B4152="","",IF($F4152="组件","",IF($Q4152&lt;&gt;"",IF(AND($B4152=$B4151,$F4151="组件"),$I4151,IF(AND($B4152=$B4151,$J4151&lt;&gt;""),$J4151,"")),"")))</f>
      </c>
      <c r="R4152">
        <f>IF($B4152="","",IF($J4152&lt;&gt;"",IFERROR(LOOKUP(2,1/(($B$5:$B$20000=$B4152)*($F$5:$F$20000="组件")*($I$5:$I$20000=$J4152)),$R$5:$R$20000)*IF($Q4152="",1,$Q4152),""),IF($P4152="","",IF($Q4152="",$P4152,$P4152*$Q4152))))</f>
      </c>
    </row>
    <row r="4153" spans="1:24" x14ac:dyDescent="0.25">
      <c r="A4153">
        <f>IF(B4153="","",IF(B4153=B4152,A4152,A4152+1))</f>
      </c>
      <c r="G4153">
        <f>IF($B4153="","",IF($J4153&lt;&gt;"",IFERROR(LOOKUP(2,1/(($B$5:$B$20000=$B4153)*($F$5:$F$20000="组件")*($I$5:$I$20000=$J4153)),$G$5:$G$20000)&amp;"."&amp;COUNTIFS($B$5:$B4153,$B4153,$J$5:$J4153,$J4153),""),COUNTIFS($B$5:$B4153,$B4153,$J$5:$J4153,"")))</f>
      </c>
      <c r="I4153">
        <f>IF($F4153="组件","C"&amp;TEXT(COUNTIFS($B$5:$B4153,$B4153,$F$5:$F4153,"组件"),"000"),"")</f>
      </c>
      <c r="J4153">
        <f>IF($B4153="","",IF($F4153="组件","",IF($Q4153&lt;&gt;"",IF(AND($B4153=$B4152,$F4152="组件"),$I4152,IF(AND($B4153=$B4152,$J4152&lt;&gt;""),$J4152,"")),"")))</f>
      </c>
      <c r="R4153">
        <f>IF($B4153="","",IF($J4153&lt;&gt;"",IFERROR(LOOKUP(2,1/(($B$5:$B$20000=$B4153)*($F$5:$F$20000="组件")*($I$5:$I$20000=$J4153)),$R$5:$R$20000)*IF($Q4153="",1,$Q4153),""),IF($P4153="","",IF($Q4153="",$P4153,$P4153*$Q4153))))</f>
      </c>
    </row>
    <row r="4154" spans="1:24" x14ac:dyDescent="0.25">
      <c r="A4154">
        <f>IF(B4154="","",IF(B4154=B4153,A4153,A4153+1))</f>
      </c>
      <c r="G4154">
        <f>IF($B4154="","",IF($J4154&lt;&gt;"",IFERROR(LOOKUP(2,1/(($B$5:$B$20000=$B4154)*($F$5:$F$20000="组件")*($I$5:$I$20000=$J4154)),$G$5:$G$20000)&amp;"."&amp;COUNTIFS($B$5:$B4154,$B4154,$J$5:$J4154,$J4154),""),COUNTIFS($B$5:$B4154,$B4154,$J$5:$J4154,"")))</f>
      </c>
      <c r="I4154">
        <f>IF($F4154="组件","C"&amp;TEXT(COUNTIFS($B$5:$B4154,$B4154,$F$5:$F4154,"组件"),"000"),"")</f>
      </c>
      <c r="J4154">
        <f>IF($B4154="","",IF($F4154="组件","",IF($Q4154&lt;&gt;"",IF(AND($B4154=$B4153,$F4153="组件"),$I4153,IF(AND($B4154=$B4153,$J4153&lt;&gt;""),$J4153,"")),"")))</f>
      </c>
      <c r="R4154">
        <f>IF($B4154="","",IF($J4154&lt;&gt;"",IFERROR(LOOKUP(2,1/(($B$5:$B$20000=$B4154)*($F$5:$F$20000="组件")*($I$5:$I$20000=$J4154)),$R$5:$R$20000)*IF($Q4154="",1,$Q4154),""),IF($P4154="","",IF($Q4154="",$P4154,$P4154*$Q4154))))</f>
      </c>
    </row>
    <row r="4155" spans="1:24" x14ac:dyDescent="0.25">
      <c r="A4155">
        <f>IF(B4155="","",IF(B4155=B4154,A4154,A4154+1))</f>
      </c>
      <c r="G4155">
        <f>IF($B4155="","",IF($J4155&lt;&gt;"",IFERROR(LOOKUP(2,1/(($B$5:$B$20000=$B4155)*($F$5:$F$20000="组件")*($I$5:$I$20000=$J4155)),$G$5:$G$20000)&amp;"."&amp;COUNTIFS($B$5:$B4155,$B4155,$J$5:$J4155,$J4155),""),COUNTIFS($B$5:$B4155,$B4155,$J$5:$J4155,"")))</f>
      </c>
      <c r="I4155">
        <f>IF($F4155="组件","C"&amp;TEXT(COUNTIFS($B$5:$B4155,$B4155,$F$5:$F4155,"组件"),"000"),"")</f>
      </c>
      <c r="J4155">
        <f>IF($B4155="","",IF($F4155="组件","",IF($Q4155&lt;&gt;"",IF(AND($B4155=$B4154,$F4154="组件"),$I4154,IF(AND($B4155=$B4154,$J4154&lt;&gt;""),$J4154,"")),"")))</f>
      </c>
      <c r="R4155">
        <f>IF($B4155="","",IF($J4155&lt;&gt;"",IFERROR(LOOKUP(2,1/(($B$5:$B$20000=$B4155)*($F$5:$F$20000="组件")*($I$5:$I$20000=$J4155)),$R$5:$R$20000)*IF($Q4155="",1,$Q4155),""),IF($P4155="","",IF($Q4155="",$P4155,$P4155*$Q4155))))</f>
      </c>
    </row>
    <row r="4156" spans="1:24" x14ac:dyDescent="0.25">
      <c r="A4156">
        <f>IF(B4156="","",IF(B4156=B4155,A4155,A4155+1))</f>
      </c>
      <c r="G4156">
        <f>IF($B4156="","",IF($J4156&lt;&gt;"",IFERROR(LOOKUP(2,1/(($B$5:$B$20000=$B4156)*($F$5:$F$20000="组件")*($I$5:$I$20000=$J4156)),$G$5:$G$20000)&amp;"."&amp;COUNTIFS($B$5:$B4156,$B4156,$J$5:$J4156,$J4156),""),COUNTIFS($B$5:$B4156,$B4156,$J$5:$J4156,"")))</f>
      </c>
      <c r="I4156">
        <f>IF($F4156="组件","C"&amp;TEXT(COUNTIFS($B$5:$B4156,$B4156,$F$5:$F4156,"组件"),"000"),"")</f>
      </c>
      <c r="J4156">
        <f>IF($B4156="","",IF($F4156="组件","",IF($Q4156&lt;&gt;"",IF(AND($B4156=$B4155,$F4155="组件"),$I4155,IF(AND($B4156=$B4155,$J4155&lt;&gt;""),$J4155,"")),"")))</f>
      </c>
      <c r="R4156">
        <f>IF($B4156="","",IF($J4156&lt;&gt;"",IFERROR(LOOKUP(2,1/(($B$5:$B$20000=$B4156)*($F$5:$F$20000="组件")*($I$5:$I$20000=$J4156)),$R$5:$R$20000)*IF($Q4156="",1,$Q4156),""),IF($P4156="","",IF($Q4156="",$P4156,$P4156*$Q4156))))</f>
      </c>
    </row>
    <row r="4157" spans="1:24" x14ac:dyDescent="0.25">
      <c r="A4157">
        <f>IF(B4157="","",IF(B4157=B4156,A4156,A4156+1))</f>
      </c>
      <c r="G4157">
        <f>IF($B4157="","",IF($J4157&lt;&gt;"",IFERROR(LOOKUP(2,1/(($B$5:$B$20000=$B4157)*($F$5:$F$20000="组件")*($I$5:$I$20000=$J4157)),$G$5:$G$20000)&amp;"."&amp;COUNTIFS($B$5:$B4157,$B4157,$J$5:$J4157,$J4157),""),COUNTIFS($B$5:$B4157,$B4157,$J$5:$J4157,"")))</f>
      </c>
      <c r="I4157">
        <f>IF($F4157="组件","C"&amp;TEXT(COUNTIFS($B$5:$B4157,$B4157,$F$5:$F4157,"组件"),"000"),"")</f>
      </c>
      <c r="J4157">
        <f>IF($B4157="","",IF($F4157="组件","",IF($Q4157&lt;&gt;"",IF(AND($B4157=$B4156,$F4156="组件"),$I4156,IF(AND($B4157=$B4156,$J4156&lt;&gt;""),$J4156,"")),"")))</f>
      </c>
      <c r="R4157">
        <f>IF($B4157="","",IF($J4157&lt;&gt;"",IFERROR(LOOKUP(2,1/(($B$5:$B$20000=$B4157)*($F$5:$F$20000="组件")*($I$5:$I$20000=$J4157)),$R$5:$R$20000)*IF($Q4157="",1,$Q4157),""),IF($P4157="","",IF($Q4157="",$P4157,$P4157*$Q4157))))</f>
      </c>
    </row>
    <row r="4158" spans="1:24" x14ac:dyDescent="0.25">
      <c r="A4158">
        <f>IF(B4158="","",IF(B4158=B4157,A4157,A4157+1))</f>
      </c>
      <c r="G4158">
        <f>IF($B4158="","",IF($J4158&lt;&gt;"",IFERROR(LOOKUP(2,1/(($B$5:$B$20000=$B4158)*($F$5:$F$20000="组件")*($I$5:$I$20000=$J4158)),$G$5:$G$20000)&amp;"."&amp;COUNTIFS($B$5:$B4158,$B4158,$J$5:$J4158,$J4158),""),COUNTIFS($B$5:$B4158,$B4158,$J$5:$J4158,"")))</f>
      </c>
      <c r="I4158">
        <f>IF($F4158="组件","C"&amp;TEXT(COUNTIFS($B$5:$B4158,$B4158,$F$5:$F4158,"组件"),"000"),"")</f>
      </c>
      <c r="J4158">
        <f>IF($B4158="","",IF($F4158="组件","",IF($Q4158&lt;&gt;"",IF(AND($B4158=$B4157,$F4157="组件"),$I4157,IF(AND($B4158=$B4157,$J4157&lt;&gt;""),$J4157,"")),"")))</f>
      </c>
      <c r="R4158">
        <f>IF($B4158="","",IF($J4158&lt;&gt;"",IFERROR(LOOKUP(2,1/(($B$5:$B$20000=$B4158)*($F$5:$F$20000="组件")*($I$5:$I$20000=$J4158)),$R$5:$R$20000)*IF($Q4158="",1,$Q4158),""),IF($P4158="","",IF($Q4158="",$P4158,$P4158*$Q4158))))</f>
      </c>
    </row>
    <row r="4159" spans="1:24" x14ac:dyDescent="0.25">
      <c r="A4159">
        <f>IF(B4159="","",IF(B4159=B4158,A4158,A4158+1))</f>
      </c>
      <c r="G4159">
        <f>IF($B4159="","",IF($J4159&lt;&gt;"",IFERROR(LOOKUP(2,1/(($B$5:$B$20000=$B4159)*($F$5:$F$20000="组件")*($I$5:$I$20000=$J4159)),$G$5:$G$20000)&amp;"."&amp;COUNTIFS($B$5:$B4159,$B4159,$J$5:$J4159,$J4159),""),COUNTIFS($B$5:$B4159,$B4159,$J$5:$J4159,"")))</f>
      </c>
      <c r="I4159">
        <f>IF($F4159="组件","C"&amp;TEXT(COUNTIFS($B$5:$B4159,$B4159,$F$5:$F4159,"组件"),"000"),"")</f>
      </c>
      <c r="J4159">
        <f>IF($B4159="","",IF($F4159="组件","",IF($Q4159&lt;&gt;"",IF(AND($B4159=$B4158,$F4158="组件"),$I4158,IF(AND($B4159=$B4158,$J4158&lt;&gt;""),$J4158,"")),"")))</f>
      </c>
      <c r="R4159">
        <f>IF($B4159="","",IF($J4159&lt;&gt;"",IFERROR(LOOKUP(2,1/(($B$5:$B$20000=$B4159)*($F$5:$F$20000="组件")*($I$5:$I$20000=$J4159)),$R$5:$R$20000)*IF($Q4159="",1,$Q4159),""),IF($P4159="","",IF($Q4159="",$P4159,$P4159*$Q4159))))</f>
      </c>
    </row>
    <row r="4160" spans="1:24" x14ac:dyDescent="0.25">
      <c r="A4160">
        <f>IF(B4160="","",IF(B4160=B4159,A4159,A4159+1))</f>
      </c>
      <c r="G4160">
        <f>IF($B4160="","",IF($J4160&lt;&gt;"",IFERROR(LOOKUP(2,1/(($B$5:$B$20000=$B4160)*($F$5:$F$20000="组件")*($I$5:$I$20000=$J4160)),$G$5:$G$20000)&amp;"."&amp;COUNTIFS($B$5:$B4160,$B4160,$J$5:$J4160,$J4160),""),COUNTIFS($B$5:$B4160,$B4160,$J$5:$J4160,"")))</f>
      </c>
      <c r="I4160">
        <f>IF($F4160="组件","C"&amp;TEXT(COUNTIFS($B$5:$B4160,$B4160,$F$5:$F4160,"组件"),"000"),"")</f>
      </c>
      <c r="J4160">
        <f>IF($B4160="","",IF($F4160="组件","",IF($Q4160&lt;&gt;"",IF(AND($B4160=$B4159,$F4159="组件"),$I4159,IF(AND($B4160=$B4159,$J4159&lt;&gt;""),$J4159,"")),"")))</f>
      </c>
      <c r="R4160">
        <f>IF($B4160="","",IF($J4160&lt;&gt;"",IFERROR(LOOKUP(2,1/(($B$5:$B$20000=$B4160)*($F$5:$F$20000="组件")*($I$5:$I$20000=$J4160)),$R$5:$R$20000)*IF($Q4160="",1,$Q4160),""),IF($P4160="","",IF($Q4160="",$P4160,$P4160*$Q4160))))</f>
      </c>
    </row>
    <row r="4161" spans="1:24" x14ac:dyDescent="0.25">
      <c r="A4161">
        <f>IF(B4161="","",IF(B4161=B4160,A4160,A4160+1))</f>
      </c>
      <c r="G4161">
        <f>IF($B4161="","",IF($J4161&lt;&gt;"",IFERROR(LOOKUP(2,1/(($B$5:$B$20000=$B4161)*($F$5:$F$20000="组件")*($I$5:$I$20000=$J4161)),$G$5:$G$20000)&amp;"."&amp;COUNTIFS($B$5:$B4161,$B4161,$J$5:$J4161,$J4161),""),COUNTIFS($B$5:$B4161,$B4161,$J$5:$J4161,"")))</f>
      </c>
      <c r="I4161">
        <f>IF($F4161="组件","C"&amp;TEXT(COUNTIFS($B$5:$B4161,$B4161,$F$5:$F4161,"组件"),"000"),"")</f>
      </c>
      <c r="J4161">
        <f>IF($B4161="","",IF($F4161="组件","",IF($Q4161&lt;&gt;"",IF(AND($B4161=$B4160,$F4160="组件"),$I4160,IF(AND($B4161=$B4160,$J4160&lt;&gt;""),$J4160,"")),"")))</f>
      </c>
      <c r="R4161">
        <f>IF($B4161="","",IF($J4161&lt;&gt;"",IFERROR(LOOKUP(2,1/(($B$5:$B$20000=$B4161)*($F$5:$F$20000="组件")*($I$5:$I$20000=$J4161)),$R$5:$R$20000)*IF($Q4161="",1,$Q4161),""),IF($P4161="","",IF($Q4161="",$P4161,$P4161*$Q4161))))</f>
      </c>
    </row>
    <row r="4162" spans="1:24" x14ac:dyDescent="0.25">
      <c r="A4162">
        <f>IF(B4162="","",IF(B4162=B4161,A4161,A4161+1))</f>
      </c>
      <c r="G4162">
        <f>IF($B4162="","",IF($J4162&lt;&gt;"",IFERROR(LOOKUP(2,1/(($B$5:$B$20000=$B4162)*($F$5:$F$20000="组件")*($I$5:$I$20000=$J4162)),$G$5:$G$20000)&amp;"."&amp;COUNTIFS($B$5:$B4162,$B4162,$J$5:$J4162,$J4162),""),COUNTIFS($B$5:$B4162,$B4162,$J$5:$J4162,"")))</f>
      </c>
      <c r="I4162">
        <f>IF($F4162="组件","C"&amp;TEXT(COUNTIFS($B$5:$B4162,$B4162,$F$5:$F4162,"组件"),"000"),"")</f>
      </c>
      <c r="J4162">
        <f>IF($B4162="","",IF($F4162="组件","",IF($Q4162&lt;&gt;"",IF(AND($B4162=$B4161,$F4161="组件"),$I4161,IF(AND($B4162=$B4161,$J4161&lt;&gt;""),$J4161,"")),"")))</f>
      </c>
      <c r="R4162">
        <f>IF($B4162="","",IF($J4162&lt;&gt;"",IFERROR(LOOKUP(2,1/(($B$5:$B$20000=$B4162)*($F$5:$F$20000="组件")*($I$5:$I$20000=$J4162)),$R$5:$R$20000)*IF($Q4162="",1,$Q4162),""),IF($P4162="","",IF($Q4162="",$P4162,$P4162*$Q4162))))</f>
      </c>
    </row>
    <row r="4163" spans="1:24" x14ac:dyDescent="0.25">
      <c r="A4163">
        <f>IF(B4163="","",IF(B4163=B4162,A4162,A4162+1))</f>
      </c>
      <c r="G4163">
        <f>IF($B4163="","",IF($J4163&lt;&gt;"",IFERROR(LOOKUP(2,1/(($B$5:$B$20000=$B4163)*($F$5:$F$20000="组件")*($I$5:$I$20000=$J4163)),$G$5:$G$20000)&amp;"."&amp;COUNTIFS($B$5:$B4163,$B4163,$J$5:$J4163,$J4163),""),COUNTIFS($B$5:$B4163,$B4163,$J$5:$J4163,"")))</f>
      </c>
      <c r="I4163">
        <f>IF($F4163="组件","C"&amp;TEXT(COUNTIFS($B$5:$B4163,$B4163,$F$5:$F4163,"组件"),"000"),"")</f>
      </c>
      <c r="J4163">
        <f>IF($B4163="","",IF($F4163="组件","",IF($Q4163&lt;&gt;"",IF(AND($B4163=$B4162,$F4162="组件"),$I4162,IF(AND($B4163=$B4162,$J4162&lt;&gt;""),$J4162,"")),"")))</f>
      </c>
      <c r="R4163">
        <f>IF($B4163="","",IF($J4163&lt;&gt;"",IFERROR(LOOKUP(2,1/(($B$5:$B$20000=$B4163)*($F$5:$F$20000="组件")*($I$5:$I$20000=$J4163)),$R$5:$R$20000)*IF($Q4163="",1,$Q4163),""),IF($P4163="","",IF($Q4163="",$P4163,$P4163*$Q4163))))</f>
      </c>
    </row>
    <row r="4164" spans="1:24" x14ac:dyDescent="0.25">
      <c r="A4164">
        <f>IF(B4164="","",IF(B4164=B4163,A4163,A4163+1))</f>
      </c>
      <c r="G4164">
        <f>IF($B4164="","",IF($J4164&lt;&gt;"",IFERROR(LOOKUP(2,1/(($B$5:$B$20000=$B4164)*($F$5:$F$20000="组件")*($I$5:$I$20000=$J4164)),$G$5:$G$20000)&amp;"."&amp;COUNTIFS($B$5:$B4164,$B4164,$J$5:$J4164,$J4164),""),COUNTIFS($B$5:$B4164,$B4164,$J$5:$J4164,"")))</f>
      </c>
      <c r="I4164">
        <f>IF($F4164="组件","C"&amp;TEXT(COUNTIFS($B$5:$B4164,$B4164,$F$5:$F4164,"组件"),"000"),"")</f>
      </c>
      <c r="J4164">
        <f>IF($B4164="","",IF($F4164="组件","",IF($Q4164&lt;&gt;"",IF(AND($B4164=$B4163,$F4163="组件"),$I4163,IF(AND($B4164=$B4163,$J4163&lt;&gt;""),$J4163,"")),"")))</f>
      </c>
      <c r="R4164">
        <f>IF($B4164="","",IF($J4164&lt;&gt;"",IFERROR(LOOKUP(2,1/(($B$5:$B$20000=$B4164)*($F$5:$F$20000="组件")*($I$5:$I$20000=$J4164)),$R$5:$R$20000)*IF($Q4164="",1,$Q4164),""),IF($P4164="","",IF($Q4164="",$P4164,$P4164*$Q4164))))</f>
      </c>
    </row>
    <row r="4165" spans="1:24" x14ac:dyDescent="0.25">
      <c r="A4165">
        <f>IF(B4165="","",IF(B4165=B4164,A4164,A4164+1))</f>
      </c>
      <c r="G4165">
        <f>IF($B4165="","",IF($J4165&lt;&gt;"",IFERROR(LOOKUP(2,1/(($B$5:$B$20000=$B4165)*($F$5:$F$20000="组件")*($I$5:$I$20000=$J4165)),$G$5:$G$20000)&amp;"."&amp;COUNTIFS($B$5:$B4165,$B4165,$J$5:$J4165,$J4165),""),COUNTIFS($B$5:$B4165,$B4165,$J$5:$J4165,"")))</f>
      </c>
      <c r="I4165">
        <f>IF($F4165="组件","C"&amp;TEXT(COUNTIFS($B$5:$B4165,$B4165,$F$5:$F4165,"组件"),"000"),"")</f>
      </c>
      <c r="J4165">
        <f>IF($B4165="","",IF($F4165="组件","",IF($Q4165&lt;&gt;"",IF(AND($B4165=$B4164,$F4164="组件"),$I4164,IF(AND($B4165=$B4164,$J4164&lt;&gt;""),$J4164,"")),"")))</f>
      </c>
      <c r="R4165">
        <f>IF($B4165="","",IF($J4165&lt;&gt;"",IFERROR(LOOKUP(2,1/(($B$5:$B$20000=$B4165)*($F$5:$F$20000="组件")*($I$5:$I$20000=$J4165)),$R$5:$R$20000)*IF($Q4165="",1,$Q4165),""),IF($P4165="","",IF($Q4165="",$P4165,$P4165*$Q4165))))</f>
      </c>
    </row>
    <row r="4166" spans="1:24" x14ac:dyDescent="0.25">
      <c r="A4166">
        <f>IF(B4166="","",IF(B4166=B4165,A4165,A4165+1))</f>
      </c>
      <c r="G4166">
        <f>IF($B4166="","",IF($J4166&lt;&gt;"",IFERROR(LOOKUP(2,1/(($B$5:$B$20000=$B4166)*($F$5:$F$20000="组件")*($I$5:$I$20000=$J4166)),$G$5:$G$20000)&amp;"."&amp;COUNTIFS($B$5:$B4166,$B4166,$J$5:$J4166,$J4166),""),COUNTIFS($B$5:$B4166,$B4166,$J$5:$J4166,"")))</f>
      </c>
      <c r="I4166">
        <f>IF($F4166="组件","C"&amp;TEXT(COUNTIFS($B$5:$B4166,$B4166,$F$5:$F4166,"组件"),"000"),"")</f>
      </c>
      <c r="J4166">
        <f>IF($B4166="","",IF($F4166="组件","",IF($Q4166&lt;&gt;"",IF(AND($B4166=$B4165,$F4165="组件"),$I4165,IF(AND($B4166=$B4165,$J4165&lt;&gt;""),$J4165,"")),"")))</f>
      </c>
      <c r="R4166">
        <f>IF($B4166="","",IF($J4166&lt;&gt;"",IFERROR(LOOKUP(2,1/(($B$5:$B$20000=$B4166)*($F$5:$F$20000="组件")*($I$5:$I$20000=$J4166)),$R$5:$R$20000)*IF($Q4166="",1,$Q4166),""),IF($P4166="","",IF($Q4166="",$P4166,$P4166*$Q4166))))</f>
      </c>
    </row>
    <row r="4167" spans="1:24" x14ac:dyDescent="0.25">
      <c r="A4167">
        <f>IF(B4167="","",IF(B4167=B4166,A4166,A4166+1))</f>
      </c>
      <c r="G4167">
        <f>IF($B4167="","",IF($J4167&lt;&gt;"",IFERROR(LOOKUP(2,1/(($B$5:$B$20000=$B4167)*($F$5:$F$20000="组件")*($I$5:$I$20000=$J4167)),$G$5:$G$20000)&amp;"."&amp;COUNTIFS($B$5:$B4167,$B4167,$J$5:$J4167,$J4167),""),COUNTIFS($B$5:$B4167,$B4167,$J$5:$J4167,"")))</f>
      </c>
      <c r="I4167">
        <f>IF($F4167="组件","C"&amp;TEXT(COUNTIFS($B$5:$B4167,$B4167,$F$5:$F4167,"组件"),"000"),"")</f>
      </c>
      <c r="J4167">
        <f>IF($B4167="","",IF($F4167="组件","",IF($Q4167&lt;&gt;"",IF(AND($B4167=$B4166,$F4166="组件"),$I4166,IF(AND($B4167=$B4166,$J4166&lt;&gt;""),$J4166,"")),"")))</f>
      </c>
      <c r="R4167">
        <f>IF($B4167="","",IF($J4167&lt;&gt;"",IFERROR(LOOKUP(2,1/(($B$5:$B$20000=$B4167)*($F$5:$F$20000="组件")*($I$5:$I$20000=$J4167)),$R$5:$R$20000)*IF($Q4167="",1,$Q4167),""),IF($P4167="","",IF($Q4167="",$P4167,$P4167*$Q4167))))</f>
      </c>
    </row>
    <row r="4168" spans="1:24" x14ac:dyDescent="0.25">
      <c r="A4168">
        <f>IF(B4168="","",IF(B4168=B4167,A4167,A4167+1))</f>
      </c>
      <c r="G4168">
        <f>IF($B4168="","",IF($J4168&lt;&gt;"",IFERROR(LOOKUP(2,1/(($B$5:$B$20000=$B4168)*($F$5:$F$20000="组件")*($I$5:$I$20000=$J4168)),$G$5:$G$20000)&amp;"."&amp;COUNTIFS($B$5:$B4168,$B4168,$J$5:$J4168,$J4168),""),COUNTIFS($B$5:$B4168,$B4168,$J$5:$J4168,"")))</f>
      </c>
      <c r="I4168">
        <f>IF($F4168="组件","C"&amp;TEXT(COUNTIFS($B$5:$B4168,$B4168,$F$5:$F4168,"组件"),"000"),"")</f>
      </c>
      <c r="J4168">
        <f>IF($B4168="","",IF($F4168="组件","",IF($Q4168&lt;&gt;"",IF(AND($B4168=$B4167,$F4167="组件"),$I4167,IF(AND($B4168=$B4167,$J4167&lt;&gt;""),$J4167,"")),"")))</f>
      </c>
      <c r="R4168">
        <f>IF($B4168="","",IF($J4168&lt;&gt;"",IFERROR(LOOKUP(2,1/(($B$5:$B$20000=$B4168)*($F$5:$F$20000="组件")*($I$5:$I$20000=$J4168)),$R$5:$R$20000)*IF($Q4168="",1,$Q4168),""),IF($P4168="","",IF($Q4168="",$P4168,$P4168*$Q4168))))</f>
      </c>
    </row>
    <row r="4169" spans="1:24" x14ac:dyDescent="0.25">
      <c r="A4169">
        <f>IF(B4169="","",IF(B4169=B4168,A4168,A4168+1))</f>
      </c>
      <c r="G4169">
        <f>IF($B4169="","",IF($J4169&lt;&gt;"",IFERROR(LOOKUP(2,1/(($B$5:$B$20000=$B4169)*($F$5:$F$20000="组件")*($I$5:$I$20000=$J4169)),$G$5:$G$20000)&amp;"."&amp;COUNTIFS($B$5:$B4169,$B4169,$J$5:$J4169,$J4169),""),COUNTIFS($B$5:$B4169,$B4169,$J$5:$J4169,"")))</f>
      </c>
      <c r="I4169">
        <f>IF($F4169="组件","C"&amp;TEXT(COUNTIFS($B$5:$B4169,$B4169,$F$5:$F4169,"组件"),"000"),"")</f>
      </c>
      <c r="J4169">
        <f>IF($B4169="","",IF($F4169="组件","",IF($Q4169&lt;&gt;"",IF(AND($B4169=$B4168,$F4168="组件"),$I4168,IF(AND($B4169=$B4168,$J4168&lt;&gt;""),$J4168,"")),"")))</f>
      </c>
      <c r="R4169">
        <f>IF($B4169="","",IF($J4169&lt;&gt;"",IFERROR(LOOKUP(2,1/(($B$5:$B$20000=$B4169)*($F$5:$F$20000="组件")*($I$5:$I$20000=$J4169)),$R$5:$R$20000)*IF($Q4169="",1,$Q4169),""),IF($P4169="","",IF($Q4169="",$P4169,$P4169*$Q4169))))</f>
      </c>
    </row>
    <row r="4170" spans="1:24" x14ac:dyDescent="0.25">
      <c r="A4170">
        <f>IF(B4170="","",IF(B4170=B4169,A4169,A4169+1))</f>
      </c>
      <c r="G4170">
        <f>IF($B4170="","",IF($J4170&lt;&gt;"",IFERROR(LOOKUP(2,1/(($B$5:$B$20000=$B4170)*($F$5:$F$20000="组件")*($I$5:$I$20000=$J4170)),$G$5:$G$20000)&amp;"."&amp;COUNTIFS($B$5:$B4170,$B4170,$J$5:$J4170,$J4170),""),COUNTIFS($B$5:$B4170,$B4170,$J$5:$J4170,"")))</f>
      </c>
      <c r="I4170">
        <f>IF($F4170="组件","C"&amp;TEXT(COUNTIFS($B$5:$B4170,$B4170,$F$5:$F4170,"组件"),"000"),"")</f>
      </c>
      <c r="J4170">
        <f>IF($B4170="","",IF($F4170="组件","",IF($Q4170&lt;&gt;"",IF(AND($B4170=$B4169,$F4169="组件"),$I4169,IF(AND($B4170=$B4169,$J4169&lt;&gt;""),$J4169,"")),"")))</f>
      </c>
      <c r="R4170">
        <f>IF($B4170="","",IF($J4170&lt;&gt;"",IFERROR(LOOKUP(2,1/(($B$5:$B$20000=$B4170)*($F$5:$F$20000="组件")*($I$5:$I$20000=$J4170)),$R$5:$R$20000)*IF($Q4170="",1,$Q4170),""),IF($P4170="","",IF($Q4170="",$P4170,$P4170*$Q4170))))</f>
      </c>
    </row>
    <row r="4171" spans="1:24" x14ac:dyDescent="0.25">
      <c r="A4171">
        <f>IF(B4171="","",IF(B4171=B4170,A4170,A4170+1))</f>
      </c>
      <c r="G4171">
        <f>IF($B4171="","",IF($J4171&lt;&gt;"",IFERROR(LOOKUP(2,1/(($B$5:$B$20000=$B4171)*($F$5:$F$20000="组件")*($I$5:$I$20000=$J4171)),$G$5:$G$20000)&amp;"."&amp;COUNTIFS($B$5:$B4171,$B4171,$J$5:$J4171,$J4171),""),COUNTIFS($B$5:$B4171,$B4171,$J$5:$J4171,"")))</f>
      </c>
      <c r="I4171">
        <f>IF($F4171="组件","C"&amp;TEXT(COUNTIFS($B$5:$B4171,$B4171,$F$5:$F4171,"组件"),"000"),"")</f>
      </c>
      <c r="J4171">
        <f>IF($B4171="","",IF($F4171="组件","",IF($Q4171&lt;&gt;"",IF(AND($B4171=$B4170,$F4170="组件"),$I4170,IF(AND($B4171=$B4170,$J4170&lt;&gt;""),$J4170,"")),"")))</f>
      </c>
      <c r="R4171">
        <f>IF($B4171="","",IF($J4171&lt;&gt;"",IFERROR(LOOKUP(2,1/(($B$5:$B$20000=$B4171)*($F$5:$F$20000="组件")*($I$5:$I$20000=$J4171)),$R$5:$R$20000)*IF($Q4171="",1,$Q4171),""),IF($P4171="","",IF($Q4171="",$P4171,$P4171*$Q4171))))</f>
      </c>
    </row>
    <row r="4172" spans="1:24" x14ac:dyDescent="0.25">
      <c r="A4172">
        <f>IF(B4172="","",IF(B4172=B4171,A4171,A4171+1))</f>
      </c>
      <c r="G4172">
        <f>IF($B4172="","",IF($J4172&lt;&gt;"",IFERROR(LOOKUP(2,1/(($B$5:$B$20000=$B4172)*($F$5:$F$20000="组件")*($I$5:$I$20000=$J4172)),$G$5:$G$20000)&amp;"."&amp;COUNTIFS($B$5:$B4172,$B4172,$J$5:$J4172,$J4172),""),COUNTIFS($B$5:$B4172,$B4172,$J$5:$J4172,"")))</f>
      </c>
      <c r="I4172">
        <f>IF($F4172="组件","C"&amp;TEXT(COUNTIFS($B$5:$B4172,$B4172,$F$5:$F4172,"组件"),"000"),"")</f>
      </c>
      <c r="J4172">
        <f>IF($B4172="","",IF($F4172="组件","",IF($Q4172&lt;&gt;"",IF(AND($B4172=$B4171,$F4171="组件"),$I4171,IF(AND($B4172=$B4171,$J4171&lt;&gt;""),$J4171,"")),"")))</f>
      </c>
      <c r="R4172">
        <f>IF($B4172="","",IF($J4172&lt;&gt;"",IFERROR(LOOKUP(2,1/(($B$5:$B$20000=$B4172)*($F$5:$F$20000="组件")*($I$5:$I$20000=$J4172)),$R$5:$R$20000)*IF($Q4172="",1,$Q4172),""),IF($P4172="","",IF($Q4172="",$P4172,$P4172*$Q4172))))</f>
      </c>
    </row>
    <row r="4173" spans="1:24" x14ac:dyDescent="0.25">
      <c r="A4173">
        <f>IF(B4173="","",IF(B4173=B4172,A4172,A4172+1))</f>
      </c>
      <c r="G4173">
        <f>IF($B4173="","",IF($J4173&lt;&gt;"",IFERROR(LOOKUP(2,1/(($B$5:$B$20000=$B4173)*($F$5:$F$20000="组件")*($I$5:$I$20000=$J4173)),$G$5:$G$20000)&amp;"."&amp;COUNTIFS($B$5:$B4173,$B4173,$J$5:$J4173,$J4173),""),COUNTIFS($B$5:$B4173,$B4173,$J$5:$J4173,"")))</f>
      </c>
      <c r="I4173">
        <f>IF($F4173="组件","C"&amp;TEXT(COUNTIFS($B$5:$B4173,$B4173,$F$5:$F4173,"组件"),"000"),"")</f>
      </c>
      <c r="J4173">
        <f>IF($B4173="","",IF($F4173="组件","",IF($Q4173&lt;&gt;"",IF(AND($B4173=$B4172,$F4172="组件"),$I4172,IF(AND($B4173=$B4172,$J4172&lt;&gt;""),$J4172,"")),"")))</f>
      </c>
      <c r="R4173">
        <f>IF($B4173="","",IF($J4173&lt;&gt;"",IFERROR(LOOKUP(2,1/(($B$5:$B$20000=$B4173)*($F$5:$F$20000="组件")*($I$5:$I$20000=$J4173)),$R$5:$R$20000)*IF($Q4173="",1,$Q4173),""),IF($P4173="","",IF($Q4173="",$P4173,$P4173*$Q4173))))</f>
      </c>
    </row>
    <row r="4174" spans="1:24" x14ac:dyDescent="0.25">
      <c r="A4174">
        <f>IF(B4174="","",IF(B4174=B4173,A4173,A4173+1))</f>
      </c>
      <c r="G4174">
        <f>IF($B4174="","",IF($J4174&lt;&gt;"",IFERROR(LOOKUP(2,1/(($B$5:$B$20000=$B4174)*($F$5:$F$20000="组件")*($I$5:$I$20000=$J4174)),$G$5:$G$20000)&amp;"."&amp;COUNTIFS($B$5:$B4174,$B4174,$J$5:$J4174,$J4174),""),COUNTIFS($B$5:$B4174,$B4174,$J$5:$J4174,"")))</f>
      </c>
      <c r="I4174">
        <f>IF($F4174="组件","C"&amp;TEXT(COUNTIFS($B$5:$B4174,$B4174,$F$5:$F4174,"组件"),"000"),"")</f>
      </c>
      <c r="J4174">
        <f>IF($B4174="","",IF($F4174="组件","",IF($Q4174&lt;&gt;"",IF(AND($B4174=$B4173,$F4173="组件"),$I4173,IF(AND($B4174=$B4173,$J4173&lt;&gt;""),$J4173,"")),"")))</f>
      </c>
      <c r="R4174">
        <f>IF($B4174="","",IF($J4174&lt;&gt;"",IFERROR(LOOKUP(2,1/(($B$5:$B$20000=$B4174)*($F$5:$F$20000="组件")*($I$5:$I$20000=$J4174)),$R$5:$R$20000)*IF($Q4174="",1,$Q4174),""),IF($P4174="","",IF($Q4174="",$P4174,$P4174*$Q4174))))</f>
      </c>
    </row>
    <row r="4175" spans="1:24" x14ac:dyDescent="0.25">
      <c r="A4175">
        <f>IF(B4175="","",IF(B4175=B4174,A4174,A4174+1))</f>
      </c>
      <c r="G4175">
        <f>IF($B4175="","",IF($J4175&lt;&gt;"",IFERROR(LOOKUP(2,1/(($B$5:$B$20000=$B4175)*($F$5:$F$20000="组件")*($I$5:$I$20000=$J4175)),$G$5:$G$20000)&amp;"."&amp;COUNTIFS($B$5:$B4175,$B4175,$J$5:$J4175,$J4175),""),COUNTIFS($B$5:$B4175,$B4175,$J$5:$J4175,"")))</f>
      </c>
      <c r="I4175">
        <f>IF($F4175="组件","C"&amp;TEXT(COUNTIFS($B$5:$B4175,$B4175,$F$5:$F4175,"组件"),"000"),"")</f>
      </c>
      <c r="J4175">
        <f>IF($B4175="","",IF($F4175="组件","",IF($Q4175&lt;&gt;"",IF(AND($B4175=$B4174,$F4174="组件"),$I4174,IF(AND($B4175=$B4174,$J4174&lt;&gt;""),$J4174,"")),"")))</f>
      </c>
      <c r="R4175">
        <f>IF($B4175="","",IF($J4175&lt;&gt;"",IFERROR(LOOKUP(2,1/(($B$5:$B$20000=$B4175)*($F$5:$F$20000="组件")*($I$5:$I$20000=$J4175)),$R$5:$R$20000)*IF($Q4175="",1,$Q4175),""),IF($P4175="","",IF($Q4175="",$P4175,$P4175*$Q4175))))</f>
      </c>
    </row>
    <row r="4176" spans="1:24" x14ac:dyDescent="0.25">
      <c r="A4176">
        <f>IF(B4176="","",IF(B4176=B4175,A4175,A4175+1))</f>
      </c>
      <c r="G4176">
        <f>IF($B4176="","",IF($J4176&lt;&gt;"",IFERROR(LOOKUP(2,1/(($B$5:$B$20000=$B4176)*($F$5:$F$20000="组件")*($I$5:$I$20000=$J4176)),$G$5:$G$20000)&amp;"."&amp;COUNTIFS($B$5:$B4176,$B4176,$J$5:$J4176,$J4176),""),COUNTIFS($B$5:$B4176,$B4176,$J$5:$J4176,"")))</f>
      </c>
      <c r="I4176">
        <f>IF($F4176="组件","C"&amp;TEXT(COUNTIFS($B$5:$B4176,$B4176,$F$5:$F4176,"组件"),"000"),"")</f>
      </c>
      <c r="J4176">
        <f>IF($B4176="","",IF($F4176="组件","",IF($Q4176&lt;&gt;"",IF(AND($B4176=$B4175,$F4175="组件"),$I4175,IF(AND($B4176=$B4175,$J4175&lt;&gt;""),$J4175,"")),"")))</f>
      </c>
      <c r="R4176">
        <f>IF($B4176="","",IF($J4176&lt;&gt;"",IFERROR(LOOKUP(2,1/(($B$5:$B$20000=$B4176)*($F$5:$F$20000="组件")*($I$5:$I$20000=$J4176)),$R$5:$R$20000)*IF($Q4176="",1,$Q4176),""),IF($P4176="","",IF($Q4176="",$P4176,$P4176*$Q4176))))</f>
      </c>
    </row>
    <row r="4177" spans="1:24" x14ac:dyDescent="0.25">
      <c r="A4177">
        <f>IF(B4177="","",IF(B4177=B4176,A4176,A4176+1))</f>
      </c>
      <c r="G4177">
        <f>IF($B4177="","",IF($J4177&lt;&gt;"",IFERROR(LOOKUP(2,1/(($B$5:$B$20000=$B4177)*($F$5:$F$20000="组件")*($I$5:$I$20000=$J4177)),$G$5:$G$20000)&amp;"."&amp;COUNTIFS($B$5:$B4177,$B4177,$J$5:$J4177,$J4177),""),COUNTIFS($B$5:$B4177,$B4177,$J$5:$J4177,"")))</f>
      </c>
      <c r="I4177">
        <f>IF($F4177="组件","C"&amp;TEXT(COUNTIFS($B$5:$B4177,$B4177,$F$5:$F4177,"组件"),"000"),"")</f>
      </c>
      <c r="J4177">
        <f>IF($B4177="","",IF($F4177="组件","",IF($Q4177&lt;&gt;"",IF(AND($B4177=$B4176,$F4176="组件"),$I4176,IF(AND($B4177=$B4176,$J4176&lt;&gt;""),$J4176,"")),"")))</f>
      </c>
      <c r="R4177">
        <f>IF($B4177="","",IF($J4177&lt;&gt;"",IFERROR(LOOKUP(2,1/(($B$5:$B$20000=$B4177)*($F$5:$F$20000="组件")*($I$5:$I$20000=$J4177)),$R$5:$R$20000)*IF($Q4177="",1,$Q4177),""),IF($P4177="","",IF($Q4177="",$P4177,$P4177*$Q4177))))</f>
      </c>
    </row>
    <row r="4178" spans="1:24" x14ac:dyDescent="0.25">
      <c r="A4178">
        <f>IF(B4178="","",IF(B4178=B4177,A4177,A4177+1))</f>
      </c>
      <c r="G4178">
        <f>IF($B4178="","",IF($J4178&lt;&gt;"",IFERROR(LOOKUP(2,1/(($B$5:$B$20000=$B4178)*($F$5:$F$20000="组件")*($I$5:$I$20000=$J4178)),$G$5:$G$20000)&amp;"."&amp;COUNTIFS($B$5:$B4178,$B4178,$J$5:$J4178,$J4178),""),COUNTIFS($B$5:$B4178,$B4178,$J$5:$J4178,"")))</f>
      </c>
      <c r="I4178">
        <f>IF($F4178="组件","C"&amp;TEXT(COUNTIFS($B$5:$B4178,$B4178,$F$5:$F4178,"组件"),"000"),"")</f>
      </c>
      <c r="J4178">
        <f>IF($B4178="","",IF($F4178="组件","",IF($Q4178&lt;&gt;"",IF(AND($B4178=$B4177,$F4177="组件"),$I4177,IF(AND($B4178=$B4177,$J4177&lt;&gt;""),$J4177,"")),"")))</f>
      </c>
      <c r="R4178">
        <f>IF($B4178="","",IF($J4178&lt;&gt;"",IFERROR(LOOKUP(2,1/(($B$5:$B$20000=$B4178)*($F$5:$F$20000="组件")*($I$5:$I$20000=$J4178)),$R$5:$R$20000)*IF($Q4178="",1,$Q4178),""),IF($P4178="","",IF($Q4178="",$P4178,$P4178*$Q4178))))</f>
      </c>
    </row>
    <row r="4179" spans="1:24" x14ac:dyDescent="0.25">
      <c r="A4179">
        <f>IF(B4179="","",IF(B4179=B4178,A4178,A4178+1))</f>
      </c>
      <c r="G4179">
        <f>IF($B4179="","",IF($J4179&lt;&gt;"",IFERROR(LOOKUP(2,1/(($B$5:$B$20000=$B4179)*($F$5:$F$20000="组件")*($I$5:$I$20000=$J4179)),$G$5:$G$20000)&amp;"."&amp;COUNTIFS($B$5:$B4179,$B4179,$J$5:$J4179,$J4179),""),COUNTIFS($B$5:$B4179,$B4179,$J$5:$J4179,"")))</f>
      </c>
      <c r="I4179">
        <f>IF($F4179="组件","C"&amp;TEXT(COUNTIFS($B$5:$B4179,$B4179,$F$5:$F4179,"组件"),"000"),"")</f>
      </c>
      <c r="J4179">
        <f>IF($B4179="","",IF($F4179="组件","",IF($Q4179&lt;&gt;"",IF(AND($B4179=$B4178,$F4178="组件"),$I4178,IF(AND($B4179=$B4178,$J4178&lt;&gt;""),$J4178,"")),"")))</f>
      </c>
      <c r="R4179">
        <f>IF($B4179="","",IF($J4179&lt;&gt;"",IFERROR(LOOKUP(2,1/(($B$5:$B$20000=$B4179)*($F$5:$F$20000="组件")*($I$5:$I$20000=$J4179)),$R$5:$R$20000)*IF($Q4179="",1,$Q4179),""),IF($P4179="","",IF($Q4179="",$P4179,$P4179*$Q4179))))</f>
      </c>
    </row>
    <row r="4180" spans="1:24" x14ac:dyDescent="0.25">
      <c r="A4180">
        <f>IF(B4180="","",IF(B4180=B4179,A4179,A4179+1))</f>
      </c>
      <c r="G4180">
        <f>IF($B4180="","",IF($J4180&lt;&gt;"",IFERROR(LOOKUP(2,1/(($B$5:$B$20000=$B4180)*($F$5:$F$20000="组件")*($I$5:$I$20000=$J4180)),$G$5:$G$20000)&amp;"."&amp;COUNTIFS($B$5:$B4180,$B4180,$J$5:$J4180,$J4180),""),COUNTIFS($B$5:$B4180,$B4180,$J$5:$J4180,"")))</f>
      </c>
      <c r="I4180">
        <f>IF($F4180="组件","C"&amp;TEXT(COUNTIFS($B$5:$B4180,$B4180,$F$5:$F4180,"组件"),"000"),"")</f>
      </c>
      <c r="J4180">
        <f>IF($B4180="","",IF($F4180="组件","",IF($Q4180&lt;&gt;"",IF(AND($B4180=$B4179,$F4179="组件"),$I4179,IF(AND($B4180=$B4179,$J4179&lt;&gt;""),$J4179,"")),"")))</f>
      </c>
      <c r="R4180">
        <f>IF($B4180="","",IF($J4180&lt;&gt;"",IFERROR(LOOKUP(2,1/(($B$5:$B$20000=$B4180)*($F$5:$F$20000="组件")*($I$5:$I$20000=$J4180)),$R$5:$R$20000)*IF($Q4180="",1,$Q4180),""),IF($P4180="","",IF($Q4180="",$P4180,$P4180*$Q4180))))</f>
      </c>
    </row>
    <row r="4181" spans="1:24" x14ac:dyDescent="0.25">
      <c r="A4181">
        <f>IF(B4181="","",IF(B4181=B4180,A4180,A4180+1))</f>
      </c>
      <c r="G4181">
        <f>IF($B4181="","",IF($J4181&lt;&gt;"",IFERROR(LOOKUP(2,1/(($B$5:$B$20000=$B4181)*($F$5:$F$20000="组件")*($I$5:$I$20000=$J4181)),$G$5:$G$20000)&amp;"."&amp;COUNTIFS($B$5:$B4181,$B4181,$J$5:$J4181,$J4181),""),COUNTIFS($B$5:$B4181,$B4181,$J$5:$J4181,"")))</f>
      </c>
      <c r="I4181">
        <f>IF($F4181="组件","C"&amp;TEXT(COUNTIFS($B$5:$B4181,$B4181,$F$5:$F4181,"组件"),"000"),"")</f>
      </c>
      <c r="J4181">
        <f>IF($B4181="","",IF($F4181="组件","",IF($Q4181&lt;&gt;"",IF(AND($B4181=$B4180,$F4180="组件"),$I4180,IF(AND($B4181=$B4180,$J4180&lt;&gt;""),$J4180,"")),"")))</f>
      </c>
      <c r="R4181">
        <f>IF($B4181="","",IF($J4181&lt;&gt;"",IFERROR(LOOKUP(2,1/(($B$5:$B$20000=$B4181)*($F$5:$F$20000="组件")*($I$5:$I$20000=$J4181)),$R$5:$R$20000)*IF($Q4181="",1,$Q4181),""),IF($P4181="","",IF($Q4181="",$P4181,$P4181*$Q4181))))</f>
      </c>
    </row>
    <row r="4182" spans="1:24" x14ac:dyDescent="0.25">
      <c r="A4182">
        <f>IF(B4182="","",IF(B4182=B4181,A4181,A4181+1))</f>
      </c>
      <c r="G4182">
        <f>IF($B4182="","",IF($J4182&lt;&gt;"",IFERROR(LOOKUP(2,1/(($B$5:$B$20000=$B4182)*($F$5:$F$20000="组件")*($I$5:$I$20000=$J4182)),$G$5:$G$20000)&amp;"."&amp;COUNTIFS($B$5:$B4182,$B4182,$J$5:$J4182,$J4182),""),COUNTIFS($B$5:$B4182,$B4182,$J$5:$J4182,"")))</f>
      </c>
      <c r="I4182">
        <f>IF($F4182="组件","C"&amp;TEXT(COUNTIFS($B$5:$B4182,$B4182,$F$5:$F4182,"组件"),"000"),"")</f>
      </c>
      <c r="J4182">
        <f>IF($B4182="","",IF($F4182="组件","",IF($Q4182&lt;&gt;"",IF(AND($B4182=$B4181,$F4181="组件"),$I4181,IF(AND($B4182=$B4181,$J4181&lt;&gt;""),$J4181,"")),"")))</f>
      </c>
      <c r="R4182">
        <f>IF($B4182="","",IF($J4182&lt;&gt;"",IFERROR(LOOKUP(2,1/(($B$5:$B$20000=$B4182)*($F$5:$F$20000="组件")*($I$5:$I$20000=$J4182)),$R$5:$R$20000)*IF($Q4182="",1,$Q4182),""),IF($P4182="","",IF($Q4182="",$P4182,$P4182*$Q4182))))</f>
      </c>
    </row>
    <row r="4183" spans="1:24" x14ac:dyDescent="0.25">
      <c r="A4183">
        <f>IF(B4183="","",IF(B4183=B4182,A4182,A4182+1))</f>
      </c>
      <c r="G4183">
        <f>IF($B4183="","",IF($J4183&lt;&gt;"",IFERROR(LOOKUP(2,1/(($B$5:$B$20000=$B4183)*($F$5:$F$20000="组件")*($I$5:$I$20000=$J4183)),$G$5:$G$20000)&amp;"."&amp;COUNTIFS($B$5:$B4183,$B4183,$J$5:$J4183,$J4183),""),COUNTIFS($B$5:$B4183,$B4183,$J$5:$J4183,"")))</f>
      </c>
      <c r="I4183">
        <f>IF($F4183="组件","C"&amp;TEXT(COUNTIFS($B$5:$B4183,$B4183,$F$5:$F4183,"组件"),"000"),"")</f>
      </c>
      <c r="J4183">
        <f>IF($B4183="","",IF($F4183="组件","",IF($Q4183&lt;&gt;"",IF(AND($B4183=$B4182,$F4182="组件"),$I4182,IF(AND($B4183=$B4182,$J4182&lt;&gt;""),$J4182,"")),"")))</f>
      </c>
      <c r="R4183">
        <f>IF($B4183="","",IF($J4183&lt;&gt;"",IFERROR(LOOKUP(2,1/(($B$5:$B$20000=$B4183)*($F$5:$F$20000="组件")*($I$5:$I$20000=$J4183)),$R$5:$R$20000)*IF($Q4183="",1,$Q4183),""),IF($P4183="","",IF($Q4183="",$P4183,$P4183*$Q4183))))</f>
      </c>
    </row>
    <row r="4184" spans="1:24" x14ac:dyDescent="0.25">
      <c r="A4184">
        <f>IF(B4184="","",IF(B4184=B4183,A4183,A4183+1))</f>
      </c>
      <c r="G4184">
        <f>IF($B4184="","",IF($J4184&lt;&gt;"",IFERROR(LOOKUP(2,1/(($B$5:$B$20000=$B4184)*($F$5:$F$20000="组件")*($I$5:$I$20000=$J4184)),$G$5:$G$20000)&amp;"."&amp;COUNTIFS($B$5:$B4184,$B4184,$J$5:$J4184,$J4184),""),COUNTIFS($B$5:$B4184,$B4184,$J$5:$J4184,"")))</f>
      </c>
      <c r="I4184">
        <f>IF($F4184="组件","C"&amp;TEXT(COUNTIFS($B$5:$B4184,$B4184,$F$5:$F4184,"组件"),"000"),"")</f>
      </c>
      <c r="J4184">
        <f>IF($B4184="","",IF($F4184="组件","",IF($Q4184&lt;&gt;"",IF(AND($B4184=$B4183,$F4183="组件"),$I4183,IF(AND($B4184=$B4183,$J4183&lt;&gt;""),$J4183,"")),"")))</f>
      </c>
      <c r="R4184">
        <f>IF($B4184="","",IF($J4184&lt;&gt;"",IFERROR(LOOKUP(2,1/(($B$5:$B$20000=$B4184)*($F$5:$F$20000="组件")*($I$5:$I$20000=$J4184)),$R$5:$R$20000)*IF($Q4184="",1,$Q4184),""),IF($P4184="","",IF($Q4184="",$P4184,$P4184*$Q4184))))</f>
      </c>
    </row>
    <row r="4185" spans="1:24" x14ac:dyDescent="0.25">
      <c r="A4185">
        <f>IF(B4185="","",IF(B4185=B4184,A4184,A4184+1))</f>
      </c>
      <c r="G4185">
        <f>IF($B4185="","",IF($J4185&lt;&gt;"",IFERROR(LOOKUP(2,1/(($B$5:$B$20000=$B4185)*($F$5:$F$20000="组件")*($I$5:$I$20000=$J4185)),$G$5:$G$20000)&amp;"."&amp;COUNTIFS($B$5:$B4185,$B4185,$J$5:$J4185,$J4185),""),COUNTIFS($B$5:$B4185,$B4185,$J$5:$J4185,"")))</f>
      </c>
      <c r="I4185">
        <f>IF($F4185="组件","C"&amp;TEXT(COUNTIFS($B$5:$B4185,$B4185,$F$5:$F4185,"组件"),"000"),"")</f>
      </c>
      <c r="J4185">
        <f>IF($B4185="","",IF($F4185="组件","",IF($Q4185&lt;&gt;"",IF(AND($B4185=$B4184,$F4184="组件"),$I4184,IF(AND($B4185=$B4184,$J4184&lt;&gt;""),$J4184,"")),"")))</f>
      </c>
      <c r="R4185">
        <f>IF($B4185="","",IF($J4185&lt;&gt;"",IFERROR(LOOKUP(2,1/(($B$5:$B$20000=$B4185)*($F$5:$F$20000="组件")*($I$5:$I$20000=$J4185)),$R$5:$R$20000)*IF($Q4185="",1,$Q4185),""),IF($P4185="","",IF($Q4185="",$P4185,$P4185*$Q4185))))</f>
      </c>
    </row>
    <row r="4186" spans="1:24" x14ac:dyDescent="0.25">
      <c r="A4186">
        <f>IF(B4186="","",IF(B4186=B4185,A4185,A4185+1))</f>
      </c>
      <c r="G4186">
        <f>IF($B4186="","",IF($J4186&lt;&gt;"",IFERROR(LOOKUP(2,1/(($B$5:$B$20000=$B4186)*($F$5:$F$20000="组件")*($I$5:$I$20000=$J4186)),$G$5:$G$20000)&amp;"."&amp;COUNTIFS($B$5:$B4186,$B4186,$J$5:$J4186,$J4186),""),COUNTIFS($B$5:$B4186,$B4186,$J$5:$J4186,"")))</f>
      </c>
      <c r="I4186">
        <f>IF($F4186="组件","C"&amp;TEXT(COUNTIFS($B$5:$B4186,$B4186,$F$5:$F4186,"组件"),"000"),"")</f>
      </c>
      <c r="J4186">
        <f>IF($B4186="","",IF($F4186="组件","",IF($Q4186&lt;&gt;"",IF(AND($B4186=$B4185,$F4185="组件"),$I4185,IF(AND($B4186=$B4185,$J4185&lt;&gt;""),$J4185,"")),"")))</f>
      </c>
      <c r="R4186">
        <f>IF($B4186="","",IF($J4186&lt;&gt;"",IFERROR(LOOKUP(2,1/(($B$5:$B$20000=$B4186)*($F$5:$F$20000="组件")*($I$5:$I$20000=$J4186)),$R$5:$R$20000)*IF($Q4186="",1,$Q4186),""),IF($P4186="","",IF($Q4186="",$P4186,$P4186*$Q4186))))</f>
      </c>
    </row>
    <row r="4187" spans="1:24" x14ac:dyDescent="0.25">
      <c r="A4187">
        <f>IF(B4187="","",IF(B4187=B4186,A4186,A4186+1))</f>
      </c>
      <c r="G4187">
        <f>IF($B4187="","",IF($J4187&lt;&gt;"",IFERROR(LOOKUP(2,1/(($B$5:$B$20000=$B4187)*($F$5:$F$20000="组件")*($I$5:$I$20000=$J4187)),$G$5:$G$20000)&amp;"."&amp;COUNTIFS($B$5:$B4187,$B4187,$J$5:$J4187,$J4187),""),COUNTIFS($B$5:$B4187,$B4187,$J$5:$J4187,"")))</f>
      </c>
      <c r="I4187">
        <f>IF($F4187="组件","C"&amp;TEXT(COUNTIFS($B$5:$B4187,$B4187,$F$5:$F4187,"组件"),"000"),"")</f>
      </c>
      <c r="J4187">
        <f>IF($B4187="","",IF($F4187="组件","",IF($Q4187&lt;&gt;"",IF(AND($B4187=$B4186,$F4186="组件"),$I4186,IF(AND($B4187=$B4186,$J4186&lt;&gt;""),$J4186,"")),"")))</f>
      </c>
      <c r="R4187">
        <f>IF($B4187="","",IF($J4187&lt;&gt;"",IFERROR(LOOKUP(2,1/(($B$5:$B$20000=$B4187)*($F$5:$F$20000="组件")*($I$5:$I$20000=$J4187)),$R$5:$R$20000)*IF($Q4187="",1,$Q4187),""),IF($P4187="","",IF($Q4187="",$P4187,$P4187*$Q4187))))</f>
      </c>
    </row>
    <row r="4188" spans="1:24" x14ac:dyDescent="0.25">
      <c r="A4188">
        <f>IF(B4188="","",IF(B4188=B4187,A4187,A4187+1))</f>
      </c>
      <c r="G4188">
        <f>IF($B4188="","",IF($J4188&lt;&gt;"",IFERROR(LOOKUP(2,1/(($B$5:$B$20000=$B4188)*($F$5:$F$20000="组件")*($I$5:$I$20000=$J4188)),$G$5:$G$20000)&amp;"."&amp;COUNTIFS($B$5:$B4188,$B4188,$J$5:$J4188,$J4188),""),COUNTIFS($B$5:$B4188,$B4188,$J$5:$J4188,"")))</f>
      </c>
      <c r="I4188">
        <f>IF($F4188="组件","C"&amp;TEXT(COUNTIFS($B$5:$B4188,$B4188,$F$5:$F4188,"组件"),"000"),"")</f>
      </c>
      <c r="J4188">
        <f>IF($B4188="","",IF($F4188="组件","",IF($Q4188&lt;&gt;"",IF(AND($B4188=$B4187,$F4187="组件"),$I4187,IF(AND($B4188=$B4187,$J4187&lt;&gt;""),$J4187,"")),"")))</f>
      </c>
      <c r="R4188">
        <f>IF($B4188="","",IF($J4188&lt;&gt;"",IFERROR(LOOKUP(2,1/(($B$5:$B$20000=$B4188)*($F$5:$F$20000="组件")*($I$5:$I$20000=$J4188)),$R$5:$R$20000)*IF($Q4188="",1,$Q4188),""),IF($P4188="","",IF($Q4188="",$P4188,$P4188*$Q4188))))</f>
      </c>
    </row>
    <row r="4189" spans="1:24" x14ac:dyDescent="0.25">
      <c r="A4189">
        <f>IF(B4189="","",IF(B4189=B4188,A4188,A4188+1))</f>
      </c>
      <c r="G4189">
        <f>IF($B4189="","",IF($J4189&lt;&gt;"",IFERROR(LOOKUP(2,1/(($B$5:$B$20000=$B4189)*($F$5:$F$20000="组件")*($I$5:$I$20000=$J4189)),$G$5:$G$20000)&amp;"."&amp;COUNTIFS($B$5:$B4189,$B4189,$J$5:$J4189,$J4189),""),COUNTIFS($B$5:$B4189,$B4189,$J$5:$J4189,"")))</f>
      </c>
      <c r="I4189">
        <f>IF($F4189="组件","C"&amp;TEXT(COUNTIFS($B$5:$B4189,$B4189,$F$5:$F4189,"组件"),"000"),"")</f>
      </c>
      <c r="J4189">
        <f>IF($B4189="","",IF($F4189="组件","",IF($Q4189&lt;&gt;"",IF(AND($B4189=$B4188,$F4188="组件"),$I4188,IF(AND($B4189=$B4188,$J4188&lt;&gt;""),$J4188,"")),"")))</f>
      </c>
      <c r="R4189">
        <f>IF($B4189="","",IF($J4189&lt;&gt;"",IFERROR(LOOKUP(2,1/(($B$5:$B$20000=$B4189)*($F$5:$F$20000="组件")*($I$5:$I$20000=$J4189)),$R$5:$R$20000)*IF($Q4189="",1,$Q4189),""),IF($P4189="","",IF($Q4189="",$P4189,$P4189*$Q4189))))</f>
      </c>
    </row>
    <row r="4190" spans="1:24" x14ac:dyDescent="0.25">
      <c r="A4190">
        <f>IF(B4190="","",IF(B4190=B4189,A4189,A4189+1))</f>
      </c>
      <c r="G4190">
        <f>IF($B4190="","",IF($J4190&lt;&gt;"",IFERROR(LOOKUP(2,1/(($B$5:$B$20000=$B4190)*($F$5:$F$20000="组件")*($I$5:$I$20000=$J4190)),$G$5:$G$20000)&amp;"."&amp;COUNTIFS($B$5:$B4190,$B4190,$J$5:$J4190,$J4190),""),COUNTIFS($B$5:$B4190,$B4190,$J$5:$J4190,"")))</f>
      </c>
      <c r="I4190">
        <f>IF($F4190="组件","C"&amp;TEXT(COUNTIFS($B$5:$B4190,$B4190,$F$5:$F4190,"组件"),"000"),"")</f>
      </c>
      <c r="J4190">
        <f>IF($B4190="","",IF($F4190="组件","",IF($Q4190&lt;&gt;"",IF(AND($B4190=$B4189,$F4189="组件"),$I4189,IF(AND($B4190=$B4189,$J4189&lt;&gt;""),$J4189,"")),"")))</f>
      </c>
      <c r="R4190">
        <f>IF($B4190="","",IF($J4190&lt;&gt;"",IFERROR(LOOKUP(2,1/(($B$5:$B$20000=$B4190)*($F$5:$F$20000="组件")*($I$5:$I$20000=$J4190)),$R$5:$R$20000)*IF($Q4190="",1,$Q4190),""),IF($P4190="","",IF($Q4190="",$P4190,$P4190*$Q4190))))</f>
      </c>
    </row>
    <row r="4191" spans="1:24" x14ac:dyDescent="0.25">
      <c r="A4191">
        <f>IF(B4191="","",IF(B4191=B4190,A4190,A4190+1))</f>
      </c>
      <c r="G4191">
        <f>IF($B4191="","",IF($J4191&lt;&gt;"",IFERROR(LOOKUP(2,1/(($B$5:$B$20000=$B4191)*($F$5:$F$20000="组件")*($I$5:$I$20000=$J4191)),$G$5:$G$20000)&amp;"."&amp;COUNTIFS($B$5:$B4191,$B4191,$J$5:$J4191,$J4191),""),COUNTIFS($B$5:$B4191,$B4191,$J$5:$J4191,"")))</f>
      </c>
      <c r="I4191">
        <f>IF($F4191="组件","C"&amp;TEXT(COUNTIFS($B$5:$B4191,$B4191,$F$5:$F4191,"组件"),"000"),"")</f>
      </c>
      <c r="J4191">
        <f>IF($B4191="","",IF($F4191="组件","",IF($Q4191&lt;&gt;"",IF(AND($B4191=$B4190,$F4190="组件"),$I4190,IF(AND($B4191=$B4190,$J4190&lt;&gt;""),$J4190,"")),"")))</f>
      </c>
      <c r="R4191">
        <f>IF($B4191="","",IF($J4191&lt;&gt;"",IFERROR(LOOKUP(2,1/(($B$5:$B$20000=$B4191)*($F$5:$F$20000="组件")*($I$5:$I$20000=$J4191)),$R$5:$R$20000)*IF($Q4191="",1,$Q4191),""),IF($P4191="","",IF($Q4191="",$P4191,$P4191*$Q4191))))</f>
      </c>
    </row>
    <row r="4192" spans="1:24" x14ac:dyDescent="0.25">
      <c r="A4192">
        <f>IF(B4192="","",IF(B4192=B4191,A4191,A4191+1))</f>
      </c>
      <c r="G4192">
        <f>IF($B4192="","",IF($J4192&lt;&gt;"",IFERROR(LOOKUP(2,1/(($B$5:$B$20000=$B4192)*($F$5:$F$20000="组件")*($I$5:$I$20000=$J4192)),$G$5:$G$20000)&amp;"."&amp;COUNTIFS($B$5:$B4192,$B4192,$J$5:$J4192,$J4192),""),COUNTIFS($B$5:$B4192,$B4192,$J$5:$J4192,"")))</f>
      </c>
      <c r="I4192">
        <f>IF($F4192="组件","C"&amp;TEXT(COUNTIFS($B$5:$B4192,$B4192,$F$5:$F4192,"组件"),"000"),"")</f>
      </c>
      <c r="J4192">
        <f>IF($B4192="","",IF($F4192="组件","",IF($Q4192&lt;&gt;"",IF(AND($B4192=$B4191,$F4191="组件"),$I4191,IF(AND($B4192=$B4191,$J4191&lt;&gt;""),$J4191,"")),"")))</f>
      </c>
      <c r="R4192">
        <f>IF($B4192="","",IF($J4192&lt;&gt;"",IFERROR(LOOKUP(2,1/(($B$5:$B$20000=$B4192)*($F$5:$F$20000="组件")*($I$5:$I$20000=$J4192)),$R$5:$R$20000)*IF($Q4192="",1,$Q4192),""),IF($P4192="","",IF($Q4192="",$P4192,$P4192*$Q4192))))</f>
      </c>
    </row>
    <row r="4193" spans="1:24" x14ac:dyDescent="0.25">
      <c r="A4193">
        <f>IF(B4193="","",IF(B4193=B4192,A4192,A4192+1))</f>
      </c>
      <c r="G4193">
        <f>IF($B4193="","",IF($J4193&lt;&gt;"",IFERROR(LOOKUP(2,1/(($B$5:$B$20000=$B4193)*($F$5:$F$20000="组件")*($I$5:$I$20000=$J4193)),$G$5:$G$20000)&amp;"."&amp;COUNTIFS($B$5:$B4193,$B4193,$J$5:$J4193,$J4193),""),COUNTIFS($B$5:$B4193,$B4193,$J$5:$J4193,"")))</f>
      </c>
      <c r="I4193">
        <f>IF($F4193="组件","C"&amp;TEXT(COUNTIFS($B$5:$B4193,$B4193,$F$5:$F4193,"组件"),"000"),"")</f>
      </c>
      <c r="J4193">
        <f>IF($B4193="","",IF($F4193="组件","",IF($Q4193&lt;&gt;"",IF(AND($B4193=$B4192,$F4192="组件"),$I4192,IF(AND($B4193=$B4192,$J4192&lt;&gt;""),$J4192,"")),"")))</f>
      </c>
      <c r="R4193">
        <f>IF($B4193="","",IF($J4193&lt;&gt;"",IFERROR(LOOKUP(2,1/(($B$5:$B$20000=$B4193)*($F$5:$F$20000="组件")*($I$5:$I$20000=$J4193)),$R$5:$R$20000)*IF($Q4193="",1,$Q4193),""),IF($P4193="","",IF($Q4193="",$P4193,$P4193*$Q4193))))</f>
      </c>
    </row>
    <row r="4194" spans="1:24" x14ac:dyDescent="0.25">
      <c r="A4194">
        <f>IF(B4194="","",IF(B4194=B4193,A4193,A4193+1))</f>
      </c>
      <c r="G4194">
        <f>IF($B4194="","",IF($J4194&lt;&gt;"",IFERROR(LOOKUP(2,1/(($B$5:$B$20000=$B4194)*($F$5:$F$20000="组件")*($I$5:$I$20000=$J4194)),$G$5:$G$20000)&amp;"."&amp;COUNTIFS($B$5:$B4194,$B4194,$J$5:$J4194,$J4194),""),COUNTIFS($B$5:$B4194,$B4194,$J$5:$J4194,"")))</f>
      </c>
      <c r="I4194">
        <f>IF($F4194="组件","C"&amp;TEXT(COUNTIFS($B$5:$B4194,$B4194,$F$5:$F4194,"组件"),"000"),"")</f>
      </c>
      <c r="J4194">
        <f>IF($B4194="","",IF($F4194="组件","",IF($Q4194&lt;&gt;"",IF(AND($B4194=$B4193,$F4193="组件"),$I4193,IF(AND($B4194=$B4193,$J4193&lt;&gt;""),$J4193,"")),"")))</f>
      </c>
      <c r="R4194">
        <f>IF($B4194="","",IF($J4194&lt;&gt;"",IFERROR(LOOKUP(2,1/(($B$5:$B$20000=$B4194)*($F$5:$F$20000="组件")*($I$5:$I$20000=$J4194)),$R$5:$R$20000)*IF($Q4194="",1,$Q4194),""),IF($P4194="","",IF($Q4194="",$P4194,$P4194*$Q4194))))</f>
      </c>
    </row>
    <row r="4195" spans="1:24" x14ac:dyDescent="0.25">
      <c r="A4195">
        <f>IF(B4195="","",IF(B4195=B4194,A4194,A4194+1))</f>
      </c>
      <c r="G4195">
        <f>IF($B4195="","",IF($J4195&lt;&gt;"",IFERROR(LOOKUP(2,1/(($B$5:$B$20000=$B4195)*($F$5:$F$20000="组件")*($I$5:$I$20000=$J4195)),$G$5:$G$20000)&amp;"."&amp;COUNTIFS($B$5:$B4195,$B4195,$J$5:$J4195,$J4195),""),COUNTIFS($B$5:$B4195,$B4195,$J$5:$J4195,"")))</f>
      </c>
      <c r="I4195">
        <f>IF($F4195="组件","C"&amp;TEXT(COUNTIFS($B$5:$B4195,$B4195,$F$5:$F4195,"组件"),"000"),"")</f>
      </c>
      <c r="J4195">
        <f>IF($B4195="","",IF($F4195="组件","",IF($Q4195&lt;&gt;"",IF(AND($B4195=$B4194,$F4194="组件"),$I4194,IF(AND($B4195=$B4194,$J4194&lt;&gt;""),$J4194,"")),"")))</f>
      </c>
      <c r="R4195">
        <f>IF($B4195="","",IF($J4195&lt;&gt;"",IFERROR(LOOKUP(2,1/(($B$5:$B$20000=$B4195)*($F$5:$F$20000="组件")*($I$5:$I$20000=$J4195)),$R$5:$R$20000)*IF($Q4195="",1,$Q4195),""),IF($P4195="","",IF($Q4195="",$P4195,$P4195*$Q4195))))</f>
      </c>
    </row>
    <row r="4196" spans="1:24" x14ac:dyDescent="0.25">
      <c r="A4196">
        <f>IF(B4196="","",IF(B4196=B4195,A4195,A4195+1))</f>
      </c>
      <c r="G4196">
        <f>IF($B4196="","",IF($J4196&lt;&gt;"",IFERROR(LOOKUP(2,1/(($B$5:$B$20000=$B4196)*($F$5:$F$20000="组件")*($I$5:$I$20000=$J4196)),$G$5:$G$20000)&amp;"."&amp;COUNTIFS($B$5:$B4196,$B4196,$J$5:$J4196,$J4196),""),COUNTIFS($B$5:$B4196,$B4196,$J$5:$J4196,"")))</f>
      </c>
      <c r="I4196">
        <f>IF($F4196="组件","C"&amp;TEXT(COUNTIFS($B$5:$B4196,$B4196,$F$5:$F4196,"组件"),"000"),"")</f>
      </c>
      <c r="J4196">
        <f>IF($B4196="","",IF($F4196="组件","",IF($Q4196&lt;&gt;"",IF(AND($B4196=$B4195,$F4195="组件"),$I4195,IF(AND($B4196=$B4195,$J4195&lt;&gt;""),$J4195,"")),"")))</f>
      </c>
      <c r="R4196">
        <f>IF($B4196="","",IF($J4196&lt;&gt;"",IFERROR(LOOKUP(2,1/(($B$5:$B$20000=$B4196)*($F$5:$F$20000="组件")*($I$5:$I$20000=$J4196)),$R$5:$R$20000)*IF($Q4196="",1,$Q4196),""),IF($P4196="","",IF($Q4196="",$P4196,$P4196*$Q4196))))</f>
      </c>
    </row>
    <row r="4197" spans="1:24" x14ac:dyDescent="0.25">
      <c r="A4197">
        <f>IF(B4197="","",IF(B4197=B4196,A4196,A4196+1))</f>
      </c>
      <c r="G4197">
        <f>IF($B4197="","",IF($J4197&lt;&gt;"",IFERROR(LOOKUP(2,1/(($B$5:$B$20000=$B4197)*($F$5:$F$20000="组件")*($I$5:$I$20000=$J4197)),$G$5:$G$20000)&amp;"."&amp;COUNTIFS($B$5:$B4197,$B4197,$J$5:$J4197,$J4197),""),COUNTIFS($B$5:$B4197,$B4197,$J$5:$J4197,"")))</f>
      </c>
      <c r="I4197">
        <f>IF($F4197="组件","C"&amp;TEXT(COUNTIFS($B$5:$B4197,$B4197,$F$5:$F4197,"组件"),"000"),"")</f>
      </c>
      <c r="J4197">
        <f>IF($B4197="","",IF($F4197="组件","",IF($Q4197&lt;&gt;"",IF(AND($B4197=$B4196,$F4196="组件"),$I4196,IF(AND($B4197=$B4196,$J4196&lt;&gt;""),$J4196,"")),"")))</f>
      </c>
      <c r="R4197">
        <f>IF($B4197="","",IF($J4197&lt;&gt;"",IFERROR(LOOKUP(2,1/(($B$5:$B$20000=$B4197)*($F$5:$F$20000="组件")*($I$5:$I$20000=$J4197)),$R$5:$R$20000)*IF($Q4197="",1,$Q4197),""),IF($P4197="","",IF($Q4197="",$P4197,$P4197*$Q4197))))</f>
      </c>
    </row>
    <row r="4198" spans="1:24" x14ac:dyDescent="0.25">
      <c r="A4198">
        <f>IF(B4198="","",IF(B4198=B4197,A4197,A4197+1))</f>
      </c>
      <c r="G4198">
        <f>IF($B4198="","",IF($J4198&lt;&gt;"",IFERROR(LOOKUP(2,1/(($B$5:$B$20000=$B4198)*($F$5:$F$20000="组件")*($I$5:$I$20000=$J4198)),$G$5:$G$20000)&amp;"."&amp;COUNTIFS($B$5:$B4198,$B4198,$J$5:$J4198,$J4198),""),COUNTIFS($B$5:$B4198,$B4198,$J$5:$J4198,"")))</f>
      </c>
      <c r="I4198">
        <f>IF($F4198="组件","C"&amp;TEXT(COUNTIFS($B$5:$B4198,$B4198,$F$5:$F4198,"组件"),"000"),"")</f>
      </c>
      <c r="J4198">
        <f>IF($B4198="","",IF($F4198="组件","",IF($Q4198&lt;&gt;"",IF(AND($B4198=$B4197,$F4197="组件"),$I4197,IF(AND($B4198=$B4197,$J4197&lt;&gt;""),$J4197,"")),"")))</f>
      </c>
      <c r="R4198">
        <f>IF($B4198="","",IF($J4198&lt;&gt;"",IFERROR(LOOKUP(2,1/(($B$5:$B$20000=$B4198)*($F$5:$F$20000="组件")*($I$5:$I$20000=$J4198)),$R$5:$R$20000)*IF($Q4198="",1,$Q4198),""),IF($P4198="","",IF($Q4198="",$P4198,$P4198*$Q4198))))</f>
      </c>
    </row>
    <row r="4199" spans="1:24" x14ac:dyDescent="0.25">
      <c r="A4199">
        <f>IF(B4199="","",IF(B4199=B4198,A4198,A4198+1))</f>
      </c>
      <c r="G4199">
        <f>IF($B4199="","",IF($J4199&lt;&gt;"",IFERROR(LOOKUP(2,1/(($B$5:$B$20000=$B4199)*($F$5:$F$20000="组件")*($I$5:$I$20000=$J4199)),$G$5:$G$20000)&amp;"."&amp;COUNTIFS($B$5:$B4199,$B4199,$J$5:$J4199,$J4199),""),COUNTIFS($B$5:$B4199,$B4199,$J$5:$J4199,"")))</f>
      </c>
      <c r="I4199">
        <f>IF($F4199="组件","C"&amp;TEXT(COUNTIFS($B$5:$B4199,$B4199,$F$5:$F4199,"组件"),"000"),"")</f>
      </c>
      <c r="J4199">
        <f>IF($B4199="","",IF($F4199="组件","",IF($Q4199&lt;&gt;"",IF(AND($B4199=$B4198,$F4198="组件"),$I4198,IF(AND($B4199=$B4198,$J4198&lt;&gt;""),$J4198,"")),"")))</f>
      </c>
      <c r="R4199">
        <f>IF($B4199="","",IF($J4199&lt;&gt;"",IFERROR(LOOKUP(2,1/(($B$5:$B$20000=$B4199)*($F$5:$F$20000="组件")*($I$5:$I$20000=$J4199)),$R$5:$R$20000)*IF($Q4199="",1,$Q4199),""),IF($P4199="","",IF($Q4199="",$P4199,$P4199*$Q4199))))</f>
      </c>
    </row>
    <row r="4200" spans="1:24" x14ac:dyDescent="0.25">
      <c r="A4200">
        <f>IF(B4200="","",IF(B4200=B4199,A4199,A4199+1))</f>
      </c>
      <c r="G4200">
        <f>IF($B4200="","",IF($J4200&lt;&gt;"",IFERROR(LOOKUP(2,1/(($B$5:$B$20000=$B4200)*($F$5:$F$20000="组件")*($I$5:$I$20000=$J4200)),$G$5:$G$20000)&amp;"."&amp;COUNTIFS($B$5:$B4200,$B4200,$J$5:$J4200,$J4200),""),COUNTIFS($B$5:$B4200,$B4200,$J$5:$J4200,"")))</f>
      </c>
      <c r="I4200">
        <f>IF($F4200="组件","C"&amp;TEXT(COUNTIFS($B$5:$B4200,$B4200,$F$5:$F4200,"组件"),"000"),"")</f>
      </c>
      <c r="J4200">
        <f>IF($B4200="","",IF($F4200="组件","",IF($Q4200&lt;&gt;"",IF(AND($B4200=$B4199,$F4199="组件"),$I4199,IF(AND($B4200=$B4199,$J4199&lt;&gt;""),$J4199,"")),"")))</f>
      </c>
      <c r="R4200">
        <f>IF($B4200="","",IF($J4200&lt;&gt;"",IFERROR(LOOKUP(2,1/(($B$5:$B$20000=$B4200)*($F$5:$F$20000="组件")*($I$5:$I$20000=$J4200)),$R$5:$R$20000)*IF($Q4200="",1,$Q4200),""),IF($P4200="","",IF($Q4200="",$P4200,$P4200*$Q4200))))</f>
      </c>
    </row>
    <row r="4201" spans="1:24" x14ac:dyDescent="0.25">
      <c r="A4201">
        <f>IF(B4201="","",IF(B4201=B4200,A4200,A4200+1))</f>
      </c>
      <c r="G4201">
        <f>IF($B4201="","",IF($J4201&lt;&gt;"",IFERROR(LOOKUP(2,1/(($B$5:$B$20000=$B4201)*($F$5:$F$20000="组件")*($I$5:$I$20000=$J4201)),$G$5:$G$20000)&amp;"."&amp;COUNTIFS($B$5:$B4201,$B4201,$J$5:$J4201,$J4201),""),COUNTIFS($B$5:$B4201,$B4201,$J$5:$J4201,"")))</f>
      </c>
      <c r="I4201">
        <f>IF($F4201="组件","C"&amp;TEXT(COUNTIFS($B$5:$B4201,$B4201,$F$5:$F4201,"组件"),"000"),"")</f>
      </c>
      <c r="J4201">
        <f>IF($B4201="","",IF($F4201="组件","",IF($Q4201&lt;&gt;"",IF(AND($B4201=$B4200,$F4200="组件"),$I4200,IF(AND($B4201=$B4200,$J4200&lt;&gt;""),$J4200,"")),"")))</f>
      </c>
      <c r="R4201">
        <f>IF($B4201="","",IF($J4201&lt;&gt;"",IFERROR(LOOKUP(2,1/(($B$5:$B$20000=$B4201)*($F$5:$F$20000="组件")*($I$5:$I$20000=$J4201)),$R$5:$R$20000)*IF($Q4201="",1,$Q4201),""),IF($P4201="","",IF($Q4201="",$P4201,$P4201*$Q4201))))</f>
      </c>
    </row>
    <row r="4202" spans="1:24" x14ac:dyDescent="0.25">
      <c r="A4202">
        <f>IF(B4202="","",IF(B4202=B4201,A4201,A4201+1))</f>
      </c>
      <c r="G4202">
        <f>IF($B4202="","",IF($J4202&lt;&gt;"",IFERROR(LOOKUP(2,1/(($B$5:$B$20000=$B4202)*($F$5:$F$20000="组件")*($I$5:$I$20000=$J4202)),$G$5:$G$20000)&amp;"."&amp;COUNTIFS($B$5:$B4202,$B4202,$J$5:$J4202,$J4202),""),COUNTIFS($B$5:$B4202,$B4202,$J$5:$J4202,"")))</f>
      </c>
      <c r="I4202">
        <f>IF($F4202="组件","C"&amp;TEXT(COUNTIFS($B$5:$B4202,$B4202,$F$5:$F4202,"组件"),"000"),"")</f>
      </c>
      <c r="J4202">
        <f>IF($B4202="","",IF($F4202="组件","",IF($Q4202&lt;&gt;"",IF(AND($B4202=$B4201,$F4201="组件"),$I4201,IF(AND($B4202=$B4201,$J4201&lt;&gt;""),$J4201,"")),"")))</f>
      </c>
      <c r="R4202">
        <f>IF($B4202="","",IF($J4202&lt;&gt;"",IFERROR(LOOKUP(2,1/(($B$5:$B$20000=$B4202)*($F$5:$F$20000="组件")*($I$5:$I$20000=$J4202)),$R$5:$R$20000)*IF($Q4202="",1,$Q4202),""),IF($P4202="","",IF($Q4202="",$P4202,$P4202*$Q4202))))</f>
      </c>
    </row>
    <row r="4203" spans="1:24" x14ac:dyDescent="0.25">
      <c r="A4203">
        <f>IF(B4203="","",IF(B4203=B4202,A4202,A4202+1))</f>
      </c>
      <c r="G4203">
        <f>IF($B4203="","",IF($J4203&lt;&gt;"",IFERROR(LOOKUP(2,1/(($B$5:$B$20000=$B4203)*($F$5:$F$20000="组件")*($I$5:$I$20000=$J4203)),$G$5:$G$20000)&amp;"."&amp;COUNTIFS($B$5:$B4203,$B4203,$J$5:$J4203,$J4203),""),COUNTIFS($B$5:$B4203,$B4203,$J$5:$J4203,"")))</f>
      </c>
      <c r="I4203">
        <f>IF($F4203="组件","C"&amp;TEXT(COUNTIFS($B$5:$B4203,$B4203,$F$5:$F4203,"组件"),"000"),"")</f>
      </c>
      <c r="J4203">
        <f>IF($B4203="","",IF($F4203="组件","",IF($Q4203&lt;&gt;"",IF(AND($B4203=$B4202,$F4202="组件"),$I4202,IF(AND($B4203=$B4202,$J4202&lt;&gt;""),$J4202,"")),"")))</f>
      </c>
      <c r="R4203">
        <f>IF($B4203="","",IF($J4203&lt;&gt;"",IFERROR(LOOKUP(2,1/(($B$5:$B$20000=$B4203)*($F$5:$F$20000="组件")*($I$5:$I$20000=$J4203)),$R$5:$R$20000)*IF($Q4203="",1,$Q4203),""),IF($P4203="","",IF($Q4203="",$P4203,$P4203*$Q4203))))</f>
      </c>
    </row>
    <row r="4204" spans="1:24" x14ac:dyDescent="0.25">
      <c r="A4204">
        <f>IF(B4204="","",IF(B4204=B4203,A4203,A4203+1))</f>
      </c>
      <c r="G4204">
        <f>IF($B4204="","",IF($J4204&lt;&gt;"",IFERROR(LOOKUP(2,1/(($B$5:$B$20000=$B4204)*($F$5:$F$20000="组件")*($I$5:$I$20000=$J4204)),$G$5:$G$20000)&amp;"."&amp;COUNTIFS($B$5:$B4204,$B4204,$J$5:$J4204,$J4204),""),COUNTIFS($B$5:$B4204,$B4204,$J$5:$J4204,"")))</f>
      </c>
      <c r="I4204">
        <f>IF($F4204="组件","C"&amp;TEXT(COUNTIFS($B$5:$B4204,$B4204,$F$5:$F4204,"组件"),"000"),"")</f>
      </c>
      <c r="J4204">
        <f>IF($B4204="","",IF($F4204="组件","",IF($Q4204&lt;&gt;"",IF(AND($B4204=$B4203,$F4203="组件"),$I4203,IF(AND($B4204=$B4203,$J4203&lt;&gt;""),$J4203,"")),"")))</f>
      </c>
      <c r="R4204">
        <f>IF($B4204="","",IF($J4204&lt;&gt;"",IFERROR(LOOKUP(2,1/(($B$5:$B$20000=$B4204)*($F$5:$F$20000="组件")*($I$5:$I$20000=$J4204)),$R$5:$R$20000)*IF($Q4204="",1,$Q4204),""),IF($P4204="","",IF($Q4204="",$P4204,$P4204*$Q4204))))</f>
      </c>
    </row>
    <row r="4205" spans="1:24" x14ac:dyDescent="0.25">
      <c r="A4205">
        <f>IF(B4205="","",IF(B4205=B4204,A4204,A4204+1))</f>
      </c>
      <c r="G4205">
        <f>IF($B4205="","",IF($J4205&lt;&gt;"",IFERROR(LOOKUP(2,1/(($B$5:$B$20000=$B4205)*($F$5:$F$20000="组件")*($I$5:$I$20000=$J4205)),$G$5:$G$20000)&amp;"."&amp;COUNTIFS($B$5:$B4205,$B4205,$J$5:$J4205,$J4205),""),COUNTIFS($B$5:$B4205,$B4205,$J$5:$J4205,"")))</f>
      </c>
      <c r="I4205">
        <f>IF($F4205="组件","C"&amp;TEXT(COUNTIFS($B$5:$B4205,$B4205,$F$5:$F4205,"组件"),"000"),"")</f>
      </c>
      <c r="J4205">
        <f>IF($B4205="","",IF($F4205="组件","",IF($Q4205&lt;&gt;"",IF(AND($B4205=$B4204,$F4204="组件"),$I4204,IF(AND($B4205=$B4204,$J4204&lt;&gt;""),$J4204,"")),"")))</f>
      </c>
      <c r="R4205">
        <f>IF($B4205="","",IF($J4205&lt;&gt;"",IFERROR(LOOKUP(2,1/(($B$5:$B$20000=$B4205)*($F$5:$F$20000="组件")*($I$5:$I$20000=$J4205)),$R$5:$R$20000)*IF($Q4205="",1,$Q4205),""),IF($P4205="","",IF($Q4205="",$P4205,$P4205*$Q4205))))</f>
      </c>
    </row>
    <row r="4206" spans="1:24" x14ac:dyDescent="0.25">
      <c r="A4206">
        <f>IF(B4206="","",IF(B4206=B4205,A4205,A4205+1))</f>
      </c>
      <c r="G4206">
        <f>IF($B4206="","",IF($J4206&lt;&gt;"",IFERROR(LOOKUP(2,1/(($B$5:$B$20000=$B4206)*($F$5:$F$20000="组件")*($I$5:$I$20000=$J4206)),$G$5:$G$20000)&amp;"."&amp;COUNTIFS($B$5:$B4206,$B4206,$J$5:$J4206,$J4206),""),COUNTIFS($B$5:$B4206,$B4206,$J$5:$J4206,"")))</f>
      </c>
      <c r="I4206">
        <f>IF($F4206="组件","C"&amp;TEXT(COUNTIFS($B$5:$B4206,$B4206,$F$5:$F4206,"组件"),"000"),"")</f>
      </c>
      <c r="J4206">
        <f>IF($B4206="","",IF($F4206="组件","",IF($Q4206&lt;&gt;"",IF(AND($B4206=$B4205,$F4205="组件"),$I4205,IF(AND($B4206=$B4205,$J4205&lt;&gt;""),$J4205,"")),"")))</f>
      </c>
      <c r="R4206">
        <f>IF($B4206="","",IF($J4206&lt;&gt;"",IFERROR(LOOKUP(2,1/(($B$5:$B$20000=$B4206)*($F$5:$F$20000="组件")*($I$5:$I$20000=$J4206)),$R$5:$R$20000)*IF($Q4206="",1,$Q4206),""),IF($P4206="","",IF($Q4206="",$P4206,$P4206*$Q4206))))</f>
      </c>
    </row>
    <row r="4207" spans="1:24" x14ac:dyDescent="0.25">
      <c r="A4207">
        <f>IF(B4207="","",IF(B4207=B4206,A4206,A4206+1))</f>
      </c>
      <c r="G4207">
        <f>IF($B4207="","",IF($J4207&lt;&gt;"",IFERROR(LOOKUP(2,1/(($B$5:$B$20000=$B4207)*($F$5:$F$20000="组件")*($I$5:$I$20000=$J4207)),$G$5:$G$20000)&amp;"."&amp;COUNTIFS($B$5:$B4207,$B4207,$J$5:$J4207,$J4207),""),COUNTIFS($B$5:$B4207,$B4207,$J$5:$J4207,"")))</f>
      </c>
      <c r="I4207">
        <f>IF($F4207="组件","C"&amp;TEXT(COUNTIFS($B$5:$B4207,$B4207,$F$5:$F4207,"组件"),"000"),"")</f>
      </c>
      <c r="J4207">
        <f>IF($B4207="","",IF($F4207="组件","",IF($Q4207&lt;&gt;"",IF(AND($B4207=$B4206,$F4206="组件"),$I4206,IF(AND($B4207=$B4206,$J4206&lt;&gt;""),$J4206,"")),"")))</f>
      </c>
      <c r="R4207">
        <f>IF($B4207="","",IF($J4207&lt;&gt;"",IFERROR(LOOKUP(2,1/(($B$5:$B$20000=$B4207)*($F$5:$F$20000="组件")*($I$5:$I$20000=$J4207)),$R$5:$R$20000)*IF($Q4207="",1,$Q4207),""),IF($P4207="","",IF($Q4207="",$P4207,$P4207*$Q4207))))</f>
      </c>
    </row>
    <row r="4208" spans="1:24" x14ac:dyDescent="0.25">
      <c r="A4208">
        <f>IF(B4208="","",IF(B4208=B4207,A4207,A4207+1))</f>
      </c>
      <c r="G4208">
        <f>IF($B4208="","",IF($J4208&lt;&gt;"",IFERROR(LOOKUP(2,1/(($B$5:$B$20000=$B4208)*($F$5:$F$20000="组件")*($I$5:$I$20000=$J4208)),$G$5:$G$20000)&amp;"."&amp;COUNTIFS($B$5:$B4208,$B4208,$J$5:$J4208,$J4208),""),COUNTIFS($B$5:$B4208,$B4208,$J$5:$J4208,"")))</f>
      </c>
      <c r="I4208">
        <f>IF($F4208="组件","C"&amp;TEXT(COUNTIFS($B$5:$B4208,$B4208,$F$5:$F4208,"组件"),"000"),"")</f>
      </c>
      <c r="J4208">
        <f>IF($B4208="","",IF($F4208="组件","",IF($Q4208&lt;&gt;"",IF(AND($B4208=$B4207,$F4207="组件"),$I4207,IF(AND($B4208=$B4207,$J4207&lt;&gt;""),$J4207,"")),"")))</f>
      </c>
      <c r="R4208">
        <f>IF($B4208="","",IF($J4208&lt;&gt;"",IFERROR(LOOKUP(2,1/(($B$5:$B$20000=$B4208)*($F$5:$F$20000="组件")*($I$5:$I$20000=$J4208)),$R$5:$R$20000)*IF($Q4208="",1,$Q4208),""),IF($P4208="","",IF($Q4208="",$P4208,$P4208*$Q4208))))</f>
      </c>
    </row>
    <row r="4209" spans="1:24" x14ac:dyDescent="0.25">
      <c r="A4209">
        <f>IF(B4209="","",IF(B4209=B4208,A4208,A4208+1))</f>
      </c>
      <c r="G4209">
        <f>IF($B4209="","",IF($J4209&lt;&gt;"",IFERROR(LOOKUP(2,1/(($B$5:$B$20000=$B4209)*($F$5:$F$20000="组件")*($I$5:$I$20000=$J4209)),$G$5:$G$20000)&amp;"."&amp;COUNTIFS($B$5:$B4209,$B4209,$J$5:$J4209,$J4209),""),COUNTIFS($B$5:$B4209,$B4209,$J$5:$J4209,"")))</f>
      </c>
      <c r="I4209">
        <f>IF($F4209="组件","C"&amp;TEXT(COUNTIFS($B$5:$B4209,$B4209,$F$5:$F4209,"组件"),"000"),"")</f>
      </c>
      <c r="J4209">
        <f>IF($B4209="","",IF($F4209="组件","",IF($Q4209&lt;&gt;"",IF(AND($B4209=$B4208,$F4208="组件"),$I4208,IF(AND($B4209=$B4208,$J4208&lt;&gt;""),$J4208,"")),"")))</f>
      </c>
      <c r="R4209">
        <f>IF($B4209="","",IF($J4209&lt;&gt;"",IFERROR(LOOKUP(2,1/(($B$5:$B$20000=$B4209)*($F$5:$F$20000="组件")*($I$5:$I$20000=$J4209)),$R$5:$R$20000)*IF($Q4209="",1,$Q4209),""),IF($P4209="","",IF($Q4209="",$P4209,$P4209*$Q4209))))</f>
      </c>
    </row>
    <row r="4210" spans="1:24" x14ac:dyDescent="0.25">
      <c r="A4210">
        <f>IF(B4210="","",IF(B4210=B4209,A4209,A4209+1))</f>
      </c>
      <c r="G4210">
        <f>IF($B4210="","",IF($J4210&lt;&gt;"",IFERROR(LOOKUP(2,1/(($B$5:$B$20000=$B4210)*($F$5:$F$20000="组件")*($I$5:$I$20000=$J4210)),$G$5:$G$20000)&amp;"."&amp;COUNTIFS($B$5:$B4210,$B4210,$J$5:$J4210,$J4210),""),COUNTIFS($B$5:$B4210,$B4210,$J$5:$J4210,"")))</f>
      </c>
      <c r="I4210">
        <f>IF($F4210="组件","C"&amp;TEXT(COUNTIFS($B$5:$B4210,$B4210,$F$5:$F4210,"组件"),"000"),"")</f>
      </c>
      <c r="J4210">
        <f>IF($B4210="","",IF($F4210="组件","",IF($Q4210&lt;&gt;"",IF(AND($B4210=$B4209,$F4209="组件"),$I4209,IF(AND($B4210=$B4209,$J4209&lt;&gt;""),$J4209,"")),"")))</f>
      </c>
      <c r="R4210">
        <f>IF($B4210="","",IF($J4210&lt;&gt;"",IFERROR(LOOKUP(2,1/(($B$5:$B$20000=$B4210)*($F$5:$F$20000="组件")*($I$5:$I$20000=$J4210)),$R$5:$R$20000)*IF($Q4210="",1,$Q4210),""),IF($P4210="","",IF($Q4210="",$P4210,$P4210*$Q4210))))</f>
      </c>
    </row>
    <row r="4211" spans="1:24" x14ac:dyDescent="0.25">
      <c r="A4211">
        <f>IF(B4211="","",IF(B4211=B4210,A4210,A4210+1))</f>
      </c>
      <c r="G4211">
        <f>IF($B4211="","",IF($J4211&lt;&gt;"",IFERROR(LOOKUP(2,1/(($B$5:$B$20000=$B4211)*($F$5:$F$20000="组件")*($I$5:$I$20000=$J4211)),$G$5:$G$20000)&amp;"."&amp;COUNTIFS($B$5:$B4211,$B4211,$J$5:$J4211,$J4211),""),COUNTIFS($B$5:$B4211,$B4211,$J$5:$J4211,"")))</f>
      </c>
      <c r="I4211">
        <f>IF($F4211="组件","C"&amp;TEXT(COUNTIFS($B$5:$B4211,$B4211,$F$5:$F4211,"组件"),"000"),"")</f>
      </c>
      <c r="J4211">
        <f>IF($B4211="","",IF($F4211="组件","",IF($Q4211&lt;&gt;"",IF(AND($B4211=$B4210,$F4210="组件"),$I4210,IF(AND($B4211=$B4210,$J4210&lt;&gt;""),$J4210,"")),"")))</f>
      </c>
      <c r="R4211">
        <f>IF($B4211="","",IF($J4211&lt;&gt;"",IFERROR(LOOKUP(2,1/(($B$5:$B$20000=$B4211)*($F$5:$F$20000="组件")*($I$5:$I$20000=$J4211)),$R$5:$R$20000)*IF($Q4211="",1,$Q4211),""),IF($P4211="","",IF($Q4211="",$P4211,$P4211*$Q4211))))</f>
      </c>
    </row>
    <row r="4212" spans="1:24" x14ac:dyDescent="0.25">
      <c r="A4212">
        <f>IF(B4212="","",IF(B4212=B4211,A4211,A4211+1))</f>
      </c>
      <c r="G4212">
        <f>IF($B4212="","",IF($J4212&lt;&gt;"",IFERROR(LOOKUP(2,1/(($B$5:$B$20000=$B4212)*($F$5:$F$20000="组件")*($I$5:$I$20000=$J4212)),$G$5:$G$20000)&amp;"."&amp;COUNTIFS($B$5:$B4212,$B4212,$J$5:$J4212,$J4212),""),COUNTIFS($B$5:$B4212,$B4212,$J$5:$J4212,"")))</f>
      </c>
      <c r="I4212">
        <f>IF($F4212="组件","C"&amp;TEXT(COUNTIFS($B$5:$B4212,$B4212,$F$5:$F4212,"组件"),"000"),"")</f>
      </c>
      <c r="J4212">
        <f>IF($B4212="","",IF($F4212="组件","",IF($Q4212&lt;&gt;"",IF(AND($B4212=$B4211,$F4211="组件"),$I4211,IF(AND($B4212=$B4211,$J4211&lt;&gt;""),$J4211,"")),"")))</f>
      </c>
      <c r="R4212">
        <f>IF($B4212="","",IF($J4212&lt;&gt;"",IFERROR(LOOKUP(2,1/(($B$5:$B$20000=$B4212)*($F$5:$F$20000="组件")*($I$5:$I$20000=$J4212)),$R$5:$R$20000)*IF($Q4212="",1,$Q4212),""),IF($P4212="","",IF($Q4212="",$P4212,$P4212*$Q4212))))</f>
      </c>
    </row>
    <row r="4213" spans="1:24" x14ac:dyDescent="0.25">
      <c r="A4213">
        <f>IF(B4213="","",IF(B4213=B4212,A4212,A4212+1))</f>
      </c>
      <c r="G4213">
        <f>IF($B4213="","",IF($J4213&lt;&gt;"",IFERROR(LOOKUP(2,1/(($B$5:$B$20000=$B4213)*($F$5:$F$20000="组件")*($I$5:$I$20000=$J4213)),$G$5:$G$20000)&amp;"."&amp;COUNTIFS($B$5:$B4213,$B4213,$J$5:$J4213,$J4213),""),COUNTIFS($B$5:$B4213,$B4213,$J$5:$J4213,"")))</f>
      </c>
      <c r="I4213">
        <f>IF($F4213="组件","C"&amp;TEXT(COUNTIFS($B$5:$B4213,$B4213,$F$5:$F4213,"组件"),"000"),"")</f>
      </c>
      <c r="J4213">
        <f>IF($B4213="","",IF($F4213="组件","",IF($Q4213&lt;&gt;"",IF(AND($B4213=$B4212,$F4212="组件"),$I4212,IF(AND($B4213=$B4212,$J4212&lt;&gt;""),$J4212,"")),"")))</f>
      </c>
      <c r="R4213">
        <f>IF($B4213="","",IF($J4213&lt;&gt;"",IFERROR(LOOKUP(2,1/(($B$5:$B$20000=$B4213)*($F$5:$F$20000="组件")*($I$5:$I$20000=$J4213)),$R$5:$R$20000)*IF($Q4213="",1,$Q4213),""),IF($P4213="","",IF($Q4213="",$P4213,$P4213*$Q4213))))</f>
      </c>
    </row>
    <row r="4214" spans="1:24" x14ac:dyDescent="0.25">
      <c r="A4214">
        <f>IF(B4214="","",IF(B4214=B4213,A4213,A4213+1))</f>
      </c>
      <c r="G4214">
        <f>IF($B4214="","",IF($J4214&lt;&gt;"",IFERROR(LOOKUP(2,1/(($B$5:$B$20000=$B4214)*($F$5:$F$20000="组件")*($I$5:$I$20000=$J4214)),$G$5:$G$20000)&amp;"."&amp;COUNTIFS($B$5:$B4214,$B4214,$J$5:$J4214,$J4214),""),COUNTIFS($B$5:$B4214,$B4214,$J$5:$J4214,"")))</f>
      </c>
      <c r="I4214">
        <f>IF($F4214="组件","C"&amp;TEXT(COUNTIFS($B$5:$B4214,$B4214,$F$5:$F4214,"组件"),"000"),"")</f>
      </c>
      <c r="J4214">
        <f>IF($B4214="","",IF($F4214="组件","",IF($Q4214&lt;&gt;"",IF(AND($B4214=$B4213,$F4213="组件"),$I4213,IF(AND($B4214=$B4213,$J4213&lt;&gt;""),$J4213,"")),"")))</f>
      </c>
      <c r="R4214">
        <f>IF($B4214="","",IF($J4214&lt;&gt;"",IFERROR(LOOKUP(2,1/(($B$5:$B$20000=$B4214)*($F$5:$F$20000="组件")*($I$5:$I$20000=$J4214)),$R$5:$R$20000)*IF($Q4214="",1,$Q4214),""),IF($P4214="","",IF($Q4214="",$P4214,$P4214*$Q4214))))</f>
      </c>
    </row>
    <row r="4215" spans="1:24" x14ac:dyDescent="0.25">
      <c r="A4215">
        <f>IF(B4215="","",IF(B4215=B4214,A4214,A4214+1))</f>
      </c>
      <c r="G4215">
        <f>IF($B4215="","",IF($J4215&lt;&gt;"",IFERROR(LOOKUP(2,1/(($B$5:$B$20000=$B4215)*($F$5:$F$20000="组件")*($I$5:$I$20000=$J4215)),$G$5:$G$20000)&amp;"."&amp;COUNTIFS($B$5:$B4215,$B4215,$J$5:$J4215,$J4215),""),COUNTIFS($B$5:$B4215,$B4215,$J$5:$J4215,"")))</f>
      </c>
      <c r="I4215">
        <f>IF($F4215="组件","C"&amp;TEXT(COUNTIFS($B$5:$B4215,$B4215,$F$5:$F4215,"组件"),"000"),"")</f>
      </c>
      <c r="J4215">
        <f>IF($B4215="","",IF($F4215="组件","",IF($Q4215&lt;&gt;"",IF(AND($B4215=$B4214,$F4214="组件"),$I4214,IF(AND($B4215=$B4214,$J4214&lt;&gt;""),$J4214,"")),"")))</f>
      </c>
      <c r="R4215">
        <f>IF($B4215="","",IF($J4215&lt;&gt;"",IFERROR(LOOKUP(2,1/(($B$5:$B$20000=$B4215)*($F$5:$F$20000="组件")*($I$5:$I$20000=$J4215)),$R$5:$R$20000)*IF($Q4215="",1,$Q4215),""),IF($P4215="","",IF($Q4215="",$P4215,$P4215*$Q4215))))</f>
      </c>
    </row>
    <row r="4216" spans="1:24" x14ac:dyDescent="0.25">
      <c r="A4216">
        <f>IF(B4216="","",IF(B4216=B4215,A4215,A4215+1))</f>
      </c>
      <c r="G4216">
        <f>IF($B4216="","",IF($J4216&lt;&gt;"",IFERROR(LOOKUP(2,1/(($B$5:$B$20000=$B4216)*($F$5:$F$20000="组件")*($I$5:$I$20000=$J4216)),$G$5:$G$20000)&amp;"."&amp;COUNTIFS($B$5:$B4216,$B4216,$J$5:$J4216,$J4216),""),COUNTIFS($B$5:$B4216,$B4216,$J$5:$J4216,"")))</f>
      </c>
      <c r="I4216">
        <f>IF($F4216="组件","C"&amp;TEXT(COUNTIFS($B$5:$B4216,$B4216,$F$5:$F4216,"组件"),"000"),"")</f>
      </c>
      <c r="J4216">
        <f>IF($B4216="","",IF($F4216="组件","",IF($Q4216&lt;&gt;"",IF(AND($B4216=$B4215,$F4215="组件"),$I4215,IF(AND($B4216=$B4215,$J4215&lt;&gt;""),$J4215,"")),"")))</f>
      </c>
      <c r="R4216">
        <f>IF($B4216="","",IF($J4216&lt;&gt;"",IFERROR(LOOKUP(2,1/(($B$5:$B$20000=$B4216)*($F$5:$F$20000="组件")*($I$5:$I$20000=$J4216)),$R$5:$R$20000)*IF($Q4216="",1,$Q4216),""),IF($P4216="","",IF($Q4216="",$P4216,$P4216*$Q4216))))</f>
      </c>
    </row>
    <row r="4217" spans="1:24" x14ac:dyDescent="0.25">
      <c r="A4217">
        <f>IF(B4217="","",IF(B4217=B4216,A4216,A4216+1))</f>
      </c>
      <c r="G4217">
        <f>IF($B4217="","",IF($J4217&lt;&gt;"",IFERROR(LOOKUP(2,1/(($B$5:$B$20000=$B4217)*($F$5:$F$20000="组件")*($I$5:$I$20000=$J4217)),$G$5:$G$20000)&amp;"."&amp;COUNTIFS($B$5:$B4217,$B4217,$J$5:$J4217,$J4217),""),COUNTIFS($B$5:$B4217,$B4217,$J$5:$J4217,"")))</f>
      </c>
      <c r="I4217">
        <f>IF($F4217="组件","C"&amp;TEXT(COUNTIFS($B$5:$B4217,$B4217,$F$5:$F4217,"组件"),"000"),"")</f>
      </c>
      <c r="J4217">
        <f>IF($B4217="","",IF($F4217="组件","",IF($Q4217&lt;&gt;"",IF(AND($B4217=$B4216,$F4216="组件"),$I4216,IF(AND($B4217=$B4216,$J4216&lt;&gt;""),$J4216,"")),"")))</f>
      </c>
      <c r="R4217">
        <f>IF($B4217="","",IF($J4217&lt;&gt;"",IFERROR(LOOKUP(2,1/(($B$5:$B$20000=$B4217)*($F$5:$F$20000="组件")*($I$5:$I$20000=$J4217)),$R$5:$R$20000)*IF($Q4217="",1,$Q4217),""),IF($P4217="","",IF($Q4217="",$P4217,$P4217*$Q4217))))</f>
      </c>
    </row>
    <row r="4218" spans="1:24" x14ac:dyDescent="0.25">
      <c r="A4218">
        <f>IF(B4218="","",IF(B4218=B4217,A4217,A4217+1))</f>
      </c>
      <c r="G4218">
        <f>IF($B4218="","",IF($J4218&lt;&gt;"",IFERROR(LOOKUP(2,1/(($B$5:$B$20000=$B4218)*($F$5:$F$20000="组件")*($I$5:$I$20000=$J4218)),$G$5:$G$20000)&amp;"."&amp;COUNTIFS($B$5:$B4218,$B4218,$J$5:$J4218,$J4218),""),COUNTIFS($B$5:$B4218,$B4218,$J$5:$J4218,"")))</f>
      </c>
      <c r="I4218">
        <f>IF($F4218="组件","C"&amp;TEXT(COUNTIFS($B$5:$B4218,$B4218,$F$5:$F4218,"组件"),"000"),"")</f>
      </c>
      <c r="J4218">
        <f>IF($B4218="","",IF($F4218="组件","",IF($Q4218&lt;&gt;"",IF(AND($B4218=$B4217,$F4217="组件"),$I4217,IF(AND($B4218=$B4217,$J4217&lt;&gt;""),$J4217,"")),"")))</f>
      </c>
      <c r="R4218">
        <f>IF($B4218="","",IF($J4218&lt;&gt;"",IFERROR(LOOKUP(2,1/(($B$5:$B$20000=$B4218)*($F$5:$F$20000="组件")*($I$5:$I$20000=$J4218)),$R$5:$R$20000)*IF($Q4218="",1,$Q4218),""),IF($P4218="","",IF($Q4218="",$P4218,$P4218*$Q4218))))</f>
      </c>
    </row>
    <row r="4219" spans="1:24" x14ac:dyDescent="0.25">
      <c r="A4219">
        <f>IF(B4219="","",IF(B4219=B4218,A4218,A4218+1))</f>
      </c>
      <c r="G4219">
        <f>IF($B4219="","",IF($J4219&lt;&gt;"",IFERROR(LOOKUP(2,1/(($B$5:$B$20000=$B4219)*($F$5:$F$20000="组件")*($I$5:$I$20000=$J4219)),$G$5:$G$20000)&amp;"."&amp;COUNTIFS($B$5:$B4219,$B4219,$J$5:$J4219,$J4219),""),COUNTIFS($B$5:$B4219,$B4219,$J$5:$J4219,"")))</f>
      </c>
      <c r="I4219">
        <f>IF($F4219="组件","C"&amp;TEXT(COUNTIFS($B$5:$B4219,$B4219,$F$5:$F4219,"组件"),"000"),"")</f>
      </c>
      <c r="J4219">
        <f>IF($B4219="","",IF($F4219="组件","",IF($Q4219&lt;&gt;"",IF(AND($B4219=$B4218,$F4218="组件"),$I4218,IF(AND($B4219=$B4218,$J4218&lt;&gt;""),$J4218,"")),"")))</f>
      </c>
      <c r="R4219">
        <f>IF($B4219="","",IF($J4219&lt;&gt;"",IFERROR(LOOKUP(2,1/(($B$5:$B$20000=$B4219)*($F$5:$F$20000="组件")*($I$5:$I$20000=$J4219)),$R$5:$R$20000)*IF($Q4219="",1,$Q4219),""),IF($P4219="","",IF($Q4219="",$P4219,$P4219*$Q4219))))</f>
      </c>
    </row>
    <row r="4220" spans="1:24" x14ac:dyDescent="0.25">
      <c r="A4220">
        <f>IF(B4220="","",IF(B4220=B4219,A4219,A4219+1))</f>
      </c>
      <c r="G4220">
        <f>IF($B4220="","",IF($J4220&lt;&gt;"",IFERROR(LOOKUP(2,1/(($B$5:$B$20000=$B4220)*($F$5:$F$20000="组件")*($I$5:$I$20000=$J4220)),$G$5:$G$20000)&amp;"."&amp;COUNTIFS($B$5:$B4220,$B4220,$J$5:$J4220,$J4220),""),COUNTIFS($B$5:$B4220,$B4220,$J$5:$J4220,"")))</f>
      </c>
      <c r="I4220">
        <f>IF($F4220="组件","C"&amp;TEXT(COUNTIFS($B$5:$B4220,$B4220,$F$5:$F4220,"组件"),"000"),"")</f>
      </c>
      <c r="J4220">
        <f>IF($B4220="","",IF($F4220="组件","",IF($Q4220&lt;&gt;"",IF(AND($B4220=$B4219,$F4219="组件"),$I4219,IF(AND($B4220=$B4219,$J4219&lt;&gt;""),$J4219,"")),"")))</f>
      </c>
      <c r="R4220">
        <f>IF($B4220="","",IF($J4220&lt;&gt;"",IFERROR(LOOKUP(2,1/(($B$5:$B$20000=$B4220)*($F$5:$F$20000="组件")*($I$5:$I$20000=$J4220)),$R$5:$R$20000)*IF($Q4220="",1,$Q4220),""),IF($P4220="","",IF($Q4220="",$P4220,$P4220*$Q4220))))</f>
      </c>
    </row>
    <row r="4221" spans="1:24" x14ac:dyDescent="0.25">
      <c r="A4221">
        <f>IF(B4221="","",IF(B4221=B4220,A4220,A4220+1))</f>
      </c>
      <c r="G4221">
        <f>IF($B4221="","",IF($J4221&lt;&gt;"",IFERROR(LOOKUP(2,1/(($B$5:$B$20000=$B4221)*($F$5:$F$20000="组件")*($I$5:$I$20000=$J4221)),$G$5:$G$20000)&amp;"."&amp;COUNTIFS($B$5:$B4221,$B4221,$J$5:$J4221,$J4221),""),COUNTIFS($B$5:$B4221,$B4221,$J$5:$J4221,"")))</f>
      </c>
      <c r="I4221">
        <f>IF($F4221="组件","C"&amp;TEXT(COUNTIFS($B$5:$B4221,$B4221,$F$5:$F4221,"组件"),"000"),"")</f>
      </c>
      <c r="J4221">
        <f>IF($B4221="","",IF($F4221="组件","",IF($Q4221&lt;&gt;"",IF(AND($B4221=$B4220,$F4220="组件"),$I4220,IF(AND($B4221=$B4220,$J4220&lt;&gt;""),$J4220,"")),"")))</f>
      </c>
      <c r="R4221">
        <f>IF($B4221="","",IF($J4221&lt;&gt;"",IFERROR(LOOKUP(2,1/(($B$5:$B$20000=$B4221)*($F$5:$F$20000="组件")*($I$5:$I$20000=$J4221)),$R$5:$R$20000)*IF($Q4221="",1,$Q4221),""),IF($P4221="","",IF($Q4221="",$P4221,$P4221*$Q4221))))</f>
      </c>
    </row>
    <row r="4222" spans="1:24" x14ac:dyDescent="0.25">
      <c r="A4222">
        <f>IF(B4222="","",IF(B4222=B4221,A4221,A4221+1))</f>
      </c>
      <c r="G4222">
        <f>IF($B4222="","",IF($J4222&lt;&gt;"",IFERROR(LOOKUP(2,1/(($B$5:$B$20000=$B4222)*($F$5:$F$20000="组件")*($I$5:$I$20000=$J4222)),$G$5:$G$20000)&amp;"."&amp;COUNTIFS($B$5:$B4222,$B4222,$J$5:$J4222,$J4222),""),COUNTIFS($B$5:$B4222,$B4222,$J$5:$J4222,"")))</f>
      </c>
      <c r="I4222">
        <f>IF($F4222="组件","C"&amp;TEXT(COUNTIFS($B$5:$B4222,$B4222,$F$5:$F4222,"组件"),"000"),"")</f>
      </c>
      <c r="J4222">
        <f>IF($B4222="","",IF($F4222="组件","",IF($Q4222&lt;&gt;"",IF(AND($B4222=$B4221,$F4221="组件"),$I4221,IF(AND($B4222=$B4221,$J4221&lt;&gt;""),$J4221,"")),"")))</f>
      </c>
      <c r="R4222">
        <f>IF($B4222="","",IF($J4222&lt;&gt;"",IFERROR(LOOKUP(2,1/(($B$5:$B$20000=$B4222)*($F$5:$F$20000="组件")*($I$5:$I$20000=$J4222)),$R$5:$R$20000)*IF($Q4222="",1,$Q4222),""),IF($P4222="","",IF($Q4222="",$P4222,$P4222*$Q4222))))</f>
      </c>
    </row>
    <row r="4223" spans="1:24" x14ac:dyDescent="0.25">
      <c r="A4223">
        <f>IF(B4223="","",IF(B4223=B4222,A4222,A4222+1))</f>
      </c>
      <c r="G4223">
        <f>IF($B4223="","",IF($J4223&lt;&gt;"",IFERROR(LOOKUP(2,1/(($B$5:$B$20000=$B4223)*($F$5:$F$20000="组件")*($I$5:$I$20000=$J4223)),$G$5:$G$20000)&amp;"."&amp;COUNTIFS($B$5:$B4223,$B4223,$J$5:$J4223,$J4223),""),COUNTIFS($B$5:$B4223,$B4223,$J$5:$J4223,"")))</f>
      </c>
      <c r="I4223">
        <f>IF($F4223="组件","C"&amp;TEXT(COUNTIFS($B$5:$B4223,$B4223,$F$5:$F4223,"组件"),"000"),"")</f>
      </c>
      <c r="J4223">
        <f>IF($B4223="","",IF($F4223="组件","",IF($Q4223&lt;&gt;"",IF(AND($B4223=$B4222,$F4222="组件"),$I4222,IF(AND($B4223=$B4222,$J4222&lt;&gt;""),$J4222,"")),"")))</f>
      </c>
      <c r="R4223">
        <f>IF($B4223="","",IF($J4223&lt;&gt;"",IFERROR(LOOKUP(2,1/(($B$5:$B$20000=$B4223)*($F$5:$F$20000="组件")*($I$5:$I$20000=$J4223)),$R$5:$R$20000)*IF($Q4223="",1,$Q4223),""),IF($P4223="","",IF($Q4223="",$P4223,$P4223*$Q4223))))</f>
      </c>
    </row>
    <row r="4224" spans="1:24" x14ac:dyDescent="0.25">
      <c r="A4224">
        <f>IF(B4224="","",IF(B4224=B4223,A4223,A4223+1))</f>
      </c>
      <c r="G4224">
        <f>IF($B4224="","",IF($J4224&lt;&gt;"",IFERROR(LOOKUP(2,1/(($B$5:$B$20000=$B4224)*($F$5:$F$20000="组件")*($I$5:$I$20000=$J4224)),$G$5:$G$20000)&amp;"."&amp;COUNTIFS($B$5:$B4224,$B4224,$J$5:$J4224,$J4224),""),COUNTIFS($B$5:$B4224,$B4224,$J$5:$J4224,"")))</f>
      </c>
      <c r="I4224">
        <f>IF($F4224="组件","C"&amp;TEXT(COUNTIFS($B$5:$B4224,$B4224,$F$5:$F4224,"组件"),"000"),"")</f>
      </c>
      <c r="J4224">
        <f>IF($B4224="","",IF($F4224="组件","",IF($Q4224&lt;&gt;"",IF(AND($B4224=$B4223,$F4223="组件"),$I4223,IF(AND($B4224=$B4223,$J4223&lt;&gt;""),$J4223,"")),"")))</f>
      </c>
      <c r="R4224">
        <f>IF($B4224="","",IF($J4224&lt;&gt;"",IFERROR(LOOKUP(2,1/(($B$5:$B$20000=$B4224)*($F$5:$F$20000="组件")*($I$5:$I$20000=$J4224)),$R$5:$R$20000)*IF($Q4224="",1,$Q4224),""),IF($P4224="","",IF($Q4224="",$P4224,$P4224*$Q4224))))</f>
      </c>
    </row>
    <row r="4225" spans="1:24" x14ac:dyDescent="0.25">
      <c r="A4225">
        <f>IF(B4225="","",IF(B4225=B4224,A4224,A4224+1))</f>
      </c>
      <c r="G4225">
        <f>IF($B4225="","",IF($J4225&lt;&gt;"",IFERROR(LOOKUP(2,1/(($B$5:$B$20000=$B4225)*($F$5:$F$20000="组件")*($I$5:$I$20000=$J4225)),$G$5:$G$20000)&amp;"."&amp;COUNTIFS($B$5:$B4225,$B4225,$J$5:$J4225,$J4225),""),COUNTIFS($B$5:$B4225,$B4225,$J$5:$J4225,"")))</f>
      </c>
      <c r="I4225">
        <f>IF($F4225="组件","C"&amp;TEXT(COUNTIFS($B$5:$B4225,$B4225,$F$5:$F4225,"组件"),"000"),"")</f>
      </c>
      <c r="J4225">
        <f>IF($B4225="","",IF($F4225="组件","",IF($Q4225&lt;&gt;"",IF(AND($B4225=$B4224,$F4224="组件"),$I4224,IF(AND($B4225=$B4224,$J4224&lt;&gt;""),$J4224,"")),"")))</f>
      </c>
      <c r="R4225">
        <f>IF($B4225="","",IF($J4225&lt;&gt;"",IFERROR(LOOKUP(2,1/(($B$5:$B$20000=$B4225)*($F$5:$F$20000="组件")*($I$5:$I$20000=$J4225)),$R$5:$R$20000)*IF($Q4225="",1,$Q4225),""),IF($P4225="","",IF($Q4225="",$P4225,$P4225*$Q4225))))</f>
      </c>
    </row>
    <row r="4226" spans="1:24" x14ac:dyDescent="0.25">
      <c r="A4226">
        <f>IF(B4226="","",IF(B4226=B4225,A4225,A4225+1))</f>
      </c>
      <c r="G4226">
        <f>IF($B4226="","",IF($J4226&lt;&gt;"",IFERROR(LOOKUP(2,1/(($B$5:$B$20000=$B4226)*($F$5:$F$20000="组件")*($I$5:$I$20000=$J4226)),$G$5:$G$20000)&amp;"."&amp;COUNTIFS($B$5:$B4226,$B4226,$J$5:$J4226,$J4226),""),COUNTIFS($B$5:$B4226,$B4226,$J$5:$J4226,"")))</f>
      </c>
      <c r="I4226">
        <f>IF($F4226="组件","C"&amp;TEXT(COUNTIFS($B$5:$B4226,$B4226,$F$5:$F4226,"组件"),"000"),"")</f>
      </c>
      <c r="J4226">
        <f>IF($B4226="","",IF($F4226="组件","",IF($Q4226&lt;&gt;"",IF(AND($B4226=$B4225,$F4225="组件"),$I4225,IF(AND($B4226=$B4225,$J4225&lt;&gt;""),$J4225,"")),"")))</f>
      </c>
      <c r="R4226">
        <f>IF($B4226="","",IF($J4226&lt;&gt;"",IFERROR(LOOKUP(2,1/(($B$5:$B$20000=$B4226)*($F$5:$F$20000="组件")*($I$5:$I$20000=$J4226)),$R$5:$R$20000)*IF($Q4226="",1,$Q4226),""),IF($P4226="","",IF($Q4226="",$P4226,$P4226*$Q4226))))</f>
      </c>
    </row>
    <row r="4227" spans="1:24" x14ac:dyDescent="0.25">
      <c r="A4227">
        <f>IF(B4227="","",IF(B4227=B4226,A4226,A4226+1))</f>
      </c>
      <c r="G4227">
        <f>IF($B4227="","",IF($J4227&lt;&gt;"",IFERROR(LOOKUP(2,1/(($B$5:$B$20000=$B4227)*($F$5:$F$20000="组件")*($I$5:$I$20000=$J4227)),$G$5:$G$20000)&amp;"."&amp;COUNTIFS($B$5:$B4227,$B4227,$J$5:$J4227,$J4227),""),COUNTIFS($B$5:$B4227,$B4227,$J$5:$J4227,"")))</f>
      </c>
      <c r="I4227">
        <f>IF($F4227="组件","C"&amp;TEXT(COUNTIFS($B$5:$B4227,$B4227,$F$5:$F4227,"组件"),"000"),"")</f>
      </c>
      <c r="J4227">
        <f>IF($B4227="","",IF($F4227="组件","",IF($Q4227&lt;&gt;"",IF(AND($B4227=$B4226,$F4226="组件"),$I4226,IF(AND($B4227=$B4226,$J4226&lt;&gt;""),$J4226,"")),"")))</f>
      </c>
      <c r="R4227">
        <f>IF($B4227="","",IF($J4227&lt;&gt;"",IFERROR(LOOKUP(2,1/(($B$5:$B$20000=$B4227)*($F$5:$F$20000="组件")*($I$5:$I$20000=$J4227)),$R$5:$R$20000)*IF($Q4227="",1,$Q4227),""),IF($P4227="","",IF($Q4227="",$P4227,$P4227*$Q4227))))</f>
      </c>
    </row>
    <row r="4228" spans="1:24" x14ac:dyDescent="0.25">
      <c r="A4228">
        <f>IF(B4228="","",IF(B4228=B4227,A4227,A4227+1))</f>
      </c>
      <c r="G4228">
        <f>IF($B4228="","",IF($J4228&lt;&gt;"",IFERROR(LOOKUP(2,1/(($B$5:$B$20000=$B4228)*($F$5:$F$20000="组件")*($I$5:$I$20000=$J4228)),$G$5:$G$20000)&amp;"."&amp;COUNTIFS($B$5:$B4228,$B4228,$J$5:$J4228,$J4228),""),COUNTIFS($B$5:$B4228,$B4228,$J$5:$J4228,"")))</f>
      </c>
      <c r="I4228">
        <f>IF($F4228="组件","C"&amp;TEXT(COUNTIFS($B$5:$B4228,$B4228,$F$5:$F4228,"组件"),"000"),"")</f>
      </c>
      <c r="J4228">
        <f>IF($B4228="","",IF($F4228="组件","",IF($Q4228&lt;&gt;"",IF(AND($B4228=$B4227,$F4227="组件"),$I4227,IF(AND($B4228=$B4227,$J4227&lt;&gt;""),$J4227,"")),"")))</f>
      </c>
      <c r="R4228">
        <f>IF($B4228="","",IF($J4228&lt;&gt;"",IFERROR(LOOKUP(2,1/(($B$5:$B$20000=$B4228)*($F$5:$F$20000="组件")*($I$5:$I$20000=$J4228)),$R$5:$R$20000)*IF($Q4228="",1,$Q4228),""),IF($P4228="","",IF($Q4228="",$P4228,$P4228*$Q4228))))</f>
      </c>
    </row>
    <row r="4229" spans="1:24" x14ac:dyDescent="0.25">
      <c r="A4229">
        <f>IF(B4229="","",IF(B4229=B4228,A4228,A4228+1))</f>
      </c>
      <c r="G4229">
        <f>IF($B4229="","",IF($J4229&lt;&gt;"",IFERROR(LOOKUP(2,1/(($B$5:$B$20000=$B4229)*($F$5:$F$20000="组件")*($I$5:$I$20000=$J4229)),$G$5:$G$20000)&amp;"."&amp;COUNTIFS($B$5:$B4229,$B4229,$J$5:$J4229,$J4229),""),COUNTIFS($B$5:$B4229,$B4229,$J$5:$J4229,"")))</f>
      </c>
      <c r="I4229">
        <f>IF($F4229="组件","C"&amp;TEXT(COUNTIFS($B$5:$B4229,$B4229,$F$5:$F4229,"组件"),"000"),"")</f>
      </c>
      <c r="J4229">
        <f>IF($B4229="","",IF($F4229="组件","",IF($Q4229&lt;&gt;"",IF(AND($B4229=$B4228,$F4228="组件"),$I4228,IF(AND($B4229=$B4228,$J4228&lt;&gt;""),$J4228,"")),"")))</f>
      </c>
      <c r="R4229">
        <f>IF($B4229="","",IF($J4229&lt;&gt;"",IFERROR(LOOKUP(2,1/(($B$5:$B$20000=$B4229)*($F$5:$F$20000="组件")*($I$5:$I$20000=$J4229)),$R$5:$R$20000)*IF($Q4229="",1,$Q4229),""),IF($P4229="","",IF($Q4229="",$P4229,$P4229*$Q4229))))</f>
      </c>
    </row>
    <row r="4230" spans="1:24" x14ac:dyDescent="0.25">
      <c r="A4230">
        <f>IF(B4230="","",IF(B4230=B4229,A4229,A4229+1))</f>
      </c>
      <c r="G4230">
        <f>IF($B4230="","",IF($J4230&lt;&gt;"",IFERROR(LOOKUP(2,1/(($B$5:$B$20000=$B4230)*($F$5:$F$20000="组件")*($I$5:$I$20000=$J4230)),$G$5:$G$20000)&amp;"."&amp;COUNTIFS($B$5:$B4230,$B4230,$J$5:$J4230,$J4230),""),COUNTIFS($B$5:$B4230,$B4230,$J$5:$J4230,"")))</f>
      </c>
      <c r="I4230">
        <f>IF($F4230="组件","C"&amp;TEXT(COUNTIFS($B$5:$B4230,$B4230,$F$5:$F4230,"组件"),"000"),"")</f>
      </c>
      <c r="J4230">
        <f>IF($B4230="","",IF($F4230="组件","",IF($Q4230&lt;&gt;"",IF(AND($B4230=$B4229,$F4229="组件"),$I4229,IF(AND($B4230=$B4229,$J4229&lt;&gt;""),$J4229,"")),"")))</f>
      </c>
      <c r="R4230">
        <f>IF($B4230="","",IF($J4230&lt;&gt;"",IFERROR(LOOKUP(2,1/(($B$5:$B$20000=$B4230)*($F$5:$F$20000="组件")*($I$5:$I$20000=$J4230)),$R$5:$R$20000)*IF($Q4230="",1,$Q4230),""),IF($P4230="","",IF($Q4230="",$P4230,$P4230*$Q4230))))</f>
      </c>
    </row>
    <row r="4231" spans="1:24" x14ac:dyDescent="0.25">
      <c r="A4231">
        <f>IF(B4231="","",IF(B4231=B4230,A4230,A4230+1))</f>
      </c>
      <c r="G4231">
        <f>IF($B4231="","",IF($J4231&lt;&gt;"",IFERROR(LOOKUP(2,1/(($B$5:$B$20000=$B4231)*($F$5:$F$20000="组件")*($I$5:$I$20000=$J4231)),$G$5:$G$20000)&amp;"."&amp;COUNTIFS($B$5:$B4231,$B4231,$J$5:$J4231,$J4231),""),COUNTIFS($B$5:$B4231,$B4231,$J$5:$J4231,"")))</f>
      </c>
      <c r="I4231">
        <f>IF($F4231="组件","C"&amp;TEXT(COUNTIFS($B$5:$B4231,$B4231,$F$5:$F4231,"组件"),"000"),"")</f>
      </c>
      <c r="J4231">
        <f>IF($B4231="","",IF($F4231="组件","",IF($Q4231&lt;&gt;"",IF(AND($B4231=$B4230,$F4230="组件"),$I4230,IF(AND($B4231=$B4230,$J4230&lt;&gt;""),$J4230,"")),"")))</f>
      </c>
      <c r="R4231">
        <f>IF($B4231="","",IF($J4231&lt;&gt;"",IFERROR(LOOKUP(2,1/(($B$5:$B$20000=$B4231)*($F$5:$F$20000="组件")*($I$5:$I$20000=$J4231)),$R$5:$R$20000)*IF($Q4231="",1,$Q4231),""),IF($P4231="","",IF($Q4231="",$P4231,$P4231*$Q4231))))</f>
      </c>
    </row>
    <row r="4232" spans="1:24" x14ac:dyDescent="0.25">
      <c r="A4232">
        <f>IF(B4232="","",IF(B4232=B4231,A4231,A4231+1))</f>
      </c>
      <c r="G4232">
        <f>IF($B4232="","",IF($J4232&lt;&gt;"",IFERROR(LOOKUP(2,1/(($B$5:$B$20000=$B4232)*($F$5:$F$20000="组件")*($I$5:$I$20000=$J4232)),$G$5:$G$20000)&amp;"."&amp;COUNTIFS($B$5:$B4232,$B4232,$J$5:$J4232,$J4232),""),COUNTIFS($B$5:$B4232,$B4232,$J$5:$J4232,"")))</f>
      </c>
      <c r="I4232">
        <f>IF($F4232="组件","C"&amp;TEXT(COUNTIFS($B$5:$B4232,$B4232,$F$5:$F4232,"组件"),"000"),"")</f>
      </c>
      <c r="J4232">
        <f>IF($B4232="","",IF($F4232="组件","",IF($Q4232&lt;&gt;"",IF(AND($B4232=$B4231,$F4231="组件"),$I4231,IF(AND($B4232=$B4231,$J4231&lt;&gt;""),$J4231,"")),"")))</f>
      </c>
      <c r="R4232">
        <f>IF($B4232="","",IF($J4232&lt;&gt;"",IFERROR(LOOKUP(2,1/(($B$5:$B$20000=$B4232)*($F$5:$F$20000="组件")*($I$5:$I$20000=$J4232)),$R$5:$R$20000)*IF($Q4232="",1,$Q4232),""),IF($P4232="","",IF($Q4232="",$P4232,$P4232*$Q4232))))</f>
      </c>
    </row>
    <row r="4233" spans="1:24" x14ac:dyDescent="0.25">
      <c r="A4233">
        <f>IF(B4233="","",IF(B4233=B4232,A4232,A4232+1))</f>
      </c>
      <c r="G4233">
        <f>IF($B4233="","",IF($J4233&lt;&gt;"",IFERROR(LOOKUP(2,1/(($B$5:$B$20000=$B4233)*($F$5:$F$20000="组件")*($I$5:$I$20000=$J4233)),$G$5:$G$20000)&amp;"."&amp;COUNTIFS($B$5:$B4233,$B4233,$J$5:$J4233,$J4233),""),COUNTIFS($B$5:$B4233,$B4233,$J$5:$J4233,"")))</f>
      </c>
      <c r="I4233">
        <f>IF($F4233="组件","C"&amp;TEXT(COUNTIFS($B$5:$B4233,$B4233,$F$5:$F4233,"组件"),"000"),"")</f>
      </c>
      <c r="J4233">
        <f>IF($B4233="","",IF($F4233="组件","",IF($Q4233&lt;&gt;"",IF(AND($B4233=$B4232,$F4232="组件"),$I4232,IF(AND($B4233=$B4232,$J4232&lt;&gt;""),$J4232,"")),"")))</f>
      </c>
      <c r="R4233">
        <f>IF($B4233="","",IF($J4233&lt;&gt;"",IFERROR(LOOKUP(2,1/(($B$5:$B$20000=$B4233)*($F$5:$F$20000="组件")*($I$5:$I$20000=$J4233)),$R$5:$R$20000)*IF($Q4233="",1,$Q4233),""),IF($P4233="","",IF($Q4233="",$P4233,$P4233*$Q4233))))</f>
      </c>
    </row>
    <row r="4234" spans="1:24" x14ac:dyDescent="0.25">
      <c r="A4234">
        <f>IF(B4234="","",IF(B4234=B4233,A4233,A4233+1))</f>
      </c>
      <c r="G4234">
        <f>IF($B4234="","",IF($J4234&lt;&gt;"",IFERROR(LOOKUP(2,1/(($B$5:$B$20000=$B4234)*($F$5:$F$20000="组件")*($I$5:$I$20000=$J4234)),$G$5:$G$20000)&amp;"."&amp;COUNTIFS($B$5:$B4234,$B4234,$J$5:$J4234,$J4234),""),COUNTIFS($B$5:$B4234,$B4234,$J$5:$J4234,"")))</f>
      </c>
      <c r="I4234">
        <f>IF($F4234="组件","C"&amp;TEXT(COUNTIFS($B$5:$B4234,$B4234,$F$5:$F4234,"组件"),"000"),"")</f>
      </c>
      <c r="J4234">
        <f>IF($B4234="","",IF($F4234="组件","",IF($Q4234&lt;&gt;"",IF(AND($B4234=$B4233,$F4233="组件"),$I4233,IF(AND($B4234=$B4233,$J4233&lt;&gt;""),$J4233,"")),"")))</f>
      </c>
      <c r="R4234">
        <f>IF($B4234="","",IF($J4234&lt;&gt;"",IFERROR(LOOKUP(2,1/(($B$5:$B$20000=$B4234)*($F$5:$F$20000="组件")*($I$5:$I$20000=$J4234)),$R$5:$R$20000)*IF($Q4234="",1,$Q4234),""),IF($P4234="","",IF($Q4234="",$P4234,$P4234*$Q4234))))</f>
      </c>
    </row>
    <row r="4235" spans="1:24" x14ac:dyDescent="0.25">
      <c r="A4235">
        <f>IF(B4235="","",IF(B4235=B4234,A4234,A4234+1))</f>
      </c>
      <c r="G4235">
        <f>IF($B4235="","",IF($J4235&lt;&gt;"",IFERROR(LOOKUP(2,1/(($B$5:$B$20000=$B4235)*($F$5:$F$20000="组件")*($I$5:$I$20000=$J4235)),$G$5:$G$20000)&amp;"."&amp;COUNTIFS($B$5:$B4235,$B4235,$J$5:$J4235,$J4235),""),COUNTIFS($B$5:$B4235,$B4235,$J$5:$J4235,"")))</f>
      </c>
      <c r="I4235">
        <f>IF($F4235="组件","C"&amp;TEXT(COUNTIFS($B$5:$B4235,$B4235,$F$5:$F4235,"组件"),"000"),"")</f>
      </c>
      <c r="J4235">
        <f>IF($B4235="","",IF($F4235="组件","",IF($Q4235&lt;&gt;"",IF(AND($B4235=$B4234,$F4234="组件"),$I4234,IF(AND($B4235=$B4234,$J4234&lt;&gt;""),$J4234,"")),"")))</f>
      </c>
      <c r="R4235">
        <f>IF($B4235="","",IF($J4235&lt;&gt;"",IFERROR(LOOKUP(2,1/(($B$5:$B$20000=$B4235)*($F$5:$F$20000="组件")*($I$5:$I$20000=$J4235)),$R$5:$R$20000)*IF($Q4235="",1,$Q4235),""),IF($P4235="","",IF($Q4235="",$P4235,$P4235*$Q4235))))</f>
      </c>
    </row>
    <row r="4236" spans="1:24" x14ac:dyDescent="0.25">
      <c r="A4236">
        <f>IF(B4236="","",IF(B4236=B4235,A4235,A4235+1))</f>
      </c>
      <c r="G4236">
        <f>IF($B4236="","",IF($J4236&lt;&gt;"",IFERROR(LOOKUP(2,1/(($B$5:$B$20000=$B4236)*($F$5:$F$20000="组件")*($I$5:$I$20000=$J4236)),$G$5:$G$20000)&amp;"."&amp;COUNTIFS($B$5:$B4236,$B4236,$J$5:$J4236,$J4236),""),COUNTIFS($B$5:$B4236,$B4236,$J$5:$J4236,"")))</f>
      </c>
      <c r="I4236">
        <f>IF($F4236="组件","C"&amp;TEXT(COUNTIFS($B$5:$B4236,$B4236,$F$5:$F4236,"组件"),"000"),"")</f>
      </c>
      <c r="J4236">
        <f>IF($B4236="","",IF($F4236="组件","",IF($Q4236&lt;&gt;"",IF(AND($B4236=$B4235,$F4235="组件"),$I4235,IF(AND($B4236=$B4235,$J4235&lt;&gt;""),$J4235,"")),"")))</f>
      </c>
      <c r="R4236">
        <f>IF($B4236="","",IF($J4236&lt;&gt;"",IFERROR(LOOKUP(2,1/(($B$5:$B$20000=$B4236)*($F$5:$F$20000="组件")*($I$5:$I$20000=$J4236)),$R$5:$R$20000)*IF($Q4236="",1,$Q4236),""),IF($P4236="","",IF($Q4236="",$P4236,$P4236*$Q4236))))</f>
      </c>
    </row>
    <row r="4237" spans="1:24" x14ac:dyDescent="0.25">
      <c r="A4237">
        <f>IF(B4237="","",IF(B4237=B4236,A4236,A4236+1))</f>
      </c>
      <c r="G4237">
        <f>IF($B4237="","",IF($J4237&lt;&gt;"",IFERROR(LOOKUP(2,1/(($B$5:$B$20000=$B4237)*($F$5:$F$20000="组件")*($I$5:$I$20000=$J4237)),$G$5:$G$20000)&amp;"."&amp;COUNTIFS($B$5:$B4237,$B4237,$J$5:$J4237,$J4237),""),COUNTIFS($B$5:$B4237,$B4237,$J$5:$J4237,"")))</f>
      </c>
      <c r="I4237">
        <f>IF($F4237="组件","C"&amp;TEXT(COUNTIFS($B$5:$B4237,$B4237,$F$5:$F4237,"组件"),"000"),"")</f>
      </c>
      <c r="J4237">
        <f>IF($B4237="","",IF($F4237="组件","",IF($Q4237&lt;&gt;"",IF(AND($B4237=$B4236,$F4236="组件"),$I4236,IF(AND($B4237=$B4236,$J4236&lt;&gt;""),$J4236,"")),"")))</f>
      </c>
      <c r="R4237">
        <f>IF($B4237="","",IF($J4237&lt;&gt;"",IFERROR(LOOKUP(2,1/(($B$5:$B$20000=$B4237)*($F$5:$F$20000="组件")*($I$5:$I$20000=$J4237)),$R$5:$R$20000)*IF($Q4237="",1,$Q4237),""),IF($P4237="","",IF($Q4237="",$P4237,$P4237*$Q4237))))</f>
      </c>
    </row>
    <row r="4238" spans="1:24" x14ac:dyDescent="0.25">
      <c r="A4238">
        <f>IF(B4238="","",IF(B4238=B4237,A4237,A4237+1))</f>
      </c>
      <c r="G4238">
        <f>IF($B4238="","",IF($J4238&lt;&gt;"",IFERROR(LOOKUP(2,1/(($B$5:$B$20000=$B4238)*($F$5:$F$20000="组件")*($I$5:$I$20000=$J4238)),$G$5:$G$20000)&amp;"."&amp;COUNTIFS($B$5:$B4238,$B4238,$J$5:$J4238,$J4238),""),COUNTIFS($B$5:$B4238,$B4238,$J$5:$J4238,"")))</f>
      </c>
      <c r="I4238">
        <f>IF($F4238="组件","C"&amp;TEXT(COUNTIFS($B$5:$B4238,$B4238,$F$5:$F4238,"组件"),"000"),"")</f>
      </c>
      <c r="J4238">
        <f>IF($B4238="","",IF($F4238="组件","",IF($Q4238&lt;&gt;"",IF(AND($B4238=$B4237,$F4237="组件"),$I4237,IF(AND($B4238=$B4237,$J4237&lt;&gt;""),$J4237,"")),"")))</f>
      </c>
      <c r="R4238">
        <f>IF($B4238="","",IF($J4238&lt;&gt;"",IFERROR(LOOKUP(2,1/(($B$5:$B$20000=$B4238)*($F$5:$F$20000="组件")*($I$5:$I$20000=$J4238)),$R$5:$R$20000)*IF($Q4238="",1,$Q4238),""),IF($P4238="","",IF($Q4238="",$P4238,$P4238*$Q4238))))</f>
      </c>
    </row>
    <row r="4239" spans="1:24" x14ac:dyDescent="0.25">
      <c r="A4239">
        <f>IF(B4239="","",IF(B4239=B4238,A4238,A4238+1))</f>
      </c>
      <c r="G4239">
        <f>IF($B4239="","",IF($J4239&lt;&gt;"",IFERROR(LOOKUP(2,1/(($B$5:$B$20000=$B4239)*($F$5:$F$20000="组件")*($I$5:$I$20000=$J4239)),$G$5:$G$20000)&amp;"."&amp;COUNTIFS($B$5:$B4239,$B4239,$J$5:$J4239,$J4239),""),COUNTIFS($B$5:$B4239,$B4239,$J$5:$J4239,"")))</f>
      </c>
      <c r="I4239">
        <f>IF($F4239="组件","C"&amp;TEXT(COUNTIFS($B$5:$B4239,$B4239,$F$5:$F4239,"组件"),"000"),"")</f>
      </c>
      <c r="J4239">
        <f>IF($B4239="","",IF($F4239="组件","",IF($Q4239&lt;&gt;"",IF(AND($B4239=$B4238,$F4238="组件"),$I4238,IF(AND($B4239=$B4238,$J4238&lt;&gt;""),$J4238,"")),"")))</f>
      </c>
      <c r="R4239">
        <f>IF($B4239="","",IF($J4239&lt;&gt;"",IFERROR(LOOKUP(2,1/(($B$5:$B$20000=$B4239)*($F$5:$F$20000="组件")*($I$5:$I$20000=$J4239)),$R$5:$R$20000)*IF($Q4239="",1,$Q4239),""),IF($P4239="","",IF($Q4239="",$P4239,$P4239*$Q4239))))</f>
      </c>
    </row>
    <row r="4240" spans="1:24" x14ac:dyDescent="0.25">
      <c r="A4240">
        <f>IF(B4240="","",IF(B4240=B4239,A4239,A4239+1))</f>
      </c>
      <c r="G4240">
        <f>IF($B4240="","",IF($J4240&lt;&gt;"",IFERROR(LOOKUP(2,1/(($B$5:$B$20000=$B4240)*($F$5:$F$20000="组件")*($I$5:$I$20000=$J4240)),$G$5:$G$20000)&amp;"."&amp;COUNTIFS($B$5:$B4240,$B4240,$J$5:$J4240,$J4240),""),COUNTIFS($B$5:$B4240,$B4240,$J$5:$J4240,"")))</f>
      </c>
      <c r="I4240">
        <f>IF($F4240="组件","C"&amp;TEXT(COUNTIFS($B$5:$B4240,$B4240,$F$5:$F4240,"组件"),"000"),"")</f>
      </c>
      <c r="J4240">
        <f>IF($B4240="","",IF($F4240="组件","",IF($Q4240&lt;&gt;"",IF(AND($B4240=$B4239,$F4239="组件"),$I4239,IF(AND($B4240=$B4239,$J4239&lt;&gt;""),$J4239,"")),"")))</f>
      </c>
      <c r="R4240">
        <f>IF($B4240="","",IF($J4240&lt;&gt;"",IFERROR(LOOKUP(2,1/(($B$5:$B$20000=$B4240)*($F$5:$F$20000="组件")*($I$5:$I$20000=$J4240)),$R$5:$R$20000)*IF($Q4240="",1,$Q4240),""),IF($P4240="","",IF($Q4240="",$P4240,$P4240*$Q4240))))</f>
      </c>
    </row>
    <row r="4241" spans="1:24" x14ac:dyDescent="0.25">
      <c r="A4241">
        <f>IF(B4241="","",IF(B4241=B4240,A4240,A4240+1))</f>
      </c>
      <c r="G4241">
        <f>IF($B4241="","",IF($J4241&lt;&gt;"",IFERROR(LOOKUP(2,1/(($B$5:$B$20000=$B4241)*($F$5:$F$20000="组件")*($I$5:$I$20000=$J4241)),$G$5:$G$20000)&amp;"."&amp;COUNTIFS($B$5:$B4241,$B4241,$J$5:$J4241,$J4241),""),COUNTIFS($B$5:$B4241,$B4241,$J$5:$J4241,"")))</f>
      </c>
      <c r="I4241">
        <f>IF($F4241="组件","C"&amp;TEXT(COUNTIFS($B$5:$B4241,$B4241,$F$5:$F4241,"组件"),"000"),"")</f>
      </c>
      <c r="J4241">
        <f>IF($B4241="","",IF($F4241="组件","",IF($Q4241&lt;&gt;"",IF(AND($B4241=$B4240,$F4240="组件"),$I4240,IF(AND($B4241=$B4240,$J4240&lt;&gt;""),$J4240,"")),"")))</f>
      </c>
      <c r="R4241">
        <f>IF($B4241="","",IF($J4241&lt;&gt;"",IFERROR(LOOKUP(2,1/(($B$5:$B$20000=$B4241)*($F$5:$F$20000="组件")*($I$5:$I$20000=$J4241)),$R$5:$R$20000)*IF($Q4241="",1,$Q4241),""),IF($P4241="","",IF($Q4241="",$P4241,$P4241*$Q4241))))</f>
      </c>
    </row>
    <row r="4242" spans="1:24" x14ac:dyDescent="0.25">
      <c r="A4242">
        <f>IF(B4242="","",IF(B4242=B4241,A4241,A4241+1))</f>
      </c>
      <c r="G4242">
        <f>IF($B4242="","",IF($J4242&lt;&gt;"",IFERROR(LOOKUP(2,1/(($B$5:$B$20000=$B4242)*($F$5:$F$20000="组件")*($I$5:$I$20000=$J4242)),$G$5:$G$20000)&amp;"."&amp;COUNTIFS($B$5:$B4242,$B4242,$J$5:$J4242,$J4242),""),COUNTIFS($B$5:$B4242,$B4242,$J$5:$J4242,"")))</f>
      </c>
      <c r="I4242">
        <f>IF($F4242="组件","C"&amp;TEXT(COUNTIFS($B$5:$B4242,$B4242,$F$5:$F4242,"组件"),"000"),"")</f>
      </c>
      <c r="J4242">
        <f>IF($B4242="","",IF($F4242="组件","",IF($Q4242&lt;&gt;"",IF(AND($B4242=$B4241,$F4241="组件"),$I4241,IF(AND($B4242=$B4241,$J4241&lt;&gt;""),$J4241,"")),"")))</f>
      </c>
      <c r="R4242">
        <f>IF($B4242="","",IF($J4242&lt;&gt;"",IFERROR(LOOKUP(2,1/(($B$5:$B$20000=$B4242)*($F$5:$F$20000="组件")*($I$5:$I$20000=$J4242)),$R$5:$R$20000)*IF($Q4242="",1,$Q4242),""),IF($P4242="","",IF($Q4242="",$P4242,$P4242*$Q4242))))</f>
      </c>
    </row>
    <row r="4243" spans="1:24" x14ac:dyDescent="0.25">
      <c r="A4243">
        <f>IF(B4243="","",IF(B4243=B4242,A4242,A4242+1))</f>
      </c>
      <c r="G4243">
        <f>IF($B4243="","",IF($J4243&lt;&gt;"",IFERROR(LOOKUP(2,1/(($B$5:$B$20000=$B4243)*($F$5:$F$20000="组件")*($I$5:$I$20000=$J4243)),$G$5:$G$20000)&amp;"."&amp;COUNTIFS($B$5:$B4243,$B4243,$J$5:$J4243,$J4243),""),COUNTIFS($B$5:$B4243,$B4243,$J$5:$J4243,"")))</f>
      </c>
      <c r="I4243">
        <f>IF($F4243="组件","C"&amp;TEXT(COUNTIFS($B$5:$B4243,$B4243,$F$5:$F4243,"组件"),"000"),"")</f>
      </c>
      <c r="J4243">
        <f>IF($B4243="","",IF($F4243="组件","",IF($Q4243&lt;&gt;"",IF(AND($B4243=$B4242,$F4242="组件"),$I4242,IF(AND($B4243=$B4242,$J4242&lt;&gt;""),$J4242,"")),"")))</f>
      </c>
      <c r="R4243">
        <f>IF($B4243="","",IF($J4243&lt;&gt;"",IFERROR(LOOKUP(2,1/(($B$5:$B$20000=$B4243)*($F$5:$F$20000="组件")*($I$5:$I$20000=$J4243)),$R$5:$R$20000)*IF($Q4243="",1,$Q4243),""),IF($P4243="","",IF($Q4243="",$P4243,$P4243*$Q4243))))</f>
      </c>
    </row>
    <row r="4244" spans="1:24" x14ac:dyDescent="0.25">
      <c r="A4244">
        <f>IF(B4244="","",IF(B4244=B4243,A4243,A4243+1))</f>
      </c>
      <c r="G4244">
        <f>IF($B4244="","",IF($J4244&lt;&gt;"",IFERROR(LOOKUP(2,1/(($B$5:$B$20000=$B4244)*($F$5:$F$20000="组件")*($I$5:$I$20000=$J4244)),$G$5:$G$20000)&amp;"."&amp;COUNTIFS($B$5:$B4244,$B4244,$J$5:$J4244,$J4244),""),COUNTIFS($B$5:$B4244,$B4244,$J$5:$J4244,"")))</f>
      </c>
      <c r="I4244">
        <f>IF($F4244="组件","C"&amp;TEXT(COUNTIFS($B$5:$B4244,$B4244,$F$5:$F4244,"组件"),"000"),"")</f>
      </c>
      <c r="J4244">
        <f>IF($B4244="","",IF($F4244="组件","",IF($Q4244&lt;&gt;"",IF(AND($B4244=$B4243,$F4243="组件"),$I4243,IF(AND($B4244=$B4243,$J4243&lt;&gt;""),$J4243,"")),"")))</f>
      </c>
      <c r="R4244">
        <f>IF($B4244="","",IF($J4244&lt;&gt;"",IFERROR(LOOKUP(2,1/(($B$5:$B$20000=$B4244)*($F$5:$F$20000="组件")*($I$5:$I$20000=$J4244)),$R$5:$R$20000)*IF($Q4244="",1,$Q4244),""),IF($P4244="","",IF($Q4244="",$P4244,$P4244*$Q4244))))</f>
      </c>
    </row>
    <row r="4245" spans="1:24" x14ac:dyDescent="0.25">
      <c r="A4245">
        <f>IF(B4245="","",IF(B4245=B4244,A4244,A4244+1))</f>
      </c>
      <c r="G4245">
        <f>IF($B4245="","",IF($J4245&lt;&gt;"",IFERROR(LOOKUP(2,1/(($B$5:$B$20000=$B4245)*($F$5:$F$20000="组件")*($I$5:$I$20000=$J4245)),$G$5:$G$20000)&amp;"."&amp;COUNTIFS($B$5:$B4245,$B4245,$J$5:$J4245,$J4245),""),COUNTIFS($B$5:$B4245,$B4245,$J$5:$J4245,"")))</f>
      </c>
      <c r="I4245">
        <f>IF($F4245="组件","C"&amp;TEXT(COUNTIFS($B$5:$B4245,$B4245,$F$5:$F4245,"组件"),"000"),"")</f>
      </c>
      <c r="J4245">
        <f>IF($B4245="","",IF($F4245="组件","",IF($Q4245&lt;&gt;"",IF(AND($B4245=$B4244,$F4244="组件"),$I4244,IF(AND($B4245=$B4244,$J4244&lt;&gt;""),$J4244,"")),"")))</f>
      </c>
      <c r="R4245">
        <f>IF($B4245="","",IF($J4245&lt;&gt;"",IFERROR(LOOKUP(2,1/(($B$5:$B$20000=$B4245)*($F$5:$F$20000="组件")*($I$5:$I$20000=$J4245)),$R$5:$R$20000)*IF($Q4245="",1,$Q4245),""),IF($P4245="","",IF($Q4245="",$P4245,$P4245*$Q4245))))</f>
      </c>
    </row>
    <row r="4246" spans="1:24" x14ac:dyDescent="0.25">
      <c r="A4246">
        <f>IF(B4246="","",IF(B4246=B4245,A4245,A4245+1))</f>
      </c>
      <c r="G4246">
        <f>IF($B4246="","",IF($J4246&lt;&gt;"",IFERROR(LOOKUP(2,1/(($B$5:$B$20000=$B4246)*($F$5:$F$20000="组件")*($I$5:$I$20000=$J4246)),$G$5:$G$20000)&amp;"."&amp;COUNTIFS($B$5:$B4246,$B4246,$J$5:$J4246,$J4246),""),COUNTIFS($B$5:$B4246,$B4246,$J$5:$J4246,"")))</f>
      </c>
      <c r="I4246">
        <f>IF($F4246="组件","C"&amp;TEXT(COUNTIFS($B$5:$B4246,$B4246,$F$5:$F4246,"组件"),"000"),"")</f>
      </c>
      <c r="J4246">
        <f>IF($B4246="","",IF($F4246="组件","",IF($Q4246&lt;&gt;"",IF(AND($B4246=$B4245,$F4245="组件"),$I4245,IF(AND($B4246=$B4245,$J4245&lt;&gt;""),$J4245,"")),"")))</f>
      </c>
      <c r="R4246">
        <f>IF($B4246="","",IF($J4246&lt;&gt;"",IFERROR(LOOKUP(2,1/(($B$5:$B$20000=$B4246)*($F$5:$F$20000="组件")*($I$5:$I$20000=$J4246)),$R$5:$R$20000)*IF($Q4246="",1,$Q4246),""),IF($P4246="","",IF($Q4246="",$P4246,$P4246*$Q4246))))</f>
      </c>
    </row>
    <row r="4247" spans="1:24" x14ac:dyDescent="0.25">
      <c r="A4247">
        <f>IF(B4247="","",IF(B4247=B4246,A4246,A4246+1))</f>
      </c>
      <c r="G4247">
        <f>IF($B4247="","",IF($J4247&lt;&gt;"",IFERROR(LOOKUP(2,1/(($B$5:$B$20000=$B4247)*($F$5:$F$20000="组件")*($I$5:$I$20000=$J4247)),$G$5:$G$20000)&amp;"."&amp;COUNTIFS($B$5:$B4247,$B4247,$J$5:$J4247,$J4247),""),COUNTIFS($B$5:$B4247,$B4247,$J$5:$J4247,"")))</f>
      </c>
      <c r="I4247">
        <f>IF($F4247="组件","C"&amp;TEXT(COUNTIFS($B$5:$B4247,$B4247,$F$5:$F4247,"组件"),"000"),"")</f>
      </c>
      <c r="J4247">
        <f>IF($B4247="","",IF($F4247="组件","",IF($Q4247&lt;&gt;"",IF(AND($B4247=$B4246,$F4246="组件"),$I4246,IF(AND($B4247=$B4246,$J4246&lt;&gt;""),$J4246,"")),"")))</f>
      </c>
      <c r="R4247">
        <f>IF($B4247="","",IF($J4247&lt;&gt;"",IFERROR(LOOKUP(2,1/(($B$5:$B$20000=$B4247)*($F$5:$F$20000="组件")*($I$5:$I$20000=$J4247)),$R$5:$R$20000)*IF($Q4247="",1,$Q4247),""),IF($P4247="","",IF($Q4247="",$P4247,$P4247*$Q4247))))</f>
      </c>
    </row>
    <row r="4248" spans="1:24" x14ac:dyDescent="0.25">
      <c r="A4248">
        <f>IF(B4248="","",IF(B4248=B4247,A4247,A4247+1))</f>
      </c>
      <c r="G4248">
        <f>IF($B4248="","",IF($J4248&lt;&gt;"",IFERROR(LOOKUP(2,1/(($B$5:$B$20000=$B4248)*($F$5:$F$20000="组件")*($I$5:$I$20000=$J4248)),$G$5:$G$20000)&amp;"."&amp;COUNTIFS($B$5:$B4248,$B4248,$J$5:$J4248,$J4248),""),COUNTIFS($B$5:$B4248,$B4248,$J$5:$J4248,"")))</f>
      </c>
      <c r="I4248">
        <f>IF($F4248="组件","C"&amp;TEXT(COUNTIFS($B$5:$B4248,$B4248,$F$5:$F4248,"组件"),"000"),"")</f>
      </c>
      <c r="J4248">
        <f>IF($B4248="","",IF($F4248="组件","",IF($Q4248&lt;&gt;"",IF(AND($B4248=$B4247,$F4247="组件"),$I4247,IF(AND($B4248=$B4247,$J4247&lt;&gt;""),$J4247,"")),"")))</f>
      </c>
      <c r="R4248">
        <f>IF($B4248="","",IF($J4248&lt;&gt;"",IFERROR(LOOKUP(2,1/(($B$5:$B$20000=$B4248)*($F$5:$F$20000="组件")*($I$5:$I$20000=$J4248)),$R$5:$R$20000)*IF($Q4248="",1,$Q4248),""),IF($P4248="","",IF($Q4248="",$P4248,$P4248*$Q4248))))</f>
      </c>
    </row>
    <row r="4249" spans="1:24" x14ac:dyDescent="0.25">
      <c r="A4249">
        <f>IF(B4249="","",IF(B4249=B4248,A4248,A4248+1))</f>
      </c>
      <c r="G4249">
        <f>IF($B4249="","",IF($J4249&lt;&gt;"",IFERROR(LOOKUP(2,1/(($B$5:$B$20000=$B4249)*($F$5:$F$20000="组件")*($I$5:$I$20000=$J4249)),$G$5:$G$20000)&amp;"."&amp;COUNTIFS($B$5:$B4249,$B4249,$J$5:$J4249,$J4249),""),COUNTIFS($B$5:$B4249,$B4249,$J$5:$J4249,"")))</f>
      </c>
      <c r="I4249">
        <f>IF($F4249="组件","C"&amp;TEXT(COUNTIFS($B$5:$B4249,$B4249,$F$5:$F4249,"组件"),"000"),"")</f>
      </c>
      <c r="J4249">
        <f>IF($B4249="","",IF($F4249="组件","",IF($Q4249&lt;&gt;"",IF(AND($B4249=$B4248,$F4248="组件"),$I4248,IF(AND($B4249=$B4248,$J4248&lt;&gt;""),$J4248,"")),"")))</f>
      </c>
      <c r="R4249">
        <f>IF($B4249="","",IF($J4249&lt;&gt;"",IFERROR(LOOKUP(2,1/(($B$5:$B$20000=$B4249)*($F$5:$F$20000="组件")*($I$5:$I$20000=$J4249)),$R$5:$R$20000)*IF($Q4249="",1,$Q4249),""),IF($P4249="","",IF($Q4249="",$P4249,$P4249*$Q4249))))</f>
      </c>
    </row>
    <row r="4250" spans="1:24" x14ac:dyDescent="0.25">
      <c r="A4250">
        <f>IF(B4250="","",IF(B4250=B4249,A4249,A4249+1))</f>
      </c>
      <c r="G4250">
        <f>IF($B4250="","",IF($J4250&lt;&gt;"",IFERROR(LOOKUP(2,1/(($B$5:$B$20000=$B4250)*($F$5:$F$20000="组件")*($I$5:$I$20000=$J4250)),$G$5:$G$20000)&amp;"."&amp;COUNTIFS($B$5:$B4250,$B4250,$J$5:$J4250,$J4250),""),COUNTIFS($B$5:$B4250,$B4250,$J$5:$J4250,"")))</f>
      </c>
      <c r="I4250">
        <f>IF($F4250="组件","C"&amp;TEXT(COUNTIFS($B$5:$B4250,$B4250,$F$5:$F4250,"组件"),"000"),"")</f>
      </c>
      <c r="J4250">
        <f>IF($B4250="","",IF($F4250="组件","",IF($Q4250&lt;&gt;"",IF(AND($B4250=$B4249,$F4249="组件"),$I4249,IF(AND($B4250=$B4249,$J4249&lt;&gt;""),$J4249,"")),"")))</f>
      </c>
      <c r="R4250">
        <f>IF($B4250="","",IF($J4250&lt;&gt;"",IFERROR(LOOKUP(2,1/(($B$5:$B$20000=$B4250)*($F$5:$F$20000="组件")*($I$5:$I$20000=$J4250)),$R$5:$R$20000)*IF($Q4250="",1,$Q4250),""),IF($P4250="","",IF($Q4250="",$P4250,$P4250*$Q4250))))</f>
      </c>
    </row>
    <row r="4251" spans="1:24" x14ac:dyDescent="0.25">
      <c r="A4251">
        <f>IF(B4251="","",IF(B4251=B4250,A4250,A4250+1))</f>
      </c>
      <c r="G4251">
        <f>IF($B4251="","",IF($J4251&lt;&gt;"",IFERROR(LOOKUP(2,1/(($B$5:$B$20000=$B4251)*($F$5:$F$20000="组件")*($I$5:$I$20000=$J4251)),$G$5:$G$20000)&amp;"."&amp;COUNTIFS($B$5:$B4251,$B4251,$J$5:$J4251,$J4251),""),COUNTIFS($B$5:$B4251,$B4251,$J$5:$J4251,"")))</f>
      </c>
      <c r="I4251">
        <f>IF($F4251="组件","C"&amp;TEXT(COUNTIFS($B$5:$B4251,$B4251,$F$5:$F4251,"组件"),"000"),"")</f>
      </c>
      <c r="J4251">
        <f>IF($B4251="","",IF($F4251="组件","",IF($Q4251&lt;&gt;"",IF(AND($B4251=$B4250,$F4250="组件"),$I4250,IF(AND($B4251=$B4250,$J4250&lt;&gt;""),$J4250,"")),"")))</f>
      </c>
      <c r="R4251">
        <f>IF($B4251="","",IF($J4251&lt;&gt;"",IFERROR(LOOKUP(2,1/(($B$5:$B$20000=$B4251)*($F$5:$F$20000="组件")*($I$5:$I$20000=$J4251)),$R$5:$R$20000)*IF($Q4251="",1,$Q4251),""),IF($P4251="","",IF($Q4251="",$P4251,$P4251*$Q4251))))</f>
      </c>
    </row>
    <row r="4252" spans="1:24" x14ac:dyDescent="0.25">
      <c r="A4252">
        <f>IF(B4252="","",IF(B4252=B4251,A4251,A4251+1))</f>
      </c>
      <c r="G4252">
        <f>IF($B4252="","",IF($J4252&lt;&gt;"",IFERROR(LOOKUP(2,1/(($B$5:$B$20000=$B4252)*($F$5:$F$20000="组件")*($I$5:$I$20000=$J4252)),$G$5:$G$20000)&amp;"."&amp;COUNTIFS($B$5:$B4252,$B4252,$J$5:$J4252,$J4252),""),COUNTIFS($B$5:$B4252,$B4252,$J$5:$J4252,"")))</f>
      </c>
      <c r="I4252">
        <f>IF($F4252="组件","C"&amp;TEXT(COUNTIFS($B$5:$B4252,$B4252,$F$5:$F4252,"组件"),"000"),"")</f>
      </c>
      <c r="J4252">
        <f>IF($B4252="","",IF($F4252="组件","",IF($Q4252&lt;&gt;"",IF(AND($B4252=$B4251,$F4251="组件"),$I4251,IF(AND($B4252=$B4251,$J4251&lt;&gt;""),$J4251,"")),"")))</f>
      </c>
      <c r="R4252">
        <f>IF($B4252="","",IF($J4252&lt;&gt;"",IFERROR(LOOKUP(2,1/(($B$5:$B$20000=$B4252)*($F$5:$F$20000="组件")*($I$5:$I$20000=$J4252)),$R$5:$R$20000)*IF($Q4252="",1,$Q4252),""),IF($P4252="","",IF($Q4252="",$P4252,$P4252*$Q4252))))</f>
      </c>
    </row>
    <row r="4253" spans="1:24" x14ac:dyDescent="0.25">
      <c r="A4253">
        <f>IF(B4253="","",IF(B4253=B4252,A4252,A4252+1))</f>
      </c>
      <c r="G4253">
        <f>IF($B4253="","",IF($J4253&lt;&gt;"",IFERROR(LOOKUP(2,1/(($B$5:$B$20000=$B4253)*($F$5:$F$20000="组件")*($I$5:$I$20000=$J4253)),$G$5:$G$20000)&amp;"."&amp;COUNTIFS($B$5:$B4253,$B4253,$J$5:$J4253,$J4253),""),COUNTIFS($B$5:$B4253,$B4253,$J$5:$J4253,"")))</f>
      </c>
      <c r="I4253">
        <f>IF($F4253="组件","C"&amp;TEXT(COUNTIFS($B$5:$B4253,$B4253,$F$5:$F4253,"组件"),"000"),"")</f>
      </c>
      <c r="J4253">
        <f>IF($B4253="","",IF($F4253="组件","",IF($Q4253&lt;&gt;"",IF(AND($B4253=$B4252,$F4252="组件"),$I4252,IF(AND($B4253=$B4252,$J4252&lt;&gt;""),$J4252,"")),"")))</f>
      </c>
      <c r="R4253">
        <f>IF($B4253="","",IF($J4253&lt;&gt;"",IFERROR(LOOKUP(2,1/(($B$5:$B$20000=$B4253)*($F$5:$F$20000="组件")*($I$5:$I$20000=$J4253)),$R$5:$R$20000)*IF($Q4253="",1,$Q4253),""),IF($P4253="","",IF($Q4253="",$P4253,$P4253*$Q4253))))</f>
      </c>
    </row>
    <row r="4254" spans="1:24" x14ac:dyDescent="0.25">
      <c r="A4254">
        <f>IF(B4254="","",IF(B4254=B4253,A4253,A4253+1))</f>
      </c>
      <c r="G4254">
        <f>IF($B4254="","",IF($J4254&lt;&gt;"",IFERROR(LOOKUP(2,1/(($B$5:$B$20000=$B4254)*($F$5:$F$20000="组件")*($I$5:$I$20000=$J4254)),$G$5:$G$20000)&amp;"."&amp;COUNTIFS($B$5:$B4254,$B4254,$J$5:$J4254,$J4254),""),COUNTIFS($B$5:$B4254,$B4254,$J$5:$J4254,"")))</f>
      </c>
      <c r="I4254">
        <f>IF($F4254="组件","C"&amp;TEXT(COUNTIFS($B$5:$B4254,$B4254,$F$5:$F4254,"组件"),"000"),"")</f>
      </c>
      <c r="J4254">
        <f>IF($B4254="","",IF($F4254="组件","",IF($Q4254&lt;&gt;"",IF(AND($B4254=$B4253,$F4253="组件"),$I4253,IF(AND($B4254=$B4253,$J4253&lt;&gt;""),$J4253,"")),"")))</f>
      </c>
      <c r="R4254">
        <f>IF($B4254="","",IF($J4254&lt;&gt;"",IFERROR(LOOKUP(2,1/(($B$5:$B$20000=$B4254)*($F$5:$F$20000="组件")*($I$5:$I$20000=$J4254)),$R$5:$R$20000)*IF($Q4254="",1,$Q4254),""),IF($P4254="","",IF($Q4254="",$P4254,$P4254*$Q4254))))</f>
      </c>
    </row>
    <row r="4255" spans="1:24" x14ac:dyDescent="0.25">
      <c r="A4255">
        <f>IF(B4255="","",IF(B4255=B4254,A4254,A4254+1))</f>
      </c>
      <c r="G4255">
        <f>IF($B4255="","",IF($J4255&lt;&gt;"",IFERROR(LOOKUP(2,1/(($B$5:$B$20000=$B4255)*($F$5:$F$20000="组件")*($I$5:$I$20000=$J4255)),$G$5:$G$20000)&amp;"."&amp;COUNTIFS($B$5:$B4255,$B4255,$J$5:$J4255,$J4255),""),COUNTIFS($B$5:$B4255,$B4255,$J$5:$J4255,"")))</f>
      </c>
      <c r="I4255">
        <f>IF($F4255="组件","C"&amp;TEXT(COUNTIFS($B$5:$B4255,$B4255,$F$5:$F4255,"组件"),"000"),"")</f>
      </c>
      <c r="J4255">
        <f>IF($B4255="","",IF($F4255="组件","",IF($Q4255&lt;&gt;"",IF(AND($B4255=$B4254,$F4254="组件"),$I4254,IF(AND($B4255=$B4254,$J4254&lt;&gt;""),$J4254,"")),"")))</f>
      </c>
      <c r="R4255">
        <f>IF($B4255="","",IF($J4255&lt;&gt;"",IFERROR(LOOKUP(2,1/(($B$5:$B$20000=$B4255)*($F$5:$F$20000="组件")*($I$5:$I$20000=$J4255)),$R$5:$R$20000)*IF($Q4255="",1,$Q4255),""),IF($P4255="","",IF($Q4255="",$P4255,$P4255*$Q4255))))</f>
      </c>
    </row>
    <row r="4256" spans="1:24" x14ac:dyDescent="0.25">
      <c r="A4256">
        <f>IF(B4256="","",IF(B4256=B4255,A4255,A4255+1))</f>
      </c>
      <c r="G4256">
        <f>IF($B4256="","",IF($J4256&lt;&gt;"",IFERROR(LOOKUP(2,1/(($B$5:$B$20000=$B4256)*($F$5:$F$20000="组件")*($I$5:$I$20000=$J4256)),$G$5:$G$20000)&amp;"."&amp;COUNTIFS($B$5:$B4256,$B4256,$J$5:$J4256,$J4256),""),COUNTIFS($B$5:$B4256,$B4256,$J$5:$J4256,"")))</f>
      </c>
      <c r="I4256">
        <f>IF($F4256="组件","C"&amp;TEXT(COUNTIFS($B$5:$B4256,$B4256,$F$5:$F4256,"组件"),"000"),"")</f>
      </c>
      <c r="J4256">
        <f>IF($B4256="","",IF($F4256="组件","",IF($Q4256&lt;&gt;"",IF(AND($B4256=$B4255,$F4255="组件"),$I4255,IF(AND($B4256=$B4255,$J4255&lt;&gt;""),$J4255,"")),"")))</f>
      </c>
      <c r="R4256">
        <f>IF($B4256="","",IF($J4256&lt;&gt;"",IFERROR(LOOKUP(2,1/(($B$5:$B$20000=$B4256)*($F$5:$F$20000="组件")*($I$5:$I$20000=$J4256)),$R$5:$R$20000)*IF($Q4256="",1,$Q4256),""),IF($P4256="","",IF($Q4256="",$P4256,$P4256*$Q4256))))</f>
      </c>
    </row>
    <row r="4257" spans="1:24" x14ac:dyDescent="0.25">
      <c r="A4257">
        <f>IF(B4257="","",IF(B4257=B4256,A4256,A4256+1))</f>
      </c>
      <c r="G4257">
        <f>IF($B4257="","",IF($J4257&lt;&gt;"",IFERROR(LOOKUP(2,1/(($B$5:$B$20000=$B4257)*($F$5:$F$20000="组件")*($I$5:$I$20000=$J4257)),$G$5:$G$20000)&amp;"."&amp;COUNTIFS($B$5:$B4257,$B4257,$J$5:$J4257,$J4257),""),COUNTIFS($B$5:$B4257,$B4257,$J$5:$J4257,"")))</f>
      </c>
      <c r="I4257">
        <f>IF($F4257="组件","C"&amp;TEXT(COUNTIFS($B$5:$B4257,$B4257,$F$5:$F4257,"组件"),"000"),"")</f>
      </c>
      <c r="J4257">
        <f>IF($B4257="","",IF($F4257="组件","",IF($Q4257&lt;&gt;"",IF(AND($B4257=$B4256,$F4256="组件"),$I4256,IF(AND($B4257=$B4256,$J4256&lt;&gt;""),$J4256,"")),"")))</f>
      </c>
      <c r="R4257">
        <f>IF($B4257="","",IF($J4257&lt;&gt;"",IFERROR(LOOKUP(2,1/(($B$5:$B$20000=$B4257)*($F$5:$F$20000="组件")*($I$5:$I$20000=$J4257)),$R$5:$R$20000)*IF($Q4257="",1,$Q4257),""),IF($P4257="","",IF($Q4257="",$P4257,$P4257*$Q4257))))</f>
      </c>
    </row>
    <row r="4258" spans="1:24" x14ac:dyDescent="0.25">
      <c r="A4258">
        <f>IF(B4258="","",IF(B4258=B4257,A4257,A4257+1))</f>
      </c>
      <c r="G4258">
        <f>IF($B4258="","",IF($J4258&lt;&gt;"",IFERROR(LOOKUP(2,1/(($B$5:$B$20000=$B4258)*($F$5:$F$20000="组件")*($I$5:$I$20000=$J4258)),$G$5:$G$20000)&amp;"."&amp;COUNTIFS($B$5:$B4258,$B4258,$J$5:$J4258,$J4258),""),COUNTIFS($B$5:$B4258,$B4258,$J$5:$J4258,"")))</f>
      </c>
      <c r="I4258">
        <f>IF($F4258="组件","C"&amp;TEXT(COUNTIFS($B$5:$B4258,$B4258,$F$5:$F4258,"组件"),"000"),"")</f>
      </c>
      <c r="J4258">
        <f>IF($B4258="","",IF($F4258="组件","",IF($Q4258&lt;&gt;"",IF(AND($B4258=$B4257,$F4257="组件"),$I4257,IF(AND($B4258=$B4257,$J4257&lt;&gt;""),$J4257,"")),"")))</f>
      </c>
      <c r="R4258">
        <f>IF($B4258="","",IF($J4258&lt;&gt;"",IFERROR(LOOKUP(2,1/(($B$5:$B$20000=$B4258)*($F$5:$F$20000="组件")*($I$5:$I$20000=$J4258)),$R$5:$R$20000)*IF($Q4258="",1,$Q4258),""),IF($P4258="","",IF($Q4258="",$P4258,$P4258*$Q4258))))</f>
      </c>
    </row>
    <row r="4259" spans="1:24" x14ac:dyDescent="0.25">
      <c r="A4259">
        <f>IF(B4259="","",IF(B4259=B4258,A4258,A4258+1))</f>
      </c>
      <c r="G4259">
        <f>IF($B4259="","",IF($J4259&lt;&gt;"",IFERROR(LOOKUP(2,1/(($B$5:$B$20000=$B4259)*($F$5:$F$20000="组件")*($I$5:$I$20000=$J4259)),$G$5:$G$20000)&amp;"."&amp;COUNTIFS($B$5:$B4259,$B4259,$J$5:$J4259,$J4259),""),COUNTIFS($B$5:$B4259,$B4259,$J$5:$J4259,"")))</f>
      </c>
      <c r="I4259">
        <f>IF($F4259="组件","C"&amp;TEXT(COUNTIFS($B$5:$B4259,$B4259,$F$5:$F4259,"组件"),"000"),"")</f>
      </c>
      <c r="J4259">
        <f>IF($B4259="","",IF($F4259="组件","",IF($Q4259&lt;&gt;"",IF(AND($B4259=$B4258,$F4258="组件"),$I4258,IF(AND($B4259=$B4258,$J4258&lt;&gt;""),$J4258,"")),"")))</f>
      </c>
      <c r="R4259">
        <f>IF($B4259="","",IF($J4259&lt;&gt;"",IFERROR(LOOKUP(2,1/(($B$5:$B$20000=$B4259)*($F$5:$F$20000="组件")*($I$5:$I$20000=$J4259)),$R$5:$R$20000)*IF($Q4259="",1,$Q4259),""),IF($P4259="","",IF($Q4259="",$P4259,$P4259*$Q4259))))</f>
      </c>
    </row>
    <row r="4260" spans="1:24" x14ac:dyDescent="0.25">
      <c r="A4260">
        <f>IF(B4260="","",IF(B4260=B4259,A4259,A4259+1))</f>
      </c>
      <c r="G4260">
        <f>IF($B4260="","",IF($J4260&lt;&gt;"",IFERROR(LOOKUP(2,1/(($B$5:$B$20000=$B4260)*($F$5:$F$20000="组件")*($I$5:$I$20000=$J4260)),$G$5:$G$20000)&amp;"."&amp;COUNTIFS($B$5:$B4260,$B4260,$J$5:$J4260,$J4260),""),COUNTIFS($B$5:$B4260,$B4260,$J$5:$J4260,"")))</f>
      </c>
      <c r="I4260">
        <f>IF($F4260="组件","C"&amp;TEXT(COUNTIFS($B$5:$B4260,$B4260,$F$5:$F4260,"组件"),"000"),"")</f>
      </c>
      <c r="J4260">
        <f>IF($B4260="","",IF($F4260="组件","",IF($Q4260&lt;&gt;"",IF(AND($B4260=$B4259,$F4259="组件"),$I4259,IF(AND($B4260=$B4259,$J4259&lt;&gt;""),$J4259,"")),"")))</f>
      </c>
      <c r="R4260">
        <f>IF($B4260="","",IF($J4260&lt;&gt;"",IFERROR(LOOKUP(2,1/(($B$5:$B$20000=$B4260)*($F$5:$F$20000="组件")*($I$5:$I$20000=$J4260)),$R$5:$R$20000)*IF($Q4260="",1,$Q4260),""),IF($P4260="","",IF($Q4260="",$P4260,$P4260*$Q4260))))</f>
      </c>
    </row>
    <row r="4261" spans="1:24" x14ac:dyDescent="0.25">
      <c r="A4261">
        <f>IF(B4261="","",IF(B4261=B4260,A4260,A4260+1))</f>
      </c>
      <c r="G4261">
        <f>IF($B4261="","",IF($J4261&lt;&gt;"",IFERROR(LOOKUP(2,1/(($B$5:$B$20000=$B4261)*($F$5:$F$20000="组件")*($I$5:$I$20000=$J4261)),$G$5:$G$20000)&amp;"."&amp;COUNTIFS($B$5:$B4261,$B4261,$J$5:$J4261,$J4261),""),COUNTIFS($B$5:$B4261,$B4261,$J$5:$J4261,"")))</f>
      </c>
      <c r="I4261">
        <f>IF($F4261="组件","C"&amp;TEXT(COUNTIFS($B$5:$B4261,$B4261,$F$5:$F4261,"组件"),"000"),"")</f>
      </c>
      <c r="J4261">
        <f>IF($B4261="","",IF($F4261="组件","",IF($Q4261&lt;&gt;"",IF(AND($B4261=$B4260,$F4260="组件"),$I4260,IF(AND($B4261=$B4260,$J4260&lt;&gt;""),$J4260,"")),"")))</f>
      </c>
      <c r="R4261">
        <f>IF($B4261="","",IF($J4261&lt;&gt;"",IFERROR(LOOKUP(2,1/(($B$5:$B$20000=$B4261)*($F$5:$F$20000="组件")*($I$5:$I$20000=$J4261)),$R$5:$R$20000)*IF($Q4261="",1,$Q4261),""),IF($P4261="","",IF($Q4261="",$P4261,$P4261*$Q4261))))</f>
      </c>
    </row>
    <row r="4262" spans="1:24" x14ac:dyDescent="0.25">
      <c r="A4262">
        <f>IF(B4262="","",IF(B4262=B4261,A4261,A4261+1))</f>
      </c>
      <c r="G4262">
        <f>IF($B4262="","",IF($J4262&lt;&gt;"",IFERROR(LOOKUP(2,1/(($B$5:$B$20000=$B4262)*($F$5:$F$20000="组件")*($I$5:$I$20000=$J4262)),$G$5:$G$20000)&amp;"."&amp;COUNTIFS($B$5:$B4262,$B4262,$J$5:$J4262,$J4262),""),COUNTIFS($B$5:$B4262,$B4262,$J$5:$J4262,"")))</f>
      </c>
      <c r="I4262">
        <f>IF($F4262="组件","C"&amp;TEXT(COUNTIFS($B$5:$B4262,$B4262,$F$5:$F4262,"组件"),"000"),"")</f>
      </c>
      <c r="J4262">
        <f>IF($B4262="","",IF($F4262="组件","",IF($Q4262&lt;&gt;"",IF(AND($B4262=$B4261,$F4261="组件"),$I4261,IF(AND($B4262=$B4261,$J4261&lt;&gt;""),$J4261,"")),"")))</f>
      </c>
      <c r="R4262">
        <f>IF($B4262="","",IF($J4262&lt;&gt;"",IFERROR(LOOKUP(2,1/(($B$5:$B$20000=$B4262)*($F$5:$F$20000="组件")*($I$5:$I$20000=$J4262)),$R$5:$R$20000)*IF($Q4262="",1,$Q4262),""),IF($P4262="","",IF($Q4262="",$P4262,$P4262*$Q4262))))</f>
      </c>
    </row>
    <row r="4263" spans="1:24" x14ac:dyDescent="0.25">
      <c r="A4263">
        <f>IF(B4263="","",IF(B4263=B4262,A4262,A4262+1))</f>
      </c>
      <c r="G4263">
        <f>IF($B4263="","",IF($J4263&lt;&gt;"",IFERROR(LOOKUP(2,1/(($B$5:$B$20000=$B4263)*($F$5:$F$20000="组件")*($I$5:$I$20000=$J4263)),$G$5:$G$20000)&amp;"."&amp;COUNTIFS($B$5:$B4263,$B4263,$J$5:$J4263,$J4263),""),COUNTIFS($B$5:$B4263,$B4263,$J$5:$J4263,"")))</f>
      </c>
      <c r="I4263">
        <f>IF($F4263="组件","C"&amp;TEXT(COUNTIFS($B$5:$B4263,$B4263,$F$5:$F4263,"组件"),"000"),"")</f>
      </c>
      <c r="J4263">
        <f>IF($B4263="","",IF($F4263="组件","",IF($Q4263&lt;&gt;"",IF(AND($B4263=$B4262,$F4262="组件"),$I4262,IF(AND($B4263=$B4262,$J4262&lt;&gt;""),$J4262,"")),"")))</f>
      </c>
      <c r="R4263">
        <f>IF($B4263="","",IF($J4263&lt;&gt;"",IFERROR(LOOKUP(2,1/(($B$5:$B$20000=$B4263)*($F$5:$F$20000="组件")*($I$5:$I$20000=$J4263)),$R$5:$R$20000)*IF($Q4263="",1,$Q4263),""),IF($P4263="","",IF($Q4263="",$P4263,$P4263*$Q4263))))</f>
      </c>
    </row>
    <row r="4264" spans="1:24" x14ac:dyDescent="0.25">
      <c r="A4264">
        <f>IF(B4264="","",IF(B4264=B4263,A4263,A4263+1))</f>
      </c>
      <c r="G4264">
        <f>IF($B4264="","",IF($J4264&lt;&gt;"",IFERROR(LOOKUP(2,1/(($B$5:$B$20000=$B4264)*($F$5:$F$20000="组件")*($I$5:$I$20000=$J4264)),$G$5:$G$20000)&amp;"."&amp;COUNTIFS($B$5:$B4264,$B4264,$J$5:$J4264,$J4264),""),COUNTIFS($B$5:$B4264,$B4264,$J$5:$J4264,"")))</f>
      </c>
      <c r="I4264">
        <f>IF($F4264="组件","C"&amp;TEXT(COUNTIFS($B$5:$B4264,$B4264,$F$5:$F4264,"组件"),"000"),"")</f>
      </c>
      <c r="J4264">
        <f>IF($B4264="","",IF($F4264="组件","",IF($Q4264&lt;&gt;"",IF(AND($B4264=$B4263,$F4263="组件"),$I4263,IF(AND($B4264=$B4263,$J4263&lt;&gt;""),$J4263,"")),"")))</f>
      </c>
      <c r="R4264">
        <f>IF($B4264="","",IF($J4264&lt;&gt;"",IFERROR(LOOKUP(2,1/(($B$5:$B$20000=$B4264)*($F$5:$F$20000="组件")*($I$5:$I$20000=$J4264)),$R$5:$R$20000)*IF($Q4264="",1,$Q4264),""),IF($P4264="","",IF($Q4264="",$P4264,$P4264*$Q4264))))</f>
      </c>
    </row>
    <row r="4265" spans="1:24" x14ac:dyDescent="0.25">
      <c r="A4265">
        <f>IF(B4265="","",IF(B4265=B4264,A4264,A4264+1))</f>
      </c>
      <c r="G4265">
        <f>IF($B4265="","",IF($J4265&lt;&gt;"",IFERROR(LOOKUP(2,1/(($B$5:$B$20000=$B4265)*($F$5:$F$20000="组件")*($I$5:$I$20000=$J4265)),$G$5:$G$20000)&amp;"."&amp;COUNTIFS($B$5:$B4265,$B4265,$J$5:$J4265,$J4265),""),COUNTIFS($B$5:$B4265,$B4265,$J$5:$J4265,"")))</f>
      </c>
      <c r="I4265">
        <f>IF($F4265="组件","C"&amp;TEXT(COUNTIFS($B$5:$B4265,$B4265,$F$5:$F4265,"组件"),"000"),"")</f>
      </c>
      <c r="J4265">
        <f>IF($B4265="","",IF($F4265="组件","",IF($Q4265&lt;&gt;"",IF(AND($B4265=$B4264,$F4264="组件"),$I4264,IF(AND($B4265=$B4264,$J4264&lt;&gt;""),$J4264,"")),"")))</f>
      </c>
      <c r="R4265">
        <f>IF($B4265="","",IF($J4265&lt;&gt;"",IFERROR(LOOKUP(2,1/(($B$5:$B$20000=$B4265)*($F$5:$F$20000="组件")*($I$5:$I$20000=$J4265)),$R$5:$R$20000)*IF($Q4265="",1,$Q4265),""),IF($P4265="","",IF($Q4265="",$P4265,$P4265*$Q4265))))</f>
      </c>
    </row>
    <row r="4266" spans="1:24" x14ac:dyDescent="0.25">
      <c r="A4266">
        <f>IF(B4266="","",IF(B4266=B4265,A4265,A4265+1))</f>
      </c>
      <c r="G4266">
        <f>IF($B4266="","",IF($J4266&lt;&gt;"",IFERROR(LOOKUP(2,1/(($B$5:$B$20000=$B4266)*($F$5:$F$20000="组件")*($I$5:$I$20000=$J4266)),$G$5:$G$20000)&amp;"."&amp;COUNTIFS($B$5:$B4266,$B4266,$J$5:$J4266,$J4266),""),COUNTIFS($B$5:$B4266,$B4266,$J$5:$J4266,"")))</f>
      </c>
      <c r="I4266">
        <f>IF($F4266="组件","C"&amp;TEXT(COUNTIFS($B$5:$B4266,$B4266,$F$5:$F4266,"组件"),"000"),"")</f>
      </c>
      <c r="J4266">
        <f>IF($B4266="","",IF($F4266="组件","",IF($Q4266&lt;&gt;"",IF(AND($B4266=$B4265,$F4265="组件"),$I4265,IF(AND($B4266=$B4265,$J4265&lt;&gt;""),$J4265,"")),"")))</f>
      </c>
      <c r="R4266">
        <f>IF($B4266="","",IF($J4266&lt;&gt;"",IFERROR(LOOKUP(2,1/(($B$5:$B$20000=$B4266)*($F$5:$F$20000="组件")*($I$5:$I$20000=$J4266)),$R$5:$R$20000)*IF($Q4266="",1,$Q4266),""),IF($P4266="","",IF($Q4266="",$P4266,$P4266*$Q4266))))</f>
      </c>
    </row>
    <row r="4267" spans="1:24" x14ac:dyDescent="0.25">
      <c r="A4267">
        <f>IF(B4267="","",IF(B4267=B4266,A4266,A4266+1))</f>
      </c>
      <c r="G4267">
        <f>IF($B4267="","",IF($J4267&lt;&gt;"",IFERROR(LOOKUP(2,1/(($B$5:$B$20000=$B4267)*($F$5:$F$20000="组件")*($I$5:$I$20000=$J4267)),$G$5:$G$20000)&amp;"."&amp;COUNTIFS($B$5:$B4267,$B4267,$J$5:$J4267,$J4267),""),COUNTIFS($B$5:$B4267,$B4267,$J$5:$J4267,"")))</f>
      </c>
      <c r="I4267">
        <f>IF($F4267="组件","C"&amp;TEXT(COUNTIFS($B$5:$B4267,$B4267,$F$5:$F4267,"组件"),"000"),"")</f>
      </c>
      <c r="J4267">
        <f>IF($B4267="","",IF($F4267="组件","",IF($Q4267&lt;&gt;"",IF(AND($B4267=$B4266,$F4266="组件"),$I4266,IF(AND($B4267=$B4266,$J4266&lt;&gt;""),$J4266,"")),"")))</f>
      </c>
      <c r="R4267">
        <f>IF($B4267="","",IF($J4267&lt;&gt;"",IFERROR(LOOKUP(2,1/(($B$5:$B$20000=$B4267)*($F$5:$F$20000="组件")*($I$5:$I$20000=$J4267)),$R$5:$R$20000)*IF($Q4267="",1,$Q4267),""),IF($P4267="","",IF($Q4267="",$P4267,$P4267*$Q4267))))</f>
      </c>
    </row>
    <row r="4268" spans="1:24" x14ac:dyDescent="0.25">
      <c r="A4268">
        <f>IF(B4268="","",IF(B4268=B4267,A4267,A4267+1))</f>
      </c>
      <c r="G4268">
        <f>IF($B4268="","",IF($J4268&lt;&gt;"",IFERROR(LOOKUP(2,1/(($B$5:$B$20000=$B4268)*($F$5:$F$20000="组件")*($I$5:$I$20000=$J4268)),$G$5:$G$20000)&amp;"."&amp;COUNTIFS($B$5:$B4268,$B4268,$J$5:$J4268,$J4268),""),COUNTIFS($B$5:$B4268,$B4268,$J$5:$J4268,"")))</f>
      </c>
      <c r="I4268">
        <f>IF($F4268="组件","C"&amp;TEXT(COUNTIFS($B$5:$B4268,$B4268,$F$5:$F4268,"组件"),"000"),"")</f>
      </c>
      <c r="J4268">
        <f>IF($B4268="","",IF($F4268="组件","",IF($Q4268&lt;&gt;"",IF(AND($B4268=$B4267,$F4267="组件"),$I4267,IF(AND($B4268=$B4267,$J4267&lt;&gt;""),$J4267,"")),"")))</f>
      </c>
      <c r="R4268">
        <f>IF($B4268="","",IF($J4268&lt;&gt;"",IFERROR(LOOKUP(2,1/(($B$5:$B$20000=$B4268)*($F$5:$F$20000="组件")*($I$5:$I$20000=$J4268)),$R$5:$R$20000)*IF($Q4268="",1,$Q4268),""),IF($P4268="","",IF($Q4268="",$P4268,$P4268*$Q4268))))</f>
      </c>
    </row>
    <row r="4269" spans="1:24" x14ac:dyDescent="0.25">
      <c r="A4269">
        <f>IF(B4269="","",IF(B4269=B4268,A4268,A4268+1))</f>
      </c>
      <c r="G4269">
        <f>IF($B4269="","",IF($J4269&lt;&gt;"",IFERROR(LOOKUP(2,1/(($B$5:$B$20000=$B4269)*($F$5:$F$20000="组件")*($I$5:$I$20000=$J4269)),$G$5:$G$20000)&amp;"."&amp;COUNTIFS($B$5:$B4269,$B4269,$J$5:$J4269,$J4269),""),COUNTIFS($B$5:$B4269,$B4269,$J$5:$J4269,"")))</f>
      </c>
      <c r="I4269">
        <f>IF($F4269="组件","C"&amp;TEXT(COUNTIFS($B$5:$B4269,$B4269,$F$5:$F4269,"组件"),"000"),"")</f>
      </c>
      <c r="J4269">
        <f>IF($B4269="","",IF($F4269="组件","",IF($Q4269&lt;&gt;"",IF(AND($B4269=$B4268,$F4268="组件"),$I4268,IF(AND($B4269=$B4268,$J4268&lt;&gt;""),$J4268,"")),"")))</f>
      </c>
      <c r="R4269">
        <f>IF($B4269="","",IF($J4269&lt;&gt;"",IFERROR(LOOKUP(2,1/(($B$5:$B$20000=$B4269)*($F$5:$F$20000="组件")*($I$5:$I$20000=$J4269)),$R$5:$R$20000)*IF($Q4269="",1,$Q4269),""),IF($P4269="","",IF($Q4269="",$P4269,$P4269*$Q4269))))</f>
      </c>
    </row>
    <row r="4270" spans="1:24" x14ac:dyDescent="0.25">
      <c r="A4270">
        <f>IF(B4270="","",IF(B4270=B4269,A4269,A4269+1))</f>
      </c>
      <c r="G4270">
        <f>IF($B4270="","",IF($J4270&lt;&gt;"",IFERROR(LOOKUP(2,1/(($B$5:$B$20000=$B4270)*($F$5:$F$20000="组件")*($I$5:$I$20000=$J4270)),$G$5:$G$20000)&amp;"."&amp;COUNTIFS($B$5:$B4270,$B4270,$J$5:$J4270,$J4270),""),COUNTIFS($B$5:$B4270,$B4270,$J$5:$J4270,"")))</f>
      </c>
      <c r="I4270">
        <f>IF($F4270="组件","C"&amp;TEXT(COUNTIFS($B$5:$B4270,$B4270,$F$5:$F4270,"组件"),"000"),"")</f>
      </c>
      <c r="J4270">
        <f>IF($B4270="","",IF($F4270="组件","",IF($Q4270&lt;&gt;"",IF(AND($B4270=$B4269,$F4269="组件"),$I4269,IF(AND($B4270=$B4269,$J4269&lt;&gt;""),$J4269,"")),"")))</f>
      </c>
      <c r="R4270">
        <f>IF($B4270="","",IF($J4270&lt;&gt;"",IFERROR(LOOKUP(2,1/(($B$5:$B$20000=$B4270)*($F$5:$F$20000="组件")*($I$5:$I$20000=$J4270)),$R$5:$R$20000)*IF($Q4270="",1,$Q4270),""),IF($P4270="","",IF($Q4270="",$P4270,$P4270*$Q4270))))</f>
      </c>
    </row>
    <row r="4271" spans="1:24" x14ac:dyDescent="0.25">
      <c r="A4271">
        <f>IF(B4271="","",IF(B4271=B4270,A4270,A4270+1))</f>
      </c>
      <c r="G4271">
        <f>IF($B4271="","",IF($J4271&lt;&gt;"",IFERROR(LOOKUP(2,1/(($B$5:$B$20000=$B4271)*($F$5:$F$20000="组件")*($I$5:$I$20000=$J4271)),$G$5:$G$20000)&amp;"."&amp;COUNTIFS($B$5:$B4271,$B4271,$J$5:$J4271,$J4271),""),COUNTIFS($B$5:$B4271,$B4271,$J$5:$J4271,"")))</f>
      </c>
      <c r="I4271">
        <f>IF($F4271="组件","C"&amp;TEXT(COUNTIFS($B$5:$B4271,$B4271,$F$5:$F4271,"组件"),"000"),"")</f>
      </c>
      <c r="J4271">
        <f>IF($B4271="","",IF($F4271="组件","",IF($Q4271&lt;&gt;"",IF(AND($B4271=$B4270,$F4270="组件"),$I4270,IF(AND($B4271=$B4270,$J4270&lt;&gt;""),$J4270,"")),"")))</f>
      </c>
      <c r="R4271">
        <f>IF($B4271="","",IF($J4271&lt;&gt;"",IFERROR(LOOKUP(2,1/(($B$5:$B$20000=$B4271)*($F$5:$F$20000="组件")*($I$5:$I$20000=$J4271)),$R$5:$R$20000)*IF($Q4271="",1,$Q4271),""),IF($P4271="","",IF($Q4271="",$P4271,$P4271*$Q4271))))</f>
      </c>
    </row>
    <row r="4272" spans="1:24" x14ac:dyDescent="0.25">
      <c r="A4272">
        <f>IF(B4272="","",IF(B4272=B4271,A4271,A4271+1))</f>
      </c>
      <c r="G4272">
        <f>IF($B4272="","",IF($J4272&lt;&gt;"",IFERROR(LOOKUP(2,1/(($B$5:$B$20000=$B4272)*($F$5:$F$20000="组件")*($I$5:$I$20000=$J4272)),$G$5:$G$20000)&amp;"."&amp;COUNTIFS($B$5:$B4272,$B4272,$J$5:$J4272,$J4272),""),COUNTIFS($B$5:$B4272,$B4272,$J$5:$J4272,"")))</f>
      </c>
      <c r="I4272">
        <f>IF($F4272="组件","C"&amp;TEXT(COUNTIFS($B$5:$B4272,$B4272,$F$5:$F4272,"组件"),"000"),"")</f>
      </c>
      <c r="J4272">
        <f>IF($B4272="","",IF($F4272="组件","",IF($Q4272&lt;&gt;"",IF(AND($B4272=$B4271,$F4271="组件"),$I4271,IF(AND($B4272=$B4271,$J4271&lt;&gt;""),$J4271,"")),"")))</f>
      </c>
      <c r="R4272">
        <f>IF($B4272="","",IF($J4272&lt;&gt;"",IFERROR(LOOKUP(2,1/(($B$5:$B$20000=$B4272)*($F$5:$F$20000="组件")*($I$5:$I$20000=$J4272)),$R$5:$R$20000)*IF($Q4272="",1,$Q4272),""),IF($P4272="","",IF($Q4272="",$P4272,$P4272*$Q4272))))</f>
      </c>
    </row>
    <row r="4273" spans="1:24" x14ac:dyDescent="0.25">
      <c r="A4273">
        <f>IF(B4273="","",IF(B4273=B4272,A4272,A4272+1))</f>
      </c>
      <c r="G4273">
        <f>IF($B4273="","",IF($J4273&lt;&gt;"",IFERROR(LOOKUP(2,1/(($B$5:$B$20000=$B4273)*($F$5:$F$20000="组件")*($I$5:$I$20000=$J4273)),$G$5:$G$20000)&amp;"."&amp;COUNTIFS($B$5:$B4273,$B4273,$J$5:$J4273,$J4273),""),COUNTIFS($B$5:$B4273,$B4273,$J$5:$J4273,"")))</f>
      </c>
      <c r="I4273">
        <f>IF($F4273="组件","C"&amp;TEXT(COUNTIFS($B$5:$B4273,$B4273,$F$5:$F4273,"组件"),"000"),"")</f>
      </c>
      <c r="J4273">
        <f>IF($B4273="","",IF($F4273="组件","",IF($Q4273&lt;&gt;"",IF(AND($B4273=$B4272,$F4272="组件"),$I4272,IF(AND($B4273=$B4272,$J4272&lt;&gt;""),$J4272,"")),"")))</f>
      </c>
      <c r="R4273">
        <f>IF($B4273="","",IF($J4273&lt;&gt;"",IFERROR(LOOKUP(2,1/(($B$5:$B$20000=$B4273)*($F$5:$F$20000="组件")*($I$5:$I$20000=$J4273)),$R$5:$R$20000)*IF($Q4273="",1,$Q4273),""),IF($P4273="","",IF($Q4273="",$P4273,$P4273*$Q4273))))</f>
      </c>
    </row>
    <row r="4274" spans="1:24" x14ac:dyDescent="0.25">
      <c r="A4274">
        <f>IF(B4274="","",IF(B4274=B4273,A4273,A4273+1))</f>
      </c>
      <c r="G4274">
        <f>IF($B4274="","",IF($J4274&lt;&gt;"",IFERROR(LOOKUP(2,1/(($B$5:$B$20000=$B4274)*($F$5:$F$20000="组件")*($I$5:$I$20000=$J4274)),$G$5:$G$20000)&amp;"."&amp;COUNTIFS($B$5:$B4274,$B4274,$J$5:$J4274,$J4274),""),COUNTIFS($B$5:$B4274,$B4274,$J$5:$J4274,"")))</f>
      </c>
      <c r="I4274">
        <f>IF($F4274="组件","C"&amp;TEXT(COUNTIFS($B$5:$B4274,$B4274,$F$5:$F4274,"组件"),"000"),"")</f>
      </c>
      <c r="J4274">
        <f>IF($B4274="","",IF($F4274="组件","",IF($Q4274&lt;&gt;"",IF(AND($B4274=$B4273,$F4273="组件"),$I4273,IF(AND($B4274=$B4273,$J4273&lt;&gt;""),$J4273,"")),"")))</f>
      </c>
      <c r="R4274">
        <f>IF($B4274="","",IF($J4274&lt;&gt;"",IFERROR(LOOKUP(2,1/(($B$5:$B$20000=$B4274)*($F$5:$F$20000="组件")*($I$5:$I$20000=$J4274)),$R$5:$R$20000)*IF($Q4274="",1,$Q4274),""),IF($P4274="","",IF($Q4274="",$P4274,$P4274*$Q4274))))</f>
      </c>
    </row>
    <row r="4275" spans="1:24" x14ac:dyDescent="0.25">
      <c r="A4275">
        <f>IF(B4275="","",IF(B4275=B4274,A4274,A4274+1))</f>
      </c>
      <c r="G4275">
        <f>IF($B4275="","",IF($J4275&lt;&gt;"",IFERROR(LOOKUP(2,1/(($B$5:$B$20000=$B4275)*($F$5:$F$20000="组件")*($I$5:$I$20000=$J4275)),$G$5:$G$20000)&amp;"."&amp;COUNTIFS($B$5:$B4275,$B4275,$J$5:$J4275,$J4275),""),COUNTIFS($B$5:$B4275,$B4275,$J$5:$J4275,"")))</f>
      </c>
      <c r="I4275">
        <f>IF($F4275="组件","C"&amp;TEXT(COUNTIFS($B$5:$B4275,$B4275,$F$5:$F4275,"组件"),"000"),"")</f>
      </c>
      <c r="J4275">
        <f>IF($B4275="","",IF($F4275="组件","",IF($Q4275&lt;&gt;"",IF(AND($B4275=$B4274,$F4274="组件"),$I4274,IF(AND($B4275=$B4274,$J4274&lt;&gt;""),$J4274,"")),"")))</f>
      </c>
      <c r="R4275">
        <f>IF($B4275="","",IF($J4275&lt;&gt;"",IFERROR(LOOKUP(2,1/(($B$5:$B$20000=$B4275)*($F$5:$F$20000="组件")*($I$5:$I$20000=$J4275)),$R$5:$R$20000)*IF($Q4275="",1,$Q4275),""),IF($P4275="","",IF($Q4275="",$P4275,$P4275*$Q4275))))</f>
      </c>
    </row>
    <row r="4276" spans="1:24" x14ac:dyDescent="0.25">
      <c r="A4276">
        <f>IF(B4276="","",IF(B4276=B4275,A4275,A4275+1))</f>
      </c>
      <c r="G4276">
        <f>IF($B4276="","",IF($J4276&lt;&gt;"",IFERROR(LOOKUP(2,1/(($B$5:$B$20000=$B4276)*($F$5:$F$20000="组件")*($I$5:$I$20000=$J4276)),$G$5:$G$20000)&amp;"."&amp;COUNTIFS($B$5:$B4276,$B4276,$J$5:$J4276,$J4276),""),COUNTIFS($B$5:$B4276,$B4276,$J$5:$J4276,"")))</f>
      </c>
      <c r="I4276">
        <f>IF($F4276="组件","C"&amp;TEXT(COUNTIFS($B$5:$B4276,$B4276,$F$5:$F4276,"组件"),"000"),"")</f>
      </c>
      <c r="J4276">
        <f>IF($B4276="","",IF($F4276="组件","",IF($Q4276&lt;&gt;"",IF(AND($B4276=$B4275,$F4275="组件"),$I4275,IF(AND($B4276=$B4275,$J4275&lt;&gt;""),$J4275,"")),"")))</f>
      </c>
      <c r="R4276">
        <f>IF($B4276="","",IF($J4276&lt;&gt;"",IFERROR(LOOKUP(2,1/(($B$5:$B$20000=$B4276)*($F$5:$F$20000="组件")*($I$5:$I$20000=$J4276)),$R$5:$R$20000)*IF($Q4276="",1,$Q4276),""),IF($P4276="","",IF($Q4276="",$P4276,$P4276*$Q4276))))</f>
      </c>
    </row>
    <row r="4277" spans="1:24" x14ac:dyDescent="0.25">
      <c r="A4277">
        <f>IF(B4277="","",IF(B4277=B4276,A4276,A4276+1))</f>
      </c>
      <c r="G4277">
        <f>IF($B4277="","",IF($J4277&lt;&gt;"",IFERROR(LOOKUP(2,1/(($B$5:$B$20000=$B4277)*($F$5:$F$20000="组件")*($I$5:$I$20000=$J4277)),$G$5:$G$20000)&amp;"."&amp;COUNTIFS($B$5:$B4277,$B4277,$J$5:$J4277,$J4277),""),COUNTIFS($B$5:$B4277,$B4277,$J$5:$J4277,"")))</f>
      </c>
      <c r="I4277">
        <f>IF($F4277="组件","C"&amp;TEXT(COUNTIFS($B$5:$B4277,$B4277,$F$5:$F4277,"组件"),"000"),"")</f>
      </c>
      <c r="J4277">
        <f>IF($B4277="","",IF($F4277="组件","",IF($Q4277&lt;&gt;"",IF(AND($B4277=$B4276,$F4276="组件"),$I4276,IF(AND($B4277=$B4276,$J4276&lt;&gt;""),$J4276,"")),"")))</f>
      </c>
      <c r="R4277">
        <f>IF($B4277="","",IF($J4277&lt;&gt;"",IFERROR(LOOKUP(2,1/(($B$5:$B$20000=$B4277)*($F$5:$F$20000="组件")*($I$5:$I$20000=$J4277)),$R$5:$R$20000)*IF($Q4277="",1,$Q4277),""),IF($P4277="","",IF($Q4277="",$P4277,$P4277*$Q4277))))</f>
      </c>
    </row>
    <row r="4278" spans="1:24" x14ac:dyDescent="0.25">
      <c r="A4278">
        <f>IF(B4278="","",IF(B4278=B4277,A4277,A4277+1))</f>
      </c>
      <c r="G4278">
        <f>IF($B4278="","",IF($J4278&lt;&gt;"",IFERROR(LOOKUP(2,1/(($B$5:$B$20000=$B4278)*($F$5:$F$20000="组件")*($I$5:$I$20000=$J4278)),$G$5:$G$20000)&amp;"."&amp;COUNTIFS($B$5:$B4278,$B4278,$J$5:$J4278,$J4278),""),COUNTIFS($B$5:$B4278,$B4278,$J$5:$J4278,"")))</f>
      </c>
      <c r="I4278">
        <f>IF($F4278="组件","C"&amp;TEXT(COUNTIFS($B$5:$B4278,$B4278,$F$5:$F4278,"组件"),"000"),"")</f>
      </c>
      <c r="J4278">
        <f>IF($B4278="","",IF($F4278="组件","",IF($Q4278&lt;&gt;"",IF(AND($B4278=$B4277,$F4277="组件"),$I4277,IF(AND($B4278=$B4277,$J4277&lt;&gt;""),$J4277,"")),"")))</f>
      </c>
      <c r="R4278">
        <f>IF($B4278="","",IF($J4278&lt;&gt;"",IFERROR(LOOKUP(2,1/(($B$5:$B$20000=$B4278)*($F$5:$F$20000="组件")*($I$5:$I$20000=$J4278)),$R$5:$R$20000)*IF($Q4278="",1,$Q4278),""),IF($P4278="","",IF($Q4278="",$P4278,$P4278*$Q4278))))</f>
      </c>
    </row>
    <row r="4279" spans="1:24" x14ac:dyDescent="0.25">
      <c r="A4279">
        <f>IF(B4279="","",IF(B4279=B4278,A4278,A4278+1))</f>
      </c>
      <c r="G4279">
        <f>IF($B4279="","",IF($J4279&lt;&gt;"",IFERROR(LOOKUP(2,1/(($B$5:$B$20000=$B4279)*($F$5:$F$20000="组件")*($I$5:$I$20000=$J4279)),$G$5:$G$20000)&amp;"."&amp;COUNTIFS($B$5:$B4279,$B4279,$J$5:$J4279,$J4279),""),COUNTIFS($B$5:$B4279,$B4279,$J$5:$J4279,"")))</f>
      </c>
      <c r="I4279">
        <f>IF($F4279="组件","C"&amp;TEXT(COUNTIFS($B$5:$B4279,$B4279,$F$5:$F4279,"组件"),"000"),"")</f>
      </c>
      <c r="J4279">
        <f>IF($B4279="","",IF($F4279="组件","",IF($Q4279&lt;&gt;"",IF(AND($B4279=$B4278,$F4278="组件"),$I4278,IF(AND($B4279=$B4278,$J4278&lt;&gt;""),$J4278,"")),"")))</f>
      </c>
      <c r="R4279">
        <f>IF($B4279="","",IF($J4279&lt;&gt;"",IFERROR(LOOKUP(2,1/(($B$5:$B$20000=$B4279)*($F$5:$F$20000="组件")*($I$5:$I$20000=$J4279)),$R$5:$R$20000)*IF($Q4279="",1,$Q4279),""),IF($P4279="","",IF($Q4279="",$P4279,$P4279*$Q4279))))</f>
      </c>
    </row>
    <row r="4280" spans="1:24" x14ac:dyDescent="0.25">
      <c r="A4280">
        <f>IF(B4280="","",IF(B4280=B4279,A4279,A4279+1))</f>
      </c>
      <c r="G4280">
        <f>IF($B4280="","",IF($J4280&lt;&gt;"",IFERROR(LOOKUP(2,1/(($B$5:$B$20000=$B4280)*($F$5:$F$20000="组件")*($I$5:$I$20000=$J4280)),$G$5:$G$20000)&amp;"."&amp;COUNTIFS($B$5:$B4280,$B4280,$J$5:$J4280,$J4280),""),COUNTIFS($B$5:$B4280,$B4280,$J$5:$J4280,"")))</f>
      </c>
      <c r="I4280">
        <f>IF($F4280="组件","C"&amp;TEXT(COUNTIFS($B$5:$B4280,$B4280,$F$5:$F4280,"组件"),"000"),"")</f>
      </c>
      <c r="J4280">
        <f>IF($B4280="","",IF($F4280="组件","",IF($Q4280&lt;&gt;"",IF(AND($B4280=$B4279,$F4279="组件"),$I4279,IF(AND($B4280=$B4279,$J4279&lt;&gt;""),$J4279,"")),"")))</f>
      </c>
      <c r="R4280">
        <f>IF($B4280="","",IF($J4280&lt;&gt;"",IFERROR(LOOKUP(2,1/(($B$5:$B$20000=$B4280)*($F$5:$F$20000="组件")*($I$5:$I$20000=$J4280)),$R$5:$R$20000)*IF($Q4280="",1,$Q4280),""),IF($P4280="","",IF($Q4280="",$P4280,$P4280*$Q4280))))</f>
      </c>
    </row>
    <row r="4281" spans="1:24" x14ac:dyDescent="0.25">
      <c r="A4281">
        <f>IF(B4281="","",IF(B4281=B4280,A4280,A4280+1))</f>
      </c>
      <c r="G4281">
        <f>IF($B4281="","",IF($J4281&lt;&gt;"",IFERROR(LOOKUP(2,1/(($B$5:$B$20000=$B4281)*($F$5:$F$20000="组件")*($I$5:$I$20000=$J4281)),$G$5:$G$20000)&amp;"."&amp;COUNTIFS($B$5:$B4281,$B4281,$J$5:$J4281,$J4281),""),COUNTIFS($B$5:$B4281,$B4281,$J$5:$J4281,"")))</f>
      </c>
      <c r="I4281">
        <f>IF($F4281="组件","C"&amp;TEXT(COUNTIFS($B$5:$B4281,$B4281,$F$5:$F4281,"组件"),"000"),"")</f>
      </c>
      <c r="J4281">
        <f>IF($B4281="","",IF($F4281="组件","",IF($Q4281&lt;&gt;"",IF(AND($B4281=$B4280,$F4280="组件"),$I4280,IF(AND($B4281=$B4280,$J4280&lt;&gt;""),$J4280,"")),"")))</f>
      </c>
      <c r="R4281">
        <f>IF($B4281="","",IF($J4281&lt;&gt;"",IFERROR(LOOKUP(2,1/(($B$5:$B$20000=$B4281)*($F$5:$F$20000="组件")*($I$5:$I$20000=$J4281)),$R$5:$R$20000)*IF($Q4281="",1,$Q4281),""),IF($P4281="","",IF($Q4281="",$P4281,$P4281*$Q4281))))</f>
      </c>
    </row>
    <row r="4282" spans="1:24" x14ac:dyDescent="0.25">
      <c r="A4282">
        <f>IF(B4282="","",IF(B4282=B4281,A4281,A4281+1))</f>
      </c>
      <c r="G4282">
        <f>IF($B4282="","",IF($J4282&lt;&gt;"",IFERROR(LOOKUP(2,1/(($B$5:$B$20000=$B4282)*($F$5:$F$20000="组件")*($I$5:$I$20000=$J4282)),$G$5:$G$20000)&amp;"."&amp;COUNTIFS($B$5:$B4282,$B4282,$J$5:$J4282,$J4282),""),COUNTIFS($B$5:$B4282,$B4282,$J$5:$J4282,"")))</f>
      </c>
      <c r="I4282">
        <f>IF($F4282="组件","C"&amp;TEXT(COUNTIFS($B$5:$B4282,$B4282,$F$5:$F4282,"组件"),"000"),"")</f>
      </c>
      <c r="J4282">
        <f>IF($B4282="","",IF($F4282="组件","",IF($Q4282&lt;&gt;"",IF(AND($B4282=$B4281,$F4281="组件"),$I4281,IF(AND($B4282=$B4281,$J4281&lt;&gt;""),$J4281,"")),"")))</f>
      </c>
      <c r="R4282">
        <f>IF($B4282="","",IF($J4282&lt;&gt;"",IFERROR(LOOKUP(2,1/(($B$5:$B$20000=$B4282)*($F$5:$F$20000="组件")*($I$5:$I$20000=$J4282)),$R$5:$R$20000)*IF($Q4282="",1,$Q4282),""),IF($P4282="","",IF($Q4282="",$P4282,$P4282*$Q4282))))</f>
      </c>
    </row>
    <row r="4283" spans="1:24" x14ac:dyDescent="0.25">
      <c r="A4283">
        <f>IF(B4283="","",IF(B4283=B4282,A4282,A4282+1))</f>
      </c>
      <c r="G4283">
        <f>IF($B4283="","",IF($J4283&lt;&gt;"",IFERROR(LOOKUP(2,1/(($B$5:$B$20000=$B4283)*($F$5:$F$20000="组件")*($I$5:$I$20000=$J4283)),$G$5:$G$20000)&amp;"."&amp;COUNTIFS($B$5:$B4283,$B4283,$J$5:$J4283,$J4283),""),COUNTIFS($B$5:$B4283,$B4283,$J$5:$J4283,"")))</f>
      </c>
      <c r="I4283">
        <f>IF($F4283="组件","C"&amp;TEXT(COUNTIFS($B$5:$B4283,$B4283,$F$5:$F4283,"组件"),"000"),"")</f>
      </c>
      <c r="J4283">
        <f>IF($B4283="","",IF($F4283="组件","",IF($Q4283&lt;&gt;"",IF(AND($B4283=$B4282,$F4282="组件"),$I4282,IF(AND($B4283=$B4282,$J4282&lt;&gt;""),$J4282,"")),"")))</f>
      </c>
      <c r="R4283">
        <f>IF($B4283="","",IF($J4283&lt;&gt;"",IFERROR(LOOKUP(2,1/(($B$5:$B$20000=$B4283)*($F$5:$F$20000="组件")*($I$5:$I$20000=$J4283)),$R$5:$R$20000)*IF($Q4283="",1,$Q4283),""),IF($P4283="","",IF($Q4283="",$P4283,$P4283*$Q4283))))</f>
      </c>
    </row>
    <row r="4284" spans="1:24" x14ac:dyDescent="0.25">
      <c r="A4284">
        <f>IF(B4284="","",IF(B4284=B4283,A4283,A4283+1))</f>
      </c>
      <c r="G4284">
        <f>IF($B4284="","",IF($J4284&lt;&gt;"",IFERROR(LOOKUP(2,1/(($B$5:$B$20000=$B4284)*($F$5:$F$20000="组件")*($I$5:$I$20000=$J4284)),$G$5:$G$20000)&amp;"."&amp;COUNTIFS($B$5:$B4284,$B4284,$J$5:$J4284,$J4284),""),COUNTIFS($B$5:$B4284,$B4284,$J$5:$J4284,"")))</f>
      </c>
      <c r="I4284">
        <f>IF($F4284="组件","C"&amp;TEXT(COUNTIFS($B$5:$B4284,$B4284,$F$5:$F4284,"组件"),"000"),"")</f>
      </c>
      <c r="J4284">
        <f>IF($B4284="","",IF($F4284="组件","",IF($Q4284&lt;&gt;"",IF(AND($B4284=$B4283,$F4283="组件"),$I4283,IF(AND($B4284=$B4283,$J4283&lt;&gt;""),$J4283,"")),"")))</f>
      </c>
      <c r="R4284">
        <f>IF($B4284="","",IF($J4284&lt;&gt;"",IFERROR(LOOKUP(2,1/(($B$5:$B$20000=$B4284)*($F$5:$F$20000="组件")*($I$5:$I$20000=$J4284)),$R$5:$R$20000)*IF($Q4284="",1,$Q4284),""),IF($P4284="","",IF($Q4284="",$P4284,$P4284*$Q4284))))</f>
      </c>
    </row>
    <row r="4285" spans="1:24" x14ac:dyDescent="0.25">
      <c r="A4285">
        <f>IF(B4285="","",IF(B4285=B4284,A4284,A4284+1))</f>
      </c>
      <c r="G4285">
        <f>IF($B4285="","",IF($J4285&lt;&gt;"",IFERROR(LOOKUP(2,1/(($B$5:$B$20000=$B4285)*($F$5:$F$20000="组件")*($I$5:$I$20000=$J4285)),$G$5:$G$20000)&amp;"."&amp;COUNTIFS($B$5:$B4285,$B4285,$J$5:$J4285,$J4285),""),COUNTIFS($B$5:$B4285,$B4285,$J$5:$J4285,"")))</f>
      </c>
      <c r="I4285">
        <f>IF($F4285="组件","C"&amp;TEXT(COUNTIFS($B$5:$B4285,$B4285,$F$5:$F4285,"组件"),"000"),"")</f>
      </c>
      <c r="J4285">
        <f>IF($B4285="","",IF($F4285="组件","",IF($Q4285&lt;&gt;"",IF(AND($B4285=$B4284,$F4284="组件"),$I4284,IF(AND($B4285=$B4284,$J4284&lt;&gt;""),$J4284,"")),"")))</f>
      </c>
      <c r="R4285">
        <f>IF($B4285="","",IF($J4285&lt;&gt;"",IFERROR(LOOKUP(2,1/(($B$5:$B$20000=$B4285)*($F$5:$F$20000="组件")*($I$5:$I$20000=$J4285)),$R$5:$R$20000)*IF($Q4285="",1,$Q4285),""),IF($P4285="","",IF($Q4285="",$P4285,$P4285*$Q4285))))</f>
      </c>
    </row>
    <row r="4286" spans="1:24" x14ac:dyDescent="0.25">
      <c r="A4286">
        <f>IF(B4286="","",IF(B4286=B4285,A4285,A4285+1))</f>
      </c>
      <c r="G4286">
        <f>IF($B4286="","",IF($J4286&lt;&gt;"",IFERROR(LOOKUP(2,1/(($B$5:$B$20000=$B4286)*($F$5:$F$20000="组件")*($I$5:$I$20000=$J4286)),$G$5:$G$20000)&amp;"."&amp;COUNTIFS($B$5:$B4286,$B4286,$J$5:$J4286,$J4286),""),COUNTIFS($B$5:$B4286,$B4286,$J$5:$J4286,"")))</f>
      </c>
      <c r="I4286">
        <f>IF($F4286="组件","C"&amp;TEXT(COUNTIFS($B$5:$B4286,$B4286,$F$5:$F4286,"组件"),"000"),"")</f>
      </c>
      <c r="J4286">
        <f>IF($B4286="","",IF($F4286="组件","",IF($Q4286&lt;&gt;"",IF(AND($B4286=$B4285,$F4285="组件"),$I4285,IF(AND($B4286=$B4285,$J4285&lt;&gt;""),$J4285,"")),"")))</f>
      </c>
      <c r="R4286">
        <f>IF($B4286="","",IF($J4286&lt;&gt;"",IFERROR(LOOKUP(2,1/(($B$5:$B$20000=$B4286)*($F$5:$F$20000="组件")*($I$5:$I$20000=$J4286)),$R$5:$R$20000)*IF($Q4286="",1,$Q4286),""),IF($P4286="","",IF($Q4286="",$P4286,$P4286*$Q4286))))</f>
      </c>
    </row>
    <row r="4287" spans="1:24" x14ac:dyDescent="0.25">
      <c r="A4287">
        <f>IF(B4287="","",IF(B4287=B4286,A4286,A4286+1))</f>
      </c>
      <c r="G4287">
        <f>IF($B4287="","",IF($J4287&lt;&gt;"",IFERROR(LOOKUP(2,1/(($B$5:$B$20000=$B4287)*($F$5:$F$20000="组件")*($I$5:$I$20000=$J4287)),$G$5:$G$20000)&amp;"."&amp;COUNTIFS($B$5:$B4287,$B4287,$J$5:$J4287,$J4287),""),COUNTIFS($B$5:$B4287,$B4287,$J$5:$J4287,"")))</f>
      </c>
      <c r="I4287">
        <f>IF($F4287="组件","C"&amp;TEXT(COUNTIFS($B$5:$B4287,$B4287,$F$5:$F4287,"组件"),"000"),"")</f>
      </c>
      <c r="J4287">
        <f>IF($B4287="","",IF($F4287="组件","",IF($Q4287&lt;&gt;"",IF(AND($B4287=$B4286,$F4286="组件"),$I4286,IF(AND($B4287=$B4286,$J4286&lt;&gt;""),$J4286,"")),"")))</f>
      </c>
      <c r="R4287">
        <f>IF($B4287="","",IF($J4287&lt;&gt;"",IFERROR(LOOKUP(2,1/(($B$5:$B$20000=$B4287)*($F$5:$F$20000="组件")*($I$5:$I$20000=$J4287)),$R$5:$R$20000)*IF($Q4287="",1,$Q4287),""),IF($P4287="","",IF($Q4287="",$P4287,$P4287*$Q4287))))</f>
      </c>
    </row>
    <row r="4288" spans="1:24" x14ac:dyDescent="0.25">
      <c r="A4288">
        <f>IF(B4288="","",IF(B4288=B4287,A4287,A4287+1))</f>
      </c>
      <c r="G4288">
        <f>IF($B4288="","",IF($J4288&lt;&gt;"",IFERROR(LOOKUP(2,1/(($B$5:$B$20000=$B4288)*($F$5:$F$20000="组件")*($I$5:$I$20000=$J4288)),$G$5:$G$20000)&amp;"."&amp;COUNTIFS($B$5:$B4288,$B4288,$J$5:$J4288,$J4288),""),COUNTIFS($B$5:$B4288,$B4288,$J$5:$J4288,"")))</f>
      </c>
      <c r="I4288">
        <f>IF($F4288="组件","C"&amp;TEXT(COUNTIFS($B$5:$B4288,$B4288,$F$5:$F4288,"组件"),"000"),"")</f>
      </c>
      <c r="J4288">
        <f>IF($B4288="","",IF($F4288="组件","",IF($Q4288&lt;&gt;"",IF(AND($B4288=$B4287,$F4287="组件"),$I4287,IF(AND($B4288=$B4287,$J4287&lt;&gt;""),$J4287,"")),"")))</f>
      </c>
      <c r="R4288">
        <f>IF($B4288="","",IF($J4288&lt;&gt;"",IFERROR(LOOKUP(2,1/(($B$5:$B$20000=$B4288)*($F$5:$F$20000="组件")*($I$5:$I$20000=$J4288)),$R$5:$R$20000)*IF($Q4288="",1,$Q4288),""),IF($P4288="","",IF($Q4288="",$P4288,$P4288*$Q4288))))</f>
      </c>
    </row>
    <row r="4289" spans="1:24" x14ac:dyDescent="0.25">
      <c r="A4289">
        <f>IF(B4289="","",IF(B4289=B4288,A4288,A4288+1))</f>
      </c>
      <c r="G4289">
        <f>IF($B4289="","",IF($J4289&lt;&gt;"",IFERROR(LOOKUP(2,1/(($B$5:$B$20000=$B4289)*($F$5:$F$20000="组件")*($I$5:$I$20000=$J4289)),$G$5:$G$20000)&amp;"."&amp;COUNTIFS($B$5:$B4289,$B4289,$J$5:$J4289,$J4289),""),COUNTIFS($B$5:$B4289,$B4289,$J$5:$J4289,"")))</f>
      </c>
      <c r="I4289">
        <f>IF($F4289="组件","C"&amp;TEXT(COUNTIFS($B$5:$B4289,$B4289,$F$5:$F4289,"组件"),"000"),"")</f>
      </c>
      <c r="J4289">
        <f>IF($B4289="","",IF($F4289="组件","",IF($Q4289&lt;&gt;"",IF(AND($B4289=$B4288,$F4288="组件"),$I4288,IF(AND($B4289=$B4288,$J4288&lt;&gt;""),$J4288,"")),"")))</f>
      </c>
      <c r="R4289">
        <f>IF($B4289="","",IF($J4289&lt;&gt;"",IFERROR(LOOKUP(2,1/(($B$5:$B$20000=$B4289)*($F$5:$F$20000="组件")*($I$5:$I$20000=$J4289)),$R$5:$R$20000)*IF($Q4289="",1,$Q4289),""),IF($P4289="","",IF($Q4289="",$P4289,$P4289*$Q4289))))</f>
      </c>
    </row>
    <row r="4290" spans="1:24" x14ac:dyDescent="0.25">
      <c r="A4290">
        <f>IF(B4290="","",IF(B4290=B4289,A4289,A4289+1))</f>
      </c>
      <c r="G4290">
        <f>IF($B4290="","",IF($J4290&lt;&gt;"",IFERROR(LOOKUP(2,1/(($B$5:$B$20000=$B4290)*($F$5:$F$20000="组件")*($I$5:$I$20000=$J4290)),$G$5:$G$20000)&amp;"."&amp;COUNTIFS($B$5:$B4290,$B4290,$J$5:$J4290,$J4290),""),COUNTIFS($B$5:$B4290,$B4290,$J$5:$J4290,"")))</f>
      </c>
      <c r="I4290">
        <f>IF($F4290="组件","C"&amp;TEXT(COUNTIFS($B$5:$B4290,$B4290,$F$5:$F4290,"组件"),"000"),"")</f>
      </c>
      <c r="J4290">
        <f>IF($B4290="","",IF($F4290="组件","",IF($Q4290&lt;&gt;"",IF(AND($B4290=$B4289,$F4289="组件"),$I4289,IF(AND($B4290=$B4289,$J4289&lt;&gt;""),$J4289,"")),"")))</f>
      </c>
      <c r="R4290">
        <f>IF($B4290="","",IF($J4290&lt;&gt;"",IFERROR(LOOKUP(2,1/(($B$5:$B$20000=$B4290)*($F$5:$F$20000="组件")*($I$5:$I$20000=$J4290)),$R$5:$R$20000)*IF($Q4290="",1,$Q4290),""),IF($P4290="","",IF($Q4290="",$P4290,$P4290*$Q4290))))</f>
      </c>
    </row>
    <row r="4291" spans="1:24" x14ac:dyDescent="0.25">
      <c r="A4291">
        <f>IF(B4291="","",IF(B4291=B4290,A4290,A4290+1))</f>
      </c>
      <c r="G4291">
        <f>IF($B4291="","",IF($J4291&lt;&gt;"",IFERROR(LOOKUP(2,1/(($B$5:$B$20000=$B4291)*($F$5:$F$20000="组件")*($I$5:$I$20000=$J4291)),$G$5:$G$20000)&amp;"."&amp;COUNTIFS($B$5:$B4291,$B4291,$J$5:$J4291,$J4291),""),COUNTIFS($B$5:$B4291,$B4291,$J$5:$J4291,"")))</f>
      </c>
      <c r="I4291">
        <f>IF($F4291="组件","C"&amp;TEXT(COUNTIFS($B$5:$B4291,$B4291,$F$5:$F4291,"组件"),"000"),"")</f>
      </c>
      <c r="J4291">
        <f>IF($B4291="","",IF($F4291="组件","",IF($Q4291&lt;&gt;"",IF(AND($B4291=$B4290,$F4290="组件"),$I4290,IF(AND($B4291=$B4290,$J4290&lt;&gt;""),$J4290,"")),"")))</f>
      </c>
      <c r="R4291">
        <f>IF($B4291="","",IF($J4291&lt;&gt;"",IFERROR(LOOKUP(2,1/(($B$5:$B$20000=$B4291)*($F$5:$F$20000="组件")*($I$5:$I$20000=$J4291)),$R$5:$R$20000)*IF($Q4291="",1,$Q4291),""),IF($P4291="","",IF($Q4291="",$P4291,$P4291*$Q4291))))</f>
      </c>
    </row>
    <row r="4292" spans="1:24" x14ac:dyDescent="0.25">
      <c r="A4292">
        <f>IF(B4292="","",IF(B4292=B4291,A4291,A4291+1))</f>
      </c>
      <c r="G4292">
        <f>IF($B4292="","",IF($J4292&lt;&gt;"",IFERROR(LOOKUP(2,1/(($B$5:$B$20000=$B4292)*($F$5:$F$20000="组件")*($I$5:$I$20000=$J4292)),$G$5:$G$20000)&amp;"."&amp;COUNTIFS($B$5:$B4292,$B4292,$J$5:$J4292,$J4292),""),COUNTIFS($B$5:$B4292,$B4292,$J$5:$J4292,"")))</f>
      </c>
      <c r="I4292">
        <f>IF($F4292="组件","C"&amp;TEXT(COUNTIFS($B$5:$B4292,$B4292,$F$5:$F4292,"组件"),"000"),"")</f>
      </c>
      <c r="J4292">
        <f>IF($B4292="","",IF($F4292="组件","",IF($Q4292&lt;&gt;"",IF(AND($B4292=$B4291,$F4291="组件"),$I4291,IF(AND($B4292=$B4291,$J4291&lt;&gt;""),$J4291,"")),"")))</f>
      </c>
      <c r="R4292">
        <f>IF($B4292="","",IF($J4292&lt;&gt;"",IFERROR(LOOKUP(2,1/(($B$5:$B$20000=$B4292)*($F$5:$F$20000="组件")*($I$5:$I$20000=$J4292)),$R$5:$R$20000)*IF($Q4292="",1,$Q4292),""),IF($P4292="","",IF($Q4292="",$P4292,$P4292*$Q4292))))</f>
      </c>
    </row>
    <row r="4293" spans="1:24" x14ac:dyDescent="0.25">
      <c r="A4293">
        <f>IF(B4293="","",IF(B4293=B4292,A4292,A4292+1))</f>
      </c>
      <c r="G4293">
        <f>IF($B4293="","",IF($J4293&lt;&gt;"",IFERROR(LOOKUP(2,1/(($B$5:$B$20000=$B4293)*($F$5:$F$20000="组件")*($I$5:$I$20000=$J4293)),$G$5:$G$20000)&amp;"."&amp;COUNTIFS($B$5:$B4293,$B4293,$J$5:$J4293,$J4293),""),COUNTIFS($B$5:$B4293,$B4293,$J$5:$J4293,"")))</f>
      </c>
      <c r="I4293">
        <f>IF($F4293="组件","C"&amp;TEXT(COUNTIFS($B$5:$B4293,$B4293,$F$5:$F4293,"组件"),"000"),"")</f>
      </c>
      <c r="J4293">
        <f>IF($B4293="","",IF($F4293="组件","",IF($Q4293&lt;&gt;"",IF(AND($B4293=$B4292,$F4292="组件"),$I4292,IF(AND($B4293=$B4292,$J4292&lt;&gt;""),$J4292,"")),"")))</f>
      </c>
      <c r="R4293">
        <f>IF($B4293="","",IF($J4293&lt;&gt;"",IFERROR(LOOKUP(2,1/(($B$5:$B$20000=$B4293)*($F$5:$F$20000="组件")*($I$5:$I$20000=$J4293)),$R$5:$R$20000)*IF($Q4293="",1,$Q4293),""),IF($P4293="","",IF($Q4293="",$P4293,$P4293*$Q4293))))</f>
      </c>
    </row>
    <row r="4294" spans="1:24" x14ac:dyDescent="0.25">
      <c r="A4294">
        <f>IF(B4294="","",IF(B4294=B4293,A4293,A4293+1))</f>
      </c>
      <c r="G4294">
        <f>IF($B4294="","",IF($J4294&lt;&gt;"",IFERROR(LOOKUP(2,1/(($B$5:$B$20000=$B4294)*($F$5:$F$20000="组件")*($I$5:$I$20000=$J4294)),$G$5:$G$20000)&amp;"."&amp;COUNTIFS($B$5:$B4294,$B4294,$J$5:$J4294,$J4294),""),COUNTIFS($B$5:$B4294,$B4294,$J$5:$J4294,"")))</f>
      </c>
      <c r="I4294">
        <f>IF($F4294="组件","C"&amp;TEXT(COUNTIFS($B$5:$B4294,$B4294,$F$5:$F4294,"组件"),"000"),"")</f>
      </c>
      <c r="J4294">
        <f>IF($B4294="","",IF($F4294="组件","",IF($Q4294&lt;&gt;"",IF(AND($B4294=$B4293,$F4293="组件"),$I4293,IF(AND($B4294=$B4293,$J4293&lt;&gt;""),$J4293,"")),"")))</f>
      </c>
      <c r="R4294">
        <f>IF($B4294="","",IF($J4294&lt;&gt;"",IFERROR(LOOKUP(2,1/(($B$5:$B$20000=$B4294)*($F$5:$F$20000="组件")*($I$5:$I$20000=$J4294)),$R$5:$R$20000)*IF($Q4294="",1,$Q4294),""),IF($P4294="","",IF($Q4294="",$P4294,$P4294*$Q4294))))</f>
      </c>
    </row>
    <row r="4295" spans="1:24" x14ac:dyDescent="0.25">
      <c r="A4295">
        <f>IF(B4295="","",IF(B4295=B4294,A4294,A4294+1))</f>
      </c>
      <c r="G4295">
        <f>IF($B4295="","",IF($J4295&lt;&gt;"",IFERROR(LOOKUP(2,1/(($B$5:$B$20000=$B4295)*($F$5:$F$20000="组件")*($I$5:$I$20000=$J4295)),$G$5:$G$20000)&amp;"."&amp;COUNTIFS($B$5:$B4295,$B4295,$J$5:$J4295,$J4295),""),COUNTIFS($B$5:$B4295,$B4295,$J$5:$J4295,"")))</f>
      </c>
      <c r="I4295">
        <f>IF($F4295="组件","C"&amp;TEXT(COUNTIFS($B$5:$B4295,$B4295,$F$5:$F4295,"组件"),"000"),"")</f>
      </c>
      <c r="J4295">
        <f>IF($B4295="","",IF($F4295="组件","",IF($Q4295&lt;&gt;"",IF(AND($B4295=$B4294,$F4294="组件"),$I4294,IF(AND($B4295=$B4294,$J4294&lt;&gt;""),$J4294,"")),"")))</f>
      </c>
      <c r="R4295">
        <f>IF($B4295="","",IF($J4295&lt;&gt;"",IFERROR(LOOKUP(2,1/(($B$5:$B$20000=$B4295)*($F$5:$F$20000="组件")*($I$5:$I$20000=$J4295)),$R$5:$R$20000)*IF($Q4295="",1,$Q4295),""),IF($P4295="","",IF($Q4295="",$P4295,$P4295*$Q4295))))</f>
      </c>
    </row>
    <row r="4296" spans="1:24" x14ac:dyDescent="0.25">
      <c r="A4296">
        <f>IF(B4296="","",IF(B4296=B4295,A4295,A4295+1))</f>
      </c>
      <c r="G4296">
        <f>IF($B4296="","",IF($J4296&lt;&gt;"",IFERROR(LOOKUP(2,1/(($B$5:$B$20000=$B4296)*($F$5:$F$20000="组件")*($I$5:$I$20000=$J4296)),$G$5:$G$20000)&amp;"."&amp;COUNTIFS($B$5:$B4296,$B4296,$J$5:$J4296,$J4296),""),COUNTIFS($B$5:$B4296,$B4296,$J$5:$J4296,"")))</f>
      </c>
      <c r="I4296">
        <f>IF($F4296="组件","C"&amp;TEXT(COUNTIFS($B$5:$B4296,$B4296,$F$5:$F4296,"组件"),"000"),"")</f>
      </c>
      <c r="J4296">
        <f>IF($B4296="","",IF($F4296="组件","",IF($Q4296&lt;&gt;"",IF(AND($B4296=$B4295,$F4295="组件"),$I4295,IF(AND($B4296=$B4295,$J4295&lt;&gt;""),$J4295,"")),"")))</f>
      </c>
      <c r="R4296">
        <f>IF($B4296="","",IF($J4296&lt;&gt;"",IFERROR(LOOKUP(2,1/(($B$5:$B$20000=$B4296)*($F$5:$F$20000="组件")*($I$5:$I$20000=$J4296)),$R$5:$R$20000)*IF($Q4296="",1,$Q4296),""),IF($P4296="","",IF($Q4296="",$P4296,$P4296*$Q4296))))</f>
      </c>
    </row>
    <row r="4297" spans="1:24" x14ac:dyDescent="0.25">
      <c r="A4297">
        <f>IF(B4297="","",IF(B4297=B4296,A4296,A4296+1))</f>
      </c>
      <c r="G4297">
        <f>IF($B4297="","",IF($J4297&lt;&gt;"",IFERROR(LOOKUP(2,1/(($B$5:$B$20000=$B4297)*($F$5:$F$20000="组件")*($I$5:$I$20000=$J4297)),$G$5:$G$20000)&amp;"."&amp;COUNTIFS($B$5:$B4297,$B4297,$J$5:$J4297,$J4297),""),COUNTIFS($B$5:$B4297,$B4297,$J$5:$J4297,"")))</f>
      </c>
      <c r="I4297">
        <f>IF($F4297="组件","C"&amp;TEXT(COUNTIFS($B$5:$B4297,$B4297,$F$5:$F4297,"组件"),"000"),"")</f>
      </c>
      <c r="J4297">
        <f>IF($B4297="","",IF($F4297="组件","",IF($Q4297&lt;&gt;"",IF(AND($B4297=$B4296,$F4296="组件"),$I4296,IF(AND($B4297=$B4296,$J4296&lt;&gt;""),$J4296,"")),"")))</f>
      </c>
      <c r="R4297">
        <f>IF($B4297="","",IF($J4297&lt;&gt;"",IFERROR(LOOKUP(2,1/(($B$5:$B$20000=$B4297)*($F$5:$F$20000="组件")*($I$5:$I$20000=$J4297)),$R$5:$R$20000)*IF($Q4297="",1,$Q4297),""),IF($P4297="","",IF($Q4297="",$P4297,$P4297*$Q4297))))</f>
      </c>
    </row>
    <row r="4298" spans="1:24" x14ac:dyDescent="0.25">
      <c r="A4298">
        <f>IF(B4298="","",IF(B4298=B4297,A4297,A4297+1))</f>
      </c>
      <c r="G4298">
        <f>IF($B4298="","",IF($J4298&lt;&gt;"",IFERROR(LOOKUP(2,1/(($B$5:$B$20000=$B4298)*($F$5:$F$20000="组件")*($I$5:$I$20000=$J4298)),$G$5:$G$20000)&amp;"."&amp;COUNTIFS($B$5:$B4298,$B4298,$J$5:$J4298,$J4298),""),COUNTIFS($B$5:$B4298,$B4298,$J$5:$J4298,"")))</f>
      </c>
      <c r="I4298">
        <f>IF($F4298="组件","C"&amp;TEXT(COUNTIFS($B$5:$B4298,$B4298,$F$5:$F4298,"组件"),"000"),"")</f>
      </c>
      <c r="J4298">
        <f>IF($B4298="","",IF($F4298="组件","",IF($Q4298&lt;&gt;"",IF(AND($B4298=$B4297,$F4297="组件"),$I4297,IF(AND($B4298=$B4297,$J4297&lt;&gt;""),$J4297,"")),"")))</f>
      </c>
      <c r="R4298">
        <f>IF($B4298="","",IF($J4298&lt;&gt;"",IFERROR(LOOKUP(2,1/(($B$5:$B$20000=$B4298)*($F$5:$F$20000="组件")*($I$5:$I$20000=$J4298)),$R$5:$R$20000)*IF($Q4298="",1,$Q4298),""),IF($P4298="","",IF($Q4298="",$P4298,$P4298*$Q4298))))</f>
      </c>
    </row>
    <row r="4299" spans="1:24" x14ac:dyDescent="0.25">
      <c r="A4299">
        <f>IF(B4299="","",IF(B4299=B4298,A4298,A4298+1))</f>
      </c>
      <c r="G4299">
        <f>IF($B4299="","",IF($J4299&lt;&gt;"",IFERROR(LOOKUP(2,1/(($B$5:$B$20000=$B4299)*($F$5:$F$20000="组件")*($I$5:$I$20000=$J4299)),$G$5:$G$20000)&amp;"."&amp;COUNTIFS($B$5:$B4299,$B4299,$J$5:$J4299,$J4299),""),COUNTIFS($B$5:$B4299,$B4299,$J$5:$J4299,"")))</f>
      </c>
      <c r="I4299">
        <f>IF($F4299="组件","C"&amp;TEXT(COUNTIFS($B$5:$B4299,$B4299,$F$5:$F4299,"组件"),"000"),"")</f>
      </c>
      <c r="J4299">
        <f>IF($B4299="","",IF($F4299="组件","",IF($Q4299&lt;&gt;"",IF(AND($B4299=$B4298,$F4298="组件"),$I4298,IF(AND($B4299=$B4298,$J4298&lt;&gt;""),$J4298,"")),"")))</f>
      </c>
      <c r="R4299">
        <f>IF($B4299="","",IF($J4299&lt;&gt;"",IFERROR(LOOKUP(2,1/(($B$5:$B$20000=$B4299)*($F$5:$F$20000="组件")*($I$5:$I$20000=$J4299)),$R$5:$R$20000)*IF($Q4299="",1,$Q4299),""),IF($P4299="","",IF($Q4299="",$P4299,$P4299*$Q4299))))</f>
      </c>
    </row>
    <row r="4300" spans="1:24" x14ac:dyDescent="0.25">
      <c r="A4300">
        <f>IF(B4300="","",IF(B4300=B4299,A4299,A4299+1))</f>
      </c>
      <c r="G4300">
        <f>IF($B4300="","",IF($J4300&lt;&gt;"",IFERROR(LOOKUP(2,1/(($B$5:$B$20000=$B4300)*($F$5:$F$20000="组件")*($I$5:$I$20000=$J4300)),$G$5:$G$20000)&amp;"."&amp;COUNTIFS($B$5:$B4300,$B4300,$J$5:$J4300,$J4300),""),COUNTIFS($B$5:$B4300,$B4300,$J$5:$J4300,"")))</f>
      </c>
      <c r="I4300">
        <f>IF($F4300="组件","C"&amp;TEXT(COUNTIFS($B$5:$B4300,$B4300,$F$5:$F4300,"组件"),"000"),"")</f>
      </c>
      <c r="J4300">
        <f>IF($B4300="","",IF($F4300="组件","",IF($Q4300&lt;&gt;"",IF(AND($B4300=$B4299,$F4299="组件"),$I4299,IF(AND($B4300=$B4299,$J4299&lt;&gt;""),$J4299,"")),"")))</f>
      </c>
      <c r="R4300">
        <f>IF($B4300="","",IF($J4300&lt;&gt;"",IFERROR(LOOKUP(2,1/(($B$5:$B$20000=$B4300)*($F$5:$F$20000="组件")*($I$5:$I$20000=$J4300)),$R$5:$R$20000)*IF($Q4300="",1,$Q4300),""),IF($P4300="","",IF($Q4300="",$P4300,$P4300*$Q4300))))</f>
      </c>
    </row>
    <row r="4301" spans="1:24" x14ac:dyDescent="0.25">
      <c r="A4301">
        <f>IF(B4301="","",IF(B4301=B4300,A4300,A4300+1))</f>
      </c>
      <c r="G4301">
        <f>IF($B4301="","",IF($J4301&lt;&gt;"",IFERROR(LOOKUP(2,1/(($B$5:$B$20000=$B4301)*($F$5:$F$20000="组件")*($I$5:$I$20000=$J4301)),$G$5:$G$20000)&amp;"."&amp;COUNTIFS($B$5:$B4301,$B4301,$J$5:$J4301,$J4301),""),COUNTIFS($B$5:$B4301,$B4301,$J$5:$J4301,"")))</f>
      </c>
      <c r="I4301">
        <f>IF($F4301="组件","C"&amp;TEXT(COUNTIFS($B$5:$B4301,$B4301,$F$5:$F4301,"组件"),"000"),"")</f>
      </c>
      <c r="J4301">
        <f>IF($B4301="","",IF($F4301="组件","",IF($Q4301&lt;&gt;"",IF(AND($B4301=$B4300,$F4300="组件"),$I4300,IF(AND($B4301=$B4300,$J4300&lt;&gt;""),$J4300,"")),"")))</f>
      </c>
      <c r="R4301">
        <f>IF($B4301="","",IF($J4301&lt;&gt;"",IFERROR(LOOKUP(2,1/(($B$5:$B$20000=$B4301)*($F$5:$F$20000="组件")*($I$5:$I$20000=$J4301)),$R$5:$R$20000)*IF($Q4301="",1,$Q4301),""),IF($P4301="","",IF($Q4301="",$P4301,$P4301*$Q4301))))</f>
      </c>
    </row>
    <row r="4302" spans="1:24" x14ac:dyDescent="0.25">
      <c r="A4302">
        <f>IF(B4302="","",IF(B4302=B4301,A4301,A4301+1))</f>
      </c>
      <c r="G4302">
        <f>IF($B4302="","",IF($J4302&lt;&gt;"",IFERROR(LOOKUP(2,1/(($B$5:$B$20000=$B4302)*($F$5:$F$20000="组件")*($I$5:$I$20000=$J4302)),$G$5:$G$20000)&amp;"."&amp;COUNTIFS($B$5:$B4302,$B4302,$J$5:$J4302,$J4302),""),COUNTIFS($B$5:$B4302,$B4302,$J$5:$J4302,"")))</f>
      </c>
      <c r="I4302">
        <f>IF($F4302="组件","C"&amp;TEXT(COUNTIFS($B$5:$B4302,$B4302,$F$5:$F4302,"组件"),"000"),"")</f>
      </c>
      <c r="J4302">
        <f>IF($B4302="","",IF($F4302="组件","",IF($Q4302&lt;&gt;"",IF(AND($B4302=$B4301,$F4301="组件"),$I4301,IF(AND($B4302=$B4301,$J4301&lt;&gt;""),$J4301,"")),"")))</f>
      </c>
      <c r="R4302">
        <f>IF($B4302="","",IF($J4302&lt;&gt;"",IFERROR(LOOKUP(2,1/(($B$5:$B$20000=$B4302)*($F$5:$F$20000="组件")*($I$5:$I$20000=$J4302)),$R$5:$R$20000)*IF($Q4302="",1,$Q4302),""),IF($P4302="","",IF($Q4302="",$P4302,$P4302*$Q4302))))</f>
      </c>
    </row>
    <row r="4303" spans="1:24" x14ac:dyDescent="0.25">
      <c r="A4303">
        <f>IF(B4303="","",IF(B4303=B4302,A4302,A4302+1))</f>
      </c>
      <c r="G4303">
        <f>IF($B4303="","",IF($J4303&lt;&gt;"",IFERROR(LOOKUP(2,1/(($B$5:$B$20000=$B4303)*($F$5:$F$20000="组件")*($I$5:$I$20000=$J4303)),$G$5:$G$20000)&amp;"."&amp;COUNTIFS($B$5:$B4303,$B4303,$J$5:$J4303,$J4303),""),COUNTIFS($B$5:$B4303,$B4303,$J$5:$J4303,"")))</f>
      </c>
      <c r="I4303">
        <f>IF($F4303="组件","C"&amp;TEXT(COUNTIFS($B$5:$B4303,$B4303,$F$5:$F4303,"组件"),"000"),"")</f>
      </c>
      <c r="J4303">
        <f>IF($B4303="","",IF($F4303="组件","",IF($Q4303&lt;&gt;"",IF(AND($B4303=$B4302,$F4302="组件"),$I4302,IF(AND($B4303=$B4302,$J4302&lt;&gt;""),$J4302,"")),"")))</f>
      </c>
      <c r="R4303">
        <f>IF($B4303="","",IF($J4303&lt;&gt;"",IFERROR(LOOKUP(2,1/(($B$5:$B$20000=$B4303)*($F$5:$F$20000="组件")*($I$5:$I$20000=$J4303)),$R$5:$R$20000)*IF($Q4303="",1,$Q4303),""),IF($P4303="","",IF($Q4303="",$P4303,$P4303*$Q4303))))</f>
      </c>
    </row>
    <row r="4304" spans="1:24" x14ac:dyDescent="0.25">
      <c r="A4304">
        <f>IF(B4304="","",IF(B4304=B4303,A4303,A4303+1))</f>
      </c>
      <c r="G4304">
        <f>IF($B4304="","",IF($J4304&lt;&gt;"",IFERROR(LOOKUP(2,1/(($B$5:$B$20000=$B4304)*($F$5:$F$20000="组件")*($I$5:$I$20000=$J4304)),$G$5:$G$20000)&amp;"."&amp;COUNTIFS($B$5:$B4304,$B4304,$J$5:$J4304,$J4304),""),COUNTIFS($B$5:$B4304,$B4304,$J$5:$J4304,"")))</f>
      </c>
      <c r="I4304">
        <f>IF($F4304="组件","C"&amp;TEXT(COUNTIFS($B$5:$B4304,$B4304,$F$5:$F4304,"组件"),"000"),"")</f>
      </c>
      <c r="J4304">
        <f>IF($B4304="","",IF($F4304="组件","",IF($Q4304&lt;&gt;"",IF(AND($B4304=$B4303,$F4303="组件"),$I4303,IF(AND($B4304=$B4303,$J4303&lt;&gt;""),$J4303,"")),"")))</f>
      </c>
      <c r="R4304">
        <f>IF($B4304="","",IF($J4304&lt;&gt;"",IFERROR(LOOKUP(2,1/(($B$5:$B$20000=$B4304)*($F$5:$F$20000="组件")*($I$5:$I$20000=$J4304)),$R$5:$R$20000)*IF($Q4304="",1,$Q4304),""),IF($P4304="","",IF($Q4304="",$P4304,$P4304*$Q4304))))</f>
      </c>
    </row>
    <row r="4305" spans="1:24" x14ac:dyDescent="0.25">
      <c r="A4305">
        <f>IF(B4305="","",IF(B4305=B4304,A4304,A4304+1))</f>
      </c>
      <c r="G4305">
        <f>IF($B4305="","",IF($J4305&lt;&gt;"",IFERROR(LOOKUP(2,1/(($B$5:$B$20000=$B4305)*($F$5:$F$20000="组件")*($I$5:$I$20000=$J4305)),$G$5:$G$20000)&amp;"."&amp;COUNTIFS($B$5:$B4305,$B4305,$J$5:$J4305,$J4305),""),COUNTIFS($B$5:$B4305,$B4305,$J$5:$J4305,"")))</f>
      </c>
      <c r="I4305">
        <f>IF($F4305="组件","C"&amp;TEXT(COUNTIFS($B$5:$B4305,$B4305,$F$5:$F4305,"组件"),"000"),"")</f>
      </c>
      <c r="J4305">
        <f>IF($B4305="","",IF($F4305="组件","",IF($Q4305&lt;&gt;"",IF(AND($B4305=$B4304,$F4304="组件"),$I4304,IF(AND($B4305=$B4304,$J4304&lt;&gt;""),$J4304,"")),"")))</f>
      </c>
      <c r="R4305">
        <f>IF($B4305="","",IF($J4305&lt;&gt;"",IFERROR(LOOKUP(2,1/(($B$5:$B$20000=$B4305)*($F$5:$F$20000="组件")*($I$5:$I$20000=$J4305)),$R$5:$R$20000)*IF($Q4305="",1,$Q4305),""),IF($P4305="","",IF($Q4305="",$P4305,$P4305*$Q4305))))</f>
      </c>
    </row>
    <row r="4306" spans="1:24" x14ac:dyDescent="0.25">
      <c r="A4306">
        <f>IF(B4306="","",IF(B4306=B4305,A4305,A4305+1))</f>
      </c>
      <c r="G4306">
        <f>IF($B4306="","",IF($J4306&lt;&gt;"",IFERROR(LOOKUP(2,1/(($B$5:$B$20000=$B4306)*($F$5:$F$20000="组件")*($I$5:$I$20000=$J4306)),$G$5:$G$20000)&amp;"."&amp;COUNTIFS($B$5:$B4306,$B4306,$J$5:$J4306,$J4306),""),COUNTIFS($B$5:$B4306,$B4306,$J$5:$J4306,"")))</f>
      </c>
      <c r="I4306">
        <f>IF($F4306="组件","C"&amp;TEXT(COUNTIFS($B$5:$B4306,$B4306,$F$5:$F4306,"组件"),"000"),"")</f>
      </c>
      <c r="J4306">
        <f>IF($B4306="","",IF($F4306="组件","",IF($Q4306&lt;&gt;"",IF(AND($B4306=$B4305,$F4305="组件"),$I4305,IF(AND($B4306=$B4305,$J4305&lt;&gt;""),$J4305,"")),"")))</f>
      </c>
      <c r="R4306">
        <f>IF($B4306="","",IF($J4306&lt;&gt;"",IFERROR(LOOKUP(2,1/(($B$5:$B$20000=$B4306)*($F$5:$F$20000="组件")*($I$5:$I$20000=$J4306)),$R$5:$R$20000)*IF($Q4306="",1,$Q4306),""),IF($P4306="","",IF($Q4306="",$P4306,$P4306*$Q4306))))</f>
      </c>
    </row>
    <row r="4307" spans="1:24" x14ac:dyDescent="0.25">
      <c r="A4307">
        <f>IF(B4307="","",IF(B4307=B4306,A4306,A4306+1))</f>
      </c>
      <c r="G4307">
        <f>IF($B4307="","",IF($J4307&lt;&gt;"",IFERROR(LOOKUP(2,1/(($B$5:$B$20000=$B4307)*($F$5:$F$20000="组件")*($I$5:$I$20000=$J4307)),$G$5:$G$20000)&amp;"."&amp;COUNTIFS($B$5:$B4307,$B4307,$J$5:$J4307,$J4307),""),COUNTIFS($B$5:$B4307,$B4307,$J$5:$J4307,"")))</f>
      </c>
      <c r="I4307">
        <f>IF($F4307="组件","C"&amp;TEXT(COUNTIFS($B$5:$B4307,$B4307,$F$5:$F4307,"组件"),"000"),"")</f>
      </c>
      <c r="J4307">
        <f>IF($B4307="","",IF($F4307="组件","",IF($Q4307&lt;&gt;"",IF(AND($B4307=$B4306,$F4306="组件"),$I4306,IF(AND($B4307=$B4306,$J4306&lt;&gt;""),$J4306,"")),"")))</f>
      </c>
      <c r="R4307">
        <f>IF($B4307="","",IF($J4307&lt;&gt;"",IFERROR(LOOKUP(2,1/(($B$5:$B$20000=$B4307)*($F$5:$F$20000="组件")*($I$5:$I$20000=$J4307)),$R$5:$R$20000)*IF($Q4307="",1,$Q4307),""),IF($P4307="","",IF($Q4307="",$P4307,$P4307*$Q4307))))</f>
      </c>
    </row>
    <row r="4308" spans="1:24" x14ac:dyDescent="0.25">
      <c r="A4308">
        <f>IF(B4308="","",IF(B4308=B4307,A4307,A4307+1))</f>
      </c>
      <c r="G4308">
        <f>IF($B4308="","",IF($J4308&lt;&gt;"",IFERROR(LOOKUP(2,1/(($B$5:$B$20000=$B4308)*($F$5:$F$20000="组件")*($I$5:$I$20000=$J4308)),$G$5:$G$20000)&amp;"."&amp;COUNTIFS($B$5:$B4308,$B4308,$J$5:$J4308,$J4308),""),COUNTIFS($B$5:$B4308,$B4308,$J$5:$J4308,"")))</f>
      </c>
      <c r="I4308">
        <f>IF($F4308="组件","C"&amp;TEXT(COUNTIFS($B$5:$B4308,$B4308,$F$5:$F4308,"组件"),"000"),"")</f>
      </c>
      <c r="J4308">
        <f>IF($B4308="","",IF($F4308="组件","",IF($Q4308&lt;&gt;"",IF(AND($B4308=$B4307,$F4307="组件"),$I4307,IF(AND($B4308=$B4307,$J4307&lt;&gt;""),$J4307,"")),"")))</f>
      </c>
      <c r="R4308">
        <f>IF($B4308="","",IF($J4308&lt;&gt;"",IFERROR(LOOKUP(2,1/(($B$5:$B$20000=$B4308)*($F$5:$F$20000="组件")*($I$5:$I$20000=$J4308)),$R$5:$R$20000)*IF($Q4308="",1,$Q4308),""),IF($P4308="","",IF($Q4308="",$P4308,$P4308*$Q4308))))</f>
      </c>
    </row>
    <row r="4309" spans="1:24" x14ac:dyDescent="0.25">
      <c r="A4309">
        <f>IF(B4309="","",IF(B4309=B4308,A4308,A4308+1))</f>
      </c>
      <c r="G4309">
        <f>IF($B4309="","",IF($J4309&lt;&gt;"",IFERROR(LOOKUP(2,1/(($B$5:$B$20000=$B4309)*($F$5:$F$20000="组件")*($I$5:$I$20000=$J4309)),$G$5:$G$20000)&amp;"."&amp;COUNTIFS($B$5:$B4309,$B4309,$J$5:$J4309,$J4309),""),COUNTIFS($B$5:$B4309,$B4309,$J$5:$J4309,"")))</f>
      </c>
      <c r="I4309">
        <f>IF($F4309="组件","C"&amp;TEXT(COUNTIFS($B$5:$B4309,$B4309,$F$5:$F4309,"组件"),"000"),"")</f>
      </c>
      <c r="J4309">
        <f>IF($B4309="","",IF($F4309="组件","",IF($Q4309&lt;&gt;"",IF(AND($B4309=$B4308,$F4308="组件"),$I4308,IF(AND($B4309=$B4308,$J4308&lt;&gt;""),$J4308,"")),"")))</f>
      </c>
      <c r="R4309">
        <f>IF($B4309="","",IF($J4309&lt;&gt;"",IFERROR(LOOKUP(2,1/(($B$5:$B$20000=$B4309)*($F$5:$F$20000="组件")*($I$5:$I$20000=$J4309)),$R$5:$R$20000)*IF($Q4309="",1,$Q4309),""),IF($P4309="","",IF($Q4309="",$P4309,$P4309*$Q4309))))</f>
      </c>
    </row>
    <row r="4310" spans="1:24" x14ac:dyDescent="0.25">
      <c r="A4310">
        <f>IF(B4310="","",IF(B4310=B4309,A4309,A4309+1))</f>
      </c>
      <c r="G4310">
        <f>IF($B4310="","",IF($J4310&lt;&gt;"",IFERROR(LOOKUP(2,1/(($B$5:$B$20000=$B4310)*($F$5:$F$20000="组件")*($I$5:$I$20000=$J4310)),$G$5:$G$20000)&amp;"."&amp;COUNTIFS($B$5:$B4310,$B4310,$J$5:$J4310,$J4310),""),COUNTIFS($B$5:$B4310,$B4310,$J$5:$J4310,"")))</f>
      </c>
      <c r="I4310">
        <f>IF($F4310="组件","C"&amp;TEXT(COUNTIFS($B$5:$B4310,$B4310,$F$5:$F4310,"组件"),"000"),"")</f>
      </c>
      <c r="J4310">
        <f>IF($B4310="","",IF($F4310="组件","",IF($Q4310&lt;&gt;"",IF(AND($B4310=$B4309,$F4309="组件"),$I4309,IF(AND($B4310=$B4309,$J4309&lt;&gt;""),$J4309,"")),"")))</f>
      </c>
      <c r="R4310">
        <f>IF($B4310="","",IF($J4310&lt;&gt;"",IFERROR(LOOKUP(2,1/(($B$5:$B$20000=$B4310)*($F$5:$F$20000="组件")*($I$5:$I$20000=$J4310)),$R$5:$R$20000)*IF($Q4310="",1,$Q4310),""),IF($P4310="","",IF($Q4310="",$P4310,$P4310*$Q4310))))</f>
      </c>
    </row>
    <row r="4311" spans="1:24" x14ac:dyDescent="0.25">
      <c r="A4311">
        <f>IF(B4311="","",IF(B4311=B4310,A4310,A4310+1))</f>
      </c>
      <c r="G4311">
        <f>IF($B4311="","",IF($J4311&lt;&gt;"",IFERROR(LOOKUP(2,1/(($B$5:$B$20000=$B4311)*($F$5:$F$20000="组件")*($I$5:$I$20000=$J4311)),$G$5:$G$20000)&amp;"."&amp;COUNTIFS($B$5:$B4311,$B4311,$J$5:$J4311,$J4311),""),COUNTIFS($B$5:$B4311,$B4311,$J$5:$J4311,"")))</f>
      </c>
      <c r="I4311">
        <f>IF($F4311="组件","C"&amp;TEXT(COUNTIFS($B$5:$B4311,$B4311,$F$5:$F4311,"组件"),"000"),"")</f>
      </c>
      <c r="J4311">
        <f>IF($B4311="","",IF($F4311="组件","",IF($Q4311&lt;&gt;"",IF(AND($B4311=$B4310,$F4310="组件"),$I4310,IF(AND($B4311=$B4310,$J4310&lt;&gt;""),$J4310,"")),"")))</f>
      </c>
      <c r="R4311">
        <f>IF($B4311="","",IF($J4311&lt;&gt;"",IFERROR(LOOKUP(2,1/(($B$5:$B$20000=$B4311)*($F$5:$F$20000="组件")*($I$5:$I$20000=$J4311)),$R$5:$R$20000)*IF($Q4311="",1,$Q4311),""),IF($P4311="","",IF($Q4311="",$P4311,$P4311*$Q4311))))</f>
      </c>
    </row>
    <row r="4312" spans="1:24" x14ac:dyDescent="0.25">
      <c r="A4312">
        <f>IF(B4312="","",IF(B4312=B4311,A4311,A4311+1))</f>
      </c>
      <c r="G4312">
        <f>IF($B4312="","",IF($J4312&lt;&gt;"",IFERROR(LOOKUP(2,1/(($B$5:$B$20000=$B4312)*($F$5:$F$20000="组件")*($I$5:$I$20000=$J4312)),$G$5:$G$20000)&amp;"."&amp;COUNTIFS($B$5:$B4312,$B4312,$J$5:$J4312,$J4312),""),COUNTIFS($B$5:$B4312,$B4312,$J$5:$J4312,"")))</f>
      </c>
      <c r="I4312">
        <f>IF($F4312="组件","C"&amp;TEXT(COUNTIFS($B$5:$B4312,$B4312,$F$5:$F4312,"组件"),"000"),"")</f>
      </c>
      <c r="J4312">
        <f>IF($B4312="","",IF($F4312="组件","",IF($Q4312&lt;&gt;"",IF(AND($B4312=$B4311,$F4311="组件"),$I4311,IF(AND($B4312=$B4311,$J4311&lt;&gt;""),$J4311,"")),"")))</f>
      </c>
      <c r="R4312">
        <f>IF($B4312="","",IF($J4312&lt;&gt;"",IFERROR(LOOKUP(2,1/(($B$5:$B$20000=$B4312)*($F$5:$F$20000="组件")*($I$5:$I$20000=$J4312)),$R$5:$R$20000)*IF($Q4312="",1,$Q4312),""),IF($P4312="","",IF($Q4312="",$P4312,$P4312*$Q4312))))</f>
      </c>
    </row>
    <row r="4313" spans="1:24" x14ac:dyDescent="0.25">
      <c r="A4313">
        <f>IF(B4313="","",IF(B4313=B4312,A4312,A4312+1))</f>
      </c>
      <c r="G4313">
        <f>IF($B4313="","",IF($J4313&lt;&gt;"",IFERROR(LOOKUP(2,1/(($B$5:$B$20000=$B4313)*($F$5:$F$20000="组件")*($I$5:$I$20000=$J4313)),$G$5:$G$20000)&amp;"."&amp;COUNTIFS($B$5:$B4313,$B4313,$J$5:$J4313,$J4313),""),COUNTIFS($B$5:$B4313,$B4313,$J$5:$J4313,"")))</f>
      </c>
      <c r="I4313">
        <f>IF($F4313="组件","C"&amp;TEXT(COUNTIFS($B$5:$B4313,$B4313,$F$5:$F4313,"组件"),"000"),"")</f>
      </c>
      <c r="J4313">
        <f>IF($B4313="","",IF($F4313="组件","",IF($Q4313&lt;&gt;"",IF(AND($B4313=$B4312,$F4312="组件"),$I4312,IF(AND($B4313=$B4312,$J4312&lt;&gt;""),$J4312,"")),"")))</f>
      </c>
      <c r="R4313">
        <f>IF($B4313="","",IF($J4313&lt;&gt;"",IFERROR(LOOKUP(2,1/(($B$5:$B$20000=$B4313)*($F$5:$F$20000="组件")*($I$5:$I$20000=$J4313)),$R$5:$R$20000)*IF($Q4313="",1,$Q4313),""),IF($P4313="","",IF($Q4313="",$P4313,$P4313*$Q4313))))</f>
      </c>
    </row>
    <row r="4314" spans="1:24" x14ac:dyDescent="0.25">
      <c r="A4314">
        <f>IF(B4314="","",IF(B4314=B4313,A4313,A4313+1))</f>
      </c>
      <c r="G4314">
        <f>IF($B4314="","",IF($J4314&lt;&gt;"",IFERROR(LOOKUP(2,1/(($B$5:$B$20000=$B4314)*($F$5:$F$20000="组件")*($I$5:$I$20000=$J4314)),$G$5:$G$20000)&amp;"."&amp;COUNTIFS($B$5:$B4314,$B4314,$J$5:$J4314,$J4314),""),COUNTIFS($B$5:$B4314,$B4314,$J$5:$J4314,"")))</f>
      </c>
      <c r="I4314">
        <f>IF($F4314="组件","C"&amp;TEXT(COUNTIFS($B$5:$B4314,$B4314,$F$5:$F4314,"组件"),"000"),"")</f>
      </c>
      <c r="J4314">
        <f>IF($B4314="","",IF($F4314="组件","",IF($Q4314&lt;&gt;"",IF(AND($B4314=$B4313,$F4313="组件"),$I4313,IF(AND($B4314=$B4313,$J4313&lt;&gt;""),$J4313,"")),"")))</f>
      </c>
      <c r="R4314">
        <f>IF($B4314="","",IF($J4314&lt;&gt;"",IFERROR(LOOKUP(2,1/(($B$5:$B$20000=$B4314)*($F$5:$F$20000="组件")*($I$5:$I$20000=$J4314)),$R$5:$R$20000)*IF($Q4314="",1,$Q4314),""),IF($P4314="","",IF($Q4314="",$P4314,$P4314*$Q4314))))</f>
      </c>
    </row>
    <row r="4315" spans="1:24" x14ac:dyDescent="0.25">
      <c r="A4315">
        <f>IF(B4315="","",IF(B4315=B4314,A4314,A4314+1))</f>
      </c>
      <c r="G4315">
        <f>IF($B4315="","",IF($J4315&lt;&gt;"",IFERROR(LOOKUP(2,1/(($B$5:$B$20000=$B4315)*($F$5:$F$20000="组件")*($I$5:$I$20000=$J4315)),$G$5:$G$20000)&amp;"."&amp;COUNTIFS($B$5:$B4315,$B4315,$J$5:$J4315,$J4315),""),COUNTIFS($B$5:$B4315,$B4315,$J$5:$J4315,"")))</f>
      </c>
      <c r="I4315">
        <f>IF($F4315="组件","C"&amp;TEXT(COUNTIFS($B$5:$B4315,$B4315,$F$5:$F4315,"组件"),"000"),"")</f>
      </c>
      <c r="J4315">
        <f>IF($B4315="","",IF($F4315="组件","",IF($Q4315&lt;&gt;"",IF(AND($B4315=$B4314,$F4314="组件"),$I4314,IF(AND($B4315=$B4314,$J4314&lt;&gt;""),$J4314,"")),"")))</f>
      </c>
      <c r="R4315">
        <f>IF($B4315="","",IF($J4315&lt;&gt;"",IFERROR(LOOKUP(2,1/(($B$5:$B$20000=$B4315)*($F$5:$F$20000="组件")*($I$5:$I$20000=$J4315)),$R$5:$R$20000)*IF($Q4315="",1,$Q4315),""),IF($P4315="","",IF($Q4315="",$P4315,$P4315*$Q4315))))</f>
      </c>
    </row>
    <row r="4316" spans="1:24" x14ac:dyDescent="0.25">
      <c r="A4316">
        <f>IF(B4316="","",IF(B4316=B4315,A4315,A4315+1))</f>
      </c>
      <c r="G4316">
        <f>IF($B4316="","",IF($J4316&lt;&gt;"",IFERROR(LOOKUP(2,1/(($B$5:$B$20000=$B4316)*($F$5:$F$20000="组件")*($I$5:$I$20000=$J4316)),$G$5:$G$20000)&amp;"."&amp;COUNTIFS($B$5:$B4316,$B4316,$J$5:$J4316,$J4316),""),COUNTIFS($B$5:$B4316,$B4316,$J$5:$J4316,"")))</f>
      </c>
      <c r="I4316">
        <f>IF($F4316="组件","C"&amp;TEXT(COUNTIFS($B$5:$B4316,$B4316,$F$5:$F4316,"组件"),"000"),"")</f>
      </c>
      <c r="J4316">
        <f>IF($B4316="","",IF($F4316="组件","",IF($Q4316&lt;&gt;"",IF(AND($B4316=$B4315,$F4315="组件"),$I4315,IF(AND($B4316=$B4315,$J4315&lt;&gt;""),$J4315,"")),"")))</f>
      </c>
      <c r="R4316">
        <f>IF($B4316="","",IF($J4316&lt;&gt;"",IFERROR(LOOKUP(2,1/(($B$5:$B$20000=$B4316)*($F$5:$F$20000="组件")*($I$5:$I$20000=$J4316)),$R$5:$R$20000)*IF($Q4316="",1,$Q4316),""),IF($P4316="","",IF($Q4316="",$P4316,$P4316*$Q4316))))</f>
      </c>
    </row>
    <row r="4317" spans="1:24" x14ac:dyDescent="0.25">
      <c r="A4317">
        <f>IF(B4317="","",IF(B4317=B4316,A4316,A4316+1))</f>
      </c>
      <c r="G4317">
        <f>IF($B4317="","",IF($J4317&lt;&gt;"",IFERROR(LOOKUP(2,1/(($B$5:$B$20000=$B4317)*($F$5:$F$20000="组件")*($I$5:$I$20000=$J4317)),$G$5:$G$20000)&amp;"."&amp;COUNTIFS($B$5:$B4317,$B4317,$J$5:$J4317,$J4317),""),COUNTIFS($B$5:$B4317,$B4317,$J$5:$J4317,"")))</f>
      </c>
      <c r="I4317">
        <f>IF($F4317="组件","C"&amp;TEXT(COUNTIFS($B$5:$B4317,$B4317,$F$5:$F4317,"组件"),"000"),"")</f>
      </c>
      <c r="J4317">
        <f>IF($B4317="","",IF($F4317="组件","",IF($Q4317&lt;&gt;"",IF(AND($B4317=$B4316,$F4316="组件"),$I4316,IF(AND($B4317=$B4316,$J4316&lt;&gt;""),$J4316,"")),"")))</f>
      </c>
      <c r="R4317">
        <f>IF($B4317="","",IF($J4317&lt;&gt;"",IFERROR(LOOKUP(2,1/(($B$5:$B$20000=$B4317)*($F$5:$F$20000="组件")*($I$5:$I$20000=$J4317)),$R$5:$R$20000)*IF($Q4317="",1,$Q4317),""),IF($P4317="","",IF($Q4317="",$P4317,$P4317*$Q4317))))</f>
      </c>
    </row>
    <row r="4318" spans="1:24" x14ac:dyDescent="0.25">
      <c r="A4318">
        <f>IF(B4318="","",IF(B4318=B4317,A4317,A4317+1))</f>
      </c>
      <c r="G4318">
        <f>IF($B4318="","",IF($J4318&lt;&gt;"",IFERROR(LOOKUP(2,1/(($B$5:$B$20000=$B4318)*($F$5:$F$20000="组件")*($I$5:$I$20000=$J4318)),$G$5:$G$20000)&amp;"."&amp;COUNTIFS($B$5:$B4318,$B4318,$J$5:$J4318,$J4318),""),COUNTIFS($B$5:$B4318,$B4318,$J$5:$J4318,"")))</f>
      </c>
      <c r="I4318">
        <f>IF($F4318="组件","C"&amp;TEXT(COUNTIFS($B$5:$B4318,$B4318,$F$5:$F4318,"组件"),"000"),"")</f>
      </c>
      <c r="J4318">
        <f>IF($B4318="","",IF($F4318="组件","",IF($Q4318&lt;&gt;"",IF(AND($B4318=$B4317,$F4317="组件"),$I4317,IF(AND($B4318=$B4317,$J4317&lt;&gt;""),$J4317,"")),"")))</f>
      </c>
      <c r="R4318">
        <f>IF($B4318="","",IF($J4318&lt;&gt;"",IFERROR(LOOKUP(2,1/(($B$5:$B$20000=$B4318)*($F$5:$F$20000="组件")*($I$5:$I$20000=$J4318)),$R$5:$R$20000)*IF($Q4318="",1,$Q4318),""),IF($P4318="","",IF($Q4318="",$P4318,$P4318*$Q4318))))</f>
      </c>
    </row>
    <row r="4319" spans="1:24" x14ac:dyDescent="0.25">
      <c r="A4319">
        <f>IF(B4319="","",IF(B4319=B4318,A4318,A4318+1))</f>
      </c>
      <c r="G4319">
        <f>IF($B4319="","",IF($J4319&lt;&gt;"",IFERROR(LOOKUP(2,1/(($B$5:$B$20000=$B4319)*($F$5:$F$20000="组件")*($I$5:$I$20000=$J4319)),$G$5:$G$20000)&amp;"."&amp;COUNTIFS($B$5:$B4319,$B4319,$J$5:$J4319,$J4319),""),COUNTIFS($B$5:$B4319,$B4319,$J$5:$J4319,"")))</f>
      </c>
      <c r="I4319">
        <f>IF($F4319="组件","C"&amp;TEXT(COUNTIFS($B$5:$B4319,$B4319,$F$5:$F4319,"组件"),"000"),"")</f>
      </c>
      <c r="J4319">
        <f>IF($B4319="","",IF($F4319="组件","",IF($Q4319&lt;&gt;"",IF(AND($B4319=$B4318,$F4318="组件"),$I4318,IF(AND($B4319=$B4318,$J4318&lt;&gt;""),$J4318,"")),"")))</f>
      </c>
      <c r="R4319">
        <f>IF($B4319="","",IF($J4319&lt;&gt;"",IFERROR(LOOKUP(2,1/(($B$5:$B$20000=$B4319)*($F$5:$F$20000="组件")*($I$5:$I$20000=$J4319)),$R$5:$R$20000)*IF($Q4319="",1,$Q4319),""),IF($P4319="","",IF($Q4319="",$P4319,$P4319*$Q4319))))</f>
      </c>
    </row>
    <row r="4320" spans="1:24" x14ac:dyDescent="0.25">
      <c r="A4320">
        <f>IF(B4320="","",IF(B4320=B4319,A4319,A4319+1))</f>
      </c>
      <c r="G4320">
        <f>IF($B4320="","",IF($J4320&lt;&gt;"",IFERROR(LOOKUP(2,1/(($B$5:$B$20000=$B4320)*($F$5:$F$20000="组件")*($I$5:$I$20000=$J4320)),$G$5:$G$20000)&amp;"."&amp;COUNTIFS($B$5:$B4320,$B4320,$J$5:$J4320,$J4320),""),COUNTIFS($B$5:$B4320,$B4320,$J$5:$J4320,"")))</f>
      </c>
      <c r="I4320">
        <f>IF($F4320="组件","C"&amp;TEXT(COUNTIFS($B$5:$B4320,$B4320,$F$5:$F4320,"组件"),"000"),"")</f>
      </c>
      <c r="J4320">
        <f>IF($B4320="","",IF($F4320="组件","",IF($Q4320&lt;&gt;"",IF(AND($B4320=$B4319,$F4319="组件"),$I4319,IF(AND($B4320=$B4319,$J4319&lt;&gt;""),$J4319,"")),"")))</f>
      </c>
      <c r="R4320">
        <f>IF($B4320="","",IF($J4320&lt;&gt;"",IFERROR(LOOKUP(2,1/(($B$5:$B$20000=$B4320)*($F$5:$F$20000="组件")*($I$5:$I$20000=$J4320)),$R$5:$R$20000)*IF($Q4320="",1,$Q4320),""),IF($P4320="","",IF($Q4320="",$P4320,$P4320*$Q4320))))</f>
      </c>
    </row>
    <row r="4321" spans="1:24" x14ac:dyDescent="0.25">
      <c r="A4321">
        <f>IF(B4321="","",IF(B4321=B4320,A4320,A4320+1))</f>
      </c>
      <c r="G4321">
        <f>IF($B4321="","",IF($J4321&lt;&gt;"",IFERROR(LOOKUP(2,1/(($B$5:$B$20000=$B4321)*($F$5:$F$20000="组件")*($I$5:$I$20000=$J4321)),$G$5:$G$20000)&amp;"."&amp;COUNTIFS($B$5:$B4321,$B4321,$J$5:$J4321,$J4321),""),COUNTIFS($B$5:$B4321,$B4321,$J$5:$J4321,"")))</f>
      </c>
      <c r="I4321">
        <f>IF($F4321="组件","C"&amp;TEXT(COUNTIFS($B$5:$B4321,$B4321,$F$5:$F4321,"组件"),"000"),"")</f>
      </c>
      <c r="J4321">
        <f>IF($B4321="","",IF($F4321="组件","",IF($Q4321&lt;&gt;"",IF(AND($B4321=$B4320,$F4320="组件"),$I4320,IF(AND($B4321=$B4320,$J4320&lt;&gt;""),$J4320,"")),"")))</f>
      </c>
      <c r="R4321">
        <f>IF($B4321="","",IF($J4321&lt;&gt;"",IFERROR(LOOKUP(2,1/(($B$5:$B$20000=$B4321)*($F$5:$F$20000="组件")*($I$5:$I$20000=$J4321)),$R$5:$R$20000)*IF($Q4321="",1,$Q4321),""),IF($P4321="","",IF($Q4321="",$P4321,$P4321*$Q4321))))</f>
      </c>
    </row>
    <row r="4322" spans="1:24" x14ac:dyDescent="0.25">
      <c r="A4322">
        <f>IF(B4322="","",IF(B4322=B4321,A4321,A4321+1))</f>
      </c>
      <c r="G4322">
        <f>IF($B4322="","",IF($J4322&lt;&gt;"",IFERROR(LOOKUP(2,1/(($B$5:$B$20000=$B4322)*($F$5:$F$20000="组件")*($I$5:$I$20000=$J4322)),$G$5:$G$20000)&amp;"."&amp;COUNTIFS($B$5:$B4322,$B4322,$J$5:$J4322,$J4322),""),COUNTIFS($B$5:$B4322,$B4322,$J$5:$J4322,"")))</f>
      </c>
      <c r="I4322">
        <f>IF($F4322="组件","C"&amp;TEXT(COUNTIFS($B$5:$B4322,$B4322,$F$5:$F4322,"组件"),"000"),"")</f>
      </c>
      <c r="J4322">
        <f>IF($B4322="","",IF($F4322="组件","",IF($Q4322&lt;&gt;"",IF(AND($B4322=$B4321,$F4321="组件"),$I4321,IF(AND($B4322=$B4321,$J4321&lt;&gt;""),$J4321,"")),"")))</f>
      </c>
      <c r="R4322">
        <f>IF($B4322="","",IF($J4322&lt;&gt;"",IFERROR(LOOKUP(2,1/(($B$5:$B$20000=$B4322)*($F$5:$F$20000="组件")*($I$5:$I$20000=$J4322)),$R$5:$R$20000)*IF($Q4322="",1,$Q4322),""),IF($P4322="","",IF($Q4322="",$P4322,$P4322*$Q4322))))</f>
      </c>
    </row>
    <row r="4323" spans="1:24" x14ac:dyDescent="0.25">
      <c r="A4323">
        <f>IF(B4323="","",IF(B4323=B4322,A4322,A4322+1))</f>
      </c>
      <c r="G4323">
        <f>IF($B4323="","",IF($J4323&lt;&gt;"",IFERROR(LOOKUP(2,1/(($B$5:$B$20000=$B4323)*($F$5:$F$20000="组件")*($I$5:$I$20000=$J4323)),$G$5:$G$20000)&amp;"."&amp;COUNTIFS($B$5:$B4323,$B4323,$J$5:$J4323,$J4323),""),COUNTIFS($B$5:$B4323,$B4323,$J$5:$J4323,"")))</f>
      </c>
      <c r="I4323">
        <f>IF($F4323="组件","C"&amp;TEXT(COUNTIFS($B$5:$B4323,$B4323,$F$5:$F4323,"组件"),"000"),"")</f>
      </c>
      <c r="J4323">
        <f>IF($B4323="","",IF($F4323="组件","",IF($Q4323&lt;&gt;"",IF(AND($B4323=$B4322,$F4322="组件"),$I4322,IF(AND($B4323=$B4322,$J4322&lt;&gt;""),$J4322,"")),"")))</f>
      </c>
      <c r="R4323">
        <f>IF($B4323="","",IF($J4323&lt;&gt;"",IFERROR(LOOKUP(2,1/(($B$5:$B$20000=$B4323)*($F$5:$F$20000="组件")*($I$5:$I$20000=$J4323)),$R$5:$R$20000)*IF($Q4323="",1,$Q4323),""),IF($P4323="","",IF($Q4323="",$P4323,$P4323*$Q4323))))</f>
      </c>
    </row>
    <row r="4324" spans="1:24" x14ac:dyDescent="0.25">
      <c r="A4324">
        <f>IF(B4324="","",IF(B4324=B4323,A4323,A4323+1))</f>
      </c>
      <c r="G4324">
        <f>IF($B4324="","",IF($J4324&lt;&gt;"",IFERROR(LOOKUP(2,1/(($B$5:$B$20000=$B4324)*($F$5:$F$20000="组件")*($I$5:$I$20000=$J4324)),$G$5:$G$20000)&amp;"."&amp;COUNTIFS($B$5:$B4324,$B4324,$J$5:$J4324,$J4324),""),COUNTIFS($B$5:$B4324,$B4324,$J$5:$J4324,"")))</f>
      </c>
      <c r="I4324">
        <f>IF($F4324="组件","C"&amp;TEXT(COUNTIFS($B$5:$B4324,$B4324,$F$5:$F4324,"组件"),"000"),"")</f>
      </c>
      <c r="J4324">
        <f>IF($B4324="","",IF($F4324="组件","",IF($Q4324&lt;&gt;"",IF(AND($B4324=$B4323,$F4323="组件"),$I4323,IF(AND($B4324=$B4323,$J4323&lt;&gt;""),$J4323,"")),"")))</f>
      </c>
      <c r="R4324">
        <f>IF($B4324="","",IF($J4324&lt;&gt;"",IFERROR(LOOKUP(2,1/(($B$5:$B$20000=$B4324)*($F$5:$F$20000="组件")*($I$5:$I$20000=$J4324)),$R$5:$R$20000)*IF($Q4324="",1,$Q4324),""),IF($P4324="","",IF($Q4324="",$P4324,$P4324*$Q4324))))</f>
      </c>
    </row>
    <row r="4325" spans="1:24" x14ac:dyDescent="0.25">
      <c r="A4325">
        <f>IF(B4325="","",IF(B4325=B4324,A4324,A4324+1))</f>
      </c>
      <c r="G4325">
        <f>IF($B4325="","",IF($J4325&lt;&gt;"",IFERROR(LOOKUP(2,1/(($B$5:$B$20000=$B4325)*($F$5:$F$20000="组件")*($I$5:$I$20000=$J4325)),$G$5:$G$20000)&amp;"."&amp;COUNTIFS($B$5:$B4325,$B4325,$J$5:$J4325,$J4325),""),COUNTIFS($B$5:$B4325,$B4325,$J$5:$J4325,"")))</f>
      </c>
      <c r="I4325">
        <f>IF($F4325="组件","C"&amp;TEXT(COUNTIFS($B$5:$B4325,$B4325,$F$5:$F4325,"组件"),"000"),"")</f>
      </c>
      <c r="J4325">
        <f>IF($B4325="","",IF($F4325="组件","",IF($Q4325&lt;&gt;"",IF(AND($B4325=$B4324,$F4324="组件"),$I4324,IF(AND($B4325=$B4324,$J4324&lt;&gt;""),$J4324,"")),"")))</f>
      </c>
      <c r="R4325">
        <f>IF($B4325="","",IF($J4325&lt;&gt;"",IFERROR(LOOKUP(2,1/(($B$5:$B$20000=$B4325)*($F$5:$F$20000="组件")*($I$5:$I$20000=$J4325)),$R$5:$R$20000)*IF($Q4325="",1,$Q4325),""),IF($P4325="","",IF($Q4325="",$P4325,$P4325*$Q4325))))</f>
      </c>
    </row>
    <row r="4326" spans="1:24" x14ac:dyDescent="0.25">
      <c r="A4326">
        <f>IF(B4326="","",IF(B4326=B4325,A4325,A4325+1))</f>
      </c>
      <c r="G4326">
        <f>IF($B4326="","",IF($J4326&lt;&gt;"",IFERROR(LOOKUP(2,1/(($B$5:$B$20000=$B4326)*($F$5:$F$20000="组件")*($I$5:$I$20000=$J4326)),$G$5:$G$20000)&amp;"."&amp;COUNTIFS($B$5:$B4326,$B4326,$J$5:$J4326,$J4326),""),COUNTIFS($B$5:$B4326,$B4326,$J$5:$J4326,"")))</f>
      </c>
      <c r="I4326">
        <f>IF($F4326="组件","C"&amp;TEXT(COUNTIFS($B$5:$B4326,$B4326,$F$5:$F4326,"组件"),"000"),"")</f>
      </c>
      <c r="J4326">
        <f>IF($B4326="","",IF($F4326="组件","",IF($Q4326&lt;&gt;"",IF(AND($B4326=$B4325,$F4325="组件"),$I4325,IF(AND($B4326=$B4325,$J4325&lt;&gt;""),$J4325,"")),"")))</f>
      </c>
      <c r="R4326">
        <f>IF($B4326="","",IF($J4326&lt;&gt;"",IFERROR(LOOKUP(2,1/(($B$5:$B$20000=$B4326)*($F$5:$F$20000="组件")*($I$5:$I$20000=$J4326)),$R$5:$R$20000)*IF($Q4326="",1,$Q4326),""),IF($P4326="","",IF($Q4326="",$P4326,$P4326*$Q4326))))</f>
      </c>
    </row>
    <row r="4327" spans="1:24" x14ac:dyDescent="0.25">
      <c r="A4327">
        <f>IF(B4327="","",IF(B4327=B4326,A4326,A4326+1))</f>
      </c>
      <c r="G4327">
        <f>IF($B4327="","",IF($J4327&lt;&gt;"",IFERROR(LOOKUP(2,1/(($B$5:$B$20000=$B4327)*($F$5:$F$20000="组件")*($I$5:$I$20000=$J4327)),$G$5:$G$20000)&amp;"."&amp;COUNTIFS($B$5:$B4327,$B4327,$J$5:$J4327,$J4327),""),COUNTIFS($B$5:$B4327,$B4327,$J$5:$J4327,"")))</f>
      </c>
      <c r="I4327">
        <f>IF($F4327="组件","C"&amp;TEXT(COUNTIFS($B$5:$B4327,$B4327,$F$5:$F4327,"组件"),"000"),"")</f>
      </c>
      <c r="J4327">
        <f>IF($B4327="","",IF($F4327="组件","",IF($Q4327&lt;&gt;"",IF(AND($B4327=$B4326,$F4326="组件"),$I4326,IF(AND($B4327=$B4326,$J4326&lt;&gt;""),$J4326,"")),"")))</f>
      </c>
      <c r="R4327">
        <f>IF($B4327="","",IF($J4327&lt;&gt;"",IFERROR(LOOKUP(2,1/(($B$5:$B$20000=$B4327)*($F$5:$F$20000="组件")*($I$5:$I$20000=$J4327)),$R$5:$R$20000)*IF($Q4327="",1,$Q4327),""),IF($P4327="","",IF($Q4327="",$P4327,$P4327*$Q4327))))</f>
      </c>
    </row>
    <row r="4328" spans="1:24" x14ac:dyDescent="0.25">
      <c r="A4328">
        <f>IF(B4328="","",IF(B4328=B4327,A4327,A4327+1))</f>
      </c>
      <c r="G4328">
        <f>IF($B4328="","",IF($J4328&lt;&gt;"",IFERROR(LOOKUP(2,1/(($B$5:$B$20000=$B4328)*($F$5:$F$20000="组件")*($I$5:$I$20000=$J4328)),$G$5:$G$20000)&amp;"."&amp;COUNTIFS($B$5:$B4328,$B4328,$J$5:$J4328,$J4328),""),COUNTIFS($B$5:$B4328,$B4328,$J$5:$J4328,"")))</f>
      </c>
      <c r="I4328">
        <f>IF($F4328="组件","C"&amp;TEXT(COUNTIFS($B$5:$B4328,$B4328,$F$5:$F4328,"组件"),"000"),"")</f>
      </c>
      <c r="J4328">
        <f>IF($B4328="","",IF($F4328="组件","",IF($Q4328&lt;&gt;"",IF(AND($B4328=$B4327,$F4327="组件"),$I4327,IF(AND($B4328=$B4327,$J4327&lt;&gt;""),$J4327,"")),"")))</f>
      </c>
      <c r="R4328">
        <f>IF($B4328="","",IF($J4328&lt;&gt;"",IFERROR(LOOKUP(2,1/(($B$5:$B$20000=$B4328)*($F$5:$F$20000="组件")*($I$5:$I$20000=$J4328)),$R$5:$R$20000)*IF($Q4328="",1,$Q4328),""),IF($P4328="","",IF($Q4328="",$P4328,$P4328*$Q4328))))</f>
      </c>
    </row>
    <row r="4329" spans="1:24" x14ac:dyDescent="0.25">
      <c r="A4329">
        <f>IF(B4329="","",IF(B4329=B4328,A4328,A4328+1))</f>
      </c>
      <c r="G4329">
        <f>IF($B4329="","",IF($J4329&lt;&gt;"",IFERROR(LOOKUP(2,1/(($B$5:$B$20000=$B4329)*($F$5:$F$20000="组件")*($I$5:$I$20000=$J4329)),$G$5:$G$20000)&amp;"."&amp;COUNTIFS($B$5:$B4329,$B4329,$J$5:$J4329,$J4329),""),COUNTIFS($B$5:$B4329,$B4329,$J$5:$J4329,"")))</f>
      </c>
      <c r="I4329">
        <f>IF($F4329="组件","C"&amp;TEXT(COUNTIFS($B$5:$B4329,$B4329,$F$5:$F4329,"组件"),"000"),"")</f>
      </c>
      <c r="J4329">
        <f>IF($B4329="","",IF($F4329="组件","",IF($Q4329&lt;&gt;"",IF(AND($B4329=$B4328,$F4328="组件"),$I4328,IF(AND($B4329=$B4328,$J4328&lt;&gt;""),$J4328,"")),"")))</f>
      </c>
      <c r="R4329">
        <f>IF($B4329="","",IF($J4329&lt;&gt;"",IFERROR(LOOKUP(2,1/(($B$5:$B$20000=$B4329)*($F$5:$F$20000="组件")*($I$5:$I$20000=$J4329)),$R$5:$R$20000)*IF($Q4329="",1,$Q4329),""),IF($P4329="","",IF($Q4329="",$P4329,$P4329*$Q4329))))</f>
      </c>
    </row>
    <row r="4330" spans="1:24" x14ac:dyDescent="0.25">
      <c r="A4330">
        <f>IF(B4330="","",IF(B4330=B4329,A4329,A4329+1))</f>
      </c>
      <c r="G4330">
        <f>IF($B4330="","",IF($J4330&lt;&gt;"",IFERROR(LOOKUP(2,1/(($B$5:$B$20000=$B4330)*($F$5:$F$20000="组件")*($I$5:$I$20000=$J4330)),$G$5:$G$20000)&amp;"."&amp;COUNTIFS($B$5:$B4330,$B4330,$J$5:$J4330,$J4330),""),COUNTIFS($B$5:$B4330,$B4330,$J$5:$J4330,"")))</f>
      </c>
      <c r="I4330">
        <f>IF($F4330="组件","C"&amp;TEXT(COUNTIFS($B$5:$B4330,$B4330,$F$5:$F4330,"组件"),"000"),"")</f>
      </c>
      <c r="J4330">
        <f>IF($B4330="","",IF($F4330="组件","",IF($Q4330&lt;&gt;"",IF(AND($B4330=$B4329,$F4329="组件"),$I4329,IF(AND($B4330=$B4329,$J4329&lt;&gt;""),$J4329,"")),"")))</f>
      </c>
      <c r="R4330">
        <f>IF($B4330="","",IF($J4330&lt;&gt;"",IFERROR(LOOKUP(2,1/(($B$5:$B$20000=$B4330)*($F$5:$F$20000="组件")*($I$5:$I$20000=$J4330)),$R$5:$R$20000)*IF($Q4330="",1,$Q4330),""),IF($P4330="","",IF($Q4330="",$P4330,$P4330*$Q4330))))</f>
      </c>
    </row>
    <row r="4331" spans="1:24" x14ac:dyDescent="0.25">
      <c r="A4331">
        <f>IF(B4331="","",IF(B4331=B4330,A4330,A4330+1))</f>
      </c>
      <c r="G4331">
        <f>IF($B4331="","",IF($J4331&lt;&gt;"",IFERROR(LOOKUP(2,1/(($B$5:$B$20000=$B4331)*($F$5:$F$20000="组件")*($I$5:$I$20000=$J4331)),$G$5:$G$20000)&amp;"."&amp;COUNTIFS($B$5:$B4331,$B4331,$J$5:$J4331,$J4331),""),COUNTIFS($B$5:$B4331,$B4331,$J$5:$J4331,"")))</f>
      </c>
      <c r="I4331">
        <f>IF($F4331="组件","C"&amp;TEXT(COUNTIFS($B$5:$B4331,$B4331,$F$5:$F4331,"组件"),"000"),"")</f>
      </c>
      <c r="J4331">
        <f>IF($B4331="","",IF($F4331="组件","",IF($Q4331&lt;&gt;"",IF(AND($B4331=$B4330,$F4330="组件"),$I4330,IF(AND($B4331=$B4330,$J4330&lt;&gt;""),$J4330,"")),"")))</f>
      </c>
      <c r="R4331">
        <f>IF($B4331="","",IF($J4331&lt;&gt;"",IFERROR(LOOKUP(2,1/(($B$5:$B$20000=$B4331)*($F$5:$F$20000="组件")*($I$5:$I$20000=$J4331)),$R$5:$R$20000)*IF($Q4331="",1,$Q4331),""),IF($P4331="","",IF($Q4331="",$P4331,$P4331*$Q4331))))</f>
      </c>
    </row>
    <row r="4332" spans="1:24" x14ac:dyDescent="0.25">
      <c r="A4332">
        <f>IF(B4332="","",IF(B4332=B4331,A4331,A4331+1))</f>
      </c>
      <c r="G4332">
        <f>IF($B4332="","",IF($J4332&lt;&gt;"",IFERROR(LOOKUP(2,1/(($B$5:$B$20000=$B4332)*($F$5:$F$20000="组件")*($I$5:$I$20000=$J4332)),$G$5:$G$20000)&amp;"."&amp;COUNTIFS($B$5:$B4332,$B4332,$J$5:$J4332,$J4332),""),COUNTIFS($B$5:$B4332,$B4332,$J$5:$J4332,"")))</f>
      </c>
      <c r="I4332">
        <f>IF($F4332="组件","C"&amp;TEXT(COUNTIFS($B$5:$B4332,$B4332,$F$5:$F4332,"组件"),"000"),"")</f>
      </c>
      <c r="J4332">
        <f>IF($B4332="","",IF($F4332="组件","",IF($Q4332&lt;&gt;"",IF(AND($B4332=$B4331,$F4331="组件"),$I4331,IF(AND($B4332=$B4331,$J4331&lt;&gt;""),$J4331,"")),"")))</f>
      </c>
      <c r="R4332">
        <f>IF($B4332="","",IF($J4332&lt;&gt;"",IFERROR(LOOKUP(2,1/(($B$5:$B$20000=$B4332)*($F$5:$F$20000="组件")*($I$5:$I$20000=$J4332)),$R$5:$R$20000)*IF($Q4332="",1,$Q4332),""),IF($P4332="","",IF($Q4332="",$P4332,$P4332*$Q4332))))</f>
      </c>
    </row>
    <row r="4333" spans="1:24" x14ac:dyDescent="0.25">
      <c r="A4333">
        <f>IF(B4333="","",IF(B4333=B4332,A4332,A4332+1))</f>
      </c>
      <c r="G4333">
        <f>IF($B4333="","",IF($J4333&lt;&gt;"",IFERROR(LOOKUP(2,1/(($B$5:$B$20000=$B4333)*($F$5:$F$20000="组件")*($I$5:$I$20000=$J4333)),$G$5:$G$20000)&amp;"."&amp;COUNTIFS($B$5:$B4333,$B4333,$J$5:$J4333,$J4333),""),COUNTIFS($B$5:$B4333,$B4333,$J$5:$J4333,"")))</f>
      </c>
      <c r="I4333">
        <f>IF($F4333="组件","C"&amp;TEXT(COUNTIFS($B$5:$B4333,$B4333,$F$5:$F4333,"组件"),"000"),"")</f>
      </c>
      <c r="J4333">
        <f>IF($B4333="","",IF($F4333="组件","",IF($Q4333&lt;&gt;"",IF(AND($B4333=$B4332,$F4332="组件"),$I4332,IF(AND($B4333=$B4332,$J4332&lt;&gt;""),$J4332,"")),"")))</f>
      </c>
      <c r="R4333">
        <f>IF($B4333="","",IF($J4333&lt;&gt;"",IFERROR(LOOKUP(2,1/(($B$5:$B$20000=$B4333)*($F$5:$F$20000="组件")*($I$5:$I$20000=$J4333)),$R$5:$R$20000)*IF($Q4333="",1,$Q4333),""),IF($P4333="","",IF($Q4333="",$P4333,$P4333*$Q4333))))</f>
      </c>
    </row>
    <row r="4334" spans="1:24" x14ac:dyDescent="0.25">
      <c r="A4334">
        <f>IF(B4334="","",IF(B4334=B4333,A4333,A4333+1))</f>
      </c>
      <c r="G4334">
        <f>IF($B4334="","",IF($J4334&lt;&gt;"",IFERROR(LOOKUP(2,1/(($B$5:$B$20000=$B4334)*($F$5:$F$20000="组件")*($I$5:$I$20000=$J4334)),$G$5:$G$20000)&amp;"."&amp;COUNTIFS($B$5:$B4334,$B4334,$J$5:$J4334,$J4334),""),COUNTIFS($B$5:$B4334,$B4334,$J$5:$J4334,"")))</f>
      </c>
      <c r="I4334">
        <f>IF($F4334="组件","C"&amp;TEXT(COUNTIFS($B$5:$B4334,$B4334,$F$5:$F4334,"组件"),"000"),"")</f>
      </c>
      <c r="J4334">
        <f>IF($B4334="","",IF($F4334="组件","",IF($Q4334&lt;&gt;"",IF(AND($B4334=$B4333,$F4333="组件"),$I4333,IF(AND($B4334=$B4333,$J4333&lt;&gt;""),$J4333,"")),"")))</f>
      </c>
      <c r="R4334">
        <f>IF($B4334="","",IF($J4334&lt;&gt;"",IFERROR(LOOKUP(2,1/(($B$5:$B$20000=$B4334)*($F$5:$F$20000="组件")*($I$5:$I$20000=$J4334)),$R$5:$R$20000)*IF($Q4334="",1,$Q4334),""),IF($P4334="","",IF($Q4334="",$P4334,$P4334*$Q4334))))</f>
      </c>
    </row>
    <row r="4335" spans="1:24" x14ac:dyDescent="0.25">
      <c r="A4335">
        <f>IF(B4335="","",IF(B4335=B4334,A4334,A4334+1))</f>
      </c>
      <c r="G4335">
        <f>IF($B4335="","",IF($J4335&lt;&gt;"",IFERROR(LOOKUP(2,1/(($B$5:$B$20000=$B4335)*($F$5:$F$20000="组件")*($I$5:$I$20000=$J4335)),$G$5:$G$20000)&amp;"."&amp;COUNTIFS($B$5:$B4335,$B4335,$J$5:$J4335,$J4335),""),COUNTIFS($B$5:$B4335,$B4335,$J$5:$J4335,"")))</f>
      </c>
      <c r="I4335">
        <f>IF($F4335="组件","C"&amp;TEXT(COUNTIFS($B$5:$B4335,$B4335,$F$5:$F4335,"组件"),"000"),"")</f>
      </c>
      <c r="J4335">
        <f>IF($B4335="","",IF($F4335="组件","",IF($Q4335&lt;&gt;"",IF(AND($B4335=$B4334,$F4334="组件"),$I4334,IF(AND($B4335=$B4334,$J4334&lt;&gt;""),$J4334,"")),"")))</f>
      </c>
      <c r="R4335">
        <f>IF($B4335="","",IF($J4335&lt;&gt;"",IFERROR(LOOKUP(2,1/(($B$5:$B$20000=$B4335)*($F$5:$F$20000="组件")*($I$5:$I$20000=$J4335)),$R$5:$R$20000)*IF($Q4335="",1,$Q4335),""),IF($P4335="","",IF($Q4335="",$P4335,$P4335*$Q4335))))</f>
      </c>
    </row>
    <row r="4336" spans="1:24" x14ac:dyDescent="0.25">
      <c r="A4336">
        <f>IF(B4336="","",IF(B4336=B4335,A4335,A4335+1))</f>
      </c>
      <c r="G4336">
        <f>IF($B4336="","",IF($J4336&lt;&gt;"",IFERROR(LOOKUP(2,1/(($B$5:$B$20000=$B4336)*($F$5:$F$20000="组件")*($I$5:$I$20000=$J4336)),$G$5:$G$20000)&amp;"."&amp;COUNTIFS($B$5:$B4336,$B4336,$J$5:$J4336,$J4336),""),COUNTIFS($B$5:$B4336,$B4336,$J$5:$J4336,"")))</f>
      </c>
      <c r="I4336">
        <f>IF($F4336="组件","C"&amp;TEXT(COUNTIFS($B$5:$B4336,$B4336,$F$5:$F4336,"组件"),"000"),"")</f>
      </c>
      <c r="J4336">
        <f>IF($B4336="","",IF($F4336="组件","",IF($Q4336&lt;&gt;"",IF(AND($B4336=$B4335,$F4335="组件"),$I4335,IF(AND($B4336=$B4335,$J4335&lt;&gt;""),$J4335,"")),"")))</f>
      </c>
      <c r="R4336">
        <f>IF($B4336="","",IF($J4336&lt;&gt;"",IFERROR(LOOKUP(2,1/(($B$5:$B$20000=$B4336)*($F$5:$F$20000="组件")*($I$5:$I$20000=$J4336)),$R$5:$R$20000)*IF($Q4336="",1,$Q4336),""),IF($P4336="","",IF($Q4336="",$P4336,$P4336*$Q4336))))</f>
      </c>
    </row>
    <row r="4337" spans="1:24" x14ac:dyDescent="0.25">
      <c r="A4337">
        <f>IF(B4337="","",IF(B4337=B4336,A4336,A4336+1))</f>
      </c>
      <c r="G4337">
        <f>IF($B4337="","",IF($J4337&lt;&gt;"",IFERROR(LOOKUP(2,1/(($B$5:$B$20000=$B4337)*($F$5:$F$20000="组件")*($I$5:$I$20000=$J4337)),$G$5:$G$20000)&amp;"."&amp;COUNTIFS($B$5:$B4337,$B4337,$J$5:$J4337,$J4337),""),COUNTIFS($B$5:$B4337,$B4337,$J$5:$J4337,"")))</f>
      </c>
      <c r="I4337">
        <f>IF($F4337="组件","C"&amp;TEXT(COUNTIFS($B$5:$B4337,$B4337,$F$5:$F4337,"组件"),"000"),"")</f>
      </c>
      <c r="J4337">
        <f>IF($B4337="","",IF($F4337="组件","",IF($Q4337&lt;&gt;"",IF(AND($B4337=$B4336,$F4336="组件"),$I4336,IF(AND($B4337=$B4336,$J4336&lt;&gt;""),$J4336,"")),"")))</f>
      </c>
      <c r="R4337">
        <f>IF($B4337="","",IF($J4337&lt;&gt;"",IFERROR(LOOKUP(2,1/(($B$5:$B$20000=$B4337)*($F$5:$F$20000="组件")*($I$5:$I$20000=$J4337)),$R$5:$R$20000)*IF($Q4337="",1,$Q4337),""),IF($P4337="","",IF($Q4337="",$P4337,$P4337*$Q4337))))</f>
      </c>
    </row>
    <row r="4338" spans="1:24" x14ac:dyDescent="0.25">
      <c r="A4338">
        <f>IF(B4338="","",IF(B4338=B4337,A4337,A4337+1))</f>
      </c>
      <c r="G4338">
        <f>IF($B4338="","",IF($J4338&lt;&gt;"",IFERROR(LOOKUP(2,1/(($B$5:$B$20000=$B4338)*($F$5:$F$20000="组件")*($I$5:$I$20000=$J4338)),$G$5:$G$20000)&amp;"."&amp;COUNTIFS($B$5:$B4338,$B4338,$J$5:$J4338,$J4338),""),COUNTIFS($B$5:$B4338,$B4338,$J$5:$J4338,"")))</f>
      </c>
      <c r="I4338">
        <f>IF($F4338="组件","C"&amp;TEXT(COUNTIFS($B$5:$B4338,$B4338,$F$5:$F4338,"组件"),"000"),"")</f>
      </c>
      <c r="J4338">
        <f>IF($B4338="","",IF($F4338="组件","",IF($Q4338&lt;&gt;"",IF(AND($B4338=$B4337,$F4337="组件"),$I4337,IF(AND($B4338=$B4337,$J4337&lt;&gt;""),$J4337,"")),"")))</f>
      </c>
      <c r="R4338">
        <f>IF($B4338="","",IF($J4338&lt;&gt;"",IFERROR(LOOKUP(2,1/(($B$5:$B$20000=$B4338)*($F$5:$F$20000="组件")*($I$5:$I$20000=$J4338)),$R$5:$R$20000)*IF($Q4338="",1,$Q4338),""),IF($P4338="","",IF($Q4338="",$P4338,$P4338*$Q4338))))</f>
      </c>
    </row>
    <row r="4339" spans="1:24" x14ac:dyDescent="0.25">
      <c r="A4339">
        <f>IF(B4339="","",IF(B4339=B4338,A4338,A4338+1))</f>
      </c>
      <c r="G4339">
        <f>IF($B4339="","",IF($J4339&lt;&gt;"",IFERROR(LOOKUP(2,1/(($B$5:$B$20000=$B4339)*($F$5:$F$20000="组件")*($I$5:$I$20000=$J4339)),$G$5:$G$20000)&amp;"."&amp;COUNTIFS($B$5:$B4339,$B4339,$J$5:$J4339,$J4339),""),COUNTIFS($B$5:$B4339,$B4339,$J$5:$J4339,"")))</f>
      </c>
      <c r="I4339">
        <f>IF($F4339="组件","C"&amp;TEXT(COUNTIFS($B$5:$B4339,$B4339,$F$5:$F4339,"组件"),"000"),"")</f>
      </c>
      <c r="J4339">
        <f>IF($B4339="","",IF($F4339="组件","",IF($Q4339&lt;&gt;"",IF(AND($B4339=$B4338,$F4338="组件"),$I4338,IF(AND($B4339=$B4338,$J4338&lt;&gt;""),$J4338,"")),"")))</f>
      </c>
      <c r="R4339">
        <f>IF($B4339="","",IF($J4339&lt;&gt;"",IFERROR(LOOKUP(2,1/(($B$5:$B$20000=$B4339)*($F$5:$F$20000="组件")*($I$5:$I$20000=$J4339)),$R$5:$R$20000)*IF($Q4339="",1,$Q4339),""),IF($P4339="","",IF($Q4339="",$P4339,$P4339*$Q4339))))</f>
      </c>
    </row>
    <row r="4340" spans="1:24" x14ac:dyDescent="0.25">
      <c r="A4340">
        <f>IF(B4340="","",IF(B4340=B4339,A4339,A4339+1))</f>
      </c>
      <c r="G4340">
        <f>IF($B4340="","",IF($J4340&lt;&gt;"",IFERROR(LOOKUP(2,1/(($B$5:$B$20000=$B4340)*($F$5:$F$20000="组件")*($I$5:$I$20000=$J4340)),$G$5:$G$20000)&amp;"."&amp;COUNTIFS($B$5:$B4340,$B4340,$J$5:$J4340,$J4340),""),COUNTIFS($B$5:$B4340,$B4340,$J$5:$J4340,"")))</f>
      </c>
      <c r="I4340">
        <f>IF($F4340="组件","C"&amp;TEXT(COUNTIFS($B$5:$B4340,$B4340,$F$5:$F4340,"组件"),"000"),"")</f>
      </c>
      <c r="J4340">
        <f>IF($B4340="","",IF($F4340="组件","",IF($Q4340&lt;&gt;"",IF(AND($B4340=$B4339,$F4339="组件"),$I4339,IF(AND($B4340=$B4339,$J4339&lt;&gt;""),$J4339,"")),"")))</f>
      </c>
      <c r="R4340">
        <f>IF($B4340="","",IF($J4340&lt;&gt;"",IFERROR(LOOKUP(2,1/(($B$5:$B$20000=$B4340)*($F$5:$F$20000="组件")*($I$5:$I$20000=$J4340)),$R$5:$R$20000)*IF($Q4340="",1,$Q4340),""),IF($P4340="","",IF($Q4340="",$P4340,$P4340*$Q4340))))</f>
      </c>
    </row>
    <row r="4341" spans="1:24" x14ac:dyDescent="0.25">
      <c r="A4341">
        <f>IF(B4341="","",IF(B4341=B4340,A4340,A4340+1))</f>
      </c>
      <c r="G4341">
        <f>IF($B4341="","",IF($J4341&lt;&gt;"",IFERROR(LOOKUP(2,1/(($B$5:$B$20000=$B4341)*($F$5:$F$20000="组件")*($I$5:$I$20000=$J4341)),$G$5:$G$20000)&amp;"."&amp;COUNTIFS($B$5:$B4341,$B4341,$J$5:$J4341,$J4341),""),COUNTIFS($B$5:$B4341,$B4341,$J$5:$J4341,"")))</f>
      </c>
      <c r="I4341">
        <f>IF($F4341="组件","C"&amp;TEXT(COUNTIFS($B$5:$B4341,$B4341,$F$5:$F4341,"组件"),"000"),"")</f>
      </c>
      <c r="J4341">
        <f>IF($B4341="","",IF($F4341="组件","",IF($Q4341&lt;&gt;"",IF(AND($B4341=$B4340,$F4340="组件"),$I4340,IF(AND($B4341=$B4340,$J4340&lt;&gt;""),$J4340,"")),"")))</f>
      </c>
      <c r="R4341">
        <f>IF($B4341="","",IF($J4341&lt;&gt;"",IFERROR(LOOKUP(2,1/(($B$5:$B$20000=$B4341)*($F$5:$F$20000="组件")*($I$5:$I$20000=$J4341)),$R$5:$R$20000)*IF($Q4341="",1,$Q4341),""),IF($P4341="","",IF($Q4341="",$P4341,$P4341*$Q4341))))</f>
      </c>
    </row>
    <row r="4342" spans="1:24" x14ac:dyDescent="0.25">
      <c r="A4342">
        <f>IF(B4342="","",IF(B4342=B4341,A4341,A4341+1))</f>
      </c>
      <c r="G4342">
        <f>IF($B4342="","",IF($J4342&lt;&gt;"",IFERROR(LOOKUP(2,1/(($B$5:$B$20000=$B4342)*($F$5:$F$20000="组件")*($I$5:$I$20000=$J4342)),$G$5:$G$20000)&amp;"."&amp;COUNTIFS($B$5:$B4342,$B4342,$J$5:$J4342,$J4342),""),COUNTIFS($B$5:$B4342,$B4342,$J$5:$J4342,"")))</f>
      </c>
      <c r="I4342">
        <f>IF($F4342="组件","C"&amp;TEXT(COUNTIFS($B$5:$B4342,$B4342,$F$5:$F4342,"组件"),"000"),"")</f>
      </c>
      <c r="J4342">
        <f>IF($B4342="","",IF($F4342="组件","",IF($Q4342&lt;&gt;"",IF(AND($B4342=$B4341,$F4341="组件"),$I4341,IF(AND($B4342=$B4341,$J4341&lt;&gt;""),$J4341,"")),"")))</f>
      </c>
      <c r="R4342">
        <f>IF($B4342="","",IF($J4342&lt;&gt;"",IFERROR(LOOKUP(2,1/(($B$5:$B$20000=$B4342)*($F$5:$F$20000="组件")*($I$5:$I$20000=$J4342)),$R$5:$R$20000)*IF($Q4342="",1,$Q4342),""),IF($P4342="","",IF($Q4342="",$P4342,$P4342*$Q4342))))</f>
      </c>
    </row>
    <row r="4343" spans="1:24" x14ac:dyDescent="0.25">
      <c r="A4343">
        <f>IF(B4343="","",IF(B4343=B4342,A4342,A4342+1))</f>
      </c>
      <c r="G4343">
        <f>IF($B4343="","",IF($J4343&lt;&gt;"",IFERROR(LOOKUP(2,1/(($B$5:$B$20000=$B4343)*($F$5:$F$20000="组件")*($I$5:$I$20000=$J4343)),$G$5:$G$20000)&amp;"."&amp;COUNTIFS($B$5:$B4343,$B4343,$J$5:$J4343,$J4343),""),COUNTIFS($B$5:$B4343,$B4343,$J$5:$J4343,"")))</f>
      </c>
      <c r="I4343">
        <f>IF($F4343="组件","C"&amp;TEXT(COUNTIFS($B$5:$B4343,$B4343,$F$5:$F4343,"组件"),"000"),"")</f>
      </c>
      <c r="J4343">
        <f>IF($B4343="","",IF($F4343="组件","",IF($Q4343&lt;&gt;"",IF(AND($B4343=$B4342,$F4342="组件"),$I4342,IF(AND($B4343=$B4342,$J4342&lt;&gt;""),$J4342,"")),"")))</f>
      </c>
      <c r="R4343">
        <f>IF($B4343="","",IF($J4343&lt;&gt;"",IFERROR(LOOKUP(2,1/(($B$5:$B$20000=$B4343)*($F$5:$F$20000="组件")*($I$5:$I$20000=$J4343)),$R$5:$R$20000)*IF($Q4343="",1,$Q4343),""),IF($P4343="","",IF($Q4343="",$P4343,$P4343*$Q4343))))</f>
      </c>
    </row>
    <row r="4344" spans="1:24" x14ac:dyDescent="0.25">
      <c r="A4344">
        <f>IF(B4344="","",IF(B4344=B4343,A4343,A4343+1))</f>
      </c>
      <c r="G4344">
        <f>IF($B4344="","",IF($J4344&lt;&gt;"",IFERROR(LOOKUP(2,1/(($B$5:$B$20000=$B4344)*($F$5:$F$20000="组件")*($I$5:$I$20000=$J4344)),$G$5:$G$20000)&amp;"."&amp;COUNTIFS($B$5:$B4344,$B4344,$J$5:$J4344,$J4344),""),COUNTIFS($B$5:$B4344,$B4344,$J$5:$J4344,"")))</f>
      </c>
      <c r="I4344">
        <f>IF($F4344="组件","C"&amp;TEXT(COUNTIFS($B$5:$B4344,$B4344,$F$5:$F4344,"组件"),"000"),"")</f>
      </c>
      <c r="J4344">
        <f>IF($B4344="","",IF($F4344="组件","",IF($Q4344&lt;&gt;"",IF(AND($B4344=$B4343,$F4343="组件"),$I4343,IF(AND($B4344=$B4343,$J4343&lt;&gt;""),$J4343,"")),"")))</f>
      </c>
      <c r="R4344">
        <f>IF($B4344="","",IF($J4344&lt;&gt;"",IFERROR(LOOKUP(2,1/(($B$5:$B$20000=$B4344)*($F$5:$F$20000="组件")*($I$5:$I$20000=$J4344)),$R$5:$R$20000)*IF($Q4344="",1,$Q4344),""),IF($P4344="","",IF($Q4344="",$P4344,$P4344*$Q4344))))</f>
      </c>
    </row>
    <row r="4345" spans="1:24" x14ac:dyDescent="0.25">
      <c r="A4345">
        <f>IF(B4345="","",IF(B4345=B4344,A4344,A4344+1))</f>
      </c>
      <c r="G4345">
        <f>IF($B4345="","",IF($J4345&lt;&gt;"",IFERROR(LOOKUP(2,1/(($B$5:$B$20000=$B4345)*($F$5:$F$20000="组件")*($I$5:$I$20000=$J4345)),$G$5:$G$20000)&amp;"."&amp;COUNTIFS($B$5:$B4345,$B4345,$J$5:$J4345,$J4345),""),COUNTIFS($B$5:$B4345,$B4345,$J$5:$J4345,"")))</f>
      </c>
      <c r="I4345">
        <f>IF($F4345="组件","C"&amp;TEXT(COUNTIFS($B$5:$B4345,$B4345,$F$5:$F4345,"组件"),"000"),"")</f>
      </c>
      <c r="J4345">
        <f>IF($B4345="","",IF($F4345="组件","",IF($Q4345&lt;&gt;"",IF(AND($B4345=$B4344,$F4344="组件"),$I4344,IF(AND($B4345=$B4344,$J4344&lt;&gt;""),$J4344,"")),"")))</f>
      </c>
      <c r="R4345">
        <f>IF($B4345="","",IF($J4345&lt;&gt;"",IFERROR(LOOKUP(2,1/(($B$5:$B$20000=$B4345)*($F$5:$F$20000="组件")*($I$5:$I$20000=$J4345)),$R$5:$R$20000)*IF($Q4345="",1,$Q4345),""),IF($P4345="","",IF($Q4345="",$P4345,$P4345*$Q4345))))</f>
      </c>
    </row>
    <row r="4346" spans="1:24" x14ac:dyDescent="0.25">
      <c r="A4346">
        <f>IF(B4346="","",IF(B4346=B4345,A4345,A4345+1))</f>
      </c>
      <c r="G4346">
        <f>IF($B4346="","",IF($J4346&lt;&gt;"",IFERROR(LOOKUP(2,1/(($B$5:$B$20000=$B4346)*($F$5:$F$20000="组件")*($I$5:$I$20000=$J4346)),$G$5:$G$20000)&amp;"."&amp;COUNTIFS($B$5:$B4346,$B4346,$J$5:$J4346,$J4346),""),COUNTIFS($B$5:$B4346,$B4346,$J$5:$J4346,"")))</f>
      </c>
      <c r="I4346">
        <f>IF($F4346="组件","C"&amp;TEXT(COUNTIFS($B$5:$B4346,$B4346,$F$5:$F4346,"组件"),"000"),"")</f>
      </c>
      <c r="J4346">
        <f>IF($B4346="","",IF($F4346="组件","",IF($Q4346&lt;&gt;"",IF(AND($B4346=$B4345,$F4345="组件"),$I4345,IF(AND($B4346=$B4345,$J4345&lt;&gt;""),$J4345,"")),"")))</f>
      </c>
      <c r="R4346">
        <f>IF($B4346="","",IF($J4346&lt;&gt;"",IFERROR(LOOKUP(2,1/(($B$5:$B$20000=$B4346)*($F$5:$F$20000="组件")*($I$5:$I$20000=$J4346)),$R$5:$R$20000)*IF($Q4346="",1,$Q4346),""),IF($P4346="","",IF($Q4346="",$P4346,$P4346*$Q4346))))</f>
      </c>
    </row>
    <row r="4347" spans="1:24" x14ac:dyDescent="0.25">
      <c r="A4347">
        <f>IF(B4347="","",IF(B4347=B4346,A4346,A4346+1))</f>
      </c>
      <c r="G4347">
        <f>IF($B4347="","",IF($J4347&lt;&gt;"",IFERROR(LOOKUP(2,1/(($B$5:$B$20000=$B4347)*($F$5:$F$20000="组件")*($I$5:$I$20000=$J4347)),$G$5:$G$20000)&amp;"."&amp;COUNTIFS($B$5:$B4347,$B4347,$J$5:$J4347,$J4347),""),COUNTIFS($B$5:$B4347,$B4347,$J$5:$J4347,"")))</f>
      </c>
      <c r="I4347">
        <f>IF($F4347="组件","C"&amp;TEXT(COUNTIFS($B$5:$B4347,$B4347,$F$5:$F4347,"组件"),"000"),"")</f>
      </c>
      <c r="J4347">
        <f>IF($B4347="","",IF($F4347="组件","",IF($Q4347&lt;&gt;"",IF(AND($B4347=$B4346,$F4346="组件"),$I4346,IF(AND($B4347=$B4346,$J4346&lt;&gt;""),$J4346,"")),"")))</f>
      </c>
      <c r="R4347">
        <f>IF($B4347="","",IF($J4347&lt;&gt;"",IFERROR(LOOKUP(2,1/(($B$5:$B$20000=$B4347)*($F$5:$F$20000="组件")*($I$5:$I$20000=$J4347)),$R$5:$R$20000)*IF($Q4347="",1,$Q4347),""),IF($P4347="","",IF($Q4347="",$P4347,$P4347*$Q4347))))</f>
      </c>
    </row>
    <row r="4348" spans="1:24" x14ac:dyDescent="0.25">
      <c r="A4348">
        <f>IF(B4348="","",IF(B4348=B4347,A4347,A4347+1))</f>
      </c>
      <c r="G4348">
        <f>IF($B4348="","",IF($J4348&lt;&gt;"",IFERROR(LOOKUP(2,1/(($B$5:$B$20000=$B4348)*($F$5:$F$20000="组件")*($I$5:$I$20000=$J4348)),$G$5:$G$20000)&amp;"."&amp;COUNTIFS($B$5:$B4348,$B4348,$J$5:$J4348,$J4348),""),COUNTIFS($B$5:$B4348,$B4348,$J$5:$J4348,"")))</f>
      </c>
      <c r="I4348">
        <f>IF($F4348="组件","C"&amp;TEXT(COUNTIFS($B$5:$B4348,$B4348,$F$5:$F4348,"组件"),"000"),"")</f>
      </c>
      <c r="J4348">
        <f>IF($B4348="","",IF($F4348="组件","",IF($Q4348&lt;&gt;"",IF(AND($B4348=$B4347,$F4347="组件"),$I4347,IF(AND($B4348=$B4347,$J4347&lt;&gt;""),$J4347,"")),"")))</f>
      </c>
      <c r="R4348">
        <f>IF($B4348="","",IF($J4348&lt;&gt;"",IFERROR(LOOKUP(2,1/(($B$5:$B$20000=$B4348)*($F$5:$F$20000="组件")*($I$5:$I$20000=$J4348)),$R$5:$R$20000)*IF($Q4348="",1,$Q4348),""),IF($P4348="","",IF($Q4348="",$P4348,$P4348*$Q4348))))</f>
      </c>
    </row>
    <row r="4349" spans="1:24" x14ac:dyDescent="0.25">
      <c r="A4349">
        <f>IF(B4349="","",IF(B4349=B4348,A4348,A4348+1))</f>
      </c>
      <c r="G4349">
        <f>IF($B4349="","",IF($J4349&lt;&gt;"",IFERROR(LOOKUP(2,1/(($B$5:$B$20000=$B4349)*($F$5:$F$20000="组件")*($I$5:$I$20000=$J4349)),$G$5:$G$20000)&amp;"."&amp;COUNTIFS($B$5:$B4349,$B4349,$J$5:$J4349,$J4349),""),COUNTIFS($B$5:$B4349,$B4349,$J$5:$J4349,"")))</f>
      </c>
      <c r="I4349">
        <f>IF($F4349="组件","C"&amp;TEXT(COUNTIFS($B$5:$B4349,$B4349,$F$5:$F4349,"组件"),"000"),"")</f>
      </c>
      <c r="J4349">
        <f>IF($B4349="","",IF($F4349="组件","",IF($Q4349&lt;&gt;"",IF(AND($B4349=$B4348,$F4348="组件"),$I4348,IF(AND($B4349=$B4348,$J4348&lt;&gt;""),$J4348,"")),"")))</f>
      </c>
      <c r="R4349">
        <f>IF($B4349="","",IF($J4349&lt;&gt;"",IFERROR(LOOKUP(2,1/(($B$5:$B$20000=$B4349)*($F$5:$F$20000="组件")*($I$5:$I$20000=$J4349)),$R$5:$R$20000)*IF($Q4349="",1,$Q4349),""),IF($P4349="","",IF($Q4349="",$P4349,$P4349*$Q4349))))</f>
      </c>
    </row>
    <row r="4350" spans="1:24" x14ac:dyDescent="0.25">
      <c r="A4350">
        <f>IF(B4350="","",IF(B4350=B4349,A4349,A4349+1))</f>
      </c>
      <c r="G4350">
        <f>IF($B4350="","",IF($J4350&lt;&gt;"",IFERROR(LOOKUP(2,1/(($B$5:$B$20000=$B4350)*($F$5:$F$20000="组件")*($I$5:$I$20000=$J4350)),$G$5:$G$20000)&amp;"."&amp;COUNTIFS($B$5:$B4350,$B4350,$J$5:$J4350,$J4350),""),COUNTIFS($B$5:$B4350,$B4350,$J$5:$J4350,"")))</f>
      </c>
      <c r="I4350">
        <f>IF($F4350="组件","C"&amp;TEXT(COUNTIFS($B$5:$B4350,$B4350,$F$5:$F4350,"组件"),"000"),"")</f>
      </c>
      <c r="J4350">
        <f>IF($B4350="","",IF($F4350="组件","",IF($Q4350&lt;&gt;"",IF(AND($B4350=$B4349,$F4349="组件"),$I4349,IF(AND($B4350=$B4349,$J4349&lt;&gt;""),$J4349,"")),"")))</f>
      </c>
      <c r="R4350">
        <f>IF($B4350="","",IF($J4350&lt;&gt;"",IFERROR(LOOKUP(2,1/(($B$5:$B$20000=$B4350)*($F$5:$F$20000="组件")*($I$5:$I$20000=$J4350)),$R$5:$R$20000)*IF($Q4350="",1,$Q4350),""),IF($P4350="","",IF($Q4350="",$P4350,$P4350*$Q4350))))</f>
      </c>
    </row>
    <row r="4351" spans="1:24" x14ac:dyDescent="0.25">
      <c r="A4351">
        <f>IF(B4351="","",IF(B4351=B4350,A4350,A4350+1))</f>
      </c>
      <c r="G4351">
        <f>IF($B4351="","",IF($J4351&lt;&gt;"",IFERROR(LOOKUP(2,1/(($B$5:$B$20000=$B4351)*($F$5:$F$20000="组件")*($I$5:$I$20000=$J4351)),$G$5:$G$20000)&amp;"."&amp;COUNTIFS($B$5:$B4351,$B4351,$J$5:$J4351,$J4351),""),COUNTIFS($B$5:$B4351,$B4351,$J$5:$J4351,"")))</f>
      </c>
      <c r="I4351">
        <f>IF($F4351="组件","C"&amp;TEXT(COUNTIFS($B$5:$B4351,$B4351,$F$5:$F4351,"组件"),"000"),"")</f>
      </c>
      <c r="J4351">
        <f>IF($B4351="","",IF($F4351="组件","",IF($Q4351&lt;&gt;"",IF(AND($B4351=$B4350,$F4350="组件"),$I4350,IF(AND($B4351=$B4350,$J4350&lt;&gt;""),$J4350,"")),"")))</f>
      </c>
      <c r="R4351">
        <f>IF($B4351="","",IF($J4351&lt;&gt;"",IFERROR(LOOKUP(2,1/(($B$5:$B$20000=$B4351)*($F$5:$F$20000="组件")*($I$5:$I$20000=$J4351)),$R$5:$R$20000)*IF($Q4351="",1,$Q4351),""),IF($P4351="","",IF($Q4351="",$P4351,$P4351*$Q4351))))</f>
      </c>
    </row>
    <row r="4352" spans="1:24" x14ac:dyDescent="0.25">
      <c r="A4352">
        <f>IF(B4352="","",IF(B4352=B4351,A4351,A4351+1))</f>
      </c>
      <c r="G4352">
        <f>IF($B4352="","",IF($J4352&lt;&gt;"",IFERROR(LOOKUP(2,1/(($B$5:$B$20000=$B4352)*($F$5:$F$20000="组件")*($I$5:$I$20000=$J4352)),$G$5:$G$20000)&amp;"."&amp;COUNTIFS($B$5:$B4352,$B4352,$J$5:$J4352,$J4352),""),COUNTIFS($B$5:$B4352,$B4352,$J$5:$J4352,"")))</f>
      </c>
      <c r="I4352">
        <f>IF($F4352="组件","C"&amp;TEXT(COUNTIFS($B$5:$B4352,$B4352,$F$5:$F4352,"组件"),"000"),"")</f>
      </c>
      <c r="J4352">
        <f>IF($B4352="","",IF($F4352="组件","",IF($Q4352&lt;&gt;"",IF(AND($B4352=$B4351,$F4351="组件"),$I4351,IF(AND($B4352=$B4351,$J4351&lt;&gt;""),$J4351,"")),"")))</f>
      </c>
      <c r="R4352">
        <f>IF($B4352="","",IF($J4352&lt;&gt;"",IFERROR(LOOKUP(2,1/(($B$5:$B$20000=$B4352)*($F$5:$F$20000="组件")*($I$5:$I$20000=$J4352)),$R$5:$R$20000)*IF($Q4352="",1,$Q4352),""),IF($P4352="","",IF($Q4352="",$P4352,$P4352*$Q4352))))</f>
      </c>
    </row>
    <row r="4353" spans="1:24" x14ac:dyDescent="0.25">
      <c r="A4353">
        <f>IF(B4353="","",IF(B4353=B4352,A4352,A4352+1))</f>
      </c>
      <c r="G4353">
        <f>IF($B4353="","",IF($J4353&lt;&gt;"",IFERROR(LOOKUP(2,1/(($B$5:$B$20000=$B4353)*($F$5:$F$20000="组件")*($I$5:$I$20000=$J4353)),$G$5:$G$20000)&amp;"."&amp;COUNTIFS($B$5:$B4353,$B4353,$J$5:$J4353,$J4353),""),COUNTIFS($B$5:$B4353,$B4353,$J$5:$J4353,"")))</f>
      </c>
      <c r="I4353">
        <f>IF($F4353="组件","C"&amp;TEXT(COUNTIFS($B$5:$B4353,$B4353,$F$5:$F4353,"组件"),"000"),"")</f>
      </c>
      <c r="J4353">
        <f>IF($B4353="","",IF($F4353="组件","",IF($Q4353&lt;&gt;"",IF(AND($B4353=$B4352,$F4352="组件"),$I4352,IF(AND($B4353=$B4352,$J4352&lt;&gt;""),$J4352,"")),"")))</f>
      </c>
      <c r="R4353">
        <f>IF($B4353="","",IF($J4353&lt;&gt;"",IFERROR(LOOKUP(2,1/(($B$5:$B$20000=$B4353)*($F$5:$F$20000="组件")*($I$5:$I$20000=$J4353)),$R$5:$R$20000)*IF($Q4353="",1,$Q4353),""),IF($P4353="","",IF($Q4353="",$P4353,$P4353*$Q4353))))</f>
      </c>
    </row>
    <row r="4354" spans="1:24" x14ac:dyDescent="0.25">
      <c r="A4354">
        <f>IF(B4354="","",IF(B4354=B4353,A4353,A4353+1))</f>
      </c>
      <c r="G4354">
        <f>IF($B4354="","",IF($J4354&lt;&gt;"",IFERROR(LOOKUP(2,1/(($B$5:$B$20000=$B4354)*($F$5:$F$20000="组件")*($I$5:$I$20000=$J4354)),$G$5:$G$20000)&amp;"."&amp;COUNTIFS($B$5:$B4354,$B4354,$J$5:$J4354,$J4354),""),COUNTIFS($B$5:$B4354,$B4354,$J$5:$J4354,"")))</f>
      </c>
      <c r="I4354">
        <f>IF($F4354="组件","C"&amp;TEXT(COUNTIFS($B$5:$B4354,$B4354,$F$5:$F4354,"组件"),"000"),"")</f>
      </c>
      <c r="J4354">
        <f>IF($B4354="","",IF($F4354="组件","",IF($Q4354&lt;&gt;"",IF(AND($B4354=$B4353,$F4353="组件"),$I4353,IF(AND($B4354=$B4353,$J4353&lt;&gt;""),$J4353,"")),"")))</f>
      </c>
      <c r="R4354">
        <f>IF($B4354="","",IF($J4354&lt;&gt;"",IFERROR(LOOKUP(2,1/(($B$5:$B$20000=$B4354)*($F$5:$F$20000="组件")*($I$5:$I$20000=$J4354)),$R$5:$R$20000)*IF($Q4354="",1,$Q4354),""),IF($P4354="","",IF($Q4354="",$P4354,$P4354*$Q4354))))</f>
      </c>
    </row>
    <row r="4355" spans="1:24" x14ac:dyDescent="0.25">
      <c r="A4355">
        <f>IF(B4355="","",IF(B4355=B4354,A4354,A4354+1))</f>
      </c>
      <c r="G4355">
        <f>IF($B4355="","",IF($J4355&lt;&gt;"",IFERROR(LOOKUP(2,1/(($B$5:$B$20000=$B4355)*($F$5:$F$20000="组件")*($I$5:$I$20000=$J4355)),$G$5:$G$20000)&amp;"."&amp;COUNTIFS($B$5:$B4355,$B4355,$J$5:$J4355,$J4355),""),COUNTIFS($B$5:$B4355,$B4355,$J$5:$J4355,"")))</f>
      </c>
      <c r="I4355">
        <f>IF($F4355="组件","C"&amp;TEXT(COUNTIFS($B$5:$B4355,$B4355,$F$5:$F4355,"组件"),"000"),"")</f>
      </c>
      <c r="J4355">
        <f>IF($B4355="","",IF($F4355="组件","",IF($Q4355&lt;&gt;"",IF(AND($B4355=$B4354,$F4354="组件"),$I4354,IF(AND($B4355=$B4354,$J4354&lt;&gt;""),$J4354,"")),"")))</f>
      </c>
      <c r="R4355">
        <f>IF($B4355="","",IF($J4355&lt;&gt;"",IFERROR(LOOKUP(2,1/(($B$5:$B$20000=$B4355)*($F$5:$F$20000="组件")*($I$5:$I$20000=$J4355)),$R$5:$R$20000)*IF($Q4355="",1,$Q4355),""),IF($P4355="","",IF($Q4355="",$P4355,$P4355*$Q4355))))</f>
      </c>
    </row>
    <row r="4356" spans="1:24" x14ac:dyDescent="0.25">
      <c r="A4356">
        <f>IF(B4356="","",IF(B4356=B4355,A4355,A4355+1))</f>
      </c>
      <c r="G4356">
        <f>IF($B4356="","",IF($J4356&lt;&gt;"",IFERROR(LOOKUP(2,1/(($B$5:$B$20000=$B4356)*($F$5:$F$20000="组件")*($I$5:$I$20000=$J4356)),$G$5:$G$20000)&amp;"."&amp;COUNTIFS($B$5:$B4356,$B4356,$J$5:$J4356,$J4356),""),COUNTIFS($B$5:$B4356,$B4356,$J$5:$J4356,"")))</f>
      </c>
      <c r="I4356">
        <f>IF($F4356="组件","C"&amp;TEXT(COUNTIFS($B$5:$B4356,$B4356,$F$5:$F4356,"组件"),"000"),"")</f>
      </c>
      <c r="J4356">
        <f>IF($B4356="","",IF($F4356="组件","",IF($Q4356&lt;&gt;"",IF(AND($B4356=$B4355,$F4355="组件"),$I4355,IF(AND($B4356=$B4355,$J4355&lt;&gt;""),$J4355,"")),"")))</f>
      </c>
      <c r="R4356">
        <f>IF($B4356="","",IF($J4356&lt;&gt;"",IFERROR(LOOKUP(2,1/(($B$5:$B$20000=$B4356)*($F$5:$F$20000="组件")*($I$5:$I$20000=$J4356)),$R$5:$R$20000)*IF($Q4356="",1,$Q4356),""),IF($P4356="","",IF($Q4356="",$P4356,$P4356*$Q4356))))</f>
      </c>
    </row>
    <row r="4357" spans="1:24" x14ac:dyDescent="0.25">
      <c r="A4357">
        <f>IF(B4357="","",IF(B4357=B4356,A4356,A4356+1))</f>
      </c>
      <c r="G4357">
        <f>IF($B4357="","",IF($J4357&lt;&gt;"",IFERROR(LOOKUP(2,1/(($B$5:$B$20000=$B4357)*($F$5:$F$20000="组件")*($I$5:$I$20000=$J4357)),$G$5:$G$20000)&amp;"."&amp;COUNTIFS($B$5:$B4357,$B4357,$J$5:$J4357,$J4357),""),COUNTIFS($B$5:$B4357,$B4357,$J$5:$J4357,"")))</f>
      </c>
      <c r="I4357">
        <f>IF($F4357="组件","C"&amp;TEXT(COUNTIFS($B$5:$B4357,$B4357,$F$5:$F4357,"组件"),"000"),"")</f>
      </c>
      <c r="J4357">
        <f>IF($B4357="","",IF($F4357="组件","",IF($Q4357&lt;&gt;"",IF(AND($B4357=$B4356,$F4356="组件"),$I4356,IF(AND($B4357=$B4356,$J4356&lt;&gt;""),$J4356,"")),"")))</f>
      </c>
      <c r="R4357">
        <f>IF($B4357="","",IF($J4357&lt;&gt;"",IFERROR(LOOKUP(2,1/(($B$5:$B$20000=$B4357)*($F$5:$F$20000="组件")*($I$5:$I$20000=$J4357)),$R$5:$R$20000)*IF($Q4357="",1,$Q4357),""),IF($P4357="","",IF($Q4357="",$P4357,$P4357*$Q4357))))</f>
      </c>
    </row>
    <row r="4358" spans="1:24" x14ac:dyDescent="0.25">
      <c r="A4358">
        <f>IF(B4358="","",IF(B4358=B4357,A4357,A4357+1))</f>
      </c>
      <c r="G4358">
        <f>IF($B4358="","",IF($J4358&lt;&gt;"",IFERROR(LOOKUP(2,1/(($B$5:$B$20000=$B4358)*($F$5:$F$20000="组件")*($I$5:$I$20000=$J4358)),$G$5:$G$20000)&amp;"."&amp;COUNTIFS($B$5:$B4358,$B4358,$J$5:$J4358,$J4358),""),COUNTIFS($B$5:$B4358,$B4358,$J$5:$J4358,"")))</f>
      </c>
      <c r="I4358">
        <f>IF($F4358="组件","C"&amp;TEXT(COUNTIFS($B$5:$B4358,$B4358,$F$5:$F4358,"组件"),"000"),"")</f>
      </c>
      <c r="J4358">
        <f>IF($B4358="","",IF($F4358="组件","",IF($Q4358&lt;&gt;"",IF(AND($B4358=$B4357,$F4357="组件"),$I4357,IF(AND($B4358=$B4357,$J4357&lt;&gt;""),$J4357,"")),"")))</f>
      </c>
      <c r="R4358">
        <f>IF($B4358="","",IF($J4358&lt;&gt;"",IFERROR(LOOKUP(2,1/(($B$5:$B$20000=$B4358)*($F$5:$F$20000="组件")*($I$5:$I$20000=$J4358)),$R$5:$R$20000)*IF($Q4358="",1,$Q4358),""),IF($P4358="","",IF($Q4358="",$P4358,$P4358*$Q4358))))</f>
      </c>
    </row>
    <row r="4359" spans="1:24" x14ac:dyDescent="0.25">
      <c r="A4359">
        <f>IF(B4359="","",IF(B4359=B4358,A4358,A4358+1))</f>
      </c>
      <c r="G4359">
        <f>IF($B4359="","",IF($J4359&lt;&gt;"",IFERROR(LOOKUP(2,1/(($B$5:$B$20000=$B4359)*($F$5:$F$20000="组件")*($I$5:$I$20000=$J4359)),$G$5:$G$20000)&amp;"."&amp;COUNTIFS($B$5:$B4359,$B4359,$J$5:$J4359,$J4359),""),COUNTIFS($B$5:$B4359,$B4359,$J$5:$J4359,"")))</f>
      </c>
      <c r="I4359">
        <f>IF($F4359="组件","C"&amp;TEXT(COUNTIFS($B$5:$B4359,$B4359,$F$5:$F4359,"组件"),"000"),"")</f>
      </c>
      <c r="J4359">
        <f>IF($B4359="","",IF($F4359="组件","",IF($Q4359&lt;&gt;"",IF(AND($B4359=$B4358,$F4358="组件"),$I4358,IF(AND($B4359=$B4358,$J4358&lt;&gt;""),$J4358,"")),"")))</f>
      </c>
      <c r="R4359">
        <f>IF($B4359="","",IF($J4359&lt;&gt;"",IFERROR(LOOKUP(2,1/(($B$5:$B$20000=$B4359)*($F$5:$F$20000="组件")*($I$5:$I$20000=$J4359)),$R$5:$R$20000)*IF($Q4359="",1,$Q4359),""),IF($P4359="","",IF($Q4359="",$P4359,$P4359*$Q4359))))</f>
      </c>
    </row>
    <row r="4360" spans="1:24" x14ac:dyDescent="0.25">
      <c r="A4360">
        <f>IF(B4360="","",IF(B4360=B4359,A4359,A4359+1))</f>
      </c>
      <c r="G4360">
        <f>IF($B4360="","",IF($J4360&lt;&gt;"",IFERROR(LOOKUP(2,1/(($B$5:$B$20000=$B4360)*($F$5:$F$20000="组件")*($I$5:$I$20000=$J4360)),$G$5:$G$20000)&amp;"."&amp;COUNTIFS($B$5:$B4360,$B4360,$J$5:$J4360,$J4360),""),COUNTIFS($B$5:$B4360,$B4360,$J$5:$J4360,"")))</f>
      </c>
      <c r="I4360">
        <f>IF($F4360="组件","C"&amp;TEXT(COUNTIFS($B$5:$B4360,$B4360,$F$5:$F4360,"组件"),"000"),"")</f>
      </c>
      <c r="J4360">
        <f>IF($B4360="","",IF($F4360="组件","",IF($Q4360&lt;&gt;"",IF(AND($B4360=$B4359,$F4359="组件"),$I4359,IF(AND($B4360=$B4359,$J4359&lt;&gt;""),$J4359,"")),"")))</f>
      </c>
      <c r="R4360">
        <f>IF($B4360="","",IF($J4360&lt;&gt;"",IFERROR(LOOKUP(2,1/(($B$5:$B$20000=$B4360)*($F$5:$F$20000="组件")*($I$5:$I$20000=$J4360)),$R$5:$R$20000)*IF($Q4360="",1,$Q4360),""),IF($P4360="","",IF($Q4360="",$P4360,$P4360*$Q4360))))</f>
      </c>
    </row>
    <row r="4361" spans="1:24" x14ac:dyDescent="0.25">
      <c r="A4361">
        <f>IF(B4361="","",IF(B4361=B4360,A4360,A4360+1))</f>
      </c>
      <c r="G4361">
        <f>IF($B4361="","",IF($J4361&lt;&gt;"",IFERROR(LOOKUP(2,1/(($B$5:$B$20000=$B4361)*($F$5:$F$20000="组件")*($I$5:$I$20000=$J4361)),$G$5:$G$20000)&amp;"."&amp;COUNTIFS($B$5:$B4361,$B4361,$J$5:$J4361,$J4361),""),COUNTIFS($B$5:$B4361,$B4361,$J$5:$J4361,"")))</f>
      </c>
      <c r="I4361">
        <f>IF($F4361="组件","C"&amp;TEXT(COUNTIFS($B$5:$B4361,$B4361,$F$5:$F4361,"组件"),"000"),"")</f>
      </c>
      <c r="J4361">
        <f>IF($B4361="","",IF($F4361="组件","",IF($Q4361&lt;&gt;"",IF(AND($B4361=$B4360,$F4360="组件"),$I4360,IF(AND($B4361=$B4360,$J4360&lt;&gt;""),$J4360,"")),"")))</f>
      </c>
      <c r="R4361">
        <f>IF($B4361="","",IF($J4361&lt;&gt;"",IFERROR(LOOKUP(2,1/(($B$5:$B$20000=$B4361)*($F$5:$F$20000="组件")*($I$5:$I$20000=$J4361)),$R$5:$R$20000)*IF($Q4361="",1,$Q4361),""),IF($P4361="","",IF($Q4361="",$P4361,$P4361*$Q4361))))</f>
      </c>
    </row>
    <row r="4362" spans="1:24" x14ac:dyDescent="0.25">
      <c r="A4362">
        <f>IF(B4362="","",IF(B4362=B4361,A4361,A4361+1))</f>
      </c>
      <c r="G4362">
        <f>IF($B4362="","",IF($J4362&lt;&gt;"",IFERROR(LOOKUP(2,1/(($B$5:$B$20000=$B4362)*($F$5:$F$20000="组件")*($I$5:$I$20000=$J4362)),$G$5:$G$20000)&amp;"."&amp;COUNTIFS($B$5:$B4362,$B4362,$J$5:$J4362,$J4362),""),COUNTIFS($B$5:$B4362,$B4362,$J$5:$J4362,"")))</f>
      </c>
      <c r="I4362">
        <f>IF($F4362="组件","C"&amp;TEXT(COUNTIFS($B$5:$B4362,$B4362,$F$5:$F4362,"组件"),"000"),"")</f>
      </c>
      <c r="J4362">
        <f>IF($B4362="","",IF($F4362="组件","",IF($Q4362&lt;&gt;"",IF(AND($B4362=$B4361,$F4361="组件"),$I4361,IF(AND($B4362=$B4361,$J4361&lt;&gt;""),$J4361,"")),"")))</f>
      </c>
      <c r="R4362">
        <f>IF($B4362="","",IF($J4362&lt;&gt;"",IFERROR(LOOKUP(2,1/(($B$5:$B$20000=$B4362)*($F$5:$F$20000="组件")*($I$5:$I$20000=$J4362)),$R$5:$R$20000)*IF($Q4362="",1,$Q4362),""),IF($P4362="","",IF($Q4362="",$P4362,$P4362*$Q4362))))</f>
      </c>
    </row>
    <row r="4363" spans="1:24" x14ac:dyDescent="0.25">
      <c r="A4363">
        <f>IF(B4363="","",IF(B4363=B4362,A4362,A4362+1))</f>
      </c>
      <c r="G4363">
        <f>IF($B4363="","",IF($J4363&lt;&gt;"",IFERROR(LOOKUP(2,1/(($B$5:$B$20000=$B4363)*($F$5:$F$20000="组件")*($I$5:$I$20000=$J4363)),$G$5:$G$20000)&amp;"."&amp;COUNTIFS($B$5:$B4363,$B4363,$J$5:$J4363,$J4363),""),COUNTIFS($B$5:$B4363,$B4363,$J$5:$J4363,"")))</f>
      </c>
      <c r="I4363">
        <f>IF($F4363="组件","C"&amp;TEXT(COUNTIFS($B$5:$B4363,$B4363,$F$5:$F4363,"组件"),"000"),"")</f>
      </c>
      <c r="J4363">
        <f>IF($B4363="","",IF($F4363="组件","",IF($Q4363&lt;&gt;"",IF(AND($B4363=$B4362,$F4362="组件"),$I4362,IF(AND($B4363=$B4362,$J4362&lt;&gt;""),$J4362,"")),"")))</f>
      </c>
      <c r="R4363">
        <f>IF($B4363="","",IF($J4363&lt;&gt;"",IFERROR(LOOKUP(2,1/(($B$5:$B$20000=$B4363)*($F$5:$F$20000="组件")*($I$5:$I$20000=$J4363)),$R$5:$R$20000)*IF($Q4363="",1,$Q4363),""),IF($P4363="","",IF($Q4363="",$P4363,$P4363*$Q4363))))</f>
      </c>
    </row>
    <row r="4364" spans="1:24" x14ac:dyDescent="0.25">
      <c r="A4364">
        <f>IF(B4364="","",IF(B4364=B4363,A4363,A4363+1))</f>
      </c>
      <c r="G4364">
        <f>IF($B4364="","",IF($J4364&lt;&gt;"",IFERROR(LOOKUP(2,1/(($B$5:$B$20000=$B4364)*($F$5:$F$20000="组件")*($I$5:$I$20000=$J4364)),$G$5:$G$20000)&amp;"."&amp;COUNTIFS($B$5:$B4364,$B4364,$J$5:$J4364,$J4364),""),COUNTIFS($B$5:$B4364,$B4364,$J$5:$J4364,"")))</f>
      </c>
      <c r="I4364">
        <f>IF($F4364="组件","C"&amp;TEXT(COUNTIFS($B$5:$B4364,$B4364,$F$5:$F4364,"组件"),"000"),"")</f>
      </c>
      <c r="J4364">
        <f>IF($B4364="","",IF($F4364="组件","",IF($Q4364&lt;&gt;"",IF(AND($B4364=$B4363,$F4363="组件"),$I4363,IF(AND($B4364=$B4363,$J4363&lt;&gt;""),$J4363,"")),"")))</f>
      </c>
      <c r="R4364">
        <f>IF($B4364="","",IF($J4364&lt;&gt;"",IFERROR(LOOKUP(2,1/(($B$5:$B$20000=$B4364)*($F$5:$F$20000="组件")*($I$5:$I$20000=$J4364)),$R$5:$R$20000)*IF($Q4364="",1,$Q4364),""),IF($P4364="","",IF($Q4364="",$P4364,$P4364*$Q4364))))</f>
      </c>
    </row>
    <row r="4365" spans="1:24" x14ac:dyDescent="0.25">
      <c r="A4365">
        <f>IF(B4365="","",IF(B4365=B4364,A4364,A4364+1))</f>
      </c>
      <c r="G4365">
        <f>IF($B4365="","",IF($J4365&lt;&gt;"",IFERROR(LOOKUP(2,1/(($B$5:$B$20000=$B4365)*($F$5:$F$20000="组件")*($I$5:$I$20000=$J4365)),$G$5:$G$20000)&amp;"."&amp;COUNTIFS($B$5:$B4365,$B4365,$J$5:$J4365,$J4365),""),COUNTIFS($B$5:$B4365,$B4365,$J$5:$J4365,"")))</f>
      </c>
      <c r="I4365">
        <f>IF($F4365="组件","C"&amp;TEXT(COUNTIFS($B$5:$B4365,$B4365,$F$5:$F4365,"组件"),"000"),"")</f>
      </c>
      <c r="J4365">
        <f>IF($B4365="","",IF($F4365="组件","",IF($Q4365&lt;&gt;"",IF(AND($B4365=$B4364,$F4364="组件"),$I4364,IF(AND($B4365=$B4364,$J4364&lt;&gt;""),$J4364,"")),"")))</f>
      </c>
      <c r="R4365">
        <f>IF($B4365="","",IF($J4365&lt;&gt;"",IFERROR(LOOKUP(2,1/(($B$5:$B$20000=$B4365)*($F$5:$F$20000="组件")*($I$5:$I$20000=$J4365)),$R$5:$R$20000)*IF($Q4365="",1,$Q4365),""),IF($P4365="","",IF($Q4365="",$P4365,$P4365*$Q4365))))</f>
      </c>
    </row>
    <row r="4366" spans="1:24" x14ac:dyDescent="0.25">
      <c r="A4366">
        <f>IF(B4366="","",IF(B4366=B4365,A4365,A4365+1))</f>
      </c>
      <c r="G4366">
        <f>IF($B4366="","",IF($J4366&lt;&gt;"",IFERROR(LOOKUP(2,1/(($B$5:$B$20000=$B4366)*($F$5:$F$20000="组件")*($I$5:$I$20000=$J4366)),$G$5:$G$20000)&amp;"."&amp;COUNTIFS($B$5:$B4366,$B4366,$J$5:$J4366,$J4366),""),COUNTIFS($B$5:$B4366,$B4366,$J$5:$J4366,"")))</f>
      </c>
      <c r="I4366">
        <f>IF($F4366="组件","C"&amp;TEXT(COUNTIFS($B$5:$B4366,$B4366,$F$5:$F4366,"组件"),"000"),"")</f>
      </c>
      <c r="J4366">
        <f>IF($B4366="","",IF($F4366="组件","",IF($Q4366&lt;&gt;"",IF(AND($B4366=$B4365,$F4365="组件"),$I4365,IF(AND($B4366=$B4365,$J4365&lt;&gt;""),$J4365,"")),"")))</f>
      </c>
      <c r="R4366">
        <f>IF($B4366="","",IF($J4366&lt;&gt;"",IFERROR(LOOKUP(2,1/(($B$5:$B$20000=$B4366)*($F$5:$F$20000="组件")*($I$5:$I$20000=$J4366)),$R$5:$R$20000)*IF($Q4366="",1,$Q4366),""),IF($P4366="","",IF($Q4366="",$P4366,$P4366*$Q4366))))</f>
      </c>
    </row>
    <row r="4367" spans="1:24" x14ac:dyDescent="0.25">
      <c r="A4367">
        <f>IF(B4367="","",IF(B4367=B4366,A4366,A4366+1))</f>
      </c>
      <c r="G4367">
        <f>IF($B4367="","",IF($J4367&lt;&gt;"",IFERROR(LOOKUP(2,1/(($B$5:$B$20000=$B4367)*($F$5:$F$20000="组件")*($I$5:$I$20000=$J4367)),$G$5:$G$20000)&amp;"."&amp;COUNTIFS($B$5:$B4367,$B4367,$J$5:$J4367,$J4367),""),COUNTIFS($B$5:$B4367,$B4367,$J$5:$J4367,"")))</f>
      </c>
      <c r="I4367">
        <f>IF($F4367="组件","C"&amp;TEXT(COUNTIFS($B$5:$B4367,$B4367,$F$5:$F4367,"组件"),"000"),"")</f>
      </c>
      <c r="J4367">
        <f>IF($B4367="","",IF($F4367="组件","",IF($Q4367&lt;&gt;"",IF(AND($B4367=$B4366,$F4366="组件"),$I4366,IF(AND($B4367=$B4366,$J4366&lt;&gt;""),$J4366,"")),"")))</f>
      </c>
      <c r="R4367">
        <f>IF($B4367="","",IF($J4367&lt;&gt;"",IFERROR(LOOKUP(2,1/(($B$5:$B$20000=$B4367)*($F$5:$F$20000="组件")*($I$5:$I$20000=$J4367)),$R$5:$R$20000)*IF($Q4367="",1,$Q4367),""),IF($P4367="","",IF($Q4367="",$P4367,$P4367*$Q4367))))</f>
      </c>
    </row>
    <row r="4368" spans="1:24" x14ac:dyDescent="0.25">
      <c r="A4368">
        <f>IF(B4368="","",IF(B4368=B4367,A4367,A4367+1))</f>
      </c>
      <c r="G4368">
        <f>IF($B4368="","",IF($J4368&lt;&gt;"",IFERROR(LOOKUP(2,1/(($B$5:$B$20000=$B4368)*($F$5:$F$20000="组件")*($I$5:$I$20000=$J4368)),$G$5:$G$20000)&amp;"."&amp;COUNTIFS($B$5:$B4368,$B4368,$J$5:$J4368,$J4368),""),COUNTIFS($B$5:$B4368,$B4368,$J$5:$J4368,"")))</f>
      </c>
      <c r="I4368">
        <f>IF($F4368="组件","C"&amp;TEXT(COUNTIFS($B$5:$B4368,$B4368,$F$5:$F4368,"组件"),"000"),"")</f>
      </c>
      <c r="J4368">
        <f>IF($B4368="","",IF($F4368="组件","",IF($Q4368&lt;&gt;"",IF(AND($B4368=$B4367,$F4367="组件"),$I4367,IF(AND($B4368=$B4367,$J4367&lt;&gt;""),$J4367,"")),"")))</f>
      </c>
      <c r="R4368">
        <f>IF($B4368="","",IF($J4368&lt;&gt;"",IFERROR(LOOKUP(2,1/(($B$5:$B$20000=$B4368)*($F$5:$F$20000="组件")*($I$5:$I$20000=$J4368)),$R$5:$R$20000)*IF($Q4368="",1,$Q4368),""),IF($P4368="","",IF($Q4368="",$P4368,$P4368*$Q4368))))</f>
      </c>
    </row>
    <row r="4369" spans="1:24" x14ac:dyDescent="0.25">
      <c r="A4369">
        <f>IF(B4369="","",IF(B4369=B4368,A4368,A4368+1))</f>
      </c>
      <c r="G4369">
        <f>IF($B4369="","",IF($J4369&lt;&gt;"",IFERROR(LOOKUP(2,1/(($B$5:$B$20000=$B4369)*($F$5:$F$20000="组件")*($I$5:$I$20000=$J4369)),$G$5:$G$20000)&amp;"."&amp;COUNTIFS($B$5:$B4369,$B4369,$J$5:$J4369,$J4369),""),COUNTIFS($B$5:$B4369,$B4369,$J$5:$J4369,"")))</f>
      </c>
      <c r="I4369">
        <f>IF($F4369="组件","C"&amp;TEXT(COUNTIFS($B$5:$B4369,$B4369,$F$5:$F4369,"组件"),"000"),"")</f>
      </c>
      <c r="J4369">
        <f>IF($B4369="","",IF($F4369="组件","",IF($Q4369&lt;&gt;"",IF(AND($B4369=$B4368,$F4368="组件"),$I4368,IF(AND($B4369=$B4368,$J4368&lt;&gt;""),$J4368,"")),"")))</f>
      </c>
      <c r="R4369">
        <f>IF($B4369="","",IF($J4369&lt;&gt;"",IFERROR(LOOKUP(2,1/(($B$5:$B$20000=$B4369)*($F$5:$F$20000="组件")*($I$5:$I$20000=$J4369)),$R$5:$R$20000)*IF($Q4369="",1,$Q4369),""),IF($P4369="","",IF($Q4369="",$P4369,$P4369*$Q4369))))</f>
      </c>
    </row>
    <row r="4370" spans="1:24" x14ac:dyDescent="0.25">
      <c r="A4370">
        <f>IF(B4370="","",IF(B4370=B4369,A4369,A4369+1))</f>
      </c>
      <c r="G4370">
        <f>IF($B4370="","",IF($J4370&lt;&gt;"",IFERROR(LOOKUP(2,1/(($B$5:$B$20000=$B4370)*($F$5:$F$20000="组件")*($I$5:$I$20000=$J4370)),$G$5:$G$20000)&amp;"."&amp;COUNTIFS($B$5:$B4370,$B4370,$J$5:$J4370,$J4370),""),COUNTIFS($B$5:$B4370,$B4370,$J$5:$J4370,"")))</f>
      </c>
      <c r="I4370">
        <f>IF($F4370="组件","C"&amp;TEXT(COUNTIFS($B$5:$B4370,$B4370,$F$5:$F4370,"组件"),"000"),"")</f>
      </c>
      <c r="J4370">
        <f>IF($B4370="","",IF($F4370="组件","",IF($Q4370&lt;&gt;"",IF(AND($B4370=$B4369,$F4369="组件"),$I4369,IF(AND($B4370=$B4369,$J4369&lt;&gt;""),$J4369,"")),"")))</f>
      </c>
      <c r="R4370">
        <f>IF($B4370="","",IF($J4370&lt;&gt;"",IFERROR(LOOKUP(2,1/(($B$5:$B$20000=$B4370)*($F$5:$F$20000="组件")*($I$5:$I$20000=$J4370)),$R$5:$R$20000)*IF($Q4370="",1,$Q4370),""),IF($P4370="","",IF($Q4370="",$P4370,$P4370*$Q4370))))</f>
      </c>
    </row>
    <row r="4371" spans="1:24" x14ac:dyDescent="0.25">
      <c r="A4371">
        <f>IF(B4371="","",IF(B4371=B4370,A4370,A4370+1))</f>
      </c>
      <c r="G4371">
        <f>IF($B4371="","",IF($J4371&lt;&gt;"",IFERROR(LOOKUP(2,1/(($B$5:$B$20000=$B4371)*($F$5:$F$20000="组件")*($I$5:$I$20000=$J4371)),$G$5:$G$20000)&amp;"."&amp;COUNTIFS($B$5:$B4371,$B4371,$J$5:$J4371,$J4371),""),COUNTIFS($B$5:$B4371,$B4371,$J$5:$J4371,"")))</f>
      </c>
      <c r="I4371">
        <f>IF($F4371="组件","C"&amp;TEXT(COUNTIFS($B$5:$B4371,$B4371,$F$5:$F4371,"组件"),"000"),"")</f>
      </c>
      <c r="J4371">
        <f>IF($B4371="","",IF($F4371="组件","",IF($Q4371&lt;&gt;"",IF(AND($B4371=$B4370,$F4370="组件"),$I4370,IF(AND($B4371=$B4370,$J4370&lt;&gt;""),$J4370,"")),"")))</f>
      </c>
      <c r="R4371">
        <f>IF($B4371="","",IF($J4371&lt;&gt;"",IFERROR(LOOKUP(2,1/(($B$5:$B$20000=$B4371)*($F$5:$F$20000="组件")*($I$5:$I$20000=$J4371)),$R$5:$R$20000)*IF($Q4371="",1,$Q4371),""),IF($P4371="","",IF($Q4371="",$P4371,$P4371*$Q4371))))</f>
      </c>
    </row>
    <row r="4372" spans="1:24" x14ac:dyDescent="0.25">
      <c r="A4372">
        <f>IF(B4372="","",IF(B4372=B4371,A4371,A4371+1))</f>
      </c>
      <c r="G4372">
        <f>IF($B4372="","",IF($J4372&lt;&gt;"",IFERROR(LOOKUP(2,1/(($B$5:$B$20000=$B4372)*($F$5:$F$20000="组件")*($I$5:$I$20000=$J4372)),$G$5:$G$20000)&amp;"."&amp;COUNTIFS($B$5:$B4372,$B4372,$J$5:$J4372,$J4372),""),COUNTIFS($B$5:$B4372,$B4372,$J$5:$J4372,"")))</f>
      </c>
      <c r="I4372">
        <f>IF($F4372="组件","C"&amp;TEXT(COUNTIFS($B$5:$B4372,$B4372,$F$5:$F4372,"组件"),"000"),"")</f>
      </c>
      <c r="J4372">
        <f>IF($B4372="","",IF($F4372="组件","",IF($Q4372&lt;&gt;"",IF(AND($B4372=$B4371,$F4371="组件"),$I4371,IF(AND($B4372=$B4371,$J4371&lt;&gt;""),$J4371,"")),"")))</f>
      </c>
      <c r="R4372">
        <f>IF($B4372="","",IF($J4372&lt;&gt;"",IFERROR(LOOKUP(2,1/(($B$5:$B$20000=$B4372)*($F$5:$F$20000="组件")*($I$5:$I$20000=$J4372)),$R$5:$R$20000)*IF($Q4372="",1,$Q4372),""),IF($P4372="","",IF($Q4372="",$P4372,$P4372*$Q4372))))</f>
      </c>
    </row>
    <row r="4373" spans="1:24" x14ac:dyDescent="0.25">
      <c r="A4373">
        <f>IF(B4373="","",IF(B4373=B4372,A4372,A4372+1))</f>
      </c>
      <c r="G4373">
        <f>IF($B4373="","",IF($J4373&lt;&gt;"",IFERROR(LOOKUP(2,1/(($B$5:$B$20000=$B4373)*($F$5:$F$20000="组件")*($I$5:$I$20000=$J4373)),$G$5:$G$20000)&amp;"."&amp;COUNTIFS($B$5:$B4373,$B4373,$J$5:$J4373,$J4373),""),COUNTIFS($B$5:$B4373,$B4373,$J$5:$J4373,"")))</f>
      </c>
      <c r="I4373">
        <f>IF($F4373="组件","C"&amp;TEXT(COUNTIFS($B$5:$B4373,$B4373,$F$5:$F4373,"组件"),"000"),"")</f>
      </c>
      <c r="J4373">
        <f>IF($B4373="","",IF($F4373="组件","",IF($Q4373&lt;&gt;"",IF(AND($B4373=$B4372,$F4372="组件"),$I4372,IF(AND($B4373=$B4372,$J4372&lt;&gt;""),$J4372,"")),"")))</f>
      </c>
      <c r="R4373">
        <f>IF($B4373="","",IF($J4373&lt;&gt;"",IFERROR(LOOKUP(2,1/(($B$5:$B$20000=$B4373)*($F$5:$F$20000="组件")*($I$5:$I$20000=$J4373)),$R$5:$R$20000)*IF($Q4373="",1,$Q4373),""),IF($P4373="","",IF($Q4373="",$P4373,$P4373*$Q4373))))</f>
      </c>
    </row>
    <row r="4374" spans="1:24" x14ac:dyDescent="0.25">
      <c r="A4374">
        <f>IF(B4374="","",IF(B4374=B4373,A4373,A4373+1))</f>
      </c>
      <c r="G4374">
        <f>IF($B4374="","",IF($J4374&lt;&gt;"",IFERROR(LOOKUP(2,1/(($B$5:$B$20000=$B4374)*($F$5:$F$20000="组件")*($I$5:$I$20000=$J4374)),$G$5:$G$20000)&amp;"."&amp;COUNTIFS($B$5:$B4374,$B4374,$J$5:$J4374,$J4374),""),COUNTIFS($B$5:$B4374,$B4374,$J$5:$J4374,"")))</f>
      </c>
      <c r="I4374">
        <f>IF($F4374="组件","C"&amp;TEXT(COUNTIFS($B$5:$B4374,$B4374,$F$5:$F4374,"组件"),"000"),"")</f>
      </c>
      <c r="J4374">
        <f>IF($B4374="","",IF($F4374="组件","",IF($Q4374&lt;&gt;"",IF(AND($B4374=$B4373,$F4373="组件"),$I4373,IF(AND($B4374=$B4373,$J4373&lt;&gt;""),$J4373,"")),"")))</f>
      </c>
      <c r="R4374">
        <f>IF($B4374="","",IF($J4374&lt;&gt;"",IFERROR(LOOKUP(2,1/(($B$5:$B$20000=$B4374)*($F$5:$F$20000="组件")*($I$5:$I$20000=$J4374)),$R$5:$R$20000)*IF($Q4374="",1,$Q4374),""),IF($P4374="","",IF($Q4374="",$P4374,$P4374*$Q4374))))</f>
      </c>
    </row>
    <row r="4375" spans="1:24" x14ac:dyDescent="0.25">
      <c r="A4375">
        <f>IF(B4375="","",IF(B4375=B4374,A4374,A4374+1))</f>
      </c>
      <c r="G4375">
        <f>IF($B4375="","",IF($J4375&lt;&gt;"",IFERROR(LOOKUP(2,1/(($B$5:$B$20000=$B4375)*($F$5:$F$20000="组件")*($I$5:$I$20000=$J4375)),$G$5:$G$20000)&amp;"."&amp;COUNTIFS($B$5:$B4375,$B4375,$J$5:$J4375,$J4375),""),COUNTIFS($B$5:$B4375,$B4375,$J$5:$J4375,"")))</f>
      </c>
      <c r="I4375">
        <f>IF($F4375="组件","C"&amp;TEXT(COUNTIFS($B$5:$B4375,$B4375,$F$5:$F4375,"组件"),"000"),"")</f>
      </c>
      <c r="J4375">
        <f>IF($B4375="","",IF($F4375="组件","",IF($Q4375&lt;&gt;"",IF(AND($B4375=$B4374,$F4374="组件"),$I4374,IF(AND($B4375=$B4374,$J4374&lt;&gt;""),$J4374,"")),"")))</f>
      </c>
      <c r="R4375">
        <f>IF($B4375="","",IF($J4375&lt;&gt;"",IFERROR(LOOKUP(2,1/(($B$5:$B$20000=$B4375)*($F$5:$F$20000="组件")*($I$5:$I$20000=$J4375)),$R$5:$R$20000)*IF($Q4375="",1,$Q4375),""),IF($P4375="","",IF($Q4375="",$P4375,$P4375*$Q4375))))</f>
      </c>
    </row>
    <row r="4376" spans="1:24" x14ac:dyDescent="0.25">
      <c r="A4376">
        <f>IF(B4376="","",IF(B4376=B4375,A4375,A4375+1))</f>
      </c>
      <c r="G4376">
        <f>IF($B4376="","",IF($J4376&lt;&gt;"",IFERROR(LOOKUP(2,1/(($B$5:$B$20000=$B4376)*($F$5:$F$20000="组件")*($I$5:$I$20000=$J4376)),$G$5:$G$20000)&amp;"."&amp;COUNTIFS($B$5:$B4376,$B4376,$J$5:$J4376,$J4376),""),COUNTIFS($B$5:$B4376,$B4376,$J$5:$J4376,"")))</f>
      </c>
      <c r="I4376">
        <f>IF($F4376="组件","C"&amp;TEXT(COUNTIFS($B$5:$B4376,$B4376,$F$5:$F4376,"组件"),"000"),"")</f>
      </c>
      <c r="J4376">
        <f>IF($B4376="","",IF($F4376="组件","",IF($Q4376&lt;&gt;"",IF(AND($B4376=$B4375,$F4375="组件"),$I4375,IF(AND($B4376=$B4375,$J4375&lt;&gt;""),$J4375,"")),"")))</f>
      </c>
      <c r="R4376">
        <f>IF($B4376="","",IF($J4376&lt;&gt;"",IFERROR(LOOKUP(2,1/(($B$5:$B$20000=$B4376)*($F$5:$F$20000="组件")*($I$5:$I$20000=$J4376)),$R$5:$R$20000)*IF($Q4376="",1,$Q4376),""),IF($P4376="","",IF($Q4376="",$P4376,$P4376*$Q4376))))</f>
      </c>
    </row>
    <row r="4377" spans="1:24" x14ac:dyDescent="0.25">
      <c r="A4377">
        <f>IF(B4377="","",IF(B4377=B4376,A4376,A4376+1))</f>
      </c>
      <c r="G4377">
        <f>IF($B4377="","",IF($J4377&lt;&gt;"",IFERROR(LOOKUP(2,1/(($B$5:$B$20000=$B4377)*($F$5:$F$20000="组件")*($I$5:$I$20000=$J4377)),$G$5:$G$20000)&amp;"."&amp;COUNTIFS($B$5:$B4377,$B4377,$J$5:$J4377,$J4377),""),COUNTIFS($B$5:$B4377,$B4377,$J$5:$J4377,"")))</f>
      </c>
      <c r="I4377">
        <f>IF($F4377="组件","C"&amp;TEXT(COUNTIFS($B$5:$B4377,$B4377,$F$5:$F4377,"组件"),"000"),"")</f>
      </c>
      <c r="J4377">
        <f>IF($B4377="","",IF($F4377="组件","",IF($Q4377&lt;&gt;"",IF(AND($B4377=$B4376,$F4376="组件"),$I4376,IF(AND($B4377=$B4376,$J4376&lt;&gt;""),$J4376,"")),"")))</f>
      </c>
      <c r="R4377">
        <f>IF($B4377="","",IF($J4377&lt;&gt;"",IFERROR(LOOKUP(2,1/(($B$5:$B$20000=$B4377)*($F$5:$F$20000="组件")*($I$5:$I$20000=$J4377)),$R$5:$R$20000)*IF($Q4377="",1,$Q4377),""),IF($P4377="","",IF($Q4377="",$P4377,$P4377*$Q4377))))</f>
      </c>
    </row>
    <row r="4378" spans="1:24" x14ac:dyDescent="0.25">
      <c r="A4378">
        <f>IF(B4378="","",IF(B4378=B4377,A4377,A4377+1))</f>
      </c>
      <c r="G4378">
        <f>IF($B4378="","",IF($J4378&lt;&gt;"",IFERROR(LOOKUP(2,1/(($B$5:$B$20000=$B4378)*($F$5:$F$20000="组件")*($I$5:$I$20000=$J4378)),$G$5:$G$20000)&amp;"."&amp;COUNTIFS($B$5:$B4378,$B4378,$J$5:$J4378,$J4378),""),COUNTIFS($B$5:$B4378,$B4378,$J$5:$J4378,"")))</f>
      </c>
      <c r="I4378">
        <f>IF($F4378="组件","C"&amp;TEXT(COUNTIFS($B$5:$B4378,$B4378,$F$5:$F4378,"组件"),"000"),"")</f>
      </c>
      <c r="J4378">
        <f>IF($B4378="","",IF($F4378="组件","",IF($Q4378&lt;&gt;"",IF(AND($B4378=$B4377,$F4377="组件"),$I4377,IF(AND($B4378=$B4377,$J4377&lt;&gt;""),$J4377,"")),"")))</f>
      </c>
      <c r="R4378">
        <f>IF($B4378="","",IF($J4378&lt;&gt;"",IFERROR(LOOKUP(2,1/(($B$5:$B$20000=$B4378)*($F$5:$F$20000="组件")*($I$5:$I$20000=$J4378)),$R$5:$R$20000)*IF($Q4378="",1,$Q4378),""),IF($P4378="","",IF($Q4378="",$P4378,$P4378*$Q4378))))</f>
      </c>
    </row>
    <row r="4379" spans="1:24" x14ac:dyDescent="0.25">
      <c r="A4379">
        <f>IF(B4379="","",IF(B4379=B4378,A4378,A4378+1))</f>
      </c>
      <c r="G4379">
        <f>IF($B4379="","",IF($J4379&lt;&gt;"",IFERROR(LOOKUP(2,1/(($B$5:$B$20000=$B4379)*($F$5:$F$20000="组件")*($I$5:$I$20000=$J4379)),$G$5:$G$20000)&amp;"."&amp;COUNTIFS($B$5:$B4379,$B4379,$J$5:$J4379,$J4379),""),COUNTIFS($B$5:$B4379,$B4379,$J$5:$J4379,"")))</f>
      </c>
      <c r="I4379">
        <f>IF($F4379="组件","C"&amp;TEXT(COUNTIFS($B$5:$B4379,$B4379,$F$5:$F4379,"组件"),"000"),"")</f>
      </c>
      <c r="J4379">
        <f>IF($B4379="","",IF($F4379="组件","",IF($Q4379&lt;&gt;"",IF(AND($B4379=$B4378,$F4378="组件"),$I4378,IF(AND($B4379=$B4378,$J4378&lt;&gt;""),$J4378,"")),"")))</f>
      </c>
      <c r="R4379">
        <f>IF($B4379="","",IF($J4379&lt;&gt;"",IFERROR(LOOKUP(2,1/(($B$5:$B$20000=$B4379)*($F$5:$F$20000="组件")*($I$5:$I$20000=$J4379)),$R$5:$R$20000)*IF($Q4379="",1,$Q4379),""),IF($P4379="","",IF($Q4379="",$P4379,$P4379*$Q4379))))</f>
      </c>
    </row>
    <row r="4380" spans="1:24" x14ac:dyDescent="0.25">
      <c r="A4380">
        <f>IF(B4380="","",IF(B4380=B4379,A4379,A4379+1))</f>
      </c>
      <c r="G4380">
        <f>IF($B4380="","",IF($J4380&lt;&gt;"",IFERROR(LOOKUP(2,1/(($B$5:$B$20000=$B4380)*($F$5:$F$20000="组件")*($I$5:$I$20000=$J4380)),$G$5:$G$20000)&amp;"."&amp;COUNTIFS($B$5:$B4380,$B4380,$J$5:$J4380,$J4380),""),COUNTIFS($B$5:$B4380,$B4380,$J$5:$J4380,"")))</f>
      </c>
      <c r="I4380">
        <f>IF($F4380="组件","C"&amp;TEXT(COUNTIFS($B$5:$B4380,$B4380,$F$5:$F4380,"组件"),"000"),"")</f>
      </c>
      <c r="J4380">
        <f>IF($B4380="","",IF($F4380="组件","",IF($Q4380&lt;&gt;"",IF(AND($B4380=$B4379,$F4379="组件"),$I4379,IF(AND($B4380=$B4379,$J4379&lt;&gt;""),$J4379,"")),"")))</f>
      </c>
      <c r="R4380">
        <f>IF($B4380="","",IF($J4380&lt;&gt;"",IFERROR(LOOKUP(2,1/(($B$5:$B$20000=$B4380)*($F$5:$F$20000="组件")*($I$5:$I$20000=$J4380)),$R$5:$R$20000)*IF($Q4380="",1,$Q4380),""),IF($P4380="","",IF($Q4380="",$P4380,$P4380*$Q4380))))</f>
      </c>
    </row>
    <row r="4381" spans="1:24" x14ac:dyDescent="0.25">
      <c r="A4381">
        <f>IF(B4381="","",IF(B4381=B4380,A4380,A4380+1))</f>
      </c>
      <c r="G4381">
        <f>IF($B4381="","",IF($J4381&lt;&gt;"",IFERROR(LOOKUP(2,1/(($B$5:$B$20000=$B4381)*($F$5:$F$20000="组件")*($I$5:$I$20000=$J4381)),$G$5:$G$20000)&amp;"."&amp;COUNTIFS($B$5:$B4381,$B4381,$J$5:$J4381,$J4381),""),COUNTIFS($B$5:$B4381,$B4381,$J$5:$J4381,"")))</f>
      </c>
      <c r="I4381">
        <f>IF($F4381="组件","C"&amp;TEXT(COUNTIFS($B$5:$B4381,$B4381,$F$5:$F4381,"组件"),"000"),"")</f>
      </c>
      <c r="J4381">
        <f>IF($B4381="","",IF($F4381="组件","",IF($Q4381&lt;&gt;"",IF(AND($B4381=$B4380,$F4380="组件"),$I4380,IF(AND($B4381=$B4380,$J4380&lt;&gt;""),$J4380,"")),"")))</f>
      </c>
      <c r="R4381">
        <f>IF($B4381="","",IF($J4381&lt;&gt;"",IFERROR(LOOKUP(2,1/(($B$5:$B$20000=$B4381)*($F$5:$F$20000="组件")*($I$5:$I$20000=$J4381)),$R$5:$R$20000)*IF($Q4381="",1,$Q4381),""),IF($P4381="","",IF($Q4381="",$P4381,$P4381*$Q4381))))</f>
      </c>
    </row>
    <row r="4382" spans="1:24" x14ac:dyDescent="0.25">
      <c r="A4382">
        <f>IF(B4382="","",IF(B4382=B4381,A4381,A4381+1))</f>
      </c>
      <c r="G4382">
        <f>IF($B4382="","",IF($J4382&lt;&gt;"",IFERROR(LOOKUP(2,1/(($B$5:$B$20000=$B4382)*($F$5:$F$20000="组件")*($I$5:$I$20000=$J4382)),$G$5:$G$20000)&amp;"."&amp;COUNTIFS($B$5:$B4382,$B4382,$J$5:$J4382,$J4382),""),COUNTIFS($B$5:$B4382,$B4382,$J$5:$J4382,"")))</f>
      </c>
      <c r="I4382">
        <f>IF($F4382="组件","C"&amp;TEXT(COUNTIFS($B$5:$B4382,$B4382,$F$5:$F4382,"组件"),"000"),"")</f>
      </c>
      <c r="J4382">
        <f>IF($B4382="","",IF($F4382="组件","",IF($Q4382&lt;&gt;"",IF(AND($B4382=$B4381,$F4381="组件"),$I4381,IF(AND($B4382=$B4381,$J4381&lt;&gt;""),$J4381,"")),"")))</f>
      </c>
      <c r="R4382">
        <f>IF($B4382="","",IF($J4382&lt;&gt;"",IFERROR(LOOKUP(2,1/(($B$5:$B$20000=$B4382)*($F$5:$F$20000="组件")*($I$5:$I$20000=$J4382)),$R$5:$R$20000)*IF($Q4382="",1,$Q4382),""),IF($P4382="","",IF($Q4382="",$P4382,$P4382*$Q4382))))</f>
      </c>
    </row>
    <row r="4383" spans="1:24" x14ac:dyDescent="0.25">
      <c r="A4383">
        <f>IF(B4383="","",IF(B4383=B4382,A4382,A4382+1))</f>
      </c>
      <c r="G4383">
        <f>IF($B4383="","",IF($J4383&lt;&gt;"",IFERROR(LOOKUP(2,1/(($B$5:$B$20000=$B4383)*($F$5:$F$20000="组件")*($I$5:$I$20000=$J4383)),$G$5:$G$20000)&amp;"."&amp;COUNTIFS($B$5:$B4383,$B4383,$J$5:$J4383,$J4383),""),COUNTIFS($B$5:$B4383,$B4383,$J$5:$J4383,"")))</f>
      </c>
      <c r="I4383">
        <f>IF($F4383="组件","C"&amp;TEXT(COUNTIFS($B$5:$B4383,$B4383,$F$5:$F4383,"组件"),"000"),"")</f>
      </c>
      <c r="J4383">
        <f>IF($B4383="","",IF($F4383="组件","",IF($Q4383&lt;&gt;"",IF(AND($B4383=$B4382,$F4382="组件"),$I4382,IF(AND($B4383=$B4382,$J4382&lt;&gt;""),$J4382,"")),"")))</f>
      </c>
      <c r="R4383">
        <f>IF($B4383="","",IF($J4383&lt;&gt;"",IFERROR(LOOKUP(2,1/(($B$5:$B$20000=$B4383)*($F$5:$F$20000="组件")*($I$5:$I$20000=$J4383)),$R$5:$R$20000)*IF($Q4383="",1,$Q4383),""),IF($P4383="","",IF($Q4383="",$P4383,$P4383*$Q4383))))</f>
      </c>
    </row>
    <row r="4384" spans="1:24" x14ac:dyDescent="0.25">
      <c r="A4384">
        <f>IF(B4384="","",IF(B4384=B4383,A4383,A4383+1))</f>
      </c>
      <c r="G4384">
        <f>IF($B4384="","",IF($J4384&lt;&gt;"",IFERROR(LOOKUP(2,1/(($B$5:$B$20000=$B4384)*($F$5:$F$20000="组件")*($I$5:$I$20000=$J4384)),$G$5:$G$20000)&amp;"."&amp;COUNTIFS($B$5:$B4384,$B4384,$J$5:$J4384,$J4384),""),COUNTIFS($B$5:$B4384,$B4384,$J$5:$J4384,"")))</f>
      </c>
      <c r="I4384">
        <f>IF($F4384="组件","C"&amp;TEXT(COUNTIFS($B$5:$B4384,$B4384,$F$5:$F4384,"组件"),"000"),"")</f>
      </c>
      <c r="J4384">
        <f>IF($B4384="","",IF($F4384="组件","",IF($Q4384&lt;&gt;"",IF(AND($B4384=$B4383,$F4383="组件"),$I4383,IF(AND($B4384=$B4383,$J4383&lt;&gt;""),$J4383,"")),"")))</f>
      </c>
      <c r="R4384">
        <f>IF($B4384="","",IF($J4384&lt;&gt;"",IFERROR(LOOKUP(2,1/(($B$5:$B$20000=$B4384)*($F$5:$F$20000="组件")*($I$5:$I$20000=$J4384)),$R$5:$R$20000)*IF($Q4384="",1,$Q4384),""),IF($P4384="","",IF($Q4384="",$P4384,$P4384*$Q4384))))</f>
      </c>
    </row>
    <row r="4385" spans="1:24" x14ac:dyDescent="0.25">
      <c r="A4385">
        <f>IF(B4385="","",IF(B4385=B4384,A4384,A4384+1))</f>
      </c>
      <c r="G4385">
        <f>IF($B4385="","",IF($J4385&lt;&gt;"",IFERROR(LOOKUP(2,1/(($B$5:$B$20000=$B4385)*($F$5:$F$20000="组件")*($I$5:$I$20000=$J4385)),$G$5:$G$20000)&amp;"."&amp;COUNTIFS($B$5:$B4385,$B4385,$J$5:$J4385,$J4385),""),COUNTIFS($B$5:$B4385,$B4385,$J$5:$J4385,"")))</f>
      </c>
      <c r="I4385">
        <f>IF($F4385="组件","C"&amp;TEXT(COUNTIFS($B$5:$B4385,$B4385,$F$5:$F4385,"组件"),"000"),"")</f>
      </c>
      <c r="J4385">
        <f>IF($B4385="","",IF($F4385="组件","",IF($Q4385&lt;&gt;"",IF(AND($B4385=$B4384,$F4384="组件"),$I4384,IF(AND($B4385=$B4384,$J4384&lt;&gt;""),$J4384,"")),"")))</f>
      </c>
      <c r="R4385">
        <f>IF($B4385="","",IF($J4385&lt;&gt;"",IFERROR(LOOKUP(2,1/(($B$5:$B$20000=$B4385)*($F$5:$F$20000="组件")*($I$5:$I$20000=$J4385)),$R$5:$R$20000)*IF($Q4385="",1,$Q4385),""),IF($P4385="","",IF($Q4385="",$P4385,$P4385*$Q4385))))</f>
      </c>
    </row>
    <row r="4386" spans="1:24" x14ac:dyDescent="0.25">
      <c r="A4386">
        <f>IF(B4386="","",IF(B4386=B4385,A4385,A4385+1))</f>
      </c>
      <c r="G4386">
        <f>IF($B4386="","",IF($J4386&lt;&gt;"",IFERROR(LOOKUP(2,1/(($B$5:$B$20000=$B4386)*($F$5:$F$20000="组件")*($I$5:$I$20000=$J4386)),$G$5:$G$20000)&amp;"."&amp;COUNTIFS($B$5:$B4386,$B4386,$J$5:$J4386,$J4386),""),COUNTIFS($B$5:$B4386,$B4386,$J$5:$J4386,"")))</f>
      </c>
      <c r="I4386">
        <f>IF($F4386="组件","C"&amp;TEXT(COUNTIFS($B$5:$B4386,$B4386,$F$5:$F4386,"组件"),"000"),"")</f>
      </c>
      <c r="J4386">
        <f>IF($B4386="","",IF($F4386="组件","",IF($Q4386&lt;&gt;"",IF(AND($B4386=$B4385,$F4385="组件"),$I4385,IF(AND($B4386=$B4385,$J4385&lt;&gt;""),$J4385,"")),"")))</f>
      </c>
      <c r="R4386">
        <f>IF($B4386="","",IF($J4386&lt;&gt;"",IFERROR(LOOKUP(2,1/(($B$5:$B$20000=$B4386)*($F$5:$F$20000="组件")*($I$5:$I$20000=$J4386)),$R$5:$R$20000)*IF($Q4386="",1,$Q4386),""),IF($P4386="","",IF($Q4386="",$P4386,$P4386*$Q4386))))</f>
      </c>
    </row>
    <row r="4387" spans="1:24" x14ac:dyDescent="0.25">
      <c r="A4387">
        <f>IF(B4387="","",IF(B4387=B4386,A4386,A4386+1))</f>
      </c>
      <c r="G4387">
        <f>IF($B4387="","",IF($J4387&lt;&gt;"",IFERROR(LOOKUP(2,1/(($B$5:$B$20000=$B4387)*($F$5:$F$20000="组件")*($I$5:$I$20000=$J4387)),$G$5:$G$20000)&amp;"."&amp;COUNTIFS($B$5:$B4387,$B4387,$J$5:$J4387,$J4387),""),COUNTIFS($B$5:$B4387,$B4387,$J$5:$J4387,"")))</f>
      </c>
      <c r="I4387">
        <f>IF($F4387="组件","C"&amp;TEXT(COUNTIFS($B$5:$B4387,$B4387,$F$5:$F4387,"组件"),"000"),"")</f>
      </c>
      <c r="J4387">
        <f>IF($B4387="","",IF($F4387="组件","",IF($Q4387&lt;&gt;"",IF(AND($B4387=$B4386,$F4386="组件"),$I4386,IF(AND($B4387=$B4386,$J4386&lt;&gt;""),$J4386,"")),"")))</f>
      </c>
      <c r="R4387">
        <f>IF($B4387="","",IF($J4387&lt;&gt;"",IFERROR(LOOKUP(2,1/(($B$5:$B$20000=$B4387)*($F$5:$F$20000="组件")*($I$5:$I$20000=$J4387)),$R$5:$R$20000)*IF($Q4387="",1,$Q4387),""),IF($P4387="","",IF($Q4387="",$P4387,$P4387*$Q4387))))</f>
      </c>
    </row>
    <row r="4388" spans="1:24" x14ac:dyDescent="0.25">
      <c r="A4388">
        <f>IF(B4388="","",IF(B4388=B4387,A4387,A4387+1))</f>
      </c>
      <c r="G4388">
        <f>IF($B4388="","",IF($J4388&lt;&gt;"",IFERROR(LOOKUP(2,1/(($B$5:$B$20000=$B4388)*($F$5:$F$20000="组件")*($I$5:$I$20000=$J4388)),$G$5:$G$20000)&amp;"."&amp;COUNTIFS($B$5:$B4388,$B4388,$J$5:$J4388,$J4388),""),COUNTIFS($B$5:$B4388,$B4388,$J$5:$J4388,"")))</f>
      </c>
      <c r="I4388">
        <f>IF($F4388="组件","C"&amp;TEXT(COUNTIFS($B$5:$B4388,$B4388,$F$5:$F4388,"组件"),"000"),"")</f>
      </c>
      <c r="J4388">
        <f>IF($B4388="","",IF($F4388="组件","",IF($Q4388&lt;&gt;"",IF(AND($B4388=$B4387,$F4387="组件"),$I4387,IF(AND($B4388=$B4387,$J4387&lt;&gt;""),$J4387,"")),"")))</f>
      </c>
      <c r="R4388">
        <f>IF($B4388="","",IF($J4388&lt;&gt;"",IFERROR(LOOKUP(2,1/(($B$5:$B$20000=$B4388)*($F$5:$F$20000="组件")*($I$5:$I$20000=$J4388)),$R$5:$R$20000)*IF($Q4388="",1,$Q4388),""),IF($P4388="","",IF($Q4388="",$P4388,$P4388*$Q4388))))</f>
      </c>
    </row>
    <row r="4389" spans="1:24" x14ac:dyDescent="0.25">
      <c r="A4389">
        <f>IF(B4389="","",IF(B4389=B4388,A4388,A4388+1))</f>
      </c>
      <c r="G4389">
        <f>IF($B4389="","",IF($J4389&lt;&gt;"",IFERROR(LOOKUP(2,1/(($B$5:$B$20000=$B4389)*($F$5:$F$20000="组件")*($I$5:$I$20000=$J4389)),$G$5:$G$20000)&amp;"."&amp;COUNTIFS($B$5:$B4389,$B4389,$J$5:$J4389,$J4389),""),COUNTIFS($B$5:$B4389,$B4389,$J$5:$J4389,"")))</f>
      </c>
      <c r="I4389">
        <f>IF($F4389="组件","C"&amp;TEXT(COUNTIFS($B$5:$B4389,$B4389,$F$5:$F4389,"组件"),"000"),"")</f>
      </c>
      <c r="J4389">
        <f>IF($B4389="","",IF($F4389="组件","",IF($Q4389&lt;&gt;"",IF(AND($B4389=$B4388,$F4388="组件"),$I4388,IF(AND($B4389=$B4388,$J4388&lt;&gt;""),$J4388,"")),"")))</f>
      </c>
      <c r="R4389">
        <f>IF($B4389="","",IF($J4389&lt;&gt;"",IFERROR(LOOKUP(2,1/(($B$5:$B$20000=$B4389)*($F$5:$F$20000="组件")*($I$5:$I$20000=$J4389)),$R$5:$R$20000)*IF($Q4389="",1,$Q4389),""),IF($P4389="","",IF($Q4389="",$P4389,$P4389*$Q4389))))</f>
      </c>
    </row>
    <row r="4390" spans="1:24" x14ac:dyDescent="0.25">
      <c r="A4390">
        <f>IF(B4390="","",IF(B4390=B4389,A4389,A4389+1))</f>
      </c>
      <c r="G4390">
        <f>IF($B4390="","",IF($J4390&lt;&gt;"",IFERROR(LOOKUP(2,1/(($B$5:$B$20000=$B4390)*($F$5:$F$20000="组件")*($I$5:$I$20000=$J4390)),$G$5:$G$20000)&amp;"."&amp;COUNTIFS($B$5:$B4390,$B4390,$J$5:$J4390,$J4390),""),COUNTIFS($B$5:$B4390,$B4390,$J$5:$J4390,"")))</f>
      </c>
      <c r="I4390">
        <f>IF($F4390="组件","C"&amp;TEXT(COUNTIFS($B$5:$B4390,$B4390,$F$5:$F4390,"组件"),"000"),"")</f>
      </c>
      <c r="J4390">
        <f>IF($B4390="","",IF($F4390="组件","",IF($Q4390&lt;&gt;"",IF(AND($B4390=$B4389,$F4389="组件"),$I4389,IF(AND($B4390=$B4389,$J4389&lt;&gt;""),$J4389,"")),"")))</f>
      </c>
      <c r="R4390">
        <f>IF($B4390="","",IF($J4390&lt;&gt;"",IFERROR(LOOKUP(2,1/(($B$5:$B$20000=$B4390)*($F$5:$F$20000="组件")*($I$5:$I$20000=$J4390)),$R$5:$R$20000)*IF($Q4390="",1,$Q4390),""),IF($P4390="","",IF($Q4390="",$P4390,$P4390*$Q4390))))</f>
      </c>
    </row>
    <row r="4391" spans="1:24" x14ac:dyDescent="0.25">
      <c r="A4391">
        <f>IF(B4391="","",IF(B4391=B4390,A4390,A4390+1))</f>
      </c>
      <c r="G4391">
        <f>IF($B4391="","",IF($J4391&lt;&gt;"",IFERROR(LOOKUP(2,1/(($B$5:$B$20000=$B4391)*($F$5:$F$20000="组件")*($I$5:$I$20000=$J4391)),$G$5:$G$20000)&amp;"."&amp;COUNTIFS($B$5:$B4391,$B4391,$J$5:$J4391,$J4391),""),COUNTIFS($B$5:$B4391,$B4391,$J$5:$J4391,"")))</f>
      </c>
      <c r="I4391">
        <f>IF($F4391="组件","C"&amp;TEXT(COUNTIFS($B$5:$B4391,$B4391,$F$5:$F4391,"组件"),"000"),"")</f>
      </c>
      <c r="J4391">
        <f>IF($B4391="","",IF($F4391="组件","",IF($Q4391&lt;&gt;"",IF(AND($B4391=$B4390,$F4390="组件"),$I4390,IF(AND($B4391=$B4390,$J4390&lt;&gt;""),$J4390,"")),"")))</f>
      </c>
      <c r="R4391">
        <f>IF($B4391="","",IF($J4391&lt;&gt;"",IFERROR(LOOKUP(2,1/(($B$5:$B$20000=$B4391)*($F$5:$F$20000="组件")*($I$5:$I$20000=$J4391)),$R$5:$R$20000)*IF($Q4391="",1,$Q4391),""),IF($P4391="","",IF($Q4391="",$P4391,$P4391*$Q4391))))</f>
      </c>
    </row>
    <row r="4392" spans="1:24" x14ac:dyDescent="0.25">
      <c r="A4392">
        <f>IF(B4392="","",IF(B4392=B4391,A4391,A4391+1))</f>
      </c>
      <c r="G4392">
        <f>IF($B4392="","",IF($J4392&lt;&gt;"",IFERROR(LOOKUP(2,1/(($B$5:$B$20000=$B4392)*($F$5:$F$20000="组件")*($I$5:$I$20000=$J4392)),$G$5:$G$20000)&amp;"."&amp;COUNTIFS($B$5:$B4392,$B4392,$J$5:$J4392,$J4392),""),COUNTIFS($B$5:$B4392,$B4392,$J$5:$J4392,"")))</f>
      </c>
      <c r="I4392">
        <f>IF($F4392="组件","C"&amp;TEXT(COUNTIFS($B$5:$B4392,$B4392,$F$5:$F4392,"组件"),"000"),"")</f>
      </c>
      <c r="J4392">
        <f>IF($B4392="","",IF($F4392="组件","",IF($Q4392&lt;&gt;"",IF(AND($B4392=$B4391,$F4391="组件"),$I4391,IF(AND($B4392=$B4391,$J4391&lt;&gt;""),$J4391,"")),"")))</f>
      </c>
      <c r="R4392">
        <f>IF($B4392="","",IF($J4392&lt;&gt;"",IFERROR(LOOKUP(2,1/(($B$5:$B$20000=$B4392)*($F$5:$F$20000="组件")*($I$5:$I$20000=$J4392)),$R$5:$R$20000)*IF($Q4392="",1,$Q4392),""),IF($P4392="","",IF($Q4392="",$P4392,$P4392*$Q4392))))</f>
      </c>
    </row>
    <row r="4393" spans="1:24" x14ac:dyDescent="0.25">
      <c r="A4393">
        <f>IF(B4393="","",IF(B4393=B4392,A4392,A4392+1))</f>
      </c>
      <c r="G4393">
        <f>IF($B4393="","",IF($J4393&lt;&gt;"",IFERROR(LOOKUP(2,1/(($B$5:$B$20000=$B4393)*($F$5:$F$20000="组件")*($I$5:$I$20000=$J4393)),$G$5:$G$20000)&amp;"."&amp;COUNTIFS($B$5:$B4393,$B4393,$J$5:$J4393,$J4393),""),COUNTIFS($B$5:$B4393,$B4393,$J$5:$J4393,"")))</f>
      </c>
      <c r="I4393">
        <f>IF($F4393="组件","C"&amp;TEXT(COUNTIFS($B$5:$B4393,$B4393,$F$5:$F4393,"组件"),"000"),"")</f>
      </c>
      <c r="J4393">
        <f>IF($B4393="","",IF($F4393="组件","",IF($Q4393&lt;&gt;"",IF(AND($B4393=$B4392,$F4392="组件"),$I4392,IF(AND($B4393=$B4392,$J4392&lt;&gt;""),$J4392,"")),"")))</f>
      </c>
      <c r="R4393">
        <f>IF($B4393="","",IF($J4393&lt;&gt;"",IFERROR(LOOKUP(2,1/(($B$5:$B$20000=$B4393)*($F$5:$F$20000="组件")*($I$5:$I$20000=$J4393)),$R$5:$R$20000)*IF($Q4393="",1,$Q4393),""),IF($P4393="","",IF($Q4393="",$P4393,$P4393*$Q4393))))</f>
      </c>
    </row>
    <row r="4394" spans="1:24" x14ac:dyDescent="0.25">
      <c r="A4394">
        <f>IF(B4394="","",IF(B4394=B4393,A4393,A4393+1))</f>
      </c>
      <c r="G4394">
        <f>IF($B4394="","",IF($J4394&lt;&gt;"",IFERROR(LOOKUP(2,1/(($B$5:$B$20000=$B4394)*($F$5:$F$20000="组件")*($I$5:$I$20000=$J4394)),$G$5:$G$20000)&amp;"."&amp;COUNTIFS($B$5:$B4394,$B4394,$J$5:$J4394,$J4394),""),COUNTIFS($B$5:$B4394,$B4394,$J$5:$J4394,"")))</f>
      </c>
      <c r="I4394">
        <f>IF($F4394="组件","C"&amp;TEXT(COUNTIFS($B$5:$B4394,$B4394,$F$5:$F4394,"组件"),"000"),"")</f>
      </c>
      <c r="J4394">
        <f>IF($B4394="","",IF($F4394="组件","",IF($Q4394&lt;&gt;"",IF(AND($B4394=$B4393,$F4393="组件"),$I4393,IF(AND($B4394=$B4393,$J4393&lt;&gt;""),$J4393,"")),"")))</f>
      </c>
      <c r="R4394">
        <f>IF($B4394="","",IF($J4394&lt;&gt;"",IFERROR(LOOKUP(2,1/(($B$5:$B$20000=$B4394)*($F$5:$F$20000="组件")*($I$5:$I$20000=$J4394)),$R$5:$R$20000)*IF($Q4394="",1,$Q4394),""),IF($P4394="","",IF($Q4394="",$P4394,$P4394*$Q4394))))</f>
      </c>
    </row>
    <row r="4395" spans="1:24" x14ac:dyDescent="0.25">
      <c r="A4395">
        <f>IF(B4395="","",IF(B4395=B4394,A4394,A4394+1))</f>
      </c>
      <c r="G4395">
        <f>IF($B4395="","",IF($J4395&lt;&gt;"",IFERROR(LOOKUP(2,1/(($B$5:$B$20000=$B4395)*($F$5:$F$20000="组件")*($I$5:$I$20000=$J4395)),$G$5:$G$20000)&amp;"."&amp;COUNTIFS($B$5:$B4395,$B4395,$J$5:$J4395,$J4395),""),COUNTIFS($B$5:$B4395,$B4395,$J$5:$J4395,"")))</f>
      </c>
      <c r="I4395">
        <f>IF($F4395="组件","C"&amp;TEXT(COUNTIFS($B$5:$B4395,$B4395,$F$5:$F4395,"组件"),"000"),"")</f>
      </c>
      <c r="J4395">
        <f>IF($B4395="","",IF($F4395="组件","",IF($Q4395&lt;&gt;"",IF(AND($B4395=$B4394,$F4394="组件"),$I4394,IF(AND($B4395=$B4394,$J4394&lt;&gt;""),$J4394,"")),"")))</f>
      </c>
      <c r="R4395">
        <f>IF($B4395="","",IF($J4395&lt;&gt;"",IFERROR(LOOKUP(2,1/(($B$5:$B$20000=$B4395)*($F$5:$F$20000="组件")*($I$5:$I$20000=$J4395)),$R$5:$R$20000)*IF($Q4395="",1,$Q4395),""),IF($P4395="","",IF($Q4395="",$P4395,$P4395*$Q4395))))</f>
      </c>
    </row>
    <row r="4396" spans="1:24" x14ac:dyDescent="0.25">
      <c r="A4396">
        <f>IF(B4396="","",IF(B4396=B4395,A4395,A4395+1))</f>
      </c>
      <c r="G4396">
        <f>IF($B4396="","",IF($J4396&lt;&gt;"",IFERROR(LOOKUP(2,1/(($B$5:$B$20000=$B4396)*($F$5:$F$20000="组件")*($I$5:$I$20000=$J4396)),$G$5:$G$20000)&amp;"."&amp;COUNTIFS($B$5:$B4396,$B4396,$J$5:$J4396,$J4396),""),COUNTIFS($B$5:$B4396,$B4396,$J$5:$J4396,"")))</f>
      </c>
      <c r="I4396">
        <f>IF($F4396="组件","C"&amp;TEXT(COUNTIFS($B$5:$B4396,$B4396,$F$5:$F4396,"组件"),"000"),"")</f>
      </c>
      <c r="J4396">
        <f>IF($B4396="","",IF($F4396="组件","",IF($Q4396&lt;&gt;"",IF(AND($B4396=$B4395,$F4395="组件"),$I4395,IF(AND($B4396=$B4395,$J4395&lt;&gt;""),$J4395,"")),"")))</f>
      </c>
      <c r="R4396">
        <f>IF($B4396="","",IF($J4396&lt;&gt;"",IFERROR(LOOKUP(2,1/(($B$5:$B$20000=$B4396)*($F$5:$F$20000="组件")*($I$5:$I$20000=$J4396)),$R$5:$R$20000)*IF($Q4396="",1,$Q4396),""),IF($P4396="","",IF($Q4396="",$P4396,$P4396*$Q4396))))</f>
      </c>
    </row>
    <row r="4397" spans="1:24" x14ac:dyDescent="0.25">
      <c r="A4397">
        <f>IF(B4397="","",IF(B4397=B4396,A4396,A4396+1))</f>
      </c>
      <c r="G4397">
        <f>IF($B4397="","",IF($J4397&lt;&gt;"",IFERROR(LOOKUP(2,1/(($B$5:$B$20000=$B4397)*($F$5:$F$20000="组件")*($I$5:$I$20000=$J4397)),$G$5:$G$20000)&amp;"."&amp;COUNTIFS($B$5:$B4397,$B4397,$J$5:$J4397,$J4397),""),COUNTIFS($B$5:$B4397,$B4397,$J$5:$J4397,"")))</f>
      </c>
      <c r="I4397">
        <f>IF($F4397="组件","C"&amp;TEXT(COUNTIFS($B$5:$B4397,$B4397,$F$5:$F4397,"组件"),"000"),"")</f>
      </c>
      <c r="J4397">
        <f>IF($B4397="","",IF($F4397="组件","",IF($Q4397&lt;&gt;"",IF(AND($B4397=$B4396,$F4396="组件"),$I4396,IF(AND($B4397=$B4396,$J4396&lt;&gt;""),$J4396,"")),"")))</f>
      </c>
      <c r="R4397">
        <f>IF($B4397="","",IF($J4397&lt;&gt;"",IFERROR(LOOKUP(2,1/(($B$5:$B$20000=$B4397)*($F$5:$F$20000="组件")*($I$5:$I$20000=$J4397)),$R$5:$R$20000)*IF($Q4397="",1,$Q4397),""),IF($P4397="","",IF($Q4397="",$P4397,$P4397*$Q4397))))</f>
      </c>
    </row>
    <row r="4398" spans="1:24" x14ac:dyDescent="0.25">
      <c r="A4398">
        <f>IF(B4398="","",IF(B4398=B4397,A4397,A4397+1))</f>
      </c>
      <c r="G4398">
        <f>IF($B4398="","",IF($J4398&lt;&gt;"",IFERROR(LOOKUP(2,1/(($B$5:$B$20000=$B4398)*($F$5:$F$20000="组件")*($I$5:$I$20000=$J4398)),$G$5:$G$20000)&amp;"."&amp;COUNTIFS($B$5:$B4398,$B4398,$J$5:$J4398,$J4398),""),COUNTIFS($B$5:$B4398,$B4398,$J$5:$J4398,"")))</f>
      </c>
      <c r="I4398">
        <f>IF($F4398="组件","C"&amp;TEXT(COUNTIFS($B$5:$B4398,$B4398,$F$5:$F4398,"组件"),"000"),"")</f>
      </c>
      <c r="J4398">
        <f>IF($B4398="","",IF($F4398="组件","",IF($Q4398&lt;&gt;"",IF(AND($B4398=$B4397,$F4397="组件"),$I4397,IF(AND($B4398=$B4397,$J4397&lt;&gt;""),$J4397,"")),"")))</f>
      </c>
      <c r="R4398">
        <f>IF($B4398="","",IF($J4398&lt;&gt;"",IFERROR(LOOKUP(2,1/(($B$5:$B$20000=$B4398)*($F$5:$F$20000="组件")*($I$5:$I$20000=$J4398)),$R$5:$R$20000)*IF($Q4398="",1,$Q4398),""),IF($P4398="","",IF($Q4398="",$P4398,$P4398*$Q4398))))</f>
      </c>
    </row>
    <row r="4399" spans="1:24" x14ac:dyDescent="0.25">
      <c r="A4399">
        <f>IF(B4399="","",IF(B4399=B4398,A4398,A4398+1))</f>
      </c>
      <c r="G4399">
        <f>IF($B4399="","",IF($J4399&lt;&gt;"",IFERROR(LOOKUP(2,1/(($B$5:$B$20000=$B4399)*($F$5:$F$20000="组件")*($I$5:$I$20000=$J4399)),$G$5:$G$20000)&amp;"."&amp;COUNTIFS($B$5:$B4399,$B4399,$J$5:$J4399,$J4399),""),COUNTIFS($B$5:$B4399,$B4399,$J$5:$J4399,"")))</f>
      </c>
      <c r="I4399">
        <f>IF($F4399="组件","C"&amp;TEXT(COUNTIFS($B$5:$B4399,$B4399,$F$5:$F4399,"组件"),"000"),"")</f>
      </c>
      <c r="J4399">
        <f>IF($B4399="","",IF($F4399="组件","",IF($Q4399&lt;&gt;"",IF(AND($B4399=$B4398,$F4398="组件"),$I4398,IF(AND($B4399=$B4398,$J4398&lt;&gt;""),$J4398,"")),"")))</f>
      </c>
      <c r="R4399">
        <f>IF($B4399="","",IF($J4399&lt;&gt;"",IFERROR(LOOKUP(2,1/(($B$5:$B$20000=$B4399)*($F$5:$F$20000="组件")*($I$5:$I$20000=$J4399)),$R$5:$R$20000)*IF($Q4399="",1,$Q4399),""),IF($P4399="","",IF($Q4399="",$P4399,$P4399*$Q4399))))</f>
      </c>
    </row>
    <row r="4400" spans="1:24" x14ac:dyDescent="0.25">
      <c r="A4400">
        <f>IF(B4400="","",IF(B4400=B4399,A4399,A4399+1))</f>
      </c>
      <c r="G4400">
        <f>IF($B4400="","",IF($J4400&lt;&gt;"",IFERROR(LOOKUP(2,1/(($B$5:$B$20000=$B4400)*($F$5:$F$20000="组件")*($I$5:$I$20000=$J4400)),$G$5:$G$20000)&amp;"."&amp;COUNTIFS($B$5:$B4400,$B4400,$J$5:$J4400,$J4400),""),COUNTIFS($B$5:$B4400,$B4400,$J$5:$J4400,"")))</f>
      </c>
      <c r="I4400">
        <f>IF($F4400="组件","C"&amp;TEXT(COUNTIFS($B$5:$B4400,$B4400,$F$5:$F4400,"组件"),"000"),"")</f>
      </c>
      <c r="J4400">
        <f>IF($B4400="","",IF($F4400="组件","",IF($Q4400&lt;&gt;"",IF(AND($B4400=$B4399,$F4399="组件"),$I4399,IF(AND($B4400=$B4399,$J4399&lt;&gt;""),$J4399,"")),"")))</f>
      </c>
      <c r="R4400">
        <f>IF($B4400="","",IF($J4400&lt;&gt;"",IFERROR(LOOKUP(2,1/(($B$5:$B$20000=$B4400)*($F$5:$F$20000="组件")*($I$5:$I$20000=$J4400)),$R$5:$R$20000)*IF($Q4400="",1,$Q4400),""),IF($P4400="","",IF($Q4400="",$P4400,$P4400*$Q4400))))</f>
      </c>
    </row>
    <row r="4401" spans="1:24" x14ac:dyDescent="0.25">
      <c r="A4401">
        <f>IF(B4401="","",IF(B4401=B4400,A4400,A4400+1))</f>
      </c>
      <c r="G4401">
        <f>IF($B4401="","",IF($J4401&lt;&gt;"",IFERROR(LOOKUP(2,1/(($B$5:$B$20000=$B4401)*($F$5:$F$20000="组件")*($I$5:$I$20000=$J4401)),$G$5:$G$20000)&amp;"."&amp;COUNTIFS($B$5:$B4401,$B4401,$J$5:$J4401,$J4401),""),COUNTIFS($B$5:$B4401,$B4401,$J$5:$J4401,"")))</f>
      </c>
      <c r="I4401">
        <f>IF($F4401="组件","C"&amp;TEXT(COUNTIFS($B$5:$B4401,$B4401,$F$5:$F4401,"组件"),"000"),"")</f>
      </c>
      <c r="J4401">
        <f>IF($B4401="","",IF($F4401="组件","",IF($Q4401&lt;&gt;"",IF(AND($B4401=$B4400,$F4400="组件"),$I4400,IF(AND($B4401=$B4400,$J4400&lt;&gt;""),$J4400,"")),"")))</f>
      </c>
      <c r="R4401">
        <f>IF($B4401="","",IF($J4401&lt;&gt;"",IFERROR(LOOKUP(2,1/(($B$5:$B$20000=$B4401)*($F$5:$F$20000="组件")*($I$5:$I$20000=$J4401)),$R$5:$R$20000)*IF($Q4401="",1,$Q4401),""),IF($P4401="","",IF($Q4401="",$P4401,$P4401*$Q4401))))</f>
      </c>
    </row>
    <row r="4402" spans="1:24" x14ac:dyDescent="0.25">
      <c r="A4402">
        <f>IF(B4402="","",IF(B4402=B4401,A4401,A4401+1))</f>
      </c>
      <c r="G4402">
        <f>IF($B4402="","",IF($J4402&lt;&gt;"",IFERROR(LOOKUP(2,1/(($B$5:$B$20000=$B4402)*($F$5:$F$20000="组件")*($I$5:$I$20000=$J4402)),$G$5:$G$20000)&amp;"."&amp;COUNTIFS($B$5:$B4402,$B4402,$J$5:$J4402,$J4402),""),COUNTIFS($B$5:$B4402,$B4402,$J$5:$J4402,"")))</f>
      </c>
      <c r="I4402">
        <f>IF($F4402="组件","C"&amp;TEXT(COUNTIFS($B$5:$B4402,$B4402,$F$5:$F4402,"组件"),"000"),"")</f>
      </c>
      <c r="J4402">
        <f>IF($B4402="","",IF($F4402="组件","",IF($Q4402&lt;&gt;"",IF(AND($B4402=$B4401,$F4401="组件"),$I4401,IF(AND($B4402=$B4401,$J4401&lt;&gt;""),$J4401,"")),"")))</f>
      </c>
      <c r="R4402">
        <f>IF($B4402="","",IF($J4402&lt;&gt;"",IFERROR(LOOKUP(2,1/(($B$5:$B$20000=$B4402)*($F$5:$F$20000="组件")*($I$5:$I$20000=$J4402)),$R$5:$R$20000)*IF($Q4402="",1,$Q4402),""),IF($P4402="","",IF($Q4402="",$P4402,$P4402*$Q4402))))</f>
      </c>
    </row>
    <row r="4403" spans="1:24" x14ac:dyDescent="0.25">
      <c r="A4403">
        <f>IF(B4403="","",IF(B4403=B4402,A4402,A4402+1))</f>
      </c>
      <c r="G4403">
        <f>IF($B4403="","",IF($J4403&lt;&gt;"",IFERROR(LOOKUP(2,1/(($B$5:$B$20000=$B4403)*($F$5:$F$20000="组件")*($I$5:$I$20000=$J4403)),$G$5:$G$20000)&amp;"."&amp;COUNTIFS($B$5:$B4403,$B4403,$J$5:$J4403,$J4403),""),COUNTIFS($B$5:$B4403,$B4403,$J$5:$J4403,"")))</f>
      </c>
      <c r="I4403">
        <f>IF($F4403="组件","C"&amp;TEXT(COUNTIFS($B$5:$B4403,$B4403,$F$5:$F4403,"组件"),"000"),"")</f>
      </c>
      <c r="J4403">
        <f>IF($B4403="","",IF($F4403="组件","",IF($Q4403&lt;&gt;"",IF(AND($B4403=$B4402,$F4402="组件"),$I4402,IF(AND($B4403=$B4402,$J4402&lt;&gt;""),$J4402,"")),"")))</f>
      </c>
      <c r="R4403">
        <f>IF($B4403="","",IF($J4403&lt;&gt;"",IFERROR(LOOKUP(2,1/(($B$5:$B$20000=$B4403)*($F$5:$F$20000="组件")*($I$5:$I$20000=$J4403)),$R$5:$R$20000)*IF($Q4403="",1,$Q4403),""),IF($P4403="","",IF($Q4403="",$P4403,$P4403*$Q4403))))</f>
      </c>
    </row>
    <row r="4404" spans="1:24" x14ac:dyDescent="0.25">
      <c r="A4404">
        <f>IF(B4404="","",IF(B4404=B4403,A4403,A4403+1))</f>
      </c>
      <c r="G4404">
        <f>IF($B4404="","",IF($J4404&lt;&gt;"",IFERROR(LOOKUP(2,1/(($B$5:$B$20000=$B4404)*($F$5:$F$20000="组件")*($I$5:$I$20000=$J4404)),$G$5:$G$20000)&amp;"."&amp;COUNTIFS($B$5:$B4404,$B4404,$J$5:$J4404,$J4404),""),COUNTIFS($B$5:$B4404,$B4404,$J$5:$J4404,"")))</f>
      </c>
      <c r="I4404">
        <f>IF($F4404="组件","C"&amp;TEXT(COUNTIFS($B$5:$B4404,$B4404,$F$5:$F4404,"组件"),"000"),"")</f>
      </c>
      <c r="J4404">
        <f>IF($B4404="","",IF($F4404="组件","",IF($Q4404&lt;&gt;"",IF(AND($B4404=$B4403,$F4403="组件"),$I4403,IF(AND($B4404=$B4403,$J4403&lt;&gt;""),$J4403,"")),"")))</f>
      </c>
      <c r="R4404">
        <f>IF($B4404="","",IF($J4404&lt;&gt;"",IFERROR(LOOKUP(2,1/(($B$5:$B$20000=$B4404)*($F$5:$F$20000="组件")*($I$5:$I$20000=$J4404)),$R$5:$R$20000)*IF($Q4404="",1,$Q4404),""),IF($P4404="","",IF($Q4404="",$P4404,$P4404*$Q4404))))</f>
      </c>
    </row>
    <row r="4405" spans="1:24" x14ac:dyDescent="0.25">
      <c r="A4405">
        <f>IF(B4405="","",IF(B4405=B4404,A4404,A4404+1))</f>
      </c>
      <c r="G4405">
        <f>IF($B4405="","",IF($J4405&lt;&gt;"",IFERROR(LOOKUP(2,1/(($B$5:$B$20000=$B4405)*($F$5:$F$20000="组件")*($I$5:$I$20000=$J4405)),$G$5:$G$20000)&amp;"."&amp;COUNTIFS($B$5:$B4405,$B4405,$J$5:$J4405,$J4405),""),COUNTIFS($B$5:$B4405,$B4405,$J$5:$J4405,"")))</f>
      </c>
      <c r="I4405">
        <f>IF($F4405="组件","C"&amp;TEXT(COUNTIFS($B$5:$B4405,$B4405,$F$5:$F4405,"组件"),"000"),"")</f>
      </c>
      <c r="J4405">
        <f>IF($B4405="","",IF($F4405="组件","",IF($Q4405&lt;&gt;"",IF(AND($B4405=$B4404,$F4404="组件"),$I4404,IF(AND($B4405=$B4404,$J4404&lt;&gt;""),$J4404,"")),"")))</f>
      </c>
      <c r="R4405">
        <f>IF($B4405="","",IF($J4405&lt;&gt;"",IFERROR(LOOKUP(2,1/(($B$5:$B$20000=$B4405)*($F$5:$F$20000="组件")*($I$5:$I$20000=$J4405)),$R$5:$R$20000)*IF($Q4405="",1,$Q4405),""),IF($P4405="","",IF($Q4405="",$P4405,$P4405*$Q4405))))</f>
      </c>
    </row>
    <row r="4406" spans="1:24" x14ac:dyDescent="0.25">
      <c r="A4406">
        <f>IF(B4406="","",IF(B4406=B4405,A4405,A4405+1))</f>
      </c>
      <c r="G4406">
        <f>IF($B4406="","",IF($J4406&lt;&gt;"",IFERROR(LOOKUP(2,1/(($B$5:$B$20000=$B4406)*($F$5:$F$20000="组件")*($I$5:$I$20000=$J4406)),$G$5:$G$20000)&amp;"."&amp;COUNTIFS($B$5:$B4406,$B4406,$J$5:$J4406,$J4406),""),COUNTIFS($B$5:$B4406,$B4406,$J$5:$J4406,"")))</f>
      </c>
      <c r="I4406">
        <f>IF($F4406="组件","C"&amp;TEXT(COUNTIFS($B$5:$B4406,$B4406,$F$5:$F4406,"组件"),"000"),"")</f>
      </c>
      <c r="J4406">
        <f>IF($B4406="","",IF($F4406="组件","",IF($Q4406&lt;&gt;"",IF(AND($B4406=$B4405,$F4405="组件"),$I4405,IF(AND($B4406=$B4405,$J4405&lt;&gt;""),$J4405,"")),"")))</f>
      </c>
      <c r="R4406">
        <f>IF($B4406="","",IF($J4406&lt;&gt;"",IFERROR(LOOKUP(2,1/(($B$5:$B$20000=$B4406)*($F$5:$F$20000="组件")*($I$5:$I$20000=$J4406)),$R$5:$R$20000)*IF($Q4406="",1,$Q4406),""),IF($P4406="","",IF($Q4406="",$P4406,$P4406*$Q4406))))</f>
      </c>
    </row>
    <row r="4407" spans="1:24" x14ac:dyDescent="0.25">
      <c r="A4407">
        <f>IF(B4407="","",IF(B4407=B4406,A4406,A4406+1))</f>
      </c>
      <c r="G4407">
        <f>IF($B4407="","",IF($J4407&lt;&gt;"",IFERROR(LOOKUP(2,1/(($B$5:$B$20000=$B4407)*($F$5:$F$20000="组件")*($I$5:$I$20000=$J4407)),$G$5:$G$20000)&amp;"."&amp;COUNTIFS($B$5:$B4407,$B4407,$J$5:$J4407,$J4407),""),COUNTIFS($B$5:$B4407,$B4407,$J$5:$J4407,"")))</f>
      </c>
      <c r="I4407">
        <f>IF($F4407="组件","C"&amp;TEXT(COUNTIFS($B$5:$B4407,$B4407,$F$5:$F4407,"组件"),"000"),"")</f>
      </c>
      <c r="J4407">
        <f>IF($B4407="","",IF($F4407="组件","",IF($Q4407&lt;&gt;"",IF(AND($B4407=$B4406,$F4406="组件"),$I4406,IF(AND($B4407=$B4406,$J4406&lt;&gt;""),$J4406,"")),"")))</f>
      </c>
      <c r="R4407">
        <f>IF($B4407="","",IF($J4407&lt;&gt;"",IFERROR(LOOKUP(2,1/(($B$5:$B$20000=$B4407)*($F$5:$F$20000="组件")*($I$5:$I$20000=$J4407)),$R$5:$R$20000)*IF($Q4407="",1,$Q4407),""),IF($P4407="","",IF($Q4407="",$P4407,$P4407*$Q4407))))</f>
      </c>
    </row>
    <row r="4408" spans="1:24" x14ac:dyDescent="0.25">
      <c r="A4408">
        <f>IF(B4408="","",IF(B4408=B4407,A4407,A4407+1))</f>
      </c>
      <c r="G4408">
        <f>IF($B4408="","",IF($J4408&lt;&gt;"",IFERROR(LOOKUP(2,1/(($B$5:$B$20000=$B4408)*($F$5:$F$20000="组件")*($I$5:$I$20000=$J4408)),$G$5:$G$20000)&amp;"."&amp;COUNTIFS($B$5:$B4408,$B4408,$J$5:$J4408,$J4408),""),COUNTIFS($B$5:$B4408,$B4408,$J$5:$J4408,"")))</f>
      </c>
      <c r="I4408">
        <f>IF($F4408="组件","C"&amp;TEXT(COUNTIFS($B$5:$B4408,$B4408,$F$5:$F4408,"组件"),"000"),"")</f>
      </c>
      <c r="J4408">
        <f>IF($B4408="","",IF($F4408="组件","",IF($Q4408&lt;&gt;"",IF(AND($B4408=$B4407,$F4407="组件"),$I4407,IF(AND($B4408=$B4407,$J4407&lt;&gt;""),$J4407,"")),"")))</f>
      </c>
      <c r="R4408">
        <f>IF($B4408="","",IF($J4408&lt;&gt;"",IFERROR(LOOKUP(2,1/(($B$5:$B$20000=$B4408)*($F$5:$F$20000="组件")*($I$5:$I$20000=$J4408)),$R$5:$R$20000)*IF($Q4408="",1,$Q4408),""),IF($P4408="","",IF($Q4408="",$P4408,$P4408*$Q4408))))</f>
      </c>
    </row>
    <row r="4409" spans="1:24" x14ac:dyDescent="0.25">
      <c r="A4409">
        <f>IF(B4409="","",IF(B4409=B4408,A4408,A4408+1))</f>
      </c>
      <c r="G4409">
        <f>IF($B4409="","",IF($J4409&lt;&gt;"",IFERROR(LOOKUP(2,1/(($B$5:$B$20000=$B4409)*($F$5:$F$20000="组件")*($I$5:$I$20000=$J4409)),$G$5:$G$20000)&amp;"."&amp;COUNTIFS($B$5:$B4409,$B4409,$J$5:$J4409,$J4409),""),COUNTIFS($B$5:$B4409,$B4409,$J$5:$J4409,"")))</f>
      </c>
      <c r="I4409">
        <f>IF($F4409="组件","C"&amp;TEXT(COUNTIFS($B$5:$B4409,$B4409,$F$5:$F4409,"组件"),"000"),"")</f>
      </c>
      <c r="J4409">
        <f>IF($B4409="","",IF($F4409="组件","",IF($Q4409&lt;&gt;"",IF(AND($B4409=$B4408,$F4408="组件"),$I4408,IF(AND($B4409=$B4408,$J4408&lt;&gt;""),$J4408,"")),"")))</f>
      </c>
      <c r="R4409">
        <f>IF($B4409="","",IF($J4409&lt;&gt;"",IFERROR(LOOKUP(2,1/(($B$5:$B$20000=$B4409)*($F$5:$F$20000="组件")*($I$5:$I$20000=$J4409)),$R$5:$R$20000)*IF($Q4409="",1,$Q4409),""),IF($P4409="","",IF($Q4409="",$P4409,$P4409*$Q4409))))</f>
      </c>
    </row>
    <row r="4410" spans="1:24" x14ac:dyDescent="0.25">
      <c r="A4410">
        <f>IF(B4410="","",IF(B4410=B4409,A4409,A4409+1))</f>
      </c>
      <c r="G4410">
        <f>IF($B4410="","",IF($J4410&lt;&gt;"",IFERROR(LOOKUP(2,1/(($B$5:$B$20000=$B4410)*($F$5:$F$20000="组件")*($I$5:$I$20000=$J4410)),$G$5:$G$20000)&amp;"."&amp;COUNTIFS($B$5:$B4410,$B4410,$J$5:$J4410,$J4410),""),COUNTIFS($B$5:$B4410,$B4410,$J$5:$J4410,"")))</f>
      </c>
      <c r="I4410">
        <f>IF($F4410="组件","C"&amp;TEXT(COUNTIFS($B$5:$B4410,$B4410,$F$5:$F4410,"组件"),"000"),"")</f>
      </c>
      <c r="J4410">
        <f>IF($B4410="","",IF($F4410="组件","",IF($Q4410&lt;&gt;"",IF(AND($B4410=$B4409,$F4409="组件"),$I4409,IF(AND($B4410=$B4409,$J4409&lt;&gt;""),$J4409,"")),"")))</f>
      </c>
      <c r="R4410">
        <f>IF($B4410="","",IF($J4410&lt;&gt;"",IFERROR(LOOKUP(2,1/(($B$5:$B$20000=$B4410)*($F$5:$F$20000="组件")*($I$5:$I$20000=$J4410)),$R$5:$R$20000)*IF($Q4410="",1,$Q4410),""),IF($P4410="","",IF($Q4410="",$P4410,$P4410*$Q4410))))</f>
      </c>
    </row>
    <row r="4411" spans="1:24" x14ac:dyDescent="0.25">
      <c r="A4411">
        <f>IF(B4411="","",IF(B4411=B4410,A4410,A4410+1))</f>
      </c>
      <c r="G4411">
        <f>IF($B4411="","",IF($J4411&lt;&gt;"",IFERROR(LOOKUP(2,1/(($B$5:$B$20000=$B4411)*($F$5:$F$20000="组件")*($I$5:$I$20000=$J4411)),$G$5:$G$20000)&amp;"."&amp;COUNTIFS($B$5:$B4411,$B4411,$J$5:$J4411,$J4411),""),COUNTIFS($B$5:$B4411,$B4411,$J$5:$J4411,"")))</f>
      </c>
      <c r="I4411">
        <f>IF($F4411="组件","C"&amp;TEXT(COUNTIFS($B$5:$B4411,$B4411,$F$5:$F4411,"组件"),"000"),"")</f>
      </c>
      <c r="J4411">
        <f>IF($B4411="","",IF($F4411="组件","",IF($Q4411&lt;&gt;"",IF(AND($B4411=$B4410,$F4410="组件"),$I4410,IF(AND($B4411=$B4410,$J4410&lt;&gt;""),$J4410,"")),"")))</f>
      </c>
      <c r="R4411">
        <f>IF($B4411="","",IF($J4411&lt;&gt;"",IFERROR(LOOKUP(2,1/(($B$5:$B$20000=$B4411)*($F$5:$F$20000="组件")*($I$5:$I$20000=$J4411)),$R$5:$R$20000)*IF($Q4411="",1,$Q4411),""),IF($P4411="","",IF($Q4411="",$P4411,$P4411*$Q4411))))</f>
      </c>
    </row>
    <row r="4412" spans="1:24" x14ac:dyDescent="0.25">
      <c r="A4412">
        <f>IF(B4412="","",IF(B4412=B4411,A4411,A4411+1))</f>
      </c>
      <c r="G4412">
        <f>IF($B4412="","",IF($J4412&lt;&gt;"",IFERROR(LOOKUP(2,1/(($B$5:$B$20000=$B4412)*($F$5:$F$20000="组件")*($I$5:$I$20000=$J4412)),$G$5:$G$20000)&amp;"."&amp;COUNTIFS($B$5:$B4412,$B4412,$J$5:$J4412,$J4412),""),COUNTIFS($B$5:$B4412,$B4412,$J$5:$J4412,"")))</f>
      </c>
      <c r="I4412">
        <f>IF($F4412="组件","C"&amp;TEXT(COUNTIFS($B$5:$B4412,$B4412,$F$5:$F4412,"组件"),"000"),"")</f>
      </c>
      <c r="J4412">
        <f>IF($B4412="","",IF($F4412="组件","",IF($Q4412&lt;&gt;"",IF(AND($B4412=$B4411,$F4411="组件"),$I4411,IF(AND($B4412=$B4411,$J4411&lt;&gt;""),$J4411,"")),"")))</f>
      </c>
      <c r="R4412">
        <f>IF($B4412="","",IF($J4412&lt;&gt;"",IFERROR(LOOKUP(2,1/(($B$5:$B$20000=$B4412)*($F$5:$F$20000="组件")*($I$5:$I$20000=$J4412)),$R$5:$R$20000)*IF($Q4412="",1,$Q4412),""),IF($P4412="","",IF($Q4412="",$P4412,$P4412*$Q4412))))</f>
      </c>
    </row>
    <row r="4413" spans="1:24" x14ac:dyDescent="0.25">
      <c r="A4413">
        <f>IF(B4413="","",IF(B4413=B4412,A4412,A4412+1))</f>
      </c>
      <c r="G4413">
        <f>IF($B4413="","",IF($J4413&lt;&gt;"",IFERROR(LOOKUP(2,1/(($B$5:$B$20000=$B4413)*($F$5:$F$20000="组件")*($I$5:$I$20000=$J4413)),$G$5:$G$20000)&amp;"."&amp;COUNTIFS($B$5:$B4413,$B4413,$J$5:$J4413,$J4413),""),COUNTIFS($B$5:$B4413,$B4413,$J$5:$J4413,"")))</f>
      </c>
      <c r="I4413">
        <f>IF($F4413="组件","C"&amp;TEXT(COUNTIFS($B$5:$B4413,$B4413,$F$5:$F4413,"组件"),"000"),"")</f>
      </c>
      <c r="J4413">
        <f>IF($B4413="","",IF($F4413="组件","",IF($Q4413&lt;&gt;"",IF(AND($B4413=$B4412,$F4412="组件"),$I4412,IF(AND($B4413=$B4412,$J4412&lt;&gt;""),$J4412,"")),"")))</f>
      </c>
      <c r="R4413">
        <f>IF($B4413="","",IF($J4413&lt;&gt;"",IFERROR(LOOKUP(2,1/(($B$5:$B$20000=$B4413)*($F$5:$F$20000="组件")*($I$5:$I$20000=$J4413)),$R$5:$R$20000)*IF($Q4413="",1,$Q4413),""),IF($P4413="","",IF($Q4413="",$P4413,$P4413*$Q4413))))</f>
      </c>
    </row>
    <row r="4414" spans="1:24" x14ac:dyDescent="0.25">
      <c r="A4414">
        <f>IF(B4414="","",IF(B4414=B4413,A4413,A4413+1))</f>
      </c>
      <c r="G4414">
        <f>IF($B4414="","",IF($J4414&lt;&gt;"",IFERROR(LOOKUP(2,1/(($B$5:$B$20000=$B4414)*($F$5:$F$20000="组件")*($I$5:$I$20000=$J4414)),$G$5:$G$20000)&amp;"."&amp;COUNTIFS($B$5:$B4414,$B4414,$J$5:$J4414,$J4414),""),COUNTIFS($B$5:$B4414,$B4414,$J$5:$J4414,"")))</f>
      </c>
      <c r="I4414">
        <f>IF($F4414="组件","C"&amp;TEXT(COUNTIFS($B$5:$B4414,$B4414,$F$5:$F4414,"组件"),"000"),"")</f>
      </c>
      <c r="J4414">
        <f>IF($B4414="","",IF($F4414="组件","",IF($Q4414&lt;&gt;"",IF(AND($B4414=$B4413,$F4413="组件"),$I4413,IF(AND($B4414=$B4413,$J4413&lt;&gt;""),$J4413,"")),"")))</f>
      </c>
      <c r="R4414">
        <f>IF($B4414="","",IF($J4414&lt;&gt;"",IFERROR(LOOKUP(2,1/(($B$5:$B$20000=$B4414)*($F$5:$F$20000="组件")*($I$5:$I$20000=$J4414)),$R$5:$R$20000)*IF($Q4414="",1,$Q4414),""),IF($P4414="","",IF($Q4414="",$P4414,$P4414*$Q4414))))</f>
      </c>
    </row>
    <row r="4415" spans="1:24" x14ac:dyDescent="0.25">
      <c r="A4415">
        <f>IF(B4415="","",IF(B4415=B4414,A4414,A4414+1))</f>
      </c>
      <c r="G4415">
        <f>IF($B4415="","",IF($J4415&lt;&gt;"",IFERROR(LOOKUP(2,1/(($B$5:$B$20000=$B4415)*($F$5:$F$20000="组件")*($I$5:$I$20000=$J4415)),$G$5:$G$20000)&amp;"."&amp;COUNTIFS($B$5:$B4415,$B4415,$J$5:$J4415,$J4415),""),COUNTIFS($B$5:$B4415,$B4415,$J$5:$J4415,"")))</f>
      </c>
      <c r="I4415">
        <f>IF($F4415="组件","C"&amp;TEXT(COUNTIFS($B$5:$B4415,$B4415,$F$5:$F4415,"组件"),"000"),"")</f>
      </c>
      <c r="J4415">
        <f>IF($B4415="","",IF($F4415="组件","",IF($Q4415&lt;&gt;"",IF(AND($B4415=$B4414,$F4414="组件"),$I4414,IF(AND($B4415=$B4414,$J4414&lt;&gt;""),$J4414,"")),"")))</f>
      </c>
      <c r="R4415">
        <f>IF($B4415="","",IF($J4415&lt;&gt;"",IFERROR(LOOKUP(2,1/(($B$5:$B$20000=$B4415)*($F$5:$F$20000="组件")*($I$5:$I$20000=$J4415)),$R$5:$R$20000)*IF($Q4415="",1,$Q4415),""),IF($P4415="","",IF($Q4415="",$P4415,$P4415*$Q4415))))</f>
      </c>
    </row>
    <row r="4416" spans="1:24" x14ac:dyDescent="0.25">
      <c r="A4416">
        <f>IF(B4416="","",IF(B4416=B4415,A4415,A4415+1))</f>
      </c>
      <c r="G4416">
        <f>IF($B4416="","",IF($J4416&lt;&gt;"",IFERROR(LOOKUP(2,1/(($B$5:$B$20000=$B4416)*($F$5:$F$20000="组件")*($I$5:$I$20000=$J4416)),$G$5:$G$20000)&amp;"."&amp;COUNTIFS($B$5:$B4416,$B4416,$J$5:$J4416,$J4416),""),COUNTIFS($B$5:$B4416,$B4416,$J$5:$J4416,"")))</f>
      </c>
      <c r="I4416">
        <f>IF($F4416="组件","C"&amp;TEXT(COUNTIFS($B$5:$B4416,$B4416,$F$5:$F4416,"组件"),"000"),"")</f>
      </c>
      <c r="J4416">
        <f>IF($B4416="","",IF($F4416="组件","",IF($Q4416&lt;&gt;"",IF(AND($B4416=$B4415,$F4415="组件"),$I4415,IF(AND($B4416=$B4415,$J4415&lt;&gt;""),$J4415,"")),"")))</f>
      </c>
      <c r="R4416">
        <f>IF($B4416="","",IF($J4416&lt;&gt;"",IFERROR(LOOKUP(2,1/(($B$5:$B$20000=$B4416)*($F$5:$F$20000="组件")*($I$5:$I$20000=$J4416)),$R$5:$R$20000)*IF($Q4416="",1,$Q4416),""),IF($P4416="","",IF($Q4416="",$P4416,$P4416*$Q4416))))</f>
      </c>
    </row>
    <row r="4417" spans="1:24" x14ac:dyDescent="0.25">
      <c r="A4417">
        <f>IF(B4417="","",IF(B4417=B4416,A4416,A4416+1))</f>
      </c>
      <c r="G4417">
        <f>IF($B4417="","",IF($J4417&lt;&gt;"",IFERROR(LOOKUP(2,1/(($B$5:$B$20000=$B4417)*($F$5:$F$20000="组件")*($I$5:$I$20000=$J4417)),$G$5:$G$20000)&amp;"."&amp;COUNTIFS($B$5:$B4417,$B4417,$J$5:$J4417,$J4417),""),COUNTIFS($B$5:$B4417,$B4417,$J$5:$J4417,"")))</f>
      </c>
      <c r="I4417">
        <f>IF($F4417="组件","C"&amp;TEXT(COUNTIFS($B$5:$B4417,$B4417,$F$5:$F4417,"组件"),"000"),"")</f>
      </c>
      <c r="J4417">
        <f>IF($B4417="","",IF($F4417="组件","",IF($Q4417&lt;&gt;"",IF(AND($B4417=$B4416,$F4416="组件"),$I4416,IF(AND($B4417=$B4416,$J4416&lt;&gt;""),$J4416,"")),"")))</f>
      </c>
      <c r="R4417">
        <f>IF($B4417="","",IF($J4417&lt;&gt;"",IFERROR(LOOKUP(2,1/(($B$5:$B$20000=$B4417)*($F$5:$F$20000="组件")*($I$5:$I$20000=$J4417)),$R$5:$R$20000)*IF($Q4417="",1,$Q4417),""),IF($P4417="","",IF($Q4417="",$P4417,$P4417*$Q4417))))</f>
      </c>
    </row>
    <row r="4418" spans="1:24" x14ac:dyDescent="0.25">
      <c r="A4418">
        <f>IF(B4418="","",IF(B4418=B4417,A4417,A4417+1))</f>
      </c>
      <c r="G4418">
        <f>IF($B4418="","",IF($J4418&lt;&gt;"",IFERROR(LOOKUP(2,1/(($B$5:$B$20000=$B4418)*($F$5:$F$20000="组件")*($I$5:$I$20000=$J4418)),$G$5:$G$20000)&amp;"."&amp;COUNTIFS($B$5:$B4418,$B4418,$J$5:$J4418,$J4418),""),COUNTIFS($B$5:$B4418,$B4418,$J$5:$J4418,"")))</f>
      </c>
      <c r="I4418">
        <f>IF($F4418="组件","C"&amp;TEXT(COUNTIFS($B$5:$B4418,$B4418,$F$5:$F4418,"组件"),"000"),"")</f>
      </c>
      <c r="J4418">
        <f>IF($B4418="","",IF($F4418="组件","",IF($Q4418&lt;&gt;"",IF(AND($B4418=$B4417,$F4417="组件"),$I4417,IF(AND($B4418=$B4417,$J4417&lt;&gt;""),$J4417,"")),"")))</f>
      </c>
      <c r="R4418">
        <f>IF($B4418="","",IF($J4418&lt;&gt;"",IFERROR(LOOKUP(2,1/(($B$5:$B$20000=$B4418)*($F$5:$F$20000="组件")*($I$5:$I$20000=$J4418)),$R$5:$R$20000)*IF($Q4418="",1,$Q4418),""),IF($P4418="","",IF($Q4418="",$P4418,$P4418*$Q4418))))</f>
      </c>
    </row>
    <row r="4419" spans="1:24" x14ac:dyDescent="0.25">
      <c r="A4419">
        <f>IF(B4419="","",IF(B4419=B4418,A4418,A4418+1))</f>
      </c>
      <c r="G4419">
        <f>IF($B4419="","",IF($J4419&lt;&gt;"",IFERROR(LOOKUP(2,1/(($B$5:$B$20000=$B4419)*($F$5:$F$20000="组件")*($I$5:$I$20000=$J4419)),$G$5:$G$20000)&amp;"."&amp;COUNTIFS($B$5:$B4419,$B4419,$J$5:$J4419,$J4419),""),COUNTIFS($B$5:$B4419,$B4419,$J$5:$J4419,"")))</f>
      </c>
      <c r="I4419">
        <f>IF($F4419="组件","C"&amp;TEXT(COUNTIFS($B$5:$B4419,$B4419,$F$5:$F4419,"组件"),"000"),"")</f>
      </c>
      <c r="J4419">
        <f>IF($B4419="","",IF($F4419="组件","",IF($Q4419&lt;&gt;"",IF(AND($B4419=$B4418,$F4418="组件"),$I4418,IF(AND($B4419=$B4418,$J4418&lt;&gt;""),$J4418,"")),"")))</f>
      </c>
      <c r="R4419">
        <f>IF($B4419="","",IF($J4419&lt;&gt;"",IFERROR(LOOKUP(2,1/(($B$5:$B$20000=$B4419)*($F$5:$F$20000="组件")*($I$5:$I$20000=$J4419)),$R$5:$R$20000)*IF($Q4419="",1,$Q4419),""),IF($P4419="","",IF($Q4419="",$P4419,$P4419*$Q4419))))</f>
      </c>
    </row>
    <row r="4420" spans="1:24" x14ac:dyDescent="0.25">
      <c r="A4420">
        <f>IF(B4420="","",IF(B4420=B4419,A4419,A4419+1))</f>
      </c>
      <c r="G4420">
        <f>IF($B4420="","",IF($J4420&lt;&gt;"",IFERROR(LOOKUP(2,1/(($B$5:$B$20000=$B4420)*($F$5:$F$20000="组件")*($I$5:$I$20000=$J4420)),$G$5:$G$20000)&amp;"."&amp;COUNTIFS($B$5:$B4420,$B4420,$J$5:$J4420,$J4420),""),COUNTIFS($B$5:$B4420,$B4420,$J$5:$J4420,"")))</f>
      </c>
      <c r="I4420">
        <f>IF($F4420="组件","C"&amp;TEXT(COUNTIFS($B$5:$B4420,$B4420,$F$5:$F4420,"组件"),"000"),"")</f>
      </c>
      <c r="J4420">
        <f>IF($B4420="","",IF($F4420="组件","",IF($Q4420&lt;&gt;"",IF(AND($B4420=$B4419,$F4419="组件"),$I4419,IF(AND($B4420=$B4419,$J4419&lt;&gt;""),$J4419,"")),"")))</f>
      </c>
      <c r="R4420">
        <f>IF($B4420="","",IF($J4420&lt;&gt;"",IFERROR(LOOKUP(2,1/(($B$5:$B$20000=$B4420)*($F$5:$F$20000="组件")*($I$5:$I$20000=$J4420)),$R$5:$R$20000)*IF($Q4420="",1,$Q4420),""),IF($P4420="","",IF($Q4420="",$P4420,$P4420*$Q4420))))</f>
      </c>
    </row>
    <row r="4421" spans="1:24" x14ac:dyDescent="0.25">
      <c r="A4421">
        <f>IF(B4421="","",IF(B4421=B4420,A4420,A4420+1))</f>
      </c>
      <c r="G4421">
        <f>IF($B4421="","",IF($J4421&lt;&gt;"",IFERROR(LOOKUP(2,1/(($B$5:$B$20000=$B4421)*($F$5:$F$20000="组件")*($I$5:$I$20000=$J4421)),$G$5:$G$20000)&amp;"."&amp;COUNTIFS($B$5:$B4421,$B4421,$J$5:$J4421,$J4421),""),COUNTIFS($B$5:$B4421,$B4421,$J$5:$J4421,"")))</f>
      </c>
      <c r="I4421">
        <f>IF($F4421="组件","C"&amp;TEXT(COUNTIFS($B$5:$B4421,$B4421,$F$5:$F4421,"组件"),"000"),"")</f>
      </c>
      <c r="J4421">
        <f>IF($B4421="","",IF($F4421="组件","",IF($Q4421&lt;&gt;"",IF(AND($B4421=$B4420,$F4420="组件"),$I4420,IF(AND($B4421=$B4420,$J4420&lt;&gt;""),$J4420,"")),"")))</f>
      </c>
      <c r="R4421">
        <f>IF($B4421="","",IF($J4421&lt;&gt;"",IFERROR(LOOKUP(2,1/(($B$5:$B$20000=$B4421)*($F$5:$F$20000="组件")*($I$5:$I$20000=$J4421)),$R$5:$R$20000)*IF($Q4421="",1,$Q4421),""),IF($P4421="","",IF($Q4421="",$P4421,$P4421*$Q4421))))</f>
      </c>
    </row>
    <row r="4422" spans="1:24" x14ac:dyDescent="0.25">
      <c r="A4422">
        <f>IF(B4422="","",IF(B4422=B4421,A4421,A4421+1))</f>
      </c>
      <c r="G4422">
        <f>IF($B4422="","",IF($J4422&lt;&gt;"",IFERROR(LOOKUP(2,1/(($B$5:$B$20000=$B4422)*($F$5:$F$20000="组件")*($I$5:$I$20000=$J4422)),$G$5:$G$20000)&amp;"."&amp;COUNTIFS($B$5:$B4422,$B4422,$J$5:$J4422,$J4422),""),COUNTIFS($B$5:$B4422,$B4422,$J$5:$J4422,"")))</f>
      </c>
      <c r="I4422">
        <f>IF($F4422="组件","C"&amp;TEXT(COUNTIFS($B$5:$B4422,$B4422,$F$5:$F4422,"组件"),"000"),"")</f>
      </c>
      <c r="J4422">
        <f>IF($B4422="","",IF($F4422="组件","",IF($Q4422&lt;&gt;"",IF(AND($B4422=$B4421,$F4421="组件"),$I4421,IF(AND($B4422=$B4421,$J4421&lt;&gt;""),$J4421,"")),"")))</f>
      </c>
      <c r="R4422">
        <f>IF($B4422="","",IF($J4422&lt;&gt;"",IFERROR(LOOKUP(2,1/(($B$5:$B$20000=$B4422)*($F$5:$F$20000="组件")*($I$5:$I$20000=$J4422)),$R$5:$R$20000)*IF($Q4422="",1,$Q4422),""),IF($P4422="","",IF($Q4422="",$P4422,$P4422*$Q4422))))</f>
      </c>
    </row>
    <row r="4423" spans="1:24" x14ac:dyDescent="0.25">
      <c r="A4423">
        <f>IF(B4423="","",IF(B4423=B4422,A4422,A4422+1))</f>
      </c>
      <c r="G4423">
        <f>IF($B4423="","",IF($J4423&lt;&gt;"",IFERROR(LOOKUP(2,1/(($B$5:$B$20000=$B4423)*($F$5:$F$20000="组件")*($I$5:$I$20000=$J4423)),$G$5:$G$20000)&amp;"."&amp;COUNTIFS($B$5:$B4423,$B4423,$J$5:$J4423,$J4423),""),COUNTIFS($B$5:$B4423,$B4423,$J$5:$J4423,"")))</f>
      </c>
      <c r="I4423">
        <f>IF($F4423="组件","C"&amp;TEXT(COUNTIFS($B$5:$B4423,$B4423,$F$5:$F4423,"组件"),"000"),"")</f>
      </c>
      <c r="J4423">
        <f>IF($B4423="","",IF($F4423="组件","",IF($Q4423&lt;&gt;"",IF(AND($B4423=$B4422,$F4422="组件"),$I4422,IF(AND($B4423=$B4422,$J4422&lt;&gt;""),$J4422,"")),"")))</f>
      </c>
      <c r="R4423">
        <f>IF($B4423="","",IF($J4423&lt;&gt;"",IFERROR(LOOKUP(2,1/(($B$5:$B$20000=$B4423)*($F$5:$F$20000="组件")*($I$5:$I$20000=$J4423)),$R$5:$R$20000)*IF($Q4423="",1,$Q4423),""),IF($P4423="","",IF($Q4423="",$P4423,$P4423*$Q4423))))</f>
      </c>
    </row>
    <row r="4424" spans="1:24" x14ac:dyDescent="0.25">
      <c r="A4424">
        <f>IF(B4424="","",IF(B4424=B4423,A4423,A4423+1))</f>
      </c>
      <c r="G4424">
        <f>IF($B4424="","",IF($J4424&lt;&gt;"",IFERROR(LOOKUP(2,1/(($B$5:$B$20000=$B4424)*($F$5:$F$20000="组件")*($I$5:$I$20000=$J4424)),$G$5:$G$20000)&amp;"."&amp;COUNTIFS($B$5:$B4424,$B4424,$J$5:$J4424,$J4424),""),COUNTIFS($B$5:$B4424,$B4424,$J$5:$J4424,"")))</f>
      </c>
      <c r="I4424">
        <f>IF($F4424="组件","C"&amp;TEXT(COUNTIFS($B$5:$B4424,$B4424,$F$5:$F4424,"组件"),"000"),"")</f>
      </c>
      <c r="J4424">
        <f>IF($B4424="","",IF($F4424="组件","",IF($Q4424&lt;&gt;"",IF(AND($B4424=$B4423,$F4423="组件"),$I4423,IF(AND($B4424=$B4423,$J4423&lt;&gt;""),$J4423,"")),"")))</f>
      </c>
      <c r="R4424">
        <f>IF($B4424="","",IF($J4424&lt;&gt;"",IFERROR(LOOKUP(2,1/(($B$5:$B$20000=$B4424)*($F$5:$F$20000="组件")*($I$5:$I$20000=$J4424)),$R$5:$R$20000)*IF($Q4424="",1,$Q4424),""),IF($P4424="","",IF($Q4424="",$P4424,$P4424*$Q4424))))</f>
      </c>
    </row>
    <row r="4425" spans="1:24" x14ac:dyDescent="0.25">
      <c r="A4425">
        <f>IF(B4425="","",IF(B4425=B4424,A4424,A4424+1))</f>
      </c>
      <c r="G4425">
        <f>IF($B4425="","",IF($J4425&lt;&gt;"",IFERROR(LOOKUP(2,1/(($B$5:$B$20000=$B4425)*($F$5:$F$20000="组件")*($I$5:$I$20000=$J4425)),$G$5:$G$20000)&amp;"."&amp;COUNTIFS($B$5:$B4425,$B4425,$J$5:$J4425,$J4425),""),COUNTIFS($B$5:$B4425,$B4425,$J$5:$J4425,"")))</f>
      </c>
      <c r="I4425">
        <f>IF($F4425="组件","C"&amp;TEXT(COUNTIFS($B$5:$B4425,$B4425,$F$5:$F4425,"组件"),"000"),"")</f>
      </c>
      <c r="J4425">
        <f>IF($B4425="","",IF($F4425="组件","",IF($Q4425&lt;&gt;"",IF(AND($B4425=$B4424,$F4424="组件"),$I4424,IF(AND($B4425=$B4424,$J4424&lt;&gt;""),$J4424,"")),"")))</f>
      </c>
      <c r="R4425">
        <f>IF($B4425="","",IF($J4425&lt;&gt;"",IFERROR(LOOKUP(2,1/(($B$5:$B$20000=$B4425)*($F$5:$F$20000="组件")*($I$5:$I$20000=$J4425)),$R$5:$R$20000)*IF($Q4425="",1,$Q4425),""),IF($P4425="","",IF($Q4425="",$P4425,$P4425*$Q4425))))</f>
      </c>
    </row>
    <row r="4426" spans="1:24" x14ac:dyDescent="0.25">
      <c r="A4426">
        <f>IF(B4426="","",IF(B4426=B4425,A4425,A4425+1))</f>
      </c>
      <c r="G4426">
        <f>IF($B4426="","",IF($J4426&lt;&gt;"",IFERROR(LOOKUP(2,1/(($B$5:$B$20000=$B4426)*($F$5:$F$20000="组件")*($I$5:$I$20000=$J4426)),$G$5:$G$20000)&amp;"."&amp;COUNTIFS($B$5:$B4426,$B4426,$J$5:$J4426,$J4426),""),COUNTIFS($B$5:$B4426,$B4426,$J$5:$J4426,"")))</f>
      </c>
      <c r="I4426">
        <f>IF($F4426="组件","C"&amp;TEXT(COUNTIFS($B$5:$B4426,$B4426,$F$5:$F4426,"组件"),"000"),"")</f>
      </c>
      <c r="J4426">
        <f>IF($B4426="","",IF($F4426="组件","",IF($Q4426&lt;&gt;"",IF(AND($B4426=$B4425,$F4425="组件"),$I4425,IF(AND($B4426=$B4425,$J4425&lt;&gt;""),$J4425,"")),"")))</f>
      </c>
      <c r="R4426">
        <f>IF($B4426="","",IF($J4426&lt;&gt;"",IFERROR(LOOKUP(2,1/(($B$5:$B$20000=$B4426)*($F$5:$F$20000="组件")*($I$5:$I$20000=$J4426)),$R$5:$R$20000)*IF($Q4426="",1,$Q4426),""),IF($P4426="","",IF($Q4426="",$P4426,$P4426*$Q4426))))</f>
      </c>
    </row>
    <row r="4427" spans="1:24" x14ac:dyDescent="0.25">
      <c r="A4427">
        <f>IF(B4427="","",IF(B4427=B4426,A4426,A4426+1))</f>
      </c>
      <c r="G4427">
        <f>IF($B4427="","",IF($J4427&lt;&gt;"",IFERROR(LOOKUP(2,1/(($B$5:$B$20000=$B4427)*($F$5:$F$20000="组件")*($I$5:$I$20000=$J4427)),$G$5:$G$20000)&amp;"."&amp;COUNTIFS($B$5:$B4427,$B4427,$J$5:$J4427,$J4427),""),COUNTIFS($B$5:$B4427,$B4427,$J$5:$J4427,"")))</f>
      </c>
      <c r="I4427">
        <f>IF($F4427="组件","C"&amp;TEXT(COUNTIFS($B$5:$B4427,$B4427,$F$5:$F4427,"组件"),"000"),"")</f>
      </c>
      <c r="J4427">
        <f>IF($B4427="","",IF($F4427="组件","",IF($Q4427&lt;&gt;"",IF(AND($B4427=$B4426,$F4426="组件"),$I4426,IF(AND($B4427=$B4426,$J4426&lt;&gt;""),$J4426,"")),"")))</f>
      </c>
      <c r="R4427">
        <f>IF($B4427="","",IF($J4427&lt;&gt;"",IFERROR(LOOKUP(2,1/(($B$5:$B$20000=$B4427)*($F$5:$F$20000="组件")*($I$5:$I$20000=$J4427)),$R$5:$R$20000)*IF($Q4427="",1,$Q4427),""),IF($P4427="","",IF($Q4427="",$P4427,$P4427*$Q4427))))</f>
      </c>
    </row>
    <row r="4428" spans="1:24" x14ac:dyDescent="0.25">
      <c r="A4428">
        <f>IF(B4428="","",IF(B4428=B4427,A4427,A4427+1))</f>
      </c>
      <c r="G4428">
        <f>IF($B4428="","",IF($J4428&lt;&gt;"",IFERROR(LOOKUP(2,1/(($B$5:$B$20000=$B4428)*($F$5:$F$20000="组件")*($I$5:$I$20000=$J4428)),$G$5:$G$20000)&amp;"."&amp;COUNTIFS($B$5:$B4428,$B4428,$J$5:$J4428,$J4428),""),COUNTIFS($B$5:$B4428,$B4428,$J$5:$J4428,"")))</f>
      </c>
      <c r="I4428">
        <f>IF($F4428="组件","C"&amp;TEXT(COUNTIFS($B$5:$B4428,$B4428,$F$5:$F4428,"组件"),"000"),"")</f>
      </c>
      <c r="J4428">
        <f>IF($B4428="","",IF($F4428="组件","",IF($Q4428&lt;&gt;"",IF(AND($B4428=$B4427,$F4427="组件"),$I4427,IF(AND($B4428=$B4427,$J4427&lt;&gt;""),$J4427,"")),"")))</f>
      </c>
      <c r="R4428">
        <f>IF($B4428="","",IF($J4428&lt;&gt;"",IFERROR(LOOKUP(2,1/(($B$5:$B$20000=$B4428)*($F$5:$F$20000="组件")*($I$5:$I$20000=$J4428)),$R$5:$R$20000)*IF($Q4428="",1,$Q4428),""),IF($P4428="","",IF($Q4428="",$P4428,$P4428*$Q4428))))</f>
      </c>
    </row>
    <row r="4429" spans="1:24" x14ac:dyDescent="0.25">
      <c r="A4429">
        <f>IF(B4429="","",IF(B4429=B4428,A4428,A4428+1))</f>
      </c>
      <c r="G4429">
        <f>IF($B4429="","",IF($J4429&lt;&gt;"",IFERROR(LOOKUP(2,1/(($B$5:$B$20000=$B4429)*($F$5:$F$20000="组件")*($I$5:$I$20000=$J4429)),$G$5:$G$20000)&amp;"."&amp;COUNTIFS($B$5:$B4429,$B4429,$J$5:$J4429,$J4429),""),COUNTIFS($B$5:$B4429,$B4429,$J$5:$J4429,"")))</f>
      </c>
      <c r="I4429">
        <f>IF($F4429="组件","C"&amp;TEXT(COUNTIFS($B$5:$B4429,$B4429,$F$5:$F4429,"组件"),"000"),"")</f>
      </c>
      <c r="J4429">
        <f>IF($B4429="","",IF($F4429="组件","",IF($Q4429&lt;&gt;"",IF(AND($B4429=$B4428,$F4428="组件"),$I4428,IF(AND($B4429=$B4428,$J4428&lt;&gt;""),$J4428,"")),"")))</f>
      </c>
      <c r="R4429">
        <f>IF($B4429="","",IF($J4429&lt;&gt;"",IFERROR(LOOKUP(2,1/(($B$5:$B$20000=$B4429)*($F$5:$F$20000="组件")*($I$5:$I$20000=$J4429)),$R$5:$R$20000)*IF($Q4429="",1,$Q4429),""),IF($P4429="","",IF($Q4429="",$P4429,$P4429*$Q4429))))</f>
      </c>
    </row>
    <row r="4430" spans="1:24" x14ac:dyDescent="0.25">
      <c r="A4430">
        <f>IF(B4430="","",IF(B4430=B4429,A4429,A4429+1))</f>
      </c>
      <c r="G4430">
        <f>IF($B4430="","",IF($J4430&lt;&gt;"",IFERROR(LOOKUP(2,1/(($B$5:$B$20000=$B4430)*($F$5:$F$20000="组件")*($I$5:$I$20000=$J4430)),$G$5:$G$20000)&amp;"."&amp;COUNTIFS($B$5:$B4430,$B4430,$J$5:$J4430,$J4430),""),COUNTIFS($B$5:$B4430,$B4430,$J$5:$J4430,"")))</f>
      </c>
      <c r="I4430">
        <f>IF($F4430="组件","C"&amp;TEXT(COUNTIFS($B$5:$B4430,$B4430,$F$5:$F4430,"组件"),"000"),"")</f>
      </c>
      <c r="J4430">
        <f>IF($B4430="","",IF($F4430="组件","",IF($Q4430&lt;&gt;"",IF(AND($B4430=$B4429,$F4429="组件"),$I4429,IF(AND($B4430=$B4429,$J4429&lt;&gt;""),$J4429,"")),"")))</f>
      </c>
      <c r="R4430">
        <f>IF($B4430="","",IF($J4430&lt;&gt;"",IFERROR(LOOKUP(2,1/(($B$5:$B$20000=$B4430)*($F$5:$F$20000="组件")*($I$5:$I$20000=$J4430)),$R$5:$R$20000)*IF($Q4430="",1,$Q4430),""),IF($P4430="","",IF($Q4430="",$P4430,$P4430*$Q4430))))</f>
      </c>
    </row>
    <row r="4431" spans="1:24" x14ac:dyDescent="0.25">
      <c r="A4431">
        <f>IF(B4431="","",IF(B4431=B4430,A4430,A4430+1))</f>
      </c>
      <c r="G4431">
        <f>IF($B4431="","",IF($J4431&lt;&gt;"",IFERROR(LOOKUP(2,1/(($B$5:$B$20000=$B4431)*($F$5:$F$20000="组件")*($I$5:$I$20000=$J4431)),$G$5:$G$20000)&amp;"."&amp;COUNTIFS($B$5:$B4431,$B4431,$J$5:$J4431,$J4431),""),COUNTIFS($B$5:$B4431,$B4431,$J$5:$J4431,"")))</f>
      </c>
      <c r="I4431">
        <f>IF($F4431="组件","C"&amp;TEXT(COUNTIFS($B$5:$B4431,$B4431,$F$5:$F4431,"组件"),"000"),"")</f>
      </c>
      <c r="J4431">
        <f>IF($B4431="","",IF($F4431="组件","",IF($Q4431&lt;&gt;"",IF(AND($B4431=$B4430,$F4430="组件"),$I4430,IF(AND($B4431=$B4430,$J4430&lt;&gt;""),$J4430,"")),"")))</f>
      </c>
      <c r="R4431">
        <f>IF($B4431="","",IF($J4431&lt;&gt;"",IFERROR(LOOKUP(2,1/(($B$5:$B$20000=$B4431)*($F$5:$F$20000="组件")*($I$5:$I$20000=$J4431)),$R$5:$R$20000)*IF($Q4431="",1,$Q4431),""),IF($P4431="","",IF($Q4431="",$P4431,$P4431*$Q4431))))</f>
      </c>
    </row>
    <row r="4432" spans="1:24" x14ac:dyDescent="0.25">
      <c r="A4432">
        <f>IF(B4432="","",IF(B4432=B4431,A4431,A4431+1))</f>
      </c>
      <c r="G4432">
        <f>IF($B4432="","",IF($J4432&lt;&gt;"",IFERROR(LOOKUP(2,1/(($B$5:$B$20000=$B4432)*($F$5:$F$20000="组件")*($I$5:$I$20000=$J4432)),$G$5:$G$20000)&amp;"."&amp;COUNTIFS($B$5:$B4432,$B4432,$J$5:$J4432,$J4432),""),COUNTIFS($B$5:$B4432,$B4432,$J$5:$J4432,"")))</f>
      </c>
      <c r="I4432">
        <f>IF($F4432="组件","C"&amp;TEXT(COUNTIFS($B$5:$B4432,$B4432,$F$5:$F4432,"组件"),"000"),"")</f>
      </c>
      <c r="J4432">
        <f>IF($B4432="","",IF($F4432="组件","",IF($Q4432&lt;&gt;"",IF(AND($B4432=$B4431,$F4431="组件"),$I4431,IF(AND($B4432=$B4431,$J4431&lt;&gt;""),$J4431,"")),"")))</f>
      </c>
      <c r="R4432">
        <f>IF($B4432="","",IF($J4432&lt;&gt;"",IFERROR(LOOKUP(2,1/(($B$5:$B$20000=$B4432)*($F$5:$F$20000="组件")*($I$5:$I$20000=$J4432)),$R$5:$R$20000)*IF($Q4432="",1,$Q4432),""),IF($P4432="","",IF($Q4432="",$P4432,$P4432*$Q4432))))</f>
      </c>
    </row>
    <row r="4433" spans="1:24" x14ac:dyDescent="0.25">
      <c r="A4433">
        <f>IF(B4433="","",IF(B4433=B4432,A4432,A4432+1))</f>
      </c>
      <c r="G4433">
        <f>IF($B4433="","",IF($J4433&lt;&gt;"",IFERROR(LOOKUP(2,1/(($B$5:$B$20000=$B4433)*($F$5:$F$20000="组件")*($I$5:$I$20000=$J4433)),$G$5:$G$20000)&amp;"."&amp;COUNTIFS($B$5:$B4433,$B4433,$J$5:$J4433,$J4433),""),COUNTIFS($B$5:$B4433,$B4433,$J$5:$J4433,"")))</f>
      </c>
      <c r="I4433">
        <f>IF($F4433="组件","C"&amp;TEXT(COUNTIFS($B$5:$B4433,$B4433,$F$5:$F4433,"组件"),"000"),"")</f>
      </c>
      <c r="J4433">
        <f>IF($B4433="","",IF($F4433="组件","",IF($Q4433&lt;&gt;"",IF(AND($B4433=$B4432,$F4432="组件"),$I4432,IF(AND($B4433=$B4432,$J4432&lt;&gt;""),$J4432,"")),"")))</f>
      </c>
      <c r="R4433">
        <f>IF($B4433="","",IF($J4433&lt;&gt;"",IFERROR(LOOKUP(2,1/(($B$5:$B$20000=$B4433)*($F$5:$F$20000="组件")*($I$5:$I$20000=$J4433)),$R$5:$R$20000)*IF($Q4433="",1,$Q4433),""),IF($P4433="","",IF($Q4433="",$P4433,$P4433*$Q4433))))</f>
      </c>
    </row>
    <row r="4434" spans="1:24" x14ac:dyDescent="0.25">
      <c r="A4434">
        <f>IF(B4434="","",IF(B4434=B4433,A4433,A4433+1))</f>
      </c>
      <c r="G4434">
        <f>IF($B4434="","",IF($J4434&lt;&gt;"",IFERROR(LOOKUP(2,1/(($B$5:$B$20000=$B4434)*($F$5:$F$20000="组件")*($I$5:$I$20000=$J4434)),$G$5:$G$20000)&amp;"."&amp;COUNTIFS($B$5:$B4434,$B4434,$J$5:$J4434,$J4434),""),COUNTIFS($B$5:$B4434,$B4434,$J$5:$J4434,"")))</f>
      </c>
      <c r="I4434">
        <f>IF($F4434="组件","C"&amp;TEXT(COUNTIFS($B$5:$B4434,$B4434,$F$5:$F4434,"组件"),"000"),"")</f>
      </c>
      <c r="J4434">
        <f>IF($B4434="","",IF($F4434="组件","",IF($Q4434&lt;&gt;"",IF(AND($B4434=$B4433,$F4433="组件"),$I4433,IF(AND($B4434=$B4433,$J4433&lt;&gt;""),$J4433,"")),"")))</f>
      </c>
      <c r="R4434">
        <f>IF($B4434="","",IF($J4434&lt;&gt;"",IFERROR(LOOKUP(2,1/(($B$5:$B$20000=$B4434)*($F$5:$F$20000="组件")*($I$5:$I$20000=$J4434)),$R$5:$R$20000)*IF($Q4434="",1,$Q4434),""),IF($P4434="","",IF($Q4434="",$P4434,$P4434*$Q4434))))</f>
      </c>
    </row>
    <row r="4435" spans="1:24" x14ac:dyDescent="0.25">
      <c r="A4435">
        <f>IF(B4435="","",IF(B4435=B4434,A4434,A4434+1))</f>
      </c>
      <c r="G4435">
        <f>IF($B4435="","",IF($J4435&lt;&gt;"",IFERROR(LOOKUP(2,1/(($B$5:$B$20000=$B4435)*($F$5:$F$20000="组件")*($I$5:$I$20000=$J4435)),$G$5:$G$20000)&amp;"."&amp;COUNTIFS($B$5:$B4435,$B4435,$J$5:$J4435,$J4435),""),COUNTIFS($B$5:$B4435,$B4435,$J$5:$J4435,"")))</f>
      </c>
      <c r="I4435">
        <f>IF($F4435="组件","C"&amp;TEXT(COUNTIFS($B$5:$B4435,$B4435,$F$5:$F4435,"组件"),"000"),"")</f>
      </c>
      <c r="J4435">
        <f>IF($B4435="","",IF($F4435="组件","",IF($Q4435&lt;&gt;"",IF(AND($B4435=$B4434,$F4434="组件"),$I4434,IF(AND($B4435=$B4434,$J4434&lt;&gt;""),$J4434,"")),"")))</f>
      </c>
      <c r="R4435">
        <f>IF($B4435="","",IF($J4435&lt;&gt;"",IFERROR(LOOKUP(2,1/(($B$5:$B$20000=$B4435)*($F$5:$F$20000="组件")*($I$5:$I$20000=$J4435)),$R$5:$R$20000)*IF($Q4435="",1,$Q4435),""),IF($P4435="","",IF($Q4435="",$P4435,$P4435*$Q4435))))</f>
      </c>
    </row>
    <row r="4436" spans="1:24" x14ac:dyDescent="0.25">
      <c r="A4436">
        <f>IF(B4436="","",IF(B4436=B4435,A4435,A4435+1))</f>
      </c>
      <c r="G4436">
        <f>IF($B4436="","",IF($J4436&lt;&gt;"",IFERROR(LOOKUP(2,1/(($B$5:$B$20000=$B4436)*($F$5:$F$20000="组件")*($I$5:$I$20000=$J4436)),$G$5:$G$20000)&amp;"."&amp;COUNTIFS($B$5:$B4436,$B4436,$J$5:$J4436,$J4436),""),COUNTIFS($B$5:$B4436,$B4436,$J$5:$J4436,"")))</f>
      </c>
      <c r="I4436">
        <f>IF($F4436="组件","C"&amp;TEXT(COUNTIFS($B$5:$B4436,$B4436,$F$5:$F4436,"组件"),"000"),"")</f>
      </c>
      <c r="J4436">
        <f>IF($B4436="","",IF($F4436="组件","",IF($Q4436&lt;&gt;"",IF(AND($B4436=$B4435,$F4435="组件"),$I4435,IF(AND($B4436=$B4435,$J4435&lt;&gt;""),$J4435,"")),"")))</f>
      </c>
      <c r="R4436">
        <f>IF($B4436="","",IF($J4436&lt;&gt;"",IFERROR(LOOKUP(2,1/(($B$5:$B$20000=$B4436)*($F$5:$F$20000="组件")*($I$5:$I$20000=$J4436)),$R$5:$R$20000)*IF($Q4436="",1,$Q4436),""),IF($P4436="","",IF($Q4436="",$P4436,$P4436*$Q4436))))</f>
      </c>
    </row>
    <row r="4437" spans="1:24" x14ac:dyDescent="0.25">
      <c r="A4437">
        <f>IF(B4437="","",IF(B4437=B4436,A4436,A4436+1))</f>
      </c>
      <c r="G4437">
        <f>IF($B4437="","",IF($J4437&lt;&gt;"",IFERROR(LOOKUP(2,1/(($B$5:$B$20000=$B4437)*($F$5:$F$20000="组件")*($I$5:$I$20000=$J4437)),$G$5:$G$20000)&amp;"."&amp;COUNTIFS($B$5:$B4437,$B4437,$J$5:$J4437,$J4437),""),COUNTIFS($B$5:$B4437,$B4437,$J$5:$J4437,"")))</f>
      </c>
      <c r="I4437">
        <f>IF($F4437="组件","C"&amp;TEXT(COUNTIFS($B$5:$B4437,$B4437,$F$5:$F4437,"组件"),"000"),"")</f>
      </c>
      <c r="J4437">
        <f>IF($B4437="","",IF($F4437="组件","",IF($Q4437&lt;&gt;"",IF(AND($B4437=$B4436,$F4436="组件"),$I4436,IF(AND($B4437=$B4436,$J4436&lt;&gt;""),$J4436,"")),"")))</f>
      </c>
      <c r="R4437">
        <f>IF($B4437="","",IF($J4437&lt;&gt;"",IFERROR(LOOKUP(2,1/(($B$5:$B$20000=$B4437)*($F$5:$F$20000="组件")*($I$5:$I$20000=$J4437)),$R$5:$R$20000)*IF($Q4437="",1,$Q4437),""),IF($P4437="","",IF($Q4437="",$P4437,$P4437*$Q4437))))</f>
      </c>
    </row>
    <row r="4438" spans="1:24" x14ac:dyDescent="0.25">
      <c r="A4438">
        <f>IF(B4438="","",IF(B4438=B4437,A4437,A4437+1))</f>
      </c>
      <c r="G4438">
        <f>IF($B4438="","",IF($J4438&lt;&gt;"",IFERROR(LOOKUP(2,1/(($B$5:$B$20000=$B4438)*($F$5:$F$20000="组件")*($I$5:$I$20000=$J4438)),$G$5:$G$20000)&amp;"."&amp;COUNTIFS($B$5:$B4438,$B4438,$J$5:$J4438,$J4438),""),COUNTIFS($B$5:$B4438,$B4438,$J$5:$J4438,"")))</f>
      </c>
      <c r="I4438">
        <f>IF($F4438="组件","C"&amp;TEXT(COUNTIFS($B$5:$B4438,$B4438,$F$5:$F4438,"组件"),"000"),"")</f>
      </c>
      <c r="J4438">
        <f>IF($B4438="","",IF($F4438="组件","",IF($Q4438&lt;&gt;"",IF(AND($B4438=$B4437,$F4437="组件"),$I4437,IF(AND($B4438=$B4437,$J4437&lt;&gt;""),$J4437,"")),"")))</f>
      </c>
      <c r="R4438">
        <f>IF($B4438="","",IF($J4438&lt;&gt;"",IFERROR(LOOKUP(2,1/(($B$5:$B$20000=$B4438)*($F$5:$F$20000="组件")*($I$5:$I$20000=$J4438)),$R$5:$R$20000)*IF($Q4438="",1,$Q4438),""),IF($P4438="","",IF($Q4438="",$P4438,$P4438*$Q4438))))</f>
      </c>
    </row>
    <row r="4439" spans="1:24" x14ac:dyDescent="0.25">
      <c r="A4439">
        <f>IF(B4439="","",IF(B4439=B4438,A4438,A4438+1))</f>
      </c>
      <c r="G4439">
        <f>IF($B4439="","",IF($J4439&lt;&gt;"",IFERROR(LOOKUP(2,1/(($B$5:$B$20000=$B4439)*($F$5:$F$20000="组件")*($I$5:$I$20000=$J4439)),$G$5:$G$20000)&amp;"."&amp;COUNTIFS($B$5:$B4439,$B4439,$J$5:$J4439,$J4439),""),COUNTIFS($B$5:$B4439,$B4439,$J$5:$J4439,"")))</f>
      </c>
      <c r="I4439">
        <f>IF($F4439="组件","C"&amp;TEXT(COUNTIFS($B$5:$B4439,$B4439,$F$5:$F4439,"组件"),"000"),"")</f>
      </c>
      <c r="J4439">
        <f>IF($B4439="","",IF($F4439="组件","",IF($Q4439&lt;&gt;"",IF(AND($B4439=$B4438,$F4438="组件"),$I4438,IF(AND($B4439=$B4438,$J4438&lt;&gt;""),$J4438,"")),"")))</f>
      </c>
      <c r="R4439">
        <f>IF($B4439="","",IF($J4439&lt;&gt;"",IFERROR(LOOKUP(2,1/(($B$5:$B$20000=$B4439)*($F$5:$F$20000="组件")*($I$5:$I$20000=$J4439)),$R$5:$R$20000)*IF($Q4439="",1,$Q4439),""),IF($P4439="","",IF($Q4439="",$P4439,$P4439*$Q4439))))</f>
      </c>
    </row>
    <row r="4440" spans="1:24" x14ac:dyDescent="0.25">
      <c r="A4440">
        <f>IF(B4440="","",IF(B4440=B4439,A4439,A4439+1))</f>
      </c>
      <c r="G4440">
        <f>IF($B4440="","",IF($J4440&lt;&gt;"",IFERROR(LOOKUP(2,1/(($B$5:$B$20000=$B4440)*($F$5:$F$20000="组件")*($I$5:$I$20000=$J4440)),$G$5:$G$20000)&amp;"."&amp;COUNTIFS($B$5:$B4440,$B4440,$J$5:$J4440,$J4440),""),COUNTIFS($B$5:$B4440,$B4440,$J$5:$J4440,"")))</f>
      </c>
      <c r="I4440">
        <f>IF($F4440="组件","C"&amp;TEXT(COUNTIFS($B$5:$B4440,$B4440,$F$5:$F4440,"组件"),"000"),"")</f>
      </c>
      <c r="J4440">
        <f>IF($B4440="","",IF($F4440="组件","",IF($Q4440&lt;&gt;"",IF(AND($B4440=$B4439,$F4439="组件"),$I4439,IF(AND($B4440=$B4439,$J4439&lt;&gt;""),$J4439,"")),"")))</f>
      </c>
      <c r="R4440">
        <f>IF($B4440="","",IF($J4440&lt;&gt;"",IFERROR(LOOKUP(2,1/(($B$5:$B$20000=$B4440)*($F$5:$F$20000="组件")*($I$5:$I$20000=$J4440)),$R$5:$R$20000)*IF($Q4440="",1,$Q4440),""),IF($P4440="","",IF($Q4440="",$P4440,$P4440*$Q4440))))</f>
      </c>
    </row>
    <row r="4441" spans="1:24" x14ac:dyDescent="0.25">
      <c r="A4441">
        <f>IF(B4441="","",IF(B4441=B4440,A4440,A4440+1))</f>
      </c>
      <c r="G4441">
        <f>IF($B4441="","",IF($J4441&lt;&gt;"",IFERROR(LOOKUP(2,1/(($B$5:$B$20000=$B4441)*($F$5:$F$20000="组件")*($I$5:$I$20000=$J4441)),$G$5:$G$20000)&amp;"."&amp;COUNTIFS($B$5:$B4441,$B4441,$J$5:$J4441,$J4441),""),COUNTIFS($B$5:$B4441,$B4441,$J$5:$J4441,"")))</f>
      </c>
      <c r="I4441">
        <f>IF($F4441="组件","C"&amp;TEXT(COUNTIFS($B$5:$B4441,$B4441,$F$5:$F4441,"组件"),"000"),"")</f>
      </c>
      <c r="J4441">
        <f>IF($B4441="","",IF($F4441="组件","",IF($Q4441&lt;&gt;"",IF(AND($B4441=$B4440,$F4440="组件"),$I4440,IF(AND($B4441=$B4440,$J4440&lt;&gt;""),$J4440,"")),"")))</f>
      </c>
      <c r="R4441">
        <f>IF($B4441="","",IF($J4441&lt;&gt;"",IFERROR(LOOKUP(2,1/(($B$5:$B$20000=$B4441)*($F$5:$F$20000="组件")*($I$5:$I$20000=$J4441)),$R$5:$R$20000)*IF($Q4441="",1,$Q4441),""),IF($P4441="","",IF($Q4441="",$P4441,$P4441*$Q4441))))</f>
      </c>
    </row>
    <row r="4442" spans="1:24" x14ac:dyDescent="0.25">
      <c r="A4442">
        <f>IF(B4442="","",IF(B4442=B4441,A4441,A4441+1))</f>
      </c>
      <c r="G4442">
        <f>IF($B4442="","",IF($J4442&lt;&gt;"",IFERROR(LOOKUP(2,1/(($B$5:$B$20000=$B4442)*($F$5:$F$20000="组件")*($I$5:$I$20000=$J4442)),$G$5:$G$20000)&amp;"."&amp;COUNTIFS($B$5:$B4442,$B4442,$J$5:$J4442,$J4442),""),COUNTIFS($B$5:$B4442,$B4442,$J$5:$J4442,"")))</f>
      </c>
      <c r="I4442">
        <f>IF($F4442="组件","C"&amp;TEXT(COUNTIFS($B$5:$B4442,$B4442,$F$5:$F4442,"组件"),"000"),"")</f>
      </c>
      <c r="J4442">
        <f>IF($B4442="","",IF($F4442="组件","",IF($Q4442&lt;&gt;"",IF(AND($B4442=$B4441,$F4441="组件"),$I4441,IF(AND($B4442=$B4441,$J4441&lt;&gt;""),$J4441,"")),"")))</f>
      </c>
      <c r="R4442">
        <f>IF($B4442="","",IF($J4442&lt;&gt;"",IFERROR(LOOKUP(2,1/(($B$5:$B$20000=$B4442)*($F$5:$F$20000="组件")*($I$5:$I$20000=$J4442)),$R$5:$R$20000)*IF($Q4442="",1,$Q4442),""),IF($P4442="","",IF($Q4442="",$P4442,$P4442*$Q4442))))</f>
      </c>
    </row>
    <row r="4443" spans="1:24" x14ac:dyDescent="0.25">
      <c r="A4443">
        <f>IF(B4443="","",IF(B4443=B4442,A4442,A4442+1))</f>
      </c>
      <c r="G4443">
        <f>IF($B4443="","",IF($J4443&lt;&gt;"",IFERROR(LOOKUP(2,1/(($B$5:$B$20000=$B4443)*($F$5:$F$20000="组件")*($I$5:$I$20000=$J4443)),$G$5:$G$20000)&amp;"."&amp;COUNTIFS($B$5:$B4443,$B4443,$J$5:$J4443,$J4443),""),COUNTIFS($B$5:$B4443,$B4443,$J$5:$J4443,"")))</f>
      </c>
      <c r="I4443">
        <f>IF($F4443="组件","C"&amp;TEXT(COUNTIFS($B$5:$B4443,$B4443,$F$5:$F4443,"组件"),"000"),"")</f>
      </c>
      <c r="J4443">
        <f>IF($B4443="","",IF($F4443="组件","",IF($Q4443&lt;&gt;"",IF(AND($B4443=$B4442,$F4442="组件"),$I4442,IF(AND($B4443=$B4442,$J4442&lt;&gt;""),$J4442,"")),"")))</f>
      </c>
      <c r="R4443">
        <f>IF($B4443="","",IF($J4443&lt;&gt;"",IFERROR(LOOKUP(2,1/(($B$5:$B$20000=$B4443)*($F$5:$F$20000="组件")*($I$5:$I$20000=$J4443)),$R$5:$R$20000)*IF($Q4443="",1,$Q4443),""),IF($P4443="","",IF($Q4443="",$P4443,$P4443*$Q4443))))</f>
      </c>
    </row>
    <row r="4444" spans="1:24" x14ac:dyDescent="0.25">
      <c r="A4444">
        <f>IF(B4444="","",IF(B4444=B4443,A4443,A4443+1))</f>
      </c>
      <c r="G4444">
        <f>IF($B4444="","",IF($J4444&lt;&gt;"",IFERROR(LOOKUP(2,1/(($B$5:$B$20000=$B4444)*($F$5:$F$20000="组件")*($I$5:$I$20000=$J4444)),$G$5:$G$20000)&amp;"."&amp;COUNTIFS($B$5:$B4444,$B4444,$J$5:$J4444,$J4444),""),COUNTIFS($B$5:$B4444,$B4444,$J$5:$J4444,"")))</f>
      </c>
      <c r="I4444">
        <f>IF($F4444="组件","C"&amp;TEXT(COUNTIFS($B$5:$B4444,$B4444,$F$5:$F4444,"组件"),"000"),"")</f>
      </c>
      <c r="J4444">
        <f>IF($B4444="","",IF($F4444="组件","",IF($Q4444&lt;&gt;"",IF(AND($B4444=$B4443,$F4443="组件"),$I4443,IF(AND($B4444=$B4443,$J4443&lt;&gt;""),$J4443,"")),"")))</f>
      </c>
      <c r="R4444">
        <f>IF($B4444="","",IF($J4444&lt;&gt;"",IFERROR(LOOKUP(2,1/(($B$5:$B$20000=$B4444)*($F$5:$F$20000="组件")*($I$5:$I$20000=$J4444)),$R$5:$R$20000)*IF($Q4444="",1,$Q4444),""),IF($P4444="","",IF($Q4444="",$P4444,$P4444*$Q4444))))</f>
      </c>
    </row>
    <row r="4445" spans="1:24" x14ac:dyDescent="0.25">
      <c r="A4445">
        <f>IF(B4445="","",IF(B4445=B4444,A4444,A4444+1))</f>
      </c>
      <c r="G4445">
        <f>IF($B4445="","",IF($J4445&lt;&gt;"",IFERROR(LOOKUP(2,1/(($B$5:$B$20000=$B4445)*($F$5:$F$20000="组件")*($I$5:$I$20000=$J4445)),$G$5:$G$20000)&amp;"."&amp;COUNTIFS($B$5:$B4445,$B4445,$J$5:$J4445,$J4445),""),COUNTIFS($B$5:$B4445,$B4445,$J$5:$J4445,"")))</f>
      </c>
      <c r="I4445">
        <f>IF($F4445="组件","C"&amp;TEXT(COUNTIFS($B$5:$B4445,$B4445,$F$5:$F4445,"组件"),"000"),"")</f>
      </c>
      <c r="J4445">
        <f>IF($B4445="","",IF($F4445="组件","",IF($Q4445&lt;&gt;"",IF(AND($B4445=$B4444,$F4444="组件"),$I4444,IF(AND($B4445=$B4444,$J4444&lt;&gt;""),$J4444,"")),"")))</f>
      </c>
      <c r="R4445">
        <f>IF($B4445="","",IF($J4445&lt;&gt;"",IFERROR(LOOKUP(2,1/(($B$5:$B$20000=$B4445)*($F$5:$F$20000="组件")*($I$5:$I$20000=$J4445)),$R$5:$R$20000)*IF($Q4445="",1,$Q4445),""),IF($P4445="","",IF($Q4445="",$P4445,$P4445*$Q4445))))</f>
      </c>
    </row>
    <row r="4446" spans="1:24" x14ac:dyDescent="0.25">
      <c r="A4446">
        <f>IF(B4446="","",IF(B4446=B4445,A4445,A4445+1))</f>
      </c>
      <c r="G4446">
        <f>IF($B4446="","",IF($J4446&lt;&gt;"",IFERROR(LOOKUP(2,1/(($B$5:$B$20000=$B4446)*($F$5:$F$20000="组件")*($I$5:$I$20000=$J4446)),$G$5:$G$20000)&amp;"."&amp;COUNTIFS($B$5:$B4446,$B4446,$J$5:$J4446,$J4446),""),COUNTIFS($B$5:$B4446,$B4446,$J$5:$J4446,"")))</f>
      </c>
      <c r="I4446">
        <f>IF($F4446="组件","C"&amp;TEXT(COUNTIFS($B$5:$B4446,$B4446,$F$5:$F4446,"组件"),"000"),"")</f>
      </c>
      <c r="J4446">
        <f>IF($B4446="","",IF($F4446="组件","",IF($Q4446&lt;&gt;"",IF(AND($B4446=$B4445,$F4445="组件"),$I4445,IF(AND($B4446=$B4445,$J4445&lt;&gt;""),$J4445,"")),"")))</f>
      </c>
      <c r="R4446">
        <f>IF($B4446="","",IF($J4446&lt;&gt;"",IFERROR(LOOKUP(2,1/(($B$5:$B$20000=$B4446)*($F$5:$F$20000="组件")*($I$5:$I$20000=$J4446)),$R$5:$R$20000)*IF($Q4446="",1,$Q4446),""),IF($P4446="","",IF($Q4446="",$P4446,$P4446*$Q4446))))</f>
      </c>
    </row>
    <row r="4447" spans="1:24" x14ac:dyDescent="0.25">
      <c r="A4447">
        <f>IF(B4447="","",IF(B4447=B4446,A4446,A4446+1))</f>
      </c>
      <c r="G4447">
        <f>IF($B4447="","",IF($J4447&lt;&gt;"",IFERROR(LOOKUP(2,1/(($B$5:$B$20000=$B4447)*($F$5:$F$20000="组件")*($I$5:$I$20000=$J4447)),$G$5:$G$20000)&amp;"."&amp;COUNTIFS($B$5:$B4447,$B4447,$J$5:$J4447,$J4447),""),COUNTIFS($B$5:$B4447,$B4447,$J$5:$J4447,"")))</f>
      </c>
      <c r="I4447">
        <f>IF($F4447="组件","C"&amp;TEXT(COUNTIFS($B$5:$B4447,$B4447,$F$5:$F4447,"组件"),"000"),"")</f>
      </c>
      <c r="J4447">
        <f>IF($B4447="","",IF($F4447="组件","",IF($Q4447&lt;&gt;"",IF(AND($B4447=$B4446,$F4446="组件"),$I4446,IF(AND($B4447=$B4446,$J4446&lt;&gt;""),$J4446,"")),"")))</f>
      </c>
      <c r="R4447">
        <f>IF($B4447="","",IF($J4447&lt;&gt;"",IFERROR(LOOKUP(2,1/(($B$5:$B$20000=$B4447)*($F$5:$F$20000="组件")*($I$5:$I$20000=$J4447)),$R$5:$R$20000)*IF($Q4447="",1,$Q4447),""),IF($P4447="","",IF($Q4447="",$P4447,$P4447*$Q4447))))</f>
      </c>
    </row>
    <row r="4448" spans="1:24" x14ac:dyDescent="0.25">
      <c r="A4448">
        <f>IF(B4448="","",IF(B4448=B4447,A4447,A4447+1))</f>
      </c>
      <c r="G4448">
        <f>IF($B4448="","",IF($J4448&lt;&gt;"",IFERROR(LOOKUP(2,1/(($B$5:$B$20000=$B4448)*($F$5:$F$20000="组件")*($I$5:$I$20000=$J4448)),$G$5:$G$20000)&amp;"."&amp;COUNTIFS($B$5:$B4448,$B4448,$J$5:$J4448,$J4448),""),COUNTIFS($B$5:$B4448,$B4448,$J$5:$J4448,"")))</f>
      </c>
      <c r="I4448">
        <f>IF($F4448="组件","C"&amp;TEXT(COUNTIFS($B$5:$B4448,$B4448,$F$5:$F4448,"组件"),"000"),"")</f>
      </c>
      <c r="J4448">
        <f>IF($B4448="","",IF($F4448="组件","",IF($Q4448&lt;&gt;"",IF(AND($B4448=$B4447,$F4447="组件"),$I4447,IF(AND($B4448=$B4447,$J4447&lt;&gt;""),$J4447,"")),"")))</f>
      </c>
      <c r="R4448">
        <f>IF($B4448="","",IF($J4448&lt;&gt;"",IFERROR(LOOKUP(2,1/(($B$5:$B$20000=$B4448)*($F$5:$F$20000="组件")*($I$5:$I$20000=$J4448)),$R$5:$R$20000)*IF($Q4448="",1,$Q4448),""),IF($P4448="","",IF($Q4448="",$P4448,$P4448*$Q4448))))</f>
      </c>
    </row>
    <row r="4449" spans="1:24" x14ac:dyDescent="0.25">
      <c r="A4449">
        <f>IF(B4449="","",IF(B4449=B4448,A4448,A4448+1))</f>
      </c>
      <c r="G4449">
        <f>IF($B4449="","",IF($J4449&lt;&gt;"",IFERROR(LOOKUP(2,1/(($B$5:$B$20000=$B4449)*($F$5:$F$20000="组件")*($I$5:$I$20000=$J4449)),$G$5:$G$20000)&amp;"."&amp;COUNTIFS($B$5:$B4449,$B4449,$J$5:$J4449,$J4449),""),COUNTIFS($B$5:$B4449,$B4449,$J$5:$J4449,"")))</f>
      </c>
      <c r="I4449">
        <f>IF($F4449="组件","C"&amp;TEXT(COUNTIFS($B$5:$B4449,$B4449,$F$5:$F4449,"组件"),"000"),"")</f>
      </c>
      <c r="J4449">
        <f>IF($B4449="","",IF($F4449="组件","",IF($Q4449&lt;&gt;"",IF(AND($B4449=$B4448,$F4448="组件"),$I4448,IF(AND($B4449=$B4448,$J4448&lt;&gt;""),$J4448,"")),"")))</f>
      </c>
      <c r="R4449">
        <f>IF($B4449="","",IF($J4449&lt;&gt;"",IFERROR(LOOKUP(2,1/(($B$5:$B$20000=$B4449)*($F$5:$F$20000="组件")*($I$5:$I$20000=$J4449)),$R$5:$R$20000)*IF($Q4449="",1,$Q4449),""),IF($P4449="","",IF($Q4449="",$P4449,$P4449*$Q4449))))</f>
      </c>
    </row>
    <row r="4450" spans="1:24" x14ac:dyDescent="0.25">
      <c r="A4450">
        <f>IF(B4450="","",IF(B4450=B4449,A4449,A4449+1))</f>
      </c>
      <c r="G4450">
        <f>IF($B4450="","",IF($J4450&lt;&gt;"",IFERROR(LOOKUP(2,1/(($B$5:$B$20000=$B4450)*($F$5:$F$20000="组件")*($I$5:$I$20000=$J4450)),$G$5:$G$20000)&amp;"."&amp;COUNTIFS($B$5:$B4450,$B4450,$J$5:$J4450,$J4450),""),COUNTIFS($B$5:$B4450,$B4450,$J$5:$J4450,"")))</f>
      </c>
      <c r="I4450">
        <f>IF($F4450="组件","C"&amp;TEXT(COUNTIFS($B$5:$B4450,$B4450,$F$5:$F4450,"组件"),"000"),"")</f>
      </c>
      <c r="J4450">
        <f>IF($B4450="","",IF($F4450="组件","",IF($Q4450&lt;&gt;"",IF(AND($B4450=$B4449,$F4449="组件"),$I4449,IF(AND($B4450=$B4449,$J4449&lt;&gt;""),$J4449,"")),"")))</f>
      </c>
      <c r="R4450">
        <f>IF($B4450="","",IF($J4450&lt;&gt;"",IFERROR(LOOKUP(2,1/(($B$5:$B$20000=$B4450)*($F$5:$F$20000="组件")*($I$5:$I$20000=$J4450)),$R$5:$R$20000)*IF($Q4450="",1,$Q4450),""),IF($P4450="","",IF($Q4450="",$P4450,$P4450*$Q4450))))</f>
      </c>
    </row>
    <row r="4451" spans="1:24" x14ac:dyDescent="0.25">
      <c r="A4451">
        <f>IF(B4451="","",IF(B4451=B4450,A4450,A4450+1))</f>
      </c>
      <c r="G4451">
        <f>IF($B4451="","",IF($J4451&lt;&gt;"",IFERROR(LOOKUP(2,1/(($B$5:$B$20000=$B4451)*($F$5:$F$20000="组件")*($I$5:$I$20000=$J4451)),$G$5:$G$20000)&amp;"."&amp;COUNTIFS($B$5:$B4451,$B4451,$J$5:$J4451,$J4451),""),COUNTIFS($B$5:$B4451,$B4451,$J$5:$J4451,"")))</f>
      </c>
      <c r="I4451">
        <f>IF($F4451="组件","C"&amp;TEXT(COUNTIFS($B$5:$B4451,$B4451,$F$5:$F4451,"组件"),"000"),"")</f>
      </c>
      <c r="J4451">
        <f>IF($B4451="","",IF($F4451="组件","",IF($Q4451&lt;&gt;"",IF(AND($B4451=$B4450,$F4450="组件"),$I4450,IF(AND($B4451=$B4450,$J4450&lt;&gt;""),$J4450,"")),"")))</f>
      </c>
      <c r="R4451">
        <f>IF($B4451="","",IF($J4451&lt;&gt;"",IFERROR(LOOKUP(2,1/(($B$5:$B$20000=$B4451)*($F$5:$F$20000="组件")*($I$5:$I$20000=$J4451)),$R$5:$R$20000)*IF($Q4451="",1,$Q4451),""),IF($P4451="","",IF($Q4451="",$P4451,$P4451*$Q4451))))</f>
      </c>
    </row>
    <row r="4452" spans="1:24" x14ac:dyDescent="0.25">
      <c r="A4452">
        <f>IF(B4452="","",IF(B4452=B4451,A4451,A4451+1))</f>
      </c>
      <c r="G4452">
        <f>IF($B4452="","",IF($J4452&lt;&gt;"",IFERROR(LOOKUP(2,1/(($B$5:$B$20000=$B4452)*($F$5:$F$20000="组件")*($I$5:$I$20000=$J4452)),$G$5:$G$20000)&amp;"."&amp;COUNTIFS($B$5:$B4452,$B4452,$J$5:$J4452,$J4452),""),COUNTIFS($B$5:$B4452,$B4452,$J$5:$J4452,"")))</f>
      </c>
      <c r="I4452">
        <f>IF($F4452="组件","C"&amp;TEXT(COUNTIFS($B$5:$B4452,$B4452,$F$5:$F4452,"组件"),"000"),"")</f>
      </c>
      <c r="J4452">
        <f>IF($B4452="","",IF($F4452="组件","",IF($Q4452&lt;&gt;"",IF(AND($B4452=$B4451,$F4451="组件"),$I4451,IF(AND($B4452=$B4451,$J4451&lt;&gt;""),$J4451,"")),"")))</f>
      </c>
      <c r="R4452">
        <f>IF($B4452="","",IF($J4452&lt;&gt;"",IFERROR(LOOKUP(2,1/(($B$5:$B$20000=$B4452)*($F$5:$F$20000="组件")*($I$5:$I$20000=$J4452)),$R$5:$R$20000)*IF($Q4452="",1,$Q4452),""),IF($P4452="","",IF($Q4452="",$P4452,$P4452*$Q4452))))</f>
      </c>
    </row>
    <row r="4453" spans="1:24" x14ac:dyDescent="0.25">
      <c r="A4453">
        <f>IF(B4453="","",IF(B4453=B4452,A4452,A4452+1))</f>
      </c>
      <c r="G4453">
        <f>IF($B4453="","",IF($J4453&lt;&gt;"",IFERROR(LOOKUP(2,1/(($B$5:$B$20000=$B4453)*($F$5:$F$20000="组件")*($I$5:$I$20000=$J4453)),$G$5:$G$20000)&amp;"."&amp;COUNTIFS($B$5:$B4453,$B4453,$J$5:$J4453,$J4453),""),COUNTIFS($B$5:$B4453,$B4453,$J$5:$J4453,"")))</f>
      </c>
      <c r="I4453">
        <f>IF($F4453="组件","C"&amp;TEXT(COUNTIFS($B$5:$B4453,$B4453,$F$5:$F4453,"组件"),"000"),"")</f>
      </c>
      <c r="J4453">
        <f>IF($B4453="","",IF($F4453="组件","",IF($Q4453&lt;&gt;"",IF(AND($B4453=$B4452,$F4452="组件"),$I4452,IF(AND($B4453=$B4452,$J4452&lt;&gt;""),$J4452,"")),"")))</f>
      </c>
      <c r="R4453">
        <f>IF($B4453="","",IF($J4453&lt;&gt;"",IFERROR(LOOKUP(2,1/(($B$5:$B$20000=$B4453)*($F$5:$F$20000="组件")*($I$5:$I$20000=$J4453)),$R$5:$R$20000)*IF($Q4453="",1,$Q4453),""),IF($P4453="","",IF($Q4453="",$P4453,$P4453*$Q4453))))</f>
      </c>
    </row>
    <row r="4454" spans="1:24" x14ac:dyDescent="0.25">
      <c r="A4454">
        <f>IF(B4454="","",IF(B4454=B4453,A4453,A4453+1))</f>
      </c>
      <c r="G4454">
        <f>IF($B4454="","",IF($J4454&lt;&gt;"",IFERROR(LOOKUP(2,1/(($B$5:$B$20000=$B4454)*($F$5:$F$20000="组件")*($I$5:$I$20000=$J4454)),$G$5:$G$20000)&amp;"."&amp;COUNTIFS($B$5:$B4454,$B4454,$J$5:$J4454,$J4454),""),COUNTIFS($B$5:$B4454,$B4454,$J$5:$J4454,"")))</f>
      </c>
      <c r="I4454">
        <f>IF($F4454="组件","C"&amp;TEXT(COUNTIFS($B$5:$B4454,$B4454,$F$5:$F4454,"组件"),"000"),"")</f>
      </c>
      <c r="J4454">
        <f>IF($B4454="","",IF($F4454="组件","",IF($Q4454&lt;&gt;"",IF(AND($B4454=$B4453,$F4453="组件"),$I4453,IF(AND($B4454=$B4453,$J4453&lt;&gt;""),$J4453,"")),"")))</f>
      </c>
      <c r="R4454">
        <f>IF($B4454="","",IF($J4454&lt;&gt;"",IFERROR(LOOKUP(2,1/(($B$5:$B$20000=$B4454)*($F$5:$F$20000="组件")*($I$5:$I$20000=$J4454)),$R$5:$R$20000)*IF($Q4454="",1,$Q4454),""),IF($P4454="","",IF($Q4454="",$P4454,$P4454*$Q4454))))</f>
      </c>
    </row>
    <row r="4455" spans="1:24" x14ac:dyDescent="0.25">
      <c r="A4455">
        <f>IF(B4455="","",IF(B4455=B4454,A4454,A4454+1))</f>
      </c>
      <c r="G4455">
        <f>IF($B4455="","",IF($J4455&lt;&gt;"",IFERROR(LOOKUP(2,1/(($B$5:$B$20000=$B4455)*($F$5:$F$20000="组件")*($I$5:$I$20000=$J4455)),$G$5:$G$20000)&amp;"."&amp;COUNTIFS($B$5:$B4455,$B4455,$J$5:$J4455,$J4455),""),COUNTIFS($B$5:$B4455,$B4455,$J$5:$J4455,"")))</f>
      </c>
      <c r="I4455">
        <f>IF($F4455="组件","C"&amp;TEXT(COUNTIFS($B$5:$B4455,$B4455,$F$5:$F4455,"组件"),"000"),"")</f>
      </c>
      <c r="J4455">
        <f>IF($B4455="","",IF($F4455="组件","",IF($Q4455&lt;&gt;"",IF(AND($B4455=$B4454,$F4454="组件"),$I4454,IF(AND($B4455=$B4454,$J4454&lt;&gt;""),$J4454,"")),"")))</f>
      </c>
      <c r="R4455">
        <f>IF($B4455="","",IF($J4455&lt;&gt;"",IFERROR(LOOKUP(2,1/(($B$5:$B$20000=$B4455)*($F$5:$F$20000="组件")*($I$5:$I$20000=$J4455)),$R$5:$R$20000)*IF($Q4455="",1,$Q4455),""),IF($P4455="","",IF($Q4455="",$P4455,$P4455*$Q4455))))</f>
      </c>
    </row>
    <row r="4456" spans="1:24" x14ac:dyDescent="0.25">
      <c r="A4456">
        <f>IF(B4456="","",IF(B4456=B4455,A4455,A4455+1))</f>
      </c>
      <c r="G4456">
        <f>IF($B4456="","",IF($J4456&lt;&gt;"",IFERROR(LOOKUP(2,1/(($B$5:$B$20000=$B4456)*($F$5:$F$20000="组件")*($I$5:$I$20000=$J4456)),$G$5:$G$20000)&amp;"."&amp;COUNTIFS($B$5:$B4456,$B4456,$J$5:$J4456,$J4456),""),COUNTIFS($B$5:$B4456,$B4456,$J$5:$J4456,"")))</f>
      </c>
      <c r="I4456">
        <f>IF($F4456="组件","C"&amp;TEXT(COUNTIFS($B$5:$B4456,$B4456,$F$5:$F4456,"组件"),"000"),"")</f>
      </c>
      <c r="J4456">
        <f>IF($B4456="","",IF($F4456="组件","",IF($Q4456&lt;&gt;"",IF(AND($B4456=$B4455,$F4455="组件"),$I4455,IF(AND($B4456=$B4455,$J4455&lt;&gt;""),$J4455,"")),"")))</f>
      </c>
      <c r="R4456">
        <f>IF($B4456="","",IF($J4456&lt;&gt;"",IFERROR(LOOKUP(2,1/(($B$5:$B$20000=$B4456)*($F$5:$F$20000="组件")*($I$5:$I$20000=$J4456)),$R$5:$R$20000)*IF($Q4456="",1,$Q4456),""),IF($P4456="","",IF($Q4456="",$P4456,$P4456*$Q4456))))</f>
      </c>
    </row>
    <row r="4457" spans="1:24" x14ac:dyDescent="0.25">
      <c r="A4457">
        <f>IF(B4457="","",IF(B4457=B4456,A4456,A4456+1))</f>
      </c>
      <c r="G4457">
        <f>IF($B4457="","",IF($J4457&lt;&gt;"",IFERROR(LOOKUP(2,1/(($B$5:$B$20000=$B4457)*($F$5:$F$20000="组件")*($I$5:$I$20000=$J4457)),$G$5:$G$20000)&amp;"."&amp;COUNTIFS($B$5:$B4457,$B4457,$J$5:$J4457,$J4457),""),COUNTIFS($B$5:$B4457,$B4457,$J$5:$J4457,"")))</f>
      </c>
      <c r="I4457">
        <f>IF($F4457="组件","C"&amp;TEXT(COUNTIFS($B$5:$B4457,$B4457,$F$5:$F4457,"组件"),"000"),"")</f>
      </c>
      <c r="J4457">
        <f>IF($B4457="","",IF($F4457="组件","",IF($Q4457&lt;&gt;"",IF(AND($B4457=$B4456,$F4456="组件"),$I4456,IF(AND($B4457=$B4456,$J4456&lt;&gt;""),$J4456,"")),"")))</f>
      </c>
      <c r="R4457">
        <f>IF($B4457="","",IF($J4457&lt;&gt;"",IFERROR(LOOKUP(2,1/(($B$5:$B$20000=$B4457)*($F$5:$F$20000="组件")*($I$5:$I$20000=$J4457)),$R$5:$R$20000)*IF($Q4457="",1,$Q4457),""),IF($P4457="","",IF($Q4457="",$P4457,$P4457*$Q4457))))</f>
      </c>
    </row>
    <row r="4458" spans="1:24" x14ac:dyDescent="0.25">
      <c r="A4458">
        <f>IF(B4458="","",IF(B4458=B4457,A4457,A4457+1))</f>
      </c>
      <c r="G4458">
        <f>IF($B4458="","",IF($J4458&lt;&gt;"",IFERROR(LOOKUP(2,1/(($B$5:$B$20000=$B4458)*($F$5:$F$20000="组件")*($I$5:$I$20000=$J4458)),$G$5:$G$20000)&amp;"."&amp;COUNTIFS($B$5:$B4458,$B4458,$J$5:$J4458,$J4458),""),COUNTIFS($B$5:$B4458,$B4458,$J$5:$J4458,"")))</f>
      </c>
      <c r="I4458">
        <f>IF($F4458="组件","C"&amp;TEXT(COUNTIFS($B$5:$B4458,$B4458,$F$5:$F4458,"组件"),"000"),"")</f>
      </c>
      <c r="J4458">
        <f>IF($B4458="","",IF($F4458="组件","",IF($Q4458&lt;&gt;"",IF(AND($B4458=$B4457,$F4457="组件"),$I4457,IF(AND($B4458=$B4457,$J4457&lt;&gt;""),$J4457,"")),"")))</f>
      </c>
      <c r="R4458">
        <f>IF($B4458="","",IF($J4458&lt;&gt;"",IFERROR(LOOKUP(2,1/(($B$5:$B$20000=$B4458)*($F$5:$F$20000="组件")*($I$5:$I$20000=$J4458)),$R$5:$R$20000)*IF($Q4458="",1,$Q4458),""),IF($P4458="","",IF($Q4458="",$P4458,$P4458*$Q4458))))</f>
      </c>
    </row>
    <row r="4459" spans="1:24" x14ac:dyDescent="0.25">
      <c r="A4459">
        <f>IF(B4459="","",IF(B4459=B4458,A4458,A4458+1))</f>
      </c>
      <c r="G4459">
        <f>IF($B4459="","",IF($J4459&lt;&gt;"",IFERROR(LOOKUP(2,1/(($B$5:$B$20000=$B4459)*($F$5:$F$20000="组件")*($I$5:$I$20000=$J4459)),$G$5:$G$20000)&amp;"."&amp;COUNTIFS($B$5:$B4459,$B4459,$J$5:$J4459,$J4459),""),COUNTIFS($B$5:$B4459,$B4459,$J$5:$J4459,"")))</f>
      </c>
      <c r="I4459">
        <f>IF($F4459="组件","C"&amp;TEXT(COUNTIFS($B$5:$B4459,$B4459,$F$5:$F4459,"组件"),"000"),"")</f>
      </c>
      <c r="J4459">
        <f>IF($B4459="","",IF($F4459="组件","",IF($Q4459&lt;&gt;"",IF(AND($B4459=$B4458,$F4458="组件"),$I4458,IF(AND($B4459=$B4458,$J4458&lt;&gt;""),$J4458,"")),"")))</f>
      </c>
      <c r="R4459">
        <f>IF($B4459="","",IF($J4459&lt;&gt;"",IFERROR(LOOKUP(2,1/(($B$5:$B$20000=$B4459)*($F$5:$F$20000="组件")*($I$5:$I$20000=$J4459)),$R$5:$R$20000)*IF($Q4459="",1,$Q4459),""),IF($P4459="","",IF($Q4459="",$P4459,$P4459*$Q4459))))</f>
      </c>
    </row>
    <row r="4460" spans="1:24" x14ac:dyDescent="0.25">
      <c r="A4460">
        <f>IF(B4460="","",IF(B4460=B4459,A4459,A4459+1))</f>
      </c>
      <c r="G4460">
        <f>IF($B4460="","",IF($J4460&lt;&gt;"",IFERROR(LOOKUP(2,1/(($B$5:$B$20000=$B4460)*($F$5:$F$20000="组件")*($I$5:$I$20000=$J4460)),$G$5:$G$20000)&amp;"."&amp;COUNTIFS($B$5:$B4460,$B4460,$J$5:$J4460,$J4460),""),COUNTIFS($B$5:$B4460,$B4460,$J$5:$J4460,"")))</f>
      </c>
      <c r="I4460">
        <f>IF($F4460="组件","C"&amp;TEXT(COUNTIFS($B$5:$B4460,$B4460,$F$5:$F4460,"组件"),"000"),"")</f>
      </c>
      <c r="J4460">
        <f>IF($B4460="","",IF($F4460="组件","",IF($Q4460&lt;&gt;"",IF(AND($B4460=$B4459,$F4459="组件"),$I4459,IF(AND($B4460=$B4459,$J4459&lt;&gt;""),$J4459,"")),"")))</f>
      </c>
      <c r="R4460">
        <f>IF($B4460="","",IF($J4460&lt;&gt;"",IFERROR(LOOKUP(2,1/(($B$5:$B$20000=$B4460)*($F$5:$F$20000="组件")*($I$5:$I$20000=$J4460)),$R$5:$R$20000)*IF($Q4460="",1,$Q4460),""),IF($P4460="","",IF($Q4460="",$P4460,$P4460*$Q4460))))</f>
      </c>
    </row>
    <row r="4461" spans="1:24" x14ac:dyDescent="0.25">
      <c r="A4461">
        <f>IF(B4461="","",IF(B4461=B4460,A4460,A4460+1))</f>
      </c>
      <c r="G4461">
        <f>IF($B4461="","",IF($J4461&lt;&gt;"",IFERROR(LOOKUP(2,1/(($B$5:$B$20000=$B4461)*($F$5:$F$20000="组件")*($I$5:$I$20000=$J4461)),$G$5:$G$20000)&amp;"."&amp;COUNTIFS($B$5:$B4461,$B4461,$J$5:$J4461,$J4461),""),COUNTIFS($B$5:$B4461,$B4461,$J$5:$J4461,"")))</f>
      </c>
      <c r="I4461">
        <f>IF($F4461="组件","C"&amp;TEXT(COUNTIFS($B$5:$B4461,$B4461,$F$5:$F4461,"组件"),"000"),"")</f>
      </c>
      <c r="J4461">
        <f>IF($B4461="","",IF($F4461="组件","",IF($Q4461&lt;&gt;"",IF(AND($B4461=$B4460,$F4460="组件"),$I4460,IF(AND($B4461=$B4460,$J4460&lt;&gt;""),$J4460,"")),"")))</f>
      </c>
      <c r="R4461">
        <f>IF($B4461="","",IF($J4461&lt;&gt;"",IFERROR(LOOKUP(2,1/(($B$5:$B$20000=$B4461)*($F$5:$F$20000="组件")*($I$5:$I$20000=$J4461)),$R$5:$R$20000)*IF($Q4461="",1,$Q4461),""),IF($P4461="","",IF($Q4461="",$P4461,$P4461*$Q4461))))</f>
      </c>
    </row>
    <row r="4462" spans="1:24" x14ac:dyDescent="0.25">
      <c r="A4462">
        <f>IF(B4462="","",IF(B4462=B4461,A4461,A4461+1))</f>
      </c>
      <c r="G4462">
        <f>IF($B4462="","",IF($J4462&lt;&gt;"",IFERROR(LOOKUP(2,1/(($B$5:$B$20000=$B4462)*($F$5:$F$20000="组件")*($I$5:$I$20000=$J4462)),$G$5:$G$20000)&amp;"."&amp;COUNTIFS($B$5:$B4462,$B4462,$J$5:$J4462,$J4462),""),COUNTIFS($B$5:$B4462,$B4462,$J$5:$J4462,"")))</f>
      </c>
      <c r="I4462">
        <f>IF($F4462="组件","C"&amp;TEXT(COUNTIFS($B$5:$B4462,$B4462,$F$5:$F4462,"组件"),"000"),"")</f>
      </c>
      <c r="J4462">
        <f>IF($B4462="","",IF($F4462="组件","",IF($Q4462&lt;&gt;"",IF(AND($B4462=$B4461,$F4461="组件"),$I4461,IF(AND($B4462=$B4461,$J4461&lt;&gt;""),$J4461,"")),"")))</f>
      </c>
      <c r="R4462">
        <f>IF($B4462="","",IF($J4462&lt;&gt;"",IFERROR(LOOKUP(2,1/(($B$5:$B$20000=$B4462)*($F$5:$F$20000="组件")*($I$5:$I$20000=$J4462)),$R$5:$R$20000)*IF($Q4462="",1,$Q4462),""),IF($P4462="","",IF($Q4462="",$P4462,$P4462*$Q4462))))</f>
      </c>
    </row>
    <row r="4463" spans="1:24" x14ac:dyDescent="0.25">
      <c r="A4463">
        <f>IF(B4463="","",IF(B4463=B4462,A4462,A4462+1))</f>
      </c>
      <c r="G4463">
        <f>IF($B4463="","",IF($J4463&lt;&gt;"",IFERROR(LOOKUP(2,1/(($B$5:$B$20000=$B4463)*($F$5:$F$20000="组件")*($I$5:$I$20000=$J4463)),$G$5:$G$20000)&amp;"."&amp;COUNTIFS($B$5:$B4463,$B4463,$J$5:$J4463,$J4463),""),COUNTIFS($B$5:$B4463,$B4463,$J$5:$J4463,"")))</f>
      </c>
      <c r="I4463">
        <f>IF($F4463="组件","C"&amp;TEXT(COUNTIFS($B$5:$B4463,$B4463,$F$5:$F4463,"组件"),"000"),"")</f>
      </c>
      <c r="J4463">
        <f>IF($B4463="","",IF($F4463="组件","",IF($Q4463&lt;&gt;"",IF(AND($B4463=$B4462,$F4462="组件"),$I4462,IF(AND($B4463=$B4462,$J4462&lt;&gt;""),$J4462,"")),"")))</f>
      </c>
      <c r="R4463">
        <f>IF($B4463="","",IF($J4463&lt;&gt;"",IFERROR(LOOKUP(2,1/(($B$5:$B$20000=$B4463)*($F$5:$F$20000="组件")*($I$5:$I$20000=$J4463)),$R$5:$R$20000)*IF($Q4463="",1,$Q4463),""),IF($P4463="","",IF($Q4463="",$P4463,$P4463*$Q4463))))</f>
      </c>
    </row>
    <row r="4464" spans="1:24" x14ac:dyDescent="0.25">
      <c r="A4464">
        <f>IF(B4464="","",IF(B4464=B4463,A4463,A4463+1))</f>
      </c>
      <c r="G4464">
        <f>IF($B4464="","",IF($J4464&lt;&gt;"",IFERROR(LOOKUP(2,1/(($B$5:$B$20000=$B4464)*($F$5:$F$20000="组件")*($I$5:$I$20000=$J4464)),$G$5:$G$20000)&amp;"."&amp;COUNTIFS($B$5:$B4464,$B4464,$J$5:$J4464,$J4464),""),COUNTIFS($B$5:$B4464,$B4464,$J$5:$J4464,"")))</f>
      </c>
      <c r="I4464">
        <f>IF($F4464="组件","C"&amp;TEXT(COUNTIFS($B$5:$B4464,$B4464,$F$5:$F4464,"组件"),"000"),"")</f>
      </c>
      <c r="J4464">
        <f>IF($B4464="","",IF($F4464="组件","",IF($Q4464&lt;&gt;"",IF(AND($B4464=$B4463,$F4463="组件"),$I4463,IF(AND($B4464=$B4463,$J4463&lt;&gt;""),$J4463,"")),"")))</f>
      </c>
      <c r="R4464">
        <f>IF($B4464="","",IF($J4464&lt;&gt;"",IFERROR(LOOKUP(2,1/(($B$5:$B$20000=$B4464)*($F$5:$F$20000="组件")*($I$5:$I$20000=$J4464)),$R$5:$R$20000)*IF($Q4464="",1,$Q4464),""),IF($P4464="","",IF($Q4464="",$P4464,$P4464*$Q4464))))</f>
      </c>
    </row>
    <row r="4465" spans="1:24" x14ac:dyDescent="0.25">
      <c r="A4465">
        <f>IF(B4465="","",IF(B4465=B4464,A4464,A4464+1))</f>
      </c>
      <c r="G4465">
        <f>IF($B4465="","",IF($J4465&lt;&gt;"",IFERROR(LOOKUP(2,1/(($B$5:$B$20000=$B4465)*($F$5:$F$20000="组件")*($I$5:$I$20000=$J4465)),$G$5:$G$20000)&amp;"."&amp;COUNTIFS($B$5:$B4465,$B4465,$J$5:$J4465,$J4465),""),COUNTIFS($B$5:$B4465,$B4465,$J$5:$J4465,"")))</f>
      </c>
      <c r="I4465">
        <f>IF($F4465="组件","C"&amp;TEXT(COUNTIFS($B$5:$B4465,$B4465,$F$5:$F4465,"组件"),"000"),"")</f>
      </c>
      <c r="J4465">
        <f>IF($B4465="","",IF($F4465="组件","",IF($Q4465&lt;&gt;"",IF(AND($B4465=$B4464,$F4464="组件"),$I4464,IF(AND($B4465=$B4464,$J4464&lt;&gt;""),$J4464,"")),"")))</f>
      </c>
      <c r="R4465">
        <f>IF($B4465="","",IF($J4465&lt;&gt;"",IFERROR(LOOKUP(2,1/(($B$5:$B$20000=$B4465)*($F$5:$F$20000="组件")*($I$5:$I$20000=$J4465)),$R$5:$R$20000)*IF($Q4465="",1,$Q4465),""),IF($P4465="","",IF($Q4465="",$P4465,$P4465*$Q4465))))</f>
      </c>
    </row>
    <row r="4466" spans="1:24" x14ac:dyDescent="0.25">
      <c r="A4466">
        <f>IF(B4466="","",IF(B4466=B4465,A4465,A4465+1))</f>
      </c>
      <c r="G4466">
        <f>IF($B4466="","",IF($J4466&lt;&gt;"",IFERROR(LOOKUP(2,1/(($B$5:$B$20000=$B4466)*($F$5:$F$20000="组件")*($I$5:$I$20000=$J4466)),$G$5:$G$20000)&amp;"."&amp;COUNTIFS($B$5:$B4466,$B4466,$J$5:$J4466,$J4466),""),COUNTIFS($B$5:$B4466,$B4466,$J$5:$J4466,"")))</f>
      </c>
      <c r="I4466">
        <f>IF($F4466="组件","C"&amp;TEXT(COUNTIFS($B$5:$B4466,$B4466,$F$5:$F4466,"组件"),"000"),"")</f>
      </c>
      <c r="J4466">
        <f>IF($B4466="","",IF($F4466="组件","",IF($Q4466&lt;&gt;"",IF(AND($B4466=$B4465,$F4465="组件"),$I4465,IF(AND($B4466=$B4465,$J4465&lt;&gt;""),$J4465,"")),"")))</f>
      </c>
      <c r="R4466">
        <f>IF($B4466="","",IF($J4466&lt;&gt;"",IFERROR(LOOKUP(2,1/(($B$5:$B$20000=$B4466)*($F$5:$F$20000="组件")*($I$5:$I$20000=$J4466)),$R$5:$R$20000)*IF($Q4466="",1,$Q4466),""),IF($P4466="","",IF($Q4466="",$P4466,$P4466*$Q4466))))</f>
      </c>
    </row>
    <row r="4467" spans="1:24" x14ac:dyDescent="0.25">
      <c r="A4467">
        <f>IF(B4467="","",IF(B4467=B4466,A4466,A4466+1))</f>
      </c>
      <c r="G4467">
        <f>IF($B4467="","",IF($J4467&lt;&gt;"",IFERROR(LOOKUP(2,1/(($B$5:$B$20000=$B4467)*($F$5:$F$20000="组件")*($I$5:$I$20000=$J4467)),$G$5:$G$20000)&amp;"."&amp;COUNTIFS($B$5:$B4467,$B4467,$J$5:$J4467,$J4467),""),COUNTIFS($B$5:$B4467,$B4467,$J$5:$J4467,"")))</f>
      </c>
      <c r="I4467">
        <f>IF($F4467="组件","C"&amp;TEXT(COUNTIFS($B$5:$B4467,$B4467,$F$5:$F4467,"组件"),"000"),"")</f>
      </c>
      <c r="J4467">
        <f>IF($B4467="","",IF($F4467="组件","",IF($Q4467&lt;&gt;"",IF(AND($B4467=$B4466,$F4466="组件"),$I4466,IF(AND($B4467=$B4466,$J4466&lt;&gt;""),$J4466,"")),"")))</f>
      </c>
      <c r="R4467">
        <f>IF($B4467="","",IF($J4467&lt;&gt;"",IFERROR(LOOKUP(2,1/(($B$5:$B$20000=$B4467)*($F$5:$F$20000="组件")*($I$5:$I$20000=$J4467)),$R$5:$R$20000)*IF($Q4467="",1,$Q4467),""),IF($P4467="","",IF($Q4467="",$P4467,$P4467*$Q4467))))</f>
      </c>
    </row>
    <row r="4468" spans="1:24" x14ac:dyDescent="0.25">
      <c r="A4468">
        <f>IF(B4468="","",IF(B4468=B4467,A4467,A4467+1))</f>
      </c>
      <c r="G4468">
        <f>IF($B4468="","",IF($J4468&lt;&gt;"",IFERROR(LOOKUP(2,1/(($B$5:$B$20000=$B4468)*($F$5:$F$20000="组件")*($I$5:$I$20000=$J4468)),$G$5:$G$20000)&amp;"."&amp;COUNTIFS($B$5:$B4468,$B4468,$J$5:$J4468,$J4468),""),COUNTIFS($B$5:$B4468,$B4468,$J$5:$J4468,"")))</f>
      </c>
      <c r="I4468">
        <f>IF($F4468="组件","C"&amp;TEXT(COUNTIFS($B$5:$B4468,$B4468,$F$5:$F4468,"组件"),"000"),"")</f>
      </c>
      <c r="J4468">
        <f>IF($B4468="","",IF($F4468="组件","",IF($Q4468&lt;&gt;"",IF(AND($B4468=$B4467,$F4467="组件"),$I4467,IF(AND($B4468=$B4467,$J4467&lt;&gt;""),$J4467,"")),"")))</f>
      </c>
      <c r="R4468">
        <f>IF($B4468="","",IF($J4468&lt;&gt;"",IFERROR(LOOKUP(2,1/(($B$5:$B$20000=$B4468)*($F$5:$F$20000="组件")*($I$5:$I$20000=$J4468)),$R$5:$R$20000)*IF($Q4468="",1,$Q4468),""),IF($P4468="","",IF($Q4468="",$P4468,$P4468*$Q4468))))</f>
      </c>
    </row>
    <row r="4469" spans="1:24" x14ac:dyDescent="0.25">
      <c r="A4469">
        <f>IF(B4469="","",IF(B4469=B4468,A4468,A4468+1))</f>
      </c>
      <c r="G4469">
        <f>IF($B4469="","",IF($J4469&lt;&gt;"",IFERROR(LOOKUP(2,1/(($B$5:$B$20000=$B4469)*($F$5:$F$20000="组件")*($I$5:$I$20000=$J4469)),$G$5:$G$20000)&amp;"."&amp;COUNTIFS($B$5:$B4469,$B4469,$J$5:$J4469,$J4469),""),COUNTIFS($B$5:$B4469,$B4469,$J$5:$J4469,"")))</f>
      </c>
      <c r="I4469">
        <f>IF($F4469="组件","C"&amp;TEXT(COUNTIFS($B$5:$B4469,$B4469,$F$5:$F4469,"组件"),"000"),"")</f>
      </c>
      <c r="J4469">
        <f>IF($B4469="","",IF($F4469="组件","",IF($Q4469&lt;&gt;"",IF(AND($B4469=$B4468,$F4468="组件"),$I4468,IF(AND($B4469=$B4468,$J4468&lt;&gt;""),$J4468,"")),"")))</f>
      </c>
      <c r="R4469">
        <f>IF($B4469="","",IF($J4469&lt;&gt;"",IFERROR(LOOKUP(2,1/(($B$5:$B$20000=$B4469)*($F$5:$F$20000="组件")*($I$5:$I$20000=$J4469)),$R$5:$R$20000)*IF($Q4469="",1,$Q4469),""),IF($P4469="","",IF($Q4469="",$P4469,$P4469*$Q4469))))</f>
      </c>
    </row>
    <row r="4470" spans="1:24" x14ac:dyDescent="0.25">
      <c r="A4470">
        <f>IF(B4470="","",IF(B4470=B4469,A4469,A4469+1))</f>
      </c>
      <c r="G4470">
        <f>IF($B4470="","",IF($J4470&lt;&gt;"",IFERROR(LOOKUP(2,1/(($B$5:$B$20000=$B4470)*($F$5:$F$20000="组件")*($I$5:$I$20000=$J4470)),$G$5:$G$20000)&amp;"."&amp;COUNTIFS($B$5:$B4470,$B4470,$J$5:$J4470,$J4470),""),COUNTIFS($B$5:$B4470,$B4470,$J$5:$J4470,"")))</f>
      </c>
      <c r="I4470">
        <f>IF($F4470="组件","C"&amp;TEXT(COUNTIFS($B$5:$B4470,$B4470,$F$5:$F4470,"组件"),"000"),"")</f>
      </c>
      <c r="J4470">
        <f>IF($B4470="","",IF($F4470="组件","",IF($Q4470&lt;&gt;"",IF(AND($B4470=$B4469,$F4469="组件"),$I4469,IF(AND($B4470=$B4469,$J4469&lt;&gt;""),$J4469,"")),"")))</f>
      </c>
      <c r="R4470">
        <f>IF($B4470="","",IF($J4470&lt;&gt;"",IFERROR(LOOKUP(2,1/(($B$5:$B$20000=$B4470)*($F$5:$F$20000="组件")*($I$5:$I$20000=$J4470)),$R$5:$R$20000)*IF($Q4470="",1,$Q4470),""),IF($P4470="","",IF($Q4470="",$P4470,$P4470*$Q4470))))</f>
      </c>
    </row>
    <row r="4471" spans="1:24" x14ac:dyDescent="0.25">
      <c r="A4471">
        <f>IF(B4471="","",IF(B4471=B4470,A4470,A4470+1))</f>
      </c>
      <c r="G4471">
        <f>IF($B4471="","",IF($J4471&lt;&gt;"",IFERROR(LOOKUP(2,1/(($B$5:$B$20000=$B4471)*($F$5:$F$20000="组件")*($I$5:$I$20000=$J4471)),$G$5:$G$20000)&amp;"."&amp;COUNTIFS($B$5:$B4471,$B4471,$J$5:$J4471,$J4471),""),COUNTIFS($B$5:$B4471,$B4471,$J$5:$J4471,"")))</f>
      </c>
      <c r="I4471">
        <f>IF($F4471="组件","C"&amp;TEXT(COUNTIFS($B$5:$B4471,$B4471,$F$5:$F4471,"组件"),"000"),"")</f>
      </c>
      <c r="J4471">
        <f>IF($B4471="","",IF($F4471="组件","",IF($Q4471&lt;&gt;"",IF(AND($B4471=$B4470,$F4470="组件"),$I4470,IF(AND($B4471=$B4470,$J4470&lt;&gt;""),$J4470,"")),"")))</f>
      </c>
      <c r="R4471">
        <f>IF($B4471="","",IF($J4471&lt;&gt;"",IFERROR(LOOKUP(2,1/(($B$5:$B$20000=$B4471)*($F$5:$F$20000="组件")*($I$5:$I$20000=$J4471)),$R$5:$R$20000)*IF($Q4471="",1,$Q4471),""),IF($P4471="","",IF($Q4471="",$P4471,$P4471*$Q4471))))</f>
      </c>
    </row>
    <row r="4472" spans="1:24" x14ac:dyDescent="0.25">
      <c r="A4472">
        <f>IF(B4472="","",IF(B4472=B4471,A4471,A4471+1))</f>
      </c>
      <c r="G4472">
        <f>IF($B4472="","",IF($J4472&lt;&gt;"",IFERROR(LOOKUP(2,1/(($B$5:$B$20000=$B4472)*($F$5:$F$20000="组件")*($I$5:$I$20000=$J4472)),$G$5:$G$20000)&amp;"."&amp;COUNTIFS($B$5:$B4472,$B4472,$J$5:$J4472,$J4472),""),COUNTIFS($B$5:$B4472,$B4472,$J$5:$J4472,"")))</f>
      </c>
      <c r="I4472">
        <f>IF($F4472="组件","C"&amp;TEXT(COUNTIFS($B$5:$B4472,$B4472,$F$5:$F4472,"组件"),"000"),"")</f>
      </c>
      <c r="J4472">
        <f>IF($B4472="","",IF($F4472="组件","",IF($Q4472&lt;&gt;"",IF(AND($B4472=$B4471,$F4471="组件"),$I4471,IF(AND($B4472=$B4471,$J4471&lt;&gt;""),$J4471,"")),"")))</f>
      </c>
      <c r="R4472">
        <f>IF($B4472="","",IF($J4472&lt;&gt;"",IFERROR(LOOKUP(2,1/(($B$5:$B$20000=$B4472)*($F$5:$F$20000="组件")*($I$5:$I$20000=$J4472)),$R$5:$R$20000)*IF($Q4472="",1,$Q4472),""),IF($P4472="","",IF($Q4472="",$P4472,$P4472*$Q4472))))</f>
      </c>
    </row>
    <row r="4473" spans="1:24" x14ac:dyDescent="0.25">
      <c r="A4473">
        <f>IF(B4473="","",IF(B4473=B4472,A4472,A4472+1))</f>
      </c>
      <c r="G4473">
        <f>IF($B4473="","",IF($J4473&lt;&gt;"",IFERROR(LOOKUP(2,1/(($B$5:$B$20000=$B4473)*($F$5:$F$20000="组件")*($I$5:$I$20000=$J4473)),$G$5:$G$20000)&amp;"."&amp;COUNTIFS($B$5:$B4473,$B4473,$J$5:$J4473,$J4473),""),COUNTIFS($B$5:$B4473,$B4473,$J$5:$J4473,"")))</f>
      </c>
      <c r="I4473">
        <f>IF($F4473="组件","C"&amp;TEXT(COUNTIFS($B$5:$B4473,$B4473,$F$5:$F4473,"组件"),"000"),"")</f>
      </c>
      <c r="J4473">
        <f>IF($B4473="","",IF($F4473="组件","",IF($Q4473&lt;&gt;"",IF(AND($B4473=$B4472,$F4472="组件"),$I4472,IF(AND($B4473=$B4472,$J4472&lt;&gt;""),$J4472,"")),"")))</f>
      </c>
      <c r="R4473">
        <f>IF($B4473="","",IF($J4473&lt;&gt;"",IFERROR(LOOKUP(2,1/(($B$5:$B$20000=$B4473)*($F$5:$F$20000="组件")*($I$5:$I$20000=$J4473)),$R$5:$R$20000)*IF($Q4473="",1,$Q4473),""),IF($P4473="","",IF($Q4473="",$P4473,$P4473*$Q4473))))</f>
      </c>
    </row>
    <row r="4474" spans="1:24" x14ac:dyDescent="0.25">
      <c r="A4474">
        <f>IF(B4474="","",IF(B4474=B4473,A4473,A4473+1))</f>
      </c>
      <c r="G4474">
        <f>IF($B4474="","",IF($J4474&lt;&gt;"",IFERROR(LOOKUP(2,1/(($B$5:$B$20000=$B4474)*($F$5:$F$20000="组件")*($I$5:$I$20000=$J4474)),$G$5:$G$20000)&amp;"."&amp;COUNTIFS($B$5:$B4474,$B4474,$J$5:$J4474,$J4474),""),COUNTIFS($B$5:$B4474,$B4474,$J$5:$J4474,"")))</f>
      </c>
      <c r="I4474">
        <f>IF($F4474="组件","C"&amp;TEXT(COUNTIFS($B$5:$B4474,$B4474,$F$5:$F4474,"组件"),"000"),"")</f>
      </c>
      <c r="J4474">
        <f>IF($B4474="","",IF($F4474="组件","",IF($Q4474&lt;&gt;"",IF(AND($B4474=$B4473,$F4473="组件"),$I4473,IF(AND($B4474=$B4473,$J4473&lt;&gt;""),$J4473,"")),"")))</f>
      </c>
      <c r="R4474">
        <f>IF($B4474="","",IF($J4474&lt;&gt;"",IFERROR(LOOKUP(2,1/(($B$5:$B$20000=$B4474)*($F$5:$F$20000="组件")*($I$5:$I$20000=$J4474)),$R$5:$R$20000)*IF($Q4474="",1,$Q4474),""),IF($P4474="","",IF($Q4474="",$P4474,$P4474*$Q4474))))</f>
      </c>
    </row>
    <row r="4475" spans="1:24" x14ac:dyDescent="0.25">
      <c r="A4475">
        <f>IF(B4475="","",IF(B4475=B4474,A4474,A4474+1))</f>
      </c>
      <c r="G4475">
        <f>IF($B4475="","",IF($J4475&lt;&gt;"",IFERROR(LOOKUP(2,1/(($B$5:$B$20000=$B4475)*($F$5:$F$20000="组件")*($I$5:$I$20000=$J4475)),$G$5:$G$20000)&amp;"."&amp;COUNTIFS($B$5:$B4475,$B4475,$J$5:$J4475,$J4475),""),COUNTIFS($B$5:$B4475,$B4475,$J$5:$J4475,"")))</f>
      </c>
      <c r="I4475">
        <f>IF($F4475="组件","C"&amp;TEXT(COUNTIFS($B$5:$B4475,$B4475,$F$5:$F4475,"组件"),"000"),"")</f>
      </c>
      <c r="J4475">
        <f>IF($B4475="","",IF($F4475="组件","",IF($Q4475&lt;&gt;"",IF(AND($B4475=$B4474,$F4474="组件"),$I4474,IF(AND($B4475=$B4474,$J4474&lt;&gt;""),$J4474,"")),"")))</f>
      </c>
      <c r="R4475">
        <f>IF($B4475="","",IF($J4475&lt;&gt;"",IFERROR(LOOKUP(2,1/(($B$5:$B$20000=$B4475)*($F$5:$F$20000="组件")*($I$5:$I$20000=$J4475)),$R$5:$R$20000)*IF($Q4475="",1,$Q4475),""),IF($P4475="","",IF($Q4475="",$P4475,$P4475*$Q4475))))</f>
      </c>
    </row>
    <row r="4476" spans="1:24" x14ac:dyDescent="0.25">
      <c r="A4476">
        <f>IF(B4476="","",IF(B4476=B4475,A4475,A4475+1))</f>
      </c>
      <c r="G4476">
        <f>IF($B4476="","",IF($J4476&lt;&gt;"",IFERROR(LOOKUP(2,1/(($B$5:$B$20000=$B4476)*($F$5:$F$20000="组件")*($I$5:$I$20000=$J4476)),$G$5:$G$20000)&amp;"."&amp;COUNTIFS($B$5:$B4476,$B4476,$J$5:$J4476,$J4476),""),COUNTIFS($B$5:$B4476,$B4476,$J$5:$J4476,"")))</f>
      </c>
      <c r="I4476">
        <f>IF($F4476="组件","C"&amp;TEXT(COUNTIFS($B$5:$B4476,$B4476,$F$5:$F4476,"组件"),"000"),"")</f>
      </c>
      <c r="J4476">
        <f>IF($B4476="","",IF($F4476="组件","",IF($Q4476&lt;&gt;"",IF(AND($B4476=$B4475,$F4475="组件"),$I4475,IF(AND($B4476=$B4475,$J4475&lt;&gt;""),$J4475,"")),"")))</f>
      </c>
      <c r="R4476">
        <f>IF($B4476="","",IF($J4476&lt;&gt;"",IFERROR(LOOKUP(2,1/(($B$5:$B$20000=$B4476)*($F$5:$F$20000="组件")*($I$5:$I$20000=$J4476)),$R$5:$R$20000)*IF($Q4476="",1,$Q4476),""),IF($P4476="","",IF($Q4476="",$P4476,$P4476*$Q4476))))</f>
      </c>
    </row>
    <row r="4477" spans="1:24" x14ac:dyDescent="0.25">
      <c r="A4477">
        <f>IF(B4477="","",IF(B4477=B4476,A4476,A4476+1))</f>
      </c>
      <c r="G4477">
        <f>IF($B4477="","",IF($J4477&lt;&gt;"",IFERROR(LOOKUP(2,1/(($B$5:$B$20000=$B4477)*($F$5:$F$20000="组件")*($I$5:$I$20000=$J4477)),$G$5:$G$20000)&amp;"."&amp;COUNTIFS($B$5:$B4477,$B4477,$J$5:$J4477,$J4477),""),COUNTIFS($B$5:$B4477,$B4477,$J$5:$J4477,"")))</f>
      </c>
      <c r="I4477">
        <f>IF($F4477="组件","C"&amp;TEXT(COUNTIFS($B$5:$B4477,$B4477,$F$5:$F4477,"组件"),"000"),"")</f>
      </c>
      <c r="J4477">
        <f>IF($B4477="","",IF($F4477="组件","",IF($Q4477&lt;&gt;"",IF(AND($B4477=$B4476,$F4476="组件"),$I4476,IF(AND($B4477=$B4476,$J4476&lt;&gt;""),$J4476,"")),"")))</f>
      </c>
      <c r="R4477">
        <f>IF($B4477="","",IF($J4477&lt;&gt;"",IFERROR(LOOKUP(2,1/(($B$5:$B$20000=$B4477)*($F$5:$F$20000="组件")*($I$5:$I$20000=$J4477)),$R$5:$R$20000)*IF($Q4477="",1,$Q4477),""),IF($P4477="","",IF($Q4477="",$P4477,$P4477*$Q4477))))</f>
      </c>
    </row>
    <row r="4478" spans="1:24" x14ac:dyDescent="0.25">
      <c r="A4478">
        <f>IF(B4478="","",IF(B4478=B4477,A4477,A4477+1))</f>
      </c>
      <c r="G4478">
        <f>IF($B4478="","",IF($J4478&lt;&gt;"",IFERROR(LOOKUP(2,1/(($B$5:$B$20000=$B4478)*($F$5:$F$20000="组件")*($I$5:$I$20000=$J4478)),$G$5:$G$20000)&amp;"."&amp;COUNTIFS($B$5:$B4478,$B4478,$J$5:$J4478,$J4478),""),COUNTIFS($B$5:$B4478,$B4478,$J$5:$J4478,"")))</f>
      </c>
      <c r="I4478">
        <f>IF($F4478="组件","C"&amp;TEXT(COUNTIFS($B$5:$B4478,$B4478,$F$5:$F4478,"组件"),"000"),"")</f>
      </c>
      <c r="J4478">
        <f>IF($B4478="","",IF($F4478="组件","",IF($Q4478&lt;&gt;"",IF(AND($B4478=$B4477,$F4477="组件"),$I4477,IF(AND($B4478=$B4477,$J4477&lt;&gt;""),$J4477,"")),"")))</f>
      </c>
      <c r="R4478">
        <f>IF($B4478="","",IF($J4478&lt;&gt;"",IFERROR(LOOKUP(2,1/(($B$5:$B$20000=$B4478)*($F$5:$F$20000="组件")*($I$5:$I$20000=$J4478)),$R$5:$R$20000)*IF($Q4478="",1,$Q4478),""),IF($P4478="","",IF($Q4478="",$P4478,$P4478*$Q4478))))</f>
      </c>
    </row>
    <row r="4479" spans="1:24" x14ac:dyDescent="0.25">
      <c r="A4479">
        <f>IF(B4479="","",IF(B4479=B4478,A4478,A4478+1))</f>
      </c>
      <c r="G4479">
        <f>IF($B4479="","",IF($J4479&lt;&gt;"",IFERROR(LOOKUP(2,1/(($B$5:$B$20000=$B4479)*($F$5:$F$20000="组件")*($I$5:$I$20000=$J4479)),$G$5:$G$20000)&amp;"."&amp;COUNTIFS($B$5:$B4479,$B4479,$J$5:$J4479,$J4479),""),COUNTIFS($B$5:$B4479,$B4479,$J$5:$J4479,"")))</f>
      </c>
      <c r="I4479">
        <f>IF($F4479="组件","C"&amp;TEXT(COUNTIFS($B$5:$B4479,$B4479,$F$5:$F4479,"组件"),"000"),"")</f>
      </c>
      <c r="J4479">
        <f>IF($B4479="","",IF($F4479="组件","",IF($Q4479&lt;&gt;"",IF(AND($B4479=$B4478,$F4478="组件"),$I4478,IF(AND($B4479=$B4478,$J4478&lt;&gt;""),$J4478,"")),"")))</f>
      </c>
      <c r="R4479">
        <f>IF($B4479="","",IF($J4479&lt;&gt;"",IFERROR(LOOKUP(2,1/(($B$5:$B$20000=$B4479)*($F$5:$F$20000="组件")*($I$5:$I$20000=$J4479)),$R$5:$R$20000)*IF($Q4479="",1,$Q4479),""),IF($P4479="","",IF($Q4479="",$P4479,$P4479*$Q4479))))</f>
      </c>
    </row>
    <row r="4480" spans="1:24" x14ac:dyDescent="0.25">
      <c r="A4480">
        <f>IF(B4480="","",IF(B4480=B4479,A4479,A4479+1))</f>
      </c>
      <c r="G4480">
        <f>IF($B4480="","",IF($J4480&lt;&gt;"",IFERROR(LOOKUP(2,1/(($B$5:$B$20000=$B4480)*($F$5:$F$20000="组件")*($I$5:$I$20000=$J4480)),$G$5:$G$20000)&amp;"."&amp;COUNTIFS($B$5:$B4480,$B4480,$J$5:$J4480,$J4480),""),COUNTIFS($B$5:$B4480,$B4480,$J$5:$J4480,"")))</f>
      </c>
      <c r="I4480">
        <f>IF($F4480="组件","C"&amp;TEXT(COUNTIFS($B$5:$B4480,$B4480,$F$5:$F4480,"组件"),"000"),"")</f>
      </c>
      <c r="J4480">
        <f>IF($B4480="","",IF($F4480="组件","",IF($Q4480&lt;&gt;"",IF(AND($B4480=$B4479,$F4479="组件"),$I4479,IF(AND($B4480=$B4479,$J4479&lt;&gt;""),$J4479,"")),"")))</f>
      </c>
      <c r="R4480">
        <f>IF($B4480="","",IF($J4480&lt;&gt;"",IFERROR(LOOKUP(2,1/(($B$5:$B$20000=$B4480)*($F$5:$F$20000="组件")*($I$5:$I$20000=$J4480)),$R$5:$R$20000)*IF($Q4480="",1,$Q4480),""),IF($P4480="","",IF($Q4480="",$P4480,$P4480*$Q4480))))</f>
      </c>
    </row>
    <row r="4481" spans="1:24" x14ac:dyDescent="0.25">
      <c r="A4481">
        <f>IF(B4481="","",IF(B4481=B4480,A4480,A4480+1))</f>
      </c>
      <c r="G4481">
        <f>IF($B4481="","",IF($J4481&lt;&gt;"",IFERROR(LOOKUP(2,1/(($B$5:$B$20000=$B4481)*($F$5:$F$20000="组件")*($I$5:$I$20000=$J4481)),$G$5:$G$20000)&amp;"."&amp;COUNTIFS($B$5:$B4481,$B4481,$J$5:$J4481,$J4481),""),COUNTIFS($B$5:$B4481,$B4481,$J$5:$J4481,"")))</f>
      </c>
      <c r="I4481">
        <f>IF($F4481="组件","C"&amp;TEXT(COUNTIFS($B$5:$B4481,$B4481,$F$5:$F4481,"组件"),"000"),"")</f>
      </c>
      <c r="J4481">
        <f>IF($B4481="","",IF($F4481="组件","",IF($Q4481&lt;&gt;"",IF(AND($B4481=$B4480,$F4480="组件"),$I4480,IF(AND($B4481=$B4480,$J4480&lt;&gt;""),$J4480,"")),"")))</f>
      </c>
      <c r="R4481">
        <f>IF($B4481="","",IF($J4481&lt;&gt;"",IFERROR(LOOKUP(2,1/(($B$5:$B$20000=$B4481)*($F$5:$F$20000="组件")*($I$5:$I$20000=$J4481)),$R$5:$R$20000)*IF($Q4481="",1,$Q4481),""),IF($P4481="","",IF($Q4481="",$P4481,$P4481*$Q4481))))</f>
      </c>
    </row>
    <row r="4482" spans="1:24" x14ac:dyDescent="0.25">
      <c r="A4482">
        <f>IF(B4482="","",IF(B4482=B4481,A4481,A4481+1))</f>
      </c>
      <c r="G4482">
        <f>IF($B4482="","",IF($J4482&lt;&gt;"",IFERROR(LOOKUP(2,1/(($B$5:$B$20000=$B4482)*($F$5:$F$20000="组件")*($I$5:$I$20000=$J4482)),$G$5:$G$20000)&amp;"."&amp;COUNTIFS($B$5:$B4482,$B4482,$J$5:$J4482,$J4482),""),COUNTIFS($B$5:$B4482,$B4482,$J$5:$J4482,"")))</f>
      </c>
      <c r="I4482">
        <f>IF($F4482="组件","C"&amp;TEXT(COUNTIFS($B$5:$B4482,$B4482,$F$5:$F4482,"组件"),"000"),"")</f>
      </c>
      <c r="J4482">
        <f>IF($B4482="","",IF($F4482="组件","",IF($Q4482&lt;&gt;"",IF(AND($B4482=$B4481,$F4481="组件"),$I4481,IF(AND($B4482=$B4481,$J4481&lt;&gt;""),$J4481,"")),"")))</f>
      </c>
      <c r="R4482">
        <f>IF($B4482="","",IF($J4482&lt;&gt;"",IFERROR(LOOKUP(2,1/(($B$5:$B$20000=$B4482)*($F$5:$F$20000="组件")*($I$5:$I$20000=$J4482)),$R$5:$R$20000)*IF($Q4482="",1,$Q4482),""),IF($P4482="","",IF($Q4482="",$P4482,$P4482*$Q4482))))</f>
      </c>
    </row>
    <row r="4483" spans="1:24" x14ac:dyDescent="0.25">
      <c r="A4483">
        <f>IF(B4483="","",IF(B4483=B4482,A4482,A4482+1))</f>
      </c>
      <c r="G4483">
        <f>IF($B4483="","",IF($J4483&lt;&gt;"",IFERROR(LOOKUP(2,1/(($B$5:$B$20000=$B4483)*($F$5:$F$20000="组件")*($I$5:$I$20000=$J4483)),$G$5:$G$20000)&amp;"."&amp;COUNTIFS($B$5:$B4483,$B4483,$J$5:$J4483,$J4483),""),COUNTIFS($B$5:$B4483,$B4483,$J$5:$J4483,"")))</f>
      </c>
      <c r="I4483">
        <f>IF($F4483="组件","C"&amp;TEXT(COUNTIFS($B$5:$B4483,$B4483,$F$5:$F4483,"组件"),"000"),"")</f>
      </c>
      <c r="J4483">
        <f>IF($B4483="","",IF($F4483="组件","",IF($Q4483&lt;&gt;"",IF(AND($B4483=$B4482,$F4482="组件"),$I4482,IF(AND($B4483=$B4482,$J4482&lt;&gt;""),$J4482,"")),"")))</f>
      </c>
      <c r="R4483">
        <f>IF($B4483="","",IF($J4483&lt;&gt;"",IFERROR(LOOKUP(2,1/(($B$5:$B$20000=$B4483)*($F$5:$F$20000="组件")*($I$5:$I$20000=$J4483)),$R$5:$R$20000)*IF($Q4483="",1,$Q4483),""),IF($P4483="","",IF($Q4483="",$P4483,$P4483*$Q4483))))</f>
      </c>
    </row>
    <row r="4484" spans="1:24" x14ac:dyDescent="0.25">
      <c r="A4484">
        <f>IF(B4484="","",IF(B4484=B4483,A4483,A4483+1))</f>
      </c>
      <c r="G4484">
        <f>IF($B4484="","",IF($J4484&lt;&gt;"",IFERROR(LOOKUP(2,1/(($B$5:$B$20000=$B4484)*($F$5:$F$20000="组件")*($I$5:$I$20000=$J4484)),$G$5:$G$20000)&amp;"."&amp;COUNTIFS($B$5:$B4484,$B4484,$J$5:$J4484,$J4484),""),COUNTIFS($B$5:$B4484,$B4484,$J$5:$J4484,"")))</f>
      </c>
      <c r="I4484">
        <f>IF($F4484="组件","C"&amp;TEXT(COUNTIFS($B$5:$B4484,$B4484,$F$5:$F4484,"组件"),"000"),"")</f>
      </c>
      <c r="J4484">
        <f>IF($B4484="","",IF($F4484="组件","",IF($Q4484&lt;&gt;"",IF(AND($B4484=$B4483,$F4483="组件"),$I4483,IF(AND($B4484=$B4483,$J4483&lt;&gt;""),$J4483,"")),"")))</f>
      </c>
      <c r="R4484">
        <f>IF($B4484="","",IF($J4484&lt;&gt;"",IFERROR(LOOKUP(2,1/(($B$5:$B$20000=$B4484)*($F$5:$F$20000="组件")*($I$5:$I$20000=$J4484)),$R$5:$R$20000)*IF($Q4484="",1,$Q4484),""),IF($P4484="","",IF($Q4484="",$P4484,$P4484*$Q4484))))</f>
      </c>
    </row>
    <row r="4485" spans="1:24" x14ac:dyDescent="0.25">
      <c r="A4485">
        <f>IF(B4485="","",IF(B4485=B4484,A4484,A4484+1))</f>
      </c>
      <c r="G4485">
        <f>IF($B4485="","",IF($J4485&lt;&gt;"",IFERROR(LOOKUP(2,1/(($B$5:$B$20000=$B4485)*($F$5:$F$20000="组件")*($I$5:$I$20000=$J4485)),$G$5:$G$20000)&amp;"."&amp;COUNTIFS($B$5:$B4485,$B4485,$J$5:$J4485,$J4485),""),COUNTIFS($B$5:$B4485,$B4485,$J$5:$J4485,"")))</f>
      </c>
      <c r="I4485">
        <f>IF($F4485="组件","C"&amp;TEXT(COUNTIFS($B$5:$B4485,$B4485,$F$5:$F4485,"组件"),"000"),"")</f>
      </c>
      <c r="J4485">
        <f>IF($B4485="","",IF($F4485="组件","",IF($Q4485&lt;&gt;"",IF(AND($B4485=$B4484,$F4484="组件"),$I4484,IF(AND($B4485=$B4484,$J4484&lt;&gt;""),$J4484,"")),"")))</f>
      </c>
      <c r="R4485">
        <f>IF($B4485="","",IF($J4485&lt;&gt;"",IFERROR(LOOKUP(2,1/(($B$5:$B$20000=$B4485)*($F$5:$F$20000="组件")*($I$5:$I$20000=$J4485)),$R$5:$R$20000)*IF($Q4485="",1,$Q4485),""),IF($P4485="","",IF($Q4485="",$P4485,$P4485*$Q4485))))</f>
      </c>
    </row>
    <row r="4486" spans="1:24" x14ac:dyDescent="0.25">
      <c r="A4486">
        <f>IF(B4486="","",IF(B4486=B4485,A4485,A4485+1))</f>
      </c>
      <c r="G4486">
        <f>IF($B4486="","",IF($J4486&lt;&gt;"",IFERROR(LOOKUP(2,1/(($B$5:$B$20000=$B4486)*($F$5:$F$20000="组件")*($I$5:$I$20000=$J4486)),$G$5:$G$20000)&amp;"."&amp;COUNTIFS($B$5:$B4486,$B4486,$J$5:$J4486,$J4486),""),COUNTIFS($B$5:$B4486,$B4486,$J$5:$J4486,"")))</f>
      </c>
      <c r="I4486">
        <f>IF($F4486="组件","C"&amp;TEXT(COUNTIFS($B$5:$B4486,$B4486,$F$5:$F4486,"组件"),"000"),"")</f>
      </c>
      <c r="J4486">
        <f>IF($B4486="","",IF($F4486="组件","",IF($Q4486&lt;&gt;"",IF(AND($B4486=$B4485,$F4485="组件"),$I4485,IF(AND($B4486=$B4485,$J4485&lt;&gt;""),$J4485,"")),"")))</f>
      </c>
      <c r="R4486">
        <f>IF($B4486="","",IF($J4486&lt;&gt;"",IFERROR(LOOKUP(2,1/(($B$5:$B$20000=$B4486)*($F$5:$F$20000="组件")*($I$5:$I$20000=$J4486)),$R$5:$R$20000)*IF($Q4486="",1,$Q4486),""),IF($P4486="","",IF($Q4486="",$P4486,$P4486*$Q4486))))</f>
      </c>
    </row>
    <row r="4487" spans="1:24" x14ac:dyDescent="0.25">
      <c r="A4487">
        <f>IF(B4487="","",IF(B4487=B4486,A4486,A4486+1))</f>
      </c>
      <c r="G4487">
        <f>IF($B4487="","",IF($J4487&lt;&gt;"",IFERROR(LOOKUP(2,1/(($B$5:$B$20000=$B4487)*($F$5:$F$20000="组件")*($I$5:$I$20000=$J4487)),$G$5:$G$20000)&amp;"."&amp;COUNTIFS($B$5:$B4487,$B4487,$J$5:$J4487,$J4487),""),COUNTIFS($B$5:$B4487,$B4487,$J$5:$J4487,"")))</f>
      </c>
      <c r="I4487">
        <f>IF($F4487="组件","C"&amp;TEXT(COUNTIFS($B$5:$B4487,$B4487,$F$5:$F4487,"组件"),"000"),"")</f>
      </c>
      <c r="J4487">
        <f>IF($B4487="","",IF($F4487="组件","",IF($Q4487&lt;&gt;"",IF(AND($B4487=$B4486,$F4486="组件"),$I4486,IF(AND($B4487=$B4486,$J4486&lt;&gt;""),$J4486,"")),"")))</f>
      </c>
      <c r="R4487">
        <f>IF($B4487="","",IF($J4487&lt;&gt;"",IFERROR(LOOKUP(2,1/(($B$5:$B$20000=$B4487)*($F$5:$F$20000="组件")*($I$5:$I$20000=$J4487)),$R$5:$R$20000)*IF($Q4487="",1,$Q4487),""),IF($P4487="","",IF($Q4487="",$P4487,$P4487*$Q4487))))</f>
      </c>
    </row>
    <row r="4488" spans="1:24" x14ac:dyDescent="0.25">
      <c r="A4488">
        <f>IF(B4488="","",IF(B4488=B4487,A4487,A4487+1))</f>
      </c>
      <c r="G4488">
        <f>IF($B4488="","",IF($J4488&lt;&gt;"",IFERROR(LOOKUP(2,1/(($B$5:$B$20000=$B4488)*($F$5:$F$20000="组件")*($I$5:$I$20000=$J4488)),$G$5:$G$20000)&amp;"."&amp;COUNTIFS($B$5:$B4488,$B4488,$J$5:$J4488,$J4488),""),COUNTIFS($B$5:$B4488,$B4488,$J$5:$J4488,"")))</f>
      </c>
      <c r="I4488">
        <f>IF($F4488="组件","C"&amp;TEXT(COUNTIFS($B$5:$B4488,$B4488,$F$5:$F4488,"组件"),"000"),"")</f>
      </c>
      <c r="J4488">
        <f>IF($B4488="","",IF($F4488="组件","",IF($Q4488&lt;&gt;"",IF(AND($B4488=$B4487,$F4487="组件"),$I4487,IF(AND($B4488=$B4487,$J4487&lt;&gt;""),$J4487,"")),"")))</f>
      </c>
      <c r="R4488">
        <f>IF($B4488="","",IF($J4488&lt;&gt;"",IFERROR(LOOKUP(2,1/(($B$5:$B$20000=$B4488)*($F$5:$F$20000="组件")*($I$5:$I$20000=$J4488)),$R$5:$R$20000)*IF($Q4488="",1,$Q4488),""),IF($P4488="","",IF($Q4488="",$P4488,$P4488*$Q4488))))</f>
      </c>
    </row>
    <row r="4489" spans="1:24" x14ac:dyDescent="0.25">
      <c r="A4489">
        <f>IF(B4489="","",IF(B4489=B4488,A4488,A4488+1))</f>
      </c>
      <c r="G4489">
        <f>IF($B4489="","",IF($J4489&lt;&gt;"",IFERROR(LOOKUP(2,1/(($B$5:$B$20000=$B4489)*($F$5:$F$20000="组件")*($I$5:$I$20000=$J4489)),$G$5:$G$20000)&amp;"."&amp;COUNTIFS($B$5:$B4489,$B4489,$J$5:$J4489,$J4489),""),COUNTIFS($B$5:$B4489,$B4489,$J$5:$J4489,"")))</f>
      </c>
      <c r="I4489">
        <f>IF($F4489="组件","C"&amp;TEXT(COUNTIFS($B$5:$B4489,$B4489,$F$5:$F4489,"组件"),"000"),"")</f>
      </c>
      <c r="J4489">
        <f>IF($B4489="","",IF($F4489="组件","",IF($Q4489&lt;&gt;"",IF(AND($B4489=$B4488,$F4488="组件"),$I4488,IF(AND($B4489=$B4488,$J4488&lt;&gt;""),$J4488,"")),"")))</f>
      </c>
      <c r="R4489">
        <f>IF($B4489="","",IF($J4489&lt;&gt;"",IFERROR(LOOKUP(2,1/(($B$5:$B$20000=$B4489)*($F$5:$F$20000="组件")*($I$5:$I$20000=$J4489)),$R$5:$R$20000)*IF($Q4489="",1,$Q4489),""),IF($P4489="","",IF($Q4489="",$P4489,$P4489*$Q4489))))</f>
      </c>
    </row>
    <row r="4490" spans="1:24" x14ac:dyDescent="0.25">
      <c r="A4490">
        <f>IF(B4490="","",IF(B4490=B4489,A4489,A4489+1))</f>
      </c>
      <c r="G4490">
        <f>IF($B4490="","",IF($J4490&lt;&gt;"",IFERROR(LOOKUP(2,1/(($B$5:$B$20000=$B4490)*($F$5:$F$20000="组件")*($I$5:$I$20000=$J4490)),$G$5:$G$20000)&amp;"."&amp;COUNTIFS($B$5:$B4490,$B4490,$J$5:$J4490,$J4490),""),COUNTIFS($B$5:$B4490,$B4490,$J$5:$J4490,"")))</f>
      </c>
      <c r="I4490">
        <f>IF($F4490="组件","C"&amp;TEXT(COUNTIFS($B$5:$B4490,$B4490,$F$5:$F4490,"组件"),"000"),"")</f>
      </c>
      <c r="J4490">
        <f>IF($B4490="","",IF($F4490="组件","",IF($Q4490&lt;&gt;"",IF(AND($B4490=$B4489,$F4489="组件"),$I4489,IF(AND($B4490=$B4489,$J4489&lt;&gt;""),$J4489,"")),"")))</f>
      </c>
      <c r="R4490">
        <f>IF($B4490="","",IF($J4490&lt;&gt;"",IFERROR(LOOKUP(2,1/(($B$5:$B$20000=$B4490)*($F$5:$F$20000="组件")*($I$5:$I$20000=$J4490)),$R$5:$R$20000)*IF($Q4490="",1,$Q4490),""),IF($P4490="","",IF($Q4490="",$P4490,$P4490*$Q4490))))</f>
      </c>
    </row>
    <row r="4491" spans="1:24" x14ac:dyDescent="0.25">
      <c r="A4491">
        <f>IF(B4491="","",IF(B4491=B4490,A4490,A4490+1))</f>
      </c>
      <c r="G4491">
        <f>IF($B4491="","",IF($J4491&lt;&gt;"",IFERROR(LOOKUP(2,1/(($B$5:$B$20000=$B4491)*($F$5:$F$20000="组件")*($I$5:$I$20000=$J4491)),$G$5:$G$20000)&amp;"."&amp;COUNTIFS($B$5:$B4491,$B4491,$J$5:$J4491,$J4491),""),COUNTIFS($B$5:$B4491,$B4491,$J$5:$J4491,"")))</f>
      </c>
      <c r="I4491">
        <f>IF($F4491="组件","C"&amp;TEXT(COUNTIFS($B$5:$B4491,$B4491,$F$5:$F4491,"组件"),"000"),"")</f>
      </c>
      <c r="J4491">
        <f>IF($B4491="","",IF($F4491="组件","",IF($Q4491&lt;&gt;"",IF(AND($B4491=$B4490,$F4490="组件"),$I4490,IF(AND($B4491=$B4490,$J4490&lt;&gt;""),$J4490,"")),"")))</f>
      </c>
      <c r="R4491">
        <f>IF($B4491="","",IF($J4491&lt;&gt;"",IFERROR(LOOKUP(2,1/(($B$5:$B$20000=$B4491)*($F$5:$F$20000="组件")*($I$5:$I$20000=$J4491)),$R$5:$R$20000)*IF($Q4491="",1,$Q4491),""),IF($P4491="","",IF($Q4491="",$P4491,$P4491*$Q4491))))</f>
      </c>
    </row>
    <row r="4492" spans="1:24" x14ac:dyDescent="0.25">
      <c r="A4492">
        <f>IF(B4492="","",IF(B4492=B4491,A4491,A4491+1))</f>
      </c>
      <c r="G4492">
        <f>IF($B4492="","",IF($J4492&lt;&gt;"",IFERROR(LOOKUP(2,1/(($B$5:$B$20000=$B4492)*($F$5:$F$20000="组件")*($I$5:$I$20000=$J4492)),$G$5:$G$20000)&amp;"."&amp;COUNTIFS($B$5:$B4492,$B4492,$J$5:$J4492,$J4492),""),COUNTIFS($B$5:$B4492,$B4492,$J$5:$J4492,"")))</f>
      </c>
      <c r="I4492">
        <f>IF($F4492="组件","C"&amp;TEXT(COUNTIFS($B$5:$B4492,$B4492,$F$5:$F4492,"组件"),"000"),"")</f>
      </c>
      <c r="J4492">
        <f>IF($B4492="","",IF($F4492="组件","",IF($Q4492&lt;&gt;"",IF(AND($B4492=$B4491,$F4491="组件"),$I4491,IF(AND($B4492=$B4491,$J4491&lt;&gt;""),$J4491,"")),"")))</f>
      </c>
      <c r="R4492">
        <f>IF($B4492="","",IF($J4492&lt;&gt;"",IFERROR(LOOKUP(2,1/(($B$5:$B$20000=$B4492)*($F$5:$F$20000="组件")*($I$5:$I$20000=$J4492)),$R$5:$R$20000)*IF($Q4492="",1,$Q4492),""),IF($P4492="","",IF($Q4492="",$P4492,$P4492*$Q4492))))</f>
      </c>
    </row>
    <row r="4493" spans="1:24" x14ac:dyDescent="0.25">
      <c r="A4493">
        <f>IF(B4493="","",IF(B4493=B4492,A4492,A4492+1))</f>
      </c>
      <c r="G4493">
        <f>IF($B4493="","",IF($J4493&lt;&gt;"",IFERROR(LOOKUP(2,1/(($B$5:$B$20000=$B4493)*($F$5:$F$20000="组件")*($I$5:$I$20000=$J4493)),$G$5:$G$20000)&amp;"."&amp;COUNTIFS($B$5:$B4493,$B4493,$J$5:$J4493,$J4493),""),COUNTIFS($B$5:$B4493,$B4493,$J$5:$J4493,"")))</f>
      </c>
      <c r="I4493">
        <f>IF($F4493="组件","C"&amp;TEXT(COUNTIFS($B$5:$B4493,$B4493,$F$5:$F4493,"组件"),"000"),"")</f>
      </c>
      <c r="J4493">
        <f>IF($B4493="","",IF($F4493="组件","",IF($Q4493&lt;&gt;"",IF(AND($B4493=$B4492,$F4492="组件"),$I4492,IF(AND($B4493=$B4492,$J4492&lt;&gt;""),$J4492,"")),"")))</f>
      </c>
      <c r="R4493">
        <f>IF($B4493="","",IF($J4493&lt;&gt;"",IFERROR(LOOKUP(2,1/(($B$5:$B$20000=$B4493)*($F$5:$F$20000="组件")*($I$5:$I$20000=$J4493)),$R$5:$R$20000)*IF($Q4493="",1,$Q4493),""),IF($P4493="","",IF($Q4493="",$P4493,$P4493*$Q4493))))</f>
      </c>
    </row>
    <row r="4494" spans="1:24" x14ac:dyDescent="0.25">
      <c r="A4494">
        <f>IF(B4494="","",IF(B4494=B4493,A4493,A4493+1))</f>
      </c>
      <c r="G4494">
        <f>IF($B4494="","",IF($J4494&lt;&gt;"",IFERROR(LOOKUP(2,1/(($B$5:$B$20000=$B4494)*($F$5:$F$20000="组件")*($I$5:$I$20000=$J4494)),$G$5:$G$20000)&amp;"."&amp;COUNTIFS($B$5:$B4494,$B4494,$J$5:$J4494,$J4494),""),COUNTIFS($B$5:$B4494,$B4494,$J$5:$J4494,"")))</f>
      </c>
      <c r="I4494">
        <f>IF($F4494="组件","C"&amp;TEXT(COUNTIFS($B$5:$B4494,$B4494,$F$5:$F4494,"组件"),"000"),"")</f>
      </c>
      <c r="J4494">
        <f>IF($B4494="","",IF($F4494="组件","",IF($Q4494&lt;&gt;"",IF(AND($B4494=$B4493,$F4493="组件"),$I4493,IF(AND($B4494=$B4493,$J4493&lt;&gt;""),$J4493,"")),"")))</f>
      </c>
      <c r="R4494">
        <f>IF($B4494="","",IF($J4494&lt;&gt;"",IFERROR(LOOKUP(2,1/(($B$5:$B$20000=$B4494)*($F$5:$F$20000="组件")*($I$5:$I$20000=$J4494)),$R$5:$R$20000)*IF($Q4494="",1,$Q4494),""),IF($P4494="","",IF($Q4494="",$P4494,$P4494*$Q4494))))</f>
      </c>
    </row>
    <row r="4495" spans="1:24" x14ac:dyDescent="0.25">
      <c r="A4495">
        <f>IF(B4495="","",IF(B4495=B4494,A4494,A4494+1))</f>
      </c>
      <c r="G4495">
        <f>IF($B4495="","",IF($J4495&lt;&gt;"",IFERROR(LOOKUP(2,1/(($B$5:$B$20000=$B4495)*($F$5:$F$20000="组件")*($I$5:$I$20000=$J4495)),$G$5:$G$20000)&amp;"."&amp;COUNTIFS($B$5:$B4495,$B4495,$J$5:$J4495,$J4495),""),COUNTIFS($B$5:$B4495,$B4495,$J$5:$J4495,"")))</f>
      </c>
      <c r="I4495">
        <f>IF($F4495="组件","C"&amp;TEXT(COUNTIFS($B$5:$B4495,$B4495,$F$5:$F4495,"组件"),"000"),"")</f>
      </c>
      <c r="J4495">
        <f>IF($B4495="","",IF($F4495="组件","",IF($Q4495&lt;&gt;"",IF(AND($B4495=$B4494,$F4494="组件"),$I4494,IF(AND($B4495=$B4494,$J4494&lt;&gt;""),$J4494,"")),"")))</f>
      </c>
      <c r="R4495">
        <f>IF($B4495="","",IF($J4495&lt;&gt;"",IFERROR(LOOKUP(2,1/(($B$5:$B$20000=$B4495)*($F$5:$F$20000="组件")*($I$5:$I$20000=$J4495)),$R$5:$R$20000)*IF($Q4495="",1,$Q4495),""),IF($P4495="","",IF($Q4495="",$P4495,$P4495*$Q4495))))</f>
      </c>
    </row>
    <row r="4496" spans="1:24" x14ac:dyDescent="0.25">
      <c r="A4496">
        <f>IF(B4496="","",IF(B4496=B4495,A4495,A4495+1))</f>
      </c>
      <c r="G4496">
        <f>IF($B4496="","",IF($J4496&lt;&gt;"",IFERROR(LOOKUP(2,1/(($B$5:$B$20000=$B4496)*($F$5:$F$20000="组件")*($I$5:$I$20000=$J4496)),$G$5:$G$20000)&amp;"."&amp;COUNTIFS($B$5:$B4496,$B4496,$J$5:$J4496,$J4496),""),COUNTIFS($B$5:$B4496,$B4496,$J$5:$J4496,"")))</f>
      </c>
      <c r="I4496">
        <f>IF($F4496="组件","C"&amp;TEXT(COUNTIFS($B$5:$B4496,$B4496,$F$5:$F4496,"组件"),"000"),"")</f>
      </c>
      <c r="J4496">
        <f>IF($B4496="","",IF($F4496="组件","",IF($Q4496&lt;&gt;"",IF(AND($B4496=$B4495,$F4495="组件"),$I4495,IF(AND($B4496=$B4495,$J4495&lt;&gt;""),$J4495,"")),"")))</f>
      </c>
      <c r="R4496">
        <f>IF($B4496="","",IF($J4496&lt;&gt;"",IFERROR(LOOKUP(2,1/(($B$5:$B$20000=$B4496)*($F$5:$F$20000="组件")*($I$5:$I$20000=$J4496)),$R$5:$R$20000)*IF($Q4496="",1,$Q4496),""),IF($P4496="","",IF($Q4496="",$P4496,$P4496*$Q4496))))</f>
      </c>
    </row>
    <row r="4497" spans="1:24" x14ac:dyDescent="0.25">
      <c r="A4497">
        <f>IF(B4497="","",IF(B4497=B4496,A4496,A4496+1))</f>
      </c>
      <c r="G4497">
        <f>IF($B4497="","",IF($J4497&lt;&gt;"",IFERROR(LOOKUP(2,1/(($B$5:$B$20000=$B4497)*($F$5:$F$20000="组件")*($I$5:$I$20000=$J4497)),$G$5:$G$20000)&amp;"."&amp;COUNTIFS($B$5:$B4497,$B4497,$J$5:$J4497,$J4497),""),COUNTIFS($B$5:$B4497,$B4497,$J$5:$J4497,"")))</f>
      </c>
      <c r="I4497">
        <f>IF($F4497="组件","C"&amp;TEXT(COUNTIFS($B$5:$B4497,$B4497,$F$5:$F4497,"组件"),"000"),"")</f>
      </c>
      <c r="J4497">
        <f>IF($B4497="","",IF($F4497="组件","",IF($Q4497&lt;&gt;"",IF(AND($B4497=$B4496,$F4496="组件"),$I4496,IF(AND($B4497=$B4496,$J4496&lt;&gt;""),$J4496,"")),"")))</f>
      </c>
      <c r="R4497">
        <f>IF($B4497="","",IF($J4497&lt;&gt;"",IFERROR(LOOKUP(2,1/(($B$5:$B$20000=$B4497)*($F$5:$F$20000="组件")*($I$5:$I$20000=$J4497)),$R$5:$R$20000)*IF($Q4497="",1,$Q4497),""),IF($P4497="","",IF($Q4497="",$P4497,$P4497*$Q4497))))</f>
      </c>
    </row>
    <row r="4498" spans="1:24" x14ac:dyDescent="0.25">
      <c r="A4498">
        <f>IF(B4498="","",IF(B4498=B4497,A4497,A4497+1))</f>
      </c>
      <c r="G4498">
        <f>IF($B4498="","",IF($J4498&lt;&gt;"",IFERROR(LOOKUP(2,1/(($B$5:$B$20000=$B4498)*($F$5:$F$20000="组件")*($I$5:$I$20000=$J4498)),$G$5:$G$20000)&amp;"."&amp;COUNTIFS($B$5:$B4498,$B4498,$J$5:$J4498,$J4498),""),COUNTIFS($B$5:$B4498,$B4498,$J$5:$J4498,"")))</f>
      </c>
      <c r="I4498">
        <f>IF($F4498="组件","C"&amp;TEXT(COUNTIFS($B$5:$B4498,$B4498,$F$5:$F4498,"组件"),"000"),"")</f>
      </c>
      <c r="J4498">
        <f>IF($B4498="","",IF($F4498="组件","",IF($Q4498&lt;&gt;"",IF(AND($B4498=$B4497,$F4497="组件"),$I4497,IF(AND($B4498=$B4497,$J4497&lt;&gt;""),$J4497,"")),"")))</f>
      </c>
      <c r="R4498">
        <f>IF($B4498="","",IF($J4498&lt;&gt;"",IFERROR(LOOKUP(2,1/(($B$5:$B$20000=$B4498)*($F$5:$F$20000="组件")*($I$5:$I$20000=$J4498)),$R$5:$R$20000)*IF($Q4498="",1,$Q4498),""),IF($P4498="","",IF($Q4498="",$P4498,$P4498*$Q4498))))</f>
      </c>
    </row>
    <row r="4499" spans="1:24" x14ac:dyDescent="0.25">
      <c r="A4499">
        <f>IF(B4499="","",IF(B4499=B4498,A4498,A4498+1))</f>
      </c>
      <c r="G4499">
        <f>IF($B4499="","",IF($J4499&lt;&gt;"",IFERROR(LOOKUP(2,1/(($B$5:$B$20000=$B4499)*($F$5:$F$20000="组件")*($I$5:$I$20000=$J4499)),$G$5:$G$20000)&amp;"."&amp;COUNTIFS($B$5:$B4499,$B4499,$J$5:$J4499,$J4499),""),COUNTIFS($B$5:$B4499,$B4499,$J$5:$J4499,"")))</f>
      </c>
      <c r="I4499">
        <f>IF($F4499="组件","C"&amp;TEXT(COUNTIFS($B$5:$B4499,$B4499,$F$5:$F4499,"组件"),"000"),"")</f>
      </c>
      <c r="J4499">
        <f>IF($B4499="","",IF($F4499="组件","",IF($Q4499&lt;&gt;"",IF(AND($B4499=$B4498,$F4498="组件"),$I4498,IF(AND($B4499=$B4498,$J4498&lt;&gt;""),$J4498,"")),"")))</f>
      </c>
      <c r="R4499">
        <f>IF($B4499="","",IF($J4499&lt;&gt;"",IFERROR(LOOKUP(2,1/(($B$5:$B$20000=$B4499)*($F$5:$F$20000="组件")*($I$5:$I$20000=$J4499)),$R$5:$R$20000)*IF($Q4499="",1,$Q4499),""),IF($P4499="","",IF($Q4499="",$P4499,$P4499*$Q4499))))</f>
      </c>
    </row>
    <row r="4500" spans="1:24" x14ac:dyDescent="0.25">
      <c r="A4500">
        <f>IF(B4500="","",IF(B4500=B4499,A4499,A4499+1))</f>
      </c>
      <c r="G4500">
        <f>IF($B4500="","",IF($J4500&lt;&gt;"",IFERROR(LOOKUP(2,1/(($B$5:$B$20000=$B4500)*($F$5:$F$20000="组件")*($I$5:$I$20000=$J4500)),$G$5:$G$20000)&amp;"."&amp;COUNTIFS($B$5:$B4500,$B4500,$J$5:$J4500,$J4500),""),COUNTIFS($B$5:$B4500,$B4500,$J$5:$J4500,"")))</f>
      </c>
      <c r="I4500">
        <f>IF($F4500="组件","C"&amp;TEXT(COUNTIFS($B$5:$B4500,$B4500,$F$5:$F4500,"组件"),"000"),"")</f>
      </c>
      <c r="J4500">
        <f>IF($B4500="","",IF($F4500="组件","",IF($Q4500&lt;&gt;"",IF(AND($B4500=$B4499,$F4499="组件"),$I4499,IF(AND($B4500=$B4499,$J4499&lt;&gt;""),$J4499,"")),"")))</f>
      </c>
      <c r="R4500">
        <f>IF($B4500="","",IF($J4500&lt;&gt;"",IFERROR(LOOKUP(2,1/(($B$5:$B$20000=$B4500)*($F$5:$F$20000="组件")*($I$5:$I$20000=$J4500)),$R$5:$R$20000)*IF($Q4500="",1,$Q4500),""),IF($P4500="","",IF($Q4500="",$P4500,$P4500*$Q4500))))</f>
      </c>
    </row>
    <row r="4501" spans="1:24" x14ac:dyDescent="0.25">
      <c r="A4501">
        <f>IF(B4501="","",IF(B4501=B4500,A4500,A4500+1))</f>
      </c>
      <c r="G4501">
        <f>IF($B4501="","",IF($J4501&lt;&gt;"",IFERROR(LOOKUP(2,1/(($B$5:$B$20000=$B4501)*($F$5:$F$20000="组件")*($I$5:$I$20000=$J4501)),$G$5:$G$20000)&amp;"."&amp;COUNTIFS($B$5:$B4501,$B4501,$J$5:$J4501,$J4501),""),COUNTIFS($B$5:$B4501,$B4501,$J$5:$J4501,"")))</f>
      </c>
      <c r="I4501">
        <f>IF($F4501="组件","C"&amp;TEXT(COUNTIFS($B$5:$B4501,$B4501,$F$5:$F4501,"组件"),"000"),"")</f>
      </c>
      <c r="J4501">
        <f>IF($B4501="","",IF($F4501="组件","",IF($Q4501&lt;&gt;"",IF(AND($B4501=$B4500,$F4500="组件"),$I4500,IF(AND($B4501=$B4500,$J4500&lt;&gt;""),$J4500,"")),"")))</f>
      </c>
      <c r="R4501">
        <f>IF($B4501="","",IF($J4501&lt;&gt;"",IFERROR(LOOKUP(2,1/(($B$5:$B$20000=$B4501)*($F$5:$F$20000="组件")*($I$5:$I$20000=$J4501)),$R$5:$R$20000)*IF($Q4501="",1,$Q4501),""),IF($P4501="","",IF($Q4501="",$P4501,$P4501*$Q4501))))</f>
      </c>
    </row>
    <row r="4502" spans="1:24" x14ac:dyDescent="0.25">
      <c r="A4502">
        <f>IF(B4502="","",IF(B4502=B4501,A4501,A4501+1))</f>
      </c>
      <c r="G4502">
        <f>IF($B4502="","",IF($J4502&lt;&gt;"",IFERROR(LOOKUP(2,1/(($B$5:$B$20000=$B4502)*($F$5:$F$20000="组件")*($I$5:$I$20000=$J4502)),$G$5:$G$20000)&amp;"."&amp;COUNTIFS($B$5:$B4502,$B4502,$J$5:$J4502,$J4502),""),COUNTIFS($B$5:$B4502,$B4502,$J$5:$J4502,"")))</f>
      </c>
      <c r="I4502">
        <f>IF($F4502="组件","C"&amp;TEXT(COUNTIFS($B$5:$B4502,$B4502,$F$5:$F4502,"组件"),"000"),"")</f>
      </c>
      <c r="J4502">
        <f>IF($B4502="","",IF($F4502="组件","",IF($Q4502&lt;&gt;"",IF(AND($B4502=$B4501,$F4501="组件"),$I4501,IF(AND($B4502=$B4501,$J4501&lt;&gt;""),$J4501,"")),"")))</f>
      </c>
      <c r="R4502">
        <f>IF($B4502="","",IF($J4502&lt;&gt;"",IFERROR(LOOKUP(2,1/(($B$5:$B$20000=$B4502)*($F$5:$F$20000="组件")*($I$5:$I$20000=$J4502)),$R$5:$R$20000)*IF($Q4502="",1,$Q4502),""),IF($P4502="","",IF($Q4502="",$P4502,$P4502*$Q4502))))</f>
      </c>
    </row>
    <row r="4503" spans="1:24" x14ac:dyDescent="0.25">
      <c r="A4503">
        <f>IF(B4503="","",IF(B4503=B4502,A4502,A4502+1))</f>
      </c>
      <c r="G4503">
        <f>IF($B4503="","",IF($J4503&lt;&gt;"",IFERROR(LOOKUP(2,1/(($B$5:$B$20000=$B4503)*($F$5:$F$20000="组件")*($I$5:$I$20000=$J4503)),$G$5:$G$20000)&amp;"."&amp;COUNTIFS($B$5:$B4503,$B4503,$J$5:$J4503,$J4503),""),COUNTIFS($B$5:$B4503,$B4503,$J$5:$J4503,"")))</f>
      </c>
      <c r="I4503">
        <f>IF($F4503="组件","C"&amp;TEXT(COUNTIFS($B$5:$B4503,$B4503,$F$5:$F4503,"组件"),"000"),"")</f>
      </c>
      <c r="J4503">
        <f>IF($B4503="","",IF($F4503="组件","",IF($Q4503&lt;&gt;"",IF(AND($B4503=$B4502,$F4502="组件"),$I4502,IF(AND($B4503=$B4502,$J4502&lt;&gt;""),$J4502,"")),"")))</f>
      </c>
      <c r="R4503">
        <f>IF($B4503="","",IF($J4503&lt;&gt;"",IFERROR(LOOKUP(2,1/(($B$5:$B$20000=$B4503)*($F$5:$F$20000="组件")*($I$5:$I$20000=$J4503)),$R$5:$R$20000)*IF($Q4503="",1,$Q4503),""),IF($P4503="","",IF($Q4503="",$P4503,$P4503*$Q4503))))</f>
      </c>
    </row>
    <row r="4504" spans="1:24" x14ac:dyDescent="0.25">
      <c r="A4504">
        <f>IF(B4504="","",IF(B4504=B4503,A4503,A4503+1))</f>
      </c>
      <c r="G4504">
        <f>IF($B4504="","",IF($J4504&lt;&gt;"",IFERROR(LOOKUP(2,1/(($B$5:$B$20000=$B4504)*($F$5:$F$20000="组件")*($I$5:$I$20000=$J4504)),$G$5:$G$20000)&amp;"."&amp;COUNTIFS($B$5:$B4504,$B4504,$J$5:$J4504,$J4504),""),COUNTIFS($B$5:$B4504,$B4504,$J$5:$J4504,"")))</f>
      </c>
      <c r="I4504">
        <f>IF($F4504="组件","C"&amp;TEXT(COUNTIFS($B$5:$B4504,$B4504,$F$5:$F4504,"组件"),"000"),"")</f>
      </c>
      <c r="J4504">
        <f>IF($B4504="","",IF($F4504="组件","",IF($Q4504&lt;&gt;"",IF(AND($B4504=$B4503,$F4503="组件"),$I4503,IF(AND($B4504=$B4503,$J4503&lt;&gt;""),$J4503,"")),"")))</f>
      </c>
      <c r="R4504">
        <f>IF($B4504="","",IF($J4504&lt;&gt;"",IFERROR(LOOKUP(2,1/(($B$5:$B$20000=$B4504)*($F$5:$F$20000="组件")*($I$5:$I$20000=$J4504)),$R$5:$R$20000)*IF($Q4504="",1,$Q4504),""),IF($P4504="","",IF($Q4504="",$P4504,$P4504*$Q4504))))</f>
      </c>
    </row>
    <row r="4505" spans="1:24" x14ac:dyDescent="0.25">
      <c r="A4505">
        <f>IF(B4505="","",IF(B4505=B4504,A4504,A4504+1))</f>
      </c>
      <c r="G4505">
        <f>IF($B4505="","",IF($J4505&lt;&gt;"",IFERROR(LOOKUP(2,1/(($B$5:$B$20000=$B4505)*($F$5:$F$20000="组件")*($I$5:$I$20000=$J4505)),$G$5:$G$20000)&amp;"."&amp;COUNTIFS($B$5:$B4505,$B4505,$J$5:$J4505,$J4505),""),COUNTIFS($B$5:$B4505,$B4505,$J$5:$J4505,"")))</f>
      </c>
      <c r="I4505">
        <f>IF($F4505="组件","C"&amp;TEXT(COUNTIFS($B$5:$B4505,$B4505,$F$5:$F4505,"组件"),"000"),"")</f>
      </c>
      <c r="J4505">
        <f>IF($B4505="","",IF($F4505="组件","",IF($Q4505&lt;&gt;"",IF(AND($B4505=$B4504,$F4504="组件"),$I4504,IF(AND($B4505=$B4504,$J4504&lt;&gt;""),$J4504,"")),"")))</f>
      </c>
      <c r="R4505">
        <f>IF($B4505="","",IF($J4505&lt;&gt;"",IFERROR(LOOKUP(2,1/(($B$5:$B$20000=$B4505)*($F$5:$F$20000="组件")*($I$5:$I$20000=$J4505)),$R$5:$R$20000)*IF($Q4505="",1,$Q4505),""),IF($P4505="","",IF($Q4505="",$P4505,$P4505*$Q4505))))</f>
      </c>
    </row>
    <row r="4506" spans="1:24" x14ac:dyDescent="0.25">
      <c r="A4506">
        <f>IF(B4506="","",IF(B4506=B4505,A4505,A4505+1))</f>
      </c>
      <c r="G4506">
        <f>IF($B4506="","",IF($J4506&lt;&gt;"",IFERROR(LOOKUP(2,1/(($B$5:$B$20000=$B4506)*($F$5:$F$20000="组件")*($I$5:$I$20000=$J4506)),$G$5:$G$20000)&amp;"."&amp;COUNTIFS($B$5:$B4506,$B4506,$J$5:$J4506,$J4506),""),COUNTIFS($B$5:$B4506,$B4506,$J$5:$J4506,"")))</f>
      </c>
      <c r="I4506">
        <f>IF($F4506="组件","C"&amp;TEXT(COUNTIFS($B$5:$B4506,$B4506,$F$5:$F4506,"组件"),"000"),"")</f>
      </c>
      <c r="J4506">
        <f>IF($B4506="","",IF($F4506="组件","",IF($Q4506&lt;&gt;"",IF(AND($B4506=$B4505,$F4505="组件"),$I4505,IF(AND($B4506=$B4505,$J4505&lt;&gt;""),$J4505,"")),"")))</f>
      </c>
      <c r="R4506">
        <f>IF($B4506="","",IF($J4506&lt;&gt;"",IFERROR(LOOKUP(2,1/(($B$5:$B$20000=$B4506)*($F$5:$F$20000="组件")*($I$5:$I$20000=$J4506)),$R$5:$R$20000)*IF($Q4506="",1,$Q4506),""),IF($P4506="","",IF($Q4506="",$P4506,$P4506*$Q4506))))</f>
      </c>
    </row>
    <row r="4507" spans="1:24" x14ac:dyDescent="0.25">
      <c r="A4507">
        <f>IF(B4507="","",IF(B4507=B4506,A4506,A4506+1))</f>
      </c>
      <c r="G4507">
        <f>IF($B4507="","",IF($J4507&lt;&gt;"",IFERROR(LOOKUP(2,1/(($B$5:$B$20000=$B4507)*($F$5:$F$20000="组件")*($I$5:$I$20000=$J4507)),$G$5:$G$20000)&amp;"."&amp;COUNTIFS($B$5:$B4507,$B4507,$J$5:$J4507,$J4507),""),COUNTIFS($B$5:$B4507,$B4507,$J$5:$J4507,"")))</f>
      </c>
      <c r="I4507">
        <f>IF($F4507="组件","C"&amp;TEXT(COUNTIFS($B$5:$B4507,$B4507,$F$5:$F4507,"组件"),"000"),"")</f>
      </c>
      <c r="J4507">
        <f>IF($B4507="","",IF($F4507="组件","",IF($Q4507&lt;&gt;"",IF(AND($B4507=$B4506,$F4506="组件"),$I4506,IF(AND($B4507=$B4506,$J4506&lt;&gt;""),$J4506,"")),"")))</f>
      </c>
      <c r="R4507">
        <f>IF($B4507="","",IF($J4507&lt;&gt;"",IFERROR(LOOKUP(2,1/(($B$5:$B$20000=$B4507)*($F$5:$F$20000="组件")*($I$5:$I$20000=$J4507)),$R$5:$R$20000)*IF($Q4507="",1,$Q4507),""),IF($P4507="","",IF($Q4507="",$P4507,$P4507*$Q4507))))</f>
      </c>
    </row>
    <row r="4508" spans="1:24" x14ac:dyDescent="0.25">
      <c r="A4508">
        <f>IF(B4508="","",IF(B4508=B4507,A4507,A4507+1))</f>
      </c>
      <c r="G4508">
        <f>IF($B4508="","",IF($J4508&lt;&gt;"",IFERROR(LOOKUP(2,1/(($B$5:$B$20000=$B4508)*($F$5:$F$20000="组件")*($I$5:$I$20000=$J4508)),$G$5:$G$20000)&amp;"."&amp;COUNTIFS($B$5:$B4508,$B4508,$J$5:$J4508,$J4508),""),COUNTIFS($B$5:$B4508,$B4508,$J$5:$J4508,"")))</f>
      </c>
      <c r="I4508">
        <f>IF($F4508="组件","C"&amp;TEXT(COUNTIFS($B$5:$B4508,$B4508,$F$5:$F4508,"组件"),"000"),"")</f>
      </c>
      <c r="J4508">
        <f>IF($B4508="","",IF($F4508="组件","",IF($Q4508&lt;&gt;"",IF(AND($B4508=$B4507,$F4507="组件"),$I4507,IF(AND($B4508=$B4507,$J4507&lt;&gt;""),$J4507,"")),"")))</f>
      </c>
      <c r="R4508">
        <f>IF($B4508="","",IF($J4508&lt;&gt;"",IFERROR(LOOKUP(2,1/(($B$5:$B$20000=$B4508)*($F$5:$F$20000="组件")*($I$5:$I$20000=$J4508)),$R$5:$R$20000)*IF($Q4508="",1,$Q4508),""),IF($P4508="","",IF($Q4508="",$P4508,$P4508*$Q4508))))</f>
      </c>
    </row>
    <row r="4509" spans="1:24" x14ac:dyDescent="0.25">
      <c r="A4509">
        <f>IF(B4509="","",IF(B4509=B4508,A4508,A4508+1))</f>
      </c>
      <c r="G4509">
        <f>IF($B4509="","",IF($J4509&lt;&gt;"",IFERROR(LOOKUP(2,1/(($B$5:$B$20000=$B4509)*($F$5:$F$20000="组件")*($I$5:$I$20000=$J4509)),$G$5:$G$20000)&amp;"."&amp;COUNTIFS($B$5:$B4509,$B4509,$J$5:$J4509,$J4509),""),COUNTIFS($B$5:$B4509,$B4509,$J$5:$J4509,"")))</f>
      </c>
      <c r="I4509">
        <f>IF($F4509="组件","C"&amp;TEXT(COUNTIFS($B$5:$B4509,$B4509,$F$5:$F4509,"组件"),"000"),"")</f>
      </c>
      <c r="J4509">
        <f>IF($B4509="","",IF($F4509="组件","",IF($Q4509&lt;&gt;"",IF(AND($B4509=$B4508,$F4508="组件"),$I4508,IF(AND($B4509=$B4508,$J4508&lt;&gt;""),$J4508,"")),"")))</f>
      </c>
      <c r="R4509">
        <f>IF($B4509="","",IF($J4509&lt;&gt;"",IFERROR(LOOKUP(2,1/(($B$5:$B$20000=$B4509)*($F$5:$F$20000="组件")*($I$5:$I$20000=$J4509)),$R$5:$R$20000)*IF($Q4509="",1,$Q4509),""),IF($P4509="","",IF($Q4509="",$P4509,$P4509*$Q4509))))</f>
      </c>
    </row>
    <row r="4510" spans="1:24" x14ac:dyDescent="0.25">
      <c r="A4510">
        <f>IF(B4510="","",IF(B4510=B4509,A4509,A4509+1))</f>
      </c>
      <c r="G4510">
        <f>IF($B4510="","",IF($J4510&lt;&gt;"",IFERROR(LOOKUP(2,1/(($B$5:$B$20000=$B4510)*($F$5:$F$20000="组件")*($I$5:$I$20000=$J4510)),$G$5:$G$20000)&amp;"."&amp;COUNTIFS($B$5:$B4510,$B4510,$J$5:$J4510,$J4510),""),COUNTIFS($B$5:$B4510,$B4510,$J$5:$J4510,"")))</f>
      </c>
      <c r="I4510">
        <f>IF($F4510="组件","C"&amp;TEXT(COUNTIFS($B$5:$B4510,$B4510,$F$5:$F4510,"组件"),"000"),"")</f>
      </c>
      <c r="J4510">
        <f>IF($B4510="","",IF($F4510="组件","",IF($Q4510&lt;&gt;"",IF(AND($B4510=$B4509,$F4509="组件"),$I4509,IF(AND($B4510=$B4509,$J4509&lt;&gt;""),$J4509,"")),"")))</f>
      </c>
      <c r="R4510">
        <f>IF($B4510="","",IF($J4510&lt;&gt;"",IFERROR(LOOKUP(2,1/(($B$5:$B$20000=$B4510)*($F$5:$F$20000="组件")*($I$5:$I$20000=$J4510)),$R$5:$R$20000)*IF($Q4510="",1,$Q4510),""),IF($P4510="","",IF($Q4510="",$P4510,$P4510*$Q4510))))</f>
      </c>
    </row>
    <row r="4511" spans="1:24" x14ac:dyDescent="0.25">
      <c r="A4511">
        <f>IF(B4511="","",IF(B4511=B4510,A4510,A4510+1))</f>
      </c>
      <c r="G4511">
        <f>IF($B4511="","",IF($J4511&lt;&gt;"",IFERROR(LOOKUP(2,1/(($B$5:$B$20000=$B4511)*($F$5:$F$20000="组件")*($I$5:$I$20000=$J4511)),$G$5:$G$20000)&amp;"."&amp;COUNTIFS($B$5:$B4511,$B4511,$J$5:$J4511,$J4511),""),COUNTIFS($B$5:$B4511,$B4511,$J$5:$J4511,"")))</f>
      </c>
      <c r="I4511">
        <f>IF($F4511="组件","C"&amp;TEXT(COUNTIFS($B$5:$B4511,$B4511,$F$5:$F4511,"组件"),"000"),"")</f>
      </c>
      <c r="J4511">
        <f>IF($B4511="","",IF($F4511="组件","",IF($Q4511&lt;&gt;"",IF(AND($B4511=$B4510,$F4510="组件"),$I4510,IF(AND($B4511=$B4510,$J4510&lt;&gt;""),$J4510,"")),"")))</f>
      </c>
      <c r="R4511">
        <f>IF($B4511="","",IF($J4511&lt;&gt;"",IFERROR(LOOKUP(2,1/(($B$5:$B$20000=$B4511)*($F$5:$F$20000="组件")*($I$5:$I$20000=$J4511)),$R$5:$R$20000)*IF($Q4511="",1,$Q4511),""),IF($P4511="","",IF($Q4511="",$P4511,$P4511*$Q4511))))</f>
      </c>
    </row>
    <row r="4512" spans="1:24" x14ac:dyDescent="0.25">
      <c r="A4512">
        <f>IF(B4512="","",IF(B4512=B4511,A4511,A4511+1))</f>
      </c>
      <c r="G4512">
        <f>IF($B4512="","",IF($J4512&lt;&gt;"",IFERROR(LOOKUP(2,1/(($B$5:$B$20000=$B4512)*($F$5:$F$20000="组件")*($I$5:$I$20000=$J4512)),$G$5:$G$20000)&amp;"."&amp;COUNTIFS($B$5:$B4512,$B4512,$J$5:$J4512,$J4512),""),COUNTIFS($B$5:$B4512,$B4512,$J$5:$J4512,"")))</f>
      </c>
      <c r="I4512">
        <f>IF($F4512="组件","C"&amp;TEXT(COUNTIFS($B$5:$B4512,$B4512,$F$5:$F4512,"组件"),"000"),"")</f>
      </c>
      <c r="J4512">
        <f>IF($B4512="","",IF($F4512="组件","",IF($Q4512&lt;&gt;"",IF(AND($B4512=$B4511,$F4511="组件"),$I4511,IF(AND($B4512=$B4511,$J4511&lt;&gt;""),$J4511,"")),"")))</f>
      </c>
      <c r="R4512">
        <f>IF($B4512="","",IF($J4512&lt;&gt;"",IFERROR(LOOKUP(2,1/(($B$5:$B$20000=$B4512)*($F$5:$F$20000="组件")*($I$5:$I$20000=$J4512)),$R$5:$R$20000)*IF($Q4512="",1,$Q4512),""),IF($P4512="","",IF($Q4512="",$P4512,$P4512*$Q4512))))</f>
      </c>
    </row>
    <row r="4513" spans="1:24" x14ac:dyDescent="0.25">
      <c r="A4513">
        <f>IF(B4513="","",IF(B4513=B4512,A4512,A4512+1))</f>
      </c>
      <c r="G4513">
        <f>IF($B4513="","",IF($J4513&lt;&gt;"",IFERROR(LOOKUP(2,1/(($B$5:$B$20000=$B4513)*($F$5:$F$20000="组件")*($I$5:$I$20000=$J4513)),$G$5:$G$20000)&amp;"."&amp;COUNTIFS($B$5:$B4513,$B4513,$J$5:$J4513,$J4513),""),COUNTIFS($B$5:$B4513,$B4513,$J$5:$J4513,"")))</f>
      </c>
      <c r="I4513">
        <f>IF($F4513="组件","C"&amp;TEXT(COUNTIFS($B$5:$B4513,$B4513,$F$5:$F4513,"组件"),"000"),"")</f>
      </c>
      <c r="J4513">
        <f>IF($B4513="","",IF($F4513="组件","",IF($Q4513&lt;&gt;"",IF(AND($B4513=$B4512,$F4512="组件"),$I4512,IF(AND($B4513=$B4512,$J4512&lt;&gt;""),$J4512,"")),"")))</f>
      </c>
      <c r="R4513">
        <f>IF($B4513="","",IF($J4513&lt;&gt;"",IFERROR(LOOKUP(2,1/(($B$5:$B$20000=$B4513)*($F$5:$F$20000="组件")*($I$5:$I$20000=$J4513)),$R$5:$R$20000)*IF($Q4513="",1,$Q4513),""),IF($P4513="","",IF($Q4513="",$P4513,$P4513*$Q4513))))</f>
      </c>
    </row>
    <row r="4514" spans="1:24" x14ac:dyDescent="0.25">
      <c r="A4514">
        <f>IF(B4514="","",IF(B4514=B4513,A4513,A4513+1))</f>
      </c>
      <c r="G4514">
        <f>IF($B4514="","",IF($J4514&lt;&gt;"",IFERROR(LOOKUP(2,1/(($B$5:$B$20000=$B4514)*($F$5:$F$20000="组件")*($I$5:$I$20000=$J4514)),$G$5:$G$20000)&amp;"."&amp;COUNTIFS($B$5:$B4514,$B4514,$J$5:$J4514,$J4514),""),COUNTIFS($B$5:$B4514,$B4514,$J$5:$J4514,"")))</f>
      </c>
      <c r="I4514">
        <f>IF($F4514="组件","C"&amp;TEXT(COUNTIFS($B$5:$B4514,$B4514,$F$5:$F4514,"组件"),"000"),"")</f>
      </c>
      <c r="J4514">
        <f>IF($B4514="","",IF($F4514="组件","",IF($Q4514&lt;&gt;"",IF(AND($B4514=$B4513,$F4513="组件"),$I4513,IF(AND($B4514=$B4513,$J4513&lt;&gt;""),$J4513,"")),"")))</f>
      </c>
      <c r="R4514">
        <f>IF($B4514="","",IF($J4514&lt;&gt;"",IFERROR(LOOKUP(2,1/(($B$5:$B$20000=$B4514)*($F$5:$F$20000="组件")*($I$5:$I$20000=$J4514)),$R$5:$R$20000)*IF($Q4514="",1,$Q4514),""),IF($P4514="","",IF($Q4514="",$P4514,$P4514*$Q4514))))</f>
      </c>
    </row>
    <row r="4515" spans="1:24" x14ac:dyDescent="0.25">
      <c r="A4515">
        <f>IF(B4515="","",IF(B4515=B4514,A4514,A4514+1))</f>
      </c>
      <c r="G4515">
        <f>IF($B4515="","",IF($J4515&lt;&gt;"",IFERROR(LOOKUP(2,1/(($B$5:$B$20000=$B4515)*($F$5:$F$20000="组件")*($I$5:$I$20000=$J4515)),$G$5:$G$20000)&amp;"."&amp;COUNTIFS($B$5:$B4515,$B4515,$J$5:$J4515,$J4515),""),COUNTIFS($B$5:$B4515,$B4515,$J$5:$J4515,"")))</f>
      </c>
      <c r="I4515">
        <f>IF($F4515="组件","C"&amp;TEXT(COUNTIFS($B$5:$B4515,$B4515,$F$5:$F4515,"组件"),"000"),"")</f>
      </c>
      <c r="J4515">
        <f>IF($B4515="","",IF($F4515="组件","",IF($Q4515&lt;&gt;"",IF(AND($B4515=$B4514,$F4514="组件"),$I4514,IF(AND($B4515=$B4514,$J4514&lt;&gt;""),$J4514,"")),"")))</f>
      </c>
      <c r="R4515">
        <f>IF($B4515="","",IF($J4515&lt;&gt;"",IFERROR(LOOKUP(2,1/(($B$5:$B$20000=$B4515)*($F$5:$F$20000="组件")*($I$5:$I$20000=$J4515)),$R$5:$R$20000)*IF($Q4515="",1,$Q4515),""),IF($P4515="","",IF($Q4515="",$P4515,$P4515*$Q4515))))</f>
      </c>
    </row>
    <row r="4516" spans="1:24" x14ac:dyDescent="0.25">
      <c r="A4516">
        <f>IF(B4516="","",IF(B4516=B4515,A4515,A4515+1))</f>
      </c>
      <c r="G4516">
        <f>IF($B4516="","",IF($J4516&lt;&gt;"",IFERROR(LOOKUP(2,1/(($B$5:$B$20000=$B4516)*($F$5:$F$20000="组件")*($I$5:$I$20000=$J4516)),$G$5:$G$20000)&amp;"."&amp;COUNTIFS($B$5:$B4516,$B4516,$J$5:$J4516,$J4516),""),COUNTIFS($B$5:$B4516,$B4516,$J$5:$J4516,"")))</f>
      </c>
      <c r="I4516">
        <f>IF($F4516="组件","C"&amp;TEXT(COUNTIFS($B$5:$B4516,$B4516,$F$5:$F4516,"组件"),"000"),"")</f>
      </c>
      <c r="J4516">
        <f>IF($B4516="","",IF($F4516="组件","",IF($Q4516&lt;&gt;"",IF(AND($B4516=$B4515,$F4515="组件"),$I4515,IF(AND($B4516=$B4515,$J4515&lt;&gt;""),$J4515,"")),"")))</f>
      </c>
      <c r="R4516">
        <f>IF($B4516="","",IF($J4516&lt;&gt;"",IFERROR(LOOKUP(2,1/(($B$5:$B$20000=$B4516)*($F$5:$F$20000="组件")*($I$5:$I$20000=$J4516)),$R$5:$R$20000)*IF($Q4516="",1,$Q4516),""),IF($P4516="","",IF($Q4516="",$P4516,$P4516*$Q4516))))</f>
      </c>
    </row>
    <row r="4517" spans="1:24" x14ac:dyDescent="0.25">
      <c r="A4517">
        <f>IF(B4517="","",IF(B4517=B4516,A4516,A4516+1))</f>
      </c>
      <c r="G4517">
        <f>IF($B4517="","",IF($J4517&lt;&gt;"",IFERROR(LOOKUP(2,1/(($B$5:$B$20000=$B4517)*($F$5:$F$20000="组件")*($I$5:$I$20000=$J4517)),$G$5:$G$20000)&amp;"."&amp;COUNTIFS($B$5:$B4517,$B4517,$J$5:$J4517,$J4517),""),COUNTIFS($B$5:$B4517,$B4517,$J$5:$J4517,"")))</f>
      </c>
      <c r="I4517">
        <f>IF($F4517="组件","C"&amp;TEXT(COUNTIFS($B$5:$B4517,$B4517,$F$5:$F4517,"组件"),"000"),"")</f>
      </c>
      <c r="J4517">
        <f>IF($B4517="","",IF($F4517="组件","",IF($Q4517&lt;&gt;"",IF(AND($B4517=$B4516,$F4516="组件"),$I4516,IF(AND($B4517=$B4516,$J4516&lt;&gt;""),$J4516,"")),"")))</f>
      </c>
      <c r="R4517">
        <f>IF($B4517="","",IF($J4517&lt;&gt;"",IFERROR(LOOKUP(2,1/(($B$5:$B$20000=$B4517)*($F$5:$F$20000="组件")*($I$5:$I$20000=$J4517)),$R$5:$R$20000)*IF($Q4517="",1,$Q4517),""),IF($P4517="","",IF($Q4517="",$P4517,$P4517*$Q4517))))</f>
      </c>
    </row>
    <row r="4518" spans="1:24" x14ac:dyDescent="0.25">
      <c r="A4518">
        <f>IF(B4518="","",IF(B4518=B4517,A4517,A4517+1))</f>
      </c>
      <c r="G4518">
        <f>IF($B4518="","",IF($J4518&lt;&gt;"",IFERROR(LOOKUP(2,1/(($B$5:$B$20000=$B4518)*($F$5:$F$20000="组件")*($I$5:$I$20000=$J4518)),$G$5:$G$20000)&amp;"."&amp;COUNTIFS($B$5:$B4518,$B4518,$J$5:$J4518,$J4518),""),COUNTIFS($B$5:$B4518,$B4518,$J$5:$J4518,"")))</f>
      </c>
      <c r="I4518">
        <f>IF($F4518="组件","C"&amp;TEXT(COUNTIFS($B$5:$B4518,$B4518,$F$5:$F4518,"组件"),"000"),"")</f>
      </c>
      <c r="J4518">
        <f>IF($B4518="","",IF($F4518="组件","",IF($Q4518&lt;&gt;"",IF(AND($B4518=$B4517,$F4517="组件"),$I4517,IF(AND($B4518=$B4517,$J4517&lt;&gt;""),$J4517,"")),"")))</f>
      </c>
      <c r="R4518">
        <f>IF($B4518="","",IF($J4518&lt;&gt;"",IFERROR(LOOKUP(2,1/(($B$5:$B$20000=$B4518)*($F$5:$F$20000="组件")*($I$5:$I$20000=$J4518)),$R$5:$R$20000)*IF($Q4518="",1,$Q4518),""),IF($P4518="","",IF($Q4518="",$P4518,$P4518*$Q4518))))</f>
      </c>
    </row>
    <row r="4519" spans="1:24" x14ac:dyDescent="0.25">
      <c r="A4519">
        <f>IF(B4519="","",IF(B4519=B4518,A4518,A4518+1))</f>
      </c>
      <c r="G4519">
        <f>IF($B4519="","",IF($J4519&lt;&gt;"",IFERROR(LOOKUP(2,1/(($B$5:$B$20000=$B4519)*($F$5:$F$20000="组件")*($I$5:$I$20000=$J4519)),$G$5:$G$20000)&amp;"."&amp;COUNTIFS($B$5:$B4519,$B4519,$J$5:$J4519,$J4519),""),COUNTIFS($B$5:$B4519,$B4519,$J$5:$J4519,"")))</f>
      </c>
      <c r="I4519">
        <f>IF($F4519="组件","C"&amp;TEXT(COUNTIFS($B$5:$B4519,$B4519,$F$5:$F4519,"组件"),"000"),"")</f>
      </c>
      <c r="J4519">
        <f>IF($B4519="","",IF($F4519="组件","",IF($Q4519&lt;&gt;"",IF(AND($B4519=$B4518,$F4518="组件"),$I4518,IF(AND($B4519=$B4518,$J4518&lt;&gt;""),$J4518,"")),"")))</f>
      </c>
      <c r="R4519">
        <f>IF($B4519="","",IF($J4519&lt;&gt;"",IFERROR(LOOKUP(2,1/(($B$5:$B$20000=$B4519)*($F$5:$F$20000="组件")*($I$5:$I$20000=$J4519)),$R$5:$R$20000)*IF($Q4519="",1,$Q4519),""),IF($P4519="","",IF($Q4519="",$P4519,$P4519*$Q4519))))</f>
      </c>
    </row>
    <row r="4520" spans="1:24" x14ac:dyDescent="0.25">
      <c r="A4520">
        <f>IF(B4520="","",IF(B4520=B4519,A4519,A4519+1))</f>
      </c>
      <c r="G4520">
        <f>IF($B4520="","",IF($J4520&lt;&gt;"",IFERROR(LOOKUP(2,1/(($B$5:$B$20000=$B4520)*($F$5:$F$20000="组件")*($I$5:$I$20000=$J4520)),$G$5:$G$20000)&amp;"."&amp;COUNTIFS($B$5:$B4520,$B4520,$J$5:$J4520,$J4520),""),COUNTIFS($B$5:$B4520,$B4520,$J$5:$J4520,"")))</f>
      </c>
      <c r="I4520">
        <f>IF($F4520="组件","C"&amp;TEXT(COUNTIFS($B$5:$B4520,$B4520,$F$5:$F4520,"组件"),"000"),"")</f>
      </c>
      <c r="J4520">
        <f>IF($B4520="","",IF($F4520="组件","",IF($Q4520&lt;&gt;"",IF(AND($B4520=$B4519,$F4519="组件"),$I4519,IF(AND($B4520=$B4519,$J4519&lt;&gt;""),$J4519,"")),"")))</f>
      </c>
      <c r="R4520">
        <f>IF($B4520="","",IF($J4520&lt;&gt;"",IFERROR(LOOKUP(2,1/(($B$5:$B$20000=$B4520)*($F$5:$F$20000="组件")*($I$5:$I$20000=$J4520)),$R$5:$R$20000)*IF($Q4520="",1,$Q4520),""),IF($P4520="","",IF($Q4520="",$P4520,$P4520*$Q4520))))</f>
      </c>
    </row>
    <row r="4521" spans="1:24" x14ac:dyDescent="0.25">
      <c r="A4521">
        <f>IF(B4521="","",IF(B4521=B4520,A4520,A4520+1))</f>
      </c>
      <c r="G4521">
        <f>IF($B4521="","",IF($J4521&lt;&gt;"",IFERROR(LOOKUP(2,1/(($B$5:$B$20000=$B4521)*($F$5:$F$20000="组件")*($I$5:$I$20000=$J4521)),$G$5:$G$20000)&amp;"."&amp;COUNTIFS($B$5:$B4521,$B4521,$J$5:$J4521,$J4521),""),COUNTIFS($B$5:$B4521,$B4521,$J$5:$J4521,"")))</f>
      </c>
      <c r="I4521">
        <f>IF($F4521="组件","C"&amp;TEXT(COUNTIFS($B$5:$B4521,$B4521,$F$5:$F4521,"组件"),"000"),"")</f>
      </c>
      <c r="J4521">
        <f>IF($B4521="","",IF($F4521="组件","",IF($Q4521&lt;&gt;"",IF(AND($B4521=$B4520,$F4520="组件"),$I4520,IF(AND($B4521=$B4520,$J4520&lt;&gt;""),$J4520,"")),"")))</f>
      </c>
      <c r="R4521">
        <f>IF($B4521="","",IF($J4521&lt;&gt;"",IFERROR(LOOKUP(2,1/(($B$5:$B$20000=$B4521)*($F$5:$F$20000="组件")*($I$5:$I$20000=$J4521)),$R$5:$R$20000)*IF($Q4521="",1,$Q4521),""),IF($P4521="","",IF($Q4521="",$P4521,$P4521*$Q4521))))</f>
      </c>
    </row>
    <row r="4522" spans="1:24" x14ac:dyDescent="0.25">
      <c r="A4522">
        <f>IF(B4522="","",IF(B4522=B4521,A4521,A4521+1))</f>
      </c>
      <c r="G4522">
        <f>IF($B4522="","",IF($J4522&lt;&gt;"",IFERROR(LOOKUP(2,1/(($B$5:$B$20000=$B4522)*($F$5:$F$20000="组件")*($I$5:$I$20000=$J4522)),$G$5:$G$20000)&amp;"."&amp;COUNTIFS($B$5:$B4522,$B4522,$J$5:$J4522,$J4522),""),COUNTIFS($B$5:$B4522,$B4522,$J$5:$J4522,"")))</f>
      </c>
      <c r="I4522">
        <f>IF($F4522="组件","C"&amp;TEXT(COUNTIFS($B$5:$B4522,$B4522,$F$5:$F4522,"组件"),"000"),"")</f>
      </c>
      <c r="J4522">
        <f>IF($B4522="","",IF($F4522="组件","",IF($Q4522&lt;&gt;"",IF(AND($B4522=$B4521,$F4521="组件"),$I4521,IF(AND($B4522=$B4521,$J4521&lt;&gt;""),$J4521,"")),"")))</f>
      </c>
      <c r="R4522">
        <f>IF($B4522="","",IF($J4522&lt;&gt;"",IFERROR(LOOKUP(2,1/(($B$5:$B$20000=$B4522)*($F$5:$F$20000="组件")*($I$5:$I$20000=$J4522)),$R$5:$R$20000)*IF($Q4522="",1,$Q4522),""),IF($P4522="","",IF($Q4522="",$P4522,$P4522*$Q4522))))</f>
      </c>
    </row>
    <row r="4523" spans="1:24" x14ac:dyDescent="0.25">
      <c r="A4523">
        <f>IF(B4523="","",IF(B4523=B4522,A4522,A4522+1))</f>
      </c>
      <c r="G4523">
        <f>IF($B4523="","",IF($J4523&lt;&gt;"",IFERROR(LOOKUP(2,1/(($B$5:$B$20000=$B4523)*($F$5:$F$20000="组件")*($I$5:$I$20000=$J4523)),$G$5:$G$20000)&amp;"."&amp;COUNTIFS($B$5:$B4523,$B4523,$J$5:$J4523,$J4523),""),COUNTIFS($B$5:$B4523,$B4523,$J$5:$J4523,"")))</f>
      </c>
      <c r="I4523">
        <f>IF($F4523="组件","C"&amp;TEXT(COUNTIFS($B$5:$B4523,$B4523,$F$5:$F4523,"组件"),"000"),"")</f>
      </c>
      <c r="J4523">
        <f>IF($B4523="","",IF($F4523="组件","",IF($Q4523&lt;&gt;"",IF(AND($B4523=$B4522,$F4522="组件"),$I4522,IF(AND($B4523=$B4522,$J4522&lt;&gt;""),$J4522,"")),"")))</f>
      </c>
      <c r="R4523">
        <f>IF($B4523="","",IF($J4523&lt;&gt;"",IFERROR(LOOKUP(2,1/(($B$5:$B$20000=$B4523)*($F$5:$F$20000="组件")*($I$5:$I$20000=$J4523)),$R$5:$R$20000)*IF($Q4523="",1,$Q4523),""),IF($P4523="","",IF($Q4523="",$P4523,$P4523*$Q4523))))</f>
      </c>
    </row>
    <row r="4524" spans="1:24" x14ac:dyDescent="0.25">
      <c r="A4524">
        <f>IF(B4524="","",IF(B4524=B4523,A4523,A4523+1))</f>
      </c>
      <c r="G4524">
        <f>IF($B4524="","",IF($J4524&lt;&gt;"",IFERROR(LOOKUP(2,1/(($B$5:$B$20000=$B4524)*($F$5:$F$20000="组件")*($I$5:$I$20000=$J4524)),$G$5:$G$20000)&amp;"."&amp;COUNTIFS($B$5:$B4524,$B4524,$J$5:$J4524,$J4524),""),COUNTIFS($B$5:$B4524,$B4524,$J$5:$J4524,"")))</f>
      </c>
      <c r="I4524">
        <f>IF($F4524="组件","C"&amp;TEXT(COUNTIFS($B$5:$B4524,$B4524,$F$5:$F4524,"组件"),"000"),"")</f>
      </c>
      <c r="J4524">
        <f>IF($B4524="","",IF($F4524="组件","",IF($Q4524&lt;&gt;"",IF(AND($B4524=$B4523,$F4523="组件"),$I4523,IF(AND($B4524=$B4523,$J4523&lt;&gt;""),$J4523,"")),"")))</f>
      </c>
      <c r="R4524">
        <f>IF($B4524="","",IF($J4524&lt;&gt;"",IFERROR(LOOKUP(2,1/(($B$5:$B$20000=$B4524)*($F$5:$F$20000="组件")*($I$5:$I$20000=$J4524)),$R$5:$R$20000)*IF($Q4524="",1,$Q4524),""),IF($P4524="","",IF($Q4524="",$P4524,$P4524*$Q4524))))</f>
      </c>
    </row>
    <row r="4525" spans="1:24" x14ac:dyDescent="0.25">
      <c r="A4525">
        <f>IF(B4525="","",IF(B4525=B4524,A4524,A4524+1))</f>
      </c>
      <c r="G4525">
        <f>IF($B4525="","",IF($J4525&lt;&gt;"",IFERROR(LOOKUP(2,1/(($B$5:$B$20000=$B4525)*($F$5:$F$20000="组件")*($I$5:$I$20000=$J4525)),$G$5:$G$20000)&amp;"."&amp;COUNTIFS($B$5:$B4525,$B4525,$J$5:$J4525,$J4525),""),COUNTIFS($B$5:$B4525,$B4525,$J$5:$J4525,"")))</f>
      </c>
      <c r="I4525">
        <f>IF($F4525="组件","C"&amp;TEXT(COUNTIFS($B$5:$B4525,$B4525,$F$5:$F4525,"组件"),"000"),"")</f>
      </c>
      <c r="J4525">
        <f>IF($B4525="","",IF($F4525="组件","",IF($Q4525&lt;&gt;"",IF(AND($B4525=$B4524,$F4524="组件"),$I4524,IF(AND($B4525=$B4524,$J4524&lt;&gt;""),$J4524,"")),"")))</f>
      </c>
      <c r="R4525">
        <f>IF($B4525="","",IF($J4525&lt;&gt;"",IFERROR(LOOKUP(2,1/(($B$5:$B$20000=$B4525)*($F$5:$F$20000="组件")*($I$5:$I$20000=$J4525)),$R$5:$R$20000)*IF($Q4525="",1,$Q4525),""),IF($P4525="","",IF($Q4525="",$P4525,$P4525*$Q4525))))</f>
      </c>
    </row>
    <row r="4526" spans="1:24" x14ac:dyDescent="0.25">
      <c r="A4526">
        <f>IF(B4526="","",IF(B4526=B4525,A4525,A4525+1))</f>
      </c>
      <c r="G4526">
        <f>IF($B4526="","",IF($J4526&lt;&gt;"",IFERROR(LOOKUP(2,1/(($B$5:$B$20000=$B4526)*($F$5:$F$20000="组件")*($I$5:$I$20000=$J4526)),$G$5:$G$20000)&amp;"."&amp;COUNTIFS($B$5:$B4526,$B4526,$J$5:$J4526,$J4526),""),COUNTIFS($B$5:$B4526,$B4526,$J$5:$J4526,"")))</f>
      </c>
      <c r="I4526">
        <f>IF($F4526="组件","C"&amp;TEXT(COUNTIFS($B$5:$B4526,$B4526,$F$5:$F4526,"组件"),"000"),"")</f>
      </c>
      <c r="J4526">
        <f>IF($B4526="","",IF($F4526="组件","",IF($Q4526&lt;&gt;"",IF(AND($B4526=$B4525,$F4525="组件"),$I4525,IF(AND($B4526=$B4525,$J4525&lt;&gt;""),$J4525,"")),"")))</f>
      </c>
      <c r="R4526">
        <f>IF($B4526="","",IF($J4526&lt;&gt;"",IFERROR(LOOKUP(2,1/(($B$5:$B$20000=$B4526)*($F$5:$F$20000="组件")*($I$5:$I$20000=$J4526)),$R$5:$R$20000)*IF($Q4526="",1,$Q4526),""),IF($P4526="","",IF($Q4526="",$P4526,$P4526*$Q4526))))</f>
      </c>
    </row>
    <row r="4527" spans="1:24" x14ac:dyDescent="0.25">
      <c r="A4527">
        <f>IF(B4527="","",IF(B4527=B4526,A4526,A4526+1))</f>
      </c>
      <c r="G4527">
        <f>IF($B4527="","",IF($J4527&lt;&gt;"",IFERROR(LOOKUP(2,1/(($B$5:$B$20000=$B4527)*($F$5:$F$20000="组件")*($I$5:$I$20000=$J4527)),$G$5:$G$20000)&amp;"."&amp;COUNTIFS($B$5:$B4527,$B4527,$J$5:$J4527,$J4527),""),COUNTIFS($B$5:$B4527,$B4527,$J$5:$J4527,"")))</f>
      </c>
      <c r="I4527">
        <f>IF($F4527="组件","C"&amp;TEXT(COUNTIFS($B$5:$B4527,$B4527,$F$5:$F4527,"组件"),"000"),"")</f>
      </c>
      <c r="J4527">
        <f>IF($B4527="","",IF($F4527="组件","",IF($Q4527&lt;&gt;"",IF(AND($B4527=$B4526,$F4526="组件"),$I4526,IF(AND($B4527=$B4526,$J4526&lt;&gt;""),$J4526,"")),"")))</f>
      </c>
      <c r="R4527">
        <f>IF($B4527="","",IF($J4527&lt;&gt;"",IFERROR(LOOKUP(2,1/(($B$5:$B$20000=$B4527)*($F$5:$F$20000="组件")*($I$5:$I$20000=$J4527)),$R$5:$R$20000)*IF($Q4527="",1,$Q4527),""),IF($P4527="","",IF($Q4527="",$P4527,$P4527*$Q4527))))</f>
      </c>
    </row>
    <row r="4528" spans="1:24" x14ac:dyDescent="0.25">
      <c r="A4528">
        <f>IF(B4528="","",IF(B4528=B4527,A4527,A4527+1))</f>
      </c>
      <c r="G4528">
        <f>IF($B4528="","",IF($J4528&lt;&gt;"",IFERROR(LOOKUP(2,1/(($B$5:$B$20000=$B4528)*($F$5:$F$20000="组件")*($I$5:$I$20000=$J4528)),$G$5:$G$20000)&amp;"."&amp;COUNTIFS($B$5:$B4528,$B4528,$J$5:$J4528,$J4528),""),COUNTIFS($B$5:$B4528,$B4528,$J$5:$J4528,"")))</f>
      </c>
      <c r="I4528">
        <f>IF($F4528="组件","C"&amp;TEXT(COUNTIFS($B$5:$B4528,$B4528,$F$5:$F4528,"组件"),"000"),"")</f>
      </c>
      <c r="J4528">
        <f>IF($B4528="","",IF($F4528="组件","",IF($Q4528&lt;&gt;"",IF(AND($B4528=$B4527,$F4527="组件"),$I4527,IF(AND($B4528=$B4527,$J4527&lt;&gt;""),$J4527,"")),"")))</f>
      </c>
      <c r="R4528">
        <f>IF($B4528="","",IF($J4528&lt;&gt;"",IFERROR(LOOKUP(2,1/(($B$5:$B$20000=$B4528)*($F$5:$F$20000="组件")*($I$5:$I$20000=$J4528)),$R$5:$R$20000)*IF($Q4528="",1,$Q4528),""),IF($P4528="","",IF($Q4528="",$P4528,$P4528*$Q4528))))</f>
      </c>
    </row>
    <row r="4529" spans="1:24" x14ac:dyDescent="0.25">
      <c r="A4529">
        <f>IF(B4529="","",IF(B4529=B4528,A4528,A4528+1))</f>
      </c>
      <c r="G4529">
        <f>IF($B4529="","",IF($J4529&lt;&gt;"",IFERROR(LOOKUP(2,1/(($B$5:$B$20000=$B4529)*($F$5:$F$20000="组件")*($I$5:$I$20000=$J4529)),$G$5:$G$20000)&amp;"."&amp;COUNTIFS($B$5:$B4529,$B4529,$J$5:$J4529,$J4529),""),COUNTIFS($B$5:$B4529,$B4529,$J$5:$J4529,"")))</f>
      </c>
      <c r="I4529">
        <f>IF($F4529="组件","C"&amp;TEXT(COUNTIFS($B$5:$B4529,$B4529,$F$5:$F4529,"组件"),"000"),"")</f>
      </c>
      <c r="J4529">
        <f>IF($B4529="","",IF($F4529="组件","",IF($Q4529&lt;&gt;"",IF(AND($B4529=$B4528,$F4528="组件"),$I4528,IF(AND($B4529=$B4528,$J4528&lt;&gt;""),$J4528,"")),"")))</f>
      </c>
      <c r="R4529">
        <f>IF($B4529="","",IF($J4529&lt;&gt;"",IFERROR(LOOKUP(2,1/(($B$5:$B$20000=$B4529)*($F$5:$F$20000="组件")*($I$5:$I$20000=$J4529)),$R$5:$R$20000)*IF($Q4529="",1,$Q4529),""),IF($P4529="","",IF($Q4529="",$P4529,$P4529*$Q4529))))</f>
      </c>
    </row>
    <row r="4530" spans="1:24" x14ac:dyDescent="0.25">
      <c r="A4530">
        <f>IF(B4530="","",IF(B4530=B4529,A4529,A4529+1))</f>
      </c>
      <c r="G4530">
        <f>IF($B4530="","",IF($J4530&lt;&gt;"",IFERROR(LOOKUP(2,1/(($B$5:$B$20000=$B4530)*($F$5:$F$20000="组件")*($I$5:$I$20000=$J4530)),$G$5:$G$20000)&amp;"."&amp;COUNTIFS($B$5:$B4530,$B4530,$J$5:$J4530,$J4530),""),COUNTIFS($B$5:$B4530,$B4530,$J$5:$J4530,"")))</f>
      </c>
      <c r="I4530">
        <f>IF($F4530="组件","C"&amp;TEXT(COUNTIFS($B$5:$B4530,$B4530,$F$5:$F4530,"组件"),"000"),"")</f>
      </c>
      <c r="J4530">
        <f>IF($B4530="","",IF($F4530="组件","",IF($Q4530&lt;&gt;"",IF(AND($B4530=$B4529,$F4529="组件"),$I4529,IF(AND($B4530=$B4529,$J4529&lt;&gt;""),$J4529,"")),"")))</f>
      </c>
      <c r="R4530">
        <f>IF($B4530="","",IF($J4530&lt;&gt;"",IFERROR(LOOKUP(2,1/(($B$5:$B$20000=$B4530)*($F$5:$F$20000="组件")*($I$5:$I$20000=$J4530)),$R$5:$R$20000)*IF($Q4530="",1,$Q4530),""),IF($P4530="","",IF($Q4530="",$P4530,$P4530*$Q4530))))</f>
      </c>
    </row>
    <row r="4531" spans="1:24" x14ac:dyDescent="0.25">
      <c r="A4531">
        <f>IF(B4531="","",IF(B4531=B4530,A4530,A4530+1))</f>
      </c>
      <c r="G4531">
        <f>IF($B4531="","",IF($J4531&lt;&gt;"",IFERROR(LOOKUP(2,1/(($B$5:$B$20000=$B4531)*($F$5:$F$20000="组件")*($I$5:$I$20000=$J4531)),$G$5:$G$20000)&amp;"."&amp;COUNTIFS($B$5:$B4531,$B4531,$J$5:$J4531,$J4531),""),COUNTIFS($B$5:$B4531,$B4531,$J$5:$J4531,"")))</f>
      </c>
      <c r="I4531">
        <f>IF($F4531="组件","C"&amp;TEXT(COUNTIFS($B$5:$B4531,$B4531,$F$5:$F4531,"组件"),"000"),"")</f>
      </c>
      <c r="J4531">
        <f>IF($B4531="","",IF($F4531="组件","",IF($Q4531&lt;&gt;"",IF(AND($B4531=$B4530,$F4530="组件"),$I4530,IF(AND($B4531=$B4530,$J4530&lt;&gt;""),$J4530,"")),"")))</f>
      </c>
      <c r="R4531">
        <f>IF($B4531="","",IF($J4531&lt;&gt;"",IFERROR(LOOKUP(2,1/(($B$5:$B$20000=$B4531)*($F$5:$F$20000="组件")*($I$5:$I$20000=$J4531)),$R$5:$R$20000)*IF($Q4531="",1,$Q4531),""),IF($P4531="","",IF($Q4531="",$P4531,$P4531*$Q4531))))</f>
      </c>
    </row>
    <row r="4532" spans="1:24" x14ac:dyDescent="0.25">
      <c r="A4532">
        <f>IF(B4532="","",IF(B4532=B4531,A4531,A4531+1))</f>
      </c>
      <c r="G4532">
        <f>IF($B4532="","",IF($J4532&lt;&gt;"",IFERROR(LOOKUP(2,1/(($B$5:$B$20000=$B4532)*($F$5:$F$20000="组件")*($I$5:$I$20000=$J4532)),$G$5:$G$20000)&amp;"."&amp;COUNTIFS($B$5:$B4532,$B4532,$J$5:$J4532,$J4532),""),COUNTIFS($B$5:$B4532,$B4532,$J$5:$J4532,"")))</f>
      </c>
      <c r="I4532">
        <f>IF($F4532="组件","C"&amp;TEXT(COUNTIFS($B$5:$B4532,$B4532,$F$5:$F4532,"组件"),"000"),"")</f>
      </c>
      <c r="J4532">
        <f>IF($B4532="","",IF($F4532="组件","",IF($Q4532&lt;&gt;"",IF(AND($B4532=$B4531,$F4531="组件"),$I4531,IF(AND($B4532=$B4531,$J4531&lt;&gt;""),$J4531,"")),"")))</f>
      </c>
      <c r="R4532">
        <f>IF($B4532="","",IF($J4532&lt;&gt;"",IFERROR(LOOKUP(2,1/(($B$5:$B$20000=$B4532)*($F$5:$F$20000="组件")*($I$5:$I$20000=$J4532)),$R$5:$R$20000)*IF($Q4532="",1,$Q4532),""),IF($P4532="","",IF($Q4532="",$P4532,$P4532*$Q4532))))</f>
      </c>
    </row>
    <row r="4533" spans="1:24" x14ac:dyDescent="0.25">
      <c r="A4533">
        <f>IF(B4533="","",IF(B4533=B4532,A4532,A4532+1))</f>
      </c>
      <c r="G4533">
        <f>IF($B4533="","",IF($J4533&lt;&gt;"",IFERROR(LOOKUP(2,1/(($B$5:$B$20000=$B4533)*($F$5:$F$20000="组件")*($I$5:$I$20000=$J4533)),$G$5:$G$20000)&amp;"."&amp;COUNTIFS($B$5:$B4533,$B4533,$J$5:$J4533,$J4533),""),COUNTIFS($B$5:$B4533,$B4533,$J$5:$J4533,"")))</f>
      </c>
      <c r="I4533">
        <f>IF($F4533="组件","C"&amp;TEXT(COUNTIFS($B$5:$B4533,$B4533,$F$5:$F4533,"组件"),"000"),"")</f>
      </c>
      <c r="J4533">
        <f>IF($B4533="","",IF($F4533="组件","",IF($Q4533&lt;&gt;"",IF(AND($B4533=$B4532,$F4532="组件"),$I4532,IF(AND($B4533=$B4532,$J4532&lt;&gt;""),$J4532,"")),"")))</f>
      </c>
      <c r="R4533">
        <f>IF($B4533="","",IF($J4533&lt;&gt;"",IFERROR(LOOKUP(2,1/(($B$5:$B$20000=$B4533)*($F$5:$F$20000="组件")*($I$5:$I$20000=$J4533)),$R$5:$R$20000)*IF($Q4533="",1,$Q4533),""),IF($P4533="","",IF($Q4533="",$P4533,$P4533*$Q4533))))</f>
      </c>
    </row>
    <row r="4534" spans="1:24" x14ac:dyDescent="0.25">
      <c r="A4534">
        <f>IF(B4534="","",IF(B4534=B4533,A4533,A4533+1))</f>
      </c>
      <c r="G4534">
        <f>IF($B4534="","",IF($J4534&lt;&gt;"",IFERROR(LOOKUP(2,1/(($B$5:$B$20000=$B4534)*($F$5:$F$20000="组件")*($I$5:$I$20000=$J4534)),$G$5:$G$20000)&amp;"."&amp;COUNTIFS($B$5:$B4534,$B4534,$J$5:$J4534,$J4534),""),COUNTIFS($B$5:$B4534,$B4534,$J$5:$J4534,"")))</f>
      </c>
      <c r="I4534">
        <f>IF($F4534="组件","C"&amp;TEXT(COUNTIFS($B$5:$B4534,$B4534,$F$5:$F4534,"组件"),"000"),"")</f>
      </c>
      <c r="J4534">
        <f>IF($B4534="","",IF($F4534="组件","",IF($Q4534&lt;&gt;"",IF(AND($B4534=$B4533,$F4533="组件"),$I4533,IF(AND($B4534=$B4533,$J4533&lt;&gt;""),$J4533,"")),"")))</f>
      </c>
      <c r="R4534">
        <f>IF($B4534="","",IF($J4534&lt;&gt;"",IFERROR(LOOKUP(2,1/(($B$5:$B$20000=$B4534)*($F$5:$F$20000="组件")*($I$5:$I$20000=$J4534)),$R$5:$R$20000)*IF($Q4534="",1,$Q4534),""),IF($P4534="","",IF($Q4534="",$P4534,$P4534*$Q4534))))</f>
      </c>
    </row>
    <row r="4535" spans="1:24" x14ac:dyDescent="0.25">
      <c r="A4535">
        <f>IF(B4535="","",IF(B4535=B4534,A4534,A4534+1))</f>
      </c>
      <c r="G4535">
        <f>IF($B4535="","",IF($J4535&lt;&gt;"",IFERROR(LOOKUP(2,1/(($B$5:$B$20000=$B4535)*($F$5:$F$20000="组件")*($I$5:$I$20000=$J4535)),$G$5:$G$20000)&amp;"."&amp;COUNTIFS($B$5:$B4535,$B4535,$J$5:$J4535,$J4535),""),COUNTIFS($B$5:$B4535,$B4535,$J$5:$J4535,"")))</f>
      </c>
      <c r="I4535">
        <f>IF($F4535="组件","C"&amp;TEXT(COUNTIFS($B$5:$B4535,$B4535,$F$5:$F4535,"组件"),"000"),"")</f>
      </c>
      <c r="J4535">
        <f>IF($B4535="","",IF($F4535="组件","",IF($Q4535&lt;&gt;"",IF(AND($B4535=$B4534,$F4534="组件"),$I4534,IF(AND($B4535=$B4534,$J4534&lt;&gt;""),$J4534,"")),"")))</f>
      </c>
      <c r="R4535">
        <f>IF($B4535="","",IF($J4535&lt;&gt;"",IFERROR(LOOKUP(2,1/(($B$5:$B$20000=$B4535)*($F$5:$F$20000="组件")*($I$5:$I$20000=$J4535)),$R$5:$R$20000)*IF($Q4535="",1,$Q4535),""),IF($P4535="","",IF($Q4535="",$P4535,$P4535*$Q4535))))</f>
      </c>
    </row>
    <row r="4536" spans="1:24" x14ac:dyDescent="0.25">
      <c r="A4536">
        <f>IF(B4536="","",IF(B4536=B4535,A4535,A4535+1))</f>
      </c>
      <c r="G4536">
        <f>IF($B4536="","",IF($J4536&lt;&gt;"",IFERROR(LOOKUP(2,1/(($B$5:$B$20000=$B4536)*($F$5:$F$20000="组件")*($I$5:$I$20000=$J4536)),$G$5:$G$20000)&amp;"."&amp;COUNTIFS($B$5:$B4536,$B4536,$J$5:$J4536,$J4536),""),COUNTIFS($B$5:$B4536,$B4536,$J$5:$J4536,"")))</f>
      </c>
      <c r="I4536">
        <f>IF($F4536="组件","C"&amp;TEXT(COUNTIFS($B$5:$B4536,$B4536,$F$5:$F4536,"组件"),"000"),"")</f>
      </c>
      <c r="J4536">
        <f>IF($B4536="","",IF($F4536="组件","",IF($Q4536&lt;&gt;"",IF(AND($B4536=$B4535,$F4535="组件"),$I4535,IF(AND($B4536=$B4535,$J4535&lt;&gt;""),$J4535,"")),"")))</f>
      </c>
      <c r="R4536">
        <f>IF($B4536="","",IF($J4536&lt;&gt;"",IFERROR(LOOKUP(2,1/(($B$5:$B$20000=$B4536)*($F$5:$F$20000="组件")*($I$5:$I$20000=$J4536)),$R$5:$R$20000)*IF($Q4536="",1,$Q4536),""),IF($P4536="","",IF($Q4536="",$P4536,$P4536*$Q4536))))</f>
      </c>
    </row>
    <row r="4537" spans="1:24" x14ac:dyDescent="0.25">
      <c r="A4537">
        <f>IF(B4537="","",IF(B4537=B4536,A4536,A4536+1))</f>
      </c>
      <c r="G4537">
        <f>IF($B4537="","",IF($J4537&lt;&gt;"",IFERROR(LOOKUP(2,1/(($B$5:$B$20000=$B4537)*($F$5:$F$20000="组件")*($I$5:$I$20000=$J4537)),$G$5:$G$20000)&amp;"."&amp;COUNTIFS($B$5:$B4537,$B4537,$J$5:$J4537,$J4537),""),COUNTIFS($B$5:$B4537,$B4537,$J$5:$J4537,"")))</f>
      </c>
      <c r="I4537">
        <f>IF($F4537="组件","C"&amp;TEXT(COUNTIFS($B$5:$B4537,$B4537,$F$5:$F4537,"组件"),"000"),"")</f>
      </c>
      <c r="J4537">
        <f>IF($B4537="","",IF($F4537="组件","",IF($Q4537&lt;&gt;"",IF(AND($B4537=$B4536,$F4536="组件"),$I4536,IF(AND($B4537=$B4536,$J4536&lt;&gt;""),$J4536,"")),"")))</f>
      </c>
      <c r="R4537">
        <f>IF($B4537="","",IF($J4537&lt;&gt;"",IFERROR(LOOKUP(2,1/(($B$5:$B$20000=$B4537)*($F$5:$F$20000="组件")*($I$5:$I$20000=$J4537)),$R$5:$R$20000)*IF($Q4537="",1,$Q4537),""),IF($P4537="","",IF($Q4537="",$P4537,$P4537*$Q4537))))</f>
      </c>
    </row>
    <row r="4538" spans="1:24" x14ac:dyDescent="0.25">
      <c r="A4538">
        <f>IF(B4538="","",IF(B4538=B4537,A4537,A4537+1))</f>
      </c>
      <c r="G4538">
        <f>IF($B4538="","",IF($J4538&lt;&gt;"",IFERROR(LOOKUP(2,1/(($B$5:$B$20000=$B4538)*($F$5:$F$20000="组件")*($I$5:$I$20000=$J4538)),$G$5:$G$20000)&amp;"."&amp;COUNTIFS($B$5:$B4538,$B4538,$J$5:$J4538,$J4538),""),COUNTIFS($B$5:$B4538,$B4538,$J$5:$J4538,"")))</f>
      </c>
      <c r="I4538">
        <f>IF($F4538="组件","C"&amp;TEXT(COUNTIFS($B$5:$B4538,$B4538,$F$5:$F4538,"组件"),"000"),"")</f>
      </c>
      <c r="J4538">
        <f>IF($B4538="","",IF($F4538="组件","",IF($Q4538&lt;&gt;"",IF(AND($B4538=$B4537,$F4537="组件"),$I4537,IF(AND($B4538=$B4537,$J4537&lt;&gt;""),$J4537,"")),"")))</f>
      </c>
      <c r="R4538">
        <f>IF($B4538="","",IF($J4538&lt;&gt;"",IFERROR(LOOKUP(2,1/(($B$5:$B$20000=$B4538)*($F$5:$F$20000="组件")*($I$5:$I$20000=$J4538)),$R$5:$R$20000)*IF($Q4538="",1,$Q4538),""),IF($P4538="","",IF($Q4538="",$P4538,$P4538*$Q4538))))</f>
      </c>
    </row>
    <row r="4539" spans="1:24" x14ac:dyDescent="0.25">
      <c r="A4539">
        <f>IF(B4539="","",IF(B4539=B4538,A4538,A4538+1))</f>
      </c>
      <c r="G4539">
        <f>IF($B4539="","",IF($J4539&lt;&gt;"",IFERROR(LOOKUP(2,1/(($B$5:$B$20000=$B4539)*($F$5:$F$20000="组件")*($I$5:$I$20000=$J4539)),$G$5:$G$20000)&amp;"."&amp;COUNTIFS($B$5:$B4539,$B4539,$J$5:$J4539,$J4539),""),COUNTIFS($B$5:$B4539,$B4539,$J$5:$J4539,"")))</f>
      </c>
      <c r="I4539">
        <f>IF($F4539="组件","C"&amp;TEXT(COUNTIFS($B$5:$B4539,$B4539,$F$5:$F4539,"组件"),"000"),"")</f>
      </c>
      <c r="J4539">
        <f>IF($B4539="","",IF($F4539="组件","",IF($Q4539&lt;&gt;"",IF(AND($B4539=$B4538,$F4538="组件"),$I4538,IF(AND($B4539=$B4538,$J4538&lt;&gt;""),$J4538,"")),"")))</f>
      </c>
      <c r="R4539">
        <f>IF($B4539="","",IF($J4539&lt;&gt;"",IFERROR(LOOKUP(2,1/(($B$5:$B$20000=$B4539)*($F$5:$F$20000="组件")*($I$5:$I$20000=$J4539)),$R$5:$R$20000)*IF($Q4539="",1,$Q4539),""),IF($P4539="","",IF($Q4539="",$P4539,$P4539*$Q4539))))</f>
      </c>
    </row>
    <row r="4540" spans="1:24" x14ac:dyDescent="0.25">
      <c r="A4540">
        <f>IF(B4540="","",IF(B4540=B4539,A4539,A4539+1))</f>
      </c>
      <c r="G4540">
        <f>IF($B4540="","",IF($J4540&lt;&gt;"",IFERROR(LOOKUP(2,1/(($B$5:$B$20000=$B4540)*($F$5:$F$20000="组件")*($I$5:$I$20000=$J4540)),$G$5:$G$20000)&amp;"."&amp;COUNTIFS($B$5:$B4540,$B4540,$J$5:$J4540,$J4540),""),COUNTIFS($B$5:$B4540,$B4540,$J$5:$J4540,"")))</f>
      </c>
      <c r="I4540">
        <f>IF($F4540="组件","C"&amp;TEXT(COUNTIFS($B$5:$B4540,$B4540,$F$5:$F4540,"组件"),"000"),"")</f>
      </c>
      <c r="J4540">
        <f>IF($B4540="","",IF($F4540="组件","",IF($Q4540&lt;&gt;"",IF(AND($B4540=$B4539,$F4539="组件"),$I4539,IF(AND($B4540=$B4539,$J4539&lt;&gt;""),$J4539,"")),"")))</f>
      </c>
      <c r="R4540">
        <f>IF($B4540="","",IF($J4540&lt;&gt;"",IFERROR(LOOKUP(2,1/(($B$5:$B$20000=$B4540)*($F$5:$F$20000="组件")*($I$5:$I$20000=$J4540)),$R$5:$R$20000)*IF($Q4540="",1,$Q4540),""),IF($P4540="","",IF($Q4540="",$P4540,$P4540*$Q4540))))</f>
      </c>
    </row>
    <row r="4541" spans="1:24" x14ac:dyDescent="0.25">
      <c r="A4541">
        <f>IF(B4541="","",IF(B4541=B4540,A4540,A4540+1))</f>
      </c>
      <c r="G4541">
        <f>IF($B4541="","",IF($J4541&lt;&gt;"",IFERROR(LOOKUP(2,1/(($B$5:$B$20000=$B4541)*($F$5:$F$20000="组件")*($I$5:$I$20000=$J4541)),$G$5:$G$20000)&amp;"."&amp;COUNTIFS($B$5:$B4541,$B4541,$J$5:$J4541,$J4541),""),COUNTIFS($B$5:$B4541,$B4541,$J$5:$J4541,"")))</f>
      </c>
      <c r="I4541">
        <f>IF($F4541="组件","C"&amp;TEXT(COUNTIFS($B$5:$B4541,$B4541,$F$5:$F4541,"组件"),"000"),"")</f>
      </c>
      <c r="J4541">
        <f>IF($B4541="","",IF($F4541="组件","",IF($Q4541&lt;&gt;"",IF(AND($B4541=$B4540,$F4540="组件"),$I4540,IF(AND($B4541=$B4540,$J4540&lt;&gt;""),$J4540,"")),"")))</f>
      </c>
      <c r="R4541">
        <f>IF($B4541="","",IF($J4541&lt;&gt;"",IFERROR(LOOKUP(2,1/(($B$5:$B$20000=$B4541)*($F$5:$F$20000="组件")*($I$5:$I$20000=$J4541)),$R$5:$R$20000)*IF($Q4541="",1,$Q4541),""),IF($P4541="","",IF($Q4541="",$P4541,$P4541*$Q4541))))</f>
      </c>
    </row>
    <row r="4542" spans="1:24" x14ac:dyDescent="0.25">
      <c r="A4542">
        <f>IF(B4542="","",IF(B4542=B4541,A4541,A4541+1))</f>
      </c>
      <c r="G4542">
        <f>IF($B4542="","",IF($J4542&lt;&gt;"",IFERROR(LOOKUP(2,1/(($B$5:$B$20000=$B4542)*($F$5:$F$20000="组件")*($I$5:$I$20000=$J4542)),$G$5:$G$20000)&amp;"."&amp;COUNTIFS($B$5:$B4542,$B4542,$J$5:$J4542,$J4542),""),COUNTIFS($B$5:$B4542,$B4542,$J$5:$J4542,"")))</f>
      </c>
      <c r="I4542">
        <f>IF($F4542="组件","C"&amp;TEXT(COUNTIFS($B$5:$B4542,$B4542,$F$5:$F4542,"组件"),"000"),"")</f>
      </c>
      <c r="J4542">
        <f>IF($B4542="","",IF($F4542="组件","",IF($Q4542&lt;&gt;"",IF(AND($B4542=$B4541,$F4541="组件"),$I4541,IF(AND($B4542=$B4541,$J4541&lt;&gt;""),$J4541,"")),"")))</f>
      </c>
      <c r="R4542">
        <f>IF($B4542="","",IF($J4542&lt;&gt;"",IFERROR(LOOKUP(2,1/(($B$5:$B$20000=$B4542)*($F$5:$F$20000="组件")*($I$5:$I$20000=$J4542)),$R$5:$R$20000)*IF($Q4542="",1,$Q4542),""),IF($P4542="","",IF($Q4542="",$P4542,$P4542*$Q4542))))</f>
      </c>
    </row>
    <row r="4543" spans="1:24" x14ac:dyDescent="0.25">
      <c r="A4543">
        <f>IF(B4543="","",IF(B4543=B4542,A4542,A4542+1))</f>
      </c>
      <c r="G4543">
        <f>IF($B4543="","",IF($J4543&lt;&gt;"",IFERROR(LOOKUP(2,1/(($B$5:$B$20000=$B4543)*($F$5:$F$20000="组件")*($I$5:$I$20000=$J4543)),$G$5:$G$20000)&amp;"."&amp;COUNTIFS($B$5:$B4543,$B4543,$J$5:$J4543,$J4543),""),COUNTIFS($B$5:$B4543,$B4543,$J$5:$J4543,"")))</f>
      </c>
      <c r="I4543">
        <f>IF($F4543="组件","C"&amp;TEXT(COUNTIFS($B$5:$B4543,$B4543,$F$5:$F4543,"组件"),"000"),"")</f>
      </c>
      <c r="J4543">
        <f>IF($B4543="","",IF($F4543="组件","",IF($Q4543&lt;&gt;"",IF(AND($B4543=$B4542,$F4542="组件"),$I4542,IF(AND($B4543=$B4542,$J4542&lt;&gt;""),$J4542,"")),"")))</f>
      </c>
      <c r="R4543">
        <f>IF($B4543="","",IF($J4543&lt;&gt;"",IFERROR(LOOKUP(2,1/(($B$5:$B$20000=$B4543)*($F$5:$F$20000="组件")*($I$5:$I$20000=$J4543)),$R$5:$R$20000)*IF($Q4543="",1,$Q4543),""),IF($P4543="","",IF($Q4543="",$P4543,$P4543*$Q4543))))</f>
      </c>
    </row>
    <row r="4544" spans="1:24" x14ac:dyDescent="0.25">
      <c r="A4544">
        <f>IF(B4544="","",IF(B4544=B4543,A4543,A4543+1))</f>
      </c>
      <c r="G4544">
        <f>IF($B4544="","",IF($J4544&lt;&gt;"",IFERROR(LOOKUP(2,1/(($B$5:$B$20000=$B4544)*($F$5:$F$20000="组件")*($I$5:$I$20000=$J4544)),$G$5:$G$20000)&amp;"."&amp;COUNTIFS($B$5:$B4544,$B4544,$J$5:$J4544,$J4544),""),COUNTIFS($B$5:$B4544,$B4544,$J$5:$J4544,"")))</f>
      </c>
      <c r="I4544">
        <f>IF($F4544="组件","C"&amp;TEXT(COUNTIFS($B$5:$B4544,$B4544,$F$5:$F4544,"组件"),"000"),"")</f>
      </c>
      <c r="J4544">
        <f>IF($B4544="","",IF($F4544="组件","",IF($Q4544&lt;&gt;"",IF(AND($B4544=$B4543,$F4543="组件"),$I4543,IF(AND($B4544=$B4543,$J4543&lt;&gt;""),$J4543,"")),"")))</f>
      </c>
      <c r="R4544">
        <f>IF($B4544="","",IF($J4544&lt;&gt;"",IFERROR(LOOKUP(2,1/(($B$5:$B$20000=$B4544)*($F$5:$F$20000="组件")*($I$5:$I$20000=$J4544)),$R$5:$R$20000)*IF($Q4544="",1,$Q4544),""),IF($P4544="","",IF($Q4544="",$P4544,$P4544*$Q4544))))</f>
      </c>
    </row>
    <row r="4545" spans="1:24" x14ac:dyDescent="0.25">
      <c r="A4545">
        <f>IF(B4545="","",IF(B4545=B4544,A4544,A4544+1))</f>
      </c>
      <c r="G4545">
        <f>IF($B4545="","",IF($J4545&lt;&gt;"",IFERROR(LOOKUP(2,1/(($B$5:$B$20000=$B4545)*($F$5:$F$20000="组件")*($I$5:$I$20000=$J4545)),$G$5:$G$20000)&amp;"."&amp;COUNTIFS($B$5:$B4545,$B4545,$J$5:$J4545,$J4545),""),COUNTIFS($B$5:$B4545,$B4545,$J$5:$J4545,"")))</f>
      </c>
      <c r="I4545">
        <f>IF($F4545="组件","C"&amp;TEXT(COUNTIFS($B$5:$B4545,$B4545,$F$5:$F4545,"组件"),"000"),"")</f>
      </c>
      <c r="J4545">
        <f>IF($B4545="","",IF($F4545="组件","",IF($Q4545&lt;&gt;"",IF(AND($B4545=$B4544,$F4544="组件"),$I4544,IF(AND($B4545=$B4544,$J4544&lt;&gt;""),$J4544,"")),"")))</f>
      </c>
      <c r="R4545">
        <f>IF($B4545="","",IF($J4545&lt;&gt;"",IFERROR(LOOKUP(2,1/(($B$5:$B$20000=$B4545)*($F$5:$F$20000="组件")*($I$5:$I$20000=$J4545)),$R$5:$R$20000)*IF($Q4545="",1,$Q4545),""),IF($P4545="","",IF($Q4545="",$P4545,$P4545*$Q4545))))</f>
      </c>
    </row>
    <row r="4546" spans="1:24" x14ac:dyDescent="0.25">
      <c r="A4546">
        <f>IF(B4546="","",IF(B4546=B4545,A4545,A4545+1))</f>
      </c>
      <c r="G4546">
        <f>IF($B4546="","",IF($J4546&lt;&gt;"",IFERROR(LOOKUP(2,1/(($B$5:$B$20000=$B4546)*($F$5:$F$20000="组件")*($I$5:$I$20000=$J4546)),$G$5:$G$20000)&amp;"."&amp;COUNTIFS($B$5:$B4546,$B4546,$J$5:$J4546,$J4546),""),COUNTIFS($B$5:$B4546,$B4546,$J$5:$J4546,"")))</f>
      </c>
      <c r="I4546">
        <f>IF($F4546="组件","C"&amp;TEXT(COUNTIFS($B$5:$B4546,$B4546,$F$5:$F4546,"组件"),"000"),"")</f>
      </c>
      <c r="J4546">
        <f>IF($B4546="","",IF($F4546="组件","",IF($Q4546&lt;&gt;"",IF(AND($B4546=$B4545,$F4545="组件"),$I4545,IF(AND($B4546=$B4545,$J4545&lt;&gt;""),$J4545,"")),"")))</f>
      </c>
      <c r="R4546">
        <f>IF($B4546="","",IF($J4546&lt;&gt;"",IFERROR(LOOKUP(2,1/(($B$5:$B$20000=$B4546)*($F$5:$F$20000="组件")*($I$5:$I$20000=$J4546)),$R$5:$R$20000)*IF($Q4546="",1,$Q4546),""),IF($P4546="","",IF($Q4546="",$P4546,$P4546*$Q4546))))</f>
      </c>
    </row>
    <row r="4547" spans="1:24" x14ac:dyDescent="0.25">
      <c r="A4547">
        <f>IF(B4547="","",IF(B4547=B4546,A4546,A4546+1))</f>
      </c>
      <c r="G4547">
        <f>IF($B4547="","",IF($J4547&lt;&gt;"",IFERROR(LOOKUP(2,1/(($B$5:$B$20000=$B4547)*($F$5:$F$20000="组件")*($I$5:$I$20000=$J4547)),$G$5:$G$20000)&amp;"."&amp;COUNTIFS($B$5:$B4547,$B4547,$J$5:$J4547,$J4547),""),COUNTIFS($B$5:$B4547,$B4547,$J$5:$J4547,"")))</f>
      </c>
      <c r="I4547">
        <f>IF($F4547="组件","C"&amp;TEXT(COUNTIFS($B$5:$B4547,$B4547,$F$5:$F4547,"组件"),"000"),"")</f>
      </c>
      <c r="J4547">
        <f>IF($B4547="","",IF($F4547="组件","",IF($Q4547&lt;&gt;"",IF(AND($B4547=$B4546,$F4546="组件"),$I4546,IF(AND($B4547=$B4546,$J4546&lt;&gt;""),$J4546,"")),"")))</f>
      </c>
      <c r="R4547">
        <f>IF($B4547="","",IF($J4547&lt;&gt;"",IFERROR(LOOKUP(2,1/(($B$5:$B$20000=$B4547)*($F$5:$F$20000="组件")*($I$5:$I$20000=$J4547)),$R$5:$R$20000)*IF($Q4547="",1,$Q4547),""),IF($P4547="","",IF($Q4547="",$P4547,$P4547*$Q4547))))</f>
      </c>
    </row>
    <row r="4548" spans="1:24" x14ac:dyDescent="0.25">
      <c r="A4548">
        <f>IF(B4548="","",IF(B4548=B4547,A4547,A4547+1))</f>
      </c>
      <c r="G4548">
        <f>IF($B4548="","",IF($J4548&lt;&gt;"",IFERROR(LOOKUP(2,1/(($B$5:$B$20000=$B4548)*($F$5:$F$20000="组件")*($I$5:$I$20000=$J4548)),$G$5:$G$20000)&amp;"."&amp;COUNTIFS($B$5:$B4548,$B4548,$J$5:$J4548,$J4548),""),COUNTIFS($B$5:$B4548,$B4548,$J$5:$J4548,"")))</f>
      </c>
      <c r="I4548">
        <f>IF($F4548="组件","C"&amp;TEXT(COUNTIFS($B$5:$B4548,$B4548,$F$5:$F4548,"组件"),"000"),"")</f>
      </c>
      <c r="J4548">
        <f>IF($B4548="","",IF($F4548="组件","",IF($Q4548&lt;&gt;"",IF(AND($B4548=$B4547,$F4547="组件"),$I4547,IF(AND($B4548=$B4547,$J4547&lt;&gt;""),$J4547,"")),"")))</f>
      </c>
      <c r="R4548">
        <f>IF($B4548="","",IF($J4548&lt;&gt;"",IFERROR(LOOKUP(2,1/(($B$5:$B$20000=$B4548)*($F$5:$F$20000="组件")*($I$5:$I$20000=$J4548)),$R$5:$R$20000)*IF($Q4548="",1,$Q4548),""),IF($P4548="","",IF($Q4548="",$P4548,$P4548*$Q4548))))</f>
      </c>
    </row>
    <row r="4549" spans="1:24" x14ac:dyDescent="0.25">
      <c r="A4549">
        <f>IF(B4549="","",IF(B4549=B4548,A4548,A4548+1))</f>
      </c>
      <c r="G4549">
        <f>IF($B4549="","",IF($J4549&lt;&gt;"",IFERROR(LOOKUP(2,1/(($B$5:$B$20000=$B4549)*($F$5:$F$20000="组件")*($I$5:$I$20000=$J4549)),$G$5:$G$20000)&amp;"."&amp;COUNTIFS($B$5:$B4549,$B4549,$J$5:$J4549,$J4549),""),COUNTIFS($B$5:$B4549,$B4549,$J$5:$J4549,"")))</f>
      </c>
      <c r="I4549">
        <f>IF($F4549="组件","C"&amp;TEXT(COUNTIFS($B$5:$B4549,$B4549,$F$5:$F4549,"组件"),"000"),"")</f>
      </c>
      <c r="J4549">
        <f>IF($B4549="","",IF($F4549="组件","",IF($Q4549&lt;&gt;"",IF(AND($B4549=$B4548,$F4548="组件"),$I4548,IF(AND($B4549=$B4548,$J4548&lt;&gt;""),$J4548,"")),"")))</f>
      </c>
      <c r="R4549">
        <f>IF($B4549="","",IF($J4549&lt;&gt;"",IFERROR(LOOKUP(2,1/(($B$5:$B$20000=$B4549)*($F$5:$F$20000="组件")*($I$5:$I$20000=$J4549)),$R$5:$R$20000)*IF($Q4549="",1,$Q4549),""),IF($P4549="","",IF($Q4549="",$P4549,$P4549*$Q4549))))</f>
      </c>
    </row>
    <row r="4550" spans="1:24" x14ac:dyDescent="0.25">
      <c r="A4550">
        <f>IF(B4550="","",IF(B4550=B4549,A4549,A4549+1))</f>
      </c>
      <c r="G4550">
        <f>IF($B4550="","",IF($J4550&lt;&gt;"",IFERROR(LOOKUP(2,1/(($B$5:$B$20000=$B4550)*($F$5:$F$20000="组件")*($I$5:$I$20000=$J4550)),$G$5:$G$20000)&amp;"."&amp;COUNTIFS($B$5:$B4550,$B4550,$J$5:$J4550,$J4550),""),COUNTIFS($B$5:$B4550,$B4550,$J$5:$J4550,"")))</f>
      </c>
      <c r="I4550">
        <f>IF($F4550="组件","C"&amp;TEXT(COUNTIFS($B$5:$B4550,$B4550,$F$5:$F4550,"组件"),"000"),"")</f>
      </c>
      <c r="J4550">
        <f>IF($B4550="","",IF($F4550="组件","",IF($Q4550&lt;&gt;"",IF(AND($B4550=$B4549,$F4549="组件"),$I4549,IF(AND($B4550=$B4549,$J4549&lt;&gt;""),$J4549,"")),"")))</f>
      </c>
      <c r="R4550">
        <f>IF($B4550="","",IF($J4550&lt;&gt;"",IFERROR(LOOKUP(2,1/(($B$5:$B$20000=$B4550)*($F$5:$F$20000="组件")*($I$5:$I$20000=$J4550)),$R$5:$R$20000)*IF($Q4550="",1,$Q4550),""),IF($P4550="","",IF($Q4550="",$P4550,$P4550*$Q4550))))</f>
      </c>
    </row>
    <row r="4551" spans="1:24" x14ac:dyDescent="0.25">
      <c r="A4551">
        <f>IF(B4551="","",IF(B4551=B4550,A4550,A4550+1))</f>
      </c>
      <c r="G4551">
        <f>IF($B4551="","",IF($J4551&lt;&gt;"",IFERROR(LOOKUP(2,1/(($B$5:$B$20000=$B4551)*($F$5:$F$20000="组件")*($I$5:$I$20000=$J4551)),$G$5:$G$20000)&amp;"."&amp;COUNTIFS($B$5:$B4551,$B4551,$J$5:$J4551,$J4551),""),COUNTIFS($B$5:$B4551,$B4551,$J$5:$J4551,"")))</f>
      </c>
      <c r="I4551">
        <f>IF($F4551="组件","C"&amp;TEXT(COUNTIFS($B$5:$B4551,$B4551,$F$5:$F4551,"组件"),"000"),"")</f>
      </c>
      <c r="J4551">
        <f>IF($B4551="","",IF($F4551="组件","",IF($Q4551&lt;&gt;"",IF(AND($B4551=$B4550,$F4550="组件"),$I4550,IF(AND($B4551=$B4550,$J4550&lt;&gt;""),$J4550,"")),"")))</f>
      </c>
      <c r="R4551">
        <f>IF($B4551="","",IF($J4551&lt;&gt;"",IFERROR(LOOKUP(2,1/(($B$5:$B$20000=$B4551)*($F$5:$F$20000="组件")*($I$5:$I$20000=$J4551)),$R$5:$R$20000)*IF($Q4551="",1,$Q4551),""),IF($P4551="","",IF($Q4551="",$P4551,$P4551*$Q4551))))</f>
      </c>
    </row>
    <row r="4552" spans="1:24" x14ac:dyDescent="0.25">
      <c r="A4552">
        <f>IF(B4552="","",IF(B4552=B4551,A4551,A4551+1))</f>
      </c>
      <c r="G4552">
        <f>IF($B4552="","",IF($J4552&lt;&gt;"",IFERROR(LOOKUP(2,1/(($B$5:$B$20000=$B4552)*($F$5:$F$20000="组件")*($I$5:$I$20000=$J4552)),$G$5:$G$20000)&amp;"."&amp;COUNTIFS($B$5:$B4552,$B4552,$J$5:$J4552,$J4552),""),COUNTIFS($B$5:$B4552,$B4552,$J$5:$J4552,"")))</f>
      </c>
      <c r="I4552">
        <f>IF($F4552="组件","C"&amp;TEXT(COUNTIFS($B$5:$B4552,$B4552,$F$5:$F4552,"组件"),"000"),"")</f>
      </c>
      <c r="J4552">
        <f>IF($B4552="","",IF($F4552="组件","",IF($Q4552&lt;&gt;"",IF(AND($B4552=$B4551,$F4551="组件"),$I4551,IF(AND($B4552=$B4551,$J4551&lt;&gt;""),$J4551,"")),"")))</f>
      </c>
      <c r="R4552">
        <f>IF($B4552="","",IF($J4552&lt;&gt;"",IFERROR(LOOKUP(2,1/(($B$5:$B$20000=$B4552)*($F$5:$F$20000="组件")*($I$5:$I$20000=$J4552)),$R$5:$R$20000)*IF($Q4552="",1,$Q4552),""),IF($P4552="","",IF($Q4552="",$P4552,$P4552*$Q4552))))</f>
      </c>
    </row>
    <row r="4553" spans="1:24" x14ac:dyDescent="0.25">
      <c r="A4553">
        <f>IF(B4553="","",IF(B4553=B4552,A4552,A4552+1))</f>
      </c>
      <c r="G4553">
        <f>IF($B4553="","",IF($J4553&lt;&gt;"",IFERROR(LOOKUP(2,1/(($B$5:$B$20000=$B4553)*($F$5:$F$20000="组件")*($I$5:$I$20000=$J4553)),$G$5:$G$20000)&amp;"."&amp;COUNTIFS($B$5:$B4553,$B4553,$J$5:$J4553,$J4553),""),COUNTIFS($B$5:$B4553,$B4553,$J$5:$J4553,"")))</f>
      </c>
      <c r="I4553">
        <f>IF($F4553="组件","C"&amp;TEXT(COUNTIFS($B$5:$B4553,$B4553,$F$5:$F4553,"组件"),"000"),"")</f>
      </c>
      <c r="J4553">
        <f>IF($B4553="","",IF($F4553="组件","",IF($Q4553&lt;&gt;"",IF(AND($B4553=$B4552,$F4552="组件"),$I4552,IF(AND($B4553=$B4552,$J4552&lt;&gt;""),$J4552,"")),"")))</f>
      </c>
      <c r="R4553">
        <f>IF($B4553="","",IF($J4553&lt;&gt;"",IFERROR(LOOKUP(2,1/(($B$5:$B$20000=$B4553)*($F$5:$F$20000="组件")*($I$5:$I$20000=$J4553)),$R$5:$R$20000)*IF($Q4553="",1,$Q4553),""),IF($P4553="","",IF($Q4553="",$P4553,$P4553*$Q4553))))</f>
      </c>
    </row>
    <row r="4554" spans="1:24" x14ac:dyDescent="0.25">
      <c r="A4554">
        <f>IF(B4554="","",IF(B4554=B4553,A4553,A4553+1))</f>
      </c>
      <c r="G4554">
        <f>IF($B4554="","",IF($J4554&lt;&gt;"",IFERROR(LOOKUP(2,1/(($B$5:$B$20000=$B4554)*($F$5:$F$20000="组件")*($I$5:$I$20000=$J4554)),$G$5:$G$20000)&amp;"."&amp;COUNTIFS($B$5:$B4554,$B4554,$J$5:$J4554,$J4554),""),COUNTIFS($B$5:$B4554,$B4554,$J$5:$J4554,"")))</f>
      </c>
      <c r="I4554">
        <f>IF($F4554="组件","C"&amp;TEXT(COUNTIFS($B$5:$B4554,$B4554,$F$5:$F4554,"组件"),"000"),"")</f>
      </c>
      <c r="J4554">
        <f>IF($B4554="","",IF($F4554="组件","",IF($Q4554&lt;&gt;"",IF(AND($B4554=$B4553,$F4553="组件"),$I4553,IF(AND($B4554=$B4553,$J4553&lt;&gt;""),$J4553,"")),"")))</f>
      </c>
      <c r="R4554">
        <f>IF($B4554="","",IF($J4554&lt;&gt;"",IFERROR(LOOKUP(2,1/(($B$5:$B$20000=$B4554)*($F$5:$F$20000="组件")*($I$5:$I$20000=$J4554)),$R$5:$R$20000)*IF($Q4554="",1,$Q4554),""),IF($P4554="","",IF($Q4554="",$P4554,$P4554*$Q4554))))</f>
      </c>
    </row>
    <row r="4555" spans="1:24" x14ac:dyDescent="0.25">
      <c r="A4555">
        <f>IF(B4555="","",IF(B4555=B4554,A4554,A4554+1))</f>
      </c>
      <c r="G4555">
        <f>IF($B4555="","",IF($J4555&lt;&gt;"",IFERROR(LOOKUP(2,1/(($B$5:$B$20000=$B4555)*($F$5:$F$20000="组件")*($I$5:$I$20000=$J4555)),$G$5:$G$20000)&amp;"."&amp;COUNTIFS($B$5:$B4555,$B4555,$J$5:$J4555,$J4555),""),COUNTIFS($B$5:$B4555,$B4555,$J$5:$J4555,"")))</f>
      </c>
      <c r="I4555">
        <f>IF($F4555="组件","C"&amp;TEXT(COUNTIFS($B$5:$B4555,$B4555,$F$5:$F4555,"组件"),"000"),"")</f>
      </c>
      <c r="J4555">
        <f>IF($B4555="","",IF($F4555="组件","",IF($Q4555&lt;&gt;"",IF(AND($B4555=$B4554,$F4554="组件"),$I4554,IF(AND($B4555=$B4554,$J4554&lt;&gt;""),$J4554,"")),"")))</f>
      </c>
      <c r="R4555">
        <f>IF($B4555="","",IF($J4555&lt;&gt;"",IFERROR(LOOKUP(2,1/(($B$5:$B$20000=$B4555)*($F$5:$F$20000="组件")*($I$5:$I$20000=$J4555)),$R$5:$R$20000)*IF($Q4555="",1,$Q4555),""),IF($P4555="","",IF($Q4555="",$P4555,$P4555*$Q4555))))</f>
      </c>
    </row>
    <row r="4556" spans="1:24" x14ac:dyDescent="0.25">
      <c r="A4556">
        <f>IF(B4556="","",IF(B4556=B4555,A4555,A4555+1))</f>
      </c>
      <c r="G4556">
        <f>IF($B4556="","",IF($J4556&lt;&gt;"",IFERROR(LOOKUP(2,1/(($B$5:$B$20000=$B4556)*($F$5:$F$20000="组件")*($I$5:$I$20000=$J4556)),$G$5:$G$20000)&amp;"."&amp;COUNTIFS($B$5:$B4556,$B4556,$J$5:$J4556,$J4556),""),COUNTIFS($B$5:$B4556,$B4556,$J$5:$J4556,"")))</f>
      </c>
      <c r="I4556">
        <f>IF($F4556="组件","C"&amp;TEXT(COUNTIFS($B$5:$B4556,$B4556,$F$5:$F4556,"组件"),"000"),"")</f>
      </c>
      <c r="J4556">
        <f>IF($B4556="","",IF($F4556="组件","",IF($Q4556&lt;&gt;"",IF(AND($B4556=$B4555,$F4555="组件"),$I4555,IF(AND($B4556=$B4555,$J4555&lt;&gt;""),$J4555,"")),"")))</f>
      </c>
      <c r="R4556">
        <f>IF($B4556="","",IF($J4556&lt;&gt;"",IFERROR(LOOKUP(2,1/(($B$5:$B$20000=$B4556)*($F$5:$F$20000="组件")*($I$5:$I$20000=$J4556)),$R$5:$R$20000)*IF($Q4556="",1,$Q4556),""),IF($P4556="","",IF($Q4556="",$P4556,$P4556*$Q4556))))</f>
      </c>
    </row>
    <row r="4557" spans="1:24" x14ac:dyDescent="0.25">
      <c r="A4557">
        <f>IF(B4557="","",IF(B4557=B4556,A4556,A4556+1))</f>
      </c>
      <c r="G4557">
        <f>IF($B4557="","",IF($J4557&lt;&gt;"",IFERROR(LOOKUP(2,1/(($B$5:$B$20000=$B4557)*($F$5:$F$20000="组件")*($I$5:$I$20000=$J4557)),$G$5:$G$20000)&amp;"."&amp;COUNTIFS($B$5:$B4557,$B4557,$J$5:$J4557,$J4557),""),COUNTIFS($B$5:$B4557,$B4557,$J$5:$J4557,"")))</f>
      </c>
      <c r="I4557">
        <f>IF($F4557="组件","C"&amp;TEXT(COUNTIFS($B$5:$B4557,$B4557,$F$5:$F4557,"组件"),"000"),"")</f>
      </c>
      <c r="J4557">
        <f>IF($B4557="","",IF($F4557="组件","",IF($Q4557&lt;&gt;"",IF(AND($B4557=$B4556,$F4556="组件"),$I4556,IF(AND($B4557=$B4556,$J4556&lt;&gt;""),$J4556,"")),"")))</f>
      </c>
      <c r="R4557">
        <f>IF($B4557="","",IF($J4557&lt;&gt;"",IFERROR(LOOKUP(2,1/(($B$5:$B$20000=$B4557)*($F$5:$F$20000="组件")*($I$5:$I$20000=$J4557)),$R$5:$R$20000)*IF($Q4557="",1,$Q4557),""),IF($P4557="","",IF($Q4557="",$P4557,$P4557*$Q4557))))</f>
      </c>
    </row>
    <row r="4558" spans="1:24" x14ac:dyDescent="0.25">
      <c r="A4558">
        <f>IF(B4558="","",IF(B4558=B4557,A4557,A4557+1))</f>
      </c>
      <c r="G4558">
        <f>IF($B4558="","",IF($J4558&lt;&gt;"",IFERROR(LOOKUP(2,1/(($B$5:$B$20000=$B4558)*($F$5:$F$20000="组件")*($I$5:$I$20000=$J4558)),$G$5:$G$20000)&amp;"."&amp;COUNTIFS($B$5:$B4558,$B4558,$J$5:$J4558,$J4558),""),COUNTIFS($B$5:$B4558,$B4558,$J$5:$J4558,"")))</f>
      </c>
      <c r="I4558">
        <f>IF($F4558="组件","C"&amp;TEXT(COUNTIFS($B$5:$B4558,$B4558,$F$5:$F4558,"组件"),"000"),"")</f>
      </c>
      <c r="J4558">
        <f>IF($B4558="","",IF($F4558="组件","",IF($Q4558&lt;&gt;"",IF(AND($B4558=$B4557,$F4557="组件"),$I4557,IF(AND($B4558=$B4557,$J4557&lt;&gt;""),$J4557,"")),"")))</f>
      </c>
      <c r="R4558">
        <f>IF($B4558="","",IF($J4558&lt;&gt;"",IFERROR(LOOKUP(2,1/(($B$5:$B$20000=$B4558)*($F$5:$F$20000="组件")*($I$5:$I$20000=$J4558)),$R$5:$R$20000)*IF($Q4558="",1,$Q4558),""),IF($P4558="","",IF($Q4558="",$P4558,$P4558*$Q4558))))</f>
      </c>
    </row>
    <row r="4559" spans="1:24" x14ac:dyDescent="0.25">
      <c r="A4559">
        <f>IF(B4559="","",IF(B4559=B4558,A4558,A4558+1))</f>
      </c>
      <c r="G4559">
        <f>IF($B4559="","",IF($J4559&lt;&gt;"",IFERROR(LOOKUP(2,1/(($B$5:$B$20000=$B4559)*($F$5:$F$20000="组件")*($I$5:$I$20000=$J4559)),$G$5:$G$20000)&amp;"."&amp;COUNTIFS($B$5:$B4559,$B4559,$J$5:$J4559,$J4559),""),COUNTIFS($B$5:$B4559,$B4559,$J$5:$J4559,"")))</f>
      </c>
      <c r="I4559">
        <f>IF($F4559="组件","C"&amp;TEXT(COUNTIFS($B$5:$B4559,$B4559,$F$5:$F4559,"组件"),"000"),"")</f>
      </c>
      <c r="J4559">
        <f>IF($B4559="","",IF($F4559="组件","",IF($Q4559&lt;&gt;"",IF(AND($B4559=$B4558,$F4558="组件"),$I4558,IF(AND($B4559=$B4558,$J4558&lt;&gt;""),$J4558,"")),"")))</f>
      </c>
      <c r="R4559">
        <f>IF($B4559="","",IF($J4559&lt;&gt;"",IFERROR(LOOKUP(2,1/(($B$5:$B$20000=$B4559)*($F$5:$F$20000="组件")*($I$5:$I$20000=$J4559)),$R$5:$R$20000)*IF($Q4559="",1,$Q4559),""),IF($P4559="","",IF($Q4559="",$P4559,$P4559*$Q4559))))</f>
      </c>
    </row>
    <row r="4560" spans="1:24" x14ac:dyDescent="0.25">
      <c r="A4560">
        <f>IF(B4560="","",IF(B4560=B4559,A4559,A4559+1))</f>
      </c>
      <c r="G4560">
        <f>IF($B4560="","",IF($J4560&lt;&gt;"",IFERROR(LOOKUP(2,1/(($B$5:$B$20000=$B4560)*($F$5:$F$20000="组件")*($I$5:$I$20000=$J4560)),$G$5:$G$20000)&amp;"."&amp;COUNTIFS($B$5:$B4560,$B4560,$J$5:$J4560,$J4560),""),COUNTIFS($B$5:$B4560,$B4560,$J$5:$J4560,"")))</f>
      </c>
      <c r="I4560">
        <f>IF($F4560="组件","C"&amp;TEXT(COUNTIFS($B$5:$B4560,$B4560,$F$5:$F4560,"组件"),"000"),"")</f>
      </c>
      <c r="J4560">
        <f>IF($B4560="","",IF($F4560="组件","",IF($Q4560&lt;&gt;"",IF(AND($B4560=$B4559,$F4559="组件"),$I4559,IF(AND($B4560=$B4559,$J4559&lt;&gt;""),$J4559,"")),"")))</f>
      </c>
      <c r="R4560">
        <f>IF($B4560="","",IF($J4560&lt;&gt;"",IFERROR(LOOKUP(2,1/(($B$5:$B$20000=$B4560)*($F$5:$F$20000="组件")*($I$5:$I$20000=$J4560)),$R$5:$R$20000)*IF($Q4560="",1,$Q4560),""),IF($P4560="","",IF($Q4560="",$P4560,$P4560*$Q4560))))</f>
      </c>
    </row>
    <row r="4561" spans="1:24" x14ac:dyDescent="0.25">
      <c r="A4561">
        <f>IF(B4561="","",IF(B4561=B4560,A4560,A4560+1))</f>
      </c>
      <c r="G4561">
        <f>IF($B4561="","",IF($J4561&lt;&gt;"",IFERROR(LOOKUP(2,1/(($B$5:$B$20000=$B4561)*($F$5:$F$20000="组件")*($I$5:$I$20000=$J4561)),$G$5:$G$20000)&amp;"."&amp;COUNTIFS($B$5:$B4561,$B4561,$J$5:$J4561,$J4561),""),COUNTIFS($B$5:$B4561,$B4561,$J$5:$J4561,"")))</f>
      </c>
      <c r="I4561">
        <f>IF($F4561="组件","C"&amp;TEXT(COUNTIFS($B$5:$B4561,$B4561,$F$5:$F4561,"组件"),"000"),"")</f>
      </c>
      <c r="J4561">
        <f>IF($B4561="","",IF($F4561="组件","",IF($Q4561&lt;&gt;"",IF(AND($B4561=$B4560,$F4560="组件"),$I4560,IF(AND($B4561=$B4560,$J4560&lt;&gt;""),$J4560,"")),"")))</f>
      </c>
      <c r="R4561">
        <f>IF($B4561="","",IF($J4561&lt;&gt;"",IFERROR(LOOKUP(2,1/(($B$5:$B$20000=$B4561)*($F$5:$F$20000="组件")*($I$5:$I$20000=$J4561)),$R$5:$R$20000)*IF($Q4561="",1,$Q4561),""),IF($P4561="","",IF($Q4561="",$P4561,$P4561*$Q4561))))</f>
      </c>
    </row>
    <row r="4562" spans="1:24" x14ac:dyDescent="0.25">
      <c r="A4562">
        <f>IF(B4562="","",IF(B4562=B4561,A4561,A4561+1))</f>
      </c>
      <c r="G4562">
        <f>IF($B4562="","",IF($J4562&lt;&gt;"",IFERROR(LOOKUP(2,1/(($B$5:$B$20000=$B4562)*($F$5:$F$20000="组件")*($I$5:$I$20000=$J4562)),$G$5:$G$20000)&amp;"."&amp;COUNTIFS($B$5:$B4562,$B4562,$J$5:$J4562,$J4562),""),COUNTIFS($B$5:$B4562,$B4562,$J$5:$J4562,"")))</f>
      </c>
      <c r="I4562">
        <f>IF($F4562="组件","C"&amp;TEXT(COUNTIFS($B$5:$B4562,$B4562,$F$5:$F4562,"组件"),"000"),"")</f>
      </c>
      <c r="J4562">
        <f>IF($B4562="","",IF($F4562="组件","",IF($Q4562&lt;&gt;"",IF(AND($B4562=$B4561,$F4561="组件"),$I4561,IF(AND($B4562=$B4561,$J4561&lt;&gt;""),$J4561,"")),"")))</f>
      </c>
      <c r="R4562">
        <f>IF($B4562="","",IF($J4562&lt;&gt;"",IFERROR(LOOKUP(2,1/(($B$5:$B$20000=$B4562)*($F$5:$F$20000="组件")*($I$5:$I$20000=$J4562)),$R$5:$R$20000)*IF($Q4562="",1,$Q4562),""),IF($P4562="","",IF($Q4562="",$P4562,$P4562*$Q4562))))</f>
      </c>
    </row>
    <row r="4563" spans="1:24" x14ac:dyDescent="0.25">
      <c r="A4563">
        <f>IF(B4563="","",IF(B4563=B4562,A4562,A4562+1))</f>
      </c>
      <c r="G4563">
        <f>IF($B4563="","",IF($J4563&lt;&gt;"",IFERROR(LOOKUP(2,1/(($B$5:$B$20000=$B4563)*($F$5:$F$20000="组件")*($I$5:$I$20000=$J4563)),$G$5:$G$20000)&amp;"."&amp;COUNTIFS($B$5:$B4563,$B4563,$J$5:$J4563,$J4563),""),COUNTIFS($B$5:$B4563,$B4563,$J$5:$J4563,"")))</f>
      </c>
      <c r="I4563">
        <f>IF($F4563="组件","C"&amp;TEXT(COUNTIFS($B$5:$B4563,$B4563,$F$5:$F4563,"组件"),"000"),"")</f>
      </c>
      <c r="J4563">
        <f>IF($B4563="","",IF($F4563="组件","",IF($Q4563&lt;&gt;"",IF(AND($B4563=$B4562,$F4562="组件"),$I4562,IF(AND($B4563=$B4562,$J4562&lt;&gt;""),$J4562,"")),"")))</f>
      </c>
      <c r="R4563">
        <f>IF($B4563="","",IF($J4563&lt;&gt;"",IFERROR(LOOKUP(2,1/(($B$5:$B$20000=$B4563)*($F$5:$F$20000="组件")*($I$5:$I$20000=$J4563)),$R$5:$R$20000)*IF($Q4563="",1,$Q4563),""),IF($P4563="","",IF($Q4563="",$P4563,$P4563*$Q4563))))</f>
      </c>
    </row>
    <row r="4564" spans="1:24" x14ac:dyDescent="0.25">
      <c r="A4564">
        <f>IF(B4564="","",IF(B4564=B4563,A4563,A4563+1))</f>
      </c>
      <c r="G4564">
        <f>IF($B4564="","",IF($J4564&lt;&gt;"",IFERROR(LOOKUP(2,1/(($B$5:$B$20000=$B4564)*($F$5:$F$20000="组件")*($I$5:$I$20000=$J4564)),$G$5:$G$20000)&amp;"."&amp;COUNTIFS($B$5:$B4564,$B4564,$J$5:$J4564,$J4564),""),COUNTIFS($B$5:$B4564,$B4564,$J$5:$J4564,"")))</f>
      </c>
      <c r="I4564">
        <f>IF($F4564="组件","C"&amp;TEXT(COUNTIFS($B$5:$B4564,$B4564,$F$5:$F4564,"组件"),"000"),"")</f>
      </c>
      <c r="J4564">
        <f>IF($B4564="","",IF($F4564="组件","",IF($Q4564&lt;&gt;"",IF(AND($B4564=$B4563,$F4563="组件"),$I4563,IF(AND($B4564=$B4563,$J4563&lt;&gt;""),$J4563,"")),"")))</f>
      </c>
      <c r="R4564">
        <f>IF($B4564="","",IF($J4564&lt;&gt;"",IFERROR(LOOKUP(2,1/(($B$5:$B$20000=$B4564)*($F$5:$F$20000="组件")*($I$5:$I$20000=$J4564)),$R$5:$R$20000)*IF($Q4564="",1,$Q4564),""),IF($P4564="","",IF($Q4564="",$P4564,$P4564*$Q4564))))</f>
      </c>
    </row>
    <row r="4565" spans="1:24" x14ac:dyDescent="0.25">
      <c r="A4565">
        <f>IF(B4565="","",IF(B4565=B4564,A4564,A4564+1))</f>
      </c>
      <c r="G4565">
        <f>IF($B4565="","",IF($J4565&lt;&gt;"",IFERROR(LOOKUP(2,1/(($B$5:$B$20000=$B4565)*($F$5:$F$20000="组件")*($I$5:$I$20000=$J4565)),$G$5:$G$20000)&amp;"."&amp;COUNTIFS($B$5:$B4565,$B4565,$J$5:$J4565,$J4565),""),COUNTIFS($B$5:$B4565,$B4565,$J$5:$J4565,"")))</f>
      </c>
      <c r="I4565">
        <f>IF($F4565="组件","C"&amp;TEXT(COUNTIFS($B$5:$B4565,$B4565,$F$5:$F4565,"组件"),"000"),"")</f>
      </c>
      <c r="J4565">
        <f>IF($B4565="","",IF($F4565="组件","",IF($Q4565&lt;&gt;"",IF(AND($B4565=$B4564,$F4564="组件"),$I4564,IF(AND($B4565=$B4564,$J4564&lt;&gt;""),$J4564,"")),"")))</f>
      </c>
      <c r="R4565">
        <f>IF($B4565="","",IF($J4565&lt;&gt;"",IFERROR(LOOKUP(2,1/(($B$5:$B$20000=$B4565)*($F$5:$F$20000="组件")*($I$5:$I$20000=$J4565)),$R$5:$R$20000)*IF($Q4565="",1,$Q4565),""),IF($P4565="","",IF($Q4565="",$P4565,$P4565*$Q4565))))</f>
      </c>
    </row>
    <row r="4566" spans="1:24" x14ac:dyDescent="0.25">
      <c r="A4566">
        <f>IF(B4566="","",IF(B4566=B4565,A4565,A4565+1))</f>
      </c>
      <c r="G4566">
        <f>IF($B4566="","",IF($J4566&lt;&gt;"",IFERROR(LOOKUP(2,1/(($B$5:$B$20000=$B4566)*($F$5:$F$20000="组件")*($I$5:$I$20000=$J4566)),$G$5:$G$20000)&amp;"."&amp;COUNTIFS($B$5:$B4566,$B4566,$J$5:$J4566,$J4566),""),COUNTIFS($B$5:$B4566,$B4566,$J$5:$J4566,"")))</f>
      </c>
      <c r="I4566">
        <f>IF($F4566="组件","C"&amp;TEXT(COUNTIFS($B$5:$B4566,$B4566,$F$5:$F4566,"组件"),"000"),"")</f>
      </c>
      <c r="J4566">
        <f>IF($B4566="","",IF($F4566="组件","",IF($Q4566&lt;&gt;"",IF(AND($B4566=$B4565,$F4565="组件"),$I4565,IF(AND($B4566=$B4565,$J4565&lt;&gt;""),$J4565,"")),"")))</f>
      </c>
      <c r="R4566">
        <f>IF($B4566="","",IF($J4566&lt;&gt;"",IFERROR(LOOKUP(2,1/(($B$5:$B$20000=$B4566)*($F$5:$F$20000="组件")*($I$5:$I$20000=$J4566)),$R$5:$R$20000)*IF($Q4566="",1,$Q4566),""),IF($P4566="","",IF($Q4566="",$P4566,$P4566*$Q4566))))</f>
      </c>
    </row>
    <row r="4567" spans="1:24" x14ac:dyDescent="0.25">
      <c r="A4567">
        <f>IF(B4567="","",IF(B4567=B4566,A4566,A4566+1))</f>
      </c>
      <c r="G4567">
        <f>IF($B4567="","",IF($J4567&lt;&gt;"",IFERROR(LOOKUP(2,1/(($B$5:$B$20000=$B4567)*($F$5:$F$20000="组件")*($I$5:$I$20000=$J4567)),$G$5:$G$20000)&amp;"."&amp;COUNTIFS($B$5:$B4567,$B4567,$J$5:$J4567,$J4567),""),COUNTIFS($B$5:$B4567,$B4567,$J$5:$J4567,"")))</f>
      </c>
      <c r="I4567">
        <f>IF($F4567="组件","C"&amp;TEXT(COUNTIFS($B$5:$B4567,$B4567,$F$5:$F4567,"组件"),"000"),"")</f>
      </c>
      <c r="J4567">
        <f>IF($B4567="","",IF($F4567="组件","",IF($Q4567&lt;&gt;"",IF(AND($B4567=$B4566,$F4566="组件"),$I4566,IF(AND($B4567=$B4566,$J4566&lt;&gt;""),$J4566,"")),"")))</f>
      </c>
      <c r="R4567">
        <f>IF($B4567="","",IF($J4567&lt;&gt;"",IFERROR(LOOKUP(2,1/(($B$5:$B$20000=$B4567)*($F$5:$F$20000="组件")*($I$5:$I$20000=$J4567)),$R$5:$R$20000)*IF($Q4567="",1,$Q4567),""),IF($P4567="","",IF($Q4567="",$P4567,$P4567*$Q4567))))</f>
      </c>
    </row>
    <row r="4568" spans="1:24" x14ac:dyDescent="0.25">
      <c r="A4568">
        <f>IF(B4568="","",IF(B4568=B4567,A4567,A4567+1))</f>
      </c>
      <c r="G4568">
        <f>IF($B4568="","",IF($J4568&lt;&gt;"",IFERROR(LOOKUP(2,1/(($B$5:$B$20000=$B4568)*($F$5:$F$20000="组件")*($I$5:$I$20000=$J4568)),$G$5:$G$20000)&amp;"."&amp;COUNTIFS($B$5:$B4568,$B4568,$J$5:$J4568,$J4568),""),COUNTIFS($B$5:$B4568,$B4568,$J$5:$J4568,"")))</f>
      </c>
      <c r="I4568">
        <f>IF($F4568="组件","C"&amp;TEXT(COUNTIFS($B$5:$B4568,$B4568,$F$5:$F4568,"组件"),"000"),"")</f>
      </c>
      <c r="J4568">
        <f>IF($B4568="","",IF($F4568="组件","",IF($Q4568&lt;&gt;"",IF(AND($B4568=$B4567,$F4567="组件"),$I4567,IF(AND($B4568=$B4567,$J4567&lt;&gt;""),$J4567,"")),"")))</f>
      </c>
      <c r="R4568">
        <f>IF($B4568="","",IF($J4568&lt;&gt;"",IFERROR(LOOKUP(2,1/(($B$5:$B$20000=$B4568)*($F$5:$F$20000="组件")*($I$5:$I$20000=$J4568)),$R$5:$R$20000)*IF($Q4568="",1,$Q4568),""),IF($P4568="","",IF($Q4568="",$P4568,$P4568*$Q4568))))</f>
      </c>
    </row>
    <row r="4569" spans="1:24" x14ac:dyDescent="0.25">
      <c r="A4569">
        <f>IF(B4569="","",IF(B4569=B4568,A4568,A4568+1))</f>
      </c>
      <c r="G4569">
        <f>IF($B4569="","",IF($J4569&lt;&gt;"",IFERROR(LOOKUP(2,1/(($B$5:$B$20000=$B4569)*($F$5:$F$20000="组件")*($I$5:$I$20000=$J4569)),$G$5:$G$20000)&amp;"."&amp;COUNTIFS($B$5:$B4569,$B4569,$J$5:$J4569,$J4569),""),COUNTIFS($B$5:$B4569,$B4569,$J$5:$J4569,"")))</f>
      </c>
      <c r="I4569">
        <f>IF($F4569="组件","C"&amp;TEXT(COUNTIFS($B$5:$B4569,$B4569,$F$5:$F4569,"组件"),"000"),"")</f>
      </c>
      <c r="J4569">
        <f>IF($B4569="","",IF($F4569="组件","",IF($Q4569&lt;&gt;"",IF(AND($B4569=$B4568,$F4568="组件"),$I4568,IF(AND($B4569=$B4568,$J4568&lt;&gt;""),$J4568,"")),"")))</f>
      </c>
      <c r="R4569">
        <f>IF($B4569="","",IF($J4569&lt;&gt;"",IFERROR(LOOKUP(2,1/(($B$5:$B$20000=$B4569)*($F$5:$F$20000="组件")*($I$5:$I$20000=$J4569)),$R$5:$R$20000)*IF($Q4569="",1,$Q4569),""),IF($P4569="","",IF($Q4569="",$P4569,$P4569*$Q4569))))</f>
      </c>
    </row>
    <row r="4570" spans="1:24" x14ac:dyDescent="0.25">
      <c r="A4570">
        <f>IF(B4570="","",IF(B4570=B4569,A4569,A4569+1))</f>
      </c>
      <c r="G4570">
        <f>IF($B4570="","",IF($J4570&lt;&gt;"",IFERROR(LOOKUP(2,1/(($B$5:$B$20000=$B4570)*($F$5:$F$20000="组件")*($I$5:$I$20000=$J4570)),$G$5:$G$20000)&amp;"."&amp;COUNTIFS($B$5:$B4570,$B4570,$J$5:$J4570,$J4570),""),COUNTIFS($B$5:$B4570,$B4570,$J$5:$J4570,"")))</f>
      </c>
      <c r="I4570">
        <f>IF($F4570="组件","C"&amp;TEXT(COUNTIFS($B$5:$B4570,$B4570,$F$5:$F4570,"组件"),"000"),"")</f>
      </c>
      <c r="J4570">
        <f>IF($B4570="","",IF($F4570="组件","",IF($Q4570&lt;&gt;"",IF(AND($B4570=$B4569,$F4569="组件"),$I4569,IF(AND($B4570=$B4569,$J4569&lt;&gt;""),$J4569,"")),"")))</f>
      </c>
      <c r="R4570">
        <f>IF($B4570="","",IF($J4570&lt;&gt;"",IFERROR(LOOKUP(2,1/(($B$5:$B$20000=$B4570)*($F$5:$F$20000="组件")*($I$5:$I$20000=$J4570)),$R$5:$R$20000)*IF($Q4570="",1,$Q4570),""),IF($P4570="","",IF($Q4570="",$P4570,$P4570*$Q4570))))</f>
      </c>
    </row>
    <row r="4571" spans="1:24" x14ac:dyDescent="0.25">
      <c r="A4571">
        <f>IF(B4571="","",IF(B4571=B4570,A4570,A4570+1))</f>
      </c>
      <c r="G4571">
        <f>IF($B4571="","",IF($J4571&lt;&gt;"",IFERROR(LOOKUP(2,1/(($B$5:$B$20000=$B4571)*($F$5:$F$20000="组件")*($I$5:$I$20000=$J4571)),$G$5:$G$20000)&amp;"."&amp;COUNTIFS($B$5:$B4571,$B4571,$J$5:$J4571,$J4571),""),COUNTIFS($B$5:$B4571,$B4571,$J$5:$J4571,"")))</f>
      </c>
      <c r="I4571">
        <f>IF($F4571="组件","C"&amp;TEXT(COUNTIFS($B$5:$B4571,$B4571,$F$5:$F4571,"组件"),"000"),"")</f>
      </c>
      <c r="J4571">
        <f>IF($B4571="","",IF($F4571="组件","",IF($Q4571&lt;&gt;"",IF(AND($B4571=$B4570,$F4570="组件"),$I4570,IF(AND($B4571=$B4570,$J4570&lt;&gt;""),$J4570,"")),"")))</f>
      </c>
      <c r="R4571">
        <f>IF($B4571="","",IF($J4571&lt;&gt;"",IFERROR(LOOKUP(2,1/(($B$5:$B$20000=$B4571)*($F$5:$F$20000="组件")*($I$5:$I$20000=$J4571)),$R$5:$R$20000)*IF($Q4571="",1,$Q4571),""),IF($P4571="","",IF($Q4571="",$P4571,$P4571*$Q4571))))</f>
      </c>
    </row>
    <row r="4572" spans="1:24" x14ac:dyDescent="0.25">
      <c r="A4572">
        <f>IF(B4572="","",IF(B4572=B4571,A4571,A4571+1))</f>
      </c>
      <c r="G4572">
        <f>IF($B4572="","",IF($J4572&lt;&gt;"",IFERROR(LOOKUP(2,1/(($B$5:$B$20000=$B4572)*($F$5:$F$20000="组件")*($I$5:$I$20000=$J4572)),$G$5:$G$20000)&amp;"."&amp;COUNTIFS($B$5:$B4572,$B4572,$J$5:$J4572,$J4572),""),COUNTIFS($B$5:$B4572,$B4572,$J$5:$J4572,"")))</f>
      </c>
      <c r="I4572">
        <f>IF($F4572="组件","C"&amp;TEXT(COUNTIFS($B$5:$B4572,$B4572,$F$5:$F4572,"组件"),"000"),"")</f>
      </c>
      <c r="J4572">
        <f>IF($B4572="","",IF($F4572="组件","",IF($Q4572&lt;&gt;"",IF(AND($B4572=$B4571,$F4571="组件"),$I4571,IF(AND($B4572=$B4571,$J4571&lt;&gt;""),$J4571,"")),"")))</f>
      </c>
      <c r="R4572">
        <f>IF($B4572="","",IF($J4572&lt;&gt;"",IFERROR(LOOKUP(2,1/(($B$5:$B$20000=$B4572)*($F$5:$F$20000="组件")*($I$5:$I$20000=$J4572)),$R$5:$R$20000)*IF($Q4572="",1,$Q4572),""),IF($P4572="","",IF($Q4572="",$P4572,$P4572*$Q4572))))</f>
      </c>
    </row>
    <row r="4573" spans="1:24" x14ac:dyDescent="0.25">
      <c r="A4573">
        <f>IF(B4573="","",IF(B4573=B4572,A4572,A4572+1))</f>
      </c>
      <c r="G4573">
        <f>IF($B4573="","",IF($J4573&lt;&gt;"",IFERROR(LOOKUP(2,1/(($B$5:$B$20000=$B4573)*($F$5:$F$20000="组件")*($I$5:$I$20000=$J4573)),$G$5:$G$20000)&amp;"."&amp;COUNTIFS($B$5:$B4573,$B4573,$J$5:$J4573,$J4573),""),COUNTIFS($B$5:$B4573,$B4573,$J$5:$J4573,"")))</f>
      </c>
      <c r="I4573">
        <f>IF($F4573="组件","C"&amp;TEXT(COUNTIFS($B$5:$B4573,$B4573,$F$5:$F4573,"组件"),"000"),"")</f>
      </c>
      <c r="J4573">
        <f>IF($B4573="","",IF($F4573="组件","",IF($Q4573&lt;&gt;"",IF(AND($B4573=$B4572,$F4572="组件"),$I4572,IF(AND($B4573=$B4572,$J4572&lt;&gt;""),$J4572,"")),"")))</f>
      </c>
      <c r="R4573">
        <f>IF($B4573="","",IF($J4573&lt;&gt;"",IFERROR(LOOKUP(2,1/(($B$5:$B$20000=$B4573)*($F$5:$F$20000="组件")*($I$5:$I$20000=$J4573)),$R$5:$R$20000)*IF($Q4573="",1,$Q4573),""),IF($P4573="","",IF($Q4573="",$P4573,$P4573*$Q4573))))</f>
      </c>
    </row>
    <row r="4574" spans="1:24" x14ac:dyDescent="0.25">
      <c r="A4574">
        <f>IF(B4574="","",IF(B4574=B4573,A4573,A4573+1))</f>
      </c>
      <c r="G4574">
        <f>IF($B4574="","",IF($J4574&lt;&gt;"",IFERROR(LOOKUP(2,1/(($B$5:$B$20000=$B4574)*($F$5:$F$20000="组件")*($I$5:$I$20000=$J4574)),$G$5:$G$20000)&amp;"."&amp;COUNTIFS($B$5:$B4574,$B4574,$J$5:$J4574,$J4574),""),COUNTIFS($B$5:$B4574,$B4574,$J$5:$J4574,"")))</f>
      </c>
      <c r="I4574">
        <f>IF($F4574="组件","C"&amp;TEXT(COUNTIFS($B$5:$B4574,$B4574,$F$5:$F4574,"组件"),"000"),"")</f>
      </c>
      <c r="J4574">
        <f>IF($B4574="","",IF($F4574="组件","",IF($Q4574&lt;&gt;"",IF(AND($B4574=$B4573,$F4573="组件"),$I4573,IF(AND($B4574=$B4573,$J4573&lt;&gt;""),$J4573,"")),"")))</f>
      </c>
      <c r="R4574">
        <f>IF($B4574="","",IF($J4574&lt;&gt;"",IFERROR(LOOKUP(2,1/(($B$5:$B$20000=$B4574)*($F$5:$F$20000="组件")*($I$5:$I$20000=$J4574)),$R$5:$R$20000)*IF($Q4574="",1,$Q4574),""),IF($P4574="","",IF($Q4574="",$P4574,$P4574*$Q4574))))</f>
      </c>
    </row>
    <row r="4575" spans="1:24" x14ac:dyDescent="0.25">
      <c r="A4575">
        <f>IF(B4575="","",IF(B4575=B4574,A4574,A4574+1))</f>
      </c>
      <c r="G4575">
        <f>IF($B4575="","",IF($J4575&lt;&gt;"",IFERROR(LOOKUP(2,1/(($B$5:$B$20000=$B4575)*($F$5:$F$20000="组件")*($I$5:$I$20000=$J4575)),$G$5:$G$20000)&amp;"."&amp;COUNTIFS($B$5:$B4575,$B4575,$J$5:$J4575,$J4575),""),COUNTIFS($B$5:$B4575,$B4575,$J$5:$J4575,"")))</f>
      </c>
      <c r="I4575">
        <f>IF($F4575="组件","C"&amp;TEXT(COUNTIFS($B$5:$B4575,$B4575,$F$5:$F4575,"组件"),"000"),"")</f>
      </c>
      <c r="J4575">
        <f>IF($B4575="","",IF($F4575="组件","",IF($Q4575&lt;&gt;"",IF(AND($B4575=$B4574,$F4574="组件"),$I4574,IF(AND($B4575=$B4574,$J4574&lt;&gt;""),$J4574,"")),"")))</f>
      </c>
      <c r="R4575">
        <f>IF($B4575="","",IF($J4575&lt;&gt;"",IFERROR(LOOKUP(2,1/(($B$5:$B$20000=$B4575)*($F$5:$F$20000="组件")*($I$5:$I$20000=$J4575)),$R$5:$R$20000)*IF($Q4575="",1,$Q4575),""),IF($P4575="","",IF($Q4575="",$P4575,$P4575*$Q4575))))</f>
      </c>
    </row>
    <row r="4576" spans="1:24" x14ac:dyDescent="0.25">
      <c r="A4576">
        <f>IF(B4576="","",IF(B4576=B4575,A4575,A4575+1))</f>
      </c>
      <c r="G4576">
        <f>IF($B4576="","",IF($J4576&lt;&gt;"",IFERROR(LOOKUP(2,1/(($B$5:$B$20000=$B4576)*($F$5:$F$20000="组件")*($I$5:$I$20000=$J4576)),$G$5:$G$20000)&amp;"."&amp;COUNTIFS($B$5:$B4576,$B4576,$J$5:$J4576,$J4576),""),COUNTIFS($B$5:$B4576,$B4576,$J$5:$J4576,"")))</f>
      </c>
      <c r="I4576">
        <f>IF($F4576="组件","C"&amp;TEXT(COUNTIFS($B$5:$B4576,$B4576,$F$5:$F4576,"组件"),"000"),"")</f>
      </c>
      <c r="J4576">
        <f>IF($B4576="","",IF($F4576="组件","",IF($Q4576&lt;&gt;"",IF(AND($B4576=$B4575,$F4575="组件"),$I4575,IF(AND($B4576=$B4575,$J4575&lt;&gt;""),$J4575,"")),"")))</f>
      </c>
      <c r="R4576">
        <f>IF($B4576="","",IF($J4576&lt;&gt;"",IFERROR(LOOKUP(2,1/(($B$5:$B$20000=$B4576)*($F$5:$F$20000="组件")*($I$5:$I$20000=$J4576)),$R$5:$R$20000)*IF($Q4576="",1,$Q4576),""),IF($P4576="","",IF($Q4576="",$P4576,$P4576*$Q4576))))</f>
      </c>
    </row>
    <row r="4577" spans="1:24" x14ac:dyDescent="0.25">
      <c r="A4577">
        <f>IF(B4577="","",IF(B4577=B4576,A4576,A4576+1))</f>
      </c>
      <c r="G4577">
        <f>IF($B4577="","",IF($J4577&lt;&gt;"",IFERROR(LOOKUP(2,1/(($B$5:$B$20000=$B4577)*($F$5:$F$20000="组件")*($I$5:$I$20000=$J4577)),$G$5:$G$20000)&amp;"."&amp;COUNTIFS($B$5:$B4577,$B4577,$J$5:$J4577,$J4577),""),COUNTIFS($B$5:$B4577,$B4577,$J$5:$J4577,"")))</f>
      </c>
      <c r="I4577">
        <f>IF($F4577="组件","C"&amp;TEXT(COUNTIFS($B$5:$B4577,$B4577,$F$5:$F4577,"组件"),"000"),"")</f>
      </c>
      <c r="J4577">
        <f>IF($B4577="","",IF($F4577="组件","",IF($Q4577&lt;&gt;"",IF(AND($B4577=$B4576,$F4576="组件"),$I4576,IF(AND($B4577=$B4576,$J4576&lt;&gt;""),$J4576,"")),"")))</f>
      </c>
      <c r="R4577">
        <f>IF($B4577="","",IF($J4577&lt;&gt;"",IFERROR(LOOKUP(2,1/(($B$5:$B$20000=$B4577)*($F$5:$F$20000="组件")*($I$5:$I$20000=$J4577)),$R$5:$R$20000)*IF($Q4577="",1,$Q4577),""),IF($P4577="","",IF($Q4577="",$P4577,$P4577*$Q4577))))</f>
      </c>
    </row>
    <row r="4578" spans="1:24" x14ac:dyDescent="0.25">
      <c r="A4578">
        <f>IF(B4578="","",IF(B4578=B4577,A4577,A4577+1))</f>
      </c>
      <c r="G4578">
        <f>IF($B4578="","",IF($J4578&lt;&gt;"",IFERROR(LOOKUP(2,1/(($B$5:$B$20000=$B4578)*($F$5:$F$20000="组件")*($I$5:$I$20000=$J4578)),$G$5:$G$20000)&amp;"."&amp;COUNTIFS($B$5:$B4578,$B4578,$J$5:$J4578,$J4578),""),COUNTIFS($B$5:$B4578,$B4578,$J$5:$J4578,"")))</f>
      </c>
      <c r="I4578">
        <f>IF($F4578="组件","C"&amp;TEXT(COUNTIFS($B$5:$B4578,$B4578,$F$5:$F4578,"组件"),"000"),"")</f>
      </c>
      <c r="J4578">
        <f>IF($B4578="","",IF($F4578="组件","",IF($Q4578&lt;&gt;"",IF(AND($B4578=$B4577,$F4577="组件"),$I4577,IF(AND($B4578=$B4577,$J4577&lt;&gt;""),$J4577,"")),"")))</f>
      </c>
      <c r="R4578">
        <f>IF($B4578="","",IF($J4578&lt;&gt;"",IFERROR(LOOKUP(2,1/(($B$5:$B$20000=$B4578)*($F$5:$F$20000="组件")*($I$5:$I$20000=$J4578)),$R$5:$R$20000)*IF($Q4578="",1,$Q4578),""),IF($P4578="","",IF($Q4578="",$P4578,$P4578*$Q4578))))</f>
      </c>
    </row>
    <row r="4579" spans="1:24" x14ac:dyDescent="0.25">
      <c r="A4579">
        <f>IF(B4579="","",IF(B4579=B4578,A4578,A4578+1))</f>
      </c>
      <c r="G4579">
        <f>IF($B4579="","",IF($J4579&lt;&gt;"",IFERROR(LOOKUP(2,1/(($B$5:$B$20000=$B4579)*($F$5:$F$20000="组件")*($I$5:$I$20000=$J4579)),$G$5:$G$20000)&amp;"."&amp;COUNTIFS($B$5:$B4579,$B4579,$J$5:$J4579,$J4579),""),COUNTIFS($B$5:$B4579,$B4579,$J$5:$J4579,"")))</f>
      </c>
      <c r="I4579">
        <f>IF($F4579="组件","C"&amp;TEXT(COUNTIFS($B$5:$B4579,$B4579,$F$5:$F4579,"组件"),"000"),"")</f>
      </c>
      <c r="J4579">
        <f>IF($B4579="","",IF($F4579="组件","",IF($Q4579&lt;&gt;"",IF(AND($B4579=$B4578,$F4578="组件"),$I4578,IF(AND($B4579=$B4578,$J4578&lt;&gt;""),$J4578,"")),"")))</f>
      </c>
      <c r="R4579">
        <f>IF($B4579="","",IF($J4579&lt;&gt;"",IFERROR(LOOKUP(2,1/(($B$5:$B$20000=$B4579)*($F$5:$F$20000="组件")*($I$5:$I$20000=$J4579)),$R$5:$R$20000)*IF($Q4579="",1,$Q4579),""),IF($P4579="","",IF($Q4579="",$P4579,$P4579*$Q4579))))</f>
      </c>
    </row>
    <row r="4580" spans="1:24" x14ac:dyDescent="0.25">
      <c r="A4580">
        <f>IF(B4580="","",IF(B4580=B4579,A4579,A4579+1))</f>
      </c>
      <c r="G4580">
        <f>IF($B4580="","",IF($J4580&lt;&gt;"",IFERROR(LOOKUP(2,1/(($B$5:$B$20000=$B4580)*($F$5:$F$20000="组件")*($I$5:$I$20000=$J4580)),$G$5:$G$20000)&amp;"."&amp;COUNTIFS($B$5:$B4580,$B4580,$J$5:$J4580,$J4580),""),COUNTIFS($B$5:$B4580,$B4580,$J$5:$J4580,"")))</f>
      </c>
      <c r="I4580">
        <f>IF($F4580="组件","C"&amp;TEXT(COUNTIFS($B$5:$B4580,$B4580,$F$5:$F4580,"组件"),"000"),"")</f>
      </c>
      <c r="J4580">
        <f>IF($B4580="","",IF($F4580="组件","",IF($Q4580&lt;&gt;"",IF(AND($B4580=$B4579,$F4579="组件"),$I4579,IF(AND($B4580=$B4579,$J4579&lt;&gt;""),$J4579,"")),"")))</f>
      </c>
      <c r="R4580">
        <f>IF($B4580="","",IF($J4580&lt;&gt;"",IFERROR(LOOKUP(2,1/(($B$5:$B$20000=$B4580)*($F$5:$F$20000="组件")*($I$5:$I$20000=$J4580)),$R$5:$R$20000)*IF($Q4580="",1,$Q4580),""),IF($P4580="","",IF($Q4580="",$P4580,$P4580*$Q4580))))</f>
      </c>
    </row>
    <row r="4581" spans="1:24" x14ac:dyDescent="0.25">
      <c r="A4581">
        <f>IF(B4581="","",IF(B4581=B4580,A4580,A4580+1))</f>
      </c>
      <c r="G4581">
        <f>IF($B4581="","",IF($J4581&lt;&gt;"",IFERROR(LOOKUP(2,1/(($B$5:$B$20000=$B4581)*($F$5:$F$20000="组件")*($I$5:$I$20000=$J4581)),$G$5:$G$20000)&amp;"."&amp;COUNTIFS($B$5:$B4581,$B4581,$J$5:$J4581,$J4581),""),COUNTIFS($B$5:$B4581,$B4581,$J$5:$J4581,"")))</f>
      </c>
      <c r="I4581">
        <f>IF($F4581="组件","C"&amp;TEXT(COUNTIFS($B$5:$B4581,$B4581,$F$5:$F4581,"组件"),"000"),"")</f>
      </c>
      <c r="J4581">
        <f>IF($B4581="","",IF($F4581="组件","",IF($Q4581&lt;&gt;"",IF(AND($B4581=$B4580,$F4580="组件"),$I4580,IF(AND($B4581=$B4580,$J4580&lt;&gt;""),$J4580,"")),"")))</f>
      </c>
      <c r="R4581">
        <f>IF($B4581="","",IF($J4581&lt;&gt;"",IFERROR(LOOKUP(2,1/(($B$5:$B$20000=$B4581)*($F$5:$F$20000="组件")*($I$5:$I$20000=$J4581)),$R$5:$R$20000)*IF($Q4581="",1,$Q4581),""),IF($P4581="","",IF($Q4581="",$P4581,$P4581*$Q4581))))</f>
      </c>
    </row>
    <row r="4582" spans="1:24" x14ac:dyDescent="0.25">
      <c r="A4582">
        <f>IF(B4582="","",IF(B4582=B4581,A4581,A4581+1))</f>
      </c>
      <c r="G4582">
        <f>IF($B4582="","",IF($J4582&lt;&gt;"",IFERROR(LOOKUP(2,1/(($B$5:$B$20000=$B4582)*($F$5:$F$20000="组件")*($I$5:$I$20000=$J4582)),$G$5:$G$20000)&amp;"."&amp;COUNTIFS($B$5:$B4582,$B4582,$J$5:$J4582,$J4582),""),COUNTIFS($B$5:$B4582,$B4582,$J$5:$J4582,"")))</f>
      </c>
      <c r="I4582">
        <f>IF($F4582="组件","C"&amp;TEXT(COUNTIFS($B$5:$B4582,$B4582,$F$5:$F4582,"组件"),"000"),"")</f>
      </c>
      <c r="J4582">
        <f>IF($B4582="","",IF($F4582="组件","",IF($Q4582&lt;&gt;"",IF(AND($B4582=$B4581,$F4581="组件"),$I4581,IF(AND($B4582=$B4581,$J4581&lt;&gt;""),$J4581,"")),"")))</f>
      </c>
      <c r="R4582">
        <f>IF($B4582="","",IF($J4582&lt;&gt;"",IFERROR(LOOKUP(2,1/(($B$5:$B$20000=$B4582)*($F$5:$F$20000="组件")*($I$5:$I$20000=$J4582)),$R$5:$R$20000)*IF($Q4582="",1,$Q4582),""),IF($P4582="","",IF($Q4582="",$P4582,$P4582*$Q4582))))</f>
      </c>
    </row>
    <row r="4583" spans="1:24" x14ac:dyDescent="0.25">
      <c r="A4583">
        <f>IF(B4583="","",IF(B4583=B4582,A4582,A4582+1))</f>
      </c>
      <c r="G4583">
        <f>IF($B4583="","",IF($J4583&lt;&gt;"",IFERROR(LOOKUP(2,1/(($B$5:$B$20000=$B4583)*($F$5:$F$20000="组件")*($I$5:$I$20000=$J4583)),$G$5:$G$20000)&amp;"."&amp;COUNTIFS($B$5:$B4583,$B4583,$J$5:$J4583,$J4583),""),COUNTIFS($B$5:$B4583,$B4583,$J$5:$J4583,"")))</f>
      </c>
      <c r="I4583">
        <f>IF($F4583="组件","C"&amp;TEXT(COUNTIFS($B$5:$B4583,$B4583,$F$5:$F4583,"组件"),"000"),"")</f>
      </c>
      <c r="J4583">
        <f>IF($B4583="","",IF($F4583="组件","",IF($Q4583&lt;&gt;"",IF(AND($B4583=$B4582,$F4582="组件"),$I4582,IF(AND($B4583=$B4582,$J4582&lt;&gt;""),$J4582,"")),"")))</f>
      </c>
      <c r="R4583">
        <f>IF($B4583="","",IF($J4583&lt;&gt;"",IFERROR(LOOKUP(2,1/(($B$5:$B$20000=$B4583)*($F$5:$F$20000="组件")*($I$5:$I$20000=$J4583)),$R$5:$R$20000)*IF($Q4583="",1,$Q4583),""),IF($P4583="","",IF($Q4583="",$P4583,$P4583*$Q4583))))</f>
      </c>
    </row>
    <row r="4584" spans="1:24" x14ac:dyDescent="0.25">
      <c r="A4584">
        <f>IF(B4584="","",IF(B4584=B4583,A4583,A4583+1))</f>
      </c>
      <c r="G4584">
        <f>IF($B4584="","",IF($J4584&lt;&gt;"",IFERROR(LOOKUP(2,1/(($B$5:$B$20000=$B4584)*($F$5:$F$20000="组件")*($I$5:$I$20000=$J4584)),$G$5:$G$20000)&amp;"."&amp;COUNTIFS($B$5:$B4584,$B4584,$J$5:$J4584,$J4584),""),COUNTIFS($B$5:$B4584,$B4584,$J$5:$J4584,"")))</f>
      </c>
      <c r="I4584">
        <f>IF($F4584="组件","C"&amp;TEXT(COUNTIFS($B$5:$B4584,$B4584,$F$5:$F4584,"组件"),"000"),"")</f>
      </c>
      <c r="J4584">
        <f>IF($B4584="","",IF($F4584="组件","",IF($Q4584&lt;&gt;"",IF(AND($B4584=$B4583,$F4583="组件"),$I4583,IF(AND($B4584=$B4583,$J4583&lt;&gt;""),$J4583,"")),"")))</f>
      </c>
      <c r="R4584">
        <f>IF($B4584="","",IF($J4584&lt;&gt;"",IFERROR(LOOKUP(2,1/(($B$5:$B$20000=$B4584)*($F$5:$F$20000="组件")*($I$5:$I$20000=$J4584)),$R$5:$R$20000)*IF($Q4584="",1,$Q4584),""),IF($P4584="","",IF($Q4584="",$P4584,$P4584*$Q4584))))</f>
      </c>
    </row>
    <row r="4585" spans="1:24" x14ac:dyDescent="0.25">
      <c r="A4585">
        <f>IF(B4585="","",IF(B4585=B4584,A4584,A4584+1))</f>
      </c>
      <c r="G4585">
        <f>IF($B4585="","",IF($J4585&lt;&gt;"",IFERROR(LOOKUP(2,1/(($B$5:$B$20000=$B4585)*($F$5:$F$20000="组件")*($I$5:$I$20000=$J4585)),$G$5:$G$20000)&amp;"."&amp;COUNTIFS($B$5:$B4585,$B4585,$J$5:$J4585,$J4585),""),COUNTIFS($B$5:$B4585,$B4585,$J$5:$J4585,"")))</f>
      </c>
      <c r="I4585">
        <f>IF($F4585="组件","C"&amp;TEXT(COUNTIFS($B$5:$B4585,$B4585,$F$5:$F4585,"组件"),"000"),"")</f>
      </c>
      <c r="J4585">
        <f>IF($B4585="","",IF($F4585="组件","",IF($Q4585&lt;&gt;"",IF(AND($B4585=$B4584,$F4584="组件"),$I4584,IF(AND($B4585=$B4584,$J4584&lt;&gt;""),$J4584,"")),"")))</f>
      </c>
      <c r="R4585">
        <f>IF($B4585="","",IF($J4585&lt;&gt;"",IFERROR(LOOKUP(2,1/(($B$5:$B$20000=$B4585)*($F$5:$F$20000="组件")*($I$5:$I$20000=$J4585)),$R$5:$R$20000)*IF($Q4585="",1,$Q4585),""),IF($P4585="","",IF($Q4585="",$P4585,$P4585*$Q4585))))</f>
      </c>
    </row>
    <row r="4586" spans="1:24" x14ac:dyDescent="0.25">
      <c r="A4586">
        <f>IF(B4586="","",IF(B4586=B4585,A4585,A4585+1))</f>
      </c>
      <c r="G4586">
        <f>IF($B4586="","",IF($J4586&lt;&gt;"",IFERROR(LOOKUP(2,1/(($B$5:$B$20000=$B4586)*($F$5:$F$20000="组件")*($I$5:$I$20000=$J4586)),$G$5:$G$20000)&amp;"."&amp;COUNTIFS($B$5:$B4586,$B4586,$J$5:$J4586,$J4586),""),COUNTIFS($B$5:$B4586,$B4586,$J$5:$J4586,"")))</f>
      </c>
      <c r="I4586">
        <f>IF($F4586="组件","C"&amp;TEXT(COUNTIFS($B$5:$B4586,$B4586,$F$5:$F4586,"组件"),"000"),"")</f>
      </c>
      <c r="J4586">
        <f>IF($B4586="","",IF($F4586="组件","",IF($Q4586&lt;&gt;"",IF(AND($B4586=$B4585,$F4585="组件"),$I4585,IF(AND($B4586=$B4585,$J4585&lt;&gt;""),$J4585,"")),"")))</f>
      </c>
      <c r="R4586">
        <f>IF($B4586="","",IF($J4586&lt;&gt;"",IFERROR(LOOKUP(2,1/(($B$5:$B$20000=$B4586)*($F$5:$F$20000="组件")*($I$5:$I$20000=$J4586)),$R$5:$R$20000)*IF($Q4586="",1,$Q4586),""),IF($P4586="","",IF($Q4586="",$P4586,$P4586*$Q4586))))</f>
      </c>
    </row>
    <row r="4587" spans="1:24" x14ac:dyDescent="0.25">
      <c r="A4587">
        <f>IF(B4587="","",IF(B4587=B4586,A4586,A4586+1))</f>
      </c>
      <c r="G4587">
        <f>IF($B4587="","",IF($J4587&lt;&gt;"",IFERROR(LOOKUP(2,1/(($B$5:$B$20000=$B4587)*($F$5:$F$20000="组件")*($I$5:$I$20000=$J4587)),$G$5:$G$20000)&amp;"."&amp;COUNTIFS($B$5:$B4587,$B4587,$J$5:$J4587,$J4587),""),COUNTIFS($B$5:$B4587,$B4587,$J$5:$J4587,"")))</f>
      </c>
      <c r="I4587">
        <f>IF($F4587="组件","C"&amp;TEXT(COUNTIFS($B$5:$B4587,$B4587,$F$5:$F4587,"组件"),"000"),"")</f>
      </c>
      <c r="J4587">
        <f>IF($B4587="","",IF($F4587="组件","",IF($Q4587&lt;&gt;"",IF(AND($B4587=$B4586,$F4586="组件"),$I4586,IF(AND($B4587=$B4586,$J4586&lt;&gt;""),$J4586,"")),"")))</f>
      </c>
      <c r="R4587">
        <f>IF($B4587="","",IF($J4587&lt;&gt;"",IFERROR(LOOKUP(2,1/(($B$5:$B$20000=$B4587)*($F$5:$F$20000="组件")*($I$5:$I$20000=$J4587)),$R$5:$R$20000)*IF($Q4587="",1,$Q4587),""),IF($P4587="","",IF($Q4587="",$P4587,$P4587*$Q4587))))</f>
      </c>
    </row>
    <row r="4588" spans="1:24" x14ac:dyDescent="0.25">
      <c r="A4588">
        <f>IF(B4588="","",IF(B4588=B4587,A4587,A4587+1))</f>
      </c>
      <c r="G4588">
        <f>IF($B4588="","",IF($J4588&lt;&gt;"",IFERROR(LOOKUP(2,1/(($B$5:$B$20000=$B4588)*($F$5:$F$20000="组件")*($I$5:$I$20000=$J4588)),$G$5:$G$20000)&amp;"."&amp;COUNTIFS($B$5:$B4588,$B4588,$J$5:$J4588,$J4588),""),COUNTIFS($B$5:$B4588,$B4588,$J$5:$J4588,"")))</f>
      </c>
      <c r="I4588">
        <f>IF($F4588="组件","C"&amp;TEXT(COUNTIFS($B$5:$B4588,$B4588,$F$5:$F4588,"组件"),"000"),"")</f>
      </c>
      <c r="J4588">
        <f>IF($B4588="","",IF($F4588="组件","",IF($Q4588&lt;&gt;"",IF(AND($B4588=$B4587,$F4587="组件"),$I4587,IF(AND($B4588=$B4587,$J4587&lt;&gt;""),$J4587,"")),"")))</f>
      </c>
      <c r="R4588">
        <f>IF($B4588="","",IF($J4588&lt;&gt;"",IFERROR(LOOKUP(2,1/(($B$5:$B$20000=$B4588)*($F$5:$F$20000="组件")*($I$5:$I$20000=$J4588)),$R$5:$R$20000)*IF($Q4588="",1,$Q4588),""),IF($P4588="","",IF($Q4588="",$P4588,$P4588*$Q4588))))</f>
      </c>
    </row>
    <row r="4589" spans="1:24" x14ac:dyDescent="0.25">
      <c r="A4589">
        <f>IF(B4589="","",IF(B4589=B4588,A4588,A4588+1))</f>
      </c>
      <c r="G4589">
        <f>IF($B4589="","",IF($J4589&lt;&gt;"",IFERROR(LOOKUP(2,1/(($B$5:$B$20000=$B4589)*($F$5:$F$20000="组件")*($I$5:$I$20000=$J4589)),$G$5:$G$20000)&amp;"."&amp;COUNTIFS($B$5:$B4589,$B4589,$J$5:$J4589,$J4589),""),COUNTIFS($B$5:$B4589,$B4589,$J$5:$J4589,"")))</f>
      </c>
      <c r="I4589">
        <f>IF($F4589="组件","C"&amp;TEXT(COUNTIFS($B$5:$B4589,$B4589,$F$5:$F4589,"组件"),"000"),"")</f>
      </c>
      <c r="J4589">
        <f>IF($B4589="","",IF($F4589="组件","",IF($Q4589&lt;&gt;"",IF(AND($B4589=$B4588,$F4588="组件"),$I4588,IF(AND($B4589=$B4588,$J4588&lt;&gt;""),$J4588,"")),"")))</f>
      </c>
      <c r="R4589">
        <f>IF($B4589="","",IF($J4589&lt;&gt;"",IFERROR(LOOKUP(2,1/(($B$5:$B$20000=$B4589)*($F$5:$F$20000="组件")*($I$5:$I$20000=$J4589)),$R$5:$R$20000)*IF($Q4589="",1,$Q4589),""),IF($P4589="","",IF($Q4589="",$P4589,$P4589*$Q4589))))</f>
      </c>
    </row>
    <row r="4590" spans="1:24" x14ac:dyDescent="0.25">
      <c r="A4590">
        <f>IF(B4590="","",IF(B4590=B4589,A4589,A4589+1))</f>
      </c>
      <c r="G4590">
        <f>IF($B4590="","",IF($J4590&lt;&gt;"",IFERROR(LOOKUP(2,1/(($B$5:$B$20000=$B4590)*($F$5:$F$20000="组件")*($I$5:$I$20000=$J4590)),$G$5:$G$20000)&amp;"."&amp;COUNTIFS($B$5:$B4590,$B4590,$J$5:$J4590,$J4590),""),COUNTIFS($B$5:$B4590,$B4590,$J$5:$J4590,"")))</f>
      </c>
      <c r="I4590">
        <f>IF($F4590="组件","C"&amp;TEXT(COUNTIFS($B$5:$B4590,$B4590,$F$5:$F4590,"组件"),"000"),"")</f>
      </c>
      <c r="J4590">
        <f>IF($B4590="","",IF($F4590="组件","",IF($Q4590&lt;&gt;"",IF(AND($B4590=$B4589,$F4589="组件"),$I4589,IF(AND($B4590=$B4589,$J4589&lt;&gt;""),$J4589,"")),"")))</f>
      </c>
      <c r="R4590">
        <f>IF($B4590="","",IF($J4590&lt;&gt;"",IFERROR(LOOKUP(2,1/(($B$5:$B$20000=$B4590)*($F$5:$F$20000="组件")*($I$5:$I$20000=$J4590)),$R$5:$R$20000)*IF($Q4590="",1,$Q4590),""),IF($P4590="","",IF($Q4590="",$P4590,$P4590*$Q4590))))</f>
      </c>
    </row>
    <row r="4591" spans="1:24" x14ac:dyDescent="0.25">
      <c r="A4591">
        <f>IF(B4591="","",IF(B4591=B4590,A4590,A4590+1))</f>
      </c>
      <c r="G4591">
        <f>IF($B4591="","",IF($J4591&lt;&gt;"",IFERROR(LOOKUP(2,1/(($B$5:$B$20000=$B4591)*($F$5:$F$20000="组件")*($I$5:$I$20000=$J4591)),$G$5:$G$20000)&amp;"."&amp;COUNTIFS($B$5:$B4591,$B4591,$J$5:$J4591,$J4591),""),COUNTIFS($B$5:$B4591,$B4591,$J$5:$J4591,"")))</f>
      </c>
      <c r="I4591">
        <f>IF($F4591="组件","C"&amp;TEXT(COUNTIFS($B$5:$B4591,$B4591,$F$5:$F4591,"组件"),"000"),"")</f>
      </c>
      <c r="J4591">
        <f>IF($B4591="","",IF($F4591="组件","",IF($Q4591&lt;&gt;"",IF(AND($B4591=$B4590,$F4590="组件"),$I4590,IF(AND($B4591=$B4590,$J4590&lt;&gt;""),$J4590,"")),"")))</f>
      </c>
      <c r="R4591">
        <f>IF($B4591="","",IF($J4591&lt;&gt;"",IFERROR(LOOKUP(2,1/(($B$5:$B$20000=$B4591)*($F$5:$F$20000="组件")*($I$5:$I$20000=$J4591)),$R$5:$R$20000)*IF($Q4591="",1,$Q4591),""),IF($P4591="","",IF($Q4591="",$P4591,$P4591*$Q4591))))</f>
      </c>
    </row>
    <row r="4592" spans="1:24" x14ac:dyDescent="0.25">
      <c r="A4592">
        <f>IF(B4592="","",IF(B4592=B4591,A4591,A4591+1))</f>
      </c>
      <c r="G4592">
        <f>IF($B4592="","",IF($J4592&lt;&gt;"",IFERROR(LOOKUP(2,1/(($B$5:$B$20000=$B4592)*($F$5:$F$20000="组件")*($I$5:$I$20000=$J4592)),$G$5:$G$20000)&amp;"."&amp;COUNTIFS($B$5:$B4592,$B4592,$J$5:$J4592,$J4592),""),COUNTIFS($B$5:$B4592,$B4592,$J$5:$J4592,"")))</f>
      </c>
      <c r="I4592">
        <f>IF($F4592="组件","C"&amp;TEXT(COUNTIFS($B$5:$B4592,$B4592,$F$5:$F4592,"组件"),"000"),"")</f>
      </c>
      <c r="J4592">
        <f>IF($B4592="","",IF($F4592="组件","",IF($Q4592&lt;&gt;"",IF(AND($B4592=$B4591,$F4591="组件"),$I4591,IF(AND($B4592=$B4591,$J4591&lt;&gt;""),$J4591,"")),"")))</f>
      </c>
      <c r="R4592">
        <f>IF($B4592="","",IF($J4592&lt;&gt;"",IFERROR(LOOKUP(2,1/(($B$5:$B$20000=$B4592)*($F$5:$F$20000="组件")*($I$5:$I$20000=$J4592)),$R$5:$R$20000)*IF($Q4592="",1,$Q4592),""),IF($P4592="","",IF($Q4592="",$P4592,$P4592*$Q4592))))</f>
      </c>
    </row>
    <row r="4593" spans="1:24" x14ac:dyDescent="0.25">
      <c r="A4593">
        <f>IF(B4593="","",IF(B4593=B4592,A4592,A4592+1))</f>
      </c>
      <c r="G4593">
        <f>IF($B4593="","",IF($J4593&lt;&gt;"",IFERROR(LOOKUP(2,1/(($B$5:$B$20000=$B4593)*($F$5:$F$20000="组件")*($I$5:$I$20000=$J4593)),$G$5:$G$20000)&amp;"."&amp;COUNTIFS($B$5:$B4593,$B4593,$J$5:$J4593,$J4593),""),COUNTIFS($B$5:$B4593,$B4593,$J$5:$J4593,"")))</f>
      </c>
      <c r="I4593">
        <f>IF($F4593="组件","C"&amp;TEXT(COUNTIFS($B$5:$B4593,$B4593,$F$5:$F4593,"组件"),"000"),"")</f>
      </c>
      <c r="J4593">
        <f>IF($B4593="","",IF($F4593="组件","",IF($Q4593&lt;&gt;"",IF(AND($B4593=$B4592,$F4592="组件"),$I4592,IF(AND($B4593=$B4592,$J4592&lt;&gt;""),$J4592,"")),"")))</f>
      </c>
      <c r="R4593">
        <f>IF($B4593="","",IF($J4593&lt;&gt;"",IFERROR(LOOKUP(2,1/(($B$5:$B$20000=$B4593)*($F$5:$F$20000="组件")*($I$5:$I$20000=$J4593)),$R$5:$R$20000)*IF($Q4593="",1,$Q4593),""),IF($P4593="","",IF($Q4593="",$P4593,$P4593*$Q4593))))</f>
      </c>
    </row>
    <row r="4594" spans="1:24" x14ac:dyDescent="0.25">
      <c r="A4594">
        <f>IF(B4594="","",IF(B4594=B4593,A4593,A4593+1))</f>
      </c>
      <c r="G4594">
        <f>IF($B4594="","",IF($J4594&lt;&gt;"",IFERROR(LOOKUP(2,1/(($B$5:$B$20000=$B4594)*($F$5:$F$20000="组件")*($I$5:$I$20000=$J4594)),$G$5:$G$20000)&amp;"."&amp;COUNTIFS($B$5:$B4594,$B4594,$J$5:$J4594,$J4594),""),COUNTIFS($B$5:$B4594,$B4594,$J$5:$J4594,"")))</f>
      </c>
      <c r="I4594">
        <f>IF($F4594="组件","C"&amp;TEXT(COUNTIFS($B$5:$B4594,$B4594,$F$5:$F4594,"组件"),"000"),"")</f>
      </c>
      <c r="J4594">
        <f>IF($B4594="","",IF($F4594="组件","",IF($Q4594&lt;&gt;"",IF(AND($B4594=$B4593,$F4593="组件"),$I4593,IF(AND($B4594=$B4593,$J4593&lt;&gt;""),$J4593,"")),"")))</f>
      </c>
      <c r="R4594">
        <f>IF($B4594="","",IF($J4594&lt;&gt;"",IFERROR(LOOKUP(2,1/(($B$5:$B$20000=$B4594)*($F$5:$F$20000="组件")*($I$5:$I$20000=$J4594)),$R$5:$R$20000)*IF($Q4594="",1,$Q4594),""),IF($P4594="","",IF($Q4594="",$P4594,$P4594*$Q4594))))</f>
      </c>
    </row>
    <row r="4595" spans="1:24" x14ac:dyDescent="0.25">
      <c r="A4595">
        <f>IF(B4595="","",IF(B4595=B4594,A4594,A4594+1))</f>
      </c>
      <c r="G4595">
        <f>IF($B4595="","",IF($J4595&lt;&gt;"",IFERROR(LOOKUP(2,1/(($B$5:$B$20000=$B4595)*($F$5:$F$20000="组件")*($I$5:$I$20000=$J4595)),$G$5:$G$20000)&amp;"."&amp;COUNTIFS($B$5:$B4595,$B4595,$J$5:$J4595,$J4595),""),COUNTIFS($B$5:$B4595,$B4595,$J$5:$J4595,"")))</f>
      </c>
      <c r="I4595">
        <f>IF($F4595="组件","C"&amp;TEXT(COUNTIFS($B$5:$B4595,$B4595,$F$5:$F4595,"组件"),"000"),"")</f>
      </c>
      <c r="J4595">
        <f>IF($B4595="","",IF($F4595="组件","",IF($Q4595&lt;&gt;"",IF(AND($B4595=$B4594,$F4594="组件"),$I4594,IF(AND($B4595=$B4594,$J4594&lt;&gt;""),$J4594,"")),"")))</f>
      </c>
      <c r="R4595">
        <f>IF($B4595="","",IF($J4595&lt;&gt;"",IFERROR(LOOKUP(2,1/(($B$5:$B$20000=$B4595)*($F$5:$F$20000="组件")*($I$5:$I$20000=$J4595)),$R$5:$R$20000)*IF($Q4595="",1,$Q4595),""),IF($P4595="","",IF($Q4595="",$P4595,$P4595*$Q4595))))</f>
      </c>
    </row>
    <row r="4596" spans="1:24" x14ac:dyDescent="0.25">
      <c r="A4596">
        <f>IF(B4596="","",IF(B4596=B4595,A4595,A4595+1))</f>
      </c>
      <c r="G4596">
        <f>IF($B4596="","",IF($J4596&lt;&gt;"",IFERROR(LOOKUP(2,1/(($B$5:$B$20000=$B4596)*($F$5:$F$20000="组件")*($I$5:$I$20000=$J4596)),$G$5:$G$20000)&amp;"."&amp;COUNTIFS($B$5:$B4596,$B4596,$J$5:$J4596,$J4596),""),COUNTIFS($B$5:$B4596,$B4596,$J$5:$J4596,"")))</f>
      </c>
      <c r="I4596">
        <f>IF($F4596="组件","C"&amp;TEXT(COUNTIFS($B$5:$B4596,$B4596,$F$5:$F4596,"组件"),"000"),"")</f>
      </c>
      <c r="J4596">
        <f>IF($B4596="","",IF($F4596="组件","",IF($Q4596&lt;&gt;"",IF(AND($B4596=$B4595,$F4595="组件"),$I4595,IF(AND($B4596=$B4595,$J4595&lt;&gt;""),$J4595,"")),"")))</f>
      </c>
      <c r="R4596">
        <f>IF($B4596="","",IF($J4596&lt;&gt;"",IFERROR(LOOKUP(2,1/(($B$5:$B$20000=$B4596)*($F$5:$F$20000="组件")*($I$5:$I$20000=$J4596)),$R$5:$R$20000)*IF($Q4596="",1,$Q4596),""),IF($P4596="","",IF($Q4596="",$P4596,$P4596*$Q4596))))</f>
      </c>
    </row>
    <row r="4597" spans="1:24" x14ac:dyDescent="0.25">
      <c r="A4597">
        <f>IF(B4597="","",IF(B4597=B4596,A4596,A4596+1))</f>
      </c>
      <c r="G4597">
        <f>IF($B4597="","",IF($J4597&lt;&gt;"",IFERROR(LOOKUP(2,1/(($B$5:$B$20000=$B4597)*($F$5:$F$20000="组件")*($I$5:$I$20000=$J4597)),$G$5:$G$20000)&amp;"."&amp;COUNTIFS($B$5:$B4597,$B4597,$J$5:$J4597,$J4597),""),COUNTIFS($B$5:$B4597,$B4597,$J$5:$J4597,"")))</f>
      </c>
      <c r="I4597">
        <f>IF($F4597="组件","C"&amp;TEXT(COUNTIFS($B$5:$B4597,$B4597,$F$5:$F4597,"组件"),"000"),"")</f>
      </c>
      <c r="J4597">
        <f>IF($B4597="","",IF($F4597="组件","",IF($Q4597&lt;&gt;"",IF(AND($B4597=$B4596,$F4596="组件"),$I4596,IF(AND($B4597=$B4596,$J4596&lt;&gt;""),$J4596,"")),"")))</f>
      </c>
      <c r="R4597">
        <f>IF($B4597="","",IF($J4597&lt;&gt;"",IFERROR(LOOKUP(2,1/(($B$5:$B$20000=$B4597)*($F$5:$F$20000="组件")*($I$5:$I$20000=$J4597)),$R$5:$R$20000)*IF($Q4597="",1,$Q4597),""),IF($P4597="","",IF($Q4597="",$P4597,$P4597*$Q4597))))</f>
      </c>
    </row>
    <row r="4598" spans="1:24" x14ac:dyDescent="0.25">
      <c r="A4598">
        <f>IF(B4598="","",IF(B4598=B4597,A4597,A4597+1))</f>
      </c>
      <c r="G4598">
        <f>IF($B4598="","",IF($J4598&lt;&gt;"",IFERROR(LOOKUP(2,1/(($B$5:$B$20000=$B4598)*($F$5:$F$20000="组件")*($I$5:$I$20000=$J4598)),$G$5:$G$20000)&amp;"."&amp;COUNTIFS($B$5:$B4598,$B4598,$J$5:$J4598,$J4598),""),COUNTIFS($B$5:$B4598,$B4598,$J$5:$J4598,"")))</f>
      </c>
      <c r="I4598">
        <f>IF($F4598="组件","C"&amp;TEXT(COUNTIFS($B$5:$B4598,$B4598,$F$5:$F4598,"组件"),"000"),"")</f>
      </c>
      <c r="J4598">
        <f>IF($B4598="","",IF($F4598="组件","",IF($Q4598&lt;&gt;"",IF(AND($B4598=$B4597,$F4597="组件"),$I4597,IF(AND($B4598=$B4597,$J4597&lt;&gt;""),$J4597,"")),"")))</f>
      </c>
      <c r="R4598">
        <f>IF($B4598="","",IF($J4598&lt;&gt;"",IFERROR(LOOKUP(2,1/(($B$5:$B$20000=$B4598)*($F$5:$F$20000="组件")*($I$5:$I$20000=$J4598)),$R$5:$R$20000)*IF($Q4598="",1,$Q4598),""),IF($P4598="","",IF($Q4598="",$P4598,$P4598*$Q4598))))</f>
      </c>
    </row>
    <row r="4599" spans="1:24" x14ac:dyDescent="0.25">
      <c r="A4599">
        <f>IF(B4599="","",IF(B4599=B4598,A4598,A4598+1))</f>
      </c>
      <c r="G4599">
        <f>IF($B4599="","",IF($J4599&lt;&gt;"",IFERROR(LOOKUP(2,1/(($B$5:$B$20000=$B4599)*($F$5:$F$20000="组件")*($I$5:$I$20000=$J4599)),$G$5:$G$20000)&amp;"."&amp;COUNTIFS($B$5:$B4599,$B4599,$J$5:$J4599,$J4599),""),COUNTIFS($B$5:$B4599,$B4599,$J$5:$J4599,"")))</f>
      </c>
      <c r="I4599">
        <f>IF($F4599="组件","C"&amp;TEXT(COUNTIFS($B$5:$B4599,$B4599,$F$5:$F4599,"组件"),"000"),"")</f>
      </c>
      <c r="J4599">
        <f>IF($B4599="","",IF($F4599="组件","",IF($Q4599&lt;&gt;"",IF(AND($B4599=$B4598,$F4598="组件"),$I4598,IF(AND($B4599=$B4598,$J4598&lt;&gt;""),$J4598,"")),"")))</f>
      </c>
      <c r="R4599">
        <f>IF($B4599="","",IF($J4599&lt;&gt;"",IFERROR(LOOKUP(2,1/(($B$5:$B$20000=$B4599)*($F$5:$F$20000="组件")*($I$5:$I$20000=$J4599)),$R$5:$R$20000)*IF($Q4599="",1,$Q4599),""),IF($P4599="","",IF($Q4599="",$P4599,$P4599*$Q4599))))</f>
      </c>
    </row>
    <row r="4600" spans="1:24" x14ac:dyDescent="0.25">
      <c r="A4600">
        <f>IF(B4600="","",IF(B4600=B4599,A4599,A4599+1))</f>
      </c>
      <c r="G4600">
        <f>IF($B4600="","",IF($J4600&lt;&gt;"",IFERROR(LOOKUP(2,1/(($B$5:$B$20000=$B4600)*($F$5:$F$20000="组件")*($I$5:$I$20000=$J4600)),$G$5:$G$20000)&amp;"."&amp;COUNTIFS($B$5:$B4600,$B4600,$J$5:$J4600,$J4600),""),COUNTIFS($B$5:$B4600,$B4600,$J$5:$J4600,"")))</f>
      </c>
      <c r="I4600">
        <f>IF($F4600="组件","C"&amp;TEXT(COUNTIFS($B$5:$B4600,$B4600,$F$5:$F4600,"组件"),"000"),"")</f>
      </c>
      <c r="J4600">
        <f>IF($B4600="","",IF($F4600="组件","",IF($Q4600&lt;&gt;"",IF(AND($B4600=$B4599,$F4599="组件"),$I4599,IF(AND($B4600=$B4599,$J4599&lt;&gt;""),$J4599,"")),"")))</f>
      </c>
      <c r="R4600">
        <f>IF($B4600="","",IF($J4600&lt;&gt;"",IFERROR(LOOKUP(2,1/(($B$5:$B$20000=$B4600)*($F$5:$F$20000="组件")*($I$5:$I$20000=$J4600)),$R$5:$R$20000)*IF($Q4600="",1,$Q4600),""),IF($P4600="","",IF($Q4600="",$P4600,$P4600*$Q4600))))</f>
      </c>
    </row>
    <row r="4601" spans="1:24" x14ac:dyDescent="0.25">
      <c r="A4601">
        <f>IF(B4601="","",IF(B4601=B4600,A4600,A4600+1))</f>
      </c>
      <c r="G4601">
        <f>IF($B4601="","",IF($J4601&lt;&gt;"",IFERROR(LOOKUP(2,1/(($B$5:$B$20000=$B4601)*($F$5:$F$20000="组件")*($I$5:$I$20000=$J4601)),$G$5:$G$20000)&amp;"."&amp;COUNTIFS($B$5:$B4601,$B4601,$J$5:$J4601,$J4601),""),COUNTIFS($B$5:$B4601,$B4601,$J$5:$J4601,"")))</f>
      </c>
      <c r="I4601">
        <f>IF($F4601="组件","C"&amp;TEXT(COUNTIFS($B$5:$B4601,$B4601,$F$5:$F4601,"组件"),"000"),"")</f>
      </c>
      <c r="J4601">
        <f>IF($B4601="","",IF($F4601="组件","",IF($Q4601&lt;&gt;"",IF(AND($B4601=$B4600,$F4600="组件"),$I4600,IF(AND($B4601=$B4600,$J4600&lt;&gt;""),$J4600,"")),"")))</f>
      </c>
      <c r="R4601">
        <f>IF($B4601="","",IF($J4601&lt;&gt;"",IFERROR(LOOKUP(2,1/(($B$5:$B$20000=$B4601)*($F$5:$F$20000="组件")*($I$5:$I$20000=$J4601)),$R$5:$R$20000)*IF($Q4601="",1,$Q4601),""),IF($P4601="","",IF($Q4601="",$P4601,$P4601*$Q4601))))</f>
      </c>
    </row>
    <row r="4602" spans="1:24" x14ac:dyDescent="0.25">
      <c r="A4602">
        <f>IF(B4602="","",IF(B4602=B4601,A4601,A4601+1))</f>
      </c>
      <c r="G4602">
        <f>IF($B4602="","",IF($J4602&lt;&gt;"",IFERROR(LOOKUP(2,1/(($B$5:$B$20000=$B4602)*($F$5:$F$20000="组件")*($I$5:$I$20000=$J4602)),$G$5:$G$20000)&amp;"."&amp;COUNTIFS($B$5:$B4602,$B4602,$J$5:$J4602,$J4602),""),COUNTIFS($B$5:$B4602,$B4602,$J$5:$J4602,"")))</f>
      </c>
      <c r="I4602">
        <f>IF($F4602="组件","C"&amp;TEXT(COUNTIFS($B$5:$B4602,$B4602,$F$5:$F4602,"组件"),"000"),"")</f>
      </c>
      <c r="J4602">
        <f>IF($B4602="","",IF($F4602="组件","",IF($Q4602&lt;&gt;"",IF(AND($B4602=$B4601,$F4601="组件"),$I4601,IF(AND($B4602=$B4601,$J4601&lt;&gt;""),$J4601,"")),"")))</f>
      </c>
      <c r="R4602">
        <f>IF($B4602="","",IF($J4602&lt;&gt;"",IFERROR(LOOKUP(2,1/(($B$5:$B$20000=$B4602)*($F$5:$F$20000="组件")*($I$5:$I$20000=$J4602)),$R$5:$R$20000)*IF($Q4602="",1,$Q4602),""),IF($P4602="","",IF($Q4602="",$P4602,$P4602*$Q4602))))</f>
      </c>
    </row>
    <row r="4603" spans="1:24" x14ac:dyDescent="0.25">
      <c r="A4603">
        <f>IF(B4603="","",IF(B4603=B4602,A4602,A4602+1))</f>
      </c>
      <c r="G4603">
        <f>IF($B4603="","",IF($J4603&lt;&gt;"",IFERROR(LOOKUP(2,1/(($B$5:$B$20000=$B4603)*($F$5:$F$20000="组件")*($I$5:$I$20000=$J4603)),$G$5:$G$20000)&amp;"."&amp;COUNTIFS($B$5:$B4603,$B4603,$J$5:$J4603,$J4603),""),COUNTIFS($B$5:$B4603,$B4603,$J$5:$J4603,"")))</f>
      </c>
      <c r="I4603">
        <f>IF($F4603="组件","C"&amp;TEXT(COUNTIFS($B$5:$B4603,$B4603,$F$5:$F4603,"组件"),"000"),"")</f>
      </c>
      <c r="J4603">
        <f>IF($B4603="","",IF($F4603="组件","",IF($Q4603&lt;&gt;"",IF(AND($B4603=$B4602,$F4602="组件"),$I4602,IF(AND($B4603=$B4602,$J4602&lt;&gt;""),$J4602,"")),"")))</f>
      </c>
      <c r="R4603">
        <f>IF($B4603="","",IF($J4603&lt;&gt;"",IFERROR(LOOKUP(2,1/(($B$5:$B$20000=$B4603)*($F$5:$F$20000="组件")*($I$5:$I$20000=$J4603)),$R$5:$R$20000)*IF($Q4603="",1,$Q4603),""),IF($P4603="","",IF($Q4603="",$P4603,$P4603*$Q4603))))</f>
      </c>
    </row>
    <row r="4604" spans="1:24" x14ac:dyDescent="0.25">
      <c r="A4604">
        <f>IF(B4604="","",IF(B4604=B4603,A4603,A4603+1))</f>
      </c>
      <c r="G4604">
        <f>IF($B4604="","",IF($J4604&lt;&gt;"",IFERROR(LOOKUP(2,1/(($B$5:$B$20000=$B4604)*($F$5:$F$20000="组件")*($I$5:$I$20000=$J4604)),$G$5:$G$20000)&amp;"."&amp;COUNTIFS($B$5:$B4604,$B4604,$J$5:$J4604,$J4604),""),COUNTIFS($B$5:$B4604,$B4604,$J$5:$J4604,"")))</f>
      </c>
      <c r="I4604">
        <f>IF($F4604="组件","C"&amp;TEXT(COUNTIFS($B$5:$B4604,$B4604,$F$5:$F4604,"组件"),"000"),"")</f>
      </c>
      <c r="J4604">
        <f>IF($B4604="","",IF($F4604="组件","",IF($Q4604&lt;&gt;"",IF(AND($B4604=$B4603,$F4603="组件"),$I4603,IF(AND($B4604=$B4603,$J4603&lt;&gt;""),$J4603,"")),"")))</f>
      </c>
      <c r="R4604">
        <f>IF($B4604="","",IF($J4604&lt;&gt;"",IFERROR(LOOKUP(2,1/(($B$5:$B$20000=$B4604)*($F$5:$F$20000="组件")*($I$5:$I$20000=$J4604)),$R$5:$R$20000)*IF($Q4604="",1,$Q4604),""),IF($P4604="","",IF($Q4604="",$P4604,$P4604*$Q4604))))</f>
      </c>
    </row>
    <row r="4605" spans="1:24" x14ac:dyDescent="0.25">
      <c r="A4605">
        <f>IF(B4605="","",IF(B4605=B4604,A4604,A4604+1))</f>
      </c>
      <c r="G4605">
        <f>IF($B4605="","",IF($J4605&lt;&gt;"",IFERROR(LOOKUP(2,1/(($B$5:$B$20000=$B4605)*($F$5:$F$20000="组件")*($I$5:$I$20000=$J4605)),$G$5:$G$20000)&amp;"."&amp;COUNTIFS($B$5:$B4605,$B4605,$J$5:$J4605,$J4605),""),COUNTIFS($B$5:$B4605,$B4605,$J$5:$J4605,"")))</f>
      </c>
      <c r="I4605">
        <f>IF($F4605="组件","C"&amp;TEXT(COUNTIFS($B$5:$B4605,$B4605,$F$5:$F4605,"组件"),"000"),"")</f>
      </c>
      <c r="J4605">
        <f>IF($B4605="","",IF($F4605="组件","",IF($Q4605&lt;&gt;"",IF(AND($B4605=$B4604,$F4604="组件"),$I4604,IF(AND($B4605=$B4604,$J4604&lt;&gt;""),$J4604,"")),"")))</f>
      </c>
      <c r="R4605">
        <f>IF($B4605="","",IF($J4605&lt;&gt;"",IFERROR(LOOKUP(2,1/(($B$5:$B$20000=$B4605)*($F$5:$F$20000="组件")*($I$5:$I$20000=$J4605)),$R$5:$R$20000)*IF($Q4605="",1,$Q4605),""),IF($P4605="","",IF($Q4605="",$P4605,$P4605*$Q4605))))</f>
      </c>
    </row>
    <row r="4606" spans="1:24" x14ac:dyDescent="0.25">
      <c r="A4606">
        <f>IF(B4606="","",IF(B4606=B4605,A4605,A4605+1))</f>
      </c>
      <c r="G4606">
        <f>IF($B4606="","",IF($J4606&lt;&gt;"",IFERROR(LOOKUP(2,1/(($B$5:$B$20000=$B4606)*($F$5:$F$20000="组件")*($I$5:$I$20000=$J4606)),$G$5:$G$20000)&amp;"."&amp;COUNTIFS($B$5:$B4606,$B4606,$J$5:$J4606,$J4606),""),COUNTIFS($B$5:$B4606,$B4606,$J$5:$J4606,"")))</f>
      </c>
      <c r="I4606">
        <f>IF($F4606="组件","C"&amp;TEXT(COUNTIFS($B$5:$B4606,$B4606,$F$5:$F4606,"组件"),"000"),"")</f>
      </c>
      <c r="J4606">
        <f>IF($B4606="","",IF($F4606="组件","",IF($Q4606&lt;&gt;"",IF(AND($B4606=$B4605,$F4605="组件"),$I4605,IF(AND($B4606=$B4605,$J4605&lt;&gt;""),$J4605,"")),"")))</f>
      </c>
      <c r="R4606">
        <f>IF($B4606="","",IF($J4606&lt;&gt;"",IFERROR(LOOKUP(2,1/(($B$5:$B$20000=$B4606)*($F$5:$F$20000="组件")*($I$5:$I$20000=$J4606)),$R$5:$R$20000)*IF($Q4606="",1,$Q4606),""),IF($P4606="","",IF($Q4606="",$P4606,$P4606*$Q4606))))</f>
      </c>
    </row>
    <row r="4607" spans="1:24" x14ac:dyDescent="0.25">
      <c r="A4607">
        <f>IF(B4607="","",IF(B4607=B4606,A4606,A4606+1))</f>
      </c>
      <c r="G4607">
        <f>IF($B4607="","",IF($J4607&lt;&gt;"",IFERROR(LOOKUP(2,1/(($B$5:$B$20000=$B4607)*($F$5:$F$20000="组件")*($I$5:$I$20000=$J4607)),$G$5:$G$20000)&amp;"."&amp;COUNTIFS($B$5:$B4607,$B4607,$J$5:$J4607,$J4607),""),COUNTIFS($B$5:$B4607,$B4607,$J$5:$J4607,"")))</f>
      </c>
      <c r="I4607">
        <f>IF($F4607="组件","C"&amp;TEXT(COUNTIFS($B$5:$B4607,$B4607,$F$5:$F4607,"组件"),"000"),"")</f>
      </c>
      <c r="J4607">
        <f>IF($B4607="","",IF($F4607="组件","",IF($Q4607&lt;&gt;"",IF(AND($B4607=$B4606,$F4606="组件"),$I4606,IF(AND($B4607=$B4606,$J4606&lt;&gt;""),$J4606,"")),"")))</f>
      </c>
      <c r="R4607">
        <f>IF($B4607="","",IF($J4607&lt;&gt;"",IFERROR(LOOKUP(2,1/(($B$5:$B$20000=$B4607)*($F$5:$F$20000="组件")*($I$5:$I$20000=$J4607)),$R$5:$R$20000)*IF($Q4607="",1,$Q4607),""),IF($P4607="","",IF($Q4607="",$P4607,$P4607*$Q4607))))</f>
      </c>
    </row>
    <row r="4608" spans="1:24" x14ac:dyDescent="0.25">
      <c r="A4608">
        <f>IF(B4608="","",IF(B4608=B4607,A4607,A4607+1))</f>
      </c>
      <c r="G4608">
        <f>IF($B4608="","",IF($J4608&lt;&gt;"",IFERROR(LOOKUP(2,1/(($B$5:$B$20000=$B4608)*($F$5:$F$20000="组件")*($I$5:$I$20000=$J4608)),$G$5:$G$20000)&amp;"."&amp;COUNTIFS($B$5:$B4608,$B4608,$J$5:$J4608,$J4608),""),COUNTIFS($B$5:$B4608,$B4608,$J$5:$J4608,"")))</f>
      </c>
      <c r="I4608">
        <f>IF($F4608="组件","C"&amp;TEXT(COUNTIFS($B$5:$B4608,$B4608,$F$5:$F4608,"组件"),"000"),"")</f>
      </c>
      <c r="J4608">
        <f>IF($B4608="","",IF($F4608="组件","",IF($Q4608&lt;&gt;"",IF(AND($B4608=$B4607,$F4607="组件"),$I4607,IF(AND($B4608=$B4607,$J4607&lt;&gt;""),$J4607,"")),"")))</f>
      </c>
      <c r="R4608">
        <f>IF($B4608="","",IF($J4608&lt;&gt;"",IFERROR(LOOKUP(2,1/(($B$5:$B$20000=$B4608)*($F$5:$F$20000="组件")*($I$5:$I$20000=$J4608)),$R$5:$R$20000)*IF($Q4608="",1,$Q4608),""),IF($P4608="","",IF($Q4608="",$P4608,$P4608*$Q4608))))</f>
      </c>
    </row>
    <row r="4609" spans="1:24" x14ac:dyDescent="0.25">
      <c r="A4609">
        <f>IF(B4609="","",IF(B4609=B4608,A4608,A4608+1))</f>
      </c>
      <c r="G4609">
        <f>IF($B4609="","",IF($J4609&lt;&gt;"",IFERROR(LOOKUP(2,1/(($B$5:$B$20000=$B4609)*($F$5:$F$20000="组件")*($I$5:$I$20000=$J4609)),$G$5:$G$20000)&amp;"."&amp;COUNTIFS($B$5:$B4609,$B4609,$J$5:$J4609,$J4609),""),COUNTIFS($B$5:$B4609,$B4609,$J$5:$J4609,"")))</f>
      </c>
      <c r="I4609">
        <f>IF($F4609="组件","C"&amp;TEXT(COUNTIFS($B$5:$B4609,$B4609,$F$5:$F4609,"组件"),"000"),"")</f>
      </c>
      <c r="J4609">
        <f>IF($B4609="","",IF($F4609="组件","",IF($Q4609&lt;&gt;"",IF(AND($B4609=$B4608,$F4608="组件"),$I4608,IF(AND($B4609=$B4608,$J4608&lt;&gt;""),$J4608,"")),"")))</f>
      </c>
      <c r="R4609">
        <f>IF($B4609="","",IF($J4609&lt;&gt;"",IFERROR(LOOKUP(2,1/(($B$5:$B$20000=$B4609)*($F$5:$F$20000="组件")*($I$5:$I$20000=$J4609)),$R$5:$R$20000)*IF($Q4609="",1,$Q4609),""),IF($P4609="","",IF($Q4609="",$P4609,$P4609*$Q4609))))</f>
      </c>
    </row>
    <row r="4610" spans="1:24" x14ac:dyDescent="0.25">
      <c r="A4610">
        <f>IF(B4610="","",IF(B4610=B4609,A4609,A4609+1))</f>
      </c>
      <c r="G4610">
        <f>IF($B4610="","",IF($J4610&lt;&gt;"",IFERROR(LOOKUP(2,1/(($B$5:$B$20000=$B4610)*($F$5:$F$20000="组件")*($I$5:$I$20000=$J4610)),$G$5:$G$20000)&amp;"."&amp;COUNTIFS($B$5:$B4610,$B4610,$J$5:$J4610,$J4610),""),COUNTIFS($B$5:$B4610,$B4610,$J$5:$J4610,"")))</f>
      </c>
      <c r="I4610">
        <f>IF($F4610="组件","C"&amp;TEXT(COUNTIFS($B$5:$B4610,$B4610,$F$5:$F4610,"组件"),"000"),"")</f>
      </c>
      <c r="J4610">
        <f>IF($B4610="","",IF($F4610="组件","",IF($Q4610&lt;&gt;"",IF(AND($B4610=$B4609,$F4609="组件"),$I4609,IF(AND($B4610=$B4609,$J4609&lt;&gt;""),$J4609,"")),"")))</f>
      </c>
      <c r="R4610">
        <f>IF($B4610="","",IF($J4610&lt;&gt;"",IFERROR(LOOKUP(2,1/(($B$5:$B$20000=$B4610)*($F$5:$F$20000="组件")*($I$5:$I$20000=$J4610)),$R$5:$R$20000)*IF($Q4610="",1,$Q4610),""),IF($P4610="","",IF($Q4610="",$P4610,$P4610*$Q4610))))</f>
      </c>
    </row>
    <row r="4611" spans="1:24" x14ac:dyDescent="0.25">
      <c r="A4611">
        <f>IF(B4611="","",IF(B4611=B4610,A4610,A4610+1))</f>
      </c>
      <c r="G4611">
        <f>IF($B4611="","",IF($J4611&lt;&gt;"",IFERROR(LOOKUP(2,1/(($B$5:$B$20000=$B4611)*($F$5:$F$20000="组件")*($I$5:$I$20000=$J4611)),$G$5:$G$20000)&amp;"."&amp;COUNTIFS($B$5:$B4611,$B4611,$J$5:$J4611,$J4611),""),COUNTIFS($B$5:$B4611,$B4611,$J$5:$J4611,"")))</f>
      </c>
      <c r="I4611">
        <f>IF($F4611="组件","C"&amp;TEXT(COUNTIFS($B$5:$B4611,$B4611,$F$5:$F4611,"组件"),"000"),"")</f>
      </c>
      <c r="J4611">
        <f>IF($B4611="","",IF($F4611="组件","",IF($Q4611&lt;&gt;"",IF(AND($B4611=$B4610,$F4610="组件"),$I4610,IF(AND($B4611=$B4610,$J4610&lt;&gt;""),$J4610,"")),"")))</f>
      </c>
      <c r="R4611">
        <f>IF($B4611="","",IF($J4611&lt;&gt;"",IFERROR(LOOKUP(2,1/(($B$5:$B$20000=$B4611)*($F$5:$F$20000="组件")*($I$5:$I$20000=$J4611)),$R$5:$R$20000)*IF($Q4611="",1,$Q4611),""),IF($P4611="","",IF($Q4611="",$P4611,$P4611*$Q4611))))</f>
      </c>
    </row>
    <row r="4612" spans="1:24" x14ac:dyDescent="0.25">
      <c r="A4612">
        <f>IF(B4612="","",IF(B4612=B4611,A4611,A4611+1))</f>
      </c>
      <c r="G4612">
        <f>IF($B4612="","",IF($J4612&lt;&gt;"",IFERROR(LOOKUP(2,1/(($B$5:$B$20000=$B4612)*($F$5:$F$20000="组件")*($I$5:$I$20000=$J4612)),$G$5:$G$20000)&amp;"."&amp;COUNTIFS($B$5:$B4612,$B4612,$J$5:$J4612,$J4612),""),COUNTIFS($B$5:$B4612,$B4612,$J$5:$J4612,"")))</f>
      </c>
      <c r="I4612">
        <f>IF($F4612="组件","C"&amp;TEXT(COUNTIFS($B$5:$B4612,$B4612,$F$5:$F4612,"组件"),"000"),"")</f>
      </c>
      <c r="J4612">
        <f>IF($B4612="","",IF($F4612="组件","",IF($Q4612&lt;&gt;"",IF(AND($B4612=$B4611,$F4611="组件"),$I4611,IF(AND($B4612=$B4611,$J4611&lt;&gt;""),$J4611,"")),"")))</f>
      </c>
      <c r="R4612">
        <f>IF($B4612="","",IF($J4612&lt;&gt;"",IFERROR(LOOKUP(2,1/(($B$5:$B$20000=$B4612)*($F$5:$F$20000="组件")*($I$5:$I$20000=$J4612)),$R$5:$R$20000)*IF($Q4612="",1,$Q4612),""),IF($P4612="","",IF($Q4612="",$P4612,$P4612*$Q4612))))</f>
      </c>
    </row>
    <row r="4613" spans="1:24" x14ac:dyDescent="0.25">
      <c r="A4613">
        <f>IF(B4613="","",IF(B4613=B4612,A4612,A4612+1))</f>
      </c>
      <c r="G4613">
        <f>IF($B4613="","",IF($J4613&lt;&gt;"",IFERROR(LOOKUP(2,1/(($B$5:$B$20000=$B4613)*($F$5:$F$20000="组件")*($I$5:$I$20000=$J4613)),$G$5:$G$20000)&amp;"."&amp;COUNTIFS($B$5:$B4613,$B4613,$J$5:$J4613,$J4613),""),COUNTIFS($B$5:$B4613,$B4613,$J$5:$J4613,"")))</f>
      </c>
      <c r="I4613">
        <f>IF($F4613="组件","C"&amp;TEXT(COUNTIFS($B$5:$B4613,$B4613,$F$5:$F4613,"组件"),"000"),"")</f>
      </c>
      <c r="J4613">
        <f>IF($B4613="","",IF($F4613="组件","",IF($Q4613&lt;&gt;"",IF(AND($B4613=$B4612,$F4612="组件"),$I4612,IF(AND($B4613=$B4612,$J4612&lt;&gt;""),$J4612,"")),"")))</f>
      </c>
      <c r="R4613">
        <f>IF($B4613="","",IF($J4613&lt;&gt;"",IFERROR(LOOKUP(2,1/(($B$5:$B$20000=$B4613)*($F$5:$F$20000="组件")*($I$5:$I$20000=$J4613)),$R$5:$R$20000)*IF($Q4613="",1,$Q4613),""),IF($P4613="","",IF($Q4613="",$P4613,$P4613*$Q4613))))</f>
      </c>
    </row>
    <row r="4614" spans="1:24" x14ac:dyDescent="0.25">
      <c r="A4614">
        <f>IF(B4614="","",IF(B4614=B4613,A4613,A4613+1))</f>
      </c>
      <c r="G4614">
        <f>IF($B4614="","",IF($J4614&lt;&gt;"",IFERROR(LOOKUP(2,1/(($B$5:$B$20000=$B4614)*($F$5:$F$20000="组件")*($I$5:$I$20000=$J4614)),$G$5:$G$20000)&amp;"."&amp;COUNTIFS($B$5:$B4614,$B4614,$J$5:$J4614,$J4614),""),COUNTIFS($B$5:$B4614,$B4614,$J$5:$J4614,"")))</f>
      </c>
      <c r="I4614">
        <f>IF($F4614="组件","C"&amp;TEXT(COUNTIFS($B$5:$B4614,$B4614,$F$5:$F4614,"组件"),"000"),"")</f>
      </c>
      <c r="J4614">
        <f>IF($B4614="","",IF($F4614="组件","",IF($Q4614&lt;&gt;"",IF(AND($B4614=$B4613,$F4613="组件"),$I4613,IF(AND($B4614=$B4613,$J4613&lt;&gt;""),$J4613,"")),"")))</f>
      </c>
      <c r="R4614">
        <f>IF($B4614="","",IF($J4614&lt;&gt;"",IFERROR(LOOKUP(2,1/(($B$5:$B$20000=$B4614)*($F$5:$F$20000="组件")*($I$5:$I$20000=$J4614)),$R$5:$R$20000)*IF($Q4614="",1,$Q4614),""),IF($P4614="","",IF($Q4614="",$P4614,$P4614*$Q4614))))</f>
      </c>
    </row>
    <row r="4615" spans="1:24" x14ac:dyDescent="0.25">
      <c r="A4615">
        <f>IF(B4615="","",IF(B4615=B4614,A4614,A4614+1))</f>
      </c>
      <c r="G4615">
        <f>IF($B4615="","",IF($J4615&lt;&gt;"",IFERROR(LOOKUP(2,1/(($B$5:$B$20000=$B4615)*($F$5:$F$20000="组件")*($I$5:$I$20000=$J4615)),$G$5:$G$20000)&amp;"."&amp;COUNTIFS($B$5:$B4615,$B4615,$J$5:$J4615,$J4615),""),COUNTIFS($B$5:$B4615,$B4615,$J$5:$J4615,"")))</f>
      </c>
      <c r="I4615">
        <f>IF($F4615="组件","C"&amp;TEXT(COUNTIFS($B$5:$B4615,$B4615,$F$5:$F4615,"组件"),"000"),"")</f>
      </c>
      <c r="J4615">
        <f>IF($B4615="","",IF($F4615="组件","",IF($Q4615&lt;&gt;"",IF(AND($B4615=$B4614,$F4614="组件"),$I4614,IF(AND($B4615=$B4614,$J4614&lt;&gt;""),$J4614,"")),"")))</f>
      </c>
      <c r="R4615">
        <f>IF($B4615="","",IF($J4615&lt;&gt;"",IFERROR(LOOKUP(2,1/(($B$5:$B$20000=$B4615)*($F$5:$F$20000="组件")*($I$5:$I$20000=$J4615)),$R$5:$R$20000)*IF($Q4615="",1,$Q4615),""),IF($P4615="","",IF($Q4615="",$P4615,$P4615*$Q4615))))</f>
      </c>
    </row>
    <row r="4616" spans="1:24" x14ac:dyDescent="0.25">
      <c r="A4616">
        <f>IF(B4616="","",IF(B4616=B4615,A4615,A4615+1))</f>
      </c>
      <c r="G4616">
        <f>IF($B4616="","",IF($J4616&lt;&gt;"",IFERROR(LOOKUP(2,1/(($B$5:$B$20000=$B4616)*($F$5:$F$20000="组件")*($I$5:$I$20000=$J4616)),$G$5:$G$20000)&amp;"."&amp;COUNTIFS($B$5:$B4616,$B4616,$J$5:$J4616,$J4616),""),COUNTIFS($B$5:$B4616,$B4616,$J$5:$J4616,"")))</f>
      </c>
      <c r="I4616">
        <f>IF($F4616="组件","C"&amp;TEXT(COUNTIFS($B$5:$B4616,$B4616,$F$5:$F4616,"组件"),"000"),"")</f>
      </c>
      <c r="J4616">
        <f>IF($B4616="","",IF($F4616="组件","",IF($Q4616&lt;&gt;"",IF(AND($B4616=$B4615,$F4615="组件"),$I4615,IF(AND($B4616=$B4615,$J4615&lt;&gt;""),$J4615,"")),"")))</f>
      </c>
      <c r="R4616">
        <f>IF($B4616="","",IF($J4616&lt;&gt;"",IFERROR(LOOKUP(2,1/(($B$5:$B$20000=$B4616)*($F$5:$F$20000="组件")*($I$5:$I$20000=$J4616)),$R$5:$R$20000)*IF($Q4616="",1,$Q4616),""),IF($P4616="","",IF($Q4616="",$P4616,$P4616*$Q4616))))</f>
      </c>
    </row>
    <row r="4617" spans="1:24" x14ac:dyDescent="0.25">
      <c r="A4617">
        <f>IF(B4617="","",IF(B4617=B4616,A4616,A4616+1))</f>
      </c>
      <c r="G4617">
        <f>IF($B4617="","",IF($J4617&lt;&gt;"",IFERROR(LOOKUP(2,1/(($B$5:$B$20000=$B4617)*($F$5:$F$20000="组件")*($I$5:$I$20000=$J4617)),$G$5:$G$20000)&amp;"."&amp;COUNTIFS($B$5:$B4617,$B4617,$J$5:$J4617,$J4617),""),COUNTIFS($B$5:$B4617,$B4617,$J$5:$J4617,"")))</f>
      </c>
      <c r="I4617">
        <f>IF($F4617="组件","C"&amp;TEXT(COUNTIFS($B$5:$B4617,$B4617,$F$5:$F4617,"组件"),"000"),"")</f>
      </c>
      <c r="J4617">
        <f>IF($B4617="","",IF($F4617="组件","",IF($Q4617&lt;&gt;"",IF(AND($B4617=$B4616,$F4616="组件"),$I4616,IF(AND($B4617=$B4616,$J4616&lt;&gt;""),$J4616,"")),"")))</f>
      </c>
      <c r="R4617">
        <f>IF($B4617="","",IF($J4617&lt;&gt;"",IFERROR(LOOKUP(2,1/(($B$5:$B$20000=$B4617)*($F$5:$F$20000="组件")*($I$5:$I$20000=$J4617)),$R$5:$R$20000)*IF($Q4617="",1,$Q4617),""),IF($P4617="","",IF($Q4617="",$P4617,$P4617*$Q4617))))</f>
      </c>
    </row>
    <row r="4618" spans="1:24" x14ac:dyDescent="0.25">
      <c r="A4618">
        <f>IF(B4618="","",IF(B4618=B4617,A4617,A4617+1))</f>
      </c>
      <c r="G4618">
        <f>IF($B4618="","",IF($J4618&lt;&gt;"",IFERROR(LOOKUP(2,1/(($B$5:$B$20000=$B4618)*($F$5:$F$20000="组件")*($I$5:$I$20000=$J4618)),$G$5:$G$20000)&amp;"."&amp;COUNTIFS($B$5:$B4618,$B4618,$J$5:$J4618,$J4618),""),COUNTIFS($B$5:$B4618,$B4618,$J$5:$J4618,"")))</f>
      </c>
      <c r="I4618">
        <f>IF($F4618="组件","C"&amp;TEXT(COUNTIFS($B$5:$B4618,$B4618,$F$5:$F4618,"组件"),"000"),"")</f>
      </c>
      <c r="J4618">
        <f>IF($B4618="","",IF($F4618="组件","",IF($Q4618&lt;&gt;"",IF(AND($B4618=$B4617,$F4617="组件"),$I4617,IF(AND($B4618=$B4617,$J4617&lt;&gt;""),$J4617,"")),"")))</f>
      </c>
      <c r="R4618">
        <f>IF($B4618="","",IF($J4618&lt;&gt;"",IFERROR(LOOKUP(2,1/(($B$5:$B$20000=$B4618)*($F$5:$F$20000="组件")*($I$5:$I$20000=$J4618)),$R$5:$R$20000)*IF($Q4618="",1,$Q4618),""),IF($P4618="","",IF($Q4618="",$P4618,$P4618*$Q4618))))</f>
      </c>
    </row>
    <row r="4619" spans="1:24" x14ac:dyDescent="0.25">
      <c r="A4619">
        <f>IF(B4619="","",IF(B4619=B4618,A4618,A4618+1))</f>
      </c>
      <c r="G4619">
        <f>IF($B4619="","",IF($J4619&lt;&gt;"",IFERROR(LOOKUP(2,1/(($B$5:$B$20000=$B4619)*($F$5:$F$20000="组件")*($I$5:$I$20000=$J4619)),$G$5:$G$20000)&amp;"."&amp;COUNTIFS($B$5:$B4619,$B4619,$J$5:$J4619,$J4619),""),COUNTIFS($B$5:$B4619,$B4619,$J$5:$J4619,"")))</f>
      </c>
      <c r="I4619">
        <f>IF($F4619="组件","C"&amp;TEXT(COUNTIFS($B$5:$B4619,$B4619,$F$5:$F4619,"组件"),"000"),"")</f>
      </c>
      <c r="J4619">
        <f>IF($B4619="","",IF($F4619="组件","",IF($Q4619&lt;&gt;"",IF(AND($B4619=$B4618,$F4618="组件"),$I4618,IF(AND($B4619=$B4618,$J4618&lt;&gt;""),$J4618,"")),"")))</f>
      </c>
      <c r="R4619">
        <f>IF($B4619="","",IF($J4619&lt;&gt;"",IFERROR(LOOKUP(2,1/(($B$5:$B$20000=$B4619)*($F$5:$F$20000="组件")*($I$5:$I$20000=$J4619)),$R$5:$R$20000)*IF($Q4619="",1,$Q4619),""),IF($P4619="","",IF($Q4619="",$P4619,$P4619*$Q4619))))</f>
      </c>
    </row>
    <row r="4620" spans="1:24" x14ac:dyDescent="0.25">
      <c r="A4620">
        <f>IF(B4620="","",IF(B4620=B4619,A4619,A4619+1))</f>
      </c>
      <c r="G4620">
        <f>IF($B4620="","",IF($J4620&lt;&gt;"",IFERROR(LOOKUP(2,1/(($B$5:$B$20000=$B4620)*($F$5:$F$20000="组件")*($I$5:$I$20000=$J4620)),$G$5:$G$20000)&amp;"."&amp;COUNTIFS($B$5:$B4620,$B4620,$J$5:$J4620,$J4620),""),COUNTIFS($B$5:$B4620,$B4620,$J$5:$J4620,"")))</f>
      </c>
      <c r="I4620">
        <f>IF($F4620="组件","C"&amp;TEXT(COUNTIFS($B$5:$B4620,$B4620,$F$5:$F4620,"组件"),"000"),"")</f>
      </c>
      <c r="J4620">
        <f>IF($B4620="","",IF($F4620="组件","",IF($Q4620&lt;&gt;"",IF(AND($B4620=$B4619,$F4619="组件"),$I4619,IF(AND($B4620=$B4619,$J4619&lt;&gt;""),$J4619,"")),"")))</f>
      </c>
      <c r="R4620">
        <f>IF($B4620="","",IF($J4620&lt;&gt;"",IFERROR(LOOKUP(2,1/(($B$5:$B$20000=$B4620)*($F$5:$F$20000="组件")*($I$5:$I$20000=$J4620)),$R$5:$R$20000)*IF($Q4620="",1,$Q4620),""),IF($P4620="","",IF($Q4620="",$P4620,$P4620*$Q4620))))</f>
      </c>
    </row>
    <row r="4621" spans="1:24" x14ac:dyDescent="0.25">
      <c r="A4621">
        <f>IF(B4621="","",IF(B4621=B4620,A4620,A4620+1))</f>
      </c>
      <c r="G4621">
        <f>IF($B4621="","",IF($J4621&lt;&gt;"",IFERROR(LOOKUP(2,1/(($B$5:$B$20000=$B4621)*($F$5:$F$20000="组件")*($I$5:$I$20000=$J4621)),$G$5:$G$20000)&amp;"."&amp;COUNTIFS($B$5:$B4621,$B4621,$J$5:$J4621,$J4621),""),COUNTIFS($B$5:$B4621,$B4621,$J$5:$J4621,"")))</f>
      </c>
      <c r="I4621">
        <f>IF($F4621="组件","C"&amp;TEXT(COUNTIFS($B$5:$B4621,$B4621,$F$5:$F4621,"组件"),"000"),"")</f>
      </c>
      <c r="J4621">
        <f>IF($B4621="","",IF($F4621="组件","",IF($Q4621&lt;&gt;"",IF(AND($B4621=$B4620,$F4620="组件"),$I4620,IF(AND($B4621=$B4620,$J4620&lt;&gt;""),$J4620,"")),"")))</f>
      </c>
      <c r="R4621">
        <f>IF($B4621="","",IF($J4621&lt;&gt;"",IFERROR(LOOKUP(2,1/(($B$5:$B$20000=$B4621)*($F$5:$F$20000="组件")*($I$5:$I$20000=$J4621)),$R$5:$R$20000)*IF($Q4621="",1,$Q4621),""),IF($P4621="","",IF($Q4621="",$P4621,$P4621*$Q4621))))</f>
      </c>
    </row>
    <row r="4622" spans="1:24" x14ac:dyDescent="0.25">
      <c r="A4622">
        <f>IF(B4622="","",IF(B4622=B4621,A4621,A4621+1))</f>
      </c>
      <c r="G4622">
        <f>IF($B4622="","",IF($J4622&lt;&gt;"",IFERROR(LOOKUP(2,1/(($B$5:$B$20000=$B4622)*($F$5:$F$20000="组件")*($I$5:$I$20000=$J4622)),$G$5:$G$20000)&amp;"."&amp;COUNTIFS($B$5:$B4622,$B4622,$J$5:$J4622,$J4622),""),COUNTIFS($B$5:$B4622,$B4622,$J$5:$J4622,"")))</f>
      </c>
      <c r="I4622">
        <f>IF($F4622="组件","C"&amp;TEXT(COUNTIFS($B$5:$B4622,$B4622,$F$5:$F4622,"组件"),"000"),"")</f>
      </c>
      <c r="J4622">
        <f>IF($B4622="","",IF($F4622="组件","",IF($Q4622&lt;&gt;"",IF(AND($B4622=$B4621,$F4621="组件"),$I4621,IF(AND($B4622=$B4621,$J4621&lt;&gt;""),$J4621,"")),"")))</f>
      </c>
      <c r="R4622">
        <f>IF($B4622="","",IF($J4622&lt;&gt;"",IFERROR(LOOKUP(2,1/(($B$5:$B$20000=$B4622)*($F$5:$F$20000="组件")*($I$5:$I$20000=$J4622)),$R$5:$R$20000)*IF($Q4622="",1,$Q4622),""),IF($P4622="","",IF($Q4622="",$P4622,$P4622*$Q4622))))</f>
      </c>
    </row>
    <row r="4623" spans="1:24" x14ac:dyDescent="0.25">
      <c r="A4623">
        <f>IF(B4623="","",IF(B4623=B4622,A4622,A4622+1))</f>
      </c>
      <c r="G4623">
        <f>IF($B4623="","",IF($J4623&lt;&gt;"",IFERROR(LOOKUP(2,1/(($B$5:$B$20000=$B4623)*($F$5:$F$20000="组件")*($I$5:$I$20000=$J4623)),$G$5:$G$20000)&amp;"."&amp;COUNTIFS($B$5:$B4623,$B4623,$J$5:$J4623,$J4623),""),COUNTIFS($B$5:$B4623,$B4623,$J$5:$J4623,"")))</f>
      </c>
      <c r="I4623">
        <f>IF($F4623="组件","C"&amp;TEXT(COUNTIFS($B$5:$B4623,$B4623,$F$5:$F4623,"组件"),"000"),"")</f>
      </c>
      <c r="J4623">
        <f>IF($B4623="","",IF($F4623="组件","",IF($Q4623&lt;&gt;"",IF(AND($B4623=$B4622,$F4622="组件"),$I4622,IF(AND($B4623=$B4622,$J4622&lt;&gt;""),$J4622,"")),"")))</f>
      </c>
      <c r="R4623">
        <f>IF($B4623="","",IF($J4623&lt;&gt;"",IFERROR(LOOKUP(2,1/(($B$5:$B$20000=$B4623)*($F$5:$F$20000="组件")*($I$5:$I$20000=$J4623)),$R$5:$R$20000)*IF($Q4623="",1,$Q4623),""),IF($P4623="","",IF($Q4623="",$P4623,$P4623*$Q4623))))</f>
      </c>
    </row>
    <row r="4624" spans="1:24" x14ac:dyDescent="0.25">
      <c r="A4624">
        <f>IF(B4624="","",IF(B4624=B4623,A4623,A4623+1))</f>
      </c>
      <c r="G4624">
        <f>IF($B4624="","",IF($J4624&lt;&gt;"",IFERROR(LOOKUP(2,1/(($B$5:$B$20000=$B4624)*($F$5:$F$20000="组件")*($I$5:$I$20000=$J4624)),$G$5:$G$20000)&amp;"."&amp;COUNTIFS($B$5:$B4624,$B4624,$J$5:$J4624,$J4624),""),COUNTIFS($B$5:$B4624,$B4624,$J$5:$J4624,"")))</f>
      </c>
      <c r="I4624">
        <f>IF($F4624="组件","C"&amp;TEXT(COUNTIFS($B$5:$B4624,$B4624,$F$5:$F4624,"组件"),"000"),"")</f>
      </c>
      <c r="J4624">
        <f>IF($B4624="","",IF($F4624="组件","",IF($Q4624&lt;&gt;"",IF(AND($B4624=$B4623,$F4623="组件"),$I4623,IF(AND($B4624=$B4623,$J4623&lt;&gt;""),$J4623,"")),"")))</f>
      </c>
      <c r="R4624">
        <f>IF($B4624="","",IF($J4624&lt;&gt;"",IFERROR(LOOKUP(2,1/(($B$5:$B$20000=$B4624)*($F$5:$F$20000="组件")*($I$5:$I$20000=$J4624)),$R$5:$R$20000)*IF($Q4624="",1,$Q4624),""),IF($P4624="","",IF($Q4624="",$P4624,$P4624*$Q4624))))</f>
      </c>
    </row>
    <row r="4625" spans="1:24" x14ac:dyDescent="0.25">
      <c r="A4625">
        <f>IF(B4625="","",IF(B4625=B4624,A4624,A4624+1))</f>
      </c>
      <c r="G4625">
        <f>IF($B4625="","",IF($J4625&lt;&gt;"",IFERROR(LOOKUP(2,1/(($B$5:$B$20000=$B4625)*($F$5:$F$20000="组件")*($I$5:$I$20000=$J4625)),$G$5:$G$20000)&amp;"."&amp;COUNTIFS($B$5:$B4625,$B4625,$J$5:$J4625,$J4625),""),COUNTIFS($B$5:$B4625,$B4625,$J$5:$J4625,"")))</f>
      </c>
      <c r="I4625">
        <f>IF($F4625="组件","C"&amp;TEXT(COUNTIFS($B$5:$B4625,$B4625,$F$5:$F4625,"组件"),"000"),"")</f>
      </c>
      <c r="J4625">
        <f>IF($B4625="","",IF($F4625="组件","",IF($Q4625&lt;&gt;"",IF(AND($B4625=$B4624,$F4624="组件"),$I4624,IF(AND($B4625=$B4624,$J4624&lt;&gt;""),$J4624,"")),"")))</f>
      </c>
      <c r="R4625">
        <f>IF($B4625="","",IF($J4625&lt;&gt;"",IFERROR(LOOKUP(2,1/(($B$5:$B$20000=$B4625)*($F$5:$F$20000="组件")*($I$5:$I$20000=$J4625)),$R$5:$R$20000)*IF($Q4625="",1,$Q4625),""),IF($P4625="","",IF($Q4625="",$P4625,$P4625*$Q4625))))</f>
      </c>
    </row>
    <row r="4626" spans="1:24" x14ac:dyDescent="0.25">
      <c r="A4626">
        <f>IF(B4626="","",IF(B4626=B4625,A4625,A4625+1))</f>
      </c>
      <c r="G4626">
        <f>IF($B4626="","",IF($J4626&lt;&gt;"",IFERROR(LOOKUP(2,1/(($B$5:$B$20000=$B4626)*($F$5:$F$20000="组件")*($I$5:$I$20000=$J4626)),$G$5:$G$20000)&amp;"."&amp;COUNTIFS($B$5:$B4626,$B4626,$J$5:$J4626,$J4626),""),COUNTIFS($B$5:$B4626,$B4626,$J$5:$J4626,"")))</f>
      </c>
      <c r="I4626">
        <f>IF($F4626="组件","C"&amp;TEXT(COUNTIFS($B$5:$B4626,$B4626,$F$5:$F4626,"组件"),"000"),"")</f>
      </c>
      <c r="J4626">
        <f>IF($B4626="","",IF($F4626="组件","",IF($Q4626&lt;&gt;"",IF(AND($B4626=$B4625,$F4625="组件"),$I4625,IF(AND($B4626=$B4625,$J4625&lt;&gt;""),$J4625,"")),"")))</f>
      </c>
      <c r="R4626">
        <f>IF($B4626="","",IF($J4626&lt;&gt;"",IFERROR(LOOKUP(2,1/(($B$5:$B$20000=$B4626)*($F$5:$F$20000="组件")*($I$5:$I$20000=$J4626)),$R$5:$R$20000)*IF($Q4626="",1,$Q4626),""),IF($P4626="","",IF($Q4626="",$P4626,$P4626*$Q4626))))</f>
      </c>
    </row>
    <row r="4627" spans="1:24" x14ac:dyDescent="0.25">
      <c r="A4627">
        <f>IF(B4627="","",IF(B4627=B4626,A4626,A4626+1))</f>
      </c>
      <c r="G4627">
        <f>IF($B4627="","",IF($J4627&lt;&gt;"",IFERROR(LOOKUP(2,1/(($B$5:$B$20000=$B4627)*($F$5:$F$20000="组件")*($I$5:$I$20000=$J4627)),$G$5:$G$20000)&amp;"."&amp;COUNTIFS($B$5:$B4627,$B4627,$J$5:$J4627,$J4627),""),COUNTIFS($B$5:$B4627,$B4627,$J$5:$J4627,"")))</f>
      </c>
      <c r="I4627">
        <f>IF($F4627="组件","C"&amp;TEXT(COUNTIFS($B$5:$B4627,$B4627,$F$5:$F4627,"组件"),"000"),"")</f>
      </c>
      <c r="J4627">
        <f>IF($B4627="","",IF($F4627="组件","",IF($Q4627&lt;&gt;"",IF(AND($B4627=$B4626,$F4626="组件"),$I4626,IF(AND($B4627=$B4626,$J4626&lt;&gt;""),$J4626,"")),"")))</f>
      </c>
      <c r="R4627">
        <f>IF($B4627="","",IF($J4627&lt;&gt;"",IFERROR(LOOKUP(2,1/(($B$5:$B$20000=$B4627)*($F$5:$F$20000="组件")*($I$5:$I$20000=$J4627)),$R$5:$R$20000)*IF($Q4627="",1,$Q4627),""),IF($P4627="","",IF($Q4627="",$P4627,$P4627*$Q4627))))</f>
      </c>
    </row>
    <row r="4628" spans="1:24" x14ac:dyDescent="0.25">
      <c r="A4628">
        <f>IF(B4628="","",IF(B4628=B4627,A4627,A4627+1))</f>
      </c>
      <c r="G4628">
        <f>IF($B4628="","",IF($J4628&lt;&gt;"",IFERROR(LOOKUP(2,1/(($B$5:$B$20000=$B4628)*($F$5:$F$20000="组件")*($I$5:$I$20000=$J4628)),$G$5:$G$20000)&amp;"."&amp;COUNTIFS($B$5:$B4628,$B4628,$J$5:$J4628,$J4628),""),COUNTIFS($B$5:$B4628,$B4628,$J$5:$J4628,"")))</f>
      </c>
      <c r="I4628">
        <f>IF($F4628="组件","C"&amp;TEXT(COUNTIFS($B$5:$B4628,$B4628,$F$5:$F4628,"组件"),"000"),"")</f>
      </c>
      <c r="J4628">
        <f>IF($B4628="","",IF($F4628="组件","",IF($Q4628&lt;&gt;"",IF(AND($B4628=$B4627,$F4627="组件"),$I4627,IF(AND($B4628=$B4627,$J4627&lt;&gt;""),$J4627,"")),"")))</f>
      </c>
      <c r="R4628">
        <f>IF($B4628="","",IF($J4628&lt;&gt;"",IFERROR(LOOKUP(2,1/(($B$5:$B$20000=$B4628)*($F$5:$F$20000="组件")*($I$5:$I$20000=$J4628)),$R$5:$R$20000)*IF($Q4628="",1,$Q4628),""),IF($P4628="","",IF($Q4628="",$P4628,$P4628*$Q4628))))</f>
      </c>
    </row>
    <row r="4629" spans="1:24" x14ac:dyDescent="0.25">
      <c r="A4629">
        <f>IF(B4629="","",IF(B4629=B4628,A4628,A4628+1))</f>
      </c>
      <c r="G4629">
        <f>IF($B4629="","",IF($J4629&lt;&gt;"",IFERROR(LOOKUP(2,1/(($B$5:$B$20000=$B4629)*($F$5:$F$20000="组件")*($I$5:$I$20000=$J4629)),$G$5:$G$20000)&amp;"."&amp;COUNTIFS($B$5:$B4629,$B4629,$J$5:$J4629,$J4629),""),COUNTIFS($B$5:$B4629,$B4629,$J$5:$J4629,"")))</f>
      </c>
      <c r="I4629">
        <f>IF($F4629="组件","C"&amp;TEXT(COUNTIFS($B$5:$B4629,$B4629,$F$5:$F4629,"组件"),"000"),"")</f>
      </c>
      <c r="J4629">
        <f>IF($B4629="","",IF($F4629="组件","",IF($Q4629&lt;&gt;"",IF(AND($B4629=$B4628,$F4628="组件"),$I4628,IF(AND($B4629=$B4628,$J4628&lt;&gt;""),$J4628,"")),"")))</f>
      </c>
      <c r="R4629">
        <f>IF($B4629="","",IF($J4629&lt;&gt;"",IFERROR(LOOKUP(2,1/(($B$5:$B$20000=$B4629)*($F$5:$F$20000="组件")*($I$5:$I$20000=$J4629)),$R$5:$R$20000)*IF($Q4629="",1,$Q4629),""),IF($P4629="","",IF($Q4629="",$P4629,$P4629*$Q4629))))</f>
      </c>
    </row>
    <row r="4630" spans="1:24" x14ac:dyDescent="0.25">
      <c r="A4630">
        <f>IF(B4630="","",IF(B4630=B4629,A4629,A4629+1))</f>
      </c>
      <c r="G4630">
        <f>IF($B4630="","",IF($J4630&lt;&gt;"",IFERROR(LOOKUP(2,1/(($B$5:$B$20000=$B4630)*($F$5:$F$20000="组件")*($I$5:$I$20000=$J4630)),$G$5:$G$20000)&amp;"."&amp;COUNTIFS($B$5:$B4630,$B4630,$J$5:$J4630,$J4630),""),COUNTIFS($B$5:$B4630,$B4630,$J$5:$J4630,"")))</f>
      </c>
      <c r="I4630">
        <f>IF($F4630="组件","C"&amp;TEXT(COUNTIFS($B$5:$B4630,$B4630,$F$5:$F4630,"组件"),"000"),"")</f>
      </c>
      <c r="J4630">
        <f>IF($B4630="","",IF($F4630="组件","",IF($Q4630&lt;&gt;"",IF(AND($B4630=$B4629,$F4629="组件"),$I4629,IF(AND($B4630=$B4629,$J4629&lt;&gt;""),$J4629,"")),"")))</f>
      </c>
      <c r="R4630">
        <f>IF($B4630="","",IF($J4630&lt;&gt;"",IFERROR(LOOKUP(2,1/(($B$5:$B$20000=$B4630)*($F$5:$F$20000="组件")*($I$5:$I$20000=$J4630)),$R$5:$R$20000)*IF($Q4630="",1,$Q4630),""),IF($P4630="","",IF($Q4630="",$P4630,$P4630*$Q4630))))</f>
      </c>
    </row>
    <row r="4631" spans="1:24" x14ac:dyDescent="0.25">
      <c r="A4631">
        <f>IF(B4631="","",IF(B4631=B4630,A4630,A4630+1))</f>
      </c>
      <c r="G4631">
        <f>IF($B4631="","",IF($J4631&lt;&gt;"",IFERROR(LOOKUP(2,1/(($B$5:$B$20000=$B4631)*($F$5:$F$20000="组件")*($I$5:$I$20000=$J4631)),$G$5:$G$20000)&amp;"."&amp;COUNTIFS($B$5:$B4631,$B4631,$J$5:$J4631,$J4631),""),COUNTIFS($B$5:$B4631,$B4631,$J$5:$J4631,"")))</f>
      </c>
      <c r="I4631">
        <f>IF($F4631="组件","C"&amp;TEXT(COUNTIFS($B$5:$B4631,$B4631,$F$5:$F4631,"组件"),"000"),"")</f>
      </c>
      <c r="J4631">
        <f>IF($B4631="","",IF($F4631="组件","",IF($Q4631&lt;&gt;"",IF(AND($B4631=$B4630,$F4630="组件"),$I4630,IF(AND($B4631=$B4630,$J4630&lt;&gt;""),$J4630,"")),"")))</f>
      </c>
      <c r="R4631">
        <f>IF($B4631="","",IF($J4631&lt;&gt;"",IFERROR(LOOKUP(2,1/(($B$5:$B$20000=$B4631)*($F$5:$F$20000="组件")*($I$5:$I$20000=$J4631)),$R$5:$R$20000)*IF($Q4631="",1,$Q4631),""),IF($P4631="","",IF($Q4631="",$P4631,$P4631*$Q4631))))</f>
      </c>
    </row>
    <row r="4632" spans="1:24" x14ac:dyDescent="0.25">
      <c r="A4632">
        <f>IF(B4632="","",IF(B4632=B4631,A4631,A4631+1))</f>
      </c>
      <c r="G4632">
        <f>IF($B4632="","",IF($J4632&lt;&gt;"",IFERROR(LOOKUP(2,1/(($B$5:$B$20000=$B4632)*($F$5:$F$20000="组件")*($I$5:$I$20000=$J4632)),$G$5:$G$20000)&amp;"."&amp;COUNTIFS($B$5:$B4632,$B4632,$J$5:$J4632,$J4632),""),COUNTIFS($B$5:$B4632,$B4632,$J$5:$J4632,"")))</f>
      </c>
      <c r="I4632">
        <f>IF($F4632="组件","C"&amp;TEXT(COUNTIFS($B$5:$B4632,$B4632,$F$5:$F4632,"组件"),"000"),"")</f>
      </c>
      <c r="J4632">
        <f>IF($B4632="","",IF($F4632="组件","",IF($Q4632&lt;&gt;"",IF(AND($B4632=$B4631,$F4631="组件"),$I4631,IF(AND($B4632=$B4631,$J4631&lt;&gt;""),$J4631,"")),"")))</f>
      </c>
      <c r="R4632">
        <f>IF($B4632="","",IF($J4632&lt;&gt;"",IFERROR(LOOKUP(2,1/(($B$5:$B$20000=$B4632)*($F$5:$F$20000="组件")*($I$5:$I$20000=$J4632)),$R$5:$R$20000)*IF($Q4632="",1,$Q4632),""),IF($P4632="","",IF($Q4632="",$P4632,$P4632*$Q4632))))</f>
      </c>
    </row>
    <row r="4633" spans="1:24" x14ac:dyDescent="0.25">
      <c r="A4633">
        <f>IF(B4633="","",IF(B4633=B4632,A4632,A4632+1))</f>
      </c>
      <c r="G4633">
        <f>IF($B4633="","",IF($J4633&lt;&gt;"",IFERROR(LOOKUP(2,1/(($B$5:$B$20000=$B4633)*($F$5:$F$20000="组件")*($I$5:$I$20000=$J4633)),$G$5:$G$20000)&amp;"."&amp;COUNTIFS($B$5:$B4633,$B4633,$J$5:$J4633,$J4633),""),COUNTIFS($B$5:$B4633,$B4633,$J$5:$J4633,"")))</f>
      </c>
      <c r="I4633">
        <f>IF($F4633="组件","C"&amp;TEXT(COUNTIFS($B$5:$B4633,$B4633,$F$5:$F4633,"组件"),"000"),"")</f>
      </c>
      <c r="J4633">
        <f>IF($B4633="","",IF($F4633="组件","",IF($Q4633&lt;&gt;"",IF(AND($B4633=$B4632,$F4632="组件"),$I4632,IF(AND($B4633=$B4632,$J4632&lt;&gt;""),$J4632,"")),"")))</f>
      </c>
      <c r="R4633">
        <f>IF($B4633="","",IF($J4633&lt;&gt;"",IFERROR(LOOKUP(2,1/(($B$5:$B$20000=$B4633)*($F$5:$F$20000="组件")*($I$5:$I$20000=$J4633)),$R$5:$R$20000)*IF($Q4633="",1,$Q4633),""),IF($P4633="","",IF($Q4633="",$P4633,$P4633*$Q4633))))</f>
      </c>
    </row>
    <row r="4634" spans="1:24" x14ac:dyDescent="0.25">
      <c r="A4634">
        <f>IF(B4634="","",IF(B4634=B4633,A4633,A4633+1))</f>
      </c>
      <c r="G4634">
        <f>IF($B4634="","",IF($J4634&lt;&gt;"",IFERROR(LOOKUP(2,1/(($B$5:$B$20000=$B4634)*($F$5:$F$20000="组件")*($I$5:$I$20000=$J4634)),$G$5:$G$20000)&amp;"."&amp;COUNTIFS($B$5:$B4634,$B4634,$J$5:$J4634,$J4634),""),COUNTIFS($B$5:$B4634,$B4634,$J$5:$J4634,"")))</f>
      </c>
      <c r="I4634">
        <f>IF($F4634="组件","C"&amp;TEXT(COUNTIFS($B$5:$B4634,$B4634,$F$5:$F4634,"组件"),"000"),"")</f>
      </c>
      <c r="J4634">
        <f>IF($B4634="","",IF($F4634="组件","",IF($Q4634&lt;&gt;"",IF(AND($B4634=$B4633,$F4633="组件"),$I4633,IF(AND($B4634=$B4633,$J4633&lt;&gt;""),$J4633,"")),"")))</f>
      </c>
      <c r="R4634">
        <f>IF($B4634="","",IF($J4634&lt;&gt;"",IFERROR(LOOKUP(2,1/(($B$5:$B$20000=$B4634)*($F$5:$F$20000="组件")*($I$5:$I$20000=$J4634)),$R$5:$R$20000)*IF($Q4634="",1,$Q4634),""),IF($P4634="","",IF($Q4634="",$P4634,$P4634*$Q4634))))</f>
      </c>
    </row>
    <row r="4635" spans="1:24" x14ac:dyDescent="0.25">
      <c r="A4635">
        <f>IF(B4635="","",IF(B4635=B4634,A4634,A4634+1))</f>
      </c>
      <c r="G4635">
        <f>IF($B4635="","",IF($J4635&lt;&gt;"",IFERROR(LOOKUP(2,1/(($B$5:$B$20000=$B4635)*($F$5:$F$20000="组件")*($I$5:$I$20000=$J4635)),$G$5:$G$20000)&amp;"."&amp;COUNTIFS($B$5:$B4635,$B4635,$J$5:$J4635,$J4635),""),COUNTIFS($B$5:$B4635,$B4635,$J$5:$J4635,"")))</f>
      </c>
      <c r="I4635">
        <f>IF($F4635="组件","C"&amp;TEXT(COUNTIFS($B$5:$B4635,$B4635,$F$5:$F4635,"组件"),"000"),"")</f>
      </c>
      <c r="J4635">
        <f>IF($B4635="","",IF($F4635="组件","",IF($Q4635&lt;&gt;"",IF(AND($B4635=$B4634,$F4634="组件"),$I4634,IF(AND($B4635=$B4634,$J4634&lt;&gt;""),$J4634,"")),"")))</f>
      </c>
      <c r="R4635">
        <f>IF($B4635="","",IF($J4635&lt;&gt;"",IFERROR(LOOKUP(2,1/(($B$5:$B$20000=$B4635)*($F$5:$F$20000="组件")*($I$5:$I$20000=$J4635)),$R$5:$R$20000)*IF($Q4635="",1,$Q4635),""),IF($P4635="","",IF($Q4635="",$P4635,$P4635*$Q4635))))</f>
      </c>
    </row>
    <row r="4636" spans="1:24" x14ac:dyDescent="0.25">
      <c r="A4636">
        <f>IF(B4636="","",IF(B4636=B4635,A4635,A4635+1))</f>
      </c>
      <c r="G4636">
        <f>IF($B4636="","",IF($J4636&lt;&gt;"",IFERROR(LOOKUP(2,1/(($B$5:$B$20000=$B4636)*($F$5:$F$20000="组件")*($I$5:$I$20000=$J4636)),$G$5:$G$20000)&amp;"."&amp;COUNTIFS($B$5:$B4636,$B4636,$J$5:$J4636,$J4636),""),COUNTIFS($B$5:$B4636,$B4636,$J$5:$J4636,"")))</f>
      </c>
      <c r="I4636">
        <f>IF($F4636="组件","C"&amp;TEXT(COUNTIFS($B$5:$B4636,$B4636,$F$5:$F4636,"组件"),"000"),"")</f>
      </c>
      <c r="J4636">
        <f>IF($B4636="","",IF($F4636="组件","",IF($Q4636&lt;&gt;"",IF(AND($B4636=$B4635,$F4635="组件"),$I4635,IF(AND($B4636=$B4635,$J4635&lt;&gt;""),$J4635,"")),"")))</f>
      </c>
      <c r="R4636">
        <f>IF($B4636="","",IF($J4636&lt;&gt;"",IFERROR(LOOKUP(2,1/(($B$5:$B$20000=$B4636)*($F$5:$F$20000="组件")*($I$5:$I$20000=$J4636)),$R$5:$R$20000)*IF($Q4636="",1,$Q4636),""),IF($P4636="","",IF($Q4636="",$P4636,$P4636*$Q4636))))</f>
      </c>
    </row>
    <row r="4637" spans="1:24" x14ac:dyDescent="0.25">
      <c r="A4637">
        <f>IF(B4637="","",IF(B4637=B4636,A4636,A4636+1))</f>
      </c>
      <c r="G4637">
        <f>IF($B4637="","",IF($J4637&lt;&gt;"",IFERROR(LOOKUP(2,1/(($B$5:$B$20000=$B4637)*($F$5:$F$20000="组件")*($I$5:$I$20000=$J4637)),$G$5:$G$20000)&amp;"."&amp;COUNTIFS($B$5:$B4637,$B4637,$J$5:$J4637,$J4637),""),COUNTIFS($B$5:$B4637,$B4637,$J$5:$J4637,"")))</f>
      </c>
      <c r="I4637">
        <f>IF($F4637="组件","C"&amp;TEXT(COUNTIFS($B$5:$B4637,$B4637,$F$5:$F4637,"组件"),"000"),"")</f>
      </c>
      <c r="J4637">
        <f>IF($B4637="","",IF($F4637="组件","",IF($Q4637&lt;&gt;"",IF(AND($B4637=$B4636,$F4636="组件"),$I4636,IF(AND($B4637=$B4636,$J4636&lt;&gt;""),$J4636,"")),"")))</f>
      </c>
      <c r="R4637">
        <f>IF($B4637="","",IF($J4637&lt;&gt;"",IFERROR(LOOKUP(2,1/(($B$5:$B$20000=$B4637)*($F$5:$F$20000="组件")*($I$5:$I$20000=$J4637)),$R$5:$R$20000)*IF($Q4637="",1,$Q4637),""),IF($P4637="","",IF($Q4637="",$P4637,$P4637*$Q4637))))</f>
      </c>
    </row>
    <row r="4638" spans="1:24" x14ac:dyDescent="0.25">
      <c r="A4638">
        <f>IF(B4638="","",IF(B4638=B4637,A4637,A4637+1))</f>
      </c>
      <c r="G4638">
        <f>IF($B4638="","",IF($J4638&lt;&gt;"",IFERROR(LOOKUP(2,1/(($B$5:$B$20000=$B4638)*($F$5:$F$20000="组件")*($I$5:$I$20000=$J4638)),$G$5:$G$20000)&amp;"."&amp;COUNTIFS($B$5:$B4638,$B4638,$J$5:$J4638,$J4638),""),COUNTIFS($B$5:$B4638,$B4638,$J$5:$J4638,"")))</f>
      </c>
      <c r="I4638">
        <f>IF($F4638="组件","C"&amp;TEXT(COUNTIFS($B$5:$B4638,$B4638,$F$5:$F4638,"组件"),"000"),"")</f>
      </c>
      <c r="J4638">
        <f>IF($B4638="","",IF($F4638="组件","",IF($Q4638&lt;&gt;"",IF(AND($B4638=$B4637,$F4637="组件"),$I4637,IF(AND($B4638=$B4637,$J4637&lt;&gt;""),$J4637,"")),"")))</f>
      </c>
      <c r="R4638">
        <f>IF($B4638="","",IF($J4638&lt;&gt;"",IFERROR(LOOKUP(2,1/(($B$5:$B$20000=$B4638)*($F$5:$F$20000="组件")*($I$5:$I$20000=$J4638)),$R$5:$R$20000)*IF($Q4638="",1,$Q4638),""),IF($P4638="","",IF($Q4638="",$P4638,$P4638*$Q4638))))</f>
      </c>
    </row>
    <row r="4639" spans="1:24" x14ac:dyDescent="0.25">
      <c r="A4639">
        <f>IF(B4639="","",IF(B4639=B4638,A4638,A4638+1))</f>
      </c>
      <c r="G4639">
        <f>IF($B4639="","",IF($J4639&lt;&gt;"",IFERROR(LOOKUP(2,1/(($B$5:$B$20000=$B4639)*($F$5:$F$20000="组件")*($I$5:$I$20000=$J4639)),$G$5:$G$20000)&amp;"."&amp;COUNTIFS($B$5:$B4639,$B4639,$J$5:$J4639,$J4639),""),COUNTIFS($B$5:$B4639,$B4639,$J$5:$J4639,"")))</f>
      </c>
      <c r="I4639">
        <f>IF($F4639="组件","C"&amp;TEXT(COUNTIFS($B$5:$B4639,$B4639,$F$5:$F4639,"组件"),"000"),"")</f>
      </c>
      <c r="J4639">
        <f>IF($B4639="","",IF($F4639="组件","",IF($Q4639&lt;&gt;"",IF(AND($B4639=$B4638,$F4638="组件"),$I4638,IF(AND($B4639=$B4638,$J4638&lt;&gt;""),$J4638,"")),"")))</f>
      </c>
      <c r="R4639">
        <f>IF($B4639="","",IF($J4639&lt;&gt;"",IFERROR(LOOKUP(2,1/(($B$5:$B$20000=$B4639)*($F$5:$F$20000="组件")*($I$5:$I$20000=$J4639)),$R$5:$R$20000)*IF($Q4639="",1,$Q4639),""),IF($P4639="","",IF($Q4639="",$P4639,$P4639*$Q4639))))</f>
      </c>
    </row>
    <row r="4640" spans="1:24" x14ac:dyDescent="0.25">
      <c r="A4640">
        <f>IF(B4640="","",IF(B4640=B4639,A4639,A4639+1))</f>
      </c>
      <c r="G4640">
        <f>IF($B4640="","",IF($J4640&lt;&gt;"",IFERROR(LOOKUP(2,1/(($B$5:$B$20000=$B4640)*($F$5:$F$20000="组件")*($I$5:$I$20000=$J4640)),$G$5:$G$20000)&amp;"."&amp;COUNTIFS($B$5:$B4640,$B4640,$J$5:$J4640,$J4640),""),COUNTIFS($B$5:$B4640,$B4640,$J$5:$J4640,"")))</f>
      </c>
      <c r="I4640">
        <f>IF($F4640="组件","C"&amp;TEXT(COUNTIFS($B$5:$B4640,$B4640,$F$5:$F4640,"组件"),"000"),"")</f>
      </c>
      <c r="J4640">
        <f>IF($B4640="","",IF($F4640="组件","",IF($Q4640&lt;&gt;"",IF(AND($B4640=$B4639,$F4639="组件"),$I4639,IF(AND($B4640=$B4639,$J4639&lt;&gt;""),$J4639,"")),"")))</f>
      </c>
      <c r="R4640">
        <f>IF($B4640="","",IF($J4640&lt;&gt;"",IFERROR(LOOKUP(2,1/(($B$5:$B$20000=$B4640)*($F$5:$F$20000="组件")*($I$5:$I$20000=$J4640)),$R$5:$R$20000)*IF($Q4640="",1,$Q4640),""),IF($P4640="","",IF($Q4640="",$P4640,$P4640*$Q4640))))</f>
      </c>
    </row>
    <row r="4641" spans="1:24" x14ac:dyDescent="0.25">
      <c r="A4641">
        <f>IF(B4641="","",IF(B4641=B4640,A4640,A4640+1))</f>
      </c>
      <c r="G4641">
        <f>IF($B4641="","",IF($J4641&lt;&gt;"",IFERROR(LOOKUP(2,1/(($B$5:$B$20000=$B4641)*($F$5:$F$20000="组件")*($I$5:$I$20000=$J4641)),$G$5:$G$20000)&amp;"."&amp;COUNTIFS($B$5:$B4641,$B4641,$J$5:$J4641,$J4641),""),COUNTIFS($B$5:$B4641,$B4641,$J$5:$J4641,"")))</f>
      </c>
      <c r="I4641">
        <f>IF($F4641="组件","C"&amp;TEXT(COUNTIFS($B$5:$B4641,$B4641,$F$5:$F4641,"组件"),"000"),"")</f>
      </c>
      <c r="J4641">
        <f>IF($B4641="","",IF($F4641="组件","",IF($Q4641&lt;&gt;"",IF(AND($B4641=$B4640,$F4640="组件"),$I4640,IF(AND($B4641=$B4640,$J4640&lt;&gt;""),$J4640,"")),"")))</f>
      </c>
      <c r="R4641">
        <f>IF($B4641="","",IF($J4641&lt;&gt;"",IFERROR(LOOKUP(2,1/(($B$5:$B$20000=$B4641)*($F$5:$F$20000="组件")*($I$5:$I$20000=$J4641)),$R$5:$R$20000)*IF($Q4641="",1,$Q4641),""),IF($P4641="","",IF($Q4641="",$P4641,$P4641*$Q4641))))</f>
      </c>
    </row>
    <row r="4642" spans="1:24" x14ac:dyDescent="0.25">
      <c r="A4642">
        <f>IF(B4642="","",IF(B4642=B4641,A4641,A4641+1))</f>
      </c>
      <c r="G4642">
        <f>IF($B4642="","",IF($J4642&lt;&gt;"",IFERROR(LOOKUP(2,1/(($B$5:$B$20000=$B4642)*($F$5:$F$20000="组件")*($I$5:$I$20000=$J4642)),$G$5:$G$20000)&amp;"."&amp;COUNTIFS($B$5:$B4642,$B4642,$J$5:$J4642,$J4642),""),COUNTIFS($B$5:$B4642,$B4642,$J$5:$J4642,"")))</f>
      </c>
      <c r="I4642">
        <f>IF($F4642="组件","C"&amp;TEXT(COUNTIFS($B$5:$B4642,$B4642,$F$5:$F4642,"组件"),"000"),"")</f>
      </c>
      <c r="J4642">
        <f>IF($B4642="","",IF($F4642="组件","",IF($Q4642&lt;&gt;"",IF(AND($B4642=$B4641,$F4641="组件"),$I4641,IF(AND($B4642=$B4641,$J4641&lt;&gt;""),$J4641,"")),"")))</f>
      </c>
      <c r="R4642">
        <f>IF($B4642="","",IF($J4642&lt;&gt;"",IFERROR(LOOKUP(2,1/(($B$5:$B$20000=$B4642)*($F$5:$F$20000="组件")*($I$5:$I$20000=$J4642)),$R$5:$R$20000)*IF($Q4642="",1,$Q4642),""),IF($P4642="","",IF($Q4642="",$P4642,$P4642*$Q4642))))</f>
      </c>
    </row>
    <row r="4643" spans="1:24" x14ac:dyDescent="0.25">
      <c r="A4643">
        <f>IF(B4643="","",IF(B4643=B4642,A4642,A4642+1))</f>
      </c>
      <c r="G4643">
        <f>IF($B4643="","",IF($J4643&lt;&gt;"",IFERROR(LOOKUP(2,1/(($B$5:$B$20000=$B4643)*($F$5:$F$20000="组件")*($I$5:$I$20000=$J4643)),$G$5:$G$20000)&amp;"."&amp;COUNTIFS($B$5:$B4643,$B4643,$J$5:$J4643,$J4643),""),COUNTIFS($B$5:$B4643,$B4643,$J$5:$J4643,"")))</f>
      </c>
      <c r="I4643">
        <f>IF($F4643="组件","C"&amp;TEXT(COUNTIFS($B$5:$B4643,$B4643,$F$5:$F4643,"组件"),"000"),"")</f>
      </c>
      <c r="J4643">
        <f>IF($B4643="","",IF($F4643="组件","",IF($Q4643&lt;&gt;"",IF(AND($B4643=$B4642,$F4642="组件"),$I4642,IF(AND($B4643=$B4642,$J4642&lt;&gt;""),$J4642,"")),"")))</f>
      </c>
      <c r="R4643">
        <f>IF($B4643="","",IF($J4643&lt;&gt;"",IFERROR(LOOKUP(2,1/(($B$5:$B$20000=$B4643)*($F$5:$F$20000="组件")*($I$5:$I$20000=$J4643)),$R$5:$R$20000)*IF($Q4643="",1,$Q4643),""),IF($P4643="","",IF($Q4643="",$P4643,$P4643*$Q4643))))</f>
      </c>
    </row>
    <row r="4644" spans="1:24" x14ac:dyDescent="0.25">
      <c r="A4644">
        <f>IF(B4644="","",IF(B4644=B4643,A4643,A4643+1))</f>
      </c>
      <c r="G4644">
        <f>IF($B4644="","",IF($J4644&lt;&gt;"",IFERROR(LOOKUP(2,1/(($B$5:$B$20000=$B4644)*($F$5:$F$20000="组件")*($I$5:$I$20000=$J4644)),$G$5:$G$20000)&amp;"."&amp;COUNTIFS($B$5:$B4644,$B4644,$J$5:$J4644,$J4644),""),COUNTIFS($B$5:$B4644,$B4644,$J$5:$J4644,"")))</f>
      </c>
      <c r="I4644">
        <f>IF($F4644="组件","C"&amp;TEXT(COUNTIFS($B$5:$B4644,$B4644,$F$5:$F4644,"组件"),"000"),"")</f>
      </c>
      <c r="J4644">
        <f>IF($B4644="","",IF($F4644="组件","",IF($Q4644&lt;&gt;"",IF(AND($B4644=$B4643,$F4643="组件"),$I4643,IF(AND($B4644=$B4643,$J4643&lt;&gt;""),$J4643,"")),"")))</f>
      </c>
      <c r="R4644">
        <f>IF($B4644="","",IF($J4644&lt;&gt;"",IFERROR(LOOKUP(2,1/(($B$5:$B$20000=$B4644)*($F$5:$F$20000="组件")*($I$5:$I$20000=$J4644)),$R$5:$R$20000)*IF($Q4644="",1,$Q4644),""),IF($P4644="","",IF($Q4644="",$P4644,$P4644*$Q4644))))</f>
      </c>
    </row>
    <row r="4645" spans="1:24" x14ac:dyDescent="0.25">
      <c r="A4645">
        <f>IF(B4645="","",IF(B4645=B4644,A4644,A4644+1))</f>
      </c>
      <c r="G4645">
        <f>IF($B4645="","",IF($J4645&lt;&gt;"",IFERROR(LOOKUP(2,1/(($B$5:$B$20000=$B4645)*($F$5:$F$20000="组件")*($I$5:$I$20000=$J4645)),$G$5:$G$20000)&amp;"."&amp;COUNTIFS($B$5:$B4645,$B4645,$J$5:$J4645,$J4645),""),COUNTIFS($B$5:$B4645,$B4645,$J$5:$J4645,"")))</f>
      </c>
      <c r="I4645">
        <f>IF($F4645="组件","C"&amp;TEXT(COUNTIFS($B$5:$B4645,$B4645,$F$5:$F4645,"组件"),"000"),"")</f>
      </c>
      <c r="J4645">
        <f>IF($B4645="","",IF($F4645="组件","",IF($Q4645&lt;&gt;"",IF(AND($B4645=$B4644,$F4644="组件"),$I4644,IF(AND($B4645=$B4644,$J4644&lt;&gt;""),$J4644,"")),"")))</f>
      </c>
      <c r="R4645">
        <f>IF($B4645="","",IF($J4645&lt;&gt;"",IFERROR(LOOKUP(2,1/(($B$5:$B$20000=$B4645)*($F$5:$F$20000="组件")*($I$5:$I$20000=$J4645)),$R$5:$R$20000)*IF($Q4645="",1,$Q4645),""),IF($P4645="","",IF($Q4645="",$P4645,$P4645*$Q4645))))</f>
      </c>
    </row>
    <row r="4646" spans="1:24" x14ac:dyDescent="0.25">
      <c r="A4646">
        <f>IF(B4646="","",IF(B4646=B4645,A4645,A4645+1))</f>
      </c>
      <c r="G4646">
        <f>IF($B4646="","",IF($J4646&lt;&gt;"",IFERROR(LOOKUP(2,1/(($B$5:$B$20000=$B4646)*($F$5:$F$20000="组件")*($I$5:$I$20000=$J4646)),$G$5:$G$20000)&amp;"."&amp;COUNTIFS($B$5:$B4646,$B4646,$J$5:$J4646,$J4646),""),COUNTIFS($B$5:$B4646,$B4646,$J$5:$J4646,"")))</f>
      </c>
      <c r="I4646">
        <f>IF($F4646="组件","C"&amp;TEXT(COUNTIFS($B$5:$B4646,$B4646,$F$5:$F4646,"组件"),"000"),"")</f>
      </c>
      <c r="J4646">
        <f>IF($B4646="","",IF($F4646="组件","",IF($Q4646&lt;&gt;"",IF(AND($B4646=$B4645,$F4645="组件"),$I4645,IF(AND($B4646=$B4645,$J4645&lt;&gt;""),$J4645,"")),"")))</f>
      </c>
      <c r="R4646">
        <f>IF($B4646="","",IF($J4646&lt;&gt;"",IFERROR(LOOKUP(2,1/(($B$5:$B$20000=$B4646)*($F$5:$F$20000="组件")*($I$5:$I$20000=$J4646)),$R$5:$R$20000)*IF($Q4646="",1,$Q4646),""),IF($P4646="","",IF($Q4646="",$P4646,$P4646*$Q4646))))</f>
      </c>
    </row>
    <row r="4647" spans="1:24" x14ac:dyDescent="0.25">
      <c r="A4647">
        <f>IF(B4647="","",IF(B4647=B4646,A4646,A4646+1))</f>
      </c>
      <c r="G4647">
        <f>IF($B4647="","",IF($J4647&lt;&gt;"",IFERROR(LOOKUP(2,1/(($B$5:$B$20000=$B4647)*($F$5:$F$20000="组件")*($I$5:$I$20000=$J4647)),$G$5:$G$20000)&amp;"."&amp;COUNTIFS($B$5:$B4647,$B4647,$J$5:$J4647,$J4647),""),COUNTIFS($B$5:$B4647,$B4647,$J$5:$J4647,"")))</f>
      </c>
      <c r="I4647">
        <f>IF($F4647="组件","C"&amp;TEXT(COUNTIFS($B$5:$B4647,$B4647,$F$5:$F4647,"组件"),"000"),"")</f>
      </c>
      <c r="J4647">
        <f>IF($B4647="","",IF($F4647="组件","",IF($Q4647&lt;&gt;"",IF(AND($B4647=$B4646,$F4646="组件"),$I4646,IF(AND($B4647=$B4646,$J4646&lt;&gt;""),$J4646,"")),"")))</f>
      </c>
      <c r="R4647">
        <f>IF($B4647="","",IF($J4647&lt;&gt;"",IFERROR(LOOKUP(2,1/(($B$5:$B$20000=$B4647)*($F$5:$F$20000="组件")*($I$5:$I$20000=$J4647)),$R$5:$R$20000)*IF($Q4647="",1,$Q4647),""),IF($P4647="","",IF($Q4647="",$P4647,$P4647*$Q4647))))</f>
      </c>
    </row>
    <row r="4648" spans="1:24" x14ac:dyDescent="0.25">
      <c r="A4648">
        <f>IF(B4648="","",IF(B4648=B4647,A4647,A4647+1))</f>
      </c>
      <c r="G4648">
        <f>IF($B4648="","",IF($J4648&lt;&gt;"",IFERROR(LOOKUP(2,1/(($B$5:$B$20000=$B4648)*($F$5:$F$20000="组件")*($I$5:$I$20000=$J4648)),$G$5:$G$20000)&amp;"."&amp;COUNTIFS($B$5:$B4648,$B4648,$J$5:$J4648,$J4648),""),COUNTIFS($B$5:$B4648,$B4648,$J$5:$J4648,"")))</f>
      </c>
      <c r="I4648">
        <f>IF($F4648="组件","C"&amp;TEXT(COUNTIFS($B$5:$B4648,$B4648,$F$5:$F4648,"组件"),"000"),"")</f>
      </c>
      <c r="J4648">
        <f>IF($B4648="","",IF($F4648="组件","",IF($Q4648&lt;&gt;"",IF(AND($B4648=$B4647,$F4647="组件"),$I4647,IF(AND($B4648=$B4647,$J4647&lt;&gt;""),$J4647,"")),"")))</f>
      </c>
      <c r="R4648">
        <f>IF($B4648="","",IF($J4648&lt;&gt;"",IFERROR(LOOKUP(2,1/(($B$5:$B$20000=$B4648)*($F$5:$F$20000="组件")*($I$5:$I$20000=$J4648)),$R$5:$R$20000)*IF($Q4648="",1,$Q4648),""),IF($P4648="","",IF($Q4648="",$P4648,$P4648*$Q4648))))</f>
      </c>
    </row>
    <row r="4649" spans="1:24" x14ac:dyDescent="0.25">
      <c r="A4649">
        <f>IF(B4649="","",IF(B4649=B4648,A4648,A4648+1))</f>
      </c>
      <c r="G4649">
        <f>IF($B4649="","",IF($J4649&lt;&gt;"",IFERROR(LOOKUP(2,1/(($B$5:$B$20000=$B4649)*($F$5:$F$20000="组件")*($I$5:$I$20000=$J4649)),$G$5:$G$20000)&amp;"."&amp;COUNTIFS($B$5:$B4649,$B4649,$J$5:$J4649,$J4649),""),COUNTIFS($B$5:$B4649,$B4649,$J$5:$J4649,"")))</f>
      </c>
      <c r="I4649">
        <f>IF($F4649="组件","C"&amp;TEXT(COUNTIFS($B$5:$B4649,$B4649,$F$5:$F4649,"组件"),"000"),"")</f>
      </c>
      <c r="J4649">
        <f>IF($B4649="","",IF($F4649="组件","",IF($Q4649&lt;&gt;"",IF(AND($B4649=$B4648,$F4648="组件"),$I4648,IF(AND($B4649=$B4648,$J4648&lt;&gt;""),$J4648,"")),"")))</f>
      </c>
      <c r="R4649">
        <f>IF($B4649="","",IF($J4649&lt;&gt;"",IFERROR(LOOKUP(2,1/(($B$5:$B$20000=$B4649)*($F$5:$F$20000="组件")*($I$5:$I$20000=$J4649)),$R$5:$R$20000)*IF($Q4649="",1,$Q4649),""),IF($P4649="","",IF($Q4649="",$P4649,$P4649*$Q4649))))</f>
      </c>
    </row>
    <row r="4650" spans="1:24" x14ac:dyDescent="0.25">
      <c r="A4650">
        <f>IF(B4650="","",IF(B4650=B4649,A4649,A4649+1))</f>
      </c>
      <c r="G4650">
        <f>IF($B4650="","",IF($J4650&lt;&gt;"",IFERROR(LOOKUP(2,1/(($B$5:$B$20000=$B4650)*($F$5:$F$20000="组件")*($I$5:$I$20000=$J4650)),$G$5:$G$20000)&amp;"."&amp;COUNTIFS($B$5:$B4650,$B4650,$J$5:$J4650,$J4650),""),COUNTIFS($B$5:$B4650,$B4650,$J$5:$J4650,"")))</f>
      </c>
      <c r="I4650">
        <f>IF($F4650="组件","C"&amp;TEXT(COUNTIFS($B$5:$B4650,$B4650,$F$5:$F4650,"组件"),"000"),"")</f>
      </c>
      <c r="J4650">
        <f>IF($B4650="","",IF($F4650="组件","",IF($Q4650&lt;&gt;"",IF(AND($B4650=$B4649,$F4649="组件"),$I4649,IF(AND($B4650=$B4649,$J4649&lt;&gt;""),$J4649,"")),"")))</f>
      </c>
      <c r="R4650">
        <f>IF($B4650="","",IF($J4650&lt;&gt;"",IFERROR(LOOKUP(2,1/(($B$5:$B$20000=$B4650)*($F$5:$F$20000="组件")*($I$5:$I$20000=$J4650)),$R$5:$R$20000)*IF($Q4650="",1,$Q4650),""),IF($P4650="","",IF($Q4650="",$P4650,$P4650*$Q4650))))</f>
      </c>
    </row>
    <row r="4651" spans="1:24" x14ac:dyDescent="0.25">
      <c r="A4651">
        <f>IF(B4651="","",IF(B4651=B4650,A4650,A4650+1))</f>
      </c>
      <c r="G4651">
        <f>IF($B4651="","",IF($J4651&lt;&gt;"",IFERROR(LOOKUP(2,1/(($B$5:$B$20000=$B4651)*($F$5:$F$20000="组件")*($I$5:$I$20000=$J4651)),$G$5:$G$20000)&amp;"."&amp;COUNTIFS($B$5:$B4651,$B4651,$J$5:$J4651,$J4651),""),COUNTIFS($B$5:$B4651,$B4651,$J$5:$J4651,"")))</f>
      </c>
      <c r="I4651">
        <f>IF($F4651="组件","C"&amp;TEXT(COUNTIFS($B$5:$B4651,$B4651,$F$5:$F4651,"组件"),"000"),"")</f>
      </c>
      <c r="J4651">
        <f>IF($B4651="","",IF($F4651="组件","",IF($Q4651&lt;&gt;"",IF(AND($B4651=$B4650,$F4650="组件"),$I4650,IF(AND($B4651=$B4650,$J4650&lt;&gt;""),$J4650,"")),"")))</f>
      </c>
      <c r="R4651">
        <f>IF($B4651="","",IF($J4651&lt;&gt;"",IFERROR(LOOKUP(2,1/(($B$5:$B$20000=$B4651)*($F$5:$F$20000="组件")*($I$5:$I$20000=$J4651)),$R$5:$R$20000)*IF($Q4651="",1,$Q4651),""),IF($P4651="","",IF($Q4651="",$P4651,$P4651*$Q4651))))</f>
      </c>
    </row>
    <row r="4652" spans="1:24" x14ac:dyDescent="0.25">
      <c r="A4652">
        <f>IF(B4652="","",IF(B4652=B4651,A4651,A4651+1))</f>
      </c>
      <c r="G4652">
        <f>IF($B4652="","",IF($J4652&lt;&gt;"",IFERROR(LOOKUP(2,1/(($B$5:$B$20000=$B4652)*($F$5:$F$20000="组件")*($I$5:$I$20000=$J4652)),$G$5:$G$20000)&amp;"."&amp;COUNTIFS($B$5:$B4652,$B4652,$J$5:$J4652,$J4652),""),COUNTIFS($B$5:$B4652,$B4652,$J$5:$J4652,"")))</f>
      </c>
      <c r="I4652">
        <f>IF($F4652="组件","C"&amp;TEXT(COUNTIFS($B$5:$B4652,$B4652,$F$5:$F4652,"组件"),"000"),"")</f>
      </c>
      <c r="J4652">
        <f>IF($B4652="","",IF($F4652="组件","",IF($Q4652&lt;&gt;"",IF(AND($B4652=$B4651,$F4651="组件"),$I4651,IF(AND($B4652=$B4651,$J4651&lt;&gt;""),$J4651,"")),"")))</f>
      </c>
      <c r="R4652">
        <f>IF($B4652="","",IF($J4652&lt;&gt;"",IFERROR(LOOKUP(2,1/(($B$5:$B$20000=$B4652)*($F$5:$F$20000="组件")*($I$5:$I$20000=$J4652)),$R$5:$R$20000)*IF($Q4652="",1,$Q4652),""),IF($P4652="","",IF($Q4652="",$P4652,$P4652*$Q4652))))</f>
      </c>
    </row>
    <row r="4653" spans="1:24" x14ac:dyDescent="0.25">
      <c r="A4653">
        <f>IF(B4653="","",IF(B4653=B4652,A4652,A4652+1))</f>
      </c>
      <c r="G4653">
        <f>IF($B4653="","",IF($J4653&lt;&gt;"",IFERROR(LOOKUP(2,1/(($B$5:$B$20000=$B4653)*($F$5:$F$20000="组件")*($I$5:$I$20000=$J4653)),$G$5:$G$20000)&amp;"."&amp;COUNTIFS($B$5:$B4653,$B4653,$J$5:$J4653,$J4653),""),COUNTIFS($B$5:$B4653,$B4653,$J$5:$J4653,"")))</f>
      </c>
      <c r="I4653">
        <f>IF($F4653="组件","C"&amp;TEXT(COUNTIFS($B$5:$B4653,$B4653,$F$5:$F4653,"组件"),"000"),"")</f>
      </c>
      <c r="J4653">
        <f>IF($B4653="","",IF($F4653="组件","",IF($Q4653&lt;&gt;"",IF(AND($B4653=$B4652,$F4652="组件"),$I4652,IF(AND($B4653=$B4652,$J4652&lt;&gt;""),$J4652,"")),"")))</f>
      </c>
      <c r="R4653">
        <f>IF($B4653="","",IF($J4653&lt;&gt;"",IFERROR(LOOKUP(2,1/(($B$5:$B$20000=$B4653)*($F$5:$F$20000="组件")*($I$5:$I$20000=$J4653)),$R$5:$R$20000)*IF($Q4653="",1,$Q4653),""),IF($P4653="","",IF($Q4653="",$P4653,$P4653*$Q4653))))</f>
      </c>
    </row>
    <row r="4654" spans="1:24" x14ac:dyDescent="0.25">
      <c r="A4654">
        <f>IF(B4654="","",IF(B4654=B4653,A4653,A4653+1))</f>
      </c>
      <c r="G4654">
        <f>IF($B4654="","",IF($J4654&lt;&gt;"",IFERROR(LOOKUP(2,1/(($B$5:$B$20000=$B4654)*($F$5:$F$20000="组件")*($I$5:$I$20000=$J4654)),$G$5:$G$20000)&amp;"."&amp;COUNTIFS($B$5:$B4654,$B4654,$J$5:$J4654,$J4654),""),COUNTIFS($B$5:$B4654,$B4654,$J$5:$J4654,"")))</f>
      </c>
      <c r="I4654">
        <f>IF($F4654="组件","C"&amp;TEXT(COUNTIFS($B$5:$B4654,$B4654,$F$5:$F4654,"组件"),"000"),"")</f>
      </c>
      <c r="J4654">
        <f>IF($B4654="","",IF($F4654="组件","",IF($Q4654&lt;&gt;"",IF(AND($B4654=$B4653,$F4653="组件"),$I4653,IF(AND($B4654=$B4653,$J4653&lt;&gt;""),$J4653,"")),"")))</f>
      </c>
      <c r="R4654">
        <f>IF($B4654="","",IF($J4654&lt;&gt;"",IFERROR(LOOKUP(2,1/(($B$5:$B$20000=$B4654)*($F$5:$F$20000="组件")*($I$5:$I$20000=$J4654)),$R$5:$R$20000)*IF($Q4654="",1,$Q4654),""),IF($P4654="","",IF($Q4654="",$P4654,$P4654*$Q4654))))</f>
      </c>
    </row>
    <row r="4655" spans="1:24" x14ac:dyDescent="0.25">
      <c r="A4655">
        <f>IF(B4655="","",IF(B4655=B4654,A4654,A4654+1))</f>
      </c>
      <c r="G4655">
        <f>IF($B4655="","",IF($J4655&lt;&gt;"",IFERROR(LOOKUP(2,1/(($B$5:$B$20000=$B4655)*($F$5:$F$20000="组件")*($I$5:$I$20000=$J4655)),$G$5:$G$20000)&amp;"."&amp;COUNTIFS($B$5:$B4655,$B4655,$J$5:$J4655,$J4655),""),COUNTIFS($B$5:$B4655,$B4655,$J$5:$J4655,"")))</f>
      </c>
      <c r="I4655">
        <f>IF($F4655="组件","C"&amp;TEXT(COUNTIFS($B$5:$B4655,$B4655,$F$5:$F4655,"组件"),"000"),"")</f>
      </c>
      <c r="J4655">
        <f>IF($B4655="","",IF($F4655="组件","",IF($Q4655&lt;&gt;"",IF(AND($B4655=$B4654,$F4654="组件"),$I4654,IF(AND($B4655=$B4654,$J4654&lt;&gt;""),$J4654,"")),"")))</f>
      </c>
      <c r="R4655">
        <f>IF($B4655="","",IF($J4655&lt;&gt;"",IFERROR(LOOKUP(2,1/(($B$5:$B$20000=$B4655)*($F$5:$F$20000="组件")*($I$5:$I$20000=$J4655)),$R$5:$R$20000)*IF($Q4655="",1,$Q4655),""),IF($P4655="","",IF($Q4655="",$P4655,$P4655*$Q4655))))</f>
      </c>
    </row>
    <row r="4656" spans="1:24" x14ac:dyDescent="0.25">
      <c r="A4656">
        <f>IF(B4656="","",IF(B4656=B4655,A4655,A4655+1))</f>
      </c>
      <c r="G4656">
        <f>IF($B4656="","",IF($J4656&lt;&gt;"",IFERROR(LOOKUP(2,1/(($B$5:$B$20000=$B4656)*($F$5:$F$20000="组件")*($I$5:$I$20000=$J4656)),$G$5:$G$20000)&amp;"."&amp;COUNTIFS($B$5:$B4656,$B4656,$J$5:$J4656,$J4656),""),COUNTIFS($B$5:$B4656,$B4656,$J$5:$J4656,"")))</f>
      </c>
      <c r="I4656">
        <f>IF($F4656="组件","C"&amp;TEXT(COUNTIFS($B$5:$B4656,$B4656,$F$5:$F4656,"组件"),"000"),"")</f>
      </c>
      <c r="J4656">
        <f>IF($B4656="","",IF($F4656="组件","",IF($Q4656&lt;&gt;"",IF(AND($B4656=$B4655,$F4655="组件"),$I4655,IF(AND($B4656=$B4655,$J4655&lt;&gt;""),$J4655,"")),"")))</f>
      </c>
      <c r="R4656">
        <f>IF($B4656="","",IF($J4656&lt;&gt;"",IFERROR(LOOKUP(2,1/(($B$5:$B$20000=$B4656)*($F$5:$F$20000="组件")*($I$5:$I$20000=$J4656)),$R$5:$R$20000)*IF($Q4656="",1,$Q4656),""),IF($P4656="","",IF($Q4656="",$P4656,$P4656*$Q4656))))</f>
      </c>
    </row>
    <row r="4657" spans="1:24" x14ac:dyDescent="0.25">
      <c r="A4657">
        <f>IF(B4657="","",IF(B4657=B4656,A4656,A4656+1))</f>
      </c>
      <c r="G4657">
        <f>IF($B4657="","",IF($J4657&lt;&gt;"",IFERROR(LOOKUP(2,1/(($B$5:$B$20000=$B4657)*($F$5:$F$20000="组件")*($I$5:$I$20000=$J4657)),$G$5:$G$20000)&amp;"."&amp;COUNTIFS($B$5:$B4657,$B4657,$J$5:$J4657,$J4657),""),COUNTIFS($B$5:$B4657,$B4657,$J$5:$J4657,"")))</f>
      </c>
      <c r="I4657">
        <f>IF($F4657="组件","C"&amp;TEXT(COUNTIFS($B$5:$B4657,$B4657,$F$5:$F4657,"组件"),"000"),"")</f>
      </c>
      <c r="J4657">
        <f>IF($B4657="","",IF($F4657="组件","",IF($Q4657&lt;&gt;"",IF(AND($B4657=$B4656,$F4656="组件"),$I4656,IF(AND($B4657=$B4656,$J4656&lt;&gt;""),$J4656,"")),"")))</f>
      </c>
      <c r="R4657">
        <f>IF($B4657="","",IF($J4657&lt;&gt;"",IFERROR(LOOKUP(2,1/(($B$5:$B$20000=$B4657)*($F$5:$F$20000="组件")*($I$5:$I$20000=$J4657)),$R$5:$R$20000)*IF($Q4657="",1,$Q4657),""),IF($P4657="","",IF($Q4657="",$P4657,$P4657*$Q4657))))</f>
      </c>
    </row>
    <row r="4658" spans="1:24" x14ac:dyDescent="0.25">
      <c r="A4658">
        <f>IF(B4658="","",IF(B4658=B4657,A4657,A4657+1))</f>
      </c>
      <c r="G4658">
        <f>IF($B4658="","",IF($J4658&lt;&gt;"",IFERROR(LOOKUP(2,1/(($B$5:$B$20000=$B4658)*($F$5:$F$20000="组件")*($I$5:$I$20000=$J4658)),$G$5:$G$20000)&amp;"."&amp;COUNTIFS($B$5:$B4658,$B4658,$J$5:$J4658,$J4658),""),COUNTIFS($B$5:$B4658,$B4658,$J$5:$J4658,"")))</f>
      </c>
      <c r="I4658">
        <f>IF($F4658="组件","C"&amp;TEXT(COUNTIFS($B$5:$B4658,$B4658,$F$5:$F4658,"组件"),"000"),"")</f>
      </c>
      <c r="J4658">
        <f>IF($B4658="","",IF($F4658="组件","",IF($Q4658&lt;&gt;"",IF(AND($B4658=$B4657,$F4657="组件"),$I4657,IF(AND($B4658=$B4657,$J4657&lt;&gt;""),$J4657,"")),"")))</f>
      </c>
      <c r="R4658">
        <f>IF($B4658="","",IF($J4658&lt;&gt;"",IFERROR(LOOKUP(2,1/(($B$5:$B$20000=$B4658)*($F$5:$F$20000="组件")*($I$5:$I$20000=$J4658)),$R$5:$R$20000)*IF($Q4658="",1,$Q4658),""),IF($P4658="","",IF($Q4658="",$P4658,$P4658*$Q4658))))</f>
      </c>
    </row>
    <row r="4659" spans="1:24" x14ac:dyDescent="0.25">
      <c r="A4659">
        <f>IF(B4659="","",IF(B4659=B4658,A4658,A4658+1))</f>
      </c>
      <c r="G4659">
        <f>IF($B4659="","",IF($J4659&lt;&gt;"",IFERROR(LOOKUP(2,1/(($B$5:$B$20000=$B4659)*($F$5:$F$20000="组件")*($I$5:$I$20000=$J4659)),$G$5:$G$20000)&amp;"."&amp;COUNTIFS($B$5:$B4659,$B4659,$J$5:$J4659,$J4659),""),COUNTIFS($B$5:$B4659,$B4659,$J$5:$J4659,"")))</f>
      </c>
      <c r="I4659">
        <f>IF($F4659="组件","C"&amp;TEXT(COUNTIFS($B$5:$B4659,$B4659,$F$5:$F4659,"组件"),"000"),"")</f>
      </c>
      <c r="J4659">
        <f>IF($B4659="","",IF($F4659="组件","",IF($Q4659&lt;&gt;"",IF(AND($B4659=$B4658,$F4658="组件"),$I4658,IF(AND($B4659=$B4658,$J4658&lt;&gt;""),$J4658,"")),"")))</f>
      </c>
      <c r="R4659">
        <f>IF($B4659="","",IF($J4659&lt;&gt;"",IFERROR(LOOKUP(2,1/(($B$5:$B$20000=$B4659)*($F$5:$F$20000="组件")*($I$5:$I$20000=$J4659)),$R$5:$R$20000)*IF($Q4659="",1,$Q4659),""),IF($P4659="","",IF($Q4659="",$P4659,$P4659*$Q4659))))</f>
      </c>
    </row>
    <row r="4660" spans="1:24" x14ac:dyDescent="0.25">
      <c r="A4660">
        <f>IF(B4660="","",IF(B4660=B4659,A4659,A4659+1))</f>
      </c>
      <c r="G4660">
        <f>IF($B4660="","",IF($J4660&lt;&gt;"",IFERROR(LOOKUP(2,1/(($B$5:$B$20000=$B4660)*($F$5:$F$20000="组件")*($I$5:$I$20000=$J4660)),$G$5:$G$20000)&amp;"."&amp;COUNTIFS($B$5:$B4660,$B4660,$J$5:$J4660,$J4660),""),COUNTIFS($B$5:$B4660,$B4660,$J$5:$J4660,"")))</f>
      </c>
      <c r="I4660">
        <f>IF($F4660="组件","C"&amp;TEXT(COUNTIFS($B$5:$B4660,$B4660,$F$5:$F4660,"组件"),"000"),"")</f>
      </c>
      <c r="J4660">
        <f>IF($B4660="","",IF($F4660="组件","",IF($Q4660&lt;&gt;"",IF(AND($B4660=$B4659,$F4659="组件"),$I4659,IF(AND($B4660=$B4659,$J4659&lt;&gt;""),$J4659,"")),"")))</f>
      </c>
      <c r="R4660">
        <f>IF($B4660="","",IF($J4660&lt;&gt;"",IFERROR(LOOKUP(2,1/(($B$5:$B$20000=$B4660)*($F$5:$F$20000="组件")*($I$5:$I$20000=$J4660)),$R$5:$R$20000)*IF($Q4660="",1,$Q4660),""),IF($P4660="","",IF($Q4660="",$P4660,$P4660*$Q4660))))</f>
      </c>
    </row>
    <row r="4661" spans="1:24" x14ac:dyDescent="0.25">
      <c r="A4661">
        <f>IF(B4661="","",IF(B4661=B4660,A4660,A4660+1))</f>
      </c>
      <c r="G4661">
        <f>IF($B4661="","",IF($J4661&lt;&gt;"",IFERROR(LOOKUP(2,1/(($B$5:$B$20000=$B4661)*($F$5:$F$20000="组件")*($I$5:$I$20000=$J4661)),$G$5:$G$20000)&amp;"."&amp;COUNTIFS($B$5:$B4661,$B4661,$J$5:$J4661,$J4661),""),COUNTIFS($B$5:$B4661,$B4661,$J$5:$J4661,"")))</f>
      </c>
      <c r="I4661">
        <f>IF($F4661="组件","C"&amp;TEXT(COUNTIFS($B$5:$B4661,$B4661,$F$5:$F4661,"组件"),"000"),"")</f>
      </c>
      <c r="J4661">
        <f>IF($B4661="","",IF($F4661="组件","",IF($Q4661&lt;&gt;"",IF(AND($B4661=$B4660,$F4660="组件"),$I4660,IF(AND($B4661=$B4660,$J4660&lt;&gt;""),$J4660,"")),"")))</f>
      </c>
      <c r="R4661">
        <f>IF($B4661="","",IF($J4661&lt;&gt;"",IFERROR(LOOKUP(2,1/(($B$5:$B$20000=$B4661)*($F$5:$F$20000="组件")*($I$5:$I$20000=$J4661)),$R$5:$R$20000)*IF($Q4661="",1,$Q4661),""),IF($P4661="","",IF($Q4661="",$P4661,$P4661*$Q4661))))</f>
      </c>
    </row>
    <row r="4662" spans="1:24" x14ac:dyDescent="0.25">
      <c r="A4662">
        <f>IF(B4662="","",IF(B4662=B4661,A4661,A4661+1))</f>
      </c>
      <c r="G4662">
        <f>IF($B4662="","",IF($J4662&lt;&gt;"",IFERROR(LOOKUP(2,1/(($B$5:$B$20000=$B4662)*($F$5:$F$20000="组件")*($I$5:$I$20000=$J4662)),$G$5:$G$20000)&amp;"."&amp;COUNTIFS($B$5:$B4662,$B4662,$J$5:$J4662,$J4662),""),COUNTIFS($B$5:$B4662,$B4662,$J$5:$J4662,"")))</f>
      </c>
      <c r="I4662">
        <f>IF($F4662="组件","C"&amp;TEXT(COUNTIFS($B$5:$B4662,$B4662,$F$5:$F4662,"组件"),"000"),"")</f>
      </c>
      <c r="J4662">
        <f>IF($B4662="","",IF($F4662="组件","",IF($Q4662&lt;&gt;"",IF(AND($B4662=$B4661,$F4661="组件"),$I4661,IF(AND($B4662=$B4661,$J4661&lt;&gt;""),$J4661,"")),"")))</f>
      </c>
      <c r="R4662">
        <f>IF($B4662="","",IF($J4662&lt;&gt;"",IFERROR(LOOKUP(2,1/(($B$5:$B$20000=$B4662)*($F$5:$F$20000="组件")*($I$5:$I$20000=$J4662)),$R$5:$R$20000)*IF($Q4662="",1,$Q4662),""),IF($P4662="","",IF($Q4662="",$P4662,$P4662*$Q4662))))</f>
      </c>
    </row>
    <row r="4663" spans="1:24" x14ac:dyDescent="0.25">
      <c r="A4663">
        <f>IF(B4663="","",IF(B4663=B4662,A4662,A4662+1))</f>
      </c>
      <c r="G4663">
        <f>IF($B4663="","",IF($J4663&lt;&gt;"",IFERROR(LOOKUP(2,1/(($B$5:$B$20000=$B4663)*($F$5:$F$20000="组件")*($I$5:$I$20000=$J4663)),$G$5:$G$20000)&amp;"."&amp;COUNTIFS($B$5:$B4663,$B4663,$J$5:$J4663,$J4663),""),COUNTIFS($B$5:$B4663,$B4663,$J$5:$J4663,"")))</f>
      </c>
      <c r="I4663">
        <f>IF($F4663="组件","C"&amp;TEXT(COUNTIFS($B$5:$B4663,$B4663,$F$5:$F4663,"组件"),"000"),"")</f>
      </c>
      <c r="J4663">
        <f>IF($B4663="","",IF($F4663="组件","",IF($Q4663&lt;&gt;"",IF(AND($B4663=$B4662,$F4662="组件"),$I4662,IF(AND($B4663=$B4662,$J4662&lt;&gt;""),$J4662,"")),"")))</f>
      </c>
      <c r="R4663">
        <f>IF($B4663="","",IF($J4663&lt;&gt;"",IFERROR(LOOKUP(2,1/(($B$5:$B$20000=$B4663)*($F$5:$F$20000="组件")*($I$5:$I$20000=$J4663)),$R$5:$R$20000)*IF($Q4663="",1,$Q4663),""),IF($P4663="","",IF($Q4663="",$P4663,$P4663*$Q4663))))</f>
      </c>
    </row>
    <row r="4664" spans="1:24" x14ac:dyDescent="0.25">
      <c r="A4664">
        <f>IF(B4664="","",IF(B4664=B4663,A4663,A4663+1))</f>
      </c>
      <c r="G4664">
        <f>IF($B4664="","",IF($J4664&lt;&gt;"",IFERROR(LOOKUP(2,1/(($B$5:$B$20000=$B4664)*($F$5:$F$20000="组件")*($I$5:$I$20000=$J4664)),$G$5:$G$20000)&amp;"."&amp;COUNTIFS($B$5:$B4664,$B4664,$J$5:$J4664,$J4664),""),COUNTIFS($B$5:$B4664,$B4664,$J$5:$J4664,"")))</f>
      </c>
      <c r="I4664">
        <f>IF($F4664="组件","C"&amp;TEXT(COUNTIFS($B$5:$B4664,$B4664,$F$5:$F4664,"组件"),"000"),"")</f>
      </c>
      <c r="J4664">
        <f>IF($B4664="","",IF($F4664="组件","",IF($Q4664&lt;&gt;"",IF(AND($B4664=$B4663,$F4663="组件"),$I4663,IF(AND($B4664=$B4663,$J4663&lt;&gt;""),$J4663,"")),"")))</f>
      </c>
      <c r="R4664">
        <f>IF($B4664="","",IF($J4664&lt;&gt;"",IFERROR(LOOKUP(2,1/(($B$5:$B$20000=$B4664)*($F$5:$F$20000="组件")*($I$5:$I$20000=$J4664)),$R$5:$R$20000)*IF($Q4664="",1,$Q4664),""),IF($P4664="","",IF($Q4664="",$P4664,$P4664*$Q4664))))</f>
      </c>
    </row>
    <row r="4665" spans="1:24" x14ac:dyDescent="0.25">
      <c r="A4665">
        <f>IF(B4665="","",IF(B4665=B4664,A4664,A4664+1))</f>
      </c>
      <c r="G4665">
        <f>IF($B4665="","",IF($J4665&lt;&gt;"",IFERROR(LOOKUP(2,1/(($B$5:$B$20000=$B4665)*($F$5:$F$20000="组件")*($I$5:$I$20000=$J4665)),$G$5:$G$20000)&amp;"."&amp;COUNTIFS($B$5:$B4665,$B4665,$J$5:$J4665,$J4665),""),COUNTIFS($B$5:$B4665,$B4665,$J$5:$J4665,"")))</f>
      </c>
      <c r="I4665">
        <f>IF($F4665="组件","C"&amp;TEXT(COUNTIFS($B$5:$B4665,$B4665,$F$5:$F4665,"组件"),"000"),"")</f>
      </c>
      <c r="J4665">
        <f>IF($B4665="","",IF($F4665="组件","",IF($Q4665&lt;&gt;"",IF(AND($B4665=$B4664,$F4664="组件"),$I4664,IF(AND($B4665=$B4664,$J4664&lt;&gt;""),$J4664,"")),"")))</f>
      </c>
      <c r="R4665">
        <f>IF($B4665="","",IF($J4665&lt;&gt;"",IFERROR(LOOKUP(2,1/(($B$5:$B$20000=$B4665)*($F$5:$F$20000="组件")*($I$5:$I$20000=$J4665)),$R$5:$R$20000)*IF($Q4665="",1,$Q4665),""),IF($P4665="","",IF($Q4665="",$P4665,$P4665*$Q4665))))</f>
      </c>
    </row>
    <row r="4666" spans="1:24" x14ac:dyDescent="0.25">
      <c r="A4666">
        <f>IF(B4666="","",IF(B4666=B4665,A4665,A4665+1))</f>
      </c>
      <c r="G4666">
        <f>IF($B4666="","",IF($J4666&lt;&gt;"",IFERROR(LOOKUP(2,1/(($B$5:$B$20000=$B4666)*($F$5:$F$20000="组件")*($I$5:$I$20000=$J4666)),$G$5:$G$20000)&amp;"."&amp;COUNTIFS($B$5:$B4666,$B4666,$J$5:$J4666,$J4666),""),COUNTIFS($B$5:$B4666,$B4666,$J$5:$J4666,"")))</f>
      </c>
      <c r="I4666">
        <f>IF($F4666="组件","C"&amp;TEXT(COUNTIFS($B$5:$B4666,$B4666,$F$5:$F4666,"组件"),"000"),"")</f>
      </c>
      <c r="J4666">
        <f>IF($B4666="","",IF($F4666="组件","",IF($Q4666&lt;&gt;"",IF(AND($B4666=$B4665,$F4665="组件"),$I4665,IF(AND($B4666=$B4665,$J4665&lt;&gt;""),$J4665,"")),"")))</f>
      </c>
      <c r="R4666">
        <f>IF($B4666="","",IF($J4666&lt;&gt;"",IFERROR(LOOKUP(2,1/(($B$5:$B$20000=$B4666)*($F$5:$F$20000="组件")*($I$5:$I$20000=$J4666)),$R$5:$R$20000)*IF($Q4666="",1,$Q4666),""),IF($P4666="","",IF($Q4666="",$P4666,$P4666*$Q4666))))</f>
      </c>
    </row>
    <row r="4667" spans="1:24" x14ac:dyDescent="0.25">
      <c r="A4667">
        <f>IF(B4667="","",IF(B4667=B4666,A4666,A4666+1))</f>
      </c>
      <c r="G4667">
        <f>IF($B4667="","",IF($J4667&lt;&gt;"",IFERROR(LOOKUP(2,1/(($B$5:$B$20000=$B4667)*($F$5:$F$20000="组件")*($I$5:$I$20000=$J4667)),$G$5:$G$20000)&amp;"."&amp;COUNTIFS($B$5:$B4667,$B4667,$J$5:$J4667,$J4667),""),COUNTIFS($B$5:$B4667,$B4667,$J$5:$J4667,"")))</f>
      </c>
      <c r="I4667">
        <f>IF($F4667="组件","C"&amp;TEXT(COUNTIFS($B$5:$B4667,$B4667,$F$5:$F4667,"组件"),"000"),"")</f>
      </c>
      <c r="J4667">
        <f>IF($B4667="","",IF($F4667="组件","",IF($Q4667&lt;&gt;"",IF(AND($B4667=$B4666,$F4666="组件"),$I4666,IF(AND($B4667=$B4666,$J4666&lt;&gt;""),$J4666,"")),"")))</f>
      </c>
      <c r="R4667">
        <f>IF($B4667="","",IF($J4667&lt;&gt;"",IFERROR(LOOKUP(2,1/(($B$5:$B$20000=$B4667)*($F$5:$F$20000="组件")*($I$5:$I$20000=$J4667)),$R$5:$R$20000)*IF($Q4667="",1,$Q4667),""),IF($P4667="","",IF($Q4667="",$P4667,$P4667*$Q4667))))</f>
      </c>
    </row>
    <row r="4668" spans="1:24" x14ac:dyDescent="0.25">
      <c r="A4668">
        <f>IF(B4668="","",IF(B4668=B4667,A4667,A4667+1))</f>
      </c>
      <c r="G4668">
        <f>IF($B4668="","",IF($J4668&lt;&gt;"",IFERROR(LOOKUP(2,1/(($B$5:$B$20000=$B4668)*($F$5:$F$20000="组件")*($I$5:$I$20000=$J4668)),$G$5:$G$20000)&amp;"."&amp;COUNTIFS($B$5:$B4668,$B4668,$J$5:$J4668,$J4668),""),COUNTIFS($B$5:$B4668,$B4668,$J$5:$J4668,"")))</f>
      </c>
      <c r="I4668">
        <f>IF($F4668="组件","C"&amp;TEXT(COUNTIFS($B$5:$B4668,$B4668,$F$5:$F4668,"组件"),"000"),"")</f>
      </c>
      <c r="J4668">
        <f>IF($B4668="","",IF($F4668="组件","",IF($Q4668&lt;&gt;"",IF(AND($B4668=$B4667,$F4667="组件"),$I4667,IF(AND($B4668=$B4667,$J4667&lt;&gt;""),$J4667,"")),"")))</f>
      </c>
      <c r="R4668">
        <f>IF($B4668="","",IF($J4668&lt;&gt;"",IFERROR(LOOKUP(2,1/(($B$5:$B$20000=$B4668)*($F$5:$F$20000="组件")*($I$5:$I$20000=$J4668)),$R$5:$R$20000)*IF($Q4668="",1,$Q4668),""),IF($P4668="","",IF($Q4668="",$P4668,$P4668*$Q4668))))</f>
      </c>
    </row>
    <row r="4669" spans="1:24" x14ac:dyDescent="0.25">
      <c r="A4669">
        <f>IF(B4669="","",IF(B4669=B4668,A4668,A4668+1))</f>
      </c>
      <c r="G4669">
        <f>IF($B4669="","",IF($J4669&lt;&gt;"",IFERROR(LOOKUP(2,1/(($B$5:$B$20000=$B4669)*($F$5:$F$20000="组件")*($I$5:$I$20000=$J4669)),$G$5:$G$20000)&amp;"."&amp;COUNTIFS($B$5:$B4669,$B4669,$J$5:$J4669,$J4669),""),COUNTIFS($B$5:$B4669,$B4669,$J$5:$J4669,"")))</f>
      </c>
      <c r="I4669">
        <f>IF($F4669="组件","C"&amp;TEXT(COUNTIFS($B$5:$B4669,$B4669,$F$5:$F4669,"组件"),"000"),"")</f>
      </c>
      <c r="J4669">
        <f>IF($B4669="","",IF($F4669="组件","",IF($Q4669&lt;&gt;"",IF(AND($B4669=$B4668,$F4668="组件"),$I4668,IF(AND($B4669=$B4668,$J4668&lt;&gt;""),$J4668,"")),"")))</f>
      </c>
      <c r="R4669">
        <f>IF($B4669="","",IF($J4669&lt;&gt;"",IFERROR(LOOKUP(2,1/(($B$5:$B$20000=$B4669)*($F$5:$F$20000="组件")*($I$5:$I$20000=$J4669)),$R$5:$R$20000)*IF($Q4669="",1,$Q4669),""),IF($P4669="","",IF($Q4669="",$P4669,$P4669*$Q4669))))</f>
      </c>
    </row>
    <row r="4670" spans="1:24" x14ac:dyDescent="0.25">
      <c r="A4670">
        <f>IF(B4670="","",IF(B4670=B4669,A4669,A4669+1))</f>
      </c>
      <c r="G4670">
        <f>IF($B4670="","",IF($J4670&lt;&gt;"",IFERROR(LOOKUP(2,1/(($B$5:$B$20000=$B4670)*($F$5:$F$20000="组件")*($I$5:$I$20000=$J4670)),$G$5:$G$20000)&amp;"."&amp;COUNTIFS($B$5:$B4670,$B4670,$J$5:$J4670,$J4670),""),COUNTIFS($B$5:$B4670,$B4670,$J$5:$J4670,"")))</f>
      </c>
      <c r="I4670">
        <f>IF($F4670="组件","C"&amp;TEXT(COUNTIFS($B$5:$B4670,$B4670,$F$5:$F4670,"组件"),"000"),"")</f>
      </c>
      <c r="J4670">
        <f>IF($B4670="","",IF($F4670="组件","",IF($Q4670&lt;&gt;"",IF(AND($B4670=$B4669,$F4669="组件"),$I4669,IF(AND($B4670=$B4669,$J4669&lt;&gt;""),$J4669,"")),"")))</f>
      </c>
      <c r="R4670">
        <f>IF($B4670="","",IF($J4670&lt;&gt;"",IFERROR(LOOKUP(2,1/(($B$5:$B$20000=$B4670)*($F$5:$F$20000="组件")*($I$5:$I$20000=$J4670)),$R$5:$R$20000)*IF($Q4670="",1,$Q4670),""),IF($P4670="","",IF($Q4670="",$P4670,$P4670*$Q4670))))</f>
      </c>
    </row>
    <row r="4671" spans="1:24" x14ac:dyDescent="0.25">
      <c r="A4671">
        <f>IF(B4671="","",IF(B4671=B4670,A4670,A4670+1))</f>
      </c>
      <c r="G4671">
        <f>IF($B4671="","",IF($J4671&lt;&gt;"",IFERROR(LOOKUP(2,1/(($B$5:$B$20000=$B4671)*($F$5:$F$20000="组件")*($I$5:$I$20000=$J4671)),$G$5:$G$20000)&amp;"."&amp;COUNTIFS($B$5:$B4671,$B4671,$J$5:$J4671,$J4671),""),COUNTIFS($B$5:$B4671,$B4671,$J$5:$J4671,"")))</f>
      </c>
      <c r="I4671">
        <f>IF($F4671="组件","C"&amp;TEXT(COUNTIFS($B$5:$B4671,$B4671,$F$5:$F4671,"组件"),"000"),"")</f>
      </c>
      <c r="J4671">
        <f>IF($B4671="","",IF($F4671="组件","",IF($Q4671&lt;&gt;"",IF(AND($B4671=$B4670,$F4670="组件"),$I4670,IF(AND($B4671=$B4670,$J4670&lt;&gt;""),$J4670,"")),"")))</f>
      </c>
      <c r="R4671">
        <f>IF($B4671="","",IF($J4671&lt;&gt;"",IFERROR(LOOKUP(2,1/(($B$5:$B$20000=$B4671)*($F$5:$F$20000="组件")*($I$5:$I$20000=$J4671)),$R$5:$R$20000)*IF($Q4671="",1,$Q4671),""),IF($P4671="","",IF($Q4671="",$P4671,$P4671*$Q4671))))</f>
      </c>
    </row>
    <row r="4672" spans="1:24" x14ac:dyDescent="0.25">
      <c r="A4672">
        <f>IF(B4672="","",IF(B4672=B4671,A4671,A4671+1))</f>
      </c>
      <c r="G4672">
        <f>IF($B4672="","",IF($J4672&lt;&gt;"",IFERROR(LOOKUP(2,1/(($B$5:$B$20000=$B4672)*($F$5:$F$20000="组件")*($I$5:$I$20000=$J4672)),$G$5:$G$20000)&amp;"."&amp;COUNTIFS($B$5:$B4672,$B4672,$J$5:$J4672,$J4672),""),COUNTIFS($B$5:$B4672,$B4672,$J$5:$J4672,"")))</f>
      </c>
      <c r="I4672">
        <f>IF($F4672="组件","C"&amp;TEXT(COUNTIFS($B$5:$B4672,$B4672,$F$5:$F4672,"组件"),"000"),"")</f>
      </c>
      <c r="J4672">
        <f>IF($B4672="","",IF($F4672="组件","",IF($Q4672&lt;&gt;"",IF(AND($B4672=$B4671,$F4671="组件"),$I4671,IF(AND($B4672=$B4671,$J4671&lt;&gt;""),$J4671,"")),"")))</f>
      </c>
      <c r="R4672">
        <f>IF($B4672="","",IF($J4672&lt;&gt;"",IFERROR(LOOKUP(2,1/(($B$5:$B$20000=$B4672)*($F$5:$F$20000="组件")*($I$5:$I$20000=$J4672)),$R$5:$R$20000)*IF($Q4672="",1,$Q4672),""),IF($P4672="","",IF($Q4672="",$P4672,$P4672*$Q4672))))</f>
      </c>
    </row>
    <row r="4673" spans="1:24" x14ac:dyDescent="0.25">
      <c r="A4673">
        <f>IF(B4673="","",IF(B4673=B4672,A4672,A4672+1))</f>
      </c>
      <c r="G4673">
        <f>IF($B4673="","",IF($J4673&lt;&gt;"",IFERROR(LOOKUP(2,1/(($B$5:$B$20000=$B4673)*($F$5:$F$20000="组件")*($I$5:$I$20000=$J4673)),$G$5:$G$20000)&amp;"."&amp;COUNTIFS($B$5:$B4673,$B4673,$J$5:$J4673,$J4673),""),COUNTIFS($B$5:$B4673,$B4673,$J$5:$J4673,"")))</f>
      </c>
      <c r="I4673">
        <f>IF($F4673="组件","C"&amp;TEXT(COUNTIFS($B$5:$B4673,$B4673,$F$5:$F4673,"组件"),"000"),"")</f>
      </c>
      <c r="J4673">
        <f>IF($B4673="","",IF($F4673="组件","",IF($Q4673&lt;&gt;"",IF(AND($B4673=$B4672,$F4672="组件"),$I4672,IF(AND($B4673=$B4672,$J4672&lt;&gt;""),$J4672,"")),"")))</f>
      </c>
      <c r="R4673">
        <f>IF($B4673="","",IF($J4673&lt;&gt;"",IFERROR(LOOKUP(2,1/(($B$5:$B$20000=$B4673)*($F$5:$F$20000="组件")*($I$5:$I$20000=$J4673)),$R$5:$R$20000)*IF($Q4673="",1,$Q4673),""),IF($P4673="","",IF($Q4673="",$P4673,$P4673*$Q4673))))</f>
      </c>
    </row>
    <row r="4674" spans="1:24" x14ac:dyDescent="0.25">
      <c r="A4674">
        <f>IF(B4674="","",IF(B4674=B4673,A4673,A4673+1))</f>
      </c>
      <c r="G4674">
        <f>IF($B4674="","",IF($J4674&lt;&gt;"",IFERROR(LOOKUP(2,1/(($B$5:$B$20000=$B4674)*($F$5:$F$20000="组件")*($I$5:$I$20000=$J4674)),$G$5:$G$20000)&amp;"."&amp;COUNTIFS($B$5:$B4674,$B4674,$J$5:$J4674,$J4674),""),COUNTIFS($B$5:$B4674,$B4674,$J$5:$J4674,"")))</f>
      </c>
      <c r="I4674">
        <f>IF($F4674="组件","C"&amp;TEXT(COUNTIFS($B$5:$B4674,$B4674,$F$5:$F4674,"组件"),"000"),"")</f>
      </c>
      <c r="J4674">
        <f>IF($B4674="","",IF($F4674="组件","",IF($Q4674&lt;&gt;"",IF(AND($B4674=$B4673,$F4673="组件"),$I4673,IF(AND($B4674=$B4673,$J4673&lt;&gt;""),$J4673,"")),"")))</f>
      </c>
      <c r="R4674">
        <f>IF($B4674="","",IF($J4674&lt;&gt;"",IFERROR(LOOKUP(2,1/(($B$5:$B$20000=$B4674)*($F$5:$F$20000="组件")*($I$5:$I$20000=$J4674)),$R$5:$R$20000)*IF($Q4674="",1,$Q4674),""),IF($P4674="","",IF($Q4674="",$P4674,$P4674*$Q4674))))</f>
      </c>
    </row>
    <row r="4675" spans="1:24" x14ac:dyDescent="0.25">
      <c r="A4675">
        <f>IF(B4675="","",IF(B4675=B4674,A4674,A4674+1))</f>
      </c>
      <c r="G4675">
        <f>IF($B4675="","",IF($J4675&lt;&gt;"",IFERROR(LOOKUP(2,1/(($B$5:$B$20000=$B4675)*($F$5:$F$20000="组件")*($I$5:$I$20000=$J4675)),$G$5:$G$20000)&amp;"."&amp;COUNTIFS($B$5:$B4675,$B4675,$J$5:$J4675,$J4675),""),COUNTIFS($B$5:$B4675,$B4675,$J$5:$J4675,"")))</f>
      </c>
      <c r="I4675">
        <f>IF($F4675="组件","C"&amp;TEXT(COUNTIFS($B$5:$B4675,$B4675,$F$5:$F4675,"组件"),"000"),"")</f>
      </c>
      <c r="J4675">
        <f>IF($B4675="","",IF($F4675="组件","",IF($Q4675&lt;&gt;"",IF(AND($B4675=$B4674,$F4674="组件"),$I4674,IF(AND($B4675=$B4674,$J4674&lt;&gt;""),$J4674,"")),"")))</f>
      </c>
      <c r="R4675">
        <f>IF($B4675="","",IF($J4675&lt;&gt;"",IFERROR(LOOKUP(2,1/(($B$5:$B$20000=$B4675)*($F$5:$F$20000="组件")*($I$5:$I$20000=$J4675)),$R$5:$R$20000)*IF($Q4675="",1,$Q4675),""),IF($P4675="","",IF($Q4675="",$P4675,$P4675*$Q4675))))</f>
      </c>
    </row>
    <row r="4676" spans="1:24" x14ac:dyDescent="0.25">
      <c r="A4676">
        <f>IF(B4676="","",IF(B4676=B4675,A4675,A4675+1))</f>
      </c>
      <c r="G4676">
        <f>IF($B4676="","",IF($J4676&lt;&gt;"",IFERROR(LOOKUP(2,1/(($B$5:$B$20000=$B4676)*($F$5:$F$20000="组件")*($I$5:$I$20000=$J4676)),$G$5:$G$20000)&amp;"."&amp;COUNTIFS($B$5:$B4676,$B4676,$J$5:$J4676,$J4676),""),COUNTIFS($B$5:$B4676,$B4676,$J$5:$J4676,"")))</f>
      </c>
      <c r="I4676">
        <f>IF($F4676="组件","C"&amp;TEXT(COUNTIFS($B$5:$B4676,$B4676,$F$5:$F4676,"组件"),"000"),"")</f>
      </c>
      <c r="J4676">
        <f>IF($B4676="","",IF($F4676="组件","",IF($Q4676&lt;&gt;"",IF(AND($B4676=$B4675,$F4675="组件"),$I4675,IF(AND($B4676=$B4675,$J4675&lt;&gt;""),$J4675,"")),"")))</f>
      </c>
      <c r="R4676">
        <f>IF($B4676="","",IF($J4676&lt;&gt;"",IFERROR(LOOKUP(2,1/(($B$5:$B$20000=$B4676)*($F$5:$F$20000="组件")*($I$5:$I$20000=$J4676)),$R$5:$R$20000)*IF($Q4676="",1,$Q4676),""),IF($P4676="","",IF($Q4676="",$P4676,$P4676*$Q4676))))</f>
      </c>
    </row>
    <row r="4677" spans="1:24" x14ac:dyDescent="0.25">
      <c r="A4677">
        <f>IF(B4677="","",IF(B4677=B4676,A4676,A4676+1))</f>
      </c>
      <c r="G4677">
        <f>IF($B4677="","",IF($J4677&lt;&gt;"",IFERROR(LOOKUP(2,1/(($B$5:$B$20000=$B4677)*($F$5:$F$20000="组件")*($I$5:$I$20000=$J4677)),$G$5:$G$20000)&amp;"."&amp;COUNTIFS($B$5:$B4677,$B4677,$J$5:$J4677,$J4677),""),COUNTIFS($B$5:$B4677,$B4677,$J$5:$J4677,"")))</f>
      </c>
      <c r="I4677">
        <f>IF($F4677="组件","C"&amp;TEXT(COUNTIFS($B$5:$B4677,$B4677,$F$5:$F4677,"组件"),"000"),"")</f>
      </c>
      <c r="J4677">
        <f>IF($B4677="","",IF($F4677="组件","",IF($Q4677&lt;&gt;"",IF(AND($B4677=$B4676,$F4676="组件"),$I4676,IF(AND($B4677=$B4676,$J4676&lt;&gt;""),$J4676,"")),"")))</f>
      </c>
      <c r="R4677">
        <f>IF($B4677="","",IF($J4677&lt;&gt;"",IFERROR(LOOKUP(2,1/(($B$5:$B$20000=$B4677)*($F$5:$F$20000="组件")*($I$5:$I$20000=$J4677)),$R$5:$R$20000)*IF($Q4677="",1,$Q4677),""),IF($P4677="","",IF($Q4677="",$P4677,$P4677*$Q4677))))</f>
      </c>
    </row>
    <row r="4678" spans="1:24" x14ac:dyDescent="0.25">
      <c r="A4678">
        <f>IF(B4678="","",IF(B4678=B4677,A4677,A4677+1))</f>
      </c>
      <c r="G4678">
        <f>IF($B4678="","",IF($J4678&lt;&gt;"",IFERROR(LOOKUP(2,1/(($B$5:$B$20000=$B4678)*($F$5:$F$20000="组件")*($I$5:$I$20000=$J4678)),$G$5:$G$20000)&amp;"."&amp;COUNTIFS($B$5:$B4678,$B4678,$J$5:$J4678,$J4678),""),COUNTIFS($B$5:$B4678,$B4678,$J$5:$J4678,"")))</f>
      </c>
      <c r="I4678">
        <f>IF($F4678="组件","C"&amp;TEXT(COUNTIFS($B$5:$B4678,$B4678,$F$5:$F4678,"组件"),"000"),"")</f>
      </c>
      <c r="J4678">
        <f>IF($B4678="","",IF($F4678="组件","",IF($Q4678&lt;&gt;"",IF(AND($B4678=$B4677,$F4677="组件"),$I4677,IF(AND($B4678=$B4677,$J4677&lt;&gt;""),$J4677,"")),"")))</f>
      </c>
      <c r="R4678">
        <f>IF($B4678="","",IF($J4678&lt;&gt;"",IFERROR(LOOKUP(2,1/(($B$5:$B$20000=$B4678)*($F$5:$F$20000="组件")*($I$5:$I$20000=$J4678)),$R$5:$R$20000)*IF($Q4678="",1,$Q4678),""),IF($P4678="","",IF($Q4678="",$P4678,$P4678*$Q4678))))</f>
      </c>
    </row>
    <row r="4679" spans="1:24" x14ac:dyDescent="0.25">
      <c r="A4679">
        <f>IF(B4679="","",IF(B4679=B4678,A4678,A4678+1))</f>
      </c>
      <c r="G4679">
        <f>IF($B4679="","",IF($J4679&lt;&gt;"",IFERROR(LOOKUP(2,1/(($B$5:$B$20000=$B4679)*($F$5:$F$20000="组件")*($I$5:$I$20000=$J4679)),$G$5:$G$20000)&amp;"."&amp;COUNTIFS($B$5:$B4679,$B4679,$J$5:$J4679,$J4679),""),COUNTIFS($B$5:$B4679,$B4679,$J$5:$J4679,"")))</f>
      </c>
      <c r="I4679">
        <f>IF($F4679="组件","C"&amp;TEXT(COUNTIFS($B$5:$B4679,$B4679,$F$5:$F4679,"组件"),"000"),"")</f>
      </c>
      <c r="J4679">
        <f>IF($B4679="","",IF($F4679="组件","",IF($Q4679&lt;&gt;"",IF(AND($B4679=$B4678,$F4678="组件"),$I4678,IF(AND($B4679=$B4678,$J4678&lt;&gt;""),$J4678,"")),"")))</f>
      </c>
      <c r="R4679">
        <f>IF($B4679="","",IF($J4679&lt;&gt;"",IFERROR(LOOKUP(2,1/(($B$5:$B$20000=$B4679)*($F$5:$F$20000="组件")*($I$5:$I$20000=$J4679)),$R$5:$R$20000)*IF($Q4679="",1,$Q4679),""),IF($P4679="","",IF($Q4679="",$P4679,$P4679*$Q4679))))</f>
      </c>
    </row>
    <row r="4680" spans="1:24" x14ac:dyDescent="0.25">
      <c r="A4680">
        <f>IF(B4680="","",IF(B4680=B4679,A4679,A4679+1))</f>
      </c>
      <c r="G4680">
        <f>IF($B4680="","",IF($J4680&lt;&gt;"",IFERROR(LOOKUP(2,1/(($B$5:$B$20000=$B4680)*($F$5:$F$20000="组件")*($I$5:$I$20000=$J4680)),$G$5:$G$20000)&amp;"."&amp;COUNTIFS($B$5:$B4680,$B4680,$J$5:$J4680,$J4680),""),COUNTIFS($B$5:$B4680,$B4680,$J$5:$J4680,"")))</f>
      </c>
      <c r="I4680">
        <f>IF($F4680="组件","C"&amp;TEXT(COUNTIFS($B$5:$B4680,$B4680,$F$5:$F4680,"组件"),"000"),"")</f>
      </c>
      <c r="J4680">
        <f>IF($B4680="","",IF($F4680="组件","",IF($Q4680&lt;&gt;"",IF(AND($B4680=$B4679,$F4679="组件"),$I4679,IF(AND($B4680=$B4679,$J4679&lt;&gt;""),$J4679,"")),"")))</f>
      </c>
      <c r="R4680">
        <f>IF($B4680="","",IF($J4680&lt;&gt;"",IFERROR(LOOKUP(2,1/(($B$5:$B$20000=$B4680)*($F$5:$F$20000="组件")*($I$5:$I$20000=$J4680)),$R$5:$R$20000)*IF($Q4680="",1,$Q4680),""),IF($P4680="","",IF($Q4680="",$P4680,$P4680*$Q4680))))</f>
      </c>
    </row>
    <row r="4681" spans="1:24" x14ac:dyDescent="0.25">
      <c r="A4681">
        <f>IF(B4681="","",IF(B4681=B4680,A4680,A4680+1))</f>
      </c>
      <c r="G4681">
        <f>IF($B4681="","",IF($J4681&lt;&gt;"",IFERROR(LOOKUP(2,1/(($B$5:$B$20000=$B4681)*($F$5:$F$20000="组件")*($I$5:$I$20000=$J4681)),$G$5:$G$20000)&amp;"."&amp;COUNTIFS($B$5:$B4681,$B4681,$J$5:$J4681,$J4681),""),COUNTIFS($B$5:$B4681,$B4681,$J$5:$J4681,"")))</f>
      </c>
      <c r="I4681">
        <f>IF($F4681="组件","C"&amp;TEXT(COUNTIFS($B$5:$B4681,$B4681,$F$5:$F4681,"组件"),"000"),"")</f>
      </c>
      <c r="J4681">
        <f>IF($B4681="","",IF($F4681="组件","",IF($Q4681&lt;&gt;"",IF(AND($B4681=$B4680,$F4680="组件"),$I4680,IF(AND($B4681=$B4680,$J4680&lt;&gt;""),$J4680,"")),"")))</f>
      </c>
      <c r="R4681">
        <f>IF($B4681="","",IF($J4681&lt;&gt;"",IFERROR(LOOKUP(2,1/(($B$5:$B$20000=$B4681)*($F$5:$F$20000="组件")*($I$5:$I$20000=$J4681)),$R$5:$R$20000)*IF($Q4681="",1,$Q4681),""),IF($P4681="","",IF($Q4681="",$P4681,$P4681*$Q4681))))</f>
      </c>
    </row>
    <row r="4682" spans="1:24" x14ac:dyDescent="0.25">
      <c r="A4682">
        <f>IF(B4682="","",IF(B4682=B4681,A4681,A4681+1))</f>
      </c>
      <c r="G4682">
        <f>IF($B4682="","",IF($J4682&lt;&gt;"",IFERROR(LOOKUP(2,1/(($B$5:$B$20000=$B4682)*($F$5:$F$20000="组件")*($I$5:$I$20000=$J4682)),$G$5:$G$20000)&amp;"."&amp;COUNTIFS($B$5:$B4682,$B4682,$J$5:$J4682,$J4682),""),COUNTIFS($B$5:$B4682,$B4682,$J$5:$J4682,"")))</f>
      </c>
      <c r="I4682">
        <f>IF($F4682="组件","C"&amp;TEXT(COUNTIFS($B$5:$B4682,$B4682,$F$5:$F4682,"组件"),"000"),"")</f>
      </c>
      <c r="J4682">
        <f>IF($B4682="","",IF($F4682="组件","",IF($Q4682&lt;&gt;"",IF(AND($B4682=$B4681,$F4681="组件"),$I4681,IF(AND($B4682=$B4681,$J4681&lt;&gt;""),$J4681,"")),"")))</f>
      </c>
      <c r="R4682">
        <f>IF($B4682="","",IF($J4682&lt;&gt;"",IFERROR(LOOKUP(2,1/(($B$5:$B$20000=$B4682)*($F$5:$F$20000="组件")*($I$5:$I$20000=$J4682)),$R$5:$R$20000)*IF($Q4682="",1,$Q4682),""),IF($P4682="","",IF($Q4682="",$P4682,$P4682*$Q4682))))</f>
      </c>
    </row>
    <row r="4683" spans="1:24" x14ac:dyDescent="0.25">
      <c r="A4683">
        <f>IF(B4683="","",IF(B4683=B4682,A4682,A4682+1))</f>
      </c>
      <c r="G4683">
        <f>IF($B4683="","",IF($J4683&lt;&gt;"",IFERROR(LOOKUP(2,1/(($B$5:$B$20000=$B4683)*($F$5:$F$20000="组件")*($I$5:$I$20000=$J4683)),$G$5:$G$20000)&amp;"."&amp;COUNTIFS($B$5:$B4683,$B4683,$J$5:$J4683,$J4683),""),COUNTIFS($B$5:$B4683,$B4683,$J$5:$J4683,"")))</f>
      </c>
      <c r="I4683">
        <f>IF($F4683="组件","C"&amp;TEXT(COUNTIFS($B$5:$B4683,$B4683,$F$5:$F4683,"组件"),"000"),"")</f>
      </c>
      <c r="J4683">
        <f>IF($B4683="","",IF($F4683="组件","",IF($Q4683&lt;&gt;"",IF(AND($B4683=$B4682,$F4682="组件"),$I4682,IF(AND($B4683=$B4682,$J4682&lt;&gt;""),$J4682,"")),"")))</f>
      </c>
      <c r="R4683">
        <f>IF($B4683="","",IF($J4683&lt;&gt;"",IFERROR(LOOKUP(2,1/(($B$5:$B$20000=$B4683)*($F$5:$F$20000="组件")*($I$5:$I$20000=$J4683)),$R$5:$R$20000)*IF($Q4683="",1,$Q4683),""),IF($P4683="","",IF($Q4683="",$P4683,$P4683*$Q4683))))</f>
      </c>
    </row>
    <row r="4684" spans="1:24" x14ac:dyDescent="0.25">
      <c r="A4684">
        <f>IF(B4684="","",IF(B4684=B4683,A4683,A4683+1))</f>
      </c>
      <c r="G4684">
        <f>IF($B4684="","",IF($J4684&lt;&gt;"",IFERROR(LOOKUP(2,1/(($B$5:$B$20000=$B4684)*($F$5:$F$20000="组件")*($I$5:$I$20000=$J4684)),$G$5:$G$20000)&amp;"."&amp;COUNTIFS($B$5:$B4684,$B4684,$J$5:$J4684,$J4684),""),COUNTIFS($B$5:$B4684,$B4684,$J$5:$J4684,"")))</f>
      </c>
      <c r="I4684">
        <f>IF($F4684="组件","C"&amp;TEXT(COUNTIFS($B$5:$B4684,$B4684,$F$5:$F4684,"组件"),"000"),"")</f>
      </c>
      <c r="J4684">
        <f>IF($B4684="","",IF($F4684="组件","",IF($Q4684&lt;&gt;"",IF(AND($B4684=$B4683,$F4683="组件"),$I4683,IF(AND($B4684=$B4683,$J4683&lt;&gt;""),$J4683,"")),"")))</f>
      </c>
      <c r="R4684">
        <f>IF($B4684="","",IF($J4684&lt;&gt;"",IFERROR(LOOKUP(2,1/(($B$5:$B$20000=$B4684)*($F$5:$F$20000="组件")*($I$5:$I$20000=$J4684)),$R$5:$R$20000)*IF($Q4684="",1,$Q4684),""),IF($P4684="","",IF($Q4684="",$P4684,$P4684*$Q4684))))</f>
      </c>
    </row>
    <row r="4685" spans="1:24" x14ac:dyDescent="0.25">
      <c r="A4685">
        <f>IF(B4685="","",IF(B4685=B4684,A4684,A4684+1))</f>
      </c>
      <c r="G4685">
        <f>IF($B4685="","",IF($J4685&lt;&gt;"",IFERROR(LOOKUP(2,1/(($B$5:$B$20000=$B4685)*($F$5:$F$20000="组件")*($I$5:$I$20000=$J4685)),$G$5:$G$20000)&amp;"."&amp;COUNTIFS($B$5:$B4685,$B4685,$J$5:$J4685,$J4685),""),COUNTIFS($B$5:$B4685,$B4685,$J$5:$J4685,"")))</f>
      </c>
      <c r="I4685">
        <f>IF($F4685="组件","C"&amp;TEXT(COUNTIFS($B$5:$B4685,$B4685,$F$5:$F4685,"组件"),"000"),"")</f>
      </c>
      <c r="J4685">
        <f>IF($B4685="","",IF($F4685="组件","",IF($Q4685&lt;&gt;"",IF(AND($B4685=$B4684,$F4684="组件"),$I4684,IF(AND($B4685=$B4684,$J4684&lt;&gt;""),$J4684,"")),"")))</f>
      </c>
      <c r="R4685">
        <f>IF($B4685="","",IF($J4685&lt;&gt;"",IFERROR(LOOKUP(2,1/(($B$5:$B$20000=$B4685)*($F$5:$F$20000="组件")*($I$5:$I$20000=$J4685)),$R$5:$R$20000)*IF($Q4685="",1,$Q4685),""),IF($P4685="","",IF($Q4685="",$P4685,$P4685*$Q4685))))</f>
      </c>
    </row>
    <row r="4686" spans="1:24" x14ac:dyDescent="0.25">
      <c r="A4686">
        <f>IF(B4686="","",IF(B4686=B4685,A4685,A4685+1))</f>
      </c>
      <c r="G4686">
        <f>IF($B4686="","",IF($J4686&lt;&gt;"",IFERROR(LOOKUP(2,1/(($B$5:$B$20000=$B4686)*($F$5:$F$20000="组件")*($I$5:$I$20000=$J4686)),$G$5:$G$20000)&amp;"."&amp;COUNTIFS($B$5:$B4686,$B4686,$J$5:$J4686,$J4686),""),COUNTIFS($B$5:$B4686,$B4686,$J$5:$J4686,"")))</f>
      </c>
      <c r="I4686">
        <f>IF($F4686="组件","C"&amp;TEXT(COUNTIFS($B$5:$B4686,$B4686,$F$5:$F4686,"组件"),"000"),"")</f>
      </c>
      <c r="J4686">
        <f>IF($B4686="","",IF($F4686="组件","",IF($Q4686&lt;&gt;"",IF(AND($B4686=$B4685,$F4685="组件"),$I4685,IF(AND($B4686=$B4685,$J4685&lt;&gt;""),$J4685,"")),"")))</f>
      </c>
      <c r="R4686">
        <f>IF($B4686="","",IF($J4686&lt;&gt;"",IFERROR(LOOKUP(2,1/(($B$5:$B$20000=$B4686)*($F$5:$F$20000="组件")*($I$5:$I$20000=$J4686)),$R$5:$R$20000)*IF($Q4686="",1,$Q4686),""),IF($P4686="","",IF($Q4686="",$P4686,$P4686*$Q4686))))</f>
      </c>
    </row>
    <row r="4687" spans="1:24" x14ac:dyDescent="0.25">
      <c r="A4687">
        <f>IF(B4687="","",IF(B4687=B4686,A4686,A4686+1))</f>
      </c>
      <c r="G4687">
        <f>IF($B4687="","",IF($J4687&lt;&gt;"",IFERROR(LOOKUP(2,1/(($B$5:$B$20000=$B4687)*($F$5:$F$20000="组件")*($I$5:$I$20000=$J4687)),$G$5:$G$20000)&amp;"."&amp;COUNTIFS($B$5:$B4687,$B4687,$J$5:$J4687,$J4687),""),COUNTIFS($B$5:$B4687,$B4687,$J$5:$J4687,"")))</f>
      </c>
      <c r="I4687">
        <f>IF($F4687="组件","C"&amp;TEXT(COUNTIFS($B$5:$B4687,$B4687,$F$5:$F4687,"组件"),"000"),"")</f>
      </c>
      <c r="J4687">
        <f>IF($B4687="","",IF($F4687="组件","",IF($Q4687&lt;&gt;"",IF(AND($B4687=$B4686,$F4686="组件"),$I4686,IF(AND($B4687=$B4686,$J4686&lt;&gt;""),$J4686,"")),"")))</f>
      </c>
      <c r="R4687">
        <f>IF($B4687="","",IF($J4687&lt;&gt;"",IFERROR(LOOKUP(2,1/(($B$5:$B$20000=$B4687)*($F$5:$F$20000="组件")*($I$5:$I$20000=$J4687)),$R$5:$R$20000)*IF($Q4687="",1,$Q4687),""),IF($P4687="","",IF($Q4687="",$P4687,$P4687*$Q4687))))</f>
      </c>
    </row>
    <row r="4688" spans="1:24" x14ac:dyDescent="0.25">
      <c r="A4688">
        <f>IF(B4688="","",IF(B4688=B4687,A4687,A4687+1))</f>
      </c>
      <c r="G4688">
        <f>IF($B4688="","",IF($J4688&lt;&gt;"",IFERROR(LOOKUP(2,1/(($B$5:$B$20000=$B4688)*($F$5:$F$20000="组件")*($I$5:$I$20000=$J4688)),$G$5:$G$20000)&amp;"."&amp;COUNTIFS($B$5:$B4688,$B4688,$J$5:$J4688,$J4688),""),COUNTIFS($B$5:$B4688,$B4688,$J$5:$J4688,"")))</f>
      </c>
      <c r="I4688">
        <f>IF($F4688="组件","C"&amp;TEXT(COUNTIFS($B$5:$B4688,$B4688,$F$5:$F4688,"组件"),"000"),"")</f>
      </c>
      <c r="J4688">
        <f>IF($B4688="","",IF($F4688="组件","",IF($Q4688&lt;&gt;"",IF(AND($B4688=$B4687,$F4687="组件"),$I4687,IF(AND($B4688=$B4687,$J4687&lt;&gt;""),$J4687,"")),"")))</f>
      </c>
      <c r="R4688">
        <f>IF($B4688="","",IF($J4688&lt;&gt;"",IFERROR(LOOKUP(2,1/(($B$5:$B$20000=$B4688)*($F$5:$F$20000="组件")*($I$5:$I$20000=$J4688)),$R$5:$R$20000)*IF($Q4688="",1,$Q4688),""),IF($P4688="","",IF($Q4688="",$P4688,$P4688*$Q4688))))</f>
      </c>
    </row>
    <row r="4689" spans="1:24" x14ac:dyDescent="0.25">
      <c r="A4689">
        <f>IF(B4689="","",IF(B4689=B4688,A4688,A4688+1))</f>
      </c>
      <c r="G4689">
        <f>IF($B4689="","",IF($J4689&lt;&gt;"",IFERROR(LOOKUP(2,1/(($B$5:$B$20000=$B4689)*($F$5:$F$20000="组件")*($I$5:$I$20000=$J4689)),$G$5:$G$20000)&amp;"."&amp;COUNTIFS($B$5:$B4689,$B4689,$J$5:$J4689,$J4689),""),COUNTIFS($B$5:$B4689,$B4689,$J$5:$J4689,"")))</f>
      </c>
      <c r="I4689">
        <f>IF($F4689="组件","C"&amp;TEXT(COUNTIFS($B$5:$B4689,$B4689,$F$5:$F4689,"组件"),"000"),"")</f>
      </c>
      <c r="J4689">
        <f>IF($B4689="","",IF($F4689="组件","",IF($Q4689&lt;&gt;"",IF(AND($B4689=$B4688,$F4688="组件"),$I4688,IF(AND($B4689=$B4688,$J4688&lt;&gt;""),$J4688,"")),"")))</f>
      </c>
      <c r="R4689">
        <f>IF($B4689="","",IF($J4689&lt;&gt;"",IFERROR(LOOKUP(2,1/(($B$5:$B$20000=$B4689)*($F$5:$F$20000="组件")*($I$5:$I$20000=$J4689)),$R$5:$R$20000)*IF($Q4689="",1,$Q4689),""),IF($P4689="","",IF($Q4689="",$P4689,$P4689*$Q4689))))</f>
      </c>
    </row>
    <row r="4690" spans="1:24" x14ac:dyDescent="0.25">
      <c r="A4690">
        <f>IF(B4690="","",IF(B4690=B4689,A4689,A4689+1))</f>
      </c>
      <c r="G4690">
        <f>IF($B4690="","",IF($J4690&lt;&gt;"",IFERROR(LOOKUP(2,1/(($B$5:$B$20000=$B4690)*($F$5:$F$20000="组件")*($I$5:$I$20000=$J4690)),$G$5:$G$20000)&amp;"."&amp;COUNTIFS($B$5:$B4690,$B4690,$J$5:$J4690,$J4690),""),COUNTIFS($B$5:$B4690,$B4690,$J$5:$J4690,"")))</f>
      </c>
      <c r="I4690">
        <f>IF($F4690="组件","C"&amp;TEXT(COUNTIFS($B$5:$B4690,$B4690,$F$5:$F4690,"组件"),"000"),"")</f>
      </c>
      <c r="J4690">
        <f>IF($B4690="","",IF($F4690="组件","",IF($Q4690&lt;&gt;"",IF(AND($B4690=$B4689,$F4689="组件"),$I4689,IF(AND($B4690=$B4689,$J4689&lt;&gt;""),$J4689,"")),"")))</f>
      </c>
      <c r="R4690">
        <f>IF($B4690="","",IF($J4690&lt;&gt;"",IFERROR(LOOKUP(2,1/(($B$5:$B$20000=$B4690)*($F$5:$F$20000="组件")*($I$5:$I$20000=$J4690)),$R$5:$R$20000)*IF($Q4690="",1,$Q4690),""),IF($P4690="","",IF($Q4690="",$P4690,$P4690*$Q4690))))</f>
      </c>
    </row>
    <row r="4691" spans="1:24" x14ac:dyDescent="0.25">
      <c r="A4691">
        <f>IF(B4691="","",IF(B4691=B4690,A4690,A4690+1))</f>
      </c>
      <c r="G4691">
        <f>IF($B4691="","",IF($J4691&lt;&gt;"",IFERROR(LOOKUP(2,1/(($B$5:$B$20000=$B4691)*($F$5:$F$20000="组件")*($I$5:$I$20000=$J4691)),$G$5:$G$20000)&amp;"."&amp;COUNTIFS($B$5:$B4691,$B4691,$J$5:$J4691,$J4691),""),COUNTIFS($B$5:$B4691,$B4691,$J$5:$J4691,"")))</f>
      </c>
      <c r="I4691">
        <f>IF($F4691="组件","C"&amp;TEXT(COUNTIFS($B$5:$B4691,$B4691,$F$5:$F4691,"组件"),"000"),"")</f>
      </c>
      <c r="J4691">
        <f>IF($B4691="","",IF($F4691="组件","",IF($Q4691&lt;&gt;"",IF(AND($B4691=$B4690,$F4690="组件"),$I4690,IF(AND($B4691=$B4690,$J4690&lt;&gt;""),$J4690,"")),"")))</f>
      </c>
      <c r="R4691">
        <f>IF($B4691="","",IF($J4691&lt;&gt;"",IFERROR(LOOKUP(2,1/(($B$5:$B$20000=$B4691)*($F$5:$F$20000="组件")*($I$5:$I$20000=$J4691)),$R$5:$R$20000)*IF($Q4691="",1,$Q4691),""),IF($P4691="","",IF($Q4691="",$P4691,$P4691*$Q4691))))</f>
      </c>
    </row>
    <row r="4692" spans="1:24" x14ac:dyDescent="0.25">
      <c r="A4692">
        <f>IF(B4692="","",IF(B4692=B4691,A4691,A4691+1))</f>
      </c>
      <c r="G4692">
        <f>IF($B4692="","",IF($J4692&lt;&gt;"",IFERROR(LOOKUP(2,1/(($B$5:$B$20000=$B4692)*($F$5:$F$20000="组件")*($I$5:$I$20000=$J4692)),$G$5:$G$20000)&amp;"."&amp;COUNTIFS($B$5:$B4692,$B4692,$J$5:$J4692,$J4692),""),COUNTIFS($B$5:$B4692,$B4692,$J$5:$J4692,"")))</f>
      </c>
      <c r="I4692">
        <f>IF($F4692="组件","C"&amp;TEXT(COUNTIFS($B$5:$B4692,$B4692,$F$5:$F4692,"组件"),"000"),"")</f>
      </c>
      <c r="J4692">
        <f>IF($B4692="","",IF($F4692="组件","",IF($Q4692&lt;&gt;"",IF(AND($B4692=$B4691,$F4691="组件"),$I4691,IF(AND($B4692=$B4691,$J4691&lt;&gt;""),$J4691,"")),"")))</f>
      </c>
      <c r="R4692">
        <f>IF($B4692="","",IF($J4692&lt;&gt;"",IFERROR(LOOKUP(2,1/(($B$5:$B$20000=$B4692)*($F$5:$F$20000="组件")*($I$5:$I$20000=$J4692)),$R$5:$R$20000)*IF($Q4692="",1,$Q4692),""),IF($P4692="","",IF($Q4692="",$P4692,$P4692*$Q4692))))</f>
      </c>
    </row>
    <row r="4693" spans="1:24" x14ac:dyDescent="0.25">
      <c r="A4693">
        <f>IF(B4693="","",IF(B4693=B4692,A4692,A4692+1))</f>
      </c>
      <c r="G4693">
        <f>IF($B4693="","",IF($J4693&lt;&gt;"",IFERROR(LOOKUP(2,1/(($B$5:$B$20000=$B4693)*($F$5:$F$20000="组件")*($I$5:$I$20000=$J4693)),$G$5:$G$20000)&amp;"."&amp;COUNTIFS($B$5:$B4693,$B4693,$J$5:$J4693,$J4693),""),COUNTIFS($B$5:$B4693,$B4693,$J$5:$J4693,"")))</f>
      </c>
      <c r="I4693">
        <f>IF($F4693="组件","C"&amp;TEXT(COUNTIFS($B$5:$B4693,$B4693,$F$5:$F4693,"组件"),"000"),"")</f>
      </c>
      <c r="J4693">
        <f>IF($B4693="","",IF($F4693="组件","",IF($Q4693&lt;&gt;"",IF(AND($B4693=$B4692,$F4692="组件"),$I4692,IF(AND($B4693=$B4692,$J4692&lt;&gt;""),$J4692,"")),"")))</f>
      </c>
      <c r="R4693">
        <f>IF($B4693="","",IF($J4693&lt;&gt;"",IFERROR(LOOKUP(2,1/(($B$5:$B$20000=$B4693)*($F$5:$F$20000="组件")*($I$5:$I$20000=$J4693)),$R$5:$R$20000)*IF($Q4693="",1,$Q4693),""),IF($P4693="","",IF($Q4693="",$P4693,$P4693*$Q4693))))</f>
      </c>
    </row>
    <row r="4694" spans="1:24" x14ac:dyDescent="0.25">
      <c r="A4694">
        <f>IF(B4694="","",IF(B4694=B4693,A4693,A4693+1))</f>
      </c>
      <c r="G4694">
        <f>IF($B4694="","",IF($J4694&lt;&gt;"",IFERROR(LOOKUP(2,1/(($B$5:$B$20000=$B4694)*($F$5:$F$20000="组件")*($I$5:$I$20000=$J4694)),$G$5:$G$20000)&amp;"."&amp;COUNTIFS($B$5:$B4694,$B4694,$J$5:$J4694,$J4694),""),COUNTIFS($B$5:$B4694,$B4694,$J$5:$J4694,"")))</f>
      </c>
      <c r="I4694">
        <f>IF($F4694="组件","C"&amp;TEXT(COUNTIFS($B$5:$B4694,$B4694,$F$5:$F4694,"组件"),"000"),"")</f>
      </c>
      <c r="J4694">
        <f>IF($B4694="","",IF($F4694="组件","",IF($Q4694&lt;&gt;"",IF(AND($B4694=$B4693,$F4693="组件"),$I4693,IF(AND($B4694=$B4693,$J4693&lt;&gt;""),$J4693,"")),"")))</f>
      </c>
      <c r="R4694">
        <f>IF($B4694="","",IF($J4694&lt;&gt;"",IFERROR(LOOKUP(2,1/(($B$5:$B$20000=$B4694)*($F$5:$F$20000="组件")*($I$5:$I$20000=$J4694)),$R$5:$R$20000)*IF($Q4694="",1,$Q4694),""),IF($P4694="","",IF($Q4694="",$P4694,$P4694*$Q4694))))</f>
      </c>
    </row>
    <row r="4695" spans="1:24" x14ac:dyDescent="0.25">
      <c r="A4695">
        <f>IF(B4695="","",IF(B4695=B4694,A4694,A4694+1))</f>
      </c>
      <c r="G4695">
        <f>IF($B4695="","",IF($J4695&lt;&gt;"",IFERROR(LOOKUP(2,1/(($B$5:$B$20000=$B4695)*($F$5:$F$20000="组件")*($I$5:$I$20000=$J4695)),$G$5:$G$20000)&amp;"."&amp;COUNTIFS($B$5:$B4695,$B4695,$J$5:$J4695,$J4695),""),COUNTIFS($B$5:$B4695,$B4695,$J$5:$J4695,"")))</f>
      </c>
      <c r="I4695">
        <f>IF($F4695="组件","C"&amp;TEXT(COUNTIFS($B$5:$B4695,$B4695,$F$5:$F4695,"组件"),"000"),"")</f>
      </c>
      <c r="J4695">
        <f>IF($B4695="","",IF($F4695="组件","",IF($Q4695&lt;&gt;"",IF(AND($B4695=$B4694,$F4694="组件"),$I4694,IF(AND($B4695=$B4694,$J4694&lt;&gt;""),$J4694,"")),"")))</f>
      </c>
      <c r="R4695">
        <f>IF($B4695="","",IF($J4695&lt;&gt;"",IFERROR(LOOKUP(2,1/(($B$5:$B$20000=$B4695)*($F$5:$F$20000="组件")*($I$5:$I$20000=$J4695)),$R$5:$R$20000)*IF($Q4695="",1,$Q4695),""),IF($P4695="","",IF($Q4695="",$P4695,$P4695*$Q4695))))</f>
      </c>
    </row>
    <row r="4696" spans="1:24" x14ac:dyDescent="0.25">
      <c r="A4696">
        <f>IF(B4696="","",IF(B4696=B4695,A4695,A4695+1))</f>
      </c>
      <c r="G4696">
        <f>IF($B4696="","",IF($J4696&lt;&gt;"",IFERROR(LOOKUP(2,1/(($B$5:$B$20000=$B4696)*($F$5:$F$20000="组件")*($I$5:$I$20000=$J4696)),$G$5:$G$20000)&amp;"."&amp;COUNTIFS($B$5:$B4696,$B4696,$J$5:$J4696,$J4696),""),COUNTIFS($B$5:$B4696,$B4696,$J$5:$J4696,"")))</f>
      </c>
      <c r="I4696">
        <f>IF($F4696="组件","C"&amp;TEXT(COUNTIFS($B$5:$B4696,$B4696,$F$5:$F4696,"组件"),"000"),"")</f>
      </c>
      <c r="J4696">
        <f>IF($B4696="","",IF($F4696="组件","",IF($Q4696&lt;&gt;"",IF(AND($B4696=$B4695,$F4695="组件"),$I4695,IF(AND($B4696=$B4695,$J4695&lt;&gt;""),$J4695,"")),"")))</f>
      </c>
      <c r="R4696">
        <f>IF($B4696="","",IF($J4696&lt;&gt;"",IFERROR(LOOKUP(2,1/(($B$5:$B$20000=$B4696)*($F$5:$F$20000="组件")*($I$5:$I$20000=$J4696)),$R$5:$R$20000)*IF($Q4696="",1,$Q4696),""),IF($P4696="","",IF($Q4696="",$P4696,$P4696*$Q4696))))</f>
      </c>
    </row>
    <row r="4697" spans="1:24" x14ac:dyDescent="0.25">
      <c r="A4697">
        <f>IF(B4697="","",IF(B4697=B4696,A4696,A4696+1))</f>
      </c>
      <c r="G4697">
        <f>IF($B4697="","",IF($J4697&lt;&gt;"",IFERROR(LOOKUP(2,1/(($B$5:$B$20000=$B4697)*($F$5:$F$20000="组件")*($I$5:$I$20000=$J4697)),$G$5:$G$20000)&amp;"."&amp;COUNTIFS($B$5:$B4697,$B4697,$J$5:$J4697,$J4697),""),COUNTIFS($B$5:$B4697,$B4697,$J$5:$J4697,"")))</f>
      </c>
      <c r="I4697">
        <f>IF($F4697="组件","C"&amp;TEXT(COUNTIFS($B$5:$B4697,$B4697,$F$5:$F4697,"组件"),"000"),"")</f>
      </c>
      <c r="J4697">
        <f>IF($B4697="","",IF($F4697="组件","",IF($Q4697&lt;&gt;"",IF(AND($B4697=$B4696,$F4696="组件"),$I4696,IF(AND($B4697=$B4696,$J4696&lt;&gt;""),$J4696,"")),"")))</f>
      </c>
      <c r="R4697">
        <f>IF($B4697="","",IF($J4697&lt;&gt;"",IFERROR(LOOKUP(2,1/(($B$5:$B$20000=$B4697)*($F$5:$F$20000="组件")*($I$5:$I$20000=$J4697)),$R$5:$R$20000)*IF($Q4697="",1,$Q4697),""),IF($P4697="","",IF($Q4697="",$P4697,$P4697*$Q4697))))</f>
      </c>
    </row>
    <row r="4698" spans="1:24" x14ac:dyDescent="0.25">
      <c r="A4698">
        <f>IF(B4698="","",IF(B4698=B4697,A4697,A4697+1))</f>
      </c>
      <c r="G4698">
        <f>IF($B4698="","",IF($J4698&lt;&gt;"",IFERROR(LOOKUP(2,1/(($B$5:$B$20000=$B4698)*($F$5:$F$20000="组件")*($I$5:$I$20000=$J4698)),$G$5:$G$20000)&amp;"."&amp;COUNTIFS($B$5:$B4698,$B4698,$J$5:$J4698,$J4698),""),COUNTIFS($B$5:$B4698,$B4698,$J$5:$J4698,"")))</f>
      </c>
      <c r="I4698">
        <f>IF($F4698="组件","C"&amp;TEXT(COUNTIFS($B$5:$B4698,$B4698,$F$5:$F4698,"组件"),"000"),"")</f>
      </c>
      <c r="J4698">
        <f>IF($B4698="","",IF($F4698="组件","",IF($Q4698&lt;&gt;"",IF(AND($B4698=$B4697,$F4697="组件"),$I4697,IF(AND($B4698=$B4697,$J4697&lt;&gt;""),$J4697,"")),"")))</f>
      </c>
      <c r="R4698">
        <f>IF($B4698="","",IF($J4698&lt;&gt;"",IFERROR(LOOKUP(2,1/(($B$5:$B$20000=$B4698)*($F$5:$F$20000="组件")*($I$5:$I$20000=$J4698)),$R$5:$R$20000)*IF($Q4698="",1,$Q4698),""),IF($P4698="","",IF($Q4698="",$P4698,$P4698*$Q4698))))</f>
      </c>
    </row>
    <row r="4699" spans="1:24" x14ac:dyDescent="0.25">
      <c r="A4699">
        <f>IF(B4699="","",IF(B4699=B4698,A4698,A4698+1))</f>
      </c>
      <c r="G4699">
        <f>IF($B4699="","",IF($J4699&lt;&gt;"",IFERROR(LOOKUP(2,1/(($B$5:$B$20000=$B4699)*($F$5:$F$20000="组件")*($I$5:$I$20000=$J4699)),$G$5:$G$20000)&amp;"."&amp;COUNTIFS($B$5:$B4699,$B4699,$J$5:$J4699,$J4699),""),COUNTIFS($B$5:$B4699,$B4699,$J$5:$J4699,"")))</f>
      </c>
      <c r="I4699">
        <f>IF($F4699="组件","C"&amp;TEXT(COUNTIFS($B$5:$B4699,$B4699,$F$5:$F4699,"组件"),"000"),"")</f>
      </c>
      <c r="J4699">
        <f>IF($B4699="","",IF($F4699="组件","",IF($Q4699&lt;&gt;"",IF(AND($B4699=$B4698,$F4698="组件"),$I4698,IF(AND($B4699=$B4698,$J4698&lt;&gt;""),$J4698,"")),"")))</f>
      </c>
      <c r="R4699">
        <f>IF($B4699="","",IF($J4699&lt;&gt;"",IFERROR(LOOKUP(2,1/(($B$5:$B$20000=$B4699)*($F$5:$F$20000="组件")*($I$5:$I$20000=$J4699)),$R$5:$R$20000)*IF($Q4699="",1,$Q4699),""),IF($P4699="","",IF($Q4699="",$P4699,$P4699*$Q4699))))</f>
      </c>
    </row>
    <row r="4700" spans="1:24" x14ac:dyDescent="0.25">
      <c r="A4700">
        <f>IF(B4700="","",IF(B4700=B4699,A4699,A4699+1))</f>
      </c>
      <c r="G4700">
        <f>IF($B4700="","",IF($J4700&lt;&gt;"",IFERROR(LOOKUP(2,1/(($B$5:$B$20000=$B4700)*($F$5:$F$20000="组件")*($I$5:$I$20000=$J4700)),$G$5:$G$20000)&amp;"."&amp;COUNTIFS($B$5:$B4700,$B4700,$J$5:$J4700,$J4700),""),COUNTIFS($B$5:$B4700,$B4700,$J$5:$J4700,"")))</f>
      </c>
      <c r="I4700">
        <f>IF($F4700="组件","C"&amp;TEXT(COUNTIFS($B$5:$B4700,$B4700,$F$5:$F4700,"组件"),"000"),"")</f>
      </c>
      <c r="J4700">
        <f>IF($B4700="","",IF($F4700="组件","",IF($Q4700&lt;&gt;"",IF(AND($B4700=$B4699,$F4699="组件"),$I4699,IF(AND($B4700=$B4699,$J4699&lt;&gt;""),$J4699,"")),"")))</f>
      </c>
      <c r="R4700">
        <f>IF($B4700="","",IF($J4700&lt;&gt;"",IFERROR(LOOKUP(2,1/(($B$5:$B$20000=$B4700)*($F$5:$F$20000="组件")*($I$5:$I$20000=$J4700)),$R$5:$R$20000)*IF($Q4700="",1,$Q4700),""),IF($P4700="","",IF($Q4700="",$P4700,$P4700*$Q4700))))</f>
      </c>
    </row>
    <row r="4701" spans="1:24" x14ac:dyDescent="0.25">
      <c r="A4701">
        <f>IF(B4701="","",IF(B4701=B4700,A4700,A4700+1))</f>
      </c>
      <c r="G4701">
        <f>IF($B4701="","",IF($J4701&lt;&gt;"",IFERROR(LOOKUP(2,1/(($B$5:$B$20000=$B4701)*($F$5:$F$20000="组件")*($I$5:$I$20000=$J4701)),$G$5:$G$20000)&amp;"."&amp;COUNTIFS($B$5:$B4701,$B4701,$J$5:$J4701,$J4701),""),COUNTIFS($B$5:$B4701,$B4701,$J$5:$J4701,"")))</f>
      </c>
      <c r="I4701">
        <f>IF($F4701="组件","C"&amp;TEXT(COUNTIFS($B$5:$B4701,$B4701,$F$5:$F4701,"组件"),"000"),"")</f>
      </c>
      <c r="J4701">
        <f>IF($B4701="","",IF($F4701="组件","",IF($Q4701&lt;&gt;"",IF(AND($B4701=$B4700,$F4700="组件"),$I4700,IF(AND($B4701=$B4700,$J4700&lt;&gt;""),$J4700,"")),"")))</f>
      </c>
      <c r="R4701">
        <f>IF($B4701="","",IF($J4701&lt;&gt;"",IFERROR(LOOKUP(2,1/(($B$5:$B$20000=$B4701)*($F$5:$F$20000="组件")*($I$5:$I$20000=$J4701)),$R$5:$R$20000)*IF($Q4701="",1,$Q4701),""),IF($P4701="","",IF($Q4701="",$P4701,$P4701*$Q4701))))</f>
      </c>
    </row>
    <row r="4702" spans="1:24" x14ac:dyDescent="0.25">
      <c r="A4702">
        <f>IF(B4702="","",IF(B4702=B4701,A4701,A4701+1))</f>
      </c>
      <c r="G4702">
        <f>IF($B4702="","",IF($J4702&lt;&gt;"",IFERROR(LOOKUP(2,1/(($B$5:$B$20000=$B4702)*($F$5:$F$20000="组件")*($I$5:$I$20000=$J4702)),$G$5:$G$20000)&amp;"."&amp;COUNTIFS($B$5:$B4702,$B4702,$J$5:$J4702,$J4702),""),COUNTIFS($B$5:$B4702,$B4702,$J$5:$J4702,"")))</f>
      </c>
      <c r="I4702">
        <f>IF($F4702="组件","C"&amp;TEXT(COUNTIFS($B$5:$B4702,$B4702,$F$5:$F4702,"组件"),"000"),"")</f>
      </c>
      <c r="J4702">
        <f>IF($B4702="","",IF($F4702="组件","",IF($Q4702&lt;&gt;"",IF(AND($B4702=$B4701,$F4701="组件"),$I4701,IF(AND($B4702=$B4701,$J4701&lt;&gt;""),$J4701,"")),"")))</f>
      </c>
      <c r="R4702">
        <f>IF($B4702="","",IF($J4702&lt;&gt;"",IFERROR(LOOKUP(2,1/(($B$5:$B$20000=$B4702)*($F$5:$F$20000="组件")*($I$5:$I$20000=$J4702)),$R$5:$R$20000)*IF($Q4702="",1,$Q4702),""),IF($P4702="","",IF($Q4702="",$P4702,$P4702*$Q4702))))</f>
      </c>
    </row>
    <row r="4703" spans="1:24" x14ac:dyDescent="0.25">
      <c r="A4703">
        <f>IF(B4703="","",IF(B4703=B4702,A4702,A4702+1))</f>
      </c>
      <c r="G4703">
        <f>IF($B4703="","",IF($J4703&lt;&gt;"",IFERROR(LOOKUP(2,1/(($B$5:$B$20000=$B4703)*($F$5:$F$20000="组件")*($I$5:$I$20000=$J4703)),$G$5:$G$20000)&amp;"."&amp;COUNTIFS($B$5:$B4703,$B4703,$J$5:$J4703,$J4703),""),COUNTIFS($B$5:$B4703,$B4703,$J$5:$J4703,"")))</f>
      </c>
      <c r="I4703">
        <f>IF($F4703="组件","C"&amp;TEXT(COUNTIFS($B$5:$B4703,$B4703,$F$5:$F4703,"组件"),"000"),"")</f>
      </c>
      <c r="J4703">
        <f>IF($B4703="","",IF($F4703="组件","",IF($Q4703&lt;&gt;"",IF(AND($B4703=$B4702,$F4702="组件"),$I4702,IF(AND($B4703=$B4702,$J4702&lt;&gt;""),$J4702,"")),"")))</f>
      </c>
      <c r="R4703">
        <f>IF($B4703="","",IF($J4703&lt;&gt;"",IFERROR(LOOKUP(2,1/(($B$5:$B$20000=$B4703)*($F$5:$F$20000="组件")*($I$5:$I$20000=$J4703)),$R$5:$R$20000)*IF($Q4703="",1,$Q4703),""),IF($P4703="","",IF($Q4703="",$P4703,$P4703*$Q4703))))</f>
      </c>
    </row>
    <row r="4704" spans="1:24" x14ac:dyDescent="0.25">
      <c r="A4704">
        <f>IF(B4704="","",IF(B4704=B4703,A4703,A4703+1))</f>
      </c>
      <c r="G4704">
        <f>IF($B4704="","",IF($J4704&lt;&gt;"",IFERROR(LOOKUP(2,1/(($B$5:$B$20000=$B4704)*($F$5:$F$20000="组件")*($I$5:$I$20000=$J4704)),$G$5:$G$20000)&amp;"."&amp;COUNTIFS($B$5:$B4704,$B4704,$J$5:$J4704,$J4704),""),COUNTIFS($B$5:$B4704,$B4704,$J$5:$J4704,"")))</f>
      </c>
      <c r="I4704">
        <f>IF($F4704="组件","C"&amp;TEXT(COUNTIFS($B$5:$B4704,$B4704,$F$5:$F4704,"组件"),"000"),"")</f>
      </c>
      <c r="J4704">
        <f>IF($B4704="","",IF($F4704="组件","",IF($Q4704&lt;&gt;"",IF(AND($B4704=$B4703,$F4703="组件"),$I4703,IF(AND($B4704=$B4703,$J4703&lt;&gt;""),$J4703,"")),"")))</f>
      </c>
      <c r="R4704">
        <f>IF($B4704="","",IF($J4704&lt;&gt;"",IFERROR(LOOKUP(2,1/(($B$5:$B$20000=$B4704)*($F$5:$F$20000="组件")*($I$5:$I$20000=$J4704)),$R$5:$R$20000)*IF($Q4704="",1,$Q4704),""),IF($P4704="","",IF($Q4704="",$P4704,$P4704*$Q4704))))</f>
      </c>
    </row>
    <row r="4705" spans="1:24" x14ac:dyDescent="0.25">
      <c r="A4705">
        <f>IF(B4705="","",IF(B4705=B4704,A4704,A4704+1))</f>
      </c>
      <c r="G4705">
        <f>IF($B4705="","",IF($J4705&lt;&gt;"",IFERROR(LOOKUP(2,1/(($B$5:$B$20000=$B4705)*($F$5:$F$20000="组件")*($I$5:$I$20000=$J4705)),$G$5:$G$20000)&amp;"."&amp;COUNTIFS($B$5:$B4705,$B4705,$J$5:$J4705,$J4705),""),COUNTIFS($B$5:$B4705,$B4705,$J$5:$J4705,"")))</f>
      </c>
      <c r="I4705">
        <f>IF($F4705="组件","C"&amp;TEXT(COUNTIFS($B$5:$B4705,$B4705,$F$5:$F4705,"组件"),"000"),"")</f>
      </c>
      <c r="J4705">
        <f>IF($B4705="","",IF($F4705="组件","",IF($Q4705&lt;&gt;"",IF(AND($B4705=$B4704,$F4704="组件"),$I4704,IF(AND($B4705=$B4704,$J4704&lt;&gt;""),$J4704,"")),"")))</f>
      </c>
      <c r="R4705">
        <f>IF($B4705="","",IF($J4705&lt;&gt;"",IFERROR(LOOKUP(2,1/(($B$5:$B$20000=$B4705)*($F$5:$F$20000="组件")*($I$5:$I$20000=$J4705)),$R$5:$R$20000)*IF($Q4705="",1,$Q4705),""),IF($P4705="","",IF($Q4705="",$P4705,$P4705*$Q4705))))</f>
      </c>
    </row>
    <row r="4706" spans="1:24" x14ac:dyDescent="0.25">
      <c r="A4706">
        <f>IF(B4706="","",IF(B4706=B4705,A4705,A4705+1))</f>
      </c>
      <c r="G4706">
        <f>IF($B4706="","",IF($J4706&lt;&gt;"",IFERROR(LOOKUP(2,1/(($B$5:$B$20000=$B4706)*($F$5:$F$20000="组件")*($I$5:$I$20000=$J4706)),$G$5:$G$20000)&amp;"."&amp;COUNTIFS($B$5:$B4706,$B4706,$J$5:$J4706,$J4706),""),COUNTIFS($B$5:$B4706,$B4706,$J$5:$J4706,"")))</f>
      </c>
      <c r="I4706">
        <f>IF($F4706="组件","C"&amp;TEXT(COUNTIFS($B$5:$B4706,$B4706,$F$5:$F4706,"组件"),"000"),"")</f>
      </c>
      <c r="J4706">
        <f>IF($B4706="","",IF($F4706="组件","",IF($Q4706&lt;&gt;"",IF(AND($B4706=$B4705,$F4705="组件"),$I4705,IF(AND($B4706=$B4705,$J4705&lt;&gt;""),$J4705,"")),"")))</f>
      </c>
      <c r="R4706">
        <f>IF($B4706="","",IF($J4706&lt;&gt;"",IFERROR(LOOKUP(2,1/(($B$5:$B$20000=$B4706)*($F$5:$F$20000="组件")*($I$5:$I$20000=$J4706)),$R$5:$R$20000)*IF($Q4706="",1,$Q4706),""),IF($P4706="","",IF($Q4706="",$P4706,$P4706*$Q4706))))</f>
      </c>
    </row>
    <row r="4707" spans="1:24" x14ac:dyDescent="0.25">
      <c r="A4707">
        <f>IF(B4707="","",IF(B4707=B4706,A4706,A4706+1))</f>
      </c>
      <c r="G4707">
        <f>IF($B4707="","",IF($J4707&lt;&gt;"",IFERROR(LOOKUP(2,1/(($B$5:$B$20000=$B4707)*($F$5:$F$20000="组件")*($I$5:$I$20000=$J4707)),$G$5:$G$20000)&amp;"."&amp;COUNTIFS($B$5:$B4707,$B4707,$J$5:$J4707,$J4707),""),COUNTIFS($B$5:$B4707,$B4707,$J$5:$J4707,"")))</f>
      </c>
      <c r="I4707">
        <f>IF($F4707="组件","C"&amp;TEXT(COUNTIFS($B$5:$B4707,$B4707,$F$5:$F4707,"组件"),"000"),"")</f>
      </c>
      <c r="J4707">
        <f>IF($B4707="","",IF($F4707="组件","",IF($Q4707&lt;&gt;"",IF(AND($B4707=$B4706,$F4706="组件"),$I4706,IF(AND($B4707=$B4706,$J4706&lt;&gt;""),$J4706,"")),"")))</f>
      </c>
      <c r="R4707">
        <f>IF($B4707="","",IF($J4707&lt;&gt;"",IFERROR(LOOKUP(2,1/(($B$5:$B$20000=$B4707)*($F$5:$F$20000="组件")*($I$5:$I$20000=$J4707)),$R$5:$R$20000)*IF($Q4707="",1,$Q4707),""),IF($P4707="","",IF($Q4707="",$P4707,$P4707*$Q4707))))</f>
      </c>
    </row>
    <row r="4708" spans="1:24" x14ac:dyDescent="0.25">
      <c r="A4708">
        <f>IF(B4708="","",IF(B4708=B4707,A4707,A4707+1))</f>
      </c>
      <c r="G4708">
        <f>IF($B4708="","",IF($J4708&lt;&gt;"",IFERROR(LOOKUP(2,1/(($B$5:$B$20000=$B4708)*($F$5:$F$20000="组件")*($I$5:$I$20000=$J4708)),$G$5:$G$20000)&amp;"."&amp;COUNTIFS($B$5:$B4708,$B4708,$J$5:$J4708,$J4708),""),COUNTIFS($B$5:$B4708,$B4708,$J$5:$J4708,"")))</f>
      </c>
      <c r="I4708">
        <f>IF($F4708="组件","C"&amp;TEXT(COUNTIFS($B$5:$B4708,$B4708,$F$5:$F4708,"组件"),"000"),"")</f>
      </c>
      <c r="J4708">
        <f>IF($B4708="","",IF($F4708="组件","",IF($Q4708&lt;&gt;"",IF(AND($B4708=$B4707,$F4707="组件"),$I4707,IF(AND($B4708=$B4707,$J4707&lt;&gt;""),$J4707,"")),"")))</f>
      </c>
      <c r="R4708">
        <f>IF($B4708="","",IF($J4708&lt;&gt;"",IFERROR(LOOKUP(2,1/(($B$5:$B$20000=$B4708)*($F$5:$F$20000="组件")*($I$5:$I$20000=$J4708)),$R$5:$R$20000)*IF($Q4708="",1,$Q4708),""),IF($P4708="","",IF($Q4708="",$P4708,$P4708*$Q4708))))</f>
      </c>
    </row>
    <row r="4709" spans="1:24" x14ac:dyDescent="0.25">
      <c r="A4709">
        <f>IF(B4709="","",IF(B4709=B4708,A4708,A4708+1))</f>
      </c>
      <c r="G4709">
        <f>IF($B4709="","",IF($J4709&lt;&gt;"",IFERROR(LOOKUP(2,1/(($B$5:$B$20000=$B4709)*($F$5:$F$20000="组件")*($I$5:$I$20000=$J4709)),$G$5:$G$20000)&amp;"."&amp;COUNTIFS($B$5:$B4709,$B4709,$J$5:$J4709,$J4709),""),COUNTIFS($B$5:$B4709,$B4709,$J$5:$J4709,"")))</f>
      </c>
      <c r="I4709">
        <f>IF($F4709="组件","C"&amp;TEXT(COUNTIFS($B$5:$B4709,$B4709,$F$5:$F4709,"组件"),"000"),"")</f>
      </c>
      <c r="J4709">
        <f>IF($B4709="","",IF($F4709="组件","",IF($Q4709&lt;&gt;"",IF(AND($B4709=$B4708,$F4708="组件"),$I4708,IF(AND($B4709=$B4708,$J4708&lt;&gt;""),$J4708,"")),"")))</f>
      </c>
      <c r="R4709">
        <f>IF($B4709="","",IF($J4709&lt;&gt;"",IFERROR(LOOKUP(2,1/(($B$5:$B$20000=$B4709)*($F$5:$F$20000="组件")*($I$5:$I$20000=$J4709)),$R$5:$R$20000)*IF($Q4709="",1,$Q4709),""),IF($P4709="","",IF($Q4709="",$P4709,$P4709*$Q4709))))</f>
      </c>
    </row>
    <row r="4710" spans="1:24" x14ac:dyDescent="0.25">
      <c r="A4710">
        <f>IF(B4710="","",IF(B4710=B4709,A4709,A4709+1))</f>
      </c>
      <c r="G4710">
        <f>IF($B4710="","",IF($J4710&lt;&gt;"",IFERROR(LOOKUP(2,1/(($B$5:$B$20000=$B4710)*($F$5:$F$20000="组件")*($I$5:$I$20000=$J4710)),$G$5:$G$20000)&amp;"."&amp;COUNTIFS($B$5:$B4710,$B4710,$J$5:$J4710,$J4710),""),COUNTIFS($B$5:$B4710,$B4710,$J$5:$J4710,"")))</f>
      </c>
      <c r="I4710">
        <f>IF($F4710="组件","C"&amp;TEXT(COUNTIFS($B$5:$B4710,$B4710,$F$5:$F4710,"组件"),"000"),"")</f>
      </c>
      <c r="J4710">
        <f>IF($B4710="","",IF($F4710="组件","",IF($Q4710&lt;&gt;"",IF(AND($B4710=$B4709,$F4709="组件"),$I4709,IF(AND($B4710=$B4709,$J4709&lt;&gt;""),$J4709,"")),"")))</f>
      </c>
      <c r="R4710">
        <f>IF($B4710="","",IF($J4710&lt;&gt;"",IFERROR(LOOKUP(2,1/(($B$5:$B$20000=$B4710)*($F$5:$F$20000="组件")*($I$5:$I$20000=$J4710)),$R$5:$R$20000)*IF($Q4710="",1,$Q4710),""),IF($P4710="","",IF($Q4710="",$P4710,$P4710*$Q4710))))</f>
      </c>
    </row>
    <row r="4711" spans="1:24" x14ac:dyDescent="0.25">
      <c r="A4711">
        <f>IF(B4711="","",IF(B4711=B4710,A4710,A4710+1))</f>
      </c>
      <c r="G4711">
        <f>IF($B4711="","",IF($J4711&lt;&gt;"",IFERROR(LOOKUP(2,1/(($B$5:$B$20000=$B4711)*($F$5:$F$20000="组件")*($I$5:$I$20000=$J4711)),$G$5:$G$20000)&amp;"."&amp;COUNTIFS($B$5:$B4711,$B4711,$J$5:$J4711,$J4711),""),COUNTIFS($B$5:$B4711,$B4711,$J$5:$J4711,"")))</f>
      </c>
      <c r="I4711">
        <f>IF($F4711="组件","C"&amp;TEXT(COUNTIFS($B$5:$B4711,$B4711,$F$5:$F4711,"组件"),"000"),"")</f>
      </c>
      <c r="J4711">
        <f>IF($B4711="","",IF($F4711="组件","",IF($Q4711&lt;&gt;"",IF(AND($B4711=$B4710,$F4710="组件"),$I4710,IF(AND($B4711=$B4710,$J4710&lt;&gt;""),$J4710,"")),"")))</f>
      </c>
      <c r="R4711">
        <f>IF($B4711="","",IF($J4711&lt;&gt;"",IFERROR(LOOKUP(2,1/(($B$5:$B$20000=$B4711)*($F$5:$F$20000="组件")*($I$5:$I$20000=$J4711)),$R$5:$R$20000)*IF($Q4711="",1,$Q4711),""),IF($P4711="","",IF($Q4711="",$P4711,$P4711*$Q4711))))</f>
      </c>
    </row>
    <row r="4712" spans="1:24" x14ac:dyDescent="0.25">
      <c r="A4712">
        <f>IF(B4712="","",IF(B4712=B4711,A4711,A4711+1))</f>
      </c>
      <c r="G4712">
        <f>IF($B4712="","",IF($J4712&lt;&gt;"",IFERROR(LOOKUP(2,1/(($B$5:$B$20000=$B4712)*($F$5:$F$20000="组件")*($I$5:$I$20000=$J4712)),$G$5:$G$20000)&amp;"."&amp;COUNTIFS($B$5:$B4712,$B4712,$J$5:$J4712,$J4712),""),COUNTIFS($B$5:$B4712,$B4712,$J$5:$J4712,"")))</f>
      </c>
      <c r="I4712">
        <f>IF($F4712="组件","C"&amp;TEXT(COUNTIFS($B$5:$B4712,$B4712,$F$5:$F4712,"组件"),"000"),"")</f>
      </c>
      <c r="J4712">
        <f>IF($B4712="","",IF($F4712="组件","",IF($Q4712&lt;&gt;"",IF(AND($B4712=$B4711,$F4711="组件"),$I4711,IF(AND($B4712=$B4711,$J4711&lt;&gt;""),$J4711,"")),"")))</f>
      </c>
      <c r="R4712">
        <f>IF($B4712="","",IF($J4712&lt;&gt;"",IFERROR(LOOKUP(2,1/(($B$5:$B$20000=$B4712)*($F$5:$F$20000="组件")*($I$5:$I$20000=$J4712)),$R$5:$R$20000)*IF($Q4712="",1,$Q4712),""),IF($P4712="","",IF($Q4712="",$P4712,$P4712*$Q4712))))</f>
      </c>
    </row>
    <row r="4713" spans="1:24" x14ac:dyDescent="0.25">
      <c r="A4713">
        <f>IF(B4713="","",IF(B4713=B4712,A4712,A4712+1))</f>
      </c>
      <c r="G4713">
        <f>IF($B4713="","",IF($J4713&lt;&gt;"",IFERROR(LOOKUP(2,1/(($B$5:$B$20000=$B4713)*($F$5:$F$20000="组件")*($I$5:$I$20000=$J4713)),$G$5:$G$20000)&amp;"."&amp;COUNTIFS($B$5:$B4713,$B4713,$J$5:$J4713,$J4713),""),COUNTIFS($B$5:$B4713,$B4713,$J$5:$J4713,"")))</f>
      </c>
      <c r="I4713">
        <f>IF($F4713="组件","C"&amp;TEXT(COUNTIFS($B$5:$B4713,$B4713,$F$5:$F4713,"组件"),"000"),"")</f>
      </c>
      <c r="J4713">
        <f>IF($B4713="","",IF($F4713="组件","",IF($Q4713&lt;&gt;"",IF(AND($B4713=$B4712,$F4712="组件"),$I4712,IF(AND($B4713=$B4712,$J4712&lt;&gt;""),$J4712,"")),"")))</f>
      </c>
      <c r="R4713">
        <f>IF($B4713="","",IF($J4713&lt;&gt;"",IFERROR(LOOKUP(2,1/(($B$5:$B$20000=$B4713)*($F$5:$F$20000="组件")*($I$5:$I$20000=$J4713)),$R$5:$R$20000)*IF($Q4713="",1,$Q4713),""),IF($P4713="","",IF($Q4713="",$P4713,$P4713*$Q4713))))</f>
      </c>
    </row>
    <row r="4714" spans="1:24" x14ac:dyDescent="0.25">
      <c r="A4714">
        <f>IF(B4714="","",IF(B4714=B4713,A4713,A4713+1))</f>
      </c>
      <c r="G4714">
        <f>IF($B4714="","",IF($J4714&lt;&gt;"",IFERROR(LOOKUP(2,1/(($B$5:$B$20000=$B4714)*($F$5:$F$20000="组件")*($I$5:$I$20000=$J4714)),$G$5:$G$20000)&amp;"."&amp;COUNTIFS($B$5:$B4714,$B4714,$J$5:$J4714,$J4714),""),COUNTIFS($B$5:$B4714,$B4714,$J$5:$J4714,"")))</f>
      </c>
      <c r="I4714">
        <f>IF($F4714="组件","C"&amp;TEXT(COUNTIFS($B$5:$B4714,$B4714,$F$5:$F4714,"组件"),"000"),"")</f>
      </c>
      <c r="J4714">
        <f>IF($B4714="","",IF($F4714="组件","",IF($Q4714&lt;&gt;"",IF(AND($B4714=$B4713,$F4713="组件"),$I4713,IF(AND($B4714=$B4713,$J4713&lt;&gt;""),$J4713,"")),"")))</f>
      </c>
      <c r="R4714">
        <f>IF($B4714="","",IF($J4714&lt;&gt;"",IFERROR(LOOKUP(2,1/(($B$5:$B$20000=$B4714)*($F$5:$F$20000="组件")*($I$5:$I$20000=$J4714)),$R$5:$R$20000)*IF($Q4714="",1,$Q4714),""),IF($P4714="","",IF($Q4714="",$P4714,$P4714*$Q4714))))</f>
      </c>
    </row>
    <row r="4715" spans="1:24" x14ac:dyDescent="0.25">
      <c r="A4715">
        <f>IF(B4715="","",IF(B4715=B4714,A4714,A4714+1))</f>
      </c>
      <c r="G4715">
        <f>IF($B4715="","",IF($J4715&lt;&gt;"",IFERROR(LOOKUP(2,1/(($B$5:$B$20000=$B4715)*($F$5:$F$20000="组件")*($I$5:$I$20000=$J4715)),$G$5:$G$20000)&amp;"."&amp;COUNTIFS($B$5:$B4715,$B4715,$J$5:$J4715,$J4715),""),COUNTIFS($B$5:$B4715,$B4715,$J$5:$J4715,"")))</f>
      </c>
      <c r="I4715">
        <f>IF($F4715="组件","C"&amp;TEXT(COUNTIFS($B$5:$B4715,$B4715,$F$5:$F4715,"组件"),"000"),"")</f>
      </c>
      <c r="J4715">
        <f>IF($B4715="","",IF($F4715="组件","",IF($Q4715&lt;&gt;"",IF(AND($B4715=$B4714,$F4714="组件"),$I4714,IF(AND($B4715=$B4714,$J4714&lt;&gt;""),$J4714,"")),"")))</f>
      </c>
      <c r="R4715">
        <f>IF($B4715="","",IF($J4715&lt;&gt;"",IFERROR(LOOKUP(2,1/(($B$5:$B$20000=$B4715)*($F$5:$F$20000="组件")*($I$5:$I$20000=$J4715)),$R$5:$R$20000)*IF($Q4715="",1,$Q4715),""),IF($P4715="","",IF($Q4715="",$P4715,$P4715*$Q4715))))</f>
      </c>
    </row>
    <row r="4716" spans="1:24" x14ac:dyDescent="0.25">
      <c r="A4716">
        <f>IF(B4716="","",IF(B4716=B4715,A4715,A4715+1))</f>
      </c>
      <c r="G4716">
        <f>IF($B4716="","",IF($J4716&lt;&gt;"",IFERROR(LOOKUP(2,1/(($B$5:$B$20000=$B4716)*($F$5:$F$20000="组件")*($I$5:$I$20000=$J4716)),$G$5:$G$20000)&amp;"."&amp;COUNTIFS($B$5:$B4716,$B4716,$J$5:$J4716,$J4716),""),COUNTIFS($B$5:$B4716,$B4716,$J$5:$J4716,"")))</f>
      </c>
      <c r="I4716">
        <f>IF($F4716="组件","C"&amp;TEXT(COUNTIFS($B$5:$B4716,$B4716,$F$5:$F4716,"组件"),"000"),"")</f>
      </c>
      <c r="J4716">
        <f>IF($B4716="","",IF($F4716="组件","",IF($Q4716&lt;&gt;"",IF(AND($B4716=$B4715,$F4715="组件"),$I4715,IF(AND($B4716=$B4715,$J4715&lt;&gt;""),$J4715,"")),"")))</f>
      </c>
      <c r="R4716">
        <f>IF($B4716="","",IF($J4716&lt;&gt;"",IFERROR(LOOKUP(2,1/(($B$5:$B$20000=$B4716)*($F$5:$F$20000="组件")*($I$5:$I$20000=$J4716)),$R$5:$R$20000)*IF($Q4716="",1,$Q4716),""),IF($P4716="","",IF($Q4716="",$P4716,$P4716*$Q4716))))</f>
      </c>
    </row>
    <row r="4717" spans="1:24" x14ac:dyDescent="0.25">
      <c r="A4717">
        <f>IF(B4717="","",IF(B4717=B4716,A4716,A4716+1))</f>
      </c>
      <c r="G4717">
        <f>IF($B4717="","",IF($J4717&lt;&gt;"",IFERROR(LOOKUP(2,1/(($B$5:$B$20000=$B4717)*($F$5:$F$20000="组件")*($I$5:$I$20000=$J4717)),$G$5:$G$20000)&amp;"."&amp;COUNTIFS($B$5:$B4717,$B4717,$J$5:$J4717,$J4717),""),COUNTIFS($B$5:$B4717,$B4717,$J$5:$J4717,"")))</f>
      </c>
      <c r="I4717">
        <f>IF($F4717="组件","C"&amp;TEXT(COUNTIFS($B$5:$B4717,$B4717,$F$5:$F4717,"组件"),"000"),"")</f>
      </c>
      <c r="J4717">
        <f>IF($B4717="","",IF($F4717="组件","",IF($Q4717&lt;&gt;"",IF(AND($B4717=$B4716,$F4716="组件"),$I4716,IF(AND($B4717=$B4716,$J4716&lt;&gt;""),$J4716,"")),"")))</f>
      </c>
      <c r="R4717">
        <f>IF($B4717="","",IF($J4717&lt;&gt;"",IFERROR(LOOKUP(2,1/(($B$5:$B$20000=$B4717)*($F$5:$F$20000="组件")*($I$5:$I$20000=$J4717)),$R$5:$R$20000)*IF($Q4717="",1,$Q4717),""),IF($P4717="","",IF($Q4717="",$P4717,$P4717*$Q4717))))</f>
      </c>
    </row>
    <row r="4718" spans="1:24" x14ac:dyDescent="0.25">
      <c r="A4718">
        <f>IF(B4718="","",IF(B4718=B4717,A4717,A4717+1))</f>
      </c>
      <c r="G4718">
        <f>IF($B4718="","",IF($J4718&lt;&gt;"",IFERROR(LOOKUP(2,1/(($B$5:$B$20000=$B4718)*($F$5:$F$20000="组件")*($I$5:$I$20000=$J4718)),$G$5:$G$20000)&amp;"."&amp;COUNTIFS($B$5:$B4718,$B4718,$J$5:$J4718,$J4718),""),COUNTIFS($B$5:$B4718,$B4718,$J$5:$J4718,"")))</f>
      </c>
      <c r="I4718">
        <f>IF($F4718="组件","C"&amp;TEXT(COUNTIFS($B$5:$B4718,$B4718,$F$5:$F4718,"组件"),"000"),"")</f>
      </c>
      <c r="J4718">
        <f>IF($B4718="","",IF($F4718="组件","",IF($Q4718&lt;&gt;"",IF(AND($B4718=$B4717,$F4717="组件"),$I4717,IF(AND($B4718=$B4717,$J4717&lt;&gt;""),$J4717,"")),"")))</f>
      </c>
      <c r="R4718">
        <f>IF($B4718="","",IF($J4718&lt;&gt;"",IFERROR(LOOKUP(2,1/(($B$5:$B$20000=$B4718)*($F$5:$F$20000="组件")*($I$5:$I$20000=$J4718)),$R$5:$R$20000)*IF($Q4718="",1,$Q4718),""),IF($P4718="","",IF($Q4718="",$P4718,$P4718*$Q4718))))</f>
      </c>
    </row>
    <row r="4719" spans="1:24" x14ac:dyDescent="0.25">
      <c r="A4719">
        <f>IF(B4719="","",IF(B4719=B4718,A4718,A4718+1))</f>
      </c>
      <c r="G4719">
        <f>IF($B4719="","",IF($J4719&lt;&gt;"",IFERROR(LOOKUP(2,1/(($B$5:$B$20000=$B4719)*($F$5:$F$20000="组件")*($I$5:$I$20000=$J4719)),$G$5:$G$20000)&amp;"."&amp;COUNTIFS($B$5:$B4719,$B4719,$J$5:$J4719,$J4719),""),COUNTIFS($B$5:$B4719,$B4719,$J$5:$J4719,"")))</f>
      </c>
      <c r="I4719">
        <f>IF($F4719="组件","C"&amp;TEXT(COUNTIFS($B$5:$B4719,$B4719,$F$5:$F4719,"组件"),"000"),"")</f>
      </c>
      <c r="J4719">
        <f>IF($B4719="","",IF($F4719="组件","",IF($Q4719&lt;&gt;"",IF(AND($B4719=$B4718,$F4718="组件"),$I4718,IF(AND($B4719=$B4718,$J4718&lt;&gt;""),$J4718,"")),"")))</f>
      </c>
      <c r="R4719">
        <f>IF($B4719="","",IF($J4719&lt;&gt;"",IFERROR(LOOKUP(2,1/(($B$5:$B$20000=$B4719)*($F$5:$F$20000="组件")*($I$5:$I$20000=$J4719)),$R$5:$R$20000)*IF($Q4719="",1,$Q4719),""),IF($P4719="","",IF($Q4719="",$P4719,$P4719*$Q4719))))</f>
      </c>
    </row>
    <row r="4720" spans="1:24" x14ac:dyDescent="0.25">
      <c r="A4720">
        <f>IF(B4720="","",IF(B4720=B4719,A4719,A4719+1))</f>
      </c>
      <c r="G4720">
        <f>IF($B4720="","",IF($J4720&lt;&gt;"",IFERROR(LOOKUP(2,1/(($B$5:$B$20000=$B4720)*($F$5:$F$20000="组件")*($I$5:$I$20000=$J4720)),$G$5:$G$20000)&amp;"."&amp;COUNTIFS($B$5:$B4720,$B4720,$J$5:$J4720,$J4720),""),COUNTIFS($B$5:$B4720,$B4720,$J$5:$J4720,"")))</f>
      </c>
      <c r="I4720">
        <f>IF($F4720="组件","C"&amp;TEXT(COUNTIFS($B$5:$B4720,$B4720,$F$5:$F4720,"组件"),"000"),"")</f>
      </c>
      <c r="J4720">
        <f>IF($B4720="","",IF($F4720="组件","",IF($Q4720&lt;&gt;"",IF(AND($B4720=$B4719,$F4719="组件"),$I4719,IF(AND($B4720=$B4719,$J4719&lt;&gt;""),$J4719,"")),"")))</f>
      </c>
      <c r="R4720">
        <f>IF($B4720="","",IF($J4720&lt;&gt;"",IFERROR(LOOKUP(2,1/(($B$5:$B$20000=$B4720)*($F$5:$F$20000="组件")*($I$5:$I$20000=$J4720)),$R$5:$R$20000)*IF($Q4720="",1,$Q4720),""),IF($P4720="","",IF($Q4720="",$P4720,$P4720*$Q4720))))</f>
      </c>
    </row>
    <row r="4721" spans="1:24" x14ac:dyDescent="0.25">
      <c r="A4721">
        <f>IF(B4721="","",IF(B4721=B4720,A4720,A4720+1))</f>
      </c>
      <c r="G4721">
        <f>IF($B4721="","",IF($J4721&lt;&gt;"",IFERROR(LOOKUP(2,1/(($B$5:$B$20000=$B4721)*($F$5:$F$20000="组件")*($I$5:$I$20000=$J4721)),$G$5:$G$20000)&amp;"."&amp;COUNTIFS($B$5:$B4721,$B4721,$J$5:$J4721,$J4721),""),COUNTIFS($B$5:$B4721,$B4721,$J$5:$J4721,"")))</f>
      </c>
      <c r="I4721">
        <f>IF($F4721="组件","C"&amp;TEXT(COUNTIFS($B$5:$B4721,$B4721,$F$5:$F4721,"组件"),"000"),"")</f>
      </c>
      <c r="J4721">
        <f>IF($B4721="","",IF($F4721="组件","",IF($Q4721&lt;&gt;"",IF(AND($B4721=$B4720,$F4720="组件"),$I4720,IF(AND($B4721=$B4720,$J4720&lt;&gt;""),$J4720,"")),"")))</f>
      </c>
      <c r="R4721">
        <f>IF($B4721="","",IF($J4721&lt;&gt;"",IFERROR(LOOKUP(2,1/(($B$5:$B$20000=$B4721)*($F$5:$F$20000="组件")*($I$5:$I$20000=$J4721)),$R$5:$R$20000)*IF($Q4721="",1,$Q4721),""),IF($P4721="","",IF($Q4721="",$P4721,$P4721*$Q4721))))</f>
      </c>
    </row>
    <row r="4722" spans="1:24" x14ac:dyDescent="0.25">
      <c r="A4722">
        <f>IF(B4722="","",IF(B4722=B4721,A4721,A4721+1))</f>
      </c>
      <c r="G4722">
        <f>IF($B4722="","",IF($J4722&lt;&gt;"",IFERROR(LOOKUP(2,1/(($B$5:$B$20000=$B4722)*($F$5:$F$20000="组件")*($I$5:$I$20000=$J4722)),$G$5:$G$20000)&amp;"."&amp;COUNTIFS($B$5:$B4722,$B4722,$J$5:$J4722,$J4722),""),COUNTIFS($B$5:$B4722,$B4722,$J$5:$J4722,"")))</f>
      </c>
      <c r="I4722">
        <f>IF($F4722="组件","C"&amp;TEXT(COUNTIFS($B$5:$B4722,$B4722,$F$5:$F4722,"组件"),"000"),"")</f>
      </c>
      <c r="J4722">
        <f>IF($B4722="","",IF($F4722="组件","",IF($Q4722&lt;&gt;"",IF(AND($B4722=$B4721,$F4721="组件"),$I4721,IF(AND($B4722=$B4721,$J4721&lt;&gt;""),$J4721,"")),"")))</f>
      </c>
      <c r="R4722">
        <f>IF($B4722="","",IF($J4722&lt;&gt;"",IFERROR(LOOKUP(2,1/(($B$5:$B$20000=$B4722)*($F$5:$F$20000="组件")*($I$5:$I$20000=$J4722)),$R$5:$R$20000)*IF($Q4722="",1,$Q4722),""),IF($P4722="","",IF($Q4722="",$P4722,$P4722*$Q4722))))</f>
      </c>
    </row>
    <row r="4723" spans="1:24" x14ac:dyDescent="0.25">
      <c r="A4723">
        <f>IF(B4723="","",IF(B4723=B4722,A4722,A4722+1))</f>
      </c>
      <c r="G4723">
        <f>IF($B4723="","",IF($J4723&lt;&gt;"",IFERROR(LOOKUP(2,1/(($B$5:$B$20000=$B4723)*($F$5:$F$20000="组件")*($I$5:$I$20000=$J4723)),$G$5:$G$20000)&amp;"."&amp;COUNTIFS($B$5:$B4723,$B4723,$J$5:$J4723,$J4723),""),COUNTIFS($B$5:$B4723,$B4723,$J$5:$J4723,"")))</f>
      </c>
      <c r="I4723">
        <f>IF($F4723="组件","C"&amp;TEXT(COUNTIFS($B$5:$B4723,$B4723,$F$5:$F4723,"组件"),"000"),"")</f>
      </c>
      <c r="J4723">
        <f>IF($B4723="","",IF($F4723="组件","",IF($Q4723&lt;&gt;"",IF(AND($B4723=$B4722,$F4722="组件"),$I4722,IF(AND($B4723=$B4722,$J4722&lt;&gt;""),$J4722,"")),"")))</f>
      </c>
      <c r="R4723">
        <f>IF($B4723="","",IF($J4723&lt;&gt;"",IFERROR(LOOKUP(2,1/(($B$5:$B$20000=$B4723)*($F$5:$F$20000="组件")*($I$5:$I$20000=$J4723)),$R$5:$R$20000)*IF($Q4723="",1,$Q4723),""),IF($P4723="","",IF($Q4723="",$P4723,$P4723*$Q4723))))</f>
      </c>
    </row>
    <row r="4724" spans="1:24" x14ac:dyDescent="0.25">
      <c r="A4724">
        <f>IF(B4724="","",IF(B4724=B4723,A4723,A4723+1))</f>
      </c>
      <c r="G4724">
        <f>IF($B4724="","",IF($J4724&lt;&gt;"",IFERROR(LOOKUP(2,1/(($B$5:$B$20000=$B4724)*($F$5:$F$20000="组件")*($I$5:$I$20000=$J4724)),$G$5:$G$20000)&amp;"."&amp;COUNTIFS($B$5:$B4724,$B4724,$J$5:$J4724,$J4724),""),COUNTIFS($B$5:$B4724,$B4724,$J$5:$J4724,"")))</f>
      </c>
      <c r="I4724">
        <f>IF($F4724="组件","C"&amp;TEXT(COUNTIFS($B$5:$B4724,$B4724,$F$5:$F4724,"组件"),"000"),"")</f>
      </c>
      <c r="J4724">
        <f>IF($B4724="","",IF($F4724="组件","",IF($Q4724&lt;&gt;"",IF(AND($B4724=$B4723,$F4723="组件"),$I4723,IF(AND($B4724=$B4723,$J4723&lt;&gt;""),$J4723,"")),"")))</f>
      </c>
      <c r="R4724">
        <f>IF($B4724="","",IF($J4724&lt;&gt;"",IFERROR(LOOKUP(2,1/(($B$5:$B$20000=$B4724)*($F$5:$F$20000="组件")*($I$5:$I$20000=$J4724)),$R$5:$R$20000)*IF($Q4724="",1,$Q4724),""),IF($P4724="","",IF($Q4724="",$P4724,$P4724*$Q4724))))</f>
      </c>
    </row>
    <row r="4725" spans="1:24" x14ac:dyDescent="0.25">
      <c r="A4725">
        <f>IF(B4725="","",IF(B4725=B4724,A4724,A4724+1))</f>
      </c>
      <c r="G4725">
        <f>IF($B4725="","",IF($J4725&lt;&gt;"",IFERROR(LOOKUP(2,1/(($B$5:$B$20000=$B4725)*($F$5:$F$20000="组件")*($I$5:$I$20000=$J4725)),$G$5:$G$20000)&amp;"."&amp;COUNTIFS($B$5:$B4725,$B4725,$J$5:$J4725,$J4725),""),COUNTIFS($B$5:$B4725,$B4725,$J$5:$J4725,"")))</f>
      </c>
      <c r="I4725">
        <f>IF($F4725="组件","C"&amp;TEXT(COUNTIFS($B$5:$B4725,$B4725,$F$5:$F4725,"组件"),"000"),"")</f>
      </c>
      <c r="J4725">
        <f>IF($B4725="","",IF($F4725="组件","",IF($Q4725&lt;&gt;"",IF(AND($B4725=$B4724,$F4724="组件"),$I4724,IF(AND($B4725=$B4724,$J4724&lt;&gt;""),$J4724,"")),"")))</f>
      </c>
      <c r="R4725">
        <f>IF($B4725="","",IF($J4725&lt;&gt;"",IFERROR(LOOKUP(2,1/(($B$5:$B$20000=$B4725)*($F$5:$F$20000="组件")*($I$5:$I$20000=$J4725)),$R$5:$R$20000)*IF($Q4725="",1,$Q4725),""),IF($P4725="","",IF($Q4725="",$P4725,$P4725*$Q4725))))</f>
      </c>
    </row>
    <row r="4726" spans="1:24" x14ac:dyDescent="0.25">
      <c r="A4726">
        <f>IF(B4726="","",IF(B4726=B4725,A4725,A4725+1))</f>
      </c>
      <c r="G4726">
        <f>IF($B4726="","",IF($J4726&lt;&gt;"",IFERROR(LOOKUP(2,1/(($B$5:$B$20000=$B4726)*($F$5:$F$20000="组件")*($I$5:$I$20000=$J4726)),$G$5:$G$20000)&amp;"."&amp;COUNTIFS($B$5:$B4726,$B4726,$J$5:$J4726,$J4726),""),COUNTIFS($B$5:$B4726,$B4726,$J$5:$J4726,"")))</f>
      </c>
      <c r="I4726">
        <f>IF($F4726="组件","C"&amp;TEXT(COUNTIFS($B$5:$B4726,$B4726,$F$5:$F4726,"组件"),"000"),"")</f>
      </c>
      <c r="J4726">
        <f>IF($B4726="","",IF($F4726="组件","",IF($Q4726&lt;&gt;"",IF(AND($B4726=$B4725,$F4725="组件"),$I4725,IF(AND($B4726=$B4725,$J4725&lt;&gt;""),$J4725,"")),"")))</f>
      </c>
      <c r="R4726">
        <f>IF($B4726="","",IF($J4726&lt;&gt;"",IFERROR(LOOKUP(2,1/(($B$5:$B$20000=$B4726)*($F$5:$F$20000="组件")*($I$5:$I$20000=$J4726)),$R$5:$R$20000)*IF($Q4726="",1,$Q4726),""),IF($P4726="","",IF($Q4726="",$P4726,$P4726*$Q4726))))</f>
      </c>
    </row>
    <row r="4727" spans="1:24" x14ac:dyDescent="0.25">
      <c r="A4727">
        <f>IF(B4727="","",IF(B4727=B4726,A4726,A4726+1))</f>
      </c>
      <c r="G4727">
        <f>IF($B4727="","",IF($J4727&lt;&gt;"",IFERROR(LOOKUP(2,1/(($B$5:$B$20000=$B4727)*($F$5:$F$20000="组件")*($I$5:$I$20000=$J4727)),$G$5:$G$20000)&amp;"."&amp;COUNTIFS($B$5:$B4727,$B4727,$J$5:$J4727,$J4727),""),COUNTIFS($B$5:$B4727,$B4727,$J$5:$J4727,"")))</f>
      </c>
      <c r="I4727">
        <f>IF($F4727="组件","C"&amp;TEXT(COUNTIFS($B$5:$B4727,$B4727,$F$5:$F4727,"组件"),"000"),"")</f>
      </c>
      <c r="J4727">
        <f>IF($B4727="","",IF($F4727="组件","",IF($Q4727&lt;&gt;"",IF(AND($B4727=$B4726,$F4726="组件"),$I4726,IF(AND($B4727=$B4726,$J4726&lt;&gt;""),$J4726,"")),"")))</f>
      </c>
      <c r="R4727">
        <f>IF($B4727="","",IF($J4727&lt;&gt;"",IFERROR(LOOKUP(2,1/(($B$5:$B$20000=$B4727)*($F$5:$F$20000="组件")*($I$5:$I$20000=$J4727)),$R$5:$R$20000)*IF($Q4727="",1,$Q4727),""),IF($P4727="","",IF($Q4727="",$P4727,$P4727*$Q4727))))</f>
      </c>
    </row>
    <row r="4728" spans="1:24" x14ac:dyDescent="0.25">
      <c r="A4728">
        <f>IF(B4728="","",IF(B4728=B4727,A4727,A4727+1))</f>
      </c>
      <c r="G4728">
        <f>IF($B4728="","",IF($J4728&lt;&gt;"",IFERROR(LOOKUP(2,1/(($B$5:$B$20000=$B4728)*($F$5:$F$20000="组件")*($I$5:$I$20000=$J4728)),$G$5:$G$20000)&amp;"."&amp;COUNTIFS($B$5:$B4728,$B4728,$J$5:$J4728,$J4728),""),COUNTIFS($B$5:$B4728,$B4728,$J$5:$J4728,"")))</f>
      </c>
      <c r="I4728">
        <f>IF($F4728="组件","C"&amp;TEXT(COUNTIFS($B$5:$B4728,$B4728,$F$5:$F4728,"组件"),"000"),"")</f>
      </c>
      <c r="J4728">
        <f>IF($B4728="","",IF($F4728="组件","",IF($Q4728&lt;&gt;"",IF(AND($B4728=$B4727,$F4727="组件"),$I4727,IF(AND($B4728=$B4727,$J4727&lt;&gt;""),$J4727,"")),"")))</f>
      </c>
      <c r="R4728">
        <f>IF($B4728="","",IF($J4728&lt;&gt;"",IFERROR(LOOKUP(2,1/(($B$5:$B$20000=$B4728)*($F$5:$F$20000="组件")*($I$5:$I$20000=$J4728)),$R$5:$R$20000)*IF($Q4728="",1,$Q4728),""),IF($P4728="","",IF($Q4728="",$P4728,$P4728*$Q4728))))</f>
      </c>
    </row>
    <row r="4729" spans="1:24" x14ac:dyDescent="0.25">
      <c r="A4729">
        <f>IF(B4729="","",IF(B4729=B4728,A4728,A4728+1))</f>
      </c>
      <c r="G4729">
        <f>IF($B4729="","",IF($J4729&lt;&gt;"",IFERROR(LOOKUP(2,1/(($B$5:$B$20000=$B4729)*($F$5:$F$20000="组件")*($I$5:$I$20000=$J4729)),$G$5:$G$20000)&amp;"."&amp;COUNTIFS($B$5:$B4729,$B4729,$J$5:$J4729,$J4729),""),COUNTIFS($B$5:$B4729,$B4729,$J$5:$J4729,"")))</f>
      </c>
      <c r="I4729">
        <f>IF($F4729="组件","C"&amp;TEXT(COUNTIFS($B$5:$B4729,$B4729,$F$5:$F4729,"组件"),"000"),"")</f>
      </c>
      <c r="J4729">
        <f>IF($B4729="","",IF($F4729="组件","",IF($Q4729&lt;&gt;"",IF(AND($B4729=$B4728,$F4728="组件"),$I4728,IF(AND($B4729=$B4728,$J4728&lt;&gt;""),$J4728,"")),"")))</f>
      </c>
      <c r="R4729">
        <f>IF($B4729="","",IF($J4729&lt;&gt;"",IFERROR(LOOKUP(2,1/(($B$5:$B$20000=$B4729)*($F$5:$F$20000="组件")*($I$5:$I$20000=$J4729)),$R$5:$R$20000)*IF($Q4729="",1,$Q4729),""),IF($P4729="","",IF($Q4729="",$P4729,$P4729*$Q4729))))</f>
      </c>
    </row>
    <row r="4730" spans="1:24" x14ac:dyDescent="0.25">
      <c r="A4730">
        <f>IF(B4730="","",IF(B4730=B4729,A4729,A4729+1))</f>
      </c>
      <c r="G4730">
        <f>IF($B4730="","",IF($J4730&lt;&gt;"",IFERROR(LOOKUP(2,1/(($B$5:$B$20000=$B4730)*($F$5:$F$20000="组件")*($I$5:$I$20000=$J4730)),$G$5:$G$20000)&amp;"."&amp;COUNTIFS($B$5:$B4730,$B4730,$J$5:$J4730,$J4730),""),COUNTIFS($B$5:$B4730,$B4730,$J$5:$J4730,"")))</f>
      </c>
      <c r="I4730">
        <f>IF($F4730="组件","C"&amp;TEXT(COUNTIFS($B$5:$B4730,$B4730,$F$5:$F4730,"组件"),"000"),"")</f>
      </c>
      <c r="J4730">
        <f>IF($B4730="","",IF($F4730="组件","",IF($Q4730&lt;&gt;"",IF(AND($B4730=$B4729,$F4729="组件"),$I4729,IF(AND($B4730=$B4729,$J4729&lt;&gt;""),$J4729,"")),"")))</f>
      </c>
      <c r="R4730">
        <f>IF($B4730="","",IF($J4730&lt;&gt;"",IFERROR(LOOKUP(2,1/(($B$5:$B$20000=$B4730)*($F$5:$F$20000="组件")*($I$5:$I$20000=$J4730)),$R$5:$R$20000)*IF($Q4730="",1,$Q4730),""),IF($P4730="","",IF($Q4730="",$P4730,$P4730*$Q4730))))</f>
      </c>
    </row>
    <row r="4731" spans="1:24" x14ac:dyDescent="0.25">
      <c r="A4731">
        <f>IF(B4731="","",IF(B4731=B4730,A4730,A4730+1))</f>
      </c>
      <c r="G4731">
        <f>IF($B4731="","",IF($J4731&lt;&gt;"",IFERROR(LOOKUP(2,1/(($B$5:$B$20000=$B4731)*($F$5:$F$20000="组件")*($I$5:$I$20000=$J4731)),$G$5:$G$20000)&amp;"."&amp;COUNTIFS($B$5:$B4731,$B4731,$J$5:$J4731,$J4731),""),COUNTIFS($B$5:$B4731,$B4731,$J$5:$J4731,"")))</f>
      </c>
      <c r="I4731">
        <f>IF($F4731="组件","C"&amp;TEXT(COUNTIFS($B$5:$B4731,$B4731,$F$5:$F4731,"组件"),"000"),"")</f>
      </c>
      <c r="J4731">
        <f>IF($B4731="","",IF($F4731="组件","",IF($Q4731&lt;&gt;"",IF(AND($B4731=$B4730,$F4730="组件"),$I4730,IF(AND($B4731=$B4730,$J4730&lt;&gt;""),$J4730,"")),"")))</f>
      </c>
      <c r="R4731">
        <f>IF($B4731="","",IF($J4731&lt;&gt;"",IFERROR(LOOKUP(2,1/(($B$5:$B$20000=$B4731)*($F$5:$F$20000="组件")*($I$5:$I$20000=$J4731)),$R$5:$R$20000)*IF($Q4731="",1,$Q4731),""),IF($P4731="","",IF($Q4731="",$P4731,$P4731*$Q4731))))</f>
      </c>
    </row>
    <row r="4732" spans="1:24" x14ac:dyDescent="0.25">
      <c r="A4732">
        <f>IF(B4732="","",IF(B4732=B4731,A4731,A4731+1))</f>
      </c>
      <c r="G4732">
        <f>IF($B4732="","",IF($J4732&lt;&gt;"",IFERROR(LOOKUP(2,1/(($B$5:$B$20000=$B4732)*($F$5:$F$20000="组件")*($I$5:$I$20000=$J4732)),$G$5:$G$20000)&amp;"."&amp;COUNTIFS($B$5:$B4732,$B4732,$J$5:$J4732,$J4732),""),COUNTIFS($B$5:$B4732,$B4732,$J$5:$J4732,"")))</f>
      </c>
      <c r="I4732">
        <f>IF($F4732="组件","C"&amp;TEXT(COUNTIFS($B$5:$B4732,$B4732,$F$5:$F4732,"组件"),"000"),"")</f>
      </c>
      <c r="J4732">
        <f>IF($B4732="","",IF($F4732="组件","",IF($Q4732&lt;&gt;"",IF(AND($B4732=$B4731,$F4731="组件"),$I4731,IF(AND($B4732=$B4731,$J4731&lt;&gt;""),$J4731,"")),"")))</f>
      </c>
      <c r="R4732">
        <f>IF($B4732="","",IF($J4732&lt;&gt;"",IFERROR(LOOKUP(2,1/(($B$5:$B$20000=$B4732)*($F$5:$F$20000="组件")*($I$5:$I$20000=$J4732)),$R$5:$R$20000)*IF($Q4732="",1,$Q4732),""),IF($P4732="","",IF($Q4732="",$P4732,$P4732*$Q4732))))</f>
      </c>
    </row>
    <row r="4733" spans="1:24" x14ac:dyDescent="0.25">
      <c r="A4733">
        <f>IF(B4733="","",IF(B4733=B4732,A4732,A4732+1))</f>
      </c>
      <c r="G4733">
        <f>IF($B4733="","",IF($J4733&lt;&gt;"",IFERROR(LOOKUP(2,1/(($B$5:$B$20000=$B4733)*($F$5:$F$20000="组件")*($I$5:$I$20000=$J4733)),$G$5:$G$20000)&amp;"."&amp;COUNTIFS($B$5:$B4733,$B4733,$J$5:$J4733,$J4733),""),COUNTIFS($B$5:$B4733,$B4733,$J$5:$J4733,"")))</f>
      </c>
      <c r="I4733">
        <f>IF($F4733="组件","C"&amp;TEXT(COUNTIFS($B$5:$B4733,$B4733,$F$5:$F4733,"组件"),"000"),"")</f>
      </c>
      <c r="J4733">
        <f>IF($B4733="","",IF($F4733="组件","",IF($Q4733&lt;&gt;"",IF(AND($B4733=$B4732,$F4732="组件"),$I4732,IF(AND($B4733=$B4732,$J4732&lt;&gt;""),$J4732,"")),"")))</f>
      </c>
      <c r="R4733">
        <f>IF($B4733="","",IF($J4733&lt;&gt;"",IFERROR(LOOKUP(2,1/(($B$5:$B$20000=$B4733)*($F$5:$F$20000="组件")*($I$5:$I$20000=$J4733)),$R$5:$R$20000)*IF($Q4733="",1,$Q4733),""),IF($P4733="","",IF($Q4733="",$P4733,$P4733*$Q4733))))</f>
      </c>
    </row>
    <row r="4734" spans="1:24" x14ac:dyDescent="0.25">
      <c r="A4734">
        <f>IF(B4734="","",IF(B4734=B4733,A4733,A4733+1))</f>
      </c>
      <c r="G4734">
        <f>IF($B4734="","",IF($J4734&lt;&gt;"",IFERROR(LOOKUP(2,1/(($B$5:$B$20000=$B4734)*($F$5:$F$20000="组件")*($I$5:$I$20000=$J4734)),$G$5:$G$20000)&amp;"."&amp;COUNTIFS($B$5:$B4734,$B4734,$J$5:$J4734,$J4734),""),COUNTIFS($B$5:$B4734,$B4734,$J$5:$J4734,"")))</f>
      </c>
      <c r="I4734">
        <f>IF($F4734="组件","C"&amp;TEXT(COUNTIFS($B$5:$B4734,$B4734,$F$5:$F4734,"组件"),"000"),"")</f>
      </c>
      <c r="J4734">
        <f>IF($B4734="","",IF($F4734="组件","",IF($Q4734&lt;&gt;"",IF(AND($B4734=$B4733,$F4733="组件"),$I4733,IF(AND($B4734=$B4733,$J4733&lt;&gt;""),$J4733,"")),"")))</f>
      </c>
      <c r="R4734">
        <f>IF($B4734="","",IF($J4734&lt;&gt;"",IFERROR(LOOKUP(2,1/(($B$5:$B$20000=$B4734)*($F$5:$F$20000="组件")*($I$5:$I$20000=$J4734)),$R$5:$R$20000)*IF($Q4734="",1,$Q4734),""),IF($P4734="","",IF($Q4734="",$P4734,$P4734*$Q4734))))</f>
      </c>
    </row>
    <row r="4735" spans="1:24" x14ac:dyDescent="0.25">
      <c r="A4735">
        <f>IF(B4735="","",IF(B4735=B4734,A4734,A4734+1))</f>
      </c>
      <c r="G4735">
        <f>IF($B4735="","",IF($J4735&lt;&gt;"",IFERROR(LOOKUP(2,1/(($B$5:$B$20000=$B4735)*($F$5:$F$20000="组件")*($I$5:$I$20000=$J4735)),$G$5:$G$20000)&amp;"."&amp;COUNTIFS($B$5:$B4735,$B4735,$J$5:$J4735,$J4735),""),COUNTIFS($B$5:$B4735,$B4735,$J$5:$J4735,"")))</f>
      </c>
      <c r="I4735">
        <f>IF($F4735="组件","C"&amp;TEXT(COUNTIFS($B$5:$B4735,$B4735,$F$5:$F4735,"组件"),"000"),"")</f>
      </c>
      <c r="J4735">
        <f>IF($B4735="","",IF($F4735="组件","",IF($Q4735&lt;&gt;"",IF(AND($B4735=$B4734,$F4734="组件"),$I4734,IF(AND($B4735=$B4734,$J4734&lt;&gt;""),$J4734,"")),"")))</f>
      </c>
      <c r="R4735">
        <f>IF($B4735="","",IF($J4735&lt;&gt;"",IFERROR(LOOKUP(2,1/(($B$5:$B$20000=$B4735)*($F$5:$F$20000="组件")*($I$5:$I$20000=$J4735)),$R$5:$R$20000)*IF($Q4735="",1,$Q4735),""),IF($P4735="","",IF($Q4735="",$P4735,$P4735*$Q4735))))</f>
      </c>
    </row>
    <row r="4736" spans="1:24" x14ac:dyDescent="0.25">
      <c r="A4736">
        <f>IF(B4736="","",IF(B4736=B4735,A4735,A4735+1))</f>
      </c>
      <c r="G4736">
        <f>IF($B4736="","",IF($J4736&lt;&gt;"",IFERROR(LOOKUP(2,1/(($B$5:$B$20000=$B4736)*($F$5:$F$20000="组件")*($I$5:$I$20000=$J4736)),$G$5:$G$20000)&amp;"."&amp;COUNTIFS($B$5:$B4736,$B4736,$J$5:$J4736,$J4736),""),COUNTIFS($B$5:$B4736,$B4736,$J$5:$J4736,"")))</f>
      </c>
      <c r="I4736">
        <f>IF($F4736="组件","C"&amp;TEXT(COUNTIFS($B$5:$B4736,$B4736,$F$5:$F4736,"组件"),"000"),"")</f>
      </c>
      <c r="J4736">
        <f>IF($B4736="","",IF($F4736="组件","",IF($Q4736&lt;&gt;"",IF(AND($B4736=$B4735,$F4735="组件"),$I4735,IF(AND($B4736=$B4735,$J4735&lt;&gt;""),$J4735,"")),"")))</f>
      </c>
      <c r="R4736">
        <f>IF($B4736="","",IF($J4736&lt;&gt;"",IFERROR(LOOKUP(2,1/(($B$5:$B$20000=$B4736)*($F$5:$F$20000="组件")*($I$5:$I$20000=$J4736)),$R$5:$R$20000)*IF($Q4736="",1,$Q4736),""),IF($P4736="","",IF($Q4736="",$P4736,$P4736*$Q4736))))</f>
      </c>
    </row>
    <row r="4737" spans="1:24" x14ac:dyDescent="0.25">
      <c r="A4737">
        <f>IF(B4737="","",IF(B4737=B4736,A4736,A4736+1))</f>
      </c>
      <c r="G4737">
        <f>IF($B4737="","",IF($J4737&lt;&gt;"",IFERROR(LOOKUP(2,1/(($B$5:$B$20000=$B4737)*($F$5:$F$20000="组件")*($I$5:$I$20000=$J4737)),$G$5:$G$20000)&amp;"."&amp;COUNTIFS($B$5:$B4737,$B4737,$J$5:$J4737,$J4737),""),COUNTIFS($B$5:$B4737,$B4737,$J$5:$J4737,"")))</f>
      </c>
      <c r="I4737">
        <f>IF($F4737="组件","C"&amp;TEXT(COUNTIFS($B$5:$B4737,$B4737,$F$5:$F4737,"组件"),"000"),"")</f>
      </c>
      <c r="J4737">
        <f>IF($B4737="","",IF($F4737="组件","",IF($Q4737&lt;&gt;"",IF(AND($B4737=$B4736,$F4736="组件"),$I4736,IF(AND($B4737=$B4736,$J4736&lt;&gt;""),$J4736,"")),"")))</f>
      </c>
      <c r="R4737">
        <f>IF($B4737="","",IF($J4737&lt;&gt;"",IFERROR(LOOKUP(2,1/(($B$5:$B$20000=$B4737)*($F$5:$F$20000="组件")*($I$5:$I$20000=$J4737)),$R$5:$R$20000)*IF($Q4737="",1,$Q4737),""),IF($P4737="","",IF($Q4737="",$P4737,$P4737*$Q4737))))</f>
      </c>
    </row>
    <row r="4738" spans="1:24" x14ac:dyDescent="0.25">
      <c r="A4738">
        <f>IF(B4738="","",IF(B4738=B4737,A4737,A4737+1))</f>
      </c>
      <c r="G4738">
        <f>IF($B4738="","",IF($J4738&lt;&gt;"",IFERROR(LOOKUP(2,1/(($B$5:$B$20000=$B4738)*($F$5:$F$20000="组件")*($I$5:$I$20000=$J4738)),$G$5:$G$20000)&amp;"."&amp;COUNTIFS($B$5:$B4738,$B4738,$J$5:$J4738,$J4738),""),COUNTIFS($B$5:$B4738,$B4738,$J$5:$J4738,"")))</f>
      </c>
      <c r="I4738">
        <f>IF($F4738="组件","C"&amp;TEXT(COUNTIFS($B$5:$B4738,$B4738,$F$5:$F4738,"组件"),"000"),"")</f>
      </c>
      <c r="J4738">
        <f>IF($B4738="","",IF($F4738="组件","",IF($Q4738&lt;&gt;"",IF(AND($B4738=$B4737,$F4737="组件"),$I4737,IF(AND($B4738=$B4737,$J4737&lt;&gt;""),$J4737,"")),"")))</f>
      </c>
      <c r="R4738">
        <f>IF($B4738="","",IF($J4738&lt;&gt;"",IFERROR(LOOKUP(2,1/(($B$5:$B$20000=$B4738)*($F$5:$F$20000="组件")*($I$5:$I$20000=$J4738)),$R$5:$R$20000)*IF($Q4738="",1,$Q4738),""),IF($P4738="","",IF($Q4738="",$P4738,$P4738*$Q4738))))</f>
      </c>
    </row>
    <row r="4739" spans="1:24" x14ac:dyDescent="0.25">
      <c r="A4739">
        <f>IF(B4739="","",IF(B4739=B4738,A4738,A4738+1))</f>
      </c>
      <c r="G4739">
        <f>IF($B4739="","",IF($J4739&lt;&gt;"",IFERROR(LOOKUP(2,1/(($B$5:$B$20000=$B4739)*($F$5:$F$20000="组件")*($I$5:$I$20000=$J4739)),$G$5:$G$20000)&amp;"."&amp;COUNTIFS($B$5:$B4739,$B4739,$J$5:$J4739,$J4739),""),COUNTIFS($B$5:$B4739,$B4739,$J$5:$J4739,"")))</f>
      </c>
      <c r="I4739">
        <f>IF($F4739="组件","C"&amp;TEXT(COUNTIFS($B$5:$B4739,$B4739,$F$5:$F4739,"组件"),"000"),"")</f>
      </c>
      <c r="J4739">
        <f>IF($B4739="","",IF($F4739="组件","",IF($Q4739&lt;&gt;"",IF(AND($B4739=$B4738,$F4738="组件"),$I4738,IF(AND($B4739=$B4738,$J4738&lt;&gt;""),$J4738,"")),"")))</f>
      </c>
      <c r="R4739">
        <f>IF($B4739="","",IF($J4739&lt;&gt;"",IFERROR(LOOKUP(2,1/(($B$5:$B$20000=$B4739)*($F$5:$F$20000="组件")*($I$5:$I$20000=$J4739)),$R$5:$R$20000)*IF($Q4739="",1,$Q4739),""),IF($P4739="","",IF($Q4739="",$P4739,$P4739*$Q4739))))</f>
      </c>
    </row>
    <row r="4740" spans="1:24" x14ac:dyDescent="0.25">
      <c r="A4740">
        <f>IF(B4740="","",IF(B4740=B4739,A4739,A4739+1))</f>
      </c>
      <c r="G4740">
        <f>IF($B4740="","",IF($J4740&lt;&gt;"",IFERROR(LOOKUP(2,1/(($B$5:$B$20000=$B4740)*($F$5:$F$20000="组件")*($I$5:$I$20000=$J4740)),$G$5:$G$20000)&amp;"."&amp;COUNTIFS($B$5:$B4740,$B4740,$J$5:$J4740,$J4740),""),COUNTIFS($B$5:$B4740,$B4740,$J$5:$J4740,"")))</f>
      </c>
      <c r="I4740">
        <f>IF($F4740="组件","C"&amp;TEXT(COUNTIFS($B$5:$B4740,$B4740,$F$5:$F4740,"组件"),"000"),"")</f>
      </c>
      <c r="J4740">
        <f>IF($B4740="","",IF($F4740="组件","",IF($Q4740&lt;&gt;"",IF(AND($B4740=$B4739,$F4739="组件"),$I4739,IF(AND($B4740=$B4739,$J4739&lt;&gt;""),$J4739,"")),"")))</f>
      </c>
      <c r="R4740">
        <f>IF($B4740="","",IF($J4740&lt;&gt;"",IFERROR(LOOKUP(2,1/(($B$5:$B$20000=$B4740)*($F$5:$F$20000="组件")*($I$5:$I$20000=$J4740)),$R$5:$R$20000)*IF($Q4740="",1,$Q4740),""),IF($P4740="","",IF($Q4740="",$P4740,$P4740*$Q4740))))</f>
      </c>
    </row>
    <row r="4741" spans="1:24" x14ac:dyDescent="0.25">
      <c r="A4741">
        <f>IF(B4741="","",IF(B4741=B4740,A4740,A4740+1))</f>
      </c>
      <c r="G4741">
        <f>IF($B4741="","",IF($J4741&lt;&gt;"",IFERROR(LOOKUP(2,1/(($B$5:$B$20000=$B4741)*($F$5:$F$20000="组件")*($I$5:$I$20000=$J4741)),$G$5:$G$20000)&amp;"."&amp;COUNTIFS($B$5:$B4741,$B4741,$J$5:$J4741,$J4741),""),COUNTIFS($B$5:$B4741,$B4741,$J$5:$J4741,"")))</f>
      </c>
      <c r="I4741">
        <f>IF($F4741="组件","C"&amp;TEXT(COUNTIFS($B$5:$B4741,$B4741,$F$5:$F4741,"组件"),"000"),"")</f>
      </c>
      <c r="J4741">
        <f>IF($B4741="","",IF($F4741="组件","",IF($Q4741&lt;&gt;"",IF(AND($B4741=$B4740,$F4740="组件"),$I4740,IF(AND($B4741=$B4740,$J4740&lt;&gt;""),$J4740,"")),"")))</f>
      </c>
      <c r="R4741">
        <f>IF($B4741="","",IF($J4741&lt;&gt;"",IFERROR(LOOKUP(2,1/(($B$5:$B$20000=$B4741)*($F$5:$F$20000="组件")*($I$5:$I$20000=$J4741)),$R$5:$R$20000)*IF($Q4741="",1,$Q4741),""),IF($P4741="","",IF($Q4741="",$P4741,$P4741*$Q4741))))</f>
      </c>
    </row>
    <row r="4742" spans="1:24" x14ac:dyDescent="0.25">
      <c r="A4742">
        <f>IF(B4742="","",IF(B4742=B4741,A4741,A4741+1))</f>
      </c>
      <c r="G4742">
        <f>IF($B4742="","",IF($J4742&lt;&gt;"",IFERROR(LOOKUP(2,1/(($B$5:$B$20000=$B4742)*($F$5:$F$20000="组件")*($I$5:$I$20000=$J4742)),$G$5:$G$20000)&amp;"."&amp;COUNTIFS($B$5:$B4742,$B4742,$J$5:$J4742,$J4742),""),COUNTIFS($B$5:$B4742,$B4742,$J$5:$J4742,"")))</f>
      </c>
      <c r="I4742">
        <f>IF($F4742="组件","C"&amp;TEXT(COUNTIFS($B$5:$B4742,$B4742,$F$5:$F4742,"组件"),"000"),"")</f>
      </c>
      <c r="J4742">
        <f>IF($B4742="","",IF($F4742="组件","",IF($Q4742&lt;&gt;"",IF(AND($B4742=$B4741,$F4741="组件"),$I4741,IF(AND($B4742=$B4741,$J4741&lt;&gt;""),$J4741,"")),"")))</f>
      </c>
      <c r="R4742">
        <f>IF($B4742="","",IF($J4742&lt;&gt;"",IFERROR(LOOKUP(2,1/(($B$5:$B$20000=$B4742)*($F$5:$F$20000="组件")*($I$5:$I$20000=$J4742)),$R$5:$R$20000)*IF($Q4742="",1,$Q4742),""),IF($P4742="","",IF($Q4742="",$P4742,$P4742*$Q4742))))</f>
      </c>
    </row>
    <row r="4743" spans="1:24" x14ac:dyDescent="0.25">
      <c r="A4743">
        <f>IF(B4743="","",IF(B4743=B4742,A4742,A4742+1))</f>
      </c>
      <c r="G4743">
        <f>IF($B4743="","",IF($J4743&lt;&gt;"",IFERROR(LOOKUP(2,1/(($B$5:$B$20000=$B4743)*($F$5:$F$20000="组件")*($I$5:$I$20000=$J4743)),$G$5:$G$20000)&amp;"."&amp;COUNTIFS($B$5:$B4743,$B4743,$J$5:$J4743,$J4743),""),COUNTIFS($B$5:$B4743,$B4743,$J$5:$J4743,"")))</f>
      </c>
      <c r="I4743">
        <f>IF($F4743="组件","C"&amp;TEXT(COUNTIFS($B$5:$B4743,$B4743,$F$5:$F4743,"组件"),"000"),"")</f>
      </c>
      <c r="J4743">
        <f>IF($B4743="","",IF($F4743="组件","",IF($Q4743&lt;&gt;"",IF(AND($B4743=$B4742,$F4742="组件"),$I4742,IF(AND($B4743=$B4742,$J4742&lt;&gt;""),$J4742,"")),"")))</f>
      </c>
      <c r="R4743">
        <f>IF($B4743="","",IF($J4743&lt;&gt;"",IFERROR(LOOKUP(2,1/(($B$5:$B$20000=$B4743)*($F$5:$F$20000="组件")*($I$5:$I$20000=$J4743)),$R$5:$R$20000)*IF($Q4743="",1,$Q4743),""),IF($P4743="","",IF($Q4743="",$P4743,$P4743*$Q4743))))</f>
      </c>
    </row>
    <row r="4744" spans="1:24" x14ac:dyDescent="0.25">
      <c r="A4744">
        <f>IF(B4744="","",IF(B4744=B4743,A4743,A4743+1))</f>
      </c>
      <c r="G4744">
        <f>IF($B4744="","",IF($J4744&lt;&gt;"",IFERROR(LOOKUP(2,1/(($B$5:$B$20000=$B4744)*($F$5:$F$20000="组件")*($I$5:$I$20000=$J4744)),$G$5:$G$20000)&amp;"."&amp;COUNTIFS($B$5:$B4744,$B4744,$J$5:$J4744,$J4744),""),COUNTIFS($B$5:$B4744,$B4744,$J$5:$J4744,"")))</f>
      </c>
      <c r="I4744">
        <f>IF($F4744="组件","C"&amp;TEXT(COUNTIFS($B$5:$B4744,$B4744,$F$5:$F4744,"组件"),"000"),"")</f>
      </c>
      <c r="J4744">
        <f>IF($B4744="","",IF($F4744="组件","",IF($Q4744&lt;&gt;"",IF(AND($B4744=$B4743,$F4743="组件"),$I4743,IF(AND($B4744=$B4743,$J4743&lt;&gt;""),$J4743,"")),"")))</f>
      </c>
      <c r="R4744">
        <f>IF($B4744="","",IF($J4744&lt;&gt;"",IFERROR(LOOKUP(2,1/(($B$5:$B$20000=$B4744)*($F$5:$F$20000="组件")*($I$5:$I$20000=$J4744)),$R$5:$R$20000)*IF($Q4744="",1,$Q4744),""),IF($P4744="","",IF($Q4744="",$P4744,$P4744*$Q4744))))</f>
      </c>
    </row>
    <row r="4745" spans="1:24" x14ac:dyDescent="0.25">
      <c r="A4745">
        <f>IF(B4745="","",IF(B4745=B4744,A4744,A4744+1))</f>
      </c>
      <c r="G4745">
        <f>IF($B4745="","",IF($J4745&lt;&gt;"",IFERROR(LOOKUP(2,1/(($B$5:$B$20000=$B4745)*($F$5:$F$20000="组件")*($I$5:$I$20000=$J4745)),$G$5:$G$20000)&amp;"."&amp;COUNTIFS($B$5:$B4745,$B4745,$J$5:$J4745,$J4745),""),COUNTIFS($B$5:$B4745,$B4745,$J$5:$J4745,"")))</f>
      </c>
      <c r="I4745">
        <f>IF($F4745="组件","C"&amp;TEXT(COUNTIFS($B$5:$B4745,$B4745,$F$5:$F4745,"组件"),"000"),"")</f>
      </c>
      <c r="J4745">
        <f>IF($B4745="","",IF($F4745="组件","",IF($Q4745&lt;&gt;"",IF(AND($B4745=$B4744,$F4744="组件"),$I4744,IF(AND($B4745=$B4744,$J4744&lt;&gt;""),$J4744,"")),"")))</f>
      </c>
      <c r="R4745">
        <f>IF($B4745="","",IF($J4745&lt;&gt;"",IFERROR(LOOKUP(2,1/(($B$5:$B$20000=$B4745)*($F$5:$F$20000="组件")*($I$5:$I$20000=$J4745)),$R$5:$R$20000)*IF($Q4745="",1,$Q4745),""),IF($P4745="","",IF($Q4745="",$P4745,$P4745*$Q4745))))</f>
      </c>
    </row>
    <row r="4746" spans="1:24" x14ac:dyDescent="0.25">
      <c r="A4746">
        <f>IF(B4746="","",IF(B4746=B4745,A4745,A4745+1))</f>
      </c>
      <c r="G4746">
        <f>IF($B4746="","",IF($J4746&lt;&gt;"",IFERROR(LOOKUP(2,1/(($B$5:$B$20000=$B4746)*($F$5:$F$20000="组件")*($I$5:$I$20000=$J4746)),$G$5:$G$20000)&amp;"."&amp;COUNTIFS($B$5:$B4746,$B4746,$J$5:$J4746,$J4746),""),COUNTIFS($B$5:$B4746,$B4746,$J$5:$J4746,"")))</f>
      </c>
      <c r="I4746">
        <f>IF($F4746="组件","C"&amp;TEXT(COUNTIFS($B$5:$B4746,$B4746,$F$5:$F4746,"组件"),"000"),"")</f>
      </c>
      <c r="J4746">
        <f>IF($B4746="","",IF($F4746="组件","",IF($Q4746&lt;&gt;"",IF(AND($B4746=$B4745,$F4745="组件"),$I4745,IF(AND($B4746=$B4745,$J4745&lt;&gt;""),$J4745,"")),"")))</f>
      </c>
      <c r="R4746">
        <f>IF($B4746="","",IF($J4746&lt;&gt;"",IFERROR(LOOKUP(2,1/(($B$5:$B$20000=$B4746)*($F$5:$F$20000="组件")*($I$5:$I$20000=$J4746)),$R$5:$R$20000)*IF($Q4746="",1,$Q4746),""),IF($P4746="","",IF($Q4746="",$P4746,$P4746*$Q4746))))</f>
      </c>
    </row>
    <row r="4747" spans="1:24" x14ac:dyDescent="0.25">
      <c r="A4747">
        <f>IF(B4747="","",IF(B4747=B4746,A4746,A4746+1))</f>
      </c>
      <c r="G4747">
        <f>IF($B4747="","",IF($J4747&lt;&gt;"",IFERROR(LOOKUP(2,1/(($B$5:$B$20000=$B4747)*($F$5:$F$20000="组件")*($I$5:$I$20000=$J4747)),$G$5:$G$20000)&amp;"."&amp;COUNTIFS($B$5:$B4747,$B4747,$J$5:$J4747,$J4747),""),COUNTIFS($B$5:$B4747,$B4747,$J$5:$J4747,"")))</f>
      </c>
      <c r="I4747">
        <f>IF($F4747="组件","C"&amp;TEXT(COUNTIFS($B$5:$B4747,$B4747,$F$5:$F4747,"组件"),"000"),"")</f>
      </c>
      <c r="J4747">
        <f>IF($B4747="","",IF($F4747="组件","",IF($Q4747&lt;&gt;"",IF(AND($B4747=$B4746,$F4746="组件"),$I4746,IF(AND($B4747=$B4746,$J4746&lt;&gt;""),$J4746,"")),"")))</f>
      </c>
      <c r="R4747">
        <f>IF($B4747="","",IF($J4747&lt;&gt;"",IFERROR(LOOKUP(2,1/(($B$5:$B$20000=$B4747)*($F$5:$F$20000="组件")*($I$5:$I$20000=$J4747)),$R$5:$R$20000)*IF($Q4747="",1,$Q4747),""),IF($P4747="","",IF($Q4747="",$P4747,$P4747*$Q4747))))</f>
      </c>
    </row>
    <row r="4748" spans="1:24" x14ac:dyDescent="0.25">
      <c r="A4748">
        <f>IF(B4748="","",IF(B4748=B4747,A4747,A4747+1))</f>
      </c>
      <c r="G4748">
        <f>IF($B4748="","",IF($J4748&lt;&gt;"",IFERROR(LOOKUP(2,1/(($B$5:$B$20000=$B4748)*($F$5:$F$20000="组件")*($I$5:$I$20000=$J4748)),$G$5:$G$20000)&amp;"."&amp;COUNTIFS($B$5:$B4748,$B4748,$J$5:$J4748,$J4748),""),COUNTIFS($B$5:$B4748,$B4748,$J$5:$J4748,"")))</f>
      </c>
      <c r="I4748">
        <f>IF($F4748="组件","C"&amp;TEXT(COUNTIFS($B$5:$B4748,$B4748,$F$5:$F4748,"组件"),"000"),"")</f>
      </c>
      <c r="J4748">
        <f>IF($B4748="","",IF($F4748="组件","",IF($Q4748&lt;&gt;"",IF(AND($B4748=$B4747,$F4747="组件"),$I4747,IF(AND($B4748=$B4747,$J4747&lt;&gt;""),$J4747,"")),"")))</f>
      </c>
      <c r="R4748">
        <f>IF($B4748="","",IF($J4748&lt;&gt;"",IFERROR(LOOKUP(2,1/(($B$5:$B$20000=$B4748)*($F$5:$F$20000="组件")*($I$5:$I$20000=$J4748)),$R$5:$R$20000)*IF($Q4748="",1,$Q4748),""),IF($P4748="","",IF($Q4748="",$P4748,$P4748*$Q4748))))</f>
      </c>
    </row>
    <row r="4749" spans="1:24" x14ac:dyDescent="0.25">
      <c r="A4749">
        <f>IF(B4749="","",IF(B4749=B4748,A4748,A4748+1))</f>
      </c>
      <c r="G4749">
        <f>IF($B4749="","",IF($J4749&lt;&gt;"",IFERROR(LOOKUP(2,1/(($B$5:$B$20000=$B4749)*($F$5:$F$20000="组件")*($I$5:$I$20000=$J4749)),$G$5:$G$20000)&amp;"."&amp;COUNTIFS($B$5:$B4749,$B4749,$J$5:$J4749,$J4749),""),COUNTIFS($B$5:$B4749,$B4749,$J$5:$J4749,"")))</f>
      </c>
      <c r="I4749">
        <f>IF($F4749="组件","C"&amp;TEXT(COUNTIFS($B$5:$B4749,$B4749,$F$5:$F4749,"组件"),"000"),"")</f>
      </c>
      <c r="J4749">
        <f>IF($B4749="","",IF($F4749="组件","",IF($Q4749&lt;&gt;"",IF(AND($B4749=$B4748,$F4748="组件"),$I4748,IF(AND($B4749=$B4748,$J4748&lt;&gt;""),$J4748,"")),"")))</f>
      </c>
      <c r="R4749">
        <f>IF($B4749="","",IF($J4749&lt;&gt;"",IFERROR(LOOKUP(2,1/(($B$5:$B$20000=$B4749)*($F$5:$F$20000="组件")*($I$5:$I$20000=$J4749)),$R$5:$R$20000)*IF($Q4749="",1,$Q4749),""),IF($P4749="","",IF($Q4749="",$P4749,$P4749*$Q4749))))</f>
      </c>
    </row>
    <row r="4750" spans="1:24" x14ac:dyDescent="0.25">
      <c r="A4750">
        <f>IF(B4750="","",IF(B4750=B4749,A4749,A4749+1))</f>
      </c>
      <c r="G4750">
        <f>IF($B4750="","",IF($J4750&lt;&gt;"",IFERROR(LOOKUP(2,1/(($B$5:$B$20000=$B4750)*($F$5:$F$20000="组件")*($I$5:$I$20000=$J4750)),$G$5:$G$20000)&amp;"."&amp;COUNTIFS($B$5:$B4750,$B4750,$J$5:$J4750,$J4750),""),COUNTIFS($B$5:$B4750,$B4750,$J$5:$J4750,"")))</f>
      </c>
      <c r="I4750">
        <f>IF($F4750="组件","C"&amp;TEXT(COUNTIFS($B$5:$B4750,$B4750,$F$5:$F4750,"组件"),"000"),"")</f>
      </c>
      <c r="J4750">
        <f>IF($B4750="","",IF($F4750="组件","",IF($Q4750&lt;&gt;"",IF(AND($B4750=$B4749,$F4749="组件"),$I4749,IF(AND($B4750=$B4749,$J4749&lt;&gt;""),$J4749,"")),"")))</f>
      </c>
      <c r="R4750">
        <f>IF($B4750="","",IF($J4750&lt;&gt;"",IFERROR(LOOKUP(2,1/(($B$5:$B$20000=$B4750)*($F$5:$F$20000="组件")*($I$5:$I$20000=$J4750)),$R$5:$R$20000)*IF($Q4750="",1,$Q4750),""),IF($P4750="","",IF($Q4750="",$P4750,$P4750*$Q4750))))</f>
      </c>
    </row>
    <row r="4751" spans="1:24" x14ac:dyDescent="0.25">
      <c r="A4751">
        <f>IF(B4751="","",IF(B4751=B4750,A4750,A4750+1))</f>
      </c>
      <c r="G4751">
        <f>IF($B4751="","",IF($J4751&lt;&gt;"",IFERROR(LOOKUP(2,1/(($B$5:$B$20000=$B4751)*($F$5:$F$20000="组件")*($I$5:$I$20000=$J4751)),$G$5:$G$20000)&amp;"."&amp;COUNTIFS($B$5:$B4751,$B4751,$J$5:$J4751,$J4751),""),COUNTIFS($B$5:$B4751,$B4751,$J$5:$J4751,"")))</f>
      </c>
      <c r="I4751">
        <f>IF($F4751="组件","C"&amp;TEXT(COUNTIFS($B$5:$B4751,$B4751,$F$5:$F4751,"组件"),"000"),"")</f>
      </c>
      <c r="J4751">
        <f>IF($B4751="","",IF($F4751="组件","",IF($Q4751&lt;&gt;"",IF(AND($B4751=$B4750,$F4750="组件"),$I4750,IF(AND($B4751=$B4750,$J4750&lt;&gt;""),$J4750,"")),"")))</f>
      </c>
      <c r="R4751">
        <f>IF($B4751="","",IF($J4751&lt;&gt;"",IFERROR(LOOKUP(2,1/(($B$5:$B$20000=$B4751)*($F$5:$F$20000="组件")*($I$5:$I$20000=$J4751)),$R$5:$R$20000)*IF($Q4751="",1,$Q4751),""),IF($P4751="","",IF($Q4751="",$P4751,$P4751*$Q4751))))</f>
      </c>
    </row>
    <row r="4752" spans="1:24" x14ac:dyDescent="0.25">
      <c r="A4752">
        <f>IF(B4752="","",IF(B4752=B4751,A4751,A4751+1))</f>
      </c>
      <c r="G4752">
        <f>IF($B4752="","",IF($J4752&lt;&gt;"",IFERROR(LOOKUP(2,1/(($B$5:$B$20000=$B4752)*($F$5:$F$20000="组件")*($I$5:$I$20000=$J4752)),$G$5:$G$20000)&amp;"."&amp;COUNTIFS($B$5:$B4752,$B4752,$J$5:$J4752,$J4752),""),COUNTIFS($B$5:$B4752,$B4752,$J$5:$J4752,"")))</f>
      </c>
      <c r="I4752">
        <f>IF($F4752="组件","C"&amp;TEXT(COUNTIFS($B$5:$B4752,$B4752,$F$5:$F4752,"组件"),"000"),"")</f>
      </c>
      <c r="J4752">
        <f>IF($B4752="","",IF($F4752="组件","",IF($Q4752&lt;&gt;"",IF(AND($B4752=$B4751,$F4751="组件"),$I4751,IF(AND($B4752=$B4751,$J4751&lt;&gt;""),$J4751,"")),"")))</f>
      </c>
      <c r="R4752">
        <f>IF($B4752="","",IF($J4752&lt;&gt;"",IFERROR(LOOKUP(2,1/(($B$5:$B$20000=$B4752)*($F$5:$F$20000="组件")*($I$5:$I$20000=$J4752)),$R$5:$R$20000)*IF($Q4752="",1,$Q4752),""),IF($P4752="","",IF($Q4752="",$P4752,$P4752*$Q4752))))</f>
      </c>
    </row>
    <row r="4753" spans="1:24" x14ac:dyDescent="0.25">
      <c r="A4753">
        <f>IF(B4753="","",IF(B4753=B4752,A4752,A4752+1))</f>
      </c>
      <c r="G4753">
        <f>IF($B4753="","",IF($J4753&lt;&gt;"",IFERROR(LOOKUP(2,1/(($B$5:$B$20000=$B4753)*($F$5:$F$20000="组件")*($I$5:$I$20000=$J4753)),$G$5:$G$20000)&amp;"."&amp;COUNTIFS($B$5:$B4753,$B4753,$J$5:$J4753,$J4753),""),COUNTIFS($B$5:$B4753,$B4753,$J$5:$J4753,"")))</f>
      </c>
      <c r="I4753">
        <f>IF($F4753="组件","C"&amp;TEXT(COUNTIFS($B$5:$B4753,$B4753,$F$5:$F4753,"组件"),"000"),"")</f>
      </c>
      <c r="J4753">
        <f>IF($B4753="","",IF($F4753="组件","",IF($Q4753&lt;&gt;"",IF(AND($B4753=$B4752,$F4752="组件"),$I4752,IF(AND($B4753=$B4752,$J4752&lt;&gt;""),$J4752,"")),"")))</f>
      </c>
      <c r="R4753">
        <f>IF($B4753="","",IF($J4753&lt;&gt;"",IFERROR(LOOKUP(2,1/(($B$5:$B$20000=$B4753)*($F$5:$F$20000="组件")*($I$5:$I$20000=$J4753)),$R$5:$R$20000)*IF($Q4753="",1,$Q4753),""),IF($P4753="","",IF($Q4753="",$P4753,$P4753*$Q4753))))</f>
      </c>
    </row>
    <row r="4754" spans="1:24" x14ac:dyDescent="0.25">
      <c r="A4754">
        <f>IF(B4754="","",IF(B4754=B4753,A4753,A4753+1))</f>
      </c>
      <c r="G4754">
        <f>IF($B4754="","",IF($J4754&lt;&gt;"",IFERROR(LOOKUP(2,1/(($B$5:$B$20000=$B4754)*($F$5:$F$20000="组件")*($I$5:$I$20000=$J4754)),$G$5:$G$20000)&amp;"."&amp;COUNTIFS($B$5:$B4754,$B4754,$J$5:$J4754,$J4754),""),COUNTIFS($B$5:$B4754,$B4754,$J$5:$J4754,"")))</f>
      </c>
      <c r="I4754">
        <f>IF($F4754="组件","C"&amp;TEXT(COUNTIFS($B$5:$B4754,$B4754,$F$5:$F4754,"组件"),"000"),"")</f>
      </c>
      <c r="J4754">
        <f>IF($B4754="","",IF($F4754="组件","",IF($Q4754&lt;&gt;"",IF(AND($B4754=$B4753,$F4753="组件"),$I4753,IF(AND($B4754=$B4753,$J4753&lt;&gt;""),$J4753,"")),"")))</f>
      </c>
      <c r="R4754">
        <f>IF($B4754="","",IF($J4754&lt;&gt;"",IFERROR(LOOKUP(2,1/(($B$5:$B$20000=$B4754)*($F$5:$F$20000="组件")*($I$5:$I$20000=$J4754)),$R$5:$R$20000)*IF($Q4754="",1,$Q4754),""),IF($P4754="","",IF($Q4754="",$P4754,$P4754*$Q4754))))</f>
      </c>
    </row>
    <row r="4755" spans="1:24" x14ac:dyDescent="0.25">
      <c r="A4755">
        <f>IF(B4755="","",IF(B4755=B4754,A4754,A4754+1))</f>
      </c>
      <c r="G4755">
        <f>IF($B4755="","",IF($J4755&lt;&gt;"",IFERROR(LOOKUP(2,1/(($B$5:$B$20000=$B4755)*($F$5:$F$20000="组件")*($I$5:$I$20000=$J4755)),$G$5:$G$20000)&amp;"."&amp;COUNTIFS($B$5:$B4755,$B4755,$J$5:$J4755,$J4755),""),COUNTIFS($B$5:$B4755,$B4755,$J$5:$J4755,"")))</f>
      </c>
      <c r="I4755">
        <f>IF($F4755="组件","C"&amp;TEXT(COUNTIFS($B$5:$B4755,$B4755,$F$5:$F4755,"组件"),"000"),"")</f>
      </c>
      <c r="J4755">
        <f>IF($B4755="","",IF($F4755="组件","",IF($Q4755&lt;&gt;"",IF(AND($B4755=$B4754,$F4754="组件"),$I4754,IF(AND($B4755=$B4754,$J4754&lt;&gt;""),$J4754,"")),"")))</f>
      </c>
      <c r="R4755">
        <f>IF($B4755="","",IF($J4755&lt;&gt;"",IFERROR(LOOKUP(2,1/(($B$5:$B$20000=$B4755)*($F$5:$F$20000="组件")*($I$5:$I$20000=$J4755)),$R$5:$R$20000)*IF($Q4755="",1,$Q4755),""),IF($P4755="","",IF($Q4755="",$P4755,$P4755*$Q4755))))</f>
      </c>
    </row>
    <row r="4756" spans="1:24" x14ac:dyDescent="0.25">
      <c r="A4756">
        <f>IF(B4756="","",IF(B4756=B4755,A4755,A4755+1))</f>
      </c>
      <c r="G4756">
        <f>IF($B4756="","",IF($J4756&lt;&gt;"",IFERROR(LOOKUP(2,1/(($B$5:$B$20000=$B4756)*($F$5:$F$20000="组件")*($I$5:$I$20000=$J4756)),$G$5:$G$20000)&amp;"."&amp;COUNTIFS($B$5:$B4756,$B4756,$J$5:$J4756,$J4756),""),COUNTIFS($B$5:$B4756,$B4756,$J$5:$J4756,"")))</f>
      </c>
      <c r="I4756">
        <f>IF($F4756="组件","C"&amp;TEXT(COUNTIFS($B$5:$B4756,$B4756,$F$5:$F4756,"组件"),"000"),"")</f>
      </c>
      <c r="J4756">
        <f>IF($B4756="","",IF($F4756="组件","",IF($Q4756&lt;&gt;"",IF(AND($B4756=$B4755,$F4755="组件"),$I4755,IF(AND($B4756=$B4755,$J4755&lt;&gt;""),$J4755,"")),"")))</f>
      </c>
      <c r="R4756">
        <f>IF($B4756="","",IF($J4756&lt;&gt;"",IFERROR(LOOKUP(2,1/(($B$5:$B$20000=$B4756)*($F$5:$F$20000="组件")*($I$5:$I$20000=$J4756)),$R$5:$R$20000)*IF($Q4756="",1,$Q4756),""),IF($P4756="","",IF($Q4756="",$P4756,$P4756*$Q4756))))</f>
      </c>
    </row>
    <row r="4757" spans="1:24" x14ac:dyDescent="0.25">
      <c r="A4757">
        <f>IF(B4757="","",IF(B4757=B4756,A4756,A4756+1))</f>
      </c>
      <c r="G4757">
        <f>IF($B4757="","",IF($J4757&lt;&gt;"",IFERROR(LOOKUP(2,1/(($B$5:$B$20000=$B4757)*($F$5:$F$20000="组件")*($I$5:$I$20000=$J4757)),$G$5:$G$20000)&amp;"."&amp;COUNTIFS($B$5:$B4757,$B4757,$J$5:$J4757,$J4757),""),COUNTIFS($B$5:$B4757,$B4757,$J$5:$J4757,"")))</f>
      </c>
      <c r="I4757">
        <f>IF($F4757="组件","C"&amp;TEXT(COUNTIFS($B$5:$B4757,$B4757,$F$5:$F4757,"组件"),"000"),"")</f>
      </c>
      <c r="J4757">
        <f>IF($B4757="","",IF($F4757="组件","",IF($Q4757&lt;&gt;"",IF(AND($B4757=$B4756,$F4756="组件"),$I4756,IF(AND($B4757=$B4756,$J4756&lt;&gt;""),$J4756,"")),"")))</f>
      </c>
      <c r="R4757">
        <f>IF($B4757="","",IF($J4757&lt;&gt;"",IFERROR(LOOKUP(2,1/(($B$5:$B$20000=$B4757)*($F$5:$F$20000="组件")*($I$5:$I$20000=$J4757)),$R$5:$R$20000)*IF($Q4757="",1,$Q4757),""),IF($P4757="","",IF($Q4757="",$P4757,$P4757*$Q4757))))</f>
      </c>
    </row>
    <row r="4758" spans="1:24" x14ac:dyDescent="0.25">
      <c r="A4758">
        <f>IF(B4758="","",IF(B4758=B4757,A4757,A4757+1))</f>
      </c>
      <c r="G4758">
        <f>IF($B4758="","",IF($J4758&lt;&gt;"",IFERROR(LOOKUP(2,1/(($B$5:$B$20000=$B4758)*($F$5:$F$20000="组件")*($I$5:$I$20000=$J4758)),$G$5:$G$20000)&amp;"."&amp;COUNTIFS($B$5:$B4758,$B4758,$J$5:$J4758,$J4758),""),COUNTIFS($B$5:$B4758,$B4758,$J$5:$J4758,"")))</f>
      </c>
      <c r="I4758">
        <f>IF($F4758="组件","C"&amp;TEXT(COUNTIFS($B$5:$B4758,$B4758,$F$5:$F4758,"组件"),"000"),"")</f>
      </c>
      <c r="J4758">
        <f>IF($B4758="","",IF($F4758="组件","",IF($Q4758&lt;&gt;"",IF(AND($B4758=$B4757,$F4757="组件"),$I4757,IF(AND($B4758=$B4757,$J4757&lt;&gt;""),$J4757,"")),"")))</f>
      </c>
      <c r="R4758">
        <f>IF($B4758="","",IF($J4758&lt;&gt;"",IFERROR(LOOKUP(2,1/(($B$5:$B$20000=$B4758)*($F$5:$F$20000="组件")*($I$5:$I$20000=$J4758)),$R$5:$R$20000)*IF($Q4758="",1,$Q4758),""),IF($P4758="","",IF($Q4758="",$P4758,$P4758*$Q4758))))</f>
      </c>
    </row>
    <row r="4759" spans="1:24" x14ac:dyDescent="0.25">
      <c r="A4759">
        <f>IF(B4759="","",IF(B4759=B4758,A4758,A4758+1))</f>
      </c>
      <c r="G4759">
        <f>IF($B4759="","",IF($J4759&lt;&gt;"",IFERROR(LOOKUP(2,1/(($B$5:$B$20000=$B4759)*($F$5:$F$20000="组件")*($I$5:$I$20000=$J4759)),$G$5:$G$20000)&amp;"."&amp;COUNTIFS($B$5:$B4759,$B4759,$J$5:$J4759,$J4759),""),COUNTIFS($B$5:$B4759,$B4759,$J$5:$J4759,"")))</f>
      </c>
      <c r="I4759">
        <f>IF($F4759="组件","C"&amp;TEXT(COUNTIFS($B$5:$B4759,$B4759,$F$5:$F4759,"组件"),"000"),"")</f>
      </c>
      <c r="J4759">
        <f>IF($B4759="","",IF($F4759="组件","",IF($Q4759&lt;&gt;"",IF(AND($B4759=$B4758,$F4758="组件"),$I4758,IF(AND($B4759=$B4758,$J4758&lt;&gt;""),$J4758,"")),"")))</f>
      </c>
      <c r="R4759">
        <f>IF($B4759="","",IF($J4759&lt;&gt;"",IFERROR(LOOKUP(2,1/(($B$5:$B$20000=$B4759)*($F$5:$F$20000="组件")*($I$5:$I$20000=$J4759)),$R$5:$R$20000)*IF($Q4759="",1,$Q4759),""),IF($P4759="","",IF($Q4759="",$P4759,$P4759*$Q4759))))</f>
      </c>
    </row>
    <row r="4760" spans="1:24" x14ac:dyDescent="0.25">
      <c r="A4760">
        <f>IF(B4760="","",IF(B4760=B4759,A4759,A4759+1))</f>
      </c>
      <c r="G4760">
        <f>IF($B4760="","",IF($J4760&lt;&gt;"",IFERROR(LOOKUP(2,1/(($B$5:$B$20000=$B4760)*($F$5:$F$20000="组件")*($I$5:$I$20000=$J4760)),$G$5:$G$20000)&amp;"."&amp;COUNTIFS($B$5:$B4760,$B4760,$J$5:$J4760,$J4760),""),COUNTIFS($B$5:$B4760,$B4760,$J$5:$J4760,"")))</f>
      </c>
      <c r="I4760">
        <f>IF($F4760="组件","C"&amp;TEXT(COUNTIFS($B$5:$B4760,$B4760,$F$5:$F4760,"组件"),"000"),"")</f>
      </c>
      <c r="J4760">
        <f>IF($B4760="","",IF($F4760="组件","",IF($Q4760&lt;&gt;"",IF(AND($B4760=$B4759,$F4759="组件"),$I4759,IF(AND($B4760=$B4759,$J4759&lt;&gt;""),$J4759,"")),"")))</f>
      </c>
      <c r="R4760">
        <f>IF($B4760="","",IF($J4760&lt;&gt;"",IFERROR(LOOKUP(2,1/(($B$5:$B$20000=$B4760)*($F$5:$F$20000="组件")*($I$5:$I$20000=$J4760)),$R$5:$R$20000)*IF($Q4760="",1,$Q4760),""),IF($P4760="","",IF($Q4760="",$P4760,$P4760*$Q4760))))</f>
      </c>
    </row>
    <row r="4761" spans="1:24" x14ac:dyDescent="0.25">
      <c r="A4761">
        <f>IF(B4761="","",IF(B4761=B4760,A4760,A4760+1))</f>
      </c>
      <c r="G4761">
        <f>IF($B4761="","",IF($J4761&lt;&gt;"",IFERROR(LOOKUP(2,1/(($B$5:$B$20000=$B4761)*($F$5:$F$20000="组件")*($I$5:$I$20000=$J4761)),$G$5:$G$20000)&amp;"."&amp;COUNTIFS($B$5:$B4761,$B4761,$J$5:$J4761,$J4761),""),COUNTIFS($B$5:$B4761,$B4761,$J$5:$J4761,"")))</f>
      </c>
      <c r="I4761">
        <f>IF($F4761="组件","C"&amp;TEXT(COUNTIFS($B$5:$B4761,$B4761,$F$5:$F4761,"组件"),"000"),"")</f>
      </c>
      <c r="J4761">
        <f>IF($B4761="","",IF($F4761="组件","",IF($Q4761&lt;&gt;"",IF(AND($B4761=$B4760,$F4760="组件"),$I4760,IF(AND($B4761=$B4760,$J4760&lt;&gt;""),$J4760,"")),"")))</f>
      </c>
      <c r="R4761">
        <f>IF($B4761="","",IF($J4761&lt;&gt;"",IFERROR(LOOKUP(2,1/(($B$5:$B$20000=$B4761)*($F$5:$F$20000="组件")*($I$5:$I$20000=$J4761)),$R$5:$R$20000)*IF($Q4761="",1,$Q4761),""),IF($P4761="","",IF($Q4761="",$P4761,$P4761*$Q4761))))</f>
      </c>
    </row>
    <row r="4762" spans="1:24" x14ac:dyDescent="0.25">
      <c r="A4762">
        <f>IF(B4762="","",IF(B4762=B4761,A4761,A4761+1))</f>
      </c>
      <c r="G4762">
        <f>IF($B4762="","",IF($J4762&lt;&gt;"",IFERROR(LOOKUP(2,1/(($B$5:$B$20000=$B4762)*($F$5:$F$20000="组件")*($I$5:$I$20000=$J4762)),$G$5:$G$20000)&amp;"."&amp;COUNTIFS($B$5:$B4762,$B4762,$J$5:$J4762,$J4762),""),COUNTIFS($B$5:$B4762,$B4762,$J$5:$J4762,"")))</f>
      </c>
      <c r="I4762">
        <f>IF($F4762="组件","C"&amp;TEXT(COUNTIFS($B$5:$B4762,$B4762,$F$5:$F4762,"组件"),"000"),"")</f>
      </c>
      <c r="J4762">
        <f>IF($B4762="","",IF($F4762="组件","",IF($Q4762&lt;&gt;"",IF(AND($B4762=$B4761,$F4761="组件"),$I4761,IF(AND($B4762=$B4761,$J4761&lt;&gt;""),$J4761,"")),"")))</f>
      </c>
      <c r="R4762">
        <f>IF($B4762="","",IF($J4762&lt;&gt;"",IFERROR(LOOKUP(2,1/(($B$5:$B$20000=$B4762)*($F$5:$F$20000="组件")*($I$5:$I$20000=$J4762)),$R$5:$R$20000)*IF($Q4762="",1,$Q4762),""),IF($P4762="","",IF($Q4762="",$P4762,$P4762*$Q4762))))</f>
      </c>
    </row>
    <row r="4763" spans="1:24" x14ac:dyDescent="0.25">
      <c r="A4763">
        <f>IF(B4763="","",IF(B4763=B4762,A4762,A4762+1))</f>
      </c>
      <c r="G4763">
        <f>IF($B4763="","",IF($J4763&lt;&gt;"",IFERROR(LOOKUP(2,1/(($B$5:$B$20000=$B4763)*($F$5:$F$20000="组件")*($I$5:$I$20000=$J4763)),$G$5:$G$20000)&amp;"."&amp;COUNTIFS($B$5:$B4763,$B4763,$J$5:$J4763,$J4763),""),COUNTIFS($B$5:$B4763,$B4763,$J$5:$J4763,"")))</f>
      </c>
      <c r="I4763">
        <f>IF($F4763="组件","C"&amp;TEXT(COUNTIFS($B$5:$B4763,$B4763,$F$5:$F4763,"组件"),"000"),"")</f>
      </c>
      <c r="J4763">
        <f>IF($B4763="","",IF($F4763="组件","",IF($Q4763&lt;&gt;"",IF(AND($B4763=$B4762,$F4762="组件"),$I4762,IF(AND($B4763=$B4762,$J4762&lt;&gt;""),$J4762,"")),"")))</f>
      </c>
      <c r="R4763">
        <f>IF($B4763="","",IF($J4763&lt;&gt;"",IFERROR(LOOKUP(2,1/(($B$5:$B$20000=$B4763)*($F$5:$F$20000="组件")*($I$5:$I$20000=$J4763)),$R$5:$R$20000)*IF($Q4763="",1,$Q4763),""),IF($P4763="","",IF($Q4763="",$P4763,$P4763*$Q4763))))</f>
      </c>
    </row>
    <row r="4764" spans="1:24" x14ac:dyDescent="0.25">
      <c r="A4764">
        <f>IF(B4764="","",IF(B4764=B4763,A4763,A4763+1))</f>
      </c>
      <c r="G4764">
        <f>IF($B4764="","",IF($J4764&lt;&gt;"",IFERROR(LOOKUP(2,1/(($B$5:$B$20000=$B4764)*($F$5:$F$20000="组件")*($I$5:$I$20000=$J4764)),$G$5:$G$20000)&amp;"."&amp;COUNTIFS($B$5:$B4764,$B4764,$J$5:$J4764,$J4764),""),COUNTIFS($B$5:$B4764,$B4764,$J$5:$J4764,"")))</f>
      </c>
      <c r="I4764">
        <f>IF($F4764="组件","C"&amp;TEXT(COUNTIFS($B$5:$B4764,$B4764,$F$5:$F4764,"组件"),"000"),"")</f>
      </c>
      <c r="J4764">
        <f>IF($B4764="","",IF($F4764="组件","",IF($Q4764&lt;&gt;"",IF(AND($B4764=$B4763,$F4763="组件"),$I4763,IF(AND($B4764=$B4763,$J4763&lt;&gt;""),$J4763,"")),"")))</f>
      </c>
      <c r="R4764">
        <f>IF($B4764="","",IF($J4764&lt;&gt;"",IFERROR(LOOKUP(2,1/(($B$5:$B$20000=$B4764)*($F$5:$F$20000="组件")*($I$5:$I$20000=$J4764)),$R$5:$R$20000)*IF($Q4764="",1,$Q4764),""),IF($P4764="","",IF($Q4764="",$P4764,$P4764*$Q4764))))</f>
      </c>
    </row>
    <row r="4765" spans="1:24" x14ac:dyDescent="0.25">
      <c r="A4765">
        <f>IF(B4765="","",IF(B4765=B4764,A4764,A4764+1))</f>
      </c>
      <c r="G4765">
        <f>IF($B4765="","",IF($J4765&lt;&gt;"",IFERROR(LOOKUP(2,1/(($B$5:$B$20000=$B4765)*($F$5:$F$20000="组件")*($I$5:$I$20000=$J4765)),$G$5:$G$20000)&amp;"."&amp;COUNTIFS($B$5:$B4765,$B4765,$J$5:$J4765,$J4765),""),COUNTIFS($B$5:$B4765,$B4765,$J$5:$J4765,"")))</f>
      </c>
      <c r="I4765">
        <f>IF($F4765="组件","C"&amp;TEXT(COUNTIFS($B$5:$B4765,$B4765,$F$5:$F4765,"组件"),"000"),"")</f>
      </c>
      <c r="J4765">
        <f>IF($B4765="","",IF($F4765="组件","",IF($Q4765&lt;&gt;"",IF(AND($B4765=$B4764,$F4764="组件"),$I4764,IF(AND($B4765=$B4764,$J4764&lt;&gt;""),$J4764,"")),"")))</f>
      </c>
      <c r="R4765">
        <f>IF($B4765="","",IF($J4765&lt;&gt;"",IFERROR(LOOKUP(2,1/(($B$5:$B$20000=$B4765)*($F$5:$F$20000="组件")*($I$5:$I$20000=$J4765)),$R$5:$R$20000)*IF($Q4765="",1,$Q4765),""),IF($P4765="","",IF($Q4765="",$P4765,$P4765*$Q4765))))</f>
      </c>
    </row>
    <row r="4766" spans="1:24" x14ac:dyDescent="0.25">
      <c r="A4766">
        <f>IF(B4766="","",IF(B4766=B4765,A4765,A4765+1))</f>
      </c>
      <c r="G4766">
        <f>IF($B4766="","",IF($J4766&lt;&gt;"",IFERROR(LOOKUP(2,1/(($B$5:$B$20000=$B4766)*($F$5:$F$20000="组件")*($I$5:$I$20000=$J4766)),$G$5:$G$20000)&amp;"."&amp;COUNTIFS($B$5:$B4766,$B4766,$J$5:$J4766,$J4766),""),COUNTIFS($B$5:$B4766,$B4766,$J$5:$J4766,"")))</f>
      </c>
      <c r="I4766">
        <f>IF($F4766="组件","C"&amp;TEXT(COUNTIFS($B$5:$B4766,$B4766,$F$5:$F4766,"组件"),"000"),"")</f>
      </c>
      <c r="J4766">
        <f>IF($B4766="","",IF($F4766="组件","",IF($Q4766&lt;&gt;"",IF(AND($B4766=$B4765,$F4765="组件"),$I4765,IF(AND($B4766=$B4765,$J4765&lt;&gt;""),$J4765,"")),"")))</f>
      </c>
      <c r="R4766">
        <f>IF($B4766="","",IF($J4766&lt;&gt;"",IFERROR(LOOKUP(2,1/(($B$5:$B$20000=$B4766)*($F$5:$F$20000="组件")*($I$5:$I$20000=$J4766)),$R$5:$R$20000)*IF($Q4766="",1,$Q4766),""),IF($P4766="","",IF($Q4766="",$P4766,$P4766*$Q4766))))</f>
      </c>
    </row>
    <row r="4767" spans="1:24" x14ac:dyDescent="0.25">
      <c r="A4767">
        <f>IF(B4767="","",IF(B4767=B4766,A4766,A4766+1))</f>
      </c>
      <c r="G4767">
        <f>IF($B4767="","",IF($J4767&lt;&gt;"",IFERROR(LOOKUP(2,1/(($B$5:$B$20000=$B4767)*($F$5:$F$20000="组件")*($I$5:$I$20000=$J4767)),$G$5:$G$20000)&amp;"."&amp;COUNTIFS($B$5:$B4767,$B4767,$J$5:$J4767,$J4767),""),COUNTIFS($B$5:$B4767,$B4767,$J$5:$J4767,"")))</f>
      </c>
      <c r="I4767">
        <f>IF($F4767="组件","C"&amp;TEXT(COUNTIFS($B$5:$B4767,$B4767,$F$5:$F4767,"组件"),"000"),"")</f>
      </c>
      <c r="J4767">
        <f>IF($B4767="","",IF($F4767="组件","",IF($Q4767&lt;&gt;"",IF(AND($B4767=$B4766,$F4766="组件"),$I4766,IF(AND($B4767=$B4766,$J4766&lt;&gt;""),$J4766,"")),"")))</f>
      </c>
      <c r="R4767">
        <f>IF($B4767="","",IF($J4767&lt;&gt;"",IFERROR(LOOKUP(2,1/(($B$5:$B$20000=$B4767)*($F$5:$F$20000="组件")*($I$5:$I$20000=$J4767)),$R$5:$R$20000)*IF($Q4767="",1,$Q4767),""),IF($P4767="","",IF($Q4767="",$P4767,$P4767*$Q4767))))</f>
      </c>
    </row>
    <row r="4768" spans="1:24" x14ac:dyDescent="0.25">
      <c r="A4768">
        <f>IF(B4768="","",IF(B4768=B4767,A4767,A4767+1))</f>
      </c>
      <c r="G4768">
        <f>IF($B4768="","",IF($J4768&lt;&gt;"",IFERROR(LOOKUP(2,1/(($B$5:$B$20000=$B4768)*($F$5:$F$20000="组件")*($I$5:$I$20000=$J4768)),$G$5:$G$20000)&amp;"."&amp;COUNTIFS($B$5:$B4768,$B4768,$J$5:$J4768,$J4768),""),COUNTIFS($B$5:$B4768,$B4768,$J$5:$J4768,"")))</f>
      </c>
      <c r="I4768">
        <f>IF($F4768="组件","C"&amp;TEXT(COUNTIFS($B$5:$B4768,$B4768,$F$5:$F4768,"组件"),"000"),"")</f>
      </c>
      <c r="J4768">
        <f>IF($B4768="","",IF($F4768="组件","",IF($Q4768&lt;&gt;"",IF(AND($B4768=$B4767,$F4767="组件"),$I4767,IF(AND($B4768=$B4767,$J4767&lt;&gt;""),$J4767,"")),"")))</f>
      </c>
      <c r="R4768">
        <f>IF($B4768="","",IF($J4768&lt;&gt;"",IFERROR(LOOKUP(2,1/(($B$5:$B$20000=$B4768)*($F$5:$F$20000="组件")*($I$5:$I$20000=$J4768)),$R$5:$R$20000)*IF($Q4768="",1,$Q4768),""),IF($P4768="","",IF($Q4768="",$P4768,$P4768*$Q4768))))</f>
      </c>
    </row>
    <row r="4769" spans="1:24" x14ac:dyDescent="0.25">
      <c r="A4769">
        <f>IF(B4769="","",IF(B4769=B4768,A4768,A4768+1))</f>
      </c>
      <c r="G4769">
        <f>IF($B4769="","",IF($J4769&lt;&gt;"",IFERROR(LOOKUP(2,1/(($B$5:$B$20000=$B4769)*($F$5:$F$20000="组件")*($I$5:$I$20000=$J4769)),$G$5:$G$20000)&amp;"."&amp;COUNTIFS($B$5:$B4769,$B4769,$J$5:$J4769,$J4769),""),COUNTIFS($B$5:$B4769,$B4769,$J$5:$J4769,"")))</f>
      </c>
      <c r="I4769">
        <f>IF($F4769="组件","C"&amp;TEXT(COUNTIFS($B$5:$B4769,$B4769,$F$5:$F4769,"组件"),"000"),"")</f>
      </c>
      <c r="J4769">
        <f>IF($B4769="","",IF($F4769="组件","",IF($Q4769&lt;&gt;"",IF(AND($B4769=$B4768,$F4768="组件"),$I4768,IF(AND($B4769=$B4768,$J4768&lt;&gt;""),$J4768,"")),"")))</f>
      </c>
      <c r="R4769">
        <f>IF($B4769="","",IF($J4769&lt;&gt;"",IFERROR(LOOKUP(2,1/(($B$5:$B$20000=$B4769)*($F$5:$F$20000="组件")*($I$5:$I$20000=$J4769)),$R$5:$R$20000)*IF($Q4769="",1,$Q4769),""),IF($P4769="","",IF($Q4769="",$P4769,$P4769*$Q4769))))</f>
      </c>
    </row>
    <row r="4770" spans="1:24" x14ac:dyDescent="0.25">
      <c r="A4770">
        <f>IF(B4770="","",IF(B4770=B4769,A4769,A4769+1))</f>
      </c>
      <c r="G4770">
        <f>IF($B4770="","",IF($J4770&lt;&gt;"",IFERROR(LOOKUP(2,1/(($B$5:$B$20000=$B4770)*($F$5:$F$20000="组件")*($I$5:$I$20000=$J4770)),$G$5:$G$20000)&amp;"."&amp;COUNTIFS($B$5:$B4770,$B4770,$J$5:$J4770,$J4770),""),COUNTIFS($B$5:$B4770,$B4770,$J$5:$J4770,"")))</f>
      </c>
      <c r="I4770">
        <f>IF($F4770="组件","C"&amp;TEXT(COUNTIFS($B$5:$B4770,$B4770,$F$5:$F4770,"组件"),"000"),"")</f>
      </c>
      <c r="J4770">
        <f>IF($B4770="","",IF($F4770="组件","",IF($Q4770&lt;&gt;"",IF(AND($B4770=$B4769,$F4769="组件"),$I4769,IF(AND($B4770=$B4769,$J4769&lt;&gt;""),$J4769,"")),"")))</f>
      </c>
      <c r="R4770">
        <f>IF($B4770="","",IF($J4770&lt;&gt;"",IFERROR(LOOKUP(2,1/(($B$5:$B$20000=$B4770)*($F$5:$F$20000="组件")*($I$5:$I$20000=$J4770)),$R$5:$R$20000)*IF($Q4770="",1,$Q4770),""),IF($P4770="","",IF($Q4770="",$P4770,$P4770*$Q4770))))</f>
      </c>
    </row>
    <row r="4771" spans="1:24" x14ac:dyDescent="0.25">
      <c r="A4771">
        <f>IF(B4771="","",IF(B4771=B4770,A4770,A4770+1))</f>
      </c>
      <c r="G4771">
        <f>IF($B4771="","",IF($J4771&lt;&gt;"",IFERROR(LOOKUP(2,1/(($B$5:$B$20000=$B4771)*($F$5:$F$20000="组件")*($I$5:$I$20000=$J4771)),$G$5:$G$20000)&amp;"."&amp;COUNTIFS($B$5:$B4771,$B4771,$J$5:$J4771,$J4771),""),COUNTIFS($B$5:$B4771,$B4771,$J$5:$J4771,"")))</f>
      </c>
      <c r="I4771">
        <f>IF($F4771="组件","C"&amp;TEXT(COUNTIFS($B$5:$B4771,$B4771,$F$5:$F4771,"组件"),"000"),"")</f>
      </c>
      <c r="J4771">
        <f>IF($B4771="","",IF($F4771="组件","",IF($Q4771&lt;&gt;"",IF(AND($B4771=$B4770,$F4770="组件"),$I4770,IF(AND($B4771=$B4770,$J4770&lt;&gt;""),$J4770,"")),"")))</f>
      </c>
      <c r="R4771">
        <f>IF($B4771="","",IF($J4771&lt;&gt;"",IFERROR(LOOKUP(2,1/(($B$5:$B$20000=$B4771)*($F$5:$F$20000="组件")*($I$5:$I$20000=$J4771)),$R$5:$R$20000)*IF($Q4771="",1,$Q4771),""),IF($P4771="","",IF($Q4771="",$P4771,$P4771*$Q4771))))</f>
      </c>
    </row>
    <row r="4772" spans="1:24" x14ac:dyDescent="0.25">
      <c r="A4772">
        <f>IF(B4772="","",IF(B4772=B4771,A4771,A4771+1))</f>
      </c>
      <c r="G4772">
        <f>IF($B4772="","",IF($J4772&lt;&gt;"",IFERROR(LOOKUP(2,1/(($B$5:$B$20000=$B4772)*($F$5:$F$20000="组件")*($I$5:$I$20000=$J4772)),$G$5:$G$20000)&amp;"."&amp;COUNTIFS($B$5:$B4772,$B4772,$J$5:$J4772,$J4772),""),COUNTIFS($B$5:$B4772,$B4772,$J$5:$J4772,"")))</f>
      </c>
      <c r="I4772">
        <f>IF($F4772="组件","C"&amp;TEXT(COUNTIFS($B$5:$B4772,$B4772,$F$5:$F4772,"组件"),"000"),"")</f>
      </c>
      <c r="J4772">
        <f>IF($B4772="","",IF($F4772="组件","",IF($Q4772&lt;&gt;"",IF(AND($B4772=$B4771,$F4771="组件"),$I4771,IF(AND($B4772=$B4771,$J4771&lt;&gt;""),$J4771,"")),"")))</f>
      </c>
      <c r="R4772">
        <f>IF($B4772="","",IF($J4772&lt;&gt;"",IFERROR(LOOKUP(2,1/(($B$5:$B$20000=$B4772)*($F$5:$F$20000="组件")*($I$5:$I$20000=$J4772)),$R$5:$R$20000)*IF($Q4772="",1,$Q4772),""),IF($P4772="","",IF($Q4772="",$P4772,$P4772*$Q4772))))</f>
      </c>
    </row>
    <row r="4773" spans="1:24" x14ac:dyDescent="0.25">
      <c r="A4773">
        <f>IF(B4773="","",IF(B4773=B4772,A4772,A4772+1))</f>
      </c>
      <c r="G4773">
        <f>IF($B4773="","",IF($J4773&lt;&gt;"",IFERROR(LOOKUP(2,1/(($B$5:$B$20000=$B4773)*($F$5:$F$20000="组件")*($I$5:$I$20000=$J4773)),$G$5:$G$20000)&amp;"."&amp;COUNTIFS($B$5:$B4773,$B4773,$J$5:$J4773,$J4773),""),COUNTIFS($B$5:$B4773,$B4773,$J$5:$J4773,"")))</f>
      </c>
      <c r="I4773">
        <f>IF($F4773="组件","C"&amp;TEXT(COUNTIFS($B$5:$B4773,$B4773,$F$5:$F4773,"组件"),"000"),"")</f>
      </c>
      <c r="J4773">
        <f>IF($B4773="","",IF($F4773="组件","",IF($Q4773&lt;&gt;"",IF(AND($B4773=$B4772,$F4772="组件"),$I4772,IF(AND($B4773=$B4772,$J4772&lt;&gt;""),$J4772,"")),"")))</f>
      </c>
      <c r="R4773">
        <f>IF($B4773="","",IF($J4773&lt;&gt;"",IFERROR(LOOKUP(2,1/(($B$5:$B$20000=$B4773)*($F$5:$F$20000="组件")*($I$5:$I$20000=$J4773)),$R$5:$R$20000)*IF($Q4773="",1,$Q4773),""),IF($P4773="","",IF($Q4773="",$P4773,$P4773*$Q4773))))</f>
      </c>
    </row>
    <row r="4774" spans="1:24" x14ac:dyDescent="0.25">
      <c r="A4774">
        <f>IF(B4774="","",IF(B4774=B4773,A4773,A4773+1))</f>
      </c>
      <c r="G4774">
        <f>IF($B4774="","",IF($J4774&lt;&gt;"",IFERROR(LOOKUP(2,1/(($B$5:$B$20000=$B4774)*($F$5:$F$20000="组件")*($I$5:$I$20000=$J4774)),$G$5:$G$20000)&amp;"."&amp;COUNTIFS($B$5:$B4774,$B4774,$J$5:$J4774,$J4774),""),COUNTIFS($B$5:$B4774,$B4774,$J$5:$J4774,"")))</f>
      </c>
      <c r="I4774">
        <f>IF($F4774="组件","C"&amp;TEXT(COUNTIFS($B$5:$B4774,$B4774,$F$5:$F4774,"组件"),"000"),"")</f>
      </c>
      <c r="J4774">
        <f>IF($B4774="","",IF($F4774="组件","",IF($Q4774&lt;&gt;"",IF(AND($B4774=$B4773,$F4773="组件"),$I4773,IF(AND($B4774=$B4773,$J4773&lt;&gt;""),$J4773,"")),"")))</f>
      </c>
      <c r="R4774">
        <f>IF($B4774="","",IF($J4774&lt;&gt;"",IFERROR(LOOKUP(2,1/(($B$5:$B$20000=$B4774)*($F$5:$F$20000="组件")*($I$5:$I$20000=$J4774)),$R$5:$R$20000)*IF($Q4774="",1,$Q4774),""),IF($P4774="","",IF($Q4774="",$P4774,$P4774*$Q4774))))</f>
      </c>
    </row>
    <row r="4775" spans="1:24" x14ac:dyDescent="0.25">
      <c r="A4775">
        <f>IF(B4775="","",IF(B4775=B4774,A4774,A4774+1))</f>
      </c>
      <c r="G4775">
        <f>IF($B4775="","",IF($J4775&lt;&gt;"",IFERROR(LOOKUP(2,1/(($B$5:$B$20000=$B4775)*($F$5:$F$20000="组件")*($I$5:$I$20000=$J4775)),$G$5:$G$20000)&amp;"."&amp;COUNTIFS($B$5:$B4775,$B4775,$J$5:$J4775,$J4775),""),COUNTIFS($B$5:$B4775,$B4775,$J$5:$J4775,"")))</f>
      </c>
      <c r="I4775">
        <f>IF($F4775="组件","C"&amp;TEXT(COUNTIFS($B$5:$B4775,$B4775,$F$5:$F4775,"组件"),"000"),"")</f>
      </c>
      <c r="J4775">
        <f>IF($B4775="","",IF($F4775="组件","",IF($Q4775&lt;&gt;"",IF(AND($B4775=$B4774,$F4774="组件"),$I4774,IF(AND($B4775=$B4774,$J4774&lt;&gt;""),$J4774,"")),"")))</f>
      </c>
      <c r="R4775">
        <f>IF($B4775="","",IF($J4775&lt;&gt;"",IFERROR(LOOKUP(2,1/(($B$5:$B$20000=$B4775)*($F$5:$F$20000="组件")*($I$5:$I$20000=$J4775)),$R$5:$R$20000)*IF($Q4775="",1,$Q4775),""),IF($P4775="","",IF($Q4775="",$P4775,$P4775*$Q4775))))</f>
      </c>
    </row>
    <row r="4776" spans="1:24" x14ac:dyDescent="0.25">
      <c r="A4776">
        <f>IF(B4776="","",IF(B4776=B4775,A4775,A4775+1))</f>
      </c>
      <c r="G4776">
        <f>IF($B4776="","",IF($J4776&lt;&gt;"",IFERROR(LOOKUP(2,1/(($B$5:$B$20000=$B4776)*($F$5:$F$20000="组件")*($I$5:$I$20000=$J4776)),$G$5:$G$20000)&amp;"."&amp;COUNTIFS($B$5:$B4776,$B4776,$J$5:$J4776,$J4776),""),COUNTIFS($B$5:$B4776,$B4776,$J$5:$J4776,"")))</f>
      </c>
      <c r="I4776">
        <f>IF($F4776="组件","C"&amp;TEXT(COUNTIFS($B$5:$B4776,$B4776,$F$5:$F4776,"组件"),"000"),"")</f>
      </c>
      <c r="J4776">
        <f>IF($B4776="","",IF($F4776="组件","",IF($Q4776&lt;&gt;"",IF(AND($B4776=$B4775,$F4775="组件"),$I4775,IF(AND($B4776=$B4775,$J4775&lt;&gt;""),$J4775,"")),"")))</f>
      </c>
      <c r="R4776">
        <f>IF($B4776="","",IF($J4776&lt;&gt;"",IFERROR(LOOKUP(2,1/(($B$5:$B$20000=$B4776)*($F$5:$F$20000="组件")*($I$5:$I$20000=$J4776)),$R$5:$R$20000)*IF($Q4776="",1,$Q4776),""),IF($P4776="","",IF($Q4776="",$P4776,$P4776*$Q4776))))</f>
      </c>
    </row>
    <row r="4777" spans="1:24" x14ac:dyDescent="0.25">
      <c r="A4777">
        <f>IF(B4777="","",IF(B4777=B4776,A4776,A4776+1))</f>
      </c>
      <c r="G4777">
        <f>IF($B4777="","",IF($J4777&lt;&gt;"",IFERROR(LOOKUP(2,1/(($B$5:$B$20000=$B4777)*($F$5:$F$20000="组件")*($I$5:$I$20000=$J4777)),$G$5:$G$20000)&amp;"."&amp;COUNTIFS($B$5:$B4777,$B4777,$J$5:$J4777,$J4777),""),COUNTIFS($B$5:$B4777,$B4777,$J$5:$J4777,"")))</f>
      </c>
      <c r="I4777">
        <f>IF($F4777="组件","C"&amp;TEXT(COUNTIFS($B$5:$B4777,$B4777,$F$5:$F4777,"组件"),"000"),"")</f>
      </c>
      <c r="J4777">
        <f>IF($B4777="","",IF($F4777="组件","",IF($Q4777&lt;&gt;"",IF(AND($B4777=$B4776,$F4776="组件"),$I4776,IF(AND($B4777=$B4776,$J4776&lt;&gt;""),$J4776,"")),"")))</f>
      </c>
      <c r="R4777">
        <f>IF($B4777="","",IF($J4777&lt;&gt;"",IFERROR(LOOKUP(2,1/(($B$5:$B$20000=$B4777)*($F$5:$F$20000="组件")*($I$5:$I$20000=$J4777)),$R$5:$R$20000)*IF($Q4777="",1,$Q4777),""),IF($P4777="","",IF($Q4777="",$P4777,$P4777*$Q4777))))</f>
      </c>
    </row>
    <row r="4778" spans="1:24" x14ac:dyDescent="0.25">
      <c r="A4778">
        <f>IF(B4778="","",IF(B4778=B4777,A4777,A4777+1))</f>
      </c>
      <c r="G4778">
        <f>IF($B4778="","",IF($J4778&lt;&gt;"",IFERROR(LOOKUP(2,1/(($B$5:$B$20000=$B4778)*($F$5:$F$20000="组件")*($I$5:$I$20000=$J4778)),$G$5:$G$20000)&amp;"."&amp;COUNTIFS($B$5:$B4778,$B4778,$J$5:$J4778,$J4778),""),COUNTIFS($B$5:$B4778,$B4778,$J$5:$J4778,"")))</f>
      </c>
      <c r="I4778">
        <f>IF($F4778="组件","C"&amp;TEXT(COUNTIFS($B$5:$B4778,$B4778,$F$5:$F4778,"组件"),"000"),"")</f>
      </c>
      <c r="J4778">
        <f>IF($B4778="","",IF($F4778="组件","",IF($Q4778&lt;&gt;"",IF(AND($B4778=$B4777,$F4777="组件"),$I4777,IF(AND($B4778=$B4777,$J4777&lt;&gt;""),$J4777,"")),"")))</f>
      </c>
      <c r="R4778">
        <f>IF($B4778="","",IF($J4778&lt;&gt;"",IFERROR(LOOKUP(2,1/(($B$5:$B$20000=$B4778)*($F$5:$F$20000="组件")*($I$5:$I$20000=$J4778)),$R$5:$R$20000)*IF($Q4778="",1,$Q4778),""),IF($P4778="","",IF($Q4778="",$P4778,$P4778*$Q4778))))</f>
      </c>
    </row>
    <row r="4779" spans="1:24" x14ac:dyDescent="0.25">
      <c r="A4779">
        <f>IF(B4779="","",IF(B4779=B4778,A4778,A4778+1))</f>
      </c>
      <c r="G4779">
        <f>IF($B4779="","",IF($J4779&lt;&gt;"",IFERROR(LOOKUP(2,1/(($B$5:$B$20000=$B4779)*($F$5:$F$20000="组件")*($I$5:$I$20000=$J4779)),$G$5:$G$20000)&amp;"."&amp;COUNTIFS($B$5:$B4779,$B4779,$J$5:$J4779,$J4779),""),COUNTIFS($B$5:$B4779,$B4779,$J$5:$J4779,"")))</f>
      </c>
      <c r="I4779">
        <f>IF($F4779="组件","C"&amp;TEXT(COUNTIFS($B$5:$B4779,$B4779,$F$5:$F4779,"组件"),"000"),"")</f>
      </c>
      <c r="J4779">
        <f>IF($B4779="","",IF($F4779="组件","",IF($Q4779&lt;&gt;"",IF(AND($B4779=$B4778,$F4778="组件"),$I4778,IF(AND($B4779=$B4778,$J4778&lt;&gt;""),$J4778,"")),"")))</f>
      </c>
      <c r="R4779">
        <f>IF($B4779="","",IF($J4779&lt;&gt;"",IFERROR(LOOKUP(2,1/(($B$5:$B$20000=$B4779)*($F$5:$F$20000="组件")*($I$5:$I$20000=$J4779)),$R$5:$R$20000)*IF($Q4779="",1,$Q4779),""),IF($P4779="","",IF($Q4779="",$P4779,$P4779*$Q4779))))</f>
      </c>
    </row>
    <row r="4780" spans="1:24" x14ac:dyDescent="0.25">
      <c r="A4780">
        <f>IF(B4780="","",IF(B4780=B4779,A4779,A4779+1))</f>
      </c>
      <c r="G4780">
        <f>IF($B4780="","",IF($J4780&lt;&gt;"",IFERROR(LOOKUP(2,1/(($B$5:$B$20000=$B4780)*($F$5:$F$20000="组件")*($I$5:$I$20000=$J4780)),$G$5:$G$20000)&amp;"."&amp;COUNTIFS($B$5:$B4780,$B4780,$J$5:$J4780,$J4780),""),COUNTIFS($B$5:$B4780,$B4780,$J$5:$J4780,"")))</f>
      </c>
      <c r="I4780">
        <f>IF($F4780="组件","C"&amp;TEXT(COUNTIFS($B$5:$B4780,$B4780,$F$5:$F4780,"组件"),"000"),"")</f>
      </c>
      <c r="J4780">
        <f>IF($B4780="","",IF($F4780="组件","",IF($Q4780&lt;&gt;"",IF(AND($B4780=$B4779,$F4779="组件"),$I4779,IF(AND($B4780=$B4779,$J4779&lt;&gt;""),$J4779,"")),"")))</f>
      </c>
      <c r="R4780">
        <f>IF($B4780="","",IF($J4780&lt;&gt;"",IFERROR(LOOKUP(2,1/(($B$5:$B$20000=$B4780)*($F$5:$F$20000="组件")*($I$5:$I$20000=$J4780)),$R$5:$R$20000)*IF($Q4780="",1,$Q4780),""),IF($P4780="","",IF($Q4780="",$P4780,$P4780*$Q4780))))</f>
      </c>
    </row>
    <row r="4781" spans="1:24" x14ac:dyDescent="0.25">
      <c r="A4781">
        <f>IF(B4781="","",IF(B4781=B4780,A4780,A4780+1))</f>
      </c>
      <c r="G4781">
        <f>IF($B4781="","",IF($J4781&lt;&gt;"",IFERROR(LOOKUP(2,1/(($B$5:$B$20000=$B4781)*($F$5:$F$20000="组件")*($I$5:$I$20000=$J4781)),$G$5:$G$20000)&amp;"."&amp;COUNTIFS($B$5:$B4781,$B4781,$J$5:$J4781,$J4781),""),COUNTIFS($B$5:$B4781,$B4781,$J$5:$J4781,"")))</f>
      </c>
      <c r="I4781">
        <f>IF($F4781="组件","C"&amp;TEXT(COUNTIFS($B$5:$B4781,$B4781,$F$5:$F4781,"组件"),"000"),"")</f>
      </c>
      <c r="J4781">
        <f>IF($B4781="","",IF($F4781="组件","",IF($Q4781&lt;&gt;"",IF(AND($B4781=$B4780,$F4780="组件"),$I4780,IF(AND($B4781=$B4780,$J4780&lt;&gt;""),$J4780,"")),"")))</f>
      </c>
      <c r="R4781">
        <f>IF($B4781="","",IF($J4781&lt;&gt;"",IFERROR(LOOKUP(2,1/(($B$5:$B$20000=$B4781)*($F$5:$F$20000="组件")*($I$5:$I$20000=$J4781)),$R$5:$R$20000)*IF($Q4781="",1,$Q4781),""),IF($P4781="","",IF($Q4781="",$P4781,$P4781*$Q4781))))</f>
      </c>
    </row>
    <row r="4782" spans="1:24" x14ac:dyDescent="0.25">
      <c r="A4782">
        <f>IF(B4782="","",IF(B4782=B4781,A4781,A4781+1))</f>
      </c>
      <c r="G4782">
        <f>IF($B4782="","",IF($J4782&lt;&gt;"",IFERROR(LOOKUP(2,1/(($B$5:$B$20000=$B4782)*($F$5:$F$20000="组件")*($I$5:$I$20000=$J4782)),$G$5:$G$20000)&amp;"."&amp;COUNTIFS($B$5:$B4782,$B4782,$J$5:$J4782,$J4782),""),COUNTIFS($B$5:$B4782,$B4782,$J$5:$J4782,"")))</f>
      </c>
      <c r="I4782">
        <f>IF($F4782="组件","C"&amp;TEXT(COUNTIFS($B$5:$B4782,$B4782,$F$5:$F4782,"组件"),"000"),"")</f>
      </c>
      <c r="J4782">
        <f>IF($B4782="","",IF($F4782="组件","",IF($Q4782&lt;&gt;"",IF(AND($B4782=$B4781,$F4781="组件"),$I4781,IF(AND($B4782=$B4781,$J4781&lt;&gt;""),$J4781,"")),"")))</f>
      </c>
      <c r="R4782">
        <f>IF($B4782="","",IF($J4782&lt;&gt;"",IFERROR(LOOKUP(2,1/(($B$5:$B$20000=$B4782)*($F$5:$F$20000="组件")*($I$5:$I$20000=$J4782)),$R$5:$R$20000)*IF($Q4782="",1,$Q4782),""),IF($P4782="","",IF($Q4782="",$P4782,$P4782*$Q4782))))</f>
      </c>
    </row>
    <row r="4783" spans="1:24" x14ac:dyDescent="0.25">
      <c r="A4783">
        <f>IF(B4783="","",IF(B4783=B4782,A4782,A4782+1))</f>
      </c>
      <c r="G4783">
        <f>IF($B4783="","",IF($J4783&lt;&gt;"",IFERROR(LOOKUP(2,1/(($B$5:$B$20000=$B4783)*($F$5:$F$20000="组件")*($I$5:$I$20000=$J4783)),$G$5:$G$20000)&amp;"."&amp;COUNTIFS($B$5:$B4783,$B4783,$J$5:$J4783,$J4783),""),COUNTIFS($B$5:$B4783,$B4783,$J$5:$J4783,"")))</f>
      </c>
      <c r="I4783">
        <f>IF($F4783="组件","C"&amp;TEXT(COUNTIFS($B$5:$B4783,$B4783,$F$5:$F4783,"组件"),"000"),"")</f>
      </c>
      <c r="J4783">
        <f>IF($B4783="","",IF($F4783="组件","",IF($Q4783&lt;&gt;"",IF(AND($B4783=$B4782,$F4782="组件"),$I4782,IF(AND($B4783=$B4782,$J4782&lt;&gt;""),$J4782,"")),"")))</f>
      </c>
      <c r="R4783">
        <f>IF($B4783="","",IF($J4783&lt;&gt;"",IFERROR(LOOKUP(2,1/(($B$5:$B$20000=$B4783)*($F$5:$F$20000="组件")*($I$5:$I$20000=$J4783)),$R$5:$R$20000)*IF($Q4783="",1,$Q4783),""),IF($P4783="","",IF($Q4783="",$P4783,$P4783*$Q4783))))</f>
      </c>
    </row>
    <row r="4784" spans="1:24" x14ac:dyDescent="0.25">
      <c r="A4784">
        <f>IF(B4784="","",IF(B4784=B4783,A4783,A4783+1))</f>
      </c>
      <c r="G4784">
        <f>IF($B4784="","",IF($J4784&lt;&gt;"",IFERROR(LOOKUP(2,1/(($B$5:$B$20000=$B4784)*($F$5:$F$20000="组件")*($I$5:$I$20000=$J4784)),$G$5:$G$20000)&amp;"."&amp;COUNTIFS($B$5:$B4784,$B4784,$J$5:$J4784,$J4784),""),COUNTIFS($B$5:$B4784,$B4784,$J$5:$J4784,"")))</f>
      </c>
      <c r="I4784">
        <f>IF($F4784="组件","C"&amp;TEXT(COUNTIFS($B$5:$B4784,$B4784,$F$5:$F4784,"组件"),"000"),"")</f>
      </c>
      <c r="J4784">
        <f>IF($B4784="","",IF($F4784="组件","",IF($Q4784&lt;&gt;"",IF(AND($B4784=$B4783,$F4783="组件"),$I4783,IF(AND($B4784=$B4783,$J4783&lt;&gt;""),$J4783,"")),"")))</f>
      </c>
      <c r="R4784">
        <f>IF($B4784="","",IF($J4784&lt;&gt;"",IFERROR(LOOKUP(2,1/(($B$5:$B$20000=$B4784)*($F$5:$F$20000="组件")*($I$5:$I$20000=$J4784)),$R$5:$R$20000)*IF($Q4784="",1,$Q4784),""),IF($P4784="","",IF($Q4784="",$P4784,$P4784*$Q4784))))</f>
      </c>
    </row>
    <row r="4785" spans="1:24" x14ac:dyDescent="0.25">
      <c r="A4785">
        <f>IF(B4785="","",IF(B4785=B4784,A4784,A4784+1))</f>
      </c>
      <c r="G4785">
        <f>IF($B4785="","",IF($J4785&lt;&gt;"",IFERROR(LOOKUP(2,1/(($B$5:$B$20000=$B4785)*($F$5:$F$20000="组件")*($I$5:$I$20000=$J4785)),$G$5:$G$20000)&amp;"."&amp;COUNTIFS($B$5:$B4785,$B4785,$J$5:$J4785,$J4785),""),COUNTIFS($B$5:$B4785,$B4785,$J$5:$J4785,"")))</f>
      </c>
      <c r="I4785">
        <f>IF($F4785="组件","C"&amp;TEXT(COUNTIFS($B$5:$B4785,$B4785,$F$5:$F4785,"组件"),"000"),"")</f>
      </c>
      <c r="J4785">
        <f>IF($B4785="","",IF($F4785="组件","",IF($Q4785&lt;&gt;"",IF(AND($B4785=$B4784,$F4784="组件"),$I4784,IF(AND($B4785=$B4784,$J4784&lt;&gt;""),$J4784,"")),"")))</f>
      </c>
      <c r="R4785">
        <f>IF($B4785="","",IF($J4785&lt;&gt;"",IFERROR(LOOKUP(2,1/(($B$5:$B$20000=$B4785)*($F$5:$F$20000="组件")*($I$5:$I$20000=$J4785)),$R$5:$R$20000)*IF($Q4785="",1,$Q4785),""),IF($P4785="","",IF($Q4785="",$P4785,$P4785*$Q4785))))</f>
      </c>
    </row>
    <row r="4786" spans="1:24" x14ac:dyDescent="0.25">
      <c r="A4786">
        <f>IF(B4786="","",IF(B4786=B4785,A4785,A4785+1))</f>
      </c>
      <c r="G4786">
        <f>IF($B4786="","",IF($J4786&lt;&gt;"",IFERROR(LOOKUP(2,1/(($B$5:$B$20000=$B4786)*($F$5:$F$20000="组件")*($I$5:$I$20000=$J4786)),$G$5:$G$20000)&amp;"."&amp;COUNTIFS($B$5:$B4786,$B4786,$J$5:$J4786,$J4786),""),COUNTIFS($B$5:$B4786,$B4786,$J$5:$J4786,"")))</f>
      </c>
      <c r="I4786">
        <f>IF($F4786="组件","C"&amp;TEXT(COUNTIFS($B$5:$B4786,$B4786,$F$5:$F4786,"组件"),"000"),"")</f>
      </c>
      <c r="J4786">
        <f>IF($B4786="","",IF($F4786="组件","",IF($Q4786&lt;&gt;"",IF(AND($B4786=$B4785,$F4785="组件"),$I4785,IF(AND($B4786=$B4785,$J4785&lt;&gt;""),$J4785,"")),"")))</f>
      </c>
      <c r="R4786">
        <f>IF($B4786="","",IF($J4786&lt;&gt;"",IFERROR(LOOKUP(2,1/(($B$5:$B$20000=$B4786)*($F$5:$F$20000="组件")*($I$5:$I$20000=$J4786)),$R$5:$R$20000)*IF($Q4786="",1,$Q4786),""),IF($P4786="","",IF($Q4786="",$P4786,$P4786*$Q4786))))</f>
      </c>
    </row>
    <row r="4787" spans="1:24" x14ac:dyDescent="0.25">
      <c r="A4787">
        <f>IF(B4787="","",IF(B4787=B4786,A4786,A4786+1))</f>
      </c>
      <c r="G4787">
        <f>IF($B4787="","",IF($J4787&lt;&gt;"",IFERROR(LOOKUP(2,1/(($B$5:$B$20000=$B4787)*($F$5:$F$20000="组件")*($I$5:$I$20000=$J4787)),$G$5:$G$20000)&amp;"."&amp;COUNTIFS($B$5:$B4787,$B4787,$J$5:$J4787,$J4787),""),COUNTIFS($B$5:$B4787,$B4787,$J$5:$J4787,"")))</f>
      </c>
      <c r="I4787">
        <f>IF($F4787="组件","C"&amp;TEXT(COUNTIFS($B$5:$B4787,$B4787,$F$5:$F4787,"组件"),"000"),"")</f>
      </c>
      <c r="J4787">
        <f>IF($B4787="","",IF($F4787="组件","",IF($Q4787&lt;&gt;"",IF(AND($B4787=$B4786,$F4786="组件"),$I4786,IF(AND($B4787=$B4786,$J4786&lt;&gt;""),$J4786,"")),"")))</f>
      </c>
      <c r="R4787">
        <f>IF($B4787="","",IF($J4787&lt;&gt;"",IFERROR(LOOKUP(2,1/(($B$5:$B$20000=$B4787)*($F$5:$F$20000="组件")*($I$5:$I$20000=$J4787)),$R$5:$R$20000)*IF($Q4787="",1,$Q4787),""),IF($P4787="","",IF($Q4787="",$P4787,$P4787*$Q4787))))</f>
      </c>
    </row>
    <row r="4788" spans="1:24" x14ac:dyDescent="0.25">
      <c r="A4788">
        <f>IF(B4788="","",IF(B4788=B4787,A4787,A4787+1))</f>
      </c>
      <c r="G4788">
        <f>IF($B4788="","",IF($J4788&lt;&gt;"",IFERROR(LOOKUP(2,1/(($B$5:$B$20000=$B4788)*($F$5:$F$20000="组件")*($I$5:$I$20000=$J4788)),$G$5:$G$20000)&amp;"."&amp;COUNTIFS($B$5:$B4788,$B4788,$J$5:$J4788,$J4788),""),COUNTIFS($B$5:$B4788,$B4788,$J$5:$J4788,"")))</f>
      </c>
      <c r="I4788">
        <f>IF($F4788="组件","C"&amp;TEXT(COUNTIFS($B$5:$B4788,$B4788,$F$5:$F4788,"组件"),"000"),"")</f>
      </c>
      <c r="J4788">
        <f>IF($B4788="","",IF($F4788="组件","",IF($Q4788&lt;&gt;"",IF(AND($B4788=$B4787,$F4787="组件"),$I4787,IF(AND($B4788=$B4787,$J4787&lt;&gt;""),$J4787,"")),"")))</f>
      </c>
      <c r="R4788">
        <f>IF($B4788="","",IF($J4788&lt;&gt;"",IFERROR(LOOKUP(2,1/(($B$5:$B$20000=$B4788)*($F$5:$F$20000="组件")*($I$5:$I$20000=$J4788)),$R$5:$R$20000)*IF($Q4788="",1,$Q4788),""),IF($P4788="","",IF($Q4788="",$P4788,$P4788*$Q4788))))</f>
      </c>
    </row>
    <row r="4789" spans="1:24" x14ac:dyDescent="0.25">
      <c r="A4789">
        <f>IF(B4789="","",IF(B4789=B4788,A4788,A4788+1))</f>
      </c>
      <c r="G4789">
        <f>IF($B4789="","",IF($J4789&lt;&gt;"",IFERROR(LOOKUP(2,1/(($B$5:$B$20000=$B4789)*($F$5:$F$20000="组件")*($I$5:$I$20000=$J4789)),$G$5:$G$20000)&amp;"."&amp;COUNTIFS($B$5:$B4789,$B4789,$J$5:$J4789,$J4789),""),COUNTIFS($B$5:$B4789,$B4789,$J$5:$J4789,"")))</f>
      </c>
      <c r="I4789">
        <f>IF($F4789="组件","C"&amp;TEXT(COUNTIFS($B$5:$B4789,$B4789,$F$5:$F4789,"组件"),"000"),"")</f>
      </c>
      <c r="J4789">
        <f>IF($B4789="","",IF($F4789="组件","",IF($Q4789&lt;&gt;"",IF(AND($B4789=$B4788,$F4788="组件"),$I4788,IF(AND($B4789=$B4788,$J4788&lt;&gt;""),$J4788,"")),"")))</f>
      </c>
      <c r="R4789">
        <f>IF($B4789="","",IF($J4789&lt;&gt;"",IFERROR(LOOKUP(2,1/(($B$5:$B$20000=$B4789)*($F$5:$F$20000="组件")*($I$5:$I$20000=$J4789)),$R$5:$R$20000)*IF($Q4789="",1,$Q4789),""),IF($P4789="","",IF($Q4789="",$P4789,$P4789*$Q4789))))</f>
      </c>
    </row>
    <row r="4790" spans="1:24" x14ac:dyDescent="0.25">
      <c r="A4790">
        <f>IF(B4790="","",IF(B4790=B4789,A4789,A4789+1))</f>
      </c>
      <c r="G4790">
        <f>IF($B4790="","",IF($J4790&lt;&gt;"",IFERROR(LOOKUP(2,1/(($B$5:$B$20000=$B4790)*($F$5:$F$20000="组件")*($I$5:$I$20000=$J4790)),$G$5:$G$20000)&amp;"."&amp;COUNTIFS($B$5:$B4790,$B4790,$J$5:$J4790,$J4790),""),COUNTIFS($B$5:$B4790,$B4790,$J$5:$J4790,"")))</f>
      </c>
      <c r="I4790">
        <f>IF($F4790="组件","C"&amp;TEXT(COUNTIFS($B$5:$B4790,$B4790,$F$5:$F4790,"组件"),"000"),"")</f>
      </c>
      <c r="J4790">
        <f>IF($B4790="","",IF($F4790="组件","",IF($Q4790&lt;&gt;"",IF(AND($B4790=$B4789,$F4789="组件"),$I4789,IF(AND($B4790=$B4789,$J4789&lt;&gt;""),$J4789,"")),"")))</f>
      </c>
      <c r="R4790">
        <f>IF($B4790="","",IF($J4790&lt;&gt;"",IFERROR(LOOKUP(2,1/(($B$5:$B$20000=$B4790)*($F$5:$F$20000="组件")*($I$5:$I$20000=$J4790)),$R$5:$R$20000)*IF($Q4790="",1,$Q4790),""),IF($P4790="","",IF($Q4790="",$P4790,$P4790*$Q4790))))</f>
      </c>
    </row>
    <row r="4791" spans="1:24" x14ac:dyDescent="0.25">
      <c r="A4791">
        <f>IF(B4791="","",IF(B4791=B4790,A4790,A4790+1))</f>
      </c>
      <c r="G4791">
        <f>IF($B4791="","",IF($J4791&lt;&gt;"",IFERROR(LOOKUP(2,1/(($B$5:$B$20000=$B4791)*($F$5:$F$20000="组件")*($I$5:$I$20000=$J4791)),$G$5:$G$20000)&amp;"."&amp;COUNTIFS($B$5:$B4791,$B4791,$J$5:$J4791,$J4791),""),COUNTIFS($B$5:$B4791,$B4791,$J$5:$J4791,"")))</f>
      </c>
      <c r="I4791">
        <f>IF($F4791="组件","C"&amp;TEXT(COUNTIFS($B$5:$B4791,$B4791,$F$5:$F4791,"组件"),"000"),"")</f>
      </c>
      <c r="J4791">
        <f>IF($B4791="","",IF($F4791="组件","",IF($Q4791&lt;&gt;"",IF(AND($B4791=$B4790,$F4790="组件"),$I4790,IF(AND($B4791=$B4790,$J4790&lt;&gt;""),$J4790,"")),"")))</f>
      </c>
      <c r="R4791">
        <f>IF($B4791="","",IF($J4791&lt;&gt;"",IFERROR(LOOKUP(2,1/(($B$5:$B$20000=$B4791)*($F$5:$F$20000="组件")*($I$5:$I$20000=$J4791)),$R$5:$R$20000)*IF($Q4791="",1,$Q4791),""),IF($P4791="","",IF($Q4791="",$P4791,$P4791*$Q4791))))</f>
      </c>
    </row>
    <row r="4792" spans="1:24" x14ac:dyDescent="0.25">
      <c r="A4792">
        <f>IF(B4792="","",IF(B4792=B4791,A4791,A4791+1))</f>
      </c>
      <c r="G4792">
        <f>IF($B4792="","",IF($J4792&lt;&gt;"",IFERROR(LOOKUP(2,1/(($B$5:$B$20000=$B4792)*($F$5:$F$20000="组件")*($I$5:$I$20000=$J4792)),$G$5:$G$20000)&amp;"."&amp;COUNTIFS($B$5:$B4792,$B4792,$J$5:$J4792,$J4792),""),COUNTIFS($B$5:$B4792,$B4792,$J$5:$J4792,"")))</f>
      </c>
      <c r="I4792">
        <f>IF($F4792="组件","C"&amp;TEXT(COUNTIFS($B$5:$B4792,$B4792,$F$5:$F4792,"组件"),"000"),"")</f>
      </c>
      <c r="J4792">
        <f>IF($B4792="","",IF($F4792="组件","",IF($Q4792&lt;&gt;"",IF(AND($B4792=$B4791,$F4791="组件"),$I4791,IF(AND($B4792=$B4791,$J4791&lt;&gt;""),$J4791,"")),"")))</f>
      </c>
      <c r="R4792">
        <f>IF($B4792="","",IF($J4792&lt;&gt;"",IFERROR(LOOKUP(2,1/(($B$5:$B$20000=$B4792)*($F$5:$F$20000="组件")*($I$5:$I$20000=$J4792)),$R$5:$R$20000)*IF($Q4792="",1,$Q4792),""),IF($P4792="","",IF($Q4792="",$P4792,$P4792*$Q4792))))</f>
      </c>
    </row>
    <row r="4793" spans="1:24" x14ac:dyDescent="0.25">
      <c r="A4793">
        <f>IF(B4793="","",IF(B4793=B4792,A4792,A4792+1))</f>
      </c>
      <c r="G4793">
        <f>IF($B4793="","",IF($J4793&lt;&gt;"",IFERROR(LOOKUP(2,1/(($B$5:$B$20000=$B4793)*($F$5:$F$20000="组件")*($I$5:$I$20000=$J4793)),$G$5:$G$20000)&amp;"."&amp;COUNTIFS($B$5:$B4793,$B4793,$J$5:$J4793,$J4793),""),COUNTIFS($B$5:$B4793,$B4793,$J$5:$J4793,"")))</f>
      </c>
      <c r="I4793">
        <f>IF($F4793="组件","C"&amp;TEXT(COUNTIFS($B$5:$B4793,$B4793,$F$5:$F4793,"组件"),"000"),"")</f>
      </c>
      <c r="J4793">
        <f>IF($B4793="","",IF($F4793="组件","",IF($Q4793&lt;&gt;"",IF(AND($B4793=$B4792,$F4792="组件"),$I4792,IF(AND($B4793=$B4792,$J4792&lt;&gt;""),$J4792,"")),"")))</f>
      </c>
      <c r="R4793">
        <f>IF($B4793="","",IF($J4793&lt;&gt;"",IFERROR(LOOKUP(2,1/(($B$5:$B$20000=$B4793)*($F$5:$F$20000="组件")*($I$5:$I$20000=$J4793)),$R$5:$R$20000)*IF($Q4793="",1,$Q4793),""),IF($P4793="","",IF($Q4793="",$P4793,$P4793*$Q4793))))</f>
      </c>
    </row>
    <row r="4794" spans="1:24" x14ac:dyDescent="0.25">
      <c r="A4794">
        <f>IF(B4794="","",IF(B4794=B4793,A4793,A4793+1))</f>
      </c>
      <c r="G4794">
        <f>IF($B4794="","",IF($J4794&lt;&gt;"",IFERROR(LOOKUP(2,1/(($B$5:$B$20000=$B4794)*($F$5:$F$20000="组件")*($I$5:$I$20000=$J4794)),$G$5:$G$20000)&amp;"."&amp;COUNTIFS($B$5:$B4794,$B4794,$J$5:$J4794,$J4794),""),COUNTIFS($B$5:$B4794,$B4794,$J$5:$J4794,"")))</f>
      </c>
      <c r="I4794">
        <f>IF($F4794="组件","C"&amp;TEXT(COUNTIFS($B$5:$B4794,$B4794,$F$5:$F4794,"组件"),"000"),"")</f>
      </c>
      <c r="J4794">
        <f>IF($B4794="","",IF($F4794="组件","",IF($Q4794&lt;&gt;"",IF(AND($B4794=$B4793,$F4793="组件"),$I4793,IF(AND($B4794=$B4793,$J4793&lt;&gt;""),$J4793,"")),"")))</f>
      </c>
      <c r="R4794">
        <f>IF($B4794="","",IF($J4794&lt;&gt;"",IFERROR(LOOKUP(2,1/(($B$5:$B$20000=$B4794)*($F$5:$F$20000="组件")*($I$5:$I$20000=$J4794)),$R$5:$R$20000)*IF($Q4794="",1,$Q4794),""),IF($P4794="","",IF($Q4794="",$P4794,$P4794*$Q4794))))</f>
      </c>
    </row>
    <row r="4795" spans="1:24" x14ac:dyDescent="0.25">
      <c r="A4795">
        <f>IF(B4795="","",IF(B4795=B4794,A4794,A4794+1))</f>
      </c>
      <c r="G4795">
        <f>IF($B4795="","",IF($J4795&lt;&gt;"",IFERROR(LOOKUP(2,1/(($B$5:$B$20000=$B4795)*($F$5:$F$20000="组件")*($I$5:$I$20000=$J4795)),$G$5:$G$20000)&amp;"."&amp;COUNTIFS($B$5:$B4795,$B4795,$J$5:$J4795,$J4795),""),COUNTIFS($B$5:$B4795,$B4795,$J$5:$J4795,"")))</f>
      </c>
      <c r="I4795">
        <f>IF($F4795="组件","C"&amp;TEXT(COUNTIFS($B$5:$B4795,$B4795,$F$5:$F4795,"组件"),"000"),"")</f>
      </c>
      <c r="J4795">
        <f>IF($B4795="","",IF($F4795="组件","",IF($Q4795&lt;&gt;"",IF(AND($B4795=$B4794,$F4794="组件"),$I4794,IF(AND($B4795=$B4794,$J4794&lt;&gt;""),$J4794,"")),"")))</f>
      </c>
      <c r="R4795">
        <f>IF($B4795="","",IF($J4795&lt;&gt;"",IFERROR(LOOKUP(2,1/(($B$5:$B$20000=$B4795)*($F$5:$F$20000="组件")*($I$5:$I$20000=$J4795)),$R$5:$R$20000)*IF($Q4795="",1,$Q4795),""),IF($P4795="","",IF($Q4795="",$P4795,$P4795*$Q4795))))</f>
      </c>
    </row>
    <row r="4796" spans="1:24" x14ac:dyDescent="0.25">
      <c r="A4796">
        <f>IF(B4796="","",IF(B4796=B4795,A4795,A4795+1))</f>
      </c>
      <c r="G4796">
        <f>IF($B4796="","",IF($J4796&lt;&gt;"",IFERROR(LOOKUP(2,1/(($B$5:$B$20000=$B4796)*($F$5:$F$20000="组件")*($I$5:$I$20000=$J4796)),$G$5:$G$20000)&amp;"."&amp;COUNTIFS($B$5:$B4796,$B4796,$J$5:$J4796,$J4796),""),COUNTIFS($B$5:$B4796,$B4796,$J$5:$J4796,"")))</f>
      </c>
      <c r="I4796">
        <f>IF($F4796="组件","C"&amp;TEXT(COUNTIFS($B$5:$B4796,$B4796,$F$5:$F4796,"组件"),"000"),"")</f>
      </c>
      <c r="J4796">
        <f>IF($B4796="","",IF($F4796="组件","",IF($Q4796&lt;&gt;"",IF(AND($B4796=$B4795,$F4795="组件"),$I4795,IF(AND($B4796=$B4795,$J4795&lt;&gt;""),$J4795,"")),"")))</f>
      </c>
      <c r="R4796">
        <f>IF($B4796="","",IF($J4796&lt;&gt;"",IFERROR(LOOKUP(2,1/(($B$5:$B$20000=$B4796)*($F$5:$F$20000="组件")*($I$5:$I$20000=$J4796)),$R$5:$R$20000)*IF($Q4796="",1,$Q4796),""),IF($P4796="","",IF($Q4796="",$P4796,$P4796*$Q4796))))</f>
      </c>
    </row>
    <row r="4797" spans="1:24" x14ac:dyDescent="0.25">
      <c r="A4797">
        <f>IF(B4797="","",IF(B4797=B4796,A4796,A4796+1))</f>
      </c>
      <c r="G4797">
        <f>IF($B4797="","",IF($J4797&lt;&gt;"",IFERROR(LOOKUP(2,1/(($B$5:$B$20000=$B4797)*($F$5:$F$20000="组件")*($I$5:$I$20000=$J4797)),$G$5:$G$20000)&amp;"."&amp;COUNTIFS($B$5:$B4797,$B4797,$J$5:$J4797,$J4797),""),COUNTIFS($B$5:$B4797,$B4797,$J$5:$J4797,"")))</f>
      </c>
      <c r="I4797">
        <f>IF($F4797="组件","C"&amp;TEXT(COUNTIFS($B$5:$B4797,$B4797,$F$5:$F4797,"组件"),"000"),"")</f>
      </c>
      <c r="J4797">
        <f>IF($B4797="","",IF($F4797="组件","",IF($Q4797&lt;&gt;"",IF(AND($B4797=$B4796,$F4796="组件"),$I4796,IF(AND($B4797=$B4796,$J4796&lt;&gt;""),$J4796,"")),"")))</f>
      </c>
      <c r="R4797">
        <f>IF($B4797="","",IF($J4797&lt;&gt;"",IFERROR(LOOKUP(2,1/(($B$5:$B$20000=$B4797)*($F$5:$F$20000="组件")*($I$5:$I$20000=$J4797)),$R$5:$R$20000)*IF($Q4797="",1,$Q4797),""),IF($P4797="","",IF($Q4797="",$P4797,$P4797*$Q4797))))</f>
      </c>
    </row>
    <row r="4798" spans="1:24" x14ac:dyDescent="0.25">
      <c r="A4798">
        <f>IF(B4798="","",IF(B4798=B4797,A4797,A4797+1))</f>
      </c>
      <c r="G4798">
        <f>IF($B4798="","",IF($J4798&lt;&gt;"",IFERROR(LOOKUP(2,1/(($B$5:$B$20000=$B4798)*($F$5:$F$20000="组件")*($I$5:$I$20000=$J4798)),$G$5:$G$20000)&amp;"."&amp;COUNTIFS($B$5:$B4798,$B4798,$J$5:$J4798,$J4798),""),COUNTIFS($B$5:$B4798,$B4798,$J$5:$J4798,"")))</f>
      </c>
      <c r="I4798">
        <f>IF($F4798="组件","C"&amp;TEXT(COUNTIFS($B$5:$B4798,$B4798,$F$5:$F4798,"组件"),"000"),"")</f>
      </c>
      <c r="J4798">
        <f>IF($B4798="","",IF($F4798="组件","",IF($Q4798&lt;&gt;"",IF(AND($B4798=$B4797,$F4797="组件"),$I4797,IF(AND($B4798=$B4797,$J4797&lt;&gt;""),$J4797,"")),"")))</f>
      </c>
      <c r="R4798">
        <f>IF($B4798="","",IF($J4798&lt;&gt;"",IFERROR(LOOKUP(2,1/(($B$5:$B$20000=$B4798)*($F$5:$F$20000="组件")*($I$5:$I$20000=$J4798)),$R$5:$R$20000)*IF($Q4798="",1,$Q4798),""),IF($P4798="","",IF($Q4798="",$P4798,$P4798*$Q4798))))</f>
      </c>
    </row>
    <row r="4799" spans="1:24" x14ac:dyDescent="0.25">
      <c r="A4799">
        <f>IF(B4799="","",IF(B4799=B4798,A4798,A4798+1))</f>
      </c>
      <c r="G4799">
        <f>IF($B4799="","",IF($J4799&lt;&gt;"",IFERROR(LOOKUP(2,1/(($B$5:$B$20000=$B4799)*($F$5:$F$20000="组件")*($I$5:$I$20000=$J4799)),$G$5:$G$20000)&amp;"."&amp;COUNTIFS($B$5:$B4799,$B4799,$J$5:$J4799,$J4799),""),COUNTIFS($B$5:$B4799,$B4799,$J$5:$J4799,"")))</f>
      </c>
      <c r="I4799">
        <f>IF($F4799="组件","C"&amp;TEXT(COUNTIFS($B$5:$B4799,$B4799,$F$5:$F4799,"组件"),"000"),"")</f>
      </c>
      <c r="J4799">
        <f>IF($B4799="","",IF($F4799="组件","",IF($Q4799&lt;&gt;"",IF(AND($B4799=$B4798,$F4798="组件"),$I4798,IF(AND($B4799=$B4798,$J4798&lt;&gt;""),$J4798,"")),"")))</f>
      </c>
      <c r="R4799">
        <f>IF($B4799="","",IF($J4799&lt;&gt;"",IFERROR(LOOKUP(2,1/(($B$5:$B$20000=$B4799)*($F$5:$F$20000="组件")*($I$5:$I$20000=$J4799)),$R$5:$R$20000)*IF($Q4799="",1,$Q4799),""),IF($P4799="","",IF($Q4799="",$P4799,$P4799*$Q4799))))</f>
      </c>
    </row>
    <row r="4800" spans="1:24" x14ac:dyDescent="0.25">
      <c r="A4800">
        <f>IF(B4800="","",IF(B4800=B4799,A4799,A4799+1))</f>
      </c>
      <c r="G4800">
        <f>IF($B4800="","",IF($J4800&lt;&gt;"",IFERROR(LOOKUP(2,1/(($B$5:$B$20000=$B4800)*($F$5:$F$20000="组件")*($I$5:$I$20000=$J4800)),$G$5:$G$20000)&amp;"."&amp;COUNTIFS($B$5:$B4800,$B4800,$J$5:$J4800,$J4800),""),COUNTIFS($B$5:$B4800,$B4800,$J$5:$J4800,"")))</f>
      </c>
      <c r="I4800">
        <f>IF($F4800="组件","C"&amp;TEXT(COUNTIFS($B$5:$B4800,$B4800,$F$5:$F4800,"组件"),"000"),"")</f>
      </c>
      <c r="J4800">
        <f>IF($B4800="","",IF($F4800="组件","",IF($Q4800&lt;&gt;"",IF(AND($B4800=$B4799,$F4799="组件"),$I4799,IF(AND($B4800=$B4799,$J4799&lt;&gt;""),$J4799,"")),"")))</f>
      </c>
      <c r="R4800">
        <f>IF($B4800="","",IF($J4800&lt;&gt;"",IFERROR(LOOKUP(2,1/(($B$5:$B$20000=$B4800)*($F$5:$F$20000="组件")*($I$5:$I$20000=$J4800)),$R$5:$R$20000)*IF($Q4800="",1,$Q4800),""),IF($P4800="","",IF($Q4800="",$P4800,$P4800*$Q4800))))</f>
      </c>
    </row>
    <row r="4801" spans="1:24" x14ac:dyDescent="0.25">
      <c r="A4801">
        <f>IF(B4801="","",IF(B4801=B4800,A4800,A4800+1))</f>
      </c>
      <c r="G4801">
        <f>IF($B4801="","",IF($J4801&lt;&gt;"",IFERROR(LOOKUP(2,1/(($B$5:$B$20000=$B4801)*($F$5:$F$20000="组件")*($I$5:$I$20000=$J4801)),$G$5:$G$20000)&amp;"."&amp;COUNTIFS($B$5:$B4801,$B4801,$J$5:$J4801,$J4801),""),COUNTIFS($B$5:$B4801,$B4801,$J$5:$J4801,"")))</f>
      </c>
      <c r="I4801">
        <f>IF($F4801="组件","C"&amp;TEXT(COUNTIFS($B$5:$B4801,$B4801,$F$5:$F4801,"组件"),"000"),"")</f>
      </c>
      <c r="J4801">
        <f>IF($B4801="","",IF($F4801="组件","",IF($Q4801&lt;&gt;"",IF(AND($B4801=$B4800,$F4800="组件"),$I4800,IF(AND($B4801=$B4800,$J4800&lt;&gt;""),$J4800,"")),"")))</f>
      </c>
      <c r="R4801">
        <f>IF($B4801="","",IF($J4801&lt;&gt;"",IFERROR(LOOKUP(2,1/(($B$5:$B$20000=$B4801)*($F$5:$F$20000="组件")*($I$5:$I$20000=$J4801)),$R$5:$R$20000)*IF($Q4801="",1,$Q4801),""),IF($P4801="","",IF($Q4801="",$P4801,$P4801*$Q4801))))</f>
      </c>
    </row>
    <row r="4802" spans="1:24" x14ac:dyDescent="0.25">
      <c r="A4802">
        <f>IF(B4802="","",IF(B4802=B4801,A4801,A4801+1))</f>
      </c>
      <c r="G4802">
        <f>IF($B4802="","",IF($J4802&lt;&gt;"",IFERROR(LOOKUP(2,1/(($B$5:$B$20000=$B4802)*($F$5:$F$20000="组件")*($I$5:$I$20000=$J4802)),$G$5:$G$20000)&amp;"."&amp;COUNTIFS($B$5:$B4802,$B4802,$J$5:$J4802,$J4802),""),COUNTIFS($B$5:$B4802,$B4802,$J$5:$J4802,"")))</f>
      </c>
      <c r="I4802">
        <f>IF($F4802="组件","C"&amp;TEXT(COUNTIFS($B$5:$B4802,$B4802,$F$5:$F4802,"组件"),"000"),"")</f>
      </c>
      <c r="J4802">
        <f>IF($B4802="","",IF($F4802="组件","",IF($Q4802&lt;&gt;"",IF(AND($B4802=$B4801,$F4801="组件"),$I4801,IF(AND($B4802=$B4801,$J4801&lt;&gt;""),$J4801,"")),"")))</f>
      </c>
      <c r="R4802">
        <f>IF($B4802="","",IF($J4802&lt;&gt;"",IFERROR(LOOKUP(2,1/(($B$5:$B$20000=$B4802)*($F$5:$F$20000="组件")*($I$5:$I$20000=$J4802)),$R$5:$R$20000)*IF($Q4802="",1,$Q4802),""),IF($P4802="","",IF($Q4802="",$P4802,$P4802*$Q4802))))</f>
      </c>
    </row>
    <row r="4803" spans="1:24" x14ac:dyDescent="0.25">
      <c r="A4803">
        <f>IF(B4803="","",IF(B4803=B4802,A4802,A4802+1))</f>
      </c>
      <c r="G4803">
        <f>IF($B4803="","",IF($J4803&lt;&gt;"",IFERROR(LOOKUP(2,1/(($B$5:$B$20000=$B4803)*($F$5:$F$20000="组件")*($I$5:$I$20000=$J4803)),$G$5:$G$20000)&amp;"."&amp;COUNTIFS($B$5:$B4803,$B4803,$J$5:$J4803,$J4803),""),COUNTIFS($B$5:$B4803,$B4803,$J$5:$J4803,"")))</f>
      </c>
      <c r="I4803">
        <f>IF($F4803="组件","C"&amp;TEXT(COUNTIFS($B$5:$B4803,$B4803,$F$5:$F4803,"组件"),"000"),"")</f>
      </c>
      <c r="J4803">
        <f>IF($B4803="","",IF($F4803="组件","",IF($Q4803&lt;&gt;"",IF(AND($B4803=$B4802,$F4802="组件"),$I4802,IF(AND($B4803=$B4802,$J4802&lt;&gt;""),$J4802,"")),"")))</f>
      </c>
      <c r="R4803">
        <f>IF($B4803="","",IF($J4803&lt;&gt;"",IFERROR(LOOKUP(2,1/(($B$5:$B$20000=$B4803)*($F$5:$F$20000="组件")*($I$5:$I$20000=$J4803)),$R$5:$R$20000)*IF($Q4803="",1,$Q4803),""),IF($P4803="","",IF($Q4803="",$P4803,$P4803*$Q4803))))</f>
      </c>
    </row>
    <row r="4804" spans="1:24" x14ac:dyDescent="0.25">
      <c r="A4804">
        <f>IF(B4804="","",IF(B4804=B4803,A4803,A4803+1))</f>
      </c>
      <c r="G4804">
        <f>IF($B4804="","",IF($J4804&lt;&gt;"",IFERROR(LOOKUP(2,1/(($B$5:$B$20000=$B4804)*($F$5:$F$20000="组件")*($I$5:$I$20000=$J4804)),$G$5:$G$20000)&amp;"."&amp;COUNTIFS($B$5:$B4804,$B4804,$J$5:$J4804,$J4804),""),COUNTIFS($B$5:$B4804,$B4804,$J$5:$J4804,"")))</f>
      </c>
      <c r="I4804">
        <f>IF($F4804="组件","C"&amp;TEXT(COUNTIFS($B$5:$B4804,$B4804,$F$5:$F4804,"组件"),"000"),"")</f>
      </c>
      <c r="J4804">
        <f>IF($B4804="","",IF($F4804="组件","",IF($Q4804&lt;&gt;"",IF(AND($B4804=$B4803,$F4803="组件"),$I4803,IF(AND($B4804=$B4803,$J4803&lt;&gt;""),$J4803,"")),"")))</f>
      </c>
      <c r="R4804">
        <f>IF($B4804="","",IF($J4804&lt;&gt;"",IFERROR(LOOKUP(2,1/(($B$5:$B$20000=$B4804)*($F$5:$F$20000="组件")*($I$5:$I$20000=$J4804)),$R$5:$R$20000)*IF($Q4804="",1,$Q4804),""),IF($P4804="","",IF($Q4804="",$P4804,$P4804*$Q4804))))</f>
      </c>
    </row>
    <row r="4805" spans="1:24" x14ac:dyDescent="0.25">
      <c r="A4805">
        <f>IF(B4805="","",IF(B4805=B4804,A4804,A4804+1))</f>
      </c>
      <c r="G4805">
        <f>IF($B4805="","",IF($J4805&lt;&gt;"",IFERROR(LOOKUP(2,1/(($B$5:$B$20000=$B4805)*($F$5:$F$20000="组件")*($I$5:$I$20000=$J4805)),$G$5:$G$20000)&amp;"."&amp;COUNTIFS($B$5:$B4805,$B4805,$J$5:$J4805,$J4805),""),COUNTIFS($B$5:$B4805,$B4805,$J$5:$J4805,"")))</f>
      </c>
      <c r="I4805">
        <f>IF($F4805="组件","C"&amp;TEXT(COUNTIFS($B$5:$B4805,$B4805,$F$5:$F4805,"组件"),"000"),"")</f>
      </c>
      <c r="J4805">
        <f>IF($B4805="","",IF($F4805="组件","",IF($Q4805&lt;&gt;"",IF(AND($B4805=$B4804,$F4804="组件"),$I4804,IF(AND($B4805=$B4804,$J4804&lt;&gt;""),$J4804,"")),"")))</f>
      </c>
      <c r="R4805">
        <f>IF($B4805="","",IF($J4805&lt;&gt;"",IFERROR(LOOKUP(2,1/(($B$5:$B$20000=$B4805)*($F$5:$F$20000="组件")*($I$5:$I$20000=$J4805)),$R$5:$R$20000)*IF($Q4805="",1,$Q4805),""),IF($P4805="","",IF($Q4805="",$P4805,$P4805*$Q4805))))</f>
      </c>
    </row>
    <row r="4806" spans="1:24" x14ac:dyDescent="0.25">
      <c r="A4806">
        <f>IF(B4806="","",IF(B4806=B4805,A4805,A4805+1))</f>
      </c>
      <c r="G4806">
        <f>IF($B4806="","",IF($J4806&lt;&gt;"",IFERROR(LOOKUP(2,1/(($B$5:$B$20000=$B4806)*($F$5:$F$20000="组件")*($I$5:$I$20000=$J4806)),$G$5:$G$20000)&amp;"."&amp;COUNTIFS($B$5:$B4806,$B4806,$J$5:$J4806,$J4806),""),COUNTIFS($B$5:$B4806,$B4806,$J$5:$J4806,"")))</f>
      </c>
      <c r="I4806">
        <f>IF($F4806="组件","C"&amp;TEXT(COUNTIFS($B$5:$B4806,$B4806,$F$5:$F4806,"组件"),"000"),"")</f>
      </c>
      <c r="J4806">
        <f>IF($B4806="","",IF($F4806="组件","",IF($Q4806&lt;&gt;"",IF(AND($B4806=$B4805,$F4805="组件"),$I4805,IF(AND($B4806=$B4805,$J4805&lt;&gt;""),$J4805,"")),"")))</f>
      </c>
      <c r="R4806">
        <f>IF($B4806="","",IF($J4806&lt;&gt;"",IFERROR(LOOKUP(2,1/(($B$5:$B$20000=$B4806)*($F$5:$F$20000="组件")*($I$5:$I$20000=$J4806)),$R$5:$R$20000)*IF($Q4806="",1,$Q4806),""),IF($P4806="","",IF($Q4806="",$P4806,$P4806*$Q4806))))</f>
      </c>
    </row>
    <row r="4807" spans="1:24" x14ac:dyDescent="0.25">
      <c r="A4807">
        <f>IF(B4807="","",IF(B4807=B4806,A4806,A4806+1))</f>
      </c>
      <c r="G4807">
        <f>IF($B4807="","",IF($J4807&lt;&gt;"",IFERROR(LOOKUP(2,1/(($B$5:$B$20000=$B4807)*($F$5:$F$20000="组件")*($I$5:$I$20000=$J4807)),$G$5:$G$20000)&amp;"."&amp;COUNTIFS($B$5:$B4807,$B4807,$J$5:$J4807,$J4807),""),COUNTIFS($B$5:$B4807,$B4807,$J$5:$J4807,"")))</f>
      </c>
      <c r="I4807">
        <f>IF($F4807="组件","C"&amp;TEXT(COUNTIFS($B$5:$B4807,$B4807,$F$5:$F4807,"组件"),"000"),"")</f>
      </c>
      <c r="J4807">
        <f>IF($B4807="","",IF($F4807="组件","",IF($Q4807&lt;&gt;"",IF(AND($B4807=$B4806,$F4806="组件"),$I4806,IF(AND($B4807=$B4806,$J4806&lt;&gt;""),$J4806,"")),"")))</f>
      </c>
      <c r="R4807">
        <f>IF($B4807="","",IF($J4807&lt;&gt;"",IFERROR(LOOKUP(2,1/(($B$5:$B$20000=$B4807)*($F$5:$F$20000="组件")*($I$5:$I$20000=$J4807)),$R$5:$R$20000)*IF($Q4807="",1,$Q4807),""),IF($P4807="","",IF($Q4807="",$P4807,$P4807*$Q4807))))</f>
      </c>
    </row>
    <row r="4808" spans="1:24" x14ac:dyDescent="0.25">
      <c r="A4808">
        <f>IF(B4808="","",IF(B4808=B4807,A4807,A4807+1))</f>
      </c>
      <c r="G4808">
        <f>IF($B4808="","",IF($J4808&lt;&gt;"",IFERROR(LOOKUP(2,1/(($B$5:$B$20000=$B4808)*($F$5:$F$20000="组件")*($I$5:$I$20000=$J4808)),$G$5:$G$20000)&amp;"."&amp;COUNTIFS($B$5:$B4808,$B4808,$J$5:$J4808,$J4808),""),COUNTIFS($B$5:$B4808,$B4808,$J$5:$J4808,"")))</f>
      </c>
      <c r="I4808">
        <f>IF($F4808="组件","C"&amp;TEXT(COUNTIFS($B$5:$B4808,$B4808,$F$5:$F4808,"组件"),"000"),"")</f>
      </c>
      <c r="J4808">
        <f>IF($B4808="","",IF($F4808="组件","",IF($Q4808&lt;&gt;"",IF(AND($B4808=$B4807,$F4807="组件"),$I4807,IF(AND($B4808=$B4807,$J4807&lt;&gt;""),$J4807,"")),"")))</f>
      </c>
      <c r="R4808">
        <f>IF($B4808="","",IF($J4808&lt;&gt;"",IFERROR(LOOKUP(2,1/(($B$5:$B$20000=$B4808)*($F$5:$F$20000="组件")*($I$5:$I$20000=$J4808)),$R$5:$R$20000)*IF($Q4808="",1,$Q4808),""),IF($P4808="","",IF($Q4808="",$P4808,$P4808*$Q4808))))</f>
      </c>
    </row>
    <row r="4809" spans="1:24" x14ac:dyDescent="0.25">
      <c r="A4809">
        <f>IF(B4809="","",IF(B4809=B4808,A4808,A4808+1))</f>
      </c>
      <c r="G4809">
        <f>IF($B4809="","",IF($J4809&lt;&gt;"",IFERROR(LOOKUP(2,1/(($B$5:$B$20000=$B4809)*($F$5:$F$20000="组件")*($I$5:$I$20000=$J4809)),$G$5:$G$20000)&amp;"."&amp;COUNTIFS($B$5:$B4809,$B4809,$J$5:$J4809,$J4809),""),COUNTIFS($B$5:$B4809,$B4809,$J$5:$J4809,"")))</f>
      </c>
      <c r="I4809">
        <f>IF($F4809="组件","C"&amp;TEXT(COUNTIFS($B$5:$B4809,$B4809,$F$5:$F4809,"组件"),"000"),"")</f>
      </c>
      <c r="J4809">
        <f>IF($B4809="","",IF($F4809="组件","",IF($Q4809&lt;&gt;"",IF(AND($B4809=$B4808,$F4808="组件"),$I4808,IF(AND($B4809=$B4808,$J4808&lt;&gt;""),$J4808,"")),"")))</f>
      </c>
      <c r="R4809">
        <f>IF($B4809="","",IF($J4809&lt;&gt;"",IFERROR(LOOKUP(2,1/(($B$5:$B$20000=$B4809)*($F$5:$F$20000="组件")*($I$5:$I$20000=$J4809)),$R$5:$R$20000)*IF($Q4809="",1,$Q4809),""),IF($P4809="","",IF($Q4809="",$P4809,$P4809*$Q4809))))</f>
      </c>
    </row>
    <row r="4810" spans="1:24" x14ac:dyDescent="0.25">
      <c r="A4810">
        <f>IF(B4810="","",IF(B4810=B4809,A4809,A4809+1))</f>
      </c>
      <c r="G4810">
        <f>IF($B4810="","",IF($J4810&lt;&gt;"",IFERROR(LOOKUP(2,1/(($B$5:$B$20000=$B4810)*($F$5:$F$20000="组件")*($I$5:$I$20000=$J4810)),$G$5:$G$20000)&amp;"."&amp;COUNTIFS($B$5:$B4810,$B4810,$J$5:$J4810,$J4810),""),COUNTIFS($B$5:$B4810,$B4810,$J$5:$J4810,"")))</f>
      </c>
      <c r="I4810">
        <f>IF($F4810="组件","C"&amp;TEXT(COUNTIFS($B$5:$B4810,$B4810,$F$5:$F4810,"组件"),"000"),"")</f>
      </c>
      <c r="J4810">
        <f>IF($B4810="","",IF($F4810="组件","",IF($Q4810&lt;&gt;"",IF(AND($B4810=$B4809,$F4809="组件"),$I4809,IF(AND($B4810=$B4809,$J4809&lt;&gt;""),$J4809,"")),"")))</f>
      </c>
      <c r="R4810">
        <f>IF($B4810="","",IF($J4810&lt;&gt;"",IFERROR(LOOKUP(2,1/(($B$5:$B$20000=$B4810)*($F$5:$F$20000="组件")*($I$5:$I$20000=$J4810)),$R$5:$R$20000)*IF($Q4810="",1,$Q4810),""),IF($P4810="","",IF($Q4810="",$P4810,$P4810*$Q4810))))</f>
      </c>
    </row>
    <row r="4811" spans="1:24" x14ac:dyDescent="0.25">
      <c r="A4811">
        <f>IF(B4811="","",IF(B4811=B4810,A4810,A4810+1))</f>
      </c>
      <c r="G4811">
        <f>IF($B4811="","",IF($J4811&lt;&gt;"",IFERROR(LOOKUP(2,1/(($B$5:$B$20000=$B4811)*($F$5:$F$20000="组件")*($I$5:$I$20000=$J4811)),$G$5:$G$20000)&amp;"."&amp;COUNTIFS($B$5:$B4811,$B4811,$J$5:$J4811,$J4811),""),COUNTIFS($B$5:$B4811,$B4811,$J$5:$J4811,"")))</f>
      </c>
      <c r="I4811">
        <f>IF($F4811="组件","C"&amp;TEXT(COUNTIFS($B$5:$B4811,$B4811,$F$5:$F4811,"组件"),"000"),"")</f>
      </c>
      <c r="J4811">
        <f>IF($B4811="","",IF($F4811="组件","",IF($Q4811&lt;&gt;"",IF(AND($B4811=$B4810,$F4810="组件"),$I4810,IF(AND($B4811=$B4810,$J4810&lt;&gt;""),$J4810,"")),"")))</f>
      </c>
      <c r="R4811">
        <f>IF($B4811="","",IF($J4811&lt;&gt;"",IFERROR(LOOKUP(2,1/(($B$5:$B$20000=$B4811)*($F$5:$F$20000="组件")*($I$5:$I$20000=$J4811)),$R$5:$R$20000)*IF($Q4811="",1,$Q4811),""),IF($P4811="","",IF($Q4811="",$P4811,$P4811*$Q4811))))</f>
      </c>
    </row>
    <row r="4812" spans="1:24" x14ac:dyDescent="0.25">
      <c r="A4812">
        <f>IF(B4812="","",IF(B4812=B4811,A4811,A4811+1))</f>
      </c>
      <c r="G4812">
        <f>IF($B4812="","",IF($J4812&lt;&gt;"",IFERROR(LOOKUP(2,1/(($B$5:$B$20000=$B4812)*($F$5:$F$20000="组件")*($I$5:$I$20000=$J4812)),$G$5:$G$20000)&amp;"."&amp;COUNTIFS($B$5:$B4812,$B4812,$J$5:$J4812,$J4812),""),COUNTIFS($B$5:$B4812,$B4812,$J$5:$J4812,"")))</f>
      </c>
      <c r="I4812">
        <f>IF($F4812="组件","C"&amp;TEXT(COUNTIFS($B$5:$B4812,$B4812,$F$5:$F4812,"组件"),"000"),"")</f>
      </c>
      <c r="J4812">
        <f>IF($B4812="","",IF($F4812="组件","",IF($Q4812&lt;&gt;"",IF(AND($B4812=$B4811,$F4811="组件"),$I4811,IF(AND($B4812=$B4811,$J4811&lt;&gt;""),$J4811,"")),"")))</f>
      </c>
      <c r="R4812">
        <f>IF($B4812="","",IF($J4812&lt;&gt;"",IFERROR(LOOKUP(2,1/(($B$5:$B$20000=$B4812)*($F$5:$F$20000="组件")*($I$5:$I$20000=$J4812)),$R$5:$R$20000)*IF($Q4812="",1,$Q4812),""),IF($P4812="","",IF($Q4812="",$P4812,$P4812*$Q4812))))</f>
      </c>
    </row>
    <row r="4813" spans="1:24" x14ac:dyDescent="0.25">
      <c r="A4813">
        <f>IF(B4813="","",IF(B4813=B4812,A4812,A4812+1))</f>
      </c>
      <c r="G4813">
        <f>IF($B4813="","",IF($J4813&lt;&gt;"",IFERROR(LOOKUP(2,1/(($B$5:$B$20000=$B4813)*($F$5:$F$20000="组件")*($I$5:$I$20000=$J4813)),$G$5:$G$20000)&amp;"."&amp;COUNTIFS($B$5:$B4813,$B4813,$J$5:$J4813,$J4813),""),COUNTIFS($B$5:$B4813,$B4813,$J$5:$J4813,"")))</f>
      </c>
      <c r="I4813">
        <f>IF($F4813="组件","C"&amp;TEXT(COUNTIFS($B$5:$B4813,$B4813,$F$5:$F4813,"组件"),"000"),"")</f>
      </c>
      <c r="J4813">
        <f>IF($B4813="","",IF($F4813="组件","",IF($Q4813&lt;&gt;"",IF(AND($B4813=$B4812,$F4812="组件"),$I4812,IF(AND($B4813=$B4812,$J4812&lt;&gt;""),$J4812,"")),"")))</f>
      </c>
      <c r="R4813">
        <f>IF($B4813="","",IF($J4813&lt;&gt;"",IFERROR(LOOKUP(2,1/(($B$5:$B$20000=$B4813)*($F$5:$F$20000="组件")*($I$5:$I$20000=$J4813)),$R$5:$R$20000)*IF($Q4813="",1,$Q4813),""),IF($P4813="","",IF($Q4813="",$P4813,$P4813*$Q4813))))</f>
      </c>
    </row>
    <row r="4814" spans="1:24" x14ac:dyDescent="0.25">
      <c r="A4814">
        <f>IF(B4814="","",IF(B4814=B4813,A4813,A4813+1))</f>
      </c>
      <c r="G4814">
        <f>IF($B4814="","",IF($J4814&lt;&gt;"",IFERROR(LOOKUP(2,1/(($B$5:$B$20000=$B4814)*($F$5:$F$20000="组件")*($I$5:$I$20000=$J4814)),$G$5:$G$20000)&amp;"."&amp;COUNTIFS($B$5:$B4814,$B4814,$J$5:$J4814,$J4814),""),COUNTIFS($B$5:$B4814,$B4814,$J$5:$J4814,"")))</f>
      </c>
      <c r="I4814">
        <f>IF($F4814="组件","C"&amp;TEXT(COUNTIFS($B$5:$B4814,$B4814,$F$5:$F4814,"组件"),"000"),"")</f>
      </c>
      <c r="J4814">
        <f>IF($B4814="","",IF($F4814="组件","",IF($Q4814&lt;&gt;"",IF(AND($B4814=$B4813,$F4813="组件"),$I4813,IF(AND($B4814=$B4813,$J4813&lt;&gt;""),$J4813,"")),"")))</f>
      </c>
      <c r="R4814">
        <f>IF($B4814="","",IF($J4814&lt;&gt;"",IFERROR(LOOKUP(2,1/(($B$5:$B$20000=$B4814)*($F$5:$F$20000="组件")*($I$5:$I$20000=$J4814)),$R$5:$R$20000)*IF($Q4814="",1,$Q4814),""),IF($P4814="","",IF($Q4814="",$P4814,$P4814*$Q4814))))</f>
      </c>
    </row>
    <row r="4815" spans="1:24" x14ac:dyDescent="0.25">
      <c r="A4815">
        <f>IF(B4815="","",IF(B4815=B4814,A4814,A4814+1))</f>
      </c>
      <c r="G4815">
        <f>IF($B4815="","",IF($J4815&lt;&gt;"",IFERROR(LOOKUP(2,1/(($B$5:$B$20000=$B4815)*($F$5:$F$20000="组件")*($I$5:$I$20000=$J4815)),$G$5:$G$20000)&amp;"."&amp;COUNTIFS($B$5:$B4815,$B4815,$J$5:$J4815,$J4815),""),COUNTIFS($B$5:$B4815,$B4815,$J$5:$J4815,"")))</f>
      </c>
      <c r="I4815">
        <f>IF($F4815="组件","C"&amp;TEXT(COUNTIFS($B$5:$B4815,$B4815,$F$5:$F4815,"组件"),"000"),"")</f>
      </c>
      <c r="J4815">
        <f>IF($B4815="","",IF($F4815="组件","",IF($Q4815&lt;&gt;"",IF(AND($B4815=$B4814,$F4814="组件"),$I4814,IF(AND($B4815=$B4814,$J4814&lt;&gt;""),$J4814,"")),"")))</f>
      </c>
      <c r="R4815">
        <f>IF($B4815="","",IF($J4815&lt;&gt;"",IFERROR(LOOKUP(2,1/(($B$5:$B$20000=$B4815)*($F$5:$F$20000="组件")*($I$5:$I$20000=$J4815)),$R$5:$R$20000)*IF($Q4815="",1,$Q4815),""),IF($P4815="","",IF($Q4815="",$P4815,$P4815*$Q4815))))</f>
      </c>
    </row>
    <row r="4816" spans="1:24" x14ac:dyDescent="0.25">
      <c r="A4816">
        <f>IF(B4816="","",IF(B4816=B4815,A4815,A4815+1))</f>
      </c>
      <c r="G4816">
        <f>IF($B4816="","",IF($J4816&lt;&gt;"",IFERROR(LOOKUP(2,1/(($B$5:$B$20000=$B4816)*($F$5:$F$20000="组件")*($I$5:$I$20000=$J4816)),$G$5:$G$20000)&amp;"."&amp;COUNTIFS($B$5:$B4816,$B4816,$J$5:$J4816,$J4816),""),COUNTIFS($B$5:$B4816,$B4816,$J$5:$J4816,"")))</f>
      </c>
      <c r="I4816">
        <f>IF($F4816="组件","C"&amp;TEXT(COUNTIFS($B$5:$B4816,$B4816,$F$5:$F4816,"组件"),"000"),"")</f>
      </c>
      <c r="J4816">
        <f>IF($B4816="","",IF($F4816="组件","",IF($Q4816&lt;&gt;"",IF(AND($B4816=$B4815,$F4815="组件"),$I4815,IF(AND($B4816=$B4815,$J4815&lt;&gt;""),$J4815,"")),"")))</f>
      </c>
      <c r="R4816">
        <f>IF($B4816="","",IF($J4816&lt;&gt;"",IFERROR(LOOKUP(2,1/(($B$5:$B$20000=$B4816)*($F$5:$F$20000="组件")*($I$5:$I$20000=$J4816)),$R$5:$R$20000)*IF($Q4816="",1,$Q4816),""),IF($P4816="","",IF($Q4816="",$P4816,$P4816*$Q4816))))</f>
      </c>
    </row>
    <row r="4817" spans="1:24" x14ac:dyDescent="0.25">
      <c r="A4817">
        <f>IF(B4817="","",IF(B4817=B4816,A4816,A4816+1))</f>
      </c>
      <c r="G4817">
        <f>IF($B4817="","",IF($J4817&lt;&gt;"",IFERROR(LOOKUP(2,1/(($B$5:$B$20000=$B4817)*($F$5:$F$20000="组件")*($I$5:$I$20000=$J4817)),$G$5:$G$20000)&amp;"."&amp;COUNTIFS($B$5:$B4817,$B4817,$J$5:$J4817,$J4817),""),COUNTIFS($B$5:$B4817,$B4817,$J$5:$J4817,"")))</f>
      </c>
      <c r="I4817">
        <f>IF($F4817="组件","C"&amp;TEXT(COUNTIFS($B$5:$B4817,$B4817,$F$5:$F4817,"组件"),"000"),"")</f>
      </c>
      <c r="J4817">
        <f>IF($B4817="","",IF($F4817="组件","",IF($Q4817&lt;&gt;"",IF(AND($B4817=$B4816,$F4816="组件"),$I4816,IF(AND($B4817=$B4816,$J4816&lt;&gt;""),$J4816,"")),"")))</f>
      </c>
      <c r="R4817">
        <f>IF($B4817="","",IF($J4817&lt;&gt;"",IFERROR(LOOKUP(2,1/(($B$5:$B$20000=$B4817)*($F$5:$F$20000="组件")*($I$5:$I$20000=$J4817)),$R$5:$R$20000)*IF($Q4817="",1,$Q4817),""),IF($P4817="","",IF($Q4817="",$P4817,$P4817*$Q4817))))</f>
      </c>
    </row>
    <row r="4818" spans="1:24" x14ac:dyDescent="0.25">
      <c r="A4818">
        <f>IF(B4818="","",IF(B4818=B4817,A4817,A4817+1))</f>
      </c>
      <c r="G4818">
        <f>IF($B4818="","",IF($J4818&lt;&gt;"",IFERROR(LOOKUP(2,1/(($B$5:$B$20000=$B4818)*($F$5:$F$20000="组件")*($I$5:$I$20000=$J4818)),$G$5:$G$20000)&amp;"."&amp;COUNTIFS($B$5:$B4818,$B4818,$J$5:$J4818,$J4818),""),COUNTIFS($B$5:$B4818,$B4818,$J$5:$J4818,"")))</f>
      </c>
      <c r="I4818">
        <f>IF($F4818="组件","C"&amp;TEXT(COUNTIFS($B$5:$B4818,$B4818,$F$5:$F4818,"组件"),"000"),"")</f>
      </c>
      <c r="J4818">
        <f>IF($B4818="","",IF($F4818="组件","",IF($Q4818&lt;&gt;"",IF(AND($B4818=$B4817,$F4817="组件"),$I4817,IF(AND($B4818=$B4817,$J4817&lt;&gt;""),$J4817,"")),"")))</f>
      </c>
      <c r="R4818">
        <f>IF($B4818="","",IF($J4818&lt;&gt;"",IFERROR(LOOKUP(2,1/(($B$5:$B$20000=$B4818)*($F$5:$F$20000="组件")*($I$5:$I$20000=$J4818)),$R$5:$R$20000)*IF($Q4818="",1,$Q4818),""),IF($P4818="","",IF($Q4818="",$P4818,$P4818*$Q4818))))</f>
      </c>
    </row>
    <row r="4819" spans="1:24" x14ac:dyDescent="0.25">
      <c r="A4819">
        <f>IF(B4819="","",IF(B4819=B4818,A4818,A4818+1))</f>
      </c>
      <c r="G4819">
        <f>IF($B4819="","",IF($J4819&lt;&gt;"",IFERROR(LOOKUP(2,1/(($B$5:$B$20000=$B4819)*($F$5:$F$20000="组件")*($I$5:$I$20000=$J4819)),$G$5:$G$20000)&amp;"."&amp;COUNTIFS($B$5:$B4819,$B4819,$J$5:$J4819,$J4819),""),COUNTIFS($B$5:$B4819,$B4819,$J$5:$J4819,"")))</f>
      </c>
      <c r="I4819">
        <f>IF($F4819="组件","C"&amp;TEXT(COUNTIFS($B$5:$B4819,$B4819,$F$5:$F4819,"组件"),"000"),"")</f>
      </c>
      <c r="J4819">
        <f>IF($B4819="","",IF($F4819="组件","",IF($Q4819&lt;&gt;"",IF(AND($B4819=$B4818,$F4818="组件"),$I4818,IF(AND($B4819=$B4818,$J4818&lt;&gt;""),$J4818,"")),"")))</f>
      </c>
      <c r="R4819">
        <f>IF($B4819="","",IF($J4819&lt;&gt;"",IFERROR(LOOKUP(2,1/(($B$5:$B$20000=$B4819)*($F$5:$F$20000="组件")*($I$5:$I$20000=$J4819)),$R$5:$R$20000)*IF($Q4819="",1,$Q4819),""),IF($P4819="","",IF($Q4819="",$P4819,$P4819*$Q4819))))</f>
      </c>
    </row>
    <row r="4820" spans="1:24" x14ac:dyDescent="0.25">
      <c r="A4820">
        <f>IF(B4820="","",IF(B4820=B4819,A4819,A4819+1))</f>
      </c>
      <c r="G4820">
        <f>IF($B4820="","",IF($J4820&lt;&gt;"",IFERROR(LOOKUP(2,1/(($B$5:$B$20000=$B4820)*($F$5:$F$20000="组件")*($I$5:$I$20000=$J4820)),$G$5:$G$20000)&amp;"."&amp;COUNTIFS($B$5:$B4820,$B4820,$J$5:$J4820,$J4820),""),COUNTIFS($B$5:$B4820,$B4820,$J$5:$J4820,"")))</f>
      </c>
      <c r="I4820">
        <f>IF($F4820="组件","C"&amp;TEXT(COUNTIFS($B$5:$B4820,$B4820,$F$5:$F4820,"组件"),"000"),"")</f>
      </c>
      <c r="J4820">
        <f>IF($B4820="","",IF($F4820="组件","",IF($Q4820&lt;&gt;"",IF(AND($B4820=$B4819,$F4819="组件"),$I4819,IF(AND($B4820=$B4819,$J4819&lt;&gt;""),$J4819,"")),"")))</f>
      </c>
      <c r="R4820">
        <f>IF($B4820="","",IF($J4820&lt;&gt;"",IFERROR(LOOKUP(2,1/(($B$5:$B$20000=$B4820)*($F$5:$F$20000="组件")*($I$5:$I$20000=$J4820)),$R$5:$R$20000)*IF($Q4820="",1,$Q4820),""),IF($P4820="","",IF($Q4820="",$P4820,$P4820*$Q4820))))</f>
      </c>
    </row>
    <row r="4821" spans="1:24" x14ac:dyDescent="0.25">
      <c r="A4821">
        <f>IF(B4821="","",IF(B4821=B4820,A4820,A4820+1))</f>
      </c>
      <c r="G4821">
        <f>IF($B4821="","",IF($J4821&lt;&gt;"",IFERROR(LOOKUP(2,1/(($B$5:$B$20000=$B4821)*($F$5:$F$20000="组件")*($I$5:$I$20000=$J4821)),$G$5:$G$20000)&amp;"."&amp;COUNTIFS($B$5:$B4821,$B4821,$J$5:$J4821,$J4821),""),COUNTIFS($B$5:$B4821,$B4821,$J$5:$J4821,"")))</f>
      </c>
      <c r="I4821">
        <f>IF($F4821="组件","C"&amp;TEXT(COUNTIFS($B$5:$B4821,$B4821,$F$5:$F4821,"组件"),"000"),"")</f>
      </c>
      <c r="J4821">
        <f>IF($B4821="","",IF($F4821="组件","",IF($Q4821&lt;&gt;"",IF(AND($B4821=$B4820,$F4820="组件"),$I4820,IF(AND($B4821=$B4820,$J4820&lt;&gt;""),$J4820,"")),"")))</f>
      </c>
      <c r="R4821">
        <f>IF($B4821="","",IF($J4821&lt;&gt;"",IFERROR(LOOKUP(2,1/(($B$5:$B$20000=$B4821)*($F$5:$F$20000="组件")*($I$5:$I$20000=$J4821)),$R$5:$R$20000)*IF($Q4821="",1,$Q4821),""),IF($P4821="","",IF($Q4821="",$P4821,$P4821*$Q4821))))</f>
      </c>
    </row>
    <row r="4822" spans="1:24" x14ac:dyDescent="0.25">
      <c r="A4822">
        <f>IF(B4822="","",IF(B4822=B4821,A4821,A4821+1))</f>
      </c>
      <c r="G4822">
        <f>IF($B4822="","",IF($J4822&lt;&gt;"",IFERROR(LOOKUP(2,1/(($B$5:$B$20000=$B4822)*($F$5:$F$20000="组件")*($I$5:$I$20000=$J4822)),$G$5:$G$20000)&amp;"."&amp;COUNTIFS($B$5:$B4822,$B4822,$J$5:$J4822,$J4822),""),COUNTIFS($B$5:$B4822,$B4822,$J$5:$J4822,"")))</f>
      </c>
      <c r="I4822">
        <f>IF($F4822="组件","C"&amp;TEXT(COUNTIFS($B$5:$B4822,$B4822,$F$5:$F4822,"组件"),"000"),"")</f>
      </c>
      <c r="J4822">
        <f>IF($B4822="","",IF($F4822="组件","",IF($Q4822&lt;&gt;"",IF(AND($B4822=$B4821,$F4821="组件"),$I4821,IF(AND($B4822=$B4821,$J4821&lt;&gt;""),$J4821,"")),"")))</f>
      </c>
      <c r="R4822">
        <f>IF($B4822="","",IF($J4822&lt;&gt;"",IFERROR(LOOKUP(2,1/(($B$5:$B$20000=$B4822)*($F$5:$F$20000="组件")*($I$5:$I$20000=$J4822)),$R$5:$R$20000)*IF($Q4822="",1,$Q4822),""),IF($P4822="","",IF($Q4822="",$P4822,$P4822*$Q4822))))</f>
      </c>
    </row>
    <row r="4823" spans="1:24" x14ac:dyDescent="0.25">
      <c r="A4823">
        <f>IF(B4823="","",IF(B4823=B4822,A4822,A4822+1))</f>
      </c>
      <c r="G4823">
        <f>IF($B4823="","",IF($J4823&lt;&gt;"",IFERROR(LOOKUP(2,1/(($B$5:$B$20000=$B4823)*($F$5:$F$20000="组件")*($I$5:$I$20000=$J4823)),$G$5:$G$20000)&amp;"."&amp;COUNTIFS($B$5:$B4823,$B4823,$J$5:$J4823,$J4823),""),COUNTIFS($B$5:$B4823,$B4823,$J$5:$J4823,"")))</f>
      </c>
      <c r="I4823">
        <f>IF($F4823="组件","C"&amp;TEXT(COUNTIFS($B$5:$B4823,$B4823,$F$5:$F4823,"组件"),"000"),"")</f>
      </c>
      <c r="J4823">
        <f>IF($B4823="","",IF($F4823="组件","",IF($Q4823&lt;&gt;"",IF(AND($B4823=$B4822,$F4822="组件"),$I4822,IF(AND($B4823=$B4822,$J4822&lt;&gt;""),$J4822,"")),"")))</f>
      </c>
      <c r="R4823">
        <f>IF($B4823="","",IF($J4823&lt;&gt;"",IFERROR(LOOKUP(2,1/(($B$5:$B$20000=$B4823)*($F$5:$F$20000="组件")*($I$5:$I$20000=$J4823)),$R$5:$R$20000)*IF($Q4823="",1,$Q4823),""),IF($P4823="","",IF($Q4823="",$P4823,$P4823*$Q4823))))</f>
      </c>
    </row>
    <row r="4824" spans="1:24" x14ac:dyDescent="0.25">
      <c r="A4824">
        <f>IF(B4824="","",IF(B4824=B4823,A4823,A4823+1))</f>
      </c>
      <c r="G4824">
        <f>IF($B4824="","",IF($J4824&lt;&gt;"",IFERROR(LOOKUP(2,1/(($B$5:$B$20000=$B4824)*($F$5:$F$20000="组件")*($I$5:$I$20000=$J4824)),$G$5:$G$20000)&amp;"."&amp;COUNTIFS($B$5:$B4824,$B4824,$J$5:$J4824,$J4824),""),COUNTIFS($B$5:$B4824,$B4824,$J$5:$J4824,"")))</f>
      </c>
      <c r="I4824">
        <f>IF($F4824="组件","C"&amp;TEXT(COUNTIFS($B$5:$B4824,$B4824,$F$5:$F4824,"组件"),"000"),"")</f>
      </c>
      <c r="J4824">
        <f>IF($B4824="","",IF($F4824="组件","",IF($Q4824&lt;&gt;"",IF(AND($B4824=$B4823,$F4823="组件"),$I4823,IF(AND($B4824=$B4823,$J4823&lt;&gt;""),$J4823,"")),"")))</f>
      </c>
      <c r="R4824">
        <f>IF($B4824="","",IF($J4824&lt;&gt;"",IFERROR(LOOKUP(2,1/(($B$5:$B$20000=$B4824)*($F$5:$F$20000="组件")*($I$5:$I$20000=$J4824)),$R$5:$R$20000)*IF($Q4824="",1,$Q4824),""),IF($P4824="","",IF($Q4824="",$P4824,$P4824*$Q4824))))</f>
      </c>
    </row>
    <row r="4825" spans="1:24" x14ac:dyDescent="0.25">
      <c r="A4825">
        <f>IF(B4825="","",IF(B4825=B4824,A4824,A4824+1))</f>
      </c>
      <c r="G4825">
        <f>IF($B4825="","",IF($J4825&lt;&gt;"",IFERROR(LOOKUP(2,1/(($B$5:$B$20000=$B4825)*($F$5:$F$20000="组件")*($I$5:$I$20000=$J4825)),$G$5:$G$20000)&amp;"."&amp;COUNTIFS($B$5:$B4825,$B4825,$J$5:$J4825,$J4825),""),COUNTIFS($B$5:$B4825,$B4825,$J$5:$J4825,"")))</f>
      </c>
      <c r="I4825">
        <f>IF($F4825="组件","C"&amp;TEXT(COUNTIFS($B$5:$B4825,$B4825,$F$5:$F4825,"组件"),"000"),"")</f>
      </c>
      <c r="J4825">
        <f>IF($B4825="","",IF($F4825="组件","",IF($Q4825&lt;&gt;"",IF(AND($B4825=$B4824,$F4824="组件"),$I4824,IF(AND($B4825=$B4824,$J4824&lt;&gt;""),$J4824,"")),"")))</f>
      </c>
      <c r="R4825">
        <f>IF($B4825="","",IF($J4825&lt;&gt;"",IFERROR(LOOKUP(2,1/(($B$5:$B$20000=$B4825)*($F$5:$F$20000="组件")*($I$5:$I$20000=$J4825)),$R$5:$R$20000)*IF($Q4825="",1,$Q4825),""),IF($P4825="","",IF($Q4825="",$P4825,$P4825*$Q4825))))</f>
      </c>
    </row>
    <row r="4826" spans="1:24" x14ac:dyDescent="0.25">
      <c r="A4826">
        <f>IF(B4826="","",IF(B4826=B4825,A4825,A4825+1))</f>
      </c>
      <c r="G4826">
        <f>IF($B4826="","",IF($J4826&lt;&gt;"",IFERROR(LOOKUP(2,1/(($B$5:$B$20000=$B4826)*($F$5:$F$20000="组件")*($I$5:$I$20000=$J4826)),$G$5:$G$20000)&amp;"."&amp;COUNTIFS($B$5:$B4826,$B4826,$J$5:$J4826,$J4826),""),COUNTIFS($B$5:$B4826,$B4826,$J$5:$J4826,"")))</f>
      </c>
      <c r="I4826">
        <f>IF($F4826="组件","C"&amp;TEXT(COUNTIFS($B$5:$B4826,$B4826,$F$5:$F4826,"组件"),"000"),"")</f>
      </c>
      <c r="J4826">
        <f>IF($B4826="","",IF($F4826="组件","",IF($Q4826&lt;&gt;"",IF(AND($B4826=$B4825,$F4825="组件"),$I4825,IF(AND($B4826=$B4825,$J4825&lt;&gt;""),$J4825,"")),"")))</f>
      </c>
      <c r="R4826">
        <f>IF($B4826="","",IF($J4826&lt;&gt;"",IFERROR(LOOKUP(2,1/(($B$5:$B$20000=$B4826)*($F$5:$F$20000="组件")*($I$5:$I$20000=$J4826)),$R$5:$R$20000)*IF($Q4826="",1,$Q4826),""),IF($P4826="","",IF($Q4826="",$P4826,$P4826*$Q4826))))</f>
      </c>
    </row>
    <row r="4827" spans="1:24" x14ac:dyDescent="0.25">
      <c r="A4827">
        <f>IF(B4827="","",IF(B4827=B4826,A4826,A4826+1))</f>
      </c>
      <c r="G4827">
        <f>IF($B4827="","",IF($J4827&lt;&gt;"",IFERROR(LOOKUP(2,1/(($B$5:$B$20000=$B4827)*($F$5:$F$20000="组件")*($I$5:$I$20000=$J4827)),$G$5:$G$20000)&amp;"."&amp;COUNTIFS($B$5:$B4827,$B4827,$J$5:$J4827,$J4827),""),COUNTIFS($B$5:$B4827,$B4827,$J$5:$J4827,"")))</f>
      </c>
      <c r="I4827">
        <f>IF($F4827="组件","C"&amp;TEXT(COUNTIFS($B$5:$B4827,$B4827,$F$5:$F4827,"组件"),"000"),"")</f>
      </c>
      <c r="J4827">
        <f>IF($B4827="","",IF($F4827="组件","",IF($Q4827&lt;&gt;"",IF(AND($B4827=$B4826,$F4826="组件"),$I4826,IF(AND($B4827=$B4826,$J4826&lt;&gt;""),$J4826,"")),"")))</f>
      </c>
      <c r="R4827">
        <f>IF($B4827="","",IF($J4827&lt;&gt;"",IFERROR(LOOKUP(2,1/(($B$5:$B$20000=$B4827)*($F$5:$F$20000="组件")*($I$5:$I$20000=$J4827)),$R$5:$R$20000)*IF($Q4827="",1,$Q4827),""),IF($P4827="","",IF($Q4827="",$P4827,$P4827*$Q4827))))</f>
      </c>
    </row>
    <row r="4828" spans="1:24" x14ac:dyDescent="0.25">
      <c r="A4828">
        <f>IF(B4828="","",IF(B4828=B4827,A4827,A4827+1))</f>
      </c>
      <c r="G4828">
        <f>IF($B4828="","",IF($J4828&lt;&gt;"",IFERROR(LOOKUP(2,1/(($B$5:$B$20000=$B4828)*($F$5:$F$20000="组件")*($I$5:$I$20000=$J4828)),$G$5:$G$20000)&amp;"."&amp;COUNTIFS($B$5:$B4828,$B4828,$J$5:$J4828,$J4828),""),COUNTIFS($B$5:$B4828,$B4828,$J$5:$J4828,"")))</f>
      </c>
      <c r="I4828">
        <f>IF($F4828="组件","C"&amp;TEXT(COUNTIFS($B$5:$B4828,$B4828,$F$5:$F4828,"组件"),"000"),"")</f>
      </c>
      <c r="J4828">
        <f>IF($B4828="","",IF($F4828="组件","",IF($Q4828&lt;&gt;"",IF(AND($B4828=$B4827,$F4827="组件"),$I4827,IF(AND($B4828=$B4827,$J4827&lt;&gt;""),$J4827,"")),"")))</f>
      </c>
      <c r="R4828">
        <f>IF($B4828="","",IF($J4828&lt;&gt;"",IFERROR(LOOKUP(2,1/(($B$5:$B$20000=$B4828)*($F$5:$F$20000="组件")*($I$5:$I$20000=$J4828)),$R$5:$R$20000)*IF($Q4828="",1,$Q4828),""),IF($P4828="","",IF($Q4828="",$P4828,$P4828*$Q4828))))</f>
      </c>
    </row>
    <row r="4829" spans="1:24" x14ac:dyDescent="0.25">
      <c r="A4829">
        <f>IF(B4829="","",IF(B4829=B4828,A4828,A4828+1))</f>
      </c>
      <c r="G4829">
        <f>IF($B4829="","",IF($J4829&lt;&gt;"",IFERROR(LOOKUP(2,1/(($B$5:$B$20000=$B4829)*($F$5:$F$20000="组件")*($I$5:$I$20000=$J4829)),$G$5:$G$20000)&amp;"."&amp;COUNTIFS($B$5:$B4829,$B4829,$J$5:$J4829,$J4829),""),COUNTIFS($B$5:$B4829,$B4829,$J$5:$J4829,"")))</f>
      </c>
      <c r="I4829">
        <f>IF($F4829="组件","C"&amp;TEXT(COUNTIFS($B$5:$B4829,$B4829,$F$5:$F4829,"组件"),"000"),"")</f>
      </c>
      <c r="J4829">
        <f>IF($B4829="","",IF($F4829="组件","",IF($Q4829&lt;&gt;"",IF(AND($B4829=$B4828,$F4828="组件"),$I4828,IF(AND($B4829=$B4828,$J4828&lt;&gt;""),$J4828,"")),"")))</f>
      </c>
      <c r="R4829">
        <f>IF($B4829="","",IF($J4829&lt;&gt;"",IFERROR(LOOKUP(2,1/(($B$5:$B$20000=$B4829)*($F$5:$F$20000="组件")*($I$5:$I$20000=$J4829)),$R$5:$R$20000)*IF($Q4829="",1,$Q4829),""),IF($P4829="","",IF($Q4829="",$P4829,$P4829*$Q4829))))</f>
      </c>
    </row>
    <row r="4830" spans="1:24" x14ac:dyDescent="0.25">
      <c r="A4830">
        <f>IF(B4830="","",IF(B4830=B4829,A4829,A4829+1))</f>
      </c>
      <c r="G4830">
        <f>IF($B4830="","",IF($J4830&lt;&gt;"",IFERROR(LOOKUP(2,1/(($B$5:$B$20000=$B4830)*($F$5:$F$20000="组件")*($I$5:$I$20000=$J4830)),$G$5:$G$20000)&amp;"."&amp;COUNTIFS($B$5:$B4830,$B4830,$J$5:$J4830,$J4830),""),COUNTIFS($B$5:$B4830,$B4830,$J$5:$J4830,"")))</f>
      </c>
      <c r="I4830">
        <f>IF($F4830="组件","C"&amp;TEXT(COUNTIFS($B$5:$B4830,$B4830,$F$5:$F4830,"组件"),"000"),"")</f>
      </c>
      <c r="J4830">
        <f>IF($B4830="","",IF($F4830="组件","",IF($Q4830&lt;&gt;"",IF(AND($B4830=$B4829,$F4829="组件"),$I4829,IF(AND($B4830=$B4829,$J4829&lt;&gt;""),$J4829,"")),"")))</f>
      </c>
      <c r="R4830">
        <f>IF($B4830="","",IF($J4830&lt;&gt;"",IFERROR(LOOKUP(2,1/(($B$5:$B$20000=$B4830)*($F$5:$F$20000="组件")*($I$5:$I$20000=$J4830)),$R$5:$R$20000)*IF($Q4830="",1,$Q4830),""),IF($P4830="","",IF($Q4830="",$P4830,$P4830*$Q4830))))</f>
      </c>
    </row>
    <row r="4831" spans="1:24" x14ac:dyDescent="0.25">
      <c r="A4831">
        <f>IF(B4831="","",IF(B4831=B4830,A4830,A4830+1))</f>
      </c>
      <c r="G4831">
        <f>IF($B4831="","",IF($J4831&lt;&gt;"",IFERROR(LOOKUP(2,1/(($B$5:$B$20000=$B4831)*($F$5:$F$20000="组件")*($I$5:$I$20000=$J4831)),$G$5:$G$20000)&amp;"."&amp;COUNTIFS($B$5:$B4831,$B4831,$J$5:$J4831,$J4831),""),COUNTIFS($B$5:$B4831,$B4831,$J$5:$J4831,"")))</f>
      </c>
      <c r="I4831">
        <f>IF($F4831="组件","C"&amp;TEXT(COUNTIFS($B$5:$B4831,$B4831,$F$5:$F4831,"组件"),"000"),"")</f>
      </c>
      <c r="J4831">
        <f>IF($B4831="","",IF($F4831="组件","",IF($Q4831&lt;&gt;"",IF(AND($B4831=$B4830,$F4830="组件"),$I4830,IF(AND($B4831=$B4830,$J4830&lt;&gt;""),$J4830,"")),"")))</f>
      </c>
      <c r="R4831">
        <f>IF($B4831="","",IF($J4831&lt;&gt;"",IFERROR(LOOKUP(2,1/(($B$5:$B$20000=$B4831)*($F$5:$F$20000="组件")*($I$5:$I$20000=$J4831)),$R$5:$R$20000)*IF($Q4831="",1,$Q4831),""),IF($P4831="","",IF($Q4831="",$P4831,$P4831*$Q4831))))</f>
      </c>
    </row>
    <row r="4832" spans="1:24" x14ac:dyDescent="0.25">
      <c r="A4832">
        <f>IF(B4832="","",IF(B4832=B4831,A4831,A4831+1))</f>
      </c>
      <c r="G4832">
        <f>IF($B4832="","",IF($J4832&lt;&gt;"",IFERROR(LOOKUP(2,1/(($B$5:$B$20000=$B4832)*($F$5:$F$20000="组件")*($I$5:$I$20000=$J4832)),$G$5:$G$20000)&amp;"."&amp;COUNTIFS($B$5:$B4832,$B4832,$J$5:$J4832,$J4832),""),COUNTIFS($B$5:$B4832,$B4832,$J$5:$J4832,"")))</f>
      </c>
      <c r="I4832">
        <f>IF($F4832="组件","C"&amp;TEXT(COUNTIFS($B$5:$B4832,$B4832,$F$5:$F4832,"组件"),"000"),"")</f>
      </c>
      <c r="J4832">
        <f>IF($B4832="","",IF($F4832="组件","",IF($Q4832&lt;&gt;"",IF(AND($B4832=$B4831,$F4831="组件"),$I4831,IF(AND($B4832=$B4831,$J4831&lt;&gt;""),$J4831,"")),"")))</f>
      </c>
      <c r="R4832">
        <f>IF($B4832="","",IF($J4832&lt;&gt;"",IFERROR(LOOKUP(2,1/(($B$5:$B$20000=$B4832)*($F$5:$F$20000="组件")*($I$5:$I$20000=$J4832)),$R$5:$R$20000)*IF($Q4832="",1,$Q4832),""),IF($P4832="","",IF($Q4832="",$P4832,$P4832*$Q4832))))</f>
      </c>
    </row>
    <row r="4833" spans="1:24" x14ac:dyDescent="0.25">
      <c r="A4833">
        <f>IF(B4833="","",IF(B4833=B4832,A4832,A4832+1))</f>
      </c>
      <c r="G4833">
        <f>IF($B4833="","",IF($J4833&lt;&gt;"",IFERROR(LOOKUP(2,1/(($B$5:$B$20000=$B4833)*($F$5:$F$20000="组件")*($I$5:$I$20000=$J4833)),$G$5:$G$20000)&amp;"."&amp;COUNTIFS($B$5:$B4833,$B4833,$J$5:$J4833,$J4833),""),COUNTIFS($B$5:$B4833,$B4833,$J$5:$J4833,"")))</f>
      </c>
      <c r="I4833">
        <f>IF($F4833="组件","C"&amp;TEXT(COUNTIFS($B$5:$B4833,$B4833,$F$5:$F4833,"组件"),"000"),"")</f>
      </c>
      <c r="J4833">
        <f>IF($B4833="","",IF($F4833="组件","",IF($Q4833&lt;&gt;"",IF(AND($B4833=$B4832,$F4832="组件"),$I4832,IF(AND($B4833=$B4832,$J4832&lt;&gt;""),$J4832,"")),"")))</f>
      </c>
      <c r="R4833">
        <f>IF($B4833="","",IF($J4833&lt;&gt;"",IFERROR(LOOKUP(2,1/(($B$5:$B$20000=$B4833)*($F$5:$F$20000="组件")*($I$5:$I$20000=$J4833)),$R$5:$R$20000)*IF($Q4833="",1,$Q4833),""),IF($P4833="","",IF($Q4833="",$P4833,$P4833*$Q4833))))</f>
      </c>
    </row>
    <row r="4834" spans="1:24" x14ac:dyDescent="0.25">
      <c r="A4834">
        <f>IF(B4834="","",IF(B4834=B4833,A4833,A4833+1))</f>
      </c>
      <c r="G4834">
        <f>IF($B4834="","",IF($J4834&lt;&gt;"",IFERROR(LOOKUP(2,1/(($B$5:$B$20000=$B4834)*($F$5:$F$20000="组件")*($I$5:$I$20000=$J4834)),$G$5:$G$20000)&amp;"."&amp;COUNTIFS($B$5:$B4834,$B4834,$J$5:$J4834,$J4834),""),COUNTIFS($B$5:$B4834,$B4834,$J$5:$J4834,"")))</f>
      </c>
      <c r="I4834">
        <f>IF($F4834="组件","C"&amp;TEXT(COUNTIFS($B$5:$B4834,$B4834,$F$5:$F4834,"组件"),"000"),"")</f>
      </c>
      <c r="J4834">
        <f>IF($B4834="","",IF($F4834="组件","",IF($Q4834&lt;&gt;"",IF(AND($B4834=$B4833,$F4833="组件"),$I4833,IF(AND($B4834=$B4833,$J4833&lt;&gt;""),$J4833,"")),"")))</f>
      </c>
      <c r="R4834">
        <f>IF($B4834="","",IF($J4834&lt;&gt;"",IFERROR(LOOKUP(2,1/(($B$5:$B$20000=$B4834)*($F$5:$F$20000="组件")*($I$5:$I$20000=$J4834)),$R$5:$R$20000)*IF($Q4834="",1,$Q4834),""),IF($P4834="","",IF($Q4834="",$P4834,$P4834*$Q4834))))</f>
      </c>
    </row>
    <row r="4835" spans="1:24" x14ac:dyDescent="0.25">
      <c r="A4835">
        <f>IF(B4835="","",IF(B4835=B4834,A4834,A4834+1))</f>
      </c>
      <c r="G4835">
        <f>IF($B4835="","",IF($J4835&lt;&gt;"",IFERROR(LOOKUP(2,1/(($B$5:$B$20000=$B4835)*($F$5:$F$20000="组件")*($I$5:$I$20000=$J4835)),$G$5:$G$20000)&amp;"."&amp;COUNTIFS($B$5:$B4835,$B4835,$J$5:$J4835,$J4835),""),COUNTIFS($B$5:$B4835,$B4835,$J$5:$J4835,"")))</f>
      </c>
      <c r="I4835">
        <f>IF($F4835="组件","C"&amp;TEXT(COUNTIFS($B$5:$B4835,$B4835,$F$5:$F4835,"组件"),"000"),"")</f>
      </c>
      <c r="J4835">
        <f>IF($B4835="","",IF($F4835="组件","",IF($Q4835&lt;&gt;"",IF(AND($B4835=$B4834,$F4834="组件"),$I4834,IF(AND($B4835=$B4834,$J4834&lt;&gt;""),$J4834,"")),"")))</f>
      </c>
      <c r="R4835">
        <f>IF($B4835="","",IF($J4835&lt;&gt;"",IFERROR(LOOKUP(2,1/(($B$5:$B$20000=$B4835)*($F$5:$F$20000="组件")*($I$5:$I$20000=$J4835)),$R$5:$R$20000)*IF($Q4835="",1,$Q4835),""),IF($P4835="","",IF($Q4835="",$P4835,$P4835*$Q4835))))</f>
      </c>
    </row>
    <row r="4836" spans="1:24" x14ac:dyDescent="0.25">
      <c r="A4836">
        <f>IF(B4836="","",IF(B4836=B4835,A4835,A4835+1))</f>
      </c>
      <c r="G4836">
        <f>IF($B4836="","",IF($J4836&lt;&gt;"",IFERROR(LOOKUP(2,1/(($B$5:$B$20000=$B4836)*($F$5:$F$20000="组件")*($I$5:$I$20000=$J4836)),$G$5:$G$20000)&amp;"."&amp;COUNTIFS($B$5:$B4836,$B4836,$J$5:$J4836,$J4836),""),COUNTIFS($B$5:$B4836,$B4836,$J$5:$J4836,"")))</f>
      </c>
      <c r="I4836">
        <f>IF($F4836="组件","C"&amp;TEXT(COUNTIFS($B$5:$B4836,$B4836,$F$5:$F4836,"组件"),"000"),"")</f>
      </c>
      <c r="J4836">
        <f>IF($B4836="","",IF($F4836="组件","",IF($Q4836&lt;&gt;"",IF(AND($B4836=$B4835,$F4835="组件"),$I4835,IF(AND($B4836=$B4835,$J4835&lt;&gt;""),$J4835,"")),"")))</f>
      </c>
      <c r="R4836">
        <f>IF($B4836="","",IF($J4836&lt;&gt;"",IFERROR(LOOKUP(2,1/(($B$5:$B$20000=$B4836)*($F$5:$F$20000="组件")*($I$5:$I$20000=$J4836)),$R$5:$R$20000)*IF($Q4836="",1,$Q4836),""),IF($P4836="","",IF($Q4836="",$P4836,$P4836*$Q4836))))</f>
      </c>
    </row>
    <row r="4837" spans="1:24" x14ac:dyDescent="0.25">
      <c r="A4837">
        <f>IF(B4837="","",IF(B4837=B4836,A4836,A4836+1))</f>
      </c>
      <c r="G4837">
        <f>IF($B4837="","",IF($J4837&lt;&gt;"",IFERROR(LOOKUP(2,1/(($B$5:$B$20000=$B4837)*($F$5:$F$20000="组件")*($I$5:$I$20000=$J4837)),$G$5:$G$20000)&amp;"."&amp;COUNTIFS($B$5:$B4837,$B4837,$J$5:$J4837,$J4837),""),COUNTIFS($B$5:$B4837,$B4837,$J$5:$J4837,"")))</f>
      </c>
      <c r="I4837">
        <f>IF($F4837="组件","C"&amp;TEXT(COUNTIFS($B$5:$B4837,$B4837,$F$5:$F4837,"组件"),"000"),"")</f>
      </c>
      <c r="J4837">
        <f>IF($B4837="","",IF($F4837="组件","",IF($Q4837&lt;&gt;"",IF(AND($B4837=$B4836,$F4836="组件"),$I4836,IF(AND($B4837=$B4836,$J4836&lt;&gt;""),$J4836,"")),"")))</f>
      </c>
      <c r="R4837">
        <f>IF($B4837="","",IF($J4837&lt;&gt;"",IFERROR(LOOKUP(2,1/(($B$5:$B$20000=$B4837)*($F$5:$F$20000="组件")*($I$5:$I$20000=$J4837)),$R$5:$R$20000)*IF($Q4837="",1,$Q4837),""),IF($P4837="","",IF($Q4837="",$P4837,$P4837*$Q4837))))</f>
      </c>
    </row>
    <row r="4838" spans="1:24" x14ac:dyDescent="0.25">
      <c r="A4838">
        <f>IF(B4838="","",IF(B4838=B4837,A4837,A4837+1))</f>
      </c>
      <c r="G4838">
        <f>IF($B4838="","",IF($J4838&lt;&gt;"",IFERROR(LOOKUP(2,1/(($B$5:$B$20000=$B4838)*($F$5:$F$20000="组件")*($I$5:$I$20000=$J4838)),$G$5:$G$20000)&amp;"."&amp;COUNTIFS($B$5:$B4838,$B4838,$J$5:$J4838,$J4838),""),COUNTIFS($B$5:$B4838,$B4838,$J$5:$J4838,"")))</f>
      </c>
      <c r="I4838">
        <f>IF($F4838="组件","C"&amp;TEXT(COUNTIFS($B$5:$B4838,$B4838,$F$5:$F4838,"组件"),"000"),"")</f>
      </c>
      <c r="J4838">
        <f>IF($B4838="","",IF($F4838="组件","",IF($Q4838&lt;&gt;"",IF(AND($B4838=$B4837,$F4837="组件"),$I4837,IF(AND($B4838=$B4837,$J4837&lt;&gt;""),$J4837,"")),"")))</f>
      </c>
      <c r="R4838">
        <f>IF($B4838="","",IF($J4838&lt;&gt;"",IFERROR(LOOKUP(2,1/(($B$5:$B$20000=$B4838)*($F$5:$F$20000="组件")*($I$5:$I$20000=$J4838)),$R$5:$R$20000)*IF($Q4838="",1,$Q4838),""),IF($P4838="","",IF($Q4838="",$P4838,$P4838*$Q4838))))</f>
      </c>
    </row>
    <row r="4839" spans="1:24" x14ac:dyDescent="0.25">
      <c r="A4839">
        <f>IF(B4839="","",IF(B4839=B4838,A4838,A4838+1))</f>
      </c>
      <c r="G4839">
        <f>IF($B4839="","",IF($J4839&lt;&gt;"",IFERROR(LOOKUP(2,1/(($B$5:$B$20000=$B4839)*($F$5:$F$20000="组件")*($I$5:$I$20000=$J4839)),$G$5:$G$20000)&amp;"."&amp;COUNTIFS($B$5:$B4839,$B4839,$J$5:$J4839,$J4839),""),COUNTIFS($B$5:$B4839,$B4839,$J$5:$J4839,"")))</f>
      </c>
      <c r="I4839">
        <f>IF($F4839="组件","C"&amp;TEXT(COUNTIFS($B$5:$B4839,$B4839,$F$5:$F4839,"组件"),"000"),"")</f>
      </c>
      <c r="J4839">
        <f>IF($B4839="","",IF($F4839="组件","",IF($Q4839&lt;&gt;"",IF(AND($B4839=$B4838,$F4838="组件"),$I4838,IF(AND($B4839=$B4838,$J4838&lt;&gt;""),$J4838,"")),"")))</f>
      </c>
      <c r="R4839">
        <f>IF($B4839="","",IF($J4839&lt;&gt;"",IFERROR(LOOKUP(2,1/(($B$5:$B$20000=$B4839)*($F$5:$F$20000="组件")*($I$5:$I$20000=$J4839)),$R$5:$R$20000)*IF($Q4839="",1,$Q4839),""),IF($P4839="","",IF($Q4839="",$P4839,$P4839*$Q4839))))</f>
      </c>
    </row>
    <row r="4840" spans="1:24" x14ac:dyDescent="0.25">
      <c r="A4840">
        <f>IF(B4840="","",IF(B4840=B4839,A4839,A4839+1))</f>
      </c>
      <c r="G4840">
        <f>IF($B4840="","",IF($J4840&lt;&gt;"",IFERROR(LOOKUP(2,1/(($B$5:$B$20000=$B4840)*($F$5:$F$20000="组件")*($I$5:$I$20000=$J4840)),$G$5:$G$20000)&amp;"."&amp;COUNTIFS($B$5:$B4840,$B4840,$J$5:$J4840,$J4840),""),COUNTIFS($B$5:$B4840,$B4840,$J$5:$J4840,"")))</f>
      </c>
      <c r="I4840">
        <f>IF($F4840="组件","C"&amp;TEXT(COUNTIFS($B$5:$B4840,$B4840,$F$5:$F4840,"组件"),"000"),"")</f>
      </c>
      <c r="J4840">
        <f>IF($B4840="","",IF($F4840="组件","",IF($Q4840&lt;&gt;"",IF(AND($B4840=$B4839,$F4839="组件"),$I4839,IF(AND($B4840=$B4839,$J4839&lt;&gt;""),$J4839,"")),"")))</f>
      </c>
      <c r="R4840">
        <f>IF($B4840="","",IF($J4840&lt;&gt;"",IFERROR(LOOKUP(2,1/(($B$5:$B$20000=$B4840)*($F$5:$F$20000="组件")*($I$5:$I$20000=$J4840)),$R$5:$R$20000)*IF($Q4840="",1,$Q4840),""),IF($P4840="","",IF($Q4840="",$P4840,$P4840*$Q4840))))</f>
      </c>
    </row>
    <row r="4841" spans="1:24" x14ac:dyDescent="0.25">
      <c r="A4841">
        <f>IF(B4841="","",IF(B4841=B4840,A4840,A4840+1))</f>
      </c>
      <c r="G4841">
        <f>IF($B4841="","",IF($J4841&lt;&gt;"",IFERROR(LOOKUP(2,1/(($B$5:$B$20000=$B4841)*($F$5:$F$20000="组件")*($I$5:$I$20000=$J4841)),$G$5:$G$20000)&amp;"."&amp;COUNTIFS($B$5:$B4841,$B4841,$J$5:$J4841,$J4841),""),COUNTIFS($B$5:$B4841,$B4841,$J$5:$J4841,"")))</f>
      </c>
      <c r="I4841">
        <f>IF($F4841="组件","C"&amp;TEXT(COUNTIFS($B$5:$B4841,$B4841,$F$5:$F4841,"组件"),"000"),"")</f>
      </c>
      <c r="J4841">
        <f>IF($B4841="","",IF($F4841="组件","",IF($Q4841&lt;&gt;"",IF(AND($B4841=$B4840,$F4840="组件"),$I4840,IF(AND($B4841=$B4840,$J4840&lt;&gt;""),$J4840,"")),"")))</f>
      </c>
      <c r="R4841">
        <f>IF($B4841="","",IF($J4841&lt;&gt;"",IFERROR(LOOKUP(2,1/(($B$5:$B$20000=$B4841)*($F$5:$F$20000="组件")*($I$5:$I$20000=$J4841)),$R$5:$R$20000)*IF($Q4841="",1,$Q4841),""),IF($P4841="","",IF($Q4841="",$P4841,$P4841*$Q4841))))</f>
      </c>
    </row>
    <row r="4842" spans="1:24" x14ac:dyDescent="0.25">
      <c r="A4842">
        <f>IF(B4842="","",IF(B4842=B4841,A4841,A4841+1))</f>
      </c>
      <c r="G4842">
        <f>IF($B4842="","",IF($J4842&lt;&gt;"",IFERROR(LOOKUP(2,1/(($B$5:$B$20000=$B4842)*($F$5:$F$20000="组件")*($I$5:$I$20000=$J4842)),$G$5:$G$20000)&amp;"."&amp;COUNTIFS($B$5:$B4842,$B4842,$J$5:$J4842,$J4842),""),COUNTIFS($B$5:$B4842,$B4842,$J$5:$J4842,"")))</f>
      </c>
      <c r="I4842">
        <f>IF($F4842="组件","C"&amp;TEXT(COUNTIFS($B$5:$B4842,$B4842,$F$5:$F4842,"组件"),"000"),"")</f>
      </c>
      <c r="J4842">
        <f>IF($B4842="","",IF($F4842="组件","",IF($Q4842&lt;&gt;"",IF(AND($B4842=$B4841,$F4841="组件"),$I4841,IF(AND($B4842=$B4841,$J4841&lt;&gt;""),$J4841,"")),"")))</f>
      </c>
      <c r="R4842">
        <f>IF($B4842="","",IF($J4842&lt;&gt;"",IFERROR(LOOKUP(2,1/(($B$5:$B$20000=$B4842)*($F$5:$F$20000="组件")*($I$5:$I$20000=$J4842)),$R$5:$R$20000)*IF($Q4842="",1,$Q4842),""),IF($P4842="","",IF($Q4842="",$P4842,$P4842*$Q4842))))</f>
      </c>
    </row>
    <row r="4843" spans="1:24" x14ac:dyDescent="0.25">
      <c r="A4843">
        <f>IF(B4843="","",IF(B4843=B4842,A4842,A4842+1))</f>
      </c>
      <c r="G4843">
        <f>IF($B4843="","",IF($J4843&lt;&gt;"",IFERROR(LOOKUP(2,1/(($B$5:$B$20000=$B4843)*($F$5:$F$20000="组件")*($I$5:$I$20000=$J4843)),$G$5:$G$20000)&amp;"."&amp;COUNTIFS($B$5:$B4843,$B4843,$J$5:$J4843,$J4843),""),COUNTIFS($B$5:$B4843,$B4843,$J$5:$J4843,"")))</f>
      </c>
      <c r="I4843">
        <f>IF($F4843="组件","C"&amp;TEXT(COUNTIFS($B$5:$B4843,$B4843,$F$5:$F4843,"组件"),"000"),"")</f>
      </c>
      <c r="J4843">
        <f>IF($B4843="","",IF($F4843="组件","",IF($Q4843&lt;&gt;"",IF(AND($B4843=$B4842,$F4842="组件"),$I4842,IF(AND($B4843=$B4842,$J4842&lt;&gt;""),$J4842,"")),"")))</f>
      </c>
      <c r="R4843">
        <f>IF($B4843="","",IF($J4843&lt;&gt;"",IFERROR(LOOKUP(2,1/(($B$5:$B$20000=$B4843)*($F$5:$F$20000="组件")*($I$5:$I$20000=$J4843)),$R$5:$R$20000)*IF($Q4843="",1,$Q4843),""),IF($P4843="","",IF($Q4843="",$P4843,$P4843*$Q4843))))</f>
      </c>
    </row>
    <row r="4844" spans="1:24" x14ac:dyDescent="0.25">
      <c r="A4844">
        <f>IF(B4844="","",IF(B4844=B4843,A4843,A4843+1))</f>
      </c>
      <c r="G4844">
        <f>IF($B4844="","",IF($J4844&lt;&gt;"",IFERROR(LOOKUP(2,1/(($B$5:$B$20000=$B4844)*($F$5:$F$20000="组件")*($I$5:$I$20000=$J4844)),$G$5:$G$20000)&amp;"."&amp;COUNTIFS($B$5:$B4844,$B4844,$J$5:$J4844,$J4844),""),COUNTIFS($B$5:$B4844,$B4844,$J$5:$J4844,"")))</f>
      </c>
      <c r="I4844">
        <f>IF($F4844="组件","C"&amp;TEXT(COUNTIFS($B$5:$B4844,$B4844,$F$5:$F4844,"组件"),"000"),"")</f>
      </c>
      <c r="J4844">
        <f>IF($B4844="","",IF($F4844="组件","",IF($Q4844&lt;&gt;"",IF(AND($B4844=$B4843,$F4843="组件"),$I4843,IF(AND($B4844=$B4843,$J4843&lt;&gt;""),$J4843,"")),"")))</f>
      </c>
      <c r="R4844">
        <f>IF($B4844="","",IF($J4844&lt;&gt;"",IFERROR(LOOKUP(2,1/(($B$5:$B$20000=$B4844)*($F$5:$F$20000="组件")*($I$5:$I$20000=$J4844)),$R$5:$R$20000)*IF($Q4844="",1,$Q4844),""),IF($P4844="","",IF($Q4844="",$P4844,$P4844*$Q4844))))</f>
      </c>
    </row>
    <row r="4845" spans="1:24" x14ac:dyDescent="0.25">
      <c r="A4845">
        <f>IF(B4845="","",IF(B4845=B4844,A4844,A4844+1))</f>
      </c>
      <c r="G4845">
        <f>IF($B4845="","",IF($J4845&lt;&gt;"",IFERROR(LOOKUP(2,1/(($B$5:$B$20000=$B4845)*($F$5:$F$20000="组件")*($I$5:$I$20000=$J4845)),$G$5:$G$20000)&amp;"."&amp;COUNTIFS($B$5:$B4845,$B4845,$J$5:$J4845,$J4845),""),COUNTIFS($B$5:$B4845,$B4845,$J$5:$J4845,"")))</f>
      </c>
      <c r="I4845">
        <f>IF($F4845="组件","C"&amp;TEXT(COUNTIFS($B$5:$B4845,$B4845,$F$5:$F4845,"组件"),"000"),"")</f>
      </c>
      <c r="J4845">
        <f>IF($B4845="","",IF($F4845="组件","",IF($Q4845&lt;&gt;"",IF(AND($B4845=$B4844,$F4844="组件"),$I4844,IF(AND($B4845=$B4844,$J4844&lt;&gt;""),$J4844,"")),"")))</f>
      </c>
      <c r="R4845">
        <f>IF($B4845="","",IF($J4845&lt;&gt;"",IFERROR(LOOKUP(2,1/(($B$5:$B$20000=$B4845)*($F$5:$F$20000="组件")*($I$5:$I$20000=$J4845)),$R$5:$R$20000)*IF($Q4845="",1,$Q4845),""),IF($P4845="","",IF($Q4845="",$P4845,$P4845*$Q4845))))</f>
      </c>
    </row>
    <row r="4846" spans="1:24" x14ac:dyDescent="0.25">
      <c r="A4846">
        <f>IF(B4846="","",IF(B4846=B4845,A4845,A4845+1))</f>
      </c>
      <c r="G4846">
        <f>IF($B4846="","",IF($J4846&lt;&gt;"",IFERROR(LOOKUP(2,1/(($B$5:$B$20000=$B4846)*($F$5:$F$20000="组件")*($I$5:$I$20000=$J4846)),$G$5:$G$20000)&amp;"."&amp;COUNTIFS($B$5:$B4846,$B4846,$J$5:$J4846,$J4846),""),COUNTIFS($B$5:$B4846,$B4846,$J$5:$J4846,"")))</f>
      </c>
      <c r="I4846">
        <f>IF($F4846="组件","C"&amp;TEXT(COUNTIFS($B$5:$B4846,$B4846,$F$5:$F4846,"组件"),"000"),"")</f>
      </c>
      <c r="J4846">
        <f>IF($B4846="","",IF($F4846="组件","",IF($Q4846&lt;&gt;"",IF(AND($B4846=$B4845,$F4845="组件"),$I4845,IF(AND($B4846=$B4845,$J4845&lt;&gt;""),$J4845,"")),"")))</f>
      </c>
      <c r="R4846">
        <f>IF($B4846="","",IF($J4846&lt;&gt;"",IFERROR(LOOKUP(2,1/(($B$5:$B$20000=$B4846)*($F$5:$F$20000="组件")*($I$5:$I$20000=$J4846)),$R$5:$R$20000)*IF($Q4846="",1,$Q4846),""),IF($P4846="","",IF($Q4846="",$P4846,$P4846*$Q4846))))</f>
      </c>
    </row>
    <row r="4847" spans="1:24" x14ac:dyDescent="0.25">
      <c r="A4847">
        <f>IF(B4847="","",IF(B4847=B4846,A4846,A4846+1))</f>
      </c>
      <c r="G4847">
        <f>IF($B4847="","",IF($J4847&lt;&gt;"",IFERROR(LOOKUP(2,1/(($B$5:$B$20000=$B4847)*($F$5:$F$20000="组件")*($I$5:$I$20000=$J4847)),$G$5:$G$20000)&amp;"."&amp;COUNTIFS($B$5:$B4847,$B4847,$J$5:$J4847,$J4847),""),COUNTIFS($B$5:$B4847,$B4847,$J$5:$J4847,"")))</f>
      </c>
      <c r="I4847">
        <f>IF($F4847="组件","C"&amp;TEXT(COUNTIFS($B$5:$B4847,$B4847,$F$5:$F4847,"组件"),"000"),"")</f>
      </c>
      <c r="J4847">
        <f>IF($B4847="","",IF($F4847="组件","",IF($Q4847&lt;&gt;"",IF(AND($B4847=$B4846,$F4846="组件"),$I4846,IF(AND($B4847=$B4846,$J4846&lt;&gt;""),$J4846,"")),"")))</f>
      </c>
      <c r="R4847">
        <f>IF($B4847="","",IF($J4847&lt;&gt;"",IFERROR(LOOKUP(2,1/(($B$5:$B$20000=$B4847)*($F$5:$F$20000="组件")*($I$5:$I$20000=$J4847)),$R$5:$R$20000)*IF($Q4847="",1,$Q4847),""),IF($P4847="","",IF($Q4847="",$P4847,$P4847*$Q4847))))</f>
      </c>
    </row>
    <row r="4848" spans="1:24" x14ac:dyDescent="0.25">
      <c r="A4848">
        <f>IF(B4848="","",IF(B4848=B4847,A4847,A4847+1))</f>
      </c>
      <c r="G4848">
        <f>IF($B4848="","",IF($J4848&lt;&gt;"",IFERROR(LOOKUP(2,1/(($B$5:$B$20000=$B4848)*($F$5:$F$20000="组件")*($I$5:$I$20000=$J4848)),$G$5:$G$20000)&amp;"."&amp;COUNTIFS($B$5:$B4848,$B4848,$J$5:$J4848,$J4848),""),COUNTIFS($B$5:$B4848,$B4848,$J$5:$J4848,"")))</f>
      </c>
      <c r="I4848">
        <f>IF($F4848="组件","C"&amp;TEXT(COUNTIFS($B$5:$B4848,$B4848,$F$5:$F4848,"组件"),"000"),"")</f>
      </c>
      <c r="J4848">
        <f>IF($B4848="","",IF($F4848="组件","",IF($Q4848&lt;&gt;"",IF(AND($B4848=$B4847,$F4847="组件"),$I4847,IF(AND($B4848=$B4847,$J4847&lt;&gt;""),$J4847,"")),"")))</f>
      </c>
      <c r="R4848">
        <f>IF($B4848="","",IF($J4848&lt;&gt;"",IFERROR(LOOKUP(2,1/(($B$5:$B$20000=$B4848)*($F$5:$F$20000="组件")*($I$5:$I$20000=$J4848)),$R$5:$R$20000)*IF($Q4848="",1,$Q4848),""),IF($P4848="","",IF($Q4848="",$P4848,$P4848*$Q4848))))</f>
      </c>
    </row>
    <row r="4849" spans="1:24" x14ac:dyDescent="0.25">
      <c r="A4849">
        <f>IF(B4849="","",IF(B4849=B4848,A4848,A4848+1))</f>
      </c>
      <c r="G4849">
        <f>IF($B4849="","",IF($J4849&lt;&gt;"",IFERROR(LOOKUP(2,1/(($B$5:$B$20000=$B4849)*($F$5:$F$20000="组件")*($I$5:$I$20000=$J4849)),$G$5:$G$20000)&amp;"."&amp;COUNTIFS($B$5:$B4849,$B4849,$J$5:$J4849,$J4849),""),COUNTIFS($B$5:$B4849,$B4849,$J$5:$J4849,"")))</f>
      </c>
      <c r="I4849">
        <f>IF($F4849="组件","C"&amp;TEXT(COUNTIFS($B$5:$B4849,$B4849,$F$5:$F4849,"组件"),"000"),"")</f>
      </c>
      <c r="J4849">
        <f>IF($B4849="","",IF($F4849="组件","",IF($Q4849&lt;&gt;"",IF(AND($B4849=$B4848,$F4848="组件"),$I4848,IF(AND($B4849=$B4848,$J4848&lt;&gt;""),$J4848,"")),"")))</f>
      </c>
      <c r="R4849">
        <f>IF($B4849="","",IF($J4849&lt;&gt;"",IFERROR(LOOKUP(2,1/(($B$5:$B$20000=$B4849)*($F$5:$F$20000="组件")*($I$5:$I$20000=$J4849)),$R$5:$R$20000)*IF($Q4849="",1,$Q4849),""),IF($P4849="","",IF($Q4849="",$P4849,$P4849*$Q4849))))</f>
      </c>
    </row>
    <row r="4850" spans="1:24" x14ac:dyDescent="0.25">
      <c r="A4850">
        <f>IF(B4850="","",IF(B4850=B4849,A4849,A4849+1))</f>
      </c>
      <c r="G4850">
        <f>IF($B4850="","",IF($J4850&lt;&gt;"",IFERROR(LOOKUP(2,1/(($B$5:$B$20000=$B4850)*($F$5:$F$20000="组件")*($I$5:$I$20000=$J4850)),$G$5:$G$20000)&amp;"."&amp;COUNTIFS($B$5:$B4850,$B4850,$J$5:$J4850,$J4850),""),COUNTIFS($B$5:$B4850,$B4850,$J$5:$J4850,"")))</f>
      </c>
      <c r="I4850">
        <f>IF($F4850="组件","C"&amp;TEXT(COUNTIFS($B$5:$B4850,$B4850,$F$5:$F4850,"组件"),"000"),"")</f>
      </c>
      <c r="J4850">
        <f>IF($B4850="","",IF($F4850="组件","",IF($Q4850&lt;&gt;"",IF(AND($B4850=$B4849,$F4849="组件"),$I4849,IF(AND($B4850=$B4849,$J4849&lt;&gt;""),$J4849,"")),"")))</f>
      </c>
      <c r="R4850">
        <f>IF($B4850="","",IF($J4850&lt;&gt;"",IFERROR(LOOKUP(2,1/(($B$5:$B$20000=$B4850)*($F$5:$F$20000="组件")*($I$5:$I$20000=$J4850)),$R$5:$R$20000)*IF($Q4850="",1,$Q4850),""),IF($P4850="","",IF($Q4850="",$P4850,$P4850*$Q4850))))</f>
      </c>
    </row>
    <row r="4851" spans="1:24" x14ac:dyDescent="0.25">
      <c r="A4851">
        <f>IF(B4851="","",IF(B4851=B4850,A4850,A4850+1))</f>
      </c>
      <c r="G4851">
        <f>IF($B4851="","",IF($J4851&lt;&gt;"",IFERROR(LOOKUP(2,1/(($B$5:$B$20000=$B4851)*($F$5:$F$20000="组件")*($I$5:$I$20000=$J4851)),$G$5:$G$20000)&amp;"."&amp;COUNTIFS($B$5:$B4851,$B4851,$J$5:$J4851,$J4851),""),COUNTIFS($B$5:$B4851,$B4851,$J$5:$J4851,"")))</f>
      </c>
      <c r="I4851">
        <f>IF($F4851="组件","C"&amp;TEXT(COUNTIFS($B$5:$B4851,$B4851,$F$5:$F4851,"组件"),"000"),"")</f>
      </c>
      <c r="J4851">
        <f>IF($B4851="","",IF($F4851="组件","",IF($Q4851&lt;&gt;"",IF(AND($B4851=$B4850,$F4850="组件"),$I4850,IF(AND($B4851=$B4850,$J4850&lt;&gt;""),$J4850,"")),"")))</f>
      </c>
      <c r="R4851">
        <f>IF($B4851="","",IF($J4851&lt;&gt;"",IFERROR(LOOKUP(2,1/(($B$5:$B$20000=$B4851)*($F$5:$F$20000="组件")*($I$5:$I$20000=$J4851)),$R$5:$R$20000)*IF($Q4851="",1,$Q4851),""),IF($P4851="","",IF($Q4851="",$P4851,$P4851*$Q4851))))</f>
      </c>
    </row>
    <row r="4852" spans="1:24" x14ac:dyDescent="0.25">
      <c r="A4852">
        <f>IF(B4852="","",IF(B4852=B4851,A4851,A4851+1))</f>
      </c>
      <c r="G4852">
        <f>IF($B4852="","",IF($J4852&lt;&gt;"",IFERROR(LOOKUP(2,1/(($B$5:$B$20000=$B4852)*($F$5:$F$20000="组件")*($I$5:$I$20000=$J4852)),$G$5:$G$20000)&amp;"."&amp;COUNTIFS($B$5:$B4852,$B4852,$J$5:$J4852,$J4852),""),COUNTIFS($B$5:$B4852,$B4852,$J$5:$J4852,"")))</f>
      </c>
      <c r="I4852">
        <f>IF($F4852="组件","C"&amp;TEXT(COUNTIFS($B$5:$B4852,$B4852,$F$5:$F4852,"组件"),"000"),"")</f>
      </c>
      <c r="J4852">
        <f>IF($B4852="","",IF($F4852="组件","",IF($Q4852&lt;&gt;"",IF(AND($B4852=$B4851,$F4851="组件"),$I4851,IF(AND($B4852=$B4851,$J4851&lt;&gt;""),$J4851,"")),"")))</f>
      </c>
      <c r="R4852">
        <f>IF($B4852="","",IF($J4852&lt;&gt;"",IFERROR(LOOKUP(2,1/(($B$5:$B$20000=$B4852)*($F$5:$F$20000="组件")*($I$5:$I$20000=$J4852)),$R$5:$R$20000)*IF($Q4852="",1,$Q4852),""),IF($P4852="","",IF($Q4852="",$P4852,$P4852*$Q4852))))</f>
      </c>
    </row>
    <row r="4853" spans="1:24" x14ac:dyDescent="0.25">
      <c r="A4853">
        <f>IF(B4853="","",IF(B4853=B4852,A4852,A4852+1))</f>
      </c>
      <c r="G4853">
        <f>IF($B4853="","",IF($J4853&lt;&gt;"",IFERROR(LOOKUP(2,1/(($B$5:$B$20000=$B4853)*($F$5:$F$20000="组件")*($I$5:$I$20000=$J4853)),$G$5:$G$20000)&amp;"."&amp;COUNTIFS($B$5:$B4853,$B4853,$J$5:$J4853,$J4853),""),COUNTIFS($B$5:$B4853,$B4853,$J$5:$J4853,"")))</f>
      </c>
      <c r="I4853">
        <f>IF($F4853="组件","C"&amp;TEXT(COUNTIFS($B$5:$B4853,$B4853,$F$5:$F4853,"组件"),"000"),"")</f>
      </c>
      <c r="J4853">
        <f>IF($B4853="","",IF($F4853="组件","",IF($Q4853&lt;&gt;"",IF(AND($B4853=$B4852,$F4852="组件"),$I4852,IF(AND($B4853=$B4852,$J4852&lt;&gt;""),$J4852,"")),"")))</f>
      </c>
      <c r="R4853">
        <f>IF($B4853="","",IF($J4853&lt;&gt;"",IFERROR(LOOKUP(2,1/(($B$5:$B$20000=$B4853)*($F$5:$F$20000="组件")*($I$5:$I$20000=$J4853)),$R$5:$R$20000)*IF($Q4853="",1,$Q4853),""),IF($P4853="","",IF($Q4853="",$P4853,$P4853*$Q4853))))</f>
      </c>
    </row>
    <row r="4854" spans="1:24" x14ac:dyDescent="0.25">
      <c r="A4854">
        <f>IF(B4854="","",IF(B4854=B4853,A4853,A4853+1))</f>
      </c>
      <c r="G4854">
        <f>IF($B4854="","",IF($J4854&lt;&gt;"",IFERROR(LOOKUP(2,1/(($B$5:$B$20000=$B4854)*($F$5:$F$20000="组件")*($I$5:$I$20000=$J4854)),$G$5:$G$20000)&amp;"."&amp;COUNTIFS($B$5:$B4854,$B4854,$J$5:$J4854,$J4854),""),COUNTIFS($B$5:$B4854,$B4854,$J$5:$J4854,"")))</f>
      </c>
      <c r="I4854">
        <f>IF($F4854="组件","C"&amp;TEXT(COUNTIFS($B$5:$B4854,$B4854,$F$5:$F4854,"组件"),"000"),"")</f>
      </c>
      <c r="J4854">
        <f>IF($B4854="","",IF($F4854="组件","",IF($Q4854&lt;&gt;"",IF(AND($B4854=$B4853,$F4853="组件"),$I4853,IF(AND($B4854=$B4853,$J4853&lt;&gt;""),$J4853,"")),"")))</f>
      </c>
      <c r="R4854">
        <f>IF($B4854="","",IF($J4854&lt;&gt;"",IFERROR(LOOKUP(2,1/(($B$5:$B$20000=$B4854)*($F$5:$F$20000="组件")*($I$5:$I$20000=$J4854)),$R$5:$R$20000)*IF($Q4854="",1,$Q4854),""),IF($P4854="","",IF($Q4854="",$P4854,$P4854*$Q4854))))</f>
      </c>
    </row>
    <row r="4855" spans="1:24" x14ac:dyDescent="0.25">
      <c r="A4855">
        <f>IF(B4855="","",IF(B4855=B4854,A4854,A4854+1))</f>
      </c>
      <c r="G4855">
        <f>IF($B4855="","",IF($J4855&lt;&gt;"",IFERROR(LOOKUP(2,1/(($B$5:$B$20000=$B4855)*($F$5:$F$20000="组件")*($I$5:$I$20000=$J4855)),$G$5:$G$20000)&amp;"."&amp;COUNTIFS($B$5:$B4855,$B4855,$J$5:$J4855,$J4855),""),COUNTIFS($B$5:$B4855,$B4855,$J$5:$J4855,"")))</f>
      </c>
      <c r="I4855">
        <f>IF($F4855="组件","C"&amp;TEXT(COUNTIFS($B$5:$B4855,$B4855,$F$5:$F4855,"组件"),"000"),"")</f>
      </c>
      <c r="J4855">
        <f>IF($B4855="","",IF($F4855="组件","",IF($Q4855&lt;&gt;"",IF(AND($B4855=$B4854,$F4854="组件"),$I4854,IF(AND($B4855=$B4854,$J4854&lt;&gt;""),$J4854,"")),"")))</f>
      </c>
      <c r="R4855">
        <f>IF($B4855="","",IF($J4855&lt;&gt;"",IFERROR(LOOKUP(2,1/(($B$5:$B$20000=$B4855)*($F$5:$F$20000="组件")*($I$5:$I$20000=$J4855)),$R$5:$R$20000)*IF($Q4855="",1,$Q4855),""),IF($P4855="","",IF($Q4855="",$P4855,$P4855*$Q4855))))</f>
      </c>
    </row>
    <row r="4856" spans="1:24" x14ac:dyDescent="0.25">
      <c r="A4856">
        <f>IF(B4856="","",IF(B4856=B4855,A4855,A4855+1))</f>
      </c>
      <c r="G4856">
        <f>IF($B4856="","",IF($J4856&lt;&gt;"",IFERROR(LOOKUP(2,1/(($B$5:$B$20000=$B4856)*($F$5:$F$20000="组件")*($I$5:$I$20000=$J4856)),$G$5:$G$20000)&amp;"."&amp;COUNTIFS($B$5:$B4856,$B4856,$J$5:$J4856,$J4856),""),COUNTIFS($B$5:$B4856,$B4856,$J$5:$J4856,"")))</f>
      </c>
      <c r="I4856">
        <f>IF($F4856="组件","C"&amp;TEXT(COUNTIFS($B$5:$B4856,$B4856,$F$5:$F4856,"组件"),"000"),"")</f>
      </c>
      <c r="J4856">
        <f>IF($B4856="","",IF($F4856="组件","",IF($Q4856&lt;&gt;"",IF(AND($B4856=$B4855,$F4855="组件"),$I4855,IF(AND($B4856=$B4855,$J4855&lt;&gt;""),$J4855,"")),"")))</f>
      </c>
      <c r="R4856">
        <f>IF($B4856="","",IF($J4856&lt;&gt;"",IFERROR(LOOKUP(2,1/(($B$5:$B$20000=$B4856)*($F$5:$F$20000="组件")*($I$5:$I$20000=$J4856)),$R$5:$R$20000)*IF($Q4856="",1,$Q4856),""),IF($P4856="","",IF($Q4856="",$P4856,$P4856*$Q4856))))</f>
      </c>
    </row>
    <row r="4857" spans="1:24" x14ac:dyDescent="0.25">
      <c r="A4857">
        <f>IF(B4857="","",IF(B4857=B4856,A4856,A4856+1))</f>
      </c>
      <c r="G4857">
        <f>IF($B4857="","",IF($J4857&lt;&gt;"",IFERROR(LOOKUP(2,1/(($B$5:$B$20000=$B4857)*($F$5:$F$20000="组件")*($I$5:$I$20000=$J4857)),$G$5:$G$20000)&amp;"."&amp;COUNTIFS($B$5:$B4857,$B4857,$J$5:$J4857,$J4857),""),COUNTIFS($B$5:$B4857,$B4857,$J$5:$J4857,"")))</f>
      </c>
      <c r="I4857">
        <f>IF($F4857="组件","C"&amp;TEXT(COUNTIFS($B$5:$B4857,$B4857,$F$5:$F4857,"组件"),"000"),"")</f>
      </c>
      <c r="J4857">
        <f>IF($B4857="","",IF($F4857="组件","",IF($Q4857&lt;&gt;"",IF(AND($B4857=$B4856,$F4856="组件"),$I4856,IF(AND($B4857=$B4856,$J4856&lt;&gt;""),$J4856,"")),"")))</f>
      </c>
      <c r="R4857">
        <f>IF($B4857="","",IF($J4857&lt;&gt;"",IFERROR(LOOKUP(2,1/(($B$5:$B$20000=$B4857)*($F$5:$F$20000="组件")*($I$5:$I$20000=$J4857)),$R$5:$R$20000)*IF($Q4857="",1,$Q4857),""),IF($P4857="","",IF($Q4857="",$P4857,$P4857*$Q4857))))</f>
      </c>
    </row>
    <row r="4858" spans="1:24" x14ac:dyDescent="0.25">
      <c r="A4858">
        <f>IF(B4858="","",IF(B4858=B4857,A4857,A4857+1))</f>
      </c>
      <c r="G4858">
        <f>IF($B4858="","",IF($J4858&lt;&gt;"",IFERROR(LOOKUP(2,1/(($B$5:$B$20000=$B4858)*($F$5:$F$20000="组件")*($I$5:$I$20000=$J4858)),$G$5:$G$20000)&amp;"."&amp;COUNTIFS($B$5:$B4858,$B4858,$J$5:$J4858,$J4858),""),COUNTIFS($B$5:$B4858,$B4858,$J$5:$J4858,"")))</f>
      </c>
      <c r="I4858">
        <f>IF($F4858="组件","C"&amp;TEXT(COUNTIFS($B$5:$B4858,$B4858,$F$5:$F4858,"组件"),"000"),"")</f>
      </c>
      <c r="J4858">
        <f>IF($B4858="","",IF($F4858="组件","",IF($Q4858&lt;&gt;"",IF(AND($B4858=$B4857,$F4857="组件"),$I4857,IF(AND($B4858=$B4857,$J4857&lt;&gt;""),$J4857,"")),"")))</f>
      </c>
      <c r="R4858">
        <f>IF($B4858="","",IF($J4858&lt;&gt;"",IFERROR(LOOKUP(2,1/(($B$5:$B$20000=$B4858)*($F$5:$F$20000="组件")*($I$5:$I$20000=$J4858)),$R$5:$R$20000)*IF($Q4858="",1,$Q4858),""),IF($P4858="","",IF($Q4858="",$P4858,$P4858*$Q4858))))</f>
      </c>
    </row>
    <row r="4859" spans="1:24" x14ac:dyDescent="0.25">
      <c r="A4859">
        <f>IF(B4859="","",IF(B4859=B4858,A4858,A4858+1))</f>
      </c>
      <c r="G4859">
        <f>IF($B4859="","",IF($J4859&lt;&gt;"",IFERROR(LOOKUP(2,1/(($B$5:$B$20000=$B4859)*($F$5:$F$20000="组件")*($I$5:$I$20000=$J4859)),$G$5:$G$20000)&amp;"."&amp;COUNTIFS($B$5:$B4859,$B4859,$J$5:$J4859,$J4859),""),COUNTIFS($B$5:$B4859,$B4859,$J$5:$J4859,"")))</f>
      </c>
      <c r="I4859">
        <f>IF($F4859="组件","C"&amp;TEXT(COUNTIFS($B$5:$B4859,$B4859,$F$5:$F4859,"组件"),"000"),"")</f>
      </c>
      <c r="J4859">
        <f>IF($B4859="","",IF($F4859="组件","",IF($Q4859&lt;&gt;"",IF(AND($B4859=$B4858,$F4858="组件"),$I4858,IF(AND($B4859=$B4858,$J4858&lt;&gt;""),$J4858,"")),"")))</f>
      </c>
      <c r="R4859">
        <f>IF($B4859="","",IF($J4859&lt;&gt;"",IFERROR(LOOKUP(2,1/(($B$5:$B$20000=$B4859)*($F$5:$F$20000="组件")*($I$5:$I$20000=$J4859)),$R$5:$R$20000)*IF($Q4859="",1,$Q4859),""),IF($P4859="","",IF($Q4859="",$P4859,$P4859*$Q4859))))</f>
      </c>
    </row>
    <row r="4860" spans="1:24" x14ac:dyDescent="0.25">
      <c r="A4860">
        <f>IF(B4860="","",IF(B4860=B4859,A4859,A4859+1))</f>
      </c>
      <c r="G4860">
        <f>IF($B4860="","",IF($J4860&lt;&gt;"",IFERROR(LOOKUP(2,1/(($B$5:$B$20000=$B4860)*($F$5:$F$20000="组件")*($I$5:$I$20000=$J4860)),$G$5:$G$20000)&amp;"."&amp;COUNTIFS($B$5:$B4860,$B4860,$J$5:$J4860,$J4860),""),COUNTIFS($B$5:$B4860,$B4860,$J$5:$J4860,"")))</f>
      </c>
      <c r="I4860">
        <f>IF($F4860="组件","C"&amp;TEXT(COUNTIFS($B$5:$B4860,$B4860,$F$5:$F4860,"组件"),"000"),"")</f>
      </c>
      <c r="J4860">
        <f>IF($B4860="","",IF($F4860="组件","",IF($Q4860&lt;&gt;"",IF(AND($B4860=$B4859,$F4859="组件"),$I4859,IF(AND($B4860=$B4859,$J4859&lt;&gt;""),$J4859,"")),"")))</f>
      </c>
      <c r="R4860">
        <f>IF($B4860="","",IF($J4860&lt;&gt;"",IFERROR(LOOKUP(2,1/(($B$5:$B$20000=$B4860)*($F$5:$F$20000="组件")*($I$5:$I$20000=$J4860)),$R$5:$R$20000)*IF($Q4860="",1,$Q4860),""),IF($P4860="","",IF($Q4860="",$P4860,$P4860*$Q4860))))</f>
      </c>
    </row>
    <row r="4861" spans="1:24" x14ac:dyDescent="0.25">
      <c r="A4861">
        <f>IF(B4861="","",IF(B4861=B4860,A4860,A4860+1))</f>
      </c>
      <c r="G4861">
        <f>IF($B4861="","",IF($J4861&lt;&gt;"",IFERROR(LOOKUP(2,1/(($B$5:$B$20000=$B4861)*($F$5:$F$20000="组件")*($I$5:$I$20000=$J4861)),$G$5:$G$20000)&amp;"."&amp;COUNTIFS($B$5:$B4861,$B4861,$J$5:$J4861,$J4861),""),COUNTIFS($B$5:$B4861,$B4861,$J$5:$J4861,"")))</f>
      </c>
      <c r="I4861">
        <f>IF($F4861="组件","C"&amp;TEXT(COUNTIFS($B$5:$B4861,$B4861,$F$5:$F4861,"组件"),"000"),"")</f>
      </c>
      <c r="J4861">
        <f>IF($B4861="","",IF($F4861="组件","",IF($Q4861&lt;&gt;"",IF(AND($B4861=$B4860,$F4860="组件"),$I4860,IF(AND($B4861=$B4860,$J4860&lt;&gt;""),$J4860,"")),"")))</f>
      </c>
      <c r="R4861">
        <f>IF($B4861="","",IF($J4861&lt;&gt;"",IFERROR(LOOKUP(2,1/(($B$5:$B$20000=$B4861)*($F$5:$F$20000="组件")*($I$5:$I$20000=$J4861)),$R$5:$R$20000)*IF($Q4861="",1,$Q4861),""),IF($P4861="","",IF($Q4861="",$P4861,$P4861*$Q4861))))</f>
      </c>
    </row>
    <row r="4862" spans="1:24" x14ac:dyDescent="0.25">
      <c r="A4862">
        <f>IF(B4862="","",IF(B4862=B4861,A4861,A4861+1))</f>
      </c>
      <c r="G4862">
        <f>IF($B4862="","",IF($J4862&lt;&gt;"",IFERROR(LOOKUP(2,1/(($B$5:$B$20000=$B4862)*($F$5:$F$20000="组件")*($I$5:$I$20000=$J4862)),$G$5:$G$20000)&amp;"."&amp;COUNTIFS($B$5:$B4862,$B4862,$J$5:$J4862,$J4862),""),COUNTIFS($B$5:$B4862,$B4862,$J$5:$J4862,"")))</f>
      </c>
      <c r="I4862">
        <f>IF($F4862="组件","C"&amp;TEXT(COUNTIFS($B$5:$B4862,$B4862,$F$5:$F4862,"组件"),"000"),"")</f>
      </c>
      <c r="J4862">
        <f>IF($B4862="","",IF($F4862="组件","",IF($Q4862&lt;&gt;"",IF(AND($B4862=$B4861,$F4861="组件"),$I4861,IF(AND($B4862=$B4861,$J4861&lt;&gt;""),$J4861,"")),"")))</f>
      </c>
      <c r="R4862">
        <f>IF($B4862="","",IF($J4862&lt;&gt;"",IFERROR(LOOKUP(2,1/(($B$5:$B$20000=$B4862)*($F$5:$F$20000="组件")*($I$5:$I$20000=$J4862)),$R$5:$R$20000)*IF($Q4862="",1,$Q4862),""),IF($P4862="","",IF($Q4862="",$P4862,$P4862*$Q4862))))</f>
      </c>
    </row>
    <row r="4863" spans="1:24" x14ac:dyDescent="0.25">
      <c r="A4863">
        <f>IF(B4863="","",IF(B4863=B4862,A4862,A4862+1))</f>
      </c>
      <c r="G4863">
        <f>IF($B4863="","",IF($J4863&lt;&gt;"",IFERROR(LOOKUP(2,1/(($B$5:$B$20000=$B4863)*($F$5:$F$20000="组件")*($I$5:$I$20000=$J4863)),$G$5:$G$20000)&amp;"."&amp;COUNTIFS($B$5:$B4863,$B4863,$J$5:$J4863,$J4863),""),COUNTIFS($B$5:$B4863,$B4863,$J$5:$J4863,"")))</f>
      </c>
      <c r="I4863">
        <f>IF($F4863="组件","C"&amp;TEXT(COUNTIFS($B$5:$B4863,$B4863,$F$5:$F4863,"组件"),"000"),"")</f>
      </c>
      <c r="J4863">
        <f>IF($B4863="","",IF($F4863="组件","",IF($Q4863&lt;&gt;"",IF(AND($B4863=$B4862,$F4862="组件"),$I4862,IF(AND($B4863=$B4862,$J4862&lt;&gt;""),$J4862,"")),"")))</f>
      </c>
      <c r="R4863">
        <f>IF($B4863="","",IF($J4863&lt;&gt;"",IFERROR(LOOKUP(2,1/(($B$5:$B$20000=$B4863)*($F$5:$F$20000="组件")*($I$5:$I$20000=$J4863)),$R$5:$R$20000)*IF($Q4863="",1,$Q4863),""),IF($P4863="","",IF($Q4863="",$P4863,$P4863*$Q4863))))</f>
      </c>
    </row>
    <row r="4864" spans="1:24" x14ac:dyDescent="0.25">
      <c r="A4864">
        <f>IF(B4864="","",IF(B4864=B4863,A4863,A4863+1))</f>
      </c>
      <c r="G4864">
        <f>IF($B4864="","",IF($J4864&lt;&gt;"",IFERROR(LOOKUP(2,1/(($B$5:$B$20000=$B4864)*($F$5:$F$20000="组件")*($I$5:$I$20000=$J4864)),$G$5:$G$20000)&amp;"."&amp;COUNTIFS($B$5:$B4864,$B4864,$J$5:$J4864,$J4864),""),COUNTIFS($B$5:$B4864,$B4864,$J$5:$J4864,"")))</f>
      </c>
      <c r="I4864">
        <f>IF($F4864="组件","C"&amp;TEXT(COUNTIFS($B$5:$B4864,$B4864,$F$5:$F4864,"组件"),"000"),"")</f>
      </c>
      <c r="J4864">
        <f>IF($B4864="","",IF($F4864="组件","",IF($Q4864&lt;&gt;"",IF(AND($B4864=$B4863,$F4863="组件"),$I4863,IF(AND($B4864=$B4863,$J4863&lt;&gt;""),$J4863,"")),"")))</f>
      </c>
      <c r="R4864">
        <f>IF($B4864="","",IF($J4864&lt;&gt;"",IFERROR(LOOKUP(2,1/(($B$5:$B$20000=$B4864)*($F$5:$F$20000="组件")*($I$5:$I$20000=$J4864)),$R$5:$R$20000)*IF($Q4864="",1,$Q4864),""),IF($P4864="","",IF($Q4864="",$P4864,$P4864*$Q4864))))</f>
      </c>
    </row>
    <row r="4865" spans="1:24" x14ac:dyDescent="0.25">
      <c r="A4865">
        <f>IF(B4865="","",IF(B4865=B4864,A4864,A4864+1))</f>
      </c>
      <c r="G4865">
        <f>IF($B4865="","",IF($J4865&lt;&gt;"",IFERROR(LOOKUP(2,1/(($B$5:$B$20000=$B4865)*($F$5:$F$20000="组件")*($I$5:$I$20000=$J4865)),$G$5:$G$20000)&amp;"."&amp;COUNTIFS($B$5:$B4865,$B4865,$J$5:$J4865,$J4865),""),COUNTIFS($B$5:$B4865,$B4865,$J$5:$J4865,"")))</f>
      </c>
      <c r="I4865">
        <f>IF($F4865="组件","C"&amp;TEXT(COUNTIFS($B$5:$B4865,$B4865,$F$5:$F4865,"组件"),"000"),"")</f>
      </c>
      <c r="J4865">
        <f>IF($B4865="","",IF($F4865="组件","",IF($Q4865&lt;&gt;"",IF(AND($B4865=$B4864,$F4864="组件"),$I4864,IF(AND($B4865=$B4864,$J4864&lt;&gt;""),$J4864,"")),"")))</f>
      </c>
      <c r="R4865">
        <f>IF($B4865="","",IF($J4865&lt;&gt;"",IFERROR(LOOKUP(2,1/(($B$5:$B$20000=$B4865)*($F$5:$F$20000="组件")*($I$5:$I$20000=$J4865)),$R$5:$R$20000)*IF($Q4865="",1,$Q4865),""),IF($P4865="","",IF($Q4865="",$P4865,$P4865*$Q4865))))</f>
      </c>
    </row>
    <row r="4866" spans="1:24" x14ac:dyDescent="0.25">
      <c r="A4866">
        <f>IF(B4866="","",IF(B4866=B4865,A4865,A4865+1))</f>
      </c>
      <c r="G4866">
        <f>IF($B4866="","",IF($J4866&lt;&gt;"",IFERROR(LOOKUP(2,1/(($B$5:$B$20000=$B4866)*($F$5:$F$20000="组件")*($I$5:$I$20000=$J4866)),$G$5:$G$20000)&amp;"."&amp;COUNTIFS($B$5:$B4866,$B4866,$J$5:$J4866,$J4866),""),COUNTIFS($B$5:$B4866,$B4866,$J$5:$J4866,"")))</f>
      </c>
      <c r="I4866">
        <f>IF($F4866="组件","C"&amp;TEXT(COUNTIFS($B$5:$B4866,$B4866,$F$5:$F4866,"组件"),"000"),"")</f>
      </c>
      <c r="J4866">
        <f>IF($B4866="","",IF($F4866="组件","",IF($Q4866&lt;&gt;"",IF(AND($B4866=$B4865,$F4865="组件"),$I4865,IF(AND($B4866=$B4865,$J4865&lt;&gt;""),$J4865,"")),"")))</f>
      </c>
      <c r="R4866">
        <f>IF($B4866="","",IF($J4866&lt;&gt;"",IFERROR(LOOKUP(2,1/(($B$5:$B$20000=$B4866)*($F$5:$F$20000="组件")*($I$5:$I$20000=$J4866)),$R$5:$R$20000)*IF($Q4866="",1,$Q4866),""),IF($P4866="","",IF($Q4866="",$P4866,$P4866*$Q4866))))</f>
      </c>
    </row>
    <row r="4867" spans="1:24" x14ac:dyDescent="0.25">
      <c r="A4867">
        <f>IF(B4867="","",IF(B4867=B4866,A4866,A4866+1))</f>
      </c>
      <c r="G4867">
        <f>IF($B4867="","",IF($J4867&lt;&gt;"",IFERROR(LOOKUP(2,1/(($B$5:$B$20000=$B4867)*($F$5:$F$20000="组件")*($I$5:$I$20000=$J4867)),$G$5:$G$20000)&amp;"."&amp;COUNTIFS($B$5:$B4867,$B4867,$J$5:$J4867,$J4867),""),COUNTIFS($B$5:$B4867,$B4867,$J$5:$J4867,"")))</f>
      </c>
      <c r="I4867">
        <f>IF($F4867="组件","C"&amp;TEXT(COUNTIFS($B$5:$B4867,$B4867,$F$5:$F4867,"组件"),"000"),"")</f>
      </c>
      <c r="J4867">
        <f>IF($B4867="","",IF($F4867="组件","",IF($Q4867&lt;&gt;"",IF(AND($B4867=$B4866,$F4866="组件"),$I4866,IF(AND($B4867=$B4866,$J4866&lt;&gt;""),$J4866,"")),"")))</f>
      </c>
      <c r="R4867">
        <f>IF($B4867="","",IF($J4867&lt;&gt;"",IFERROR(LOOKUP(2,1/(($B$5:$B$20000=$B4867)*($F$5:$F$20000="组件")*($I$5:$I$20000=$J4867)),$R$5:$R$20000)*IF($Q4867="",1,$Q4867),""),IF($P4867="","",IF($Q4867="",$P4867,$P4867*$Q4867))))</f>
      </c>
    </row>
    <row r="4868" spans="1:24" x14ac:dyDescent="0.25">
      <c r="A4868">
        <f>IF(B4868="","",IF(B4868=B4867,A4867,A4867+1))</f>
      </c>
      <c r="G4868">
        <f>IF($B4868="","",IF($J4868&lt;&gt;"",IFERROR(LOOKUP(2,1/(($B$5:$B$20000=$B4868)*($F$5:$F$20000="组件")*($I$5:$I$20000=$J4868)),$G$5:$G$20000)&amp;"."&amp;COUNTIFS($B$5:$B4868,$B4868,$J$5:$J4868,$J4868),""),COUNTIFS($B$5:$B4868,$B4868,$J$5:$J4868,"")))</f>
      </c>
      <c r="I4868">
        <f>IF($F4868="组件","C"&amp;TEXT(COUNTIFS($B$5:$B4868,$B4868,$F$5:$F4868,"组件"),"000"),"")</f>
      </c>
      <c r="J4868">
        <f>IF($B4868="","",IF($F4868="组件","",IF($Q4868&lt;&gt;"",IF(AND($B4868=$B4867,$F4867="组件"),$I4867,IF(AND($B4868=$B4867,$J4867&lt;&gt;""),$J4867,"")),"")))</f>
      </c>
      <c r="R4868">
        <f>IF($B4868="","",IF($J4868&lt;&gt;"",IFERROR(LOOKUP(2,1/(($B$5:$B$20000=$B4868)*($F$5:$F$20000="组件")*($I$5:$I$20000=$J4868)),$R$5:$R$20000)*IF($Q4868="",1,$Q4868),""),IF($P4868="","",IF($Q4868="",$P4868,$P4868*$Q4868))))</f>
      </c>
    </row>
    <row r="4869" spans="1:24" x14ac:dyDescent="0.25">
      <c r="A4869">
        <f>IF(B4869="","",IF(B4869=B4868,A4868,A4868+1))</f>
      </c>
      <c r="G4869">
        <f>IF($B4869="","",IF($J4869&lt;&gt;"",IFERROR(LOOKUP(2,1/(($B$5:$B$20000=$B4869)*($F$5:$F$20000="组件")*($I$5:$I$20000=$J4869)),$G$5:$G$20000)&amp;"."&amp;COUNTIFS($B$5:$B4869,$B4869,$J$5:$J4869,$J4869),""),COUNTIFS($B$5:$B4869,$B4869,$J$5:$J4869,"")))</f>
      </c>
      <c r="I4869">
        <f>IF($F4869="组件","C"&amp;TEXT(COUNTIFS($B$5:$B4869,$B4869,$F$5:$F4869,"组件"),"000"),"")</f>
      </c>
      <c r="J4869">
        <f>IF($B4869="","",IF($F4869="组件","",IF($Q4869&lt;&gt;"",IF(AND($B4869=$B4868,$F4868="组件"),$I4868,IF(AND($B4869=$B4868,$J4868&lt;&gt;""),$J4868,"")),"")))</f>
      </c>
      <c r="R4869">
        <f>IF($B4869="","",IF($J4869&lt;&gt;"",IFERROR(LOOKUP(2,1/(($B$5:$B$20000=$B4869)*($F$5:$F$20000="组件")*($I$5:$I$20000=$J4869)),$R$5:$R$20000)*IF($Q4869="",1,$Q4869),""),IF($P4869="","",IF($Q4869="",$P4869,$P4869*$Q4869))))</f>
      </c>
    </row>
    <row r="4870" spans="1:24" x14ac:dyDescent="0.25">
      <c r="A4870">
        <f>IF(B4870="","",IF(B4870=B4869,A4869,A4869+1))</f>
      </c>
      <c r="G4870">
        <f>IF($B4870="","",IF($J4870&lt;&gt;"",IFERROR(LOOKUP(2,1/(($B$5:$B$20000=$B4870)*($F$5:$F$20000="组件")*($I$5:$I$20000=$J4870)),$G$5:$G$20000)&amp;"."&amp;COUNTIFS($B$5:$B4870,$B4870,$J$5:$J4870,$J4870),""),COUNTIFS($B$5:$B4870,$B4870,$J$5:$J4870,"")))</f>
      </c>
      <c r="I4870">
        <f>IF($F4870="组件","C"&amp;TEXT(COUNTIFS($B$5:$B4870,$B4870,$F$5:$F4870,"组件"),"000"),"")</f>
      </c>
      <c r="J4870">
        <f>IF($B4870="","",IF($F4870="组件","",IF($Q4870&lt;&gt;"",IF(AND($B4870=$B4869,$F4869="组件"),$I4869,IF(AND($B4870=$B4869,$J4869&lt;&gt;""),$J4869,"")),"")))</f>
      </c>
      <c r="R4870">
        <f>IF($B4870="","",IF($J4870&lt;&gt;"",IFERROR(LOOKUP(2,1/(($B$5:$B$20000=$B4870)*($F$5:$F$20000="组件")*($I$5:$I$20000=$J4870)),$R$5:$R$20000)*IF($Q4870="",1,$Q4870),""),IF($P4870="","",IF($Q4870="",$P4870,$P4870*$Q4870))))</f>
      </c>
    </row>
    <row r="4871" spans="1:24" x14ac:dyDescent="0.25">
      <c r="A4871">
        <f>IF(B4871="","",IF(B4871=B4870,A4870,A4870+1))</f>
      </c>
      <c r="G4871">
        <f>IF($B4871="","",IF($J4871&lt;&gt;"",IFERROR(LOOKUP(2,1/(($B$5:$B$20000=$B4871)*($F$5:$F$20000="组件")*($I$5:$I$20000=$J4871)),$G$5:$G$20000)&amp;"."&amp;COUNTIFS($B$5:$B4871,$B4871,$J$5:$J4871,$J4871),""),COUNTIFS($B$5:$B4871,$B4871,$J$5:$J4871,"")))</f>
      </c>
      <c r="I4871">
        <f>IF($F4871="组件","C"&amp;TEXT(COUNTIFS($B$5:$B4871,$B4871,$F$5:$F4871,"组件"),"000"),"")</f>
      </c>
      <c r="J4871">
        <f>IF($B4871="","",IF($F4871="组件","",IF($Q4871&lt;&gt;"",IF(AND($B4871=$B4870,$F4870="组件"),$I4870,IF(AND($B4871=$B4870,$J4870&lt;&gt;""),$J4870,"")),"")))</f>
      </c>
      <c r="R4871">
        <f>IF($B4871="","",IF($J4871&lt;&gt;"",IFERROR(LOOKUP(2,1/(($B$5:$B$20000=$B4871)*($F$5:$F$20000="组件")*($I$5:$I$20000=$J4871)),$R$5:$R$20000)*IF($Q4871="",1,$Q4871),""),IF($P4871="","",IF($Q4871="",$P4871,$P4871*$Q4871))))</f>
      </c>
    </row>
    <row r="4872" spans="1:24" x14ac:dyDescent="0.25">
      <c r="A4872">
        <f>IF(B4872="","",IF(B4872=B4871,A4871,A4871+1))</f>
      </c>
      <c r="G4872">
        <f>IF($B4872="","",IF($J4872&lt;&gt;"",IFERROR(LOOKUP(2,1/(($B$5:$B$20000=$B4872)*($F$5:$F$20000="组件")*($I$5:$I$20000=$J4872)),$G$5:$G$20000)&amp;"."&amp;COUNTIFS($B$5:$B4872,$B4872,$J$5:$J4872,$J4872),""),COUNTIFS($B$5:$B4872,$B4872,$J$5:$J4872,"")))</f>
      </c>
      <c r="I4872">
        <f>IF($F4872="组件","C"&amp;TEXT(COUNTIFS($B$5:$B4872,$B4872,$F$5:$F4872,"组件"),"000"),"")</f>
      </c>
      <c r="J4872">
        <f>IF($B4872="","",IF($F4872="组件","",IF($Q4872&lt;&gt;"",IF(AND($B4872=$B4871,$F4871="组件"),$I4871,IF(AND($B4872=$B4871,$J4871&lt;&gt;""),$J4871,"")),"")))</f>
      </c>
      <c r="R4872">
        <f>IF($B4872="","",IF($J4872&lt;&gt;"",IFERROR(LOOKUP(2,1/(($B$5:$B$20000=$B4872)*($F$5:$F$20000="组件")*($I$5:$I$20000=$J4872)),$R$5:$R$20000)*IF($Q4872="",1,$Q4872),""),IF($P4872="","",IF($Q4872="",$P4872,$P4872*$Q4872))))</f>
      </c>
    </row>
    <row r="4873" spans="1:24" x14ac:dyDescent="0.25">
      <c r="A4873">
        <f>IF(B4873="","",IF(B4873=B4872,A4872,A4872+1))</f>
      </c>
      <c r="G4873">
        <f>IF($B4873="","",IF($J4873&lt;&gt;"",IFERROR(LOOKUP(2,1/(($B$5:$B$20000=$B4873)*($F$5:$F$20000="组件")*($I$5:$I$20000=$J4873)),$G$5:$G$20000)&amp;"."&amp;COUNTIFS($B$5:$B4873,$B4873,$J$5:$J4873,$J4873),""),COUNTIFS($B$5:$B4873,$B4873,$J$5:$J4873,"")))</f>
      </c>
      <c r="I4873">
        <f>IF($F4873="组件","C"&amp;TEXT(COUNTIFS($B$5:$B4873,$B4873,$F$5:$F4873,"组件"),"000"),"")</f>
      </c>
      <c r="J4873">
        <f>IF($B4873="","",IF($F4873="组件","",IF($Q4873&lt;&gt;"",IF(AND($B4873=$B4872,$F4872="组件"),$I4872,IF(AND($B4873=$B4872,$J4872&lt;&gt;""),$J4872,"")),"")))</f>
      </c>
      <c r="R4873">
        <f>IF($B4873="","",IF($J4873&lt;&gt;"",IFERROR(LOOKUP(2,1/(($B$5:$B$20000=$B4873)*($F$5:$F$20000="组件")*($I$5:$I$20000=$J4873)),$R$5:$R$20000)*IF($Q4873="",1,$Q4873),""),IF($P4873="","",IF($Q4873="",$P4873,$P4873*$Q4873))))</f>
      </c>
    </row>
    <row r="4874" spans="1:24" x14ac:dyDescent="0.25">
      <c r="A4874">
        <f>IF(B4874="","",IF(B4874=B4873,A4873,A4873+1))</f>
      </c>
      <c r="G4874">
        <f>IF($B4874="","",IF($J4874&lt;&gt;"",IFERROR(LOOKUP(2,1/(($B$5:$B$20000=$B4874)*($F$5:$F$20000="组件")*($I$5:$I$20000=$J4874)),$G$5:$G$20000)&amp;"."&amp;COUNTIFS($B$5:$B4874,$B4874,$J$5:$J4874,$J4874),""),COUNTIFS($B$5:$B4874,$B4874,$J$5:$J4874,"")))</f>
      </c>
      <c r="I4874">
        <f>IF($F4874="组件","C"&amp;TEXT(COUNTIFS($B$5:$B4874,$B4874,$F$5:$F4874,"组件"),"000"),"")</f>
      </c>
      <c r="J4874">
        <f>IF($B4874="","",IF($F4874="组件","",IF($Q4874&lt;&gt;"",IF(AND($B4874=$B4873,$F4873="组件"),$I4873,IF(AND($B4874=$B4873,$J4873&lt;&gt;""),$J4873,"")),"")))</f>
      </c>
      <c r="R4874">
        <f>IF($B4874="","",IF($J4874&lt;&gt;"",IFERROR(LOOKUP(2,1/(($B$5:$B$20000=$B4874)*($F$5:$F$20000="组件")*($I$5:$I$20000=$J4874)),$R$5:$R$20000)*IF($Q4874="",1,$Q4874),""),IF($P4874="","",IF($Q4874="",$P4874,$P4874*$Q4874))))</f>
      </c>
    </row>
    <row r="4875" spans="1:24" x14ac:dyDescent="0.25">
      <c r="A4875">
        <f>IF(B4875="","",IF(B4875=B4874,A4874,A4874+1))</f>
      </c>
      <c r="G4875">
        <f>IF($B4875="","",IF($J4875&lt;&gt;"",IFERROR(LOOKUP(2,1/(($B$5:$B$20000=$B4875)*($F$5:$F$20000="组件")*($I$5:$I$20000=$J4875)),$G$5:$G$20000)&amp;"."&amp;COUNTIFS($B$5:$B4875,$B4875,$J$5:$J4875,$J4875),""),COUNTIFS($B$5:$B4875,$B4875,$J$5:$J4875,"")))</f>
      </c>
      <c r="I4875">
        <f>IF($F4875="组件","C"&amp;TEXT(COUNTIFS($B$5:$B4875,$B4875,$F$5:$F4875,"组件"),"000"),"")</f>
      </c>
      <c r="J4875">
        <f>IF($B4875="","",IF($F4875="组件","",IF($Q4875&lt;&gt;"",IF(AND($B4875=$B4874,$F4874="组件"),$I4874,IF(AND($B4875=$B4874,$J4874&lt;&gt;""),$J4874,"")),"")))</f>
      </c>
      <c r="R4875">
        <f>IF($B4875="","",IF($J4875&lt;&gt;"",IFERROR(LOOKUP(2,1/(($B$5:$B$20000=$B4875)*($F$5:$F$20000="组件")*($I$5:$I$20000=$J4875)),$R$5:$R$20000)*IF($Q4875="",1,$Q4875),""),IF($P4875="","",IF($Q4875="",$P4875,$P4875*$Q4875))))</f>
      </c>
    </row>
    <row r="4876" spans="1:24" x14ac:dyDescent="0.25">
      <c r="A4876">
        <f>IF(B4876="","",IF(B4876=B4875,A4875,A4875+1))</f>
      </c>
      <c r="G4876">
        <f>IF($B4876="","",IF($J4876&lt;&gt;"",IFERROR(LOOKUP(2,1/(($B$5:$B$20000=$B4876)*($F$5:$F$20000="组件")*($I$5:$I$20000=$J4876)),$G$5:$G$20000)&amp;"."&amp;COUNTIFS($B$5:$B4876,$B4876,$J$5:$J4876,$J4876),""),COUNTIFS($B$5:$B4876,$B4876,$J$5:$J4876,"")))</f>
      </c>
      <c r="I4876">
        <f>IF($F4876="组件","C"&amp;TEXT(COUNTIFS($B$5:$B4876,$B4876,$F$5:$F4876,"组件"),"000"),"")</f>
      </c>
      <c r="J4876">
        <f>IF($B4876="","",IF($F4876="组件","",IF($Q4876&lt;&gt;"",IF(AND($B4876=$B4875,$F4875="组件"),$I4875,IF(AND($B4876=$B4875,$J4875&lt;&gt;""),$J4875,"")),"")))</f>
      </c>
      <c r="R4876">
        <f>IF($B4876="","",IF($J4876&lt;&gt;"",IFERROR(LOOKUP(2,1/(($B$5:$B$20000=$B4876)*($F$5:$F$20000="组件")*($I$5:$I$20000=$J4876)),$R$5:$R$20000)*IF($Q4876="",1,$Q4876),""),IF($P4876="","",IF($Q4876="",$P4876,$P4876*$Q4876))))</f>
      </c>
    </row>
    <row r="4877" spans="1:24" x14ac:dyDescent="0.25">
      <c r="A4877">
        <f>IF(B4877="","",IF(B4877=B4876,A4876,A4876+1))</f>
      </c>
      <c r="G4877">
        <f>IF($B4877="","",IF($J4877&lt;&gt;"",IFERROR(LOOKUP(2,1/(($B$5:$B$20000=$B4877)*($F$5:$F$20000="组件")*($I$5:$I$20000=$J4877)),$G$5:$G$20000)&amp;"."&amp;COUNTIFS($B$5:$B4877,$B4877,$J$5:$J4877,$J4877),""),COUNTIFS($B$5:$B4877,$B4877,$J$5:$J4877,"")))</f>
      </c>
      <c r="I4877">
        <f>IF($F4877="组件","C"&amp;TEXT(COUNTIFS($B$5:$B4877,$B4877,$F$5:$F4877,"组件"),"000"),"")</f>
      </c>
      <c r="J4877">
        <f>IF($B4877="","",IF($F4877="组件","",IF($Q4877&lt;&gt;"",IF(AND($B4877=$B4876,$F4876="组件"),$I4876,IF(AND($B4877=$B4876,$J4876&lt;&gt;""),$J4876,"")),"")))</f>
      </c>
      <c r="R4877">
        <f>IF($B4877="","",IF($J4877&lt;&gt;"",IFERROR(LOOKUP(2,1/(($B$5:$B$20000=$B4877)*($F$5:$F$20000="组件")*($I$5:$I$20000=$J4877)),$R$5:$R$20000)*IF($Q4877="",1,$Q4877),""),IF($P4877="","",IF($Q4877="",$P4877,$P4877*$Q4877))))</f>
      </c>
    </row>
    <row r="4878" spans="1:24" x14ac:dyDescent="0.25">
      <c r="A4878">
        <f>IF(B4878="","",IF(B4878=B4877,A4877,A4877+1))</f>
      </c>
      <c r="G4878">
        <f>IF($B4878="","",IF($J4878&lt;&gt;"",IFERROR(LOOKUP(2,1/(($B$5:$B$20000=$B4878)*($F$5:$F$20000="组件")*($I$5:$I$20000=$J4878)),$G$5:$G$20000)&amp;"."&amp;COUNTIFS($B$5:$B4878,$B4878,$J$5:$J4878,$J4878),""),COUNTIFS($B$5:$B4878,$B4878,$J$5:$J4878,"")))</f>
      </c>
      <c r="I4878">
        <f>IF($F4878="组件","C"&amp;TEXT(COUNTIFS($B$5:$B4878,$B4878,$F$5:$F4878,"组件"),"000"),"")</f>
      </c>
      <c r="J4878">
        <f>IF($B4878="","",IF($F4878="组件","",IF($Q4878&lt;&gt;"",IF(AND($B4878=$B4877,$F4877="组件"),$I4877,IF(AND($B4878=$B4877,$J4877&lt;&gt;""),$J4877,"")),"")))</f>
      </c>
      <c r="R4878">
        <f>IF($B4878="","",IF($J4878&lt;&gt;"",IFERROR(LOOKUP(2,1/(($B$5:$B$20000=$B4878)*($F$5:$F$20000="组件")*($I$5:$I$20000=$J4878)),$R$5:$R$20000)*IF($Q4878="",1,$Q4878),""),IF($P4878="","",IF($Q4878="",$P4878,$P4878*$Q4878))))</f>
      </c>
    </row>
    <row r="4879" spans="1:24" x14ac:dyDescent="0.25">
      <c r="A4879">
        <f>IF(B4879="","",IF(B4879=B4878,A4878,A4878+1))</f>
      </c>
      <c r="G4879">
        <f>IF($B4879="","",IF($J4879&lt;&gt;"",IFERROR(LOOKUP(2,1/(($B$5:$B$20000=$B4879)*($F$5:$F$20000="组件")*($I$5:$I$20000=$J4879)),$G$5:$G$20000)&amp;"."&amp;COUNTIFS($B$5:$B4879,$B4879,$J$5:$J4879,$J4879),""),COUNTIFS($B$5:$B4879,$B4879,$J$5:$J4879,"")))</f>
      </c>
      <c r="I4879">
        <f>IF($F4879="组件","C"&amp;TEXT(COUNTIFS($B$5:$B4879,$B4879,$F$5:$F4879,"组件"),"000"),"")</f>
      </c>
      <c r="J4879">
        <f>IF($B4879="","",IF($F4879="组件","",IF($Q4879&lt;&gt;"",IF(AND($B4879=$B4878,$F4878="组件"),$I4878,IF(AND($B4879=$B4878,$J4878&lt;&gt;""),$J4878,"")),"")))</f>
      </c>
      <c r="R4879">
        <f>IF($B4879="","",IF($J4879&lt;&gt;"",IFERROR(LOOKUP(2,1/(($B$5:$B$20000=$B4879)*($F$5:$F$20000="组件")*($I$5:$I$20000=$J4879)),$R$5:$R$20000)*IF($Q4879="",1,$Q4879),""),IF($P4879="","",IF($Q4879="",$P4879,$P4879*$Q4879))))</f>
      </c>
    </row>
    <row r="4880" spans="1:24" x14ac:dyDescent="0.25">
      <c r="A4880">
        <f>IF(B4880="","",IF(B4880=B4879,A4879,A4879+1))</f>
      </c>
      <c r="G4880">
        <f>IF($B4880="","",IF($J4880&lt;&gt;"",IFERROR(LOOKUP(2,1/(($B$5:$B$20000=$B4880)*($F$5:$F$20000="组件")*($I$5:$I$20000=$J4880)),$G$5:$G$20000)&amp;"."&amp;COUNTIFS($B$5:$B4880,$B4880,$J$5:$J4880,$J4880),""),COUNTIFS($B$5:$B4880,$B4880,$J$5:$J4880,"")))</f>
      </c>
      <c r="I4880">
        <f>IF($F4880="组件","C"&amp;TEXT(COUNTIFS($B$5:$B4880,$B4880,$F$5:$F4880,"组件"),"000"),"")</f>
      </c>
      <c r="J4880">
        <f>IF($B4880="","",IF($F4880="组件","",IF($Q4880&lt;&gt;"",IF(AND($B4880=$B4879,$F4879="组件"),$I4879,IF(AND($B4880=$B4879,$J4879&lt;&gt;""),$J4879,"")),"")))</f>
      </c>
      <c r="R4880">
        <f>IF($B4880="","",IF($J4880&lt;&gt;"",IFERROR(LOOKUP(2,1/(($B$5:$B$20000=$B4880)*($F$5:$F$20000="组件")*($I$5:$I$20000=$J4880)),$R$5:$R$20000)*IF($Q4880="",1,$Q4880),""),IF($P4880="","",IF($Q4880="",$P4880,$P4880*$Q4880))))</f>
      </c>
    </row>
    <row r="4881" spans="1:24" x14ac:dyDescent="0.25">
      <c r="A4881">
        <f>IF(B4881="","",IF(B4881=B4880,A4880,A4880+1))</f>
      </c>
      <c r="G4881">
        <f>IF($B4881="","",IF($J4881&lt;&gt;"",IFERROR(LOOKUP(2,1/(($B$5:$B$20000=$B4881)*($F$5:$F$20000="组件")*($I$5:$I$20000=$J4881)),$G$5:$G$20000)&amp;"."&amp;COUNTIFS($B$5:$B4881,$B4881,$J$5:$J4881,$J4881),""),COUNTIFS($B$5:$B4881,$B4881,$J$5:$J4881,"")))</f>
      </c>
      <c r="I4881">
        <f>IF($F4881="组件","C"&amp;TEXT(COUNTIFS($B$5:$B4881,$B4881,$F$5:$F4881,"组件"),"000"),"")</f>
      </c>
      <c r="J4881">
        <f>IF($B4881="","",IF($F4881="组件","",IF($Q4881&lt;&gt;"",IF(AND($B4881=$B4880,$F4880="组件"),$I4880,IF(AND($B4881=$B4880,$J4880&lt;&gt;""),$J4880,"")),"")))</f>
      </c>
      <c r="R4881">
        <f>IF($B4881="","",IF($J4881&lt;&gt;"",IFERROR(LOOKUP(2,1/(($B$5:$B$20000=$B4881)*($F$5:$F$20000="组件")*($I$5:$I$20000=$J4881)),$R$5:$R$20000)*IF($Q4881="",1,$Q4881),""),IF($P4881="","",IF($Q4881="",$P4881,$P4881*$Q4881))))</f>
      </c>
    </row>
    <row r="4882" spans="1:24" x14ac:dyDescent="0.25">
      <c r="A4882">
        <f>IF(B4882="","",IF(B4882=B4881,A4881,A4881+1))</f>
      </c>
      <c r="G4882">
        <f>IF($B4882="","",IF($J4882&lt;&gt;"",IFERROR(LOOKUP(2,1/(($B$5:$B$20000=$B4882)*($F$5:$F$20000="组件")*($I$5:$I$20000=$J4882)),$G$5:$G$20000)&amp;"."&amp;COUNTIFS($B$5:$B4882,$B4882,$J$5:$J4882,$J4882),""),COUNTIFS($B$5:$B4882,$B4882,$J$5:$J4882,"")))</f>
      </c>
      <c r="I4882">
        <f>IF($F4882="组件","C"&amp;TEXT(COUNTIFS($B$5:$B4882,$B4882,$F$5:$F4882,"组件"),"000"),"")</f>
      </c>
      <c r="J4882">
        <f>IF($B4882="","",IF($F4882="组件","",IF($Q4882&lt;&gt;"",IF(AND($B4882=$B4881,$F4881="组件"),$I4881,IF(AND($B4882=$B4881,$J4881&lt;&gt;""),$J4881,"")),"")))</f>
      </c>
      <c r="R4882">
        <f>IF($B4882="","",IF($J4882&lt;&gt;"",IFERROR(LOOKUP(2,1/(($B$5:$B$20000=$B4882)*($F$5:$F$20000="组件")*($I$5:$I$20000=$J4882)),$R$5:$R$20000)*IF($Q4882="",1,$Q4882),""),IF($P4882="","",IF($Q4882="",$P4882,$P4882*$Q4882))))</f>
      </c>
    </row>
    <row r="4883" spans="1:24" x14ac:dyDescent="0.25">
      <c r="A4883">
        <f>IF(B4883="","",IF(B4883=B4882,A4882,A4882+1))</f>
      </c>
      <c r="G4883">
        <f>IF($B4883="","",IF($J4883&lt;&gt;"",IFERROR(LOOKUP(2,1/(($B$5:$B$20000=$B4883)*($F$5:$F$20000="组件")*($I$5:$I$20000=$J4883)),$G$5:$G$20000)&amp;"."&amp;COUNTIFS($B$5:$B4883,$B4883,$J$5:$J4883,$J4883),""),COUNTIFS($B$5:$B4883,$B4883,$J$5:$J4883,"")))</f>
      </c>
      <c r="I4883">
        <f>IF($F4883="组件","C"&amp;TEXT(COUNTIFS($B$5:$B4883,$B4883,$F$5:$F4883,"组件"),"000"),"")</f>
      </c>
      <c r="J4883">
        <f>IF($B4883="","",IF($F4883="组件","",IF($Q4883&lt;&gt;"",IF(AND($B4883=$B4882,$F4882="组件"),$I4882,IF(AND($B4883=$B4882,$J4882&lt;&gt;""),$J4882,"")),"")))</f>
      </c>
      <c r="R4883">
        <f>IF($B4883="","",IF($J4883&lt;&gt;"",IFERROR(LOOKUP(2,1/(($B$5:$B$20000=$B4883)*($F$5:$F$20000="组件")*($I$5:$I$20000=$J4883)),$R$5:$R$20000)*IF($Q4883="",1,$Q4883),""),IF($P4883="","",IF($Q4883="",$P4883,$P4883*$Q4883))))</f>
      </c>
    </row>
    <row r="4884" spans="1:24" x14ac:dyDescent="0.25">
      <c r="A4884">
        <f>IF(B4884="","",IF(B4884=B4883,A4883,A4883+1))</f>
      </c>
      <c r="G4884">
        <f>IF($B4884="","",IF($J4884&lt;&gt;"",IFERROR(LOOKUP(2,1/(($B$5:$B$20000=$B4884)*($F$5:$F$20000="组件")*($I$5:$I$20000=$J4884)),$G$5:$G$20000)&amp;"."&amp;COUNTIFS($B$5:$B4884,$B4884,$J$5:$J4884,$J4884),""),COUNTIFS($B$5:$B4884,$B4884,$J$5:$J4884,"")))</f>
      </c>
      <c r="I4884">
        <f>IF($F4884="组件","C"&amp;TEXT(COUNTIFS($B$5:$B4884,$B4884,$F$5:$F4884,"组件"),"000"),"")</f>
      </c>
      <c r="J4884">
        <f>IF($B4884="","",IF($F4884="组件","",IF($Q4884&lt;&gt;"",IF(AND($B4884=$B4883,$F4883="组件"),$I4883,IF(AND($B4884=$B4883,$J4883&lt;&gt;""),$J4883,"")),"")))</f>
      </c>
      <c r="R4884">
        <f>IF($B4884="","",IF($J4884&lt;&gt;"",IFERROR(LOOKUP(2,1/(($B$5:$B$20000=$B4884)*($F$5:$F$20000="组件")*($I$5:$I$20000=$J4884)),$R$5:$R$20000)*IF($Q4884="",1,$Q4884),""),IF($P4884="","",IF($Q4884="",$P4884,$P4884*$Q4884))))</f>
      </c>
    </row>
    <row r="4885" spans="1:24" x14ac:dyDescent="0.25">
      <c r="A4885">
        <f>IF(B4885="","",IF(B4885=B4884,A4884,A4884+1))</f>
      </c>
      <c r="G4885">
        <f>IF($B4885="","",IF($J4885&lt;&gt;"",IFERROR(LOOKUP(2,1/(($B$5:$B$20000=$B4885)*($F$5:$F$20000="组件")*($I$5:$I$20000=$J4885)),$G$5:$G$20000)&amp;"."&amp;COUNTIFS($B$5:$B4885,$B4885,$J$5:$J4885,$J4885),""),COUNTIFS($B$5:$B4885,$B4885,$J$5:$J4885,"")))</f>
      </c>
      <c r="I4885">
        <f>IF($F4885="组件","C"&amp;TEXT(COUNTIFS($B$5:$B4885,$B4885,$F$5:$F4885,"组件"),"000"),"")</f>
      </c>
      <c r="J4885">
        <f>IF($B4885="","",IF($F4885="组件","",IF($Q4885&lt;&gt;"",IF(AND($B4885=$B4884,$F4884="组件"),$I4884,IF(AND($B4885=$B4884,$J4884&lt;&gt;""),$J4884,"")),"")))</f>
      </c>
      <c r="R4885">
        <f>IF($B4885="","",IF($J4885&lt;&gt;"",IFERROR(LOOKUP(2,1/(($B$5:$B$20000=$B4885)*($F$5:$F$20000="组件")*($I$5:$I$20000=$J4885)),$R$5:$R$20000)*IF($Q4885="",1,$Q4885),""),IF($P4885="","",IF($Q4885="",$P4885,$P4885*$Q4885))))</f>
      </c>
    </row>
    <row r="4886" spans="1:24" x14ac:dyDescent="0.25">
      <c r="A4886">
        <f>IF(B4886="","",IF(B4886=B4885,A4885,A4885+1))</f>
      </c>
      <c r="G4886">
        <f>IF($B4886="","",IF($J4886&lt;&gt;"",IFERROR(LOOKUP(2,1/(($B$5:$B$20000=$B4886)*($F$5:$F$20000="组件")*($I$5:$I$20000=$J4886)),$G$5:$G$20000)&amp;"."&amp;COUNTIFS($B$5:$B4886,$B4886,$J$5:$J4886,$J4886),""),COUNTIFS($B$5:$B4886,$B4886,$J$5:$J4886,"")))</f>
      </c>
      <c r="I4886">
        <f>IF($F4886="组件","C"&amp;TEXT(COUNTIFS($B$5:$B4886,$B4886,$F$5:$F4886,"组件"),"000"),"")</f>
      </c>
      <c r="J4886">
        <f>IF($B4886="","",IF($F4886="组件","",IF($Q4886&lt;&gt;"",IF(AND($B4886=$B4885,$F4885="组件"),$I4885,IF(AND($B4886=$B4885,$J4885&lt;&gt;""),$J4885,"")),"")))</f>
      </c>
      <c r="R4886">
        <f>IF($B4886="","",IF($J4886&lt;&gt;"",IFERROR(LOOKUP(2,1/(($B$5:$B$20000=$B4886)*($F$5:$F$20000="组件")*($I$5:$I$20000=$J4886)),$R$5:$R$20000)*IF($Q4886="",1,$Q4886),""),IF($P4886="","",IF($Q4886="",$P4886,$P4886*$Q4886))))</f>
      </c>
    </row>
    <row r="4887" spans="1:24" x14ac:dyDescent="0.25">
      <c r="A4887">
        <f>IF(B4887="","",IF(B4887=B4886,A4886,A4886+1))</f>
      </c>
      <c r="G4887">
        <f>IF($B4887="","",IF($J4887&lt;&gt;"",IFERROR(LOOKUP(2,1/(($B$5:$B$20000=$B4887)*($F$5:$F$20000="组件")*($I$5:$I$20000=$J4887)),$G$5:$G$20000)&amp;"."&amp;COUNTIFS($B$5:$B4887,$B4887,$J$5:$J4887,$J4887),""),COUNTIFS($B$5:$B4887,$B4887,$J$5:$J4887,"")))</f>
      </c>
      <c r="I4887">
        <f>IF($F4887="组件","C"&amp;TEXT(COUNTIFS($B$5:$B4887,$B4887,$F$5:$F4887,"组件"),"000"),"")</f>
      </c>
      <c r="J4887">
        <f>IF($B4887="","",IF($F4887="组件","",IF($Q4887&lt;&gt;"",IF(AND($B4887=$B4886,$F4886="组件"),$I4886,IF(AND($B4887=$B4886,$J4886&lt;&gt;""),$J4886,"")),"")))</f>
      </c>
      <c r="R4887">
        <f>IF($B4887="","",IF($J4887&lt;&gt;"",IFERROR(LOOKUP(2,1/(($B$5:$B$20000=$B4887)*($F$5:$F$20000="组件")*($I$5:$I$20000=$J4887)),$R$5:$R$20000)*IF($Q4887="",1,$Q4887),""),IF($P4887="","",IF($Q4887="",$P4887,$P4887*$Q4887))))</f>
      </c>
    </row>
    <row r="4888" spans="1:24" x14ac:dyDescent="0.25">
      <c r="A4888">
        <f>IF(B4888="","",IF(B4888=B4887,A4887,A4887+1))</f>
      </c>
      <c r="G4888">
        <f>IF($B4888="","",IF($J4888&lt;&gt;"",IFERROR(LOOKUP(2,1/(($B$5:$B$20000=$B4888)*($F$5:$F$20000="组件")*($I$5:$I$20000=$J4888)),$G$5:$G$20000)&amp;"."&amp;COUNTIFS($B$5:$B4888,$B4888,$J$5:$J4888,$J4888),""),COUNTIFS($B$5:$B4888,$B4888,$J$5:$J4888,"")))</f>
      </c>
      <c r="I4888">
        <f>IF($F4888="组件","C"&amp;TEXT(COUNTIFS($B$5:$B4888,$B4888,$F$5:$F4888,"组件"),"000"),"")</f>
      </c>
      <c r="J4888">
        <f>IF($B4888="","",IF($F4888="组件","",IF($Q4888&lt;&gt;"",IF(AND($B4888=$B4887,$F4887="组件"),$I4887,IF(AND($B4888=$B4887,$J4887&lt;&gt;""),$J4887,"")),"")))</f>
      </c>
      <c r="R4888">
        <f>IF($B4888="","",IF($J4888&lt;&gt;"",IFERROR(LOOKUP(2,1/(($B$5:$B$20000=$B4888)*($F$5:$F$20000="组件")*($I$5:$I$20000=$J4888)),$R$5:$R$20000)*IF($Q4888="",1,$Q4888),""),IF($P4888="","",IF($Q4888="",$P4888,$P4888*$Q4888))))</f>
      </c>
    </row>
    <row r="4889" spans="1:24" x14ac:dyDescent="0.25">
      <c r="A4889">
        <f>IF(B4889="","",IF(B4889=B4888,A4888,A4888+1))</f>
      </c>
      <c r="G4889">
        <f>IF($B4889="","",IF($J4889&lt;&gt;"",IFERROR(LOOKUP(2,1/(($B$5:$B$20000=$B4889)*($F$5:$F$20000="组件")*($I$5:$I$20000=$J4889)),$G$5:$G$20000)&amp;"."&amp;COUNTIFS($B$5:$B4889,$B4889,$J$5:$J4889,$J4889),""),COUNTIFS($B$5:$B4889,$B4889,$J$5:$J4889,"")))</f>
      </c>
      <c r="I4889">
        <f>IF($F4889="组件","C"&amp;TEXT(COUNTIFS($B$5:$B4889,$B4889,$F$5:$F4889,"组件"),"000"),"")</f>
      </c>
      <c r="J4889">
        <f>IF($B4889="","",IF($F4889="组件","",IF($Q4889&lt;&gt;"",IF(AND($B4889=$B4888,$F4888="组件"),$I4888,IF(AND($B4889=$B4888,$J4888&lt;&gt;""),$J4888,"")),"")))</f>
      </c>
      <c r="R4889">
        <f>IF($B4889="","",IF($J4889&lt;&gt;"",IFERROR(LOOKUP(2,1/(($B$5:$B$20000=$B4889)*($F$5:$F$20000="组件")*($I$5:$I$20000=$J4889)),$R$5:$R$20000)*IF($Q4889="",1,$Q4889),""),IF($P4889="","",IF($Q4889="",$P4889,$P4889*$Q4889))))</f>
      </c>
    </row>
    <row r="4890" spans="1:24" x14ac:dyDescent="0.25">
      <c r="A4890">
        <f>IF(B4890="","",IF(B4890=B4889,A4889,A4889+1))</f>
      </c>
      <c r="G4890">
        <f>IF($B4890="","",IF($J4890&lt;&gt;"",IFERROR(LOOKUP(2,1/(($B$5:$B$20000=$B4890)*($F$5:$F$20000="组件")*($I$5:$I$20000=$J4890)),$G$5:$G$20000)&amp;"."&amp;COUNTIFS($B$5:$B4890,$B4890,$J$5:$J4890,$J4890),""),COUNTIFS($B$5:$B4890,$B4890,$J$5:$J4890,"")))</f>
      </c>
      <c r="I4890">
        <f>IF($F4890="组件","C"&amp;TEXT(COUNTIFS($B$5:$B4890,$B4890,$F$5:$F4890,"组件"),"000"),"")</f>
      </c>
      <c r="J4890">
        <f>IF($B4890="","",IF($F4890="组件","",IF($Q4890&lt;&gt;"",IF(AND($B4890=$B4889,$F4889="组件"),$I4889,IF(AND($B4890=$B4889,$J4889&lt;&gt;""),$J4889,"")),"")))</f>
      </c>
      <c r="R4890">
        <f>IF($B4890="","",IF($J4890&lt;&gt;"",IFERROR(LOOKUP(2,1/(($B$5:$B$20000=$B4890)*($F$5:$F$20000="组件")*($I$5:$I$20000=$J4890)),$R$5:$R$20000)*IF($Q4890="",1,$Q4890),""),IF($P4890="","",IF($Q4890="",$P4890,$P4890*$Q4890))))</f>
      </c>
    </row>
    <row r="4891" spans="1:24" x14ac:dyDescent="0.25">
      <c r="A4891">
        <f>IF(B4891="","",IF(B4891=B4890,A4890,A4890+1))</f>
      </c>
      <c r="G4891">
        <f>IF($B4891="","",IF($J4891&lt;&gt;"",IFERROR(LOOKUP(2,1/(($B$5:$B$20000=$B4891)*($F$5:$F$20000="组件")*($I$5:$I$20000=$J4891)),$G$5:$G$20000)&amp;"."&amp;COUNTIFS($B$5:$B4891,$B4891,$J$5:$J4891,$J4891),""),COUNTIFS($B$5:$B4891,$B4891,$J$5:$J4891,"")))</f>
      </c>
      <c r="I4891">
        <f>IF($F4891="组件","C"&amp;TEXT(COUNTIFS($B$5:$B4891,$B4891,$F$5:$F4891,"组件"),"000"),"")</f>
      </c>
      <c r="J4891">
        <f>IF($B4891="","",IF($F4891="组件","",IF($Q4891&lt;&gt;"",IF(AND($B4891=$B4890,$F4890="组件"),$I4890,IF(AND($B4891=$B4890,$J4890&lt;&gt;""),$J4890,"")),"")))</f>
      </c>
      <c r="R4891">
        <f>IF($B4891="","",IF($J4891&lt;&gt;"",IFERROR(LOOKUP(2,1/(($B$5:$B$20000=$B4891)*($F$5:$F$20000="组件")*($I$5:$I$20000=$J4891)),$R$5:$R$20000)*IF($Q4891="",1,$Q4891),""),IF($P4891="","",IF($Q4891="",$P4891,$P4891*$Q4891))))</f>
      </c>
    </row>
    <row r="4892" spans="1:24" x14ac:dyDescent="0.25">
      <c r="A4892">
        <f>IF(B4892="","",IF(B4892=B4891,A4891,A4891+1))</f>
      </c>
      <c r="G4892">
        <f>IF($B4892="","",IF($J4892&lt;&gt;"",IFERROR(LOOKUP(2,1/(($B$5:$B$20000=$B4892)*($F$5:$F$20000="组件")*($I$5:$I$20000=$J4892)),$G$5:$G$20000)&amp;"."&amp;COUNTIFS($B$5:$B4892,$B4892,$J$5:$J4892,$J4892),""),COUNTIFS($B$5:$B4892,$B4892,$J$5:$J4892,"")))</f>
      </c>
      <c r="I4892">
        <f>IF($F4892="组件","C"&amp;TEXT(COUNTIFS($B$5:$B4892,$B4892,$F$5:$F4892,"组件"),"000"),"")</f>
      </c>
      <c r="J4892">
        <f>IF($B4892="","",IF($F4892="组件","",IF($Q4892&lt;&gt;"",IF(AND($B4892=$B4891,$F4891="组件"),$I4891,IF(AND($B4892=$B4891,$J4891&lt;&gt;""),$J4891,"")),"")))</f>
      </c>
      <c r="R4892">
        <f>IF($B4892="","",IF($J4892&lt;&gt;"",IFERROR(LOOKUP(2,1/(($B$5:$B$20000=$B4892)*($F$5:$F$20000="组件")*($I$5:$I$20000=$J4892)),$R$5:$R$20000)*IF($Q4892="",1,$Q4892),""),IF($P4892="","",IF($Q4892="",$P4892,$P4892*$Q4892))))</f>
      </c>
    </row>
    <row r="4893" spans="1:24" x14ac:dyDescent="0.25">
      <c r="A4893">
        <f>IF(B4893="","",IF(B4893=B4892,A4892,A4892+1))</f>
      </c>
      <c r="G4893">
        <f>IF($B4893="","",IF($J4893&lt;&gt;"",IFERROR(LOOKUP(2,1/(($B$5:$B$20000=$B4893)*($F$5:$F$20000="组件")*($I$5:$I$20000=$J4893)),$G$5:$G$20000)&amp;"."&amp;COUNTIFS($B$5:$B4893,$B4893,$J$5:$J4893,$J4893),""),COUNTIFS($B$5:$B4893,$B4893,$J$5:$J4893,"")))</f>
      </c>
      <c r="I4893">
        <f>IF($F4893="组件","C"&amp;TEXT(COUNTIFS($B$5:$B4893,$B4893,$F$5:$F4893,"组件"),"000"),"")</f>
      </c>
      <c r="J4893">
        <f>IF($B4893="","",IF($F4893="组件","",IF($Q4893&lt;&gt;"",IF(AND($B4893=$B4892,$F4892="组件"),$I4892,IF(AND($B4893=$B4892,$J4892&lt;&gt;""),$J4892,"")),"")))</f>
      </c>
      <c r="R4893">
        <f>IF($B4893="","",IF($J4893&lt;&gt;"",IFERROR(LOOKUP(2,1/(($B$5:$B$20000=$B4893)*($F$5:$F$20000="组件")*($I$5:$I$20000=$J4893)),$R$5:$R$20000)*IF($Q4893="",1,$Q4893),""),IF($P4893="","",IF($Q4893="",$P4893,$P4893*$Q4893))))</f>
      </c>
    </row>
    <row r="4894" spans="1:24" x14ac:dyDescent="0.25">
      <c r="A4894">
        <f>IF(B4894="","",IF(B4894=B4893,A4893,A4893+1))</f>
      </c>
      <c r="G4894">
        <f>IF($B4894="","",IF($J4894&lt;&gt;"",IFERROR(LOOKUP(2,1/(($B$5:$B$20000=$B4894)*($F$5:$F$20000="组件")*($I$5:$I$20000=$J4894)),$G$5:$G$20000)&amp;"."&amp;COUNTIFS($B$5:$B4894,$B4894,$J$5:$J4894,$J4894),""),COUNTIFS($B$5:$B4894,$B4894,$J$5:$J4894,"")))</f>
      </c>
      <c r="I4894">
        <f>IF($F4894="组件","C"&amp;TEXT(COUNTIFS($B$5:$B4894,$B4894,$F$5:$F4894,"组件"),"000"),"")</f>
      </c>
      <c r="J4894">
        <f>IF($B4894="","",IF($F4894="组件","",IF($Q4894&lt;&gt;"",IF(AND($B4894=$B4893,$F4893="组件"),$I4893,IF(AND($B4894=$B4893,$J4893&lt;&gt;""),$J4893,"")),"")))</f>
      </c>
      <c r="R4894">
        <f>IF($B4894="","",IF($J4894&lt;&gt;"",IFERROR(LOOKUP(2,1/(($B$5:$B$20000=$B4894)*($F$5:$F$20000="组件")*($I$5:$I$20000=$J4894)),$R$5:$R$20000)*IF($Q4894="",1,$Q4894),""),IF($P4894="","",IF($Q4894="",$P4894,$P4894*$Q4894))))</f>
      </c>
    </row>
    <row r="4895" spans="1:24" x14ac:dyDescent="0.25">
      <c r="A4895">
        <f>IF(B4895="","",IF(B4895=B4894,A4894,A4894+1))</f>
      </c>
      <c r="G4895">
        <f>IF($B4895="","",IF($J4895&lt;&gt;"",IFERROR(LOOKUP(2,1/(($B$5:$B$20000=$B4895)*($F$5:$F$20000="组件")*($I$5:$I$20000=$J4895)),$G$5:$G$20000)&amp;"."&amp;COUNTIFS($B$5:$B4895,$B4895,$J$5:$J4895,$J4895),""),COUNTIFS($B$5:$B4895,$B4895,$J$5:$J4895,"")))</f>
      </c>
      <c r="I4895">
        <f>IF($F4895="组件","C"&amp;TEXT(COUNTIFS($B$5:$B4895,$B4895,$F$5:$F4895,"组件"),"000"),"")</f>
      </c>
      <c r="J4895">
        <f>IF($B4895="","",IF($F4895="组件","",IF($Q4895&lt;&gt;"",IF(AND($B4895=$B4894,$F4894="组件"),$I4894,IF(AND($B4895=$B4894,$J4894&lt;&gt;""),$J4894,"")),"")))</f>
      </c>
      <c r="R4895">
        <f>IF($B4895="","",IF($J4895&lt;&gt;"",IFERROR(LOOKUP(2,1/(($B$5:$B$20000=$B4895)*($F$5:$F$20000="组件")*($I$5:$I$20000=$J4895)),$R$5:$R$20000)*IF($Q4895="",1,$Q4895),""),IF($P4895="","",IF($Q4895="",$P4895,$P4895*$Q4895))))</f>
      </c>
    </row>
    <row r="4896" spans="1:24" x14ac:dyDescent="0.25">
      <c r="A4896">
        <f>IF(B4896="","",IF(B4896=B4895,A4895,A4895+1))</f>
      </c>
      <c r="G4896">
        <f>IF($B4896="","",IF($J4896&lt;&gt;"",IFERROR(LOOKUP(2,1/(($B$5:$B$20000=$B4896)*($F$5:$F$20000="组件")*($I$5:$I$20000=$J4896)),$G$5:$G$20000)&amp;"."&amp;COUNTIFS($B$5:$B4896,$B4896,$J$5:$J4896,$J4896),""),COUNTIFS($B$5:$B4896,$B4896,$J$5:$J4896,"")))</f>
      </c>
      <c r="I4896">
        <f>IF($F4896="组件","C"&amp;TEXT(COUNTIFS($B$5:$B4896,$B4896,$F$5:$F4896,"组件"),"000"),"")</f>
      </c>
      <c r="J4896">
        <f>IF($B4896="","",IF($F4896="组件","",IF($Q4896&lt;&gt;"",IF(AND($B4896=$B4895,$F4895="组件"),$I4895,IF(AND($B4896=$B4895,$J4895&lt;&gt;""),$J4895,"")),"")))</f>
      </c>
      <c r="R4896">
        <f>IF($B4896="","",IF($J4896&lt;&gt;"",IFERROR(LOOKUP(2,1/(($B$5:$B$20000=$B4896)*($F$5:$F$20000="组件")*($I$5:$I$20000=$J4896)),$R$5:$R$20000)*IF($Q4896="",1,$Q4896),""),IF($P4896="","",IF($Q4896="",$P4896,$P4896*$Q4896))))</f>
      </c>
    </row>
    <row r="4897" spans="1:24" x14ac:dyDescent="0.25">
      <c r="A4897">
        <f>IF(B4897="","",IF(B4897=B4896,A4896,A4896+1))</f>
      </c>
      <c r="G4897">
        <f>IF($B4897="","",IF($J4897&lt;&gt;"",IFERROR(LOOKUP(2,1/(($B$5:$B$20000=$B4897)*($F$5:$F$20000="组件")*($I$5:$I$20000=$J4897)),$G$5:$G$20000)&amp;"."&amp;COUNTIFS($B$5:$B4897,$B4897,$J$5:$J4897,$J4897),""),COUNTIFS($B$5:$B4897,$B4897,$J$5:$J4897,"")))</f>
      </c>
      <c r="I4897">
        <f>IF($F4897="组件","C"&amp;TEXT(COUNTIFS($B$5:$B4897,$B4897,$F$5:$F4897,"组件"),"000"),"")</f>
      </c>
      <c r="J4897">
        <f>IF($B4897="","",IF($F4897="组件","",IF($Q4897&lt;&gt;"",IF(AND($B4897=$B4896,$F4896="组件"),$I4896,IF(AND($B4897=$B4896,$J4896&lt;&gt;""),$J4896,"")),"")))</f>
      </c>
      <c r="R4897">
        <f>IF($B4897="","",IF($J4897&lt;&gt;"",IFERROR(LOOKUP(2,1/(($B$5:$B$20000=$B4897)*($F$5:$F$20000="组件")*($I$5:$I$20000=$J4897)),$R$5:$R$20000)*IF($Q4897="",1,$Q4897),""),IF($P4897="","",IF($Q4897="",$P4897,$P4897*$Q4897))))</f>
      </c>
    </row>
    <row r="4898" spans="1:24" x14ac:dyDescent="0.25">
      <c r="A4898">
        <f>IF(B4898="","",IF(B4898=B4897,A4897,A4897+1))</f>
      </c>
      <c r="G4898">
        <f>IF($B4898="","",IF($J4898&lt;&gt;"",IFERROR(LOOKUP(2,1/(($B$5:$B$20000=$B4898)*($F$5:$F$20000="组件")*($I$5:$I$20000=$J4898)),$G$5:$G$20000)&amp;"."&amp;COUNTIFS($B$5:$B4898,$B4898,$J$5:$J4898,$J4898),""),COUNTIFS($B$5:$B4898,$B4898,$J$5:$J4898,"")))</f>
      </c>
      <c r="I4898">
        <f>IF($F4898="组件","C"&amp;TEXT(COUNTIFS($B$5:$B4898,$B4898,$F$5:$F4898,"组件"),"000"),"")</f>
      </c>
      <c r="J4898">
        <f>IF($B4898="","",IF($F4898="组件","",IF($Q4898&lt;&gt;"",IF(AND($B4898=$B4897,$F4897="组件"),$I4897,IF(AND($B4898=$B4897,$J4897&lt;&gt;""),$J4897,"")),"")))</f>
      </c>
      <c r="R4898">
        <f>IF($B4898="","",IF($J4898&lt;&gt;"",IFERROR(LOOKUP(2,1/(($B$5:$B$20000=$B4898)*($F$5:$F$20000="组件")*($I$5:$I$20000=$J4898)),$R$5:$R$20000)*IF($Q4898="",1,$Q4898),""),IF($P4898="","",IF($Q4898="",$P4898,$P4898*$Q4898))))</f>
      </c>
    </row>
    <row r="4899" spans="1:24" x14ac:dyDescent="0.25">
      <c r="A4899">
        <f>IF(B4899="","",IF(B4899=B4898,A4898,A4898+1))</f>
      </c>
      <c r="G4899">
        <f>IF($B4899="","",IF($J4899&lt;&gt;"",IFERROR(LOOKUP(2,1/(($B$5:$B$20000=$B4899)*($F$5:$F$20000="组件")*($I$5:$I$20000=$J4899)),$G$5:$G$20000)&amp;"."&amp;COUNTIFS($B$5:$B4899,$B4899,$J$5:$J4899,$J4899),""),COUNTIFS($B$5:$B4899,$B4899,$J$5:$J4899,"")))</f>
      </c>
      <c r="I4899">
        <f>IF($F4899="组件","C"&amp;TEXT(COUNTIFS($B$5:$B4899,$B4899,$F$5:$F4899,"组件"),"000"),"")</f>
      </c>
      <c r="J4899">
        <f>IF($B4899="","",IF($F4899="组件","",IF($Q4899&lt;&gt;"",IF(AND($B4899=$B4898,$F4898="组件"),$I4898,IF(AND($B4899=$B4898,$J4898&lt;&gt;""),$J4898,"")),"")))</f>
      </c>
      <c r="R4899">
        <f>IF($B4899="","",IF($J4899&lt;&gt;"",IFERROR(LOOKUP(2,1/(($B$5:$B$20000=$B4899)*($F$5:$F$20000="组件")*($I$5:$I$20000=$J4899)),$R$5:$R$20000)*IF($Q4899="",1,$Q4899),""),IF($P4899="","",IF($Q4899="",$P4899,$P4899*$Q4899))))</f>
      </c>
    </row>
    <row r="4900" spans="1:24" x14ac:dyDescent="0.25">
      <c r="A4900">
        <f>IF(B4900="","",IF(B4900=B4899,A4899,A4899+1))</f>
      </c>
      <c r="G4900">
        <f>IF($B4900="","",IF($J4900&lt;&gt;"",IFERROR(LOOKUP(2,1/(($B$5:$B$20000=$B4900)*($F$5:$F$20000="组件")*($I$5:$I$20000=$J4900)),$G$5:$G$20000)&amp;"."&amp;COUNTIFS($B$5:$B4900,$B4900,$J$5:$J4900,$J4900),""),COUNTIFS($B$5:$B4900,$B4900,$J$5:$J4900,"")))</f>
      </c>
      <c r="I4900">
        <f>IF($F4900="组件","C"&amp;TEXT(COUNTIFS($B$5:$B4900,$B4900,$F$5:$F4900,"组件"),"000"),"")</f>
      </c>
      <c r="J4900">
        <f>IF($B4900="","",IF($F4900="组件","",IF($Q4900&lt;&gt;"",IF(AND($B4900=$B4899,$F4899="组件"),$I4899,IF(AND($B4900=$B4899,$J4899&lt;&gt;""),$J4899,"")),"")))</f>
      </c>
      <c r="R4900">
        <f>IF($B4900="","",IF($J4900&lt;&gt;"",IFERROR(LOOKUP(2,1/(($B$5:$B$20000=$B4900)*($F$5:$F$20000="组件")*($I$5:$I$20000=$J4900)),$R$5:$R$20000)*IF($Q4900="",1,$Q4900),""),IF($P4900="","",IF($Q4900="",$P4900,$P4900*$Q4900))))</f>
      </c>
    </row>
    <row r="4901" spans="1:24" x14ac:dyDescent="0.25">
      <c r="A4901">
        <f>IF(B4901="","",IF(B4901=B4900,A4900,A4900+1))</f>
      </c>
      <c r="G4901">
        <f>IF($B4901="","",IF($J4901&lt;&gt;"",IFERROR(LOOKUP(2,1/(($B$5:$B$20000=$B4901)*($F$5:$F$20000="组件")*($I$5:$I$20000=$J4901)),$G$5:$G$20000)&amp;"."&amp;COUNTIFS($B$5:$B4901,$B4901,$J$5:$J4901,$J4901),""),COUNTIFS($B$5:$B4901,$B4901,$J$5:$J4901,"")))</f>
      </c>
      <c r="I4901">
        <f>IF($F4901="组件","C"&amp;TEXT(COUNTIFS($B$5:$B4901,$B4901,$F$5:$F4901,"组件"),"000"),"")</f>
      </c>
      <c r="J4901">
        <f>IF($B4901="","",IF($F4901="组件","",IF($Q4901&lt;&gt;"",IF(AND($B4901=$B4900,$F4900="组件"),$I4900,IF(AND($B4901=$B4900,$J4900&lt;&gt;""),$J4900,"")),"")))</f>
      </c>
      <c r="R4901">
        <f>IF($B4901="","",IF($J4901&lt;&gt;"",IFERROR(LOOKUP(2,1/(($B$5:$B$20000=$B4901)*($F$5:$F$20000="组件")*($I$5:$I$20000=$J4901)),$R$5:$R$20000)*IF($Q4901="",1,$Q4901),""),IF($P4901="","",IF($Q4901="",$P4901,$P4901*$Q4901))))</f>
      </c>
    </row>
    <row r="4902" spans="1:24" x14ac:dyDescent="0.25">
      <c r="A4902">
        <f>IF(B4902="","",IF(B4902=B4901,A4901,A4901+1))</f>
      </c>
      <c r="G4902">
        <f>IF($B4902="","",IF($J4902&lt;&gt;"",IFERROR(LOOKUP(2,1/(($B$5:$B$20000=$B4902)*($F$5:$F$20000="组件")*($I$5:$I$20000=$J4902)),$G$5:$G$20000)&amp;"."&amp;COUNTIFS($B$5:$B4902,$B4902,$J$5:$J4902,$J4902),""),COUNTIFS($B$5:$B4902,$B4902,$J$5:$J4902,"")))</f>
      </c>
      <c r="I4902">
        <f>IF($F4902="组件","C"&amp;TEXT(COUNTIFS($B$5:$B4902,$B4902,$F$5:$F4902,"组件"),"000"),"")</f>
      </c>
      <c r="J4902">
        <f>IF($B4902="","",IF($F4902="组件","",IF($Q4902&lt;&gt;"",IF(AND($B4902=$B4901,$F4901="组件"),$I4901,IF(AND($B4902=$B4901,$J4901&lt;&gt;""),$J4901,"")),"")))</f>
      </c>
      <c r="R4902">
        <f>IF($B4902="","",IF($J4902&lt;&gt;"",IFERROR(LOOKUP(2,1/(($B$5:$B$20000=$B4902)*($F$5:$F$20000="组件")*($I$5:$I$20000=$J4902)),$R$5:$R$20000)*IF($Q4902="",1,$Q4902),""),IF($P4902="","",IF($Q4902="",$P4902,$P4902*$Q4902))))</f>
      </c>
    </row>
    <row r="4903" spans="1:24" x14ac:dyDescent="0.25">
      <c r="A4903">
        <f>IF(B4903="","",IF(B4903=B4902,A4902,A4902+1))</f>
      </c>
      <c r="G4903">
        <f>IF($B4903="","",IF($J4903&lt;&gt;"",IFERROR(LOOKUP(2,1/(($B$5:$B$20000=$B4903)*($F$5:$F$20000="组件")*($I$5:$I$20000=$J4903)),$G$5:$G$20000)&amp;"."&amp;COUNTIFS($B$5:$B4903,$B4903,$J$5:$J4903,$J4903),""),COUNTIFS($B$5:$B4903,$B4903,$J$5:$J4903,"")))</f>
      </c>
      <c r="I4903">
        <f>IF($F4903="组件","C"&amp;TEXT(COUNTIFS($B$5:$B4903,$B4903,$F$5:$F4903,"组件"),"000"),"")</f>
      </c>
      <c r="J4903">
        <f>IF($B4903="","",IF($F4903="组件","",IF($Q4903&lt;&gt;"",IF(AND($B4903=$B4902,$F4902="组件"),$I4902,IF(AND($B4903=$B4902,$J4902&lt;&gt;""),$J4902,"")),"")))</f>
      </c>
      <c r="R4903">
        <f>IF($B4903="","",IF($J4903&lt;&gt;"",IFERROR(LOOKUP(2,1/(($B$5:$B$20000=$B4903)*($F$5:$F$20000="组件")*($I$5:$I$20000=$J4903)),$R$5:$R$20000)*IF($Q4903="",1,$Q4903),""),IF($P4903="","",IF($Q4903="",$P4903,$P4903*$Q4903))))</f>
      </c>
    </row>
    <row r="4904" spans="1:24" x14ac:dyDescent="0.25">
      <c r="A4904">
        <f>IF(B4904="","",IF(B4904=B4903,A4903,A4903+1))</f>
      </c>
      <c r="G4904">
        <f>IF($B4904="","",IF($J4904&lt;&gt;"",IFERROR(LOOKUP(2,1/(($B$5:$B$20000=$B4904)*($F$5:$F$20000="组件")*($I$5:$I$20000=$J4904)),$G$5:$G$20000)&amp;"."&amp;COUNTIFS($B$5:$B4904,$B4904,$J$5:$J4904,$J4904),""),COUNTIFS($B$5:$B4904,$B4904,$J$5:$J4904,"")))</f>
      </c>
      <c r="I4904">
        <f>IF($F4904="组件","C"&amp;TEXT(COUNTIFS($B$5:$B4904,$B4904,$F$5:$F4904,"组件"),"000"),"")</f>
      </c>
      <c r="J4904">
        <f>IF($B4904="","",IF($F4904="组件","",IF($Q4904&lt;&gt;"",IF(AND($B4904=$B4903,$F4903="组件"),$I4903,IF(AND($B4904=$B4903,$J4903&lt;&gt;""),$J4903,"")),"")))</f>
      </c>
      <c r="R4904">
        <f>IF($B4904="","",IF($J4904&lt;&gt;"",IFERROR(LOOKUP(2,1/(($B$5:$B$20000=$B4904)*($F$5:$F$20000="组件")*($I$5:$I$20000=$J4904)),$R$5:$R$20000)*IF($Q4904="",1,$Q4904),""),IF($P4904="","",IF($Q4904="",$P4904,$P4904*$Q4904))))</f>
      </c>
    </row>
    <row r="4905" spans="1:24" x14ac:dyDescent="0.25">
      <c r="A4905">
        <f>IF(B4905="","",IF(B4905=B4904,A4904,A4904+1))</f>
      </c>
      <c r="G4905">
        <f>IF($B4905="","",IF($J4905&lt;&gt;"",IFERROR(LOOKUP(2,1/(($B$5:$B$20000=$B4905)*($F$5:$F$20000="组件")*($I$5:$I$20000=$J4905)),$G$5:$G$20000)&amp;"."&amp;COUNTIFS($B$5:$B4905,$B4905,$J$5:$J4905,$J4905),""),COUNTIFS($B$5:$B4905,$B4905,$J$5:$J4905,"")))</f>
      </c>
      <c r="I4905">
        <f>IF($F4905="组件","C"&amp;TEXT(COUNTIFS($B$5:$B4905,$B4905,$F$5:$F4905,"组件"),"000"),"")</f>
      </c>
      <c r="J4905">
        <f>IF($B4905="","",IF($F4905="组件","",IF($Q4905&lt;&gt;"",IF(AND($B4905=$B4904,$F4904="组件"),$I4904,IF(AND($B4905=$B4904,$J4904&lt;&gt;""),$J4904,"")),"")))</f>
      </c>
      <c r="R4905">
        <f>IF($B4905="","",IF($J4905&lt;&gt;"",IFERROR(LOOKUP(2,1/(($B$5:$B$20000=$B4905)*($F$5:$F$20000="组件")*($I$5:$I$20000=$J4905)),$R$5:$R$20000)*IF($Q4905="",1,$Q4905),""),IF($P4905="","",IF($Q4905="",$P4905,$P4905*$Q4905))))</f>
      </c>
    </row>
    <row r="4906" spans="1:24" x14ac:dyDescent="0.25">
      <c r="A4906">
        <f>IF(B4906="","",IF(B4906=B4905,A4905,A4905+1))</f>
      </c>
      <c r="G4906">
        <f>IF($B4906="","",IF($J4906&lt;&gt;"",IFERROR(LOOKUP(2,1/(($B$5:$B$20000=$B4906)*($F$5:$F$20000="组件")*($I$5:$I$20000=$J4906)),$G$5:$G$20000)&amp;"."&amp;COUNTIFS($B$5:$B4906,$B4906,$J$5:$J4906,$J4906),""),COUNTIFS($B$5:$B4906,$B4906,$J$5:$J4906,"")))</f>
      </c>
      <c r="I4906">
        <f>IF($F4906="组件","C"&amp;TEXT(COUNTIFS($B$5:$B4906,$B4906,$F$5:$F4906,"组件"),"000"),"")</f>
      </c>
      <c r="J4906">
        <f>IF($B4906="","",IF($F4906="组件","",IF($Q4906&lt;&gt;"",IF(AND($B4906=$B4905,$F4905="组件"),$I4905,IF(AND($B4906=$B4905,$J4905&lt;&gt;""),$J4905,"")),"")))</f>
      </c>
      <c r="R4906">
        <f>IF($B4906="","",IF($J4906&lt;&gt;"",IFERROR(LOOKUP(2,1/(($B$5:$B$20000=$B4906)*($F$5:$F$20000="组件")*($I$5:$I$20000=$J4906)),$R$5:$R$20000)*IF($Q4906="",1,$Q4906),""),IF($P4906="","",IF($Q4906="",$P4906,$P4906*$Q4906))))</f>
      </c>
    </row>
    <row r="4907" spans="1:24" x14ac:dyDescent="0.25">
      <c r="A4907">
        <f>IF(B4907="","",IF(B4907=B4906,A4906,A4906+1))</f>
      </c>
      <c r="G4907">
        <f>IF($B4907="","",IF($J4907&lt;&gt;"",IFERROR(LOOKUP(2,1/(($B$5:$B$20000=$B4907)*($F$5:$F$20000="组件")*($I$5:$I$20000=$J4907)),$G$5:$G$20000)&amp;"."&amp;COUNTIFS($B$5:$B4907,$B4907,$J$5:$J4907,$J4907),""),COUNTIFS($B$5:$B4907,$B4907,$J$5:$J4907,"")))</f>
      </c>
      <c r="I4907">
        <f>IF($F4907="组件","C"&amp;TEXT(COUNTIFS($B$5:$B4907,$B4907,$F$5:$F4907,"组件"),"000"),"")</f>
      </c>
      <c r="J4907">
        <f>IF($B4907="","",IF($F4907="组件","",IF($Q4907&lt;&gt;"",IF(AND($B4907=$B4906,$F4906="组件"),$I4906,IF(AND($B4907=$B4906,$J4906&lt;&gt;""),$J4906,"")),"")))</f>
      </c>
      <c r="R4907">
        <f>IF($B4907="","",IF($J4907&lt;&gt;"",IFERROR(LOOKUP(2,1/(($B$5:$B$20000=$B4907)*($F$5:$F$20000="组件")*($I$5:$I$20000=$J4907)),$R$5:$R$20000)*IF($Q4907="",1,$Q4907),""),IF($P4907="","",IF($Q4907="",$P4907,$P4907*$Q4907))))</f>
      </c>
    </row>
    <row r="4908" spans="1:24" x14ac:dyDescent="0.25">
      <c r="A4908">
        <f>IF(B4908="","",IF(B4908=B4907,A4907,A4907+1))</f>
      </c>
      <c r="G4908">
        <f>IF($B4908="","",IF($J4908&lt;&gt;"",IFERROR(LOOKUP(2,1/(($B$5:$B$20000=$B4908)*($F$5:$F$20000="组件")*($I$5:$I$20000=$J4908)),$G$5:$G$20000)&amp;"."&amp;COUNTIFS($B$5:$B4908,$B4908,$J$5:$J4908,$J4908),""),COUNTIFS($B$5:$B4908,$B4908,$J$5:$J4908,"")))</f>
      </c>
      <c r="I4908">
        <f>IF($F4908="组件","C"&amp;TEXT(COUNTIFS($B$5:$B4908,$B4908,$F$5:$F4908,"组件"),"000"),"")</f>
      </c>
      <c r="J4908">
        <f>IF($B4908="","",IF($F4908="组件","",IF($Q4908&lt;&gt;"",IF(AND($B4908=$B4907,$F4907="组件"),$I4907,IF(AND($B4908=$B4907,$J4907&lt;&gt;""),$J4907,"")),"")))</f>
      </c>
      <c r="R4908">
        <f>IF($B4908="","",IF($J4908&lt;&gt;"",IFERROR(LOOKUP(2,1/(($B$5:$B$20000=$B4908)*($F$5:$F$20000="组件")*($I$5:$I$20000=$J4908)),$R$5:$R$20000)*IF($Q4908="",1,$Q4908),""),IF($P4908="","",IF($Q4908="",$P4908,$P4908*$Q4908))))</f>
      </c>
    </row>
    <row r="4909" spans="1:24" x14ac:dyDescent="0.25">
      <c r="A4909">
        <f>IF(B4909="","",IF(B4909=B4908,A4908,A4908+1))</f>
      </c>
      <c r="G4909">
        <f>IF($B4909="","",IF($J4909&lt;&gt;"",IFERROR(LOOKUP(2,1/(($B$5:$B$20000=$B4909)*($F$5:$F$20000="组件")*($I$5:$I$20000=$J4909)),$G$5:$G$20000)&amp;"."&amp;COUNTIFS($B$5:$B4909,$B4909,$J$5:$J4909,$J4909),""),COUNTIFS($B$5:$B4909,$B4909,$J$5:$J4909,"")))</f>
      </c>
      <c r="I4909">
        <f>IF($F4909="组件","C"&amp;TEXT(COUNTIFS($B$5:$B4909,$B4909,$F$5:$F4909,"组件"),"000"),"")</f>
      </c>
      <c r="J4909">
        <f>IF($B4909="","",IF($F4909="组件","",IF($Q4909&lt;&gt;"",IF(AND($B4909=$B4908,$F4908="组件"),$I4908,IF(AND($B4909=$B4908,$J4908&lt;&gt;""),$J4908,"")),"")))</f>
      </c>
      <c r="R4909">
        <f>IF($B4909="","",IF($J4909&lt;&gt;"",IFERROR(LOOKUP(2,1/(($B$5:$B$20000=$B4909)*($F$5:$F$20000="组件")*($I$5:$I$20000=$J4909)),$R$5:$R$20000)*IF($Q4909="",1,$Q4909),""),IF($P4909="","",IF($Q4909="",$P4909,$P4909*$Q4909))))</f>
      </c>
    </row>
    <row r="4910" spans="1:24" x14ac:dyDescent="0.25">
      <c r="A4910">
        <f>IF(B4910="","",IF(B4910=B4909,A4909,A4909+1))</f>
      </c>
      <c r="G4910">
        <f>IF($B4910="","",IF($J4910&lt;&gt;"",IFERROR(LOOKUP(2,1/(($B$5:$B$20000=$B4910)*($F$5:$F$20000="组件")*($I$5:$I$20000=$J4910)),$G$5:$G$20000)&amp;"."&amp;COUNTIFS($B$5:$B4910,$B4910,$J$5:$J4910,$J4910),""),COUNTIFS($B$5:$B4910,$B4910,$J$5:$J4910,"")))</f>
      </c>
      <c r="I4910">
        <f>IF($F4910="组件","C"&amp;TEXT(COUNTIFS($B$5:$B4910,$B4910,$F$5:$F4910,"组件"),"000"),"")</f>
      </c>
      <c r="J4910">
        <f>IF($B4910="","",IF($F4910="组件","",IF($Q4910&lt;&gt;"",IF(AND($B4910=$B4909,$F4909="组件"),$I4909,IF(AND($B4910=$B4909,$J4909&lt;&gt;""),$J4909,"")),"")))</f>
      </c>
      <c r="R4910">
        <f>IF($B4910="","",IF($J4910&lt;&gt;"",IFERROR(LOOKUP(2,1/(($B$5:$B$20000=$B4910)*($F$5:$F$20000="组件")*($I$5:$I$20000=$J4910)),$R$5:$R$20000)*IF($Q4910="",1,$Q4910),""),IF($P4910="","",IF($Q4910="",$P4910,$P4910*$Q4910))))</f>
      </c>
    </row>
    <row r="4911" spans="1:24" x14ac:dyDescent="0.25">
      <c r="A4911">
        <f>IF(B4911="","",IF(B4911=B4910,A4910,A4910+1))</f>
      </c>
      <c r="G4911">
        <f>IF($B4911="","",IF($J4911&lt;&gt;"",IFERROR(LOOKUP(2,1/(($B$5:$B$20000=$B4911)*($F$5:$F$20000="组件")*($I$5:$I$20000=$J4911)),$G$5:$G$20000)&amp;"."&amp;COUNTIFS($B$5:$B4911,$B4911,$J$5:$J4911,$J4911),""),COUNTIFS($B$5:$B4911,$B4911,$J$5:$J4911,"")))</f>
      </c>
      <c r="I4911">
        <f>IF($F4911="组件","C"&amp;TEXT(COUNTIFS($B$5:$B4911,$B4911,$F$5:$F4911,"组件"),"000"),"")</f>
      </c>
      <c r="J4911">
        <f>IF($B4911="","",IF($F4911="组件","",IF($Q4911&lt;&gt;"",IF(AND($B4911=$B4910,$F4910="组件"),$I4910,IF(AND($B4911=$B4910,$J4910&lt;&gt;""),$J4910,"")),"")))</f>
      </c>
      <c r="R4911">
        <f>IF($B4911="","",IF($J4911&lt;&gt;"",IFERROR(LOOKUP(2,1/(($B$5:$B$20000=$B4911)*($F$5:$F$20000="组件")*($I$5:$I$20000=$J4911)),$R$5:$R$20000)*IF($Q4911="",1,$Q4911),""),IF($P4911="","",IF($Q4911="",$P4911,$P4911*$Q4911))))</f>
      </c>
    </row>
    <row r="4912" spans="1:24" x14ac:dyDescent="0.25">
      <c r="A4912">
        <f>IF(B4912="","",IF(B4912=B4911,A4911,A4911+1))</f>
      </c>
      <c r="G4912">
        <f>IF($B4912="","",IF($J4912&lt;&gt;"",IFERROR(LOOKUP(2,1/(($B$5:$B$20000=$B4912)*($F$5:$F$20000="组件")*($I$5:$I$20000=$J4912)),$G$5:$G$20000)&amp;"."&amp;COUNTIFS($B$5:$B4912,$B4912,$J$5:$J4912,$J4912),""),COUNTIFS($B$5:$B4912,$B4912,$J$5:$J4912,"")))</f>
      </c>
      <c r="I4912">
        <f>IF($F4912="组件","C"&amp;TEXT(COUNTIFS($B$5:$B4912,$B4912,$F$5:$F4912,"组件"),"000"),"")</f>
      </c>
      <c r="J4912">
        <f>IF($B4912="","",IF($F4912="组件","",IF($Q4912&lt;&gt;"",IF(AND($B4912=$B4911,$F4911="组件"),$I4911,IF(AND($B4912=$B4911,$J4911&lt;&gt;""),$J4911,"")),"")))</f>
      </c>
      <c r="R4912">
        <f>IF($B4912="","",IF($J4912&lt;&gt;"",IFERROR(LOOKUP(2,1/(($B$5:$B$20000=$B4912)*($F$5:$F$20000="组件")*($I$5:$I$20000=$J4912)),$R$5:$R$20000)*IF($Q4912="",1,$Q4912),""),IF($P4912="","",IF($Q4912="",$P4912,$P4912*$Q4912))))</f>
      </c>
    </row>
    <row r="4913" spans="1:24" x14ac:dyDescent="0.25">
      <c r="A4913">
        <f>IF(B4913="","",IF(B4913=B4912,A4912,A4912+1))</f>
      </c>
      <c r="G4913">
        <f>IF($B4913="","",IF($J4913&lt;&gt;"",IFERROR(LOOKUP(2,1/(($B$5:$B$20000=$B4913)*($F$5:$F$20000="组件")*($I$5:$I$20000=$J4913)),$G$5:$G$20000)&amp;"."&amp;COUNTIFS($B$5:$B4913,$B4913,$J$5:$J4913,$J4913),""),COUNTIFS($B$5:$B4913,$B4913,$J$5:$J4913,"")))</f>
      </c>
      <c r="I4913">
        <f>IF($F4913="组件","C"&amp;TEXT(COUNTIFS($B$5:$B4913,$B4913,$F$5:$F4913,"组件"),"000"),"")</f>
      </c>
      <c r="J4913">
        <f>IF($B4913="","",IF($F4913="组件","",IF($Q4913&lt;&gt;"",IF(AND($B4913=$B4912,$F4912="组件"),$I4912,IF(AND($B4913=$B4912,$J4912&lt;&gt;""),$J4912,"")),"")))</f>
      </c>
      <c r="R4913">
        <f>IF($B4913="","",IF($J4913&lt;&gt;"",IFERROR(LOOKUP(2,1/(($B$5:$B$20000=$B4913)*($F$5:$F$20000="组件")*($I$5:$I$20000=$J4913)),$R$5:$R$20000)*IF($Q4913="",1,$Q4913),""),IF($P4913="","",IF($Q4913="",$P4913,$P4913*$Q4913))))</f>
      </c>
    </row>
    <row r="4914" spans="1:24" x14ac:dyDescent="0.25">
      <c r="A4914">
        <f>IF(B4914="","",IF(B4914=B4913,A4913,A4913+1))</f>
      </c>
      <c r="G4914">
        <f>IF($B4914="","",IF($J4914&lt;&gt;"",IFERROR(LOOKUP(2,1/(($B$5:$B$20000=$B4914)*($F$5:$F$20000="组件")*($I$5:$I$20000=$J4914)),$G$5:$G$20000)&amp;"."&amp;COUNTIFS($B$5:$B4914,$B4914,$J$5:$J4914,$J4914),""),COUNTIFS($B$5:$B4914,$B4914,$J$5:$J4914,"")))</f>
      </c>
      <c r="I4914">
        <f>IF($F4914="组件","C"&amp;TEXT(COUNTIFS($B$5:$B4914,$B4914,$F$5:$F4914,"组件"),"000"),"")</f>
      </c>
      <c r="J4914">
        <f>IF($B4914="","",IF($F4914="组件","",IF($Q4914&lt;&gt;"",IF(AND($B4914=$B4913,$F4913="组件"),$I4913,IF(AND($B4914=$B4913,$J4913&lt;&gt;""),$J4913,"")),"")))</f>
      </c>
      <c r="R4914">
        <f>IF($B4914="","",IF($J4914&lt;&gt;"",IFERROR(LOOKUP(2,1/(($B$5:$B$20000=$B4914)*($F$5:$F$20000="组件")*($I$5:$I$20000=$J4914)),$R$5:$R$20000)*IF($Q4914="",1,$Q4914),""),IF($P4914="","",IF($Q4914="",$P4914,$P4914*$Q4914))))</f>
      </c>
    </row>
    <row r="4915" spans="1:24" x14ac:dyDescent="0.25">
      <c r="A4915">
        <f>IF(B4915="","",IF(B4915=B4914,A4914,A4914+1))</f>
      </c>
      <c r="G4915">
        <f>IF($B4915="","",IF($J4915&lt;&gt;"",IFERROR(LOOKUP(2,1/(($B$5:$B$20000=$B4915)*($F$5:$F$20000="组件")*($I$5:$I$20000=$J4915)),$G$5:$G$20000)&amp;"."&amp;COUNTIFS($B$5:$B4915,$B4915,$J$5:$J4915,$J4915),""),COUNTIFS($B$5:$B4915,$B4915,$J$5:$J4915,"")))</f>
      </c>
      <c r="I4915">
        <f>IF($F4915="组件","C"&amp;TEXT(COUNTIFS($B$5:$B4915,$B4915,$F$5:$F4915,"组件"),"000"),"")</f>
      </c>
      <c r="J4915">
        <f>IF($B4915="","",IF($F4915="组件","",IF($Q4915&lt;&gt;"",IF(AND($B4915=$B4914,$F4914="组件"),$I4914,IF(AND($B4915=$B4914,$J4914&lt;&gt;""),$J4914,"")),"")))</f>
      </c>
      <c r="R4915">
        <f>IF($B4915="","",IF($J4915&lt;&gt;"",IFERROR(LOOKUP(2,1/(($B$5:$B$20000=$B4915)*($F$5:$F$20000="组件")*($I$5:$I$20000=$J4915)),$R$5:$R$20000)*IF($Q4915="",1,$Q4915),""),IF($P4915="","",IF($Q4915="",$P4915,$P4915*$Q4915))))</f>
      </c>
    </row>
    <row r="4916" spans="1:24" x14ac:dyDescent="0.25">
      <c r="A4916">
        <f>IF(B4916="","",IF(B4916=B4915,A4915,A4915+1))</f>
      </c>
      <c r="G4916">
        <f>IF($B4916="","",IF($J4916&lt;&gt;"",IFERROR(LOOKUP(2,1/(($B$5:$B$20000=$B4916)*($F$5:$F$20000="组件")*($I$5:$I$20000=$J4916)),$G$5:$G$20000)&amp;"."&amp;COUNTIFS($B$5:$B4916,$B4916,$J$5:$J4916,$J4916),""),COUNTIFS($B$5:$B4916,$B4916,$J$5:$J4916,"")))</f>
      </c>
      <c r="I4916">
        <f>IF($F4916="组件","C"&amp;TEXT(COUNTIFS($B$5:$B4916,$B4916,$F$5:$F4916,"组件"),"000"),"")</f>
      </c>
      <c r="J4916">
        <f>IF($B4916="","",IF($F4916="组件","",IF($Q4916&lt;&gt;"",IF(AND($B4916=$B4915,$F4915="组件"),$I4915,IF(AND($B4916=$B4915,$J4915&lt;&gt;""),$J4915,"")),"")))</f>
      </c>
      <c r="R4916">
        <f>IF($B4916="","",IF($J4916&lt;&gt;"",IFERROR(LOOKUP(2,1/(($B$5:$B$20000=$B4916)*($F$5:$F$20000="组件")*($I$5:$I$20000=$J4916)),$R$5:$R$20000)*IF($Q4916="",1,$Q4916),""),IF($P4916="","",IF($Q4916="",$P4916,$P4916*$Q4916))))</f>
      </c>
    </row>
    <row r="4917" spans="1:24" x14ac:dyDescent="0.25">
      <c r="A4917">
        <f>IF(B4917="","",IF(B4917=B4916,A4916,A4916+1))</f>
      </c>
      <c r="G4917">
        <f>IF($B4917="","",IF($J4917&lt;&gt;"",IFERROR(LOOKUP(2,1/(($B$5:$B$20000=$B4917)*($F$5:$F$20000="组件")*($I$5:$I$20000=$J4917)),$G$5:$G$20000)&amp;"."&amp;COUNTIFS($B$5:$B4917,$B4917,$J$5:$J4917,$J4917),""),COUNTIFS($B$5:$B4917,$B4917,$J$5:$J4917,"")))</f>
      </c>
      <c r="I4917">
        <f>IF($F4917="组件","C"&amp;TEXT(COUNTIFS($B$5:$B4917,$B4917,$F$5:$F4917,"组件"),"000"),"")</f>
      </c>
      <c r="J4917">
        <f>IF($B4917="","",IF($F4917="组件","",IF($Q4917&lt;&gt;"",IF(AND($B4917=$B4916,$F4916="组件"),$I4916,IF(AND($B4917=$B4916,$J4916&lt;&gt;""),$J4916,"")),"")))</f>
      </c>
      <c r="R4917">
        <f>IF($B4917="","",IF($J4917&lt;&gt;"",IFERROR(LOOKUP(2,1/(($B$5:$B$20000=$B4917)*($F$5:$F$20000="组件")*($I$5:$I$20000=$J4917)),$R$5:$R$20000)*IF($Q4917="",1,$Q4917),""),IF($P4917="","",IF($Q4917="",$P4917,$P4917*$Q4917))))</f>
      </c>
    </row>
    <row r="4918" spans="1:24" x14ac:dyDescent="0.25">
      <c r="A4918">
        <f>IF(B4918="","",IF(B4918=B4917,A4917,A4917+1))</f>
      </c>
      <c r="G4918">
        <f>IF($B4918="","",IF($J4918&lt;&gt;"",IFERROR(LOOKUP(2,1/(($B$5:$B$20000=$B4918)*($F$5:$F$20000="组件")*($I$5:$I$20000=$J4918)),$G$5:$G$20000)&amp;"."&amp;COUNTIFS($B$5:$B4918,$B4918,$J$5:$J4918,$J4918),""),COUNTIFS($B$5:$B4918,$B4918,$J$5:$J4918,"")))</f>
      </c>
      <c r="I4918">
        <f>IF($F4918="组件","C"&amp;TEXT(COUNTIFS($B$5:$B4918,$B4918,$F$5:$F4918,"组件"),"000"),"")</f>
      </c>
      <c r="J4918">
        <f>IF($B4918="","",IF($F4918="组件","",IF($Q4918&lt;&gt;"",IF(AND($B4918=$B4917,$F4917="组件"),$I4917,IF(AND($B4918=$B4917,$J4917&lt;&gt;""),$J4917,"")),"")))</f>
      </c>
      <c r="R4918">
        <f>IF($B4918="","",IF($J4918&lt;&gt;"",IFERROR(LOOKUP(2,1/(($B$5:$B$20000=$B4918)*($F$5:$F$20000="组件")*($I$5:$I$20000=$J4918)),$R$5:$R$20000)*IF($Q4918="",1,$Q4918),""),IF($P4918="","",IF($Q4918="",$P4918,$P4918*$Q4918))))</f>
      </c>
    </row>
    <row r="4919" spans="1:24" x14ac:dyDescent="0.25">
      <c r="A4919">
        <f>IF(B4919="","",IF(B4919=B4918,A4918,A4918+1))</f>
      </c>
      <c r="G4919">
        <f>IF($B4919="","",IF($J4919&lt;&gt;"",IFERROR(LOOKUP(2,1/(($B$5:$B$20000=$B4919)*($F$5:$F$20000="组件")*($I$5:$I$20000=$J4919)),$G$5:$G$20000)&amp;"."&amp;COUNTIFS($B$5:$B4919,$B4919,$J$5:$J4919,$J4919),""),COUNTIFS($B$5:$B4919,$B4919,$J$5:$J4919,"")))</f>
      </c>
      <c r="I4919">
        <f>IF($F4919="组件","C"&amp;TEXT(COUNTIFS($B$5:$B4919,$B4919,$F$5:$F4919,"组件"),"000"),"")</f>
      </c>
      <c r="J4919">
        <f>IF($B4919="","",IF($F4919="组件","",IF($Q4919&lt;&gt;"",IF(AND($B4919=$B4918,$F4918="组件"),$I4918,IF(AND($B4919=$B4918,$J4918&lt;&gt;""),$J4918,"")),"")))</f>
      </c>
      <c r="R4919">
        <f>IF($B4919="","",IF($J4919&lt;&gt;"",IFERROR(LOOKUP(2,1/(($B$5:$B$20000=$B4919)*($F$5:$F$20000="组件")*($I$5:$I$20000=$J4919)),$R$5:$R$20000)*IF($Q4919="",1,$Q4919),""),IF($P4919="","",IF($Q4919="",$P4919,$P4919*$Q4919))))</f>
      </c>
    </row>
    <row r="4920" spans="1:24" x14ac:dyDescent="0.25">
      <c r="A4920">
        <f>IF(B4920="","",IF(B4920=B4919,A4919,A4919+1))</f>
      </c>
      <c r="G4920">
        <f>IF($B4920="","",IF($J4920&lt;&gt;"",IFERROR(LOOKUP(2,1/(($B$5:$B$20000=$B4920)*($F$5:$F$20000="组件")*($I$5:$I$20000=$J4920)),$G$5:$G$20000)&amp;"."&amp;COUNTIFS($B$5:$B4920,$B4920,$J$5:$J4920,$J4920),""),COUNTIFS($B$5:$B4920,$B4920,$J$5:$J4920,"")))</f>
      </c>
      <c r="I4920">
        <f>IF($F4920="组件","C"&amp;TEXT(COUNTIFS($B$5:$B4920,$B4920,$F$5:$F4920,"组件"),"000"),"")</f>
      </c>
      <c r="J4920">
        <f>IF($B4920="","",IF($F4920="组件","",IF($Q4920&lt;&gt;"",IF(AND($B4920=$B4919,$F4919="组件"),$I4919,IF(AND($B4920=$B4919,$J4919&lt;&gt;""),$J4919,"")),"")))</f>
      </c>
      <c r="R4920">
        <f>IF($B4920="","",IF($J4920&lt;&gt;"",IFERROR(LOOKUP(2,1/(($B$5:$B$20000=$B4920)*($F$5:$F$20000="组件")*($I$5:$I$20000=$J4920)),$R$5:$R$20000)*IF($Q4920="",1,$Q4920),""),IF($P4920="","",IF($Q4920="",$P4920,$P4920*$Q4920))))</f>
      </c>
    </row>
    <row r="4921" spans="1:24" x14ac:dyDescent="0.25">
      <c r="A4921">
        <f>IF(B4921="","",IF(B4921=B4920,A4920,A4920+1))</f>
      </c>
      <c r="G4921">
        <f>IF($B4921="","",IF($J4921&lt;&gt;"",IFERROR(LOOKUP(2,1/(($B$5:$B$20000=$B4921)*($F$5:$F$20000="组件")*($I$5:$I$20000=$J4921)),$G$5:$G$20000)&amp;"."&amp;COUNTIFS($B$5:$B4921,$B4921,$J$5:$J4921,$J4921),""),COUNTIFS($B$5:$B4921,$B4921,$J$5:$J4921,"")))</f>
      </c>
      <c r="I4921">
        <f>IF($F4921="组件","C"&amp;TEXT(COUNTIFS($B$5:$B4921,$B4921,$F$5:$F4921,"组件"),"000"),"")</f>
      </c>
      <c r="J4921">
        <f>IF($B4921="","",IF($F4921="组件","",IF($Q4921&lt;&gt;"",IF(AND($B4921=$B4920,$F4920="组件"),$I4920,IF(AND($B4921=$B4920,$J4920&lt;&gt;""),$J4920,"")),"")))</f>
      </c>
      <c r="R4921">
        <f>IF($B4921="","",IF($J4921&lt;&gt;"",IFERROR(LOOKUP(2,1/(($B$5:$B$20000=$B4921)*($F$5:$F$20000="组件")*($I$5:$I$20000=$J4921)),$R$5:$R$20000)*IF($Q4921="",1,$Q4921),""),IF($P4921="","",IF($Q4921="",$P4921,$P4921*$Q4921))))</f>
      </c>
    </row>
    <row r="4922" spans="1:24" x14ac:dyDescent="0.25">
      <c r="A4922">
        <f>IF(B4922="","",IF(B4922=B4921,A4921,A4921+1))</f>
      </c>
      <c r="G4922">
        <f>IF($B4922="","",IF($J4922&lt;&gt;"",IFERROR(LOOKUP(2,1/(($B$5:$B$20000=$B4922)*($F$5:$F$20000="组件")*($I$5:$I$20000=$J4922)),$G$5:$G$20000)&amp;"."&amp;COUNTIFS($B$5:$B4922,$B4922,$J$5:$J4922,$J4922),""),COUNTIFS($B$5:$B4922,$B4922,$J$5:$J4922,"")))</f>
      </c>
      <c r="I4922">
        <f>IF($F4922="组件","C"&amp;TEXT(COUNTIFS($B$5:$B4922,$B4922,$F$5:$F4922,"组件"),"000"),"")</f>
      </c>
      <c r="J4922">
        <f>IF($B4922="","",IF($F4922="组件","",IF($Q4922&lt;&gt;"",IF(AND($B4922=$B4921,$F4921="组件"),$I4921,IF(AND($B4922=$B4921,$J4921&lt;&gt;""),$J4921,"")),"")))</f>
      </c>
      <c r="R4922">
        <f>IF($B4922="","",IF($J4922&lt;&gt;"",IFERROR(LOOKUP(2,1/(($B$5:$B$20000=$B4922)*($F$5:$F$20000="组件")*($I$5:$I$20000=$J4922)),$R$5:$R$20000)*IF($Q4922="",1,$Q4922),""),IF($P4922="","",IF($Q4922="",$P4922,$P4922*$Q4922))))</f>
      </c>
    </row>
    <row r="4923" spans="1:24" x14ac:dyDescent="0.25">
      <c r="A4923">
        <f>IF(B4923="","",IF(B4923=B4922,A4922,A4922+1))</f>
      </c>
      <c r="G4923">
        <f>IF($B4923="","",IF($J4923&lt;&gt;"",IFERROR(LOOKUP(2,1/(($B$5:$B$20000=$B4923)*($F$5:$F$20000="组件")*($I$5:$I$20000=$J4923)),$G$5:$G$20000)&amp;"."&amp;COUNTIFS($B$5:$B4923,$B4923,$J$5:$J4923,$J4923),""),COUNTIFS($B$5:$B4923,$B4923,$J$5:$J4923,"")))</f>
      </c>
      <c r="I4923">
        <f>IF($F4923="组件","C"&amp;TEXT(COUNTIFS($B$5:$B4923,$B4923,$F$5:$F4923,"组件"),"000"),"")</f>
      </c>
      <c r="J4923">
        <f>IF($B4923="","",IF($F4923="组件","",IF($Q4923&lt;&gt;"",IF(AND($B4923=$B4922,$F4922="组件"),$I4922,IF(AND($B4923=$B4922,$J4922&lt;&gt;""),$J4922,"")),"")))</f>
      </c>
      <c r="R4923">
        <f>IF($B4923="","",IF($J4923&lt;&gt;"",IFERROR(LOOKUP(2,1/(($B$5:$B$20000=$B4923)*($F$5:$F$20000="组件")*($I$5:$I$20000=$J4923)),$R$5:$R$20000)*IF($Q4923="",1,$Q4923),""),IF($P4923="","",IF($Q4923="",$P4923,$P4923*$Q4923))))</f>
      </c>
    </row>
    <row r="4924" spans="1:24" x14ac:dyDescent="0.25">
      <c r="A4924">
        <f>IF(B4924="","",IF(B4924=B4923,A4923,A4923+1))</f>
      </c>
      <c r="G4924">
        <f>IF($B4924="","",IF($J4924&lt;&gt;"",IFERROR(LOOKUP(2,1/(($B$5:$B$20000=$B4924)*($F$5:$F$20000="组件")*($I$5:$I$20000=$J4924)),$G$5:$G$20000)&amp;"."&amp;COUNTIFS($B$5:$B4924,$B4924,$J$5:$J4924,$J4924),""),COUNTIFS($B$5:$B4924,$B4924,$J$5:$J4924,"")))</f>
      </c>
      <c r="I4924">
        <f>IF($F4924="组件","C"&amp;TEXT(COUNTIFS($B$5:$B4924,$B4924,$F$5:$F4924,"组件"),"000"),"")</f>
      </c>
      <c r="J4924">
        <f>IF($B4924="","",IF($F4924="组件","",IF($Q4924&lt;&gt;"",IF(AND($B4924=$B4923,$F4923="组件"),$I4923,IF(AND($B4924=$B4923,$J4923&lt;&gt;""),$J4923,"")),"")))</f>
      </c>
      <c r="R4924">
        <f>IF($B4924="","",IF($J4924&lt;&gt;"",IFERROR(LOOKUP(2,1/(($B$5:$B$20000=$B4924)*($F$5:$F$20000="组件")*($I$5:$I$20000=$J4924)),$R$5:$R$20000)*IF($Q4924="",1,$Q4924),""),IF($P4924="","",IF($Q4924="",$P4924,$P4924*$Q4924))))</f>
      </c>
    </row>
    <row r="4925" spans="1:24" x14ac:dyDescent="0.25">
      <c r="A4925">
        <f>IF(B4925="","",IF(B4925=B4924,A4924,A4924+1))</f>
      </c>
      <c r="G4925">
        <f>IF($B4925="","",IF($J4925&lt;&gt;"",IFERROR(LOOKUP(2,1/(($B$5:$B$20000=$B4925)*($F$5:$F$20000="组件")*($I$5:$I$20000=$J4925)),$G$5:$G$20000)&amp;"."&amp;COUNTIFS($B$5:$B4925,$B4925,$J$5:$J4925,$J4925),""),COUNTIFS($B$5:$B4925,$B4925,$J$5:$J4925,"")))</f>
      </c>
      <c r="I4925">
        <f>IF($F4925="组件","C"&amp;TEXT(COUNTIFS($B$5:$B4925,$B4925,$F$5:$F4925,"组件"),"000"),"")</f>
      </c>
      <c r="J4925">
        <f>IF($B4925="","",IF($F4925="组件","",IF($Q4925&lt;&gt;"",IF(AND($B4925=$B4924,$F4924="组件"),$I4924,IF(AND($B4925=$B4924,$J4924&lt;&gt;""),$J4924,"")),"")))</f>
      </c>
      <c r="R4925">
        <f>IF($B4925="","",IF($J4925&lt;&gt;"",IFERROR(LOOKUP(2,1/(($B$5:$B$20000=$B4925)*($F$5:$F$20000="组件")*($I$5:$I$20000=$J4925)),$R$5:$R$20000)*IF($Q4925="",1,$Q4925),""),IF($P4925="","",IF($Q4925="",$P4925,$P4925*$Q4925))))</f>
      </c>
    </row>
    <row r="4926" spans="1:24" x14ac:dyDescent="0.25">
      <c r="A4926">
        <f>IF(B4926="","",IF(B4926=B4925,A4925,A4925+1))</f>
      </c>
      <c r="G4926">
        <f>IF($B4926="","",IF($J4926&lt;&gt;"",IFERROR(LOOKUP(2,1/(($B$5:$B$20000=$B4926)*($F$5:$F$20000="组件")*($I$5:$I$20000=$J4926)),$G$5:$G$20000)&amp;"."&amp;COUNTIFS($B$5:$B4926,$B4926,$J$5:$J4926,$J4926),""),COUNTIFS($B$5:$B4926,$B4926,$J$5:$J4926,"")))</f>
      </c>
      <c r="I4926">
        <f>IF($F4926="组件","C"&amp;TEXT(COUNTIFS($B$5:$B4926,$B4926,$F$5:$F4926,"组件"),"000"),"")</f>
      </c>
      <c r="J4926">
        <f>IF($B4926="","",IF($F4926="组件","",IF($Q4926&lt;&gt;"",IF(AND($B4926=$B4925,$F4925="组件"),$I4925,IF(AND($B4926=$B4925,$J4925&lt;&gt;""),$J4925,"")),"")))</f>
      </c>
      <c r="R4926">
        <f>IF($B4926="","",IF($J4926&lt;&gt;"",IFERROR(LOOKUP(2,1/(($B$5:$B$20000=$B4926)*($F$5:$F$20000="组件")*($I$5:$I$20000=$J4926)),$R$5:$R$20000)*IF($Q4926="",1,$Q4926),""),IF($P4926="","",IF($Q4926="",$P4926,$P4926*$Q4926))))</f>
      </c>
    </row>
    <row r="4927" spans="1:24" x14ac:dyDescent="0.25">
      <c r="A4927">
        <f>IF(B4927="","",IF(B4927=B4926,A4926,A4926+1))</f>
      </c>
      <c r="G4927">
        <f>IF($B4927="","",IF($J4927&lt;&gt;"",IFERROR(LOOKUP(2,1/(($B$5:$B$20000=$B4927)*($F$5:$F$20000="组件")*($I$5:$I$20000=$J4927)),$G$5:$G$20000)&amp;"."&amp;COUNTIFS($B$5:$B4927,$B4927,$J$5:$J4927,$J4927),""),COUNTIFS($B$5:$B4927,$B4927,$J$5:$J4927,"")))</f>
      </c>
      <c r="I4927">
        <f>IF($F4927="组件","C"&amp;TEXT(COUNTIFS($B$5:$B4927,$B4927,$F$5:$F4927,"组件"),"000"),"")</f>
      </c>
      <c r="J4927">
        <f>IF($B4927="","",IF($F4927="组件","",IF($Q4927&lt;&gt;"",IF(AND($B4927=$B4926,$F4926="组件"),$I4926,IF(AND($B4927=$B4926,$J4926&lt;&gt;""),$J4926,"")),"")))</f>
      </c>
      <c r="R4927">
        <f>IF($B4927="","",IF($J4927&lt;&gt;"",IFERROR(LOOKUP(2,1/(($B$5:$B$20000=$B4927)*($F$5:$F$20000="组件")*($I$5:$I$20000=$J4927)),$R$5:$R$20000)*IF($Q4927="",1,$Q4927),""),IF($P4927="","",IF($Q4927="",$P4927,$P4927*$Q4927))))</f>
      </c>
    </row>
    <row r="4928" spans="1:24" x14ac:dyDescent="0.25">
      <c r="A4928">
        <f>IF(B4928="","",IF(B4928=B4927,A4927,A4927+1))</f>
      </c>
      <c r="G4928">
        <f>IF($B4928="","",IF($J4928&lt;&gt;"",IFERROR(LOOKUP(2,1/(($B$5:$B$20000=$B4928)*($F$5:$F$20000="组件")*($I$5:$I$20000=$J4928)),$G$5:$G$20000)&amp;"."&amp;COUNTIFS($B$5:$B4928,$B4928,$J$5:$J4928,$J4928),""),COUNTIFS($B$5:$B4928,$B4928,$J$5:$J4928,"")))</f>
      </c>
      <c r="I4928">
        <f>IF($F4928="组件","C"&amp;TEXT(COUNTIFS($B$5:$B4928,$B4928,$F$5:$F4928,"组件"),"000"),"")</f>
      </c>
      <c r="J4928">
        <f>IF($B4928="","",IF($F4928="组件","",IF($Q4928&lt;&gt;"",IF(AND($B4928=$B4927,$F4927="组件"),$I4927,IF(AND($B4928=$B4927,$J4927&lt;&gt;""),$J4927,"")),"")))</f>
      </c>
      <c r="R4928">
        <f>IF($B4928="","",IF($J4928&lt;&gt;"",IFERROR(LOOKUP(2,1/(($B$5:$B$20000=$B4928)*($F$5:$F$20000="组件")*($I$5:$I$20000=$J4928)),$R$5:$R$20000)*IF($Q4928="",1,$Q4928),""),IF($P4928="","",IF($Q4928="",$P4928,$P4928*$Q4928))))</f>
      </c>
    </row>
    <row r="4929" spans="1:24" x14ac:dyDescent="0.25">
      <c r="A4929">
        <f>IF(B4929="","",IF(B4929=B4928,A4928,A4928+1))</f>
      </c>
      <c r="G4929">
        <f>IF($B4929="","",IF($J4929&lt;&gt;"",IFERROR(LOOKUP(2,1/(($B$5:$B$20000=$B4929)*($F$5:$F$20000="组件")*($I$5:$I$20000=$J4929)),$G$5:$G$20000)&amp;"."&amp;COUNTIFS($B$5:$B4929,$B4929,$J$5:$J4929,$J4929),""),COUNTIFS($B$5:$B4929,$B4929,$J$5:$J4929,"")))</f>
      </c>
      <c r="I4929">
        <f>IF($F4929="组件","C"&amp;TEXT(COUNTIFS($B$5:$B4929,$B4929,$F$5:$F4929,"组件"),"000"),"")</f>
      </c>
      <c r="J4929">
        <f>IF($B4929="","",IF($F4929="组件","",IF($Q4929&lt;&gt;"",IF(AND($B4929=$B4928,$F4928="组件"),$I4928,IF(AND($B4929=$B4928,$J4928&lt;&gt;""),$J4928,"")),"")))</f>
      </c>
      <c r="R4929">
        <f>IF($B4929="","",IF($J4929&lt;&gt;"",IFERROR(LOOKUP(2,1/(($B$5:$B$20000=$B4929)*($F$5:$F$20000="组件")*($I$5:$I$20000=$J4929)),$R$5:$R$20000)*IF($Q4929="",1,$Q4929),""),IF($P4929="","",IF($Q4929="",$P4929,$P4929*$Q4929))))</f>
      </c>
    </row>
    <row r="4930" spans="1:24" x14ac:dyDescent="0.25">
      <c r="A4930">
        <f>IF(B4930="","",IF(B4930=B4929,A4929,A4929+1))</f>
      </c>
      <c r="G4930">
        <f>IF($B4930="","",IF($J4930&lt;&gt;"",IFERROR(LOOKUP(2,1/(($B$5:$B$20000=$B4930)*($F$5:$F$20000="组件")*($I$5:$I$20000=$J4930)),$G$5:$G$20000)&amp;"."&amp;COUNTIFS($B$5:$B4930,$B4930,$J$5:$J4930,$J4930),""),COUNTIFS($B$5:$B4930,$B4930,$J$5:$J4930,"")))</f>
      </c>
      <c r="I4930">
        <f>IF($F4930="组件","C"&amp;TEXT(COUNTIFS($B$5:$B4930,$B4930,$F$5:$F4930,"组件"),"000"),"")</f>
      </c>
      <c r="J4930">
        <f>IF($B4930="","",IF($F4930="组件","",IF($Q4930&lt;&gt;"",IF(AND($B4930=$B4929,$F4929="组件"),$I4929,IF(AND($B4930=$B4929,$J4929&lt;&gt;""),$J4929,"")),"")))</f>
      </c>
      <c r="R4930">
        <f>IF($B4930="","",IF($J4930&lt;&gt;"",IFERROR(LOOKUP(2,1/(($B$5:$B$20000=$B4930)*($F$5:$F$20000="组件")*($I$5:$I$20000=$J4930)),$R$5:$R$20000)*IF($Q4930="",1,$Q4930),""),IF($P4930="","",IF($Q4930="",$P4930,$P4930*$Q4930))))</f>
      </c>
    </row>
    <row r="4931" spans="1:24" x14ac:dyDescent="0.25">
      <c r="A4931">
        <f>IF(B4931="","",IF(B4931=B4930,A4930,A4930+1))</f>
      </c>
      <c r="G4931">
        <f>IF($B4931="","",IF($J4931&lt;&gt;"",IFERROR(LOOKUP(2,1/(($B$5:$B$20000=$B4931)*($F$5:$F$20000="组件")*($I$5:$I$20000=$J4931)),$G$5:$G$20000)&amp;"."&amp;COUNTIFS($B$5:$B4931,$B4931,$J$5:$J4931,$J4931),""),COUNTIFS($B$5:$B4931,$B4931,$J$5:$J4931,"")))</f>
      </c>
      <c r="I4931">
        <f>IF($F4931="组件","C"&amp;TEXT(COUNTIFS($B$5:$B4931,$B4931,$F$5:$F4931,"组件"),"000"),"")</f>
      </c>
      <c r="J4931">
        <f>IF($B4931="","",IF($F4931="组件","",IF($Q4931&lt;&gt;"",IF(AND($B4931=$B4930,$F4930="组件"),$I4930,IF(AND($B4931=$B4930,$J4930&lt;&gt;""),$J4930,"")),"")))</f>
      </c>
      <c r="R4931">
        <f>IF($B4931="","",IF($J4931&lt;&gt;"",IFERROR(LOOKUP(2,1/(($B$5:$B$20000=$B4931)*($F$5:$F$20000="组件")*($I$5:$I$20000=$J4931)),$R$5:$R$20000)*IF($Q4931="",1,$Q4931),""),IF($P4931="","",IF($Q4931="",$P4931,$P4931*$Q4931))))</f>
      </c>
    </row>
    <row r="4932" spans="1:24" x14ac:dyDescent="0.25">
      <c r="A4932">
        <f>IF(B4932="","",IF(B4932=B4931,A4931,A4931+1))</f>
      </c>
      <c r="G4932">
        <f>IF($B4932="","",IF($J4932&lt;&gt;"",IFERROR(LOOKUP(2,1/(($B$5:$B$20000=$B4932)*($F$5:$F$20000="组件")*($I$5:$I$20000=$J4932)),$G$5:$G$20000)&amp;"."&amp;COUNTIFS($B$5:$B4932,$B4932,$J$5:$J4932,$J4932),""),COUNTIFS($B$5:$B4932,$B4932,$J$5:$J4932,"")))</f>
      </c>
      <c r="I4932">
        <f>IF($F4932="组件","C"&amp;TEXT(COUNTIFS($B$5:$B4932,$B4932,$F$5:$F4932,"组件"),"000"),"")</f>
      </c>
      <c r="J4932">
        <f>IF($B4932="","",IF($F4932="组件","",IF($Q4932&lt;&gt;"",IF(AND($B4932=$B4931,$F4931="组件"),$I4931,IF(AND($B4932=$B4931,$J4931&lt;&gt;""),$J4931,"")),"")))</f>
      </c>
      <c r="R4932">
        <f>IF($B4932="","",IF($J4932&lt;&gt;"",IFERROR(LOOKUP(2,1/(($B$5:$B$20000=$B4932)*($F$5:$F$20000="组件")*($I$5:$I$20000=$J4932)),$R$5:$R$20000)*IF($Q4932="",1,$Q4932),""),IF($P4932="","",IF($Q4932="",$P4932,$P4932*$Q4932))))</f>
      </c>
    </row>
    <row r="4933" spans="1:24" x14ac:dyDescent="0.25">
      <c r="A4933">
        <f>IF(B4933="","",IF(B4933=B4932,A4932,A4932+1))</f>
      </c>
      <c r="G4933">
        <f>IF($B4933="","",IF($J4933&lt;&gt;"",IFERROR(LOOKUP(2,1/(($B$5:$B$20000=$B4933)*($F$5:$F$20000="组件")*($I$5:$I$20000=$J4933)),$G$5:$G$20000)&amp;"."&amp;COUNTIFS($B$5:$B4933,$B4933,$J$5:$J4933,$J4933),""),COUNTIFS($B$5:$B4933,$B4933,$J$5:$J4933,"")))</f>
      </c>
      <c r="I4933">
        <f>IF($F4933="组件","C"&amp;TEXT(COUNTIFS($B$5:$B4933,$B4933,$F$5:$F4933,"组件"),"000"),"")</f>
      </c>
      <c r="J4933">
        <f>IF($B4933="","",IF($F4933="组件","",IF($Q4933&lt;&gt;"",IF(AND($B4933=$B4932,$F4932="组件"),$I4932,IF(AND($B4933=$B4932,$J4932&lt;&gt;""),$J4932,"")),"")))</f>
      </c>
      <c r="R4933">
        <f>IF($B4933="","",IF($J4933&lt;&gt;"",IFERROR(LOOKUP(2,1/(($B$5:$B$20000=$B4933)*($F$5:$F$20000="组件")*($I$5:$I$20000=$J4933)),$R$5:$R$20000)*IF($Q4933="",1,$Q4933),""),IF($P4933="","",IF($Q4933="",$P4933,$P4933*$Q4933))))</f>
      </c>
    </row>
    <row r="4934" spans="1:24" x14ac:dyDescent="0.25">
      <c r="A4934">
        <f>IF(B4934="","",IF(B4934=B4933,A4933,A4933+1))</f>
      </c>
      <c r="G4934">
        <f>IF($B4934="","",IF($J4934&lt;&gt;"",IFERROR(LOOKUP(2,1/(($B$5:$B$20000=$B4934)*($F$5:$F$20000="组件")*($I$5:$I$20000=$J4934)),$G$5:$G$20000)&amp;"."&amp;COUNTIFS($B$5:$B4934,$B4934,$J$5:$J4934,$J4934),""),COUNTIFS($B$5:$B4934,$B4934,$J$5:$J4934,"")))</f>
      </c>
      <c r="I4934">
        <f>IF($F4934="组件","C"&amp;TEXT(COUNTIFS($B$5:$B4934,$B4934,$F$5:$F4934,"组件"),"000"),"")</f>
      </c>
      <c r="J4934">
        <f>IF($B4934="","",IF($F4934="组件","",IF($Q4934&lt;&gt;"",IF(AND($B4934=$B4933,$F4933="组件"),$I4933,IF(AND($B4934=$B4933,$J4933&lt;&gt;""),$J4933,"")),"")))</f>
      </c>
      <c r="R4934">
        <f>IF($B4934="","",IF($J4934&lt;&gt;"",IFERROR(LOOKUP(2,1/(($B$5:$B$20000=$B4934)*($F$5:$F$20000="组件")*($I$5:$I$20000=$J4934)),$R$5:$R$20000)*IF($Q4934="",1,$Q4934),""),IF($P4934="","",IF($Q4934="",$P4934,$P4934*$Q4934))))</f>
      </c>
    </row>
    <row r="4935" spans="1:24" x14ac:dyDescent="0.25">
      <c r="A4935">
        <f>IF(B4935="","",IF(B4935=B4934,A4934,A4934+1))</f>
      </c>
      <c r="G4935">
        <f>IF($B4935="","",IF($J4935&lt;&gt;"",IFERROR(LOOKUP(2,1/(($B$5:$B$20000=$B4935)*($F$5:$F$20000="组件")*($I$5:$I$20000=$J4935)),$G$5:$G$20000)&amp;"."&amp;COUNTIFS($B$5:$B4935,$B4935,$J$5:$J4935,$J4935),""),COUNTIFS($B$5:$B4935,$B4935,$J$5:$J4935,"")))</f>
      </c>
      <c r="I4935">
        <f>IF($F4935="组件","C"&amp;TEXT(COUNTIFS($B$5:$B4935,$B4935,$F$5:$F4935,"组件"),"000"),"")</f>
      </c>
      <c r="J4935">
        <f>IF($B4935="","",IF($F4935="组件","",IF($Q4935&lt;&gt;"",IF(AND($B4935=$B4934,$F4934="组件"),$I4934,IF(AND($B4935=$B4934,$J4934&lt;&gt;""),$J4934,"")),"")))</f>
      </c>
      <c r="R4935">
        <f>IF($B4935="","",IF($J4935&lt;&gt;"",IFERROR(LOOKUP(2,1/(($B$5:$B$20000=$B4935)*($F$5:$F$20000="组件")*($I$5:$I$20000=$J4935)),$R$5:$R$20000)*IF($Q4935="",1,$Q4935),""),IF($P4935="","",IF($Q4935="",$P4935,$P4935*$Q4935))))</f>
      </c>
    </row>
    <row r="4936" spans="1:24" x14ac:dyDescent="0.25">
      <c r="A4936">
        <f>IF(B4936="","",IF(B4936=B4935,A4935,A4935+1))</f>
      </c>
      <c r="G4936">
        <f>IF($B4936="","",IF($J4936&lt;&gt;"",IFERROR(LOOKUP(2,1/(($B$5:$B$20000=$B4936)*($F$5:$F$20000="组件")*($I$5:$I$20000=$J4936)),$G$5:$G$20000)&amp;"."&amp;COUNTIFS($B$5:$B4936,$B4936,$J$5:$J4936,$J4936),""),COUNTIFS($B$5:$B4936,$B4936,$J$5:$J4936,"")))</f>
      </c>
      <c r="I4936">
        <f>IF($F4936="组件","C"&amp;TEXT(COUNTIFS($B$5:$B4936,$B4936,$F$5:$F4936,"组件"),"000"),"")</f>
      </c>
      <c r="J4936">
        <f>IF($B4936="","",IF($F4936="组件","",IF($Q4936&lt;&gt;"",IF(AND($B4936=$B4935,$F4935="组件"),$I4935,IF(AND($B4936=$B4935,$J4935&lt;&gt;""),$J4935,"")),"")))</f>
      </c>
      <c r="R4936">
        <f>IF($B4936="","",IF($J4936&lt;&gt;"",IFERROR(LOOKUP(2,1/(($B$5:$B$20000=$B4936)*($F$5:$F$20000="组件")*($I$5:$I$20000=$J4936)),$R$5:$R$20000)*IF($Q4936="",1,$Q4936),""),IF($P4936="","",IF($Q4936="",$P4936,$P4936*$Q4936))))</f>
      </c>
    </row>
    <row r="4937" spans="1:24" x14ac:dyDescent="0.25">
      <c r="A4937">
        <f>IF(B4937="","",IF(B4937=B4936,A4936,A4936+1))</f>
      </c>
      <c r="G4937">
        <f>IF($B4937="","",IF($J4937&lt;&gt;"",IFERROR(LOOKUP(2,1/(($B$5:$B$20000=$B4937)*($F$5:$F$20000="组件")*($I$5:$I$20000=$J4937)),$G$5:$G$20000)&amp;"."&amp;COUNTIFS($B$5:$B4937,$B4937,$J$5:$J4937,$J4937),""),COUNTIFS($B$5:$B4937,$B4937,$J$5:$J4937,"")))</f>
      </c>
      <c r="I4937">
        <f>IF($F4937="组件","C"&amp;TEXT(COUNTIFS($B$5:$B4937,$B4937,$F$5:$F4937,"组件"),"000"),"")</f>
      </c>
      <c r="J4937">
        <f>IF($B4937="","",IF($F4937="组件","",IF($Q4937&lt;&gt;"",IF(AND($B4937=$B4936,$F4936="组件"),$I4936,IF(AND($B4937=$B4936,$J4936&lt;&gt;""),$J4936,"")),"")))</f>
      </c>
      <c r="R4937">
        <f>IF($B4937="","",IF($J4937&lt;&gt;"",IFERROR(LOOKUP(2,1/(($B$5:$B$20000=$B4937)*($F$5:$F$20000="组件")*($I$5:$I$20000=$J4937)),$R$5:$R$20000)*IF($Q4937="",1,$Q4937),""),IF($P4937="","",IF($Q4937="",$P4937,$P4937*$Q4937))))</f>
      </c>
    </row>
    <row r="4938" spans="1:24" x14ac:dyDescent="0.25">
      <c r="A4938">
        <f>IF(B4938="","",IF(B4938=B4937,A4937,A4937+1))</f>
      </c>
      <c r="G4938">
        <f>IF($B4938="","",IF($J4938&lt;&gt;"",IFERROR(LOOKUP(2,1/(($B$5:$B$20000=$B4938)*($F$5:$F$20000="组件")*($I$5:$I$20000=$J4938)),$G$5:$G$20000)&amp;"."&amp;COUNTIFS($B$5:$B4938,$B4938,$J$5:$J4938,$J4938),""),COUNTIFS($B$5:$B4938,$B4938,$J$5:$J4938,"")))</f>
      </c>
      <c r="I4938">
        <f>IF($F4938="组件","C"&amp;TEXT(COUNTIFS($B$5:$B4938,$B4938,$F$5:$F4938,"组件"),"000"),"")</f>
      </c>
      <c r="J4938">
        <f>IF($B4938="","",IF($F4938="组件","",IF($Q4938&lt;&gt;"",IF(AND($B4938=$B4937,$F4937="组件"),$I4937,IF(AND($B4938=$B4937,$J4937&lt;&gt;""),$J4937,"")),"")))</f>
      </c>
      <c r="R4938">
        <f>IF($B4938="","",IF($J4938&lt;&gt;"",IFERROR(LOOKUP(2,1/(($B$5:$B$20000=$B4938)*($F$5:$F$20000="组件")*($I$5:$I$20000=$J4938)),$R$5:$R$20000)*IF($Q4938="",1,$Q4938),""),IF($P4938="","",IF($Q4938="",$P4938,$P4938*$Q4938))))</f>
      </c>
    </row>
    <row r="4939" spans="1:24" x14ac:dyDescent="0.25">
      <c r="A4939">
        <f>IF(B4939="","",IF(B4939=B4938,A4938,A4938+1))</f>
      </c>
      <c r="G4939">
        <f>IF($B4939="","",IF($J4939&lt;&gt;"",IFERROR(LOOKUP(2,1/(($B$5:$B$20000=$B4939)*($F$5:$F$20000="组件")*($I$5:$I$20000=$J4939)),$G$5:$G$20000)&amp;"."&amp;COUNTIFS($B$5:$B4939,$B4939,$J$5:$J4939,$J4939),""),COUNTIFS($B$5:$B4939,$B4939,$J$5:$J4939,"")))</f>
      </c>
      <c r="I4939">
        <f>IF($F4939="组件","C"&amp;TEXT(COUNTIFS($B$5:$B4939,$B4939,$F$5:$F4939,"组件"),"000"),"")</f>
      </c>
      <c r="J4939">
        <f>IF($B4939="","",IF($F4939="组件","",IF($Q4939&lt;&gt;"",IF(AND($B4939=$B4938,$F4938="组件"),$I4938,IF(AND($B4939=$B4938,$J4938&lt;&gt;""),$J4938,"")),"")))</f>
      </c>
      <c r="R4939">
        <f>IF($B4939="","",IF($J4939&lt;&gt;"",IFERROR(LOOKUP(2,1/(($B$5:$B$20000=$B4939)*($F$5:$F$20000="组件")*($I$5:$I$20000=$J4939)),$R$5:$R$20000)*IF($Q4939="",1,$Q4939),""),IF($P4939="","",IF($Q4939="",$P4939,$P4939*$Q4939))))</f>
      </c>
    </row>
    <row r="4940" spans="1:24" x14ac:dyDescent="0.25">
      <c r="A4940">
        <f>IF(B4940="","",IF(B4940=B4939,A4939,A4939+1))</f>
      </c>
      <c r="G4940">
        <f>IF($B4940="","",IF($J4940&lt;&gt;"",IFERROR(LOOKUP(2,1/(($B$5:$B$20000=$B4940)*($F$5:$F$20000="组件")*($I$5:$I$20000=$J4940)),$G$5:$G$20000)&amp;"."&amp;COUNTIFS($B$5:$B4940,$B4940,$J$5:$J4940,$J4940),""),COUNTIFS($B$5:$B4940,$B4940,$J$5:$J4940,"")))</f>
      </c>
      <c r="I4940">
        <f>IF($F4940="组件","C"&amp;TEXT(COUNTIFS($B$5:$B4940,$B4940,$F$5:$F4940,"组件"),"000"),"")</f>
      </c>
      <c r="J4940">
        <f>IF($B4940="","",IF($F4940="组件","",IF($Q4940&lt;&gt;"",IF(AND($B4940=$B4939,$F4939="组件"),$I4939,IF(AND($B4940=$B4939,$J4939&lt;&gt;""),$J4939,"")),"")))</f>
      </c>
      <c r="R4940">
        <f>IF($B4940="","",IF($J4940&lt;&gt;"",IFERROR(LOOKUP(2,1/(($B$5:$B$20000=$B4940)*($F$5:$F$20000="组件")*($I$5:$I$20000=$J4940)),$R$5:$R$20000)*IF($Q4940="",1,$Q4940),""),IF($P4940="","",IF($Q4940="",$P4940,$P4940*$Q4940))))</f>
      </c>
    </row>
    <row r="4941" spans="1:24" x14ac:dyDescent="0.25">
      <c r="A4941">
        <f>IF(B4941="","",IF(B4941=B4940,A4940,A4940+1))</f>
      </c>
      <c r="G4941">
        <f>IF($B4941="","",IF($J4941&lt;&gt;"",IFERROR(LOOKUP(2,1/(($B$5:$B$20000=$B4941)*($F$5:$F$20000="组件")*($I$5:$I$20000=$J4941)),$G$5:$G$20000)&amp;"."&amp;COUNTIFS($B$5:$B4941,$B4941,$J$5:$J4941,$J4941),""),COUNTIFS($B$5:$B4941,$B4941,$J$5:$J4941,"")))</f>
      </c>
      <c r="I4941">
        <f>IF($F4941="组件","C"&amp;TEXT(COUNTIFS($B$5:$B4941,$B4941,$F$5:$F4941,"组件"),"000"),"")</f>
      </c>
      <c r="J4941">
        <f>IF($B4941="","",IF($F4941="组件","",IF($Q4941&lt;&gt;"",IF(AND($B4941=$B4940,$F4940="组件"),$I4940,IF(AND($B4941=$B4940,$J4940&lt;&gt;""),$J4940,"")),"")))</f>
      </c>
      <c r="R4941">
        <f>IF($B4941="","",IF($J4941&lt;&gt;"",IFERROR(LOOKUP(2,1/(($B$5:$B$20000=$B4941)*($F$5:$F$20000="组件")*($I$5:$I$20000=$J4941)),$R$5:$R$20000)*IF($Q4941="",1,$Q4941),""),IF($P4941="","",IF($Q4941="",$P4941,$P4941*$Q4941))))</f>
      </c>
    </row>
    <row r="4942" spans="1:24" x14ac:dyDescent="0.25">
      <c r="A4942">
        <f>IF(B4942="","",IF(B4942=B4941,A4941,A4941+1))</f>
      </c>
      <c r="G4942">
        <f>IF($B4942="","",IF($J4942&lt;&gt;"",IFERROR(LOOKUP(2,1/(($B$5:$B$20000=$B4942)*($F$5:$F$20000="组件")*($I$5:$I$20000=$J4942)),$G$5:$G$20000)&amp;"."&amp;COUNTIFS($B$5:$B4942,$B4942,$J$5:$J4942,$J4942),""),COUNTIFS($B$5:$B4942,$B4942,$J$5:$J4942,"")))</f>
      </c>
      <c r="I4942">
        <f>IF($F4942="组件","C"&amp;TEXT(COUNTIFS($B$5:$B4942,$B4942,$F$5:$F4942,"组件"),"000"),"")</f>
      </c>
      <c r="J4942">
        <f>IF($B4942="","",IF($F4942="组件","",IF($Q4942&lt;&gt;"",IF(AND($B4942=$B4941,$F4941="组件"),$I4941,IF(AND($B4942=$B4941,$J4941&lt;&gt;""),$J4941,"")),"")))</f>
      </c>
      <c r="R4942">
        <f>IF($B4942="","",IF($J4942&lt;&gt;"",IFERROR(LOOKUP(2,1/(($B$5:$B$20000=$B4942)*($F$5:$F$20000="组件")*($I$5:$I$20000=$J4942)),$R$5:$R$20000)*IF($Q4942="",1,$Q4942),""),IF($P4942="","",IF($Q4942="",$P4942,$P4942*$Q4942))))</f>
      </c>
    </row>
    <row r="4943" spans="1:24" x14ac:dyDescent="0.25">
      <c r="A4943">
        <f>IF(B4943="","",IF(B4943=B4942,A4942,A4942+1))</f>
      </c>
      <c r="G4943">
        <f>IF($B4943="","",IF($J4943&lt;&gt;"",IFERROR(LOOKUP(2,1/(($B$5:$B$20000=$B4943)*($F$5:$F$20000="组件")*($I$5:$I$20000=$J4943)),$G$5:$G$20000)&amp;"."&amp;COUNTIFS($B$5:$B4943,$B4943,$J$5:$J4943,$J4943),""),COUNTIFS($B$5:$B4943,$B4943,$J$5:$J4943,"")))</f>
      </c>
      <c r="I4943">
        <f>IF($F4943="组件","C"&amp;TEXT(COUNTIFS($B$5:$B4943,$B4943,$F$5:$F4943,"组件"),"000"),"")</f>
      </c>
      <c r="J4943">
        <f>IF($B4943="","",IF($F4943="组件","",IF($Q4943&lt;&gt;"",IF(AND($B4943=$B4942,$F4942="组件"),$I4942,IF(AND($B4943=$B4942,$J4942&lt;&gt;""),$J4942,"")),"")))</f>
      </c>
      <c r="R4943">
        <f>IF($B4943="","",IF($J4943&lt;&gt;"",IFERROR(LOOKUP(2,1/(($B$5:$B$20000=$B4943)*($F$5:$F$20000="组件")*($I$5:$I$20000=$J4943)),$R$5:$R$20000)*IF($Q4943="",1,$Q4943),""),IF($P4943="","",IF($Q4943="",$P4943,$P4943*$Q4943))))</f>
      </c>
    </row>
    <row r="4944" spans="1:24" x14ac:dyDescent="0.25">
      <c r="A4944">
        <f>IF(B4944="","",IF(B4944=B4943,A4943,A4943+1))</f>
      </c>
      <c r="G4944">
        <f>IF($B4944="","",IF($J4944&lt;&gt;"",IFERROR(LOOKUP(2,1/(($B$5:$B$20000=$B4944)*($F$5:$F$20000="组件")*($I$5:$I$20000=$J4944)),$G$5:$G$20000)&amp;"."&amp;COUNTIFS($B$5:$B4944,$B4944,$J$5:$J4944,$J4944),""),COUNTIFS($B$5:$B4944,$B4944,$J$5:$J4944,"")))</f>
      </c>
      <c r="I4944">
        <f>IF($F4944="组件","C"&amp;TEXT(COUNTIFS($B$5:$B4944,$B4944,$F$5:$F4944,"组件"),"000"),"")</f>
      </c>
      <c r="J4944">
        <f>IF($B4944="","",IF($F4944="组件","",IF($Q4944&lt;&gt;"",IF(AND($B4944=$B4943,$F4943="组件"),$I4943,IF(AND($B4944=$B4943,$J4943&lt;&gt;""),$J4943,"")),"")))</f>
      </c>
      <c r="R4944">
        <f>IF($B4944="","",IF($J4944&lt;&gt;"",IFERROR(LOOKUP(2,1/(($B$5:$B$20000=$B4944)*($F$5:$F$20000="组件")*($I$5:$I$20000=$J4944)),$R$5:$R$20000)*IF($Q4944="",1,$Q4944),""),IF($P4944="","",IF($Q4944="",$P4944,$P4944*$Q4944))))</f>
      </c>
    </row>
    <row r="4945" spans="1:24" x14ac:dyDescent="0.25">
      <c r="A4945">
        <f>IF(B4945="","",IF(B4945=B4944,A4944,A4944+1))</f>
      </c>
      <c r="G4945">
        <f>IF($B4945="","",IF($J4945&lt;&gt;"",IFERROR(LOOKUP(2,1/(($B$5:$B$20000=$B4945)*($F$5:$F$20000="组件")*($I$5:$I$20000=$J4945)),$G$5:$G$20000)&amp;"."&amp;COUNTIFS($B$5:$B4945,$B4945,$J$5:$J4945,$J4945),""),COUNTIFS($B$5:$B4945,$B4945,$J$5:$J4945,"")))</f>
      </c>
      <c r="I4945">
        <f>IF($F4945="组件","C"&amp;TEXT(COUNTIFS($B$5:$B4945,$B4945,$F$5:$F4945,"组件"),"000"),"")</f>
      </c>
      <c r="J4945">
        <f>IF($B4945="","",IF($F4945="组件","",IF($Q4945&lt;&gt;"",IF(AND($B4945=$B4944,$F4944="组件"),$I4944,IF(AND($B4945=$B4944,$J4944&lt;&gt;""),$J4944,"")),"")))</f>
      </c>
      <c r="R4945">
        <f>IF($B4945="","",IF($J4945&lt;&gt;"",IFERROR(LOOKUP(2,1/(($B$5:$B$20000=$B4945)*($F$5:$F$20000="组件")*($I$5:$I$20000=$J4945)),$R$5:$R$20000)*IF($Q4945="",1,$Q4945),""),IF($P4945="","",IF($Q4945="",$P4945,$P4945*$Q4945))))</f>
      </c>
    </row>
    <row r="4946" spans="1:24" x14ac:dyDescent="0.25">
      <c r="A4946">
        <f>IF(B4946="","",IF(B4946=B4945,A4945,A4945+1))</f>
      </c>
      <c r="G4946">
        <f>IF($B4946="","",IF($J4946&lt;&gt;"",IFERROR(LOOKUP(2,1/(($B$5:$B$20000=$B4946)*($F$5:$F$20000="组件")*($I$5:$I$20000=$J4946)),$G$5:$G$20000)&amp;"."&amp;COUNTIFS($B$5:$B4946,$B4946,$J$5:$J4946,$J4946),""),COUNTIFS($B$5:$B4946,$B4946,$J$5:$J4946,"")))</f>
      </c>
      <c r="I4946">
        <f>IF($F4946="组件","C"&amp;TEXT(COUNTIFS($B$5:$B4946,$B4946,$F$5:$F4946,"组件"),"000"),"")</f>
      </c>
      <c r="J4946">
        <f>IF($B4946="","",IF($F4946="组件","",IF($Q4946&lt;&gt;"",IF(AND($B4946=$B4945,$F4945="组件"),$I4945,IF(AND($B4946=$B4945,$J4945&lt;&gt;""),$J4945,"")),"")))</f>
      </c>
      <c r="R4946">
        <f>IF($B4946="","",IF($J4946&lt;&gt;"",IFERROR(LOOKUP(2,1/(($B$5:$B$20000=$B4946)*($F$5:$F$20000="组件")*($I$5:$I$20000=$J4946)),$R$5:$R$20000)*IF($Q4946="",1,$Q4946),""),IF($P4946="","",IF($Q4946="",$P4946,$P4946*$Q4946))))</f>
      </c>
    </row>
    <row r="4947" spans="1:24" x14ac:dyDescent="0.25">
      <c r="A4947">
        <f>IF(B4947="","",IF(B4947=B4946,A4946,A4946+1))</f>
      </c>
      <c r="G4947">
        <f>IF($B4947="","",IF($J4947&lt;&gt;"",IFERROR(LOOKUP(2,1/(($B$5:$B$20000=$B4947)*($F$5:$F$20000="组件")*($I$5:$I$20000=$J4947)),$G$5:$G$20000)&amp;"."&amp;COUNTIFS($B$5:$B4947,$B4947,$J$5:$J4947,$J4947),""),COUNTIFS($B$5:$B4947,$B4947,$J$5:$J4947,"")))</f>
      </c>
      <c r="I4947">
        <f>IF($F4947="组件","C"&amp;TEXT(COUNTIFS($B$5:$B4947,$B4947,$F$5:$F4947,"组件"),"000"),"")</f>
      </c>
      <c r="J4947">
        <f>IF($B4947="","",IF($F4947="组件","",IF($Q4947&lt;&gt;"",IF(AND($B4947=$B4946,$F4946="组件"),$I4946,IF(AND($B4947=$B4946,$J4946&lt;&gt;""),$J4946,"")),"")))</f>
      </c>
      <c r="R4947">
        <f>IF($B4947="","",IF($J4947&lt;&gt;"",IFERROR(LOOKUP(2,1/(($B$5:$B$20000=$B4947)*($F$5:$F$20000="组件")*($I$5:$I$20000=$J4947)),$R$5:$R$20000)*IF($Q4947="",1,$Q4947),""),IF($P4947="","",IF($Q4947="",$P4947,$P4947*$Q4947))))</f>
      </c>
    </row>
    <row r="4948" spans="1:24" x14ac:dyDescent="0.25">
      <c r="A4948">
        <f>IF(B4948="","",IF(B4948=B4947,A4947,A4947+1))</f>
      </c>
      <c r="G4948">
        <f>IF($B4948="","",IF($J4948&lt;&gt;"",IFERROR(LOOKUP(2,1/(($B$5:$B$20000=$B4948)*($F$5:$F$20000="组件")*($I$5:$I$20000=$J4948)),$G$5:$G$20000)&amp;"."&amp;COUNTIFS($B$5:$B4948,$B4948,$J$5:$J4948,$J4948),""),COUNTIFS($B$5:$B4948,$B4948,$J$5:$J4948,"")))</f>
      </c>
      <c r="I4948">
        <f>IF($F4948="组件","C"&amp;TEXT(COUNTIFS($B$5:$B4948,$B4948,$F$5:$F4948,"组件"),"000"),"")</f>
      </c>
      <c r="J4948">
        <f>IF($B4948="","",IF($F4948="组件","",IF($Q4948&lt;&gt;"",IF(AND($B4948=$B4947,$F4947="组件"),$I4947,IF(AND($B4948=$B4947,$J4947&lt;&gt;""),$J4947,"")),"")))</f>
      </c>
      <c r="R4948">
        <f>IF($B4948="","",IF($J4948&lt;&gt;"",IFERROR(LOOKUP(2,1/(($B$5:$B$20000=$B4948)*($F$5:$F$20000="组件")*($I$5:$I$20000=$J4948)),$R$5:$R$20000)*IF($Q4948="",1,$Q4948),""),IF($P4948="","",IF($Q4948="",$P4948,$P4948*$Q4948))))</f>
      </c>
    </row>
    <row r="4949" spans="1:24" x14ac:dyDescent="0.25">
      <c r="A4949">
        <f>IF(B4949="","",IF(B4949=B4948,A4948,A4948+1))</f>
      </c>
      <c r="G4949">
        <f>IF($B4949="","",IF($J4949&lt;&gt;"",IFERROR(LOOKUP(2,1/(($B$5:$B$20000=$B4949)*($F$5:$F$20000="组件")*($I$5:$I$20000=$J4949)),$G$5:$G$20000)&amp;"."&amp;COUNTIFS($B$5:$B4949,$B4949,$J$5:$J4949,$J4949),""),COUNTIFS($B$5:$B4949,$B4949,$J$5:$J4949,"")))</f>
      </c>
      <c r="I4949">
        <f>IF($F4949="组件","C"&amp;TEXT(COUNTIFS($B$5:$B4949,$B4949,$F$5:$F4949,"组件"),"000"),"")</f>
      </c>
      <c r="J4949">
        <f>IF($B4949="","",IF($F4949="组件","",IF($Q4949&lt;&gt;"",IF(AND($B4949=$B4948,$F4948="组件"),$I4948,IF(AND($B4949=$B4948,$J4948&lt;&gt;""),$J4948,"")),"")))</f>
      </c>
      <c r="R4949">
        <f>IF($B4949="","",IF($J4949&lt;&gt;"",IFERROR(LOOKUP(2,1/(($B$5:$B$20000=$B4949)*($F$5:$F$20000="组件")*($I$5:$I$20000=$J4949)),$R$5:$R$20000)*IF($Q4949="",1,$Q4949),""),IF($P4949="","",IF($Q4949="",$P4949,$P4949*$Q4949))))</f>
      </c>
    </row>
    <row r="4950" spans="1:24" x14ac:dyDescent="0.25">
      <c r="A4950">
        <f>IF(B4950="","",IF(B4950=B4949,A4949,A4949+1))</f>
      </c>
      <c r="G4950">
        <f>IF($B4950="","",IF($J4950&lt;&gt;"",IFERROR(LOOKUP(2,1/(($B$5:$B$20000=$B4950)*($F$5:$F$20000="组件")*($I$5:$I$20000=$J4950)),$G$5:$G$20000)&amp;"."&amp;COUNTIFS($B$5:$B4950,$B4950,$J$5:$J4950,$J4950),""),COUNTIFS($B$5:$B4950,$B4950,$J$5:$J4950,"")))</f>
      </c>
      <c r="I4950">
        <f>IF($F4950="组件","C"&amp;TEXT(COUNTIFS($B$5:$B4950,$B4950,$F$5:$F4950,"组件"),"000"),"")</f>
      </c>
      <c r="J4950">
        <f>IF($B4950="","",IF($F4950="组件","",IF($Q4950&lt;&gt;"",IF(AND($B4950=$B4949,$F4949="组件"),$I4949,IF(AND($B4950=$B4949,$J4949&lt;&gt;""),$J4949,"")),"")))</f>
      </c>
      <c r="R4950">
        <f>IF($B4950="","",IF($J4950&lt;&gt;"",IFERROR(LOOKUP(2,1/(($B$5:$B$20000=$B4950)*($F$5:$F$20000="组件")*($I$5:$I$20000=$J4950)),$R$5:$R$20000)*IF($Q4950="",1,$Q4950),""),IF($P4950="","",IF($Q4950="",$P4950,$P4950*$Q4950))))</f>
      </c>
    </row>
    <row r="4951" spans="1:24" x14ac:dyDescent="0.25">
      <c r="A4951">
        <f>IF(B4951="","",IF(B4951=B4950,A4950,A4950+1))</f>
      </c>
      <c r="G4951">
        <f>IF($B4951="","",IF($J4951&lt;&gt;"",IFERROR(LOOKUP(2,1/(($B$5:$B$20000=$B4951)*($F$5:$F$20000="组件")*($I$5:$I$20000=$J4951)),$G$5:$G$20000)&amp;"."&amp;COUNTIFS($B$5:$B4951,$B4951,$J$5:$J4951,$J4951),""),COUNTIFS($B$5:$B4951,$B4951,$J$5:$J4951,"")))</f>
      </c>
      <c r="I4951">
        <f>IF($F4951="组件","C"&amp;TEXT(COUNTIFS($B$5:$B4951,$B4951,$F$5:$F4951,"组件"),"000"),"")</f>
      </c>
      <c r="J4951">
        <f>IF($B4951="","",IF($F4951="组件","",IF($Q4951&lt;&gt;"",IF(AND($B4951=$B4950,$F4950="组件"),$I4950,IF(AND($B4951=$B4950,$J4950&lt;&gt;""),$J4950,"")),"")))</f>
      </c>
      <c r="R4951">
        <f>IF($B4951="","",IF($J4951&lt;&gt;"",IFERROR(LOOKUP(2,1/(($B$5:$B$20000=$B4951)*($F$5:$F$20000="组件")*($I$5:$I$20000=$J4951)),$R$5:$R$20000)*IF($Q4951="",1,$Q4951),""),IF($P4951="","",IF($Q4951="",$P4951,$P4951*$Q4951))))</f>
      </c>
    </row>
    <row r="4952" spans="1:24" x14ac:dyDescent="0.25">
      <c r="A4952">
        <f>IF(B4952="","",IF(B4952=B4951,A4951,A4951+1))</f>
      </c>
      <c r="G4952">
        <f>IF($B4952="","",IF($J4952&lt;&gt;"",IFERROR(LOOKUP(2,1/(($B$5:$B$20000=$B4952)*($F$5:$F$20000="组件")*($I$5:$I$20000=$J4952)),$G$5:$G$20000)&amp;"."&amp;COUNTIFS($B$5:$B4952,$B4952,$J$5:$J4952,$J4952),""),COUNTIFS($B$5:$B4952,$B4952,$J$5:$J4952,"")))</f>
      </c>
      <c r="I4952">
        <f>IF($F4952="组件","C"&amp;TEXT(COUNTIFS($B$5:$B4952,$B4952,$F$5:$F4952,"组件"),"000"),"")</f>
      </c>
      <c r="J4952">
        <f>IF($B4952="","",IF($F4952="组件","",IF($Q4952&lt;&gt;"",IF(AND($B4952=$B4951,$F4951="组件"),$I4951,IF(AND($B4952=$B4951,$J4951&lt;&gt;""),$J4951,"")),"")))</f>
      </c>
      <c r="R4952">
        <f>IF($B4952="","",IF($J4952&lt;&gt;"",IFERROR(LOOKUP(2,1/(($B$5:$B$20000=$B4952)*($F$5:$F$20000="组件")*($I$5:$I$20000=$J4952)),$R$5:$R$20000)*IF($Q4952="",1,$Q4952),""),IF($P4952="","",IF($Q4952="",$P4952,$P4952*$Q4952))))</f>
      </c>
    </row>
    <row r="4953" spans="1:24" x14ac:dyDescent="0.25">
      <c r="A4953">
        <f>IF(B4953="","",IF(B4953=B4952,A4952,A4952+1))</f>
      </c>
      <c r="G4953">
        <f>IF($B4953="","",IF($J4953&lt;&gt;"",IFERROR(LOOKUP(2,1/(($B$5:$B$20000=$B4953)*($F$5:$F$20000="组件")*($I$5:$I$20000=$J4953)),$G$5:$G$20000)&amp;"."&amp;COUNTIFS($B$5:$B4953,$B4953,$J$5:$J4953,$J4953),""),COUNTIFS($B$5:$B4953,$B4953,$J$5:$J4953,"")))</f>
      </c>
      <c r="I4953">
        <f>IF($F4953="组件","C"&amp;TEXT(COUNTIFS($B$5:$B4953,$B4953,$F$5:$F4953,"组件"),"000"),"")</f>
      </c>
      <c r="J4953">
        <f>IF($B4953="","",IF($F4953="组件","",IF($Q4953&lt;&gt;"",IF(AND($B4953=$B4952,$F4952="组件"),$I4952,IF(AND($B4953=$B4952,$J4952&lt;&gt;""),$J4952,"")),"")))</f>
      </c>
      <c r="R4953">
        <f>IF($B4953="","",IF($J4953&lt;&gt;"",IFERROR(LOOKUP(2,1/(($B$5:$B$20000=$B4953)*($F$5:$F$20000="组件")*($I$5:$I$20000=$J4953)),$R$5:$R$20000)*IF($Q4953="",1,$Q4953),""),IF($P4953="","",IF($Q4953="",$P4953,$P4953*$Q4953))))</f>
      </c>
    </row>
    <row r="4954" spans="1:24" x14ac:dyDescent="0.25">
      <c r="A4954">
        <f>IF(B4954="","",IF(B4954=B4953,A4953,A4953+1))</f>
      </c>
      <c r="G4954">
        <f>IF($B4954="","",IF($J4954&lt;&gt;"",IFERROR(LOOKUP(2,1/(($B$5:$B$20000=$B4954)*($F$5:$F$20000="组件")*($I$5:$I$20000=$J4954)),$G$5:$G$20000)&amp;"."&amp;COUNTIFS($B$5:$B4954,$B4954,$J$5:$J4954,$J4954),""),COUNTIFS($B$5:$B4954,$B4954,$J$5:$J4954,"")))</f>
      </c>
      <c r="I4954">
        <f>IF($F4954="组件","C"&amp;TEXT(COUNTIFS($B$5:$B4954,$B4954,$F$5:$F4954,"组件"),"000"),"")</f>
      </c>
      <c r="J4954">
        <f>IF($B4954="","",IF($F4954="组件","",IF($Q4954&lt;&gt;"",IF(AND($B4954=$B4953,$F4953="组件"),$I4953,IF(AND($B4954=$B4953,$J4953&lt;&gt;""),$J4953,"")),"")))</f>
      </c>
      <c r="R4954">
        <f>IF($B4954="","",IF($J4954&lt;&gt;"",IFERROR(LOOKUP(2,1/(($B$5:$B$20000=$B4954)*($F$5:$F$20000="组件")*($I$5:$I$20000=$J4954)),$R$5:$R$20000)*IF($Q4954="",1,$Q4954),""),IF($P4954="","",IF($Q4954="",$P4954,$P4954*$Q4954))))</f>
      </c>
    </row>
    <row r="4955" spans="1:24" x14ac:dyDescent="0.25">
      <c r="A4955">
        <f>IF(B4955="","",IF(B4955=B4954,A4954,A4954+1))</f>
      </c>
      <c r="G4955">
        <f>IF($B4955="","",IF($J4955&lt;&gt;"",IFERROR(LOOKUP(2,1/(($B$5:$B$20000=$B4955)*($F$5:$F$20000="组件")*($I$5:$I$20000=$J4955)),$G$5:$G$20000)&amp;"."&amp;COUNTIFS($B$5:$B4955,$B4955,$J$5:$J4955,$J4955),""),COUNTIFS($B$5:$B4955,$B4955,$J$5:$J4955,"")))</f>
      </c>
      <c r="I4955">
        <f>IF($F4955="组件","C"&amp;TEXT(COUNTIFS($B$5:$B4955,$B4955,$F$5:$F4955,"组件"),"000"),"")</f>
      </c>
      <c r="J4955">
        <f>IF($B4955="","",IF($F4955="组件","",IF($Q4955&lt;&gt;"",IF(AND($B4955=$B4954,$F4954="组件"),$I4954,IF(AND($B4955=$B4954,$J4954&lt;&gt;""),$J4954,"")),"")))</f>
      </c>
      <c r="R4955">
        <f>IF($B4955="","",IF($J4955&lt;&gt;"",IFERROR(LOOKUP(2,1/(($B$5:$B$20000=$B4955)*($F$5:$F$20000="组件")*($I$5:$I$20000=$J4955)),$R$5:$R$20000)*IF($Q4955="",1,$Q4955),""),IF($P4955="","",IF($Q4955="",$P4955,$P4955*$Q4955))))</f>
      </c>
    </row>
    <row r="4956" spans="1:24" x14ac:dyDescent="0.25">
      <c r="A4956">
        <f>IF(B4956="","",IF(B4956=B4955,A4955,A4955+1))</f>
      </c>
      <c r="G4956">
        <f>IF($B4956="","",IF($J4956&lt;&gt;"",IFERROR(LOOKUP(2,1/(($B$5:$B$20000=$B4956)*($F$5:$F$20000="组件")*($I$5:$I$20000=$J4956)),$G$5:$G$20000)&amp;"."&amp;COUNTIFS($B$5:$B4956,$B4956,$J$5:$J4956,$J4956),""),COUNTIFS($B$5:$B4956,$B4956,$J$5:$J4956,"")))</f>
      </c>
      <c r="I4956">
        <f>IF($F4956="组件","C"&amp;TEXT(COUNTIFS($B$5:$B4956,$B4956,$F$5:$F4956,"组件"),"000"),"")</f>
      </c>
      <c r="J4956">
        <f>IF($B4956="","",IF($F4956="组件","",IF($Q4956&lt;&gt;"",IF(AND($B4956=$B4955,$F4955="组件"),$I4955,IF(AND($B4956=$B4955,$J4955&lt;&gt;""),$J4955,"")),"")))</f>
      </c>
      <c r="R4956">
        <f>IF($B4956="","",IF($J4956&lt;&gt;"",IFERROR(LOOKUP(2,1/(($B$5:$B$20000=$B4956)*($F$5:$F$20000="组件")*($I$5:$I$20000=$J4956)),$R$5:$R$20000)*IF($Q4956="",1,$Q4956),""),IF($P4956="","",IF($Q4956="",$P4956,$P4956*$Q4956))))</f>
      </c>
    </row>
    <row r="4957" spans="1:24" x14ac:dyDescent="0.25">
      <c r="A4957">
        <f>IF(B4957="","",IF(B4957=B4956,A4956,A4956+1))</f>
      </c>
      <c r="G4957">
        <f>IF($B4957="","",IF($J4957&lt;&gt;"",IFERROR(LOOKUP(2,1/(($B$5:$B$20000=$B4957)*($F$5:$F$20000="组件")*($I$5:$I$20000=$J4957)),$G$5:$G$20000)&amp;"."&amp;COUNTIFS($B$5:$B4957,$B4957,$J$5:$J4957,$J4957),""),COUNTIFS($B$5:$B4957,$B4957,$J$5:$J4957,"")))</f>
      </c>
      <c r="I4957">
        <f>IF($F4957="组件","C"&amp;TEXT(COUNTIFS($B$5:$B4957,$B4957,$F$5:$F4957,"组件"),"000"),"")</f>
      </c>
      <c r="J4957">
        <f>IF($B4957="","",IF($F4957="组件","",IF($Q4957&lt;&gt;"",IF(AND($B4957=$B4956,$F4956="组件"),$I4956,IF(AND($B4957=$B4956,$J4956&lt;&gt;""),$J4956,"")),"")))</f>
      </c>
      <c r="R4957">
        <f>IF($B4957="","",IF($J4957&lt;&gt;"",IFERROR(LOOKUP(2,1/(($B$5:$B$20000=$B4957)*($F$5:$F$20000="组件")*($I$5:$I$20000=$J4957)),$R$5:$R$20000)*IF($Q4957="",1,$Q4957),""),IF($P4957="","",IF($Q4957="",$P4957,$P4957*$Q4957))))</f>
      </c>
    </row>
    <row r="4958" spans="1:24" x14ac:dyDescent="0.25">
      <c r="A4958">
        <f>IF(B4958="","",IF(B4958=B4957,A4957,A4957+1))</f>
      </c>
      <c r="G4958">
        <f>IF($B4958="","",IF($J4958&lt;&gt;"",IFERROR(LOOKUP(2,1/(($B$5:$B$20000=$B4958)*($F$5:$F$20000="组件")*($I$5:$I$20000=$J4958)),$G$5:$G$20000)&amp;"."&amp;COUNTIFS($B$5:$B4958,$B4958,$J$5:$J4958,$J4958),""),COUNTIFS($B$5:$B4958,$B4958,$J$5:$J4958,"")))</f>
      </c>
      <c r="I4958">
        <f>IF($F4958="组件","C"&amp;TEXT(COUNTIFS($B$5:$B4958,$B4958,$F$5:$F4958,"组件"),"000"),"")</f>
      </c>
      <c r="J4958">
        <f>IF($B4958="","",IF($F4958="组件","",IF($Q4958&lt;&gt;"",IF(AND($B4958=$B4957,$F4957="组件"),$I4957,IF(AND($B4958=$B4957,$J4957&lt;&gt;""),$J4957,"")),"")))</f>
      </c>
      <c r="R4958">
        <f>IF($B4958="","",IF($J4958&lt;&gt;"",IFERROR(LOOKUP(2,1/(($B$5:$B$20000=$B4958)*($F$5:$F$20000="组件")*($I$5:$I$20000=$J4958)),$R$5:$R$20000)*IF($Q4958="",1,$Q4958),""),IF($P4958="","",IF($Q4958="",$P4958,$P4958*$Q4958))))</f>
      </c>
    </row>
    <row r="4959" spans="1:24" x14ac:dyDescent="0.25">
      <c r="A4959">
        <f>IF(B4959="","",IF(B4959=B4958,A4958,A4958+1))</f>
      </c>
      <c r="G4959">
        <f>IF($B4959="","",IF($J4959&lt;&gt;"",IFERROR(LOOKUP(2,1/(($B$5:$B$20000=$B4959)*($F$5:$F$20000="组件")*($I$5:$I$20000=$J4959)),$G$5:$G$20000)&amp;"."&amp;COUNTIFS($B$5:$B4959,$B4959,$J$5:$J4959,$J4959),""),COUNTIFS($B$5:$B4959,$B4959,$J$5:$J4959,"")))</f>
      </c>
      <c r="I4959">
        <f>IF($F4959="组件","C"&amp;TEXT(COUNTIFS($B$5:$B4959,$B4959,$F$5:$F4959,"组件"),"000"),"")</f>
      </c>
      <c r="J4959">
        <f>IF($B4959="","",IF($F4959="组件","",IF($Q4959&lt;&gt;"",IF(AND($B4959=$B4958,$F4958="组件"),$I4958,IF(AND($B4959=$B4958,$J4958&lt;&gt;""),$J4958,"")),"")))</f>
      </c>
      <c r="R4959">
        <f>IF($B4959="","",IF($J4959&lt;&gt;"",IFERROR(LOOKUP(2,1/(($B$5:$B$20000=$B4959)*($F$5:$F$20000="组件")*($I$5:$I$20000=$J4959)),$R$5:$R$20000)*IF($Q4959="",1,$Q4959),""),IF($P4959="","",IF($Q4959="",$P4959,$P4959*$Q4959))))</f>
      </c>
    </row>
    <row r="4960" spans="1:24" x14ac:dyDescent="0.25">
      <c r="A4960">
        <f>IF(B4960="","",IF(B4960=B4959,A4959,A4959+1))</f>
      </c>
      <c r="G4960">
        <f>IF($B4960="","",IF($J4960&lt;&gt;"",IFERROR(LOOKUP(2,1/(($B$5:$B$20000=$B4960)*($F$5:$F$20000="组件")*($I$5:$I$20000=$J4960)),$G$5:$G$20000)&amp;"."&amp;COUNTIFS($B$5:$B4960,$B4960,$J$5:$J4960,$J4960),""),COUNTIFS($B$5:$B4960,$B4960,$J$5:$J4960,"")))</f>
      </c>
      <c r="I4960">
        <f>IF($F4960="组件","C"&amp;TEXT(COUNTIFS($B$5:$B4960,$B4960,$F$5:$F4960,"组件"),"000"),"")</f>
      </c>
      <c r="J4960">
        <f>IF($B4960="","",IF($F4960="组件","",IF($Q4960&lt;&gt;"",IF(AND($B4960=$B4959,$F4959="组件"),$I4959,IF(AND($B4960=$B4959,$J4959&lt;&gt;""),$J4959,"")),"")))</f>
      </c>
      <c r="R4960">
        <f>IF($B4960="","",IF($J4960&lt;&gt;"",IFERROR(LOOKUP(2,1/(($B$5:$B$20000=$B4960)*($F$5:$F$20000="组件")*($I$5:$I$20000=$J4960)),$R$5:$R$20000)*IF($Q4960="",1,$Q4960),""),IF($P4960="","",IF($Q4960="",$P4960,$P4960*$Q4960))))</f>
      </c>
    </row>
    <row r="4961" spans="1:24" x14ac:dyDescent="0.25">
      <c r="A4961">
        <f>IF(B4961="","",IF(B4961=B4960,A4960,A4960+1))</f>
      </c>
      <c r="G4961">
        <f>IF($B4961="","",IF($J4961&lt;&gt;"",IFERROR(LOOKUP(2,1/(($B$5:$B$20000=$B4961)*($F$5:$F$20000="组件")*($I$5:$I$20000=$J4961)),$G$5:$G$20000)&amp;"."&amp;COUNTIFS($B$5:$B4961,$B4961,$J$5:$J4961,$J4961),""),COUNTIFS($B$5:$B4961,$B4961,$J$5:$J4961,"")))</f>
      </c>
      <c r="I4961">
        <f>IF($F4961="组件","C"&amp;TEXT(COUNTIFS($B$5:$B4961,$B4961,$F$5:$F4961,"组件"),"000"),"")</f>
      </c>
      <c r="J4961">
        <f>IF($B4961="","",IF($F4961="组件","",IF($Q4961&lt;&gt;"",IF(AND($B4961=$B4960,$F4960="组件"),$I4960,IF(AND($B4961=$B4960,$J4960&lt;&gt;""),$J4960,"")),"")))</f>
      </c>
      <c r="R4961">
        <f>IF($B4961="","",IF($J4961&lt;&gt;"",IFERROR(LOOKUP(2,1/(($B$5:$B$20000=$B4961)*($F$5:$F$20000="组件")*($I$5:$I$20000=$J4961)),$R$5:$R$20000)*IF($Q4961="",1,$Q4961),""),IF($P4961="","",IF($Q4961="",$P4961,$P4961*$Q4961))))</f>
      </c>
    </row>
    <row r="4962" spans="1:24" x14ac:dyDescent="0.25">
      <c r="A4962">
        <f>IF(B4962="","",IF(B4962=B4961,A4961,A4961+1))</f>
      </c>
      <c r="G4962">
        <f>IF($B4962="","",IF($J4962&lt;&gt;"",IFERROR(LOOKUP(2,1/(($B$5:$B$20000=$B4962)*($F$5:$F$20000="组件")*($I$5:$I$20000=$J4962)),$G$5:$G$20000)&amp;"."&amp;COUNTIFS($B$5:$B4962,$B4962,$J$5:$J4962,$J4962),""),COUNTIFS($B$5:$B4962,$B4962,$J$5:$J4962,"")))</f>
      </c>
      <c r="I4962">
        <f>IF($F4962="组件","C"&amp;TEXT(COUNTIFS($B$5:$B4962,$B4962,$F$5:$F4962,"组件"),"000"),"")</f>
      </c>
      <c r="J4962">
        <f>IF($B4962="","",IF($F4962="组件","",IF($Q4962&lt;&gt;"",IF(AND($B4962=$B4961,$F4961="组件"),$I4961,IF(AND($B4962=$B4961,$J4961&lt;&gt;""),$J4961,"")),"")))</f>
      </c>
      <c r="R4962">
        <f>IF($B4962="","",IF($J4962&lt;&gt;"",IFERROR(LOOKUP(2,1/(($B$5:$B$20000=$B4962)*($F$5:$F$20000="组件")*($I$5:$I$20000=$J4962)),$R$5:$R$20000)*IF($Q4962="",1,$Q4962),""),IF($P4962="","",IF($Q4962="",$P4962,$P4962*$Q4962))))</f>
      </c>
    </row>
    <row r="4963" spans="1:24" x14ac:dyDescent="0.25">
      <c r="A4963">
        <f>IF(B4963="","",IF(B4963=B4962,A4962,A4962+1))</f>
      </c>
      <c r="G4963">
        <f>IF($B4963="","",IF($J4963&lt;&gt;"",IFERROR(LOOKUP(2,1/(($B$5:$B$20000=$B4963)*($F$5:$F$20000="组件")*($I$5:$I$20000=$J4963)),$G$5:$G$20000)&amp;"."&amp;COUNTIFS($B$5:$B4963,$B4963,$J$5:$J4963,$J4963),""),COUNTIFS($B$5:$B4963,$B4963,$J$5:$J4963,"")))</f>
      </c>
      <c r="I4963">
        <f>IF($F4963="组件","C"&amp;TEXT(COUNTIFS($B$5:$B4963,$B4963,$F$5:$F4963,"组件"),"000"),"")</f>
      </c>
      <c r="J4963">
        <f>IF($B4963="","",IF($F4963="组件","",IF($Q4963&lt;&gt;"",IF(AND($B4963=$B4962,$F4962="组件"),$I4962,IF(AND($B4963=$B4962,$J4962&lt;&gt;""),$J4962,"")),"")))</f>
      </c>
      <c r="R4963">
        <f>IF($B4963="","",IF($J4963&lt;&gt;"",IFERROR(LOOKUP(2,1/(($B$5:$B$20000=$B4963)*($F$5:$F$20000="组件")*($I$5:$I$20000=$J4963)),$R$5:$R$20000)*IF($Q4963="",1,$Q4963),""),IF($P4963="","",IF($Q4963="",$P4963,$P4963*$Q4963))))</f>
      </c>
    </row>
    <row r="4964" spans="1:24" x14ac:dyDescent="0.25">
      <c r="A4964">
        <f>IF(B4964="","",IF(B4964=B4963,A4963,A4963+1))</f>
      </c>
      <c r="G4964">
        <f>IF($B4964="","",IF($J4964&lt;&gt;"",IFERROR(LOOKUP(2,1/(($B$5:$B$20000=$B4964)*($F$5:$F$20000="组件")*($I$5:$I$20000=$J4964)),$G$5:$G$20000)&amp;"."&amp;COUNTIFS($B$5:$B4964,$B4964,$J$5:$J4964,$J4964),""),COUNTIFS($B$5:$B4964,$B4964,$J$5:$J4964,"")))</f>
      </c>
      <c r="I4964">
        <f>IF($F4964="组件","C"&amp;TEXT(COUNTIFS($B$5:$B4964,$B4964,$F$5:$F4964,"组件"),"000"),"")</f>
      </c>
      <c r="J4964">
        <f>IF($B4964="","",IF($F4964="组件","",IF($Q4964&lt;&gt;"",IF(AND($B4964=$B4963,$F4963="组件"),$I4963,IF(AND($B4964=$B4963,$J4963&lt;&gt;""),$J4963,"")),"")))</f>
      </c>
      <c r="R4964">
        <f>IF($B4964="","",IF($J4964&lt;&gt;"",IFERROR(LOOKUP(2,1/(($B$5:$B$20000=$B4964)*($F$5:$F$20000="组件")*($I$5:$I$20000=$J4964)),$R$5:$R$20000)*IF($Q4964="",1,$Q4964),""),IF($P4964="","",IF($Q4964="",$P4964,$P4964*$Q4964))))</f>
      </c>
    </row>
    <row r="4965" spans="1:24" x14ac:dyDescent="0.25">
      <c r="A4965">
        <f>IF(B4965="","",IF(B4965=B4964,A4964,A4964+1))</f>
      </c>
      <c r="G4965">
        <f>IF($B4965="","",IF($J4965&lt;&gt;"",IFERROR(LOOKUP(2,1/(($B$5:$B$20000=$B4965)*($F$5:$F$20000="组件")*($I$5:$I$20000=$J4965)),$G$5:$G$20000)&amp;"."&amp;COUNTIFS($B$5:$B4965,$B4965,$J$5:$J4965,$J4965),""),COUNTIFS($B$5:$B4965,$B4965,$J$5:$J4965,"")))</f>
      </c>
      <c r="I4965">
        <f>IF($F4965="组件","C"&amp;TEXT(COUNTIFS($B$5:$B4965,$B4965,$F$5:$F4965,"组件"),"000"),"")</f>
      </c>
      <c r="J4965">
        <f>IF($B4965="","",IF($F4965="组件","",IF($Q4965&lt;&gt;"",IF(AND($B4965=$B4964,$F4964="组件"),$I4964,IF(AND($B4965=$B4964,$J4964&lt;&gt;""),$J4964,"")),"")))</f>
      </c>
      <c r="R4965">
        <f>IF($B4965="","",IF($J4965&lt;&gt;"",IFERROR(LOOKUP(2,1/(($B$5:$B$20000=$B4965)*($F$5:$F$20000="组件")*($I$5:$I$20000=$J4965)),$R$5:$R$20000)*IF($Q4965="",1,$Q4965),""),IF($P4965="","",IF($Q4965="",$P4965,$P4965*$Q4965))))</f>
      </c>
    </row>
    <row r="4966" spans="1:24" x14ac:dyDescent="0.25">
      <c r="A4966">
        <f>IF(B4966="","",IF(B4966=B4965,A4965,A4965+1))</f>
      </c>
      <c r="G4966">
        <f>IF($B4966="","",IF($J4966&lt;&gt;"",IFERROR(LOOKUP(2,1/(($B$5:$B$20000=$B4966)*($F$5:$F$20000="组件")*($I$5:$I$20000=$J4966)),$G$5:$G$20000)&amp;"."&amp;COUNTIFS($B$5:$B4966,$B4966,$J$5:$J4966,$J4966),""),COUNTIFS($B$5:$B4966,$B4966,$J$5:$J4966,"")))</f>
      </c>
      <c r="I4966">
        <f>IF($F4966="组件","C"&amp;TEXT(COUNTIFS($B$5:$B4966,$B4966,$F$5:$F4966,"组件"),"000"),"")</f>
      </c>
      <c r="J4966">
        <f>IF($B4966="","",IF($F4966="组件","",IF($Q4966&lt;&gt;"",IF(AND($B4966=$B4965,$F4965="组件"),$I4965,IF(AND($B4966=$B4965,$J4965&lt;&gt;""),$J4965,"")),"")))</f>
      </c>
      <c r="R4966">
        <f>IF($B4966="","",IF($J4966&lt;&gt;"",IFERROR(LOOKUP(2,1/(($B$5:$B$20000=$B4966)*($F$5:$F$20000="组件")*($I$5:$I$20000=$J4966)),$R$5:$R$20000)*IF($Q4966="",1,$Q4966),""),IF($P4966="","",IF($Q4966="",$P4966,$P4966*$Q4966))))</f>
      </c>
    </row>
    <row r="4967" spans="1:24" x14ac:dyDescent="0.25">
      <c r="A4967">
        <f>IF(B4967="","",IF(B4967=B4966,A4966,A4966+1))</f>
      </c>
      <c r="G4967">
        <f>IF($B4967="","",IF($J4967&lt;&gt;"",IFERROR(LOOKUP(2,1/(($B$5:$B$20000=$B4967)*($F$5:$F$20000="组件")*($I$5:$I$20000=$J4967)),$G$5:$G$20000)&amp;"."&amp;COUNTIFS($B$5:$B4967,$B4967,$J$5:$J4967,$J4967),""),COUNTIFS($B$5:$B4967,$B4967,$J$5:$J4967,"")))</f>
      </c>
      <c r="I4967">
        <f>IF($F4967="组件","C"&amp;TEXT(COUNTIFS($B$5:$B4967,$B4967,$F$5:$F4967,"组件"),"000"),"")</f>
      </c>
      <c r="J4967">
        <f>IF($B4967="","",IF($F4967="组件","",IF($Q4967&lt;&gt;"",IF(AND($B4967=$B4966,$F4966="组件"),$I4966,IF(AND($B4967=$B4966,$J4966&lt;&gt;""),$J4966,"")),"")))</f>
      </c>
      <c r="R4967">
        <f>IF($B4967="","",IF($J4967&lt;&gt;"",IFERROR(LOOKUP(2,1/(($B$5:$B$20000=$B4967)*($F$5:$F$20000="组件")*($I$5:$I$20000=$J4967)),$R$5:$R$20000)*IF($Q4967="",1,$Q4967),""),IF($P4967="","",IF($Q4967="",$P4967,$P4967*$Q4967))))</f>
      </c>
    </row>
    <row r="4968" spans="1:24" x14ac:dyDescent="0.25">
      <c r="A4968">
        <f>IF(B4968="","",IF(B4968=B4967,A4967,A4967+1))</f>
      </c>
      <c r="G4968">
        <f>IF($B4968="","",IF($J4968&lt;&gt;"",IFERROR(LOOKUP(2,1/(($B$5:$B$20000=$B4968)*($F$5:$F$20000="组件")*($I$5:$I$20000=$J4968)),$G$5:$G$20000)&amp;"."&amp;COUNTIFS($B$5:$B4968,$B4968,$J$5:$J4968,$J4968),""),COUNTIFS($B$5:$B4968,$B4968,$J$5:$J4968,"")))</f>
      </c>
      <c r="I4968">
        <f>IF($F4968="组件","C"&amp;TEXT(COUNTIFS($B$5:$B4968,$B4968,$F$5:$F4968,"组件"),"000"),"")</f>
      </c>
      <c r="J4968">
        <f>IF($B4968="","",IF($F4968="组件","",IF($Q4968&lt;&gt;"",IF(AND($B4968=$B4967,$F4967="组件"),$I4967,IF(AND($B4968=$B4967,$J4967&lt;&gt;""),$J4967,"")),"")))</f>
      </c>
      <c r="R4968">
        <f>IF($B4968="","",IF($J4968&lt;&gt;"",IFERROR(LOOKUP(2,1/(($B$5:$B$20000=$B4968)*($F$5:$F$20000="组件")*($I$5:$I$20000=$J4968)),$R$5:$R$20000)*IF($Q4968="",1,$Q4968),""),IF($P4968="","",IF($Q4968="",$P4968,$P4968*$Q4968))))</f>
      </c>
    </row>
    <row r="4969" spans="1:24" x14ac:dyDescent="0.25">
      <c r="A4969">
        <f>IF(B4969="","",IF(B4969=B4968,A4968,A4968+1))</f>
      </c>
      <c r="G4969">
        <f>IF($B4969="","",IF($J4969&lt;&gt;"",IFERROR(LOOKUP(2,1/(($B$5:$B$20000=$B4969)*($F$5:$F$20000="组件")*($I$5:$I$20000=$J4969)),$G$5:$G$20000)&amp;"."&amp;COUNTIFS($B$5:$B4969,$B4969,$J$5:$J4969,$J4969),""),COUNTIFS($B$5:$B4969,$B4969,$J$5:$J4969,"")))</f>
      </c>
      <c r="I4969">
        <f>IF($F4969="组件","C"&amp;TEXT(COUNTIFS($B$5:$B4969,$B4969,$F$5:$F4969,"组件"),"000"),"")</f>
      </c>
      <c r="J4969">
        <f>IF($B4969="","",IF($F4969="组件","",IF($Q4969&lt;&gt;"",IF(AND($B4969=$B4968,$F4968="组件"),$I4968,IF(AND($B4969=$B4968,$J4968&lt;&gt;""),$J4968,"")),"")))</f>
      </c>
      <c r="R4969">
        <f>IF($B4969="","",IF($J4969&lt;&gt;"",IFERROR(LOOKUP(2,1/(($B$5:$B$20000=$B4969)*($F$5:$F$20000="组件")*($I$5:$I$20000=$J4969)),$R$5:$R$20000)*IF($Q4969="",1,$Q4969),""),IF($P4969="","",IF($Q4969="",$P4969,$P4969*$Q4969))))</f>
      </c>
    </row>
    <row r="4970" spans="1:24" x14ac:dyDescent="0.25">
      <c r="A4970">
        <f>IF(B4970="","",IF(B4970=B4969,A4969,A4969+1))</f>
      </c>
      <c r="G4970">
        <f>IF($B4970="","",IF($J4970&lt;&gt;"",IFERROR(LOOKUP(2,1/(($B$5:$B$20000=$B4970)*($F$5:$F$20000="组件")*($I$5:$I$20000=$J4970)),$G$5:$G$20000)&amp;"."&amp;COUNTIFS($B$5:$B4970,$B4970,$J$5:$J4970,$J4970),""),COUNTIFS($B$5:$B4970,$B4970,$J$5:$J4970,"")))</f>
      </c>
      <c r="I4970">
        <f>IF($F4970="组件","C"&amp;TEXT(COUNTIFS($B$5:$B4970,$B4970,$F$5:$F4970,"组件"),"000"),"")</f>
      </c>
      <c r="J4970">
        <f>IF($B4970="","",IF($F4970="组件","",IF($Q4970&lt;&gt;"",IF(AND($B4970=$B4969,$F4969="组件"),$I4969,IF(AND($B4970=$B4969,$J4969&lt;&gt;""),$J4969,"")),"")))</f>
      </c>
      <c r="R4970">
        <f>IF($B4970="","",IF($J4970&lt;&gt;"",IFERROR(LOOKUP(2,1/(($B$5:$B$20000=$B4970)*($F$5:$F$20000="组件")*($I$5:$I$20000=$J4970)),$R$5:$R$20000)*IF($Q4970="",1,$Q4970),""),IF($P4970="","",IF($Q4970="",$P4970,$P4970*$Q4970))))</f>
      </c>
    </row>
    <row r="4971" spans="1:24" x14ac:dyDescent="0.25">
      <c r="A4971">
        <f>IF(B4971="","",IF(B4971=B4970,A4970,A4970+1))</f>
      </c>
      <c r="G4971">
        <f>IF($B4971="","",IF($J4971&lt;&gt;"",IFERROR(LOOKUP(2,1/(($B$5:$B$20000=$B4971)*($F$5:$F$20000="组件")*($I$5:$I$20000=$J4971)),$G$5:$G$20000)&amp;"."&amp;COUNTIFS($B$5:$B4971,$B4971,$J$5:$J4971,$J4971),""),COUNTIFS($B$5:$B4971,$B4971,$J$5:$J4971,"")))</f>
      </c>
      <c r="I4971">
        <f>IF($F4971="组件","C"&amp;TEXT(COUNTIFS($B$5:$B4971,$B4971,$F$5:$F4971,"组件"),"000"),"")</f>
      </c>
      <c r="J4971">
        <f>IF($B4971="","",IF($F4971="组件","",IF($Q4971&lt;&gt;"",IF(AND($B4971=$B4970,$F4970="组件"),$I4970,IF(AND($B4971=$B4970,$J4970&lt;&gt;""),$J4970,"")),"")))</f>
      </c>
      <c r="R4971">
        <f>IF($B4971="","",IF($J4971&lt;&gt;"",IFERROR(LOOKUP(2,1/(($B$5:$B$20000=$B4971)*($F$5:$F$20000="组件")*($I$5:$I$20000=$J4971)),$R$5:$R$20000)*IF($Q4971="",1,$Q4971),""),IF($P4971="","",IF($Q4971="",$P4971,$P4971*$Q4971))))</f>
      </c>
    </row>
    <row r="4972" spans="1:24" x14ac:dyDescent="0.25">
      <c r="A4972">
        <f>IF(B4972="","",IF(B4972=B4971,A4971,A4971+1))</f>
      </c>
      <c r="G4972">
        <f>IF($B4972="","",IF($J4972&lt;&gt;"",IFERROR(LOOKUP(2,1/(($B$5:$B$20000=$B4972)*($F$5:$F$20000="组件")*($I$5:$I$20000=$J4972)),$G$5:$G$20000)&amp;"."&amp;COUNTIFS($B$5:$B4972,$B4972,$J$5:$J4972,$J4972),""),COUNTIFS($B$5:$B4972,$B4972,$J$5:$J4972,"")))</f>
      </c>
      <c r="I4972">
        <f>IF($F4972="组件","C"&amp;TEXT(COUNTIFS($B$5:$B4972,$B4972,$F$5:$F4972,"组件"),"000"),"")</f>
      </c>
      <c r="J4972">
        <f>IF($B4972="","",IF($F4972="组件","",IF($Q4972&lt;&gt;"",IF(AND($B4972=$B4971,$F4971="组件"),$I4971,IF(AND($B4972=$B4971,$J4971&lt;&gt;""),$J4971,"")),"")))</f>
      </c>
      <c r="R4972">
        <f>IF($B4972="","",IF($J4972&lt;&gt;"",IFERROR(LOOKUP(2,1/(($B$5:$B$20000=$B4972)*($F$5:$F$20000="组件")*($I$5:$I$20000=$J4972)),$R$5:$R$20000)*IF($Q4972="",1,$Q4972),""),IF($P4972="","",IF($Q4972="",$P4972,$P4972*$Q4972))))</f>
      </c>
    </row>
    <row r="4973" spans="1:24" x14ac:dyDescent="0.25">
      <c r="A4973">
        <f>IF(B4973="","",IF(B4973=B4972,A4972,A4972+1))</f>
      </c>
      <c r="G4973">
        <f>IF($B4973="","",IF($J4973&lt;&gt;"",IFERROR(LOOKUP(2,1/(($B$5:$B$20000=$B4973)*($F$5:$F$20000="组件")*($I$5:$I$20000=$J4973)),$G$5:$G$20000)&amp;"."&amp;COUNTIFS($B$5:$B4973,$B4973,$J$5:$J4973,$J4973),""),COUNTIFS($B$5:$B4973,$B4973,$J$5:$J4973,"")))</f>
      </c>
      <c r="I4973">
        <f>IF($F4973="组件","C"&amp;TEXT(COUNTIFS($B$5:$B4973,$B4973,$F$5:$F4973,"组件"),"000"),"")</f>
      </c>
      <c r="J4973">
        <f>IF($B4973="","",IF($F4973="组件","",IF($Q4973&lt;&gt;"",IF(AND($B4973=$B4972,$F4972="组件"),$I4972,IF(AND($B4973=$B4972,$J4972&lt;&gt;""),$J4972,"")),"")))</f>
      </c>
      <c r="R4973">
        <f>IF($B4973="","",IF($J4973&lt;&gt;"",IFERROR(LOOKUP(2,1/(($B$5:$B$20000=$B4973)*($F$5:$F$20000="组件")*($I$5:$I$20000=$J4973)),$R$5:$R$20000)*IF($Q4973="",1,$Q4973),""),IF($P4973="","",IF($Q4973="",$P4973,$P4973*$Q4973))))</f>
      </c>
    </row>
    <row r="4974" spans="1:24" x14ac:dyDescent="0.25">
      <c r="A4974">
        <f>IF(B4974="","",IF(B4974=B4973,A4973,A4973+1))</f>
      </c>
      <c r="G4974">
        <f>IF($B4974="","",IF($J4974&lt;&gt;"",IFERROR(LOOKUP(2,1/(($B$5:$B$20000=$B4974)*($F$5:$F$20000="组件")*($I$5:$I$20000=$J4974)),$G$5:$G$20000)&amp;"."&amp;COUNTIFS($B$5:$B4974,$B4974,$J$5:$J4974,$J4974),""),COUNTIFS($B$5:$B4974,$B4974,$J$5:$J4974,"")))</f>
      </c>
      <c r="I4974">
        <f>IF($F4974="组件","C"&amp;TEXT(COUNTIFS($B$5:$B4974,$B4974,$F$5:$F4974,"组件"),"000"),"")</f>
      </c>
      <c r="J4974">
        <f>IF($B4974="","",IF($F4974="组件","",IF($Q4974&lt;&gt;"",IF(AND($B4974=$B4973,$F4973="组件"),$I4973,IF(AND($B4974=$B4973,$J4973&lt;&gt;""),$J4973,"")),"")))</f>
      </c>
      <c r="R4974">
        <f>IF($B4974="","",IF($J4974&lt;&gt;"",IFERROR(LOOKUP(2,1/(($B$5:$B$20000=$B4974)*($F$5:$F$20000="组件")*($I$5:$I$20000=$J4974)),$R$5:$R$20000)*IF($Q4974="",1,$Q4974),""),IF($P4974="","",IF($Q4974="",$P4974,$P4974*$Q4974))))</f>
      </c>
    </row>
    <row r="4975" spans="1:24" x14ac:dyDescent="0.25">
      <c r="A4975">
        <f>IF(B4975="","",IF(B4975=B4974,A4974,A4974+1))</f>
      </c>
      <c r="G4975">
        <f>IF($B4975="","",IF($J4975&lt;&gt;"",IFERROR(LOOKUP(2,1/(($B$5:$B$20000=$B4975)*($F$5:$F$20000="组件")*($I$5:$I$20000=$J4975)),$G$5:$G$20000)&amp;"."&amp;COUNTIFS($B$5:$B4975,$B4975,$J$5:$J4975,$J4975),""),COUNTIFS($B$5:$B4975,$B4975,$J$5:$J4975,"")))</f>
      </c>
      <c r="I4975">
        <f>IF($F4975="组件","C"&amp;TEXT(COUNTIFS($B$5:$B4975,$B4975,$F$5:$F4975,"组件"),"000"),"")</f>
      </c>
      <c r="J4975">
        <f>IF($B4975="","",IF($F4975="组件","",IF($Q4975&lt;&gt;"",IF(AND($B4975=$B4974,$F4974="组件"),$I4974,IF(AND($B4975=$B4974,$J4974&lt;&gt;""),$J4974,"")),"")))</f>
      </c>
      <c r="R4975">
        <f>IF($B4975="","",IF($J4975&lt;&gt;"",IFERROR(LOOKUP(2,1/(($B$5:$B$20000=$B4975)*($F$5:$F$20000="组件")*($I$5:$I$20000=$J4975)),$R$5:$R$20000)*IF($Q4975="",1,$Q4975),""),IF($P4975="","",IF($Q4975="",$P4975,$P4975*$Q4975))))</f>
      </c>
    </row>
    <row r="4976" spans="1:24" x14ac:dyDescent="0.25">
      <c r="A4976">
        <f>IF(B4976="","",IF(B4976=B4975,A4975,A4975+1))</f>
      </c>
      <c r="G4976">
        <f>IF($B4976="","",IF($J4976&lt;&gt;"",IFERROR(LOOKUP(2,1/(($B$5:$B$20000=$B4976)*($F$5:$F$20000="组件")*($I$5:$I$20000=$J4976)),$G$5:$G$20000)&amp;"."&amp;COUNTIFS($B$5:$B4976,$B4976,$J$5:$J4976,$J4976),""),COUNTIFS($B$5:$B4976,$B4976,$J$5:$J4976,"")))</f>
      </c>
      <c r="I4976">
        <f>IF($F4976="组件","C"&amp;TEXT(COUNTIFS($B$5:$B4976,$B4976,$F$5:$F4976,"组件"),"000"),"")</f>
      </c>
      <c r="J4976">
        <f>IF($B4976="","",IF($F4976="组件","",IF($Q4976&lt;&gt;"",IF(AND($B4976=$B4975,$F4975="组件"),$I4975,IF(AND($B4976=$B4975,$J4975&lt;&gt;""),$J4975,"")),"")))</f>
      </c>
      <c r="R4976">
        <f>IF($B4976="","",IF($J4976&lt;&gt;"",IFERROR(LOOKUP(2,1/(($B$5:$B$20000=$B4976)*($F$5:$F$20000="组件")*($I$5:$I$20000=$J4976)),$R$5:$R$20000)*IF($Q4976="",1,$Q4976),""),IF($P4976="","",IF($Q4976="",$P4976,$P4976*$Q4976))))</f>
      </c>
    </row>
    <row r="4977" spans="1:24" x14ac:dyDescent="0.25">
      <c r="A4977">
        <f>IF(B4977="","",IF(B4977=B4976,A4976,A4976+1))</f>
      </c>
      <c r="G4977">
        <f>IF($B4977="","",IF($J4977&lt;&gt;"",IFERROR(LOOKUP(2,1/(($B$5:$B$20000=$B4977)*($F$5:$F$20000="组件")*($I$5:$I$20000=$J4977)),$G$5:$G$20000)&amp;"."&amp;COUNTIFS($B$5:$B4977,$B4977,$J$5:$J4977,$J4977),""),COUNTIFS($B$5:$B4977,$B4977,$J$5:$J4977,"")))</f>
      </c>
      <c r="I4977">
        <f>IF($F4977="组件","C"&amp;TEXT(COUNTIFS($B$5:$B4977,$B4977,$F$5:$F4977,"组件"),"000"),"")</f>
      </c>
      <c r="J4977">
        <f>IF($B4977="","",IF($F4977="组件","",IF($Q4977&lt;&gt;"",IF(AND($B4977=$B4976,$F4976="组件"),$I4976,IF(AND($B4977=$B4976,$J4976&lt;&gt;""),$J4976,"")),"")))</f>
      </c>
      <c r="R4977">
        <f>IF($B4977="","",IF($J4977&lt;&gt;"",IFERROR(LOOKUP(2,1/(($B$5:$B$20000=$B4977)*($F$5:$F$20000="组件")*($I$5:$I$20000=$J4977)),$R$5:$R$20000)*IF($Q4977="",1,$Q4977),""),IF($P4977="","",IF($Q4977="",$P4977,$P4977*$Q4977))))</f>
      </c>
    </row>
    <row r="4978" spans="1:24" x14ac:dyDescent="0.25">
      <c r="A4978">
        <f>IF(B4978="","",IF(B4978=B4977,A4977,A4977+1))</f>
      </c>
      <c r="G4978">
        <f>IF($B4978="","",IF($J4978&lt;&gt;"",IFERROR(LOOKUP(2,1/(($B$5:$B$20000=$B4978)*($F$5:$F$20000="组件")*($I$5:$I$20000=$J4978)),$G$5:$G$20000)&amp;"."&amp;COUNTIFS($B$5:$B4978,$B4978,$J$5:$J4978,$J4978),""),COUNTIFS($B$5:$B4978,$B4978,$J$5:$J4978,"")))</f>
      </c>
      <c r="I4978">
        <f>IF($F4978="组件","C"&amp;TEXT(COUNTIFS($B$5:$B4978,$B4978,$F$5:$F4978,"组件"),"000"),"")</f>
      </c>
      <c r="J4978">
        <f>IF($B4978="","",IF($F4978="组件","",IF($Q4978&lt;&gt;"",IF(AND($B4978=$B4977,$F4977="组件"),$I4977,IF(AND($B4978=$B4977,$J4977&lt;&gt;""),$J4977,"")),"")))</f>
      </c>
      <c r="R4978">
        <f>IF($B4978="","",IF($J4978&lt;&gt;"",IFERROR(LOOKUP(2,1/(($B$5:$B$20000=$B4978)*($F$5:$F$20000="组件")*($I$5:$I$20000=$J4978)),$R$5:$R$20000)*IF($Q4978="",1,$Q4978),""),IF($P4978="","",IF($Q4978="",$P4978,$P4978*$Q4978))))</f>
      </c>
    </row>
    <row r="4979" spans="1:24" x14ac:dyDescent="0.25">
      <c r="A4979">
        <f>IF(B4979="","",IF(B4979=B4978,A4978,A4978+1))</f>
      </c>
      <c r="G4979">
        <f>IF($B4979="","",IF($J4979&lt;&gt;"",IFERROR(LOOKUP(2,1/(($B$5:$B$20000=$B4979)*($F$5:$F$20000="组件")*($I$5:$I$20000=$J4979)),$G$5:$G$20000)&amp;"."&amp;COUNTIFS($B$5:$B4979,$B4979,$J$5:$J4979,$J4979),""),COUNTIFS($B$5:$B4979,$B4979,$J$5:$J4979,"")))</f>
      </c>
      <c r="I4979">
        <f>IF($F4979="组件","C"&amp;TEXT(COUNTIFS($B$5:$B4979,$B4979,$F$5:$F4979,"组件"),"000"),"")</f>
      </c>
      <c r="J4979">
        <f>IF($B4979="","",IF($F4979="组件","",IF($Q4979&lt;&gt;"",IF(AND($B4979=$B4978,$F4978="组件"),$I4978,IF(AND($B4979=$B4978,$J4978&lt;&gt;""),$J4978,"")),"")))</f>
      </c>
      <c r="R4979">
        <f>IF($B4979="","",IF($J4979&lt;&gt;"",IFERROR(LOOKUP(2,1/(($B$5:$B$20000=$B4979)*($F$5:$F$20000="组件")*($I$5:$I$20000=$J4979)),$R$5:$R$20000)*IF($Q4979="",1,$Q4979),""),IF($P4979="","",IF($Q4979="",$P4979,$P4979*$Q4979))))</f>
      </c>
    </row>
    <row r="4980" spans="1:24" x14ac:dyDescent="0.25">
      <c r="A4980">
        <f>IF(B4980="","",IF(B4980=B4979,A4979,A4979+1))</f>
      </c>
      <c r="G4980">
        <f>IF($B4980="","",IF($J4980&lt;&gt;"",IFERROR(LOOKUP(2,1/(($B$5:$B$20000=$B4980)*($F$5:$F$20000="组件")*($I$5:$I$20000=$J4980)),$G$5:$G$20000)&amp;"."&amp;COUNTIFS($B$5:$B4980,$B4980,$J$5:$J4980,$J4980),""),COUNTIFS($B$5:$B4980,$B4980,$J$5:$J4980,"")))</f>
      </c>
      <c r="I4980">
        <f>IF($F4980="组件","C"&amp;TEXT(COUNTIFS($B$5:$B4980,$B4980,$F$5:$F4980,"组件"),"000"),"")</f>
      </c>
      <c r="J4980">
        <f>IF($B4980="","",IF($F4980="组件","",IF($Q4980&lt;&gt;"",IF(AND($B4980=$B4979,$F4979="组件"),$I4979,IF(AND($B4980=$B4979,$J4979&lt;&gt;""),$J4979,"")),"")))</f>
      </c>
      <c r="R4980">
        <f>IF($B4980="","",IF($J4980&lt;&gt;"",IFERROR(LOOKUP(2,1/(($B$5:$B$20000=$B4980)*($F$5:$F$20000="组件")*($I$5:$I$20000=$J4980)),$R$5:$R$20000)*IF($Q4980="",1,$Q4980),""),IF($P4980="","",IF($Q4980="",$P4980,$P4980*$Q4980))))</f>
      </c>
    </row>
    <row r="4981" spans="1:24" x14ac:dyDescent="0.25">
      <c r="A4981">
        <f>IF(B4981="","",IF(B4981=B4980,A4980,A4980+1))</f>
      </c>
      <c r="G4981">
        <f>IF($B4981="","",IF($J4981&lt;&gt;"",IFERROR(LOOKUP(2,1/(($B$5:$B$20000=$B4981)*($F$5:$F$20000="组件")*($I$5:$I$20000=$J4981)),$G$5:$G$20000)&amp;"."&amp;COUNTIFS($B$5:$B4981,$B4981,$J$5:$J4981,$J4981),""),COUNTIFS($B$5:$B4981,$B4981,$J$5:$J4981,"")))</f>
      </c>
      <c r="I4981">
        <f>IF($F4981="组件","C"&amp;TEXT(COUNTIFS($B$5:$B4981,$B4981,$F$5:$F4981,"组件"),"000"),"")</f>
      </c>
      <c r="J4981">
        <f>IF($B4981="","",IF($F4981="组件","",IF($Q4981&lt;&gt;"",IF(AND($B4981=$B4980,$F4980="组件"),$I4980,IF(AND($B4981=$B4980,$J4980&lt;&gt;""),$J4980,"")),"")))</f>
      </c>
      <c r="R4981">
        <f>IF($B4981="","",IF($J4981&lt;&gt;"",IFERROR(LOOKUP(2,1/(($B$5:$B$20000=$B4981)*($F$5:$F$20000="组件")*($I$5:$I$20000=$J4981)),$R$5:$R$20000)*IF($Q4981="",1,$Q4981),""),IF($P4981="","",IF($Q4981="",$P4981,$P4981*$Q4981))))</f>
      </c>
    </row>
    <row r="4982" spans="1:24" x14ac:dyDescent="0.25">
      <c r="A4982">
        <f>IF(B4982="","",IF(B4982=B4981,A4981,A4981+1))</f>
      </c>
      <c r="G4982">
        <f>IF($B4982="","",IF($J4982&lt;&gt;"",IFERROR(LOOKUP(2,1/(($B$5:$B$20000=$B4982)*($F$5:$F$20000="组件")*($I$5:$I$20000=$J4982)),$G$5:$G$20000)&amp;"."&amp;COUNTIFS($B$5:$B4982,$B4982,$J$5:$J4982,$J4982),""),COUNTIFS($B$5:$B4982,$B4982,$J$5:$J4982,"")))</f>
      </c>
      <c r="I4982">
        <f>IF($F4982="组件","C"&amp;TEXT(COUNTIFS($B$5:$B4982,$B4982,$F$5:$F4982,"组件"),"000"),"")</f>
      </c>
      <c r="J4982">
        <f>IF($B4982="","",IF($F4982="组件","",IF($Q4982&lt;&gt;"",IF(AND($B4982=$B4981,$F4981="组件"),$I4981,IF(AND($B4982=$B4981,$J4981&lt;&gt;""),$J4981,"")),"")))</f>
      </c>
      <c r="R4982">
        <f>IF($B4982="","",IF($J4982&lt;&gt;"",IFERROR(LOOKUP(2,1/(($B$5:$B$20000=$B4982)*($F$5:$F$20000="组件")*($I$5:$I$20000=$J4982)),$R$5:$R$20000)*IF($Q4982="",1,$Q4982),""),IF($P4982="","",IF($Q4982="",$P4982,$P4982*$Q4982))))</f>
      </c>
    </row>
    <row r="4983" spans="1:24" x14ac:dyDescent="0.25">
      <c r="A4983">
        <f>IF(B4983="","",IF(B4983=B4982,A4982,A4982+1))</f>
      </c>
      <c r="G4983">
        <f>IF($B4983="","",IF($J4983&lt;&gt;"",IFERROR(LOOKUP(2,1/(($B$5:$B$20000=$B4983)*($F$5:$F$20000="组件")*($I$5:$I$20000=$J4983)),$G$5:$G$20000)&amp;"."&amp;COUNTIFS($B$5:$B4983,$B4983,$J$5:$J4983,$J4983),""),COUNTIFS($B$5:$B4983,$B4983,$J$5:$J4983,"")))</f>
      </c>
      <c r="I4983">
        <f>IF($F4983="组件","C"&amp;TEXT(COUNTIFS($B$5:$B4983,$B4983,$F$5:$F4983,"组件"),"000"),"")</f>
      </c>
      <c r="J4983">
        <f>IF($B4983="","",IF($F4983="组件","",IF($Q4983&lt;&gt;"",IF(AND($B4983=$B4982,$F4982="组件"),$I4982,IF(AND($B4983=$B4982,$J4982&lt;&gt;""),$J4982,"")),"")))</f>
      </c>
      <c r="R4983">
        <f>IF($B4983="","",IF($J4983&lt;&gt;"",IFERROR(LOOKUP(2,1/(($B$5:$B$20000=$B4983)*($F$5:$F$20000="组件")*($I$5:$I$20000=$J4983)),$R$5:$R$20000)*IF($Q4983="",1,$Q4983),""),IF($P4983="","",IF($Q4983="",$P4983,$P4983*$Q4983))))</f>
      </c>
    </row>
    <row r="4984" spans="1:24" x14ac:dyDescent="0.25">
      <c r="A4984">
        <f>IF(B4984="","",IF(B4984=B4983,A4983,A4983+1))</f>
      </c>
      <c r="G4984">
        <f>IF($B4984="","",IF($J4984&lt;&gt;"",IFERROR(LOOKUP(2,1/(($B$5:$B$20000=$B4984)*($F$5:$F$20000="组件")*($I$5:$I$20000=$J4984)),$G$5:$G$20000)&amp;"."&amp;COUNTIFS($B$5:$B4984,$B4984,$J$5:$J4984,$J4984),""),COUNTIFS($B$5:$B4984,$B4984,$J$5:$J4984,"")))</f>
      </c>
      <c r="I4984">
        <f>IF($F4984="组件","C"&amp;TEXT(COUNTIFS($B$5:$B4984,$B4984,$F$5:$F4984,"组件"),"000"),"")</f>
      </c>
      <c r="J4984">
        <f>IF($B4984="","",IF($F4984="组件","",IF($Q4984&lt;&gt;"",IF(AND($B4984=$B4983,$F4983="组件"),$I4983,IF(AND($B4984=$B4983,$J4983&lt;&gt;""),$J4983,"")),"")))</f>
      </c>
      <c r="R4984">
        <f>IF($B4984="","",IF($J4984&lt;&gt;"",IFERROR(LOOKUP(2,1/(($B$5:$B$20000=$B4984)*($F$5:$F$20000="组件")*($I$5:$I$20000=$J4984)),$R$5:$R$20000)*IF($Q4984="",1,$Q4984),""),IF($P4984="","",IF($Q4984="",$P4984,$P4984*$Q4984))))</f>
      </c>
    </row>
    <row r="4985" spans="1:24" x14ac:dyDescent="0.25">
      <c r="A4985">
        <f>IF(B4985="","",IF(B4985=B4984,A4984,A4984+1))</f>
      </c>
      <c r="G4985">
        <f>IF($B4985="","",IF($J4985&lt;&gt;"",IFERROR(LOOKUP(2,1/(($B$5:$B$20000=$B4985)*($F$5:$F$20000="组件")*($I$5:$I$20000=$J4985)),$G$5:$G$20000)&amp;"."&amp;COUNTIFS($B$5:$B4985,$B4985,$J$5:$J4985,$J4985),""),COUNTIFS($B$5:$B4985,$B4985,$J$5:$J4985,"")))</f>
      </c>
      <c r="I4985">
        <f>IF($F4985="组件","C"&amp;TEXT(COUNTIFS($B$5:$B4985,$B4985,$F$5:$F4985,"组件"),"000"),"")</f>
      </c>
      <c r="J4985">
        <f>IF($B4985="","",IF($F4985="组件","",IF($Q4985&lt;&gt;"",IF(AND($B4985=$B4984,$F4984="组件"),$I4984,IF(AND($B4985=$B4984,$J4984&lt;&gt;""),$J4984,"")),"")))</f>
      </c>
      <c r="R4985">
        <f>IF($B4985="","",IF($J4985&lt;&gt;"",IFERROR(LOOKUP(2,1/(($B$5:$B$20000=$B4985)*($F$5:$F$20000="组件")*($I$5:$I$20000=$J4985)),$R$5:$R$20000)*IF($Q4985="",1,$Q4985),""),IF($P4985="","",IF($Q4985="",$P4985,$P4985*$Q4985))))</f>
      </c>
    </row>
    <row r="4986" spans="1:24" x14ac:dyDescent="0.25">
      <c r="A4986">
        <f>IF(B4986="","",IF(B4986=B4985,A4985,A4985+1))</f>
      </c>
      <c r="G4986">
        <f>IF($B4986="","",IF($J4986&lt;&gt;"",IFERROR(LOOKUP(2,1/(($B$5:$B$20000=$B4986)*($F$5:$F$20000="组件")*($I$5:$I$20000=$J4986)),$G$5:$G$20000)&amp;"."&amp;COUNTIFS($B$5:$B4986,$B4986,$J$5:$J4986,$J4986),""),COUNTIFS($B$5:$B4986,$B4986,$J$5:$J4986,"")))</f>
      </c>
      <c r="I4986">
        <f>IF($F4986="组件","C"&amp;TEXT(COUNTIFS($B$5:$B4986,$B4986,$F$5:$F4986,"组件"),"000"),"")</f>
      </c>
      <c r="J4986">
        <f>IF($B4986="","",IF($F4986="组件","",IF($Q4986&lt;&gt;"",IF(AND($B4986=$B4985,$F4985="组件"),$I4985,IF(AND($B4986=$B4985,$J4985&lt;&gt;""),$J4985,"")),"")))</f>
      </c>
      <c r="R4986">
        <f>IF($B4986="","",IF($J4986&lt;&gt;"",IFERROR(LOOKUP(2,1/(($B$5:$B$20000=$B4986)*($F$5:$F$20000="组件")*($I$5:$I$20000=$J4986)),$R$5:$R$20000)*IF($Q4986="",1,$Q4986),""),IF($P4986="","",IF($Q4986="",$P4986,$P4986*$Q4986))))</f>
      </c>
    </row>
    <row r="4987" spans="1:24" x14ac:dyDescent="0.25">
      <c r="A4987">
        <f>IF(B4987="","",IF(B4987=B4986,A4986,A4986+1))</f>
      </c>
      <c r="G4987">
        <f>IF($B4987="","",IF($J4987&lt;&gt;"",IFERROR(LOOKUP(2,1/(($B$5:$B$20000=$B4987)*($F$5:$F$20000="组件")*($I$5:$I$20000=$J4987)),$G$5:$G$20000)&amp;"."&amp;COUNTIFS($B$5:$B4987,$B4987,$J$5:$J4987,$J4987),""),COUNTIFS($B$5:$B4987,$B4987,$J$5:$J4987,"")))</f>
      </c>
      <c r="I4987">
        <f>IF($F4987="组件","C"&amp;TEXT(COUNTIFS($B$5:$B4987,$B4987,$F$5:$F4987,"组件"),"000"),"")</f>
      </c>
      <c r="J4987">
        <f>IF($B4987="","",IF($F4987="组件","",IF($Q4987&lt;&gt;"",IF(AND($B4987=$B4986,$F4986="组件"),$I4986,IF(AND($B4987=$B4986,$J4986&lt;&gt;""),$J4986,"")),"")))</f>
      </c>
      <c r="R4987">
        <f>IF($B4987="","",IF($J4987&lt;&gt;"",IFERROR(LOOKUP(2,1/(($B$5:$B$20000=$B4987)*($F$5:$F$20000="组件")*($I$5:$I$20000=$J4987)),$R$5:$R$20000)*IF($Q4987="",1,$Q4987),""),IF($P4987="","",IF($Q4987="",$P4987,$P4987*$Q4987))))</f>
      </c>
    </row>
    <row r="4988" spans="1:24" x14ac:dyDescent="0.25">
      <c r="A4988">
        <f>IF(B4988="","",IF(B4988=B4987,A4987,A4987+1))</f>
      </c>
      <c r="G4988">
        <f>IF($B4988="","",IF($J4988&lt;&gt;"",IFERROR(LOOKUP(2,1/(($B$5:$B$20000=$B4988)*($F$5:$F$20000="组件")*($I$5:$I$20000=$J4988)),$G$5:$G$20000)&amp;"."&amp;COUNTIFS($B$5:$B4988,$B4988,$J$5:$J4988,$J4988),""),COUNTIFS($B$5:$B4988,$B4988,$J$5:$J4988,"")))</f>
      </c>
      <c r="I4988">
        <f>IF($F4988="组件","C"&amp;TEXT(COUNTIFS($B$5:$B4988,$B4988,$F$5:$F4988,"组件"),"000"),"")</f>
      </c>
      <c r="J4988">
        <f>IF($B4988="","",IF($F4988="组件","",IF($Q4988&lt;&gt;"",IF(AND($B4988=$B4987,$F4987="组件"),$I4987,IF(AND($B4988=$B4987,$J4987&lt;&gt;""),$J4987,"")),"")))</f>
      </c>
      <c r="R4988">
        <f>IF($B4988="","",IF($J4988&lt;&gt;"",IFERROR(LOOKUP(2,1/(($B$5:$B$20000=$B4988)*($F$5:$F$20000="组件")*($I$5:$I$20000=$J4988)),$R$5:$R$20000)*IF($Q4988="",1,$Q4988),""),IF($P4988="","",IF($Q4988="",$P4988,$P4988*$Q4988))))</f>
      </c>
    </row>
    <row r="4989" spans="1:24" x14ac:dyDescent="0.25">
      <c r="A4989">
        <f>IF(B4989="","",IF(B4989=B4988,A4988,A4988+1))</f>
      </c>
      <c r="G4989">
        <f>IF($B4989="","",IF($J4989&lt;&gt;"",IFERROR(LOOKUP(2,1/(($B$5:$B$20000=$B4989)*($F$5:$F$20000="组件")*($I$5:$I$20000=$J4989)),$G$5:$G$20000)&amp;"."&amp;COUNTIFS($B$5:$B4989,$B4989,$J$5:$J4989,$J4989),""),COUNTIFS($B$5:$B4989,$B4989,$J$5:$J4989,"")))</f>
      </c>
      <c r="I4989">
        <f>IF($F4989="组件","C"&amp;TEXT(COUNTIFS($B$5:$B4989,$B4989,$F$5:$F4989,"组件"),"000"),"")</f>
      </c>
      <c r="J4989">
        <f>IF($B4989="","",IF($F4989="组件","",IF($Q4989&lt;&gt;"",IF(AND($B4989=$B4988,$F4988="组件"),$I4988,IF(AND($B4989=$B4988,$J4988&lt;&gt;""),$J4988,"")),"")))</f>
      </c>
      <c r="R4989">
        <f>IF($B4989="","",IF($J4989&lt;&gt;"",IFERROR(LOOKUP(2,1/(($B$5:$B$20000=$B4989)*($F$5:$F$20000="组件")*($I$5:$I$20000=$J4989)),$R$5:$R$20000)*IF($Q4989="",1,$Q4989),""),IF($P4989="","",IF($Q4989="",$P4989,$P4989*$Q4989))))</f>
      </c>
    </row>
    <row r="4990" spans="1:24" x14ac:dyDescent="0.25">
      <c r="A4990">
        <f>IF(B4990="","",IF(B4990=B4989,A4989,A4989+1))</f>
      </c>
      <c r="G4990">
        <f>IF($B4990="","",IF($J4990&lt;&gt;"",IFERROR(LOOKUP(2,1/(($B$5:$B$20000=$B4990)*($F$5:$F$20000="组件")*($I$5:$I$20000=$J4990)),$G$5:$G$20000)&amp;"."&amp;COUNTIFS($B$5:$B4990,$B4990,$J$5:$J4990,$J4990),""),COUNTIFS($B$5:$B4990,$B4990,$J$5:$J4990,"")))</f>
      </c>
      <c r="I4990">
        <f>IF($F4990="组件","C"&amp;TEXT(COUNTIFS($B$5:$B4990,$B4990,$F$5:$F4990,"组件"),"000"),"")</f>
      </c>
      <c r="J4990">
        <f>IF($B4990="","",IF($F4990="组件","",IF($Q4990&lt;&gt;"",IF(AND($B4990=$B4989,$F4989="组件"),$I4989,IF(AND($B4990=$B4989,$J4989&lt;&gt;""),$J4989,"")),"")))</f>
      </c>
      <c r="R4990">
        <f>IF($B4990="","",IF($J4990&lt;&gt;"",IFERROR(LOOKUP(2,1/(($B$5:$B$20000=$B4990)*($F$5:$F$20000="组件")*($I$5:$I$20000=$J4990)),$R$5:$R$20000)*IF($Q4990="",1,$Q4990),""),IF($P4990="","",IF($Q4990="",$P4990,$P4990*$Q4990))))</f>
      </c>
    </row>
    <row r="4991" spans="1:24" x14ac:dyDescent="0.25">
      <c r="A4991">
        <f>IF(B4991="","",IF(B4991=B4990,A4990,A4990+1))</f>
      </c>
      <c r="G4991">
        <f>IF($B4991="","",IF($J4991&lt;&gt;"",IFERROR(LOOKUP(2,1/(($B$5:$B$20000=$B4991)*($F$5:$F$20000="组件")*($I$5:$I$20000=$J4991)),$G$5:$G$20000)&amp;"."&amp;COUNTIFS($B$5:$B4991,$B4991,$J$5:$J4991,$J4991),""),COUNTIFS($B$5:$B4991,$B4991,$J$5:$J4991,"")))</f>
      </c>
      <c r="I4991">
        <f>IF($F4991="组件","C"&amp;TEXT(COUNTIFS($B$5:$B4991,$B4991,$F$5:$F4991,"组件"),"000"),"")</f>
      </c>
      <c r="J4991">
        <f>IF($B4991="","",IF($F4991="组件","",IF($Q4991&lt;&gt;"",IF(AND($B4991=$B4990,$F4990="组件"),$I4990,IF(AND($B4991=$B4990,$J4990&lt;&gt;""),$J4990,"")),"")))</f>
      </c>
      <c r="R4991">
        <f>IF($B4991="","",IF($J4991&lt;&gt;"",IFERROR(LOOKUP(2,1/(($B$5:$B$20000=$B4991)*($F$5:$F$20000="组件")*($I$5:$I$20000=$J4991)),$R$5:$R$20000)*IF($Q4991="",1,$Q4991),""),IF($P4991="","",IF($Q4991="",$P4991,$P4991*$Q4991))))</f>
      </c>
    </row>
    <row r="4992" spans="1:24" x14ac:dyDescent="0.25">
      <c r="A4992">
        <f>IF(B4992="","",IF(B4992=B4991,A4991,A4991+1))</f>
      </c>
      <c r="G4992">
        <f>IF($B4992="","",IF($J4992&lt;&gt;"",IFERROR(LOOKUP(2,1/(($B$5:$B$20000=$B4992)*($F$5:$F$20000="组件")*($I$5:$I$20000=$J4992)),$G$5:$G$20000)&amp;"."&amp;COUNTIFS($B$5:$B4992,$B4992,$J$5:$J4992,$J4992),""),COUNTIFS($B$5:$B4992,$B4992,$J$5:$J4992,"")))</f>
      </c>
      <c r="I4992">
        <f>IF($F4992="组件","C"&amp;TEXT(COUNTIFS($B$5:$B4992,$B4992,$F$5:$F4992,"组件"),"000"),"")</f>
      </c>
      <c r="J4992">
        <f>IF($B4992="","",IF($F4992="组件","",IF($Q4992&lt;&gt;"",IF(AND($B4992=$B4991,$F4991="组件"),$I4991,IF(AND($B4992=$B4991,$J4991&lt;&gt;""),$J4991,"")),"")))</f>
      </c>
      <c r="R4992">
        <f>IF($B4992="","",IF($J4992&lt;&gt;"",IFERROR(LOOKUP(2,1/(($B$5:$B$20000=$B4992)*($F$5:$F$20000="组件")*($I$5:$I$20000=$J4992)),$R$5:$R$20000)*IF($Q4992="",1,$Q4992),""),IF($P4992="","",IF($Q4992="",$P4992,$P4992*$Q4992))))</f>
      </c>
    </row>
    <row r="4993" spans="1:24" x14ac:dyDescent="0.25">
      <c r="A4993">
        <f>IF(B4993="","",IF(B4993=B4992,A4992,A4992+1))</f>
      </c>
      <c r="G4993">
        <f>IF($B4993="","",IF($J4993&lt;&gt;"",IFERROR(LOOKUP(2,1/(($B$5:$B$20000=$B4993)*($F$5:$F$20000="组件")*($I$5:$I$20000=$J4993)),$G$5:$G$20000)&amp;"."&amp;COUNTIFS($B$5:$B4993,$B4993,$J$5:$J4993,$J4993),""),COUNTIFS($B$5:$B4993,$B4993,$J$5:$J4993,"")))</f>
      </c>
      <c r="I4993">
        <f>IF($F4993="组件","C"&amp;TEXT(COUNTIFS($B$5:$B4993,$B4993,$F$5:$F4993,"组件"),"000"),"")</f>
      </c>
      <c r="J4993">
        <f>IF($B4993="","",IF($F4993="组件","",IF($Q4993&lt;&gt;"",IF(AND($B4993=$B4992,$F4992="组件"),$I4992,IF(AND($B4993=$B4992,$J4992&lt;&gt;""),$J4992,"")),"")))</f>
      </c>
      <c r="R4993">
        <f>IF($B4993="","",IF($J4993&lt;&gt;"",IFERROR(LOOKUP(2,1/(($B$5:$B$20000=$B4993)*($F$5:$F$20000="组件")*($I$5:$I$20000=$J4993)),$R$5:$R$20000)*IF($Q4993="",1,$Q4993),""),IF($P4993="","",IF($Q4993="",$P4993,$P4993*$Q4993))))</f>
      </c>
    </row>
    <row r="4994" spans="1:24" x14ac:dyDescent="0.25">
      <c r="A4994">
        <f>IF(B4994="","",IF(B4994=B4993,A4993,A4993+1))</f>
      </c>
      <c r="G4994">
        <f>IF($B4994="","",IF($J4994&lt;&gt;"",IFERROR(LOOKUP(2,1/(($B$5:$B$20000=$B4994)*($F$5:$F$20000="组件")*($I$5:$I$20000=$J4994)),$G$5:$G$20000)&amp;"."&amp;COUNTIFS($B$5:$B4994,$B4994,$J$5:$J4994,$J4994),""),COUNTIFS($B$5:$B4994,$B4994,$J$5:$J4994,"")))</f>
      </c>
      <c r="I4994">
        <f>IF($F4994="组件","C"&amp;TEXT(COUNTIFS($B$5:$B4994,$B4994,$F$5:$F4994,"组件"),"000"),"")</f>
      </c>
      <c r="J4994">
        <f>IF($B4994="","",IF($F4994="组件","",IF($Q4994&lt;&gt;"",IF(AND($B4994=$B4993,$F4993="组件"),$I4993,IF(AND($B4994=$B4993,$J4993&lt;&gt;""),$J4993,"")),"")))</f>
      </c>
      <c r="R4994">
        <f>IF($B4994="","",IF($J4994&lt;&gt;"",IFERROR(LOOKUP(2,1/(($B$5:$B$20000=$B4994)*($F$5:$F$20000="组件")*($I$5:$I$20000=$J4994)),$R$5:$R$20000)*IF($Q4994="",1,$Q4994),""),IF($P4994="","",IF($Q4994="",$P4994,$P4994*$Q4994))))</f>
      </c>
    </row>
    <row r="4995" spans="1:24" x14ac:dyDescent="0.25">
      <c r="A4995">
        <f>IF(B4995="","",IF(B4995=B4994,A4994,A4994+1))</f>
      </c>
      <c r="G4995">
        <f>IF($B4995="","",IF($J4995&lt;&gt;"",IFERROR(LOOKUP(2,1/(($B$5:$B$20000=$B4995)*($F$5:$F$20000="组件")*($I$5:$I$20000=$J4995)),$G$5:$G$20000)&amp;"."&amp;COUNTIFS($B$5:$B4995,$B4995,$J$5:$J4995,$J4995),""),COUNTIFS($B$5:$B4995,$B4995,$J$5:$J4995,"")))</f>
      </c>
      <c r="I4995">
        <f>IF($F4995="组件","C"&amp;TEXT(COUNTIFS($B$5:$B4995,$B4995,$F$5:$F4995,"组件"),"000"),"")</f>
      </c>
      <c r="J4995">
        <f>IF($B4995="","",IF($F4995="组件","",IF($Q4995&lt;&gt;"",IF(AND($B4995=$B4994,$F4994="组件"),$I4994,IF(AND($B4995=$B4994,$J4994&lt;&gt;""),$J4994,"")),"")))</f>
      </c>
      <c r="R4995">
        <f>IF($B4995="","",IF($J4995&lt;&gt;"",IFERROR(LOOKUP(2,1/(($B$5:$B$20000=$B4995)*($F$5:$F$20000="组件")*($I$5:$I$20000=$J4995)),$R$5:$R$20000)*IF($Q4995="",1,$Q4995),""),IF($P4995="","",IF($Q4995="",$P4995,$P4995*$Q4995))))</f>
      </c>
    </row>
    <row r="4996" spans="1:24" x14ac:dyDescent="0.25">
      <c r="A4996">
        <f>IF(B4996="","",IF(B4996=B4995,A4995,A4995+1))</f>
      </c>
      <c r="G4996">
        <f>IF($B4996="","",IF($J4996&lt;&gt;"",IFERROR(LOOKUP(2,1/(($B$5:$B$20000=$B4996)*($F$5:$F$20000="组件")*($I$5:$I$20000=$J4996)),$G$5:$G$20000)&amp;"."&amp;COUNTIFS($B$5:$B4996,$B4996,$J$5:$J4996,$J4996),""),COUNTIFS($B$5:$B4996,$B4996,$J$5:$J4996,"")))</f>
      </c>
      <c r="I4996">
        <f>IF($F4996="组件","C"&amp;TEXT(COUNTIFS($B$5:$B4996,$B4996,$F$5:$F4996,"组件"),"000"),"")</f>
      </c>
      <c r="J4996">
        <f>IF($B4996="","",IF($F4996="组件","",IF($Q4996&lt;&gt;"",IF(AND($B4996=$B4995,$F4995="组件"),$I4995,IF(AND($B4996=$B4995,$J4995&lt;&gt;""),$J4995,"")),"")))</f>
      </c>
      <c r="R4996">
        <f>IF($B4996="","",IF($J4996&lt;&gt;"",IFERROR(LOOKUP(2,1/(($B$5:$B$20000=$B4996)*($F$5:$F$20000="组件")*($I$5:$I$20000=$J4996)),$R$5:$R$20000)*IF($Q4996="",1,$Q4996),""),IF($P4996="","",IF($Q4996="",$P4996,$P4996*$Q4996))))</f>
      </c>
    </row>
    <row r="4997" spans="1:24" x14ac:dyDescent="0.25">
      <c r="A4997">
        <f>IF(B4997="","",IF(B4997=B4996,A4996,A4996+1))</f>
      </c>
      <c r="G4997">
        <f>IF($B4997="","",IF($J4997&lt;&gt;"",IFERROR(LOOKUP(2,1/(($B$5:$B$20000=$B4997)*($F$5:$F$20000="组件")*($I$5:$I$20000=$J4997)),$G$5:$G$20000)&amp;"."&amp;COUNTIFS($B$5:$B4997,$B4997,$J$5:$J4997,$J4997),""),COUNTIFS($B$5:$B4997,$B4997,$J$5:$J4997,"")))</f>
      </c>
      <c r="I4997">
        <f>IF($F4997="组件","C"&amp;TEXT(COUNTIFS($B$5:$B4997,$B4997,$F$5:$F4997,"组件"),"000"),"")</f>
      </c>
      <c r="J4997">
        <f>IF($B4997="","",IF($F4997="组件","",IF($Q4997&lt;&gt;"",IF(AND($B4997=$B4996,$F4996="组件"),$I4996,IF(AND($B4997=$B4996,$J4996&lt;&gt;""),$J4996,"")),"")))</f>
      </c>
      <c r="R4997">
        <f>IF($B4997="","",IF($J4997&lt;&gt;"",IFERROR(LOOKUP(2,1/(($B$5:$B$20000=$B4997)*($F$5:$F$20000="组件")*($I$5:$I$20000=$J4997)),$R$5:$R$20000)*IF($Q4997="",1,$Q4997),""),IF($P4997="","",IF($Q4997="",$P4997,$P4997*$Q4997))))</f>
      </c>
    </row>
    <row r="4998" spans="1:24" x14ac:dyDescent="0.25">
      <c r="A4998">
        <f>IF(B4998="","",IF(B4998=B4997,A4997,A4997+1))</f>
      </c>
      <c r="G4998">
        <f>IF($B4998="","",IF($J4998&lt;&gt;"",IFERROR(LOOKUP(2,1/(($B$5:$B$20000=$B4998)*($F$5:$F$20000="组件")*($I$5:$I$20000=$J4998)),$G$5:$G$20000)&amp;"."&amp;COUNTIFS($B$5:$B4998,$B4998,$J$5:$J4998,$J4998),""),COUNTIFS($B$5:$B4998,$B4998,$J$5:$J4998,"")))</f>
      </c>
      <c r="I4998">
        <f>IF($F4998="组件","C"&amp;TEXT(COUNTIFS($B$5:$B4998,$B4998,$F$5:$F4998,"组件"),"000"),"")</f>
      </c>
      <c r="J4998">
        <f>IF($B4998="","",IF($F4998="组件","",IF($Q4998&lt;&gt;"",IF(AND($B4998=$B4997,$F4997="组件"),$I4997,IF(AND($B4998=$B4997,$J4997&lt;&gt;""),$J4997,"")),"")))</f>
      </c>
      <c r="R4998">
        <f>IF($B4998="","",IF($J4998&lt;&gt;"",IFERROR(LOOKUP(2,1/(($B$5:$B$20000=$B4998)*($F$5:$F$20000="组件")*($I$5:$I$20000=$J4998)),$R$5:$R$20000)*IF($Q4998="",1,$Q4998),""),IF($P4998="","",IF($Q4998="",$P4998,$P4998*$Q4998))))</f>
      </c>
    </row>
    <row r="4999" spans="1:24" x14ac:dyDescent="0.25">
      <c r="A4999">
        <f>IF(B4999="","",IF(B4999=B4998,A4998,A4998+1))</f>
      </c>
      <c r="G4999">
        <f>IF($B4999="","",IF($J4999&lt;&gt;"",IFERROR(LOOKUP(2,1/(($B$5:$B$20000=$B4999)*($F$5:$F$20000="组件")*($I$5:$I$20000=$J4999)),$G$5:$G$20000)&amp;"."&amp;COUNTIFS($B$5:$B4999,$B4999,$J$5:$J4999,$J4999),""),COUNTIFS($B$5:$B4999,$B4999,$J$5:$J4999,"")))</f>
      </c>
      <c r="I4999">
        <f>IF($F4999="组件","C"&amp;TEXT(COUNTIFS($B$5:$B4999,$B4999,$F$5:$F4999,"组件"),"000"),"")</f>
      </c>
      <c r="J4999">
        <f>IF($B4999="","",IF($F4999="组件","",IF($Q4999&lt;&gt;"",IF(AND($B4999=$B4998,$F4998="组件"),$I4998,IF(AND($B4999=$B4998,$J4998&lt;&gt;""),$J4998,"")),"")))</f>
      </c>
      <c r="R4999">
        <f>IF($B4999="","",IF($J4999&lt;&gt;"",IFERROR(LOOKUP(2,1/(($B$5:$B$20000=$B4999)*($F$5:$F$20000="组件")*($I$5:$I$20000=$J4999)),$R$5:$R$20000)*IF($Q4999="",1,$Q4999),""),IF($P4999="","",IF($Q4999="",$P4999,$P4999*$Q4999))))</f>
      </c>
    </row>
    <row r="5000" spans="1:24" x14ac:dyDescent="0.25">
      <c r="A5000">
        <f>IF(B5000="","",IF(B5000=B4999,A4999,A4999+1))</f>
      </c>
      <c r="G5000">
        <f>IF($B5000="","",IF($J5000&lt;&gt;"",IFERROR(LOOKUP(2,1/(($B$5:$B$20000=$B5000)*($F$5:$F$20000="组件")*($I$5:$I$20000=$J5000)),$G$5:$G$20000)&amp;"."&amp;COUNTIFS($B$5:$B5000,$B5000,$J$5:$J5000,$J5000),""),COUNTIFS($B$5:$B5000,$B5000,$J$5:$J5000,"")))</f>
      </c>
      <c r="I5000">
        <f>IF($F5000="组件","C"&amp;TEXT(COUNTIFS($B$5:$B5000,$B5000,$F$5:$F5000,"组件"),"000"),"")</f>
      </c>
      <c r="J5000">
        <f>IF($B5000="","",IF($F5000="组件","",IF($Q5000&lt;&gt;"",IF(AND($B5000=$B4999,$F4999="组件"),$I4999,IF(AND($B5000=$B4999,$J4999&lt;&gt;""),$J4999,"")),"")))</f>
      </c>
      <c r="R5000">
        <f>IF($B5000="","",IF($J5000&lt;&gt;"",IFERROR(LOOKUP(2,1/(($B$5:$B$20000=$B5000)*($F$5:$F$20000="组件")*($I$5:$I$20000=$J5000)),$R$5:$R$20000)*IF($Q5000="",1,$Q5000),""),IF($P5000="","",IF($Q5000="",$P5000,$P5000*$Q5000))))</f>
      </c>
    </row>
    <row r="5001" spans="1:24" x14ac:dyDescent="0.25">
      <c r="A5001">
        <f>IF(B5001="","",IF(B5001=B5000,A5000,A5000+1))</f>
      </c>
      <c r="G5001">
        <f>IF($B5001="","",IF($J5001&lt;&gt;"",IFERROR(LOOKUP(2,1/(($B$5:$B$20000=$B5001)*($F$5:$F$20000="组件")*($I$5:$I$20000=$J5001)),$G$5:$G$20000)&amp;"."&amp;COUNTIFS($B$5:$B5001,$B5001,$J$5:$J5001,$J5001),""),COUNTIFS($B$5:$B5001,$B5001,$J$5:$J5001,"")))</f>
      </c>
      <c r="I5001">
        <f>IF($F5001="组件","C"&amp;TEXT(COUNTIFS($B$5:$B5001,$B5001,$F$5:$F5001,"组件"),"000"),"")</f>
      </c>
      <c r="J5001">
        <f>IF($B5001="","",IF($F5001="组件","",IF($Q5001&lt;&gt;"",IF(AND($B5001=$B5000,$F5000="组件"),$I5000,IF(AND($B5001=$B5000,$J5000&lt;&gt;""),$J5000,"")),"")))</f>
      </c>
      <c r="R5001">
        <f>IF($B5001="","",IF($J5001&lt;&gt;"",IFERROR(LOOKUP(2,1/(($B$5:$B$20000=$B5001)*($F$5:$F$20000="组件")*($I$5:$I$20000=$J5001)),$R$5:$R$20000)*IF($Q5001="",1,$Q5001),""),IF($P5001="","",IF($Q5001="",$P5001,$P5001*$Q5001))))</f>
      </c>
    </row>
    <row r="5002" spans="1:24" x14ac:dyDescent="0.25">
      <c r="A5002">
        <f>IF(B5002="","",IF(B5002=B5001,A5001,A5001+1))</f>
      </c>
      <c r="G5002">
        <f>IF($B5002="","",IF($J5002&lt;&gt;"",IFERROR(LOOKUP(2,1/(($B$5:$B$20000=$B5002)*($F$5:$F$20000="组件")*($I$5:$I$20000=$J5002)),$G$5:$G$20000)&amp;"."&amp;COUNTIFS($B$5:$B5002,$B5002,$J$5:$J5002,$J5002),""),COUNTIFS($B$5:$B5002,$B5002,$J$5:$J5002,"")))</f>
      </c>
      <c r="I5002">
        <f>IF($F5002="组件","C"&amp;TEXT(COUNTIFS($B$5:$B5002,$B5002,$F$5:$F5002,"组件"),"000"),"")</f>
      </c>
      <c r="J5002">
        <f>IF($B5002="","",IF($F5002="组件","",IF($Q5002&lt;&gt;"",IF(AND($B5002=$B5001,$F5001="组件"),$I5001,IF(AND($B5002=$B5001,$J5001&lt;&gt;""),$J5001,"")),"")))</f>
      </c>
      <c r="R5002">
        <f>IF($B5002="","",IF($J5002&lt;&gt;"",IFERROR(LOOKUP(2,1/(($B$5:$B$20000=$B5002)*($F$5:$F$20000="组件")*($I$5:$I$20000=$J5002)),$R$5:$R$20000)*IF($Q5002="",1,$Q5002),""),IF($P5002="","",IF($Q5002="",$P5002,$P5002*$Q5002))))</f>
      </c>
    </row>
    <row r="5003" spans="1:24" x14ac:dyDescent="0.25">
      <c r="A5003">
        <f>IF(B5003="","",IF(B5003=B5002,A5002,A5002+1))</f>
      </c>
      <c r="G5003">
        <f>IF($B5003="","",IF($J5003&lt;&gt;"",IFERROR(LOOKUP(2,1/(($B$5:$B$20000=$B5003)*($F$5:$F$20000="组件")*($I$5:$I$20000=$J5003)),$G$5:$G$20000)&amp;"."&amp;COUNTIFS($B$5:$B5003,$B5003,$J$5:$J5003,$J5003),""),COUNTIFS($B$5:$B5003,$B5003,$J$5:$J5003,"")))</f>
      </c>
      <c r="I5003">
        <f>IF($F5003="组件","C"&amp;TEXT(COUNTIFS($B$5:$B5003,$B5003,$F$5:$F5003,"组件"),"000"),"")</f>
      </c>
      <c r="J5003">
        <f>IF($B5003="","",IF($F5003="组件","",IF($Q5003&lt;&gt;"",IF(AND($B5003=$B5002,$F5002="组件"),$I5002,IF(AND($B5003=$B5002,$J5002&lt;&gt;""),$J5002,"")),"")))</f>
      </c>
      <c r="R5003">
        <f>IF($B5003="","",IF($J5003&lt;&gt;"",IFERROR(LOOKUP(2,1/(($B$5:$B$20000=$B5003)*($F$5:$F$20000="组件")*($I$5:$I$20000=$J5003)),$R$5:$R$20000)*IF($Q5003="",1,$Q5003),""),IF($P5003="","",IF($Q5003="",$P5003,$P5003*$Q5003))))</f>
      </c>
    </row>
    <row r="5004" spans="1:24" x14ac:dyDescent="0.25">
      <c r="A5004">
        <f>IF(B5004="","",IF(B5004=B5003,A5003,A5003+1))</f>
      </c>
      <c r="G5004">
        <f>IF($B5004="","",IF($J5004&lt;&gt;"",IFERROR(LOOKUP(2,1/(($B$5:$B$20000=$B5004)*($F$5:$F$20000="组件")*($I$5:$I$20000=$J5004)),$G$5:$G$20000)&amp;"."&amp;COUNTIFS($B$5:$B5004,$B5004,$J$5:$J5004,$J5004),""),COUNTIFS($B$5:$B5004,$B5004,$J$5:$J5004,"")))</f>
      </c>
      <c r="I5004">
        <f>IF($F5004="组件","C"&amp;TEXT(COUNTIFS($B$5:$B5004,$B5004,$F$5:$F5004,"组件"),"000"),"")</f>
      </c>
      <c r="J5004">
        <f>IF($B5004="","",IF($F5004="组件","",IF($Q5004&lt;&gt;"",IF(AND($B5004=$B5003,$F5003="组件"),$I5003,IF(AND($B5004=$B5003,$J5003&lt;&gt;""),$J5003,"")),"")))</f>
      </c>
      <c r="R5004">
        <f>IF($B5004="","",IF($J5004&lt;&gt;"",IFERROR(LOOKUP(2,1/(($B$5:$B$20000=$B5004)*($F$5:$F$20000="组件")*($I$5:$I$20000=$J5004)),$R$5:$R$20000)*IF($Q5004="",1,$Q5004),""),IF($P5004="","",IF($Q5004="",$P5004,$P5004*$Q5004))))</f>
      </c>
    </row>
    <row r="5005" spans="1:24" x14ac:dyDescent="0.25">
      <c r="A5005">
        <f>IF(B5005="","",IF(B5005=B5004,A5004,A5004+1))</f>
      </c>
      <c r="G5005">
        <f>IF($B5005="","",IF($J5005&lt;&gt;"",IFERROR(LOOKUP(2,1/(($B$5:$B$20000=$B5005)*($F$5:$F$20000="组件")*($I$5:$I$20000=$J5005)),$G$5:$G$20000)&amp;"."&amp;COUNTIFS($B$5:$B5005,$B5005,$J$5:$J5005,$J5005),""),COUNTIFS($B$5:$B5005,$B5005,$J$5:$J5005,"")))</f>
      </c>
      <c r="I5005">
        <f>IF($F5005="组件","C"&amp;TEXT(COUNTIFS($B$5:$B5005,$B5005,$F$5:$F5005,"组件"),"000"),"")</f>
      </c>
      <c r="J5005">
        <f>IF($B5005="","",IF($F5005="组件","",IF($Q5005&lt;&gt;"",IF(AND($B5005=$B5004,$F5004="组件"),$I5004,IF(AND($B5005=$B5004,$J5004&lt;&gt;""),$J5004,"")),"")))</f>
      </c>
      <c r="R5005">
        <f>IF($B5005="","",IF($J5005&lt;&gt;"",IFERROR(LOOKUP(2,1/(($B$5:$B$20000=$B5005)*($F$5:$F$20000="组件")*($I$5:$I$20000=$J5005)),$R$5:$R$20000)*IF($Q5005="",1,$Q5005),""),IF($P5005="","",IF($Q5005="",$P5005,$P5005*$Q5005))))</f>
      </c>
    </row>
    <row r="5006" spans="1:24" x14ac:dyDescent="0.25">
      <c r="A5006">
        <f>IF(B5006="","",IF(B5006=B5005,A5005,A5005+1))</f>
      </c>
      <c r="G5006">
        <f>IF($B5006="","",IF($J5006&lt;&gt;"",IFERROR(LOOKUP(2,1/(($B$5:$B$20000=$B5006)*($F$5:$F$20000="组件")*($I$5:$I$20000=$J5006)),$G$5:$G$20000)&amp;"."&amp;COUNTIFS($B$5:$B5006,$B5006,$J$5:$J5006,$J5006),""),COUNTIFS($B$5:$B5006,$B5006,$J$5:$J5006,"")))</f>
      </c>
      <c r="I5006">
        <f>IF($F5006="组件","C"&amp;TEXT(COUNTIFS($B$5:$B5006,$B5006,$F$5:$F5006,"组件"),"000"),"")</f>
      </c>
      <c r="J5006">
        <f>IF($B5006="","",IF($F5006="组件","",IF($Q5006&lt;&gt;"",IF(AND($B5006=$B5005,$F5005="组件"),$I5005,IF(AND($B5006=$B5005,$J5005&lt;&gt;""),$J5005,"")),"")))</f>
      </c>
      <c r="R5006">
        <f>IF($B5006="","",IF($J5006&lt;&gt;"",IFERROR(LOOKUP(2,1/(($B$5:$B$20000=$B5006)*($F$5:$F$20000="组件")*($I$5:$I$20000=$J5006)),$R$5:$R$20000)*IF($Q5006="",1,$Q5006),""),IF($P5006="","",IF($Q5006="",$P5006,$P5006*$Q5006))))</f>
      </c>
    </row>
    <row r="5007" spans="1:24" x14ac:dyDescent="0.25">
      <c r="A5007">
        <f>IF(B5007="","",IF(B5007=B5006,A5006,A5006+1))</f>
      </c>
      <c r="G5007">
        <f>IF($B5007="","",IF($J5007&lt;&gt;"",IFERROR(LOOKUP(2,1/(($B$5:$B$20000=$B5007)*($F$5:$F$20000="组件")*($I$5:$I$20000=$J5007)),$G$5:$G$20000)&amp;"."&amp;COUNTIFS($B$5:$B5007,$B5007,$J$5:$J5007,$J5007),""),COUNTIFS($B$5:$B5007,$B5007,$J$5:$J5007,"")))</f>
      </c>
      <c r="I5007">
        <f>IF($F5007="组件","C"&amp;TEXT(COUNTIFS($B$5:$B5007,$B5007,$F$5:$F5007,"组件"),"000"),"")</f>
      </c>
      <c r="J5007">
        <f>IF($B5007="","",IF($F5007="组件","",IF($Q5007&lt;&gt;"",IF(AND($B5007=$B5006,$F5006="组件"),$I5006,IF(AND($B5007=$B5006,$J5006&lt;&gt;""),$J5006,"")),"")))</f>
      </c>
      <c r="R5007">
        <f>IF($B5007="","",IF($J5007&lt;&gt;"",IFERROR(LOOKUP(2,1/(($B$5:$B$20000=$B5007)*($F$5:$F$20000="组件")*($I$5:$I$20000=$J5007)),$R$5:$R$20000)*IF($Q5007="",1,$Q5007),""),IF($P5007="","",IF($Q5007="",$P5007,$P5007*$Q5007))))</f>
      </c>
    </row>
    <row r="5008" spans="1:24" x14ac:dyDescent="0.25">
      <c r="A5008">
        <f>IF(B5008="","",IF(B5008=B5007,A5007,A5007+1))</f>
      </c>
      <c r="G5008">
        <f>IF($B5008="","",IF($J5008&lt;&gt;"",IFERROR(LOOKUP(2,1/(($B$5:$B$20000=$B5008)*($F$5:$F$20000="组件")*($I$5:$I$20000=$J5008)),$G$5:$G$20000)&amp;"."&amp;COUNTIFS($B$5:$B5008,$B5008,$J$5:$J5008,$J5008),""),COUNTIFS($B$5:$B5008,$B5008,$J$5:$J5008,"")))</f>
      </c>
      <c r="I5008">
        <f>IF($F5008="组件","C"&amp;TEXT(COUNTIFS($B$5:$B5008,$B5008,$F$5:$F5008,"组件"),"000"),"")</f>
      </c>
      <c r="J5008">
        <f>IF($B5008="","",IF($F5008="组件","",IF($Q5008&lt;&gt;"",IF(AND($B5008=$B5007,$F5007="组件"),$I5007,IF(AND($B5008=$B5007,$J5007&lt;&gt;""),$J5007,"")),"")))</f>
      </c>
      <c r="R5008">
        <f>IF($B5008="","",IF($J5008&lt;&gt;"",IFERROR(LOOKUP(2,1/(($B$5:$B$20000=$B5008)*($F$5:$F$20000="组件")*($I$5:$I$20000=$J5008)),$R$5:$R$20000)*IF($Q5008="",1,$Q5008),""),IF($P5008="","",IF($Q5008="",$P5008,$P5008*$Q5008))))</f>
      </c>
    </row>
    <row r="5009" spans="1:24" x14ac:dyDescent="0.25">
      <c r="A5009">
        <f>IF(B5009="","",IF(B5009=B5008,A5008,A5008+1))</f>
      </c>
      <c r="G5009">
        <f>IF($B5009="","",IF($J5009&lt;&gt;"",IFERROR(LOOKUP(2,1/(($B$5:$B$20000=$B5009)*($F$5:$F$20000="组件")*($I$5:$I$20000=$J5009)),$G$5:$G$20000)&amp;"."&amp;COUNTIFS($B$5:$B5009,$B5009,$J$5:$J5009,$J5009),""),COUNTIFS($B$5:$B5009,$B5009,$J$5:$J5009,"")))</f>
      </c>
      <c r="I5009">
        <f>IF($F5009="组件","C"&amp;TEXT(COUNTIFS($B$5:$B5009,$B5009,$F$5:$F5009,"组件"),"000"),"")</f>
      </c>
      <c r="J5009">
        <f>IF($B5009="","",IF($F5009="组件","",IF($Q5009&lt;&gt;"",IF(AND($B5009=$B5008,$F5008="组件"),$I5008,IF(AND($B5009=$B5008,$J5008&lt;&gt;""),$J5008,"")),"")))</f>
      </c>
      <c r="R5009">
        <f>IF($B5009="","",IF($J5009&lt;&gt;"",IFERROR(LOOKUP(2,1/(($B$5:$B$20000=$B5009)*($F$5:$F$20000="组件")*($I$5:$I$20000=$J5009)),$R$5:$R$20000)*IF($Q5009="",1,$Q5009),""),IF($P5009="","",IF($Q5009="",$P5009,$P5009*$Q5009))))</f>
      </c>
    </row>
    <row r="5010" spans="1:24" x14ac:dyDescent="0.25">
      <c r="A5010">
        <f>IF(B5010="","",IF(B5010=B5009,A5009,A5009+1))</f>
      </c>
      <c r="G5010">
        <f>IF($B5010="","",IF($J5010&lt;&gt;"",IFERROR(LOOKUP(2,1/(($B$5:$B$20000=$B5010)*($F$5:$F$20000="组件")*($I$5:$I$20000=$J5010)),$G$5:$G$20000)&amp;"."&amp;COUNTIFS($B$5:$B5010,$B5010,$J$5:$J5010,$J5010),""),COUNTIFS($B$5:$B5010,$B5010,$J$5:$J5010,"")))</f>
      </c>
      <c r="I5010">
        <f>IF($F5010="组件","C"&amp;TEXT(COUNTIFS($B$5:$B5010,$B5010,$F$5:$F5010,"组件"),"000"),"")</f>
      </c>
      <c r="J5010">
        <f>IF($B5010="","",IF($F5010="组件","",IF($Q5010&lt;&gt;"",IF(AND($B5010=$B5009,$F5009="组件"),$I5009,IF(AND($B5010=$B5009,$J5009&lt;&gt;""),$J5009,"")),"")))</f>
      </c>
      <c r="R5010">
        <f>IF($B5010="","",IF($J5010&lt;&gt;"",IFERROR(LOOKUP(2,1/(($B$5:$B$20000=$B5010)*($F$5:$F$20000="组件")*($I$5:$I$20000=$J5010)),$R$5:$R$20000)*IF($Q5010="",1,$Q5010),""),IF($P5010="","",IF($Q5010="",$P5010,$P5010*$Q5010))))</f>
      </c>
    </row>
    <row r="5011" spans="1:24" x14ac:dyDescent="0.25">
      <c r="A5011">
        <f>IF(B5011="","",IF(B5011=B5010,A5010,A5010+1))</f>
      </c>
      <c r="G5011">
        <f>IF($B5011="","",IF($J5011&lt;&gt;"",IFERROR(LOOKUP(2,1/(($B$5:$B$20000=$B5011)*($F$5:$F$20000="组件")*($I$5:$I$20000=$J5011)),$G$5:$G$20000)&amp;"."&amp;COUNTIFS($B$5:$B5011,$B5011,$J$5:$J5011,$J5011),""),COUNTIFS($B$5:$B5011,$B5011,$J$5:$J5011,"")))</f>
      </c>
      <c r="I5011">
        <f>IF($F5011="组件","C"&amp;TEXT(COUNTIFS($B$5:$B5011,$B5011,$F$5:$F5011,"组件"),"000"),"")</f>
      </c>
      <c r="J5011">
        <f>IF($B5011="","",IF($F5011="组件","",IF($Q5011&lt;&gt;"",IF(AND($B5011=$B5010,$F5010="组件"),$I5010,IF(AND($B5011=$B5010,$J5010&lt;&gt;""),$J5010,"")),"")))</f>
      </c>
      <c r="R5011">
        <f>IF($B5011="","",IF($J5011&lt;&gt;"",IFERROR(LOOKUP(2,1/(($B$5:$B$20000=$B5011)*($F$5:$F$20000="组件")*($I$5:$I$20000=$J5011)),$R$5:$R$20000)*IF($Q5011="",1,$Q5011),""),IF($P5011="","",IF($Q5011="",$P5011,$P5011*$Q5011))))</f>
      </c>
    </row>
    <row r="5012" spans="1:24" x14ac:dyDescent="0.25">
      <c r="A5012">
        <f>IF(B5012="","",IF(B5012=B5011,A5011,A5011+1))</f>
      </c>
      <c r="G5012">
        <f>IF($B5012="","",IF($J5012&lt;&gt;"",IFERROR(LOOKUP(2,1/(($B$5:$B$20000=$B5012)*($F$5:$F$20000="组件")*($I$5:$I$20000=$J5012)),$G$5:$G$20000)&amp;"."&amp;COUNTIFS($B$5:$B5012,$B5012,$J$5:$J5012,$J5012),""),COUNTIFS($B$5:$B5012,$B5012,$J$5:$J5012,"")))</f>
      </c>
      <c r="I5012">
        <f>IF($F5012="组件","C"&amp;TEXT(COUNTIFS($B$5:$B5012,$B5012,$F$5:$F5012,"组件"),"000"),"")</f>
      </c>
      <c r="J5012">
        <f>IF($B5012="","",IF($F5012="组件","",IF($Q5012&lt;&gt;"",IF(AND($B5012=$B5011,$F5011="组件"),$I5011,IF(AND($B5012=$B5011,$J5011&lt;&gt;""),$J5011,"")),"")))</f>
      </c>
      <c r="R5012">
        <f>IF($B5012="","",IF($J5012&lt;&gt;"",IFERROR(LOOKUP(2,1/(($B$5:$B$20000=$B5012)*($F$5:$F$20000="组件")*($I$5:$I$20000=$J5012)),$R$5:$R$20000)*IF($Q5012="",1,$Q5012),""),IF($P5012="","",IF($Q5012="",$P5012,$P5012*$Q5012))))</f>
      </c>
    </row>
    <row r="5013" spans="1:24" x14ac:dyDescent="0.25">
      <c r="A5013">
        <f>IF(B5013="","",IF(B5013=B5012,A5012,A5012+1))</f>
      </c>
      <c r="G5013">
        <f>IF($B5013="","",IF($J5013&lt;&gt;"",IFERROR(LOOKUP(2,1/(($B$5:$B$20000=$B5013)*($F$5:$F$20000="组件")*($I$5:$I$20000=$J5013)),$G$5:$G$20000)&amp;"."&amp;COUNTIFS($B$5:$B5013,$B5013,$J$5:$J5013,$J5013),""),COUNTIFS($B$5:$B5013,$B5013,$J$5:$J5013,"")))</f>
      </c>
      <c r="I5013">
        <f>IF($F5013="组件","C"&amp;TEXT(COUNTIFS($B$5:$B5013,$B5013,$F$5:$F5013,"组件"),"000"),"")</f>
      </c>
      <c r="J5013">
        <f>IF($B5013="","",IF($F5013="组件","",IF($Q5013&lt;&gt;"",IF(AND($B5013=$B5012,$F5012="组件"),$I5012,IF(AND($B5013=$B5012,$J5012&lt;&gt;""),$J5012,"")),"")))</f>
      </c>
      <c r="R5013">
        <f>IF($B5013="","",IF($J5013&lt;&gt;"",IFERROR(LOOKUP(2,1/(($B$5:$B$20000=$B5013)*($F$5:$F$20000="组件")*($I$5:$I$20000=$J5013)),$R$5:$R$20000)*IF($Q5013="",1,$Q5013),""),IF($P5013="","",IF($Q5013="",$P5013,$P5013*$Q5013))))</f>
      </c>
    </row>
    <row r="5014" spans="1:24" x14ac:dyDescent="0.25">
      <c r="A5014">
        <f>IF(B5014="","",IF(B5014=B5013,A5013,A5013+1))</f>
      </c>
      <c r="G5014">
        <f>IF($B5014="","",IF($J5014&lt;&gt;"",IFERROR(LOOKUP(2,1/(($B$5:$B$20000=$B5014)*($F$5:$F$20000="组件")*($I$5:$I$20000=$J5014)),$G$5:$G$20000)&amp;"."&amp;COUNTIFS($B$5:$B5014,$B5014,$J$5:$J5014,$J5014),""),COUNTIFS($B$5:$B5014,$B5014,$J$5:$J5014,"")))</f>
      </c>
      <c r="I5014">
        <f>IF($F5014="组件","C"&amp;TEXT(COUNTIFS($B$5:$B5014,$B5014,$F$5:$F5014,"组件"),"000"),"")</f>
      </c>
      <c r="J5014">
        <f>IF($B5014="","",IF($F5014="组件","",IF($Q5014&lt;&gt;"",IF(AND($B5014=$B5013,$F5013="组件"),$I5013,IF(AND($B5014=$B5013,$J5013&lt;&gt;""),$J5013,"")),"")))</f>
      </c>
      <c r="R5014">
        <f>IF($B5014="","",IF($J5014&lt;&gt;"",IFERROR(LOOKUP(2,1/(($B$5:$B$20000=$B5014)*($F$5:$F$20000="组件")*($I$5:$I$20000=$J5014)),$R$5:$R$20000)*IF($Q5014="",1,$Q5014),""),IF($P5014="","",IF($Q5014="",$P5014,$P5014*$Q5014))))</f>
      </c>
    </row>
    <row r="5015" spans="1:24" x14ac:dyDescent="0.25">
      <c r="A5015">
        <f>IF(B5015="","",IF(B5015=B5014,A5014,A5014+1))</f>
      </c>
      <c r="G5015">
        <f>IF($B5015="","",IF($J5015&lt;&gt;"",IFERROR(LOOKUP(2,1/(($B$5:$B$20000=$B5015)*($F$5:$F$20000="组件")*($I$5:$I$20000=$J5015)),$G$5:$G$20000)&amp;"."&amp;COUNTIFS($B$5:$B5015,$B5015,$J$5:$J5015,$J5015),""),COUNTIFS($B$5:$B5015,$B5015,$J$5:$J5015,"")))</f>
      </c>
      <c r="I5015">
        <f>IF($F5015="组件","C"&amp;TEXT(COUNTIFS($B$5:$B5015,$B5015,$F$5:$F5015,"组件"),"000"),"")</f>
      </c>
      <c r="J5015">
        <f>IF($B5015="","",IF($F5015="组件","",IF($Q5015&lt;&gt;"",IF(AND($B5015=$B5014,$F5014="组件"),$I5014,IF(AND($B5015=$B5014,$J5014&lt;&gt;""),$J5014,"")),"")))</f>
      </c>
      <c r="R5015">
        <f>IF($B5015="","",IF($J5015&lt;&gt;"",IFERROR(LOOKUP(2,1/(($B$5:$B$20000=$B5015)*($F$5:$F$20000="组件")*($I$5:$I$20000=$J5015)),$R$5:$R$20000)*IF($Q5015="",1,$Q5015),""),IF($P5015="","",IF($Q5015="",$P5015,$P5015*$Q5015))))</f>
      </c>
    </row>
    <row r="5016" spans="1:24" x14ac:dyDescent="0.25">
      <c r="A5016">
        <f>IF(B5016="","",IF(B5016=B5015,A5015,A5015+1))</f>
      </c>
      <c r="G5016">
        <f>IF($B5016="","",IF($J5016&lt;&gt;"",IFERROR(LOOKUP(2,1/(($B$5:$B$20000=$B5016)*($F$5:$F$20000="组件")*($I$5:$I$20000=$J5016)),$G$5:$G$20000)&amp;"."&amp;COUNTIFS($B$5:$B5016,$B5016,$J$5:$J5016,$J5016),""),COUNTIFS($B$5:$B5016,$B5016,$J$5:$J5016,"")))</f>
      </c>
      <c r="I5016">
        <f>IF($F5016="组件","C"&amp;TEXT(COUNTIFS($B$5:$B5016,$B5016,$F$5:$F5016,"组件"),"000"),"")</f>
      </c>
      <c r="J5016">
        <f>IF($B5016="","",IF($F5016="组件","",IF($Q5016&lt;&gt;"",IF(AND($B5016=$B5015,$F5015="组件"),$I5015,IF(AND($B5016=$B5015,$J5015&lt;&gt;""),$J5015,"")),"")))</f>
      </c>
      <c r="R5016">
        <f>IF($B5016="","",IF($J5016&lt;&gt;"",IFERROR(LOOKUP(2,1/(($B$5:$B$20000=$B5016)*($F$5:$F$20000="组件")*($I$5:$I$20000=$J5016)),$R$5:$R$20000)*IF($Q5016="",1,$Q5016),""),IF($P5016="","",IF($Q5016="",$P5016,$P5016*$Q5016))))</f>
      </c>
    </row>
    <row r="5017" spans="1:24" x14ac:dyDescent="0.25">
      <c r="A5017">
        <f>IF(B5017="","",IF(B5017=B5016,A5016,A5016+1))</f>
      </c>
      <c r="G5017">
        <f>IF($B5017="","",IF($J5017&lt;&gt;"",IFERROR(LOOKUP(2,1/(($B$5:$B$20000=$B5017)*($F$5:$F$20000="组件")*($I$5:$I$20000=$J5017)),$G$5:$G$20000)&amp;"."&amp;COUNTIFS($B$5:$B5017,$B5017,$J$5:$J5017,$J5017),""),COUNTIFS($B$5:$B5017,$B5017,$J$5:$J5017,"")))</f>
      </c>
      <c r="I5017">
        <f>IF($F5017="组件","C"&amp;TEXT(COUNTIFS($B$5:$B5017,$B5017,$F$5:$F5017,"组件"),"000"),"")</f>
      </c>
      <c r="J5017">
        <f>IF($B5017="","",IF($F5017="组件","",IF($Q5017&lt;&gt;"",IF(AND($B5017=$B5016,$F5016="组件"),$I5016,IF(AND($B5017=$B5016,$J5016&lt;&gt;""),$J5016,"")),"")))</f>
      </c>
      <c r="R5017">
        <f>IF($B5017="","",IF($J5017&lt;&gt;"",IFERROR(LOOKUP(2,1/(($B$5:$B$20000=$B5017)*($F$5:$F$20000="组件")*($I$5:$I$20000=$J5017)),$R$5:$R$20000)*IF($Q5017="",1,$Q5017),""),IF($P5017="","",IF($Q5017="",$P5017,$P5017*$Q5017))))</f>
      </c>
    </row>
    <row r="5018" spans="1:24" x14ac:dyDescent="0.25">
      <c r="A5018">
        <f>IF(B5018="","",IF(B5018=B5017,A5017,A5017+1))</f>
      </c>
      <c r="G5018">
        <f>IF($B5018="","",IF($J5018&lt;&gt;"",IFERROR(LOOKUP(2,1/(($B$5:$B$20000=$B5018)*($F$5:$F$20000="组件")*($I$5:$I$20000=$J5018)),$G$5:$G$20000)&amp;"."&amp;COUNTIFS($B$5:$B5018,$B5018,$J$5:$J5018,$J5018),""),COUNTIFS($B$5:$B5018,$B5018,$J$5:$J5018,"")))</f>
      </c>
      <c r="I5018">
        <f>IF($F5018="组件","C"&amp;TEXT(COUNTIFS($B$5:$B5018,$B5018,$F$5:$F5018,"组件"),"000"),"")</f>
      </c>
      <c r="J5018">
        <f>IF($B5018="","",IF($F5018="组件","",IF($Q5018&lt;&gt;"",IF(AND($B5018=$B5017,$F5017="组件"),$I5017,IF(AND($B5018=$B5017,$J5017&lt;&gt;""),$J5017,"")),"")))</f>
      </c>
      <c r="R5018">
        <f>IF($B5018="","",IF($J5018&lt;&gt;"",IFERROR(LOOKUP(2,1/(($B$5:$B$20000=$B5018)*($F$5:$F$20000="组件")*($I$5:$I$20000=$J5018)),$R$5:$R$20000)*IF($Q5018="",1,$Q5018),""),IF($P5018="","",IF($Q5018="",$P5018,$P5018*$Q5018))))</f>
      </c>
    </row>
    <row r="5019" spans="1:24" x14ac:dyDescent="0.25">
      <c r="A5019">
        <f>IF(B5019="","",IF(B5019=B5018,A5018,A5018+1))</f>
      </c>
      <c r="G5019">
        <f>IF($B5019="","",IF($J5019&lt;&gt;"",IFERROR(LOOKUP(2,1/(($B$5:$B$20000=$B5019)*($F$5:$F$20000="组件")*($I$5:$I$20000=$J5019)),$G$5:$G$20000)&amp;"."&amp;COUNTIFS($B$5:$B5019,$B5019,$J$5:$J5019,$J5019),""),COUNTIFS($B$5:$B5019,$B5019,$J$5:$J5019,"")))</f>
      </c>
      <c r="I5019">
        <f>IF($F5019="组件","C"&amp;TEXT(COUNTIFS($B$5:$B5019,$B5019,$F$5:$F5019,"组件"),"000"),"")</f>
      </c>
      <c r="J5019">
        <f>IF($B5019="","",IF($F5019="组件","",IF($Q5019&lt;&gt;"",IF(AND($B5019=$B5018,$F5018="组件"),$I5018,IF(AND($B5019=$B5018,$J5018&lt;&gt;""),$J5018,"")),"")))</f>
      </c>
      <c r="R5019">
        <f>IF($B5019="","",IF($J5019&lt;&gt;"",IFERROR(LOOKUP(2,1/(($B$5:$B$20000=$B5019)*($F$5:$F$20000="组件")*($I$5:$I$20000=$J5019)),$R$5:$R$20000)*IF($Q5019="",1,$Q5019),""),IF($P5019="","",IF($Q5019="",$P5019,$P5019*$Q5019))))</f>
      </c>
    </row>
    <row r="5020" spans="1:24" x14ac:dyDescent="0.25">
      <c r="A5020">
        <f>IF(B5020="","",IF(B5020=B5019,A5019,A5019+1))</f>
      </c>
      <c r="G5020">
        <f>IF($B5020="","",IF($J5020&lt;&gt;"",IFERROR(LOOKUP(2,1/(($B$5:$B$20000=$B5020)*($F$5:$F$20000="组件")*($I$5:$I$20000=$J5020)),$G$5:$G$20000)&amp;"."&amp;COUNTIFS($B$5:$B5020,$B5020,$J$5:$J5020,$J5020),""),COUNTIFS($B$5:$B5020,$B5020,$J$5:$J5020,"")))</f>
      </c>
      <c r="I5020">
        <f>IF($F5020="组件","C"&amp;TEXT(COUNTIFS($B$5:$B5020,$B5020,$F$5:$F5020,"组件"),"000"),"")</f>
      </c>
      <c r="J5020">
        <f>IF($B5020="","",IF($F5020="组件","",IF($Q5020&lt;&gt;"",IF(AND($B5020=$B5019,$F5019="组件"),$I5019,IF(AND($B5020=$B5019,$J5019&lt;&gt;""),$J5019,"")),"")))</f>
      </c>
      <c r="R5020">
        <f>IF($B5020="","",IF($J5020&lt;&gt;"",IFERROR(LOOKUP(2,1/(($B$5:$B$20000=$B5020)*($F$5:$F$20000="组件")*($I$5:$I$20000=$J5020)),$R$5:$R$20000)*IF($Q5020="",1,$Q5020),""),IF($P5020="","",IF($Q5020="",$P5020,$P5020*$Q5020))))</f>
      </c>
    </row>
    <row r="5021" spans="1:24" x14ac:dyDescent="0.25">
      <c r="A5021">
        <f>IF(B5021="","",IF(B5021=B5020,A5020,A5020+1))</f>
      </c>
      <c r="G5021">
        <f>IF($B5021="","",IF($J5021&lt;&gt;"",IFERROR(LOOKUP(2,1/(($B$5:$B$20000=$B5021)*($F$5:$F$20000="组件")*($I$5:$I$20000=$J5021)),$G$5:$G$20000)&amp;"."&amp;COUNTIFS($B$5:$B5021,$B5021,$J$5:$J5021,$J5021),""),COUNTIFS($B$5:$B5021,$B5021,$J$5:$J5021,"")))</f>
      </c>
      <c r="I5021">
        <f>IF($F5021="组件","C"&amp;TEXT(COUNTIFS($B$5:$B5021,$B5021,$F$5:$F5021,"组件"),"000"),"")</f>
      </c>
      <c r="J5021">
        <f>IF($B5021="","",IF($F5021="组件","",IF($Q5021&lt;&gt;"",IF(AND($B5021=$B5020,$F5020="组件"),$I5020,IF(AND($B5021=$B5020,$J5020&lt;&gt;""),$J5020,"")),"")))</f>
      </c>
      <c r="R5021">
        <f>IF($B5021="","",IF($J5021&lt;&gt;"",IFERROR(LOOKUP(2,1/(($B$5:$B$20000=$B5021)*($F$5:$F$20000="组件")*($I$5:$I$20000=$J5021)),$R$5:$R$20000)*IF($Q5021="",1,$Q5021),""),IF($P5021="","",IF($Q5021="",$P5021,$P5021*$Q5021))))</f>
      </c>
    </row>
    <row r="5022" spans="1:24" x14ac:dyDescent="0.25">
      <c r="A5022">
        <f>IF(B5022="","",IF(B5022=B5021,A5021,A5021+1))</f>
      </c>
      <c r="G5022">
        <f>IF($B5022="","",IF($J5022&lt;&gt;"",IFERROR(LOOKUP(2,1/(($B$5:$B$20000=$B5022)*($F$5:$F$20000="组件")*($I$5:$I$20000=$J5022)),$G$5:$G$20000)&amp;"."&amp;COUNTIFS($B$5:$B5022,$B5022,$J$5:$J5022,$J5022),""),COUNTIFS($B$5:$B5022,$B5022,$J$5:$J5022,"")))</f>
      </c>
      <c r="I5022">
        <f>IF($F5022="组件","C"&amp;TEXT(COUNTIFS($B$5:$B5022,$B5022,$F$5:$F5022,"组件"),"000"),"")</f>
      </c>
      <c r="J5022">
        <f>IF($B5022="","",IF($F5022="组件","",IF($Q5022&lt;&gt;"",IF(AND($B5022=$B5021,$F5021="组件"),$I5021,IF(AND($B5022=$B5021,$J5021&lt;&gt;""),$J5021,"")),"")))</f>
      </c>
      <c r="R5022">
        <f>IF($B5022="","",IF($J5022&lt;&gt;"",IFERROR(LOOKUP(2,1/(($B$5:$B$20000=$B5022)*($F$5:$F$20000="组件")*($I$5:$I$20000=$J5022)),$R$5:$R$20000)*IF($Q5022="",1,$Q5022),""),IF($P5022="","",IF($Q5022="",$P5022,$P5022*$Q5022))))</f>
      </c>
    </row>
    <row r="5023" spans="1:24" x14ac:dyDescent="0.25">
      <c r="A5023">
        <f>IF(B5023="","",IF(B5023=B5022,A5022,A5022+1))</f>
      </c>
      <c r="G5023">
        <f>IF($B5023="","",IF($J5023&lt;&gt;"",IFERROR(LOOKUP(2,1/(($B$5:$B$20000=$B5023)*($F$5:$F$20000="组件")*($I$5:$I$20000=$J5023)),$G$5:$G$20000)&amp;"."&amp;COUNTIFS($B$5:$B5023,$B5023,$J$5:$J5023,$J5023),""),COUNTIFS($B$5:$B5023,$B5023,$J$5:$J5023,"")))</f>
      </c>
      <c r="I5023">
        <f>IF($F5023="组件","C"&amp;TEXT(COUNTIFS($B$5:$B5023,$B5023,$F$5:$F5023,"组件"),"000"),"")</f>
      </c>
      <c r="J5023">
        <f>IF($B5023="","",IF($F5023="组件","",IF($Q5023&lt;&gt;"",IF(AND($B5023=$B5022,$F5022="组件"),$I5022,IF(AND($B5023=$B5022,$J5022&lt;&gt;""),$J5022,"")),"")))</f>
      </c>
      <c r="R5023">
        <f>IF($B5023="","",IF($J5023&lt;&gt;"",IFERROR(LOOKUP(2,1/(($B$5:$B$20000=$B5023)*($F$5:$F$20000="组件")*($I$5:$I$20000=$J5023)),$R$5:$R$20000)*IF($Q5023="",1,$Q5023),""),IF($P5023="","",IF($Q5023="",$P5023,$P5023*$Q5023))))</f>
      </c>
    </row>
    <row r="5024" spans="1:24" x14ac:dyDescent="0.25">
      <c r="A5024">
        <f>IF(B5024="","",IF(B5024=B5023,A5023,A5023+1))</f>
      </c>
      <c r="G5024">
        <f>IF($B5024="","",IF($J5024&lt;&gt;"",IFERROR(LOOKUP(2,1/(($B$5:$B$20000=$B5024)*($F$5:$F$20000="组件")*($I$5:$I$20000=$J5024)),$G$5:$G$20000)&amp;"."&amp;COUNTIFS($B$5:$B5024,$B5024,$J$5:$J5024,$J5024),""),COUNTIFS($B$5:$B5024,$B5024,$J$5:$J5024,"")))</f>
      </c>
      <c r="I5024">
        <f>IF($F5024="组件","C"&amp;TEXT(COUNTIFS($B$5:$B5024,$B5024,$F$5:$F5024,"组件"),"000"),"")</f>
      </c>
      <c r="J5024">
        <f>IF($B5024="","",IF($F5024="组件","",IF($Q5024&lt;&gt;"",IF(AND($B5024=$B5023,$F5023="组件"),$I5023,IF(AND($B5024=$B5023,$J5023&lt;&gt;""),$J5023,"")),"")))</f>
      </c>
      <c r="R5024">
        <f>IF($B5024="","",IF($J5024&lt;&gt;"",IFERROR(LOOKUP(2,1/(($B$5:$B$20000=$B5024)*($F$5:$F$20000="组件")*($I$5:$I$20000=$J5024)),$R$5:$R$20000)*IF($Q5024="",1,$Q5024),""),IF($P5024="","",IF($Q5024="",$P5024,$P5024*$Q5024))))</f>
      </c>
    </row>
    <row r="5025" spans="1:24" x14ac:dyDescent="0.25">
      <c r="A5025">
        <f>IF(B5025="","",IF(B5025=B5024,A5024,A5024+1))</f>
      </c>
      <c r="G5025">
        <f>IF($B5025="","",IF($J5025&lt;&gt;"",IFERROR(LOOKUP(2,1/(($B$5:$B$20000=$B5025)*($F$5:$F$20000="组件")*($I$5:$I$20000=$J5025)),$G$5:$G$20000)&amp;"."&amp;COUNTIFS($B$5:$B5025,$B5025,$J$5:$J5025,$J5025),""),COUNTIFS($B$5:$B5025,$B5025,$J$5:$J5025,"")))</f>
      </c>
      <c r="I5025">
        <f>IF($F5025="组件","C"&amp;TEXT(COUNTIFS($B$5:$B5025,$B5025,$F$5:$F5025,"组件"),"000"),"")</f>
      </c>
      <c r="J5025">
        <f>IF($B5025="","",IF($F5025="组件","",IF($Q5025&lt;&gt;"",IF(AND($B5025=$B5024,$F5024="组件"),$I5024,IF(AND($B5025=$B5024,$J5024&lt;&gt;""),$J5024,"")),"")))</f>
      </c>
      <c r="R5025">
        <f>IF($B5025="","",IF($J5025&lt;&gt;"",IFERROR(LOOKUP(2,1/(($B$5:$B$20000=$B5025)*($F$5:$F$20000="组件")*($I$5:$I$20000=$J5025)),$R$5:$R$20000)*IF($Q5025="",1,$Q5025),""),IF($P5025="","",IF($Q5025="",$P5025,$P5025*$Q5025))))</f>
      </c>
    </row>
    <row r="5026" spans="1:24" x14ac:dyDescent="0.25">
      <c r="A5026">
        <f>IF(B5026="","",IF(B5026=B5025,A5025,A5025+1))</f>
      </c>
      <c r="G5026">
        <f>IF($B5026="","",IF($J5026&lt;&gt;"",IFERROR(LOOKUP(2,1/(($B$5:$B$20000=$B5026)*($F$5:$F$20000="组件")*($I$5:$I$20000=$J5026)),$G$5:$G$20000)&amp;"."&amp;COUNTIFS($B$5:$B5026,$B5026,$J$5:$J5026,$J5026),""),COUNTIFS($B$5:$B5026,$B5026,$J$5:$J5026,"")))</f>
      </c>
      <c r="I5026">
        <f>IF($F5026="组件","C"&amp;TEXT(COUNTIFS($B$5:$B5026,$B5026,$F$5:$F5026,"组件"),"000"),"")</f>
      </c>
      <c r="J5026">
        <f>IF($B5026="","",IF($F5026="组件","",IF($Q5026&lt;&gt;"",IF(AND($B5026=$B5025,$F5025="组件"),$I5025,IF(AND($B5026=$B5025,$J5025&lt;&gt;""),$J5025,"")),"")))</f>
      </c>
      <c r="R5026">
        <f>IF($B5026="","",IF($J5026&lt;&gt;"",IFERROR(LOOKUP(2,1/(($B$5:$B$20000=$B5026)*($F$5:$F$20000="组件")*($I$5:$I$20000=$J5026)),$R$5:$R$20000)*IF($Q5026="",1,$Q5026),""),IF($P5026="","",IF($Q5026="",$P5026,$P5026*$Q5026))))</f>
      </c>
    </row>
    <row r="5027" spans="1:24" x14ac:dyDescent="0.25">
      <c r="A5027">
        <f>IF(B5027="","",IF(B5027=B5026,A5026,A5026+1))</f>
      </c>
      <c r="G5027">
        <f>IF($B5027="","",IF($J5027&lt;&gt;"",IFERROR(LOOKUP(2,1/(($B$5:$B$20000=$B5027)*($F$5:$F$20000="组件")*($I$5:$I$20000=$J5027)),$G$5:$G$20000)&amp;"."&amp;COUNTIFS($B$5:$B5027,$B5027,$J$5:$J5027,$J5027),""),COUNTIFS($B$5:$B5027,$B5027,$J$5:$J5027,"")))</f>
      </c>
      <c r="I5027">
        <f>IF($F5027="组件","C"&amp;TEXT(COUNTIFS($B$5:$B5027,$B5027,$F$5:$F5027,"组件"),"000"),"")</f>
      </c>
      <c r="J5027">
        <f>IF($B5027="","",IF($F5027="组件","",IF($Q5027&lt;&gt;"",IF(AND($B5027=$B5026,$F5026="组件"),$I5026,IF(AND($B5027=$B5026,$J5026&lt;&gt;""),$J5026,"")),"")))</f>
      </c>
      <c r="R5027">
        <f>IF($B5027="","",IF($J5027&lt;&gt;"",IFERROR(LOOKUP(2,1/(($B$5:$B$20000=$B5027)*($F$5:$F$20000="组件")*($I$5:$I$20000=$J5027)),$R$5:$R$20000)*IF($Q5027="",1,$Q5027),""),IF($P5027="","",IF($Q5027="",$P5027,$P5027*$Q5027))))</f>
      </c>
    </row>
    <row r="5028" spans="1:24" x14ac:dyDescent="0.25">
      <c r="A5028">
        <f>IF(B5028="","",IF(B5028=B5027,A5027,A5027+1))</f>
      </c>
      <c r="G5028">
        <f>IF($B5028="","",IF($J5028&lt;&gt;"",IFERROR(LOOKUP(2,1/(($B$5:$B$20000=$B5028)*($F$5:$F$20000="组件")*($I$5:$I$20000=$J5028)),$G$5:$G$20000)&amp;"."&amp;COUNTIFS($B$5:$B5028,$B5028,$J$5:$J5028,$J5028),""),COUNTIFS($B$5:$B5028,$B5028,$J$5:$J5028,"")))</f>
      </c>
      <c r="I5028">
        <f>IF($F5028="组件","C"&amp;TEXT(COUNTIFS($B$5:$B5028,$B5028,$F$5:$F5028,"组件"),"000"),"")</f>
      </c>
      <c r="J5028">
        <f>IF($B5028="","",IF($F5028="组件","",IF($Q5028&lt;&gt;"",IF(AND($B5028=$B5027,$F5027="组件"),$I5027,IF(AND($B5028=$B5027,$J5027&lt;&gt;""),$J5027,"")),"")))</f>
      </c>
      <c r="R5028">
        <f>IF($B5028="","",IF($J5028&lt;&gt;"",IFERROR(LOOKUP(2,1/(($B$5:$B$20000=$B5028)*($F$5:$F$20000="组件")*($I$5:$I$20000=$J5028)),$R$5:$R$20000)*IF($Q5028="",1,$Q5028),""),IF($P5028="","",IF($Q5028="",$P5028,$P5028*$Q5028))))</f>
      </c>
    </row>
    <row r="5029" spans="1:24" x14ac:dyDescent="0.25">
      <c r="A5029">
        <f>IF(B5029="","",IF(B5029=B5028,A5028,A5028+1))</f>
      </c>
      <c r="G5029">
        <f>IF($B5029="","",IF($J5029&lt;&gt;"",IFERROR(LOOKUP(2,1/(($B$5:$B$20000=$B5029)*($F$5:$F$20000="组件")*($I$5:$I$20000=$J5029)),$G$5:$G$20000)&amp;"."&amp;COUNTIFS($B$5:$B5029,$B5029,$J$5:$J5029,$J5029),""),COUNTIFS($B$5:$B5029,$B5029,$J$5:$J5029,"")))</f>
      </c>
      <c r="I5029">
        <f>IF($F5029="组件","C"&amp;TEXT(COUNTIFS($B$5:$B5029,$B5029,$F$5:$F5029,"组件"),"000"),"")</f>
      </c>
      <c r="J5029">
        <f>IF($B5029="","",IF($F5029="组件","",IF($Q5029&lt;&gt;"",IF(AND($B5029=$B5028,$F5028="组件"),$I5028,IF(AND($B5029=$B5028,$J5028&lt;&gt;""),$J5028,"")),"")))</f>
      </c>
      <c r="R5029">
        <f>IF($B5029="","",IF($J5029&lt;&gt;"",IFERROR(LOOKUP(2,1/(($B$5:$B$20000=$B5029)*($F$5:$F$20000="组件")*($I$5:$I$20000=$J5029)),$R$5:$R$20000)*IF($Q5029="",1,$Q5029),""),IF($P5029="","",IF($Q5029="",$P5029,$P5029*$Q5029))))</f>
      </c>
    </row>
    <row r="5030" spans="1:24" x14ac:dyDescent="0.25">
      <c r="A5030">
        <f>IF(B5030="","",IF(B5030=B5029,A5029,A5029+1))</f>
      </c>
      <c r="G5030">
        <f>IF($B5030="","",IF($J5030&lt;&gt;"",IFERROR(LOOKUP(2,1/(($B$5:$B$20000=$B5030)*($F$5:$F$20000="组件")*($I$5:$I$20000=$J5030)),$G$5:$G$20000)&amp;"."&amp;COUNTIFS($B$5:$B5030,$B5030,$J$5:$J5030,$J5030),""),COUNTIFS($B$5:$B5030,$B5030,$J$5:$J5030,"")))</f>
      </c>
      <c r="I5030">
        <f>IF($F5030="组件","C"&amp;TEXT(COUNTIFS($B$5:$B5030,$B5030,$F$5:$F5030,"组件"),"000"),"")</f>
      </c>
      <c r="J5030">
        <f>IF($B5030="","",IF($F5030="组件","",IF($Q5030&lt;&gt;"",IF(AND($B5030=$B5029,$F5029="组件"),$I5029,IF(AND($B5030=$B5029,$J5029&lt;&gt;""),$J5029,"")),"")))</f>
      </c>
      <c r="R5030">
        <f>IF($B5030="","",IF($J5030&lt;&gt;"",IFERROR(LOOKUP(2,1/(($B$5:$B$20000=$B5030)*($F$5:$F$20000="组件")*($I$5:$I$20000=$J5030)),$R$5:$R$20000)*IF($Q5030="",1,$Q5030),""),IF($P5030="","",IF($Q5030="",$P5030,$P5030*$Q5030))))</f>
      </c>
    </row>
    <row r="5031" spans="1:24" x14ac:dyDescent="0.25">
      <c r="A5031">
        <f>IF(B5031="","",IF(B5031=B5030,A5030,A5030+1))</f>
      </c>
      <c r="G5031">
        <f>IF($B5031="","",IF($J5031&lt;&gt;"",IFERROR(LOOKUP(2,1/(($B$5:$B$20000=$B5031)*($F$5:$F$20000="组件")*($I$5:$I$20000=$J5031)),$G$5:$G$20000)&amp;"."&amp;COUNTIFS($B$5:$B5031,$B5031,$J$5:$J5031,$J5031),""),COUNTIFS($B$5:$B5031,$B5031,$J$5:$J5031,"")))</f>
      </c>
      <c r="I5031">
        <f>IF($F5031="组件","C"&amp;TEXT(COUNTIFS($B$5:$B5031,$B5031,$F$5:$F5031,"组件"),"000"),"")</f>
      </c>
      <c r="J5031">
        <f>IF($B5031="","",IF($F5031="组件","",IF($Q5031&lt;&gt;"",IF(AND($B5031=$B5030,$F5030="组件"),$I5030,IF(AND($B5031=$B5030,$J5030&lt;&gt;""),$J5030,"")),"")))</f>
      </c>
      <c r="R5031">
        <f>IF($B5031="","",IF($J5031&lt;&gt;"",IFERROR(LOOKUP(2,1/(($B$5:$B$20000=$B5031)*($F$5:$F$20000="组件")*($I$5:$I$20000=$J5031)),$R$5:$R$20000)*IF($Q5031="",1,$Q5031),""),IF($P5031="","",IF($Q5031="",$P5031,$P5031*$Q5031))))</f>
      </c>
    </row>
    <row r="5032" spans="1:24" x14ac:dyDescent="0.25">
      <c r="A5032">
        <f>IF(B5032="","",IF(B5032=B5031,A5031,A5031+1))</f>
      </c>
      <c r="G5032">
        <f>IF($B5032="","",IF($J5032&lt;&gt;"",IFERROR(LOOKUP(2,1/(($B$5:$B$20000=$B5032)*($F$5:$F$20000="组件")*($I$5:$I$20000=$J5032)),$G$5:$G$20000)&amp;"."&amp;COUNTIFS($B$5:$B5032,$B5032,$J$5:$J5032,$J5032),""),COUNTIFS($B$5:$B5032,$B5032,$J$5:$J5032,"")))</f>
      </c>
      <c r="I5032">
        <f>IF($F5032="组件","C"&amp;TEXT(COUNTIFS($B$5:$B5032,$B5032,$F$5:$F5032,"组件"),"000"),"")</f>
      </c>
      <c r="J5032">
        <f>IF($B5032="","",IF($F5032="组件","",IF($Q5032&lt;&gt;"",IF(AND($B5032=$B5031,$F5031="组件"),$I5031,IF(AND($B5032=$B5031,$J5031&lt;&gt;""),$J5031,"")),"")))</f>
      </c>
      <c r="R5032">
        <f>IF($B5032="","",IF($J5032&lt;&gt;"",IFERROR(LOOKUP(2,1/(($B$5:$B$20000=$B5032)*($F$5:$F$20000="组件")*($I$5:$I$20000=$J5032)),$R$5:$R$20000)*IF($Q5032="",1,$Q5032),""),IF($P5032="","",IF($Q5032="",$P5032,$P5032*$Q5032))))</f>
      </c>
    </row>
    <row r="5033" spans="1:24" x14ac:dyDescent="0.25">
      <c r="A5033">
        <f>IF(B5033="","",IF(B5033=B5032,A5032,A5032+1))</f>
      </c>
      <c r="G5033">
        <f>IF($B5033="","",IF($J5033&lt;&gt;"",IFERROR(LOOKUP(2,1/(($B$5:$B$20000=$B5033)*($F$5:$F$20000="组件")*($I$5:$I$20000=$J5033)),$G$5:$G$20000)&amp;"."&amp;COUNTIFS($B$5:$B5033,$B5033,$J$5:$J5033,$J5033),""),COUNTIFS($B$5:$B5033,$B5033,$J$5:$J5033,"")))</f>
      </c>
      <c r="I5033">
        <f>IF($F5033="组件","C"&amp;TEXT(COUNTIFS($B$5:$B5033,$B5033,$F$5:$F5033,"组件"),"000"),"")</f>
      </c>
      <c r="J5033">
        <f>IF($B5033="","",IF($F5033="组件","",IF($Q5033&lt;&gt;"",IF(AND($B5033=$B5032,$F5032="组件"),$I5032,IF(AND($B5033=$B5032,$J5032&lt;&gt;""),$J5032,"")),"")))</f>
      </c>
      <c r="R5033">
        <f>IF($B5033="","",IF($J5033&lt;&gt;"",IFERROR(LOOKUP(2,1/(($B$5:$B$20000=$B5033)*($F$5:$F$20000="组件")*($I$5:$I$20000=$J5033)),$R$5:$R$20000)*IF($Q5033="",1,$Q5033),""),IF($P5033="","",IF($Q5033="",$P5033,$P5033*$Q5033))))</f>
      </c>
    </row>
    <row r="5034" spans="1:24" x14ac:dyDescent="0.25">
      <c r="A5034">
        <f>IF(B5034="","",IF(B5034=B5033,A5033,A5033+1))</f>
      </c>
      <c r="G5034">
        <f>IF($B5034="","",IF($J5034&lt;&gt;"",IFERROR(LOOKUP(2,1/(($B$5:$B$20000=$B5034)*($F$5:$F$20000="组件")*($I$5:$I$20000=$J5034)),$G$5:$G$20000)&amp;"."&amp;COUNTIFS($B$5:$B5034,$B5034,$J$5:$J5034,$J5034),""),COUNTIFS($B$5:$B5034,$B5034,$J$5:$J5034,"")))</f>
      </c>
      <c r="I5034">
        <f>IF($F5034="组件","C"&amp;TEXT(COUNTIFS($B$5:$B5034,$B5034,$F$5:$F5034,"组件"),"000"),"")</f>
      </c>
      <c r="J5034">
        <f>IF($B5034="","",IF($F5034="组件","",IF($Q5034&lt;&gt;"",IF(AND($B5034=$B5033,$F5033="组件"),$I5033,IF(AND($B5034=$B5033,$J5033&lt;&gt;""),$J5033,"")),"")))</f>
      </c>
      <c r="R5034">
        <f>IF($B5034="","",IF($J5034&lt;&gt;"",IFERROR(LOOKUP(2,1/(($B$5:$B$20000=$B5034)*($F$5:$F$20000="组件")*($I$5:$I$20000=$J5034)),$R$5:$R$20000)*IF($Q5034="",1,$Q5034),""),IF($P5034="","",IF($Q5034="",$P5034,$P5034*$Q5034))))</f>
      </c>
    </row>
    <row r="5035" spans="1:24" x14ac:dyDescent="0.25">
      <c r="A5035">
        <f>IF(B5035="","",IF(B5035=B5034,A5034,A5034+1))</f>
      </c>
      <c r="G5035">
        <f>IF($B5035="","",IF($J5035&lt;&gt;"",IFERROR(LOOKUP(2,1/(($B$5:$B$20000=$B5035)*($F$5:$F$20000="组件")*($I$5:$I$20000=$J5035)),$G$5:$G$20000)&amp;"."&amp;COUNTIFS($B$5:$B5035,$B5035,$J$5:$J5035,$J5035),""),COUNTIFS($B$5:$B5035,$B5035,$J$5:$J5035,"")))</f>
      </c>
      <c r="I5035">
        <f>IF($F5035="组件","C"&amp;TEXT(COUNTIFS($B$5:$B5035,$B5035,$F$5:$F5035,"组件"),"000"),"")</f>
      </c>
      <c r="J5035">
        <f>IF($B5035="","",IF($F5035="组件","",IF($Q5035&lt;&gt;"",IF(AND($B5035=$B5034,$F5034="组件"),$I5034,IF(AND($B5035=$B5034,$J5034&lt;&gt;""),$J5034,"")),"")))</f>
      </c>
      <c r="R5035">
        <f>IF($B5035="","",IF($J5035&lt;&gt;"",IFERROR(LOOKUP(2,1/(($B$5:$B$20000=$B5035)*($F$5:$F$20000="组件")*($I$5:$I$20000=$J5035)),$R$5:$R$20000)*IF($Q5035="",1,$Q5035),""),IF($P5035="","",IF($Q5035="",$P5035,$P5035*$Q5035))))</f>
      </c>
    </row>
    <row r="5036" spans="1:24" x14ac:dyDescent="0.25">
      <c r="A5036">
        <f>IF(B5036="","",IF(B5036=B5035,A5035,A5035+1))</f>
      </c>
      <c r="G5036">
        <f>IF($B5036="","",IF($J5036&lt;&gt;"",IFERROR(LOOKUP(2,1/(($B$5:$B$20000=$B5036)*($F$5:$F$20000="组件")*($I$5:$I$20000=$J5036)),$G$5:$G$20000)&amp;"."&amp;COUNTIFS($B$5:$B5036,$B5036,$J$5:$J5036,$J5036),""),COUNTIFS($B$5:$B5036,$B5036,$J$5:$J5036,"")))</f>
      </c>
      <c r="I5036">
        <f>IF($F5036="组件","C"&amp;TEXT(COUNTIFS($B$5:$B5036,$B5036,$F$5:$F5036,"组件"),"000"),"")</f>
      </c>
      <c r="J5036">
        <f>IF($B5036="","",IF($F5036="组件","",IF($Q5036&lt;&gt;"",IF(AND($B5036=$B5035,$F5035="组件"),$I5035,IF(AND($B5036=$B5035,$J5035&lt;&gt;""),$J5035,"")),"")))</f>
      </c>
      <c r="R5036">
        <f>IF($B5036="","",IF($J5036&lt;&gt;"",IFERROR(LOOKUP(2,1/(($B$5:$B$20000=$B5036)*($F$5:$F$20000="组件")*($I$5:$I$20000=$J5036)),$R$5:$R$20000)*IF($Q5036="",1,$Q5036),""),IF($P5036="","",IF($Q5036="",$P5036,$P5036*$Q5036))))</f>
      </c>
    </row>
    <row r="5037" spans="1:24" x14ac:dyDescent="0.25">
      <c r="A5037">
        <f>IF(B5037="","",IF(B5037=B5036,A5036,A5036+1))</f>
      </c>
      <c r="G5037">
        <f>IF($B5037="","",IF($J5037&lt;&gt;"",IFERROR(LOOKUP(2,1/(($B$5:$B$20000=$B5037)*($F$5:$F$20000="组件")*($I$5:$I$20000=$J5037)),$G$5:$G$20000)&amp;"."&amp;COUNTIFS($B$5:$B5037,$B5037,$J$5:$J5037,$J5037),""),COUNTIFS($B$5:$B5037,$B5037,$J$5:$J5037,"")))</f>
      </c>
      <c r="I5037">
        <f>IF($F5037="组件","C"&amp;TEXT(COUNTIFS($B$5:$B5037,$B5037,$F$5:$F5037,"组件"),"000"),"")</f>
      </c>
      <c r="J5037">
        <f>IF($B5037="","",IF($F5037="组件","",IF($Q5037&lt;&gt;"",IF(AND($B5037=$B5036,$F5036="组件"),$I5036,IF(AND($B5037=$B5036,$J5036&lt;&gt;""),$J5036,"")),"")))</f>
      </c>
      <c r="R5037">
        <f>IF($B5037="","",IF($J5037&lt;&gt;"",IFERROR(LOOKUP(2,1/(($B$5:$B$20000=$B5037)*($F$5:$F$20000="组件")*($I$5:$I$20000=$J5037)),$R$5:$R$20000)*IF($Q5037="",1,$Q5037),""),IF($P5037="","",IF($Q5037="",$P5037,$P5037*$Q5037))))</f>
      </c>
    </row>
    <row r="5038" spans="1:24" x14ac:dyDescent="0.25">
      <c r="A5038">
        <f>IF(B5038="","",IF(B5038=B5037,A5037,A5037+1))</f>
      </c>
      <c r="G5038">
        <f>IF($B5038="","",IF($J5038&lt;&gt;"",IFERROR(LOOKUP(2,1/(($B$5:$B$20000=$B5038)*($F$5:$F$20000="组件")*($I$5:$I$20000=$J5038)),$G$5:$G$20000)&amp;"."&amp;COUNTIFS($B$5:$B5038,$B5038,$J$5:$J5038,$J5038),""),COUNTIFS($B$5:$B5038,$B5038,$J$5:$J5038,"")))</f>
      </c>
      <c r="I5038">
        <f>IF($F5038="组件","C"&amp;TEXT(COUNTIFS($B$5:$B5038,$B5038,$F$5:$F5038,"组件"),"000"),"")</f>
      </c>
      <c r="J5038">
        <f>IF($B5038="","",IF($F5038="组件","",IF($Q5038&lt;&gt;"",IF(AND($B5038=$B5037,$F5037="组件"),$I5037,IF(AND($B5038=$B5037,$J5037&lt;&gt;""),$J5037,"")),"")))</f>
      </c>
      <c r="R5038">
        <f>IF($B5038="","",IF($J5038&lt;&gt;"",IFERROR(LOOKUP(2,1/(($B$5:$B$20000=$B5038)*($F$5:$F$20000="组件")*($I$5:$I$20000=$J5038)),$R$5:$R$20000)*IF($Q5038="",1,$Q5038),""),IF($P5038="","",IF($Q5038="",$P5038,$P5038*$Q5038))))</f>
      </c>
    </row>
    <row r="5039" spans="1:24" x14ac:dyDescent="0.25">
      <c r="A5039">
        <f>IF(B5039="","",IF(B5039=B5038,A5038,A5038+1))</f>
      </c>
      <c r="G5039">
        <f>IF($B5039="","",IF($J5039&lt;&gt;"",IFERROR(LOOKUP(2,1/(($B$5:$B$20000=$B5039)*($F$5:$F$20000="组件")*($I$5:$I$20000=$J5039)),$G$5:$G$20000)&amp;"."&amp;COUNTIFS($B$5:$B5039,$B5039,$J$5:$J5039,$J5039),""),COUNTIFS($B$5:$B5039,$B5039,$J$5:$J5039,"")))</f>
      </c>
      <c r="I5039">
        <f>IF($F5039="组件","C"&amp;TEXT(COUNTIFS($B$5:$B5039,$B5039,$F$5:$F5039,"组件"),"000"),"")</f>
      </c>
      <c r="J5039">
        <f>IF($B5039="","",IF($F5039="组件","",IF($Q5039&lt;&gt;"",IF(AND($B5039=$B5038,$F5038="组件"),$I5038,IF(AND($B5039=$B5038,$J5038&lt;&gt;""),$J5038,"")),"")))</f>
      </c>
      <c r="R5039">
        <f>IF($B5039="","",IF($J5039&lt;&gt;"",IFERROR(LOOKUP(2,1/(($B$5:$B$20000=$B5039)*($F$5:$F$20000="组件")*($I$5:$I$20000=$J5039)),$R$5:$R$20000)*IF($Q5039="",1,$Q5039),""),IF($P5039="","",IF($Q5039="",$P5039,$P5039*$Q5039))))</f>
      </c>
    </row>
    <row r="5040" spans="1:24" x14ac:dyDescent="0.25">
      <c r="A5040">
        <f>IF(B5040="","",IF(B5040=B5039,A5039,A5039+1))</f>
      </c>
      <c r="G5040">
        <f>IF($B5040="","",IF($J5040&lt;&gt;"",IFERROR(LOOKUP(2,1/(($B$5:$B$20000=$B5040)*($F$5:$F$20000="组件")*($I$5:$I$20000=$J5040)),$G$5:$G$20000)&amp;"."&amp;COUNTIFS($B$5:$B5040,$B5040,$J$5:$J5040,$J5040),""),COUNTIFS($B$5:$B5040,$B5040,$J$5:$J5040,"")))</f>
      </c>
      <c r="I5040">
        <f>IF($F5040="组件","C"&amp;TEXT(COUNTIFS($B$5:$B5040,$B5040,$F$5:$F5040,"组件"),"000"),"")</f>
      </c>
      <c r="J5040">
        <f>IF($B5040="","",IF($F5040="组件","",IF($Q5040&lt;&gt;"",IF(AND($B5040=$B5039,$F5039="组件"),$I5039,IF(AND($B5040=$B5039,$J5039&lt;&gt;""),$J5039,"")),"")))</f>
      </c>
      <c r="R5040">
        <f>IF($B5040="","",IF($J5040&lt;&gt;"",IFERROR(LOOKUP(2,1/(($B$5:$B$20000=$B5040)*($F$5:$F$20000="组件")*($I$5:$I$20000=$J5040)),$R$5:$R$20000)*IF($Q5040="",1,$Q5040),""),IF($P5040="","",IF($Q5040="",$P5040,$P5040*$Q5040))))</f>
      </c>
    </row>
    <row r="5041" spans="1:24" x14ac:dyDescent="0.25">
      <c r="A5041">
        <f>IF(B5041="","",IF(B5041=B5040,A5040,A5040+1))</f>
      </c>
      <c r="G5041">
        <f>IF($B5041="","",IF($J5041&lt;&gt;"",IFERROR(LOOKUP(2,1/(($B$5:$B$20000=$B5041)*($F$5:$F$20000="组件")*($I$5:$I$20000=$J5041)),$G$5:$G$20000)&amp;"."&amp;COUNTIFS($B$5:$B5041,$B5041,$J$5:$J5041,$J5041),""),COUNTIFS($B$5:$B5041,$B5041,$J$5:$J5041,"")))</f>
      </c>
      <c r="I5041">
        <f>IF($F5041="组件","C"&amp;TEXT(COUNTIFS($B$5:$B5041,$B5041,$F$5:$F5041,"组件"),"000"),"")</f>
      </c>
      <c r="J5041">
        <f>IF($B5041="","",IF($F5041="组件","",IF($Q5041&lt;&gt;"",IF(AND($B5041=$B5040,$F5040="组件"),$I5040,IF(AND($B5041=$B5040,$J5040&lt;&gt;""),$J5040,"")),"")))</f>
      </c>
      <c r="R5041">
        <f>IF($B5041="","",IF($J5041&lt;&gt;"",IFERROR(LOOKUP(2,1/(($B$5:$B$20000=$B5041)*($F$5:$F$20000="组件")*($I$5:$I$20000=$J5041)),$R$5:$R$20000)*IF($Q5041="",1,$Q5041),""),IF($P5041="","",IF($Q5041="",$P5041,$P5041*$Q5041))))</f>
      </c>
    </row>
    <row r="5042" spans="1:24" x14ac:dyDescent="0.25">
      <c r="A5042">
        <f>IF(B5042="","",IF(B5042=B5041,A5041,A5041+1))</f>
      </c>
      <c r="G5042">
        <f>IF($B5042="","",IF($J5042&lt;&gt;"",IFERROR(LOOKUP(2,1/(($B$5:$B$20000=$B5042)*($F$5:$F$20000="组件")*($I$5:$I$20000=$J5042)),$G$5:$G$20000)&amp;"."&amp;COUNTIFS($B$5:$B5042,$B5042,$J$5:$J5042,$J5042),""),COUNTIFS($B$5:$B5042,$B5042,$J$5:$J5042,"")))</f>
      </c>
      <c r="I5042">
        <f>IF($F5042="组件","C"&amp;TEXT(COUNTIFS($B$5:$B5042,$B5042,$F$5:$F5042,"组件"),"000"),"")</f>
      </c>
      <c r="J5042">
        <f>IF($B5042="","",IF($F5042="组件","",IF($Q5042&lt;&gt;"",IF(AND($B5042=$B5041,$F5041="组件"),$I5041,IF(AND($B5042=$B5041,$J5041&lt;&gt;""),$J5041,"")),"")))</f>
      </c>
      <c r="R5042">
        <f>IF($B5042="","",IF($J5042&lt;&gt;"",IFERROR(LOOKUP(2,1/(($B$5:$B$20000=$B5042)*($F$5:$F$20000="组件")*($I$5:$I$20000=$J5042)),$R$5:$R$20000)*IF($Q5042="",1,$Q5042),""),IF($P5042="","",IF($Q5042="",$P5042,$P5042*$Q5042))))</f>
      </c>
    </row>
    <row r="5043" spans="1:24" x14ac:dyDescent="0.25">
      <c r="A5043">
        <f>IF(B5043="","",IF(B5043=B5042,A5042,A5042+1))</f>
      </c>
      <c r="G5043">
        <f>IF($B5043="","",IF($J5043&lt;&gt;"",IFERROR(LOOKUP(2,1/(($B$5:$B$20000=$B5043)*($F$5:$F$20000="组件")*($I$5:$I$20000=$J5043)),$G$5:$G$20000)&amp;"."&amp;COUNTIFS($B$5:$B5043,$B5043,$J$5:$J5043,$J5043),""),COUNTIFS($B$5:$B5043,$B5043,$J$5:$J5043,"")))</f>
      </c>
      <c r="I5043">
        <f>IF($F5043="组件","C"&amp;TEXT(COUNTIFS($B$5:$B5043,$B5043,$F$5:$F5043,"组件"),"000"),"")</f>
      </c>
      <c r="J5043">
        <f>IF($B5043="","",IF($F5043="组件","",IF($Q5043&lt;&gt;"",IF(AND($B5043=$B5042,$F5042="组件"),$I5042,IF(AND($B5043=$B5042,$J5042&lt;&gt;""),$J5042,"")),"")))</f>
      </c>
      <c r="R5043">
        <f>IF($B5043="","",IF($J5043&lt;&gt;"",IFERROR(LOOKUP(2,1/(($B$5:$B$20000=$B5043)*($F$5:$F$20000="组件")*($I$5:$I$20000=$J5043)),$R$5:$R$20000)*IF($Q5043="",1,$Q5043),""),IF($P5043="","",IF($Q5043="",$P5043,$P5043*$Q5043))))</f>
      </c>
    </row>
    <row r="5044" spans="1:24" x14ac:dyDescent="0.25">
      <c r="A5044">
        <f>IF(B5044="","",IF(B5044=B5043,A5043,A5043+1))</f>
      </c>
      <c r="G5044">
        <f>IF($B5044="","",IF($J5044&lt;&gt;"",IFERROR(LOOKUP(2,1/(($B$5:$B$20000=$B5044)*($F$5:$F$20000="组件")*($I$5:$I$20000=$J5044)),$G$5:$G$20000)&amp;"."&amp;COUNTIFS($B$5:$B5044,$B5044,$J$5:$J5044,$J5044),""),COUNTIFS($B$5:$B5044,$B5044,$J$5:$J5044,"")))</f>
      </c>
      <c r="I5044">
        <f>IF($F5044="组件","C"&amp;TEXT(COUNTIFS($B$5:$B5044,$B5044,$F$5:$F5044,"组件"),"000"),"")</f>
      </c>
      <c r="J5044">
        <f>IF($B5044="","",IF($F5044="组件","",IF($Q5044&lt;&gt;"",IF(AND($B5044=$B5043,$F5043="组件"),$I5043,IF(AND($B5044=$B5043,$J5043&lt;&gt;""),$J5043,"")),"")))</f>
      </c>
      <c r="R5044">
        <f>IF($B5044="","",IF($J5044&lt;&gt;"",IFERROR(LOOKUP(2,1/(($B$5:$B$20000=$B5044)*($F$5:$F$20000="组件")*($I$5:$I$20000=$J5044)),$R$5:$R$20000)*IF($Q5044="",1,$Q5044),""),IF($P5044="","",IF($Q5044="",$P5044,$P5044*$Q5044))))</f>
      </c>
    </row>
    <row r="5045" spans="1:24" x14ac:dyDescent="0.25">
      <c r="A5045">
        <f>IF(B5045="","",IF(B5045=B5044,A5044,A5044+1))</f>
      </c>
      <c r="G5045">
        <f>IF($B5045="","",IF($J5045&lt;&gt;"",IFERROR(LOOKUP(2,1/(($B$5:$B$20000=$B5045)*($F$5:$F$20000="组件")*($I$5:$I$20000=$J5045)),$G$5:$G$20000)&amp;"."&amp;COUNTIFS($B$5:$B5045,$B5045,$J$5:$J5045,$J5045),""),COUNTIFS($B$5:$B5045,$B5045,$J$5:$J5045,"")))</f>
      </c>
      <c r="I5045">
        <f>IF($F5045="组件","C"&amp;TEXT(COUNTIFS($B$5:$B5045,$B5045,$F$5:$F5045,"组件"),"000"),"")</f>
      </c>
      <c r="J5045">
        <f>IF($B5045="","",IF($F5045="组件","",IF($Q5045&lt;&gt;"",IF(AND($B5045=$B5044,$F5044="组件"),$I5044,IF(AND($B5045=$B5044,$J5044&lt;&gt;""),$J5044,"")),"")))</f>
      </c>
      <c r="R5045">
        <f>IF($B5045="","",IF($J5045&lt;&gt;"",IFERROR(LOOKUP(2,1/(($B$5:$B$20000=$B5045)*($F$5:$F$20000="组件")*($I$5:$I$20000=$J5045)),$R$5:$R$20000)*IF($Q5045="",1,$Q5045),""),IF($P5045="","",IF($Q5045="",$P5045,$P5045*$Q5045))))</f>
      </c>
    </row>
    <row r="5046" spans="1:24" x14ac:dyDescent="0.25">
      <c r="A5046">
        <f>IF(B5046="","",IF(B5046=B5045,A5045,A5045+1))</f>
      </c>
      <c r="G5046">
        <f>IF($B5046="","",IF($J5046&lt;&gt;"",IFERROR(LOOKUP(2,1/(($B$5:$B$20000=$B5046)*($F$5:$F$20000="组件")*($I$5:$I$20000=$J5046)),$G$5:$G$20000)&amp;"."&amp;COUNTIFS($B$5:$B5046,$B5046,$J$5:$J5046,$J5046),""),COUNTIFS($B$5:$B5046,$B5046,$J$5:$J5046,"")))</f>
      </c>
      <c r="I5046">
        <f>IF($F5046="组件","C"&amp;TEXT(COUNTIFS($B$5:$B5046,$B5046,$F$5:$F5046,"组件"),"000"),"")</f>
      </c>
      <c r="J5046">
        <f>IF($B5046="","",IF($F5046="组件","",IF($Q5046&lt;&gt;"",IF(AND($B5046=$B5045,$F5045="组件"),$I5045,IF(AND($B5046=$B5045,$J5045&lt;&gt;""),$J5045,"")),"")))</f>
      </c>
      <c r="R5046">
        <f>IF($B5046="","",IF($J5046&lt;&gt;"",IFERROR(LOOKUP(2,1/(($B$5:$B$20000=$B5046)*($F$5:$F$20000="组件")*($I$5:$I$20000=$J5046)),$R$5:$R$20000)*IF($Q5046="",1,$Q5046),""),IF($P5046="","",IF($Q5046="",$P5046,$P5046*$Q5046))))</f>
      </c>
    </row>
    <row r="5047" spans="1:24" x14ac:dyDescent="0.25">
      <c r="A5047">
        <f>IF(B5047="","",IF(B5047=B5046,A5046,A5046+1))</f>
      </c>
      <c r="G5047">
        <f>IF($B5047="","",IF($J5047&lt;&gt;"",IFERROR(LOOKUP(2,1/(($B$5:$B$20000=$B5047)*($F$5:$F$20000="组件")*($I$5:$I$20000=$J5047)),$G$5:$G$20000)&amp;"."&amp;COUNTIFS($B$5:$B5047,$B5047,$J$5:$J5047,$J5047),""),COUNTIFS($B$5:$B5047,$B5047,$J$5:$J5047,"")))</f>
      </c>
      <c r="I5047">
        <f>IF($F5047="组件","C"&amp;TEXT(COUNTIFS($B$5:$B5047,$B5047,$F$5:$F5047,"组件"),"000"),"")</f>
      </c>
      <c r="J5047">
        <f>IF($B5047="","",IF($F5047="组件","",IF($Q5047&lt;&gt;"",IF(AND($B5047=$B5046,$F5046="组件"),$I5046,IF(AND($B5047=$B5046,$J5046&lt;&gt;""),$J5046,"")),"")))</f>
      </c>
      <c r="R5047">
        <f>IF($B5047="","",IF($J5047&lt;&gt;"",IFERROR(LOOKUP(2,1/(($B$5:$B$20000=$B5047)*($F$5:$F$20000="组件")*($I$5:$I$20000=$J5047)),$R$5:$R$20000)*IF($Q5047="",1,$Q5047),""),IF($P5047="","",IF($Q5047="",$P5047,$P5047*$Q5047))))</f>
      </c>
    </row>
    <row r="5048" spans="1:24" x14ac:dyDescent="0.25">
      <c r="A5048">
        <f>IF(B5048="","",IF(B5048=B5047,A5047,A5047+1))</f>
      </c>
      <c r="G5048">
        <f>IF($B5048="","",IF($J5048&lt;&gt;"",IFERROR(LOOKUP(2,1/(($B$5:$B$20000=$B5048)*($F$5:$F$20000="组件")*($I$5:$I$20000=$J5048)),$G$5:$G$20000)&amp;"."&amp;COUNTIFS($B$5:$B5048,$B5048,$J$5:$J5048,$J5048),""),COUNTIFS($B$5:$B5048,$B5048,$J$5:$J5048,"")))</f>
      </c>
      <c r="I5048">
        <f>IF($F5048="组件","C"&amp;TEXT(COUNTIFS($B$5:$B5048,$B5048,$F$5:$F5048,"组件"),"000"),"")</f>
      </c>
      <c r="J5048">
        <f>IF($B5048="","",IF($F5048="组件","",IF($Q5048&lt;&gt;"",IF(AND($B5048=$B5047,$F5047="组件"),$I5047,IF(AND($B5048=$B5047,$J5047&lt;&gt;""),$J5047,"")),"")))</f>
      </c>
      <c r="R5048">
        <f>IF($B5048="","",IF($J5048&lt;&gt;"",IFERROR(LOOKUP(2,1/(($B$5:$B$20000=$B5048)*($F$5:$F$20000="组件")*($I$5:$I$20000=$J5048)),$R$5:$R$20000)*IF($Q5048="",1,$Q5048),""),IF($P5048="","",IF($Q5048="",$P5048,$P5048*$Q5048))))</f>
      </c>
    </row>
    <row r="5049" spans="1:24" x14ac:dyDescent="0.25">
      <c r="A5049">
        <f>IF(B5049="","",IF(B5049=B5048,A5048,A5048+1))</f>
      </c>
      <c r="G5049">
        <f>IF($B5049="","",IF($J5049&lt;&gt;"",IFERROR(LOOKUP(2,1/(($B$5:$B$20000=$B5049)*($F$5:$F$20000="组件")*($I$5:$I$20000=$J5049)),$G$5:$G$20000)&amp;"."&amp;COUNTIFS($B$5:$B5049,$B5049,$J$5:$J5049,$J5049),""),COUNTIFS($B$5:$B5049,$B5049,$J$5:$J5049,"")))</f>
      </c>
      <c r="I5049">
        <f>IF($F5049="组件","C"&amp;TEXT(COUNTIFS($B$5:$B5049,$B5049,$F$5:$F5049,"组件"),"000"),"")</f>
      </c>
      <c r="J5049">
        <f>IF($B5049="","",IF($F5049="组件","",IF($Q5049&lt;&gt;"",IF(AND($B5049=$B5048,$F5048="组件"),$I5048,IF(AND($B5049=$B5048,$J5048&lt;&gt;""),$J5048,"")),"")))</f>
      </c>
      <c r="R5049">
        <f>IF($B5049="","",IF($J5049&lt;&gt;"",IFERROR(LOOKUP(2,1/(($B$5:$B$20000=$B5049)*($F$5:$F$20000="组件")*($I$5:$I$20000=$J5049)),$R$5:$R$20000)*IF($Q5049="",1,$Q5049),""),IF($P5049="","",IF($Q5049="",$P5049,$P5049*$Q5049))))</f>
      </c>
    </row>
    <row r="5050" spans="1:24" x14ac:dyDescent="0.25">
      <c r="A5050">
        <f>IF(B5050="","",IF(B5050=B5049,A5049,A5049+1))</f>
      </c>
      <c r="G5050">
        <f>IF($B5050="","",IF($J5050&lt;&gt;"",IFERROR(LOOKUP(2,1/(($B$5:$B$20000=$B5050)*($F$5:$F$20000="组件")*($I$5:$I$20000=$J5050)),$G$5:$G$20000)&amp;"."&amp;COUNTIFS($B$5:$B5050,$B5050,$J$5:$J5050,$J5050),""),COUNTIFS($B$5:$B5050,$B5050,$J$5:$J5050,"")))</f>
      </c>
      <c r="I5050">
        <f>IF($F5050="组件","C"&amp;TEXT(COUNTIFS($B$5:$B5050,$B5050,$F$5:$F5050,"组件"),"000"),"")</f>
      </c>
      <c r="J5050">
        <f>IF($B5050="","",IF($F5050="组件","",IF($Q5050&lt;&gt;"",IF(AND($B5050=$B5049,$F5049="组件"),$I5049,IF(AND($B5050=$B5049,$J5049&lt;&gt;""),$J5049,"")),"")))</f>
      </c>
      <c r="R5050">
        <f>IF($B5050="","",IF($J5050&lt;&gt;"",IFERROR(LOOKUP(2,1/(($B$5:$B$20000=$B5050)*($F$5:$F$20000="组件")*($I$5:$I$20000=$J5050)),$R$5:$R$20000)*IF($Q5050="",1,$Q5050),""),IF($P5050="","",IF($Q5050="",$P5050,$P5050*$Q5050))))</f>
      </c>
    </row>
    <row r="5051" spans="1:24" x14ac:dyDescent="0.25">
      <c r="A5051">
        <f>IF(B5051="","",IF(B5051=B5050,A5050,A5050+1))</f>
      </c>
      <c r="G5051">
        <f>IF($B5051="","",IF($J5051&lt;&gt;"",IFERROR(LOOKUP(2,1/(($B$5:$B$20000=$B5051)*($F$5:$F$20000="组件")*($I$5:$I$20000=$J5051)),$G$5:$G$20000)&amp;"."&amp;COUNTIFS($B$5:$B5051,$B5051,$J$5:$J5051,$J5051),""),COUNTIFS($B$5:$B5051,$B5051,$J$5:$J5051,"")))</f>
      </c>
      <c r="I5051">
        <f>IF($F5051="组件","C"&amp;TEXT(COUNTIFS($B$5:$B5051,$B5051,$F$5:$F5051,"组件"),"000"),"")</f>
      </c>
      <c r="J5051">
        <f>IF($B5051="","",IF($F5051="组件","",IF($Q5051&lt;&gt;"",IF(AND($B5051=$B5050,$F5050="组件"),$I5050,IF(AND($B5051=$B5050,$J5050&lt;&gt;""),$J5050,"")),"")))</f>
      </c>
      <c r="R5051">
        <f>IF($B5051="","",IF($J5051&lt;&gt;"",IFERROR(LOOKUP(2,1/(($B$5:$B$20000=$B5051)*($F$5:$F$20000="组件")*($I$5:$I$20000=$J5051)),$R$5:$R$20000)*IF($Q5051="",1,$Q5051),""),IF($P5051="","",IF($Q5051="",$P5051,$P5051*$Q5051))))</f>
      </c>
    </row>
    <row r="5052" spans="1:24" x14ac:dyDescent="0.25">
      <c r="A5052">
        <f>IF(B5052="","",IF(B5052=B5051,A5051,A5051+1))</f>
      </c>
      <c r="G5052">
        <f>IF($B5052="","",IF($J5052&lt;&gt;"",IFERROR(LOOKUP(2,1/(($B$5:$B$20000=$B5052)*($F$5:$F$20000="组件")*($I$5:$I$20000=$J5052)),$G$5:$G$20000)&amp;"."&amp;COUNTIFS($B$5:$B5052,$B5052,$J$5:$J5052,$J5052),""),COUNTIFS($B$5:$B5052,$B5052,$J$5:$J5052,"")))</f>
      </c>
      <c r="I5052">
        <f>IF($F5052="组件","C"&amp;TEXT(COUNTIFS($B$5:$B5052,$B5052,$F$5:$F5052,"组件"),"000"),"")</f>
      </c>
      <c r="J5052">
        <f>IF($B5052="","",IF($F5052="组件","",IF($Q5052&lt;&gt;"",IF(AND($B5052=$B5051,$F5051="组件"),$I5051,IF(AND($B5052=$B5051,$J5051&lt;&gt;""),$J5051,"")),"")))</f>
      </c>
      <c r="R5052">
        <f>IF($B5052="","",IF($J5052&lt;&gt;"",IFERROR(LOOKUP(2,1/(($B$5:$B$20000=$B5052)*($F$5:$F$20000="组件")*($I$5:$I$20000=$J5052)),$R$5:$R$20000)*IF($Q5052="",1,$Q5052),""),IF($P5052="","",IF($Q5052="",$P5052,$P5052*$Q5052))))</f>
      </c>
    </row>
    <row r="5053" spans="1:24" x14ac:dyDescent="0.25">
      <c r="A5053">
        <f>IF(B5053="","",IF(B5053=B5052,A5052,A5052+1))</f>
      </c>
      <c r="G5053">
        <f>IF($B5053="","",IF($J5053&lt;&gt;"",IFERROR(LOOKUP(2,1/(($B$5:$B$20000=$B5053)*($F$5:$F$20000="组件")*($I$5:$I$20000=$J5053)),$G$5:$G$20000)&amp;"."&amp;COUNTIFS($B$5:$B5053,$B5053,$J$5:$J5053,$J5053),""),COUNTIFS($B$5:$B5053,$B5053,$J$5:$J5053,"")))</f>
      </c>
      <c r="I5053">
        <f>IF($F5053="组件","C"&amp;TEXT(COUNTIFS($B$5:$B5053,$B5053,$F$5:$F5053,"组件"),"000"),"")</f>
      </c>
      <c r="J5053">
        <f>IF($B5053="","",IF($F5053="组件","",IF($Q5053&lt;&gt;"",IF(AND($B5053=$B5052,$F5052="组件"),$I5052,IF(AND($B5053=$B5052,$J5052&lt;&gt;""),$J5052,"")),"")))</f>
      </c>
      <c r="R5053">
        <f>IF($B5053="","",IF($J5053&lt;&gt;"",IFERROR(LOOKUP(2,1/(($B$5:$B$20000=$B5053)*($F$5:$F$20000="组件")*($I$5:$I$20000=$J5053)),$R$5:$R$20000)*IF($Q5053="",1,$Q5053),""),IF($P5053="","",IF($Q5053="",$P5053,$P5053*$Q5053))))</f>
      </c>
    </row>
    <row r="5054" spans="1:24" x14ac:dyDescent="0.25">
      <c r="A5054">
        <f>IF(B5054="","",IF(B5054=B5053,A5053,A5053+1))</f>
      </c>
      <c r="G5054">
        <f>IF($B5054="","",IF($J5054&lt;&gt;"",IFERROR(LOOKUP(2,1/(($B$5:$B$20000=$B5054)*($F$5:$F$20000="组件")*($I$5:$I$20000=$J5054)),$G$5:$G$20000)&amp;"."&amp;COUNTIFS($B$5:$B5054,$B5054,$J$5:$J5054,$J5054),""),COUNTIFS($B$5:$B5054,$B5054,$J$5:$J5054,"")))</f>
      </c>
      <c r="I5054">
        <f>IF($F5054="组件","C"&amp;TEXT(COUNTIFS($B$5:$B5054,$B5054,$F$5:$F5054,"组件"),"000"),"")</f>
      </c>
      <c r="J5054">
        <f>IF($B5054="","",IF($F5054="组件","",IF($Q5054&lt;&gt;"",IF(AND($B5054=$B5053,$F5053="组件"),$I5053,IF(AND($B5054=$B5053,$J5053&lt;&gt;""),$J5053,"")),"")))</f>
      </c>
      <c r="R5054">
        <f>IF($B5054="","",IF($J5054&lt;&gt;"",IFERROR(LOOKUP(2,1/(($B$5:$B$20000=$B5054)*($F$5:$F$20000="组件")*($I$5:$I$20000=$J5054)),$R$5:$R$20000)*IF($Q5054="",1,$Q5054),""),IF($P5054="","",IF($Q5054="",$P5054,$P5054*$Q5054))))</f>
      </c>
    </row>
    <row r="5055" spans="1:24" x14ac:dyDescent="0.25">
      <c r="A5055">
        <f>IF(B5055="","",IF(B5055=B5054,A5054,A5054+1))</f>
      </c>
      <c r="G5055">
        <f>IF($B5055="","",IF($J5055&lt;&gt;"",IFERROR(LOOKUP(2,1/(($B$5:$B$20000=$B5055)*($F$5:$F$20000="组件")*($I$5:$I$20000=$J5055)),$G$5:$G$20000)&amp;"."&amp;COUNTIFS($B$5:$B5055,$B5055,$J$5:$J5055,$J5055),""),COUNTIFS($B$5:$B5055,$B5055,$J$5:$J5055,"")))</f>
      </c>
      <c r="I5055">
        <f>IF($F5055="组件","C"&amp;TEXT(COUNTIFS($B$5:$B5055,$B5055,$F$5:$F5055,"组件"),"000"),"")</f>
      </c>
      <c r="J5055">
        <f>IF($B5055="","",IF($F5055="组件","",IF($Q5055&lt;&gt;"",IF(AND($B5055=$B5054,$F5054="组件"),$I5054,IF(AND($B5055=$B5054,$J5054&lt;&gt;""),$J5054,"")),"")))</f>
      </c>
      <c r="R5055">
        <f>IF($B5055="","",IF($J5055&lt;&gt;"",IFERROR(LOOKUP(2,1/(($B$5:$B$20000=$B5055)*($F$5:$F$20000="组件")*($I$5:$I$20000=$J5055)),$R$5:$R$20000)*IF($Q5055="",1,$Q5055),""),IF($P5055="","",IF($Q5055="",$P5055,$P5055*$Q5055))))</f>
      </c>
    </row>
    <row r="5056" spans="1:24" x14ac:dyDescent="0.25">
      <c r="A5056">
        <f>IF(B5056="","",IF(B5056=B5055,A5055,A5055+1))</f>
      </c>
      <c r="G5056">
        <f>IF($B5056="","",IF($J5056&lt;&gt;"",IFERROR(LOOKUP(2,1/(($B$5:$B$20000=$B5056)*($F$5:$F$20000="组件")*($I$5:$I$20000=$J5056)),$G$5:$G$20000)&amp;"."&amp;COUNTIFS($B$5:$B5056,$B5056,$J$5:$J5056,$J5056),""),COUNTIFS($B$5:$B5056,$B5056,$J$5:$J5056,"")))</f>
      </c>
      <c r="I5056">
        <f>IF($F5056="组件","C"&amp;TEXT(COUNTIFS($B$5:$B5056,$B5056,$F$5:$F5056,"组件"),"000"),"")</f>
      </c>
      <c r="J5056">
        <f>IF($B5056="","",IF($F5056="组件","",IF($Q5056&lt;&gt;"",IF(AND($B5056=$B5055,$F5055="组件"),$I5055,IF(AND($B5056=$B5055,$J5055&lt;&gt;""),$J5055,"")),"")))</f>
      </c>
      <c r="R5056">
        <f>IF($B5056="","",IF($J5056&lt;&gt;"",IFERROR(LOOKUP(2,1/(($B$5:$B$20000=$B5056)*($F$5:$F$20000="组件")*($I$5:$I$20000=$J5056)),$R$5:$R$20000)*IF($Q5056="",1,$Q5056),""),IF($P5056="","",IF($Q5056="",$P5056,$P5056*$Q5056))))</f>
      </c>
    </row>
    <row r="5057" spans="1:24" x14ac:dyDescent="0.25">
      <c r="A5057">
        <f>IF(B5057="","",IF(B5057=B5056,A5056,A5056+1))</f>
      </c>
      <c r="G5057">
        <f>IF($B5057="","",IF($J5057&lt;&gt;"",IFERROR(LOOKUP(2,1/(($B$5:$B$20000=$B5057)*($F$5:$F$20000="组件")*($I$5:$I$20000=$J5057)),$G$5:$G$20000)&amp;"."&amp;COUNTIFS($B$5:$B5057,$B5057,$J$5:$J5057,$J5057),""),COUNTIFS($B$5:$B5057,$B5057,$J$5:$J5057,"")))</f>
      </c>
      <c r="I5057">
        <f>IF($F5057="组件","C"&amp;TEXT(COUNTIFS($B$5:$B5057,$B5057,$F$5:$F5057,"组件"),"000"),"")</f>
      </c>
      <c r="J5057">
        <f>IF($B5057="","",IF($F5057="组件","",IF($Q5057&lt;&gt;"",IF(AND($B5057=$B5056,$F5056="组件"),$I5056,IF(AND($B5057=$B5056,$J5056&lt;&gt;""),$J5056,"")),"")))</f>
      </c>
      <c r="R5057">
        <f>IF($B5057="","",IF($J5057&lt;&gt;"",IFERROR(LOOKUP(2,1/(($B$5:$B$20000=$B5057)*($F$5:$F$20000="组件")*($I$5:$I$20000=$J5057)),$R$5:$R$20000)*IF($Q5057="",1,$Q5057),""),IF($P5057="","",IF($Q5057="",$P5057,$P5057*$Q5057))))</f>
      </c>
    </row>
    <row r="5058" spans="1:24" x14ac:dyDescent="0.25">
      <c r="A5058">
        <f>IF(B5058="","",IF(B5058=B5057,A5057,A5057+1))</f>
      </c>
      <c r="G5058">
        <f>IF($B5058="","",IF($J5058&lt;&gt;"",IFERROR(LOOKUP(2,1/(($B$5:$B$20000=$B5058)*($F$5:$F$20000="组件")*($I$5:$I$20000=$J5058)),$G$5:$G$20000)&amp;"."&amp;COUNTIFS($B$5:$B5058,$B5058,$J$5:$J5058,$J5058),""),COUNTIFS($B$5:$B5058,$B5058,$J$5:$J5058,"")))</f>
      </c>
      <c r="I5058">
        <f>IF($F5058="组件","C"&amp;TEXT(COUNTIFS($B$5:$B5058,$B5058,$F$5:$F5058,"组件"),"000"),"")</f>
      </c>
      <c r="J5058">
        <f>IF($B5058="","",IF($F5058="组件","",IF($Q5058&lt;&gt;"",IF(AND($B5058=$B5057,$F5057="组件"),$I5057,IF(AND($B5058=$B5057,$J5057&lt;&gt;""),$J5057,"")),"")))</f>
      </c>
      <c r="R5058">
        <f>IF($B5058="","",IF($J5058&lt;&gt;"",IFERROR(LOOKUP(2,1/(($B$5:$B$20000=$B5058)*($F$5:$F$20000="组件")*($I$5:$I$20000=$J5058)),$R$5:$R$20000)*IF($Q5058="",1,$Q5058),""),IF($P5058="","",IF($Q5058="",$P5058,$P5058*$Q5058))))</f>
      </c>
    </row>
    <row r="5059" spans="1:24" x14ac:dyDescent="0.25">
      <c r="A5059">
        <f>IF(B5059="","",IF(B5059=B5058,A5058,A5058+1))</f>
      </c>
      <c r="G5059">
        <f>IF($B5059="","",IF($J5059&lt;&gt;"",IFERROR(LOOKUP(2,1/(($B$5:$B$20000=$B5059)*($F$5:$F$20000="组件")*($I$5:$I$20000=$J5059)),$G$5:$G$20000)&amp;"."&amp;COUNTIFS($B$5:$B5059,$B5059,$J$5:$J5059,$J5059),""),COUNTIFS($B$5:$B5059,$B5059,$J$5:$J5059,"")))</f>
      </c>
      <c r="I5059">
        <f>IF($F5059="组件","C"&amp;TEXT(COUNTIFS($B$5:$B5059,$B5059,$F$5:$F5059,"组件"),"000"),"")</f>
      </c>
      <c r="J5059">
        <f>IF($B5059="","",IF($F5059="组件","",IF($Q5059&lt;&gt;"",IF(AND($B5059=$B5058,$F5058="组件"),$I5058,IF(AND($B5059=$B5058,$J5058&lt;&gt;""),$J5058,"")),"")))</f>
      </c>
      <c r="R5059">
        <f>IF($B5059="","",IF($J5059&lt;&gt;"",IFERROR(LOOKUP(2,1/(($B$5:$B$20000=$B5059)*($F$5:$F$20000="组件")*($I$5:$I$20000=$J5059)),$R$5:$R$20000)*IF($Q5059="",1,$Q5059),""),IF($P5059="","",IF($Q5059="",$P5059,$P5059*$Q5059))))</f>
      </c>
    </row>
    <row r="5060" spans="1:24" x14ac:dyDescent="0.25">
      <c r="A5060">
        <f>IF(B5060="","",IF(B5060=B5059,A5059,A5059+1))</f>
      </c>
      <c r="G5060">
        <f>IF($B5060="","",IF($J5060&lt;&gt;"",IFERROR(LOOKUP(2,1/(($B$5:$B$20000=$B5060)*($F$5:$F$20000="组件")*($I$5:$I$20000=$J5060)),$G$5:$G$20000)&amp;"."&amp;COUNTIFS($B$5:$B5060,$B5060,$J$5:$J5060,$J5060),""),COUNTIFS($B$5:$B5060,$B5060,$J$5:$J5060,"")))</f>
      </c>
      <c r="I5060">
        <f>IF($F5060="组件","C"&amp;TEXT(COUNTIFS($B$5:$B5060,$B5060,$F$5:$F5060,"组件"),"000"),"")</f>
      </c>
      <c r="J5060">
        <f>IF($B5060="","",IF($F5060="组件","",IF($Q5060&lt;&gt;"",IF(AND($B5060=$B5059,$F5059="组件"),$I5059,IF(AND($B5060=$B5059,$J5059&lt;&gt;""),$J5059,"")),"")))</f>
      </c>
      <c r="R5060">
        <f>IF($B5060="","",IF($J5060&lt;&gt;"",IFERROR(LOOKUP(2,1/(($B$5:$B$20000=$B5060)*($F$5:$F$20000="组件")*($I$5:$I$20000=$J5060)),$R$5:$R$20000)*IF($Q5060="",1,$Q5060),""),IF($P5060="","",IF($Q5060="",$P5060,$P5060*$Q5060))))</f>
      </c>
    </row>
    <row r="5061" spans="1:24" x14ac:dyDescent="0.25">
      <c r="A5061">
        <f>IF(B5061="","",IF(B5061=B5060,A5060,A5060+1))</f>
      </c>
      <c r="G5061">
        <f>IF($B5061="","",IF($J5061&lt;&gt;"",IFERROR(LOOKUP(2,1/(($B$5:$B$20000=$B5061)*($F$5:$F$20000="组件")*($I$5:$I$20000=$J5061)),$G$5:$G$20000)&amp;"."&amp;COUNTIFS($B$5:$B5061,$B5061,$J$5:$J5061,$J5061),""),COUNTIFS($B$5:$B5061,$B5061,$J$5:$J5061,"")))</f>
      </c>
      <c r="I5061">
        <f>IF($F5061="组件","C"&amp;TEXT(COUNTIFS($B$5:$B5061,$B5061,$F$5:$F5061,"组件"),"000"),"")</f>
      </c>
      <c r="J5061">
        <f>IF($B5061="","",IF($F5061="组件","",IF($Q5061&lt;&gt;"",IF(AND($B5061=$B5060,$F5060="组件"),$I5060,IF(AND($B5061=$B5060,$J5060&lt;&gt;""),$J5060,"")),"")))</f>
      </c>
      <c r="R5061">
        <f>IF($B5061="","",IF($J5061&lt;&gt;"",IFERROR(LOOKUP(2,1/(($B$5:$B$20000=$B5061)*($F$5:$F$20000="组件")*($I$5:$I$20000=$J5061)),$R$5:$R$20000)*IF($Q5061="",1,$Q5061),""),IF($P5061="","",IF($Q5061="",$P5061,$P5061*$Q5061))))</f>
      </c>
    </row>
    <row r="5062" spans="1:24" x14ac:dyDescent="0.25">
      <c r="A5062">
        <f>IF(B5062="","",IF(B5062=B5061,A5061,A5061+1))</f>
      </c>
      <c r="G5062">
        <f>IF($B5062="","",IF($J5062&lt;&gt;"",IFERROR(LOOKUP(2,1/(($B$5:$B$20000=$B5062)*($F$5:$F$20000="组件")*($I$5:$I$20000=$J5062)),$G$5:$G$20000)&amp;"."&amp;COUNTIFS($B$5:$B5062,$B5062,$J$5:$J5062,$J5062),""),COUNTIFS($B$5:$B5062,$B5062,$J$5:$J5062,"")))</f>
      </c>
      <c r="I5062">
        <f>IF($F5062="组件","C"&amp;TEXT(COUNTIFS($B$5:$B5062,$B5062,$F$5:$F5062,"组件"),"000"),"")</f>
      </c>
      <c r="J5062">
        <f>IF($B5062="","",IF($F5062="组件","",IF($Q5062&lt;&gt;"",IF(AND($B5062=$B5061,$F5061="组件"),$I5061,IF(AND($B5062=$B5061,$J5061&lt;&gt;""),$J5061,"")),"")))</f>
      </c>
      <c r="R5062">
        <f>IF($B5062="","",IF($J5062&lt;&gt;"",IFERROR(LOOKUP(2,1/(($B$5:$B$20000=$B5062)*($F$5:$F$20000="组件")*($I$5:$I$20000=$J5062)),$R$5:$R$20000)*IF($Q5062="",1,$Q5062),""),IF($P5062="","",IF($Q5062="",$P5062,$P5062*$Q5062))))</f>
      </c>
    </row>
    <row r="5063" spans="1:24" x14ac:dyDescent="0.25">
      <c r="A5063">
        <f>IF(B5063="","",IF(B5063=B5062,A5062,A5062+1))</f>
      </c>
      <c r="G5063">
        <f>IF($B5063="","",IF($J5063&lt;&gt;"",IFERROR(LOOKUP(2,1/(($B$5:$B$20000=$B5063)*($F$5:$F$20000="组件")*($I$5:$I$20000=$J5063)),$G$5:$G$20000)&amp;"."&amp;COUNTIFS($B$5:$B5063,$B5063,$J$5:$J5063,$J5063),""),COUNTIFS($B$5:$B5063,$B5063,$J$5:$J5063,"")))</f>
      </c>
      <c r="I5063">
        <f>IF($F5063="组件","C"&amp;TEXT(COUNTIFS($B$5:$B5063,$B5063,$F$5:$F5063,"组件"),"000"),"")</f>
      </c>
      <c r="J5063">
        <f>IF($B5063="","",IF($F5063="组件","",IF($Q5063&lt;&gt;"",IF(AND($B5063=$B5062,$F5062="组件"),$I5062,IF(AND($B5063=$B5062,$J5062&lt;&gt;""),$J5062,"")),"")))</f>
      </c>
      <c r="R5063">
        <f>IF($B5063="","",IF($J5063&lt;&gt;"",IFERROR(LOOKUP(2,1/(($B$5:$B$20000=$B5063)*($F$5:$F$20000="组件")*($I$5:$I$20000=$J5063)),$R$5:$R$20000)*IF($Q5063="",1,$Q5063),""),IF($P5063="","",IF($Q5063="",$P5063,$P5063*$Q5063))))</f>
      </c>
    </row>
    <row r="5064" spans="1:24" x14ac:dyDescent="0.25">
      <c r="A5064">
        <f>IF(B5064="","",IF(B5064=B5063,A5063,A5063+1))</f>
      </c>
      <c r="G5064">
        <f>IF($B5064="","",IF($J5064&lt;&gt;"",IFERROR(LOOKUP(2,1/(($B$5:$B$20000=$B5064)*($F$5:$F$20000="组件")*($I$5:$I$20000=$J5064)),$G$5:$G$20000)&amp;"."&amp;COUNTIFS($B$5:$B5064,$B5064,$J$5:$J5064,$J5064),""),COUNTIFS($B$5:$B5064,$B5064,$J$5:$J5064,"")))</f>
      </c>
      <c r="I5064">
        <f>IF($F5064="组件","C"&amp;TEXT(COUNTIFS($B$5:$B5064,$B5064,$F$5:$F5064,"组件"),"000"),"")</f>
      </c>
      <c r="J5064">
        <f>IF($B5064="","",IF($F5064="组件","",IF($Q5064&lt;&gt;"",IF(AND($B5064=$B5063,$F5063="组件"),$I5063,IF(AND($B5064=$B5063,$J5063&lt;&gt;""),$J5063,"")),"")))</f>
      </c>
      <c r="R5064">
        <f>IF($B5064="","",IF($J5064&lt;&gt;"",IFERROR(LOOKUP(2,1/(($B$5:$B$20000=$B5064)*($F$5:$F$20000="组件")*($I$5:$I$20000=$J5064)),$R$5:$R$20000)*IF($Q5064="",1,$Q5064),""),IF($P5064="","",IF($Q5064="",$P5064,$P5064*$Q5064))))</f>
      </c>
    </row>
    <row r="5065" spans="1:24" x14ac:dyDescent="0.25">
      <c r="A5065">
        <f>IF(B5065="","",IF(B5065=B5064,A5064,A5064+1))</f>
      </c>
      <c r="G5065">
        <f>IF($B5065="","",IF($J5065&lt;&gt;"",IFERROR(LOOKUP(2,1/(($B$5:$B$20000=$B5065)*($F$5:$F$20000="组件")*($I$5:$I$20000=$J5065)),$G$5:$G$20000)&amp;"."&amp;COUNTIFS($B$5:$B5065,$B5065,$J$5:$J5065,$J5065),""),COUNTIFS($B$5:$B5065,$B5065,$J$5:$J5065,"")))</f>
      </c>
      <c r="I5065">
        <f>IF($F5065="组件","C"&amp;TEXT(COUNTIFS($B$5:$B5065,$B5065,$F$5:$F5065,"组件"),"000"),"")</f>
      </c>
      <c r="J5065">
        <f>IF($B5065="","",IF($F5065="组件","",IF($Q5065&lt;&gt;"",IF(AND($B5065=$B5064,$F5064="组件"),$I5064,IF(AND($B5065=$B5064,$J5064&lt;&gt;""),$J5064,"")),"")))</f>
      </c>
      <c r="R5065">
        <f>IF($B5065="","",IF($J5065&lt;&gt;"",IFERROR(LOOKUP(2,1/(($B$5:$B$20000=$B5065)*($F$5:$F$20000="组件")*($I$5:$I$20000=$J5065)),$R$5:$R$20000)*IF($Q5065="",1,$Q5065),""),IF($P5065="","",IF($Q5065="",$P5065,$P5065*$Q5065))))</f>
      </c>
    </row>
    <row r="5066" spans="1:24" x14ac:dyDescent="0.25">
      <c r="A5066">
        <f>IF(B5066="","",IF(B5066=B5065,A5065,A5065+1))</f>
      </c>
      <c r="G5066">
        <f>IF($B5066="","",IF($J5066&lt;&gt;"",IFERROR(LOOKUP(2,1/(($B$5:$B$20000=$B5066)*($F$5:$F$20000="组件")*($I$5:$I$20000=$J5066)),$G$5:$G$20000)&amp;"."&amp;COUNTIFS($B$5:$B5066,$B5066,$J$5:$J5066,$J5066),""),COUNTIFS($B$5:$B5066,$B5066,$J$5:$J5066,"")))</f>
      </c>
      <c r="I5066">
        <f>IF($F5066="组件","C"&amp;TEXT(COUNTIFS($B$5:$B5066,$B5066,$F$5:$F5066,"组件"),"000"),"")</f>
      </c>
      <c r="J5066">
        <f>IF($B5066="","",IF($F5066="组件","",IF($Q5066&lt;&gt;"",IF(AND($B5066=$B5065,$F5065="组件"),$I5065,IF(AND($B5066=$B5065,$J5065&lt;&gt;""),$J5065,"")),"")))</f>
      </c>
      <c r="R5066">
        <f>IF($B5066="","",IF($J5066&lt;&gt;"",IFERROR(LOOKUP(2,1/(($B$5:$B$20000=$B5066)*($F$5:$F$20000="组件")*($I$5:$I$20000=$J5066)),$R$5:$R$20000)*IF($Q5066="",1,$Q5066),""),IF($P5066="","",IF($Q5066="",$P5066,$P5066*$Q5066))))</f>
      </c>
    </row>
    <row r="5067" spans="1:24" x14ac:dyDescent="0.25">
      <c r="A5067">
        <f>IF(B5067="","",IF(B5067=B5066,A5066,A5066+1))</f>
      </c>
      <c r="G5067">
        <f>IF($B5067="","",IF($J5067&lt;&gt;"",IFERROR(LOOKUP(2,1/(($B$5:$B$20000=$B5067)*($F$5:$F$20000="组件")*($I$5:$I$20000=$J5067)),$G$5:$G$20000)&amp;"."&amp;COUNTIFS($B$5:$B5067,$B5067,$J$5:$J5067,$J5067),""),COUNTIFS($B$5:$B5067,$B5067,$J$5:$J5067,"")))</f>
      </c>
      <c r="I5067">
        <f>IF($F5067="组件","C"&amp;TEXT(COUNTIFS($B$5:$B5067,$B5067,$F$5:$F5067,"组件"),"000"),"")</f>
      </c>
      <c r="J5067">
        <f>IF($B5067="","",IF($F5067="组件","",IF($Q5067&lt;&gt;"",IF(AND($B5067=$B5066,$F5066="组件"),$I5066,IF(AND($B5067=$B5066,$J5066&lt;&gt;""),$J5066,"")),"")))</f>
      </c>
      <c r="R5067">
        <f>IF($B5067="","",IF($J5067&lt;&gt;"",IFERROR(LOOKUP(2,1/(($B$5:$B$20000=$B5067)*($F$5:$F$20000="组件")*($I$5:$I$20000=$J5067)),$R$5:$R$20000)*IF($Q5067="",1,$Q5067),""),IF($P5067="","",IF($Q5067="",$P5067,$P5067*$Q5067))))</f>
      </c>
    </row>
    <row r="5068" spans="1:24" x14ac:dyDescent="0.25">
      <c r="A5068">
        <f>IF(B5068="","",IF(B5068=B5067,A5067,A5067+1))</f>
      </c>
      <c r="G5068">
        <f>IF($B5068="","",IF($J5068&lt;&gt;"",IFERROR(LOOKUP(2,1/(($B$5:$B$20000=$B5068)*($F$5:$F$20000="组件")*($I$5:$I$20000=$J5068)),$G$5:$G$20000)&amp;"."&amp;COUNTIFS($B$5:$B5068,$B5068,$J$5:$J5068,$J5068),""),COUNTIFS($B$5:$B5068,$B5068,$J$5:$J5068,"")))</f>
      </c>
      <c r="I5068">
        <f>IF($F5068="组件","C"&amp;TEXT(COUNTIFS($B$5:$B5068,$B5068,$F$5:$F5068,"组件"),"000"),"")</f>
      </c>
      <c r="J5068">
        <f>IF($B5068="","",IF($F5068="组件","",IF($Q5068&lt;&gt;"",IF(AND($B5068=$B5067,$F5067="组件"),$I5067,IF(AND($B5068=$B5067,$J5067&lt;&gt;""),$J5067,"")),"")))</f>
      </c>
      <c r="R5068">
        <f>IF($B5068="","",IF($J5068&lt;&gt;"",IFERROR(LOOKUP(2,1/(($B$5:$B$20000=$B5068)*($F$5:$F$20000="组件")*($I$5:$I$20000=$J5068)),$R$5:$R$20000)*IF($Q5068="",1,$Q5068),""),IF($P5068="","",IF($Q5068="",$P5068,$P5068*$Q5068))))</f>
      </c>
    </row>
    <row r="5069" spans="1:24" x14ac:dyDescent="0.25">
      <c r="A5069">
        <f>IF(B5069="","",IF(B5069=B5068,A5068,A5068+1))</f>
      </c>
      <c r="G5069">
        <f>IF($B5069="","",IF($J5069&lt;&gt;"",IFERROR(LOOKUP(2,1/(($B$5:$B$20000=$B5069)*($F$5:$F$20000="组件")*($I$5:$I$20000=$J5069)),$G$5:$G$20000)&amp;"."&amp;COUNTIFS($B$5:$B5069,$B5069,$J$5:$J5069,$J5069),""),COUNTIFS($B$5:$B5069,$B5069,$J$5:$J5069,"")))</f>
      </c>
      <c r="I5069">
        <f>IF($F5069="组件","C"&amp;TEXT(COUNTIFS($B$5:$B5069,$B5069,$F$5:$F5069,"组件"),"000"),"")</f>
      </c>
      <c r="J5069">
        <f>IF($B5069="","",IF($F5069="组件","",IF($Q5069&lt;&gt;"",IF(AND($B5069=$B5068,$F5068="组件"),$I5068,IF(AND($B5069=$B5068,$J5068&lt;&gt;""),$J5068,"")),"")))</f>
      </c>
      <c r="R5069">
        <f>IF($B5069="","",IF($J5069&lt;&gt;"",IFERROR(LOOKUP(2,1/(($B$5:$B$20000=$B5069)*($F$5:$F$20000="组件")*($I$5:$I$20000=$J5069)),$R$5:$R$20000)*IF($Q5069="",1,$Q5069),""),IF($P5069="","",IF($Q5069="",$P5069,$P5069*$Q5069))))</f>
      </c>
    </row>
    <row r="5070" spans="1:24" x14ac:dyDescent="0.25">
      <c r="A5070">
        <f>IF(B5070="","",IF(B5070=B5069,A5069,A5069+1))</f>
      </c>
      <c r="G5070">
        <f>IF($B5070="","",IF($J5070&lt;&gt;"",IFERROR(LOOKUP(2,1/(($B$5:$B$20000=$B5070)*($F$5:$F$20000="组件")*($I$5:$I$20000=$J5070)),$G$5:$G$20000)&amp;"."&amp;COUNTIFS($B$5:$B5070,$B5070,$J$5:$J5070,$J5070),""),COUNTIFS($B$5:$B5070,$B5070,$J$5:$J5070,"")))</f>
      </c>
      <c r="I5070">
        <f>IF($F5070="组件","C"&amp;TEXT(COUNTIFS($B$5:$B5070,$B5070,$F$5:$F5070,"组件"),"000"),"")</f>
      </c>
      <c r="J5070">
        <f>IF($B5070="","",IF($F5070="组件","",IF($Q5070&lt;&gt;"",IF(AND($B5070=$B5069,$F5069="组件"),$I5069,IF(AND($B5070=$B5069,$J5069&lt;&gt;""),$J5069,"")),"")))</f>
      </c>
      <c r="R5070">
        <f>IF($B5070="","",IF($J5070&lt;&gt;"",IFERROR(LOOKUP(2,1/(($B$5:$B$20000=$B5070)*($F$5:$F$20000="组件")*($I$5:$I$20000=$J5070)),$R$5:$R$20000)*IF($Q5070="",1,$Q5070),""),IF($P5070="","",IF($Q5070="",$P5070,$P5070*$Q5070))))</f>
      </c>
    </row>
    <row r="5071" spans="1:24" x14ac:dyDescent="0.25">
      <c r="A5071">
        <f>IF(B5071="","",IF(B5071=B5070,A5070,A5070+1))</f>
      </c>
      <c r="G5071">
        <f>IF($B5071="","",IF($J5071&lt;&gt;"",IFERROR(LOOKUP(2,1/(($B$5:$B$20000=$B5071)*($F$5:$F$20000="组件")*($I$5:$I$20000=$J5071)),$G$5:$G$20000)&amp;"."&amp;COUNTIFS($B$5:$B5071,$B5071,$J$5:$J5071,$J5071),""),COUNTIFS($B$5:$B5071,$B5071,$J$5:$J5071,"")))</f>
      </c>
      <c r="I5071">
        <f>IF($F5071="组件","C"&amp;TEXT(COUNTIFS($B$5:$B5071,$B5071,$F$5:$F5071,"组件"),"000"),"")</f>
      </c>
      <c r="J5071">
        <f>IF($B5071="","",IF($F5071="组件","",IF($Q5071&lt;&gt;"",IF(AND($B5071=$B5070,$F5070="组件"),$I5070,IF(AND($B5071=$B5070,$J5070&lt;&gt;""),$J5070,"")),"")))</f>
      </c>
      <c r="R5071">
        <f>IF($B5071="","",IF($J5071&lt;&gt;"",IFERROR(LOOKUP(2,1/(($B$5:$B$20000=$B5071)*($F$5:$F$20000="组件")*($I$5:$I$20000=$J5071)),$R$5:$R$20000)*IF($Q5071="",1,$Q5071),""),IF($P5071="","",IF($Q5071="",$P5071,$P5071*$Q5071))))</f>
      </c>
    </row>
    <row r="5072" spans="1:24" x14ac:dyDescent="0.25">
      <c r="A5072">
        <f>IF(B5072="","",IF(B5072=B5071,A5071,A5071+1))</f>
      </c>
      <c r="G5072">
        <f>IF($B5072="","",IF($J5072&lt;&gt;"",IFERROR(LOOKUP(2,1/(($B$5:$B$20000=$B5072)*($F$5:$F$20000="组件")*($I$5:$I$20000=$J5072)),$G$5:$G$20000)&amp;"."&amp;COUNTIFS($B$5:$B5072,$B5072,$J$5:$J5072,$J5072),""),COUNTIFS($B$5:$B5072,$B5072,$J$5:$J5072,"")))</f>
      </c>
      <c r="I5072">
        <f>IF($F5072="组件","C"&amp;TEXT(COUNTIFS($B$5:$B5072,$B5072,$F$5:$F5072,"组件"),"000"),"")</f>
      </c>
      <c r="J5072">
        <f>IF($B5072="","",IF($F5072="组件","",IF($Q5072&lt;&gt;"",IF(AND($B5072=$B5071,$F5071="组件"),$I5071,IF(AND($B5072=$B5071,$J5071&lt;&gt;""),$J5071,"")),"")))</f>
      </c>
      <c r="R5072">
        <f>IF($B5072="","",IF($J5072&lt;&gt;"",IFERROR(LOOKUP(2,1/(($B$5:$B$20000=$B5072)*($F$5:$F$20000="组件")*($I$5:$I$20000=$J5072)),$R$5:$R$20000)*IF($Q5072="",1,$Q5072),""),IF($P5072="","",IF($Q5072="",$P5072,$P5072*$Q5072))))</f>
      </c>
    </row>
    <row r="5073" spans="1:24" x14ac:dyDescent="0.25">
      <c r="A5073">
        <f>IF(B5073="","",IF(B5073=B5072,A5072,A5072+1))</f>
      </c>
      <c r="G5073">
        <f>IF($B5073="","",IF($J5073&lt;&gt;"",IFERROR(LOOKUP(2,1/(($B$5:$B$20000=$B5073)*($F$5:$F$20000="组件")*($I$5:$I$20000=$J5073)),$G$5:$G$20000)&amp;"."&amp;COUNTIFS($B$5:$B5073,$B5073,$J$5:$J5073,$J5073),""),COUNTIFS($B$5:$B5073,$B5073,$J$5:$J5073,"")))</f>
      </c>
      <c r="I5073">
        <f>IF($F5073="组件","C"&amp;TEXT(COUNTIFS($B$5:$B5073,$B5073,$F$5:$F5073,"组件"),"000"),"")</f>
      </c>
      <c r="J5073">
        <f>IF($B5073="","",IF($F5073="组件","",IF($Q5073&lt;&gt;"",IF(AND($B5073=$B5072,$F5072="组件"),$I5072,IF(AND($B5073=$B5072,$J5072&lt;&gt;""),$J5072,"")),"")))</f>
      </c>
      <c r="R5073">
        <f>IF($B5073="","",IF($J5073&lt;&gt;"",IFERROR(LOOKUP(2,1/(($B$5:$B$20000=$B5073)*($F$5:$F$20000="组件")*($I$5:$I$20000=$J5073)),$R$5:$R$20000)*IF($Q5073="",1,$Q5073),""),IF($P5073="","",IF($Q5073="",$P5073,$P5073*$Q5073))))</f>
      </c>
    </row>
    <row r="5074" spans="1:24" x14ac:dyDescent="0.25">
      <c r="A5074">
        <f>IF(B5074="","",IF(B5074=B5073,A5073,A5073+1))</f>
      </c>
      <c r="G5074">
        <f>IF($B5074="","",IF($J5074&lt;&gt;"",IFERROR(LOOKUP(2,1/(($B$5:$B$20000=$B5074)*($F$5:$F$20000="组件")*($I$5:$I$20000=$J5074)),$G$5:$G$20000)&amp;"."&amp;COUNTIFS($B$5:$B5074,$B5074,$J$5:$J5074,$J5074),""),COUNTIFS($B$5:$B5074,$B5074,$J$5:$J5074,"")))</f>
      </c>
      <c r="I5074">
        <f>IF($F5074="组件","C"&amp;TEXT(COUNTIFS($B$5:$B5074,$B5074,$F$5:$F5074,"组件"),"000"),"")</f>
      </c>
      <c r="J5074">
        <f>IF($B5074="","",IF($F5074="组件","",IF($Q5074&lt;&gt;"",IF(AND($B5074=$B5073,$F5073="组件"),$I5073,IF(AND($B5074=$B5073,$J5073&lt;&gt;""),$J5073,"")),"")))</f>
      </c>
      <c r="R5074">
        <f>IF($B5074="","",IF($J5074&lt;&gt;"",IFERROR(LOOKUP(2,1/(($B$5:$B$20000=$B5074)*($F$5:$F$20000="组件")*($I$5:$I$20000=$J5074)),$R$5:$R$20000)*IF($Q5074="",1,$Q5074),""),IF($P5074="","",IF($Q5074="",$P5074,$P5074*$Q5074))))</f>
      </c>
    </row>
    <row r="5075" spans="1:24" x14ac:dyDescent="0.25">
      <c r="A5075">
        <f>IF(B5075="","",IF(B5075=B5074,A5074,A5074+1))</f>
      </c>
      <c r="G5075">
        <f>IF($B5075="","",IF($J5075&lt;&gt;"",IFERROR(LOOKUP(2,1/(($B$5:$B$20000=$B5075)*($F$5:$F$20000="组件")*($I$5:$I$20000=$J5075)),$G$5:$G$20000)&amp;"."&amp;COUNTIFS($B$5:$B5075,$B5075,$J$5:$J5075,$J5075),""),COUNTIFS($B$5:$B5075,$B5075,$J$5:$J5075,"")))</f>
      </c>
      <c r="I5075">
        <f>IF($F5075="组件","C"&amp;TEXT(COUNTIFS($B$5:$B5075,$B5075,$F$5:$F5075,"组件"),"000"),"")</f>
      </c>
      <c r="J5075">
        <f>IF($B5075="","",IF($F5075="组件","",IF($Q5075&lt;&gt;"",IF(AND($B5075=$B5074,$F5074="组件"),$I5074,IF(AND($B5075=$B5074,$J5074&lt;&gt;""),$J5074,"")),"")))</f>
      </c>
      <c r="R5075">
        <f>IF($B5075="","",IF($J5075&lt;&gt;"",IFERROR(LOOKUP(2,1/(($B$5:$B$20000=$B5075)*($F$5:$F$20000="组件")*($I$5:$I$20000=$J5075)),$R$5:$R$20000)*IF($Q5075="",1,$Q5075),""),IF($P5075="","",IF($Q5075="",$P5075,$P5075*$Q5075))))</f>
      </c>
    </row>
    <row r="5076" spans="1:24" x14ac:dyDescent="0.25">
      <c r="A5076">
        <f>IF(B5076="","",IF(B5076=B5075,A5075,A5075+1))</f>
      </c>
      <c r="G5076">
        <f>IF($B5076="","",IF($J5076&lt;&gt;"",IFERROR(LOOKUP(2,1/(($B$5:$B$20000=$B5076)*($F$5:$F$20000="组件")*($I$5:$I$20000=$J5076)),$G$5:$G$20000)&amp;"."&amp;COUNTIFS($B$5:$B5076,$B5076,$J$5:$J5076,$J5076),""),COUNTIFS($B$5:$B5076,$B5076,$J$5:$J5076,"")))</f>
      </c>
      <c r="I5076">
        <f>IF($F5076="组件","C"&amp;TEXT(COUNTIFS($B$5:$B5076,$B5076,$F$5:$F5076,"组件"),"000"),"")</f>
      </c>
      <c r="J5076">
        <f>IF($B5076="","",IF($F5076="组件","",IF($Q5076&lt;&gt;"",IF(AND($B5076=$B5075,$F5075="组件"),$I5075,IF(AND($B5076=$B5075,$J5075&lt;&gt;""),$J5075,"")),"")))</f>
      </c>
      <c r="R5076">
        <f>IF($B5076="","",IF($J5076&lt;&gt;"",IFERROR(LOOKUP(2,1/(($B$5:$B$20000=$B5076)*($F$5:$F$20000="组件")*($I$5:$I$20000=$J5076)),$R$5:$R$20000)*IF($Q5076="",1,$Q5076),""),IF($P5076="","",IF($Q5076="",$P5076,$P5076*$Q5076))))</f>
      </c>
    </row>
    <row r="5077" spans="1:24" x14ac:dyDescent="0.25">
      <c r="A5077">
        <f>IF(B5077="","",IF(B5077=B5076,A5076,A5076+1))</f>
      </c>
      <c r="G5077">
        <f>IF($B5077="","",IF($J5077&lt;&gt;"",IFERROR(LOOKUP(2,1/(($B$5:$B$20000=$B5077)*($F$5:$F$20000="组件")*($I$5:$I$20000=$J5077)),$G$5:$G$20000)&amp;"."&amp;COUNTIFS($B$5:$B5077,$B5077,$J$5:$J5077,$J5077),""),COUNTIFS($B$5:$B5077,$B5077,$J$5:$J5077,"")))</f>
      </c>
      <c r="I5077">
        <f>IF($F5077="组件","C"&amp;TEXT(COUNTIFS($B$5:$B5077,$B5077,$F$5:$F5077,"组件"),"000"),"")</f>
      </c>
      <c r="J5077">
        <f>IF($B5077="","",IF($F5077="组件","",IF($Q5077&lt;&gt;"",IF(AND($B5077=$B5076,$F5076="组件"),$I5076,IF(AND($B5077=$B5076,$J5076&lt;&gt;""),$J5076,"")),"")))</f>
      </c>
      <c r="R5077">
        <f>IF($B5077="","",IF($J5077&lt;&gt;"",IFERROR(LOOKUP(2,1/(($B$5:$B$20000=$B5077)*($F$5:$F$20000="组件")*($I$5:$I$20000=$J5077)),$R$5:$R$20000)*IF($Q5077="",1,$Q5077),""),IF($P5077="","",IF($Q5077="",$P5077,$P5077*$Q5077))))</f>
      </c>
    </row>
    <row r="5078" spans="1:24" x14ac:dyDescent="0.25">
      <c r="A5078">
        <f>IF(B5078="","",IF(B5078=B5077,A5077,A5077+1))</f>
      </c>
      <c r="G5078">
        <f>IF($B5078="","",IF($J5078&lt;&gt;"",IFERROR(LOOKUP(2,1/(($B$5:$B$20000=$B5078)*($F$5:$F$20000="组件")*($I$5:$I$20000=$J5078)),$G$5:$G$20000)&amp;"."&amp;COUNTIFS($B$5:$B5078,$B5078,$J$5:$J5078,$J5078),""),COUNTIFS($B$5:$B5078,$B5078,$J$5:$J5078,"")))</f>
      </c>
      <c r="I5078">
        <f>IF($F5078="组件","C"&amp;TEXT(COUNTIFS($B$5:$B5078,$B5078,$F$5:$F5078,"组件"),"000"),"")</f>
      </c>
      <c r="J5078">
        <f>IF($B5078="","",IF($F5078="组件","",IF($Q5078&lt;&gt;"",IF(AND($B5078=$B5077,$F5077="组件"),$I5077,IF(AND($B5078=$B5077,$J5077&lt;&gt;""),$J5077,"")),"")))</f>
      </c>
      <c r="R5078">
        <f>IF($B5078="","",IF($J5078&lt;&gt;"",IFERROR(LOOKUP(2,1/(($B$5:$B$20000=$B5078)*($F$5:$F$20000="组件")*($I$5:$I$20000=$J5078)),$R$5:$R$20000)*IF($Q5078="",1,$Q5078),""),IF($P5078="","",IF($Q5078="",$P5078,$P5078*$Q5078))))</f>
      </c>
    </row>
    <row r="5079" spans="1:24" x14ac:dyDescent="0.25">
      <c r="A5079">
        <f>IF(B5079="","",IF(B5079=B5078,A5078,A5078+1))</f>
      </c>
      <c r="G5079">
        <f>IF($B5079="","",IF($J5079&lt;&gt;"",IFERROR(LOOKUP(2,1/(($B$5:$B$20000=$B5079)*($F$5:$F$20000="组件")*($I$5:$I$20000=$J5079)),$G$5:$G$20000)&amp;"."&amp;COUNTIFS($B$5:$B5079,$B5079,$J$5:$J5079,$J5079),""),COUNTIFS($B$5:$B5079,$B5079,$J$5:$J5079,"")))</f>
      </c>
      <c r="I5079">
        <f>IF($F5079="组件","C"&amp;TEXT(COUNTIFS($B$5:$B5079,$B5079,$F$5:$F5079,"组件"),"000"),"")</f>
      </c>
      <c r="J5079">
        <f>IF($B5079="","",IF($F5079="组件","",IF($Q5079&lt;&gt;"",IF(AND($B5079=$B5078,$F5078="组件"),$I5078,IF(AND($B5079=$B5078,$J5078&lt;&gt;""),$J5078,"")),"")))</f>
      </c>
      <c r="R5079">
        <f>IF($B5079="","",IF($J5079&lt;&gt;"",IFERROR(LOOKUP(2,1/(($B$5:$B$20000=$B5079)*($F$5:$F$20000="组件")*($I$5:$I$20000=$J5079)),$R$5:$R$20000)*IF($Q5079="",1,$Q5079),""),IF($P5079="","",IF($Q5079="",$P5079,$P5079*$Q5079))))</f>
      </c>
    </row>
    <row r="5080" spans="1:24" x14ac:dyDescent="0.25">
      <c r="A5080">
        <f>IF(B5080="","",IF(B5080=B5079,A5079,A5079+1))</f>
      </c>
      <c r="G5080">
        <f>IF($B5080="","",IF($J5080&lt;&gt;"",IFERROR(LOOKUP(2,1/(($B$5:$B$20000=$B5080)*($F$5:$F$20000="组件")*($I$5:$I$20000=$J5080)),$G$5:$G$20000)&amp;"."&amp;COUNTIFS($B$5:$B5080,$B5080,$J$5:$J5080,$J5080),""),COUNTIFS($B$5:$B5080,$B5080,$J$5:$J5080,"")))</f>
      </c>
      <c r="I5080">
        <f>IF($F5080="组件","C"&amp;TEXT(COUNTIFS($B$5:$B5080,$B5080,$F$5:$F5080,"组件"),"000"),"")</f>
      </c>
      <c r="J5080">
        <f>IF($B5080="","",IF($F5080="组件","",IF($Q5080&lt;&gt;"",IF(AND($B5080=$B5079,$F5079="组件"),$I5079,IF(AND($B5080=$B5079,$J5079&lt;&gt;""),$J5079,"")),"")))</f>
      </c>
      <c r="R5080">
        <f>IF($B5080="","",IF($J5080&lt;&gt;"",IFERROR(LOOKUP(2,1/(($B$5:$B$20000=$B5080)*($F$5:$F$20000="组件")*($I$5:$I$20000=$J5080)),$R$5:$R$20000)*IF($Q5080="",1,$Q5080),""),IF($P5080="","",IF($Q5080="",$P5080,$P5080*$Q5080))))</f>
      </c>
    </row>
    <row r="5081" spans="1:24" x14ac:dyDescent="0.25">
      <c r="A5081">
        <f>IF(B5081="","",IF(B5081=B5080,A5080,A5080+1))</f>
      </c>
      <c r="G5081">
        <f>IF($B5081="","",IF($J5081&lt;&gt;"",IFERROR(LOOKUP(2,1/(($B$5:$B$20000=$B5081)*($F$5:$F$20000="组件")*($I$5:$I$20000=$J5081)),$G$5:$G$20000)&amp;"."&amp;COUNTIFS($B$5:$B5081,$B5081,$J$5:$J5081,$J5081),""),COUNTIFS($B$5:$B5081,$B5081,$J$5:$J5081,"")))</f>
      </c>
      <c r="I5081">
        <f>IF($F5081="组件","C"&amp;TEXT(COUNTIFS($B$5:$B5081,$B5081,$F$5:$F5081,"组件"),"000"),"")</f>
      </c>
      <c r="J5081">
        <f>IF($B5081="","",IF($F5081="组件","",IF($Q5081&lt;&gt;"",IF(AND($B5081=$B5080,$F5080="组件"),$I5080,IF(AND($B5081=$B5080,$J5080&lt;&gt;""),$J5080,"")),"")))</f>
      </c>
      <c r="R5081">
        <f>IF($B5081="","",IF($J5081&lt;&gt;"",IFERROR(LOOKUP(2,1/(($B$5:$B$20000=$B5081)*($F$5:$F$20000="组件")*($I$5:$I$20000=$J5081)),$R$5:$R$20000)*IF($Q5081="",1,$Q5081),""),IF($P5081="","",IF($Q5081="",$P5081,$P5081*$Q5081))))</f>
      </c>
    </row>
    <row r="5082" spans="1:24" x14ac:dyDescent="0.25">
      <c r="A5082">
        <f>IF(B5082="","",IF(B5082=B5081,A5081,A5081+1))</f>
      </c>
      <c r="G5082">
        <f>IF($B5082="","",IF($J5082&lt;&gt;"",IFERROR(LOOKUP(2,1/(($B$5:$B$20000=$B5082)*($F$5:$F$20000="组件")*($I$5:$I$20000=$J5082)),$G$5:$G$20000)&amp;"."&amp;COUNTIFS($B$5:$B5082,$B5082,$J$5:$J5082,$J5082),""),COUNTIFS($B$5:$B5082,$B5082,$J$5:$J5082,"")))</f>
      </c>
      <c r="I5082">
        <f>IF($F5082="组件","C"&amp;TEXT(COUNTIFS($B$5:$B5082,$B5082,$F$5:$F5082,"组件"),"000"),"")</f>
      </c>
      <c r="J5082">
        <f>IF($B5082="","",IF($F5082="组件","",IF($Q5082&lt;&gt;"",IF(AND($B5082=$B5081,$F5081="组件"),$I5081,IF(AND($B5082=$B5081,$J5081&lt;&gt;""),$J5081,"")),"")))</f>
      </c>
      <c r="R5082">
        <f>IF($B5082="","",IF($J5082&lt;&gt;"",IFERROR(LOOKUP(2,1/(($B$5:$B$20000=$B5082)*($F$5:$F$20000="组件")*($I$5:$I$20000=$J5082)),$R$5:$R$20000)*IF($Q5082="",1,$Q5082),""),IF($P5082="","",IF($Q5082="",$P5082,$P5082*$Q5082))))</f>
      </c>
    </row>
    <row r="5083" spans="1:24" x14ac:dyDescent="0.25">
      <c r="A5083">
        <f>IF(B5083="","",IF(B5083=B5082,A5082,A5082+1))</f>
      </c>
      <c r="G5083">
        <f>IF($B5083="","",IF($J5083&lt;&gt;"",IFERROR(LOOKUP(2,1/(($B$5:$B$20000=$B5083)*($F$5:$F$20000="组件")*($I$5:$I$20000=$J5083)),$G$5:$G$20000)&amp;"."&amp;COUNTIFS($B$5:$B5083,$B5083,$J$5:$J5083,$J5083),""),COUNTIFS($B$5:$B5083,$B5083,$J$5:$J5083,"")))</f>
      </c>
      <c r="I5083">
        <f>IF($F5083="组件","C"&amp;TEXT(COUNTIFS($B$5:$B5083,$B5083,$F$5:$F5083,"组件"),"000"),"")</f>
      </c>
      <c r="J5083">
        <f>IF($B5083="","",IF($F5083="组件","",IF($Q5083&lt;&gt;"",IF(AND($B5083=$B5082,$F5082="组件"),$I5082,IF(AND($B5083=$B5082,$J5082&lt;&gt;""),$J5082,"")),"")))</f>
      </c>
      <c r="R5083">
        <f>IF($B5083="","",IF($J5083&lt;&gt;"",IFERROR(LOOKUP(2,1/(($B$5:$B$20000=$B5083)*($F$5:$F$20000="组件")*($I$5:$I$20000=$J5083)),$R$5:$R$20000)*IF($Q5083="",1,$Q5083),""),IF($P5083="","",IF($Q5083="",$P5083,$P5083*$Q5083))))</f>
      </c>
    </row>
    <row r="5084" spans="1:24" x14ac:dyDescent="0.25">
      <c r="A5084">
        <f>IF(B5084="","",IF(B5084=B5083,A5083,A5083+1))</f>
      </c>
      <c r="G5084">
        <f>IF($B5084="","",IF($J5084&lt;&gt;"",IFERROR(LOOKUP(2,1/(($B$5:$B$20000=$B5084)*($F$5:$F$20000="组件")*($I$5:$I$20000=$J5084)),$G$5:$G$20000)&amp;"."&amp;COUNTIFS($B$5:$B5084,$B5084,$J$5:$J5084,$J5084),""),COUNTIFS($B$5:$B5084,$B5084,$J$5:$J5084,"")))</f>
      </c>
      <c r="I5084">
        <f>IF($F5084="组件","C"&amp;TEXT(COUNTIFS($B$5:$B5084,$B5084,$F$5:$F5084,"组件"),"000"),"")</f>
      </c>
      <c r="J5084">
        <f>IF($B5084="","",IF($F5084="组件","",IF($Q5084&lt;&gt;"",IF(AND($B5084=$B5083,$F5083="组件"),$I5083,IF(AND($B5084=$B5083,$J5083&lt;&gt;""),$J5083,"")),"")))</f>
      </c>
      <c r="R5084">
        <f>IF($B5084="","",IF($J5084&lt;&gt;"",IFERROR(LOOKUP(2,1/(($B$5:$B$20000=$B5084)*($F$5:$F$20000="组件")*($I$5:$I$20000=$J5084)),$R$5:$R$20000)*IF($Q5084="",1,$Q5084),""),IF($P5084="","",IF($Q5084="",$P5084,$P5084*$Q5084))))</f>
      </c>
    </row>
    <row r="5085" spans="1:24" x14ac:dyDescent="0.25">
      <c r="A5085">
        <f>IF(B5085="","",IF(B5085=B5084,A5084,A5084+1))</f>
      </c>
      <c r="G5085">
        <f>IF($B5085="","",IF($J5085&lt;&gt;"",IFERROR(LOOKUP(2,1/(($B$5:$B$20000=$B5085)*($F$5:$F$20000="组件")*($I$5:$I$20000=$J5085)),$G$5:$G$20000)&amp;"."&amp;COUNTIFS($B$5:$B5085,$B5085,$J$5:$J5085,$J5085),""),COUNTIFS($B$5:$B5085,$B5085,$J$5:$J5085,"")))</f>
      </c>
      <c r="I5085">
        <f>IF($F5085="组件","C"&amp;TEXT(COUNTIFS($B$5:$B5085,$B5085,$F$5:$F5085,"组件"),"000"),"")</f>
      </c>
      <c r="J5085">
        <f>IF($B5085="","",IF($F5085="组件","",IF($Q5085&lt;&gt;"",IF(AND($B5085=$B5084,$F5084="组件"),$I5084,IF(AND($B5085=$B5084,$J5084&lt;&gt;""),$J5084,"")),"")))</f>
      </c>
      <c r="R5085">
        <f>IF($B5085="","",IF($J5085&lt;&gt;"",IFERROR(LOOKUP(2,1/(($B$5:$B$20000=$B5085)*($F$5:$F$20000="组件")*($I$5:$I$20000=$J5085)),$R$5:$R$20000)*IF($Q5085="",1,$Q5085),""),IF($P5085="","",IF($Q5085="",$P5085,$P5085*$Q5085))))</f>
      </c>
    </row>
    <row r="5086" spans="1:24" x14ac:dyDescent="0.25">
      <c r="A5086">
        <f>IF(B5086="","",IF(B5086=B5085,A5085,A5085+1))</f>
      </c>
      <c r="G5086">
        <f>IF($B5086="","",IF($J5086&lt;&gt;"",IFERROR(LOOKUP(2,1/(($B$5:$B$20000=$B5086)*($F$5:$F$20000="组件")*($I$5:$I$20000=$J5086)),$G$5:$G$20000)&amp;"."&amp;COUNTIFS($B$5:$B5086,$B5086,$J$5:$J5086,$J5086),""),COUNTIFS($B$5:$B5086,$B5086,$J$5:$J5086,"")))</f>
      </c>
      <c r="I5086">
        <f>IF($F5086="组件","C"&amp;TEXT(COUNTIFS($B$5:$B5086,$B5086,$F$5:$F5086,"组件"),"000"),"")</f>
      </c>
      <c r="J5086">
        <f>IF($B5086="","",IF($F5086="组件","",IF($Q5086&lt;&gt;"",IF(AND($B5086=$B5085,$F5085="组件"),$I5085,IF(AND($B5086=$B5085,$J5085&lt;&gt;""),$J5085,"")),"")))</f>
      </c>
      <c r="R5086">
        <f>IF($B5086="","",IF($J5086&lt;&gt;"",IFERROR(LOOKUP(2,1/(($B$5:$B$20000=$B5086)*($F$5:$F$20000="组件")*($I$5:$I$20000=$J5086)),$R$5:$R$20000)*IF($Q5086="",1,$Q5086),""),IF($P5086="","",IF($Q5086="",$P5086,$P5086*$Q5086))))</f>
      </c>
    </row>
    <row r="5087" spans="1:24" x14ac:dyDescent="0.25">
      <c r="A5087">
        <f>IF(B5087="","",IF(B5087=B5086,A5086,A5086+1))</f>
      </c>
      <c r="G5087">
        <f>IF($B5087="","",IF($J5087&lt;&gt;"",IFERROR(LOOKUP(2,1/(($B$5:$B$20000=$B5087)*($F$5:$F$20000="组件")*($I$5:$I$20000=$J5087)),$G$5:$G$20000)&amp;"."&amp;COUNTIFS($B$5:$B5087,$B5087,$J$5:$J5087,$J5087),""),COUNTIFS($B$5:$B5087,$B5087,$J$5:$J5087,"")))</f>
      </c>
      <c r="I5087">
        <f>IF($F5087="组件","C"&amp;TEXT(COUNTIFS($B$5:$B5087,$B5087,$F$5:$F5087,"组件"),"000"),"")</f>
      </c>
      <c r="J5087">
        <f>IF($B5087="","",IF($F5087="组件","",IF($Q5087&lt;&gt;"",IF(AND($B5087=$B5086,$F5086="组件"),$I5086,IF(AND($B5087=$B5086,$J5086&lt;&gt;""),$J5086,"")),"")))</f>
      </c>
      <c r="R5087">
        <f>IF($B5087="","",IF($J5087&lt;&gt;"",IFERROR(LOOKUP(2,1/(($B$5:$B$20000=$B5087)*($F$5:$F$20000="组件")*($I$5:$I$20000=$J5087)),$R$5:$R$20000)*IF($Q5087="",1,$Q5087),""),IF($P5087="","",IF($Q5087="",$P5087,$P5087*$Q5087))))</f>
      </c>
    </row>
    <row r="5088" spans="1:24" x14ac:dyDescent="0.25">
      <c r="A5088">
        <f>IF(B5088="","",IF(B5088=B5087,A5087,A5087+1))</f>
      </c>
      <c r="G5088">
        <f>IF($B5088="","",IF($J5088&lt;&gt;"",IFERROR(LOOKUP(2,1/(($B$5:$B$20000=$B5088)*($F$5:$F$20000="组件")*($I$5:$I$20000=$J5088)),$G$5:$G$20000)&amp;"."&amp;COUNTIFS($B$5:$B5088,$B5088,$J$5:$J5088,$J5088),""),COUNTIFS($B$5:$B5088,$B5088,$J$5:$J5088,"")))</f>
      </c>
      <c r="I5088">
        <f>IF($F5088="组件","C"&amp;TEXT(COUNTIFS($B$5:$B5088,$B5088,$F$5:$F5088,"组件"),"000"),"")</f>
      </c>
      <c r="J5088">
        <f>IF($B5088="","",IF($F5088="组件","",IF($Q5088&lt;&gt;"",IF(AND($B5088=$B5087,$F5087="组件"),$I5087,IF(AND($B5088=$B5087,$J5087&lt;&gt;""),$J5087,"")),"")))</f>
      </c>
      <c r="R5088">
        <f>IF($B5088="","",IF($J5088&lt;&gt;"",IFERROR(LOOKUP(2,1/(($B$5:$B$20000=$B5088)*($F$5:$F$20000="组件")*($I$5:$I$20000=$J5088)),$R$5:$R$20000)*IF($Q5088="",1,$Q5088),""),IF($P5088="","",IF($Q5088="",$P5088,$P5088*$Q5088))))</f>
      </c>
    </row>
    <row r="5089" spans="1:24" x14ac:dyDescent="0.25">
      <c r="A5089">
        <f>IF(B5089="","",IF(B5089=B5088,A5088,A5088+1))</f>
      </c>
      <c r="G5089">
        <f>IF($B5089="","",IF($J5089&lt;&gt;"",IFERROR(LOOKUP(2,1/(($B$5:$B$20000=$B5089)*($F$5:$F$20000="组件")*($I$5:$I$20000=$J5089)),$G$5:$G$20000)&amp;"."&amp;COUNTIFS($B$5:$B5089,$B5089,$J$5:$J5089,$J5089),""),COUNTIFS($B$5:$B5089,$B5089,$J$5:$J5089,"")))</f>
      </c>
      <c r="I5089">
        <f>IF($F5089="组件","C"&amp;TEXT(COUNTIFS($B$5:$B5089,$B5089,$F$5:$F5089,"组件"),"000"),"")</f>
      </c>
      <c r="J5089">
        <f>IF($B5089="","",IF($F5089="组件","",IF($Q5089&lt;&gt;"",IF(AND($B5089=$B5088,$F5088="组件"),$I5088,IF(AND($B5089=$B5088,$J5088&lt;&gt;""),$J5088,"")),"")))</f>
      </c>
      <c r="R5089">
        <f>IF($B5089="","",IF($J5089&lt;&gt;"",IFERROR(LOOKUP(2,1/(($B$5:$B$20000=$B5089)*($F$5:$F$20000="组件")*($I$5:$I$20000=$J5089)),$R$5:$R$20000)*IF($Q5089="",1,$Q5089),""),IF($P5089="","",IF($Q5089="",$P5089,$P5089*$Q5089))))</f>
      </c>
    </row>
    <row r="5090" spans="1:24" x14ac:dyDescent="0.25">
      <c r="A5090">
        <f>IF(B5090="","",IF(B5090=B5089,A5089,A5089+1))</f>
      </c>
      <c r="G5090">
        <f>IF($B5090="","",IF($J5090&lt;&gt;"",IFERROR(LOOKUP(2,1/(($B$5:$B$20000=$B5090)*($F$5:$F$20000="组件")*($I$5:$I$20000=$J5090)),$G$5:$G$20000)&amp;"."&amp;COUNTIFS($B$5:$B5090,$B5090,$J$5:$J5090,$J5090),""),COUNTIFS($B$5:$B5090,$B5090,$J$5:$J5090,"")))</f>
      </c>
      <c r="I5090">
        <f>IF($F5090="组件","C"&amp;TEXT(COUNTIFS($B$5:$B5090,$B5090,$F$5:$F5090,"组件"),"000"),"")</f>
      </c>
      <c r="J5090">
        <f>IF($B5090="","",IF($F5090="组件","",IF($Q5090&lt;&gt;"",IF(AND($B5090=$B5089,$F5089="组件"),$I5089,IF(AND($B5090=$B5089,$J5089&lt;&gt;""),$J5089,"")),"")))</f>
      </c>
      <c r="R5090">
        <f>IF($B5090="","",IF($J5090&lt;&gt;"",IFERROR(LOOKUP(2,1/(($B$5:$B$20000=$B5090)*($F$5:$F$20000="组件")*($I$5:$I$20000=$J5090)),$R$5:$R$20000)*IF($Q5090="",1,$Q5090),""),IF($P5090="","",IF($Q5090="",$P5090,$P5090*$Q5090))))</f>
      </c>
    </row>
    <row r="5091" spans="1:24" x14ac:dyDescent="0.25">
      <c r="A5091">
        <f>IF(B5091="","",IF(B5091=B5090,A5090,A5090+1))</f>
      </c>
      <c r="G5091">
        <f>IF($B5091="","",IF($J5091&lt;&gt;"",IFERROR(LOOKUP(2,1/(($B$5:$B$20000=$B5091)*($F$5:$F$20000="组件")*($I$5:$I$20000=$J5091)),$G$5:$G$20000)&amp;"."&amp;COUNTIFS($B$5:$B5091,$B5091,$J$5:$J5091,$J5091),""),COUNTIFS($B$5:$B5091,$B5091,$J$5:$J5091,"")))</f>
      </c>
      <c r="I5091">
        <f>IF($F5091="组件","C"&amp;TEXT(COUNTIFS($B$5:$B5091,$B5091,$F$5:$F5091,"组件"),"000"),"")</f>
      </c>
      <c r="J5091">
        <f>IF($B5091="","",IF($F5091="组件","",IF($Q5091&lt;&gt;"",IF(AND($B5091=$B5090,$F5090="组件"),$I5090,IF(AND($B5091=$B5090,$J5090&lt;&gt;""),$J5090,"")),"")))</f>
      </c>
      <c r="R5091">
        <f>IF($B5091="","",IF($J5091&lt;&gt;"",IFERROR(LOOKUP(2,1/(($B$5:$B$20000=$B5091)*($F$5:$F$20000="组件")*($I$5:$I$20000=$J5091)),$R$5:$R$20000)*IF($Q5091="",1,$Q5091),""),IF($P5091="","",IF($Q5091="",$P5091,$P5091*$Q5091))))</f>
      </c>
    </row>
    <row r="5092" spans="1:24" x14ac:dyDescent="0.25">
      <c r="A5092">
        <f>IF(B5092="","",IF(B5092=B5091,A5091,A5091+1))</f>
      </c>
      <c r="G5092">
        <f>IF($B5092="","",IF($J5092&lt;&gt;"",IFERROR(LOOKUP(2,1/(($B$5:$B$20000=$B5092)*($F$5:$F$20000="组件")*($I$5:$I$20000=$J5092)),$G$5:$G$20000)&amp;"."&amp;COUNTIFS($B$5:$B5092,$B5092,$J$5:$J5092,$J5092),""),COUNTIFS($B$5:$B5092,$B5092,$J$5:$J5092,"")))</f>
      </c>
      <c r="I5092">
        <f>IF($F5092="组件","C"&amp;TEXT(COUNTIFS($B$5:$B5092,$B5092,$F$5:$F5092,"组件"),"000"),"")</f>
      </c>
      <c r="J5092">
        <f>IF($B5092="","",IF($F5092="组件","",IF($Q5092&lt;&gt;"",IF(AND($B5092=$B5091,$F5091="组件"),$I5091,IF(AND($B5092=$B5091,$J5091&lt;&gt;""),$J5091,"")),"")))</f>
      </c>
      <c r="R5092">
        <f>IF($B5092="","",IF($J5092&lt;&gt;"",IFERROR(LOOKUP(2,1/(($B$5:$B$20000=$B5092)*($F$5:$F$20000="组件")*($I$5:$I$20000=$J5092)),$R$5:$R$20000)*IF($Q5092="",1,$Q5092),""),IF($P5092="","",IF($Q5092="",$P5092,$P5092*$Q5092))))</f>
      </c>
    </row>
    <row r="5093" spans="1:24" x14ac:dyDescent="0.25">
      <c r="A5093">
        <f>IF(B5093="","",IF(B5093=B5092,A5092,A5092+1))</f>
      </c>
      <c r="G5093">
        <f>IF($B5093="","",IF($J5093&lt;&gt;"",IFERROR(LOOKUP(2,1/(($B$5:$B$20000=$B5093)*($F$5:$F$20000="组件")*($I$5:$I$20000=$J5093)),$G$5:$G$20000)&amp;"."&amp;COUNTIFS($B$5:$B5093,$B5093,$J$5:$J5093,$J5093),""),COUNTIFS($B$5:$B5093,$B5093,$J$5:$J5093,"")))</f>
      </c>
      <c r="I5093">
        <f>IF($F5093="组件","C"&amp;TEXT(COUNTIFS($B$5:$B5093,$B5093,$F$5:$F5093,"组件"),"000"),"")</f>
      </c>
      <c r="J5093">
        <f>IF($B5093="","",IF($F5093="组件","",IF($Q5093&lt;&gt;"",IF(AND($B5093=$B5092,$F5092="组件"),$I5092,IF(AND($B5093=$B5092,$J5092&lt;&gt;""),$J5092,"")),"")))</f>
      </c>
      <c r="R5093">
        <f>IF($B5093="","",IF($J5093&lt;&gt;"",IFERROR(LOOKUP(2,1/(($B$5:$B$20000=$B5093)*($F$5:$F$20000="组件")*($I$5:$I$20000=$J5093)),$R$5:$R$20000)*IF($Q5093="",1,$Q5093),""),IF($P5093="","",IF($Q5093="",$P5093,$P5093*$Q5093))))</f>
      </c>
    </row>
    <row r="5094" spans="1:24" x14ac:dyDescent="0.25">
      <c r="A5094">
        <f>IF(B5094="","",IF(B5094=B5093,A5093,A5093+1))</f>
      </c>
      <c r="G5094">
        <f>IF($B5094="","",IF($J5094&lt;&gt;"",IFERROR(LOOKUP(2,1/(($B$5:$B$20000=$B5094)*($F$5:$F$20000="组件")*($I$5:$I$20000=$J5094)),$G$5:$G$20000)&amp;"."&amp;COUNTIFS($B$5:$B5094,$B5094,$J$5:$J5094,$J5094),""),COUNTIFS($B$5:$B5094,$B5094,$J$5:$J5094,"")))</f>
      </c>
      <c r="I5094">
        <f>IF($F5094="组件","C"&amp;TEXT(COUNTIFS($B$5:$B5094,$B5094,$F$5:$F5094,"组件"),"000"),"")</f>
      </c>
      <c r="J5094">
        <f>IF($B5094="","",IF($F5094="组件","",IF($Q5094&lt;&gt;"",IF(AND($B5094=$B5093,$F5093="组件"),$I5093,IF(AND($B5094=$B5093,$J5093&lt;&gt;""),$J5093,"")),"")))</f>
      </c>
      <c r="R5094">
        <f>IF($B5094="","",IF($J5094&lt;&gt;"",IFERROR(LOOKUP(2,1/(($B$5:$B$20000=$B5094)*($F$5:$F$20000="组件")*($I$5:$I$20000=$J5094)),$R$5:$R$20000)*IF($Q5094="",1,$Q5094),""),IF($P5094="","",IF($Q5094="",$P5094,$P5094*$Q5094))))</f>
      </c>
    </row>
    <row r="5095" spans="1:24" x14ac:dyDescent="0.25">
      <c r="A5095">
        <f>IF(B5095="","",IF(B5095=B5094,A5094,A5094+1))</f>
      </c>
      <c r="G5095">
        <f>IF($B5095="","",IF($J5095&lt;&gt;"",IFERROR(LOOKUP(2,1/(($B$5:$B$20000=$B5095)*($F$5:$F$20000="组件")*($I$5:$I$20000=$J5095)),$G$5:$G$20000)&amp;"."&amp;COUNTIFS($B$5:$B5095,$B5095,$J$5:$J5095,$J5095),""),COUNTIFS($B$5:$B5095,$B5095,$J$5:$J5095,"")))</f>
      </c>
      <c r="I5095">
        <f>IF($F5095="组件","C"&amp;TEXT(COUNTIFS($B$5:$B5095,$B5095,$F$5:$F5095,"组件"),"000"),"")</f>
      </c>
      <c r="J5095">
        <f>IF($B5095="","",IF($F5095="组件","",IF($Q5095&lt;&gt;"",IF(AND($B5095=$B5094,$F5094="组件"),$I5094,IF(AND($B5095=$B5094,$J5094&lt;&gt;""),$J5094,"")),"")))</f>
      </c>
      <c r="R5095">
        <f>IF($B5095="","",IF($J5095&lt;&gt;"",IFERROR(LOOKUP(2,1/(($B$5:$B$20000=$B5095)*($F$5:$F$20000="组件")*($I$5:$I$20000=$J5095)),$R$5:$R$20000)*IF($Q5095="",1,$Q5095),""),IF($P5095="","",IF($Q5095="",$P5095,$P5095*$Q5095))))</f>
      </c>
    </row>
    <row r="5096" spans="1:24" x14ac:dyDescent="0.25">
      <c r="A5096">
        <f>IF(B5096="","",IF(B5096=B5095,A5095,A5095+1))</f>
      </c>
      <c r="G5096">
        <f>IF($B5096="","",IF($J5096&lt;&gt;"",IFERROR(LOOKUP(2,1/(($B$5:$B$20000=$B5096)*($F$5:$F$20000="组件")*($I$5:$I$20000=$J5096)),$G$5:$G$20000)&amp;"."&amp;COUNTIFS($B$5:$B5096,$B5096,$J$5:$J5096,$J5096),""),COUNTIFS($B$5:$B5096,$B5096,$J$5:$J5096,"")))</f>
      </c>
      <c r="I5096">
        <f>IF($F5096="组件","C"&amp;TEXT(COUNTIFS($B$5:$B5096,$B5096,$F$5:$F5096,"组件"),"000"),"")</f>
      </c>
      <c r="J5096">
        <f>IF($B5096="","",IF($F5096="组件","",IF($Q5096&lt;&gt;"",IF(AND($B5096=$B5095,$F5095="组件"),$I5095,IF(AND($B5096=$B5095,$J5095&lt;&gt;""),$J5095,"")),"")))</f>
      </c>
      <c r="R5096">
        <f>IF($B5096="","",IF($J5096&lt;&gt;"",IFERROR(LOOKUP(2,1/(($B$5:$B$20000=$B5096)*($F$5:$F$20000="组件")*($I$5:$I$20000=$J5096)),$R$5:$R$20000)*IF($Q5096="",1,$Q5096),""),IF($P5096="","",IF($Q5096="",$P5096,$P5096*$Q5096))))</f>
      </c>
    </row>
    <row r="5097" spans="1:24" x14ac:dyDescent="0.25">
      <c r="A5097">
        <f>IF(B5097="","",IF(B5097=B5096,A5096,A5096+1))</f>
      </c>
      <c r="G5097">
        <f>IF($B5097="","",IF($J5097&lt;&gt;"",IFERROR(LOOKUP(2,1/(($B$5:$B$20000=$B5097)*($F$5:$F$20000="组件")*($I$5:$I$20000=$J5097)),$G$5:$G$20000)&amp;"."&amp;COUNTIFS($B$5:$B5097,$B5097,$J$5:$J5097,$J5097),""),COUNTIFS($B$5:$B5097,$B5097,$J$5:$J5097,"")))</f>
      </c>
      <c r="I5097">
        <f>IF($F5097="组件","C"&amp;TEXT(COUNTIFS($B$5:$B5097,$B5097,$F$5:$F5097,"组件"),"000"),"")</f>
      </c>
      <c r="J5097">
        <f>IF($B5097="","",IF($F5097="组件","",IF($Q5097&lt;&gt;"",IF(AND($B5097=$B5096,$F5096="组件"),$I5096,IF(AND($B5097=$B5096,$J5096&lt;&gt;""),$J5096,"")),"")))</f>
      </c>
      <c r="R5097">
        <f>IF($B5097="","",IF($J5097&lt;&gt;"",IFERROR(LOOKUP(2,1/(($B$5:$B$20000=$B5097)*($F$5:$F$20000="组件")*($I$5:$I$20000=$J5097)),$R$5:$R$20000)*IF($Q5097="",1,$Q5097),""),IF($P5097="","",IF($Q5097="",$P5097,$P5097*$Q5097))))</f>
      </c>
    </row>
    <row r="5098" spans="1:24" x14ac:dyDescent="0.25">
      <c r="A5098">
        <f>IF(B5098="","",IF(B5098=B5097,A5097,A5097+1))</f>
      </c>
      <c r="G5098">
        <f>IF($B5098="","",IF($J5098&lt;&gt;"",IFERROR(LOOKUP(2,1/(($B$5:$B$20000=$B5098)*($F$5:$F$20000="组件")*($I$5:$I$20000=$J5098)),$G$5:$G$20000)&amp;"."&amp;COUNTIFS($B$5:$B5098,$B5098,$J$5:$J5098,$J5098),""),COUNTIFS($B$5:$B5098,$B5098,$J$5:$J5098,"")))</f>
      </c>
      <c r="I5098">
        <f>IF($F5098="组件","C"&amp;TEXT(COUNTIFS($B$5:$B5098,$B5098,$F$5:$F5098,"组件"),"000"),"")</f>
      </c>
      <c r="J5098">
        <f>IF($B5098="","",IF($F5098="组件","",IF($Q5098&lt;&gt;"",IF(AND($B5098=$B5097,$F5097="组件"),$I5097,IF(AND($B5098=$B5097,$J5097&lt;&gt;""),$J5097,"")),"")))</f>
      </c>
      <c r="R5098">
        <f>IF($B5098="","",IF($J5098&lt;&gt;"",IFERROR(LOOKUP(2,1/(($B$5:$B$20000=$B5098)*($F$5:$F$20000="组件")*($I$5:$I$20000=$J5098)),$R$5:$R$20000)*IF($Q5098="",1,$Q5098),""),IF($P5098="","",IF($Q5098="",$P5098,$P5098*$Q5098))))</f>
      </c>
    </row>
    <row r="5099" spans="1:24" x14ac:dyDescent="0.25">
      <c r="A5099">
        <f>IF(B5099="","",IF(B5099=B5098,A5098,A5098+1))</f>
      </c>
      <c r="G5099">
        <f>IF($B5099="","",IF($J5099&lt;&gt;"",IFERROR(LOOKUP(2,1/(($B$5:$B$20000=$B5099)*($F$5:$F$20000="组件")*($I$5:$I$20000=$J5099)),$G$5:$G$20000)&amp;"."&amp;COUNTIFS($B$5:$B5099,$B5099,$J$5:$J5099,$J5099),""),COUNTIFS($B$5:$B5099,$B5099,$J$5:$J5099,"")))</f>
      </c>
      <c r="I5099">
        <f>IF($F5099="组件","C"&amp;TEXT(COUNTIFS($B$5:$B5099,$B5099,$F$5:$F5099,"组件"),"000"),"")</f>
      </c>
      <c r="J5099">
        <f>IF($B5099="","",IF($F5099="组件","",IF($Q5099&lt;&gt;"",IF(AND($B5099=$B5098,$F5098="组件"),$I5098,IF(AND($B5099=$B5098,$J5098&lt;&gt;""),$J5098,"")),"")))</f>
      </c>
      <c r="R5099">
        <f>IF($B5099="","",IF($J5099&lt;&gt;"",IFERROR(LOOKUP(2,1/(($B$5:$B$20000=$B5099)*($F$5:$F$20000="组件")*($I$5:$I$20000=$J5099)),$R$5:$R$20000)*IF($Q5099="",1,$Q5099),""),IF($P5099="","",IF($Q5099="",$P5099,$P5099*$Q5099))))</f>
      </c>
    </row>
    <row r="5100" spans="1:24" x14ac:dyDescent="0.25">
      <c r="A5100">
        <f>IF(B5100="","",IF(B5100=B5099,A5099,A5099+1))</f>
      </c>
      <c r="G5100">
        <f>IF($B5100="","",IF($J5100&lt;&gt;"",IFERROR(LOOKUP(2,1/(($B$5:$B$20000=$B5100)*($F$5:$F$20000="组件")*($I$5:$I$20000=$J5100)),$G$5:$G$20000)&amp;"."&amp;COUNTIFS($B$5:$B5100,$B5100,$J$5:$J5100,$J5100),""),COUNTIFS($B$5:$B5100,$B5100,$J$5:$J5100,"")))</f>
      </c>
      <c r="I5100">
        <f>IF($F5100="组件","C"&amp;TEXT(COUNTIFS($B$5:$B5100,$B5100,$F$5:$F5100,"组件"),"000"),"")</f>
      </c>
      <c r="J5100">
        <f>IF($B5100="","",IF($F5100="组件","",IF($Q5100&lt;&gt;"",IF(AND($B5100=$B5099,$F5099="组件"),$I5099,IF(AND($B5100=$B5099,$J5099&lt;&gt;""),$J5099,"")),"")))</f>
      </c>
      <c r="R5100">
        <f>IF($B5100="","",IF($J5100&lt;&gt;"",IFERROR(LOOKUP(2,1/(($B$5:$B$20000=$B5100)*($F$5:$F$20000="组件")*($I$5:$I$20000=$J5100)),$R$5:$R$20000)*IF($Q5100="",1,$Q5100),""),IF($P5100="","",IF($Q5100="",$P5100,$P5100*$Q5100))))</f>
      </c>
    </row>
    <row r="5101" spans="1:24" x14ac:dyDescent="0.25">
      <c r="A5101">
        <f>IF(B5101="","",IF(B5101=B5100,A5100,A5100+1))</f>
      </c>
      <c r="G5101">
        <f>IF($B5101="","",IF($J5101&lt;&gt;"",IFERROR(LOOKUP(2,1/(($B$5:$B$20000=$B5101)*($F$5:$F$20000="组件")*($I$5:$I$20000=$J5101)),$G$5:$G$20000)&amp;"."&amp;COUNTIFS($B$5:$B5101,$B5101,$J$5:$J5101,$J5101),""),COUNTIFS($B$5:$B5101,$B5101,$J$5:$J5101,"")))</f>
      </c>
      <c r="I5101">
        <f>IF($F5101="组件","C"&amp;TEXT(COUNTIFS($B$5:$B5101,$B5101,$F$5:$F5101,"组件"),"000"),"")</f>
      </c>
      <c r="J5101">
        <f>IF($B5101="","",IF($F5101="组件","",IF($Q5101&lt;&gt;"",IF(AND($B5101=$B5100,$F5100="组件"),$I5100,IF(AND($B5101=$B5100,$J5100&lt;&gt;""),$J5100,"")),"")))</f>
      </c>
      <c r="R5101">
        <f>IF($B5101="","",IF($J5101&lt;&gt;"",IFERROR(LOOKUP(2,1/(($B$5:$B$20000=$B5101)*($F$5:$F$20000="组件")*($I$5:$I$20000=$J5101)),$R$5:$R$20000)*IF($Q5101="",1,$Q5101),""),IF($P5101="","",IF($Q5101="",$P5101,$P5101*$Q5101))))</f>
      </c>
    </row>
    <row r="5102" spans="1:24" x14ac:dyDescent="0.25">
      <c r="A5102">
        <f>IF(B5102="","",IF(B5102=B5101,A5101,A5101+1))</f>
      </c>
      <c r="G5102">
        <f>IF($B5102="","",IF($J5102&lt;&gt;"",IFERROR(LOOKUP(2,1/(($B$5:$B$20000=$B5102)*($F$5:$F$20000="组件")*($I$5:$I$20000=$J5102)),$G$5:$G$20000)&amp;"."&amp;COUNTIFS($B$5:$B5102,$B5102,$J$5:$J5102,$J5102),""),COUNTIFS($B$5:$B5102,$B5102,$J$5:$J5102,"")))</f>
      </c>
      <c r="I5102">
        <f>IF($F5102="组件","C"&amp;TEXT(COUNTIFS($B$5:$B5102,$B5102,$F$5:$F5102,"组件"),"000"),"")</f>
      </c>
      <c r="J5102">
        <f>IF($B5102="","",IF($F5102="组件","",IF($Q5102&lt;&gt;"",IF(AND($B5102=$B5101,$F5101="组件"),$I5101,IF(AND($B5102=$B5101,$J5101&lt;&gt;""),$J5101,"")),"")))</f>
      </c>
      <c r="R5102">
        <f>IF($B5102="","",IF($J5102&lt;&gt;"",IFERROR(LOOKUP(2,1/(($B$5:$B$20000=$B5102)*($F$5:$F$20000="组件")*($I$5:$I$20000=$J5102)),$R$5:$R$20000)*IF($Q5102="",1,$Q5102),""),IF($P5102="","",IF($Q5102="",$P5102,$P5102*$Q5102))))</f>
      </c>
    </row>
    <row r="5103" spans="1:24" x14ac:dyDescent="0.25">
      <c r="A5103">
        <f>IF(B5103="","",IF(B5103=B5102,A5102,A5102+1))</f>
      </c>
      <c r="G5103">
        <f>IF($B5103="","",IF($J5103&lt;&gt;"",IFERROR(LOOKUP(2,1/(($B$5:$B$20000=$B5103)*($F$5:$F$20000="组件")*($I$5:$I$20000=$J5103)),$G$5:$G$20000)&amp;"."&amp;COUNTIFS($B$5:$B5103,$B5103,$J$5:$J5103,$J5103),""),COUNTIFS($B$5:$B5103,$B5103,$J$5:$J5103,"")))</f>
      </c>
      <c r="I5103">
        <f>IF($F5103="组件","C"&amp;TEXT(COUNTIFS($B$5:$B5103,$B5103,$F$5:$F5103,"组件"),"000"),"")</f>
      </c>
      <c r="J5103">
        <f>IF($B5103="","",IF($F5103="组件","",IF($Q5103&lt;&gt;"",IF(AND($B5103=$B5102,$F5102="组件"),$I5102,IF(AND($B5103=$B5102,$J5102&lt;&gt;""),$J5102,"")),"")))</f>
      </c>
      <c r="R5103">
        <f>IF($B5103="","",IF($J5103&lt;&gt;"",IFERROR(LOOKUP(2,1/(($B$5:$B$20000=$B5103)*($F$5:$F$20000="组件")*($I$5:$I$20000=$J5103)),$R$5:$R$20000)*IF($Q5103="",1,$Q5103),""),IF($P5103="","",IF($Q5103="",$P5103,$P5103*$Q5103))))</f>
      </c>
    </row>
    <row r="5104" spans="1:24" x14ac:dyDescent="0.25">
      <c r="A5104">
        <f>IF(B5104="","",IF(B5104=B5103,A5103,A5103+1))</f>
      </c>
      <c r="G5104">
        <f>IF($B5104="","",IF($J5104&lt;&gt;"",IFERROR(LOOKUP(2,1/(($B$5:$B$20000=$B5104)*($F$5:$F$20000="组件")*($I$5:$I$20000=$J5104)),$G$5:$G$20000)&amp;"."&amp;COUNTIFS($B$5:$B5104,$B5104,$J$5:$J5104,$J5104),""),COUNTIFS($B$5:$B5104,$B5104,$J$5:$J5104,"")))</f>
      </c>
      <c r="I5104">
        <f>IF($F5104="组件","C"&amp;TEXT(COUNTIFS($B$5:$B5104,$B5104,$F$5:$F5104,"组件"),"000"),"")</f>
      </c>
      <c r="J5104">
        <f>IF($B5104="","",IF($F5104="组件","",IF($Q5104&lt;&gt;"",IF(AND($B5104=$B5103,$F5103="组件"),$I5103,IF(AND($B5104=$B5103,$J5103&lt;&gt;""),$J5103,"")),"")))</f>
      </c>
      <c r="R5104">
        <f>IF($B5104="","",IF($J5104&lt;&gt;"",IFERROR(LOOKUP(2,1/(($B$5:$B$20000=$B5104)*($F$5:$F$20000="组件")*($I$5:$I$20000=$J5104)),$R$5:$R$20000)*IF($Q5104="",1,$Q5104),""),IF($P5104="","",IF($Q5104="",$P5104,$P5104*$Q5104))))</f>
      </c>
    </row>
    <row r="5105" spans="1:24" x14ac:dyDescent="0.25">
      <c r="A5105">
        <f>IF(B5105="","",IF(B5105=B5104,A5104,A5104+1))</f>
      </c>
      <c r="G5105">
        <f>IF($B5105="","",IF($J5105&lt;&gt;"",IFERROR(LOOKUP(2,1/(($B$5:$B$20000=$B5105)*($F$5:$F$20000="组件")*($I$5:$I$20000=$J5105)),$G$5:$G$20000)&amp;"."&amp;COUNTIFS($B$5:$B5105,$B5105,$J$5:$J5105,$J5105),""),COUNTIFS($B$5:$B5105,$B5105,$J$5:$J5105,"")))</f>
      </c>
      <c r="I5105">
        <f>IF($F5105="组件","C"&amp;TEXT(COUNTIFS($B$5:$B5105,$B5105,$F$5:$F5105,"组件"),"000"),"")</f>
      </c>
      <c r="J5105">
        <f>IF($B5105="","",IF($F5105="组件","",IF($Q5105&lt;&gt;"",IF(AND($B5105=$B5104,$F5104="组件"),$I5104,IF(AND($B5105=$B5104,$J5104&lt;&gt;""),$J5104,"")),"")))</f>
      </c>
      <c r="R5105">
        <f>IF($B5105="","",IF($J5105&lt;&gt;"",IFERROR(LOOKUP(2,1/(($B$5:$B$20000=$B5105)*($F$5:$F$20000="组件")*($I$5:$I$20000=$J5105)),$R$5:$R$20000)*IF($Q5105="",1,$Q5105),""),IF($P5105="","",IF($Q5105="",$P5105,$P5105*$Q5105))))</f>
      </c>
    </row>
    <row r="5106" spans="1:24" x14ac:dyDescent="0.25">
      <c r="A5106">
        <f>IF(B5106="","",IF(B5106=B5105,A5105,A5105+1))</f>
      </c>
      <c r="G5106">
        <f>IF($B5106="","",IF($J5106&lt;&gt;"",IFERROR(LOOKUP(2,1/(($B$5:$B$20000=$B5106)*($F$5:$F$20000="组件")*($I$5:$I$20000=$J5106)),$G$5:$G$20000)&amp;"."&amp;COUNTIFS($B$5:$B5106,$B5106,$J$5:$J5106,$J5106),""),COUNTIFS($B$5:$B5106,$B5106,$J$5:$J5106,"")))</f>
      </c>
      <c r="I5106">
        <f>IF($F5106="组件","C"&amp;TEXT(COUNTIFS($B$5:$B5106,$B5106,$F$5:$F5106,"组件"),"000"),"")</f>
      </c>
      <c r="J5106">
        <f>IF($B5106="","",IF($F5106="组件","",IF($Q5106&lt;&gt;"",IF(AND($B5106=$B5105,$F5105="组件"),$I5105,IF(AND($B5106=$B5105,$J5105&lt;&gt;""),$J5105,"")),"")))</f>
      </c>
      <c r="R5106">
        <f>IF($B5106="","",IF($J5106&lt;&gt;"",IFERROR(LOOKUP(2,1/(($B$5:$B$20000=$B5106)*($F$5:$F$20000="组件")*($I$5:$I$20000=$J5106)),$R$5:$R$20000)*IF($Q5106="",1,$Q5106),""),IF($P5106="","",IF($Q5106="",$P5106,$P5106*$Q5106))))</f>
      </c>
    </row>
    <row r="5107" spans="1:24" x14ac:dyDescent="0.25">
      <c r="A5107">
        <f>IF(B5107="","",IF(B5107=B5106,A5106,A5106+1))</f>
      </c>
      <c r="G5107">
        <f>IF($B5107="","",IF($J5107&lt;&gt;"",IFERROR(LOOKUP(2,1/(($B$5:$B$20000=$B5107)*($F$5:$F$20000="组件")*($I$5:$I$20000=$J5107)),$G$5:$G$20000)&amp;"."&amp;COUNTIFS($B$5:$B5107,$B5107,$J$5:$J5107,$J5107),""),COUNTIFS($B$5:$B5107,$B5107,$J$5:$J5107,"")))</f>
      </c>
      <c r="I5107">
        <f>IF($F5107="组件","C"&amp;TEXT(COUNTIFS($B$5:$B5107,$B5107,$F$5:$F5107,"组件"),"000"),"")</f>
      </c>
      <c r="J5107">
        <f>IF($B5107="","",IF($F5107="组件","",IF($Q5107&lt;&gt;"",IF(AND($B5107=$B5106,$F5106="组件"),$I5106,IF(AND($B5107=$B5106,$J5106&lt;&gt;""),$J5106,"")),"")))</f>
      </c>
      <c r="R5107">
        <f>IF($B5107="","",IF($J5107&lt;&gt;"",IFERROR(LOOKUP(2,1/(($B$5:$B$20000=$B5107)*($F$5:$F$20000="组件")*($I$5:$I$20000=$J5107)),$R$5:$R$20000)*IF($Q5107="",1,$Q5107),""),IF($P5107="","",IF($Q5107="",$P5107,$P5107*$Q5107))))</f>
      </c>
    </row>
    <row r="5108" spans="1:24" x14ac:dyDescent="0.25">
      <c r="A5108">
        <f>IF(B5108="","",IF(B5108=B5107,A5107,A5107+1))</f>
      </c>
      <c r="G5108">
        <f>IF($B5108="","",IF($J5108&lt;&gt;"",IFERROR(LOOKUP(2,1/(($B$5:$B$20000=$B5108)*($F$5:$F$20000="组件")*($I$5:$I$20000=$J5108)),$G$5:$G$20000)&amp;"."&amp;COUNTIFS($B$5:$B5108,$B5108,$J$5:$J5108,$J5108),""),COUNTIFS($B$5:$B5108,$B5108,$J$5:$J5108,"")))</f>
      </c>
      <c r="I5108">
        <f>IF($F5108="组件","C"&amp;TEXT(COUNTIFS($B$5:$B5108,$B5108,$F$5:$F5108,"组件"),"000"),"")</f>
      </c>
      <c r="J5108">
        <f>IF($B5108="","",IF($F5108="组件","",IF($Q5108&lt;&gt;"",IF(AND($B5108=$B5107,$F5107="组件"),$I5107,IF(AND($B5108=$B5107,$J5107&lt;&gt;""),$J5107,"")),"")))</f>
      </c>
      <c r="R5108">
        <f>IF($B5108="","",IF($J5108&lt;&gt;"",IFERROR(LOOKUP(2,1/(($B$5:$B$20000=$B5108)*($F$5:$F$20000="组件")*($I$5:$I$20000=$J5108)),$R$5:$R$20000)*IF($Q5108="",1,$Q5108),""),IF($P5108="","",IF($Q5108="",$P5108,$P5108*$Q5108))))</f>
      </c>
    </row>
    <row r="5109" spans="1:24" x14ac:dyDescent="0.25">
      <c r="A5109">
        <f>IF(B5109="","",IF(B5109=B5108,A5108,A5108+1))</f>
      </c>
      <c r="G5109">
        <f>IF($B5109="","",IF($J5109&lt;&gt;"",IFERROR(LOOKUP(2,1/(($B$5:$B$20000=$B5109)*($F$5:$F$20000="组件")*($I$5:$I$20000=$J5109)),$G$5:$G$20000)&amp;"."&amp;COUNTIFS($B$5:$B5109,$B5109,$J$5:$J5109,$J5109),""),COUNTIFS($B$5:$B5109,$B5109,$J$5:$J5109,"")))</f>
      </c>
      <c r="I5109">
        <f>IF($F5109="组件","C"&amp;TEXT(COUNTIFS($B$5:$B5109,$B5109,$F$5:$F5109,"组件"),"000"),"")</f>
      </c>
      <c r="J5109">
        <f>IF($B5109="","",IF($F5109="组件","",IF($Q5109&lt;&gt;"",IF(AND($B5109=$B5108,$F5108="组件"),$I5108,IF(AND($B5109=$B5108,$J5108&lt;&gt;""),$J5108,"")),"")))</f>
      </c>
      <c r="R5109">
        <f>IF($B5109="","",IF($J5109&lt;&gt;"",IFERROR(LOOKUP(2,1/(($B$5:$B$20000=$B5109)*($F$5:$F$20000="组件")*($I$5:$I$20000=$J5109)),$R$5:$R$20000)*IF($Q5109="",1,$Q5109),""),IF($P5109="","",IF($Q5109="",$P5109,$P5109*$Q5109))))</f>
      </c>
    </row>
    <row r="5110" spans="1:24" x14ac:dyDescent="0.25">
      <c r="A5110">
        <f>IF(B5110="","",IF(B5110=B5109,A5109,A5109+1))</f>
      </c>
      <c r="G5110">
        <f>IF($B5110="","",IF($J5110&lt;&gt;"",IFERROR(LOOKUP(2,1/(($B$5:$B$20000=$B5110)*($F$5:$F$20000="组件")*($I$5:$I$20000=$J5110)),$G$5:$G$20000)&amp;"."&amp;COUNTIFS($B$5:$B5110,$B5110,$J$5:$J5110,$J5110),""),COUNTIFS($B$5:$B5110,$B5110,$J$5:$J5110,"")))</f>
      </c>
      <c r="I5110">
        <f>IF($F5110="组件","C"&amp;TEXT(COUNTIFS($B$5:$B5110,$B5110,$F$5:$F5110,"组件"),"000"),"")</f>
      </c>
      <c r="J5110">
        <f>IF($B5110="","",IF($F5110="组件","",IF($Q5110&lt;&gt;"",IF(AND($B5110=$B5109,$F5109="组件"),$I5109,IF(AND($B5110=$B5109,$J5109&lt;&gt;""),$J5109,"")),"")))</f>
      </c>
      <c r="R5110">
        <f>IF($B5110="","",IF($J5110&lt;&gt;"",IFERROR(LOOKUP(2,1/(($B$5:$B$20000=$B5110)*($F$5:$F$20000="组件")*($I$5:$I$20000=$J5110)),$R$5:$R$20000)*IF($Q5110="",1,$Q5110),""),IF($P5110="","",IF($Q5110="",$P5110,$P5110*$Q5110))))</f>
      </c>
    </row>
    <row r="5111" spans="1:24" x14ac:dyDescent="0.25">
      <c r="A5111">
        <f>IF(B5111="","",IF(B5111=B5110,A5110,A5110+1))</f>
      </c>
      <c r="G5111">
        <f>IF($B5111="","",IF($J5111&lt;&gt;"",IFERROR(LOOKUP(2,1/(($B$5:$B$20000=$B5111)*($F$5:$F$20000="组件")*($I$5:$I$20000=$J5111)),$G$5:$G$20000)&amp;"."&amp;COUNTIFS($B$5:$B5111,$B5111,$J$5:$J5111,$J5111),""),COUNTIFS($B$5:$B5111,$B5111,$J$5:$J5111,"")))</f>
      </c>
      <c r="I5111">
        <f>IF($F5111="组件","C"&amp;TEXT(COUNTIFS($B$5:$B5111,$B5111,$F$5:$F5111,"组件"),"000"),"")</f>
      </c>
      <c r="J5111">
        <f>IF($B5111="","",IF($F5111="组件","",IF($Q5111&lt;&gt;"",IF(AND($B5111=$B5110,$F5110="组件"),$I5110,IF(AND($B5111=$B5110,$J5110&lt;&gt;""),$J5110,"")),"")))</f>
      </c>
      <c r="R5111">
        <f>IF($B5111="","",IF($J5111&lt;&gt;"",IFERROR(LOOKUP(2,1/(($B$5:$B$20000=$B5111)*($F$5:$F$20000="组件")*($I$5:$I$20000=$J5111)),$R$5:$R$20000)*IF($Q5111="",1,$Q5111),""),IF($P5111="","",IF($Q5111="",$P5111,$P5111*$Q5111))))</f>
      </c>
    </row>
    <row r="5112" spans="1:24" x14ac:dyDescent="0.25">
      <c r="A5112">
        <f>IF(B5112="","",IF(B5112=B5111,A5111,A5111+1))</f>
      </c>
      <c r="G5112">
        <f>IF($B5112="","",IF($J5112&lt;&gt;"",IFERROR(LOOKUP(2,1/(($B$5:$B$20000=$B5112)*($F$5:$F$20000="组件")*($I$5:$I$20000=$J5112)),$G$5:$G$20000)&amp;"."&amp;COUNTIFS($B$5:$B5112,$B5112,$J$5:$J5112,$J5112),""),COUNTIFS($B$5:$B5112,$B5112,$J$5:$J5112,"")))</f>
      </c>
      <c r="I5112">
        <f>IF($F5112="组件","C"&amp;TEXT(COUNTIFS($B$5:$B5112,$B5112,$F$5:$F5112,"组件"),"000"),"")</f>
      </c>
      <c r="J5112">
        <f>IF($B5112="","",IF($F5112="组件","",IF($Q5112&lt;&gt;"",IF(AND($B5112=$B5111,$F5111="组件"),$I5111,IF(AND($B5112=$B5111,$J5111&lt;&gt;""),$J5111,"")),"")))</f>
      </c>
      <c r="R5112">
        <f>IF($B5112="","",IF($J5112&lt;&gt;"",IFERROR(LOOKUP(2,1/(($B$5:$B$20000=$B5112)*($F$5:$F$20000="组件")*($I$5:$I$20000=$J5112)),$R$5:$R$20000)*IF($Q5112="",1,$Q5112),""),IF($P5112="","",IF($Q5112="",$P5112,$P5112*$Q5112))))</f>
      </c>
    </row>
    <row r="5113" spans="1:24" x14ac:dyDescent="0.25">
      <c r="A5113">
        <f>IF(B5113="","",IF(B5113=B5112,A5112,A5112+1))</f>
      </c>
      <c r="G5113">
        <f>IF($B5113="","",IF($J5113&lt;&gt;"",IFERROR(LOOKUP(2,1/(($B$5:$B$20000=$B5113)*($F$5:$F$20000="组件")*($I$5:$I$20000=$J5113)),$G$5:$G$20000)&amp;"."&amp;COUNTIFS($B$5:$B5113,$B5113,$J$5:$J5113,$J5113),""),COUNTIFS($B$5:$B5113,$B5113,$J$5:$J5113,"")))</f>
      </c>
      <c r="I5113">
        <f>IF($F5113="组件","C"&amp;TEXT(COUNTIFS($B$5:$B5113,$B5113,$F$5:$F5113,"组件"),"000"),"")</f>
      </c>
      <c r="J5113">
        <f>IF($B5113="","",IF($F5113="组件","",IF($Q5113&lt;&gt;"",IF(AND($B5113=$B5112,$F5112="组件"),$I5112,IF(AND($B5113=$B5112,$J5112&lt;&gt;""),$J5112,"")),"")))</f>
      </c>
      <c r="R5113">
        <f>IF($B5113="","",IF($J5113&lt;&gt;"",IFERROR(LOOKUP(2,1/(($B$5:$B$20000=$B5113)*($F$5:$F$20000="组件")*($I$5:$I$20000=$J5113)),$R$5:$R$20000)*IF($Q5113="",1,$Q5113),""),IF($P5113="","",IF($Q5113="",$P5113,$P5113*$Q5113))))</f>
      </c>
    </row>
    <row r="5114" spans="1:24" x14ac:dyDescent="0.25">
      <c r="A5114">
        <f>IF(B5114="","",IF(B5114=B5113,A5113,A5113+1))</f>
      </c>
      <c r="G5114">
        <f>IF($B5114="","",IF($J5114&lt;&gt;"",IFERROR(LOOKUP(2,1/(($B$5:$B$20000=$B5114)*($F$5:$F$20000="组件")*($I$5:$I$20000=$J5114)),$G$5:$G$20000)&amp;"."&amp;COUNTIFS($B$5:$B5114,$B5114,$J$5:$J5114,$J5114),""),COUNTIFS($B$5:$B5114,$B5114,$J$5:$J5114,"")))</f>
      </c>
      <c r="I5114">
        <f>IF($F5114="组件","C"&amp;TEXT(COUNTIFS($B$5:$B5114,$B5114,$F$5:$F5114,"组件"),"000"),"")</f>
      </c>
      <c r="J5114">
        <f>IF($B5114="","",IF($F5114="组件","",IF($Q5114&lt;&gt;"",IF(AND($B5114=$B5113,$F5113="组件"),$I5113,IF(AND($B5114=$B5113,$J5113&lt;&gt;""),$J5113,"")),"")))</f>
      </c>
      <c r="R5114">
        <f>IF($B5114="","",IF($J5114&lt;&gt;"",IFERROR(LOOKUP(2,1/(($B$5:$B$20000=$B5114)*($F$5:$F$20000="组件")*($I$5:$I$20000=$J5114)),$R$5:$R$20000)*IF($Q5114="",1,$Q5114),""),IF($P5114="","",IF($Q5114="",$P5114,$P5114*$Q5114))))</f>
      </c>
    </row>
    <row r="5115" spans="1:24" x14ac:dyDescent="0.25">
      <c r="A5115">
        <f>IF(B5115="","",IF(B5115=B5114,A5114,A5114+1))</f>
      </c>
      <c r="G5115">
        <f>IF($B5115="","",IF($J5115&lt;&gt;"",IFERROR(LOOKUP(2,1/(($B$5:$B$20000=$B5115)*($F$5:$F$20000="组件")*($I$5:$I$20000=$J5115)),$G$5:$G$20000)&amp;"."&amp;COUNTIFS($B$5:$B5115,$B5115,$J$5:$J5115,$J5115),""),COUNTIFS($B$5:$B5115,$B5115,$J$5:$J5115,"")))</f>
      </c>
      <c r="I5115">
        <f>IF($F5115="组件","C"&amp;TEXT(COUNTIFS($B$5:$B5115,$B5115,$F$5:$F5115,"组件"),"000"),"")</f>
      </c>
      <c r="J5115">
        <f>IF($B5115="","",IF($F5115="组件","",IF($Q5115&lt;&gt;"",IF(AND($B5115=$B5114,$F5114="组件"),$I5114,IF(AND($B5115=$B5114,$J5114&lt;&gt;""),$J5114,"")),"")))</f>
      </c>
      <c r="R5115">
        <f>IF($B5115="","",IF($J5115&lt;&gt;"",IFERROR(LOOKUP(2,1/(($B$5:$B$20000=$B5115)*($F$5:$F$20000="组件")*($I$5:$I$20000=$J5115)),$R$5:$R$20000)*IF($Q5115="",1,$Q5115),""),IF($P5115="","",IF($Q5115="",$P5115,$P5115*$Q5115))))</f>
      </c>
    </row>
    <row r="5116" spans="1:24" x14ac:dyDescent="0.25">
      <c r="A5116">
        <f>IF(B5116="","",IF(B5116=B5115,A5115,A5115+1))</f>
      </c>
      <c r="G5116">
        <f>IF($B5116="","",IF($J5116&lt;&gt;"",IFERROR(LOOKUP(2,1/(($B$5:$B$20000=$B5116)*($F$5:$F$20000="组件")*($I$5:$I$20000=$J5116)),$G$5:$G$20000)&amp;"."&amp;COUNTIFS($B$5:$B5116,$B5116,$J$5:$J5116,$J5116),""),COUNTIFS($B$5:$B5116,$B5116,$J$5:$J5116,"")))</f>
      </c>
      <c r="I5116">
        <f>IF($F5116="组件","C"&amp;TEXT(COUNTIFS($B$5:$B5116,$B5116,$F$5:$F5116,"组件"),"000"),"")</f>
      </c>
      <c r="J5116">
        <f>IF($B5116="","",IF($F5116="组件","",IF($Q5116&lt;&gt;"",IF(AND($B5116=$B5115,$F5115="组件"),$I5115,IF(AND($B5116=$B5115,$J5115&lt;&gt;""),$J5115,"")),"")))</f>
      </c>
      <c r="R5116">
        <f>IF($B5116="","",IF($J5116&lt;&gt;"",IFERROR(LOOKUP(2,1/(($B$5:$B$20000=$B5116)*($F$5:$F$20000="组件")*($I$5:$I$20000=$J5116)),$R$5:$R$20000)*IF($Q5116="",1,$Q5116),""),IF($P5116="","",IF($Q5116="",$P5116,$P5116*$Q5116))))</f>
      </c>
    </row>
    <row r="5117" spans="1:24" x14ac:dyDescent="0.25">
      <c r="A5117">
        <f>IF(B5117="","",IF(B5117=B5116,A5116,A5116+1))</f>
      </c>
      <c r="G5117">
        <f>IF($B5117="","",IF($J5117&lt;&gt;"",IFERROR(LOOKUP(2,1/(($B$5:$B$20000=$B5117)*($F$5:$F$20000="组件")*($I$5:$I$20000=$J5117)),$G$5:$G$20000)&amp;"."&amp;COUNTIFS($B$5:$B5117,$B5117,$J$5:$J5117,$J5117),""),COUNTIFS($B$5:$B5117,$B5117,$J$5:$J5117,"")))</f>
      </c>
      <c r="I5117">
        <f>IF($F5117="组件","C"&amp;TEXT(COUNTIFS($B$5:$B5117,$B5117,$F$5:$F5117,"组件"),"000"),"")</f>
      </c>
      <c r="J5117">
        <f>IF($B5117="","",IF($F5117="组件","",IF($Q5117&lt;&gt;"",IF(AND($B5117=$B5116,$F5116="组件"),$I5116,IF(AND($B5117=$B5116,$J5116&lt;&gt;""),$J5116,"")),"")))</f>
      </c>
      <c r="R5117">
        <f>IF($B5117="","",IF($J5117&lt;&gt;"",IFERROR(LOOKUP(2,1/(($B$5:$B$20000=$B5117)*($F$5:$F$20000="组件")*($I$5:$I$20000=$J5117)),$R$5:$R$20000)*IF($Q5117="",1,$Q5117),""),IF($P5117="","",IF($Q5117="",$P5117,$P5117*$Q5117))))</f>
      </c>
    </row>
    <row r="5118" spans="1:24" x14ac:dyDescent="0.25">
      <c r="A5118">
        <f>IF(B5118="","",IF(B5118=B5117,A5117,A5117+1))</f>
      </c>
      <c r="G5118">
        <f>IF($B5118="","",IF($J5118&lt;&gt;"",IFERROR(LOOKUP(2,1/(($B$5:$B$20000=$B5118)*($F$5:$F$20000="组件")*($I$5:$I$20000=$J5118)),$G$5:$G$20000)&amp;"."&amp;COUNTIFS($B$5:$B5118,$B5118,$J$5:$J5118,$J5118),""),COUNTIFS($B$5:$B5118,$B5118,$J$5:$J5118,"")))</f>
      </c>
      <c r="I5118">
        <f>IF($F5118="组件","C"&amp;TEXT(COUNTIFS($B$5:$B5118,$B5118,$F$5:$F5118,"组件"),"000"),"")</f>
      </c>
      <c r="J5118">
        <f>IF($B5118="","",IF($F5118="组件","",IF($Q5118&lt;&gt;"",IF(AND($B5118=$B5117,$F5117="组件"),$I5117,IF(AND($B5118=$B5117,$J5117&lt;&gt;""),$J5117,"")),"")))</f>
      </c>
      <c r="R5118">
        <f>IF($B5118="","",IF($J5118&lt;&gt;"",IFERROR(LOOKUP(2,1/(($B$5:$B$20000=$B5118)*($F$5:$F$20000="组件")*($I$5:$I$20000=$J5118)),$R$5:$R$20000)*IF($Q5118="",1,$Q5118),""),IF($P5118="","",IF($Q5118="",$P5118,$P5118*$Q5118))))</f>
      </c>
    </row>
    <row r="5119" spans="1:24" x14ac:dyDescent="0.25">
      <c r="A5119">
        <f>IF(B5119="","",IF(B5119=B5118,A5118,A5118+1))</f>
      </c>
      <c r="G5119">
        <f>IF($B5119="","",IF($J5119&lt;&gt;"",IFERROR(LOOKUP(2,1/(($B$5:$B$20000=$B5119)*($F$5:$F$20000="组件")*($I$5:$I$20000=$J5119)),$G$5:$G$20000)&amp;"."&amp;COUNTIFS($B$5:$B5119,$B5119,$J$5:$J5119,$J5119),""),COUNTIFS($B$5:$B5119,$B5119,$J$5:$J5119,"")))</f>
      </c>
      <c r="I5119">
        <f>IF($F5119="组件","C"&amp;TEXT(COUNTIFS($B$5:$B5119,$B5119,$F$5:$F5119,"组件"),"000"),"")</f>
      </c>
      <c r="J5119">
        <f>IF($B5119="","",IF($F5119="组件","",IF($Q5119&lt;&gt;"",IF(AND($B5119=$B5118,$F5118="组件"),$I5118,IF(AND($B5119=$B5118,$J5118&lt;&gt;""),$J5118,"")),"")))</f>
      </c>
      <c r="R5119">
        <f>IF($B5119="","",IF($J5119&lt;&gt;"",IFERROR(LOOKUP(2,1/(($B$5:$B$20000=$B5119)*($F$5:$F$20000="组件")*($I$5:$I$20000=$J5119)),$R$5:$R$20000)*IF($Q5119="",1,$Q5119),""),IF($P5119="","",IF($Q5119="",$P5119,$P5119*$Q5119))))</f>
      </c>
    </row>
    <row r="5120" spans="1:24" x14ac:dyDescent="0.25">
      <c r="A5120">
        <f>IF(B5120="","",IF(B5120=B5119,A5119,A5119+1))</f>
      </c>
      <c r="G5120">
        <f>IF($B5120="","",IF($J5120&lt;&gt;"",IFERROR(LOOKUP(2,1/(($B$5:$B$20000=$B5120)*($F$5:$F$20000="组件")*($I$5:$I$20000=$J5120)),$G$5:$G$20000)&amp;"."&amp;COUNTIFS($B$5:$B5120,$B5120,$J$5:$J5120,$J5120),""),COUNTIFS($B$5:$B5120,$B5120,$J$5:$J5120,"")))</f>
      </c>
      <c r="I5120">
        <f>IF($F5120="组件","C"&amp;TEXT(COUNTIFS($B$5:$B5120,$B5120,$F$5:$F5120,"组件"),"000"),"")</f>
      </c>
      <c r="J5120">
        <f>IF($B5120="","",IF($F5120="组件","",IF($Q5120&lt;&gt;"",IF(AND($B5120=$B5119,$F5119="组件"),$I5119,IF(AND($B5120=$B5119,$J5119&lt;&gt;""),$J5119,"")),"")))</f>
      </c>
      <c r="R5120">
        <f>IF($B5120="","",IF($J5120&lt;&gt;"",IFERROR(LOOKUP(2,1/(($B$5:$B$20000=$B5120)*($F$5:$F$20000="组件")*($I$5:$I$20000=$J5120)),$R$5:$R$20000)*IF($Q5120="",1,$Q5120),""),IF($P5120="","",IF($Q5120="",$P5120,$P5120*$Q5120))))</f>
      </c>
    </row>
    <row r="5121" spans="1:24" x14ac:dyDescent="0.25">
      <c r="A5121">
        <f>IF(B5121="","",IF(B5121=B5120,A5120,A5120+1))</f>
      </c>
      <c r="G5121">
        <f>IF($B5121="","",IF($J5121&lt;&gt;"",IFERROR(LOOKUP(2,1/(($B$5:$B$20000=$B5121)*($F$5:$F$20000="组件")*($I$5:$I$20000=$J5121)),$G$5:$G$20000)&amp;"."&amp;COUNTIFS($B$5:$B5121,$B5121,$J$5:$J5121,$J5121),""),COUNTIFS($B$5:$B5121,$B5121,$J$5:$J5121,"")))</f>
      </c>
      <c r="I5121">
        <f>IF($F5121="组件","C"&amp;TEXT(COUNTIFS($B$5:$B5121,$B5121,$F$5:$F5121,"组件"),"000"),"")</f>
      </c>
      <c r="J5121">
        <f>IF($B5121="","",IF($F5121="组件","",IF($Q5121&lt;&gt;"",IF(AND($B5121=$B5120,$F5120="组件"),$I5120,IF(AND($B5121=$B5120,$J5120&lt;&gt;""),$J5120,"")),"")))</f>
      </c>
      <c r="R5121">
        <f>IF($B5121="","",IF($J5121&lt;&gt;"",IFERROR(LOOKUP(2,1/(($B$5:$B$20000=$B5121)*($F$5:$F$20000="组件")*($I$5:$I$20000=$J5121)),$R$5:$R$20000)*IF($Q5121="",1,$Q5121),""),IF($P5121="","",IF($Q5121="",$P5121,$P5121*$Q5121))))</f>
      </c>
    </row>
    <row r="5122" spans="1:24" x14ac:dyDescent="0.25">
      <c r="A5122">
        <f>IF(B5122="","",IF(B5122=B5121,A5121,A5121+1))</f>
      </c>
      <c r="G5122">
        <f>IF($B5122="","",IF($J5122&lt;&gt;"",IFERROR(LOOKUP(2,1/(($B$5:$B$20000=$B5122)*($F$5:$F$20000="组件")*($I$5:$I$20000=$J5122)),$G$5:$G$20000)&amp;"."&amp;COUNTIFS($B$5:$B5122,$B5122,$J$5:$J5122,$J5122),""),COUNTIFS($B$5:$B5122,$B5122,$J$5:$J5122,"")))</f>
      </c>
      <c r="I5122">
        <f>IF($F5122="组件","C"&amp;TEXT(COUNTIFS($B$5:$B5122,$B5122,$F$5:$F5122,"组件"),"000"),"")</f>
      </c>
      <c r="J5122">
        <f>IF($B5122="","",IF($F5122="组件","",IF($Q5122&lt;&gt;"",IF(AND($B5122=$B5121,$F5121="组件"),$I5121,IF(AND($B5122=$B5121,$J5121&lt;&gt;""),$J5121,"")),"")))</f>
      </c>
      <c r="R5122">
        <f>IF($B5122="","",IF($J5122&lt;&gt;"",IFERROR(LOOKUP(2,1/(($B$5:$B$20000=$B5122)*($F$5:$F$20000="组件")*($I$5:$I$20000=$J5122)),$R$5:$R$20000)*IF($Q5122="",1,$Q5122),""),IF($P5122="","",IF($Q5122="",$P5122,$P5122*$Q5122))))</f>
      </c>
    </row>
    <row r="5123" spans="1:24" x14ac:dyDescent="0.25">
      <c r="A5123">
        <f>IF(B5123="","",IF(B5123=B5122,A5122,A5122+1))</f>
      </c>
      <c r="G5123">
        <f>IF($B5123="","",IF($J5123&lt;&gt;"",IFERROR(LOOKUP(2,1/(($B$5:$B$20000=$B5123)*($F$5:$F$20000="组件")*($I$5:$I$20000=$J5123)),$G$5:$G$20000)&amp;"."&amp;COUNTIFS($B$5:$B5123,$B5123,$J$5:$J5123,$J5123),""),COUNTIFS($B$5:$B5123,$B5123,$J$5:$J5123,"")))</f>
      </c>
      <c r="I5123">
        <f>IF($F5123="组件","C"&amp;TEXT(COUNTIFS($B$5:$B5123,$B5123,$F$5:$F5123,"组件"),"000"),"")</f>
      </c>
      <c r="J5123">
        <f>IF($B5123="","",IF($F5123="组件","",IF($Q5123&lt;&gt;"",IF(AND($B5123=$B5122,$F5122="组件"),$I5122,IF(AND($B5123=$B5122,$J5122&lt;&gt;""),$J5122,"")),"")))</f>
      </c>
      <c r="R5123">
        <f>IF($B5123="","",IF($J5123&lt;&gt;"",IFERROR(LOOKUP(2,1/(($B$5:$B$20000=$B5123)*($F$5:$F$20000="组件")*($I$5:$I$20000=$J5123)),$R$5:$R$20000)*IF($Q5123="",1,$Q5123),""),IF($P5123="","",IF($Q5123="",$P5123,$P5123*$Q5123))))</f>
      </c>
    </row>
    <row r="5124" spans="1:24" x14ac:dyDescent="0.25">
      <c r="A5124">
        <f>IF(B5124="","",IF(B5124=B5123,A5123,A5123+1))</f>
      </c>
      <c r="G5124">
        <f>IF($B5124="","",IF($J5124&lt;&gt;"",IFERROR(LOOKUP(2,1/(($B$5:$B$20000=$B5124)*($F$5:$F$20000="组件")*($I$5:$I$20000=$J5124)),$G$5:$G$20000)&amp;"."&amp;COUNTIFS($B$5:$B5124,$B5124,$J$5:$J5124,$J5124),""),COUNTIFS($B$5:$B5124,$B5124,$J$5:$J5124,"")))</f>
      </c>
      <c r="I5124">
        <f>IF($F5124="组件","C"&amp;TEXT(COUNTIFS($B$5:$B5124,$B5124,$F$5:$F5124,"组件"),"000"),"")</f>
      </c>
      <c r="J5124">
        <f>IF($B5124="","",IF($F5124="组件","",IF($Q5124&lt;&gt;"",IF(AND($B5124=$B5123,$F5123="组件"),$I5123,IF(AND($B5124=$B5123,$J5123&lt;&gt;""),$J5123,"")),"")))</f>
      </c>
      <c r="R5124">
        <f>IF($B5124="","",IF($J5124&lt;&gt;"",IFERROR(LOOKUP(2,1/(($B$5:$B$20000=$B5124)*($F$5:$F$20000="组件")*($I$5:$I$20000=$J5124)),$R$5:$R$20000)*IF($Q5124="",1,$Q5124),""),IF($P5124="","",IF($Q5124="",$P5124,$P5124*$Q5124))))</f>
      </c>
    </row>
    <row r="5125" spans="1:24" x14ac:dyDescent="0.25">
      <c r="A5125">
        <f>IF(B5125="","",IF(B5125=B5124,A5124,A5124+1))</f>
      </c>
      <c r="G5125">
        <f>IF($B5125="","",IF($J5125&lt;&gt;"",IFERROR(LOOKUP(2,1/(($B$5:$B$20000=$B5125)*($F$5:$F$20000="组件")*($I$5:$I$20000=$J5125)),$G$5:$G$20000)&amp;"."&amp;COUNTIFS($B$5:$B5125,$B5125,$J$5:$J5125,$J5125),""),COUNTIFS($B$5:$B5125,$B5125,$J$5:$J5125,"")))</f>
      </c>
      <c r="I5125">
        <f>IF($F5125="组件","C"&amp;TEXT(COUNTIFS($B$5:$B5125,$B5125,$F$5:$F5125,"组件"),"000"),"")</f>
      </c>
      <c r="J5125">
        <f>IF($B5125="","",IF($F5125="组件","",IF($Q5125&lt;&gt;"",IF(AND($B5125=$B5124,$F5124="组件"),$I5124,IF(AND($B5125=$B5124,$J5124&lt;&gt;""),$J5124,"")),"")))</f>
      </c>
      <c r="R5125">
        <f>IF($B5125="","",IF($J5125&lt;&gt;"",IFERROR(LOOKUP(2,1/(($B$5:$B$20000=$B5125)*($F$5:$F$20000="组件")*($I$5:$I$20000=$J5125)),$R$5:$R$20000)*IF($Q5125="",1,$Q5125),""),IF($P5125="","",IF($Q5125="",$P5125,$P5125*$Q5125))))</f>
      </c>
    </row>
    <row r="5126" spans="1:24" x14ac:dyDescent="0.25">
      <c r="A5126">
        <f>IF(B5126="","",IF(B5126=B5125,A5125,A5125+1))</f>
      </c>
      <c r="G5126">
        <f>IF($B5126="","",IF($J5126&lt;&gt;"",IFERROR(LOOKUP(2,1/(($B$5:$B$20000=$B5126)*($F$5:$F$20000="组件")*($I$5:$I$20000=$J5126)),$G$5:$G$20000)&amp;"."&amp;COUNTIFS($B$5:$B5126,$B5126,$J$5:$J5126,$J5126),""),COUNTIFS($B$5:$B5126,$B5126,$J$5:$J5126,"")))</f>
      </c>
      <c r="I5126">
        <f>IF($F5126="组件","C"&amp;TEXT(COUNTIFS($B$5:$B5126,$B5126,$F$5:$F5126,"组件"),"000"),"")</f>
      </c>
      <c r="J5126">
        <f>IF($B5126="","",IF($F5126="组件","",IF($Q5126&lt;&gt;"",IF(AND($B5126=$B5125,$F5125="组件"),$I5125,IF(AND($B5126=$B5125,$J5125&lt;&gt;""),$J5125,"")),"")))</f>
      </c>
      <c r="R5126">
        <f>IF($B5126="","",IF($J5126&lt;&gt;"",IFERROR(LOOKUP(2,1/(($B$5:$B$20000=$B5126)*($F$5:$F$20000="组件")*($I$5:$I$20000=$J5126)),$R$5:$R$20000)*IF($Q5126="",1,$Q5126),""),IF($P5126="","",IF($Q5126="",$P5126,$P5126*$Q5126))))</f>
      </c>
    </row>
    <row r="5127" spans="1:24" x14ac:dyDescent="0.25">
      <c r="A5127">
        <f>IF(B5127="","",IF(B5127=B5126,A5126,A5126+1))</f>
      </c>
      <c r="G5127">
        <f>IF($B5127="","",IF($J5127&lt;&gt;"",IFERROR(LOOKUP(2,1/(($B$5:$B$20000=$B5127)*($F$5:$F$20000="组件")*($I$5:$I$20000=$J5127)),$G$5:$G$20000)&amp;"."&amp;COUNTIFS($B$5:$B5127,$B5127,$J$5:$J5127,$J5127),""),COUNTIFS($B$5:$B5127,$B5127,$J$5:$J5127,"")))</f>
      </c>
      <c r="I5127">
        <f>IF($F5127="组件","C"&amp;TEXT(COUNTIFS($B$5:$B5127,$B5127,$F$5:$F5127,"组件"),"000"),"")</f>
      </c>
      <c r="J5127">
        <f>IF($B5127="","",IF($F5127="组件","",IF($Q5127&lt;&gt;"",IF(AND($B5127=$B5126,$F5126="组件"),$I5126,IF(AND($B5127=$B5126,$J5126&lt;&gt;""),$J5126,"")),"")))</f>
      </c>
      <c r="R5127">
        <f>IF($B5127="","",IF($J5127&lt;&gt;"",IFERROR(LOOKUP(2,1/(($B$5:$B$20000=$B5127)*($F$5:$F$20000="组件")*($I$5:$I$20000=$J5127)),$R$5:$R$20000)*IF($Q5127="",1,$Q5127),""),IF($P5127="","",IF($Q5127="",$P5127,$P5127*$Q5127))))</f>
      </c>
    </row>
    <row r="5128" spans="1:24" x14ac:dyDescent="0.25">
      <c r="A5128">
        <f>IF(B5128="","",IF(B5128=B5127,A5127,A5127+1))</f>
      </c>
      <c r="G5128">
        <f>IF($B5128="","",IF($J5128&lt;&gt;"",IFERROR(LOOKUP(2,1/(($B$5:$B$20000=$B5128)*($F$5:$F$20000="组件")*($I$5:$I$20000=$J5128)),$G$5:$G$20000)&amp;"."&amp;COUNTIFS($B$5:$B5128,$B5128,$J$5:$J5128,$J5128),""),COUNTIFS($B$5:$B5128,$B5128,$J$5:$J5128,"")))</f>
      </c>
      <c r="I5128">
        <f>IF($F5128="组件","C"&amp;TEXT(COUNTIFS($B$5:$B5128,$B5128,$F$5:$F5128,"组件"),"000"),"")</f>
      </c>
      <c r="J5128">
        <f>IF($B5128="","",IF($F5128="组件","",IF($Q5128&lt;&gt;"",IF(AND($B5128=$B5127,$F5127="组件"),$I5127,IF(AND($B5128=$B5127,$J5127&lt;&gt;""),$J5127,"")),"")))</f>
      </c>
      <c r="R5128">
        <f>IF($B5128="","",IF($J5128&lt;&gt;"",IFERROR(LOOKUP(2,1/(($B$5:$B$20000=$B5128)*($F$5:$F$20000="组件")*($I$5:$I$20000=$J5128)),$R$5:$R$20000)*IF($Q5128="",1,$Q5128),""),IF($P5128="","",IF($Q5128="",$P5128,$P5128*$Q5128))))</f>
      </c>
    </row>
    <row r="5129" spans="1:24" x14ac:dyDescent="0.25">
      <c r="A5129">
        <f>IF(B5129="","",IF(B5129=B5128,A5128,A5128+1))</f>
      </c>
      <c r="G5129">
        <f>IF($B5129="","",IF($J5129&lt;&gt;"",IFERROR(LOOKUP(2,1/(($B$5:$B$20000=$B5129)*($F$5:$F$20000="组件")*($I$5:$I$20000=$J5129)),$G$5:$G$20000)&amp;"."&amp;COUNTIFS($B$5:$B5129,$B5129,$J$5:$J5129,$J5129),""),COUNTIFS($B$5:$B5129,$B5129,$J$5:$J5129,"")))</f>
      </c>
      <c r="I5129">
        <f>IF($F5129="组件","C"&amp;TEXT(COUNTIFS($B$5:$B5129,$B5129,$F$5:$F5129,"组件"),"000"),"")</f>
      </c>
      <c r="J5129">
        <f>IF($B5129="","",IF($F5129="组件","",IF($Q5129&lt;&gt;"",IF(AND($B5129=$B5128,$F5128="组件"),$I5128,IF(AND($B5129=$B5128,$J5128&lt;&gt;""),$J5128,"")),"")))</f>
      </c>
      <c r="R5129">
        <f>IF($B5129="","",IF($J5129&lt;&gt;"",IFERROR(LOOKUP(2,1/(($B$5:$B$20000=$B5129)*($F$5:$F$20000="组件")*($I$5:$I$20000=$J5129)),$R$5:$R$20000)*IF($Q5129="",1,$Q5129),""),IF($P5129="","",IF($Q5129="",$P5129,$P5129*$Q5129))))</f>
      </c>
    </row>
    <row r="5130" spans="1:24" x14ac:dyDescent="0.25">
      <c r="A5130">
        <f>IF(B5130="","",IF(B5130=B5129,A5129,A5129+1))</f>
      </c>
      <c r="G5130">
        <f>IF($B5130="","",IF($J5130&lt;&gt;"",IFERROR(LOOKUP(2,1/(($B$5:$B$20000=$B5130)*($F$5:$F$20000="组件")*($I$5:$I$20000=$J5130)),$G$5:$G$20000)&amp;"."&amp;COUNTIFS($B$5:$B5130,$B5130,$J$5:$J5130,$J5130),""),COUNTIFS($B$5:$B5130,$B5130,$J$5:$J5130,"")))</f>
      </c>
      <c r="I5130">
        <f>IF($F5130="组件","C"&amp;TEXT(COUNTIFS($B$5:$B5130,$B5130,$F$5:$F5130,"组件"),"000"),"")</f>
      </c>
      <c r="J5130">
        <f>IF($B5130="","",IF($F5130="组件","",IF($Q5130&lt;&gt;"",IF(AND($B5130=$B5129,$F5129="组件"),$I5129,IF(AND($B5130=$B5129,$J5129&lt;&gt;""),$J5129,"")),"")))</f>
      </c>
      <c r="R5130">
        <f>IF($B5130="","",IF($J5130&lt;&gt;"",IFERROR(LOOKUP(2,1/(($B$5:$B$20000=$B5130)*($F$5:$F$20000="组件")*($I$5:$I$20000=$J5130)),$R$5:$R$20000)*IF($Q5130="",1,$Q5130),""),IF($P5130="","",IF($Q5130="",$P5130,$P5130*$Q5130))))</f>
      </c>
    </row>
    <row r="5131" spans="1:24" x14ac:dyDescent="0.25">
      <c r="A5131">
        <f>IF(B5131="","",IF(B5131=B5130,A5130,A5130+1))</f>
      </c>
      <c r="G5131">
        <f>IF($B5131="","",IF($J5131&lt;&gt;"",IFERROR(LOOKUP(2,1/(($B$5:$B$20000=$B5131)*($F$5:$F$20000="组件")*($I$5:$I$20000=$J5131)),$G$5:$G$20000)&amp;"."&amp;COUNTIFS($B$5:$B5131,$B5131,$J$5:$J5131,$J5131),""),COUNTIFS($B$5:$B5131,$B5131,$J$5:$J5131,"")))</f>
      </c>
      <c r="I5131">
        <f>IF($F5131="组件","C"&amp;TEXT(COUNTIFS($B$5:$B5131,$B5131,$F$5:$F5131,"组件"),"000"),"")</f>
      </c>
      <c r="J5131">
        <f>IF($B5131="","",IF($F5131="组件","",IF($Q5131&lt;&gt;"",IF(AND($B5131=$B5130,$F5130="组件"),$I5130,IF(AND($B5131=$B5130,$J5130&lt;&gt;""),$J5130,"")),"")))</f>
      </c>
      <c r="R5131">
        <f>IF($B5131="","",IF($J5131&lt;&gt;"",IFERROR(LOOKUP(2,1/(($B$5:$B$20000=$B5131)*($F$5:$F$20000="组件")*($I$5:$I$20000=$J5131)),$R$5:$R$20000)*IF($Q5131="",1,$Q5131),""),IF($P5131="","",IF($Q5131="",$P5131,$P5131*$Q5131))))</f>
      </c>
    </row>
    <row r="5132" spans="1:24" x14ac:dyDescent="0.25">
      <c r="A5132">
        <f>IF(B5132="","",IF(B5132=B5131,A5131,A5131+1))</f>
      </c>
      <c r="G5132">
        <f>IF($B5132="","",IF($J5132&lt;&gt;"",IFERROR(LOOKUP(2,1/(($B$5:$B$20000=$B5132)*($F$5:$F$20000="组件")*($I$5:$I$20000=$J5132)),$G$5:$G$20000)&amp;"."&amp;COUNTIFS($B$5:$B5132,$B5132,$J$5:$J5132,$J5132),""),COUNTIFS($B$5:$B5132,$B5132,$J$5:$J5132,"")))</f>
      </c>
      <c r="I5132">
        <f>IF($F5132="组件","C"&amp;TEXT(COUNTIFS($B$5:$B5132,$B5132,$F$5:$F5132,"组件"),"000"),"")</f>
      </c>
      <c r="J5132">
        <f>IF($B5132="","",IF($F5132="组件","",IF($Q5132&lt;&gt;"",IF(AND($B5132=$B5131,$F5131="组件"),$I5131,IF(AND($B5132=$B5131,$J5131&lt;&gt;""),$J5131,"")),"")))</f>
      </c>
      <c r="R5132">
        <f>IF($B5132="","",IF($J5132&lt;&gt;"",IFERROR(LOOKUP(2,1/(($B$5:$B$20000=$B5132)*($F$5:$F$20000="组件")*($I$5:$I$20000=$J5132)),$R$5:$R$20000)*IF($Q5132="",1,$Q5132),""),IF($P5132="","",IF($Q5132="",$P5132,$P5132*$Q5132))))</f>
      </c>
    </row>
    <row r="5133" spans="1:24" x14ac:dyDescent="0.25">
      <c r="A5133">
        <f>IF(B5133="","",IF(B5133=B5132,A5132,A5132+1))</f>
      </c>
      <c r="G5133">
        <f>IF($B5133="","",IF($J5133&lt;&gt;"",IFERROR(LOOKUP(2,1/(($B$5:$B$20000=$B5133)*($F$5:$F$20000="组件")*($I$5:$I$20000=$J5133)),$G$5:$G$20000)&amp;"."&amp;COUNTIFS($B$5:$B5133,$B5133,$J$5:$J5133,$J5133),""),COUNTIFS($B$5:$B5133,$B5133,$J$5:$J5133,"")))</f>
      </c>
      <c r="I5133">
        <f>IF($F5133="组件","C"&amp;TEXT(COUNTIFS($B$5:$B5133,$B5133,$F$5:$F5133,"组件"),"000"),"")</f>
      </c>
      <c r="J5133">
        <f>IF($B5133="","",IF($F5133="组件","",IF($Q5133&lt;&gt;"",IF(AND($B5133=$B5132,$F5132="组件"),$I5132,IF(AND($B5133=$B5132,$J5132&lt;&gt;""),$J5132,"")),"")))</f>
      </c>
      <c r="R5133">
        <f>IF($B5133="","",IF($J5133&lt;&gt;"",IFERROR(LOOKUP(2,1/(($B$5:$B$20000=$B5133)*($F$5:$F$20000="组件")*($I$5:$I$20000=$J5133)),$R$5:$R$20000)*IF($Q5133="",1,$Q5133),""),IF($P5133="","",IF($Q5133="",$P5133,$P5133*$Q5133))))</f>
      </c>
    </row>
    <row r="5134" spans="1:24" x14ac:dyDescent="0.25">
      <c r="A5134">
        <f>IF(B5134="","",IF(B5134=B5133,A5133,A5133+1))</f>
      </c>
      <c r="G5134">
        <f>IF($B5134="","",IF($J5134&lt;&gt;"",IFERROR(LOOKUP(2,1/(($B$5:$B$20000=$B5134)*($F$5:$F$20000="组件")*($I$5:$I$20000=$J5134)),$G$5:$G$20000)&amp;"."&amp;COUNTIFS($B$5:$B5134,$B5134,$J$5:$J5134,$J5134),""),COUNTIFS($B$5:$B5134,$B5134,$J$5:$J5134,"")))</f>
      </c>
      <c r="I5134">
        <f>IF($F5134="组件","C"&amp;TEXT(COUNTIFS($B$5:$B5134,$B5134,$F$5:$F5134,"组件"),"000"),"")</f>
      </c>
      <c r="J5134">
        <f>IF($B5134="","",IF($F5134="组件","",IF($Q5134&lt;&gt;"",IF(AND($B5134=$B5133,$F5133="组件"),$I5133,IF(AND($B5134=$B5133,$J5133&lt;&gt;""),$J5133,"")),"")))</f>
      </c>
      <c r="R5134">
        <f>IF($B5134="","",IF($J5134&lt;&gt;"",IFERROR(LOOKUP(2,1/(($B$5:$B$20000=$B5134)*($F$5:$F$20000="组件")*($I$5:$I$20000=$J5134)),$R$5:$R$20000)*IF($Q5134="",1,$Q5134),""),IF($P5134="","",IF($Q5134="",$P5134,$P5134*$Q5134))))</f>
      </c>
    </row>
    <row r="5135" spans="1:24" x14ac:dyDescent="0.25">
      <c r="A5135">
        <f>IF(B5135="","",IF(B5135=B5134,A5134,A5134+1))</f>
      </c>
      <c r="G5135">
        <f>IF($B5135="","",IF($J5135&lt;&gt;"",IFERROR(LOOKUP(2,1/(($B$5:$B$20000=$B5135)*($F$5:$F$20000="组件")*($I$5:$I$20000=$J5135)),$G$5:$G$20000)&amp;"."&amp;COUNTIFS($B$5:$B5135,$B5135,$J$5:$J5135,$J5135),""),COUNTIFS($B$5:$B5135,$B5135,$J$5:$J5135,"")))</f>
      </c>
      <c r="I5135">
        <f>IF($F5135="组件","C"&amp;TEXT(COUNTIFS($B$5:$B5135,$B5135,$F$5:$F5135,"组件"),"000"),"")</f>
      </c>
      <c r="J5135">
        <f>IF($B5135="","",IF($F5135="组件","",IF($Q5135&lt;&gt;"",IF(AND($B5135=$B5134,$F5134="组件"),$I5134,IF(AND($B5135=$B5134,$J5134&lt;&gt;""),$J5134,"")),"")))</f>
      </c>
      <c r="R5135">
        <f>IF($B5135="","",IF($J5135&lt;&gt;"",IFERROR(LOOKUP(2,1/(($B$5:$B$20000=$B5135)*($F$5:$F$20000="组件")*($I$5:$I$20000=$J5135)),$R$5:$R$20000)*IF($Q5135="",1,$Q5135),""),IF($P5135="","",IF($Q5135="",$P5135,$P5135*$Q5135))))</f>
      </c>
    </row>
    <row r="5136" spans="1:24" x14ac:dyDescent="0.25">
      <c r="A5136">
        <f>IF(B5136="","",IF(B5136=B5135,A5135,A5135+1))</f>
      </c>
      <c r="G5136">
        <f>IF($B5136="","",IF($J5136&lt;&gt;"",IFERROR(LOOKUP(2,1/(($B$5:$B$20000=$B5136)*($F$5:$F$20000="组件")*($I$5:$I$20000=$J5136)),$G$5:$G$20000)&amp;"."&amp;COUNTIFS($B$5:$B5136,$B5136,$J$5:$J5136,$J5136),""),COUNTIFS($B$5:$B5136,$B5136,$J$5:$J5136,"")))</f>
      </c>
      <c r="I5136">
        <f>IF($F5136="组件","C"&amp;TEXT(COUNTIFS($B$5:$B5136,$B5136,$F$5:$F5136,"组件"),"000"),"")</f>
      </c>
      <c r="J5136">
        <f>IF($B5136="","",IF($F5136="组件","",IF($Q5136&lt;&gt;"",IF(AND($B5136=$B5135,$F5135="组件"),$I5135,IF(AND($B5136=$B5135,$J5135&lt;&gt;""),$J5135,"")),"")))</f>
      </c>
      <c r="R5136">
        <f>IF($B5136="","",IF($J5136&lt;&gt;"",IFERROR(LOOKUP(2,1/(($B$5:$B$20000=$B5136)*($F$5:$F$20000="组件")*($I$5:$I$20000=$J5136)),$R$5:$R$20000)*IF($Q5136="",1,$Q5136),""),IF($P5136="","",IF($Q5136="",$P5136,$P5136*$Q5136))))</f>
      </c>
    </row>
    <row r="5137" spans="1:24" x14ac:dyDescent="0.25">
      <c r="A5137">
        <f>IF(B5137="","",IF(B5137=B5136,A5136,A5136+1))</f>
      </c>
      <c r="G5137">
        <f>IF($B5137="","",IF($J5137&lt;&gt;"",IFERROR(LOOKUP(2,1/(($B$5:$B$20000=$B5137)*($F$5:$F$20000="组件")*($I$5:$I$20000=$J5137)),$G$5:$G$20000)&amp;"."&amp;COUNTIFS($B$5:$B5137,$B5137,$J$5:$J5137,$J5137),""),COUNTIFS($B$5:$B5137,$B5137,$J$5:$J5137,"")))</f>
      </c>
      <c r="I5137">
        <f>IF($F5137="组件","C"&amp;TEXT(COUNTIFS($B$5:$B5137,$B5137,$F$5:$F5137,"组件"),"000"),"")</f>
      </c>
      <c r="J5137">
        <f>IF($B5137="","",IF($F5137="组件","",IF($Q5137&lt;&gt;"",IF(AND($B5137=$B5136,$F5136="组件"),$I5136,IF(AND($B5137=$B5136,$J5136&lt;&gt;""),$J5136,"")),"")))</f>
      </c>
      <c r="R5137">
        <f>IF($B5137="","",IF($J5137&lt;&gt;"",IFERROR(LOOKUP(2,1/(($B$5:$B$20000=$B5137)*($F$5:$F$20000="组件")*($I$5:$I$20000=$J5137)),$R$5:$R$20000)*IF($Q5137="",1,$Q5137),""),IF($P5137="","",IF($Q5137="",$P5137,$P5137*$Q5137))))</f>
      </c>
    </row>
    <row r="5138" spans="1:24" x14ac:dyDescent="0.25">
      <c r="A5138">
        <f>IF(B5138="","",IF(B5138=B5137,A5137,A5137+1))</f>
      </c>
      <c r="G5138">
        <f>IF($B5138="","",IF($J5138&lt;&gt;"",IFERROR(LOOKUP(2,1/(($B$5:$B$20000=$B5138)*($F$5:$F$20000="组件")*($I$5:$I$20000=$J5138)),$G$5:$G$20000)&amp;"."&amp;COUNTIFS($B$5:$B5138,$B5138,$J$5:$J5138,$J5138),""),COUNTIFS($B$5:$B5138,$B5138,$J$5:$J5138,"")))</f>
      </c>
      <c r="I5138">
        <f>IF($F5138="组件","C"&amp;TEXT(COUNTIFS($B$5:$B5138,$B5138,$F$5:$F5138,"组件"),"000"),"")</f>
      </c>
      <c r="J5138">
        <f>IF($B5138="","",IF($F5138="组件","",IF($Q5138&lt;&gt;"",IF(AND($B5138=$B5137,$F5137="组件"),$I5137,IF(AND($B5138=$B5137,$J5137&lt;&gt;""),$J5137,"")),"")))</f>
      </c>
      <c r="R5138">
        <f>IF($B5138="","",IF($J5138&lt;&gt;"",IFERROR(LOOKUP(2,1/(($B$5:$B$20000=$B5138)*($F$5:$F$20000="组件")*($I$5:$I$20000=$J5138)),$R$5:$R$20000)*IF($Q5138="",1,$Q5138),""),IF($P5138="","",IF($Q5138="",$P5138,$P5138*$Q5138))))</f>
      </c>
    </row>
    <row r="5139" spans="1:24" x14ac:dyDescent="0.25">
      <c r="A5139">
        <f>IF(B5139="","",IF(B5139=B5138,A5138,A5138+1))</f>
      </c>
      <c r="G5139">
        <f>IF($B5139="","",IF($J5139&lt;&gt;"",IFERROR(LOOKUP(2,1/(($B$5:$B$20000=$B5139)*($F$5:$F$20000="组件")*($I$5:$I$20000=$J5139)),$G$5:$G$20000)&amp;"."&amp;COUNTIFS($B$5:$B5139,$B5139,$J$5:$J5139,$J5139),""),COUNTIFS($B$5:$B5139,$B5139,$J$5:$J5139,"")))</f>
      </c>
      <c r="I5139">
        <f>IF($F5139="组件","C"&amp;TEXT(COUNTIFS($B$5:$B5139,$B5139,$F$5:$F5139,"组件"),"000"),"")</f>
      </c>
      <c r="J5139">
        <f>IF($B5139="","",IF($F5139="组件","",IF($Q5139&lt;&gt;"",IF(AND($B5139=$B5138,$F5138="组件"),$I5138,IF(AND($B5139=$B5138,$J5138&lt;&gt;""),$J5138,"")),"")))</f>
      </c>
      <c r="R5139">
        <f>IF($B5139="","",IF($J5139&lt;&gt;"",IFERROR(LOOKUP(2,1/(($B$5:$B$20000=$B5139)*($F$5:$F$20000="组件")*($I$5:$I$20000=$J5139)),$R$5:$R$20000)*IF($Q5139="",1,$Q5139),""),IF($P5139="","",IF($Q5139="",$P5139,$P5139*$Q5139))))</f>
      </c>
    </row>
    <row r="5140" spans="1:24" x14ac:dyDescent="0.25">
      <c r="A5140">
        <f>IF(B5140="","",IF(B5140=B5139,A5139,A5139+1))</f>
      </c>
      <c r="G5140">
        <f>IF($B5140="","",IF($J5140&lt;&gt;"",IFERROR(LOOKUP(2,1/(($B$5:$B$20000=$B5140)*($F$5:$F$20000="组件")*($I$5:$I$20000=$J5140)),$G$5:$G$20000)&amp;"."&amp;COUNTIFS($B$5:$B5140,$B5140,$J$5:$J5140,$J5140),""),COUNTIFS($B$5:$B5140,$B5140,$J$5:$J5140,"")))</f>
      </c>
      <c r="I5140">
        <f>IF($F5140="组件","C"&amp;TEXT(COUNTIFS($B$5:$B5140,$B5140,$F$5:$F5140,"组件"),"000"),"")</f>
      </c>
      <c r="J5140">
        <f>IF($B5140="","",IF($F5140="组件","",IF($Q5140&lt;&gt;"",IF(AND($B5140=$B5139,$F5139="组件"),$I5139,IF(AND($B5140=$B5139,$J5139&lt;&gt;""),$J5139,"")),"")))</f>
      </c>
      <c r="R5140">
        <f>IF($B5140="","",IF($J5140&lt;&gt;"",IFERROR(LOOKUP(2,1/(($B$5:$B$20000=$B5140)*($F$5:$F$20000="组件")*($I$5:$I$20000=$J5140)),$R$5:$R$20000)*IF($Q5140="",1,$Q5140),""),IF($P5140="","",IF($Q5140="",$P5140,$P5140*$Q5140))))</f>
      </c>
    </row>
    <row r="5141" spans="1:24" x14ac:dyDescent="0.25">
      <c r="A5141">
        <f>IF(B5141="","",IF(B5141=B5140,A5140,A5140+1))</f>
      </c>
      <c r="G5141">
        <f>IF($B5141="","",IF($J5141&lt;&gt;"",IFERROR(LOOKUP(2,1/(($B$5:$B$20000=$B5141)*($F$5:$F$20000="组件")*($I$5:$I$20000=$J5141)),$G$5:$G$20000)&amp;"."&amp;COUNTIFS($B$5:$B5141,$B5141,$J$5:$J5141,$J5141),""),COUNTIFS($B$5:$B5141,$B5141,$J$5:$J5141,"")))</f>
      </c>
      <c r="I5141">
        <f>IF($F5141="组件","C"&amp;TEXT(COUNTIFS($B$5:$B5141,$B5141,$F$5:$F5141,"组件"),"000"),"")</f>
      </c>
      <c r="J5141">
        <f>IF($B5141="","",IF($F5141="组件","",IF($Q5141&lt;&gt;"",IF(AND($B5141=$B5140,$F5140="组件"),$I5140,IF(AND($B5141=$B5140,$J5140&lt;&gt;""),$J5140,"")),"")))</f>
      </c>
      <c r="R5141">
        <f>IF($B5141="","",IF($J5141&lt;&gt;"",IFERROR(LOOKUP(2,1/(($B$5:$B$20000=$B5141)*($F$5:$F$20000="组件")*($I$5:$I$20000=$J5141)),$R$5:$R$20000)*IF($Q5141="",1,$Q5141),""),IF($P5141="","",IF($Q5141="",$P5141,$P5141*$Q5141))))</f>
      </c>
    </row>
    <row r="5142" spans="1:24" x14ac:dyDescent="0.25">
      <c r="A5142">
        <f>IF(B5142="","",IF(B5142=B5141,A5141,A5141+1))</f>
      </c>
      <c r="G5142">
        <f>IF($B5142="","",IF($J5142&lt;&gt;"",IFERROR(LOOKUP(2,1/(($B$5:$B$20000=$B5142)*($F$5:$F$20000="组件")*($I$5:$I$20000=$J5142)),$G$5:$G$20000)&amp;"."&amp;COUNTIFS($B$5:$B5142,$B5142,$J$5:$J5142,$J5142),""),COUNTIFS($B$5:$B5142,$B5142,$J$5:$J5142,"")))</f>
      </c>
      <c r="I5142">
        <f>IF($F5142="组件","C"&amp;TEXT(COUNTIFS($B$5:$B5142,$B5142,$F$5:$F5142,"组件"),"000"),"")</f>
      </c>
      <c r="J5142">
        <f>IF($B5142="","",IF($F5142="组件","",IF($Q5142&lt;&gt;"",IF(AND($B5142=$B5141,$F5141="组件"),$I5141,IF(AND($B5142=$B5141,$J5141&lt;&gt;""),$J5141,"")),"")))</f>
      </c>
      <c r="R5142">
        <f>IF($B5142="","",IF($J5142&lt;&gt;"",IFERROR(LOOKUP(2,1/(($B$5:$B$20000=$B5142)*($F$5:$F$20000="组件")*($I$5:$I$20000=$J5142)),$R$5:$R$20000)*IF($Q5142="",1,$Q5142),""),IF($P5142="","",IF($Q5142="",$P5142,$P5142*$Q5142))))</f>
      </c>
    </row>
    <row r="5143" spans="1:24" x14ac:dyDescent="0.25">
      <c r="A5143">
        <f>IF(B5143="","",IF(B5143=B5142,A5142,A5142+1))</f>
      </c>
      <c r="G5143">
        <f>IF($B5143="","",IF($J5143&lt;&gt;"",IFERROR(LOOKUP(2,1/(($B$5:$B$20000=$B5143)*($F$5:$F$20000="组件")*($I$5:$I$20000=$J5143)),$G$5:$G$20000)&amp;"."&amp;COUNTIFS($B$5:$B5143,$B5143,$J$5:$J5143,$J5143),""),COUNTIFS($B$5:$B5143,$B5143,$J$5:$J5143,"")))</f>
      </c>
      <c r="I5143">
        <f>IF($F5143="组件","C"&amp;TEXT(COUNTIFS($B$5:$B5143,$B5143,$F$5:$F5143,"组件"),"000"),"")</f>
      </c>
      <c r="J5143">
        <f>IF($B5143="","",IF($F5143="组件","",IF($Q5143&lt;&gt;"",IF(AND($B5143=$B5142,$F5142="组件"),$I5142,IF(AND($B5143=$B5142,$J5142&lt;&gt;""),$J5142,"")),"")))</f>
      </c>
      <c r="R5143">
        <f>IF($B5143="","",IF($J5143&lt;&gt;"",IFERROR(LOOKUP(2,1/(($B$5:$B$20000=$B5143)*($F$5:$F$20000="组件")*($I$5:$I$20000=$J5143)),$R$5:$R$20000)*IF($Q5143="",1,$Q5143),""),IF($P5143="","",IF($Q5143="",$P5143,$P5143*$Q5143))))</f>
      </c>
    </row>
    <row r="5144" spans="1:24" x14ac:dyDescent="0.25">
      <c r="A5144">
        <f>IF(B5144="","",IF(B5144=B5143,A5143,A5143+1))</f>
      </c>
      <c r="G5144">
        <f>IF($B5144="","",IF($J5144&lt;&gt;"",IFERROR(LOOKUP(2,1/(($B$5:$B$20000=$B5144)*($F$5:$F$20000="组件")*($I$5:$I$20000=$J5144)),$G$5:$G$20000)&amp;"."&amp;COUNTIFS($B$5:$B5144,$B5144,$J$5:$J5144,$J5144),""),COUNTIFS($B$5:$B5144,$B5144,$J$5:$J5144,"")))</f>
      </c>
      <c r="I5144">
        <f>IF($F5144="组件","C"&amp;TEXT(COUNTIFS($B$5:$B5144,$B5144,$F$5:$F5144,"组件"),"000"),"")</f>
      </c>
      <c r="J5144">
        <f>IF($B5144="","",IF($F5144="组件","",IF($Q5144&lt;&gt;"",IF(AND($B5144=$B5143,$F5143="组件"),$I5143,IF(AND($B5144=$B5143,$J5143&lt;&gt;""),$J5143,"")),"")))</f>
      </c>
      <c r="R5144">
        <f>IF($B5144="","",IF($J5144&lt;&gt;"",IFERROR(LOOKUP(2,1/(($B$5:$B$20000=$B5144)*($F$5:$F$20000="组件")*($I$5:$I$20000=$J5144)),$R$5:$R$20000)*IF($Q5144="",1,$Q5144),""),IF($P5144="","",IF($Q5144="",$P5144,$P5144*$Q5144))))</f>
      </c>
    </row>
    <row r="5145" spans="1:24" x14ac:dyDescent="0.25">
      <c r="A5145">
        <f>IF(B5145="","",IF(B5145=B5144,A5144,A5144+1))</f>
      </c>
      <c r="G5145">
        <f>IF($B5145="","",IF($J5145&lt;&gt;"",IFERROR(LOOKUP(2,1/(($B$5:$B$20000=$B5145)*($F$5:$F$20000="组件")*($I$5:$I$20000=$J5145)),$G$5:$G$20000)&amp;"."&amp;COUNTIFS($B$5:$B5145,$B5145,$J$5:$J5145,$J5145),""),COUNTIFS($B$5:$B5145,$B5145,$J$5:$J5145,"")))</f>
      </c>
      <c r="I5145">
        <f>IF($F5145="组件","C"&amp;TEXT(COUNTIFS($B$5:$B5145,$B5145,$F$5:$F5145,"组件"),"000"),"")</f>
      </c>
      <c r="J5145">
        <f>IF($B5145="","",IF($F5145="组件","",IF($Q5145&lt;&gt;"",IF(AND($B5145=$B5144,$F5144="组件"),$I5144,IF(AND($B5145=$B5144,$J5144&lt;&gt;""),$J5144,"")),"")))</f>
      </c>
      <c r="R5145">
        <f>IF($B5145="","",IF($J5145&lt;&gt;"",IFERROR(LOOKUP(2,1/(($B$5:$B$20000=$B5145)*($F$5:$F$20000="组件")*($I$5:$I$20000=$J5145)),$R$5:$R$20000)*IF($Q5145="",1,$Q5145),""),IF($P5145="","",IF($Q5145="",$P5145,$P5145*$Q5145))))</f>
      </c>
    </row>
    <row r="5146" spans="1:24" x14ac:dyDescent="0.25">
      <c r="A5146">
        <f>IF(B5146="","",IF(B5146=B5145,A5145,A5145+1))</f>
      </c>
      <c r="G5146">
        <f>IF($B5146="","",IF($J5146&lt;&gt;"",IFERROR(LOOKUP(2,1/(($B$5:$B$20000=$B5146)*($F$5:$F$20000="组件")*($I$5:$I$20000=$J5146)),$G$5:$G$20000)&amp;"."&amp;COUNTIFS($B$5:$B5146,$B5146,$J$5:$J5146,$J5146),""),COUNTIFS($B$5:$B5146,$B5146,$J$5:$J5146,"")))</f>
      </c>
      <c r="I5146">
        <f>IF($F5146="组件","C"&amp;TEXT(COUNTIFS($B$5:$B5146,$B5146,$F$5:$F5146,"组件"),"000"),"")</f>
      </c>
      <c r="J5146">
        <f>IF($B5146="","",IF($F5146="组件","",IF($Q5146&lt;&gt;"",IF(AND($B5146=$B5145,$F5145="组件"),$I5145,IF(AND($B5146=$B5145,$J5145&lt;&gt;""),$J5145,"")),"")))</f>
      </c>
      <c r="R5146">
        <f>IF($B5146="","",IF($J5146&lt;&gt;"",IFERROR(LOOKUP(2,1/(($B$5:$B$20000=$B5146)*($F$5:$F$20000="组件")*($I$5:$I$20000=$J5146)),$R$5:$R$20000)*IF($Q5146="",1,$Q5146),""),IF($P5146="","",IF($Q5146="",$P5146,$P5146*$Q5146))))</f>
      </c>
    </row>
    <row r="5147" spans="1:24" x14ac:dyDescent="0.25">
      <c r="A5147">
        <f>IF(B5147="","",IF(B5147=B5146,A5146,A5146+1))</f>
      </c>
      <c r="G5147">
        <f>IF($B5147="","",IF($J5147&lt;&gt;"",IFERROR(LOOKUP(2,1/(($B$5:$B$20000=$B5147)*($F$5:$F$20000="组件")*($I$5:$I$20000=$J5147)),$G$5:$G$20000)&amp;"."&amp;COUNTIFS($B$5:$B5147,$B5147,$J$5:$J5147,$J5147),""),COUNTIFS($B$5:$B5147,$B5147,$J$5:$J5147,"")))</f>
      </c>
      <c r="I5147">
        <f>IF($F5147="组件","C"&amp;TEXT(COUNTIFS($B$5:$B5147,$B5147,$F$5:$F5147,"组件"),"000"),"")</f>
      </c>
      <c r="J5147">
        <f>IF($B5147="","",IF($F5147="组件","",IF($Q5147&lt;&gt;"",IF(AND($B5147=$B5146,$F5146="组件"),$I5146,IF(AND($B5147=$B5146,$J5146&lt;&gt;""),$J5146,"")),"")))</f>
      </c>
      <c r="R5147">
        <f>IF($B5147="","",IF($J5147&lt;&gt;"",IFERROR(LOOKUP(2,1/(($B$5:$B$20000=$B5147)*($F$5:$F$20000="组件")*($I$5:$I$20000=$J5147)),$R$5:$R$20000)*IF($Q5147="",1,$Q5147),""),IF($P5147="","",IF($Q5147="",$P5147,$P5147*$Q5147))))</f>
      </c>
    </row>
    <row r="5148" spans="1:24" x14ac:dyDescent="0.25">
      <c r="A5148">
        <f>IF(B5148="","",IF(B5148=B5147,A5147,A5147+1))</f>
      </c>
      <c r="G5148">
        <f>IF($B5148="","",IF($J5148&lt;&gt;"",IFERROR(LOOKUP(2,1/(($B$5:$B$20000=$B5148)*($F$5:$F$20000="组件")*($I$5:$I$20000=$J5148)),$G$5:$G$20000)&amp;"."&amp;COUNTIFS($B$5:$B5148,$B5148,$J$5:$J5148,$J5148),""),COUNTIFS($B$5:$B5148,$B5148,$J$5:$J5148,"")))</f>
      </c>
      <c r="I5148">
        <f>IF($F5148="组件","C"&amp;TEXT(COUNTIFS($B$5:$B5148,$B5148,$F$5:$F5148,"组件"),"000"),"")</f>
      </c>
      <c r="J5148">
        <f>IF($B5148="","",IF($F5148="组件","",IF($Q5148&lt;&gt;"",IF(AND($B5148=$B5147,$F5147="组件"),$I5147,IF(AND($B5148=$B5147,$J5147&lt;&gt;""),$J5147,"")),"")))</f>
      </c>
      <c r="R5148">
        <f>IF($B5148="","",IF($J5148&lt;&gt;"",IFERROR(LOOKUP(2,1/(($B$5:$B$20000=$B5148)*($F$5:$F$20000="组件")*($I$5:$I$20000=$J5148)),$R$5:$R$20000)*IF($Q5148="",1,$Q5148),""),IF($P5148="","",IF($Q5148="",$P5148,$P5148*$Q5148))))</f>
      </c>
    </row>
    <row r="5149" spans="1:24" x14ac:dyDescent="0.25">
      <c r="A5149">
        <f>IF(B5149="","",IF(B5149=B5148,A5148,A5148+1))</f>
      </c>
      <c r="G5149">
        <f>IF($B5149="","",IF($J5149&lt;&gt;"",IFERROR(LOOKUP(2,1/(($B$5:$B$20000=$B5149)*($F$5:$F$20000="组件")*($I$5:$I$20000=$J5149)),$G$5:$G$20000)&amp;"."&amp;COUNTIFS($B$5:$B5149,$B5149,$J$5:$J5149,$J5149),""),COUNTIFS($B$5:$B5149,$B5149,$J$5:$J5149,"")))</f>
      </c>
      <c r="I5149">
        <f>IF($F5149="组件","C"&amp;TEXT(COUNTIFS($B$5:$B5149,$B5149,$F$5:$F5149,"组件"),"000"),"")</f>
      </c>
      <c r="J5149">
        <f>IF($B5149="","",IF($F5149="组件","",IF($Q5149&lt;&gt;"",IF(AND($B5149=$B5148,$F5148="组件"),$I5148,IF(AND($B5149=$B5148,$J5148&lt;&gt;""),$J5148,"")),"")))</f>
      </c>
      <c r="R5149">
        <f>IF($B5149="","",IF($J5149&lt;&gt;"",IFERROR(LOOKUP(2,1/(($B$5:$B$20000=$B5149)*($F$5:$F$20000="组件")*($I$5:$I$20000=$J5149)),$R$5:$R$20000)*IF($Q5149="",1,$Q5149),""),IF($P5149="","",IF($Q5149="",$P5149,$P5149*$Q5149))))</f>
      </c>
    </row>
    <row r="5150" spans="1:24" x14ac:dyDescent="0.25">
      <c r="A5150">
        <f>IF(B5150="","",IF(B5150=B5149,A5149,A5149+1))</f>
      </c>
      <c r="G5150">
        <f>IF($B5150="","",IF($J5150&lt;&gt;"",IFERROR(LOOKUP(2,1/(($B$5:$B$20000=$B5150)*($F$5:$F$20000="组件")*($I$5:$I$20000=$J5150)),$G$5:$G$20000)&amp;"."&amp;COUNTIFS($B$5:$B5150,$B5150,$J$5:$J5150,$J5150),""),COUNTIFS($B$5:$B5150,$B5150,$J$5:$J5150,"")))</f>
      </c>
      <c r="I5150">
        <f>IF($F5150="组件","C"&amp;TEXT(COUNTIFS($B$5:$B5150,$B5150,$F$5:$F5150,"组件"),"000"),"")</f>
      </c>
      <c r="J5150">
        <f>IF($B5150="","",IF($F5150="组件","",IF($Q5150&lt;&gt;"",IF(AND($B5150=$B5149,$F5149="组件"),$I5149,IF(AND($B5150=$B5149,$J5149&lt;&gt;""),$J5149,"")),"")))</f>
      </c>
      <c r="R5150">
        <f>IF($B5150="","",IF($J5150&lt;&gt;"",IFERROR(LOOKUP(2,1/(($B$5:$B$20000=$B5150)*($F$5:$F$20000="组件")*($I$5:$I$20000=$J5150)),$R$5:$R$20000)*IF($Q5150="",1,$Q5150),""),IF($P5150="","",IF($Q5150="",$P5150,$P5150*$Q5150))))</f>
      </c>
    </row>
    <row r="5151" spans="1:24" x14ac:dyDescent="0.25">
      <c r="A5151">
        <f>IF(B5151="","",IF(B5151=B5150,A5150,A5150+1))</f>
      </c>
      <c r="G5151">
        <f>IF($B5151="","",IF($J5151&lt;&gt;"",IFERROR(LOOKUP(2,1/(($B$5:$B$20000=$B5151)*($F$5:$F$20000="组件")*($I$5:$I$20000=$J5151)),$G$5:$G$20000)&amp;"."&amp;COUNTIFS($B$5:$B5151,$B5151,$J$5:$J5151,$J5151),""),COUNTIFS($B$5:$B5151,$B5151,$J$5:$J5151,"")))</f>
      </c>
      <c r="I5151">
        <f>IF($F5151="组件","C"&amp;TEXT(COUNTIFS($B$5:$B5151,$B5151,$F$5:$F5151,"组件"),"000"),"")</f>
      </c>
      <c r="J5151">
        <f>IF($B5151="","",IF($F5151="组件","",IF($Q5151&lt;&gt;"",IF(AND($B5151=$B5150,$F5150="组件"),$I5150,IF(AND($B5151=$B5150,$J5150&lt;&gt;""),$J5150,"")),"")))</f>
      </c>
      <c r="R5151">
        <f>IF($B5151="","",IF($J5151&lt;&gt;"",IFERROR(LOOKUP(2,1/(($B$5:$B$20000=$B5151)*($F$5:$F$20000="组件")*($I$5:$I$20000=$J5151)),$R$5:$R$20000)*IF($Q5151="",1,$Q5151),""),IF($P5151="","",IF($Q5151="",$P5151,$P5151*$Q5151))))</f>
      </c>
    </row>
    <row r="5152" spans="1:24" x14ac:dyDescent="0.25">
      <c r="A5152">
        <f>IF(B5152="","",IF(B5152=B5151,A5151,A5151+1))</f>
      </c>
      <c r="G5152">
        <f>IF($B5152="","",IF($J5152&lt;&gt;"",IFERROR(LOOKUP(2,1/(($B$5:$B$20000=$B5152)*($F$5:$F$20000="组件")*($I$5:$I$20000=$J5152)),$G$5:$G$20000)&amp;"."&amp;COUNTIFS($B$5:$B5152,$B5152,$J$5:$J5152,$J5152),""),COUNTIFS($B$5:$B5152,$B5152,$J$5:$J5152,"")))</f>
      </c>
      <c r="I5152">
        <f>IF($F5152="组件","C"&amp;TEXT(COUNTIFS($B$5:$B5152,$B5152,$F$5:$F5152,"组件"),"000"),"")</f>
      </c>
      <c r="J5152">
        <f>IF($B5152="","",IF($F5152="组件","",IF($Q5152&lt;&gt;"",IF(AND($B5152=$B5151,$F5151="组件"),$I5151,IF(AND($B5152=$B5151,$J5151&lt;&gt;""),$J5151,"")),"")))</f>
      </c>
      <c r="R5152">
        <f>IF($B5152="","",IF($J5152&lt;&gt;"",IFERROR(LOOKUP(2,1/(($B$5:$B$20000=$B5152)*($F$5:$F$20000="组件")*($I$5:$I$20000=$J5152)),$R$5:$R$20000)*IF($Q5152="",1,$Q5152),""),IF($P5152="","",IF($Q5152="",$P5152,$P5152*$Q5152))))</f>
      </c>
    </row>
    <row r="5153" spans="1:24" x14ac:dyDescent="0.25">
      <c r="A5153">
        <f>IF(B5153="","",IF(B5153=B5152,A5152,A5152+1))</f>
      </c>
      <c r="G5153">
        <f>IF($B5153="","",IF($J5153&lt;&gt;"",IFERROR(LOOKUP(2,1/(($B$5:$B$20000=$B5153)*($F$5:$F$20000="组件")*($I$5:$I$20000=$J5153)),$G$5:$G$20000)&amp;"."&amp;COUNTIFS($B$5:$B5153,$B5153,$J$5:$J5153,$J5153),""),COUNTIFS($B$5:$B5153,$B5153,$J$5:$J5153,"")))</f>
      </c>
      <c r="I5153">
        <f>IF($F5153="组件","C"&amp;TEXT(COUNTIFS($B$5:$B5153,$B5153,$F$5:$F5153,"组件"),"000"),"")</f>
      </c>
      <c r="J5153">
        <f>IF($B5153="","",IF($F5153="组件","",IF($Q5153&lt;&gt;"",IF(AND($B5153=$B5152,$F5152="组件"),$I5152,IF(AND($B5153=$B5152,$J5152&lt;&gt;""),$J5152,"")),"")))</f>
      </c>
      <c r="R5153">
        <f>IF($B5153="","",IF($J5153&lt;&gt;"",IFERROR(LOOKUP(2,1/(($B$5:$B$20000=$B5153)*($F$5:$F$20000="组件")*($I$5:$I$20000=$J5153)),$R$5:$R$20000)*IF($Q5153="",1,$Q5153),""),IF($P5153="","",IF($Q5153="",$P5153,$P5153*$Q5153))))</f>
      </c>
    </row>
    <row r="5154" spans="1:24" x14ac:dyDescent="0.25">
      <c r="A5154">
        <f>IF(B5154="","",IF(B5154=B5153,A5153,A5153+1))</f>
      </c>
      <c r="G5154">
        <f>IF($B5154="","",IF($J5154&lt;&gt;"",IFERROR(LOOKUP(2,1/(($B$5:$B$20000=$B5154)*($F$5:$F$20000="组件")*($I$5:$I$20000=$J5154)),$G$5:$G$20000)&amp;"."&amp;COUNTIFS($B$5:$B5154,$B5154,$J$5:$J5154,$J5154),""),COUNTIFS($B$5:$B5154,$B5154,$J$5:$J5154,"")))</f>
      </c>
      <c r="I5154">
        <f>IF($F5154="组件","C"&amp;TEXT(COUNTIFS($B$5:$B5154,$B5154,$F$5:$F5154,"组件"),"000"),"")</f>
      </c>
      <c r="J5154">
        <f>IF($B5154="","",IF($F5154="组件","",IF($Q5154&lt;&gt;"",IF(AND($B5154=$B5153,$F5153="组件"),$I5153,IF(AND($B5154=$B5153,$J5153&lt;&gt;""),$J5153,"")),"")))</f>
      </c>
      <c r="R5154">
        <f>IF($B5154="","",IF($J5154&lt;&gt;"",IFERROR(LOOKUP(2,1/(($B$5:$B$20000=$B5154)*($F$5:$F$20000="组件")*($I$5:$I$20000=$J5154)),$R$5:$R$20000)*IF($Q5154="",1,$Q5154),""),IF($P5154="","",IF($Q5154="",$P5154,$P5154*$Q5154))))</f>
      </c>
    </row>
    <row r="5155" spans="1:24" x14ac:dyDescent="0.25">
      <c r="A5155">
        <f>IF(B5155="","",IF(B5155=B5154,A5154,A5154+1))</f>
      </c>
      <c r="G5155">
        <f>IF($B5155="","",IF($J5155&lt;&gt;"",IFERROR(LOOKUP(2,1/(($B$5:$B$20000=$B5155)*($F$5:$F$20000="组件")*($I$5:$I$20000=$J5155)),$G$5:$G$20000)&amp;"."&amp;COUNTIFS($B$5:$B5155,$B5155,$J$5:$J5155,$J5155),""),COUNTIFS($B$5:$B5155,$B5155,$J$5:$J5155,"")))</f>
      </c>
      <c r="I5155">
        <f>IF($F5155="组件","C"&amp;TEXT(COUNTIFS($B$5:$B5155,$B5155,$F$5:$F5155,"组件"),"000"),"")</f>
      </c>
      <c r="J5155">
        <f>IF($B5155="","",IF($F5155="组件","",IF($Q5155&lt;&gt;"",IF(AND($B5155=$B5154,$F5154="组件"),$I5154,IF(AND($B5155=$B5154,$J5154&lt;&gt;""),$J5154,"")),"")))</f>
      </c>
      <c r="R5155">
        <f>IF($B5155="","",IF($J5155&lt;&gt;"",IFERROR(LOOKUP(2,1/(($B$5:$B$20000=$B5155)*($F$5:$F$20000="组件")*($I$5:$I$20000=$J5155)),$R$5:$R$20000)*IF($Q5155="",1,$Q5155),""),IF($P5155="","",IF($Q5155="",$P5155,$P5155*$Q5155))))</f>
      </c>
    </row>
    <row r="5156" spans="1:24" x14ac:dyDescent="0.25">
      <c r="A5156">
        <f>IF(B5156="","",IF(B5156=B5155,A5155,A5155+1))</f>
      </c>
      <c r="G5156">
        <f>IF($B5156="","",IF($J5156&lt;&gt;"",IFERROR(LOOKUP(2,1/(($B$5:$B$20000=$B5156)*($F$5:$F$20000="组件")*($I$5:$I$20000=$J5156)),$G$5:$G$20000)&amp;"."&amp;COUNTIFS($B$5:$B5156,$B5156,$J$5:$J5156,$J5156),""),COUNTIFS($B$5:$B5156,$B5156,$J$5:$J5156,"")))</f>
      </c>
      <c r="I5156">
        <f>IF($F5156="组件","C"&amp;TEXT(COUNTIFS($B$5:$B5156,$B5156,$F$5:$F5156,"组件"),"000"),"")</f>
      </c>
      <c r="J5156">
        <f>IF($B5156="","",IF($F5156="组件","",IF($Q5156&lt;&gt;"",IF(AND($B5156=$B5155,$F5155="组件"),$I5155,IF(AND($B5156=$B5155,$J5155&lt;&gt;""),$J5155,"")),"")))</f>
      </c>
      <c r="R5156">
        <f>IF($B5156="","",IF($J5156&lt;&gt;"",IFERROR(LOOKUP(2,1/(($B$5:$B$20000=$B5156)*($F$5:$F$20000="组件")*($I$5:$I$20000=$J5156)),$R$5:$R$20000)*IF($Q5156="",1,$Q5156),""),IF($P5156="","",IF($Q5156="",$P5156,$P5156*$Q5156))))</f>
      </c>
    </row>
    <row r="5157" spans="1:24" x14ac:dyDescent="0.25">
      <c r="A5157">
        <f>IF(B5157="","",IF(B5157=B5156,A5156,A5156+1))</f>
      </c>
      <c r="G5157">
        <f>IF($B5157="","",IF($J5157&lt;&gt;"",IFERROR(LOOKUP(2,1/(($B$5:$B$20000=$B5157)*($F$5:$F$20000="组件")*($I$5:$I$20000=$J5157)),$G$5:$G$20000)&amp;"."&amp;COUNTIFS($B$5:$B5157,$B5157,$J$5:$J5157,$J5157),""),COUNTIFS($B$5:$B5157,$B5157,$J$5:$J5157,"")))</f>
      </c>
      <c r="I5157">
        <f>IF($F5157="组件","C"&amp;TEXT(COUNTIFS($B$5:$B5157,$B5157,$F$5:$F5157,"组件"),"000"),"")</f>
      </c>
      <c r="J5157">
        <f>IF($B5157="","",IF($F5157="组件","",IF($Q5157&lt;&gt;"",IF(AND($B5157=$B5156,$F5156="组件"),$I5156,IF(AND($B5157=$B5156,$J5156&lt;&gt;""),$J5156,"")),"")))</f>
      </c>
      <c r="R5157">
        <f>IF($B5157="","",IF($J5157&lt;&gt;"",IFERROR(LOOKUP(2,1/(($B$5:$B$20000=$B5157)*($F$5:$F$20000="组件")*($I$5:$I$20000=$J5157)),$R$5:$R$20000)*IF($Q5157="",1,$Q5157),""),IF($P5157="","",IF($Q5157="",$P5157,$P5157*$Q5157))))</f>
      </c>
    </row>
    <row r="5158" spans="1:24" x14ac:dyDescent="0.25">
      <c r="A5158">
        <f>IF(B5158="","",IF(B5158=B5157,A5157,A5157+1))</f>
      </c>
      <c r="G5158">
        <f>IF($B5158="","",IF($J5158&lt;&gt;"",IFERROR(LOOKUP(2,1/(($B$5:$B$20000=$B5158)*($F$5:$F$20000="组件")*($I$5:$I$20000=$J5158)),$G$5:$G$20000)&amp;"."&amp;COUNTIFS($B$5:$B5158,$B5158,$J$5:$J5158,$J5158),""),COUNTIFS($B$5:$B5158,$B5158,$J$5:$J5158,"")))</f>
      </c>
      <c r="I5158">
        <f>IF($F5158="组件","C"&amp;TEXT(COUNTIFS($B$5:$B5158,$B5158,$F$5:$F5158,"组件"),"000"),"")</f>
      </c>
      <c r="J5158">
        <f>IF($B5158="","",IF($F5158="组件","",IF($Q5158&lt;&gt;"",IF(AND($B5158=$B5157,$F5157="组件"),$I5157,IF(AND($B5158=$B5157,$J5157&lt;&gt;""),$J5157,"")),"")))</f>
      </c>
      <c r="R5158">
        <f>IF($B5158="","",IF($J5158&lt;&gt;"",IFERROR(LOOKUP(2,1/(($B$5:$B$20000=$B5158)*($F$5:$F$20000="组件")*($I$5:$I$20000=$J5158)),$R$5:$R$20000)*IF($Q5158="",1,$Q5158),""),IF($P5158="","",IF($Q5158="",$P5158,$P5158*$Q5158))))</f>
      </c>
    </row>
    <row r="5159" spans="1:24" x14ac:dyDescent="0.25">
      <c r="A5159">
        <f>IF(B5159="","",IF(B5159=B5158,A5158,A5158+1))</f>
      </c>
      <c r="G5159">
        <f>IF($B5159="","",IF($J5159&lt;&gt;"",IFERROR(LOOKUP(2,1/(($B$5:$B$20000=$B5159)*($F$5:$F$20000="组件")*($I$5:$I$20000=$J5159)),$G$5:$G$20000)&amp;"."&amp;COUNTIFS($B$5:$B5159,$B5159,$J$5:$J5159,$J5159),""),COUNTIFS($B$5:$B5159,$B5159,$J$5:$J5159,"")))</f>
      </c>
      <c r="I5159">
        <f>IF($F5159="组件","C"&amp;TEXT(COUNTIFS($B$5:$B5159,$B5159,$F$5:$F5159,"组件"),"000"),"")</f>
      </c>
      <c r="J5159">
        <f>IF($B5159="","",IF($F5159="组件","",IF($Q5159&lt;&gt;"",IF(AND($B5159=$B5158,$F5158="组件"),$I5158,IF(AND($B5159=$B5158,$J5158&lt;&gt;""),$J5158,"")),"")))</f>
      </c>
      <c r="R5159">
        <f>IF($B5159="","",IF($J5159&lt;&gt;"",IFERROR(LOOKUP(2,1/(($B$5:$B$20000=$B5159)*($F$5:$F$20000="组件")*($I$5:$I$20000=$J5159)),$R$5:$R$20000)*IF($Q5159="",1,$Q5159),""),IF($P5159="","",IF($Q5159="",$P5159,$P5159*$Q5159))))</f>
      </c>
    </row>
    <row r="5160" spans="1:24" x14ac:dyDescent="0.25">
      <c r="A5160">
        <f>IF(B5160="","",IF(B5160=B5159,A5159,A5159+1))</f>
      </c>
      <c r="G5160">
        <f>IF($B5160="","",IF($J5160&lt;&gt;"",IFERROR(LOOKUP(2,1/(($B$5:$B$20000=$B5160)*($F$5:$F$20000="组件")*($I$5:$I$20000=$J5160)),$G$5:$G$20000)&amp;"."&amp;COUNTIFS($B$5:$B5160,$B5160,$J$5:$J5160,$J5160),""),COUNTIFS($B$5:$B5160,$B5160,$J$5:$J5160,"")))</f>
      </c>
      <c r="I5160">
        <f>IF($F5160="组件","C"&amp;TEXT(COUNTIFS($B$5:$B5160,$B5160,$F$5:$F5160,"组件"),"000"),"")</f>
      </c>
      <c r="J5160">
        <f>IF($B5160="","",IF($F5160="组件","",IF($Q5160&lt;&gt;"",IF(AND($B5160=$B5159,$F5159="组件"),$I5159,IF(AND($B5160=$B5159,$J5159&lt;&gt;""),$J5159,"")),"")))</f>
      </c>
      <c r="R5160">
        <f>IF($B5160="","",IF($J5160&lt;&gt;"",IFERROR(LOOKUP(2,1/(($B$5:$B$20000=$B5160)*($F$5:$F$20000="组件")*($I$5:$I$20000=$J5160)),$R$5:$R$20000)*IF($Q5160="",1,$Q5160),""),IF($P5160="","",IF($Q5160="",$P5160,$P5160*$Q5160))))</f>
      </c>
    </row>
    <row r="5161" spans="1:24" x14ac:dyDescent="0.25">
      <c r="A5161">
        <f>IF(B5161="","",IF(B5161=B5160,A5160,A5160+1))</f>
      </c>
      <c r="G5161">
        <f>IF($B5161="","",IF($J5161&lt;&gt;"",IFERROR(LOOKUP(2,1/(($B$5:$B$20000=$B5161)*($F$5:$F$20000="组件")*($I$5:$I$20000=$J5161)),$G$5:$G$20000)&amp;"."&amp;COUNTIFS($B$5:$B5161,$B5161,$J$5:$J5161,$J5161),""),COUNTIFS($B$5:$B5161,$B5161,$J$5:$J5161,"")))</f>
      </c>
      <c r="I5161">
        <f>IF($F5161="组件","C"&amp;TEXT(COUNTIFS($B$5:$B5161,$B5161,$F$5:$F5161,"组件"),"000"),"")</f>
      </c>
      <c r="J5161">
        <f>IF($B5161="","",IF($F5161="组件","",IF($Q5161&lt;&gt;"",IF(AND($B5161=$B5160,$F5160="组件"),$I5160,IF(AND($B5161=$B5160,$J5160&lt;&gt;""),$J5160,"")),"")))</f>
      </c>
      <c r="R5161">
        <f>IF($B5161="","",IF($J5161&lt;&gt;"",IFERROR(LOOKUP(2,1/(($B$5:$B$20000=$B5161)*($F$5:$F$20000="组件")*($I$5:$I$20000=$J5161)),$R$5:$R$20000)*IF($Q5161="",1,$Q5161),""),IF($P5161="","",IF($Q5161="",$P5161,$P5161*$Q5161))))</f>
      </c>
    </row>
    <row r="5162" spans="1:24" x14ac:dyDescent="0.25">
      <c r="A5162">
        <f>IF(B5162="","",IF(B5162=B5161,A5161,A5161+1))</f>
      </c>
      <c r="G5162">
        <f>IF($B5162="","",IF($J5162&lt;&gt;"",IFERROR(LOOKUP(2,1/(($B$5:$B$20000=$B5162)*($F$5:$F$20000="组件")*($I$5:$I$20000=$J5162)),$G$5:$G$20000)&amp;"."&amp;COUNTIFS($B$5:$B5162,$B5162,$J$5:$J5162,$J5162),""),COUNTIFS($B$5:$B5162,$B5162,$J$5:$J5162,"")))</f>
      </c>
      <c r="I5162">
        <f>IF($F5162="组件","C"&amp;TEXT(COUNTIFS($B$5:$B5162,$B5162,$F$5:$F5162,"组件"),"000"),"")</f>
      </c>
      <c r="J5162">
        <f>IF($B5162="","",IF($F5162="组件","",IF($Q5162&lt;&gt;"",IF(AND($B5162=$B5161,$F5161="组件"),$I5161,IF(AND($B5162=$B5161,$J5161&lt;&gt;""),$J5161,"")),"")))</f>
      </c>
      <c r="R5162">
        <f>IF($B5162="","",IF($J5162&lt;&gt;"",IFERROR(LOOKUP(2,1/(($B$5:$B$20000=$B5162)*($F$5:$F$20000="组件")*($I$5:$I$20000=$J5162)),$R$5:$R$20000)*IF($Q5162="",1,$Q5162),""),IF($P5162="","",IF($Q5162="",$P5162,$P5162*$Q5162))))</f>
      </c>
    </row>
    <row r="5163" spans="1:24" x14ac:dyDescent="0.25">
      <c r="A5163">
        <f>IF(B5163="","",IF(B5163=B5162,A5162,A5162+1))</f>
      </c>
      <c r="G5163">
        <f>IF($B5163="","",IF($J5163&lt;&gt;"",IFERROR(LOOKUP(2,1/(($B$5:$B$20000=$B5163)*($F$5:$F$20000="组件")*($I$5:$I$20000=$J5163)),$G$5:$G$20000)&amp;"."&amp;COUNTIFS($B$5:$B5163,$B5163,$J$5:$J5163,$J5163),""),COUNTIFS($B$5:$B5163,$B5163,$J$5:$J5163,"")))</f>
      </c>
      <c r="I5163">
        <f>IF($F5163="组件","C"&amp;TEXT(COUNTIFS($B$5:$B5163,$B5163,$F$5:$F5163,"组件"),"000"),"")</f>
      </c>
      <c r="J5163">
        <f>IF($B5163="","",IF($F5163="组件","",IF($Q5163&lt;&gt;"",IF(AND($B5163=$B5162,$F5162="组件"),$I5162,IF(AND($B5163=$B5162,$J5162&lt;&gt;""),$J5162,"")),"")))</f>
      </c>
      <c r="R5163">
        <f>IF($B5163="","",IF($J5163&lt;&gt;"",IFERROR(LOOKUP(2,1/(($B$5:$B$20000=$B5163)*($F$5:$F$20000="组件")*($I$5:$I$20000=$J5163)),$R$5:$R$20000)*IF($Q5163="",1,$Q5163),""),IF($P5163="","",IF($Q5163="",$P5163,$P5163*$Q5163))))</f>
      </c>
    </row>
    <row r="5164" spans="1:24" x14ac:dyDescent="0.25">
      <c r="A5164">
        <f>IF(B5164="","",IF(B5164=B5163,A5163,A5163+1))</f>
      </c>
      <c r="G5164">
        <f>IF($B5164="","",IF($J5164&lt;&gt;"",IFERROR(LOOKUP(2,1/(($B$5:$B$20000=$B5164)*($F$5:$F$20000="组件")*($I$5:$I$20000=$J5164)),$G$5:$G$20000)&amp;"."&amp;COUNTIFS($B$5:$B5164,$B5164,$J$5:$J5164,$J5164),""),COUNTIFS($B$5:$B5164,$B5164,$J$5:$J5164,"")))</f>
      </c>
      <c r="I5164">
        <f>IF($F5164="组件","C"&amp;TEXT(COUNTIFS($B$5:$B5164,$B5164,$F$5:$F5164,"组件"),"000"),"")</f>
      </c>
      <c r="J5164">
        <f>IF($B5164="","",IF($F5164="组件","",IF($Q5164&lt;&gt;"",IF(AND($B5164=$B5163,$F5163="组件"),$I5163,IF(AND($B5164=$B5163,$J5163&lt;&gt;""),$J5163,"")),"")))</f>
      </c>
      <c r="R5164">
        <f>IF($B5164="","",IF($J5164&lt;&gt;"",IFERROR(LOOKUP(2,1/(($B$5:$B$20000=$B5164)*($F$5:$F$20000="组件")*($I$5:$I$20000=$J5164)),$R$5:$R$20000)*IF($Q5164="",1,$Q5164),""),IF($P5164="","",IF($Q5164="",$P5164,$P5164*$Q5164))))</f>
      </c>
    </row>
    <row r="5165" spans="1:24" x14ac:dyDescent="0.25">
      <c r="A5165">
        <f>IF(B5165="","",IF(B5165=B5164,A5164,A5164+1))</f>
      </c>
      <c r="G5165">
        <f>IF($B5165="","",IF($J5165&lt;&gt;"",IFERROR(LOOKUP(2,1/(($B$5:$B$20000=$B5165)*($F$5:$F$20000="组件")*($I$5:$I$20000=$J5165)),$G$5:$G$20000)&amp;"."&amp;COUNTIFS($B$5:$B5165,$B5165,$J$5:$J5165,$J5165),""),COUNTIFS($B$5:$B5165,$B5165,$J$5:$J5165,"")))</f>
      </c>
      <c r="I5165">
        <f>IF($F5165="组件","C"&amp;TEXT(COUNTIFS($B$5:$B5165,$B5165,$F$5:$F5165,"组件"),"000"),"")</f>
      </c>
      <c r="J5165">
        <f>IF($B5165="","",IF($F5165="组件","",IF($Q5165&lt;&gt;"",IF(AND($B5165=$B5164,$F5164="组件"),$I5164,IF(AND($B5165=$B5164,$J5164&lt;&gt;""),$J5164,"")),"")))</f>
      </c>
      <c r="R5165">
        <f>IF($B5165="","",IF($J5165&lt;&gt;"",IFERROR(LOOKUP(2,1/(($B$5:$B$20000=$B5165)*($F$5:$F$20000="组件")*($I$5:$I$20000=$J5165)),$R$5:$R$20000)*IF($Q5165="",1,$Q5165),""),IF($P5165="","",IF($Q5165="",$P5165,$P5165*$Q5165))))</f>
      </c>
    </row>
    <row r="5166" spans="1:24" x14ac:dyDescent="0.25">
      <c r="A5166">
        <f>IF(B5166="","",IF(B5166=B5165,A5165,A5165+1))</f>
      </c>
      <c r="G5166">
        <f>IF($B5166="","",IF($J5166&lt;&gt;"",IFERROR(LOOKUP(2,1/(($B$5:$B$20000=$B5166)*($F$5:$F$20000="组件")*($I$5:$I$20000=$J5166)),$G$5:$G$20000)&amp;"."&amp;COUNTIFS($B$5:$B5166,$B5166,$J$5:$J5166,$J5166),""),COUNTIFS($B$5:$B5166,$B5166,$J$5:$J5166,"")))</f>
      </c>
      <c r="I5166">
        <f>IF($F5166="组件","C"&amp;TEXT(COUNTIFS($B$5:$B5166,$B5166,$F$5:$F5166,"组件"),"000"),"")</f>
      </c>
      <c r="J5166">
        <f>IF($B5166="","",IF($F5166="组件","",IF($Q5166&lt;&gt;"",IF(AND($B5166=$B5165,$F5165="组件"),$I5165,IF(AND($B5166=$B5165,$J5165&lt;&gt;""),$J5165,"")),"")))</f>
      </c>
      <c r="R5166">
        <f>IF($B5166="","",IF($J5166&lt;&gt;"",IFERROR(LOOKUP(2,1/(($B$5:$B$20000=$B5166)*($F$5:$F$20000="组件")*($I$5:$I$20000=$J5166)),$R$5:$R$20000)*IF($Q5166="",1,$Q5166),""),IF($P5166="","",IF($Q5166="",$P5166,$P5166*$Q5166))))</f>
      </c>
    </row>
    <row r="5167" spans="1:24" x14ac:dyDescent="0.25">
      <c r="A5167">
        <f>IF(B5167="","",IF(B5167=B5166,A5166,A5166+1))</f>
      </c>
      <c r="G5167">
        <f>IF($B5167="","",IF($J5167&lt;&gt;"",IFERROR(LOOKUP(2,1/(($B$5:$B$20000=$B5167)*($F$5:$F$20000="组件")*($I$5:$I$20000=$J5167)),$G$5:$G$20000)&amp;"."&amp;COUNTIFS($B$5:$B5167,$B5167,$J$5:$J5167,$J5167),""),COUNTIFS($B$5:$B5167,$B5167,$J$5:$J5167,"")))</f>
      </c>
      <c r="I5167">
        <f>IF($F5167="组件","C"&amp;TEXT(COUNTIFS($B$5:$B5167,$B5167,$F$5:$F5167,"组件"),"000"),"")</f>
      </c>
      <c r="J5167">
        <f>IF($B5167="","",IF($F5167="组件","",IF($Q5167&lt;&gt;"",IF(AND($B5167=$B5166,$F5166="组件"),$I5166,IF(AND($B5167=$B5166,$J5166&lt;&gt;""),$J5166,"")),"")))</f>
      </c>
      <c r="R5167">
        <f>IF($B5167="","",IF($J5167&lt;&gt;"",IFERROR(LOOKUP(2,1/(($B$5:$B$20000=$B5167)*($F$5:$F$20000="组件")*($I$5:$I$20000=$J5167)),$R$5:$R$20000)*IF($Q5167="",1,$Q5167),""),IF($P5167="","",IF($Q5167="",$P5167,$P5167*$Q5167))))</f>
      </c>
    </row>
    <row r="5168" spans="1:24" x14ac:dyDescent="0.25">
      <c r="A5168">
        <f>IF(B5168="","",IF(B5168=B5167,A5167,A5167+1))</f>
      </c>
      <c r="G5168">
        <f>IF($B5168="","",IF($J5168&lt;&gt;"",IFERROR(LOOKUP(2,1/(($B$5:$B$20000=$B5168)*($F$5:$F$20000="组件")*($I$5:$I$20000=$J5168)),$G$5:$G$20000)&amp;"."&amp;COUNTIFS($B$5:$B5168,$B5168,$J$5:$J5168,$J5168),""),COUNTIFS($B$5:$B5168,$B5168,$J$5:$J5168,"")))</f>
      </c>
      <c r="I5168">
        <f>IF($F5168="组件","C"&amp;TEXT(COUNTIFS($B$5:$B5168,$B5168,$F$5:$F5168,"组件"),"000"),"")</f>
      </c>
      <c r="J5168">
        <f>IF($B5168="","",IF($F5168="组件","",IF($Q5168&lt;&gt;"",IF(AND($B5168=$B5167,$F5167="组件"),$I5167,IF(AND($B5168=$B5167,$J5167&lt;&gt;""),$J5167,"")),"")))</f>
      </c>
      <c r="R5168">
        <f>IF($B5168="","",IF($J5168&lt;&gt;"",IFERROR(LOOKUP(2,1/(($B$5:$B$20000=$B5168)*($F$5:$F$20000="组件")*($I$5:$I$20000=$J5168)),$R$5:$R$20000)*IF($Q5168="",1,$Q5168),""),IF($P5168="","",IF($Q5168="",$P5168,$P5168*$Q5168))))</f>
      </c>
    </row>
    <row r="5169" spans="1:24" x14ac:dyDescent="0.25">
      <c r="A5169">
        <f>IF(B5169="","",IF(B5169=B5168,A5168,A5168+1))</f>
      </c>
      <c r="G5169">
        <f>IF($B5169="","",IF($J5169&lt;&gt;"",IFERROR(LOOKUP(2,1/(($B$5:$B$20000=$B5169)*($F$5:$F$20000="组件")*($I$5:$I$20000=$J5169)),$G$5:$G$20000)&amp;"."&amp;COUNTIFS($B$5:$B5169,$B5169,$J$5:$J5169,$J5169),""),COUNTIFS($B$5:$B5169,$B5169,$J$5:$J5169,"")))</f>
      </c>
      <c r="I5169">
        <f>IF($F5169="组件","C"&amp;TEXT(COUNTIFS($B$5:$B5169,$B5169,$F$5:$F5169,"组件"),"000"),"")</f>
      </c>
      <c r="J5169">
        <f>IF($B5169="","",IF($F5169="组件","",IF($Q5169&lt;&gt;"",IF(AND($B5169=$B5168,$F5168="组件"),$I5168,IF(AND($B5169=$B5168,$J5168&lt;&gt;""),$J5168,"")),"")))</f>
      </c>
      <c r="R5169">
        <f>IF($B5169="","",IF($J5169&lt;&gt;"",IFERROR(LOOKUP(2,1/(($B$5:$B$20000=$B5169)*($F$5:$F$20000="组件")*($I$5:$I$20000=$J5169)),$R$5:$R$20000)*IF($Q5169="",1,$Q5169),""),IF($P5169="","",IF($Q5169="",$P5169,$P5169*$Q5169))))</f>
      </c>
    </row>
    <row r="5170" spans="1:24" x14ac:dyDescent="0.25">
      <c r="A5170">
        <f>IF(B5170="","",IF(B5170=B5169,A5169,A5169+1))</f>
      </c>
      <c r="G5170">
        <f>IF($B5170="","",IF($J5170&lt;&gt;"",IFERROR(LOOKUP(2,1/(($B$5:$B$20000=$B5170)*($F$5:$F$20000="组件")*($I$5:$I$20000=$J5170)),$G$5:$G$20000)&amp;"."&amp;COUNTIFS($B$5:$B5170,$B5170,$J$5:$J5170,$J5170),""),COUNTIFS($B$5:$B5170,$B5170,$J$5:$J5170,"")))</f>
      </c>
      <c r="I5170">
        <f>IF($F5170="组件","C"&amp;TEXT(COUNTIFS($B$5:$B5170,$B5170,$F$5:$F5170,"组件"),"000"),"")</f>
      </c>
      <c r="J5170">
        <f>IF($B5170="","",IF($F5170="组件","",IF($Q5170&lt;&gt;"",IF(AND($B5170=$B5169,$F5169="组件"),$I5169,IF(AND($B5170=$B5169,$J5169&lt;&gt;""),$J5169,"")),"")))</f>
      </c>
      <c r="R5170">
        <f>IF($B5170="","",IF($J5170&lt;&gt;"",IFERROR(LOOKUP(2,1/(($B$5:$B$20000=$B5170)*($F$5:$F$20000="组件")*($I$5:$I$20000=$J5170)),$R$5:$R$20000)*IF($Q5170="",1,$Q5170),""),IF($P5170="","",IF($Q5170="",$P5170,$P5170*$Q5170))))</f>
      </c>
    </row>
    <row r="5171" spans="1:24" x14ac:dyDescent="0.25">
      <c r="A5171">
        <f>IF(B5171="","",IF(B5171=B5170,A5170,A5170+1))</f>
      </c>
      <c r="G5171">
        <f>IF($B5171="","",IF($J5171&lt;&gt;"",IFERROR(LOOKUP(2,1/(($B$5:$B$20000=$B5171)*($F$5:$F$20000="组件")*($I$5:$I$20000=$J5171)),$G$5:$G$20000)&amp;"."&amp;COUNTIFS($B$5:$B5171,$B5171,$J$5:$J5171,$J5171),""),COUNTIFS($B$5:$B5171,$B5171,$J$5:$J5171,"")))</f>
      </c>
      <c r="I5171">
        <f>IF($F5171="组件","C"&amp;TEXT(COUNTIFS($B$5:$B5171,$B5171,$F$5:$F5171,"组件"),"000"),"")</f>
      </c>
      <c r="J5171">
        <f>IF($B5171="","",IF($F5171="组件","",IF($Q5171&lt;&gt;"",IF(AND($B5171=$B5170,$F5170="组件"),$I5170,IF(AND($B5171=$B5170,$J5170&lt;&gt;""),$J5170,"")),"")))</f>
      </c>
      <c r="R5171">
        <f>IF($B5171="","",IF($J5171&lt;&gt;"",IFERROR(LOOKUP(2,1/(($B$5:$B$20000=$B5171)*($F$5:$F$20000="组件")*($I$5:$I$20000=$J5171)),$R$5:$R$20000)*IF($Q5171="",1,$Q5171),""),IF($P5171="","",IF($Q5171="",$P5171,$P5171*$Q5171))))</f>
      </c>
    </row>
    <row r="5172" spans="1:24" x14ac:dyDescent="0.25">
      <c r="A5172">
        <f>IF(B5172="","",IF(B5172=B5171,A5171,A5171+1))</f>
      </c>
      <c r="G5172">
        <f>IF($B5172="","",IF($J5172&lt;&gt;"",IFERROR(LOOKUP(2,1/(($B$5:$B$20000=$B5172)*($F$5:$F$20000="组件")*($I$5:$I$20000=$J5172)),$G$5:$G$20000)&amp;"."&amp;COUNTIFS($B$5:$B5172,$B5172,$J$5:$J5172,$J5172),""),COUNTIFS($B$5:$B5172,$B5172,$J$5:$J5172,"")))</f>
      </c>
      <c r="I5172">
        <f>IF($F5172="组件","C"&amp;TEXT(COUNTIFS($B$5:$B5172,$B5172,$F$5:$F5172,"组件"),"000"),"")</f>
      </c>
      <c r="J5172">
        <f>IF($B5172="","",IF($F5172="组件","",IF($Q5172&lt;&gt;"",IF(AND($B5172=$B5171,$F5171="组件"),$I5171,IF(AND($B5172=$B5171,$J5171&lt;&gt;""),$J5171,"")),"")))</f>
      </c>
      <c r="R5172">
        <f>IF($B5172="","",IF($J5172&lt;&gt;"",IFERROR(LOOKUP(2,1/(($B$5:$B$20000=$B5172)*($F$5:$F$20000="组件")*($I$5:$I$20000=$J5172)),$R$5:$R$20000)*IF($Q5172="",1,$Q5172),""),IF($P5172="","",IF($Q5172="",$P5172,$P5172*$Q5172))))</f>
      </c>
    </row>
    <row r="5173" spans="1:24" x14ac:dyDescent="0.25">
      <c r="A5173">
        <f>IF(B5173="","",IF(B5173=B5172,A5172,A5172+1))</f>
      </c>
      <c r="G5173">
        <f>IF($B5173="","",IF($J5173&lt;&gt;"",IFERROR(LOOKUP(2,1/(($B$5:$B$20000=$B5173)*($F$5:$F$20000="组件")*($I$5:$I$20000=$J5173)),$G$5:$G$20000)&amp;"."&amp;COUNTIFS($B$5:$B5173,$B5173,$J$5:$J5173,$J5173),""),COUNTIFS($B$5:$B5173,$B5173,$J$5:$J5173,"")))</f>
      </c>
      <c r="I5173">
        <f>IF($F5173="组件","C"&amp;TEXT(COUNTIFS($B$5:$B5173,$B5173,$F$5:$F5173,"组件"),"000"),"")</f>
      </c>
      <c r="J5173">
        <f>IF($B5173="","",IF($F5173="组件","",IF($Q5173&lt;&gt;"",IF(AND($B5173=$B5172,$F5172="组件"),$I5172,IF(AND($B5173=$B5172,$J5172&lt;&gt;""),$J5172,"")),"")))</f>
      </c>
      <c r="R5173">
        <f>IF($B5173="","",IF($J5173&lt;&gt;"",IFERROR(LOOKUP(2,1/(($B$5:$B$20000=$B5173)*($F$5:$F$20000="组件")*($I$5:$I$20000=$J5173)),$R$5:$R$20000)*IF($Q5173="",1,$Q5173),""),IF($P5173="","",IF($Q5173="",$P5173,$P5173*$Q5173))))</f>
      </c>
    </row>
    <row r="5174" spans="1:24" x14ac:dyDescent="0.25">
      <c r="A5174">
        <f>IF(B5174="","",IF(B5174=B5173,A5173,A5173+1))</f>
      </c>
      <c r="G5174">
        <f>IF($B5174="","",IF($J5174&lt;&gt;"",IFERROR(LOOKUP(2,1/(($B$5:$B$20000=$B5174)*($F$5:$F$20000="组件")*($I$5:$I$20000=$J5174)),$G$5:$G$20000)&amp;"."&amp;COUNTIFS($B$5:$B5174,$B5174,$J$5:$J5174,$J5174),""),COUNTIFS($B$5:$B5174,$B5174,$J$5:$J5174,"")))</f>
      </c>
      <c r="I5174">
        <f>IF($F5174="组件","C"&amp;TEXT(COUNTIFS($B$5:$B5174,$B5174,$F$5:$F5174,"组件"),"000"),"")</f>
      </c>
      <c r="J5174">
        <f>IF($B5174="","",IF($F5174="组件","",IF($Q5174&lt;&gt;"",IF(AND($B5174=$B5173,$F5173="组件"),$I5173,IF(AND($B5174=$B5173,$J5173&lt;&gt;""),$J5173,"")),"")))</f>
      </c>
      <c r="R5174">
        <f>IF($B5174="","",IF($J5174&lt;&gt;"",IFERROR(LOOKUP(2,1/(($B$5:$B$20000=$B5174)*($F$5:$F$20000="组件")*($I$5:$I$20000=$J5174)),$R$5:$R$20000)*IF($Q5174="",1,$Q5174),""),IF($P5174="","",IF($Q5174="",$P5174,$P5174*$Q5174))))</f>
      </c>
    </row>
    <row r="5175" spans="1:24" x14ac:dyDescent="0.25">
      <c r="A5175">
        <f>IF(B5175="","",IF(B5175=B5174,A5174,A5174+1))</f>
      </c>
      <c r="G5175">
        <f>IF($B5175="","",IF($J5175&lt;&gt;"",IFERROR(LOOKUP(2,1/(($B$5:$B$20000=$B5175)*($F$5:$F$20000="组件")*($I$5:$I$20000=$J5175)),$G$5:$G$20000)&amp;"."&amp;COUNTIFS($B$5:$B5175,$B5175,$J$5:$J5175,$J5175),""),COUNTIFS($B$5:$B5175,$B5175,$J$5:$J5175,"")))</f>
      </c>
      <c r="I5175">
        <f>IF($F5175="组件","C"&amp;TEXT(COUNTIFS($B$5:$B5175,$B5175,$F$5:$F5175,"组件"),"000"),"")</f>
      </c>
      <c r="J5175">
        <f>IF($B5175="","",IF($F5175="组件","",IF($Q5175&lt;&gt;"",IF(AND($B5175=$B5174,$F5174="组件"),$I5174,IF(AND($B5175=$B5174,$J5174&lt;&gt;""),$J5174,"")),"")))</f>
      </c>
      <c r="R5175">
        <f>IF($B5175="","",IF($J5175&lt;&gt;"",IFERROR(LOOKUP(2,1/(($B$5:$B$20000=$B5175)*($F$5:$F$20000="组件")*($I$5:$I$20000=$J5175)),$R$5:$R$20000)*IF($Q5175="",1,$Q5175),""),IF($P5175="","",IF($Q5175="",$P5175,$P5175*$Q5175))))</f>
      </c>
    </row>
    <row r="5176" spans="1:24" x14ac:dyDescent="0.25">
      <c r="A5176">
        <f>IF(B5176="","",IF(B5176=B5175,A5175,A5175+1))</f>
      </c>
      <c r="G5176">
        <f>IF($B5176="","",IF($J5176&lt;&gt;"",IFERROR(LOOKUP(2,1/(($B$5:$B$20000=$B5176)*($F$5:$F$20000="组件")*($I$5:$I$20000=$J5176)),$G$5:$G$20000)&amp;"."&amp;COUNTIFS($B$5:$B5176,$B5176,$J$5:$J5176,$J5176),""),COUNTIFS($B$5:$B5176,$B5176,$J$5:$J5176,"")))</f>
      </c>
      <c r="I5176">
        <f>IF($F5176="组件","C"&amp;TEXT(COUNTIFS($B$5:$B5176,$B5176,$F$5:$F5176,"组件"),"000"),"")</f>
      </c>
      <c r="J5176">
        <f>IF($B5176="","",IF($F5176="组件","",IF($Q5176&lt;&gt;"",IF(AND($B5176=$B5175,$F5175="组件"),$I5175,IF(AND($B5176=$B5175,$J5175&lt;&gt;""),$J5175,"")),"")))</f>
      </c>
      <c r="R5176">
        <f>IF($B5176="","",IF($J5176&lt;&gt;"",IFERROR(LOOKUP(2,1/(($B$5:$B$20000=$B5176)*($F$5:$F$20000="组件")*($I$5:$I$20000=$J5176)),$R$5:$R$20000)*IF($Q5176="",1,$Q5176),""),IF($P5176="","",IF($Q5176="",$P5176,$P5176*$Q5176))))</f>
      </c>
    </row>
    <row r="5177" spans="1:24" x14ac:dyDescent="0.25">
      <c r="A5177">
        <f>IF(B5177="","",IF(B5177=B5176,A5176,A5176+1))</f>
      </c>
      <c r="G5177">
        <f>IF($B5177="","",IF($J5177&lt;&gt;"",IFERROR(LOOKUP(2,1/(($B$5:$B$20000=$B5177)*($F$5:$F$20000="组件")*($I$5:$I$20000=$J5177)),$G$5:$G$20000)&amp;"."&amp;COUNTIFS($B$5:$B5177,$B5177,$J$5:$J5177,$J5177),""),COUNTIFS($B$5:$B5177,$B5177,$J$5:$J5177,"")))</f>
      </c>
      <c r="I5177">
        <f>IF($F5177="组件","C"&amp;TEXT(COUNTIFS($B$5:$B5177,$B5177,$F$5:$F5177,"组件"),"000"),"")</f>
      </c>
      <c r="J5177">
        <f>IF($B5177="","",IF($F5177="组件","",IF($Q5177&lt;&gt;"",IF(AND($B5177=$B5176,$F5176="组件"),$I5176,IF(AND($B5177=$B5176,$J5176&lt;&gt;""),$J5176,"")),"")))</f>
      </c>
      <c r="R5177">
        <f>IF($B5177="","",IF($J5177&lt;&gt;"",IFERROR(LOOKUP(2,1/(($B$5:$B$20000=$B5177)*($F$5:$F$20000="组件")*($I$5:$I$20000=$J5177)),$R$5:$R$20000)*IF($Q5177="",1,$Q5177),""),IF($P5177="","",IF($Q5177="",$P5177,$P5177*$Q5177))))</f>
      </c>
    </row>
    <row r="5178" spans="1:24" x14ac:dyDescent="0.25">
      <c r="A5178">
        <f>IF(B5178="","",IF(B5178=B5177,A5177,A5177+1))</f>
      </c>
      <c r="G5178">
        <f>IF($B5178="","",IF($J5178&lt;&gt;"",IFERROR(LOOKUP(2,1/(($B$5:$B$20000=$B5178)*($F$5:$F$20000="组件")*($I$5:$I$20000=$J5178)),$G$5:$G$20000)&amp;"."&amp;COUNTIFS($B$5:$B5178,$B5178,$J$5:$J5178,$J5178),""),COUNTIFS($B$5:$B5178,$B5178,$J$5:$J5178,"")))</f>
      </c>
      <c r="I5178">
        <f>IF($F5178="组件","C"&amp;TEXT(COUNTIFS($B$5:$B5178,$B5178,$F$5:$F5178,"组件"),"000"),"")</f>
      </c>
      <c r="J5178">
        <f>IF($B5178="","",IF($F5178="组件","",IF($Q5178&lt;&gt;"",IF(AND($B5178=$B5177,$F5177="组件"),$I5177,IF(AND($B5178=$B5177,$J5177&lt;&gt;""),$J5177,"")),"")))</f>
      </c>
      <c r="R5178">
        <f>IF($B5178="","",IF($J5178&lt;&gt;"",IFERROR(LOOKUP(2,1/(($B$5:$B$20000=$B5178)*($F$5:$F$20000="组件")*($I$5:$I$20000=$J5178)),$R$5:$R$20000)*IF($Q5178="",1,$Q5178),""),IF($P5178="","",IF($Q5178="",$P5178,$P5178*$Q5178))))</f>
      </c>
    </row>
    <row r="5179" spans="1:24" x14ac:dyDescent="0.25">
      <c r="A5179">
        <f>IF(B5179="","",IF(B5179=B5178,A5178,A5178+1))</f>
      </c>
      <c r="G5179">
        <f>IF($B5179="","",IF($J5179&lt;&gt;"",IFERROR(LOOKUP(2,1/(($B$5:$B$20000=$B5179)*($F$5:$F$20000="组件")*($I$5:$I$20000=$J5179)),$G$5:$G$20000)&amp;"."&amp;COUNTIFS($B$5:$B5179,$B5179,$J$5:$J5179,$J5179),""),COUNTIFS($B$5:$B5179,$B5179,$J$5:$J5179,"")))</f>
      </c>
      <c r="I5179">
        <f>IF($F5179="组件","C"&amp;TEXT(COUNTIFS($B$5:$B5179,$B5179,$F$5:$F5179,"组件"),"000"),"")</f>
      </c>
      <c r="J5179">
        <f>IF($B5179="","",IF($F5179="组件","",IF($Q5179&lt;&gt;"",IF(AND($B5179=$B5178,$F5178="组件"),$I5178,IF(AND($B5179=$B5178,$J5178&lt;&gt;""),$J5178,"")),"")))</f>
      </c>
      <c r="R5179">
        <f>IF($B5179="","",IF($J5179&lt;&gt;"",IFERROR(LOOKUP(2,1/(($B$5:$B$20000=$B5179)*($F$5:$F$20000="组件")*($I$5:$I$20000=$J5179)),$R$5:$R$20000)*IF($Q5179="",1,$Q5179),""),IF($P5179="","",IF($Q5179="",$P5179,$P5179*$Q5179))))</f>
      </c>
    </row>
    <row r="5180" spans="1:24" x14ac:dyDescent="0.25">
      <c r="A5180">
        <f>IF(B5180="","",IF(B5180=B5179,A5179,A5179+1))</f>
      </c>
      <c r="G5180">
        <f>IF($B5180="","",IF($J5180&lt;&gt;"",IFERROR(LOOKUP(2,1/(($B$5:$B$20000=$B5180)*($F$5:$F$20000="组件")*($I$5:$I$20000=$J5180)),$G$5:$G$20000)&amp;"."&amp;COUNTIFS($B$5:$B5180,$B5180,$J$5:$J5180,$J5180),""),COUNTIFS($B$5:$B5180,$B5180,$J$5:$J5180,"")))</f>
      </c>
      <c r="I5180">
        <f>IF($F5180="组件","C"&amp;TEXT(COUNTIFS($B$5:$B5180,$B5180,$F$5:$F5180,"组件"),"000"),"")</f>
      </c>
      <c r="J5180">
        <f>IF($B5180="","",IF($F5180="组件","",IF($Q5180&lt;&gt;"",IF(AND($B5180=$B5179,$F5179="组件"),$I5179,IF(AND($B5180=$B5179,$J5179&lt;&gt;""),$J5179,"")),"")))</f>
      </c>
      <c r="R5180">
        <f>IF($B5180="","",IF($J5180&lt;&gt;"",IFERROR(LOOKUP(2,1/(($B$5:$B$20000=$B5180)*($F$5:$F$20000="组件")*($I$5:$I$20000=$J5180)),$R$5:$R$20000)*IF($Q5180="",1,$Q5180),""),IF($P5180="","",IF($Q5180="",$P5180,$P5180*$Q5180))))</f>
      </c>
    </row>
    <row r="5181" spans="1:24" x14ac:dyDescent="0.25">
      <c r="A5181">
        <f>IF(B5181="","",IF(B5181=B5180,A5180,A5180+1))</f>
      </c>
      <c r="G5181">
        <f>IF($B5181="","",IF($J5181&lt;&gt;"",IFERROR(LOOKUP(2,1/(($B$5:$B$20000=$B5181)*($F$5:$F$20000="组件")*($I$5:$I$20000=$J5181)),$G$5:$G$20000)&amp;"."&amp;COUNTIFS($B$5:$B5181,$B5181,$J$5:$J5181,$J5181),""),COUNTIFS($B$5:$B5181,$B5181,$J$5:$J5181,"")))</f>
      </c>
      <c r="I5181">
        <f>IF($F5181="组件","C"&amp;TEXT(COUNTIFS($B$5:$B5181,$B5181,$F$5:$F5181,"组件"),"000"),"")</f>
      </c>
      <c r="J5181">
        <f>IF($B5181="","",IF($F5181="组件","",IF($Q5181&lt;&gt;"",IF(AND($B5181=$B5180,$F5180="组件"),$I5180,IF(AND($B5181=$B5180,$J5180&lt;&gt;""),$J5180,"")),"")))</f>
      </c>
      <c r="R5181">
        <f>IF($B5181="","",IF($J5181&lt;&gt;"",IFERROR(LOOKUP(2,1/(($B$5:$B$20000=$B5181)*($F$5:$F$20000="组件")*($I$5:$I$20000=$J5181)),$R$5:$R$20000)*IF($Q5181="",1,$Q5181),""),IF($P5181="","",IF($Q5181="",$P5181,$P5181*$Q5181))))</f>
      </c>
    </row>
    <row r="5182" spans="1:24" x14ac:dyDescent="0.25">
      <c r="A5182">
        <f>IF(B5182="","",IF(B5182=B5181,A5181,A5181+1))</f>
      </c>
      <c r="G5182">
        <f>IF($B5182="","",IF($J5182&lt;&gt;"",IFERROR(LOOKUP(2,1/(($B$5:$B$20000=$B5182)*($F$5:$F$20000="组件")*($I$5:$I$20000=$J5182)),$G$5:$G$20000)&amp;"."&amp;COUNTIFS($B$5:$B5182,$B5182,$J$5:$J5182,$J5182),""),COUNTIFS($B$5:$B5182,$B5182,$J$5:$J5182,"")))</f>
      </c>
      <c r="I5182">
        <f>IF($F5182="组件","C"&amp;TEXT(COUNTIFS($B$5:$B5182,$B5182,$F$5:$F5182,"组件"),"000"),"")</f>
      </c>
      <c r="J5182">
        <f>IF($B5182="","",IF($F5182="组件","",IF($Q5182&lt;&gt;"",IF(AND($B5182=$B5181,$F5181="组件"),$I5181,IF(AND($B5182=$B5181,$J5181&lt;&gt;""),$J5181,"")),"")))</f>
      </c>
      <c r="R5182">
        <f>IF($B5182="","",IF($J5182&lt;&gt;"",IFERROR(LOOKUP(2,1/(($B$5:$B$20000=$B5182)*($F$5:$F$20000="组件")*($I$5:$I$20000=$J5182)),$R$5:$R$20000)*IF($Q5182="",1,$Q5182),""),IF($P5182="","",IF($Q5182="",$P5182,$P5182*$Q5182))))</f>
      </c>
    </row>
    <row r="5183" spans="1:24" x14ac:dyDescent="0.25">
      <c r="A5183">
        <f>IF(B5183="","",IF(B5183=B5182,A5182,A5182+1))</f>
      </c>
      <c r="G5183">
        <f>IF($B5183="","",IF($J5183&lt;&gt;"",IFERROR(LOOKUP(2,1/(($B$5:$B$20000=$B5183)*($F$5:$F$20000="组件")*($I$5:$I$20000=$J5183)),$G$5:$G$20000)&amp;"."&amp;COUNTIFS($B$5:$B5183,$B5183,$J$5:$J5183,$J5183),""),COUNTIFS($B$5:$B5183,$B5183,$J$5:$J5183,"")))</f>
      </c>
      <c r="I5183">
        <f>IF($F5183="组件","C"&amp;TEXT(COUNTIFS($B$5:$B5183,$B5183,$F$5:$F5183,"组件"),"000"),"")</f>
      </c>
      <c r="J5183">
        <f>IF($B5183="","",IF($F5183="组件","",IF($Q5183&lt;&gt;"",IF(AND($B5183=$B5182,$F5182="组件"),$I5182,IF(AND($B5183=$B5182,$J5182&lt;&gt;""),$J5182,"")),"")))</f>
      </c>
      <c r="R5183">
        <f>IF($B5183="","",IF($J5183&lt;&gt;"",IFERROR(LOOKUP(2,1/(($B$5:$B$20000=$B5183)*($F$5:$F$20000="组件")*($I$5:$I$20000=$J5183)),$R$5:$R$20000)*IF($Q5183="",1,$Q5183),""),IF($P5183="","",IF($Q5183="",$P5183,$P5183*$Q5183))))</f>
      </c>
    </row>
    <row r="5184" spans="1:24" x14ac:dyDescent="0.25">
      <c r="A5184">
        <f>IF(B5184="","",IF(B5184=B5183,A5183,A5183+1))</f>
      </c>
      <c r="G5184">
        <f>IF($B5184="","",IF($J5184&lt;&gt;"",IFERROR(LOOKUP(2,1/(($B$5:$B$20000=$B5184)*($F$5:$F$20000="组件")*($I$5:$I$20000=$J5184)),$G$5:$G$20000)&amp;"."&amp;COUNTIFS($B$5:$B5184,$B5184,$J$5:$J5184,$J5184),""),COUNTIFS($B$5:$B5184,$B5184,$J$5:$J5184,"")))</f>
      </c>
      <c r="I5184">
        <f>IF($F5184="组件","C"&amp;TEXT(COUNTIFS($B$5:$B5184,$B5184,$F$5:$F5184,"组件"),"000"),"")</f>
      </c>
      <c r="J5184">
        <f>IF($B5184="","",IF($F5184="组件","",IF($Q5184&lt;&gt;"",IF(AND($B5184=$B5183,$F5183="组件"),$I5183,IF(AND($B5184=$B5183,$J5183&lt;&gt;""),$J5183,"")),"")))</f>
      </c>
      <c r="R5184">
        <f>IF($B5184="","",IF($J5184&lt;&gt;"",IFERROR(LOOKUP(2,1/(($B$5:$B$20000=$B5184)*($F$5:$F$20000="组件")*($I$5:$I$20000=$J5184)),$R$5:$R$20000)*IF($Q5184="",1,$Q5184),""),IF($P5184="","",IF($Q5184="",$P5184,$P5184*$Q5184))))</f>
      </c>
    </row>
    <row r="5185" spans="1:24" x14ac:dyDescent="0.25">
      <c r="A5185">
        <f>IF(B5185="","",IF(B5185=B5184,A5184,A5184+1))</f>
      </c>
      <c r="G5185">
        <f>IF($B5185="","",IF($J5185&lt;&gt;"",IFERROR(LOOKUP(2,1/(($B$5:$B$20000=$B5185)*($F$5:$F$20000="组件")*($I$5:$I$20000=$J5185)),$G$5:$G$20000)&amp;"."&amp;COUNTIFS($B$5:$B5185,$B5185,$J$5:$J5185,$J5185),""),COUNTIFS($B$5:$B5185,$B5185,$J$5:$J5185,"")))</f>
      </c>
      <c r="I5185">
        <f>IF($F5185="组件","C"&amp;TEXT(COUNTIFS($B$5:$B5185,$B5185,$F$5:$F5185,"组件"),"000"),"")</f>
      </c>
      <c r="J5185">
        <f>IF($B5185="","",IF($F5185="组件","",IF($Q5185&lt;&gt;"",IF(AND($B5185=$B5184,$F5184="组件"),$I5184,IF(AND($B5185=$B5184,$J5184&lt;&gt;""),$J5184,"")),"")))</f>
      </c>
      <c r="R5185">
        <f>IF($B5185="","",IF($J5185&lt;&gt;"",IFERROR(LOOKUP(2,1/(($B$5:$B$20000=$B5185)*($F$5:$F$20000="组件")*($I$5:$I$20000=$J5185)),$R$5:$R$20000)*IF($Q5185="",1,$Q5185),""),IF($P5185="","",IF($Q5185="",$P5185,$P5185*$Q5185))))</f>
      </c>
    </row>
    <row r="5186" spans="1:24" x14ac:dyDescent="0.25">
      <c r="A5186">
        <f>IF(B5186="","",IF(B5186=B5185,A5185,A5185+1))</f>
      </c>
      <c r="G5186">
        <f>IF($B5186="","",IF($J5186&lt;&gt;"",IFERROR(LOOKUP(2,1/(($B$5:$B$20000=$B5186)*($F$5:$F$20000="组件")*($I$5:$I$20000=$J5186)),$G$5:$G$20000)&amp;"."&amp;COUNTIFS($B$5:$B5186,$B5186,$J$5:$J5186,$J5186),""),COUNTIFS($B$5:$B5186,$B5186,$J$5:$J5186,"")))</f>
      </c>
      <c r="I5186">
        <f>IF($F5186="组件","C"&amp;TEXT(COUNTIFS($B$5:$B5186,$B5186,$F$5:$F5186,"组件"),"000"),"")</f>
      </c>
      <c r="J5186">
        <f>IF($B5186="","",IF($F5186="组件","",IF($Q5186&lt;&gt;"",IF(AND($B5186=$B5185,$F5185="组件"),$I5185,IF(AND($B5186=$B5185,$J5185&lt;&gt;""),$J5185,"")),"")))</f>
      </c>
      <c r="R5186">
        <f>IF($B5186="","",IF($J5186&lt;&gt;"",IFERROR(LOOKUP(2,1/(($B$5:$B$20000=$B5186)*($F$5:$F$20000="组件")*($I$5:$I$20000=$J5186)),$R$5:$R$20000)*IF($Q5186="",1,$Q5186),""),IF($P5186="","",IF($Q5186="",$P5186,$P5186*$Q5186))))</f>
      </c>
    </row>
    <row r="5187" spans="1:24" x14ac:dyDescent="0.25">
      <c r="A5187">
        <f>IF(B5187="","",IF(B5187=B5186,A5186,A5186+1))</f>
      </c>
      <c r="G5187">
        <f>IF($B5187="","",IF($J5187&lt;&gt;"",IFERROR(LOOKUP(2,1/(($B$5:$B$20000=$B5187)*($F$5:$F$20000="组件")*($I$5:$I$20000=$J5187)),$G$5:$G$20000)&amp;"."&amp;COUNTIFS($B$5:$B5187,$B5187,$J$5:$J5187,$J5187),""),COUNTIFS($B$5:$B5187,$B5187,$J$5:$J5187,"")))</f>
      </c>
      <c r="I5187">
        <f>IF($F5187="组件","C"&amp;TEXT(COUNTIFS($B$5:$B5187,$B5187,$F$5:$F5187,"组件"),"000"),"")</f>
      </c>
      <c r="J5187">
        <f>IF($B5187="","",IF($F5187="组件","",IF($Q5187&lt;&gt;"",IF(AND($B5187=$B5186,$F5186="组件"),$I5186,IF(AND($B5187=$B5186,$J5186&lt;&gt;""),$J5186,"")),"")))</f>
      </c>
      <c r="R5187">
        <f>IF($B5187="","",IF($J5187&lt;&gt;"",IFERROR(LOOKUP(2,1/(($B$5:$B$20000=$B5187)*($F$5:$F$20000="组件")*($I$5:$I$20000=$J5187)),$R$5:$R$20000)*IF($Q5187="",1,$Q5187),""),IF($P5187="","",IF($Q5187="",$P5187,$P5187*$Q5187))))</f>
      </c>
    </row>
    <row r="5188" spans="1:24" x14ac:dyDescent="0.25">
      <c r="A5188">
        <f>IF(B5188="","",IF(B5188=B5187,A5187,A5187+1))</f>
      </c>
      <c r="G5188">
        <f>IF($B5188="","",IF($J5188&lt;&gt;"",IFERROR(LOOKUP(2,1/(($B$5:$B$20000=$B5188)*($F$5:$F$20000="组件")*($I$5:$I$20000=$J5188)),$G$5:$G$20000)&amp;"."&amp;COUNTIFS($B$5:$B5188,$B5188,$J$5:$J5188,$J5188),""),COUNTIFS($B$5:$B5188,$B5188,$J$5:$J5188,"")))</f>
      </c>
      <c r="I5188">
        <f>IF($F5188="组件","C"&amp;TEXT(COUNTIFS($B$5:$B5188,$B5188,$F$5:$F5188,"组件"),"000"),"")</f>
      </c>
      <c r="J5188">
        <f>IF($B5188="","",IF($F5188="组件","",IF($Q5188&lt;&gt;"",IF(AND($B5188=$B5187,$F5187="组件"),$I5187,IF(AND($B5188=$B5187,$J5187&lt;&gt;""),$J5187,"")),"")))</f>
      </c>
      <c r="R5188">
        <f>IF($B5188="","",IF($J5188&lt;&gt;"",IFERROR(LOOKUP(2,1/(($B$5:$B$20000=$B5188)*($F$5:$F$20000="组件")*($I$5:$I$20000=$J5188)),$R$5:$R$20000)*IF($Q5188="",1,$Q5188),""),IF($P5188="","",IF($Q5188="",$P5188,$P5188*$Q5188))))</f>
      </c>
    </row>
    <row r="5189" spans="1:24" x14ac:dyDescent="0.25">
      <c r="A5189">
        <f>IF(B5189="","",IF(B5189=B5188,A5188,A5188+1))</f>
      </c>
      <c r="G5189">
        <f>IF($B5189="","",IF($J5189&lt;&gt;"",IFERROR(LOOKUP(2,1/(($B$5:$B$20000=$B5189)*($F$5:$F$20000="组件")*($I$5:$I$20000=$J5189)),$G$5:$G$20000)&amp;"."&amp;COUNTIFS($B$5:$B5189,$B5189,$J$5:$J5189,$J5189),""),COUNTIFS($B$5:$B5189,$B5189,$J$5:$J5189,"")))</f>
      </c>
      <c r="I5189">
        <f>IF($F5189="组件","C"&amp;TEXT(COUNTIFS($B$5:$B5189,$B5189,$F$5:$F5189,"组件"),"000"),"")</f>
      </c>
      <c r="J5189">
        <f>IF($B5189="","",IF($F5189="组件","",IF($Q5189&lt;&gt;"",IF(AND($B5189=$B5188,$F5188="组件"),$I5188,IF(AND($B5189=$B5188,$J5188&lt;&gt;""),$J5188,"")),"")))</f>
      </c>
      <c r="R5189">
        <f>IF($B5189="","",IF($J5189&lt;&gt;"",IFERROR(LOOKUP(2,1/(($B$5:$B$20000=$B5189)*($F$5:$F$20000="组件")*($I$5:$I$20000=$J5189)),$R$5:$R$20000)*IF($Q5189="",1,$Q5189),""),IF($P5189="","",IF($Q5189="",$P5189,$P5189*$Q5189))))</f>
      </c>
    </row>
    <row r="5190" spans="1:24" x14ac:dyDescent="0.25">
      <c r="A5190">
        <f>IF(B5190="","",IF(B5190=B5189,A5189,A5189+1))</f>
      </c>
      <c r="G5190">
        <f>IF($B5190="","",IF($J5190&lt;&gt;"",IFERROR(LOOKUP(2,1/(($B$5:$B$20000=$B5190)*($F$5:$F$20000="组件")*($I$5:$I$20000=$J5190)),$G$5:$G$20000)&amp;"."&amp;COUNTIFS($B$5:$B5190,$B5190,$J$5:$J5190,$J5190),""),COUNTIFS($B$5:$B5190,$B5190,$J$5:$J5190,"")))</f>
      </c>
      <c r="I5190">
        <f>IF($F5190="组件","C"&amp;TEXT(COUNTIFS($B$5:$B5190,$B5190,$F$5:$F5190,"组件"),"000"),"")</f>
      </c>
      <c r="J5190">
        <f>IF($B5190="","",IF($F5190="组件","",IF($Q5190&lt;&gt;"",IF(AND($B5190=$B5189,$F5189="组件"),$I5189,IF(AND($B5190=$B5189,$J5189&lt;&gt;""),$J5189,"")),"")))</f>
      </c>
      <c r="R5190">
        <f>IF($B5190="","",IF($J5190&lt;&gt;"",IFERROR(LOOKUP(2,1/(($B$5:$B$20000=$B5190)*($F$5:$F$20000="组件")*($I$5:$I$20000=$J5190)),$R$5:$R$20000)*IF($Q5190="",1,$Q5190),""),IF($P5190="","",IF($Q5190="",$P5190,$P5190*$Q5190))))</f>
      </c>
    </row>
    <row r="5191" spans="1:24" x14ac:dyDescent="0.25">
      <c r="A5191">
        <f>IF(B5191="","",IF(B5191=B5190,A5190,A5190+1))</f>
      </c>
      <c r="G5191">
        <f>IF($B5191="","",IF($J5191&lt;&gt;"",IFERROR(LOOKUP(2,1/(($B$5:$B$20000=$B5191)*($F$5:$F$20000="组件")*($I$5:$I$20000=$J5191)),$G$5:$G$20000)&amp;"."&amp;COUNTIFS($B$5:$B5191,$B5191,$J$5:$J5191,$J5191),""),COUNTIFS($B$5:$B5191,$B5191,$J$5:$J5191,"")))</f>
      </c>
      <c r="I5191">
        <f>IF($F5191="组件","C"&amp;TEXT(COUNTIFS($B$5:$B5191,$B5191,$F$5:$F5191,"组件"),"000"),"")</f>
      </c>
      <c r="J5191">
        <f>IF($B5191="","",IF($F5191="组件","",IF($Q5191&lt;&gt;"",IF(AND($B5191=$B5190,$F5190="组件"),$I5190,IF(AND($B5191=$B5190,$J5190&lt;&gt;""),$J5190,"")),"")))</f>
      </c>
      <c r="R5191">
        <f>IF($B5191="","",IF($J5191&lt;&gt;"",IFERROR(LOOKUP(2,1/(($B$5:$B$20000=$B5191)*($F$5:$F$20000="组件")*($I$5:$I$20000=$J5191)),$R$5:$R$20000)*IF($Q5191="",1,$Q5191),""),IF($P5191="","",IF($Q5191="",$P5191,$P5191*$Q5191))))</f>
      </c>
    </row>
    <row r="5192" spans="1:24" x14ac:dyDescent="0.25">
      <c r="A5192">
        <f>IF(B5192="","",IF(B5192=B5191,A5191,A5191+1))</f>
      </c>
      <c r="G5192">
        <f>IF($B5192="","",IF($J5192&lt;&gt;"",IFERROR(LOOKUP(2,1/(($B$5:$B$20000=$B5192)*($F$5:$F$20000="组件")*($I$5:$I$20000=$J5192)),$G$5:$G$20000)&amp;"."&amp;COUNTIFS($B$5:$B5192,$B5192,$J$5:$J5192,$J5192),""),COUNTIFS($B$5:$B5192,$B5192,$J$5:$J5192,"")))</f>
      </c>
      <c r="I5192">
        <f>IF($F5192="组件","C"&amp;TEXT(COUNTIFS($B$5:$B5192,$B5192,$F$5:$F5192,"组件"),"000"),"")</f>
      </c>
      <c r="J5192">
        <f>IF($B5192="","",IF($F5192="组件","",IF($Q5192&lt;&gt;"",IF(AND($B5192=$B5191,$F5191="组件"),$I5191,IF(AND($B5192=$B5191,$J5191&lt;&gt;""),$J5191,"")),"")))</f>
      </c>
      <c r="R5192">
        <f>IF($B5192="","",IF($J5192&lt;&gt;"",IFERROR(LOOKUP(2,1/(($B$5:$B$20000=$B5192)*($F$5:$F$20000="组件")*($I$5:$I$20000=$J5192)),$R$5:$R$20000)*IF($Q5192="",1,$Q5192),""),IF($P5192="","",IF($Q5192="",$P5192,$P5192*$Q5192))))</f>
      </c>
    </row>
    <row r="5193" spans="1:24" x14ac:dyDescent="0.25">
      <c r="A5193">
        <f>IF(B5193="","",IF(B5193=B5192,A5192,A5192+1))</f>
      </c>
      <c r="G5193">
        <f>IF($B5193="","",IF($J5193&lt;&gt;"",IFERROR(LOOKUP(2,1/(($B$5:$B$20000=$B5193)*($F$5:$F$20000="组件")*($I$5:$I$20000=$J5193)),$G$5:$G$20000)&amp;"."&amp;COUNTIFS($B$5:$B5193,$B5193,$J$5:$J5193,$J5193),""),COUNTIFS($B$5:$B5193,$B5193,$J$5:$J5193,"")))</f>
      </c>
      <c r="I5193">
        <f>IF($F5193="组件","C"&amp;TEXT(COUNTIFS($B$5:$B5193,$B5193,$F$5:$F5193,"组件"),"000"),"")</f>
      </c>
      <c r="J5193">
        <f>IF($B5193="","",IF($F5193="组件","",IF($Q5193&lt;&gt;"",IF(AND($B5193=$B5192,$F5192="组件"),$I5192,IF(AND($B5193=$B5192,$J5192&lt;&gt;""),$J5192,"")),"")))</f>
      </c>
      <c r="R5193">
        <f>IF($B5193="","",IF($J5193&lt;&gt;"",IFERROR(LOOKUP(2,1/(($B$5:$B$20000=$B5193)*($F$5:$F$20000="组件")*($I$5:$I$20000=$J5193)),$R$5:$R$20000)*IF($Q5193="",1,$Q5193),""),IF($P5193="","",IF($Q5193="",$P5193,$P5193*$Q5193))))</f>
      </c>
    </row>
    <row r="5194" spans="1:24" x14ac:dyDescent="0.25">
      <c r="A5194">
        <f>IF(B5194="","",IF(B5194=B5193,A5193,A5193+1))</f>
      </c>
      <c r="G5194">
        <f>IF($B5194="","",IF($J5194&lt;&gt;"",IFERROR(LOOKUP(2,1/(($B$5:$B$20000=$B5194)*($F$5:$F$20000="组件")*($I$5:$I$20000=$J5194)),$G$5:$G$20000)&amp;"."&amp;COUNTIFS($B$5:$B5194,$B5194,$J$5:$J5194,$J5194),""),COUNTIFS($B$5:$B5194,$B5194,$J$5:$J5194,"")))</f>
      </c>
      <c r="I5194">
        <f>IF($F5194="组件","C"&amp;TEXT(COUNTIFS($B$5:$B5194,$B5194,$F$5:$F5194,"组件"),"000"),"")</f>
      </c>
      <c r="J5194">
        <f>IF($B5194="","",IF($F5194="组件","",IF($Q5194&lt;&gt;"",IF(AND($B5194=$B5193,$F5193="组件"),$I5193,IF(AND($B5194=$B5193,$J5193&lt;&gt;""),$J5193,"")),"")))</f>
      </c>
      <c r="R5194">
        <f>IF($B5194="","",IF($J5194&lt;&gt;"",IFERROR(LOOKUP(2,1/(($B$5:$B$20000=$B5194)*($F$5:$F$20000="组件")*($I$5:$I$20000=$J5194)),$R$5:$R$20000)*IF($Q5194="",1,$Q5194),""),IF($P5194="","",IF($Q5194="",$P5194,$P5194*$Q5194))))</f>
      </c>
    </row>
    <row r="5195" spans="1:24" x14ac:dyDescent="0.25">
      <c r="A5195">
        <f>IF(B5195="","",IF(B5195=B5194,A5194,A5194+1))</f>
      </c>
      <c r="G5195">
        <f>IF($B5195="","",IF($J5195&lt;&gt;"",IFERROR(LOOKUP(2,1/(($B$5:$B$20000=$B5195)*($F$5:$F$20000="组件")*($I$5:$I$20000=$J5195)),$G$5:$G$20000)&amp;"."&amp;COUNTIFS($B$5:$B5195,$B5195,$J$5:$J5195,$J5195),""),COUNTIFS($B$5:$B5195,$B5195,$J$5:$J5195,"")))</f>
      </c>
      <c r="I5195">
        <f>IF($F5195="组件","C"&amp;TEXT(COUNTIFS($B$5:$B5195,$B5195,$F$5:$F5195,"组件"),"000"),"")</f>
      </c>
      <c r="J5195">
        <f>IF($B5195="","",IF($F5195="组件","",IF($Q5195&lt;&gt;"",IF(AND($B5195=$B5194,$F5194="组件"),$I5194,IF(AND($B5195=$B5194,$J5194&lt;&gt;""),$J5194,"")),"")))</f>
      </c>
      <c r="R5195">
        <f>IF($B5195="","",IF($J5195&lt;&gt;"",IFERROR(LOOKUP(2,1/(($B$5:$B$20000=$B5195)*($F$5:$F$20000="组件")*($I$5:$I$20000=$J5195)),$R$5:$R$20000)*IF($Q5195="",1,$Q5195),""),IF($P5195="","",IF($Q5195="",$P5195,$P5195*$Q5195))))</f>
      </c>
    </row>
    <row r="5196" spans="1:24" x14ac:dyDescent="0.25">
      <c r="A5196">
        <f>IF(B5196="","",IF(B5196=B5195,A5195,A5195+1))</f>
      </c>
      <c r="G5196">
        <f>IF($B5196="","",IF($J5196&lt;&gt;"",IFERROR(LOOKUP(2,1/(($B$5:$B$20000=$B5196)*($F$5:$F$20000="组件")*($I$5:$I$20000=$J5196)),$G$5:$G$20000)&amp;"."&amp;COUNTIFS($B$5:$B5196,$B5196,$J$5:$J5196,$J5196),""),COUNTIFS($B$5:$B5196,$B5196,$J$5:$J5196,"")))</f>
      </c>
      <c r="I5196">
        <f>IF($F5196="组件","C"&amp;TEXT(COUNTIFS($B$5:$B5196,$B5196,$F$5:$F5196,"组件"),"000"),"")</f>
      </c>
      <c r="J5196">
        <f>IF($B5196="","",IF($F5196="组件","",IF($Q5196&lt;&gt;"",IF(AND($B5196=$B5195,$F5195="组件"),$I5195,IF(AND($B5196=$B5195,$J5195&lt;&gt;""),$J5195,"")),"")))</f>
      </c>
      <c r="R5196">
        <f>IF($B5196="","",IF($J5196&lt;&gt;"",IFERROR(LOOKUP(2,1/(($B$5:$B$20000=$B5196)*($F$5:$F$20000="组件")*($I$5:$I$20000=$J5196)),$R$5:$R$20000)*IF($Q5196="",1,$Q5196),""),IF($P5196="","",IF($Q5196="",$P5196,$P5196*$Q5196))))</f>
      </c>
    </row>
    <row r="5197" spans="1:24" x14ac:dyDescent="0.25">
      <c r="A5197">
        <f>IF(B5197="","",IF(B5197=B5196,A5196,A5196+1))</f>
      </c>
      <c r="G5197">
        <f>IF($B5197="","",IF($J5197&lt;&gt;"",IFERROR(LOOKUP(2,1/(($B$5:$B$20000=$B5197)*($F$5:$F$20000="组件")*($I$5:$I$20000=$J5197)),$G$5:$G$20000)&amp;"."&amp;COUNTIFS($B$5:$B5197,$B5197,$J$5:$J5197,$J5197),""),COUNTIFS($B$5:$B5197,$B5197,$J$5:$J5197,"")))</f>
      </c>
      <c r="I5197">
        <f>IF($F5197="组件","C"&amp;TEXT(COUNTIFS($B$5:$B5197,$B5197,$F$5:$F5197,"组件"),"000"),"")</f>
      </c>
      <c r="J5197">
        <f>IF($B5197="","",IF($F5197="组件","",IF($Q5197&lt;&gt;"",IF(AND($B5197=$B5196,$F5196="组件"),$I5196,IF(AND($B5197=$B5196,$J5196&lt;&gt;""),$J5196,"")),"")))</f>
      </c>
      <c r="R5197">
        <f>IF($B5197="","",IF($J5197&lt;&gt;"",IFERROR(LOOKUP(2,1/(($B$5:$B$20000=$B5197)*($F$5:$F$20000="组件")*($I$5:$I$20000=$J5197)),$R$5:$R$20000)*IF($Q5197="",1,$Q5197),""),IF($P5197="","",IF($Q5197="",$P5197,$P5197*$Q5197))))</f>
      </c>
    </row>
    <row r="5198" spans="1:24" x14ac:dyDescent="0.25">
      <c r="A5198">
        <f>IF(B5198="","",IF(B5198=B5197,A5197,A5197+1))</f>
      </c>
      <c r="G5198">
        <f>IF($B5198="","",IF($J5198&lt;&gt;"",IFERROR(LOOKUP(2,1/(($B$5:$B$20000=$B5198)*($F$5:$F$20000="组件")*($I$5:$I$20000=$J5198)),$G$5:$G$20000)&amp;"."&amp;COUNTIFS($B$5:$B5198,$B5198,$J$5:$J5198,$J5198),""),COUNTIFS($B$5:$B5198,$B5198,$J$5:$J5198,"")))</f>
      </c>
      <c r="I5198">
        <f>IF($F5198="组件","C"&amp;TEXT(COUNTIFS($B$5:$B5198,$B5198,$F$5:$F5198,"组件"),"000"),"")</f>
      </c>
      <c r="J5198">
        <f>IF($B5198="","",IF($F5198="组件","",IF($Q5198&lt;&gt;"",IF(AND($B5198=$B5197,$F5197="组件"),$I5197,IF(AND($B5198=$B5197,$J5197&lt;&gt;""),$J5197,"")),"")))</f>
      </c>
      <c r="R5198">
        <f>IF($B5198="","",IF($J5198&lt;&gt;"",IFERROR(LOOKUP(2,1/(($B$5:$B$20000=$B5198)*($F$5:$F$20000="组件")*($I$5:$I$20000=$J5198)),$R$5:$R$20000)*IF($Q5198="",1,$Q5198),""),IF($P5198="","",IF($Q5198="",$P5198,$P5198*$Q5198))))</f>
      </c>
    </row>
    <row r="5199" spans="1:24" x14ac:dyDescent="0.25">
      <c r="A5199">
        <f>IF(B5199="","",IF(B5199=B5198,A5198,A5198+1))</f>
      </c>
      <c r="G5199">
        <f>IF($B5199="","",IF($J5199&lt;&gt;"",IFERROR(LOOKUP(2,1/(($B$5:$B$20000=$B5199)*($F$5:$F$20000="组件")*($I$5:$I$20000=$J5199)),$G$5:$G$20000)&amp;"."&amp;COUNTIFS($B$5:$B5199,$B5199,$J$5:$J5199,$J5199),""),COUNTIFS($B$5:$B5199,$B5199,$J$5:$J5199,"")))</f>
      </c>
      <c r="I5199">
        <f>IF($F5199="组件","C"&amp;TEXT(COUNTIFS($B$5:$B5199,$B5199,$F$5:$F5199,"组件"),"000"),"")</f>
      </c>
      <c r="J5199">
        <f>IF($B5199="","",IF($F5199="组件","",IF($Q5199&lt;&gt;"",IF(AND($B5199=$B5198,$F5198="组件"),$I5198,IF(AND($B5199=$B5198,$J5198&lt;&gt;""),$J5198,"")),"")))</f>
      </c>
      <c r="R5199">
        <f>IF($B5199="","",IF($J5199&lt;&gt;"",IFERROR(LOOKUP(2,1/(($B$5:$B$20000=$B5199)*($F$5:$F$20000="组件")*($I$5:$I$20000=$J5199)),$R$5:$R$20000)*IF($Q5199="",1,$Q5199),""),IF($P5199="","",IF($Q5199="",$P5199,$P5199*$Q5199))))</f>
      </c>
    </row>
    <row r="5200" spans="1:24" x14ac:dyDescent="0.25">
      <c r="A5200">
        <f>IF(B5200="","",IF(B5200=B5199,A5199,A5199+1))</f>
      </c>
      <c r="G5200">
        <f>IF($B5200="","",IF($J5200&lt;&gt;"",IFERROR(LOOKUP(2,1/(($B$5:$B$20000=$B5200)*($F$5:$F$20000="组件")*($I$5:$I$20000=$J5200)),$G$5:$G$20000)&amp;"."&amp;COUNTIFS($B$5:$B5200,$B5200,$J$5:$J5200,$J5200),""),COUNTIFS($B$5:$B5200,$B5200,$J$5:$J5200,"")))</f>
      </c>
      <c r="I5200">
        <f>IF($F5200="组件","C"&amp;TEXT(COUNTIFS($B$5:$B5200,$B5200,$F$5:$F5200,"组件"),"000"),"")</f>
      </c>
      <c r="J5200">
        <f>IF($B5200="","",IF($F5200="组件","",IF($Q5200&lt;&gt;"",IF(AND($B5200=$B5199,$F5199="组件"),$I5199,IF(AND($B5200=$B5199,$J5199&lt;&gt;""),$J5199,"")),"")))</f>
      </c>
      <c r="R5200">
        <f>IF($B5200="","",IF($J5200&lt;&gt;"",IFERROR(LOOKUP(2,1/(($B$5:$B$20000=$B5200)*($F$5:$F$20000="组件")*($I$5:$I$20000=$J5200)),$R$5:$R$20000)*IF($Q5200="",1,$Q5200),""),IF($P5200="","",IF($Q5200="",$P5200,$P5200*$Q5200))))</f>
      </c>
    </row>
    <row r="5201" spans="1:24" x14ac:dyDescent="0.25">
      <c r="A5201">
        <f>IF(B5201="","",IF(B5201=B5200,A5200,A5200+1))</f>
      </c>
      <c r="G5201">
        <f>IF($B5201="","",IF($J5201&lt;&gt;"",IFERROR(LOOKUP(2,1/(($B$5:$B$20000=$B5201)*($F$5:$F$20000="组件")*($I$5:$I$20000=$J5201)),$G$5:$G$20000)&amp;"."&amp;COUNTIFS($B$5:$B5201,$B5201,$J$5:$J5201,$J5201),""),COUNTIFS($B$5:$B5201,$B5201,$J$5:$J5201,"")))</f>
      </c>
      <c r="I5201">
        <f>IF($F5201="组件","C"&amp;TEXT(COUNTIFS($B$5:$B5201,$B5201,$F$5:$F5201,"组件"),"000"),"")</f>
      </c>
      <c r="J5201">
        <f>IF($B5201="","",IF($F5201="组件","",IF($Q5201&lt;&gt;"",IF(AND($B5201=$B5200,$F5200="组件"),$I5200,IF(AND($B5201=$B5200,$J5200&lt;&gt;""),$J5200,"")),"")))</f>
      </c>
      <c r="R5201">
        <f>IF($B5201="","",IF($J5201&lt;&gt;"",IFERROR(LOOKUP(2,1/(($B$5:$B$20000=$B5201)*($F$5:$F$20000="组件")*($I$5:$I$20000=$J5201)),$R$5:$R$20000)*IF($Q5201="",1,$Q5201),""),IF($P5201="","",IF($Q5201="",$P5201,$P5201*$Q5201))))</f>
      </c>
    </row>
    <row r="5202" spans="1:24" x14ac:dyDescent="0.25">
      <c r="A5202">
        <f>IF(B5202="","",IF(B5202=B5201,A5201,A5201+1))</f>
      </c>
      <c r="G5202">
        <f>IF($B5202="","",IF($J5202&lt;&gt;"",IFERROR(LOOKUP(2,1/(($B$5:$B$20000=$B5202)*($F$5:$F$20000="组件")*($I$5:$I$20000=$J5202)),$G$5:$G$20000)&amp;"."&amp;COUNTIFS($B$5:$B5202,$B5202,$J$5:$J5202,$J5202),""),COUNTIFS($B$5:$B5202,$B5202,$J$5:$J5202,"")))</f>
      </c>
      <c r="I5202">
        <f>IF($F5202="组件","C"&amp;TEXT(COUNTIFS($B$5:$B5202,$B5202,$F$5:$F5202,"组件"),"000"),"")</f>
      </c>
      <c r="J5202">
        <f>IF($B5202="","",IF($F5202="组件","",IF($Q5202&lt;&gt;"",IF(AND($B5202=$B5201,$F5201="组件"),$I5201,IF(AND($B5202=$B5201,$J5201&lt;&gt;""),$J5201,"")),"")))</f>
      </c>
      <c r="R5202">
        <f>IF($B5202="","",IF($J5202&lt;&gt;"",IFERROR(LOOKUP(2,1/(($B$5:$B$20000=$B5202)*($F$5:$F$20000="组件")*($I$5:$I$20000=$J5202)),$R$5:$R$20000)*IF($Q5202="",1,$Q5202),""),IF($P5202="","",IF($Q5202="",$P5202,$P5202*$Q5202))))</f>
      </c>
    </row>
    <row r="5203" spans="1:24" x14ac:dyDescent="0.25">
      <c r="A5203">
        <f>IF(B5203="","",IF(B5203=B5202,A5202,A5202+1))</f>
      </c>
      <c r="G5203">
        <f>IF($B5203="","",IF($J5203&lt;&gt;"",IFERROR(LOOKUP(2,1/(($B$5:$B$20000=$B5203)*($F$5:$F$20000="组件")*($I$5:$I$20000=$J5203)),$G$5:$G$20000)&amp;"."&amp;COUNTIFS($B$5:$B5203,$B5203,$J$5:$J5203,$J5203),""),COUNTIFS($B$5:$B5203,$B5203,$J$5:$J5203,"")))</f>
      </c>
      <c r="I5203">
        <f>IF($F5203="组件","C"&amp;TEXT(COUNTIFS($B$5:$B5203,$B5203,$F$5:$F5203,"组件"),"000"),"")</f>
      </c>
      <c r="J5203">
        <f>IF($B5203="","",IF($F5203="组件","",IF($Q5203&lt;&gt;"",IF(AND($B5203=$B5202,$F5202="组件"),$I5202,IF(AND($B5203=$B5202,$J5202&lt;&gt;""),$J5202,"")),"")))</f>
      </c>
      <c r="R5203">
        <f>IF($B5203="","",IF($J5203&lt;&gt;"",IFERROR(LOOKUP(2,1/(($B$5:$B$20000=$B5203)*($F$5:$F$20000="组件")*($I$5:$I$20000=$J5203)),$R$5:$R$20000)*IF($Q5203="",1,$Q5203),""),IF($P5203="","",IF($Q5203="",$P5203,$P5203*$Q5203))))</f>
      </c>
    </row>
    <row r="5204" spans="1:24" x14ac:dyDescent="0.25">
      <c r="A5204">
        <f>IF(B5204="","",IF(B5204=B5203,A5203,A5203+1))</f>
      </c>
      <c r="G5204">
        <f>IF($B5204="","",IF($J5204&lt;&gt;"",IFERROR(LOOKUP(2,1/(($B$5:$B$20000=$B5204)*($F$5:$F$20000="组件")*($I$5:$I$20000=$J5204)),$G$5:$G$20000)&amp;"."&amp;COUNTIFS($B$5:$B5204,$B5204,$J$5:$J5204,$J5204),""),COUNTIFS($B$5:$B5204,$B5204,$J$5:$J5204,"")))</f>
      </c>
      <c r="I5204">
        <f>IF($F5204="组件","C"&amp;TEXT(COUNTIFS($B$5:$B5204,$B5204,$F$5:$F5204,"组件"),"000"),"")</f>
      </c>
      <c r="J5204">
        <f>IF($B5204="","",IF($F5204="组件","",IF($Q5204&lt;&gt;"",IF(AND($B5204=$B5203,$F5203="组件"),$I5203,IF(AND($B5204=$B5203,$J5203&lt;&gt;""),$J5203,"")),"")))</f>
      </c>
      <c r="R5204">
        <f>IF($B5204="","",IF($J5204&lt;&gt;"",IFERROR(LOOKUP(2,1/(($B$5:$B$20000=$B5204)*($F$5:$F$20000="组件")*($I$5:$I$20000=$J5204)),$R$5:$R$20000)*IF($Q5204="",1,$Q5204),""),IF($P5204="","",IF($Q5204="",$P5204,$P5204*$Q5204))))</f>
      </c>
    </row>
    <row r="5205" spans="1:24" x14ac:dyDescent="0.25">
      <c r="A5205">
        <f>IF(B5205="","",IF(B5205=B5204,A5204,A5204+1))</f>
      </c>
      <c r="G5205">
        <f>IF($B5205="","",IF($J5205&lt;&gt;"",IFERROR(LOOKUP(2,1/(($B$5:$B$20000=$B5205)*($F$5:$F$20000="组件")*($I$5:$I$20000=$J5205)),$G$5:$G$20000)&amp;"."&amp;COUNTIFS($B$5:$B5205,$B5205,$J$5:$J5205,$J5205),""),COUNTIFS($B$5:$B5205,$B5205,$J$5:$J5205,"")))</f>
      </c>
      <c r="I5205">
        <f>IF($F5205="组件","C"&amp;TEXT(COUNTIFS($B$5:$B5205,$B5205,$F$5:$F5205,"组件"),"000"),"")</f>
      </c>
      <c r="J5205">
        <f>IF($B5205="","",IF($F5205="组件","",IF($Q5205&lt;&gt;"",IF(AND($B5205=$B5204,$F5204="组件"),$I5204,IF(AND($B5205=$B5204,$J5204&lt;&gt;""),$J5204,"")),"")))</f>
      </c>
      <c r="R5205">
        <f>IF($B5205="","",IF($J5205&lt;&gt;"",IFERROR(LOOKUP(2,1/(($B$5:$B$20000=$B5205)*($F$5:$F$20000="组件")*($I$5:$I$20000=$J5205)),$R$5:$R$20000)*IF($Q5205="",1,$Q5205),""),IF($P5205="","",IF($Q5205="",$P5205,$P5205*$Q5205))))</f>
      </c>
    </row>
    <row r="5206" spans="1:24" x14ac:dyDescent="0.25">
      <c r="A5206">
        <f>IF(B5206="","",IF(B5206=B5205,A5205,A5205+1))</f>
      </c>
      <c r="G5206">
        <f>IF($B5206="","",IF($J5206&lt;&gt;"",IFERROR(LOOKUP(2,1/(($B$5:$B$20000=$B5206)*($F$5:$F$20000="组件")*($I$5:$I$20000=$J5206)),$G$5:$G$20000)&amp;"."&amp;COUNTIFS($B$5:$B5206,$B5206,$J$5:$J5206,$J5206),""),COUNTIFS($B$5:$B5206,$B5206,$J$5:$J5206,"")))</f>
      </c>
      <c r="I5206">
        <f>IF($F5206="组件","C"&amp;TEXT(COUNTIFS($B$5:$B5206,$B5206,$F$5:$F5206,"组件"),"000"),"")</f>
      </c>
      <c r="J5206">
        <f>IF($B5206="","",IF($F5206="组件","",IF($Q5206&lt;&gt;"",IF(AND($B5206=$B5205,$F5205="组件"),$I5205,IF(AND($B5206=$B5205,$J5205&lt;&gt;""),$J5205,"")),"")))</f>
      </c>
      <c r="R5206">
        <f>IF($B5206="","",IF($J5206&lt;&gt;"",IFERROR(LOOKUP(2,1/(($B$5:$B$20000=$B5206)*($F$5:$F$20000="组件")*($I$5:$I$20000=$J5206)),$R$5:$R$20000)*IF($Q5206="",1,$Q5206),""),IF($P5206="","",IF($Q5206="",$P5206,$P5206*$Q5206))))</f>
      </c>
    </row>
    <row r="5207" spans="1:24" x14ac:dyDescent="0.25">
      <c r="A5207">
        <f>IF(B5207="","",IF(B5207=B5206,A5206,A5206+1))</f>
      </c>
      <c r="G5207">
        <f>IF($B5207="","",IF($J5207&lt;&gt;"",IFERROR(LOOKUP(2,1/(($B$5:$B$20000=$B5207)*($F$5:$F$20000="组件")*($I$5:$I$20000=$J5207)),$G$5:$G$20000)&amp;"."&amp;COUNTIFS($B$5:$B5207,$B5207,$J$5:$J5207,$J5207),""),COUNTIFS($B$5:$B5207,$B5207,$J$5:$J5207,"")))</f>
      </c>
      <c r="I5207">
        <f>IF($F5207="组件","C"&amp;TEXT(COUNTIFS($B$5:$B5207,$B5207,$F$5:$F5207,"组件"),"000"),"")</f>
      </c>
      <c r="J5207">
        <f>IF($B5207="","",IF($F5207="组件","",IF($Q5207&lt;&gt;"",IF(AND($B5207=$B5206,$F5206="组件"),$I5206,IF(AND($B5207=$B5206,$J5206&lt;&gt;""),$J5206,"")),"")))</f>
      </c>
      <c r="R5207">
        <f>IF($B5207="","",IF($J5207&lt;&gt;"",IFERROR(LOOKUP(2,1/(($B$5:$B$20000=$B5207)*($F$5:$F$20000="组件")*($I$5:$I$20000=$J5207)),$R$5:$R$20000)*IF($Q5207="",1,$Q5207),""),IF($P5207="","",IF($Q5207="",$P5207,$P5207*$Q5207))))</f>
      </c>
    </row>
    <row r="5208" spans="1:24" x14ac:dyDescent="0.25">
      <c r="A5208">
        <f>IF(B5208="","",IF(B5208=B5207,A5207,A5207+1))</f>
      </c>
      <c r="G5208">
        <f>IF($B5208="","",IF($J5208&lt;&gt;"",IFERROR(LOOKUP(2,1/(($B$5:$B$20000=$B5208)*($F$5:$F$20000="组件")*($I$5:$I$20000=$J5208)),$G$5:$G$20000)&amp;"."&amp;COUNTIFS($B$5:$B5208,$B5208,$J$5:$J5208,$J5208),""),COUNTIFS($B$5:$B5208,$B5208,$J$5:$J5208,"")))</f>
      </c>
      <c r="I5208">
        <f>IF($F5208="组件","C"&amp;TEXT(COUNTIFS($B$5:$B5208,$B5208,$F$5:$F5208,"组件"),"000"),"")</f>
      </c>
      <c r="J5208">
        <f>IF($B5208="","",IF($F5208="组件","",IF($Q5208&lt;&gt;"",IF(AND($B5208=$B5207,$F5207="组件"),$I5207,IF(AND($B5208=$B5207,$J5207&lt;&gt;""),$J5207,"")),"")))</f>
      </c>
      <c r="R5208">
        <f>IF($B5208="","",IF($J5208&lt;&gt;"",IFERROR(LOOKUP(2,1/(($B$5:$B$20000=$B5208)*($F$5:$F$20000="组件")*($I$5:$I$20000=$J5208)),$R$5:$R$20000)*IF($Q5208="",1,$Q5208),""),IF($P5208="","",IF($Q5208="",$P5208,$P5208*$Q5208))))</f>
      </c>
    </row>
    <row r="5209" spans="1:24" x14ac:dyDescent="0.25">
      <c r="A5209">
        <f>IF(B5209="","",IF(B5209=B5208,A5208,A5208+1))</f>
      </c>
      <c r="G5209">
        <f>IF($B5209="","",IF($J5209&lt;&gt;"",IFERROR(LOOKUP(2,1/(($B$5:$B$20000=$B5209)*($F$5:$F$20000="组件")*($I$5:$I$20000=$J5209)),$G$5:$G$20000)&amp;"."&amp;COUNTIFS($B$5:$B5209,$B5209,$J$5:$J5209,$J5209),""),COUNTIFS($B$5:$B5209,$B5209,$J$5:$J5209,"")))</f>
      </c>
      <c r="I5209">
        <f>IF($F5209="组件","C"&amp;TEXT(COUNTIFS($B$5:$B5209,$B5209,$F$5:$F5209,"组件"),"000"),"")</f>
      </c>
      <c r="J5209">
        <f>IF($B5209="","",IF($F5209="组件","",IF($Q5209&lt;&gt;"",IF(AND($B5209=$B5208,$F5208="组件"),$I5208,IF(AND($B5209=$B5208,$J5208&lt;&gt;""),$J5208,"")),"")))</f>
      </c>
      <c r="R5209">
        <f>IF($B5209="","",IF($J5209&lt;&gt;"",IFERROR(LOOKUP(2,1/(($B$5:$B$20000=$B5209)*($F$5:$F$20000="组件")*($I$5:$I$20000=$J5209)),$R$5:$R$20000)*IF($Q5209="",1,$Q5209),""),IF($P5209="","",IF($Q5209="",$P5209,$P5209*$Q5209))))</f>
      </c>
    </row>
    <row r="5210" spans="1:24" x14ac:dyDescent="0.25">
      <c r="A5210">
        <f>IF(B5210="","",IF(B5210=B5209,A5209,A5209+1))</f>
      </c>
      <c r="G5210">
        <f>IF($B5210="","",IF($J5210&lt;&gt;"",IFERROR(LOOKUP(2,1/(($B$5:$B$20000=$B5210)*($F$5:$F$20000="组件")*($I$5:$I$20000=$J5210)),$G$5:$G$20000)&amp;"."&amp;COUNTIFS($B$5:$B5210,$B5210,$J$5:$J5210,$J5210),""),COUNTIFS($B$5:$B5210,$B5210,$J$5:$J5210,"")))</f>
      </c>
      <c r="I5210">
        <f>IF($F5210="组件","C"&amp;TEXT(COUNTIFS($B$5:$B5210,$B5210,$F$5:$F5210,"组件"),"000"),"")</f>
      </c>
      <c r="J5210">
        <f>IF($B5210="","",IF($F5210="组件","",IF($Q5210&lt;&gt;"",IF(AND($B5210=$B5209,$F5209="组件"),$I5209,IF(AND($B5210=$B5209,$J5209&lt;&gt;""),$J5209,"")),"")))</f>
      </c>
      <c r="R5210">
        <f>IF($B5210="","",IF($J5210&lt;&gt;"",IFERROR(LOOKUP(2,1/(($B$5:$B$20000=$B5210)*($F$5:$F$20000="组件")*($I$5:$I$20000=$J5210)),$R$5:$R$20000)*IF($Q5210="",1,$Q5210),""),IF($P5210="","",IF($Q5210="",$P5210,$P5210*$Q5210))))</f>
      </c>
    </row>
    <row r="5211" spans="1:24" x14ac:dyDescent="0.25">
      <c r="A5211">
        <f>IF(B5211="","",IF(B5211=B5210,A5210,A5210+1))</f>
      </c>
      <c r="G5211">
        <f>IF($B5211="","",IF($J5211&lt;&gt;"",IFERROR(LOOKUP(2,1/(($B$5:$B$20000=$B5211)*($F$5:$F$20000="组件")*($I$5:$I$20000=$J5211)),$G$5:$G$20000)&amp;"."&amp;COUNTIFS($B$5:$B5211,$B5211,$J$5:$J5211,$J5211),""),COUNTIFS($B$5:$B5211,$B5211,$J$5:$J5211,"")))</f>
      </c>
      <c r="I5211">
        <f>IF($F5211="组件","C"&amp;TEXT(COUNTIFS($B$5:$B5211,$B5211,$F$5:$F5211,"组件"),"000"),"")</f>
      </c>
      <c r="J5211">
        <f>IF($B5211="","",IF($F5211="组件","",IF($Q5211&lt;&gt;"",IF(AND($B5211=$B5210,$F5210="组件"),$I5210,IF(AND($B5211=$B5210,$J5210&lt;&gt;""),$J5210,"")),"")))</f>
      </c>
      <c r="R5211">
        <f>IF($B5211="","",IF($J5211&lt;&gt;"",IFERROR(LOOKUP(2,1/(($B$5:$B$20000=$B5211)*($F$5:$F$20000="组件")*($I$5:$I$20000=$J5211)),$R$5:$R$20000)*IF($Q5211="",1,$Q5211),""),IF($P5211="","",IF($Q5211="",$P5211,$P5211*$Q5211))))</f>
      </c>
    </row>
    <row r="5212" spans="1:24" x14ac:dyDescent="0.25">
      <c r="A5212">
        <f>IF(B5212="","",IF(B5212=B5211,A5211,A5211+1))</f>
      </c>
      <c r="G5212">
        <f>IF($B5212="","",IF($J5212&lt;&gt;"",IFERROR(LOOKUP(2,1/(($B$5:$B$20000=$B5212)*($F$5:$F$20000="组件")*($I$5:$I$20000=$J5212)),$G$5:$G$20000)&amp;"."&amp;COUNTIFS($B$5:$B5212,$B5212,$J$5:$J5212,$J5212),""),COUNTIFS($B$5:$B5212,$B5212,$J$5:$J5212,"")))</f>
      </c>
      <c r="I5212">
        <f>IF($F5212="组件","C"&amp;TEXT(COUNTIFS($B$5:$B5212,$B5212,$F$5:$F5212,"组件"),"000"),"")</f>
      </c>
      <c r="J5212">
        <f>IF($B5212="","",IF($F5212="组件","",IF($Q5212&lt;&gt;"",IF(AND($B5212=$B5211,$F5211="组件"),$I5211,IF(AND($B5212=$B5211,$J5211&lt;&gt;""),$J5211,"")),"")))</f>
      </c>
      <c r="R5212">
        <f>IF($B5212="","",IF($J5212&lt;&gt;"",IFERROR(LOOKUP(2,1/(($B$5:$B$20000=$B5212)*($F$5:$F$20000="组件")*($I$5:$I$20000=$J5212)),$R$5:$R$20000)*IF($Q5212="",1,$Q5212),""),IF($P5212="","",IF($Q5212="",$P5212,$P5212*$Q5212))))</f>
      </c>
    </row>
    <row r="5213" spans="1:24" x14ac:dyDescent="0.25">
      <c r="A5213">
        <f>IF(B5213="","",IF(B5213=B5212,A5212,A5212+1))</f>
      </c>
      <c r="G5213">
        <f>IF($B5213="","",IF($J5213&lt;&gt;"",IFERROR(LOOKUP(2,1/(($B$5:$B$20000=$B5213)*($F$5:$F$20000="组件")*($I$5:$I$20000=$J5213)),$G$5:$G$20000)&amp;"."&amp;COUNTIFS($B$5:$B5213,$B5213,$J$5:$J5213,$J5213),""),COUNTIFS($B$5:$B5213,$B5213,$J$5:$J5213,"")))</f>
      </c>
      <c r="I5213">
        <f>IF($F5213="组件","C"&amp;TEXT(COUNTIFS($B$5:$B5213,$B5213,$F$5:$F5213,"组件"),"000"),"")</f>
      </c>
      <c r="J5213">
        <f>IF($B5213="","",IF($F5213="组件","",IF($Q5213&lt;&gt;"",IF(AND($B5213=$B5212,$F5212="组件"),$I5212,IF(AND($B5213=$B5212,$J5212&lt;&gt;""),$J5212,"")),"")))</f>
      </c>
      <c r="R5213">
        <f>IF($B5213="","",IF($J5213&lt;&gt;"",IFERROR(LOOKUP(2,1/(($B$5:$B$20000=$B5213)*($F$5:$F$20000="组件")*($I$5:$I$20000=$J5213)),$R$5:$R$20000)*IF($Q5213="",1,$Q5213),""),IF($P5213="","",IF($Q5213="",$P5213,$P5213*$Q5213))))</f>
      </c>
    </row>
    <row r="5214" spans="1:24" x14ac:dyDescent="0.25">
      <c r="A5214">
        <f>IF(B5214="","",IF(B5214=B5213,A5213,A5213+1))</f>
      </c>
      <c r="G5214">
        <f>IF($B5214="","",IF($J5214&lt;&gt;"",IFERROR(LOOKUP(2,1/(($B$5:$B$20000=$B5214)*($F$5:$F$20000="组件")*($I$5:$I$20000=$J5214)),$G$5:$G$20000)&amp;"."&amp;COUNTIFS($B$5:$B5214,$B5214,$J$5:$J5214,$J5214),""),COUNTIFS($B$5:$B5214,$B5214,$J$5:$J5214,"")))</f>
      </c>
      <c r="I5214">
        <f>IF($F5214="组件","C"&amp;TEXT(COUNTIFS($B$5:$B5214,$B5214,$F$5:$F5214,"组件"),"000"),"")</f>
      </c>
      <c r="J5214">
        <f>IF($B5214="","",IF($F5214="组件","",IF($Q5214&lt;&gt;"",IF(AND($B5214=$B5213,$F5213="组件"),$I5213,IF(AND($B5214=$B5213,$J5213&lt;&gt;""),$J5213,"")),"")))</f>
      </c>
      <c r="R5214">
        <f>IF($B5214="","",IF($J5214&lt;&gt;"",IFERROR(LOOKUP(2,1/(($B$5:$B$20000=$B5214)*($F$5:$F$20000="组件")*($I$5:$I$20000=$J5214)),$R$5:$R$20000)*IF($Q5214="",1,$Q5214),""),IF($P5214="","",IF($Q5214="",$P5214,$P5214*$Q5214))))</f>
      </c>
    </row>
    <row r="5215" spans="1:24" x14ac:dyDescent="0.25">
      <c r="A5215">
        <f>IF(B5215="","",IF(B5215=B5214,A5214,A5214+1))</f>
      </c>
      <c r="G5215">
        <f>IF($B5215="","",IF($J5215&lt;&gt;"",IFERROR(LOOKUP(2,1/(($B$5:$B$20000=$B5215)*($F$5:$F$20000="组件")*($I$5:$I$20000=$J5215)),$G$5:$G$20000)&amp;"."&amp;COUNTIFS($B$5:$B5215,$B5215,$J$5:$J5215,$J5215),""),COUNTIFS($B$5:$B5215,$B5215,$J$5:$J5215,"")))</f>
      </c>
      <c r="I5215">
        <f>IF($F5215="组件","C"&amp;TEXT(COUNTIFS($B$5:$B5215,$B5215,$F$5:$F5215,"组件"),"000"),"")</f>
      </c>
      <c r="J5215">
        <f>IF($B5215="","",IF($F5215="组件","",IF($Q5215&lt;&gt;"",IF(AND($B5215=$B5214,$F5214="组件"),$I5214,IF(AND($B5215=$B5214,$J5214&lt;&gt;""),$J5214,"")),"")))</f>
      </c>
      <c r="R5215">
        <f>IF($B5215="","",IF($J5215&lt;&gt;"",IFERROR(LOOKUP(2,1/(($B$5:$B$20000=$B5215)*($F$5:$F$20000="组件")*($I$5:$I$20000=$J5215)),$R$5:$R$20000)*IF($Q5215="",1,$Q5215),""),IF($P5215="","",IF($Q5215="",$P5215,$P5215*$Q5215))))</f>
      </c>
    </row>
    <row r="5216" spans="1:24" x14ac:dyDescent="0.25">
      <c r="A5216">
        <f>IF(B5216="","",IF(B5216=B5215,A5215,A5215+1))</f>
      </c>
      <c r="G5216">
        <f>IF($B5216="","",IF($J5216&lt;&gt;"",IFERROR(LOOKUP(2,1/(($B$5:$B$20000=$B5216)*($F$5:$F$20000="组件")*($I$5:$I$20000=$J5216)),$G$5:$G$20000)&amp;"."&amp;COUNTIFS($B$5:$B5216,$B5216,$J$5:$J5216,$J5216),""),COUNTIFS($B$5:$B5216,$B5216,$J$5:$J5216,"")))</f>
      </c>
      <c r="I5216">
        <f>IF($F5216="组件","C"&amp;TEXT(COUNTIFS($B$5:$B5216,$B5216,$F$5:$F5216,"组件"),"000"),"")</f>
      </c>
      <c r="J5216">
        <f>IF($B5216="","",IF($F5216="组件","",IF($Q5216&lt;&gt;"",IF(AND($B5216=$B5215,$F5215="组件"),$I5215,IF(AND($B5216=$B5215,$J5215&lt;&gt;""),$J5215,"")),"")))</f>
      </c>
      <c r="R5216">
        <f>IF($B5216="","",IF($J5216&lt;&gt;"",IFERROR(LOOKUP(2,1/(($B$5:$B$20000=$B5216)*($F$5:$F$20000="组件")*($I$5:$I$20000=$J5216)),$R$5:$R$20000)*IF($Q5216="",1,$Q5216),""),IF($P5216="","",IF($Q5216="",$P5216,$P5216*$Q5216))))</f>
      </c>
    </row>
    <row r="5217" spans="1:24" x14ac:dyDescent="0.25">
      <c r="A5217">
        <f>IF(B5217="","",IF(B5217=B5216,A5216,A5216+1))</f>
      </c>
      <c r="G5217">
        <f>IF($B5217="","",IF($J5217&lt;&gt;"",IFERROR(LOOKUP(2,1/(($B$5:$B$20000=$B5217)*($F$5:$F$20000="组件")*($I$5:$I$20000=$J5217)),$G$5:$G$20000)&amp;"."&amp;COUNTIFS($B$5:$B5217,$B5217,$J$5:$J5217,$J5217),""),COUNTIFS($B$5:$B5217,$B5217,$J$5:$J5217,"")))</f>
      </c>
      <c r="I5217">
        <f>IF($F5217="组件","C"&amp;TEXT(COUNTIFS($B$5:$B5217,$B5217,$F$5:$F5217,"组件"),"000"),"")</f>
      </c>
      <c r="J5217">
        <f>IF($B5217="","",IF($F5217="组件","",IF($Q5217&lt;&gt;"",IF(AND($B5217=$B5216,$F5216="组件"),$I5216,IF(AND($B5217=$B5216,$J5216&lt;&gt;""),$J5216,"")),"")))</f>
      </c>
      <c r="R5217">
        <f>IF($B5217="","",IF($J5217&lt;&gt;"",IFERROR(LOOKUP(2,1/(($B$5:$B$20000=$B5217)*($F$5:$F$20000="组件")*($I$5:$I$20000=$J5217)),$R$5:$R$20000)*IF($Q5217="",1,$Q5217),""),IF($P5217="","",IF($Q5217="",$P5217,$P5217*$Q5217))))</f>
      </c>
    </row>
    <row r="5218" spans="1:24" x14ac:dyDescent="0.25">
      <c r="A5218">
        <f>IF(B5218="","",IF(B5218=B5217,A5217,A5217+1))</f>
      </c>
      <c r="G5218">
        <f>IF($B5218="","",IF($J5218&lt;&gt;"",IFERROR(LOOKUP(2,1/(($B$5:$B$20000=$B5218)*($F$5:$F$20000="组件")*($I$5:$I$20000=$J5218)),$G$5:$G$20000)&amp;"."&amp;COUNTIFS($B$5:$B5218,$B5218,$J$5:$J5218,$J5218),""),COUNTIFS($B$5:$B5218,$B5218,$J$5:$J5218,"")))</f>
      </c>
      <c r="I5218">
        <f>IF($F5218="组件","C"&amp;TEXT(COUNTIFS($B$5:$B5218,$B5218,$F$5:$F5218,"组件"),"000"),"")</f>
      </c>
      <c r="J5218">
        <f>IF($B5218="","",IF($F5218="组件","",IF($Q5218&lt;&gt;"",IF(AND($B5218=$B5217,$F5217="组件"),$I5217,IF(AND($B5218=$B5217,$J5217&lt;&gt;""),$J5217,"")),"")))</f>
      </c>
      <c r="R5218">
        <f>IF($B5218="","",IF($J5218&lt;&gt;"",IFERROR(LOOKUP(2,1/(($B$5:$B$20000=$B5218)*($F$5:$F$20000="组件")*($I$5:$I$20000=$J5218)),$R$5:$R$20000)*IF($Q5218="",1,$Q5218),""),IF($P5218="","",IF($Q5218="",$P5218,$P5218*$Q5218))))</f>
      </c>
    </row>
    <row r="5219" spans="1:24" x14ac:dyDescent="0.25">
      <c r="A5219">
        <f>IF(B5219="","",IF(B5219=B5218,A5218,A5218+1))</f>
      </c>
      <c r="G5219">
        <f>IF($B5219="","",IF($J5219&lt;&gt;"",IFERROR(LOOKUP(2,1/(($B$5:$B$20000=$B5219)*($F$5:$F$20000="组件")*($I$5:$I$20000=$J5219)),$G$5:$G$20000)&amp;"."&amp;COUNTIFS($B$5:$B5219,$B5219,$J$5:$J5219,$J5219),""),COUNTIFS($B$5:$B5219,$B5219,$J$5:$J5219,"")))</f>
      </c>
      <c r="I5219">
        <f>IF($F5219="组件","C"&amp;TEXT(COUNTIFS($B$5:$B5219,$B5219,$F$5:$F5219,"组件"),"000"),"")</f>
      </c>
      <c r="J5219">
        <f>IF($B5219="","",IF($F5219="组件","",IF($Q5219&lt;&gt;"",IF(AND($B5219=$B5218,$F5218="组件"),$I5218,IF(AND($B5219=$B5218,$J5218&lt;&gt;""),$J5218,"")),"")))</f>
      </c>
      <c r="R5219">
        <f>IF($B5219="","",IF($J5219&lt;&gt;"",IFERROR(LOOKUP(2,1/(($B$5:$B$20000=$B5219)*($F$5:$F$20000="组件")*($I$5:$I$20000=$J5219)),$R$5:$R$20000)*IF($Q5219="",1,$Q5219),""),IF($P5219="","",IF($Q5219="",$P5219,$P5219*$Q5219))))</f>
      </c>
    </row>
    <row r="5220" spans="1:24" x14ac:dyDescent="0.25">
      <c r="A5220">
        <f>IF(B5220="","",IF(B5220=B5219,A5219,A5219+1))</f>
      </c>
      <c r="G5220">
        <f>IF($B5220="","",IF($J5220&lt;&gt;"",IFERROR(LOOKUP(2,1/(($B$5:$B$20000=$B5220)*($F$5:$F$20000="组件")*($I$5:$I$20000=$J5220)),$G$5:$G$20000)&amp;"."&amp;COUNTIFS($B$5:$B5220,$B5220,$J$5:$J5220,$J5220),""),COUNTIFS($B$5:$B5220,$B5220,$J$5:$J5220,"")))</f>
      </c>
      <c r="I5220">
        <f>IF($F5220="组件","C"&amp;TEXT(COUNTIFS($B$5:$B5220,$B5220,$F$5:$F5220,"组件"),"000"),"")</f>
      </c>
      <c r="J5220">
        <f>IF($B5220="","",IF($F5220="组件","",IF($Q5220&lt;&gt;"",IF(AND($B5220=$B5219,$F5219="组件"),$I5219,IF(AND($B5220=$B5219,$J5219&lt;&gt;""),$J5219,"")),"")))</f>
      </c>
      <c r="R5220">
        <f>IF($B5220="","",IF($J5220&lt;&gt;"",IFERROR(LOOKUP(2,1/(($B$5:$B$20000=$B5220)*($F$5:$F$20000="组件")*($I$5:$I$20000=$J5220)),$R$5:$R$20000)*IF($Q5220="",1,$Q5220),""),IF($P5220="","",IF($Q5220="",$P5220,$P5220*$Q5220))))</f>
      </c>
    </row>
    <row r="5221" spans="1:24" x14ac:dyDescent="0.25">
      <c r="A5221">
        <f>IF(B5221="","",IF(B5221=B5220,A5220,A5220+1))</f>
      </c>
      <c r="G5221">
        <f>IF($B5221="","",IF($J5221&lt;&gt;"",IFERROR(LOOKUP(2,1/(($B$5:$B$20000=$B5221)*($F$5:$F$20000="组件")*($I$5:$I$20000=$J5221)),$G$5:$G$20000)&amp;"."&amp;COUNTIFS($B$5:$B5221,$B5221,$J$5:$J5221,$J5221),""),COUNTIFS($B$5:$B5221,$B5221,$J$5:$J5221,"")))</f>
      </c>
      <c r="I5221">
        <f>IF($F5221="组件","C"&amp;TEXT(COUNTIFS($B$5:$B5221,$B5221,$F$5:$F5221,"组件"),"000"),"")</f>
      </c>
      <c r="J5221">
        <f>IF($B5221="","",IF($F5221="组件","",IF($Q5221&lt;&gt;"",IF(AND($B5221=$B5220,$F5220="组件"),$I5220,IF(AND($B5221=$B5220,$J5220&lt;&gt;""),$J5220,"")),"")))</f>
      </c>
      <c r="R5221">
        <f>IF($B5221="","",IF($J5221&lt;&gt;"",IFERROR(LOOKUP(2,1/(($B$5:$B$20000=$B5221)*($F$5:$F$20000="组件")*($I$5:$I$20000=$J5221)),$R$5:$R$20000)*IF($Q5221="",1,$Q5221),""),IF($P5221="","",IF($Q5221="",$P5221,$P5221*$Q5221))))</f>
      </c>
    </row>
    <row r="5222" spans="1:24" x14ac:dyDescent="0.25">
      <c r="A5222">
        <f>IF(B5222="","",IF(B5222=B5221,A5221,A5221+1))</f>
      </c>
      <c r="G5222">
        <f>IF($B5222="","",IF($J5222&lt;&gt;"",IFERROR(LOOKUP(2,1/(($B$5:$B$20000=$B5222)*($F$5:$F$20000="组件")*($I$5:$I$20000=$J5222)),$G$5:$G$20000)&amp;"."&amp;COUNTIFS($B$5:$B5222,$B5222,$J$5:$J5222,$J5222),""),COUNTIFS($B$5:$B5222,$B5222,$J$5:$J5222,"")))</f>
      </c>
      <c r="I5222">
        <f>IF($F5222="组件","C"&amp;TEXT(COUNTIFS($B$5:$B5222,$B5222,$F$5:$F5222,"组件"),"000"),"")</f>
      </c>
      <c r="J5222">
        <f>IF($B5222="","",IF($F5222="组件","",IF($Q5222&lt;&gt;"",IF(AND($B5222=$B5221,$F5221="组件"),$I5221,IF(AND($B5222=$B5221,$J5221&lt;&gt;""),$J5221,"")),"")))</f>
      </c>
      <c r="R5222">
        <f>IF($B5222="","",IF($J5222&lt;&gt;"",IFERROR(LOOKUP(2,1/(($B$5:$B$20000=$B5222)*($F$5:$F$20000="组件")*($I$5:$I$20000=$J5222)),$R$5:$R$20000)*IF($Q5222="",1,$Q5222),""),IF($P5222="","",IF($Q5222="",$P5222,$P5222*$Q5222))))</f>
      </c>
    </row>
    <row r="5223" spans="1:24" x14ac:dyDescent="0.25">
      <c r="A5223">
        <f>IF(B5223="","",IF(B5223=B5222,A5222,A5222+1))</f>
      </c>
      <c r="G5223">
        <f>IF($B5223="","",IF($J5223&lt;&gt;"",IFERROR(LOOKUP(2,1/(($B$5:$B$20000=$B5223)*($F$5:$F$20000="组件")*($I$5:$I$20000=$J5223)),$G$5:$G$20000)&amp;"."&amp;COUNTIFS($B$5:$B5223,$B5223,$J$5:$J5223,$J5223),""),COUNTIFS($B$5:$B5223,$B5223,$J$5:$J5223,"")))</f>
      </c>
      <c r="I5223">
        <f>IF($F5223="组件","C"&amp;TEXT(COUNTIFS($B$5:$B5223,$B5223,$F$5:$F5223,"组件"),"000"),"")</f>
      </c>
      <c r="J5223">
        <f>IF($B5223="","",IF($F5223="组件","",IF($Q5223&lt;&gt;"",IF(AND($B5223=$B5222,$F5222="组件"),$I5222,IF(AND($B5223=$B5222,$J5222&lt;&gt;""),$J5222,"")),"")))</f>
      </c>
      <c r="R5223">
        <f>IF($B5223="","",IF($J5223&lt;&gt;"",IFERROR(LOOKUP(2,1/(($B$5:$B$20000=$B5223)*($F$5:$F$20000="组件")*($I$5:$I$20000=$J5223)),$R$5:$R$20000)*IF($Q5223="",1,$Q5223),""),IF($P5223="","",IF($Q5223="",$P5223,$P5223*$Q5223))))</f>
      </c>
    </row>
    <row r="5224" spans="1:24" x14ac:dyDescent="0.25">
      <c r="A5224">
        <f>IF(B5224="","",IF(B5224=B5223,A5223,A5223+1))</f>
      </c>
      <c r="G5224">
        <f>IF($B5224="","",IF($J5224&lt;&gt;"",IFERROR(LOOKUP(2,1/(($B$5:$B$20000=$B5224)*($F$5:$F$20000="组件")*($I$5:$I$20000=$J5224)),$G$5:$G$20000)&amp;"."&amp;COUNTIFS($B$5:$B5224,$B5224,$J$5:$J5224,$J5224),""),COUNTIFS($B$5:$B5224,$B5224,$J$5:$J5224,"")))</f>
      </c>
      <c r="I5224">
        <f>IF($F5224="组件","C"&amp;TEXT(COUNTIFS($B$5:$B5224,$B5224,$F$5:$F5224,"组件"),"000"),"")</f>
      </c>
      <c r="J5224">
        <f>IF($B5224="","",IF($F5224="组件","",IF($Q5224&lt;&gt;"",IF(AND($B5224=$B5223,$F5223="组件"),$I5223,IF(AND($B5224=$B5223,$J5223&lt;&gt;""),$J5223,"")),"")))</f>
      </c>
      <c r="R5224">
        <f>IF($B5224="","",IF($J5224&lt;&gt;"",IFERROR(LOOKUP(2,1/(($B$5:$B$20000=$B5224)*($F$5:$F$20000="组件")*($I$5:$I$20000=$J5224)),$R$5:$R$20000)*IF($Q5224="",1,$Q5224),""),IF($P5224="","",IF($Q5224="",$P5224,$P5224*$Q5224))))</f>
      </c>
    </row>
    <row r="5225" spans="1:24" x14ac:dyDescent="0.25">
      <c r="A5225">
        <f>IF(B5225="","",IF(B5225=B5224,A5224,A5224+1))</f>
      </c>
      <c r="G5225">
        <f>IF($B5225="","",IF($J5225&lt;&gt;"",IFERROR(LOOKUP(2,1/(($B$5:$B$20000=$B5225)*($F$5:$F$20000="组件")*($I$5:$I$20000=$J5225)),$G$5:$G$20000)&amp;"."&amp;COUNTIFS($B$5:$B5225,$B5225,$J$5:$J5225,$J5225),""),COUNTIFS($B$5:$B5225,$B5225,$J$5:$J5225,"")))</f>
      </c>
      <c r="I5225">
        <f>IF($F5225="组件","C"&amp;TEXT(COUNTIFS($B$5:$B5225,$B5225,$F$5:$F5225,"组件"),"000"),"")</f>
      </c>
      <c r="J5225">
        <f>IF($B5225="","",IF($F5225="组件","",IF($Q5225&lt;&gt;"",IF(AND($B5225=$B5224,$F5224="组件"),$I5224,IF(AND($B5225=$B5224,$J5224&lt;&gt;""),$J5224,"")),"")))</f>
      </c>
      <c r="R5225">
        <f>IF($B5225="","",IF($J5225&lt;&gt;"",IFERROR(LOOKUP(2,1/(($B$5:$B$20000=$B5225)*($F$5:$F$20000="组件")*($I$5:$I$20000=$J5225)),$R$5:$R$20000)*IF($Q5225="",1,$Q5225),""),IF($P5225="","",IF($Q5225="",$P5225,$P5225*$Q5225))))</f>
      </c>
    </row>
    <row r="5226" spans="1:24" x14ac:dyDescent="0.25">
      <c r="A5226">
        <f>IF(B5226="","",IF(B5226=B5225,A5225,A5225+1))</f>
      </c>
      <c r="G5226">
        <f>IF($B5226="","",IF($J5226&lt;&gt;"",IFERROR(LOOKUP(2,1/(($B$5:$B$20000=$B5226)*($F$5:$F$20000="组件")*($I$5:$I$20000=$J5226)),$G$5:$G$20000)&amp;"."&amp;COUNTIFS($B$5:$B5226,$B5226,$J$5:$J5226,$J5226),""),COUNTIFS($B$5:$B5226,$B5226,$J$5:$J5226,"")))</f>
      </c>
      <c r="I5226">
        <f>IF($F5226="组件","C"&amp;TEXT(COUNTIFS($B$5:$B5226,$B5226,$F$5:$F5226,"组件"),"000"),"")</f>
      </c>
      <c r="J5226">
        <f>IF($B5226="","",IF($F5226="组件","",IF($Q5226&lt;&gt;"",IF(AND($B5226=$B5225,$F5225="组件"),$I5225,IF(AND($B5226=$B5225,$J5225&lt;&gt;""),$J5225,"")),"")))</f>
      </c>
      <c r="R5226">
        <f>IF($B5226="","",IF($J5226&lt;&gt;"",IFERROR(LOOKUP(2,1/(($B$5:$B$20000=$B5226)*($F$5:$F$20000="组件")*($I$5:$I$20000=$J5226)),$R$5:$R$20000)*IF($Q5226="",1,$Q5226),""),IF($P5226="","",IF($Q5226="",$P5226,$P5226*$Q5226))))</f>
      </c>
    </row>
    <row r="5227" spans="1:24" x14ac:dyDescent="0.25">
      <c r="A5227">
        <f>IF(B5227="","",IF(B5227=B5226,A5226,A5226+1))</f>
      </c>
      <c r="G5227">
        <f>IF($B5227="","",IF($J5227&lt;&gt;"",IFERROR(LOOKUP(2,1/(($B$5:$B$20000=$B5227)*($F$5:$F$20000="组件")*($I$5:$I$20000=$J5227)),$G$5:$G$20000)&amp;"."&amp;COUNTIFS($B$5:$B5227,$B5227,$J$5:$J5227,$J5227),""),COUNTIFS($B$5:$B5227,$B5227,$J$5:$J5227,"")))</f>
      </c>
      <c r="I5227">
        <f>IF($F5227="组件","C"&amp;TEXT(COUNTIFS($B$5:$B5227,$B5227,$F$5:$F5227,"组件"),"000"),"")</f>
      </c>
      <c r="J5227">
        <f>IF($B5227="","",IF($F5227="组件","",IF($Q5227&lt;&gt;"",IF(AND($B5227=$B5226,$F5226="组件"),$I5226,IF(AND($B5227=$B5226,$J5226&lt;&gt;""),$J5226,"")),"")))</f>
      </c>
      <c r="R5227">
        <f>IF($B5227="","",IF($J5227&lt;&gt;"",IFERROR(LOOKUP(2,1/(($B$5:$B$20000=$B5227)*($F$5:$F$20000="组件")*($I$5:$I$20000=$J5227)),$R$5:$R$20000)*IF($Q5227="",1,$Q5227),""),IF($P5227="","",IF($Q5227="",$P5227,$P5227*$Q5227))))</f>
      </c>
    </row>
    <row r="5228" spans="1:24" x14ac:dyDescent="0.25">
      <c r="A5228">
        <f>IF(B5228="","",IF(B5228=B5227,A5227,A5227+1))</f>
      </c>
      <c r="G5228">
        <f>IF($B5228="","",IF($J5228&lt;&gt;"",IFERROR(LOOKUP(2,1/(($B$5:$B$20000=$B5228)*($F$5:$F$20000="组件")*($I$5:$I$20000=$J5228)),$G$5:$G$20000)&amp;"."&amp;COUNTIFS($B$5:$B5228,$B5228,$J$5:$J5228,$J5228),""),COUNTIFS($B$5:$B5228,$B5228,$J$5:$J5228,"")))</f>
      </c>
      <c r="I5228">
        <f>IF($F5228="组件","C"&amp;TEXT(COUNTIFS($B$5:$B5228,$B5228,$F$5:$F5228,"组件"),"000"),"")</f>
      </c>
      <c r="J5228">
        <f>IF($B5228="","",IF($F5228="组件","",IF($Q5228&lt;&gt;"",IF(AND($B5228=$B5227,$F5227="组件"),$I5227,IF(AND($B5228=$B5227,$J5227&lt;&gt;""),$J5227,"")),"")))</f>
      </c>
      <c r="R5228">
        <f>IF($B5228="","",IF($J5228&lt;&gt;"",IFERROR(LOOKUP(2,1/(($B$5:$B$20000=$B5228)*($F$5:$F$20000="组件")*($I$5:$I$20000=$J5228)),$R$5:$R$20000)*IF($Q5228="",1,$Q5228),""),IF($P5228="","",IF($Q5228="",$P5228,$P5228*$Q5228))))</f>
      </c>
    </row>
    <row r="5229" spans="1:24" x14ac:dyDescent="0.25">
      <c r="A5229">
        <f>IF(B5229="","",IF(B5229=B5228,A5228,A5228+1))</f>
      </c>
      <c r="G5229">
        <f>IF($B5229="","",IF($J5229&lt;&gt;"",IFERROR(LOOKUP(2,1/(($B$5:$B$20000=$B5229)*($F$5:$F$20000="组件")*($I$5:$I$20000=$J5229)),$G$5:$G$20000)&amp;"."&amp;COUNTIFS($B$5:$B5229,$B5229,$J$5:$J5229,$J5229),""),COUNTIFS($B$5:$B5229,$B5229,$J$5:$J5229,"")))</f>
      </c>
      <c r="I5229">
        <f>IF($F5229="组件","C"&amp;TEXT(COUNTIFS($B$5:$B5229,$B5229,$F$5:$F5229,"组件"),"000"),"")</f>
      </c>
      <c r="J5229">
        <f>IF($B5229="","",IF($F5229="组件","",IF($Q5229&lt;&gt;"",IF(AND($B5229=$B5228,$F5228="组件"),$I5228,IF(AND($B5229=$B5228,$J5228&lt;&gt;""),$J5228,"")),"")))</f>
      </c>
      <c r="R5229">
        <f>IF($B5229="","",IF($J5229&lt;&gt;"",IFERROR(LOOKUP(2,1/(($B$5:$B$20000=$B5229)*($F$5:$F$20000="组件")*($I$5:$I$20000=$J5229)),$R$5:$R$20000)*IF($Q5229="",1,$Q5229),""),IF($P5229="","",IF($Q5229="",$P5229,$P5229*$Q5229))))</f>
      </c>
    </row>
    <row r="5230" spans="1:24" x14ac:dyDescent="0.25">
      <c r="A5230">
        <f>IF(B5230="","",IF(B5230=B5229,A5229,A5229+1))</f>
      </c>
      <c r="G5230">
        <f>IF($B5230="","",IF($J5230&lt;&gt;"",IFERROR(LOOKUP(2,1/(($B$5:$B$20000=$B5230)*($F$5:$F$20000="组件")*($I$5:$I$20000=$J5230)),$G$5:$G$20000)&amp;"."&amp;COUNTIFS($B$5:$B5230,$B5230,$J$5:$J5230,$J5230),""),COUNTIFS($B$5:$B5230,$B5230,$J$5:$J5230,"")))</f>
      </c>
      <c r="I5230">
        <f>IF($F5230="组件","C"&amp;TEXT(COUNTIFS($B$5:$B5230,$B5230,$F$5:$F5230,"组件"),"000"),"")</f>
      </c>
      <c r="J5230">
        <f>IF($B5230="","",IF($F5230="组件","",IF($Q5230&lt;&gt;"",IF(AND($B5230=$B5229,$F5229="组件"),$I5229,IF(AND($B5230=$B5229,$J5229&lt;&gt;""),$J5229,"")),"")))</f>
      </c>
      <c r="R5230">
        <f>IF($B5230="","",IF($J5230&lt;&gt;"",IFERROR(LOOKUP(2,1/(($B$5:$B$20000=$B5230)*($F$5:$F$20000="组件")*($I$5:$I$20000=$J5230)),$R$5:$R$20000)*IF($Q5230="",1,$Q5230),""),IF($P5230="","",IF($Q5230="",$P5230,$P5230*$Q5230))))</f>
      </c>
    </row>
    <row r="5231" spans="1:24" x14ac:dyDescent="0.25">
      <c r="A5231">
        <f>IF(B5231="","",IF(B5231=B5230,A5230,A5230+1))</f>
      </c>
      <c r="G5231">
        <f>IF($B5231="","",IF($J5231&lt;&gt;"",IFERROR(LOOKUP(2,1/(($B$5:$B$20000=$B5231)*($F$5:$F$20000="组件")*($I$5:$I$20000=$J5231)),$G$5:$G$20000)&amp;"."&amp;COUNTIFS($B$5:$B5231,$B5231,$J$5:$J5231,$J5231),""),COUNTIFS($B$5:$B5231,$B5231,$J$5:$J5231,"")))</f>
      </c>
      <c r="I5231">
        <f>IF($F5231="组件","C"&amp;TEXT(COUNTIFS($B$5:$B5231,$B5231,$F$5:$F5231,"组件"),"000"),"")</f>
      </c>
      <c r="J5231">
        <f>IF($B5231="","",IF($F5231="组件","",IF($Q5231&lt;&gt;"",IF(AND($B5231=$B5230,$F5230="组件"),$I5230,IF(AND($B5231=$B5230,$J5230&lt;&gt;""),$J5230,"")),"")))</f>
      </c>
      <c r="R5231">
        <f>IF($B5231="","",IF($J5231&lt;&gt;"",IFERROR(LOOKUP(2,1/(($B$5:$B$20000=$B5231)*($F$5:$F$20000="组件")*($I$5:$I$20000=$J5231)),$R$5:$R$20000)*IF($Q5231="",1,$Q5231),""),IF($P5231="","",IF($Q5231="",$P5231,$P5231*$Q5231))))</f>
      </c>
    </row>
    <row r="5232" spans="1:24" x14ac:dyDescent="0.25">
      <c r="A5232">
        <f>IF(B5232="","",IF(B5232=B5231,A5231,A5231+1))</f>
      </c>
      <c r="G5232">
        <f>IF($B5232="","",IF($J5232&lt;&gt;"",IFERROR(LOOKUP(2,1/(($B$5:$B$20000=$B5232)*($F$5:$F$20000="组件")*($I$5:$I$20000=$J5232)),$G$5:$G$20000)&amp;"."&amp;COUNTIFS($B$5:$B5232,$B5232,$J$5:$J5232,$J5232),""),COUNTIFS($B$5:$B5232,$B5232,$J$5:$J5232,"")))</f>
      </c>
      <c r="I5232">
        <f>IF($F5232="组件","C"&amp;TEXT(COUNTIFS($B$5:$B5232,$B5232,$F$5:$F5232,"组件"),"000"),"")</f>
      </c>
      <c r="J5232">
        <f>IF($B5232="","",IF($F5232="组件","",IF($Q5232&lt;&gt;"",IF(AND($B5232=$B5231,$F5231="组件"),$I5231,IF(AND($B5232=$B5231,$J5231&lt;&gt;""),$J5231,"")),"")))</f>
      </c>
      <c r="R5232">
        <f>IF($B5232="","",IF($J5232&lt;&gt;"",IFERROR(LOOKUP(2,1/(($B$5:$B$20000=$B5232)*($F$5:$F$20000="组件")*($I$5:$I$20000=$J5232)),$R$5:$R$20000)*IF($Q5232="",1,$Q5232),""),IF($P5232="","",IF($Q5232="",$P5232,$P5232*$Q5232))))</f>
      </c>
    </row>
    <row r="5233" spans="1:24" x14ac:dyDescent="0.25">
      <c r="A5233">
        <f>IF(B5233="","",IF(B5233=B5232,A5232,A5232+1))</f>
      </c>
      <c r="G5233">
        <f>IF($B5233="","",IF($J5233&lt;&gt;"",IFERROR(LOOKUP(2,1/(($B$5:$B$20000=$B5233)*($F$5:$F$20000="组件")*($I$5:$I$20000=$J5233)),$G$5:$G$20000)&amp;"."&amp;COUNTIFS($B$5:$B5233,$B5233,$J$5:$J5233,$J5233),""),COUNTIFS($B$5:$B5233,$B5233,$J$5:$J5233,"")))</f>
      </c>
      <c r="I5233">
        <f>IF($F5233="组件","C"&amp;TEXT(COUNTIFS($B$5:$B5233,$B5233,$F$5:$F5233,"组件"),"000"),"")</f>
      </c>
      <c r="J5233">
        <f>IF($B5233="","",IF($F5233="组件","",IF($Q5233&lt;&gt;"",IF(AND($B5233=$B5232,$F5232="组件"),$I5232,IF(AND($B5233=$B5232,$J5232&lt;&gt;""),$J5232,"")),"")))</f>
      </c>
      <c r="R5233">
        <f>IF($B5233="","",IF($J5233&lt;&gt;"",IFERROR(LOOKUP(2,1/(($B$5:$B$20000=$B5233)*($F$5:$F$20000="组件")*($I$5:$I$20000=$J5233)),$R$5:$R$20000)*IF($Q5233="",1,$Q5233),""),IF($P5233="","",IF($Q5233="",$P5233,$P5233*$Q5233))))</f>
      </c>
    </row>
    <row r="5234" spans="1:24" x14ac:dyDescent="0.25">
      <c r="A5234">
        <f>IF(B5234="","",IF(B5234=B5233,A5233,A5233+1))</f>
      </c>
      <c r="G5234">
        <f>IF($B5234="","",IF($J5234&lt;&gt;"",IFERROR(LOOKUP(2,1/(($B$5:$B$20000=$B5234)*($F$5:$F$20000="组件")*($I$5:$I$20000=$J5234)),$G$5:$G$20000)&amp;"."&amp;COUNTIFS($B$5:$B5234,$B5234,$J$5:$J5234,$J5234),""),COUNTIFS($B$5:$B5234,$B5234,$J$5:$J5234,"")))</f>
      </c>
      <c r="I5234">
        <f>IF($F5234="组件","C"&amp;TEXT(COUNTIFS($B$5:$B5234,$B5234,$F$5:$F5234,"组件"),"000"),"")</f>
      </c>
      <c r="J5234">
        <f>IF($B5234="","",IF($F5234="组件","",IF($Q5234&lt;&gt;"",IF(AND($B5234=$B5233,$F5233="组件"),$I5233,IF(AND($B5234=$B5233,$J5233&lt;&gt;""),$J5233,"")),"")))</f>
      </c>
      <c r="R5234">
        <f>IF($B5234="","",IF($J5234&lt;&gt;"",IFERROR(LOOKUP(2,1/(($B$5:$B$20000=$B5234)*($F$5:$F$20000="组件")*($I$5:$I$20000=$J5234)),$R$5:$R$20000)*IF($Q5234="",1,$Q5234),""),IF($P5234="","",IF($Q5234="",$P5234,$P5234*$Q5234))))</f>
      </c>
    </row>
    <row r="5235" spans="1:24" x14ac:dyDescent="0.25">
      <c r="A5235">
        <f>IF(B5235="","",IF(B5235=B5234,A5234,A5234+1))</f>
      </c>
      <c r="G5235">
        <f>IF($B5235="","",IF($J5235&lt;&gt;"",IFERROR(LOOKUP(2,1/(($B$5:$B$20000=$B5235)*($F$5:$F$20000="组件")*($I$5:$I$20000=$J5235)),$G$5:$G$20000)&amp;"."&amp;COUNTIFS($B$5:$B5235,$B5235,$J$5:$J5235,$J5235),""),COUNTIFS($B$5:$B5235,$B5235,$J$5:$J5235,"")))</f>
      </c>
      <c r="I5235">
        <f>IF($F5235="组件","C"&amp;TEXT(COUNTIFS($B$5:$B5235,$B5235,$F$5:$F5235,"组件"),"000"),"")</f>
      </c>
      <c r="J5235">
        <f>IF($B5235="","",IF($F5235="组件","",IF($Q5235&lt;&gt;"",IF(AND($B5235=$B5234,$F5234="组件"),$I5234,IF(AND($B5235=$B5234,$J5234&lt;&gt;""),$J5234,"")),"")))</f>
      </c>
      <c r="R5235">
        <f>IF($B5235="","",IF($J5235&lt;&gt;"",IFERROR(LOOKUP(2,1/(($B$5:$B$20000=$B5235)*($F$5:$F$20000="组件")*($I$5:$I$20000=$J5235)),$R$5:$R$20000)*IF($Q5235="",1,$Q5235),""),IF($P5235="","",IF($Q5235="",$P5235,$P5235*$Q5235))))</f>
      </c>
    </row>
    <row r="5236" spans="1:24" x14ac:dyDescent="0.25">
      <c r="A5236">
        <f>IF(B5236="","",IF(B5236=B5235,A5235,A5235+1))</f>
      </c>
      <c r="G5236">
        <f>IF($B5236="","",IF($J5236&lt;&gt;"",IFERROR(LOOKUP(2,1/(($B$5:$B$20000=$B5236)*($F$5:$F$20000="组件")*($I$5:$I$20000=$J5236)),$G$5:$G$20000)&amp;"."&amp;COUNTIFS($B$5:$B5236,$B5236,$J$5:$J5236,$J5236),""),COUNTIFS($B$5:$B5236,$B5236,$J$5:$J5236,"")))</f>
      </c>
      <c r="I5236">
        <f>IF($F5236="组件","C"&amp;TEXT(COUNTIFS($B$5:$B5236,$B5236,$F$5:$F5236,"组件"),"000"),"")</f>
      </c>
      <c r="J5236">
        <f>IF($B5236="","",IF($F5236="组件","",IF($Q5236&lt;&gt;"",IF(AND($B5236=$B5235,$F5235="组件"),$I5235,IF(AND($B5236=$B5235,$J5235&lt;&gt;""),$J5235,"")),"")))</f>
      </c>
      <c r="R5236">
        <f>IF($B5236="","",IF($J5236&lt;&gt;"",IFERROR(LOOKUP(2,1/(($B$5:$B$20000=$B5236)*($F$5:$F$20000="组件")*($I$5:$I$20000=$J5236)),$R$5:$R$20000)*IF($Q5236="",1,$Q5236),""),IF($P5236="","",IF($Q5236="",$P5236,$P5236*$Q5236))))</f>
      </c>
    </row>
    <row r="5237" spans="1:24" x14ac:dyDescent="0.25">
      <c r="A5237">
        <f>IF(B5237="","",IF(B5237=B5236,A5236,A5236+1))</f>
      </c>
      <c r="G5237">
        <f>IF($B5237="","",IF($J5237&lt;&gt;"",IFERROR(LOOKUP(2,1/(($B$5:$B$20000=$B5237)*($F$5:$F$20000="组件")*($I$5:$I$20000=$J5237)),$G$5:$G$20000)&amp;"."&amp;COUNTIFS($B$5:$B5237,$B5237,$J$5:$J5237,$J5237),""),COUNTIFS($B$5:$B5237,$B5237,$J$5:$J5237,"")))</f>
      </c>
      <c r="I5237">
        <f>IF($F5237="组件","C"&amp;TEXT(COUNTIFS($B$5:$B5237,$B5237,$F$5:$F5237,"组件"),"000"),"")</f>
      </c>
      <c r="J5237">
        <f>IF($B5237="","",IF($F5237="组件","",IF($Q5237&lt;&gt;"",IF(AND($B5237=$B5236,$F5236="组件"),$I5236,IF(AND($B5237=$B5236,$J5236&lt;&gt;""),$J5236,"")),"")))</f>
      </c>
      <c r="R5237">
        <f>IF($B5237="","",IF($J5237&lt;&gt;"",IFERROR(LOOKUP(2,1/(($B$5:$B$20000=$B5237)*($F$5:$F$20000="组件")*($I$5:$I$20000=$J5237)),$R$5:$R$20000)*IF($Q5237="",1,$Q5237),""),IF($P5237="","",IF($Q5237="",$P5237,$P5237*$Q5237))))</f>
      </c>
    </row>
    <row r="5238" spans="1:24" x14ac:dyDescent="0.25">
      <c r="A5238">
        <f>IF(B5238="","",IF(B5238=B5237,A5237,A5237+1))</f>
      </c>
      <c r="G5238">
        <f>IF($B5238="","",IF($J5238&lt;&gt;"",IFERROR(LOOKUP(2,1/(($B$5:$B$20000=$B5238)*($F$5:$F$20000="组件")*($I$5:$I$20000=$J5238)),$G$5:$G$20000)&amp;"."&amp;COUNTIFS($B$5:$B5238,$B5238,$J$5:$J5238,$J5238),""),COUNTIFS($B$5:$B5238,$B5238,$J$5:$J5238,"")))</f>
      </c>
      <c r="I5238">
        <f>IF($F5238="组件","C"&amp;TEXT(COUNTIFS($B$5:$B5238,$B5238,$F$5:$F5238,"组件"),"000"),"")</f>
      </c>
      <c r="J5238">
        <f>IF($B5238="","",IF($F5238="组件","",IF($Q5238&lt;&gt;"",IF(AND($B5238=$B5237,$F5237="组件"),$I5237,IF(AND($B5238=$B5237,$J5237&lt;&gt;""),$J5237,"")),"")))</f>
      </c>
      <c r="R5238">
        <f>IF($B5238="","",IF($J5238&lt;&gt;"",IFERROR(LOOKUP(2,1/(($B$5:$B$20000=$B5238)*($F$5:$F$20000="组件")*($I$5:$I$20000=$J5238)),$R$5:$R$20000)*IF($Q5238="",1,$Q5238),""),IF($P5238="","",IF($Q5238="",$P5238,$P5238*$Q5238))))</f>
      </c>
    </row>
    <row r="5239" spans="1:24" x14ac:dyDescent="0.25">
      <c r="A5239">
        <f>IF(B5239="","",IF(B5239=B5238,A5238,A5238+1))</f>
      </c>
      <c r="G5239">
        <f>IF($B5239="","",IF($J5239&lt;&gt;"",IFERROR(LOOKUP(2,1/(($B$5:$B$20000=$B5239)*($F$5:$F$20000="组件")*($I$5:$I$20000=$J5239)),$G$5:$G$20000)&amp;"."&amp;COUNTIFS($B$5:$B5239,$B5239,$J$5:$J5239,$J5239),""),COUNTIFS($B$5:$B5239,$B5239,$J$5:$J5239,"")))</f>
      </c>
      <c r="I5239">
        <f>IF($F5239="组件","C"&amp;TEXT(COUNTIFS($B$5:$B5239,$B5239,$F$5:$F5239,"组件"),"000"),"")</f>
      </c>
      <c r="J5239">
        <f>IF($B5239="","",IF($F5239="组件","",IF($Q5239&lt;&gt;"",IF(AND($B5239=$B5238,$F5238="组件"),$I5238,IF(AND($B5239=$B5238,$J5238&lt;&gt;""),$J5238,"")),"")))</f>
      </c>
      <c r="R5239">
        <f>IF($B5239="","",IF($J5239&lt;&gt;"",IFERROR(LOOKUP(2,1/(($B$5:$B$20000=$B5239)*($F$5:$F$20000="组件")*($I$5:$I$20000=$J5239)),$R$5:$R$20000)*IF($Q5239="",1,$Q5239),""),IF($P5239="","",IF($Q5239="",$P5239,$P5239*$Q5239))))</f>
      </c>
    </row>
    <row r="5240" spans="1:24" x14ac:dyDescent="0.25">
      <c r="A5240">
        <f>IF(B5240="","",IF(B5240=B5239,A5239,A5239+1))</f>
      </c>
      <c r="G5240">
        <f>IF($B5240="","",IF($J5240&lt;&gt;"",IFERROR(LOOKUP(2,1/(($B$5:$B$20000=$B5240)*($F$5:$F$20000="组件")*($I$5:$I$20000=$J5240)),$G$5:$G$20000)&amp;"."&amp;COUNTIFS($B$5:$B5240,$B5240,$J$5:$J5240,$J5240),""),COUNTIFS($B$5:$B5240,$B5240,$J$5:$J5240,"")))</f>
      </c>
      <c r="I5240">
        <f>IF($F5240="组件","C"&amp;TEXT(COUNTIFS($B$5:$B5240,$B5240,$F$5:$F5240,"组件"),"000"),"")</f>
      </c>
      <c r="J5240">
        <f>IF($B5240="","",IF($F5240="组件","",IF($Q5240&lt;&gt;"",IF(AND($B5240=$B5239,$F5239="组件"),$I5239,IF(AND($B5240=$B5239,$J5239&lt;&gt;""),$J5239,"")),"")))</f>
      </c>
      <c r="R5240">
        <f>IF($B5240="","",IF($J5240&lt;&gt;"",IFERROR(LOOKUP(2,1/(($B$5:$B$20000=$B5240)*($F$5:$F$20000="组件")*($I$5:$I$20000=$J5240)),$R$5:$R$20000)*IF($Q5240="",1,$Q5240),""),IF($P5240="","",IF($Q5240="",$P5240,$P5240*$Q5240))))</f>
      </c>
    </row>
    <row r="5241" spans="1:24" x14ac:dyDescent="0.25">
      <c r="A5241">
        <f>IF(B5241="","",IF(B5241=B5240,A5240,A5240+1))</f>
      </c>
      <c r="G5241">
        <f>IF($B5241="","",IF($J5241&lt;&gt;"",IFERROR(LOOKUP(2,1/(($B$5:$B$20000=$B5241)*($F$5:$F$20000="组件")*($I$5:$I$20000=$J5241)),$G$5:$G$20000)&amp;"."&amp;COUNTIFS($B$5:$B5241,$B5241,$J$5:$J5241,$J5241),""),COUNTIFS($B$5:$B5241,$B5241,$J$5:$J5241,"")))</f>
      </c>
      <c r="I5241">
        <f>IF($F5241="组件","C"&amp;TEXT(COUNTIFS($B$5:$B5241,$B5241,$F$5:$F5241,"组件"),"000"),"")</f>
      </c>
      <c r="J5241">
        <f>IF($B5241="","",IF($F5241="组件","",IF($Q5241&lt;&gt;"",IF(AND($B5241=$B5240,$F5240="组件"),$I5240,IF(AND($B5241=$B5240,$J5240&lt;&gt;""),$J5240,"")),"")))</f>
      </c>
      <c r="R5241">
        <f>IF($B5241="","",IF($J5241&lt;&gt;"",IFERROR(LOOKUP(2,1/(($B$5:$B$20000=$B5241)*($F$5:$F$20000="组件")*($I$5:$I$20000=$J5241)),$R$5:$R$20000)*IF($Q5241="",1,$Q5241),""),IF($P5241="","",IF($Q5241="",$P5241,$P5241*$Q5241))))</f>
      </c>
    </row>
    <row r="5242" spans="1:24" x14ac:dyDescent="0.25">
      <c r="A5242">
        <f>IF(B5242="","",IF(B5242=B5241,A5241,A5241+1))</f>
      </c>
      <c r="G5242">
        <f>IF($B5242="","",IF($J5242&lt;&gt;"",IFERROR(LOOKUP(2,1/(($B$5:$B$20000=$B5242)*($F$5:$F$20000="组件")*($I$5:$I$20000=$J5242)),$G$5:$G$20000)&amp;"."&amp;COUNTIFS($B$5:$B5242,$B5242,$J$5:$J5242,$J5242),""),COUNTIFS($B$5:$B5242,$B5242,$J$5:$J5242,"")))</f>
      </c>
      <c r="I5242">
        <f>IF($F5242="组件","C"&amp;TEXT(COUNTIFS($B$5:$B5242,$B5242,$F$5:$F5242,"组件"),"000"),"")</f>
      </c>
      <c r="J5242">
        <f>IF($B5242="","",IF($F5242="组件","",IF($Q5242&lt;&gt;"",IF(AND($B5242=$B5241,$F5241="组件"),$I5241,IF(AND($B5242=$B5241,$J5241&lt;&gt;""),$J5241,"")),"")))</f>
      </c>
      <c r="R5242">
        <f>IF($B5242="","",IF($J5242&lt;&gt;"",IFERROR(LOOKUP(2,1/(($B$5:$B$20000=$B5242)*($F$5:$F$20000="组件")*($I$5:$I$20000=$J5242)),$R$5:$R$20000)*IF($Q5242="",1,$Q5242),""),IF($P5242="","",IF($Q5242="",$P5242,$P5242*$Q5242))))</f>
      </c>
    </row>
    <row r="5243" spans="1:24" x14ac:dyDescent="0.25">
      <c r="A5243">
        <f>IF(B5243="","",IF(B5243=B5242,A5242,A5242+1))</f>
      </c>
      <c r="G5243">
        <f>IF($B5243="","",IF($J5243&lt;&gt;"",IFERROR(LOOKUP(2,1/(($B$5:$B$20000=$B5243)*($F$5:$F$20000="组件")*($I$5:$I$20000=$J5243)),$G$5:$G$20000)&amp;"."&amp;COUNTIFS($B$5:$B5243,$B5243,$J$5:$J5243,$J5243),""),COUNTIFS($B$5:$B5243,$B5243,$J$5:$J5243,"")))</f>
      </c>
      <c r="I5243">
        <f>IF($F5243="组件","C"&amp;TEXT(COUNTIFS($B$5:$B5243,$B5243,$F$5:$F5243,"组件"),"000"),"")</f>
      </c>
      <c r="J5243">
        <f>IF($B5243="","",IF($F5243="组件","",IF($Q5243&lt;&gt;"",IF(AND($B5243=$B5242,$F5242="组件"),$I5242,IF(AND($B5243=$B5242,$J5242&lt;&gt;""),$J5242,"")),"")))</f>
      </c>
      <c r="R5243">
        <f>IF($B5243="","",IF($J5243&lt;&gt;"",IFERROR(LOOKUP(2,1/(($B$5:$B$20000=$B5243)*($F$5:$F$20000="组件")*($I$5:$I$20000=$J5243)),$R$5:$R$20000)*IF($Q5243="",1,$Q5243),""),IF($P5243="","",IF($Q5243="",$P5243,$P5243*$Q5243))))</f>
      </c>
    </row>
    <row r="5244" spans="1:24" x14ac:dyDescent="0.25">
      <c r="A5244">
        <f>IF(B5244="","",IF(B5244=B5243,A5243,A5243+1))</f>
      </c>
      <c r="G5244">
        <f>IF($B5244="","",IF($J5244&lt;&gt;"",IFERROR(LOOKUP(2,1/(($B$5:$B$20000=$B5244)*($F$5:$F$20000="组件")*($I$5:$I$20000=$J5244)),$G$5:$G$20000)&amp;"."&amp;COUNTIFS($B$5:$B5244,$B5244,$J$5:$J5244,$J5244),""),COUNTIFS($B$5:$B5244,$B5244,$J$5:$J5244,"")))</f>
      </c>
      <c r="I5244">
        <f>IF($F5244="组件","C"&amp;TEXT(COUNTIFS($B$5:$B5244,$B5244,$F$5:$F5244,"组件"),"000"),"")</f>
      </c>
      <c r="J5244">
        <f>IF($B5244="","",IF($F5244="组件","",IF($Q5244&lt;&gt;"",IF(AND($B5244=$B5243,$F5243="组件"),$I5243,IF(AND($B5244=$B5243,$J5243&lt;&gt;""),$J5243,"")),"")))</f>
      </c>
      <c r="R5244">
        <f>IF($B5244="","",IF($J5244&lt;&gt;"",IFERROR(LOOKUP(2,1/(($B$5:$B$20000=$B5244)*($F$5:$F$20000="组件")*($I$5:$I$20000=$J5244)),$R$5:$R$20000)*IF($Q5244="",1,$Q5244),""),IF($P5244="","",IF($Q5244="",$P5244,$P5244*$Q5244))))</f>
      </c>
    </row>
    <row r="5245" spans="1:24" x14ac:dyDescent="0.25">
      <c r="A5245">
        <f>IF(B5245="","",IF(B5245=B5244,A5244,A5244+1))</f>
      </c>
      <c r="G5245">
        <f>IF($B5245="","",IF($J5245&lt;&gt;"",IFERROR(LOOKUP(2,1/(($B$5:$B$20000=$B5245)*($F$5:$F$20000="组件")*($I$5:$I$20000=$J5245)),$G$5:$G$20000)&amp;"."&amp;COUNTIFS($B$5:$B5245,$B5245,$J$5:$J5245,$J5245),""),COUNTIFS($B$5:$B5245,$B5245,$J$5:$J5245,"")))</f>
      </c>
      <c r="I5245">
        <f>IF($F5245="组件","C"&amp;TEXT(COUNTIFS($B$5:$B5245,$B5245,$F$5:$F5245,"组件"),"000"),"")</f>
      </c>
      <c r="J5245">
        <f>IF($B5245="","",IF($F5245="组件","",IF($Q5245&lt;&gt;"",IF(AND($B5245=$B5244,$F5244="组件"),$I5244,IF(AND($B5245=$B5244,$J5244&lt;&gt;""),$J5244,"")),"")))</f>
      </c>
      <c r="R5245">
        <f>IF($B5245="","",IF($J5245&lt;&gt;"",IFERROR(LOOKUP(2,1/(($B$5:$B$20000=$B5245)*($F$5:$F$20000="组件")*($I$5:$I$20000=$J5245)),$R$5:$R$20000)*IF($Q5245="",1,$Q5245),""),IF($P5245="","",IF($Q5245="",$P5245,$P5245*$Q5245))))</f>
      </c>
    </row>
    <row r="5246" spans="1:24" x14ac:dyDescent="0.25">
      <c r="A5246">
        <f>IF(B5246="","",IF(B5246=B5245,A5245,A5245+1))</f>
      </c>
      <c r="G5246">
        <f>IF($B5246="","",IF($J5246&lt;&gt;"",IFERROR(LOOKUP(2,1/(($B$5:$B$20000=$B5246)*($F$5:$F$20000="组件")*($I$5:$I$20000=$J5246)),$G$5:$G$20000)&amp;"."&amp;COUNTIFS($B$5:$B5246,$B5246,$J$5:$J5246,$J5246),""),COUNTIFS($B$5:$B5246,$B5246,$J$5:$J5246,"")))</f>
      </c>
      <c r="I5246">
        <f>IF($F5246="组件","C"&amp;TEXT(COUNTIFS($B$5:$B5246,$B5246,$F$5:$F5246,"组件"),"000"),"")</f>
      </c>
      <c r="J5246">
        <f>IF($B5246="","",IF($F5246="组件","",IF($Q5246&lt;&gt;"",IF(AND($B5246=$B5245,$F5245="组件"),$I5245,IF(AND($B5246=$B5245,$J5245&lt;&gt;""),$J5245,"")),"")))</f>
      </c>
      <c r="R5246">
        <f>IF($B5246="","",IF($J5246&lt;&gt;"",IFERROR(LOOKUP(2,1/(($B$5:$B$20000=$B5246)*($F$5:$F$20000="组件")*($I$5:$I$20000=$J5246)),$R$5:$R$20000)*IF($Q5246="",1,$Q5246),""),IF($P5246="","",IF($Q5246="",$P5246,$P5246*$Q5246))))</f>
      </c>
    </row>
    <row r="5247" spans="1:24" x14ac:dyDescent="0.25">
      <c r="A5247">
        <f>IF(B5247="","",IF(B5247=B5246,A5246,A5246+1))</f>
      </c>
      <c r="G5247">
        <f>IF($B5247="","",IF($J5247&lt;&gt;"",IFERROR(LOOKUP(2,1/(($B$5:$B$20000=$B5247)*($F$5:$F$20000="组件")*($I$5:$I$20000=$J5247)),$G$5:$G$20000)&amp;"."&amp;COUNTIFS($B$5:$B5247,$B5247,$J$5:$J5247,$J5247),""),COUNTIFS($B$5:$B5247,$B5247,$J$5:$J5247,"")))</f>
      </c>
      <c r="I5247">
        <f>IF($F5247="组件","C"&amp;TEXT(COUNTIFS($B$5:$B5247,$B5247,$F$5:$F5247,"组件"),"000"),"")</f>
      </c>
      <c r="J5247">
        <f>IF($B5247="","",IF($F5247="组件","",IF($Q5247&lt;&gt;"",IF(AND($B5247=$B5246,$F5246="组件"),$I5246,IF(AND($B5247=$B5246,$J5246&lt;&gt;""),$J5246,"")),"")))</f>
      </c>
      <c r="R5247">
        <f>IF($B5247="","",IF($J5247&lt;&gt;"",IFERROR(LOOKUP(2,1/(($B$5:$B$20000=$B5247)*($F$5:$F$20000="组件")*($I$5:$I$20000=$J5247)),$R$5:$R$20000)*IF($Q5247="",1,$Q5247),""),IF($P5247="","",IF($Q5247="",$P5247,$P5247*$Q5247))))</f>
      </c>
    </row>
    <row r="5248" spans="1:24" x14ac:dyDescent="0.25">
      <c r="A5248">
        <f>IF(B5248="","",IF(B5248=B5247,A5247,A5247+1))</f>
      </c>
      <c r="G5248">
        <f>IF($B5248="","",IF($J5248&lt;&gt;"",IFERROR(LOOKUP(2,1/(($B$5:$B$20000=$B5248)*($F$5:$F$20000="组件")*($I$5:$I$20000=$J5248)),$G$5:$G$20000)&amp;"."&amp;COUNTIFS($B$5:$B5248,$B5248,$J$5:$J5248,$J5248),""),COUNTIFS($B$5:$B5248,$B5248,$J$5:$J5248,"")))</f>
      </c>
      <c r="I5248">
        <f>IF($F5248="组件","C"&amp;TEXT(COUNTIFS($B$5:$B5248,$B5248,$F$5:$F5248,"组件"),"000"),"")</f>
      </c>
      <c r="J5248">
        <f>IF($B5248="","",IF($F5248="组件","",IF($Q5248&lt;&gt;"",IF(AND($B5248=$B5247,$F5247="组件"),$I5247,IF(AND($B5248=$B5247,$J5247&lt;&gt;""),$J5247,"")),"")))</f>
      </c>
      <c r="R5248">
        <f>IF($B5248="","",IF($J5248&lt;&gt;"",IFERROR(LOOKUP(2,1/(($B$5:$B$20000=$B5248)*($F$5:$F$20000="组件")*($I$5:$I$20000=$J5248)),$R$5:$R$20000)*IF($Q5248="",1,$Q5248),""),IF($P5248="","",IF($Q5248="",$P5248,$P5248*$Q5248))))</f>
      </c>
    </row>
    <row r="5249" spans="1:24" x14ac:dyDescent="0.25">
      <c r="A5249">
        <f>IF(B5249="","",IF(B5249=B5248,A5248,A5248+1))</f>
      </c>
      <c r="G5249">
        <f>IF($B5249="","",IF($J5249&lt;&gt;"",IFERROR(LOOKUP(2,1/(($B$5:$B$20000=$B5249)*($F$5:$F$20000="组件")*($I$5:$I$20000=$J5249)),$G$5:$G$20000)&amp;"."&amp;COUNTIFS($B$5:$B5249,$B5249,$J$5:$J5249,$J5249),""),COUNTIFS($B$5:$B5249,$B5249,$J$5:$J5249,"")))</f>
      </c>
      <c r="I5249">
        <f>IF($F5249="组件","C"&amp;TEXT(COUNTIFS($B$5:$B5249,$B5249,$F$5:$F5249,"组件"),"000"),"")</f>
      </c>
      <c r="J5249">
        <f>IF($B5249="","",IF($F5249="组件","",IF($Q5249&lt;&gt;"",IF(AND($B5249=$B5248,$F5248="组件"),$I5248,IF(AND($B5249=$B5248,$J5248&lt;&gt;""),$J5248,"")),"")))</f>
      </c>
      <c r="R5249">
        <f>IF($B5249="","",IF($J5249&lt;&gt;"",IFERROR(LOOKUP(2,1/(($B$5:$B$20000=$B5249)*($F$5:$F$20000="组件")*($I$5:$I$20000=$J5249)),$R$5:$R$20000)*IF($Q5249="",1,$Q5249),""),IF($P5249="","",IF($Q5249="",$P5249,$P5249*$Q5249))))</f>
      </c>
    </row>
    <row r="5250" spans="1:24" x14ac:dyDescent="0.25">
      <c r="A5250">
        <f>IF(B5250="","",IF(B5250=B5249,A5249,A5249+1))</f>
      </c>
      <c r="G5250">
        <f>IF($B5250="","",IF($J5250&lt;&gt;"",IFERROR(LOOKUP(2,1/(($B$5:$B$20000=$B5250)*($F$5:$F$20000="组件")*($I$5:$I$20000=$J5250)),$G$5:$G$20000)&amp;"."&amp;COUNTIFS($B$5:$B5250,$B5250,$J$5:$J5250,$J5250),""),COUNTIFS($B$5:$B5250,$B5250,$J$5:$J5250,"")))</f>
      </c>
      <c r="I5250">
        <f>IF($F5250="组件","C"&amp;TEXT(COUNTIFS($B$5:$B5250,$B5250,$F$5:$F5250,"组件"),"000"),"")</f>
      </c>
      <c r="J5250">
        <f>IF($B5250="","",IF($F5250="组件","",IF($Q5250&lt;&gt;"",IF(AND($B5250=$B5249,$F5249="组件"),$I5249,IF(AND($B5250=$B5249,$J5249&lt;&gt;""),$J5249,"")),"")))</f>
      </c>
      <c r="R5250">
        <f>IF($B5250="","",IF($J5250&lt;&gt;"",IFERROR(LOOKUP(2,1/(($B$5:$B$20000=$B5250)*($F$5:$F$20000="组件")*($I$5:$I$20000=$J5250)),$R$5:$R$20000)*IF($Q5250="",1,$Q5250),""),IF($P5250="","",IF($Q5250="",$P5250,$P5250*$Q5250))))</f>
      </c>
    </row>
    <row r="5251" spans="1:24" x14ac:dyDescent="0.25">
      <c r="A5251">
        <f>IF(B5251="","",IF(B5251=B5250,A5250,A5250+1))</f>
      </c>
      <c r="G5251">
        <f>IF($B5251="","",IF($J5251&lt;&gt;"",IFERROR(LOOKUP(2,1/(($B$5:$B$20000=$B5251)*($F$5:$F$20000="组件")*($I$5:$I$20000=$J5251)),$G$5:$G$20000)&amp;"."&amp;COUNTIFS($B$5:$B5251,$B5251,$J$5:$J5251,$J5251),""),COUNTIFS($B$5:$B5251,$B5251,$J$5:$J5251,"")))</f>
      </c>
      <c r="I5251">
        <f>IF($F5251="组件","C"&amp;TEXT(COUNTIFS($B$5:$B5251,$B5251,$F$5:$F5251,"组件"),"000"),"")</f>
      </c>
      <c r="J5251">
        <f>IF($B5251="","",IF($F5251="组件","",IF($Q5251&lt;&gt;"",IF(AND($B5251=$B5250,$F5250="组件"),$I5250,IF(AND($B5251=$B5250,$J5250&lt;&gt;""),$J5250,"")),"")))</f>
      </c>
      <c r="R5251">
        <f>IF($B5251="","",IF($J5251&lt;&gt;"",IFERROR(LOOKUP(2,1/(($B$5:$B$20000=$B5251)*($F$5:$F$20000="组件")*($I$5:$I$20000=$J5251)),$R$5:$R$20000)*IF($Q5251="",1,$Q5251),""),IF($P5251="","",IF($Q5251="",$P5251,$P5251*$Q5251))))</f>
      </c>
    </row>
    <row r="5252" spans="1:24" x14ac:dyDescent="0.25">
      <c r="A5252">
        <f>IF(B5252="","",IF(B5252=B5251,A5251,A5251+1))</f>
      </c>
      <c r="G5252">
        <f>IF($B5252="","",IF($J5252&lt;&gt;"",IFERROR(LOOKUP(2,1/(($B$5:$B$20000=$B5252)*($F$5:$F$20000="组件")*($I$5:$I$20000=$J5252)),$G$5:$G$20000)&amp;"."&amp;COUNTIFS($B$5:$B5252,$B5252,$J$5:$J5252,$J5252),""),COUNTIFS($B$5:$B5252,$B5252,$J$5:$J5252,"")))</f>
      </c>
      <c r="I5252">
        <f>IF($F5252="组件","C"&amp;TEXT(COUNTIFS($B$5:$B5252,$B5252,$F$5:$F5252,"组件"),"000"),"")</f>
      </c>
      <c r="J5252">
        <f>IF($B5252="","",IF($F5252="组件","",IF($Q5252&lt;&gt;"",IF(AND($B5252=$B5251,$F5251="组件"),$I5251,IF(AND($B5252=$B5251,$J5251&lt;&gt;""),$J5251,"")),"")))</f>
      </c>
      <c r="R5252">
        <f>IF($B5252="","",IF($J5252&lt;&gt;"",IFERROR(LOOKUP(2,1/(($B$5:$B$20000=$B5252)*($F$5:$F$20000="组件")*($I$5:$I$20000=$J5252)),$R$5:$R$20000)*IF($Q5252="",1,$Q5252),""),IF($P5252="","",IF($Q5252="",$P5252,$P5252*$Q5252))))</f>
      </c>
    </row>
    <row r="5253" spans="1:24" x14ac:dyDescent="0.25">
      <c r="A5253">
        <f>IF(B5253="","",IF(B5253=B5252,A5252,A5252+1))</f>
      </c>
      <c r="G5253">
        <f>IF($B5253="","",IF($J5253&lt;&gt;"",IFERROR(LOOKUP(2,1/(($B$5:$B$20000=$B5253)*($F$5:$F$20000="组件")*($I$5:$I$20000=$J5253)),$G$5:$G$20000)&amp;"."&amp;COUNTIFS($B$5:$B5253,$B5253,$J$5:$J5253,$J5253),""),COUNTIFS($B$5:$B5253,$B5253,$J$5:$J5253,"")))</f>
      </c>
      <c r="I5253">
        <f>IF($F5253="组件","C"&amp;TEXT(COUNTIFS($B$5:$B5253,$B5253,$F$5:$F5253,"组件"),"000"),"")</f>
      </c>
      <c r="J5253">
        <f>IF($B5253="","",IF($F5253="组件","",IF($Q5253&lt;&gt;"",IF(AND($B5253=$B5252,$F5252="组件"),$I5252,IF(AND($B5253=$B5252,$J5252&lt;&gt;""),$J5252,"")),"")))</f>
      </c>
      <c r="R5253">
        <f>IF($B5253="","",IF($J5253&lt;&gt;"",IFERROR(LOOKUP(2,1/(($B$5:$B$20000=$B5253)*($F$5:$F$20000="组件")*($I$5:$I$20000=$J5253)),$R$5:$R$20000)*IF($Q5253="",1,$Q5253),""),IF($P5253="","",IF($Q5253="",$P5253,$P5253*$Q5253))))</f>
      </c>
    </row>
    <row r="5254" spans="1:24" x14ac:dyDescent="0.25">
      <c r="A5254">
        <f>IF(B5254="","",IF(B5254=B5253,A5253,A5253+1))</f>
      </c>
      <c r="G5254">
        <f>IF($B5254="","",IF($J5254&lt;&gt;"",IFERROR(LOOKUP(2,1/(($B$5:$B$20000=$B5254)*($F$5:$F$20000="组件")*($I$5:$I$20000=$J5254)),$G$5:$G$20000)&amp;"."&amp;COUNTIFS($B$5:$B5254,$B5254,$J$5:$J5254,$J5254),""),COUNTIFS($B$5:$B5254,$B5254,$J$5:$J5254,"")))</f>
      </c>
      <c r="I5254">
        <f>IF($F5254="组件","C"&amp;TEXT(COUNTIFS($B$5:$B5254,$B5254,$F$5:$F5254,"组件"),"000"),"")</f>
      </c>
      <c r="J5254">
        <f>IF($B5254="","",IF($F5254="组件","",IF($Q5254&lt;&gt;"",IF(AND($B5254=$B5253,$F5253="组件"),$I5253,IF(AND($B5254=$B5253,$J5253&lt;&gt;""),$J5253,"")),"")))</f>
      </c>
      <c r="R5254">
        <f>IF($B5254="","",IF($J5254&lt;&gt;"",IFERROR(LOOKUP(2,1/(($B$5:$B$20000=$B5254)*($F$5:$F$20000="组件")*($I$5:$I$20000=$J5254)),$R$5:$R$20000)*IF($Q5254="",1,$Q5254),""),IF($P5254="","",IF($Q5254="",$P5254,$P5254*$Q5254))))</f>
      </c>
    </row>
    <row r="5255" spans="1:24" x14ac:dyDescent="0.25">
      <c r="A5255">
        <f>IF(B5255="","",IF(B5255=B5254,A5254,A5254+1))</f>
      </c>
      <c r="G5255">
        <f>IF($B5255="","",IF($J5255&lt;&gt;"",IFERROR(LOOKUP(2,1/(($B$5:$B$20000=$B5255)*($F$5:$F$20000="组件")*($I$5:$I$20000=$J5255)),$G$5:$G$20000)&amp;"."&amp;COUNTIFS($B$5:$B5255,$B5255,$J$5:$J5255,$J5255),""),COUNTIFS($B$5:$B5255,$B5255,$J$5:$J5255,"")))</f>
      </c>
      <c r="I5255">
        <f>IF($F5255="组件","C"&amp;TEXT(COUNTIFS($B$5:$B5255,$B5255,$F$5:$F5255,"组件"),"000"),"")</f>
      </c>
      <c r="J5255">
        <f>IF($B5255="","",IF($F5255="组件","",IF($Q5255&lt;&gt;"",IF(AND($B5255=$B5254,$F5254="组件"),$I5254,IF(AND($B5255=$B5254,$J5254&lt;&gt;""),$J5254,"")),"")))</f>
      </c>
      <c r="R5255">
        <f>IF($B5255="","",IF($J5255&lt;&gt;"",IFERROR(LOOKUP(2,1/(($B$5:$B$20000=$B5255)*($F$5:$F$20000="组件")*($I$5:$I$20000=$J5255)),$R$5:$R$20000)*IF($Q5255="",1,$Q5255),""),IF($P5255="","",IF($Q5255="",$P5255,$P5255*$Q5255))))</f>
      </c>
    </row>
    <row r="5256" spans="1:24" x14ac:dyDescent="0.25">
      <c r="A5256">
        <f>IF(B5256="","",IF(B5256=B5255,A5255,A5255+1))</f>
      </c>
      <c r="G5256">
        <f>IF($B5256="","",IF($J5256&lt;&gt;"",IFERROR(LOOKUP(2,1/(($B$5:$B$20000=$B5256)*($F$5:$F$20000="组件")*($I$5:$I$20000=$J5256)),$G$5:$G$20000)&amp;"."&amp;COUNTIFS($B$5:$B5256,$B5256,$J$5:$J5256,$J5256),""),COUNTIFS($B$5:$B5256,$B5256,$J$5:$J5256,"")))</f>
      </c>
      <c r="I5256">
        <f>IF($F5256="组件","C"&amp;TEXT(COUNTIFS($B$5:$B5256,$B5256,$F$5:$F5256,"组件"),"000"),"")</f>
      </c>
      <c r="J5256">
        <f>IF($B5256="","",IF($F5256="组件","",IF($Q5256&lt;&gt;"",IF(AND($B5256=$B5255,$F5255="组件"),$I5255,IF(AND($B5256=$B5255,$J5255&lt;&gt;""),$J5255,"")),"")))</f>
      </c>
      <c r="R5256">
        <f>IF($B5256="","",IF($J5256&lt;&gt;"",IFERROR(LOOKUP(2,1/(($B$5:$B$20000=$B5256)*($F$5:$F$20000="组件")*($I$5:$I$20000=$J5256)),$R$5:$R$20000)*IF($Q5256="",1,$Q5256),""),IF($P5256="","",IF($Q5256="",$P5256,$P5256*$Q5256))))</f>
      </c>
    </row>
    <row r="5257" spans="1:24" x14ac:dyDescent="0.25">
      <c r="A5257">
        <f>IF(B5257="","",IF(B5257=B5256,A5256,A5256+1))</f>
      </c>
      <c r="G5257">
        <f>IF($B5257="","",IF($J5257&lt;&gt;"",IFERROR(LOOKUP(2,1/(($B$5:$B$20000=$B5257)*($F$5:$F$20000="组件")*($I$5:$I$20000=$J5257)),$G$5:$G$20000)&amp;"."&amp;COUNTIFS($B$5:$B5257,$B5257,$J$5:$J5257,$J5257),""),COUNTIFS($B$5:$B5257,$B5257,$J$5:$J5257,"")))</f>
      </c>
      <c r="I5257">
        <f>IF($F5257="组件","C"&amp;TEXT(COUNTIFS($B$5:$B5257,$B5257,$F$5:$F5257,"组件"),"000"),"")</f>
      </c>
      <c r="J5257">
        <f>IF($B5257="","",IF($F5257="组件","",IF($Q5257&lt;&gt;"",IF(AND($B5257=$B5256,$F5256="组件"),$I5256,IF(AND($B5257=$B5256,$J5256&lt;&gt;""),$J5256,"")),"")))</f>
      </c>
      <c r="R5257">
        <f>IF($B5257="","",IF($J5257&lt;&gt;"",IFERROR(LOOKUP(2,1/(($B$5:$B$20000=$B5257)*($F$5:$F$20000="组件")*($I$5:$I$20000=$J5257)),$R$5:$R$20000)*IF($Q5257="",1,$Q5257),""),IF($P5257="","",IF($Q5257="",$P5257,$P5257*$Q5257))))</f>
      </c>
    </row>
    <row r="5258" spans="1:24" x14ac:dyDescent="0.25">
      <c r="A5258">
        <f>IF(B5258="","",IF(B5258=B5257,A5257,A5257+1))</f>
      </c>
      <c r="G5258">
        <f>IF($B5258="","",IF($J5258&lt;&gt;"",IFERROR(LOOKUP(2,1/(($B$5:$B$20000=$B5258)*($F$5:$F$20000="组件")*($I$5:$I$20000=$J5258)),$G$5:$G$20000)&amp;"."&amp;COUNTIFS($B$5:$B5258,$B5258,$J$5:$J5258,$J5258),""),COUNTIFS($B$5:$B5258,$B5258,$J$5:$J5258,"")))</f>
      </c>
      <c r="I5258">
        <f>IF($F5258="组件","C"&amp;TEXT(COUNTIFS($B$5:$B5258,$B5258,$F$5:$F5258,"组件"),"000"),"")</f>
      </c>
      <c r="J5258">
        <f>IF($B5258="","",IF($F5258="组件","",IF($Q5258&lt;&gt;"",IF(AND($B5258=$B5257,$F5257="组件"),$I5257,IF(AND($B5258=$B5257,$J5257&lt;&gt;""),$J5257,"")),"")))</f>
      </c>
      <c r="R5258">
        <f>IF($B5258="","",IF($J5258&lt;&gt;"",IFERROR(LOOKUP(2,1/(($B$5:$B$20000=$B5258)*($F$5:$F$20000="组件")*($I$5:$I$20000=$J5258)),$R$5:$R$20000)*IF($Q5258="",1,$Q5258),""),IF($P5258="","",IF($Q5258="",$P5258,$P5258*$Q5258))))</f>
      </c>
    </row>
    <row r="5259" spans="1:24" x14ac:dyDescent="0.25">
      <c r="A5259">
        <f>IF(B5259="","",IF(B5259=B5258,A5258,A5258+1))</f>
      </c>
      <c r="G5259">
        <f>IF($B5259="","",IF($J5259&lt;&gt;"",IFERROR(LOOKUP(2,1/(($B$5:$B$20000=$B5259)*($F$5:$F$20000="组件")*($I$5:$I$20000=$J5259)),$G$5:$G$20000)&amp;"."&amp;COUNTIFS($B$5:$B5259,$B5259,$J$5:$J5259,$J5259),""),COUNTIFS($B$5:$B5259,$B5259,$J$5:$J5259,"")))</f>
      </c>
      <c r="I5259">
        <f>IF($F5259="组件","C"&amp;TEXT(COUNTIFS($B$5:$B5259,$B5259,$F$5:$F5259,"组件"),"000"),"")</f>
      </c>
      <c r="J5259">
        <f>IF($B5259="","",IF($F5259="组件","",IF($Q5259&lt;&gt;"",IF(AND($B5259=$B5258,$F5258="组件"),$I5258,IF(AND($B5259=$B5258,$J5258&lt;&gt;""),$J5258,"")),"")))</f>
      </c>
      <c r="R5259">
        <f>IF($B5259="","",IF($J5259&lt;&gt;"",IFERROR(LOOKUP(2,1/(($B$5:$B$20000=$B5259)*($F$5:$F$20000="组件")*($I$5:$I$20000=$J5259)),$R$5:$R$20000)*IF($Q5259="",1,$Q5259),""),IF($P5259="","",IF($Q5259="",$P5259,$P5259*$Q5259))))</f>
      </c>
    </row>
    <row r="5260" spans="1:24" x14ac:dyDescent="0.25">
      <c r="A5260">
        <f>IF(B5260="","",IF(B5260=B5259,A5259,A5259+1))</f>
      </c>
      <c r="G5260">
        <f>IF($B5260="","",IF($J5260&lt;&gt;"",IFERROR(LOOKUP(2,1/(($B$5:$B$20000=$B5260)*($F$5:$F$20000="组件")*($I$5:$I$20000=$J5260)),$G$5:$G$20000)&amp;"."&amp;COUNTIFS($B$5:$B5260,$B5260,$J$5:$J5260,$J5260),""),COUNTIFS($B$5:$B5260,$B5260,$J$5:$J5260,"")))</f>
      </c>
      <c r="I5260">
        <f>IF($F5260="组件","C"&amp;TEXT(COUNTIFS($B$5:$B5260,$B5260,$F$5:$F5260,"组件"),"000"),"")</f>
      </c>
      <c r="J5260">
        <f>IF($B5260="","",IF($F5260="组件","",IF($Q5260&lt;&gt;"",IF(AND($B5260=$B5259,$F5259="组件"),$I5259,IF(AND($B5260=$B5259,$J5259&lt;&gt;""),$J5259,"")),"")))</f>
      </c>
      <c r="R5260">
        <f>IF($B5260="","",IF($J5260&lt;&gt;"",IFERROR(LOOKUP(2,1/(($B$5:$B$20000=$B5260)*($F$5:$F$20000="组件")*($I$5:$I$20000=$J5260)),$R$5:$R$20000)*IF($Q5260="",1,$Q5260),""),IF($P5260="","",IF($Q5260="",$P5260,$P5260*$Q5260))))</f>
      </c>
    </row>
    <row r="5261" spans="1:24" x14ac:dyDescent="0.25">
      <c r="A5261">
        <f>IF(B5261="","",IF(B5261=B5260,A5260,A5260+1))</f>
      </c>
      <c r="G5261">
        <f>IF($B5261="","",IF($J5261&lt;&gt;"",IFERROR(LOOKUP(2,1/(($B$5:$B$20000=$B5261)*($F$5:$F$20000="组件")*($I$5:$I$20000=$J5261)),$G$5:$G$20000)&amp;"."&amp;COUNTIFS($B$5:$B5261,$B5261,$J$5:$J5261,$J5261),""),COUNTIFS($B$5:$B5261,$B5261,$J$5:$J5261,"")))</f>
      </c>
      <c r="I5261">
        <f>IF($F5261="组件","C"&amp;TEXT(COUNTIFS($B$5:$B5261,$B5261,$F$5:$F5261,"组件"),"000"),"")</f>
      </c>
      <c r="J5261">
        <f>IF($B5261="","",IF($F5261="组件","",IF($Q5261&lt;&gt;"",IF(AND($B5261=$B5260,$F5260="组件"),$I5260,IF(AND($B5261=$B5260,$J5260&lt;&gt;""),$J5260,"")),"")))</f>
      </c>
      <c r="R5261">
        <f>IF($B5261="","",IF($J5261&lt;&gt;"",IFERROR(LOOKUP(2,1/(($B$5:$B$20000=$B5261)*($F$5:$F$20000="组件")*($I$5:$I$20000=$J5261)),$R$5:$R$20000)*IF($Q5261="",1,$Q5261),""),IF($P5261="","",IF($Q5261="",$P5261,$P5261*$Q5261))))</f>
      </c>
    </row>
    <row r="5262" spans="1:24" x14ac:dyDescent="0.25">
      <c r="A5262">
        <f>IF(B5262="","",IF(B5262=B5261,A5261,A5261+1))</f>
      </c>
      <c r="G5262">
        <f>IF($B5262="","",IF($J5262&lt;&gt;"",IFERROR(LOOKUP(2,1/(($B$5:$B$20000=$B5262)*($F$5:$F$20000="组件")*($I$5:$I$20000=$J5262)),$G$5:$G$20000)&amp;"."&amp;COUNTIFS($B$5:$B5262,$B5262,$J$5:$J5262,$J5262),""),COUNTIFS($B$5:$B5262,$B5262,$J$5:$J5262,"")))</f>
      </c>
      <c r="I5262">
        <f>IF($F5262="组件","C"&amp;TEXT(COUNTIFS($B$5:$B5262,$B5262,$F$5:$F5262,"组件"),"000"),"")</f>
      </c>
      <c r="J5262">
        <f>IF($B5262="","",IF($F5262="组件","",IF($Q5262&lt;&gt;"",IF(AND($B5262=$B5261,$F5261="组件"),$I5261,IF(AND($B5262=$B5261,$J5261&lt;&gt;""),$J5261,"")),"")))</f>
      </c>
      <c r="R5262">
        <f>IF($B5262="","",IF($J5262&lt;&gt;"",IFERROR(LOOKUP(2,1/(($B$5:$B$20000=$B5262)*($F$5:$F$20000="组件")*($I$5:$I$20000=$J5262)),$R$5:$R$20000)*IF($Q5262="",1,$Q5262),""),IF($P5262="","",IF($Q5262="",$P5262,$P5262*$Q5262))))</f>
      </c>
    </row>
    <row r="5263" spans="1:24" x14ac:dyDescent="0.25">
      <c r="A5263">
        <f>IF(B5263="","",IF(B5263=B5262,A5262,A5262+1))</f>
      </c>
      <c r="G5263">
        <f>IF($B5263="","",IF($J5263&lt;&gt;"",IFERROR(LOOKUP(2,1/(($B$5:$B$20000=$B5263)*($F$5:$F$20000="组件")*($I$5:$I$20000=$J5263)),$G$5:$G$20000)&amp;"."&amp;COUNTIFS($B$5:$B5263,$B5263,$J$5:$J5263,$J5263),""),COUNTIFS($B$5:$B5263,$B5263,$J$5:$J5263,"")))</f>
      </c>
      <c r="I5263">
        <f>IF($F5263="组件","C"&amp;TEXT(COUNTIFS($B$5:$B5263,$B5263,$F$5:$F5263,"组件"),"000"),"")</f>
      </c>
      <c r="J5263">
        <f>IF($B5263="","",IF($F5263="组件","",IF($Q5263&lt;&gt;"",IF(AND($B5263=$B5262,$F5262="组件"),$I5262,IF(AND($B5263=$B5262,$J5262&lt;&gt;""),$J5262,"")),"")))</f>
      </c>
      <c r="R5263">
        <f>IF($B5263="","",IF($J5263&lt;&gt;"",IFERROR(LOOKUP(2,1/(($B$5:$B$20000=$B5263)*($F$5:$F$20000="组件")*($I$5:$I$20000=$J5263)),$R$5:$R$20000)*IF($Q5263="",1,$Q5263),""),IF($P5263="","",IF($Q5263="",$P5263,$P5263*$Q5263))))</f>
      </c>
    </row>
    <row r="5264" spans="1:24" x14ac:dyDescent="0.25">
      <c r="A5264">
        <f>IF(B5264="","",IF(B5264=B5263,A5263,A5263+1))</f>
      </c>
      <c r="G5264">
        <f>IF($B5264="","",IF($J5264&lt;&gt;"",IFERROR(LOOKUP(2,1/(($B$5:$B$20000=$B5264)*($F$5:$F$20000="组件")*($I$5:$I$20000=$J5264)),$G$5:$G$20000)&amp;"."&amp;COUNTIFS($B$5:$B5264,$B5264,$J$5:$J5264,$J5264),""),COUNTIFS($B$5:$B5264,$B5264,$J$5:$J5264,"")))</f>
      </c>
      <c r="I5264">
        <f>IF($F5264="组件","C"&amp;TEXT(COUNTIFS($B$5:$B5264,$B5264,$F$5:$F5264,"组件"),"000"),"")</f>
      </c>
      <c r="J5264">
        <f>IF($B5264="","",IF($F5264="组件","",IF($Q5264&lt;&gt;"",IF(AND($B5264=$B5263,$F5263="组件"),$I5263,IF(AND($B5264=$B5263,$J5263&lt;&gt;""),$J5263,"")),"")))</f>
      </c>
      <c r="R5264">
        <f>IF($B5264="","",IF($J5264&lt;&gt;"",IFERROR(LOOKUP(2,1/(($B$5:$B$20000=$B5264)*($F$5:$F$20000="组件")*($I$5:$I$20000=$J5264)),$R$5:$R$20000)*IF($Q5264="",1,$Q5264),""),IF($P5264="","",IF($Q5264="",$P5264,$P5264*$Q5264))))</f>
      </c>
    </row>
    <row r="5265" spans="1:24" x14ac:dyDescent="0.25">
      <c r="A5265">
        <f>IF(B5265="","",IF(B5265=B5264,A5264,A5264+1))</f>
      </c>
      <c r="G5265">
        <f>IF($B5265="","",IF($J5265&lt;&gt;"",IFERROR(LOOKUP(2,1/(($B$5:$B$20000=$B5265)*($F$5:$F$20000="组件")*($I$5:$I$20000=$J5265)),$G$5:$G$20000)&amp;"."&amp;COUNTIFS($B$5:$B5265,$B5265,$J$5:$J5265,$J5265),""),COUNTIFS($B$5:$B5265,$B5265,$J$5:$J5265,"")))</f>
      </c>
      <c r="I5265">
        <f>IF($F5265="组件","C"&amp;TEXT(COUNTIFS($B$5:$B5265,$B5265,$F$5:$F5265,"组件"),"000"),"")</f>
      </c>
      <c r="J5265">
        <f>IF($B5265="","",IF($F5265="组件","",IF($Q5265&lt;&gt;"",IF(AND($B5265=$B5264,$F5264="组件"),$I5264,IF(AND($B5265=$B5264,$J5264&lt;&gt;""),$J5264,"")),"")))</f>
      </c>
      <c r="R5265">
        <f>IF($B5265="","",IF($J5265&lt;&gt;"",IFERROR(LOOKUP(2,1/(($B$5:$B$20000=$B5265)*($F$5:$F$20000="组件")*($I$5:$I$20000=$J5265)),$R$5:$R$20000)*IF($Q5265="",1,$Q5265),""),IF($P5265="","",IF($Q5265="",$P5265,$P5265*$Q5265))))</f>
      </c>
    </row>
    <row r="5266" spans="1:24" x14ac:dyDescent="0.25">
      <c r="A5266">
        <f>IF(B5266="","",IF(B5266=B5265,A5265,A5265+1))</f>
      </c>
      <c r="G5266">
        <f>IF($B5266="","",IF($J5266&lt;&gt;"",IFERROR(LOOKUP(2,1/(($B$5:$B$20000=$B5266)*($F$5:$F$20000="组件")*($I$5:$I$20000=$J5266)),$G$5:$G$20000)&amp;"."&amp;COUNTIFS($B$5:$B5266,$B5266,$J$5:$J5266,$J5266),""),COUNTIFS($B$5:$B5266,$B5266,$J$5:$J5266,"")))</f>
      </c>
      <c r="I5266">
        <f>IF($F5266="组件","C"&amp;TEXT(COUNTIFS($B$5:$B5266,$B5266,$F$5:$F5266,"组件"),"000"),"")</f>
      </c>
      <c r="J5266">
        <f>IF($B5266="","",IF($F5266="组件","",IF($Q5266&lt;&gt;"",IF(AND($B5266=$B5265,$F5265="组件"),$I5265,IF(AND($B5266=$B5265,$J5265&lt;&gt;""),$J5265,"")),"")))</f>
      </c>
      <c r="R5266">
        <f>IF($B5266="","",IF($J5266&lt;&gt;"",IFERROR(LOOKUP(2,1/(($B$5:$B$20000=$B5266)*($F$5:$F$20000="组件")*($I$5:$I$20000=$J5266)),$R$5:$R$20000)*IF($Q5266="",1,$Q5266),""),IF($P5266="","",IF($Q5266="",$P5266,$P5266*$Q5266))))</f>
      </c>
    </row>
    <row r="5267" spans="1:24" x14ac:dyDescent="0.25">
      <c r="A5267">
        <f>IF(B5267="","",IF(B5267=B5266,A5266,A5266+1))</f>
      </c>
      <c r="G5267">
        <f>IF($B5267="","",IF($J5267&lt;&gt;"",IFERROR(LOOKUP(2,1/(($B$5:$B$20000=$B5267)*($F$5:$F$20000="组件")*($I$5:$I$20000=$J5267)),$G$5:$G$20000)&amp;"."&amp;COUNTIFS($B$5:$B5267,$B5267,$J$5:$J5267,$J5267),""),COUNTIFS($B$5:$B5267,$B5267,$J$5:$J5267,"")))</f>
      </c>
      <c r="I5267">
        <f>IF($F5267="组件","C"&amp;TEXT(COUNTIFS($B$5:$B5267,$B5267,$F$5:$F5267,"组件"),"000"),"")</f>
      </c>
      <c r="J5267">
        <f>IF($B5267="","",IF($F5267="组件","",IF($Q5267&lt;&gt;"",IF(AND($B5267=$B5266,$F5266="组件"),$I5266,IF(AND($B5267=$B5266,$J5266&lt;&gt;""),$J5266,"")),"")))</f>
      </c>
      <c r="R5267">
        <f>IF($B5267="","",IF($J5267&lt;&gt;"",IFERROR(LOOKUP(2,1/(($B$5:$B$20000=$B5267)*($F$5:$F$20000="组件")*($I$5:$I$20000=$J5267)),$R$5:$R$20000)*IF($Q5267="",1,$Q5267),""),IF($P5267="","",IF($Q5267="",$P5267,$P5267*$Q5267))))</f>
      </c>
    </row>
    <row r="5268" spans="1:24" x14ac:dyDescent="0.25">
      <c r="A5268">
        <f>IF(B5268="","",IF(B5268=B5267,A5267,A5267+1))</f>
      </c>
      <c r="G5268">
        <f>IF($B5268="","",IF($J5268&lt;&gt;"",IFERROR(LOOKUP(2,1/(($B$5:$B$20000=$B5268)*($F$5:$F$20000="组件")*($I$5:$I$20000=$J5268)),$G$5:$G$20000)&amp;"."&amp;COUNTIFS($B$5:$B5268,$B5268,$J$5:$J5268,$J5268),""),COUNTIFS($B$5:$B5268,$B5268,$J$5:$J5268,"")))</f>
      </c>
      <c r="I5268">
        <f>IF($F5268="组件","C"&amp;TEXT(COUNTIFS($B$5:$B5268,$B5268,$F$5:$F5268,"组件"),"000"),"")</f>
      </c>
      <c r="J5268">
        <f>IF($B5268="","",IF($F5268="组件","",IF($Q5268&lt;&gt;"",IF(AND($B5268=$B5267,$F5267="组件"),$I5267,IF(AND($B5268=$B5267,$J5267&lt;&gt;""),$J5267,"")),"")))</f>
      </c>
      <c r="R5268">
        <f>IF($B5268="","",IF($J5268&lt;&gt;"",IFERROR(LOOKUP(2,1/(($B$5:$B$20000=$B5268)*($F$5:$F$20000="组件")*($I$5:$I$20000=$J5268)),$R$5:$R$20000)*IF($Q5268="",1,$Q5268),""),IF($P5268="","",IF($Q5268="",$P5268,$P5268*$Q5268))))</f>
      </c>
    </row>
    <row r="5269" spans="1:24" x14ac:dyDescent="0.25">
      <c r="A5269">
        <f>IF(B5269="","",IF(B5269=B5268,A5268,A5268+1))</f>
      </c>
      <c r="G5269">
        <f>IF($B5269="","",IF($J5269&lt;&gt;"",IFERROR(LOOKUP(2,1/(($B$5:$B$20000=$B5269)*($F$5:$F$20000="组件")*($I$5:$I$20000=$J5269)),$G$5:$G$20000)&amp;"."&amp;COUNTIFS($B$5:$B5269,$B5269,$J$5:$J5269,$J5269),""),COUNTIFS($B$5:$B5269,$B5269,$J$5:$J5269,"")))</f>
      </c>
      <c r="I5269">
        <f>IF($F5269="组件","C"&amp;TEXT(COUNTIFS($B$5:$B5269,$B5269,$F$5:$F5269,"组件"),"000"),"")</f>
      </c>
      <c r="J5269">
        <f>IF($B5269="","",IF($F5269="组件","",IF($Q5269&lt;&gt;"",IF(AND($B5269=$B5268,$F5268="组件"),$I5268,IF(AND($B5269=$B5268,$J5268&lt;&gt;""),$J5268,"")),"")))</f>
      </c>
      <c r="R5269">
        <f>IF($B5269="","",IF($J5269&lt;&gt;"",IFERROR(LOOKUP(2,1/(($B$5:$B$20000=$B5269)*($F$5:$F$20000="组件")*($I$5:$I$20000=$J5269)),$R$5:$R$20000)*IF($Q5269="",1,$Q5269),""),IF($P5269="","",IF($Q5269="",$P5269,$P5269*$Q5269))))</f>
      </c>
    </row>
    <row r="5270" spans="1:24" x14ac:dyDescent="0.25">
      <c r="A5270">
        <f>IF(B5270="","",IF(B5270=B5269,A5269,A5269+1))</f>
      </c>
      <c r="G5270">
        <f>IF($B5270="","",IF($J5270&lt;&gt;"",IFERROR(LOOKUP(2,1/(($B$5:$B$20000=$B5270)*($F$5:$F$20000="组件")*($I$5:$I$20000=$J5270)),$G$5:$G$20000)&amp;"."&amp;COUNTIFS($B$5:$B5270,$B5270,$J$5:$J5270,$J5270),""),COUNTIFS($B$5:$B5270,$B5270,$J$5:$J5270,"")))</f>
      </c>
      <c r="I5270">
        <f>IF($F5270="组件","C"&amp;TEXT(COUNTIFS($B$5:$B5270,$B5270,$F$5:$F5270,"组件"),"000"),"")</f>
      </c>
      <c r="J5270">
        <f>IF($B5270="","",IF($F5270="组件","",IF($Q5270&lt;&gt;"",IF(AND($B5270=$B5269,$F5269="组件"),$I5269,IF(AND($B5270=$B5269,$J5269&lt;&gt;""),$J5269,"")),"")))</f>
      </c>
      <c r="R5270">
        <f>IF($B5270="","",IF($J5270&lt;&gt;"",IFERROR(LOOKUP(2,1/(($B$5:$B$20000=$B5270)*($F$5:$F$20000="组件")*($I$5:$I$20000=$J5270)),$R$5:$R$20000)*IF($Q5270="",1,$Q5270),""),IF($P5270="","",IF($Q5270="",$P5270,$P5270*$Q5270))))</f>
      </c>
    </row>
    <row r="5271" spans="1:24" x14ac:dyDescent="0.25">
      <c r="A5271">
        <f>IF(B5271="","",IF(B5271=B5270,A5270,A5270+1))</f>
      </c>
      <c r="G5271">
        <f>IF($B5271="","",IF($J5271&lt;&gt;"",IFERROR(LOOKUP(2,1/(($B$5:$B$20000=$B5271)*($F$5:$F$20000="组件")*($I$5:$I$20000=$J5271)),$G$5:$G$20000)&amp;"."&amp;COUNTIFS($B$5:$B5271,$B5271,$J$5:$J5271,$J5271),""),COUNTIFS($B$5:$B5271,$B5271,$J$5:$J5271,"")))</f>
      </c>
      <c r="I5271">
        <f>IF($F5271="组件","C"&amp;TEXT(COUNTIFS($B$5:$B5271,$B5271,$F$5:$F5271,"组件"),"000"),"")</f>
      </c>
      <c r="J5271">
        <f>IF($B5271="","",IF($F5271="组件","",IF($Q5271&lt;&gt;"",IF(AND($B5271=$B5270,$F5270="组件"),$I5270,IF(AND($B5271=$B5270,$J5270&lt;&gt;""),$J5270,"")),"")))</f>
      </c>
      <c r="R5271">
        <f>IF($B5271="","",IF($J5271&lt;&gt;"",IFERROR(LOOKUP(2,1/(($B$5:$B$20000=$B5271)*($F$5:$F$20000="组件")*($I$5:$I$20000=$J5271)),$R$5:$R$20000)*IF($Q5271="",1,$Q5271),""),IF($P5271="","",IF($Q5271="",$P5271,$P5271*$Q5271))))</f>
      </c>
    </row>
    <row r="5272" spans="1:24" x14ac:dyDescent="0.25">
      <c r="A5272">
        <f>IF(B5272="","",IF(B5272=B5271,A5271,A5271+1))</f>
      </c>
      <c r="G5272">
        <f>IF($B5272="","",IF($J5272&lt;&gt;"",IFERROR(LOOKUP(2,1/(($B$5:$B$20000=$B5272)*($F$5:$F$20000="组件")*($I$5:$I$20000=$J5272)),$G$5:$G$20000)&amp;"."&amp;COUNTIFS($B$5:$B5272,$B5272,$J$5:$J5272,$J5272),""),COUNTIFS($B$5:$B5272,$B5272,$J$5:$J5272,"")))</f>
      </c>
      <c r="I5272">
        <f>IF($F5272="组件","C"&amp;TEXT(COUNTIFS($B$5:$B5272,$B5272,$F$5:$F5272,"组件"),"000"),"")</f>
      </c>
      <c r="J5272">
        <f>IF($B5272="","",IF($F5272="组件","",IF($Q5272&lt;&gt;"",IF(AND($B5272=$B5271,$F5271="组件"),$I5271,IF(AND($B5272=$B5271,$J5271&lt;&gt;""),$J5271,"")),"")))</f>
      </c>
      <c r="R5272">
        <f>IF($B5272="","",IF($J5272&lt;&gt;"",IFERROR(LOOKUP(2,1/(($B$5:$B$20000=$B5272)*($F$5:$F$20000="组件")*($I$5:$I$20000=$J5272)),$R$5:$R$20000)*IF($Q5272="",1,$Q5272),""),IF($P5272="","",IF($Q5272="",$P5272,$P5272*$Q5272))))</f>
      </c>
    </row>
    <row r="5273" spans="1:24" x14ac:dyDescent="0.25">
      <c r="A5273">
        <f>IF(B5273="","",IF(B5273=B5272,A5272,A5272+1))</f>
      </c>
      <c r="G5273">
        <f>IF($B5273="","",IF($J5273&lt;&gt;"",IFERROR(LOOKUP(2,1/(($B$5:$B$20000=$B5273)*($F$5:$F$20000="组件")*($I$5:$I$20000=$J5273)),$G$5:$G$20000)&amp;"."&amp;COUNTIFS($B$5:$B5273,$B5273,$J$5:$J5273,$J5273),""),COUNTIFS($B$5:$B5273,$B5273,$J$5:$J5273,"")))</f>
      </c>
      <c r="I5273">
        <f>IF($F5273="组件","C"&amp;TEXT(COUNTIFS($B$5:$B5273,$B5273,$F$5:$F5273,"组件"),"000"),"")</f>
      </c>
      <c r="J5273">
        <f>IF($B5273="","",IF($F5273="组件","",IF($Q5273&lt;&gt;"",IF(AND($B5273=$B5272,$F5272="组件"),$I5272,IF(AND($B5273=$B5272,$J5272&lt;&gt;""),$J5272,"")),"")))</f>
      </c>
      <c r="R5273">
        <f>IF($B5273="","",IF($J5273&lt;&gt;"",IFERROR(LOOKUP(2,1/(($B$5:$B$20000=$B5273)*($F$5:$F$20000="组件")*($I$5:$I$20000=$J5273)),$R$5:$R$20000)*IF($Q5273="",1,$Q5273),""),IF($P5273="","",IF($Q5273="",$P5273,$P5273*$Q5273))))</f>
      </c>
    </row>
    <row r="5274" spans="1:24" x14ac:dyDescent="0.25">
      <c r="A5274">
        <f>IF(B5274="","",IF(B5274=B5273,A5273,A5273+1))</f>
      </c>
      <c r="G5274">
        <f>IF($B5274="","",IF($J5274&lt;&gt;"",IFERROR(LOOKUP(2,1/(($B$5:$B$20000=$B5274)*($F$5:$F$20000="组件")*($I$5:$I$20000=$J5274)),$G$5:$G$20000)&amp;"."&amp;COUNTIFS($B$5:$B5274,$B5274,$J$5:$J5274,$J5274),""),COUNTIFS($B$5:$B5274,$B5274,$J$5:$J5274,"")))</f>
      </c>
      <c r="I5274">
        <f>IF($F5274="组件","C"&amp;TEXT(COUNTIFS($B$5:$B5274,$B5274,$F$5:$F5274,"组件"),"000"),"")</f>
      </c>
      <c r="J5274">
        <f>IF($B5274="","",IF($F5274="组件","",IF($Q5274&lt;&gt;"",IF(AND($B5274=$B5273,$F5273="组件"),$I5273,IF(AND($B5274=$B5273,$J5273&lt;&gt;""),$J5273,"")),"")))</f>
      </c>
      <c r="R5274">
        <f>IF($B5274="","",IF($J5274&lt;&gt;"",IFERROR(LOOKUP(2,1/(($B$5:$B$20000=$B5274)*($F$5:$F$20000="组件")*($I$5:$I$20000=$J5274)),$R$5:$R$20000)*IF($Q5274="",1,$Q5274),""),IF($P5274="","",IF($Q5274="",$P5274,$P5274*$Q5274))))</f>
      </c>
    </row>
    <row r="5275" spans="1:24" x14ac:dyDescent="0.25">
      <c r="A5275">
        <f>IF(B5275="","",IF(B5275=B5274,A5274,A5274+1))</f>
      </c>
      <c r="G5275">
        <f>IF($B5275="","",IF($J5275&lt;&gt;"",IFERROR(LOOKUP(2,1/(($B$5:$B$20000=$B5275)*($F$5:$F$20000="组件")*($I$5:$I$20000=$J5275)),$G$5:$G$20000)&amp;"."&amp;COUNTIFS($B$5:$B5275,$B5275,$J$5:$J5275,$J5275),""),COUNTIFS($B$5:$B5275,$B5275,$J$5:$J5275,"")))</f>
      </c>
      <c r="I5275">
        <f>IF($F5275="组件","C"&amp;TEXT(COUNTIFS($B$5:$B5275,$B5275,$F$5:$F5275,"组件"),"000"),"")</f>
      </c>
      <c r="J5275">
        <f>IF($B5275="","",IF($F5275="组件","",IF($Q5275&lt;&gt;"",IF(AND($B5275=$B5274,$F5274="组件"),$I5274,IF(AND($B5275=$B5274,$J5274&lt;&gt;""),$J5274,"")),"")))</f>
      </c>
      <c r="R5275">
        <f>IF($B5275="","",IF($J5275&lt;&gt;"",IFERROR(LOOKUP(2,1/(($B$5:$B$20000=$B5275)*($F$5:$F$20000="组件")*($I$5:$I$20000=$J5275)),$R$5:$R$20000)*IF($Q5275="",1,$Q5275),""),IF($P5275="","",IF($Q5275="",$P5275,$P5275*$Q5275))))</f>
      </c>
    </row>
    <row r="5276" spans="1:24" x14ac:dyDescent="0.25">
      <c r="A5276">
        <f>IF(B5276="","",IF(B5276=B5275,A5275,A5275+1))</f>
      </c>
      <c r="G5276">
        <f>IF($B5276="","",IF($J5276&lt;&gt;"",IFERROR(LOOKUP(2,1/(($B$5:$B$20000=$B5276)*($F$5:$F$20000="组件")*($I$5:$I$20000=$J5276)),$G$5:$G$20000)&amp;"."&amp;COUNTIFS($B$5:$B5276,$B5276,$J$5:$J5276,$J5276),""),COUNTIFS($B$5:$B5276,$B5276,$J$5:$J5276,"")))</f>
      </c>
      <c r="I5276">
        <f>IF($F5276="组件","C"&amp;TEXT(COUNTIFS($B$5:$B5276,$B5276,$F$5:$F5276,"组件"),"000"),"")</f>
      </c>
      <c r="J5276">
        <f>IF($B5276="","",IF($F5276="组件","",IF($Q5276&lt;&gt;"",IF(AND($B5276=$B5275,$F5275="组件"),$I5275,IF(AND($B5276=$B5275,$J5275&lt;&gt;""),$J5275,"")),"")))</f>
      </c>
      <c r="R5276">
        <f>IF($B5276="","",IF($J5276&lt;&gt;"",IFERROR(LOOKUP(2,1/(($B$5:$B$20000=$B5276)*($F$5:$F$20000="组件")*($I$5:$I$20000=$J5276)),$R$5:$R$20000)*IF($Q5276="",1,$Q5276),""),IF($P5276="","",IF($Q5276="",$P5276,$P5276*$Q5276))))</f>
      </c>
    </row>
    <row r="5277" spans="1:24" x14ac:dyDescent="0.25">
      <c r="A5277">
        <f>IF(B5277="","",IF(B5277=B5276,A5276,A5276+1))</f>
      </c>
      <c r="G5277">
        <f>IF($B5277="","",IF($J5277&lt;&gt;"",IFERROR(LOOKUP(2,1/(($B$5:$B$20000=$B5277)*($F$5:$F$20000="组件")*($I$5:$I$20000=$J5277)),$G$5:$G$20000)&amp;"."&amp;COUNTIFS($B$5:$B5277,$B5277,$J$5:$J5277,$J5277),""),COUNTIFS($B$5:$B5277,$B5277,$J$5:$J5277,"")))</f>
      </c>
      <c r="I5277">
        <f>IF($F5277="组件","C"&amp;TEXT(COUNTIFS($B$5:$B5277,$B5277,$F$5:$F5277,"组件"),"000"),"")</f>
      </c>
      <c r="J5277">
        <f>IF($B5277="","",IF($F5277="组件","",IF($Q5277&lt;&gt;"",IF(AND($B5277=$B5276,$F5276="组件"),$I5276,IF(AND($B5277=$B5276,$J5276&lt;&gt;""),$J5276,"")),"")))</f>
      </c>
      <c r="R5277">
        <f>IF($B5277="","",IF($J5277&lt;&gt;"",IFERROR(LOOKUP(2,1/(($B$5:$B$20000=$B5277)*($F$5:$F$20000="组件")*($I$5:$I$20000=$J5277)),$R$5:$R$20000)*IF($Q5277="",1,$Q5277),""),IF($P5277="","",IF($Q5277="",$P5277,$P5277*$Q5277))))</f>
      </c>
    </row>
    <row r="5278" spans="1:24" x14ac:dyDescent="0.25">
      <c r="A5278">
        <f>IF(B5278="","",IF(B5278=B5277,A5277,A5277+1))</f>
      </c>
      <c r="G5278">
        <f>IF($B5278="","",IF($J5278&lt;&gt;"",IFERROR(LOOKUP(2,1/(($B$5:$B$20000=$B5278)*($F$5:$F$20000="组件")*($I$5:$I$20000=$J5278)),$G$5:$G$20000)&amp;"."&amp;COUNTIFS($B$5:$B5278,$B5278,$J$5:$J5278,$J5278),""),COUNTIFS($B$5:$B5278,$B5278,$J$5:$J5278,"")))</f>
      </c>
      <c r="I5278">
        <f>IF($F5278="组件","C"&amp;TEXT(COUNTIFS($B$5:$B5278,$B5278,$F$5:$F5278,"组件"),"000"),"")</f>
      </c>
      <c r="J5278">
        <f>IF($B5278="","",IF($F5278="组件","",IF($Q5278&lt;&gt;"",IF(AND($B5278=$B5277,$F5277="组件"),$I5277,IF(AND($B5278=$B5277,$J5277&lt;&gt;""),$J5277,"")),"")))</f>
      </c>
      <c r="R5278">
        <f>IF($B5278="","",IF($J5278&lt;&gt;"",IFERROR(LOOKUP(2,1/(($B$5:$B$20000=$B5278)*($F$5:$F$20000="组件")*($I$5:$I$20000=$J5278)),$R$5:$R$20000)*IF($Q5278="",1,$Q5278),""),IF($P5278="","",IF($Q5278="",$P5278,$P5278*$Q5278))))</f>
      </c>
    </row>
    <row r="5279" spans="1:24" x14ac:dyDescent="0.25">
      <c r="A5279">
        <f>IF(B5279="","",IF(B5279=B5278,A5278,A5278+1))</f>
      </c>
      <c r="G5279">
        <f>IF($B5279="","",IF($J5279&lt;&gt;"",IFERROR(LOOKUP(2,1/(($B$5:$B$20000=$B5279)*($F$5:$F$20000="组件")*($I$5:$I$20000=$J5279)),$G$5:$G$20000)&amp;"."&amp;COUNTIFS($B$5:$B5279,$B5279,$J$5:$J5279,$J5279),""),COUNTIFS($B$5:$B5279,$B5279,$J$5:$J5279,"")))</f>
      </c>
      <c r="I5279">
        <f>IF($F5279="组件","C"&amp;TEXT(COUNTIFS($B$5:$B5279,$B5279,$F$5:$F5279,"组件"),"000"),"")</f>
      </c>
      <c r="J5279">
        <f>IF($B5279="","",IF($F5279="组件","",IF($Q5279&lt;&gt;"",IF(AND($B5279=$B5278,$F5278="组件"),$I5278,IF(AND($B5279=$B5278,$J5278&lt;&gt;""),$J5278,"")),"")))</f>
      </c>
      <c r="R5279">
        <f>IF($B5279="","",IF($J5279&lt;&gt;"",IFERROR(LOOKUP(2,1/(($B$5:$B$20000=$B5279)*($F$5:$F$20000="组件")*($I$5:$I$20000=$J5279)),$R$5:$R$20000)*IF($Q5279="",1,$Q5279),""),IF($P5279="","",IF($Q5279="",$P5279,$P5279*$Q5279))))</f>
      </c>
    </row>
    <row r="5280" spans="1:24" x14ac:dyDescent="0.25">
      <c r="A5280">
        <f>IF(B5280="","",IF(B5280=B5279,A5279,A5279+1))</f>
      </c>
      <c r="G5280">
        <f>IF($B5280="","",IF($J5280&lt;&gt;"",IFERROR(LOOKUP(2,1/(($B$5:$B$20000=$B5280)*($F$5:$F$20000="组件")*($I$5:$I$20000=$J5280)),$G$5:$G$20000)&amp;"."&amp;COUNTIFS($B$5:$B5280,$B5280,$J$5:$J5280,$J5280),""),COUNTIFS($B$5:$B5280,$B5280,$J$5:$J5280,"")))</f>
      </c>
      <c r="I5280">
        <f>IF($F5280="组件","C"&amp;TEXT(COUNTIFS($B$5:$B5280,$B5280,$F$5:$F5280,"组件"),"000"),"")</f>
      </c>
      <c r="J5280">
        <f>IF($B5280="","",IF($F5280="组件","",IF($Q5280&lt;&gt;"",IF(AND($B5280=$B5279,$F5279="组件"),$I5279,IF(AND($B5280=$B5279,$J5279&lt;&gt;""),$J5279,"")),"")))</f>
      </c>
      <c r="R5280">
        <f>IF($B5280="","",IF($J5280&lt;&gt;"",IFERROR(LOOKUP(2,1/(($B$5:$B$20000=$B5280)*($F$5:$F$20000="组件")*($I$5:$I$20000=$J5280)),$R$5:$R$20000)*IF($Q5280="",1,$Q5280),""),IF($P5280="","",IF($Q5280="",$P5280,$P5280*$Q5280))))</f>
      </c>
    </row>
    <row r="5281" spans="1:24" x14ac:dyDescent="0.25">
      <c r="A5281">
        <f>IF(B5281="","",IF(B5281=B5280,A5280,A5280+1))</f>
      </c>
      <c r="G5281">
        <f>IF($B5281="","",IF($J5281&lt;&gt;"",IFERROR(LOOKUP(2,1/(($B$5:$B$20000=$B5281)*($F$5:$F$20000="组件")*($I$5:$I$20000=$J5281)),$G$5:$G$20000)&amp;"."&amp;COUNTIFS($B$5:$B5281,$B5281,$J$5:$J5281,$J5281),""),COUNTIFS($B$5:$B5281,$B5281,$J$5:$J5281,"")))</f>
      </c>
      <c r="I5281">
        <f>IF($F5281="组件","C"&amp;TEXT(COUNTIFS($B$5:$B5281,$B5281,$F$5:$F5281,"组件"),"000"),"")</f>
      </c>
      <c r="J5281">
        <f>IF($B5281="","",IF($F5281="组件","",IF($Q5281&lt;&gt;"",IF(AND($B5281=$B5280,$F5280="组件"),$I5280,IF(AND($B5281=$B5280,$J5280&lt;&gt;""),$J5280,"")),"")))</f>
      </c>
      <c r="R5281">
        <f>IF($B5281="","",IF($J5281&lt;&gt;"",IFERROR(LOOKUP(2,1/(($B$5:$B$20000=$B5281)*($F$5:$F$20000="组件")*($I$5:$I$20000=$J5281)),$R$5:$R$20000)*IF($Q5281="",1,$Q5281),""),IF($P5281="","",IF($Q5281="",$P5281,$P5281*$Q5281))))</f>
      </c>
    </row>
    <row r="5282" spans="1:24" x14ac:dyDescent="0.25">
      <c r="A5282">
        <f>IF(B5282="","",IF(B5282=B5281,A5281,A5281+1))</f>
      </c>
      <c r="G5282">
        <f>IF($B5282="","",IF($J5282&lt;&gt;"",IFERROR(LOOKUP(2,1/(($B$5:$B$20000=$B5282)*($F$5:$F$20000="组件")*($I$5:$I$20000=$J5282)),$G$5:$G$20000)&amp;"."&amp;COUNTIFS($B$5:$B5282,$B5282,$J$5:$J5282,$J5282),""),COUNTIFS($B$5:$B5282,$B5282,$J$5:$J5282,"")))</f>
      </c>
      <c r="I5282">
        <f>IF($F5282="组件","C"&amp;TEXT(COUNTIFS($B$5:$B5282,$B5282,$F$5:$F5282,"组件"),"000"),"")</f>
      </c>
      <c r="J5282">
        <f>IF($B5282="","",IF($F5282="组件","",IF($Q5282&lt;&gt;"",IF(AND($B5282=$B5281,$F5281="组件"),$I5281,IF(AND($B5282=$B5281,$J5281&lt;&gt;""),$J5281,"")),"")))</f>
      </c>
      <c r="R5282">
        <f>IF($B5282="","",IF($J5282&lt;&gt;"",IFERROR(LOOKUP(2,1/(($B$5:$B$20000=$B5282)*($F$5:$F$20000="组件")*($I$5:$I$20000=$J5282)),$R$5:$R$20000)*IF($Q5282="",1,$Q5282),""),IF($P5282="","",IF($Q5282="",$P5282,$P5282*$Q5282))))</f>
      </c>
    </row>
    <row r="5283" spans="1:24" x14ac:dyDescent="0.25">
      <c r="A5283">
        <f>IF(B5283="","",IF(B5283=B5282,A5282,A5282+1))</f>
      </c>
      <c r="G5283">
        <f>IF($B5283="","",IF($J5283&lt;&gt;"",IFERROR(LOOKUP(2,1/(($B$5:$B$20000=$B5283)*($F$5:$F$20000="组件")*($I$5:$I$20000=$J5283)),$G$5:$G$20000)&amp;"."&amp;COUNTIFS($B$5:$B5283,$B5283,$J$5:$J5283,$J5283),""),COUNTIFS($B$5:$B5283,$B5283,$J$5:$J5283,"")))</f>
      </c>
      <c r="I5283">
        <f>IF($F5283="组件","C"&amp;TEXT(COUNTIFS($B$5:$B5283,$B5283,$F$5:$F5283,"组件"),"000"),"")</f>
      </c>
      <c r="J5283">
        <f>IF($B5283="","",IF($F5283="组件","",IF($Q5283&lt;&gt;"",IF(AND($B5283=$B5282,$F5282="组件"),$I5282,IF(AND($B5283=$B5282,$J5282&lt;&gt;""),$J5282,"")),"")))</f>
      </c>
      <c r="R5283">
        <f>IF($B5283="","",IF($J5283&lt;&gt;"",IFERROR(LOOKUP(2,1/(($B$5:$B$20000=$B5283)*($F$5:$F$20000="组件")*($I$5:$I$20000=$J5283)),$R$5:$R$20000)*IF($Q5283="",1,$Q5283),""),IF($P5283="","",IF($Q5283="",$P5283,$P5283*$Q5283))))</f>
      </c>
    </row>
    <row r="5284" spans="1:24" x14ac:dyDescent="0.25">
      <c r="A5284">
        <f>IF(B5284="","",IF(B5284=B5283,A5283,A5283+1))</f>
      </c>
      <c r="G5284">
        <f>IF($B5284="","",IF($J5284&lt;&gt;"",IFERROR(LOOKUP(2,1/(($B$5:$B$20000=$B5284)*($F$5:$F$20000="组件")*($I$5:$I$20000=$J5284)),$G$5:$G$20000)&amp;"."&amp;COUNTIFS($B$5:$B5284,$B5284,$J$5:$J5284,$J5284),""),COUNTIFS($B$5:$B5284,$B5284,$J$5:$J5284,"")))</f>
      </c>
      <c r="I5284">
        <f>IF($F5284="组件","C"&amp;TEXT(COUNTIFS($B$5:$B5284,$B5284,$F$5:$F5284,"组件"),"000"),"")</f>
      </c>
      <c r="J5284">
        <f>IF($B5284="","",IF($F5284="组件","",IF($Q5284&lt;&gt;"",IF(AND($B5284=$B5283,$F5283="组件"),$I5283,IF(AND($B5284=$B5283,$J5283&lt;&gt;""),$J5283,"")),"")))</f>
      </c>
      <c r="R5284">
        <f>IF($B5284="","",IF($J5284&lt;&gt;"",IFERROR(LOOKUP(2,1/(($B$5:$B$20000=$B5284)*($F$5:$F$20000="组件")*($I$5:$I$20000=$J5284)),$R$5:$R$20000)*IF($Q5284="",1,$Q5284),""),IF($P5284="","",IF($Q5284="",$P5284,$P5284*$Q5284))))</f>
      </c>
    </row>
    <row r="5285" spans="1:24" x14ac:dyDescent="0.25">
      <c r="A5285">
        <f>IF(B5285="","",IF(B5285=B5284,A5284,A5284+1))</f>
      </c>
      <c r="G5285">
        <f>IF($B5285="","",IF($J5285&lt;&gt;"",IFERROR(LOOKUP(2,1/(($B$5:$B$20000=$B5285)*($F$5:$F$20000="组件")*($I$5:$I$20000=$J5285)),$G$5:$G$20000)&amp;"."&amp;COUNTIFS($B$5:$B5285,$B5285,$J$5:$J5285,$J5285),""),COUNTIFS($B$5:$B5285,$B5285,$J$5:$J5285,"")))</f>
      </c>
      <c r="I5285">
        <f>IF($F5285="组件","C"&amp;TEXT(COUNTIFS($B$5:$B5285,$B5285,$F$5:$F5285,"组件"),"000"),"")</f>
      </c>
      <c r="J5285">
        <f>IF($B5285="","",IF($F5285="组件","",IF($Q5285&lt;&gt;"",IF(AND($B5285=$B5284,$F5284="组件"),$I5284,IF(AND($B5285=$B5284,$J5284&lt;&gt;""),$J5284,"")),"")))</f>
      </c>
      <c r="R5285">
        <f>IF($B5285="","",IF($J5285&lt;&gt;"",IFERROR(LOOKUP(2,1/(($B$5:$B$20000=$B5285)*($F$5:$F$20000="组件")*($I$5:$I$20000=$J5285)),$R$5:$R$20000)*IF($Q5285="",1,$Q5285),""),IF($P5285="","",IF($Q5285="",$P5285,$P5285*$Q5285))))</f>
      </c>
    </row>
    <row r="5286" spans="1:24" x14ac:dyDescent="0.25">
      <c r="A5286">
        <f>IF(B5286="","",IF(B5286=B5285,A5285,A5285+1))</f>
      </c>
      <c r="G5286">
        <f>IF($B5286="","",IF($J5286&lt;&gt;"",IFERROR(LOOKUP(2,1/(($B$5:$B$20000=$B5286)*($F$5:$F$20000="组件")*($I$5:$I$20000=$J5286)),$G$5:$G$20000)&amp;"."&amp;COUNTIFS($B$5:$B5286,$B5286,$J$5:$J5286,$J5286),""),COUNTIFS($B$5:$B5286,$B5286,$J$5:$J5286,"")))</f>
      </c>
      <c r="I5286">
        <f>IF($F5286="组件","C"&amp;TEXT(COUNTIFS($B$5:$B5286,$B5286,$F$5:$F5286,"组件"),"000"),"")</f>
      </c>
      <c r="J5286">
        <f>IF($B5286="","",IF($F5286="组件","",IF($Q5286&lt;&gt;"",IF(AND($B5286=$B5285,$F5285="组件"),$I5285,IF(AND($B5286=$B5285,$J5285&lt;&gt;""),$J5285,"")),"")))</f>
      </c>
      <c r="R5286">
        <f>IF($B5286="","",IF($J5286&lt;&gt;"",IFERROR(LOOKUP(2,1/(($B$5:$B$20000=$B5286)*($F$5:$F$20000="组件")*($I$5:$I$20000=$J5286)),$R$5:$R$20000)*IF($Q5286="",1,$Q5286),""),IF($P5286="","",IF($Q5286="",$P5286,$P5286*$Q5286))))</f>
      </c>
    </row>
    <row r="5287" spans="1:24" x14ac:dyDescent="0.25">
      <c r="A5287">
        <f>IF(B5287="","",IF(B5287=B5286,A5286,A5286+1))</f>
      </c>
      <c r="G5287">
        <f>IF($B5287="","",IF($J5287&lt;&gt;"",IFERROR(LOOKUP(2,1/(($B$5:$B$20000=$B5287)*($F$5:$F$20000="组件")*($I$5:$I$20000=$J5287)),$G$5:$G$20000)&amp;"."&amp;COUNTIFS($B$5:$B5287,$B5287,$J$5:$J5287,$J5287),""),COUNTIFS($B$5:$B5287,$B5287,$J$5:$J5287,"")))</f>
      </c>
      <c r="I5287">
        <f>IF($F5287="组件","C"&amp;TEXT(COUNTIFS($B$5:$B5287,$B5287,$F$5:$F5287,"组件"),"000"),"")</f>
      </c>
      <c r="J5287">
        <f>IF($B5287="","",IF($F5287="组件","",IF($Q5287&lt;&gt;"",IF(AND($B5287=$B5286,$F5286="组件"),$I5286,IF(AND($B5287=$B5286,$J5286&lt;&gt;""),$J5286,"")),"")))</f>
      </c>
      <c r="R5287">
        <f>IF($B5287="","",IF($J5287&lt;&gt;"",IFERROR(LOOKUP(2,1/(($B$5:$B$20000=$B5287)*($F$5:$F$20000="组件")*($I$5:$I$20000=$J5287)),$R$5:$R$20000)*IF($Q5287="",1,$Q5287),""),IF($P5287="","",IF($Q5287="",$P5287,$P5287*$Q5287))))</f>
      </c>
    </row>
    <row r="5288" spans="1:24" x14ac:dyDescent="0.25">
      <c r="A5288">
        <f>IF(B5288="","",IF(B5288=B5287,A5287,A5287+1))</f>
      </c>
      <c r="G5288">
        <f>IF($B5288="","",IF($J5288&lt;&gt;"",IFERROR(LOOKUP(2,1/(($B$5:$B$20000=$B5288)*($F$5:$F$20000="组件")*($I$5:$I$20000=$J5288)),$G$5:$G$20000)&amp;"."&amp;COUNTIFS($B$5:$B5288,$B5288,$J$5:$J5288,$J5288),""),COUNTIFS($B$5:$B5288,$B5288,$J$5:$J5288,"")))</f>
      </c>
      <c r="I5288">
        <f>IF($F5288="组件","C"&amp;TEXT(COUNTIFS($B$5:$B5288,$B5288,$F$5:$F5288,"组件"),"000"),"")</f>
      </c>
      <c r="J5288">
        <f>IF($B5288="","",IF($F5288="组件","",IF($Q5288&lt;&gt;"",IF(AND($B5288=$B5287,$F5287="组件"),$I5287,IF(AND($B5288=$B5287,$J5287&lt;&gt;""),$J5287,"")),"")))</f>
      </c>
      <c r="R5288">
        <f>IF($B5288="","",IF($J5288&lt;&gt;"",IFERROR(LOOKUP(2,1/(($B$5:$B$20000=$B5288)*($F$5:$F$20000="组件")*($I$5:$I$20000=$J5288)),$R$5:$R$20000)*IF($Q5288="",1,$Q5288),""),IF($P5288="","",IF($Q5288="",$P5288,$P5288*$Q5288))))</f>
      </c>
    </row>
    <row r="5289" spans="1:24" x14ac:dyDescent="0.25">
      <c r="A5289">
        <f>IF(B5289="","",IF(B5289=B5288,A5288,A5288+1))</f>
      </c>
      <c r="G5289">
        <f>IF($B5289="","",IF($J5289&lt;&gt;"",IFERROR(LOOKUP(2,1/(($B$5:$B$20000=$B5289)*($F$5:$F$20000="组件")*($I$5:$I$20000=$J5289)),$G$5:$G$20000)&amp;"."&amp;COUNTIFS($B$5:$B5289,$B5289,$J$5:$J5289,$J5289),""),COUNTIFS($B$5:$B5289,$B5289,$J$5:$J5289,"")))</f>
      </c>
      <c r="I5289">
        <f>IF($F5289="组件","C"&amp;TEXT(COUNTIFS($B$5:$B5289,$B5289,$F$5:$F5289,"组件"),"000"),"")</f>
      </c>
      <c r="J5289">
        <f>IF($B5289="","",IF($F5289="组件","",IF($Q5289&lt;&gt;"",IF(AND($B5289=$B5288,$F5288="组件"),$I5288,IF(AND($B5289=$B5288,$J5288&lt;&gt;""),$J5288,"")),"")))</f>
      </c>
      <c r="R5289">
        <f>IF($B5289="","",IF($J5289&lt;&gt;"",IFERROR(LOOKUP(2,1/(($B$5:$B$20000=$B5289)*($F$5:$F$20000="组件")*($I$5:$I$20000=$J5289)),$R$5:$R$20000)*IF($Q5289="",1,$Q5289),""),IF($P5289="","",IF($Q5289="",$P5289,$P5289*$Q5289))))</f>
      </c>
    </row>
    <row r="5290" spans="1:24" x14ac:dyDescent="0.25">
      <c r="A5290">
        <f>IF(B5290="","",IF(B5290=B5289,A5289,A5289+1))</f>
      </c>
      <c r="G5290">
        <f>IF($B5290="","",IF($J5290&lt;&gt;"",IFERROR(LOOKUP(2,1/(($B$5:$B$20000=$B5290)*($F$5:$F$20000="组件")*($I$5:$I$20000=$J5290)),$G$5:$G$20000)&amp;"."&amp;COUNTIFS($B$5:$B5290,$B5290,$J$5:$J5290,$J5290),""),COUNTIFS($B$5:$B5290,$B5290,$J$5:$J5290,"")))</f>
      </c>
      <c r="I5290">
        <f>IF($F5290="组件","C"&amp;TEXT(COUNTIFS($B$5:$B5290,$B5290,$F$5:$F5290,"组件"),"000"),"")</f>
      </c>
      <c r="J5290">
        <f>IF($B5290="","",IF($F5290="组件","",IF($Q5290&lt;&gt;"",IF(AND($B5290=$B5289,$F5289="组件"),$I5289,IF(AND($B5290=$B5289,$J5289&lt;&gt;""),$J5289,"")),"")))</f>
      </c>
      <c r="R5290">
        <f>IF($B5290="","",IF($J5290&lt;&gt;"",IFERROR(LOOKUP(2,1/(($B$5:$B$20000=$B5290)*($F$5:$F$20000="组件")*($I$5:$I$20000=$J5290)),$R$5:$R$20000)*IF($Q5290="",1,$Q5290),""),IF($P5290="","",IF($Q5290="",$P5290,$P5290*$Q5290))))</f>
      </c>
    </row>
    <row r="5291" spans="1:24" x14ac:dyDescent="0.25">
      <c r="A5291">
        <f>IF(B5291="","",IF(B5291=B5290,A5290,A5290+1))</f>
      </c>
      <c r="G5291">
        <f>IF($B5291="","",IF($J5291&lt;&gt;"",IFERROR(LOOKUP(2,1/(($B$5:$B$20000=$B5291)*($F$5:$F$20000="组件")*($I$5:$I$20000=$J5291)),$G$5:$G$20000)&amp;"."&amp;COUNTIFS($B$5:$B5291,$B5291,$J$5:$J5291,$J5291),""),COUNTIFS($B$5:$B5291,$B5291,$J$5:$J5291,"")))</f>
      </c>
      <c r="I5291">
        <f>IF($F5291="组件","C"&amp;TEXT(COUNTIFS($B$5:$B5291,$B5291,$F$5:$F5291,"组件"),"000"),"")</f>
      </c>
      <c r="J5291">
        <f>IF($B5291="","",IF($F5291="组件","",IF($Q5291&lt;&gt;"",IF(AND($B5291=$B5290,$F5290="组件"),$I5290,IF(AND($B5291=$B5290,$J5290&lt;&gt;""),$J5290,"")),"")))</f>
      </c>
      <c r="R5291">
        <f>IF($B5291="","",IF($J5291&lt;&gt;"",IFERROR(LOOKUP(2,1/(($B$5:$B$20000=$B5291)*($F$5:$F$20000="组件")*($I$5:$I$20000=$J5291)),$R$5:$R$20000)*IF($Q5291="",1,$Q5291),""),IF($P5291="","",IF($Q5291="",$P5291,$P5291*$Q5291))))</f>
      </c>
    </row>
    <row r="5292" spans="1:24" x14ac:dyDescent="0.25">
      <c r="A5292">
        <f>IF(B5292="","",IF(B5292=B5291,A5291,A5291+1))</f>
      </c>
      <c r="G5292">
        <f>IF($B5292="","",IF($J5292&lt;&gt;"",IFERROR(LOOKUP(2,1/(($B$5:$B$20000=$B5292)*($F$5:$F$20000="组件")*($I$5:$I$20000=$J5292)),$G$5:$G$20000)&amp;"."&amp;COUNTIFS($B$5:$B5292,$B5292,$J$5:$J5292,$J5292),""),COUNTIFS($B$5:$B5292,$B5292,$J$5:$J5292,"")))</f>
      </c>
      <c r="I5292">
        <f>IF($F5292="组件","C"&amp;TEXT(COUNTIFS($B$5:$B5292,$B5292,$F$5:$F5292,"组件"),"000"),"")</f>
      </c>
      <c r="J5292">
        <f>IF($B5292="","",IF($F5292="组件","",IF($Q5292&lt;&gt;"",IF(AND($B5292=$B5291,$F5291="组件"),$I5291,IF(AND($B5292=$B5291,$J5291&lt;&gt;""),$J5291,"")),"")))</f>
      </c>
      <c r="R5292">
        <f>IF($B5292="","",IF($J5292&lt;&gt;"",IFERROR(LOOKUP(2,1/(($B$5:$B$20000=$B5292)*($F$5:$F$20000="组件")*($I$5:$I$20000=$J5292)),$R$5:$R$20000)*IF($Q5292="",1,$Q5292),""),IF($P5292="","",IF($Q5292="",$P5292,$P5292*$Q5292))))</f>
      </c>
    </row>
    <row r="5293" spans="1:24" x14ac:dyDescent="0.25">
      <c r="A5293">
        <f>IF(B5293="","",IF(B5293=B5292,A5292,A5292+1))</f>
      </c>
      <c r="G5293">
        <f>IF($B5293="","",IF($J5293&lt;&gt;"",IFERROR(LOOKUP(2,1/(($B$5:$B$20000=$B5293)*($F$5:$F$20000="组件")*($I$5:$I$20000=$J5293)),$G$5:$G$20000)&amp;"."&amp;COUNTIFS($B$5:$B5293,$B5293,$J$5:$J5293,$J5293),""),COUNTIFS($B$5:$B5293,$B5293,$J$5:$J5293,"")))</f>
      </c>
      <c r="I5293">
        <f>IF($F5293="组件","C"&amp;TEXT(COUNTIFS($B$5:$B5293,$B5293,$F$5:$F5293,"组件"),"000"),"")</f>
      </c>
      <c r="J5293">
        <f>IF($B5293="","",IF($F5293="组件","",IF($Q5293&lt;&gt;"",IF(AND($B5293=$B5292,$F5292="组件"),$I5292,IF(AND($B5293=$B5292,$J5292&lt;&gt;""),$J5292,"")),"")))</f>
      </c>
      <c r="R5293">
        <f>IF($B5293="","",IF($J5293&lt;&gt;"",IFERROR(LOOKUP(2,1/(($B$5:$B$20000=$B5293)*($F$5:$F$20000="组件")*($I$5:$I$20000=$J5293)),$R$5:$R$20000)*IF($Q5293="",1,$Q5293),""),IF($P5293="","",IF($Q5293="",$P5293,$P5293*$Q5293))))</f>
      </c>
    </row>
    <row r="5294" spans="1:24" x14ac:dyDescent="0.25">
      <c r="A5294">
        <f>IF(B5294="","",IF(B5294=B5293,A5293,A5293+1))</f>
      </c>
      <c r="G5294">
        <f>IF($B5294="","",IF($J5294&lt;&gt;"",IFERROR(LOOKUP(2,1/(($B$5:$B$20000=$B5294)*($F$5:$F$20000="组件")*($I$5:$I$20000=$J5294)),$G$5:$G$20000)&amp;"."&amp;COUNTIFS($B$5:$B5294,$B5294,$J$5:$J5294,$J5294),""),COUNTIFS($B$5:$B5294,$B5294,$J$5:$J5294,"")))</f>
      </c>
      <c r="I5294">
        <f>IF($F5294="组件","C"&amp;TEXT(COUNTIFS($B$5:$B5294,$B5294,$F$5:$F5294,"组件"),"000"),"")</f>
      </c>
      <c r="J5294">
        <f>IF($B5294="","",IF($F5294="组件","",IF($Q5294&lt;&gt;"",IF(AND($B5294=$B5293,$F5293="组件"),$I5293,IF(AND($B5294=$B5293,$J5293&lt;&gt;""),$J5293,"")),"")))</f>
      </c>
      <c r="R5294">
        <f>IF($B5294="","",IF($J5294&lt;&gt;"",IFERROR(LOOKUP(2,1/(($B$5:$B$20000=$B5294)*($F$5:$F$20000="组件")*($I$5:$I$20000=$J5294)),$R$5:$R$20000)*IF($Q5294="",1,$Q5294),""),IF($P5294="","",IF($Q5294="",$P5294,$P5294*$Q5294))))</f>
      </c>
    </row>
    <row r="5295" spans="1:24" x14ac:dyDescent="0.25">
      <c r="A5295">
        <f>IF(B5295="","",IF(B5295=B5294,A5294,A5294+1))</f>
      </c>
      <c r="G5295">
        <f>IF($B5295="","",IF($J5295&lt;&gt;"",IFERROR(LOOKUP(2,1/(($B$5:$B$20000=$B5295)*($F$5:$F$20000="组件")*($I$5:$I$20000=$J5295)),$G$5:$G$20000)&amp;"."&amp;COUNTIFS($B$5:$B5295,$B5295,$J$5:$J5295,$J5295),""),COUNTIFS($B$5:$B5295,$B5295,$J$5:$J5295,"")))</f>
      </c>
      <c r="I5295">
        <f>IF($F5295="组件","C"&amp;TEXT(COUNTIFS($B$5:$B5295,$B5295,$F$5:$F5295,"组件"),"000"),"")</f>
      </c>
      <c r="J5295">
        <f>IF($B5295="","",IF($F5295="组件","",IF($Q5295&lt;&gt;"",IF(AND($B5295=$B5294,$F5294="组件"),$I5294,IF(AND($B5295=$B5294,$J5294&lt;&gt;""),$J5294,"")),"")))</f>
      </c>
      <c r="R5295">
        <f>IF($B5295="","",IF($J5295&lt;&gt;"",IFERROR(LOOKUP(2,1/(($B$5:$B$20000=$B5295)*($F$5:$F$20000="组件")*($I$5:$I$20000=$J5295)),$R$5:$R$20000)*IF($Q5295="",1,$Q5295),""),IF($P5295="","",IF($Q5295="",$P5295,$P5295*$Q5295))))</f>
      </c>
    </row>
    <row r="5296" spans="1:24" x14ac:dyDescent="0.25">
      <c r="A5296">
        <f>IF(B5296="","",IF(B5296=B5295,A5295,A5295+1))</f>
      </c>
      <c r="G5296">
        <f>IF($B5296="","",IF($J5296&lt;&gt;"",IFERROR(LOOKUP(2,1/(($B$5:$B$20000=$B5296)*($F$5:$F$20000="组件")*($I$5:$I$20000=$J5296)),$G$5:$G$20000)&amp;"."&amp;COUNTIFS($B$5:$B5296,$B5296,$J$5:$J5296,$J5296),""),COUNTIFS($B$5:$B5296,$B5296,$J$5:$J5296,"")))</f>
      </c>
      <c r="I5296">
        <f>IF($F5296="组件","C"&amp;TEXT(COUNTIFS($B$5:$B5296,$B5296,$F$5:$F5296,"组件"),"000"),"")</f>
      </c>
      <c r="J5296">
        <f>IF($B5296="","",IF($F5296="组件","",IF($Q5296&lt;&gt;"",IF(AND($B5296=$B5295,$F5295="组件"),$I5295,IF(AND($B5296=$B5295,$J5295&lt;&gt;""),$J5295,"")),"")))</f>
      </c>
      <c r="R5296">
        <f>IF($B5296="","",IF($J5296&lt;&gt;"",IFERROR(LOOKUP(2,1/(($B$5:$B$20000=$B5296)*($F$5:$F$20000="组件")*($I$5:$I$20000=$J5296)),$R$5:$R$20000)*IF($Q5296="",1,$Q5296),""),IF($P5296="","",IF($Q5296="",$P5296,$P5296*$Q5296))))</f>
      </c>
    </row>
    <row r="5297" spans="1:24" x14ac:dyDescent="0.25">
      <c r="A5297">
        <f>IF(B5297="","",IF(B5297=B5296,A5296,A5296+1))</f>
      </c>
      <c r="G5297">
        <f>IF($B5297="","",IF($J5297&lt;&gt;"",IFERROR(LOOKUP(2,1/(($B$5:$B$20000=$B5297)*($F$5:$F$20000="组件")*($I$5:$I$20000=$J5297)),$G$5:$G$20000)&amp;"."&amp;COUNTIFS($B$5:$B5297,$B5297,$J$5:$J5297,$J5297),""),COUNTIFS($B$5:$B5297,$B5297,$J$5:$J5297,"")))</f>
      </c>
      <c r="I5297">
        <f>IF($F5297="组件","C"&amp;TEXT(COUNTIFS($B$5:$B5297,$B5297,$F$5:$F5297,"组件"),"000"),"")</f>
      </c>
      <c r="J5297">
        <f>IF($B5297="","",IF($F5297="组件","",IF($Q5297&lt;&gt;"",IF(AND($B5297=$B5296,$F5296="组件"),$I5296,IF(AND($B5297=$B5296,$J5296&lt;&gt;""),$J5296,"")),"")))</f>
      </c>
      <c r="R5297">
        <f>IF($B5297="","",IF($J5297&lt;&gt;"",IFERROR(LOOKUP(2,1/(($B$5:$B$20000=$B5297)*($F$5:$F$20000="组件")*($I$5:$I$20000=$J5297)),$R$5:$R$20000)*IF($Q5297="",1,$Q5297),""),IF($P5297="","",IF($Q5297="",$P5297,$P5297*$Q5297))))</f>
      </c>
    </row>
    <row r="5298" spans="1:24" x14ac:dyDescent="0.25">
      <c r="A5298">
        <f>IF(B5298="","",IF(B5298=B5297,A5297,A5297+1))</f>
      </c>
      <c r="G5298">
        <f>IF($B5298="","",IF($J5298&lt;&gt;"",IFERROR(LOOKUP(2,1/(($B$5:$B$20000=$B5298)*($F$5:$F$20000="组件")*($I$5:$I$20000=$J5298)),$G$5:$G$20000)&amp;"."&amp;COUNTIFS($B$5:$B5298,$B5298,$J$5:$J5298,$J5298),""),COUNTIFS($B$5:$B5298,$B5298,$J$5:$J5298,"")))</f>
      </c>
      <c r="I5298">
        <f>IF($F5298="组件","C"&amp;TEXT(COUNTIFS($B$5:$B5298,$B5298,$F$5:$F5298,"组件"),"000"),"")</f>
      </c>
      <c r="J5298">
        <f>IF($B5298="","",IF($F5298="组件","",IF($Q5298&lt;&gt;"",IF(AND($B5298=$B5297,$F5297="组件"),$I5297,IF(AND($B5298=$B5297,$J5297&lt;&gt;""),$J5297,"")),"")))</f>
      </c>
      <c r="R5298">
        <f>IF($B5298="","",IF($J5298&lt;&gt;"",IFERROR(LOOKUP(2,1/(($B$5:$B$20000=$B5298)*($F$5:$F$20000="组件")*($I$5:$I$20000=$J5298)),$R$5:$R$20000)*IF($Q5298="",1,$Q5298),""),IF($P5298="","",IF($Q5298="",$P5298,$P5298*$Q5298))))</f>
      </c>
    </row>
    <row r="5299" spans="1:24" x14ac:dyDescent="0.25">
      <c r="A5299">
        <f>IF(B5299="","",IF(B5299=B5298,A5298,A5298+1))</f>
      </c>
      <c r="G5299">
        <f>IF($B5299="","",IF($J5299&lt;&gt;"",IFERROR(LOOKUP(2,1/(($B$5:$B$20000=$B5299)*($F$5:$F$20000="组件")*($I$5:$I$20000=$J5299)),$G$5:$G$20000)&amp;"."&amp;COUNTIFS($B$5:$B5299,$B5299,$J$5:$J5299,$J5299),""),COUNTIFS($B$5:$B5299,$B5299,$J$5:$J5299,"")))</f>
      </c>
      <c r="I5299">
        <f>IF($F5299="组件","C"&amp;TEXT(COUNTIFS($B$5:$B5299,$B5299,$F$5:$F5299,"组件"),"000"),"")</f>
      </c>
      <c r="J5299">
        <f>IF($B5299="","",IF($F5299="组件","",IF($Q5299&lt;&gt;"",IF(AND($B5299=$B5298,$F5298="组件"),$I5298,IF(AND($B5299=$B5298,$J5298&lt;&gt;""),$J5298,"")),"")))</f>
      </c>
      <c r="R5299">
        <f>IF($B5299="","",IF($J5299&lt;&gt;"",IFERROR(LOOKUP(2,1/(($B$5:$B$20000=$B5299)*($F$5:$F$20000="组件")*($I$5:$I$20000=$J5299)),$R$5:$R$20000)*IF($Q5299="",1,$Q5299),""),IF($P5299="","",IF($Q5299="",$P5299,$P5299*$Q5299))))</f>
      </c>
    </row>
    <row r="5300" spans="1:24" x14ac:dyDescent="0.25">
      <c r="A5300">
        <f>IF(B5300="","",IF(B5300=B5299,A5299,A5299+1))</f>
      </c>
      <c r="G5300">
        <f>IF($B5300="","",IF($J5300&lt;&gt;"",IFERROR(LOOKUP(2,1/(($B$5:$B$20000=$B5300)*($F$5:$F$20000="组件")*($I$5:$I$20000=$J5300)),$G$5:$G$20000)&amp;"."&amp;COUNTIFS($B$5:$B5300,$B5300,$J$5:$J5300,$J5300),""),COUNTIFS($B$5:$B5300,$B5300,$J$5:$J5300,"")))</f>
      </c>
      <c r="I5300">
        <f>IF($F5300="组件","C"&amp;TEXT(COUNTIFS($B$5:$B5300,$B5300,$F$5:$F5300,"组件"),"000"),"")</f>
      </c>
      <c r="J5300">
        <f>IF($B5300="","",IF($F5300="组件","",IF($Q5300&lt;&gt;"",IF(AND($B5300=$B5299,$F5299="组件"),$I5299,IF(AND($B5300=$B5299,$J5299&lt;&gt;""),$J5299,"")),"")))</f>
      </c>
      <c r="R5300">
        <f>IF($B5300="","",IF($J5300&lt;&gt;"",IFERROR(LOOKUP(2,1/(($B$5:$B$20000=$B5300)*($F$5:$F$20000="组件")*($I$5:$I$20000=$J5300)),$R$5:$R$20000)*IF($Q5300="",1,$Q5300),""),IF($P5300="","",IF($Q5300="",$P5300,$P5300*$Q5300))))</f>
      </c>
    </row>
    <row r="5301" spans="1:24" x14ac:dyDescent="0.25">
      <c r="A5301">
        <f>IF(B5301="","",IF(B5301=B5300,A5300,A5300+1))</f>
      </c>
      <c r="G5301">
        <f>IF($B5301="","",IF($J5301&lt;&gt;"",IFERROR(LOOKUP(2,1/(($B$5:$B$20000=$B5301)*($F$5:$F$20000="组件")*($I$5:$I$20000=$J5301)),$G$5:$G$20000)&amp;"."&amp;COUNTIFS($B$5:$B5301,$B5301,$J$5:$J5301,$J5301),""),COUNTIFS($B$5:$B5301,$B5301,$J$5:$J5301,"")))</f>
      </c>
      <c r="I5301">
        <f>IF($F5301="组件","C"&amp;TEXT(COUNTIFS($B$5:$B5301,$B5301,$F$5:$F5301,"组件"),"000"),"")</f>
      </c>
      <c r="J5301">
        <f>IF($B5301="","",IF($F5301="组件","",IF($Q5301&lt;&gt;"",IF(AND($B5301=$B5300,$F5300="组件"),$I5300,IF(AND($B5301=$B5300,$J5300&lt;&gt;""),$J5300,"")),"")))</f>
      </c>
      <c r="R5301">
        <f>IF($B5301="","",IF($J5301&lt;&gt;"",IFERROR(LOOKUP(2,1/(($B$5:$B$20000=$B5301)*($F$5:$F$20000="组件")*($I$5:$I$20000=$J5301)),$R$5:$R$20000)*IF($Q5301="",1,$Q5301),""),IF($P5301="","",IF($Q5301="",$P5301,$P5301*$Q5301))))</f>
      </c>
    </row>
    <row r="5302" spans="1:24" x14ac:dyDescent="0.25">
      <c r="A5302">
        <f>IF(B5302="","",IF(B5302=B5301,A5301,A5301+1))</f>
      </c>
      <c r="G5302">
        <f>IF($B5302="","",IF($J5302&lt;&gt;"",IFERROR(LOOKUP(2,1/(($B$5:$B$20000=$B5302)*($F$5:$F$20000="组件")*($I$5:$I$20000=$J5302)),$G$5:$G$20000)&amp;"."&amp;COUNTIFS($B$5:$B5302,$B5302,$J$5:$J5302,$J5302),""),COUNTIFS($B$5:$B5302,$B5302,$J$5:$J5302,"")))</f>
      </c>
      <c r="I5302">
        <f>IF($F5302="组件","C"&amp;TEXT(COUNTIFS($B$5:$B5302,$B5302,$F$5:$F5302,"组件"),"000"),"")</f>
      </c>
      <c r="J5302">
        <f>IF($B5302="","",IF($F5302="组件","",IF($Q5302&lt;&gt;"",IF(AND($B5302=$B5301,$F5301="组件"),$I5301,IF(AND($B5302=$B5301,$J5301&lt;&gt;""),$J5301,"")),"")))</f>
      </c>
      <c r="R5302">
        <f>IF($B5302="","",IF($J5302&lt;&gt;"",IFERROR(LOOKUP(2,1/(($B$5:$B$20000=$B5302)*($F$5:$F$20000="组件")*($I$5:$I$20000=$J5302)),$R$5:$R$20000)*IF($Q5302="",1,$Q5302),""),IF($P5302="","",IF($Q5302="",$P5302,$P5302*$Q5302))))</f>
      </c>
    </row>
    <row r="5303" spans="1:24" x14ac:dyDescent="0.25">
      <c r="A5303">
        <f>IF(B5303="","",IF(B5303=B5302,A5302,A5302+1))</f>
      </c>
      <c r="G5303">
        <f>IF($B5303="","",IF($J5303&lt;&gt;"",IFERROR(LOOKUP(2,1/(($B$5:$B$20000=$B5303)*($F$5:$F$20000="组件")*($I$5:$I$20000=$J5303)),$G$5:$G$20000)&amp;"."&amp;COUNTIFS($B$5:$B5303,$B5303,$J$5:$J5303,$J5303),""),COUNTIFS($B$5:$B5303,$B5303,$J$5:$J5303,"")))</f>
      </c>
      <c r="I5303">
        <f>IF($F5303="组件","C"&amp;TEXT(COUNTIFS($B$5:$B5303,$B5303,$F$5:$F5303,"组件"),"000"),"")</f>
      </c>
      <c r="J5303">
        <f>IF($B5303="","",IF($F5303="组件","",IF($Q5303&lt;&gt;"",IF(AND($B5303=$B5302,$F5302="组件"),$I5302,IF(AND($B5303=$B5302,$J5302&lt;&gt;""),$J5302,"")),"")))</f>
      </c>
      <c r="R5303">
        <f>IF($B5303="","",IF($J5303&lt;&gt;"",IFERROR(LOOKUP(2,1/(($B$5:$B$20000=$B5303)*($F$5:$F$20000="组件")*($I$5:$I$20000=$J5303)),$R$5:$R$20000)*IF($Q5303="",1,$Q5303),""),IF($P5303="","",IF($Q5303="",$P5303,$P5303*$Q5303))))</f>
      </c>
    </row>
    <row r="5304" spans="1:24" x14ac:dyDescent="0.25">
      <c r="A5304">
        <f>IF(B5304="","",IF(B5304=B5303,A5303,A5303+1))</f>
      </c>
      <c r="G5304">
        <f>IF($B5304="","",IF($J5304&lt;&gt;"",IFERROR(LOOKUP(2,1/(($B$5:$B$20000=$B5304)*($F$5:$F$20000="组件")*($I$5:$I$20000=$J5304)),$G$5:$G$20000)&amp;"."&amp;COUNTIFS($B$5:$B5304,$B5304,$J$5:$J5304,$J5304),""),COUNTIFS($B$5:$B5304,$B5304,$J$5:$J5304,"")))</f>
      </c>
      <c r="I5304">
        <f>IF($F5304="组件","C"&amp;TEXT(COUNTIFS($B$5:$B5304,$B5304,$F$5:$F5304,"组件"),"000"),"")</f>
      </c>
      <c r="J5304">
        <f>IF($B5304="","",IF($F5304="组件","",IF($Q5304&lt;&gt;"",IF(AND($B5304=$B5303,$F5303="组件"),$I5303,IF(AND($B5304=$B5303,$J5303&lt;&gt;""),$J5303,"")),"")))</f>
      </c>
      <c r="R5304">
        <f>IF($B5304="","",IF($J5304&lt;&gt;"",IFERROR(LOOKUP(2,1/(($B$5:$B$20000=$B5304)*($F$5:$F$20000="组件")*($I$5:$I$20000=$J5304)),$R$5:$R$20000)*IF($Q5304="",1,$Q5304),""),IF($P5304="","",IF($Q5304="",$P5304,$P5304*$Q5304))))</f>
      </c>
    </row>
    <row r="5305" spans="1:24" x14ac:dyDescent="0.25">
      <c r="A5305">
        <f>IF(B5305="","",IF(B5305=B5304,A5304,A5304+1))</f>
      </c>
      <c r="G5305">
        <f>IF($B5305="","",IF($J5305&lt;&gt;"",IFERROR(LOOKUP(2,1/(($B$5:$B$20000=$B5305)*($F$5:$F$20000="组件")*($I$5:$I$20000=$J5305)),$G$5:$G$20000)&amp;"."&amp;COUNTIFS($B$5:$B5305,$B5305,$J$5:$J5305,$J5305),""),COUNTIFS($B$5:$B5305,$B5305,$J$5:$J5305,"")))</f>
      </c>
      <c r="I5305">
        <f>IF($F5305="组件","C"&amp;TEXT(COUNTIFS($B$5:$B5305,$B5305,$F$5:$F5305,"组件"),"000"),"")</f>
      </c>
      <c r="J5305">
        <f>IF($B5305="","",IF($F5305="组件","",IF($Q5305&lt;&gt;"",IF(AND($B5305=$B5304,$F5304="组件"),$I5304,IF(AND($B5305=$B5304,$J5304&lt;&gt;""),$J5304,"")),"")))</f>
      </c>
      <c r="R5305">
        <f>IF($B5305="","",IF($J5305&lt;&gt;"",IFERROR(LOOKUP(2,1/(($B$5:$B$20000=$B5305)*($F$5:$F$20000="组件")*($I$5:$I$20000=$J5305)),$R$5:$R$20000)*IF($Q5305="",1,$Q5305),""),IF($P5305="","",IF($Q5305="",$P5305,$P5305*$Q5305))))</f>
      </c>
    </row>
    <row r="5306" spans="1:24" x14ac:dyDescent="0.25">
      <c r="A5306">
        <f>IF(B5306="","",IF(B5306=B5305,A5305,A5305+1))</f>
      </c>
      <c r="G5306">
        <f>IF($B5306="","",IF($J5306&lt;&gt;"",IFERROR(LOOKUP(2,1/(($B$5:$B$20000=$B5306)*($F$5:$F$20000="组件")*($I$5:$I$20000=$J5306)),$G$5:$G$20000)&amp;"."&amp;COUNTIFS($B$5:$B5306,$B5306,$J$5:$J5306,$J5306),""),COUNTIFS($B$5:$B5306,$B5306,$J$5:$J5306,"")))</f>
      </c>
      <c r="I5306">
        <f>IF($F5306="组件","C"&amp;TEXT(COUNTIFS($B$5:$B5306,$B5306,$F$5:$F5306,"组件"),"000"),"")</f>
      </c>
      <c r="J5306">
        <f>IF($B5306="","",IF($F5306="组件","",IF($Q5306&lt;&gt;"",IF(AND($B5306=$B5305,$F5305="组件"),$I5305,IF(AND($B5306=$B5305,$J5305&lt;&gt;""),$J5305,"")),"")))</f>
      </c>
      <c r="R5306">
        <f>IF($B5306="","",IF($J5306&lt;&gt;"",IFERROR(LOOKUP(2,1/(($B$5:$B$20000=$B5306)*($F$5:$F$20000="组件")*($I$5:$I$20000=$J5306)),$R$5:$R$20000)*IF($Q5306="",1,$Q5306),""),IF($P5306="","",IF($Q5306="",$P5306,$P5306*$Q5306))))</f>
      </c>
    </row>
    <row r="5307" spans="1:24" x14ac:dyDescent="0.25">
      <c r="A5307">
        <f>IF(B5307="","",IF(B5307=B5306,A5306,A5306+1))</f>
      </c>
      <c r="G5307">
        <f>IF($B5307="","",IF($J5307&lt;&gt;"",IFERROR(LOOKUP(2,1/(($B$5:$B$20000=$B5307)*($F$5:$F$20000="组件")*($I$5:$I$20000=$J5307)),$G$5:$G$20000)&amp;"."&amp;COUNTIFS($B$5:$B5307,$B5307,$J$5:$J5307,$J5307),""),COUNTIFS($B$5:$B5307,$B5307,$J$5:$J5307,"")))</f>
      </c>
      <c r="I5307">
        <f>IF($F5307="组件","C"&amp;TEXT(COUNTIFS($B$5:$B5307,$B5307,$F$5:$F5307,"组件"),"000"),"")</f>
      </c>
      <c r="J5307">
        <f>IF($B5307="","",IF($F5307="组件","",IF($Q5307&lt;&gt;"",IF(AND($B5307=$B5306,$F5306="组件"),$I5306,IF(AND($B5307=$B5306,$J5306&lt;&gt;""),$J5306,"")),"")))</f>
      </c>
      <c r="R5307">
        <f>IF($B5307="","",IF($J5307&lt;&gt;"",IFERROR(LOOKUP(2,1/(($B$5:$B$20000=$B5307)*($F$5:$F$20000="组件")*($I$5:$I$20000=$J5307)),$R$5:$R$20000)*IF($Q5307="",1,$Q5307),""),IF($P5307="","",IF($Q5307="",$P5307,$P5307*$Q5307))))</f>
      </c>
    </row>
    <row r="5308" spans="1:24" x14ac:dyDescent="0.25">
      <c r="A5308">
        <f>IF(B5308="","",IF(B5308=B5307,A5307,A5307+1))</f>
      </c>
      <c r="G5308">
        <f>IF($B5308="","",IF($J5308&lt;&gt;"",IFERROR(LOOKUP(2,1/(($B$5:$B$20000=$B5308)*($F$5:$F$20000="组件")*($I$5:$I$20000=$J5308)),$G$5:$G$20000)&amp;"."&amp;COUNTIFS($B$5:$B5308,$B5308,$J$5:$J5308,$J5308),""),COUNTIFS($B$5:$B5308,$B5308,$J$5:$J5308,"")))</f>
      </c>
      <c r="I5308">
        <f>IF($F5308="组件","C"&amp;TEXT(COUNTIFS($B$5:$B5308,$B5308,$F$5:$F5308,"组件"),"000"),"")</f>
      </c>
      <c r="J5308">
        <f>IF($B5308="","",IF($F5308="组件","",IF($Q5308&lt;&gt;"",IF(AND($B5308=$B5307,$F5307="组件"),$I5307,IF(AND($B5308=$B5307,$J5307&lt;&gt;""),$J5307,"")),"")))</f>
      </c>
      <c r="R5308">
        <f>IF($B5308="","",IF($J5308&lt;&gt;"",IFERROR(LOOKUP(2,1/(($B$5:$B$20000=$B5308)*($F$5:$F$20000="组件")*($I$5:$I$20000=$J5308)),$R$5:$R$20000)*IF($Q5308="",1,$Q5308),""),IF($P5308="","",IF($Q5308="",$P5308,$P5308*$Q5308))))</f>
      </c>
    </row>
    <row r="5309" spans="1:24" x14ac:dyDescent="0.25">
      <c r="A5309">
        <f>IF(B5309="","",IF(B5309=B5308,A5308,A5308+1))</f>
      </c>
      <c r="G5309">
        <f>IF($B5309="","",IF($J5309&lt;&gt;"",IFERROR(LOOKUP(2,1/(($B$5:$B$20000=$B5309)*($F$5:$F$20000="组件")*($I$5:$I$20000=$J5309)),$G$5:$G$20000)&amp;"."&amp;COUNTIFS($B$5:$B5309,$B5309,$J$5:$J5309,$J5309),""),COUNTIFS($B$5:$B5309,$B5309,$J$5:$J5309,"")))</f>
      </c>
      <c r="I5309">
        <f>IF($F5309="组件","C"&amp;TEXT(COUNTIFS($B$5:$B5309,$B5309,$F$5:$F5309,"组件"),"000"),"")</f>
      </c>
      <c r="J5309">
        <f>IF($B5309="","",IF($F5309="组件","",IF($Q5309&lt;&gt;"",IF(AND($B5309=$B5308,$F5308="组件"),$I5308,IF(AND($B5309=$B5308,$J5308&lt;&gt;""),$J5308,"")),"")))</f>
      </c>
      <c r="R5309">
        <f>IF($B5309="","",IF($J5309&lt;&gt;"",IFERROR(LOOKUP(2,1/(($B$5:$B$20000=$B5309)*($F$5:$F$20000="组件")*($I$5:$I$20000=$J5309)),$R$5:$R$20000)*IF($Q5309="",1,$Q5309),""),IF($P5309="","",IF($Q5309="",$P5309,$P5309*$Q5309))))</f>
      </c>
    </row>
    <row r="5310" spans="1:24" x14ac:dyDescent="0.25">
      <c r="A5310">
        <f>IF(B5310="","",IF(B5310=B5309,A5309,A5309+1))</f>
      </c>
      <c r="G5310">
        <f>IF($B5310="","",IF($J5310&lt;&gt;"",IFERROR(LOOKUP(2,1/(($B$5:$B$20000=$B5310)*($F$5:$F$20000="组件")*($I$5:$I$20000=$J5310)),$G$5:$G$20000)&amp;"."&amp;COUNTIFS($B$5:$B5310,$B5310,$J$5:$J5310,$J5310),""),COUNTIFS($B$5:$B5310,$B5310,$J$5:$J5310,"")))</f>
      </c>
      <c r="I5310">
        <f>IF($F5310="组件","C"&amp;TEXT(COUNTIFS($B$5:$B5310,$B5310,$F$5:$F5310,"组件"),"000"),"")</f>
      </c>
      <c r="J5310">
        <f>IF($B5310="","",IF($F5310="组件","",IF($Q5310&lt;&gt;"",IF(AND($B5310=$B5309,$F5309="组件"),$I5309,IF(AND($B5310=$B5309,$J5309&lt;&gt;""),$J5309,"")),"")))</f>
      </c>
      <c r="R5310">
        <f>IF($B5310="","",IF($J5310&lt;&gt;"",IFERROR(LOOKUP(2,1/(($B$5:$B$20000=$B5310)*($F$5:$F$20000="组件")*($I$5:$I$20000=$J5310)),$R$5:$R$20000)*IF($Q5310="",1,$Q5310),""),IF($P5310="","",IF($Q5310="",$P5310,$P5310*$Q5310))))</f>
      </c>
    </row>
    <row r="5311" spans="1:24" x14ac:dyDescent="0.25">
      <c r="A5311">
        <f>IF(B5311="","",IF(B5311=B5310,A5310,A5310+1))</f>
      </c>
      <c r="G5311">
        <f>IF($B5311="","",IF($J5311&lt;&gt;"",IFERROR(LOOKUP(2,1/(($B$5:$B$20000=$B5311)*($F$5:$F$20000="组件")*($I$5:$I$20000=$J5311)),$G$5:$G$20000)&amp;"."&amp;COUNTIFS($B$5:$B5311,$B5311,$J$5:$J5311,$J5311),""),COUNTIFS($B$5:$B5311,$B5311,$J$5:$J5311,"")))</f>
      </c>
      <c r="I5311">
        <f>IF($F5311="组件","C"&amp;TEXT(COUNTIFS($B$5:$B5311,$B5311,$F$5:$F5311,"组件"),"000"),"")</f>
      </c>
      <c r="J5311">
        <f>IF($B5311="","",IF($F5311="组件","",IF($Q5311&lt;&gt;"",IF(AND($B5311=$B5310,$F5310="组件"),$I5310,IF(AND($B5311=$B5310,$J5310&lt;&gt;""),$J5310,"")),"")))</f>
      </c>
      <c r="R5311">
        <f>IF($B5311="","",IF($J5311&lt;&gt;"",IFERROR(LOOKUP(2,1/(($B$5:$B$20000=$B5311)*($F$5:$F$20000="组件")*($I$5:$I$20000=$J5311)),$R$5:$R$20000)*IF($Q5311="",1,$Q5311),""),IF($P5311="","",IF($Q5311="",$P5311,$P5311*$Q5311))))</f>
      </c>
    </row>
    <row r="5312" spans="1:24" x14ac:dyDescent="0.25">
      <c r="A5312">
        <f>IF(B5312="","",IF(B5312=B5311,A5311,A5311+1))</f>
      </c>
      <c r="G5312">
        <f>IF($B5312="","",IF($J5312&lt;&gt;"",IFERROR(LOOKUP(2,1/(($B$5:$B$20000=$B5312)*($F$5:$F$20000="组件")*($I$5:$I$20000=$J5312)),$G$5:$G$20000)&amp;"."&amp;COUNTIFS($B$5:$B5312,$B5312,$J$5:$J5312,$J5312),""),COUNTIFS($B$5:$B5312,$B5312,$J$5:$J5312,"")))</f>
      </c>
      <c r="I5312">
        <f>IF($F5312="组件","C"&amp;TEXT(COUNTIFS($B$5:$B5312,$B5312,$F$5:$F5312,"组件"),"000"),"")</f>
      </c>
      <c r="J5312">
        <f>IF($B5312="","",IF($F5312="组件","",IF($Q5312&lt;&gt;"",IF(AND($B5312=$B5311,$F5311="组件"),$I5311,IF(AND($B5312=$B5311,$J5311&lt;&gt;""),$J5311,"")),"")))</f>
      </c>
      <c r="R5312">
        <f>IF($B5312="","",IF($J5312&lt;&gt;"",IFERROR(LOOKUP(2,1/(($B$5:$B$20000=$B5312)*($F$5:$F$20000="组件")*($I$5:$I$20000=$J5312)),$R$5:$R$20000)*IF($Q5312="",1,$Q5312),""),IF($P5312="","",IF($Q5312="",$P5312,$P5312*$Q5312))))</f>
      </c>
    </row>
    <row r="5313" spans="1:24" x14ac:dyDescent="0.25">
      <c r="A5313">
        <f>IF(B5313="","",IF(B5313=B5312,A5312,A5312+1))</f>
      </c>
      <c r="G5313">
        <f>IF($B5313="","",IF($J5313&lt;&gt;"",IFERROR(LOOKUP(2,1/(($B$5:$B$20000=$B5313)*($F$5:$F$20000="组件")*($I$5:$I$20000=$J5313)),$G$5:$G$20000)&amp;"."&amp;COUNTIFS($B$5:$B5313,$B5313,$J$5:$J5313,$J5313),""),COUNTIFS($B$5:$B5313,$B5313,$J$5:$J5313,"")))</f>
      </c>
      <c r="I5313">
        <f>IF($F5313="组件","C"&amp;TEXT(COUNTIFS($B$5:$B5313,$B5313,$F$5:$F5313,"组件"),"000"),"")</f>
      </c>
      <c r="J5313">
        <f>IF($B5313="","",IF($F5313="组件","",IF($Q5313&lt;&gt;"",IF(AND($B5313=$B5312,$F5312="组件"),$I5312,IF(AND($B5313=$B5312,$J5312&lt;&gt;""),$J5312,"")),"")))</f>
      </c>
      <c r="R5313">
        <f>IF($B5313="","",IF($J5313&lt;&gt;"",IFERROR(LOOKUP(2,1/(($B$5:$B$20000=$B5313)*($F$5:$F$20000="组件")*($I$5:$I$20000=$J5313)),$R$5:$R$20000)*IF($Q5313="",1,$Q5313),""),IF($P5313="","",IF($Q5313="",$P5313,$P5313*$Q5313))))</f>
      </c>
    </row>
    <row r="5314" spans="1:24" x14ac:dyDescent="0.25">
      <c r="A5314">
        <f>IF(B5314="","",IF(B5314=B5313,A5313,A5313+1))</f>
      </c>
      <c r="G5314">
        <f>IF($B5314="","",IF($J5314&lt;&gt;"",IFERROR(LOOKUP(2,1/(($B$5:$B$20000=$B5314)*($F$5:$F$20000="组件")*($I$5:$I$20000=$J5314)),$G$5:$G$20000)&amp;"."&amp;COUNTIFS($B$5:$B5314,$B5314,$J$5:$J5314,$J5314),""),COUNTIFS($B$5:$B5314,$B5314,$J$5:$J5314,"")))</f>
      </c>
      <c r="I5314">
        <f>IF($F5314="组件","C"&amp;TEXT(COUNTIFS($B$5:$B5314,$B5314,$F$5:$F5314,"组件"),"000"),"")</f>
      </c>
      <c r="J5314">
        <f>IF($B5314="","",IF($F5314="组件","",IF($Q5314&lt;&gt;"",IF(AND($B5314=$B5313,$F5313="组件"),$I5313,IF(AND($B5314=$B5313,$J5313&lt;&gt;""),$J5313,"")),"")))</f>
      </c>
      <c r="R5314">
        <f>IF($B5314="","",IF($J5314&lt;&gt;"",IFERROR(LOOKUP(2,1/(($B$5:$B$20000=$B5314)*($F$5:$F$20000="组件")*($I$5:$I$20000=$J5314)),$R$5:$R$20000)*IF($Q5314="",1,$Q5314),""),IF($P5314="","",IF($Q5314="",$P5314,$P5314*$Q5314))))</f>
      </c>
    </row>
    <row r="5315" spans="1:24" x14ac:dyDescent="0.25">
      <c r="A5315">
        <f>IF(B5315="","",IF(B5315=B5314,A5314,A5314+1))</f>
      </c>
      <c r="G5315">
        <f>IF($B5315="","",IF($J5315&lt;&gt;"",IFERROR(LOOKUP(2,1/(($B$5:$B$20000=$B5315)*($F$5:$F$20000="组件")*($I$5:$I$20000=$J5315)),$G$5:$G$20000)&amp;"."&amp;COUNTIFS($B$5:$B5315,$B5315,$J$5:$J5315,$J5315),""),COUNTIFS($B$5:$B5315,$B5315,$J$5:$J5315,"")))</f>
      </c>
      <c r="I5315">
        <f>IF($F5315="组件","C"&amp;TEXT(COUNTIFS($B$5:$B5315,$B5315,$F$5:$F5315,"组件"),"000"),"")</f>
      </c>
      <c r="J5315">
        <f>IF($B5315="","",IF($F5315="组件","",IF($Q5315&lt;&gt;"",IF(AND($B5315=$B5314,$F5314="组件"),$I5314,IF(AND($B5315=$B5314,$J5314&lt;&gt;""),$J5314,"")),"")))</f>
      </c>
      <c r="R5315">
        <f>IF($B5315="","",IF($J5315&lt;&gt;"",IFERROR(LOOKUP(2,1/(($B$5:$B$20000=$B5315)*($F$5:$F$20000="组件")*($I$5:$I$20000=$J5315)),$R$5:$R$20000)*IF($Q5315="",1,$Q5315),""),IF($P5315="","",IF($Q5315="",$P5315,$P5315*$Q5315))))</f>
      </c>
    </row>
    <row r="5316" spans="1:24" x14ac:dyDescent="0.25">
      <c r="A5316">
        <f>IF(B5316="","",IF(B5316=B5315,A5315,A5315+1))</f>
      </c>
      <c r="G5316">
        <f>IF($B5316="","",IF($J5316&lt;&gt;"",IFERROR(LOOKUP(2,1/(($B$5:$B$20000=$B5316)*($F$5:$F$20000="组件")*($I$5:$I$20000=$J5316)),$G$5:$G$20000)&amp;"."&amp;COUNTIFS($B$5:$B5316,$B5316,$J$5:$J5316,$J5316),""),COUNTIFS($B$5:$B5316,$B5316,$J$5:$J5316,"")))</f>
      </c>
      <c r="I5316">
        <f>IF($F5316="组件","C"&amp;TEXT(COUNTIFS($B$5:$B5316,$B5316,$F$5:$F5316,"组件"),"000"),"")</f>
      </c>
      <c r="J5316">
        <f>IF($B5316="","",IF($F5316="组件","",IF($Q5316&lt;&gt;"",IF(AND($B5316=$B5315,$F5315="组件"),$I5315,IF(AND($B5316=$B5315,$J5315&lt;&gt;""),$J5315,"")),"")))</f>
      </c>
      <c r="R5316">
        <f>IF($B5316="","",IF($J5316&lt;&gt;"",IFERROR(LOOKUP(2,1/(($B$5:$B$20000=$B5316)*($F$5:$F$20000="组件")*($I$5:$I$20000=$J5316)),$R$5:$R$20000)*IF($Q5316="",1,$Q5316),""),IF($P5316="","",IF($Q5316="",$P5316,$P5316*$Q5316))))</f>
      </c>
    </row>
    <row r="5317" spans="1:24" x14ac:dyDescent="0.25">
      <c r="A5317">
        <f>IF(B5317="","",IF(B5317=B5316,A5316,A5316+1))</f>
      </c>
      <c r="G5317">
        <f>IF($B5317="","",IF($J5317&lt;&gt;"",IFERROR(LOOKUP(2,1/(($B$5:$B$20000=$B5317)*($F$5:$F$20000="组件")*($I$5:$I$20000=$J5317)),$G$5:$G$20000)&amp;"."&amp;COUNTIFS($B$5:$B5317,$B5317,$J$5:$J5317,$J5317),""),COUNTIFS($B$5:$B5317,$B5317,$J$5:$J5317,"")))</f>
      </c>
      <c r="I5317">
        <f>IF($F5317="组件","C"&amp;TEXT(COUNTIFS($B$5:$B5317,$B5317,$F$5:$F5317,"组件"),"000"),"")</f>
      </c>
      <c r="J5317">
        <f>IF($B5317="","",IF($F5317="组件","",IF($Q5317&lt;&gt;"",IF(AND($B5317=$B5316,$F5316="组件"),$I5316,IF(AND($B5317=$B5316,$J5316&lt;&gt;""),$J5316,"")),"")))</f>
      </c>
      <c r="R5317">
        <f>IF($B5317="","",IF($J5317&lt;&gt;"",IFERROR(LOOKUP(2,1/(($B$5:$B$20000=$B5317)*($F$5:$F$20000="组件")*($I$5:$I$20000=$J5317)),$R$5:$R$20000)*IF($Q5317="",1,$Q5317),""),IF($P5317="","",IF($Q5317="",$P5317,$P5317*$Q5317))))</f>
      </c>
    </row>
    <row r="5318" spans="1:24" x14ac:dyDescent="0.25">
      <c r="A5318">
        <f>IF(B5318="","",IF(B5318=B5317,A5317,A5317+1))</f>
      </c>
      <c r="G5318">
        <f>IF($B5318="","",IF($J5318&lt;&gt;"",IFERROR(LOOKUP(2,1/(($B$5:$B$20000=$B5318)*($F$5:$F$20000="组件")*($I$5:$I$20000=$J5318)),$G$5:$G$20000)&amp;"."&amp;COUNTIFS($B$5:$B5318,$B5318,$J$5:$J5318,$J5318),""),COUNTIFS($B$5:$B5318,$B5318,$J$5:$J5318,"")))</f>
      </c>
      <c r="I5318">
        <f>IF($F5318="组件","C"&amp;TEXT(COUNTIFS($B$5:$B5318,$B5318,$F$5:$F5318,"组件"),"000"),"")</f>
      </c>
      <c r="J5318">
        <f>IF($B5318="","",IF($F5318="组件","",IF($Q5318&lt;&gt;"",IF(AND($B5318=$B5317,$F5317="组件"),$I5317,IF(AND($B5318=$B5317,$J5317&lt;&gt;""),$J5317,"")),"")))</f>
      </c>
      <c r="R5318">
        <f>IF($B5318="","",IF($J5318&lt;&gt;"",IFERROR(LOOKUP(2,1/(($B$5:$B$20000=$B5318)*($F$5:$F$20000="组件")*($I$5:$I$20000=$J5318)),$R$5:$R$20000)*IF($Q5318="",1,$Q5318),""),IF($P5318="","",IF($Q5318="",$P5318,$P5318*$Q5318))))</f>
      </c>
    </row>
    <row r="5319" spans="1:24" x14ac:dyDescent="0.25">
      <c r="A5319">
        <f>IF(B5319="","",IF(B5319=B5318,A5318,A5318+1))</f>
      </c>
      <c r="G5319">
        <f>IF($B5319="","",IF($J5319&lt;&gt;"",IFERROR(LOOKUP(2,1/(($B$5:$B$20000=$B5319)*($F$5:$F$20000="组件")*($I$5:$I$20000=$J5319)),$G$5:$G$20000)&amp;"."&amp;COUNTIFS($B$5:$B5319,$B5319,$J$5:$J5319,$J5319),""),COUNTIFS($B$5:$B5319,$B5319,$J$5:$J5319,"")))</f>
      </c>
      <c r="I5319">
        <f>IF($F5319="组件","C"&amp;TEXT(COUNTIFS($B$5:$B5319,$B5319,$F$5:$F5319,"组件"),"000"),"")</f>
      </c>
      <c r="J5319">
        <f>IF($B5319="","",IF($F5319="组件","",IF($Q5319&lt;&gt;"",IF(AND($B5319=$B5318,$F5318="组件"),$I5318,IF(AND($B5319=$B5318,$J5318&lt;&gt;""),$J5318,"")),"")))</f>
      </c>
      <c r="R5319">
        <f>IF($B5319="","",IF($J5319&lt;&gt;"",IFERROR(LOOKUP(2,1/(($B$5:$B$20000=$B5319)*($F$5:$F$20000="组件")*($I$5:$I$20000=$J5319)),$R$5:$R$20000)*IF($Q5319="",1,$Q5319),""),IF($P5319="","",IF($Q5319="",$P5319,$P5319*$Q5319))))</f>
      </c>
    </row>
    <row r="5320" spans="1:24" x14ac:dyDescent="0.25">
      <c r="A5320">
        <f>IF(B5320="","",IF(B5320=B5319,A5319,A5319+1))</f>
      </c>
      <c r="G5320">
        <f>IF($B5320="","",IF($J5320&lt;&gt;"",IFERROR(LOOKUP(2,1/(($B$5:$B$20000=$B5320)*($F$5:$F$20000="组件")*($I$5:$I$20000=$J5320)),$G$5:$G$20000)&amp;"."&amp;COUNTIFS($B$5:$B5320,$B5320,$J$5:$J5320,$J5320),""),COUNTIFS($B$5:$B5320,$B5320,$J$5:$J5320,"")))</f>
      </c>
      <c r="I5320">
        <f>IF($F5320="组件","C"&amp;TEXT(COUNTIFS($B$5:$B5320,$B5320,$F$5:$F5320,"组件"),"000"),"")</f>
      </c>
      <c r="J5320">
        <f>IF($B5320="","",IF($F5320="组件","",IF($Q5320&lt;&gt;"",IF(AND($B5320=$B5319,$F5319="组件"),$I5319,IF(AND($B5320=$B5319,$J5319&lt;&gt;""),$J5319,"")),"")))</f>
      </c>
      <c r="R5320">
        <f>IF($B5320="","",IF($J5320&lt;&gt;"",IFERROR(LOOKUP(2,1/(($B$5:$B$20000=$B5320)*($F$5:$F$20000="组件")*($I$5:$I$20000=$J5320)),$R$5:$R$20000)*IF($Q5320="",1,$Q5320),""),IF($P5320="","",IF($Q5320="",$P5320,$P5320*$Q5320))))</f>
      </c>
    </row>
    <row r="5321" spans="1:24" x14ac:dyDescent="0.25">
      <c r="A5321">
        <f>IF(B5321="","",IF(B5321=B5320,A5320,A5320+1))</f>
      </c>
      <c r="G5321">
        <f>IF($B5321="","",IF($J5321&lt;&gt;"",IFERROR(LOOKUP(2,1/(($B$5:$B$20000=$B5321)*($F$5:$F$20000="组件")*($I$5:$I$20000=$J5321)),$G$5:$G$20000)&amp;"."&amp;COUNTIFS($B$5:$B5321,$B5321,$J$5:$J5321,$J5321),""),COUNTIFS($B$5:$B5321,$B5321,$J$5:$J5321,"")))</f>
      </c>
      <c r="I5321">
        <f>IF($F5321="组件","C"&amp;TEXT(COUNTIFS($B$5:$B5321,$B5321,$F$5:$F5321,"组件"),"000"),"")</f>
      </c>
      <c r="J5321">
        <f>IF($B5321="","",IF($F5321="组件","",IF($Q5321&lt;&gt;"",IF(AND($B5321=$B5320,$F5320="组件"),$I5320,IF(AND($B5321=$B5320,$J5320&lt;&gt;""),$J5320,"")),"")))</f>
      </c>
      <c r="R5321">
        <f>IF($B5321="","",IF($J5321&lt;&gt;"",IFERROR(LOOKUP(2,1/(($B$5:$B$20000=$B5321)*($F$5:$F$20000="组件")*($I$5:$I$20000=$J5321)),$R$5:$R$20000)*IF($Q5321="",1,$Q5321),""),IF($P5321="","",IF($Q5321="",$P5321,$P5321*$Q5321))))</f>
      </c>
    </row>
    <row r="5322" spans="1:24" x14ac:dyDescent="0.25">
      <c r="A5322">
        <f>IF(B5322="","",IF(B5322=B5321,A5321,A5321+1))</f>
      </c>
      <c r="G5322">
        <f>IF($B5322="","",IF($J5322&lt;&gt;"",IFERROR(LOOKUP(2,1/(($B$5:$B$20000=$B5322)*($F$5:$F$20000="组件")*($I$5:$I$20000=$J5322)),$G$5:$G$20000)&amp;"."&amp;COUNTIFS($B$5:$B5322,$B5322,$J$5:$J5322,$J5322),""),COUNTIFS($B$5:$B5322,$B5322,$J$5:$J5322,"")))</f>
      </c>
      <c r="I5322">
        <f>IF($F5322="组件","C"&amp;TEXT(COUNTIFS($B$5:$B5322,$B5322,$F$5:$F5322,"组件"),"000"),"")</f>
      </c>
      <c r="J5322">
        <f>IF($B5322="","",IF($F5322="组件","",IF($Q5322&lt;&gt;"",IF(AND($B5322=$B5321,$F5321="组件"),$I5321,IF(AND($B5322=$B5321,$J5321&lt;&gt;""),$J5321,"")),"")))</f>
      </c>
      <c r="R5322">
        <f>IF($B5322="","",IF($J5322&lt;&gt;"",IFERROR(LOOKUP(2,1/(($B$5:$B$20000=$B5322)*($F$5:$F$20000="组件")*($I$5:$I$20000=$J5322)),$R$5:$R$20000)*IF($Q5322="",1,$Q5322),""),IF($P5322="","",IF($Q5322="",$P5322,$P5322*$Q5322))))</f>
      </c>
    </row>
    <row r="5323" spans="1:24" x14ac:dyDescent="0.25">
      <c r="A5323">
        <f>IF(B5323="","",IF(B5323=B5322,A5322,A5322+1))</f>
      </c>
      <c r="G5323">
        <f>IF($B5323="","",IF($J5323&lt;&gt;"",IFERROR(LOOKUP(2,1/(($B$5:$B$20000=$B5323)*($F$5:$F$20000="组件")*($I$5:$I$20000=$J5323)),$G$5:$G$20000)&amp;"."&amp;COUNTIFS($B$5:$B5323,$B5323,$J$5:$J5323,$J5323),""),COUNTIFS($B$5:$B5323,$B5323,$J$5:$J5323,"")))</f>
      </c>
      <c r="I5323">
        <f>IF($F5323="组件","C"&amp;TEXT(COUNTIFS($B$5:$B5323,$B5323,$F$5:$F5323,"组件"),"000"),"")</f>
      </c>
      <c r="J5323">
        <f>IF($B5323="","",IF($F5323="组件","",IF($Q5323&lt;&gt;"",IF(AND($B5323=$B5322,$F5322="组件"),$I5322,IF(AND($B5323=$B5322,$J5322&lt;&gt;""),$J5322,"")),"")))</f>
      </c>
      <c r="R5323">
        <f>IF($B5323="","",IF($J5323&lt;&gt;"",IFERROR(LOOKUP(2,1/(($B$5:$B$20000=$B5323)*($F$5:$F$20000="组件")*($I$5:$I$20000=$J5323)),$R$5:$R$20000)*IF($Q5323="",1,$Q5323),""),IF($P5323="","",IF($Q5323="",$P5323,$P5323*$Q5323))))</f>
      </c>
    </row>
    <row r="5324" spans="1:24" x14ac:dyDescent="0.25">
      <c r="A5324">
        <f>IF(B5324="","",IF(B5324=B5323,A5323,A5323+1))</f>
      </c>
      <c r="G5324">
        <f>IF($B5324="","",IF($J5324&lt;&gt;"",IFERROR(LOOKUP(2,1/(($B$5:$B$20000=$B5324)*($F$5:$F$20000="组件")*($I$5:$I$20000=$J5324)),$G$5:$G$20000)&amp;"."&amp;COUNTIFS($B$5:$B5324,$B5324,$J$5:$J5324,$J5324),""),COUNTIFS($B$5:$B5324,$B5324,$J$5:$J5324,"")))</f>
      </c>
      <c r="I5324">
        <f>IF($F5324="组件","C"&amp;TEXT(COUNTIFS($B$5:$B5324,$B5324,$F$5:$F5324,"组件"),"000"),"")</f>
      </c>
      <c r="J5324">
        <f>IF($B5324="","",IF($F5324="组件","",IF($Q5324&lt;&gt;"",IF(AND($B5324=$B5323,$F5323="组件"),$I5323,IF(AND($B5324=$B5323,$J5323&lt;&gt;""),$J5323,"")),"")))</f>
      </c>
      <c r="R5324">
        <f>IF($B5324="","",IF($J5324&lt;&gt;"",IFERROR(LOOKUP(2,1/(($B$5:$B$20000=$B5324)*($F$5:$F$20000="组件")*($I$5:$I$20000=$J5324)),$R$5:$R$20000)*IF($Q5324="",1,$Q5324),""),IF($P5324="","",IF($Q5324="",$P5324,$P5324*$Q5324))))</f>
      </c>
    </row>
    <row r="5325" spans="1:24" x14ac:dyDescent="0.25">
      <c r="A5325">
        <f>IF(B5325="","",IF(B5325=B5324,A5324,A5324+1))</f>
      </c>
      <c r="G5325">
        <f>IF($B5325="","",IF($J5325&lt;&gt;"",IFERROR(LOOKUP(2,1/(($B$5:$B$20000=$B5325)*($F$5:$F$20000="组件")*($I$5:$I$20000=$J5325)),$G$5:$G$20000)&amp;"."&amp;COUNTIFS($B$5:$B5325,$B5325,$J$5:$J5325,$J5325),""),COUNTIFS($B$5:$B5325,$B5325,$J$5:$J5325,"")))</f>
      </c>
      <c r="I5325">
        <f>IF($F5325="组件","C"&amp;TEXT(COUNTIFS($B$5:$B5325,$B5325,$F$5:$F5325,"组件"),"000"),"")</f>
      </c>
      <c r="J5325">
        <f>IF($B5325="","",IF($F5325="组件","",IF($Q5325&lt;&gt;"",IF(AND($B5325=$B5324,$F5324="组件"),$I5324,IF(AND($B5325=$B5324,$J5324&lt;&gt;""),$J5324,"")),"")))</f>
      </c>
      <c r="R5325">
        <f>IF($B5325="","",IF($J5325&lt;&gt;"",IFERROR(LOOKUP(2,1/(($B$5:$B$20000=$B5325)*($F$5:$F$20000="组件")*($I$5:$I$20000=$J5325)),$R$5:$R$20000)*IF($Q5325="",1,$Q5325),""),IF($P5325="","",IF($Q5325="",$P5325,$P5325*$Q5325))))</f>
      </c>
    </row>
    <row r="5326" spans="1:24" x14ac:dyDescent="0.25">
      <c r="A5326">
        <f>IF(B5326="","",IF(B5326=B5325,A5325,A5325+1))</f>
      </c>
      <c r="G5326">
        <f>IF($B5326="","",IF($J5326&lt;&gt;"",IFERROR(LOOKUP(2,1/(($B$5:$B$20000=$B5326)*($F$5:$F$20000="组件")*($I$5:$I$20000=$J5326)),$G$5:$G$20000)&amp;"."&amp;COUNTIFS($B$5:$B5326,$B5326,$J$5:$J5326,$J5326),""),COUNTIFS($B$5:$B5326,$B5326,$J$5:$J5326,"")))</f>
      </c>
      <c r="I5326">
        <f>IF($F5326="组件","C"&amp;TEXT(COUNTIFS($B$5:$B5326,$B5326,$F$5:$F5326,"组件"),"000"),"")</f>
      </c>
      <c r="J5326">
        <f>IF($B5326="","",IF($F5326="组件","",IF($Q5326&lt;&gt;"",IF(AND($B5326=$B5325,$F5325="组件"),$I5325,IF(AND($B5326=$B5325,$J5325&lt;&gt;""),$J5325,"")),"")))</f>
      </c>
      <c r="R5326">
        <f>IF($B5326="","",IF($J5326&lt;&gt;"",IFERROR(LOOKUP(2,1/(($B$5:$B$20000=$B5326)*($F$5:$F$20000="组件")*($I$5:$I$20000=$J5326)),$R$5:$R$20000)*IF($Q5326="",1,$Q5326),""),IF($P5326="","",IF($Q5326="",$P5326,$P5326*$Q5326))))</f>
      </c>
    </row>
    <row r="5327" spans="1:24" x14ac:dyDescent="0.25">
      <c r="A5327">
        <f>IF(B5327="","",IF(B5327=B5326,A5326,A5326+1))</f>
      </c>
      <c r="G5327">
        <f>IF($B5327="","",IF($J5327&lt;&gt;"",IFERROR(LOOKUP(2,1/(($B$5:$B$20000=$B5327)*($F$5:$F$20000="组件")*($I$5:$I$20000=$J5327)),$G$5:$G$20000)&amp;"."&amp;COUNTIFS($B$5:$B5327,$B5327,$J$5:$J5327,$J5327),""),COUNTIFS($B$5:$B5327,$B5327,$J$5:$J5327,"")))</f>
      </c>
      <c r="I5327">
        <f>IF($F5327="组件","C"&amp;TEXT(COUNTIFS($B$5:$B5327,$B5327,$F$5:$F5327,"组件"),"000"),"")</f>
      </c>
      <c r="J5327">
        <f>IF($B5327="","",IF($F5327="组件","",IF($Q5327&lt;&gt;"",IF(AND($B5327=$B5326,$F5326="组件"),$I5326,IF(AND($B5327=$B5326,$J5326&lt;&gt;""),$J5326,"")),"")))</f>
      </c>
      <c r="R5327">
        <f>IF($B5327="","",IF($J5327&lt;&gt;"",IFERROR(LOOKUP(2,1/(($B$5:$B$20000=$B5327)*($F$5:$F$20000="组件")*($I$5:$I$20000=$J5327)),$R$5:$R$20000)*IF($Q5327="",1,$Q5327),""),IF($P5327="","",IF($Q5327="",$P5327,$P5327*$Q5327))))</f>
      </c>
    </row>
    <row r="5328" spans="1:24" x14ac:dyDescent="0.25">
      <c r="A5328">
        <f>IF(B5328="","",IF(B5328=B5327,A5327,A5327+1))</f>
      </c>
      <c r="G5328">
        <f>IF($B5328="","",IF($J5328&lt;&gt;"",IFERROR(LOOKUP(2,1/(($B$5:$B$20000=$B5328)*($F$5:$F$20000="组件")*($I$5:$I$20000=$J5328)),$G$5:$G$20000)&amp;"."&amp;COUNTIFS($B$5:$B5328,$B5328,$J$5:$J5328,$J5328),""),COUNTIFS($B$5:$B5328,$B5328,$J$5:$J5328,"")))</f>
      </c>
      <c r="I5328">
        <f>IF($F5328="组件","C"&amp;TEXT(COUNTIFS($B$5:$B5328,$B5328,$F$5:$F5328,"组件"),"000"),"")</f>
      </c>
      <c r="J5328">
        <f>IF($B5328="","",IF($F5328="组件","",IF($Q5328&lt;&gt;"",IF(AND($B5328=$B5327,$F5327="组件"),$I5327,IF(AND($B5328=$B5327,$J5327&lt;&gt;""),$J5327,"")),"")))</f>
      </c>
      <c r="R5328">
        <f>IF($B5328="","",IF($J5328&lt;&gt;"",IFERROR(LOOKUP(2,1/(($B$5:$B$20000=$B5328)*($F$5:$F$20000="组件")*($I$5:$I$20000=$J5328)),$R$5:$R$20000)*IF($Q5328="",1,$Q5328),""),IF($P5328="","",IF($Q5328="",$P5328,$P5328*$Q5328))))</f>
      </c>
    </row>
    <row r="5329" spans="1:24" x14ac:dyDescent="0.25">
      <c r="A5329">
        <f>IF(B5329="","",IF(B5329=B5328,A5328,A5328+1))</f>
      </c>
      <c r="G5329">
        <f>IF($B5329="","",IF($J5329&lt;&gt;"",IFERROR(LOOKUP(2,1/(($B$5:$B$20000=$B5329)*($F$5:$F$20000="组件")*($I$5:$I$20000=$J5329)),$G$5:$G$20000)&amp;"."&amp;COUNTIFS($B$5:$B5329,$B5329,$J$5:$J5329,$J5329),""),COUNTIFS($B$5:$B5329,$B5329,$J$5:$J5329,"")))</f>
      </c>
      <c r="I5329">
        <f>IF($F5329="组件","C"&amp;TEXT(COUNTIFS($B$5:$B5329,$B5329,$F$5:$F5329,"组件"),"000"),"")</f>
      </c>
      <c r="J5329">
        <f>IF($B5329="","",IF($F5329="组件","",IF($Q5329&lt;&gt;"",IF(AND($B5329=$B5328,$F5328="组件"),$I5328,IF(AND($B5329=$B5328,$J5328&lt;&gt;""),$J5328,"")),"")))</f>
      </c>
      <c r="R5329">
        <f>IF($B5329="","",IF($J5329&lt;&gt;"",IFERROR(LOOKUP(2,1/(($B$5:$B$20000=$B5329)*($F$5:$F$20000="组件")*($I$5:$I$20000=$J5329)),$R$5:$R$20000)*IF($Q5329="",1,$Q5329),""),IF($P5329="","",IF($Q5329="",$P5329,$P5329*$Q5329))))</f>
      </c>
    </row>
    <row r="5330" spans="1:24" x14ac:dyDescent="0.25">
      <c r="A5330">
        <f>IF(B5330="","",IF(B5330=B5329,A5329,A5329+1))</f>
      </c>
      <c r="G5330">
        <f>IF($B5330="","",IF($J5330&lt;&gt;"",IFERROR(LOOKUP(2,1/(($B$5:$B$20000=$B5330)*($F$5:$F$20000="组件")*($I$5:$I$20000=$J5330)),$G$5:$G$20000)&amp;"."&amp;COUNTIFS($B$5:$B5330,$B5330,$J$5:$J5330,$J5330),""),COUNTIFS($B$5:$B5330,$B5330,$J$5:$J5330,"")))</f>
      </c>
      <c r="I5330">
        <f>IF($F5330="组件","C"&amp;TEXT(COUNTIFS($B$5:$B5330,$B5330,$F$5:$F5330,"组件"),"000"),"")</f>
      </c>
      <c r="J5330">
        <f>IF($B5330="","",IF($F5330="组件","",IF($Q5330&lt;&gt;"",IF(AND($B5330=$B5329,$F5329="组件"),$I5329,IF(AND($B5330=$B5329,$J5329&lt;&gt;""),$J5329,"")),"")))</f>
      </c>
      <c r="R5330">
        <f>IF($B5330="","",IF($J5330&lt;&gt;"",IFERROR(LOOKUP(2,1/(($B$5:$B$20000=$B5330)*($F$5:$F$20000="组件")*($I$5:$I$20000=$J5330)),$R$5:$R$20000)*IF($Q5330="",1,$Q5330),""),IF($P5330="","",IF($Q5330="",$P5330,$P5330*$Q5330))))</f>
      </c>
    </row>
    <row r="5331" spans="1:24" x14ac:dyDescent="0.25">
      <c r="A5331">
        <f>IF(B5331="","",IF(B5331=B5330,A5330,A5330+1))</f>
      </c>
      <c r="G5331">
        <f>IF($B5331="","",IF($J5331&lt;&gt;"",IFERROR(LOOKUP(2,1/(($B$5:$B$20000=$B5331)*($F$5:$F$20000="组件")*($I$5:$I$20000=$J5331)),$G$5:$G$20000)&amp;"."&amp;COUNTIFS($B$5:$B5331,$B5331,$J$5:$J5331,$J5331),""),COUNTIFS($B$5:$B5331,$B5331,$J$5:$J5331,"")))</f>
      </c>
      <c r="I5331">
        <f>IF($F5331="组件","C"&amp;TEXT(COUNTIFS($B$5:$B5331,$B5331,$F$5:$F5331,"组件"),"000"),"")</f>
      </c>
      <c r="J5331">
        <f>IF($B5331="","",IF($F5331="组件","",IF($Q5331&lt;&gt;"",IF(AND($B5331=$B5330,$F5330="组件"),$I5330,IF(AND($B5331=$B5330,$J5330&lt;&gt;""),$J5330,"")),"")))</f>
      </c>
      <c r="R5331">
        <f>IF($B5331="","",IF($J5331&lt;&gt;"",IFERROR(LOOKUP(2,1/(($B$5:$B$20000=$B5331)*($F$5:$F$20000="组件")*($I$5:$I$20000=$J5331)),$R$5:$R$20000)*IF($Q5331="",1,$Q5331),""),IF($P5331="","",IF($Q5331="",$P5331,$P5331*$Q5331))))</f>
      </c>
    </row>
    <row r="5332" spans="1:24" x14ac:dyDescent="0.25">
      <c r="A5332">
        <f>IF(B5332="","",IF(B5332=B5331,A5331,A5331+1))</f>
      </c>
      <c r="G5332">
        <f>IF($B5332="","",IF($J5332&lt;&gt;"",IFERROR(LOOKUP(2,1/(($B$5:$B$20000=$B5332)*($F$5:$F$20000="组件")*($I$5:$I$20000=$J5332)),$G$5:$G$20000)&amp;"."&amp;COUNTIFS($B$5:$B5332,$B5332,$J$5:$J5332,$J5332),""),COUNTIFS($B$5:$B5332,$B5332,$J$5:$J5332,"")))</f>
      </c>
      <c r="I5332">
        <f>IF($F5332="组件","C"&amp;TEXT(COUNTIFS($B$5:$B5332,$B5332,$F$5:$F5332,"组件"),"000"),"")</f>
      </c>
      <c r="J5332">
        <f>IF($B5332="","",IF($F5332="组件","",IF($Q5332&lt;&gt;"",IF(AND($B5332=$B5331,$F5331="组件"),$I5331,IF(AND($B5332=$B5331,$J5331&lt;&gt;""),$J5331,"")),"")))</f>
      </c>
      <c r="R5332">
        <f>IF($B5332="","",IF($J5332&lt;&gt;"",IFERROR(LOOKUP(2,1/(($B$5:$B$20000=$B5332)*($F$5:$F$20000="组件")*($I$5:$I$20000=$J5332)),$R$5:$R$20000)*IF($Q5332="",1,$Q5332),""),IF($P5332="","",IF($Q5332="",$P5332,$P5332*$Q5332))))</f>
      </c>
    </row>
    <row r="5333" spans="1:24" x14ac:dyDescent="0.25">
      <c r="A5333">
        <f>IF(B5333="","",IF(B5333=B5332,A5332,A5332+1))</f>
      </c>
      <c r="G5333">
        <f>IF($B5333="","",IF($J5333&lt;&gt;"",IFERROR(LOOKUP(2,1/(($B$5:$B$20000=$B5333)*($F$5:$F$20000="组件")*($I$5:$I$20000=$J5333)),$G$5:$G$20000)&amp;"."&amp;COUNTIFS($B$5:$B5333,$B5333,$J$5:$J5333,$J5333),""),COUNTIFS($B$5:$B5333,$B5333,$J$5:$J5333,"")))</f>
      </c>
      <c r="I5333">
        <f>IF($F5333="组件","C"&amp;TEXT(COUNTIFS($B$5:$B5333,$B5333,$F$5:$F5333,"组件"),"000"),"")</f>
      </c>
      <c r="J5333">
        <f>IF($B5333="","",IF($F5333="组件","",IF($Q5333&lt;&gt;"",IF(AND($B5333=$B5332,$F5332="组件"),$I5332,IF(AND($B5333=$B5332,$J5332&lt;&gt;""),$J5332,"")),"")))</f>
      </c>
      <c r="R5333">
        <f>IF($B5333="","",IF($J5333&lt;&gt;"",IFERROR(LOOKUP(2,1/(($B$5:$B$20000=$B5333)*($F$5:$F$20000="组件")*($I$5:$I$20000=$J5333)),$R$5:$R$20000)*IF($Q5333="",1,$Q5333),""),IF($P5333="","",IF($Q5333="",$P5333,$P5333*$Q5333))))</f>
      </c>
    </row>
    <row r="5334" spans="1:24" x14ac:dyDescent="0.25">
      <c r="A5334">
        <f>IF(B5334="","",IF(B5334=B5333,A5333,A5333+1))</f>
      </c>
      <c r="G5334">
        <f>IF($B5334="","",IF($J5334&lt;&gt;"",IFERROR(LOOKUP(2,1/(($B$5:$B$20000=$B5334)*($F$5:$F$20000="组件")*($I$5:$I$20000=$J5334)),$G$5:$G$20000)&amp;"."&amp;COUNTIFS($B$5:$B5334,$B5334,$J$5:$J5334,$J5334),""),COUNTIFS($B$5:$B5334,$B5334,$J$5:$J5334,"")))</f>
      </c>
      <c r="I5334">
        <f>IF($F5334="组件","C"&amp;TEXT(COUNTIFS($B$5:$B5334,$B5334,$F$5:$F5334,"组件"),"000"),"")</f>
      </c>
      <c r="J5334">
        <f>IF($B5334="","",IF($F5334="组件","",IF($Q5334&lt;&gt;"",IF(AND($B5334=$B5333,$F5333="组件"),$I5333,IF(AND($B5334=$B5333,$J5333&lt;&gt;""),$J5333,"")),"")))</f>
      </c>
      <c r="R5334">
        <f>IF($B5334="","",IF($J5334&lt;&gt;"",IFERROR(LOOKUP(2,1/(($B$5:$B$20000=$B5334)*($F$5:$F$20000="组件")*($I$5:$I$20000=$J5334)),$R$5:$R$20000)*IF($Q5334="",1,$Q5334),""),IF($P5334="","",IF($Q5334="",$P5334,$P5334*$Q5334))))</f>
      </c>
    </row>
    <row r="5335" spans="1:24" x14ac:dyDescent="0.25">
      <c r="A5335">
        <f>IF(B5335="","",IF(B5335=B5334,A5334,A5334+1))</f>
      </c>
      <c r="G5335">
        <f>IF($B5335="","",IF($J5335&lt;&gt;"",IFERROR(LOOKUP(2,1/(($B$5:$B$20000=$B5335)*($F$5:$F$20000="组件")*($I$5:$I$20000=$J5335)),$G$5:$G$20000)&amp;"."&amp;COUNTIFS($B$5:$B5335,$B5335,$J$5:$J5335,$J5335),""),COUNTIFS($B$5:$B5335,$B5335,$J$5:$J5335,"")))</f>
      </c>
      <c r="I5335">
        <f>IF($F5335="组件","C"&amp;TEXT(COUNTIFS($B$5:$B5335,$B5335,$F$5:$F5335,"组件"),"000"),"")</f>
      </c>
      <c r="J5335">
        <f>IF($B5335="","",IF($F5335="组件","",IF($Q5335&lt;&gt;"",IF(AND($B5335=$B5334,$F5334="组件"),$I5334,IF(AND($B5335=$B5334,$J5334&lt;&gt;""),$J5334,"")),"")))</f>
      </c>
      <c r="R5335">
        <f>IF($B5335="","",IF($J5335&lt;&gt;"",IFERROR(LOOKUP(2,1/(($B$5:$B$20000=$B5335)*($F$5:$F$20000="组件")*($I$5:$I$20000=$J5335)),$R$5:$R$20000)*IF($Q5335="",1,$Q5335),""),IF($P5335="","",IF($Q5335="",$P5335,$P5335*$Q5335))))</f>
      </c>
    </row>
    <row r="5336" spans="1:24" x14ac:dyDescent="0.25">
      <c r="A5336">
        <f>IF(B5336="","",IF(B5336=B5335,A5335,A5335+1))</f>
      </c>
      <c r="G5336">
        <f>IF($B5336="","",IF($J5336&lt;&gt;"",IFERROR(LOOKUP(2,1/(($B$5:$B$20000=$B5336)*($F$5:$F$20000="组件")*($I$5:$I$20000=$J5336)),$G$5:$G$20000)&amp;"."&amp;COUNTIFS($B$5:$B5336,$B5336,$J$5:$J5336,$J5336),""),COUNTIFS($B$5:$B5336,$B5336,$J$5:$J5336,"")))</f>
      </c>
      <c r="I5336">
        <f>IF($F5336="组件","C"&amp;TEXT(COUNTIFS($B$5:$B5336,$B5336,$F$5:$F5336,"组件"),"000"),"")</f>
      </c>
      <c r="J5336">
        <f>IF($B5336="","",IF($F5336="组件","",IF($Q5336&lt;&gt;"",IF(AND($B5336=$B5335,$F5335="组件"),$I5335,IF(AND($B5336=$B5335,$J5335&lt;&gt;""),$J5335,"")),"")))</f>
      </c>
      <c r="R5336">
        <f>IF($B5336="","",IF($J5336&lt;&gt;"",IFERROR(LOOKUP(2,1/(($B$5:$B$20000=$B5336)*($F$5:$F$20000="组件")*($I$5:$I$20000=$J5336)),$R$5:$R$20000)*IF($Q5336="",1,$Q5336),""),IF($P5336="","",IF($Q5336="",$P5336,$P5336*$Q5336))))</f>
      </c>
    </row>
    <row r="5337" spans="1:24" x14ac:dyDescent="0.25">
      <c r="A5337">
        <f>IF(B5337="","",IF(B5337=B5336,A5336,A5336+1))</f>
      </c>
      <c r="G5337">
        <f>IF($B5337="","",IF($J5337&lt;&gt;"",IFERROR(LOOKUP(2,1/(($B$5:$B$20000=$B5337)*($F$5:$F$20000="组件")*($I$5:$I$20000=$J5337)),$G$5:$G$20000)&amp;"."&amp;COUNTIFS($B$5:$B5337,$B5337,$J$5:$J5337,$J5337),""),COUNTIFS($B$5:$B5337,$B5337,$J$5:$J5337,"")))</f>
      </c>
      <c r="I5337">
        <f>IF($F5337="组件","C"&amp;TEXT(COUNTIFS($B$5:$B5337,$B5337,$F$5:$F5337,"组件"),"000"),"")</f>
      </c>
      <c r="J5337">
        <f>IF($B5337="","",IF($F5337="组件","",IF($Q5337&lt;&gt;"",IF(AND($B5337=$B5336,$F5336="组件"),$I5336,IF(AND($B5337=$B5336,$J5336&lt;&gt;""),$J5336,"")),"")))</f>
      </c>
      <c r="R5337">
        <f>IF($B5337="","",IF($J5337&lt;&gt;"",IFERROR(LOOKUP(2,1/(($B$5:$B$20000=$B5337)*($F$5:$F$20000="组件")*($I$5:$I$20000=$J5337)),$R$5:$R$20000)*IF($Q5337="",1,$Q5337),""),IF($P5337="","",IF($Q5337="",$P5337,$P5337*$Q5337))))</f>
      </c>
    </row>
    <row r="5338" spans="1:24" x14ac:dyDescent="0.25">
      <c r="A5338">
        <f>IF(B5338="","",IF(B5338=B5337,A5337,A5337+1))</f>
      </c>
      <c r="G5338">
        <f>IF($B5338="","",IF($J5338&lt;&gt;"",IFERROR(LOOKUP(2,1/(($B$5:$B$20000=$B5338)*($F$5:$F$20000="组件")*($I$5:$I$20000=$J5338)),$G$5:$G$20000)&amp;"."&amp;COUNTIFS($B$5:$B5338,$B5338,$J$5:$J5338,$J5338),""),COUNTIFS($B$5:$B5338,$B5338,$J$5:$J5338,"")))</f>
      </c>
      <c r="I5338">
        <f>IF($F5338="组件","C"&amp;TEXT(COUNTIFS($B$5:$B5338,$B5338,$F$5:$F5338,"组件"),"000"),"")</f>
      </c>
      <c r="J5338">
        <f>IF($B5338="","",IF($F5338="组件","",IF($Q5338&lt;&gt;"",IF(AND($B5338=$B5337,$F5337="组件"),$I5337,IF(AND($B5338=$B5337,$J5337&lt;&gt;""),$J5337,"")),"")))</f>
      </c>
      <c r="R5338">
        <f>IF($B5338="","",IF($J5338&lt;&gt;"",IFERROR(LOOKUP(2,1/(($B$5:$B$20000=$B5338)*($F$5:$F$20000="组件")*($I$5:$I$20000=$J5338)),$R$5:$R$20000)*IF($Q5338="",1,$Q5338),""),IF($P5338="","",IF($Q5338="",$P5338,$P5338*$Q5338))))</f>
      </c>
    </row>
    <row r="5339" spans="1:24" x14ac:dyDescent="0.25">
      <c r="A5339">
        <f>IF(B5339="","",IF(B5339=B5338,A5338,A5338+1))</f>
      </c>
      <c r="G5339">
        <f>IF($B5339="","",IF($J5339&lt;&gt;"",IFERROR(LOOKUP(2,1/(($B$5:$B$20000=$B5339)*($F$5:$F$20000="组件")*($I$5:$I$20000=$J5339)),$G$5:$G$20000)&amp;"."&amp;COUNTIFS($B$5:$B5339,$B5339,$J$5:$J5339,$J5339),""),COUNTIFS($B$5:$B5339,$B5339,$J$5:$J5339,"")))</f>
      </c>
      <c r="I5339">
        <f>IF($F5339="组件","C"&amp;TEXT(COUNTIFS($B$5:$B5339,$B5339,$F$5:$F5339,"组件"),"000"),"")</f>
      </c>
      <c r="J5339">
        <f>IF($B5339="","",IF($F5339="组件","",IF($Q5339&lt;&gt;"",IF(AND($B5339=$B5338,$F5338="组件"),$I5338,IF(AND($B5339=$B5338,$J5338&lt;&gt;""),$J5338,"")),"")))</f>
      </c>
      <c r="R5339">
        <f>IF($B5339="","",IF($J5339&lt;&gt;"",IFERROR(LOOKUP(2,1/(($B$5:$B$20000=$B5339)*($F$5:$F$20000="组件")*($I$5:$I$20000=$J5339)),$R$5:$R$20000)*IF($Q5339="",1,$Q5339),""),IF($P5339="","",IF($Q5339="",$P5339,$P5339*$Q5339))))</f>
      </c>
    </row>
    <row r="5340" spans="1:24" x14ac:dyDescent="0.25">
      <c r="A5340">
        <f>IF(B5340="","",IF(B5340=B5339,A5339,A5339+1))</f>
      </c>
      <c r="G5340">
        <f>IF($B5340="","",IF($J5340&lt;&gt;"",IFERROR(LOOKUP(2,1/(($B$5:$B$20000=$B5340)*($F$5:$F$20000="组件")*($I$5:$I$20000=$J5340)),$G$5:$G$20000)&amp;"."&amp;COUNTIFS($B$5:$B5340,$B5340,$J$5:$J5340,$J5340),""),COUNTIFS($B$5:$B5340,$B5340,$J$5:$J5340,"")))</f>
      </c>
      <c r="I5340">
        <f>IF($F5340="组件","C"&amp;TEXT(COUNTIFS($B$5:$B5340,$B5340,$F$5:$F5340,"组件"),"000"),"")</f>
      </c>
      <c r="J5340">
        <f>IF($B5340="","",IF($F5340="组件","",IF($Q5340&lt;&gt;"",IF(AND($B5340=$B5339,$F5339="组件"),$I5339,IF(AND($B5340=$B5339,$J5339&lt;&gt;""),$J5339,"")),"")))</f>
      </c>
      <c r="R5340">
        <f>IF($B5340="","",IF($J5340&lt;&gt;"",IFERROR(LOOKUP(2,1/(($B$5:$B$20000=$B5340)*($F$5:$F$20000="组件")*($I$5:$I$20000=$J5340)),$R$5:$R$20000)*IF($Q5340="",1,$Q5340),""),IF($P5340="","",IF($Q5340="",$P5340,$P5340*$Q5340))))</f>
      </c>
    </row>
    <row r="5341" spans="1:24" x14ac:dyDescent="0.25">
      <c r="A5341">
        <f>IF(B5341="","",IF(B5341=B5340,A5340,A5340+1))</f>
      </c>
      <c r="G5341">
        <f>IF($B5341="","",IF($J5341&lt;&gt;"",IFERROR(LOOKUP(2,1/(($B$5:$B$20000=$B5341)*($F$5:$F$20000="组件")*($I$5:$I$20000=$J5341)),$G$5:$G$20000)&amp;"."&amp;COUNTIFS($B$5:$B5341,$B5341,$J$5:$J5341,$J5341),""),COUNTIFS($B$5:$B5341,$B5341,$J$5:$J5341,"")))</f>
      </c>
      <c r="I5341">
        <f>IF($F5341="组件","C"&amp;TEXT(COUNTIFS($B$5:$B5341,$B5341,$F$5:$F5341,"组件"),"000"),"")</f>
      </c>
      <c r="J5341">
        <f>IF($B5341="","",IF($F5341="组件","",IF($Q5341&lt;&gt;"",IF(AND($B5341=$B5340,$F5340="组件"),$I5340,IF(AND($B5341=$B5340,$J5340&lt;&gt;""),$J5340,"")),"")))</f>
      </c>
      <c r="R5341">
        <f>IF($B5341="","",IF($J5341&lt;&gt;"",IFERROR(LOOKUP(2,1/(($B$5:$B$20000=$B5341)*($F$5:$F$20000="组件")*($I$5:$I$20000=$J5341)),$R$5:$R$20000)*IF($Q5341="",1,$Q5341),""),IF($P5341="","",IF($Q5341="",$P5341,$P5341*$Q5341))))</f>
      </c>
    </row>
    <row r="5342" spans="1:24" x14ac:dyDescent="0.25">
      <c r="A5342">
        <f>IF(B5342="","",IF(B5342=B5341,A5341,A5341+1))</f>
      </c>
      <c r="G5342">
        <f>IF($B5342="","",IF($J5342&lt;&gt;"",IFERROR(LOOKUP(2,1/(($B$5:$B$20000=$B5342)*($F$5:$F$20000="组件")*($I$5:$I$20000=$J5342)),$G$5:$G$20000)&amp;"."&amp;COUNTIFS($B$5:$B5342,$B5342,$J$5:$J5342,$J5342),""),COUNTIFS($B$5:$B5342,$B5342,$J$5:$J5342,"")))</f>
      </c>
      <c r="I5342">
        <f>IF($F5342="组件","C"&amp;TEXT(COUNTIFS($B$5:$B5342,$B5342,$F$5:$F5342,"组件"),"000"),"")</f>
      </c>
      <c r="J5342">
        <f>IF($B5342="","",IF($F5342="组件","",IF($Q5342&lt;&gt;"",IF(AND($B5342=$B5341,$F5341="组件"),$I5341,IF(AND($B5342=$B5341,$J5341&lt;&gt;""),$J5341,"")),"")))</f>
      </c>
      <c r="R5342">
        <f>IF($B5342="","",IF($J5342&lt;&gt;"",IFERROR(LOOKUP(2,1/(($B$5:$B$20000=$B5342)*($F$5:$F$20000="组件")*($I$5:$I$20000=$J5342)),$R$5:$R$20000)*IF($Q5342="",1,$Q5342),""),IF($P5342="","",IF($Q5342="",$P5342,$P5342*$Q5342))))</f>
      </c>
    </row>
    <row r="5343" spans="1:24" x14ac:dyDescent="0.25">
      <c r="A5343">
        <f>IF(B5343="","",IF(B5343=B5342,A5342,A5342+1))</f>
      </c>
      <c r="G5343">
        <f>IF($B5343="","",IF($J5343&lt;&gt;"",IFERROR(LOOKUP(2,1/(($B$5:$B$20000=$B5343)*($F$5:$F$20000="组件")*($I$5:$I$20000=$J5343)),$G$5:$G$20000)&amp;"."&amp;COUNTIFS($B$5:$B5343,$B5343,$J$5:$J5343,$J5343),""),COUNTIFS($B$5:$B5343,$B5343,$J$5:$J5343,"")))</f>
      </c>
      <c r="I5343">
        <f>IF($F5343="组件","C"&amp;TEXT(COUNTIFS($B$5:$B5343,$B5343,$F$5:$F5343,"组件"),"000"),"")</f>
      </c>
      <c r="J5343">
        <f>IF($B5343="","",IF($F5343="组件","",IF($Q5343&lt;&gt;"",IF(AND($B5343=$B5342,$F5342="组件"),$I5342,IF(AND($B5343=$B5342,$J5342&lt;&gt;""),$J5342,"")),"")))</f>
      </c>
      <c r="R5343">
        <f>IF($B5343="","",IF($J5343&lt;&gt;"",IFERROR(LOOKUP(2,1/(($B$5:$B$20000=$B5343)*($F$5:$F$20000="组件")*($I$5:$I$20000=$J5343)),$R$5:$R$20000)*IF($Q5343="",1,$Q5343),""),IF($P5343="","",IF($Q5343="",$P5343,$P5343*$Q5343))))</f>
      </c>
    </row>
    <row r="5344" spans="1:24" x14ac:dyDescent="0.25">
      <c r="A5344">
        <f>IF(B5344="","",IF(B5344=B5343,A5343,A5343+1))</f>
      </c>
      <c r="G5344">
        <f>IF($B5344="","",IF($J5344&lt;&gt;"",IFERROR(LOOKUP(2,1/(($B$5:$B$20000=$B5344)*($F$5:$F$20000="组件")*($I$5:$I$20000=$J5344)),$G$5:$G$20000)&amp;"."&amp;COUNTIFS($B$5:$B5344,$B5344,$J$5:$J5344,$J5344),""),COUNTIFS($B$5:$B5344,$B5344,$J$5:$J5344,"")))</f>
      </c>
      <c r="I5344">
        <f>IF($F5344="组件","C"&amp;TEXT(COUNTIFS($B$5:$B5344,$B5344,$F$5:$F5344,"组件"),"000"),"")</f>
      </c>
      <c r="J5344">
        <f>IF($B5344="","",IF($F5344="组件","",IF($Q5344&lt;&gt;"",IF(AND($B5344=$B5343,$F5343="组件"),$I5343,IF(AND($B5344=$B5343,$J5343&lt;&gt;""),$J5343,"")),"")))</f>
      </c>
      <c r="R5344">
        <f>IF($B5344="","",IF($J5344&lt;&gt;"",IFERROR(LOOKUP(2,1/(($B$5:$B$20000=$B5344)*($F$5:$F$20000="组件")*($I$5:$I$20000=$J5344)),$R$5:$R$20000)*IF($Q5344="",1,$Q5344),""),IF($P5344="","",IF($Q5344="",$P5344,$P5344*$Q5344))))</f>
      </c>
    </row>
    <row r="5345" spans="1:24" x14ac:dyDescent="0.25">
      <c r="A5345">
        <f>IF(B5345="","",IF(B5345=B5344,A5344,A5344+1))</f>
      </c>
      <c r="G5345">
        <f>IF($B5345="","",IF($J5345&lt;&gt;"",IFERROR(LOOKUP(2,1/(($B$5:$B$20000=$B5345)*($F$5:$F$20000="组件")*($I$5:$I$20000=$J5345)),$G$5:$G$20000)&amp;"."&amp;COUNTIFS($B$5:$B5345,$B5345,$J$5:$J5345,$J5345),""),COUNTIFS($B$5:$B5345,$B5345,$J$5:$J5345,"")))</f>
      </c>
      <c r="I5345">
        <f>IF($F5345="组件","C"&amp;TEXT(COUNTIFS($B$5:$B5345,$B5345,$F$5:$F5345,"组件"),"000"),"")</f>
      </c>
      <c r="J5345">
        <f>IF($B5345="","",IF($F5345="组件","",IF($Q5345&lt;&gt;"",IF(AND($B5345=$B5344,$F5344="组件"),$I5344,IF(AND($B5345=$B5344,$J5344&lt;&gt;""),$J5344,"")),"")))</f>
      </c>
      <c r="R5345">
        <f>IF($B5345="","",IF($J5345&lt;&gt;"",IFERROR(LOOKUP(2,1/(($B$5:$B$20000=$B5345)*($F$5:$F$20000="组件")*($I$5:$I$20000=$J5345)),$R$5:$R$20000)*IF($Q5345="",1,$Q5345),""),IF($P5345="","",IF($Q5345="",$P5345,$P5345*$Q5345))))</f>
      </c>
    </row>
    <row r="5346" spans="1:24" x14ac:dyDescent="0.25">
      <c r="A5346">
        <f>IF(B5346="","",IF(B5346=B5345,A5345,A5345+1))</f>
      </c>
      <c r="G5346">
        <f>IF($B5346="","",IF($J5346&lt;&gt;"",IFERROR(LOOKUP(2,1/(($B$5:$B$20000=$B5346)*($F$5:$F$20000="组件")*($I$5:$I$20000=$J5346)),$G$5:$G$20000)&amp;"."&amp;COUNTIFS($B$5:$B5346,$B5346,$J$5:$J5346,$J5346),""),COUNTIFS($B$5:$B5346,$B5346,$J$5:$J5346,"")))</f>
      </c>
      <c r="I5346">
        <f>IF($F5346="组件","C"&amp;TEXT(COUNTIFS($B$5:$B5346,$B5346,$F$5:$F5346,"组件"),"000"),"")</f>
      </c>
      <c r="J5346">
        <f>IF($B5346="","",IF($F5346="组件","",IF($Q5346&lt;&gt;"",IF(AND($B5346=$B5345,$F5345="组件"),$I5345,IF(AND($B5346=$B5345,$J5345&lt;&gt;""),$J5345,"")),"")))</f>
      </c>
      <c r="R5346">
        <f>IF($B5346="","",IF($J5346&lt;&gt;"",IFERROR(LOOKUP(2,1/(($B$5:$B$20000=$B5346)*($F$5:$F$20000="组件")*($I$5:$I$20000=$J5346)),$R$5:$R$20000)*IF($Q5346="",1,$Q5346),""),IF($P5346="","",IF($Q5346="",$P5346,$P5346*$Q5346))))</f>
      </c>
    </row>
    <row r="5347" spans="1:24" x14ac:dyDescent="0.25">
      <c r="A5347">
        <f>IF(B5347="","",IF(B5347=B5346,A5346,A5346+1))</f>
      </c>
      <c r="G5347">
        <f>IF($B5347="","",IF($J5347&lt;&gt;"",IFERROR(LOOKUP(2,1/(($B$5:$B$20000=$B5347)*($F$5:$F$20000="组件")*($I$5:$I$20000=$J5347)),$G$5:$G$20000)&amp;"."&amp;COUNTIFS($B$5:$B5347,$B5347,$J$5:$J5347,$J5347),""),COUNTIFS($B$5:$B5347,$B5347,$J$5:$J5347,"")))</f>
      </c>
      <c r="I5347">
        <f>IF($F5347="组件","C"&amp;TEXT(COUNTIFS($B$5:$B5347,$B5347,$F$5:$F5347,"组件"),"000"),"")</f>
      </c>
      <c r="J5347">
        <f>IF($B5347="","",IF($F5347="组件","",IF($Q5347&lt;&gt;"",IF(AND($B5347=$B5346,$F5346="组件"),$I5346,IF(AND($B5347=$B5346,$J5346&lt;&gt;""),$J5346,"")),"")))</f>
      </c>
      <c r="R5347">
        <f>IF($B5347="","",IF($J5347&lt;&gt;"",IFERROR(LOOKUP(2,1/(($B$5:$B$20000=$B5347)*($F$5:$F$20000="组件")*($I$5:$I$20000=$J5347)),$R$5:$R$20000)*IF($Q5347="",1,$Q5347),""),IF($P5347="","",IF($Q5347="",$P5347,$P5347*$Q5347))))</f>
      </c>
    </row>
    <row r="5348" spans="1:24" x14ac:dyDescent="0.25">
      <c r="A5348">
        <f>IF(B5348="","",IF(B5348=B5347,A5347,A5347+1))</f>
      </c>
      <c r="G5348">
        <f>IF($B5348="","",IF($J5348&lt;&gt;"",IFERROR(LOOKUP(2,1/(($B$5:$B$20000=$B5348)*($F$5:$F$20000="组件")*($I$5:$I$20000=$J5348)),$G$5:$G$20000)&amp;"."&amp;COUNTIFS($B$5:$B5348,$B5348,$J$5:$J5348,$J5348),""),COUNTIFS($B$5:$B5348,$B5348,$J$5:$J5348,"")))</f>
      </c>
      <c r="I5348">
        <f>IF($F5348="组件","C"&amp;TEXT(COUNTIFS($B$5:$B5348,$B5348,$F$5:$F5348,"组件"),"000"),"")</f>
      </c>
      <c r="J5348">
        <f>IF($B5348="","",IF($F5348="组件","",IF($Q5348&lt;&gt;"",IF(AND($B5348=$B5347,$F5347="组件"),$I5347,IF(AND($B5348=$B5347,$J5347&lt;&gt;""),$J5347,"")),"")))</f>
      </c>
      <c r="R5348">
        <f>IF($B5348="","",IF($J5348&lt;&gt;"",IFERROR(LOOKUP(2,1/(($B$5:$B$20000=$B5348)*($F$5:$F$20000="组件")*($I$5:$I$20000=$J5348)),$R$5:$R$20000)*IF($Q5348="",1,$Q5348),""),IF($P5348="","",IF($Q5348="",$P5348,$P5348*$Q5348))))</f>
      </c>
    </row>
    <row r="5349" spans="1:24" x14ac:dyDescent="0.25">
      <c r="A5349">
        <f>IF(B5349="","",IF(B5349=B5348,A5348,A5348+1))</f>
      </c>
      <c r="G5349">
        <f>IF($B5349="","",IF($J5349&lt;&gt;"",IFERROR(LOOKUP(2,1/(($B$5:$B$20000=$B5349)*($F$5:$F$20000="组件")*($I$5:$I$20000=$J5349)),$G$5:$G$20000)&amp;"."&amp;COUNTIFS($B$5:$B5349,$B5349,$J$5:$J5349,$J5349),""),COUNTIFS($B$5:$B5349,$B5349,$J$5:$J5349,"")))</f>
      </c>
      <c r="I5349">
        <f>IF($F5349="组件","C"&amp;TEXT(COUNTIFS($B$5:$B5349,$B5349,$F$5:$F5349,"组件"),"000"),"")</f>
      </c>
      <c r="J5349">
        <f>IF($B5349="","",IF($F5349="组件","",IF($Q5349&lt;&gt;"",IF(AND($B5349=$B5348,$F5348="组件"),$I5348,IF(AND($B5349=$B5348,$J5348&lt;&gt;""),$J5348,"")),"")))</f>
      </c>
      <c r="R5349">
        <f>IF($B5349="","",IF($J5349&lt;&gt;"",IFERROR(LOOKUP(2,1/(($B$5:$B$20000=$B5349)*($F$5:$F$20000="组件")*($I$5:$I$20000=$J5349)),$R$5:$R$20000)*IF($Q5349="",1,$Q5349),""),IF($P5349="","",IF($Q5349="",$P5349,$P5349*$Q5349))))</f>
      </c>
    </row>
    <row r="5350" spans="1:24" x14ac:dyDescent="0.25">
      <c r="A5350">
        <f>IF(B5350="","",IF(B5350=B5349,A5349,A5349+1))</f>
      </c>
      <c r="G5350">
        <f>IF($B5350="","",IF($J5350&lt;&gt;"",IFERROR(LOOKUP(2,1/(($B$5:$B$20000=$B5350)*($F$5:$F$20000="组件")*($I$5:$I$20000=$J5350)),$G$5:$G$20000)&amp;"."&amp;COUNTIFS($B$5:$B5350,$B5350,$J$5:$J5350,$J5350),""),COUNTIFS($B$5:$B5350,$B5350,$J$5:$J5350,"")))</f>
      </c>
      <c r="I5350">
        <f>IF($F5350="组件","C"&amp;TEXT(COUNTIFS($B$5:$B5350,$B5350,$F$5:$F5350,"组件"),"000"),"")</f>
      </c>
      <c r="J5350">
        <f>IF($B5350="","",IF($F5350="组件","",IF($Q5350&lt;&gt;"",IF(AND($B5350=$B5349,$F5349="组件"),$I5349,IF(AND($B5350=$B5349,$J5349&lt;&gt;""),$J5349,"")),"")))</f>
      </c>
      <c r="R5350">
        <f>IF($B5350="","",IF($J5350&lt;&gt;"",IFERROR(LOOKUP(2,1/(($B$5:$B$20000=$B5350)*($F$5:$F$20000="组件")*($I$5:$I$20000=$J5350)),$R$5:$R$20000)*IF($Q5350="",1,$Q5350),""),IF($P5350="","",IF($Q5350="",$P5350,$P5350*$Q5350))))</f>
      </c>
    </row>
    <row r="5351" spans="1:24" x14ac:dyDescent="0.25">
      <c r="A5351">
        <f>IF(B5351="","",IF(B5351=B5350,A5350,A5350+1))</f>
      </c>
      <c r="G5351">
        <f>IF($B5351="","",IF($J5351&lt;&gt;"",IFERROR(LOOKUP(2,1/(($B$5:$B$20000=$B5351)*($F$5:$F$20000="组件")*($I$5:$I$20000=$J5351)),$G$5:$G$20000)&amp;"."&amp;COUNTIFS($B$5:$B5351,$B5351,$J$5:$J5351,$J5351),""),COUNTIFS($B$5:$B5351,$B5351,$J$5:$J5351,"")))</f>
      </c>
      <c r="I5351">
        <f>IF($F5351="组件","C"&amp;TEXT(COUNTIFS($B$5:$B5351,$B5351,$F$5:$F5351,"组件"),"000"),"")</f>
      </c>
      <c r="J5351">
        <f>IF($B5351="","",IF($F5351="组件","",IF($Q5351&lt;&gt;"",IF(AND($B5351=$B5350,$F5350="组件"),$I5350,IF(AND($B5351=$B5350,$J5350&lt;&gt;""),$J5350,"")),"")))</f>
      </c>
      <c r="R5351">
        <f>IF($B5351="","",IF($J5351&lt;&gt;"",IFERROR(LOOKUP(2,1/(($B$5:$B$20000=$B5351)*($F$5:$F$20000="组件")*($I$5:$I$20000=$J5351)),$R$5:$R$20000)*IF($Q5351="",1,$Q5351),""),IF($P5351="","",IF($Q5351="",$P5351,$P5351*$Q5351))))</f>
      </c>
    </row>
    <row r="5352" spans="1:24" x14ac:dyDescent="0.25">
      <c r="A5352">
        <f>IF(B5352="","",IF(B5352=B5351,A5351,A5351+1))</f>
      </c>
      <c r="G5352">
        <f>IF($B5352="","",IF($J5352&lt;&gt;"",IFERROR(LOOKUP(2,1/(($B$5:$B$20000=$B5352)*($F$5:$F$20000="组件")*($I$5:$I$20000=$J5352)),$G$5:$G$20000)&amp;"."&amp;COUNTIFS($B$5:$B5352,$B5352,$J$5:$J5352,$J5352),""),COUNTIFS($B$5:$B5352,$B5352,$J$5:$J5352,"")))</f>
      </c>
      <c r="I5352">
        <f>IF($F5352="组件","C"&amp;TEXT(COUNTIFS($B$5:$B5352,$B5352,$F$5:$F5352,"组件"),"000"),"")</f>
      </c>
      <c r="J5352">
        <f>IF($B5352="","",IF($F5352="组件","",IF($Q5352&lt;&gt;"",IF(AND($B5352=$B5351,$F5351="组件"),$I5351,IF(AND($B5352=$B5351,$J5351&lt;&gt;""),$J5351,"")),"")))</f>
      </c>
      <c r="R5352">
        <f>IF($B5352="","",IF($J5352&lt;&gt;"",IFERROR(LOOKUP(2,1/(($B$5:$B$20000=$B5352)*($F$5:$F$20000="组件")*($I$5:$I$20000=$J5352)),$R$5:$R$20000)*IF($Q5352="",1,$Q5352),""),IF($P5352="","",IF($Q5352="",$P5352,$P5352*$Q5352))))</f>
      </c>
    </row>
    <row r="5353" spans="1:24" x14ac:dyDescent="0.25">
      <c r="A5353">
        <f>IF(B5353="","",IF(B5353=B5352,A5352,A5352+1))</f>
      </c>
      <c r="G5353">
        <f>IF($B5353="","",IF($J5353&lt;&gt;"",IFERROR(LOOKUP(2,1/(($B$5:$B$20000=$B5353)*($F$5:$F$20000="组件")*($I$5:$I$20000=$J5353)),$G$5:$G$20000)&amp;"."&amp;COUNTIFS($B$5:$B5353,$B5353,$J$5:$J5353,$J5353),""),COUNTIFS($B$5:$B5353,$B5353,$J$5:$J5353,"")))</f>
      </c>
      <c r="I5353">
        <f>IF($F5353="组件","C"&amp;TEXT(COUNTIFS($B$5:$B5353,$B5353,$F$5:$F5353,"组件"),"000"),"")</f>
      </c>
      <c r="J5353">
        <f>IF($B5353="","",IF($F5353="组件","",IF($Q5353&lt;&gt;"",IF(AND($B5353=$B5352,$F5352="组件"),$I5352,IF(AND($B5353=$B5352,$J5352&lt;&gt;""),$J5352,"")),"")))</f>
      </c>
      <c r="R5353">
        <f>IF($B5353="","",IF($J5353&lt;&gt;"",IFERROR(LOOKUP(2,1/(($B$5:$B$20000=$B5353)*($F$5:$F$20000="组件")*($I$5:$I$20000=$J5353)),$R$5:$R$20000)*IF($Q5353="",1,$Q5353),""),IF($P5353="","",IF($Q5353="",$P5353,$P5353*$Q5353))))</f>
      </c>
    </row>
    <row r="5354" spans="1:24" x14ac:dyDescent="0.25">
      <c r="A5354">
        <f>IF(B5354="","",IF(B5354=B5353,A5353,A5353+1))</f>
      </c>
      <c r="G5354">
        <f>IF($B5354="","",IF($J5354&lt;&gt;"",IFERROR(LOOKUP(2,1/(($B$5:$B$20000=$B5354)*($F$5:$F$20000="组件")*($I$5:$I$20000=$J5354)),$G$5:$G$20000)&amp;"."&amp;COUNTIFS($B$5:$B5354,$B5354,$J$5:$J5354,$J5354),""),COUNTIFS($B$5:$B5354,$B5354,$J$5:$J5354,"")))</f>
      </c>
      <c r="I5354">
        <f>IF($F5354="组件","C"&amp;TEXT(COUNTIFS($B$5:$B5354,$B5354,$F$5:$F5354,"组件"),"000"),"")</f>
      </c>
      <c r="J5354">
        <f>IF($B5354="","",IF($F5354="组件","",IF($Q5354&lt;&gt;"",IF(AND($B5354=$B5353,$F5353="组件"),$I5353,IF(AND($B5354=$B5353,$J5353&lt;&gt;""),$J5353,"")),"")))</f>
      </c>
      <c r="R5354">
        <f>IF($B5354="","",IF($J5354&lt;&gt;"",IFERROR(LOOKUP(2,1/(($B$5:$B$20000=$B5354)*($F$5:$F$20000="组件")*($I$5:$I$20000=$J5354)),$R$5:$R$20000)*IF($Q5354="",1,$Q5354),""),IF($P5354="","",IF($Q5354="",$P5354,$P5354*$Q5354))))</f>
      </c>
    </row>
    <row r="5355" spans="1:24" x14ac:dyDescent="0.25">
      <c r="A5355">
        <f>IF(B5355="","",IF(B5355=B5354,A5354,A5354+1))</f>
      </c>
      <c r="G5355">
        <f>IF($B5355="","",IF($J5355&lt;&gt;"",IFERROR(LOOKUP(2,1/(($B$5:$B$20000=$B5355)*($F$5:$F$20000="组件")*($I$5:$I$20000=$J5355)),$G$5:$G$20000)&amp;"."&amp;COUNTIFS($B$5:$B5355,$B5355,$J$5:$J5355,$J5355),""),COUNTIFS($B$5:$B5355,$B5355,$J$5:$J5355,"")))</f>
      </c>
      <c r="I5355">
        <f>IF($F5355="组件","C"&amp;TEXT(COUNTIFS($B$5:$B5355,$B5355,$F$5:$F5355,"组件"),"000"),"")</f>
      </c>
      <c r="J5355">
        <f>IF($B5355="","",IF($F5355="组件","",IF($Q5355&lt;&gt;"",IF(AND($B5355=$B5354,$F5354="组件"),$I5354,IF(AND($B5355=$B5354,$J5354&lt;&gt;""),$J5354,"")),"")))</f>
      </c>
      <c r="R5355">
        <f>IF($B5355="","",IF($J5355&lt;&gt;"",IFERROR(LOOKUP(2,1/(($B$5:$B$20000=$B5355)*($F$5:$F$20000="组件")*($I$5:$I$20000=$J5355)),$R$5:$R$20000)*IF($Q5355="",1,$Q5355),""),IF($P5355="","",IF($Q5355="",$P5355,$P5355*$Q5355))))</f>
      </c>
    </row>
    <row r="5356" spans="1:24" x14ac:dyDescent="0.25">
      <c r="A5356">
        <f>IF(B5356="","",IF(B5356=B5355,A5355,A5355+1))</f>
      </c>
      <c r="G5356">
        <f>IF($B5356="","",IF($J5356&lt;&gt;"",IFERROR(LOOKUP(2,1/(($B$5:$B$20000=$B5356)*($F$5:$F$20000="组件")*($I$5:$I$20000=$J5356)),$G$5:$G$20000)&amp;"."&amp;COUNTIFS($B$5:$B5356,$B5356,$J$5:$J5356,$J5356),""),COUNTIFS($B$5:$B5356,$B5356,$J$5:$J5356,"")))</f>
      </c>
      <c r="I5356">
        <f>IF($F5356="组件","C"&amp;TEXT(COUNTIFS($B$5:$B5356,$B5356,$F$5:$F5356,"组件"),"000"),"")</f>
      </c>
      <c r="J5356">
        <f>IF($B5356="","",IF($F5356="组件","",IF($Q5356&lt;&gt;"",IF(AND($B5356=$B5355,$F5355="组件"),$I5355,IF(AND($B5356=$B5355,$J5355&lt;&gt;""),$J5355,"")),"")))</f>
      </c>
      <c r="R5356">
        <f>IF($B5356="","",IF($J5356&lt;&gt;"",IFERROR(LOOKUP(2,1/(($B$5:$B$20000=$B5356)*($F$5:$F$20000="组件")*($I$5:$I$20000=$J5356)),$R$5:$R$20000)*IF($Q5356="",1,$Q5356),""),IF($P5356="","",IF($Q5356="",$P5356,$P5356*$Q5356))))</f>
      </c>
    </row>
    <row r="5357" spans="1:24" x14ac:dyDescent="0.25">
      <c r="A5357">
        <f>IF(B5357="","",IF(B5357=B5356,A5356,A5356+1))</f>
      </c>
      <c r="G5357">
        <f>IF($B5357="","",IF($J5357&lt;&gt;"",IFERROR(LOOKUP(2,1/(($B$5:$B$20000=$B5357)*($F$5:$F$20000="组件")*($I$5:$I$20000=$J5357)),$G$5:$G$20000)&amp;"."&amp;COUNTIFS($B$5:$B5357,$B5357,$J$5:$J5357,$J5357),""),COUNTIFS($B$5:$B5357,$B5357,$J$5:$J5357,"")))</f>
      </c>
      <c r="I5357">
        <f>IF($F5357="组件","C"&amp;TEXT(COUNTIFS($B$5:$B5357,$B5357,$F$5:$F5357,"组件"),"000"),"")</f>
      </c>
      <c r="J5357">
        <f>IF($B5357="","",IF($F5357="组件","",IF($Q5357&lt;&gt;"",IF(AND($B5357=$B5356,$F5356="组件"),$I5356,IF(AND($B5357=$B5356,$J5356&lt;&gt;""),$J5356,"")),"")))</f>
      </c>
      <c r="R5357">
        <f>IF($B5357="","",IF($J5357&lt;&gt;"",IFERROR(LOOKUP(2,1/(($B$5:$B$20000=$B5357)*($F$5:$F$20000="组件")*($I$5:$I$20000=$J5357)),$R$5:$R$20000)*IF($Q5357="",1,$Q5357),""),IF($P5357="","",IF($Q5357="",$P5357,$P5357*$Q5357))))</f>
      </c>
    </row>
    <row r="5358" spans="1:24" x14ac:dyDescent="0.25">
      <c r="A5358">
        <f>IF(B5358="","",IF(B5358=B5357,A5357,A5357+1))</f>
      </c>
      <c r="G5358">
        <f>IF($B5358="","",IF($J5358&lt;&gt;"",IFERROR(LOOKUP(2,1/(($B$5:$B$20000=$B5358)*($F$5:$F$20000="组件")*($I$5:$I$20000=$J5358)),$G$5:$G$20000)&amp;"."&amp;COUNTIFS($B$5:$B5358,$B5358,$J$5:$J5358,$J5358),""),COUNTIFS($B$5:$B5358,$B5358,$J$5:$J5358,"")))</f>
      </c>
      <c r="I5358">
        <f>IF($F5358="组件","C"&amp;TEXT(COUNTIFS($B$5:$B5358,$B5358,$F$5:$F5358,"组件"),"000"),"")</f>
      </c>
      <c r="J5358">
        <f>IF($B5358="","",IF($F5358="组件","",IF($Q5358&lt;&gt;"",IF(AND($B5358=$B5357,$F5357="组件"),$I5357,IF(AND($B5358=$B5357,$J5357&lt;&gt;""),$J5357,"")),"")))</f>
      </c>
      <c r="R5358">
        <f>IF($B5358="","",IF($J5358&lt;&gt;"",IFERROR(LOOKUP(2,1/(($B$5:$B$20000=$B5358)*($F$5:$F$20000="组件")*($I$5:$I$20000=$J5358)),$R$5:$R$20000)*IF($Q5358="",1,$Q5358),""),IF($P5358="","",IF($Q5358="",$P5358,$P5358*$Q5358))))</f>
      </c>
    </row>
    <row r="5359" spans="1:24" x14ac:dyDescent="0.25">
      <c r="A5359">
        <f>IF(B5359="","",IF(B5359=B5358,A5358,A5358+1))</f>
      </c>
      <c r="G5359">
        <f>IF($B5359="","",IF($J5359&lt;&gt;"",IFERROR(LOOKUP(2,1/(($B$5:$B$20000=$B5359)*($F$5:$F$20000="组件")*($I$5:$I$20000=$J5359)),$G$5:$G$20000)&amp;"."&amp;COUNTIFS($B$5:$B5359,$B5359,$J$5:$J5359,$J5359),""),COUNTIFS($B$5:$B5359,$B5359,$J$5:$J5359,"")))</f>
      </c>
      <c r="I5359">
        <f>IF($F5359="组件","C"&amp;TEXT(COUNTIFS($B$5:$B5359,$B5359,$F$5:$F5359,"组件"),"000"),"")</f>
      </c>
      <c r="J5359">
        <f>IF($B5359="","",IF($F5359="组件","",IF($Q5359&lt;&gt;"",IF(AND($B5359=$B5358,$F5358="组件"),$I5358,IF(AND($B5359=$B5358,$J5358&lt;&gt;""),$J5358,"")),"")))</f>
      </c>
      <c r="R5359">
        <f>IF($B5359="","",IF($J5359&lt;&gt;"",IFERROR(LOOKUP(2,1/(($B$5:$B$20000=$B5359)*($F$5:$F$20000="组件")*($I$5:$I$20000=$J5359)),$R$5:$R$20000)*IF($Q5359="",1,$Q5359),""),IF($P5359="","",IF($Q5359="",$P5359,$P5359*$Q5359))))</f>
      </c>
    </row>
    <row r="5360" spans="1:24" x14ac:dyDescent="0.25">
      <c r="A5360">
        <f>IF(B5360="","",IF(B5360=B5359,A5359,A5359+1))</f>
      </c>
      <c r="G5360">
        <f>IF($B5360="","",IF($J5360&lt;&gt;"",IFERROR(LOOKUP(2,1/(($B$5:$B$20000=$B5360)*($F$5:$F$20000="组件")*($I$5:$I$20000=$J5360)),$G$5:$G$20000)&amp;"."&amp;COUNTIFS($B$5:$B5360,$B5360,$J$5:$J5360,$J5360),""),COUNTIFS($B$5:$B5360,$B5360,$J$5:$J5360,"")))</f>
      </c>
      <c r="I5360">
        <f>IF($F5360="组件","C"&amp;TEXT(COUNTIFS($B$5:$B5360,$B5360,$F$5:$F5360,"组件"),"000"),"")</f>
      </c>
      <c r="J5360">
        <f>IF($B5360="","",IF($F5360="组件","",IF($Q5360&lt;&gt;"",IF(AND($B5360=$B5359,$F5359="组件"),$I5359,IF(AND($B5360=$B5359,$J5359&lt;&gt;""),$J5359,"")),"")))</f>
      </c>
      <c r="R5360">
        <f>IF($B5360="","",IF($J5360&lt;&gt;"",IFERROR(LOOKUP(2,1/(($B$5:$B$20000=$B5360)*($F$5:$F$20000="组件")*($I$5:$I$20000=$J5360)),$R$5:$R$20000)*IF($Q5360="",1,$Q5360),""),IF($P5360="","",IF($Q5360="",$P5360,$P5360*$Q5360))))</f>
      </c>
    </row>
    <row r="5361" spans="1:24" x14ac:dyDescent="0.25">
      <c r="A5361">
        <f>IF(B5361="","",IF(B5361=B5360,A5360,A5360+1))</f>
      </c>
      <c r="G5361">
        <f>IF($B5361="","",IF($J5361&lt;&gt;"",IFERROR(LOOKUP(2,1/(($B$5:$B$20000=$B5361)*($F$5:$F$20000="组件")*($I$5:$I$20000=$J5361)),$G$5:$G$20000)&amp;"."&amp;COUNTIFS($B$5:$B5361,$B5361,$J$5:$J5361,$J5361),""),COUNTIFS($B$5:$B5361,$B5361,$J$5:$J5361,"")))</f>
      </c>
      <c r="I5361">
        <f>IF($F5361="组件","C"&amp;TEXT(COUNTIFS($B$5:$B5361,$B5361,$F$5:$F5361,"组件"),"000"),"")</f>
      </c>
      <c r="J5361">
        <f>IF($B5361="","",IF($F5361="组件","",IF($Q5361&lt;&gt;"",IF(AND($B5361=$B5360,$F5360="组件"),$I5360,IF(AND($B5361=$B5360,$J5360&lt;&gt;""),$J5360,"")),"")))</f>
      </c>
      <c r="R5361">
        <f>IF($B5361="","",IF($J5361&lt;&gt;"",IFERROR(LOOKUP(2,1/(($B$5:$B$20000=$B5361)*($F$5:$F$20000="组件")*($I$5:$I$20000=$J5361)),$R$5:$R$20000)*IF($Q5361="",1,$Q5361),""),IF($P5361="","",IF($Q5361="",$P5361,$P5361*$Q5361))))</f>
      </c>
    </row>
    <row r="5362" spans="1:24" x14ac:dyDescent="0.25">
      <c r="A5362">
        <f>IF(B5362="","",IF(B5362=B5361,A5361,A5361+1))</f>
      </c>
      <c r="G5362">
        <f>IF($B5362="","",IF($J5362&lt;&gt;"",IFERROR(LOOKUP(2,1/(($B$5:$B$20000=$B5362)*($F$5:$F$20000="组件")*($I$5:$I$20000=$J5362)),$G$5:$G$20000)&amp;"."&amp;COUNTIFS($B$5:$B5362,$B5362,$J$5:$J5362,$J5362),""),COUNTIFS($B$5:$B5362,$B5362,$J$5:$J5362,"")))</f>
      </c>
      <c r="I5362">
        <f>IF($F5362="组件","C"&amp;TEXT(COUNTIFS($B$5:$B5362,$B5362,$F$5:$F5362,"组件"),"000"),"")</f>
      </c>
      <c r="J5362">
        <f>IF($B5362="","",IF($F5362="组件","",IF($Q5362&lt;&gt;"",IF(AND($B5362=$B5361,$F5361="组件"),$I5361,IF(AND($B5362=$B5361,$J5361&lt;&gt;""),$J5361,"")),"")))</f>
      </c>
      <c r="R5362">
        <f>IF($B5362="","",IF($J5362&lt;&gt;"",IFERROR(LOOKUP(2,1/(($B$5:$B$20000=$B5362)*($F$5:$F$20000="组件")*($I$5:$I$20000=$J5362)),$R$5:$R$20000)*IF($Q5362="",1,$Q5362),""),IF($P5362="","",IF($Q5362="",$P5362,$P5362*$Q5362))))</f>
      </c>
    </row>
    <row r="5363" spans="1:24" x14ac:dyDescent="0.25">
      <c r="A5363">
        <f>IF(B5363="","",IF(B5363=B5362,A5362,A5362+1))</f>
      </c>
      <c r="G5363">
        <f>IF($B5363="","",IF($J5363&lt;&gt;"",IFERROR(LOOKUP(2,1/(($B$5:$B$20000=$B5363)*($F$5:$F$20000="组件")*($I$5:$I$20000=$J5363)),$G$5:$G$20000)&amp;"."&amp;COUNTIFS($B$5:$B5363,$B5363,$J$5:$J5363,$J5363),""),COUNTIFS($B$5:$B5363,$B5363,$J$5:$J5363,"")))</f>
      </c>
      <c r="I5363">
        <f>IF($F5363="组件","C"&amp;TEXT(COUNTIFS($B$5:$B5363,$B5363,$F$5:$F5363,"组件"),"000"),"")</f>
      </c>
      <c r="J5363">
        <f>IF($B5363="","",IF($F5363="组件","",IF($Q5363&lt;&gt;"",IF(AND($B5363=$B5362,$F5362="组件"),$I5362,IF(AND($B5363=$B5362,$J5362&lt;&gt;""),$J5362,"")),"")))</f>
      </c>
      <c r="R5363">
        <f>IF($B5363="","",IF($J5363&lt;&gt;"",IFERROR(LOOKUP(2,1/(($B$5:$B$20000=$B5363)*($F$5:$F$20000="组件")*($I$5:$I$20000=$J5363)),$R$5:$R$20000)*IF($Q5363="",1,$Q5363),""),IF($P5363="","",IF($Q5363="",$P5363,$P5363*$Q5363))))</f>
      </c>
    </row>
    <row r="5364" spans="1:24" x14ac:dyDescent="0.25">
      <c r="A5364">
        <f>IF(B5364="","",IF(B5364=B5363,A5363,A5363+1))</f>
      </c>
      <c r="G5364">
        <f>IF($B5364="","",IF($J5364&lt;&gt;"",IFERROR(LOOKUP(2,1/(($B$5:$B$20000=$B5364)*($F$5:$F$20000="组件")*($I$5:$I$20000=$J5364)),$G$5:$G$20000)&amp;"."&amp;COUNTIFS($B$5:$B5364,$B5364,$J$5:$J5364,$J5364),""),COUNTIFS($B$5:$B5364,$B5364,$J$5:$J5364,"")))</f>
      </c>
      <c r="I5364">
        <f>IF($F5364="组件","C"&amp;TEXT(COUNTIFS($B$5:$B5364,$B5364,$F$5:$F5364,"组件"),"000"),"")</f>
      </c>
      <c r="J5364">
        <f>IF($B5364="","",IF($F5364="组件","",IF($Q5364&lt;&gt;"",IF(AND($B5364=$B5363,$F5363="组件"),$I5363,IF(AND($B5364=$B5363,$J5363&lt;&gt;""),$J5363,"")),"")))</f>
      </c>
      <c r="R5364">
        <f>IF($B5364="","",IF($J5364&lt;&gt;"",IFERROR(LOOKUP(2,1/(($B$5:$B$20000=$B5364)*($F$5:$F$20000="组件")*($I$5:$I$20000=$J5364)),$R$5:$R$20000)*IF($Q5364="",1,$Q5364),""),IF($P5364="","",IF($Q5364="",$P5364,$P5364*$Q5364))))</f>
      </c>
    </row>
    <row r="5365" spans="1:24" x14ac:dyDescent="0.25">
      <c r="A5365">
        <f>IF(B5365="","",IF(B5365=B5364,A5364,A5364+1))</f>
      </c>
      <c r="G5365">
        <f>IF($B5365="","",IF($J5365&lt;&gt;"",IFERROR(LOOKUP(2,1/(($B$5:$B$20000=$B5365)*($F$5:$F$20000="组件")*($I$5:$I$20000=$J5365)),$G$5:$G$20000)&amp;"."&amp;COUNTIFS($B$5:$B5365,$B5365,$J$5:$J5365,$J5365),""),COUNTIFS($B$5:$B5365,$B5365,$J$5:$J5365,"")))</f>
      </c>
      <c r="I5365">
        <f>IF($F5365="组件","C"&amp;TEXT(COUNTIFS($B$5:$B5365,$B5365,$F$5:$F5365,"组件"),"000"),"")</f>
      </c>
      <c r="J5365">
        <f>IF($B5365="","",IF($F5365="组件","",IF($Q5365&lt;&gt;"",IF(AND($B5365=$B5364,$F5364="组件"),$I5364,IF(AND($B5365=$B5364,$J5364&lt;&gt;""),$J5364,"")),"")))</f>
      </c>
      <c r="R5365">
        <f>IF($B5365="","",IF($J5365&lt;&gt;"",IFERROR(LOOKUP(2,1/(($B$5:$B$20000=$B5365)*($F$5:$F$20000="组件")*($I$5:$I$20000=$J5365)),$R$5:$R$20000)*IF($Q5365="",1,$Q5365),""),IF($P5365="","",IF($Q5365="",$P5365,$P5365*$Q5365))))</f>
      </c>
    </row>
    <row r="5366" spans="1:24" x14ac:dyDescent="0.25">
      <c r="A5366">
        <f>IF(B5366="","",IF(B5366=B5365,A5365,A5365+1))</f>
      </c>
      <c r="G5366">
        <f>IF($B5366="","",IF($J5366&lt;&gt;"",IFERROR(LOOKUP(2,1/(($B$5:$B$20000=$B5366)*($F$5:$F$20000="组件")*($I$5:$I$20000=$J5366)),$G$5:$G$20000)&amp;"."&amp;COUNTIFS($B$5:$B5366,$B5366,$J$5:$J5366,$J5366),""),COUNTIFS($B$5:$B5366,$B5366,$J$5:$J5366,"")))</f>
      </c>
      <c r="I5366">
        <f>IF($F5366="组件","C"&amp;TEXT(COUNTIFS($B$5:$B5366,$B5366,$F$5:$F5366,"组件"),"000"),"")</f>
      </c>
      <c r="J5366">
        <f>IF($B5366="","",IF($F5366="组件","",IF($Q5366&lt;&gt;"",IF(AND($B5366=$B5365,$F5365="组件"),$I5365,IF(AND($B5366=$B5365,$J5365&lt;&gt;""),$J5365,"")),"")))</f>
      </c>
      <c r="R5366">
        <f>IF($B5366="","",IF($J5366&lt;&gt;"",IFERROR(LOOKUP(2,1/(($B$5:$B$20000=$B5366)*($F$5:$F$20000="组件")*($I$5:$I$20000=$J5366)),$R$5:$R$20000)*IF($Q5366="",1,$Q5366),""),IF($P5366="","",IF($Q5366="",$P5366,$P5366*$Q5366))))</f>
      </c>
    </row>
    <row r="5367" spans="1:24" x14ac:dyDescent="0.25">
      <c r="A5367">
        <f>IF(B5367="","",IF(B5367=B5366,A5366,A5366+1))</f>
      </c>
      <c r="G5367">
        <f>IF($B5367="","",IF($J5367&lt;&gt;"",IFERROR(LOOKUP(2,1/(($B$5:$B$20000=$B5367)*($F$5:$F$20000="组件")*($I$5:$I$20000=$J5367)),$G$5:$G$20000)&amp;"."&amp;COUNTIFS($B$5:$B5367,$B5367,$J$5:$J5367,$J5367),""),COUNTIFS($B$5:$B5367,$B5367,$J$5:$J5367,"")))</f>
      </c>
      <c r="I5367">
        <f>IF($F5367="组件","C"&amp;TEXT(COUNTIFS($B$5:$B5367,$B5367,$F$5:$F5367,"组件"),"000"),"")</f>
      </c>
      <c r="J5367">
        <f>IF($B5367="","",IF($F5367="组件","",IF($Q5367&lt;&gt;"",IF(AND($B5367=$B5366,$F5366="组件"),$I5366,IF(AND($B5367=$B5366,$J5366&lt;&gt;""),$J5366,"")),"")))</f>
      </c>
      <c r="R5367">
        <f>IF($B5367="","",IF($J5367&lt;&gt;"",IFERROR(LOOKUP(2,1/(($B$5:$B$20000=$B5367)*($F$5:$F$20000="组件")*($I$5:$I$20000=$J5367)),$R$5:$R$20000)*IF($Q5367="",1,$Q5367),""),IF($P5367="","",IF($Q5367="",$P5367,$P5367*$Q5367))))</f>
      </c>
    </row>
    <row r="5368" spans="1:24" x14ac:dyDescent="0.25">
      <c r="A5368">
        <f>IF(B5368="","",IF(B5368=B5367,A5367,A5367+1))</f>
      </c>
      <c r="G5368">
        <f>IF($B5368="","",IF($J5368&lt;&gt;"",IFERROR(LOOKUP(2,1/(($B$5:$B$20000=$B5368)*($F$5:$F$20000="组件")*($I$5:$I$20000=$J5368)),$G$5:$G$20000)&amp;"."&amp;COUNTIFS($B$5:$B5368,$B5368,$J$5:$J5368,$J5368),""),COUNTIFS($B$5:$B5368,$B5368,$J$5:$J5368,"")))</f>
      </c>
      <c r="I5368">
        <f>IF($F5368="组件","C"&amp;TEXT(COUNTIFS($B$5:$B5368,$B5368,$F$5:$F5368,"组件"),"000"),"")</f>
      </c>
      <c r="J5368">
        <f>IF($B5368="","",IF($F5368="组件","",IF($Q5368&lt;&gt;"",IF(AND($B5368=$B5367,$F5367="组件"),$I5367,IF(AND($B5368=$B5367,$J5367&lt;&gt;""),$J5367,"")),"")))</f>
      </c>
      <c r="R5368">
        <f>IF($B5368="","",IF($J5368&lt;&gt;"",IFERROR(LOOKUP(2,1/(($B$5:$B$20000=$B5368)*($F$5:$F$20000="组件")*($I$5:$I$20000=$J5368)),$R$5:$R$20000)*IF($Q5368="",1,$Q5368),""),IF($P5368="","",IF($Q5368="",$P5368,$P5368*$Q5368))))</f>
      </c>
    </row>
    <row r="5369" spans="1:24" x14ac:dyDescent="0.25">
      <c r="A5369">
        <f>IF(B5369="","",IF(B5369=B5368,A5368,A5368+1))</f>
      </c>
      <c r="G5369">
        <f>IF($B5369="","",IF($J5369&lt;&gt;"",IFERROR(LOOKUP(2,1/(($B$5:$B$20000=$B5369)*($F$5:$F$20000="组件")*($I$5:$I$20000=$J5369)),$G$5:$G$20000)&amp;"."&amp;COUNTIFS($B$5:$B5369,$B5369,$J$5:$J5369,$J5369),""),COUNTIFS($B$5:$B5369,$B5369,$J$5:$J5369,"")))</f>
      </c>
      <c r="I5369">
        <f>IF($F5369="组件","C"&amp;TEXT(COUNTIFS($B$5:$B5369,$B5369,$F$5:$F5369,"组件"),"000"),"")</f>
      </c>
      <c r="J5369">
        <f>IF($B5369="","",IF($F5369="组件","",IF($Q5369&lt;&gt;"",IF(AND($B5369=$B5368,$F5368="组件"),$I5368,IF(AND($B5369=$B5368,$J5368&lt;&gt;""),$J5368,"")),"")))</f>
      </c>
      <c r="R5369">
        <f>IF($B5369="","",IF($J5369&lt;&gt;"",IFERROR(LOOKUP(2,1/(($B$5:$B$20000=$B5369)*($F$5:$F$20000="组件")*($I$5:$I$20000=$J5369)),$R$5:$R$20000)*IF($Q5369="",1,$Q5369),""),IF($P5369="","",IF($Q5369="",$P5369,$P5369*$Q5369))))</f>
      </c>
    </row>
    <row r="5370" spans="1:24" x14ac:dyDescent="0.25">
      <c r="A5370">
        <f>IF(B5370="","",IF(B5370=B5369,A5369,A5369+1))</f>
      </c>
      <c r="G5370">
        <f>IF($B5370="","",IF($J5370&lt;&gt;"",IFERROR(LOOKUP(2,1/(($B$5:$B$20000=$B5370)*($F$5:$F$20000="组件")*($I$5:$I$20000=$J5370)),$G$5:$G$20000)&amp;"."&amp;COUNTIFS($B$5:$B5370,$B5370,$J$5:$J5370,$J5370),""),COUNTIFS($B$5:$B5370,$B5370,$J$5:$J5370,"")))</f>
      </c>
      <c r="I5370">
        <f>IF($F5370="组件","C"&amp;TEXT(COUNTIFS($B$5:$B5370,$B5370,$F$5:$F5370,"组件"),"000"),"")</f>
      </c>
      <c r="J5370">
        <f>IF($B5370="","",IF($F5370="组件","",IF($Q5370&lt;&gt;"",IF(AND($B5370=$B5369,$F5369="组件"),$I5369,IF(AND($B5370=$B5369,$J5369&lt;&gt;""),$J5369,"")),"")))</f>
      </c>
      <c r="R5370">
        <f>IF($B5370="","",IF($J5370&lt;&gt;"",IFERROR(LOOKUP(2,1/(($B$5:$B$20000=$B5370)*($F$5:$F$20000="组件")*($I$5:$I$20000=$J5370)),$R$5:$R$20000)*IF($Q5370="",1,$Q5370),""),IF($P5370="","",IF($Q5370="",$P5370,$P5370*$Q5370))))</f>
      </c>
    </row>
    <row r="5371" spans="1:24" x14ac:dyDescent="0.25">
      <c r="A5371">
        <f>IF(B5371="","",IF(B5371=B5370,A5370,A5370+1))</f>
      </c>
      <c r="G5371">
        <f>IF($B5371="","",IF($J5371&lt;&gt;"",IFERROR(LOOKUP(2,1/(($B$5:$B$20000=$B5371)*($F$5:$F$20000="组件")*($I$5:$I$20000=$J5371)),$G$5:$G$20000)&amp;"."&amp;COUNTIFS($B$5:$B5371,$B5371,$J$5:$J5371,$J5371),""),COUNTIFS($B$5:$B5371,$B5371,$J$5:$J5371,"")))</f>
      </c>
      <c r="I5371">
        <f>IF($F5371="组件","C"&amp;TEXT(COUNTIFS($B$5:$B5371,$B5371,$F$5:$F5371,"组件"),"000"),"")</f>
      </c>
      <c r="J5371">
        <f>IF($B5371="","",IF($F5371="组件","",IF($Q5371&lt;&gt;"",IF(AND($B5371=$B5370,$F5370="组件"),$I5370,IF(AND($B5371=$B5370,$J5370&lt;&gt;""),$J5370,"")),"")))</f>
      </c>
      <c r="R5371">
        <f>IF($B5371="","",IF($J5371&lt;&gt;"",IFERROR(LOOKUP(2,1/(($B$5:$B$20000=$B5371)*($F$5:$F$20000="组件")*($I$5:$I$20000=$J5371)),$R$5:$R$20000)*IF($Q5371="",1,$Q5371),""),IF($P5371="","",IF($Q5371="",$P5371,$P5371*$Q5371))))</f>
      </c>
    </row>
    <row r="5372" spans="1:24" x14ac:dyDescent="0.25">
      <c r="A5372">
        <f>IF(B5372="","",IF(B5372=B5371,A5371,A5371+1))</f>
      </c>
      <c r="G5372">
        <f>IF($B5372="","",IF($J5372&lt;&gt;"",IFERROR(LOOKUP(2,1/(($B$5:$B$20000=$B5372)*($F$5:$F$20000="组件")*($I$5:$I$20000=$J5372)),$G$5:$G$20000)&amp;"."&amp;COUNTIFS($B$5:$B5372,$B5372,$J$5:$J5372,$J5372),""),COUNTIFS($B$5:$B5372,$B5372,$J$5:$J5372,"")))</f>
      </c>
      <c r="I5372">
        <f>IF($F5372="组件","C"&amp;TEXT(COUNTIFS($B$5:$B5372,$B5372,$F$5:$F5372,"组件"),"000"),"")</f>
      </c>
      <c r="J5372">
        <f>IF($B5372="","",IF($F5372="组件","",IF($Q5372&lt;&gt;"",IF(AND($B5372=$B5371,$F5371="组件"),$I5371,IF(AND($B5372=$B5371,$J5371&lt;&gt;""),$J5371,"")),"")))</f>
      </c>
      <c r="R5372">
        <f>IF($B5372="","",IF($J5372&lt;&gt;"",IFERROR(LOOKUP(2,1/(($B$5:$B$20000=$B5372)*($F$5:$F$20000="组件")*($I$5:$I$20000=$J5372)),$R$5:$R$20000)*IF($Q5372="",1,$Q5372),""),IF($P5372="","",IF($Q5372="",$P5372,$P5372*$Q5372))))</f>
      </c>
    </row>
    <row r="5373" spans="1:24" x14ac:dyDescent="0.25">
      <c r="A5373">
        <f>IF(B5373="","",IF(B5373=B5372,A5372,A5372+1))</f>
      </c>
      <c r="G5373">
        <f>IF($B5373="","",IF($J5373&lt;&gt;"",IFERROR(LOOKUP(2,1/(($B$5:$B$20000=$B5373)*($F$5:$F$20000="组件")*($I$5:$I$20000=$J5373)),$G$5:$G$20000)&amp;"."&amp;COUNTIFS($B$5:$B5373,$B5373,$J$5:$J5373,$J5373),""),COUNTIFS($B$5:$B5373,$B5373,$J$5:$J5373,"")))</f>
      </c>
      <c r="I5373">
        <f>IF($F5373="组件","C"&amp;TEXT(COUNTIFS($B$5:$B5373,$B5373,$F$5:$F5373,"组件"),"000"),"")</f>
      </c>
      <c r="J5373">
        <f>IF($B5373="","",IF($F5373="组件","",IF($Q5373&lt;&gt;"",IF(AND($B5373=$B5372,$F5372="组件"),$I5372,IF(AND($B5373=$B5372,$J5372&lt;&gt;""),$J5372,"")),"")))</f>
      </c>
      <c r="R5373">
        <f>IF($B5373="","",IF($J5373&lt;&gt;"",IFERROR(LOOKUP(2,1/(($B$5:$B$20000=$B5373)*($F$5:$F$20000="组件")*($I$5:$I$20000=$J5373)),$R$5:$R$20000)*IF($Q5373="",1,$Q5373),""),IF($P5373="","",IF($Q5373="",$P5373,$P5373*$Q5373))))</f>
      </c>
    </row>
    <row r="5374" spans="1:24" x14ac:dyDescent="0.25">
      <c r="A5374">
        <f>IF(B5374="","",IF(B5374=B5373,A5373,A5373+1))</f>
      </c>
      <c r="G5374">
        <f>IF($B5374="","",IF($J5374&lt;&gt;"",IFERROR(LOOKUP(2,1/(($B$5:$B$20000=$B5374)*($F$5:$F$20000="组件")*($I$5:$I$20000=$J5374)),$G$5:$G$20000)&amp;"."&amp;COUNTIFS($B$5:$B5374,$B5374,$J$5:$J5374,$J5374),""),COUNTIFS($B$5:$B5374,$B5374,$J$5:$J5374,"")))</f>
      </c>
      <c r="I5374">
        <f>IF($F5374="组件","C"&amp;TEXT(COUNTIFS($B$5:$B5374,$B5374,$F$5:$F5374,"组件"),"000"),"")</f>
      </c>
      <c r="J5374">
        <f>IF($B5374="","",IF($F5374="组件","",IF($Q5374&lt;&gt;"",IF(AND($B5374=$B5373,$F5373="组件"),$I5373,IF(AND($B5374=$B5373,$J5373&lt;&gt;""),$J5373,"")),"")))</f>
      </c>
      <c r="R5374">
        <f>IF($B5374="","",IF($J5374&lt;&gt;"",IFERROR(LOOKUP(2,1/(($B$5:$B$20000=$B5374)*($F$5:$F$20000="组件")*($I$5:$I$20000=$J5374)),$R$5:$R$20000)*IF($Q5374="",1,$Q5374),""),IF($P5374="","",IF($Q5374="",$P5374,$P5374*$Q5374))))</f>
      </c>
    </row>
    <row r="5375" spans="1:24" x14ac:dyDescent="0.25">
      <c r="A5375">
        <f>IF(B5375="","",IF(B5375=B5374,A5374,A5374+1))</f>
      </c>
      <c r="G5375">
        <f>IF($B5375="","",IF($J5375&lt;&gt;"",IFERROR(LOOKUP(2,1/(($B$5:$B$20000=$B5375)*($F$5:$F$20000="组件")*($I$5:$I$20000=$J5375)),$G$5:$G$20000)&amp;"."&amp;COUNTIFS($B$5:$B5375,$B5375,$J$5:$J5375,$J5375),""),COUNTIFS($B$5:$B5375,$B5375,$J$5:$J5375,"")))</f>
      </c>
      <c r="I5375">
        <f>IF($F5375="组件","C"&amp;TEXT(COUNTIFS($B$5:$B5375,$B5375,$F$5:$F5375,"组件"),"000"),"")</f>
      </c>
      <c r="J5375">
        <f>IF($B5375="","",IF($F5375="组件","",IF($Q5375&lt;&gt;"",IF(AND($B5375=$B5374,$F5374="组件"),$I5374,IF(AND($B5375=$B5374,$J5374&lt;&gt;""),$J5374,"")),"")))</f>
      </c>
      <c r="R5375">
        <f>IF($B5375="","",IF($J5375&lt;&gt;"",IFERROR(LOOKUP(2,1/(($B$5:$B$20000=$B5375)*($F$5:$F$20000="组件")*($I$5:$I$20000=$J5375)),$R$5:$R$20000)*IF($Q5375="",1,$Q5375),""),IF($P5375="","",IF($Q5375="",$P5375,$P5375*$Q5375))))</f>
      </c>
    </row>
    <row r="5376" spans="1:24" x14ac:dyDescent="0.25">
      <c r="A5376">
        <f>IF(B5376="","",IF(B5376=B5375,A5375,A5375+1))</f>
      </c>
      <c r="G5376">
        <f>IF($B5376="","",IF($J5376&lt;&gt;"",IFERROR(LOOKUP(2,1/(($B$5:$B$20000=$B5376)*($F$5:$F$20000="组件")*($I$5:$I$20000=$J5376)),$G$5:$G$20000)&amp;"."&amp;COUNTIFS($B$5:$B5376,$B5376,$J$5:$J5376,$J5376),""),COUNTIFS($B$5:$B5376,$B5376,$J$5:$J5376,"")))</f>
      </c>
      <c r="I5376">
        <f>IF($F5376="组件","C"&amp;TEXT(COUNTIFS($B$5:$B5376,$B5376,$F$5:$F5376,"组件"),"000"),"")</f>
      </c>
      <c r="J5376">
        <f>IF($B5376="","",IF($F5376="组件","",IF($Q5376&lt;&gt;"",IF(AND($B5376=$B5375,$F5375="组件"),$I5375,IF(AND($B5376=$B5375,$J5375&lt;&gt;""),$J5375,"")),"")))</f>
      </c>
      <c r="R5376">
        <f>IF($B5376="","",IF($J5376&lt;&gt;"",IFERROR(LOOKUP(2,1/(($B$5:$B$20000=$B5376)*($F$5:$F$20000="组件")*($I$5:$I$20000=$J5376)),$R$5:$R$20000)*IF($Q5376="",1,$Q5376),""),IF($P5376="","",IF($Q5376="",$P5376,$P5376*$Q5376))))</f>
      </c>
    </row>
    <row r="5377" spans="1:24" x14ac:dyDescent="0.25">
      <c r="A5377">
        <f>IF(B5377="","",IF(B5377=B5376,A5376,A5376+1))</f>
      </c>
      <c r="G5377">
        <f>IF($B5377="","",IF($J5377&lt;&gt;"",IFERROR(LOOKUP(2,1/(($B$5:$B$20000=$B5377)*($F$5:$F$20000="组件")*($I$5:$I$20000=$J5377)),$G$5:$G$20000)&amp;"."&amp;COUNTIFS($B$5:$B5377,$B5377,$J$5:$J5377,$J5377),""),COUNTIFS($B$5:$B5377,$B5377,$J$5:$J5377,"")))</f>
      </c>
      <c r="I5377">
        <f>IF($F5377="组件","C"&amp;TEXT(COUNTIFS($B$5:$B5377,$B5377,$F$5:$F5377,"组件"),"000"),"")</f>
      </c>
      <c r="J5377">
        <f>IF($B5377="","",IF($F5377="组件","",IF($Q5377&lt;&gt;"",IF(AND($B5377=$B5376,$F5376="组件"),$I5376,IF(AND($B5377=$B5376,$J5376&lt;&gt;""),$J5376,"")),"")))</f>
      </c>
      <c r="R5377">
        <f>IF($B5377="","",IF($J5377&lt;&gt;"",IFERROR(LOOKUP(2,1/(($B$5:$B$20000=$B5377)*($F$5:$F$20000="组件")*($I$5:$I$20000=$J5377)),$R$5:$R$20000)*IF($Q5377="",1,$Q5377),""),IF($P5377="","",IF($Q5377="",$P5377,$P5377*$Q5377))))</f>
      </c>
    </row>
    <row r="5378" spans="1:24" x14ac:dyDescent="0.25">
      <c r="A5378">
        <f>IF(B5378="","",IF(B5378=B5377,A5377,A5377+1))</f>
      </c>
      <c r="G5378">
        <f>IF($B5378="","",IF($J5378&lt;&gt;"",IFERROR(LOOKUP(2,1/(($B$5:$B$20000=$B5378)*($F$5:$F$20000="组件")*($I$5:$I$20000=$J5378)),$G$5:$G$20000)&amp;"."&amp;COUNTIFS($B$5:$B5378,$B5378,$J$5:$J5378,$J5378),""),COUNTIFS($B$5:$B5378,$B5378,$J$5:$J5378,"")))</f>
      </c>
      <c r="I5378">
        <f>IF($F5378="组件","C"&amp;TEXT(COUNTIFS($B$5:$B5378,$B5378,$F$5:$F5378,"组件"),"000"),"")</f>
      </c>
      <c r="J5378">
        <f>IF($B5378="","",IF($F5378="组件","",IF($Q5378&lt;&gt;"",IF(AND($B5378=$B5377,$F5377="组件"),$I5377,IF(AND($B5378=$B5377,$J5377&lt;&gt;""),$J5377,"")),"")))</f>
      </c>
      <c r="R5378">
        <f>IF($B5378="","",IF($J5378&lt;&gt;"",IFERROR(LOOKUP(2,1/(($B$5:$B$20000=$B5378)*($F$5:$F$20000="组件")*($I$5:$I$20000=$J5378)),$R$5:$R$20000)*IF($Q5378="",1,$Q5378),""),IF($P5378="","",IF($Q5378="",$P5378,$P5378*$Q5378))))</f>
      </c>
    </row>
    <row r="5379" spans="1:24" x14ac:dyDescent="0.25">
      <c r="A5379">
        <f>IF(B5379="","",IF(B5379=B5378,A5378,A5378+1))</f>
      </c>
      <c r="G5379">
        <f>IF($B5379="","",IF($J5379&lt;&gt;"",IFERROR(LOOKUP(2,1/(($B$5:$B$20000=$B5379)*($F$5:$F$20000="组件")*($I$5:$I$20000=$J5379)),$G$5:$G$20000)&amp;"."&amp;COUNTIFS($B$5:$B5379,$B5379,$J$5:$J5379,$J5379),""),COUNTIFS($B$5:$B5379,$B5379,$J$5:$J5379,"")))</f>
      </c>
      <c r="I5379">
        <f>IF($F5379="组件","C"&amp;TEXT(COUNTIFS($B$5:$B5379,$B5379,$F$5:$F5379,"组件"),"000"),"")</f>
      </c>
      <c r="J5379">
        <f>IF($B5379="","",IF($F5379="组件","",IF($Q5379&lt;&gt;"",IF(AND($B5379=$B5378,$F5378="组件"),$I5378,IF(AND($B5379=$B5378,$J5378&lt;&gt;""),$J5378,"")),"")))</f>
      </c>
      <c r="R5379">
        <f>IF($B5379="","",IF($J5379&lt;&gt;"",IFERROR(LOOKUP(2,1/(($B$5:$B$20000=$B5379)*($F$5:$F$20000="组件")*($I$5:$I$20000=$J5379)),$R$5:$R$20000)*IF($Q5379="",1,$Q5379),""),IF($P5379="","",IF($Q5379="",$P5379,$P5379*$Q5379))))</f>
      </c>
    </row>
    <row r="5380" spans="1:24" x14ac:dyDescent="0.25">
      <c r="A5380">
        <f>IF(B5380="","",IF(B5380=B5379,A5379,A5379+1))</f>
      </c>
      <c r="G5380">
        <f>IF($B5380="","",IF($J5380&lt;&gt;"",IFERROR(LOOKUP(2,1/(($B$5:$B$20000=$B5380)*($F$5:$F$20000="组件")*($I$5:$I$20000=$J5380)),$G$5:$G$20000)&amp;"."&amp;COUNTIFS($B$5:$B5380,$B5380,$J$5:$J5380,$J5380),""),COUNTIFS($B$5:$B5380,$B5380,$J$5:$J5380,"")))</f>
      </c>
      <c r="I5380">
        <f>IF($F5380="组件","C"&amp;TEXT(COUNTIFS($B$5:$B5380,$B5380,$F$5:$F5380,"组件"),"000"),"")</f>
      </c>
      <c r="J5380">
        <f>IF($B5380="","",IF($F5380="组件","",IF($Q5380&lt;&gt;"",IF(AND($B5380=$B5379,$F5379="组件"),$I5379,IF(AND($B5380=$B5379,$J5379&lt;&gt;""),$J5379,"")),"")))</f>
      </c>
      <c r="R5380">
        <f>IF($B5380="","",IF($J5380&lt;&gt;"",IFERROR(LOOKUP(2,1/(($B$5:$B$20000=$B5380)*($F$5:$F$20000="组件")*($I$5:$I$20000=$J5380)),$R$5:$R$20000)*IF($Q5380="",1,$Q5380),""),IF($P5380="","",IF($Q5380="",$P5380,$P5380*$Q5380))))</f>
      </c>
    </row>
    <row r="5381" spans="1:24" x14ac:dyDescent="0.25">
      <c r="A5381">
        <f>IF(B5381="","",IF(B5381=B5380,A5380,A5380+1))</f>
      </c>
      <c r="G5381">
        <f>IF($B5381="","",IF($J5381&lt;&gt;"",IFERROR(LOOKUP(2,1/(($B$5:$B$20000=$B5381)*($F$5:$F$20000="组件")*($I$5:$I$20000=$J5381)),$G$5:$G$20000)&amp;"."&amp;COUNTIFS($B$5:$B5381,$B5381,$J$5:$J5381,$J5381),""),COUNTIFS($B$5:$B5381,$B5381,$J$5:$J5381,"")))</f>
      </c>
      <c r="I5381">
        <f>IF($F5381="组件","C"&amp;TEXT(COUNTIFS($B$5:$B5381,$B5381,$F$5:$F5381,"组件"),"000"),"")</f>
      </c>
      <c r="J5381">
        <f>IF($B5381="","",IF($F5381="组件","",IF($Q5381&lt;&gt;"",IF(AND($B5381=$B5380,$F5380="组件"),$I5380,IF(AND($B5381=$B5380,$J5380&lt;&gt;""),$J5380,"")),"")))</f>
      </c>
      <c r="R5381">
        <f>IF($B5381="","",IF($J5381&lt;&gt;"",IFERROR(LOOKUP(2,1/(($B$5:$B$20000=$B5381)*($F$5:$F$20000="组件")*($I$5:$I$20000=$J5381)),$R$5:$R$20000)*IF($Q5381="",1,$Q5381),""),IF($P5381="","",IF($Q5381="",$P5381,$P5381*$Q5381))))</f>
      </c>
    </row>
    <row r="5382" spans="1:24" x14ac:dyDescent="0.25">
      <c r="A5382">
        <f>IF(B5382="","",IF(B5382=B5381,A5381,A5381+1))</f>
      </c>
      <c r="G5382">
        <f>IF($B5382="","",IF($J5382&lt;&gt;"",IFERROR(LOOKUP(2,1/(($B$5:$B$20000=$B5382)*($F$5:$F$20000="组件")*($I$5:$I$20000=$J5382)),$G$5:$G$20000)&amp;"."&amp;COUNTIFS($B$5:$B5382,$B5382,$J$5:$J5382,$J5382),""),COUNTIFS($B$5:$B5382,$B5382,$J$5:$J5382,"")))</f>
      </c>
      <c r="I5382">
        <f>IF($F5382="组件","C"&amp;TEXT(COUNTIFS($B$5:$B5382,$B5382,$F$5:$F5382,"组件"),"000"),"")</f>
      </c>
      <c r="J5382">
        <f>IF($B5382="","",IF($F5382="组件","",IF($Q5382&lt;&gt;"",IF(AND($B5382=$B5381,$F5381="组件"),$I5381,IF(AND($B5382=$B5381,$J5381&lt;&gt;""),$J5381,"")),"")))</f>
      </c>
      <c r="R5382">
        <f>IF($B5382="","",IF($J5382&lt;&gt;"",IFERROR(LOOKUP(2,1/(($B$5:$B$20000=$B5382)*($F$5:$F$20000="组件")*($I$5:$I$20000=$J5382)),$R$5:$R$20000)*IF($Q5382="",1,$Q5382),""),IF($P5382="","",IF($Q5382="",$P5382,$P5382*$Q5382))))</f>
      </c>
    </row>
    <row r="5383" spans="1:24" x14ac:dyDescent="0.25">
      <c r="A5383">
        <f>IF(B5383="","",IF(B5383=B5382,A5382,A5382+1))</f>
      </c>
      <c r="G5383">
        <f>IF($B5383="","",IF($J5383&lt;&gt;"",IFERROR(LOOKUP(2,1/(($B$5:$B$20000=$B5383)*($F$5:$F$20000="组件")*($I$5:$I$20000=$J5383)),$G$5:$G$20000)&amp;"."&amp;COUNTIFS($B$5:$B5383,$B5383,$J$5:$J5383,$J5383),""),COUNTIFS($B$5:$B5383,$B5383,$J$5:$J5383,"")))</f>
      </c>
      <c r="I5383">
        <f>IF($F5383="组件","C"&amp;TEXT(COUNTIFS($B$5:$B5383,$B5383,$F$5:$F5383,"组件"),"000"),"")</f>
      </c>
      <c r="J5383">
        <f>IF($B5383="","",IF($F5383="组件","",IF($Q5383&lt;&gt;"",IF(AND($B5383=$B5382,$F5382="组件"),$I5382,IF(AND($B5383=$B5382,$J5382&lt;&gt;""),$J5382,"")),"")))</f>
      </c>
      <c r="R5383">
        <f>IF($B5383="","",IF($J5383&lt;&gt;"",IFERROR(LOOKUP(2,1/(($B$5:$B$20000=$B5383)*($F$5:$F$20000="组件")*($I$5:$I$20000=$J5383)),$R$5:$R$20000)*IF($Q5383="",1,$Q5383),""),IF($P5383="","",IF($Q5383="",$P5383,$P5383*$Q5383))))</f>
      </c>
    </row>
    <row r="5384" spans="1:24" x14ac:dyDescent="0.25">
      <c r="A5384">
        <f>IF(B5384="","",IF(B5384=B5383,A5383,A5383+1))</f>
      </c>
      <c r="G5384">
        <f>IF($B5384="","",IF($J5384&lt;&gt;"",IFERROR(LOOKUP(2,1/(($B$5:$B$20000=$B5384)*($F$5:$F$20000="组件")*($I$5:$I$20000=$J5384)),$G$5:$G$20000)&amp;"."&amp;COUNTIFS($B$5:$B5384,$B5384,$J$5:$J5384,$J5384),""),COUNTIFS($B$5:$B5384,$B5384,$J$5:$J5384,"")))</f>
      </c>
      <c r="I5384">
        <f>IF($F5384="组件","C"&amp;TEXT(COUNTIFS($B$5:$B5384,$B5384,$F$5:$F5384,"组件"),"000"),"")</f>
      </c>
      <c r="J5384">
        <f>IF($B5384="","",IF($F5384="组件","",IF($Q5384&lt;&gt;"",IF(AND($B5384=$B5383,$F5383="组件"),$I5383,IF(AND($B5384=$B5383,$J5383&lt;&gt;""),$J5383,"")),"")))</f>
      </c>
      <c r="R5384">
        <f>IF($B5384="","",IF($J5384&lt;&gt;"",IFERROR(LOOKUP(2,1/(($B$5:$B$20000=$B5384)*($F$5:$F$20000="组件")*($I$5:$I$20000=$J5384)),$R$5:$R$20000)*IF($Q5384="",1,$Q5384),""),IF($P5384="","",IF($Q5384="",$P5384,$P5384*$Q5384))))</f>
      </c>
    </row>
    <row r="5385" spans="1:24" x14ac:dyDescent="0.25">
      <c r="A5385">
        <f>IF(B5385="","",IF(B5385=B5384,A5384,A5384+1))</f>
      </c>
      <c r="G5385">
        <f>IF($B5385="","",IF($J5385&lt;&gt;"",IFERROR(LOOKUP(2,1/(($B$5:$B$20000=$B5385)*($F$5:$F$20000="组件")*($I$5:$I$20000=$J5385)),$G$5:$G$20000)&amp;"."&amp;COUNTIFS($B$5:$B5385,$B5385,$J$5:$J5385,$J5385),""),COUNTIFS($B$5:$B5385,$B5385,$J$5:$J5385,"")))</f>
      </c>
      <c r="I5385">
        <f>IF($F5385="组件","C"&amp;TEXT(COUNTIFS($B$5:$B5385,$B5385,$F$5:$F5385,"组件"),"000"),"")</f>
      </c>
      <c r="J5385">
        <f>IF($B5385="","",IF($F5385="组件","",IF($Q5385&lt;&gt;"",IF(AND($B5385=$B5384,$F5384="组件"),$I5384,IF(AND($B5385=$B5384,$J5384&lt;&gt;""),$J5384,"")),"")))</f>
      </c>
      <c r="R5385">
        <f>IF($B5385="","",IF($J5385&lt;&gt;"",IFERROR(LOOKUP(2,1/(($B$5:$B$20000=$B5385)*($F$5:$F$20000="组件")*($I$5:$I$20000=$J5385)),$R$5:$R$20000)*IF($Q5385="",1,$Q5385),""),IF($P5385="","",IF($Q5385="",$P5385,$P5385*$Q5385))))</f>
      </c>
    </row>
    <row r="5386" spans="1:24" x14ac:dyDescent="0.25">
      <c r="A5386">
        <f>IF(B5386="","",IF(B5386=B5385,A5385,A5385+1))</f>
      </c>
      <c r="G5386">
        <f>IF($B5386="","",IF($J5386&lt;&gt;"",IFERROR(LOOKUP(2,1/(($B$5:$B$20000=$B5386)*($F$5:$F$20000="组件")*($I$5:$I$20000=$J5386)),$G$5:$G$20000)&amp;"."&amp;COUNTIFS($B$5:$B5386,$B5386,$J$5:$J5386,$J5386),""),COUNTIFS($B$5:$B5386,$B5386,$J$5:$J5386,"")))</f>
      </c>
      <c r="I5386">
        <f>IF($F5386="组件","C"&amp;TEXT(COUNTIFS($B$5:$B5386,$B5386,$F$5:$F5386,"组件"),"000"),"")</f>
      </c>
      <c r="J5386">
        <f>IF($B5386="","",IF($F5386="组件","",IF($Q5386&lt;&gt;"",IF(AND($B5386=$B5385,$F5385="组件"),$I5385,IF(AND($B5386=$B5385,$J5385&lt;&gt;""),$J5385,"")),"")))</f>
      </c>
      <c r="R5386">
        <f>IF($B5386="","",IF($J5386&lt;&gt;"",IFERROR(LOOKUP(2,1/(($B$5:$B$20000=$B5386)*($F$5:$F$20000="组件")*($I$5:$I$20000=$J5386)),$R$5:$R$20000)*IF($Q5386="",1,$Q5386),""),IF($P5386="","",IF($Q5386="",$P5386,$P5386*$Q5386))))</f>
      </c>
    </row>
    <row r="5387" spans="1:24" x14ac:dyDescent="0.25">
      <c r="A5387">
        <f>IF(B5387="","",IF(B5387=B5386,A5386,A5386+1))</f>
      </c>
      <c r="G5387">
        <f>IF($B5387="","",IF($J5387&lt;&gt;"",IFERROR(LOOKUP(2,1/(($B$5:$B$20000=$B5387)*($F$5:$F$20000="组件")*($I$5:$I$20000=$J5387)),$G$5:$G$20000)&amp;"."&amp;COUNTIFS($B$5:$B5387,$B5387,$J$5:$J5387,$J5387),""),COUNTIFS($B$5:$B5387,$B5387,$J$5:$J5387,"")))</f>
      </c>
      <c r="I5387">
        <f>IF($F5387="组件","C"&amp;TEXT(COUNTIFS($B$5:$B5387,$B5387,$F$5:$F5387,"组件"),"000"),"")</f>
      </c>
      <c r="J5387">
        <f>IF($B5387="","",IF($F5387="组件","",IF($Q5387&lt;&gt;"",IF(AND($B5387=$B5386,$F5386="组件"),$I5386,IF(AND($B5387=$B5386,$J5386&lt;&gt;""),$J5386,"")),"")))</f>
      </c>
      <c r="R5387">
        <f>IF($B5387="","",IF($J5387&lt;&gt;"",IFERROR(LOOKUP(2,1/(($B$5:$B$20000=$B5387)*($F$5:$F$20000="组件")*($I$5:$I$20000=$J5387)),$R$5:$R$20000)*IF($Q5387="",1,$Q5387),""),IF($P5387="","",IF($Q5387="",$P5387,$P5387*$Q5387))))</f>
      </c>
    </row>
    <row r="5388" spans="1:24" x14ac:dyDescent="0.25">
      <c r="A5388">
        <f>IF(B5388="","",IF(B5388=B5387,A5387,A5387+1))</f>
      </c>
      <c r="G5388">
        <f>IF($B5388="","",IF($J5388&lt;&gt;"",IFERROR(LOOKUP(2,1/(($B$5:$B$20000=$B5388)*($F$5:$F$20000="组件")*($I$5:$I$20000=$J5388)),$G$5:$G$20000)&amp;"."&amp;COUNTIFS($B$5:$B5388,$B5388,$J$5:$J5388,$J5388),""),COUNTIFS($B$5:$B5388,$B5388,$J$5:$J5388,"")))</f>
      </c>
      <c r="I5388">
        <f>IF($F5388="组件","C"&amp;TEXT(COUNTIFS($B$5:$B5388,$B5388,$F$5:$F5388,"组件"),"000"),"")</f>
      </c>
      <c r="J5388">
        <f>IF($B5388="","",IF($F5388="组件","",IF($Q5388&lt;&gt;"",IF(AND($B5388=$B5387,$F5387="组件"),$I5387,IF(AND($B5388=$B5387,$J5387&lt;&gt;""),$J5387,"")),"")))</f>
      </c>
      <c r="R5388">
        <f>IF($B5388="","",IF($J5388&lt;&gt;"",IFERROR(LOOKUP(2,1/(($B$5:$B$20000=$B5388)*($F$5:$F$20000="组件")*($I$5:$I$20000=$J5388)),$R$5:$R$20000)*IF($Q5388="",1,$Q5388),""),IF($P5388="","",IF($Q5388="",$P5388,$P5388*$Q5388))))</f>
      </c>
    </row>
    <row r="5389" spans="1:24" x14ac:dyDescent="0.25">
      <c r="A5389">
        <f>IF(B5389="","",IF(B5389=B5388,A5388,A5388+1))</f>
      </c>
      <c r="G5389">
        <f>IF($B5389="","",IF($J5389&lt;&gt;"",IFERROR(LOOKUP(2,1/(($B$5:$B$20000=$B5389)*($F$5:$F$20000="组件")*($I$5:$I$20000=$J5389)),$G$5:$G$20000)&amp;"."&amp;COUNTIFS($B$5:$B5389,$B5389,$J$5:$J5389,$J5389),""),COUNTIFS($B$5:$B5389,$B5389,$J$5:$J5389,"")))</f>
      </c>
      <c r="I5389">
        <f>IF($F5389="组件","C"&amp;TEXT(COUNTIFS($B$5:$B5389,$B5389,$F$5:$F5389,"组件"),"000"),"")</f>
      </c>
      <c r="J5389">
        <f>IF($B5389="","",IF($F5389="组件","",IF($Q5389&lt;&gt;"",IF(AND($B5389=$B5388,$F5388="组件"),$I5388,IF(AND($B5389=$B5388,$J5388&lt;&gt;""),$J5388,"")),"")))</f>
      </c>
      <c r="R5389">
        <f>IF($B5389="","",IF($J5389&lt;&gt;"",IFERROR(LOOKUP(2,1/(($B$5:$B$20000=$B5389)*($F$5:$F$20000="组件")*($I$5:$I$20000=$J5389)),$R$5:$R$20000)*IF($Q5389="",1,$Q5389),""),IF($P5389="","",IF($Q5389="",$P5389,$P5389*$Q5389))))</f>
      </c>
    </row>
    <row r="5390" spans="1:24" x14ac:dyDescent="0.25">
      <c r="A5390">
        <f>IF(B5390="","",IF(B5390=B5389,A5389,A5389+1))</f>
      </c>
      <c r="G5390">
        <f>IF($B5390="","",IF($J5390&lt;&gt;"",IFERROR(LOOKUP(2,1/(($B$5:$B$20000=$B5390)*($F$5:$F$20000="组件")*($I$5:$I$20000=$J5390)),$G$5:$G$20000)&amp;"."&amp;COUNTIFS($B$5:$B5390,$B5390,$J$5:$J5390,$J5390),""),COUNTIFS($B$5:$B5390,$B5390,$J$5:$J5390,"")))</f>
      </c>
      <c r="I5390">
        <f>IF($F5390="组件","C"&amp;TEXT(COUNTIFS($B$5:$B5390,$B5390,$F$5:$F5390,"组件"),"000"),"")</f>
      </c>
      <c r="J5390">
        <f>IF($B5390="","",IF($F5390="组件","",IF($Q5390&lt;&gt;"",IF(AND($B5390=$B5389,$F5389="组件"),$I5389,IF(AND($B5390=$B5389,$J5389&lt;&gt;""),$J5389,"")),"")))</f>
      </c>
      <c r="R5390">
        <f>IF($B5390="","",IF($J5390&lt;&gt;"",IFERROR(LOOKUP(2,1/(($B$5:$B$20000=$B5390)*($F$5:$F$20000="组件")*($I$5:$I$20000=$J5390)),$R$5:$R$20000)*IF($Q5390="",1,$Q5390),""),IF($P5390="","",IF($Q5390="",$P5390,$P5390*$Q5390))))</f>
      </c>
    </row>
    <row r="5391" spans="1:24" x14ac:dyDescent="0.25">
      <c r="A5391">
        <f>IF(B5391="","",IF(B5391=B5390,A5390,A5390+1))</f>
      </c>
      <c r="G5391">
        <f>IF($B5391="","",IF($J5391&lt;&gt;"",IFERROR(LOOKUP(2,1/(($B$5:$B$20000=$B5391)*($F$5:$F$20000="组件")*($I$5:$I$20000=$J5391)),$G$5:$G$20000)&amp;"."&amp;COUNTIFS($B$5:$B5391,$B5391,$J$5:$J5391,$J5391),""),COUNTIFS($B$5:$B5391,$B5391,$J$5:$J5391,"")))</f>
      </c>
      <c r="I5391">
        <f>IF($F5391="组件","C"&amp;TEXT(COUNTIFS($B$5:$B5391,$B5391,$F$5:$F5391,"组件"),"000"),"")</f>
      </c>
      <c r="J5391">
        <f>IF($B5391="","",IF($F5391="组件","",IF($Q5391&lt;&gt;"",IF(AND($B5391=$B5390,$F5390="组件"),$I5390,IF(AND($B5391=$B5390,$J5390&lt;&gt;""),$J5390,"")),"")))</f>
      </c>
      <c r="R5391">
        <f>IF($B5391="","",IF($J5391&lt;&gt;"",IFERROR(LOOKUP(2,1/(($B$5:$B$20000=$B5391)*($F$5:$F$20000="组件")*($I$5:$I$20000=$J5391)),$R$5:$R$20000)*IF($Q5391="",1,$Q5391),""),IF($P5391="","",IF($Q5391="",$P5391,$P5391*$Q5391))))</f>
      </c>
    </row>
    <row r="5392" spans="1:24" x14ac:dyDescent="0.25">
      <c r="A5392">
        <f>IF(B5392="","",IF(B5392=B5391,A5391,A5391+1))</f>
      </c>
      <c r="G5392">
        <f>IF($B5392="","",IF($J5392&lt;&gt;"",IFERROR(LOOKUP(2,1/(($B$5:$B$20000=$B5392)*($F$5:$F$20000="组件")*($I$5:$I$20000=$J5392)),$G$5:$G$20000)&amp;"."&amp;COUNTIFS($B$5:$B5392,$B5392,$J$5:$J5392,$J5392),""),COUNTIFS($B$5:$B5392,$B5392,$J$5:$J5392,"")))</f>
      </c>
      <c r="I5392">
        <f>IF($F5392="组件","C"&amp;TEXT(COUNTIFS($B$5:$B5392,$B5392,$F$5:$F5392,"组件"),"000"),"")</f>
      </c>
      <c r="J5392">
        <f>IF($B5392="","",IF($F5392="组件","",IF($Q5392&lt;&gt;"",IF(AND($B5392=$B5391,$F5391="组件"),$I5391,IF(AND($B5392=$B5391,$J5391&lt;&gt;""),$J5391,"")),"")))</f>
      </c>
      <c r="R5392">
        <f>IF($B5392="","",IF($J5392&lt;&gt;"",IFERROR(LOOKUP(2,1/(($B$5:$B$20000=$B5392)*($F$5:$F$20000="组件")*($I$5:$I$20000=$J5392)),$R$5:$R$20000)*IF($Q5392="",1,$Q5392),""),IF($P5392="","",IF($Q5392="",$P5392,$P5392*$Q5392))))</f>
      </c>
    </row>
    <row r="5393" spans="1:24" x14ac:dyDescent="0.25">
      <c r="A5393">
        <f>IF(B5393="","",IF(B5393=B5392,A5392,A5392+1))</f>
      </c>
      <c r="G5393">
        <f>IF($B5393="","",IF($J5393&lt;&gt;"",IFERROR(LOOKUP(2,1/(($B$5:$B$20000=$B5393)*($F$5:$F$20000="组件")*($I$5:$I$20000=$J5393)),$G$5:$G$20000)&amp;"."&amp;COUNTIFS($B$5:$B5393,$B5393,$J$5:$J5393,$J5393),""),COUNTIFS($B$5:$B5393,$B5393,$J$5:$J5393,"")))</f>
      </c>
      <c r="I5393">
        <f>IF($F5393="组件","C"&amp;TEXT(COUNTIFS($B$5:$B5393,$B5393,$F$5:$F5393,"组件"),"000"),"")</f>
      </c>
      <c r="J5393">
        <f>IF($B5393="","",IF($F5393="组件","",IF($Q5393&lt;&gt;"",IF(AND($B5393=$B5392,$F5392="组件"),$I5392,IF(AND($B5393=$B5392,$J5392&lt;&gt;""),$J5392,"")),"")))</f>
      </c>
      <c r="R5393">
        <f>IF($B5393="","",IF($J5393&lt;&gt;"",IFERROR(LOOKUP(2,1/(($B$5:$B$20000=$B5393)*($F$5:$F$20000="组件")*($I$5:$I$20000=$J5393)),$R$5:$R$20000)*IF($Q5393="",1,$Q5393),""),IF($P5393="","",IF($Q5393="",$P5393,$P5393*$Q5393))))</f>
      </c>
    </row>
    <row r="5394" spans="1:24" x14ac:dyDescent="0.25">
      <c r="A5394">
        <f>IF(B5394="","",IF(B5394=B5393,A5393,A5393+1))</f>
      </c>
      <c r="G5394">
        <f>IF($B5394="","",IF($J5394&lt;&gt;"",IFERROR(LOOKUP(2,1/(($B$5:$B$20000=$B5394)*($F$5:$F$20000="组件")*($I$5:$I$20000=$J5394)),$G$5:$G$20000)&amp;"."&amp;COUNTIFS($B$5:$B5394,$B5394,$J$5:$J5394,$J5394),""),COUNTIFS($B$5:$B5394,$B5394,$J$5:$J5394,"")))</f>
      </c>
      <c r="I5394">
        <f>IF($F5394="组件","C"&amp;TEXT(COUNTIFS($B$5:$B5394,$B5394,$F$5:$F5394,"组件"),"000"),"")</f>
      </c>
      <c r="J5394">
        <f>IF($B5394="","",IF($F5394="组件","",IF($Q5394&lt;&gt;"",IF(AND($B5394=$B5393,$F5393="组件"),$I5393,IF(AND($B5394=$B5393,$J5393&lt;&gt;""),$J5393,"")),"")))</f>
      </c>
      <c r="R5394">
        <f>IF($B5394="","",IF($J5394&lt;&gt;"",IFERROR(LOOKUP(2,1/(($B$5:$B$20000=$B5394)*($F$5:$F$20000="组件")*($I$5:$I$20000=$J5394)),$R$5:$R$20000)*IF($Q5394="",1,$Q5394),""),IF($P5394="","",IF($Q5394="",$P5394,$P5394*$Q5394))))</f>
      </c>
    </row>
    <row r="5395" spans="1:24" x14ac:dyDescent="0.25">
      <c r="A5395">
        <f>IF(B5395="","",IF(B5395=B5394,A5394,A5394+1))</f>
      </c>
      <c r="G5395">
        <f>IF($B5395="","",IF($J5395&lt;&gt;"",IFERROR(LOOKUP(2,1/(($B$5:$B$20000=$B5395)*($F$5:$F$20000="组件")*($I$5:$I$20000=$J5395)),$G$5:$G$20000)&amp;"."&amp;COUNTIFS($B$5:$B5395,$B5395,$J$5:$J5395,$J5395),""),COUNTIFS($B$5:$B5395,$B5395,$J$5:$J5395,"")))</f>
      </c>
      <c r="I5395">
        <f>IF($F5395="组件","C"&amp;TEXT(COUNTIFS($B$5:$B5395,$B5395,$F$5:$F5395,"组件"),"000"),"")</f>
      </c>
      <c r="J5395">
        <f>IF($B5395="","",IF($F5395="组件","",IF($Q5395&lt;&gt;"",IF(AND($B5395=$B5394,$F5394="组件"),$I5394,IF(AND($B5395=$B5394,$J5394&lt;&gt;""),$J5394,"")),"")))</f>
      </c>
      <c r="R5395">
        <f>IF($B5395="","",IF($J5395&lt;&gt;"",IFERROR(LOOKUP(2,1/(($B$5:$B$20000=$B5395)*($F$5:$F$20000="组件")*($I$5:$I$20000=$J5395)),$R$5:$R$20000)*IF($Q5395="",1,$Q5395),""),IF($P5395="","",IF($Q5395="",$P5395,$P5395*$Q5395))))</f>
      </c>
    </row>
    <row r="5396" spans="1:24" x14ac:dyDescent="0.25">
      <c r="A5396">
        <f>IF(B5396="","",IF(B5396=B5395,A5395,A5395+1))</f>
      </c>
      <c r="G5396">
        <f>IF($B5396="","",IF($J5396&lt;&gt;"",IFERROR(LOOKUP(2,1/(($B$5:$B$20000=$B5396)*($F$5:$F$20000="组件")*($I$5:$I$20000=$J5396)),$G$5:$G$20000)&amp;"."&amp;COUNTIFS($B$5:$B5396,$B5396,$J$5:$J5396,$J5396),""),COUNTIFS($B$5:$B5396,$B5396,$J$5:$J5396,"")))</f>
      </c>
      <c r="I5396">
        <f>IF($F5396="组件","C"&amp;TEXT(COUNTIFS($B$5:$B5396,$B5396,$F$5:$F5396,"组件"),"000"),"")</f>
      </c>
      <c r="J5396">
        <f>IF($B5396="","",IF($F5396="组件","",IF($Q5396&lt;&gt;"",IF(AND($B5396=$B5395,$F5395="组件"),$I5395,IF(AND($B5396=$B5395,$J5395&lt;&gt;""),$J5395,"")),"")))</f>
      </c>
      <c r="R5396">
        <f>IF($B5396="","",IF($J5396&lt;&gt;"",IFERROR(LOOKUP(2,1/(($B$5:$B$20000=$B5396)*($F$5:$F$20000="组件")*($I$5:$I$20000=$J5396)),$R$5:$R$20000)*IF($Q5396="",1,$Q5396),""),IF($P5396="","",IF($Q5396="",$P5396,$P5396*$Q5396))))</f>
      </c>
    </row>
    <row r="5397" spans="1:24" x14ac:dyDescent="0.25">
      <c r="A5397">
        <f>IF(B5397="","",IF(B5397=B5396,A5396,A5396+1))</f>
      </c>
      <c r="G5397">
        <f>IF($B5397="","",IF($J5397&lt;&gt;"",IFERROR(LOOKUP(2,1/(($B$5:$B$20000=$B5397)*($F$5:$F$20000="组件")*($I$5:$I$20000=$J5397)),$G$5:$G$20000)&amp;"."&amp;COUNTIFS($B$5:$B5397,$B5397,$J$5:$J5397,$J5397),""),COUNTIFS($B$5:$B5397,$B5397,$J$5:$J5397,"")))</f>
      </c>
      <c r="I5397">
        <f>IF($F5397="组件","C"&amp;TEXT(COUNTIFS($B$5:$B5397,$B5397,$F$5:$F5397,"组件"),"000"),"")</f>
      </c>
      <c r="J5397">
        <f>IF($B5397="","",IF($F5397="组件","",IF($Q5397&lt;&gt;"",IF(AND($B5397=$B5396,$F5396="组件"),$I5396,IF(AND($B5397=$B5396,$J5396&lt;&gt;""),$J5396,"")),"")))</f>
      </c>
      <c r="R5397">
        <f>IF($B5397="","",IF($J5397&lt;&gt;"",IFERROR(LOOKUP(2,1/(($B$5:$B$20000=$B5397)*($F$5:$F$20000="组件")*($I$5:$I$20000=$J5397)),$R$5:$R$20000)*IF($Q5397="",1,$Q5397),""),IF($P5397="","",IF($Q5397="",$P5397,$P5397*$Q5397))))</f>
      </c>
    </row>
    <row r="5398" spans="1:24" x14ac:dyDescent="0.25">
      <c r="A5398">
        <f>IF(B5398="","",IF(B5398=B5397,A5397,A5397+1))</f>
      </c>
      <c r="G5398">
        <f>IF($B5398="","",IF($J5398&lt;&gt;"",IFERROR(LOOKUP(2,1/(($B$5:$B$20000=$B5398)*($F$5:$F$20000="组件")*($I$5:$I$20000=$J5398)),$G$5:$G$20000)&amp;"."&amp;COUNTIFS($B$5:$B5398,$B5398,$J$5:$J5398,$J5398),""),COUNTIFS($B$5:$B5398,$B5398,$J$5:$J5398,"")))</f>
      </c>
      <c r="I5398">
        <f>IF($F5398="组件","C"&amp;TEXT(COUNTIFS($B$5:$B5398,$B5398,$F$5:$F5398,"组件"),"000"),"")</f>
      </c>
      <c r="J5398">
        <f>IF($B5398="","",IF($F5398="组件","",IF($Q5398&lt;&gt;"",IF(AND($B5398=$B5397,$F5397="组件"),$I5397,IF(AND($B5398=$B5397,$J5397&lt;&gt;""),$J5397,"")),"")))</f>
      </c>
      <c r="R5398">
        <f>IF($B5398="","",IF($J5398&lt;&gt;"",IFERROR(LOOKUP(2,1/(($B$5:$B$20000=$B5398)*($F$5:$F$20000="组件")*($I$5:$I$20000=$J5398)),$R$5:$R$20000)*IF($Q5398="",1,$Q5398),""),IF($P5398="","",IF($Q5398="",$P5398,$P5398*$Q5398))))</f>
      </c>
    </row>
    <row r="5399" spans="1:24" x14ac:dyDescent="0.25">
      <c r="A5399">
        <f>IF(B5399="","",IF(B5399=B5398,A5398,A5398+1))</f>
      </c>
      <c r="G5399">
        <f>IF($B5399="","",IF($J5399&lt;&gt;"",IFERROR(LOOKUP(2,1/(($B$5:$B$20000=$B5399)*($F$5:$F$20000="组件")*($I$5:$I$20000=$J5399)),$G$5:$G$20000)&amp;"."&amp;COUNTIFS($B$5:$B5399,$B5399,$J$5:$J5399,$J5399),""),COUNTIFS($B$5:$B5399,$B5399,$J$5:$J5399,"")))</f>
      </c>
      <c r="I5399">
        <f>IF($F5399="组件","C"&amp;TEXT(COUNTIFS($B$5:$B5399,$B5399,$F$5:$F5399,"组件"),"000"),"")</f>
      </c>
      <c r="J5399">
        <f>IF($B5399="","",IF($F5399="组件","",IF($Q5399&lt;&gt;"",IF(AND($B5399=$B5398,$F5398="组件"),$I5398,IF(AND($B5399=$B5398,$J5398&lt;&gt;""),$J5398,"")),"")))</f>
      </c>
      <c r="R5399">
        <f>IF($B5399="","",IF($J5399&lt;&gt;"",IFERROR(LOOKUP(2,1/(($B$5:$B$20000=$B5399)*($F$5:$F$20000="组件")*($I$5:$I$20000=$J5399)),$R$5:$R$20000)*IF($Q5399="",1,$Q5399),""),IF($P5399="","",IF($Q5399="",$P5399,$P5399*$Q5399))))</f>
      </c>
    </row>
    <row r="5400" spans="1:24" x14ac:dyDescent="0.25">
      <c r="A5400">
        <f>IF(B5400="","",IF(B5400=B5399,A5399,A5399+1))</f>
      </c>
      <c r="G5400">
        <f>IF($B5400="","",IF($J5400&lt;&gt;"",IFERROR(LOOKUP(2,1/(($B$5:$B$20000=$B5400)*($F$5:$F$20000="组件")*($I$5:$I$20000=$J5400)),$G$5:$G$20000)&amp;"."&amp;COUNTIFS($B$5:$B5400,$B5400,$J$5:$J5400,$J5400),""),COUNTIFS($B$5:$B5400,$B5400,$J$5:$J5400,"")))</f>
      </c>
      <c r="I5400">
        <f>IF($F5400="组件","C"&amp;TEXT(COUNTIFS($B$5:$B5400,$B5400,$F$5:$F5400,"组件"),"000"),"")</f>
      </c>
      <c r="J5400">
        <f>IF($B5400="","",IF($F5400="组件","",IF($Q5400&lt;&gt;"",IF(AND($B5400=$B5399,$F5399="组件"),$I5399,IF(AND($B5400=$B5399,$J5399&lt;&gt;""),$J5399,"")),"")))</f>
      </c>
      <c r="R5400">
        <f>IF($B5400="","",IF($J5400&lt;&gt;"",IFERROR(LOOKUP(2,1/(($B$5:$B$20000=$B5400)*($F$5:$F$20000="组件")*($I$5:$I$20000=$J5400)),$R$5:$R$20000)*IF($Q5400="",1,$Q5400),""),IF($P5400="","",IF($Q5400="",$P5400,$P5400*$Q5400))))</f>
      </c>
    </row>
    <row r="5401" spans="1:24" x14ac:dyDescent="0.25">
      <c r="A5401">
        <f>IF(B5401="","",IF(B5401=B5400,A5400,A5400+1))</f>
      </c>
      <c r="G5401">
        <f>IF($B5401="","",IF($J5401&lt;&gt;"",IFERROR(LOOKUP(2,1/(($B$5:$B$20000=$B5401)*($F$5:$F$20000="组件")*($I$5:$I$20000=$J5401)),$G$5:$G$20000)&amp;"."&amp;COUNTIFS($B$5:$B5401,$B5401,$J$5:$J5401,$J5401),""),COUNTIFS($B$5:$B5401,$B5401,$J$5:$J5401,"")))</f>
      </c>
      <c r="I5401">
        <f>IF($F5401="组件","C"&amp;TEXT(COUNTIFS($B$5:$B5401,$B5401,$F$5:$F5401,"组件"),"000"),"")</f>
      </c>
      <c r="J5401">
        <f>IF($B5401="","",IF($F5401="组件","",IF($Q5401&lt;&gt;"",IF(AND($B5401=$B5400,$F5400="组件"),$I5400,IF(AND($B5401=$B5400,$J5400&lt;&gt;""),$J5400,"")),"")))</f>
      </c>
      <c r="R5401">
        <f>IF($B5401="","",IF($J5401&lt;&gt;"",IFERROR(LOOKUP(2,1/(($B$5:$B$20000=$B5401)*($F$5:$F$20000="组件")*($I$5:$I$20000=$J5401)),$R$5:$R$20000)*IF($Q5401="",1,$Q5401),""),IF($P5401="","",IF($Q5401="",$P5401,$P5401*$Q5401))))</f>
      </c>
    </row>
    <row r="5402" spans="1:24" x14ac:dyDescent="0.25">
      <c r="A5402">
        <f>IF(B5402="","",IF(B5402=B5401,A5401,A5401+1))</f>
      </c>
      <c r="G5402">
        <f>IF($B5402="","",IF($J5402&lt;&gt;"",IFERROR(LOOKUP(2,1/(($B$5:$B$20000=$B5402)*($F$5:$F$20000="组件")*($I$5:$I$20000=$J5402)),$G$5:$G$20000)&amp;"."&amp;COUNTIFS($B$5:$B5402,$B5402,$J$5:$J5402,$J5402),""),COUNTIFS($B$5:$B5402,$B5402,$J$5:$J5402,"")))</f>
      </c>
      <c r="I5402">
        <f>IF($F5402="组件","C"&amp;TEXT(COUNTIFS($B$5:$B5402,$B5402,$F$5:$F5402,"组件"),"000"),"")</f>
      </c>
      <c r="J5402">
        <f>IF($B5402="","",IF($F5402="组件","",IF($Q5402&lt;&gt;"",IF(AND($B5402=$B5401,$F5401="组件"),$I5401,IF(AND($B5402=$B5401,$J5401&lt;&gt;""),$J5401,"")),"")))</f>
      </c>
      <c r="R5402">
        <f>IF($B5402="","",IF($J5402&lt;&gt;"",IFERROR(LOOKUP(2,1/(($B$5:$B$20000=$B5402)*($F$5:$F$20000="组件")*($I$5:$I$20000=$J5402)),$R$5:$R$20000)*IF($Q5402="",1,$Q5402),""),IF($P5402="","",IF($Q5402="",$P5402,$P5402*$Q5402))))</f>
      </c>
    </row>
    <row r="5403" spans="1:24" x14ac:dyDescent="0.25">
      <c r="A5403">
        <f>IF(B5403="","",IF(B5403=B5402,A5402,A5402+1))</f>
      </c>
      <c r="G5403">
        <f>IF($B5403="","",IF($J5403&lt;&gt;"",IFERROR(LOOKUP(2,1/(($B$5:$B$20000=$B5403)*($F$5:$F$20000="组件")*($I$5:$I$20000=$J5403)),$G$5:$G$20000)&amp;"."&amp;COUNTIFS($B$5:$B5403,$B5403,$J$5:$J5403,$J5403),""),COUNTIFS($B$5:$B5403,$B5403,$J$5:$J5403,"")))</f>
      </c>
      <c r="I5403">
        <f>IF($F5403="组件","C"&amp;TEXT(COUNTIFS($B$5:$B5403,$B5403,$F$5:$F5403,"组件"),"000"),"")</f>
      </c>
      <c r="J5403">
        <f>IF($B5403="","",IF($F5403="组件","",IF($Q5403&lt;&gt;"",IF(AND($B5403=$B5402,$F5402="组件"),$I5402,IF(AND($B5403=$B5402,$J5402&lt;&gt;""),$J5402,"")),"")))</f>
      </c>
      <c r="R5403">
        <f>IF($B5403="","",IF($J5403&lt;&gt;"",IFERROR(LOOKUP(2,1/(($B$5:$B$20000=$B5403)*($F$5:$F$20000="组件")*($I$5:$I$20000=$J5403)),$R$5:$R$20000)*IF($Q5403="",1,$Q5403),""),IF($P5403="","",IF($Q5403="",$P5403,$P5403*$Q5403))))</f>
      </c>
    </row>
    <row r="5404" spans="1:24" x14ac:dyDescent="0.25">
      <c r="A5404">
        <f>IF(B5404="","",IF(B5404=B5403,A5403,A5403+1))</f>
      </c>
      <c r="G5404">
        <f>IF($B5404="","",IF($J5404&lt;&gt;"",IFERROR(LOOKUP(2,1/(($B$5:$B$20000=$B5404)*($F$5:$F$20000="组件")*($I$5:$I$20000=$J5404)),$G$5:$G$20000)&amp;"."&amp;COUNTIFS($B$5:$B5404,$B5404,$J$5:$J5404,$J5404),""),COUNTIFS($B$5:$B5404,$B5404,$J$5:$J5404,"")))</f>
      </c>
      <c r="I5404">
        <f>IF($F5404="组件","C"&amp;TEXT(COUNTIFS($B$5:$B5404,$B5404,$F$5:$F5404,"组件"),"000"),"")</f>
      </c>
      <c r="J5404">
        <f>IF($B5404="","",IF($F5404="组件","",IF($Q5404&lt;&gt;"",IF(AND($B5404=$B5403,$F5403="组件"),$I5403,IF(AND($B5404=$B5403,$J5403&lt;&gt;""),$J5403,"")),"")))</f>
      </c>
      <c r="R5404">
        <f>IF($B5404="","",IF($J5404&lt;&gt;"",IFERROR(LOOKUP(2,1/(($B$5:$B$20000=$B5404)*($F$5:$F$20000="组件")*($I$5:$I$20000=$J5404)),$R$5:$R$20000)*IF($Q5404="",1,$Q5404),""),IF($P5404="","",IF($Q5404="",$P5404,$P5404*$Q5404))))</f>
      </c>
    </row>
    <row r="5405" spans="1:24" x14ac:dyDescent="0.25">
      <c r="A5405">
        <f>IF(B5405="","",IF(B5405=B5404,A5404,A5404+1))</f>
      </c>
      <c r="G5405">
        <f>IF($B5405="","",IF($J5405&lt;&gt;"",IFERROR(LOOKUP(2,1/(($B$5:$B$20000=$B5405)*($F$5:$F$20000="组件")*($I$5:$I$20000=$J5405)),$G$5:$G$20000)&amp;"."&amp;COUNTIFS($B$5:$B5405,$B5405,$J$5:$J5405,$J5405),""),COUNTIFS($B$5:$B5405,$B5405,$J$5:$J5405,"")))</f>
      </c>
      <c r="I5405">
        <f>IF($F5405="组件","C"&amp;TEXT(COUNTIFS($B$5:$B5405,$B5405,$F$5:$F5405,"组件"),"000"),"")</f>
      </c>
      <c r="J5405">
        <f>IF($B5405="","",IF($F5405="组件","",IF($Q5405&lt;&gt;"",IF(AND($B5405=$B5404,$F5404="组件"),$I5404,IF(AND($B5405=$B5404,$J5404&lt;&gt;""),$J5404,"")),"")))</f>
      </c>
      <c r="R5405">
        <f>IF($B5405="","",IF($J5405&lt;&gt;"",IFERROR(LOOKUP(2,1/(($B$5:$B$20000=$B5405)*($F$5:$F$20000="组件")*($I$5:$I$20000=$J5405)),$R$5:$R$20000)*IF($Q5405="",1,$Q5405),""),IF($P5405="","",IF($Q5405="",$P5405,$P5405*$Q5405))))</f>
      </c>
    </row>
    <row r="5406" spans="1:24" x14ac:dyDescent="0.25">
      <c r="A5406">
        <f>IF(B5406="","",IF(B5406=B5405,A5405,A5405+1))</f>
      </c>
      <c r="G5406">
        <f>IF($B5406="","",IF($J5406&lt;&gt;"",IFERROR(LOOKUP(2,1/(($B$5:$B$20000=$B5406)*($F$5:$F$20000="组件")*($I$5:$I$20000=$J5406)),$G$5:$G$20000)&amp;"."&amp;COUNTIFS($B$5:$B5406,$B5406,$J$5:$J5406,$J5406),""),COUNTIFS($B$5:$B5406,$B5406,$J$5:$J5406,"")))</f>
      </c>
      <c r="I5406">
        <f>IF($F5406="组件","C"&amp;TEXT(COUNTIFS($B$5:$B5406,$B5406,$F$5:$F5406,"组件"),"000"),"")</f>
      </c>
      <c r="J5406">
        <f>IF($B5406="","",IF($F5406="组件","",IF($Q5406&lt;&gt;"",IF(AND($B5406=$B5405,$F5405="组件"),$I5405,IF(AND($B5406=$B5405,$J5405&lt;&gt;""),$J5405,"")),"")))</f>
      </c>
      <c r="R5406">
        <f>IF($B5406="","",IF($J5406&lt;&gt;"",IFERROR(LOOKUP(2,1/(($B$5:$B$20000=$B5406)*($F$5:$F$20000="组件")*($I$5:$I$20000=$J5406)),$R$5:$R$20000)*IF($Q5406="",1,$Q5406),""),IF($P5406="","",IF($Q5406="",$P5406,$P5406*$Q5406))))</f>
      </c>
    </row>
    <row r="5407" spans="1:24" x14ac:dyDescent="0.25">
      <c r="A5407">
        <f>IF(B5407="","",IF(B5407=B5406,A5406,A5406+1))</f>
      </c>
      <c r="G5407">
        <f>IF($B5407="","",IF($J5407&lt;&gt;"",IFERROR(LOOKUP(2,1/(($B$5:$B$20000=$B5407)*($F$5:$F$20000="组件")*($I$5:$I$20000=$J5407)),$G$5:$G$20000)&amp;"."&amp;COUNTIFS($B$5:$B5407,$B5407,$J$5:$J5407,$J5407),""),COUNTIFS($B$5:$B5407,$B5407,$J$5:$J5407,"")))</f>
      </c>
      <c r="I5407">
        <f>IF($F5407="组件","C"&amp;TEXT(COUNTIFS($B$5:$B5407,$B5407,$F$5:$F5407,"组件"),"000"),"")</f>
      </c>
      <c r="J5407">
        <f>IF($B5407="","",IF($F5407="组件","",IF($Q5407&lt;&gt;"",IF(AND($B5407=$B5406,$F5406="组件"),$I5406,IF(AND($B5407=$B5406,$J5406&lt;&gt;""),$J5406,"")),"")))</f>
      </c>
      <c r="R5407">
        <f>IF($B5407="","",IF($J5407&lt;&gt;"",IFERROR(LOOKUP(2,1/(($B$5:$B$20000=$B5407)*($F$5:$F$20000="组件")*($I$5:$I$20000=$J5407)),$R$5:$R$20000)*IF($Q5407="",1,$Q5407),""),IF($P5407="","",IF($Q5407="",$P5407,$P5407*$Q5407))))</f>
      </c>
    </row>
    <row r="5408" spans="1:24" x14ac:dyDescent="0.25">
      <c r="A5408">
        <f>IF(B5408="","",IF(B5408=B5407,A5407,A5407+1))</f>
      </c>
      <c r="G5408">
        <f>IF($B5408="","",IF($J5408&lt;&gt;"",IFERROR(LOOKUP(2,1/(($B$5:$B$20000=$B5408)*($F$5:$F$20000="组件")*($I$5:$I$20000=$J5408)),$G$5:$G$20000)&amp;"."&amp;COUNTIFS($B$5:$B5408,$B5408,$J$5:$J5408,$J5408),""),COUNTIFS($B$5:$B5408,$B5408,$J$5:$J5408,"")))</f>
      </c>
      <c r="I5408">
        <f>IF($F5408="组件","C"&amp;TEXT(COUNTIFS($B$5:$B5408,$B5408,$F$5:$F5408,"组件"),"000"),"")</f>
      </c>
      <c r="J5408">
        <f>IF($B5408="","",IF($F5408="组件","",IF($Q5408&lt;&gt;"",IF(AND($B5408=$B5407,$F5407="组件"),$I5407,IF(AND($B5408=$B5407,$J5407&lt;&gt;""),$J5407,"")),"")))</f>
      </c>
      <c r="R5408">
        <f>IF($B5408="","",IF($J5408&lt;&gt;"",IFERROR(LOOKUP(2,1/(($B$5:$B$20000=$B5408)*($F$5:$F$20000="组件")*($I$5:$I$20000=$J5408)),$R$5:$R$20000)*IF($Q5408="",1,$Q5408),""),IF($P5408="","",IF($Q5408="",$P5408,$P5408*$Q5408))))</f>
      </c>
    </row>
    <row r="5409" spans="1:24" x14ac:dyDescent="0.25">
      <c r="A5409">
        <f>IF(B5409="","",IF(B5409=B5408,A5408,A5408+1))</f>
      </c>
      <c r="G5409">
        <f>IF($B5409="","",IF($J5409&lt;&gt;"",IFERROR(LOOKUP(2,1/(($B$5:$B$20000=$B5409)*($F$5:$F$20000="组件")*($I$5:$I$20000=$J5409)),$G$5:$G$20000)&amp;"."&amp;COUNTIFS($B$5:$B5409,$B5409,$J$5:$J5409,$J5409),""),COUNTIFS($B$5:$B5409,$B5409,$J$5:$J5409,"")))</f>
      </c>
      <c r="I5409">
        <f>IF($F5409="组件","C"&amp;TEXT(COUNTIFS($B$5:$B5409,$B5409,$F$5:$F5409,"组件"),"000"),"")</f>
      </c>
      <c r="J5409">
        <f>IF($B5409="","",IF($F5409="组件","",IF($Q5409&lt;&gt;"",IF(AND($B5409=$B5408,$F5408="组件"),$I5408,IF(AND($B5409=$B5408,$J5408&lt;&gt;""),$J5408,"")),"")))</f>
      </c>
      <c r="R5409">
        <f>IF($B5409="","",IF($J5409&lt;&gt;"",IFERROR(LOOKUP(2,1/(($B$5:$B$20000=$B5409)*($F$5:$F$20000="组件")*($I$5:$I$20000=$J5409)),$R$5:$R$20000)*IF($Q5409="",1,$Q5409),""),IF($P5409="","",IF($Q5409="",$P5409,$P5409*$Q5409))))</f>
      </c>
    </row>
    <row r="5410" spans="1:24" x14ac:dyDescent="0.25">
      <c r="A5410">
        <f>IF(B5410="","",IF(B5410=B5409,A5409,A5409+1))</f>
      </c>
      <c r="G5410">
        <f>IF($B5410="","",IF($J5410&lt;&gt;"",IFERROR(LOOKUP(2,1/(($B$5:$B$20000=$B5410)*($F$5:$F$20000="组件")*($I$5:$I$20000=$J5410)),$G$5:$G$20000)&amp;"."&amp;COUNTIFS($B$5:$B5410,$B5410,$J$5:$J5410,$J5410),""),COUNTIFS($B$5:$B5410,$B5410,$J$5:$J5410,"")))</f>
      </c>
      <c r="I5410">
        <f>IF($F5410="组件","C"&amp;TEXT(COUNTIFS($B$5:$B5410,$B5410,$F$5:$F5410,"组件"),"000"),"")</f>
      </c>
      <c r="J5410">
        <f>IF($B5410="","",IF($F5410="组件","",IF($Q5410&lt;&gt;"",IF(AND($B5410=$B5409,$F5409="组件"),$I5409,IF(AND($B5410=$B5409,$J5409&lt;&gt;""),$J5409,"")),"")))</f>
      </c>
      <c r="R5410">
        <f>IF($B5410="","",IF($J5410&lt;&gt;"",IFERROR(LOOKUP(2,1/(($B$5:$B$20000=$B5410)*($F$5:$F$20000="组件")*($I$5:$I$20000=$J5410)),$R$5:$R$20000)*IF($Q5410="",1,$Q5410),""),IF($P5410="","",IF($Q5410="",$P5410,$P5410*$Q5410))))</f>
      </c>
    </row>
    <row r="5411" spans="1:24" x14ac:dyDescent="0.25">
      <c r="A5411">
        <f>IF(B5411="","",IF(B5411=B5410,A5410,A5410+1))</f>
      </c>
      <c r="G5411">
        <f>IF($B5411="","",IF($J5411&lt;&gt;"",IFERROR(LOOKUP(2,1/(($B$5:$B$20000=$B5411)*($F$5:$F$20000="组件")*($I$5:$I$20000=$J5411)),$G$5:$G$20000)&amp;"."&amp;COUNTIFS($B$5:$B5411,$B5411,$J$5:$J5411,$J5411),""),COUNTIFS($B$5:$B5411,$B5411,$J$5:$J5411,"")))</f>
      </c>
      <c r="I5411">
        <f>IF($F5411="组件","C"&amp;TEXT(COUNTIFS($B$5:$B5411,$B5411,$F$5:$F5411,"组件"),"000"),"")</f>
      </c>
      <c r="J5411">
        <f>IF($B5411="","",IF($F5411="组件","",IF($Q5411&lt;&gt;"",IF(AND($B5411=$B5410,$F5410="组件"),$I5410,IF(AND($B5411=$B5410,$J5410&lt;&gt;""),$J5410,"")),"")))</f>
      </c>
      <c r="R5411">
        <f>IF($B5411="","",IF($J5411&lt;&gt;"",IFERROR(LOOKUP(2,1/(($B$5:$B$20000=$B5411)*($F$5:$F$20000="组件")*($I$5:$I$20000=$J5411)),$R$5:$R$20000)*IF($Q5411="",1,$Q5411),""),IF($P5411="","",IF($Q5411="",$P5411,$P5411*$Q5411))))</f>
      </c>
    </row>
    <row r="5412" spans="1:24" x14ac:dyDescent="0.25">
      <c r="A5412">
        <f>IF(B5412="","",IF(B5412=B5411,A5411,A5411+1))</f>
      </c>
      <c r="G5412">
        <f>IF($B5412="","",IF($J5412&lt;&gt;"",IFERROR(LOOKUP(2,1/(($B$5:$B$20000=$B5412)*($F$5:$F$20000="组件")*($I$5:$I$20000=$J5412)),$G$5:$G$20000)&amp;"."&amp;COUNTIFS($B$5:$B5412,$B5412,$J$5:$J5412,$J5412),""),COUNTIFS($B$5:$B5412,$B5412,$J$5:$J5412,"")))</f>
      </c>
      <c r="I5412">
        <f>IF($F5412="组件","C"&amp;TEXT(COUNTIFS($B$5:$B5412,$B5412,$F$5:$F5412,"组件"),"000"),"")</f>
      </c>
      <c r="J5412">
        <f>IF($B5412="","",IF($F5412="组件","",IF($Q5412&lt;&gt;"",IF(AND($B5412=$B5411,$F5411="组件"),$I5411,IF(AND($B5412=$B5411,$J5411&lt;&gt;""),$J5411,"")),"")))</f>
      </c>
      <c r="R5412">
        <f>IF($B5412="","",IF($J5412&lt;&gt;"",IFERROR(LOOKUP(2,1/(($B$5:$B$20000=$B5412)*($F$5:$F$20000="组件")*($I$5:$I$20000=$J5412)),$R$5:$R$20000)*IF($Q5412="",1,$Q5412),""),IF($P5412="","",IF($Q5412="",$P5412,$P5412*$Q5412))))</f>
      </c>
    </row>
    <row r="5413" spans="1:24" x14ac:dyDescent="0.25">
      <c r="A5413">
        <f>IF(B5413="","",IF(B5413=B5412,A5412,A5412+1))</f>
      </c>
      <c r="G5413">
        <f>IF($B5413="","",IF($J5413&lt;&gt;"",IFERROR(LOOKUP(2,1/(($B$5:$B$20000=$B5413)*($F$5:$F$20000="组件")*($I$5:$I$20000=$J5413)),$G$5:$G$20000)&amp;"."&amp;COUNTIFS($B$5:$B5413,$B5413,$J$5:$J5413,$J5413),""),COUNTIFS($B$5:$B5413,$B5413,$J$5:$J5413,"")))</f>
      </c>
      <c r="I5413">
        <f>IF($F5413="组件","C"&amp;TEXT(COUNTIFS($B$5:$B5413,$B5413,$F$5:$F5413,"组件"),"000"),"")</f>
      </c>
      <c r="J5413">
        <f>IF($B5413="","",IF($F5413="组件","",IF($Q5413&lt;&gt;"",IF(AND($B5413=$B5412,$F5412="组件"),$I5412,IF(AND($B5413=$B5412,$J5412&lt;&gt;""),$J5412,"")),"")))</f>
      </c>
      <c r="R5413">
        <f>IF($B5413="","",IF($J5413&lt;&gt;"",IFERROR(LOOKUP(2,1/(($B$5:$B$20000=$B5413)*($F$5:$F$20000="组件")*($I$5:$I$20000=$J5413)),$R$5:$R$20000)*IF($Q5413="",1,$Q5413),""),IF($P5413="","",IF($Q5413="",$P5413,$P5413*$Q5413))))</f>
      </c>
    </row>
    <row r="5414" spans="1:24" x14ac:dyDescent="0.25">
      <c r="A5414">
        <f>IF(B5414="","",IF(B5414=B5413,A5413,A5413+1))</f>
      </c>
      <c r="G5414">
        <f>IF($B5414="","",IF($J5414&lt;&gt;"",IFERROR(LOOKUP(2,1/(($B$5:$B$20000=$B5414)*($F$5:$F$20000="组件")*($I$5:$I$20000=$J5414)),$G$5:$G$20000)&amp;"."&amp;COUNTIFS($B$5:$B5414,$B5414,$J$5:$J5414,$J5414),""),COUNTIFS($B$5:$B5414,$B5414,$J$5:$J5414,"")))</f>
      </c>
      <c r="I5414">
        <f>IF($F5414="组件","C"&amp;TEXT(COUNTIFS($B$5:$B5414,$B5414,$F$5:$F5414,"组件"),"000"),"")</f>
      </c>
      <c r="J5414">
        <f>IF($B5414="","",IF($F5414="组件","",IF($Q5414&lt;&gt;"",IF(AND($B5414=$B5413,$F5413="组件"),$I5413,IF(AND($B5414=$B5413,$J5413&lt;&gt;""),$J5413,"")),"")))</f>
      </c>
      <c r="R5414">
        <f>IF($B5414="","",IF($J5414&lt;&gt;"",IFERROR(LOOKUP(2,1/(($B$5:$B$20000=$B5414)*($F$5:$F$20000="组件")*($I$5:$I$20000=$J5414)),$R$5:$R$20000)*IF($Q5414="",1,$Q5414),""),IF($P5414="","",IF($Q5414="",$P5414,$P5414*$Q5414))))</f>
      </c>
    </row>
    <row r="5415" spans="1:24" x14ac:dyDescent="0.25">
      <c r="A5415">
        <f>IF(B5415="","",IF(B5415=B5414,A5414,A5414+1))</f>
      </c>
      <c r="G5415">
        <f>IF($B5415="","",IF($J5415&lt;&gt;"",IFERROR(LOOKUP(2,1/(($B$5:$B$20000=$B5415)*($F$5:$F$20000="组件")*($I$5:$I$20000=$J5415)),$G$5:$G$20000)&amp;"."&amp;COUNTIFS($B$5:$B5415,$B5415,$J$5:$J5415,$J5415),""),COUNTIFS($B$5:$B5415,$B5415,$J$5:$J5415,"")))</f>
      </c>
      <c r="I5415">
        <f>IF($F5415="组件","C"&amp;TEXT(COUNTIFS($B$5:$B5415,$B5415,$F$5:$F5415,"组件"),"000"),"")</f>
      </c>
      <c r="J5415">
        <f>IF($B5415="","",IF($F5415="组件","",IF($Q5415&lt;&gt;"",IF(AND($B5415=$B5414,$F5414="组件"),$I5414,IF(AND($B5415=$B5414,$J5414&lt;&gt;""),$J5414,"")),"")))</f>
      </c>
      <c r="R5415">
        <f>IF($B5415="","",IF($J5415&lt;&gt;"",IFERROR(LOOKUP(2,1/(($B$5:$B$20000=$B5415)*($F$5:$F$20000="组件")*($I$5:$I$20000=$J5415)),$R$5:$R$20000)*IF($Q5415="",1,$Q5415),""),IF($P5415="","",IF($Q5415="",$P5415,$P5415*$Q5415))))</f>
      </c>
    </row>
    <row r="5416" spans="1:24" x14ac:dyDescent="0.25">
      <c r="A5416">
        <f>IF(B5416="","",IF(B5416=B5415,A5415,A5415+1))</f>
      </c>
      <c r="G5416">
        <f>IF($B5416="","",IF($J5416&lt;&gt;"",IFERROR(LOOKUP(2,1/(($B$5:$B$20000=$B5416)*($F$5:$F$20000="组件")*($I$5:$I$20000=$J5416)),$G$5:$G$20000)&amp;"."&amp;COUNTIFS($B$5:$B5416,$B5416,$J$5:$J5416,$J5416),""),COUNTIFS($B$5:$B5416,$B5416,$J$5:$J5416,"")))</f>
      </c>
      <c r="I5416">
        <f>IF($F5416="组件","C"&amp;TEXT(COUNTIFS($B$5:$B5416,$B5416,$F$5:$F5416,"组件"),"000"),"")</f>
      </c>
      <c r="J5416">
        <f>IF($B5416="","",IF($F5416="组件","",IF($Q5416&lt;&gt;"",IF(AND($B5416=$B5415,$F5415="组件"),$I5415,IF(AND($B5416=$B5415,$J5415&lt;&gt;""),$J5415,"")),"")))</f>
      </c>
      <c r="R5416">
        <f>IF($B5416="","",IF($J5416&lt;&gt;"",IFERROR(LOOKUP(2,1/(($B$5:$B$20000=$B5416)*($F$5:$F$20000="组件")*($I$5:$I$20000=$J5416)),$R$5:$R$20000)*IF($Q5416="",1,$Q5416),""),IF($P5416="","",IF($Q5416="",$P5416,$P5416*$Q5416))))</f>
      </c>
    </row>
    <row r="5417" spans="1:24" x14ac:dyDescent="0.25">
      <c r="A5417">
        <f>IF(B5417="","",IF(B5417=B5416,A5416,A5416+1))</f>
      </c>
      <c r="G5417">
        <f>IF($B5417="","",IF($J5417&lt;&gt;"",IFERROR(LOOKUP(2,1/(($B$5:$B$20000=$B5417)*($F$5:$F$20000="组件")*($I$5:$I$20000=$J5417)),$G$5:$G$20000)&amp;"."&amp;COUNTIFS($B$5:$B5417,$B5417,$J$5:$J5417,$J5417),""),COUNTIFS($B$5:$B5417,$B5417,$J$5:$J5417,"")))</f>
      </c>
      <c r="I5417">
        <f>IF($F5417="组件","C"&amp;TEXT(COUNTIFS($B$5:$B5417,$B5417,$F$5:$F5417,"组件"),"000"),"")</f>
      </c>
      <c r="J5417">
        <f>IF($B5417="","",IF($F5417="组件","",IF($Q5417&lt;&gt;"",IF(AND($B5417=$B5416,$F5416="组件"),$I5416,IF(AND($B5417=$B5416,$J5416&lt;&gt;""),$J5416,"")),"")))</f>
      </c>
      <c r="R5417">
        <f>IF($B5417="","",IF($J5417&lt;&gt;"",IFERROR(LOOKUP(2,1/(($B$5:$B$20000=$B5417)*($F$5:$F$20000="组件")*($I$5:$I$20000=$J5417)),$R$5:$R$20000)*IF($Q5417="",1,$Q5417),""),IF($P5417="","",IF($Q5417="",$P5417,$P5417*$Q5417))))</f>
      </c>
    </row>
    <row r="5418" spans="1:24" x14ac:dyDescent="0.25">
      <c r="A5418">
        <f>IF(B5418="","",IF(B5418=B5417,A5417,A5417+1))</f>
      </c>
      <c r="G5418">
        <f>IF($B5418="","",IF($J5418&lt;&gt;"",IFERROR(LOOKUP(2,1/(($B$5:$B$20000=$B5418)*($F$5:$F$20000="组件")*($I$5:$I$20000=$J5418)),$G$5:$G$20000)&amp;"."&amp;COUNTIFS($B$5:$B5418,$B5418,$J$5:$J5418,$J5418),""),COUNTIFS($B$5:$B5418,$B5418,$J$5:$J5418,"")))</f>
      </c>
      <c r="I5418">
        <f>IF($F5418="组件","C"&amp;TEXT(COUNTIFS($B$5:$B5418,$B5418,$F$5:$F5418,"组件"),"000"),"")</f>
      </c>
      <c r="J5418">
        <f>IF($B5418="","",IF($F5418="组件","",IF($Q5418&lt;&gt;"",IF(AND($B5418=$B5417,$F5417="组件"),$I5417,IF(AND($B5418=$B5417,$J5417&lt;&gt;""),$J5417,"")),"")))</f>
      </c>
      <c r="R5418">
        <f>IF($B5418="","",IF($J5418&lt;&gt;"",IFERROR(LOOKUP(2,1/(($B$5:$B$20000=$B5418)*($F$5:$F$20000="组件")*($I$5:$I$20000=$J5418)),$R$5:$R$20000)*IF($Q5418="",1,$Q5418),""),IF($P5418="","",IF($Q5418="",$P5418,$P5418*$Q5418))))</f>
      </c>
    </row>
    <row r="5419" spans="1:24" x14ac:dyDescent="0.25">
      <c r="A5419">
        <f>IF(B5419="","",IF(B5419=B5418,A5418,A5418+1))</f>
      </c>
      <c r="G5419">
        <f>IF($B5419="","",IF($J5419&lt;&gt;"",IFERROR(LOOKUP(2,1/(($B$5:$B$20000=$B5419)*($F$5:$F$20000="组件")*($I$5:$I$20000=$J5419)),$G$5:$G$20000)&amp;"."&amp;COUNTIFS($B$5:$B5419,$B5419,$J$5:$J5419,$J5419),""),COUNTIFS($B$5:$B5419,$B5419,$J$5:$J5419,"")))</f>
      </c>
      <c r="I5419">
        <f>IF($F5419="组件","C"&amp;TEXT(COUNTIFS($B$5:$B5419,$B5419,$F$5:$F5419,"组件"),"000"),"")</f>
      </c>
      <c r="J5419">
        <f>IF($B5419="","",IF($F5419="组件","",IF($Q5419&lt;&gt;"",IF(AND($B5419=$B5418,$F5418="组件"),$I5418,IF(AND($B5419=$B5418,$J5418&lt;&gt;""),$J5418,"")),"")))</f>
      </c>
      <c r="R5419">
        <f>IF($B5419="","",IF($J5419&lt;&gt;"",IFERROR(LOOKUP(2,1/(($B$5:$B$20000=$B5419)*($F$5:$F$20000="组件")*($I$5:$I$20000=$J5419)),$R$5:$R$20000)*IF($Q5419="",1,$Q5419),""),IF($P5419="","",IF($Q5419="",$P5419,$P5419*$Q5419))))</f>
      </c>
    </row>
    <row r="5420" spans="1:24" x14ac:dyDescent="0.25">
      <c r="A5420">
        <f>IF(B5420="","",IF(B5420=B5419,A5419,A5419+1))</f>
      </c>
      <c r="G5420">
        <f>IF($B5420="","",IF($J5420&lt;&gt;"",IFERROR(LOOKUP(2,1/(($B$5:$B$20000=$B5420)*($F$5:$F$20000="组件")*($I$5:$I$20000=$J5420)),$G$5:$G$20000)&amp;"."&amp;COUNTIFS($B$5:$B5420,$B5420,$J$5:$J5420,$J5420),""),COUNTIFS($B$5:$B5420,$B5420,$J$5:$J5420,"")))</f>
      </c>
      <c r="I5420">
        <f>IF($F5420="组件","C"&amp;TEXT(COUNTIFS($B$5:$B5420,$B5420,$F$5:$F5420,"组件"),"000"),"")</f>
      </c>
      <c r="J5420">
        <f>IF($B5420="","",IF($F5420="组件","",IF($Q5420&lt;&gt;"",IF(AND($B5420=$B5419,$F5419="组件"),$I5419,IF(AND($B5420=$B5419,$J5419&lt;&gt;""),$J5419,"")),"")))</f>
      </c>
      <c r="R5420">
        <f>IF($B5420="","",IF($J5420&lt;&gt;"",IFERROR(LOOKUP(2,1/(($B$5:$B$20000=$B5420)*($F$5:$F$20000="组件")*($I$5:$I$20000=$J5420)),$R$5:$R$20000)*IF($Q5420="",1,$Q5420),""),IF($P5420="","",IF($Q5420="",$P5420,$P5420*$Q5420))))</f>
      </c>
    </row>
    <row r="5421" spans="1:24" x14ac:dyDescent="0.25">
      <c r="A5421">
        <f>IF(B5421="","",IF(B5421=B5420,A5420,A5420+1))</f>
      </c>
      <c r="G5421">
        <f>IF($B5421="","",IF($J5421&lt;&gt;"",IFERROR(LOOKUP(2,1/(($B$5:$B$20000=$B5421)*($F$5:$F$20000="组件")*($I$5:$I$20000=$J5421)),$G$5:$G$20000)&amp;"."&amp;COUNTIFS($B$5:$B5421,$B5421,$J$5:$J5421,$J5421),""),COUNTIFS($B$5:$B5421,$B5421,$J$5:$J5421,"")))</f>
      </c>
      <c r="I5421">
        <f>IF($F5421="组件","C"&amp;TEXT(COUNTIFS($B$5:$B5421,$B5421,$F$5:$F5421,"组件"),"000"),"")</f>
      </c>
      <c r="J5421">
        <f>IF($B5421="","",IF($F5421="组件","",IF($Q5421&lt;&gt;"",IF(AND($B5421=$B5420,$F5420="组件"),$I5420,IF(AND($B5421=$B5420,$J5420&lt;&gt;""),$J5420,"")),"")))</f>
      </c>
      <c r="R5421">
        <f>IF($B5421="","",IF($J5421&lt;&gt;"",IFERROR(LOOKUP(2,1/(($B$5:$B$20000=$B5421)*($F$5:$F$20000="组件")*($I$5:$I$20000=$J5421)),$R$5:$R$20000)*IF($Q5421="",1,$Q5421),""),IF($P5421="","",IF($Q5421="",$P5421,$P5421*$Q5421))))</f>
      </c>
    </row>
    <row r="5422" spans="1:24" x14ac:dyDescent="0.25">
      <c r="A5422">
        <f>IF(B5422="","",IF(B5422=B5421,A5421,A5421+1))</f>
      </c>
      <c r="G5422">
        <f>IF($B5422="","",IF($J5422&lt;&gt;"",IFERROR(LOOKUP(2,1/(($B$5:$B$20000=$B5422)*($F$5:$F$20000="组件")*($I$5:$I$20000=$J5422)),$G$5:$G$20000)&amp;"."&amp;COUNTIFS($B$5:$B5422,$B5422,$J$5:$J5422,$J5422),""),COUNTIFS($B$5:$B5422,$B5422,$J$5:$J5422,"")))</f>
      </c>
      <c r="I5422">
        <f>IF($F5422="组件","C"&amp;TEXT(COUNTIFS($B$5:$B5422,$B5422,$F$5:$F5422,"组件"),"000"),"")</f>
      </c>
      <c r="J5422">
        <f>IF($B5422="","",IF($F5422="组件","",IF($Q5422&lt;&gt;"",IF(AND($B5422=$B5421,$F5421="组件"),$I5421,IF(AND($B5422=$B5421,$J5421&lt;&gt;""),$J5421,"")),"")))</f>
      </c>
      <c r="R5422">
        <f>IF($B5422="","",IF($J5422&lt;&gt;"",IFERROR(LOOKUP(2,1/(($B$5:$B$20000=$B5422)*($F$5:$F$20000="组件")*($I$5:$I$20000=$J5422)),$R$5:$R$20000)*IF($Q5422="",1,$Q5422),""),IF($P5422="","",IF($Q5422="",$P5422,$P5422*$Q5422))))</f>
      </c>
    </row>
    <row r="5423" spans="1:24" x14ac:dyDescent="0.25">
      <c r="A5423">
        <f>IF(B5423="","",IF(B5423=B5422,A5422,A5422+1))</f>
      </c>
      <c r="G5423">
        <f>IF($B5423="","",IF($J5423&lt;&gt;"",IFERROR(LOOKUP(2,1/(($B$5:$B$20000=$B5423)*($F$5:$F$20000="组件")*($I$5:$I$20000=$J5423)),$G$5:$G$20000)&amp;"."&amp;COUNTIFS($B$5:$B5423,$B5423,$J$5:$J5423,$J5423),""),COUNTIFS($B$5:$B5423,$B5423,$J$5:$J5423,"")))</f>
      </c>
      <c r="I5423">
        <f>IF($F5423="组件","C"&amp;TEXT(COUNTIFS($B$5:$B5423,$B5423,$F$5:$F5423,"组件"),"000"),"")</f>
      </c>
      <c r="J5423">
        <f>IF($B5423="","",IF($F5423="组件","",IF($Q5423&lt;&gt;"",IF(AND($B5423=$B5422,$F5422="组件"),$I5422,IF(AND($B5423=$B5422,$J5422&lt;&gt;""),$J5422,"")),"")))</f>
      </c>
      <c r="R5423">
        <f>IF($B5423="","",IF($J5423&lt;&gt;"",IFERROR(LOOKUP(2,1/(($B$5:$B$20000=$B5423)*($F$5:$F$20000="组件")*($I$5:$I$20000=$J5423)),$R$5:$R$20000)*IF($Q5423="",1,$Q5423),""),IF($P5423="","",IF($Q5423="",$P5423,$P5423*$Q5423))))</f>
      </c>
    </row>
    <row r="5424" spans="1:24" x14ac:dyDescent="0.25">
      <c r="A5424">
        <f>IF(B5424="","",IF(B5424=B5423,A5423,A5423+1))</f>
      </c>
      <c r="G5424">
        <f>IF($B5424="","",IF($J5424&lt;&gt;"",IFERROR(LOOKUP(2,1/(($B$5:$B$20000=$B5424)*($F$5:$F$20000="组件")*($I$5:$I$20000=$J5424)),$G$5:$G$20000)&amp;"."&amp;COUNTIFS($B$5:$B5424,$B5424,$J$5:$J5424,$J5424),""),COUNTIFS($B$5:$B5424,$B5424,$J$5:$J5424,"")))</f>
      </c>
      <c r="I5424">
        <f>IF($F5424="组件","C"&amp;TEXT(COUNTIFS($B$5:$B5424,$B5424,$F$5:$F5424,"组件"),"000"),"")</f>
      </c>
      <c r="J5424">
        <f>IF($B5424="","",IF($F5424="组件","",IF($Q5424&lt;&gt;"",IF(AND($B5424=$B5423,$F5423="组件"),$I5423,IF(AND($B5424=$B5423,$J5423&lt;&gt;""),$J5423,"")),"")))</f>
      </c>
      <c r="R5424">
        <f>IF($B5424="","",IF($J5424&lt;&gt;"",IFERROR(LOOKUP(2,1/(($B$5:$B$20000=$B5424)*($F$5:$F$20000="组件")*($I$5:$I$20000=$J5424)),$R$5:$R$20000)*IF($Q5424="",1,$Q5424),""),IF($P5424="","",IF($Q5424="",$P5424,$P5424*$Q5424))))</f>
      </c>
    </row>
    <row r="5425" spans="1:24" x14ac:dyDescent="0.25">
      <c r="A5425">
        <f>IF(B5425="","",IF(B5425=B5424,A5424,A5424+1))</f>
      </c>
      <c r="G5425">
        <f>IF($B5425="","",IF($J5425&lt;&gt;"",IFERROR(LOOKUP(2,1/(($B$5:$B$20000=$B5425)*($F$5:$F$20000="组件")*($I$5:$I$20000=$J5425)),$G$5:$G$20000)&amp;"."&amp;COUNTIFS($B$5:$B5425,$B5425,$J$5:$J5425,$J5425),""),COUNTIFS($B$5:$B5425,$B5425,$J$5:$J5425,"")))</f>
      </c>
      <c r="I5425">
        <f>IF($F5425="组件","C"&amp;TEXT(COUNTIFS($B$5:$B5425,$B5425,$F$5:$F5425,"组件"),"000"),"")</f>
      </c>
      <c r="J5425">
        <f>IF($B5425="","",IF($F5425="组件","",IF($Q5425&lt;&gt;"",IF(AND($B5425=$B5424,$F5424="组件"),$I5424,IF(AND($B5425=$B5424,$J5424&lt;&gt;""),$J5424,"")),"")))</f>
      </c>
      <c r="R5425">
        <f>IF($B5425="","",IF($J5425&lt;&gt;"",IFERROR(LOOKUP(2,1/(($B$5:$B$20000=$B5425)*($F$5:$F$20000="组件")*($I$5:$I$20000=$J5425)),$R$5:$R$20000)*IF($Q5425="",1,$Q5425),""),IF($P5425="","",IF($Q5425="",$P5425,$P5425*$Q5425))))</f>
      </c>
    </row>
    <row r="5426" spans="1:24" x14ac:dyDescent="0.25">
      <c r="A5426">
        <f>IF(B5426="","",IF(B5426=B5425,A5425,A5425+1))</f>
      </c>
      <c r="G5426">
        <f>IF($B5426="","",IF($J5426&lt;&gt;"",IFERROR(LOOKUP(2,1/(($B$5:$B$20000=$B5426)*($F$5:$F$20000="组件")*($I$5:$I$20000=$J5426)),$G$5:$G$20000)&amp;"."&amp;COUNTIFS($B$5:$B5426,$B5426,$J$5:$J5426,$J5426),""),COUNTIFS($B$5:$B5426,$B5426,$J$5:$J5426,"")))</f>
      </c>
      <c r="I5426">
        <f>IF($F5426="组件","C"&amp;TEXT(COUNTIFS($B$5:$B5426,$B5426,$F$5:$F5426,"组件"),"000"),"")</f>
      </c>
      <c r="J5426">
        <f>IF($B5426="","",IF($F5426="组件","",IF($Q5426&lt;&gt;"",IF(AND($B5426=$B5425,$F5425="组件"),$I5425,IF(AND($B5426=$B5425,$J5425&lt;&gt;""),$J5425,"")),"")))</f>
      </c>
      <c r="R5426">
        <f>IF($B5426="","",IF($J5426&lt;&gt;"",IFERROR(LOOKUP(2,1/(($B$5:$B$20000=$B5426)*($F$5:$F$20000="组件")*($I$5:$I$20000=$J5426)),$R$5:$R$20000)*IF($Q5426="",1,$Q5426),""),IF($P5426="","",IF($Q5426="",$P5426,$P5426*$Q5426))))</f>
      </c>
    </row>
    <row r="5427" spans="1:24" x14ac:dyDescent="0.25">
      <c r="A5427">
        <f>IF(B5427="","",IF(B5427=B5426,A5426,A5426+1))</f>
      </c>
      <c r="G5427">
        <f>IF($B5427="","",IF($J5427&lt;&gt;"",IFERROR(LOOKUP(2,1/(($B$5:$B$20000=$B5427)*($F$5:$F$20000="组件")*($I$5:$I$20000=$J5427)),$G$5:$G$20000)&amp;"."&amp;COUNTIFS($B$5:$B5427,$B5427,$J$5:$J5427,$J5427),""),COUNTIFS($B$5:$B5427,$B5427,$J$5:$J5427,"")))</f>
      </c>
      <c r="I5427">
        <f>IF($F5427="组件","C"&amp;TEXT(COUNTIFS($B$5:$B5427,$B5427,$F$5:$F5427,"组件"),"000"),"")</f>
      </c>
      <c r="J5427">
        <f>IF($B5427="","",IF($F5427="组件","",IF($Q5427&lt;&gt;"",IF(AND($B5427=$B5426,$F5426="组件"),$I5426,IF(AND($B5427=$B5426,$J5426&lt;&gt;""),$J5426,"")),"")))</f>
      </c>
      <c r="R5427">
        <f>IF($B5427="","",IF($J5427&lt;&gt;"",IFERROR(LOOKUP(2,1/(($B$5:$B$20000=$B5427)*($F$5:$F$20000="组件")*($I$5:$I$20000=$J5427)),$R$5:$R$20000)*IF($Q5427="",1,$Q5427),""),IF($P5427="","",IF($Q5427="",$P5427,$P5427*$Q5427))))</f>
      </c>
    </row>
    <row r="5428" spans="1:24" x14ac:dyDescent="0.25">
      <c r="A5428">
        <f>IF(B5428="","",IF(B5428=B5427,A5427,A5427+1))</f>
      </c>
      <c r="G5428">
        <f>IF($B5428="","",IF($J5428&lt;&gt;"",IFERROR(LOOKUP(2,1/(($B$5:$B$20000=$B5428)*($F$5:$F$20000="组件")*($I$5:$I$20000=$J5428)),$G$5:$G$20000)&amp;"."&amp;COUNTIFS($B$5:$B5428,$B5428,$J$5:$J5428,$J5428),""),COUNTIFS($B$5:$B5428,$B5428,$J$5:$J5428,"")))</f>
      </c>
      <c r="I5428">
        <f>IF($F5428="组件","C"&amp;TEXT(COUNTIFS($B$5:$B5428,$B5428,$F$5:$F5428,"组件"),"000"),"")</f>
      </c>
      <c r="J5428">
        <f>IF($B5428="","",IF($F5428="组件","",IF($Q5428&lt;&gt;"",IF(AND($B5428=$B5427,$F5427="组件"),$I5427,IF(AND($B5428=$B5427,$J5427&lt;&gt;""),$J5427,"")),"")))</f>
      </c>
      <c r="R5428">
        <f>IF($B5428="","",IF($J5428&lt;&gt;"",IFERROR(LOOKUP(2,1/(($B$5:$B$20000=$B5428)*($F$5:$F$20000="组件")*($I$5:$I$20000=$J5428)),$R$5:$R$20000)*IF($Q5428="",1,$Q5428),""),IF($P5428="","",IF($Q5428="",$P5428,$P5428*$Q5428))))</f>
      </c>
    </row>
    <row r="5429" spans="1:24" x14ac:dyDescent="0.25">
      <c r="A5429">
        <f>IF(B5429="","",IF(B5429=B5428,A5428,A5428+1))</f>
      </c>
      <c r="G5429">
        <f>IF($B5429="","",IF($J5429&lt;&gt;"",IFERROR(LOOKUP(2,1/(($B$5:$B$20000=$B5429)*($F$5:$F$20000="组件")*($I$5:$I$20000=$J5429)),$G$5:$G$20000)&amp;"."&amp;COUNTIFS($B$5:$B5429,$B5429,$J$5:$J5429,$J5429),""),COUNTIFS($B$5:$B5429,$B5429,$J$5:$J5429,"")))</f>
      </c>
      <c r="I5429">
        <f>IF($F5429="组件","C"&amp;TEXT(COUNTIFS($B$5:$B5429,$B5429,$F$5:$F5429,"组件"),"000"),"")</f>
      </c>
      <c r="J5429">
        <f>IF($B5429="","",IF($F5429="组件","",IF($Q5429&lt;&gt;"",IF(AND($B5429=$B5428,$F5428="组件"),$I5428,IF(AND($B5429=$B5428,$J5428&lt;&gt;""),$J5428,"")),"")))</f>
      </c>
      <c r="R5429">
        <f>IF($B5429="","",IF($J5429&lt;&gt;"",IFERROR(LOOKUP(2,1/(($B$5:$B$20000=$B5429)*($F$5:$F$20000="组件")*($I$5:$I$20000=$J5429)),$R$5:$R$20000)*IF($Q5429="",1,$Q5429),""),IF($P5429="","",IF($Q5429="",$P5429,$P5429*$Q5429))))</f>
      </c>
    </row>
    <row r="5430" spans="1:24" x14ac:dyDescent="0.25">
      <c r="A5430">
        <f>IF(B5430="","",IF(B5430=B5429,A5429,A5429+1))</f>
      </c>
      <c r="G5430">
        <f>IF($B5430="","",IF($J5430&lt;&gt;"",IFERROR(LOOKUP(2,1/(($B$5:$B$20000=$B5430)*($F$5:$F$20000="组件")*($I$5:$I$20000=$J5430)),$G$5:$G$20000)&amp;"."&amp;COUNTIFS($B$5:$B5430,$B5430,$J$5:$J5430,$J5430),""),COUNTIFS($B$5:$B5430,$B5430,$J$5:$J5430,"")))</f>
      </c>
      <c r="I5430">
        <f>IF($F5430="组件","C"&amp;TEXT(COUNTIFS($B$5:$B5430,$B5430,$F$5:$F5430,"组件"),"000"),"")</f>
      </c>
      <c r="J5430">
        <f>IF($B5430="","",IF($F5430="组件","",IF($Q5430&lt;&gt;"",IF(AND($B5430=$B5429,$F5429="组件"),$I5429,IF(AND($B5430=$B5429,$J5429&lt;&gt;""),$J5429,"")),"")))</f>
      </c>
      <c r="R5430">
        <f>IF($B5430="","",IF($J5430&lt;&gt;"",IFERROR(LOOKUP(2,1/(($B$5:$B$20000=$B5430)*($F$5:$F$20000="组件")*($I$5:$I$20000=$J5430)),$R$5:$R$20000)*IF($Q5430="",1,$Q5430),""),IF($P5430="","",IF($Q5430="",$P5430,$P5430*$Q5430))))</f>
      </c>
    </row>
    <row r="5431" spans="1:24" x14ac:dyDescent="0.25">
      <c r="A5431">
        <f>IF(B5431="","",IF(B5431=B5430,A5430,A5430+1))</f>
      </c>
      <c r="G5431">
        <f>IF($B5431="","",IF($J5431&lt;&gt;"",IFERROR(LOOKUP(2,1/(($B$5:$B$20000=$B5431)*($F$5:$F$20000="组件")*($I$5:$I$20000=$J5431)),$G$5:$G$20000)&amp;"."&amp;COUNTIFS($B$5:$B5431,$B5431,$J$5:$J5431,$J5431),""),COUNTIFS($B$5:$B5431,$B5431,$J$5:$J5431,"")))</f>
      </c>
      <c r="I5431">
        <f>IF($F5431="组件","C"&amp;TEXT(COUNTIFS($B$5:$B5431,$B5431,$F$5:$F5431,"组件"),"000"),"")</f>
      </c>
      <c r="J5431">
        <f>IF($B5431="","",IF($F5431="组件","",IF($Q5431&lt;&gt;"",IF(AND($B5431=$B5430,$F5430="组件"),$I5430,IF(AND($B5431=$B5430,$J5430&lt;&gt;""),$J5430,"")),"")))</f>
      </c>
      <c r="R5431">
        <f>IF($B5431="","",IF($J5431&lt;&gt;"",IFERROR(LOOKUP(2,1/(($B$5:$B$20000=$B5431)*($F$5:$F$20000="组件")*($I$5:$I$20000=$J5431)),$R$5:$R$20000)*IF($Q5431="",1,$Q5431),""),IF($P5431="","",IF($Q5431="",$P5431,$P5431*$Q5431))))</f>
      </c>
    </row>
    <row r="5432" spans="1:24" x14ac:dyDescent="0.25">
      <c r="A5432">
        <f>IF(B5432="","",IF(B5432=B5431,A5431,A5431+1))</f>
      </c>
      <c r="G5432">
        <f>IF($B5432="","",IF($J5432&lt;&gt;"",IFERROR(LOOKUP(2,1/(($B$5:$B$20000=$B5432)*($F$5:$F$20000="组件")*($I$5:$I$20000=$J5432)),$G$5:$G$20000)&amp;"."&amp;COUNTIFS($B$5:$B5432,$B5432,$J$5:$J5432,$J5432),""),COUNTIFS($B$5:$B5432,$B5432,$J$5:$J5432,"")))</f>
      </c>
      <c r="I5432">
        <f>IF($F5432="组件","C"&amp;TEXT(COUNTIFS($B$5:$B5432,$B5432,$F$5:$F5432,"组件"),"000"),"")</f>
      </c>
      <c r="J5432">
        <f>IF($B5432="","",IF($F5432="组件","",IF($Q5432&lt;&gt;"",IF(AND($B5432=$B5431,$F5431="组件"),$I5431,IF(AND($B5432=$B5431,$J5431&lt;&gt;""),$J5431,"")),"")))</f>
      </c>
      <c r="R5432">
        <f>IF($B5432="","",IF($J5432&lt;&gt;"",IFERROR(LOOKUP(2,1/(($B$5:$B$20000=$B5432)*($F$5:$F$20000="组件")*($I$5:$I$20000=$J5432)),$R$5:$R$20000)*IF($Q5432="",1,$Q5432),""),IF($P5432="","",IF($Q5432="",$P5432,$P5432*$Q5432))))</f>
      </c>
    </row>
    <row r="5433" spans="1:24" x14ac:dyDescent="0.25">
      <c r="A5433">
        <f>IF(B5433="","",IF(B5433=B5432,A5432,A5432+1))</f>
      </c>
      <c r="G5433">
        <f>IF($B5433="","",IF($J5433&lt;&gt;"",IFERROR(LOOKUP(2,1/(($B$5:$B$20000=$B5433)*($F$5:$F$20000="组件")*($I$5:$I$20000=$J5433)),$G$5:$G$20000)&amp;"."&amp;COUNTIFS($B$5:$B5433,$B5433,$J$5:$J5433,$J5433),""),COUNTIFS($B$5:$B5433,$B5433,$J$5:$J5433,"")))</f>
      </c>
      <c r="I5433">
        <f>IF($F5433="组件","C"&amp;TEXT(COUNTIFS($B$5:$B5433,$B5433,$F$5:$F5433,"组件"),"000"),"")</f>
      </c>
      <c r="J5433">
        <f>IF($B5433="","",IF($F5433="组件","",IF($Q5433&lt;&gt;"",IF(AND($B5433=$B5432,$F5432="组件"),$I5432,IF(AND($B5433=$B5432,$J5432&lt;&gt;""),$J5432,"")),"")))</f>
      </c>
      <c r="R5433">
        <f>IF($B5433="","",IF($J5433&lt;&gt;"",IFERROR(LOOKUP(2,1/(($B$5:$B$20000=$B5433)*($F$5:$F$20000="组件")*($I$5:$I$20000=$J5433)),$R$5:$R$20000)*IF($Q5433="",1,$Q5433),""),IF($P5433="","",IF($Q5433="",$P5433,$P5433*$Q5433))))</f>
      </c>
    </row>
    <row r="5434" spans="1:24" x14ac:dyDescent="0.25">
      <c r="A5434">
        <f>IF(B5434="","",IF(B5434=B5433,A5433,A5433+1))</f>
      </c>
      <c r="G5434">
        <f>IF($B5434="","",IF($J5434&lt;&gt;"",IFERROR(LOOKUP(2,1/(($B$5:$B$20000=$B5434)*($F$5:$F$20000="组件")*($I$5:$I$20000=$J5434)),$G$5:$G$20000)&amp;"."&amp;COUNTIFS($B$5:$B5434,$B5434,$J$5:$J5434,$J5434),""),COUNTIFS($B$5:$B5434,$B5434,$J$5:$J5434,"")))</f>
      </c>
      <c r="I5434">
        <f>IF($F5434="组件","C"&amp;TEXT(COUNTIFS($B$5:$B5434,$B5434,$F$5:$F5434,"组件"),"000"),"")</f>
      </c>
      <c r="J5434">
        <f>IF($B5434="","",IF($F5434="组件","",IF($Q5434&lt;&gt;"",IF(AND($B5434=$B5433,$F5433="组件"),$I5433,IF(AND($B5434=$B5433,$J5433&lt;&gt;""),$J5433,"")),"")))</f>
      </c>
      <c r="R5434">
        <f>IF($B5434="","",IF($J5434&lt;&gt;"",IFERROR(LOOKUP(2,1/(($B$5:$B$20000=$B5434)*($F$5:$F$20000="组件")*($I$5:$I$20000=$J5434)),$R$5:$R$20000)*IF($Q5434="",1,$Q5434),""),IF($P5434="","",IF($Q5434="",$P5434,$P5434*$Q5434))))</f>
      </c>
    </row>
    <row r="5435" spans="1:24" x14ac:dyDescent="0.25">
      <c r="A5435">
        <f>IF(B5435="","",IF(B5435=B5434,A5434,A5434+1))</f>
      </c>
      <c r="G5435">
        <f>IF($B5435="","",IF($J5435&lt;&gt;"",IFERROR(LOOKUP(2,1/(($B$5:$B$20000=$B5435)*($F$5:$F$20000="组件")*($I$5:$I$20000=$J5435)),$G$5:$G$20000)&amp;"."&amp;COUNTIFS($B$5:$B5435,$B5435,$J$5:$J5435,$J5435),""),COUNTIFS($B$5:$B5435,$B5435,$J$5:$J5435,"")))</f>
      </c>
      <c r="I5435">
        <f>IF($F5435="组件","C"&amp;TEXT(COUNTIFS($B$5:$B5435,$B5435,$F$5:$F5435,"组件"),"000"),"")</f>
      </c>
      <c r="J5435">
        <f>IF($B5435="","",IF($F5435="组件","",IF($Q5435&lt;&gt;"",IF(AND($B5435=$B5434,$F5434="组件"),$I5434,IF(AND($B5435=$B5434,$J5434&lt;&gt;""),$J5434,"")),"")))</f>
      </c>
      <c r="R5435">
        <f>IF($B5435="","",IF($J5435&lt;&gt;"",IFERROR(LOOKUP(2,1/(($B$5:$B$20000=$B5435)*($F$5:$F$20000="组件")*($I$5:$I$20000=$J5435)),$R$5:$R$20000)*IF($Q5435="",1,$Q5435),""),IF($P5435="","",IF($Q5435="",$P5435,$P5435*$Q5435))))</f>
      </c>
    </row>
    <row r="5436" spans="1:24" x14ac:dyDescent="0.25">
      <c r="A5436">
        <f>IF(B5436="","",IF(B5436=B5435,A5435,A5435+1))</f>
      </c>
      <c r="G5436">
        <f>IF($B5436="","",IF($J5436&lt;&gt;"",IFERROR(LOOKUP(2,1/(($B$5:$B$20000=$B5436)*($F$5:$F$20000="组件")*($I$5:$I$20000=$J5436)),$G$5:$G$20000)&amp;"."&amp;COUNTIFS($B$5:$B5436,$B5436,$J$5:$J5436,$J5436),""),COUNTIFS($B$5:$B5436,$B5436,$J$5:$J5436,"")))</f>
      </c>
      <c r="I5436">
        <f>IF($F5436="组件","C"&amp;TEXT(COUNTIFS($B$5:$B5436,$B5436,$F$5:$F5436,"组件"),"000"),"")</f>
      </c>
      <c r="J5436">
        <f>IF($B5436="","",IF($F5436="组件","",IF($Q5436&lt;&gt;"",IF(AND($B5436=$B5435,$F5435="组件"),$I5435,IF(AND($B5436=$B5435,$J5435&lt;&gt;""),$J5435,"")),"")))</f>
      </c>
      <c r="R5436">
        <f>IF($B5436="","",IF($J5436&lt;&gt;"",IFERROR(LOOKUP(2,1/(($B$5:$B$20000=$B5436)*($F$5:$F$20000="组件")*($I$5:$I$20000=$J5436)),$R$5:$R$20000)*IF($Q5436="",1,$Q5436),""),IF($P5436="","",IF($Q5436="",$P5436,$P5436*$Q5436))))</f>
      </c>
    </row>
    <row r="5437" spans="1:24" x14ac:dyDescent="0.25">
      <c r="A5437">
        <f>IF(B5437="","",IF(B5437=B5436,A5436,A5436+1))</f>
      </c>
      <c r="G5437">
        <f>IF($B5437="","",IF($J5437&lt;&gt;"",IFERROR(LOOKUP(2,1/(($B$5:$B$20000=$B5437)*($F$5:$F$20000="组件")*($I$5:$I$20000=$J5437)),$G$5:$G$20000)&amp;"."&amp;COUNTIFS($B$5:$B5437,$B5437,$J$5:$J5437,$J5437),""),COUNTIFS($B$5:$B5437,$B5437,$J$5:$J5437,"")))</f>
      </c>
      <c r="I5437">
        <f>IF($F5437="组件","C"&amp;TEXT(COUNTIFS($B$5:$B5437,$B5437,$F$5:$F5437,"组件"),"000"),"")</f>
      </c>
      <c r="J5437">
        <f>IF($B5437="","",IF($F5437="组件","",IF($Q5437&lt;&gt;"",IF(AND($B5437=$B5436,$F5436="组件"),$I5436,IF(AND($B5437=$B5436,$J5436&lt;&gt;""),$J5436,"")),"")))</f>
      </c>
      <c r="R5437">
        <f>IF($B5437="","",IF($J5437&lt;&gt;"",IFERROR(LOOKUP(2,1/(($B$5:$B$20000=$B5437)*($F$5:$F$20000="组件")*($I$5:$I$20000=$J5437)),$R$5:$R$20000)*IF($Q5437="",1,$Q5437),""),IF($P5437="","",IF($Q5437="",$P5437,$P5437*$Q5437))))</f>
      </c>
    </row>
    <row r="5438" spans="1:24" x14ac:dyDescent="0.25">
      <c r="A5438">
        <f>IF(B5438="","",IF(B5438=B5437,A5437,A5437+1))</f>
      </c>
      <c r="G5438">
        <f>IF($B5438="","",IF($J5438&lt;&gt;"",IFERROR(LOOKUP(2,1/(($B$5:$B$20000=$B5438)*($F$5:$F$20000="组件")*($I$5:$I$20000=$J5438)),$G$5:$G$20000)&amp;"."&amp;COUNTIFS($B$5:$B5438,$B5438,$J$5:$J5438,$J5438),""),COUNTIFS($B$5:$B5438,$B5438,$J$5:$J5438,"")))</f>
      </c>
      <c r="I5438">
        <f>IF($F5438="组件","C"&amp;TEXT(COUNTIFS($B$5:$B5438,$B5438,$F$5:$F5438,"组件"),"000"),"")</f>
      </c>
      <c r="J5438">
        <f>IF($B5438="","",IF($F5438="组件","",IF($Q5438&lt;&gt;"",IF(AND($B5438=$B5437,$F5437="组件"),$I5437,IF(AND($B5438=$B5437,$J5437&lt;&gt;""),$J5437,"")),"")))</f>
      </c>
      <c r="R5438">
        <f>IF($B5438="","",IF($J5438&lt;&gt;"",IFERROR(LOOKUP(2,1/(($B$5:$B$20000=$B5438)*($F$5:$F$20000="组件")*($I$5:$I$20000=$J5438)),$R$5:$R$20000)*IF($Q5438="",1,$Q5438),""),IF($P5438="","",IF($Q5438="",$P5438,$P5438*$Q5438))))</f>
      </c>
    </row>
    <row r="5439" spans="1:24" x14ac:dyDescent="0.25">
      <c r="A5439">
        <f>IF(B5439="","",IF(B5439=B5438,A5438,A5438+1))</f>
      </c>
      <c r="G5439">
        <f>IF($B5439="","",IF($J5439&lt;&gt;"",IFERROR(LOOKUP(2,1/(($B$5:$B$20000=$B5439)*($F$5:$F$20000="组件")*($I$5:$I$20000=$J5439)),$G$5:$G$20000)&amp;"."&amp;COUNTIFS($B$5:$B5439,$B5439,$J$5:$J5439,$J5439),""),COUNTIFS($B$5:$B5439,$B5439,$J$5:$J5439,"")))</f>
      </c>
      <c r="I5439">
        <f>IF($F5439="组件","C"&amp;TEXT(COUNTIFS($B$5:$B5439,$B5439,$F$5:$F5439,"组件"),"000"),"")</f>
      </c>
      <c r="J5439">
        <f>IF($B5439="","",IF($F5439="组件","",IF($Q5439&lt;&gt;"",IF(AND($B5439=$B5438,$F5438="组件"),$I5438,IF(AND($B5439=$B5438,$J5438&lt;&gt;""),$J5438,"")),"")))</f>
      </c>
      <c r="R5439">
        <f>IF($B5439="","",IF($J5439&lt;&gt;"",IFERROR(LOOKUP(2,1/(($B$5:$B$20000=$B5439)*($F$5:$F$20000="组件")*($I$5:$I$20000=$J5439)),$R$5:$R$20000)*IF($Q5439="",1,$Q5439),""),IF($P5439="","",IF($Q5439="",$P5439,$P5439*$Q5439))))</f>
      </c>
    </row>
    <row r="5440" spans="1:24" x14ac:dyDescent="0.25">
      <c r="A5440">
        <f>IF(B5440="","",IF(B5440=B5439,A5439,A5439+1))</f>
      </c>
      <c r="G5440">
        <f>IF($B5440="","",IF($J5440&lt;&gt;"",IFERROR(LOOKUP(2,1/(($B$5:$B$20000=$B5440)*($F$5:$F$20000="组件")*($I$5:$I$20000=$J5440)),$G$5:$G$20000)&amp;"."&amp;COUNTIFS($B$5:$B5440,$B5440,$J$5:$J5440,$J5440),""),COUNTIFS($B$5:$B5440,$B5440,$J$5:$J5440,"")))</f>
      </c>
      <c r="I5440">
        <f>IF($F5440="组件","C"&amp;TEXT(COUNTIFS($B$5:$B5440,$B5440,$F$5:$F5440,"组件"),"000"),"")</f>
      </c>
      <c r="J5440">
        <f>IF($B5440="","",IF($F5440="组件","",IF($Q5440&lt;&gt;"",IF(AND($B5440=$B5439,$F5439="组件"),$I5439,IF(AND($B5440=$B5439,$J5439&lt;&gt;""),$J5439,"")),"")))</f>
      </c>
      <c r="R5440">
        <f>IF($B5440="","",IF($J5440&lt;&gt;"",IFERROR(LOOKUP(2,1/(($B$5:$B$20000=$B5440)*($F$5:$F$20000="组件")*($I$5:$I$20000=$J5440)),$R$5:$R$20000)*IF($Q5440="",1,$Q5440),""),IF($P5440="","",IF($Q5440="",$P5440,$P5440*$Q5440))))</f>
      </c>
    </row>
    <row r="5441" spans="1:24" x14ac:dyDescent="0.25">
      <c r="A5441">
        <f>IF(B5441="","",IF(B5441=B5440,A5440,A5440+1))</f>
      </c>
      <c r="G5441">
        <f>IF($B5441="","",IF($J5441&lt;&gt;"",IFERROR(LOOKUP(2,1/(($B$5:$B$20000=$B5441)*($F$5:$F$20000="组件")*($I$5:$I$20000=$J5441)),$G$5:$G$20000)&amp;"."&amp;COUNTIFS($B$5:$B5441,$B5441,$J$5:$J5441,$J5441),""),COUNTIFS($B$5:$B5441,$B5441,$J$5:$J5441,"")))</f>
      </c>
      <c r="I5441">
        <f>IF($F5441="组件","C"&amp;TEXT(COUNTIFS($B$5:$B5441,$B5441,$F$5:$F5441,"组件"),"000"),"")</f>
      </c>
      <c r="J5441">
        <f>IF($B5441="","",IF($F5441="组件","",IF($Q5441&lt;&gt;"",IF(AND($B5441=$B5440,$F5440="组件"),$I5440,IF(AND($B5441=$B5440,$J5440&lt;&gt;""),$J5440,"")),"")))</f>
      </c>
      <c r="R5441">
        <f>IF($B5441="","",IF($J5441&lt;&gt;"",IFERROR(LOOKUP(2,1/(($B$5:$B$20000=$B5441)*($F$5:$F$20000="组件")*($I$5:$I$20000=$J5441)),$R$5:$R$20000)*IF($Q5441="",1,$Q5441),""),IF($P5441="","",IF($Q5441="",$P5441,$P5441*$Q5441))))</f>
      </c>
    </row>
    <row r="5442" spans="1:24" x14ac:dyDescent="0.25">
      <c r="A5442">
        <f>IF(B5442="","",IF(B5442=B5441,A5441,A5441+1))</f>
      </c>
      <c r="G5442">
        <f>IF($B5442="","",IF($J5442&lt;&gt;"",IFERROR(LOOKUP(2,1/(($B$5:$B$20000=$B5442)*($F$5:$F$20000="组件")*($I$5:$I$20000=$J5442)),$G$5:$G$20000)&amp;"."&amp;COUNTIFS($B$5:$B5442,$B5442,$J$5:$J5442,$J5442),""),COUNTIFS($B$5:$B5442,$B5442,$J$5:$J5442,"")))</f>
      </c>
      <c r="I5442">
        <f>IF($F5442="组件","C"&amp;TEXT(COUNTIFS($B$5:$B5442,$B5442,$F$5:$F5442,"组件"),"000"),"")</f>
      </c>
      <c r="J5442">
        <f>IF($B5442="","",IF($F5442="组件","",IF($Q5442&lt;&gt;"",IF(AND($B5442=$B5441,$F5441="组件"),$I5441,IF(AND($B5442=$B5441,$J5441&lt;&gt;""),$J5441,"")),"")))</f>
      </c>
      <c r="R5442">
        <f>IF($B5442="","",IF($J5442&lt;&gt;"",IFERROR(LOOKUP(2,1/(($B$5:$B$20000=$B5442)*($F$5:$F$20000="组件")*($I$5:$I$20000=$J5442)),$R$5:$R$20000)*IF($Q5442="",1,$Q5442),""),IF($P5442="","",IF($Q5442="",$P5442,$P5442*$Q5442))))</f>
      </c>
    </row>
    <row r="5443" spans="1:24" x14ac:dyDescent="0.25">
      <c r="A5443">
        <f>IF(B5443="","",IF(B5443=B5442,A5442,A5442+1))</f>
      </c>
      <c r="G5443">
        <f>IF($B5443="","",IF($J5443&lt;&gt;"",IFERROR(LOOKUP(2,1/(($B$5:$B$20000=$B5443)*($F$5:$F$20000="组件")*($I$5:$I$20000=$J5443)),$G$5:$G$20000)&amp;"."&amp;COUNTIFS($B$5:$B5443,$B5443,$J$5:$J5443,$J5443),""),COUNTIFS($B$5:$B5443,$B5443,$J$5:$J5443,"")))</f>
      </c>
      <c r="I5443">
        <f>IF($F5443="组件","C"&amp;TEXT(COUNTIFS($B$5:$B5443,$B5443,$F$5:$F5443,"组件"),"000"),"")</f>
      </c>
      <c r="J5443">
        <f>IF($B5443="","",IF($F5443="组件","",IF($Q5443&lt;&gt;"",IF(AND($B5443=$B5442,$F5442="组件"),$I5442,IF(AND($B5443=$B5442,$J5442&lt;&gt;""),$J5442,"")),"")))</f>
      </c>
      <c r="R5443">
        <f>IF($B5443="","",IF($J5443&lt;&gt;"",IFERROR(LOOKUP(2,1/(($B$5:$B$20000=$B5443)*($F$5:$F$20000="组件")*($I$5:$I$20000=$J5443)),$R$5:$R$20000)*IF($Q5443="",1,$Q5443),""),IF($P5443="","",IF($Q5443="",$P5443,$P5443*$Q5443))))</f>
      </c>
    </row>
    <row r="5444" spans="1:24" x14ac:dyDescent="0.25">
      <c r="A5444">
        <f>IF(B5444="","",IF(B5444=B5443,A5443,A5443+1))</f>
      </c>
      <c r="G5444">
        <f>IF($B5444="","",IF($J5444&lt;&gt;"",IFERROR(LOOKUP(2,1/(($B$5:$B$20000=$B5444)*($F$5:$F$20000="组件")*($I$5:$I$20000=$J5444)),$G$5:$G$20000)&amp;"."&amp;COUNTIFS($B$5:$B5444,$B5444,$J$5:$J5444,$J5444),""),COUNTIFS($B$5:$B5444,$B5444,$J$5:$J5444,"")))</f>
      </c>
      <c r="I5444">
        <f>IF($F5444="组件","C"&amp;TEXT(COUNTIFS($B$5:$B5444,$B5444,$F$5:$F5444,"组件"),"000"),"")</f>
      </c>
      <c r="J5444">
        <f>IF($B5444="","",IF($F5444="组件","",IF($Q5444&lt;&gt;"",IF(AND($B5444=$B5443,$F5443="组件"),$I5443,IF(AND($B5444=$B5443,$J5443&lt;&gt;""),$J5443,"")),"")))</f>
      </c>
      <c r="R5444">
        <f>IF($B5444="","",IF($J5444&lt;&gt;"",IFERROR(LOOKUP(2,1/(($B$5:$B$20000=$B5444)*($F$5:$F$20000="组件")*($I$5:$I$20000=$J5444)),$R$5:$R$20000)*IF($Q5444="",1,$Q5444),""),IF($P5444="","",IF($Q5444="",$P5444,$P5444*$Q5444))))</f>
      </c>
    </row>
    <row r="5445" spans="1:24" x14ac:dyDescent="0.25">
      <c r="A5445">
        <f>IF(B5445="","",IF(B5445=B5444,A5444,A5444+1))</f>
      </c>
      <c r="G5445">
        <f>IF($B5445="","",IF($J5445&lt;&gt;"",IFERROR(LOOKUP(2,1/(($B$5:$B$20000=$B5445)*($F$5:$F$20000="组件")*($I$5:$I$20000=$J5445)),$G$5:$G$20000)&amp;"."&amp;COUNTIFS($B$5:$B5445,$B5445,$J$5:$J5445,$J5445),""),COUNTIFS($B$5:$B5445,$B5445,$J$5:$J5445,"")))</f>
      </c>
      <c r="I5445">
        <f>IF($F5445="组件","C"&amp;TEXT(COUNTIFS($B$5:$B5445,$B5445,$F$5:$F5445,"组件"),"000"),"")</f>
      </c>
      <c r="J5445">
        <f>IF($B5445="","",IF($F5445="组件","",IF($Q5445&lt;&gt;"",IF(AND($B5445=$B5444,$F5444="组件"),$I5444,IF(AND($B5445=$B5444,$J5444&lt;&gt;""),$J5444,"")),"")))</f>
      </c>
      <c r="R5445">
        <f>IF($B5445="","",IF($J5445&lt;&gt;"",IFERROR(LOOKUP(2,1/(($B$5:$B$20000=$B5445)*($F$5:$F$20000="组件")*($I$5:$I$20000=$J5445)),$R$5:$R$20000)*IF($Q5445="",1,$Q5445),""),IF($P5445="","",IF($Q5445="",$P5445,$P5445*$Q5445))))</f>
      </c>
    </row>
    <row r="5446" spans="1:24" x14ac:dyDescent="0.25">
      <c r="A5446">
        <f>IF(B5446="","",IF(B5446=B5445,A5445,A5445+1))</f>
      </c>
      <c r="G5446">
        <f>IF($B5446="","",IF($J5446&lt;&gt;"",IFERROR(LOOKUP(2,1/(($B$5:$B$20000=$B5446)*($F$5:$F$20000="组件")*($I$5:$I$20000=$J5446)),$G$5:$G$20000)&amp;"."&amp;COUNTIFS($B$5:$B5446,$B5446,$J$5:$J5446,$J5446),""),COUNTIFS($B$5:$B5446,$B5446,$J$5:$J5446,"")))</f>
      </c>
      <c r="I5446">
        <f>IF($F5446="组件","C"&amp;TEXT(COUNTIFS($B$5:$B5446,$B5446,$F$5:$F5446,"组件"),"000"),"")</f>
      </c>
      <c r="J5446">
        <f>IF($B5446="","",IF($F5446="组件","",IF($Q5446&lt;&gt;"",IF(AND($B5446=$B5445,$F5445="组件"),$I5445,IF(AND($B5446=$B5445,$J5445&lt;&gt;""),$J5445,"")),"")))</f>
      </c>
      <c r="R5446">
        <f>IF($B5446="","",IF($J5446&lt;&gt;"",IFERROR(LOOKUP(2,1/(($B$5:$B$20000=$B5446)*($F$5:$F$20000="组件")*($I$5:$I$20000=$J5446)),$R$5:$R$20000)*IF($Q5446="",1,$Q5446),""),IF($P5446="","",IF($Q5446="",$P5446,$P5446*$Q5446))))</f>
      </c>
    </row>
    <row r="5447" spans="1:24" x14ac:dyDescent="0.25">
      <c r="A5447">
        <f>IF(B5447="","",IF(B5447=B5446,A5446,A5446+1))</f>
      </c>
      <c r="G5447">
        <f>IF($B5447="","",IF($J5447&lt;&gt;"",IFERROR(LOOKUP(2,1/(($B$5:$B$20000=$B5447)*($F$5:$F$20000="组件")*($I$5:$I$20000=$J5447)),$G$5:$G$20000)&amp;"."&amp;COUNTIFS($B$5:$B5447,$B5447,$J$5:$J5447,$J5447),""),COUNTIFS($B$5:$B5447,$B5447,$J$5:$J5447,"")))</f>
      </c>
      <c r="I5447">
        <f>IF($F5447="组件","C"&amp;TEXT(COUNTIFS($B$5:$B5447,$B5447,$F$5:$F5447,"组件"),"000"),"")</f>
      </c>
      <c r="J5447">
        <f>IF($B5447="","",IF($F5447="组件","",IF($Q5447&lt;&gt;"",IF(AND($B5447=$B5446,$F5446="组件"),$I5446,IF(AND($B5447=$B5446,$J5446&lt;&gt;""),$J5446,"")),"")))</f>
      </c>
      <c r="R5447">
        <f>IF($B5447="","",IF($J5447&lt;&gt;"",IFERROR(LOOKUP(2,1/(($B$5:$B$20000=$B5447)*($F$5:$F$20000="组件")*($I$5:$I$20000=$J5447)),$R$5:$R$20000)*IF($Q5447="",1,$Q5447),""),IF($P5447="","",IF($Q5447="",$P5447,$P5447*$Q5447))))</f>
      </c>
    </row>
    <row r="5448" spans="1:24" x14ac:dyDescent="0.25">
      <c r="A5448">
        <f>IF(B5448="","",IF(B5448=B5447,A5447,A5447+1))</f>
      </c>
      <c r="G5448">
        <f>IF($B5448="","",IF($J5448&lt;&gt;"",IFERROR(LOOKUP(2,1/(($B$5:$B$20000=$B5448)*($F$5:$F$20000="组件")*($I$5:$I$20000=$J5448)),$G$5:$G$20000)&amp;"."&amp;COUNTIFS($B$5:$B5448,$B5448,$J$5:$J5448,$J5448),""),COUNTIFS($B$5:$B5448,$B5448,$J$5:$J5448,"")))</f>
      </c>
      <c r="I5448">
        <f>IF($F5448="组件","C"&amp;TEXT(COUNTIFS($B$5:$B5448,$B5448,$F$5:$F5448,"组件"),"000"),"")</f>
      </c>
      <c r="J5448">
        <f>IF($B5448="","",IF($F5448="组件","",IF($Q5448&lt;&gt;"",IF(AND($B5448=$B5447,$F5447="组件"),$I5447,IF(AND($B5448=$B5447,$J5447&lt;&gt;""),$J5447,"")),"")))</f>
      </c>
      <c r="R5448">
        <f>IF($B5448="","",IF($J5448&lt;&gt;"",IFERROR(LOOKUP(2,1/(($B$5:$B$20000=$B5448)*($F$5:$F$20000="组件")*($I$5:$I$20000=$J5448)),$R$5:$R$20000)*IF($Q5448="",1,$Q5448),""),IF($P5448="","",IF($Q5448="",$P5448,$P5448*$Q5448))))</f>
      </c>
    </row>
    <row r="5449" spans="1:24" x14ac:dyDescent="0.25">
      <c r="A5449">
        <f>IF(B5449="","",IF(B5449=B5448,A5448,A5448+1))</f>
      </c>
      <c r="G5449">
        <f>IF($B5449="","",IF($J5449&lt;&gt;"",IFERROR(LOOKUP(2,1/(($B$5:$B$20000=$B5449)*($F$5:$F$20000="组件")*($I$5:$I$20000=$J5449)),$G$5:$G$20000)&amp;"."&amp;COUNTIFS($B$5:$B5449,$B5449,$J$5:$J5449,$J5449),""),COUNTIFS($B$5:$B5449,$B5449,$J$5:$J5449,"")))</f>
      </c>
      <c r="I5449">
        <f>IF($F5449="组件","C"&amp;TEXT(COUNTIFS($B$5:$B5449,$B5449,$F$5:$F5449,"组件"),"000"),"")</f>
      </c>
      <c r="J5449">
        <f>IF($B5449="","",IF($F5449="组件","",IF($Q5449&lt;&gt;"",IF(AND($B5449=$B5448,$F5448="组件"),$I5448,IF(AND($B5449=$B5448,$J5448&lt;&gt;""),$J5448,"")),"")))</f>
      </c>
      <c r="R5449">
        <f>IF($B5449="","",IF($J5449&lt;&gt;"",IFERROR(LOOKUP(2,1/(($B$5:$B$20000=$B5449)*($F$5:$F$20000="组件")*($I$5:$I$20000=$J5449)),$R$5:$R$20000)*IF($Q5449="",1,$Q5449),""),IF($P5449="","",IF($Q5449="",$P5449,$P5449*$Q5449))))</f>
      </c>
    </row>
    <row r="5450" spans="1:24" x14ac:dyDescent="0.25">
      <c r="A5450">
        <f>IF(B5450="","",IF(B5450=B5449,A5449,A5449+1))</f>
      </c>
      <c r="G5450">
        <f>IF($B5450="","",IF($J5450&lt;&gt;"",IFERROR(LOOKUP(2,1/(($B$5:$B$20000=$B5450)*($F$5:$F$20000="组件")*($I$5:$I$20000=$J5450)),$G$5:$G$20000)&amp;"."&amp;COUNTIFS($B$5:$B5450,$B5450,$J$5:$J5450,$J5450),""),COUNTIFS($B$5:$B5450,$B5450,$J$5:$J5450,"")))</f>
      </c>
      <c r="I5450">
        <f>IF($F5450="组件","C"&amp;TEXT(COUNTIFS($B$5:$B5450,$B5450,$F$5:$F5450,"组件"),"000"),"")</f>
      </c>
      <c r="J5450">
        <f>IF($B5450="","",IF($F5450="组件","",IF($Q5450&lt;&gt;"",IF(AND($B5450=$B5449,$F5449="组件"),$I5449,IF(AND($B5450=$B5449,$J5449&lt;&gt;""),$J5449,"")),"")))</f>
      </c>
      <c r="R5450">
        <f>IF($B5450="","",IF($J5450&lt;&gt;"",IFERROR(LOOKUP(2,1/(($B$5:$B$20000=$B5450)*($F$5:$F$20000="组件")*($I$5:$I$20000=$J5450)),$R$5:$R$20000)*IF($Q5450="",1,$Q5450),""),IF($P5450="","",IF($Q5450="",$P5450,$P5450*$Q5450))))</f>
      </c>
    </row>
    <row r="5451" spans="1:24" x14ac:dyDescent="0.25">
      <c r="A5451">
        <f>IF(B5451="","",IF(B5451=B5450,A5450,A5450+1))</f>
      </c>
      <c r="G5451">
        <f>IF($B5451="","",IF($J5451&lt;&gt;"",IFERROR(LOOKUP(2,1/(($B$5:$B$20000=$B5451)*($F$5:$F$20000="组件")*($I$5:$I$20000=$J5451)),$G$5:$G$20000)&amp;"."&amp;COUNTIFS($B$5:$B5451,$B5451,$J$5:$J5451,$J5451),""),COUNTIFS($B$5:$B5451,$B5451,$J$5:$J5451,"")))</f>
      </c>
      <c r="I5451">
        <f>IF($F5451="组件","C"&amp;TEXT(COUNTIFS($B$5:$B5451,$B5451,$F$5:$F5451,"组件"),"000"),"")</f>
      </c>
      <c r="J5451">
        <f>IF($B5451="","",IF($F5451="组件","",IF($Q5451&lt;&gt;"",IF(AND($B5451=$B5450,$F5450="组件"),$I5450,IF(AND($B5451=$B5450,$J5450&lt;&gt;""),$J5450,"")),"")))</f>
      </c>
      <c r="R5451">
        <f>IF($B5451="","",IF($J5451&lt;&gt;"",IFERROR(LOOKUP(2,1/(($B$5:$B$20000=$B5451)*($F$5:$F$20000="组件")*($I$5:$I$20000=$J5451)),$R$5:$R$20000)*IF($Q5451="",1,$Q5451),""),IF($P5451="","",IF($Q5451="",$P5451,$P5451*$Q5451))))</f>
      </c>
    </row>
    <row r="5452" spans="1:24" x14ac:dyDescent="0.25">
      <c r="A5452">
        <f>IF(B5452="","",IF(B5452=B5451,A5451,A5451+1))</f>
      </c>
      <c r="G5452">
        <f>IF($B5452="","",IF($J5452&lt;&gt;"",IFERROR(LOOKUP(2,1/(($B$5:$B$20000=$B5452)*($F$5:$F$20000="组件")*($I$5:$I$20000=$J5452)),$G$5:$G$20000)&amp;"."&amp;COUNTIFS($B$5:$B5452,$B5452,$J$5:$J5452,$J5452),""),COUNTIFS($B$5:$B5452,$B5452,$J$5:$J5452,"")))</f>
      </c>
      <c r="I5452">
        <f>IF($F5452="组件","C"&amp;TEXT(COUNTIFS($B$5:$B5452,$B5452,$F$5:$F5452,"组件"),"000"),"")</f>
      </c>
      <c r="J5452">
        <f>IF($B5452="","",IF($F5452="组件","",IF($Q5452&lt;&gt;"",IF(AND($B5452=$B5451,$F5451="组件"),$I5451,IF(AND($B5452=$B5451,$J5451&lt;&gt;""),$J5451,"")),"")))</f>
      </c>
      <c r="R5452">
        <f>IF($B5452="","",IF($J5452&lt;&gt;"",IFERROR(LOOKUP(2,1/(($B$5:$B$20000=$B5452)*($F$5:$F$20000="组件")*($I$5:$I$20000=$J5452)),$R$5:$R$20000)*IF($Q5452="",1,$Q5452),""),IF($P5452="","",IF($Q5452="",$P5452,$P5452*$Q5452))))</f>
      </c>
    </row>
    <row r="5453" spans="1:24" x14ac:dyDescent="0.25">
      <c r="A5453">
        <f>IF(B5453="","",IF(B5453=B5452,A5452,A5452+1))</f>
      </c>
      <c r="G5453">
        <f>IF($B5453="","",IF($J5453&lt;&gt;"",IFERROR(LOOKUP(2,1/(($B$5:$B$20000=$B5453)*($F$5:$F$20000="组件")*($I$5:$I$20000=$J5453)),$G$5:$G$20000)&amp;"."&amp;COUNTIFS($B$5:$B5453,$B5453,$J$5:$J5453,$J5453),""),COUNTIFS($B$5:$B5453,$B5453,$J$5:$J5453,"")))</f>
      </c>
      <c r="I5453">
        <f>IF($F5453="组件","C"&amp;TEXT(COUNTIFS($B$5:$B5453,$B5453,$F$5:$F5453,"组件"),"000"),"")</f>
      </c>
      <c r="J5453">
        <f>IF($B5453="","",IF($F5453="组件","",IF($Q5453&lt;&gt;"",IF(AND($B5453=$B5452,$F5452="组件"),$I5452,IF(AND($B5453=$B5452,$J5452&lt;&gt;""),$J5452,"")),"")))</f>
      </c>
      <c r="R5453">
        <f>IF($B5453="","",IF($J5453&lt;&gt;"",IFERROR(LOOKUP(2,1/(($B$5:$B$20000=$B5453)*($F$5:$F$20000="组件")*($I$5:$I$20000=$J5453)),$R$5:$R$20000)*IF($Q5453="",1,$Q5453),""),IF($P5453="","",IF($Q5453="",$P5453,$P5453*$Q5453))))</f>
      </c>
    </row>
    <row r="5454" spans="1:24" x14ac:dyDescent="0.25">
      <c r="A5454">
        <f>IF(B5454="","",IF(B5454=B5453,A5453,A5453+1))</f>
      </c>
      <c r="G5454">
        <f>IF($B5454="","",IF($J5454&lt;&gt;"",IFERROR(LOOKUP(2,1/(($B$5:$B$20000=$B5454)*($F$5:$F$20000="组件")*($I$5:$I$20000=$J5454)),$G$5:$G$20000)&amp;"."&amp;COUNTIFS($B$5:$B5454,$B5454,$J$5:$J5454,$J5454),""),COUNTIFS($B$5:$B5454,$B5454,$J$5:$J5454,"")))</f>
      </c>
      <c r="I5454">
        <f>IF($F5454="组件","C"&amp;TEXT(COUNTIFS($B$5:$B5454,$B5454,$F$5:$F5454,"组件"),"000"),"")</f>
      </c>
      <c r="J5454">
        <f>IF($B5454="","",IF($F5454="组件","",IF($Q5454&lt;&gt;"",IF(AND($B5454=$B5453,$F5453="组件"),$I5453,IF(AND($B5454=$B5453,$J5453&lt;&gt;""),$J5453,"")),"")))</f>
      </c>
      <c r="R5454">
        <f>IF($B5454="","",IF($J5454&lt;&gt;"",IFERROR(LOOKUP(2,1/(($B$5:$B$20000=$B5454)*($F$5:$F$20000="组件")*($I$5:$I$20000=$J5454)),$R$5:$R$20000)*IF($Q5454="",1,$Q5454),""),IF($P5454="","",IF($Q5454="",$P5454,$P5454*$Q5454))))</f>
      </c>
    </row>
    <row r="5455" spans="1:24" x14ac:dyDescent="0.25">
      <c r="A5455">
        <f>IF(B5455="","",IF(B5455=B5454,A5454,A5454+1))</f>
      </c>
      <c r="G5455">
        <f>IF($B5455="","",IF($J5455&lt;&gt;"",IFERROR(LOOKUP(2,1/(($B$5:$B$20000=$B5455)*($F$5:$F$20000="组件")*($I$5:$I$20000=$J5455)),$G$5:$G$20000)&amp;"."&amp;COUNTIFS($B$5:$B5455,$B5455,$J$5:$J5455,$J5455),""),COUNTIFS($B$5:$B5455,$B5455,$J$5:$J5455,"")))</f>
      </c>
      <c r="I5455">
        <f>IF($F5455="组件","C"&amp;TEXT(COUNTIFS($B$5:$B5455,$B5455,$F$5:$F5455,"组件"),"000"),"")</f>
      </c>
      <c r="J5455">
        <f>IF($B5455="","",IF($F5455="组件","",IF($Q5455&lt;&gt;"",IF(AND($B5455=$B5454,$F5454="组件"),$I5454,IF(AND($B5455=$B5454,$J5454&lt;&gt;""),$J5454,"")),"")))</f>
      </c>
      <c r="R5455">
        <f>IF($B5455="","",IF($J5455&lt;&gt;"",IFERROR(LOOKUP(2,1/(($B$5:$B$20000=$B5455)*($F$5:$F$20000="组件")*($I$5:$I$20000=$J5455)),$R$5:$R$20000)*IF($Q5455="",1,$Q5455),""),IF($P5455="","",IF($Q5455="",$P5455,$P5455*$Q5455))))</f>
      </c>
    </row>
    <row r="5456" spans="1:24" x14ac:dyDescent="0.25">
      <c r="A5456">
        <f>IF(B5456="","",IF(B5456=B5455,A5455,A5455+1))</f>
      </c>
      <c r="G5456">
        <f>IF($B5456="","",IF($J5456&lt;&gt;"",IFERROR(LOOKUP(2,1/(($B$5:$B$20000=$B5456)*($F$5:$F$20000="组件")*($I$5:$I$20000=$J5456)),$G$5:$G$20000)&amp;"."&amp;COUNTIFS($B$5:$B5456,$B5456,$J$5:$J5456,$J5456),""),COUNTIFS($B$5:$B5456,$B5456,$J$5:$J5456,"")))</f>
      </c>
      <c r="I5456">
        <f>IF($F5456="组件","C"&amp;TEXT(COUNTIFS($B$5:$B5456,$B5456,$F$5:$F5456,"组件"),"000"),"")</f>
      </c>
      <c r="J5456">
        <f>IF($B5456="","",IF($F5456="组件","",IF($Q5456&lt;&gt;"",IF(AND($B5456=$B5455,$F5455="组件"),$I5455,IF(AND($B5456=$B5455,$J5455&lt;&gt;""),$J5455,"")),"")))</f>
      </c>
      <c r="R5456">
        <f>IF($B5456="","",IF($J5456&lt;&gt;"",IFERROR(LOOKUP(2,1/(($B$5:$B$20000=$B5456)*($F$5:$F$20000="组件")*($I$5:$I$20000=$J5456)),$R$5:$R$20000)*IF($Q5456="",1,$Q5456),""),IF($P5456="","",IF($Q5456="",$P5456,$P5456*$Q5456))))</f>
      </c>
    </row>
    <row r="5457" spans="1:24" x14ac:dyDescent="0.25">
      <c r="A5457">
        <f>IF(B5457="","",IF(B5457=B5456,A5456,A5456+1))</f>
      </c>
      <c r="G5457">
        <f>IF($B5457="","",IF($J5457&lt;&gt;"",IFERROR(LOOKUP(2,1/(($B$5:$B$20000=$B5457)*($F$5:$F$20000="组件")*($I$5:$I$20000=$J5457)),$G$5:$G$20000)&amp;"."&amp;COUNTIFS($B$5:$B5457,$B5457,$J$5:$J5457,$J5457),""),COUNTIFS($B$5:$B5457,$B5457,$J$5:$J5457,"")))</f>
      </c>
      <c r="I5457">
        <f>IF($F5457="组件","C"&amp;TEXT(COUNTIFS($B$5:$B5457,$B5457,$F$5:$F5457,"组件"),"000"),"")</f>
      </c>
      <c r="J5457">
        <f>IF($B5457="","",IF($F5457="组件","",IF($Q5457&lt;&gt;"",IF(AND($B5457=$B5456,$F5456="组件"),$I5456,IF(AND($B5457=$B5456,$J5456&lt;&gt;""),$J5456,"")),"")))</f>
      </c>
      <c r="R5457">
        <f>IF($B5457="","",IF($J5457&lt;&gt;"",IFERROR(LOOKUP(2,1/(($B$5:$B$20000=$B5457)*($F$5:$F$20000="组件")*($I$5:$I$20000=$J5457)),$R$5:$R$20000)*IF($Q5457="",1,$Q5457),""),IF($P5457="","",IF($Q5457="",$P5457,$P5457*$Q5457))))</f>
      </c>
    </row>
    <row r="5458" spans="1:24" x14ac:dyDescent="0.25">
      <c r="A5458">
        <f>IF(B5458="","",IF(B5458=B5457,A5457,A5457+1))</f>
      </c>
      <c r="G5458">
        <f>IF($B5458="","",IF($J5458&lt;&gt;"",IFERROR(LOOKUP(2,1/(($B$5:$B$20000=$B5458)*($F$5:$F$20000="组件")*($I$5:$I$20000=$J5458)),$G$5:$G$20000)&amp;"."&amp;COUNTIFS($B$5:$B5458,$B5458,$J$5:$J5458,$J5458),""),COUNTIFS($B$5:$B5458,$B5458,$J$5:$J5458,"")))</f>
      </c>
      <c r="I5458">
        <f>IF($F5458="组件","C"&amp;TEXT(COUNTIFS($B$5:$B5458,$B5458,$F$5:$F5458,"组件"),"000"),"")</f>
      </c>
      <c r="J5458">
        <f>IF($B5458="","",IF($F5458="组件","",IF($Q5458&lt;&gt;"",IF(AND($B5458=$B5457,$F5457="组件"),$I5457,IF(AND($B5458=$B5457,$J5457&lt;&gt;""),$J5457,"")),"")))</f>
      </c>
      <c r="R5458">
        <f>IF($B5458="","",IF($J5458&lt;&gt;"",IFERROR(LOOKUP(2,1/(($B$5:$B$20000=$B5458)*($F$5:$F$20000="组件")*($I$5:$I$20000=$J5458)),$R$5:$R$20000)*IF($Q5458="",1,$Q5458),""),IF($P5458="","",IF($Q5458="",$P5458,$P5458*$Q5458))))</f>
      </c>
    </row>
    <row r="5459" spans="1:24" x14ac:dyDescent="0.25">
      <c r="A5459">
        <f>IF(B5459="","",IF(B5459=B5458,A5458,A5458+1))</f>
      </c>
      <c r="G5459">
        <f>IF($B5459="","",IF($J5459&lt;&gt;"",IFERROR(LOOKUP(2,1/(($B$5:$B$20000=$B5459)*($F$5:$F$20000="组件")*($I$5:$I$20000=$J5459)),$G$5:$G$20000)&amp;"."&amp;COUNTIFS($B$5:$B5459,$B5459,$J$5:$J5459,$J5459),""),COUNTIFS($B$5:$B5459,$B5459,$J$5:$J5459,"")))</f>
      </c>
      <c r="I5459">
        <f>IF($F5459="组件","C"&amp;TEXT(COUNTIFS($B$5:$B5459,$B5459,$F$5:$F5459,"组件"),"000"),"")</f>
      </c>
      <c r="J5459">
        <f>IF($B5459="","",IF($F5459="组件","",IF($Q5459&lt;&gt;"",IF(AND($B5459=$B5458,$F5458="组件"),$I5458,IF(AND($B5459=$B5458,$J5458&lt;&gt;""),$J5458,"")),"")))</f>
      </c>
      <c r="R5459">
        <f>IF($B5459="","",IF($J5459&lt;&gt;"",IFERROR(LOOKUP(2,1/(($B$5:$B$20000=$B5459)*($F$5:$F$20000="组件")*($I$5:$I$20000=$J5459)),$R$5:$R$20000)*IF($Q5459="",1,$Q5459),""),IF($P5459="","",IF($Q5459="",$P5459,$P5459*$Q5459))))</f>
      </c>
    </row>
    <row r="5460" spans="1:24" x14ac:dyDescent="0.25">
      <c r="A5460">
        <f>IF(B5460="","",IF(B5460=B5459,A5459,A5459+1))</f>
      </c>
      <c r="G5460">
        <f>IF($B5460="","",IF($J5460&lt;&gt;"",IFERROR(LOOKUP(2,1/(($B$5:$B$20000=$B5460)*($F$5:$F$20000="组件")*($I$5:$I$20000=$J5460)),$G$5:$G$20000)&amp;"."&amp;COUNTIFS($B$5:$B5460,$B5460,$J$5:$J5460,$J5460),""),COUNTIFS($B$5:$B5460,$B5460,$J$5:$J5460,"")))</f>
      </c>
      <c r="I5460">
        <f>IF($F5460="组件","C"&amp;TEXT(COUNTIFS($B$5:$B5460,$B5460,$F$5:$F5460,"组件"),"000"),"")</f>
      </c>
      <c r="J5460">
        <f>IF($B5460="","",IF($F5460="组件","",IF($Q5460&lt;&gt;"",IF(AND($B5460=$B5459,$F5459="组件"),$I5459,IF(AND($B5460=$B5459,$J5459&lt;&gt;""),$J5459,"")),"")))</f>
      </c>
      <c r="R5460">
        <f>IF($B5460="","",IF($J5460&lt;&gt;"",IFERROR(LOOKUP(2,1/(($B$5:$B$20000=$B5460)*($F$5:$F$20000="组件")*($I$5:$I$20000=$J5460)),$R$5:$R$20000)*IF($Q5460="",1,$Q5460),""),IF($P5460="","",IF($Q5460="",$P5460,$P5460*$Q5460))))</f>
      </c>
    </row>
    <row r="5461" spans="1:24" x14ac:dyDescent="0.25">
      <c r="A5461">
        <f>IF(B5461="","",IF(B5461=B5460,A5460,A5460+1))</f>
      </c>
      <c r="G5461">
        <f>IF($B5461="","",IF($J5461&lt;&gt;"",IFERROR(LOOKUP(2,1/(($B$5:$B$20000=$B5461)*($F$5:$F$20000="组件")*($I$5:$I$20000=$J5461)),$G$5:$G$20000)&amp;"."&amp;COUNTIFS($B$5:$B5461,$B5461,$J$5:$J5461,$J5461),""),COUNTIFS($B$5:$B5461,$B5461,$J$5:$J5461,"")))</f>
      </c>
      <c r="I5461">
        <f>IF($F5461="组件","C"&amp;TEXT(COUNTIFS($B$5:$B5461,$B5461,$F$5:$F5461,"组件"),"000"),"")</f>
      </c>
      <c r="J5461">
        <f>IF($B5461="","",IF($F5461="组件","",IF($Q5461&lt;&gt;"",IF(AND($B5461=$B5460,$F5460="组件"),$I5460,IF(AND($B5461=$B5460,$J5460&lt;&gt;""),$J5460,"")),"")))</f>
      </c>
      <c r="R5461">
        <f>IF($B5461="","",IF($J5461&lt;&gt;"",IFERROR(LOOKUP(2,1/(($B$5:$B$20000=$B5461)*($F$5:$F$20000="组件")*($I$5:$I$20000=$J5461)),$R$5:$R$20000)*IF($Q5461="",1,$Q5461),""),IF($P5461="","",IF($Q5461="",$P5461,$P5461*$Q5461))))</f>
      </c>
    </row>
    <row r="5462" spans="1:24" x14ac:dyDescent="0.25">
      <c r="A5462">
        <f>IF(B5462="","",IF(B5462=B5461,A5461,A5461+1))</f>
      </c>
      <c r="G5462">
        <f>IF($B5462="","",IF($J5462&lt;&gt;"",IFERROR(LOOKUP(2,1/(($B$5:$B$20000=$B5462)*($F$5:$F$20000="组件")*($I$5:$I$20000=$J5462)),$G$5:$G$20000)&amp;"."&amp;COUNTIFS($B$5:$B5462,$B5462,$J$5:$J5462,$J5462),""),COUNTIFS($B$5:$B5462,$B5462,$J$5:$J5462,"")))</f>
      </c>
      <c r="I5462">
        <f>IF($F5462="组件","C"&amp;TEXT(COUNTIFS($B$5:$B5462,$B5462,$F$5:$F5462,"组件"),"000"),"")</f>
      </c>
      <c r="J5462">
        <f>IF($B5462="","",IF($F5462="组件","",IF($Q5462&lt;&gt;"",IF(AND($B5462=$B5461,$F5461="组件"),$I5461,IF(AND($B5462=$B5461,$J5461&lt;&gt;""),$J5461,"")),"")))</f>
      </c>
      <c r="R5462">
        <f>IF($B5462="","",IF($J5462&lt;&gt;"",IFERROR(LOOKUP(2,1/(($B$5:$B$20000=$B5462)*($F$5:$F$20000="组件")*($I$5:$I$20000=$J5462)),$R$5:$R$20000)*IF($Q5462="",1,$Q5462),""),IF($P5462="","",IF($Q5462="",$P5462,$P5462*$Q5462))))</f>
      </c>
    </row>
    <row r="5463" spans="1:24" x14ac:dyDescent="0.25">
      <c r="A5463">
        <f>IF(B5463="","",IF(B5463=B5462,A5462,A5462+1))</f>
      </c>
      <c r="G5463">
        <f>IF($B5463="","",IF($J5463&lt;&gt;"",IFERROR(LOOKUP(2,1/(($B$5:$B$20000=$B5463)*($F$5:$F$20000="组件")*($I$5:$I$20000=$J5463)),$G$5:$G$20000)&amp;"."&amp;COUNTIFS($B$5:$B5463,$B5463,$J$5:$J5463,$J5463),""),COUNTIFS($B$5:$B5463,$B5463,$J$5:$J5463,"")))</f>
      </c>
      <c r="I5463">
        <f>IF($F5463="组件","C"&amp;TEXT(COUNTIFS($B$5:$B5463,$B5463,$F$5:$F5463,"组件"),"000"),"")</f>
      </c>
      <c r="J5463">
        <f>IF($B5463="","",IF($F5463="组件","",IF($Q5463&lt;&gt;"",IF(AND($B5463=$B5462,$F5462="组件"),$I5462,IF(AND($B5463=$B5462,$J5462&lt;&gt;""),$J5462,"")),"")))</f>
      </c>
      <c r="R5463">
        <f>IF($B5463="","",IF($J5463&lt;&gt;"",IFERROR(LOOKUP(2,1/(($B$5:$B$20000=$B5463)*($F$5:$F$20000="组件")*($I$5:$I$20000=$J5463)),$R$5:$R$20000)*IF($Q5463="",1,$Q5463),""),IF($P5463="","",IF($Q5463="",$P5463,$P5463*$Q5463))))</f>
      </c>
    </row>
    <row r="5464" spans="1:24" x14ac:dyDescent="0.25">
      <c r="A5464">
        <f>IF(B5464="","",IF(B5464=B5463,A5463,A5463+1))</f>
      </c>
      <c r="G5464">
        <f>IF($B5464="","",IF($J5464&lt;&gt;"",IFERROR(LOOKUP(2,1/(($B$5:$B$20000=$B5464)*($F$5:$F$20000="组件")*($I$5:$I$20000=$J5464)),$G$5:$G$20000)&amp;"."&amp;COUNTIFS($B$5:$B5464,$B5464,$J$5:$J5464,$J5464),""),COUNTIFS($B$5:$B5464,$B5464,$J$5:$J5464,"")))</f>
      </c>
      <c r="I5464">
        <f>IF($F5464="组件","C"&amp;TEXT(COUNTIFS($B$5:$B5464,$B5464,$F$5:$F5464,"组件"),"000"),"")</f>
      </c>
      <c r="J5464">
        <f>IF($B5464="","",IF($F5464="组件","",IF($Q5464&lt;&gt;"",IF(AND($B5464=$B5463,$F5463="组件"),$I5463,IF(AND($B5464=$B5463,$J5463&lt;&gt;""),$J5463,"")),"")))</f>
      </c>
      <c r="R5464">
        <f>IF($B5464="","",IF($J5464&lt;&gt;"",IFERROR(LOOKUP(2,1/(($B$5:$B$20000=$B5464)*($F$5:$F$20000="组件")*($I$5:$I$20000=$J5464)),$R$5:$R$20000)*IF($Q5464="",1,$Q5464),""),IF($P5464="","",IF($Q5464="",$P5464,$P5464*$Q5464))))</f>
      </c>
    </row>
    <row r="5465" spans="1:24" x14ac:dyDescent="0.25">
      <c r="A5465">
        <f>IF(B5465="","",IF(B5465=B5464,A5464,A5464+1))</f>
      </c>
      <c r="G5465">
        <f>IF($B5465="","",IF($J5465&lt;&gt;"",IFERROR(LOOKUP(2,1/(($B$5:$B$20000=$B5465)*($F$5:$F$20000="组件")*($I$5:$I$20000=$J5465)),$G$5:$G$20000)&amp;"."&amp;COUNTIFS($B$5:$B5465,$B5465,$J$5:$J5465,$J5465),""),COUNTIFS($B$5:$B5465,$B5465,$J$5:$J5465,"")))</f>
      </c>
      <c r="I5465">
        <f>IF($F5465="组件","C"&amp;TEXT(COUNTIFS($B$5:$B5465,$B5465,$F$5:$F5465,"组件"),"000"),"")</f>
      </c>
      <c r="J5465">
        <f>IF($B5465="","",IF($F5465="组件","",IF($Q5465&lt;&gt;"",IF(AND($B5465=$B5464,$F5464="组件"),$I5464,IF(AND($B5465=$B5464,$J5464&lt;&gt;""),$J5464,"")),"")))</f>
      </c>
      <c r="R5465">
        <f>IF($B5465="","",IF($J5465&lt;&gt;"",IFERROR(LOOKUP(2,1/(($B$5:$B$20000=$B5465)*($F$5:$F$20000="组件")*($I$5:$I$20000=$J5465)),$R$5:$R$20000)*IF($Q5465="",1,$Q5465),""),IF($P5465="","",IF($Q5465="",$P5465,$P5465*$Q5465))))</f>
      </c>
    </row>
    <row r="5466" spans="1:24" x14ac:dyDescent="0.25">
      <c r="A5466">
        <f>IF(B5466="","",IF(B5466=B5465,A5465,A5465+1))</f>
      </c>
      <c r="G5466">
        <f>IF($B5466="","",IF($J5466&lt;&gt;"",IFERROR(LOOKUP(2,1/(($B$5:$B$20000=$B5466)*($F$5:$F$20000="组件")*($I$5:$I$20000=$J5466)),$G$5:$G$20000)&amp;"."&amp;COUNTIFS($B$5:$B5466,$B5466,$J$5:$J5466,$J5466),""),COUNTIFS($B$5:$B5466,$B5466,$J$5:$J5466,"")))</f>
      </c>
      <c r="I5466">
        <f>IF($F5466="组件","C"&amp;TEXT(COUNTIFS($B$5:$B5466,$B5466,$F$5:$F5466,"组件"),"000"),"")</f>
      </c>
      <c r="J5466">
        <f>IF($B5466="","",IF($F5466="组件","",IF($Q5466&lt;&gt;"",IF(AND($B5466=$B5465,$F5465="组件"),$I5465,IF(AND($B5466=$B5465,$J5465&lt;&gt;""),$J5465,"")),"")))</f>
      </c>
      <c r="R5466">
        <f>IF($B5466="","",IF($J5466&lt;&gt;"",IFERROR(LOOKUP(2,1/(($B$5:$B$20000=$B5466)*($F$5:$F$20000="组件")*($I$5:$I$20000=$J5466)),$R$5:$R$20000)*IF($Q5466="",1,$Q5466),""),IF($P5466="","",IF($Q5466="",$P5466,$P5466*$Q5466))))</f>
      </c>
    </row>
    <row r="5467" spans="1:24" x14ac:dyDescent="0.25">
      <c r="A5467">
        <f>IF(B5467="","",IF(B5467=B5466,A5466,A5466+1))</f>
      </c>
      <c r="G5467">
        <f>IF($B5467="","",IF($J5467&lt;&gt;"",IFERROR(LOOKUP(2,1/(($B$5:$B$20000=$B5467)*($F$5:$F$20000="组件")*($I$5:$I$20000=$J5467)),$G$5:$G$20000)&amp;"."&amp;COUNTIFS($B$5:$B5467,$B5467,$J$5:$J5467,$J5467),""),COUNTIFS($B$5:$B5467,$B5467,$J$5:$J5467,"")))</f>
      </c>
      <c r="I5467">
        <f>IF($F5467="组件","C"&amp;TEXT(COUNTIFS($B$5:$B5467,$B5467,$F$5:$F5467,"组件"),"000"),"")</f>
      </c>
      <c r="J5467">
        <f>IF($B5467="","",IF($F5467="组件","",IF($Q5467&lt;&gt;"",IF(AND($B5467=$B5466,$F5466="组件"),$I5466,IF(AND($B5467=$B5466,$J5466&lt;&gt;""),$J5466,"")),"")))</f>
      </c>
      <c r="R5467">
        <f>IF($B5467="","",IF($J5467&lt;&gt;"",IFERROR(LOOKUP(2,1/(($B$5:$B$20000=$B5467)*($F$5:$F$20000="组件")*($I$5:$I$20000=$J5467)),$R$5:$R$20000)*IF($Q5467="",1,$Q5467),""),IF($P5467="","",IF($Q5467="",$P5467,$P5467*$Q5467))))</f>
      </c>
    </row>
    <row r="5468" spans="1:24" x14ac:dyDescent="0.25">
      <c r="A5468">
        <f>IF(B5468="","",IF(B5468=B5467,A5467,A5467+1))</f>
      </c>
      <c r="G5468">
        <f>IF($B5468="","",IF($J5468&lt;&gt;"",IFERROR(LOOKUP(2,1/(($B$5:$B$20000=$B5468)*($F$5:$F$20000="组件")*($I$5:$I$20000=$J5468)),$G$5:$G$20000)&amp;"."&amp;COUNTIFS($B$5:$B5468,$B5468,$J$5:$J5468,$J5468),""),COUNTIFS($B$5:$B5468,$B5468,$J$5:$J5468,"")))</f>
      </c>
      <c r="I5468">
        <f>IF($F5468="组件","C"&amp;TEXT(COUNTIFS($B$5:$B5468,$B5468,$F$5:$F5468,"组件"),"000"),"")</f>
      </c>
      <c r="J5468">
        <f>IF($B5468="","",IF($F5468="组件","",IF($Q5468&lt;&gt;"",IF(AND($B5468=$B5467,$F5467="组件"),$I5467,IF(AND($B5468=$B5467,$J5467&lt;&gt;""),$J5467,"")),"")))</f>
      </c>
      <c r="R5468">
        <f>IF($B5468="","",IF($J5468&lt;&gt;"",IFERROR(LOOKUP(2,1/(($B$5:$B$20000=$B5468)*($F$5:$F$20000="组件")*($I$5:$I$20000=$J5468)),$R$5:$R$20000)*IF($Q5468="",1,$Q5468),""),IF($P5468="","",IF($Q5468="",$P5468,$P5468*$Q5468))))</f>
      </c>
    </row>
    <row r="5469" spans="1:24" x14ac:dyDescent="0.25">
      <c r="A5469">
        <f>IF(B5469="","",IF(B5469=B5468,A5468,A5468+1))</f>
      </c>
      <c r="G5469">
        <f>IF($B5469="","",IF($J5469&lt;&gt;"",IFERROR(LOOKUP(2,1/(($B$5:$B$20000=$B5469)*($F$5:$F$20000="组件")*($I$5:$I$20000=$J5469)),$G$5:$G$20000)&amp;"."&amp;COUNTIFS($B$5:$B5469,$B5469,$J$5:$J5469,$J5469),""),COUNTIFS($B$5:$B5469,$B5469,$J$5:$J5469,"")))</f>
      </c>
      <c r="I5469">
        <f>IF($F5469="组件","C"&amp;TEXT(COUNTIFS($B$5:$B5469,$B5469,$F$5:$F5469,"组件"),"000"),"")</f>
      </c>
      <c r="J5469">
        <f>IF($B5469="","",IF($F5469="组件","",IF($Q5469&lt;&gt;"",IF(AND($B5469=$B5468,$F5468="组件"),$I5468,IF(AND($B5469=$B5468,$J5468&lt;&gt;""),$J5468,"")),"")))</f>
      </c>
      <c r="R5469">
        <f>IF($B5469="","",IF($J5469&lt;&gt;"",IFERROR(LOOKUP(2,1/(($B$5:$B$20000=$B5469)*($F$5:$F$20000="组件")*($I$5:$I$20000=$J5469)),$R$5:$R$20000)*IF($Q5469="",1,$Q5469),""),IF($P5469="","",IF($Q5469="",$P5469,$P5469*$Q5469))))</f>
      </c>
    </row>
    <row r="5470" spans="1:24" x14ac:dyDescent="0.25">
      <c r="A5470">
        <f>IF(B5470="","",IF(B5470=B5469,A5469,A5469+1))</f>
      </c>
      <c r="G5470">
        <f>IF($B5470="","",IF($J5470&lt;&gt;"",IFERROR(LOOKUP(2,1/(($B$5:$B$20000=$B5470)*($F$5:$F$20000="组件")*($I$5:$I$20000=$J5470)),$G$5:$G$20000)&amp;"."&amp;COUNTIFS($B$5:$B5470,$B5470,$J$5:$J5470,$J5470),""),COUNTIFS($B$5:$B5470,$B5470,$J$5:$J5470,"")))</f>
      </c>
      <c r="I5470">
        <f>IF($F5470="组件","C"&amp;TEXT(COUNTIFS($B$5:$B5470,$B5470,$F$5:$F5470,"组件"),"000"),"")</f>
      </c>
      <c r="J5470">
        <f>IF($B5470="","",IF($F5470="组件","",IF($Q5470&lt;&gt;"",IF(AND($B5470=$B5469,$F5469="组件"),$I5469,IF(AND($B5470=$B5469,$J5469&lt;&gt;""),$J5469,"")),"")))</f>
      </c>
      <c r="R5470">
        <f>IF($B5470="","",IF($J5470&lt;&gt;"",IFERROR(LOOKUP(2,1/(($B$5:$B$20000=$B5470)*($F$5:$F$20000="组件")*($I$5:$I$20000=$J5470)),$R$5:$R$20000)*IF($Q5470="",1,$Q5470),""),IF($P5470="","",IF($Q5470="",$P5470,$P5470*$Q5470))))</f>
      </c>
    </row>
    <row r="5471" spans="1:24" x14ac:dyDescent="0.25">
      <c r="A5471">
        <f>IF(B5471="","",IF(B5471=B5470,A5470,A5470+1))</f>
      </c>
      <c r="G5471">
        <f>IF($B5471="","",IF($J5471&lt;&gt;"",IFERROR(LOOKUP(2,1/(($B$5:$B$20000=$B5471)*($F$5:$F$20000="组件")*($I$5:$I$20000=$J5471)),$G$5:$G$20000)&amp;"."&amp;COUNTIFS($B$5:$B5471,$B5471,$J$5:$J5471,$J5471),""),COUNTIFS($B$5:$B5471,$B5471,$J$5:$J5471,"")))</f>
      </c>
      <c r="I5471">
        <f>IF($F5471="组件","C"&amp;TEXT(COUNTIFS($B$5:$B5471,$B5471,$F$5:$F5471,"组件"),"000"),"")</f>
      </c>
      <c r="J5471">
        <f>IF($B5471="","",IF($F5471="组件","",IF($Q5471&lt;&gt;"",IF(AND($B5471=$B5470,$F5470="组件"),$I5470,IF(AND($B5471=$B5470,$J5470&lt;&gt;""),$J5470,"")),"")))</f>
      </c>
      <c r="R5471">
        <f>IF($B5471="","",IF($J5471&lt;&gt;"",IFERROR(LOOKUP(2,1/(($B$5:$B$20000=$B5471)*($F$5:$F$20000="组件")*($I$5:$I$20000=$J5471)),$R$5:$R$20000)*IF($Q5471="",1,$Q5471),""),IF($P5471="","",IF($Q5471="",$P5471,$P5471*$Q5471))))</f>
      </c>
    </row>
    <row r="5472" spans="1:24" x14ac:dyDescent="0.25">
      <c r="A5472">
        <f>IF(B5472="","",IF(B5472=B5471,A5471,A5471+1))</f>
      </c>
      <c r="G5472">
        <f>IF($B5472="","",IF($J5472&lt;&gt;"",IFERROR(LOOKUP(2,1/(($B$5:$B$20000=$B5472)*($F$5:$F$20000="组件")*($I$5:$I$20000=$J5472)),$G$5:$G$20000)&amp;"."&amp;COUNTIFS($B$5:$B5472,$B5472,$J$5:$J5472,$J5472),""),COUNTIFS($B$5:$B5472,$B5472,$J$5:$J5472,"")))</f>
      </c>
      <c r="I5472">
        <f>IF($F5472="组件","C"&amp;TEXT(COUNTIFS($B$5:$B5472,$B5472,$F$5:$F5472,"组件"),"000"),"")</f>
      </c>
      <c r="J5472">
        <f>IF($B5472="","",IF($F5472="组件","",IF($Q5472&lt;&gt;"",IF(AND($B5472=$B5471,$F5471="组件"),$I5471,IF(AND($B5472=$B5471,$J5471&lt;&gt;""),$J5471,"")),"")))</f>
      </c>
      <c r="R5472">
        <f>IF($B5472="","",IF($J5472&lt;&gt;"",IFERROR(LOOKUP(2,1/(($B$5:$B$20000=$B5472)*($F$5:$F$20000="组件")*($I$5:$I$20000=$J5472)),$R$5:$R$20000)*IF($Q5472="",1,$Q5472),""),IF($P5472="","",IF($Q5472="",$P5472,$P5472*$Q5472))))</f>
      </c>
    </row>
    <row r="5473" spans="1:24" x14ac:dyDescent="0.25">
      <c r="A5473">
        <f>IF(B5473="","",IF(B5473=B5472,A5472,A5472+1))</f>
      </c>
      <c r="G5473">
        <f>IF($B5473="","",IF($J5473&lt;&gt;"",IFERROR(LOOKUP(2,1/(($B$5:$B$20000=$B5473)*($F$5:$F$20000="组件")*($I$5:$I$20000=$J5473)),$G$5:$G$20000)&amp;"."&amp;COUNTIFS($B$5:$B5473,$B5473,$J$5:$J5473,$J5473),""),COUNTIFS($B$5:$B5473,$B5473,$J$5:$J5473,"")))</f>
      </c>
      <c r="I5473">
        <f>IF($F5473="组件","C"&amp;TEXT(COUNTIFS($B$5:$B5473,$B5473,$F$5:$F5473,"组件"),"000"),"")</f>
      </c>
      <c r="J5473">
        <f>IF($B5473="","",IF($F5473="组件","",IF($Q5473&lt;&gt;"",IF(AND($B5473=$B5472,$F5472="组件"),$I5472,IF(AND($B5473=$B5472,$J5472&lt;&gt;""),$J5472,"")),"")))</f>
      </c>
      <c r="R5473">
        <f>IF($B5473="","",IF($J5473&lt;&gt;"",IFERROR(LOOKUP(2,1/(($B$5:$B$20000=$B5473)*($F$5:$F$20000="组件")*($I$5:$I$20000=$J5473)),$R$5:$R$20000)*IF($Q5473="",1,$Q5473),""),IF($P5473="","",IF($Q5473="",$P5473,$P5473*$Q5473))))</f>
      </c>
    </row>
    <row r="5474" spans="1:24" x14ac:dyDescent="0.25">
      <c r="A5474">
        <f>IF(B5474="","",IF(B5474=B5473,A5473,A5473+1))</f>
      </c>
      <c r="G5474">
        <f>IF($B5474="","",IF($J5474&lt;&gt;"",IFERROR(LOOKUP(2,1/(($B$5:$B$20000=$B5474)*($F$5:$F$20000="组件")*($I$5:$I$20000=$J5474)),$G$5:$G$20000)&amp;"."&amp;COUNTIFS($B$5:$B5474,$B5474,$J$5:$J5474,$J5474),""),COUNTIFS($B$5:$B5474,$B5474,$J$5:$J5474,"")))</f>
      </c>
      <c r="I5474">
        <f>IF($F5474="组件","C"&amp;TEXT(COUNTIFS($B$5:$B5474,$B5474,$F$5:$F5474,"组件"),"000"),"")</f>
      </c>
      <c r="J5474">
        <f>IF($B5474="","",IF($F5474="组件","",IF($Q5474&lt;&gt;"",IF(AND($B5474=$B5473,$F5473="组件"),$I5473,IF(AND($B5474=$B5473,$J5473&lt;&gt;""),$J5473,"")),"")))</f>
      </c>
      <c r="R5474">
        <f>IF($B5474="","",IF($J5474&lt;&gt;"",IFERROR(LOOKUP(2,1/(($B$5:$B$20000=$B5474)*($F$5:$F$20000="组件")*($I$5:$I$20000=$J5474)),$R$5:$R$20000)*IF($Q5474="",1,$Q5474),""),IF($P5474="","",IF($Q5474="",$P5474,$P5474*$Q5474))))</f>
      </c>
    </row>
    <row r="5475" spans="1:24" x14ac:dyDescent="0.25">
      <c r="A5475">
        <f>IF(B5475="","",IF(B5475=B5474,A5474,A5474+1))</f>
      </c>
      <c r="G5475">
        <f>IF($B5475="","",IF($J5475&lt;&gt;"",IFERROR(LOOKUP(2,1/(($B$5:$B$20000=$B5475)*($F$5:$F$20000="组件")*($I$5:$I$20000=$J5475)),$G$5:$G$20000)&amp;"."&amp;COUNTIFS($B$5:$B5475,$B5475,$J$5:$J5475,$J5475),""),COUNTIFS($B$5:$B5475,$B5475,$J$5:$J5475,"")))</f>
      </c>
      <c r="I5475">
        <f>IF($F5475="组件","C"&amp;TEXT(COUNTIFS($B$5:$B5475,$B5475,$F$5:$F5475,"组件"),"000"),"")</f>
      </c>
      <c r="J5475">
        <f>IF($B5475="","",IF($F5475="组件","",IF($Q5475&lt;&gt;"",IF(AND($B5475=$B5474,$F5474="组件"),$I5474,IF(AND($B5475=$B5474,$J5474&lt;&gt;""),$J5474,"")),"")))</f>
      </c>
      <c r="R5475">
        <f>IF($B5475="","",IF($J5475&lt;&gt;"",IFERROR(LOOKUP(2,1/(($B$5:$B$20000=$B5475)*($F$5:$F$20000="组件")*($I$5:$I$20000=$J5475)),$R$5:$R$20000)*IF($Q5475="",1,$Q5475),""),IF($P5475="","",IF($Q5475="",$P5475,$P5475*$Q5475))))</f>
      </c>
    </row>
    <row r="5476" spans="1:24" x14ac:dyDescent="0.25">
      <c r="A5476">
        <f>IF(B5476="","",IF(B5476=B5475,A5475,A5475+1))</f>
      </c>
      <c r="G5476">
        <f>IF($B5476="","",IF($J5476&lt;&gt;"",IFERROR(LOOKUP(2,1/(($B$5:$B$20000=$B5476)*($F$5:$F$20000="组件")*($I$5:$I$20000=$J5476)),$G$5:$G$20000)&amp;"."&amp;COUNTIFS($B$5:$B5476,$B5476,$J$5:$J5476,$J5476),""),COUNTIFS($B$5:$B5476,$B5476,$J$5:$J5476,"")))</f>
      </c>
      <c r="I5476">
        <f>IF($F5476="组件","C"&amp;TEXT(COUNTIFS($B$5:$B5476,$B5476,$F$5:$F5476,"组件"),"000"),"")</f>
      </c>
      <c r="J5476">
        <f>IF($B5476="","",IF($F5476="组件","",IF($Q5476&lt;&gt;"",IF(AND($B5476=$B5475,$F5475="组件"),$I5475,IF(AND($B5476=$B5475,$J5475&lt;&gt;""),$J5475,"")),"")))</f>
      </c>
      <c r="R5476">
        <f>IF($B5476="","",IF($J5476&lt;&gt;"",IFERROR(LOOKUP(2,1/(($B$5:$B$20000=$B5476)*($F$5:$F$20000="组件")*($I$5:$I$20000=$J5476)),$R$5:$R$20000)*IF($Q5476="",1,$Q5476),""),IF($P5476="","",IF($Q5476="",$P5476,$P5476*$Q5476))))</f>
      </c>
    </row>
    <row r="5477" spans="1:24" x14ac:dyDescent="0.25">
      <c r="A5477">
        <f>IF(B5477="","",IF(B5477=B5476,A5476,A5476+1))</f>
      </c>
      <c r="G5477">
        <f>IF($B5477="","",IF($J5477&lt;&gt;"",IFERROR(LOOKUP(2,1/(($B$5:$B$20000=$B5477)*($F$5:$F$20000="组件")*($I$5:$I$20000=$J5477)),$G$5:$G$20000)&amp;"."&amp;COUNTIFS($B$5:$B5477,$B5477,$J$5:$J5477,$J5477),""),COUNTIFS($B$5:$B5477,$B5477,$J$5:$J5477,"")))</f>
      </c>
      <c r="I5477">
        <f>IF($F5477="组件","C"&amp;TEXT(COUNTIFS($B$5:$B5477,$B5477,$F$5:$F5477,"组件"),"000"),"")</f>
      </c>
      <c r="J5477">
        <f>IF($B5477="","",IF($F5477="组件","",IF($Q5477&lt;&gt;"",IF(AND($B5477=$B5476,$F5476="组件"),$I5476,IF(AND($B5477=$B5476,$J5476&lt;&gt;""),$J5476,"")),"")))</f>
      </c>
      <c r="R5477">
        <f>IF($B5477="","",IF($J5477&lt;&gt;"",IFERROR(LOOKUP(2,1/(($B$5:$B$20000=$B5477)*($F$5:$F$20000="组件")*($I$5:$I$20000=$J5477)),$R$5:$R$20000)*IF($Q5477="",1,$Q5477),""),IF($P5477="","",IF($Q5477="",$P5477,$P5477*$Q5477))))</f>
      </c>
    </row>
    <row r="5478" spans="1:24" x14ac:dyDescent="0.25">
      <c r="A5478">
        <f>IF(B5478="","",IF(B5478=B5477,A5477,A5477+1))</f>
      </c>
      <c r="G5478">
        <f>IF($B5478="","",IF($J5478&lt;&gt;"",IFERROR(LOOKUP(2,1/(($B$5:$B$20000=$B5478)*($F$5:$F$20000="组件")*($I$5:$I$20000=$J5478)),$G$5:$G$20000)&amp;"."&amp;COUNTIFS($B$5:$B5478,$B5478,$J$5:$J5478,$J5478),""),COUNTIFS($B$5:$B5478,$B5478,$J$5:$J5478,"")))</f>
      </c>
      <c r="I5478">
        <f>IF($F5478="组件","C"&amp;TEXT(COUNTIFS($B$5:$B5478,$B5478,$F$5:$F5478,"组件"),"000"),"")</f>
      </c>
      <c r="J5478">
        <f>IF($B5478="","",IF($F5478="组件","",IF($Q5478&lt;&gt;"",IF(AND($B5478=$B5477,$F5477="组件"),$I5477,IF(AND($B5478=$B5477,$J5477&lt;&gt;""),$J5477,"")),"")))</f>
      </c>
      <c r="R5478">
        <f>IF($B5478="","",IF($J5478&lt;&gt;"",IFERROR(LOOKUP(2,1/(($B$5:$B$20000=$B5478)*($F$5:$F$20000="组件")*($I$5:$I$20000=$J5478)),$R$5:$R$20000)*IF($Q5478="",1,$Q5478),""),IF($P5478="","",IF($Q5478="",$P5478,$P5478*$Q5478))))</f>
      </c>
    </row>
    <row r="5479" spans="1:24" x14ac:dyDescent="0.25">
      <c r="A5479">
        <f>IF(B5479="","",IF(B5479=B5478,A5478,A5478+1))</f>
      </c>
      <c r="G5479">
        <f>IF($B5479="","",IF($J5479&lt;&gt;"",IFERROR(LOOKUP(2,1/(($B$5:$B$20000=$B5479)*($F$5:$F$20000="组件")*($I$5:$I$20000=$J5479)),$G$5:$G$20000)&amp;"."&amp;COUNTIFS($B$5:$B5479,$B5479,$J$5:$J5479,$J5479),""),COUNTIFS($B$5:$B5479,$B5479,$J$5:$J5479,"")))</f>
      </c>
      <c r="I5479">
        <f>IF($F5479="组件","C"&amp;TEXT(COUNTIFS($B$5:$B5479,$B5479,$F$5:$F5479,"组件"),"000"),"")</f>
      </c>
      <c r="J5479">
        <f>IF($B5479="","",IF($F5479="组件","",IF($Q5479&lt;&gt;"",IF(AND($B5479=$B5478,$F5478="组件"),$I5478,IF(AND($B5479=$B5478,$J5478&lt;&gt;""),$J5478,"")),"")))</f>
      </c>
      <c r="R5479">
        <f>IF($B5479="","",IF($J5479&lt;&gt;"",IFERROR(LOOKUP(2,1/(($B$5:$B$20000=$B5479)*($F$5:$F$20000="组件")*($I$5:$I$20000=$J5479)),$R$5:$R$20000)*IF($Q5479="",1,$Q5479),""),IF($P5479="","",IF($Q5479="",$P5479,$P5479*$Q5479))))</f>
      </c>
    </row>
    <row r="5480" spans="1:24" x14ac:dyDescent="0.25">
      <c r="A5480">
        <f>IF(B5480="","",IF(B5480=B5479,A5479,A5479+1))</f>
      </c>
      <c r="G5480">
        <f>IF($B5480="","",IF($J5480&lt;&gt;"",IFERROR(LOOKUP(2,1/(($B$5:$B$20000=$B5480)*($F$5:$F$20000="组件")*($I$5:$I$20000=$J5480)),$G$5:$G$20000)&amp;"."&amp;COUNTIFS($B$5:$B5480,$B5480,$J$5:$J5480,$J5480),""),COUNTIFS($B$5:$B5480,$B5480,$J$5:$J5480,"")))</f>
      </c>
      <c r="I5480">
        <f>IF($F5480="组件","C"&amp;TEXT(COUNTIFS($B$5:$B5480,$B5480,$F$5:$F5480,"组件"),"000"),"")</f>
      </c>
      <c r="J5480">
        <f>IF($B5480="","",IF($F5480="组件","",IF($Q5480&lt;&gt;"",IF(AND($B5480=$B5479,$F5479="组件"),$I5479,IF(AND($B5480=$B5479,$J5479&lt;&gt;""),$J5479,"")),"")))</f>
      </c>
      <c r="R5480">
        <f>IF($B5480="","",IF($J5480&lt;&gt;"",IFERROR(LOOKUP(2,1/(($B$5:$B$20000=$B5480)*($F$5:$F$20000="组件")*($I$5:$I$20000=$J5480)),$R$5:$R$20000)*IF($Q5480="",1,$Q5480),""),IF($P5480="","",IF($Q5480="",$P5480,$P5480*$Q5480))))</f>
      </c>
    </row>
    <row r="5481" spans="1:24" x14ac:dyDescent="0.25">
      <c r="A5481">
        <f>IF(B5481="","",IF(B5481=B5480,A5480,A5480+1))</f>
      </c>
      <c r="G5481">
        <f>IF($B5481="","",IF($J5481&lt;&gt;"",IFERROR(LOOKUP(2,1/(($B$5:$B$20000=$B5481)*($F$5:$F$20000="组件")*($I$5:$I$20000=$J5481)),$G$5:$G$20000)&amp;"."&amp;COUNTIFS($B$5:$B5481,$B5481,$J$5:$J5481,$J5481),""),COUNTIFS($B$5:$B5481,$B5481,$J$5:$J5481,"")))</f>
      </c>
      <c r="I5481">
        <f>IF($F5481="组件","C"&amp;TEXT(COUNTIFS($B$5:$B5481,$B5481,$F$5:$F5481,"组件"),"000"),"")</f>
      </c>
      <c r="J5481">
        <f>IF($B5481="","",IF($F5481="组件","",IF($Q5481&lt;&gt;"",IF(AND($B5481=$B5480,$F5480="组件"),$I5480,IF(AND($B5481=$B5480,$J5480&lt;&gt;""),$J5480,"")),"")))</f>
      </c>
      <c r="R5481">
        <f>IF($B5481="","",IF($J5481&lt;&gt;"",IFERROR(LOOKUP(2,1/(($B$5:$B$20000=$B5481)*($F$5:$F$20000="组件")*($I$5:$I$20000=$J5481)),$R$5:$R$20000)*IF($Q5481="",1,$Q5481),""),IF($P5481="","",IF($Q5481="",$P5481,$P5481*$Q5481))))</f>
      </c>
    </row>
    <row r="5482" spans="1:24" x14ac:dyDescent="0.25">
      <c r="A5482">
        <f>IF(B5482="","",IF(B5482=B5481,A5481,A5481+1))</f>
      </c>
      <c r="G5482">
        <f>IF($B5482="","",IF($J5482&lt;&gt;"",IFERROR(LOOKUP(2,1/(($B$5:$B$20000=$B5482)*($F$5:$F$20000="组件")*($I$5:$I$20000=$J5482)),$G$5:$G$20000)&amp;"."&amp;COUNTIFS($B$5:$B5482,$B5482,$J$5:$J5482,$J5482),""),COUNTIFS($B$5:$B5482,$B5482,$J$5:$J5482,"")))</f>
      </c>
      <c r="I5482">
        <f>IF($F5482="组件","C"&amp;TEXT(COUNTIFS($B$5:$B5482,$B5482,$F$5:$F5482,"组件"),"000"),"")</f>
      </c>
      <c r="J5482">
        <f>IF($B5482="","",IF($F5482="组件","",IF($Q5482&lt;&gt;"",IF(AND($B5482=$B5481,$F5481="组件"),$I5481,IF(AND($B5482=$B5481,$J5481&lt;&gt;""),$J5481,"")),"")))</f>
      </c>
      <c r="R5482">
        <f>IF($B5482="","",IF($J5482&lt;&gt;"",IFERROR(LOOKUP(2,1/(($B$5:$B$20000=$B5482)*($F$5:$F$20000="组件")*($I$5:$I$20000=$J5482)),$R$5:$R$20000)*IF($Q5482="",1,$Q5482),""),IF($P5482="","",IF($Q5482="",$P5482,$P5482*$Q5482))))</f>
      </c>
    </row>
    <row r="5483" spans="1:24" x14ac:dyDescent="0.25">
      <c r="A5483">
        <f>IF(B5483="","",IF(B5483=B5482,A5482,A5482+1))</f>
      </c>
      <c r="G5483">
        <f>IF($B5483="","",IF($J5483&lt;&gt;"",IFERROR(LOOKUP(2,1/(($B$5:$B$20000=$B5483)*($F$5:$F$20000="组件")*($I$5:$I$20000=$J5483)),$G$5:$G$20000)&amp;"."&amp;COUNTIFS($B$5:$B5483,$B5483,$J$5:$J5483,$J5483),""),COUNTIFS($B$5:$B5483,$B5483,$J$5:$J5483,"")))</f>
      </c>
      <c r="I5483">
        <f>IF($F5483="组件","C"&amp;TEXT(COUNTIFS($B$5:$B5483,$B5483,$F$5:$F5483,"组件"),"000"),"")</f>
      </c>
      <c r="J5483">
        <f>IF($B5483="","",IF($F5483="组件","",IF($Q5483&lt;&gt;"",IF(AND($B5483=$B5482,$F5482="组件"),$I5482,IF(AND($B5483=$B5482,$J5482&lt;&gt;""),$J5482,"")),"")))</f>
      </c>
      <c r="R5483">
        <f>IF($B5483="","",IF($J5483&lt;&gt;"",IFERROR(LOOKUP(2,1/(($B$5:$B$20000=$B5483)*($F$5:$F$20000="组件")*($I$5:$I$20000=$J5483)),$R$5:$R$20000)*IF($Q5483="",1,$Q5483),""),IF($P5483="","",IF($Q5483="",$P5483,$P5483*$Q5483))))</f>
      </c>
    </row>
    <row r="5484" spans="1:24" x14ac:dyDescent="0.25">
      <c r="A5484">
        <f>IF(B5484="","",IF(B5484=B5483,A5483,A5483+1))</f>
      </c>
      <c r="G5484">
        <f>IF($B5484="","",IF($J5484&lt;&gt;"",IFERROR(LOOKUP(2,1/(($B$5:$B$20000=$B5484)*($F$5:$F$20000="组件")*($I$5:$I$20000=$J5484)),$G$5:$G$20000)&amp;"."&amp;COUNTIFS($B$5:$B5484,$B5484,$J$5:$J5484,$J5484),""),COUNTIFS($B$5:$B5484,$B5484,$J$5:$J5484,"")))</f>
      </c>
      <c r="I5484">
        <f>IF($F5484="组件","C"&amp;TEXT(COUNTIFS($B$5:$B5484,$B5484,$F$5:$F5484,"组件"),"000"),"")</f>
      </c>
      <c r="J5484">
        <f>IF($B5484="","",IF($F5484="组件","",IF($Q5484&lt;&gt;"",IF(AND($B5484=$B5483,$F5483="组件"),$I5483,IF(AND($B5484=$B5483,$J5483&lt;&gt;""),$J5483,"")),"")))</f>
      </c>
      <c r="R5484">
        <f>IF($B5484="","",IF($J5484&lt;&gt;"",IFERROR(LOOKUP(2,1/(($B$5:$B$20000=$B5484)*($F$5:$F$20000="组件")*($I$5:$I$20000=$J5484)),$R$5:$R$20000)*IF($Q5484="",1,$Q5484),""),IF($P5484="","",IF($Q5484="",$P5484,$P5484*$Q5484))))</f>
      </c>
    </row>
    <row r="5485" spans="1:24" x14ac:dyDescent="0.25">
      <c r="A5485">
        <f>IF(B5485="","",IF(B5485=B5484,A5484,A5484+1))</f>
      </c>
      <c r="G5485">
        <f>IF($B5485="","",IF($J5485&lt;&gt;"",IFERROR(LOOKUP(2,1/(($B$5:$B$20000=$B5485)*($F$5:$F$20000="组件")*($I$5:$I$20000=$J5485)),$G$5:$G$20000)&amp;"."&amp;COUNTIFS($B$5:$B5485,$B5485,$J$5:$J5485,$J5485),""),COUNTIFS($B$5:$B5485,$B5485,$J$5:$J5485,"")))</f>
      </c>
      <c r="I5485">
        <f>IF($F5485="组件","C"&amp;TEXT(COUNTIFS($B$5:$B5485,$B5485,$F$5:$F5485,"组件"),"000"),"")</f>
      </c>
      <c r="J5485">
        <f>IF($B5485="","",IF($F5485="组件","",IF($Q5485&lt;&gt;"",IF(AND($B5485=$B5484,$F5484="组件"),$I5484,IF(AND($B5485=$B5484,$J5484&lt;&gt;""),$J5484,"")),"")))</f>
      </c>
      <c r="R5485">
        <f>IF($B5485="","",IF($J5485&lt;&gt;"",IFERROR(LOOKUP(2,1/(($B$5:$B$20000=$B5485)*($F$5:$F$20000="组件")*($I$5:$I$20000=$J5485)),$R$5:$R$20000)*IF($Q5485="",1,$Q5485),""),IF($P5485="","",IF($Q5485="",$P5485,$P5485*$Q5485))))</f>
      </c>
    </row>
    <row r="5486" spans="1:24" x14ac:dyDescent="0.25">
      <c r="A5486">
        <f>IF(B5486="","",IF(B5486=B5485,A5485,A5485+1))</f>
      </c>
      <c r="G5486">
        <f>IF($B5486="","",IF($J5486&lt;&gt;"",IFERROR(LOOKUP(2,1/(($B$5:$B$20000=$B5486)*($F$5:$F$20000="组件")*($I$5:$I$20000=$J5486)),$G$5:$G$20000)&amp;"."&amp;COUNTIFS($B$5:$B5486,$B5486,$J$5:$J5486,$J5486),""),COUNTIFS($B$5:$B5486,$B5486,$J$5:$J5486,"")))</f>
      </c>
      <c r="I5486">
        <f>IF($F5486="组件","C"&amp;TEXT(COUNTIFS($B$5:$B5486,$B5486,$F$5:$F5486,"组件"),"000"),"")</f>
      </c>
      <c r="J5486">
        <f>IF($B5486="","",IF($F5486="组件","",IF($Q5486&lt;&gt;"",IF(AND($B5486=$B5485,$F5485="组件"),$I5485,IF(AND($B5486=$B5485,$J5485&lt;&gt;""),$J5485,"")),"")))</f>
      </c>
      <c r="R5486">
        <f>IF($B5486="","",IF($J5486&lt;&gt;"",IFERROR(LOOKUP(2,1/(($B$5:$B$20000=$B5486)*($F$5:$F$20000="组件")*($I$5:$I$20000=$J5486)),$R$5:$R$20000)*IF($Q5486="",1,$Q5486),""),IF($P5486="","",IF($Q5486="",$P5486,$P5486*$Q5486))))</f>
      </c>
    </row>
    <row r="5487" spans="1:24" x14ac:dyDescent="0.25">
      <c r="A5487">
        <f>IF(B5487="","",IF(B5487=B5486,A5486,A5486+1))</f>
      </c>
      <c r="G5487">
        <f>IF($B5487="","",IF($J5487&lt;&gt;"",IFERROR(LOOKUP(2,1/(($B$5:$B$20000=$B5487)*($F$5:$F$20000="组件")*($I$5:$I$20000=$J5487)),$G$5:$G$20000)&amp;"."&amp;COUNTIFS($B$5:$B5487,$B5487,$J$5:$J5487,$J5487),""),COUNTIFS($B$5:$B5487,$B5487,$J$5:$J5487,"")))</f>
      </c>
      <c r="I5487">
        <f>IF($F5487="组件","C"&amp;TEXT(COUNTIFS($B$5:$B5487,$B5487,$F$5:$F5487,"组件"),"000"),"")</f>
      </c>
      <c r="J5487">
        <f>IF($B5487="","",IF($F5487="组件","",IF($Q5487&lt;&gt;"",IF(AND($B5487=$B5486,$F5486="组件"),$I5486,IF(AND($B5487=$B5486,$J5486&lt;&gt;""),$J5486,"")),"")))</f>
      </c>
      <c r="R5487">
        <f>IF($B5487="","",IF($J5487&lt;&gt;"",IFERROR(LOOKUP(2,1/(($B$5:$B$20000=$B5487)*($F$5:$F$20000="组件")*($I$5:$I$20000=$J5487)),$R$5:$R$20000)*IF($Q5487="",1,$Q5487),""),IF($P5487="","",IF($Q5487="",$P5487,$P5487*$Q5487))))</f>
      </c>
    </row>
    <row r="5488" spans="1:24" x14ac:dyDescent="0.25">
      <c r="A5488">
        <f>IF(B5488="","",IF(B5488=B5487,A5487,A5487+1))</f>
      </c>
      <c r="G5488">
        <f>IF($B5488="","",IF($J5488&lt;&gt;"",IFERROR(LOOKUP(2,1/(($B$5:$B$20000=$B5488)*($F$5:$F$20000="组件")*($I$5:$I$20000=$J5488)),$G$5:$G$20000)&amp;"."&amp;COUNTIFS($B$5:$B5488,$B5488,$J$5:$J5488,$J5488),""),COUNTIFS($B$5:$B5488,$B5488,$J$5:$J5488,"")))</f>
      </c>
      <c r="I5488">
        <f>IF($F5488="组件","C"&amp;TEXT(COUNTIFS($B$5:$B5488,$B5488,$F$5:$F5488,"组件"),"000"),"")</f>
      </c>
      <c r="J5488">
        <f>IF($B5488="","",IF($F5488="组件","",IF($Q5488&lt;&gt;"",IF(AND($B5488=$B5487,$F5487="组件"),$I5487,IF(AND($B5488=$B5487,$J5487&lt;&gt;""),$J5487,"")),"")))</f>
      </c>
      <c r="R5488">
        <f>IF($B5488="","",IF($J5488&lt;&gt;"",IFERROR(LOOKUP(2,1/(($B$5:$B$20000=$B5488)*($F$5:$F$20000="组件")*($I$5:$I$20000=$J5488)),$R$5:$R$20000)*IF($Q5488="",1,$Q5488),""),IF($P5488="","",IF($Q5488="",$P5488,$P5488*$Q5488))))</f>
      </c>
    </row>
    <row r="5489" spans="1:24" x14ac:dyDescent="0.25">
      <c r="A5489">
        <f>IF(B5489="","",IF(B5489=B5488,A5488,A5488+1))</f>
      </c>
      <c r="G5489">
        <f>IF($B5489="","",IF($J5489&lt;&gt;"",IFERROR(LOOKUP(2,1/(($B$5:$B$20000=$B5489)*($F$5:$F$20000="组件")*($I$5:$I$20000=$J5489)),$G$5:$G$20000)&amp;"."&amp;COUNTIFS($B$5:$B5489,$B5489,$J$5:$J5489,$J5489),""),COUNTIFS($B$5:$B5489,$B5489,$J$5:$J5489,"")))</f>
      </c>
      <c r="I5489">
        <f>IF($F5489="组件","C"&amp;TEXT(COUNTIFS($B$5:$B5489,$B5489,$F$5:$F5489,"组件"),"000"),"")</f>
      </c>
      <c r="J5489">
        <f>IF($B5489="","",IF($F5489="组件","",IF($Q5489&lt;&gt;"",IF(AND($B5489=$B5488,$F5488="组件"),$I5488,IF(AND($B5489=$B5488,$J5488&lt;&gt;""),$J5488,"")),"")))</f>
      </c>
      <c r="R5489">
        <f>IF($B5489="","",IF($J5489&lt;&gt;"",IFERROR(LOOKUP(2,1/(($B$5:$B$20000=$B5489)*($F$5:$F$20000="组件")*($I$5:$I$20000=$J5489)),$R$5:$R$20000)*IF($Q5489="",1,$Q5489),""),IF($P5489="","",IF($Q5489="",$P5489,$P5489*$Q5489))))</f>
      </c>
    </row>
    <row r="5490" spans="1:24" x14ac:dyDescent="0.25">
      <c r="A5490">
        <f>IF(B5490="","",IF(B5490=B5489,A5489,A5489+1))</f>
      </c>
      <c r="G5490">
        <f>IF($B5490="","",IF($J5490&lt;&gt;"",IFERROR(LOOKUP(2,1/(($B$5:$B$20000=$B5490)*($F$5:$F$20000="组件")*($I$5:$I$20000=$J5490)),$G$5:$G$20000)&amp;"."&amp;COUNTIFS($B$5:$B5490,$B5490,$J$5:$J5490,$J5490),""),COUNTIFS($B$5:$B5490,$B5490,$J$5:$J5490,"")))</f>
      </c>
      <c r="I5490">
        <f>IF($F5490="组件","C"&amp;TEXT(COUNTIFS($B$5:$B5490,$B5490,$F$5:$F5490,"组件"),"000"),"")</f>
      </c>
      <c r="J5490">
        <f>IF($B5490="","",IF($F5490="组件","",IF($Q5490&lt;&gt;"",IF(AND($B5490=$B5489,$F5489="组件"),$I5489,IF(AND($B5490=$B5489,$J5489&lt;&gt;""),$J5489,"")),"")))</f>
      </c>
      <c r="R5490">
        <f>IF($B5490="","",IF($J5490&lt;&gt;"",IFERROR(LOOKUP(2,1/(($B$5:$B$20000=$B5490)*($F$5:$F$20000="组件")*($I$5:$I$20000=$J5490)),$R$5:$R$20000)*IF($Q5490="",1,$Q5490),""),IF($P5490="","",IF($Q5490="",$P5490,$P5490*$Q5490))))</f>
      </c>
    </row>
    <row r="5491" spans="1:24" x14ac:dyDescent="0.25">
      <c r="A5491">
        <f>IF(B5491="","",IF(B5491=B5490,A5490,A5490+1))</f>
      </c>
      <c r="G5491">
        <f>IF($B5491="","",IF($J5491&lt;&gt;"",IFERROR(LOOKUP(2,1/(($B$5:$B$20000=$B5491)*($F$5:$F$20000="组件")*($I$5:$I$20000=$J5491)),$G$5:$G$20000)&amp;"."&amp;COUNTIFS($B$5:$B5491,$B5491,$J$5:$J5491,$J5491),""),COUNTIFS($B$5:$B5491,$B5491,$J$5:$J5491,"")))</f>
      </c>
      <c r="I5491">
        <f>IF($F5491="组件","C"&amp;TEXT(COUNTIFS($B$5:$B5491,$B5491,$F$5:$F5491,"组件"),"000"),"")</f>
      </c>
      <c r="J5491">
        <f>IF($B5491="","",IF($F5491="组件","",IF($Q5491&lt;&gt;"",IF(AND($B5491=$B5490,$F5490="组件"),$I5490,IF(AND($B5491=$B5490,$J5490&lt;&gt;""),$J5490,"")),"")))</f>
      </c>
      <c r="R5491">
        <f>IF($B5491="","",IF($J5491&lt;&gt;"",IFERROR(LOOKUP(2,1/(($B$5:$B$20000=$B5491)*($F$5:$F$20000="组件")*($I$5:$I$20000=$J5491)),$R$5:$R$20000)*IF($Q5491="",1,$Q5491),""),IF($P5491="","",IF($Q5491="",$P5491,$P5491*$Q5491))))</f>
      </c>
    </row>
    <row r="5492" spans="1:24" x14ac:dyDescent="0.25">
      <c r="A5492">
        <f>IF(B5492="","",IF(B5492=B5491,A5491,A5491+1))</f>
      </c>
      <c r="G5492">
        <f>IF($B5492="","",IF($J5492&lt;&gt;"",IFERROR(LOOKUP(2,1/(($B$5:$B$20000=$B5492)*($F$5:$F$20000="组件")*($I$5:$I$20000=$J5492)),$G$5:$G$20000)&amp;"."&amp;COUNTIFS($B$5:$B5492,$B5492,$J$5:$J5492,$J5492),""),COUNTIFS($B$5:$B5492,$B5492,$J$5:$J5492,"")))</f>
      </c>
      <c r="I5492">
        <f>IF($F5492="组件","C"&amp;TEXT(COUNTIFS($B$5:$B5492,$B5492,$F$5:$F5492,"组件"),"000"),"")</f>
      </c>
      <c r="J5492">
        <f>IF($B5492="","",IF($F5492="组件","",IF($Q5492&lt;&gt;"",IF(AND($B5492=$B5491,$F5491="组件"),$I5491,IF(AND($B5492=$B5491,$J5491&lt;&gt;""),$J5491,"")),"")))</f>
      </c>
      <c r="R5492">
        <f>IF($B5492="","",IF($J5492&lt;&gt;"",IFERROR(LOOKUP(2,1/(($B$5:$B$20000=$B5492)*($F$5:$F$20000="组件")*($I$5:$I$20000=$J5492)),$R$5:$R$20000)*IF($Q5492="",1,$Q5492),""),IF($P5492="","",IF($Q5492="",$P5492,$P5492*$Q5492))))</f>
      </c>
    </row>
    <row r="5493" spans="1:24" x14ac:dyDescent="0.25">
      <c r="A5493">
        <f>IF(B5493="","",IF(B5493=B5492,A5492,A5492+1))</f>
      </c>
      <c r="G5493">
        <f>IF($B5493="","",IF($J5493&lt;&gt;"",IFERROR(LOOKUP(2,1/(($B$5:$B$20000=$B5493)*($F$5:$F$20000="组件")*($I$5:$I$20000=$J5493)),$G$5:$G$20000)&amp;"."&amp;COUNTIFS($B$5:$B5493,$B5493,$J$5:$J5493,$J5493),""),COUNTIFS($B$5:$B5493,$B5493,$J$5:$J5493,"")))</f>
      </c>
      <c r="I5493">
        <f>IF($F5493="组件","C"&amp;TEXT(COUNTIFS($B$5:$B5493,$B5493,$F$5:$F5493,"组件"),"000"),"")</f>
      </c>
      <c r="J5493">
        <f>IF($B5493="","",IF($F5493="组件","",IF($Q5493&lt;&gt;"",IF(AND($B5493=$B5492,$F5492="组件"),$I5492,IF(AND($B5493=$B5492,$J5492&lt;&gt;""),$J5492,"")),"")))</f>
      </c>
      <c r="R5493">
        <f>IF($B5493="","",IF($J5493&lt;&gt;"",IFERROR(LOOKUP(2,1/(($B$5:$B$20000=$B5493)*($F$5:$F$20000="组件")*($I$5:$I$20000=$J5493)),$R$5:$R$20000)*IF($Q5493="",1,$Q5493),""),IF($P5493="","",IF($Q5493="",$P5493,$P5493*$Q5493))))</f>
      </c>
    </row>
    <row r="5494" spans="1:24" x14ac:dyDescent="0.25">
      <c r="A5494">
        <f>IF(B5494="","",IF(B5494=B5493,A5493,A5493+1))</f>
      </c>
      <c r="G5494">
        <f>IF($B5494="","",IF($J5494&lt;&gt;"",IFERROR(LOOKUP(2,1/(($B$5:$B$20000=$B5494)*($F$5:$F$20000="组件")*($I$5:$I$20000=$J5494)),$G$5:$G$20000)&amp;"."&amp;COUNTIFS($B$5:$B5494,$B5494,$J$5:$J5494,$J5494),""),COUNTIFS($B$5:$B5494,$B5494,$J$5:$J5494,"")))</f>
      </c>
      <c r="I5494">
        <f>IF($F5494="组件","C"&amp;TEXT(COUNTIFS($B$5:$B5494,$B5494,$F$5:$F5494,"组件"),"000"),"")</f>
      </c>
      <c r="J5494">
        <f>IF($B5494="","",IF($F5494="组件","",IF($Q5494&lt;&gt;"",IF(AND($B5494=$B5493,$F5493="组件"),$I5493,IF(AND($B5494=$B5493,$J5493&lt;&gt;""),$J5493,"")),"")))</f>
      </c>
      <c r="R5494">
        <f>IF($B5494="","",IF($J5494&lt;&gt;"",IFERROR(LOOKUP(2,1/(($B$5:$B$20000=$B5494)*($F$5:$F$20000="组件")*($I$5:$I$20000=$J5494)),$R$5:$R$20000)*IF($Q5494="",1,$Q5494),""),IF($P5494="","",IF($Q5494="",$P5494,$P5494*$Q5494))))</f>
      </c>
    </row>
    <row r="5495" spans="1:24" x14ac:dyDescent="0.25">
      <c r="A5495">
        <f>IF(B5495="","",IF(B5495=B5494,A5494,A5494+1))</f>
      </c>
      <c r="G5495">
        <f>IF($B5495="","",IF($J5495&lt;&gt;"",IFERROR(LOOKUP(2,1/(($B$5:$B$20000=$B5495)*($F$5:$F$20000="组件")*($I$5:$I$20000=$J5495)),$G$5:$G$20000)&amp;"."&amp;COUNTIFS($B$5:$B5495,$B5495,$J$5:$J5495,$J5495),""),COUNTIFS($B$5:$B5495,$B5495,$J$5:$J5495,"")))</f>
      </c>
      <c r="I5495">
        <f>IF($F5495="组件","C"&amp;TEXT(COUNTIFS($B$5:$B5495,$B5495,$F$5:$F5495,"组件"),"000"),"")</f>
      </c>
      <c r="J5495">
        <f>IF($B5495="","",IF($F5495="组件","",IF($Q5495&lt;&gt;"",IF(AND($B5495=$B5494,$F5494="组件"),$I5494,IF(AND($B5495=$B5494,$J5494&lt;&gt;""),$J5494,"")),"")))</f>
      </c>
      <c r="R5495">
        <f>IF($B5495="","",IF($J5495&lt;&gt;"",IFERROR(LOOKUP(2,1/(($B$5:$B$20000=$B5495)*($F$5:$F$20000="组件")*($I$5:$I$20000=$J5495)),$R$5:$R$20000)*IF($Q5495="",1,$Q5495),""),IF($P5495="","",IF($Q5495="",$P5495,$P5495*$Q5495))))</f>
      </c>
    </row>
    <row r="5496" spans="1:24" x14ac:dyDescent="0.25">
      <c r="A5496">
        <f>IF(B5496="","",IF(B5496=B5495,A5495,A5495+1))</f>
      </c>
      <c r="G5496">
        <f>IF($B5496="","",IF($J5496&lt;&gt;"",IFERROR(LOOKUP(2,1/(($B$5:$B$20000=$B5496)*($F$5:$F$20000="组件")*($I$5:$I$20000=$J5496)),$G$5:$G$20000)&amp;"."&amp;COUNTIFS($B$5:$B5496,$B5496,$J$5:$J5496,$J5496),""),COUNTIFS($B$5:$B5496,$B5496,$J$5:$J5496,"")))</f>
      </c>
      <c r="I5496">
        <f>IF($F5496="组件","C"&amp;TEXT(COUNTIFS($B$5:$B5496,$B5496,$F$5:$F5496,"组件"),"000"),"")</f>
      </c>
      <c r="J5496">
        <f>IF($B5496="","",IF($F5496="组件","",IF($Q5496&lt;&gt;"",IF(AND($B5496=$B5495,$F5495="组件"),$I5495,IF(AND($B5496=$B5495,$J5495&lt;&gt;""),$J5495,"")),"")))</f>
      </c>
      <c r="R5496">
        <f>IF($B5496="","",IF($J5496&lt;&gt;"",IFERROR(LOOKUP(2,1/(($B$5:$B$20000=$B5496)*($F$5:$F$20000="组件")*($I$5:$I$20000=$J5496)),$R$5:$R$20000)*IF($Q5496="",1,$Q5496),""),IF($P5496="","",IF($Q5496="",$P5496,$P5496*$Q5496))))</f>
      </c>
    </row>
    <row r="5497" spans="1:24" x14ac:dyDescent="0.25">
      <c r="A5497">
        <f>IF(B5497="","",IF(B5497=B5496,A5496,A5496+1))</f>
      </c>
      <c r="G5497">
        <f>IF($B5497="","",IF($J5497&lt;&gt;"",IFERROR(LOOKUP(2,1/(($B$5:$B$20000=$B5497)*($F$5:$F$20000="组件")*($I$5:$I$20000=$J5497)),$G$5:$G$20000)&amp;"."&amp;COUNTIFS($B$5:$B5497,$B5497,$J$5:$J5497,$J5497),""),COUNTIFS($B$5:$B5497,$B5497,$J$5:$J5497,"")))</f>
      </c>
      <c r="I5497">
        <f>IF($F5497="组件","C"&amp;TEXT(COUNTIFS($B$5:$B5497,$B5497,$F$5:$F5497,"组件"),"000"),"")</f>
      </c>
      <c r="J5497">
        <f>IF($B5497="","",IF($F5497="组件","",IF($Q5497&lt;&gt;"",IF(AND($B5497=$B5496,$F5496="组件"),$I5496,IF(AND($B5497=$B5496,$J5496&lt;&gt;""),$J5496,"")),"")))</f>
      </c>
      <c r="R5497">
        <f>IF($B5497="","",IF($J5497&lt;&gt;"",IFERROR(LOOKUP(2,1/(($B$5:$B$20000=$B5497)*($F$5:$F$20000="组件")*($I$5:$I$20000=$J5497)),$R$5:$R$20000)*IF($Q5497="",1,$Q5497),""),IF($P5497="","",IF($Q5497="",$P5497,$P5497*$Q5497))))</f>
      </c>
    </row>
    <row r="5498" spans="1:24" x14ac:dyDescent="0.25">
      <c r="A5498">
        <f>IF(B5498="","",IF(B5498=B5497,A5497,A5497+1))</f>
      </c>
      <c r="G5498">
        <f>IF($B5498="","",IF($J5498&lt;&gt;"",IFERROR(LOOKUP(2,1/(($B$5:$B$20000=$B5498)*($F$5:$F$20000="组件")*($I$5:$I$20000=$J5498)),$G$5:$G$20000)&amp;"."&amp;COUNTIFS($B$5:$B5498,$B5498,$J$5:$J5498,$J5498),""),COUNTIFS($B$5:$B5498,$B5498,$J$5:$J5498,"")))</f>
      </c>
      <c r="I5498">
        <f>IF($F5498="组件","C"&amp;TEXT(COUNTIFS($B$5:$B5498,$B5498,$F$5:$F5498,"组件"),"000"),"")</f>
      </c>
      <c r="J5498">
        <f>IF($B5498="","",IF($F5498="组件","",IF($Q5498&lt;&gt;"",IF(AND($B5498=$B5497,$F5497="组件"),$I5497,IF(AND($B5498=$B5497,$J5497&lt;&gt;""),$J5497,"")),"")))</f>
      </c>
      <c r="R5498">
        <f>IF($B5498="","",IF($J5498&lt;&gt;"",IFERROR(LOOKUP(2,1/(($B$5:$B$20000=$B5498)*($F$5:$F$20000="组件")*($I$5:$I$20000=$J5498)),$R$5:$R$20000)*IF($Q5498="",1,$Q5498),""),IF($P5498="","",IF($Q5498="",$P5498,$P5498*$Q5498))))</f>
      </c>
    </row>
    <row r="5499" spans="1:24" x14ac:dyDescent="0.25">
      <c r="A5499">
        <f>IF(B5499="","",IF(B5499=B5498,A5498,A5498+1))</f>
      </c>
      <c r="G5499">
        <f>IF($B5499="","",IF($J5499&lt;&gt;"",IFERROR(LOOKUP(2,1/(($B$5:$B$20000=$B5499)*($F$5:$F$20000="组件")*($I$5:$I$20000=$J5499)),$G$5:$G$20000)&amp;"."&amp;COUNTIFS($B$5:$B5499,$B5499,$J$5:$J5499,$J5499),""),COUNTIFS($B$5:$B5499,$B5499,$J$5:$J5499,"")))</f>
      </c>
      <c r="I5499">
        <f>IF($F5499="组件","C"&amp;TEXT(COUNTIFS($B$5:$B5499,$B5499,$F$5:$F5499,"组件"),"000"),"")</f>
      </c>
      <c r="J5499">
        <f>IF($B5499="","",IF($F5499="组件","",IF($Q5499&lt;&gt;"",IF(AND($B5499=$B5498,$F5498="组件"),$I5498,IF(AND($B5499=$B5498,$J5498&lt;&gt;""),$J5498,"")),"")))</f>
      </c>
      <c r="R5499">
        <f>IF($B5499="","",IF($J5499&lt;&gt;"",IFERROR(LOOKUP(2,1/(($B$5:$B$20000=$B5499)*($F$5:$F$20000="组件")*($I$5:$I$20000=$J5499)),$R$5:$R$20000)*IF($Q5499="",1,$Q5499),""),IF($P5499="","",IF($Q5499="",$P5499,$P5499*$Q5499))))</f>
      </c>
    </row>
    <row r="5500" spans="1:24" x14ac:dyDescent="0.25">
      <c r="A5500">
        <f>IF(B5500="","",IF(B5500=B5499,A5499,A5499+1))</f>
      </c>
      <c r="G5500">
        <f>IF($B5500="","",IF($J5500&lt;&gt;"",IFERROR(LOOKUP(2,1/(($B$5:$B$20000=$B5500)*($F$5:$F$20000="组件")*($I$5:$I$20000=$J5500)),$G$5:$G$20000)&amp;"."&amp;COUNTIFS($B$5:$B5500,$B5500,$J$5:$J5500,$J5500),""),COUNTIFS($B$5:$B5500,$B5500,$J$5:$J5500,"")))</f>
      </c>
      <c r="I5500">
        <f>IF($F5500="组件","C"&amp;TEXT(COUNTIFS($B$5:$B5500,$B5500,$F$5:$F5500,"组件"),"000"),"")</f>
      </c>
      <c r="J5500">
        <f>IF($B5500="","",IF($F5500="组件","",IF($Q5500&lt;&gt;"",IF(AND($B5500=$B5499,$F5499="组件"),$I5499,IF(AND($B5500=$B5499,$J5499&lt;&gt;""),$J5499,"")),"")))</f>
      </c>
      <c r="R5500">
        <f>IF($B5500="","",IF($J5500&lt;&gt;"",IFERROR(LOOKUP(2,1/(($B$5:$B$20000=$B5500)*($F$5:$F$20000="组件")*($I$5:$I$20000=$J5500)),$R$5:$R$20000)*IF($Q5500="",1,$Q5500),""),IF($P5500="","",IF($Q5500="",$P5500,$P5500*$Q5500))))</f>
      </c>
    </row>
    <row r="5501" spans="1:24" x14ac:dyDescent="0.25">
      <c r="A5501">
        <f>IF(B5501="","",IF(B5501=B5500,A5500,A5500+1))</f>
      </c>
      <c r="G5501">
        <f>IF($B5501="","",IF($J5501&lt;&gt;"",IFERROR(LOOKUP(2,1/(($B$5:$B$20000=$B5501)*($F$5:$F$20000="组件")*($I$5:$I$20000=$J5501)),$G$5:$G$20000)&amp;"."&amp;COUNTIFS($B$5:$B5501,$B5501,$J$5:$J5501,$J5501),""),COUNTIFS($B$5:$B5501,$B5501,$J$5:$J5501,"")))</f>
      </c>
      <c r="I5501">
        <f>IF($F5501="组件","C"&amp;TEXT(COUNTIFS($B$5:$B5501,$B5501,$F$5:$F5501,"组件"),"000"),"")</f>
      </c>
      <c r="J5501">
        <f>IF($B5501="","",IF($F5501="组件","",IF($Q5501&lt;&gt;"",IF(AND($B5501=$B5500,$F5500="组件"),$I5500,IF(AND($B5501=$B5500,$J5500&lt;&gt;""),$J5500,"")),"")))</f>
      </c>
      <c r="R5501">
        <f>IF($B5501="","",IF($J5501&lt;&gt;"",IFERROR(LOOKUP(2,1/(($B$5:$B$20000=$B5501)*($F$5:$F$20000="组件")*($I$5:$I$20000=$J5501)),$R$5:$R$20000)*IF($Q5501="",1,$Q5501),""),IF($P5501="","",IF($Q5501="",$P5501,$P5501*$Q5501))))</f>
      </c>
    </row>
    <row r="5502" spans="1:24" x14ac:dyDescent="0.25">
      <c r="A5502">
        <f>IF(B5502="","",IF(B5502=B5501,A5501,A5501+1))</f>
      </c>
      <c r="G5502">
        <f>IF($B5502="","",IF($J5502&lt;&gt;"",IFERROR(LOOKUP(2,1/(($B$5:$B$20000=$B5502)*($F$5:$F$20000="组件")*($I$5:$I$20000=$J5502)),$G$5:$G$20000)&amp;"."&amp;COUNTIFS($B$5:$B5502,$B5502,$J$5:$J5502,$J5502),""),COUNTIFS($B$5:$B5502,$B5502,$J$5:$J5502,"")))</f>
      </c>
      <c r="I5502">
        <f>IF($F5502="组件","C"&amp;TEXT(COUNTIFS($B$5:$B5502,$B5502,$F$5:$F5502,"组件"),"000"),"")</f>
      </c>
      <c r="J5502">
        <f>IF($B5502="","",IF($F5502="组件","",IF($Q5502&lt;&gt;"",IF(AND($B5502=$B5501,$F5501="组件"),$I5501,IF(AND($B5502=$B5501,$J5501&lt;&gt;""),$J5501,"")),"")))</f>
      </c>
      <c r="R5502">
        <f>IF($B5502="","",IF($J5502&lt;&gt;"",IFERROR(LOOKUP(2,1/(($B$5:$B$20000=$B5502)*($F$5:$F$20000="组件")*($I$5:$I$20000=$J5502)),$R$5:$R$20000)*IF($Q5502="",1,$Q5502),""),IF($P5502="","",IF($Q5502="",$P5502,$P5502*$Q5502))))</f>
      </c>
    </row>
    <row r="5503" spans="1:24" x14ac:dyDescent="0.25">
      <c r="A5503">
        <f>IF(B5503="","",IF(B5503=B5502,A5502,A5502+1))</f>
      </c>
      <c r="G5503">
        <f>IF($B5503="","",IF($J5503&lt;&gt;"",IFERROR(LOOKUP(2,1/(($B$5:$B$20000=$B5503)*($F$5:$F$20000="组件")*($I$5:$I$20000=$J5503)),$G$5:$G$20000)&amp;"."&amp;COUNTIFS($B$5:$B5503,$B5503,$J$5:$J5503,$J5503),""),COUNTIFS($B$5:$B5503,$B5503,$J$5:$J5503,"")))</f>
      </c>
      <c r="I5503">
        <f>IF($F5503="组件","C"&amp;TEXT(COUNTIFS($B$5:$B5503,$B5503,$F$5:$F5503,"组件"),"000"),"")</f>
      </c>
      <c r="J5503">
        <f>IF($B5503="","",IF($F5503="组件","",IF($Q5503&lt;&gt;"",IF(AND($B5503=$B5502,$F5502="组件"),$I5502,IF(AND($B5503=$B5502,$J5502&lt;&gt;""),$J5502,"")),"")))</f>
      </c>
      <c r="R5503">
        <f>IF($B5503="","",IF($J5503&lt;&gt;"",IFERROR(LOOKUP(2,1/(($B$5:$B$20000=$B5503)*($F$5:$F$20000="组件")*($I$5:$I$20000=$J5503)),$R$5:$R$20000)*IF($Q5503="",1,$Q5503),""),IF($P5503="","",IF($Q5503="",$P5503,$P5503*$Q5503))))</f>
      </c>
    </row>
    <row r="5504" spans="1:24" x14ac:dyDescent="0.25">
      <c r="A5504">
        <f>IF(B5504="","",IF(B5504=B5503,A5503,A5503+1))</f>
      </c>
      <c r="G5504">
        <f>IF($B5504="","",IF($J5504&lt;&gt;"",IFERROR(LOOKUP(2,1/(($B$5:$B$20000=$B5504)*($F$5:$F$20000="组件")*($I$5:$I$20000=$J5504)),$G$5:$G$20000)&amp;"."&amp;COUNTIFS($B$5:$B5504,$B5504,$J$5:$J5504,$J5504),""),COUNTIFS($B$5:$B5504,$B5504,$J$5:$J5504,"")))</f>
      </c>
      <c r="I5504">
        <f>IF($F5504="组件","C"&amp;TEXT(COUNTIFS($B$5:$B5504,$B5504,$F$5:$F5504,"组件"),"000"),"")</f>
      </c>
      <c r="J5504">
        <f>IF($B5504="","",IF($F5504="组件","",IF($Q5504&lt;&gt;"",IF(AND($B5504=$B5503,$F5503="组件"),$I5503,IF(AND($B5504=$B5503,$J5503&lt;&gt;""),$J5503,"")),"")))</f>
      </c>
      <c r="R5504">
        <f>IF($B5504="","",IF($J5504&lt;&gt;"",IFERROR(LOOKUP(2,1/(($B$5:$B$20000=$B5504)*($F$5:$F$20000="组件")*($I$5:$I$20000=$J5504)),$R$5:$R$20000)*IF($Q5504="",1,$Q5504),""),IF($P5504="","",IF($Q5504="",$P5504,$P5504*$Q5504))))</f>
      </c>
    </row>
    <row r="5505" spans="1:24" x14ac:dyDescent="0.25">
      <c r="A5505">
        <f>IF(B5505="","",IF(B5505=B5504,A5504,A5504+1))</f>
      </c>
      <c r="G5505">
        <f>IF($B5505="","",IF($J5505&lt;&gt;"",IFERROR(LOOKUP(2,1/(($B$5:$B$20000=$B5505)*($F$5:$F$20000="组件")*($I$5:$I$20000=$J5505)),$G$5:$G$20000)&amp;"."&amp;COUNTIFS($B$5:$B5505,$B5505,$J$5:$J5505,$J5505),""),COUNTIFS($B$5:$B5505,$B5505,$J$5:$J5505,"")))</f>
      </c>
      <c r="I5505">
        <f>IF($F5505="组件","C"&amp;TEXT(COUNTIFS($B$5:$B5505,$B5505,$F$5:$F5505,"组件"),"000"),"")</f>
      </c>
      <c r="J5505">
        <f>IF($B5505="","",IF($F5505="组件","",IF($Q5505&lt;&gt;"",IF(AND($B5505=$B5504,$F5504="组件"),$I5504,IF(AND($B5505=$B5504,$J5504&lt;&gt;""),$J5504,"")),"")))</f>
      </c>
      <c r="R5505">
        <f>IF($B5505="","",IF($J5505&lt;&gt;"",IFERROR(LOOKUP(2,1/(($B$5:$B$20000=$B5505)*($F$5:$F$20000="组件")*($I$5:$I$20000=$J5505)),$R$5:$R$20000)*IF($Q5505="",1,$Q5505),""),IF($P5505="","",IF($Q5505="",$P5505,$P5505*$Q5505))))</f>
      </c>
    </row>
    <row r="5506" spans="1:24" x14ac:dyDescent="0.25">
      <c r="A5506">
        <f>IF(B5506="","",IF(B5506=B5505,A5505,A5505+1))</f>
      </c>
      <c r="G5506">
        <f>IF($B5506="","",IF($J5506&lt;&gt;"",IFERROR(LOOKUP(2,1/(($B$5:$B$20000=$B5506)*($F$5:$F$20000="组件")*($I$5:$I$20000=$J5506)),$G$5:$G$20000)&amp;"."&amp;COUNTIFS($B$5:$B5506,$B5506,$J$5:$J5506,$J5506),""),COUNTIFS($B$5:$B5506,$B5506,$J$5:$J5506,"")))</f>
      </c>
      <c r="I5506">
        <f>IF($F5506="组件","C"&amp;TEXT(COUNTIFS($B$5:$B5506,$B5506,$F$5:$F5506,"组件"),"000"),"")</f>
      </c>
      <c r="J5506">
        <f>IF($B5506="","",IF($F5506="组件","",IF($Q5506&lt;&gt;"",IF(AND($B5506=$B5505,$F5505="组件"),$I5505,IF(AND($B5506=$B5505,$J5505&lt;&gt;""),$J5505,"")),"")))</f>
      </c>
      <c r="R5506">
        <f>IF($B5506="","",IF($J5506&lt;&gt;"",IFERROR(LOOKUP(2,1/(($B$5:$B$20000=$B5506)*($F$5:$F$20000="组件")*($I$5:$I$20000=$J5506)),$R$5:$R$20000)*IF($Q5506="",1,$Q5506),""),IF($P5506="","",IF($Q5506="",$P5506,$P5506*$Q5506))))</f>
      </c>
    </row>
    <row r="5507" spans="1:24" x14ac:dyDescent="0.25">
      <c r="A5507">
        <f>IF(B5507="","",IF(B5507=B5506,A5506,A5506+1))</f>
      </c>
      <c r="G5507">
        <f>IF($B5507="","",IF($J5507&lt;&gt;"",IFERROR(LOOKUP(2,1/(($B$5:$B$20000=$B5507)*($F$5:$F$20000="组件")*($I$5:$I$20000=$J5507)),$G$5:$G$20000)&amp;"."&amp;COUNTIFS($B$5:$B5507,$B5507,$J$5:$J5507,$J5507),""),COUNTIFS($B$5:$B5507,$B5507,$J$5:$J5507,"")))</f>
      </c>
      <c r="I5507">
        <f>IF($F5507="组件","C"&amp;TEXT(COUNTIFS($B$5:$B5507,$B5507,$F$5:$F5507,"组件"),"000"),"")</f>
      </c>
      <c r="J5507">
        <f>IF($B5507="","",IF($F5507="组件","",IF($Q5507&lt;&gt;"",IF(AND($B5507=$B5506,$F5506="组件"),$I5506,IF(AND($B5507=$B5506,$J5506&lt;&gt;""),$J5506,"")),"")))</f>
      </c>
      <c r="R5507">
        <f>IF($B5507="","",IF($J5507&lt;&gt;"",IFERROR(LOOKUP(2,1/(($B$5:$B$20000=$B5507)*($F$5:$F$20000="组件")*($I$5:$I$20000=$J5507)),$R$5:$R$20000)*IF($Q5507="",1,$Q5507),""),IF($P5507="","",IF($Q5507="",$P5507,$P5507*$Q5507))))</f>
      </c>
    </row>
    <row r="5508" spans="1:24" x14ac:dyDescent="0.25">
      <c r="A5508">
        <f>IF(B5508="","",IF(B5508=B5507,A5507,A5507+1))</f>
      </c>
      <c r="G5508">
        <f>IF($B5508="","",IF($J5508&lt;&gt;"",IFERROR(LOOKUP(2,1/(($B$5:$B$20000=$B5508)*($F$5:$F$20000="组件")*($I$5:$I$20000=$J5508)),$G$5:$G$20000)&amp;"."&amp;COUNTIFS($B$5:$B5508,$B5508,$J$5:$J5508,$J5508),""),COUNTIFS($B$5:$B5508,$B5508,$J$5:$J5508,"")))</f>
      </c>
      <c r="I5508">
        <f>IF($F5508="组件","C"&amp;TEXT(COUNTIFS($B$5:$B5508,$B5508,$F$5:$F5508,"组件"),"000"),"")</f>
      </c>
      <c r="J5508">
        <f>IF($B5508="","",IF($F5508="组件","",IF($Q5508&lt;&gt;"",IF(AND($B5508=$B5507,$F5507="组件"),$I5507,IF(AND($B5508=$B5507,$J5507&lt;&gt;""),$J5507,"")),"")))</f>
      </c>
      <c r="R5508">
        <f>IF($B5508="","",IF($J5508&lt;&gt;"",IFERROR(LOOKUP(2,1/(($B$5:$B$20000=$B5508)*($F$5:$F$20000="组件")*($I$5:$I$20000=$J5508)),$R$5:$R$20000)*IF($Q5508="",1,$Q5508),""),IF($P5508="","",IF($Q5508="",$P5508,$P5508*$Q5508))))</f>
      </c>
    </row>
    <row r="5509" spans="1:24" x14ac:dyDescent="0.25">
      <c r="A5509">
        <f>IF(B5509="","",IF(B5509=B5508,A5508,A5508+1))</f>
      </c>
      <c r="G5509">
        <f>IF($B5509="","",IF($J5509&lt;&gt;"",IFERROR(LOOKUP(2,1/(($B$5:$B$20000=$B5509)*($F$5:$F$20000="组件")*($I$5:$I$20000=$J5509)),$G$5:$G$20000)&amp;"."&amp;COUNTIFS($B$5:$B5509,$B5509,$J$5:$J5509,$J5509),""),COUNTIFS($B$5:$B5509,$B5509,$J$5:$J5509,"")))</f>
      </c>
      <c r="I5509">
        <f>IF($F5509="组件","C"&amp;TEXT(COUNTIFS($B$5:$B5509,$B5509,$F$5:$F5509,"组件"),"000"),"")</f>
      </c>
      <c r="J5509">
        <f>IF($B5509="","",IF($F5509="组件","",IF($Q5509&lt;&gt;"",IF(AND($B5509=$B5508,$F5508="组件"),$I5508,IF(AND($B5509=$B5508,$J5508&lt;&gt;""),$J5508,"")),"")))</f>
      </c>
      <c r="R5509">
        <f>IF($B5509="","",IF($J5509&lt;&gt;"",IFERROR(LOOKUP(2,1/(($B$5:$B$20000=$B5509)*($F$5:$F$20000="组件")*($I$5:$I$20000=$J5509)),$R$5:$R$20000)*IF($Q5509="",1,$Q5509),""),IF($P5509="","",IF($Q5509="",$P5509,$P5509*$Q5509))))</f>
      </c>
    </row>
    <row r="5510" spans="1:24" x14ac:dyDescent="0.25">
      <c r="A5510">
        <f>IF(B5510="","",IF(B5510=B5509,A5509,A5509+1))</f>
      </c>
      <c r="G5510">
        <f>IF($B5510="","",IF($J5510&lt;&gt;"",IFERROR(LOOKUP(2,1/(($B$5:$B$20000=$B5510)*($F$5:$F$20000="组件")*($I$5:$I$20000=$J5510)),$G$5:$G$20000)&amp;"."&amp;COUNTIFS($B$5:$B5510,$B5510,$J$5:$J5510,$J5510),""),COUNTIFS($B$5:$B5510,$B5510,$J$5:$J5510,"")))</f>
      </c>
      <c r="I5510">
        <f>IF($F5510="组件","C"&amp;TEXT(COUNTIFS($B$5:$B5510,$B5510,$F$5:$F5510,"组件"),"000"),"")</f>
      </c>
      <c r="J5510">
        <f>IF($B5510="","",IF($F5510="组件","",IF($Q5510&lt;&gt;"",IF(AND($B5510=$B5509,$F5509="组件"),$I5509,IF(AND($B5510=$B5509,$J5509&lt;&gt;""),$J5509,"")),"")))</f>
      </c>
      <c r="R5510">
        <f>IF($B5510="","",IF($J5510&lt;&gt;"",IFERROR(LOOKUP(2,1/(($B$5:$B$20000=$B5510)*($F$5:$F$20000="组件")*($I$5:$I$20000=$J5510)),$R$5:$R$20000)*IF($Q5510="",1,$Q5510),""),IF($P5510="","",IF($Q5510="",$P5510,$P5510*$Q5510))))</f>
      </c>
    </row>
    <row r="5511" spans="1:24" x14ac:dyDescent="0.25">
      <c r="A5511">
        <f>IF(B5511="","",IF(B5511=B5510,A5510,A5510+1))</f>
      </c>
      <c r="G5511">
        <f>IF($B5511="","",IF($J5511&lt;&gt;"",IFERROR(LOOKUP(2,1/(($B$5:$B$20000=$B5511)*($F$5:$F$20000="组件")*($I$5:$I$20000=$J5511)),$G$5:$G$20000)&amp;"."&amp;COUNTIFS($B$5:$B5511,$B5511,$J$5:$J5511,$J5511),""),COUNTIFS($B$5:$B5511,$B5511,$J$5:$J5511,"")))</f>
      </c>
      <c r="I5511">
        <f>IF($F5511="组件","C"&amp;TEXT(COUNTIFS($B$5:$B5511,$B5511,$F$5:$F5511,"组件"),"000"),"")</f>
      </c>
      <c r="J5511">
        <f>IF($B5511="","",IF($F5511="组件","",IF($Q5511&lt;&gt;"",IF(AND($B5511=$B5510,$F5510="组件"),$I5510,IF(AND($B5511=$B5510,$J5510&lt;&gt;""),$J5510,"")),"")))</f>
      </c>
      <c r="R5511">
        <f>IF($B5511="","",IF($J5511&lt;&gt;"",IFERROR(LOOKUP(2,1/(($B$5:$B$20000=$B5511)*($F$5:$F$20000="组件")*($I$5:$I$20000=$J5511)),$R$5:$R$20000)*IF($Q5511="",1,$Q5511),""),IF($P5511="","",IF($Q5511="",$P5511,$P5511*$Q5511))))</f>
      </c>
    </row>
    <row r="5512" spans="1:24" x14ac:dyDescent="0.25">
      <c r="A5512">
        <f>IF(B5512="","",IF(B5512=B5511,A5511,A5511+1))</f>
      </c>
      <c r="G5512">
        <f>IF($B5512="","",IF($J5512&lt;&gt;"",IFERROR(LOOKUP(2,1/(($B$5:$B$20000=$B5512)*($F$5:$F$20000="组件")*($I$5:$I$20000=$J5512)),$G$5:$G$20000)&amp;"."&amp;COUNTIFS($B$5:$B5512,$B5512,$J$5:$J5512,$J5512),""),COUNTIFS($B$5:$B5512,$B5512,$J$5:$J5512,"")))</f>
      </c>
      <c r="I5512">
        <f>IF($F5512="组件","C"&amp;TEXT(COUNTIFS($B$5:$B5512,$B5512,$F$5:$F5512,"组件"),"000"),"")</f>
      </c>
      <c r="J5512">
        <f>IF($B5512="","",IF($F5512="组件","",IF($Q5512&lt;&gt;"",IF(AND($B5512=$B5511,$F5511="组件"),$I5511,IF(AND($B5512=$B5511,$J5511&lt;&gt;""),$J5511,"")),"")))</f>
      </c>
      <c r="R5512">
        <f>IF($B5512="","",IF($J5512&lt;&gt;"",IFERROR(LOOKUP(2,1/(($B$5:$B$20000=$B5512)*($F$5:$F$20000="组件")*($I$5:$I$20000=$J5512)),$R$5:$R$20000)*IF($Q5512="",1,$Q5512),""),IF($P5512="","",IF($Q5512="",$P5512,$P5512*$Q5512))))</f>
      </c>
    </row>
    <row r="5513" spans="1:24" x14ac:dyDescent="0.25">
      <c r="A5513">
        <f>IF(B5513="","",IF(B5513=B5512,A5512,A5512+1))</f>
      </c>
      <c r="G5513">
        <f>IF($B5513="","",IF($J5513&lt;&gt;"",IFERROR(LOOKUP(2,1/(($B$5:$B$20000=$B5513)*($F$5:$F$20000="组件")*($I$5:$I$20000=$J5513)),$G$5:$G$20000)&amp;"."&amp;COUNTIFS($B$5:$B5513,$B5513,$J$5:$J5513,$J5513),""),COUNTIFS($B$5:$B5513,$B5513,$J$5:$J5513,"")))</f>
      </c>
      <c r="I5513">
        <f>IF($F5513="组件","C"&amp;TEXT(COUNTIFS($B$5:$B5513,$B5513,$F$5:$F5513,"组件"),"000"),"")</f>
      </c>
      <c r="J5513">
        <f>IF($B5513="","",IF($F5513="组件","",IF($Q5513&lt;&gt;"",IF(AND($B5513=$B5512,$F5512="组件"),$I5512,IF(AND($B5513=$B5512,$J5512&lt;&gt;""),$J5512,"")),"")))</f>
      </c>
      <c r="R5513">
        <f>IF($B5513="","",IF($J5513&lt;&gt;"",IFERROR(LOOKUP(2,1/(($B$5:$B$20000=$B5513)*($F$5:$F$20000="组件")*($I$5:$I$20000=$J5513)),$R$5:$R$20000)*IF($Q5513="",1,$Q5513),""),IF($P5513="","",IF($Q5513="",$P5513,$P5513*$Q5513))))</f>
      </c>
    </row>
    <row r="5514" spans="1:24" x14ac:dyDescent="0.25">
      <c r="A5514">
        <f>IF(B5514="","",IF(B5514=B5513,A5513,A5513+1))</f>
      </c>
      <c r="G5514">
        <f>IF($B5514="","",IF($J5514&lt;&gt;"",IFERROR(LOOKUP(2,1/(($B$5:$B$20000=$B5514)*($F$5:$F$20000="组件")*($I$5:$I$20000=$J5514)),$G$5:$G$20000)&amp;"."&amp;COUNTIFS($B$5:$B5514,$B5514,$J$5:$J5514,$J5514),""),COUNTIFS($B$5:$B5514,$B5514,$J$5:$J5514,"")))</f>
      </c>
      <c r="I5514">
        <f>IF($F5514="组件","C"&amp;TEXT(COUNTIFS($B$5:$B5514,$B5514,$F$5:$F5514,"组件"),"000"),"")</f>
      </c>
      <c r="J5514">
        <f>IF($B5514="","",IF($F5514="组件","",IF($Q5514&lt;&gt;"",IF(AND($B5514=$B5513,$F5513="组件"),$I5513,IF(AND($B5514=$B5513,$J5513&lt;&gt;""),$J5513,"")),"")))</f>
      </c>
      <c r="R5514">
        <f>IF($B5514="","",IF($J5514&lt;&gt;"",IFERROR(LOOKUP(2,1/(($B$5:$B$20000=$B5514)*($F$5:$F$20000="组件")*($I$5:$I$20000=$J5514)),$R$5:$R$20000)*IF($Q5514="",1,$Q5514),""),IF($P5514="","",IF($Q5514="",$P5514,$P5514*$Q5514))))</f>
      </c>
    </row>
    <row r="5515" spans="1:24" x14ac:dyDescent="0.25">
      <c r="A5515">
        <f>IF(B5515="","",IF(B5515=B5514,A5514,A5514+1))</f>
      </c>
      <c r="G5515">
        <f>IF($B5515="","",IF($J5515&lt;&gt;"",IFERROR(LOOKUP(2,1/(($B$5:$B$20000=$B5515)*($F$5:$F$20000="组件")*($I$5:$I$20000=$J5515)),$G$5:$G$20000)&amp;"."&amp;COUNTIFS($B$5:$B5515,$B5515,$J$5:$J5515,$J5515),""),COUNTIFS($B$5:$B5515,$B5515,$J$5:$J5515,"")))</f>
      </c>
      <c r="I5515">
        <f>IF($F5515="组件","C"&amp;TEXT(COUNTIFS($B$5:$B5515,$B5515,$F$5:$F5515,"组件"),"000"),"")</f>
      </c>
      <c r="J5515">
        <f>IF($B5515="","",IF($F5515="组件","",IF($Q5515&lt;&gt;"",IF(AND($B5515=$B5514,$F5514="组件"),$I5514,IF(AND($B5515=$B5514,$J5514&lt;&gt;""),$J5514,"")),"")))</f>
      </c>
      <c r="R5515">
        <f>IF($B5515="","",IF($J5515&lt;&gt;"",IFERROR(LOOKUP(2,1/(($B$5:$B$20000=$B5515)*($F$5:$F$20000="组件")*($I$5:$I$20000=$J5515)),$R$5:$R$20000)*IF($Q5515="",1,$Q5515),""),IF($P5515="","",IF($Q5515="",$P5515,$P5515*$Q5515))))</f>
      </c>
    </row>
    <row r="5516" spans="1:24" x14ac:dyDescent="0.25">
      <c r="A5516">
        <f>IF(B5516="","",IF(B5516=B5515,A5515,A5515+1))</f>
      </c>
      <c r="G5516">
        <f>IF($B5516="","",IF($J5516&lt;&gt;"",IFERROR(LOOKUP(2,1/(($B$5:$B$20000=$B5516)*($F$5:$F$20000="组件")*($I$5:$I$20000=$J5516)),$G$5:$G$20000)&amp;"."&amp;COUNTIFS($B$5:$B5516,$B5516,$J$5:$J5516,$J5516),""),COUNTIFS($B$5:$B5516,$B5516,$J$5:$J5516,"")))</f>
      </c>
      <c r="I5516">
        <f>IF($F5516="组件","C"&amp;TEXT(COUNTIFS($B$5:$B5516,$B5516,$F$5:$F5516,"组件"),"000"),"")</f>
      </c>
      <c r="J5516">
        <f>IF($B5516="","",IF($F5516="组件","",IF($Q5516&lt;&gt;"",IF(AND($B5516=$B5515,$F5515="组件"),$I5515,IF(AND($B5516=$B5515,$J5515&lt;&gt;""),$J5515,"")),"")))</f>
      </c>
      <c r="R5516">
        <f>IF($B5516="","",IF($J5516&lt;&gt;"",IFERROR(LOOKUP(2,1/(($B$5:$B$20000=$B5516)*($F$5:$F$20000="组件")*($I$5:$I$20000=$J5516)),$R$5:$R$20000)*IF($Q5516="",1,$Q5516),""),IF($P5516="","",IF($Q5516="",$P5516,$P5516*$Q5516))))</f>
      </c>
    </row>
    <row r="5517" spans="1:24" x14ac:dyDescent="0.25">
      <c r="A5517">
        <f>IF(B5517="","",IF(B5517=B5516,A5516,A5516+1))</f>
      </c>
      <c r="G5517">
        <f>IF($B5517="","",IF($J5517&lt;&gt;"",IFERROR(LOOKUP(2,1/(($B$5:$B$20000=$B5517)*($F$5:$F$20000="组件")*($I$5:$I$20000=$J5517)),$G$5:$G$20000)&amp;"."&amp;COUNTIFS($B$5:$B5517,$B5517,$J$5:$J5517,$J5517),""),COUNTIFS($B$5:$B5517,$B5517,$J$5:$J5517,"")))</f>
      </c>
      <c r="I5517">
        <f>IF($F5517="组件","C"&amp;TEXT(COUNTIFS($B$5:$B5517,$B5517,$F$5:$F5517,"组件"),"000"),"")</f>
      </c>
      <c r="J5517">
        <f>IF($B5517="","",IF($F5517="组件","",IF($Q5517&lt;&gt;"",IF(AND($B5517=$B5516,$F5516="组件"),$I5516,IF(AND($B5517=$B5516,$J5516&lt;&gt;""),$J5516,"")),"")))</f>
      </c>
      <c r="R5517">
        <f>IF($B5517="","",IF($J5517&lt;&gt;"",IFERROR(LOOKUP(2,1/(($B$5:$B$20000=$B5517)*($F$5:$F$20000="组件")*($I$5:$I$20000=$J5517)),$R$5:$R$20000)*IF($Q5517="",1,$Q5517),""),IF($P5517="","",IF($Q5517="",$P5517,$P5517*$Q5517))))</f>
      </c>
    </row>
    <row r="5518" spans="1:24" x14ac:dyDescent="0.25">
      <c r="A5518">
        <f>IF(B5518="","",IF(B5518=B5517,A5517,A5517+1))</f>
      </c>
      <c r="G5518">
        <f>IF($B5518="","",IF($J5518&lt;&gt;"",IFERROR(LOOKUP(2,1/(($B$5:$B$20000=$B5518)*($F$5:$F$20000="组件")*($I$5:$I$20000=$J5518)),$G$5:$G$20000)&amp;"."&amp;COUNTIFS($B$5:$B5518,$B5518,$J$5:$J5518,$J5518),""),COUNTIFS($B$5:$B5518,$B5518,$J$5:$J5518,"")))</f>
      </c>
      <c r="I5518">
        <f>IF($F5518="组件","C"&amp;TEXT(COUNTIFS($B$5:$B5518,$B5518,$F$5:$F5518,"组件"),"000"),"")</f>
      </c>
      <c r="J5518">
        <f>IF($B5518="","",IF($F5518="组件","",IF($Q5518&lt;&gt;"",IF(AND($B5518=$B5517,$F5517="组件"),$I5517,IF(AND($B5518=$B5517,$J5517&lt;&gt;""),$J5517,"")),"")))</f>
      </c>
      <c r="R5518">
        <f>IF($B5518="","",IF($J5518&lt;&gt;"",IFERROR(LOOKUP(2,1/(($B$5:$B$20000=$B5518)*($F$5:$F$20000="组件")*($I$5:$I$20000=$J5518)),$R$5:$R$20000)*IF($Q5518="",1,$Q5518),""),IF($P5518="","",IF($Q5518="",$P5518,$P5518*$Q5518))))</f>
      </c>
    </row>
    <row r="5519" spans="1:24" x14ac:dyDescent="0.25">
      <c r="A5519">
        <f>IF(B5519="","",IF(B5519=B5518,A5518,A5518+1))</f>
      </c>
      <c r="G5519">
        <f>IF($B5519="","",IF($J5519&lt;&gt;"",IFERROR(LOOKUP(2,1/(($B$5:$B$20000=$B5519)*($F$5:$F$20000="组件")*($I$5:$I$20000=$J5519)),$G$5:$G$20000)&amp;"."&amp;COUNTIFS($B$5:$B5519,$B5519,$J$5:$J5519,$J5519),""),COUNTIFS($B$5:$B5519,$B5519,$J$5:$J5519,"")))</f>
      </c>
      <c r="I5519">
        <f>IF($F5519="组件","C"&amp;TEXT(COUNTIFS($B$5:$B5519,$B5519,$F$5:$F5519,"组件"),"000"),"")</f>
      </c>
      <c r="J5519">
        <f>IF($B5519="","",IF($F5519="组件","",IF($Q5519&lt;&gt;"",IF(AND($B5519=$B5518,$F5518="组件"),$I5518,IF(AND($B5519=$B5518,$J5518&lt;&gt;""),$J5518,"")),"")))</f>
      </c>
      <c r="R5519">
        <f>IF($B5519="","",IF($J5519&lt;&gt;"",IFERROR(LOOKUP(2,1/(($B$5:$B$20000=$B5519)*($F$5:$F$20000="组件")*($I$5:$I$20000=$J5519)),$R$5:$R$20000)*IF($Q5519="",1,$Q5519),""),IF($P5519="","",IF($Q5519="",$P5519,$P5519*$Q5519))))</f>
      </c>
    </row>
    <row r="5520" spans="1:24" x14ac:dyDescent="0.25">
      <c r="A5520">
        <f>IF(B5520="","",IF(B5520=B5519,A5519,A5519+1))</f>
      </c>
      <c r="G5520">
        <f>IF($B5520="","",IF($J5520&lt;&gt;"",IFERROR(LOOKUP(2,1/(($B$5:$B$20000=$B5520)*($F$5:$F$20000="组件")*($I$5:$I$20000=$J5520)),$G$5:$G$20000)&amp;"."&amp;COUNTIFS($B$5:$B5520,$B5520,$J$5:$J5520,$J5520),""),COUNTIFS($B$5:$B5520,$B5520,$J$5:$J5520,"")))</f>
      </c>
      <c r="I5520">
        <f>IF($F5520="组件","C"&amp;TEXT(COUNTIFS($B$5:$B5520,$B5520,$F$5:$F5520,"组件"),"000"),"")</f>
      </c>
      <c r="J5520">
        <f>IF($B5520="","",IF($F5520="组件","",IF($Q5520&lt;&gt;"",IF(AND($B5520=$B5519,$F5519="组件"),$I5519,IF(AND($B5520=$B5519,$J5519&lt;&gt;""),$J5519,"")),"")))</f>
      </c>
      <c r="R5520">
        <f>IF($B5520="","",IF($J5520&lt;&gt;"",IFERROR(LOOKUP(2,1/(($B$5:$B$20000=$B5520)*($F$5:$F$20000="组件")*($I$5:$I$20000=$J5520)),$R$5:$R$20000)*IF($Q5520="",1,$Q5520),""),IF($P5520="","",IF($Q5520="",$P5520,$P5520*$Q5520))))</f>
      </c>
    </row>
    <row r="5521" spans="1:24" x14ac:dyDescent="0.25">
      <c r="A5521">
        <f>IF(B5521="","",IF(B5521=B5520,A5520,A5520+1))</f>
      </c>
      <c r="G5521">
        <f>IF($B5521="","",IF($J5521&lt;&gt;"",IFERROR(LOOKUP(2,1/(($B$5:$B$20000=$B5521)*($F$5:$F$20000="组件")*($I$5:$I$20000=$J5521)),$G$5:$G$20000)&amp;"."&amp;COUNTIFS($B$5:$B5521,$B5521,$J$5:$J5521,$J5521),""),COUNTIFS($B$5:$B5521,$B5521,$J$5:$J5521,"")))</f>
      </c>
      <c r="I5521">
        <f>IF($F5521="组件","C"&amp;TEXT(COUNTIFS($B$5:$B5521,$B5521,$F$5:$F5521,"组件"),"000"),"")</f>
      </c>
      <c r="J5521">
        <f>IF($B5521="","",IF($F5521="组件","",IF($Q5521&lt;&gt;"",IF(AND($B5521=$B5520,$F5520="组件"),$I5520,IF(AND($B5521=$B5520,$J5520&lt;&gt;""),$J5520,"")),"")))</f>
      </c>
      <c r="R5521">
        <f>IF($B5521="","",IF($J5521&lt;&gt;"",IFERROR(LOOKUP(2,1/(($B$5:$B$20000=$B5521)*($F$5:$F$20000="组件")*($I$5:$I$20000=$J5521)),$R$5:$R$20000)*IF($Q5521="",1,$Q5521),""),IF($P5521="","",IF($Q5521="",$P5521,$P5521*$Q5521))))</f>
      </c>
    </row>
    <row r="5522" spans="1:24" x14ac:dyDescent="0.25">
      <c r="A5522">
        <f>IF(B5522="","",IF(B5522=B5521,A5521,A5521+1))</f>
      </c>
      <c r="G5522">
        <f>IF($B5522="","",IF($J5522&lt;&gt;"",IFERROR(LOOKUP(2,1/(($B$5:$B$20000=$B5522)*($F$5:$F$20000="组件")*($I$5:$I$20000=$J5522)),$G$5:$G$20000)&amp;"."&amp;COUNTIFS($B$5:$B5522,$B5522,$J$5:$J5522,$J5522),""),COUNTIFS($B$5:$B5522,$B5522,$J$5:$J5522,"")))</f>
      </c>
      <c r="I5522">
        <f>IF($F5522="组件","C"&amp;TEXT(COUNTIFS($B$5:$B5522,$B5522,$F$5:$F5522,"组件"),"000"),"")</f>
      </c>
      <c r="J5522">
        <f>IF($B5522="","",IF($F5522="组件","",IF($Q5522&lt;&gt;"",IF(AND($B5522=$B5521,$F5521="组件"),$I5521,IF(AND($B5522=$B5521,$J5521&lt;&gt;""),$J5521,"")),"")))</f>
      </c>
      <c r="R5522">
        <f>IF($B5522="","",IF($J5522&lt;&gt;"",IFERROR(LOOKUP(2,1/(($B$5:$B$20000=$B5522)*($F$5:$F$20000="组件")*($I$5:$I$20000=$J5522)),$R$5:$R$20000)*IF($Q5522="",1,$Q5522),""),IF($P5522="","",IF($Q5522="",$P5522,$P5522*$Q5522))))</f>
      </c>
    </row>
    <row r="5523" spans="1:24" x14ac:dyDescent="0.25">
      <c r="A5523">
        <f>IF(B5523="","",IF(B5523=B5522,A5522,A5522+1))</f>
      </c>
      <c r="G5523">
        <f>IF($B5523="","",IF($J5523&lt;&gt;"",IFERROR(LOOKUP(2,1/(($B$5:$B$20000=$B5523)*($F$5:$F$20000="组件")*($I$5:$I$20000=$J5523)),$G$5:$G$20000)&amp;"."&amp;COUNTIFS($B$5:$B5523,$B5523,$J$5:$J5523,$J5523),""),COUNTIFS($B$5:$B5523,$B5523,$J$5:$J5523,"")))</f>
      </c>
      <c r="I5523">
        <f>IF($F5523="组件","C"&amp;TEXT(COUNTIFS($B$5:$B5523,$B5523,$F$5:$F5523,"组件"),"000"),"")</f>
      </c>
      <c r="J5523">
        <f>IF($B5523="","",IF($F5523="组件","",IF($Q5523&lt;&gt;"",IF(AND($B5523=$B5522,$F5522="组件"),$I5522,IF(AND($B5523=$B5522,$J5522&lt;&gt;""),$J5522,"")),"")))</f>
      </c>
      <c r="R5523">
        <f>IF($B5523="","",IF($J5523&lt;&gt;"",IFERROR(LOOKUP(2,1/(($B$5:$B$20000=$B5523)*($F$5:$F$20000="组件")*($I$5:$I$20000=$J5523)),$R$5:$R$20000)*IF($Q5523="",1,$Q5523),""),IF($P5523="","",IF($Q5523="",$P5523,$P5523*$Q5523))))</f>
      </c>
    </row>
    <row r="5524" spans="1:24" x14ac:dyDescent="0.25">
      <c r="A5524">
        <f>IF(B5524="","",IF(B5524=B5523,A5523,A5523+1))</f>
      </c>
      <c r="G5524">
        <f>IF($B5524="","",IF($J5524&lt;&gt;"",IFERROR(LOOKUP(2,1/(($B$5:$B$20000=$B5524)*($F$5:$F$20000="组件")*($I$5:$I$20000=$J5524)),$G$5:$G$20000)&amp;"."&amp;COUNTIFS($B$5:$B5524,$B5524,$J$5:$J5524,$J5524),""),COUNTIFS($B$5:$B5524,$B5524,$J$5:$J5524,"")))</f>
      </c>
      <c r="I5524">
        <f>IF($F5524="组件","C"&amp;TEXT(COUNTIFS($B$5:$B5524,$B5524,$F$5:$F5524,"组件"),"000"),"")</f>
      </c>
      <c r="J5524">
        <f>IF($B5524="","",IF($F5524="组件","",IF($Q5524&lt;&gt;"",IF(AND($B5524=$B5523,$F5523="组件"),$I5523,IF(AND($B5524=$B5523,$J5523&lt;&gt;""),$J5523,"")),"")))</f>
      </c>
      <c r="R5524">
        <f>IF($B5524="","",IF($J5524&lt;&gt;"",IFERROR(LOOKUP(2,1/(($B$5:$B$20000=$B5524)*($F$5:$F$20000="组件")*($I$5:$I$20000=$J5524)),$R$5:$R$20000)*IF($Q5524="",1,$Q5524),""),IF($P5524="","",IF($Q5524="",$P5524,$P5524*$Q5524))))</f>
      </c>
    </row>
    <row r="5525" spans="1:24" x14ac:dyDescent="0.25">
      <c r="A5525">
        <f>IF(B5525="","",IF(B5525=B5524,A5524,A5524+1))</f>
      </c>
      <c r="G5525">
        <f>IF($B5525="","",IF($J5525&lt;&gt;"",IFERROR(LOOKUP(2,1/(($B$5:$B$20000=$B5525)*($F$5:$F$20000="组件")*($I$5:$I$20000=$J5525)),$G$5:$G$20000)&amp;"."&amp;COUNTIFS($B$5:$B5525,$B5525,$J$5:$J5525,$J5525),""),COUNTIFS($B$5:$B5525,$B5525,$J$5:$J5525,"")))</f>
      </c>
      <c r="I5525">
        <f>IF($F5525="组件","C"&amp;TEXT(COUNTIFS($B$5:$B5525,$B5525,$F$5:$F5525,"组件"),"000"),"")</f>
      </c>
      <c r="J5525">
        <f>IF($B5525="","",IF($F5525="组件","",IF($Q5525&lt;&gt;"",IF(AND($B5525=$B5524,$F5524="组件"),$I5524,IF(AND($B5525=$B5524,$J5524&lt;&gt;""),$J5524,"")),"")))</f>
      </c>
      <c r="R5525">
        <f>IF($B5525="","",IF($J5525&lt;&gt;"",IFERROR(LOOKUP(2,1/(($B$5:$B$20000=$B5525)*($F$5:$F$20000="组件")*($I$5:$I$20000=$J5525)),$R$5:$R$20000)*IF($Q5525="",1,$Q5525),""),IF($P5525="","",IF($Q5525="",$P5525,$P5525*$Q5525))))</f>
      </c>
    </row>
    <row r="5526" spans="1:24" x14ac:dyDescent="0.25">
      <c r="A5526">
        <f>IF(B5526="","",IF(B5526=B5525,A5525,A5525+1))</f>
      </c>
      <c r="G5526">
        <f>IF($B5526="","",IF($J5526&lt;&gt;"",IFERROR(LOOKUP(2,1/(($B$5:$B$20000=$B5526)*($F$5:$F$20000="组件")*($I$5:$I$20000=$J5526)),$G$5:$G$20000)&amp;"."&amp;COUNTIFS($B$5:$B5526,$B5526,$J$5:$J5526,$J5526),""),COUNTIFS($B$5:$B5526,$B5526,$J$5:$J5526,"")))</f>
      </c>
      <c r="I5526">
        <f>IF($F5526="组件","C"&amp;TEXT(COUNTIFS($B$5:$B5526,$B5526,$F$5:$F5526,"组件"),"000"),"")</f>
      </c>
      <c r="J5526">
        <f>IF($B5526="","",IF($F5526="组件","",IF($Q5526&lt;&gt;"",IF(AND($B5526=$B5525,$F5525="组件"),$I5525,IF(AND($B5526=$B5525,$J5525&lt;&gt;""),$J5525,"")),"")))</f>
      </c>
      <c r="R5526">
        <f>IF($B5526="","",IF($J5526&lt;&gt;"",IFERROR(LOOKUP(2,1/(($B$5:$B$20000=$B5526)*($F$5:$F$20000="组件")*($I$5:$I$20000=$J5526)),$R$5:$R$20000)*IF($Q5526="",1,$Q5526),""),IF($P5526="","",IF($Q5526="",$P5526,$P5526*$Q5526))))</f>
      </c>
    </row>
    <row r="5527" spans="1:24" x14ac:dyDescent="0.25">
      <c r="A5527">
        <f>IF(B5527="","",IF(B5527=B5526,A5526,A5526+1))</f>
      </c>
      <c r="G5527">
        <f>IF($B5527="","",IF($J5527&lt;&gt;"",IFERROR(LOOKUP(2,1/(($B$5:$B$20000=$B5527)*($F$5:$F$20000="组件")*($I$5:$I$20000=$J5527)),$G$5:$G$20000)&amp;"."&amp;COUNTIFS($B$5:$B5527,$B5527,$J$5:$J5527,$J5527),""),COUNTIFS($B$5:$B5527,$B5527,$J$5:$J5527,"")))</f>
      </c>
      <c r="I5527">
        <f>IF($F5527="组件","C"&amp;TEXT(COUNTIFS($B$5:$B5527,$B5527,$F$5:$F5527,"组件"),"000"),"")</f>
      </c>
      <c r="J5527">
        <f>IF($B5527="","",IF($F5527="组件","",IF($Q5527&lt;&gt;"",IF(AND($B5527=$B5526,$F5526="组件"),$I5526,IF(AND($B5527=$B5526,$J5526&lt;&gt;""),$J5526,"")),"")))</f>
      </c>
      <c r="R5527">
        <f>IF($B5527="","",IF($J5527&lt;&gt;"",IFERROR(LOOKUP(2,1/(($B$5:$B$20000=$B5527)*($F$5:$F$20000="组件")*($I$5:$I$20000=$J5527)),$R$5:$R$20000)*IF($Q5527="",1,$Q5527),""),IF($P5527="","",IF($Q5527="",$P5527,$P5527*$Q5527))))</f>
      </c>
    </row>
    <row r="5528" spans="1:24" x14ac:dyDescent="0.25">
      <c r="A5528">
        <f>IF(B5528="","",IF(B5528=B5527,A5527,A5527+1))</f>
      </c>
      <c r="G5528">
        <f>IF($B5528="","",IF($J5528&lt;&gt;"",IFERROR(LOOKUP(2,1/(($B$5:$B$20000=$B5528)*($F$5:$F$20000="组件")*($I$5:$I$20000=$J5528)),$G$5:$G$20000)&amp;"."&amp;COUNTIFS($B$5:$B5528,$B5528,$J$5:$J5528,$J5528),""),COUNTIFS($B$5:$B5528,$B5528,$J$5:$J5528,"")))</f>
      </c>
      <c r="I5528">
        <f>IF($F5528="组件","C"&amp;TEXT(COUNTIFS($B$5:$B5528,$B5528,$F$5:$F5528,"组件"),"000"),"")</f>
      </c>
      <c r="J5528">
        <f>IF($B5528="","",IF($F5528="组件","",IF($Q5528&lt;&gt;"",IF(AND($B5528=$B5527,$F5527="组件"),$I5527,IF(AND($B5528=$B5527,$J5527&lt;&gt;""),$J5527,"")),"")))</f>
      </c>
      <c r="R5528">
        <f>IF($B5528="","",IF($J5528&lt;&gt;"",IFERROR(LOOKUP(2,1/(($B$5:$B$20000=$B5528)*($F$5:$F$20000="组件")*($I$5:$I$20000=$J5528)),$R$5:$R$20000)*IF($Q5528="",1,$Q5528),""),IF($P5528="","",IF($Q5528="",$P5528,$P5528*$Q5528))))</f>
      </c>
    </row>
    <row r="5529" spans="1:24" x14ac:dyDescent="0.25">
      <c r="A5529">
        <f>IF(B5529="","",IF(B5529=B5528,A5528,A5528+1))</f>
      </c>
      <c r="G5529">
        <f>IF($B5529="","",IF($J5529&lt;&gt;"",IFERROR(LOOKUP(2,1/(($B$5:$B$20000=$B5529)*($F$5:$F$20000="组件")*($I$5:$I$20000=$J5529)),$G$5:$G$20000)&amp;"."&amp;COUNTIFS($B$5:$B5529,$B5529,$J$5:$J5529,$J5529),""),COUNTIFS($B$5:$B5529,$B5529,$J$5:$J5529,"")))</f>
      </c>
      <c r="I5529">
        <f>IF($F5529="组件","C"&amp;TEXT(COUNTIFS($B$5:$B5529,$B5529,$F$5:$F5529,"组件"),"000"),"")</f>
      </c>
      <c r="J5529">
        <f>IF($B5529="","",IF($F5529="组件","",IF($Q5529&lt;&gt;"",IF(AND($B5529=$B5528,$F5528="组件"),$I5528,IF(AND($B5529=$B5528,$J5528&lt;&gt;""),$J5528,"")),"")))</f>
      </c>
      <c r="R5529">
        <f>IF($B5529="","",IF($J5529&lt;&gt;"",IFERROR(LOOKUP(2,1/(($B$5:$B$20000=$B5529)*($F$5:$F$20000="组件")*($I$5:$I$20000=$J5529)),$R$5:$R$20000)*IF($Q5529="",1,$Q5529),""),IF($P5529="","",IF($Q5529="",$P5529,$P5529*$Q5529))))</f>
      </c>
    </row>
    <row r="5530" spans="1:24" x14ac:dyDescent="0.25">
      <c r="A5530">
        <f>IF(B5530="","",IF(B5530=B5529,A5529,A5529+1))</f>
      </c>
      <c r="G5530">
        <f>IF($B5530="","",IF($J5530&lt;&gt;"",IFERROR(LOOKUP(2,1/(($B$5:$B$20000=$B5530)*($F$5:$F$20000="组件")*($I$5:$I$20000=$J5530)),$G$5:$G$20000)&amp;"."&amp;COUNTIFS($B$5:$B5530,$B5530,$J$5:$J5530,$J5530),""),COUNTIFS($B$5:$B5530,$B5530,$J$5:$J5530,"")))</f>
      </c>
      <c r="I5530">
        <f>IF($F5530="组件","C"&amp;TEXT(COUNTIFS($B$5:$B5530,$B5530,$F$5:$F5530,"组件"),"000"),"")</f>
      </c>
      <c r="J5530">
        <f>IF($B5530="","",IF($F5530="组件","",IF($Q5530&lt;&gt;"",IF(AND($B5530=$B5529,$F5529="组件"),$I5529,IF(AND($B5530=$B5529,$J5529&lt;&gt;""),$J5529,"")),"")))</f>
      </c>
      <c r="R5530">
        <f>IF($B5530="","",IF($J5530&lt;&gt;"",IFERROR(LOOKUP(2,1/(($B$5:$B$20000=$B5530)*($F$5:$F$20000="组件")*($I$5:$I$20000=$J5530)),$R$5:$R$20000)*IF($Q5530="",1,$Q5530),""),IF($P5530="","",IF($Q5530="",$P5530,$P5530*$Q5530))))</f>
      </c>
    </row>
    <row r="5531" spans="1:24" x14ac:dyDescent="0.25">
      <c r="A5531">
        <f>IF(B5531="","",IF(B5531=B5530,A5530,A5530+1))</f>
      </c>
      <c r="G5531">
        <f>IF($B5531="","",IF($J5531&lt;&gt;"",IFERROR(LOOKUP(2,1/(($B$5:$B$20000=$B5531)*($F$5:$F$20000="组件")*($I$5:$I$20000=$J5531)),$G$5:$G$20000)&amp;"."&amp;COUNTIFS($B$5:$B5531,$B5531,$J$5:$J5531,$J5531),""),COUNTIFS($B$5:$B5531,$B5531,$J$5:$J5531,"")))</f>
      </c>
      <c r="I5531">
        <f>IF($F5531="组件","C"&amp;TEXT(COUNTIFS($B$5:$B5531,$B5531,$F$5:$F5531,"组件"),"000"),"")</f>
      </c>
      <c r="J5531">
        <f>IF($B5531="","",IF($F5531="组件","",IF($Q5531&lt;&gt;"",IF(AND($B5531=$B5530,$F5530="组件"),$I5530,IF(AND($B5531=$B5530,$J5530&lt;&gt;""),$J5530,"")),"")))</f>
      </c>
      <c r="R5531">
        <f>IF($B5531="","",IF($J5531&lt;&gt;"",IFERROR(LOOKUP(2,1/(($B$5:$B$20000=$B5531)*($F$5:$F$20000="组件")*($I$5:$I$20000=$J5531)),$R$5:$R$20000)*IF($Q5531="",1,$Q5531),""),IF($P5531="","",IF($Q5531="",$P5531,$P5531*$Q5531))))</f>
      </c>
    </row>
    <row r="5532" spans="1:24" x14ac:dyDescent="0.25">
      <c r="A5532">
        <f>IF(B5532="","",IF(B5532=B5531,A5531,A5531+1))</f>
      </c>
      <c r="G5532">
        <f>IF($B5532="","",IF($J5532&lt;&gt;"",IFERROR(LOOKUP(2,1/(($B$5:$B$20000=$B5532)*($F$5:$F$20000="组件")*($I$5:$I$20000=$J5532)),$G$5:$G$20000)&amp;"."&amp;COUNTIFS($B$5:$B5532,$B5532,$J$5:$J5532,$J5532),""),COUNTIFS($B$5:$B5532,$B5532,$J$5:$J5532,"")))</f>
      </c>
      <c r="I5532">
        <f>IF($F5532="组件","C"&amp;TEXT(COUNTIFS($B$5:$B5532,$B5532,$F$5:$F5532,"组件"),"000"),"")</f>
      </c>
      <c r="J5532">
        <f>IF($B5532="","",IF($F5532="组件","",IF($Q5532&lt;&gt;"",IF(AND($B5532=$B5531,$F5531="组件"),$I5531,IF(AND($B5532=$B5531,$J5531&lt;&gt;""),$J5531,"")),"")))</f>
      </c>
      <c r="R5532">
        <f>IF($B5532="","",IF($J5532&lt;&gt;"",IFERROR(LOOKUP(2,1/(($B$5:$B$20000=$B5532)*($F$5:$F$20000="组件")*($I$5:$I$20000=$J5532)),$R$5:$R$20000)*IF($Q5532="",1,$Q5532),""),IF($P5532="","",IF($Q5532="",$P5532,$P5532*$Q5532))))</f>
      </c>
    </row>
    <row r="5533" spans="1:24" x14ac:dyDescent="0.25">
      <c r="A5533">
        <f>IF(B5533="","",IF(B5533=B5532,A5532,A5532+1))</f>
      </c>
      <c r="G5533">
        <f>IF($B5533="","",IF($J5533&lt;&gt;"",IFERROR(LOOKUP(2,1/(($B$5:$B$20000=$B5533)*($F$5:$F$20000="组件")*($I$5:$I$20000=$J5533)),$G$5:$G$20000)&amp;"."&amp;COUNTIFS($B$5:$B5533,$B5533,$J$5:$J5533,$J5533),""),COUNTIFS($B$5:$B5533,$B5533,$J$5:$J5533,"")))</f>
      </c>
      <c r="I5533">
        <f>IF($F5533="组件","C"&amp;TEXT(COUNTIFS($B$5:$B5533,$B5533,$F$5:$F5533,"组件"),"000"),"")</f>
      </c>
      <c r="J5533">
        <f>IF($B5533="","",IF($F5533="组件","",IF($Q5533&lt;&gt;"",IF(AND($B5533=$B5532,$F5532="组件"),$I5532,IF(AND($B5533=$B5532,$J5532&lt;&gt;""),$J5532,"")),"")))</f>
      </c>
      <c r="R5533">
        <f>IF($B5533="","",IF($J5533&lt;&gt;"",IFERROR(LOOKUP(2,1/(($B$5:$B$20000=$B5533)*($F$5:$F$20000="组件")*($I$5:$I$20000=$J5533)),$R$5:$R$20000)*IF($Q5533="",1,$Q5533),""),IF($P5533="","",IF($Q5533="",$P5533,$P5533*$Q5533))))</f>
      </c>
    </row>
    <row r="5534" spans="1:24" x14ac:dyDescent="0.25">
      <c r="A5534">
        <f>IF(B5534="","",IF(B5534=B5533,A5533,A5533+1))</f>
      </c>
      <c r="G5534">
        <f>IF($B5534="","",IF($J5534&lt;&gt;"",IFERROR(LOOKUP(2,1/(($B$5:$B$20000=$B5534)*($F$5:$F$20000="组件")*($I$5:$I$20000=$J5534)),$G$5:$G$20000)&amp;"."&amp;COUNTIFS($B$5:$B5534,$B5534,$J$5:$J5534,$J5534),""),COUNTIFS($B$5:$B5534,$B5534,$J$5:$J5534,"")))</f>
      </c>
      <c r="I5534">
        <f>IF($F5534="组件","C"&amp;TEXT(COUNTIFS($B$5:$B5534,$B5534,$F$5:$F5534,"组件"),"000"),"")</f>
      </c>
      <c r="J5534">
        <f>IF($B5534="","",IF($F5534="组件","",IF($Q5534&lt;&gt;"",IF(AND($B5534=$B5533,$F5533="组件"),$I5533,IF(AND($B5534=$B5533,$J5533&lt;&gt;""),$J5533,"")),"")))</f>
      </c>
      <c r="R5534">
        <f>IF($B5534="","",IF($J5534&lt;&gt;"",IFERROR(LOOKUP(2,1/(($B$5:$B$20000=$B5534)*($F$5:$F$20000="组件")*($I$5:$I$20000=$J5534)),$R$5:$R$20000)*IF($Q5534="",1,$Q5534),""),IF($P5534="","",IF($Q5534="",$P5534,$P5534*$Q5534))))</f>
      </c>
    </row>
    <row r="5535" spans="1:24" x14ac:dyDescent="0.25">
      <c r="A5535">
        <f>IF(B5535="","",IF(B5535=B5534,A5534,A5534+1))</f>
      </c>
      <c r="G5535">
        <f>IF($B5535="","",IF($J5535&lt;&gt;"",IFERROR(LOOKUP(2,1/(($B$5:$B$20000=$B5535)*($F$5:$F$20000="组件")*($I$5:$I$20000=$J5535)),$G$5:$G$20000)&amp;"."&amp;COUNTIFS($B$5:$B5535,$B5535,$J$5:$J5535,$J5535),""),COUNTIFS($B$5:$B5535,$B5535,$J$5:$J5535,"")))</f>
      </c>
      <c r="I5535">
        <f>IF($F5535="组件","C"&amp;TEXT(COUNTIFS($B$5:$B5535,$B5535,$F$5:$F5535,"组件"),"000"),"")</f>
      </c>
      <c r="J5535">
        <f>IF($B5535="","",IF($F5535="组件","",IF($Q5535&lt;&gt;"",IF(AND($B5535=$B5534,$F5534="组件"),$I5534,IF(AND($B5535=$B5534,$J5534&lt;&gt;""),$J5534,"")),"")))</f>
      </c>
      <c r="R5535">
        <f>IF($B5535="","",IF($J5535&lt;&gt;"",IFERROR(LOOKUP(2,1/(($B$5:$B$20000=$B5535)*($F$5:$F$20000="组件")*($I$5:$I$20000=$J5535)),$R$5:$R$20000)*IF($Q5535="",1,$Q5535),""),IF($P5535="","",IF($Q5535="",$P5535,$P5535*$Q5535))))</f>
      </c>
    </row>
    <row r="5536" spans="1:24" x14ac:dyDescent="0.25">
      <c r="A5536">
        <f>IF(B5536="","",IF(B5536=B5535,A5535,A5535+1))</f>
      </c>
      <c r="G5536">
        <f>IF($B5536="","",IF($J5536&lt;&gt;"",IFERROR(LOOKUP(2,1/(($B$5:$B$20000=$B5536)*($F$5:$F$20000="组件")*($I$5:$I$20000=$J5536)),$G$5:$G$20000)&amp;"."&amp;COUNTIFS($B$5:$B5536,$B5536,$J$5:$J5536,$J5536),""),COUNTIFS($B$5:$B5536,$B5536,$J$5:$J5536,"")))</f>
      </c>
      <c r="I5536">
        <f>IF($F5536="组件","C"&amp;TEXT(COUNTIFS($B$5:$B5536,$B5536,$F$5:$F5536,"组件"),"000"),"")</f>
      </c>
      <c r="J5536">
        <f>IF($B5536="","",IF($F5536="组件","",IF($Q5536&lt;&gt;"",IF(AND($B5536=$B5535,$F5535="组件"),$I5535,IF(AND($B5536=$B5535,$J5535&lt;&gt;""),$J5535,"")),"")))</f>
      </c>
      <c r="R5536">
        <f>IF($B5536="","",IF($J5536&lt;&gt;"",IFERROR(LOOKUP(2,1/(($B$5:$B$20000=$B5536)*($F$5:$F$20000="组件")*($I$5:$I$20000=$J5536)),$R$5:$R$20000)*IF($Q5536="",1,$Q5536),""),IF($P5536="","",IF($Q5536="",$P5536,$P5536*$Q5536))))</f>
      </c>
    </row>
    <row r="5537" spans="1:24" x14ac:dyDescent="0.25">
      <c r="A5537">
        <f>IF(B5537="","",IF(B5537=B5536,A5536,A5536+1))</f>
      </c>
      <c r="G5537">
        <f>IF($B5537="","",IF($J5537&lt;&gt;"",IFERROR(LOOKUP(2,1/(($B$5:$B$20000=$B5537)*($F$5:$F$20000="组件")*($I$5:$I$20000=$J5537)),$G$5:$G$20000)&amp;"."&amp;COUNTIFS($B$5:$B5537,$B5537,$J$5:$J5537,$J5537),""),COUNTIFS($B$5:$B5537,$B5537,$J$5:$J5537,"")))</f>
      </c>
      <c r="I5537">
        <f>IF($F5537="组件","C"&amp;TEXT(COUNTIFS($B$5:$B5537,$B5537,$F$5:$F5537,"组件"),"000"),"")</f>
      </c>
      <c r="J5537">
        <f>IF($B5537="","",IF($F5537="组件","",IF($Q5537&lt;&gt;"",IF(AND($B5537=$B5536,$F5536="组件"),$I5536,IF(AND($B5537=$B5536,$J5536&lt;&gt;""),$J5536,"")),"")))</f>
      </c>
      <c r="R5537">
        <f>IF($B5537="","",IF($J5537&lt;&gt;"",IFERROR(LOOKUP(2,1/(($B$5:$B$20000=$B5537)*($F$5:$F$20000="组件")*($I$5:$I$20000=$J5537)),$R$5:$R$20000)*IF($Q5537="",1,$Q5537),""),IF($P5537="","",IF($Q5537="",$P5537,$P5537*$Q5537))))</f>
      </c>
    </row>
    <row r="5538" spans="1:24" x14ac:dyDescent="0.25">
      <c r="A5538">
        <f>IF(B5538="","",IF(B5538=B5537,A5537,A5537+1))</f>
      </c>
      <c r="G5538">
        <f>IF($B5538="","",IF($J5538&lt;&gt;"",IFERROR(LOOKUP(2,1/(($B$5:$B$20000=$B5538)*($F$5:$F$20000="组件")*($I$5:$I$20000=$J5538)),$G$5:$G$20000)&amp;"."&amp;COUNTIFS($B$5:$B5538,$B5538,$J$5:$J5538,$J5538),""),COUNTIFS($B$5:$B5538,$B5538,$J$5:$J5538,"")))</f>
      </c>
      <c r="I5538">
        <f>IF($F5538="组件","C"&amp;TEXT(COUNTIFS($B$5:$B5538,$B5538,$F$5:$F5538,"组件"),"000"),"")</f>
      </c>
      <c r="J5538">
        <f>IF($B5538="","",IF($F5538="组件","",IF($Q5538&lt;&gt;"",IF(AND($B5538=$B5537,$F5537="组件"),$I5537,IF(AND($B5538=$B5537,$J5537&lt;&gt;""),$J5537,"")),"")))</f>
      </c>
      <c r="R5538">
        <f>IF($B5538="","",IF($J5538&lt;&gt;"",IFERROR(LOOKUP(2,1/(($B$5:$B$20000=$B5538)*($F$5:$F$20000="组件")*($I$5:$I$20000=$J5538)),$R$5:$R$20000)*IF($Q5538="",1,$Q5538),""),IF($P5538="","",IF($Q5538="",$P5538,$P5538*$Q5538))))</f>
      </c>
    </row>
    <row r="5539" spans="1:24" x14ac:dyDescent="0.25">
      <c r="A5539">
        <f>IF(B5539="","",IF(B5539=B5538,A5538,A5538+1))</f>
      </c>
      <c r="G5539">
        <f>IF($B5539="","",IF($J5539&lt;&gt;"",IFERROR(LOOKUP(2,1/(($B$5:$B$20000=$B5539)*($F$5:$F$20000="组件")*($I$5:$I$20000=$J5539)),$G$5:$G$20000)&amp;"."&amp;COUNTIFS($B$5:$B5539,$B5539,$J$5:$J5539,$J5539),""),COUNTIFS($B$5:$B5539,$B5539,$J$5:$J5539,"")))</f>
      </c>
      <c r="I5539">
        <f>IF($F5539="组件","C"&amp;TEXT(COUNTIFS($B$5:$B5539,$B5539,$F$5:$F5539,"组件"),"000"),"")</f>
      </c>
      <c r="J5539">
        <f>IF($B5539="","",IF($F5539="组件","",IF($Q5539&lt;&gt;"",IF(AND($B5539=$B5538,$F5538="组件"),$I5538,IF(AND($B5539=$B5538,$J5538&lt;&gt;""),$J5538,"")),"")))</f>
      </c>
      <c r="R5539">
        <f>IF($B5539="","",IF($J5539&lt;&gt;"",IFERROR(LOOKUP(2,1/(($B$5:$B$20000=$B5539)*($F$5:$F$20000="组件")*($I$5:$I$20000=$J5539)),$R$5:$R$20000)*IF($Q5539="",1,$Q5539),""),IF($P5539="","",IF($Q5539="",$P5539,$P5539*$Q5539))))</f>
      </c>
    </row>
    <row r="5540" spans="1:24" x14ac:dyDescent="0.25">
      <c r="A5540">
        <f>IF(B5540="","",IF(B5540=B5539,A5539,A5539+1))</f>
      </c>
      <c r="G5540">
        <f>IF($B5540="","",IF($J5540&lt;&gt;"",IFERROR(LOOKUP(2,1/(($B$5:$B$20000=$B5540)*($F$5:$F$20000="组件")*($I$5:$I$20000=$J5540)),$G$5:$G$20000)&amp;"."&amp;COUNTIFS($B$5:$B5540,$B5540,$J$5:$J5540,$J5540),""),COUNTIFS($B$5:$B5540,$B5540,$J$5:$J5540,"")))</f>
      </c>
      <c r="I5540">
        <f>IF($F5540="组件","C"&amp;TEXT(COUNTIFS($B$5:$B5540,$B5540,$F$5:$F5540,"组件"),"000"),"")</f>
      </c>
      <c r="J5540">
        <f>IF($B5540="","",IF($F5540="组件","",IF($Q5540&lt;&gt;"",IF(AND($B5540=$B5539,$F5539="组件"),$I5539,IF(AND($B5540=$B5539,$J5539&lt;&gt;""),$J5539,"")),"")))</f>
      </c>
      <c r="R5540">
        <f>IF($B5540="","",IF($J5540&lt;&gt;"",IFERROR(LOOKUP(2,1/(($B$5:$B$20000=$B5540)*($F$5:$F$20000="组件")*($I$5:$I$20000=$J5540)),$R$5:$R$20000)*IF($Q5540="",1,$Q5540),""),IF($P5540="","",IF($Q5540="",$P5540,$P5540*$Q5540))))</f>
      </c>
    </row>
    <row r="5541" spans="1:24" x14ac:dyDescent="0.25">
      <c r="A5541">
        <f>IF(B5541="","",IF(B5541=B5540,A5540,A5540+1))</f>
      </c>
      <c r="G5541">
        <f>IF($B5541="","",IF($J5541&lt;&gt;"",IFERROR(LOOKUP(2,1/(($B$5:$B$20000=$B5541)*($F$5:$F$20000="组件")*($I$5:$I$20000=$J5541)),$G$5:$G$20000)&amp;"."&amp;COUNTIFS($B$5:$B5541,$B5541,$J$5:$J5541,$J5541),""),COUNTIFS($B$5:$B5541,$B5541,$J$5:$J5541,"")))</f>
      </c>
      <c r="I5541">
        <f>IF($F5541="组件","C"&amp;TEXT(COUNTIFS($B$5:$B5541,$B5541,$F$5:$F5541,"组件"),"000"),"")</f>
      </c>
      <c r="J5541">
        <f>IF($B5541="","",IF($F5541="组件","",IF($Q5541&lt;&gt;"",IF(AND($B5541=$B5540,$F5540="组件"),$I5540,IF(AND($B5541=$B5540,$J5540&lt;&gt;""),$J5540,"")),"")))</f>
      </c>
      <c r="R5541">
        <f>IF($B5541="","",IF($J5541&lt;&gt;"",IFERROR(LOOKUP(2,1/(($B$5:$B$20000=$B5541)*($F$5:$F$20000="组件")*($I$5:$I$20000=$J5541)),$R$5:$R$20000)*IF($Q5541="",1,$Q5541),""),IF($P5541="","",IF($Q5541="",$P5541,$P5541*$Q5541))))</f>
      </c>
    </row>
    <row r="5542" spans="1:24" x14ac:dyDescent="0.25">
      <c r="A5542">
        <f>IF(B5542="","",IF(B5542=B5541,A5541,A5541+1))</f>
      </c>
      <c r="G5542">
        <f>IF($B5542="","",IF($J5542&lt;&gt;"",IFERROR(LOOKUP(2,1/(($B$5:$B$20000=$B5542)*($F$5:$F$20000="组件")*($I$5:$I$20000=$J5542)),$G$5:$G$20000)&amp;"."&amp;COUNTIFS($B$5:$B5542,$B5542,$J$5:$J5542,$J5542),""),COUNTIFS($B$5:$B5542,$B5542,$J$5:$J5542,"")))</f>
      </c>
      <c r="I5542">
        <f>IF($F5542="组件","C"&amp;TEXT(COUNTIFS($B$5:$B5542,$B5542,$F$5:$F5542,"组件"),"000"),"")</f>
      </c>
      <c r="J5542">
        <f>IF($B5542="","",IF($F5542="组件","",IF($Q5542&lt;&gt;"",IF(AND($B5542=$B5541,$F5541="组件"),$I5541,IF(AND($B5542=$B5541,$J5541&lt;&gt;""),$J5541,"")),"")))</f>
      </c>
      <c r="R5542">
        <f>IF($B5542="","",IF($J5542&lt;&gt;"",IFERROR(LOOKUP(2,1/(($B$5:$B$20000=$B5542)*($F$5:$F$20000="组件")*($I$5:$I$20000=$J5542)),$R$5:$R$20000)*IF($Q5542="",1,$Q5542),""),IF($P5542="","",IF($Q5542="",$P5542,$P5542*$Q5542))))</f>
      </c>
    </row>
    <row r="5543" spans="1:24" x14ac:dyDescent="0.25">
      <c r="A5543">
        <f>IF(B5543="","",IF(B5543=B5542,A5542,A5542+1))</f>
      </c>
      <c r="G5543">
        <f>IF($B5543="","",IF($J5543&lt;&gt;"",IFERROR(LOOKUP(2,1/(($B$5:$B$20000=$B5543)*($F$5:$F$20000="组件")*($I$5:$I$20000=$J5543)),$G$5:$G$20000)&amp;"."&amp;COUNTIFS($B$5:$B5543,$B5543,$J$5:$J5543,$J5543),""),COUNTIFS($B$5:$B5543,$B5543,$J$5:$J5543,"")))</f>
      </c>
      <c r="I5543">
        <f>IF($F5543="组件","C"&amp;TEXT(COUNTIFS($B$5:$B5543,$B5543,$F$5:$F5543,"组件"),"000"),"")</f>
      </c>
      <c r="J5543">
        <f>IF($B5543="","",IF($F5543="组件","",IF($Q5543&lt;&gt;"",IF(AND($B5543=$B5542,$F5542="组件"),$I5542,IF(AND($B5543=$B5542,$J5542&lt;&gt;""),$J5542,"")),"")))</f>
      </c>
      <c r="R5543">
        <f>IF($B5543="","",IF($J5543&lt;&gt;"",IFERROR(LOOKUP(2,1/(($B$5:$B$20000=$B5543)*($F$5:$F$20000="组件")*($I$5:$I$20000=$J5543)),$R$5:$R$20000)*IF($Q5543="",1,$Q5543),""),IF($P5543="","",IF($Q5543="",$P5543,$P5543*$Q5543))))</f>
      </c>
    </row>
    <row r="5544" spans="1:24" x14ac:dyDescent="0.25">
      <c r="A5544">
        <f>IF(B5544="","",IF(B5544=B5543,A5543,A5543+1))</f>
      </c>
      <c r="G5544">
        <f>IF($B5544="","",IF($J5544&lt;&gt;"",IFERROR(LOOKUP(2,1/(($B$5:$B$20000=$B5544)*($F$5:$F$20000="组件")*($I$5:$I$20000=$J5544)),$G$5:$G$20000)&amp;"."&amp;COUNTIFS($B$5:$B5544,$B5544,$J$5:$J5544,$J5544),""),COUNTIFS($B$5:$B5544,$B5544,$J$5:$J5544,"")))</f>
      </c>
      <c r="I5544">
        <f>IF($F5544="组件","C"&amp;TEXT(COUNTIFS($B$5:$B5544,$B5544,$F$5:$F5544,"组件"),"000"),"")</f>
      </c>
      <c r="J5544">
        <f>IF($B5544="","",IF($F5544="组件","",IF($Q5544&lt;&gt;"",IF(AND($B5544=$B5543,$F5543="组件"),$I5543,IF(AND($B5544=$B5543,$J5543&lt;&gt;""),$J5543,"")),"")))</f>
      </c>
      <c r="R5544">
        <f>IF($B5544="","",IF($J5544&lt;&gt;"",IFERROR(LOOKUP(2,1/(($B$5:$B$20000=$B5544)*($F$5:$F$20000="组件")*($I$5:$I$20000=$J5544)),$R$5:$R$20000)*IF($Q5544="",1,$Q5544),""),IF($P5544="","",IF($Q5544="",$P5544,$P5544*$Q5544))))</f>
      </c>
    </row>
    <row r="5545" spans="1:24" x14ac:dyDescent="0.25">
      <c r="A5545">
        <f>IF(B5545="","",IF(B5545=B5544,A5544,A5544+1))</f>
      </c>
      <c r="G5545">
        <f>IF($B5545="","",IF($J5545&lt;&gt;"",IFERROR(LOOKUP(2,1/(($B$5:$B$20000=$B5545)*($F$5:$F$20000="组件")*($I$5:$I$20000=$J5545)),$G$5:$G$20000)&amp;"."&amp;COUNTIFS($B$5:$B5545,$B5545,$J$5:$J5545,$J5545),""),COUNTIFS($B$5:$B5545,$B5545,$J$5:$J5545,"")))</f>
      </c>
      <c r="I5545">
        <f>IF($F5545="组件","C"&amp;TEXT(COUNTIFS($B$5:$B5545,$B5545,$F$5:$F5545,"组件"),"000"),"")</f>
      </c>
      <c r="J5545">
        <f>IF($B5545="","",IF($F5545="组件","",IF($Q5545&lt;&gt;"",IF(AND($B5545=$B5544,$F5544="组件"),$I5544,IF(AND($B5545=$B5544,$J5544&lt;&gt;""),$J5544,"")),"")))</f>
      </c>
      <c r="R5545">
        <f>IF($B5545="","",IF($J5545&lt;&gt;"",IFERROR(LOOKUP(2,1/(($B$5:$B$20000=$B5545)*($F$5:$F$20000="组件")*($I$5:$I$20000=$J5545)),$R$5:$R$20000)*IF($Q5545="",1,$Q5545),""),IF($P5545="","",IF($Q5545="",$P5545,$P5545*$Q5545))))</f>
      </c>
    </row>
    <row r="5546" spans="1:24" x14ac:dyDescent="0.25">
      <c r="A5546">
        <f>IF(B5546="","",IF(B5546=B5545,A5545,A5545+1))</f>
      </c>
      <c r="G5546">
        <f>IF($B5546="","",IF($J5546&lt;&gt;"",IFERROR(LOOKUP(2,1/(($B$5:$B$20000=$B5546)*($F$5:$F$20000="组件")*($I$5:$I$20000=$J5546)),$G$5:$G$20000)&amp;"."&amp;COUNTIFS($B$5:$B5546,$B5546,$J$5:$J5546,$J5546),""),COUNTIFS($B$5:$B5546,$B5546,$J$5:$J5546,"")))</f>
      </c>
      <c r="I5546">
        <f>IF($F5546="组件","C"&amp;TEXT(COUNTIFS($B$5:$B5546,$B5546,$F$5:$F5546,"组件"),"000"),"")</f>
      </c>
      <c r="J5546">
        <f>IF($B5546="","",IF($F5546="组件","",IF($Q5546&lt;&gt;"",IF(AND($B5546=$B5545,$F5545="组件"),$I5545,IF(AND($B5546=$B5545,$J5545&lt;&gt;""),$J5545,"")),"")))</f>
      </c>
      <c r="R5546">
        <f>IF($B5546="","",IF($J5546&lt;&gt;"",IFERROR(LOOKUP(2,1/(($B$5:$B$20000=$B5546)*($F$5:$F$20000="组件")*($I$5:$I$20000=$J5546)),$R$5:$R$20000)*IF($Q5546="",1,$Q5546),""),IF($P5546="","",IF($Q5546="",$P5546,$P5546*$Q5546))))</f>
      </c>
    </row>
    <row r="5547" spans="1:24" x14ac:dyDescent="0.25">
      <c r="A5547">
        <f>IF(B5547="","",IF(B5547=B5546,A5546,A5546+1))</f>
      </c>
      <c r="G5547">
        <f>IF($B5547="","",IF($J5547&lt;&gt;"",IFERROR(LOOKUP(2,1/(($B$5:$B$20000=$B5547)*($F$5:$F$20000="组件")*($I$5:$I$20000=$J5547)),$G$5:$G$20000)&amp;"."&amp;COUNTIFS($B$5:$B5547,$B5547,$J$5:$J5547,$J5547),""),COUNTIFS($B$5:$B5547,$B5547,$J$5:$J5547,"")))</f>
      </c>
      <c r="I5547">
        <f>IF($F5547="组件","C"&amp;TEXT(COUNTIFS($B$5:$B5547,$B5547,$F$5:$F5547,"组件"),"000"),"")</f>
      </c>
      <c r="J5547">
        <f>IF($B5547="","",IF($F5547="组件","",IF($Q5547&lt;&gt;"",IF(AND($B5547=$B5546,$F5546="组件"),$I5546,IF(AND($B5547=$B5546,$J5546&lt;&gt;""),$J5546,"")),"")))</f>
      </c>
      <c r="R5547">
        <f>IF($B5547="","",IF($J5547&lt;&gt;"",IFERROR(LOOKUP(2,1/(($B$5:$B$20000=$B5547)*($F$5:$F$20000="组件")*($I$5:$I$20000=$J5547)),$R$5:$R$20000)*IF($Q5547="",1,$Q5547),""),IF($P5547="","",IF($Q5547="",$P5547,$P5547*$Q5547))))</f>
      </c>
    </row>
    <row r="5548" spans="1:24" x14ac:dyDescent="0.25">
      <c r="A5548">
        <f>IF(B5548="","",IF(B5548=B5547,A5547,A5547+1))</f>
      </c>
      <c r="G5548">
        <f>IF($B5548="","",IF($J5548&lt;&gt;"",IFERROR(LOOKUP(2,1/(($B$5:$B$20000=$B5548)*($F$5:$F$20000="组件")*($I$5:$I$20000=$J5548)),$G$5:$G$20000)&amp;"."&amp;COUNTIFS($B$5:$B5548,$B5548,$J$5:$J5548,$J5548),""),COUNTIFS($B$5:$B5548,$B5548,$J$5:$J5548,"")))</f>
      </c>
      <c r="I5548">
        <f>IF($F5548="组件","C"&amp;TEXT(COUNTIFS($B$5:$B5548,$B5548,$F$5:$F5548,"组件"),"000"),"")</f>
      </c>
      <c r="J5548">
        <f>IF($B5548="","",IF($F5548="组件","",IF($Q5548&lt;&gt;"",IF(AND($B5548=$B5547,$F5547="组件"),$I5547,IF(AND($B5548=$B5547,$J5547&lt;&gt;""),$J5547,"")),"")))</f>
      </c>
      <c r="R5548">
        <f>IF($B5548="","",IF($J5548&lt;&gt;"",IFERROR(LOOKUP(2,1/(($B$5:$B$20000=$B5548)*($F$5:$F$20000="组件")*($I$5:$I$20000=$J5548)),$R$5:$R$20000)*IF($Q5548="",1,$Q5548),""),IF($P5548="","",IF($Q5548="",$P5548,$P5548*$Q5548))))</f>
      </c>
    </row>
    <row r="5549" spans="1:24" x14ac:dyDescent="0.25">
      <c r="A5549">
        <f>IF(B5549="","",IF(B5549=B5548,A5548,A5548+1))</f>
      </c>
      <c r="G5549">
        <f>IF($B5549="","",IF($J5549&lt;&gt;"",IFERROR(LOOKUP(2,1/(($B$5:$B$20000=$B5549)*($F$5:$F$20000="组件")*($I$5:$I$20000=$J5549)),$G$5:$G$20000)&amp;"."&amp;COUNTIFS($B$5:$B5549,$B5549,$J$5:$J5549,$J5549),""),COUNTIFS($B$5:$B5549,$B5549,$J$5:$J5549,"")))</f>
      </c>
      <c r="I5549">
        <f>IF($F5549="组件","C"&amp;TEXT(COUNTIFS($B$5:$B5549,$B5549,$F$5:$F5549,"组件"),"000"),"")</f>
      </c>
      <c r="J5549">
        <f>IF($B5549="","",IF($F5549="组件","",IF($Q5549&lt;&gt;"",IF(AND($B5549=$B5548,$F5548="组件"),$I5548,IF(AND($B5549=$B5548,$J5548&lt;&gt;""),$J5548,"")),"")))</f>
      </c>
      <c r="R5549">
        <f>IF($B5549="","",IF($J5549&lt;&gt;"",IFERROR(LOOKUP(2,1/(($B$5:$B$20000=$B5549)*($F$5:$F$20000="组件")*($I$5:$I$20000=$J5549)),$R$5:$R$20000)*IF($Q5549="",1,$Q5549),""),IF($P5549="","",IF($Q5549="",$P5549,$P5549*$Q5549))))</f>
      </c>
    </row>
    <row r="5550" spans="1:24" x14ac:dyDescent="0.25">
      <c r="A5550">
        <f>IF(B5550="","",IF(B5550=B5549,A5549,A5549+1))</f>
      </c>
      <c r="G5550">
        <f>IF($B5550="","",IF($J5550&lt;&gt;"",IFERROR(LOOKUP(2,1/(($B$5:$B$20000=$B5550)*($F$5:$F$20000="组件")*($I$5:$I$20000=$J5550)),$G$5:$G$20000)&amp;"."&amp;COUNTIFS($B$5:$B5550,$B5550,$J$5:$J5550,$J5550),""),COUNTIFS($B$5:$B5550,$B5550,$J$5:$J5550,"")))</f>
      </c>
      <c r="I5550">
        <f>IF($F5550="组件","C"&amp;TEXT(COUNTIFS($B$5:$B5550,$B5550,$F$5:$F5550,"组件"),"000"),"")</f>
      </c>
      <c r="J5550">
        <f>IF($B5550="","",IF($F5550="组件","",IF($Q5550&lt;&gt;"",IF(AND($B5550=$B5549,$F5549="组件"),$I5549,IF(AND($B5550=$B5549,$J5549&lt;&gt;""),$J5549,"")),"")))</f>
      </c>
      <c r="R5550">
        <f>IF($B5550="","",IF($J5550&lt;&gt;"",IFERROR(LOOKUP(2,1/(($B$5:$B$20000=$B5550)*($F$5:$F$20000="组件")*($I$5:$I$20000=$J5550)),$R$5:$R$20000)*IF($Q5550="",1,$Q5550),""),IF($P5550="","",IF($Q5550="",$P5550,$P5550*$Q5550))))</f>
      </c>
    </row>
    <row r="5551" spans="1:24" x14ac:dyDescent="0.25">
      <c r="A5551">
        <f>IF(B5551="","",IF(B5551=B5550,A5550,A5550+1))</f>
      </c>
      <c r="G5551">
        <f>IF($B5551="","",IF($J5551&lt;&gt;"",IFERROR(LOOKUP(2,1/(($B$5:$B$20000=$B5551)*($F$5:$F$20000="组件")*($I$5:$I$20000=$J5551)),$G$5:$G$20000)&amp;"."&amp;COUNTIFS($B$5:$B5551,$B5551,$J$5:$J5551,$J5551),""),COUNTIFS($B$5:$B5551,$B5551,$J$5:$J5551,"")))</f>
      </c>
      <c r="I5551">
        <f>IF($F5551="组件","C"&amp;TEXT(COUNTIFS($B$5:$B5551,$B5551,$F$5:$F5551,"组件"),"000"),"")</f>
      </c>
      <c r="J5551">
        <f>IF($B5551="","",IF($F5551="组件","",IF($Q5551&lt;&gt;"",IF(AND($B5551=$B5550,$F5550="组件"),$I5550,IF(AND($B5551=$B5550,$J5550&lt;&gt;""),$J5550,"")),"")))</f>
      </c>
      <c r="R5551">
        <f>IF($B5551="","",IF($J5551&lt;&gt;"",IFERROR(LOOKUP(2,1/(($B$5:$B$20000=$B5551)*($F$5:$F$20000="组件")*($I$5:$I$20000=$J5551)),$R$5:$R$20000)*IF($Q5551="",1,$Q5551),""),IF($P5551="","",IF($Q5551="",$P5551,$P5551*$Q5551))))</f>
      </c>
    </row>
    <row r="5552" spans="1:24" x14ac:dyDescent="0.25">
      <c r="A5552">
        <f>IF(B5552="","",IF(B5552=B5551,A5551,A5551+1))</f>
      </c>
      <c r="G5552">
        <f>IF($B5552="","",IF($J5552&lt;&gt;"",IFERROR(LOOKUP(2,1/(($B$5:$B$20000=$B5552)*($F$5:$F$20000="组件")*($I$5:$I$20000=$J5552)),$G$5:$G$20000)&amp;"."&amp;COUNTIFS($B$5:$B5552,$B5552,$J$5:$J5552,$J5552),""),COUNTIFS($B$5:$B5552,$B5552,$J$5:$J5552,"")))</f>
      </c>
      <c r="I5552">
        <f>IF($F5552="组件","C"&amp;TEXT(COUNTIFS($B$5:$B5552,$B5552,$F$5:$F5552,"组件"),"000"),"")</f>
      </c>
      <c r="J5552">
        <f>IF($B5552="","",IF($F5552="组件","",IF($Q5552&lt;&gt;"",IF(AND($B5552=$B5551,$F5551="组件"),$I5551,IF(AND($B5552=$B5551,$J5551&lt;&gt;""),$J5551,"")),"")))</f>
      </c>
      <c r="R5552">
        <f>IF($B5552="","",IF($J5552&lt;&gt;"",IFERROR(LOOKUP(2,1/(($B$5:$B$20000=$B5552)*($F$5:$F$20000="组件")*($I$5:$I$20000=$J5552)),$R$5:$R$20000)*IF($Q5552="",1,$Q5552),""),IF($P5552="","",IF($Q5552="",$P5552,$P5552*$Q5552))))</f>
      </c>
    </row>
    <row r="5553" spans="1:24" x14ac:dyDescent="0.25">
      <c r="A5553">
        <f>IF(B5553="","",IF(B5553=B5552,A5552,A5552+1))</f>
      </c>
      <c r="G5553">
        <f>IF($B5553="","",IF($J5553&lt;&gt;"",IFERROR(LOOKUP(2,1/(($B$5:$B$20000=$B5553)*($F$5:$F$20000="组件")*($I$5:$I$20000=$J5553)),$G$5:$G$20000)&amp;"."&amp;COUNTIFS($B$5:$B5553,$B5553,$J$5:$J5553,$J5553),""),COUNTIFS($B$5:$B5553,$B5553,$J$5:$J5553,"")))</f>
      </c>
      <c r="I5553">
        <f>IF($F5553="组件","C"&amp;TEXT(COUNTIFS($B$5:$B5553,$B5553,$F$5:$F5553,"组件"),"000"),"")</f>
      </c>
      <c r="J5553">
        <f>IF($B5553="","",IF($F5553="组件","",IF($Q5553&lt;&gt;"",IF(AND($B5553=$B5552,$F5552="组件"),$I5552,IF(AND($B5553=$B5552,$J5552&lt;&gt;""),$J5552,"")),"")))</f>
      </c>
      <c r="R5553">
        <f>IF($B5553="","",IF($J5553&lt;&gt;"",IFERROR(LOOKUP(2,1/(($B$5:$B$20000=$B5553)*($F$5:$F$20000="组件")*($I$5:$I$20000=$J5553)),$R$5:$R$20000)*IF($Q5553="",1,$Q5553),""),IF($P5553="","",IF($Q5553="",$P5553,$P5553*$Q5553))))</f>
      </c>
    </row>
    <row r="5554" spans="1:24" x14ac:dyDescent="0.25">
      <c r="A5554">
        <f>IF(B5554="","",IF(B5554=B5553,A5553,A5553+1))</f>
      </c>
      <c r="G5554">
        <f>IF($B5554="","",IF($J5554&lt;&gt;"",IFERROR(LOOKUP(2,1/(($B$5:$B$20000=$B5554)*($F$5:$F$20000="组件")*($I$5:$I$20000=$J5554)),$G$5:$G$20000)&amp;"."&amp;COUNTIFS($B$5:$B5554,$B5554,$J$5:$J5554,$J5554),""),COUNTIFS($B$5:$B5554,$B5554,$J$5:$J5554,"")))</f>
      </c>
      <c r="I5554">
        <f>IF($F5554="组件","C"&amp;TEXT(COUNTIFS($B$5:$B5554,$B5554,$F$5:$F5554,"组件"),"000"),"")</f>
      </c>
      <c r="J5554">
        <f>IF($B5554="","",IF($F5554="组件","",IF($Q5554&lt;&gt;"",IF(AND($B5554=$B5553,$F5553="组件"),$I5553,IF(AND($B5554=$B5553,$J5553&lt;&gt;""),$J5553,"")),"")))</f>
      </c>
      <c r="R5554">
        <f>IF($B5554="","",IF($J5554&lt;&gt;"",IFERROR(LOOKUP(2,1/(($B$5:$B$20000=$B5554)*($F$5:$F$20000="组件")*($I$5:$I$20000=$J5554)),$R$5:$R$20000)*IF($Q5554="",1,$Q5554),""),IF($P5554="","",IF($Q5554="",$P5554,$P5554*$Q5554))))</f>
      </c>
    </row>
    <row r="5555" spans="1:24" x14ac:dyDescent="0.25">
      <c r="A5555">
        <f>IF(B5555="","",IF(B5555=B5554,A5554,A5554+1))</f>
      </c>
      <c r="G5555">
        <f>IF($B5555="","",IF($J5555&lt;&gt;"",IFERROR(LOOKUP(2,1/(($B$5:$B$20000=$B5555)*($F$5:$F$20000="组件")*($I$5:$I$20000=$J5555)),$G$5:$G$20000)&amp;"."&amp;COUNTIFS($B$5:$B5555,$B5555,$J$5:$J5555,$J5555),""),COUNTIFS($B$5:$B5555,$B5555,$J$5:$J5555,"")))</f>
      </c>
      <c r="I5555">
        <f>IF($F5555="组件","C"&amp;TEXT(COUNTIFS($B$5:$B5555,$B5555,$F$5:$F5555,"组件"),"000"),"")</f>
      </c>
      <c r="J5555">
        <f>IF($B5555="","",IF($F5555="组件","",IF($Q5555&lt;&gt;"",IF(AND($B5555=$B5554,$F5554="组件"),$I5554,IF(AND($B5555=$B5554,$J5554&lt;&gt;""),$J5554,"")),"")))</f>
      </c>
      <c r="R5555">
        <f>IF($B5555="","",IF($J5555&lt;&gt;"",IFERROR(LOOKUP(2,1/(($B$5:$B$20000=$B5555)*($F$5:$F$20000="组件")*($I$5:$I$20000=$J5555)),$R$5:$R$20000)*IF($Q5555="",1,$Q5555),""),IF($P5555="","",IF($Q5555="",$P5555,$P5555*$Q5555))))</f>
      </c>
    </row>
    <row r="5556" spans="1:24" x14ac:dyDescent="0.25">
      <c r="A5556">
        <f>IF(B5556="","",IF(B5556=B5555,A5555,A5555+1))</f>
      </c>
      <c r="G5556">
        <f>IF($B5556="","",IF($J5556&lt;&gt;"",IFERROR(LOOKUP(2,1/(($B$5:$B$20000=$B5556)*($F$5:$F$20000="组件")*($I$5:$I$20000=$J5556)),$G$5:$G$20000)&amp;"."&amp;COUNTIFS($B$5:$B5556,$B5556,$J$5:$J5556,$J5556),""),COUNTIFS($B$5:$B5556,$B5556,$J$5:$J5556,"")))</f>
      </c>
      <c r="I5556">
        <f>IF($F5556="组件","C"&amp;TEXT(COUNTIFS($B$5:$B5556,$B5556,$F$5:$F5556,"组件"),"000"),"")</f>
      </c>
      <c r="J5556">
        <f>IF($B5556="","",IF($F5556="组件","",IF($Q5556&lt;&gt;"",IF(AND($B5556=$B5555,$F5555="组件"),$I5555,IF(AND($B5556=$B5555,$J5555&lt;&gt;""),$J5555,"")),"")))</f>
      </c>
      <c r="R5556">
        <f>IF($B5556="","",IF($J5556&lt;&gt;"",IFERROR(LOOKUP(2,1/(($B$5:$B$20000=$B5556)*($F$5:$F$20000="组件")*($I$5:$I$20000=$J5556)),$R$5:$R$20000)*IF($Q5556="",1,$Q5556),""),IF($P5556="","",IF($Q5556="",$P5556,$P5556*$Q5556))))</f>
      </c>
    </row>
    <row r="5557" spans="1:24" x14ac:dyDescent="0.25">
      <c r="A5557">
        <f>IF(B5557="","",IF(B5557=B5556,A5556,A5556+1))</f>
      </c>
      <c r="G5557">
        <f>IF($B5557="","",IF($J5557&lt;&gt;"",IFERROR(LOOKUP(2,1/(($B$5:$B$20000=$B5557)*($F$5:$F$20000="组件")*($I$5:$I$20000=$J5557)),$G$5:$G$20000)&amp;"."&amp;COUNTIFS($B$5:$B5557,$B5557,$J$5:$J5557,$J5557),""),COUNTIFS($B$5:$B5557,$B5557,$J$5:$J5557,"")))</f>
      </c>
      <c r="I5557">
        <f>IF($F5557="组件","C"&amp;TEXT(COUNTIFS($B$5:$B5557,$B5557,$F$5:$F5557,"组件"),"000"),"")</f>
      </c>
      <c r="J5557">
        <f>IF($B5557="","",IF($F5557="组件","",IF($Q5557&lt;&gt;"",IF(AND($B5557=$B5556,$F5556="组件"),$I5556,IF(AND($B5557=$B5556,$J5556&lt;&gt;""),$J5556,"")),"")))</f>
      </c>
      <c r="R5557">
        <f>IF($B5557="","",IF($J5557&lt;&gt;"",IFERROR(LOOKUP(2,1/(($B$5:$B$20000=$B5557)*($F$5:$F$20000="组件")*($I$5:$I$20000=$J5557)),$R$5:$R$20000)*IF($Q5557="",1,$Q5557),""),IF($P5557="","",IF($Q5557="",$P5557,$P5557*$Q5557))))</f>
      </c>
    </row>
    <row r="5558" spans="1:24" x14ac:dyDescent="0.25">
      <c r="A5558">
        <f>IF(B5558="","",IF(B5558=B5557,A5557,A5557+1))</f>
      </c>
      <c r="G5558">
        <f>IF($B5558="","",IF($J5558&lt;&gt;"",IFERROR(LOOKUP(2,1/(($B$5:$B$20000=$B5558)*($F$5:$F$20000="组件")*($I$5:$I$20000=$J5558)),$G$5:$G$20000)&amp;"."&amp;COUNTIFS($B$5:$B5558,$B5558,$J$5:$J5558,$J5558),""),COUNTIFS($B$5:$B5558,$B5558,$J$5:$J5558,"")))</f>
      </c>
      <c r="I5558">
        <f>IF($F5558="组件","C"&amp;TEXT(COUNTIFS($B$5:$B5558,$B5558,$F$5:$F5558,"组件"),"000"),"")</f>
      </c>
      <c r="J5558">
        <f>IF($B5558="","",IF($F5558="组件","",IF($Q5558&lt;&gt;"",IF(AND($B5558=$B5557,$F5557="组件"),$I5557,IF(AND($B5558=$B5557,$J5557&lt;&gt;""),$J5557,"")),"")))</f>
      </c>
      <c r="R5558">
        <f>IF($B5558="","",IF($J5558&lt;&gt;"",IFERROR(LOOKUP(2,1/(($B$5:$B$20000=$B5558)*($F$5:$F$20000="组件")*($I$5:$I$20000=$J5558)),$R$5:$R$20000)*IF($Q5558="",1,$Q5558),""),IF($P5558="","",IF($Q5558="",$P5558,$P5558*$Q5558))))</f>
      </c>
    </row>
    <row r="5559" spans="1:24" x14ac:dyDescent="0.25">
      <c r="A5559">
        <f>IF(B5559="","",IF(B5559=B5558,A5558,A5558+1))</f>
      </c>
      <c r="G5559">
        <f>IF($B5559="","",IF($J5559&lt;&gt;"",IFERROR(LOOKUP(2,1/(($B$5:$B$20000=$B5559)*($F$5:$F$20000="组件")*($I$5:$I$20000=$J5559)),$G$5:$G$20000)&amp;"."&amp;COUNTIFS($B$5:$B5559,$B5559,$J$5:$J5559,$J5559),""),COUNTIFS($B$5:$B5559,$B5559,$J$5:$J5559,"")))</f>
      </c>
      <c r="I5559">
        <f>IF($F5559="组件","C"&amp;TEXT(COUNTIFS($B$5:$B5559,$B5559,$F$5:$F5559,"组件"),"000"),"")</f>
      </c>
      <c r="J5559">
        <f>IF($B5559="","",IF($F5559="组件","",IF($Q5559&lt;&gt;"",IF(AND($B5559=$B5558,$F5558="组件"),$I5558,IF(AND($B5559=$B5558,$J5558&lt;&gt;""),$J5558,"")),"")))</f>
      </c>
      <c r="R5559">
        <f>IF($B5559="","",IF($J5559&lt;&gt;"",IFERROR(LOOKUP(2,1/(($B$5:$B$20000=$B5559)*($F$5:$F$20000="组件")*($I$5:$I$20000=$J5559)),$R$5:$R$20000)*IF($Q5559="",1,$Q5559),""),IF($P5559="","",IF($Q5559="",$P5559,$P5559*$Q5559))))</f>
      </c>
    </row>
    <row r="5560" spans="1:24" x14ac:dyDescent="0.25">
      <c r="A5560">
        <f>IF(B5560="","",IF(B5560=B5559,A5559,A5559+1))</f>
      </c>
      <c r="G5560">
        <f>IF($B5560="","",IF($J5560&lt;&gt;"",IFERROR(LOOKUP(2,1/(($B$5:$B$20000=$B5560)*($F$5:$F$20000="组件")*($I$5:$I$20000=$J5560)),$G$5:$G$20000)&amp;"."&amp;COUNTIFS($B$5:$B5560,$B5560,$J$5:$J5560,$J5560),""),COUNTIFS($B$5:$B5560,$B5560,$J$5:$J5560,"")))</f>
      </c>
      <c r="I5560">
        <f>IF($F5560="组件","C"&amp;TEXT(COUNTIFS($B$5:$B5560,$B5560,$F$5:$F5560,"组件"),"000"),"")</f>
      </c>
      <c r="J5560">
        <f>IF($B5560="","",IF($F5560="组件","",IF($Q5560&lt;&gt;"",IF(AND($B5560=$B5559,$F5559="组件"),$I5559,IF(AND($B5560=$B5559,$J5559&lt;&gt;""),$J5559,"")),"")))</f>
      </c>
      <c r="R5560">
        <f>IF($B5560="","",IF($J5560&lt;&gt;"",IFERROR(LOOKUP(2,1/(($B$5:$B$20000=$B5560)*($F$5:$F$20000="组件")*($I$5:$I$20000=$J5560)),$R$5:$R$20000)*IF($Q5560="",1,$Q5560),""),IF($P5560="","",IF($Q5560="",$P5560,$P5560*$Q5560))))</f>
      </c>
    </row>
    <row r="5561" spans="1:24" x14ac:dyDescent="0.25">
      <c r="A5561">
        <f>IF(B5561="","",IF(B5561=B5560,A5560,A5560+1))</f>
      </c>
      <c r="G5561">
        <f>IF($B5561="","",IF($J5561&lt;&gt;"",IFERROR(LOOKUP(2,1/(($B$5:$B$20000=$B5561)*($F$5:$F$20000="组件")*($I$5:$I$20000=$J5561)),$G$5:$G$20000)&amp;"."&amp;COUNTIFS($B$5:$B5561,$B5561,$J$5:$J5561,$J5561),""),COUNTIFS($B$5:$B5561,$B5561,$J$5:$J5561,"")))</f>
      </c>
      <c r="I5561">
        <f>IF($F5561="组件","C"&amp;TEXT(COUNTIFS($B$5:$B5561,$B5561,$F$5:$F5561,"组件"),"000"),"")</f>
      </c>
      <c r="J5561">
        <f>IF($B5561="","",IF($F5561="组件","",IF($Q5561&lt;&gt;"",IF(AND($B5561=$B5560,$F5560="组件"),$I5560,IF(AND($B5561=$B5560,$J5560&lt;&gt;""),$J5560,"")),"")))</f>
      </c>
      <c r="R5561">
        <f>IF($B5561="","",IF($J5561&lt;&gt;"",IFERROR(LOOKUP(2,1/(($B$5:$B$20000=$B5561)*($F$5:$F$20000="组件")*($I$5:$I$20000=$J5561)),$R$5:$R$20000)*IF($Q5561="",1,$Q5561),""),IF($P5561="","",IF($Q5561="",$P5561,$P5561*$Q5561))))</f>
      </c>
    </row>
    <row r="5562" spans="1:24" x14ac:dyDescent="0.25">
      <c r="A5562">
        <f>IF(B5562="","",IF(B5562=B5561,A5561,A5561+1))</f>
      </c>
      <c r="G5562">
        <f>IF($B5562="","",IF($J5562&lt;&gt;"",IFERROR(LOOKUP(2,1/(($B$5:$B$20000=$B5562)*($F$5:$F$20000="组件")*($I$5:$I$20000=$J5562)),$G$5:$G$20000)&amp;"."&amp;COUNTIFS($B$5:$B5562,$B5562,$J$5:$J5562,$J5562),""),COUNTIFS($B$5:$B5562,$B5562,$J$5:$J5562,"")))</f>
      </c>
      <c r="I5562">
        <f>IF($F5562="组件","C"&amp;TEXT(COUNTIFS($B$5:$B5562,$B5562,$F$5:$F5562,"组件"),"000"),"")</f>
      </c>
      <c r="J5562">
        <f>IF($B5562="","",IF($F5562="组件","",IF($Q5562&lt;&gt;"",IF(AND($B5562=$B5561,$F5561="组件"),$I5561,IF(AND($B5562=$B5561,$J5561&lt;&gt;""),$J5561,"")),"")))</f>
      </c>
      <c r="R5562">
        <f>IF($B5562="","",IF($J5562&lt;&gt;"",IFERROR(LOOKUP(2,1/(($B$5:$B$20000=$B5562)*($F$5:$F$20000="组件")*($I$5:$I$20000=$J5562)),$R$5:$R$20000)*IF($Q5562="",1,$Q5562),""),IF($P5562="","",IF($Q5562="",$P5562,$P5562*$Q5562))))</f>
      </c>
    </row>
    <row r="5563" spans="1:24" x14ac:dyDescent="0.25">
      <c r="A5563">
        <f>IF(B5563="","",IF(B5563=B5562,A5562,A5562+1))</f>
      </c>
      <c r="G5563">
        <f>IF($B5563="","",IF($J5563&lt;&gt;"",IFERROR(LOOKUP(2,1/(($B$5:$B$20000=$B5563)*($F$5:$F$20000="组件")*($I$5:$I$20000=$J5563)),$G$5:$G$20000)&amp;"."&amp;COUNTIFS($B$5:$B5563,$B5563,$J$5:$J5563,$J5563),""),COUNTIFS($B$5:$B5563,$B5563,$J$5:$J5563,"")))</f>
      </c>
      <c r="I5563">
        <f>IF($F5563="组件","C"&amp;TEXT(COUNTIFS($B$5:$B5563,$B5563,$F$5:$F5563,"组件"),"000"),"")</f>
      </c>
      <c r="J5563">
        <f>IF($B5563="","",IF($F5563="组件","",IF($Q5563&lt;&gt;"",IF(AND($B5563=$B5562,$F5562="组件"),$I5562,IF(AND($B5563=$B5562,$J5562&lt;&gt;""),$J5562,"")),"")))</f>
      </c>
      <c r="R5563">
        <f>IF($B5563="","",IF($J5563&lt;&gt;"",IFERROR(LOOKUP(2,1/(($B$5:$B$20000=$B5563)*($F$5:$F$20000="组件")*($I$5:$I$20000=$J5563)),$R$5:$R$20000)*IF($Q5563="",1,$Q5563),""),IF($P5563="","",IF($Q5563="",$P5563,$P5563*$Q5563))))</f>
      </c>
    </row>
    <row r="5564" spans="1:24" x14ac:dyDescent="0.25">
      <c r="A5564">
        <f>IF(B5564="","",IF(B5564=B5563,A5563,A5563+1))</f>
      </c>
      <c r="G5564">
        <f>IF($B5564="","",IF($J5564&lt;&gt;"",IFERROR(LOOKUP(2,1/(($B$5:$B$20000=$B5564)*($F$5:$F$20000="组件")*($I$5:$I$20000=$J5564)),$G$5:$G$20000)&amp;"."&amp;COUNTIFS($B$5:$B5564,$B5564,$J$5:$J5564,$J5564),""),COUNTIFS($B$5:$B5564,$B5564,$J$5:$J5564,"")))</f>
      </c>
      <c r="I5564">
        <f>IF($F5564="组件","C"&amp;TEXT(COUNTIFS($B$5:$B5564,$B5564,$F$5:$F5564,"组件"),"000"),"")</f>
      </c>
      <c r="J5564">
        <f>IF($B5564="","",IF($F5564="组件","",IF($Q5564&lt;&gt;"",IF(AND($B5564=$B5563,$F5563="组件"),$I5563,IF(AND($B5564=$B5563,$J5563&lt;&gt;""),$J5563,"")),"")))</f>
      </c>
      <c r="R5564">
        <f>IF($B5564="","",IF($J5564&lt;&gt;"",IFERROR(LOOKUP(2,1/(($B$5:$B$20000=$B5564)*($F$5:$F$20000="组件")*($I$5:$I$20000=$J5564)),$R$5:$R$20000)*IF($Q5564="",1,$Q5564),""),IF($P5564="","",IF($Q5564="",$P5564,$P5564*$Q5564))))</f>
      </c>
    </row>
    <row r="5565" spans="1:24" x14ac:dyDescent="0.25">
      <c r="A5565">
        <f>IF(B5565="","",IF(B5565=B5564,A5564,A5564+1))</f>
      </c>
      <c r="G5565">
        <f>IF($B5565="","",IF($J5565&lt;&gt;"",IFERROR(LOOKUP(2,1/(($B$5:$B$20000=$B5565)*($F$5:$F$20000="组件")*($I$5:$I$20000=$J5565)),$G$5:$G$20000)&amp;"."&amp;COUNTIFS($B$5:$B5565,$B5565,$J$5:$J5565,$J5565),""),COUNTIFS($B$5:$B5565,$B5565,$J$5:$J5565,"")))</f>
      </c>
      <c r="I5565">
        <f>IF($F5565="组件","C"&amp;TEXT(COUNTIFS($B$5:$B5565,$B5565,$F$5:$F5565,"组件"),"000"),"")</f>
      </c>
      <c r="J5565">
        <f>IF($B5565="","",IF($F5565="组件","",IF($Q5565&lt;&gt;"",IF(AND($B5565=$B5564,$F5564="组件"),$I5564,IF(AND($B5565=$B5564,$J5564&lt;&gt;""),$J5564,"")),"")))</f>
      </c>
      <c r="R5565">
        <f>IF($B5565="","",IF($J5565&lt;&gt;"",IFERROR(LOOKUP(2,1/(($B$5:$B$20000=$B5565)*($F$5:$F$20000="组件")*($I$5:$I$20000=$J5565)),$R$5:$R$20000)*IF($Q5565="",1,$Q5565),""),IF($P5565="","",IF($Q5565="",$P5565,$P5565*$Q5565))))</f>
      </c>
    </row>
    <row r="5566" spans="1:24" x14ac:dyDescent="0.25">
      <c r="A5566">
        <f>IF(B5566="","",IF(B5566=B5565,A5565,A5565+1))</f>
      </c>
      <c r="G5566">
        <f>IF($B5566="","",IF($J5566&lt;&gt;"",IFERROR(LOOKUP(2,1/(($B$5:$B$20000=$B5566)*($F$5:$F$20000="组件")*($I$5:$I$20000=$J5566)),$G$5:$G$20000)&amp;"."&amp;COUNTIFS($B$5:$B5566,$B5566,$J$5:$J5566,$J5566),""),COUNTIFS($B$5:$B5566,$B5566,$J$5:$J5566,"")))</f>
      </c>
      <c r="I5566">
        <f>IF($F5566="组件","C"&amp;TEXT(COUNTIFS($B$5:$B5566,$B5566,$F$5:$F5566,"组件"),"000"),"")</f>
      </c>
      <c r="J5566">
        <f>IF($B5566="","",IF($F5566="组件","",IF($Q5566&lt;&gt;"",IF(AND($B5566=$B5565,$F5565="组件"),$I5565,IF(AND($B5566=$B5565,$J5565&lt;&gt;""),$J5565,"")),"")))</f>
      </c>
      <c r="R5566">
        <f>IF($B5566="","",IF($J5566&lt;&gt;"",IFERROR(LOOKUP(2,1/(($B$5:$B$20000=$B5566)*($F$5:$F$20000="组件")*($I$5:$I$20000=$J5566)),$R$5:$R$20000)*IF($Q5566="",1,$Q5566),""),IF($P5566="","",IF($Q5566="",$P5566,$P5566*$Q5566))))</f>
      </c>
    </row>
    <row r="5567" spans="1:24" x14ac:dyDescent="0.25">
      <c r="A5567">
        <f>IF(B5567="","",IF(B5567=B5566,A5566,A5566+1))</f>
      </c>
      <c r="G5567">
        <f>IF($B5567="","",IF($J5567&lt;&gt;"",IFERROR(LOOKUP(2,1/(($B$5:$B$20000=$B5567)*($F$5:$F$20000="组件")*($I$5:$I$20000=$J5567)),$G$5:$G$20000)&amp;"."&amp;COUNTIFS($B$5:$B5567,$B5567,$J$5:$J5567,$J5567),""),COUNTIFS($B$5:$B5567,$B5567,$J$5:$J5567,"")))</f>
      </c>
      <c r="I5567">
        <f>IF($F5567="组件","C"&amp;TEXT(COUNTIFS($B$5:$B5567,$B5567,$F$5:$F5567,"组件"),"000"),"")</f>
      </c>
      <c r="J5567">
        <f>IF($B5567="","",IF($F5567="组件","",IF($Q5567&lt;&gt;"",IF(AND($B5567=$B5566,$F5566="组件"),$I5566,IF(AND($B5567=$B5566,$J5566&lt;&gt;""),$J5566,"")),"")))</f>
      </c>
      <c r="R5567">
        <f>IF($B5567="","",IF($J5567&lt;&gt;"",IFERROR(LOOKUP(2,1/(($B$5:$B$20000=$B5567)*($F$5:$F$20000="组件")*($I$5:$I$20000=$J5567)),$R$5:$R$20000)*IF($Q5567="",1,$Q5567),""),IF($P5567="","",IF($Q5567="",$P5567,$P5567*$Q5567))))</f>
      </c>
    </row>
    <row r="5568" spans="1:24" x14ac:dyDescent="0.25">
      <c r="A5568">
        <f>IF(B5568="","",IF(B5568=B5567,A5567,A5567+1))</f>
      </c>
      <c r="G5568">
        <f>IF($B5568="","",IF($J5568&lt;&gt;"",IFERROR(LOOKUP(2,1/(($B$5:$B$20000=$B5568)*($F$5:$F$20000="组件")*($I$5:$I$20000=$J5568)),$G$5:$G$20000)&amp;"."&amp;COUNTIFS($B$5:$B5568,$B5568,$J$5:$J5568,$J5568),""),COUNTIFS($B$5:$B5568,$B5568,$J$5:$J5568,"")))</f>
      </c>
      <c r="I5568">
        <f>IF($F5568="组件","C"&amp;TEXT(COUNTIFS($B$5:$B5568,$B5568,$F$5:$F5568,"组件"),"000"),"")</f>
      </c>
      <c r="J5568">
        <f>IF($B5568="","",IF($F5568="组件","",IF($Q5568&lt;&gt;"",IF(AND($B5568=$B5567,$F5567="组件"),$I5567,IF(AND($B5568=$B5567,$J5567&lt;&gt;""),$J5567,"")),"")))</f>
      </c>
      <c r="R5568">
        <f>IF($B5568="","",IF($J5568&lt;&gt;"",IFERROR(LOOKUP(2,1/(($B$5:$B$20000=$B5568)*($F$5:$F$20000="组件")*($I$5:$I$20000=$J5568)),$R$5:$R$20000)*IF($Q5568="",1,$Q5568),""),IF($P5568="","",IF($Q5568="",$P5568,$P5568*$Q5568))))</f>
      </c>
    </row>
    <row r="5569" spans="1:24" x14ac:dyDescent="0.25">
      <c r="A5569">
        <f>IF(B5569="","",IF(B5569=B5568,A5568,A5568+1))</f>
      </c>
      <c r="G5569">
        <f>IF($B5569="","",IF($J5569&lt;&gt;"",IFERROR(LOOKUP(2,1/(($B$5:$B$20000=$B5569)*($F$5:$F$20000="组件")*($I$5:$I$20000=$J5569)),$G$5:$G$20000)&amp;"."&amp;COUNTIFS($B$5:$B5569,$B5569,$J$5:$J5569,$J5569),""),COUNTIFS($B$5:$B5569,$B5569,$J$5:$J5569,"")))</f>
      </c>
      <c r="I5569">
        <f>IF($F5569="组件","C"&amp;TEXT(COUNTIFS($B$5:$B5569,$B5569,$F$5:$F5569,"组件"),"000"),"")</f>
      </c>
      <c r="J5569">
        <f>IF($B5569="","",IF($F5569="组件","",IF($Q5569&lt;&gt;"",IF(AND($B5569=$B5568,$F5568="组件"),$I5568,IF(AND($B5569=$B5568,$J5568&lt;&gt;""),$J5568,"")),"")))</f>
      </c>
      <c r="R5569">
        <f>IF($B5569="","",IF($J5569&lt;&gt;"",IFERROR(LOOKUP(2,1/(($B$5:$B$20000=$B5569)*($F$5:$F$20000="组件")*($I$5:$I$20000=$J5569)),$R$5:$R$20000)*IF($Q5569="",1,$Q5569),""),IF($P5569="","",IF($Q5569="",$P5569,$P5569*$Q5569))))</f>
      </c>
    </row>
    <row r="5570" spans="1:24" x14ac:dyDescent="0.25">
      <c r="A5570">
        <f>IF(B5570="","",IF(B5570=B5569,A5569,A5569+1))</f>
      </c>
      <c r="G5570">
        <f>IF($B5570="","",IF($J5570&lt;&gt;"",IFERROR(LOOKUP(2,1/(($B$5:$B$20000=$B5570)*($F$5:$F$20000="组件")*($I$5:$I$20000=$J5570)),$G$5:$G$20000)&amp;"."&amp;COUNTIFS($B$5:$B5570,$B5570,$J$5:$J5570,$J5570),""),COUNTIFS($B$5:$B5570,$B5570,$J$5:$J5570,"")))</f>
      </c>
      <c r="I5570">
        <f>IF($F5570="组件","C"&amp;TEXT(COUNTIFS($B$5:$B5570,$B5570,$F$5:$F5570,"组件"),"000"),"")</f>
      </c>
      <c r="J5570">
        <f>IF($B5570="","",IF($F5570="组件","",IF($Q5570&lt;&gt;"",IF(AND($B5570=$B5569,$F5569="组件"),$I5569,IF(AND($B5570=$B5569,$J5569&lt;&gt;""),$J5569,"")),"")))</f>
      </c>
      <c r="R5570">
        <f>IF($B5570="","",IF($J5570&lt;&gt;"",IFERROR(LOOKUP(2,1/(($B$5:$B$20000=$B5570)*($F$5:$F$20000="组件")*($I$5:$I$20000=$J5570)),$R$5:$R$20000)*IF($Q5570="",1,$Q5570),""),IF($P5570="","",IF($Q5570="",$P5570,$P5570*$Q5570))))</f>
      </c>
    </row>
    <row r="5571" spans="1:24" x14ac:dyDescent="0.25">
      <c r="A5571">
        <f>IF(B5571="","",IF(B5571=B5570,A5570,A5570+1))</f>
      </c>
      <c r="G5571">
        <f>IF($B5571="","",IF($J5571&lt;&gt;"",IFERROR(LOOKUP(2,1/(($B$5:$B$20000=$B5571)*($F$5:$F$20000="组件")*($I$5:$I$20000=$J5571)),$G$5:$G$20000)&amp;"."&amp;COUNTIFS($B$5:$B5571,$B5571,$J$5:$J5571,$J5571),""),COUNTIFS($B$5:$B5571,$B5571,$J$5:$J5571,"")))</f>
      </c>
      <c r="I5571">
        <f>IF($F5571="组件","C"&amp;TEXT(COUNTIFS($B$5:$B5571,$B5571,$F$5:$F5571,"组件"),"000"),"")</f>
      </c>
      <c r="J5571">
        <f>IF($B5571="","",IF($F5571="组件","",IF($Q5571&lt;&gt;"",IF(AND($B5571=$B5570,$F5570="组件"),$I5570,IF(AND($B5571=$B5570,$J5570&lt;&gt;""),$J5570,"")),"")))</f>
      </c>
      <c r="R5571">
        <f>IF($B5571="","",IF($J5571&lt;&gt;"",IFERROR(LOOKUP(2,1/(($B$5:$B$20000=$B5571)*($F$5:$F$20000="组件")*($I$5:$I$20000=$J5571)),$R$5:$R$20000)*IF($Q5571="",1,$Q5571),""),IF($P5571="","",IF($Q5571="",$P5571,$P5571*$Q5571))))</f>
      </c>
    </row>
    <row r="5572" spans="1:24" x14ac:dyDescent="0.25">
      <c r="A5572">
        <f>IF(B5572="","",IF(B5572=B5571,A5571,A5571+1))</f>
      </c>
      <c r="G5572">
        <f>IF($B5572="","",IF($J5572&lt;&gt;"",IFERROR(LOOKUP(2,1/(($B$5:$B$20000=$B5572)*($F$5:$F$20000="组件")*($I$5:$I$20000=$J5572)),$G$5:$G$20000)&amp;"."&amp;COUNTIFS($B$5:$B5572,$B5572,$J$5:$J5572,$J5572),""),COUNTIFS($B$5:$B5572,$B5572,$J$5:$J5572,"")))</f>
      </c>
      <c r="I5572">
        <f>IF($F5572="组件","C"&amp;TEXT(COUNTIFS($B$5:$B5572,$B5572,$F$5:$F5572,"组件"),"000"),"")</f>
      </c>
      <c r="J5572">
        <f>IF($B5572="","",IF($F5572="组件","",IF($Q5572&lt;&gt;"",IF(AND($B5572=$B5571,$F5571="组件"),$I5571,IF(AND($B5572=$B5571,$J5571&lt;&gt;""),$J5571,"")),"")))</f>
      </c>
      <c r="R5572">
        <f>IF($B5572="","",IF($J5572&lt;&gt;"",IFERROR(LOOKUP(2,1/(($B$5:$B$20000=$B5572)*($F$5:$F$20000="组件")*($I$5:$I$20000=$J5572)),$R$5:$R$20000)*IF($Q5572="",1,$Q5572),""),IF($P5572="","",IF($Q5572="",$P5572,$P5572*$Q5572))))</f>
      </c>
    </row>
    <row r="5573" spans="1:24" x14ac:dyDescent="0.25">
      <c r="A5573">
        <f>IF(B5573="","",IF(B5573=B5572,A5572,A5572+1))</f>
      </c>
      <c r="G5573">
        <f>IF($B5573="","",IF($J5573&lt;&gt;"",IFERROR(LOOKUP(2,1/(($B$5:$B$20000=$B5573)*($F$5:$F$20000="组件")*($I$5:$I$20000=$J5573)),$G$5:$G$20000)&amp;"."&amp;COUNTIFS($B$5:$B5573,$B5573,$J$5:$J5573,$J5573),""),COUNTIFS($B$5:$B5573,$B5573,$J$5:$J5573,"")))</f>
      </c>
      <c r="I5573">
        <f>IF($F5573="组件","C"&amp;TEXT(COUNTIFS($B$5:$B5573,$B5573,$F$5:$F5573,"组件"),"000"),"")</f>
      </c>
      <c r="J5573">
        <f>IF($B5573="","",IF($F5573="组件","",IF($Q5573&lt;&gt;"",IF(AND($B5573=$B5572,$F5572="组件"),$I5572,IF(AND($B5573=$B5572,$J5572&lt;&gt;""),$J5572,"")),"")))</f>
      </c>
      <c r="R5573">
        <f>IF($B5573="","",IF($J5573&lt;&gt;"",IFERROR(LOOKUP(2,1/(($B$5:$B$20000=$B5573)*($F$5:$F$20000="组件")*($I$5:$I$20000=$J5573)),$R$5:$R$20000)*IF($Q5573="",1,$Q5573),""),IF($P5573="","",IF($Q5573="",$P5573,$P5573*$Q5573))))</f>
      </c>
    </row>
    <row r="5574" spans="1:24" x14ac:dyDescent="0.25">
      <c r="A5574">
        <f>IF(B5574="","",IF(B5574=B5573,A5573,A5573+1))</f>
      </c>
      <c r="G5574">
        <f>IF($B5574="","",IF($J5574&lt;&gt;"",IFERROR(LOOKUP(2,1/(($B$5:$B$20000=$B5574)*($F$5:$F$20000="组件")*($I$5:$I$20000=$J5574)),$G$5:$G$20000)&amp;"."&amp;COUNTIFS($B$5:$B5574,$B5574,$J$5:$J5574,$J5574),""),COUNTIFS($B$5:$B5574,$B5574,$J$5:$J5574,"")))</f>
      </c>
      <c r="I5574">
        <f>IF($F5574="组件","C"&amp;TEXT(COUNTIFS($B$5:$B5574,$B5574,$F$5:$F5574,"组件"),"000"),"")</f>
      </c>
      <c r="J5574">
        <f>IF($B5574="","",IF($F5574="组件","",IF($Q5574&lt;&gt;"",IF(AND($B5574=$B5573,$F5573="组件"),$I5573,IF(AND($B5574=$B5573,$J5573&lt;&gt;""),$J5573,"")),"")))</f>
      </c>
      <c r="R5574">
        <f>IF($B5574="","",IF($J5574&lt;&gt;"",IFERROR(LOOKUP(2,1/(($B$5:$B$20000=$B5574)*($F$5:$F$20000="组件")*($I$5:$I$20000=$J5574)),$R$5:$R$20000)*IF($Q5574="",1,$Q5574),""),IF($P5574="","",IF($Q5574="",$P5574,$P5574*$Q5574))))</f>
      </c>
    </row>
    <row r="5575" spans="1:24" x14ac:dyDescent="0.25">
      <c r="A5575">
        <f>IF(B5575="","",IF(B5575=B5574,A5574,A5574+1))</f>
      </c>
      <c r="G5575">
        <f>IF($B5575="","",IF($J5575&lt;&gt;"",IFERROR(LOOKUP(2,1/(($B$5:$B$20000=$B5575)*($F$5:$F$20000="组件")*($I$5:$I$20000=$J5575)),$G$5:$G$20000)&amp;"."&amp;COUNTIFS($B$5:$B5575,$B5575,$J$5:$J5575,$J5575),""),COUNTIFS($B$5:$B5575,$B5575,$J$5:$J5575,"")))</f>
      </c>
      <c r="I5575">
        <f>IF($F5575="组件","C"&amp;TEXT(COUNTIFS($B$5:$B5575,$B5575,$F$5:$F5575,"组件"),"000"),"")</f>
      </c>
      <c r="J5575">
        <f>IF($B5575="","",IF($F5575="组件","",IF($Q5575&lt;&gt;"",IF(AND($B5575=$B5574,$F5574="组件"),$I5574,IF(AND($B5575=$B5574,$J5574&lt;&gt;""),$J5574,"")),"")))</f>
      </c>
      <c r="R5575">
        <f>IF($B5575="","",IF($J5575&lt;&gt;"",IFERROR(LOOKUP(2,1/(($B$5:$B$20000=$B5575)*($F$5:$F$20000="组件")*($I$5:$I$20000=$J5575)),$R$5:$R$20000)*IF($Q5575="",1,$Q5575),""),IF($P5575="","",IF($Q5575="",$P5575,$P5575*$Q5575))))</f>
      </c>
    </row>
    <row r="5576" spans="1:24" x14ac:dyDescent="0.25">
      <c r="A5576">
        <f>IF(B5576="","",IF(B5576=B5575,A5575,A5575+1))</f>
      </c>
      <c r="G5576">
        <f>IF($B5576="","",IF($J5576&lt;&gt;"",IFERROR(LOOKUP(2,1/(($B$5:$B$20000=$B5576)*($F$5:$F$20000="组件")*($I$5:$I$20000=$J5576)),$G$5:$G$20000)&amp;"."&amp;COUNTIFS($B$5:$B5576,$B5576,$J$5:$J5576,$J5576),""),COUNTIFS($B$5:$B5576,$B5576,$J$5:$J5576,"")))</f>
      </c>
      <c r="I5576">
        <f>IF($F5576="组件","C"&amp;TEXT(COUNTIFS($B$5:$B5576,$B5576,$F$5:$F5576,"组件"),"000"),"")</f>
      </c>
      <c r="J5576">
        <f>IF($B5576="","",IF($F5576="组件","",IF($Q5576&lt;&gt;"",IF(AND($B5576=$B5575,$F5575="组件"),$I5575,IF(AND($B5576=$B5575,$J5575&lt;&gt;""),$J5575,"")),"")))</f>
      </c>
      <c r="R5576">
        <f>IF($B5576="","",IF($J5576&lt;&gt;"",IFERROR(LOOKUP(2,1/(($B$5:$B$20000=$B5576)*($F$5:$F$20000="组件")*($I$5:$I$20000=$J5576)),$R$5:$R$20000)*IF($Q5576="",1,$Q5576),""),IF($P5576="","",IF($Q5576="",$P5576,$P5576*$Q5576))))</f>
      </c>
    </row>
    <row r="5577" spans="1:24" x14ac:dyDescent="0.25">
      <c r="A5577">
        <f>IF(B5577="","",IF(B5577=B5576,A5576,A5576+1))</f>
      </c>
      <c r="G5577">
        <f>IF($B5577="","",IF($J5577&lt;&gt;"",IFERROR(LOOKUP(2,1/(($B$5:$B$20000=$B5577)*($F$5:$F$20000="组件")*($I$5:$I$20000=$J5577)),$G$5:$G$20000)&amp;"."&amp;COUNTIFS($B$5:$B5577,$B5577,$J$5:$J5577,$J5577),""),COUNTIFS($B$5:$B5577,$B5577,$J$5:$J5577,"")))</f>
      </c>
      <c r="I5577">
        <f>IF($F5577="组件","C"&amp;TEXT(COUNTIFS($B$5:$B5577,$B5577,$F$5:$F5577,"组件"),"000"),"")</f>
      </c>
      <c r="J5577">
        <f>IF($B5577="","",IF($F5577="组件","",IF($Q5577&lt;&gt;"",IF(AND($B5577=$B5576,$F5576="组件"),$I5576,IF(AND($B5577=$B5576,$J5576&lt;&gt;""),$J5576,"")),"")))</f>
      </c>
      <c r="R5577">
        <f>IF($B5577="","",IF($J5577&lt;&gt;"",IFERROR(LOOKUP(2,1/(($B$5:$B$20000=$B5577)*($F$5:$F$20000="组件")*($I$5:$I$20000=$J5577)),$R$5:$R$20000)*IF($Q5577="",1,$Q5577),""),IF($P5577="","",IF($Q5577="",$P5577,$P5577*$Q5577))))</f>
      </c>
    </row>
    <row r="5578" spans="1:24" x14ac:dyDescent="0.25">
      <c r="A5578">
        <f>IF(B5578="","",IF(B5578=B5577,A5577,A5577+1))</f>
      </c>
      <c r="G5578">
        <f>IF($B5578="","",IF($J5578&lt;&gt;"",IFERROR(LOOKUP(2,1/(($B$5:$B$20000=$B5578)*($F$5:$F$20000="组件")*($I$5:$I$20000=$J5578)),$G$5:$G$20000)&amp;"."&amp;COUNTIFS($B$5:$B5578,$B5578,$J$5:$J5578,$J5578),""),COUNTIFS($B$5:$B5578,$B5578,$J$5:$J5578,"")))</f>
      </c>
      <c r="I5578">
        <f>IF($F5578="组件","C"&amp;TEXT(COUNTIFS($B$5:$B5578,$B5578,$F$5:$F5578,"组件"),"000"),"")</f>
      </c>
      <c r="J5578">
        <f>IF($B5578="","",IF($F5578="组件","",IF($Q5578&lt;&gt;"",IF(AND($B5578=$B5577,$F5577="组件"),$I5577,IF(AND($B5578=$B5577,$J5577&lt;&gt;""),$J5577,"")),"")))</f>
      </c>
      <c r="R5578">
        <f>IF($B5578="","",IF($J5578&lt;&gt;"",IFERROR(LOOKUP(2,1/(($B$5:$B$20000=$B5578)*($F$5:$F$20000="组件")*($I$5:$I$20000=$J5578)),$R$5:$R$20000)*IF($Q5578="",1,$Q5578),""),IF($P5578="","",IF($Q5578="",$P5578,$P5578*$Q5578))))</f>
      </c>
    </row>
    <row r="5579" spans="1:24" x14ac:dyDescent="0.25">
      <c r="A5579">
        <f>IF(B5579="","",IF(B5579=B5578,A5578,A5578+1))</f>
      </c>
      <c r="G5579">
        <f>IF($B5579="","",IF($J5579&lt;&gt;"",IFERROR(LOOKUP(2,1/(($B$5:$B$20000=$B5579)*($F$5:$F$20000="组件")*($I$5:$I$20000=$J5579)),$G$5:$G$20000)&amp;"."&amp;COUNTIFS($B$5:$B5579,$B5579,$J$5:$J5579,$J5579),""),COUNTIFS($B$5:$B5579,$B5579,$J$5:$J5579,"")))</f>
      </c>
      <c r="I5579">
        <f>IF($F5579="组件","C"&amp;TEXT(COUNTIFS($B$5:$B5579,$B5579,$F$5:$F5579,"组件"),"000"),"")</f>
      </c>
      <c r="J5579">
        <f>IF($B5579="","",IF($F5579="组件","",IF($Q5579&lt;&gt;"",IF(AND($B5579=$B5578,$F5578="组件"),$I5578,IF(AND($B5579=$B5578,$J5578&lt;&gt;""),$J5578,"")),"")))</f>
      </c>
      <c r="R5579">
        <f>IF($B5579="","",IF($J5579&lt;&gt;"",IFERROR(LOOKUP(2,1/(($B$5:$B$20000=$B5579)*($F$5:$F$20000="组件")*($I$5:$I$20000=$J5579)),$R$5:$R$20000)*IF($Q5579="",1,$Q5579),""),IF($P5579="","",IF($Q5579="",$P5579,$P5579*$Q5579))))</f>
      </c>
    </row>
    <row r="5580" spans="1:24" x14ac:dyDescent="0.25">
      <c r="A5580">
        <f>IF(B5580="","",IF(B5580=B5579,A5579,A5579+1))</f>
      </c>
      <c r="G5580">
        <f>IF($B5580="","",IF($J5580&lt;&gt;"",IFERROR(LOOKUP(2,1/(($B$5:$B$20000=$B5580)*($F$5:$F$20000="组件")*($I$5:$I$20000=$J5580)),$G$5:$G$20000)&amp;"."&amp;COUNTIFS($B$5:$B5580,$B5580,$J$5:$J5580,$J5580),""),COUNTIFS($B$5:$B5580,$B5580,$J$5:$J5580,"")))</f>
      </c>
      <c r="I5580">
        <f>IF($F5580="组件","C"&amp;TEXT(COUNTIFS($B$5:$B5580,$B5580,$F$5:$F5580,"组件"),"000"),"")</f>
      </c>
      <c r="J5580">
        <f>IF($B5580="","",IF($F5580="组件","",IF($Q5580&lt;&gt;"",IF(AND($B5580=$B5579,$F5579="组件"),$I5579,IF(AND($B5580=$B5579,$J5579&lt;&gt;""),$J5579,"")),"")))</f>
      </c>
      <c r="R5580">
        <f>IF($B5580="","",IF($J5580&lt;&gt;"",IFERROR(LOOKUP(2,1/(($B$5:$B$20000=$B5580)*($F$5:$F$20000="组件")*($I$5:$I$20000=$J5580)),$R$5:$R$20000)*IF($Q5580="",1,$Q5580),""),IF($P5580="","",IF($Q5580="",$P5580,$P5580*$Q5580))))</f>
      </c>
    </row>
    <row r="5581" spans="1:24" x14ac:dyDescent="0.25">
      <c r="A5581">
        <f>IF(B5581="","",IF(B5581=B5580,A5580,A5580+1))</f>
      </c>
      <c r="G5581">
        <f>IF($B5581="","",IF($J5581&lt;&gt;"",IFERROR(LOOKUP(2,1/(($B$5:$B$20000=$B5581)*($F$5:$F$20000="组件")*($I$5:$I$20000=$J5581)),$G$5:$G$20000)&amp;"."&amp;COUNTIFS($B$5:$B5581,$B5581,$J$5:$J5581,$J5581),""),COUNTIFS($B$5:$B5581,$B5581,$J$5:$J5581,"")))</f>
      </c>
      <c r="I5581">
        <f>IF($F5581="组件","C"&amp;TEXT(COUNTIFS($B$5:$B5581,$B5581,$F$5:$F5581,"组件"),"000"),"")</f>
      </c>
      <c r="J5581">
        <f>IF($B5581="","",IF($F5581="组件","",IF($Q5581&lt;&gt;"",IF(AND($B5581=$B5580,$F5580="组件"),$I5580,IF(AND($B5581=$B5580,$J5580&lt;&gt;""),$J5580,"")),"")))</f>
      </c>
      <c r="R5581">
        <f>IF($B5581="","",IF($J5581&lt;&gt;"",IFERROR(LOOKUP(2,1/(($B$5:$B$20000=$B5581)*($F$5:$F$20000="组件")*($I$5:$I$20000=$J5581)),$R$5:$R$20000)*IF($Q5581="",1,$Q5581),""),IF($P5581="","",IF($Q5581="",$P5581,$P5581*$Q5581))))</f>
      </c>
    </row>
    <row r="5582" spans="1:24" x14ac:dyDescent="0.25">
      <c r="A5582">
        <f>IF(B5582="","",IF(B5582=B5581,A5581,A5581+1))</f>
      </c>
      <c r="G5582">
        <f>IF($B5582="","",IF($J5582&lt;&gt;"",IFERROR(LOOKUP(2,1/(($B$5:$B$20000=$B5582)*($F$5:$F$20000="组件")*($I$5:$I$20000=$J5582)),$G$5:$G$20000)&amp;"."&amp;COUNTIFS($B$5:$B5582,$B5582,$J$5:$J5582,$J5582),""),COUNTIFS($B$5:$B5582,$B5582,$J$5:$J5582,"")))</f>
      </c>
      <c r="I5582">
        <f>IF($F5582="组件","C"&amp;TEXT(COUNTIFS($B$5:$B5582,$B5582,$F$5:$F5582,"组件"),"000"),"")</f>
      </c>
      <c r="J5582">
        <f>IF($B5582="","",IF($F5582="组件","",IF($Q5582&lt;&gt;"",IF(AND($B5582=$B5581,$F5581="组件"),$I5581,IF(AND($B5582=$B5581,$J5581&lt;&gt;""),$J5581,"")),"")))</f>
      </c>
      <c r="R5582">
        <f>IF($B5582="","",IF($J5582&lt;&gt;"",IFERROR(LOOKUP(2,1/(($B$5:$B$20000=$B5582)*($F$5:$F$20000="组件")*($I$5:$I$20000=$J5582)),$R$5:$R$20000)*IF($Q5582="",1,$Q5582),""),IF($P5582="","",IF($Q5582="",$P5582,$P5582*$Q5582))))</f>
      </c>
    </row>
    <row r="5583" spans="1:24" x14ac:dyDescent="0.25">
      <c r="A5583">
        <f>IF(B5583="","",IF(B5583=B5582,A5582,A5582+1))</f>
      </c>
      <c r="G5583">
        <f>IF($B5583="","",IF($J5583&lt;&gt;"",IFERROR(LOOKUP(2,1/(($B$5:$B$20000=$B5583)*($F$5:$F$20000="组件")*($I$5:$I$20000=$J5583)),$G$5:$G$20000)&amp;"."&amp;COUNTIFS($B$5:$B5583,$B5583,$J$5:$J5583,$J5583),""),COUNTIFS($B$5:$B5583,$B5583,$J$5:$J5583,"")))</f>
      </c>
      <c r="I5583">
        <f>IF($F5583="组件","C"&amp;TEXT(COUNTIFS($B$5:$B5583,$B5583,$F$5:$F5583,"组件"),"000"),"")</f>
      </c>
      <c r="J5583">
        <f>IF($B5583="","",IF($F5583="组件","",IF($Q5583&lt;&gt;"",IF(AND($B5583=$B5582,$F5582="组件"),$I5582,IF(AND($B5583=$B5582,$J5582&lt;&gt;""),$J5582,"")),"")))</f>
      </c>
      <c r="R5583">
        <f>IF($B5583="","",IF($J5583&lt;&gt;"",IFERROR(LOOKUP(2,1/(($B$5:$B$20000=$B5583)*($F$5:$F$20000="组件")*($I$5:$I$20000=$J5583)),$R$5:$R$20000)*IF($Q5583="",1,$Q5583),""),IF($P5583="","",IF($Q5583="",$P5583,$P5583*$Q5583))))</f>
      </c>
    </row>
    <row r="5584" spans="1:24" x14ac:dyDescent="0.25">
      <c r="A5584">
        <f>IF(B5584="","",IF(B5584=B5583,A5583,A5583+1))</f>
      </c>
      <c r="G5584">
        <f>IF($B5584="","",IF($J5584&lt;&gt;"",IFERROR(LOOKUP(2,1/(($B$5:$B$20000=$B5584)*($F$5:$F$20000="组件")*($I$5:$I$20000=$J5584)),$G$5:$G$20000)&amp;"."&amp;COUNTIFS($B$5:$B5584,$B5584,$J$5:$J5584,$J5584),""),COUNTIFS($B$5:$B5584,$B5584,$J$5:$J5584,"")))</f>
      </c>
      <c r="I5584">
        <f>IF($F5584="组件","C"&amp;TEXT(COUNTIFS($B$5:$B5584,$B5584,$F$5:$F5584,"组件"),"000"),"")</f>
      </c>
      <c r="J5584">
        <f>IF($B5584="","",IF($F5584="组件","",IF($Q5584&lt;&gt;"",IF(AND($B5584=$B5583,$F5583="组件"),$I5583,IF(AND($B5584=$B5583,$J5583&lt;&gt;""),$J5583,"")),"")))</f>
      </c>
      <c r="R5584">
        <f>IF($B5584="","",IF($J5584&lt;&gt;"",IFERROR(LOOKUP(2,1/(($B$5:$B$20000=$B5584)*($F$5:$F$20000="组件")*($I$5:$I$20000=$J5584)),$R$5:$R$20000)*IF($Q5584="",1,$Q5584),""),IF($P5584="","",IF($Q5584="",$P5584,$P5584*$Q5584))))</f>
      </c>
    </row>
    <row r="5585" spans="1:24" x14ac:dyDescent="0.25">
      <c r="A5585">
        <f>IF(B5585="","",IF(B5585=B5584,A5584,A5584+1))</f>
      </c>
      <c r="G5585">
        <f>IF($B5585="","",IF($J5585&lt;&gt;"",IFERROR(LOOKUP(2,1/(($B$5:$B$20000=$B5585)*($F$5:$F$20000="组件")*($I$5:$I$20000=$J5585)),$G$5:$G$20000)&amp;"."&amp;COUNTIFS($B$5:$B5585,$B5585,$J$5:$J5585,$J5585),""),COUNTIFS($B$5:$B5585,$B5585,$J$5:$J5585,"")))</f>
      </c>
      <c r="I5585">
        <f>IF($F5585="组件","C"&amp;TEXT(COUNTIFS($B$5:$B5585,$B5585,$F$5:$F5585,"组件"),"000"),"")</f>
      </c>
      <c r="J5585">
        <f>IF($B5585="","",IF($F5585="组件","",IF($Q5585&lt;&gt;"",IF(AND($B5585=$B5584,$F5584="组件"),$I5584,IF(AND($B5585=$B5584,$J5584&lt;&gt;""),$J5584,"")),"")))</f>
      </c>
      <c r="R5585">
        <f>IF($B5585="","",IF($J5585&lt;&gt;"",IFERROR(LOOKUP(2,1/(($B$5:$B$20000=$B5585)*($F$5:$F$20000="组件")*($I$5:$I$20000=$J5585)),$R$5:$R$20000)*IF($Q5585="",1,$Q5585),""),IF($P5585="","",IF($Q5585="",$P5585,$P5585*$Q5585))))</f>
      </c>
    </row>
    <row r="5586" spans="1:24" x14ac:dyDescent="0.25">
      <c r="A5586">
        <f>IF(B5586="","",IF(B5586=B5585,A5585,A5585+1))</f>
      </c>
      <c r="G5586">
        <f>IF($B5586="","",IF($J5586&lt;&gt;"",IFERROR(LOOKUP(2,1/(($B$5:$B$20000=$B5586)*($F$5:$F$20000="组件")*($I$5:$I$20000=$J5586)),$G$5:$G$20000)&amp;"."&amp;COUNTIFS($B$5:$B5586,$B5586,$J$5:$J5586,$J5586),""),COUNTIFS($B$5:$B5586,$B5586,$J$5:$J5586,"")))</f>
      </c>
      <c r="I5586">
        <f>IF($F5586="组件","C"&amp;TEXT(COUNTIFS($B$5:$B5586,$B5586,$F$5:$F5586,"组件"),"000"),"")</f>
      </c>
      <c r="J5586">
        <f>IF($B5586="","",IF($F5586="组件","",IF($Q5586&lt;&gt;"",IF(AND($B5586=$B5585,$F5585="组件"),$I5585,IF(AND($B5586=$B5585,$J5585&lt;&gt;""),$J5585,"")),"")))</f>
      </c>
      <c r="R5586">
        <f>IF($B5586="","",IF($J5586&lt;&gt;"",IFERROR(LOOKUP(2,1/(($B$5:$B$20000=$B5586)*($F$5:$F$20000="组件")*($I$5:$I$20000=$J5586)),$R$5:$R$20000)*IF($Q5586="",1,$Q5586),""),IF($P5586="","",IF($Q5586="",$P5586,$P5586*$Q5586))))</f>
      </c>
    </row>
    <row r="5587" spans="1:24" x14ac:dyDescent="0.25">
      <c r="A5587">
        <f>IF(B5587="","",IF(B5587=B5586,A5586,A5586+1))</f>
      </c>
      <c r="G5587">
        <f>IF($B5587="","",IF($J5587&lt;&gt;"",IFERROR(LOOKUP(2,1/(($B$5:$B$20000=$B5587)*($F$5:$F$20000="组件")*($I$5:$I$20000=$J5587)),$G$5:$G$20000)&amp;"."&amp;COUNTIFS($B$5:$B5587,$B5587,$J$5:$J5587,$J5587),""),COUNTIFS($B$5:$B5587,$B5587,$J$5:$J5587,"")))</f>
      </c>
      <c r="I5587">
        <f>IF($F5587="组件","C"&amp;TEXT(COUNTIFS($B$5:$B5587,$B5587,$F$5:$F5587,"组件"),"000"),"")</f>
      </c>
      <c r="J5587">
        <f>IF($B5587="","",IF($F5587="组件","",IF($Q5587&lt;&gt;"",IF(AND($B5587=$B5586,$F5586="组件"),$I5586,IF(AND($B5587=$B5586,$J5586&lt;&gt;""),$J5586,"")),"")))</f>
      </c>
      <c r="R5587">
        <f>IF($B5587="","",IF($J5587&lt;&gt;"",IFERROR(LOOKUP(2,1/(($B$5:$B$20000=$B5587)*($F$5:$F$20000="组件")*($I$5:$I$20000=$J5587)),$R$5:$R$20000)*IF($Q5587="",1,$Q5587),""),IF($P5587="","",IF($Q5587="",$P5587,$P5587*$Q5587))))</f>
      </c>
    </row>
    <row r="5588" spans="1:24" x14ac:dyDescent="0.25">
      <c r="A5588">
        <f>IF(B5588="","",IF(B5588=B5587,A5587,A5587+1))</f>
      </c>
      <c r="G5588">
        <f>IF($B5588="","",IF($J5588&lt;&gt;"",IFERROR(LOOKUP(2,1/(($B$5:$B$20000=$B5588)*($F$5:$F$20000="组件")*($I$5:$I$20000=$J5588)),$G$5:$G$20000)&amp;"."&amp;COUNTIFS($B$5:$B5588,$B5588,$J$5:$J5588,$J5588),""),COUNTIFS($B$5:$B5588,$B5588,$J$5:$J5588,"")))</f>
      </c>
      <c r="I5588">
        <f>IF($F5588="组件","C"&amp;TEXT(COUNTIFS($B$5:$B5588,$B5588,$F$5:$F5588,"组件"),"000"),"")</f>
      </c>
      <c r="J5588">
        <f>IF($B5588="","",IF($F5588="组件","",IF($Q5588&lt;&gt;"",IF(AND($B5588=$B5587,$F5587="组件"),$I5587,IF(AND($B5588=$B5587,$J5587&lt;&gt;""),$J5587,"")),"")))</f>
      </c>
      <c r="R5588">
        <f>IF($B5588="","",IF($J5588&lt;&gt;"",IFERROR(LOOKUP(2,1/(($B$5:$B$20000=$B5588)*($F$5:$F$20000="组件")*($I$5:$I$20000=$J5588)),$R$5:$R$20000)*IF($Q5588="",1,$Q5588),""),IF($P5588="","",IF($Q5588="",$P5588,$P5588*$Q5588))))</f>
      </c>
    </row>
    <row r="5589" spans="1:24" x14ac:dyDescent="0.25">
      <c r="A5589">
        <f>IF(B5589="","",IF(B5589=B5588,A5588,A5588+1))</f>
      </c>
      <c r="G5589">
        <f>IF($B5589="","",IF($J5589&lt;&gt;"",IFERROR(LOOKUP(2,1/(($B$5:$B$20000=$B5589)*($F$5:$F$20000="组件")*($I$5:$I$20000=$J5589)),$G$5:$G$20000)&amp;"."&amp;COUNTIFS($B$5:$B5589,$B5589,$J$5:$J5589,$J5589),""),COUNTIFS($B$5:$B5589,$B5589,$J$5:$J5589,"")))</f>
      </c>
      <c r="I5589">
        <f>IF($F5589="组件","C"&amp;TEXT(COUNTIFS($B$5:$B5589,$B5589,$F$5:$F5589,"组件"),"000"),"")</f>
      </c>
      <c r="J5589">
        <f>IF($B5589="","",IF($F5589="组件","",IF($Q5589&lt;&gt;"",IF(AND($B5589=$B5588,$F5588="组件"),$I5588,IF(AND($B5589=$B5588,$J5588&lt;&gt;""),$J5588,"")),"")))</f>
      </c>
      <c r="R5589">
        <f>IF($B5589="","",IF($J5589&lt;&gt;"",IFERROR(LOOKUP(2,1/(($B$5:$B$20000=$B5589)*($F$5:$F$20000="组件")*($I$5:$I$20000=$J5589)),$R$5:$R$20000)*IF($Q5589="",1,$Q5589),""),IF($P5589="","",IF($Q5589="",$P5589,$P5589*$Q5589))))</f>
      </c>
    </row>
    <row r="5590" spans="1:24" x14ac:dyDescent="0.25">
      <c r="A5590">
        <f>IF(B5590="","",IF(B5590=B5589,A5589,A5589+1))</f>
      </c>
      <c r="G5590">
        <f>IF($B5590="","",IF($J5590&lt;&gt;"",IFERROR(LOOKUP(2,1/(($B$5:$B$20000=$B5590)*($F$5:$F$20000="组件")*($I$5:$I$20000=$J5590)),$G$5:$G$20000)&amp;"."&amp;COUNTIFS($B$5:$B5590,$B5590,$J$5:$J5590,$J5590),""),COUNTIFS($B$5:$B5590,$B5590,$J$5:$J5590,"")))</f>
      </c>
      <c r="I5590">
        <f>IF($F5590="组件","C"&amp;TEXT(COUNTIFS($B$5:$B5590,$B5590,$F$5:$F5590,"组件"),"000"),"")</f>
      </c>
      <c r="J5590">
        <f>IF($B5590="","",IF($F5590="组件","",IF($Q5590&lt;&gt;"",IF(AND($B5590=$B5589,$F5589="组件"),$I5589,IF(AND($B5590=$B5589,$J5589&lt;&gt;""),$J5589,"")),"")))</f>
      </c>
      <c r="R5590">
        <f>IF($B5590="","",IF($J5590&lt;&gt;"",IFERROR(LOOKUP(2,1/(($B$5:$B$20000=$B5590)*($F$5:$F$20000="组件")*($I$5:$I$20000=$J5590)),$R$5:$R$20000)*IF($Q5590="",1,$Q5590),""),IF($P5590="","",IF($Q5590="",$P5590,$P5590*$Q5590))))</f>
      </c>
    </row>
    <row r="5591" spans="1:24" x14ac:dyDescent="0.25">
      <c r="A5591">
        <f>IF(B5591="","",IF(B5591=B5590,A5590,A5590+1))</f>
      </c>
      <c r="G5591">
        <f>IF($B5591="","",IF($J5591&lt;&gt;"",IFERROR(LOOKUP(2,1/(($B$5:$B$20000=$B5591)*($F$5:$F$20000="组件")*($I$5:$I$20000=$J5591)),$G$5:$G$20000)&amp;"."&amp;COUNTIFS($B$5:$B5591,$B5591,$J$5:$J5591,$J5591),""),COUNTIFS($B$5:$B5591,$B5591,$J$5:$J5591,"")))</f>
      </c>
      <c r="I5591">
        <f>IF($F5591="组件","C"&amp;TEXT(COUNTIFS($B$5:$B5591,$B5591,$F$5:$F5591,"组件"),"000"),"")</f>
      </c>
      <c r="J5591">
        <f>IF($B5591="","",IF($F5591="组件","",IF($Q5591&lt;&gt;"",IF(AND($B5591=$B5590,$F5590="组件"),$I5590,IF(AND($B5591=$B5590,$J5590&lt;&gt;""),$J5590,"")),"")))</f>
      </c>
      <c r="R5591">
        <f>IF($B5591="","",IF($J5591&lt;&gt;"",IFERROR(LOOKUP(2,1/(($B$5:$B$20000=$B5591)*($F$5:$F$20000="组件")*($I$5:$I$20000=$J5591)),$R$5:$R$20000)*IF($Q5591="",1,$Q5591),""),IF($P5591="","",IF($Q5591="",$P5591,$P5591*$Q5591))))</f>
      </c>
    </row>
    <row r="5592" spans="1:24" x14ac:dyDescent="0.25">
      <c r="A5592">
        <f>IF(B5592="","",IF(B5592=B5591,A5591,A5591+1))</f>
      </c>
      <c r="G5592">
        <f>IF($B5592="","",IF($J5592&lt;&gt;"",IFERROR(LOOKUP(2,1/(($B$5:$B$20000=$B5592)*($F$5:$F$20000="组件")*($I$5:$I$20000=$J5592)),$G$5:$G$20000)&amp;"."&amp;COUNTIFS($B$5:$B5592,$B5592,$J$5:$J5592,$J5592),""),COUNTIFS($B$5:$B5592,$B5592,$J$5:$J5592,"")))</f>
      </c>
      <c r="I5592">
        <f>IF($F5592="组件","C"&amp;TEXT(COUNTIFS($B$5:$B5592,$B5592,$F$5:$F5592,"组件"),"000"),"")</f>
      </c>
      <c r="J5592">
        <f>IF($B5592="","",IF($F5592="组件","",IF($Q5592&lt;&gt;"",IF(AND($B5592=$B5591,$F5591="组件"),$I5591,IF(AND($B5592=$B5591,$J5591&lt;&gt;""),$J5591,"")),"")))</f>
      </c>
      <c r="R5592">
        <f>IF($B5592="","",IF($J5592&lt;&gt;"",IFERROR(LOOKUP(2,1/(($B$5:$B$20000=$B5592)*($F$5:$F$20000="组件")*($I$5:$I$20000=$J5592)),$R$5:$R$20000)*IF($Q5592="",1,$Q5592),""),IF($P5592="","",IF($Q5592="",$P5592,$P5592*$Q5592))))</f>
      </c>
    </row>
    <row r="5593" spans="1:24" x14ac:dyDescent="0.25">
      <c r="A5593">
        <f>IF(B5593="","",IF(B5593=B5592,A5592,A5592+1))</f>
      </c>
      <c r="G5593">
        <f>IF($B5593="","",IF($J5593&lt;&gt;"",IFERROR(LOOKUP(2,1/(($B$5:$B$20000=$B5593)*($F$5:$F$20000="组件")*($I$5:$I$20000=$J5593)),$G$5:$G$20000)&amp;"."&amp;COUNTIFS($B$5:$B5593,$B5593,$J$5:$J5593,$J5593),""),COUNTIFS($B$5:$B5593,$B5593,$J$5:$J5593,"")))</f>
      </c>
      <c r="I5593">
        <f>IF($F5593="组件","C"&amp;TEXT(COUNTIFS($B$5:$B5593,$B5593,$F$5:$F5593,"组件"),"000"),"")</f>
      </c>
      <c r="J5593">
        <f>IF($B5593="","",IF($F5593="组件","",IF($Q5593&lt;&gt;"",IF(AND($B5593=$B5592,$F5592="组件"),$I5592,IF(AND($B5593=$B5592,$J5592&lt;&gt;""),$J5592,"")),"")))</f>
      </c>
      <c r="R5593">
        <f>IF($B5593="","",IF($J5593&lt;&gt;"",IFERROR(LOOKUP(2,1/(($B$5:$B$20000=$B5593)*($F$5:$F$20000="组件")*($I$5:$I$20000=$J5593)),$R$5:$R$20000)*IF($Q5593="",1,$Q5593),""),IF($P5593="","",IF($Q5593="",$P5593,$P5593*$Q5593))))</f>
      </c>
    </row>
    <row r="5594" spans="1:24" x14ac:dyDescent="0.25">
      <c r="A5594">
        <f>IF(B5594="","",IF(B5594=B5593,A5593,A5593+1))</f>
      </c>
      <c r="G5594">
        <f>IF($B5594="","",IF($J5594&lt;&gt;"",IFERROR(LOOKUP(2,1/(($B$5:$B$20000=$B5594)*($F$5:$F$20000="组件")*($I$5:$I$20000=$J5594)),$G$5:$G$20000)&amp;"."&amp;COUNTIFS($B$5:$B5594,$B5594,$J$5:$J5594,$J5594),""),COUNTIFS($B$5:$B5594,$B5594,$J$5:$J5594,"")))</f>
      </c>
      <c r="I5594">
        <f>IF($F5594="组件","C"&amp;TEXT(COUNTIFS($B$5:$B5594,$B5594,$F$5:$F5594,"组件"),"000"),"")</f>
      </c>
      <c r="J5594">
        <f>IF($B5594="","",IF($F5594="组件","",IF($Q5594&lt;&gt;"",IF(AND($B5594=$B5593,$F5593="组件"),$I5593,IF(AND($B5594=$B5593,$J5593&lt;&gt;""),$J5593,"")),"")))</f>
      </c>
      <c r="R5594">
        <f>IF($B5594="","",IF($J5594&lt;&gt;"",IFERROR(LOOKUP(2,1/(($B$5:$B$20000=$B5594)*($F$5:$F$20000="组件")*($I$5:$I$20000=$J5594)),$R$5:$R$20000)*IF($Q5594="",1,$Q5594),""),IF($P5594="","",IF($Q5594="",$P5594,$P5594*$Q5594))))</f>
      </c>
    </row>
    <row r="5595" spans="1:24" x14ac:dyDescent="0.25">
      <c r="A5595">
        <f>IF(B5595="","",IF(B5595=B5594,A5594,A5594+1))</f>
      </c>
      <c r="G5595">
        <f>IF($B5595="","",IF($J5595&lt;&gt;"",IFERROR(LOOKUP(2,1/(($B$5:$B$20000=$B5595)*($F$5:$F$20000="组件")*($I$5:$I$20000=$J5595)),$G$5:$G$20000)&amp;"."&amp;COUNTIFS($B$5:$B5595,$B5595,$J$5:$J5595,$J5595),""),COUNTIFS($B$5:$B5595,$B5595,$J$5:$J5595,"")))</f>
      </c>
      <c r="I5595">
        <f>IF($F5595="组件","C"&amp;TEXT(COUNTIFS($B$5:$B5595,$B5595,$F$5:$F5595,"组件"),"000"),"")</f>
      </c>
      <c r="J5595">
        <f>IF($B5595="","",IF($F5595="组件","",IF($Q5595&lt;&gt;"",IF(AND($B5595=$B5594,$F5594="组件"),$I5594,IF(AND($B5595=$B5594,$J5594&lt;&gt;""),$J5594,"")),"")))</f>
      </c>
      <c r="R5595">
        <f>IF($B5595="","",IF($J5595&lt;&gt;"",IFERROR(LOOKUP(2,1/(($B$5:$B$20000=$B5595)*($F$5:$F$20000="组件")*($I$5:$I$20000=$J5595)),$R$5:$R$20000)*IF($Q5595="",1,$Q5595),""),IF($P5595="","",IF($Q5595="",$P5595,$P5595*$Q5595))))</f>
      </c>
    </row>
    <row r="5596" spans="1:24" x14ac:dyDescent="0.25">
      <c r="A5596">
        <f>IF(B5596="","",IF(B5596=B5595,A5595,A5595+1))</f>
      </c>
      <c r="G5596">
        <f>IF($B5596="","",IF($J5596&lt;&gt;"",IFERROR(LOOKUP(2,1/(($B$5:$B$20000=$B5596)*($F$5:$F$20000="组件")*($I$5:$I$20000=$J5596)),$G$5:$G$20000)&amp;"."&amp;COUNTIFS($B$5:$B5596,$B5596,$J$5:$J5596,$J5596),""),COUNTIFS($B$5:$B5596,$B5596,$J$5:$J5596,"")))</f>
      </c>
      <c r="I5596">
        <f>IF($F5596="组件","C"&amp;TEXT(COUNTIFS($B$5:$B5596,$B5596,$F$5:$F5596,"组件"),"000"),"")</f>
      </c>
      <c r="J5596">
        <f>IF($B5596="","",IF($F5596="组件","",IF($Q5596&lt;&gt;"",IF(AND($B5596=$B5595,$F5595="组件"),$I5595,IF(AND($B5596=$B5595,$J5595&lt;&gt;""),$J5595,"")),"")))</f>
      </c>
      <c r="R5596">
        <f>IF($B5596="","",IF($J5596&lt;&gt;"",IFERROR(LOOKUP(2,1/(($B$5:$B$20000=$B5596)*($F$5:$F$20000="组件")*($I$5:$I$20000=$J5596)),$R$5:$R$20000)*IF($Q5596="",1,$Q5596),""),IF($P5596="","",IF($Q5596="",$P5596,$P5596*$Q5596))))</f>
      </c>
    </row>
    <row r="5597" spans="1:24" x14ac:dyDescent="0.25">
      <c r="A5597">
        <f>IF(B5597="","",IF(B5597=B5596,A5596,A5596+1))</f>
      </c>
      <c r="G5597">
        <f>IF($B5597="","",IF($J5597&lt;&gt;"",IFERROR(LOOKUP(2,1/(($B$5:$B$20000=$B5597)*($F$5:$F$20000="组件")*($I$5:$I$20000=$J5597)),$G$5:$G$20000)&amp;"."&amp;COUNTIFS($B$5:$B5597,$B5597,$J$5:$J5597,$J5597),""),COUNTIFS($B$5:$B5597,$B5597,$J$5:$J5597,"")))</f>
      </c>
      <c r="I5597">
        <f>IF($F5597="组件","C"&amp;TEXT(COUNTIFS($B$5:$B5597,$B5597,$F$5:$F5597,"组件"),"000"),"")</f>
      </c>
      <c r="J5597">
        <f>IF($B5597="","",IF($F5597="组件","",IF($Q5597&lt;&gt;"",IF(AND($B5597=$B5596,$F5596="组件"),$I5596,IF(AND($B5597=$B5596,$J5596&lt;&gt;""),$J5596,"")),"")))</f>
      </c>
      <c r="R5597">
        <f>IF($B5597="","",IF($J5597&lt;&gt;"",IFERROR(LOOKUP(2,1/(($B$5:$B$20000=$B5597)*($F$5:$F$20000="组件")*($I$5:$I$20000=$J5597)),$R$5:$R$20000)*IF($Q5597="",1,$Q5597),""),IF($P5597="","",IF($Q5597="",$P5597,$P5597*$Q5597))))</f>
      </c>
    </row>
    <row r="5598" spans="1:24" x14ac:dyDescent="0.25">
      <c r="A5598">
        <f>IF(B5598="","",IF(B5598=B5597,A5597,A5597+1))</f>
      </c>
      <c r="G5598">
        <f>IF($B5598="","",IF($J5598&lt;&gt;"",IFERROR(LOOKUP(2,1/(($B$5:$B$20000=$B5598)*($F$5:$F$20000="组件")*($I$5:$I$20000=$J5598)),$G$5:$G$20000)&amp;"."&amp;COUNTIFS($B$5:$B5598,$B5598,$J$5:$J5598,$J5598),""),COUNTIFS($B$5:$B5598,$B5598,$J$5:$J5598,"")))</f>
      </c>
      <c r="I5598">
        <f>IF($F5598="组件","C"&amp;TEXT(COUNTIFS($B$5:$B5598,$B5598,$F$5:$F5598,"组件"),"000"),"")</f>
      </c>
      <c r="J5598">
        <f>IF($B5598="","",IF($F5598="组件","",IF($Q5598&lt;&gt;"",IF(AND($B5598=$B5597,$F5597="组件"),$I5597,IF(AND($B5598=$B5597,$J5597&lt;&gt;""),$J5597,"")),"")))</f>
      </c>
      <c r="R5598">
        <f>IF($B5598="","",IF($J5598&lt;&gt;"",IFERROR(LOOKUP(2,1/(($B$5:$B$20000=$B5598)*($F$5:$F$20000="组件")*($I$5:$I$20000=$J5598)),$R$5:$R$20000)*IF($Q5598="",1,$Q5598),""),IF($P5598="","",IF($Q5598="",$P5598,$P5598*$Q5598))))</f>
      </c>
    </row>
    <row r="5599" spans="1:24" x14ac:dyDescent="0.25">
      <c r="A5599">
        <f>IF(B5599="","",IF(B5599=B5598,A5598,A5598+1))</f>
      </c>
      <c r="G5599">
        <f>IF($B5599="","",IF($J5599&lt;&gt;"",IFERROR(LOOKUP(2,1/(($B$5:$B$20000=$B5599)*($F$5:$F$20000="组件")*($I$5:$I$20000=$J5599)),$G$5:$G$20000)&amp;"."&amp;COUNTIFS($B$5:$B5599,$B5599,$J$5:$J5599,$J5599),""),COUNTIFS($B$5:$B5599,$B5599,$J$5:$J5599,"")))</f>
      </c>
      <c r="I5599">
        <f>IF($F5599="组件","C"&amp;TEXT(COUNTIFS($B$5:$B5599,$B5599,$F$5:$F5599,"组件"),"000"),"")</f>
      </c>
      <c r="J5599">
        <f>IF($B5599="","",IF($F5599="组件","",IF($Q5599&lt;&gt;"",IF(AND($B5599=$B5598,$F5598="组件"),$I5598,IF(AND($B5599=$B5598,$J5598&lt;&gt;""),$J5598,"")),"")))</f>
      </c>
      <c r="R5599">
        <f>IF($B5599="","",IF($J5599&lt;&gt;"",IFERROR(LOOKUP(2,1/(($B$5:$B$20000=$B5599)*($F$5:$F$20000="组件")*($I$5:$I$20000=$J5599)),$R$5:$R$20000)*IF($Q5599="",1,$Q5599),""),IF($P5599="","",IF($Q5599="",$P5599,$P5599*$Q5599))))</f>
      </c>
    </row>
    <row r="5600" spans="1:24" x14ac:dyDescent="0.25">
      <c r="A5600">
        <f>IF(B5600="","",IF(B5600=B5599,A5599,A5599+1))</f>
      </c>
      <c r="G5600">
        <f>IF($B5600="","",IF($J5600&lt;&gt;"",IFERROR(LOOKUP(2,1/(($B$5:$B$20000=$B5600)*($F$5:$F$20000="组件")*($I$5:$I$20000=$J5600)),$G$5:$G$20000)&amp;"."&amp;COUNTIFS($B$5:$B5600,$B5600,$J$5:$J5600,$J5600),""),COUNTIFS($B$5:$B5600,$B5600,$J$5:$J5600,"")))</f>
      </c>
      <c r="I5600">
        <f>IF($F5600="组件","C"&amp;TEXT(COUNTIFS($B$5:$B5600,$B5600,$F$5:$F5600,"组件"),"000"),"")</f>
      </c>
      <c r="J5600">
        <f>IF($B5600="","",IF($F5600="组件","",IF($Q5600&lt;&gt;"",IF(AND($B5600=$B5599,$F5599="组件"),$I5599,IF(AND($B5600=$B5599,$J5599&lt;&gt;""),$J5599,"")),"")))</f>
      </c>
      <c r="R5600">
        <f>IF($B5600="","",IF($J5600&lt;&gt;"",IFERROR(LOOKUP(2,1/(($B$5:$B$20000=$B5600)*($F$5:$F$20000="组件")*($I$5:$I$20000=$J5600)),$R$5:$R$20000)*IF($Q5600="",1,$Q5600),""),IF($P5600="","",IF($Q5600="",$P5600,$P5600*$Q5600))))</f>
      </c>
    </row>
    <row r="5601" spans="1:24" x14ac:dyDescent="0.25">
      <c r="A5601">
        <f>IF(B5601="","",IF(B5601=B5600,A5600,A5600+1))</f>
      </c>
      <c r="G5601">
        <f>IF($B5601="","",IF($J5601&lt;&gt;"",IFERROR(LOOKUP(2,1/(($B$5:$B$20000=$B5601)*($F$5:$F$20000="组件")*($I$5:$I$20000=$J5601)),$G$5:$G$20000)&amp;"."&amp;COUNTIFS($B$5:$B5601,$B5601,$J$5:$J5601,$J5601),""),COUNTIFS($B$5:$B5601,$B5601,$J$5:$J5601,"")))</f>
      </c>
      <c r="I5601">
        <f>IF($F5601="组件","C"&amp;TEXT(COUNTIFS($B$5:$B5601,$B5601,$F$5:$F5601,"组件"),"000"),"")</f>
      </c>
      <c r="J5601">
        <f>IF($B5601="","",IF($F5601="组件","",IF($Q5601&lt;&gt;"",IF(AND($B5601=$B5600,$F5600="组件"),$I5600,IF(AND($B5601=$B5600,$J5600&lt;&gt;""),$J5600,"")),"")))</f>
      </c>
      <c r="R5601">
        <f>IF($B5601="","",IF($J5601&lt;&gt;"",IFERROR(LOOKUP(2,1/(($B$5:$B$20000=$B5601)*($F$5:$F$20000="组件")*($I$5:$I$20000=$J5601)),$R$5:$R$20000)*IF($Q5601="",1,$Q5601),""),IF($P5601="","",IF($Q5601="",$P5601,$P5601*$Q5601))))</f>
      </c>
    </row>
    <row r="5602" spans="1:24" x14ac:dyDescent="0.25">
      <c r="A5602">
        <f>IF(B5602="","",IF(B5602=B5601,A5601,A5601+1))</f>
      </c>
      <c r="G5602">
        <f>IF($B5602="","",IF($J5602&lt;&gt;"",IFERROR(LOOKUP(2,1/(($B$5:$B$20000=$B5602)*($F$5:$F$20000="组件")*($I$5:$I$20000=$J5602)),$G$5:$G$20000)&amp;"."&amp;COUNTIFS($B$5:$B5602,$B5602,$J$5:$J5602,$J5602),""),COUNTIFS($B$5:$B5602,$B5602,$J$5:$J5602,"")))</f>
      </c>
      <c r="I5602">
        <f>IF($F5602="组件","C"&amp;TEXT(COUNTIFS($B$5:$B5602,$B5602,$F$5:$F5602,"组件"),"000"),"")</f>
      </c>
      <c r="J5602">
        <f>IF($B5602="","",IF($F5602="组件","",IF($Q5602&lt;&gt;"",IF(AND($B5602=$B5601,$F5601="组件"),$I5601,IF(AND($B5602=$B5601,$J5601&lt;&gt;""),$J5601,"")),"")))</f>
      </c>
      <c r="R5602">
        <f>IF($B5602="","",IF($J5602&lt;&gt;"",IFERROR(LOOKUP(2,1/(($B$5:$B$20000=$B5602)*($F$5:$F$20000="组件")*($I$5:$I$20000=$J5602)),$R$5:$R$20000)*IF($Q5602="",1,$Q5602),""),IF($P5602="","",IF($Q5602="",$P5602,$P5602*$Q5602))))</f>
      </c>
    </row>
    <row r="5603" spans="1:24" x14ac:dyDescent="0.25">
      <c r="A5603">
        <f>IF(B5603="","",IF(B5603=B5602,A5602,A5602+1))</f>
      </c>
      <c r="G5603">
        <f>IF($B5603="","",IF($J5603&lt;&gt;"",IFERROR(LOOKUP(2,1/(($B$5:$B$20000=$B5603)*($F$5:$F$20000="组件")*($I$5:$I$20000=$J5603)),$G$5:$G$20000)&amp;"."&amp;COUNTIFS($B$5:$B5603,$B5603,$J$5:$J5603,$J5603),""),COUNTIFS($B$5:$B5603,$B5603,$J$5:$J5603,"")))</f>
      </c>
      <c r="I5603">
        <f>IF($F5603="组件","C"&amp;TEXT(COUNTIFS($B$5:$B5603,$B5603,$F$5:$F5603,"组件"),"000"),"")</f>
      </c>
      <c r="J5603">
        <f>IF($B5603="","",IF($F5603="组件","",IF($Q5603&lt;&gt;"",IF(AND($B5603=$B5602,$F5602="组件"),$I5602,IF(AND($B5603=$B5602,$J5602&lt;&gt;""),$J5602,"")),"")))</f>
      </c>
      <c r="R5603">
        <f>IF($B5603="","",IF($J5603&lt;&gt;"",IFERROR(LOOKUP(2,1/(($B$5:$B$20000=$B5603)*($F$5:$F$20000="组件")*($I$5:$I$20000=$J5603)),$R$5:$R$20000)*IF($Q5603="",1,$Q5603),""),IF($P5603="","",IF($Q5603="",$P5603,$P5603*$Q5603))))</f>
      </c>
    </row>
    <row r="5604" spans="1:24" x14ac:dyDescent="0.25">
      <c r="A5604">
        <f>IF(B5604="","",IF(B5604=B5603,A5603,A5603+1))</f>
      </c>
      <c r="G5604">
        <f>IF($B5604="","",IF($J5604&lt;&gt;"",IFERROR(LOOKUP(2,1/(($B$5:$B$20000=$B5604)*($F$5:$F$20000="组件")*($I$5:$I$20000=$J5604)),$G$5:$G$20000)&amp;"."&amp;COUNTIFS($B$5:$B5604,$B5604,$J$5:$J5604,$J5604),""),COUNTIFS($B$5:$B5604,$B5604,$J$5:$J5604,"")))</f>
      </c>
      <c r="I5604">
        <f>IF($F5604="组件","C"&amp;TEXT(COUNTIFS($B$5:$B5604,$B5604,$F$5:$F5604,"组件"),"000"),"")</f>
      </c>
      <c r="J5604">
        <f>IF($B5604="","",IF($F5604="组件","",IF($Q5604&lt;&gt;"",IF(AND($B5604=$B5603,$F5603="组件"),$I5603,IF(AND($B5604=$B5603,$J5603&lt;&gt;""),$J5603,"")),"")))</f>
      </c>
      <c r="R5604">
        <f>IF($B5604="","",IF($J5604&lt;&gt;"",IFERROR(LOOKUP(2,1/(($B$5:$B$20000=$B5604)*($F$5:$F$20000="组件")*($I$5:$I$20000=$J5604)),$R$5:$R$20000)*IF($Q5604="",1,$Q5604),""),IF($P5604="","",IF($Q5604="",$P5604,$P5604*$Q5604))))</f>
      </c>
    </row>
    <row r="5605" spans="1:24" x14ac:dyDescent="0.25">
      <c r="A5605">
        <f>IF(B5605="","",IF(B5605=B5604,A5604,A5604+1))</f>
      </c>
      <c r="G5605">
        <f>IF($B5605="","",IF($J5605&lt;&gt;"",IFERROR(LOOKUP(2,1/(($B$5:$B$20000=$B5605)*($F$5:$F$20000="组件")*($I$5:$I$20000=$J5605)),$G$5:$G$20000)&amp;"."&amp;COUNTIFS($B$5:$B5605,$B5605,$J$5:$J5605,$J5605),""),COUNTIFS($B$5:$B5605,$B5605,$J$5:$J5605,"")))</f>
      </c>
      <c r="I5605">
        <f>IF($F5605="组件","C"&amp;TEXT(COUNTIFS($B$5:$B5605,$B5605,$F$5:$F5605,"组件"),"000"),"")</f>
      </c>
      <c r="J5605">
        <f>IF($B5605="","",IF($F5605="组件","",IF($Q5605&lt;&gt;"",IF(AND($B5605=$B5604,$F5604="组件"),$I5604,IF(AND($B5605=$B5604,$J5604&lt;&gt;""),$J5604,"")),"")))</f>
      </c>
      <c r="R5605">
        <f>IF($B5605="","",IF($J5605&lt;&gt;"",IFERROR(LOOKUP(2,1/(($B$5:$B$20000=$B5605)*($F$5:$F$20000="组件")*($I$5:$I$20000=$J5605)),$R$5:$R$20000)*IF($Q5605="",1,$Q5605),""),IF($P5605="","",IF($Q5605="",$P5605,$P5605*$Q5605))))</f>
      </c>
    </row>
    <row r="5606" spans="1:24" x14ac:dyDescent="0.25">
      <c r="A5606">
        <f>IF(B5606="","",IF(B5606=B5605,A5605,A5605+1))</f>
      </c>
      <c r="G5606">
        <f>IF($B5606="","",IF($J5606&lt;&gt;"",IFERROR(LOOKUP(2,1/(($B$5:$B$20000=$B5606)*($F$5:$F$20000="组件")*($I$5:$I$20000=$J5606)),$G$5:$G$20000)&amp;"."&amp;COUNTIFS($B$5:$B5606,$B5606,$J$5:$J5606,$J5606),""),COUNTIFS($B$5:$B5606,$B5606,$J$5:$J5606,"")))</f>
      </c>
      <c r="I5606">
        <f>IF($F5606="组件","C"&amp;TEXT(COUNTIFS($B$5:$B5606,$B5606,$F$5:$F5606,"组件"),"000"),"")</f>
      </c>
      <c r="J5606">
        <f>IF($B5606="","",IF($F5606="组件","",IF($Q5606&lt;&gt;"",IF(AND($B5606=$B5605,$F5605="组件"),$I5605,IF(AND($B5606=$B5605,$J5605&lt;&gt;""),$J5605,"")),"")))</f>
      </c>
      <c r="R5606">
        <f>IF($B5606="","",IF($J5606&lt;&gt;"",IFERROR(LOOKUP(2,1/(($B$5:$B$20000=$B5606)*($F$5:$F$20000="组件")*($I$5:$I$20000=$J5606)),$R$5:$R$20000)*IF($Q5606="",1,$Q5606),""),IF($P5606="","",IF($Q5606="",$P5606,$P5606*$Q5606))))</f>
      </c>
    </row>
    <row r="5607" spans="1:24" x14ac:dyDescent="0.25">
      <c r="A5607">
        <f>IF(B5607="","",IF(B5607=B5606,A5606,A5606+1))</f>
      </c>
      <c r="G5607">
        <f>IF($B5607="","",IF($J5607&lt;&gt;"",IFERROR(LOOKUP(2,1/(($B$5:$B$20000=$B5607)*($F$5:$F$20000="组件")*($I$5:$I$20000=$J5607)),$G$5:$G$20000)&amp;"."&amp;COUNTIFS($B$5:$B5607,$B5607,$J$5:$J5607,$J5607),""),COUNTIFS($B$5:$B5607,$B5607,$J$5:$J5607,"")))</f>
      </c>
      <c r="I5607">
        <f>IF($F5607="组件","C"&amp;TEXT(COUNTIFS($B$5:$B5607,$B5607,$F$5:$F5607,"组件"),"000"),"")</f>
      </c>
      <c r="J5607">
        <f>IF($B5607="","",IF($F5607="组件","",IF($Q5607&lt;&gt;"",IF(AND($B5607=$B5606,$F5606="组件"),$I5606,IF(AND($B5607=$B5606,$J5606&lt;&gt;""),$J5606,"")),"")))</f>
      </c>
      <c r="R5607">
        <f>IF($B5607="","",IF($J5607&lt;&gt;"",IFERROR(LOOKUP(2,1/(($B$5:$B$20000=$B5607)*($F$5:$F$20000="组件")*($I$5:$I$20000=$J5607)),$R$5:$R$20000)*IF($Q5607="",1,$Q5607),""),IF($P5607="","",IF($Q5607="",$P5607,$P5607*$Q5607))))</f>
      </c>
    </row>
    <row r="5608" spans="1:24" x14ac:dyDescent="0.25">
      <c r="A5608">
        <f>IF(B5608="","",IF(B5608=B5607,A5607,A5607+1))</f>
      </c>
      <c r="G5608">
        <f>IF($B5608="","",IF($J5608&lt;&gt;"",IFERROR(LOOKUP(2,1/(($B$5:$B$20000=$B5608)*($F$5:$F$20000="组件")*($I$5:$I$20000=$J5608)),$G$5:$G$20000)&amp;"."&amp;COUNTIFS($B$5:$B5608,$B5608,$J$5:$J5608,$J5608),""),COUNTIFS($B$5:$B5608,$B5608,$J$5:$J5608,"")))</f>
      </c>
      <c r="I5608">
        <f>IF($F5608="组件","C"&amp;TEXT(COUNTIFS($B$5:$B5608,$B5608,$F$5:$F5608,"组件"),"000"),"")</f>
      </c>
      <c r="J5608">
        <f>IF($B5608="","",IF($F5608="组件","",IF($Q5608&lt;&gt;"",IF(AND($B5608=$B5607,$F5607="组件"),$I5607,IF(AND($B5608=$B5607,$J5607&lt;&gt;""),$J5607,"")),"")))</f>
      </c>
      <c r="R5608">
        <f>IF($B5608="","",IF($J5608&lt;&gt;"",IFERROR(LOOKUP(2,1/(($B$5:$B$20000=$B5608)*($F$5:$F$20000="组件")*($I$5:$I$20000=$J5608)),$R$5:$R$20000)*IF($Q5608="",1,$Q5608),""),IF($P5608="","",IF($Q5608="",$P5608,$P5608*$Q5608))))</f>
      </c>
    </row>
    <row r="5609" spans="1:24" x14ac:dyDescent="0.25">
      <c r="A5609">
        <f>IF(B5609="","",IF(B5609=B5608,A5608,A5608+1))</f>
      </c>
      <c r="G5609">
        <f>IF($B5609="","",IF($J5609&lt;&gt;"",IFERROR(LOOKUP(2,1/(($B$5:$B$20000=$B5609)*($F$5:$F$20000="组件")*($I$5:$I$20000=$J5609)),$G$5:$G$20000)&amp;"."&amp;COUNTIFS($B$5:$B5609,$B5609,$J$5:$J5609,$J5609),""),COUNTIFS($B$5:$B5609,$B5609,$J$5:$J5609,"")))</f>
      </c>
      <c r="I5609">
        <f>IF($F5609="组件","C"&amp;TEXT(COUNTIFS($B$5:$B5609,$B5609,$F$5:$F5609,"组件"),"000"),"")</f>
      </c>
      <c r="J5609">
        <f>IF($B5609="","",IF($F5609="组件","",IF($Q5609&lt;&gt;"",IF(AND($B5609=$B5608,$F5608="组件"),$I5608,IF(AND($B5609=$B5608,$J5608&lt;&gt;""),$J5608,"")),"")))</f>
      </c>
      <c r="R5609">
        <f>IF($B5609="","",IF($J5609&lt;&gt;"",IFERROR(LOOKUP(2,1/(($B$5:$B$20000=$B5609)*($F$5:$F$20000="组件")*($I$5:$I$20000=$J5609)),$R$5:$R$20000)*IF($Q5609="",1,$Q5609),""),IF($P5609="","",IF($Q5609="",$P5609,$P5609*$Q5609))))</f>
      </c>
    </row>
    <row r="5610" spans="1:24" x14ac:dyDescent="0.25">
      <c r="A5610">
        <f>IF(B5610="","",IF(B5610=B5609,A5609,A5609+1))</f>
      </c>
      <c r="G5610">
        <f>IF($B5610="","",IF($J5610&lt;&gt;"",IFERROR(LOOKUP(2,1/(($B$5:$B$20000=$B5610)*($F$5:$F$20000="组件")*($I$5:$I$20000=$J5610)),$G$5:$G$20000)&amp;"."&amp;COUNTIFS($B$5:$B5610,$B5610,$J$5:$J5610,$J5610),""),COUNTIFS($B$5:$B5610,$B5610,$J$5:$J5610,"")))</f>
      </c>
      <c r="I5610">
        <f>IF($F5610="组件","C"&amp;TEXT(COUNTIFS($B$5:$B5610,$B5610,$F$5:$F5610,"组件"),"000"),"")</f>
      </c>
      <c r="J5610">
        <f>IF($B5610="","",IF($F5610="组件","",IF($Q5610&lt;&gt;"",IF(AND($B5610=$B5609,$F5609="组件"),$I5609,IF(AND($B5610=$B5609,$J5609&lt;&gt;""),$J5609,"")),"")))</f>
      </c>
      <c r="R5610">
        <f>IF($B5610="","",IF($J5610&lt;&gt;"",IFERROR(LOOKUP(2,1/(($B$5:$B$20000=$B5610)*($F$5:$F$20000="组件")*($I$5:$I$20000=$J5610)),$R$5:$R$20000)*IF($Q5610="",1,$Q5610),""),IF($P5610="","",IF($Q5610="",$P5610,$P5610*$Q5610))))</f>
      </c>
    </row>
    <row r="5611" spans="1:24" x14ac:dyDescent="0.25">
      <c r="A5611">
        <f>IF(B5611="","",IF(B5611=B5610,A5610,A5610+1))</f>
      </c>
      <c r="G5611">
        <f>IF($B5611="","",IF($J5611&lt;&gt;"",IFERROR(LOOKUP(2,1/(($B$5:$B$20000=$B5611)*($F$5:$F$20000="组件")*($I$5:$I$20000=$J5611)),$G$5:$G$20000)&amp;"."&amp;COUNTIFS($B$5:$B5611,$B5611,$J$5:$J5611,$J5611),""),COUNTIFS($B$5:$B5611,$B5611,$J$5:$J5611,"")))</f>
      </c>
      <c r="I5611">
        <f>IF($F5611="组件","C"&amp;TEXT(COUNTIFS($B$5:$B5611,$B5611,$F$5:$F5611,"组件"),"000"),"")</f>
      </c>
      <c r="J5611">
        <f>IF($B5611="","",IF($F5611="组件","",IF($Q5611&lt;&gt;"",IF(AND($B5611=$B5610,$F5610="组件"),$I5610,IF(AND($B5611=$B5610,$J5610&lt;&gt;""),$J5610,"")),"")))</f>
      </c>
      <c r="R5611">
        <f>IF($B5611="","",IF($J5611&lt;&gt;"",IFERROR(LOOKUP(2,1/(($B$5:$B$20000=$B5611)*($F$5:$F$20000="组件")*($I$5:$I$20000=$J5611)),$R$5:$R$20000)*IF($Q5611="",1,$Q5611),""),IF($P5611="","",IF($Q5611="",$P5611,$P5611*$Q5611))))</f>
      </c>
    </row>
    <row r="5612" spans="1:24" x14ac:dyDescent="0.25">
      <c r="A5612">
        <f>IF(B5612="","",IF(B5612=B5611,A5611,A5611+1))</f>
      </c>
      <c r="G5612">
        <f>IF($B5612="","",IF($J5612&lt;&gt;"",IFERROR(LOOKUP(2,1/(($B$5:$B$20000=$B5612)*($F$5:$F$20000="组件")*($I$5:$I$20000=$J5612)),$G$5:$G$20000)&amp;"."&amp;COUNTIFS($B$5:$B5612,$B5612,$J$5:$J5612,$J5612),""),COUNTIFS($B$5:$B5612,$B5612,$J$5:$J5612,"")))</f>
      </c>
      <c r="I5612">
        <f>IF($F5612="组件","C"&amp;TEXT(COUNTIFS($B$5:$B5612,$B5612,$F$5:$F5612,"组件"),"000"),"")</f>
      </c>
      <c r="J5612">
        <f>IF($B5612="","",IF($F5612="组件","",IF($Q5612&lt;&gt;"",IF(AND($B5612=$B5611,$F5611="组件"),$I5611,IF(AND($B5612=$B5611,$J5611&lt;&gt;""),$J5611,"")),"")))</f>
      </c>
      <c r="R5612">
        <f>IF($B5612="","",IF($J5612&lt;&gt;"",IFERROR(LOOKUP(2,1/(($B$5:$B$20000=$B5612)*($F$5:$F$20000="组件")*($I$5:$I$20000=$J5612)),$R$5:$R$20000)*IF($Q5612="",1,$Q5612),""),IF($P5612="","",IF($Q5612="",$P5612,$P5612*$Q5612))))</f>
      </c>
    </row>
    <row r="5613" spans="1:24" x14ac:dyDescent="0.25">
      <c r="A5613">
        <f>IF(B5613="","",IF(B5613=B5612,A5612,A5612+1))</f>
      </c>
      <c r="G5613">
        <f>IF($B5613="","",IF($J5613&lt;&gt;"",IFERROR(LOOKUP(2,1/(($B$5:$B$20000=$B5613)*($F$5:$F$20000="组件")*($I$5:$I$20000=$J5613)),$G$5:$G$20000)&amp;"."&amp;COUNTIFS($B$5:$B5613,$B5613,$J$5:$J5613,$J5613),""),COUNTIFS($B$5:$B5613,$B5613,$J$5:$J5613,"")))</f>
      </c>
      <c r="I5613">
        <f>IF($F5613="组件","C"&amp;TEXT(COUNTIFS($B$5:$B5613,$B5613,$F$5:$F5613,"组件"),"000"),"")</f>
      </c>
      <c r="J5613">
        <f>IF($B5613="","",IF($F5613="组件","",IF($Q5613&lt;&gt;"",IF(AND($B5613=$B5612,$F5612="组件"),$I5612,IF(AND($B5613=$B5612,$J5612&lt;&gt;""),$J5612,"")),"")))</f>
      </c>
      <c r="R5613">
        <f>IF($B5613="","",IF($J5613&lt;&gt;"",IFERROR(LOOKUP(2,1/(($B$5:$B$20000=$B5613)*($F$5:$F$20000="组件")*($I$5:$I$20000=$J5613)),$R$5:$R$20000)*IF($Q5613="",1,$Q5613),""),IF($P5613="","",IF($Q5613="",$P5613,$P5613*$Q5613))))</f>
      </c>
    </row>
    <row r="5614" spans="1:24" x14ac:dyDescent="0.25">
      <c r="A5614">
        <f>IF(B5614="","",IF(B5614=B5613,A5613,A5613+1))</f>
      </c>
      <c r="G5614">
        <f>IF($B5614="","",IF($J5614&lt;&gt;"",IFERROR(LOOKUP(2,1/(($B$5:$B$20000=$B5614)*($F$5:$F$20000="组件")*($I$5:$I$20000=$J5614)),$G$5:$G$20000)&amp;"."&amp;COUNTIFS($B$5:$B5614,$B5614,$J$5:$J5614,$J5614),""),COUNTIFS($B$5:$B5614,$B5614,$J$5:$J5614,"")))</f>
      </c>
      <c r="I5614">
        <f>IF($F5614="组件","C"&amp;TEXT(COUNTIFS($B$5:$B5614,$B5614,$F$5:$F5614,"组件"),"000"),"")</f>
      </c>
      <c r="J5614">
        <f>IF($B5614="","",IF($F5614="组件","",IF($Q5614&lt;&gt;"",IF(AND($B5614=$B5613,$F5613="组件"),$I5613,IF(AND($B5614=$B5613,$J5613&lt;&gt;""),$J5613,"")),"")))</f>
      </c>
      <c r="R5614">
        <f>IF($B5614="","",IF($J5614&lt;&gt;"",IFERROR(LOOKUP(2,1/(($B$5:$B$20000=$B5614)*($F$5:$F$20000="组件")*($I$5:$I$20000=$J5614)),$R$5:$R$20000)*IF($Q5614="",1,$Q5614),""),IF($P5614="","",IF($Q5614="",$P5614,$P5614*$Q5614))))</f>
      </c>
    </row>
    <row r="5615" spans="1:24" x14ac:dyDescent="0.25">
      <c r="A5615">
        <f>IF(B5615="","",IF(B5615=B5614,A5614,A5614+1))</f>
      </c>
      <c r="G5615">
        <f>IF($B5615="","",IF($J5615&lt;&gt;"",IFERROR(LOOKUP(2,1/(($B$5:$B$20000=$B5615)*($F$5:$F$20000="组件")*($I$5:$I$20000=$J5615)),$G$5:$G$20000)&amp;"."&amp;COUNTIFS($B$5:$B5615,$B5615,$J$5:$J5615,$J5615),""),COUNTIFS($B$5:$B5615,$B5615,$J$5:$J5615,"")))</f>
      </c>
      <c r="I5615">
        <f>IF($F5615="组件","C"&amp;TEXT(COUNTIFS($B$5:$B5615,$B5615,$F$5:$F5615,"组件"),"000"),"")</f>
      </c>
      <c r="J5615">
        <f>IF($B5615="","",IF($F5615="组件","",IF($Q5615&lt;&gt;"",IF(AND($B5615=$B5614,$F5614="组件"),$I5614,IF(AND($B5615=$B5614,$J5614&lt;&gt;""),$J5614,"")),"")))</f>
      </c>
      <c r="R5615">
        <f>IF($B5615="","",IF($J5615&lt;&gt;"",IFERROR(LOOKUP(2,1/(($B$5:$B$20000=$B5615)*($F$5:$F$20000="组件")*($I$5:$I$20000=$J5615)),$R$5:$R$20000)*IF($Q5615="",1,$Q5615),""),IF($P5615="","",IF($Q5615="",$P5615,$P5615*$Q5615))))</f>
      </c>
    </row>
    <row r="5616" spans="1:24" x14ac:dyDescent="0.25">
      <c r="A5616">
        <f>IF(B5616="","",IF(B5616=B5615,A5615,A5615+1))</f>
      </c>
      <c r="G5616">
        <f>IF($B5616="","",IF($J5616&lt;&gt;"",IFERROR(LOOKUP(2,1/(($B$5:$B$20000=$B5616)*($F$5:$F$20000="组件")*($I$5:$I$20000=$J5616)),$G$5:$G$20000)&amp;"."&amp;COUNTIFS($B$5:$B5616,$B5616,$J$5:$J5616,$J5616),""),COUNTIFS($B$5:$B5616,$B5616,$J$5:$J5616,"")))</f>
      </c>
      <c r="I5616">
        <f>IF($F5616="组件","C"&amp;TEXT(COUNTIFS($B$5:$B5616,$B5616,$F$5:$F5616,"组件"),"000"),"")</f>
      </c>
      <c r="J5616">
        <f>IF($B5616="","",IF($F5616="组件","",IF($Q5616&lt;&gt;"",IF(AND($B5616=$B5615,$F5615="组件"),$I5615,IF(AND($B5616=$B5615,$J5615&lt;&gt;""),$J5615,"")),"")))</f>
      </c>
      <c r="R5616">
        <f>IF($B5616="","",IF($J5616&lt;&gt;"",IFERROR(LOOKUP(2,1/(($B$5:$B$20000=$B5616)*($F$5:$F$20000="组件")*($I$5:$I$20000=$J5616)),$R$5:$R$20000)*IF($Q5616="",1,$Q5616),""),IF($P5616="","",IF($Q5616="",$P5616,$P5616*$Q5616))))</f>
      </c>
    </row>
    <row r="5617" spans="1:24" x14ac:dyDescent="0.25">
      <c r="A5617">
        <f>IF(B5617="","",IF(B5617=B5616,A5616,A5616+1))</f>
      </c>
      <c r="G5617">
        <f>IF($B5617="","",IF($J5617&lt;&gt;"",IFERROR(LOOKUP(2,1/(($B$5:$B$20000=$B5617)*($F$5:$F$20000="组件")*($I$5:$I$20000=$J5617)),$G$5:$G$20000)&amp;"."&amp;COUNTIFS($B$5:$B5617,$B5617,$J$5:$J5617,$J5617),""),COUNTIFS($B$5:$B5617,$B5617,$J$5:$J5617,"")))</f>
      </c>
      <c r="I5617">
        <f>IF($F5617="组件","C"&amp;TEXT(COUNTIFS($B$5:$B5617,$B5617,$F$5:$F5617,"组件"),"000"),"")</f>
      </c>
      <c r="J5617">
        <f>IF($B5617="","",IF($F5617="组件","",IF($Q5617&lt;&gt;"",IF(AND($B5617=$B5616,$F5616="组件"),$I5616,IF(AND($B5617=$B5616,$J5616&lt;&gt;""),$J5616,"")),"")))</f>
      </c>
      <c r="R5617">
        <f>IF($B5617="","",IF($J5617&lt;&gt;"",IFERROR(LOOKUP(2,1/(($B$5:$B$20000=$B5617)*($F$5:$F$20000="组件")*($I$5:$I$20000=$J5617)),$R$5:$R$20000)*IF($Q5617="",1,$Q5617),""),IF($P5617="","",IF($Q5617="",$P5617,$P5617*$Q5617))))</f>
      </c>
    </row>
    <row r="5618" spans="1:24" x14ac:dyDescent="0.25">
      <c r="A5618">
        <f>IF(B5618="","",IF(B5618=B5617,A5617,A5617+1))</f>
      </c>
      <c r="G5618">
        <f>IF($B5618="","",IF($J5618&lt;&gt;"",IFERROR(LOOKUP(2,1/(($B$5:$B$20000=$B5618)*($F$5:$F$20000="组件")*($I$5:$I$20000=$J5618)),$G$5:$G$20000)&amp;"."&amp;COUNTIFS($B$5:$B5618,$B5618,$J$5:$J5618,$J5618),""),COUNTIFS($B$5:$B5618,$B5618,$J$5:$J5618,"")))</f>
      </c>
      <c r="I5618">
        <f>IF($F5618="组件","C"&amp;TEXT(COUNTIFS($B$5:$B5618,$B5618,$F$5:$F5618,"组件"),"000"),"")</f>
      </c>
      <c r="J5618">
        <f>IF($B5618="","",IF($F5618="组件","",IF($Q5618&lt;&gt;"",IF(AND($B5618=$B5617,$F5617="组件"),$I5617,IF(AND($B5618=$B5617,$J5617&lt;&gt;""),$J5617,"")),"")))</f>
      </c>
      <c r="R5618">
        <f>IF($B5618="","",IF($J5618&lt;&gt;"",IFERROR(LOOKUP(2,1/(($B$5:$B$20000=$B5618)*($F$5:$F$20000="组件")*($I$5:$I$20000=$J5618)),$R$5:$R$20000)*IF($Q5618="",1,$Q5618),""),IF($P5618="","",IF($Q5618="",$P5618,$P5618*$Q5618))))</f>
      </c>
    </row>
    <row r="5619" spans="1:24" x14ac:dyDescent="0.25">
      <c r="A5619">
        <f>IF(B5619="","",IF(B5619=B5618,A5618,A5618+1))</f>
      </c>
      <c r="G5619">
        <f>IF($B5619="","",IF($J5619&lt;&gt;"",IFERROR(LOOKUP(2,1/(($B$5:$B$20000=$B5619)*($F$5:$F$20000="组件")*($I$5:$I$20000=$J5619)),$G$5:$G$20000)&amp;"."&amp;COUNTIFS($B$5:$B5619,$B5619,$J$5:$J5619,$J5619),""),COUNTIFS($B$5:$B5619,$B5619,$J$5:$J5619,"")))</f>
      </c>
      <c r="I5619">
        <f>IF($F5619="组件","C"&amp;TEXT(COUNTIFS($B$5:$B5619,$B5619,$F$5:$F5619,"组件"),"000"),"")</f>
      </c>
      <c r="J5619">
        <f>IF($B5619="","",IF($F5619="组件","",IF($Q5619&lt;&gt;"",IF(AND($B5619=$B5618,$F5618="组件"),$I5618,IF(AND($B5619=$B5618,$J5618&lt;&gt;""),$J5618,"")),"")))</f>
      </c>
      <c r="R5619">
        <f>IF($B5619="","",IF($J5619&lt;&gt;"",IFERROR(LOOKUP(2,1/(($B$5:$B$20000=$B5619)*($F$5:$F$20000="组件")*($I$5:$I$20000=$J5619)),$R$5:$R$20000)*IF($Q5619="",1,$Q5619),""),IF($P5619="","",IF($Q5619="",$P5619,$P5619*$Q5619))))</f>
      </c>
    </row>
    <row r="5620" spans="1:24" x14ac:dyDescent="0.25">
      <c r="A5620">
        <f>IF(B5620="","",IF(B5620=B5619,A5619,A5619+1))</f>
      </c>
      <c r="G5620">
        <f>IF($B5620="","",IF($J5620&lt;&gt;"",IFERROR(LOOKUP(2,1/(($B$5:$B$20000=$B5620)*($F$5:$F$20000="组件")*($I$5:$I$20000=$J5620)),$G$5:$G$20000)&amp;"."&amp;COUNTIFS($B$5:$B5620,$B5620,$J$5:$J5620,$J5620),""),COUNTIFS($B$5:$B5620,$B5620,$J$5:$J5620,"")))</f>
      </c>
      <c r="I5620">
        <f>IF($F5620="组件","C"&amp;TEXT(COUNTIFS($B$5:$B5620,$B5620,$F$5:$F5620,"组件"),"000"),"")</f>
      </c>
      <c r="J5620">
        <f>IF($B5620="","",IF($F5620="组件","",IF($Q5620&lt;&gt;"",IF(AND($B5620=$B5619,$F5619="组件"),$I5619,IF(AND($B5620=$B5619,$J5619&lt;&gt;""),$J5619,"")),"")))</f>
      </c>
      <c r="R5620">
        <f>IF($B5620="","",IF($J5620&lt;&gt;"",IFERROR(LOOKUP(2,1/(($B$5:$B$20000=$B5620)*($F$5:$F$20000="组件")*($I$5:$I$20000=$J5620)),$R$5:$R$20000)*IF($Q5620="",1,$Q5620),""),IF($P5620="","",IF($Q5620="",$P5620,$P5620*$Q5620))))</f>
      </c>
    </row>
    <row r="5621" spans="1:24" x14ac:dyDescent="0.25">
      <c r="A5621">
        <f>IF(B5621="","",IF(B5621=B5620,A5620,A5620+1))</f>
      </c>
      <c r="G5621">
        <f>IF($B5621="","",IF($J5621&lt;&gt;"",IFERROR(LOOKUP(2,1/(($B$5:$B$20000=$B5621)*($F$5:$F$20000="组件")*($I$5:$I$20000=$J5621)),$G$5:$G$20000)&amp;"."&amp;COUNTIFS($B$5:$B5621,$B5621,$J$5:$J5621,$J5621),""),COUNTIFS($B$5:$B5621,$B5621,$J$5:$J5621,"")))</f>
      </c>
      <c r="I5621">
        <f>IF($F5621="组件","C"&amp;TEXT(COUNTIFS($B$5:$B5621,$B5621,$F$5:$F5621,"组件"),"000"),"")</f>
      </c>
      <c r="J5621">
        <f>IF($B5621="","",IF($F5621="组件","",IF($Q5621&lt;&gt;"",IF(AND($B5621=$B5620,$F5620="组件"),$I5620,IF(AND($B5621=$B5620,$J5620&lt;&gt;""),$J5620,"")),"")))</f>
      </c>
      <c r="R5621">
        <f>IF($B5621="","",IF($J5621&lt;&gt;"",IFERROR(LOOKUP(2,1/(($B$5:$B$20000=$B5621)*($F$5:$F$20000="组件")*($I$5:$I$20000=$J5621)),$R$5:$R$20000)*IF($Q5621="",1,$Q5621),""),IF($P5621="","",IF($Q5621="",$P5621,$P5621*$Q5621))))</f>
      </c>
    </row>
    <row r="5622" spans="1:24" x14ac:dyDescent="0.25">
      <c r="A5622">
        <f>IF(B5622="","",IF(B5622=B5621,A5621,A5621+1))</f>
      </c>
      <c r="G5622">
        <f>IF($B5622="","",IF($J5622&lt;&gt;"",IFERROR(LOOKUP(2,1/(($B$5:$B$20000=$B5622)*($F$5:$F$20000="组件")*($I$5:$I$20000=$J5622)),$G$5:$G$20000)&amp;"."&amp;COUNTIFS($B$5:$B5622,$B5622,$J$5:$J5622,$J5622),""),COUNTIFS($B$5:$B5622,$B5622,$J$5:$J5622,"")))</f>
      </c>
      <c r="I5622">
        <f>IF($F5622="组件","C"&amp;TEXT(COUNTIFS($B$5:$B5622,$B5622,$F$5:$F5622,"组件"),"000"),"")</f>
      </c>
      <c r="J5622">
        <f>IF($B5622="","",IF($F5622="组件","",IF($Q5622&lt;&gt;"",IF(AND($B5622=$B5621,$F5621="组件"),$I5621,IF(AND($B5622=$B5621,$J5621&lt;&gt;""),$J5621,"")),"")))</f>
      </c>
      <c r="R5622">
        <f>IF($B5622="","",IF($J5622&lt;&gt;"",IFERROR(LOOKUP(2,1/(($B$5:$B$20000=$B5622)*($F$5:$F$20000="组件")*($I$5:$I$20000=$J5622)),$R$5:$R$20000)*IF($Q5622="",1,$Q5622),""),IF($P5622="","",IF($Q5622="",$P5622,$P5622*$Q5622))))</f>
      </c>
    </row>
    <row r="5623" spans="1:24" x14ac:dyDescent="0.25">
      <c r="A5623">
        <f>IF(B5623="","",IF(B5623=B5622,A5622,A5622+1))</f>
      </c>
      <c r="G5623">
        <f>IF($B5623="","",IF($J5623&lt;&gt;"",IFERROR(LOOKUP(2,1/(($B$5:$B$20000=$B5623)*($F$5:$F$20000="组件")*($I$5:$I$20000=$J5623)),$G$5:$G$20000)&amp;"."&amp;COUNTIFS($B$5:$B5623,$B5623,$J$5:$J5623,$J5623),""),COUNTIFS($B$5:$B5623,$B5623,$J$5:$J5623,"")))</f>
      </c>
      <c r="I5623">
        <f>IF($F5623="组件","C"&amp;TEXT(COUNTIFS($B$5:$B5623,$B5623,$F$5:$F5623,"组件"),"000"),"")</f>
      </c>
      <c r="J5623">
        <f>IF($B5623="","",IF($F5623="组件","",IF($Q5623&lt;&gt;"",IF(AND($B5623=$B5622,$F5622="组件"),$I5622,IF(AND($B5623=$B5622,$J5622&lt;&gt;""),$J5622,"")),"")))</f>
      </c>
      <c r="R5623">
        <f>IF($B5623="","",IF($J5623&lt;&gt;"",IFERROR(LOOKUP(2,1/(($B$5:$B$20000=$B5623)*($F$5:$F$20000="组件")*($I$5:$I$20000=$J5623)),$R$5:$R$20000)*IF($Q5623="",1,$Q5623),""),IF($P5623="","",IF($Q5623="",$P5623,$P5623*$Q5623))))</f>
      </c>
    </row>
    <row r="5624" spans="1:24" x14ac:dyDescent="0.25">
      <c r="A5624">
        <f>IF(B5624="","",IF(B5624=B5623,A5623,A5623+1))</f>
      </c>
      <c r="G5624">
        <f>IF($B5624="","",IF($J5624&lt;&gt;"",IFERROR(LOOKUP(2,1/(($B$5:$B$20000=$B5624)*($F$5:$F$20000="组件")*($I$5:$I$20000=$J5624)),$G$5:$G$20000)&amp;"."&amp;COUNTIFS($B$5:$B5624,$B5624,$J$5:$J5624,$J5624),""),COUNTIFS($B$5:$B5624,$B5624,$J$5:$J5624,"")))</f>
      </c>
      <c r="I5624">
        <f>IF($F5624="组件","C"&amp;TEXT(COUNTIFS($B$5:$B5624,$B5624,$F$5:$F5624,"组件"),"000"),"")</f>
      </c>
      <c r="J5624">
        <f>IF($B5624="","",IF($F5624="组件","",IF($Q5624&lt;&gt;"",IF(AND($B5624=$B5623,$F5623="组件"),$I5623,IF(AND($B5624=$B5623,$J5623&lt;&gt;""),$J5623,"")),"")))</f>
      </c>
      <c r="R5624">
        <f>IF($B5624="","",IF($J5624&lt;&gt;"",IFERROR(LOOKUP(2,1/(($B$5:$B$20000=$B5624)*($F$5:$F$20000="组件")*($I$5:$I$20000=$J5624)),$R$5:$R$20000)*IF($Q5624="",1,$Q5624),""),IF($P5624="","",IF($Q5624="",$P5624,$P5624*$Q5624))))</f>
      </c>
    </row>
    <row r="5625" spans="1:24" x14ac:dyDescent="0.25">
      <c r="A5625">
        <f>IF(B5625="","",IF(B5625=B5624,A5624,A5624+1))</f>
      </c>
      <c r="G5625">
        <f>IF($B5625="","",IF($J5625&lt;&gt;"",IFERROR(LOOKUP(2,1/(($B$5:$B$20000=$B5625)*($F$5:$F$20000="组件")*($I$5:$I$20000=$J5625)),$G$5:$G$20000)&amp;"."&amp;COUNTIFS($B$5:$B5625,$B5625,$J$5:$J5625,$J5625),""),COUNTIFS($B$5:$B5625,$B5625,$J$5:$J5625,"")))</f>
      </c>
      <c r="I5625">
        <f>IF($F5625="组件","C"&amp;TEXT(COUNTIFS($B$5:$B5625,$B5625,$F$5:$F5625,"组件"),"000"),"")</f>
      </c>
      <c r="J5625">
        <f>IF($B5625="","",IF($F5625="组件","",IF($Q5625&lt;&gt;"",IF(AND($B5625=$B5624,$F5624="组件"),$I5624,IF(AND($B5625=$B5624,$J5624&lt;&gt;""),$J5624,"")),"")))</f>
      </c>
      <c r="R5625">
        <f>IF($B5625="","",IF($J5625&lt;&gt;"",IFERROR(LOOKUP(2,1/(($B$5:$B$20000=$B5625)*($F$5:$F$20000="组件")*($I$5:$I$20000=$J5625)),$R$5:$R$20000)*IF($Q5625="",1,$Q5625),""),IF($P5625="","",IF($Q5625="",$P5625,$P5625*$Q5625))))</f>
      </c>
    </row>
    <row r="5626" spans="1:24" x14ac:dyDescent="0.25">
      <c r="A5626">
        <f>IF(B5626="","",IF(B5626=B5625,A5625,A5625+1))</f>
      </c>
      <c r="G5626">
        <f>IF($B5626="","",IF($J5626&lt;&gt;"",IFERROR(LOOKUP(2,1/(($B$5:$B$20000=$B5626)*($F$5:$F$20000="组件")*($I$5:$I$20000=$J5626)),$G$5:$G$20000)&amp;"."&amp;COUNTIFS($B$5:$B5626,$B5626,$J$5:$J5626,$J5626),""),COUNTIFS($B$5:$B5626,$B5626,$J$5:$J5626,"")))</f>
      </c>
      <c r="I5626">
        <f>IF($F5626="组件","C"&amp;TEXT(COUNTIFS($B$5:$B5626,$B5626,$F$5:$F5626,"组件"),"000"),"")</f>
      </c>
      <c r="J5626">
        <f>IF($B5626="","",IF($F5626="组件","",IF($Q5626&lt;&gt;"",IF(AND($B5626=$B5625,$F5625="组件"),$I5625,IF(AND($B5626=$B5625,$J5625&lt;&gt;""),$J5625,"")),"")))</f>
      </c>
      <c r="R5626">
        <f>IF($B5626="","",IF($J5626&lt;&gt;"",IFERROR(LOOKUP(2,1/(($B$5:$B$20000=$B5626)*($F$5:$F$20000="组件")*($I$5:$I$20000=$J5626)),$R$5:$R$20000)*IF($Q5626="",1,$Q5626),""),IF($P5626="","",IF($Q5626="",$P5626,$P5626*$Q5626))))</f>
      </c>
    </row>
    <row r="5627" spans="1:24" x14ac:dyDescent="0.25">
      <c r="A5627">
        <f>IF(B5627="","",IF(B5627=B5626,A5626,A5626+1))</f>
      </c>
      <c r="G5627">
        <f>IF($B5627="","",IF($J5627&lt;&gt;"",IFERROR(LOOKUP(2,1/(($B$5:$B$20000=$B5627)*($F$5:$F$20000="组件")*($I$5:$I$20000=$J5627)),$G$5:$G$20000)&amp;"."&amp;COUNTIFS($B$5:$B5627,$B5627,$J$5:$J5627,$J5627),""),COUNTIFS($B$5:$B5627,$B5627,$J$5:$J5627,"")))</f>
      </c>
      <c r="I5627">
        <f>IF($F5627="组件","C"&amp;TEXT(COUNTIFS($B$5:$B5627,$B5627,$F$5:$F5627,"组件"),"000"),"")</f>
      </c>
      <c r="J5627">
        <f>IF($B5627="","",IF($F5627="组件","",IF($Q5627&lt;&gt;"",IF(AND($B5627=$B5626,$F5626="组件"),$I5626,IF(AND($B5627=$B5626,$J5626&lt;&gt;""),$J5626,"")),"")))</f>
      </c>
      <c r="R5627">
        <f>IF($B5627="","",IF($J5627&lt;&gt;"",IFERROR(LOOKUP(2,1/(($B$5:$B$20000=$B5627)*($F$5:$F$20000="组件")*($I$5:$I$20000=$J5627)),$R$5:$R$20000)*IF($Q5627="",1,$Q5627),""),IF($P5627="","",IF($Q5627="",$P5627,$P5627*$Q5627))))</f>
      </c>
    </row>
    <row r="5628" spans="1:24" x14ac:dyDescent="0.25">
      <c r="A5628">
        <f>IF(B5628="","",IF(B5628=B5627,A5627,A5627+1))</f>
      </c>
      <c r="G5628">
        <f>IF($B5628="","",IF($J5628&lt;&gt;"",IFERROR(LOOKUP(2,1/(($B$5:$B$20000=$B5628)*($F$5:$F$20000="组件")*($I$5:$I$20000=$J5628)),$G$5:$G$20000)&amp;"."&amp;COUNTIFS($B$5:$B5628,$B5628,$J$5:$J5628,$J5628),""),COUNTIFS($B$5:$B5628,$B5628,$J$5:$J5628,"")))</f>
      </c>
      <c r="I5628">
        <f>IF($F5628="组件","C"&amp;TEXT(COUNTIFS($B$5:$B5628,$B5628,$F$5:$F5628,"组件"),"000"),"")</f>
      </c>
      <c r="J5628">
        <f>IF($B5628="","",IF($F5628="组件","",IF($Q5628&lt;&gt;"",IF(AND($B5628=$B5627,$F5627="组件"),$I5627,IF(AND($B5628=$B5627,$J5627&lt;&gt;""),$J5627,"")),"")))</f>
      </c>
      <c r="R5628">
        <f>IF($B5628="","",IF($J5628&lt;&gt;"",IFERROR(LOOKUP(2,1/(($B$5:$B$20000=$B5628)*($F$5:$F$20000="组件")*($I$5:$I$20000=$J5628)),$R$5:$R$20000)*IF($Q5628="",1,$Q5628),""),IF($P5628="","",IF($Q5628="",$P5628,$P5628*$Q5628))))</f>
      </c>
    </row>
    <row r="5629" spans="1:24" x14ac:dyDescent="0.25">
      <c r="A5629">
        <f>IF(B5629="","",IF(B5629=B5628,A5628,A5628+1))</f>
      </c>
      <c r="G5629">
        <f>IF($B5629="","",IF($J5629&lt;&gt;"",IFERROR(LOOKUP(2,1/(($B$5:$B$20000=$B5629)*($F$5:$F$20000="组件")*($I$5:$I$20000=$J5629)),$G$5:$G$20000)&amp;"."&amp;COUNTIFS($B$5:$B5629,$B5629,$J$5:$J5629,$J5629),""),COUNTIFS($B$5:$B5629,$B5629,$J$5:$J5629,"")))</f>
      </c>
      <c r="I5629">
        <f>IF($F5629="组件","C"&amp;TEXT(COUNTIFS($B$5:$B5629,$B5629,$F$5:$F5629,"组件"),"000"),"")</f>
      </c>
      <c r="J5629">
        <f>IF($B5629="","",IF($F5629="组件","",IF($Q5629&lt;&gt;"",IF(AND($B5629=$B5628,$F5628="组件"),$I5628,IF(AND($B5629=$B5628,$J5628&lt;&gt;""),$J5628,"")),"")))</f>
      </c>
      <c r="R5629">
        <f>IF($B5629="","",IF($J5629&lt;&gt;"",IFERROR(LOOKUP(2,1/(($B$5:$B$20000=$B5629)*($F$5:$F$20000="组件")*($I$5:$I$20000=$J5629)),$R$5:$R$20000)*IF($Q5629="",1,$Q5629),""),IF($P5629="","",IF($Q5629="",$P5629,$P5629*$Q5629))))</f>
      </c>
    </row>
    <row r="5630" spans="1:24" x14ac:dyDescent="0.25">
      <c r="A5630">
        <f>IF(B5630="","",IF(B5630=B5629,A5629,A5629+1))</f>
      </c>
      <c r="G5630">
        <f>IF($B5630="","",IF($J5630&lt;&gt;"",IFERROR(LOOKUP(2,1/(($B$5:$B$20000=$B5630)*($F$5:$F$20000="组件")*($I$5:$I$20000=$J5630)),$G$5:$G$20000)&amp;"."&amp;COUNTIFS($B$5:$B5630,$B5630,$J$5:$J5630,$J5630),""),COUNTIFS($B$5:$B5630,$B5630,$J$5:$J5630,"")))</f>
      </c>
      <c r="I5630">
        <f>IF($F5630="组件","C"&amp;TEXT(COUNTIFS($B$5:$B5630,$B5630,$F$5:$F5630,"组件"),"000"),"")</f>
      </c>
      <c r="J5630">
        <f>IF($B5630="","",IF($F5630="组件","",IF($Q5630&lt;&gt;"",IF(AND($B5630=$B5629,$F5629="组件"),$I5629,IF(AND($B5630=$B5629,$J5629&lt;&gt;""),$J5629,"")),"")))</f>
      </c>
      <c r="R5630">
        <f>IF($B5630="","",IF($J5630&lt;&gt;"",IFERROR(LOOKUP(2,1/(($B$5:$B$20000=$B5630)*($F$5:$F$20000="组件")*($I$5:$I$20000=$J5630)),$R$5:$R$20000)*IF($Q5630="",1,$Q5630),""),IF($P5630="","",IF($Q5630="",$P5630,$P5630*$Q5630))))</f>
      </c>
    </row>
    <row r="5631" spans="1:24" x14ac:dyDescent="0.25">
      <c r="A5631">
        <f>IF(B5631="","",IF(B5631=B5630,A5630,A5630+1))</f>
      </c>
      <c r="G5631">
        <f>IF($B5631="","",IF($J5631&lt;&gt;"",IFERROR(LOOKUP(2,1/(($B$5:$B$20000=$B5631)*($F$5:$F$20000="组件")*($I$5:$I$20000=$J5631)),$G$5:$G$20000)&amp;"."&amp;COUNTIFS($B$5:$B5631,$B5631,$J$5:$J5631,$J5631),""),COUNTIFS($B$5:$B5631,$B5631,$J$5:$J5631,"")))</f>
      </c>
      <c r="I5631">
        <f>IF($F5631="组件","C"&amp;TEXT(COUNTIFS($B$5:$B5631,$B5631,$F$5:$F5631,"组件"),"000"),"")</f>
      </c>
      <c r="J5631">
        <f>IF($B5631="","",IF($F5631="组件","",IF($Q5631&lt;&gt;"",IF(AND($B5631=$B5630,$F5630="组件"),$I5630,IF(AND($B5631=$B5630,$J5630&lt;&gt;""),$J5630,"")),"")))</f>
      </c>
      <c r="R5631">
        <f>IF($B5631="","",IF($J5631&lt;&gt;"",IFERROR(LOOKUP(2,1/(($B$5:$B$20000=$B5631)*($F$5:$F$20000="组件")*($I$5:$I$20000=$J5631)),$R$5:$R$20000)*IF($Q5631="",1,$Q5631),""),IF($P5631="","",IF($Q5631="",$P5631,$P5631*$Q5631))))</f>
      </c>
    </row>
    <row r="5632" spans="1:24" x14ac:dyDescent="0.25">
      <c r="A5632">
        <f>IF(B5632="","",IF(B5632=B5631,A5631,A5631+1))</f>
      </c>
      <c r="G5632">
        <f>IF($B5632="","",IF($J5632&lt;&gt;"",IFERROR(LOOKUP(2,1/(($B$5:$B$20000=$B5632)*($F$5:$F$20000="组件")*($I$5:$I$20000=$J5632)),$G$5:$G$20000)&amp;"."&amp;COUNTIFS($B$5:$B5632,$B5632,$J$5:$J5632,$J5632),""),COUNTIFS($B$5:$B5632,$B5632,$J$5:$J5632,"")))</f>
      </c>
      <c r="I5632">
        <f>IF($F5632="组件","C"&amp;TEXT(COUNTIFS($B$5:$B5632,$B5632,$F$5:$F5632,"组件"),"000"),"")</f>
      </c>
      <c r="J5632">
        <f>IF($B5632="","",IF($F5632="组件","",IF($Q5632&lt;&gt;"",IF(AND($B5632=$B5631,$F5631="组件"),$I5631,IF(AND($B5632=$B5631,$J5631&lt;&gt;""),$J5631,"")),"")))</f>
      </c>
      <c r="R5632">
        <f>IF($B5632="","",IF($J5632&lt;&gt;"",IFERROR(LOOKUP(2,1/(($B$5:$B$20000=$B5632)*($F$5:$F$20000="组件")*($I$5:$I$20000=$J5632)),$R$5:$R$20000)*IF($Q5632="",1,$Q5632),""),IF($P5632="","",IF($Q5632="",$P5632,$P5632*$Q5632))))</f>
      </c>
    </row>
    <row r="5633" spans="1:24" x14ac:dyDescent="0.25">
      <c r="A5633">
        <f>IF(B5633="","",IF(B5633=B5632,A5632,A5632+1))</f>
      </c>
      <c r="G5633">
        <f>IF($B5633="","",IF($J5633&lt;&gt;"",IFERROR(LOOKUP(2,1/(($B$5:$B$20000=$B5633)*($F$5:$F$20000="组件")*($I$5:$I$20000=$J5633)),$G$5:$G$20000)&amp;"."&amp;COUNTIFS($B$5:$B5633,$B5633,$J$5:$J5633,$J5633),""),COUNTIFS($B$5:$B5633,$B5633,$J$5:$J5633,"")))</f>
      </c>
      <c r="I5633">
        <f>IF($F5633="组件","C"&amp;TEXT(COUNTIFS($B$5:$B5633,$B5633,$F$5:$F5633,"组件"),"000"),"")</f>
      </c>
      <c r="J5633">
        <f>IF($B5633="","",IF($F5633="组件","",IF($Q5633&lt;&gt;"",IF(AND($B5633=$B5632,$F5632="组件"),$I5632,IF(AND($B5633=$B5632,$J5632&lt;&gt;""),$J5632,"")),"")))</f>
      </c>
      <c r="R5633">
        <f>IF($B5633="","",IF($J5633&lt;&gt;"",IFERROR(LOOKUP(2,1/(($B$5:$B$20000=$B5633)*($F$5:$F$20000="组件")*($I$5:$I$20000=$J5633)),$R$5:$R$20000)*IF($Q5633="",1,$Q5633),""),IF($P5633="","",IF($Q5633="",$P5633,$P5633*$Q5633))))</f>
      </c>
    </row>
    <row r="5634" spans="1:24" x14ac:dyDescent="0.25">
      <c r="A5634">
        <f>IF(B5634="","",IF(B5634=B5633,A5633,A5633+1))</f>
      </c>
      <c r="G5634">
        <f>IF($B5634="","",IF($J5634&lt;&gt;"",IFERROR(LOOKUP(2,1/(($B$5:$B$20000=$B5634)*($F$5:$F$20000="组件")*($I$5:$I$20000=$J5634)),$G$5:$G$20000)&amp;"."&amp;COUNTIFS($B$5:$B5634,$B5634,$J$5:$J5634,$J5634),""),COUNTIFS($B$5:$B5634,$B5634,$J$5:$J5634,"")))</f>
      </c>
      <c r="I5634">
        <f>IF($F5634="组件","C"&amp;TEXT(COUNTIFS($B$5:$B5634,$B5634,$F$5:$F5634,"组件"),"000"),"")</f>
      </c>
      <c r="J5634">
        <f>IF($B5634="","",IF($F5634="组件","",IF($Q5634&lt;&gt;"",IF(AND($B5634=$B5633,$F5633="组件"),$I5633,IF(AND($B5634=$B5633,$J5633&lt;&gt;""),$J5633,"")),"")))</f>
      </c>
      <c r="R5634">
        <f>IF($B5634="","",IF($J5634&lt;&gt;"",IFERROR(LOOKUP(2,1/(($B$5:$B$20000=$B5634)*($F$5:$F$20000="组件")*($I$5:$I$20000=$J5634)),$R$5:$R$20000)*IF($Q5634="",1,$Q5634),""),IF($P5634="","",IF($Q5634="",$P5634,$P5634*$Q5634))))</f>
      </c>
    </row>
    <row r="5635" spans="1:24" x14ac:dyDescent="0.25">
      <c r="A5635">
        <f>IF(B5635="","",IF(B5635=B5634,A5634,A5634+1))</f>
      </c>
      <c r="G5635">
        <f>IF($B5635="","",IF($J5635&lt;&gt;"",IFERROR(LOOKUP(2,1/(($B$5:$B$20000=$B5635)*($F$5:$F$20000="组件")*($I$5:$I$20000=$J5635)),$G$5:$G$20000)&amp;"."&amp;COUNTIFS($B$5:$B5635,$B5635,$J$5:$J5635,$J5635),""),COUNTIFS($B$5:$B5635,$B5635,$J$5:$J5635,"")))</f>
      </c>
      <c r="I5635">
        <f>IF($F5635="组件","C"&amp;TEXT(COUNTIFS($B$5:$B5635,$B5635,$F$5:$F5635,"组件"),"000"),"")</f>
      </c>
      <c r="J5635">
        <f>IF($B5635="","",IF($F5635="组件","",IF($Q5635&lt;&gt;"",IF(AND($B5635=$B5634,$F5634="组件"),$I5634,IF(AND($B5635=$B5634,$J5634&lt;&gt;""),$J5634,"")),"")))</f>
      </c>
      <c r="R5635">
        <f>IF($B5635="","",IF($J5635&lt;&gt;"",IFERROR(LOOKUP(2,1/(($B$5:$B$20000=$B5635)*($F$5:$F$20000="组件")*($I$5:$I$20000=$J5635)),$R$5:$R$20000)*IF($Q5635="",1,$Q5635),""),IF($P5635="","",IF($Q5635="",$P5635,$P5635*$Q5635))))</f>
      </c>
    </row>
    <row r="5636" spans="1:24" x14ac:dyDescent="0.25">
      <c r="A5636">
        <f>IF(B5636="","",IF(B5636=B5635,A5635,A5635+1))</f>
      </c>
      <c r="G5636">
        <f>IF($B5636="","",IF($J5636&lt;&gt;"",IFERROR(LOOKUP(2,1/(($B$5:$B$20000=$B5636)*($F$5:$F$20000="组件")*($I$5:$I$20000=$J5636)),$G$5:$G$20000)&amp;"."&amp;COUNTIFS($B$5:$B5636,$B5636,$J$5:$J5636,$J5636),""),COUNTIFS($B$5:$B5636,$B5636,$J$5:$J5636,"")))</f>
      </c>
      <c r="I5636">
        <f>IF($F5636="组件","C"&amp;TEXT(COUNTIFS($B$5:$B5636,$B5636,$F$5:$F5636,"组件"),"000"),"")</f>
      </c>
      <c r="J5636">
        <f>IF($B5636="","",IF($F5636="组件","",IF($Q5636&lt;&gt;"",IF(AND($B5636=$B5635,$F5635="组件"),$I5635,IF(AND($B5636=$B5635,$J5635&lt;&gt;""),$J5635,"")),"")))</f>
      </c>
      <c r="R5636">
        <f>IF($B5636="","",IF($J5636&lt;&gt;"",IFERROR(LOOKUP(2,1/(($B$5:$B$20000=$B5636)*($F$5:$F$20000="组件")*($I$5:$I$20000=$J5636)),$R$5:$R$20000)*IF($Q5636="",1,$Q5636),""),IF($P5636="","",IF($Q5636="",$P5636,$P5636*$Q5636))))</f>
      </c>
    </row>
    <row r="5637" spans="1:24" x14ac:dyDescent="0.25">
      <c r="A5637">
        <f>IF(B5637="","",IF(B5637=B5636,A5636,A5636+1))</f>
      </c>
      <c r="G5637">
        <f>IF($B5637="","",IF($J5637&lt;&gt;"",IFERROR(LOOKUP(2,1/(($B$5:$B$20000=$B5637)*($F$5:$F$20000="组件")*($I$5:$I$20000=$J5637)),$G$5:$G$20000)&amp;"."&amp;COUNTIFS($B$5:$B5637,$B5637,$J$5:$J5637,$J5637),""),COUNTIFS($B$5:$B5637,$B5637,$J$5:$J5637,"")))</f>
      </c>
      <c r="I5637">
        <f>IF($F5637="组件","C"&amp;TEXT(COUNTIFS($B$5:$B5637,$B5637,$F$5:$F5637,"组件"),"000"),"")</f>
      </c>
      <c r="J5637">
        <f>IF($B5637="","",IF($F5637="组件","",IF($Q5637&lt;&gt;"",IF(AND($B5637=$B5636,$F5636="组件"),$I5636,IF(AND($B5637=$B5636,$J5636&lt;&gt;""),$J5636,"")),"")))</f>
      </c>
      <c r="R5637">
        <f>IF($B5637="","",IF($J5637&lt;&gt;"",IFERROR(LOOKUP(2,1/(($B$5:$B$20000=$B5637)*($F$5:$F$20000="组件")*($I$5:$I$20000=$J5637)),$R$5:$R$20000)*IF($Q5637="",1,$Q5637),""),IF($P5637="","",IF($Q5637="",$P5637,$P5637*$Q5637))))</f>
      </c>
    </row>
    <row r="5638" spans="1:24" x14ac:dyDescent="0.25">
      <c r="A5638">
        <f>IF(B5638="","",IF(B5638=B5637,A5637,A5637+1))</f>
      </c>
      <c r="G5638">
        <f>IF($B5638="","",IF($J5638&lt;&gt;"",IFERROR(LOOKUP(2,1/(($B$5:$B$20000=$B5638)*($F$5:$F$20000="组件")*($I$5:$I$20000=$J5638)),$G$5:$G$20000)&amp;"."&amp;COUNTIFS($B$5:$B5638,$B5638,$J$5:$J5638,$J5638),""),COUNTIFS($B$5:$B5638,$B5638,$J$5:$J5638,"")))</f>
      </c>
      <c r="I5638">
        <f>IF($F5638="组件","C"&amp;TEXT(COUNTIFS($B$5:$B5638,$B5638,$F$5:$F5638,"组件"),"000"),"")</f>
      </c>
      <c r="J5638">
        <f>IF($B5638="","",IF($F5638="组件","",IF($Q5638&lt;&gt;"",IF(AND($B5638=$B5637,$F5637="组件"),$I5637,IF(AND($B5638=$B5637,$J5637&lt;&gt;""),$J5637,"")),"")))</f>
      </c>
      <c r="R5638">
        <f>IF($B5638="","",IF($J5638&lt;&gt;"",IFERROR(LOOKUP(2,1/(($B$5:$B$20000=$B5638)*($F$5:$F$20000="组件")*($I$5:$I$20000=$J5638)),$R$5:$R$20000)*IF($Q5638="",1,$Q5638),""),IF($P5638="","",IF($Q5638="",$P5638,$P5638*$Q5638))))</f>
      </c>
    </row>
    <row r="5639" spans="1:24" x14ac:dyDescent="0.25">
      <c r="A5639">
        <f>IF(B5639="","",IF(B5639=B5638,A5638,A5638+1))</f>
      </c>
      <c r="G5639">
        <f>IF($B5639="","",IF($J5639&lt;&gt;"",IFERROR(LOOKUP(2,1/(($B$5:$B$20000=$B5639)*($F$5:$F$20000="组件")*($I$5:$I$20000=$J5639)),$G$5:$G$20000)&amp;"."&amp;COUNTIFS($B$5:$B5639,$B5639,$J$5:$J5639,$J5639),""),COUNTIFS($B$5:$B5639,$B5639,$J$5:$J5639,"")))</f>
      </c>
      <c r="I5639">
        <f>IF($F5639="组件","C"&amp;TEXT(COUNTIFS($B$5:$B5639,$B5639,$F$5:$F5639,"组件"),"000"),"")</f>
      </c>
      <c r="J5639">
        <f>IF($B5639="","",IF($F5639="组件","",IF($Q5639&lt;&gt;"",IF(AND($B5639=$B5638,$F5638="组件"),$I5638,IF(AND($B5639=$B5638,$J5638&lt;&gt;""),$J5638,"")),"")))</f>
      </c>
      <c r="R5639">
        <f>IF($B5639="","",IF($J5639&lt;&gt;"",IFERROR(LOOKUP(2,1/(($B$5:$B$20000=$B5639)*($F$5:$F$20000="组件")*($I$5:$I$20000=$J5639)),$R$5:$R$20000)*IF($Q5639="",1,$Q5639),""),IF($P5639="","",IF($Q5639="",$P5639,$P5639*$Q5639))))</f>
      </c>
    </row>
    <row r="5640" spans="1:24" x14ac:dyDescent="0.25">
      <c r="A5640">
        <f>IF(B5640="","",IF(B5640=B5639,A5639,A5639+1))</f>
      </c>
      <c r="G5640">
        <f>IF($B5640="","",IF($J5640&lt;&gt;"",IFERROR(LOOKUP(2,1/(($B$5:$B$20000=$B5640)*($F$5:$F$20000="组件")*($I$5:$I$20000=$J5640)),$G$5:$G$20000)&amp;"."&amp;COUNTIFS($B$5:$B5640,$B5640,$J$5:$J5640,$J5640),""),COUNTIFS($B$5:$B5640,$B5640,$J$5:$J5640,"")))</f>
      </c>
      <c r="I5640">
        <f>IF($F5640="组件","C"&amp;TEXT(COUNTIFS($B$5:$B5640,$B5640,$F$5:$F5640,"组件"),"000"),"")</f>
      </c>
      <c r="J5640">
        <f>IF($B5640="","",IF($F5640="组件","",IF($Q5640&lt;&gt;"",IF(AND($B5640=$B5639,$F5639="组件"),$I5639,IF(AND($B5640=$B5639,$J5639&lt;&gt;""),$J5639,"")),"")))</f>
      </c>
      <c r="R5640">
        <f>IF($B5640="","",IF($J5640&lt;&gt;"",IFERROR(LOOKUP(2,1/(($B$5:$B$20000=$B5640)*($F$5:$F$20000="组件")*($I$5:$I$20000=$J5640)),$R$5:$R$20000)*IF($Q5640="",1,$Q5640),""),IF($P5640="","",IF($Q5640="",$P5640,$P5640*$Q5640))))</f>
      </c>
    </row>
    <row r="5641" spans="1:24" x14ac:dyDescent="0.25">
      <c r="A5641">
        <f>IF(B5641="","",IF(B5641=B5640,A5640,A5640+1))</f>
      </c>
      <c r="G5641">
        <f>IF($B5641="","",IF($J5641&lt;&gt;"",IFERROR(LOOKUP(2,1/(($B$5:$B$20000=$B5641)*($F$5:$F$20000="组件")*($I$5:$I$20000=$J5641)),$G$5:$G$20000)&amp;"."&amp;COUNTIFS($B$5:$B5641,$B5641,$J$5:$J5641,$J5641),""),COUNTIFS($B$5:$B5641,$B5641,$J$5:$J5641,"")))</f>
      </c>
      <c r="I5641">
        <f>IF($F5641="组件","C"&amp;TEXT(COUNTIFS($B$5:$B5641,$B5641,$F$5:$F5641,"组件"),"000"),"")</f>
      </c>
      <c r="J5641">
        <f>IF($B5641="","",IF($F5641="组件","",IF($Q5641&lt;&gt;"",IF(AND($B5641=$B5640,$F5640="组件"),$I5640,IF(AND($B5641=$B5640,$J5640&lt;&gt;""),$J5640,"")),"")))</f>
      </c>
      <c r="R5641">
        <f>IF($B5641="","",IF($J5641&lt;&gt;"",IFERROR(LOOKUP(2,1/(($B$5:$B$20000=$B5641)*($F$5:$F$20000="组件")*($I$5:$I$20000=$J5641)),$R$5:$R$20000)*IF($Q5641="",1,$Q5641),""),IF($P5641="","",IF($Q5641="",$P5641,$P5641*$Q5641))))</f>
      </c>
    </row>
    <row r="5642" spans="1:24" x14ac:dyDescent="0.25">
      <c r="A5642">
        <f>IF(B5642="","",IF(B5642=B5641,A5641,A5641+1))</f>
      </c>
      <c r="G5642">
        <f>IF($B5642="","",IF($J5642&lt;&gt;"",IFERROR(LOOKUP(2,1/(($B$5:$B$20000=$B5642)*($F$5:$F$20000="组件")*($I$5:$I$20000=$J5642)),$G$5:$G$20000)&amp;"."&amp;COUNTIFS($B$5:$B5642,$B5642,$J$5:$J5642,$J5642),""),COUNTIFS($B$5:$B5642,$B5642,$J$5:$J5642,"")))</f>
      </c>
      <c r="I5642">
        <f>IF($F5642="组件","C"&amp;TEXT(COUNTIFS($B$5:$B5642,$B5642,$F$5:$F5642,"组件"),"000"),"")</f>
      </c>
      <c r="J5642">
        <f>IF($B5642="","",IF($F5642="组件","",IF($Q5642&lt;&gt;"",IF(AND($B5642=$B5641,$F5641="组件"),$I5641,IF(AND($B5642=$B5641,$J5641&lt;&gt;""),$J5641,"")),"")))</f>
      </c>
      <c r="R5642">
        <f>IF($B5642="","",IF($J5642&lt;&gt;"",IFERROR(LOOKUP(2,1/(($B$5:$B$20000=$B5642)*($F$5:$F$20000="组件")*($I$5:$I$20000=$J5642)),$R$5:$R$20000)*IF($Q5642="",1,$Q5642),""),IF($P5642="","",IF($Q5642="",$P5642,$P5642*$Q5642))))</f>
      </c>
    </row>
    <row r="5643" spans="1:24" x14ac:dyDescent="0.25">
      <c r="A5643">
        <f>IF(B5643="","",IF(B5643=B5642,A5642,A5642+1))</f>
      </c>
      <c r="G5643">
        <f>IF($B5643="","",IF($J5643&lt;&gt;"",IFERROR(LOOKUP(2,1/(($B$5:$B$20000=$B5643)*($F$5:$F$20000="组件")*($I$5:$I$20000=$J5643)),$G$5:$G$20000)&amp;"."&amp;COUNTIFS($B$5:$B5643,$B5643,$J$5:$J5643,$J5643),""),COUNTIFS($B$5:$B5643,$B5643,$J$5:$J5643,"")))</f>
      </c>
      <c r="I5643">
        <f>IF($F5643="组件","C"&amp;TEXT(COUNTIFS($B$5:$B5643,$B5643,$F$5:$F5643,"组件"),"000"),"")</f>
      </c>
      <c r="J5643">
        <f>IF($B5643="","",IF($F5643="组件","",IF($Q5643&lt;&gt;"",IF(AND($B5643=$B5642,$F5642="组件"),$I5642,IF(AND($B5643=$B5642,$J5642&lt;&gt;""),$J5642,"")),"")))</f>
      </c>
      <c r="R5643">
        <f>IF($B5643="","",IF($J5643&lt;&gt;"",IFERROR(LOOKUP(2,1/(($B$5:$B$20000=$B5643)*($F$5:$F$20000="组件")*($I$5:$I$20000=$J5643)),$R$5:$R$20000)*IF($Q5643="",1,$Q5643),""),IF($P5643="","",IF($Q5643="",$P5643,$P5643*$Q5643))))</f>
      </c>
    </row>
    <row r="5644" spans="1:24" x14ac:dyDescent="0.25">
      <c r="A5644">
        <f>IF(B5644="","",IF(B5644=B5643,A5643,A5643+1))</f>
      </c>
      <c r="G5644">
        <f>IF($B5644="","",IF($J5644&lt;&gt;"",IFERROR(LOOKUP(2,1/(($B$5:$B$20000=$B5644)*($F$5:$F$20000="组件")*($I$5:$I$20000=$J5644)),$G$5:$G$20000)&amp;"."&amp;COUNTIFS($B$5:$B5644,$B5644,$J$5:$J5644,$J5644),""),COUNTIFS($B$5:$B5644,$B5644,$J$5:$J5644,"")))</f>
      </c>
      <c r="I5644">
        <f>IF($F5644="组件","C"&amp;TEXT(COUNTIFS($B$5:$B5644,$B5644,$F$5:$F5644,"组件"),"000"),"")</f>
      </c>
      <c r="J5644">
        <f>IF($B5644="","",IF($F5644="组件","",IF($Q5644&lt;&gt;"",IF(AND($B5644=$B5643,$F5643="组件"),$I5643,IF(AND($B5644=$B5643,$J5643&lt;&gt;""),$J5643,"")),"")))</f>
      </c>
      <c r="R5644">
        <f>IF($B5644="","",IF($J5644&lt;&gt;"",IFERROR(LOOKUP(2,1/(($B$5:$B$20000=$B5644)*($F$5:$F$20000="组件")*($I$5:$I$20000=$J5644)),$R$5:$R$20000)*IF($Q5644="",1,$Q5644),""),IF($P5644="","",IF($Q5644="",$P5644,$P5644*$Q5644))))</f>
      </c>
    </row>
    <row r="5645" spans="1:24" x14ac:dyDescent="0.25">
      <c r="A5645">
        <f>IF(B5645="","",IF(B5645=B5644,A5644,A5644+1))</f>
      </c>
      <c r="G5645">
        <f>IF($B5645="","",IF($J5645&lt;&gt;"",IFERROR(LOOKUP(2,1/(($B$5:$B$20000=$B5645)*($F$5:$F$20000="组件")*($I$5:$I$20000=$J5645)),$G$5:$G$20000)&amp;"."&amp;COUNTIFS($B$5:$B5645,$B5645,$J$5:$J5645,$J5645),""),COUNTIFS($B$5:$B5645,$B5645,$J$5:$J5645,"")))</f>
      </c>
      <c r="I5645">
        <f>IF($F5645="组件","C"&amp;TEXT(COUNTIFS($B$5:$B5645,$B5645,$F$5:$F5645,"组件"),"000"),"")</f>
      </c>
      <c r="J5645">
        <f>IF($B5645="","",IF($F5645="组件","",IF($Q5645&lt;&gt;"",IF(AND($B5645=$B5644,$F5644="组件"),$I5644,IF(AND($B5645=$B5644,$J5644&lt;&gt;""),$J5644,"")),"")))</f>
      </c>
      <c r="R5645">
        <f>IF($B5645="","",IF($J5645&lt;&gt;"",IFERROR(LOOKUP(2,1/(($B$5:$B$20000=$B5645)*($F$5:$F$20000="组件")*($I$5:$I$20000=$J5645)),$R$5:$R$20000)*IF($Q5645="",1,$Q5645),""),IF($P5645="","",IF($Q5645="",$P5645,$P5645*$Q5645))))</f>
      </c>
    </row>
    <row r="5646" spans="1:24" x14ac:dyDescent="0.25">
      <c r="A5646">
        <f>IF(B5646="","",IF(B5646=B5645,A5645,A5645+1))</f>
      </c>
      <c r="G5646">
        <f>IF($B5646="","",IF($J5646&lt;&gt;"",IFERROR(LOOKUP(2,1/(($B$5:$B$20000=$B5646)*($F$5:$F$20000="组件")*($I$5:$I$20000=$J5646)),$G$5:$G$20000)&amp;"."&amp;COUNTIFS($B$5:$B5646,$B5646,$J$5:$J5646,$J5646),""),COUNTIFS($B$5:$B5646,$B5646,$J$5:$J5646,"")))</f>
      </c>
      <c r="I5646">
        <f>IF($F5646="组件","C"&amp;TEXT(COUNTIFS($B$5:$B5646,$B5646,$F$5:$F5646,"组件"),"000"),"")</f>
      </c>
      <c r="J5646">
        <f>IF($B5646="","",IF($F5646="组件","",IF($Q5646&lt;&gt;"",IF(AND($B5646=$B5645,$F5645="组件"),$I5645,IF(AND($B5646=$B5645,$J5645&lt;&gt;""),$J5645,"")),"")))</f>
      </c>
      <c r="R5646">
        <f>IF($B5646="","",IF($J5646&lt;&gt;"",IFERROR(LOOKUP(2,1/(($B$5:$B$20000=$B5646)*($F$5:$F$20000="组件")*($I$5:$I$20000=$J5646)),$R$5:$R$20000)*IF($Q5646="",1,$Q5646),""),IF($P5646="","",IF($Q5646="",$P5646,$P5646*$Q5646))))</f>
      </c>
    </row>
    <row r="5647" spans="1:24" x14ac:dyDescent="0.25">
      <c r="A5647">
        <f>IF(B5647="","",IF(B5647=B5646,A5646,A5646+1))</f>
      </c>
      <c r="G5647">
        <f>IF($B5647="","",IF($J5647&lt;&gt;"",IFERROR(LOOKUP(2,1/(($B$5:$B$20000=$B5647)*($F$5:$F$20000="组件")*($I$5:$I$20000=$J5647)),$G$5:$G$20000)&amp;"."&amp;COUNTIFS($B$5:$B5647,$B5647,$J$5:$J5647,$J5647),""),COUNTIFS($B$5:$B5647,$B5647,$J$5:$J5647,"")))</f>
      </c>
      <c r="I5647">
        <f>IF($F5647="组件","C"&amp;TEXT(COUNTIFS($B$5:$B5647,$B5647,$F$5:$F5647,"组件"),"000"),"")</f>
      </c>
      <c r="J5647">
        <f>IF($B5647="","",IF($F5647="组件","",IF($Q5647&lt;&gt;"",IF(AND($B5647=$B5646,$F5646="组件"),$I5646,IF(AND($B5647=$B5646,$J5646&lt;&gt;""),$J5646,"")),"")))</f>
      </c>
      <c r="R5647">
        <f>IF($B5647="","",IF($J5647&lt;&gt;"",IFERROR(LOOKUP(2,1/(($B$5:$B$20000=$B5647)*($F$5:$F$20000="组件")*($I$5:$I$20000=$J5647)),$R$5:$R$20000)*IF($Q5647="",1,$Q5647),""),IF($P5647="","",IF($Q5647="",$P5647,$P5647*$Q5647))))</f>
      </c>
    </row>
    <row r="5648" spans="1:24" x14ac:dyDescent="0.25">
      <c r="A5648">
        <f>IF(B5648="","",IF(B5648=B5647,A5647,A5647+1))</f>
      </c>
      <c r="G5648">
        <f>IF($B5648="","",IF($J5648&lt;&gt;"",IFERROR(LOOKUP(2,1/(($B$5:$B$20000=$B5648)*($F$5:$F$20000="组件")*($I$5:$I$20000=$J5648)),$G$5:$G$20000)&amp;"."&amp;COUNTIFS($B$5:$B5648,$B5648,$J$5:$J5648,$J5648),""),COUNTIFS($B$5:$B5648,$B5648,$J$5:$J5648,"")))</f>
      </c>
      <c r="I5648">
        <f>IF($F5648="组件","C"&amp;TEXT(COUNTIFS($B$5:$B5648,$B5648,$F$5:$F5648,"组件"),"000"),"")</f>
      </c>
      <c r="J5648">
        <f>IF($B5648="","",IF($F5648="组件","",IF($Q5648&lt;&gt;"",IF(AND($B5648=$B5647,$F5647="组件"),$I5647,IF(AND($B5648=$B5647,$J5647&lt;&gt;""),$J5647,"")),"")))</f>
      </c>
      <c r="R5648">
        <f>IF($B5648="","",IF($J5648&lt;&gt;"",IFERROR(LOOKUP(2,1/(($B$5:$B$20000=$B5648)*($F$5:$F$20000="组件")*($I$5:$I$20000=$J5648)),$R$5:$R$20000)*IF($Q5648="",1,$Q5648),""),IF($P5648="","",IF($Q5648="",$P5648,$P5648*$Q5648))))</f>
      </c>
    </row>
    <row r="5649" spans="1:24" x14ac:dyDescent="0.25">
      <c r="A5649">
        <f>IF(B5649="","",IF(B5649=B5648,A5648,A5648+1))</f>
      </c>
      <c r="G5649">
        <f>IF($B5649="","",IF($J5649&lt;&gt;"",IFERROR(LOOKUP(2,1/(($B$5:$B$20000=$B5649)*($F$5:$F$20000="组件")*($I$5:$I$20000=$J5649)),$G$5:$G$20000)&amp;"."&amp;COUNTIFS($B$5:$B5649,$B5649,$J$5:$J5649,$J5649),""),COUNTIFS($B$5:$B5649,$B5649,$J$5:$J5649,"")))</f>
      </c>
      <c r="I5649">
        <f>IF($F5649="组件","C"&amp;TEXT(COUNTIFS($B$5:$B5649,$B5649,$F$5:$F5649,"组件"),"000"),"")</f>
      </c>
      <c r="J5649">
        <f>IF($B5649="","",IF($F5649="组件","",IF($Q5649&lt;&gt;"",IF(AND($B5649=$B5648,$F5648="组件"),$I5648,IF(AND($B5649=$B5648,$J5648&lt;&gt;""),$J5648,"")),"")))</f>
      </c>
      <c r="R5649">
        <f>IF($B5649="","",IF($J5649&lt;&gt;"",IFERROR(LOOKUP(2,1/(($B$5:$B$20000=$B5649)*($F$5:$F$20000="组件")*($I$5:$I$20000=$J5649)),$R$5:$R$20000)*IF($Q5649="",1,$Q5649),""),IF($P5649="","",IF($Q5649="",$P5649,$P5649*$Q5649))))</f>
      </c>
    </row>
    <row r="5650" spans="1:24" x14ac:dyDescent="0.25">
      <c r="A5650">
        <f>IF(B5650="","",IF(B5650=B5649,A5649,A5649+1))</f>
      </c>
      <c r="G5650">
        <f>IF($B5650="","",IF($J5650&lt;&gt;"",IFERROR(LOOKUP(2,1/(($B$5:$B$20000=$B5650)*($F$5:$F$20000="组件")*($I$5:$I$20000=$J5650)),$G$5:$G$20000)&amp;"."&amp;COUNTIFS($B$5:$B5650,$B5650,$J$5:$J5650,$J5650),""),COUNTIFS($B$5:$B5650,$B5650,$J$5:$J5650,"")))</f>
      </c>
      <c r="I5650">
        <f>IF($F5650="组件","C"&amp;TEXT(COUNTIFS($B$5:$B5650,$B5650,$F$5:$F5650,"组件"),"000"),"")</f>
      </c>
      <c r="J5650">
        <f>IF($B5650="","",IF($F5650="组件","",IF($Q5650&lt;&gt;"",IF(AND($B5650=$B5649,$F5649="组件"),$I5649,IF(AND($B5650=$B5649,$J5649&lt;&gt;""),$J5649,"")),"")))</f>
      </c>
      <c r="R5650">
        <f>IF($B5650="","",IF($J5650&lt;&gt;"",IFERROR(LOOKUP(2,1/(($B$5:$B$20000=$B5650)*($F$5:$F$20000="组件")*($I$5:$I$20000=$J5650)),$R$5:$R$20000)*IF($Q5650="",1,$Q5650),""),IF($P5650="","",IF($Q5650="",$P5650,$P5650*$Q5650))))</f>
      </c>
    </row>
    <row r="5651" spans="1:24" x14ac:dyDescent="0.25">
      <c r="A5651">
        <f>IF(B5651="","",IF(B5651=B5650,A5650,A5650+1))</f>
      </c>
      <c r="G5651">
        <f>IF($B5651="","",IF($J5651&lt;&gt;"",IFERROR(LOOKUP(2,1/(($B$5:$B$20000=$B5651)*($F$5:$F$20000="组件")*($I$5:$I$20000=$J5651)),$G$5:$G$20000)&amp;"."&amp;COUNTIFS($B$5:$B5651,$B5651,$J$5:$J5651,$J5651),""),COUNTIFS($B$5:$B5651,$B5651,$J$5:$J5651,"")))</f>
      </c>
      <c r="I5651">
        <f>IF($F5651="组件","C"&amp;TEXT(COUNTIFS($B$5:$B5651,$B5651,$F$5:$F5651,"组件"),"000"),"")</f>
      </c>
      <c r="J5651">
        <f>IF($B5651="","",IF($F5651="组件","",IF($Q5651&lt;&gt;"",IF(AND($B5651=$B5650,$F5650="组件"),$I5650,IF(AND($B5651=$B5650,$J5650&lt;&gt;""),$J5650,"")),"")))</f>
      </c>
      <c r="R5651">
        <f>IF($B5651="","",IF($J5651&lt;&gt;"",IFERROR(LOOKUP(2,1/(($B$5:$B$20000=$B5651)*($F$5:$F$20000="组件")*($I$5:$I$20000=$J5651)),$R$5:$R$20000)*IF($Q5651="",1,$Q5651),""),IF($P5651="","",IF($Q5651="",$P5651,$P5651*$Q5651))))</f>
      </c>
    </row>
    <row r="5652" spans="1:24" x14ac:dyDescent="0.25">
      <c r="A5652">
        <f>IF(B5652="","",IF(B5652=B5651,A5651,A5651+1))</f>
      </c>
      <c r="G5652">
        <f>IF($B5652="","",IF($J5652&lt;&gt;"",IFERROR(LOOKUP(2,1/(($B$5:$B$20000=$B5652)*($F$5:$F$20000="组件")*($I$5:$I$20000=$J5652)),$G$5:$G$20000)&amp;"."&amp;COUNTIFS($B$5:$B5652,$B5652,$J$5:$J5652,$J5652),""),COUNTIFS($B$5:$B5652,$B5652,$J$5:$J5652,"")))</f>
      </c>
      <c r="I5652">
        <f>IF($F5652="组件","C"&amp;TEXT(COUNTIFS($B$5:$B5652,$B5652,$F$5:$F5652,"组件"),"000"),"")</f>
      </c>
      <c r="J5652">
        <f>IF($B5652="","",IF($F5652="组件","",IF($Q5652&lt;&gt;"",IF(AND($B5652=$B5651,$F5651="组件"),$I5651,IF(AND($B5652=$B5651,$J5651&lt;&gt;""),$J5651,"")),"")))</f>
      </c>
      <c r="R5652">
        <f>IF($B5652="","",IF($J5652&lt;&gt;"",IFERROR(LOOKUP(2,1/(($B$5:$B$20000=$B5652)*($F$5:$F$20000="组件")*($I$5:$I$20000=$J5652)),$R$5:$R$20000)*IF($Q5652="",1,$Q5652),""),IF($P5652="","",IF($Q5652="",$P5652,$P5652*$Q5652))))</f>
      </c>
    </row>
    <row r="5653" spans="1:24" x14ac:dyDescent="0.25">
      <c r="A5653">
        <f>IF(B5653="","",IF(B5653=B5652,A5652,A5652+1))</f>
      </c>
      <c r="G5653">
        <f>IF($B5653="","",IF($J5653&lt;&gt;"",IFERROR(LOOKUP(2,1/(($B$5:$B$20000=$B5653)*($F$5:$F$20000="组件")*($I$5:$I$20000=$J5653)),$G$5:$G$20000)&amp;"."&amp;COUNTIFS($B$5:$B5653,$B5653,$J$5:$J5653,$J5653),""),COUNTIFS($B$5:$B5653,$B5653,$J$5:$J5653,"")))</f>
      </c>
      <c r="I5653">
        <f>IF($F5653="组件","C"&amp;TEXT(COUNTIFS($B$5:$B5653,$B5653,$F$5:$F5653,"组件"),"000"),"")</f>
      </c>
      <c r="J5653">
        <f>IF($B5653="","",IF($F5653="组件","",IF($Q5653&lt;&gt;"",IF(AND($B5653=$B5652,$F5652="组件"),$I5652,IF(AND($B5653=$B5652,$J5652&lt;&gt;""),$J5652,"")),"")))</f>
      </c>
      <c r="R5653">
        <f>IF($B5653="","",IF($J5653&lt;&gt;"",IFERROR(LOOKUP(2,1/(($B$5:$B$20000=$B5653)*($F$5:$F$20000="组件")*($I$5:$I$20000=$J5653)),$R$5:$R$20000)*IF($Q5653="",1,$Q5653),""),IF($P5653="","",IF($Q5653="",$P5653,$P5653*$Q5653))))</f>
      </c>
    </row>
    <row r="5654" spans="1:24" x14ac:dyDescent="0.25">
      <c r="A5654">
        <f>IF(B5654="","",IF(B5654=B5653,A5653,A5653+1))</f>
      </c>
      <c r="G5654">
        <f>IF($B5654="","",IF($J5654&lt;&gt;"",IFERROR(LOOKUP(2,1/(($B$5:$B$20000=$B5654)*($F$5:$F$20000="组件")*($I$5:$I$20000=$J5654)),$G$5:$G$20000)&amp;"."&amp;COUNTIFS($B$5:$B5654,$B5654,$J$5:$J5654,$J5654),""),COUNTIFS($B$5:$B5654,$B5654,$J$5:$J5654,"")))</f>
      </c>
      <c r="I5654">
        <f>IF($F5654="组件","C"&amp;TEXT(COUNTIFS($B$5:$B5654,$B5654,$F$5:$F5654,"组件"),"000"),"")</f>
      </c>
      <c r="J5654">
        <f>IF($B5654="","",IF($F5654="组件","",IF($Q5654&lt;&gt;"",IF(AND($B5654=$B5653,$F5653="组件"),$I5653,IF(AND($B5654=$B5653,$J5653&lt;&gt;""),$J5653,"")),"")))</f>
      </c>
      <c r="R5654">
        <f>IF($B5654="","",IF($J5654&lt;&gt;"",IFERROR(LOOKUP(2,1/(($B$5:$B$20000=$B5654)*($F$5:$F$20000="组件")*($I$5:$I$20000=$J5654)),$R$5:$R$20000)*IF($Q5654="",1,$Q5654),""),IF($P5654="","",IF($Q5654="",$P5654,$P5654*$Q5654))))</f>
      </c>
    </row>
    <row r="5655" spans="1:24" x14ac:dyDescent="0.25">
      <c r="A5655">
        <f>IF(B5655="","",IF(B5655=B5654,A5654,A5654+1))</f>
      </c>
      <c r="G5655">
        <f>IF($B5655="","",IF($J5655&lt;&gt;"",IFERROR(LOOKUP(2,1/(($B$5:$B$20000=$B5655)*($F$5:$F$20000="组件")*($I$5:$I$20000=$J5655)),$G$5:$G$20000)&amp;"."&amp;COUNTIFS($B$5:$B5655,$B5655,$J$5:$J5655,$J5655),""),COUNTIFS($B$5:$B5655,$B5655,$J$5:$J5655,"")))</f>
      </c>
      <c r="I5655">
        <f>IF($F5655="组件","C"&amp;TEXT(COUNTIFS($B$5:$B5655,$B5655,$F$5:$F5655,"组件"),"000"),"")</f>
      </c>
      <c r="J5655">
        <f>IF($B5655="","",IF($F5655="组件","",IF($Q5655&lt;&gt;"",IF(AND($B5655=$B5654,$F5654="组件"),$I5654,IF(AND($B5655=$B5654,$J5654&lt;&gt;""),$J5654,"")),"")))</f>
      </c>
      <c r="R5655">
        <f>IF($B5655="","",IF($J5655&lt;&gt;"",IFERROR(LOOKUP(2,1/(($B$5:$B$20000=$B5655)*($F$5:$F$20000="组件")*($I$5:$I$20000=$J5655)),$R$5:$R$20000)*IF($Q5655="",1,$Q5655),""),IF($P5655="","",IF($Q5655="",$P5655,$P5655*$Q5655))))</f>
      </c>
    </row>
    <row r="5656" spans="1:24" x14ac:dyDescent="0.25">
      <c r="A5656">
        <f>IF(B5656="","",IF(B5656=B5655,A5655,A5655+1))</f>
      </c>
      <c r="G5656">
        <f>IF($B5656="","",IF($J5656&lt;&gt;"",IFERROR(LOOKUP(2,1/(($B$5:$B$20000=$B5656)*($F$5:$F$20000="组件")*($I$5:$I$20000=$J5656)),$G$5:$G$20000)&amp;"."&amp;COUNTIFS($B$5:$B5656,$B5656,$J$5:$J5656,$J5656),""),COUNTIFS($B$5:$B5656,$B5656,$J$5:$J5656,"")))</f>
      </c>
      <c r="I5656">
        <f>IF($F5656="组件","C"&amp;TEXT(COUNTIFS($B$5:$B5656,$B5656,$F$5:$F5656,"组件"),"000"),"")</f>
      </c>
      <c r="J5656">
        <f>IF($B5656="","",IF($F5656="组件","",IF($Q5656&lt;&gt;"",IF(AND($B5656=$B5655,$F5655="组件"),$I5655,IF(AND($B5656=$B5655,$J5655&lt;&gt;""),$J5655,"")),"")))</f>
      </c>
      <c r="R5656">
        <f>IF($B5656="","",IF($J5656&lt;&gt;"",IFERROR(LOOKUP(2,1/(($B$5:$B$20000=$B5656)*($F$5:$F$20000="组件")*($I$5:$I$20000=$J5656)),$R$5:$R$20000)*IF($Q5656="",1,$Q5656),""),IF($P5656="","",IF($Q5656="",$P5656,$P5656*$Q5656))))</f>
      </c>
    </row>
    <row r="5657" spans="1:24" x14ac:dyDescent="0.25">
      <c r="A5657">
        <f>IF(B5657="","",IF(B5657=B5656,A5656,A5656+1))</f>
      </c>
      <c r="G5657">
        <f>IF($B5657="","",IF($J5657&lt;&gt;"",IFERROR(LOOKUP(2,1/(($B$5:$B$20000=$B5657)*($F$5:$F$20000="组件")*($I$5:$I$20000=$J5657)),$G$5:$G$20000)&amp;"."&amp;COUNTIFS($B$5:$B5657,$B5657,$J$5:$J5657,$J5657),""),COUNTIFS($B$5:$B5657,$B5657,$J$5:$J5657,"")))</f>
      </c>
      <c r="I5657">
        <f>IF($F5657="组件","C"&amp;TEXT(COUNTIFS($B$5:$B5657,$B5657,$F$5:$F5657,"组件"),"000"),"")</f>
      </c>
      <c r="J5657">
        <f>IF($B5657="","",IF($F5657="组件","",IF($Q5657&lt;&gt;"",IF(AND($B5657=$B5656,$F5656="组件"),$I5656,IF(AND($B5657=$B5656,$J5656&lt;&gt;""),$J5656,"")),"")))</f>
      </c>
      <c r="R5657">
        <f>IF($B5657="","",IF($J5657&lt;&gt;"",IFERROR(LOOKUP(2,1/(($B$5:$B$20000=$B5657)*($F$5:$F$20000="组件")*($I$5:$I$20000=$J5657)),$R$5:$R$20000)*IF($Q5657="",1,$Q5657),""),IF($P5657="","",IF($Q5657="",$P5657,$P5657*$Q5657))))</f>
      </c>
    </row>
    <row r="5658" spans="1:24" x14ac:dyDescent="0.25">
      <c r="A5658">
        <f>IF(B5658="","",IF(B5658=B5657,A5657,A5657+1))</f>
      </c>
      <c r="G5658">
        <f>IF($B5658="","",IF($J5658&lt;&gt;"",IFERROR(LOOKUP(2,1/(($B$5:$B$20000=$B5658)*($F$5:$F$20000="组件")*($I$5:$I$20000=$J5658)),$G$5:$G$20000)&amp;"."&amp;COUNTIFS($B$5:$B5658,$B5658,$J$5:$J5658,$J5658),""),COUNTIFS($B$5:$B5658,$B5658,$J$5:$J5658,"")))</f>
      </c>
      <c r="I5658">
        <f>IF($F5658="组件","C"&amp;TEXT(COUNTIFS($B$5:$B5658,$B5658,$F$5:$F5658,"组件"),"000"),"")</f>
      </c>
      <c r="J5658">
        <f>IF($B5658="","",IF($F5658="组件","",IF($Q5658&lt;&gt;"",IF(AND($B5658=$B5657,$F5657="组件"),$I5657,IF(AND($B5658=$B5657,$J5657&lt;&gt;""),$J5657,"")),"")))</f>
      </c>
      <c r="R5658">
        <f>IF($B5658="","",IF($J5658&lt;&gt;"",IFERROR(LOOKUP(2,1/(($B$5:$B$20000=$B5658)*($F$5:$F$20000="组件")*($I$5:$I$20000=$J5658)),$R$5:$R$20000)*IF($Q5658="",1,$Q5658),""),IF($P5658="","",IF($Q5658="",$P5658,$P5658*$Q5658))))</f>
      </c>
    </row>
    <row r="5659" spans="1:24" x14ac:dyDescent="0.25">
      <c r="A5659">
        <f>IF(B5659="","",IF(B5659=B5658,A5658,A5658+1))</f>
      </c>
      <c r="G5659">
        <f>IF($B5659="","",IF($J5659&lt;&gt;"",IFERROR(LOOKUP(2,1/(($B$5:$B$20000=$B5659)*($F$5:$F$20000="组件")*($I$5:$I$20000=$J5659)),$G$5:$G$20000)&amp;"."&amp;COUNTIFS($B$5:$B5659,$B5659,$J$5:$J5659,$J5659),""),COUNTIFS($B$5:$B5659,$B5659,$J$5:$J5659,"")))</f>
      </c>
      <c r="I5659">
        <f>IF($F5659="组件","C"&amp;TEXT(COUNTIFS($B$5:$B5659,$B5659,$F$5:$F5659,"组件"),"000"),"")</f>
      </c>
      <c r="J5659">
        <f>IF($B5659="","",IF($F5659="组件","",IF($Q5659&lt;&gt;"",IF(AND($B5659=$B5658,$F5658="组件"),$I5658,IF(AND($B5659=$B5658,$J5658&lt;&gt;""),$J5658,"")),"")))</f>
      </c>
      <c r="R5659">
        <f>IF($B5659="","",IF($J5659&lt;&gt;"",IFERROR(LOOKUP(2,1/(($B$5:$B$20000=$B5659)*($F$5:$F$20000="组件")*($I$5:$I$20000=$J5659)),$R$5:$R$20000)*IF($Q5659="",1,$Q5659),""),IF($P5659="","",IF($Q5659="",$P5659,$P5659*$Q5659))))</f>
      </c>
    </row>
    <row r="5660" spans="1:24" x14ac:dyDescent="0.25">
      <c r="A5660">
        <f>IF(B5660="","",IF(B5660=B5659,A5659,A5659+1))</f>
      </c>
      <c r="G5660">
        <f>IF($B5660="","",IF($J5660&lt;&gt;"",IFERROR(LOOKUP(2,1/(($B$5:$B$20000=$B5660)*($F$5:$F$20000="组件")*($I$5:$I$20000=$J5660)),$G$5:$G$20000)&amp;"."&amp;COUNTIFS($B$5:$B5660,$B5660,$J$5:$J5660,$J5660),""),COUNTIFS($B$5:$B5660,$B5660,$J$5:$J5660,"")))</f>
      </c>
      <c r="I5660">
        <f>IF($F5660="组件","C"&amp;TEXT(COUNTIFS($B$5:$B5660,$B5660,$F$5:$F5660,"组件"),"000"),"")</f>
      </c>
      <c r="J5660">
        <f>IF($B5660="","",IF($F5660="组件","",IF($Q5660&lt;&gt;"",IF(AND($B5660=$B5659,$F5659="组件"),$I5659,IF(AND($B5660=$B5659,$J5659&lt;&gt;""),$J5659,"")),"")))</f>
      </c>
      <c r="R5660">
        <f>IF($B5660="","",IF($J5660&lt;&gt;"",IFERROR(LOOKUP(2,1/(($B$5:$B$20000=$B5660)*($F$5:$F$20000="组件")*($I$5:$I$20000=$J5660)),$R$5:$R$20000)*IF($Q5660="",1,$Q5660),""),IF($P5660="","",IF($Q5660="",$P5660,$P5660*$Q5660))))</f>
      </c>
    </row>
    <row r="5661" spans="1:24" x14ac:dyDescent="0.25">
      <c r="A5661">
        <f>IF(B5661="","",IF(B5661=B5660,A5660,A5660+1))</f>
      </c>
      <c r="G5661">
        <f>IF($B5661="","",IF($J5661&lt;&gt;"",IFERROR(LOOKUP(2,1/(($B$5:$B$20000=$B5661)*($F$5:$F$20000="组件")*($I$5:$I$20000=$J5661)),$G$5:$G$20000)&amp;"."&amp;COUNTIFS($B$5:$B5661,$B5661,$J$5:$J5661,$J5661),""),COUNTIFS($B$5:$B5661,$B5661,$J$5:$J5661,"")))</f>
      </c>
      <c r="I5661">
        <f>IF($F5661="组件","C"&amp;TEXT(COUNTIFS($B$5:$B5661,$B5661,$F$5:$F5661,"组件"),"000"),"")</f>
      </c>
      <c r="J5661">
        <f>IF($B5661="","",IF($F5661="组件","",IF($Q5661&lt;&gt;"",IF(AND($B5661=$B5660,$F5660="组件"),$I5660,IF(AND($B5661=$B5660,$J5660&lt;&gt;""),$J5660,"")),"")))</f>
      </c>
      <c r="R5661">
        <f>IF($B5661="","",IF($J5661&lt;&gt;"",IFERROR(LOOKUP(2,1/(($B$5:$B$20000=$B5661)*($F$5:$F$20000="组件")*($I$5:$I$20000=$J5661)),$R$5:$R$20000)*IF($Q5661="",1,$Q5661),""),IF($P5661="","",IF($Q5661="",$P5661,$P5661*$Q5661))))</f>
      </c>
    </row>
    <row r="5662" spans="1:24" x14ac:dyDescent="0.25">
      <c r="A5662">
        <f>IF(B5662="","",IF(B5662=B5661,A5661,A5661+1))</f>
      </c>
      <c r="G5662">
        <f>IF($B5662="","",IF($J5662&lt;&gt;"",IFERROR(LOOKUP(2,1/(($B$5:$B$20000=$B5662)*($F$5:$F$20000="组件")*($I$5:$I$20000=$J5662)),$G$5:$G$20000)&amp;"."&amp;COUNTIFS($B$5:$B5662,$B5662,$J$5:$J5662,$J5662),""),COUNTIFS($B$5:$B5662,$B5662,$J$5:$J5662,"")))</f>
      </c>
      <c r="I5662">
        <f>IF($F5662="组件","C"&amp;TEXT(COUNTIFS($B$5:$B5662,$B5662,$F$5:$F5662,"组件"),"000"),"")</f>
      </c>
      <c r="J5662">
        <f>IF($B5662="","",IF($F5662="组件","",IF($Q5662&lt;&gt;"",IF(AND($B5662=$B5661,$F5661="组件"),$I5661,IF(AND($B5662=$B5661,$J5661&lt;&gt;""),$J5661,"")),"")))</f>
      </c>
      <c r="R5662">
        <f>IF($B5662="","",IF($J5662&lt;&gt;"",IFERROR(LOOKUP(2,1/(($B$5:$B$20000=$B5662)*($F$5:$F$20000="组件")*($I$5:$I$20000=$J5662)),$R$5:$R$20000)*IF($Q5662="",1,$Q5662),""),IF($P5662="","",IF($Q5662="",$P5662,$P5662*$Q5662))))</f>
      </c>
    </row>
    <row r="5663" spans="1:24" x14ac:dyDescent="0.25">
      <c r="A5663">
        <f>IF(B5663="","",IF(B5663=B5662,A5662,A5662+1))</f>
      </c>
      <c r="G5663">
        <f>IF($B5663="","",IF($J5663&lt;&gt;"",IFERROR(LOOKUP(2,1/(($B$5:$B$20000=$B5663)*($F$5:$F$20000="组件")*($I$5:$I$20000=$J5663)),$G$5:$G$20000)&amp;"."&amp;COUNTIFS($B$5:$B5663,$B5663,$J$5:$J5663,$J5663),""),COUNTIFS($B$5:$B5663,$B5663,$J$5:$J5663,"")))</f>
      </c>
      <c r="I5663">
        <f>IF($F5663="组件","C"&amp;TEXT(COUNTIFS($B$5:$B5663,$B5663,$F$5:$F5663,"组件"),"000"),"")</f>
      </c>
      <c r="J5663">
        <f>IF($B5663="","",IF($F5663="组件","",IF($Q5663&lt;&gt;"",IF(AND($B5663=$B5662,$F5662="组件"),$I5662,IF(AND($B5663=$B5662,$J5662&lt;&gt;""),$J5662,"")),"")))</f>
      </c>
      <c r="R5663">
        <f>IF($B5663="","",IF($J5663&lt;&gt;"",IFERROR(LOOKUP(2,1/(($B$5:$B$20000=$B5663)*($F$5:$F$20000="组件")*($I$5:$I$20000=$J5663)),$R$5:$R$20000)*IF($Q5663="",1,$Q5663),""),IF($P5663="","",IF($Q5663="",$P5663,$P5663*$Q5663))))</f>
      </c>
    </row>
    <row r="5664" spans="1:24" x14ac:dyDescent="0.25">
      <c r="A5664">
        <f>IF(B5664="","",IF(B5664=B5663,A5663,A5663+1))</f>
      </c>
      <c r="G5664">
        <f>IF($B5664="","",IF($J5664&lt;&gt;"",IFERROR(LOOKUP(2,1/(($B$5:$B$20000=$B5664)*($F$5:$F$20000="组件")*($I$5:$I$20000=$J5664)),$G$5:$G$20000)&amp;"."&amp;COUNTIFS($B$5:$B5664,$B5664,$J$5:$J5664,$J5664),""),COUNTIFS($B$5:$B5664,$B5664,$J$5:$J5664,"")))</f>
      </c>
      <c r="I5664">
        <f>IF($F5664="组件","C"&amp;TEXT(COUNTIFS($B$5:$B5664,$B5664,$F$5:$F5664,"组件"),"000"),"")</f>
      </c>
      <c r="J5664">
        <f>IF($B5664="","",IF($F5664="组件","",IF($Q5664&lt;&gt;"",IF(AND($B5664=$B5663,$F5663="组件"),$I5663,IF(AND($B5664=$B5663,$J5663&lt;&gt;""),$J5663,"")),"")))</f>
      </c>
      <c r="R5664">
        <f>IF($B5664="","",IF($J5664&lt;&gt;"",IFERROR(LOOKUP(2,1/(($B$5:$B$20000=$B5664)*($F$5:$F$20000="组件")*($I$5:$I$20000=$J5664)),$R$5:$R$20000)*IF($Q5664="",1,$Q5664),""),IF($P5664="","",IF($Q5664="",$P5664,$P5664*$Q5664))))</f>
      </c>
    </row>
    <row r="5665" spans="1:24" x14ac:dyDescent="0.25">
      <c r="A5665">
        <f>IF(B5665="","",IF(B5665=B5664,A5664,A5664+1))</f>
      </c>
      <c r="G5665">
        <f>IF($B5665="","",IF($J5665&lt;&gt;"",IFERROR(LOOKUP(2,1/(($B$5:$B$20000=$B5665)*($F$5:$F$20000="组件")*($I$5:$I$20000=$J5665)),$G$5:$G$20000)&amp;"."&amp;COUNTIFS($B$5:$B5665,$B5665,$J$5:$J5665,$J5665),""),COUNTIFS($B$5:$B5665,$B5665,$J$5:$J5665,"")))</f>
      </c>
      <c r="I5665">
        <f>IF($F5665="组件","C"&amp;TEXT(COUNTIFS($B$5:$B5665,$B5665,$F$5:$F5665,"组件"),"000"),"")</f>
      </c>
      <c r="J5665">
        <f>IF($B5665="","",IF($F5665="组件","",IF($Q5665&lt;&gt;"",IF(AND($B5665=$B5664,$F5664="组件"),$I5664,IF(AND($B5665=$B5664,$J5664&lt;&gt;""),$J5664,"")),"")))</f>
      </c>
      <c r="R5665">
        <f>IF($B5665="","",IF($J5665&lt;&gt;"",IFERROR(LOOKUP(2,1/(($B$5:$B$20000=$B5665)*($F$5:$F$20000="组件")*($I$5:$I$20000=$J5665)),$R$5:$R$20000)*IF($Q5665="",1,$Q5665),""),IF($P5665="","",IF($Q5665="",$P5665,$P5665*$Q5665))))</f>
      </c>
    </row>
    <row r="5666" spans="1:24" x14ac:dyDescent="0.25">
      <c r="A5666">
        <f>IF(B5666="","",IF(B5666=B5665,A5665,A5665+1))</f>
      </c>
      <c r="G5666">
        <f>IF($B5666="","",IF($J5666&lt;&gt;"",IFERROR(LOOKUP(2,1/(($B$5:$B$20000=$B5666)*($F$5:$F$20000="组件")*($I$5:$I$20000=$J5666)),$G$5:$G$20000)&amp;"."&amp;COUNTIFS($B$5:$B5666,$B5666,$J$5:$J5666,$J5666),""),COUNTIFS($B$5:$B5666,$B5666,$J$5:$J5666,"")))</f>
      </c>
      <c r="I5666">
        <f>IF($F5666="组件","C"&amp;TEXT(COUNTIFS($B$5:$B5666,$B5666,$F$5:$F5666,"组件"),"000"),"")</f>
      </c>
      <c r="J5666">
        <f>IF($B5666="","",IF($F5666="组件","",IF($Q5666&lt;&gt;"",IF(AND($B5666=$B5665,$F5665="组件"),$I5665,IF(AND($B5666=$B5665,$J5665&lt;&gt;""),$J5665,"")),"")))</f>
      </c>
      <c r="R5666">
        <f>IF($B5666="","",IF($J5666&lt;&gt;"",IFERROR(LOOKUP(2,1/(($B$5:$B$20000=$B5666)*($F$5:$F$20000="组件")*($I$5:$I$20000=$J5666)),$R$5:$R$20000)*IF($Q5666="",1,$Q5666),""),IF($P5666="","",IF($Q5666="",$P5666,$P5666*$Q5666))))</f>
      </c>
    </row>
    <row r="5667" spans="1:24" x14ac:dyDescent="0.25">
      <c r="A5667">
        <f>IF(B5667="","",IF(B5667=B5666,A5666,A5666+1))</f>
      </c>
      <c r="G5667">
        <f>IF($B5667="","",IF($J5667&lt;&gt;"",IFERROR(LOOKUP(2,1/(($B$5:$B$20000=$B5667)*($F$5:$F$20000="组件")*($I$5:$I$20000=$J5667)),$G$5:$G$20000)&amp;"."&amp;COUNTIFS($B$5:$B5667,$B5667,$J$5:$J5667,$J5667),""),COUNTIFS($B$5:$B5667,$B5667,$J$5:$J5667,"")))</f>
      </c>
      <c r="I5667">
        <f>IF($F5667="组件","C"&amp;TEXT(COUNTIFS($B$5:$B5667,$B5667,$F$5:$F5667,"组件"),"000"),"")</f>
      </c>
      <c r="J5667">
        <f>IF($B5667="","",IF($F5667="组件","",IF($Q5667&lt;&gt;"",IF(AND($B5667=$B5666,$F5666="组件"),$I5666,IF(AND($B5667=$B5666,$J5666&lt;&gt;""),$J5666,"")),"")))</f>
      </c>
      <c r="R5667">
        <f>IF($B5667="","",IF($J5667&lt;&gt;"",IFERROR(LOOKUP(2,1/(($B$5:$B$20000=$B5667)*($F$5:$F$20000="组件")*($I$5:$I$20000=$J5667)),$R$5:$R$20000)*IF($Q5667="",1,$Q5667),""),IF($P5667="","",IF($Q5667="",$P5667,$P5667*$Q5667))))</f>
      </c>
    </row>
    <row r="5668" spans="1:24" x14ac:dyDescent="0.25">
      <c r="A5668">
        <f>IF(B5668="","",IF(B5668=B5667,A5667,A5667+1))</f>
      </c>
      <c r="G5668">
        <f>IF($B5668="","",IF($J5668&lt;&gt;"",IFERROR(LOOKUP(2,1/(($B$5:$B$20000=$B5668)*($F$5:$F$20000="组件")*($I$5:$I$20000=$J5668)),$G$5:$G$20000)&amp;"."&amp;COUNTIFS($B$5:$B5668,$B5668,$J$5:$J5668,$J5668),""),COUNTIFS($B$5:$B5668,$B5668,$J$5:$J5668,"")))</f>
      </c>
      <c r="I5668">
        <f>IF($F5668="组件","C"&amp;TEXT(COUNTIFS($B$5:$B5668,$B5668,$F$5:$F5668,"组件"),"000"),"")</f>
      </c>
      <c r="J5668">
        <f>IF($B5668="","",IF($F5668="组件","",IF($Q5668&lt;&gt;"",IF(AND($B5668=$B5667,$F5667="组件"),$I5667,IF(AND($B5668=$B5667,$J5667&lt;&gt;""),$J5667,"")),"")))</f>
      </c>
      <c r="R5668">
        <f>IF($B5668="","",IF($J5668&lt;&gt;"",IFERROR(LOOKUP(2,1/(($B$5:$B$20000=$B5668)*($F$5:$F$20000="组件")*($I$5:$I$20000=$J5668)),$R$5:$R$20000)*IF($Q5668="",1,$Q5668),""),IF($P5668="","",IF($Q5668="",$P5668,$P5668*$Q5668))))</f>
      </c>
    </row>
    <row r="5669" spans="1:24" x14ac:dyDescent="0.25">
      <c r="A5669">
        <f>IF(B5669="","",IF(B5669=B5668,A5668,A5668+1))</f>
      </c>
      <c r="G5669">
        <f>IF($B5669="","",IF($J5669&lt;&gt;"",IFERROR(LOOKUP(2,1/(($B$5:$B$20000=$B5669)*($F$5:$F$20000="组件")*($I$5:$I$20000=$J5669)),$G$5:$G$20000)&amp;"."&amp;COUNTIFS($B$5:$B5669,$B5669,$J$5:$J5669,$J5669),""),COUNTIFS($B$5:$B5669,$B5669,$J$5:$J5669,"")))</f>
      </c>
      <c r="I5669">
        <f>IF($F5669="组件","C"&amp;TEXT(COUNTIFS($B$5:$B5669,$B5669,$F$5:$F5669,"组件"),"000"),"")</f>
      </c>
      <c r="J5669">
        <f>IF($B5669="","",IF($F5669="组件","",IF($Q5669&lt;&gt;"",IF(AND($B5669=$B5668,$F5668="组件"),$I5668,IF(AND($B5669=$B5668,$J5668&lt;&gt;""),$J5668,"")),"")))</f>
      </c>
      <c r="R5669">
        <f>IF($B5669="","",IF($J5669&lt;&gt;"",IFERROR(LOOKUP(2,1/(($B$5:$B$20000=$B5669)*($F$5:$F$20000="组件")*($I$5:$I$20000=$J5669)),$R$5:$R$20000)*IF($Q5669="",1,$Q5669),""),IF($P5669="","",IF($Q5669="",$P5669,$P5669*$Q5669))))</f>
      </c>
    </row>
    <row r="5670" spans="1:24" x14ac:dyDescent="0.25">
      <c r="A5670">
        <f>IF(B5670="","",IF(B5670=B5669,A5669,A5669+1))</f>
      </c>
      <c r="G5670">
        <f>IF($B5670="","",IF($J5670&lt;&gt;"",IFERROR(LOOKUP(2,1/(($B$5:$B$20000=$B5670)*($F$5:$F$20000="组件")*($I$5:$I$20000=$J5670)),$G$5:$G$20000)&amp;"."&amp;COUNTIFS($B$5:$B5670,$B5670,$J$5:$J5670,$J5670),""),COUNTIFS($B$5:$B5670,$B5670,$J$5:$J5670,"")))</f>
      </c>
      <c r="I5670">
        <f>IF($F5670="组件","C"&amp;TEXT(COUNTIFS($B$5:$B5670,$B5670,$F$5:$F5670,"组件"),"000"),"")</f>
      </c>
      <c r="J5670">
        <f>IF($B5670="","",IF($F5670="组件","",IF($Q5670&lt;&gt;"",IF(AND($B5670=$B5669,$F5669="组件"),$I5669,IF(AND($B5670=$B5669,$J5669&lt;&gt;""),$J5669,"")),"")))</f>
      </c>
      <c r="R5670">
        <f>IF($B5670="","",IF($J5670&lt;&gt;"",IFERROR(LOOKUP(2,1/(($B$5:$B$20000=$B5670)*($F$5:$F$20000="组件")*($I$5:$I$20000=$J5670)),$R$5:$R$20000)*IF($Q5670="",1,$Q5670),""),IF($P5670="","",IF($Q5670="",$P5670,$P5670*$Q5670))))</f>
      </c>
    </row>
    <row r="5671" spans="1:24" x14ac:dyDescent="0.25">
      <c r="A5671">
        <f>IF(B5671="","",IF(B5671=B5670,A5670,A5670+1))</f>
      </c>
      <c r="G5671">
        <f>IF($B5671="","",IF($J5671&lt;&gt;"",IFERROR(LOOKUP(2,1/(($B$5:$B$20000=$B5671)*($F$5:$F$20000="组件")*($I$5:$I$20000=$J5671)),$G$5:$G$20000)&amp;"."&amp;COUNTIFS($B$5:$B5671,$B5671,$J$5:$J5671,$J5671),""),COUNTIFS($B$5:$B5671,$B5671,$J$5:$J5671,"")))</f>
      </c>
      <c r="I5671">
        <f>IF($F5671="组件","C"&amp;TEXT(COUNTIFS($B$5:$B5671,$B5671,$F$5:$F5671,"组件"),"000"),"")</f>
      </c>
      <c r="J5671">
        <f>IF($B5671="","",IF($F5671="组件","",IF($Q5671&lt;&gt;"",IF(AND($B5671=$B5670,$F5670="组件"),$I5670,IF(AND($B5671=$B5670,$J5670&lt;&gt;""),$J5670,"")),"")))</f>
      </c>
      <c r="R5671">
        <f>IF($B5671="","",IF($J5671&lt;&gt;"",IFERROR(LOOKUP(2,1/(($B$5:$B$20000=$B5671)*($F$5:$F$20000="组件")*($I$5:$I$20000=$J5671)),$R$5:$R$20000)*IF($Q5671="",1,$Q5671),""),IF($P5671="","",IF($Q5671="",$P5671,$P5671*$Q5671))))</f>
      </c>
    </row>
    <row r="5672" spans="1:24" x14ac:dyDescent="0.25">
      <c r="A5672">
        <f>IF(B5672="","",IF(B5672=B5671,A5671,A5671+1))</f>
      </c>
      <c r="G5672">
        <f>IF($B5672="","",IF($J5672&lt;&gt;"",IFERROR(LOOKUP(2,1/(($B$5:$B$20000=$B5672)*($F$5:$F$20000="组件")*($I$5:$I$20000=$J5672)),$G$5:$G$20000)&amp;"."&amp;COUNTIFS($B$5:$B5672,$B5672,$J$5:$J5672,$J5672),""),COUNTIFS($B$5:$B5672,$B5672,$J$5:$J5672,"")))</f>
      </c>
      <c r="I5672">
        <f>IF($F5672="组件","C"&amp;TEXT(COUNTIFS($B$5:$B5672,$B5672,$F$5:$F5672,"组件"),"000"),"")</f>
      </c>
      <c r="J5672">
        <f>IF($B5672="","",IF($F5672="组件","",IF($Q5672&lt;&gt;"",IF(AND($B5672=$B5671,$F5671="组件"),$I5671,IF(AND($B5672=$B5671,$J5671&lt;&gt;""),$J5671,"")),"")))</f>
      </c>
      <c r="R5672">
        <f>IF($B5672="","",IF($J5672&lt;&gt;"",IFERROR(LOOKUP(2,1/(($B$5:$B$20000=$B5672)*($F$5:$F$20000="组件")*($I$5:$I$20000=$J5672)),$R$5:$R$20000)*IF($Q5672="",1,$Q5672),""),IF($P5672="","",IF($Q5672="",$P5672,$P5672*$Q5672))))</f>
      </c>
    </row>
    <row r="5673" spans="1:24" x14ac:dyDescent="0.25">
      <c r="A5673">
        <f>IF(B5673="","",IF(B5673=B5672,A5672,A5672+1))</f>
      </c>
      <c r="G5673">
        <f>IF($B5673="","",IF($J5673&lt;&gt;"",IFERROR(LOOKUP(2,1/(($B$5:$B$20000=$B5673)*($F$5:$F$20000="组件")*($I$5:$I$20000=$J5673)),$G$5:$G$20000)&amp;"."&amp;COUNTIFS($B$5:$B5673,$B5673,$J$5:$J5673,$J5673),""),COUNTIFS($B$5:$B5673,$B5673,$J$5:$J5673,"")))</f>
      </c>
      <c r="I5673">
        <f>IF($F5673="组件","C"&amp;TEXT(COUNTIFS($B$5:$B5673,$B5673,$F$5:$F5673,"组件"),"000"),"")</f>
      </c>
      <c r="J5673">
        <f>IF($B5673="","",IF($F5673="组件","",IF($Q5673&lt;&gt;"",IF(AND($B5673=$B5672,$F5672="组件"),$I5672,IF(AND($B5673=$B5672,$J5672&lt;&gt;""),$J5672,"")),"")))</f>
      </c>
      <c r="R5673">
        <f>IF($B5673="","",IF($J5673&lt;&gt;"",IFERROR(LOOKUP(2,1/(($B$5:$B$20000=$B5673)*($F$5:$F$20000="组件")*($I$5:$I$20000=$J5673)),$R$5:$R$20000)*IF($Q5673="",1,$Q5673),""),IF($P5673="","",IF($Q5673="",$P5673,$P5673*$Q5673))))</f>
      </c>
    </row>
    <row r="5674" spans="1:24" x14ac:dyDescent="0.25">
      <c r="A5674">
        <f>IF(B5674="","",IF(B5674=B5673,A5673,A5673+1))</f>
      </c>
      <c r="G5674">
        <f>IF($B5674="","",IF($J5674&lt;&gt;"",IFERROR(LOOKUP(2,1/(($B$5:$B$20000=$B5674)*($F$5:$F$20000="组件")*($I$5:$I$20000=$J5674)),$G$5:$G$20000)&amp;"."&amp;COUNTIFS($B$5:$B5674,$B5674,$J$5:$J5674,$J5674),""),COUNTIFS($B$5:$B5674,$B5674,$J$5:$J5674,"")))</f>
      </c>
      <c r="I5674">
        <f>IF($F5674="组件","C"&amp;TEXT(COUNTIFS($B$5:$B5674,$B5674,$F$5:$F5674,"组件"),"000"),"")</f>
      </c>
      <c r="J5674">
        <f>IF($B5674="","",IF($F5674="组件","",IF($Q5674&lt;&gt;"",IF(AND($B5674=$B5673,$F5673="组件"),$I5673,IF(AND($B5674=$B5673,$J5673&lt;&gt;""),$J5673,"")),"")))</f>
      </c>
      <c r="R5674">
        <f>IF($B5674="","",IF($J5674&lt;&gt;"",IFERROR(LOOKUP(2,1/(($B$5:$B$20000=$B5674)*($F$5:$F$20000="组件")*($I$5:$I$20000=$J5674)),$R$5:$R$20000)*IF($Q5674="",1,$Q5674),""),IF($P5674="","",IF($Q5674="",$P5674,$P5674*$Q5674))))</f>
      </c>
    </row>
    <row r="5675" spans="1:24" x14ac:dyDescent="0.25">
      <c r="A5675">
        <f>IF(B5675="","",IF(B5675=B5674,A5674,A5674+1))</f>
      </c>
      <c r="G5675">
        <f>IF($B5675="","",IF($J5675&lt;&gt;"",IFERROR(LOOKUP(2,1/(($B$5:$B$20000=$B5675)*($F$5:$F$20000="组件")*($I$5:$I$20000=$J5675)),$G$5:$G$20000)&amp;"."&amp;COUNTIFS($B$5:$B5675,$B5675,$J$5:$J5675,$J5675),""),COUNTIFS($B$5:$B5675,$B5675,$J$5:$J5675,"")))</f>
      </c>
      <c r="I5675">
        <f>IF($F5675="组件","C"&amp;TEXT(COUNTIFS($B$5:$B5675,$B5675,$F$5:$F5675,"组件"),"000"),"")</f>
      </c>
      <c r="J5675">
        <f>IF($B5675="","",IF($F5675="组件","",IF($Q5675&lt;&gt;"",IF(AND($B5675=$B5674,$F5674="组件"),$I5674,IF(AND($B5675=$B5674,$J5674&lt;&gt;""),$J5674,"")),"")))</f>
      </c>
      <c r="R5675">
        <f>IF($B5675="","",IF($J5675&lt;&gt;"",IFERROR(LOOKUP(2,1/(($B$5:$B$20000=$B5675)*($F$5:$F$20000="组件")*($I$5:$I$20000=$J5675)),$R$5:$R$20000)*IF($Q5675="",1,$Q5675),""),IF($P5675="","",IF($Q5675="",$P5675,$P5675*$Q5675))))</f>
      </c>
    </row>
    <row r="5676" spans="1:24" x14ac:dyDescent="0.25">
      <c r="A5676">
        <f>IF(B5676="","",IF(B5676=B5675,A5675,A5675+1))</f>
      </c>
      <c r="G5676">
        <f>IF($B5676="","",IF($J5676&lt;&gt;"",IFERROR(LOOKUP(2,1/(($B$5:$B$20000=$B5676)*($F$5:$F$20000="组件")*($I$5:$I$20000=$J5676)),$G$5:$G$20000)&amp;"."&amp;COUNTIFS($B$5:$B5676,$B5676,$J$5:$J5676,$J5676),""),COUNTIFS($B$5:$B5676,$B5676,$J$5:$J5676,"")))</f>
      </c>
      <c r="I5676">
        <f>IF($F5676="组件","C"&amp;TEXT(COUNTIFS($B$5:$B5676,$B5676,$F$5:$F5676,"组件"),"000"),"")</f>
      </c>
      <c r="J5676">
        <f>IF($B5676="","",IF($F5676="组件","",IF($Q5676&lt;&gt;"",IF(AND($B5676=$B5675,$F5675="组件"),$I5675,IF(AND($B5676=$B5675,$J5675&lt;&gt;""),$J5675,"")),"")))</f>
      </c>
      <c r="R5676">
        <f>IF($B5676="","",IF($J5676&lt;&gt;"",IFERROR(LOOKUP(2,1/(($B$5:$B$20000=$B5676)*($F$5:$F$20000="组件")*($I$5:$I$20000=$J5676)),$R$5:$R$20000)*IF($Q5676="",1,$Q5676),""),IF($P5676="","",IF($Q5676="",$P5676,$P5676*$Q5676))))</f>
      </c>
    </row>
    <row r="5677" spans="1:24" x14ac:dyDescent="0.25">
      <c r="A5677">
        <f>IF(B5677="","",IF(B5677=B5676,A5676,A5676+1))</f>
      </c>
      <c r="G5677">
        <f>IF($B5677="","",IF($J5677&lt;&gt;"",IFERROR(LOOKUP(2,1/(($B$5:$B$20000=$B5677)*($F$5:$F$20000="组件")*($I$5:$I$20000=$J5677)),$G$5:$G$20000)&amp;"."&amp;COUNTIFS($B$5:$B5677,$B5677,$J$5:$J5677,$J5677),""),COUNTIFS($B$5:$B5677,$B5677,$J$5:$J5677,"")))</f>
      </c>
      <c r="I5677">
        <f>IF($F5677="组件","C"&amp;TEXT(COUNTIFS($B$5:$B5677,$B5677,$F$5:$F5677,"组件"),"000"),"")</f>
      </c>
      <c r="J5677">
        <f>IF($B5677="","",IF($F5677="组件","",IF($Q5677&lt;&gt;"",IF(AND($B5677=$B5676,$F5676="组件"),$I5676,IF(AND($B5677=$B5676,$J5676&lt;&gt;""),$J5676,"")),"")))</f>
      </c>
      <c r="R5677">
        <f>IF($B5677="","",IF($J5677&lt;&gt;"",IFERROR(LOOKUP(2,1/(($B$5:$B$20000=$B5677)*($F$5:$F$20000="组件")*($I$5:$I$20000=$J5677)),$R$5:$R$20000)*IF($Q5677="",1,$Q5677),""),IF($P5677="","",IF($Q5677="",$P5677,$P5677*$Q5677))))</f>
      </c>
    </row>
    <row r="5678" spans="1:24" x14ac:dyDescent="0.25">
      <c r="A5678">
        <f>IF(B5678="","",IF(B5678=B5677,A5677,A5677+1))</f>
      </c>
      <c r="G5678">
        <f>IF($B5678="","",IF($J5678&lt;&gt;"",IFERROR(LOOKUP(2,1/(($B$5:$B$20000=$B5678)*($F$5:$F$20000="组件")*($I$5:$I$20000=$J5678)),$G$5:$G$20000)&amp;"."&amp;COUNTIFS($B$5:$B5678,$B5678,$J$5:$J5678,$J5678),""),COUNTIFS($B$5:$B5678,$B5678,$J$5:$J5678,"")))</f>
      </c>
      <c r="I5678">
        <f>IF($F5678="组件","C"&amp;TEXT(COUNTIFS($B$5:$B5678,$B5678,$F$5:$F5678,"组件"),"000"),"")</f>
      </c>
      <c r="J5678">
        <f>IF($B5678="","",IF($F5678="组件","",IF($Q5678&lt;&gt;"",IF(AND($B5678=$B5677,$F5677="组件"),$I5677,IF(AND($B5678=$B5677,$J5677&lt;&gt;""),$J5677,"")),"")))</f>
      </c>
      <c r="R5678">
        <f>IF($B5678="","",IF($J5678&lt;&gt;"",IFERROR(LOOKUP(2,1/(($B$5:$B$20000=$B5678)*($F$5:$F$20000="组件")*($I$5:$I$20000=$J5678)),$R$5:$R$20000)*IF($Q5678="",1,$Q5678),""),IF($P5678="","",IF($Q5678="",$P5678,$P5678*$Q5678))))</f>
      </c>
    </row>
    <row r="5679" spans="1:24" x14ac:dyDescent="0.25">
      <c r="A5679">
        <f>IF(B5679="","",IF(B5679=B5678,A5678,A5678+1))</f>
      </c>
      <c r="G5679">
        <f>IF($B5679="","",IF($J5679&lt;&gt;"",IFERROR(LOOKUP(2,1/(($B$5:$B$20000=$B5679)*($F$5:$F$20000="组件")*($I$5:$I$20000=$J5679)),$G$5:$G$20000)&amp;"."&amp;COUNTIFS($B$5:$B5679,$B5679,$J$5:$J5679,$J5679),""),COUNTIFS($B$5:$B5679,$B5679,$J$5:$J5679,"")))</f>
      </c>
      <c r="I5679">
        <f>IF($F5679="组件","C"&amp;TEXT(COUNTIFS($B$5:$B5679,$B5679,$F$5:$F5679,"组件"),"000"),"")</f>
      </c>
      <c r="J5679">
        <f>IF($B5679="","",IF($F5679="组件","",IF($Q5679&lt;&gt;"",IF(AND($B5679=$B5678,$F5678="组件"),$I5678,IF(AND($B5679=$B5678,$J5678&lt;&gt;""),$J5678,"")),"")))</f>
      </c>
      <c r="R5679">
        <f>IF($B5679="","",IF($J5679&lt;&gt;"",IFERROR(LOOKUP(2,1/(($B$5:$B$20000=$B5679)*($F$5:$F$20000="组件")*($I$5:$I$20000=$J5679)),$R$5:$R$20000)*IF($Q5679="",1,$Q5679),""),IF($P5679="","",IF($Q5679="",$P5679,$P5679*$Q5679))))</f>
      </c>
    </row>
    <row r="5680" spans="1:24" x14ac:dyDescent="0.25">
      <c r="A5680">
        <f>IF(B5680="","",IF(B5680=B5679,A5679,A5679+1))</f>
      </c>
      <c r="G5680">
        <f>IF($B5680="","",IF($J5680&lt;&gt;"",IFERROR(LOOKUP(2,1/(($B$5:$B$20000=$B5680)*($F$5:$F$20000="组件")*($I$5:$I$20000=$J5680)),$G$5:$G$20000)&amp;"."&amp;COUNTIFS($B$5:$B5680,$B5680,$J$5:$J5680,$J5680),""),COUNTIFS($B$5:$B5680,$B5680,$J$5:$J5680,"")))</f>
      </c>
      <c r="I5680">
        <f>IF($F5680="组件","C"&amp;TEXT(COUNTIFS($B$5:$B5680,$B5680,$F$5:$F5680,"组件"),"000"),"")</f>
      </c>
      <c r="J5680">
        <f>IF($B5680="","",IF($F5680="组件","",IF($Q5680&lt;&gt;"",IF(AND($B5680=$B5679,$F5679="组件"),$I5679,IF(AND($B5680=$B5679,$J5679&lt;&gt;""),$J5679,"")),"")))</f>
      </c>
      <c r="R5680">
        <f>IF($B5680="","",IF($J5680&lt;&gt;"",IFERROR(LOOKUP(2,1/(($B$5:$B$20000=$B5680)*($F$5:$F$20000="组件")*($I$5:$I$20000=$J5680)),$R$5:$R$20000)*IF($Q5680="",1,$Q5680),""),IF($P5680="","",IF($Q5680="",$P5680,$P5680*$Q5680))))</f>
      </c>
    </row>
    <row r="5681" spans="1:24" x14ac:dyDescent="0.25">
      <c r="A5681">
        <f>IF(B5681="","",IF(B5681=B5680,A5680,A5680+1))</f>
      </c>
      <c r="G5681">
        <f>IF($B5681="","",IF($J5681&lt;&gt;"",IFERROR(LOOKUP(2,1/(($B$5:$B$20000=$B5681)*($F$5:$F$20000="组件")*($I$5:$I$20000=$J5681)),$G$5:$G$20000)&amp;"."&amp;COUNTIFS($B$5:$B5681,$B5681,$J$5:$J5681,$J5681),""),COUNTIFS($B$5:$B5681,$B5681,$J$5:$J5681,"")))</f>
      </c>
      <c r="I5681">
        <f>IF($F5681="组件","C"&amp;TEXT(COUNTIFS($B$5:$B5681,$B5681,$F$5:$F5681,"组件"),"000"),"")</f>
      </c>
      <c r="J5681">
        <f>IF($B5681="","",IF($F5681="组件","",IF($Q5681&lt;&gt;"",IF(AND($B5681=$B5680,$F5680="组件"),$I5680,IF(AND($B5681=$B5680,$J5680&lt;&gt;""),$J5680,"")),"")))</f>
      </c>
      <c r="R5681">
        <f>IF($B5681="","",IF($J5681&lt;&gt;"",IFERROR(LOOKUP(2,1/(($B$5:$B$20000=$B5681)*($F$5:$F$20000="组件")*($I$5:$I$20000=$J5681)),$R$5:$R$20000)*IF($Q5681="",1,$Q5681),""),IF($P5681="","",IF($Q5681="",$P5681,$P5681*$Q5681))))</f>
      </c>
    </row>
    <row r="5682" spans="1:24" x14ac:dyDescent="0.25">
      <c r="A5682">
        <f>IF(B5682="","",IF(B5682=B5681,A5681,A5681+1))</f>
      </c>
      <c r="G5682">
        <f>IF($B5682="","",IF($J5682&lt;&gt;"",IFERROR(LOOKUP(2,1/(($B$5:$B$20000=$B5682)*($F$5:$F$20000="组件")*($I$5:$I$20000=$J5682)),$G$5:$G$20000)&amp;"."&amp;COUNTIFS($B$5:$B5682,$B5682,$J$5:$J5682,$J5682),""),COUNTIFS($B$5:$B5682,$B5682,$J$5:$J5682,"")))</f>
      </c>
      <c r="I5682">
        <f>IF($F5682="组件","C"&amp;TEXT(COUNTIFS($B$5:$B5682,$B5682,$F$5:$F5682,"组件"),"000"),"")</f>
      </c>
      <c r="J5682">
        <f>IF($B5682="","",IF($F5682="组件","",IF($Q5682&lt;&gt;"",IF(AND($B5682=$B5681,$F5681="组件"),$I5681,IF(AND($B5682=$B5681,$J5681&lt;&gt;""),$J5681,"")),"")))</f>
      </c>
      <c r="R5682">
        <f>IF($B5682="","",IF($J5682&lt;&gt;"",IFERROR(LOOKUP(2,1/(($B$5:$B$20000=$B5682)*($F$5:$F$20000="组件")*($I$5:$I$20000=$J5682)),$R$5:$R$20000)*IF($Q5682="",1,$Q5682),""),IF($P5682="","",IF($Q5682="",$P5682,$P5682*$Q5682))))</f>
      </c>
    </row>
    <row r="5683" spans="1:24" x14ac:dyDescent="0.25">
      <c r="A5683">
        <f>IF(B5683="","",IF(B5683=B5682,A5682,A5682+1))</f>
      </c>
      <c r="G5683">
        <f>IF($B5683="","",IF($J5683&lt;&gt;"",IFERROR(LOOKUP(2,1/(($B$5:$B$20000=$B5683)*($F$5:$F$20000="组件")*($I$5:$I$20000=$J5683)),$G$5:$G$20000)&amp;"."&amp;COUNTIFS($B$5:$B5683,$B5683,$J$5:$J5683,$J5683),""),COUNTIFS($B$5:$B5683,$B5683,$J$5:$J5683,"")))</f>
      </c>
      <c r="I5683">
        <f>IF($F5683="组件","C"&amp;TEXT(COUNTIFS($B$5:$B5683,$B5683,$F$5:$F5683,"组件"),"000"),"")</f>
      </c>
      <c r="J5683">
        <f>IF($B5683="","",IF($F5683="组件","",IF($Q5683&lt;&gt;"",IF(AND($B5683=$B5682,$F5682="组件"),$I5682,IF(AND($B5683=$B5682,$J5682&lt;&gt;""),$J5682,"")),"")))</f>
      </c>
      <c r="R5683">
        <f>IF($B5683="","",IF($J5683&lt;&gt;"",IFERROR(LOOKUP(2,1/(($B$5:$B$20000=$B5683)*($F$5:$F$20000="组件")*($I$5:$I$20000=$J5683)),$R$5:$R$20000)*IF($Q5683="",1,$Q5683),""),IF($P5683="","",IF($Q5683="",$P5683,$P5683*$Q5683))))</f>
      </c>
    </row>
    <row r="5684" spans="1:24" x14ac:dyDescent="0.25">
      <c r="A5684">
        <f>IF(B5684="","",IF(B5684=B5683,A5683,A5683+1))</f>
      </c>
      <c r="G5684">
        <f>IF($B5684="","",IF($J5684&lt;&gt;"",IFERROR(LOOKUP(2,1/(($B$5:$B$20000=$B5684)*($F$5:$F$20000="组件")*($I$5:$I$20000=$J5684)),$G$5:$G$20000)&amp;"."&amp;COUNTIFS($B$5:$B5684,$B5684,$J$5:$J5684,$J5684),""),COUNTIFS($B$5:$B5684,$B5684,$J$5:$J5684,"")))</f>
      </c>
      <c r="I5684">
        <f>IF($F5684="组件","C"&amp;TEXT(COUNTIFS($B$5:$B5684,$B5684,$F$5:$F5684,"组件"),"000"),"")</f>
      </c>
      <c r="J5684">
        <f>IF($B5684="","",IF($F5684="组件","",IF($Q5684&lt;&gt;"",IF(AND($B5684=$B5683,$F5683="组件"),$I5683,IF(AND($B5684=$B5683,$J5683&lt;&gt;""),$J5683,"")),"")))</f>
      </c>
      <c r="R5684">
        <f>IF($B5684="","",IF($J5684&lt;&gt;"",IFERROR(LOOKUP(2,1/(($B$5:$B$20000=$B5684)*($F$5:$F$20000="组件")*($I$5:$I$20000=$J5684)),$R$5:$R$20000)*IF($Q5684="",1,$Q5684),""),IF($P5684="","",IF($Q5684="",$P5684,$P5684*$Q5684))))</f>
      </c>
    </row>
    <row r="5685" spans="1:24" x14ac:dyDescent="0.25">
      <c r="A5685">
        <f>IF(B5685="","",IF(B5685=B5684,A5684,A5684+1))</f>
      </c>
      <c r="G5685">
        <f>IF($B5685="","",IF($J5685&lt;&gt;"",IFERROR(LOOKUP(2,1/(($B$5:$B$20000=$B5685)*($F$5:$F$20000="组件")*($I$5:$I$20000=$J5685)),$G$5:$G$20000)&amp;"."&amp;COUNTIFS($B$5:$B5685,$B5685,$J$5:$J5685,$J5685),""),COUNTIFS($B$5:$B5685,$B5685,$J$5:$J5685,"")))</f>
      </c>
      <c r="I5685">
        <f>IF($F5685="组件","C"&amp;TEXT(COUNTIFS($B$5:$B5685,$B5685,$F$5:$F5685,"组件"),"000"),"")</f>
      </c>
      <c r="J5685">
        <f>IF($B5685="","",IF($F5685="组件","",IF($Q5685&lt;&gt;"",IF(AND($B5685=$B5684,$F5684="组件"),$I5684,IF(AND($B5685=$B5684,$J5684&lt;&gt;""),$J5684,"")),"")))</f>
      </c>
      <c r="R5685">
        <f>IF($B5685="","",IF($J5685&lt;&gt;"",IFERROR(LOOKUP(2,1/(($B$5:$B$20000=$B5685)*($F$5:$F$20000="组件")*($I$5:$I$20000=$J5685)),$R$5:$R$20000)*IF($Q5685="",1,$Q5685),""),IF($P5685="","",IF($Q5685="",$P5685,$P5685*$Q5685))))</f>
      </c>
    </row>
    <row r="5686" spans="1:24" x14ac:dyDescent="0.25">
      <c r="A5686">
        <f>IF(B5686="","",IF(B5686=B5685,A5685,A5685+1))</f>
      </c>
      <c r="G5686">
        <f>IF($B5686="","",IF($J5686&lt;&gt;"",IFERROR(LOOKUP(2,1/(($B$5:$B$20000=$B5686)*($F$5:$F$20000="组件")*($I$5:$I$20000=$J5686)),$G$5:$G$20000)&amp;"."&amp;COUNTIFS($B$5:$B5686,$B5686,$J$5:$J5686,$J5686),""),COUNTIFS($B$5:$B5686,$B5686,$J$5:$J5686,"")))</f>
      </c>
      <c r="I5686">
        <f>IF($F5686="组件","C"&amp;TEXT(COUNTIFS($B$5:$B5686,$B5686,$F$5:$F5686,"组件"),"000"),"")</f>
      </c>
      <c r="J5686">
        <f>IF($B5686="","",IF($F5686="组件","",IF($Q5686&lt;&gt;"",IF(AND($B5686=$B5685,$F5685="组件"),$I5685,IF(AND($B5686=$B5685,$J5685&lt;&gt;""),$J5685,"")),"")))</f>
      </c>
      <c r="R5686">
        <f>IF($B5686="","",IF($J5686&lt;&gt;"",IFERROR(LOOKUP(2,1/(($B$5:$B$20000=$B5686)*($F$5:$F$20000="组件")*($I$5:$I$20000=$J5686)),$R$5:$R$20000)*IF($Q5686="",1,$Q5686),""),IF($P5686="","",IF($Q5686="",$P5686,$P5686*$Q5686))))</f>
      </c>
    </row>
    <row r="5687" spans="1:24" x14ac:dyDescent="0.25">
      <c r="A5687">
        <f>IF(B5687="","",IF(B5687=B5686,A5686,A5686+1))</f>
      </c>
      <c r="G5687">
        <f>IF($B5687="","",IF($J5687&lt;&gt;"",IFERROR(LOOKUP(2,1/(($B$5:$B$20000=$B5687)*($F$5:$F$20000="组件")*($I$5:$I$20000=$J5687)),$G$5:$G$20000)&amp;"."&amp;COUNTIFS($B$5:$B5687,$B5687,$J$5:$J5687,$J5687),""),COUNTIFS($B$5:$B5687,$B5687,$J$5:$J5687,"")))</f>
      </c>
      <c r="I5687">
        <f>IF($F5687="组件","C"&amp;TEXT(COUNTIFS($B$5:$B5687,$B5687,$F$5:$F5687,"组件"),"000"),"")</f>
      </c>
      <c r="J5687">
        <f>IF($B5687="","",IF($F5687="组件","",IF($Q5687&lt;&gt;"",IF(AND($B5687=$B5686,$F5686="组件"),$I5686,IF(AND($B5687=$B5686,$J5686&lt;&gt;""),$J5686,"")),"")))</f>
      </c>
      <c r="R5687">
        <f>IF($B5687="","",IF($J5687&lt;&gt;"",IFERROR(LOOKUP(2,1/(($B$5:$B$20000=$B5687)*($F$5:$F$20000="组件")*($I$5:$I$20000=$J5687)),$R$5:$R$20000)*IF($Q5687="",1,$Q5687),""),IF($P5687="","",IF($Q5687="",$P5687,$P5687*$Q5687))))</f>
      </c>
    </row>
    <row r="5688" spans="1:24" x14ac:dyDescent="0.25">
      <c r="A5688">
        <f>IF(B5688="","",IF(B5688=B5687,A5687,A5687+1))</f>
      </c>
      <c r="G5688">
        <f>IF($B5688="","",IF($J5688&lt;&gt;"",IFERROR(LOOKUP(2,1/(($B$5:$B$20000=$B5688)*($F$5:$F$20000="组件")*($I$5:$I$20000=$J5688)),$G$5:$G$20000)&amp;"."&amp;COUNTIFS($B$5:$B5688,$B5688,$J$5:$J5688,$J5688),""),COUNTIFS($B$5:$B5688,$B5688,$J$5:$J5688,"")))</f>
      </c>
      <c r="I5688">
        <f>IF($F5688="组件","C"&amp;TEXT(COUNTIFS($B$5:$B5688,$B5688,$F$5:$F5688,"组件"),"000"),"")</f>
      </c>
      <c r="J5688">
        <f>IF($B5688="","",IF($F5688="组件","",IF($Q5688&lt;&gt;"",IF(AND($B5688=$B5687,$F5687="组件"),$I5687,IF(AND($B5688=$B5687,$J5687&lt;&gt;""),$J5687,"")),"")))</f>
      </c>
      <c r="R5688">
        <f>IF($B5688="","",IF($J5688&lt;&gt;"",IFERROR(LOOKUP(2,1/(($B$5:$B$20000=$B5688)*($F$5:$F$20000="组件")*($I$5:$I$20000=$J5688)),$R$5:$R$20000)*IF($Q5688="",1,$Q5688),""),IF($P5688="","",IF($Q5688="",$P5688,$P5688*$Q5688))))</f>
      </c>
    </row>
    <row r="5689" spans="1:24" x14ac:dyDescent="0.25">
      <c r="A5689">
        <f>IF(B5689="","",IF(B5689=B5688,A5688,A5688+1))</f>
      </c>
      <c r="G5689">
        <f>IF($B5689="","",IF($J5689&lt;&gt;"",IFERROR(LOOKUP(2,1/(($B$5:$B$20000=$B5689)*($F$5:$F$20000="组件")*($I$5:$I$20000=$J5689)),$G$5:$G$20000)&amp;"."&amp;COUNTIFS($B$5:$B5689,$B5689,$J$5:$J5689,$J5689),""),COUNTIFS($B$5:$B5689,$B5689,$J$5:$J5689,"")))</f>
      </c>
      <c r="I5689">
        <f>IF($F5689="组件","C"&amp;TEXT(COUNTIFS($B$5:$B5689,$B5689,$F$5:$F5689,"组件"),"000"),"")</f>
      </c>
      <c r="J5689">
        <f>IF($B5689="","",IF($F5689="组件","",IF($Q5689&lt;&gt;"",IF(AND($B5689=$B5688,$F5688="组件"),$I5688,IF(AND($B5689=$B5688,$J5688&lt;&gt;""),$J5688,"")),"")))</f>
      </c>
      <c r="R5689">
        <f>IF($B5689="","",IF($J5689&lt;&gt;"",IFERROR(LOOKUP(2,1/(($B$5:$B$20000=$B5689)*($F$5:$F$20000="组件")*($I$5:$I$20000=$J5689)),$R$5:$R$20000)*IF($Q5689="",1,$Q5689),""),IF($P5689="","",IF($Q5689="",$P5689,$P5689*$Q5689))))</f>
      </c>
    </row>
    <row r="5690" spans="1:24" x14ac:dyDescent="0.25">
      <c r="A5690">
        <f>IF(B5690="","",IF(B5690=B5689,A5689,A5689+1))</f>
      </c>
      <c r="G5690">
        <f>IF($B5690="","",IF($J5690&lt;&gt;"",IFERROR(LOOKUP(2,1/(($B$5:$B$20000=$B5690)*($F$5:$F$20000="组件")*($I$5:$I$20000=$J5690)),$G$5:$G$20000)&amp;"."&amp;COUNTIFS($B$5:$B5690,$B5690,$J$5:$J5690,$J5690),""),COUNTIFS($B$5:$B5690,$B5690,$J$5:$J5690,"")))</f>
      </c>
      <c r="I5690">
        <f>IF($F5690="组件","C"&amp;TEXT(COUNTIFS($B$5:$B5690,$B5690,$F$5:$F5690,"组件"),"000"),"")</f>
      </c>
      <c r="J5690">
        <f>IF($B5690="","",IF($F5690="组件","",IF($Q5690&lt;&gt;"",IF(AND($B5690=$B5689,$F5689="组件"),$I5689,IF(AND($B5690=$B5689,$J5689&lt;&gt;""),$J5689,"")),"")))</f>
      </c>
      <c r="R5690">
        <f>IF($B5690="","",IF($J5690&lt;&gt;"",IFERROR(LOOKUP(2,1/(($B$5:$B$20000=$B5690)*($F$5:$F$20000="组件")*($I$5:$I$20000=$J5690)),$R$5:$R$20000)*IF($Q5690="",1,$Q5690),""),IF($P5690="","",IF($Q5690="",$P5690,$P5690*$Q5690))))</f>
      </c>
    </row>
    <row r="5691" spans="1:24" x14ac:dyDescent="0.25">
      <c r="A5691">
        <f>IF(B5691="","",IF(B5691=B5690,A5690,A5690+1))</f>
      </c>
      <c r="G5691">
        <f>IF($B5691="","",IF($J5691&lt;&gt;"",IFERROR(LOOKUP(2,1/(($B$5:$B$20000=$B5691)*($F$5:$F$20000="组件")*($I$5:$I$20000=$J5691)),$G$5:$G$20000)&amp;"."&amp;COUNTIFS($B$5:$B5691,$B5691,$J$5:$J5691,$J5691),""),COUNTIFS($B$5:$B5691,$B5691,$J$5:$J5691,"")))</f>
      </c>
      <c r="I5691">
        <f>IF($F5691="组件","C"&amp;TEXT(COUNTIFS($B$5:$B5691,$B5691,$F$5:$F5691,"组件"),"000"),"")</f>
      </c>
      <c r="J5691">
        <f>IF($B5691="","",IF($F5691="组件","",IF($Q5691&lt;&gt;"",IF(AND($B5691=$B5690,$F5690="组件"),$I5690,IF(AND($B5691=$B5690,$J5690&lt;&gt;""),$J5690,"")),"")))</f>
      </c>
      <c r="R5691">
        <f>IF($B5691="","",IF($J5691&lt;&gt;"",IFERROR(LOOKUP(2,1/(($B$5:$B$20000=$B5691)*($F$5:$F$20000="组件")*($I$5:$I$20000=$J5691)),$R$5:$R$20000)*IF($Q5691="",1,$Q5691),""),IF($P5691="","",IF($Q5691="",$P5691,$P5691*$Q5691))))</f>
      </c>
    </row>
    <row r="5692" spans="1:24" x14ac:dyDescent="0.25">
      <c r="A5692">
        <f>IF(B5692="","",IF(B5692=B5691,A5691,A5691+1))</f>
      </c>
      <c r="G5692">
        <f>IF($B5692="","",IF($J5692&lt;&gt;"",IFERROR(LOOKUP(2,1/(($B$5:$B$20000=$B5692)*($F$5:$F$20000="组件")*($I$5:$I$20000=$J5692)),$G$5:$G$20000)&amp;"."&amp;COUNTIFS($B$5:$B5692,$B5692,$J$5:$J5692,$J5692),""),COUNTIFS($B$5:$B5692,$B5692,$J$5:$J5692,"")))</f>
      </c>
      <c r="I5692">
        <f>IF($F5692="组件","C"&amp;TEXT(COUNTIFS($B$5:$B5692,$B5692,$F$5:$F5692,"组件"),"000"),"")</f>
      </c>
      <c r="J5692">
        <f>IF($B5692="","",IF($F5692="组件","",IF($Q5692&lt;&gt;"",IF(AND($B5692=$B5691,$F5691="组件"),$I5691,IF(AND($B5692=$B5691,$J5691&lt;&gt;""),$J5691,"")),"")))</f>
      </c>
      <c r="R5692">
        <f>IF($B5692="","",IF($J5692&lt;&gt;"",IFERROR(LOOKUP(2,1/(($B$5:$B$20000=$B5692)*($F$5:$F$20000="组件")*($I$5:$I$20000=$J5692)),$R$5:$R$20000)*IF($Q5692="",1,$Q5692),""),IF($P5692="","",IF($Q5692="",$P5692,$P5692*$Q5692))))</f>
      </c>
    </row>
    <row r="5693" spans="1:24" x14ac:dyDescent="0.25">
      <c r="A5693">
        <f>IF(B5693="","",IF(B5693=B5692,A5692,A5692+1))</f>
      </c>
      <c r="G5693">
        <f>IF($B5693="","",IF($J5693&lt;&gt;"",IFERROR(LOOKUP(2,1/(($B$5:$B$20000=$B5693)*($F$5:$F$20000="组件")*($I$5:$I$20000=$J5693)),$G$5:$G$20000)&amp;"."&amp;COUNTIFS($B$5:$B5693,$B5693,$J$5:$J5693,$J5693),""),COUNTIFS($B$5:$B5693,$B5693,$J$5:$J5693,"")))</f>
      </c>
      <c r="I5693">
        <f>IF($F5693="组件","C"&amp;TEXT(COUNTIFS($B$5:$B5693,$B5693,$F$5:$F5693,"组件"),"000"),"")</f>
      </c>
      <c r="J5693">
        <f>IF($B5693="","",IF($F5693="组件","",IF($Q5693&lt;&gt;"",IF(AND($B5693=$B5692,$F5692="组件"),$I5692,IF(AND($B5693=$B5692,$J5692&lt;&gt;""),$J5692,"")),"")))</f>
      </c>
      <c r="R5693">
        <f>IF($B5693="","",IF($J5693&lt;&gt;"",IFERROR(LOOKUP(2,1/(($B$5:$B$20000=$B5693)*($F$5:$F$20000="组件")*($I$5:$I$20000=$J5693)),$R$5:$R$20000)*IF($Q5693="",1,$Q5693),""),IF($P5693="","",IF($Q5693="",$P5693,$P5693*$Q5693))))</f>
      </c>
    </row>
    <row r="5694" spans="1:24" x14ac:dyDescent="0.25">
      <c r="A5694">
        <f>IF(B5694="","",IF(B5694=B5693,A5693,A5693+1))</f>
      </c>
      <c r="G5694">
        <f>IF($B5694="","",IF($J5694&lt;&gt;"",IFERROR(LOOKUP(2,1/(($B$5:$B$20000=$B5694)*($F$5:$F$20000="组件")*($I$5:$I$20000=$J5694)),$G$5:$G$20000)&amp;"."&amp;COUNTIFS($B$5:$B5694,$B5694,$J$5:$J5694,$J5694),""),COUNTIFS($B$5:$B5694,$B5694,$J$5:$J5694,"")))</f>
      </c>
      <c r="I5694">
        <f>IF($F5694="组件","C"&amp;TEXT(COUNTIFS($B$5:$B5694,$B5694,$F$5:$F5694,"组件"),"000"),"")</f>
      </c>
      <c r="J5694">
        <f>IF($B5694="","",IF($F5694="组件","",IF($Q5694&lt;&gt;"",IF(AND($B5694=$B5693,$F5693="组件"),$I5693,IF(AND($B5694=$B5693,$J5693&lt;&gt;""),$J5693,"")),"")))</f>
      </c>
      <c r="R5694">
        <f>IF($B5694="","",IF($J5694&lt;&gt;"",IFERROR(LOOKUP(2,1/(($B$5:$B$20000=$B5694)*($F$5:$F$20000="组件")*($I$5:$I$20000=$J5694)),$R$5:$R$20000)*IF($Q5694="",1,$Q5694),""),IF($P5694="","",IF($Q5694="",$P5694,$P5694*$Q5694))))</f>
      </c>
    </row>
    <row r="5695" spans="1:24" x14ac:dyDescent="0.25">
      <c r="A5695">
        <f>IF(B5695="","",IF(B5695=B5694,A5694,A5694+1))</f>
      </c>
      <c r="G5695">
        <f>IF($B5695="","",IF($J5695&lt;&gt;"",IFERROR(LOOKUP(2,1/(($B$5:$B$20000=$B5695)*($F$5:$F$20000="组件")*($I$5:$I$20000=$J5695)),$G$5:$G$20000)&amp;"."&amp;COUNTIFS($B$5:$B5695,$B5695,$J$5:$J5695,$J5695),""),COUNTIFS($B$5:$B5695,$B5695,$J$5:$J5695,"")))</f>
      </c>
      <c r="I5695">
        <f>IF($F5695="组件","C"&amp;TEXT(COUNTIFS($B$5:$B5695,$B5695,$F$5:$F5695,"组件"),"000"),"")</f>
      </c>
      <c r="J5695">
        <f>IF($B5695="","",IF($F5695="组件","",IF($Q5695&lt;&gt;"",IF(AND($B5695=$B5694,$F5694="组件"),$I5694,IF(AND($B5695=$B5694,$J5694&lt;&gt;""),$J5694,"")),"")))</f>
      </c>
      <c r="R5695">
        <f>IF($B5695="","",IF($J5695&lt;&gt;"",IFERROR(LOOKUP(2,1/(($B$5:$B$20000=$B5695)*($F$5:$F$20000="组件")*($I$5:$I$20000=$J5695)),$R$5:$R$20000)*IF($Q5695="",1,$Q5695),""),IF($P5695="","",IF($Q5695="",$P5695,$P5695*$Q5695))))</f>
      </c>
    </row>
    <row r="5696" spans="1:24" x14ac:dyDescent="0.25">
      <c r="A5696">
        <f>IF(B5696="","",IF(B5696=B5695,A5695,A5695+1))</f>
      </c>
      <c r="G5696">
        <f>IF($B5696="","",IF($J5696&lt;&gt;"",IFERROR(LOOKUP(2,1/(($B$5:$B$20000=$B5696)*($F$5:$F$20000="组件")*($I$5:$I$20000=$J5696)),$G$5:$G$20000)&amp;"."&amp;COUNTIFS($B$5:$B5696,$B5696,$J$5:$J5696,$J5696),""),COUNTIFS($B$5:$B5696,$B5696,$J$5:$J5696,"")))</f>
      </c>
      <c r="I5696">
        <f>IF($F5696="组件","C"&amp;TEXT(COUNTIFS($B$5:$B5696,$B5696,$F$5:$F5696,"组件"),"000"),"")</f>
      </c>
      <c r="J5696">
        <f>IF($B5696="","",IF($F5696="组件","",IF($Q5696&lt;&gt;"",IF(AND($B5696=$B5695,$F5695="组件"),$I5695,IF(AND($B5696=$B5695,$J5695&lt;&gt;""),$J5695,"")),"")))</f>
      </c>
      <c r="R5696">
        <f>IF($B5696="","",IF($J5696&lt;&gt;"",IFERROR(LOOKUP(2,1/(($B$5:$B$20000=$B5696)*($F$5:$F$20000="组件")*($I$5:$I$20000=$J5696)),$R$5:$R$20000)*IF($Q5696="",1,$Q5696),""),IF($P5696="","",IF($Q5696="",$P5696,$P5696*$Q5696))))</f>
      </c>
    </row>
    <row r="5697" spans="1:24" x14ac:dyDescent="0.25">
      <c r="A5697">
        <f>IF(B5697="","",IF(B5697=B5696,A5696,A5696+1))</f>
      </c>
      <c r="G5697">
        <f>IF($B5697="","",IF($J5697&lt;&gt;"",IFERROR(LOOKUP(2,1/(($B$5:$B$20000=$B5697)*($F$5:$F$20000="组件")*($I$5:$I$20000=$J5697)),$G$5:$G$20000)&amp;"."&amp;COUNTIFS($B$5:$B5697,$B5697,$J$5:$J5697,$J5697),""),COUNTIFS($B$5:$B5697,$B5697,$J$5:$J5697,"")))</f>
      </c>
      <c r="I5697">
        <f>IF($F5697="组件","C"&amp;TEXT(COUNTIFS($B$5:$B5697,$B5697,$F$5:$F5697,"组件"),"000"),"")</f>
      </c>
      <c r="J5697">
        <f>IF($B5697="","",IF($F5697="组件","",IF($Q5697&lt;&gt;"",IF(AND($B5697=$B5696,$F5696="组件"),$I5696,IF(AND($B5697=$B5696,$J5696&lt;&gt;""),$J5696,"")),"")))</f>
      </c>
      <c r="R5697">
        <f>IF($B5697="","",IF($J5697&lt;&gt;"",IFERROR(LOOKUP(2,1/(($B$5:$B$20000=$B5697)*($F$5:$F$20000="组件")*($I$5:$I$20000=$J5697)),$R$5:$R$20000)*IF($Q5697="",1,$Q5697),""),IF($P5697="","",IF($Q5697="",$P5697,$P5697*$Q5697))))</f>
      </c>
    </row>
    <row r="5698" spans="1:24" x14ac:dyDescent="0.25">
      <c r="A5698">
        <f>IF(B5698="","",IF(B5698=B5697,A5697,A5697+1))</f>
      </c>
      <c r="G5698">
        <f>IF($B5698="","",IF($J5698&lt;&gt;"",IFERROR(LOOKUP(2,1/(($B$5:$B$20000=$B5698)*($F$5:$F$20000="组件")*($I$5:$I$20000=$J5698)),$G$5:$G$20000)&amp;"."&amp;COUNTIFS($B$5:$B5698,$B5698,$J$5:$J5698,$J5698),""),COUNTIFS($B$5:$B5698,$B5698,$J$5:$J5698,"")))</f>
      </c>
      <c r="I5698">
        <f>IF($F5698="组件","C"&amp;TEXT(COUNTIFS($B$5:$B5698,$B5698,$F$5:$F5698,"组件"),"000"),"")</f>
      </c>
      <c r="J5698">
        <f>IF($B5698="","",IF($F5698="组件","",IF($Q5698&lt;&gt;"",IF(AND($B5698=$B5697,$F5697="组件"),$I5697,IF(AND($B5698=$B5697,$J5697&lt;&gt;""),$J5697,"")),"")))</f>
      </c>
      <c r="R5698">
        <f>IF($B5698="","",IF($J5698&lt;&gt;"",IFERROR(LOOKUP(2,1/(($B$5:$B$20000=$B5698)*($F$5:$F$20000="组件")*($I$5:$I$20000=$J5698)),$R$5:$R$20000)*IF($Q5698="",1,$Q5698),""),IF($P5698="","",IF($Q5698="",$P5698,$P5698*$Q5698))))</f>
      </c>
    </row>
    <row r="5699" spans="1:24" x14ac:dyDescent="0.25">
      <c r="A5699">
        <f>IF(B5699="","",IF(B5699=B5698,A5698,A5698+1))</f>
      </c>
      <c r="G5699">
        <f>IF($B5699="","",IF($J5699&lt;&gt;"",IFERROR(LOOKUP(2,1/(($B$5:$B$20000=$B5699)*($F$5:$F$20000="组件")*($I$5:$I$20000=$J5699)),$G$5:$G$20000)&amp;"."&amp;COUNTIFS($B$5:$B5699,$B5699,$J$5:$J5699,$J5699),""),COUNTIFS($B$5:$B5699,$B5699,$J$5:$J5699,"")))</f>
      </c>
      <c r="I5699">
        <f>IF($F5699="组件","C"&amp;TEXT(COUNTIFS($B$5:$B5699,$B5699,$F$5:$F5699,"组件"),"000"),"")</f>
      </c>
      <c r="J5699">
        <f>IF($B5699="","",IF($F5699="组件","",IF($Q5699&lt;&gt;"",IF(AND($B5699=$B5698,$F5698="组件"),$I5698,IF(AND($B5699=$B5698,$J5698&lt;&gt;""),$J5698,"")),"")))</f>
      </c>
      <c r="R5699">
        <f>IF($B5699="","",IF($J5699&lt;&gt;"",IFERROR(LOOKUP(2,1/(($B$5:$B$20000=$B5699)*($F$5:$F$20000="组件")*($I$5:$I$20000=$J5699)),$R$5:$R$20000)*IF($Q5699="",1,$Q5699),""),IF($P5699="","",IF($Q5699="",$P5699,$P5699*$Q5699))))</f>
      </c>
    </row>
    <row r="5700" spans="1:24" x14ac:dyDescent="0.25">
      <c r="A5700">
        <f>IF(B5700="","",IF(B5700=B5699,A5699,A5699+1))</f>
      </c>
      <c r="G5700">
        <f>IF($B5700="","",IF($J5700&lt;&gt;"",IFERROR(LOOKUP(2,1/(($B$5:$B$20000=$B5700)*($F$5:$F$20000="组件")*($I$5:$I$20000=$J5700)),$G$5:$G$20000)&amp;"."&amp;COUNTIFS($B$5:$B5700,$B5700,$J$5:$J5700,$J5700),""),COUNTIFS($B$5:$B5700,$B5700,$J$5:$J5700,"")))</f>
      </c>
      <c r="I5700">
        <f>IF($F5700="组件","C"&amp;TEXT(COUNTIFS($B$5:$B5700,$B5700,$F$5:$F5700,"组件"),"000"),"")</f>
      </c>
      <c r="J5700">
        <f>IF($B5700="","",IF($F5700="组件","",IF($Q5700&lt;&gt;"",IF(AND($B5700=$B5699,$F5699="组件"),$I5699,IF(AND($B5700=$B5699,$J5699&lt;&gt;""),$J5699,"")),"")))</f>
      </c>
      <c r="R5700">
        <f>IF($B5700="","",IF($J5700&lt;&gt;"",IFERROR(LOOKUP(2,1/(($B$5:$B$20000=$B5700)*($F$5:$F$20000="组件")*($I$5:$I$20000=$J5700)),$R$5:$R$20000)*IF($Q5700="",1,$Q5700),""),IF($P5700="","",IF($Q5700="",$P5700,$P5700*$Q5700))))</f>
      </c>
    </row>
    <row r="5701" spans="1:24" x14ac:dyDescent="0.25">
      <c r="A5701">
        <f>IF(B5701="","",IF(B5701=B5700,A5700,A5700+1))</f>
      </c>
      <c r="G5701">
        <f>IF($B5701="","",IF($J5701&lt;&gt;"",IFERROR(LOOKUP(2,1/(($B$5:$B$20000=$B5701)*($F$5:$F$20000="组件")*($I$5:$I$20000=$J5701)),$G$5:$G$20000)&amp;"."&amp;COUNTIFS($B$5:$B5701,$B5701,$J$5:$J5701,$J5701),""),COUNTIFS($B$5:$B5701,$B5701,$J$5:$J5701,"")))</f>
      </c>
      <c r="I5701">
        <f>IF($F5701="组件","C"&amp;TEXT(COUNTIFS($B$5:$B5701,$B5701,$F$5:$F5701,"组件"),"000"),"")</f>
      </c>
      <c r="J5701">
        <f>IF($B5701="","",IF($F5701="组件","",IF($Q5701&lt;&gt;"",IF(AND($B5701=$B5700,$F5700="组件"),$I5700,IF(AND($B5701=$B5700,$J5700&lt;&gt;""),$J5700,"")),"")))</f>
      </c>
      <c r="R5701">
        <f>IF($B5701="","",IF($J5701&lt;&gt;"",IFERROR(LOOKUP(2,1/(($B$5:$B$20000=$B5701)*($F$5:$F$20000="组件")*($I$5:$I$20000=$J5701)),$R$5:$R$20000)*IF($Q5701="",1,$Q5701),""),IF($P5701="","",IF($Q5701="",$P5701,$P5701*$Q5701))))</f>
      </c>
    </row>
    <row r="5702" spans="1:24" x14ac:dyDescent="0.25">
      <c r="A5702">
        <f>IF(B5702="","",IF(B5702=B5701,A5701,A5701+1))</f>
      </c>
      <c r="G5702">
        <f>IF($B5702="","",IF($J5702&lt;&gt;"",IFERROR(LOOKUP(2,1/(($B$5:$B$20000=$B5702)*($F$5:$F$20000="组件")*($I$5:$I$20000=$J5702)),$G$5:$G$20000)&amp;"."&amp;COUNTIFS($B$5:$B5702,$B5702,$J$5:$J5702,$J5702),""),COUNTIFS($B$5:$B5702,$B5702,$J$5:$J5702,"")))</f>
      </c>
      <c r="I5702">
        <f>IF($F5702="组件","C"&amp;TEXT(COUNTIFS($B$5:$B5702,$B5702,$F$5:$F5702,"组件"),"000"),"")</f>
      </c>
      <c r="J5702">
        <f>IF($B5702="","",IF($F5702="组件","",IF($Q5702&lt;&gt;"",IF(AND($B5702=$B5701,$F5701="组件"),$I5701,IF(AND($B5702=$B5701,$J5701&lt;&gt;""),$J5701,"")),"")))</f>
      </c>
      <c r="R5702">
        <f>IF($B5702="","",IF($J5702&lt;&gt;"",IFERROR(LOOKUP(2,1/(($B$5:$B$20000=$B5702)*($F$5:$F$20000="组件")*($I$5:$I$20000=$J5702)),$R$5:$R$20000)*IF($Q5702="",1,$Q5702),""),IF($P5702="","",IF($Q5702="",$P5702,$P5702*$Q5702))))</f>
      </c>
    </row>
    <row r="5703" spans="1:24" x14ac:dyDescent="0.25">
      <c r="A5703">
        <f>IF(B5703="","",IF(B5703=B5702,A5702,A5702+1))</f>
      </c>
      <c r="G5703">
        <f>IF($B5703="","",IF($J5703&lt;&gt;"",IFERROR(LOOKUP(2,1/(($B$5:$B$20000=$B5703)*($F$5:$F$20000="组件")*($I$5:$I$20000=$J5703)),$G$5:$G$20000)&amp;"."&amp;COUNTIFS($B$5:$B5703,$B5703,$J$5:$J5703,$J5703),""),COUNTIFS($B$5:$B5703,$B5703,$J$5:$J5703,"")))</f>
      </c>
      <c r="I5703">
        <f>IF($F5703="组件","C"&amp;TEXT(COUNTIFS($B$5:$B5703,$B5703,$F$5:$F5703,"组件"),"000"),"")</f>
      </c>
      <c r="J5703">
        <f>IF($B5703="","",IF($F5703="组件","",IF($Q5703&lt;&gt;"",IF(AND($B5703=$B5702,$F5702="组件"),$I5702,IF(AND($B5703=$B5702,$J5702&lt;&gt;""),$J5702,"")),"")))</f>
      </c>
      <c r="R5703">
        <f>IF($B5703="","",IF($J5703&lt;&gt;"",IFERROR(LOOKUP(2,1/(($B$5:$B$20000=$B5703)*($F$5:$F$20000="组件")*($I$5:$I$20000=$J5703)),$R$5:$R$20000)*IF($Q5703="",1,$Q5703),""),IF($P5703="","",IF($Q5703="",$P5703,$P5703*$Q5703))))</f>
      </c>
    </row>
    <row r="5704" spans="1:24" x14ac:dyDescent="0.25">
      <c r="A5704">
        <f>IF(B5704="","",IF(B5704=B5703,A5703,A5703+1))</f>
      </c>
      <c r="G5704">
        <f>IF($B5704="","",IF($J5704&lt;&gt;"",IFERROR(LOOKUP(2,1/(($B$5:$B$20000=$B5704)*($F$5:$F$20000="组件")*($I$5:$I$20000=$J5704)),$G$5:$G$20000)&amp;"."&amp;COUNTIFS($B$5:$B5704,$B5704,$J$5:$J5704,$J5704),""),COUNTIFS($B$5:$B5704,$B5704,$J$5:$J5704,"")))</f>
      </c>
      <c r="I5704">
        <f>IF($F5704="组件","C"&amp;TEXT(COUNTIFS($B$5:$B5704,$B5704,$F$5:$F5704,"组件"),"000"),"")</f>
      </c>
      <c r="J5704">
        <f>IF($B5704="","",IF($F5704="组件","",IF($Q5704&lt;&gt;"",IF(AND($B5704=$B5703,$F5703="组件"),$I5703,IF(AND($B5704=$B5703,$J5703&lt;&gt;""),$J5703,"")),"")))</f>
      </c>
      <c r="R5704">
        <f>IF($B5704="","",IF($J5704&lt;&gt;"",IFERROR(LOOKUP(2,1/(($B$5:$B$20000=$B5704)*($F$5:$F$20000="组件")*($I$5:$I$20000=$J5704)),$R$5:$R$20000)*IF($Q5704="",1,$Q5704),""),IF($P5704="","",IF($Q5704="",$P5704,$P5704*$Q5704))))</f>
      </c>
    </row>
    <row r="5705" spans="1:24" x14ac:dyDescent="0.25">
      <c r="A5705">
        <f>IF(B5705="","",IF(B5705=B5704,A5704,A5704+1))</f>
      </c>
      <c r="G5705">
        <f>IF($B5705="","",IF($J5705&lt;&gt;"",IFERROR(LOOKUP(2,1/(($B$5:$B$20000=$B5705)*($F$5:$F$20000="组件")*($I$5:$I$20000=$J5705)),$G$5:$G$20000)&amp;"."&amp;COUNTIFS($B$5:$B5705,$B5705,$J$5:$J5705,$J5705),""),COUNTIFS($B$5:$B5705,$B5705,$J$5:$J5705,"")))</f>
      </c>
      <c r="I5705">
        <f>IF($F5705="组件","C"&amp;TEXT(COUNTIFS($B$5:$B5705,$B5705,$F$5:$F5705,"组件"),"000"),"")</f>
      </c>
      <c r="J5705">
        <f>IF($B5705="","",IF($F5705="组件","",IF($Q5705&lt;&gt;"",IF(AND($B5705=$B5704,$F5704="组件"),$I5704,IF(AND($B5705=$B5704,$J5704&lt;&gt;""),$J5704,"")),"")))</f>
      </c>
      <c r="R5705">
        <f>IF($B5705="","",IF($J5705&lt;&gt;"",IFERROR(LOOKUP(2,1/(($B$5:$B$20000=$B5705)*($F$5:$F$20000="组件")*($I$5:$I$20000=$J5705)),$R$5:$R$20000)*IF($Q5705="",1,$Q5705),""),IF($P5705="","",IF($Q5705="",$P5705,$P5705*$Q5705))))</f>
      </c>
    </row>
    <row r="5706" spans="1:24" x14ac:dyDescent="0.25">
      <c r="A5706">
        <f>IF(B5706="","",IF(B5706=B5705,A5705,A5705+1))</f>
      </c>
      <c r="G5706">
        <f>IF($B5706="","",IF($J5706&lt;&gt;"",IFERROR(LOOKUP(2,1/(($B$5:$B$20000=$B5706)*($F$5:$F$20000="组件")*($I$5:$I$20000=$J5706)),$G$5:$G$20000)&amp;"."&amp;COUNTIFS($B$5:$B5706,$B5706,$J$5:$J5706,$J5706),""),COUNTIFS($B$5:$B5706,$B5706,$J$5:$J5706,"")))</f>
      </c>
      <c r="I5706">
        <f>IF($F5706="组件","C"&amp;TEXT(COUNTIFS($B$5:$B5706,$B5706,$F$5:$F5706,"组件"),"000"),"")</f>
      </c>
      <c r="J5706">
        <f>IF($B5706="","",IF($F5706="组件","",IF($Q5706&lt;&gt;"",IF(AND($B5706=$B5705,$F5705="组件"),$I5705,IF(AND($B5706=$B5705,$J5705&lt;&gt;""),$J5705,"")),"")))</f>
      </c>
      <c r="R5706">
        <f>IF($B5706="","",IF($J5706&lt;&gt;"",IFERROR(LOOKUP(2,1/(($B$5:$B$20000=$B5706)*($F$5:$F$20000="组件")*($I$5:$I$20000=$J5706)),$R$5:$R$20000)*IF($Q5706="",1,$Q5706),""),IF($P5706="","",IF($Q5706="",$P5706,$P5706*$Q5706))))</f>
      </c>
    </row>
    <row r="5707" spans="1:24" x14ac:dyDescent="0.25">
      <c r="A5707">
        <f>IF(B5707="","",IF(B5707=B5706,A5706,A5706+1))</f>
      </c>
      <c r="G5707">
        <f>IF($B5707="","",IF($J5707&lt;&gt;"",IFERROR(LOOKUP(2,1/(($B$5:$B$20000=$B5707)*($F$5:$F$20000="组件")*($I$5:$I$20000=$J5707)),$G$5:$G$20000)&amp;"."&amp;COUNTIFS($B$5:$B5707,$B5707,$J$5:$J5707,$J5707),""),COUNTIFS($B$5:$B5707,$B5707,$J$5:$J5707,"")))</f>
      </c>
      <c r="I5707">
        <f>IF($F5707="组件","C"&amp;TEXT(COUNTIFS($B$5:$B5707,$B5707,$F$5:$F5707,"组件"),"000"),"")</f>
      </c>
      <c r="J5707">
        <f>IF($B5707="","",IF($F5707="组件","",IF($Q5707&lt;&gt;"",IF(AND($B5707=$B5706,$F5706="组件"),$I5706,IF(AND($B5707=$B5706,$J5706&lt;&gt;""),$J5706,"")),"")))</f>
      </c>
      <c r="R5707">
        <f>IF($B5707="","",IF($J5707&lt;&gt;"",IFERROR(LOOKUP(2,1/(($B$5:$B$20000=$B5707)*($F$5:$F$20000="组件")*($I$5:$I$20000=$J5707)),$R$5:$R$20000)*IF($Q5707="",1,$Q5707),""),IF($P5707="","",IF($Q5707="",$P5707,$P5707*$Q5707))))</f>
      </c>
    </row>
    <row r="5708" spans="1:24" x14ac:dyDescent="0.25">
      <c r="A5708">
        <f>IF(B5708="","",IF(B5708=B5707,A5707,A5707+1))</f>
      </c>
      <c r="G5708">
        <f>IF($B5708="","",IF($J5708&lt;&gt;"",IFERROR(LOOKUP(2,1/(($B$5:$B$20000=$B5708)*($F$5:$F$20000="组件")*($I$5:$I$20000=$J5708)),$G$5:$G$20000)&amp;"."&amp;COUNTIFS($B$5:$B5708,$B5708,$J$5:$J5708,$J5708),""),COUNTIFS($B$5:$B5708,$B5708,$J$5:$J5708,"")))</f>
      </c>
      <c r="I5708">
        <f>IF($F5708="组件","C"&amp;TEXT(COUNTIFS($B$5:$B5708,$B5708,$F$5:$F5708,"组件"),"000"),"")</f>
      </c>
      <c r="J5708">
        <f>IF($B5708="","",IF($F5708="组件","",IF($Q5708&lt;&gt;"",IF(AND($B5708=$B5707,$F5707="组件"),$I5707,IF(AND($B5708=$B5707,$J5707&lt;&gt;""),$J5707,"")),"")))</f>
      </c>
      <c r="R5708">
        <f>IF($B5708="","",IF($J5708&lt;&gt;"",IFERROR(LOOKUP(2,1/(($B$5:$B$20000=$B5708)*($F$5:$F$20000="组件")*($I$5:$I$20000=$J5708)),$R$5:$R$20000)*IF($Q5708="",1,$Q5708),""),IF($P5708="","",IF($Q5708="",$P5708,$P5708*$Q5708))))</f>
      </c>
    </row>
    <row r="5709" spans="1:24" x14ac:dyDescent="0.25">
      <c r="A5709">
        <f>IF(B5709="","",IF(B5709=B5708,A5708,A5708+1))</f>
      </c>
      <c r="G5709">
        <f>IF($B5709="","",IF($J5709&lt;&gt;"",IFERROR(LOOKUP(2,1/(($B$5:$B$20000=$B5709)*($F$5:$F$20000="组件")*($I$5:$I$20000=$J5709)),$G$5:$G$20000)&amp;"."&amp;COUNTIFS($B$5:$B5709,$B5709,$J$5:$J5709,$J5709),""),COUNTIFS($B$5:$B5709,$B5709,$J$5:$J5709,"")))</f>
      </c>
      <c r="I5709">
        <f>IF($F5709="组件","C"&amp;TEXT(COUNTIFS($B$5:$B5709,$B5709,$F$5:$F5709,"组件"),"000"),"")</f>
      </c>
      <c r="J5709">
        <f>IF($B5709="","",IF($F5709="组件","",IF($Q5709&lt;&gt;"",IF(AND($B5709=$B5708,$F5708="组件"),$I5708,IF(AND($B5709=$B5708,$J5708&lt;&gt;""),$J5708,"")),"")))</f>
      </c>
      <c r="R5709">
        <f>IF($B5709="","",IF($J5709&lt;&gt;"",IFERROR(LOOKUP(2,1/(($B$5:$B$20000=$B5709)*($F$5:$F$20000="组件")*($I$5:$I$20000=$J5709)),$R$5:$R$20000)*IF($Q5709="",1,$Q5709),""),IF($P5709="","",IF($Q5709="",$P5709,$P5709*$Q5709))))</f>
      </c>
    </row>
    <row r="5710" spans="1:24" x14ac:dyDescent="0.25">
      <c r="A5710">
        <f>IF(B5710="","",IF(B5710=B5709,A5709,A5709+1))</f>
      </c>
      <c r="G5710">
        <f>IF($B5710="","",IF($J5710&lt;&gt;"",IFERROR(LOOKUP(2,1/(($B$5:$B$20000=$B5710)*($F$5:$F$20000="组件")*($I$5:$I$20000=$J5710)),$G$5:$G$20000)&amp;"."&amp;COUNTIFS($B$5:$B5710,$B5710,$J$5:$J5710,$J5710),""),COUNTIFS($B$5:$B5710,$B5710,$J$5:$J5710,"")))</f>
      </c>
      <c r="I5710">
        <f>IF($F5710="组件","C"&amp;TEXT(COUNTIFS($B$5:$B5710,$B5710,$F$5:$F5710,"组件"),"000"),"")</f>
      </c>
      <c r="J5710">
        <f>IF($B5710="","",IF($F5710="组件","",IF($Q5710&lt;&gt;"",IF(AND($B5710=$B5709,$F5709="组件"),$I5709,IF(AND($B5710=$B5709,$J5709&lt;&gt;""),$J5709,"")),"")))</f>
      </c>
      <c r="R5710">
        <f>IF($B5710="","",IF($J5710&lt;&gt;"",IFERROR(LOOKUP(2,1/(($B$5:$B$20000=$B5710)*($F$5:$F$20000="组件")*($I$5:$I$20000=$J5710)),$R$5:$R$20000)*IF($Q5710="",1,$Q5710),""),IF($P5710="","",IF($Q5710="",$P5710,$P5710*$Q5710))))</f>
      </c>
    </row>
    <row r="5711" spans="1:24" x14ac:dyDescent="0.25">
      <c r="A5711">
        <f>IF(B5711="","",IF(B5711=B5710,A5710,A5710+1))</f>
      </c>
      <c r="G5711">
        <f>IF($B5711="","",IF($J5711&lt;&gt;"",IFERROR(LOOKUP(2,1/(($B$5:$B$20000=$B5711)*($F$5:$F$20000="组件")*($I$5:$I$20000=$J5711)),$G$5:$G$20000)&amp;"."&amp;COUNTIFS($B$5:$B5711,$B5711,$J$5:$J5711,$J5711),""),COUNTIFS($B$5:$B5711,$B5711,$J$5:$J5711,"")))</f>
      </c>
      <c r="I5711">
        <f>IF($F5711="组件","C"&amp;TEXT(COUNTIFS($B$5:$B5711,$B5711,$F$5:$F5711,"组件"),"000"),"")</f>
      </c>
      <c r="J5711">
        <f>IF($B5711="","",IF($F5711="组件","",IF($Q5711&lt;&gt;"",IF(AND($B5711=$B5710,$F5710="组件"),$I5710,IF(AND($B5711=$B5710,$J5710&lt;&gt;""),$J5710,"")),"")))</f>
      </c>
      <c r="R5711">
        <f>IF($B5711="","",IF($J5711&lt;&gt;"",IFERROR(LOOKUP(2,1/(($B$5:$B$20000=$B5711)*($F$5:$F$20000="组件")*($I$5:$I$20000=$J5711)),$R$5:$R$20000)*IF($Q5711="",1,$Q5711),""),IF($P5711="","",IF($Q5711="",$P5711,$P5711*$Q5711))))</f>
      </c>
    </row>
    <row r="5712" spans="1:24" x14ac:dyDescent="0.25">
      <c r="A5712">
        <f>IF(B5712="","",IF(B5712=B5711,A5711,A5711+1))</f>
      </c>
      <c r="G5712">
        <f>IF($B5712="","",IF($J5712&lt;&gt;"",IFERROR(LOOKUP(2,1/(($B$5:$B$20000=$B5712)*($F$5:$F$20000="组件")*($I$5:$I$20000=$J5712)),$G$5:$G$20000)&amp;"."&amp;COUNTIFS($B$5:$B5712,$B5712,$J$5:$J5712,$J5712),""),COUNTIFS($B$5:$B5712,$B5712,$J$5:$J5712,"")))</f>
      </c>
      <c r="I5712">
        <f>IF($F5712="组件","C"&amp;TEXT(COUNTIFS($B$5:$B5712,$B5712,$F$5:$F5712,"组件"),"000"),"")</f>
      </c>
      <c r="J5712">
        <f>IF($B5712="","",IF($F5712="组件","",IF($Q5712&lt;&gt;"",IF(AND($B5712=$B5711,$F5711="组件"),$I5711,IF(AND($B5712=$B5711,$J5711&lt;&gt;""),$J5711,"")),"")))</f>
      </c>
      <c r="R5712">
        <f>IF($B5712="","",IF($J5712&lt;&gt;"",IFERROR(LOOKUP(2,1/(($B$5:$B$20000=$B5712)*($F$5:$F$20000="组件")*($I$5:$I$20000=$J5712)),$R$5:$R$20000)*IF($Q5712="",1,$Q5712),""),IF($P5712="","",IF($Q5712="",$P5712,$P5712*$Q5712))))</f>
      </c>
    </row>
    <row r="5713" spans="1:24" x14ac:dyDescent="0.25">
      <c r="A5713">
        <f>IF(B5713="","",IF(B5713=B5712,A5712,A5712+1))</f>
      </c>
      <c r="G5713">
        <f>IF($B5713="","",IF($J5713&lt;&gt;"",IFERROR(LOOKUP(2,1/(($B$5:$B$20000=$B5713)*($F$5:$F$20000="组件")*($I$5:$I$20000=$J5713)),$G$5:$G$20000)&amp;"."&amp;COUNTIFS($B$5:$B5713,$B5713,$J$5:$J5713,$J5713),""),COUNTIFS($B$5:$B5713,$B5713,$J$5:$J5713,"")))</f>
      </c>
      <c r="I5713">
        <f>IF($F5713="组件","C"&amp;TEXT(COUNTIFS($B$5:$B5713,$B5713,$F$5:$F5713,"组件"),"000"),"")</f>
      </c>
      <c r="J5713">
        <f>IF($B5713="","",IF($F5713="组件","",IF($Q5713&lt;&gt;"",IF(AND($B5713=$B5712,$F5712="组件"),$I5712,IF(AND($B5713=$B5712,$J5712&lt;&gt;""),$J5712,"")),"")))</f>
      </c>
      <c r="R5713">
        <f>IF($B5713="","",IF($J5713&lt;&gt;"",IFERROR(LOOKUP(2,1/(($B$5:$B$20000=$B5713)*($F$5:$F$20000="组件")*($I$5:$I$20000=$J5713)),$R$5:$R$20000)*IF($Q5713="",1,$Q5713),""),IF($P5713="","",IF($Q5713="",$P5713,$P5713*$Q5713))))</f>
      </c>
    </row>
    <row r="5714" spans="1:24" x14ac:dyDescent="0.25">
      <c r="A5714">
        <f>IF(B5714="","",IF(B5714=B5713,A5713,A5713+1))</f>
      </c>
      <c r="G5714">
        <f>IF($B5714="","",IF($J5714&lt;&gt;"",IFERROR(LOOKUP(2,1/(($B$5:$B$20000=$B5714)*($F$5:$F$20000="组件")*($I$5:$I$20000=$J5714)),$G$5:$G$20000)&amp;"."&amp;COUNTIFS($B$5:$B5714,$B5714,$J$5:$J5714,$J5714),""),COUNTIFS($B$5:$B5714,$B5714,$J$5:$J5714,"")))</f>
      </c>
      <c r="I5714">
        <f>IF($F5714="组件","C"&amp;TEXT(COUNTIFS($B$5:$B5714,$B5714,$F$5:$F5714,"组件"),"000"),"")</f>
      </c>
      <c r="J5714">
        <f>IF($B5714="","",IF($F5714="组件","",IF($Q5714&lt;&gt;"",IF(AND($B5714=$B5713,$F5713="组件"),$I5713,IF(AND($B5714=$B5713,$J5713&lt;&gt;""),$J5713,"")),"")))</f>
      </c>
      <c r="R5714">
        <f>IF($B5714="","",IF($J5714&lt;&gt;"",IFERROR(LOOKUP(2,1/(($B$5:$B$20000=$B5714)*($F$5:$F$20000="组件")*($I$5:$I$20000=$J5714)),$R$5:$R$20000)*IF($Q5714="",1,$Q5714),""),IF($P5714="","",IF($Q5714="",$P5714,$P5714*$Q5714))))</f>
      </c>
    </row>
    <row r="5715" spans="1:24" x14ac:dyDescent="0.25">
      <c r="A5715">
        <f>IF(B5715="","",IF(B5715=B5714,A5714,A5714+1))</f>
      </c>
      <c r="G5715">
        <f>IF($B5715="","",IF($J5715&lt;&gt;"",IFERROR(LOOKUP(2,1/(($B$5:$B$20000=$B5715)*($F$5:$F$20000="组件")*($I$5:$I$20000=$J5715)),$G$5:$G$20000)&amp;"."&amp;COUNTIFS($B$5:$B5715,$B5715,$J$5:$J5715,$J5715),""),COUNTIFS($B$5:$B5715,$B5715,$J$5:$J5715,"")))</f>
      </c>
      <c r="I5715">
        <f>IF($F5715="组件","C"&amp;TEXT(COUNTIFS($B$5:$B5715,$B5715,$F$5:$F5715,"组件"),"000"),"")</f>
      </c>
      <c r="J5715">
        <f>IF($B5715="","",IF($F5715="组件","",IF($Q5715&lt;&gt;"",IF(AND($B5715=$B5714,$F5714="组件"),$I5714,IF(AND($B5715=$B5714,$J5714&lt;&gt;""),$J5714,"")),"")))</f>
      </c>
      <c r="R5715">
        <f>IF($B5715="","",IF($J5715&lt;&gt;"",IFERROR(LOOKUP(2,1/(($B$5:$B$20000=$B5715)*($F$5:$F$20000="组件")*($I$5:$I$20000=$J5715)),$R$5:$R$20000)*IF($Q5715="",1,$Q5715),""),IF($P5715="","",IF($Q5715="",$P5715,$P5715*$Q5715))))</f>
      </c>
    </row>
    <row r="5716" spans="1:24" x14ac:dyDescent="0.25">
      <c r="A5716">
        <f>IF(B5716="","",IF(B5716=B5715,A5715,A5715+1))</f>
      </c>
      <c r="G5716">
        <f>IF($B5716="","",IF($J5716&lt;&gt;"",IFERROR(LOOKUP(2,1/(($B$5:$B$20000=$B5716)*($F$5:$F$20000="组件")*($I$5:$I$20000=$J5716)),$G$5:$G$20000)&amp;"."&amp;COUNTIFS($B$5:$B5716,$B5716,$J$5:$J5716,$J5716),""),COUNTIFS($B$5:$B5716,$B5716,$J$5:$J5716,"")))</f>
      </c>
      <c r="I5716">
        <f>IF($F5716="组件","C"&amp;TEXT(COUNTIFS($B$5:$B5716,$B5716,$F$5:$F5716,"组件"),"000"),"")</f>
      </c>
      <c r="J5716">
        <f>IF($B5716="","",IF($F5716="组件","",IF($Q5716&lt;&gt;"",IF(AND($B5716=$B5715,$F5715="组件"),$I5715,IF(AND($B5716=$B5715,$J5715&lt;&gt;""),$J5715,"")),"")))</f>
      </c>
      <c r="R5716">
        <f>IF($B5716="","",IF($J5716&lt;&gt;"",IFERROR(LOOKUP(2,1/(($B$5:$B$20000=$B5716)*($F$5:$F$20000="组件")*($I$5:$I$20000=$J5716)),$R$5:$R$20000)*IF($Q5716="",1,$Q5716),""),IF($P5716="","",IF($Q5716="",$P5716,$P5716*$Q5716))))</f>
      </c>
    </row>
    <row r="5717" spans="1:24" x14ac:dyDescent="0.25">
      <c r="A5717">
        <f>IF(B5717="","",IF(B5717=B5716,A5716,A5716+1))</f>
      </c>
      <c r="G5717">
        <f>IF($B5717="","",IF($J5717&lt;&gt;"",IFERROR(LOOKUP(2,1/(($B$5:$B$20000=$B5717)*($F$5:$F$20000="组件")*($I$5:$I$20000=$J5717)),$G$5:$G$20000)&amp;"."&amp;COUNTIFS($B$5:$B5717,$B5717,$J$5:$J5717,$J5717),""),COUNTIFS($B$5:$B5717,$B5717,$J$5:$J5717,"")))</f>
      </c>
      <c r="I5717">
        <f>IF($F5717="组件","C"&amp;TEXT(COUNTIFS($B$5:$B5717,$B5717,$F$5:$F5717,"组件"),"000"),"")</f>
      </c>
      <c r="J5717">
        <f>IF($B5717="","",IF($F5717="组件","",IF($Q5717&lt;&gt;"",IF(AND($B5717=$B5716,$F5716="组件"),$I5716,IF(AND($B5717=$B5716,$J5716&lt;&gt;""),$J5716,"")),"")))</f>
      </c>
      <c r="R5717">
        <f>IF($B5717="","",IF($J5717&lt;&gt;"",IFERROR(LOOKUP(2,1/(($B$5:$B$20000=$B5717)*($F$5:$F$20000="组件")*($I$5:$I$20000=$J5717)),$R$5:$R$20000)*IF($Q5717="",1,$Q5717),""),IF($P5717="","",IF($Q5717="",$P5717,$P5717*$Q5717))))</f>
      </c>
    </row>
    <row r="5718" spans="1:24" x14ac:dyDescent="0.25">
      <c r="A5718">
        <f>IF(B5718="","",IF(B5718=B5717,A5717,A5717+1))</f>
      </c>
      <c r="G5718">
        <f>IF($B5718="","",IF($J5718&lt;&gt;"",IFERROR(LOOKUP(2,1/(($B$5:$B$20000=$B5718)*($F$5:$F$20000="组件")*($I$5:$I$20000=$J5718)),$G$5:$G$20000)&amp;"."&amp;COUNTIFS($B$5:$B5718,$B5718,$J$5:$J5718,$J5718),""),COUNTIFS($B$5:$B5718,$B5718,$J$5:$J5718,"")))</f>
      </c>
      <c r="I5718">
        <f>IF($F5718="组件","C"&amp;TEXT(COUNTIFS($B$5:$B5718,$B5718,$F$5:$F5718,"组件"),"000"),"")</f>
      </c>
      <c r="J5718">
        <f>IF($B5718="","",IF($F5718="组件","",IF($Q5718&lt;&gt;"",IF(AND($B5718=$B5717,$F5717="组件"),$I5717,IF(AND($B5718=$B5717,$J5717&lt;&gt;""),$J5717,"")),"")))</f>
      </c>
      <c r="R5718">
        <f>IF($B5718="","",IF($J5718&lt;&gt;"",IFERROR(LOOKUP(2,1/(($B$5:$B$20000=$B5718)*($F$5:$F$20000="组件")*($I$5:$I$20000=$J5718)),$R$5:$R$20000)*IF($Q5718="",1,$Q5718),""),IF($P5718="","",IF($Q5718="",$P5718,$P5718*$Q5718))))</f>
      </c>
    </row>
    <row r="5719" spans="1:24" x14ac:dyDescent="0.25">
      <c r="A5719">
        <f>IF(B5719="","",IF(B5719=B5718,A5718,A5718+1))</f>
      </c>
      <c r="G5719">
        <f>IF($B5719="","",IF($J5719&lt;&gt;"",IFERROR(LOOKUP(2,1/(($B$5:$B$20000=$B5719)*($F$5:$F$20000="组件")*($I$5:$I$20000=$J5719)),$G$5:$G$20000)&amp;"."&amp;COUNTIFS($B$5:$B5719,$B5719,$J$5:$J5719,$J5719),""),COUNTIFS($B$5:$B5719,$B5719,$J$5:$J5719,"")))</f>
      </c>
      <c r="I5719">
        <f>IF($F5719="组件","C"&amp;TEXT(COUNTIFS($B$5:$B5719,$B5719,$F$5:$F5719,"组件"),"000"),"")</f>
      </c>
      <c r="J5719">
        <f>IF($B5719="","",IF($F5719="组件","",IF($Q5719&lt;&gt;"",IF(AND($B5719=$B5718,$F5718="组件"),$I5718,IF(AND($B5719=$B5718,$J5718&lt;&gt;""),$J5718,"")),"")))</f>
      </c>
      <c r="R5719">
        <f>IF($B5719="","",IF($J5719&lt;&gt;"",IFERROR(LOOKUP(2,1/(($B$5:$B$20000=$B5719)*($F$5:$F$20000="组件")*($I$5:$I$20000=$J5719)),$R$5:$R$20000)*IF($Q5719="",1,$Q5719),""),IF($P5719="","",IF($Q5719="",$P5719,$P5719*$Q5719))))</f>
      </c>
    </row>
    <row r="5720" spans="1:24" x14ac:dyDescent="0.25">
      <c r="A5720">
        <f>IF(B5720="","",IF(B5720=B5719,A5719,A5719+1))</f>
      </c>
      <c r="G5720">
        <f>IF($B5720="","",IF($J5720&lt;&gt;"",IFERROR(LOOKUP(2,1/(($B$5:$B$20000=$B5720)*($F$5:$F$20000="组件")*($I$5:$I$20000=$J5720)),$G$5:$G$20000)&amp;"."&amp;COUNTIFS($B$5:$B5720,$B5720,$J$5:$J5720,$J5720),""),COUNTIFS($B$5:$B5720,$B5720,$J$5:$J5720,"")))</f>
      </c>
      <c r="I5720">
        <f>IF($F5720="组件","C"&amp;TEXT(COUNTIFS($B$5:$B5720,$B5720,$F$5:$F5720,"组件"),"000"),"")</f>
      </c>
      <c r="J5720">
        <f>IF($B5720="","",IF($F5720="组件","",IF($Q5720&lt;&gt;"",IF(AND($B5720=$B5719,$F5719="组件"),$I5719,IF(AND($B5720=$B5719,$J5719&lt;&gt;""),$J5719,"")),"")))</f>
      </c>
      <c r="R5720">
        <f>IF($B5720="","",IF($J5720&lt;&gt;"",IFERROR(LOOKUP(2,1/(($B$5:$B$20000=$B5720)*($F$5:$F$20000="组件")*($I$5:$I$20000=$J5720)),$R$5:$R$20000)*IF($Q5720="",1,$Q5720),""),IF($P5720="","",IF($Q5720="",$P5720,$P5720*$Q5720))))</f>
      </c>
    </row>
    <row r="5721" spans="1:24" x14ac:dyDescent="0.25">
      <c r="A5721">
        <f>IF(B5721="","",IF(B5721=B5720,A5720,A5720+1))</f>
      </c>
      <c r="G5721">
        <f>IF($B5721="","",IF($J5721&lt;&gt;"",IFERROR(LOOKUP(2,1/(($B$5:$B$20000=$B5721)*($F$5:$F$20000="组件")*($I$5:$I$20000=$J5721)),$G$5:$G$20000)&amp;"."&amp;COUNTIFS($B$5:$B5721,$B5721,$J$5:$J5721,$J5721),""),COUNTIFS($B$5:$B5721,$B5721,$J$5:$J5721,"")))</f>
      </c>
      <c r="I5721">
        <f>IF($F5721="组件","C"&amp;TEXT(COUNTIFS($B$5:$B5721,$B5721,$F$5:$F5721,"组件"),"000"),"")</f>
      </c>
      <c r="J5721">
        <f>IF($B5721="","",IF($F5721="组件","",IF($Q5721&lt;&gt;"",IF(AND($B5721=$B5720,$F5720="组件"),$I5720,IF(AND($B5721=$B5720,$J5720&lt;&gt;""),$J5720,"")),"")))</f>
      </c>
      <c r="R5721">
        <f>IF($B5721="","",IF($J5721&lt;&gt;"",IFERROR(LOOKUP(2,1/(($B$5:$B$20000=$B5721)*($F$5:$F$20000="组件")*($I$5:$I$20000=$J5721)),$R$5:$R$20000)*IF($Q5721="",1,$Q5721),""),IF($P5721="","",IF($Q5721="",$P5721,$P5721*$Q5721))))</f>
      </c>
    </row>
    <row r="5722" spans="1:24" x14ac:dyDescent="0.25">
      <c r="A5722">
        <f>IF(B5722="","",IF(B5722=B5721,A5721,A5721+1))</f>
      </c>
      <c r="G5722">
        <f>IF($B5722="","",IF($J5722&lt;&gt;"",IFERROR(LOOKUP(2,1/(($B$5:$B$20000=$B5722)*($F$5:$F$20000="组件")*($I$5:$I$20000=$J5722)),$G$5:$G$20000)&amp;"."&amp;COUNTIFS($B$5:$B5722,$B5722,$J$5:$J5722,$J5722),""),COUNTIFS($B$5:$B5722,$B5722,$J$5:$J5722,"")))</f>
      </c>
      <c r="I5722">
        <f>IF($F5722="组件","C"&amp;TEXT(COUNTIFS($B$5:$B5722,$B5722,$F$5:$F5722,"组件"),"000"),"")</f>
      </c>
      <c r="J5722">
        <f>IF($B5722="","",IF($F5722="组件","",IF($Q5722&lt;&gt;"",IF(AND($B5722=$B5721,$F5721="组件"),$I5721,IF(AND($B5722=$B5721,$J5721&lt;&gt;""),$J5721,"")),"")))</f>
      </c>
      <c r="R5722">
        <f>IF($B5722="","",IF($J5722&lt;&gt;"",IFERROR(LOOKUP(2,1/(($B$5:$B$20000=$B5722)*($F$5:$F$20000="组件")*($I$5:$I$20000=$J5722)),$R$5:$R$20000)*IF($Q5722="",1,$Q5722),""),IF($P5722="","",IF($Q5722="",$P5722,$P5722*$Q5722))))</f>
      </c>
    </row>
    <row r="5723" spans="1:24" x14ac:dyDescent="0.25">
      <c r="A5723">
        <f>IF(B5723="","",IF(B5723=B5722,A5722,A5722+1))</f>
      </c>
      <c r="G5723">
        <f>IF($B5723="","",IF($J5723&lt;&gt;"",IFERROR(LOOKUP(2,1/(($B$5:$B$20000=$B5723)*($F$5:$F$20000="组件")*($I$5:$I$20000=$J5723)),$G$5:$G$20000)&amp;"."&amp;COUNTIFS($B$5:$B5723,$B5723,$J$5:$J5723,$J5723),""),COUNTIFS($B$5:$B5723,$B5723,$J$5:$J5723,"")))</f>
      </c>
      <c r="I5723">
        <f>IF($F5723="组件","C"&amp;TEXT(COUNTIFS($B$5:$B5723,$B5723,$F$5:$F5723,"组件"),"000"),"")</f>
      </c>
      <c r="J5723">
        <f>IF($B5723="","",IF($F5723="组件","",IF($Q5723&lt;&gt;"",IF(AND($B5723=$B5722,$F5722="组件"),$I5722,IF(AND($B5723=$B5722,$J5722&lt;&gt;""),$J5722,"")),"")))</f>
      </c>
      <c r="R5723">
        <f>IF($B5723="","",IF($J5723&lt;&gt;"",IFERROR(LOOKUP(2,1/(($B$5:$B$20000=$B5723)*($F$5:$F$20000="组件")*($I$5:$I$20000=$J5723)),$R$5:$R$20000)*IF($Q5723="",1,$Q5723),""),IF($P5723="","",IF($Q5723="",$P5723,$P5723*$Q5723))))</f>
      </c>
    </row>
    <row r="5724" spans="1:24" x14ac:dyDescent="0.25">
      <c r="A5724">
        <f>IF(B5724="","",IF(B5724=B5723,A5723,A5723+1))</f>
      </c>
      <c r="G5724">
        <f>IF($B5724="","",IF($J5724&lt;&gt;"",IFERROR(LOOKUP(2,1/(($B$5:$B$20000=$B5724)*($F$5:$F$20000="组件")*($I$5:$I$20000=$J5724)),$G$5:$G$20000)&amp;"."&amp;COUNTIFS($B$5:$B5724,$B5724,$J$5:$J5724,$J5724),""),COUNTIFS($B$5:$B5724,$B5724,$J$5:$J5724,"")))</f>
      </c>
      <c r="I5724">
        <f>IF($F5724="组件","C"&amp;TEXT(COUNTIFS($B$5:$B5724,$B5724,$F$5:$F5724,"组件"),"000"),"")</f>
      </c>
      <c r="J5724">
        <f>IF($B5724="","",IF($F5724="组件","",IF($Q5724&lt;&gt;"",IF(AND($B5724=$B5723,$F5723="组件"),$I5723,IF(AND($B5724=$B5723,$J5723&lt;&gt;""),$J5723,"")),"")))</f>
      </c>
      <c r="R5724">
        <f>IF($B5724="","",IF($J5724&lt;&gt;"",IFERROR(LOOKUP(2,1/(($B$5:$B$20000=$B5724)*($F$5:$F$20000="组件")*($I$5:$I$20000=$J5724)),$R$5:$R$20000)*IF($Q5724="",1,$Q5724),""),IF($P5724="","",IF($Q5724="",$P5724,$P5724*$Q5724))))</f>
      </c>
    </row>
    <row r="5725" spans="1:24" x14ac:dyDescent="0.25">
      <c r="A5725">
        <f>IF(B5725="","",IF(B5725=B5724,A5724,A5724+1))</f>
      </c>
      <c r="G5725">
        <f>IF($B5725="","",IF($J5725&lt;&gt;"",IFERROR(LOOKUP(2,1/(($B$5:$B$20000=$B5725)*($F$5:$F$20000="组件")*($I$5:$I$20000=$J5725)),$G$5:$G$20000)&amp;"."&amp;COUNTIFS($B$5:$B5725,$B5725,$J$5:$J5725,$J5725),""),COUNTIFS($B$5:$B5725,$B5725,$J$5:$J5725,"")))</f>
      </c>
      <c r="I5725">
        <f>IF($F5725="组件","C"&amp;TEXT(COUNTIFS($B$5:$B5725,$B5725,$F$5:$F5725,"组件"),"000"),"")</f>
      </c>
      <c r="J5725">
        <f>IF($B5725="","",IF($F5725="组件","",IF($Q5725&lt;&gt;"",IF(AND($B5725=$B5724,$F5724="组件"),$I5724,IF(AND($B5725=$B5724,$J5724&lt;&gt;""),$J5724,"")),"")))</f>
      </c>
      <c r="R5725">
        <f>IF($B5725="","",IF($J5725&lt;&gt;"",IFERROR(LOOKUP(2,1/(($B$5:$B$20000=$B5725)*($F$5:$F$20000="组件")*($I$5:$I$20000=$J5725)),$R$5:$R$20000)*IF($Q5725="",1,$Q5725),""),IF($P5725="","",IF($Q5725="",$P5725,$P5725*$Q5725))))</f>
      </c>
    </row>
    <row r="5726" spans="1:24" x14ac:dyDescent="0.25">
      <c r="A5726">
        <f>IF(B5726="","",IF(B5726=B5725,A5725,A5725+1))</f>
      </c>
      <c r="G5726">
        <f>IF($B5726="","",IF($J5726&lt;&gt;"",IFERROR(LOOKUP(2,1/(($B$5:$B$20000=$B5726)*($F$5:$F$20000="组件")*($I$5:$I$20000=$J5726)),$G$5:$G$20000)&amp;"."&amp;COUNTIFS($B$5:$B5726,$B5726,$J$5:$J5726,$J5726),""),COUNTIFS($B$5:$B5726,$B5726,$J$5:$J5726,"")))</f>
      </c>
      <c r="I5726">
        <f>IF($F5726="组件","C"&amp;TEXT(COUNTIFS($B$5:$B5726,$B5726,$F$5:$F5726,"组件"),"000"),"")</f>
      </c>
      <c r="J5726">
        <f>IF($B5726="","",IF($F5726="组件","",IF($Q5726&lt;&gt;"",IF(AND($B5726=$B5725,$F5725="组件"),$I5725,IF(AND($B5726=$B5725,$J5725&lt;&gt;""),$J5725,"")),"")))</f>
      </c>
      <c r="R5726">
        <f>IF($B5726="","",IF($J5726&lt;&gt;"",IFERROR(LOOKUP(2,1/(($B$5:$B$20000=$B5726)*($F$5:$F$20000="组件")*($I$5:$I$20000=$J5726)),$R$5:$R$20000)*IF($Q5726="",1,$Q5726),""),IF($P5726="","",IF($Q5726="",$P5726,$P5726*$Q5726))))</f>
      </c>
    </row>
    <row r="5727" spans="1:24" x14ac:dyDescent="0.25">
      <c r="A5727">
        <f>IF(B5727="","",IF(B5727=B5726,A5726,A5726+1))</f>
      </c>
      <c r="G5727">
        <f>IF($B5727="","",IF($J5727&lt;&gt;"",IFERROR(LOOKUP(2,1/(($B$5:$B$20000=$B5727)*($F$5:$F$20000="组件")*($I$5:$I$20000=$J5727)),$G$5:$G$20000)&amp;"."&amp;COUNTIFS($B$5:$B5727,$B5727,$J$5:$J5727,$J5727),""),COUNTIFS($B$5:$B5727,$B5727,$J$5:$J5727,"")))</f>
      </c>
      <c r="I5727">
        <f>IF($F5727="组件","C"&amp;TEXT(COUNTIFS($B$5:$B5727,$B5727,$F$5:$F5727,"组件"),"000"),"")</f>
      </c>
      <c r="J5727">
        <f>IF($B5727="","",IF($F5727="组件","",IF($Q5727&lt;&gt;"",IF(AND($B5727=$B5726,$F5726="组件"),$I5726,IF(AND($B5727=$B5726,$J5726&lt;&gt;""),$J5726,"")),"")))</f>
      </c>
      <c r="R5727">
        <f>IF($B5727="","",IF($J5727&lt;&gt;"",IFERROR(LOOKUP(2,1/(($B$5:$B$20000=$B5727)*($F$5:$F$20000="组件")*($I$5:$I$20000=$J5727)),$R$5:$R$20000)*IF($Q5727="",1,$Q5727),""),IF($P5727="","",IF($Q5727="",$P5727,$P5727*$Q5727))))</f>
      </c>
    </row>
    <row r="5728" spans="1:24" x14ac:dyDescent="0.25">
      <c r="A5728">
        <f>IF(B5728="","",IF(B5728=B5727,A5727,A5727+1))</f>
      </c>
      <c r="G5728">
        <f>IF($B5728="","",IF($J5728&lt;&gt;"",IFERROR(LOOKUP(2,1/(($B$5:$B$20000=$B5728)*($F$5:$F$20000="组件")*($I$5:$I$20000=$J5728)),$G$5:$G$20000)&amp;"."&amp;COUNTIFS($B$5:$B5728,$B5728,$J$5:$J5728,$J5728),""),COUNTIFS($B$5:$B5728,$B5728,$J$5:$J5728,"")))</f>
      </c>
      <c r="I5728">
        <f>IF($F5728="组件","C"&amp;TEXT(COUNTIFS($B$5:$B5728,$B5728,$F$5:$F5728,"组件"),"000"),"")</f>
      </c>
      <c r="J5728">
        <f>IF($B5728="","",IF($F5728="组件","",IF($Q5728&lt;&gt;"",IF(AND($B5728=$B5727,$F5727="组件"),$I5727,IF(AND($B5728=$B5727,$J5727&lt;&gt;""),$J5727,"")),"")))</f>
      </c>
      <c r="R5728">
        <f>IF($B5728="","",IF($J5728&lt;&gt;"",IFERROR(LOOKUP(2,1/(($B$5:$B$20000=$B5728)*($F$5:$F$20000="组件")*($I$5:$I$20000=$J5728)),$R$5:$R$20000)*IF($Q5728="",1,$Q5728),""),IF($P5728="","",IF($Q5728="",$P5728,$P5728*$Q5728))))</f>
      </c>
    </row>
    <row r="5729" spans="1:24" x14ac:dyDescent="0.25">
      <c r="A5729">
        <f>IF(B5729="","",IF(B5729=B5728,A5728,A5728+1))</f>
      </c>
      <c r="G5729">
        <f>IF($B5729="","",IF($J5729&lt;&gt;"",IFERROR(LOOKUP(2,1/(($B$5:$B$20000=$B5729)*($F$5:$F$20000="组件")*($I$5:$I$20000=$J5729)),$G$5:$G$20000)&amp;"."&amp;COUNTIFS($B$5:$B5729,$B5729,$J$5:$J5729,$J5729),""),COUNTIFS($B$5:$B5729,$B5729,$J$5:$J5729,"")))</f>
      </c>
      <c r="I5729">
        <f>IF($F5729="组件","C"&amp;TEXT(COUNTIFS($B$5:$B5729,$B5729,$F$5:$F5729,"组件"),"000"),"")</f>
      </c>
      <c r="J5729">
        <f>IF($B5729="","",IF($F5729="组件","",IF($Q5729&lt;&gt;"",IF(AND($B5729=$B5728,$F5728="组件"),$I5728,IF(AND($B5729=$B5728,$J5728&lt;&gt;""),$J5728,"")),"")))</f>
      </c>
      <c r="R5729">
        <f>IF($B5729="","",IF($J5729&lt;&gt;"",IFERROR(LOOKUP(2,1/(($B$5:$B$20000=$B5729)*($F$5:$F$20000="组件")*($I$5:$I$20000=$J5729)),$R$5:$R$20000)*IF($Q5729="",1,$Q5729),""),IF($P5729="","",IF($Q5729="",$P5729,$P5729*$Q5729))))</f>
      </c>
    </row>
    <row r="5730" spans="1:24" x14ac:dyDescent="0.25">
      <c r="A5730">
        <f>IF(B5730="","",IF(B5730=B5729,A5729,A5729+1))</f>
      </c>
      <c r="G5730">
        <f>IF($B5730="","",IF($J5730&lt;&gt;"",IFERROR(LOOKUP(2,1/(($B$5:$B$20000=$B5730)*($F$5:$F$20000="组件")*($I$5:$I$20000=$J5730)),$G$5:$G$20000)&amp;"."&amp;COUNTIFS($B$5:$B5730,$B5730,$J$5:$J5730,$J5730),""),COUNTIFS($B$5:$B5730,$B5730,$J$5:$J5730,"")))</f>
      </c>
      <c r="I5730">
        <f>IF($F5730="组件","C"&amp;TEXT(COUNTIFS($B$5:$B5730,$B5730,$F$5:$F5730,"组件"),"000"),"")</f>
      </c>
      <c r="J5730">
        <f>IF($B5730="","",IF($F5730="组件","",IF($Q5730&lt;&gt;"",IF(AND($B5730=$B5729,$F5729="组件"),$I5729,IF(AND($B5730=$B5729,$J5729&lt;&gt;""),$J5729,"")),"")))</f>
      </c>
      <c r="R5730">
        <f>IF($B5730="","",IF($J5730&lt;&gt;"",IFERROR(LOOKUP(2,1/(($B$5:$B$20000=$B5730)*($F$5:$F$20000="组件")*($I$5:$I$20000=$J5730)),$R$5:$R$20000)*IF($Q5730="",1,$Q5730),""),IF($P5730="","",IF($Q5730="",$P5730,$P5730*$Q5730))))</f>
      </c>
    </row>
    <row r="5731" spans="1:24" x14ac:dyDescent="0.25">
      <c r="A5731">
        <f>IF(B5731="","",IF(B5731=B5730,A5730,A5730+1))</f>
      </c>
      <c r="G5731">
        <f>IF($B5731="","",IF($J5731&lt;&gt;"",IFERROR(LOOKUP(2,1/(($B$5:$B$20000=$B5731)*($F$5:$F$20000="组件")*($I$5:$I$20000=$J5731)),$G$5:$G$20000)&amp;"."&amp;COUNTIFS($B$5:$B5731,$B5731,$J$5:$J5731,$J5731),""),COUNTIFS($B$5:$B5731,$B5731,$J$5:$J5731,"")))</f>
      </c>
      <c r="I5731">
        <f>IF($F5731="组件","C"&amp;TEXT(COUNTIFS($B$5:$B5731,$B5731,$F$5:$F5731,"组件"),"000"),"")</f>
      </c>
      <c r="J5731">
        <f>IF($B5731="","",IF($F5731="组件","",IF($Q5731&lt;&gt;"",IF(AND($B5731=$B5730,$F5730="组件"),$I5730,IF(AND($B5731=$B5730,$J5730&lt;&gt;""),$J5730,"")),"")))</f>
      </c>
      <c r="R5731">
        <f>IF($B5731="","",IF($J5731&lt;&gt;"",IFERROR(LOOKUP(2,1/(($B$5:$B$20000=$B5731)*($F$5:$F$20000="组件")*($I$5:$I$20000=$J5731)),$R$5:$R$20000)*IF($Q5731="",1,$Q5731),""),IF($P5731="","",IF($Q5731="",$P5731,$P5731*$Q5731))))</f>
      </c>
    </row>
    <row r="5732" spans="1:24" x14ac:dyDescent="0.25">
      <c r="A5732">
        <f>IF(B5732="","",IF(B5732=B5731,A5731,A5731+1))</f>
      </c>
      <c r="G5732">
        <f>IF($B5732="","",IF($J5732&lt;&gt;"",IFERROR(LOOKUP(2,1/(($B$5:$B$20000=$B5732)*($F$5:$F$20000="组件")*($I$5:$I$20000=$J5732)),$G$5:$G$20000)&amp;"."&amp;COUNTIFS($B$5:$B5732,$B5732,$J$5:$J5732,$J5732),""),COUNTIFS($B$5:$B5732,$B5732,$J$5:$J5732,"")))</f>
      </c>
      <c r="I5732">
        <f>IF($F5732="组件","C"&amp;TEXT(COUNTIFS($B$5:$B5732,$B5732,$F$5:$F5732,"组件"),"000"),"")</f>
      </c>
      <c r="J5732">
        <f>IF($B5732="","",IF($F5732="组件","",IF($Q5732&lt;&gt;"",IF(AND($B5732=$B5731,$F5731="组件"),$I5731,IF(AND($B5732=$B5731,$J5731&lt;&gt;""),$J5731,"")),"")))</f>
      </c>
      <c r="R5732">
        <f>IF($B5732="","",IF($J5732&lt;&gt;"",IFERROR(LOOKUP(2,1/(($B$5:$B$20000=$B5732)*($F$5:$F$20000="组件")*($I$5:$I$20000=$J5732)),$R$5:$R$20000)*IF($Q5732="",1,$Q5732),""),IF($P5732="","",IF($Q5732="",$P5732,$P5732*$Q5732))))</f>
      </c>
    </row>
    <row r="5733" spans="1:24" x14ac:dyDescent="0.25">
      <c r="A5733">
        <f>IF(B5733="","",IF(B5733=B5732,A5732,A5732+1))</f>
      </c>
      <c r="G5733">
        <f>IF($B5733="","",IF($J5733&lt;&gt;"",IFERROR(LOOKUP(2,1/(($B$5:$B$20000=$B5733)*($F$5:$F$20000="组件")*($I$5:$I$20000=$J5733)),$G$5:$G$20000)&amp;"."&amp;COUNTIFS($B$5:$B5733,$B5733,$J$5:$J5733,$J5733),""),COUNTIFS($B$5:$B5733,$B5733,$J$5:$J5733,"")))</f>
      </c>
      <c r="I5733">
        <f>IF($F5733="组件","C"&amp;TEXT(COUNTIFS($B$5:$B5733,$B5733,$F$5:$F5733,"组件"),"000"),"")</f>
      </c>
      <c r="J5733">
        <f>IF($B5733="","",IF($F5733="组件","",IF($Q5733&lt;&gt;"",IF(AND($B5733=$B5732,$F5732="组件"),$I5732,IF(AND($B5733=$B5732,$J5732&lt;&gt;""),$J5732,"")),"")))</f>
      </c>
      <c r="R5733">
        <f>IF($B5733="","",IF($J5733&lt;&gt;"",IFERROR(LOOKUP(2,1/(($B$5:$B$20000=$B5733)*($F$5:$F$20000="组件")*($I$5:$I$20000=$J5733)),$R$5:$R$20000)*IF($Q5733="",1,$Q5733),""),IF($P5733="","",IF($Q5733="",$P5733,$P5733*$Q5733))))</f>
      </c>
    </row>
    <row r="5734" spans="1:24" x14ac:dyDescent="0.25">
      <c r="A5734">
        <f>IF(B5734="","",IF(B5734=B5733,A5733,A5733+1))</f>
      </c>
      <c r="G5734">
        <f>IF($B5734="","",IF($J5734&lt;&gt;"",IFERROR(LOOKUP(2,1/(($B$5:$B$20000=$B5734)*($F$5:$F$20000="组件")*($I$5:$I$20000=$J5734)),$G$5:$G$20000)&amp;"."&amp;COUNTIFS($B$5:$B5734,$B5734,$J$5:$J5734,$J5734),""),COUNTIFS($B$5:$B5734,$B5734,$J$5:$J5734,"")))</f>
      </c>
      <c r="I5734">
        <f>IF($F5734="组件","C"&amp;TEXT(COUNTIFS($B$5:$B5734,$B5734,$F$5:$F5734,"组件"),"000"),"")</f>
      </c>
      <c r="J5734">
        <f>IF($B5734="","",IF($F5734="组件","",IF($Q5734&lt;&gt;"",IF(AND($B5734=$B5733,$F5733="组件"),$I5733,IF(AND($B5734=$B5733,$J5733&lt;&gt;""),$J5733,"")),"")))</f>
      </c>
      <c r="R5734">
        <f>IF($B5734="","",IF($J5734&lt;&gt;"",IFERROR(LOOKUP(2,1/(($B$5:$B$20000=$B5734)*($F$5:$F$20000="组件")*($I$5:$I$20000=$J5734)),$R$5:$R$20000)*IF($Q5734="",1,$Q5734),""),IF($P5734="","",IF($Q5734="",$P5734,$P5734*$Q5734))))</f>
      </c>
    </row>
    <row r="5735" spans="1:24" x14ac:dyDescent="0.25">
      <c r="A5735">
        <f>IF(B5735="","",IF(B5735=B5734,A5734,A5734+1))</f>
      </c>
      <c r="G5735">
        <f>IF($B5735="","",IF($J5735&lt;&gt;"",IFERROR(LOOKUP(2,1/(($B$5:$B$20000=$B5735)*($F$5:$F$20000="组件")*($I$5:$I$20000=$J5735)),$G$5:$G$20000)&amp;"."&amp;COUNTIFS($B$5:$B5735,$B5735,$J$5:$J5735,$J5735),""),COUNTIFS($B$5:$B5735,$B5735,$J$5:$J5735,"")))</f>
      </c>
      <c r="I5735">
        <f>IF($F5735="组件","C"&amp;TEXT(COUNTIFS($B$5:$B5735,$B5735,$F$5:$F5735,"组件"),"000"),"")</f>
      </c>
      <c r="J5735">
        <f>IF($B5735="","",IF($F5735="组件","",IF($Q5735&lt;&gt;"",IF(AND($B5735=$B5734,$F5734="组件"),$I5734,IF(AND($B5735=$B5734,$J5734&lt;&gt;""),$J5734,"")),"")))</f>
      </c>
      <c r="R5735">
        <f>IF($B5735="","",IF($J5735&lt;&gt;"",IFERROR(LOOKUP(2,1/(($B$5:$B$20000=$B5735)*($F$5:$F$20000="组件")*($I$5:$I$20000=$J5735)),$R$5:$R$20000)*IF($Q5735="",1,$Q5735),""),IF($P5735="","",IF($Q5735="",$P5735,$P5735*$Q5735))))</f>
      </c>
    </row>
    <row r="5736" spans="1:24" x14ac:dyDescent="0.25">
      <c r="A5736">
        <f>IF(B5736="","",IF(B5736=B5735,A5735,A5735+1))</f>
      </c>
      <c r="G5736">
        <f>IF($B5736="","",IF($J5736&lt;&gt;"",IFERROR(LOOKUP(2,1/(($B$5:$B$20000=$B5736)*($F$5:$F$20000="组件")*($I$5:$I$20000=$J5736)),$G$5:$G$20000)&amp;"."&amp;COUNTIFS($B$5:$B5736,$B5736,$J$5:$J5736,$J5736),""),COUNTIFS($B$5:$B5736,$B5736,$J$5:$J5736,"")))</f>
      </c>
      <c r="I5736">
        <f>IF($F5736="组件","C"&amp;TEXT(COUNTIFS($B$5:$B5736,$B5736,$F$5:$F5736,"组件"),"000"),"")</f>
      </c>
      <c r="J5736">
        <f>IF($B5736="","",IF($F5736="组件","",IF($Q5736&lt;&gt;"",IF(AND($B5736=$B5735,$F5735="组件"),$I5735,IF(AND($B5736=$B5735,$J5735&lt;&gt;""),$J5735,"")),"")))</f>
      </c>
      <c r="R5736">
        <f>IF($B5736="","",IF($J5736&lt;&gt;"",IFERROR(LOOKUP(2,1/(($B$5:$B$20000=$B5736)*($F$5:$F$20000="组件")*($I$5:$I$20000=$J5736)),$R$5:$R$20000)*IF($Q5736="",1,$Q5736),""),IF($P5736="","",IF($Q5736="",$P5736,$P5736*$Q5736))))</f>
      </c>
    </row>
    <row r="5737" spans="1:24" x14ac:dyDescent="0.25">
      <c r="A5737">
        <f>IF(B5737="","",IF(B5737=B5736,A5736,A5736+1))</f>
      </c>
      <c r="G5737">
        <f>IF($B5737="","",IF($J5737&lt;&gt;"",IFERROR(LOOKUP(2,1/(($B$5:$B$20000=$B5737)*($F$5:$F$20000="组件")*($I$5:$I$20000=$J5737)),$G$5:$G$20000)&amp;"."&amp;COUNTIFS($B$5:$B5737,$B5737,$J$5:$J5737,$J5737),""),COUNTIFS($B$5:$B5737,$B5737,$J$5:$J5737,"")))</f>
      </c>
      <c r="I5737">
        <f>IF($F5737="组件","C"&amp;TEXT(COUNTIFS($B$5:$B5737,$B5737,$F$5:$F5737,"组件"),"000"),"")</f>
      </c>
      <c r="J5737">
        <f>IF($B5737="","",IF($F5737="组件","",IF($Q5737&lt;&gt;"",IF(AND($B5737=$B5736,$F5736="组件"),$I5736,IF(AND($B5737=$B5736,$J5736&lt;&gt;""),$J5736,"")),"")))</f>
      </c>
      <c r="R5737">
        <f>IF($B5737="","",IF($J5737&lt;&gt;"",IFERROR(LOOKUP(2,1/(($B$5:$B$20000=$B5737)*($F$5:$F$20000="组件")*($I$5:$I$20000=$J5737)),$R$5:$R$20000)*IF($Q5737="",1,$Q5737),""),IF($P5737="","",IF($Q5737="",$P5737,$P5737*$Q5737))))</f>
      </c>
    </row>
    <row r="5738" spans="1:24" x14ac:dyDescent="0.25">
      <c r="A5738">
        <f>IF(B5738="","",IF(B5738=B5737,A5737,A5737+1))</f>
      </c>
      <c r="G5738">
        <f>IF($B5738="","",IF($J5738&lt;&gt;"",IFERROR(LOOKUP(2,1/(($B$5:$B$20000=$B5738)*($F$5:$F$20000="组件")*($I$5:$I$20000=$J5738)),$G$5:$G$20000)&amp;"."&amp;COUNTIFS($B$5:$B5738,$B5738,$J$5:$J5738,$J5738),""),COUNTIFS($B$5:$B5738,$B5738,$J$5:$J5738,"")))</f>
      </c>
      <c r="I5738">
        <f>IF($F5738="组件","C"&amp;TEXT(COUNTIFS($B$5:$B5738,$B5738,$F$5:$F5738,"组件"),"000"),"")</f>
      </c>
      <c r="J5738">
        <f>IF($B5738="","",IF($F5738="组件","",IF($Q5738&lt;&gt;"",IF(AND($B5738=$B5737,$F5737="组件"),$I5737,IF(AND($B5738=$B5737,$J5737&lt;&gt;""),$J5737,"")),"")))</f>
      </c>
      <c r="R5738">
        <f>IF($B5738="","",IF($J5738&lt;&gt;"",IFERROR(LOOKUP(2,1/(($B$5:$B$20000=$B5738)*($F$5:$F$20000="组件")*($I$5:$I$20000=$J5738)),$R$5:$R$20000)*IF($Q5738="",1,$Q5738),""),IF($P5738="","",IF($Q5738="",$P5738,$P5738*$Q5738))))</f>
      </c>
    </row>
    <row r="5739" spans="1:24" x14ac:dyDescent="0.25">
      <c r="A5739">
        <f>IF(B5739="","",IF(B5739=B5738,A5738,A5738+1))</f>
      </c>
      <c r="G5739">
        <f>IF($B5739="","",IF($J5739&lt;&gt;"",IFERROR(LOOKUP(2,1/(($B$5:$B$20000=$B5739)*($F$5:$F$20000="组件")*($I$5:$I$20000=$J5739)),$G$5:$G$20000)&amp;"."&amp;COUNTIFS($B$5:$B5739,$B5739,$J$5:$J5739,$J5739),""),COUNTIFS($B$5:$B5739,$B5739,$J$5:$J5739,"")))</f>
      </c>
      <c r="I5739">
        <f>IF($F5739="组件","C"&amp;TEXT(COUNTIFS($B$5:$B5739,$B5739,$F$5:$F5739,"组件"),"000"),"")</f>
      </c>
      <c r="J5739">
        <f>IF($B5739="","",IF($F5739="组件","",IF($Q5739&lt;&gt;"",IF(AND($B5739=$B5738,$F5738="组件"),$I5738,IF(AND($B5739=$B5738,$J5738&lt;&gt;""),$J5738,"")),"")))</f>
      </c>
      <c r="R5739">
        <f>IF($B5739="","",IF($J5739&lt;&gt;"",IFERROR(LOOKUP(2,1/(($B$5:$B$20000=$B5739)*($F$5:$F$20000="组件")*($I$5:$I$20000=$J5739)),$R$5:$R$20000)*IF($Q5739="",1,$Q5739),""),IF($P5739="","",IF($Q5739="",$P5739,$P5739*$Q5739))))</f>
      </c>
    </row>
    <row r="5740" spans="1:24" x14ac:dyDescent="0.25">
      <c r="A5740">
        <f>IF(B5740="","",IF(B5740=B5739,A5739,A5739+1))</f>
      </c>
      <c r="G5740">
        <f>IF($B5740="","",IF($J5740&lt;&gt;"",IFERROR(LOOKUP(2,1/(($B$5:$B$20000=$B5740)*($F$5:$F$20000="组件")*($I$5:$I$20000=$J5740)),$G$5:$G$20000)&amp;"."&amp;COUNTIFS($B$5:$B5740,$B5740,$J$5:$J5740,$J5740),""),COUNTIFS($B$5:$B5740,$B5740,$J$5:$J5740,"")))</f>
      </c>
      <c r="I5740">
        <f>IF($F5740="组件","C"&amp;TEXT(COUNTIFS($B$5:$B5740,$B5740,$F$5:$F5740,"组件"),"000"),"")</f>
      </c>
      <c r="J5740">
        <f>IF($B5740="","",IF($F5740="组件","",IF($Q5740&lt;&gt;"",IF(AND($B5740=$B5739,$F5739="组件"),$I5739,IF(AND($B5740=$B5739,$J5739&lt;&gt;""),$J5739,"")),"")))</f>
      </c>
      <c r="R5740">
        <f>IF($B5740="","",IF($J5740&lt;&gt;"",IFERROR(LOOKUP(2,1/(($B$5:$B$20000=$B5740)*($F$5:$F$20000="组件")*($I$5:$I$20000=$J5740)),$R$5:$R$20000)*IF($Q5740="",1,$Q5740),""),IF($P5740="","",IF($Q5740="",$P5740,$P5740*$Q5740))))</f>
      </c>
    </row>
    <row r="5741" spans="1:24" x14ac:dyDescent="0.25">
      <c r="A5741">
        <f>IF(B5741="","",IF(B5741=B5740,A5740,A5740+1))</f>
      </c>
      <c r="G5741">
        <f>IF($B5741="","",IF($J5741&lt;&gt;"",IFERROR(LOOKUP(2,1/(($B$5:$B$20000=$B5741)*($F$5:$F$20000="组件")*($I$5:$I$20000=$J5741)),$G$5:$G$20000)&amp;"."&amp;COUNTIFS($B$5:$B5741,$B5741,$J$5:$J5741,$J5741),""),COUNTIFS($B$5:$B5741,$B5741,$J$5:$J5741,"")))</f>
      </c>
      <c r="I5741">
        <f>IF($F5741="组件","C"&amp;TEXT(COUNTIFS($B$5:$B5741,$B5741,$F$5:$F5741,"组件"),"000"),"")</f>
      </c>
      <c r="J5741">
        <f>IF($B5741="","",IF($F5741="组件","",IF($Q5741&lt;&gt;"",IF(AND($B5741=$B5740,$F5740="组件"),$I5740,IF(AND($B5741=$B5740,$J5740&lt;&gt;""),$J5740,"")),"")))</f>
      </c>
      <c r="R5741">
        <f>IF($B5741="","",IF($J5741&lt;&gt;"",IFERROR(LOOKUP(2,1/(($B$5:$B$20000=$B5741)*($F$5:$F$20000="组件")*($I$5:$I$20000=$J5741)),$R$5:$R$20000)*IF($Q5741="",1,$Q5741),""),IF($P5741="","",IF($Q5741="",$P5741,$P5741*$Q5741))))</f>
      </c>
    </row>
    <row r="5742" spans="1:24" x14ac:dyDescent="0.25">
      <c r="A5742">
        <f>IF(B5742="","",IF(B5742=B5741,A5741,A5741+1))</f>
      </c>
      <c r="G5742">
        <f>IF($B5742="","",IF($J5742&lt;&gt;"",IFERROR(LOOKUP(2,1/(($B$5:$B$20000=$B5742)*($F$5:$F$20000="组件")*($I$5:$I$20000=$J5742)),$G$5:$G$20000)&amp;"."&amp;COUNTIFS($B$5:$B5742,$B5742,$J$5:$J5742,$J5742),""),COUNTIFS($B$5:$B5742,$B5742,$J$5:$J5742,"")))</f>
      </c>
      <c r="I5742">
        <f>IF($F5742="组件","C"&amp;TEXT(COUNTIFS($B$5:$B5742,$B5742,$F$5:$F5742,"组件"),"000"),"")</f>
      </c>
      <c r="J5742">
        <f>IF($B5742="","",IF($F5742="组件","",IF($Q5742&lt;&gt;"",IF(AND($B5742=$B5741,$F5741="组件"),$I5741,IF(AND($B5742=$B5741,$J5741&lt;&gt;""),$J5741,"")),"")))</f>
      </c>
      <c r="R5742">
        <f>IF($B5742="","",IF($J5742&lt;&gt;"",IFERROR(LOOKUP(2,1/(($B$5:$B$20000=$B5742)*($F$5:$F$20000="组件")*($I$5:$I$20000=$J5742)),$R$5:$R$20000)*IF($Q5742="",1,$Q5742),""),IF($P5742="","",IF($Q5742="",$P5742,$P5742*$Q5742))))</f>
      </c>
    </row>
    <row r="5743" spans="1:24" x14ac:dyDescent="0.25">
      <c r="A5743">
        <f>IF(B5743="","",IF(B5743=B5742,A5742,A5742+1))</f>
      </c>
      <c r="G5743">
        <f>IF($B5743="","",IF($J5743&lt;&gt;"",IFERROR(LOOKUP(2,1/(($B$5:$B$20000=$B5743)*($F$5:$F$20000="组件")*($I$5:$I$20000=$J5743)),$G$5:$G$20000)&amp;"."&amp;COUNTIFS($B$5:$B5743,$B5743,$J$5:$J5743,$J5743),""),COUNTIFS($B$5:$B5743,$B5743,$J$5:$J5743,"")))</f>
      </c>
      <c r="I5743">
        <f>IF($F5743="组件","C"&amp;TEXT(COUNTIFS($B$5:$B5743,$B5743,$F$5:$F5743,"组件"),"000"),"")</f>
      </c>
      <c r="J5743">
        <f>IF($B5743="","",IF($F5743="组件","",IF($Q5743&lt;&gt;"",IF(AND($B5743=$B5742,$F5742="组件"),$I5742,IF(AND($B5743=$B5742,$J5742&lt;&gt;""),$J5742,"")),"")))</f>
      </c>
      <c r="R5743">
        <f>IF($B5743="","",IF($J5743&lt;&gt;"",IFERROR(LOOKUP(2,1/(($B$5:$B$20000=$B5743)*($F$5:$F$20000="组件")*($I$5:$I$20000=$J5743)),$R$5:$R$20000)*IF($Q5743="",1,$Q5743),""),IF($P5743="","",IF($Q5743="",$P5743,$P5743*$Q5743))))</f>
      </c>
    </row>
    <row r="5744" spans="1:24" x14ac:dyDescent="0.25">
      <c r="A5744">
        <f>IF(B5744="","",IF(B5744=B5743,A5743,A5743+1))</f>
      </c>
      <c r="G5744">
        <f>IF($B5744="","",IF($J5744&lt;&gt;"",IFERROR(LOOKUP(2,1/(($B$5:$B$20000=$B5744)*($F$5:$F$20000="组件")*($I$5:$I$20000=$J5744)),$G$5:$G$20000)&amp;"."&amp;COUNTIFS($B$5:$B5744,$B5744,$J$5:$J5744,$J5744),""),COUNTIFS($B$5:$B5744,$B5744,$J$5:$J5744,"")))</f>
      </c>
      <c r="I5744">
        <f>IF($F5744="组件","C"&amp;TEXT(COUNTIFS($B$5:$B5744,$B5744,$F$5:$F5744,"组件"),"000"),"")</f>
      </c>
      <c r="J5744">
        <f>IF($B5744="","",IF($F5744="组件","",IF($Q5744&lt;&gt;"",IF(AND($B5744=$B5743,$F5743="组件"),$I5743,IF(AND($B5744=$B5743,$J5743&lt;&gt;""),$J5743,"")),"")))</f>
      </c>
      <c r="R5744">
        <f>IF($B5744="","",IF($J5744&lt;&gt;"",IFERROR(LOOKUP(2,1/(($B$5:$B$20000=$B5744)*($F$5:$F$20000="组件")*($I$5:$I$20000=$J5744)),$R$5:$R$20000)*IF($Q5744="",1,$Q5744),""),IF($P5744="","",IF($Q5744="",$P5744,$P5744*$Q5744))))</f>
      </c>
    </row>
    <row r="5745" spans="1:24" x14ac:dyDescent="0.25">
      <c r="A5745">
        <f>IF(B5745="","",IF(B5745=B5744,A5744,A5744+1))</f>
      </c>
      <c r="G5745">
        <f>IF($B5745="","",IF($J5745&lt;&gt;"",IFERROR(LOOKUP(2,1/(($B$5:$B$20000=$B5745)*($F$5:$F$20000="组件")*($I$5:$I$20000=$J5745)),$G$5:$G$20000)&amp;"."&amp;COUNTIFS($B$5:$B5745,$B5745,$J$5:$J5745,$J5745),""),COUNTIFS($B$5:$B5745,$B5745,$J$5:$J5745,"")))</f>
      </c>
      <c r="I5745">
        <f>IF($F5745="组件","C"&amp;TEXT(COUNTIFS($B$5:$B5745,$B5745,$F$5:$F5745,"组件"),"000"),"")</f>
      </c>
      <c r="J5745">
        <f>IF($B5745="","",IF($F5745="组件","",IF($Q5745&lt;&gt;"",IF(AND($B5745=$B5744,$F5744="组件"),$I5744,IF(AND($B5745=$B5744,$J5744&lt;&gt;""),$J5744,"")),"")))</f>
      </c>
      <c r="R5745">
        <f>IF($B5745="","",IF($J5745&lt;&gt;"",IFERROR(LOOKUP(2,1/(($B$5:$B$20000=$B5745)*($F$5:$F$20000="组件")*($I$5:$I$20000=$J5745)),$R$5:$R$20000)*IF($Q5745="",1,$Q5745),""),IF($P5745="","",IF($Q5745="",$P5745,$P5745*$Q5745))))</f>
      </c>
    </row>
    <row r="5746" spans="1:24" x14ac:dyDescent="0.25">
      <c r="A5746">
        <f>IF(B5746="","",IF(B5746=B5745,A5745,A5745+1))</f>
      </c>
      <c r="G5746">
        <f>IF($B5746="","",IF($J5746&lt;&gt;"",IFERROR(LOOKUP(2,1/(($B$5:$B$20000=$B5746)*($F$5:$F$20000="组件")*($I$5:$I$20000=$J5746)),$G$5:$G$20000)&amp;"."&amp;COUNTIFS($B$5:$B5746,$B5746,$J$5:$J5746,$J5746),""),COUNTIFS($B$5:$B5746,$B5746,$J$5:$J5746,"")))</f>
      </c>
      <c r="I5746">
        <f>IF($F5746="组件","C"&amp;TEXT(COUNTIFS($B$5:$B5746,$B5746,$F$5:$F5746,"组件"),"000"),"")</f>
      </c>
      <c r="J5746">
        <f>IF($B5746="","",IF($F5746="组件","",IF($Q5746&lt;&gt;"",IF(AND($B5746=$B5745,$F5745="组件"),$I5745,IF(AND($B5746=$B5745,$J5745&lt;&gt;""),$J5745,"")),"")))</f>
      </c>
      <c r="R5746">
        <f>IF($B5746="","",IF($J5746&lt;&gt;"",IFERROR(LOOKUP(2,1/(($B$5:$B$20000=$B5746)*($F$5:$F$20000="组件")*($I$5:$I$20000=$J5746)),$R$5:$R$20000)*IF($Q5746="",1,$Q5746),""),IF($P5746="","",IF($Q5746="",$P5746,$P5746*$Q5746))))</f>
      </c>
    </row>
    <row r="5747" spans="1:24" x14ac:dyDescent="0.25">
      <c r="A5747">
        <f>IF(B5747="","",IF(B5747=B5746,A5746,A5746+1))</f>
      </c>
      <c r="G5747">
        <f>IF($B5747="","",IF($J5747&lt;&gt;"",IFERROR(LOOKUP(2,1/(($B$5:$B$20000=$B5747)*($F$5:$F$20000="组件")*($I$5:$I$20000=$J5747)),$G$5:$G$20000)&amp;"."&amp;COUNTIFS($B$5:$B5747,$B5747,$J$5:$J5747,$J5747),""),COUNTIFS($B$5:$B5747,$B5747,$J$5:$J5747,"")))</f>
      </c>
      <c r="I5747">
        <f>IF($F5747="组件","C"&amp;TEXT(COUNTIFS($B$5:$B5747,$B5747,$F$5:$F5747,"组件"),"000"),"")</f>
      </c>
      <c r="J5747">
        <f>IF($B5747="","",IF($F5747="组件","",IF($Q5747&lt;&gt;"",IF(AND($B5747=$B5746,$F5746="组件"),$I5746,IF(AND($B5747=$B5746,$J5746&lt;&gt;""),$J5746,"")),"")))</f>
      </c>
      <c r="R5747">
        <f>IF($B5747="","",IF($J5747&lt;&gt;"",IFERROR(LOOKUP(2,1/(($B$5:$B$20000=$B5747)*($F$5:$F$20000="组件")*($I$5:$I$20000=$J5747)),$R$5:$R$20000)*IF($Q5747="",1,$Q5747),""),IF($P5747="","",IF($Q5747="",$P5747,$P5747*$Q5747))))</f>
      </c>
    </row>
    <row r="5748" spans="1:24" x14ac:dyDescent="0.25">
      <c r="A5748">
        <f>IF(B5748="","",IF(B5748=B5747,A5747,A5747+1))</f>
      </c>
      <c r="G5748">
        <f>IF($B5748="","",IF($J5748&lt;&gt;"",IFERROR(LOOKUP(2,1/(($B$5:$B$20000=$B5748)*($F$5:$F$20000="组件")*($I$5:$I$20000=$J5748)),$G$5:$G$20000)&amp;"."&amp;COUNTIFS($B$5:$B5748,$B5748,$J$5:$J5748,$J5748),""),COUNTIFS($B$5:$B5748,$B5748,$J$5:$J5748,"")))</f>
      </c>
      <c r="I5748">
        <f>IF($F5748="组件","C"&amp;TEXT(COUNTIFS($B$5:$B5748,$B5748,$F$5:$F5748,"组件"),"000"),"")</f>
      </c>
      <c r="J5748">
        <f>IF($B5748="","",IF($F5748="组件","",IF($Q5748&lt;&gt;"",IF(AND($B5748=$B5747,$F5747="组件"),$I5747,IF(AND($B5748=$B5747,$J5747&lt;&gt;""),$J5747,"")),"")))</f>
      </c>
      <c r="R5748">
        <f>IF($B5748="","",IF($J5748&lt;&gt;"",IFERROR(LOOKUP(2,1/(($B$5:$B$20000=$B5748)*($F$5:$F$20000="组件")*($I$5:$I$20000=$J5748)),$R$5:$R$20000)*IF($Q5748="",1,$Q5748),""),IF($P5748="","",IF($Q5748="",$P5748,$P5748*$Q5748))))</f>
      </c>
    </row>
    <row r="5749" spans="1:24" x14ac:dyDescent="0.25">
      <c r="A5749">
        <f>IF(B5749="","",IF(B5749=B5748,A5748,A5748+1))</f>
      </c>
      <c r="G5749">
        <f>IF($B5749="","",IF($J5749&lt;&gt;"",IFERROR(LOOKUP(2,1/(($B$5:$B$20000=$B5749)*($F$5:$F$20000="组件")*($I$5:$I$20000=$J5749)),$G$5:$G$20000)&amp;"."&amp;COUNTIFS($B$5:$B5749,$B5749,$J$5:$J5749,$J5749),""),COUNTIFS($B$5:$B5749,$B5749,$J$5:$J5749,"")))</f>
      </c>
      <c r="I5749">
        <f>IF($F5749="组件","C"&amp;TEXT(COUNTIFS($B$5:$B5749,$B5749,$F$5:$F5749,"组件"),"000"),"")</f>
      </c>
      <c r="J5749">
        <f>IF($B5749="","",IF($F5749="组件","",IF($Q5749&lt;&gt;"",IF(AND($B5749=$B5748,$F5748="组件"),$I5748,IF(AND($B5749=$B5748,$J5748&lt;&gt;""),$J5748,"")),"")))</f>
      </c>
      <c r="R5749">
        <f>IF($B5749="","",IF($J5749&lt;&gt;"",IFERROR(LOOKUP(2,1/(($B$5:$B$20000=$B5749)*($F$5:$F$20000="组件")*($I$5:$I$20000=$J5749)),$R$5:$R$20000)*IF($Q5749="",1,$Q5749),""),IF($P5749="","",IF($Q5749="",$P5749,$P5749*$Q5749))))</f>
      </c>
    </row>
    <row r="5750" spans="1:24" x14ac:dyDescent="0.25">
      <c r="A5750">
        <f>IF(B5750="","",IF(B5750=B5749,A5749,A5749+1))</f>
      </c>
      <c r="G5750">
        <f>IF($B5750="","",IF($J5750&lt;&gt;"",IFERROR(LOOKUP(2,1/(($B$5:$B$20000=$B5750)*($F$5:$F$20000="组件")*($I$5:$I$20000=$J5750)),$G$5:$G$20000)&amp;"."&amp;COUNTIFS($B$5:$B5750,$B5750,$J$5:$J5750,$J5750),""),COUNTIFS($B$5:$B5750,$B5750,$J$5:$J5750,"")))</f>
      </c>
      <c r="I5750">
        <f>IF($F5750="组件","C"&amp;TEXT(COUNTIFS($B$5:$B5750,$B5750,$F$5:$F5750,"组件"),"000"),"")</f>
      </c>
      <c r="J5750">
        <f>IF($B5750="","",IF($F5750="组件","",IF($Q5750&lt;&gt;"",IF(AND($B5750=$B5749,$F5749="组件"),$I5749,IF(AND($B5750=$B5749,$J5749&lt;&gt;""),$J5749,"")),"")))</f>
      </c>
      <c r="R5750">
        <f>IF($B5750="","",IF($J5750&lt;&gt;"",IFERROR(LOOKUP(2,1/(($B$5:$B$20000=$B5750)*($F$5:$F$20000="组件")*($I$5:$I$20000=$J5750)),$R$5:$R$20000)*IF($Q5750="",1,$Q5750),""),IF($P5750="","",IF($Q5750="",$P5750,$P5750*$Q5750))))</f>
      </c>
    </row>
    <row r="5751" spans="1:24" x14ac:dyDescent="0.25">
      <c r="A5751">
        <f>IF(B5751="","",IF(B5751=B5750,A5750,A5750+1))</f>
      </c>
      <c r="G5751">
        <f>IF($B5751="","",IF($J5751&lt;&gt;"",IFERROR(LOOKUP(2,1/(($B$5:$B$20000=$B5751)*($F$5:$F$20000="组件")*($I$5:$I$20000=$J5751)),$G$5:$G$20000)&amp;"."&amp;COUNTIFS($B$5:$B5751,$B5751,$J$5:$J5751,$J5751),""),COUNTIFS($B$5:$B5751,$B5751,$J$5:$J5751,"")))</f>
      </c>
      <c r="I5751">
        <f>IF($F5751="组件","C"&amp;TEXT(COUNTIFS($B$5:$B5751,$B5751,$F$5:$F5751,"组件"),"000"),"")</f>
      </c>
      <c r="J5751">
        <f>IF($B5751="","",IF($F5751="组件","",IF($Q5751&lt;&gt;"",IF(AND($B5751=$B5750,$F5750="组件"),$I5750,IF(AND($B5751=$B5750,$J5750&lt;&gt;""),$J5750,"")),"")))</f>
      </c>
      <c r="R5751">
        <f>IF($B5751="","",IF($J5751&lt;&gt;"",IFERROR(LOOKUP(2,1/(($B$5:$B$20000=$B5751)*($F$5:$F$20000="组件")*($I$5:$I$20000=$J5751)),$R$5:$R$20000)*IF($Q5751="",1,$Q5751),""),IF($P5751="","",IF($Q5751="",$P5751,$P5751*$Q5751))))</f>
      </c>
    </row>
    <row r="5752" spans="1:24" x14ac:dyDescent="0.25">
      <c r="A5752">
        <f>IF(B5752="","",IF(B5752=B5751,A5751,A5751+1))</f>
      </c>
      <c r="G5752">
        <f>IF($B5752="","",IF($J5752&lt;&gt;"",IFERROR(LOOKUP(2,1/(($B$5:$B$20000=$B5752)*($F$5:$F$20000="组件")*($I$5:$I$20000=$J5752)),$G$5:$G$20000)&amp;"."&amp;COUNTIFS($B$5:$B5752,$B5752,$J$5:$J5752,$J5752),""),COUNTIFS($B$5:$B5752,$B5752,$J$5:$J5752,"")))</f>
      </c>
      <c r="I5752">
        <f>IF($F5752="组件","C"&amp;TEXT(COUNTIFS($B$5:$B5752,$B5752,$F$5:$F5752,"组件"),"000"),"")</f>
      </c>
      <c r="J5752">
        <f>IF($B5752="","",IF($F5752="组件","",IF($Q5752&lt;&gt;"",IF(AND($B5752=$B5751,$F5751="组件"),$I5751,IF(AND($B5752=$B5751,$J5751&lt;&gt;""),$J5751,"")),"")))</f>
      </c>
      <c r="R5752">
        <f>IF($B5752="","",IF($J5752&lt;&gt;"",IFERROR(LOOKUP(2,1/(($B$5:$B$20000=$B5752)*($F$5:$F$20000="组件")*($I$5:$I$20000=$J5752)),$R$5:$R$20000)*IF($Q5752="",1,$Q5752),""),IF($P5752="","",IF($Q5752="",$P5752,$P5752*$Q5752))))</f>
      </c>
    </row>
    <row r="5753" spans="1:24" x14ac:dyDescent="0.25">
      <c r="A5753">
        <f>IF(B5753="","",IF(B5753=B5752,A5752,A5752+1))</f>
      </c>
      <c r="G5753">
        <f>IF($B5753="","",IF($J5753&lt;&gt;"",IFERROR(LOOKUP(2,1/(($B$5:$B$20000=$B5753)*($F$5:$F$20000="组件")*($I$5:$I$20000=$J5753)),$G$5:$G$20000)&amp;"."&amp;COUNTIFS($B$5:$B5753,$B5753,$J$5:$J5753,$J5753),""),COUNTIFS($B$5:$B5753,$B5753,$J$5:$J5753,"")))</f>
      </c>
      <c r="I5753">
        <f>IF($F5753="组件","C"&amp;TEXT(COUNTIFS($B$5:$B5753,$B5753,$F$5:$F5753,"组件"),"000"),"")</f>
      </c>
      <c r="J5753">
        <f>IF($B5753="","",IF($F5753="组件","",IF($Q5753&lt;&gt;"",IF(AND($B5753=$B5752,$F5752="组件"),$I5752,IF(AND($B5753=$B5752,$J5752&lt;&gt;""),$J5752,"")),"")))</f>
      </c>
      <c r="R5753">
        <f>IF($B5753="","",IF($J5753&lt;&gt;"",IFERROR(LOOKUP(2,1/(($B$5:$B$20000=$B5753)*($F$5:$F$20000="组件")*($I$5:$I$20000=$J5753)),$R$5:$R$20000)*IF($Q5753="",1,$Q5753),""),IF($P5753="","",IF($Q5753="",$P5753,$P5753*$Q5753))))</f>
      </c>
    </row>
    <row r="5754" spans="1:24" x14ac:dyDescent="0.25">
      <c r="A5754">
        <f>IF(B5754="","",IF(B5754=B5753,A5753,A5753+1))</f>
      </c>
      <c r="G5754">
        <f>IF($B5754="","",IF($J5754&lt;&gt;"",IFERROR(LOOKUP(2,1/(($B$5:$B$20000=$B5754)*($F$5:$F$20000="组件")*($I$5:$I$20000=$J5754)),$G$5:$G$20000)&amp;"."&amp;COUNTIFS($B$5:$B5754,$B5754,$J$5:$J5754,$J5754),""),COUNTIFS($B$5:$B5754,$B5754,$J$5:$J5754,"")))</f>
      </c>
      <c r="I5754">
        <f>IF($F5754="组件","C"&amp;TEXT(COUNTIFS($B$5:$B5754,$B5754,$F$5:$F5754,"组件"),"000"),"")</f>
      </c>
      <c r="J5754">
        <f>IF($B5754="","",IF($F5754="组件","",IF($Q5754&lt;&gt;"",IF(AND($B5754=$B5753,$F5753="组件"),$I5753,IF(AND($B5754=$B5753,$J5753&lt;&gt;""),$J5753,"")),"")))</f>
      </c>
      <c r="R5754">
        <f>IF($B5754="","",IF($J5754&lt;&gt;"",IFERROR(LOOKUP(2,1/(($B$5:$B$20000=$B5754)*($F$5:$F$20000="组件")*($I$5:$I$20000=$J5754)),$R$5:$R$20000)*IF($Q5754="",1,$Q5754),""),IF($P5754="","",IF($Q5754="",$P5754,$P5754*$Q5754))))</f>
      </c>
    </row>
    <row r="5755" spans="1:24" x14ac:dyDescent="0.25">
      <c r="A5755">
        <f>IF(B5755="","",IF(B5755=B5754,A5754,A5754+1))</f>
      </c>
      <c r="G5755">
        <f>IF($B5755="","",IF($J5755&lt;&gt;"",IFERROR(LOOKUP(2,1/(($B$5:$B$20000=$B5755)*($F$5:$F$20000="组件")*($I$5:$I$20000=$J5755)),$G$5:$G$20000)&amp;"."&amp;COUNTIFS($B$5:$B5755,$B5755,$J$5:$J5755,$J5755),""),COUNTIFS($B$5:$B5755,$B5755,$J$5:$J5755,"")))</f>
      </c>
      <c r="I5755">
        <f>IF($F5755="组件","C"&amp;TEXT(COUNTIFS($B$5:$B5755,$B5755,$F$5:$F5755,"组件"),"000"),"")</f>
      </c>
      <c r="J5755">
        <f>IF($B5755="","",IF($F5755="组件","",IF($Q5755&lt;&gt;"",IF(AND($B5755=$B5754,$F5754="组件"),$I5754,IF(AND($B5755=$B5754,$J5754&lt;&gt;""),$J5754,"")),"")))</f>
      </c>
      <c r="R5755">
        <f>IF($B5755="","",IF($J5755&lt;&gt;"",IFERROR(LOOKUP(2,1/(($B$5:$B$20000=$B5755)*($F$5:$F$20000="组件")*($I$5:$I$20000=$J5755)),$R$5:$R$20000)*IF($Q5755="",1,$Q5755),""),IF($P5755="","",IF($Q5755="",$P5755,$P5755*$Q5755))))</f>
      </c>
    </row>
    <row r="5756" spans="1:24" x14ac:dyDescent="0.25">
      <c r="A5756">
        <f>IF(B5756="","",IF(B5756=B5755,A5755,A5755+1))</f>
      </c>
      <c r="G5756">
        <f>IF($B5756="","",IF($J5756&lt;&gt;"",IFERROR(LOOKUP(2,1/(($B$5:$B$20000=$B5756)*($F$5:$F$20000="组件")*($I$5:$I$20000=$J5756)),$G$5:$G$20000)&amp;"."&amp;COUNTIFS($B$5:$B5756,$B5756,$J$5:$J5756,$J5756),""),COUNTIFS($B$5:$B5756,$B5756,$J$5:$J5756,"")))</f>
      </c>
      <c r="I5756">
        <f>IF($F5756="组件","C"&amp;TEXT(COUNTIFS($B$5:$B5756,$B5756,$F$5:$F5756,"组件"),"000"),"")</f>
      </c>
      <c r="J5756">
        <f>IF($B5756="","",IF($F5756="组件","",IF($Q5756&lt;&gt;"",IF(AND($B5756=$B5755,$F5755="组件"),$I5755,IF(AND($B5756=$B5755,$J5755&lt;&gt;""),$J5755,"")),"")))</f>
      </c>
      <c r="R5756">
        <f>IF($B5756="","",IF($J5756&lt;&gt;"",IFERROR(LOOKUP(2,1/(($B$5:$B$20000=$B5756)*($F$5:$F$20000="组件")*($I$5:$I$20000=$J5756)),$R$5:$R$20000)*IF($Q5756="",1,$Q5756),""),IF($P5756="","",IF($Q5756="",$P5756,$P5756*$Q5756))))</f>
      </c>
    </row>
    <row r="5757" spans="1:24" x14ac:dyDescent="0.25">
      <c r="A5757">
        <f>IF(B5757="","",IF(B5757=B5756,A5756,A5756+1))</f>
      </c>
      <c r="G5757">
        <f>IF($B5757="","",IF($J5757&lt;&gt;"",IFERROR(LOOKUP(2,1/(($B$5:$B$20000=$B5757)*($F$5:$F$20000="组件")*($I$5:$I$20000=$J5757)),$G$5:$G$20000)&amp;"."&amp;COUNTIFS($B$5:$B5757,$B5757,$J$5:$J5757,$J5757),""),COUNTIFS($B$5:$B5757,$B5757,$J$5:$J5757,"")))</f>
      </c>
      <c r="I5757">
        <f>IF($F5757="组件","C"&amp;TEXT(COUNTIFS($B$5:$B5757,$B5757,$F$5:$F5757,"组件"),"000"),"")</f>
      </c>
      <c r="J5757">
        <f>IF($B5757="","",IF($F5757="组件","",IF($Q5757&lt;&gt;"",IF(AND($B5757=$B5756,$F5756="组件"),$I5756,IF(AND($B5757=$B5756,$J5756&lt;&gt;""),$J5756,"")),"")))</f>
      </c>
      <c r="R5757">
        <f>IF($B5757="","",IF($J5757&lt;&gt;"",IFERROR(LOOKUP(2,1/(($B$5:$B$20000=$B5757)*($F$5:$F$20000="组件")*($I$5:$I$20000=$J5757)),$R$5:$R$20000)*IF($Q5757="",1,$Q5757),""),IF($P5757="","",IF($Q5757="",$P5757,$P5757*$Q5757))))</f>
      </c>
    </row>
    <row r="5758" spans="1:24" x14ac:dyDescent="0.25">
      <c r="A5758">
        <f>IF(B5758="","",IF(B5758=B5757,A5757,A5757+1))</f>
      </c>
      <c r="G5758">
        <f>IF($B5758="","",IF($J5758&lt;&gt;"",IFERROR(LOOKUP(2,1/(($B$5:$B$20000=$B5758)*($F$5:$F$20000="组件")*($I$5:$I$20000=$J5758)),$G$5:$G$20000)&amp;"."&amp;COUNTIFS($B$5:$B5758,$B5758,$J$5:$J5758,$J5758),""),COUNTIFS($B$5:$B5758,$B5758,$J$5:$J5758,"")))</f>
      </c>
      <c r="I5758">
        <f>IF($F5758="组件","C"&amp;TEXT(COUNTIFS($B$5:$B5758,$B5758,$F$5:$F5758,"组件"),"000"),"")</f>
      </c>
      <c r="J5758">
        <f>IF($B5758="","",IF($F5758="组件","",IF($Q5758&lt;&gt;"",IF(AND($B5758=$B5757,$F5757="组件"),$I5757,IF(AND($B5758=$B5757,$J5757&lt;&gt;""),$J5757,"")),"")))</f>
      </c>
      <c r="R5758">
        <f>IF($B5758="","",IF($J5758&lt;&gt;"",IFERROR(LOOKUP(2,1/(($B$5:$B$20000=$B5758)*($F$5:$F$20000="组件")*($I$5:$I$20000=$J5758)),$R$5:$R$20000)*IF($Q5758="",1,$Q5758),""),IF($P5758="","",IF($Q5758="",$P5758,$P5758*$Q5758))))</f>
      </c>
    </row>
    <row r="5759" spans="1:24" x14ac:dyDescent="0.25">
      <c r="A5759">
        <f>IF(B5759="","",IF(B5759=B5758,A5758,A5758+1))</f>
      </c>
      <c r="G5759">
        <f>IF($B5759="","",IF($J5759&lt;&gt;"",IFERROR(LOOKUP(2,1/(($B$5:$B$20000=$B5759)*($F$5:$F$20000="组件")*($I$5:$I$20000=$J5759)),$G$5:$G$20000)&amp;"."&amp;COUNTIFS($B$5:$B5759,$B5759,$J$5:$J5759,$J5759),""),COUNTIFS($B$5:$B5759,$B5759,$J$5:$J5759,"")))</f>
      </c>
      <c r="I5759">
        <f>IF($F5759="组件","C"&amp;TEXT(COUNTIFS($B$5:$B5759,$B5759,$F$5:$F5759,"组件"),"000"),"")</f>
      </c>
      <c r="J5759">
        <f>IF($B5759="","",IF($F5759="组件","",IF($Q5759&lt;&gt;"",IF(AND($B5759=$B5758,$F5758="组件"),$I5758,IF(AND($B5759=$B5758,$J5758&lt;&gt;""),$J5758,"")),"")))</f>
      </c>
      <c r="R5759">
        <f>IF($B5759="","",IF($J5759&lt;&gt;"",IFERROR(LOOKUP(2,1/(($B$5:$B$20000=$B5759)*($F$5:$F$20000="组件")*($I$5:$I$20000=$J5759)),$R$5:$R$20000)*IF($Q5759="",1,$Q5759),""),IF($P5759="","",IF($Q5759="",$P5759,$P5759*$Q5759))))</f>
      </c>
    </row>
    <row r="5760" spans="1:24" x14ac:dyDescent="0.25">
      <c r="A5760">
        <f>IF(B5760="","",IF(B5760=B5759,A5759,A5759+1))</f>
      </c>
      <c r="G5760">
        <f>IF($B5760="","",IF($J5760&lt;&gt;"",IFERROR(LOOKUP(2,1/(($B$5:$B$20000=$B5760)*($F$5:$F$20000="组件")*($I$5:$I$20000=$J5760)),$G$5:$G$20000)&amp;"."&amp;COUNTIFS($B$5:$B5760,$B5760,$J$5:$J5760,$J5760),""),COUNTIFS($B$5:$B5760,$B5760,$J$5:$J5760,"")))</f>
      </c>
      <c r="I5760">
        <f>IF($F5760="组件","C"&amp;TEXT(COUNTIFS($B$5:$B5760,$B5760,$F$5:$F5760,"组件"),"000"),"")</f>
      </c>
      <c r="J5760">
        <f>IF($B5760="","",IF($F5760="组件","",IF($Q5760&lt;&gt;"",IF(AND($B5760=$B5759,$F5759="组件"),$I5759,IF(AND($B5760=$B5759,$J5759&lt;&gt;""),$J5759,"")),"")))</f>
      </c>
      <c r="R5760">
        <f>IF($B5760="","",IF($J5760&lt;&gt;"",IFERROR(LOOKUP(2,1/(($B$5:$B$20000=$B5760)*($F$5:$F$20000="组件")*($I$5:$I$20000=$J5760)),$R$5:$R$20000)*IF($Q5760="",1,$Q5760),""),IF($P5760="","",IF($Q5760="",$P5760,$P5760*$Q5760))))</f>
      </c>
    </row>
    <row r="5761" spans="1:24" x14ac:dyDescent="0.25">
      <c r="A5761">
        <f>IF(B5761="","",IF(B5761=B5760,A5760,A5760+1))</f>
      </c>
      <c r="G5761">
        <f>IF($B5761="","",IF($J5761&lt;&gt;"",IFERROR(LOOKUP(2,1/(($B$5:$B$20000=$B5761)*($F$5:$F$20000="组件")*($I$5:$I$20000=$J5761)),$G$5:$G$20000)&amp;"."&amp;COUNTIFS($B$5:$B5761,$B5761,$J$5:$J5761,$J5761),""),COUNTIFS($B$5:$B5761,$B5761,$J$5:$J5761,"")))</f>
      </c>
      <c r="I5761">
        <f>IF($F5761="组件","C"&amp;TEXT(COUNTIFS($B$5:$B5761,$B5761,$F$5:$F5761,"组件"),"000"),"")</f>
      </c>
      <c r="J5761">
        <f>IF($B5761="","",IF($F5761="组件","",IF($Q5761&lt;&gt;"",IF(AND($B5761=$B5760,$F5760="组件"),$I5760,IF(AND($B5761=$B5760,$J5760&lt;&gt;""),$J5760,"")),"")))</f>
      </c>
      <c r="R5761">
        <f>IF($B5761="","",IF($J5761&lt;&gt;"",IFERROR(LOOKUP(2,1/(($B$5:$B$20000=$B5761)*($F$5:$F$20000="组件")*($I$5:$I$20000=$J5761)),$R$5:$R$20000)*IF($Q5761="",1,$Q5761),""),IF($P5761="","",IF($Q5761="",$P5761,$P5761*$Q5761))))</f>
      </c>
    </row>
    <row r="5762" spans="1:24" x14ac:dyDescent="0.25">
      <c r="A5762">
        <f>IF(B5762="","",IF(B5762=B5761,A5761,A5761+1))</f>
      </c>
      <c r="G5762">
        <f>IF($B5762="","",IF($J5762&lt;&gt;"",IFERROR(LOOKUP(2,1/(($B$5:$B$20000=$B5762)*($F$5:$F$20000="组件")*($I$5:$I$20000=$J5762)),$G$5:$G$20000)&amp;"."&amp;COUNTIFS($B$5:$B5762,$B5762,$J$5:$J5762,$J5762),""),COUNTIFS($B$5:$B5762,$B5762,$J$5:$J5762,"")))</f>
      </c>
      <c r="I5762">
        <f>IF($F5762="组件","C"&amp;TEXT(COUNTIFS($B$5:$B5762,$B5762,$F$5:$F5762,"组件"),"000"),"")</f>
      </c>
      <c r="J5762">
        <f>IF($B5762="","",IF($F5762="组件","",IF($Q5762&lt;&gt;"",IF(AND($B5762=$B5761,$F5761="组件"),$I5761,IF(AND($B5762=$B5761,$J5761&lt;&gt;""),$J5761,"")),"")))</f>
      </c>
      <c r="R5762">
        <f>IF($B5762="","",IF($J5762&lt;&gt;"",IFERROR(LOOKUP(2,1/(($B$5:$B$20000=$B5762)*($F$5:$F$20000="组件")*($I$5:$I$20000=$J5762)),$R$5:$R$20000)*IF($Q5762="",1,$Q5762),""),IF($P5762="","",IF($Q5762="",$P5762,$P5762*$Q5762))))</f>
      </c>
    </row>
    <row r="5763" spans="1:24" x14ac:dyDescent="0.25">
      <c r="A5763">
        <f>IF(B5763="","",IF(B5763=B5762,A5762,A5762+1))</f>
      </c>
      <c r="G5763">
        <f>IF($B5763="","",IF($J5763&lt;&gt;"",IFERROR(LOOKUP(2,1/(($B$5:$B$20000=$B5763)*($F$5:$F$20000="组件")*($I$5:$I$20000=$J5763)),$G$5:$G$20000)&amp;"."&amp;COUNTIFS($B$5:$B5763,$B5763,$J$5:$J5763,$J5763),""),COUNTIFS($B$5:$B5763,$B5763,$J$5:$J5763,"")))</f>
      </c>
      <c r="I5763">
        <f>IF($F5763="组件","C"&amp;TEXT(COUNTIFS($B$5:$B5763,$B5763,$F$5:$F5763,"组件"),"000"),"")</f>
      </c>
      <c r="J5763">
        <f>IF($B5763="","",IF($F5763="组件","",IF($Q5763&lt;&gt;"",IF(AND($B5763=$B5762,$F5762="组件"),$I5762,IF(AND($B5763=$B5762,$J5762&lt;&gt;""),$J5762,"")),"")))</f>
      </c>
      <c r="R5763">
        <f>IF($B5763="","",IF($J5763&lt;&gt;"",IFERROR(LOOKUP(2,1/(($B$5:$B$20000=$B5763)*($F$5:$F$20000="组件")*($I$5:$I$20000=$J5763)),$R$5:$R$20000)*IF($Q5763="",1,$Q5763),""),IF($P5763="","",IF($Q5763="",$P5763,$P5763*$Q5763))))</f>
      </c>
    </row>
    <row r="5764" spans="1:24" x14ac:dyDescent="0.25">
      <c r="A5764">
        <f>IF(B5764="","",IF(B5764=B5763,A5763,A5763+1))</f>
      </c>
      <c r="G5764">
        <f>IF($B5764="","",IF($J5764&lt;&gt;"",IFERROR(LOOKUP(2,1/(($B$5:$B$20000=$B5764)*($F$5:$F$20000="组件")*($I$5:$I$20000=$J5764)),$G$5:$G$20000)&amp;"."&amp;COUNTIFS($B$5:$B5764,$B5764,$J$5:$J5764,$J5764),""),COUNTIFS($B$5:$B5764,$B5764,$J$5:$J5764,"")))</f>
      </c>
      <c r="I5764">
        <f>IF($F5764="组件","C"&amp;TEXT(COUNTIFS($B$5:$B5764,$B5764,$F$5:$F5764,"组件"),"000"),"")</f>
      </c>
      <c r="J5764">
        <f>IF($B5764="","",IF($F5764="组件","",IF($Q5764&lt;&gt;"",IF(AND($B5764=$B5763,$F5763="组件"),$I5763,IF(AND($B5764=$B5763,$J5763&lt;&gt;""),$J5763,"")),"")))</f>
      </c>
      <c r="R5764">
        <f>IF($B5764="","",IF($J5764&lt;&gt;"",IFERROR(LOOKUP(2,1/(($B$5:$B$20000=$B5764)*($F$5:$F$20000="组件")*($I$5:$I$20000=$J5764)),$R$5:$R$20000)*IF($Q5764="",1,$Q5764),""),IF($P5764="","",IF($Q5764="",$P5764,$P5764*$Q5764))))</f>
      </c>
    </row>
    <row r="5765" spans="1:24" x14ac:dyDescent="0.25">
      <c r="A5765">
        <f>IF(B5765="","",IF(B5765=B5764,A5764,A5764+1))</f>
      </c>
      <c r="G5765">
        <f>IF($B5765="","",IF($J5765&lt;&gt;"",IFERROR(LOOKUP(2,1/(($B$5:$B$20000=$B5765)*($F$5:$F$20000="组件")*($I$5:$I$20000=$J5765)),$G$5:$G$20000)&amp;"."&amp;COUNTIFS($B$5:$B5765,$B5765,$J$5:$J5765,$J5765),""),COUNTIFS($B$5:$B5765,$B5765,$J$5:$J5765,"")))</f>
      </c>
      <c r="I5765">
        <f>IF($F5765="组件","C"&amp;TEXT(COUNTIFS($B$5:$B5765,$B5765,$F$5:$F5765,"组件"),"000"),"")</f>
      </c>
      <c r="J5765">
        <f>IF($B5765="","",IF($F5765="组件","",IF($Q5765&lt;&gt;"",IF(AND($B5765=$B5764,$F5764="组件"),$I5764,IF(AND($B5765=$B5764,$J5764&lt;&gt;""),$J5764,"")),"")))</f>
      </c>
      <c r="R5765">
        <f>IF($B5765="","",IF($J5765&lt;&gt;"",IFERROR(LOOKUP(2,1/(($B$5:$B$20000=$B5765)*($F$5:$F$20000="组件")*($I$5:$I$20000=$J5765)),$R$5:$R$20000)*IF($Q5765="",1,$Q5765),""),IF($P5765="","",IF($Q5765="",$P5765,$P5765*$Q5765))))</f>
      </c>
    </row>
    <row r="5766" spans="1:24" x14ac:dyDescent="0.25">
      <c r="A5766">
        <f>IF(B5766="","",IF(B5766=B5765,A5765,A5765+1))</f>
      </c>
      <c r="G5766">
        <f>IF($B5766="","",IF($J5766&lt;&gt;"",IFERROR(LOOKUP(2,1/(($B$5:$B$20000=$B5766)*($F$5:$F$20000="组件")*($I$5:$I$20000=$J5766)),$G$5:$G$20000)&amp;"."&amp;COUNTIFS($B$5:$B5766,$B5766,$J$5:$J5766,$J5766),""),COUNTIFS($B$5:$B5766,$B5766,$J$5:$J5766,"")))</f>
      </c>
      <c r="I5766">
        <f>IF($F5766="组件","C"&amp;TEXT(COUNTIFS($B$5:$B5766,$B5766,$F$5:$F5766,"组件"),"000"),"")</f>
      </c>
      <c r="J5766">
        <f>IF($B5766="","",IF($F5766="组件","",IF($Q5766&lt;&gt;"",IF(AND($B5766=$B5765,$F5765="组件"),$I5765,IF(AND($B5766=$B5765,$J5765&lt;&gt;""),$J5765,"")),"")))</f>
      </c>
      <c r="R5766">
        <f>IF($B5766="","",IF($J5766&lt;&gt;"",IFERROR(LOOKUP(2,1/(($B$5:$B$20000=$B5766)*($F$5:$F$20000="组件")*($I$5:$I$20000=$J5766)),$R$5:$R$20000)*IF($Q5766="",1,$Q5766),""),IF($P5766="","",IF($Q5766="",$P5766,$P5766*$Q5766))))</f>
      </c>
    </row>
    <row r="5767" spans="1:24" x14ac:dyDescent="0.25">
      <c r="A5767">
        <f>IF(B5767="","",IF(B5767=B5766,A5766,A5766+1))</f>
      </c>
      <c r="G5767">
        <f>IF($B5767="","",IF($J5767&lt;&gt;"",IFERROR(LOOKUP(2,1/(($B$5:$B$20000=$B5767)*($F$5:$F$20000="组件")*($I$5:$I$20000=$J5767)),$G$5:$G$20000)&amp;"."&amp;COUNTIFS($B$5:$B5767,$B5767,$J$5:$J5767,$J5767),""),COUNTIFS($B$5:$B5767,$B5767,$J$5:$J5767,"")))</f>
      </c>
      <c r="I5767">
        <f>IF($F5767="组件","C"&amp;TEXT(COUNTIFS($B$5:$B5767,$B5767,$F$5:$F5767,"组件"),"000"),"")</f>
      </c>
      <c r="J5767">
        <f>IF($B5767="","",IF($F5767="组件","",IF($Q5767&lt;&gt;"",IF(AND($B5767=$B5766,$F5766="组件"),$I5766,IF(AND($B5767=$B5766,$J5766&lt;&gt;""),$J5766,"")),"")))</f>
      </c>
      <c r="R5767">
        <f>IF($B5767="","",IF($J5767&lt;&gt;"",IFERROR(LOOKUP(2,1/(($B$5:$B$20000=$B5767)*($F$5:$F$20000="组件")*($I$5:$I$20000=$J5767)),$R$5:$R$20000)*IF($Q5767="",1,$Q5767),""),IF($P5767="","",IF($Q5767="",$P5767,$P5767*$Q5767))))</f>
      </c>
    </row>
    <row r="5768" spans="1:24" x14ac:dyDescent="0.25">
      <c r="A5768">
        <f>IF(B5768="","",IF(B5768=B5767,A5767,A5767+1))</f>
      </c>
      <c r="G5768">
        <f>IF($B5768="","",IF($J5768&lt;&gt;"",IFERROR(LOOKUP(2,1/(($B$5:$B$20000=$B5768)*($F$5:$F$20000="组件")*($I$5:$I$20000=$J5768)),$G$5:$G$20000)&amp;"."&amp;COUNTIFS($B$5:$B5768,$B5768,$J$5:$J5768,$J5768),""),COUNTIFS($B$5:$B5768,$B5768,$J$5:$J5768,"")))</f>
      </c>
      <c r="I5768">
        <f>IF($F5768="组件","C"&amp;TEXT(COUNTIFS($B$5:$B5768,$B5768,$F$5:$F5768,"组件"),"000"),"")</f>
      </c>
      <c r="J5768">
        <f>IF($B5768="","",IF($F5768="组件","",IF($Q5768&lt;&gt;"",IF(AND($B5768=$B5767,$F5767="组件"),$I5767,IF(AND($B5768=$B5767,$J5767&lt;&gt;""),$J5767,"")),"")))</f>
      </c>
      <c r="R5768">
        <f>IF($B5768="","",IF($J5768&lt;&gt;"",IFERROR(LOOKUP(2,1/(($B$5:$B$20000=$B5768)*($F$5:$F$20000="组件")*($I$5:$I$20000=$J5768)),$R$5:$R$20000)*IF($Q5768="",1,$Q5768),""),IF($P5768="","",IF($Q5768="",$P5768,$P5768*$Q5768))))</f>
      </c>
    </row>
    <row r="5769" spans="1:24" x14ac:dyDescent="0.25">
      <c r="A5769">
        <f>IF(B5769="","",IF(B5769=B5768,A5768,A5768+1))</f>
      </c>
      <c r="G5769">
        <f>IF($B5769="","",IF($J5769&lt;&gt;"",IFERROR(LOOKUP(2,1/(($B$5:$B$20000=$B5769)*($F$5:$F$20000="组件")*($I$5:$I$20000=$J5769)),$G$5:$G$20000)&amp;"."&amp;COUNTIFS($B$5:$B5769,$B5769,$J$5:$J5769,$J5769),""),COUNTIFS($B$5:$B5769,$B5769,$J$5:$J5769,"")))</f>
      </c>
      <c r="I5769">
        <f>IF($F5769="组件","C"&amp;TEXT(COUNTIFS($B$5:$B5769,$B5769,$F$5:$F5769,"组件"),"000"),"")</f>
      </c>
      <c r="J5769">
        <f>IF($B5769="","",IF($F5769="组件","",IF($Q5769&lt;&gt;"",IF(AND($B5769=$B5768,$F5768="组件"),$I5768,IF(AND($B5769=$B5768,$J5768&lt;&gt;""),$J5768,"")),"")))</f>
      </c>
      <c r="R5769">
        <f>IF($B5769="","",IF($J5769&lt;&gt;"",IFERROR(LOOKUP(2,1/(($B$5:$B$20000=$B5769)*($F$5:$F$20000="组件")*($I$5:$I$20000=$J5769)),$R$5:$R$20000)*IF($Q5769="",1,$Q5769),""),IF($P5769="","",IF($Q5769="",$P5769,$P5769*$Q5769))))</f>
      </c>
    </row>
    <row r="5770" spans="1:24" x14ac:dyDescent="0.25">
      <c r="A5770">
        <f>IF(B5770="","",IF(B5770=B5769,A5769,A5769+1))</f>
      </c>
      <c r="G5770">
        <f>IF($B5770="","",IF($J5770&lt;&gt;"",IFERROR(LOOKUP(2,1/(($B$5:$B$20000=$B5770)*($F$5:$F$20000="组件")*($I$5:$I$20000=$J5770)),$G$5:$G$20000)&amp;"."&amp;COUNTIFS($B$5:$B5770,$B5770,$J$5:$J5770,$J5770),""),COUNTIFS($B$5:$B5770,$B5770,$J$5:$J5770,"")))</f>
      </c>
      <c r="I5770">
        <f>IF($F5770="组件","C"&amp;TEXT(COUNTIFS($B$5:$B5770,$B5770,$F$5:$F5770,"组件"),"000"),"")</f>
      </c>
      <c r="J5770">
        <f>IF($B5770="","",IF($F5770="组件","",IF($Q5770&lt;&gt;"",IF(AND($B5770=$B5769,$F5769="组件"),$I5769,IF(AND($B5770=$B5769,$J5769&lt;&gt;""),$J5769,"")),"")))</f>
      </c>
      <c r="R5770">
        <f>IF($B5770="","",IF($J5770&lt;&gt;"",IFERROR(LOOKUP(2,1/(($B$5:$B$20000=$B5770)*($F$5:$F$20000="组件")*($I$5:$I$20000=$J5770)),$R$5:$R$20000)*IF($Q5770="",1,$Q5770),""),IF($P5770="","",IF($Q5770="",$P5770,$P5770*$Q5770))))</f>
      </c>
    </row>
    <row r="5771" spans="1:24" x14ac:dyDescent="0.25">
      <c r="A5771">
        <f>IF(B5771="","",IF(B5771=B5770,A5770,A5770+1))</f>
      </c>
      <c r="G5771">
        <f>IF($B5771="","",IF($J5771&lt;&gt;"",IFERROR(LOOKUP(2,1/(($B$5:$B$20000=$B5771)*($F$5:$F$20000="组件")*($I$5:$I$20000=$J5771)),$G$5:$G$20000)&amp;"."&amp;COUNTIFS($B$5:$B5771,$B5771,$J$5:$J5771,$J5771),""),COUNTIFS($B$5:$B5771,$B5771,$J$5:$J5771,"")))</f>
      </c>
      <c r="I5771">
        <f>IF($F5771="组件","C"&amp;TEXT(COUNTIFS($B$5:$B5771,$B5771,$F$5:$F5771,"组件"),"000"),"")</f>
      </c>
      <c r="J5771">
        <f>IF($B5771="","",IF($F5771="组件","",IF($Q5771&lt;&gt;"",IF(AND($B5771=$B5770,$F5770="组件"),$I5770,IF(AND($B5771=$B5770,$J5770&lt;&gt;""),$J5770,"")),"")))</f>
      </c>
      <c r="R5771">
        <f>IF($B5771="","",IF($J5771&lt;&gt;"",IFERROR(LOOKUP(2,1/(($B$5:$B$20000=$B5771)*($F$5:$F$20000="组件")*($I$5:$I$20000=$J5771)),$R$5:$R$20000)*IF($Q5771="",1,$Q5771),""),IF($P5771="","",IF($Q5771="",$P5771,$P5771*$Q5771))))</f>
      </c>
    </row>
    <row r="5772" spans="1:24" x14ac:dyDescent="0.25">
      <c r="A5772">
        <f>IF(B5772="","",IF(B5772=B5771,A5771,A5771+1))</f>
      </c>
      <c r="G5772">
        <f>IF($B5772="","",IF($J5772&lt;&gt;"",IFERROR(LOOKUP(2,1/(($B$5:$B$20000=$B5772)*($F$5:$F$20000="组件")*($I$5:$I$20000=$J5772)),$G$5:$G$20000)&amp;"."&amp;COUNTIFS($B$5:$B5772,$B5772,$J$5:$J5772,$J5772),""),COUNTIFS($B$5:$B5772,$B5772,$J$5:$J5772,"")))</f>
      </c>
      <c r="I5772">
        <f>IF($F5772="组件","C"&amp;TEXT(COUNTIFS($B$5:$B5772,$B5772,$F$5:$F5772,"组件"),"000"),"")</f>
      </c>
      <c r="J5772">
        <f>IF($B5772="","",IF($F5772="组件","",IF($Q5772&lt;&gt;"",IF(AND($B5772=$B5771,$F5771="组件"),$I5771,IF(AND($B5772=$B5771,$J5771&lt;&gt;""),$J5771,"")),"")))</f>
      </c>
      <c r="R5772">
        <f>IF($B5772="","",IF($J5772&lt;&gt;"",IFERROR(LOOKUP(2,1/(($B$5:$B$20000=$B5772)*($F$5:$F$20000="组件")*($I$5:$I$20000=$J5772)),$R$5:$R$20000)*IF($Q5772="",1,$Q5772),""),IF($P5772="","",IF($Q5772="",$P5772,$P5772*$Q5772))))</f>
      </c>
    </row>
    <row r="5773" spans="1:24" x14ac:dyDescent="0.25">
      <c r="A5773">
        <f>IF(B5773="","",IF(B5773=B5772,A5772,A5772+1))</f>
      </c>
      <c r="G5773">
        <f>IF($B5773="","",IF($J5773&lt;&gt;"",IFERROR(LOOKUP(2,1/(($B$5:$B$20000=$B5773)*($F$5:$F$20000="组件")*($I$5:$I$20000=$J5773)),$G$5:$G$20000)&amp;"."&amp;COUNTIFS($B$5:$B5773,$B5773,$J$5:$J5773,$J5773),""),COUNTIFS($B$5:$B5773,$B5773,$J$5:$J5773,"")))</f>
      </c>
      <c r="I5773">
        <f>IF($F5773="组件","C"&amp;TEXT(COUNTIFS($B$5:$B5773,$B5773,$F$5:$F5773,"组件"),"000"),"")</f>
      </c>
      <c r="J5773">
        <f>IF($B5773="","",IF($F5773="组件","",IF($Q5773&lt;&gt;"",IF(AND($B5773=$B5772,$F5772="组件"),$I5772,IF(AND($B5773=$B5772,$J5772&lt;&gt;""),$J5772,"")),"")))</f>
      </c>
      <c r="R5773">
        <f>IF($B5773="","",IF($J5773&lt;&gt;"",IFERROR(LOOKUP(2,1/(($B$5:$B$20000=$B5773)*($F$5:$F$20000="组件")*($I$5:$I$20000=$J5773)),$R$5:$R$20000)*IF($Q5773="",1,$Q5773),""),IF($P5773="","",IF($Q5773="",$P5773,$P5773*$Q5773))))</f>
      </c>
    </row>
    <row r="5774" spans="1:24" x14ac:dyDescent="0.25">
      <c r="A5774">
        <f>IF(B5774="","",IF(B5774=B5773,A5773,A5773+1))</f>
      </c>
      <c r="G5774">
        <f>IF($B5774="","",IF($J5774&lt;&gt;"",IFERROR(LOOKUP(2,1/(($B$5:$B$20000=$B5774)*($F$5:$F$20000="组件")*($I$5:$I$20000=$J5774)),$G$5:$G$20000)&amp;"."&amp;COUNTIFS($B$5:$B5774,$B5774,$J$5:$J5774,$J5774),""),COUNTIFS($B$5:$B5774,$B5774,$J$5:$J5774,"")))</f>
      </c>
      <c r="I5774">
        <f>IF($F5774="组件","C"&amp;TEXT(COUNTIFS($B$5:$B5774,$B5774,$F$5:$F5774,"组件"),"000"),"")</f>
      </c>
      <c r="J5774">
        <f>IF($B5774="","",IF($F5774="组件","",IF($Q5774&lt;&gt;"",IF(AND($B5774=$B5773,$F5773="组件"),$I5773,IF(AND($B5774=$B5773,$J5773&lt;&gt;""),$J5773,"")),"")))</f>
      </c>
      <c r="R5774">
        <f>IF($B5774="","",IF($J5774&lt;&gt;"",IFERROR(LOOKUP(2,1/(($B$5:$B$20000=$B5774)*($F$5:$F$20000="组件")*($I$5:$I$20000=$J5774)),$R$5:$R$20000)*IF($Q5774="",1,$Q5774),""),IF($P5774="","",IF($Q5774="",$P5774,$P5774*$Q5774))))</f>
      </c>
    </row>
    <row r="5775" spans="1:24" x14ac:dyDescent="0.25">
      <c r="A5775">
        <f>IF(B5775="","",IF(B5775=B5774,A5774,A5774+1))</f>
      </c>
      <c r="G5775">
        <f>IF($B5775="","",IF($J5775&lt;&gt;"",IFERROR(LOOKUP(2,1/(($B$5:$B$20000=$B5775)*($F$5:$F$20000="组件")*($I$5:$I$20000=$J5775)),$G$5:$G$20000)&amp;"."&amp;COUNTIFS($B$5:$B5775,$B5775,$J$5:$J5775,$J5775),""),COUNTIFS($B$5:$B5775,$B5775,$J$5:$J5775,"")))</f>
      </c>
      <c r="I5775">
        <f>IF($F5775="组件","C"&amp;TEXT(COUNTIFS($B$5:$B5775,$B5775,$F$5:$F5775,"组件"),"000"),"")</f>
      </c>
      <c r="J5775">
        <f>IF($B5775="","",IF($F5775="组件","",IF($Q5775&lt;&gt;"",IF(AND($B5775=$B5774,$F5774="组件"),$I5774,IF(AND($B5775=$B5774,$J5774&lt;&gt;""),$J5774,"")),"")))</f>
      </c>
      <c r="R5775">
        <f>IF($B5775="","",IF($J5775&lt;&gt;"",IFERROR(LOOKUP(2,1/(($B$5:$B$20000=$B5775)*($F$5:$F$20000="组件")*($I$5:$I$20000=$J5775)),$R$5:$R$20000)*IF($Q5775="",1,$Q5775),""),IF($P5775="","",IF($Q5775="",$P5775,$P5775*$Q5775))))</f>
      </c>
    </row>
    <row r="5776" spans="1:24" x14ac:dyDescent="0.25">
      <c r="A5776">
        <f>IF(B5776="","",IF(B5776=B5775,A5775,A5775+1))</f>
      </c>
      <c r="G5776">
        <f>IF($B5776="","",IF($J5776&lt;&gt;"",IFERROR(LOOKUP(2,1/(($B$5:$B$20000=$B5776)*($F$5:$F$20000="组件")*($I$5:$I$20000=$J5776)),$G$5:$G$20000)&amp;"."&amp;COUNTIFS($B$5:$B5776,$B5776,$J$5:$J5776,$J5776),""),COUNTIFS($B$5:$B5776,$B5776,$J$5:$J5776,"")))</f>
      </c>
      <c r="I5776">
        <f>IF($F5776="组件","C"&amp;TEXT(COUNTIFS($B$5:$B5776,$B5776,$F$5:$F5776,"组件"),"000"),"")</f>
      </c>
      <c r="J5776">
        <f>IF($B5776="","",IF($F5776="组件","",IF($Q5776&lt;&gt;"",IF(AND($B5776=$B5775,$F5775="组件"),$I5775,IF(AND($B5776=$B5775,$J5775&lt;&gt;""),$J5775,"")),"")))</f>
      </c>
      <c r="R5776">
        <f>IF($B5776="","",IF($J5776&lt;&gt;"",IFERROR(LOOKUP(2,1/(($B$5:$B$20000=$B5776)*($F$5:$F$20000="组件")*($I$5:$I$20000=$J5776)),$R$5:$R$20000)*IF($Q5776="",1,$Q5776),""),IF($P5776="","",IF($Q5776="",$P5776,$P5776*$Q5776))))</f>
      </c>
    </row>
    <row r="5777" spans="1:24" x14ac:dyDescent="0.25">
      <c r="A5777">
        <f>IF(B5777="","",IF(B5777=B5776,A5776,A5776+1))</f>
      </c>
      <c r="G5777">
        <f>IF($B5777="","",IF($J5777&lt;&gt;"",IFERROR(LOOKUP(2,1/(($B$5:$B$20000=$B5777)*($F$5:$F$20000="组件")*($I$5:$I$20000=$J5777)),$G$5:$G$20000)&amp;"."&amp;COUNTIFS($B$5:$B5777,$B5777,$J$5:$J5777,$J5777),""),COUNTIFS($B$5:$B5777,$B5777,$J$5:$J5777,"")))</f>
      </c>
      <c r="I5777">
        <f>IF($F5777="组件","C"&amp;TEXT(COUNTIFS($B$5:$B5777,$B5777,$F$5:$F5777,"组件"),"000"),"")</f>
      </c>
      <c r="J5777">
        <f>IF($B5777="","",IF($F5777="组件","",IF($Q5777&lt;&gt;"",IF(AND($B5777=$B5776,$F5776="组件"),$I5776,IF(AND($B5777=$B5776,$J5776&lt;&gt;""),$J5776,"")),"")))</f>
      </c>
      <c r="R5777">
        <f>IF($B5777="","",IF($J5777&lt;&gt;"",IFERROR(LOOKUP(2,1/(($B$5:$B$20000=$B5777)*($F$5:$F$20000="组件")*($I$5:$I$20000=$J5777)),$R$5:$R$20000)*IF($Q5777="",1,$Q5777),""),IF($P5777="","",IF($Q5777="",$P5777,$P5777*$Q5777))))</f>
      </c>
    </row>
    <row r="5778" spans="1:24" x14ac:dyDescent="0.25">
      <c r="A5778">
        <f>IF(B5778="","",IF(B5778=B5777,A5777,A5777+1))</f>
      </c>
      <c r="G5778">
        <f>IF($B5778="","",IF($J5778&lt;&gt;"",IFERROR(LOOKUP(2,1/(($B$5:$B$20000=$B5778)*($F$5:$F$20000="组件")*($I$5:$I$20000=$J5778)),$G$5:$G$20000)&amp;"."&amp;COUNTIFS($B$5:$B5778,$B5778,$J$5:$J5778,$J5778),""),COUNTIFS($B$5:$B5778,$B5778,$J$5:$J5778,"")))</f>
      </c>
      <c r="I5778">
        <f>IF($F5778="组件","C"&amp;TEXT(COUNTIFS($B$5:$B5778,$B5778,$F$5:$F5778,"组件"),"000"),"")</f>
      </c>
      <c r="J5778">
        <f>IF($B5778="","",IF($F5778="组件","",IF($Q5778&lt;&gt;"",IF(AND($B5778=$B5777,$F5777="组件"),$I5777,IF(AND($B5778=$B5777,$J5777&lt;&gt;""),$J5777,"")),"")))</f>
      </c>
      <c r="R5778">
        <f>IF($B5778="","",IF($J5778&lt;&gt;"",IFERROR(LOOKUP(2,1/(($B$5:$B$20000=$B5778)*($F$5:$F$20000="组件")*($I$5:$I$20000=$J5778)),$R$5:$R$20000)*IF($Q5778="",1,$Q5778),""),IF($P5778="","",IF($Q5778="",$P5778,$P5778*$Q5778))))</f>
      </c>
    </row>
    <row r="5779" spans="1:24" x14ac:dyDescent="0.25">
      <c r="A5779">
        <f>IF(B5779="","",IF(B5779=B5778,A5778,A5778+1))</f>
      </c>
      <c r="G5779">
        <f>IF($B5779="","",IF($J5779&lt;&gt;"",IFERROR(LOOKUP(2,1/(($B$5:$B$20000=$B5779)*($F$5:$F$20000="组件")*($I$5:$I$20000=$J5779)),$G$5:$G$20000)&amp;"."&amp;COUNTIFS($B$5:$B5779,$B5779,$J$5:$J5779,$J5779),""),COUNTIFS($B$5:$B5779,$B5779,$J$5:$J5779,"")))</f>
      </c>
      <c r="I5779">
        <f>IF($F5779="组件","C"&amp;TEXT(COUNTIFS($B$5:$B5779,$B5779,$F$5:$F5779,"组件"),"000"),"")</f>
      </c>
      <c r="J5779">
        <f>IF($B5779="","",IF($F5779="组件","",IF($Q5779&lt;&gt;"",IF(AND($B5779=$B5778,$F5778="组件"),$I5778,IF(AND($B5779=$B5778,$J5778&lt;&gt;""),$J5778,"")),"")))</f>
      </c>
      <c r="R5779">
        <f>IF($B5779="","",IF($J5779&lt;&gt;"",IFERROR(LOOKUP(2,1/(($B$5:$B$20000=$B5779)*($F$5:$F$20000="组件")*($I$5:$I$20000=$J5779)),$R$5:$R$20000)*IF($Q5779="",1,$Q5779),""),IF($P5779="","",IF($Q5779="",$P5779,$P5779*$Q5779))))</f>
      </c>
    </row>
    <row r="5780" spans="1:24" x14ac:dyDescent="0.25">
      <c r="A5780">
        <f>IF(B5780="","",IF(B5780=B5779,A5779,A5779+1))</f>
      </c>
      <c r="G5780">
        <f>IF($B5780="","",IF($J5780&lt;&gt;"",IFERROR(LOOKUP(2,1/(($B$5:$B$20000=$B5780)*($F$5:$F$20000="组件")*($I$5:$I$20000=$J5780)),$G$5:$G$20000)&amp;"."&amp;COUNTIFS($B$5:$B5780,$B5780,$J$5:$J5780,$J5780),""),COUNTIFS($B$5:$B5780,$B5780,$J$5:$J5780,"")))</f>
      </c>
      <c r="I5780">
        <f>IF($F5780="组件","C"&amp;TEXT(COUNTIFS($B$5:$B5780,$B5780,$F$5:$F5780,"组件"),"000"),"")</f>
      </c>
      <c r="J5780">
        <f>IF($B5780="","",IF($F5780="组件","",IF($Q5780&lt;&gt;"",IF(AND($B5780=$B5779,$F5779="组件"),$I5779,IF(AND($B5780=$B5779,$J5779&lt;&gt;""),$J5779,"")),"")))</f>
      </c>
      <c r="R5780">
        <f>IF($B5780="","",IF($J5780&lt;&gt;"",IFERROR(LOOKUP(2,1/(($B$5:$B$20000=$B5780)*($F$5:$F$20000="组件")*($I$5:$I$20000=$J5780)),$R$5:$R$20000)*IF($Q5780="",1,$Q5780),""),IF($P5780="","",IF($Q5780="",$P5780,$P5780*$Q5780))))</f>
      </c>
    </row>
    <row r="5781" spans="1:24" x14ac:dyDescent="0.25">
      <c r="A5781">
        <f>IF(B5781="","",IF(B5781=B5780,A5780,A5780+1))</f>
      </c>
      <c r="G5781">
        <f>IF($B5781="","",IF($J5781&lt;&gt;"",IFERROR(LOOKUP(2,1/(($B$5:$B$20000=$B5781)*($F$5:$F$20000="组件")*($I$5:$I$20000=$J5781)),$G$5:$G$20000)&amp;"."&amp;COUNTIFS($B$5:$B5781,$B5781,$J$5:$J5781,$J5781),""),COUNTIFS($B$5:$B5781,$B5781,$J$5:$J5781,"")))</f>
      </c>
      <c r="I5781">
        <f>IF($F5781="组件","C"&amp;TEXT(COUNTIFS($B$5:$B5781,$B5781,$F$5:$F5781,"组件"),"000"),"")</f>
      </c>
      <c r="J5781">
        <f>IF($B5781="","",IF($F5781="组件","",IF($Q5781&lt;&gt;"",IF(AND($B5781=$B5780,$F5780="组件"),$I5780,IF(AND($B5781=$B5780,$J5780&lt;&gt;""),$J5780,"")),"")))</f>
      </c>
      <c r="R5781">
        <f>IF($B5781="","",IF($J5781&lt;&gt;"",IFERROR(LOOKUP(2,1/(($B$5:$B$20000=$B5781)*($F$5:$F$20000="组件")*($I$5:$I$20000=$J5781)),$R$5:$R$20000)*IF($Q5781="",1,$Q5781),""),IF($P5781="","",IF($Q5781="",$P5781,$P5781*$Q5781))))</f>
      </c>
    </row>
    <row r="5782" spans="1:24" x14ac:dyDescent="0.25">
      <c r="A5782">
        <f>IF(B5782="","",IF(B5782=B5781,A5781,A5781+1))</f>
      </c>
      <c r="G5782">
        <f>IF($B5782="","",IF($J5782&lt;&gt;"",IFERROR(LOOKUP(2,1/(($B$5:$B$20000=$B5782)*($F$5:$F$20000="组件")*($I$5:$I$20000=$J5782)),$G$5:$G$20000)&amp;"."&amp;COUNTIFS($B$5:$B5782,$B5782,$J$5:$J5782,$J5782),""),COUNTIFS($B$5:$B5782,$B5782,$J$5:$J5782,"")))</f>
      </c>
      <c r="I5782">
        <f>IF($F5782="组件","C"&amp;TEXT(COUNTIFS($B$5:$B5782,$B5782,$F$5:$F5782,"组件"),"000"),"")</f>
      </c>
      <c r="J5782">
        <f>IF($B5782="","",IF($F5782="组件","",IF($Q5782&lt;&gt;"",IF(AND($B5782=$B5781,$F5781="组件"),$I5781,IF(AND($B5782=$B5781,$J5781&lt;&gt;""),$J5781,"")),"")))</f>
      </c>
      <c r="R5782">
        <f>IF($B5782="","",IF($J5782&lt;&gt;"",IFERROR(LOOKUP(2,1/(($B$5:$B$20000=$B5782)*($F$5:$F$20000="组件")*($I$5:$I$20000=$J5782)),$R$5:$R$20000)*IF($Q5782="",1,$Q5782),""),IF($P5782="","",IF($Q5782="",$P5782,$P5782*$Q5782))))</f>
      </c>
    </row>
    <row r="5783" spans="1:24" x14ac:dyDescent="0.25">
      <c r="A5783">
        <f>IF(B5783="","",IF(B5783=B5782,A5782,A5782+1))</f>
      </c>
      <c r="G5783">
        <f>IF($B5783="","",IF($J5783&lt;&gt;"",IFERROR(LOOKUP(2,1/(($B$5:$B$20000=$B5783)*($F$5:$F$20000="组件")*($I$5:$I$20000=$J5783)),$G$5:$G$20000)&amp;"."&amp;COUNTIFS($B$5:$B5783,$B5783,$J$5:$J5783,$J5783),""),COUNTIFS($B$5:$B5783,$B5783,$J$5:$J5783,"")))</f>
      </c>
      <c r="I5783">
        <f>IF($F5783="组件","C"&amp;TEXT(COUNTIFS($B$5:$B5783,$B5783,$F$5:$F5783,"组件"),"000"),"")</f>
      </c>
      <c r="J5783">
        <f>IF($B5783="","",IF($F5783="组件","",IF($Q5783&lt;&gt;"",IF(AND($B5783=$B5782,$F5782="组件"),$I5782,IF(AND($B5783=$B5782,$J5782&lt;&gt;""),$J5782,"")),"")))</f>
      </c>
      <c r="R5783">
        <f>IF($B5783="","",IF($J5783&lt;&gt;"",IFERROR(LOOKUP(2,1/(($B$5:$B$20000=$B5783)*($F$5:$F$20000="组件")*($I$5:$I$20000=$J5783)),$R$5:$R$20000)*IF($Q5783="",1,$Q5783),""),IF($P5783="","",IF($Q5783="",$P5783,$P5783*$Q5783))))</f>
      </c>
    </row>
    <row r="5784" spans="1:24" x14ac:dyDescent="0.25">
      <c r="A5784">
        <f>IF(B5784="","",IF(B5784=B5783,A5783,A5783+1))</f>
      </c>
      <c r="G5784">
        <f>IF($B5784="","",IF($J5784&lt;&gt;"",IFERROR(LOOKUP(2,1/(($B$5:$B$20000=$B5784)*($F$5:$F$20000="组件")*($I$5:$I$20000=$J5784)),$G$5:$G$20000)&amp;"."&amp;COUNTIFS($B$5:$B5784,$B5784,$J$5:$J5784,$J5784),""),COUNTIFS($B$5:$B5784,$B5784,$J$5:$J5784,"")))</f>
      </c>
      <c r="I5784">
        <f>IF($F5784="组件","C"&amp;TEXT(COUNTIFS($B$5:$B5784,$B5784,$F$5:$F5784,"组件"),"000"),"")</f>
      </c>
      <c r="J5784">
        <f>IF($B5784="","",IF($F5784="组件","",IF($Q5784&lt;&gt;"",IF(AND($B5784=$B5783,$F5783="组件"),$I5783,IF(AND($B5784=$B5783,$J5783&lt;&gt;""),$J5783,"")),"")))</f>
      </c>
      <c r="R5784">
        <f>IF($B5784="","",IF($J5784&lt;&gt;"",IFERROR(LOOKUP(2,1/(($B$5:$B$20000=$B5784)*($F$5:$F$20000="组件")*($I$5:$I$20000=$J5784)),$R$5:$R$20000)*IF($Q5784="",1,$Q5784),""),IF($P5784="","",IF($Q5784="",$P5784,$P5784*$Q5784))))</f>
      </c>
    </row>
    <row r="5785" spans="1:24" x14ac:dyDescent="0.25">
      <c r="A5785">
        <f>IF(B5785="","",IF(B5785=B5784,A5784,A5784+1))</f>
      </c>
      <c r="G5785">
        <f>IF($B5785="","",IF($J5785&lt;&gt;"",IFERROR(LOOKUP(2,1/(($B$5:$B$20000=$B5785)*($F$5:$F$20000="组件")*($I$5:$I$20000=$J5785)),$G$5:$G$20000)&amp;"."&amp;COUNTIFS($B$5:$B5785,$B5785,$J$5:$J5785,$J5785),""),COUNTIFS($B$5:$B5785,$B5785,$J$5:$J5785,"")))</f>
      </c>
      <c r="I5785">
        <f>IF($F5785="组件","C"&amp;TEXT(COUNTIFS($B$5:$B5785,$B5785,$F$5:$F5785,"组件"),"000"),"")</f>
      </c>
      <c r="J5785">
        <f>IF($B5785="","",IF($F5785="组件","",IF($Q5785&lt;&gt;"",IF(AND($B5785=$B5784,$F5784="组件"),$I5784,IF(AND($B5785=$B5784,$J5784&lt;&gt;""),$J5784,"")),"")))</f>
      </c>
      <c r="R5785">
        <f>IF($B5785="","",IF($J5785&lt;&gt;"",IFERROR(LOOKUP(2,1/(($B$5:$B$20000=$B5785)*($F$5:$F$20000="组件")*($I$5:$I$20000=$J5785)),$R$5:$R$20000)*IF($Q5785="",1,$Q5785),""),IF($P5785="","",IF($Q5785="",$P5785,$P5785*$Q5785))))</f>
      </c>
    </row>
    <row r="5786" spans="1:24" x14ac:dyDescent="0.25">
      <c r="A5786">
        <f>IF(B5786="","",IF(B5786=B5785,A5785,A5785+1))</f>
      </c>
      <c r="G5786">
        <f>IF($B5786="","",IF($J5786&lt;&gt;"",IFERROR(LOOKUP(2,1/(($B$5:$B$20000=$B5786)*($F$5:$F$20000="组件")*($I$5:$I$20000=$J5786)),$G$5:$G$20000)&amp;"."&amp;COUNTIFS($B$5:$B5786,$B5786,$J$5:$J5786,$J5786),""),COUNTIFS($B$5:$B5786,$B5786,$J$5:$J5786,"")))</f>
      </c>
      <c r="I5786">
        <f>IF($F5786="组件","C"&amp;TEXT(COUNTIFS($B$5:$B5786,$B5786,$F$5:$F5786,"组件"),"000"),"")</f>
      </c>
      <c r="J5786">
        <f>IF($B5786="","",IF($F5786="组件","",IF($Q5786&lt;&gt;"",IF(AND($B5786=$B5785,$F5785="组件"),$I5785,IF(AND($B5786=$B5785,$J5785&lt;&gt;""),$J5785,"")),"")))</f>
      </c>
      <c r="R5786">
        <f>IF($B5786="","",IF($J5786&lt;&gt;"",IFERROR(LOOKUP(2,1/(($B$5:$B$20000=$B5786)*($F$5:$F$20000="组件")*($I$5:$I$20000=$J5786)),$R$5:$R$20000)*IF($Q5786="",1,$Q5786),""),IF($P5786="","",IF($Q5786="",$P5786,$P5786*$Q5786))))</f>
      </c>
    </row>
    <row r="5787" spans="1:24" x14ac:dyDescent="0.25">
      <c r="A5787">
        <f>IF(B5787="","",IF(B5787=B5786,A5786,A5786+1))</f>
      </c>
      <c r="G5787">
        <f>IF($B5787="","",IF($J5787&lt;&gt;"",IFERROR(LOOKUP(2,1/(($B$5:$B$20000=$B5787)*($F$5:$F$20000="组件")*($I$5:$I$20000=$J5787)),$G$5:$G$20000)&amp;"."&amp;COUNTIFS($B$5:$B5787,$B5787,$J$5:$J5787,$J5787),""),COUNTIFS($B$5:$B5787,$B5787,$J$5:$J5787,"")))</f>
      </c>
      <c r="I5787">
        <f>IF($F5787="组件","C"&amp;TEXT(COUNTIFS($B$5:$B5787,$B5787,$F$5:$F5787,"组件"),"000"),"")</f>
      </c>
      <c r="J5787">
        <f>IF($B5787="","",IF($F5787="组件","",IF($Q5787&lt;&gt;"",IF(AND($B5787=$B5786,$F5786="组件"),$I5786,IF(AND($B5787=$B5786,$J5786&lt;&gt;""),$J5786,"")),"")))</f>
      </c>
      <c r="R5787">
        <f>IF($B5787="","",IF($J5787&lt;&gt;"",IFERROR(LOOKUP(2,1/(($B$5:$B$20000=$B5787)*($F$5:$F$20000="组件")*($I$5:$I$20000=$J5787)),$R$5:$R$20000)*IF($Q5787="",1,$Q5787),""),IF($P5787="","",IF($Q5787="",$P5787,$P5787*$Q5787))))</f>
      </c>
    </row>
    <row r="5788" spans="1:24" x14ac:dyDescent="0.25">
      <c r="A5788">
        <f>IF(B5788="","",IF(B5788=B5787,A5787,A5787+1))</f>
      </c>
      <c r="G5788">
        <f>IF($B5788="","",IF($J5788&lt;&gt;"",IFERROR(LOOKUP(2,1/(($B$5:$B$20000=$B5788)*($F$5:$F$20000="组件")*($I$5:$I$20000=$J5788)),$G$5:$G$20000)&amp;"."&amp;COUNTIFS($B$5:$B5788,$B5788,$J$5:$J5788,$J5788),""),COUNTIFS($B$5:$B5788,$B5788,$J$5:$J5788,"")))</f>
      </c>
      <c r="I5788">
        <f>IF($F5788="组件","C"&amp;TEXT(COUNTIFS($B$5:$B5788,$B5788,$F$5:$F5788,"组件"),"000"),"")</f>
      </c>
      <c r="J5788">
        <f>IF($B5788="","",IF($F5788="组件","",IF($Q5788&lt;&gt;"",IF(AND($B5788=$B5787,$F5787="组件"),$I5787,IF(AND($B5788=$B5787,$J5787&lt;&gt;""),$J5787,"")),"")))</f>
      </c>
      <c r="R5788">
        <f>IF($B5788="","",IF($J5788&lt;&gt;"",IFERROR(LOOKUP(2,1/(($B$5:$B$20000=$B5788)*($F$5:$F$20000="组件")*($I$5:$I$20000=$J5788)),$R$5:$R$20000)*IF($Q5788="",1,$Q5788),""),IF($P5788="","",IF($Q5788="",$P5788,$P5788*$Q5788))))</f>
      </c>
    </row>
    <row r="5789" spans="1:24" x14ac:dyDescent="0.25">
      <c r="A5789">
        <f>IF(B5789="","",IF(B5789=B5788,A5788,A5788+1))</f>
      </c>
      <c r="G5789">
        <f>IF($B5789="","",IF($J5789&lt;&gt;"",IFERROR(LOOKUP(2,1/(($B$5:$B$20000=$B5789)*($F$5:$F$20000="组件")*($I$5:$I$20000=$J5789)),$G$5:$G$20000)&amp;"."&amp;COUNTIFS($B$5:$B5789,$B5789,$J$5:$J5789,$J5789),""),COUNTIFS($B$5:$B5789,$B5789,$J$5:$J5789,"")))</f>
      </c>
      <c r="I5789">
        <f>IF($F5789="组件","C"&amp;TEXT(COUNTIFS($B$5:$B5789,$B5789,$F$5:$F5789,"组件"),"000"),"")</f>
      </c>
      <c r="J5789">
        <f>IF($B5789="","",IF($F5789="组件","",IF($Q5789&lt;&gt;"",IF(AND($B5789=$B5788,$F5788="组件"),$I5788,IF(AND($B5789=$B5788,$J5788&lt;&gt;""),$J5788,"")),"")))</f>
      </c>
      <c r="R5789">
        <f>IF($B5789="","",IF($J5789&lt;&gt;"",IFERROR(LOOKUP(2,1/(($B$5:$B$20000=$B5789)*($F$5:$F$20000="组件")*($I$5:$I$20000=$J5789)),$R$5:$R$20000)*IF($Q5789="",1,$Q5789),""),IF($P5789="","",IF($Q5789="",$P5789,$P5789*$Q5789))))</f>
      </c>
    </row>
    <row r="5790" spans="1:24" x14ac:dyDescent="0.25">
      <c r="A5790">
        <f>IF(B5790="","",IF(B5790=B5789,A5789,A5789+1))</f>
      </c>
      <c r="G5790">
        <f>IF($B5790="","",IF($J5790&lt;&gt;"",IFERROR(LOOKUP(2,1/(($B$5:$B$20000=$B5790)*($F$5:$F$20000="组件")*($I$5:$I$20000=$J5790)),$G$5:$G$20000)&amp;"."&amp;COUNTIFS($B$5:$B5790,$B5790,$J$5:$J5790,$J5790),""),COUNTIFS($B$5:$B5790,$B5790,$J$5:$J5790,"")))</f>
      </c>
      <c r="I5790">
        <f>IF($F5790="组件","C"&amp;TEXT(COUNTIFS($B$5:$B5790,$B5790,$F$5:$F5790,"组件"),"000"),"")</f>
      </c>
      <c r="J5790">
        <f>IF($B5790="","",IF($F5790="组件","",IF($Q5790&lt;&gt;"",IF(AND($B5790=$B5789,$F5789="组件"),$I5789,IF(AND($B5790=$B5789,$J5789&lt;&gt;""),$J5789,"")),"")))</f>
      </c>
      <c r="R5790">
        <f>IF($B5790="","",IF($J5790&lt;&gt;"",IFERROR(LOOKUP(2,1/(($B$5:$B$20000=$B5790)*($F$5:$F$20000="组件")*($I$5:$I$20000=$J5790)),$R$5:$R$20000)*IF($Q5790="",1,$Q5790),""),IF($P5790="","",IF($Q5790="",$P5790,$P5790*$Q5790))))</f>
      </c>
    </row>
    <row r="5791" spans="1:24" x14ac:dyDescent="0.25">
      <c r="A5791">
        <f>IF(B5791="","",IF(B5791=B5790,A5790,A5790+1))</f>
      </c>
      <c r="G5791">
        <f>IF($B5791="","",IF($J5791&lt;&gt;"",IFERROR(LOOKUP(2,1/(($B$5:$B$20000=$B5791)*($F$5:$F$20000="组件")*($I$5:$I$20000=$J5791)),$G$5:$G$20000)&amp;"."&amp;COUNTIFS($B$5:$B5791,$B5791,$J$5:$J5791,$J5791),""),COUNTIFS($B$5:$B5791,$B5791,$J$5:$J5791,"")))</f>
      </c>
      <c r="I5791">
        <f>IF($F5791="组件","C"&amp;TEXT(COUNTIFS($B$5:$B5791,$B5791,$F$5:$F5791,"组件"),"000"),"")</f>
      </c>
      <c r="J5791">
        <f>IF($B5791="","",IF($F5791="组件","",IF($Q5791&lt;&gt;"",IF(AND($B5791=$B5790,$F5790="组件"),$I5790,IF(AND($B5791=$B5790,$J5790&lt;&gt;""),$J5790,"")),"")))</f>
      </c>
      <c r="R5791">
        <f>IF($B5791="","",IF($J5791&lt;&gt;"",IFERROR(LOOKUP(2,1/(($B$5:$B$20000=$B5791)*($F$5:$F$20000="组件")*($I$5:$I$20000=$J5791)),$R$5:$R$20000)*IF($Q5791="",1,$Q5791),""),IF($P5791="","",IF($Q5791="",$P5791,$P5791*$Q5791))))</f>
      </c>
    </row>
    <row r="5792" spans="1:24" x14ac:dyDescent="0.25">
      <c r="A5792">
        <f>IF(B5792="","",IF(B5792=B5791,A5791,A5791+1))</f>
      </c>
      <c r="G5792">
        <f>IF($B5792="","",IF($J5792&lt;&gt;"",IFERROR(LOOKUP(2,1/(($B$5:$B$20000=$B5792)*($F$5:$F$20000="组件")*($I$5:$I$20000=$J5792)),$G$5:$G$20000)&amp;"."&amp;COUNTIFS($B$5:$B5792,$B5792,$J$5:$J5792,$J5792),""),COUNTIFS($B$5:$B5792,$B5792,$J$5:$J5792,"")))</f>
      </c>
      <c r="I5792">
        <f>IF($F5792="组件","C"&amp;TEXT(COUNTIFS($B$5:$B5792,$B5792,$F$5:$F5792,"组件"),"000"),"")</f>
      </c>
      <c r="J5792">
        <f>IF($B5792="","",IF($F5792="组件","",IF($Q5792&lt;&gt;"",IF(AND($B5792=$B5791,$F5791="组件"),$I5791,IF(AND($B5792=$B5791,$J5791&lt;&gt;""),$J5791,"")),"")))</f>
      </c>
      <c r="R5792">
        <f>IF($B5792="","",IF($J5792&lt;&gt;"",IFERROR(LOOKUP(2,1/(($B$5:$B$20000=$B5792)*($F$5:$F$20000="组件")*($I$5:$I$20000=$J5792)),$R$5:$R$20000)*IF($Q5792="",1,$Q5792),""),IF($P5792="","",IF($Q5792="",$P5792,$P5792*$Q5792))))</f>
      </c>
    </row>
    <row r="5793" spans="1:24" x14ac:dyDescent="0.25">
      <c r="A5793">
        <f>IF(B5793="","",IF(B5793=B5792,A5792,A5792+1))</f>
      </c>
      <c r="G5793">
        <f>IF($B5793="","",IF($J5793&lt;&gt;"",IFERROR(LOOKUP(2,1/(($B$5:$B$20000=$B5793)*($F$5:$F$20000="组件")*($I$5:$I$20000=$J5793)),$G$5:$G$20000)&amp;"."&amp;COUNTIFS($B$5:$B5793,$B5793,$J$5:$J5793,$J5793),""),COUNTIFS($B$5:$B5793,$B5793,$J$5:$J5793,"")))</f>
      </c>
      <c r="I5793">
        <f>IF($F5793="组件","C"&amp;TEXT(COUNTIFS($B$5:$B5793,$B5793,$F$5:$F5793,"组件"),"000"),"")</f>
      </c>
      <c r="J5793">
        <f>IF($B5793="","",IF($F5793="组件","",IF($Q5793&lt;&gt;"",IF(AND($B5793=$B5792,$F5792="组件"),$I5792,IF(AND($B5793=$B5792,$J5792&lt;&gt;""),$J5792,"")),"")))</f>
      </c>
      <c r="R5793">
        <f>IF($B5793="","",IF($J5793&lt;&gt;"",IFERROR(LOOKUP(2,1/(($B$5:$B$20000=$B5793)*($F$5:$F$20000="组件")*($I$5:$I$20000=$J5793)),$R$5:$R$20000)*IF($Q5793="",1,$Q5793),""),IF($P5793="","",IF($Q5793="",$P5793,$P5793*$Q5793))))</f>
      </c>
    </row>
    <row r="5794" spans="1:24" x14ac:dyDescent="0.25">
      <c r="A5794">
        <f>IF(B5794="","",IF(B5794=B5793,A5793,A5793+1))</f>
      </c>
      <c r="G5794">
        <f>IF($B5794="","",IF($J5794&lt;&gt;"",IFERROR(LOOKUP(2,1/(($B$5:$B$20000=$B5794)*($F$5:$F$20000="组件")*($I$5:$I$20000=$J5794)),$G$5:$G$20000)&amp;"."&amp;COUNTIFS($B$5:$B5794,$B5794,$J$5:$J5794,$J5794),""),COUNTIFS($B$5:$B5794,$B5794,$J$5:$J5794,"")))</f>
      </c>
      <c r="I5794">
        <f>IF($F5794="组件","C"&amp;TEXT(COUNTIFS($B$5:$B5794,$B5794,$F$5:$F5794,"组件"),"000"),"")</f>
      </c>
      <c r="J5794">
        <f>IF($B5794="","",IF($F5794="组件","",IF($Q5794&lt;&gt;"",IF(AND($B5794=$B5793,$F5793="组件"),$I5793,IF(AND($B5794=$B5793,$J5793&lt;&gt;""),$J5793,"")),"")))</f>
      </c>
      <c r="R5794">
        <f>IF($B5794="","",IF($J5794&lt;&gt;"",IFERROR(LOOKUP(2,1/(($B$5:$B$20000=$B5794)*($F$5:$F$20000="组件")*($I$5:$I$20000=$J5794)),$R$5:$R$20000)*IF($Q5794="",1,$Q5794),""),IF($P5794="","",IF($Q5794="",$P5794,$P5794*$Q5794))))</f>
      </c>
    </row>
    <row r="5795" spans="1:24" x14ac:dyDescent="0.25">
      <c r="A5795">
        <f>IF(B5795="","",IF(B5795=B5794,A5794,A5794+1))</f>
      </c>
      <c r="G5795">
        <f>IF($B5795="","",IF($J5795&lt;&gt;"",IFERROR(LOOKUP(2,1/(($B$5:$B$20000=$B5795)*($F$5:$F$20000="组件")*($I$5:$I$20000=$J5795)),$G$5:$G$20000)&amp;"."&amp;COUNTIFS($B$5:$B5795,$B5795,$J$5:$J5795,$J5795),""),COUNTIFS($B$5:$B5795,$B5795,$J$5:$J5795,"")))</f>
      </c>
      <c r="I5795">
        <f>IF($F5795="组件","C"&amp;TEXT(COUNTIFS($B$5:$B5795,$B5795,$F$5:$F5795,"组件"),"000"),"")</f>
      </c>
      <c r="J5795">
        <f>IF($B5795="","",IF($F5795="组件","",IF($Q5795&lt;&gt;"",IF(AND($B5795=$B5794,$F5794="组件"),$I5794,IF(AND($B5795=$B5794,$J5794&lt;&gt;""),$J5794,"")),"")))</f>
      </c>
      <c r="R5795">
        <f>IF($B5795="","",IF($J5795&lt;&gt;"",IFERROR(LOOKUP(2,1/(($B$5:$B$20000=$B5795)*($F$5:$F$20000="组件")*($I$5:$I$20000=$J5795)),$R$5:$R$20000)*IF($Q5795="",1,$Q5795),""),IF($P5795="","",IF($Q5795="",$P5795,$P5795*$Q5795))))</f>
      </c>
    </row>
    <row r="5796" spans="1:24" x14ac:dyDescent="0.25">
      <c r="A5796">
        <f>IF(B5796="","",IF(B5796=B5795,A5795,A5795+1))</f>
      </c>
      <c r="G5796">
        <f>IF($B5796="","",IF($J5796&lt;&gt;"",IFERROR(LOOKUP(2,1/(($B$5:$B$20000=$B5796)*($F$5:$F$20000="组件")*($I$5:$I$20000=$J5796)),$G$5:$G$20000)&amp;"."&amp;COUNTIFS($B$5:$B5796,$B5796,$J$5:$J5796,$J5796),""),COUNTIFS($B$5:$B5796,$B5796,$J$5:$J5796,"")))</f>
      </c>
      <c r="I5796">
        <f>IF($F5796="组件","C"&amp;TEXT(COUNTIFS($B$5:$B5796,$B5796,$F$5:$F5796,"组件"),"000"),"")</f>
      </c>
      <c r="J5796">
        <f>IF($B5796="","",IF($F5796="组件","",IF($Q5796&lt;&gt;"",IF(AND($B5796=$B5795,$F5795="组件"),$I5795,IF(AND($B5796=$B5795,$J5795&lt;&gt;""),$J5795,"")),"")))</f>
      </c>
      <c r="R5796">
        <f>IF($B5796="","",IF($J5796&lt;&gt;"",IFERROR(LOOKUP(2,1/(($B$5:$B$20000=$B5796)*($F$5:$F$20000="组件")*($I$5:$I$20000=$J5796)),$R$5:$R$20000)*IF($Q5796="",1,$Q5796),""),IF($P5796="","",IF($Q5796="",$P5796,$P5796*$Q5796))))</f>
      </c>
    </row>
    <row r="5797" spans="1:24" x14ac:dyDescent="0.25">
      <c r="A5797">
        <f>IF(B5797="","",IF(B5797=B5796,A5796,A5796+1))</f>
      </c>
      <c r="G5797">
        <f>IF($B5797="","",IF($J5797&lt;&gt;"",IFERROR(LOOKUP(2,1/(($B$5:$B$20000=$B5797)*($F$5:$F$20000="组件")*($I$5:$I$20000=$J5797)),$G$5:$G$20000)&amp;"."&amp;COUNTIFS($B$5:$B5797,$B5797,$J$5:$J5797,$J5797),""),COUNTIFS($B$5:$B5797,$B5797,$J$5:$J5797,"")))</f>
      </c>
      <c r="I5797">
        <f>IF($F5797="组件","C"&amp;TEXT(COUNTIFS($B$5:$B5797,$B5797,$F$5:$F5797,"组件"),"000"),"")</f>
      </c>
      <c r="J5797">
        <f>IF($B5797="","",IF($F5797="组件","",IF($Q5797&lt;&gt;"",IF(AND($B5797=$B5796,$F5796="组件"),$I5796,IF(AND($B5797=$B5796,$J5796&lt;&gt;""),$J5796,"")),"")))</f>
      </c>
      <c r="R5797">
        <f>IF($B5797="","",IF($J5797&lt;&gt;"",IFERROR(LOOKUP(2,1/(($B$5:$B$20000=$B5797)*($F$5:$F$20000="组件")*($I$5:$I$20000=$J5797)),$R$5:$R$20000)*IF($Q5797="",1,$Q5797),""),IF($P5797="","",IF($Q5797="",$P5797,$P5797*$Q5797))))</f>
      </c>
    </row>
    <row r="5798" spans="1:24" x14ac:dyDescent="0.25">
      <c r="A5798">
        <f>IF(B5798="","",IF(B5798=B5797,A5797,A5797+1))</f>
      </c>
      <c r="G5798">
        <f>IF($B5798="","",IF($J5798&lt;&gt;"",IFERROR(LOOKUP(2,1/(($B$5:$B$20000=$B5798)*($F$5:$F$20000="组件")*($I$5:$I$20000=$J5798)),$G$5:$G$20000)&amp;"."&amp;COUNTIFS($B$5:$B5798,$B5798,$J$5:$J5798,$J5798),""),COUNTIFS($B$5:$B5798,$B5798,$J$5:$J5798,"")))</f>
      </c>
      <c r="I5798">
        <f>IF($F5798="组件","C"&amp;TEXT(COUNTIFS($B$5:$B5798,$B5798,$F$5:$F5798,"组件"),"000"),"")</f>
      </c>
      <c r="J5798">
        <f>IF($B5798="","",IF($F5798="组件","",IF($Q5798&lt;&gt;"",IF(AND($B5798=$B5797,$F5797="组件"),$I5797,IF(AND($B5798=$B5797,$J5797&lt;&gt;""),$J5797,"")),"")))</f>
      </c>
      <c r="R5798">
        <f>IF($B5798="","",IF($J5798&lt;&gt;"",IFERROR(LOOKUP(2,1/(($B$5:$B$20000=$B5798)*($F$5:$F$20000="组件")*($I$5:$I$20000=$J5798)),$R$5:$R$20000)*IF($Q5798="",1,$Q5798),""),IF($P5798="","",IF($Q5798="",$P5798,$P5798*$Q5798))))</f>
      </c>
    </row>
    <row r="5799" spans="1:24" x14ac:dyDescent="0.25">
      <c r="A5799">
        <f>IF(B5799="","",IF(B5799=B5798,A5798,A5798+1))</f>
      </c>
      <c r="G5799">
        <f>IF($B5799="","",IF($J5799&lt;&gt;"",IFERROR(LOOKUP(2,1/(($B$5:$B$20000=$B5799)*($F$5:$F$20000="组件")*($I$5:$I$20000=$J5799)),$G$5:$G$20000)&amp;"."&amp;COUNTIFS($B$5:$B5799,$B5799,$J$5:$J5799,$J5799),""),COUNTIFS($B$5:$B5799,$B5799,$J$5:$J5799,"")))</f>
      </c>
      <c r="I5799">
        <f>IF($F5799="组件","C"&amp;TEXT(COUNTIFS($B$5:$B5799,$B5799,$F$5:$F5799,"组件"),"000"),"")</f>
      </c>
      <c r="J5799">
        <f>IF($B5799="","",IF($F5799="组件","",IF($Q5799&lt;&gt;"",IF(AND($B5799=$B5798,$F5798="组件"),$I5798,IF(AND($B5799=$B5798,$J5798&lt;&gt;""),$J5798,"")),"")))</f>
      </c>
      <c r="R5799">
        <f>IF($B5799="","",IF($J5799&lt;&gt;"",IFERROR(LOOKUP(2,1/(($B$5:$B$20000=$B5799)*($F$5:$F$20000="组件")*($I$5:$I$20000=$J5799)),$R$5:$R$20000)*IF($Q5799="",1,$Q5799),""),IF($P5799="","",IF($Q5799="",$P5799,$P5799*$Q5799))))</f>
      </c>
    </row>
    <row r="5800" spans="1:24" x14ac:dyDescent="0.25">
      <c r="A5800">
        <f>IF(B5800="","",IF(B5800=B5799,A5799,A5799+1))</f>
      </c>
      <c r="G5800">
        <f>IF($B5800="","",IF($J5800&lt;&gt;"",IFERROR(LOOKUP(2,1/(($B$5:$B$20000=$B5800)*($F$5:$F$20000="组件")*($I$5:$I$20000=$J5800)),$G$5:$G$20000)&amp;"."&amp;COUNTIFS($B$5:$B5800,$B5800,$J$5:$J5800,$J5800),""),COUNTIFS($B$5:$B5800,$B5800,$J$5:$J5800,"")))</f>
      </c>
      <c r="I5800">
        <f>IF($F5800="组件","C"&amp;TEXT(COUNTIFS($B$5:$B5800,$B5800,$F$5:$F5800,"组件"),"000"),"")</f>
      </c>
      <c r="J5800">
        <f>IF($B5800="","",IF($F5800="组件","",IF($Q5800&lt;&gt;"",IF(AND($B5800=$B5799,$F5799="组件"),$I5799,IF(AND($B5800=$B5799,$J5799&lt;&gt;""),$J5799,"")),"")))</f>
      </c>
      <c r="R5800">
        <f>IF($B5800="","",IF($J5800&lt;&gt;"",IFERROR(LOOKUP(2,1/(($B$5:$B$20000=$B5800)*($F$5:$F$20000="组件")*($I$5:$I$20000=$J5800)),$R$5:$R$20000)*IF($Q5800="",1,$Q5800),""),IF($P5800="","",IF($Q5800="",$P5800,$P5800*$Q5800))))</f>
      </c>
    </row>
    <row r="5801" spans="1:24" x14ac:dyDescent="0.25">
      <c r="A5801">
        <f>IF(B5801="","",IF(B5801=B5800,A5800,A5800+1))</f>
      </c>
      <c r="G5801">
        <f>IF($B5801="","",IF($J5801&lt;&gt;"",IFERROR(LOOKUP(2,1/(($B$5:$B$20000=$B5801)*($F$5:$F$20000="组件")*($I$5:$I$20000=$J5801)),$G$5:$G$20000)&amp;"."&amp;COUNTIFS($B$5:$B5801,$B5801,$J$5:$J5801,$J5801),""),COUNTIFS($B$5:$B5801,$B5801,$J$5:$J5801,"")))</f>
      </c>
      <c r="I5801">
        <f>IF($F5801="组件","C"&amp;TEXT(COUNTIFS($B$5:$B5801,$B5801,$F$5:$F5801,"组件"),"000"),"")</f>
      </c>
      <c r="J5801">
        <f>IF($B5801="","",IF($F5801="组件","",IF($Q5801&lt;&gt;"",IF(AND($B5801=$B5800,$F5800="组件"),$I5800,IF(AND($B5801=$B5800,$J5800&lt;&gt;""),$J5800,"")),"")))</f>
      </c>
      <c r="R5801">
        <f>IF($B5801="","",IF($J5801&lt;&gt;"",IFERROR(LOOKUP(2,1/(($B$5:$B$20000=$B5801)*($F$5:$F$20000="组件")*($I$5:$I$20000=$J5801)),$R$5:$R$20000)*IF($Q5801="",1,$Q5801),""),IF($P5801="","",IF($Q5801="",$P5801,$P5801*$Q5801))))</f>
      </c>
    </row>
    <row r="5802" spans="1:24" x14ac:dyDescent="0.25">
      <c r="A5802">
        <f>IF(B5802="","",IF(B5802=B5801,A5801,A5801+1))</f>
      </c>
      <c r="G5802">
        <f>IF($B5802="","",IF($J5802&lt;&gt;"",IFERROR(LOOKUP(2,1/(($B$5:$B$20000=$B5802)*($F$5:$F$20000="组件")*($I$5:$I$20000=$J5802)),$G$5:$G$20000)&amp;"."&amp;COUNTIFS($B$5:$B5802,$B5802,$J$5:$J5802,$J5802),""),COUNTIFS($B$5:$B5802,$B5802,$J$5:$J5802,"")))</f>
      </c>
      <c r="I5802">
        <f>IF($F5802="组件","C"&amp;TEXT(COUNTIFS($B$5:$B5802,$B5802,$F$5:$F5802,"组件"),"000"),"")</f>
      </c>
      <c r="J5802">
        <f>IF($B5802="","",IF($F5802="组件","",IF($Q5802&lt;&gt;"",IF(AND($B5802=$B5801,$F5801="组件"),$I5801,IF(AND($B5802=$B5801,$J5801&lt;&gt;""),$J5801,"")),"")))</f>
      </c>
      <c r="R5802">
        <f>IF($B5802="","",IF($J5802&lt;&gt;"",IFERROR(LOOKUP(2,1/(($B$5:$B$20000=$B5802)*($F$5:$F$20000="组件")*($I$5:$I$20000=$J5802)),$R$5:$R$20000)*IF($Q5802="",1,$Q5802),""),IF($P5802="","",IF($Q5802="",$P5802,$P5802*$Q5802))))</f>
      </c>
    </row>
    <row r="5803" spans="1:24" x14ac:dyDescent="0.25">
      <c r="A5803">
        <f>IF(B5803="","",IF(B5803=B5802,A5802,A5802+1))</f>
      </c>
      <c r="G5803">
        <f>IF($B5803="","",IF($J5803&lt;&gt;"",IFERROR(LOOKUP(2,1/(($B$5:$B$20000=$B5803)*($F$5:$F$20000="组件")*($I$5:$I$20000=$J5803)),$G$5:$G$20000)&amp;"."&amp;COUNTIFS($B$5:$B5803,$B5803,$J$5:$J5803,$J5803),""),COUNTIFS($B$5:$B5803,$B5803,$J$5:$J5803,"")))</f>
      </c>
      <c r="I5803">
        <f>IF($F5803="组件","C"&amp;TEXT(COUNTIFS($B$5:$B5803,$B5803,$F$5:$F5803,"组件"),"000"),"")</f>
      </c>
      <c r="J5803">
        <f>IF($B5803="","",IF($F5803="组件","",IF($Q5803&lt;&gt;"",IF(AND($B5803=$B5802,$F5802="组件"),$I5802,IF(AND($B5803=$B5802,$J5802&lt;&gt;""),$J5802,"")),"")))</f>
      </c>
      <c r="R5803">
        <f>IF($B5803="","",IF($J5803&lt;&gt;"",IFERROR(LOOKUP(2,1/(($B$5:$B$20000=$B5803)*($F$5:$F$20000="组件")*($I$5:$I$20000=$J5803)),$R$5:$R$20000)*IF($Q5803="",1,$Q5803),""),IF($P5803="","",IF($Q5803="",$P5803,$P5803*$Q5803))))</f>
      </c>
    </row>
    <row r="5804" spans="1:24" x14ac:dyDescent="0.25">
      <c r="A5804">
        <f>IF(B5804="","",IF(B5804=B5803,A5803,A5803+1))</f>
      </c>
      <c r="G5804">
        <f>IF($B5804="","",IF($J5804&lt;&gt;"",IFERROR(LOOKUP(2,1/(($B$5:$B$20000=$B5804)*($F$5:$F$20000="组件")*($I$5:$I$20000=$J5804)),$G$5:$G$20000)&amp;"."&amp;COUNTIFS($B$5:$B5804,$B5804,$J$5:$J5804,$J5804),""),COUNTIFS($B$5:$B5804,$B5804,$J$5:$J5804,"")))</f>
      </c>
      <c r="I5804">
        <f>IF($F5804="组件","C"&amp;TEXT(COUNTIFS($B$5:$B5804,$B5804,$F$5:$F5804,"组件"),"000"),"")</f>
      </c>
      <c r="J5804">
        <f>IF($B5804="","",IF($F5804="组件","",IF($Q5804&lt;&gt;"",IF(AND($B5804=$B5803,$F5803="组件"),$I5803,IF(AND($B5804=$B5803,$J5803&lt;&gt;""),$J5803,"")),"")))</f>
      </c>
      <c r="R5804">
        <f>IF($B5804="","",IF($J5804&lt;&gt;"",IFERROR(LOOKUP(2,1/(($B$5:$B$20000=$B5804)*($F$5:$F$20000="组件")*($I$5:$I$20000=$J5804)),$R$5:$R$20000)*IF($Q5804="",1,$Q5804),""),IF($P5804="","",IF($Q5804="",$P5804,$P5804*$Q5804))))</f>
      </c>
    </row>
    <row r="5805" spans="1:24" x14ac:dyDescent="0.25">
      <c r="A5805">
        <f>IF(B5805="","",IF(B5805=B5804,A5804,A5804+1))</f>
      </c>
      <c r="G5805">
        <f>IF($B5805="","",IF($J5805&lt;&gt;"",IFERROR(LOOKUP(2,1/(($B$5:$B$20000=$B5805)*($F$5:$F$20000="组件")*($I$5:$I$20000=$J5805)),$G$5:$G$20000)&amp;"."&amp;COUNTIFS($B$5:$B5805,$B5805,$J$5:$J5805,$J5805),""),COUNTIFS($B$5:$B5805,$B5805,$J$5:$J5805,"")))</f>
      </c>
      <c r="I5805">
        <f>IF($F5805="组件","C"&amp;TEXT(COUNTIFS($B$5:$B5805,$B5805,$F$5:$F5805,"组件"),"000"),"")</f>
      </c>
      <c r="J5805">
        <f>IF($B5805="","",IF($F5805="组件","",IF($Q5805&lt;&gt;"",IF(AND($B5805=$B5804,$F5804="组件"),$I5804,IF(AND($B5805=$B5804,$J5804&lt;&gt;""),$J5804,"")),"")))</f>
      </c>
      <c r="R5805">
        <f>IF($B5805="","",IF($J5805&lt;&gt;"",IFERROR(LOOKUP(2,1/(($B$5:$B$20000=$B5805)*($F$5:$F$20000="组件")*($I$5:$I$20000=$J5805)),$R$5:$R$20000)*IF($Q5805="",1,$Q5805),""),IF($P5805="","",IF($Q5805="",$P5805,$P5805*$Q5805))))</f>
      </c>
    </row>
    <row r="5806" spans="1:24" x14ac:dyDescent="0.25">
      <c r="A5806">
        <f>IF(B5806="","",IF(B5806=B5805,A5805,A5805+1))</f>
      </c>
      <c r="G5806">
        <f>IF($B5806="","",IF($J5806&lt;&gt;"",IFERROR(LOOKUP(2,1/(($B$5:$B$20000=$B5806)*($F$5:$F$20000="组件")*($I$5:$I$20000=$J5806)),$G$5:$G$20000)&amp;"."&amp;COUNTIFS($B$5:$B5806,$B5806,$J$5:$J5806,$J5806),""),COUNTIFS($B$5:$B5806,$B5806,$J$5:$J5806,"")))</f>
      </c>
      <c r="I5806">
        <f>IF($F5806="组件","C"&amp;TEXT(COUNTIFS($B$5:$B5806,$B5806,$F$5:$F5806,"组件"),"000"),"")</f>
      </c>
      <c r="J5806">
        <f>IF($B5806="","",IF($F5806="组件","",IF($Q5806&lt;&gt;"",IF(AND($B5806=$B5805,$F5805="组件"),$I5805,IF(AND($B5806=$B5805,$J5805&lt;&gt;""),$J5805,"")),"")))</f>
      </c>
      <c r="R5806">
        <f>IF($B5806="","",IF($J5806&lt;&gt;"",IFERROR(LOOKUP(2,1/(($B$5:$B$20000=$B5806)*($F$5:$F$20000="组件")*($I$5:$I$20000=$J5806)),$R$5:$R$20000)*IF($Q5806="",1,$Q5806),""),IF($P5806="","",IF($Q5806="",$P5806,$P5806*$Q5806))))</f>
      </c>
    </row>
    <row r="5807" spans="1:24" x14ac:dyDescent="0.25">
      <c r="A5807">
        <f>IF(B5807="","",IF(B5807=B5806,A5806,A5806+1))</f>
      </c>
      <c r="G5807">
        <f>IF($B5807="","",IF($J5807&lt;&gt;"",IFERROR(LOOKUP(2,1/(($B$5:$B$20000=$B5807)*($F$5:$F$20000="组件")*($I$5:$I$20000=$J5807)),$G$5:$G$20000)&amp;"."&amp;COUNTIFS($B$5:$B5807,$B5807,$J$5:$J5807,$J5807),""),COUNTIFS($B$5:$B5807,$B5807,$J$5:$J5807,"")))</f>
      </c>
      <c r="I5807">
        <f>IF($F5807="组件","C"&amp;TEXT(COUNTIFS($B$5:$B5807,$B5807,$F$5:$F5807,"组件"),"000"),"")</f>
      </c>
      <c r="J5807">
        <f>IF($B5807="","",IF($F5807="组件","",IF($Q5807&lt;&gt;"",IF(AND($B5807=$B5806,$F5806="组件"),$I5806,IF(AND($B5807=$B5806,$J5806&lt;&gt;""),$J5806,"")),"")))</f>
      </c>
      <c r="R5807">
        <f>IF($B5807="","",IF($J5807&lt;&gt;"",IFERROR(LOOKUP(2,1/(($B$5:$B$20000=$B5807)*($F$5:$F$20000="组件")*($I$5:$I$20000=$J5807)),$R$5:$R$20000)*IF($Q5807="",1,$Q5807),""),IF($P5807="","",IF($Q5807="",$P5807,$P5807*$Q5807))))</f>
      </c>
    </row>
    <row r="5808" spans="1:24" x14ac:dyDescent="0.25">
      <c r="A5808">
        <f>IF(B5808="","",IF(B5808=B5807,A5807,A5807+1))</f>
      </c>
      <c r="G5808">
        <f>IF($B5808="","",IF($J5808&lt;&gt;"",IFERROR(LOOKUP(2,1/(($B$5:$B$20000=$B5808)*($F$5:$F$20000="组件")*($I$5:$I$20000=$J5808)),$G$5:$G$20000)&amp;"."&amp;COUNTIFS($B$5:$B5808,$B5808,$J$5:$J5808,$J5808),""),COUNTIFS($B$5:$B5808,$B5808,$J$5:$J5808,"")))</f>
      </c>
      <c r="I5808">
        <f>IF($F5808="组件","C"&amp;TEXT(COUNTIFS($B$5:$B5808,$B5808,$F$5:$F5808,"组件"),"000"),"")</f>
      </c>
      <c r="J5808">
        <f>IF($B5808="","",IF($F5808="组件","",IF($Q5808&lt;&gt;"",IF(AND($B5808=$B5807,$F5807="组件"),$I5807,IF(AND($B5808=$B5807,$J5807&lt;&gt;""),$J5807,"")),"")))</f>
      </c>
      <c r="R5808">
        <f>IF($B5808="","",IF($J5808&lt;&gt;"",IFERROR(LOOKUP(2,1/(($B$5:$B$20000=$B5808)*($F$5:$F$20000="组件")*($I$5:$I$20000=$J5808)),$R$5:$R$20000)*IF($Q5808="",1,$Q5808),""),IF($P5808="","",IF($Q5808="",$P5808,$P5808*$Q5808))))</f>
      </c>
    </row>
    <row r="5809" spans="1:24" x14ac:dyDescent="0.25">
      <c r="A5809">
        <f>IF(B5809="","",IF(B5809=B5808,A5808,A5808+1))</f>
      </c>
      <c r="G5809">
        <f>IF($B5809="","",IF($J5809&lt;&gt;"",IFERROR(LOOKUP(2,1/(($B$5:$B$20000=$B5809)*($F$5:$F$20000="组件")*($I$5:$I$20000=$J5809)),$G$5:$G$20000)&amp;"."&amp;COUNTIFS($B$5:$B5809,$B5809,$J$5:$J5809,$J5809),""),COUNTIFS($B$5:$B5809,$B5809,$J$5:$J5809,"")))</f>
      </c>
      <c r="I5809">
        <f>IF($F5809="组件","C"&amp;TEXT(COUNTIFS($B$5:$B5809,$B5809,$F$5:$F5809,"组件"),"000"),"")</f>
      </c>
      <c r="J5809">
        <f>IF($B5809="","",IF($F5809="组件","",IF($Q5809&lt;&gt;"",IF(AND($B5809=$B5808,$F5808="组件"),$I5808,IF(AND($B5809=$B5808,$J5808&lt;&gt;""),$J5808,"")),"")))</f>
      </c>
      <c r="R5809">
        <f>IF($B5809="","",IF($J5809&lt;&gt;"",IFERROR(LOOKUP(2,1/(($B$5:$B$20000=$B5809)*($F$5:$F$20000="组件")*($I$5:$I$20000=$J5809)),$R$5:$R$20000)*IF($Q5809="",1,$Q5809),""),IF($P5809="","",IF($Q5809="",$P5809,$P5809*$Q5809))))</f>
      </c>
    </row>
    <row r="5810" spans="1:24" x14ac:dyDescent="0.25">
      <c r="A5810">
        <f>IF(B5810="","",IF(B5810=B5809,A5809,A5809+1))</f>
      </c>
      <c r="G5810">
        <f>IF($B5810="","",IF($J5810&lt;&gt;"",IFERROR(LOOKUP(2,1/(($B$5:$B$20000=$B5810)*($F$5:$F$20000="组件")*($I$5:$I$20000=$J5810)),$G$5:$G$20000)&amp;"."&amp;COUNTIFS($B$5:$B5810,$B5810,$J$5:$J5810,$J5810),""),COUNTIFS($B$5:$B5810,$B5810,$J$5:$J5810,"")))</f>
      </c>
      <c r="I5810">
        <f>IF($F5810="组件","C"&amp;TEXT(COUNTIFS($B$5:$B5810,$B5810,$F$5:$F5810,"组件"),"000"),"")</f>
      </c>
      <c r="J5810">
        <f>IF($B5810="","",IF($F5810="组件","",IF($Q5810&lt;&gt;"",IF(AND($B5810=$B5809,$F5809="组件"),$I5809,IF(AND($B5810=$B5809,$J5809&lt;&gt;""),$J5809,"")),"")))</f>
      </c>
      <c r="R5810">
        <f>IF($B5810="","",IF($J5810&lt;&gt;"",IFERROR(LOOKUP(2,1/(($B$5:$B$20000=$B5810)*($F$5:$F$20000="组件")*($I$5:$I$20000=$J5810)),$R$5:$R$20000)*IF($Q5810="",1,$Q5810),""),IF($P5810="","",IF($Q5810="",$P5810,$P5810*$Q5810))))</f>
      </c>
    </row>
    <row r="5811" spans="1:24" x14ac:dyDescent="0.25">
      <c r="A5811">
        <f>IF(B5811="","",IF(B5811=B5810,A5810,A5810+1))</f>
      </c>
      <c r="G5811">
        <f>IF($B5811="","",IF($J5811&lt;&gt;"",IFERROR(LOOKUP(2,1/(($B$5:$B$20000=$B5811)*($F$5:$F$20000="组件")*($I$5:$I$20000=$J5811)),$G$5:$G$20000)&amp;"."&amp;COUNTIFS($B$5:$B5811,$B5811,$J$5:$J5811,$J5811),""),COUNTIFS($B$5:$B5811,$B5811,$J$5:$J5811,"")))</f>
      </c>
      <c r="I5811">
        <f>IF($F5811="组件","C"&amp;TEXT(COUNTIFS($B$5:$B5811,$B5811,$F$5:$F5811,"组件"),"000"),"")</f>
      </c>
      <c r="J5811">
        <f>IF($B5811="","",IF($F5811="组件","",IF($Q5811&lt;&gt;"",IF(AND($B5811=$B5810,$F5810="组件"),$I5810,IF(AND($B5811=$B5810,$J5810&lt;&gt;""),$J5810,"")),"")))</f>
      </c>
      <c r="R5811">
        <f>IF($B5811="","",IF($J5811&lt;&gt;"",IFERROR(LOOKUP(2,1/(($B$5:$B$20000=$B5811)*($F$5:$F$20000="组件")*($I$5:$I$20000=$J5811)),$R$5:$R$20000)*IF($Q5811="",1,$Q5811),""),IF($P5811="","",IF($Q5811="",$P5811,$P5811*$Q5811))))</f>
      </c>
    </row>
    <row r="5812" spans="1:24" x14ac:dyDescent="0.25">
      <c r="A5812">
        <f>IF(B5812="","",IF(B5812=B5811,A5811,A5811+1))</f>
      </c>
      <c r="G5812">
        <f>IF($B5812="","",IF($J5812&lt;&gt;"",IFERROR(LOOKUP(2,1/(($B$5:$B$20000=$B5812)*($F$5:$F$20000="组件")*($I$5:$I$20000=$J5812)),$G$5:$G$20000)&amp;"."&amp;COUNTIFS($B$5:$B5812,$B5812,$J$5:$J5812,$J5812),""),COUNTIFS($B$5:$B5812,$B5812,$J$5:$J5812,"")))</f>
      </c>
      <c r="I5812">
        <f>IF($F5812="组件","C"&amp;TEXT(COUNTIFS($B$5:$B5812,$B5812,$F$5:$F5812,"组件"),"000"),"")</f>
      </c>
      <c r="J5812">
        <f>IF($B5812="","",IF($F5812="组件","",IF($Q5812&lt;&gt;"",IF(AND($B5812=$B5811,$F5811="组件"),$I5811,IF(AND($B5812=$B5811,$J5811&lt;&gt;""),$J5811,"")),"")))</f>
      </c>
      <c r="R5812">
        <f>IF($B5812="","",IF($J5812&lt;&gt;"",IFERROR(LOOKUP(2,1/(($B$5:$B$20000=$B5812)*($F$5:$F$20000="组件")*($I$5:$I$20000=$J5812)),$R$5:$R$20000)*IF($Q5812="",1,$Q5812),""),IF($P5812="","",IF($Q5812="",$P5812,$P5812*$Q5812))))</f>
      </c>
    </row>
    <row r="5813" spans="1:24" x14ac:dyDescent="0.25">
      <c r="A5813">
        <f>IF(B5813="","",IF(B5813=B5812,A5812,A5812+1))</f>
      </c>
      <c r="G5813">
        <f>IF($B5813="","",IF($J5813&lt;&gt;"",IFERROR(LOOKUP(2,1/(($B$5:$B$20000=$B5813)*($F$5:$F$20000="组件")*($I$5:$I$20000=$J5813)),$G$5:$G$20000)&amp;"."&amp;COUNTIFS($B$5:$B5813,$B5813,$J$5:$J5813,$J5813),""),COUNTIFS($B$5:$B5813,$B5813,$J$5:$J5813,"")))</f>
      </c>
      <c r="I5813">
        <f>IF($F5813="组件","C"&amp;TEXT(COUNTIFS($B$5:$B5813,$B5813,$F$5:$F5813,"组件"),"000"),"")</f>
      </c>
      <c r="J5813">
        <f>IF($B5813="","",IF($F5813="组件","",IF($Q5813&lt;&gt;"",IF(AND($B5813=$B5812,$F5812="组件"),$I5812,IF(AND($B5813=$B5812,$J5812&lt;&gt;""),$J5812,"")),"")))</f>
      </c>
      <c r="R5813">
        <f>IF($B5813="","",IF($J5813&lt;&gt;"",IFERROR(LOOKUP(2,1/(($B$5:$B$20000=$B5813)*($F$5:$F$20000="组件")*($I$5:$I$20000=$J5813)),$R$5:$R$20000)*IF($Q5813="",1,$Q5813),""),IF($P5813="","",IF($Q5813="",$P5813,$P5813*$Q5813))))</f>
      </c>
    </row>
    <row r="5814" spans="1:24" x14ac:dyDescent="0.25">
      <c r="A5814">
        <f>IF(B5814="","",IF(B5814=B5813,A5813,A5813+1))</f>
      </c>
      <c r="G5814">
        <f>IF($B5814="","",IF($J5814&lt;&gt;"",IFERROR(LOOKUP(2,1/(($B$5:$B$20000=$B5814)*($F$5:$F$20000="组件")*($I$5:$I$20000=$J5814)),$G$5:$G$20000)&amp;"."&amp;COUNTIFS($B$5:$B5814,$B5814,$J$5:$J5814,$J5814),""),COUNTIFS($B$5:$B5814,$B5814,$J$5:$J5814,"")))</f>
      </c>
      <c r="I5814">
        <f>IF($F5814="组件","C"&amp;TEXT(COUNTIFS($B$5:$B5814,$B5814,$F$5:$F5814,"组件"),"000"),"")</f>
      </c>
      <c r="J5814">
        <f>IF($B5814="","",IF($F5814="组件","",IF($Q5814&lt;&gt;"",IF(AND($B5814=$B5813,$F5813="组件"),$I5813,IF(AND($B5814=$B5813,$J5813&lt;&gt;""),$J5813,"")),"")))</f>
      </c>
      <c r="R5814">
        <f>IF($B5814="","",IF($J5814&lt;&gt;"",IFERROR(LOOKUP(2,1/(($B$5:$B$20000=$B5814)*($F$5:$F$20000="组件")*($I$5:$I$20000=$J5814)),$R$5:$R$20000)*IF($Q5814="",1,$Q5814),""),IF($P5814="","",IF($Q5814="",$P5814,$P5814*$Q5814))))</f>
      </c>
    </row>
    <row r="5815" spans="1:24" x14ac:dyDescent="0.25">
      <c r="A5815">
        <f>IF(B5815="","",IF(B5815=B5814,A5814,A5814+1))</f>
      </c>
      <c r="G5815">
        <f>IF($B5815="","",IF($J5815&lt;&gt;"",IFERROR(LOOKUP(2,1/(($B$5:$B$20000=$B5815)*($F$5:$F$20000="组件")*($I$5:$I$20000=$J5815)),$G$5:$G$20000)&amp;"."&amp;COUNTIFS($B$5:$B5815,$B5815,$J$5:$J5815,$J5815),""),COUNTIFS($B$5:$B5815,$B5815,$J$5:$J5815,"")))</f>
      </c>
      <c r="I5815">
        <f>IF($F5815="组件","C"&amp;TEXT(COUNTIFS($B$5:$B5815,$B5815,$F$5:$F5815,"组件"),"000"),"")</f>
      </c>
      <c r="J5815">
        <f>IF($B5815="","",IF($F5815="组件","",IF($Q5815&lt;&gt;"",IF(AND($B5815=$B5814,$F5814="组件"),$I5814,IF(AND($B5815=$B5814,$J5814&lt;&gt;""),$J5814,"")),"")))</f>
      </c>
      <c r="R5815">
        <f>IF($B5815="","",IF($J5815&lt;&gt;"",IFERROR(LOOKUP(2,1/(($B$5:$B$20000=$B5815)*($F$5:$F$20000="组件")*($I$5:$I$20000=$J5815)),$R$5:$R$20000)*IF($Q5815="",1,$Q5815),""),IF($P5815="","",IF($Q5815="",$P5815,$P5815*$Q5815))))</f>
      </c>
    </row>
    <row r="5816" spans="1:24" x14ac:dyDescent="0.25">
      <c r="A5816">
        <f>IF(B5816="","",IF(B5816=B5815,A5815,A5815+1))</f>
      </c>
      <c r="G5816">
        <f>IF($B5816="","",IF($J5816&lt;&gt;"",IFERROR(LOOKUP(2,1/(($B$5:$B$20000=$B5816)*($F$5:$F$20000="组件")*($I$5:$I$20000=$J5816)),$G$5:$G$20000)&amp;"."&amp;COUNTIFS($B$5:$B5816,$B5816,$J$5:$J5816,$J5816),""),COUNTIFS($B$5:$B5816,$B5816,$J$5:$J5816,"")))</f>
      </c>
      <c r="I5816">
        <f>IF($F5816="组件","C"&amp;TEXT(COUNTIFS($B$5:$B5816,$B5816,$F$5:$F5816,"组件"),"000"),"")</f>
      </c>
      <c r="J5816">
        <f>IF($B5816="","",IF($F5816="组件","",IF($Q5816&lt;&gt;"",IF(AND($B5816=$B5815,$F5815="组件"),$I5815,IF(AND($B5816=$B5815,$J5815&lt;&gt;""),$J5815,"")),"")))</f>
      </c>
      <c r="R5816">
        <f>IF($B5816="","",IF($J5816&lt;&gt;"",IFERROR(LOOKUP(2,1/(($B$5:$B$20000=$B5816)*($F$5:$F$20000="组件")*($I$5:$I$20000=$J5816)),$R$5:$R$20000)*IF($Q5816="",1,$Q5816),""),IF($P5816="","",IF($Q5816="",$P5816,$P5816*$Q5816))))</f>
      </c>
    </row>
    <row r="5817" spans="1:24" x14ac:dyDescent="0.25">
      <c r="A5817">
        <f>IF(B5817="","",IF(B5817=B5816,A5816,A5816+1))</f>
      </c>
      <c r="G5817">
        <f>IF($B5817="","",IF($J5817&lt;&gt;"",IFERROR(LOOKUP(2,1/(($B$5:$B$20000=$B5817)*($F$5:$F$20000="组件")*($I$5:$I$20000=$J5817)),$G$5:$G$20000)&amp;"."&amp;COUNTIFS($B$5:$B5817,$B5817,$J$5:$J5817,$J5817),""),COUNTIFS($B$5:$B5817,$B5817,$J$5:$J5817,"")))</f>
      </c>
      <c r="I5817">
        <f>IF($F5817="组件","C"&amp;TEXT(COUNTIFS($B$5:$B5817,$B5817,$F$5:$F5817,"组件"),"000"),"")</f>
      </c>
      <c r="J5817">
        <f>IF($B5817="","",IF($F5817="组件","",IF($Q5817&lt;&gt;"",IF(AND($B5817=$B5816,$F5816="组件"),$I5816,IF(AND($B5817=$B5816,$J5816&lt;&gt;""),$J5816,"")),"")))</f>
      </c>
      <c r="R5817">
        <f>IF($B5817="","",IF($J5817&lt;&gt;"",IFERROR(LOOKUP(2,1/(($B$5:$B$20000=$B5817)*($F$5:$F$20000="组件")*($I$5:$I$20000=$J5817)),$R$5:$R$20000)*IF($Q5817="",1,$Q5817),""),IF($P5817="","",IF($Q5817="",$P5817,$P5817*$Q5817))))</f>
      </c>
    </row>
    <row r="5818" spans="1:24" x14ac:dyDescent="0.25">
      <c r="A5818">
        <f>IF(B5818="","",IF(B5818=B5817,A5817,A5817+1))</f>
      </c>
      <c r="G5818">
        <f>IF($B5818="","",IF($J5818&lt;&gt;"",IFERROR(LOOKUP(2,1/(($B$5:$B$20000=$B5818)*($F$5:$F$20000="组件")*($I$5:$I$20000=$J5818)),$G$5:$G$20000)&amp;"."&amp;COUNTIFS($B$5:$B5818,$B5818,$J$5:$J5818,$J5818),""),COUNTIFS($B$5:$B5818,$B5818,$J$5:$J5818,"")))</f>
      </c>
      <c r="I5818">
        <f>IF($F5818="组件","C"&amp;TEXT(COUNTIFS($B$5:$B5818,$B5818,$F$5:$F5818,"组件"),"000"),"")</f>
      </c>
      <c r="J5818">
        <f>IF($B5818="","",IF($F5818="组件","",IF($Q5818&lt;&gt;"",IF(AND($B5818=$B5817,$F5817="组件"),$I5817,IF(AND($B5818=$B5817,$J5817&lt;&gt;""),$J5817,"")),"")))</f>
      </c>
      <c r="R5818">
        <f>IF($B5818="","",IF($J5818&lt;&gt;"",IFERROR(LOOKUP(2,1/(($B$5:$B$20000=$B5818)*($F$5:$F$20000="组件")*($I$5:$I$20000=$J5818)),$R$5:$R$20000)*IF($Q5818="",1,$Q5818),""),IF($P5818="","",IF($Q5818="",$P5818,$P5818*$Q5818))))</f>
      </c>
    </row>
    <row r="5819" spans="1:24" x14ac:dyDescent="0.25">
      <c r="A5819">
        <f>IF(B5819="","",IF(B5819=B5818,A5818,A5818+1))</f>
      </c>
      <c r="G5819">
        <f>IF($B5819="","",IF($J5819&lt;&gt;"",IFERROR(LOOKUP(2,1/(($B$5:$B$20000=$B5819)*($F$5:$F$20000="组件")*($I$5:$I$20000=$J5819)),$G$5:$G$20000)&amp;"."&amp;COUNTIFS($B$5:$B5819,$B5819,$J$5:$J5819,$J5819),""),COUNTIFS($B$5:$B5819,$B5819,$J$5:$J5819,"")))</f>
      </c>
      <c r="I5819">
        <f>IF($F5819="组件","C"&amp;TEXT(COUNTIFS($B$5:$B5819,$B5819,$F$5:$F5819,"组件"),"000"),"")</f>
      </c>
      <c r="J5819">
        <f>IF($B5819="","",IF($F5819="组件","",IF($Q5819&lt;&gt;"",IF(AND($B5819=$B5818,$F5818="组件"),$I5818,IF(AND($B5819=$B5818,$J5818&lt;&gt;""),$J5818,"")),"")))</f>
      </c>
      <c r="R5819">
        <f>IF($B5819="","",IF($J5819&lt;&gt;"",IFERROR(LOOKUP(2,1/(($B$5:$B$20000=$B5819)*($F$5:$F$20000="组件")*($I$5:$I$20000=$J5819)),$R$5:$R$20000)*IF($Q5819="",1,$Q5819),""),IF($P5819="","",IF($Q5819="",$P5819,$P5819*$Q5819))))</f>
      </c>
    </row>
    <row r="5820" spans="1:24" x14ac:dyDescent="0.25">
      <c r="A5820">
        <f>IF(B5820="","",IF(B5820=B5819,A5819,A5819+1))</f>
      </c>
      <c r="G5820">
        <f>IF($B5820="","",IF($J5820&lt;&gt;"",IFERROR(LOOKUP(2,1/(($B$5:$B$20000=$B5820)*($F$5:$F$20000="组件")*($I$5:$I$20000=$J5820)),$G$5:$G$20000)&amp;"."&amp;COUNTIFS($B$5:$B5820,$B5820,$J$5:$J5820,$J5820),""),COUNTIFS($B$5:$B5820,$B5820,$J$5:$J5820,"")))</f>
      </c>
      <c r="I5820">
        <f>IF($F5820="组件","C"&amp;TEXT(COUNTIFS($B$5:$B5820,$B5820,$F$5:$F5820,"组件"),"000"),"")</f>
      </c>
      <c r="J5820">
        <f>IF($B5820="","",IF($F5820="组件","",IF($Q5820&lt;&gt;"",IF(AND($B5820=$B5819,$F5819="组件"),$I5819,IF(AND($B5820=$B5819,$J5819&lt;&gt;""),$J5819,"")),"")))</f>
      </c>
      <c r="R5820">
        <f>IF($B5820="","",IF($J5820&lt;&gt;"",IFERROR(LOOKUP(2,1/(($B$5:$B$20000=$B5820)*($F$5:$F$20000="组件")*($I$5:$I$20000=$J5820)),$R$5:$R$20000)*IF($Q5820="",1,$Q5820),""),IF($P5820="","",IF($Q5820="",$P5820,$P5820*$Q5820))))</f>
      </c>
    </row>
    <row r="5821" spans="1:24" x14ac:dyDescent="0.25">
      <c r="A5821">
        <f>IF(B5821="","",IF(B5821=B5820,A5820,A5820+1))</f>
      </c>
      <c r="G5821">
        <f>IF($B5821="","",IF($J5821&lt;&gt;"",IFERROR(LOOKUP(2,1/(($B$5:$B$20000=$B5821)*($F$5:$F$20000="组件")*($I$5:$I$20000=$J5821)),$G$5:$G$20000)&amp;"."&amp;COUNTIFS($B$5:$B5821,$B5821,$J$5:$J5821,$J5821),""),COUNTIFS($B$5:$B5821,$B5821,$J$5:$J5821,"")))</f>
      </c>
      <c r="I5821">
        <f>IF($F5821="组件","C"&amp;TEXT(COUNTIFS($B$5:$B5821,$B5821,$F$5:$F5821,"组件"),"000"),"")</f>
      </c>
      <c r="J5821">
        <f>IF($B5821="","",IF($F5821="组件","",IF($Q5821&lt;&gt;"",IF(AND($B5821=$B5820,$F5820="组件"),$I5820,IF(AND($B5821=$B5820,$J5820&lt;&gt;""),$J5820,"")),"")))</f>
      </c>
      <c r="R5821">
        <f>IF($B5821="","",IF($J5821&lt;&gt;"",IFERROR(LOOKUP(2,1/(($B$5:$B$20000=$B5821)*($F$5:$F$20000="组件")*($I$5:$I$20000=$J5821)),$R$5:$R$20000)*IF($Q5821="",1,$Q5821),""),IF($P5821="","",IF($Q5821="",$P5821,$P5821*$Q5821))))</f>
      </c>
    </row>
    <row r="5822" spans="1:24" x14ac:dyDescent="0.25">
      <c r="A5822">
        <f>IF(B5822="","",IF(B5822=B5821,A5821,A5821+1))</f>
      </c>
      <c r="G5822">
        <f>IF($B5822="","",IF($J5822&lt;&gt;"",IFERROR(LOOKUP(2,1/(($B$5:$B$20000=$B5822)*($F$5:$F$20000="组件")*($I$5:$I$20000=$J5822)),$G$5:$G$20000)&amp;"."&amp;COUNTIFS($B$5:$B5822,$B5822,$J$5:$J5822,$J5822),""),COUNTIFS($B$5:$B5822,$B5822,$J$5:$J5822,"")))</f>
      </c>
      <c r="I5822">
        <f>IF($F5822="组件","C"&amp;TEXT(COUNTIFS($B$5:$B5822,$B5822,$F$5:$F5822,"组件"),"000"),"")</f>
      </c>
      <c r="J5822">
        <f>IF($B5822="","",IF($F5822="组件","",IF($Q5822&lt;&gt;"",IF(AND($B5822=$B5821,$F5821="组件"),$I5821,IF(AND($B5822=$B5821,$J5821&lt;&gt;""),$J5821,"")),"")))</f>
      </c>
      <c r="R5822">
        <f>IF($B5822="","",IF($J5822&lt;&gt;"",IFERROR(LOOKUP(2,1/(($B$5:$B$20000=$B5822)*($F$5:$F$20000="组件")*($I$5:$I$20000=$J5822)),$R$5:$R$20000)*IF($Q5822="",1,$Q5822),""),IF($P5822="","",IF($Q5822="",$P5822,$P5822*$Q5822))))</f>
      </c>
    </row>
    <row r="5823" spans="1:24" x14ac:dyDescent="0.25">
      <c r="A5823">
        <f>IF(B5823="","",IF(B5823=B5822,A5822,A5822+1))</f>
      </c>
      <c r="G5823">
        <f>IF($B5823="","",IF($J5823&lt;&gt;"",IFERROR(LOOKUP(2,1/(($B$5:$B$20000=$B5823)*($F$5:$F$20000="组件")*($I$5:$I$20000=$J5823)),$G$5:$G$20000)&amp;"."&amp;COUNTIFS($B$5:$B5823,$B5823,$J$5:$J5823,$J5823),""),COUNTIFS($B$5:$B5823,$B5823,$J$5:$J5823,"")))</f>
      </c>
      <c r="I5823">
        <f>IF($F5823="组件","C"&amp;TEXT(COUNTIFS($B$5:$B5823,$B5823,$F$5:$F5823,"组件"),"000"),"")</f>
      </c>
      <c r="J5823">
        <f>IF($B5823="","",IF($F5823="组件","",IF($Q5823&lt;&gt;"",IF(AND($B5823=$B5822,$F5822="组件"),$I5822,IF(AND($B5823=$B5822,$J5822&lt;&gt;""),$J5822,"")),"")))</f>
      </c>
      <c r="R5823">
        <f>IF($B5823="","",IF($J5823&lt;&gt;"",IFERROR(LOOKUP(2,1/(($B$5:$B$20000=$B5823)*($F$5:$F$20000="组件")*($I$5:$I$20000=$J5823)),$R$5:$R$20000)*IF($Q5823="",1,$Q5823),""),IF($P5823="","",IF($Q5823="",$P5823,$P5823*$Q5823))))</f>
      </c>
    </row>
    <row r="5824" spans="1:24" x14ac:dyDescent="0.25">
      <c r="A5824">
        <f>IF(B5824="","",IF(B5824=B5823,A5823,A5823+1))</f>
      </c>
      <c r="G5824">
        <f>IF($B5824="","",IF($J5824&lt;&gt;"",IFERROR(LOOKUP(2,1/(($B$5:$B$20000=$B5824)*($F$5:$F$20000="组件")*($I$5:$I$20000=$J5824)),$G$5:$G$20000)&amp;"."&amp;COUNTIFS($B$5:$B5824,$B5824,$J$5:$J5824,$J5824),""),COUNTIFS($B$5:$B5824,$B5824,$J$5:$J5824,"")))</f>
      </c>
      <c r="I5824">
        <f>IF($F5824="组件","C"&amp;TEXT(COUNTIFS($B$5:$B5824,$B5824,$F$5:$F5824,"组件"),"000"),"")</f>
      </c>
      <c r="J5824">
        <f>IF($B5824="","",IF($F5824="组件","",IF($Q5824&lt;&gt;"",IF(AND($B5824=$B5823,$F5823="组件"),$I5823,IF(AND($B5824=$B5823,$J5823&lt;&gt;""),$J5823,"")),"")))</f>
      </c>
      <c r="R5824">
        <f>IF($B5824="","",IF($J5824&lt;&gt;"",IFERROR(LOOKUP(2,1/(($B$5:$B$20000=$B5824)*($F$5:$F$20000="组件")*($I$5:$I$20000=$J5824)),$R$5:$R$20000)*IF($Q5824="",1,$Q5824),""),IF($P5824="","",IF($Q5824="",$P5824,$P5824*$Q5824))))</f>
      </c>
    </row>
    <row r="5825" spans="1:24" x14ac:dyDescent="0.25">
      <c r="A5825">
        <f>IF(B5825="","",IF(B5825=B5824,A5824,A5824+1))</f>
      </c>
      <c r="G5825">
        <f>IF($B5825="","",IF($J5825&lt;&gt;"",IFERROR(LOOKUP(2,1/(($B$5:$B$20000=$B5825)*($F$5:$F$20000="组件")*($I$5:$I$20000=$J5825)),$G$5:$G$20000)&amp;"."&amp;COUNTIFS($B$5:$B5825,$B5825,$J$5:$J5825,$J5825),""),COUNTIFS($B$5:$B5825,$B5825,$J$5:$J5825,"")))</f>
      </c>
      <c r="I5825">
        <f>IF($F5825="组件","C"&amp;TEXT(COUNTIFS($B$5:$B5825,$B5825,$F$5:$F5825,"组件"),"000"),"")</f>
      </c>
      <c r="J5825">
        <f>IF($B5825="","",IF($F5825="组件","",IF($Q5825&lt;&gt;"",IF(AND($B5825=$B5824,$F5824="组件"),$I5824,IF(AND($B5825=$B5824,$J5824&lt;&gt;""),$J5824,"")),"")))</f>
      </c>
      <c r="R5825">
        <f>IF($B5825="","",IF($J5825&lt;&gt;"",IFERROR(LOOKUP(2,1/(($B$5:$B$20000=$B5825)*($F$5:$F$20000="组件")*($I$5:$I$20000=$J5825)),$R$5:$R$20000)*IF($Q5825="",1,$Q5825),""),IF($P5825="","",IF($Q5825="",$P5825,$P5825*$Q5825))))</f>
      </c>
    </row>
    <row r="5826" spans="1:24" x14ac:dyDescent="0.25">
      <c r="A5826">
        <f>IF(B5826="","",IF(B5826=B5825,A5825,A5825+1))</f>
      </c>
      <c r="G5826">
        <f>IF($B5826="","",IF($J5826&lt;&gt;"",IFERROR(LOOKUP(2,1/(($B$5:$B$20000=$B5826)*($F$5:$F$20000="组件")*($I$5:$I$20000=$J5826)),$G$5:$G$20000)&amp;"."&amp;COUNTIFS($B$5:$B5826,$B5826,$J$5:$J5826,$J5826),""),COUNTIFS($B$5:$B5826,$B5826,$J$5:$J5826,"")))</f>
      </c>
      <c r="I5826">
        <f>IF($F5826="组件","C"&amp;TEXT(COUNTIFS($B$5:$B5826,$B5826,$F$5:$F5826,"组件"),"000"),"")</f>
      </c>
      <c r="J5826">
        <f>IF($B5826="","",IF($F5826="组件","",IF($Q5826&lt;&gt;"",IF(AND($B5826=$B5825,$F5825="组件"),$I5825,IF(AND($B5826=$B5825,$J5825&lt;&gt;""),$J5825,"")),"")))</f>
      </c>
      <c r="R5826">
        <f>IF($B5826="","",IF($J5826&lt;&gt;"",IFERROR(LOOKUP(2,1/(($B$5:$B$20000=$B5826)*($F$5:$F$20000="组件")*($I$5:$I$20000=$J5826)),$R$5:$R$20000)*IF($Q5826="",1,$Q5826),""),IF($P5826="","",IF($Q5826="",$P5826,$P5826*$Q5826))))</f>
      </c>
    </row>
    <row r="5827" spans="1:24" x14ac:dyDescent="0.25">
      <c r="A5827">
        <f>IF(B5827="","",IF(B5827=B5826,A5826,A5826+1))</f>
      </c>
      <c r="G5827">
        <f>IF($B5827="","",IF($J5827&lt;&gt;"",IFERROR(LOOKUP(2,1/(($B$5:$B$20000=$B5827)*($F$5:$F$20000="组件")*($I$5:$I$20000=$J5827)),$G$5:$G$20000)&amp;"."&amp;COUNTIFS($B$5:$B5827,$B5827,$J$5:$J5827,$J5827),""),COUNTIFS($B$5:$B5827,$B5827,$J$5:$J5827,"")))</f>
      </c>
      <c r="I5827">
        <f>IF($F5827="组件","C"&amp;TEXT(COUNTIFS($B$5:$B5827,$B5827,$F$5:$F5827,"组件"),"000"),"")</f>
      </c>
      <c r="J5827">
        <f>IF($B5827="","",IF($F5827="组件","",IF($Q5827&lt;&gt;"",IF(AND($B5827=$B5826,$F5826="组件"),$I5826,IF(AND($B5827=$B5826,$J5826&lt;&gt;""),$J5826,"")),"")))</f>
      </c>
      <c r="R5827">
        <f>IF($B5827="","",IF($J5827&lt;&gt;"",IFERROR(LOOKUP(2,1/(($B$5:$B$20000=$B5827)*($F$5:$F$20000="组件")*($I$5:$I$20000=$J5827)),$R$5:$R$20000)*IF($Q5827="",1,$Q5827),""),IF($P5827="","",IF($Q5827="",$P5827,$P5827*$Q5827))))</f>
      </c>
    </row>
    <row r="5828" spans="1:24" x14ac:dyDescent="0.25">
      <c r="A5828">
        <f>IF(B5828="","",IF(B5828=B5827,A5827,A5827+1))</f>
      </c>
      <c r="G5828">
        <f>IF($B5828="","",IF($J5828&lt;&gt;"",IFERROR(LOOKUP(2,1/(($B$5:$B$20000=$B5828)*($F$5:$F$20000="组件")*($I$5:$I$20000=$J5828)),$G$5:$G$20000)&amp;"."&amp;COUNTIFS($B$5:$B5828,$B5828,$J$5:$J5828,$J5828),""),COUNTIFS($B$5:$B5828,$B5828,$J$5:$J5828,"")))</f>
      </c>
      <c r="I5828">
        <f>IF($F5828="组件","C"&amp;TEXT(COUNTIFS($B$5:$B5828,$B5828,$F$5:$F5828,"组件"),"000"),"")</f>
      </c>
      <c r="J5828">
        <f>IF($B5828="","",IF($F5828="组件","",IF($Q5828&lt;&gt;"",IF(AND($B5828=$B5827,$F5827="组件"),$I5827,IF(AND($B5828=$B5827,$J5827&lt;&gt;""),$J5827,"")),"")))</f>
      </c>
      <c r="R5828">
        <f>IF($B5828="","",IF($J5828&lt;&gt;"",IFERROR(LOOKUP(2,1/(($B$5:$B$20000=$B5828)*($F$5:$F$20000="组件")*($I$5:$I$20000=$J5828)),$R$5:$R$20000)*IF($Q5828="",1,$Q5828),""),IF($P5828="","",IF($Q5828="",$P5828,$P5828*$Q5828))))</f>
      </c>
    </row>
    <row r="5829" spans="1:24" x14ac:dyDescent="0.25">
      <c r="A5829">
        <f>IF(B5829="","",IF(B5829=B5828,A5828,A5828+1))</f>
      </c>
      <c r="G5829">
        <f>IF($B5829="","",IF($J5829&lt;&gt;"",IFERROR(LOOKUP(2,1/(($B$5:$B$20000=$B5829)*($F$5:$F$20000="组件")*($I$5:$I$20000=$J5829)),$G$5:$G$20000)&amp;"."&amp;COUNTIFS($B$5:$B5829,$B5829,$J$5:$J5829,$J5829),""),COUNTIFS($B$5:$B5829,$B5829,$J$5:$J5829,"")))</f>
      </c>
      <c r="I5829">
        <f>IF($F5829="组件","C"&amp;TEXT(COUNTIFS($B$5:$B5829,$B5829,$F$5:$F5829,"组件"),"000"),"")</f>
      </c>
      <c r="J5829">
        <f>IF($B5829="","",IF($F5829="组件","",IF($Q5829&lt;&gt;"",IF(AND($B5829=$B5828,$F5828="组件"),$I5828,IF(AND($B5829=$B5828,$J5828&lt;&gt;""),$J5828,"")),"")))</f>
      </c>
      <c r="R5829">
        <f>IF($B5829="","",IF($J5829&lt;&gt;"",IFERROR(LOOKUP(2,1/(($B$5:$B$20000=$B5829)*($F$5:$F$20000="组件")*($I$5:$I$20000=$J5829)),$R$5:$R$20000)*IF($Q5829="",1,$Q5829),""),IF($P5829="","",IF($Q5829="",$P5829,$P5829*$Q5829))))</f>
      </c>
    </row>
    <row r="5830" spans="1:24" x14ac:dyDescent="0.25">
      <c r="A5830">
        <f>IF(B5830="","",IF(B5830=B5829,A5829,A5829+1))</f>
      </c>
      <c r="G5830">
        <f>IF($B5830="","",IF($J5830&lt;&gt;"",IFERROR(LOOKUP(2,1/(($B$5:$B$20000=$B5830)*($F$5:$F$20000="组件")*($I$5:$I$20000=$J5830)),$G$5:$G$20000)&amp;"."&amp;COUNTIFS($B$5:$B5830,$B5830,$J$5:$J5830,$J5830),""),COUNTIFS($B$5:$B5830,$B5830,$J$5:$J5830,"")))</f>
      </c>
      <c r="I5830">
        <f>IF($F5830="组件","C"&amp;TEXT(COUNTIFS($B$5:$B5830,$B5830,$F$5:$F5830,"组件"),"000"),"")</f>
      </c>
      <c r="J5830">
        <f>IF($B5830="","",IF($F5830="组件","",IF($Q5830&lt;&gt;"",IF(AND($B5830=$B5829,$F5829="组件"),$I5829,IF(AND($B5830=$B5829,$J5829&lt;&gt;""),$J5829,"")),"")))</f>
      </c>
      <c r="R5830">
        <f>IF($B5830="","",IF($J5830&lt;&gt;"",IFERROR(LOOKUP(2,1/(($B$5:$B$20000=$B5830)*($F$5:$F$20000="组件")*($I$5:$I$20000=$J5830)),$R$5:$R$20000)*IF($Q5830="",1,$Q5830),""),IF($P5830="","",IF($Q5830="",$P5830,$P5830*$Q5830))))</f>
      </c>
    </row>
    <row r="5831" spans="1:24" x14ac:dyDescent="0.25">
      <c r="A5831">
        <f>IF(B5831="","",IF(B5831=B5830,A5830,A5830+1))</f>
      </c>
      <c r="G5831">
        <f>IF($B5831="","",IF($J5831&lt;&gt;"",IFERROR(LOOKUP(2,1/(($B$5:$B$20000=$B5831)*($F$5:$F$20000="组件")*($I$5:$I$20000=$J5831)),$G$5:$G$20000)&amp;"."&amp;COUNTIFS($B$5:$B5831,$B5831,$J$5:$J5831,$J5831),""),COUNTIFS($B$5:$B5831,$B5831,$J$5:$J5831,"")))</f>
      </c>
      <c r="I5831">
        <f>IF($F5831="组件","C"&amp;TEXT(COUNTIFS($B$5:$B5831,$B5831,$F$5:$F5831,"组件"),"000"),"")</f>
      </c>
      <c r="J5831">
        <f>IF($B5831="","",IF($F5831="组件","",IF($Q5831&lt;&gt;"",IF(AND($B5831=$B5830,$F5830="组件"),$I5830,IF(AND($B5831=$B5830,$J5830&lt;&gt;""),$J5830,"")),"")))</f>
      </c>
      <c r="R5831">
        <f>IF($B5831="","",IF($J5831&lt;&gt;"",IFERROR(LOOKUP(2,1/(($B$5:$B$20000=$B5831)*($F$5:$F$20000="组件")*($I$5:$I$20000=$J5831)),$R$5:$R$20000)*IF($Q5831="",1,$Q5831),""),IF($P5831="","",IF($Q5831="",$P5831,$P5831*$Q5831))))</f>
      </c>
    </row>
    <row r="5832" spans="1:24" x14ac:dyDescent="0.25">
      <c r="A5832">
        <f>IF(B5832="","",IF(B5832=B5831,A5831,A5831+1))</f>
      </c>
      <c r="G5832">
        <f>IF($B5832="","",IF($J5832&lt;&gt;"",IFERROR(LOOKUP(2,1/(($B$5:$B$20000=$B5832)*($F$5:$F$20000="组件")*($I$5:$I$20000=$J5832)),$G$5:$G$20000)&amp;"."&amp;COUNTIFS($B$5:$B5832,$B5832,$J$5:$J5832,$J5832),""),COUNTIFS($B$5:$B5832,$B5832,$J$5:$J5832,"")))</f>
      </c>
      <c r="I5832">
        <f>IF($F5832="组件","C"&amp;TEXT(COUNTIFS($B$5:$B5832,$B5832,$F$5:$F5832,"组件"),"000"),"")</f>
      </c>
      <c r="J5832">
        <f>IF($B5832="","",IF($F5832="组件","",IF($Q5832&lt;&gt;"",IF(AND($B5832=$B5831,$F5831="组件"),$I5831,IF(AND($B5832=$B5831,$J5831&lt;&gt;""),$J5831,"")),"")))</f>
      </c>
      <c r="R5832">
        <f>IF($B5832="","",IF($J5832&lt;&gt;"",IFERROR(LOOKUP(2,1/(($B$5:$B$20000=$B5832)*($F$5:$F$20000="组件")*($I$5:$I$20000=$J5832)),$R$5:$R$20000)*IF($Q5832="",1,$Q5832),""),IF($P5832="","",IF($Q5832="",$P5832,$P5832*$Q5832))))</f>
      </c>
    </row>
    <row r="5833" spans="1:24" x14ac:dyDescent="0.25">
      <c r="A5833">
        <f>IF(B5833="","",IF(B5833=B5832,A5832,A5832+1))</f>
      </c>
      <c r="G5833">
        <f>IF($B5833="","",IF($J5833&lt;&gt;"",IFERROR(LOOKUP(2,1/(($B$5:$B$20000=$B5833)*($F$5:$F$20000="组件")*($I$5:$I$20000=$J5833)),$G$5:$G$20000)&amp;"."&amp;COUNTIFS($B$5:$B5833,$B5833,$J$5:$J5833,$J5833),""),COUNTIFS($B$5:$B5833,$B5833,$J$5:$J5833,"")))</f>
      </c>
      <c r="I5833">
        <f>IF($F5833="组件","C"&amp;TEXT(COUNTIFS($B$5:$B5833,$B5833,$F$5:$F5833,"组件"),"000"),"")</f>
      </c>
      <c r="J5833">
        <f>IF($B5833="","",IF($F5833="组件","",IF($Q5833&lt;&gt;"",IF(AND($B5833=$B5832,$F5832="组件"),$I5832,IF(AND($B5833=$B5832,$J5832&lt;&gt;""),$J5832,"")),"")))</f>
      </c>
      <c r="R5833">
        <f>IF($B5833="","",IF($J5833&lt;&gt;"",IFERROR(LOOKUP(2,1/(($B$5:$B$20000=$B5833)*($F$5:$F$20000="组件")*($I$5:$I$20000=$J5833)),$R$5:$R$20000)*IF($Q5833="",1,$Q5833),""),IF($P5833="","",IF($Q5833="",$P5833,$P5833*$Q5833))))</f>
      </c>
    </row>
    <row r="5834" spans="1:24" x14ac:dyDescent="0.25">
      <c r="A5834">
        <f>IF(B5834="","",IF(B5834=B5833,A5833,A5833+1))</f>
      </c>
      <c r="G5834">
        <f>IF($B5834="","",IF($J5834&lt;&gt;"",IFERROR(LOOKUP(2,1/(($B$5:$B$20000=$B5834)*($F$5:$F$20000="组件")*($I$5:$I$20000=$J5834)),$G$5:$G$20000)&amp;"."&amp;COUNTIFS($B$5:$B5834,$B5834,$J$5:$J5834,$J5834),""),COUNTIFS($B$5:$B5834,$B5834,$J$5:$J5834,"")))</f>
      </c>
      <c r="I5834">
        <f>IF($F5834="组件","C"&amp;TEXT(COUNTIFS($B$5:$B5834,$B5834,$F$5:$F5834,"组件"),"000"),"")</f>
      </c>
      <c r="J5834">
        <f>IF($B5834="","",IF($F5834="组件","",IF($Q5834&lt;&gt;"",IF(AND($B5834=$B5833,$F5833="组件"),$I5833,IF(AND($B5834=$B5833,$J5833&lt;&gt;""),$J5833,"")),"")))</f>
      </c>
      <c r="R5834">
        <f>IF($B5834="","",IF($J5834&lt;&gt;"",IFERROR(LOOKUP(2,1/(($B$5:$B$20000=$B5834)*($F$5:$F$20000="组件")*($I$5:$I$20000=$J5834)),$R$5:$R$20000)*IF($Q5834="",1,$Q5834),""),IF($P5834="","",IF($Q5834="",$P5834,$P5834*$Q5834))))</f>
      </c>
    </row>
    <row r="5835" spans="1:24" x14ac:dyDescent="0.25">
      <c r="A5835">
        <f>IF(B5835="","",IF(B5835=B5834,A5834,A5834+1))</f>
      </c>
      <c r="G5835">
        <f>IF($B5835="","",IF($J5835&lt;&gt;"",IFERROR(LOOKUP(2,1/(($B$5:$B$20000=$B5835)*($F$5:$F$20000="组件")*($I$5:$I$20000=$J5835)),$G$5:$G$20000)&amp;"."&amp;COUNTIFS($B$5:$B5835,$B5835,$J$5:$J5835,$J5835),""),COUNTIFS($B$5:$B5835,$B5835,$J$5:$J5835,"")))</f>
      </c>
      <c r="I5835">
        <f>IF($F5835="组件","C"&amp;TEXT(COUNTIFS($B$5:$B5835,$B5835,$F$5:$F5835,"组件"),"000"),"")</f>
      </c>
      <c r="J5835">
        <f>IF($B5835="","",IF($F5835="组件","",IF($Q5835&lt;&gt;"",IF(AND($B5835=$B5834,$F5834="组件"),$I5834,IF(AND($B5835=$B5834,$J5834&lt;&gt;""),$J5834,"")),"")))</f>
      </c>
      <c r="R5835">
        <f>IF($B5835="","",IF($J5835&lt;&gt;"",IFERROR(LOOKUP(2,1/(($B$5:$B$20000=$B5835)*($F$5:$F$20000="组件")*($I$5:$I$20000=$J5835)),$R$5:$R$20000)*IF($Q5835="",1,$Q5835),""),IF($P5835="","",IF($Q5835="",$P5835,$P5835*$Q5835))))</f>
      </c>
    </row>
    <row r="5836" spans="1:24" x14ac:dyDescent="0.25">
      <c r="A5836">
        <f>IF(B5836="","",IF(B5836=B5835,A5835,A5835+1))</f>
      </c>
      <c r="G5836">
        <f>IF($B5836="","",IF($J5836&lt;&gt;"",IFERROR(LOOKUP(2,1/(($B$5:$B$20000=$B5836)*($F$5:$F$20000="组件")*($I$5:$I$20000=$J5836)),$G$5:$G$20000)&amp;"."&amp;COUNTIFS($B$5:$B5836,$B5836,$J$5:$J5836,$J5836),""),COUNTIFS($B$5:$B5836,$B5836,$J$5:$J5836,"")))</f>
      </c>
      <c r="I5836">
        <f>IF($F5836="组件","C"&amp;TEXT(COUNTIFS($B$5:$B5836,$B5836,$F$5:$F5836,"组件"),"000"),"")</f>
      </c>
      <c r="J5836">
        <f>IF($B5836="","",IF($F5836="组件","",IF($Q5836&lt;&gt;"",IF(AND($B5836=$B5835,$F5835="组件"),$I5835,IF(AND($B5836=$B5835,$J5835&lt;&gt;""),$J5835,"")),"")))</f>
      </c>
      <c r="R5836">
        <f>IF($B5836="","",IF($J5836&lt;&gt;"",IFERROR(LOOKUP(2,1/(($B$5:$B$20000=$B5836)*($F$5:$F$20000="组件")*($I$5:$I$20000=$J5836)),$R$5:$R$20000)*IF($Q5836="",1,$Q5836),""),IF($P5836="","",IF($Q5836="",$P5836,$P5836*$Q5836))))</f>
      </c>
    </row>
    <row r="5837" spans="1:24" x14ac:dyDescent="0.25">
      <c r="A5837">
        <f>IF(B5837="","",IF(B5837=B5836,A5836,A5836+1))</f>
      </c>
      <c r="G5837">
        <f>IF($B5837="","",IF($J5837&lt;&gt;"",IFERROR(LOOKUP(2,1/(($B$5:$B$20000=$B5837)*($F$5:$F$20000="组件")*($I$5:$I$20000=$J5837)),$G$5:$G$20000)&amp;"."&amp;COUNTIFS($B$5:$B5837,$B5837,$J$5:$J5837,$J5837),""),COUNTIFS($B$5:$B5837,$B5837,$J$5:$J5837,"")))</f>
      </c>
      <c r="I5837">
        <f>IF($F5837="组件","C"&amp;TEXT(COUNTIFS($B$5:$B5837,$B5837,$F$5:$F5837,"组件"),"000"),"")</f>
      </c>
      <c r="J5837">
        <f>IF($B5837="","",IF($F5837="组件","",IF($Q5837&lt;&gt;"",IF(AND($B5837=$B5836,$F5836="组件"),$I5836,IF(AND($B5837=$B5836,$J5836&lt;&gt;""),$J5836,"")),"")))</f>
      </c>
      <c r="R5837">
        <f>IF($B5837="","",IF($J5837&lt;&gt;"",IFERROR(LOOKUP(2,1/(($B$5:$B$20000=$B5837)*($F$5:$F$20000="组件")*($I$5:$I$20000=$J5837)),$R$5:$R$20000)*IF($Q5837="",1,$Q5837),""),IF($P5837="","",IF($Q5837="",$P5837,$P5837*$Q5837))))</f>
      </c>
    </row>
    <row r="5838" spans="1:24" x14ac:dyDescent="0.25">
      <c r="A5838">
        <f>IF(B5838="","",IF(B5838=B5837,A5837,A5837+1))</f>
      </c>
      <c r="G5838">
        <f>IF($B5838="","",IF($J5838&lt;&gt;"",IFERROR(LOOKUP(2,1/(($B$5:$B$20000=$B5838)*($F$5:$F$20000="组件")*($I$5:$I$20000=$J5838)),$G$5:$G$20000)&amp;"."&amp;COUNTIFS($B$5:$B5838,$B5838,$J$5:$J5838,$J5838),""),COUNTIFS($B$5:$B5838,$B5838,$J$5:$J5838,"")))</f>
      </c>
      <c r="I5838">
        <f>IF($F5838="组件","C"&amp;TEXT(COUNTIFS($B$5:$B5838,$B5838,$F$5:$F5838,"组件"),"000"),"")</f>
      </c>
      <c r="J5838">
        <f>IF($B5838="","",IF($F5838="组件","",IF($Q5838&lt;&gt;"",IF(AND($B5838=$B5837,$F5837="组件"),$I5837,IF(AND($B5838=$B5837,$J5837&lt;&gt;""),$J5837,"")),"")))</f>
      </c>
      <c r="R5838">
        <f>IF($B5838="","",IF($J5838&lt;&gt;"",IFERROR(LOOKUP(2,1/(($B$5:$B$20000=$B5838)*($F$5:$F$20000="组件")*($I$5:$I$20000=$J5838)),$R$5:$R$20000)*IF($Q5838="",1,$Q5838),""),IF($P5838="","",IF($Q5838="",$P5838,$P5838*$Q5838))))</f>
      </c>
    </row>
    <row r="5839" spans="1:24" x14ac:dyDescent="0.25">
      <c r="A5839">
        <f>IF(B5839="","",IF(B5839=B5838,A5838,A5838+1))</f>
      </c>
      <c r="G5839">
        <f>IF($B5839="","",IF($J5839&lt;&gt;"",IFERROR(LOOKUP(2,1/(($B$5:$B$20000=$B5839)*($F$5:$F$20000="组件")*($I$5:$I$20000=$J5839)),$G$5:$G$20000)&amp;"."&amp;COUNTIFS($B$5:$B5839,$B5839,$J$5:$J5839,$J5839),""),COUNTIFS($B$5:$B5839,$B5839,$J$5:$J5839,"")))</f>
      </c>
      <c r="I5839">
        <f>IF($F5839="组件","C"&amp;TEXT(COUNTIFS($B$5:$B5839,$B5839,$F$5:$F5839,"组件"),"000"),"")</f>
      </c>
      <c r="J5839">
        <f>IF($B5839="","",IF($F5839="组件","",IF($Q5839&lt;&gt;"",IF(AND($B5839=$B5838,$F5838="组件"),$I5838,IF(AND($B5839=$B5838,$J5838&lt;&gt;""),$J5838,"")),"")))</f>
      </c>
      <c r="R5839">
        <f>IF($B5839="","",IF($J5839&lt;&gt;"",IFERROR(LOOKUP(2,1/(($B$5:$B$20000=$B5839)*($F$5:$F$20000="组件")*($I$5:$I$20000=$J5839)),$R$5:$R$20000)*IF($Q5839="",1,$Q5839),""),IF($P5839="","",IF($Q5839="",$P5839,$P5839*$Q5839))))</f>
      </c>
    </row>
    <row r="5840" spans="1:24" x14ac:dyDescent="0.25">
      <c r="A5840">
        <f>IF(B5840="","",IF(B5840=B5839,A5839,A5839+1))</f>
      </c>
      <c r="G5840">
        <f>IF($B5840="","",IF($J5840&lt;&gt;"",IFERROR(LOOKUP(2,1/(($B$5:$B$20000=$B5840)*($F$5:$F$20000="组件")*($I$5:$I$20000=$J5840)),$G$5:$G$20000)&amp;"."&amp;COUNTIFS($B$5:$B5840,$B5840,$J$5:$J5840,$J5840),""),COUNTIFS($B$5:$B5840,$B5840,$J$5:$J5840,"")))</f>
      </c>
      <c r="I5840">
        <f>IF($F5840="组件","C"&amp;TEXT(COUNTIFS($B$5:$B5840,$B5840,$F$5:$F5840,"组件"),"000"),"")</f>
      </c>
      <c r="J5840">
        <f>IF($B5840="","",IF($F5840="组件","",IF($Q5840&lt;&gt;"",IF(AND($B5840=$B5839,$F5839="组件"),$I5839,IF(AND($B5840=$B5839,$J5839&lt;&gt;""),$J5839,"")),"")))</f>
      </c>
      <c r="R5840">
        <f>IF($B5840="","",IF($J5840&lt;&gt;"",IFERROR(LOOKUP(2,1/(($B$5:$B$20000=$B5840)*($F$5:$F$20000="组件")*($I$5:$I$20000=$J5840)),$R$5:$R$20000)*IF($Q5840="",1,$Q5840),""),IF($P5840="","",IF($Q5840="",$P5840,$P5840*$Q5840))))</f>
      </c>
    </row>
    <row r="5841" spans="1:24" x14ac:dyDescent="0.25">
      <c r="A5841">
        <f>IF(B5841="","",IF(B5841=B5840,A5840,A5840+1))</f>
      </c>
      <c r="G5841">
        <f>IF($B5841="","",IF($J5841&lt;&gt;"",IFERROR(LOOKUP(2,1/(($B$5:$B$20000=$B5841)*($F$5:$F$20000="组件")*($I$5:$I$20000=$J5841)),$G$5:$G$20000)&amp;"."&amp;COUNTIFS($B$5:$B5841,$B5841,$J$5:$J5841,$J5841),""),COUNTIFS($B$5:$B5841,$B5841,$J$5:$J5841,"")))</f>
      </c>
      <c r="I5841">
        <f>IF($F5841="组件","C"&amp;TEXT(COUNTIFS($B$5:$B5841,$B5841,$F$5:$F5841,"组件"),"000"),"")</f>
      </c>
      <c r="J5841">
        <f>IF($B5841="","",IF($F5841="组件","",IF($Q5841&lt;&gt;"",IF(AND($B5841=$B5840,$F5840="组件"),$I5840,IF(AND($B5841=$B5840,$J5840&lt;&gt;""),$J5840,"")),"")))</f>
      </c>
      <c r="R5841">
        <f>IF($B5841="","",IF($J5841&lt;&gt;"",IFERROR(LOOKUP(2,1/(($B$5:$B$20000=$B5841)*($F$5:$F$20000="组件")*($I$5:$I$20000=$J5841)),$R$5:$R$20000)*IF($Q5841="",1,$Q5841),""),IF($P5841="","",IF($Q5841="",$P5841,$P5841*$Q5841))))</f>
      </c>
    </row>
    <row r="5842" spans="1:24" x14ac:dyDescent="0.25">
      <c r="A5842">
        <f>IF(B5842="","",IF(B5842=B5841,A5841,A5841+1))</f>
      </c>
      <c r="G5842">
        <f>IF($B5842="","",IF($J5842&lt;&gt;"",IFERROR(LOOKUP(2,1/(($B$5:$B$20000=$B5842)*($F$5:$F$20000="组件")*($I$5:$I$20000=$J5842)),$G$5:$G$20000)&amp;"."&amp;COUNTIFS($B$5:$B5842,$B5842,$J$5:$J5842,$J5842),""),COUNTIFS($B$5:$B5842,$B5842,$J$5:$J5842,"")))</f>
      </c>
      <c r="I5842">
        <f>IF($F5842="组件","C"&amp;TEXT(COUNTIFS($B$5:$B5842,$B5842,$F$5:$F5842,"组件"),"000"),"")</f>
      </c>
      <c r="J5842">
        <f>IF($B5842="","",IF($F5842="组件","",IF($Q5842&lt;&gt;"",IF(AND($B5842=$B5841,$F5841="组件"),$I5841,IF(AND($B5842=$B5841,$J5841&lt;&gt;""),$J5841,"")),"")))</f>
      </c>
      <c r="R5842">
        <f>IF($B5842="","",IF($J5842&lt;&gt;"",IFERROR(LOOKUP(2,1/(($B$5:$B$20000=$B5842)*($F$5:$F$20000="组件")*($I$5:$I$20000=$J5842)),$R$5:$R$20000)*IF($Q5842="",1,$Q5842),""),IF($P5842="","",IF($Q5842="",$P5842,$P5842*$Q5842))))</f>
      </c>
    </row>
    <row r="5843" spans="1:24" x14ac:dyDescent="0.25">
      <c r="A5843">
        <f>IF(B5843="","",IF(B5843=B5842,A5842,A5842+1))</f>
      </c>
      <c r="G5843">
        <f>IF($B5843="","",IF($J5843&lt;&gt;"",IFERROR(LOOKUP(2,1/(($B$5:$B$20000=$B5843)*($F$5:$F$20000="组件")*($I$5:$I$20000=$J5843)),$G$5:$G$20000)&amp;"."&amp;COUNTIFS($B$5:$B5843,$B5843,$J$5:$J5843,$J5843),""),COUNTIFS($B$5:$B5843,$B5843,$J$5:$J5843,"")))</f>
      </c>
      <c r="I5843">
        <f>IF($F5843="组件","C"&amp;TEXT(COUNTIFS($B$5:$B5843,$B5843,$F$5:$F5843,"组件"),"000"),"")</f>
      </c>
      <c r="J5843">
        <f>IF($B5843="","",IF($F5843="组件","",IF($Q5843&lt;&gt;"",IF(AND($B5843=$B5842,$F5842="组件"),$I5842,IF(AND($B5843=$B5842,$J5842&lt;&gt;""),$J5842,"")),"")))</f>
      </c>
      <c r="R5843">
        <f>IF($B5843="","",IF($J5843&lt;&gt;"",IFERROR(LOOKUP(2,1/(($B$5:$B$20000=$B5843)*($F$5:$F$20000="组件")*($I$5:$I$20000=$J5843)),$R$5:$R$20000)*IF($Q5843="",1,$Q5843),""),IF($P5843="","",IF($Q5843="",$P5843,$P5843*$Q5843))))</f>
      </c>
    </row>
    <row r="5844" spans="1:24" x14ac:dyDescent="0.25">
      <c r="A5844">
        <f>IF(B5844="","",IF(B5844=B5843,A5843,A5843+1))</f>
      </c>
      <c r="G5844">
        <f>IF($B5844="","",IF($J5844&lt;&gt;"",IFERROR(LOOKUP(2,1/(($B$5:$B$20000=$B5844)*($F$5:$F$20000="组件")*($I$5:$I$20000=$J5844)),$G$5:$G$20000)&amp;"."&amp;COUNTIFS($B$5:$B5844,$B5844,$J$5:$J5844,$J5844),""),COUNTIFS($B$5:$B5844,$B5844,$J$5:$J5844,"")))</f>
      </c>
      <c r="I5844">
        <f>IF($F5844="组件","C"&amp;TEXT(COUNTIFS($B$5:$B5844,$B5844,$F$5:$F5844,"组件"),"000"),"")</f>
      </c>
      <c r="J5844">
        <f>IF($B5844="","",IF($F5844="组件","",IF($Q5844&lt;&gt;"",IF(AND($B5844=$B5843,$F5843="组件"),$I5843,IF(AND($B5844=$B5843,$J5843&lt;&gt;""),$J5843,"")),"")))</f>
      </c>
      <c r="R5844">
        <f>IF($B5844="","",IF($J5844&lt;&gt;"",IFERROR(LOOKUP(2,1/(($B$5:$B$20000=$B5844)*($F$5:$F$20000="组件")*($I$5:$I$20000=$J5844)),$R$5:$R$20000)*IF($Q5844="",1,$Q5844),""),IF($P5844="","",IF($Q5844="",$P5844,$P5844*$Q5844))))</f>
      </c>
    </row>
    <row r="5845" spans="1:24" x14ac:dyDescent="0.25">
      <c r="A5845">
        <f>IF(B5845="","",IF(B5845=B5844,A5844,A5844+1))</f>
      </c>
      <c r="G5845">
        <f>IF($B5845="","",IF($J5845&lt;&gt;"",IFERROR(LOOKUP(2,1/(($B$5:$B$20000=$B5845)*($F$5:$F$20000="组件")*($I$5:$I$20000=$J5845)),$G$5:$G$20000)&amp;"."&amp;COUNTIFS($B$5:$B5845,$B5845,$J$5:$J5845,$J5845),""),COUNTIFS($B$5:$B5845,$B5845,$J$5:$J5845,"")))</f>
      </c>
      <c r="I5845">
        <f>IF($F5845="组件","C"&amp;TEXT(COUNTIFS($B$5:$B5845,$B5845,$F$5:$F5845,"组件"),"000"),"")</f>
      </c>
      <c r="J5845">
        <f>IF($B5845="","",IF($F5845="组件","",IF($Q5845&lt;&gt;"",IF(AND($B5845=$B5844,$F5844="组件"),$I5844,IF(AND($B5845=$B5844,$J5844&lt;&gt;""),$J5844,"")),"")))</f>
      </c>
      <c r="R5845">
        <f>IF($B5845="","",IF($J5845&lt;&gt;"",IFERROR(LOOKUP(2,1/(($B$5:$B$20000=$B5845)*($F$5:$F$20000="组件")*($I$5:$I$20000=$J5845)),$R$5:$R$20000)*IF($Q5845="",1,$Q5845),""),IF($P5845="","",IF($Q5845="",$P5845,$P5845*$Q5845))))</f>
      </c>
    </row>
    <row r="5846" spans="1:24" x14ac:dyDescent="0.25">
      <c r="A5846">
        <f>IF(B5846="","",IF(B5846=B5845,A5845,A5845+1))</f>
      </c>
      <c r="G5846">
        <f>IF($B5846="","",IF($J5846&lt;&gt;"",IFERROR(LOOKUP(2,1/(($B$5:$B$20000=$B5846)*($F$5:$F$20000="组件")*($I$5:$I$20000=$J5846)),$G$5:$G$20000)&amp;"."&amp;COUNTIFS($B$5:$B5846,$B5846,$J$5:$J5846,$J5846),""),COUNTIFS($B$5:$B5846,$B5846,$J$5:$J5846,"")))</f>
      </c>
      <c r="I5846">
        <f>IF($F5846="组件","C"&amp;TEXT(COUNTIFS($B$5:$B5846,$B5846,$F$5:$F5846,"组件"),"000"),"")</f>
      </c>
      <c r="J5846">
        <f>IF($B5846="","",IF($F5846="组件","",IF($Q5846&lt;&gt;"",IF(AND($B5846=$B5845,$F5845="组件"),$I5845,IF(AND($B5846=$B5845,$J5845&lt;&gt;""),$J5845,"")),"")))</f>
      </c>
      <c r="R5846">
        <f>IF($B5846="","",IF($J5846&lt;&gt;"",IFERROR(LOOKUP(2,1/(($B$5:$B$20000=$B5846)*($F$5:$F$20000="组件")*($I$5:$I$20000=$J5846)),$R$5:$R$20000)*IF($Q5846="",1,$Q5846),""),IF($P5846="","",IF($Q5846="",$P5846,$P5846*$Q5846))))</f>
      </c>
    </row>
    <row r="5847" spans="1:24" x14ac:dyDescent="0.25">
      <c r="A5847">
        <f>IF(B5847="","",IF(B5847=B5846,A5846,A5846+1))</f>
      </c>
      <c r="G5847">
        <f>IF($B5847="","",IF($J5847&lt;&gt;"",IFERROR(LOOKUP(2,1/(($B$5:$B$20000=$B5847)*($F$5:$F$20000="组件")*($I$5:$I$20000=$J5847)),$G$5:$G$20000)&amp;"."&amp;COUNTIFS($B$5:$B5847,$B5847,$J$5:$J5847,$J5847),""),COUNTIFS($B$5:$B5847,$B5847,$J$5:$J5847,"")))</f>
      </c>
      <c r="I5847">
        <f>IF($F5847="组件","C"&amp;TEXT(COUNTIFS($B$5:$B5847,$B5847,$F$5:$F5847,"组件"),"000"),"")</f>
      </c>
      <c r="J5847">
        <f>IF($B5847="","",IF($F5847="组件","",IF($Q5847&lt;&gt;"",IF(AND($B5847=$B5846,$F5846="组件"),$I5846,IF(AND($B5847=$B5846,$J5846&lt;&gt;""),$J5846,"")),"")))</f>
      </c>
      <c r="R5847">
        <f>IF($B5847="","",IF($J5847&lt;&gt;"",IFERROR(LOOKUP(2,1/(($B$5:$B$20000=$B5847)*($F$5:$F$20000="组件")*($I$5:$I$20000=$J5847)),$R$5:$R$20000)*IF($Q5847="",1,$Q5847),""),IF($P5847="","",IF($Q5847="",$P5847,$P5847*$Q5847))))</f>
      </c>
    </row>
    <row r="5848" spans="1:24" x14ac:dyDescent="0.25">
      <c r="A5848">
        <f>IF(B5848="","",IF(B5848=B5847,A5847,A5847+1))</f>
      </c>
      <c r="G5848">
        <f>IF($B5848="","",IF($J5848&lt;&gt;"",IFERROR(LOOKUP(2,1/(($B$5:$B$20000=$B5848)*($F$5:$F$20000="组件")*($I$5:$I$20000=$J5848)),$G$5:$G$20000)&amp;"."&amp;COUNTIFS($B$5:$B5848,$B5848,$J$5:$J5848,$J5848),""),COUNTIFS($B$5:$B5848,$B5848,$J$5:$J5848,"")))</f>
      </c>
      <c r="I5848">
        <f>IF($F5848="组件","C"&amp;TEXT(COUNTIFS($B$5:$B5848,$B5848,$F$5:$F5848,"组件"),"000"),"")</f>
      </c>
      <c r="J5848">
        <f>IF($B5848="","",IF($F5848="组件","",IF($Q5848&lt;&gt;"",IF(AND($B5848=$B5847,$F5847="组件"),$I5847,IF(AND($B5848=$B5847,$J5847&lt;&gt;""),$J5847,"")),"")))</f>
      </c>
      <c r="R5848">
        <f>IF($B5848="","",IF($J5848&lt;&gt;"",IFERROR(LOOKUP(2,1/(($B$5:$B$20000=$B5848)*($F$5:$F$20000="组件")*($I$5:$I$20000=$J5848)),$R$5:$R$20000)*IF($Q5848="",1,$Q5848),""),IF($P5848="","",IF($Q5848="",$P5848,$P5848*$Q5848))))</f>
      </c>
    </row>
    <row r="5849" spans="1:24" x14ac:dyDescent="0.25">
      <c r="A5849">
        <f>IF(B5849="","",IF(B5849=B5848,A5848,A5848+1))</f>
      </c>
      <c r="G5849">
        <f>IF($B5849="","",IF($J5849&lt;&gt;"",IFERROR(LOOKUP(2,1/(($B$5:$B$20000=$B5849)*($F$5:$F$20000="组件")*($I$5:$I$20000=$J5849)),$G$5:$G$20000)&amp;"."&amp;COUNTIFS($B$5:$B5849,$B5849,$J$5:$J5849,$J5849),""),COUNTIFS($B$5:$B5849,$B5849,$J$5:$J5849,"")))</f>
      </c>
      <c r="I5849">
        <f>IF($F5849="组件","C"&amp;TEXT(COUNTIFS($B$5:$B5849,$B5849,$F$5:$F5849,"组件"),"000"),"")</f>
      </c>
      <c r="J5849">
        <f>IF($B5849="","",IF($F5849="组件","",IF($Q5849&lt;&gt;"",IF(AND($B5849=$B5848,$F5848="组件"),$I5848,IF(AND($B5849=$B5848,$J5848&lt;&gt;""),$J5848,"")),"")))</f>
      </c>
      <c r="R5849">
        <f>IF($B5849="","",IF($J5849&lt;&gt;"",IFERROR(LOOKUP(2,1/(($B$5:$B$20000=$B5849)*($F$5:$F$20000="组件")*($I$5:$I$20000=$J5849)),$R$5:$R$20000)*IF($Q5849="",1,$Q5849),""),IF($P5849="","",IF($Q5849="",$P5849,$P5849*$Q5849))))</f>
      </c>
    </row>
    <row r="5850" spans="1:24" x14ac:dyDescent="0.25">
      <c r="A5850">
        <f>IF(B5850="","",IF(B5850=B5849,A5849,A5849+1))</f>
      </c>
      <c r="G5850">
        <f>IF($B5850="","",IF($J5850&lt;&gt;"",IFERROR(LOOKUP(2,1/(($B$5:$B$20000=$B5850)*($F$5:$F$20000="组件")*($I$5:$I$20000=$J5850)),$G$5:$G$20000)&amp;"."&amp;COUNTIFS($B$5:$B5850,$B5850,$J$5:$J5850,$J5850),""),COUNTIFS($B$5:$B5850,$B5850,$J$5:$J5850,"")))</f>
      </c>
      <c r="I5850">
        <f>IF($F5850="组件","C"&amp;TEXT(COUNTIFS($B$5:$B5850,$B5850,$F$5:$F5850,"组件"),"000"),"")</f>
      </c>
      <c r="J5850">
        <f>IF($B5850="","",IF($F5850="组件","",IF($Q5850&lt;&gt;"",IF(AND($B5850=$B5849,$F5849="组件"),$I5849,IF(AND($B5850=$B5849,$J5849&lt;&gt;""),$J5849,"")),"")))</f>
      </c>
      <c r="R5850">
        <f>IF($B5850="","",IF($J5850&lt;&gt;"",IFERROR(LOOKUP(2,1/(($B$5:$B$20000=$B5850)*($F$5:$F$20000="组件")*($I$5:$I$20000=$J5850)),$R$5:$R$20000)*IF($Q5850="",1,$Q5850),""),IF($P5850="","",IF($Q5850="",$P5850,$P5850*$Q5850))))</f>
      </c>
    </row>
    <row r="5851" spans="1:24" x14ac:dyDescent="0.25">
      <c r="A5851">
        <f>IF(B5851="","",IF(B5851=B5850,A5850,A5850+1))</f>
      </c>
      <c r="G5851">
        <f>IF($B5851="","",IF($J5851&lt;&gt;"",IFERROR(LOOKUP(2,1/(($B$5:$B$20000=$B5851)*($F$5:$F$20000="组件")*($I$5:$I$20000=$J5851)),$G$5:$G$20000)&amp;"."&amp;COUNTIFS($B$5:$B5851,$B5851,$J$5:$J5851,$J5851),""),COUNTIFS($B$5:$B5851,$B5851,$J$5:$J5851,"")))</f>
      </c>
      <c r="I5851">
        <f>IF($F5851="组件","C"&amp;TEXT(COUNTIFS($B$5:$B5851,$B5851,$F$5:$F5851,"组件"),"000"),"")</f>
      </c>
      <c r="J5851">
        <f>IF($B5851="","",IF($F5851="组件","",IF($Q5851&lt;&gt;"",IF(AND($B5851=$B5850,$F5850="组件"),$I5850,IF(AND($B5851=$B5850,$J5850&lt;&gt;""),$J5850,"")),"")))</f>
      </c>
      <c r="R5851">
        <f>IF($B5851="","",IF($J5851&lt;&gt;"",IFERROR(LOOKUP(2,1/(($B$5:$B$20000=$B5851)*($F$5:$F$20000="组件")*($I$5:$I$20000=$J5851)),$R$5:$R$20000)*IF($Q5851="",1,$Q5851),""),IF($P5851="","",IF($Q5851="",$P5851,$P5851*$Q5851))))</f>
      </c>
    </row>
    <row r="5852" spans="1:24" x14ac:dyDescent="0.25">
      <c r="A5852">
        <f>IF(B5852="","",IF(B5852=B5851,A5851,A5851+1))</f>
      </c>
      <c r="G5852">
        <f>IF($B5852="","",IF($J5852&lt;&gt;"",IFERROR(LOOKUP(2,1/(($B$5:$B$20000=$B5852)*($F$5:$F$20000="组件")*($I$5:$I$20000=$J5852)),$G$5:$G$20000)&amp;"."&amp;COUNTIFS($B$5:$B5852,$B5852,$J$5:$J5852,$J5852),""),COUNTIFS($B$5:$B5852,$B5852,$J$5:$J5852,"")))</f>
      </c>
      <c r="I5852">
        <f>IF($F5852="组件","C"&amp;TEXT(COUNTIFS($B$5:$B5852,$B5852,$F$5:$F5852,"组件"),"000"),"")</f>
      </c>
      <c r="J5852">
        <f>IF($B5852="","",IF($F5852="组件","",IF($Q5852&lt;&gt;"",IF(AND($B5852=$B5851,$F5851="组件"),$I5851,IF(AND($B5852=$B5851,$J5851&lt;&gt;""),$J5851,"")),"")))</f>
      </c>
      <c r="R5852">
        <f>IF($B5852="","",IF($J5852&lt;&gt;"",IFERROR(LOOKUP(2,1/(($B$5:$B$20000=$B5852)*($F$5:$F$20000="组件")*($I$5:$I$20000=$J5852)),$R$5:$R$20000)*IF($Q5852="",1,$Q5852),""),IF($P5852="","",IF($Q5852="",$P5852,$P5852*$Q5852))))</f>
      </c>
    </row>
    <row r="5853" spans="1:24" x14ac:dyDescent="0.25">
      <c r="A5853">
        <f>IF(B5853="","",IF(B5853=B5852,A5852,A5852+1))</f>
      </c>
      <c r="G5853">
        <f>IF($B5853="","",IF($J5853&lt;&gt;"",IFERROR(LOOKUP(2,1/(($B$5:$B$20000=$B5853)*($F$5:$F$20000="组件")*($I$5:$I$20000=$J5853)),$G$5:$G$20000)&amp;"."&amp;COUNTIFS($B$5:$B5853,$B5853,$J$5:$J5853,$J5853),""),COUNTIFS($B$5:$B5853,$B5853,$J$5:$J5853,"")))</f>
      </c>
      <c r="I5853">
        <f>IF($F5853="组件","C"&amp;TEXT(COUNTIFS($B$5:$B5853,$B5853,$F$5:$F5853,"组件"),"000"),"")</f>
      </c>
      <c r="J5853">
        <f>IF($B5853="","",IF($F5853="组件","",IF($Q5853&lt;&gt;"",IF(AND($B5853=$B5852,$F5852="组件"),$I5852,IF(AND($B5853=$B5852,$J5852&lt;&gt;""),$J5852,"")),"")))</f>
      </c>
      <c r="R5853">
        <f>IF($B5853="","",IF($J5853&lt;&gt;"",IFERROR(LOOKUP(2,1/(($B$5:$B$20000=$B5853)*($F$5:$F$20000="组件")*($I$5:$I$20000=$J5853)),$R$5:$R$20000)*IF($Q5853="",1,$Q5853),""),IF($P5853="","",IF($Q5853="",$P5853,$P5853*$Q5853))))</f>
      </c>
    </row>
    <row r="5854" spans="1:24" x14ac:dyDescent="0.25">
      <c r="A5854">
        <f>IF(B5854="","",IF(B5854=B5853,A5853,A5853+1))</f>
      </c>
      <c r="G5854">
        <f>IF($B5854="","",IF($J5854&lt;&gt;"",IFERROR(LOOKUP(2,1/(($B$5:$B$20000=$B5854)*($F$5:$F$20000="组件")*($I$5:$I$20000=$J5854)),$G$5:$G$20000)&amp;"."&amp;COUNTIFS($B$5:$B5854,$B5854,$J$5:$J5854,$J5854),""),COUNTIFS($B$5:$B5854,$B5854,$J$5:$J5854,"")))</f>
      </c>
      <c r="I5854">
        <f>IF($F5854="组件","C"&amp;TEXT(COUNTIFS($B$5:$B5854,$B5854,$F$5:$F5854,"组件"),"000"),"")</f>
      </c>
      <c r="J5854">
        <f>IF($B5854="","",IF($F5854="组件","",IF($Q5854&lt;&gt;"",IF(AND($B5854=$B5853,$F5853="组件"),$I5853,IF(AND($B5854=$B5853,$J5853&lt;&gt;""),$J5853,"")),"")))</f>
      </c>
      <c r="R5854">
        <f>IF($B5854="","",IF($J5854&lt;&gt;"",IFERROR(LOOKUP(2,1/(($B$5:$B$20000=$B5854)*($F$5:$F$20000="组件")*($I$5:$I$20000=$J5854)),$R$5:$R$20000)*IF($Q5854="",1,$Q5854),""),IF($P5854="","",IF($Q5854="",$P5854,$P5854*$Q5854))))</f>
      </c>
    </row>
    <row r="5855" spans="1:24" x14ac:dyDescent="0.25">
      <c r="A5855">
        <f>IF(B5855="","",IF(B5855=B5854,A5854,A5854+1))</f>
      </c>
      <c r="G5855">
        <f>IF($B5855="","",IF($J5855&lt;&gt;"",IFERROR(LOOKUP(2,1/(($B$5:$B$20000=$B5855)*($F$5:$F$20000="组件")*($I$5:$I$20000=$J5855)),$G$5:$G$20000)&amp;"."&amp;COUNTIFS($B$5:$B5855,$B5855,$J$5:$J5855,$J5855),""),COUNTIFS($B$5:$B5855,$B5855,$J$5:$J5855,"")))</f>
      </c>
      <c r="I5855">
        <f>IF($F5855="组件","C"&amp;TEXT(COUNTIFS($B$5:$B5855,$B5855,$F$5:$F5855,"组件"),"000"),"")</f>
      </c>
      <c r="J5855">
        <f>IF($B5855="","",IF($F5855="组件","",IF($Q5855&lt;&gt;"",IF(AND($B5855=$B5854,$F5854="组件"),$I5854,IF(AND($B5855=$B5854,$J5854&lt;&gt;""),$J5854,"")),"")))</f>
      </c>
      <c r="R5855">
        <f>IF($B5855="","",IF($J5855&lt;&gt;"",IFERROR(LOOKUP(2,1/(($B$5:$B$20000=$B5855)*($F$5:$F$20000="组件")*($I$5:$I$20000=$J5855)),$R$5:$R$20000)*IF($Q5855="",1,$Q5855),""),IF($P5855="","",IF($Q5855="",$P5855,$P5855*$Q5855))))</f>
      </c>
    </row>
    <row r="5856" spans="1:24" x14ac:dyDescent="0.25">
      <c r="A5856">
        <f>IF(B5856="","",IF(B5856=B5855,A5855,A5855+1))</f>
      </c>
      <c r="G5856">
        <f>IF($B5856="","",IF($J5856&lt;&gt;"",IFERROR(LOOKUP(2,1/(($B$5:$B$20000=$B5856)*($F$5:$F$20000="组件")*($I$5:$I$20000=$J5856)),$G$5:$G$20000)&amp;"."&amp;COUNTIFS($B$5:$B5856,$B5856,$J$5:$J5856,$J5856),""),COUNTIFS($B$5:$B5856,$B5856,$J$5:$J5856,"")))</f>
      </c>
      <c r="I5856">
        <f>IF($F5856="组件","C"&amp;TEXT(COUNTIFS($B$5:$B5856,$B5856,$F$5:$F5856,"组件"),"000"),"")</f>
      </c>
      <c r="J5856">
        <f>IF($B5856="","",IF($F5856="组件","",IF($Q5856&lt;&gt;"",IF(AND($B5856=$B5855,$F5855="组件"),$I5855,IF(AND($B5856=$B5855,$J5855&lt;&gt;""),$J5855,"")),"")))</f>
      </c>
      <c r="R5856">
        <f>IF($B5856="","",IF($J5856&lt;&gt;"",IFERROR(LOOKUP(2,1/(($B$5:$B$20000=$B5856)*($F$5:$F$20000="组件")*($I$5:$I$20000=$J5856)),$R$5:$R$20000)*IF($Q5856="",1,$Q5856),""),IF($P5856="","",IF($Q5856="",$P5856,$P5856*$Q5856))))</f>
      </c>
    </row>
    <row r="5857" spans="1:24" x14ac:dyDescent="0.25">
      <c r="A5857">
        <f>IF(B5857="","",IF(B5857=B5856,A5856,A5856+1))</f>
      </c>
      <c r="G5857">
        <f>IF($B5857="","",IF($J5857&lt;&gt;"",IFERROR(LOOKUP(2,1/(($B$5:$B$20000=$B5857)*($F$5:$F$20000="组件")*($I$5:$I$20000=$J5857)),$G$5:$G$20000)&amp;"."&amp;COUNTIFS($B$5:$B5857,$B5857,$J$5:$J5857,$J5857),""),COUNTIFS($B$5:$B5857,$B5857,$J$5:$J5857,"")))</f>
      </c>
      <c r="I5857">
        <f>IF($F5857="组件","C"&amp;TEXT(COUNTIFS($B$5:$B5857,$B5857,$F$5:$F5857,"组件"),"000"),"")</f>
      </c>
      <c r="J5857">
        <f>IF($B5857="","",IF($F5857="组件","",IF($Q5857&lt;&gt;"",IF(AND($B5857=$B5856,$F5856="组件"),$I5856,IF(AND($B5857=$B5856,$J5856&lt;&gt;""),$J5856,"")),"")))</f>
      </c>
      <c r="R5857">
        <f>IF($B5857="","",IF($J5857&lt;&gt;"",IFERROR(LOOKUP(2,1/(($B$5:$B$20000=$B5857)*($F$5:$F$20000="组件")*($I$5:$I$20000=$J5857)),$R$5:$R$20000)*IF($Q5857="",1,$Q5857),""),IF($P5857="","",IF($Q5857="",$P5857,$P5857*$Q5857))))</f>
      </c>
    </row>
    <row r="5858" spans="1:24" x14ac:dyDescent="0.25">
      <c r="A5858">
        <f>IF(B5858="","",IF(B5858=B5857,A5857,A5857+1))</f>
      </c>
      <c r="G5858">
        <f>IF($B5858="","",IF($J5858&lt;&gt;"",IFERROR(LOOKUP(2,1/(($B$5:$B$20000=$B5858)*($F$5:$F$20000="组件")*($I$5:$I$20000=$J5858)),$G$5:$G$20000)&amp;"."&amp;COUNTIFS($B$5:$B5858,$B5858,$J$5:$J5858,$J5858),""),COUNTIFS($B$5:$B5858,$B5858,$J$5:$J5858,"")))</f>
      </c>
      <c r="I5858">
        <f>IF($F5858="组件","C"&amp;TEXT(COUNTIFS($B$5:$B5858,$B5858,$F$5:$F5858,"组件"),"000"),"")</f>
      </c>
      <c r="J5858">
        <f>IF($B5858="","",IF($F5858="组件","",IF($Q5858&lt;&gt;"",IF(AND($B5858=$B5857,$F5857="组件"),$I5857,IF(AND($B5858=$B5857,$J5857&lt;&gt;""),$J5857,"")),"")))</f>
      </c>
      <c r="R5858">
        <f>IF($B5858="","",IF($J5858&lt;&gt;"",IFERROR(LOOKUP(2,1/(($B$5:$B$20000=$B5858)*($F$5:$F$20000="组件")*($I$5:$I$20000=$J5858)),$R$5:$R$20000)*IF($Q5858="",1,$Q5858),""),IF($P5858="","",IF($Q5858="",$P5858,$P5858*$Q5858))))</f>
      </c>
    </row>
    <row r="5859" spans="1:24" x14ac:dyDescent="0.25">
      <c r="A5859">
        <f>IF(B5859="","",IF(B5859=B5858,A5858,A5858+1))</f>
      </c>
      <c r="G5859">
        <f>IF($B5859="","",IF($J5859&lt;&gt;"",IFERROR(LOOKUP(2,1/(($B$5:$B$20000=$B5859)*($F$5:$F$20000="组件")*($I$5:$I$20000=$J5859)),$G$5:$G$20000)&amp;"."&amp;COUNTIFS($B$5:$B5859,$B5859,$J$5:$J5859,$J5859),""),COUNTIFS($B$5:$B5859,$B5859,$J$5:$J5859,"")))</f>
      </c>
      <c r="I5859">
        <f>IF($F5859="组件","C"&amp;TEXT(COUNTIFS($B$5:$B5859,$B5859,$F$5:$F5859,"组件"),"000"),"")</f>
      </c>
      <c r="J5859">
        <f>IF($B5859="","",IF($F5859="组件","",IF($Q5859&lt;&gt;"",IF(AND($B5859=$B5858,$F5858="组件"),$I5858,IF(AND($B5859=$B5858,$J5858&lt;&gt;""),$J5858,"")),"")))</f>
      </c>
      <c r="R5859">
        <f>IF($B5859="","",IF($J5859&lt;&gt;"",IFERROR(LOOKUP(2,1/(($B$5:$B$20000=$B5859)*($F$5:$F$20000="组件")*($I$5:$I$20000=$J5859)),$R$5:$R$20000)*IF($Q5859="",1,$Q5859),""),IF($P5859="","",IF($Q5859="",$P5859,$P5859*$Q5859))))</f>
      </c>
    </row>
    <row r="5860" spans="1:24" x14ac:dyDescent="0.25">
      <c r="A5860">
        <f>IF(B5860="","",IF(B5860=B5859,A5859,A5859+1))</f>
      </c>
      <c r="G5860">
        <f>IF($B5860="","",IF($J5860&lt;&gt;"",IFERROR(LOOKUP(2,1/(($B$5:$B$20000=$B5860)*($F$5:$F$20000="组件")*($I$5:$I$20000=$J5860)),$G$5:$G$20000)&amp;"."&amp;COUNTIFS($B$5:$B5860,$B5860,$J$5:$J5860,$J5860),""),COUNTIFS($B$5:$B5860,$B5860,$J$5:$J5860,"")))</f>
      </c>
      <c r="I5860">
        <f>IF($F5860="组件","C"&amp;TEXT(COUNTIFS($B$5:$B5860,$B5860,$F$5:$F5860,"组件"),"000"),"")</f>
      </c>
      <c r="J5860">
        <f>IF($B5860="","",IF($F5860="组件","",IF($Q5860&lt;&gt;"",IF(AND($B5860=$B5859,$F5859="组件"),$I5859,IF(AND($B5860=$B5859,$J5859&lt;&gt;""),$J5859,"")),"")))</f>
      </c>
      <c r="R5860">
        <f>IF($B5860="","",IF($J5860&lt;&gt;"",IFERROR(LOOKUP(2,1/(($B$5:$B$20000=$B5860)*($F$5:$F$20000="组件")*($I$5:$I$20000=$J5860)),$R$5:$R$20000)*IF($Q5860="",1,$Q5860),""),IF($P5860="","",IF($Q5860="",$P5860,$P5860*$Q5860))))</f>
      </c>
    </row>
    <row r="5861" spans="1:24" x14ac:dyDescent="0.25">
      <c r="A5861">
        <f>IF(B5861="","",IF(B5861=B5860,A5860,A5860+1))</f>
      </c>
      <c r="G5861">
        <f>IF($B5861="","",IF($J5861&lt;&gt;"",IFERROR(LOOKUP(2,1/(($B$5:$B$20000=$B5861)*($F$5:$F$20000="组件")*($I$5:$I$20000=$J5861)),$G$5:$G$20000)&amp;"."&amp;COUNTIFS($B$5:$B5861,$B5861,$J$5:$J5861,$J5861),""),COUNTIFS($B$5:$B5861,$B5861,$J$5:$J5861,"")))</f>
      </c>
      <c r="I5861">
        <f>IF($F5861="组件","C"&amp;TEXT(COUNTIFS($B$5:$B5861,$B5861,$F$5:$F5861,"组件"),"000"),"")</f>
      </c>
      <c r="J5861">
        <f>IF($B5861="","",IF($F5861="组件","",IF($Q5861&lt;&gt;"",IF(AND($B5861=$B5860,$F5860="组件"),$I5860,IF(AND($B5861=$B5860,$J5860&lt;&gt;""),$J5860,"")),"")))</f>
      </c>
      <c r="R5861">
        <f>IF($B5861="","",IF($J5861&lt;&gt;"",IFERROR(LOOKUP(2,1/(($B$5:$B$20000=$B5861)*($F$5:$F$20000="组件")*($I$5:$I$20000=$J5861)),$R$5:$R$20000)*IF($Q5861="",1,$Q5861),""),IF($P5861="","",IF($Q5861="",$P5861,$P5861*$Q5861))))</f>
      </c>
    </row>
    <row r="5862" spans="1:24" x14ac:dyDescent="0.25">
      <c r="A5862">
        <f>IF(B5862="","",IF(B5862=B5861,A5861,A5861+1))</f>
      </c>
      <c r="G5862">
        <f>IF($B5862="","",IF($J5862&lt;&gt;"",IFERROR(LOOKUP(2,1/(($B$5:$B$20000=$B5862)*($F$5:$F$20000="组件")*($I$5:$I$20000=$J5862)),$G$5:$G$20000)&amp;"."&amp;COUNTIFS($B$5:$B5862,$B5862,$J$5:$J5862,$J5862),""),COUNTIFS($B$5:$B5862,$B5862,$J$5:$J5862,"")))</f>
      </c>
      <c r="I5862">
        <f>IF($F5862="组件","C"&amp;TEXT(COUNTIFS($B$5:$B5862,$B5862,$F$5:$F5862,"组件"),"000"),"")</f>
      </c>
      <c r="J5862">
        <f>IF($B5862="","",IF($F5862="组件","",IF($Q5862&lt;&gt;"",IF(AND($B5862=$B5861,$F5861="组件"),$I5861,IF(AND($B5862=$B5861,$J5861&lt;&gt;""),$J5861,"")),"")))</f>
      </c>
      <c r="R5862">
        <f>IF($B5862="","",IF($J5862&lt;&gt;"",IFERROR(LOOKUP(2,1/(($B$5:$B$20000=$B5862)*($F$5:$F$20000="组件")*($I$5:$I$20000=$J5862)),$R$5:$R$20000)*IF($Q5862="",1,$Q5862),""),IF($P5862="","",IF($Q5862="",$P5862,$P5862*$Q5862))))</f>
      </c>
    </row>
    <row r="5863" spans="1:24" x14ac:dyDescent="0.25">
      <c r="A5863">
        <f>IF(B5863="","",IF(B5863=B5862,A5862,A5862+1))</f>
      </c>
      <c r="G5863">
        <f>IF($B5863="","",IF($J5863&lt;&gt;"",IFERROR(LOOKUP(2,1/(($B$5:$B$20000=$B5863)*($F$5:$F$20000="组件")*($I$5:$I$20000=$J5863)),$G$5:$G$20000)&amp;"."&amp;COUNTIFS($B$5:$B5863,$B5863,$J$5:$J5863,$J5863),""),COUNTIFS($B$5:$B5863,$B5863,$J$5:$J5863,"")))</f>
      </c>
      <c r="I5863">
        <f>IF($F5863="组件","C"&amp;TEXT(COUNTIFS($B$5:$B5863,$B5863,$F$5:$F5863,"组件"),"000"),"")</f>
      </c>
      <c r="J5863">
        <f>IF($B5863="","",IF($F5863="组件","",IF($Q5863&lt;&gt;"",IF(AND($B5863=$B5862,$F5862="组件"),$I5862,IF(AND($B5863=$B5862,$J5862&lt;&gt;""),$J5862,"")),"")))</f>
      </c>
      <c r="R5863">
        <f>IF($B5863="","",IF($J5863&lt;&gt;"",IFERROR(LOOKUP(2,1/(($B$5:$B$20000=$B5863)*($F$5:$F$20000="组件")*($I$5:$I$20000=$J5863)),$R$5:$R$20000)*IF($Q5863="",1,$Q5863),""),IF($P5863="","",IF($Q5863="",$P5863,$P5863*$Q5863))))</f>
      </c>
    </row>
    <row r="5864" spans="1:24" x14ac:dyDescent="0.25">
      <c r="A5864">
        <f>IF(B5864="","",IF(B5864=B5863,A5863,A5863+1))</f>
      </c>
      <c r="G5864">
        <f>IF($B5864="","",IF($J5864&lt;&gt;"",IFERROR(LOOKUP(2,1/(($B$5:$B$20000=$B5864)*($F$5:$F$20000="组件")*($I$5:$I$20000=$J5864)),$G$5:$G$20000)&amp;"."&amp;COUNTIFS($B$5:$B5864,$B5864,$J$5:$J5864,$J5864),""),COUNTIFS($B$5:$B5864,$B5864,$J$5:$J5864,"")))</f>
      </c>
      <c r="I5864">
        <f>IF($F5864="组件","C"&amp;TEXT(COUNTIFS($B$5:$B5864,$B5864,$F$5:$F5864,"组件"),"000"),"")</f>
      </c>
      <c r="J5864">
        <f>IF($B5864="","",IF($F5864="组件","",IF($Q5864&lt;&gt;"",IF(AND($B5864=$B5863,$F5863="组件"),$I5863,IF(AND($B5864=$B5863,$J5863&lt;&gt;""),$J5863,"")),"")))</f>
      </c>
      <c r="R5864">
        <f>IF($B5864="","",IF($J5864&lt;&gt;"",IFERROR(LOOKUP(2,1/(($B$5:$B$20000=$B5864)*($F$5:$F$20000="组件")*($I$5:$I$20000=$J5864)),$R$5:$R$20000)*IF($Q5864="",1,$Q5864),""),IF($P5864="","",IF($Q5864="",$P5864,$P5864*$Q5864))))</f>
      </c>
    </row>
    <row r="5865" spans="1:24" x14ac:dyDescent="0.25">
      <c r="A5865">
        <f>IF(B5865="","",IF(B5865=B5864,A5864,A5864+1))</f>
      </c>
      <c r="G5865">
        <f>IF($B5865="","",IF($J5865&lt;&gt;"",IFERROR(LOOKUP(2,1/(($B$5:$B$20000=$B5865)*($F$5:$F$20000="组件")*($I$5:$I$20000=$J5865)),$G$5:$G$20000)&amp;"."&amp;COUNTIFS($B$5:$B5865,$B5865,$J$5:$J5865,$J5865),""),COUNTIFS($B$5:$B5865,$B5865,$J$5:$J5865,"")))</f>
      </c>
      <c r="I5865">
        <f>IF($F5865="组件","C"&amp;TEXT(COUNTIFS($B$5:$B5865,$B5865,$F$5:$F5865,"组件"),"000"),"")</f>
      </c>
      <c r="J5865">
        <f>IF($B5865="","",IF($F5865="组件","",IF($Q5865&lt;&gt;"",IF(AND($B5865=$B5864,$F5864="组件"),$I5864,IF(AND($B5865=$B5864,$J5864&lt;&gt;""),$J5864,"")),"")))</f>
      </c>
      <c r="R5865">
        <f>IF($B5865="","",IF($J5865&lt;&gt;"",IFERROR(LOOKUP(2,1/(($B$5:$B$20000=$B5865)*($F$5:$F$20000="组件")*($I$5:$I$20000=$J5865)),$R$5:$R$20000)*IF($Q5865="",1,$Q5865),""),IF($P5865="","",IF($Q5865="",$P5865,$P5865*$Q5865))))</f>
      </c>
    </row>
    <row r="5866" spans="1:24" x14ac:dyDescent="0.25">
      <c r="A5866">
        <f>IF(B5866="","",IF(B5866=B5865,A5865,A5865+1))</f>
      </c>
      <c r="G5866">
        <f>IF($B5866="","",IF($J5866&lt;&gt;"",IFERROR(LOOKUP(2,1/(($B$5:$B$20000=$B5866)*($F$5:$F$20000="组件")*($I$5:$I$20000=$J5866)),$G$5:$G$20000)&amp;"."&amp;COUNTIFS($B$5:$B5866,$B5866,$J$5:$J5866,$J5866),""),COUNTIFS($B$5:$B5866,$B5866,$J$5:$J5866,"")))</f>
      </c>
      <c r="I5866">
        <f>IF($F5866="组件","C"&amp;TEXT(COUNTIFS($B$5:$B5866,$B5866,$F$5:$F5866,"组件"),"000"),"")</f>
      </c>
      <c r="J5866">
        <f>IF($B5866="","",IF($F5866="组件","",IF($Q5866&lt;&gt;"",IF(AND($B5866=$B5865,$F5865="组件"),$I5865,IF(AND($B5866=$B5865,$J5865&lt;&gt;""),$J5865,"")),"")))</f>
      </c>
      <c r="R5866">
        <f>IF($B5866="","",IF($J5866&lt;&gt;"",IFERROR(LOOKUP(2,1/(($B$5:$B$20000=$B5866)*($F$5:$F$20000="组件")*($I$5:$I$20000=$J5866)),$R$5:$R$20000)*IF($Q5866="",1,$Q5866),""),IF($P5866="","",IF($Q5866="",$P5866,$P5866*$Q5866))))</f>
      </c>
    </row>
    <row r="5867" spans="1:24" x14ac:dyDescent="0.25">
      <c r="A5867">
        <f>IF(B5867="","",IF(B5867=B5866,A5866,A5866+1))</f>
      </c>
      <c r="G5867">
        <f>IF($B5867="","",IF($J5867&lt;&gt;"",IFERROR(LOOKUP(2,1/(($B$5:$B$20000=$B5867)*($F$5:$F$20000="组件")*($I$5:$I$20000=$J5867)),$G$5:$G$20000)&amp;"."&amp;COUNTIFS($B$5:$B5867,$B5867,$J$5:$J5867,$J5867),""),COUNTIFS($B$5:$B5867,$B5867,$J$5:$J5867,"")))</f>
      </c>
      <c r="I5867">
        <f>IF($F5867="组件","C"&amp;TEXT(COUNTIFS($B$5:$B5867,$B5867,$F$5:$F5867,"组件"),"000"),"")</f>
      </c>
      <c r="J5867">
        <f>IF($B5867="","",IF($F5867="组件","",IF($Q5867&lt;&gt;"",IF(AND($B5867=$B5866,$F5866="组件"),$I5866,IF(AND($B5867=$B5866,$J5866&lt;&gt;""),$J5866,"")),"")))</f>
      </c>
      <c r="R5867">
        <f>IF($B5867="","",IF($J5867&lt;&gt;"",IFERROR(LOOKUP(2,1/(($B$5:$B$20000=$B5867)*($F$5:$F$20000="组件")*($I$5:$I$20000=$J5867)),$R$5:$R$20000)*IF($Q5867="",1,$Q5867),""),IF($P5867="","",IF($Q5867="",$P5867,$P5867*$Q5867))))</f>
      </c>
    </row>
    <row r="5868" spans="1:24" x14ac:dyDescent="0.25">
      <c r="A5868">
        <f>IF(B5868="","",IF(B5868=B5867,A5867,A5867+1))</f>
      </c>
      <c r="G5868">
        <f>IF($B5868="","",IF($J5868&lt;&gt;"",IFERROR(LOOKUP(2,1/(($B$5:$B$20000=$B5868)*($F$5:$F$20000="组件")*($I$5:$I$20000=$J5868)),$G$5:$G$20000)&amp;"."&amp;COUNTIFS($B$5:$B5868,$B5868,$J$5:$J5868,$J5868),""),COUNTIFS($B$5:$B5868,$B5868,$J$5:$J5868,"")))</f>
      </c>
      <c r="I5868">
        <f>IF($F5868="组件","C"&amp;TEXT(COUNTIFS($B$5:$B5868,$B5868,$F$5:$F5868,"组件"),"000"),"")</f>
      </c>
      <c r="J5868">
        <f>IF($B5868="","",IF($F5868="组件","",IF($Q5868&lt;&gt;"",IF(AND($B5868=$B5867,$F5867="组件"),$I5867,IF(AND($B5868=$B5867,$J5867&lt;&gt;""),$J5867,"")),"")))</f>
      </c>
      <c r="R5868">
        <f>IF($B5868="","",IF($J5868&lt;&gt;"",IFERROR(LOOKUP(2,1/(($B$5:$B$20000=$B5868)*($F$5:$F$20000="组件")*($I$5:$I$20000=$J5868)),$R$5:$R$20000)*IF($Q5868="",1,$Q5868),""),IF($P5868="","",IF($Q5868="",$P5868,$P5868*$Q5868))))</f>
      </c>
    </row>
    <row r="5869" spans="1:24" x14ac:dyDescent="0.25">
      <c r="A5869">
        <f>IF(B5869="","",IF(B5869=B5868,A5868,A5868+1))</f>
      </c>
      <c r="G5869">
        <f>IF($B5869="","",IF($J5869&lt;&gt;"",IFERROR(LOOKUP(2,1/(($B$5:$B$20000=$B5869)*($F$5:$F$20000="组件")*($I$5:$I$20000=$J5869)),$G$5:$G$20000)&amp;"."&amp;COUNTIFS($B$5:$B5869,$B5869,$J$5:$J5869,$J5869),""),COUNTIFS($B$5:$B5869,$B5869,$J$5:$J5869,"")))</f>
      </c>
      <c r="I5869">
        <f>IF($F5869="组件","C"&amp;TEXT(COUNTIFS($B$5:$B5869,$B5869,$F$5:$F5869,"组件"),"000"),"")</f>
      </c>
      <c r="J5869">
        <f>IF($B5869="","",IF($F5869="组件","",IF($Q5869&lt;&gt;"",IF(AND($B5869=$B5868,$F5868="组件"),$I5868,IF(AND($B5869=$B5868,$J5868&lt;&gt;""),$J5868,"")),"")))</f>
      </c>
      <c r="R5869">
        <f>IF($B5869="","",IF($J5869&lt;&gt;"",IFERROR(LOOKUP(2,1/(($B$5:$B$20000=$B5869)*($F$5:$F$20000="组件")*($I$5:$I$20000=$J5869)),$R$5:$R$20000)*IF($Q5869="",1,$Q5869),""),IF($P5869="","",IF($Q5869="",$P5869,$P5869*$Q5869))))</f>
      </c>
    </row>
    <row r="5870" spans="1:24" x14ac:dyDescent="0.25">
      <c r="A5870">
        <f>IF(B5870="","",IF(B5870=B5869,A5869,A5869+1))</f>
      </c>
      <c r="G5870">
        <f>IF($B5870="","",IF($J5870&lt;&gt;"",IFERROR(LOOKUP(2,1/(($B$5:$B$20000=$B5870)*($F$5:$F$20000="组件")*($I$5:$I$20000=$J5870)),$G$5:$G$20000)&amp;"."&amp;COUNTIFS($B$5:$B5870,$B5870,$J$5:$J5870,$J5870),""),COUNTIFS($B$5:$B5870,$B5870,$J$5:$J5870,"")))</f>
      </c>
      <c r="I5870">
        <f>IF($F5870="组件","C"&amp;TEXT(COUNTIFS($B$5:$B5870,$B5870,$F$5:$F5870,"组件"),"000"),"")</f>
      </c>
      <c r="J5870">
        <f>IF($B5870="","",IF($F5870="组件","",IF($Q5870&lt;&gt;"",IF(AND($B5870=$B5869,$F5869="组件"),$I5869,IF(AND($B5870=$B5869,$J5869&lt;&gt;""),$J5869,"")),"")))</f>
      </c>
      <c r="R5870">
        <f>IF($B5870="","",IF($J5870&lt;&gt;"",IFERROR(LOOKUP(2,1/(($B$5:$B$20000=$B5870)*($F$5:$F$20000="组件")*($I$5:$I$20000=$J5870)),$R$5:$R$20000)*IF($Q5870="",1,$Q5870),""),IF($P5870="","",IF($Q5870="",$P5870,$P5870*$Q5870))))</f>
      </c>
    </row>
    <row r="5871" spans="1:24" x14ac:dyDescent="0.25">
      <c r="A5871">
        <f>IF(B5871="","",IF(B5871=B5870,A5870,A5870+1))</f>
      </c>
      <c r="G5871">
        <f>IF($B5871="","",IF($J5871&lt;&gt;"",IFERROR(LOOKUP(2,1/(($B$5:$B$20000=$B5871)*($F$5:$F$20000="组件")*($I$5:$I$20000=$J5871)),$G$5:$G$20000)&amp;"."&amp;COUNTIFS($B$5:$B5871,$B5871,$J$5:$J5871,$J5871),""),COUNTIFS($B$5:$B5871,$B5871,$J$5:$J5871,"")))</f>
      </c>
      <c r="I5871">
        <f>IF($F5871="组件","C"&amp;TEXT(COUNTIFS($B$5:$B5871,$B5871,$F$5:$F5871,"组件"),"000"),"")</f>
      </c>
      <c r="J5871">
        <f>IF($B5871="","",IF($F5871="组件","",IF($Q5871&lt;&gt;"",IF(AND($B5871=$B5870,$F5870="组件"),$I5870,IF(AND($B5871=$B5870,$J5870&lt;&gt;""),$J5870,"")),"")))</f>
      </c>
      <c r="R5871">
        <f>IF($B5871="","",IF($J5871&lt;&gt;"",IFERROR(LOOKUP(2,1/(($B$5:$B$20000=$B5871)*($F$5:$F$20000="组件")*($I$5:$I$20000=$J5871)),$R$5:$R$20000)*IF($Q5871="",1,$Q5871),""),IF($P5871="","",IF($Q5871="",$P5871,$P5871*$Q5871))))</f>
      </c>
    </row>
    <row r="5872" spans="1:24" x14ac:dyDescent="0.25">
      <c r="A5872">
        <f>IF(B5872="","",IF(B5872=B5871,A5871,A5871+1))</f>
      </c>
      <c r="G5872">
        <f>IF($B5872="","",IF($J5872&lt;&gt;"",IFERROR(LOOKUP(2,1/(($B$5:$B$20000=$B5872)*($F$5:$F$20000="组件")*($I$5:$I$20000=$J5872)),$G$5:$G$20000)&amp;"."&amp;COUNTIFS($B$5:$B5872,$B5872,$J$5:$J5872,$J5872),""),COUNTIFS($B$5:$B5872,$B5872,$J$5:$J5872,"")))</f>
      </c>
      <c r="I5872">
        <f>IF($F5872="组件","C"&amp;TEXT(COUNTIFS($B$5:$B5872,$B5872,$F$5:$F5872,"组件"),"000"),"")</f>
      </c>
      <c r="J5872">
        <f>IF($B5872="","",IF($F5872="组件","",IF($Q5872&lt;&gt;"",IF(AND($B5872=$B5871,$F5871="组件"),$I5871,IF(AND($B5872=$B5871,$J5871&lt;&gt;""),$J5871,"")),"")))</f>
      </c>
      <c r="R5872">
        <f>IF($B5872="","",IF($J5872&lt;&gt;"",IFERROR(LOOKUP(2,1/(($B$5:$B$20000=$B5872)*($F$5:$F$20000="组件")*($I$5:$I$20000=$J5872)),$R$5:$R$20000)*IF($Q5872="",1,$Q5872),""),IF($P5872="","",IF($Q5872="",$P5872,$P5872*$Q5872))))</f>
      </c>
    </row>
    <row r="5873" spans="1:24" x14ac:dyDescent="0.25">
      <c r="A5873">
        <f>IF(B5873="","",IF(B5873=B5872,A5872,A5872+1))</f>
      </c>
      <c r="G5873">
        <f>IF($B5873="","",IF($J5873&lt;&gt;"",IFERROR(LOOKUP(2,1/(($B$5:$B$20000=$B5873)*($F$5:$F$20000="组件")*($I$5:$I$20000=$J5873)),$G$5:$G$20000)&amp;"."&amp;COUNTIFS($B$5:$B5873,$B5873,$J$5:$J5873,$J5873),""),COUNTIFS($B$5:$B5873,$B5873,$J$5:$J5873,"")))</f>
      </c>
      <c r="I5873">
        <f>IF($F5873="组件","C"&amp;TEXT(COUNTIFS($B$5:$B5873,$B5873,$F$5:$F5873,"组件"),"000"),"")</f>
      </c>
      <c r="J5873">
        <f>IF($B5873="","",IF($F5873="组件","",IF($Q5873&lt;&gt;"",IF(AND($B5873=$B5872,$F5872="组件"),$I5872,IF(AND($B5873=$B5872,$J5872&lt;&gt;""),$J5872,"")),"")))</f>
      </c>
      <c r="R5873">
        <f>IF($B5873="","",IF($J5873&lt;&gt;"",IFERROR(LOOKUP(2,1/(($B$5:$B$20000=$B5873)*($F$5:$F$20000="组件")*($I$5:$I$20000=$J5873)),$R$5:$R$20000)*IF($Q5873="",1,$Q5873),""),IF($P5873="","",IF($Q5873="",$P5873,$P5873*$Q5873))))</f>
      </c>
    </row>
    <row r="5874" spans="1:24" x14ac:dyDescent="0.25">
      <c r="A5874">
        <f>IF(B5874="","",IF(B5874=B5873,A5873,A5873+1))</f>
      </c>
      <c r="G5874">
        <f>IF($B5874="","",IF($J5874&lt;&gt;"",IFERROR(LOOKUP(2,1/(($B$5:$B$20000=$B5874)*($F$5:$F$20000="组件")*($I$5:$I$20000=$J5874)),$G$5:$G$20000)&amp;"."&amp;COUNTIFS($B$5:$B5874,$B5874,$J$5:$J5874,$J5874),""),COUNTIFS($B$5:$B5874,$B5874,$J$5:$J5874,"")))</f>
      </c>
      <c r="I5874">
        <f>IF($F5874="组件","C"&amp;TEXT(COUNTIFS($B$5:$B5874,$B5874,$F$5:$F5874,"组件"),"000"),"")</f>
      </c>
      <c r="J5874">
        <f>IF($B5874="","",IF($F5874="组件","",IF($Q5874&lt;&gt;"",IF(AND($B5874=$B5873,$F5873="组件"),$I5873,IF(AND($B5874=$B5873,$J5873&lt;&gt;""),$J5873,"")),"")))</f>
      </c>
      <c r="R5874">
        <f>IF($B5874="","",IF($J5874&lt;&gt;"",IFERROR(LOOKUP(2,1/(($B$5:$B$20000=$B5874)*($F$5:$F$20000="组件")*($I$5:$I$20000=$J5874)),$R$5:$R$20000)*IF($Q5874="",1,$Q5874),""),IF($P5874="","",IF($Q5874="",$P5874,$P5874*$Q5874))))</f>
      </c>
    </row>
    <row r="5875" spans="1:24" x14ac:dyDescent="0.25">
      <c r="A5875">
        <f>IF(B5875="","",IF(B5875=B5874,A5874,A5874+1))</f>
      </c>
      <c r="G5875">
        <f>IF($B5875="","",IF($J5875&lt;&gt;"",IFERROR(LOOKUP(2,1/(($B$5:$B$20000=$B5875)*($F$5:$F$20000="组件")*($I$5:$I$20000=$J5875)),$G$5:$G$20000)&amp;"."&amp;COUNTIFS($B$5:$B5875,$B5875,$J$5:$J5875,$J5875),""),COUNTIFS($B$5:$B5875,$B5875,$J$5:$J5875,"")))</f>
      </c>
      <c r="I5875">
        <f>IF($F5875="组件","C"&amp;TEXT(COUNTIFS($B$5:$B5875,$B5875,$F$5:$F5875,"组件"),"000"),"")</f>
      </c>
      <c r="J5875">
        <f>IF($B5875="","",IF($F5875="组件","",IF($Q5875&lt;&gt;"",IF(AND($B5875=$B5874,$F5874="组件"),$I5874,IF(AND($B5875=$B5874,$J5874&lt;&gt;""),$J5874,"")),"")))</f>
      </c>
      <c r="R5875">
        <f>IF($B5875="","",IF($J5875&lt;&gt;"",IFERROR(LOOKUP(2,1/(($B$5:$B$20000=$B5875)*($F$5:$F$20000="组件")*($I$5:$I$20000=$J5875)),$R$5:$R$20000)*IF($Q5875="",1,$Q5875),""),IF($P5875="","",IF($Q5875="",$P5875,$P5875*$Q5875))))</f>
      </c>
    </row>
    <row r="5876" spans="1:24" x14ac:dyDescent="0.25">
      <c r="A5876">
        <f>IF(B5876="","",IF(B5876=B5875,A5875,A5875+1))</f>
      </c>
      <c r="G5876">
        <f>IF($B5876="","",IF($J5876&lt;&gt;"",IFERROR(LOOKUP(2,1/(($B$5:$B$20000=$B5876)*($F$5:$F$20000="组件")*($I$5:$I$20000=$J5876)),$G$5:$G$20000)&amp;"."&amp;COUNTIFS($B$5:$B5876,$B5876,$J$5:$J5876,$J5876),""),COUNTIFS($B$5:$B5876,$B5876,$J$5:$J5876,"")))</f>
      </c>
      <c r="I5876">
        <f>IF($F5876="组件","C"&amp;TEXT(COUNTIFS($B$5:$B5876,$B5876,$F$5:$F5876,"组件"),"000"),"")</f>
      </c>
      <c r="J5876">
        <f>IF($B5876="","",IF($F5876="组件","",IF($Q5876&lt;&gt;"",IF(AND($B5876=$B5875,$F5875="组件"),$I5875,IF(AND($B5876=$B5875,$J5875&lt;&gt;""),$J5875,"")),"")))</f>
      </c>
      <c r="R5876">
        <f>IF($B5876="","",IF($J5876&lt;&gt;"",IFERROR(LOOKUP(2,1/(($B$5:$B$20000=$B5876)*($F$5:$F$20000="组件")*($I$5:$I$20000=$J5876)),$R$5:$R$20000)*IF($Q5876="",1,$Q5876),""),IF($P5876="","",IF($Q5876="",$P5876,$P5876*$Q5876))))</f>
      </c>
    </row>
    <row r="5877" spans="1:24" x14ac:dyDescent="0.25">
      <c r="A5877">
        <f>IF(B5877="","",IF(B5877=B5876,A5876,A5876+1))</f>
      </c>
      <c r="G5877">
        <f>IF($B5877="","",IF($J5877&lt;&gt;"",IFERROR(LOOKUP(2,1/(($B$5:$B$20000=$B5877)*($F$5:$F$20000="组件")*($I$5:$I$20000=$J5877)),$G$5:$G$20000)&amp;"."&amp;COUNTIFS($B$5:$B5877,$B5877,$J$5:$J5877,$J5877),""),COUNTIFS($B$5:$B5877,$B5877,$J$5:$J5877,"")))</f>
      </c>
      <c r="I5877">
        <f>IF($F5877="组件","C"&amp;TEXT(COUNTIFS($B$5:$B5877,$B5877,$F$5:$F5877,"组件"),"000"),"")</f>
      </c>
      <c r="J5877">
        <f>IF($B5877="","",IF($F5877="组件","",IF($Q5877&lt;&gt;"",IF(AND($B5877=$B5876,$F5876="组件"),$I5876,IF(AND($B5877=$B5876,$J5876&lt;&gt;""),$J5876,"")),"")))</f>
      </c>
      <c r="R5877">
        <f>IF($B5877="","",IF($J5877&lt;&gt;"",IFERROR(LOOKUP(2,1/(($B$5:$B$20000=$B5877)*($F$5:$F$20000="组件")*($I$5:$I$20000=$J5877)),$R$5:$R$20000)*IF($Q5877="",1,$Q5877),""),IF($P5877="","",IF($Q5877="",$P5877,$P5877*$Q5877))))</f>
      </c>
    </row>
    <row r="5878" spans="1:24" x14ac:dyDescent="0.25">
      <c r="A5878">
        <f>IF(B5878="","",IF(B5878=B5877,A5877,A5877+1))</f>
      </c>
      <c r="G5878">
        <f>IF($B5878="","",IF($J5878&lt;&gt;"",IFERROR(LOOKUP(2,1/(($B$5:$B$20000=$B5878)*($F$5:$F$20000="组件")*($I$5:$I$20000=$J5878)),$G$5:$G$20000)&amp;"."&amp;COUNTIFS($B$5:$B5878,$B5878,$J$5:$J5878,$J5878),""),COUNTIFS($B$5:$B5878,$B5878,$J$5:$J5878,"")))</f>
      </c>
      <c r="I5878">
        <f>IF($F5878="组件","C"&amp;TEXT(COUNTIFS($B$5:$B5878,$B5878,$F$5:$F5878,"组件"),"000"),"")</f>
      </c>
      <c r="J5878">
        <f>IF($B5878="","",IF($F5878="组件","",IF($Q5878&lt;&gt;"",IF(AND($B5878=$B5877,$F5877="组件"),$I5877,IF(AND($B5878=$B5877,$J5877&lt;&gt;""),$J5877,"")),"")))</f>
      </c>
      <c r="R5878">
        <f>IF($B5878="","",IF($J5878&lt;&gt;"",IFERROR(LOOKUP(2,1/(($B$5:$B$20000=$B5878)*($F$5:$F$20000="组件")*($I$5:$I$20000=$J5878)),$R$5:$R$20000)*IF($Q5878="",1,$Q5878),""),IF($P5878="","",IF($Q5878="",$P5878,$P5878*$Q5878))))</f>
      </c>
    </row>
    <row r="5879" spans="1:24" x14ac:dyDescent="0.25">
      <c r="A5879">
        <f>IF(B5879="","",IF(B5879=B5878,A5878,A5878+1))</f>
      </c>
      <c r="G5879">
        <f>IF($B5879="","",IF($J5879&lt;&gt;"",IFERROR(LOOKUP(2,1/(($B$5:$B$20000=$B5879)*($F$5:$F$20000="组件")*($I$5:$I$20000=$J5879)),$G$5:$G$20000)&amp;"."&amp;COUNTIFS($B$5:$B5879,$B5879,$J$5:$J5879,$J5879),""),COUNTIFS($B$5:$B5879,$B5879,$J$5:$J5879,"")))</f>
      </c>
      <c r="I5879">
        <f>IF($F5879="组件","C"&amp;TEXT(COUNTIFS($B$5:$B5879,$B5879,$F$5:$F5879,"组件"),"000"),"")</f>
      </c>
      <c r="J5879">
        <f>IF($B5879="","",IF($F5879="组件","",IF($Q5879&lt;&gt;"",IF(AND($B5879=$B5878,$F5878="组件"),$I5878,IF(AND($B5879=$B5878,$J5878&lt;&gt;""),$J5878,"")),"")))</f>
      </c>
      <c r="R5879">
        <f>IF($B5879="","",IF($J5879&lt;&gt;"",IFERROR(LOOKUP(2,1/(($B$5:$B$20000=$B5879)*($F$5:$F$20000="组件")*($I$5:$I$20000=$J5879)),$R$5:$R$20000)*IF($Q5879="",1,$Q5879),""),IF($P5879="","",IF($Q5879="",$P5879,$P5879*$Q5879))))</f>
      </c>
    </row>
    <row r="5880" spans="1:24" x14ac:dyDescent="0.25">
      <c r="A5880">
        <f>IF(B5880="","",IF(B5880=B5879,A5879,A5879+1))</f>
      </c>
      <c r="G5880">
        <f>IF($B5880="","",IF($J5880&lt;&gt;"",IFERROR(LOOKUP(2,1/(($B$5:$B$20000=$B5880)*($F$5:$F$20000="组件")*($I$5:$I$20000=$J5880)),$G$5:$G$20000)&amp;"."&amp;COUNTIFS($B$5:$B5880,$B5880,$J$5:$J5880,$J5880),""),COUNTIFS($B$5:$B5880,$B5880,$J$5:$J5880,"")))</f>
      </c>
      <c r="I5880">
        <f>IF($F5880="组件","C"&amp;TEXT(COUNTIFS($B$5:$B5880,$B5880,$F$5:$F5880,"组件"),"000"),"")</f>
      </c>
      <c r="J5880">
        <f>IF($B5880="","",IF($F5880="组件","",IF($Q5880&lt;&gt;"",IF(AND($B5880=$B5879,$F5879="组件"),$I5879,IF(AND($B5880=$B5879,$J5879&lt;&gt;""),$J5879,"")),"")))</f>
      </c>
      <c r="R5880">
        <f>IF($B5880="","",IF($J5880&lt;&gt;"",IFERROR(LOOKUP(2,1/(($B$5:$B$20000=$B5880)*($F$5:$F$20000="组件")*($I$5:$I$20000=$J5880)),$R$5:$R$20000)*IF($Q5880="",1,$Q5880),""),IF($P5880="","",IF($Q5880="",$P5880,$P5880*$Q5880))))</f>
      </c>
    </row>
    <row r="5881" spans="1:24" x14ac:dyDescent="0.25">
      <c r="A5881">
        <f>IF(B5881="","",IF(B5881=B5880,A5880,A5880+1))</f>
      </c>
      <c r="G5881">
        <f>IF($B5881="","",IF($J5881&lt;&gt;"",IFERROR(LOOKUP(2,1/(($B$5:$B$20000=$B5881)*($F$5:$F$20000="组件")*($I$5:$I$20000=$J5881)),$G$5:$G$20000)&amp;"."&amp;COUNTIFS($B$5:$B5881,$B5881,$J$5:$J5881,$J5881),""),COUNTIFS($B$5:$B5881,$B5881,$J$5:$J5881,"")))</f>
      </c>
      <c r="I5881">
        <f>IF($F5881="组件","C"&amp;TEXT(COUNTIFS($B$5:$B5881,$B5881,$F$5:$F5881,"组件"),"000"),"")</f>
      </c>
      <c r="J5881">
        <f>IF($B5881="","",IF($F5881="组件","",IF($Q5881&lt;&gt;"",IF(AND($B5881=$B5880,$F5880="组件"),$I5880,IF(AND($B5881=$B5880,$J5880&lt;&gt;""),$J5880,"")),"")))</f>
      </c>
      <c r="R5881">
        <f>IF($B5881="","",IF($J5881&lt;&gt;"",IFERROR(LOOKUP(2,1/(($B$5:$B$20000=$B5881)*($F$5:$F$20000="组件")*($I$5:$I$20000=$J5881)),$R$5:$R$20000)*IF($Q5881="",1,$Q5881),""),IF($P5881="","",IF($Q5881="",$P5881,$P5881*$Q5881))))</f>
      </c>
    </row>
    <row r="5882" spans="1:24" x14ac:dyDescent="0.25">
      <c r="A5882">
        <f>IF(B5882="","",IF(B5882=B5881,A5881,A5881+1))</f>
      </c>
      <c r="G5882">
        <f>IF($B5882="","",IF($J5882&lt;&gt;"",IFERROR(LOOKUP(2,1/(($B$5:$B$20000=$B5882)*($F$5:$F$20000="组件")*($I$5:$I$20000=$J5882)),$G$5:$G$20000)&amp;"."&amp;COUNTIFS($B$5:$B5882,$B5882,$J$5:$J5882,$J5882),""),COUNTIFS($B$5:$B5882,$B5882,$J$5:$J5882,"")))</f>
      </c>
      <c r="I5882">
        <f>IF($F5882="组件","C"&amp;TEXT(COUNTIFS($B$5:$B5882,$B5882,$F$5:$F5882,"组件"),"000"),"")</f>
      </c>
      <c r="J5882">
        <f>IF($B5882="","",IF($F5882="组件","",IF($Q5882&lt;&gt;"",IF(AND($B5882=$B5881,$F5881="组件"),$I5881,IF(AND($B5882=$B5881,$J5881&lt;&gt;""),$J5881,"")),"")))</f>
      </c>
      <c r="R5882">
        <f>IF($B5882="","",IF($J5882&lt;&gt;"",IFERROR(LOOKUP(2,1/(($B$5:$B$20000=$B5882)*($F$5:$F$20000="组件")*($I$5:$I$20000=$J5882)),$R$5:$R$20000)*IF($Q5882="",1,$Q5882),""),IF($P5882="","",IF($Q5882="",$P5882,$P5882*$Q5882))))</f>
      </c>
    </row>
    <row r="5883" spans="1:24" x14ac:dyDescent="0.25">
      <c r="A5883">
        <f>IF(B5883="","",IF(B5883=B5882,A5882,A5882+1))</f>
      </c>
      <c r="G5883">
        <f>IF($B5883="","",IF($J5883&lt;&gt;"",IFERROR(LOOKUP(2,1/(($B$5:$B$20000=$B5883)*($F$5:$F$20000="组件")*($I$5:$I$20000=$J5883)),$G$5:$G$20000)&amp;"."&amp;COUNTIFS($B$5:$B5883,$B5883,$J$5:$J5883,$J5883),""),COUNTIFS($B$5:$B5883,$B5883,$J$5:$J5883,"")))</f>
      </c>
      <c r="I5883">
        <f>IF($F5883="组件","C"&amp;TEXT(COUNTIFS($B$5:$B5883,$B5883,$F$5:$F5883,"组件"),"000"),"")</f>
      </c>
      <c r="J5883">
        <f>IF($B5883="","",IF($F5883="组件","",IF($Q5883&lt;&gt;"",IF(AND($B5883=$B5882,$F5882="组件"),$I5882,IF(AND($B5883=$B5882,$J5882&lt;&gt;""),$J5882,"")),"")))</f>
      </c>
      <c r="R5883">
        <f>IF($B5883="","",IF($J5883&lt;&gt;"",IFERROR(LOOKUP(2,1/(($B$5:$B$20000=$B5883)*($F$5:$F$20000="组件")*($I$5:$I$20000=$J5883)),$R$5:$R$20000)*IF($Q5883="",1,$Q5883),""),IF($P5883="","",IF($Q5883="",$P5883,$P5883*$Q5883))))</f>
      </c>
    </row>
    <row r="5884" spans="1:24" x14ac:dyDescent="0.25">
      <c r="A5884">
        <f>IF(B5884="","",IF(B5884=B5883,A5883,A5883+1))</f>
      </c>
      <c r="G5884">
        <f>IF($B5884="","",IF($J5884&lt;&gt;"",IFERROR(LOOKUP(2,1/(($B$5:$B$20000=$B5884)*($F$5:$F$20000="组件")*($I$5:$I$20000=$J5884)),$G$5:$G$20000)&amp;"."&amp;COUNTIFS($B$5:$B5884,$B5884,$J$5:$J5884,$J5884),""),COUNTIFS($B$5:$B5884,$B5884,$J$5:$J5884,"")))</f>
      </c>
      <c r="I5884">
        <f>IF($F5884="组件","C"&amp;TEXT(COUNTIFS($B$5:$B5884,$B5884,$F$5:$F5884,"组件"),"000"),"")</f>
      </c>
      <c r="J5884">
        <f>IF($B5884="","",IF($F5884="组件","",IF($Q5884&lt;&gt;"",IF(AND($B5884=$B5883,$F5883="组件"),$I5883,IF(AND($B5884=$B5883,$J5883&lt;&gt;""),$J5883,"")),"")))</f>
      </c>
      <c r="R5884">
        <f>IF($B5884="","",IF($J5884&lt;&gt;"",IFERROR(LOOKUP(2,1/(($B$5:$B$20000=$B5884)*($F$5:$F$20000="组件")*($I$5:$I$20000=$J5884)),$R$5:$R$20000)*IF($Q5884="",1,$Q5884),""),IF($P5884="","",IF($Q5884="",$P5884,$P5884*$Q5884))))</f>
      </c>
    </row>
    <row r="5885" spans="1:24" x14ac:dyDescent="0.25">
      <c r="A5885">
        <f>IF(B5885="","",IF(B5885=B5884,A5884,A5884+1))</f>
      </c>
      <c r="G5885">
        <f>IF($B5885="","",IF($J5885&lt;&gt;"",IFERROR(LOOKUP(2,1/(($B$5:$B$20000=$B5885)*($F$5:$F$20000="组件")*($I$5:$I$20000=$J5885)),$G$5:$G$20000)&amp;"."&amp;COUNTIFS($B$5:$B5885,$B5885,$J$5:$J5885,$J5885),""),COUNTIFS($B$5:$B5885,$B5885,$J$5:$J5885,"")))</f>
      </c>
      <c r="I5885">
        <f>IF($F5885="组件","C"&amp;TEXT(COUNTIFS($B$5:$B5885,$B5885,$F$5:$F5885,"组件"),"000"),"")</f>
      </c>
      <c r="J5885">
        <f>IF($B5885="","",IF($F5885="组件","",IF($Q5885&lt;&gt;"",IF(AND($B5885=$B5884,$F5884="组件"),$I5884,IF(AND($B5885=$B5884,$J5884&lt;&gt;""),$J5884,"")),"")))</f>
      </c>
      <c r="R5885">
        <f>IF($B5885="","",IF($J5885&lt;&gt;"",IFERROR(LOOKUP(2,1/(($B$5:$B$20000=$B5885)*($F$5:$F$20000="组件")*($I$5:$I$20000=$J5885)),$R$5:$R$20000)*IF($Q5885="",1,$Q5885),""),IF($P5885="","",IF($Q5885="",$P5885,$P5885*$Q5885))))</f>
      </c>
    </row>
    <row r="5886" spans="1:24" x14ac:dyDescent="0.25">
      <c r="A5886">
        <f>IF(B5886="","",IF(B5886=B5885,A5885,A5885+1))</f>
      </c>
      <c r="G5886">
        <f>IF($B5886="","",IF($J5886&lt;&gt;"",IFERROR(LOOKUP(2,1/(($B$5:$B$20000=$B5886)*($F$5:$F$20000="组件")*($I$5:$I$20000=$J5886)),$G$5:$G$20000)&amp;"."&amp;COUNTIFS($B$5:$B5886,$B5886,$J$5:$J5886,$J5886),""),COUNTIFS($B$5:$B5886,$B5886,$J$5:$J5886,"")))</f>
      </c>
      <c r="I5886">
        <f>IF($F5886="组件","C"&amp;TEXT(COUNTIFS($B$5:$B5886,$B5886,$F$5:$F5886,"组件"),"000"),"")</f>
      </c>
      <c r="J5886">
        <f>IF($B5886="","",IF($F5886="组件","",IF($Q5886&lt;&gt;"",IF(AND($B5886=$B5885,$F5885="组件"),$I5885,IF(AND($B5886=$B5885,$J5885&lt;&gt;""),$J5885,"")),"")))</f>
      </c>
      <c r="R5886">
        <f>IF($B5886="","",IF($J5886&lt;&gt;"",IFERROR(LOOKUP(2,1/(($B$5:$B$20000=$B5886)*($F$5:$F$20000="组件")*($I$5:$I$20000=$J5886)),$R$5:$R$20000)*IF($Q5886="",1,$Q5886),""),IF($P5886="","",IF($Q5886="",$P5886,$P5886*$Q5886))))</f>
      </c>
    </row>
    <row r="5887" spans="1:24" x14ac:dyDescent="0.25">
      <c r="A5887">
        <f>IF(B5887="","",IF(B5887=B5886,A5886,A5886+1))</f>
      </c>
      <c r="G5887">
        <f>IF($B5887="","",IF($J5887&lt;&gt;"",IFERROR(LOOKUP(2,1/(($B$5:$B$20000=$B5887)*($F$5:$F$20000="组件")*($I$5:$I$20000=$J5887)),$G$5:$G$20000)&amp;"."&amp;COUNTIFS($B$5:$B5887,$B5887,$J$5:$J5887,$J5887),""),COUNTIFS($B$5:$B5887,$B5887,$J$5:$J5887,"")))</f>
      </c>
      <c r="I5887">
        <f>IF($F5887="组件","C"&amp;TEXT(COUNTIFS($B$5:$B5887,$B5887,$F$5:$F5887,"组件"),"000"),"")</f>
      </c>
      <c r="J5887">
        <f>IF($B5887="","",IF($F5887="组件","",IF($Q5887&lt;&gt;"",IF(AND($B5887=$B5886,$F5886="组件"),$I5886,IF(AND($B5887=$B5886,$J5886&lt;&gt;""),$J5886,"")),"")))</f>
      </c>
      <c r="R5887">
        <f>IF($B5887="","",IF($J5887&lt;&gt;"",IFERROR(LOOKUP(2,1/(($B$5:$B$20000=$B5887)*($F$5:$F$20000="组件")*($I$5:$I$20000=$J5887)),$R$5:$R$20000)*IF($Q5887="",1,$Q5887),""),IF($P5887="","",IF($Q5887="",$P5887,$P5887*$Q5887))))</f>
      </c>
    </row>
    <row r="5888" spans="1:24" x14ac:dyDescent="0.25">
      <c r="A5888">
        <f>IF(B5888="","",IF(B5888=B5887,A5887,A5887+1))</f>
      </c>
      <c r="G5888">
        <f>IF($B5888="","",IF($J5888&lt;&gt;"",IFERROR(LOOKUP(2,1/(($B$5:$B$20000=$B5888)*($F$5:$F$20000="组件")*($I$5:$I$20000=$J5888)),$G$5:$G$20000)&amp;"."&amp;COUNTIFS($B$5:$B5888,$B5888,$J$5:$J5888,$J5888),""),COUNTIFS($B$5:$B5888,$B5888,$J$5:$J5888,"")))</f>
      </c>
      <c r="I5888">
        <f>IF($F5888="组件","C"&amp;TEXT(COUNTIFS($B$5:$B5888,$B5888,$F$5:$F5888,"组件"),"000"),"")</f>
      </c>
      <c r="J5888">
        <f>IF($B5888="","",IF($F5888="组件","",IF($Q5888&lt;&gt;"",IF(AND($B5888=$B5887,$F5887="组件"),$I5887,IF(AND($B5888=$B5887,$J5887&lt;&gt;""),$J5887,"")),"")))</f>
      </c>
      <c r="R5888">
        <f>IF($B5888="","",IF($J5888&lt;&gt;"",IFERROR(LOOKUP(2,1/(($B$5:$B$20000=$B5888)*($F$5:$F$20000="组件")*($I$5:$I$20000=$J5888)),$R$5:$R$20000)*IF($Q5888="",1,$Q5888),""),IF($P5888="","",IF($Q5888="",$P5888,$P5888*$Q5888))))</f>
      </c>
    </row>
    <row r="5889" spans="1:24" x14ac:dyDescent="0.25">
      <c r="A5889">
        <f>IF(B5889="","",IF(B5889=B5888,A5888,A5888+1))</f>
      </c>
      <c r="G5889">
        <f>IF($B5889="","",IF($J5889&lt;&gt;"",IFERROR(LOOKUP(2,1/(($B$5:$B$20000=$B5889)*($F$5:$F$20000="组件")*($I$5:$I$20000=$J5889)),$G$5:$G$20000)&amp;"."&amp;COUNTIFS($B$5:$B5889,$B5889,$J$5:$J5889,$J5889),""),COUNTIFS($B$5:$B5889,$B5889,$J$5:$J5889,"")))</f>
      </c>
      <c r="I5889">
        <f>IF($F5889="组件","C"&amp;TEXT(COUNTIFS($B$5:$B5889,$B5889,$F$5:$F5889,"组件"),"000"),"")</f>
      </c>
      <c r="J5889">
        <f>IF($B5889="","",IF($F5889="组件","",IF($Q5889&lt;&gt;"",IF(AND($B5889=$B5888,$F5888="组件"),$I5888,IF(AND($B5889=$B5888,$J5888&lt;&gt;""),$J5888,"")),"")))</f>
      </c>
      <c r="R5889">
        <f>IF($B5889="","",IF($J5889&lt;&gt;"",IFERROR(LOOKUP(2,1/(($B$5:$B$20000=$B5889)*($F$5:$F$20000="组件")*($I$5:$I$20000=$J5889)),$R$5:$R$20000)*IF($Q5889="",1,$Q5889),""),IF($P5889="","",IF($Q5889="",$P5889,$P5889*$Q5889))))</f>
      </c>
    </row>
    <row r="5890" spans="1:24" x14ac:dyDescent="0.25">
      <c r="A5890">
        <f>IF(B5890="","",IF(B5890=B5889,A5889,A5889+1))</f>
      </c>
      <c r="G5890">
        <f>IF($B5890="","",IF($J5890&lt;&gt;"",IFERROR(LOOKUP(2,1/(($B$5:$B$20000=$B5890)*($F$5:$F$20000="组件")*($I$5:$I$20000=$J5890)),$G$5:$G$20000)&amp;"."&amp;COUNTIFS($B$5:$B5890,$B5890,$J$5:$J5890,$J5890),""),COUNTIFS($B$5:$B5890,$B5890,$J$5:$J5890,"")))</f>
      </c>
      <c r="I5890">
        <f>IF($F5890="组件","C"&amp;TEXT(COUNTIFS($B$5:$B5890,$B5890,$F$5:$F5890,"组件"),"000"),"")</f>
      </c>
      <c r="J5890">
        <f>IF($B5890="","",IF($F5890="组件","",IF($Q5890&lt;&gt;"",IF(AND($B5890=$B5889,$F5889="组件"),$I5889,IF(AND($B5890=$B5889,$J5889&lt;&gt;""),$J5889,"")),"")))</f>
      </c>
      <c r="R5890">
        <f>IF($B5890="","",IF($J5890&lt;&gt;"",IFERROR(LOOKUP(2,1/(($B$5:$B$20000=$B5890)*($F$5:$F$20000="组件")*($I$5:$I$20000=$J5890)),$R$5:$R$20000)*IF($Q5890="",1,$Q5890),""),IF($P5890="","",IF($Q5890="",$P5890,$P5890*$Q5890))))</f>
      </c>
    </row>
    <row r="5891" spans="1:24" x14ac:dyDescent="0.25">
      <c r="A5891">
        <f>IF(B5891="","",IF(B5891=B5890,A5890,A5890+1))</f>
      </c>
      <c r="G5891">
        <f>IF($B5891="","",IF($J5891&lt;&gt;"",IFERROR(LOOKUP(2,1/(($B$5:$B$20000=$B5891)*($F$5:$F$20000="组件")*($I$5:$I$20000=$J5891)),$G$5:$G$20000)&amp;"."&amp;COUNTIFS($B$5:$B5891,$B5891,$J$5:$J5891,$J5891),""),COUNTIFS($B$5:$B5891,$B5891,$J$5:$J5891,"")))</f>
      </c>
      <c r="I5891">
        <f>IF($F5891="组件","C"&amp;TEXT(COUNTIFS($B$5:$B5891,$B5891,$F$5:$F5891,"组件"),"000"),"")</f>
      </c>
      <c r="J5891">
        <f>IF($B5891="","",IF($F5891="组件","",IF($Q5891&lt;&gt;"",IF(AND($B5891=$B5890,$F5890="组件"),$I5890,IF(AND($B5891=$B5890,$J5890&lt;&gt;""),$J5890,"")),"")))</f>
      </c>
      <c r="R5891">
        <f>IF($B5891="","",IF($J5891&lt;&gt;"",IFERROR(LOOKUP(2,1/(($B$5:$B$20000=$B5891)*($F$5:$F$20000="组件")*($I$5:$I$20000=$J5891)),$R$5:$R$20000)*IF($Q5891="",1,$Q5891),""),IF($P5891="","",IF($Q5891="",$P5891,$P5891*$Q5891))))</f>
      </c>
    </row>
    <row r="5892" spans="1:24" x14ac:dyDescent="0.25">
      <c r="A5892">
        <f>IF(B5892="","",IF(B5892=B5891,A5891,A5891+1))</f>
      </c>
      <c r="G5892">
        <f>IF($B5892="","",IF($J5892&lt;&gt;"",IFERROR(LOOKUP(2,1/(($B$5:$B$20000=$B5892)*($F$5:$F$20000="组件")*($I$5:$I$20000=$J5892)),$G$5:$G$20000)&amp;"."&amp;COUNTIFS($B$5:$B5892,$B5892,$J$5:$J5892,$J5892),""),COUNTIFS($B$5:$B5892,$B5892,$J$5:$J5892,"")))</f>
      </c>
      <c r="I5892">
        <f>IF($F5892="组件","C"&amp;TEXT(COUNTIFS($B$5:$B5892,$B5892,$F$5:$F5892,"组件"),"000"),"")</f>
      </c>
      <c r="J5892">
        <f>IF($B5892="","",IF($F5892="组件","",IF($Q5892&lt;&gt;"",IF(AND($B5892=$B5891,$F5891="组件"),$I5891,IF(AND($B5892=$B5891,$J5891&lt;&gt;""),$J5891,"")),"")))</f>
      </c>
      <c r="R5892">
        <f>IF($B5892="","",IF($J5892&lt;&gt;"",IFERROR(LOOKUP(2,1/(($B$5:$B$20000=$B5892)*($F$5:$F$20000="组件")*($I$5:$I$20000=$J5892)),$R$5:$R$20000)*IF($Q5892="",1,$Q5892),""),IF($P5892="","",IF($Q5892="",$P5892,$P5892*$Q5892))))</f>
      </c>
    </row>
    <row r="5893" spans="1:24" x14ac:dyDescent="0.25">
      <c r="A5893">
        <f>IF(B5893="","",IF(B5893=B5892,A5892,A5892+1))</f>
      </c>
      <c r="G5893">
        <f>IF($B5893="","",IF($J5893&lt;&gt;"",IFERROR(LOOKUP(2,1/(($B$5:$B$20000=$B5893)*($F$5:$F$20000="组件")*($I$5:$I$20000=$J5893)),$G$5:$G$20000)&amp;"."&amp;COUNTIFS($B$5:$B5893,$B5893,$J$5:$J5893,$J5893),""),COUNTIFS($B$5:$B5893,$B5893,$J$5:$J5893,"")))</f>
      </c>
      <c r="I5893">
        <f>IF($F5893="组件","C"&amp;TEXT(COUNTIFS($B$5:$B5893,$B5893,$F$5:$F5893,"组件"),"000"),"")</f>
      </c>
      <c r="J5893">
        <f>IF($B5893="","",IF($F5893="组件","",IF($Q5893&lt;&gt;"",IF(AND($B5893=$B5892,$F5892="组件"),$I5892,IF(AND($B5893=$B5892,$J5892&lt;&gt;""),$J5892,"")),"")))</f>
      </c>
      <c r="R5893">
        <f>IF($B5893="","",IF($J5893&lt;&gt;"",IFERROR(LOOKUP(2,1/(($B$5:$B$20000=$B5893)*($F$5:$F$20000="组件")*($I$5:$I$20000=$J5893)),$R$5:$R$20000)*IF($Q5893="",1,$Q5893),""),IF($P5893="","",IF($Q5893="",$P5893,$P5893*$Q5893))))</f>
      </c>
    </row>
    <row r="5894" spans="1:24" x14ac:dyDescent="0.25">
      <c r="A5894">
        <f>IF(B5894="","",IF(B5894=B5893,A5893,A5893+1))</f>
      </c>
      <c r="G5894">
        <f>IF($B5894="","",IF($J5894&lt;&gt;"",IFERROR(LOOKUP(2,1/(($B$5:$B$20000=$B5894)*($F$5:$F$20000="组件")*($I$5:$I$20000=$J5894)),$G$5:$G$20000)&amp;"."&amp;COUNTIFS($B$5:$B5894,$B5894,$J$5:$J5894,$J5894),""),COUNTIFS($B$5:$B5894,$B5894,$J$5:$J5894,"")))</f>
      </c>
      <c r="I5894">
        <f>IF($F5894="组件","C"&amp;TEXT(COUNTIFS($B$5:$B5894,$B5894,$F$5:$F5894,"组件"),"000"),"")</f>
      </c>
      <c r="J5894">
        <f>IF($B5894="","",IF($F5894="组件","",IF($Q5894&lt;&gt;"",IF(AND($B5894=$B5893,$F5893="组件"),$I5893,IF(AND($B5894=$B5893,$J5893&lt;&gt;""),$J5893,"")),"")))</f>
      </c>
      <c r="R5894">
        <f>IF($B5894="","",IF($J5894&lt;&gt;"",IFERROR(LOOKUP(2,1/(($B$5:$B$20000=$B5894)*($F$5:$F$20000="组件")*($I$5:$I$20000=$J5894)),$R$5:$R$20000)*IF($Q5894="",1,$Q5894),""),IF($P5894="","",IF($Q5894="",$P5894,$P5894*$Q5894))))</f>
      </c>
    </row>
    <row r="5895" spans="1:24" x14ac:dyDescent="0.25">
      <c r="A5895">
        <f>IF(B5895="","",IF(B5895=B5894,A5894,A5894+1))</f>
      </c>
      <c r="G5895">
        <f>IF($B5895="","",IF($J5895&lt;&gt;"",IFERROR(LOOKUP(2,1/(($B$5:$B$20000=$B5895)*($F$5:$F$20000="组件")*($I$5:$I$20000=$J5895)),$G$5:$G$20000)&amp;"."&amp;COUNTIFS($B$5:$B5895,$B5895,$J$5:$J5895,$J5895),""),COUNTIFS($B$5:$B5895,$B5895,$J$5:$J5895,"")))</f>
      </c>
      <c r="I5895">
        <f>IF($F5895="组件","C"&amp;TEXT(COUNTIFS($B$5:$B5895,$B5895,$F$5:$F5895,"组件"),"000"),"")</f>
      </c>
      <c r="J5895">
        <f>IF($B5895="","",IF($F5895="组件","",IF($Q5895&lt;&gt;"",IF(AND($B5895=$B5894,$F5894="组件"),$I5894,IF(AND($B5895=$B5894,$J5894&lt;&gt;""),$J5894,"")),"")))</f>
      </c>
      <c r="R5895">
        <f>IF($B5895="","",IF($J5895&lt;&gt;"",IFERROR(LOOKUP(2,1/(($B$5:$B$20000=$B5895)*($F$5:$F$20000="组件")*($I$5:$I$20000=$J5895)),$R$5:$R$20000)*IF($Q5895="",1,$Q5895),""),IF($P5895="","",IF($Q5895="",$P5895,$P5895*$Q5895))))</f>
      </c>
    </row>
    <row r="5896" spans="1:24" x14ac:dyDescent="0.25">
      <c r="A5896">
        <f>IF(B5896="","",IF(B5896=B5895,A5895,A5895+1))</f>
      </c>
      <c r="G5896">
        <f>IF($B5896="","",IF($J5896&lt;&gt;"",IFERROR(LOOKUP(2,1/(($B$5:$B$20000=$B5896)*($F$5:$F$20000="组件")*($I$5:$I$20000=$J5896)),$G$5:$G$20000)&amp;"."&amp;COUNTIFS($B$5:$B5896,$B5896,$J$5:$J5896,$J5896),""),COUNTIFS($B$5:$B5896,$B5896,$J$5:$J5896,"")))</f>
      </c>
      <c r="I5896">
        <f>IF($F5896="组件","C"&amp;TEXT(COUNTIFS($B$5:$B5896,$B5896,$F$5:$F5896,"组件"),"000"),"")</f>
      </c>
      <c r="J5896">
        <f>IF($B5896="","",IF($F5896="组件","",IF($Q5896&lt;&gt;"",IF(AND($B5896=$B5895,$F5895="组件"),$I5895,IF(AND($B5896=$B5895,$J5895&lt;&gt;""),$J5895,"")),"")))</f>
      </c>
      <c r="R5896">
        <f>IF($B5896="","",IF($J5896&lt;&gt;"",IFERROR(LOOKUP(2,1/(($B$5:$B$20000=$B5896)*($F$5:$F$20000="组件")*($I$5:$I$20000=$J5896)),$R$5:$R$20000)*IF($Q5896="",1,$Q5896),""),IF($P5896="","",IF($Q5896="",$P5896,$P5896*$Q5896))))</f>
      </c>
    </row>
    <row r="5897" spans="1:24" x14ac:dyDescent="0.25">
      <c r="A5897">
        <f>IF(B5897="","",IF(B5897=B5896,A5896,A5896+1))</f>
      </c>
      <c r="G5897">
        <f>IF($B5897="","",IF($J5897&lt;&gt;"",IFERROR(LOOKUP(2,1/(($B$5:$B$20000=$B5897)*($F$5:$F$20000="组件")*($I$5:$I$20000=$J5897)),$G$5:$G$20000)&amp;"."&amp;COUNTIFS($B$5:$B5897,$B5897,$J$5:$J5897,$J5897),""),COUNTIFS($B$5:$B5897,$B5897,$J$5:$J5897,"")))</f>
      </c>
      <c r="I5897">
        <f>IF($F5897="组件","C"&amp;TEXT(COUNTIFS($B$5:$B5897,$B5897,$F$5:$F5897,"组件"),"000"),"")</f>
      </c>
      <c r="J5897">
        <f>IF($B5897="","",IF($F5897="组件","",IF($Q5897&lt;&gt;"",IF(AND($B5897=$B5896,$F5896="组件"),$I5896,IF(AND($B5897=$B5896,$J5896&lt;&gt;""),$J5896,"")),"")))</f>
      </c>
      <c r="R5897">
        <f>IF($B5897="","",IF($J5897&lt;&gt;"",IFERROR(LOOKUP(2,1/(($B$5:$B$20000=$B5897)*($F$5:$F$20000="组件")*($I$5:$I$20000=$J5897)),$R$5:$R$20000)*IF($Q5897="",1,$Q5897),""),IF($P5897="","",IF($Q5897="",$P5897,$P5897*$Q5897))))</f>
      </c>
    </row>
    <row r="5898" spans="1:24" x14ac:dyDescent="0.25">
      <c r="A5898">
        <f>IF(B5898="","",IF(B5898=B5897,A5897,A5897+1))</f>
      </c>
      <c r="G5898">
        <f>IF($B5898="","",IF($J5898&lt;&gt;"",IFERROR(LOOKUP(2,1/(($B$5:$B$20000=$B5898)*($F$5:$F$20000="组件")*($I$5:$I$20000=$J5898)),$G$5:$G$20000)&amp;"."&amp;COUNTIFS($B$5:$B5898,$B5898,$J$5:$J5898,$J5898),""),COUNTIFS($B$5:$B5898,$B5898,$J$5:$J5898,"")))</f>
      </c>
      <c r="I5898">
        <f>IF($F5898="组件","C"&amp;TEXT(COUNTIFS($B$5:$B5898,$B5898,$F$5:$F5898,"组件"),"000"),"")</f>
      </c>
      <c r="J5898">
        <f>IF($B5898="","",IF($F5898="组件","",IF($Q5898&lt;&gt;"",IF(AND($B5898=$B5897,$F5897="组件"),$I5897,IF(AND($B5898=$B5897,$J5897&lt;&gt;""),$J5897,"")),"")))</f>
      </c>
      <c r="R5898">
        <f>IF($B5898="","",IF($J5898&lt;&gt;"",IFERROR(LOOKUP(2,1/(($B$5:$B$20000=$B5898)*($F$5:$F$20000="组件")*($I$5:$I$20000=$J5898)),$R$5:$R$20000)*IF($Q5898="",1,$Q5898),""),IF($P5898="","",IF($Q5898="",$P5898,$P5898*$Q5898))))</f>
      </c>
    </row>
    <row r="5899" spans="1:24" x14ac:dyDescent="0.25">
      <c r="A5899">
        <f>IF(B5899="","",IF(B5899=B5898,A5898,A5898+1))</f>
      </c>
      <c r="G5899">
        <f>IF($B5899="","",IF($J5899&lt;&gt;"",IFERROR(LOOKUP(2,1/(($B$5:$B$20000=$B5899)*($F$5:$F$20000="组件")*($I$5:$I$20000=$J5899)),$G$5:$G$20000)&amp;"."&amp;COUNTIFS($B$5:$B5899,$B5899,$J$5:$J5899,$J5899),""),COUNTIFS($B$5:$B5899,$B5899,$J$5:$J5899,"")))</f>
      </c>
      <c r="I5899">
        <f>IF($F5899="组件","C"&amp;TEXT(COUNTIFS($B$5:$B5899,$B5899,$F$5:$F5899,"组件"),"000"),"")</f>
      </c>
      <c r="J5899">
        <f>IF($B5899="","",IF($F5899="组件","",IF($Q5899&lt;&gt;"",IF(AND($B5899=$B5898,$F5898="组件"),$I5898,IF(AND($B5899=$B5898,$J5898&lt;&gt;""),$J5898,"")),"")))</f>
      </c>
      <c r="R5899">
        <f>IF($B5899="","",IF($J5899&lt;&gt;"",IFERROR(LOOKUP(2,1/(($B$5:$B$20000=$B5899)*($F$5:$F$20000="组件")*($I$5:$I$20000=$J5899)),$R$5:$R$20000)*IF($Q5899="",1,$Q5899),""),IF($P5899="","",IF($Q5899="",$P5899,$P5899*$Q5899))))</f>
      </c>
    </row>
    <row r="5900" spans="1:24" x14ac:dyDescent="0.25">
      <c r="A5900">
        <f>IF(B5900="","",IF(B5900=B5899,A5899,A5899+1))</f>
      </c>
      <c r="G5900">
        <f>IF($B5900="","",IF($J5900&lt;&gt;"",IFERROR(LOOKUP(2,1/(($B$5:$B$20000=$B5900)*($F$5:$F$20000="组件")*($I$5:$I$20000=$J5900)),$G$5:$G$20000)&amp;"."&amp;COUNTIFS($B$5:$B5900,$B5900,$J$5:$J5900,$J5900),""),COUNTIFS($B$5:$B5900,$B5900,$J$5:$J5900,"")))</f>
      </c>
      <c r="I5900">
        <f>IF($F5900="组件","C"&amp;TEXT(COUNTIFS($B$5:$B5900,$B5900,$F$5:$F5900,"组件"),"000"),"")</f>
      </c>
      <c r="J5900">
        <f>IF($B5900="","",IF($F5900="组件","",IF($Q5900&lt;&gt;"",IF(AND($B5900=$B5899,$F5899="组件"),$I5899,IF(AND($B5900=$B5899,$J5899&lt;&gt;""),$J5899,"")),"")))</f>
      </c>
      <c r="R5900">
        <f>IF($B5900="","",IF($J5900&lt;&gt;"",IFERROR(LOOKUP(2,1/(($B$5:$B$20000=$B5900)*($F$5:$F$20000="组件")*($I$5:$I$20000=$J5900)),$R$5:$R$20000)*IF($Q5900="",1,$Q5900),""),IF($P5900="","",IF($Q5900="",$P5900,$P5900*$Q5900))))</f>
      </c>
    </row>
    <row r="5901" spans="1:24" x14ac:dyDescent="0.25">
      <c r="A5901">
        <f>IF(B5901="","",IF(B5901=B5900,A5900,A5900+1))</f>
      </c>
      <c r="G5901">
        <f>IF($B5901="","",IF($J5901&lt;&gt;"",IFERROR(LOOKUP(2,1/(($B$5:$B$20000=$B5901)*($F$5:$F$20000="组件")*($I$5:$I$20000=$J5901)),$G$5:$G$20000)&amp;"."&amp;COUNTIFS($B$5:$B5901,$B5901,$J$5:$J5901,$J5901),""),COUNTIFS($B$5:$B5901,$B5901,$J$5:$J5901,"")))</f>
      </c>
      <c r="I5901">
        <f>IF($F5901="组件","C"&amp;TEXT(COUNTIFS($B$5:$B5901,$B5901,$F$5:$F5901,"组件"),"000"),"")</f>
      </c>
      <c r="J5901">
        <f>IF($B5901="","",IF($F5901="组件","",IF($Q5901&lt;&gt;"",IF(AND($B5901=$B5900,$F5900="组件"),$I5900,IF(AND($B5901=$B5900,$J5900&lt;&gt;""),$J5900,"")),"")))</f>
      </c>
      <c r="R5901">
        <f>IF($B5901="","",IF($J5901&lt;&gt;"",IFERROR(LOOKUP(2,1/(($B$5:$B$20000=$B5901)*($F$5:$F$20000="组件")*($I$5:$I$20000=$J5901)),$R$5:$R$20000)*IF($Q5901="",1,$Q5901),""),IF($P5901="","",IF($Q5901="",$P5901,$P5901*$Q5901))))</f>
      </c>
    </row>
    <row r="5902" spans="1:24" x14ac:dyDescent="0.25">
      <c r="A5902">
        <f>IF(B5902="","",IF(B5902=B5901,A5901,A5901+1))</f>
      </c>
      <c r="G5902">
        <f>IF($B5902="","",IF($J5902&lt;&gt;"",IFERROR(LOOKUP(2,1/(($B$5:$B$20000=$B5902)*($F$5:$F$20000="组件")*($I$5:$I$20000=$J5902)),$G$5:$G$20000)&amp;"."&amp;COUNTIFS($B$5:$B5902,$B5902,$J$5:$J5902,$J5902),""),COUNTIFS($B$5:$B5902,$B5902,$J$5:$J5902,"")))</f>
      </c>
      <c r="I5902">
        <f>IF($F5902="组件","C"&amp;TEXT(COUNTIFS($B$5:$B5902,$B5902,$F$5:$F5902,"组件"),"000"),"")</f>
      </c>
      <c r="J5902">
        <f>IF($B5902="","",IF($F5902="组件","",IF($Q5902&lt;&gt;"",IF(AND($B5902=$B5901,$F5901="组件"),$I5901,IF(AND($B5902=$B5901,$J5901&lt;&gt;""),$J5901,"")),"")))</f>
      </c>
      <c r="R5902">
        <f>IF($B5902="","",IF($J5902&lt;&gt;"",IFERROR(LOOKUP(2,1/(($B$5:$B$20000=$B5902)*($F$5:$F$20000="组件")*($I$5:$I$20000=$J5902)),$R$5:$R$20000)*IF($Q5902="",1,$Q5902),""),IF($P5902="","",IF($Q5902="",$P5902,$P5902*$Q5902))))</f>
      </c>
    </row>
    <row r="5903" spans="1:24" x14ac:dyDescent="0.25">
      <c r="A5903">
        <f>IF(B5903="","",IF(B5903=B5902,A5902,A5902+1))</f>
      </c>
      <c r="G5903">
        <f>IF($B5903="","",IF($J5903&lt;&gt;"",IFERROR(LOOKUP(2,1/(($B$5:$B$20000=$B5903)*($F$5:$F$20000="组件")*($I$5:$I$20000=$J5903)),$G$5:$G$20000)&amp;"."&amp;COUNTIFS($B$5:$B5903,$B5903,$J$5:$J5903,$J5903),""),COUNTIFS($B$5:$B5903,$B5903,$J$5:$J5903,"")))</f>
      </c>
      <c r="I5903">
        <f>IF($F5903="组件","C"&amp;TEXT(COUNTIFS($B$5:$B5903,$B5903,$F$5:$F5903,"组件"),"000"),"")</f>
      </c>
      <c r="J5903">
        <f>IF($B5903="","",IF($F5903="组件","",IF($Q5903&lt;&gt;"",IF(AND($B5903=$B5902,$F5902="组件"),$I5902,IF(AND($B5903=$B5902,$J5902&lt;&gt;""),$J5902,"")),"")))</f>
      </c>
      <c r="R5903">
        <f>IF($B5903="","",IF($J5903&lt;&gt;"",IFERROR(LOOKUP(2,1/(($B$5:$B$20000=$B5903)*($F$5:$F$20000="组件")*($I$5:$I$20000=$J5903)),$R$5:$R$20000)*IF($Q5903="",1,$Q5903),""),IF($P5903="","",IF($Q5903="",$P5903,$P5903*$Q5903))))</f>
      </c>
    </row>
    <row r="5904" spans="1:24" x14ac:dyDescent="0.25">
      <c r="A5904">
        <f>IF(B5904="","",IF(B5904=B5903,A5903,A5903+1))</f>
      </c>
      <c r="G5904">
        <f>IF($B5904="","",IF($J5904&lt;&gt;"",IFERROR(LOOKUP(2,1/(($B$5:$B$20000=$B5904)*($F$5:$F$20000="组件")*($I$5:$I$20000=$J5904)),$G$5:$G$20000)&amp;"."&amp;COUNTIFS($B$5:$B5904,$B5904,$J$5:$J5904,$J5904),""),COUNTIFS($B$5:$B5904,$B5904,$J$5:$J5904,"")))</f>
      </c>
      <c r="I5904">
        <f>IF($F5904="组件","C"&amp;TEXT(COUNTIFS($B$5:$B5904,$B5904,$F$5:$F5904,"组件"),"000"),"")</f>
      </c>
      <c r="J5904">
        <f>IF($B5904="","",IF($F5904="组件","",IF($Q5904&lt;&gt;"",IF(AND($B5904=$B5903,$F5903="组件"),$I5903,IF(AND($B5904=$B5903,$J5903&lt;&gt;""),$J5903,"")),"")))</f>
      </c>
      <c r="R5904">
        <f>IF($B5904="","",IF($J5904&lt;&gt;"",IFERROR(LOOKUP(2,1/(($B$5:$B$20000=$B5904)*($F$5:$F$20000="组件")*($I$5:$I$20000=$J5904)),$R$5:$R$20000)*IF($Q5904="",1,$Q5904),""),IF($P5904="","",IF($Q5904="",$P5904,$P5904*$Q5904))))</f>
      </c>
    </row>
    <row r="5905" spans="1:24" x14ac:dyDescent="0.25">
      <c r="A5905">
        <f>IF(B5905="","",IF(B5905=B5904,A5904,A5904+1))</f>
      </c>
      <c r="G5905">
        <f>IF($B5905="","",IF($J5905&lt;&gt;"",IFERROR(LOOKUP(2,1/(($B$5:$B$20000=$B5905)*($F$5:$F$20000="组件")*($I$5:$I$20000=$J5905)),$G$5:$G$20000)&amp;"."&amp;COUNTIFS($B$5:$B5905,$B5905,$J$5:$J5905,$J5905),""),COUNTIFS($B$5:$B5905,$B5905,$J$5:$J5905,"")))</f>
      </c>
      <c r="I5905">
        <f>IF($F5905="组件","C"&amp;TEXT(COUNTIFS($B$5:$B5905,$B5905,$F$5:$F5905,"组件"),"000"),"")</f>
      </c>
      <c r="J5905">
        <f>IF($B5905="","",IF($F5905="组件","",IF($Q5905&lt;&gt;"",IF(AND($B5905=$B5904,$F5904="组件"),$I5904,IF(AND($B5905=$B5904,$J5904&lt;&gt;""),$J5904,"")),"")))</f>
      </c>
      <c r="R5905">
        <f>IF($B5905="","",IF($J5905&lt;&gt;"",IFERROR(LOOKUP(2,1/(($B$5:$B$20000=$B5905)*($F$5:$F$20000="组件")*($I$5:$I$20000=$J5905)),$R$5:$R$20000)*IF($Q5905="",1,$Q5905),""),IF($P5905="","",IF($Q5905="",$P5905,$P5905*$Q5905))))</f>
      </c>
    </row>
    <row r="5906" spans="1:24" x14ac:dyDescent="0.25">
      <c r="A5906">
        <f>IF(B5906="","",IF(B5906=B5905,A5905,A5905+1))</f>
      </c>
      <c r="G5906">
        <f>IF($B5906="","",IF($J5906&lt;&gt;"",IFERROR(LOOKUP(2,1/(($B$5:$B$20000=$B5906)*($F$5:$F$20000="组件")*($I$5:$I$20000=$J5906)),$G$5:$G$20000)&amp;"."&amp;COUNTIFS($B$5:$B5906,$B5906,$J$5:$J5906,$J5906),""),COUNTIFS($B$5:$B5906,$B5906,$J$5:$J5906,"")))</f>
      </c>
      <c r="I5906">
        <f>IF($F5906="组件","C"&amp;TEXT(COUNTIFS($B$5:$B5906,$B5906,$F$5:$F5906,"组件"),"000"),"")</f>
      </c>
      <c r="J5906">
        <f>IF($B5906="","",IF($F5906="组件","",IF($Q5906&lt;&gt;"",IF(AND($B5906=$B5905,$F5905="组件"),$I5905,IF(AND($B5906=$B5905,$J5905&lt;&gt;""),$J5905,"")),"")))</f>
      </c>
      <c r="R5906">
        <f>IF($B5906="","",IF($J5906&lt;&gt;"",IFERROR(LOOKUP(2,1/(($B$5:$B$20000=$B5906)*($F$5:$F$20000="组件")*($I$5:$I$20000=$J5906)),$R$5:$R$20000)*IF($Q5906="",1,$Q5906),""),IF($P5906="","",IF($Q5906="",$P5906,$P5906*$Q5906))))</f>
      </c>
    </row>
    <row r="5907" spans="1:24" x14ac:dyDescent="0.25">
      <c r="A5907">
        <f>IF(B5907="","",IF(B5907=B5906,A5906,A5906+1))</f>
      </c>
      <c r="G5907">
        <f>IF($B5907="","",IF($J5907&lt;&gt;"",IFERROR(LOOKUP(2,1/(($B$5:$B$20000=$B5907)*($F$5:$F$20000="组件")*($I$5:$I$20000=$J5907)),$G$5:$G$20000)&amp;"."&amp;COUNTIFS($B$5:$B5907,$B5907,$J$5:$J5907,$J5907),""),COUNTIFS($B$5:$B5907,$B5907,$J$5:$J5907,"")))</f>
      </c>
      <c r="I5907">
        <f>IF($F5907="组件","C"&amp;TEXT(COUNTIFS($B$5:$B5907,$B5907,$F$5:$F5907,"组件"),"000"),"")</f>
      </c>
      <c r="J5907">
        <f>IF($B5907="","",IF($F5907="组件","",IF($Q5907&lt;&gt;"",IF(AND($B5907=$B5906,$F5906="组件"),$I5906,IF(AND($B5907=$B5906,$J5906&lt;&gt;""),$J5906,"")),"")))</f>
      </c>
      <c r="R5907">
        <f>IF($B5907="","",IF($J5907&lt;&gt;"",IFERROR(LOOKUP(2,1/(($B$5:$B$20000=$B5907)*($F$5:$F$20000="组件")*($I$5:$I$20000=$J5907)),$R$5:$R$20000)*IF($Q5907="",1,$Q5907),""),IF($P5907="","",IF($Q5907="",$P5907,$P5907*$Q5907))))</f>
      </c>
    </row>
    <row r="5908" spans="1:24" x14ac:dyDescent="0.25">
      <c r="A5908">
        <f>IF(B5908="","",IF(B5908=B5907,A5907,A5907+1))</f>
      </c>
      <c r="G5908">
        <f>IF($B5908="","",IF($J5908&lt;&gt;"",IFERROR(LOOKUP(2,1/(($B$5:$B$20000=$B5908)*($F$5:$F$20000="组件")*($I$5:$I$20000=$J5908)),$G$5:$G$20000)&amp;"."&amp;COUNTIFS($B$5:$B5908,$B5908,$J$5:$J5908,$J5908),""),COUNTIFS($B$5:$B5908,$B5908,$J$5:$J5908,"")))</f>
      </c>
      <c r="I5908">
        <f>IF($F5908="组件","C"&amp;TEXT(COUNTIFS($B$5:$B5908,$B5908,$F$5:$F5908,"组件"),"000"),"")</f>
      </c>
      <c r="J5908">
        <f>IF($B5908="","",IF($F5908="组件","",IF($Q5908&lt;&gt;"",IF(AND($B5908=$B5907,$F5907="组件"),$I5907,IF(AND($B5908=$B5907,$J5907&lt;&gt;""),$J5907,"")),"")))</f>
      </c>
      <c r="R5908">
        <f>IF($B5908="","",IF($J5908&lt;&gt;"",IFERROR(LOOKUP(2,1/(($B$5:$B$20000=$B5908)*($F$5:$F$20000="组件")*($I$5:$I$20000=$J5908)),$R$5:$R$20000)*IF($Q5908="",1,$Q5908),""),IF($P5908="","",IF($Q5908="",$P5908,$P5908*$Q5908))))</f>
      </c>
    </row>
    <row r="5909" spans="1:24" x14ac:dyDescent="0.25">
      <c r="A5909">
        <f>IF(B5909="","",IF(B5909=B5908,A5908,A5908+1))</f>
      </c>
      <c r="G5909">
        <f>IF($B5909="","",IF($J5909&lt;&gt;"",IFERROR(LOOKUP(2,1/(($B$5:$B$20000=$B5909)*($F$5:$F$20000="组件")*($I$5:$I$20000=$J5909)),$G$5:$G$20000)&amp;"."&amp;COUNTIFS($B$5:$B5909,$B5909,$J$5:$J5909,$J5909),""),COUNTIFS($B$5:$B5909,$B5909,$J$5:$J5909,"")))</f>
      </c>
      <c r="I5909">
        <f>IF($F5909="组件","C"&amp;TEXT(COUNTIFS($B$5:$B5909,$B5909,$F$5:$F5909,"组件"),"000"),"")</f>
      </c>
      <c r="J5909">
        <f>IF($B5909="","",IF($F5909="组件","",IF($Q5909&lt;&gt;"",IF(AND($B5909=$B5908,$F5908="组件"),$I5908,IF(AND($B5909=$B5908,$J5908&lt;&gt;""),$J5908,"")),"")))</f>
      </c>
      <c r="R5909">
        <f>IF($B5909="","",IF($J5909&lt;&gt;"",IFERROR(LOOKUP(2,1/(($B$5:$B$20000=$B5909)*($F$5:$F$20000="组件")*($I$5:$I$20000=$J5909)),$R$5:$R$20000)*IF($Q5909="",1,$Q5909),""),IF($P5909="","",IF($Q5909="",$P5909,$P5909*$Q5909))))</f>
      </c>
    </row>
    <row r="5910" spans="1:24" x14ac:dyDescent="0.25">
      <c r="A5910">
        <f>IF(B5910="","",IF(B5910=B5909,A5909,A5909+1))</f>
      </c>
      <c r="G5910">
        <f>IF($B5910="","",IF($J5910&lt;&gt;"",IFERROR(LOOKUP(2,1/(($B$5:$B$20000=$B5910)*($F$5:$F$20000="组件")*($I$5:$I$20000=$J5910)),$G$5:$G$20000)&amp;"."&amp;COUNTIFS($B$5:$B5910,$B5910,$J$5:$J5910,$J5910),""),COUNTIFS($B$5:$B5910,$B5910,$J$5:$J5910,"")))</f>
      </c>
      <c r="I5910">
        <f>IF($F5910="组件","C"&amp;TEXT(COUNTIFS($B$5:$B5910,$B5910,$F$5:$F5910,"组件"),"000"),"")</f>
      </c>
      <c r="J5910">
        <f>IF($B5910="","",IF($F5910="组件","",IF($Q5910&lt;&gt;"",IF(AND($B5910=$B5909,$F5909="组件"),$I5909,IF(AND($B5910=$B5909,$J5909&lt;&gt;""),$J5909,"")),"")))</f>
      </c>
      <c r="R5910">
        <f>IF($B5910="","",IF($J5910&lt;&gt;"",IFERROR(LOOKUP(2,1/(($B$5:$B$20000=$B5910)*($F$5:$F$20000="组件")*($I$5:$I$20000=$J5910)),$R$5:$R$20000)*IF($Q5910="",1,$Q5910),""),IF($P5910="","",IF($Q5910="",$P5910,$P5910*$Q5910))))</f>
      </c>
    </row>
    <row r="5911" spans="1:24" x14ac:dyDescent="0.25">
      <c r="A5911">
        <f>IF(B5911="","",IF(B5911=B5910,A5910,A5910+1))</f>
      </c>
      <c r="G5911">
        <f>IF($B5911="","",IF($J5911&lt;&gt;"",IFERROR(LOOKUP(2,1/(($B$5:$B$20000=$B5911)*($F$5:$F$20000="组件")*($I$5:$I$20000=$J5911)),$G$5:$G$20000)&amp;"."&amp;COUNTIFS($B$5:$B5911,$B5911,$J$5:$J5911,$J5911),""),COUNTIFS($B$5:$B5911,$B5911,$J$5:$J5911,"")))</f>
      </c>
      <c r="I5911">
        <f>IF($F5911="组件","C"&amp;TEXT(COUNTIFS($B$5:$B5911,$B5911,$F$5:$F5911,"组件"),"000"),"")</f>
      </c>
      <c r="J5911">
        <f>IF($B5911="","",IF($F5911="组件","",IF($Q5911&lt;&gt;"",IF(AND($B5911=$B5910,$F5910="组件"),$I5910,IF(AND($B5911=$B5910,$J5910&lt;&gt;""),$J5910,"")),"")))</f>
      </c>
      <c r="R5911">
        <f>IF($B5911="","",IF($J5911&lt;&gt;"",IFERROR(LOOKUP(2,1/(($B$5:$B$20000=$B5911)*($F$5:$F$20000="组件")*($I$5:$I$20000=$J5911)),$R$5:$R$20000)*IF($Q5911="",1,$Q5911),""),IF($P5911="","",IF($Q5911="",$P5911,$P5911*$Q5911))))</f>
      </c>
    </row>
    <row r="5912" spans="1:24" x14ac:dyDescent="0.25">
      <c r="A5912">
        <f>IF(B5912="","",IF(B5912=B5911,A5911,A5911+1))</f>
      </c>
      <c r="G5912">
        <f>IF($B5912="","",IF($J5912&lt;&gt;"",IFERROR(LOOKUP(2,1/(($B$5:$B$20000=$B5912)*($F$5:$F$20000="组件")*($I$5:$I$20000=$J5912)),$G$5:$G$20000)&amp;"."&amp;COUNTIFS($B$5:$B5912,$B5912,$J$5:$J5912,$J5912),""),COUNTIFS($B$5:$B5912,$B5912,$J$5:$J5912,"")))</f>
      </c>
      <c r="I5912">
        <f>IF($F5912="组件","C"&amp;TEXT(COUNTIFS($B$5:$B5912,$B5912,$F$5:$F5912,"组件"),"000"),"")</f>
      </c>
      <c r="J5912">
        <f>IF($B5912="","",IF($F5912="组件","",IF($Q5912&lt;&gt;"",IF(AND($B5912=$B5911,$F5911="组件"),$I5911,IF(AND($B5912=$B5911,$J5911&lt;&gt;""),$J5911,"")),"")))</f>
      </c>
      <c r="R5912">
        <f>IF($B5912="","",IF($J5912&lt;&gt;"",IFERROR(LOOKUP(2,1/(($B$5:$B$20000=$B5912)*($F$5:$F$20000="组件")*($I$5:$I$20000=$J5912)),$R$5:$R$20000)*IF($Q5912="",1,$Q5912),""),IF($P5912="","",IF($Q5912="",$P5912,$P5912*$Q5912))))</f>
      </c>
    </row>
    <row r="5913" spans="1:24" x14ac:dyDescent="0.25">
      <c r="A5913">
        <f>IF(B5913="","",IF(B5913=B5912,A5912,A5912+1))</f>
      </c>
      <c r="G5913">
        <f>IF($B5913="","",IF($J5913&lt;&gt;"",IFERROR(LOOKUP(2,1/(($B$5:$B$20000=$B5913)*($F$5:$F$20000="组件")*($I$5:$I$20000=$J5913)),$G$5:$G$20000)&amp;"."&amp;COUNTIFS($B$5:$B5913,$B5913,$J$5:$J5913,$J5913),""),COUNTIFS($B$5:$B5913,$B5913,$J$5:$J5913,"")))</f>
      </c>
      <c r="I5913">
        <f>IF($F5913="组件","C"&amp;TEXT(COUNTIFS($B$5:$B5913,$B5913,$F$5:$F5913,"组件"),"000"),"")</f>
      </c>
      <c r="J5913">
        <f>IF($B5913="","",IF($F5913="组件","",IF($Q5913&lt;&gt;"",IF(AND($B5913=$B5912,$F5912="组件"),$I5912,IF(AND($B5913=$B5912,$J5912&lt;&gt;""),$J5912,"")),"")))</f>
      </c>
      <c r="R5913">
        <f>IF($B5913="","",IF($J5913&lt;&gt;"",IFERROR(LOOKUP(2,1/(($B$5:$B$20000=$B5913)*($F$5:$F$20000="组件")*($I$5:$I$20000=$J5913)),$R$5:$R$20000)*IF($Q5913="",1,$Q5913),""),IF($P5913="","",IF($Q5913="",$P5913,$P5913*$Q5913))))</f>
      </c>
    </row>
    <row r="5914" spans="1:24" x14ac:dyDescent="0.25">
      <c r="A5914">
        <f>IF(B5914="","",IF(B5914=B5913,A5913,A5913+1))</f>
      </c>
      <c r="G5914">
        <f>IF($B5914="","",IF($J5914&lt;&gt;"",IFERROR(LOOKUP(2,1/(($B$5:$B$20000=$B5914)*($F$5:$F$20000="组件")*($I$5:$I$20000=$J5914)),$G$5:$G$20000)&amp;"."&amp;COUNTIFS($B$5:$B5914,$B5914,$J$5:$J5914,$J5914),""),COUNTIFS($B$5:$B5914,$B5914,$J$5:$J5914,"")))</f>
      </c>
      <c r="I5914">
        <f>IF($F5914="组件","C"&amp;TEXT(COUNTIFS($B$5:$B5914,$B5914,$F$5:$F5914,"组件"),"000"),"")</f>
      </c>
      <c r="J5914">
        <f>IF($B5914="","",IF($F5914="组件","",IF($Q5914&lt;&gt;"",IF(AND($B5914=$B5913,$F5913="组件"),$I5913,IF(AND($B5914=$B5913,$J5913&lt;&gt;""),$J5913,"")),"")))</f>
      </c>
      <c r="R5914">
        <f>IF($B5914="","",IF($J5914&lt;&gt;"",IFERROR(LOOKUP(2,1/(($B$5:$B$20000=$B5914)*($F$5:$F$20000="组件")*($I$5:$I$20000=$J5914)),$R$5:$R$20000)*IF($Q5914="",1,$Q5914),""),IF($P5914="","",IF($Q5914="",$P5914,$P5914*$Q5914))))</f>
      </c>
    </row>
    <row r="5915" spans="1:24" x14ac:dyDescent="0.25">
      <c r="A5915">
        <f>IF(B5915="","",IF(B5915=B5914,A5914,A5914+1))</f>
      </c>
      <c r="G5915">
        <f>IF($B5915="","",IF($J5915&lt;&gt;"",IFERROR(LOOKUP(2,1/(($B$5:$B$20000=$B5915)*($F$5:$F$20000="组件")*($I$5:$I$20000=$J5915)),$G$5:$G$20000)&amp;"."&amp;COUNTIFS($B$5:$B5915,$B5915,$J$5:$J5915,$J5915),""),COUNTIFS($B$5:$B5915,$B5915,$J$5:$J5915,"")))</f>
      </c>
      <c r="I5915">
        <f>IF($F5915="组件","C"&amp;TEXT(COUNTIFS($B$5:$B5915,$B5915,$F$5:$F5915,"组件"),"000"),"")</f>
      </c>
      <c r="J5915">
        <f>IF($B5915="","",IF($F5915="组件","",IF($Q5915&lt;&gt;"",IF(AND($B5915=$B5914,$F5914="组件"),$I5914,IF(AND($B5915=$B5914,$J5914&lt;&gt;""),$J5914,"")),"")))</f>
      </c>
      <c r="R5915">
        <f>IF($B5915="","",IF($J5915&lt;&gt;"",IFERROR(LOOKUP(2,1/(($B$5:$B$20000=$B5915)*($F$5:$F$20000="组件")*($I$5:$I$20000=$J5915)),$R$5:$R$20000)*IF($Q5915="",1,$Q5915),""),IF($P5915="","",IF($Q5915="",$P5915,$P5915*$Q5915))))</f>
      </c>
    </row>
    <row r="5916" spans="1:24" x14ac:dyDescent="0.25">
      <c r="A5916">
        <f>IF(B5916="","",IF(B5916=B5915,A5915,A5915+1))</f>
      </c>
      <c r="G5916">
        <f>IF($B5916="","",IF($J5916&lt;&gt;"",IFERROR(LOOKUP(2,1/(($B$5:$B$20000=$B5916)*($F$5:$F$20000="组件")*($I$5:$I$20000=$J5916)),$G$5:$G$20000)&amp;"."&amp;COUNTIFS($B$5:$B5916,$B5916,$J$5:$J5916,$J5916),""),COUNTIFS($B$5:$B5916,$B5916,$J$5:$J5916,"")))</f>
      </c>
      <c r="I5916">
        <f>IF($F5916="组件","C"&amp;TEXT(COUNTIFS($B$5:$B5916,$B5916,$F$5:$F5916,"组件"),"000"),"")</f>
      </c>
      <c r="J5916">
        <f>IF($B5916="","",IF($F5916="组件","",IF($Q5916&lt;&gt;"",IF(AND($B5916=$B5915,$F5915="组件"),$I5915,IF(AND($B5916=$B5915,$J5915&lt;&gt;""),$J5915,"")),"")))</f>
      </c>
      <c r="R5916">
        <f>IF($B5916="","",IF($J5916&lt;&gt;"",IFERROR(LOOKUP(2,1/(($B$5:$B$20000=$B5916)*($F$5:$F$20000="组件")*($I$5:$I$20000=$J5916)),$R$5:$R$20000)*IF($Q5916="",1,$Q5916),""),IF($P5916="","",IF($Q5916="",$P5916,$P5916*$Q5916))))</f>
      </c>
    </row>
    <row r="5917" spans="1:24" x14ac:dyDescent="0.25">
      <c r="A5917">
        <f>IF(B5917="","",IF(B5917=B5916,A5916,A5916+1))</f>
      </c>
      <c r="G5917">
        <f>IF($B5917="","",IF($J5917&lt;&gt;"",IFERROR(LOOKUP(2,1/(($B$5:$B$20000=$B5917)*($F$5:$F$20000="组件")*($I$5:$I$20000=$J5917)),$G$5:$G$20000)&amp;"."&amp;COUNTIFS($B$5:$B5917,$B5917,$J$5:$J5917,$J5917),""),COUNTIFS($B$5:$B5917,$B5917,$J$5:$J5917,"")))</f>
      </c>
      <c r="I5917">
        <f>IF($F5917="组件","C"&amp;TEXT(COUNTIFS($B$5:$B5917,$B5917,$F$5:$F5917,"组件"),"000"),"")</f>
      </c>
      <c r="J5917">
        <f>IF($B5917="","",IF($F5917="组件","",IF($Q5917&lt;&gt;"",IF(AND($B5917=$B5916,$F5916="组件"),$I5916,IF(AND($B5917=$B5916,$J5916&lt;&gt;""),$J5916,"")),"")))</f>
      </c>
      <c r="R5917">
        <f>IF($B5917="","",IF($J5917&lt;&gt;"",IFERROR(LOOKUP(2,1/(($B$5:$B$20000=$B5917)*($F$5:$F$20000="组件")*($I$5:$I$20000=$J5917)),$R$5:$R$20000)*IF($Q5917="",1,$Q5917),""),IF($P5917="","",IF($Q5917="",$P5917,$P5917*$Q5917))))</f>
      </c>
    </row>
    <row r="5918" spans="1:24" x14ac:dyDescent="0.25">
      <c r="A5918">
        <f>IF(B5918="","",IF(B5918=B5917,A5917,A5917+1))</f>
      </c>
      <c r="G5918">
        <f>IF($B5918="","",IF($J5918&lt;&gt;"",IFERROR(LOOKUP(2,1/(($B$5:$B$20000=$B5918)*($F$5:$F$20000="组件")*($I$5:$I$20000=$J5918)),$G$5:$G$20000)&amp;"."&amp;COUNTIFS($B$5:$B5918,$B5918,$J$5:$J5918,$J5918),""),COUNTIFS($B$5:$B5918,$B5918,$J$5:$J5918,"")))</f>
      </c>
      <c r="I5918">
        <f>IF($F5918="组件","C"&amp;TEXT(COUNTIFS($B$5:$B5918,$B5918,$F$5:$F5918,"组件"),"000"),"")</f>
      </c>
      <c r="J5918">
        <f>IF($B5918="","",IF($F5918="组件","",IF($Q5918&lt;&gt;"",IF(AND($B5918=$B5917,$F5917="组件"),$I5917,IF(AND($B5918=$B5917,$J5917&lt;&gt;""),$J5917,"")),"")))</f>
      </c>
      <c r="R5918">
        <f>IF($B5918="","",IF($J5918&lt;&gt;"",IFERROR(LOOKUP(2,1/(($B$5:$B$20000=$B5918)*($F$5:$F$20000="组件")*($I$5:$I$20000=$J5918)),$R$5:$R$20000)*IF($Q5918="",1,$Q5918),""),IF($P5918="","",IF($Q5918="",$P5918,$P5918*$Q5918))))</f>
      </c>
    </row>
    <row r="5919" spans="1:24" x14ac:dyDescent="0.25">
      <c r="A5919">
        <f>IF(B5919="","",IF(B5919=B5918,A5918,A5918+1))</f>
      </c>
      <c r="G5919">
        <f>IF($B5919="","",IF($J5919&lt;&gt;"",IFERROR(LOOKUP(2,1/(($B$5:$B$20000=$B5919)*($F$5:$F$20000="组件")*($I$5:$I$20000=$J5919)),$G$5:$G$20000)&amp;"."&amp;COUNTIFS($B$5:$B5919,$B5919,$J$5:$J5919,$J5919),""),COUNTIFS($B$5:$B5919,$B5919,$J$5:$J5919,"")))</f>
      </c>
      <c r="I5919">
        <f>IF($F5919="组件","C"&amp;TEXT(COUNTIFS($B$5:$B5919,$B5919,$F$5:$F5919,"组件"),"000"),"")</f>
      </c>
      <c r="J5919">
        <f>IF($B5919="","",IF($F5919="组件","",IF($Q5919&lt;&gt;"",IF(AND($B5919=$B5918,$F5918="组件"),$I5918,IF(AND($B5919=$B5918,$J5918&lt;&gt;""),$J5918,"")),"")))</f>
      </c>
      <c r="R5919">
        <f>IF($B5919="","",IF($J5919&lt;&gt;"",IFERROR(LOOKUP(2,1/(($B$5:$B$20000=$B5919)*($F$5:$F$20000="组件")*($I$5:$I$20000=$J5919)),$R$5:$R$20000)*IF($Q5919="",1,$Q5919),""),IF($P5919="","",IF($Q5919="",$P5919,$P5919*$Q5919))))</f>
      </c>
    </row>
    <row r="5920" spans="1:24" x14ac:dyDescent="0.25">
      <c r="A5920">
        <f>IF(B5920="","",IF(B5920=B5919,A5919,A5919+1))</f>
      </c>
      <c r="G5920">
        <f>IF($B5920="","",IF($J5920&lt;&gt;"",IFERROR(LOOKUP(2,1/(($B$5:$B$20000=$B5920)*($F$5:$F$20000="组件")*($I$5:$I$20000=$J5920)),$G$5:$G$20000)&amp;"."&amp;COUNTIFS($B$5:$B5920,$B5920,$J$5:$J5920,$J5920),""),COUNTIFS($B$5:$B5920,$B5920,$J$5:$J5920,"")))</f>
      </c>
      <c r="I5920">
        <f>IF($F5920="组件","C"&amp;TEXT(COUNTIFS($B$5:$B5920,$B5920,$F$5:$F5920,"组件"),"000"),"")</f>
      </c>
      <c r="J5920">
        <f>IF($B5920="","",IF($F5920="组件","",IF($Q5920&lt;&gt;"",IF(AND($B5920=$B5919,$F5919="组件"),$I5919,IF(AND($B5920=$B5919,$J5919&lt;&gt;""),$J5919,"")),"")))</f>
      </c>
      <c r="R5920">
        <f>IF($B5920="","",IF($J5920&lt;&gt;"",IFERROR(LOOKUP(2,1/(($B$5:$B$20000=$B5920)*($F$5:$F$20000="组件")*($I$5:$I$20000=$J5920)),$R$5:$R$20000)*IF($Q5920="",1,$Q5920),""),IF($P5920="","",IF($Q5920="",$P5920,$P5920*$Q5920))))</f>
      </c>
    </row>
    <row r="5921" spans="1:24" x14ac:dyDescent="0.25">
      <c r="A5921">
        <f>IF(B5921="","",IF(B5921=B5920,A5920,A5920+1))</f>
      </c>
      <c r="G5921">
        <f>IF($B5921="","",IF($J5921&lt;&gt;"",IFERROR(LOOKUP(2,1/(($B$5:$B$20000=$B5921)*($F$5:$F$20000="组件")*($I$5:$I$20000=$J5921)),$G$5:$G$20000)&amp;"."&amp;COUNTIFS($B$5:$B5921,$B5921,$J$5:$J5921,$J5921),""),COUNTIFS($B$5:$B5921,$B5921,$J$5:$J5921,"")))</f>
      </c>
      <c r="I5921">
        <f>IF($F5921="组件","C"&amp;TEXT(COUNTIFS($B$5:$B5921,$B5921,$F$5:$F5921,"组件"),"000"),"")</f>
      </c>
      <c r="J5921">
        <f>IF($B5921="","",IF($F5921="组件","",IF($Q5921&lt;&gt;"",IF(AND($B5921=$B5920,$F5920="组件"),$I5920,IF(AND($B5921=$B5920,$J5920&lt;&gt;""),$J5920,"")),"")))</f>
      </c>
      <c r="R5921">
        <f>IF($B5921="","",IF($J5921&lt;&gt;"",IFERROR(LOOKUP(2,1/(($B$5:$B$20000=$B5921)*($F$5:$F$20000="组件")*($I$5:$I$20000=$J5921)),$R$5:$R$20000)*IF($Q5921="",1,$Q5921),""),IF($P5921="","",IF($Q5921="",$P5921,$P5921*$Q5921))))</f>
      </c>
    </row>
    <row r="5922" spans="1:24" x14ac:dyDescent="0.25">
      <c r="A5922">
        <f>IF(B5922="","",IF(B5922=B5921,A5921,A5921+1))</f>
      </c>
      <c r="G5922">
        <f>IF($B5922="","",IF($J5922&lt;&gt;"",IFERROR(LOOKUP(2,1/(($B$5:$B$20000=$B5922)*($F$5:$F$20000="组件")*($I$5:$I$20000=$J5922)),$G$5:$G$20000)&amp;"."&amp;COUNTIFS($B$5:$B5922,$B5922,$J$5:$J5922,$J5922),""),COUNTIFS($B$5:$B5922,$B5922,$J$5:$J5922,"")))</f>
      </c>
      <c r="I5922">
        <f>IF($F5922="组件","C"&amp;TEXT(COUNTIFS($B$5:$B5922,$B5922,$F$5:$F5922,"组件"),"000"),"")</f>
      </c>
      <c r="J5922">
        <f>IF($B5922="","",IF($F5922="组件","",IF($Q5922&lt;&gt;"",IF(AND($B5922=$B5921,$F5921="组件"),$I5921,IF(AND($B5922=$B5921,$J5921&lt;&gt;""),$J5921,"")),"")))</f>
      </c>
      <c r="R5922">
        <f>IF($B5922="","",IF($J5922&lt;&gt;"",IFERROR(LOOKUP(2,1/(($B$5:$B$20000=$B5922)*($F$5:$F$20000="组件")*($I$5:$I$20000=$J5922)),$R$5:$R$20000)*IF($Q5922="",1,$Q5922),""),IF($P5922="","",IF($Q5922="",$P5922,$P5922*$Q5922))))</f>
      </c>
    </row>
    <row r="5923" spans="1:24" x14ac:dyDescent="0.25">
      <c r="A5923">
        <f>IF(B5923="","",IF(B5923=B5922,A5922,A5922+1))</f>
      </c>
      <c r="G5923">
        <f>IF($B5923="","",IF($J5923&lt;&gt;"",IFERROR(LOOKUP(2,1/(($B$5:$B$20000=$B5923)*($F$5:$F$20000="组件")*($I$5:$I$20000=$J5923)),$G$5:$G$20000)&amp;"."&amp;COUNTIFS($B$5:$B5923,$B5923,$J$5:$J5923,$J5923),""),COUNTIFS($B$5:$B5923,$B5923,$J$5:$J5923,"")))</f>
      </c>
      <c r="I5923">
        <f>IF($F5923="组件","C"&amp;TEXT(COUNTIFS($B$5:$B5923,$B5923,$F$5:$F5923,"组件"),"000"),"")</f>
      </c>
      <c r="J5923">
        <f>IF($B5923="","",IF($F5923="组件","",IF($Q5923&lt;&gt;"",IF(AND($B5923=$B5922,$F5922="组件"),$I5922,IF(AND($B5923=$B5922,$J5922&lt;&gt;""),$J5922,"")),"")))</f>
      </c>
      <c r="R5923">
        <f>IF($B5923="","",IF($J5923&lt;&gt;"",IFERROR(LOOKUP(2,1/(($B$5:$B$20000=$B5923)*($F$5:$F$20000="组件")*($I$5:$I$20000=$J5923)),$R$5:$R$20000)*IF($Q5923="",1,$Q5923),""),IF($P5923="","",IF($Q5923="",$P5923,$P5923*$Q5923))))</f>
      </c>
    </row>
    <row r="5924" spans="1:24" x14ac:dyDescent="0.25">
      <c r="A5924">
        <f>IF(B5924="","",IF(B5924=B5923,A5923,A5923+1))</f>
      </c>
      <c r="G5924">
        <f>IF($B5924="","",IF($J5924&lt;&gt;"",IFERROR(LOOKUP(2,1/(($B$5:$B$20000=$B5924)*($F$5:$F$20000="组件")*($I$5:$I$20000=$J5924)),$G$5:$G$20000)&amp;"."&amp;COUNTIFS($B$5:$B5924,$B5924,$J$5:$J5924,$J5924),""),COUNTIFS($B$5:$B5924,$B5924,$J$5:$J5924,"")))</f>
      </c>
      <c r="I5924">
        <f>IF($F5924="组件","C"&amp;TEXT(COUNTIFS($B$5:$B5924,$B5924,$F$5:$F5924,"组件"),"000"),"")</f>
      </c>
      <c r="J5924">
        <f>IF($B5924="","",IF($F5924="组件","",IF($Q5924&lt;&gt;"",IF(AND($B5924=$B5923,$F5923="组件"),$I5923,IF(AND($B5924=$B5923,$J5923&lt;&gt;""),$J5923,"")),"")))</f>
      </c>
      <c r="R5924">
        <f>IF($B5924="","",IF($J5924&lt;&gt;"",IFERROR(LOOKUP(2,1/(($B$5:$B$20000=$B5924)*($F$5:$F$20000="组件")*($I$5:$I$20000=$J5924)),$R$5:$R$20000)*IF($Q5924="",1,$Q5924),""),IF($P5924="","",IF($Q5924="",$P5924,$P5924*$Q5924))))</f>
      </c>
    </row>
    <row r="5925" spans="1:24" x14ac:dyDescent="0.25">
      <c r="A5925">
        <f>IF(B5925="","",IF(B5925=B5924,A5924,A5924+1))</f>
      </c>
      <c r="G5925">
        <f>IF($B5925="","",IF($J5925&lt;&gt;"",IFERROR(LOOKUP(2,1/(($B$5:$B$20000=$B5925)*($F$5:$F$20000="组件")*($I$5:$I$20000=$J5925)),$G$5:$G$20000)&amp;"."&amp;COUNTIFS($B$5:$B5925,$B5925,$J$5:$J5925,$J5925),""),COUNTIFS($B$5:$B5925,$B5925,$J$5:$J5925,"")))</f>
      </c>
      <c r="I5925">
        <f>IF($F5925="组件","C"&amp;TEXT(COUNTIFS($B$5:$B5925,$B5925,$F$5:$F5925,"组件"),"000"),"")</f>
      </c>
      <c r="J5925">
        <f>IF($B5925="","",IF($F5925="组件","",IF($Q5925&lt;&gt;"",IF(AND($B5925=$B5924,$F5924="组件"),$I5924,IF(AND($B5925=$B5924,$J5924&lt;&gt;""),$J5924,"")),"")))</f>
      </c>
      <c r="R5925">
        <f>IF($B5925="","",IF($J5925&lt;&gt;"",IFERROR(LOOKUP(2,1/(($B$5:$B$20000=$B5925)*($F$5:$F$20000="组件")*($I$5:$I$20000=$J5925)),$R$5:$R$20000)*IF($Q5925="",1,$Q5925),""),IF($P5925="","",IF($Q5925="",$P5925,$P5925*$Q5925))))</f>
      </c>
    </row>
    <row r="5926" spans="1:24" x14ac:dyDescent="0.25">
      <c r="A5926">
        <f>IF(B5926="","",IF(B5926=B5925,A5925,A5925+1))</f>
      </c>
      <c r="G5926">
        <f>IF($B5926="","",IF($J5926&lt;&gt;"",IFERROR(LOOKUP(2,1/(($B$5:$B$20000=$B5926)*($F$5:$F$20000="组件")*($I$5:$I$20000=$J5926)),$G$5:$G$20000)&amp;"."&amp;COUNTIFS($B$5:$B5926,$B5926,$J$5:$J5926,$J5926),""),COUNTIFS($B$5:$B5926,$B5926,$J$5:$J5926,"")))</f>
      </c>
      <c r="I5926">
        <f>IF($F5926="组件","C"&amp;TEXT(COUNTIFS($B$5:$B5926,$B5926,$F$5:$F5926,"组件"),"000"),"")</f>
      </c>
      <c r="J5926">
        <f>IF($B5926="","",IF($F5926="组件","",IF($Q5926&lt;&gt;"",IF(AND($B5926=$B5925,$F5925="组件"),$I5925,IF(AND($B5926=$B5925,$J5925&lt;&gt;""),$J5925,"")),"")))</f>
      </c>
      <c r="R5926">
        <f>IF($B5926="","",IF($J5926&lt;&gt;"",IFERROR(LOOKUP(2,1/(($B$5:$B$20000=$B5926)*($F$5:$F$20000="组件")*($I$5:$I$20000=$J5926)),$R$5:$R$20000)*IF($Q5926="",1,$Q5926),""),IF($P5926="","",IF($Q5926="",$P5926,$P5926*$Q5926))))</f>
      </c>
    </row>
    <row r="5927" spans="1:24" x14ac:dyDescent="0.25">
      <c r="A5927">
        <f>IF(B5927="","",IF(B5927=B5926,A5926,A5926+1))</f>
      </c>
      <c r="G5927">
        <f>IF($B5927="","",IF($J5927&lt;&gt;"",IFERROR(LOOKUP(2,1/(($B$5:$B$20000=$B5927)*($F$5:$F$20000="组件")*($I$5:$I$20000=$J5927)),$G$5:$G$20000)&amp;"."&amp;COUNTIFS($B$5:$B5927,$B5927,$J$5:$J5927,$J5927),""),COUNTIFS($B$5:$B5927,$B5927,$J$5:$J5927,"")))</f>
      </c>
      <c r="I5927">
        <f>IF($F5927="组件","C"&amp;TEXT(COUNTIFS($B$5:$B5927,$B5927,$F$5:$F5927,"组件"),"000"),"")</f>
      </c>
      <c r="J5927">
        <f>IF($B5927="","",IF($F5927="组件","",IF($Q5927&lt;&gt;"",IF(AND($B5927=$B5926,$F5926="组件"),$I5926,IF(AND($B5927=$B5926,$J5926&lt;&gt;""),$J5926,"")),"")))</f>
      </c>
      <c r="R5927">
        <f>IF($B5927="","",IF($J5927&lt;&gt;"",IFERROR(LOOKUP(2,1/(($B$5:$B$20000=$B5927)*($F$5:$F$20000="组件")*($I$5:$I$20000=$J5927)),$R$5:$R$20000)*IF($Q5927="",1,$Q5927),""),IF($P5927="","",IF($Q5927="",$P5927,$P5927*$Q5927))))</f>
      </c>
    </row>
    <row r="5928" spans="1:24" x14ac:dyDescent="0.25">
      <c r="A5928">
        <f>IF(B5928="","",IF(B5928=B5927,A5927,A5927+1))</f>
      </c>
      <c r="G5928">
        <f>IF($B5928="","",IF($J5928&lt;&gt;"",IFERROR(LOOKUP(2,1/(($B$5:$B$20000=$B5928)*($F$5:$F$20000="组件")*($I$5:$I$20000=$J5928)),$G$5:$G$20000)&amp;"."&amp;COUNTIFS($B$5:$B5928,$B5928,$J$5:$J5928,$J5928),""),COUNTIFS($B$5:$B5928,$B5928,$J$5:$J5928,"")))</f>
      </c>
      <c r="I5928">
        <f>IF($F5928="组件","C"&amp;TEXT(COUNTIFS($B$5:$B5928,$B5928,$F$5:$F5928,"组件"),"000"),"")</f>
      </c>
      <c r="J5928">
        <f>IF($B5928="","",IF($F5928="组件","",IF($Q5928&lt;&gt;"",IF(AND($B5928=$B5927,$F5927="组件"),$I5927,IF(AND($B5928=$B5927,$J5927&lt;&gt;""),$J5927,"")),"")))</f>
      </c>
      <c r="R5928">
        <f>IF($B5928="","",IF($J5928&lt;&gt;"",IFERROR(LOOKUP(2,1/(($B$5:$B$20000=$B5928)*($F$5:$F$20000="组件")*($I$5:$I$20000=$J5928)),$R$5:$R$20000)*IF($Q5928="",1,$Q5928),""),IF($P5928="","",IF($Q5928="",$P5928,$P5928*$Q5928))))</f>
      </c>
    </row>
    <row r="5929" spans="1:24" x14ac:dyDescent="0.25">
      <c r="A5929">
        <f>IF(B5929="","",IF(B5929=B5928,A5928,A5928+1))</f>
      </c>
      <c r="G5929">
        <f>IF($B5929="","",IF($J5929&lt;&gt;"",IFERROR(LOOKUP(2,1/(($B$5:$B$20000=$B5929)*($F$5:$F$20000="组件")*($I$5:$I$20000=$J5929)),$G$5:$G$20000)&amp;"."&amp;COUNTIFS($B$5:$B5929,$B5929,$J$5:$J5929,$J5929),""),COUNTIFS($B$5:$B5929,$B5929,$J$5:$J5929,"")))</f>
      </c>
      <c r="I5929">
        <f>IF($F5929="组件","C"&amp;TEXT(COUNTIFS($B$5:$B5929,$B5929,$F$5:$F5929,"组件"),"000"),"")</f>
      </c>
      <c r="J5929">
        <f>IF($B5929="","",IF($F5929="组件","",IF($Q5929&lt;&gt;"",IF(AND($B5929=$B5928,$F5928="组件"),$I5928,IF(AND($B5929=$B5928,$J5928&lt;&gt;""),$J5928,"")),"")))</f>
      </c>
      <c r="R5929">
        <f>IF($B5929="","",IF($J5929&lt;&gt;"",IFERROR(LOOKUP(2,1/(($B$5:$B$20000=$B5929)*($F$5:$F$20000="组件")*($I$5:$I$20000=$J5929)),$R$5:$R$20000)*IF($Q5929="",1,$Q5929),""),IF($P5929="","",IF($Q5929="",$P5929,$P5929*$Q5929))))</f>
      </c>
    </row>
    <row r="5930" spans="1:24" x14ac:dyDescent="0.25">
      <c r="A5930">
        <f>IF(B5930="","",IF(B5930=B5929,A5929,A5929+1))</f>
      </c>
      <c r="G5930">
        <f>IF($B5930="","",IF($J5930&lt;&gt;"",IFERROR(LOOKUP(2,1/(($B$5:$B$20000=$B5930)*($F$5:$F$20000="组件")*($I$5:$I$20000=$J5930)),$G$5:$G$20000)&amp;"."&amp;COUNTIFS($B$5:$B5930,$B5930,$J$5:$J5930,$J5930),""),COUNTIFS($B$5:$B5930,$B5930,$J$5:$J5930,"")))</f>
      </c>
      <c r="I5930">
        <f>IF($F5930="组件","C"&amp;TEXT(COUNTIFS($B$5:$B5930,$B5930,$F$5:$F5930,"组件"),"000"),"")</f>
      </c>
      <c r="J5930">
        <f>IF($B5930="","",IF($F5930="组件","",IF($Q5930&lt;&gt;"",IF(AND($B5930=$B5929,$F5929="组件"),$I5929,IF(AND($B5930=$B5929,$J5929&lt;&gt;""),$J5929,"")),"")))</f>
      </c>
      <c r="R5930">
        <f>IF($B5930="","",IF($J5930&lt;&gt;"",IFERROR(LOOKUP(2,1/(($B$5:$B$20000=$B5930)*($F$5:$F$20000="组件")*($I$5:$I$20000=$J5930)),$R$5:$R$20000)*IF($Q5930="",1,$Q5930),""),IF($P5930="","",IF($Q5930="",$P5930,$P5930*$Q5930))))</f>
      </c>
    </row>
    <row r="5931" spans="1:24" x14ac:dyDescent="0.25">
      <c r="A5931">
        <f>IF(B5931="","",IF(B5931=B5930,A5930,A5930+1))</f>
      </c>
      <c r="G5931">
        <f>IF($B5931="","",IF($J5931&lt;&gt;"",IFERROR(LOOKUP(2,1/(($B$5:$B$20000=$B5931)*($F$5:$F$20000="组件")*($I$5:$I$20000=$J5931)),$G$5:$G$20000)&amp;"."&amp;COUNTIFS($B$5:$B5931,$B5931,$J$5:$J5931,$J5931),""),COUNTIFS($B$5:$B5931,$B5931,$J$5:$J5931,"")))</f>
      </c>
      <c r="I5931">
        <f>IF($F5931="组件","C"&amp;TEXT(COUNTIFS($B$5:$B5931,$B5931,$F$5:$F5931,"组件"),"000"),"")</f>
      </c>
      <c r="J5931">
        <f>IF($B5931="","",IF($F5931="组件","",IF($Q5931&lt;&gt;"",IF(AND($B5931=$B5930,$F5930="组件"),$I5930,IF(AND($B5931=$B5930,$J5930&lt;&gt;""),$J5930,"")),"")))</f>
      </c>
      <c r="R5931">
        <f>IF($B5931="","",IF($J5931&lt;&gt;"",IFERROR(LOOKUP(2,1/(($B$5:$B$20000=$B5931)*($F$5:$F$20000="组件")*($I$5:$I$20000=$J5931)),$R$5:$R$20000)*IF($Q5931="",1,$Q5931),""),IF($P5931="","",IF($Q5931="",$P5931,$P5931*$Q5931))))</f>
      </c>
    </row>
    <row r="5932" spans="1:24" x14ac:dyDescent="0.25">
      <c r="A5932">
        <f>IF(B5932="","",IF(B5932=B5931,A5931,A5931+1))</f>
      </c>
      <c r="G5932">
        <f>IF($B5932="","",IF($J5932&lt;&gt;"",IFERROR(LOOKUP(2,1/(($B$5:$B$20000=$B5932)*($F$5:$F$20000="组件")*($I$5:$I$20000=$J5932)),$G$5:$G$20000)&amp;"."&amp;COUNTIFS($B$5:$B5932,$B5932,$J$5:$J5932,$J5932),""),COUNTIFS($B$5:$B5932,$B5932,$J$5:$J5932,"")))</f>
      </c>
      <c r="I5932">
        <f>IF($F5932="组件","C"&amp;TEXT(COUNTIFS($B$5:$B5932,$B5932,$F$5:$F5932,"组件"),"000"),"")</f>
      </c>
      <c r="J5932">
        <f>IF($B5932="","",IF($F5932="组件","",IF($Q5932&lt;&gt;"",IF(AND($B5932=$B5931,$F5931="组件"),$I5931,IF(AND($B5932=$B5931,$J5931&lt;&gt;""),$J5931,"")),"")))</f>
      </c>
      <c r="R5932">
        <f>IF($B5932="","",IF($J5932&lt;&gt;"",IFERROR(LOOKUP(2,1/(($B$5:$B$20000=$B5932)*($F$5:$F$20000="组件")*($I$5:$I$20000=$J5932)),$R$5:$R$20000)*IF($Q5932="",1,$Q5932),""),IF($P5932="","",IF($Q5932="",$P5932,$P5932*$Q5932))))</f>
      </c>
    </row>
    <row r="5933" spans="1:24" x14ac:dyDescent="0.25">
      <c r="A5933">
        <f>IF(B5933="","",IF(B5933=B5932,A5932,A5932+1))</f>
      </c>
      <c r="G5933">
        <f>IF($B5933="","",IF($J5933&lt;&gt;"",IFERROR(LOOKUP(2,1/(($B$5:$B$20000=$B5933)*($F$5:$F$20000="组件")*($I$5:$I$20000=$J5933)),$G$5:$G$20000)&amp;"."&amp;COUNTIFS($B$5:$B5933,$B5933,$J$5:$J5933,$J5933),""),COUNTIFS($B$5:$B5933,$B5933,$J$5:$J5933,"")))</f>
      </c>
      <c r="I5933">
        <f>IF($F5933="组件","C"&amp;TEXT(COUNTIFS($B$5:$B5933,$B5933,$F$5:$F5933,"组件"),"000"),"")</f>
      </c>
      <c r="J5933">
        <f>IF($B5933="","",IF($F5933="组件","",IF($Q5933&lt;&gt;"",IF(AND($B5933=$B5932,$F5932="组件"),$I5932,IF(AND($B5933=$B5932,$J5932&lt;&gt;""),$J5932,"")),"")))</f>
      </c>
      <c r="R5933">
        <f>IF($B5933="","",IF($J5933&lt;&gt;"",IFERROR(LOOKUP(2,1/(($B$5:$B$20000=$B5933)*($F$5:$F$20000="组件")*($I$5:$I$20000=$J5933)),$R$5:$R$20000)*IF($Q5933="",1,$Q5933),""),IF($P5933="","",IF($Q5933="",$P5933,$P5933*$Q5933))))</f>
      </c>
    </row>
    <row r="5934" spans="1:24" x14ac:dyDescent="0.25">
      <c r="A5934">
        <f>IF(B5934="","",IF(B5934=B5933,A5933,A5933+1))</f>
      </c>
      <c r="G5934">
        <f>IF($B5934="","",IF($J5934&lt;&gt;"",IFERROR(LOOKUP(2,1/(($B$5:$B$20000=$B5934)*($F$5:$F$20000="组件")*($I$5:$I$20000=$J5934)),$G$5:$G$20000)&amp;"."&amp;COUNTIFS($B$5:$B5934,$B5934,$J$5:$J5934,$J5934),""),COUNTIFS($B$5:$B5934,$B5934,$J$5:$J5934,"")))</f>
      </c>
      <c r="I5934">
        <f>IF($F5934="组件","C"&amp;TEXT(COUNTIFS($B$5:$B5934,$B5934,$F$5:$F5934,"组件"),"000"),"")</f>
      </c>
      <c r="J5934">
        <f>IF($B5934="","",IF($F5934="组件","",IF($Q5934&lt;&gt;"",IF(AND($B5934=$B5933,$F5933="组件"),$I5933,IF(AND($B5934=$B5933,$J5933&lt;&gt;""),$J5933,"")),"")))</f>
      </c>
      <c r="R5934">
        <f>IF($B5934="","",IF($J5934&lt;&gt;"",IFERROR(LOOKUP(2,1/(($B$5:$B$20000=$B5934)*($F$5:$F$20000="组件")*($I$5:$I$20000=$J5934)),$R$5:$R$20000)*IF($Q5934="",1,$Q5934),""),IF($P5934="","",IF($Q5934="",$P5934,$P5934*$Q5934))))</f>
      </c>
    </row>
    <row r="5935" spans="1:24" x14ac:dyDescent="0.25">
      <c r="A5935">
        <f>IF(B5935="","",IF(B5935=B5934,A5934,A5934+1))</f>
      </c>
      <c r="G5935">
        <f>IF($B5935="","",IF($J5935&lt;&gt;"",IFERROR(LOOKUP(2,1/(($B$5:$B$20000=$B5935)*($F$5:$F$20000="组件")*($I$5:$I$20000=$J5935)),$G$5:$G$20000)&amp;"."&amp;COUNTIFS($B$5:$B5935,$B5935,$J$5:$J5935,$J5935),""),COUNTIFS($B$5:$B5935,$B5935,$J$5:$J5935,"")))</f>
      </c>
      <c r="I5935">
        <f>IF($F5935="组件","C"&amp;TEXT(COUNTIFS($B$5:$B5935,$B5935,$F$5:$F5935,"组件"),"000"),"")</f>
      </c>
      <c r="J5935">
        <f>IF($B5935="","",IF($F5935="组件","",IF($Q5935&lt;&gt;"",IF(AND($B5935=$B5934,$F5934="组件"),$I5934,IF(AND($B5935=$B5934,$J5934&lt;&gt;""),$J5934,"")),"")))</f>
      </c>
      <c r="R5935">
        <f>IF($B5935="","",IF($J5935&lt;&gt;"",IFERROR(LOOKUP(2,1/(($B$5:$B$20000=$B5935)*($F$5:$F$20000="组件")*($I$5:$I$20000=$J5935)),$R$5:$R$20000)*IF($Q5935="",1,$Q5935),""),IF($P5935="","",IF($Q5935="",$P5935,$P5935*$Q5935))))</f>
      </c>
    </row>
    <row r="5936" spans="1:24" x14ac:dyDescent="0.25">
      <c r="A5936">
        <f>IF(B5936="","",IF(B5936=B5935,A5935,A5935+1))</f>
      </c>
      <c r="G5936">
        <f>IF($B5936="","",IF($J5936&lt;&gt;"",IFERROR(LOOKUP(2,1/(($B$5:$B$20000=$B5936)*($F$5:$F$20000="组件")*($I$5:$I$20000=$J5936)),$G$5:$G$20000)&amp;"."&amp;COUNTIFS($B$5:$B5936,$B5936,$J$5:$J5936,$J5936),""),COUNTIFS($B$5:$B5936,$B5936,$J$5:$J5936,"")))</f>
      </c>
      <c r="I5936">
        <f>IF($F5936="组件","C"&amp;TEXT(COUNTIFS($B$5:$B5936,$B5936,$F$5:$F5936,"组件"),"000"),"")</f>
      </c>
      <c r="J5936">
        <f>IF($B5936="","",IF($F5936="组件","",IF($Q5936&lt;&gt;"",IF(AND($B5936=$B5935,$F5935="组件"),$I5935,IF(AND($B5936=$B5935,$J5935&lt;&gt;""),$J5935,"")),"")))</f>
      </c>
      <c r="R5936">
        <f>IF($B5936="","",IF($J5936&lt;&gt;"",IFERROR(LOOKUP(2,1/(($B$5:$B$20000=$B5936)*($F$5:$F$20000="组件")*($I$5:$I$20000=$J5936)),$R$5:$R$20000)*IF($Q5936="",1,$Q5936),""),IF($P5936="","",IF($Q5936="",$P5936,$P5936*$Q5936))))</f>
      </c>
    </row>
    <row r="5937" spans="1:24" x14ac:dyDescent="0.25">
      <c r="A5937">
        <f>IF(B5937="","",IF(B5937=B5936,A5936,A5936+1))</f>
      </c>
      <c r="G5937">
        <f>IF($B5937="","",IF($J5937&lt;&gt;"",IFERROR(LOOKUP(2,1/(($B$5:$B$20000=$B5937)*($F$5:$F$20000="组件")*($I$5:$I$20000=$J5937)),$G$5:$G$20000)&amp;"."&amp;COUNTIFS($B$5:$B5937,$B5937,$J$5:$J5937,$J5937),""),COUNTIFS($B$5:$B5937,$B5937,$J$5:$J5937,"")))</f>
      </c>
      <c r="I5937">
        <f>IF($F5937="组件","C"&amp;TEXT(COUNTIFS($B$5:$B5937,$B5937,$F$5:$F5937,"组件"),"000"),"")</f>
      </c>
      <c r="J5937">
        <f>IF($B5937="","",IF($F5937="组件","",IF($Q5937&lt;&gt;"",IF(AND($B5937=$B5936,$F5936="组件"),$I5936,IF(AND($B5937=$B5936,$J5936&lt;&gt;""),$J5936,"")),"")))</f>
      </c>
      <c r="R5937">
        <f>IF($B5937="","",IF($J5937&lt;&gt;"",IFERROR(LOOKUP(2,1/(($B$5:$B$20000=$B5937)*($F$5:$F$20000="组件")*($I$5:$I$20000=$J5937)),$R$5:$R$20000)*IF($Q5937="",1,$Q5937),""),IF($P5937="","",IF($Q5937="",$P5937,$P5937*$Q5937))))</f>
      </c>
    </row>
    <row r="5938" spans="1:24" x14ac:dyDescent="0.25">
      <c r="A5938">
        <f>IF(B5938="","",IF(B5938=B5937,A5937,A5937+1))</f>
      </c>
      <c r="G5938">
        <f>IF($B5938="","",IF($J5938&lt;&gt;"",IFERROR(LOOKUP(2,1/(($B$5:$B$20000=$B5938)*($F$5:$F$20000="组件")*($I$5:$I$20000=$J5938)),$G$5:$G$20000)&amp;"."&amp;COUNTIFS($B$5:$B5938,$B5938,$J$5:$J5938,$J5938),""),COUNTIFS($B$5:$B5938,$B5938,$J$5:$J5938,"")))</f>
      </c>
      <c r="I5938">
        <f>IF($F5938="组件","C"&amp;TEXT(COUNTIFS($B$5:$B5938,$B5938,$F$5:$F5938,"组件"),"000"),"")</f>
      </c>
      <c r="J5938">
        <f>IF($B5938="","",IF($F5938="组件","",IF($Q5938&lt;&gt;"",IF(AND($B5938=$B5937,$F5937="组件"),$I5937,IF(AND($B5938=$B5937,$J5937&lt;&gt;""),$J5937,"")),"")))</f>
      </c>
      <c r="R5938">
        <f>IF($B5938="","",IF($J5938&lt;&gt;"",IFERROR(LOOKUP(2,1/(($B$5:$B$20000=$B5938)*($F$5:$F$20000="组件")*($I$5:$I$20000=$J5938)),$R$5:$R$20000)*IF($Q5938="",1,$Q5938),""),IF($P5938="","",IF($Q5938="",$P5938,$P5938*$Q5938))))</f>
      </c>
    </row>
    <row r="5939" spans="1:24" x14ac:dyDescent="0.25">
      <c r="A5939">
        <f>IF(B5939="","",IF(B5939=B5938,A5938,A5938+1))</f>
      </c>
      <c r="G5939">
        <f>IF($B5939="","",IF($J5939&lt;&gt;"",IFERROR(LOOKUP(2,1/(($B$5:$B$20000=$B5939)*($F$5:$F$20000="组件")*($I$5:$I$20000=$J5939)),$G$5:$G$20000)&amp;"."&amp;COUNTIFS($B$5:$B5939,$B5939,$J$5:$J5939,$J5939),""),COUNTIFS($B$5:$B5939,$B5939,$J$5:$J5939,"")))</f>
      </c>
      <c r="I5939">
        <f>IF($F5939="组件","C"&amp;TEXT(COUNTIFS($B$5:$B5939,$B5939,$F$5:$F5939,"组件"),"000"),"")</f>
      </c>
      <c r="J5939">
        <f>IF($B5939="","",IF($F5939="组件","",IF($Q5939&lt;&gt;"",IF(AND($B5939=$B5938,$F5938="组件"),$I5938,IF(AND($B5939=$B5938,$J5938&lt;&gt;""),$J5938,"")),"")))</f>
      </c>
      <c r="R5939">
        <f>IF($B5939="","",IF($J5939&lt;&gt;"",IFERROR(LOOKUP(2,1/(($B$5:$B$20000=$B5939)*($F$5:$F$20000="组件")*($I$5:$I$20000=$J5939)),$R$5:$R$20000)*IF($Q5939="",1,$Q5939),""),IF($P5939="","",IF($Q5939="",$P5939,$P5939*$Q5939))))</f>
      </c>
    </row>
    <row r="5940" spans="1:24" x14ac:dyDescent="0.25">
      <c r="A5940">
        <f>IF(B5940="","",IF(B5940=B5939,A5939,A5939+1))</f>
      </c>
      <c r="G5940">
        <f>IF($B5940="","",IF($J5940&lt;&gt;"",IFERROR(LOOKUP(2,1/(($B$5:$B$20000=$B5940)*($F$5:$F$20000="组件")*($I$5:$I$20000=$J5940)),$G$5:$G$20000)&amp;"."&amp;COUNTIFS($B$5:$B5940,$B5940,$J$5:$J5940,$J5940),""),COUNTIFS($B$5:$B5940,$B5940,$J$5:$J5940,"")))</f>
      </c>
      <c r="I5940">
        <f>IF($F5940="组件","C"&amp;TEXT(COUNTIFS($B$5:$B5940,$B5940,$F$5:$F5940,"组件"),"000"),"")</f>
      </c>
      <c r="J5940">
        <f>IF($B5940="","",IF($F5940="组件","",IF($Q5940&lt;&gt;"",IF(AND($B5940=$B5939,$F5939="组件"),$I5939,IF(AND($B5940=$B5939,$J5939&lt;&gt;""),$J5939,"")),"")))</f>
      </c>
      <c r="R5940">
        <f>IF($B5940="","",IF($J5940&lt;&gt;"",IFERROR(LOOKUP(2,1/(($B$5:$B$20000=$B5940)*($F$5:$F$20000="组件")*($I$5:$I$20000=$J5940)),$R$5:$R$20000)*IF($Q5940="",1,$Q5940),""),IF($P5940="","",IF($Q5940="",$P5940,$P5940*$Q5940))))</f>
      </c>
    </row>
    <row r="5941" spans="1:24" x14ac:dyDescent="0.25">
      <c r="A5941">
        <f>IF(B5941="","",IF(B5941=B5940,A5940,A5940+1))</f>
      </c>
      <c r="G5941">
        <f>IF($B5941="","",IF($J5941&lt;&gt;"",IFERROR(LOOKUP(2,1/(($B$5:$B$20000=$B5941)*($F$5:$F$20000="组件")*($I$5:$I$20000=$J5941)),$G$5:$G$20000)&amp;"."&amp;COUNTIFS($B$5:$B5941,$B5941,$J$5:$J5941,$J5941),""),COUNTIFS($B$5:$B5941,$B5941,$J$5:$J5941,"")))</f>
      </c>
      <c r="I5941">
        <f>IF($F5941="组件","C"&amp;TEXT(COUNTIFS($B$5:$B5941,$B5941,$F$5:$F5941,"组件"),"000"),"")</f>
      </c>
      <c r="J5941">
        <f>IF($B5941="","",IF($F5941="组件","",IF($Q5941&lt;&gt;"",IF(AND($B5941=$B5940,$F5940="组件"),$I5940,IF(AND($B5941=$B5940,$J5940&lt;&gt;""),$J5940,"")),"")))</f>
      </c>
      <c r="R5941">
        <f>IF($B5941="","",IF($J5941&lt;&gt;"",IFERROR(LOOKUP(2,1/(($B$5:$B$20000=$B5941)*($F$5:$F$20000="组件")*($I$5:$I$20000=$J5941)),$R$5:$R$20000)*IF($Q5941="",1,$Q5941),""),IF($P5941="","",IF($Q5941="",$P5941,$P5941*$Q5941))))</f>
      </c>
    </row>
    <row r="5942" spans="1:24" x14ac:dyDescent="0.25">
      <c r="A5942">
        <f>IF(B5942="","",IF(B5942=B5941,A5941,A5941+1))</f>
      </c>
      <c r="G5942">
        <f>IF($B5942="","",IF($J5942&lt;&gt;"",IFERROR(LOOKUP(2,1/(($B$5:$B$20000=$B5942)*($F$5:$F$20000="组件")*($I$5:$I$20000=$J5942)),$G$5:$G$20000)&amp;"."&amp;COUNTIFS($B$5:$B5942,$B5942,$J$5:$J5942,$J5942),""),COUNTIFS($B$5:$B5942,$B5942,$J$5:$J5942,"")))</f>
      </c>
      <c r="I5942">
        <f>IF($F5942="组件","C"&amp;TEXT(COUNTIFS($B$5:$B5942,$B5942,$F$5:$F5942,"组件"),"000"),"")</f>
      </c>
      <c r="J5942">
        <f>IF($B5942="","",IF($F5942="组件","",IF($Q5942&lt;&gt;"",IF(AND($B5942=$B5941,$F5941="组件"),$I5941,IF(AND($B5942=$B5941,$J5941&lt;&gt;""),$J5941,"")),"")))</f>
      </c>
      <c r="R5942">
        <f>IF($B5942="","",IF($J5942&lt;&gt;"",IFERROR(LOOKUP(2,1/(($B$5:$B$20000=$B5942)*($F$5:$F$20000="组件")*($I$5:$I$20000=$J5942)),$R$5:$R$20000)*IF($Q5942="",1,$Q5942),""),IF($P5942="","",IF($Q5942="",$P5942,$P5942*$Q5942))))</f>
      </c>
    </row>
    <row r="5943" spans="1:24" x14ac:dyDescent="0.25">
      <c r="A5943">
        <f>IF(B5943="","",IF(B5943=B5942,A5942,A5942+1))</f>
      </c>
      <c r="G5943">
        <f>IF($B5943="","",IF($J5943&lt;&gt;"",IFERROR(LOOKUP(2,1/(($B$5:$B$20000=$B5943)*($F$5:$F$20000="组件")*($I$5:$I$20000=$J5943)),$G$5:$G$20000)&amp;"."&amp;COUNTIFS($B$5:$B5943,$B5943,$J$5:$J5943,$J5943),""),COUNTIFS($B$5:$B5943,$B5943,$J$5:$J5943,"")))</f>
      </c>
      <c r="I5943">
        <f>IF($F5943="组件","C"&amp;TEXT(COUNTIFS($B$5:$B5943,$B5943,$F$5:$F5943,"组件"),"000"),"")</f>
      </c>
      <c r="J5943">
        <f>IF($B5943="","",IF($F5943="组件","",IF($Q5943&lt;&gt;"",IF(AND($B5943=$B5942,$F5942="组件"),$I5942,IF(AND($B5943=$B5942,$J5942&lt;&gt;""),$J5942,"")),"")))</f>
      </c>
      <c r="R5943">
        <f>IF($B5943="","",IF($J5943&lt;&gt;"",IFERROR(LOOKUP(2,1/(($B$5:$B$20000=$B5943)*($F$5:$F$20000="组件")*($I$5:$I$20000=$J5943)),$R$5:$R$20000)*IF($Q5943="",1,$Q5943),""),IF($P5943="","",IF($Q5943="",$P5943,$P5943*$Q5943))))</f>
      </c>
    </row>
    <row r="5944" spans="1:24" x14ac:dyDescent="0.25">
      <c r="A5944">
        <f>IF(B5944="","",IF(B5944=B5943,A5943,A5943+1))</f>
      </c>
      <c r="G5944">
        <f>IF($B5944="","",IF($J5944&lt;&gt;"",IFERROR(LOOKUP(2,1/(($B$5:$B$20000=$B5944)*($F$5:$F$20000="组件")*($I$5:$I$20000=$J5944)),$G$5:$G$20000)&amp;"."&amp;COUNTIFS($B$5:$B5944,$B5944,$J$5:$J5944,$J5944),""),COUNTIFS($B$5:$B5944,$B5944,$J$5:$J5944,"")))</f>
      </c>
      <c r="I5944">
        <f>IF($F5944="组件","C"&amp;TEXT(COUNTIFS($B$5:$B5944,$B5944,$F$5:$F5944,"组件"),"000"),"")</f>
      </c>
      <c r="J5944">
        <f>IF($B5944="","",IF($F5944="组件","",IF($Q5944&lt;&gt;"",IF(AND($B5944=$B5943,$F5943="组件"),$I5943,IF(AND($B5944=$B5943,$J5943&lt;&gt;""),$J5943,"")),"")))</f>
      </c>
      <c r="R5944">
        <f>IF($B5944="","",IF($J5944&lt;&gt;"",IFERROR(LOOKUP(2,1/(($B$5:$B$20000=$B5944)*($F$5:$F$20000="组件")*($I$5:$I$20000=$J5944)),$R$5:$R$20000)*IF($Q5944="",1,$Q5944),""),IF($P5944="","",IF($Q5944="",$P5944,$P5944*$Q5944))))</f>
      </c>
    </row>
    <row r="5945" spans="1:24" x14ac:dyDescent="0.25">
      <c r="A5945">
        <f>IF(B5945="","",IF(B5945=B5944,A5944,A5944+1))</f>
      </c>
      <c r="G5945">
        <f>IF($B5945="","",IF($J5945&lt;&gt;"",IFERROR(LOOKUP(2,1/(($B$5:$B$20000=$B5945)*($F$5:$F$20000="组件")*($I$5:$I$20000=$J5945)),$G$5:$G$20000)&amp;"."&amp;COUNTIFS($B$5:$B5945,$B5945,$J$5:$J5945,$J5945),""),COUNTIFS($B$5:$B5945,$B5945,$J$5:$J5945,"")))</f>
      </c>
      <c r="I5945">
        <f>IF($F5945="组件","C"&amp;TEXT(COUNTIFS($B$5:$B5945,$B5945,$F$5:$F5945,"组件"),"000"),"")</f>
      </c>
      <c r="J5945">
        <f>IF($B5945="","",IF($F5945="组件","",IF($Q5945&lt;&gt;"",IF(AND($B5945=$B5944,$F5944="组件"),$I5944,IF(AND($B5945=$B5944,$J5944&lt;&gt;""),$J5944,"")),"")))</f>
      </c>
      <c r="R5945">
        <f>IF($B5945="","",IF($J5945&lt;&gt;"",IFERROR(LOOKUP(2,1/(($B$5:$B$20000=$B5945)*($F$5:$F$20000="组件")*($I$5:$I$20000=$J5945)),$R$5:$R$20000)*IF($Q5945="",1,$Q5945),""),IF($P5945="","",IF($Q5945="",$P5945,$P5945*$Q5945))))</f>
      </c>
    </row>
    <row r="5946" spans="1:24" x14ac:dyDescent="0.25">
      <c r="A5946">
        <f>IF(B5946="","",IF(B5946=B5945,A5945,A5945+1))</f>
      </c>
      <c r="G5946">
        <f>IF($B5946="","",IF($J5946&lt;&gt;"",IFERROR(LOOKUP(2,1/(($B$5:$B$20000=$B5946)*($F$5:$F$20000="组件")*($I$5:$I$20000=$J5946)),$G$5:$G$20000)&amp;"."&amp;COUNTIFS($B$5:$B5946,$B5946,$J$5:$J5946,$J5946),""),COUNTIFS($B$5:$B5946,$B5946,$J$5:$J5946,"")))</f>
      </c>
      <c r="I5946">
        <f>IF($F5946="组件","C"&amp;TEXT(COUNTIFS($B$5:$B5946,$B5946,$F$5:$F5946,"组件"),"000"),"")</f>
      </c>
      <c r="J5946">
        <f>IF($B5946="","",IF($F5946="组件","",IF($Q5946&lt;&gt;"",IF(AND($B5946=$B5945,$F5945="组件"),$I5945,IF(AND($B5946=$B5945,$J5945&lt;&gt;""),$J5945,"")),"")))</f>
      </c>
      <c r="R5946">
        <f>IF($B5946="","",IF($J5946&lt;&gt;"",IFERROR(LOOKUP(2,1/(($B$5:$B$20000=$B5946)*($F$5:$F$20000="组件")*($I$5:$I$20000=$J5946)),$R$5:$R$20000)*IF($Q5946="",1,$Q5946),""),IF($P5946="","",IF($Q5946="",$P5946,$P5946*$Q5946))))</f>
      </c>
    </row>
    <row r="5947" spans="1:24" x14ac:dyDescent="0.25">
      <c r="A5947">
        <f>IF(B5947="","",IF(B5947=B5946,A5946,A5946+1))</f>
      </c>
      <c r="G5947">
        <f>IF($B5947="","",IF($J5947&lt;&gt;"",IFERROR(LOOKUP(2,1/(($B$5:$B$20000=$B5947)*($F$5:$F$20000="组件")*($I$5:$I$20000=$J5947)),$G$5:$G$20000)&amp;"."&amp;COUNTIFS($B$5:$B5947,$B5947,$J$5:$J5947,$J5947),""),COUNTIFS($B$5:$B5947,$B5947,$J$5:$J5947,"")))</f>
      </c>
      <c r="I5947">
        <f>IF($F5947="组件","C"&amp;TEXT(COUNTIFS($B$5:$B5947,$B5947,$F$5:$F5947,"组件"),"000"),"")</f>
      </c>
      <c r="J5947">
        <f>IF($B5947="","",IF($F5947="组件","",IF($Q5947&lt;&gt;"",IF(AND($B5947=$B5946,$F5946="组件"),$I5946,IF(AND($B5947=$B5946,$J5946&lt;&gt;""),$J5946,"")),"")))</f>
      </c>
      <c r="R5947">
        <f>IF($B5947="","",IF($J5947&lt;&gt;"",IFERROR(LOOKUP(2,1/(($B$5:$B$20000=$B5947)*($F$5:$F$20000="组件")*($I$5:$I$20000=$J5947)),$R$5:$R$20000)*IF($Q5947="",1,$Q5947),""),IF($P5947="","",IF($Q5947="",$P5947,$P5947*$Q5947))))</f>
      </c>
    </row>
    <row r="5948" spans="1:24" x14ac:dyDescent="0.25">
      <c r="A5948">
        <f>IF(B5948="","",IF(B5948=B5947,A5947,A5947+1))</f>
      </c>
      <c r="G5948">
        <f>IF($B5948="","",IF($J5948&lt;&gt;"",IFERROR(LOOKUP(2,1/(($B$5:$B$20000=$B5948)*($F$5:$F$20000="组件")*($I$5:$I$20000=$J5948)),$G$5:$G$20000)&amp;"."&amp;COUNTIFS($B$5:$B5948,$B5948,$J$5:$J5948,$J5948),""),COUNTIFS($B$5:$B5948,$B5948,$J$5:$J5948,"")))</f>
      </c>
      <c r="I5948">
        <f>IF($F5948="组件","C"&amp;TEXT(COUNTIFS($B$5:$B5948,$B5948,$F$5:$F5948,"组件"),"000"),"")</f>
      </c>
      <c r="J5948">
        <f>IF($B5948="","",IF($F5948="组件","",IF($Q5948&lt;&gt;"",IF(AND($B5948=$B5947,$F5947="组件"),$I5947,IF(AND($B5948=$B5947,$J5947&lt;&gt;""),$J5947,"")),"")))</f>
      </c>
      <c r="R5948">
        <f>IF($B5948="","",IF($J5948&lt;&gt;"",IFERROR(LOOKUP(2,1/(($B$5:$B$20000=$B5948)*($F$5:$F$20000="组件")*($I$5:$I$20000=$J5948)),$R$5:$R$20000)*IF($Q5948="",1,$Q5948),""),IF($P5948="","",IF($Q5948="",$P5948,$P5948*$Q5948))))</f>
      </c>
    </row>
    <row r="5949" spans="1:24" x14ac:dyDescent="0.25">
      <c r="A5949">
        <f>IF(B5949="","",IF(B5949=B5948,A5948,A5948+1))</f>
      </c>
      <c r="G5949">
        <f>IF($B5949="","",IF($J5949&lt;&gt;"",IFERROR(LOOKUP(2,1/(($B$5:$B$20000=$B5949)*($F$5:$F$20000="组件")*($I$5:$I$20000=$J5949)),$G$5:$G$20000)&amp;"."&amp;COUNTIFS($B$5:$B5949,$B5949,$J$5:$J5949,$J5949),""),COUNTIFS($B$5:$B5949,$B5949,$J$5:$J5949,"")))</f>
      </c>
      <c r="I5949">
        <f>IF($F5949="组件","C"&amp;TEXT(COUNTIFS($B$5:$B5949,$B5949,$F$5:$F5949,"组件"),"000"),"")</f>
      </c>
      <c r="J5949">
        <f>IF($B5949="","",IF($F5949="组件","",IF($Q5949&lt;&gt;"",IF(AND($B5949=$B5948,$F5948="组件"),$I5948,IF(AND($B5949=$B5948,$J5948&lt;&gt;""),$J5948,"")),"")))</f>
      </c>
      <c r="R5949">
        <f>IF($B5949="","",IF($J5949&lt;&gt;"",IFERROR(LOOKUP(2,1/(($B$5:$B$20000=$B5949)*($F$5:$F$20000="组件")*($I$5:$I$20000=$J5949)),$R$5:$R$20000)*IF($Q5949="",1,$Q5949),""),IF($P5949="","",IF($Q5949="",$P5949,$P5949*$Q5949))))</f>
      </c>
    </row>
    <row r="5950" spans="1:24" x14ac:dyDescent="0.25">
      <c r="A5950">
        <f>IF(B5950="","",IF(B5950=B5949,A5949,A5949+1))</f>
      </c>
      <c r="G5950">
        <f>IF($B5950="","",IF($J5950&lt;&gt;"",IFERROR(LOOKUP(2,1/(($B$5:$B$20000=$B5950)*($F$5:$F$20000="组件")*($I$5:$I$20000=$J5950)),$G$5:$G$20000)&amp;"."&amp;COUNTIFS($B$5:$B5950,$B5950,$J$5:$J5950,$J5950),""),COUNTIFS($B$5:$B5950,$B5950,$J$5:$J5950,"")))</f>
      </c>
      <c r="I5950">
        <f>IF($F5950="组件","C"&amp;TEXT(COUNTIFS($B$5:$B5950,$B5950,$F$5:$F5950,"组件"),"000"),"")</f>
      </c>
      <c r="J5950">
        <f>IF($B5950="","",IF($F5950="组件","",IF($Q5950&lt;&gt;"",IF(AND($B5950=$B5949,$F5949="组件"),$I5949,IF(AND($B5950=$B5949,$J5949&lt;&gt;""),$J5949,"")),"")))</f>
      </c>
      <c r="R5950">
        <f>IF($B5950="","",IF($J5950&lt;&gt;"",IFERROR(LOOKUP(2,1/(($B$5:$B$20000=$B5950)*($F$5:$F$20000="组件")*($I$5:$I$20000=$J5950)),$R$5:$R$20000)*IF($Q5950="",1,$Q5950),""),IF($P5950="","",IF($Q5950="",$P5950,$P5950*$Q5950))))</f>
      </c>
    </row>
    <row r="5951" spans="1:24" x14ac:dyDescent="0.25">
      <c r="A5951">
        <f>IF(B5951="","",IF(B5951=B5950,A5950,A5950+1))</f>
      </c>
      <c r="G5951">
        <f>IF($B5951="","",IF($J5951&lt;&gt;"",IFERROR(LOOKUP(2,1/(($B$5:$B$20000=$B5951)*($F$5:$F$20000="组件")*($I$5:$I$20000=$J5951)),$G$5:$G$20000)&amp;"."&amp;COUNTIFS($B$5:$B5951,$B5951,$J$5:$J5951,$J5951),""),COUNTIFS($B$5:$B5951,$B5951,$J$5:$J5951,"")))</f>
      </c>
      <c r="I5951">
        <f>IF($F5951="组件","C"&amp;TEXT(COUNTIFS($B$5:$B5951,$B5951,$F$5:$F5951,"组件"),"000"),"")</f>
      </c>
      <c r="J5951">
        <f>IF($B5951="","",IF($F5951="组件","",IF($Q5951&lt;&gt;"",IF(AND($B5951=$B5950,$F5950="组件"),$I5950,IF(AND($B5951=$B5950,$J5950&lt;&gt;""),$J5950,"")),"")))</f>
      </c>
      <c r="R5951">
        <f>IF($B5951="","",IF($J5951&lt;&gt;"",IFERROR(LOOKUP(2,1/(($B$5:$B$20000=$B5951)*($F$5:$F$20000="组件")*($I$5:$I$20000=$J5951)),$R$5:$R$20000)*IF($Q5951="",1,$Q5951),""),IF($P5951="","",IF($Q5951="",$P5951,$P5951*$Q5951))))</f>
      </c>
    </row>
    <row r="5952" spans="1:24" x14ac:dyDescent="0.25">
      <c r="A5952">
        <f>IF(B5952="","",IF(B5952=B5951,A5951,A5951+1))</f>
      </c>
      <c r="G5952">
        <f>IF($B5952="","",IF($J5952&lt;&gt;"",IFERROR(LOOKUP(2,1/(($B$5:$B$20000=$B5952)*($F$5:$F$20000="组件")*($I$5:$I$20000=$J5952)),$G$5:$G$20000)&amp;"."&amp;COUNTIFS($B$5:$B5952,$B5952,$J$5:$J5952,$J5952),""),COUNTIFS($B$5:$B5952,$B5952,$J$5:$J5952,"")))</f>
      </c>
      <c r="I5952">
        <f>IF($F5952="组件","C"&amp;TEXT(COUNTIFS($B$5:$B5952,$B5952,$F$5:$F5952,"组件"),"000"),"")</f>
      </c>
      <c r="J5952">
        <f>IF($B5952="","",IF($F5952="组件","",IF($Q5952&lt;&gt;"",IF(AND($B5952=$B5951,$F5951="组件"),$I5951,IF(AND($B5952=$B5951,$J5951&lt;&gt;""),$J5951,"")),"")))</f>
      </c>
      <c r="R5952">
        <f>IF($B5952="","",IF($J5952&lt;&gt;"",IFERROR(LOOKUP(2,1/(($B$5:$B$20000=$B5952)*($F$5:$F$20000="组件")*($I$5:$I$20000=$J5952)),$R$5:$R$20000)*IF($Q5952="",1,$Q5952),""),IF($P5952="","",IF($Q5952="",$P5952,$P5952*$Q5952))))</f>
      </c>
    </row>
    <row r="5953" spans="1:24" x14ac:dyDescent="0.25">
      <c r="A5953">
        <f>IF(B5953="","",IF(B5953=B5952,A5952,A5952+1))</f>
      </c>
      <c r="G5953">
        <f>IF($B5953="","",IF($J5953&lt;&gt;"",IFERROR(LOOKUP(2,1/(($B$5:$B$20000=$B5953)*($F$5:$F$20000="组件")*($I$5:$I$20000=$J5953)),$G$5:$G$20000)&amp;"."&amp;COUNTIFS($B$5:$B5953,$B5953,$J$5:$J5953,$J5953),""),COUNTIFS($B$5:$B5953,$B5953,$J$5:$J5953,"")))</f>
      </c>
      <c r="I5953">
        <f>IF($F5953="组件","C"&amp;TEXT(COUNTIFS($B$5:$B5953,$B5953,$F$5:$F5953,"组件"),"000"),"")</f>
      </c>
      <c r="J5953">
        <f>IF($B5953="","",IF($F5953="组件","",IF($Q5953&lt;&gt;"",IF(AND($B5953=$B5952,$F5952="组件"),$I5952,IF(AND($B5953=$B5952,$J5952&lt;&gt;""),$J5952,"")),"")))</f>
      </c>
      <c r="R5953">
        <f>IF($B5953="","",IF($J5953&lt;&gt;"",IFERROR(LOOKUP(2,1/(($B$5:$B$20000=$B5953)*($F$5:$F$20000="组件")*($I$5:$I$20000=$J5953)),$R$5:$R$20000)*IF($Q5953="",1,$Q5953),""),IF($P5953="","",IF($Q5953="",$P5953,$P5953*$Q5953))))</f>
      </c>
    </row>
    <row r="5954" spans="1:24" x14ac:dyDescent="0.25">
      <c r="A5954">
        <f>IF(B5954="","",IF(B5954=B5953,A5953,A5953+1))</f>
      </c>
      <c r="G5954">
        <f>IF($B5954="","",IF($J5954&lt;&gt;"",IFERROR(LOOKUP(2,1/(($B$5:$B$20000=$B5954)*($F$5:$F$20000="组件")*($I$5:$I$20000=$J5954)),$G$5:$G$20000)&amp;"."&amp;COUNTIFS($B$5:$B5954,$B5954,$J$5:$J5954,$J5954),""),COUNTIFS($B$5:$B5954,$B5954,$J$5:$J5954,"")))</f>
      </c>
      <c r="I5954">
        <f>IF($F5954="组件","C"&amp;TEXT(COUNTIFS($B$5:$B5954,$B5954,$F$5:$F5954,"组件"),"000"),"")</f>
      </c>
      <c r="J5954">
        <f>IF($B5954="","",IF($F5954="组件","",IF($Q5954&lt;&gt;"",IF(AND($B5954=$B5953,$F5953="组件"),$I5953,IF(AND($B5954=$B5953,$J5953&lt;&gt;""),$J5953,"")),"")))</f>
      </c>
      <c r="R5954">
        <f>IF($B5954="","",IF($J5954&lt;&gt;"",IFERROR(LOOKUP(2,1/(($B$5:$B$20000=$B5954)*($F$5:$F$20000="组件")*($I$5:$I$20000=$J5954)),$R$5:$R$20000)*IF($Q5954="",1,$Q5954),""),IF($P5954="","",IF($Q5954="",$P5954,$P5954*$Q5954))))</f>
      </c>
    </row>
    <row r="5955" spans="1:24" x14ac:dyDescent="0.25">
      <c r="A5955">
        <f>IF(B5955="","",IF(B5955=B5954,A5954,A5954+1))</f>
      </c>
      <c r="G5955">
        <f>IF($B5955="","",IF($J5955&lt;&gt;"",IFERROR(LOOKUP(2,1/(($B$5:$B$20000=$B5955)*($F$5:$F$20000="组件")*($I$5:$I$20000=$J5955)),$G$5:$G$20000)&amp;"."&amp;COUNTIFS($B$5:$B5955,$B5955,$J$5:$J5955,$J5955),""),COUNTIFS($B$5:$B5955,$B5955,$J$5:$J5955,"")))</f>
      </c>
      <c r="I5955">
        <f>IF($F5955="组件","C"&amp;TEXT(COUNTIFS($B$5:$B5955,$B5955,$F$5:$F5955,"组件"),"000"),"")</f>
      </c>
      <c r="J5955">
        <f>IF($B5955="","",IF($F5955="组件","",IF($Q5955&lt;&gt;"",IF(AND($B5955=$B5954,$F5954="组件"),$I5954,IF(AND($B5955=$B5954,$J5954&lt;&gt;""),$J5954,"")),"")))</f>
      </c>
      <c r="R5955">
        <f>IF($B5955="","",IF($J5955&lt;&gt;"",IFERROR(LOOKUP(2,1/(($B$5:$B$20000=$B5955)*($F$5:$F$20000="组件")*($I$5:$I$20000=$J5955)),$R$5:$R$20000)*IF($Q5955="",1,$Q5955),""),IF($P5955="","",IF($Q5955="",$P5955,$P5955*$Q5955))))</f>
      </c>
    </row>
    <row r="5956" spans="1:24" x14ac:dyDescent="0.25">
      <c r="A5956">
        <f>IF(B5956="","",IF(B5956=B5955,A5955,A5955+1))</f>
      </c>
      <c r="G5956">
        <f>IF($B5956="","",IF($J5956&lt;&gt;"",IFERROR(LOOKUP(2,1/(($B$5:$B$20000=$B5956)*($F$5:$F$20000="组件")*($I$5:$I$20000=$J5956)),$G$5:$G$20000)&amp;"."&amp;COUNTIFS($B$5:$B5956,$B5956,$J$5:$J5956,$J5956),""),COUNTIFS($B$5:$B5956,$B5956,$J$5:$J5956,"")))</f>
      </c>
      <c r="I5956">
        <f>IF($F5956="组件","C"&amp;TEXT(COUNTIFS($B$5:$B5956,$B5956,$F$5:$F5956,"组件"),"000"),"")</f>
      </c>
      <c r="J5956">
        <f>IF($B5956="","",IF($F5956="组件","",IF($Q5956&lt;&gt;"",IF(AND($B5956=$B5955,$F5955="组件"),$I5955,IF(AND($B5956=$B5955,$J5955&lt;&gt;""),$J5955,"")),"")))</f>
      </c>
      <c r="R5956">
        <f>IF($B5956="","",IF($J5956&lt;&gt;"",IFERROR(LOOKUP(2,1/(($B$5:$B$20000=$B5956)*($F$5:$F$20000="组件")*($I$5:$I$20000=$J5956)),$R$5:$R$20000)*IF($Q5956="",1,$Q5956),""),IF($P5956="","",IF($Q5956="",$P5956,$P5956*$Q5956))))</f>
      </c>
    </row>
    <row r="5957" spans="1:24" x14ac:dyDescent="0.25">
      <c r="A5957">
        <f>IF(B5957="","",IF(B5957=B5956,A5956,A5956+1))</f>
      </c>
      <c r="G5957">
        <f>IF($B5957="","",IF($J5957&lt;&gt;"",IFERROR(LOOKUP(2,1/(($B$5:$B$20000=$B5957)*($F$5:$F$20000="组件")*($I$5:$I$20000=$J5957)),$G$5:$G$20000)&amp;"."&amp;COUNTIFS($B$5:$B5957,$B5957,$J$5:$J5957,$J5957),""),COUNTIFS($B$5:$B5957,$B5957,$J$5:$J5957,"")))</f>
      </c>
      <c r="I5957">
        <f>IF($F5957="组件","C"&amp;TEXT(COUNTIFS($B$5:$B5957,$B5957,$F$5:$F5957,"组件"),"000"),"")</f>
      </c>
      <c r="J5957">
        <f>IF($B5957="","",IF($F5957="组件","",IF($Q5957&lt;&gt;"",IF(AND($B5957=$B5956,$F5956="组件"),$I5956,IF(AND($B5957=$B5956,$J5956&lt;&gt;""),$J5956,"")),"")))</f>
      </c>
      <c r="R5957">
        <f>IF($B5957="","",IF($J5957&lt;&gt;"",IFERROR(LOOKUP(2,1/(($B$5:$B$20000=$B5957)*($F$5:$F$20000="组件")*($I$5:$I$20000=$J5957)),$R$5:$R$20000)*IF($Q5957="",1,$Q5957),""),IF($P5957="","",IF($Q5957="",$P5957,$P5957*$Q5957))))</f>
      </c>
    </row>
    <row r="5958" spans="1:24" x14ac:dyDescent="0.25">
      <c r="A5958">
        <f>IF(B5958="","",IF(B5958=B5957,A5957,A5957+1))</f>
      </c>
      <c r="G5958">
        <f>IF($B5958="","",IF($J5958&lt;&gt;"",IFERROR(LOOKUP(2,1/(($B$5:$B$20000=$B5958)*($F$5:$F$20000="组件")*($I$5:$I$20000=$J5958)),$G$5:$G$20000)&amp;"."&amp;COUNTIFS($B$5:$B5958,$B5958,$J$5:$J5958,$J5958),""),COUNTIFS($B$5:$B5958,$B5958,$J$5:$J5958,"")))</f>
      </c>
      <c r="I5958">
        <f>IF($F5958="组件","C"&amp;TEXT(COUNTIFS($B$5:$B5958,$B5958,$F$5:$F5958,"组件"),"000"),"")</f>
      </c>
      <c r="J5958">
        <f>IF($B5958="","",IF($F5958="组件","",IF($Q5958&lt;&gt;"",IF(AND($B5958=$B5957,$F5957="组件"),$I5957,IF(AND($B5958=$B5957,$J5957&lt;&gt;""),$J5957,"")),"")))</f>
      </c>
      <c r="R5958">
        <f>IF($B5958="","",IF($J5958&lt;&gt;"",IFERROR(LOOKUP(2,1/(($B$5:$B$20000=$B5958)*($F$5:$F$20000="组件")*($I$5:$I$20000=$J5958)),$R$5:$R$20000)*IF($Q5958="",1,$Q5958),""),IF($P5958="","",IF($Q5958="",$P5958,$P5958*$Q5958))))</f>
      </c>
    </row>
    <row r="5959" spans="1:24" x14ac:dyDescent="0.25">
      <c r="A5959">
        <f>IF(B5959="","",IF(B5959=B5958,A5958,A5958+1))</f>
      </c>
      <c r="G5959">
        <f>IF($B5959="","",IF($J5959&lt;&gt;"",IFERROR(LOOKUP(2,1/(($B$5:$B$20000=$B5959)*($F$5:$F$20000="组件")*($I$5:$I$20000=$J5959)),$G$5:$G$20000)&amp;"."&amp;COUNTIFS($B$5:$B5959,$B5959,$J$5:$J5959,$J5959),""),COUNTIFS($B$5:$B5959,$B5959,$J$5:$J5959,"")))</f>
      </c>
      <c r="I5959">
        <f>IF($F5959="组件","C"&amp;TEXT(COUNTIFS($B$5:$B5959,$B5959,$F$5:$F5959,"组件"),"000"),"")</f>
      </c>
      <c r="J5959">
        <f>IF($B5959="","",IF($F5959="组件","",IF($Q5959&lt;&gt;"",IF(AND($B5959=$B5958,$F5958="组件"),$I5958,IF(AND($B5959=$B5958,$J5958&lt;&gt;""),$J5958,"")),"")))</f>
      </c>
      <c r="R5959">
        <f>IF($B5959="","",IF($J5959&lt;&gt;"",IFERROR(LOOKUP(2,1/(($B$5:$B$20000=$B5959)*($F$5:$F$20000="组件")*($I$5:$I$20000=$J5959)),$R$5:$R$20000)*IF($Q5959="",1,$Q5959),""),IF($P5959="","",IF($Q5959="",$P5959,$P5959*$Q5959))))</f>
      </c>
    </row>
    <row r="5960" spans="1:24" x14ac:dyDescent="0.25">
      <c r="A5960">
        <f>IF(B5960="","",IF(B5960=B5959,A5959,A5959+1))</f>
      </c>
      <c r="G5960">
        <f>IF($B5960="","",IF($J5960&lt;&gt;"",IFERROR(LOOKUP(2,1/(($B$5:$B$20000=$B5960)*($F$5:$F$20000="组件")*($I$5:$I$20000=$J5960)),$G$5:$G$20000)&amp;"."&amp;COUNTIFS($B$5:$B5960,$B5960,$J$5:$J5960,$J5960),""),COUNTIFS($B$5:$B5960,$B5960,$J$5:$J5960,"")))</f>
      </c>
      <c r="I5960">
        <f>IF($F5960="组件","C"&amp;TEXT(COUNTIFS($B$5:$B5960,$B5960,$F$5:$F5960,"组件"),"000"),"")</f>
      </c>
      <c r="J5960">
        <f>IF($B5960="","",IF($F5960="组件","",IF($Q5960&lt;&gt;"",IF(AND($B5960=$B5959,$F5959="组件"),$I5959,IF(AND($B5960=$B5959,$J5959&lt;&gt;""),$J5959,"")),"")))</f>
      </c>
      <c r="R5960">
        <f>IF($B5960="","",IF($J5960&lt;&gt;"",IFERROR(LOOKUP(2,1/(($B$5:$B$20000=$B5960)*($F$5:$F$20000="组件")*($I$5:$I$20000=$J5960)),$R$5:$R$20000)*IF($Q5960="",1,$Q5960),""),IF($P5960="","",IF($Q5960="",$P5960,$P5960*$Q5960))))</f>
      </c>
    </row>
    <row r="5961" spans="1:24" x14ac:dyDescent="0.25">
      <c r="A5961">
        <f>IF(B5961="","",IF(B5961=B5960,A5960,A5960+1))</f>
      </c>
      <c r="G5961">
        <f>IF($B5961="","",IF($J5961&lt;&gt;"",IFERROR(LOOKUP(2,1/(($B$5:$B$20000=$B5961)*($F$5:$F$20000="组件")*($I$5:$I$20000=$J5961)),$G$5:$G$20000)&amp;"."&amp;COUNTIFS($B$5:$B5961,$B5961,$J$5:$J5961,$J5961),""),COUNTIFS($B$5:$B5961,$B5961,$J$5:$J5961,"")))</f>
      </c>
      <c r="I5961">
        <f>IF($F5961="组件","C"&amp;TEXT(COUNTIFS($B$5:$B5961,$B5961,$F$5:$F5961,"组件"),"000"),"")</f>
      </c>
      <c r="J5961">
        <f>IF($B5961="","",IF($F5961="组件","",IF($Q5961&lt;&gt;"",IF(AND($B5961=$B5960,$F5960="组件"),$I5960,IF(AND($B5961=$B5960,$J5960&lt;&gt;""),$J5960,"")),"")))</f>
      </c>
      <c r="R5961">
        <f>IF($B5961="","",IF($J5961&lt;&gt;"",IFERROR(LOOKUP(2,1/(($B$5:$B$20000=$B5961)*($F$5:$F$20000="组件")*($I$5:$I$20000=$J5961)),$R$5:$R$20000)*IF($Q5961="",1,$Q5961),""),IF($P5961="","",IF($Q5961="",$P5961,$P5961*$Q5961))))</f>
      </c>
    </row>
    <row r="5962" spans="1:24" x14ac:dyDescent="0.25">
      <c r="A5962">
        <f>IF(B5962="","",IF(B5962=B5961,A5961,A5961+1))</f>
      </c>
      <c r="G5962">
        <f>IF($B5962="","",IF($J5962&lt;&gt;"",IFERROR(LOOKUP(2,1/(($B$5:$B$20000=$B5962)*($F$5:$F$20000="组件")*($I$5:$I$20000=$J5962)),$G$5:$G$20000)&amp;"."&amp;COUNTIFS($B$5:$B5962,$B5962,$J$5:$J5962,$J5962),""),COUNTIFS($B$5:$B5962,$B5962,$J$5:$J5962,"")))</f>
      </c>
      <c r="I5962">
        <f>IF($F5962="组件","C"&amp;TEXT(COUNTIFS($B$5:$B5962,$B5962,$F$5:$F5962,"组件"),"000"),"")</f>
      </c>
      <c r="J5962">
        <f>IF($B5962="","",IF($F5962="组件","",IF($Q5962&lt;&gt;"",IF(AND($B5962=$B5961,$F5961="组件"),$I5961,IF(AND($B5962=$B5961,$J5961&lt;&gt;""),$J5961,"")),"")))</f>
      </c>
      <c r="R5962">
        <f>IF($B5962="","",IF($J5962&lt;&gt;"",IFERROR(LOOKUP(2,1/(($B$5:$B$20000=$B5962)*($F$5:$F$20000="组件")*($I$5:$I$20000=$J5962)),$R$5:$R$20000)*IF($Q5962="",1,$Q5962),""),IF($P5962="","",IF($Q5962="",$P5962,$P5962*$Q5962))))</f>
      </c>
    </row>
    <row r="5963" spans="1:24" x14ac:dyDescent="0.25">
      <c r="A5963">
        <f>IF(B5963="","",IF(B5963=B5962,A5962,A5962+1))</f>
      </c>
      <c r="G5963">
        <f>IF($B5963="","",IF($J5963&lt;&gt;"",IFERROR(LOOKUP(2,1/(($B$5:$B$20000=$B5963)*($F$5:$F$20000="组件")*($I$5:$I$20000=$J5963)),$G$5:$G$20000)&amp;"."&amp;COUNTIFS($B$5:$B5963,$B5963,$J$5:$J5963,$J5963),""),COUNTIFS($B$5:$B5963,$B5963,$J$5:$J5963,"")))</f>
      </c>
      <c r="I5963">
        <f>IF($F5963="组件","C"&amp;TEXT(COUNTIFS($B$5:$B5963,$B5963,$F$5:$F5963,"组件"),"000"),"")</f>
      </c>
      <c r="J5963">
        <f>IF($B5963="","",IF($F5963="组件","",IF($Q5963&lt;&gt;"",IF(AND($B5963=$B5962,$F5962="组件"),$I5962,IF(AND($B5963=$B5962,$J5962&lt;&gt;""),$J5962,"")),"")))</f>
      </c>
      <c r="R5963">
        <f>IF($B5963="","",IF($J5963&lt;&gt;"",IFERROR(LOOKUP(2,1/(($B$5:$B$20000=$B5963)*($F$5:$F$20000="组件")*($I$5:$I$20000=$J5963)),$R$5:$R$20000)*IF($Q5963="",1,$Q5963),""),IF($P5963="","",IF($Q5963="",$P5963,$P5963*$Q5963))))</f>
      </c>
    </row>
    <row r="5964" spans="1:24" x14ac:dyDescent="0.25">
      <c r="A5964">
        <f>IF(B5964="","",IF(B5964=B5963,A5963,A5963+1))</f>
      </c>
      <c r="G5964">
        <f>IF($B5964="","",IF($J5964&lt;&gt;"",IFERROR(LOOKUP(2,1/(($B$5:$B$20000=$B5964)*($F$5:$F$20000="组件")*($I$5:$I$20000=$J5964)),$G$5:$G$20000)&amp;"."&amp;COUNTIFS($B$5:$B5964,$B5964,$J$5:$J5964,$J5964),""),COUNTIFS($B$5:$B5964,$B5964,$J$5:$J5964,"")))</f>
      </c>
      <c r="I5964">
        <f>IF($F5964="组件","C"&amp;TEXT(COUNTIFS($B$5:$B5964,$B5964,$F$5:$F5964,"组件"),"000"),"")</f>
      </c>
      <c r="J5964">
        <f>IF($B5964="","",IF($F5964="组件","",IF($Q5964&lt;&gt;"",IF(AND($B5964=$B5963,$F5963="组件"),$I5963,IF(AND($B5964=$B5963,$J5963&lt;&gt;""),$J5963,"")),"")))</f>
      </c>
      <c r="R5964">
        <f>IF($B5964="","",IF($J5964&lt;&gt;"",IFERROR(LOOKUP(2,1/(($B$5:$B$20000=$B5964)*($F$5:$F$20000="组件")*($I$5:$I$20000=$J5964)),$R$5:$R$20000)*IF($Q5964="",1,$Q5964),""),IF($P5964="","",IF($Q5964="",$P5964,$P5964*$Q5964))))</f>
      </c>
    </row>
    <row r="5965" spans="1:24" x14ac:dyDescent="0.25">
      <c r="A5965">
        <f>IF(B5965="","",IF(B5965=B5964,A5964,A5964+1))</f>
      </c>
      <c r="G5965">
        <f>IF($B5965="","",IF($J5965&lt;&gt;"",IFERROR(LOOKUP(2,1/(($B$5:$B$20000=$B5965)*($F$5:$F$20000="组件")*($I$5:$I$20000=$J5965)),$G$5:$G$20000)&amp;"."&amp;COUNTIFS($B$5:$B5965,$B5965,$J$5:$J5965,$J5965),""),COUNTIFS($B$5:$B5965,$B5965,$J$5:$J5965,"")))</f>
      </c>
      <c r="I5965">
        <f>IF($F5965="组件","C"&amp;TEXT(COUNTIFS($B$5:$B5965,$B5965,$F$5:$F5965,"组件"),"000"),"")</f>
      </c>
      <c r="J5965">
        <f>IF($B5965="","",IF($F5965="组件","",IF($Q5965&lt;&gt;"",IF(AND($B5965=$B5964,$F5964="组件"),$I5964,IF(AND($B5965=$B5964,$J5964&lt;&gt;""),$J5964,"")),"")))</f>
      </c>
      <c r="R5965">
        <f>IF($B5965="","",IF($J5965&lt;&gt;"",IFERROR(LOOKUP(2,1/(($B$5:$B$20000=$B5965)*($F$5:$F$20000="组件")*($I$5:$I$20000=$J5965)),$R$5:$R$20000)*IF($Q5965="",1,$Q5965),""),IF($P5965="","",IF($Q5965="",$P5965,$P5965*$Q5965))))</f>
      </c>
    </row>
    <row r="5966" spans="1:24" x14ac:dyDescent="0.25">
      <c r="A5966">
        <f>IF(B5966="","",IF(B5966=B5965,A5965,A5965+1))</f>
      </c>
      <c r="G5966">
        <f>IF($B5966="","",IF($J5966&lt;&gt;"",IFERROR(LOOKUP(2,1/(($B$5:$B$20000=$B5966)*($F$5:$F$20000="组件")*($I$5:$I$20000=$J5966)),$G$5:$G$20000)&amp;"."&amp;COUNTIFS($B$5:$B5966,$B5966,$J$5:$J5966,$J5966),""),COUNTIFS($B$5:$B5966,$B5966,$J$5:$J5966,"")))</f>
      </c>
      <c r="I5966">
        <f>IF($F5966="组件","C"&amp;TEXT(COUNTIFS($B$5:$B5966,$B5966,$F$5:$F5966,"组件"),"000"),"")</f>
      </c>
      <c r="J5966">
        <f>IF($B5966="","",IF($F5966="组件","",IF($Q5966&lt;&gt;"",IF(AND($B5966=$B5965,$F5965="组件"),$I5965,IF(AND($B5966=$B5965,$J5965&lt;&gt;""),$J5965,"")),"")))</f>
      </c>
      <c r="R5966">
        <f>IF($B5966="","",IF($J5966&lt;&gt;"",IFERROR(LOOKUP(2,1/(($B$5:$B$20000=$B5966)*($F$5:$F$20000="组件")*($I$5:$I$20000=$J5966)),$R$5:$R$20000)*IF($Q5966="",1,$Q5966),""),IF($P5966="","",IF($Q5966="",$P5966,$P5966*$Q5966))))</f>
      </c>
    </row>
    <row r="5967" spans="1:24" x14ac:dyDescent="0.25">
      <c r="A5967">
        <f>IF(B5967="","",IF(B5967=B5966,A5966,A5966+1))</f>
      </c>
      <c r="G5967">
        <f>IF($B5967="","",IF($J5967&lt;&gt;"",IFERROR(LOOKUP(2,1/(($B$5:$B$20000=$B5967)*($F$5:$F$20000="组件")*($I$5:$I$20000=$J5967)),$G$5:$G$20000)&amp;"."&amp;COUNTIFS($B$5:$B5967,$B5967,$J$5:$J5967,$J5967),""),COUNTIFS($B$5:$B5967,$B5967,$J$5:$J5967,"")))</f>
      </c>
      <c r="I5967">
        <f>IF($F5967="组件","C"&amp;TEXT(COUNTIFS($B$5:$B5967,$B5967,$F$5:$F5967,"组件"),"000"),"")</f>
      </c>
      <c r="J5967">
        <f>IF($B5967="","",IF($F5967="组件","",IF($Q5967&lt;&gt;"",IF(AND($B5967=$B5966,$F5966="组件"),$I5966,IF(AND($B5967=$B5966,$J5966&lt;&gt;""),$J5966,"")),"")))</f>
      </c>
      <c r="R5967">
        <f>IF($B5967="","",IF($J5967&lt;&gt;"",IFERROR(LOOKUP(2,1/(($B$5:$B$20000=$B5967)*($F$5:$F$20000="组件")*($I$5:$I$20000=$J5967)),$R$5:$R$20000)*IF($Q5967="",1,$Q5967),""),IF($P5967="","",IF($Q5967="",$P5967,$P5967*$Q5967))))</f>
      </c>
    </row>
    <row r="5968" spans="1:24" x14ac:dyDescent="0.25">
      <c r="A5968">
        <f>IF(B5968="","",IF(B5968=B5967,A5967,A5967+1))</f>
      </c>
      <c r="G5968">
        <f>IF($B5968="","",IF($J5968&lt;&gt;"",IFERROR(LOOKUP(2,1/(($B$5:$B$20000=$B5968)*($F$5:$F$20000="组件")*($I$5:$I$20000=$J5968)),$G$5:$G$20000)&amp;"."&amp;COUNTIFS($B$5:$B5968,$B5968,$J$5:$J5968,$J5968),""),COUNTIFS($B$5:$B5968,$B5968,$J$5:$J5968,"")))</f>
      </c>
      <c r="I5968">
        <f>IF($F5968="组件","C"&amp;TEXT(COUNTIFS($B$5:$B5968,$B5968,$F$5:$F5968,"组件"),"000"),"")</f>
      </c>
      <c r="J5968">
        <f>IF($B5968="","",IF($F5968="组件","",IF($Q5968&lt;&gt;"",IF(AND($B5968=$B5967,$F5967="组件"),$I5967,IF(AND($B5968=$B5967,$J5967&lt;&gt;""),$J5967,"")),"")))</f>
      </c>
      <c r="R5968">
        <f>IF($B5968="","",IF($J5968&lt;&gt;"",IFERROR(LOOKUP(2,1/(($B$5:$B$20000=$B5968)*($F$5:$F$20000="组件")*($I$5:$I$20000=$J5968)),$R$5:$R$20000)*IF($Q5968="",1,$Q5968),""),IF($P5968="","",IF($Q5968="",$P5968,$P5968*$Q5968))))</f>
      </c>
    </row>
    <row r="5969" spans="1:24" x14ac:dyDescent="0.25">
      <c r="A5969">
        <f>IF(B5969="","",IF(B5969=B5968,A5968,A5968+1))</f>
      </c>
      <c r="G5969">
        <f>IF($B5969="","",IF($J5969&lt;&gt;"",IFERROR(LOOKUP(2,1/(($B$5:$B$20000=$B5969)*($F$5:$F$20000="组件")*($I$5:$I$20000=$J5969)),$G$5:$G$20000)&amp;"."&amp;COUNTIFS($B$5:$B5969,$B5969,$J$5:$J5969,$J5969),""),COUNTIFS($B$5:$B5969,$B5969,$J$5:$J5969,"")))</f>
      </c>
      <c r="I5969">
        <f>IF($F5969="组件","C"&amp;TEXT(COUNTIFS($B$5:$B5969,$B5969,$F$5:$F5969,"组件"),"000"),"")</f>
      </c>
      <c r="J5969">
        <f>IF($B5969="","",IF($F5969="组件","",IF($Q5969&lt;&gt;"",IF(AND($B5969=$B5968,$F5968="组件"),$I5968,IF(AND($B5969=$B5968,$J5968&lt;&gt;""),$J5968,"")),"")))</f>
      </c>
      <c r="R5969">
        <f>IF($B5969="","",IF($J5969&lt;&gt;"",IFERROR(LOOKUP(2,1/(($B$5:$B$20000=$B5969)*($F$5:$F$20000="组件")*($I$5:$I$20000=$J5969)),$R$5:$R$20000)*IF($Q5969="",1,$Q5969),""),IF($P5969="","",IF($Q5969="",$P5969,$P5969*$Q5969))))</f>
      </c>
    </row>
    <row r="5970" spans="1:24" x14ac:dyDescent="0.25">
      <c r="A5970">
        <f>IF(B5970="","",IF(B5970=B5969,A5969,A5969+1))</f>
      </c>
      <c r="G5970">
        <f>IF($B5970="","",IF($J5970&lt;&gt;"",IFERROR(LOOKUP(2,1/(($B$5:$B$20000=$B5970)*($F$5:$F$20000="组件")*($I$5:$I$20000=$J5970)),$G$5:$G$20000)&amp;"."&amp;COUNTIFS($B$5:$B5970,$B5970,$J$5:$J5970,$J5970),""),COUNTIFS($B$5:$B5970,$B5970,$J$5:$J5970,"")))</f>
      </c>
      <c r="I5970">
        <f>IF($F5970="组件","C"&amp;TEXT(COUNTIFS($B$5:$B5970,$B5970,$F$5:$F5970,"组件"),"000"),"")</f>
      </c>
      <c r="J5970">
        <f>IF($B5970="","",IF($F5970="组件","",IF($Q5970&lt;&gt;"",IF(AND($B5970=$B5969,$F5969="组件"),$I5969,IF(AND($B5970=$B5969,$J5969&lt;&gt;""),$J5969,"")),"")))</f>
      </c>
      <c r="R5970">
        <f>IF($B5970="","",IF($J5970&lt;&gt;"",IFERROR(LOOKUP(2,1/(($B$5:$B$20000=$B5970)*($F$5:$F$20000="组件")*($I$5:$I$20000=$J5970)),$R$5:$R$20000)*IF($Q5970="",1,$Q5970),""),IF($P5970="","",IF($Q5970="",$P5970,$P5970*$Q5970))))</f>
      </c>
    </row>
    <row r="5971" spans="1:24" x14ac:dyDescent="0.25">
      <c r="A5971">
        <f>IF(B5971="","",IF(B5971=B5970,A5970,A5970+1))</f>
      </c>
      <c r="G5971">
        <f>IF($B5971="","",IF($J5971&lt;&gt;"",IFERROR(LOOKUP(2,1/(($B$5:$B$20000=$B5971)*($F$5:$F$20000="组件")*($I$5:$I$20000=$J5971)),$G$5:$G$20000)&amp;"."&amp;COUNTIFS($B$5:$B5971,$B5971,$J$5:$J5971,$J5971),""),COUNTIFS($B$5:$B5971,$B5971,$J$5:$J5971,"")))</f>
      </c>
      <c r="I5971">
        <f>IF($F5971="组件","C"&amp;TEXT(COUNTIFS($B$5:$B5971,$B5971,$F$5:$F5971,"组件"),"000"),"")</f>
      </c>
      <c r="J5971">
        <f>IF($B5971="","",IF($F5971="组件","",IF($Q5971&lt;&gt;"",IF(AND($B5971=$B5970,$F5970="组件"),$I5970,IF(AND($B5971=$B5970,$J5970&lt;&gt;""),$J5970,"")),"")))</f>
      </c>
      <c r="R5971">
        <f>IF($B5971="","",IF($J5971&lt;&gt;"",IFERROR(LOOKUP(2,1/(($B$5:$B$20000=$B5971)*($F$5:$F$20000="组件")*($I$5:$I$20000=$J5971)),$R$5:$R$20000)*IF($Q5971="",1,$Q5971),""),IF($P5971="","",IF($Q5971="",$P5971,$P5971*$Q5971))))</f>
      </c>
    </row>
    <row r="5972" spans="1:24" x14ac:dyDescent="0.25">
      <c r="A5972">
        <f>IF(B5972="","",IF(B5972=B5971,A5971,A5971+1))</f>
      </c>
      <c r="G5972">
        <f>IF($B5972="","",IF($J5972&lt;&gt;"",IFERROR(LOOKUP(2,1/(($B$5:$B$20000=$B5972)*($F$5:$F$20000="组件")*($I$5:$I$20000=$J5972)),$G$5:$G$20000)&amp;"."&amp;COUNTIFS($B$5:$B5972,$B5972,$J$5:$J5972,$J5972),""),COUNTIFS($B$5:$B5972,$B5972,$J$5:$J5972,"")))</f>
      </c>
      <c r="I5972">
        <f>IF($F5972="组件","C"&amp;TEXT(COUNTIFS($B$5:$B5972,$B5972,$F$5:$F5972,"组件"),"000"),"")</f>
      </c>
      <c r="J5972">
        <f>IF($B5972="","",IF($F5972="组件","",IF($Q5972&lt;&gt;"",IF(AND($B5972=$B5971,$F5971="组件"),$I5971,IF(AND($B5972=$B5971,$J5971&lt;&gt;""),$J5971,"")),"")))</f>
      </c>
      <c r="R5972">
        <f>IF($B5972="","",IF($J5972&lt;&gt;"",IFERROR(LOOKUP(2,1/(($B$5:$B$20000=$B5972)*($F$5:$F$20000="组件")*($I$5:$I$20000=$J5972)),$R$5:$R$20000)*IF($Q5972="",1,$Q5972),""),IF($P5972="","",IF($Q5972="",$P5972,$P5972*$Q5972))))</f>
      </c>
    </row>
    <row r="5973" spans="1:24" x14ac:dyDescent="0.25">
      <c r="A5973">
        <f>IF(B5973="","",IF(B5973=B5972,A5972,A5972+1))</f>
      </c>
      <c r="G5973">
        <f>IF($B5973="","",IF($J5973&lt;&gt;"",IFERROR(LOOKUP(2,1/(($B$5:$B$20000=$B5973)*($F$5:$F$20000="组件")*($I$5:$I$20000=$J5973)),$G$5:$G$20000)&amp;"."&amp;COUNTIFS($B$5:$B5973,$B5973,$J$5:$J5973,$J5973),""),COUNTIFS($B$5:$B5973,$B5973,$J$5:$J5973,"")))</f>
      </c>
      <c r="I5973">
        <f>IF($F5973="组件","C"&amp;TEXT(COUNTIFS($B$5:$B5973,$B5973,$F$5:$F5973,"组件"),"000"),"")</f>
      </c>
      <c r="J5973">
        <f>IF($B5973="","",IF($F5973="组件","",IF($Q5973&lt;&gt;"",IF(AND($B5973=$B5972,$F5972="组件"),$I5972,IF(AND($B5973=$B5972,$J5972&lt;&gt;""),$J5972,"")),"")))</f>
      </c>
      <c r="R5973">
        <f>IF($B5973="","",IF($J5973&lt;&gt;"",IFERROR(LOOKUP(2,1/(($B$5:$B$20000=$B5973)*($F$5:$F$20000="组件")*($I$5:$I$20000=$J5973)),$R$5:$R$20000)*IF($Q5973="",1,$Q5973),""),IF($P5973="","",IF($Q5973="",$P5973,$P5973*$Q5973))))</f>
      </c>
    </row>
    <row r="5974" spans="1:24" x14ac:dyDescent="0.25">
      <c r="A5974">
        <f>IF(B5974="","",IF(B5974=B5973,A5973,A5973+1))</f>
      </c>
      <c r="G5974">
        <f>IF($B5974="","",IF($J5974&lt;&gt;"",IFERROR(LOOKUP(2,1/(($B$5:$B$20000=$B5974)*($F$5:$F$20000="组件")*($I$5:$I$20000=$J5974)),$G$5:$G$20000)&amp;"."&amp;COUNTIFS($B$5:$B5974,$B5974,$J$5:$J5974,$J5974),""),COUNTIFS($B$5:$B5974,$B5974,$J$5:$J5974,"")))</f>
      </c>
      <c r="I5974">
        <f>IF($F5974="组件","C"&amp;TEXT(COUNTIFS($B$5:$B5974,$B5974,$F$5:$F5974,"组件"),"000"),"")</f>
      </c>
      <c r="J5974">
        <f>IF($B5974="","",IF($F5974="组件","",IF($Q5974&lt;&gt;"",IF(AND($B5974=$B5973,$F5973="组件"),$I5973,IF(AND($B5974=$B5973,$J5973&lt;&gt;""),$J5973,"")),"")))</f>
      </c>
      <c r="R5974">
        <f>IF($B5974="","",IF($J5974&lt;&gt;"",IFERROR(LOOKUP(2,1/(($B$5:$B$20000=$B5974)*($F$5:$F$20000="组件")*($I$5:$I$20000=$J5974)),$R$5:$R$20000)*IF($Q5974="",1,$Q5974),""),IF($P5974="","",IF($Q5974="",$P5974,$P5974*$Q5974))))</f>
      </c>
    </row>
    <row r="5975" spans="1:24" x14ac:dyDescent="0.25">
      <c r="A5975">
        <f>IF(B5975="","",IF(B5975=B5974,A5974,A5974+1))</f>
      </c>
      <c r="G5975">
        <f>IF($B5975="","",IF($J5975&lt;&gt;"",IFERROR(LOOKUP(2,1/(($B$5:$B$20000=$B5975)*($F$5:$F$20000="组件")*($I$5:$I$20000=$J5975)),$G$5:$G$20000)&amp;"."&amp;COUNTIFS($B$5:$B5975,$B5975,$J$5:$J5975,$J5975),""),COUNTIFS($B$5:$B5975,$B5975,$J$5:$J5975,"")))</f>
      </c>
      <c r="I5975">
        <f>IF($F5975="组件","C"&amp;TEXT(COUNTIFS($B$5:$B5975,$B5975,$F$5:$F5975,"组件"),"000"),"")</f>
      </c>
      <c r="J5975">
        <f>IF($B5975="","",IF($F5975="组件","",IF($Q5975&lt;&gt;"",IF(AND($B5975=$B5974,$F5974="组件"),$I5974,IF(AND($B5975=$B5974,$J5974&lt;&gt;""),$J5974,"")),"")))</f>
      </c>
      <c r="R5975">
        <f>IF($B5975="","",IF($J5975&lt;&gt;"",IFERROR(LOOKUP(2,1/(($B$5:$B$20000=$B5975)*($F$5:$F$20000="组件")*($I$5:$I$20000=$J5975)),$R$5:$R$20000)*IF($Q5975="",1,$Q5975),""),IF($P5975="","",IF($Q5975="",$P5975,$P5975*$Q5975))))</f>
      </c>
    </row>
    <row r="5976" spans="1:24" x14ac:dyDescent="0.25">
      <c r="A5976">
        <f>IF(B5976="","",IF(B5976=B5975,A5975,A5975+1))</f>
      </c>
      <c r="G5976">
        <f>IF($B5976="","",IF($J5976&lt;&gt;"",IFERROR(LOOKUP(2,1/(($B$5:$B$20000=$B5976)*($F$5:$F$20000="组件")*($I$5:$I$20000=$J5976)),$G$5:$G$20000)&amp;"."&amp;COUNTIFS($B$5:$B5976,$B5976,$J$5:$J5976,$J5976),""),COUNTIFS($B$5:$B5976,$B5976,$J$5:$J5976,"")))</f>
      </c>
      <c r="I5976">
        <f>IF($F5976="组件","C"&amp;TEXT(COUNTIFS($B$5:$B5976,$B5976,$F$5:$F5976,"组件"),"000"),"")</f>
      </c>
      <c r="J5976">
        <f>IF($B5976="","",IF($F5976="组件","",IF($Q5976&lt;&gt;"",IF(AND($B5976=$B5975,$F5975="组件"),$I5975,IF(AND($B5976=$B5975,$J5975&lt;&gt;""),$J5975,"")),"")))</f>
      </c>
      <c r="R5976">
        <f>IF($B5976="","",IF($J5976&lt;&gt;"",IFERROR(LOOKUP(2,1/(($B$5:$B$20000=$B5976)*($F$5:$F$20000="组件")*($I$5:$I$20000=$J5976)),$R$5:$R$20000)*IF($Q5976="",1,$Q5976),""),IF($P5976="","",IF($Q5976="",$P5976,$P5976*$Q5976))))</f>
      </c>
    </row>
    <row r="5977" spans="1:24" x14ac:dyDescent="0.25">
      <c r="A5977">
        <f>IF(B5977="","",IF(B5977=B5976,A5976,A5976+1))</f>
      </c>
      <c r="G5977">
        <f>IF($B5977="","",IF($J5977&lt;&gt;"",IFERROR(LOOKUP(2,1/(($B$5:$B$20000=$B5977)*($F$5:$F$20000="组件")*($I$5:$I$20000=$J5977)),$G$5:$G$20000)&amp;"."&amp;COUNTIFS($B$5:$B5977,$B5977,$J$5:$J5977,$J5977),""),COUNTIFS($B$5:$B5977,$B5977,$J$5:$J5977,"")))</f>
      </c>
      <c r="I5977">
        <f>IF($F5977="组件","C"&amp;TEXT(COUNTIFS($B$5:$B5977,$B5977,$F$5:$F5977,"组件"),"000"),"")</f>
      </c>
      <c r="J5977">
        <f>IF($B5977="","",IF($F5977="组件","",IF($Q5977&lt;&gt;"",IF(AND($B5977=$B5976,$F5976="组件"),$I5976,IF(AND($B5977=$B5976,$J5976&lt;&gt;""),$J5976,"")),"")))</f>
      </c>
      <c r="R5977">
        <f>IF($B5977="","",IF($J5977&lt;&gt;"",IFERROR(LOOKUP(2,1/(($B$5:$B$20000=$B5977)*($F$5:$F$20000="组件")*($I$5:$I$20000=$J5977)),$R$5:$R$20000)*IF($Q5977="",1,$Q5977),""),IF($P5977="","",IF($Q5977="",$P5977,$P5977*$Q5977))))</f>
      </c>
    </row>
    <row r="5978" spans="1:24" x14ac:dyDescent="0.25">
      <c r="A5978">
        <f>IF(B5978="","",IF(B5978=B5977,A5977,A5977+1))</f>
      </c>
      <c r="G5978">
        <f>IF($B5978="","",IF($J5978&lt;&gt;"",IFERROR(LOOKUP(2,1/(($B$5:$B$20000=$B5978)*($F$5:$F$20000="组件")*($I$5:$I$20000=$J5978)),$G$5:$G$20000)&amp;"."&amp;COUNTIFS($B$5:$B5978,$B5978,$J$5:$J5978,$J5978),""),COUNTIFS($B$5:$B5978,$B5978,$J$5:$J5978,"")))</f>
      </c>
      <c r="I5978">
        <f>IF($F5978="组件","C"&amp;TEXT(COUNTIFS($B$5:$B5978,$B5978,$F$5:$F5978,"组件"),"000"),"")</f>
      </c>
      <c r="J5978">
        <f>IF($B5978="","",IF($F5978="组件","",IF($Q5978&lt;&gt;"",IF(AND($B5978=$B5977,$F5977="组件"),$I5977,IF(AND($B5978=$B5977,$J5977&lt;&gt;""),$J5977,"")),"")))</f>
      </c>
      <c r="R5978">
        <f>IF($B5978="","",IF($J5978&lt;&gt;"",IFERROR(LOOKUP(2,1/(($B$5:$B$20000=$B5978)*($F$5:$F$20000="组件")*($I$5:$I$20000=$J5978)),$R$5:$R$20000)*IF($Q5978="",1,$Q5978),""),IF($P5978="","",IF($Q5978="",$P5978,$P5978*$Q5978))))</f>
      </c>
    </row>
    <row r="5979" spans="1:24" x14ac:dyDescent="0.25">
      <c r="A5979">
        <f>IF(B5979="","",IF(B5979=B5978,A5978,A5978+1))</f>
      </c>
      <c r="G5979">
        <f>IF($B5979="","",IF($J5979&lt;&gt;"",IFERROR(LOOKUP(2,1/(($B$5:$B$20000=$B5979)*($F$5:$F$20000="组件")*($I$5:$I$20000=$J5979)),$G$5:$G$20000)&amp;"."&amp;COUNTIFS($B$5:$B5979,$B5979,$J$5:$J5979,$J5979),""),COUNTIFS($B$5:$B5979,$B5979,$J$5:$J5979,"")))</f>
      </c>
      <c r="I5979">
        <f>IF($F5979="组件","C"&amp;TEXT(COUNTIFS($B$5:$B5979,$B5979,$F$5:$F5979,"组件"),"000"),"")</f>
      </c>
      <c r="J5979">
        <f>IF($B5979="","",IF($F5979="组件","",IF($Q5979&lt;&gt;"",IF(AND($B5979=$B5978,$F5978="组件"),$I5978,IF(AND($B5979=$B5978,$J5978&lt;&gt;""),$J5978,"")),"")))</f>
      </c>
      <c r="R5979">
        <f>IF($B5979="","",IF($J5979&lt;&gt;"",IFERROR(LOOKUP(2,1/(($B$5:$B$20000=$B5979)*($F$5:$F$20000="组件")*($I$5:$I$20000=$J5979)),$R$5:$R$20000)*IF($Q5979="",1,$Q5979),""),IF($P5979="","",IF($Q5979="",$P5979,$P5979*$Q5979))))</f>
      </c>
    </row>
    <row r="5980" spans="1:24" x14ac:dyDescent="0.25">
      <c r="A5980">
        <f>IF(B5980="","",IF(B5980=B5979,A5979,A5979+1))</f>
      </c>
      <c r="G5980">
        <f>IF($B5980="","",IF($J5980&lt;&gt;"",IFERROR(LOOKUP(2,1/(($B$5:$B$20000=$B5980)*($F$5:$F$20000="组件")*($I$5:$I$20000=$J5980)),$G$5:$G$20000)&amp;"."&amp;COUNTIFS($B$5:$B5980,$B5980,$J$5:$J5980,$J5980),""),COUNTIFS($B$5:$B5980,$B5980,$J$5:$J5980,"")))</f>
      </c>
      <c r="I5980">
        <f>IF($F5980="组件","C"&amp;TEXT(COUNTIFS($B$5:$B5980,$B5980,$F$5:$F5980,"组件"),"000"),"")</f>
      </c>
      <c r="J5980">
        <f>IF($B5980="","",IF($F5980="组件","",IF($Q5980&lt;&gt;"",IF(AND($B5980=$B5979,$F5979="组件"),$I5979,IF(AND($B5980=$B5979,$J5979&lt;&gt;""),$J5979,"")),"")))</f>
      </c>
      <c r="R5980">
        <f>IF($B5980="","",IF($J5980&lt;&gt;"",IFERROR(LOOKUP(2,1/(($B$5:$B$20000=$B5980)*($F$5:$F$20000="组件")*($I$5:$I$20000=$J5980)),$R$5:$R$20000)*IF($Q5980="",1,$Q5980),""),IF($P5980="","",IF($Q5980="",$P5980,$P5980*$Q5980))))</f>
      </c>
    </row>
    <row r="5981" spans="1:24" x14ac:dyDescent="0.25">
      <c r="A5981">
        <f>IF(B5981="","",IF(B5981=B5980,A5980,A5980+1))</f>
      </c>
      <c r="G5981">
        <f>IF($B5981="","",IF($J5981&lt;&gt;"",IFERROR(LOOKUP(2,1/(($B$5:$B$20000=$B5981)*($F$5:$F$20000="组件")*($I$5:$I$20000=$J5981)),$G$5:$G$20000)&amp;"."&amp;COUNTIFS($B$5:$B5981,$B5981,$J$5:$J5981,$J5981),""),COUNTIFS($B$5:$B5981,$B5981,$J$5:$J5981,"")))</f>
      </c>
      <c r="I5981">
        <f>IF($F5981="组件","C"&amp;TEXT(COUNTIFS($B$5:$B5981,$B5981,$F$5:$F5981,"组件"),"000"),"")</f>
      </c>
      <c r="J5981">
        <f>IF($B5981="","",IF($F5981="组件","",IF($Q5981&lt;&gt;"",IF(AND($B5981=$B5980,$F5980="组件"),$I5980,IF(AND($B5981=$B5980,$J5980&lt;&gt;""),$J5980,"")),"")))</f>
      </c>
      <c r="R5981">
        <f>IF($B5981="","",IF($J5981&lt;&gt;"",IFERROR(LOOKUP(2,1/(($B$5:$B$20000=$B5981)*($F$5:$F$20000="组件")*($I$5:$I$20000=$J5981)),$R$5:$R$20000)*IF($Q5981="",1,$Q5981),""),IF($P5981="","",IF($Q5981="",$P5981,$P5981*$Q5981))))</f>
      </c>
    </row>
    <row r="5982" spans="1:24" x14ac:dyDescent="0.25">
      <c r="A5982">
        <f>IF(B5982="","",IF(B5982=B5981,A5981,A5981+1))</f>
      </c>
      <c r="G5982">
        <f>IF($B5982="","",IF($J5982&lt;&gt;"",IFERROR(LOOKUP(2,1/(($B$5:$B$20000=$B5982)*($F$5:$F$20000="组件")*($I$5:$I$20000=$J5982)),$G$5:$G$20000)&amp;"."&amp;COUNTIFS($B$5:$B5982,$B5982,$J$5:$J5982,$J5982),""),COUNTIFS($B$5:$B5982,$B5982,$J$5:$J5982,"")))</f>
      </c>
      <c r="I5982">
        <f>IF($F5982="组件","C"&amp;TEXT(COUNTIFS($B$5:$B5982,$B5982,$F$5:$F5982,"组件"),"000"),"")</f>
      </c>
      <c r="J5982">
        <f>IF($B5982="","",IF($F5982="组件","",IF($Q5982&lt;&gt;"",IF(AND($B5982=$B5981,$F5981="组件"),$I5981,IF(AND($B5982=$B5981,$J5981&lt;&gt;""),$J5981,"")),"")))</f>
      </c>
      <c r="R5982">
        <f>IF($B5982="","",IF($J5982&lt;&gt;"",IFERROR(LOOKUP(2,1/(($B$5:$B$20000=$B5982)*($F$5:$F$20000="组件")*($I$5:$I$20000=$J5982)),$R$5:$R$20000)*IF($Q5982="",1,$Q5982),""),IF($P5982="","",IF($Q5982="",$P5982,$P5982*$Q5982))))</f>
      </c>
    </row>
    <row r="5983" spans="1:24" x14ac:dyDescent="0.25">
      <c r="A5983">
        <f>IF(B5983="","",IF(B5983=B5982,A5982,A5982+1))</f>
      </c>
      <c r="G5983">
        <f>IF($B5983="","",IF($J5983&lt;&gt;"",IFERROR(LOOKUP(2,1/(($B$5:$B$20000=$B5983)*($F$5:$F$20000="组件")*($I$5:$I$20000=$J5983)),$G$5:$G$20000)&amp;"."&amp;COUNTIFS($B$5:$B5983,$B5983,$J$5:$J5983,$J5983),""),COUNTIFS($B$5:$B5983,$B5983,$J$5:$J5983,"")))</f>
      </c>
      <c r="I5983">
        <f>IF($F5983="组件","C"&amp;TEXT(COUNTIFS($B$5:$B5983,$B5983,$F$5:$F5983,"组件"),"000"),"")</f>
      </c>
      <c r="J5983">
        <f>IF($B5983="","",IF($F5983="组件","",IF($Q5983&lt;&gt;"",IF(AND($B5983=$B5982,$F5982="组件"),$I5982,IF(AND($B5983=$B5982,$J5982&lt;&gt;""),$J5982,"")),"")))</f>
      </c>
      <c r="R5983">
        <f>IF($B5983="","",IF($J5983&lt;&gt;"",IFERROR(LOOKUP(2,1/(($B$5:$B$20000=$B5983)*($F$5:$F$20000="组件")*($I$5:$I$20000=$J5983)),$R$5:$R$20000)*IF($Q5983="",1,$Q5983),""),IF($P5983="","",IF($Q5983="",$P5983,$P5983*$Q5983))))</f>
      </c>
    </row>
    <row r="5984" spans="1:24" x14ac:dyDescent="0.25">
      <c r="A5984">
        <f>IF(B5984="","",IF(B5984=B5983,A5983,A5983+1))</f>
      </c>
      <c r="G5984">
        <f>IF($B5984="","",IF($J5984&lt;&gt;"",IFERROR(LOOKUP(2,1/(($B$5:$B$20000=$B5984)*($F$5:$F$20000="组件")*($I$5:$I$20000=$J5984)),$G$5:$G$20000)&amp;"."&amp;COUNTIFS($B$5:$B5984,$B5984,$J$5:$J5984,$J5984),""),COUNTIFS($B$5:$B5984,$B5984,$J$5:$J5984,"")))</f>
      </c>
      <c r="I5984">
        <f>IF($F5984="组件","C"&amp;TEXT(COUNTIFS($B$5:$B5984,$B5984,$F$5:$F5984,"组件"),"000"),"")</f>
      </c>
      <c r="J5984">
        <f>IF($B5984="","",IF($F5984="组件","",IF($Q5984&lt;&gt;"",IF(AND($B5984=$B5983,$F5983="组件"),$I5983,IF(AND($B5984=$B5983,$J5983&lt;&gt;""),$J5983,"")),"")))</f>
      </c>
      <c r="R5984">
        <f>IF($B5984="","",IF($J5984&lt;&gt;"",IFERROR(LOOKUP(2,1/(($B$5:$B$20000=$B5984)*($F$5:$F$20000="组件")*($I$5:$I$20000=$J5984)),$R$5:$R$20000)*IF($Q5984="",1,$Q5984),""),IF($P5984="","",IF($Q5984="",$P5984,$P5984*$Q5984))))</f>
      </c>
    </row>
    <row r="5985" spans="1:24" x14ac:dyDescent="0.25">
      <c r="A5985">
        <f>IF(B5985="","",IF(B5985=B5984,A5984,A5984+1))</f>
      </c>
      <c r="G5985">
        <f>IF($B5985="","",IF($J5985&lt;&gt;"",IFERROR(LOOKUP(2,1/(($B$5:$B$20000=$B5985)*($F$5:$F$20000="组件")*($I$5:$I$20000=$J5985)),$G$5:$G$20000)&amp;"."&amp;COUNTIFS($B$5:$B5985,$B5985,$J$5:$J5985,$J5985),""),COUNTIFS($B$5:$B5985,$B5985,$J$5:$J5985,"")))</f>
      </c>
      <c r="I5985">
        <f>IF($F5985="组件","C"&amp;TEXT(COUNTIFS($B$5:$B5985,$B5985,$F$5:$F5985,"组件"),"000"),"")</f>
      </c>
      <c r="J5985">
        <f>IF($B5985="","",IF($F5985="组件","",IF($Q5985&lt;&gt;"",IF(AND($B5985=$B5984,$F5984="组件"),$I5984,IF(AND($B5985=$B5984,$J5984&lt;&gt;""),$J5984,"")),"")))</f>
      </c>
      <c r="R5985">
        <f>IF($B5985="","",IF($J5985&lt;&gt;"",IFERROR(LOOKUP(2,1/(($B$5:$B$20000=$B5985)*($F$5:$F$20000="组件")*($I$5:$I$20000=$J5985)),$R$5:$R$20000)*IF($Q5985="",1,$Q5985),""),IF($P5985="","",IF($Q5985="",$P5985,$P5985*$Q5985))))</f>
      </c>
    </row>
    <row r="5986" spans="1:24" x14ac:dyDescent="0.25">
      <c r="A5986">
        <f>IF(B5986="","",IF(B5986=B5985,A5985,A5985+1))</f>
      </c>
      <c r="G5986">
        <f>IF($B5986="","",IF($J5986&lt;&gt;"",IFERROR(LOOKUP(2,1/(($B$5:$B$20000=$B5986)*($F$5:$F$20000="组件")*($I$5:$I$20000=$J5986)),$G$5:$G$20000)&amp;"."&amp;COUNTIFS($B$5:$B5986,$B5986,$J$5:$J5986,$J5986),""),COUNTIFS($B$5:$B5986,$B5986,$J$5:$J5986,"")))</f>
      </c>
      <c r="I5986">
        <f>IF($F5986="组件","C"&amp;TEXT(COUNTIFS($B$5:$B5986,$B5986,$F$5:$F5986,"组件"),"000"),"")</f>
      </c>
      <c r="J5986">
        <f>IF($B5986="","",IF($F5986="组件","",IF($Q5986&lt;&gt;"",IF(AND($B5986=$B5985,$F5985="组件"),$I5985,IF(AND($B5986=$B5985,$J5985&lt;&gt;""),$J5985,"")),"")))</f>
      </c>
      <c r="R5986">
        <f>IF($B5986="","",IF($J5986&lt;&gt;"",IFERROR(LOOKUP(2,1/(($B$5:$B$20000=$B5986)*($F$5:$F$20000="组件")*($I$5:$I$20000=$J5986)),$R$5:$R$20000)*IF($Q5986="",1,$Q5986),""),IF($P5986="","",IF($Q5986="",$P5986,$P5986*$Q5986))))</f>
      </c>
    </row>
    <row r="5987" spans="1:24" x14ac:dyDescent="0.25">
      <c r="A5987">
        <f>IF(B5987="","",IF(B5987=B5986,A5986,A5986+1))</f>
      </c>
      <c r="G5987">
        <f>IF($B5987="","",IF($J5987&lt;&gt;"",IFERROR(LOOKUP(2,1/(($B$5:$B$20000=$B5987)*($F$5:$F$20000="组件")*($I$5:$I$20000=$J5987)),$G$5:$G$20000)&amp;"."&amp;COUNTIFS($B$5:$B5987,$B5987,$J$5:$J5987,$J5987),""),COUNTIFS($B$5:$B5987,$B5987,$J$5:$J5987,"")))</f>
      </c>
      <c r="I5987">
        <f>IF($F5987="组件","C"&amp;TEXT(COUNTIFS($B$5:$B5987,$B5987,$F$5:$F5987,"组件"),"000"),"")</f>
      </c>
      <c r="J5987">
        <f>IF($B5987="","",IF($F5987="组件","",IF($Q5987&lt;&gt;"",IF(AND($B5987=$B5986,$F5986="组件"),$I5986,IF(AND($B5987=$B5986,$J5986&lt;&gt;""),$J5986,"")),"")))</f>
      </c>
      <c r="R5987">
        <f>IF($B5987="","",IF($J5987&lt;&gt;"",IFERROR(LOOKUP(2,1/(($B$5:$B$20000=$B5987)*($F$5:$F$20000="组件")*($I$5:$I$20000=$J5987)),$R$5:$R$20000)*IF($Q5987="",1,$Q5987),""),IF($P5987="","",IF($Q5987="",$P5987,$P5987*$Q5987))))</f>
      </c>
    </row>
    <row r="5988" spans="1:24" x14ac:dyDescent="0.25">
      <c r="A5988">
        <f>IF(B5988="","",IF(B5988=B5987,A5987,A5987+1))</f>
      </c>
      <c r="G5988">
        <f>IF($B5988="","",IF($J5988&lt;&gt;"",IFERROR(LOOKUP(2,1/(($B$5:$B$20000=$B5988)*($F$5:$F$20000="组件")*($I$5:$I$20000=$J5988)),$G$5:$G$20000)&amp;"."&amp;COUNTIFS($B$5:$B5988,$B5988,$J$5:$J5988,$J5988),""),COUNTIFS($B$5:$B5988,$B5988,$J$5:$J5988,"")))</f>
      </c>
      <c r="I5988">
        <f>IF($F5988="组件","C"&amp;TEXT(COUNTIFS($B$5:$B5988,$B5988,$F$5:$F5988,"组件"),"000"),"")</f>
      </c>
      <c r="J5988">
        <f>IF($B5988="","",IF($F5988="组件","",IF($Q5988&lt;&gt;"",IF(AND($B5988=$B5987,$F5987="组件"),$I5987,IF(AND($B5988=$B5987,$J5987&lt;&gt;""),$J5987,"")),"")))</f>
      </c>
      <c r="R5988">
        <f>IF($B5988="","",IF($J5988&lt;&gt;"",IFERROR(LOOKUP(2,1/(($B$5:$B$20000=$B5988)*($F$5:$F$20000="组件")*($I$5:$I$20000=$J5988)),$R$5:$R$20000)*IF($Q5988="",1,$Q5988),""),IF($P5988="","",IF($Q5988="",$P5988,$P5988*$Q5988))))</f>
      </c>
    </row>
    <row r="5989" spans="1:24" x14ac:dyDescent="0.25">
      <c r="A5989">
        <f>IF(B5989="","",IF(B5989=B5988,A5988,A5988+1))</f>
      </c>
      <c r="G5989">
        <f>IF($B5989="","",IF($J5989&lt;&gt;"",IFERROR(LOOKUP(2,1/(($B$5:$B$20000=$B5989)*($F$5:$F$20000="组件")*($I$5:$I$20000=$J5989)),$G$5:$G$20000)&amp;"."&amp;COUNTIFS($B$5:$B5989,$B5989,$J$5:$J5989,$J5989),""),COUNTIFS($B$5:$B5989,$B5989,$J$5:$J5989,"")))</f>
      </c>
      <c r="I5989">
        <f>IF($F5989="组件","C"&amp;TEXT(COUNTIFS($B$5:$B5989,$B5989,$F$5:$F5989,"组件"),"000"),"")</f>
      </c>
      <c r="J5989">
        <f>IF($B5989="","",IF($F5989="组件","",IF($Q5989&lt;&gt;"",IF(AND($B5989=$B5988,$F5988="组件"),$I5988,IF(AND($B5989=$B5988,$J5988&lt;&gt;""),$J5988,"")),"")))</f>
      </c>
      <c r="R5989">
        <f>IF($B5989="","",IF($J5989&lt;&gt;"",IFERROR(LOOKUP(2,1/(($B$5:$B$20000=$B5989)*($F$5:$F$20000="组件")*($I$5:$I$20000=$J5989)),$R$5:$R$20000)*IF($Q5989="",1,$Q5989),""),IF($P5989="","",IF($Q5989="",$P5989,$P5989*$Q5989))))</f>
      </c>
    </row>
    <row r="5990" spans="1:24" x14ac:dyDescent="0.25">
      <c r="A5990">
        <f>IF(B5990="","",IF(B5990=B5989,A5989,A5989+1))</f>
      </c>
      <c r="G5990">
        <f>IF($B5990="","",IF($J5990&lt;&gt;"",IFERROR(LOOKUP(2,1/(($B$5:$B$20000=$B5990)*($F$5:$F$20000="组件")*($I$5:$I$20000=$J5990)),$G$5:$G$20000)&amp;"."&amp;COUNTIFS($B$5:$B5990,$B5990,$J$5:$J5990,$J5990),""),COUNTIFS($B$5:$B5990,$B5990,$J$5:$J5990,"")))</f>
      </c>
      <c r="I5990">
        <f>IF($F5990="组件","C"&amp;TEXT(COUNTIFS($B$5:$B5990,$B5990,$F$5:$F5990,"组件"),"000"),"")</f>
      </c>
      <c r="J5990">
        <f>IF($B5990="","",IF($F5990="组件","",IF($Q5990&lt;&gt;"",IF(AND($B5990=$B5989,$F5989="组件"),$I5989,IF(AND($B5990=$B5989,$J5989&lt;&gt;""),$J5989,"")),"")))</f>
      </c>
      <c r="R5990">
        <f>IF($B5990="","",IF($J5990&lt;&gt;"",IFERROR(LOOKUP(2,1/(($B$5:$B$20000=$B5990)*($F$5:$F$20000="组件")*($I$5:$I$20000=$J5990)),$R$5:$R$20000)*IF($Q5990="",1,$Q5990),""),IF($P5990="","",IF($Q5990="",$P5990,$P5990*$Q5990))))</f>
      </c>
    </row>
    <row r="5991" spans="1:24" x14ac:dyDescent="0.25">
      <c r="A5991">
        <f>IF(B5991="","",IF(B5991=B5990,A5990,A5990+1))</f>
      </c>
      <c r="G5991">
        <f>IF($B5991="","",IF($J5991&lt;&gt;"",IFERROR(LOOKUP(2,1/(($B$5:$B$20000=$B5991)*($F$5:$F$20000="组件")*($I$5:$I$20000=$J5991)),$G$5:$G$20000)&amp;"."&amp;COUNTIFS($B$5:$B5991,$B5991,$J$5:$J5991,$J5991),""),COUNTIFS($B$5:$B5991,$B5991,$J$5:$J5991,"")))</f>
      </c>
      <c r="I5991">
        <f>IF($F5991="组件","C"&amp;TEXT(COUNTIFS($B$5:$B5991,$B5991,$F$5:$F5991,"组件"),"000"),"")</f>
      </c>
      <c r="J5991">
        <f>IF($B5991="","",IF($F5991="组件","",IF($Q5991&lt;&gt;"",IF(AND($B5991=$B5990,$F5990="组件"),$I5990,IF(AND($B5991=$B5990,$J5990&lt;&gt;""),$J5990,"")),"")))</f>
      </c>
      <c r="R5991">
        <f>IF($B5991="","",IF($J5991&lt;&gt;"",IFERROR(LOOKUP(2,1/(($B$5:$B$20000=$B5991)*($F$5:$F$20000="组件")*($I$5:$I$20000=$J5991)),$R$5:$R$20000)*IF($Q5991="",1,$Q5991),""),IF($P5991="","",IF($Q5991="",$P5991,$P5991*$Q5991))))</f>
      </c>
    </row>
    <row r="5992" spans="1:24" x14ac:dyDescent="0.25">
      <c r="A5992">
        <f>IF(B5992="","",IF(B5992=B5991,A5991,A5991+1))</f>
      </c>
      <c r="G5992">
        <f>IF($B5992="","",IF($J5992&lt;&gt;"",IFERROR(LOOKUP(2,1/(($B$5:$B$20000=$B5992)*($F$5:$F$20000="组件")*($I$5:$I$20000=$J5992)),$G$5:$G$20000)&amp;"."&amp;COUNTIFS($B$5:$B5992,$B5992,$J$5:$J5992,$J5992),""),COUNTIFS($B$5:$B5992,$B5992,$J$5:$J5992,"")))</f>
      </c>
      <c r="I5992">
        <f>IF($F5992="组件","C"&amp;TEXT(COUNTIFS($B$5:$B5992,$B5992,$F$5:$F5992,"组件"),"000"),"")</f>
      </c>
      <c r="J5992">
        <f>IF($B5992="","",IF($F5992="组件","",IF($Q5992&lt;&gt;"",IF(AND($B5992=$B5991,$F5991="组件"),$I5991,IF(AND($B5992=$B5991,$J5991&lt;&gt;""),$J5991,"")),"")))</f>
      </c>
      <c r="R5992">
        <f>IF($B5992="","",IF($J5992&lt;&gt;"",IFERROR(LOOKUP(2,1/(($B$5:$B$20000=$B5992)*($F$5:$F$20000="组件")*($I$5:$I$20000=$J5992)),$R$5:$R$20000)*IF($Q5992="",1,$Q5992),""),IF($P5992="","",IF($Q5992="",$P5992,$P5992*$Q5992))))</f>
      </c>
    </row>
    <row r="5993" spans="1:24" x14ac:dyDescent="0.25">
      <c r="A5993">
        <f>IF(B5993="","",IF(B5993=B5992,A5992,A5992+1))</f>
      </c>
      <c r="G5993">
        <f>IF($B5993="","",IF($J5993&lt;&gt;"",IFERROR(LOOKUP(2,1/(($B$5:$B$20000=$B5993)*($F$5:$F$20000="组件")*($I$5:$I$20000=$J5993)),$G$5:$G$20000)&amp;"."&amp;COUNTIFS($B$5:$B5993,$B5993,$J$5:$J5993,$J5993),""),COUNTIFS($B$5:$B5993,$B5993,$J$5:$J5993,"")))</f>
      </c>
      <c r="I5993">
        <f>IF($F5993="组件","C"&amp;TEXT(COUNTIFS($B$5:$B5993,$B5993,$F$5:$F5993,"组件"),"000"),"")</f>
      </c>
      <c r="J5993">
        <f>IF($B5993="","",IF($F5993="组件","",IF($Q5993&lt;&gt;"",IF(AND($B5993=$B5992,$F5992="组件"),$I5992,IF(AND($B5993=$B5992,$J5992&lt;&gt;""),$J5992,"")),"")))</f>
      </c>
      <c r="R5993">
        <f>IF($B5993="","",IF($J5993&lt;&gt;"",IFERROR(LOOKUP(2,1/(($B$5:$B$20000=$B5993)*($F$5:$F$20000="组件")*($I$5:$I$20000=$J5993)),$R$5:$R$20000)*IF($Q5993="",1,$Q5993),""),IF($P5993="","",IF($Q5993="",$P5993,$P5993*$Q5993))))</f>
      </c>
    </row>
    <row r="5994" spans="1:24" x14ac:dyDescent="0.25">
      <c r="A5994">
        <f>IF(B5994="","",IF(B5994=B5993,A5993,A5993+1))</f>
      </c>
      <c r="G5994">
        <f>IF($B5994="","",IF($J5994&lt;&gt;"",IFERROR(LOOKUP(2,1/(($B$5:$B$20000=$B5994)*($F$5:$F$20000="组件")*($I$5:$I$20000=$J5994)),$G$5:$G$20000)&amp;"."&amp;COUNTIFS($B$5:$B5994,$B5994,$J$5:$J5994,$J5994),""),COUNTIFS($B$5:$B5994,$B5994,$J$5:$J5994,"")))</f>
      </c>
      <c r="I5994">
        <f>IF($F5994="组件","C"&amp;TEXT(COUNTIFS($B$5:$B5994,$B5994,$F$5:$F5994,"组件"),"000"),"")</f>
      </c>
      <c r="J5994">
        <f>IF($B5994="","",IF($F5994="组件","",IF($Q5994&lt;&gt;"",IF(AND($B5994=$B5993,$F5993="组件"),$I5993,IF(AND($B5994=$B5993,$J5993&lt;&gt;""),$J5993,"")),"")))</f>
      </c>
      <c r="R5994">
        <f>IF($B5994="","",IF($J5994&lt;&gt;"",IFERROR(LOOKUP(2,1/(($B$5:$B$20000=$B5994)*($F$5:$F$20000="组件")*($I$5:$I$20000=$J5994)),$R$5:$R$20000)*IF($Q5994="",1,$Q5994),""),IF($P5994="","",IF($Q5994="",$P5994,$P5994*$Q5994))))</f>
      </c>
    </row>
    <row r="5995" spans="1:24" x14ac:dyDescent="0.25">
      <c r="A5995">
        <f>IF(B5995="","",IF(B5995=B5994,A5994,A5994+1))</f>
      </c>
      <c r="G5995">
        <f>IF($B5995="","",IF($J5995&lt;&gt;"",IFERROR(LOOKUP(2,1/(($B$5:$B$20000=$B5995)*($F$5:$F$20000="组件")*($I$5:$I$20000=$J5995)),$G$5:$G$20000)&amp;"."&amp;COUNTIFS($B$5:$B5995,$B5995,$J$5:$J5995,$J5995),""),COUNTIFS($B$5:$B5995,$B5995,$J$5:$J5995,"")))</f>
      </c>
      <c r="I5995">
        <f>IF($F5995="组件","C"&amp;TEXT(COUNTIFS($B$5:$B5995,$B5995,$F$5:$F5995,"组件"),"000"),"")</f>
      </c>
      <c r="J5995">
        <f>IF($B5995="","",IF($F5995="组件","",IF($Q5995&lt;&gt;"",IF(AND($B5995=$B5994,$F5994="组件"),$I5994,IF(AND($B5995=$B5994,$J5994&lt;&gt;""),$J5994,"")),"")))</f>
      </c>
      <c r="R5995">
        <f>IF($B5995="","",IF($J5995&lt;&gt;"",IFERROR(LOOKUP(2,1/(($B$5:$B$20000=$B5995)*($F$5:$F$20000="组件")*($I$5:$I$20000=$J5995)),$R$5:$R$20000)*IF($Q5995="",1,$Q5995),""),IF($P5995="","",IF($Q5995="",$P5995,$P5995*$Q5995))))</f>
      </c>
    </row>
    <row r="5996" spans="1:24" x14ac:dyDescent="0.25">
      <c r="A5996">
        <f>IF(B5996="","",IF(B5996=B5995,A5995,A5995+1))</f>
      </c>
      <c r="G5996">
        <f>IF($B5996="","",IF($J5996&lt;&gt;"",IFERROR(LOOKUP(2,1/(($B$5:$B$20000=$B5996)*($F$5:$F$20000="组件")*($I$5:$I$20000=$J5996)),$G$5:$G$20000)&amp;"."&amp;COUNTIFS($B$5:$B5996,$B5996,$J$5:$J5996,$J5996),""),COUNTIFS($B$5:$B5996,$B5996,$J$5:$J5996,"")))</f>
      </c>
      <c r="I5996">
        <f>IF($F5996="组件","C"&amp;TEXT(COUNTIFS($B$5:$B5996,$B5996,$F$5:$F5996,"组件"),"000"),"")</f>
      </c>
      <c r="J5996">
        <f>IF($B5996="","",IF($F5996="组件","",IF($Q5996&lt;&gt;"",IF(AND($B5996=$B5995,$F5995="组件"),$I5995,IF(AND($B5996=$B5995,$J5995&lt;&gt;""),$J5995,"")),"")))</f>
      </c>
      <c r="R5996">
        <f>IF($B5996="","",IF($J5996&lt;&gt;"",IFERROR(LOOKUP(2,1/(($B$5:$B$20000=$B5996)*($F$5:$F$20000="组件")*($I$5:$I$20000=$J5996)),$R$5:$R$20000)*IF($Q5996="",1,$Q5996),""),IF($P5996="","",IF($Q5996="",$P5996,$P5996*$Q5996))))</f>
      </c>
    </row>
    <row r="5997" spans="1:24" x14ac:dyDescent="0.25">
      <c r="A5997">
        <f>IF(B5997="","",IF(B5997=B5996,A5996,A5996+1))</f>
      </c>
      <c r="G5997">
        <f>IF($B5997="","",IF($J5997&lt;&gt;"",IFERROR(LOOKUP(2,1/(($B$5:$B$20000=$B5997)*($F$5:$F$20000="组件")*($I$5:$I$20000=$J5997)),$G$5:$G$20000)&amp;"."&amp;COUNTIFS($B$5:$B5997,$B5997,$J$5:$J5997,$J5997),""),COUNTIFS($B$5:$B5997,$B5997,$J$5:$J5997,"")))</f>
      </c>
      <c r="I5997">
        <f>IF($F5997="组件","C"&amp;TEXT(COUNTIFS($B$5:$B5997,$B5997,$F$5:$F5997,"组件"),"000"),"")</f>
      </c>
      <c r="J5997">
        <f>IF($B5997="","",IF($F5997="组件","",IF($Q5997&lt;&gt;"",IF(AND($B5997=$B5996,$F5996="组件"),$I5996,IF(AND($B5997=$B5996,$J5996&lt;&gt;""),$J5996,"")),"")))</f>
      </c>
      <c r="R5997">
        <f>IF($B5997="","",IF($J5997&lt;&gt;"",IFERROR(LOOKUP(2,1/(($B$5:$B$20000=$B5997)*($F$5:$F$20000="组件")*($I$5:$I$20000=$J5997)),$R$5:$R$20000)*IF($Q5997="",1,$Q5997),""),IF($P5997="","",IF($Q5997="",$P5997,$P5997*$Q5997))))</f>
      </c>
    </row>
    <row r="5998" spans="1:24" x14ac:dyDescent="0.25">
      <c r="A5998">
        <f>IF(B5998="","",IF(B5998=B5997,A5997,A5997+1))</f>
      </c>
      <c r="G5998">
        <f>IF($B5998="","",IF($J5998&lt;&gt;"",IFERROR(LOOKUP(2,1/(($B$5:$B$20000=$B5998)*($F$5:$F$20000="组件")*($I$5:$I$20000=$J5998)),$G$5:$G$20000)&amp;"."&amp;COUNTIFS($B$5:$B5998,$B5998,$J$5:$J5998,$J5998),""),COUNTIFS($B$5:$B5998,$B5998,$J$5:$J5998,"")))</f>
      </c>
      <c r="I5998">
        <f>IF($F5998="组件","C"&amp;TEXT(COUNTIFS($B$5:$B5998,$B5998,$F$5:$F5998,"组件"),"000"),"")</f>
      </c>
      <c r="J5998">
        <f>IF($B5998="","",IF($F5998="组件","",IF($Q5998&lt;&gt;"",IF(AND($B5998=$B5997,$F5997="组件"),$I5997,IF(AND($B5998=$B5997,$J5997&lt;&gt;""),$J5997,"")),"")))</f>
      </c>
      <c r="R5998">
        <f>IF($B5998="","",IF($J5998&lt;&gt;"",IFERROR(LOOKUP(2,1/(($B$5:$B$20000=$B5998)*($F$5:$F$20000="组件")*($I$5:$I$20000=$J5998)),$R$5:$R$20000)*IF($Q5998="",1,$Q5998),""),IF($P5998="","",IF($Q5998="",$P5998,$P5998*$Q5998))))</f>
      </c>
    </row>
    <row r="5999" spans="1:24" x14ac:dyDescent="0.25">
      <c r="A5999">
        <f>IF(B5999="","",IF(B5999=B5998,A5998,A5998+1))</f>
      </c>
      <c r="G5999">
        <f>IF($B5999="","",IF($J5999&lt;&gt;"",IFERROR(LOOKUP(2,1/(($B$5:$B$20000=$B5999)*($F$5:$F$20000="组件")*($I$5:$I$20000=$J5999)),$G$5:$G$20000)&amp;"."&amp;COUNTIFS($B$5:$B5999,$B5999,$J$5:$J5999,$J5999),""),COUNTIFS($B$5:$B5999,$B5999,$J$5:$J5999,"")))</f>
      </c>
      <c r="I5999">
        <f>IF($F5999="组件","C"&amp;TEXT(COUNTIFS($B$5:$B5999,$B5999,$F$5:$F5999,"组件"),"000"),"")</f>
      </c>
      <c r="J5999">
        <f>IF($B5999="","",IF($F5999="组件","",IF($Q5999&lt;&gt;"",IF(AND($B5999=$B5998,$F5998="组件"),$I5998,IF(AND($B5999=$B5998,$J5998&lt;&gt;""),$J5998,"")),"")))</f>
      </c>
      <c r="R5999">
        <f>IF($B5999="","",IF($J5999&lt;&gt;"",IFERROR(LOOKUP(2,1/(($B$5:$B$20000=$B5999)*($F$5:$F$20000="组件")*($I$5:$I$20000=$J5999)),$R$5:$R$20000)*IF($Q5999="",1,$Q5999),""),IF($P5999="","",IF($Q5999="",$P5999,$P5999*$Q5999))))</f>
      </c>
    </row>
    <row r="6000" spans="1:24" x14ac:dyDescent="0.25">
      <c r="A6000">
        <f>IF(B6000="","",IF(B6000=B5999,A5999,A5999+1))</f>
      </c>
      <c r="G6000">
        <f>IF($B6000="","",IF($J6000&lt;&gt;"",IFERROR(LOOKUP(2,1/(($B$5:$B$20000=$B6000)*($F$5:$F$20000="组件")*($I$5:$I$20000=$J6000)),$G$5:$G$20000)&amp;"."&amp;COUNTIFS($B$5:$B6000,$B6000,$J$5:$J6000,$J6000),""),COUNTIFS($B$5:$B6000,$B6000,$J$5:$J6000,"")))</f>
      </c>
      <c r="I6000">
        <f>IF($F6000="组件","C"&amp;TEXT(COUNTIFS($B$5:$B6000,$B6000,$F$5:$F6000,"组件"),"000"),"")</f>
      </c>
      <c r="J6000">
        <f>IF($B6000="","",IF($F6000="组件","",IF($Q6000&lt;&gt;"",IF(AND($B6000=$B5999,$F5999="组件"),$I5999,IF(AND($B6000=$B5999,$J5999&lt;&gt;""),$J5999,"")),"")))</f>
      </c>
      <c r="R6000">
        <f>IF($B6000="","",IF($J6000&lt;&gt;"",IFERROR(LOOKUP(2,1/(($B$5:$B$20000=$B6000)*($F$5:$F$20000="组件")*($I$5:$I$20000=$J6000)),$R$5:$R$20000)*IF($Q6000="",1,$Q6000),""),IF($P6000="","",IF($Q6000="",$P6000,$P6000*$Q6000))))</f>
      </c>
    </row>
    <row r="6001" spans="1:24" x14ac:dyDescent="0.25">
      <c r="A6001">
        <f>IF(B6001="","",IF(B6001=B6000,A6000,A6000+1))</f>
      </c>
      <c r="G6001">
        <f>IF($B6001="","",IF($J6001&lt;&gt;"",IFERROR(LOOKUP(2,1/(($B$5:$B$20000=$B6001)*($F$5:$F$20000="组件")*($I$5:$I$20000=$J6001)),$G$5:$G$20000)&amp;"."&amp;COUNTIFS($B$5:$B6001,$B6001,$J$5:$J6001,$J6001),""),COUNTIFS($B$5:$B6001,$B6001,$J$5:$J6001,"")))</f>
      </c>
      <c r="I6001">
        <f>IF($F6001="组件","C"&amp;TEXT(COUNTIFS($B$5:$B6001,$B6001,$F$5:$F6001,"组件"),"000"),"")</f>
      </c>
      <c r="J6001">
        <f>IF($B6001="","",IF($F6001="组件","",IF($Q6001&lt;&gt;"",IF(AND($B6001=$B6000,$F6000="组件"),$I6000,IF(AND($B6001=$B6000,$J6000&lt;&gt;""),$J6000,"")),"")))</f>
      </c>
      <c r="R6001">
        <f>IF($B6001="","",IF($J6001&lt;&gt;"",IFERROR(LOOKUP(2,1/(($B$5:$B$20000=$B6001)*($F$5:$F$20000="组件")*($I$5:$I$20000=$J6001)),$R$5:$R$20000)*IF($Q6001="",1,$Q6001),""),IF($P6001="","",IF($Q6001="",$P6001,$P6001*$Q6001))))</f>
      </c>
    </row>
    <row r="6002" spans="1:24" x14ac:dyDescent="0.25">
      <c r="A6002">
        <f>IF(B6002="","",IF(B6002=B6001,A6001,A6001+1))</f>
      </c>
      <c r="G6002">
        <f>IF($B6002="","",IF($J6002&lt;&gt;"",IFERROR(LOOKUP(2,1/(($B$5:$B$20000=$B6002)*($F$5:$F$20000="组件")*($I$5:$I$20000=$J6002)),$G$5:$G$20000)&amp;"."&amp;COUNTIFS($B$5:$B6002,$B6002,$J$5:$J6002,$J6002),""),COUNTIFS($B$5:$B6002,$B6002,$J$5:$J6002,"")))</f>
      </c>
      <c r="I6002">
        <f>IF($F6002="组件","C"&amp;TEXT(COUNTIFS($B$5:$B6002,$B6002,$F$5:$F6002,"组件"),"000"),"")</f>
      </c>
      <c r="J6002">
        <f>IF($B6002="","",IF($F6002="组件","",IF($Q6002&lt;&gt;"",IF(AND($B6002=$B6001,$F6001="组件"),$I6001,IF(AND($B6002=$B6001,$J6001&lt;&gt;""),$J6001,"")),"")))</f>
      </c>
      <c r="R6002">
        <f>IF($B6002="","",IF($J6002&lt;&gt;"",IFERROR(LOOKUP(2,1/(($B$5:$B$20000=$B6002)*($F$5:$F$20000="组件")*($I$5:$I$20000=$J6002)),$R$5:$R$20000)*IF($Q6002="",1,$Q6002),""),IF($P6002="","",IF($Q6002="",$P6002,$P6002*$Q6002))))</f>
      </c>
    </row>
    <row r="6003" spans="1:24" x14ac:dyDescent="0.25">
      <c r="A6003">
        <f>IF(B6003="","",IF(B6003=B6002,A6002,A6002+1))</f>
      </c>
      <c r="G6003">
        <f>IF($B6003="","",IF($J6003&lt;&gt;"",IFERROR(LOOKUP(2,1/(($B$5:$B$20000=$B6003)*($F$5:$F$20000="组件")*($I$5:$I$20000=$J6003)),$G$5:$G$20000)&amp;"."&amp;COUNTIFS($B$5:$B6003,$B6003,$J$5:$J6003,$J6003),""),COUNTIFS($B$5:$B6003,$B6003,$J$5:$J6003,"")))</f>
      </c>
      <c r="I6003">
        <f>IF($F6003="组件","C"&amp;TEXT(COUNTIFS($B$5:$B6003,$B6003,$F$5:$F6003,"组件"),"000"),"")</f>
      </c>
      <c r="J6003">
        <f>IF($B6003="","",IF($F6003="组件","",IF($Q6003&lt;&gt;"",IF(AND($B6003=$B6002,$F6002="组件"),$I6002,IF(AND($B6003=$B6002,$J6002&lt;&gt;""),$J6002,"")),"")))</f>
      </c>
      <c r="R6003">
        <f>IF($B6003="","",IF($J6003&lt;&gt;"",IFERROR(LOOKUP(2,1/(($B$5:$B$20000=$B6003)*($F$5:$F$20000="组件")*($I$5:$I$20000=$J6003)),$R$5:$R$20000)*IF($Q6003="",1,$Q6003),""),IF($P6003="","",IF($Q6003="",$P6003,$P6003*$Q6003))))</f>
      </c>
    </row>
    <row r="6004" spans="1:24" x14ac:dyDescent="0.25">
      <c r="A6004">
        <f>IF(B6004="","",IF(B6004=B6003,A6003,A6003+1))</f>
      </c>
      <c r="G6004">
        <f>IF($B6004="","",IF($J6004&lt;&gt;"",IFERROR(LOOKUP(2,1/(($B$5:$B$20000=$B6004)*($F$5:$F$20000="组件")*($I$5:$I$20000=$J6004)),$G$5:$G$20000)&amp;"."&amp;COUNTIFS($B$5:$B6004,$B6004,$J$5:$J6004,$J6004),""),COUNTIFS($B$5:$B6004,$B6004,$J$5:$J6004,"")))</f>
      </c>
      <c r="I6004">
        <f>IF($F6004="组件","C"&amp;TEXT(COUNTIFS($B$5:$B6004,$B6004,$F$5:$F6004,"组件"),"000"),"")</f>
      </c>
      <c r="J6004">
        <f>IF($B6004="","",IF($F6004="组件","",IF($Q6004&lt;&gt;"",IF(AND($B6004=$B6003,$F6003="组件"),$I6003,IF(AND($B6004=$B6003,$J6003&lt;&gt;""),$J6003,"")),"")))</f>
      </c>
      <c r="R6004">
        <f>IF($B6004="","",IF($J6004&lt;&gt;"",IFERROR(LOOKUP(2,1/(($B$5:$B$20000=$B6004)*($F$5:$F$20000="组件")*($I$5:$I$20000=$J6004)),$R$5:$R$20000)*IF($Q6004="",1,$Q6004),""),IF($P6004="","",IF($Q6004="",$P6004,$P6004*$Q6004))))</f>
      </c>
    </row>
    <row r="6005" spans="1:24" x14ac:dyDescent="0.25">
      <c r="A6005">
        <f>IF(B6005="","",IF(B6005=B6004,A6004,A6004+1))</f>
      </c>
      <c r="G6005">
        <f>IF($B6005="","",IF($J6005&lt;&gt;"",IFERROR(LOOKUP(2,1/(($B$5:$B$20000=$B6005)*($F$5:$F$20000="组件")*($I$5:$I$20000=$J6005)),$G$5:$G$20000)&amp;"."&amp;COUNTIFS($B$5:$B6005,$B6005,$J$5:$J6005,$J6005),""),COUNTIFS($B$5:$B6005,$B6005,$J$5:$J6005,"")))</f>
      </c>
      <c r="I6005">
        <f>IF($F6005="组件","C"&amp;TEXT(COUNTIFS($B$5:$B6005,$B6005,$F$5:$F6005,"组件"),"000"),"")</f>
      </c>
      <c r="J6005">
        <f>IF($B6005="","",IF($F6005="组件","",IF($Q6005&lt;&gt;"",IF(AND($B6005=$B6004,$F6004="组件"),$I6004,IF(AND($B6005=$B6004,$J6004&lt;&gt;""),$J6004,"")),"")))</f>
      </c>
      <c r="R6005">
        <f>IF($B6005="","",IF($J6005&lt;&gt;"",IFERROR(LOOKUP(2,1/(($B$5:$B$20000=$B6005)*($F$5:$F$20000="组件")*($I$5:$I$20000=$J6005)),$R$5:$R$20000)*IF($Q6005="",1,$Q6005),""),IF($P6005="","",IF($Q6005="",$P6005,$P6005*$Q6005))))</f>
      </c>
    </row>
    <row r="6006" spans="1:24" x14ac:dyDescent="0.25">
      <c r="A6006">
        <f>IF(B6006="","",IF(B6006=B6005,A6005,A6005+1))</f>
      </c>
      <c r="G6006">
        <f>IF($B6006="","",IF($J6006&lt;&gt;"",IFERROR(LOOKUP(2,1/(($B$5:$B$20000=$B6006)*($F$5:$F$20000="组件")*($I$5:$I$20000=$J6006)),$G$5:$G$20000)&amp;"."&amp;COUNTIFS($B$5:$B6006,$B6006,$J$5:$J6006,$J6006),""),COUNTIFS($B$5:$B6006,$B6006,$J$5:$J6006,"")))</f>
      </c>
      <c r="I6006">
        <f>IF($F6006="组件","C"&amp;TEXT(COUNTIFS($B$5:$B6006,$B6006,$F$5:$F6006,"组件"),"000"),"")</f>
      </c>
      <c r="J6006">
        <f>IF($B6006="","",IF($F6006="组件","",IF($Q6006&lt;&gt;"",IF(AND($B6006=$B6005,$F6005="组件"),$I6005,IF(AND($B6006=$B6005,$J6005&lt;&gt;""),$J6005,"")),"")))</f>
      </c>
      <c r="R6006">
        <f>IF($B6006="","",IF($J6006&lt;&gt;"",IFERROR(LOOKUP(2,1/(($B$5:$B$20000=$B6006)*($F$5:$F$20000="组件")*($I$5:$I$20000=$J6006)),$R$5:$R$20000)*IF($Q6006="",1,$Q6006),""),IF($P6006="","",IF($Q6006="",$P6006,$P6006*$Q6006))))</f>
      </c>
    </row>
    <row r="6007" spans="1:24" x14ac:dyDescent="0.25">
      <c r="A6007">
        <f>IF(B6007="","",IF(B6007=B6006,A6006,A6006+1))</f>
      </c>
      <c r="G6007">
        <f>IF($B6007="","",IF($J6007&lt;&gt;"",IFERROR(LOOKUP(2,1/(($B$5:$B$20000=$B6007)*($F$5:$F$20000="组件")*($I$5:$I$20000=$J6007)),$G$5:$G$20000)&amp;"."&amp;COUNTIFS($B$5:$B6007,$B6007,$J$5:$J6007,$J6007),""),COUNTIFS($B$5:$B6007,$B6007,$J$5:$J6007,"")))</f>
      </c>
      <c r="I6007">
        <f>IF($F6007="组件","C"&amp;TEXT(COUNTIFS($B$5:$B6007,$B6007,$F$5:$F6007,"组件"),"000"),"")</f>
      </c>
      <c r="J6007">
        <f>IF($B6007="","",IF($F6007="组件","",IF($Q6007&lt;&gt;"",IF(AND($B6007=$B6006,$F6006="组件"),$I6006,IF(AND($B6007=$B6006,$J6006&lt;&gt;""),$J6006,"")),"")))</f>
      </c>
      <c r="R6007">
        <f>IF($B6007="","",IF($J6007&lt;&gt;"",IFERROR(LOOKUP(2,1/(($B$5:$B$20000=$B6007)*($F$5:$F$20000="组件")*($I$5:$I$20000=$J6007)),$R$5:$R$20000)*IF($Q6007="",1,$Q6007),""),IF($P6007="","",IF($Q6007="",$P6007,$P6007*$Q6007))))</f>
      </c>
    </row>
    <row r="6008" spans="1:24" x14ac:dyDescent="0.25">
      <c r="A6008">
        <f>IF(B6008="","",IF(B6008=B6007,A6007,A6007+1))</f>
      </c>
      <c r="G6008">
        <f>IF($B6008="","",IF($J6008&lt;&gt;"",IFERROR(LOOKUP(2,1/(($B$5:$B$20000=$B6008)*($F$5:$F$20000="组件")*($I$5:$I$20000=$J6008)),$G$5:$G$20000)&amp;"."&amp;COUNTIFS($B$5:$B6008,$B6008,$J$5:$J6008,$J6008),""),COUNTIFS($B$5:$B6008,$B6008,$J$5:$J6008,"")))</f>
      </c>
      <c r="I6008">
        <f>IF($F6008="组件","C"&amp;TEXT(COUNTIFS($B$5:$B6008,$B6008,$F$5:$F6008,"组件"),"000"),"")</f>
      </c>
      <c r="J6008">
        <f>IF($B6008="","",IF($F6008="组件","",IF($Q6008&lt;&gt;"",IF(AND($B6008=$B6007,$F6007="组件"),$I6007,IF(AND($B6008=$B6007,$J6007&lt;&gt;""),$J6007,"")),"")))</f>
      </c>
      <c r="R6008">
        <f>IF($B6008="","",IF($J6008&lt;&gt;"",IFERROR(LOOKUP(2,1/(($B$5:$B$20000=$B6008)*($F$5:$F$20000="组件")*($I$5:$I$20000=$J6008)),$R$5:$R$20000)*IF($Q6008="",1,$Q6008),""),IF($P6008="","",IF($Q6008="",$P6008,$P6008*$Q6008))))</f>
      </c>
    </row>
    <row r="6009" spans="1:24" x14ac:dyDescent="0.25">
      <c r="A6009">
        <f>IF(B6009="","",IF(B6009=B6008,A6008,A6008+1))</f>
      </c>
      <c r="G6009">
        <f>IF($B6009="","",IF($J6009&lt;&gt;"",IFERROR(LOOKUP(2,1/(($B$5:$B$20000=$B6009)*($F$5:$F$20000="组件")*($I$5:$I$20000=$J6009)),$G$5:$G$20000)&amp;"."&amp;COUNTIFS($B$5:$B6009,$B6009,$J$5:$J6009,$J6009),""),COUNTIFS($B$5:$B6009,$B6009,$J$5:$J6009,"")))</f>
      </c>
      <c r="I6009">
        <f>IF($F6009="组件","C"&amp;TEXT(COUNTIFS($B$5:$B6009,$B6009,$F$5:$F6009,"组件"),"000"),"")</f>
      </c>
      <c r="J6009">
        <f>IF($B6009="","",IF($F6009="组件","",IF($Q6009&lt;&gt;"",IF(AND($B6009=$B6008,$F6008="组件"),$I6008,IF(AND($B6009=$B6008,$J6008&lt;&gt;""),$J6008,"")),"")))</f>
      </c>
      <c r="R6009">
        <f>IF($B6009="","",IF($J6009&lt;&gt;"",IFERROR(LOOKUP(2,1/(($B$5:$B$20000=$B6009)*($F$5:$F$20000="组件")*($I$5:$I$20000=$J6009)),$R$5:$R$20000)*IF($Q6009="",1,$Q6009),""),IF($P6009="","",IF($Q6009="",$P6009,$P6009*$Q6009))))</f>
      </c>
    </row>
    <row r="6010" spans="1:24" x14ac:dyDescent="0.25">
      <c r="A6010">
        <f>IF(B6010="","",IF(B6010=B6009,A6009,A6009+1))</f>
      </c>
      <c r="G6010">
        <f>IF($B6010="","",IF($J6010&lt;&gt;"",IFERROR(LOOKUP(2,1/(($B$5:$B$20000=$B6010)*($F$5:$F$20000="组件")*($I$5:$I$20000=$J6010)),$G$5:$G$20000)&amp;"."&amp;COUNTIFS($B$5:$B6010,$B6010,$J$5:$J6010,$J6010),""),COUNTIFS($B$5:$B6010,$B6010,$J$5:$J6010,"")))</f>
      </c>
      <c r="I6010">
        <f>IF($F6010="组件","C"&amp;TEXT(COUNTIFS($B$5:$B6010,$B6010,$F$5:$F6010,"组件"),"000"),"")</f>
      </c>
      <c r="J6010">
        <f>IF($B6010="","",IF($F6010="组件","",IF($Q6010&lt;&gt;"",IF(AND($B6010=$B6009,$F6009="组件"),$I6009,IF(AND($B6010=$B6009,$J6009&lt;&gt;""),$J6009,"")),"")))</f>
      </c>
      <c r="R6010">
        <f>IF($B6010="","",IF($J6010&lt;&gt;"",IFERROR(LOOKUP(2,1/(($B$5:$B$20000=$B6010)*($F$5:$F$20000="组件")*($I$5:$I$20000=$J6010)),$R$5:$R$20000)*IF($Q6010="",1,$Q6010),""),IF($P6010="","",IF($Q6010="",$P6010,$P6010*$Q6010))))</f>
      </c>
    </row>
    <row r="6011" spans="1:24" x14ac:dyDescent="0.25">
      <c r="A6011">
        <f>IF(B6011="","",IF(B6011=B6010,A6010,A6010+1))</f>
      </c>
      <c r="G6011">
        <f>IF($B6011="","",IF($J6011&lt;&gt;"",IFERROR(LOOKUP(2,1/(($B$5:$B$20000=$B6011)*($F$5:$F$20000="组件")*($I$5:$I$20000=$J6011)),$G$5:$G$20000)&amp;"."&amp;COUNTIFS($B$5:$B6011,$B6011,$J$5:$J6011,$J6011),""),COUNTIFS($B$5:$B6011,$B6011,$J$5:$J6011,"")))</f>
      </c>
      <c r="I6011">
        <f>IF($F6011="组件","C"&amp;TEXT(COUNTIFS($B$5:$B6011,$B6011,$F$5:$F6011,"组件"),"000"),"")</f>
      </c>
      <c r="J6011">
        <f>IF($B6011="","",IF($F6011="组件","",IF($Q6011&lt;&gt;"",IF(AND($B6011=$B6010,$F6010="组件"),$I6010,IF(AND($B6011=$B6010,$J6010&lt;&gt;""),$J6010,"")),"")))</f>
      </c>
      <c r="R6011">
        <f>IF($B6011="","",IF($J6011&lt;&gt;"",IFERROR(LOOKUP(2,1/(($B$5:$B$20000=$B6011)*($F$5:$F$20000="组件")*($I$5:$I$20000=$J6011)),$R$5:$R$20000)*IF($Q6011="",1,$Q6011),""),IF($P6011="","",IF($Q6011="",$P6011,$P6011*$Q6011))))</f>
      </c>
    </row>
    <row r="6012" spans="1:24" x14ac:dyDescent="0.25">
      <c r="A6012">
        <f>IF(B6012="","",IF(B6012=B6011,A6011,A6011+1))</f>
      </c>
      <c r="G6012">
        <f>IF($B6012="","",IF($J6012&lt;&gt;"",IFERROR(LOOKUP(2,1/(($B$5:$B$20000=$B6012)*($F$5:$F$20000="组件")*($I$5:$I$20000=$J6012)),$G$5:$G$20000)&amp;"."&amp;COUNTIFS($B$5:$B6012,$B6012,$J$5:$J6012,$J6012),""),COUNTIFS($B$5:$B6012,$B6012,$J$5:$J6012,"")))</f>
      </c>
      <c r="I6012">
        <f>IF($F6012="组件","C"&amp;TEXT(COUNTIFS($B$5:$B6012,$B6012,$F$5:$F6012,"组件"),"000"),"")</f>
      </c>
      <c r="J6012">
        <f>IF($B6012="","",IF($F6012="组件","",IF($Q6012&lt;&gt;"",IF(AND($B6012=$B6011,$F6011="组件"),$I6011,IF(AND($B6012=$B6011,$J6011&lt;&gt;""),$J6011,"")),"")))</f>
      </c>
      <c r="R6012">
        <f>IF($B6012="","",IF($J6012&lt;&gt;"",IFERROR(LOOKUP(2,1/(($B$5:$B$20000=$B6012)*($F$5:$F$20000="组件")*($I$5:$I$20000=$J6012)),$R$5:$R$20000)*IF($Q6012="",1,$Q6012),""),IF($P6012="","",IF($Q6012="",$P6012,$P6012*$Q6012))))</f>
      </c>
    </row>
    <row r="6013" spans="1:24" x14ac:dyDescent="0.25">
      <c r="A6013">
        <f>IF(B6013="","",IF(B6013=B6012,A6012,A6012+1))</f>
      </c>
      <c r="G6013">
        <f>IF($B6013="","",IF($J6013&lt;&gt;"",IFERROR(LOOKUP(2,1/(($B$5:$B$20000=$B6013)*($F$5:$F$20000="组件")*($I$5:$I$20000=$J6013)),$G$5:$G$20000)&amp;"."&amp;COUNTIFS($B$5:$B6013,$B6013,$J$5:$J6013,$J6013),""),COUNTIFS($B$5:$B6013,$B6013,$J$5:$J6013,"")))</f>
      </c>
      <c r="I6013">
        <f>IF($F6013="组件","C"&amp;TEXT(COUNTIFS($B$5:$B6013,$B6013,$F$5:$F6013,"组件"),"000"),"")</f>
      </c>
      <c r="J6013">
        <f>IF($B6013="","",IF($F6013="组件","",IF($Q6013&lt;&gt;"",IF(AND($B6013=$B6012,$F6012="组件"),$I6012,IF(AND($B6013=$B6012,$J6012&lt;&gt;""),$J6012,"")),"")))</f>
      </c>
      <c r="R6013">
        <f>IF($B6013="","",IF($J6013&lt;&gt;"",IFERROR(LOOKUP(2,1/(($B$5:$B$20000=$B6013)*($F$5:$F$20000="组件")*($I$5:$I$20000=$J6013)),$R$5:$R$20000)*IF($Q6013="",1,$Q6013),""),IF($P6013="","",IF($Q6013="",$P6013,$P6013*$Q6013))))</f>
      </c>
    </row>
    <row r="6014" spans="1:24" x14ac:dyDescent="0.25">
      <c r="A6014">
        <f>IF(B6014="","",IF(B6014=B6013,A6013,A6013+1))</f>
      </c>
      <c r="G6014">
        <f>IF($B6014="","",IF($J6014&lt;&gt;"",IFERROR(LOOKUP(2,1/(($B$5:$B$20000=$B6014)*($F$5:$F$20000="组件")*($I$5:$I$20000=$J6014)),$G$5:$G$20000)&amp;"."&amp;COUNTIFS($B$5:$B6014,$B6014,$J$5:$J6014,$J6014),""),COUNTIFS($B$5:$B6014,$B6014,$J$5:$J6014,"")))</f>
      </c>
      <c r="I6014">
        <f>IF($F6014="组件","C"&amp;TEXT(COUNTIFS($B$5:$B6014,$B6014,$F$5:$F6014,"组件"),"000"),"")</f>
      </c>
      <c r="J6014">
        <f>IF($B6014="","",IF($F6014="组件","",IF($Q6014&lt;&gt;"",IF(AND($B6014=$B6013,$F6013="组件"),$I6013,IF(AND($B6014=$B6013,$J6013&lt;&gt;""),$J6013,"")),"")))</f>
      </c>
      <c r="R6014">
        <f>IF($B6014="","",IF($J6014&lt;&gt;"",IFERROR(LOOKUP(2,1/(($B$5:$B$20000=$B6014)*($F$5:$F$20000="组件")*($I$5:$I$20000=$J6014)),$R$5:$R$20000)*IF($Q6014="",1,$Q6014),""),IF($P6014="","",IF($Q6014="",$P6014,$P6014*$Q6014))))</f>
      </c>
    </row>
    <row r="6015" spans="1:24" x14ac:dyDescent="0.25">
      <c r="A6015">
        <f>IF(B6015="","",IF(B6015=B6014,A6014,A6014+1))</f>
      </c>
      <c r="G6015">
        <f>IF($B6015="","",IF($J6015&lt;&gt;"",IFERROR(LOOKUP(2,1/(($B$5:$B$20000=$B6015)*($F$5:$F$20000="组件")*($I$5:$I$20000=$J6015)),$G$5:$G$20000)&amp;"."&amp;COUNTIFS($B$5:$B6015,$B6015,$J$5:$J6015,$J6015),""),COUNTIFS($B$5:$B6015,$B6015,$J$5:$J6015,"")))</f>
      </c>
      <c r="I6015">
        <f>IF($F6015="组件","C"&amp;TEXT(COUNTIFS($B$5:$B6015,$B6015,$F$5:$F6015,"组件"),"000"),"")</f>
      </c>
      <c r="J6015">
        <f>IF($B6015="","",IF($F6015="组件","",IF($Q6015&lt;&gt;"",IF(AND($B6015=$B6014,$F6014="组件"),$I6014,IF(AND($B6015=$B6014,$J6014&lt;&gt;""),$J6014,"")),"")))</f>
      </c>
      <c r="R6015">
        <f>IF($B6015="","",IF($J6015&lt;&gt;"",IFERROR(LOOKUP(2,1/(($B$5:$B$20000=$B6015)*($F$5:$F$20000="组件")*($I$5:$I$20000=$J6015)),$R$5:$R$20000)*IF($Q6015="",1,$Q6015),""),IF($P6015="","",IF($Q6015="",$P6015,$P6015*$Q6015))))</f>
      </c>
    </row>
    <row r="6016" spans="1:24" x14ac:dyDescent="0.25">
      <c r="A6016">
        <f>IF(B6016="","",IF(B6016=B6015,A6015,A6015+1))</f>
      </c>
      <c r="G6016">
        <f>IF($B6016="","",IF($J6016&lt;&gt;"",IFERROR(LOOKUP(2,1/(($B$5:$B$20000=$B6016)*($F$5:$F$20000="组件")*($I$5:$I$20000=$J6016)),$G$5:$G$20000)&amp;"."&amp;COUNTIFS($B$5:$B6016,$B6016,$J$5:$J6016,$J6016),""),COUNTIFS($B$5:$B6016,$B6016,$J$5:$J6016,"")))</f>
      </c>
      <c r="I6016">
        <f>IF($F6016="组件","C"&amp;TEXT(COUNTIFS($B$5:$B6016,$B6016,$F$5:$F6016,"组件"),"000"),"")</f>
      </c>
      <c r="J6016">
        <f>IF($B6016="","",IF($F6016="组件","",IF($Q6016&lt;&gt;"",IF(AND($B6016=$B6015,$F6015="组件"),$I6015,IF(AND($B6016=$B6015,$J6015&lt;&gt;""),$J6015,"")),"")))</f>
      </c>
      <c r="R6016">
        <f>IF($B6016="","",IF($J6016&lt;&gt;"",IFERROR(LOOKUP(2,1/(($B$5:$B$20000=$B6016)*($F$5:$F$20000="组件")*($I$5:$I$20000=$J6016)),$R$5:$R$20000)*IF($Q6016="",1,$Q6016),""),IF($P6016="","",IF($Q6016="",$P6016,$P6016*$Q6016))))</f>
      </c>
    </row>
    <row r="6017" spans="1:24" x14ac:dyDescent="0.25">
      <c r="A6017">
        <f>IF(B6017="","",IF(B6017=B6016,A6016,A6016+1))</f>
      </c>
      <c r="G6017">
        <f>IF($B6017="","",IF($J6017&lt;&gt;"",IFERROR(LOOKUP(2,1/(($B$5:$B$20000=$B6017)*($F$5:$F$20000="组件")*($I$5:$I$20000=$J6017)),$G$5:$G$20000)&amp;"."&amp;COUNTIFS($B$5:$B6017,$B6017,$J$5:$J6017,$J6017),""),COUNTIFS($B$5:$B6017,$B6017,$J$5:$J6017,"")))</f>
      </c>
      <c r="I6017">
        <f>IF($F6017="组件","C"&amp;TEXT(COUNTIFS($B$5:$B6017,$B6017,$F$5:$F6017,"组件"),"000"),"")</f>
      </c>
      <c r="J6017">
        <f>IF($B6017="","",IF($F6017="组件","",IF($Q6017&lt;&gt;"",IF(AND($B6017=$B6016,$F6016="组件"),$I6016,IF(AND($B6017=$B6016,$J6016&lt;&gt;""),$J6016,"")),"")))</f>
      </c>
      <c r="R6017">
        <f>IF($B6017="","",IF($J6017&lt;&gt;"",IFERROR(LOOKUP(2,1/(($B$5:$B$20000=$B6017)*($F$5:$F$20000="组件")*($I$5:$I$20000=$J6017)),$R$5:$R$20000)*IF($Q6017="",1,$Q6017),""),IF($P6017="","",IF($Q6017="",$P6017,$P6017*$Q6017))))</f>
      </c>
    </row>
    <row r="6018" spans="1:24" x14ac:dyDescent="0.25">
      <c r="A6018">
        <f>IF(B6018="","",IF(B6018=B6017,A6017,A6017+1))</f>
      </c>
      <c r="G6018">
        <f>IF($B6018="","",IF($J6018&lt;&gt;"",IFERROR(LOOKUP(2,1/(($B$5:$B$20000=$B6018)*($F$5:$F$20000="组件")*($I$5:$I$20000=$J6018)),$G$5:$G$20000)&amp;"."&amp;COUNTIFS($B$5:$B6018,$B6018,$J$5:$J6018,$J6018),""),COUNTIFS($B$5:$B6018,$B6018,$J$5:$J6018,"")))</f>
      </c>
      <c r="I6018">
        <f>IF($F6018="组件","C"&amp;TEXT(COUNTIFS($B$5:$B6018,$B6018,$F$5:$F6018,"组件"),"000"),"")</f>
      </c>
      <c r="J6018">
        <f>IF($B6018="","",IF($F6018="组件","",IF($Q6018&lt;&gt;"",IF(AND($B6018=$B6017,$F6017="组件"),$I6017,IF(AND($B6018=$B6017,$J6017&lt;&gt;""),$J6017,"")),"")))</f>
      </c>
      <c r="R6018">
        <f>IF($B6018="","",IF($J6018&lt;&gt;"",IFERROR(LOOKUP(2,1/(($B$5:$B$20000=$B6018)*($F$5:$F$20000="组件")*($I$5:$I$20000=$J6018)),$R$5:$R$20000)*IF($Q6018="",1,$Q6018),""),IF($P6018="","",IF($Q6018="",$P6018,$P6018*$Q6018))))</f>
      </c>
    </row>
    <row r="6019" spans="1:24" x14ac:dyDescent="0.25">
      <c r="A6019">
        <f>IF(B6019="","",IF(B6019=B6018,A6018,A6018+1))</f>
      </c>
      <c r="G6019">
        <f>IF($B6019="","",IF($J6019&lt;&gt;"",IFERROR(LOOKUP(2,1/(($B$5:$B$20000=$B6019)*($F$5:$F$20000="组件")*($I$5:$I$20000=$J6019)),$G$5:$G$20000)&amp;"."&amp;COUNTIFS($B$5:$B6019,$B6019,$J$5:$J6019,$J6019),""),COUNTIFS($B$5:$B6019,$B6019,$J$5:$J6019,"")))</f>
      </c>
      <c r="I6019">
        <f>IF($F6019="组件","C"&amp;TEXT(COUNTIFS($B$5:$B6019,$B6019,$F$5:$F6019,"组件"),"000"),"")</f>
      </c>
      <c r="J6019">
        <f>IF($B6019="","",IF($F6019="组件","",IF($Q6019&lt;&gt;"",IF(AND($B6019=$B6018,$F6018="组件"),$I6018,IF(AND($B6019=$B6018,$J6018&lt;&gt;""),$J6018,"")),"")))</f>
      </c>
      <c r="R6019">
        <f>IF($B6019="","",IF($J6019&lt;&gt;"",IFERROR(LOOKUP(2,1/(($B$5:$B$20000=$B6019)*($F$5:$F$20000="组件")*($I$5:$I$20000=$J6019)),$R$5:$R$20000)*IF($Q6019="",1,$Q6019),""),IF($P6019="","",IF($Q6019="",$P6019,$P6019*$Q6019))))</f>
      </c>
    </row>
    <row r="6020" spans="1:24" x14ac:dyDescent="0.25">
      <c r="A6020">
        <f>IF(B6020="","",IF(B6020=B6019,A6019,A6019+1))</f>
      </c>
      <c r="G6020">
        <f>IF($B6020="","",IF($J6020&lt;&gt;"",IFERROR(LOOKUP(2,1/(($B$5:$B$20000=$B6020)*($F$5:$F$20000="组件")*($I$5:$I$20000=$J6020)),$G$5:$G$20000)&amp;"."&amp;COUNTIFS($B$5:$B6020,$B6020,$J$5:$J6020,$J6020),""),COUNTIFS($B$5:$B6020,$B6020,$J$5:$J6020,"")))</f>
      </c>
      <c r="I6020">
        <f>IF($F6020="组件","C"&amp;TEXT(COUNTIFS($B$5:$B6020,$B6020,$F$5:$F6020,"组件"),"000"),"")</f>
      </c>
      <c r="J6020">
        <f>IF($B6020="","",IF($F6020="组件","",IF($Q6020&lt;&gt;"",IF(AND($B6020=$B6019,$F6019="组件"),$I6019,IF(AND($B6020=$B6019,$J6019&lt;&gt;""),$J6019,"")),"")))</f>
      </c>
      <c r="R6020">
        <f>IF($B6020="","",IF($J6020&lt;&gt;"",IFERROR(LOOKUP(2,1/(($B$5:$B$20000=$B6020)*($F$5:$F$20000="组件")*($I$5:$I$20000=$J6020)),$R$5:$R$20000)*IF($Q6020="",1,$Q6020),""),IF($P6020="","",IF($Q6020="",$P6020,$P6020*$Q6020))))</f>
      </c>
    </row>
    <row r="6021" spans="1:24" x14ac:dyDescent="0.25">
      <c r="A6021">
        <f>IF(B6021="","",IF(B6021=B6020,A6020,A6020+1))</f>
      </c>
      <c r="G6021">
        <f>IF($B6021="","",IF($J6021&lt;&gt;"",IFERROR(LOOKUP(2,1/(($B$5:$B$20000=$B6021)*($F$5:$F$20000="组件")*($I$5:$I$20000=$J6021)),$G$5:$G$20000)&amp;"."&amp;COUNTIFS($B$5:$B6021,$B6021,$J$5:$J6021,$J6021),""),COUNTIFS($B$5:$B6021,$B6021,$J$5:$J6021,"")))</f>
      </c>
      <c r="I6021">
        <f>IF($F6021="组件","C"&amp;TEXT(COUNTIFS($B$5:$B6021,$B6021,$F$5:$F6021,"组件"),"000"),"")</f>
      </c>
      <c r="J6021">
        <f>IF($B6021="","",IF($F6021="组件","",IF($Q6021&lt;&gt;"",IF(AND($B6021=$B6020,$F6020="组件"),$I6020,IF(AND($B6021=$B6020,$J6020&lt;&gt;""),$J6020,"")),"")))</f>
      </c>
      <c r="R6021">
        <f>IF($B6021="","",IF($J6021&lt;&gt;"",IFERROR(LOOKUP(2,1/(($B$5:$B$20000=$B6021)*($F$5:$F$20000="组件")*($I$5:$I$20000=$J6021)),$R$5:$R$20000)*IF($Q6021="",1,$Q6021),""),IF($P6021="","",IF($Q6021="",$P6021,$P6021*$Q6021))))</f>
      </c>
    </row>
    <row r="6022" spans="1:24" x14ac:dyDescent="0.25">
      <c r="A6022">
        <f>IF(B6022="","",IF(B6022=B6021,A6021,A6021+1))</f>
      </c>
      <c r="G6022">
        <f>IF($B6022="","",IF($J6022&lt;&gt;"",IFERROR(LOOKUP(2,1/(($B$5:$B$20000=$B6022)*($F$5:$F$20000="组件")*($I$5:$I$20000=$J6022)),$G$5:$G$20000)&amp;"."&amp;COUNTIFS($B$5:$B6022,$B6022,$J$5:$J6022,$J6022),""),COUNTIFS($B$5:$B6022,$B6022,$J$5:$J6022,"")))</f>
      </c>
      <c r="I6022">
        <f>IF($F6022="组件","C"&amp;TEXT(COUNTIFS($B$5:$B6022,$B6022,$F$5:$F6022,"组件"),"000"),"")</f>
      </c>
      <c r="J6022">
        <f>IF($B6022="","",IF($F6022="组件","",IF($Q6022&lt;&gt;"",IF(AND($B6022=$B6021,$F6021="组件"),$I6021,IF(AND($B6022=$B6021,$J6021&lt;&gt;""),$J6021,"")),"")))</f>
      </c>
      <c r="R6022">
        <f>IF($B6022="","",IF($J6022&lt;&gt;"",IFERROR(LOOKUP(2,1/(($B$5:$B$20000=$B6022)*($F$5:$F$20000="组件")*($I$5:$I$20000=$J6022)),$R$5:$R$20000)*IF($Q6022="",1,$Q6022),""),IF($P6022="","",IF($Q6022="",$P6022,$P6022*$Q6022))))</f>
      </c>
    </row>
    <row r="6023" spans="1:24" x14ac:dyDescent="0.25">
      <c r="A6023">
        <f>IF(B6023="","",IF(B6023=B6022,A6022,A6022+1))</f>
      </c>
      <c r="G6023">
        <f>IF($B6023="","",IF($J6023&lt;&gt;"",IFERROR(LOOKUP(2,1/(($B$5:$B$20000=$B6023)*($F$5:$F$20000="组件")*($I$5:$I$20000=$J6023)),$G$5:$G$20000)&amp;"."&amp;COUNTIFS($B$5:$B6023,$B6023,$J$5:$J6023,$J6023),""),COUNTIFS($B$5:$B6023,$B6023,$J$5:$J6023,"")))</f>
      </c>
      <c r="I6023">
        <f>IF($F6023="组件","C"&amp;TEXT(COUNTIFS($B$5:$B6023,$B6023,$F$5:$F6023,"组件"),"000"),"")</f>
      </c>
      <c r="J6023">
        <f>IF($B6023="","",IF($F6023="组件","",IF($Q6023&lt;&gt;"",IF(AND($B6023=$B6022,$F6022="组件"),$I6022,IF(AND($B6023=$B6022,$J6022&lt;&gt;""),$J6022,"")),"")))</f>
      </c>
      <c r="R6023">
        <f>IF($B6023="","",IF($J6023&lt;&gt;"",IFERROR(LOOKUP(2,1/(($B$5:$B$20000=$B6023)*($F$5:$F$20000="组件")*($I$5:$I$20000=$J6023)),$R$5:$R$20000)*IF($Q6023="",1,$Q6023),""),IF($P6023="","",IF($Q6023="",$P6023,$P6023*$Q6023))))</f>
      </c>
    </row>
    <row r="6024" spans="1:24" x14ac:dyDescent="0.25">
      <c r="A6024">
        <f>IF(B6024="","",IF(B6024=B6023,A6023,A6023+1))</f>
      </c>
      <c r="G6024">
        <f>IF($B6024="","",IF($J6024&lt;&gt;"",IFERROR(LOOKUP(2,1/(($B$5:$B$20000=$B6024)*($F$5:$F$20000="组件")*($I$5:$I$20000=$J6024)),$G$5:$G$20000)&amp;"."&amp;COUNTIFS($B$5:$B6024,$B6024,$J$5:$J6024,$J6024),""),COUNTIFS($B$5:$B6024,$B6024,$J$5:$J6024,"")))</f>
      </c>
      <c r="I6024">
        <f>IF($F6024="组件","C"&amp;TEXT(COUNTIFS($B$5:$B6024,$B6024,$F$5:$F6024,"组件"),"000"),"")</f>
      </c>
      <c r="J6024">
        <f>IF($B6024="","",IF($F6024="组件","",IF($Q6024&lt;&gt;"",IF(AND($B6024=$B6023,$F6023="组件"),$I6023,IF(AND($B6024=$B6023,$J6023&lt;&gt;""),$J6023,"")),"")))</f>
      </c>
      <c r="R6024">
        <f>IF($B6024="","",IF($J6024&lt;&gt;"",IFERROR(LOOKUP(2,1/(($B$5:$B$20000=$B6024)*($F$5:$F$20000="组件")*($I$5:$I$20000=$J6024)),$R$5:$R$20000)*IF($Q6024="",1,$Q6024),""),IF($P6024="","",IF($Q6024="",$P6024,$P6024*$Q6024))))</f>
      </c>
    </row>
    <row r="6025" spans="1:24" x14ac:dyDescent="0.25">
      <c r="A6025">
        <f>IF(B6025="","",IF(B6025=B6024,A6024,A6024+1))</f>
      </c>
      <c r="G6025">
        <f>IF($B6025="","",IF($J6025&lt;&gt;"",IFERROR(LOOKUP(2,1/(($B$5:$B$20000=$B6025)*($F$5:$F$20000="组件")*($I$5:$I$20000=$J6025)),$G$5:$G$20000)&amp;"."&amp;COUNTIFS($B$5:$B6025,$B6025,$J$5:$J6025,$J6025),""),COUNTIFS($B$5:$B6025,$B6025,$J$5:$J6025,"")))</f>
      </c>
      <c r="I6025">
        <f>IF($F6025="组件","C"&amp;TEXT(COUNTIFS($B$5:$B6025,$B6025,$F$5:$F6025,"组件"),"000"),"")</f>
      </c>
      <c r="J6025">
        <f>IF($B6025="","",IF($F6025="组件","",IF($Q6025&lt;&gt;"",IF(AND($B6025=$B6024,$F6024="组件"),$I6024,IF(AND($B6025=$B6024,$J6024&lt;&gt;""),$J6024,"")),"")))</f>
      </c>
      <c r="R6025">
        <f>IF($B6025="","",IF($J6025&lt;&gt;"",IFERROR(LOOKUP(2,1/(($B$5:$B$20000=$B6025)*($F$5:$F$20000="组件")*($I$5:$I$20000=$J6025)),$R$5:$R$20000)*IF($Q6025="",1,$Q6025),""),IF($P6025="","",IF($Q6025="",$P6025,$P6025*$Q6025))))</f>
      </c>
    </row>
    <row r="6026" spans="1:24" x14ac:dyDescent="0.25">
      <c r="A6026">
        <f>IF(B6026="","",IF(B6026=B6025,A6025,A6025+1))</f>
      </c>
      <c r="G6026">
        <f>IF($B6026="","",IF($J6026&lt;&gt;"",IFERROR(LOOKUP(2,1/(($B$5:$B$20000=$B6026)*($F$5:$F$20000="组件")*($I$5:$I$20000=$J6026)),$G$5:$G$20000)&amp;"."&amp;COUNTIFS($B$5:$B6026,$B6026,$J$5:$J6026,$J6026),""),COUNTIFS($B$5:$B6026,$B6026,$J$5:$J6026,"")))</f>
      </c>
      <c r="I6026">
        <f>IF($F6026="组件","C"&amp;TEXT(COUNTIFS($B$5:$B6026,$B6026,$F$5:$F6026,"组件"),"000"),"")</f>
      </c>
      <c r="J6026">
        <f>IF($B6026="","",IF($F6026="组件","",IF($Q6026&lt;&gt;"",IF(AND($B6026=$B6025,$F6025="组件"),$I6025,IF(AND($B6026=$B6025,$J6025&lt;&gt;""),$J6025,"")),"")))</f>
      </c>
      <c r="R6026">
        <f>IF($B6026="","",IF($J6026&lt;&gt;"",IFERROR(LOOKUP(2,1/(($B$5:$B$20000=$B6026)*($F$5:$F$20000="组件")*($I$5:$I$20000=$J6026)),$R$5:$R$20000)*IF($Q6026="",1,$Q6026),""),IF($P6026="","",IF($Q6026="",$P6026,$P6026*$Q6026))))</f>
      </c>
    </row>
    <row r="6027" spans="1:24" x14ac:dyDescent="0.25">
      <c r="A6027">
        <f>IF(B6027="","",IF(B6027=B6026,A6026,A6026+1))</f>
      </c>
      <c r="G6027">
        <f>IF($B6027="","",IF($J6027&lt;&gt;"",IFERROR(LOOKUP(2,1/(($B$5:$B$20000=$B6027)*($F$5:$F$20000="组件")*($I$5:$I$20000=$J6027)),$G$5:$G$20000)&amp;"."&amp;COUNTIFS($B$5:$B6027,$B6027,$J$5:$J6027,$J6027),""),COUNTIFS($B$5:$B6027,$B6027,$J$5:$J6027,"")))</f>
      </c>
      <c r="I6027">
        <f>IF($F6027="组件","C"&amp;TEXT(COUNTIFS($B$5:$B6027,$B6027,$F$5:$F6027,"组件"),"000"),"")</f>
      </c>
      <c r="J6027">
        <f>IF($B6027="","",IF($F6027="组件","",IF($Q6027&lt;&gt;"",IF(AND($B6027=$B6026,$F6026="组件"),$I6026,IF(AND($B6027=$B6026,$J6026&lt;&gt;""),$J6026,"")),"")))</f>
      </c>
      <c r="R6027">
        <f>IF($B6027="","",IF($J6027&lt;&gt;"",IFERROR(LOOKUP(2,1/(($B$5:$B$20000=$B6027)*($F$5:$F$20000="组件")*($I$5:$I$20000=$J6027)),$R$5:$R$20000)*IF($Q6027="",1,$Q6027),""),IF($P6027="","",IF($Q6027="",$P6027,$P6027*$Q6027))))</f>
      </c>
    </row>
    <row r="6028" spans="1:24" x14ac:dyDescent="0.25">
      <c r="A6028">
        <f>IF(B6028="","",IF(B6028=B6027,A6027,A6027+1))</f>
      </c>
      <c r="G6028">
        <f>IF($B6028="","",IF($J6028&lt;&gt;"",IFERROR(LOOKUP(2,1/(($B$5:$B$20000=$B6028)*($F$5:$F$20000="组件")*($I$5:$I$20000=$J6028)),$G$5:$G$20000)&amp;"."&amp;COUNTIFS($B$5:$B6028,$B6028,$J$5:$J6028,$J6028),""),COUNTIFS($B$5:$B6028,$B6028,$J$5:$J6028,"")))</f>
      </c>
      <c r="I6028">
        <f>IF($F6028="组件","C"&amp;TEXT(COUNTIFS($B$5:$B6028,$B6028,$F$5:$F6028,"组件"),"000"),"")</f>
      </c>
      <c r="J6028">
        <f>IF($B6028="","",IF($F6028="组件","",IF($Q6028&lt;&gt;"",IF(AND($B6028=$B6027,$F6027="组件"),$I6027,IF(AND($B6028=$B6027,$J6027&lt;&gt;""),$J6027,"")),"")))</f>
      </c>
      <c r="R6028">
        <f>IF($B6028="","",IF($J6028&lt;&gt;"",IFERROR(LOOKUP(2,1/(($B$5:$B$20000=$B6028)*($F$5:$F$20000="组件")*($I$5:$I$20000=$J6028)),$R$5:$R$20000)*IF($Q6028="",1,$Q6028),""),IF($P6028="","",IF($Q6028="",$P6028,$P6028*$Q6028))))</f>
      </c>
    </row>
    <row r="6029" spans="1:24" x14ac:dyDescent="0.25">
      <c r="A6029">
        <f>IF(B6029="","",IF(B6029=B6028,A6028,A6028+1))</f>
      </c>
      <c r="G6029">
        <f>IF($B6029="","",IF($J6029&lt;&gt;"",IFERROR(LOOKUP(2,1/(($B$5:$B$20000=$B6029)*($F$5:$F$20000="组件")*($I$5:$I$20000=$J6029)),$G$5:$G$20000)&amp;"."&amp;COUNTIFS($B$5:$B6029,$B6029,$J$5:$J6029,$J6029),""),COUNTIFS($B$5:$B6029,$B6029,$J$5:$J6029,"")))</f>
      </c>
      <c r="I6029">
        <f>IF($F6029="组件","C"&amp;TEXT(COUNTIFS($B$5:$B6029,$B6029,$F$5:$F6029,"组件"),"000"),"")</f>
      </c>
      <c r="J6029">
        <f>IF($B6029="","",IF($F6029="组件","",IF($Q6029&lt;&gt;"",IF(AND($B6029=$B6028,$F6028="组件"),$I6028,IF(AND($B6029=$B6028,$J6028&lt;&gt;""),$J6028,"")),"")))</f>
      </c>
      <c r="R6029">
        <f>IF($B6029="","",IF($J6029&lt;&gt;"",IFERROR(LOOKUP(2,1/(($B$5:$B$20000=$B6029)*($F$5:$F$20000="组件")*($I$5:$I$20000=$J6029)),$R$5:$R$20000)*IF($Q6029="",1,$Q6029),""),IF($P6029="","",IF($Q6029="",$P6029,$P6029*$Q6029))))</f>
      </c>
    </row>
    <row r="6030" spans="1:24" x14ac:dyDescent="0.25">
      <c r="A6030">
        <f>IF(B6030="","",IF(B6030=B6029,A6029,A6029+1))</f>
      </c>
      <c r="G6030">
        <f>IF($B6030="","",IF($J6030&lt;&gt;"",IFERROR(LOOKUP(2,1/(($B$5:$B$20000=$B6030)*($F$5:$F$20000="组件")*($I$5:$I$20000=$J6030)),$G$5:$G$20000)&amp;"."&amp;COUNTIFS($B$5:$B6030,$B6030,$J$5:$J6030,$J6030),""),COUNTIFS($B$5:$B6030,$B6030,$J$5:$J6030,"")))</f>
      </c>
      <c r="I6030">
        <f>IF($F6030="组件","C"&amp;TEXT(COUNTIFS($B$5:$B6030,$B6030,$F$5:$F6030,"组件"),"000"),"")</f>
      </c>
      <c r="J6030">
        <f>IF($B6030="","",IF($F6030="组件","",IF($Q6030&lt;&gt;"",IF(AND($B6030=$B6029,$F6029="组件"),$I6029,IF(AND($B6030=$B6029,$J6029&lt;&gt;""),$J6029,"")),"")))</f>
      </c>
      <c r="R6030">
        <f>IF($B6030="","",IF($J6030&lt;&gt;"",IFERROR(LOOKUP(2,1/(($B$5:$B$20000=$B6030)*($F$5:$F$20000="组件")*($I$5:$I$20000=$J6030)),$R$5:$R$20000)*IF($Q6030="",1,$Q6030),""),IF($P6030="","",IF($Q6030="",$P6030,$P6030*$Q6030))))</f>
      </c>
    </row>
    <row r="6031" spans="1:24" x14ac:dyDescent="0.25">
      <c r="A6031">
        <f>IF(B6031="","",IF(B6031=B6030,A6030,A6030+1))</f>
      </c>
      <c r="G6031">
        <f>IF($B6031="","",IF($J6031&lt;&gt;"",IFERROR(LOOKUP(2,1/(($B$5:$B$20000=$B6031)*($F$5:$F$20000="组件")*($I$5:$I$20000=$J6031)),$G$5:$G$20000)&amp;"."&amp;COUNTIFS($B$5:$B6031,$B6031,$J$5:$J6031,$J6031),""),COUNTIFS($B$5:$B6031,$B6031,$J$5:$J6031,"")))</f>
      </c>
      <c r="I6031">
        <f>IF($F6031="组件","C"&amp;TEXT(COUNTIFS($B$5:$B6031,$B6031,$F$5:$F6031,"组件"),"000"),"")</f>
      </c>
      <c r="J6031">
        <f>IF($B6031="","",IF($F6031="组件","",IF($Q6031&lt;&gt;"",IF(AND($B6031=$B6030,$F6030="组件"),$I6030,IF(AND($B6031=$B6030,$J6030&lt;&gt;""),$J6030,"")),"")))</f>
      </c>
      <c r="R6031">
        <f>IF($B6031="","",IF($J6031&lt;&gt;"",IFERROR(LOOKUP(2,1/(($B$5:$B$20000=$B6031)*($F$5:$F$20000="组件")*($I$5:$I$20000=$J6031)),$R$5:$R$20000)*IF($Q6031="",1,$Q6031),""),IF($P6031="","",IF($Q6031="",$P6031,$P6031*$Q6031))))</f>
      </c>
    </row>
    <row r="6032" spans="1:24" x14ac:dyDescent="0.25">
      <c r="A6032">
        <f>IF(B6032="","",IF(B6032=B6031,A6031,A6031+1))</f>
      </c>
      <c r="G6032">
        <f>IF($B6032="","",IF($J6032&lt;&gt;"",IFERROR(LOOKUP(2,1/(($B$5:$B$20000=$B6032)*($F$5:$F$20000="组件")*($I$5:$I$20000=$J6032)),$G$5:$G$20000)&amp;"."&amp;COUNTIFS($B$5:$B6032,$B6032,$J$5:$J6032,$J6032),""),COUNTIFS($B$5:$B6032,$B6032,$J$5:$J6032,"")))</f>
      </c>
      <c r="I6032">
        <f>IF($F6032="组件","C"&amp;TEXT(COUNTIFS($B$5:$B6032,$B6032,$F$5:$F6032,"组件"),"000"),"")</f>
      </c>
      <c r="J6032">
        <f>IF($B6032="","",IF($F6032="组件","",IF($Q6032&lt;&gt;"",IF(AND($B6032=$B6031,$F6031="组件"),$I6031,IF(AND($B6032=$B6031,$J6031&lt;&gt;""),$J6031,"")),"")))</f>
      </c>
      <c r="R6032">
        <f>IF($B6032="","",IF($J6032&lt;&gt;"",IFERROR(LOOKUP(2,1/(($B$5:$B$20000=$B6032)*($F$5:$F$20000="组件")*($I$5:$I$20000=$J6032)),$R$5:$R$20000)*IF($Q6032="",1,$Q6032),""),IF($P6032="","",IF($Q6032="",$P6032,$P6032*$Q6032))))</f>
      </c>
    </row>
    <row r="6033" spans="1:24" x14ac:dyDescent="0.25">
      <c r="A6033">
        <f>IF(B6033="","",IF(B6033=B6032,A6032,A6032+1))</f>
      </c>
      <c r="G6033">
        <f>IF($B6033="","",IF($J6033&lt;&gt;"",IFERROR(LOOKUP(2,1/(($B$5:$B$20000=$B6033)*($F$5:$F$20000="组件")*($I$5:$I$20000=$J6033)),$G$5:$G$20000)&amp;"."&amp;COUNTIFS($B$5:$B6033,$B6033,$J$5:$J6033,$J6033),""),COUNTIFS($B$5:$B6033,$B6033,$J$5:$J6033,"")))</f>
      </c>
      <c r="I6033">
        <f>IF($F6033="组件","C"&amp;TEXT(COUNTIFS($B$5:$B6033,$B6033,$F$5:$F6033,"组件"),"000"),"")</f>
      </c>
      <c r="J6033">
        <f>IF($B6033="","",IF($F6033="组件","",IF($Q6033&lt;&gt;"",IF(AND($B6033=$B6032,$F6032="组件"),$I6032,IF(AND($B6033=$B6032,$J6032&lt;&gt;""),$J6032,"")),"")))</f>
      </c>
      <c r="R6033">
        <f>IF($B6033="","",IF($J6033&lt;&gt;"",IFERROR(LOOKUP(2,1/(($B$5:$B$20000=$B6033)*($F$5:$F$20000="组件")*($I$5:$I$20000=$J6033)),$R$5:$R$20000)*IF($Q6033="",1,$Q6033),""),IF($P6033="","",IF($Q6033="",$P6033,$P6033*$Q6033))))</f>
      </c>
    </row>
    <row r="6034" spans="1:24" x14ac:dyDescent="0.25">
      <c r="A6034">
        <f>IF(B6034="","",IF(B6034=B6033,A6033,A6033+1))</f>
      </c>
      <c r="G6034">
        <f>IF($B6034="","",IF($J6034&lt;&gt;"",IFERROR(LOOKUP(2,1/(($B$5:$B$20000=$B6034)*($F$5:$F$20000="组件")*($I$5:$I$20000=$J6034)),$G$5:$G$20000)&amp;"."&amp;COUNTIFS($B$5:$B6034,$B6034,$J$5:$J6034,$J6034),""),COUNTIFS($B$5:$B6034,$B6034,$J$5:$J6034,"")))</f>
      </c>
      <c r="I6034">
        <f>IF($F6034="组件","C"&amp;TEXT(COUNTIFS($B$5:$B6034,$B6034,$F$5:$F6034,"组件"),"000"),"")</f>
      </c>
      <c r="J6034">
        <f>IF($B6034="","",IF($F6034="组件","",IF($Q6034&lt;&gt;"",IF(AND($B6034=$B6033,$F6033="组件"),$I6033,IF(AND($B6034=$B6033,$J6033&lt;&gt;""),$J6033,"")),"")))</f>
      </c>
      <c r="R6034">
        <f>IF($B6034="","",IF($J6034&lt;&gt;"",IFERROR(LOOKUP(2,1/(($B$5:$B$20000=$B6034)*($F$5:$F$20000="组件")*($I$5:$I$20000=$J6034)),$R$5:$R$20000)*IF($Q6034="",1,$Q6034),""),IF($P6034="","",IF($Q6034="",$P6034,$P6034*$Q6034))))</f>
      </c>
    </row>
    <row r="6035" spans="1:24" x14ac:dyDescent="0.25">
      <c r="A6035">
        <f>IF(B6035="","",IF(B6035=B6034,A6034,A6034+1))</f>
      </c>
      <c r="G6035">
        <f>IF($B6035="","",IF($J6035&lt;&gt;"",IFERROR(LOOKUP(2,1/(($B$5:$B$20000=$B6035)*($F$5:$F$20000="组件")*($I$5:$I$20000=$J6035)),$G$5:$G$20000)&amp;"."&amp;COUNTIFS($B$5:$B6035,$B6035,$J$5:$J6035,$J6035),""),COUNTIFS($B$5:$B6035,$B6035,$J$5:$J6035,"")))</f>
      </c>
      <c r="I6035">
        <f>IF($F6035="组件","C"&amp;TEXT(COUNTIFS($B$5:$B6035,$B6035,$F$5:$F6035,"组件"),"000"),"")</f>
      </c>
      <c r="J6035">
        <f>IF($B6035="","",IF($F6035="组件","",IF($Q6035&lt;&gt;"",IF(AND($B6035=$B6034,$F6034="组件"),$I6034,IF(AND($B6035=$B6034,$J6034&lt;&gt;""),$J6034,"")),"")))</f>
      </c>
      <c r="R6035">
        <f>IF($B6035="","",IF($J6035&lt;&gt;"",IFERROR(LOOKUP(2,1/(($B$5:$B$20000=$B6035)*($F$5:$F$20000="组件")*($I$5:$I$20000=$J6035)),$R$5:$R$20000)*IF($Q6035="",1,$Q6035),""),IF($P6035="","",IF($Q6035="",$P6035,$P6035*$Q6035))))</f>
      </c>
    </row>
    <row r="6036" spans="1:24" x14ac:dyDescent="0.25">
      <c r="A6036">
        <f>IF(B6036="","",IF(B6036=B6035,A6035,A6035+1))</f>
      </c>
      <c r="G6036">
        <f>IF($B6036="","",IF($J6036&lt;&gt;"",IFERROR(LOOKUP(2,1/(($B$5:$B$20000=$B6036)*($F$5:$F$20000="组件")*($I$5:$I$20000=$J6036)),$G$5:$G$20000)&amp;"."&amp;COUNTIFS($B$5:$B6036,$B6036,$J$5:$J6036,$J6036),""),COUNTIFS($B$5:$B6036,$B6036,$J$5:$J6036,"")))</f>
      </c>
      <c r="I6036">
        <f>IF($F6036="组件","C"&amp;TEXT(COUNTIFS($B$5:$B6036,$B6036,$F$5:$F6036,"组件"),"000"),"")</f>
      </c>
      <c r="J6036">
        <f>IF($B6036="","",IF($F6036="组件","",IF($Q6036&lt;&gt;"",IF(AND($B6036=$B6035,$F6035="组件"),$I6035,IF(AND($B6036=$B6035,$J6035&lt;&gt;""),$J6035,"")),"")))</f>
      </c>
      <c r="R6036">
        <f>IF($B6036="","",IF($J6036&lt;&gt;"",IFERROR(LOOKUP(2,1/(($B$5:$B$20000=$B6036)*($F$5:$F$20000="组件")*($I$5:$I$20000=$J6036)),$R$5:$R$20000)*IF($Q6036="",1,$Q6036),""),IF($P6036="","",IF($Q6036="",$P6036,$P6036*$Q6036))))</f>
      </c>
    </row>
    <row r="6037" spans="1:24" x14ac:dyDescent="0.25">
      <c r="A6037">
        <f>IF(B6037="","",IF(B6037=B6036,A6036,A6036+1))</f>
      </c>
      <c r="G6037">
        <f>IF($B6037="","",IF($J6037&lt;&gt;"",IFERROR(LOOKUP(2,1/(($B$5:$B$20000=$B6037)*($F$5:$F$20000="组件")*($I$5:$I$20000=$J6037)),$G$5:$G$20000)&amp;"."&amp;COUNTIFS($B$5:$B6037,$B6037,$J$5:$J6037,$J6037),""),COUNTIFS($B$5:$B6037,$B6037,$J$5:$J6037,"")))</f>
      </c>
      <c r="I6037">
        <f>IF($F6037="组件","C"&amp;TEXT(COUNTIFS($B$5:$B6037,$B6037,$F$5:$F6037,"组件"),"000"),"")</f>
      </c>
      <c r="J6037">
        <f>IF($B6037="","",IF($F6037="组件","",IF($Q6037&lt;&gt;"",IF(AND($B6037=$B6036,$F6036="组件"),$I6036,IF(AND($B6037=$B6036,$J6036&lt;&gt;""),$J6036,"")),"")))</f>
      </c>
      <c r="R6037">
        <f>IF($B6037="","",IF($J6037&lt;&gt;"",IFERROR(LOOKUP(2,1/(($B$5:$B$20000=$B6037)*($F$5:$F$20000="组件")*($I$5:$I$20000=$J6037)),$R$5:$R$20000)*IF($Q6037="",1,$Q6037),""),IF($P6037="","",IF($Q6037="",$P6037,$P6037*$Q6037))))</f>
      </c>
    </row>
    <row r="6038" spans="1:24" x14ac:dyDescent="0.25">
      <c r="A6038">
        <f>IF(B6038="","",IF(B6038=B6037,A6037,A6037+1))</f>
      </c>
      <c r="G6038">
        <f>IF($B6038="","",IF($J6038&lt;&gt;"",IFERROR(LOOKUP(2,1/(($B$5:$B$20000=$B6038)*($F$5:$F$20000="组件")*($I$5:$I$20000=$J6038)),$G$5:$G$20000)&amp;"."&amp;COUNTIFS($B$5:$B6038,$B6038,$J$5:$J6038,$J6038),""),COUNTIFS($B$5:$B6038,$B6038,$J$5:$J6038,"")))</f>
      </c>
      <c r="I6038">
        <f>IF($F6038="组件","C"&amp;TEXT(COUNTIFS($B$5:$B6038,$B6038,$F$5:$F6038,"组件"),"000"),"")</f>
      </c>
      <c r="J6038">
        <f>IF($B6038="","",IF($F6038="组件","",IF($Q6038&lt;&gt;"",IF(AND($B6038=$B6037,$F6037="组件"),$I6037,IF(AND($B6038=$B6037,$J6037&lt;&gt;""),$J6037,"")),"")))</f>
      </c>
      <c r="R6038">
        <f>IF($B6038="","",IF($J6038&lt;&gt;"",IFERROR(LOOKUP(2,1/(($B$5:$B$20000=$B6038)*($F$5:$F$20000="组件")*($I$5:$I$20000=$J6038)),$R$5:$R$20000)*IF($Q6038="",1,$Q6038),""),IF($P6038="","",IF($Q6038="",$P6038,$P6038*$Q6038))))</f>
      </c>
    </row>
    <row r="6039" spans="1:24" x14ac:dyDescent="0.25">
      <c r="A6039">
        <f>IF(B6039="","",IF(B6039=B6038,A6038,A6038+1))</f>
      </c>
      <c r="G6039">
        <f>IF($B6039="","",IF($J6039&lt;&gt;"",IFERROR(LOOKUP(2,1/(($B$5:$B$20000=$B6039)*($F$5:$F$20000="组件")*($I$5:$I$20000=$J6039)),$G$5:$G$20000)&amp;"."&amp;COUNTIFS($B$5:$B6039,$B6039,$J$5:$J6039,$J6039),""),COUNTIFS($B$5:$B6039,$B6039,$J$5:$J6039,"")))</f>
      </c>
      <c r="I6039">
        <f>IF($F6039="组件","C"&amp;TEXT(COUNTIFS($B$5:$B6039,$B6039,$F$5:$F6039,"组件"),"000"),"")</f>
      </c>
      <c r="J6039">
        <f>IF($B6039="","",IF($F6039="组件","",IF($Q6039&lt;&gt;"",IF(AND($B6039=$B6038,$F6038="组件"),$I6038,IF(AND($B6039=$B6038,$J6038&lt;&gt;""),$J6038,"")),"")))</f>
      </c>
      <c r="R6039">
        <f>IF($B6039="","",IF($J6039&lt;&gt;"",IFERROR(LOOKUP(2,1/(($B$5:$B$20000=$B6039)*($F$5:$F$20000="组件")*($I$5:$I$20000=$J6039)),$R$5:$R$20000)*IF($Q6039="",1,$Q6039),""),IF($P6039="","",IF($Q6039="",$P6039,$P6039*$Q6039))))</f>
      </c>
    </row>
    <row r="6040" spans="1:24" x14ac:dyDescent="0.25">
      <c r="A6040">
        <f>IF(B6040="","",IF(B6040=B6039,A6039,A6039+1))</f>
      </c>
      <c r="G6040">
        <f>IF($B6040="","",IF($J6040&lt;&gt;"",IFERROR(LOOKUP(2,1/(($B$5:$B$20000=$B6040)*($F$5:$F$20000="组件")*($I$5:$I$20000=$J6040)),$G$5:$G$20000)&amp;"."&amp;COUNTIFS($B$5:$B6040,$B6040,$J$5:$J6040,$J6040),""),COUNTIFS($B$5:$B6040,$B6040,$J$5:$J6040,"")))</f>
      </c>
      <c r="I6040">
        <f>IF($F6040="组件","C"&amp;TEXT(COUNTIFS($B$5:$B6040,$B6040,$F$5:$F6040,"组件"),"000"),"")</f>
      </c>
      <c r="J6040">
        <f>IF($B6040="","",IF($F6040="组件","",IF($Q6040&lt;&gt;"",IF(AND($B6040=$B6039,$F6039="组件"),$I6039,IF(AND($B6040=$B6039,$J6039&lt;&gt;""),$J6039,"")),"")))</f>
      </c>
      <c r="R6040">
        <f>IF($B6040="","",IF($J6040&lt;&gt;"",IFERROR(LOOKUP(2,1/(($B$5:$B$20000=$B6040)*($F$5:$F$20000="组件")*($I$5:$I$20000=$J6040)),$R$5:$R$20000)*IF($Q6040="",1,$Q6040),""),IF($P6040="","",IF($Q6040="",$P6040,$P6040*$Q6040))))</f>
      </c>
    </row>
    <row r="6041" spans="1:24" x14ac:dyDescent="0.25">
      <c r="A6041">
        <f>IF(B6041="","",IF(B6041=B6040,A6040,A6040+1))</f>
      </c>
      <c r="G6041">
        <f>IF($B6041="","",IF($J6041&lt;&gt;"",IFERROR(LOOKUP(2,1/(($B$5:$B$20000=$B6041)*($F$5:$F$20000="组件")*($I$5:$I$20000=$J6041)),$G$5:$G$20000)&amp;"."&amp;COUNTIFS($B$5:$B6041,$B6041,$J$5:$J6041,$J6041),""),COUNTIFS($B$5:$B6041,$B6041,$J$5:$J6041,"")))</f>
      </c>
      <c r="I6041">
        <f>IF($F6041="组件","C"&amp;TEXT(COUNTIFS($B$5:$B6041,$B6041,$F$5:$F6041,"组件"),"000"),"")</f>
      </c>
      <c r="J6041">
        <f>IF($B6041="","",IF($F6041="组件","",IF($Q6041&lt;&gt;"",IF(AND($B6041=$B6040,$F6040="组件"),$I6040,IF(AND($B6041=$B6040,$J6040&lt;&gt;""),$J6040,"")),"")))</f>
      </c>
      <c r="R6041">
        <f>IF($B6041="","",IF($J6041&lt;&gt;"",IFERROR(LOOKUP(2,1/(($B$5:$B$20000=$B6041)*($F$5:$F$20000="组件")*($I$5:$I$20000=$J6041)),$R$5:$R$20000)*IF($Q6041="",1,$Q6041),""),IF($P6041="","",IF($Q6041="",$P6041,$P6041*$Q6041))))</f>
      </c>
    </row>
    <row r="6042" spans="1:24" x14ac:dyDescent="0.25">
      <c r="A6042">
        <f>IF(B6042="","",IF(B6042=B6041,A6041,A6041+1))</f>
      </c>
      <c r="G6042">
        <f>IF($B6042="","",IF($J6042&lt;&gt;"",IFERROR(LOOKUP(2,1/(($B$5:$B$20000=$B6042)*($F$5:$F$20000="组件")*($I$5:$I$20000=$J6042)),$G$5:$G$20000)&amp;"."&amp;COUNTIFS($B$5:$B6042,$B6042,$J$5:$J6042,$J6042),""),COUNTIFS($B$5:$B6042,$B6042,$J$5:$J6042,"")))</f>
      </c>
      <c r="I6042">
        <f>IF($F6042="组件","C"&amp;TEXT(COUNTIFS($B$5:$B6042,$B6042,$F$5:$F6042,"组件"),"000"),"")</f>
      </c>
      <c r="J6042">
        <f>IF($B6042="","",IF($F6042="组件","",IF($Q6042&lt;&gt;"",IF(AND($B6042=$B6041,$F6041="组件"),$I6041,IF(AND($B6042=$B6041,$J6041&lt;&gt;""),$J6041,"")),"")))</f>
      </c>
      <c r="R6042">
        <f>IF($B6042="","",IF($J6042&lt;&gt;"",IFERROR(LOOKUP(2,1/(($B$5:$B$20000=$B6042)*($F$5:$F$20000="组件")*($I$5:$I$20000=$J6042)),$R$5:$R$20000)*IF($Q6042="",1,$Q6042),""),IF($P6042="","",IF($Q6042="",$P6042,$P6042*$Q6042))))</f>
      </c>
    </row>
    <row r="6043" spans="1:24" x14ac:dyDescent="0.25">
      <c r="A6043">
        <f>IF(B6043="","",IF(B6043=B6042,A6042,A6042+1))</f>
      </c>
      <c r="G6043">
        <f>IF($B6043="","",IF($J6043&lt;&gt;"",IFERROR(LOOKUP(2,1/(($B$5:$B$20000=$B6043)*($F$5:$F$20000="组件")*($I$5:$I$20000=$J6043)),$G$5:$G$20000)&amp;"."&amp;COUNTIFS($B$5:$B6043,$B6043,$J$5:$J6043,$J6043),""),COUNTIFS($B$5:$B6043,$B6043,$J$5:$J6043,"")))</f>
      </c>
      <c r="I6043">
        <f>IF($F6043="组件","C"&amp;TEXT(COUNTIFS($B$5:$B6043,$B6043,$F$5:$F6043,"组件"),"000"),"")</f>
      </c>
      <c r="J6043">
        <f>IF($B6043="","",IF($F6043="组件","",IF($Q6043&lt;&gt;"",IF(AND($B6043=$B6042,$F6042="组件"),$I6042,IF(AND($B6043=$B6042,$J6042&lt;&gt;""),$J6042,"")),"")))</f>
      </c>
      <c r="R6043">
        <f>IF($B6043="","",IF($J6043&lt;&gt;"",IFERROR(LOOKUP(2,1/(($B$5:$B$20000=$B6043)*($F$5:$F$20000="组件")*($I$5:$I$20000=$J6043)),$R$5:$R$20000)*IF($Q6043="",1,$Q6043),""),IF($P6043="","",IF($Q6043="",$P6043,$P6043*$Q6043))))</f>
      </c>
    </row>
    <row r="6044" spans="1:24" x14ac:dyDescent="0.25">
      <c r="A6044">
        <f>IF(B6044="","",IF(B6044=B6043,A6043,A6043+1))</f>
      </c>
      <c r="G6044">
        <f>IF($B6044="","",IF($J6044&lt;&gt;"",IFERROR(LOOKUP(2,1/(($B$5:$B$20000=$B6044)*($F$5:$F$20000="组件")*($I$5:$I$20000=$J6044)),$G$5:$G$20000)&amp;"."&amp;COUNTIFS($B$5:$B6044,$B6044,$J$5:$J6044,$J6044),""),COUNTIFS($B$5:$B6044,$B6044,$J$5:$J6044,"")))</f>
      </c>
      <c r="I6044">
        <f>IF($F6044="组件","C"&amp;TEXT(COUNTIFS($B$5:$B6044,$B6044,$F$5:$F6044,"组件"),"000"),"")</f>
      </c>
      <c r="J6044">
        <f>IF($B6044="","",IF($F6044="组件","",IF($Q6044&lt;&gt;"",IF(AND($B6044=$B6043,$F6043="组件"),$I6043,IF(AND($B6044=$B6043,$J6043&lt;&gt;""),$J6043,"")),"")))</f>
      </c>
      <c r="R6044">
        <f>IF($B6044="","",IF($J6044&lt;&gt;"",IFERROR(LOOKUP(2,1/(($B$5:$B$20000=$B6044)*($F$5:$F$20000="组件")*($I$5:$I$20000=$J6044)),$R$5:$R$20000)*IF($Q6044="",1,$Q6044),""),IF($P6044="","",IF($Q6044="",$P6044,$P6044*$Q6044))))</f>
      </c>
    </row>
    <row r="6045" spans="1:24" x14ac:dyDescent="0.25">
      <c r="A6045">
        <f>IF(B6045="","",IF(B6045=B6044,A6044,A6044+1))</f>
      </c>
      <c r="G6045">
        <f>IF($B6045="","",IF($J6045&lt;&gt;"",IFERROR(LOOKUP(2,1/(($B$5:$B$20000=$B6045)*($F$5:$F$20000="组件")*($I$5:$I$20000=$J6045)),$G$5:$G$20000)&amp;"."&amp;COUNTIFS($B$5:$B6045,$B6045,$J$5:$J6045,$J6045),""),COUNTIFS($B$5:$B6045,$B6045,$J$5:$J6045,"")))</f>
      </c>
      <c r="I6045">
        <f>IF($F6045="组件","C"&amp;TEXT(COUNTIFS($B$5:$B6045,$B6045,$F$5:$F6045,"组件"),"000"),"")</f>
      </c>
      <c r="J6045">
        <f>IF($B6045="","",IF($F6045="组件","",IF($Q6045&lt;&gt;"",IF(AND($B6045=$B6044,$F6044="组件"),$I6044,IF(AND($B6045=$B6044,$J6044&lt;&gt;""),$J6044,"")),"")))</f>
      </c>
      <c r="R6045">
        <f>IF($B6045="","",IF($J6045&lt;&gt;"",IFERROR(LOOKUP(2,1/(($B$5:$B$20000=$B6045)*($F$5:$F$20000="组件")*($I$5:$I$20000=$J6045)),$R$5:$R$20000)*IF($Q6045="",1,$Q6045),""),IF($P6045="","",IF($Q6045="",$P6045,$P6045*$Q6045))))</f>
      </c>
    </row>
    <row r="6046" spans="1:24" x14ac:dyDescent="0.25">
      <c r="A6046">
        <f>IF(B6046="","",IF(B6046=B6045,A6045,A6045+1))</f>
      </c>
      <c r="G6046">
        <f>IF($B6046="","",IF($J6046&lt;&gt;"",IFERROR(LOOKUP(2,1/(($B$5:$B$20000=$B6046)*($F$5:$F$20000="组件")*($I$5:$I$20000=$J6046)),$G$5:$G$20000)&amp;"."&amp;COUNTIFS($B$5:$B6046,$B6046,$J$5:$J6046,$J6046),""),COUNTIFS($B$5:$B6046,$B6046,$J$5:$J6046,"")))</f>
      </c>
      <c r="I6046">
        <f>IF($F6046="组件","C"&amp;TEXT(COUNTIFS($B$5:$B6046,$B6046,$F$5:$F6046,"组件"),"000"),"")</f>
      </c>
      <c r="J6046">
        <f>IF($B6046="","",IF($F6046="组件","",IF($Q6046&lt;&gt;"",IF(AND($B6046=$B6045,$F6045="组件"),$I6045,IF(AND($B6046=$B6045,$J6045&lt;&gt;""),$J6045,"")),"")))</f>
      </c>
      <c r="R6046">
        <f>IF($B6046="","",IF($J6046&lt;&gt;"",IFERROR(LOOKUP(2,1/(($B$5:$B$20000=$B6046)*($F$5:$F$20000="组件")*($I$5:$I$20000=$J6046)),$R$5:$R$20000)*IF($Q6046="",1,$Q6046),""),IF($P6046="","",IF($Q6046="",$P6046,$P6046*$Q6046))))</f>
      </c>
    </row>
    <row r="6047" spans="1:24" x14ac:dyDescent="0.25">
      <c r="A6047">
        <f>IF(B6047="","",IF(B6047=B6046,A6046,A6046+1))</f>
      </c>
      <c r="G6047">
        <f>IF($B6047="","",IF($J6047&lt;&gt;"",IFERROR(LOOKUP(2,1/(($B$5:$B$20000=$B6047)*($F$5:$F$20000="组件")*($I$5:$I$20000=$J6047)),$G$5:$G$20000)&amp;"."&amp;COUNTIFS($B$5:$B6047,$B6047,$J$5:$J6047,$J6047),""),COUNTIFS($B$5:$B6047,$B6047,$J$5:$J6047,"")))</f>
      </c>
      <c r="I6047">
        <f>IF($F6047="组件","C"&amp;TEXT(COUNTIFS($B$5:$B6047,$B6047,$F$5:$F6047,"组件"),"000"),"")</f>
      </c>
      <c r="J6047">
        <f>IF($B6047="","",IF($F6047="组件","",IF($Q6047&lt;&gt;"",IF(AND($B6047=$B6046,$F6046="组件"),$I6046,IF(AND($B6047=$B6046,$J6046&lt;&gt;""),$J6046,"")),"")))</f>
      </c>
      <c r="R6047">
        <f>IF($B6047="","",IF($J6047&lt;&gt;"",IFERROR(LOOKUP(2,1/(($B$5:$B$20000=$B6047)*($F$5:$F$20000="组件")*($I$5:$I$20000=$J6047)),$R$5:$R$20000)*IF($Q6047="",1,$Q6047),""),IF($P6047="","",IF($Q6047="",$P6047,$P6047*$Q6047))))</f>
      </c>
    </row>
    <row r="6048" spans="1:24" x14ac:dyDescent="0.25">
      <c r="A6048">
        <f>IF(B6048="","",IF(B6048=B6047,A6047,A6047+1))</f>
      </c>
      <c r="G6048">
        <f>IF($B6048="","",IF($J6048&lt;&gt;"",IFERROR(LOOKUP(2,1/(($B$5:$B$20000=$B6048)*($F$5:$F$20000="组件")*($I$5:$I$20000=$J6048)),$G$5:$G$20000)&amp;"."&amp;COUNTIFS($B$5:$B6048,$B6048,$J$5:$J6048,$J6048),""),COUNTIFS($B$5:$B6048,$B6048,$J$5:$J6048,"")))</f>
      </c>
      <c r="I6048">
        <f>IF($F6048="组件","C"&amp;TEXT(COUNTIFS($B$5:$B6048,$B6048,$F$5:$F6048,"组件"),"000"),"")</f>
      </c>
      <c r="J6048">
        <f>IF($B6048="","",IF($F6048="组件","",IF($Q6048&lt;&gt;"",IF(AND($B6048=$B6047,$F6047="组件"),$I6047,IF(AND($B6048=$B6047,$J6047&lt;&gt;""),$J6047,"")),"")))</f>
      </c>
      <c r="R6048">
        <f>IF($B6048="","",IF($J6048&lt;&gt;"",IFERROR(LOOKUP(2,1/(($B$5:$B$20000=$B6048)*($F$5:$F$20000="组件")*($I$5:$I$20000=$J6048)),$R$5:$R$20000)*IF($Q6048="",1,$Q6048),""),IF($P6048="","",IF($Q6048="",$P6048,$P6048*$Q6048))))</f>
      </c>
    </row>
    <row r="6049" spans="1:24" x14ac:dyDescent="0.25">
      <c r="A6049">
        <f>IF(B6049="","",IF(B6049=B6048,A6048,A6048+1))</f>
      </c>
      <c r="G6049">
        <f>IF($B6049="","",IF($J6049&lt;&gt;"",IFERROR(LOOKUP(2,1/(($B$5:$B$20000=$B6049)*($F$5:$F$20000="组件")*($I$5:$I$20000=$J6049)),$G$5:$G$20000)&amp;"."&amp;COUNTIFS($B$5:$B6049,$B6049,$J$5:$J6049,$J6049),""),COUNTIFS($B$5:$B6049,$B6049,$J$5:$J6049,"")))</f>
      </c>
      <c r="I6049">
        <f>IF($F6049="组件","C"&amp;TEXT(COUNTIFS($B$5:$B6049,$B6049,$F$5:$F6049,"组件"),"000"),"")</f>
      </c>
      <c r="J6049">
        <f>IF($B6049="","",IF($F6049="组件","",IF($Q6049&lt;&gt;"",IF(AND($B6049=$B6048,$F6048="组件"),$I6048,IF(AND($B6049=$B6048,$J6048&lt;&gt;""),$J6048,"")),"")))</f>
      </c>
      <c r="R6049">
        <f>IF($B6049="","",IF($J6049&lt;&gt;"",IFERROR(LOOKUP(2,1/(($B$5:$B$20000=$B6049)*($F$5:$F$20000="组件")*($I$5:$I$20000=$J6049)),$R$5:$R$20000)*IF($Q6049="",1,$Q6049),""),IF($P6049="","",IF($Q6049="",$P6049,$P6049*$Q6049))))</f>
      </c>
    </row>
    <row r="6050" spans="1:24" x14ac:dyDescent="0.25">
      <c r="A6050">
        <f>IF(B6050="","",IF(B6050=B6049,A6049,A6049+1))</f>
      </c>
      <c r="G6050">
        <f>IF($B6050="","",IF($J6050&lt;&gt;"",IFERROR(LOOKUP(2,1/(($B$5:$B$20000=$B6050)*($F$5:$F$20000="组件")*($I$5:$I$20000=$J6050)),$G$5:$G$20000)&amp;"."&amp;COUNTIFS($B$5:$B6050,$B6050,$J$5:$J6050,$J6050),""),COUNTIFS($B$5:$B6050,$B6050,$J$5:$J6050,"")))</f>
      </c>
      <c r="I6050">
        <f>IF($F6050="组件","C"&amp;TEXT(COUNTIFS($B$5:$B6050,$B6050,$F$5:$F6050,"组件"),"000"),"")</f>
      </c>
      <c r="J6050">
        <f>IF($B6050="","",IF($F6050="组件","",IF($Q6050&lt;&gt;"",IF(AND($B6050=$B6049,$F6049="组件"),$I6049,IF(AND($B6050=$B6049,$J6049&lt;&gt;""),$J6049,"")),"")))</f>
      </c>
      <c r="R6050">
        <f>IF($B6050="","",IF($J6050&lt;&gt;"",IFERROR(LOOKUP(2,1/(($B$5:$B$20000=$B6050)*($F$5:$F$20000="组件")*($I$5:$I$20000=$J6050)),$R$5:$R$20000)*IF($Q6050="",1,$Q6050),""),IF($P6050="","",IF($Q6050="",$P6050,$P6050*$Q6050))))</f>
      </c>
    </row>
    <row r="6051" spans="1:24" x14ac:dyDescent="0.25">
      <c r="A6051">
        <f>IF(B6051="","",IF(B6051=B6050,A6050,A6050+1))</f>
      </c>
      <c r="G6051">
        <f>IF($B6051="","",IF($J6051&lt;&gt;"",IFERROR(LOOKUP(2,1/(($B$5:$B$20000=$B6051)*($F$5:$F$20000="组件")*($I$5:$I$20000=$J6051)),$G$5:$G$20000)&amp;"."&amp;COUNTIFS($B$5:$B6051,$B6051,$J$5:$J6051,$J6051),""),COUNTIFS($B$5:$B6051,$B6051,$J$5:$J6051,"")))</f>
      </c>
      <c r="I6051">
        <f>IF($F6051="组件","C"&amp;TEXT(COUNTIFS($B$5:$B6051,$B6051,$F$5:$F6051,"组件"),"000"),"")</f>
      </c>
      <c r="J6051">
        <f>IF($B6051="","",IF($F6051="组件","",IF($Q6051&lt;&gt;"",IF(AND($B6051=$B6050,$F6050="组件"),$I6050,IF(AND($B6051=$B6050,$J6050&lt;&gt;""),$J6050,"")),"")))</f>
      </c>
      <c r="R6051">
        <f>IF($B6051="","",IF($J6051&lt;&gt;"",IFERROR(LOOKUP(2,1/(($B$5:$B$20000=$B6051)*($F$5:$F$20000="组件")*($I$5:$I$20000=$J6051)),$R$5:$R$20000)*IF($Q6051="",1,$Q6051),""),IF($P6051="","",IF($Q6051="",$P6051,$P6051*$Q6051))))</f>
      </c>
    </row>
    <row r="6052" spans="1:24" x14ac:dyDescent="0.25">
      <c r="A6052">
        <f>IF(B6052="","",IF(B6052=B6051,A6051,A6051+1))</f>
      </c>
      <c r="G6052">
        <f>IF($B6052="","",IF($J6052&lt;&gt;"",IFERROR(LOOKUP(2,1/(($B$5:$B$20000=$B6052)*($F$5:$F$20000="组件")*($I$5:$I$20000=$J6052)),$G$5:$G$20000)&amp;"."&amp;COUNTIFS($B$5:$B6052,$B6052,$J$5:$J6052,$J6052),""),COUNTIFS($B$5:$B6052,$B6052,$J$5:$J6052,"")))</f>
      </c>
      <c r="I6052">
        <f>IF($F6052="组件","C"&amp;TEXT(COUNTIFS($B$5:$B6052,$B6052,$F$5:$F6052,"组件"),"000"),"")</f>
      </c>
      <c r="J6052">
        <f>IF($B6052="","",IF($F6052="组件","",IF($Q6052&lt;&gt;"",IF(AND($B6052=$B6051,$F6051="组件"),$I6051,IF(AND($B6052=$B6051,$J6051&lt;&gt;""),$J6051,"")),"")))</f>
      </c>
      <c r="R6052">
        <f>IF($B6052="","",IF($J6052&lt;&gt;"",IFERROR(LOOKUP(2,1/(($B$5:$B$20000=$B6052)*($F$5:$F$20000="组件")*($I$5:$I$20000=$J6052)),$R$5:$R$20000)*IF($Q6052="",1,$Q6052),""),IF($P6052="","",IF($Q6052="",$P6052,$P6052*$Q6052))))</f>
      </c>
    </row>
    <row r="6053" spans="1:24" x14ac:dyDescent="0.25">
      <c r="A6053">
        <f>IF(B6053="","",IF(B6053=B6052,A6052,A6052+1))</f>
      </c>
      <c r="G6053">
        <f>IF($B6053="","",IF($J6053&lt;&gt;"",IFERROR(LOOKUP(2,1/(($B$5:$B$20000=$B6053)*($F$5:$F$20000="组件")*($I$5:$I$20000=$J6053)),$G$5:$G$20000)&amp;"."&amp;COUNTIFS($B$5:$B6053,$B6053,$J$5:$J6053,$J6053),""),COUNTIFS($B$5:$B6053,$B6053,$J$5:$J6053,"")))</f>
      </c>
      <c r="I6053">
        <f>IF($F6053="组件","C"&amp;TEXT(COUNTIFS($B$5:$B6053,$B6053,$F$5:$F6053,"组件"),"000"),"")</f>
      </c>
      <c r="J6053">
        <f>IF($B6053="","",IF($F6053="组件","",IF($Q6053&lt;&gt;"",IF(AND($B6053=$B6052,$F6052="组件"),$I6052,IF(AND($B6053=$B6052,$J6052&lt;&gt;""),$J6052,"")),"")))</f>
      </c>
      <c r="R6053">
        <f>IF($B6053="","",IF($J6053&lt;&gt;"",IFERROR(LOOKUP(2,1/(($B$5:$B$20000=$B6053)*($F$5:$F$20000="组件")*($I$5:$I$20000=$J6053)),$R$5:$R$20000)*IF($Q6053="",1,$Q6053),""),IF($P6053="","",IF($Q6053="",$P6053,$P6053*$Q6053))))</f>
      </c>
    </row>
    <row r="6054" spans="1:24" x14ac:dyDescent="0.25">
      <c r="A6054">
        <f>IF(B6054="","",IF(B6054=B6053,A6053,A6053+1))</f>
      </c>
      <c r="G6054">
        <f>IF($B6054="","",IF($J6054&lt;&gt;"",IFERROR(LOOKUP(2,1/(($B$5:$B$20000=$B6054)*($F$5:$F$20000="组件")*($I$5:$I$20000=$J6054)),$G$5:$G$20000)&amp;"."&amp;COUNTIFS($B$5:$B6054,$B6054,$J$5:$J6054,$J6054),""),COUNTIFS($B$5:$B6054,$B6054,$J$5:$J6054,"")))</f>
      </c>
      <c r="I6054">
        <f>IF($F6054="组件","C"&amp;TEXT(COUNTIFS($B$5:$B6054,$B6054,$F$5:$F6054,"组件"),"000"),"")</f>
      </c>
      <c r="J6054">
        <f>IF($B6054="","",IF($F6054="组件","",IF($Q6054&lt;&gt;"",IF(AND($B6054=$B6053,$F6053="组件"),$I6053,IF(AND($B6054=$B6053,$J6053&lt;&gt;""),$J6053,"")),"")))</f>
      </c>
      <c r="R6054">
        <f>IF($B6054="","",IF($J6054&lt;&gt;"",IFERROR(LOOKUP(2,1/(($B$5:$B$20000=$B6054)*($F$5:$F$20000="组件")*($I$5:$I$20000=$J6054)),$R$5:$R$20000)*IF($Q6054="",1,$Q6054),""),IF($P6054="","",IF($Q6054="",$P6054,$P6054*$Q6054))))</f>
      </c>
    </row>
    <row r="6055" spans="1:24" x14ac:dyDescent="0.25">
      <c r="A6055">
        <f>IF(B6055="","",IF(B6055=B6054,A6054,A6054+1))</f>
      </c>
      <c r="G6055">
        <f>IF($B6055="","",IF($J6055&lt;&gt;"",IFERROR(LOOKUP(2,1/(($B$5:$B$20000=$B6055)*($F$5:$F$20000="组件")*($I$5:$I$20000=$J6055)),$G$5:$G$20000)&amp;"."&amp;COUNTIFS($B$5:$B6055,$B6055,$J$5:$J6055,$J6055),""),COUNTIFS($B$5:$B6055,$B6055,$J$5:$J6055,"")))</f>
      </c>
      <c r="I6055">
        <f>IF($F6055="组件","C"&amp;TEXT(COUNTIFS($B$5:$B6055,$B6055,$F$5:$F6055,"组件"),"000"),"")</f>
      </c>
      <c r="J6055">
        <f>IF($B6055="","",IF($F6055="组件","",IF($Q6055&lt;&gt;"",IF(AND($B6055=$B6054,$F6054="组件"),$I6054,IF(AND($B6055=$B6054,$J6054&lt;&gt;""),$J6054,"")),"")))</f>
      </c>
      <c r="R6055">
        <f>IF($B6055="","",IF($J6055&lt;&gt;"",IFERROR(LOOKUP(2,1/(($B$5:$B$20000=$B6055)*($F$5:$F$20000="组件")*($I$5:$I$20000=$J6055)),$R$5:$R$20000)*IF($Q6055="",1,$Q6055),""),IF($P6055="","",IF($Q6055="",$P6055,$P6055*$Q6055))))</f>
      </c>
    </row>
    <row r="6056" spans="1:24" x14ac:dyDescent="0.25">
      <c r="A6056">
        <f>IF(B6056="","",IF(B6056=B6055,A6055,A6055+1))</f>
      </c>
      <c r="G6056">
        <f>IF($B6056="","",IF($J6056&lt;&gt;"",IFERROR(LOOKUP(2,1/(($B$5:$B$20000=$B6056)*($F$5:$F$20000="组件")*($I$5:$I$20000=$J6056)),$G$5:$G$20000)&amp;"."&amp;COUNTIFS($B$5:$B6056,$B6056,$J$5:$J6056,$J6056),""),COUNTIFS($B$5:$B6056,$B6056,$J$5:$J6056,"")))</f>
      </c>
      <c r="I6056">
        <f>IF($F6056="组件","C"&amp;TEXT(COUNTIFS($B$5:$B6056,$B6056,$F$5:$F6056,"组件"),"000"),"")</f>
      </c>
      <c r="J6056">
        <f>IF($B6056="","",IF($F6056="组件","",IF($Q6056&lt;&gt;"",IF(AND($B6056=$B6055,$F6055="组件"),$I6055,IF(AND($B6056=$B6055,$J6055&lt;&gt;""),$J6055,"")),"")))</f>
      </c>
      <c r="R6056">
        <f>IF($B6056="","",IF($J6056&lt;&gt;"",IFERROR(LOOKUP(2,1/(($B$5:$B$20000=$B6056)*($F$5:$F$20000="组件")*($I$5:$I$20000=$J6056)),$R$5:$R$20000)*IF($Q6056="",1,$Q6056),""),IF($P6056="","",IF($Q6056="",$P6056,$P6056*$Q6056))))</f>
      </c>
    </row>
    <row r="6057" spans="1:24" x14ac:dyDescent="0.25">
      <c r="A6057">
        <f>IF(B6057="","",IF(B6057=B6056,A6056,A6056+1))</f>
      </c>
      <c r="G6057">
        <f>IF($B6057="","",IF($J6057&lt;&gt;"",IFERROR(LOOKUP(2,1/(($B$5:$B$20000=$B6057)*($F$5:$F$20000="组件")*($I$5:$I$20000=$J6057)),$G$5:$G$20000)&amp;"."&amp;COUNTIFS($B$5:$B6057,$B6057,$J$5:$J6057,$J6057),""),COUNTIFS($B$5:$B6057,$B6057,$J$5:$J6057,"")))</f>
      </c>
      <c r="I6057">
        <f>IF($F6057="组件","C"&amp;TEXT(COUNTIFS($B$5:$B6057,$B6057,$F$5:$F6057,"组件"),"000"),"")</f>
      </c>
      <c r="J6057">
        <f>IF($B6057="","",IF($F6057="组件","",IF($Q6057&lt;&gt;"",IF(AND($B6057=$B6056,$F6056="组件"),$I6056,IF(AND($B6057=$B6056,$J6056&lt;&gt;""),$J6056,"")),"")))</f>
      </c>
      <c r="R6057">
        <f>IF($B6057="","",IF($J6057&lt;&gt;"",IFERROR(LOOKUP(2,1/(($B$5:$B$20000=$B6057)*($F$5:$F$20000="组件")*($I$5:$I$20000=$J6057)),$R$5:$R$20000)*IF($Q6057="",1,$Q6057),""),IF($P6057="","",IF($Q6057="",$P6057,$P6057*$Q6057))))</f>
      </c>
    </row>
    <row r="6058" spans="1:24" x14ac:dyDescent="0.25">
      <c r="A6058">
        <f>IF(B6058="","",IF(B6058=B6057,A6057,A6057+1))</f>
      </c>
      <c r="G6058">
        <f>IF($B6058="","",IF($J6058&lt;&gt;"",IFERROR(LOOKUP(2,1/(($B$5:$B$20000=$B6058)*($F$5:$F$20000="组件")*($I$5:$I$20000=$J6058)),$G$5:$G$20000)&amp;"."&amp;COUNTIFS($B$5:$B6058,$B6058,$J$5:$J6058,$J6058),""),COUNTIFS($B$5:$B6058,$B6058,$J$5:$J6058,"")))</f>
      </c>
      <c r="I6058">
        <f>IF($F6058="组件","C"&amp;TEXT(COUNTIFS($B$5:$B6058,$B6058,$F$5:$F6058,"组件"),"000"),"")</f>
      </c>
      <c r="J6058">
        <f>IF($B6058="","",IF($F6058="组件","",IF($Q6058&lt;&gt;"",IF(AND($B6058=$B6057,$F6057="组件"),$I6057,IF(AND($B6058=$B6057,$J6057&lt;&gt;""),$J6057,"")),"")))</f>
      </c>
      <c r="R6058">
        <f>IF($B6058="","",IF($J6058&lt;&gt;"",IFERROR(LOOKUP(2,1/(($B$5:$B$20000=$B6058)*($F$5:$F$20000="组件")*($I$5:$I$20000=$J6058)),$R$5:$R$20000)*IF($Q6058="",1,$Q6058),""),IF($P6058="","",IF($Q6058="",$P6058,$P6058*$Q6058))))</f>
      </c>
    </row>
    <row r="6059" spans="1:24" x14ac:dyDescent="0.25">
      <c r="A6059">
        <f>IF(B6059="","",IF(B6059=B6058,A6058,A6058+1))</f>
      </c>
      <c r="G6059">
        <f>IF($B6059="","",IF($J6059&lt;&gt;"",IFERROR(LOOKUP(2,1/(($B$5:$B$20000=$B6059)*($F$5:$F$20000="组件")*($I$5:$I$20000=$J6059)),$G$5:$G$20000)&amp;"."&amp;COUNTIFS($B$5:$B6059,$B6059,$J$5:$J6059,$J6059),""),COUNTIFS($B$5:$B6059,$B6059,$J$5:$J6059,"")))</f>
      </c>
      <c r="I6059">
        <f>IF($F6059="组件","C"&amp;TEXT(COUNTIFS($B$5:$B6059,$B6059,$F$5:$F6059,"组件"),"000"),"")</f>
      </c>
      <c r="J6059">
        <f>IF($B6059="","",IF($F6059="组件","",IF($Q6059&lt;&gt;"",IF(AND($B6059=$B6058,$F6058="组件"),$I6058,IF(AND($B6059=$B6058,$J6058&lt;&gt;""),$J6058,"")),"")))</f>
      </c>
      <c r="R6059">
        <f>IF($B6059="","",IF($J6059&lt;&gt;"",IFERROR(LOOKUP(2,1/(($B$5:$B$20000=$B6059)*($F$5:$F$20000="组件")*($I$5:$I$20000=$J6059)),$R$5:$R$20000)*IF($Q6059="",1,$Q6059),""),IF($P6059="","",IF($Q6059="",$P6059,$P6059*$Q6059))))</f>
      </c>
    </row>
    <row r="6060" spans="1:24" x14ac:dyDescent="0.25">
      <c r="A6060">
        <f>IF(B6060="","",IF(B6060=B6059,A6059,A6059+1))</f>
      </c>
      <c r="G6060">
        <f>IF($B6060="","",IF($J6060&lt;&gt;"",IFERROR(LOOKUP(2,1/(($B$5:$B$20000=$B6060)*($F$5:$F$20000="组件")*($I$5:$I$20000=$J6060)),$G$5:$G$20000)&amp;"."&amp;COUNTIFS($B$5:$B6060,$B6060,$J$5:$J6060,$J6060),""),COUNTIFS($B$5:$B6060,$B6060,$J$5:$J6060,"")))</f>
      </c>
      <c r="I6060">
        <f>IF($F6060="组件","C"&amp;TEXT(COUNTIFS($B$5:$B6060,$B6060,$F$5:$F6060,"组件"),"000"),"")</f>
      </c>
      <c r="J6060">
        <f>IF($B6060="","",IF($F6060="组件","",IF($Q6060&lt;&gt;"",IF(AND($B6060=$B6059,$F6059="组件"),$I6059,IF(AND($B6060=$B6059,$J6059&lt;&gt;""),$J6059,"")),"")))</f>
      </c>
      <c r="R6060">
        <f>IF($B6060="","",IF($J6060&lt;&gt;"",IFERROR(LOOKUP(2,1/(($B$5:$B$20000=$B6060)*($F$5:$F$20000="组件")*($I$5:$I$20000=$J6060)),$R$5:$R$20000)*IF($Q6060="",1,$Q6060),""),IF($P6060="","",IF($Q6060="",$P6060,$P6060*$Q6060))))</f>
      </c>
    </row>
    <row r="6061" spans="1:24" x14ac:dyDescent="0.25">
      <c r="A6061">
        <f>IF(B6061="","",IF(B6061=B6060,A6060,A6060+1))</f>
      </c>
      <c r="G6061">
        <f>IF($B6061="","",IF($J6061&lt;&gt;"",IFERROR(LOOKUP(2,1/(($B$5:$B$20000=$B6061)*($F$5:$F$20000="组件")*($I$5:$I$20000=$J6061)),$G$5:$G$20000)&amp;"."&amp;COUNTIFS($B$5:$B6061,$B6061,$J$5:$J6061,$J6061),""),COUNTIFS($B$5:$B6061,$B6061,$J$5:$J6061,"")))</f>
      </c>
      <c r="I6061">
        <f>IF($F6061="组件","C"&amp;TEXT(COUNTIFS($B$5:$B6061,$B6061,$F$5:$F6061,"组件"),"000"),"")</f>
      </c>
      <c r="J6061">
        <f>IF($B6061="","",IF($F6061="组件","",IF($Q6061&lt;&gt;"",IF(AND($B6061=$B6060,$F6060="组件"),$I6060,IF(AND($B6061=$B6060,$J6060&lt;&gt;""),$J6060,"")),"")))</f>
      </c>
      <c r="R6061">
        <f>IF($B6061="","",IF($J6061&lt;&gt;"",IFERROR(LOOKUP(2,1/(($B$5:$B$20000=$B6061)*($F$5:$F$20000="组件")*($I$5:$I$20000=$J6061)),$R$5:$R$20000)*IF($Q6061="",1,$Q6061),""),IF($P6061="","",IF($Q6061="",$P6061,$P6061*$Q6061))))</f>
      </c>
    </row>
    <row r="6062" spans="1:24" x14ac:dyDescent="0.25">
      <c r="A6062">
        <f>IF(B6062="","",IF(B6062=B6061,A6061,A6061+1))</f>
      </c>
      <c r="G6062">
        <f>IF($B6062="","",IF($J6062&lt;&gt;"",IFERROR(LOOKUP(2,1/(($B$5:$B$20000=$B6062)*($F$5:$F$20000="组件")*($I$5:$I$20000=$J6062)),$G$5:$G$20000)&amp;"."&amp;COUNTIFS($B$5:$B6062,$B6062,$J$5:$J6062,$J6062),""),COUNTIFS($B$5:$B6062,$B6062,$J$5:$J6062,"")))</f>
      </c>
      <c r="I6062">
        <f>IF($F6062="组件","C"&amp;TEXT(COUNTIFS($B$5:$B6062,$B6062,$F$5:$F6062,"组件"),"000"),"")</f>
      </c>
      <c r="J6062">
        <f>IF($B6062="","",IF($F6062="组件","",IF($Q6062&lt;&gt;"",IF(AND($B6062=$B6061,$F6061="组件"),$I6061,IF(AND($B6062=$B6061,$J6061&lt;&gt;""),$J6061,"")),"")))</f>
      </c>
      <c r="R6062">
        <f>IF($B6062="","",IF($J6062&lt;&gt;"",IFERROR(LOOKUP(2,1/(($B$5:$B$20000=$B6062)*($F$5:$F$20000="组件")*($I$5:$I$20000=$J6062)),$R$5:$R$20000)*IF($Q6062="",1,$Q6062),""),IF($P6062="","",IF($Q6062="",$P6062,$P6062*$Q6062))))</f>
      </c>
    </row>
    <row r="6063" spans="1:24" x14ac:dyDescent="0.25">
      <c r="A6063">
        <f>IF(B6063="","",IF(B6063=B6062,A6062,A6062+1))</f>
      </c>
      <c r="G6063">
        <f>IF($B6063="","",IF($J6063&lt;&gt;"",IFERROR(LOOKUP(2,1/(($B$5:$B$20000=$B6063)*($F$5:$F$20000="组件")*($I$5:$I$20000=$J6063)),$G$5:$G$20000)&amp;"."&amp;COUNTIFS($B$5:$B6063,$B6063,$J$5:$J6063,$J6063),""),COUNTIFS($B$5:$B6063,$B6063,$J$5:$J6063,"")))</f>
      </c>
      <c r="I6063">
        <f>IF($F6063="组件","C"&amp;TEXT(COUNTIFS($B$5:$B6063,$B6063,$F$5:$F6063,"组件"),"000"),"")</f>
      </c>
      <c r="J6063">
        <f>IF($B6063="","",IF($F6063="组件","",IF($Q6063&lt;&gt;"",IF(AND($B6063=$B6062,$F6062="组件"),$I6062,IF(AND($B6063=$B6062,$J6062&lt;&gt;""),$J6062,"")),"")))</f>
      </c>
      <c r="R6063">
        <f>IF($B6063="","",IF($J6063&lt;&gt;"",IFERROR(LOOKUP(2,1/(($B$5:$B$20000=$B6063)*($F$5:$F$20000="组件")*($I$5:$I$20000=$J6063)),$R$5:$R$20000)*IF($Q6063="",1,$Q6063),""),IF($P6063="","",IF($Q6063="",$P6063,$P6063*$Q6063))))</f>
      </c>
    </row>
    <row r="6064" spans="1:24" x14ac:dyDescent="0.25">
      <c r="A6064">
        <f>IF(B6064="","",IF(B6064=B6063,A6063,A6063+1))</f>
      </c>
      <c r="G6064">
        <f>IF($B6064="","",IF($J6064&lt;&gt;"",IFERROR(LOOKUP(2,1/(($B$5:$B$20000=$B6064)*($F$5:$F$20000="组件")*($I$5:$I$20000=$J6064)),$G$5:$G$20000)&amp;"."&amp;COUNTIFS($B$5:$B6064,$B6064,$J$5:$J6064,$J6064),""),COUNTIFS($B$5:$B6064,$B6064,$J$5:$J6064,"")))</f>
      </c>
      <c r="I6064">
        <f>IF($F6064="组件","C"&amp;TEXT(COUNTIFS($B$5:$B6064,$B6064,$F$5:$F6064,"组件"),"000"),"")</f>
      </c>
      <c r="J6064">
        <f>IF($B6064="","",IF($F6064="组件","",IF($Q6064&lt;&gt;"",IF(AND($B6064=$B6063,$F6063="组件"),$I6063,IF(AND($B6064=$B6063,$J6063&lt;&gt;""),$J6063,"")),"")))</f>
      </c>
      <c r="R6064">
        <f>IF($B6064="","",IF($J6064&lt;&gt;"",IFERROR(LOOKUP(2,1/(($B$5:$B$20000=$B6064)*($F$5:$F$20000="组件")*($I$5:$I$20000=$J6064)),$R$5:$R$20000)*IF($Q6064="",1,$Q6064),""),IF($P6064="","",IF($Q6064="",$P6064,$P6064*$Q6064))))</f>
      </c>
    </row>
    <row r="6065" spans="1:24" x14ac:dyDescent="0.25">
      <c r="A6065">
        <f>IF(B6065="","",IF(B6065=B6064,A6064,A6064+1))</f>
      </c>
      <c r="G6065">
        <f>IF($B6065="","",IF($J6065&lt;&gt;"",IFERROR(LOOKUP(2,1/(($B$5:$B$20000=$B6065)*($F$5:$F$20000="组件")*($I$5:$I$20000=$J6065)),$G$5:$G$20000)&amp;"."&amp;COUNTIFS($B$5:$B6065,$B6065,$J$5:$J6065,$J6065),""),COUNTIFS($B$5:$B6065,$B6065,$J$5:$J6065,"")))</f>
      </c>
      <c r="I6065">
        <f>IF($F6065="组件","C"&amp;TEXT(COUNTIFS($B$5:$B6065,$B6065,$F$5:$F6065,"组件"),"000"),"")</f>
      </c>
      <c r="J6065">
        <f>IF($B6065="","",IF($F6065="组件","",IF($Q6065&lt;&gt;"",IF(AND($B6065=$B6064,$F6064="组件"),$I6064,IF(AND($B6065=$B6064,$J6064&lt;&gt;""),$J6064,"")),"")))</f>
      </c>
      <c r="R6065">
        <f>IF($B6065="","",IF($J6065&lt;&gt;"",IFERROR(LOOKUP(2,1/(($B$5:$B$20000=$B6065)*($F$5:$F$20000="组件")*($I$5:$I$20000=$J6065)),$R$5:$R$20000)*IF($Q6065="",1,$Q6065),""),IF($P6065="","",IF($Q6065="",$P6065,$P6065*$Q6065))))</f>
      </c>
    </row>
    <row r="6066" spans="1:24" x14ac:dyDescent="0.25">
      <c r="A6066">
        <f>IF(B6066="","",IF(B6066=B6065,A6065,A6065+1))</f>
      </c>
      <c r="G6066">
        <f>IF($B6066="","",IF($J6066&lt;&gt;"",IFERROR(LOOKUP(2,1/(($B$5:$B$20000=$B6066)*($F$5:$F$20000="组件")*($I$5:$I$20000=$J6066)),$G$5:$G$20000)&amp;"."&amp;COUNTIFS($B$5:$B6066,$B6066,$J$5:$J6066,$J6066),""),COUNTIFS($B$5:$B6066,$B6066,$J$5:$J6066,"")))</f>
      </c>
      <c r="I6066">
        <f>IF($F6066="组件","C"&amp;TEXT(COUNTIFS($B$5:$B6066,$B6066,$F$5:$F6066,"组件"),"000"),"")</f>
      </c>
      <c r="J6066">
        <f>IF($B6066="","",IF($F6066="组件","",IF($Q6066&lt;&gt;"",IF(AND($B6066=$B6065,$F6065="组件"),$I6065,IF(AND($B6066=$B6065,$J6065&lt;&gt;""),$J6065,"")),"")))</f>
      </c>
      <c r="R6066">
        <f>IF($B6066="","",IF($J6066&lt;&gt;"",IFERROR(LOOKUP(2,1/(($B$5:$B$20000=$B6066)*($F$5:$F$20000="组件")*($I$5:$I$20000=$J6066)),$R$5:$R$20000)*IF($Q6066="",1,$Q6066),""),IF($P6066="","",IF($Q6066="",$P6066,$P6066*$Q6066))))</f>
      </c>
    </row>
    <row r="6067" spans="1:24" x14ac:dyDescent="0.25">
      <c r="A6067">
        <f>IF(B6067="","",IF(B6067=B6066,A6066,A6066+1))</f>
      </c>
      <c r="G6067">
        <f>IF($B6067="","",IF($J6067&lt;&gt;"",IFERROR(LOOKUP(2,1/(($B$5:$B$20000=$B6067)*($F$5:$F$20000="组件")*($I$5:$I$20000=$J6067)),$G$5:$G$20000)&amp;"."&amp;COUNTIFS($B$5:$B6067,$B6067,$J$5:$J6067,$J6067),""),COUNTIFS($B$5:$B6067,$B6067,$J$5:$J6067,"")))</f>
      </c>
      <c r="I6067">
        <f>IF($F6067="组件","C"&amp;TEXT(COUNTIFS($B$5:$B6067,$B6067,$F$5:$F6067,"组件"),"000"),"")</f>
      </c>
      <c r="J6067">
        <f>IF($B6067="","",IF($F6067="组件","",IF($Q6067&lt;&gt;"",IF(AND($B6067=$B6066,$F6066="组件"),$I6066,IF(AND($B6067=$B6066,$J6066&lt;&gt;""),$J6066,"")),"")))</f>
      </c>
      <c r="R6067">
        <f>IF($B6067="","",IF($J6067&lt;&gt;"",IFERROR(LOOKUP(2,1/(($B$5:$B$20000=$B6067)*($F$5:$F$20000="组件")*($I$5:$I$20000=$J6067)),$R$5:$R$20000)*IF($Q6067="",1,$Q6067),""),IF($P6067="","",IF($Q6067="",$P6067,$P6067*$Q6067))))</f>
      </c>
    </row>
    <row r="6068" spans="1:24" x14ac:dyDescent="0.25">
      <c r="A6068">
        <f>IF(B6068="","",IF(B6068=B6067,A6067,A6067+1))</f>
      </c>
      <c r="G6068">
        <f>IF($B6068="","",IF($J6068&lt;&gt;"",IFERROR(LOOKUP(2,1/(($B$5:$B$20000=$B6068)*($F$5:$F$20000="组件")*($I$5:$I$20000=$J6068)),$G$5:$G$20000)&amp;"."&amp;COUNTIFS($B$5:$B6068,$B6068,$J$5:$J6068,$J6068),""),COUNTIFS($B$5:$B6068,$B6068,$J$5:$J6068,"")))</f>
      </c>
      <c r="I6068">
        <f>IF($F6068="组件","C"&amp;TEXT(COUNTIFS($B$5:$B6068,$B6068,$F$5:$F6068,"组件"),"000"),"")</f>
      </c>
      <c r="J6068">
        <f>IF($B6068="","",IF($F6068="组件","",IF($Q6068&lt;&gt;"",IF(AND($B6068=$B6067,$F6067="组件"),$I6067,IF(AND($B6068=$B6067,$J6067&lt;&gt;""),$J6067,"")),"")))</f>
      </c>
      <c r="R6068">
        <f>IF($B6068="","",IF($J6068&lt;&gt;"",IFERROR(LOOKUP(2,1/(($B$5:$B$20000=$B6068)*($F$5:$F$20000="组件")*($I$5:$I$20000=$J6068)),$R$5:$R$20000)*IF($Q6068="",1,$Q6068),""),IF($P6068="","",IF($Q6068="",$P6068,$P6068*$Q6068))))</f>
      </c>
    </row>
    <row r="6069" spans="1:24" x14ac:dyDescent="0.25">
      <c r="A6069">
        <f>IF(B6069="","",IF(B6069=B6068,A6068,A6068+1))</f>
      </c>
      <c r="G6069">
        <f>IF($B6069="","",IF($J6069&lt;&gt;"",IFERROR(LOOKUP(2,1/(($B$5:$B$20000=$B6069)*($F$5:$F$20000="组件")*($I$5:$I$20000=$J6069)),$G$5:$G$20000)&amp;"."&amp;COUNTIFS($B$5:$B6069,$B6069,$J$5:$J6069,$J6069),""),COUNTIFS($B$5:$B6069,$B6069,$J$5:$J6069,"")))</f>
      </c>
      <c r="I6069">
        <f>IF($F6069="组件","C"&amp;TEXT(COUNTIFS($B$5:$B6069,$B6069,$F$5:$F6069,"组件"),"000"),"")</f>
      </c>
      <c r="J6069">
        <f>IF($B6069="","",IF($F6069="组件","",IF($Q6069&lt;&gt;"",IF(AND($B6069=$B6068,$F6068="组件"),$I6068,IF(AND($B6069=$B6068,$J6068&lt;&gt;""),$J6068,"")),"")))</f>
      </c>
      <c r="R6069">
        <f>IF($B6069="","",IF($J6069&lt;&gt;"",IFERROR(LOOKUP(2,1/(($B$5:$B$20000=$B6069)*($F$5:$F$20000="组件")*($I$5:$I$20000=$J6069)),$R$5:$R$20000)*IF($Q6069="",1,$Q6069),""),IF($P6069="","",IF($Q6069="",$P6069,$P6069*$Q6069))))</f>
      </c>
    </row>
    <row r="6070" spans="1:24" x14ac:dyDescent="0.25">
      <c r="A6070">
        <f>IF(B6070="","",IF(B6070=B6069,A6069,A6069+1))</f>
      </c>
      <c r="G6070">
        <f>IF($B6070="","",IF($J6070&lt;&gt;"",IFERROR(LOOKUP(2,1/(($B$5:$B$20000=$B6070)*($F$5:$F$20000="组件")*($I$5:$I$20000=$J6070)),$G$5:$G$20000)&amp;"."&amp;COUNTIFS($B$5:$B6070,$B6070,$J$5:$J6070,$J6070),""),COUNTIFS($B$5:$B6070,$B6070,$J$5:$J6070,"")))</f>
      </c>
      <c r="I6070">
        <f>IF($F6070="组件","C"&amp;TEXT(COUNTIFS($B$5:$B6070,$B6070,$F$5:$F6070,"组件"),"000"),"")</f>
      </c>
      <c r="J6070">
        <f>IF($B6070="","",IF($F6070="组件","",IF($Q6070&lt;&gt;"",IF(AND($B6070=$B6069,$F6069="组件"),$I6069,IF(AND($B6070=$B6069,$J6069&lt;&gt;""),$J6069,"")),"")))</f>
      </c>
      <c r="R6070">
        <f>IF($B6070="","",IF($J6070&lt;&gt;"",IFERROR(LOOKUP(2,1/(($B$5:$B$20000=$B6070)*($F$5:$F$20000="组件")*($I$5:$I$20000=$J6070)),$R$5:$R$20000)*IF($Q6070="",1,$Q6070),""),IF($P6070="","",IF($Q6070="",$P6070,$P6070*$Q6070))))</f>
      </c>
    </row>
    <row r="6071" spans="1:24" x14ac:dyDescent="0.25">
      <c r="A6071">
        <f>IF(B6071="","",IF(B6071=B6070,A6070,A6070+1))</f>
      </c>
      <c r="G6071">
        <f>IF($B6071="","",IF($J6071&lt;&gt;"",IFERROR(LOOKUP(2,1/(($B$5:$B$20000=$B6071)*($F$5:$F$20000="组件")*($I$5:$I$20000=$J6071)),$G$5:$G$20000)&amp;"."&amp;COUNTIFS($B$5:$B6071,$B6071,$J$5:$J6071,$J6071),""),COUNTIFS($B$5:$B6071,$B6071,$J$5:$J6071,"")))</f>
      </c>
      <c r="I6071">
        <f>IF($F6071="组件","C"&amp;TEXT(COUNTIFS($B$5:$B6071,$B6071,$F$5:$F6071,"组件"),"000"),"")</f>
      </c>
      <c r="J6071">
        <f>IF($B6071="","",IF($F6071="组件","",IF($Q6071&lt;&gt;"",IF(AND($B6071=$B6070,$F6070="组件"),$I6070,IF(AND($B6071=$B6070,$J6070&lt;&gt;""),$J6070,"")),"")))</f>
      </c>
      <c r="R6071">
        <f>IF($B6071="","",IF($J6071&lt;&gt;"",IFERROR(LOOKUP(2,1/(($B$5:$B$20000=$B6071)*($F$5:$F$20000="组件")*($I$5:$I$20000=$J6071)),$R$5:$R$20000)*IF($Q6071="",1,$Q6071),""),IF($P6071="","",IF($Q6071="",$P6071,$P6071*$Q6071))))</f>
      </c>
    </row>
    <row r="6072" spans="1:24" x14ac:dyDescent="0.25">
      <c r="A6072">
        <f>IF(B6072="","",IF(B6072=B6071,A6071,A6071+1))</f>
      </c>
      <c r="G6072">
        <f>IF($B6072="","",IF($J6072&lt;&gt;"",IFERROR(LOOKUP(2,1/(($B$5:$B$20000=$B6072)*($F$5:$F$20000="组件")*($I$5:$I$20000=$J6072)),$G$5:$G$20000)&amp;"."&amp;COUNTIFS($B$5:$B6072,$B6072,$J$5:$J6072,$J6072),""),COUNTIFS($B$5:$B6072,$B6072,$J$5:$J6072,"")))</f>
      </c>
      <c r="I6072">
        <f>IF($F6072="组件","C"&amp;TEXT(COUNTIFS($B$5:$B6072,$B6072,$F$5:$F6072,"组件"),"000"),"")</f>
      </c>
      <c r="J6072">
        <f>IF($B6072="","",IF($F6072="组件","",IF($Q6072&lt;&gt;"",IF(AND($B6072=$B6071,$F6071="组件"),$I6071,IF(AND($B6072=$B6071,$J6071&lt;&gt;""),$J6071,"")),"")))</f>
      </c>
      <c r="R6072">
        <f>IF($B6072="","",IF($J6072&lt;&gt;"",IFERROR(LOOKUP(2,1/(($B$5:$B$20000=$B6072)*($F$5:$F$20000="组件")*($I$5:$I$20000=$J6072)),$R$5:$R$20000)*IF($Q6072="",1,$Q6072),""),IF($P6072="","",IF($Q6072="",$P6072,$P6072*$Q6072))))</f>
      </c>
    </row>
    <row r="6073" spans="1:24" x14ac:dyDescent="0.25">
      <c r="A6073">
        <f>IF(B6073="","",IF(B6073=B6072,A6072,A6072+1))</f>
      </c>
      <c r="G6073">
        <f>IF($B6073="","",IF($J6073&lt;&gt;"",IFERROR(LOOKUP(2,1/(($B$5:$B$20000=$B6073)*($F$5:$F$20000="组件")*($I$5:$I$20000=$J6073)),$G$5:$G$20000)&amp;"."&amp;COUNTIFS($B$5:$B6073,$B6073,$J$5:$J6073,$J6073),""),COUNTIFS($B$5:$B6073,$B6073,$J$5:$J6073,"")))</f>
      </c>
      <c r="I6073">
        <f>IF($F6073="组件","C"&amp;TEXT(COUNTIFS($B$5:$B6073,$B6073,$F$5:$F6073,"组件"),"000"),"")</f>
      </c>
      <c r="J6073">
        <f>IF($B6073="","",IF($F6073="组件","",IF($Q6073&lt;&gt;"",IF(AND($B6073=$B6072,$F6072="组件"),$I6072,IF(AND($B6073=$B6072,$J6072&lt;&gt;""),$J6072,"")),"")))</f>
      </c>
      <c r="R6073">
        <f>IF($B6073="","",IF($J6073&lt;&gt;"",IFERROR(LOOKUP(2,1/(($B$5:$B$20000=$B6073)*($F$5:$F$20000="组件")*($I$5:$I$20000=$J6073)),$R$5:$R$20000)*IF($Q6073="",1,$Q6073),""),IF($P6073="","",IF($Q6073="",$P6073,$P6073*$Q6073))))</f>
      </c>
    </row>
    <row r="6074" spans="1:24" x14ac:dyDescent="0.25">
      <c r="A6074">
        <f>IF(B6074="","",IF(B6074=B6073,A6073,A6073+1))</f>
      </c>
      <c r="G6074">
        <f>IF($B6074="","",IF($J6074&lt;&gt;"",IFERROR(LOOKUP(2,1/(($B$5:$B$20000=$B6074)*($F$5:$F$20000="组件")*($I$5:$I$20000=$J6074)),$G$5:$G$20000)&amp;"."&amp;COUNTIFS($B$5:$B6074,$B6074,$J$5:$J6074,$J6074),""),COUNTIFS($B$5:$B6074,$B6074,$J$5:$J6074,"")))</f>
      </c>
      <c r="I6074">
        <f>IF($F6074="组件","C"&amp;TEXT(COUNTIFS($B$5:$B6074,$B6074,$F$5:$F6074,"组件"),"000"),"")</f>
      </c>
      <c r="J6074">
        <f>IF($B6074="","",IF($F6074="组件","",IF($Q6074&lt;&gt;"",IF(AND($B6074=$B6073,$F6073="组件"),$I6073,IF(AND($B6074=$B6073,$J6073&lt;&gt;""),$J6073,"")),"")))</f>
      </c>
      <c r="R6074">
        <f>IF($B6074="","",IF($J6074&lt;&gt;"",IFERROR(LOOKUP(2,1/(($B$5:$B$20000=$B6074)*($F$5:$F$20000="组件")*($I$5:$I$20000=$J6074)),$R$5:$R$20000)*IF($Q6074="",1,$Q6074),""),IF($P6074="","",IF($Q6074="",$P6074,$P6074*$Q6074))))</f>
      </c>
    </row>
    <row r="6075" spans="1:24" x14ac:dyDescent="0.25">
      <c r="A6075">
        <f>IF(B6075="","",IF(B6075=B6074,A6074,A6074+1))</f>
      </c>
      <c r="G6075">
        <f>IF($B6075="","",IF($J6075&lt;&gt;"",IFERROR(LOOKUP(2,1/(($B$5:$B$20000=$B6075)*($F$5:$F$20000="组件")*($I$5:$I$20000=$J6075)),$G$5:$G$20000)&amp;"."&amp;COUNTIFS($B$5:$B6075,$B6075,$J$5:$J6075,$J6075),""),COUNTIFS($B$5:$B6075,$B6075,$J$5:$J6075,"")))</f>
      </c>
      <c r="I6075">
        <f>IF($F6075="组件","C"&amp;TEXT(COUNTIFS($B$5:$B6075,$B6075,$F$5:$F6075,"组件"),"000"),"")</f>
      </c>
      <c r="J6075">
        <f>IF($B6075="","",IF($F6075="组件","",IF($Q6075&lt;&gt;"",IF(AND($B6075=$B6074,$F6074="组件"),$I6074,IF(AND($B6075=$B6074,$J6074&lt;&gt;""),$J6074,"")),"")))</f>
      </c>
      <c r="R6075">
        <f>IF($B6075="","",IF($J6075&lt;&gt;"",IFERROR(LOOKUP(2,1/(($B$5:$B$20000=$B6075)*($F$5:$F$20000="组件")*($I$5:$I$20000=$J6075)),$R$5:$R$20000)*IF($Q6075="",1,$Q6075),""),IF($P6075="","",IF($Q6075="",$P6075,$P6075*$Q6075))))</f>
      </c>
    </row>
    <row r="6076" spans="1:24" x14ac:dyDescent="0.25">
      <c r="A6076">
        <f>IF(B6076="","",IF(B6076=B6075,A6075,A6075+1))</f>
      </c>
      <c r="G6076">
        <f>IF($B6076="","",IF($J6076&lt;&gt;"",IFERROR(LOOKUP(2,1/(($B$5:$B$20000=$B6076)*($F$5:$F$20000="组件")*($I$5:$I$20000=$J6076)),$G$5:$G$20000)&amp;"."&amp;COUNTIFS($B$5:$B6076,$B6076,$J$5:$J6076,$J6076),""),COUNTIFS($B$5:$B6076,$B6076,$J$5:$J6076,"")))</f>
      </c>
      <c r="I6076">
        <f>IF($F6076="组件","C"&amp;TEXT(COUNTIFS($B$5:$B6076,$B6076,$F$5:$F6076,"组件"),"000"),"")</f>
      </c>
      <c r="J6076">
        <f>IF($B6076="","",IF($F6076="组件","",IF($Q6076&lt;&gt;"",IF(AND($B6076=$B6075,$F6075="组件"),$I6075,IF(AND($B6076=$B6075,$J6075&lt;&gt;""),$J6075,"")),"")))</f>
      </c>
      <c r="R6076">
        <f>IF($B6076="","",IF($J6076&lt;&gt;"",IFERROR(LOOKUP(2,1/(($B$5:$B$20000=$B6076)*($F$5:$F$20000="组件")*($I$5:$I$20000=$J6076)),$R$5:$R$20000)*IF($Q6076="",1,$Q6076),""),IF($P6076="","",IF($Q6076="",$P6076,$P6076*$Q6076))))</f>
      </c>
    </row>
    <row r="6077" spans="1:24" x14ac:dyDescent="0.25">
      <c r="A6077">
        <f>IF(B6077="","",IF(B6077=B6076,A6076,A6076+1))</f>
      </c>
      <c r="G6077">
        <f>IF($B6077="","",IF($J6077&lt;&gt;"",IFERROR(LOOKUP(2,1/(($B$5:$B$20000=$B6077)*($F$5:$F$20000="组件")*($I$5:$I$20000=$J6077)),$G$5:$G$20000)&amp;"."&amp;COUNTIFS($B$5:$B6077,$B6077,$J$5:$J6077,$J6077),""),COUNTIFS($B$5:$B6077,$B6077,$J$5:$J6077,"")))</f>
      </c>
      <c r="I6077">
        <f>IF($F6077="组件","C"&amp;TEXT(COUNTIFS($B$5:$B6077,$B6077,$F$5:$F6077,"组件"),"000"),"")</f>
      </c>
      <c r="J6077">
        <f>IF($B6077="","",IF($F6077="组件","",IF($Q6077&lt;&gt;"",IF(AND($B6077=$B6076,$F6076="组件"),$I6076,IF(AND($B6077=$B6076,$J6076&lt;&gt;""),$J6076,"")),"")))</f>
      </c>
      <c r="R6077">
        <f>IF($B6077="","",IF($J6077&lt;&gt;"",IFERROR(LOOKUP(2,1/(($B$5:$B$20000=$B6077)*($F$5:$F$20000="组件")*($I$5:$I$20000=$J6077)),$R$5:$R$20000)*IF($Q6077="",1,$Q6077),""),IF($P6077="","",IF($Q6077="",$P6077,$P6077*$Q6077))))</f>
      </c>
    </row>
    <row r="6078" spans="1:24" x14ac:dyDescent="0.25">
      <c r="A6078">
        <f>IF(B6078="","",IF(B6078=B6077,A6077,A6077+1))</f>
      </c>
      <c r="G6078">
        <f>IF($B6078="","",IF($J6078&lt;&gt;"",IFERROR(LOOKUP(2,1/(($B$5:$B$20000=$B6078)*($F$5:$F$20000="组件")*($I$5:$I$20000=$J6078)),$G$5:$G$20000)&amp;"."&amp;COUNTIFS($B$5:$B6078,$B6078,$J$5:$J6078,$J6078),""),COUNTIFS($B$5:$B6078,$B6078,$J$5:$J6078,"")))</f>
      </c>
      <c r="I6078">
        <f>IF($F6078="组件","C"&amp;TEXT(COUNTIFS($B$5:$B6078,$B6078,$F$5:$F6078,"组件"),"000"),"")</f>
      </c>
      <c r="J6078">
        <f>IF($B6078="","",IF($F6078="组件","",IF($Q6078&lt;&gt;"",IF(AND($B6078=$B6077,$F6077="组件"),$I6077,IF(AND($B6078=$B6077,$J6077&lt;&gt;""),$J6077,"")),"")))</f>
      </c>
      <c r="R6078">
        <f>IF($B6078="","",IF($J6078&lt;&gt;"",IFERROR(LOOKUP(2,1/(($B$5:$B$20000=$B6078)*($F$5:$F$20000="组件")*($I$5:$I$20000=$J6078)),$R$5:$R$20000)*IF($Q6078="",1,$Q6078),""),IF($P6078="","",IF($Q6078="",$P6078,$P6078*$Q6078))))</f>
      </c>
    </row>
    <row r="6079" spans="1:24" x14ac:dyDescent="0.25">
      <c r="A6079">
        <f>IF(B6079="","",IF(B6079=B6078,A6078,A6078+1))</f>
      </c>
      <c r="G6079">
        <f>IF($B6079="","",IF($J6079&lt;&gt;"",IFERROR(LOOKUP(2,1/(($B$5:$B$20000=$B6079)*($F$5:$F$20000="组件")*($I$5:$I$20000=$J6079)),$G$5:$G$20000)&amp;"."&amp;COUNTIFS($B$5:$B6079,$B6079,$J$5:$J6079,$J6079),""),COUNTIFS($B$5:$B6079,$B6079,$J$5:$J6079,"")))</f>
      </c>
      <c r="I6079">
        <f>IF($F6079="组件","C"&amp;TEXT(COUNTIFS($B$5:$B6079,$B6079,$F$5:$F6079,"组件"),"000"),"")</f>
      </c>
      <c r="J6079">
        <f>IF($B6079="","",IF($F6079="组件","",IF($Q6079&lt;&gt;"",IF(AND($B6079=$B6078,$F6078="组件"),$I6078,IF(AND($B6079=$B6078,$J6078&lt;&gt;""),$J6078,"")),"")))</f>
      </c>
      <c r="R6079">
        <f>IF($B6079="","",IF($J6079&lt;&gt;"",IFERROR(LOOKUP(2,1/(($B$5:$B$20000=$B6079)*($F$5:$F$20000="组件")*($I$5:$I$20000=$J6079)),$R$5:$R$20000)*IF($Q6079="",1,$Q6079),""),IF($P6079="","",IF($Q6079="",$P6079,$P6079*$Q6079))))</f>
      </c>
    </row>
    <row r="6080" spans="1:24" x14ac:dyDescent="0.25">
      <c r="A6080">
        <f>IF(B6080="","",IF(B6080=B6079,A6079,A6079+1))</f>
      </c>
      <c r="G6080">
        <f>IF($B6080="","",IF($J6080&lt;&gt;"",IFERROR(LOOKUP(2,1/(($B$5:$B$20000=$B6080)*($F$5:$F$20000="组件")*($I$5:$I$20000=$J6080)),$G$5:$G$20000)&amp;"."&amp;COUNTIFS($B$5:$B6080,$B6080,$J$5:$J6080,$J6080),""),COUNTIFS($B$5:$B6080,$B6080,$J$5:$J6080,"")))</f>
      </c>
      <c r="I6080">
        <f>IF($F6080="组件","C"&amp;TEXT(COUNTIFS($B$5:$B6080,$B6080,$F$5:$F6080,"组件"),"000"),"")</f>
      </c>
      <c r="J6080">
        <f>IF($B6080="","",IF($F6080="组件","",IF($Q6080&lt;&gt;"",IF(AND($B6080=$B6079,$F6079="组件"),$I6079,IF(AND($B6080=$B6079,$J6079&lt;&gt;""),$J6079,"")),"")))</f>
      </c>
      <c r="R6080">
        <f>IF($B6080="","",IF($J6080&lt;&gt;"",IFERROR(LOOKUP(2,1/(($B$5:$B$20000=$B6080)*($F$5:$F$20000="组件")*($I$5:$I$20000=$J6080)),$R$5:$R$20000)*IF($Q6080="",1,$Q6080),""),IF($P6080="","",IF($Q6080="",$P6080,$P6080*$Q6080))))</f>
      </c>
    </row>
    <row r="6081" spans="1:24" x14ac:dyDescent="0.25">
      <c r="A6081">
        <f>IF(B6081="","",IF(B6081=B6080,A6080,A6080+1))</f>
      </c>
      <c r="G6081">
        <f>IF($B6081="","",IF($J6081&lt;&gt;"",IFERROR(LOOKUP(2,1/(($B$5:$B$20000=$B6081)*($F$5:$F$20000="组件")*($I$5:$I$20000=$J6081)),$G$5:$G$20000)&amp;"."&amp;COUNTIFS($B$5:$B6081,$B6081,$J$5:$J6081,$J6081),""),COUNTIFS($B$5:$B6081,$B6081,$J$5:$J6081,"")))</f>
      </c>
      <c r="I6081">
        <f>IF($F6081="组件","C"&amp;TEXT(COUNTIFS($B$5:$B6081,$B6081,$F$5:$F6081,"组件"),"000"),"")</f>
      </c>
      <c r="J6081">
        <f>IF($B6081="","",IF($F6081="组件","",IF($Q6081&lt;&gt;"",IF(AND($B6081=$B6080,$F6080="组件"),$I6080,IF(AND($B6081=$B6080,$J6080&lt;&gt;""),$J6080,"")),"")))</f>
      </c>
      <c r="R6081">
        <f>IF($B6081="","",IF($J6081&lt;&gt;"",IFERROR(LOOKUP(2,1/(($B$5:$B$20000=$B6081)*($F$5:$F$20000="组件")*($I$5:$I$20000=$J6081)),$R$5:$R$20000)*IF($Q6081="",1,$Q6081),""),IF($P6081="","",IF($Q6081="",$P6081,$P6081*$Q6081))))</f>
      </c>
    </row>
    <row r="6082" spans="1:24" x14ac:dyDescent="0.25">
      <c r="A6082">
        <f>IF(B6082="","",IF(B6082=B6081,A6081,A6081+1))</f>
      </c>
      <c r="G6082">
        <f>IF($B6082="","",IF($J6082&lt;&gt;"",IFERROR(LOOKUP(2,1/(($B$5:$B$20000=$B6082)*($F$5:$F$20000="组件")*($I$5:$I$20000=$J6082)),$G$5:$G$20000)&amp;"."&amp;COUNTIFS($B$5:$B6082,$B6082,$J$5:$J6082,$J6082),""),COUNTIFS($B$5:$B6082,$B6082,$J$5:$J6082,"")))</f>
      </c>
      <c r="I6082">
        <f>IF($F6082="组件","C"&amp;TEXT(COUNTIFS($B$5:$B6082,$B6082,$F$5:$F6082,"组件"),"000"),"")</f>
      </c>
      <c r="J6082">
        <f>IF($B6082="","",IF($F6082="组件","",IF($Q6082&lt;&gt;"",IF(AND($B6082=$B6081,$F6081="组件"),$I6081,IF(AND($B6082=$B6081,$J6081&lt;&gt;""),$J6081,"")),"")))</f>
      </c>
      <c r="R6082">
        <f>IF($B6082="","",IF($J6082&lt;&gt;"",IFERROR(LOOKUP(2,1/(($B$5:$B$20000=$B6082)*($F$5:$F$20000="组件")*($I$5:$I$20000=$J6082)),$R$5:$R$20000)*IF($Q6082="",1,$Q6082),""),IF($P6082="","",IF($Q6082="",$P6082,$P6082*$Q6082))))</f>
      </c>
    </row>
    <row r="6083" spans="1:24" x14ac:dyDescent="0.25">
      <c r="A6083">
        <f>IF(B6083="","",IF(B6083=B6082,A6082,A6082+1))</f>
      </c>
      <c r="G6083">
        <f>IF($B6083="","",IF($J6083&lt;&gt;"",IFERROR(LOOKUP(2,1/(($B$5:$B$20000=$B6083)*($F$5:$F$20000="组件")*($I$5:$I$20000=$J6083)),$G$5:$G$20000)&amp;"."&amp;COUNTIFS($B$5:$B6083,$B6083,$J$5:$J6083,$J6083),""),COUNTIFS($B$5:$B6083,$B6083,$J$5:$J6083,"")))</f>
      </c>
      <c r="I6083">
        <f>IF($F6083="组件","C"&amp;TEXT(COUNTIFS($B$5:$B6083,$B6083,$F$5:$F6083,"组件"),"000"),"")</f>
      </c>
      <c r="J6083">
        <f>IF($B6083="","",IF($F6083="组件","",IF($Q6083&lt;&gt;"",IF(AND($B6083=$B6082,$F6082="组件"),$I6082,IF(AND($B6083=$B6082,$J6082&lt;&gt;""),$J6082,"")),"")))</f>
      </c>
      <c r="R6083">
        <f>IF($B6083="","",IF($J6083&lt;&gt;"",IFERROR(LOOKUP(2,1/(($B$5:$B$20000=$B6083)*($F$5:$F$20000="组件")*($I$5:$I$20000=$J6083)),$R$5:$R$20000)*IF($Q6083="",1,$Q6083),""),IF($P6083="","",IF($Q6083="",$P6083,$P6083*$Q6083))))</f>
      </c>
    </row>
    <row r="6084" spans="1:24" x14ac:dyDescent="0.25">
      <c r="A6084">
        <f>IF(B6084="","",IF(B6084=B6083,A6083,A6083+1))</f>
      </c>
      <c r="G6084">
        <f>IF($B6084="","",IF($J6084&lt;&gt;"",IFERROR(LOOKUP(2,1/(($B$5:$B$20000=$B6084)*($F$5:$F$20000="组件")*($I$5:$I$20000=$J6084)),$G$5:$G$20000)&amp;"."&amp;COUNTIFS($B$5:$B6084,$B6084,$J$5:$J6084,$J6084),""),COUNTIFS($B$5:$B6084,$B6084,$J$5:$J6084,"")))</f>
      </c>
      <c r="I6084">
        <f>IF($F6084="组件","C"&amp;TEXT(COUNTIFS($B$5:$B6084,$B6084,$F$5:$F6084,"组件"),"000"),"")</f>
      </c>
      <c r="J6084">
        <f>IF($B6084="","",IF($F6084="组件","",IF($Q6084&lt;&gt;"",IF(AND($B6084=$B6083,$F6083="组件"),$I6083,IF(AND($B6084=$B6083,$J6083&lt;&gt;""),$J6083,"")),"")))</f>
      </c>
      <c r="R6084">
        <f>IF($B6084="","",IF($J6084&lt;&gt;"",IFERROR(LOOKUP(2,1/(($B$5:$B$20000=$B6084)*($F$5:$F$20000="组件")*($I$5:$I$20000=$J6084)),$R$5:$R$20000)*IF($Q6084="",1,$Q6084),""),IF($P6084="","",IF($Q6084="",$P6084,$P6084*$Q6084))))</f>
      </c>
    </row>
    <row r="6085" spans="1:24" x14ac:dyDescent="0.25">
      <c r="A6085">
        <f>IF(B6085="","",IF(B6085=B6084,A6084,A6084+1))</f>
      </c>
      <c r="G6085">
        <f>IF($B6085="","",IF($J6085&lt;&gt;"",IFERROR(LOOKUP(2,1/(($B$5:$B$20000=$B6085)*($F$5:$F$20000="组件")*($I$5:$I$20000=$J6085)),$G$5:$G$20000)&amp;"."&amp;COUNTIFS($B$5:$B6085,$B6085,$J$5:$J6085,$J6085),""),COUNTIFS($B$5:$B6085,$B6085,$J$5:$J6085,"")))</f>
      </c>
      <c r="I6085">
        <f>IF($F6085="组件","C"&amp;TEXT(COUNTIFS($B$5:$B6085,$B6085,$F$5:$F6085,"组件"),"000"),"")</f>
      </c>
      <c r="J6085">
        <f>IF($B6085="","",IF($F6085="组件","",IF($Q6085&lt;&gt;"",IF(AND($B6085=$B6084,$F6084="组件"),$I6084,IF(AND($B6085=$B6084,$J6084&lt;&gt;""),$J6084,"")),"")))</f>
      </c>
      <c r="R6085">
        <f>IF($B6085="","",IF($J6085&lt;&gt;"",IFERROR(LOOKUP(2,1/(($B$5:$B$20000=$B6085)*($F$5:$F$20000="组件")*($I$5:$I$20000=$J6085)),$R$5:$R$20000)*IF($Q6085="",1,$Q6085),""),IF($P6085="","",IF($Q6085="",$P6085,$P6085*$Q6085))))</f>
      </c>
    </row>
    <row r="6086" spans="1:24" x14ac:dyDescent="0.25">
      <c r="A6086">
        <f>IF(B6086="","",IF(B6086=B6085,A6085,A6085+1))</f>
      </c>
      <c r="G6086">
        <f>IF($B6086="","",IF($J6086&lt;&gt;"",IFERROR(LOOKUP(2,1/(($B$5:$B$20000=$B6086)*($F$5:$F$20000="组件")*($I$5:$I$20000=$J6086)),$G$5:$G$20000)&amp;"."&amp;COUNTIFS($B$5:$B6086,$B6086,$J$5:$J6086,$J6086),""),COUNTIFS($B$5:$B6086,$B6086,$J$5:$J6086,"")))</f>
      </c>
      <c r="I6086">
        <f>IF($F6086="组件","C"&amp;TEXT(COUNTIFS($B$5:$B6086,$B6086,$F$5:$F6086,"组件"),"000"),"")</f>
      </c>
      <c r="J6086">
        <f>IF($B6086="","",IF($F6086="组件","",IF($Q6086&lt;&gt;"",IF(AND($B6086=$B6085,$F6085="组件"),$I6085,IF(AND($B6086=$B6085,$J6085&lt;&gt;""),$J6085,"")),"")))</f>
      </c>
      <c r="R6086">
        <f>IF($B6086="","",IF($J6086&lt;&gt;"",IFERROR(LOOKUP(2,1/(($B$5:$B$20000=$B6086)*($F$5:$F$20000="组件")*($I$5:$I$20000=$J6086)),$R$5:$R$20000)*IF($Q6086="",1,$Q6086),""),IF($P6086="","",IF($Q6086="",$P6086,$P6086*$Q6086))))</f>
      </c>
    </row>
    <row r="6087" spans="1:24" x14ac:dyDescent="0.25">
      <c r="A6087">
        <f>IF(B6087="","",IF(B6087=B6086,A6086,A6086+1))</f>
      </c>
      <c r="G6087">
        <f>IF($B6087="","",IF($J6087&lt;&gt;"",IFERROR(LOOKUP(2,1/(($B$5:$B$20000=$B6087)*($F$5:$F$20000="组件")*($I$5:$I$20000=$J6087)),$G$5:$G$20000)&amp;"."&amp;COUNTIFS($B$5:$B6087,$B6087,$J$5:$J6087,$J6087),""),COUNTIFS($B$5:$B6087,$B6087,$J$5:$J6087,"")))</f>
      </c>
      <c r="I6087">
        <f>IF($F6087="组件","C"&amp;TEXT(COUNTIFS($B$5:$B6087,$B6087,$F$5:$F6087,"组件"),"000"),"")</f>
      </c>
      <c r="J6087">
        <f>IF($B6087="","",IF($F6087="组件","",IF($Q6087&lt;&gt;"",IF(AND($B6087=$B6086,$F6086="组件"),$I6086,IF(AND($B6087=$B6086,$J6086&lt;&gt;""),$J6086,"")),"")))</f>
      </c>
      <c r="R6087">
        <f>IF($B6087="","",IF($J6087&lt;&gt;"",IFERROR(LOOKUP(2,1/(($B$5:$B$20000=$B6087)*($F$5:$F$20000="组件")*($I$5:$I$20000=$J6087)),$R$5:$R$20000)*IF($Q6087="",1,$Q6087),""),IF($P6087="","",IF($Q6087="",$P6087,$P6087*$Q6087))))</f>
      </c>
    </row>
    <row r="6088" spans="1:24" x14ac:dyDescent="0.25">
      <c r="A6088">
        <f>IF(B6088="","",IF(B6088=B6087,A6087,A6087+1))</f>
      </c>
      <c r="G6088">
        <f>IF($B6088="","",IF($J6088&lt;&gt;"",IFERROR(LOOKUP(2,1/(($B$5:$B$20000=$B6088)*($F$5:$F$20000="组件")*($I$5:$I$20000=$J6088)),$G$5:$G$20000)&amp;"."&amp;COUNTIFS($B$5:$B6088,$B6088,$J$5:$J6088,$J6088),""),COUNTIFS($B$5:$B6088,$B6088,$J$5:$J6088,"")))</f>
      </c>
      <c r="I6088">
        <f>IF($F6088="组件","C"&amp;TEXT(COUNTIFS($B$5:$B6088,$B6088,$F$5:$F6088,"组件"),"000"),"")</f>
      </c>
      <c r="J6088">
        <f>IF($B6088="","",IF($F6088="组件","",IF($Q6088&lt;&gt;"",IF(AND($B6088=$B6087,$F6087="组件"),$I6087,IF(AND($B6088=$B6087,$J6087&lt;&gt;""),$J6087,"")),"")))</f>
      </c>
      <c r="R6088">
        <f>IF($B6088="","",IF($J6088&lt;&gt;"",IFERROR(LOOKUP(2,1/(($B$5:$B$20000=$B6088)*($F$5:$F$20000="组件")*($I$5:$I$20000=$J6088)),$R$5:$R$20000)*IF($Q6088="",1,$Q6088),""),IF($P6088="","",IF($Q6088="",$P6088,$P6088*$Q6088))))</f>
      </c>
    </row>
    <row r="6089" spans="1:24" x14ac:dyDescent="0.25">
      <c r="A6089">
        <f>IF(B6089="","",IF(B6089=B6088,A6088,A6088+1))</f>
      </c>
      <c r="G6089">
        <f>IF($B6089="","",IF($J6089&lt;&gt;"",IFERROR(LOOKUP(2,1/(($B$5:$B$20000=$B6089)*($F$5:$F$20000="组件")*($I$5:$I$20000=$J6089)),$G$5:$G$20000)&amp;"."&amp;COUNTIFS($B$5:$B6089,$B6089,$J$5:$J6089,$J6089),""),COUNTIFS($B$5:$B6089,$B6089,$J$5:$J6089,"")))</f>
      </c>
      <c r="I6089">
        <f>IF($F6089="组件","C"&amp;TEXT(COUNTIFS($B$5:$B6089,$B6089,$F$5:$F6089,"组件"),"000"),"")</f>
      </c>
      <c r="J6089">
        <f>IF($B6089="","",IF($F6089="组件","",IF($Q6089&lt;&gt;"",IF(AND($B6089=$B6088,$F6088="组件"),$I6088,IF(AND($B6089=$B6088,$J6088&lt;&gt;""),$J6088,"")),"")))</f>
      </c>
      <c r="R6089">
        <f>IF($B6089="","",IF($J6089&lt;&gt;"",IFERROR(LOOKUP(2,1/(($B$5:$B$20000=$B6089)*($F$5:$F$20000="组件")*($I$5:$I$20000=$J6089)),$R$5:$R$20000)*IF($Q6089="",1,$Q6089),""),IF($P6089="","",IF($Q6089="",$P6089,$P6089*$Q6089))))</f>
      </c>
    </row>
    <row r="6090" spans="1:24" x14ac:dyDescent="0.25">
      <c r="A6090">
        <f>IF(B6090="","",IF(B6090=B6089,A6089,A6089+1))</f>
      </c>
      <c r="G6090">
        <f>IF($B6090="","",IF($J6090&lt;&gt;"",IFERROR(LOOKUP(2,1/(($B$5:$B$20000=$B6090)*($F$5:$F$20000="组件")*($I$5:$I$20000=$J6090)),$G$5:$G$20000)&amp;"."&amp;COUNTIFS($B$5:$B6090,$B6090,$J$5:$J6090,$J6090),""),COUNTIFS($B$5:$B6090,$B6090,$J$5:$J6090,"")))</f>
      </c>
      <c r="I6090">
        <f>IF($F6090="组件","C"&amp;TEXT(COUNTIFS($B$5:$B6090,$B6090,$F$5:$F6090,"组件"),"000"),"")</f>
      </c>
      <c r="J6090">
        <f>IF($B6090="","",IF($F6090="组件","",IF($Q6090&lt;&gt;"",IF(AND($B6090=$B6089,$F6089="组件"),$I6089,IF(AND($B6090=$B6089,$J6089&lt;&gt;""),$J6089,"")),"")))</f>
      </c>
      <c r="R6090">
        <f>IF($B6090="","",IF($J6090&lt;&gt;"",IFERROR(LOOKUP(2,1/(($B$5:$B$20000=$B6090)*($F$5:$F$20000="组件")*($I$5:$I$20000=$J6090)),$R$5:$R$20000)*IF($Q6090="",1,$Q6090),""),IF($P6090="","",IF($Q6090="",$P6090,$P6090*$Q6090))))</f>
      </c>
    </row>
    <row r="6091" spans="1:24" x14ac:dyDescent="0.25">
      <c r="A6091">
        <f>IF(B6091="","",IF(B6091=B6090,A6090,A6090+1))</f>
      </c>
      <c r="G6091">
        <f>IF($B6091="","",IF($J6091&lt;&gt;"",IFERROR(LOOKUP(2,1/(($B$5:$B$20000=$B6091)*($F$5:$F$20000="组件")*($I$5:$I$20000=$J6091)),$G$5:$G$20000)&amp;"."&amp;COUNTIFS($B$5:$B6091,$B6091,$J$5:$J6091,$J6091),""),COUNTIFS($B$5:$B6091,$B6091,$J$5:$J6091,"")))</f>
      </c>
      <c r="I6091">
        <f>IF($F6091="组件","C"&amp;TEXT(COUNTIFS($B$5:$B6091,$B6091,$F$5:$F6091,"组件"),"000"),"")</f>
      </c>
      <c r="J6091">
        <f>IF($B6091="","",IF($F6091="组件","",IF($Q6091&lt;&gt;"",IF(AND($B6091=$B6090,$F6090="组件"),$I6090,IF(AND($B6091=$B6090,$J6090&lt;&gt;""),$J6090,"")),"")))</f>
      </c>
      <c r="R6091">
        <f>IF($B6091="","",IF($J6091&lt;&gt;"",IFERROR(LOOKUP(2,1/(($B$5:$B$20000=$B6091)*($F$5:$F$20000="组件")*($I$5:$I$20000=$J6091)),$R$5:$R$20000)*IF($Q6091="",1,$Q6091),""),IF($P6091="","",IF($Q6091="",$P6091,$P6091*$Q6091))))</f>
      </c>
    </row>
    <row r="6092" spans="1:24" x14ac:dyDescent="0.25">
      <c r="A6092">
        <f>IF(B6092="","",IF(B6092=B6091,A6091,A6091+1))</f>
      </c>
      <c r="G6092">
        <f>IF($B6092="","",IF($J6092&lt;&gt;"",IFERROR(LOOKUP(2,1/(($B$5:$B$20000=$B6092)*($F$5:$F$20000="组件")*($I$5:$I$20000=$J6092)),$G$5:$G$20000)&amp;"."&amp;COUNTIFS($B$5:$B6092,$B6092,$J$5:$J6092,$J6092),""),COUNTIFS($B$5:$B6092,$B6092,$J$5:$J6092,"")))</f>
      </c>
      <c r="I6092">
        <f>IF($F6092="组件","C"&amp;TEXT(COUNTIFS($B$5:$B6092,$B6092,$F$5:$F6092,"组件"),"000"),"")</f>
      </c>
      <c r="J6092">
        <f>IF($B6092="","",IF($F6092="组件","",IF($Q6092&lt;&gt;"",IF(AND($B6092=$B6091,$F6091="组件"),$I6091,IF(AND($B6092=$B6091,$J6091&lt;&gt;""),$J6091,"")),"")))</f>
      </c>
      <c r="R6092">
        <f>IF($B6092="","",IF($J6092&lt;&gt;"",IFERROR(LOOKUP(2,1/(($B$5:$B$20000=$B6092)*($F$5:$F$20000="组件")*($I$5:$I$20000=$J6092)),$R$5:$R$20000)*IF($Q6092="",1,$Q6092),""),IF($P6092="","",IF($Q6092="",$P6092,$P6092*$Q6092))))</f>
      </c>
    </row>
    <row r="6093" spans="1:24" x14ac:dyDescent="0.25">
      <c r="A6093">
        <f>IF(B6093="","",IF(B6093=B6092,A6092,A6092+1))</f>
      </c>
      <c r="G6093">
        <f>IF($B6093="","",IF($J6093&lt;&gt;"",IFERROR(LOOKUP(2,1/(($B$5:$B$20000=$B6093)*($F$5:$F$20000="组件")*($I$5:$I$20000=$J6093)),$G$5:$G$20000)&amp;"."&amp;COUNTIFS($B$5:$B6093,$B6093,$J$5:$J6093,$J6093),""),COUNTIFS($B$5:$B6093,$B6093,$J$5:$J6093,"")))</f>
      </c>
      <c r="I6093">
        <f>IF($F6093="组件","C"&amp;TEXT(COUNTIFS($B$5:$B6093,$B6093,$F$5:$F6093,"组件"),"000"),"")</f>
      </c>
      <c r="J6093">
        <f>IF($B6093="","",IF($F6093="组件","",IF($Q6093&lt;&gt;"",IF(AND($B6093=$B6092,$F6092="组件"),$I6092,IF(AND($B6093=$B6092,$J6092&lt;&gt;""),$J6092,"")),"")))</f>
      </c>
      <c r="R6093">
        <f>IF($B6093="","",IF($J6093&lt;&gt;"",IFERROR(LOOKUP(2,1/(($B$5:$B$20000=$B6093)*($F$5:$F$20000="组件")*($I$5:$I$20000=$J6093)),$R$5:$R$20000)*IF($Q6093="",1,$Q6093),""),IF($P6093="","",IF($Q6093="",$P6093,$P6093*$Q6093))))</f>
      </c>
    </row>
    <row r="6094" spans="1:24" x14ac:dyDescent="0.25">
      <c r="A6094">
        <f>IF(B6094="","",IF(B6094=B6093,A6093,A6093+1))</f>
      </c>
      <c r="G6094">
        <f>IF($B6094="","",IF($J6094&lt;&gt;"",IFERROR(LOOKUP(2,1/(($B$5:$B$20000=$B6094)*($F$5:$F$20000="组件")*($I$5:$I$20000=$J6094)),$G$5:$G$20000)&amp;"."&amp;COUNTIFS($B$5:$B6094,$B6094,$J$5:$J6094,$J6094),""),COUNTIFS($B$5:$B6094,$B6094,$J$5:$J6094,"")))</f>
      </c>
      <c r="I6094">
        <f>IF($F6094="组件","C"&amp;TEXT(COUNTIFS($B$5:$B6094,$B6094,$F$5:$F6094,"组件"),"000"),"")</f>
      </c>
      <c r="J6094">
        <f>IF($B6094="","",IF($F6094="组件","",IF($Q6094&lt;&gt;"",IF(AND($B6094=$B6093,$F6093="组件"),$I6093,IF(AND($B6094=$B6093,$J6093&lt;&gt;""),$J6093,"")),"")))</f>
      </c>
      <c r="R6094">
        <f>IF($B6094="","",IF($J6094&lt;&gt;"",IFERROR(LOOKUP(2,1/(($B$5:$B$20000=$B6094)*($F$5:$F$20000="组件")*($I$5:$I$20000=$J6094)),$R$5:$R$20000)*IF($Q6094="",1,$Q6094),""),IF($P6094="","",IF($Q6094="",$P6094,$P6094*$Q6094))))</f>
      </c>
    </row>
    <row r="6095" spans="1:24" x14ac:dyDescent="0.25">
      <c r="A6095">
        <f>IF(B6095="","",IF(B6095=B6094,A6094,A6094+1))</f>
      </c>
      <c r="G6095">
        <f>IF($B6095="","",IF($J6095&lt;&gt;"",IFERROR(LOOKUP(2,1/(($B$5:$B$20000=$B6095)*($F$5:$F$20000="组件")*($I$5:$I$20000=$J6095)),$G$5:$G$20000)&amp;"."&amp;COUNTIFS($B$5:$B6095,$B6095,$J$5:$J6095,$J6095),""),COUNTIFS($B$5:$B6095,$B6095,$J$5:$J6095,"")))</f>
      </c>
      <c r="I6095">
        <f>IF($F6095="组件","C"&amp;TEXT(COUNTIFS($B$5:$B6095,$B6095,$F$5:$F6095,"组件"),"000"),"")</f>
      </c>
      <c r="J6095">
        <f>IF($B6095="","",IF($F6095="组件","",IF($Q6095&lt;&gt;"",IF(AND($B6095=$B6094,$F6094="组件"),$I6094,IF(AND($B6095=$B6094,$J6094&lt;&gt;""),$J6094,"")),"")))</f>
      </c>
      <c r="R6095">
        <f>IF($B6095="","",IF($J6095&lt;&gt;"",IFERROR(LOOKUP(2,1/(($B$5:$B$20000=$B6095)*($F$5:$F$20000="组件")*($I$5:$I$20000=$J6095)),$R$5:$R$20000)*IF($Q6095="",1,$Q6095),""),IF($P6095="","",IF($Q6095="",$P6095,$P6095*$Q6095))))</f>
      </c>
    </row>
    <row r="6096" spans="1:24" x14ac:dyDescent="0.25">
      <c r="A6096">
        <f>IF(B6096="","",IF(B6096=B6095,A6095,A6095+1))</f>
      </c>
      <c r="G6096">
        <f>IF($B6096="","",IF($J6096&lt;&gt;"",IFERROR(LOOKUP(2,1/(($B$5:$B$20000=$B6096)*($F$5:$F$20000="组件")*($I$5:$I$20000=$J6096)),$G$5:$G$20000)&amp;"."&amp;COUNTIFS($B$5:$B6096,$B6096,$J$5:$J6096,$J6096),""),COUNTIFS($B$5:$B6096,$B6096,$J$5:$J6096,"")))</f>
      </c>
      <c r="I6096">
        <f>IF($F6096="组件","C"&amp;TEXT(COUNTIFS($B$5:$B6096,$B6096,$F$5:$F6096,"组件"),"000"),"")</f>
      </c>
      <c r="J6096">
        <f>IF($B6096="","",IF($F6096="组件","",IF($Q6096&lt;&gt;"",IF(AND($B6096=$B6095,$F6095="组件"),$I6095,IF(AND($B6096=$B6095,$J6095&lt;&gt;""),$J6095,"")),"")))</f>
      </c>
      <c r="R6096">
        <f>IF($B6096="","",IF($J6096&lt;&gt;"",IFERROR(LOOKUP(2,1/(($B$5:$B$20000=$B6096)*($F$5:$F$20000="组件")*($I$5:$I$20000=$J6096)),$R$5:$R$20000)*IF($Q6096="",1,$Q6096),""),IF($P6096="","",IF($Q6096="",$P6096,$P6096*$Q6096))))</f>
      </c>
    </row>
    <row r="6097" spans="1:24" x14ac:dyDescent="0.25">
      <c r="A6097">
        <f>IF(B6097="","",IF(B6097=B6096,A6096,A6096+1))</f>
      </c>
      <c r="G6097">
        <f>IF($B6097="","",IF($J6097&lt;&gt;"",IFERROR(LOOKUP(2,1/(($B$5:$B$20000=$B6097)*($F$5:$F$20000="组件")*($I$5:$I$20000=$J6097)),$G$5:$G$20000)&amp;"."&amp;COUNTIFS($B$5:$B6097,$B6097,$J$5:$J6097,$J6097),""),COUNTIFS($B$5:$B6097,$B6097,$J$5:$J6097,"")))</f>
      </c>
      <c r="I6097">
        <f>IF($F6097="组件","C"&amp;TEXT(COUNTIFS($B$5:$B6097,$B6097,$F$5:$F6097,"组件"),"000"),"")</f>
      </c>
      <c r="J6097">
        <f>IF($B6097="","",IF($F6097="组件","",IF($Q6097&lt;&gt;"",IF(AND($B6097=$B6096,$F6096="组件"),$I6096,IF(AND($B6097=$B6096,$J6096&lt;&gt;""),$J6096,"")),"")))</f>
      </c>
      <c r="R6097">
        <f>IF($B6097="","",IF($J6097&lt;&gt;"",IFERROR(LOOKUP(2,1/(($B$5:$B$20000=$B6097)*($F$5:$F$20000="组件")*($I$5:$I$20000=$J6097)),$R$5:$R$20000)*IF($Q6097="",1,$Q6097),""),IF($P6097="","",IF($Q6097="",$P6097,$P6097*$Q6097))))</f>
      </c>
    </row>
    <row r="6098" spans="1:24" x14ac:dyDescent="0.25">
      <c r="A6098">
        <f>IF(B6098="","",IF(B6098=B6097,A6097,A6097+1))</f>
      </c>
      <c r="G6098">
        <f>IF($B6098="","",IF($J6098&lt;&gt;"",IFERROR(LOOKUP(2,1/(($B$5:$B$20000=$B6098)*($F$5:$F$20000="组件")*($I$5:$I$20000=$J6098)),$G$5:$G$20000)&amp;"."&amp;COUNTIFS($B$5:$B6098,$B6098,$J$5:$J6098,$J6098),""),COUNTIFS($B$5:$B6098,$B6098,$J$5:$J6098,"")))</f>
      </c>
      <c r="I6098">
        <f>IF($F6098="组件","C"&amp;TEXT(COUNTIFS($B$5:$B6098,$B6098,$F$5:$F6098,"组件"),"000"),"")</f>
      </c>
      <c r="J6098">
        <f>IF($B6098="","",IF($F6098="组件","",IF($Q6098&lt;&gt;"",IF(AND($B6098=$B6097,$F6097="组件"),$I6097,IF(AND($B6098=$B6097,$J6097&lt;&gt;""),$J6097,"")),"")))</f>
      </c>
      <c r="R6098">
        <f>IF($B6098="","",IF($J6098&lt;&gt;"",IFERROR(LOOKUP(2,1/(($B$5:$B$20000=$B6098)*($F$5:$F$20000="组件")*($I$5:$I$20000=$J6098)),$R$5:$R$20000)*IF($Q6098="",1,$Q6098),""),IF($P6098="","",IF($Q6098="",$P6098,$P6098*$Q6098))))</f>
      </c>
    </row>
    <row r="6099" spans="1:24" x14ac:dyDescent="0.25">
      <c r="A6099">
        <f>IF(B6099="","",IF(B6099=B6098,A6098,A6098+1))</f>
      </c>
      <c r="G6099">
        <f>IF($B6099="","",IF($J6099&lt;&gt;"",IFERROR(LOOKUP(2,1/(($B$5:$B$20000=$B6099)*($F$5:$F$20000="组件")*($I$5:$I$20000=$J6099)),$G$5:$G$20000)&amp;"."&amp;COUNTIFS($B$5:$B6099,$B6099,$J$5:$J6099,$J6099),""),COUNTIFS($B$5:$B6099,$B6099,$J$5:$J6099,"")))</f>
      </c>
      <c r="I6099">
        <f>IF($F6099="组件","C"&amp;TEXT(COUNTIFS($B$5:$B6099,$B6099,$F$5:$F6099,"组件"),"000"),"")</f>
      </c>
      <c r="J6099">
        <f>IF($B6099="","",IF($F6099="组件","",IF($Q6099&lt;&gt;"",IF(AND($B6099=$B6098,$F6098="组件"),$I6098,IF(AND($B6099=$B6098,$J6098&lt;&gt;""),$J6098,"")),"")))</f>
      </c>
      <c r="R6099">
        <f>IF($B6099="","",IF($J6099&lt;&gt;"",IFERROR(LOOKUP(2,1/(($B$5:$B$20000=$B6099)*($F$5:$F$20000="组件")*($I$5:$I$20000=$J6099)),$R$5:$R$20000)*IF($Q6099="",1,$Q6099),""),IF($P6099="","",IF($Q6099="",$P6099,$P6099*$Q6099))))</f>
      </c>
    </row>
    <row r="6100" spans="1:24" x14ac:dyDescent="0.25">
      <c r="A6100">
        <f>IF(B6100="","",IF(B6100=B6099,A6099,A6099+1))</f>
      </c>
      <c r="G6100">
        <f>IF($B6100="","",IF($J6100&lt;&gt;"",IFERROR(LOOKUP(2,1/(($B$5:$B$20000=$B6100)*($F$5:$F$20000="组件")*($I$5:$I$20000=$J6100)),$G$5:$G$20000)&amp;"."&amp;COUNTIFS($B$5:$B6100,$B6100,$J$5:$J6100,$J6100),""),COUNTIFS($B$5:$B6100,$B6100,$J$5:$J6100,"")))</f>
      </c>
      <c r="I6100">
        <f>IF($F6100="组件","C"&amp;TEXT(COUNTIFS($B$5:$B6100,$B6100,$F$5:$F6100,"组件"),"000"),"")</f>
      </c>
      <c r="J6100">
        <f>IF($B6100="","",IF($F6100="组件","",IF($Q6100&lt;&gt;"",IF(AND($B6100=$B6099,$F6099="组件"),$I6099,IF(AND($B6100=$B6099,$J6099&lt;&gt;""),$J6099,"")),"")))</f>
      </c>
      <c r="R6100">
        <f>IF($B6100="","",IF($J6100&lt;&gt;"",IFERROR(LOOKUP(2,1/(($B$5:$B$20000=$B6100)*($F$5:$F$20000="组件")*($I$5:$I$20000=$J6100)),$R$5:$R$20000)*IF($Q6100="",1,$Q6100),""),IF($P6100="","",IF($Q6100="",$P6100,$P6100*$Q6100))))</f>
      </c>
    </row>
    <row r="6101" spans="1:24" x14ac:dyDescent="0.25">
      <c r="A6101">
        <f>IF(B6101="","",IF(B6101=B6100,A6100,A6100+1))</f>
      </c>
      <c r="G6101">
        <f>IF($B6101="","",IF($J6101&lt;&gt;"",IFERROR(LOOKUP(2,1/(($B$5:$B$20000=$B6101)*($F$5:$F$20000="组件")*($I$5:$I$20000=$J6101)),$G$5:$G$20000)&amp;"."&amp;COUNTIFS($B$5:$B6101,$B6101,$J$5:$J6101,$J6101),""),COUNTIFS($B$5:$B6101,$B6101,$J$5:$J6101,"")))</f>
      </c>
      <c r="I6101">
        <f>IF($F6101="组件","C"&amp;TEXT(COUNTIFS($B$5:$B6101,$B6101,$F$5:$F6101,"组件"),"000"),"")</f>
      </c>
      <c r="J6101">
        <f>IF($B6101="","",IF($F6101="组件","",IF($Q6101&lt;&gt;"",IF(AND($B6101=$B6100,$F6100="组件"),$I6100,IF(AND($B6101=$B6100,$J6100&lt;&gt;""),$J6100,"")),"")))</f>
      </c>
      <c r="R6101">
        <f>IF($B6101="","",IF($J6101&lt;&gt;"",IFERROR(LOOKUP(2,1/(($B$5:$B$20000=$B6101)*($F$5:$F$20000="组件")*($I$5:$I$20000=$J6101)),$R$5:$R$20000)*IF($Q6101="",1,$Q6101),""),IF($P6101="","",IF($Q6101="",$P6101,$P6101*$Q6101))))</f>
      </c>
    </row>
    <row r="6102" spans="1:24" x14ac:dyDescent="0.25">
      <c r="A6102">
        <f>IF(B6102="","",IF(B6102=B6101,A6101,A6101+1))</f>
      </c>
      <c r="G6102">
        <f>IF($B6102="","",IF($J6102&lt;&gt;"",IFERROR(LOOKUP(2,1/(($B$5:$B$20000=$B6102)*($F$5:$F$20000="组件")*($I$5:$I$20000=$J6102)),$G$5:$G$20000)&amp;"."&amp;COUNTIFS($B$5:$B6102,$B6102,$J$5:$J6102,$J6102),""),COUNTIFS($B$5:$B6102,$B6102,$J$5:$J6102,"")))</f>
      </c>
      <c r="I6102">
        <f>IF($F6102="组件","C"&amp;TEXT(COUNTIFS($B$5:$B6102,$B6102,$F$5:$F6102,"组件"),"000"),"")</f>
      </c>
      <c r="J6102">
        <f>IF($B6102="","",IF($F6102="组件","",IF($Q6102&lt;&gt;"",IF(AND($B6102=$B6101,$F6101="组件"),$I6101,IF(AND($B6102=$B6101,$J6101&lt;&gt;""),$J6101,"")),"")))</f>
      </c>
      <c r="R6102">
        <f>IF($B6102="","",IF($J6102&lt;&gt;"",IFERROR(LOOKUP(2,1/(($B$5:$B$20000=$B6102)*($F$5:$F$20000="组件")*($I$5:$I$20000=$J6102)),$R$5:$R$20000)*IF($Q6102="",1,$Q6102),""),IF($P6102="","",IF($Q6102="",$P6102,$P6102*$Q6102))))</f>
      </c>
    </row>
    <row r="6103" spans="1:24" x14ac:dyDescent="0.25">
      <c r="A6103">
        <f>IF(B6103="","",IF(B6103=B6102,A6102,A6102+1))</f>
      </c>
      <c r="G6103">
        <f>IF($B6103="","",IF($J6103&lt;&gt;"",IFERROR(LOOKUP(2,1/(($B$5:$B$20000=$B6103)*($F$5:$F$20000="组件")*($I$5:$I$20000=$J6103)),$G$5:$G$20000)&amp;"."&amp;COUNTIFS($B$5:$B6103,$B6103,$J$5:$J6103,$J6103),""),COUNTIFS($B$5:$B6103,$B6103,$J$5:$J6103,"")))</f>
      </c>
      <c r="I6103">
        <f>IF($F6103="组件","C"&amp;TEXT(COUNTIFS($B$5:$B6103,$B6103,$F$5:$F6103,"组件"),"000"),"")</f>
      </c>
      <c r="J6103">
        <f>IF($B6103="","",IF($F6103="组件","",IF($Q6103&lt;&gt;"",IF(AND($B6103=$B6102,$F6102="组件"),$I6102,IF(AND($B6103=$B6102,$J6102&lt;&gt;""),$J6102,"")),"")))</f>
      </c>
      <c r="R6103">
        <f>IF($B6103="","",IF($J6103&lt;&gt;"",IFERROR(LOOKUP(2,1/(($B$5:$B$20000=$B6103)*($F$5:$F$20000="组件")*($I$5:$I$20000=$J6103)),$R$5:$R$20000)*IF($Q6103="",1,$Q6103),""),IF($P6103="","",IF($Q6103="",$P6103,$P6103*$Q6103))))</f>
      </c>
    </row>
    <row r="6104" spans="1:24" x14ac:dyDescent="0.25">
      <c r="A6104">
        <f>IF(B6104="","",IF(B6104=B6103,A6103,A6103+1))</f>
      </c>
      <c r="G6104">
        <f>IF($B6104="","",IF($J6104&lt;&gt;"",IFERROR(LOOKUP(2,1/(($B$5:$B$20000=$B6104)*($F$5:$F$20000="组件")*($I$5:$I$20000=$J6104)),$G$5:$G$20000)&amp;"."&amp;COUNTIFS($B$5:$B6104,$B6104,$J$5:$J6104,$J6104),""),COUNTIFS($B$5:$B6104,$B6104,$J$5:$J6104,"")))</f>
      </c>
      <c r="I6104">
        <f>IF($F6104="组件","C"&amp;TEXT(COUNTIFS($B$5:$B6104,$B6104,$F$5:$F6104,"组件"),"000"),"")</f>
      </c>
      <c r="J6104">
        <f>IF($B6104="","",IF($F6104="组件","",IF($Q6104&lt;&gt;"",IF(AND($B6104=$B6103,$F6103="组件"),$I6103,IF(AND($B6104=$B6103,$J6103&lt;&gt;""),$J6103,"")),"")))</f>
      </c>
      <c r="R6104">
        <f>IF($B6104="","",IF($J6104&lt;&gt;"",IFERROR(LOOKUP(2,1/(($B$5:$B$20000=$B6104)*($F$5:$F$20000="组件")*($I$5:$I$20000=$J6104)),$R$5:$R$20000)*IF($Q6104="",1,$Q6104),""),IF($P6104="","",IF($Q6104="",$P6104,$P6104*$Q6104))))</f>
      </c>
    </row>
    <row r="6105" spans="1:24" x14ac:dyDescent="0.25">
      <c r="A6105">
        <f>IF(B6105="","",IF(B6105=B6104,A6104,A6104+1))</f>
      </c>
      <c r="G6105">
        <f>IF($B6105="","",IF($J6105&lt;&gt;"",IFERROR(LOOKUP(2,1/(($B$5:$B$20000=$B6105)*($F$5:$F$20000="组件")*($I$5:$I$20000=$J6105)),$G$5:$G$20000)&amp;"."&amp;COUNTIFS($B$5:$B6105,$B6105,$J$5:$J6105,$J6105),""),COUNTIFS($B$5:$B6105,$B6105,$J$5:$J6105,"")))</f>
      </c>
      <c r="I6105">
        <f>IF($F6105="组件","C"&amp;TEXT(COUNTIFS($B$5:$B6105,$B6105,$F$5:$F6105,"组件"),"000"),"")</f>
      </c>
      <c r="J6105">
        <f>IF($B6105="","",IF($F6105="组件","",IF($Q6105&lt;&gt;"",IF(AND($B6105=$B6104,$F6104="组件"),$I6104,IF(AND($B6105=$B6104,$J6104&lt;&gt;""),$J6104,"")),"")))</f>
      </c>
      <c r="R6105">
        <f>IF($B6105="","",IF($J6105&lt;&gt;"",IFERROR(LOOKUP(2,1/(($B$5:$B$20000=$B6105)*($F$5:$F$20000="组件")*($I$5:$I$20000=$J6105)),$R$5:$R$20000)*IF($Q6105="",1,$Q6105),""),IF($P6105="","",IF($Q6105="",$P6105,$P6105*$Q6105))))</f>
      </c>
    </row>
    <row r="6106" spans="1:24" x14ac:dyDescent="0.25">
      <c r="A6106">
        <f>IF(B6106="","",IF(B6106=B6105,A6105,A6105+1))</f>
      </c>
      <c r="G6106">
        <f>IF($B6106="","",IF($J6106&lt;&gt;"",IFERROR(LOOKUP(2,1/(($B$5:$B$20000=$B6106)*($F$5:$F$20000="组件")*($I$5:$I$20000=$J6106)),$G$5:$G$20000)&amp;"."&amp;COUNTIFS($B$5:$B6106,$B6106,$J$5:$J6106,$J6106),""),COUNTIFS($B$5:$B6106,$B6106,$J$5:$J6106,"")))</f>
      </c>
      <c r="I6106">
        <f>IF($F6106="组件","C"&amp;TEXT(COUNTIFS($B$5:$B6106,$B6106,$F$5:$F6106,"组件"),"000"),"")</f>
      </c>
      <c r="J6106">
        <f>IF($B6106="","",IF($F6106="组件","",IF($Q6106&lt;&gt;"",IF(AND($B6106=$B6105,$F6105="组件"),$I6105,IF(AND($B6106=$B6105,$J6105&lt;&gt;""),$J6105,"")),"")))</f>
      </c>
      <c r="R6106">
        <f>IF($B6106="","",IF($J6106&lt;&gt;"",IFERROR(LOOKUP(2,1/(($B$5:$B$20000=$B6106)*($F$5:$F$20000="组件")*($I$5:$I$20000=$J6106)),$R$5:$R$20000)*IF($Q6106="",1,$Q6106),""),IF($P6106="","",IF($Q6106="",$P6106,$P6106*$Q6106))))</f>
      </c>
    </row>
    <row r="6107" spans="1:24" x14ac:dyDescent="0.25">
      <c r="A6107">
        <f>IF(B6107="","",IF(B6107=B6106,A6106,A6106+1))</f>
      </c>
      <c r="G6107">
        <f>IF($B6107="","",IF($J6107&lt;&gt;"",IFERROR(LOOKUP(2,1/(($B$5:$B$20000=$B6107)*($F$5:$F$20000="组件")*($I$5:$I$20000=$J6107)),$G$5:$G$20000)&amp;"."&amp;COUNTIFS($B$5:$B6107,$B6107,$J$5:$J6107,$J6107),""),COUNTIFS($B$5:$B6107,$B6107,$J$5:$J6107,"")))</f>
      </c>
      <c r="I6107">
        <f>IF($F6107="组件","C"&amp;TEXT(COUNTIFS($B$5:$B6107,$B6107,$F$5:$F6107,"组件"),"000"),"")</f>
      </c>
      <c r="J6107">
        <f>IF($B6107="","",IF($F6107="组件","",IF($Q6107&lt;&gt;"",IF(AND($B6107=$B6106,$F6106="组件"),$I6106,IF(AND($B6107=$B6106,$J6106&lt;&gt;""),$J6106,"")),"")))</f>
      </c>
      <c r="R6107">
        <f>IF($B6107="","",IF($J6107&lt;&gt;"",IFERROR(LOOKUP(2,1/(($B$5:$B$20000=$B6107)*($F$5:$F$20000="组件")*($I$5:$I$20000=$J6107)),$R$5:$R$20000)*IF($Q6107="",1,$Q6107),""),IF($P6107="","",IF($Q6107="",$P6107,$P6107*$Q6107))))</f>
      </c>
    </row>
    <row r="6108" spans="1:24" x14ac:dyDescent="0.25">
      <c r="A6108">
        <f>IF(B6108="","",IF(B6108=B6107,A6107,A6107+1))</f>
      </c>
      <c r="G6108">
        <f>IF($B6108="","",IF($J6108&lt;&gt;"",IFERROR(LOOKUP(2,1/(($B$5:$B$20000=$B6108)*($F$5:$F$20000="组件")*($I$5:$I$20000=$J6108)),$G$5:$G$20000)&amp;"."&amp;COUNTIFS($B$5:$B6108,$B6108,$J$5:$J6108,$J6108),""),COUNTIFS($B$5:$B6108,$B6108,$J$5:$J6108,"")))</f>
      </c>
      <c r="I6108">
        <f>IF($F6108="组件","C"&amp;TEXT(COUNTIFS($B$5:$B6108,$B6108,$F$5:$F6108,"组件"),"000"),"")</f>
      </c>
      <c r="J6108">
        <f>IF($B6108="","",IF($F6108="组件","",IF($Q6108&lt;&gt;"",IF(AND($B6108=$B6107,$F6107="组件"),$I6107,IF(AND($B6108=$B6107,$J6107&lt;&gt;""),$J6107,"")),"")))</f>
      </c>
      <c r="R6108">
        <f>IF($B6108="","",IF($J6108&lt;&gt;"",IFERROR(LOOKUP(2,1/(($B$5:$B$20000=$B6108)*($F$5:$F$20000="组件")*($I$5:$I$20000=$J6108)),$R$5:$R$20000)*IF($Q6108="",1,$Q6108),""),IF($P6108="","",IF($Q6108="",$P6108,$P6108*$Q6108))))</f>
      </c>
    </row>
    <row r="6109" spans="1:24" x14ac:dyDescent="0.25">
      <c r="A6109">
        <f>IF(B6109="","",IF(B6109=B6108,A6108,A6108+1))</f>
      </c>
      <c r="G6109">
        <f>IF($B6109="","",IF($J6109&lt;&gt;"",IFERROR(LOOKUP(2,1/(($B$5:$B$20000=$B6109)*($F$5:$F$20000="组件")*($I$5:$I$20000=$J6109)),$G$5:$G$20000)&amp;"."&amp;COUNTIFS($B$5:$B6109,$B6109,$J$5:$J6109,$J6109),""),COUNTIFS($B$5:$B6109,$B6109,$J$5:$J6109,"")))</f>
      </c>
      <c r="I6109">
        <f>IF($F6109="组件","C"&amp;TEXT(COUNTIFS($B$5:$B6109,$B6109,$F$5:$F6109,"组件"),"000"),"")</f>
      </c>
      <c r="J6109">
        <f>IF($B6109="","",IF($F6109="组件","",IF($Q6109&lt;&gt;"",IF(AND($B6109=$B6108,$F6108="组件"),$I6108,IF(AND($B6109=$B6108,$J6108&lt;&gt;""),$J6108,"")),"")))</f>
      </c>
      <c r="R6109">
        <f>IF($B6109="","",IF($J6109&lt;&gt;"",IFERROR(LOOKUP(2,1/(($B$5:$B$20000=$B6109)*($F$5:$F$20000="组件")*($I$5:$I$20000=$J6109)),$R$5:$R$20000)*IF($Q6109="",1,$Q6109),""),IF($P6109="","",IF($Q6109="",$P6109,$P6109*$Q6109))))</f>
      </c>
    </row>
    <row r="6110" spans="1:24" x14ac:dyDescent="0.25">
      <c r="A6110">
        <f>IF(B6110="","",IF(B6110=B6109,A6109,A6109+1))</f>
      </c>
      <c r="G6110">
        <f>IF($B6110="","",IF($J6110&lt;&gt;"",IFERROR(LOOKUP(2,1/(($B$5:$B$20000=$B6110)*($F$5:$F$20000="组件")*($I$5:$I$20000=$J6110)),$G$5:$G$20000)&amp;"."&amp;COUNTIFS($B$5:$B6110,$B6110,$J$5:$J6110,$J6110),""),COUNTIFS($B$5:$B6110,$B6110,$J$5:$J6110,"")))</f>
      </c>
      <c r="I6110">
        <f>IF($F6110="组件","C"&amp;TEXT(COUNTIFS($B$5:$B6110,$B6110,$F$5:$F6110,"组件"),"000"),"")</f>
      </c>
      <c r="J6110">
        <f>IF($B6110="","",IF($F6110="组件","",IF($Q6110&lt;&gt;"",IF(AND($B6110=$B6109,$F6109="组件"),$I6109,IF(AND($B6110=$B6109,$J6109&lt;&gt;""),$J6109,"")),"")))</f>
      </c>
      <c r="R6110">
        <f>IF($B6110="","",IF($J6110&lt;&gt;"",IFERROR(LOOKUP(2,1/(($B$5:$B$20000=$B6110)*($F$5:$F$20000="组件")*($I$5:$I$20000=$J6110)),$R$5:$R$20000)*IF($Q6110="",1,$Q6110),""),IF($P6110="","",IF($Q6110="",$P6110,$P6110*$Q6110))))</f>
      </c>
    </row>
    <row r="6111" spans="1:24" x14ac:dyDescent="0.25">
      <c r="A6111">
        <f>IF(B6111="","",IF(B6111=B6110,A6110,A6110+1))</f>
      </c>
      <c r="G6111">
        <f>IF($B6111="","",IF($J6111&lt;&gt;"",IFERROR(LOOKUP(2,1/(($B$5:$B$20000=$B6111)*($F$5:$F$20000="组件")*($I$5:$I$20000=$J6111)),$G$5:$G$20000)&amp;"."&amp;COUNTIFS($B$5:$B6111,$B6111,$J$5:$J6111,$J6111),""),COUNTIFS($B$5:$B6111,$B6111,$J$5:$J6111,"")))</f>
      </c>
      <c r="I6111">
        <f>IF($F6111="组件","C"&amp;TEXT(COUNTIFS($B$5:$B6111,$B6111,$F$5:$F6111,"组件"),"000"),"")</f>
      </c>
      <c r="J6111">
        <f>IF($B6111="","",IF($F6111="组件","",IF($Q6111&lt;&gt;"",IF(AND($B6111=$B6110,$F6110="组件"),$I6110,IF(AND($B6111=$B6110,$J6110&lt;&gt;""),$J6110,"")),"")))</f>
      </c>
      <c r="R6111">
        <f>IF($B6111="","",IF($J6111&lt;&gt;"",IFERROR(LOOKUP(2,1/(($B$5:$B$20000=$B6111)*($F$5:$F$20000="组件")*($I$5:$I$20000=$J6111)),$R$5:$R$20000)*IF($Q6111="",1,$Q6111),""),IF($P6111="","",IF($Q6111="",$P6111,$P6111*$Q6111))))</f>
      </c>
    </row>
    <row r="6112" spans="1:24" x14ac:dyDescent="0.25">
      <c r="A6112">
        <f>IF(B6112="","",IF(B6112=B6111,A6111,A6111+1))</f>
      </c>
      <c r="G6112">
        <f>IF($B6112="","",IF($J6112&lt;&gt;"",IFERROR(LOOKUP(2,1/(($B$5:$B$20000=$B6112)*($F$5:$F$20000="组件")*($I$5:$I$20000=$J6112)),$G$5:$G$20000)&amp;"."&amp;COUNTIFS($B$5:$B6112,$B6112,$J$5:$J6112,$J6112),""),COUNTIFS($B$5:$B6112,$B6112,$J$5:$J6112,"")))</f>
      </c>
      <c r="I6112">
        <f>IF($F6112="组件","C"&amp;TEXT(COUNTIFS($B$5:$B6112,$B6112,$F$5:$F6112,"组件"),"000"),"")</f>
      </c>
      <c r="J6112">
        <f>IF($B6112="","",IF($F6112="组件","",IF($Q6112&lt;&gt;"",IF(AND($B6112=$B6111,$F6111="组件"),$I6111,IF(AND($B6112=$B6111,$J6111&lt;&gt;""),$J6111,"")),"")))</f>
      </c>
      <c r="R6112">
        <f>IF($B6112="","",IF($J6112&lt;&gt;"",IFERROR(LOOKUP(2,1/(($B$5:$B$20000=$B6112)*($F$5:$F$20000="组件")*($I$5:$I$20000=$J6112)),$R$5:$R$20000)*IF($Q6112="",1,$Q6112),""),IF($P6112="","",IF($Q6112="",$P6112,$P6112*$Q6112))))</f>
      </c>
    </row>
    <row r="6113" spans="1:24" x14ac:dyDescent="0.25">
      <c r="A6113">
        <f>IF(B6113="","",IF(B6113=B6112,A6112,A6112+1))</f>
      </c>
      <c r="G6113">
        <f>IF($B6113="","",IF($J6113&lt;&gt;"",IFERROR(LOOKUP(2,1/(($B$5:$B$20000=$B6113)*($F$5:$F$20000="组件")*($I$5:$I$20000=$J6113)),$G$5:$G$20000)&amp;"."&amp;COUNTIFS($B$5:$B6113,$B6113,$J$5:$J6113,$J6113),""),COUNTIFS($B$5:$B6113,$B6113,$J$5:$J6113,"")))</f>
      </c>
      <c r="I6113">
        <f>IF($F6113="组件","C"&amp;TEXT(COUNTIFS($B$5:$B6113,$B6113,$F$5:$F6113,"组件"),"000"),"")</f>
      </c>
      <c r="J6113">
        <f>IF($B6113="","",IF($F6113="组件","",IF($Q6113&lt;&gt;"",IF(AND($B6113=$B6112,$F6112="组件"),$I6112,IF(AND($B6113=$B6112,$J6112&lt;&gt;""),$J6112,"")),"")))</f>
      </c>
      <c r="R6113">
        <f>IF($B6113="","",IF($J6113&lt;&gt;"",IFERROR(LOOKUP(2,1/(($B$5:$B$20000=$B6113)*($F$5:$F$20000="组件")*($I$5:$I$20000=$J6113)),$R$5:$R$20000)*IF($Q6113="",1,$Q6113),""),IF($P6113="","",IF($Q6113="",$P6113,$P6113*$Q6113))))</f>
      </c>
    </row>
    <row r="6114" spans="1:24" x14ac:dyDescent="0.25">
      <c r="A6114">
        <f>IF(B6114="","",IF(B6114=B6113,A6113,A6113+1))</f>
      </c>
      <c r="G6114">
        <f>IF($B6114="","",IF($J6114&lt;&gt;"",IFERROR(LOOKUP(2,1/(($B$5:$B$20000=$B6114)*($F$5:$F$20000="组件")*($I$5:$I$20000=$J6114)),$G$5:$G$20000)&amp;"."&amp;COUNTIFS($B$5:$B6114,$B6114,$J$5:$J6114,$J6114),""),COUNTIFS($B$5:$B6114,$B6114,$J$5:$J6114,"")))</f>
      </c>
      <c r="I6114">
        <f>IF($F6114="组件","C"&amp;TEXT(COUNTIFS($B$5:$B6114,$B6114,$F$5:$F6114,"组件"),"000"),"")</f>
      </c>
      <c r="J6114">
        <f>IF($B6114="","",IF($F6114="组件","",IF($Q6114&lt;&gt;"",IF(AND($B6114=$B6113,$F6113="组件"),$I6113,IF(AND($B6114=$B6113,$J6113&lt;&gt;""),$J6113,"")),"")))</f>
      </c>
      <c r="R6114">
        <f>IF($B6114="","",IF($J6114&lt;&gt;"",IFERROR(LOOKUP(2,1/(($B$5:$B$20000=$B6114)*($F$5:$F$20000="组件")*($I$5:$I$20000=$J6114)),$R$5:$R$20000)*IF($Q6114="",1,$Q6114),""),IF($P6114="","",IF($Q6114="",$P6114,$P6114*$Q6114))))</f>
      </c>
    </row>
    <row r="6115" spans="1:24" x14ac:dyDescent="0.25">
      <c r="A6115">
        <f>IF(B6115="","",IF(B6115=B6114,A6114,A6114+1))</f>
      </c>
      <c r="G6115">
        <f>IF($B6115="","",IF($J6115&lt;&gt;"",IFERROR(LOOKUP(2,1/(($B$5:$B$20000=$B6115)*($F$5:$F$20000="组件")*($I$5:$I$20000=$J6115)),$G$5:$G$20000)&amp;"."&amp;COUNTIFS($B$5:$B6115,$B6115,$J$5:$J6115,$J6115),""),COUNTIFS($B$5:$B6115,$B6115,$J$5:$J6115,"")))</f>
      </c>
      <c r="I6115">
        <f>IF($F6115="组件","C"&amp;TEXT(COUNTIFS($B$5:$B6115,$B6115,$F$5:$F6115,"组件"),"000"),"")</f>
      </c>
      <c r="J6115">
        <f>IF($B6115="","",IF($F6115="组件","",IF($Q6115&lt;&gt;"",IF(AND($B6115=$B6114,$F6114="组件"),$I6114,IF(AND($B6115=$B6114,$J6114&lt;&gt;""),$J6114,"")),"")))</f>
      </c>
      <c r="R6115">
        <f>IF($B6115="","",IF($J6115&lt;&gt;"",IFERROR(LOOKUP(2,1/(($B$5:$B$20000=$B6115)*($F$5:$F$20000="组件")*($I$5:$I$20000=$J6115)),$R$5:$R$20000)*IF($Q6115="",1,$Q6115),""),IF($P6115="","",IF($Q6115="",$P6115,$P6115*$Q6115))))</f>
      </c>
    </row>
    <row r="6116" spans="1:24" x14ac:dyDescent="0.25">
      <c r="A6116">
        <f>IF(B6116="","",IF(B6116=B6115,A6115,A6115+1))</f>
      </c>
      <c r="G6116">
        <f>IF($B6116="","",IF($J6116&lt;&gt;"",IFERROR(LOOKUP(2,1/(($B$5:$B$20000=$B6116)*($F$5:$F$20000="组件")*($I$5:$I$20000=$J6116)),$G$5:$G$20000)&amp;"."&amp;COUNTIFS($B$5:$B6116,$B6116,$J$5:$J6116,$J6116),""),COUNTIFS($B$5:$B6116,$B6116,$J$5:$J6116,"")))</f>
      </c>
      <c r="I6116">
        <f>IF($F6116="组件","C"&amp;TEXT(COUNTIFS($B$5:$B6116,$B6116,$F$5:$F6116,"组件"),"000"),"")</f>
      </c>
      <c r="J6116">
        <f>IF($B6116="","",IF($F6116="组件","",IF($Q6116&lt;&gt;"",IF(AND($B6116=$B6115,$F6115="组件"),$I6115,IF(AND($B6116=$B6115,$J6115&lt;&gt;""),$J6115,"")),"")))</f>
      </c>
      <c r="R6116">
        <f>IF($B6116="","",IF($J6116&lt;&gt;"",IFERROR(LOOKUP(2,1/(($B$5:$B$20000=$B6116)*($F$5:$F$20000="组件")*($I$5:$I$20000=$J6116)),$R$5:$R$20000)*IF($Q6116="",1,$Q6116),""),IF($P6116="","",IF($Q6116="",$P6116,$P6116*$Q6116))))</f>
      </c>
    </row>
    <row r="6117" spans="1:24" x14ac:dyDescent="0.25">
      <c r="A6117">
        <f>IF(B6117="","",IF(B6117=B6116,A6116,A6116+1))</f>
      </c>
      <c r="G6117">
        <f>IF($B6117="","",IF($J6117&lt;&gt;"",IFERROR(LOOKUP(2,1/(($B$5:$B$20000=$B6117)*($F$5:$F$20000="组件")*($I$5:$I$20000=$J6117)),$G$5:$G$20000)&amp;"."&amp;COUNTIFS($B$5:$B6117,$B6117,$J$5:$J6117,$J6117),""),COUNTIFS($B$5:$B6117,$B6117,$J$5:$J6117,"")))</f>
      </c>
      <c r="I6117">
        <f>IF($F6117="组件","C"&amp;TEXT(COUNTIFS($B$5:$B6117,$B6117,$F$5:$F6117,"组件"),"000"),"")</f>
      </c>
      <c r="J6117">
        <f>IF($B6117="","",IF($F6117="组件","",IF($Q6117&lt;&gt;"",IF(AND($B6117=$B6116,$F6116="组件"),$I6116,IF(AND($B6117=$B6116,$J6116&lt;&gt;""),$J6116,"")),"")))</f>
      </c>
      <c r="R6117">
        <f>IF($B6117="","",IF($J6117&lt;&gt;"",IFERROR(LOOKUP(2,1/(($B$5:$B$20000=$B6117)*($F$5:$F$20000="组件")*($I$5:$I$20000=$J6117)),$R$5:$R$20000)*IF($Q6117="",1,$Q6117),""),IF($P6117="","",IF($Q6117="",$P6117,$P6117*$Q6117))))</f>
      </c>
    </row>
    <row r="6118" spans="1:24" x14ac:dyDescent="0.25">
      <c r="A6118">
        <f>IF(B6118="","",IF(B6118=B6117,A6117,A6117+1))</f>
      </c>
      <c r="G6118">
        <f>IF($B6118="","",IF($J6118&lt;&gt;"",IFERROR(LOOKUP(2,1/(($B$5:$B$20000=$B6118)*($F$5:$F$20000="组件")*($I$5:$I$20000=$J6118)),$G$5:$G$20000)&amp;"."&amp;COUNTIFS($B$5:$B6118,$B6118,$J$5:$J6118,$J6118),""),COUNTIFS($B$5:$B6118,$B6118,$J$5:$J6118,"")))</f>
      </c>
      <c r="I6118">
        <f>IF($F6118="组件","C"&amp;TEXT(COUNTIFS($B$5:$B6118,$B6118,$F$5:$F6118,"组件"),"000"),"")</f>
      </c>
      <c r="J6118">
        <f>IF($B6118="","",IF($F6118="组件","",IF($Q6118&lt;&gt;"",IF(AND($B6118=$B6117,$F6117="组件"),$I6117,IF(AND($B6118=$B6117,$J6117&lt;&gt;""),$J6117,"")),"")))</f>
      </c>
      <c r="R6118">
        <f>IF($B6118="","",IF($J6118&lt;&gt;"",IFERROR(LOOKUP(2,1/(($B$5:$B$20000=$B6118)*($F$5:$F$20000="组件")*($I$5:$I$20000=$J6118)),$R$5:$R$20000)*IF($Q6118="",1,$Q6118),""),IF($P6118="","",IF($Q6118="",$P6118,$P6118*$Q6118))))</f>
      </c>
    </row>
    <row r="6119" spans="1:24" x14ac:dyDescent="0.25">
      <c r="A6119">
        <f>IF(B6119="","",IF(B6119=B6118,A6118,A6118+1))</f>
      </c>
      <c r="G6119">
        <f>IF($B6119="","",IF($J6119&lt;&gt;"",IFERROR(LOOKUP(2,1/(($B$5:$B$20000=$B6119)*($F$5:$F$20000="组件")*($I$5:$I$20000=$J6119)),$G$5:$G$20000)&amp;"."&amp;COUNTIFS($B$5:$B6119,$B6119,$J$5:$J6119,$J6119),""),COUNTIFS($B$5:$B6119,$B6119,$J$5:$J6119,"")))</f>
      </c>
      <c r="I6119">
        <f>IF($F6119="组件","C"&amp;TEXT(COUNTIFS($B$5:$B6119,$B6119,$F$5:$F6119,"组件"),"000"),"")</f>
      </c>
      <c r="J6119">
        <f>IF($B6119="","",IF($F6119="组件","",IF($Q6119&lt;&gt;"",IF(AND($B6119=$B6118,$F6118="组件"),$I6118,IF(AND($B6119=$B6118,$J6118&lt;&gt;""),$J6118,"")),"")))</f>
      </c>
      <c r="R6119">
        <f>IF($B6119="","",IF($J6119&lt;&gt;"",IFERROR(LOOKUP(2,1/(($B$5:$B$20000=$B6119)*($F$5:$F$20000="组件")*($I$5:$I$20000=$J6119)),$R$5:$R$20000)*IF($Q6119="",1,$Q6119),""),IF($P6119="","",IF($Q6119="",$P6119,$P6119*$Q6119))))</f>
      </c>
    </row>
    <row r="6120" spans="1:24" x14ac:dyDescent="0.25">
      <c r="A6120">
        <f>IF(B6120="","",IF(B6120=B6119,A6119,A6119+1))</f>
      </c>
      <c r="G6120">
        <f>IF($B6120="","",IF($J6120&lt;&gt;"",IFERROR(LOOKUP(2,1/(($B$5:$B$20000=$B6120)*($F$5:$F$20000="组件")*($I$5:$I$20000=$J6120)),$G$5:$G$20000)&amp;"."&amp;COUNTIFS($B$5:$B6120,$B6120,$J$5:$J6120,$J6120),""),COUNTIFS($B$5:$B6120,$B6120,$J$5:$J6120,"")))</f>
      </c>
      <c r="I6120">
        <f>IF($F6120="组件","C"&amp;TEXT(COUNTIFS($B$5:$B6120,$B6120,$F$5:$F6120,"组件"),"000"),"")</f>
      </c>
      <c r="J6120">
        <f>IF($B6120="","",IF($F6120="组件","",IF($Q6120&lt;&gt;"",IF(AND($B6120=$B6119,$F6119="组件"),$I6119,IF(AND($B6120=$B6119,$J6119&lt;&gt;""),$J6119,"")),"")))</f>
      </c>
      <c r="R6120">
        <f>IF($B6120="","",IF($J6120&lt;&gt;"",IFERROR(LOOKUP(2,1/(($B$5:$B$20000=$B6120)*($F$5:$F$20000="组件")*($I$5:$I$20000=$J6120)),$R$5:$R$20000)*IF($Q6120="",1,$Q6120),""),IF($P6120="","",IF($Q6120="",$P6120,$P6120*$Q6120))))</f>
      </c>
    </row>
    <row r="6121" spans="1:24" x14ac:dyDescent="0.25">
      <c r="A6121">
        <f>IF(B6121="","",IF(B6121=B6120,A6120,A6120+1))</f>
      </c>
      <c r="G6121">
        <f>IF($B6121="","",IF($J6121&lt;&gt;"",IFERROR(LOOKUP(2,1/(($B$5:$B$20000=$B6121)*($F$5:$F$20000="组件")*($I$5:$I$20000=$J6121)),$G$5:$G$20000)&amp;"."&amp;COUNTIFS($B$5:$B6121,$B6121,$J$5:$J6121,$J6121),""),COUNTIFS($B$5:$B6121,$B6121,$J$5:$J6121,"")))</f>
      </c>
      <c r="I6121">
        <f>IF($F6121="组件","C"&amp;TEXT(COUNTIFS($B$5:$B6121,$B6121,$F$5:$F6121,"组件"),"000"),"")</f>
      </c>
      <c r="J6121">
        <f>IF($B6121="","",IF($F6121="组件","",IF($Q6121&lt;&gt;"",IF(AND($B6121=$B6120,$F6120="组件"),$I6120,IF(AND($B6121=$B6120,$J6120&lt;&gt;""),$J6120,"")),"")))</f>
      </c>
      <c r="R6121">
        <f>IF($B6121="","",IF($J6121&lt;&gt;"",IFERROR(LOOKUP(2,1/(($B$5:$B$20000=$B6121)*($F$5:$F$20000="组件")*($I$5:$I$20000=$J6121)),$R$5:$R$20000)*IF($Q6121="",1,$Q6121),""),IF($P6121="","",IF($Q6121="",$P6121,$P6121*$Q6121))))</f>
      </c>
    </row>
    <row r="6122" spans="1:24" x14ac:dyDescent="0.25">
      <c r="A6122">
        <f>IF(B6122="","",IF(B6122=B6121,A6121,A6121+1))</f>
      </c>
      <c r="G6122">
        <f>IF($B6122="","",IF($J6122&lt;&gt;"",IFERROR(LOOKUP(2,1/(($B$5:$B$20000=$B6122)*($F$5:$F$20000="组件")*($I$5:$I$20000=$J6122)),$G$5:$G$20000)&amp;"."&amp;COUNTIFS($B$5:$B6122,$B6122,$J$5:$J6122,$J6122),""),COUNTIFS($B$5:$B6122,$B6122,$J$5:$J6122,"")))</f>
      </c>
      <c r="I6122">
        <f>IF($F6122="组件","C"&amp;TEXT(COUNTIFS($B$5:$B6122,$B6122,$F$5:$F6122,"组件"),"000"),"")</f>
      </c>
      <c r="J6122">
        <f>IF($B6122="","",IF($F6122="组件","",IF($Q6122&lt;&gt;"",IF(AND($B6122=$B6121,$F6121="组件"),$I6121,IF(AND($B6122=$B6121,$J6121&lt;&gt;""),$J6121,"")),"")))</f>
      </c>
      <c r="R6122">
        <f>IF($B6122="","",IF($J6122&lt;&gt;"",IFERROR(LOOKUP(2,1/(($B$5:$B$20000=$B6122)*($F$5:$F$20000="组件")*($I$5:$I$20000=$J6122)),$R$5:$R$20000)*IF($Q6122="",1,$Q6122),""),IF($P6122="","",IF($Q6122="",$P6122,$P6122*$Q6122))))</f>
      </c>
    </row>
    <row r="6123" spans="1:24" x14ac:dyDescent="0.25">
      <c r="A6123">
        <f>IF(B6123="","",IF(B6123=B6122,A6122,A6122+1))</f>
      </c>
      <c r="G6123">
        <f>IF($B6123="","",IF($J6123&lt;&gt;"",IFERROR(LOOKUP(2,1/(($B$5:$B$20000=$B6123)*($F$5:$F$20000="组件")*($I$5:$I$20000=$J6123)),$G$5:$G$20000)&amp;"."&amp;COUNTIFS($B$5:$B6123,$B6123,$J$5:$J6123,$J6123),""),COUNTIFS($B$5:$B6123,$B6123,$J$5:$J6123,"")))</f>
      </c>
      <c r="I6123">
        <f>IF($F6123="组件","C"&amp;TEXT(COUNTIFS($B$5:$B6123,$B6123,$F$5:$F6123,"组件"),"000"),"")</f>
      </c>
      <c r="J6123">
        <f>IF($B6123="","",IF($F6123="组件","",IF($Q6123&lt;&gt;"",IF(AND($B6123=$B6122,$F6122="组件"),$I6122,IF(AND($B6123=$B6122,$J6122&lt;&gt;""),$J6122,"")),"")))</f>
      </c>
      <c r="R6123">
        <f>IF($B6123="","",IF($J6123&lt;&gt;"",IFERROR(LOOKUP(2,1/(($B$5:$B$20000=$B6123)*($F$5:$F$20000="组件")*($I$5:$I$20000=$J6123)),$R$5:$R$20000)*IF($Q6123="",1,$Q6123),""),IF($P6123="","",IF($Q6123="",$P6123,$P6123*$Q6123))))</f>
      </c>
    </row>
    <row r="6124" spans="1:24" x14ac:dyDescent="0.25">
      <c r="A6124">
        <f>IF(B6124="","",IF(B6124=B6123,A6123,A6123+1))</f>
      </c>
      <c r="G6124">
        <f>IF($B6124="","",IF($J6124&lt;&gt;"",IFERROR(LOOKUP(2,1/(($B$5:$B$20000=$B6124)*($F$5:$F$20000="组件")*($I$5:$I$20000=$J6124)),$G$5:$G$20000)&amp;"."&amp;COUNTIFS($B$5:$B6124,$B6124,$J$5:$J6124,$J6124),""),COUNTIFS($B$5:$B6124,$B6124,$J$5:$J6124,"")))</f>
      </c>
      <c r="I6124">
        <f>IF($F6124="组件","C"&amp;TEXT(COUNTIFS($B$5:$B6124,$B6124,$F$5:$F6124,"组件"),"000"),"")</f>
      </c>
      <c r="J6124">
        <f>IF($B6124="","",IF($F6124="组件","",IF($Q6124&lt;&gt;"",IF(AND($B6124=$B6123,$F6123="组件"),$I6123,IF(AND($B6124=$B6123,$J6123&lt;&gt;""),$J6123,"")),"")))</f>
      </c>
      <c r="R6124">
        <f>IF($B6124="","",IF($J6124&lt;&gt;"",IFERROR(LOOKUP(2,1/(($B$5:$B$20000=$B6124)*($F$5:$F$20000="组件")*($I$5:$I$20000=$J6124)),$R$5:$R$20000)*IF($Q6124="",1,$Q6124),""),IF($P6124="","",IF($Q6124="",$P6124,$P6124*$Q6124))))</f>
      </c>
    </row>
    <row r="6125" spans="1:24" x14ac:dyDescent="0.25">
      <c r="A6125">
        <f>IF(B6125="","",IF(B6125=B6124,A6124,A6124+1))</f>
      </c>
      <c r="G6125">
        <f>IF($B6125="","",IF($J6125&lt;&gt;"",IFERROR(LOOKUP(2,1/(($B$5:$B$20000=$B6125)*($F$5:$F$20000="组件")*($I$5:$I$20000=$J6125)),$G$5:$G$20000)&amp;"."&amp;COUNTIFS($B$5:$B6125,$B6125,$J$5:$J6125,$J6125),""),COUNTIFS($B$5:$B6125,$B6125,$J$5:$J6125,"")))</f>
      </c>
      <c r="I6125">
        <f>IF($F6125="组件","C"&amp;TEXT(COUNTIFS($B$5:$B6125,$B6125,$F$5:$F6125,"组件"),"000"),"")</f>
      </c>
      <c r="J6125">
        <f>IF($B6125="","",IF($F6125="组件","",IF($Q6125&lt;&gt;"",IF(AND($B6125=$B6124,$F6124="组件"),$I6124,IF(AND($B6125=$B6124,$J6124&lt;&gt;""),$J6124,"")),"")))</f>
      </c>
      <c r="R6125">
        <f>IF($B6125="","",IF($J6125&lt;&gt;"",IFERROR(LOOKUP(2,1/(($B$5:$B$20000=$B6125)*($F$5:$F$20000="组件")*($I$5:$I$20000=$J6125)),$R$5:$R$20000)*IF($Q6125="",1,$Q6125),""),IF($P6125="","",IF($Q6125="",$P6125,$P6125*$Q6125))))</f>
      </c>
    </row>
    <row r="6126" spans="1:24" x14ac:dyDescent="0.25">
      <c r="A6126">
        <f>IF(B6126="","",IF(B6126=B6125,A6125,A6125+1))</f>
      </c>
      <c r="G6126">
        <f>IF($B6126="","",IF($J6126&lt;&gt;"",IFERROR(LOOKUP(2,1/(($B$5:$B$20000=$B6126)*($F$5:$F$20000="组件")*($I$5:$I$20000=$J6126)),$G$5:$G$20000)&amp;"."&amp;COUNTIFS($B$5:$B6126,$B6126,$J$5:$J6126,$J6126),""),COUNTIFS($B$5:$B6126,$B6126,$J$5:$J6126,"")))</f>
      </c>
      <c r="I6126">
        <f>IF($F6126="组件","C"&amp;TEXT(COUNTIFS($B$5:$B6126,$B6126,$F$5:$F6126,"组件"),"000"),"")</f>
      </c>
      <c r="J6126">
        <f>IF($B6126="","",IF($F6126="组件","",IF($Q6126&lt;&gt;"",IF(AND($B6126=$B6125,$F6125="组件"),$I6125,IF(AND($B6126=$B6125,$J6125&lt;&gt;""),$J6125,"")),"")))</f>
      </c>
      <c r="R6126">
        <f>IF($B6126="","",IF($J6126&lt;&gt;"",IFERROR(LOOKUP(2,1/(($B$5:$B$20000=$B6126)*($F$5:$F$20000="组件")*($I$5:$I$20000=$J6126)),$R$5:$R$20000)*IF($Q6126="",1,$Q6126),""),IF($P6126="","",IF($Q6126="",$P6126,$P6126*$Q6126))))</f>
      </c>
    </row>
    <row r="6127" spans="1:24" x14ac:dyDescent="0.25">
      <c r="A6127">
        <f>IF(B6127="","",IF(B6127=B6126,A6126,A6126+1))</f>
      </c>
      <c r="G6127">
        <f>IF($B6127="","",IF($J6127&lt;&gt;"",IFERROR(LOOKUP(2,1/(($B$5:$B$20000=$B6127)*($F$5:$F$20000="组件")*($I$5:$I$20000=$J6127)),$G$5:$G$20000)&amp;"."&amp;COUNTIFS($B$5:$B6127,$B6127,$J$5:$J6127,$J6127),""),COUNTIFS($B$5:$B6127,$B6127,$J$5:$J6127,"")))</f>
      </c>
      <c r="I6127">
        <f>IF($F6127="组件","C"&amp;TEXT(COUNTIFS($B$5:$B6127,$B6127,$F$5:$F6127,"组件"),"000"),"")</f>
      </c>
      <c r="J6127">
        <f>IF($B6127="","",IF($F6127="组件","",IF($Q6127&lt;&gt;"",IF(AND($B6127=$B6126,$F6126="组件"),$I6126,IF(AND($B6127=$B6126,$J6126&lt;&gt;""),$J6126,"")),"")))</f>
      </c>
      <c r="R6127">
        <f>IF($B6127="","",IF($J6127&lt;&gt;"",IFERROR(LOOKUP(2,1/(($B$5:$B$20000=$B6127)*($F$5:$F$20000="组件")*($I$5:$I$20000=$J6127)),$R$5:$R$20000)*IF($Q6127="",1,$Q6127),""),IF($P6127="","",IF($Q6127="",$P6127,$P6127*$Q6127))))</f>
      </c>
    </row>
    <row r="6128" spans="1:24" x14ac:dyDescent="0.25">
      <c r="A6128">
        <f>IF(B6128="","",IF(B6128=B6127,A6127,A6127+1))</f>
      </c>
      <c r="G6128">
        <f>IF($B6128="","",IF($J6128&lt;&gt;"",IFERROR(LOOKUP(2,1/(($B$5:$B$20000=$B6128)*($F$5:$F$20000="组件")*($I$5:$I$20000=$J6128)),$G$5:$G$20000)&amp;"."&amp;COUNTIFS($B$5:$B6128,$B6128,$J$5:$J6128,$J6128),""),COUNTIFS($B$5:$B6128,$B6128,$J$5:$J6128,"")))</f>
      </c>
      <c r="I6128">
        <f>IF($F6128="组件","C"&amp;TEXT(COUNTIFS($B$5:$B6128,$B6128,$F$5:$F6128,"组件"),"000"),"")</f>
      </c>
      <c r="J6128">
        <f>IF($B6128="","",IF($F6128="组件","",IF($Q6128&lt;&gt;"",IF(AND($B6128=$B6127,$F6127="组件"),$I6127,IF(AND($B6128=$B6127,$J6127&lt;&gt;""),$J6127,"")),"")))</f>
      </c>
      <c r="R6128">
        <f>IF($B6128="","",IF($J6128&lt;&gt;"",IFERROR(LOOKUP(2,1/(($B$5:$B$20000=$B6128)*($F$5:$F$20000="组件")*($I$5:$I$20000=$J6128)),$R$5:$R$20000)*IF($Q6128="",1,$Q6128),""),IF($P6128="","",IF($Q6128="",$P6128,$P6128*$Q6128))))</f>
      </c>
    </row>
    <row r="6129" spans="1:24" x14ac:dyDescent="0.25">
      <c r="A6129">
        <f>IF(B6129="","",IF(B6129=B6128,A6128,A6128+1))</f>
      </c>
      <c r="G6129">
        <f>IF($B6129="","",IF($J6129&lt;&gt;"",IFERROR(LOOKUP(2,1/(($B$5:$B$20000=$B6129)*($F$5:$F$20000="组件")*($I$5:$I$20000=$J6129)),$G$5:$G$20000)&amp;"."&amp;COUNTIFS($B$5:$B6129,$B6129,$J$5:$J6129,$J6129),""),COUNTIFS($B$5:$B6129,$B6129,$J$5:$J6129,"")))</f>
      </c>
      <c r="I6129">
        <f>IF($F6129="组件","C"&amp;TEXT(COUNTIFS($B$5:$B6129,$B6129,$F$5:$F6129,"组件"),"000"),"")</f>
      </c>
      <c r="J6129">
        <f>IF($B6129="","",IF($F6129="组件","",IF($Q6129&lt;&gt;"",IF(AND($B6129=$B6128,$F6128="组件"),$I6128,IF(AND($B6129=$B6128,$J6128&lt;&gt;""),$J6128,"")),"")))</f>
      </c>
      <c r="R6129">
        <f>IF($B6129="","",IF($J6129&lt;&gt;"",IFERROR(LOOKUP(2,1/(($B$5:$B$20000=$B6129)*($F$5:$F$20000="组件")*($I$5:$I$20000=$J6129)),$R$5:$R$20000)*IF($Q6129="",1,$Q6129),""),IF($P6129="","",IF($Q6129="",$P6129,$P6129*$Q6129))))</f>
      </c>
    </row>
    <row r="6130" spans="1:24" x14ac:dyDescent="0.25">
      <c r="A6130">
        <f>IF(B6130="","",IF(B6130=B6129,A6129,A6129+1))</f>
      </c>
      <c r="G6130">
        <f>IF($B6130="","",IF($J6130&lt;&gt;"",IFERROR(LOOKUP(2,1/(($B$5:$B$20000=$B6130)*($F$5:$F$20000="组件")*($I$5:$I$20000=$J6130)),$G$5:$G$20000)&amp;"."&amp;COUNTIFS($B$5:$B6130,$B6130,$J$5:$J6130,$J6130),""),COUNTIFS($B$5:$B6130,$B6130,$J$5:$J6130,"")))</f>
      </c>
      <c r="I6130">
        <f>IF($F6130="组件","C"&amp;TEXT(COUNTIFS($B$5:$B6130,$B6130,$F$5:$F6130,"组件"),"000"),"")</f>
      </c>
      <c r="J6130">
        <f>IF($B6130="","",IF($F6130="组件","",IF($Q6130&lt;&gt;"",IF(AND($B6130=$B6129,$F6129="组件"),$I6129,IF(AND($B6130=$B6129,$J6129&lt;&gt;""),$J6129,"")),"")))</f>
      </c>
      <c r="R6130">
        <f>IF($B6130="","",IF($J6130&lt;&gt;"",IFERROR(LOOKUP(2,1/(($B$5:$B$20000=$B6130)*($F$5:$F$20000="组件")*($I$5:$I$20000=$J6130)),$R$5:$R$20000)*IF($Q6130="",1,$Q6130),""),IF($P6130="","",IF($Q6130="",$P6130,$P6130*$Q6130))))</f>
      </c>
    </row>
    <row r="6131" spans="1:24" x14ac:dyDescent="0.25">
      <c r="A6131">
        <f>IF(B6131="","",IF(B6131=B6130,A6130,A6130+1))</f>
      </c>
      <c r="G6131">
        <f>IF($B6131="","",IF($J6131&lt;&gt;"",IFERROR(LOOKUP(2,1/(($B$5:$B$20000=$B6131)*($F$5:$F$20000="组件")*($I$5:$I$20000=$J6131)),$G$5:$G$20000)&amp;"."&amp;COUNTIFS($B$5:$B6131,$B6131,$J$5:$J6131,$J6131),""),COUNTIFS($B$5:$B6131,$B6131,$J$5:$J6131,"")))</f>
      </c>
      <c r="I6131">
        <f>IF($F6131="组件","C"&amp;TEXT(COUNTIFS($B$5:$B6131,$B6131,$F$5:$F6131,"组件"),"000"),"")</f>
      </c>
      <c r="J6131">
        <f>IF($B6131="","",IF($F6131="组件","",IF($Q6131&lt;&gt;"",IF(AND($B6131=$B6130,$F6130="组件"),$I6130,IF(AND($B6131=$B6130,$J6130&lt;&gt;""),$J6130,"")),"")))</f>
      </c>
      <c r="R6131">
        <f>IF($B6131="","",IF($J6131&lt;&gt;"",IFERROR(LOOKUP(2,1/(($B$5:$B$20000=$B6131)*($F$5:$F$20000="组件")*($I$5:$I$20000=$J6131)),$R$5:$R$20000)*IF($Q6131="",1,$Q6131),""),IF($P6131="","",IF($Q6131="",$P6131,$P6131*$Q6131))))</f>
      </c>
    </row>
    <row r="6132" spans="1:24" x14ac:dyDescent="0.25">
      <c r="A6132">
        <f>IF(B6132="","",IF(B6132=B6131,A6131,A6131+1))</f>
      </c>
      <c r="G6132">
        <f>IF($B6132="","",IF($J6132&lt;&gt;"",IFERROR(LOOKUP(2,1/(($B$5:$B$20000=$B6132)*($F$5:$F$20000="组件")*($I$5:$I$20000=$J6132)),$G$5:$G$20000)&amp;"."&amp;COUNTIFS($B$5:$B6132,$B6132,$J$5:$J6132,$J6132),""),COUNTIFS($B$5:$B6132,$B6132,$J$5:$J6132,"")))</f>
      </c>
      <c r="I6132">
        <f>IF($F6132="组件","C"&amp;TEXT(COUNTIFS($B$5:$B6132,$B6132,$F$5:$F6132,"组件"),"000"),"")</f>
      </c>
      <c r="J6132">
        <f>IF($B6132="","",IF($F6132="组件","",IF($Q6132&lt;&gt;"",IF(AND($B6132=$B6131,$F6131="组件"),$I6131,IF(AND($B6132=$B6131,$J6131&lt;&gt;""),$J6131,"")),"")))</f>
      </c>
      <c r="R6132">
        <f>IF($B6132="","",IF($J6132&lt;&gt;"",IFERROR(LOOKUP(2,1/(($B$5:$B$20000=$B6132)*($F$5:$F$20000="组件")*($I$5:$I$20000=$J6132)),$R$5:$R$20000)*IF($Q6132="",1,$Q6132),""),IF($P6132="","",IF($Q6132="",$P6132,$P6132*$Q6132))))</f>
      </c>
    </row>
    <row r="6133" spans="1:24" x14ac:dyDescent="0.25">
      <c r="A6133">
        <f>IF(B6133="","",IF(B6133=B6132,A6132,A6132+1))</f>
      </c>
      <c r="G6133">
        <f>IF($B6133="","",IF($J6133&lt;&gt;"",IFERROR(LOOKUP(2,1/(($B$5:$B$20000=$B6133)*($F$5:$F$20000="组件")*($I$5:$I$20000=$J6133)),$G$5:$G$20000)&amp;"."&amp;COUNTIFS($B$5:$B6133,$B6133,$J$5:$J6133,$J6133),""),COUNTIFS($B$5:$B6133,$B6133,$J$5:$J6133,"")))</f>
      </c>
      <c r="I6133">
        <f>IF($F6133="组件","C"&amp;TEXT(COUNTIFS($B$5:$B6133,$B6133,$F$5:$F6133,"组件"),"000"),"")</f>
      </c>
      <c r="J6133">
        <f>IF($B6133="","",IF($F6133="组件","",IF($Q6133&lt;&gt;"",IF(AND($B6133=$B6132,$F6132="组件"),$I6132,IF(AND($B6133=$B6132,$J6132&lt;&gt;""),$J6132,"")),"")))</f>
      </c>
      <c r="R6133">
        <f>IF($B6133="","",IF($J6133&lt;&gt;"",IFERROR(LOOKUP(2,1/(($B$5:$B$20000=$B6133)*($F$5:$F$20000="组件")*($I$5:$I$20000=$J6133)),$R$5:$R$20000)*IF($Q6133="",1,$Q6133),""),IF($P6133="","",IF($Q6133="",$P6133,$P6133*$Q6133))))</f>
      </c>
    </row>
    <row r="6134" spans="1:24" x14ac:dyDescent="0.25">
      <c r="A6134">
        <f>IF(B6134="","",IF(B6134=B6133,A6133,A6133+1))</f>
      </c>
      <c r="G6134">
        <f>IF($B6134="","",IF($J6134&lt;&gt;"",IFERROR(LOOKUP(2,1/(($B$5:$B$20000=$B6134)*($F$5:$F$20000="组件")*($I$5:$I$20000=$J6134)),$G$5:$G$20000)&amp;"."&amp;COUNTIFS($B$5:$B6134,$B6134,$J$5:$J6134,$J6134),""),COUNTIFS($B$5:$B6134,$B6134,$J$5:$J6134,"")))</f>
      </c>
      <c r="I6134">
        <f>IF($F6134="组件","C"&amp;TEXT(COUNTIFS($B$5:$B6134,$B6134,$F$5:$F6134,"组件"),"000"),"")</f>
      </c>
      <c r="J6134">
        <f>IF($B6134="","",IF($F6134="组件","",IF($Q6134&lt;&gt;"",IF(AND($B6134=$B6133,$F6133="组件"),$I6133,IF(AND($B6134=$B6133,$J6133&lt;&gt;""),$J6133,"")),"")))</f>
      </c>
      <c r="R6134">
        <f>IF($B6134="","",IF($J6134&lt;&gt;"",IFERROR(LOOKUP(2,1/(($B$5:$B$20000=$B6134)*($F$5:$F$20000="组件")*($I$5:$I$20000=$J6134)),$R$5:$R$20000)*IF($Q6134="",1,$Q6134),""),IF($P6134="","",IF($Q6134="",$P6134,$P6134*$Q6134))))</f>
      </c>
    </row>
    <row r="6135" spans="1:24" x14ac:dyDescent="0.25">
      <c r="A6135">
        <f>IF(B6135="","",IF(B6135=B6134,A6134,A6134+1))</f>
      </c>
      <c r="G6135">
        <f>IF($B6135="","",IF($J6135&lt;&gt;"",IFERROR(LOOKUP(2,1/(($B$5:$B$20000=$B6135)*($F$5:$F$20000="组件")*($I$5:$I$20000=$J6135)),$G$5:$G$20000)&amp;"."&amp;COUNTIFS($B$5:$B6135,$B6135,$J$5:$J6135,$J6135),""),COUNTIFS($B$5:$B6135,$B6135,$J$5:$J6135,"")))</f>
      </c>
      <c r="I6135">
        <f>IF($F6135="组件","C"&amp;TEXT(COUNTIFS($B$5:$B6135,$B6135,$F$5:$F6135,"组件"),"000"),"")</f>
      </c>
      <c r="J6135">
        <f>IF($B6135="","",IF($F6135="组件","",IF($Q6135&lt;&gt;"",IF(AND($B6135=$B6134,$F6134="组件"),$I6134,IF(AND($B6135=$B6134,$J6134&lt;&gt;""),$J6134,"")),"")))</f>
      </c>
      <c r="R6135">
        <f>IF($B6135="","",IF($J6135&lt;&gt;"",IFERROR(LOOKUP(2,1/(($B$5:$B$20000=$B6135)*($F$5:$F$20000="组件")*($I$5:$I$20000=$J6135)),$R$5:$R$20000)*IF($Q6135="",1,$Q6135),""),IF($P6135="","",IF($Q6135="",$P6135,$P6135*$Q6135))))</f>
      </c>
    </row>
    <row r="6136" spans="1:24" x14ac:dyDescent="0.25">
      <c r="A6136">
        <f>IF(B6136="","",IF(B6136=B6135,A6135,A6135+1))</f>
      </c>
      <c r="G6136">
        <f>IF($B6136="","",IF($J6136&lt;&gt;"",IFERROR(LOOKUP(2,1/(($B$5:$B$20000=$B6136)*($F$5:$F$20000="组件")*($I$5:$I$20000=$J6136)),$G$5:$G$20000)&amp;"."&amp;COUNTIFS($B$5:$B6136,$B6136,$J$5:$J6136,$J6136),""),COUNTIFS($B$5:$B6136,$B6136,$J$5:$J6136,"")))</f>
      </c>
      <c r="I6136">
        <f>IF($F6136="组件","C"&amp;TEXT(COUNTIFS($B$5:$B6136,$B6136,$F$5:$F6136,"组件"),"000"),"")</f>
      </c>
      <c r="J6136">
        <f>IF($B6136="","",IF($F6136="组件","",IF($Q6136&lt;&gt;"",IF(AND($B6136=$B6135,$F6135="组件"),$I6135,IF(AND($B6136=$B6135,$J6135&lt;&gt;""),$J6135,"")),"")))</f>
      </c>
      <c r="R6136">
        <f>IF($B6136="","",IF($J6136&lt;&gt;"",IFERROR(LOOKUP(2,1/(($B$5:$B$20000=$B6136)*($F$5:$F$20000="组件")*($I$5:$I$20000=$J6136)),$R$5:$R$20000)*IF($Q6136="",1,$Q6136),""),IF($P6136="","",IF($Q6136="",$P6136,$P6136*$Q6136))))</f>
      </c>
    </row>
    <row r="6137" spans="1:24" x14ac:dyDescent="0.25">
      <c r="A6137">
        <f>IF(B6137="","",IF(B6137=B6136,A6136,A6136+1))</f>
      </c>
      <c r="G6137">
        <f>IF($B6137="","",IF($J6137&lt;&gt;"",IFERROR(LOOKUP(2,1/(($B$5:$B$20000=$B6137)*($F$5:$F$20000="组件")*($I$5:$I$20000=$J6137)),$G$5:$G$20000)&amp;"."&amp;COUNTIFS($B$5:$B6137,$B6137,$J$5:$J6137,$J6137),""),COUNTIFS($B$5:$B6137,$B6137,$J$5:$J6137,"")))</f>
      </c>
      <c r="I6137">
        <f>IF($F6137="组件","C"&amp;TEXT(COUNTIFS($B$5:$B6137,$B6137,$F$5:$F6137,"组件"),"000"),"")</f>
      </c>
      <c r="J6137">
        <f>IF($B6137="","",IF($F6137="组件","",IF($Q6137&lt;&gt;"",IF(AND($B6137=$B6136,$F6136="组件"),$I6136,IF(AND($B6137=$B6136,$J6136&lt;&gt;""),$J6136,"")),"")))</f>
      </c>
      <c r="R6137">
        <f>IF($B6137="","",IF($J6137&lt;&gt;"",IFERROR(LOOKUP(2,1/(($B$5:$B$20000=$B6137)*($F$5:$F$20000="组件")*($I$5:$I$20000=$J6137)),$R$5:$R$20000)*IF($Q6137="",1,$Q6137),""),IF($P6137="","",IF($Q6137="",$P6137,$P6137*$Q6137))))</f>
      </c>
    </row>
    <row r="6138" spans="1:24" x14ac:dyDescent="0.25">
      <c r="A6138">
        <f>IF(B6138="","",IF(B6138=B6137,A6137,A6137+1))</f>
      </c>
      <c r="G6138">
        <f>IF($B6138="","",IF($J6138&lt;&gt;"",IFERROR(LOOKUP(2,1/(($B$5:$B$20000=$B6138)*($F$5:$F$20000="组件")*($I$5:$I$20000=$J6138)),$G$5:$G$20000)&amp;"."&amp;COUNTIFS($B$5:$B6138,$B6138,$J$5:$J6138,$J6138),""),COUNTIFS($B$5:$B6138,$B6138,$J$5:$J6138,"")))</f>
      </c>
      <c r="I6138">
        <f>IF($F6138="组件","C"&amp;TEXT(COUNTIFS($B$5:$B6138,$B6138,$F$5:$F6138,"组件"),"000"),"")</f>
      </c>
      <c r="J6138">
        <f>IF($B6138="","",IF($F6138="组件","",IF($Q6138&lt;&gt;"",IF(AND($B6138=$B6137,$F6137="组件"),$I6137,IF(AND($B6138=$B6137,$J6137&lt;&gt;""),$J6137,"")),"")))</f>
      </c>
      <c r="R6138">
        <f>IF($B6138="","",IF($J6138&lt;&gt;"",IFERROR(LOOKUP(2,1/(($B$5:$B$20000=$B6138)*($F$5:$F$20000="组件")*($I$5:$I$20000=$J6138)),$R$5:$R$20000)*IF($Q6138="",1,$Q6138),""),IF($P6138="","",IF($Q6138="",$P6138,$P6138*$Q6138))))</f>
      </c>
    </row>
    <row r="6139" spans="1:24" x14ac:dyDescent="0.25">
      <c r="A6139">
        <f>IF(B6139="","",IF(B6139=B6138,A6138,A6138+1))</f>
      </c>
      <c r="G6139">
        <f>IF($B6139="","",IF($J6139&lt;&gt;"",IFERROR(LOOKUP(2,1/(($B$5:$B$20000=$B6139)*($F$5:$F$20000="组件")*($I$5:$I$20000=$J6139)),$G$5:$G$20000)&amp;"."&amp;COUNTIFS($B$5:$B6139,$B6139,$J$5:$J6139,$J6139),""),COUNTIFS($B$5:$B6139,$B6139,$J$5:$J6139,"")))</f>
      </c>
      <c r="I6139">
        <f>IF($F6139="组件","C"&amp;TEXT(COUNTIFS($B$5:$B6139,$B6139,$F$5:$F6139,"组件"),"000"),"")</f>
      </c>
      <c r="J6139">
        <f>IF($B6139="","",IF($F6139="组件","",IF($Q6139&lt;&gt;"",IF(AND($B6139=$B6138,$F6138="组件"),$I6138,IF(AND($B6139=$B6138,$J6138&lt;&gt;""),$J6138,"")),"")))</f>
      </c>
      <c r="R6139">
        <f>IF($B6139="","",IF($J6139&lt;&gt;"",IFERROR(LOOKUP(2,1/(($B$5:$B$20000=$B6139)*($F$5:$F$20000="组件")*($I$5:$I$20000=$J6139)),$R$5:$R$20000)*IF($Q6139="",1,$Q6139),""),IF($P6139="","",IF($Q6139="",$P6139,$P6139*$Q6139))))</f>
      </c>
    </row>
    <row r="6140" spans="1:24" x14ac:dyDescent="0.25">
      <c r="A6140">
        <f>IF(B6140="","",IF(B6140=B6139,A6139,A6139+1))</f>
      </c>
      <c r="G6140">
        <f>IF($B6140="","",IF($J6140&lt;&gt;"",IFERROR(LOOKUP(2,1/(($B$5:$B$20000=$B6140)*($F$5:$F$20000="组件")*($I$5:$I$20000=$J6140)),$G$5:$G$20000)&amp;"."&amp;COUNTIFS($B$5:$B6140,$B6140,$J$5:$J6140,$J6140),""),COUNTIFS($B$5:$B6140,$B6140,$J$5:$J6140,"")))</f>
      </c>
      <c r="I6140">
        <f>IF($F6140="组件","C"&amp;TEXT(COUNTIFS($B$5:$B6140,$B6140,$F$5:$F6140,"组件"),"000"),"")</f>
      </c>
      <c r="J6140">
        <f>IF($B6140="","",IF($F6140="组件","",IF($Q6140&lt;&gt;"",IF(AND($B6140=$B6139,$F6139="组件"),$I6139,IF(AND($B6140=$B6139,$J6139&lt;&gt;""),$J6139,"")),"")))</f>
      </c>
      <c r="R6140">
        <f>IF($B6140="","",IF($J6140&lt;&gt;"",IFERROR(LOOKUP(2,1/(($B$5:$B$20000=$B6140)*($F$5:$F$20000="组件")*($I$5:$I$20000=$J6140)),$R$5:$R$20000)*IF($Q6140="",1,$Q6140),""),IF($P6140="","",IF($Q6140="",$P6140,$P6140*$Q6140))))</f>
      </c>
    </row>
    <row r="6141" spans="1:24" x14ac:dyDescent="0.25">
      <c r="A6141">
        <f>IF(B6141="","",IF(B6141=B6140,A6140,A6140+1))</f>
      </c>
      <c r="G6141">
        <f>IF($B6141="","",IF($J6141&lt;&gt;"",IFERROR(LOOKUP(2,1/(($B$5:$B$20000=$B6141)*($F$5:$F$20000="组件")*($I$5:$I$20000=$J6141)),$G$5:$G$20000)&amp;"."&amp;COUNTIFS($B$5:$B6141,$B6141,$J$5:$J6141,$J6141),""),COUNTIFS($B$5:$B6141,$B6141,$J$5:$J6141,"")))</f>
      </c>
      <c r="I6141">
        <f>IF($F6141="组件","C"&amp;TEXT(COUNTIFS($B$5:$B6141,$B6141,$F$5:$F6141,"组件"),"000"),"")</f>
      </c>
      <c r="J6141">
        <f>IF($B6141="","",IF($F6141="组件","",IF($Q6141&lt;&gt;"",IF(AND($B6141=$B6140,$F6140="组件"),$I6140,IF(AND($B6141=$B6140,$J6140&lt;&gt;""),$J6140,"")),"")))</f>
      </c>
      <c r="R6141">
        <f>IF($B6141="","",IF($J6141&lt;&gt;"",IFERROR(LOOKUP(2,1/(($B$5:$B$20000=$B6141)*($F$5:$F$20000="组件")*($I$5:$I$20000=$J6141)),$R$5:$R$20000)*IF($Q6141="",1,$Q6141),""),IF($P6141="","",IF($Q6141="",$P6141,$P6141*$Q6141))))</f>
      </c>
    </row>
    <row r="6142" spans="1:24" x14ac:dyDescent="0.25">
      <c r="A6142">
        <f>IF(B6142="","",IF(B6142=B6141,A6141,A6141+1))</f>
      </c>
      <c r="G6142">
        <f>IF($B6142="","",IF($J6142&lt;&gt;"",IFERROR(LOOKUP(2,1/(($B$5:$B$20000=$B6142)*($F$5:$F$20000="组件")*($I$5:$I$20000=$J6142)),$G$5:$G$20000)&amp;"."&amp;COUNTIFS($B$5:$B6142,$B6142,$J$5:$J6142,$J6142),""),COUNTIFS($B$5:$B6142,$B6142,$J$5:$J6142,"")))</f>
      </c>
      <c r="I6142">
        <f>IF($F6142="组件","C"&amp;TEXT(COUNTIFS($B$5:$B6142,$B6142,$F$5:$F6142,"组件"),"000"),"")</f>
      </c>
      <c r="J6142">
        <f>IF($B6142="","",IF($F6142="组件","",IF($Q6142&lt;&gt;"",IF(AND($B6142=$B6141,$F6141="组件"),$I6141,IF(AND($B6142=$B6141,$J6141&lt;&gt;""),$J6141,"")),"")))</f>
      </c>
      <c r="R6142">
        <f>IF($B6142="","",IF($J6142&lt;&gt;"",IFERROR(LOOKUP(2,1/(($B$5:$B$20000=$B6142)*($F$5:$F$20000="组件")*($I$5:$I$20000=$J6142)),$R$5:$R$20000)*IF($Q6142="",1,$Q6142),""),IF($P6142="","",IF($Q6142="",$P6142,$P6142*$Q6142))))</f>
      </c>
    </row>
    <row r="6143" spans="1:24" x14ac:dyDescent="0.25">
      <c r="A6143">
        <f>IF(B6143="","",IF(B6143=B6142,A6142,A6142+1))</f>
      </c>
      <c r="G6143">
        <f>IF($B6143="","",IF($J6143&lt;&gt;"",IFERROR(LOOKUP(2,1/(($B$5:$B$20000=$B6143)*($F$5:$F$20000="组件")*($I$5:$I$20000=$J6143)),$G$5:$G$20000)&amp;"."&amp;COUNTIFS($B$5:$B6143,$B6143,$J$5:$J6143,$J6143),""),COUNTIFS($B$5:$B6143,$B6143,$J$5:$J6143,"")))</f>
      </c>
      <c r="I6143">
        <f>IF($F6143="组件","C"&amp;TEXT(COUNTIFS($B$5:$B6143,$B6143,$F$5:$F6143,"组件"),"000"),"")</f>
      </c>
      <c r="J6143">
        <f>IF($B6143="","",IF($F6143="组件","",IF($Q6143&lt;&gt;"",IF(AND($B6143=$B6142,$F6142="组件"),$I6142,IF(AND($B6143=$B6142,$J6142&lt;&gt;""),$J6142,"")),"")))</f>
      </c>
      <c r="R6143">
        <f>IF($B6143="","",IF($J6143&lt;&gt;"",IFERROR(LOOKUP(2,1/(($B$5:$B$20000=$B6143)*($F$5:$F$20000="组件")*($I$5:$I$20000=$J6143)),$R$5:$R$20000)*IF($Q6143="",1,$Q6143),""),IF($P6143="","",IF($Q6143="",$P6143,$P6143*$Q6143))))</f>
      </c>
    </row>
    <row r="6144" spans="1:24" x14ac:dyDescent="0.25">
      <c r="A6144">
        <f>IF(B6144="","",IF(B6144=B6143,A6143,A6143+1))</f>
      </c>
      <c r="G6144">
        <f>IF($B6144="","",IF($J6144&lt;&gt;"",IFERROR(LOOKUP(2,1/(($B$5:$B$20000=$B6144)*($F$5:$F$20000="组件")*($I$5:$I$20000=$J6144)),$G$5:$G$20000)&amp;"."&amp;COUNTIFS($B$5:$B6144,$B6144,$J$5:$J6144,$J6144),""),COUNTIFS($B$5:$B6144,$B6144,$J$5:$J6144,"")))</f>
      </c>
      <c r="I6144">
        <f>IF($F6144="组件","C"&amp;TEXT(COUNTIFS($B$5:$B6144,$B6144,$F$5:$F6144,"组件"),"000"),"")</f>
      </c>
      <c r="J6144">
        <f>IF($B6144="","",IF($F6144="组件","",IF($Q6144&lt;&gt;"",IF(AND($B6144=$B6143,$F6143="组件"),$I6143,IF(AND($B6144=$B6143,$J6143&lt;&gt;""),$J6143,"")),"")))</f>
      </c>
      <c r="R6144">
        <f>IF($B6144="","",IF($J6144&lt;&gt;"",IFERROR(LOOKUP(2,1/(($B$5:$B$20000=$B6144)*($F$5:$F$20000="组件")*($I$5:$I$20000=$J6144)),$R$5:$R$20000)*IF($Q6144="",1,$Q6144),""),IF($P6144="","",IF($Q6144="",$P6144,$P6144*$Q6144))))</f>
      </c>
    </row>
    <row r="6145" spans="1:24" x14ac:dyDescent="0.25">
      <c r="A6145">
        <f>IF(B6145="","",IF(B6145=B6144,A6144,A6144+1))</f>
      </c>
      <c r="G6145">
        <f>IF($B6145="","",IF($J6145&lt;&gt;"",IFERROR(LOOKUP(2,1/(($B$5:$B$20000=$B6145)*($F$5:$F$20000="组件")*($I$5:$I$20000=$J6145)),$G$5:$G$20000)&amp;"."&amp;COUNTIFS($B$5:$B6145,$B6145,$J$5:$J6145,$J6145),""),COUNTIFS($B$5:$B6145,$B6145,$J$5:$J6145,"")))</f>
      </c>
      <c r="I6145">
        <f>IF($F6145="组件","C"&amp;TEXT(COUNTIFS($B$5:$B6145,$B6145,$F$5:$F6145,"组件"),"000"),"")</f>
      </c>
      <c r="J6145">
        <f>IF($B6145="","",IF($F6145="组件","",IF($Q6145&lt;&gt;"",IF(AND($B6145=$B6144,$F6144="组件"),$I6144,IF(AND($B6145=$B6144,$J6144&lt;&gt;""),$J6144,"")),"")))</f>
      </c>
      <c r="R6145">
        <f>IF($B6145="","",IF($J6145&lt;&gt;"",IFERROR(LOOKUP(2,1/(($B$5:$B$20000=$B6145)*($F$5:$F$20000="组件")*($I$5:$I$20000=$J6145)),$R$5:$R$20000)*IF($Q6145="",1,$Q6145),""),IF($P6145="","",IF($Q6145="",$P6145,$P6145*$Q6145))))</f>
      </c>
    </row>
    <row r="6146" spans="1:24" x14ac:dyDescent="0.25">
      <c r="A6146">
        <f>IF(B6146="","",IF(B6146=B6145,A6145,A6145+1))</f>
      </c>
      <c r="G6146">
        <f>IF($B6146="","",IF($J6146&lt;&gt;"",IFERROR(LOOKUP(2,1/(($B$5:$B$20000=$B6146)*($F$5:$F$20000="组件")*($I$5:$I$20000=$J6146)),$G$5:$G$20000)&amp;"."&amp;COUNTIFS($B$5:$B6146,$B6146,$J$5:$J6146,$J6146),""),COUNTIFS($B$5:$B6146,$B6146,$J$5:$J6146,"")))</f>
      </c>
      <c r="I6146">
        <f>IF($F6146="组件","C"&amp;TEXT(COUNTIFS($B$5:$B6146,$B6146,$F$5:$F6146,"组件"),"000"),"")</f>
      </c>
      <c r="J6146">
        <f>IF($B6146="","",IF($F6146="组件","",IF($Q6146&lt;&gt;"",IF(AND($B6146=$B6145,$F6145="组件"),$I6145,IF(AND($B6146=$B6145,$J6145&lt;&gt;""),$J6145,"")),"")))</f>
      </c>
      <c r="R6146">
        <f>IF($B6146="","",IF($J6146&lt;&gt;"",IFERROR(LOOKUP(2,1/(($B$5:$B$20000=$B6146)*($F$5:$F$20000="组件")*($I$5:$I$20000=$J6146)),$R$5:$R$20000)*IF($Q6146="",1,$Q6146),""),IF($P6146="","",IF($Q6146="",$P6146,$P6146*$Q6146))))</f>
      </c>
    </row>
    <row r="6147" spans="1:24" x14ac:dyDescent="0.25">
      <c r="A6147">
        <f>IF(B6147="","",IF(B6147=B6146,A6146,A6146+1))</f>
      </c>
      <c r="G6147">
        <f>IF($B6147="","",IF($J6147&lt;&gt;"",IFERROR(LOOKUP(2,1/(($B$5:$B$20000=$B6147)*($F$5:$F$20000="组件")*($I$5:$I$20000=$J6147)),$G$5:$G$20000)&amp;"."&amp;COUNTIFS($B$5:$B6147,$B6147,$J$5:$J6147,$J6147),""),COUNTIFS($B$5:$B6147,$B6147,$J$5:$J6147,"")))</f>
      </c>
      <c r="I6147">
        <f>IF($F6147="组件","C"&amp;TEXT(COUNTIFS($B$5:$B6147,$B6147,$F$5:$F6147,"组件"),"000"),"")</f>
      </c>
      <c r="J6147">
        <f>IF($B6147="","",IF($F6147="组件","",IF($Q6147&lt;&gt;"",IF(AND($B6147=$B6146,$F6146="组件"),$I6146,IF(AND($B6147=$B6146,$J6146&lt;&gt;""),$J6146,"")),"")))</f>
      </c>
      <c r="R6147">
        <f>IF($B6147="","",IF($J6147&lt;&gt;"",IFERROR(LOOKUP(2,1/(($B$5:$B$20000=$B6147)*($F$5:$F$20000="组件")*($I$5:$I$20000=$J6147)),$R$5:$R$20000)*IF($Q6147="",1,$Q6147),""),IF($P6147="","",IF($Q6147="",$P6147,$P6147*$Q6147))))</f>
      </c>
    </row>
    <row r="6148" spans="1:24" x14ac:dyDescent="0.25">
      <c r="A6148">
        <f>IF(B6148="","",IF(B6148=B6147,A6147,A6147+1))</f>
      </c>
      <c r="G6148">
        <f>IF($B6148="","",IF($J6148&lt;&gt;"",IFERROR(LOOKUP(2,1/(($B$5:$B$20000=$B6148)*($F$5:$F$20000="组件")*($I$5:$I$20000=$J6148)),$G$5:$G$20000)&amp;"."&amp;COUNTIFS($B$5:$B6148,$B6148,$J$5:$J6148,$J6148),""),COUNTIFS($B$5:$B6148,$B6148,$J$5:$J6148,"")))</f>
      </c>
      <c r="I6148">
        <f>IF($F6148="组件","C"&amp;TEXT(COUNTIFS($B$5:$B6148,$B6148,$F$5:$F6148,"组件"),"000"),"")</f>
      </c>
      <c r="J6148">
        <f>IF($B6148="","",IF($F6148="组件","",IF($Q6148&lt;&gt;"",IF(AND($B6148=$B6147,$F6147="组件"),$I6147,IF(AND($B6148=$B6147,$J6147&lt;&gt;""),$J6147,"")),"")))</f>
      </c>
      <c r="R6148">
        <f>IF($B6148="","",IF($J6148&lt;&gt;"",IFERROR(LOOKUP(2,1/(($B$5:$B$20000=$B6148)*($F$5:$F$20000="组件")*($I$5:$I$20000=$J6148)),$R$5:$R$20000)*IF($Q6148="",1,$Q6148),""),IF($P6148="","",IF($Q6148="",$P6148,$P6148*$Q6148))))</f>
      </c>
    </row>
    <row r="6149" spans="1:24" x14ac:dyDescent="0.25">
      <c r="A6149">
        <f>IF(B6149="","",IF(B6149=B6148,A6148,A6148+1))</f>
      </c>
      <c r="G6149">
        <f>IF($B6149="","",IF($J6149&lt;&gt;"",IFERROR(LOOKUP(2,1/(($B$5:$B$20000=$B6149)*($F$5:$F$20000="组件")*($I$5:$I$20000=$J6149)),$G$5:$G$20000)&amp;"."&amp;COUNTIFS($B$5:$B6149,$B6149,$J$5:$J6149,$J6149),""),COUNTIFS($B$5:$B6149,$B6149,$J$5:$J6149,"")))</f>
      </c>
      <c r="I6149">
        <f>IF($F6149="组件","C"&amp;TEXT(COUNTIFS($B$5:$B6149,$B6149,$F$5:$F6149,"组件"),"000"),"")</f>
      </c>
      <c r="J6149">
        <f>IF($B6149="","",IF($F6149="组件","",IF($Q6149&lt;&gt;"",IF(AND($B6149=$B6148,$F6148="组件"),$I6148,IF(AND($B6149=$B6148,$J6148&lt;&gt;""),$J6148,"")),"")))</f>
      </c>
      <c r="R6149">
        <f>IF($B6149="","",IF($J6149&lt;&gt;"",IFERROR(LOOKUP(2,1/(($B$5:$B$20000=$B6149)*($F$5:$F$20000="组件")*($I$5:$I$20000=$J6149)),$R$5:$R$20000)*IF($Q6149="",1,$Q6149),""),IF($P6149="","",IF($Q6149="",$P6149,$P6149*$Q6149))))</f>
      </c>
    </row>
    <row r="6150" spans="1:24" x14ac:dyDescent="0.25">
      <c r="A6150">
        <f>IF(B6150="","",IF(B6150=B6149,A6149,A6149+1))</f>
      </c>
      <c r="G6150">
        <f>IF($B6150="","",IF($J6150&lt;&gt;"",IFERROR(LOOKUP(2,1/(($B$5:$B$20000=$B6150)*($F$5:$F$20000="组件")*($I$5:$I$20000=$J6150)),$G$5:$G$20000)&amp;"."&amp;COUNTIFS($B$5:$B6150,$B6150,$J$5:$J6150,$J6150),""),COUNTIFS($B$5:$B6150,$B6150,$J$5:$J6150,"")))</f>
      </c>
      <c r="I6150">
        <f>IF($F6150="组件","C"&amp;TEXT(COUNTIFS($B$5:$B6150,$B6150,$F$5:$F6150,"组件"),"000"),"")</f>
      </c>
      <c r="J6150">
        <f>IF($B6150="","",IF($F6150="组件","",IF($Q6150&lt;&gt;"",IF(AND($B6150=$B6149,$F6149="组件"),$I6149,IF(AND($B6150=$B6149,$J6149&lt;&gt;""),$J6149,"")),"")))</f>
      </c>
      <c r="R6150">
        <f>IF($B6150="","",IF($J6150&lt;&gt;"",IFERROR(LOOKUP(2,1/(($B$5:$B$20000=$B6150)*($F$5:$F$20000="组件")*($I$5:$I$20000=$J6150)),$R$5:$R$20000)*IF($Q6150="",1,$Q6150),""),IF($P6150="","",IF($Q6150="",$P6150,$P6150*$Q6150))))</f>
      </c>
    </row>
    <row r="6151" spans="1:24" x14ac:dyDescent="0.25">
      <c r="A6151">
        <f>IF(B6151="","",IF(B6151=B6150,A6150,A6150+1))</f>
      </c>
      <c r="G6151">
        <f>IF($B6151="","",IF($J6151&lt;&gt;"",IFERROR(LOOKUP(2,1/(($B$5:$B$20000=$B6151)*($F$5:$F$20000="组件")*($I$5:$I$20000=$J6151)),$G$5:$G$20000)&amp;"."&amp;COUNTIFS($B$5:$B6151,$B6151,$J$5:$J6151,$J6151),""),COUNTIFS($B$5:$B6151,$B6151,$J$5:$J6151,"")))</f>
      </c>
      <c r="I6151">
        <f>IF($F6151="组件","C"&amp;TEXT(COUNTIFS($B$5:$B6151,$B6151,$F$5:$F6151,"组件"),"000"),"")</f>
      </c>
      <c r="J6151">
        <f>IF($B6151="","",IF($F6151="组件","",IF($Q6151&lt;&gt;"",IF(AND($B6151=$B6150,$F6150="组件"),$I6150,IF(AND($B6151=$B6150,$J6150&lt;&gt;""),$J6150,"")),"")))</f>
      </c>
      <c r="R6151">
        <f>IF($B6151="","",IF($J6151&lt;&gt;"",IFERROR(LOOKUP(2,1/(($B$5:$B$20000=$B6151)*($F$5:$F$20000="组件")*($I$5:$I$20000=$J6151)),$R$5:$R$20000)*IF($Q6151="",1,$Q6151),""),IF($P6151="","",IF($Q6151="",$P6151,$P6151*$Q6151))))</f>
      </c>
    </row>
    <row r="6152" spans="1:24" x14ac:dyDescent="0.25">
      <c r="A6152">
        <f>IF(B6152="","",IF(B6152=B6151,A6151,A6151+1))</f>
      </c>
      <c r="G6152">
        <f>IF($B6152="","",IF($J6152&lt;&gt;"",IFERROR(LOOKUP(2,1/(($B$5:$B$20000=$B6152)*($F$5:$F$20000="组件")*($I$5:$I$20000=$J6152)),$G$5:$G$20000)&amp;"."&amp;COUNTIFS($B$5:$B6152,$B6152,$J$5:$J6152,$J6152),""),COUNTIFS($B$5:$B6152,$B6152,$J$5:$J6152,"")))</f>
      </c>
      <c r="I6152">
        <f>IF($F6152="组件","C"&amp;TEXT(COUNTIFS($B$5:$B6152,$B6152,$F$5:$F6152,"组件"),"000"),"")</f>
      </c>
      <c r="J6152">
        <f>IF($B6152="","",IF($F6152="组件","",IF($Q6152&lt;&gt;"",IF(AND($B6152=$B6151,$F6151="组件"),$I6151,IF(AND($B6152=$B6151,$J6151&lt;&gt;""),$J6151,"")),"")))</f>
      </c>
      <c r="R6152">
        <f>IF($B6152="","",IF($J6152&lt;&gt;"",IFERROR(LOOKUP(2,1/(($B$5:$B$20000=$B6152)*($F$5:$F$20000="组件")*($I$5:$I$20000=$J6152)),$R$5:$R$20000)*IF($Q6152="",1,$Q6152),""),IF($P6152="","",IF($Q6152="",$P6152,$P6152*$Q6152))))</f>
      </c>
    </row>
    <row r="6153" spans="1:24" x14ac:dyDescent="0.25">
      <c r="A6153">
        <f>IF(B6153="","",IF(B6153=B6152,A6152,A6152+1))</f>
      </c>
      <c r="G6153">
        <f>IF($B6153="","",IF($J6153&lt;&gt;"",IFERROR(LOOKUP(2,1/(($B$5:$B$20000=$B6153)*($F$5:$F$20000="组件")*($I$5:$I$20000=$J6153)),$G$5:$G$20000)&amp;"."&amp;COUNTIFS($B$5:$B6153,$B6153,$J$5:$J6153,$J6153),""),COUNTIFS($B$5:$B6153,$B6153,$J$5:$J6153,"")))</f>
      </c>
      <c r="I6153">
        <f>IF($F6153="组件","C"&amp;TEXT(COUNTIFS($B$5:$B6153,$B6153,$F$5:$F6153,"组件"),"000"),"")</f>
      </c>
      <c r="J6153">
        <f>IF($B6153="","",IF($F6153="组件","",IF($Q6153&lt;&gt;"",IF(AND($B6153=$B6152,$F6152="组件"),$I6152,IF(AND($B6153=$B6152,$J6152&lt;&gt;""),$J6152,"")),"")))</f>
      </c>
      <c r="R6153">
        <f>IF($B6153="","",IF($J6153&lt;&gt;"",IFERROR(LOOKUP(2,1/(($B$5:$B$20000=$B6153)*($F$5:$F$20000="组件")*($I$5:$I$20000=$J6153)),$R$5:$R$20000)*IF($Q6153="",1,$Q6153),""),IF($P6153="","",IF($Q6153="",$P6153,$P6153*$Q6153))))</f>
      </c>
    </row>
    <row r="6154" spans="1:24" x14ac:dyDescent="0.25">
      <c r="A6154">
        <f>IF(B6154="","",IF(B6154=B6153,A6153,A6153+1))</f>
      </c>
      <c r="G6154">
        <f>IF($B6154="","",IF($J6154&lt;&gt;"",IFERROR(LOOKUP(2,1/(($B$5:$B$20000=$B6154)*($F$5:$F$20000="组件")*($I$5:$I$20000=$J6154)),$G$5:$G$20000)&amp;"."&amp;COUNTIFS($B$5:$B6154,$B6154,$J$5:$J6154,$J6154),""),COUNTIFS($B$5:$B6154,$B6154,$J$5:$J6154,"")))</f>
      </c>
      <c r="I6154">
        <f>IF($F6154="组件","C"&amp;TEXT(COUNTIFS($B$5:$B6154,$B6154,$F$5:$F6154,"组件"),"000"),"")</f>
      </c>
      <c r="J6154">
        <f>IF($B6154="","",IF($F6154="组件","",IF($Q6154&lt;&gt;"",IF(AND($B6154=$B6153,$F6153="组件"),$I6153,IF(AND($B6154=$B6153,$J6153&lt;&gt;""),$J6153,"")),"")))</f>
      </c>
      <c r="R6154">
        <f>IF($B6154="","",IF($J6154&lt;&gt;"",IFERROR(LOOKUP(2,1/(($B$5:$B$20000=$B6154)*($F$5:$F$20000="组件")*($I$5:$I$20000=$J6154)),$R$5:$R$20000)*IF($Q6154="",1,$Q6154),""),IF($P6154="","",IF($Q6154="",$P6154,$P6154*$Q6154))))</f>
      </c>
    </row>
    <row r="6155" spans="1:24" x14ac:dyDescent="0.25">
      <c r="A6155">
        <f>IF(B6155="","",IF(B6155=B6154,A6154,A6154+1))</f>
      </c>
      <c r="G6155">
        <f>IF($B6155="","",IF($J6155&lt;&gt;"",IFERROR(LOOKUP(2,1/(($B$5:$B$20000=$B6155)*($F$5:$F$20000="组件")*($I$5:$I$20000=$J6155)),$G$5:$G$20000)&amp;"."&amp;COUNTIFS($B$5:$B6155,$B6155,$J$5:$J6155,$J6155),""),COUNTIFS($B$5:$B6155,$B6155,$J$5:$J6155,"")))</f>
      </c>
      <c r="I6155">
        <f>IF($F6155="组件","C"&amp;TEXT(COUNTIFS($B$5:$B6155,$B6155,$F$5:$F6155,"组件"),"000"),"")</f>
      </c>
      <c r="J6155">
        <f>IF($B6155="","",IF($F6155="组件","",IF($Q6155&lt;&gt;"",IF(AND($B6155=$B6154,$F6154="组件"),$I6154,IF(AND($B6155=$B6154,$J6154&lt;&gt;""),$J6154,"")),"")))</f>
      </c>
      <c r="R6155">
        <f>IF($B6155="","",IF($J6155&lt;&gt;"",IFERROR(LOOKUP(2,1/(($B$5:$B$20000=$B6155)*($F$5:$F$20000="组件")*($I$5:$I$20000=$J6155)),$R$5:$R$20000)*IF($Q6155="",1,$Q6155),""),IF($P6155="","",IF($Q6155="",$P6155,$P6155*$Q6155))))</f>
      </c>
    </row>
    <row r="6156" spans="1:24" x14ac:dyDescent="0.25">
      <c r="A6156">
        <f>IF(B6156="","",IF(B6156=B6155,A6155,A6155+1))</f>
      </c>
      <c r="G6156">
        <f>IF($B6156="","",IF($J6156&lt;&gt;"",IFERROR(LOOKUP(2,1/(($B$5:$B$20000=$B6156)*($F$5:$F$20000="组件")*($I$5:$I$20000=$J6156)),$G$5:$G$20000)&amp;"."&amp;COUNTIFS($B$5:$B6156,$B6156,$J$5:$J6156,$J6156),""),COUNTIFS($B$5:$B6156,$B6156,$J$5:$J6156,"")))</f>
      </c>
      <c r="I6156">
        <f>IF($F6156="组件","C"&amp;TEXT(COUNTIFS($B$5:$B6156,$B6156,$F$5:$F6156,"组件"),"000"),"")</f>
      </c>
      <c r="J6156">
        <f>IF($B6156="","",IF($F6156="组件","",IF($Q6156&lt;&gt;"",IF(AND($B6156=$B6155,$F6155="组件"),$I6155,IF(AND($B6156=$B6155,$J6155&lt;&gt;""),$J6155,"")),"")))</f>
      </c>
      <c r="R6156">
        <f>IF($B6156="","",IF($J6156&lt;&gt;"",IFERROR(LOOKUP(2,1/(($B$5:$B$20000=$B6156)*($F$5:$F$20000="组件")*($I$5:$I$20000=$J6156)),$R$5:$R$20000)*IF($Q6156="",1,$Q6156),""),IF($P6156="","",IF($Q6156="",$P6156,$P6156*$Q6156))))</f>
      </c>
    </row>
    <row r="6157" spans="1:24" x14ac:dyDescent="0.25">
      <c r="A6157">
        <f>IF(B6157="","",IF(B6157=B6156,A6156,A6156+1))</f>
      </c>
      <c r="G6157">
        <f>IF($B6157="","",IF($J6157&lt;&gt;"",IFERROR(LOOKUP(2,1/(($B$5:$B$20000=$B6157)*($F$5:$F$20000="组件")*($I$5:$I$20000=$J6157)),$G$5:$G$20000)&amp;"."&amp;COUNTIFS($B$5:$B6157,$B6157,$J$5:$J6157,$J6157),""),COUNTIFS($B$5:$B6157,$B6157,$J$5:$J6157,"")))</f>
      </c>
      <c r="I6157">
        <f>IF($F6157="组件","C"&amp;TEXT(COUNTIFS($B$5:$B6157,$B6157,$F$5:$F6157,"组件"),"000"),"")</f>
      </c>
      <c r="J6157">
        <f>IF($B6157="","",IF($F6157="组件","",IF($Q6157&lt;&gt;"",IF(AND($B6157=$B6156,$F6156="组件"),$I6156,IF(AND($B6157=$B6156,$J6156&lt;&gt;""),$J6156,"")),"")))</f>
      </c>
      <c r="R6157">
        <f>IF($B6157="","",IF($J6157&lt;&gt;"",IFERROR(LOOKUP(2,1/(($B$5:$B$20000=$B6157)*($F$5:$F$20000="组件")*($I$5:$I$20000=$J6157)),$R$5:$R$20000)*IF($Q6157="",1,$Q6157),""),IF($P6157="","",IF($Q6157="",$P6157,$P6157*$Q6157))))</f>
      </c>
    </row>
    <row r="6158" spans="1:24" x14ac:dyDescent="0.25">
      <c r="A6158">
        <f>IF(B6158="","",IF(B6158=B6157,A6157,A6157+1))</f>
      </c>
      <c r="G6158">
        <f>IF($B6158="","",IF($J6158&lt;&gt;"",IFERROR(LOOKUP(2,1/(($B$5:$B$20000=$B6158)*($F$5:$F$20000="组件")*($I$5:$I$20000=$J6158)),$G$5:$G$20000)&amp;"."&amp;COUNTIFS($B$5:$B6158,$B6158,$J$5:$J6158,$J6158),""),COUNTIFS($B$5:$B6158,$B6158,$J$5:$J6158,"")))</f>
      </c>
      <c r="I6158">
        <f>IF($F6158="组件","C"&amp;TEXT(COUNTIFS($B$5:$B6158,$B6158,$F$5:$F6158,"组件"),"000"),"")</f>
      </c>
      <c r="J6158">
        <f>IF($B6158="","",IF($F6158="组件","",IF($Q6158&lt;&gt;"",IF(AND($B6158=$B6157,$F6157="组件"),$I6157,IF(AND($B6158=$B6157,$J6157&lt;&gt;""),$J6157,"")),"")))</f>
      </c>
      <c r="R6158">
        <f>IF($B6158="","",IF($J6158&lt;&gt;"",IFERROR(LOOKUP(2,1/(($B$5:$B$20000=$B6158)*($F$5:$F$20000="组件")*($I$5:$I$20000=$J6158)),$R$5:$R$20000)*IF($Q6158="",1,$Q6158),""),IF($P6158="","",IF($Q6158="",$P6158,$P6158*$Q6158))))</f>
      </c>
    </row>
    <row r="6159" spans="1:24" x14ac:dyDescent="0.25">
      <c r="A6159">
        <f>IF(B6159="","",IF(B6159=B6158,A6158,A6158+1))</f>
      </c>
      <c r="G6159">
        <f>IF($B6159="","",IF($J6159&lt;&gt;"",IFERROR(LOOKUP(2,1/(($B$5:$B$20000=$B6159)*($F$5:$F$20000="组件")*($I$5:$I$20000=$J6159)),$G$5:$G$20000)&amp;"."&amp;COUNTIFS($B$5:$B6159,$B6159,$J$5:$J6159,$J6159),""),COUNTIFS($B$5:$B6159,$B6159,$J$5:$J6159,"")))</f>
      </c>
      <c r="I6159">
        <f>IF($F6159="组件","C"&amp;TEXT(COUNTIFS($B$5:$B6159,$B6159,$F$5:$F6159,"组件"),"000"),"")</f>
      </c>
      <c r="J6159">
        <f>IF($B6159="","",IF($F6159="组件","",IF($Q6159&lt;&gt;"",IF(AND($B6159=$B6158,$F6158="组件"),$I6158,IF(AND($B6159=$B6158,$J6158&lt;&gt;""),$J6158,"")),"")))</f>
      </c>
      <c r="R6159">
        <f>IF($B6159="","",IF($J6159&lt;&gt;"",IFERROR(LOOKUP(2,1/(($B$5:$B$20000=$B6159)*($F$5:$F$20000="组件")*($I$5:$I$20000=$J6159)),$R$5:$R$20000)*IF($Q6159="",1,$Q6159),""),IF($P6159="","",IF($Q6159="",$P6159,$P6159*$Q6159))))</f>
      </c>
    </row>
    <row r="6160" spans="1:24" x14ac:dyDescent="0.25">
      <c r="A6160">
        <f>IF(B6160="","",IF(B6160=B6159,A6159,A6159+1))</f>
      </c>
      <c r="G6160">
        <f>IF($B6160="","",IF($J6160&lt;&gt;"",IFERROR(LOOKUP(2,1/(($B$5:$B$20000=$B6160)*($F$5:$F$20000="组件")*($I$5:$I$20000=$J6160)),$G$5:$G$20000)&amp;"."&amp;COUNTIFS($B$5:$B6160,$B6160,$J$5:$J6160,$J6160),""),COUNTIFS($B$5:$B6160,$B6160,$J$5:$J6160,"")))</f>
      </c>
      <c r="I6160">
        <f>IF($F6160="组件","C"&amp;TEXT(COUNTIFS($B$5:$B6160,$B6160,$F$5:$F6160,"组件"),"000"),"")</f>
      </c>
      <c r="J6160">
        <f>IF($B6160="","",IF($F6160="组件","",IF($Q6160&lt;&gt;"",IF(AND($B6160=$B6159,$F6159="组件"),$I6159,IF(AND($B6160=$B6159,$J6159&lt;&gt;""),$J6159,"")),"")))</f>
      </c>
      <c r="R6160">
        <f>IF($B6160="","",IF($J6160&lt;&gt;"",IFERROR(LOOKUP(2,1/(($B$5:$B$20000=$B6160)*($F$5:$F$20000="组件")*($I$5:$I$20000=$J6160)),$R$5:$R$20000)*IF($Q6160="",1,$Q6160),""),IF($P6160="","",IF($Q6160="",$P6160,$P6160*$Q6160))))</f>
      </c>
    </row>
    <row r="6161" spans="1:24" x14ac:dyDescent="0.25">
      <c r="A6161">
        <f>IF(B6161="","",IF(B6161=B6160,A6160,A6160+1))</f>
      </c>
      <c r="G6161">
        <f>IF($B6161="","",IF($J6161&lt;&gt;"",IFERROR(LOOKUP(2,1/(($B$5:$B$20000=$B6161)*($F$5:$F$20000="组件")*($I$5:$I$20000=$J6161)),$G$5:$G$20000)&amp;"."&amp;COUNTIFS($B$5:$B6161,$B6161,$J$5:$J6161,$J6161),""),COUNTIFS($B$5:$B6161,$B6161,$J$5:$J6161,"")))</f>
      </c>
      <c r="I6161">
        <f>IF($F6161="组件","C"&amp;TEXT(COUNTIFS($B$5:$B6161,$B6161,$F$5:$F6161,"组件"),"000"),"")</f>
      </c>
      <c r="J6161">
        <f>IF($B6161="","",IF($F6161="组件","",IF($Q6161&lt;&gt;"",IF(AND($B6161=$B6160,$F6160="组件"),$I6160,IF(AND($B6161=$B6160,$J6160&lt;&gt;""),$J6160,"")),"")))</f>
      </c>
      <c r="R6161">
        <f>IF($B6161="","",IF($J6161&lt;&gt;"",IFERROR(LOOKUP(2,1/(($B$5:$B$20000=$B6161)*($F$5:$F$20000="组件")*($I$5:$I$20000=$J6161)),$R$5:$R$20000)*IF($Q6161="",1,$Q6161),""),IF($P6161="","",IF($Q6161="",$P6161,$P6161*$Q6161))))</f>
      </c>
    </row>
    <row r="6162" spans="1:24" x14ac:dyDescent="0.25">
      <c r="A6162">
        <f>IF(B6162="","",IF(B6162=B6161,A6161,A6161+1))</f>
      </c>
      <c r="G6162">
        <f>IF($B6162="","",IF($J6162&lt;&gt;"",IFERROR(LOOKUP(2,1/(($B$5:$B$20000=$B6162)*($F$5:$F$20000="组件")*($I$5:$I$20000=$J6162)),$G$5:$G$20000)&amp;"."&amp;COUNTIFS($B$5:$B6162,$B6162,$J$5:$J6162,$J6162),""),COUNTIFS($B$5:$B6162,$B6162,$J$5:$J6162,"")))</f>
      </c>
      <c r="I6162">
        <f>IF($F6162="组件","C"&amp;TEXT(COUNTIFS($B$5:$B6162,$B6162,$F$5:$F6162,"组件"),"000"),"")</f>
      </c>
      <c r="J6162">
        <f>IF($B6162="","",IF($F6162="组件","",IF($Q6162&lt;&gt;"",IF(AND($B6162=$B6161,$F6161="组件"),$I6161,IF(AND($B6162=$B6161,$J6161&lt;&gt;""),$J6161,"")),"")))</f>
      </c>
      <c r="R6162">
        <f>IF($B6162="","",IF($J6162&lt;&gt;"",IFERROR(LOOKUP(2,1/(($B$5:$B$20000=$B6162)*($F$5:$F$20000="组件")*($I$5:$I$20000=$J6162)),$R$5:$R$20000)*IF($Q6162="",1,$Q6162),""),IF($P6162="","",IF($Q6162="",$P6162,$P6162*$Q6162))))</f>
      </c>
    </row>
    <row r="6163" spans="1:24" x14ac:dyDescent="0.25">
      <c r="A6163">
        <f>IF(B6163="","",IF(B6163=B6162,A6162,A6162+1))</f>
      </c>
      <c r="G6163">
        <f>IF($B6163="","",IF($J6163&lt;&gt;"",IFERROR(LOOKUP(2,1/(($B$5:$B$20000=$B6163)*($F$5:$F$20000="组件")*($I$5:$I$20000=$J6163)),$G$5:$G$20000)&amp;"."&amp;COUNTIFS($B$5:$B6163,$B6163,$J$5:$J6163,$J6163),""),COUNTIFS($B$5:$B6163,$B6163,$J$5:$J6163,"")))</f>
      </c>
      <c r="I6163">
        <f>IF($F6163="组件","C"&amp;TEXT(COUNTIFS($B$5:$B6163,$B6163,$F$5:$F6163,"组件"),"000"),"")</f>
      </c>
      <c r="J6163">
        <f>IF($B6163="","",IF($F6163="组件","",IF($Q6163&lt;&gt;"",IF(AND($B6163=$B6162,$F6162="组件"),$I6162,IF(AND($B6163=$B6162,$J6162&lt;&gt;""),$J6162,"")),"")))</f>
      </c>
      <c r="R6163">
        <f>IF($B6163="","",IF($J6163&lt;&gt;"",IFERROR(LOOKUP(2,1/(($B$5:$B$20000=$B6163)*($F$5:$F$20000="组件")*($I$5:$I$20000=$J6163)),$R$5:$R$20000)*IF($Q6163="",1,$Q6163),""),IF($P6163="","",IF($Q6163="",$P6163,$P6163*$Q6163))))</f>
      </c>
    </row>
    <row r="6164" spans="1:24" x14ac:dyDescent="0.25">
      <c r="A6164">
        <f>IF(B6164="","",IF(B6164=B6163,A6163,A6163+1))</f>
      </c>
      <c r="G6164">
        <f>IF($B6164="","",IF($J6164&lt;&gt;"",IFERROR(LOOKUP(2,1/(($B$5:$B$20000=$B6164)*($F$5:$F$20000="组件")*($I$5:$I$20000=$J6164)),$G$5:$G$20000)&amp;"."&amp;COUNTIFS($B$5:$B6164,$B6164,$J$5:$J6164,$J6164),""),COUNTIFS($B$5:$B6164,$B6164,$J$5:$J6164,"")))</f>
      </c>
      <c r="I6164">
        <f>IF($F6164="组件","C"&amp;TEXT(COUNTIFS($B$5:$B6164,$B6164,$F$5:$F6164,"组件"),"000"),"")</f>
      </c>
      <c r="J6164">
        <f>IF($B6164="","",IF($F6164="组件","",IF($Q6164&lt;&gt;"",IF(AND($B6164=$B6163,$F6163="组件"),$I6163,IF(AND($B6164=$B6163,$J6163&lt;&gt;""),$J6163,"")),"")))</f>
      </c>
      <c r="R6164">
        <f>IF($B6164="","",IF($J6164&lt;&gt;"",IFERROR(LOOKUP(2,1/(($B$5:$B$20000=$B6164)*($F$5:$F$20000="组件")*($I$5:$I$20000=$J6164)),$R$5:$R$20000)*IF($Q6164="",1,$Q6164),""),IF($P6164="","",IF($Q6164="",$P6164,$P6164*$Q6164))))</f>
      </c>
    </row>
    <row r="6165" spans="1:24" x14ac:dyDescent="0.25">
      <c r="A6165">
        <f>IF(B6165="","",IF(B6165=B6164,A6164,A6164+1))</f>
      </c>
      <c r="G6165">
        <f>IF($B6165="","",IF($J6165&lt;&gt;"",IFERROR(LOOKUP(2,1/(($B$5:$B$20000=$B6165)*($F$5:$F$20000="组件")*($I$5:$I$20000=$J6165)),$G$5:$G$20000)&amp;"."&amp;COUNTIFS($B$5:$B6165,$B6165,$J$5:$J6165,$J6165),""),COUNTIFS($B$5:$B6165,$B6165,$J$5:$J6165,"")))</f>
      </c>
      <c r="I6165">
        <f>IF($F6165="组件","C"&amp;TEXT(COUNTIFS($B$5:$B6165,$B6165,$F$5:$F6165,"组件"),"000"),"")</f>
      </c>
      <c r="J6165">
        <f>IF($B6165="","",IF($F6165="组件","",IF($Q6165&lt;&gt;"",IF(AND($B6165=$B6164,$F6164="组件"),$I6164,IF(AND($B6165=$B6164,$J6164&lt;&gt;""),$J6164,"")),"")))</f>
      </c>
      <c r="R6165">
        <f>IF($B6165="","",IF($J6165&lt;&gt;"",IFERROR(LOOKUP(2,1/(($B$5:$B$20000=$B6165)*($F$5:$F$20000="组件")*($I$5:$I$20000=$J6165)),$R$5:$R$20000)*IF($Q6165="",1,$Q6165),""),IF($P6165="","",IF($Q6165="",$P6165,$P6165*$Q6165))))</f>
      </c>
    </row>
    <row r="6166" spans="1:24" x14ac:dyDescent="0.25">
      <c r="A6166">
        <f>IF(B6166="","",IF(B6166=B6165,A6165,A6165+1))</f>
      </c>
      <c r="G6166">
        <f>IF($B6166="","",IF($J6166&lt;&gt;"",IFERROR(LOOKUP(2,1/(($B$5:$B$20000=$B6166)*($F$5:$F$20000="组件")*($I$5:$I$20000=$J6166)),$G$5:$G$20000)&amp;"."&amp;COUNTIFS($B$5:$B6166,$B6166,$J$5:$J6166,$J6166),""),COUNTIFS($B$5:$B6166,$B6166,$J$5:$J6166,"")))</f>
      </c>
      <c r="I6166">
        <f>IF($F6166="组件","C"&amp;TEXT(COUNTIFS($B$5:$B6166,$B6166,$F$5:$F6166,"组件"),"000"),"")</f>
      </c>
      <c r="J6166">
        <f>IF($B6166="","",IF($F6166="组件","",IF($Q6166&lt;&gt;"",IF(AND($B6166=$B6165,$F6165="组件"),$I6165,IF(AND($B6166=$B6165,$J6165&lt;&gt;""),$J6165,"")),"")))</f>
      </c>
      <c r="R6166">
        <f>IF($B6166="","",IF($J6166&lt;&gt;"",IFERROR(LOOKUP(2,1/(($B$5:$B$20000=$B6166)*($F$5:$F$20000="组件")*($I$5:$I$20000=$J6166)),$R$5:$R$20000)*IF($Q6166="",1,$Q6166),""),IF($P6166="","",IF($Q6166="",$P6166,$P6166*$Q6166))))</f>
      </c>
    </row>
    <row r="6167" spans="1:24" x14ac:dyDescent="0.25">
      <c r="A6167">
        <f>IF(B6167="","",IF(B6167=B6166,A6166,A6166+1))</f>
      </c>
      <c r="G6167">
        <f>IF($B6167="","",IF($J6167&lt;&gt;"",IFERROR(LOOKUP(2,1/(($B$5:$B$20000=$B6167)*($F$5:$F$20000="组件")*($I$5:$I$20000=$J6167)),$G$5:$G$20000)&amp;"."&amp;COUNTIFS($B$5:$B6167,$B6167,$J$5:$J6167,$J6167),""),COUNTIFS($B$5:$B6167,$B6167,$J$5:$J6167,"")))</f>
      </c>
      <c r="I6167">
        <f>IF($F6167="组件","C"&amp;TEXT(COUNTIFS($B$5:$B6167,$B6167,$F$5:$F6167,"组件"),"000"),"")</f>
      </c>
      <c r="J6167">
        <f>IF($B6167="","",IF($F6167="组件","",IF($Q6167&lt;&gt;"",IF(AND($B6167=$B6166,$F6166="组件"),$I6166,IF(AND($B6167=$B6166,$J6166&lt;&gt;""),$J6166,"")),"")))</f>
      </c>
      <c r="R6167">
        <f>IF($B6167="","",IF($J6167&lt;&gt;"",IFERROR(LOOKUP(2,1/(($B$5:$B$20000=$B6167)*($F$5:$F$20000="组件")*($I$5:$I$20000=$J6167)),$R$5:$R$20000)*IF($Q6167="",1,$Q6167),""),IF($P6167="","",IF($Q6167="",$P6167,$P6167*$Q6167))))</f>
      </c>
    </row>
    <row r="6168" spans="1:24" x14ac:dyDescent="0.25">
      <c r="A6168">
        <f>IF(B6168="","",IF(B6168=B6167,A6167,A6167+1))</f>
      </c>
      <c r="G6168">
        <f>IF($B6168="","",IF($J6168&lt;&gt;"",IFERROR(LOOKUP(2,1/(($B$5:$B$20000=$B6168)*($F$5:$F$20000="组件")*($I$5:$I$20000=$J6168)),$G$5:$G$20000)&amp;"."&amp;COUNTIFS($B$5:$B6168,$B6168,$J$5:$J6168,$J6168),""),COUNTIFS($B$5:$B6168,$B6168,$J$5:$J6168,"")))</f>
      </c>
      <c r="I6168">
        <f>IF($F6168="组件","C"&amp;TEXT(COUNTIFS($B$5:$B6168,$B6168,$F$5:$F6168,"组件"),"000"),"")</f>
      </c>
      <c r="J6168">
        <f>IF($B6168="","",IF($F6168="组件","",IF($Q6168&lt;&gt;"",IF(AND($B6168=$B6167,$F6167="组件"),$I6167,IF(AND($B6168=$B6167,$J6167&lt;&gt;""),$J6167,"")),"")))</f>
      </c>
      <c r="R6168">
        <f>IF($B6168="","",IF($J6168&lt;&gt;"",IFERROR(LOOKUP(2,1/(($B$5:$B$20000=$B6168)*($F$5:$F$20000="组件")*($I$5:$I$20000=$J6168)),$R$5:$R$20000)*IF($Q6168="",1,$Q6168),""),IF($P6168="","",IF($Q6168="",$P6168,$P6168*$Q6168))))</f>
      </c>
    </row>
    <row r="6169" spans="1:24" x14ac:dyDescent="0.25">
      <c r="A6169">
        <f>IF(B6169="","",IF(B6169=B6168,A6168,A6168+1))</f>
      </c>
      <c r="G6169">
        <f>IF($B6169="","",IF($J6169&lt;&gt;"",IFERROR(LOOKUP(2,1/(($B$5:$B$20000=$B6169)*($F$5:$F$20000="组件")*($I$5:$I$20000=$J6169)),$G$5:$G$20000)&amp;"."&amp;COUNTIFS($B$5:$B6169,$B6169,$J$5:$J6169,$J6169),""),COUNTIFS($B$5:$B6169,$B6169,$J$5:$J6169,"")))</f>
      </c>
      <c r="I6169">
        <f>IF($F6169="组件","C"&amp;TEXT(COUNTIFS($B$5:$B6169,$B6169,$F$5:$F6169,"组件"),"000"),"")</f>
      </c>
      <c r="J6169">
        <f>IF($B6169="","",IF($F6169="组件","",IF($Q6169&lt;&gt;"",IF(AND($B6169=$B6168,$F6168="组件"),$I6168,IF(AND($B6169=$B6168,$J6168&lt;&gt;""),$J6168,"")),"")))</f>
      </c>
      <c r="R6169">
        <f>IF($B6169="","",IF($J6169&lt;&gt;"",IFERROR(LOOKUP(2,1/(($B$5:$B$20000=$B6169)*($F$5:$F$20000="组件")*($I$5:$I$20000=$J6169)),$R$5:$R$20000)*IF($Q6169="",1,$Q6169),""),IF($P6169="","",IF($Q6169="",$P6169,$P6169*$Q6169))))</f>
      </c>
    </row>
    <row r="6170" spans="1:24" x14ac:dyDescent="0.25">
      <c r="A6170">
        <f>IF(B6170="","",IF(B6170=B6169,A6169,A6169+1))</f>
      </c>
      <c r="G6170">
        <f>IF($B6170="","",IF($J6170&lt;&gt;"",IFERROR(LOOKUP(2,1/(($B$5:$B$20000=$B6170)*($F$5:$F$20000="组件")*($I$5:$I$20000=$J6170)),$G$5:$G$20000)&amp;"."&amp;COUNTIFS($B$5:$B6170,$B6170,$J$5:$J6170,$J6170),""),COUNTIFS($B$5:$B6170,$B6170,$J$5:$J6170,"")))</f>
      </c>
      <c r="I6170">
        <f>IF($F6170="组件","C"&amp;TEXT(COUNTIFS($B$5:$B6170,$B6170,$F$5:$F6170,"组件"),"000"),"")</f>
      </c>
      <c r="J6170">
        <f>IF($B6170="","",IF($F6170="组件","",IF($Q6170&lt;&gt;"",IF(AND($B6170=$B6169,$F6169="组件"),$I6169,IF(AND($B6170=$B6169,$J6169&lt;&gt;""),$J6169,"")),"")))</f>
      </c>
      <c r="R6170">
        <f>IF($B6170="","",IF($J6170&lt;&gt;"",IFERROR(LOOKUP(2,1/(($B$5:$B$20000=$B6170)*($F$5:$F$20000="组件")*($I$5:$I$20000=$J6170)),$R$5:$R$20000)*IF($Q6170="",1,$Q6170),""),IF($P6170="","",IF($Q6170="",$P6170,$P6170*$Q6170))))</f>
      </c>
    </row>
    <row r="6171" spans="1:24" x14ac:dyDescent="0.25">
      <c r="A6171">
        <f>IF(B6171="","",IF(B6171=B6170,A6170,A6170+1))</f>
      </c>
      <c r="G6171">
        <f>IF($B6171="","",IF($J6171&lt;&gt;"",IFERROR(LOOKUP(2,1/(($B$5:$B$20000=$B6171)*($F$5:$F$20000="组件")*($I$5:$I$20000=$J6171)),$G$5:$G$20000)&amp;"."&amp;COUNTIFS($B$5:$B6171,$B6171,$J$5:$J6171,$J6171),""),COUNTIFS($B$5:$B6171,$B6171,$J$5:$J6171,"")))</f>
      </c>
      <c r="I6171">
        <f>IF($F6171="组件","C"&amp;TEXT(COUNTIFS($B$5:$B6171,$B6171,$F$5:$F6171,"组件"),"000"),"")</f>
      </c>
      <c r="J6171">
        <f>IF($B6171="","",IF($F6171="组件","",IF($Q6171&lt;&gt;"",IF(AND($B6171=$B6170,$F6170="组件"),$I6170,IF(AND($B6171=$B6170,$J6170&lt;&gt;""),$J6170,"")),"")))</f>
      </c>
      <c r="R6171">
        <f>IF($B6171="","",IF($J6171&lt;&gt;"",IFERROR(LOOKUP(2,1/(($B$5:$B$20000=$B6171)*($F$5:$F$20000="组件")*($I$5:$I$20000=$J6171)),$R$5:$R$20000)*IF($Q6171="",1,$Q6171),""),IF($P6171="","",IF($Q6171="",$P6171,$P6171*$Q6171))))</f>
      </c>
    </row>
    <row r="6172" spans="1:24" x14ac:dyDescent="0.25">
      <c r="A6172">
        <f>IF(B6172="","",IF(B6172=B6171,A6171,A6171+1))</f>
      </c>
      <c r="G6172">
        <f>IF($B6172="","",IF($J6172&lt;&gt;"",IFERROR(LOOKUP(2,1/(($B$5:$B$20000=$B6172)*($F$5:$F$20000="组件")*($I$5:$I$20000=$J6172)),$G$5:$G$20000)&amp;"."&amp;COUNTIFS($B$5:$B6172,$B6172,$J$5:$J6172,$J6172),""),COUNTIFS($B$5:$B6172,$B6172,$J$5:$J6172,"")))</f>
      </c>
      <c r="I6172">
        <f>IF($F6172="组件","C"&amp;TEXT(COUNTIFS($B$5:$B6172,$B6172,$F$5:$F6172,"组件"),"000"),"")</f>
      </c>
      <c r="J6172">
        <f>IF($B6172="","",IF($F6172="组件","",IF($Q6172&lt;&gt;"",IF(AND($B6172=$B6171,$F6171="组件"),$I6171,IF(AND($B6172=$B6171,$J6171&lt;&gt;""),$J6171,"")),"")))</f>
      </c>
      <c r="R6172">
        <f>IF($B6172="","",IF($J6172&lt;&gt;"",IFERROR(LOOKUP(2,1/(($B$5:$B$20000=$B6172)*($F$5:$F$20000="组件")*($I$5:$I$20000=$J6172)),$R$5:$R$20000)*IF($Q6172="",1,$Q6172),""),IF($P6172="","",IF($Q6172="",$P6172,$P6172*$Q6172))))</f>
      </c>
    </row>
    <row r="6173" spans="1:24" x14ac:dyDescent="0.25">
      <c r="A6173">
        <f>IF(B6173="","",IF(B6173=B6172,A6172,A6172+1))</f>
      </c>
      <c r="G6173">
        <f>IF($B6173="","",IF($J6173&lt;&gt;"",IFERROR(LOOKUP(2,1/(($B$5:$B$20000=$B6173)*($F$5:$F$20000="组件")*($I$5:$I$20000=$J6173)),$G$5:$G$20000)&amp;"."&amp;COUNTIFS($B$5:$B6173,$B6173,$J$5:$J6173,$J6173),""),COUNTIFS($B$5:$B6173,$B6173,$J$5:$J6173,"")))</f>
      </c>
      <c r="I6173">
        <f>IF($F6173="组件","C"&amp;TEXT(COUNTIFS($B$5:$B6173,$B6173,$F$5:$F6173,"组件"),"000"),"")</f>
      </c>
      <c r="J6173">
        <f>IF($B6173="","",IF($F6173="组件","",IF($Q6173&lt;&gt;"",IF(AND($B6173=$B6172,$F6172="组件"),$I6172,IF(AND($B6173=$B6172,$J6172&lt;&gt;""),$J6172,"")),"")))</f>
      </c>
      <c r="R6173">
        <f>IF($B6173="","",IF($J6173&lt;&gt;"",IFERROR(LOOKUP(2,1/(($B$5:$B$20000=$B6173)*($F$5:$F$20000="组件")*($I$5:$I$20000=$J6173)),$R$5:$R$20000)*IF($Q6173="",1,$Q6173),""),IF($P6173="","",IF($Q6173="",$P6173,$P6173*$Q6173))))</f>
      </c>
    </row>
    <row r="6174" spans="1:24" x14ac:dyDescent="0.25">
      <c r="A6174">
        <f>IF(B6174="","",IF(B6174=B6173,A6173,A6173+1))</f>
      </c>
      <c r="G6174">
        <f>IF($B6174="","",IF($J6174&lt;&gt;"",IFERROR(LOOKUP(2,1/(($B$5:$B$20000=$B6174)*($F$5:$F$20000="组件")*($I$5:$I$20000=$J6174)),$G$5:$G$20000)&amp;"."&amp;COUNTIFS($B$5:$B6174,$B6174,$J$5:$J6174,$J6174),""),COUNTIFS($B$5:$B6174,$B6174,$J$5:$J6174,"")))</f>
      </c>
      <c r="I6174">
        <f>IF($F6174="组件","C"&amp;TEXT(COUNTIFS($B$5:$B6174,$B6174,$F$5:$F6174,"组件"),"000"),"")</f>
      </c>
      <c r="J6174">
        <f>IF($B6174="","",IF($F6174="组件","",IF($Q6174&lt;&gt;"",IF(AND($B6174=$B6173,$F6173="组件"),$I6173,IF(AND($B6174=$B6173,$J6173&lt;&gt;""),$J6173,"")),"")))</f>
      </c>
      <c r="R6174">
        <f>IF($B6174="","",IF($J6174&lt;&gt;"",IFERROR(LOOKUP(2,1/(($B$5:$B$20000=$B6174)*($F$5:$F$20000="组件")*($I$5:$I$20000=$J6174)),$R$5:$R$20000)*IF($Q6174="",1,$Q6174),""),IF($P6174="","",IF($Q6174="",$P6174,$P6174*$Q6174))))</f>
      </c>
    </row>
    <row r="6175" spans="1:24" x14ac:dyDescent="0.25">
      <c r="A6175">
        <f>IF(B6175="","",IF(B6175=B6174,A6174,A6174+1))</f>
      </c>
      <c r="G6175">
        <f>IF($B6175="","",IF($J6175&lt;&gt;"",IFERROR(LOOKUP(2,1/(($B$5:$B$20000=$B6175)*($F$5:$F$20000="组件")*($I$5:$I$20000=$J6175)),$G$5:$G$20000)&amp;"."&amp;COUNTIFS($B$5:$B6175,$B6175,$J$5:$J6175,$J6175),""),COUNTIFS($B$5:$B6175,$B6175,$J$5:$J6175,"")))</f>
      </c>
      <c r="I6175">
        <f>IF($F6175="组件","C"&amp;TEXT(COUNTIFS($B$5:$B6175,$B6175,$F$5:$F6175,"组件"),"000"),"")</f>
      </c>
      <c r="J6175">
        <f>IF($B6175="","",IF($F6175="组件","",IF($Q6175&lt;&gt;"",IF(AND($B6175=$B6174,$F6174="组件"),$I6174,IF(AND($B6175=$B6174,$J6174&lt;&gt;""),$J6174,"")),"")))</f>
      </c>
      <c r="R6175">
        <f>IF($B6175="","",IF($J6175&lt;&gt;"",IFERROR(LOOKUP(2,1/(($B$5:$B$20000=$B6175)*($F$5:$F$20000="组件")*($I$5:$I$20000=$J6175)),$R$5:$R$20000)*IF($Q6175="",1,$Q6175),""),IF($P6175="","",IF($Q6175="",$P6175,$P6175*$Q6175))))</f>
      </c>
    </row>
    <row r="6176" spans="1:24" x14ac:dyDescent="0.25">
      <c r="A6176">
        <f>IF(B6176="","",IF(B6176=B6175,A6175,A6175+1))</f>
      </c>
      <c r="G6176">
        <f>IF($B6176="","",IF($J6176&lt;&gt;"",IFERROR(LOOKUP(2,1/(($B$5:$B$20000=$B6176)*($F$5:$F$20000="组件")*($I$5:$I$20000=$J6176)),$G$5:$G$20000)&amp;"."&amp;COUNTIFS($B$5:$B6176,$B6176,$J$5:$J6176,$J6176),""),COUNTIFS($B$5:$B6176,$B6176,$J$5:$J6176,"")))</f>
      </c>
      <c r="I6176">
        <f>IF($F6176="组件","C"&amp;TEXT(COUNTIFS($B$5:$B6176,$B6176,$F$5:$F6176,"组件"),"000"),"")</f>
      </c>
      <c r="J6176">
        <f>IF($B6176="","",IF($F6176="组件","",IF($Q6176&lt;&gt;"",IF(AND($B6176=$B6175,$F6175="组件"),$I6175,IF(AND($B6176=$B6175,$J6175&lt;&gt;""),$J6175,"")),"")))</f>
      </c>
      <c r="R6176">
        <f>IF($B6176="","",IF($J6176&lt;&gt;"",IFERROR(LOOKUP(2,1/(($B$5:$B$20000=$B6176)*($F$5:$F$20000="组件")*($I$5:$I$20000=$J6176)),$R$5:$R$20000)*IF($Q6176="",1,$Q6176),""),IF($P6176="","",IF($Q6176="",$P6176,$P6176*$Q6176))))</f>
      </c>
    </row>
    <row r="6177" spans="1:24" x14ac:dyDescent="0.25">
      <c r="A6177">
        <f>IF(B6177="","",IF(B6177=B6176,A6176,A6176+1))</f>
      </c>
      <c r="G6177">
        <f>IF($B6177="","",IF($J6177&lt;&gt;"",IFERROR(LOOKUP(2,1/(($B$5:$B$20000=$B6177)*($F$5:$F$20000="组件")*($I$5:$I$20000=$J6177)),$G$5:$G$20000)&amp;"."&amp;COUNTIFS($B$5:$B6177,$B6177,$J$5:$J6177,$J6177),""),COUNTIFS($B$5:$B6177,$B6177,$J$5:$J6177,"")))</f>
      </c>
      <c r="I6177">
        <f>IF($F6177="组件","C"&amp;TEXT(COUNTIFS($B$5:$B6177,$B6177,$F$5:$F6177,"组件"),"000"),"")</f>
      </c>
      <c r="J6177">
        <f>IF($B6177="","",IF($F6177="组件","",IF($Q6177&lt;&gt;"",IF(AND($B6177=$B6176,$F6176="组件"),$I6176,IF(AND($B6177=$B6176,$J6176&lt;&gt;""),$J6176,"")),"")))</f>
      </c>
      <c r="R6177">
        <f>IF($B6177="","",IF($J6177&lt;&gt;"",IFERROR(LOOKUP(2,1/(($B$5:$B$20000=$B6177)*($F$5:$F$20000="组件")*($I$5:$I$20000=$J6177)),$R$5:$R$20000)*IF($Q6177="",1,$Q6177),""),IF($P6177="","",IF($Q6177="",$P6177,$P6177*$Q6177))))</f>
      </c>
    </row>
    <row r="6178" spans="1:24" x14ac:dyDescent="0.25">
      <c r="A6178">
        <f>IF(B6178="","",IF(B6178=B6177,A6177,A6177+1))</f>
      </c>
      <c r="G6178">
        <f>IF($B6178="","",IF($J6178&lt;&gt;"",IFERROR(LOOKUP(2,1/(($B$5:$B$20000=$B6178)*($F$5:$F$20000="组件")*($I$5:$I$20000=$J6178)),$G$5:$G$20000)&amp;"."&amp;COUNTIFS($B$5:$B6178,$B6178,$J$5:$J6178,$J6178),""),COUNTIFS($B$5:$B6178,$B6178,$J$5:$J6178,"")))</f>
      </c>
      <c r="I6178">
        <f>IF($F6178="组件","C"&amp;TEXT(COUNTIFS($B$5:$B6178,$B6178,$F$5:$F6178,"组件"),"000"),"")</f>
      </c>
      <c r="J6178">
        <f>IF($B6178="","",IF($F6178="组件","",IF($Q6178&lt;&gt;"",IF(AND($B6178=$B6177,$F6177="组件"),$I6177,IF(AND($B6178=$B6177,$J6177&lt;&gt;""),$J6177,"")),"")))</f>
      </c>
      <c r="R6178">
        <f>IF($B6178="","",IF($J6178&lt;&gt;"",IFERROR(LOOKUP(2,1/(($B$5:$B$20000=$B6178)*($F$5:$F$20000="组件")*($I$5:$I$20000=$J6178)),$R$5:$R$20000)*IF($Q6178="",1,$Q6178),""),IF($P6178="","",IF($Q6178="",$P6178,$P6178*$Q6178))))</f>
      </c>
    </row>
    <row r="6179" spans="1:24" x14ac:dyDescent="0.25">
      <c r="A6179">
        <f>IF(B6179="","",IF(B6179=B6178,A6178,A6178+1))</f>
      </c>
      <c r="G6179">
        <f>IF($B6179="","",IF($J6179&lt;&gt;"",IFERROR(LOOKUP(2,1/(($B$5:$B$20000=$B6179)*($F$5:$F$20000="组件")*($I$5:$I$20000=$J6179)),$G$5:$G$20000)&amp;"."&amp;COUNTIFS($B$5:$B6179,$B6179,$J$5:$J6179,$J6179),""),COUNTIFS($B$5:$B6179,$B6179,$J$5:$J6179,"")))</f>
      </c>
      <c r="I6179">
        <f>IF($F6179="组件","C"&amp;TEXT(COUNTIFS($B$5:$B6179,$B6179,$F$5:$F6179,"组件"),"000"),"")</f>
      </c>
      <c r="J6179">
        <f>IF($B6179="","",IF($F6179="组件","",IF($Q6179&lt;&gt;"",IF(AND($B6179=$B6178,$F6178="组件"),$I6178,IF(AND($B6179=$B6178,$J6178&lt;&gt;""),$J6178,"")),"")))</f>
      </c>
      <c r="R6179">
        <f>IF($B6179="","",IF($J6179&lt;&gt;"",IFERROR(LOOKUP(2,1/(($B$5:$B$20000=$B6179)*($F$5:$F$20000="组件")*($I$5:$I$20000=$J6179)),$R$5:$R$20000)*IF($Q6179="",1,$Q6179),""),IF($P6179="","",IF($Q6179="",$P6179,$P6179*$Q6179))))</f>
      </c>
    </row>
    <row r="6180" spans="1:24" x14ac:dyDescent="0.25">
      <c r="A6180">
        <f>IF(B6180="","",IF(B6180=B6179,A6179,A6179+1))</f>
      </c>
      <c r="G6180">
        <f>IF($B6180="","",IF($J6180&lt;&gt;"",IFERROR(LOOKUP(2,1/(($B$5:$B$20000=$B6180)*($F$5:$F$20000="组件")*($I$5:$I$20000=$J6180)),$G$5:$G$20000)&amp;"."&amp;COUNTIFS($B$5:$B6180,$B6180,$J$5:$J6180,$J6180),""),COUNTIFS($B$5:$B6180,$B6180,$J$5:$J6180,"")))</f>
      </c>
      <c r="I6180">
        <f>IF($F6180="组件","C"&amp;TEXT(COUNTIFS($B$5:$B6180,$B6180,$F$5:$F6180,"组件"),"000"),"")</f>
      </c>
      <c r="J6180">
        <f>IF($B6180="","",IF($F6180="组件","",IF($Q6180&lt;&gt;"",IF(AND($B6180=$B6179,$F6179="组件"),$I6179,IF(AND($B6180=$B6179,$J6179&lt;&gt;""),$J6179,"")),"")))</f>
      </c>
      <c r="R6180">
        <f>IF($B6180="","",IF($J6180&lt;&gt;"",IFERROR(LOOKUP(2,1/(($B$5:$B$20000=$B6180)*($F$5:$F$20000="组件")*($I$5:$I$20000=$J6180)),$R$5:$R$20000)*IF($Q6180="",1,$Q6180),""),IF($P6180="","",IF($Q6180="",$P6180,$P6180*$Q6180))))</f>
      </c>
    </row>
    <row r="6181" spans="1:24" x14ac:dyDescent="0.25">
      <c r="A6181">
        <f>IF(B6181="","",IF(B6181=B6180,A6180,A6180+1))</f>
      </c>
      <c r="G6181">
        <f>IF($B6181="","",IF($J6181&lt;&gt;"",IFERROR(LOOKUP(2,1/(($B$5:$B$20000=$B6181)*($F$5:$F$20000="组件")*($I$5:$I$20000=$J6181)),$G$5:$G$20000)&amp;"."&amp;COUNTIFS($B$5:$B6181,$B6181,$J$5:$J6181,$J6181),""),COUNTIFS($B$5:$B6181,$B6181,$J$5:$J6181,"")))</f>
      </c>
      <c r="I6181">
        <f>IF($F6181="组件","C"&amp;TEXT(COUNTIFS($B$5:$B6181,$B6181,$F$5:$F6181,"组件"),"000"),"")</f>
      </c>
      <c r="J6181">
        <f>IF($B6181="","",IF($F6181="组件","",IF($Q6181&lt;&gt;"",IF(AND($B6181=$B6180,$F6180="组件"),$I6180,IF(AND($B6181=$B6180,$J6180&lt;&gt;""),$J6180,"")),"")))</f>
      </c>
      <c r="R6181">
        <f>IF($B6181="","",IF($J6181&lt;&gt;"",IFERROR(LOOKUP(2,1/(($B$5:$B$20000=$B6181)*($F$5:$F$20000="组件")*($I$5:$I$20000=$J6181)),$R$5:$R$20000)*IF($Q6181="",1,$Q6181),""),IF($P6181="","",IF($Q6181="",$P6181,$P6181*$Q6181))))</f>
      </c>
    </row>
    <row r="6182" spans="1:24" x14ac:dyDescent="0.25">
      <c r="A6182">
        <f>IF(B6182="","",IF(B6182=B6181,A6181,A6181+1))</f>
      </c>
      <c r="G6182">
        <f>IF($B6182="","",IF($J6182&lt;&gt;"",IFERROR(LOOKUP(2,1/(($B$5:$B$20000=$B6182)*($F$5:$F$20000="组件")*($I$5:$I$20000=$J6182)),$G$5:$G$20000)&amp;"."&amp;COUNTIFS($B$5:$B6182,$B6182,$J$5:$J6182,$J6182),""),COUNTIFS($B$5:$B6182,$B6182,$J$5:$J6182,"")))</f>
      </c>
      <c r="I6182">
        <f>IF($F6182="组件","C"&amp;TEXT(COUNTIFS($B$5:$B6182,$B6182,$F$5:$F6182,"组件"),"000"),"")</f>
      </c>
      <c r="J6182">
        <f>IF($B6182="","",IF($F6182="组件","",IF($Q6182&lt;&gt;"",IF(AND($B6182=$B6181,$F6181="组件"),$I6181,IF(AND($B6182=$B6181,$J6181&lt;&gt;""),$J6181,"")),"")))</f>
      </c>
      <c r="R6182">
        <f>IF($B6182="","",IF($J6182&lt;&gt;"",IFERROR(LOOKUP(2,1/(($B$5:$B$20000=$B6182)*($F$5:$F$20000="组件")*($I$5:$I$20000=$J6182)),$R$5:$R$20000)*IF($Q6182="",1,$Q6182),""),IF($P6182="","",IF($Q6182="",$P6182,$P6182*$Q6182))))</f>
      </c>
    </row>
    <row r="6183" spans="1:24" x14ac:dyDescent="0.25">
      <c r="A6183">
        <f>IF(B6183="","",IF(B6183=B6182,A6182,A6182+1))</f>
      </c>
      <c r="G6183">
        <f>IF($B6183="","",IF($J6183&lt;&gt;"",IFERROR(LOOKUP(2,1/(($B$5:$B$20000=$B6183)*($F$5:$F$20000="组件")*($I$5:$I$20000=$J6183)),$G$5:$G$20000)&amp;"."&amp;COUNTIFS($B$5:$B6183,$B6183,$J$5:$J6183,$J6183),""),COUNTIFS($B$5:$B6183,$B6183,$J$5:$J6183,"")))</f>
      </c>
      <c r="I6183">
        <f>IF($F6183="组件","C"&amp;TEXT(COUNTIFS($B$5:$B6183,$B6183,$F$5:$F6183,"组件"),"000"),"")</f>
      </c>
      <c r="J6183">
        <f>IF($B6183="","",IF($F6183="组件","",IF($Q6183&lt;&gt;"",IF(AND($B6183=$B6182,$F6182="组件"),$I6182,IF(AND($B6183=$B6182,$J6182&lt;&gt;""),$J6182,"")),"")))</f>
      </c>
      <c r="R6183">
        <f>IF($B6183="","",IF($J6183&lt;&gt;"",IFERROR(LOOKUP(2,1/(($B$5:$B$20000=$B6183)*($F$5:$F$20000="组件")*($I$5:$I$20000=$J6183)),$R$5:$R$20000)*IF($Q6183="",1,$Q6183),""),IF($P6183="","",IF($Q6183="",$P6183,$P6183*$Q6183))))</f>
      </c>
    </row>
    <row r="6184" spans="1:24" x14ac:dyDescent="0.25">
      <c r="A6184">
        <f>IF(B6184="","",IF(B6184=B6183,A6183,A6183+1))</f>
      </c>
      <c r="G6184">
        <f>IF($B6184="","",IF($J6184&lt;&gt;"",IFERROR(LOOKUP(2,1/(($B$5:$B$20000=$B6184)*($F$5:$F$20000="组件")*($I$5:$I$20000=$J6184)),$G$5:$G$20000)&amp;"."&amp;COUNTIFS($B$5:$B6184,$B6184,$J$5:$J6184,$J6184),""),COUNTIFS($B$5:$B6184,$B6184,$J$5:$J6184,"")))</f>
      </c>
      <c r="I6184">
        <f>IF($F6184="组件","C"&amp;TEXT(COUNTIFS($B$5:$B6184,$B6184,$F$5:$F6184,"组件"),"000"),"")</f>
      </c>
      <c r="J6184">
        <f>IF($B6184="","",IF($F6184="组件","",IF($Q6184&lt;&gt;"",IF(AND($B6184=$B6183,$F6183="组件"),$I6183,IF(AND($B6184=$B6183,$J6183&lt;&gt;""),$J6183,"")),"")))</f>
      </c>
      <c r="R6184">
        <f>IF($B6184="","",IF($J6184&lt;&gt;"",IFERROR(LOOKUP(2,1/(($B$5:$B$20000=$B6184)*($F$5:$F$20000="组件")*($I$5:$I$20000=$J6184)),$R$5:$R$20000)*IF($Q6184="",1,$Q6184),""),IF($P6184="","",IF($Q6184="",$P6184,$P6184*$Q6184))))</f>
      </c>
    </row>
    <row r="6185" spans="1:24" x14ac:dyDescent="0.25">
      <c r="A6185">
        <f>IF(B6185="","",IF(B6185=B6184,A6184,A6184+1))</f>
      </c>
      <c r="G6185">
        <f>IF($B6185="","",IF($J6185&lt;&gt;"",IFERROR(LOOKUP(2,1/(($B$5:$B$20000=$B6185)*($F$5:$F$20000="组件")*($I$5:$I$20000=$J6185)),$G$5:$G$20000)&amp;"."&amp;COUNTIFS($B$5:$B6185,$B6185,$J$5:$J6185,$J6185),""),COUNTIFS($B$5:$B6185,$B6185,$J$5:$J6185,"")))</f>
      </c>
      <c r="I6185">
        <f>IF($F6185="组件","C"&amp;TEXT(COUNTIFS($B$5:$B6185,$B6185,$F$5:$F6185,"组件"),"000"),"")</f>
      </c>
      <c r="J6185">
        <f>IF($B6185="","",IF($F6185="组件","",IF($Q6185&lt;&gt;"",IF(AND($B6185=$B6184,$F6184="组件"),$I6184,IF(AND($B6185=$B6184,$J6184&lt;&gt;""),$J6184,"")),"")))</f>
      </c>
      <c r="R6185">
        <f>IF($B6185="","",IF($J6185&lt;&gt;"",IFERROR(LOOKUP(2,1/(($B$5:$B$20000=$B6185)*($F$5:$F$20000="组件")*($I$5:$I$20000=$J6185)),$R$5:$R$20000)*IF($Q6185="",1,$Q6185),""),IF($P6185="","",IF($Q6185="",$P6185,$P6185*$Q6185))))</f>
      </c>
    </row>
    <row r="6186" spans="1:24" x14ac:dyDescent="0.25">
      <c r="A6186">
        <f>IF(B6186="","",IF(B6186=B6185,A6185,A6185+1))</f>
      </c>
      <c r="G6186">
        <f>IF($B6186="","",IF($J6186&lt;&gt;"",IFERROR(LOOKUP(2,1/(($B$5:$B$20000=$B6186)*($F$5:$F$20000="组件")*($I$5:$I$20000=$J6186)),$G$5:$G$20000)&amp;"."&amp;COUNTIFS($B$5:$B6186,$B6186,$J$5:$J6186,$J6186),""),COUNTIFS($B$5:$B6186,$B6186,$J$5:$J6186,"")))</f>
      </c>
      <c r="I6186">
        <f>IF($F6186="组件","C"&amp;TEXT(COUNTIFS($B$5:$B6186,$B6186,$F$5:$F6186,"组件"),"000"),"")</f>
      </c>
      <c r="J6186">
        <f>IF($B6186="","",IF($F6186="组件","",IF($Q6186&lt;&gt;"",IF(AND($B6186=$B6185,$F6185="组件"),$I6185,IF(AND($B6186=$B6185,$J6185&lt;&gt;""),$J6185,"")),"")))</f>
      </c>
      <c r="R6186">
        <f>IF($B6186="","",IF($J6186&lt;&gt;"",IFERROR(LOOKUP(2,1/(($B$5:$B$20000=$B6186)*($F$5:$F$20000="组件")*($I$5:$I$20000=$J6186)),$R$5:$R$20000)*IF($Q6186="",1,$Q6186),""),IF($P6186="","",IF($Q6186="",$P6186,$P6186*$Q6186))))</f>
      </c>
    </row>
    <row r="6187" spans="1:24" x14ac:dyDescent="0.25">
      <c r="A6187">
        <f>IF(B6187="","",IF(B6187=B6186,A6186,A6186+1))</f>
      </c>
      <c r="G6187">
        <f>IF($B6187="","",IF($J6187&lt;&gt;"",IFERROR(LOOKUP(2,1/(($B$5:$B$20000=$B6187)*($F$5:$F$20000="组件")*($I$5:$I$20000=$J6187)),$G$5:$G$20000)&amp;"."&amp;COUNTIFS($B$5:$B6187,$B6187,$J$5:$J6187,$J6187),""),COUNTIFS($B$5:$B6187,$B6187,$J$5:$J6187,"")))</f>
      </c>
      <c r="I6187">
        <f>IF($F6187="组件","C"&amp;TEXT(COUNTIFS($B$5:$B6187,$B6187,$F$5:$F6187,"组件"),"000"),"")</f>
      </c>
      <c r="J6187">
        <f>IF($B6187="","",IF($F6187="组件","",IF($Q6187&lt;&gt;"",IF(AND($B6187=$B6186,$F6186="组件"),$I6186,IF(AND($B6187=$B6186,$J6186&lt;&gt;""),$J6186,"")),"")))</f>
      </c>
      <c r="R6187">
        <f>IF($B6187="","",IF($J6187&lt;&gt;"",IFERROR(LOOKUP(2,1/(($B$5:$B$20000=$B6187)*($F$5:$F$20000="组件")*($I$5:$I$20000=$J6187)),$R$5:$R$20000)*IF($Q6187="",1,$Q6187),""),IF($P6187="","",IF($Q6187="",$P6187,$P6187*$Q6187))))</f>
      </c>
    </row>
    <row r="6188" spans="1:24" x14ac:dyDescent="0.25">
      <c r="A6188">
        <f>IF(B6188="","",IF(B6188=B6187,A6187,A6187+1))</f>
      </c>
      <c r="G6188">
        <f>IF($B6188="","",IF($J6188&lt;&gt;"",IFERROR(LOOKUP(2,1/(($B$5:$B$20000=$B6188)*($F$5:$F$20000="组件")*($I$5:$I$20000=$J6188)),$G$5:$G$20000)&amp;"."&amp;COUNTIFS($B$5:$B6188,$B6188,$J$5:$J6188,$J6188),""),COUNTIFS($B$5:$B6188,$B6188,$J$5:$J6188,"")))</f>
      </c>
      <c r="I6188">
        <f>IF($F6188="组件","C"&amp;TEXT(COUNTIFS($B$5:$B6188,$B6188,$F$5:$F6188,"组件"),"000"),"")</f>
      </c>
      <c r="J6188">
        <f>IF($B6188="","",IF($F6188="组件","",IF($Q6188&lt;&gt;"",IF(AND($B6188=$B6187,$F6187="组件"),$I6187,IF(AND($B6188=$B6187,$J6187&lt;&gt;""),$J6187,"")),"")))</f>
      </c>
      <c r="R6188">
        <f>IF($B6188="","",IF($J6188&lt;&gt;"",IFERROR(LOOKUP(2,1/(($B$5:$B$20000=$B6188)*($F$5:$F$20000="组件")*($I$5:$I$20000=$J6188)),$R$5:$R$20000)*IF($Q6188="",1,$Q6188),""),IF($P6188="","",IF($Q6188="",$P6188,$P6188*$Q6188))))</f>
      </c>
    </row>
    <row r="6189" spans="1:24" x14ac:dyDescent="0.25">
      <c r="A6189">
        <f>IF(B6189="","",IF(B6189=B6188,A6188,A6188+1))</f>
      </c>
      <c r="G6189">
        <f>IF($B6189="","",IF($J6189&lt;&gt;"",IFERROR(LOOKUP(2,1/(($B$5:$B$20000=$B6189)*($F$5:$F$20000="组件")*($I$5:$I$20000=$J6189)),$G$5:$G$20000)&amp;"."&amp;COUNTIFS($B$5:$B6189,$B6189,$J$5:$J6189,$J6189),""),COUNTIFS($B$5:$B6189,$B6189,$J$5:$J6189,"")))</f>
      </c>
      <c r="I6189">
        <f>IF($F6189="组件","C"&amp;TEXT(COUNTIFS($B$5:$B6189,$B6189,$F$5:$F6189,"组件"),"000"),"")</f>
      </c>
      <c r="J6189">
        <f>IF($B6189="","",IF($F6189="组件","",IF($Q6189&lt;&gt;"",IF(AND($B6189=$B6188,$F6188="组件"),$I6188,IF(AND($B6189=$B6188,$J6188&lt;&gt;""),$J6188,"")),"")))</f>
      </c>
      <c r="R6189">
        <f>IF($B6189="","",IF($J6189&lt;&gt;"",IFERROR(LOOKUP(2,1/(($B$5:$B$20000=$B6189)*($F$5:$F$20000="组件")*($I$5:$I$20000=$J6189)),$R$5:$R$20000)*IF($Q6189="",1,$Q6189),""),IF($P6189="","",IF($Q6189="",$P6189,$P6189*$Q6189))))</f>
      </c>
    </row>
    <row r="6190" spans="1:24" x14ac:dyDescent="0.25">
      <c r="A6190">
        <f>IF(B6190="","",IF(B6190=B6189,A6189,A6189+1))</f>
      </c>
      <c r="G6190">
        <f>IF($B6190="","",IF($J6190&lt;&gt;"",IFERROR(LOOKUP(2,1/(($B$5:$B$20000=$B6190)*($F$5:$F$20000="组件")*($I$5:$I$20000=$J6190)),$G$5:$G$20000)&amp;"."&amp;COUNTIFS($B$5:$B6190,$B6190,$J$5:$J6190,$J6190),""),COUNTIFS($B$5:$B6190,$B6190,$J$5:$J6190,"")))</f>
      </c>
      <c r="I6190">
        <f>IF($F6190="组件","C"&amp;TEXT(COUNTIFS($B$5:$B6190,$B6190,$F$5:$F6190,"组件"),"000"),"")</f>
      </c>
      <c r="J6190">
        <f>IF($B6190="","",IF($F6190="组件","",IF($Q6190&lt;&gt;"",IF(AND($B6190=$B6189,$F6189="组件"),$I6189,IF(AND($B6190=$B6189,$J6189&lt;&gt;""),$J6189,"")),"")))</f>
      </c>
      <c r="R6190">
        <f>IF($B6190="","",IF($J6190&lt;&gt;"",IFERROR(LOOKUP(2,1/(($B$5:$B$20000=$B6190)*($F$5:$F$20000="组件")*($I$5:$I$20000=$J6190)),$R$5:$R$20000)*IF($Q6190="",1,$Q6190),""),IF($P6190="","",IF($Q6190="",$P6190,$P6190*$Q6190))))</f>
      </c>
    </row>
    <row r="6191" spans="1:24" x14ac:dyDescent="0.25">
      <c r="A6191">
        <f>IF(B6191="","",IF(B6191=B6190,A6190,A6190+1))</f>
      </c>
      <c r="G6191">
        <f>IF($B6191="","",IF($J6191&lt;&gt;"",IFERROR(LOOKUP(2,1/(($B$5:$B$20000=$B6191)*($F$5:$F$20000="组件")*($I$5:$I$20000=$J6191)),$G$5:$G$20000)&amp;"."&amp;COUNTIFS($B$5:$B6191,$B6191,$J$5:$J6191,$J6191),""),COUNTIFS($B$5:$B6191,$B6191,$J$5:$J6191,"")))</f>
      </c>
      <c r="I6191">
        <f>IF($F6191="组件","C"&amp;TEXT(COUNTIFS($B$5:$B6191,$B6191,$F$5:$F6191,"组件"),"000"),"")</f>
      </c>
      <c r="J6191">
        <f>IF($B6191="","",IF($F6191="组件","",IF($Q6191&lt;&gt;"",IF(AND($B6191=$B6190,$F6190="组件"),$I6190,IF(AND($B6191=$B6190,$J6190&lt;&gt;""),$J6190,"")),"")))</f>
      </c>
      <c r="R6191">
        <f>IF($B6191="","",IF($J6191&lt;&gt;"",IFERROR(LOOKUP(2,1/(($B$5:$B$20000=$B6191)*($F$5:$F$20000="组件")*($I$5:$I$20000=$J6191)),$R$5:$R$20000)*IF($Q6191="",1,$Q6191),""),IF($P6191="","",IF($Q6191="",$P6191,$P6191*$Q6191))))</f>
      </c>
    </row>
    <row r="6192" spans="1:24" x14ac:dyDescent="0.25">
      <c r="A6192">
        <f>IF(B6192="","",IF(B6192=B6191,A6191,A6191+1))</f>
      </c>
      <c r="G6192">
        <f>IF($B6192="","",IF($J6192&lt;&gt;"",IFERROR(LOOKUP(2,1/(($B$5:$B$20000=$B6192)*($F$5:$F$20000="组件")*($I$5:$I$20000=$J6192)),$G$5:$G$20000)&amp;"."&amp;COUNTIFS($B$5:$B6192,$B6192,$J$5:$J6192,$J6192),""),COUNTIFS($B$5:$B6192,$B6192,$J$5:$J6192,"")))</f>
      </c>
      <c r="I6192">
        <f>IF($F6192="组件","C"&amp;TEXT(COUNTIFS($B$5:$B6192,$B6192,$F$5:$F6192,"组件"),"000"),"")</f>
      </c>
      <c r="J6192">
        <f>IF($B6192="","",IF($F6192="组件","",IF($Q6192&lt;&gt;"",IF(AND($B6192=$B6191,$F6191="组件"),$I6191,IF(AND($B6192=$B6191,$J6191&lt;&gt;""),$J6191,"")),"")))</f>
      </c>
      <c r="R6192">
        <f>IF($B6192="","",IF($J6192&lt;&gt;"",IFERROR(LOOKUP(2,1/(($B$5:$B$20000=$B6192)*($F$5:$F$20000="组件")*($I$5:$I$20000=$J6192)),$R$5:$R$20000)*IF($Q6192="",1,$Q6192),""),IF($P6192="","",IF($Q6192="",$P6192,$P6192*$Q6192))))</f>
      </c>
    </row>
    <row r="6193" spans="1:24" x14ac:dyDescent="0.25">
      <c r="A6193">
        <f>IF(B6193="","",IF(B6193=B6192,A6192,A6192+1))</f>
      </c>
      <c r="G6193">
        <f>IF($B6193="","",IF($J6193&lt;&gt;"",IFERROR(LOOKUP(2,1/(($B$5:$B$20000=$B6193)*($F$5:$F$20000="组件")*($I$5:$I$20000=$J6193)),$G$5:$G$20000)&amp;"."&amp;COUNTIFS($B$5:$B6193,$B6193,$J$5:$J6193,$J6193),""),COUNTIFS($B$5:$B6193,$B6193,$J$5:$J6193,"")))</f>
      </c>
      <c r="I6193">
        <f>IF($F6193="组件","C"&amp;TEXT(COUNTIFS($B$5:$B6193,$B6193,$F$5:$F6193,"组件"),"000"),"")</f>
      </c>
      <c r="J6193">
        <f>IF($B6193="","",IF($F6193="组件","",IF($Q6193&lt;&gt;"",IF(AND($B6193=$B6192,$F6192="组件"),$I6192,IF(AND($B6193=$B6192,$J6192&lt;&gt;""),$J6192,"")),"")))</f>
      </c>
      <c r="R6193">
        <f>IF($B6193="","",IF($J6193&lt;&gt;"",IFERROR(LOOKUP(2,1/(($B$5:$B$20000=$B6193)*($F$5:$F$20000="组件")*($I$5:$I$20000=$J6193)),$R$5:$R$20000)*IF($Q6193="",1,$Q6193),""),IF($P6193="","",IF($Q6193="",$P6193,$P6193*$Q6193))))</f>
      </c>
    </row>
    <row r="6194" spans="1:24" x14ac:dyDescent="0.25">
      <c r="A6194">
        <f>IF(B6194="","",IF(B6194=B6193,A6193,A6193+1))</f>
      </c>
      <c r="G6194">
        <f>IF($B6194="","",IF($J6194&lt;&gt;"",IFERROR(LOOKUP(2,1/(($B$5:$B$20000=$B6194)*($F$5:$F$20000="组件")*($I$5:$I$20000=$J6194)),$G$5:$G$20000)&amp;"."&amp;COUNTIFS($B$5:$B6194,$B6194,$J$5:$J6194,$J6194),""),COUNTIFS($B$5:$B6194,$B6194,$J$5:$J6194,"")))</f>
      </c>
      <c r="I6194">
        <f>IF($F6194="组件","C"&amp;TEXT(COUNTIFS($B$5:$B6194,$B6194,$F$5:$F6194,"组件"),"000"),"")</f>
      </c>
      <c r="J6194">
        <f>IF($B6194="","",IF($F6194="组件","",IF($Q6194&lt;&gt;"",IF(AND($B6194=$B6193,$F6193="组件"),$I6193,IF(AND($B6194=$B6193,$J6193&lt;&gt;""),$J6193,"")),"")))</f>
      </c>
      <c r="R6194">
        <f>IF($B6194="","",IF($J6194&lt;&gt;"",IFERROR(LOOKUP(2,1/(($B$5:$B$20000=$B6194)*($F$5:$F$20000="组件")*($I$5:$I$20000=$J6194)),$R$5:$R$20000)*IF($Q6194="",1,$Q6194),""),IF($P6194="","",IF($Q6194="",$P6194,$P6194*$Q6194))))</f>
      </c>
    </row>
    <row r="6195" spans="1:24" x14ac:dyDescent="0.25">
      <c r="A6195">
        <f>IF(B6195="","",IF(B6195=B6194,A6194,A6194+1))</f>
      </c>
      <c r="G6195">
        <f>IF($B6195="","",IF($J6195&lt;&gt;"",IFERROR(LOOKUP(2,1/(($B$5:$B$20000=$B6195)*($F$5:$F$20000="组件")*($I$5:$I$20000=$J6195)),$G$5:$G$20000)&amp;"."&amp;COUNTIFS($B$5:$B6195,$B6195,$J$5:$J6195,$J6195),""),COUNTIFS($B$5:$B6195,$B6195,$J$5:$J6195,"")))</f>
      </c>
      <c r="I6195">
        <f>IF($F6195="组件","C"&amp;TEXT(COUNTIFS($B$5:$B6195,$B6195,$F$5:$F6195,"组件"),"000"),"")</f>
      </c>
      <c r="J6195">
        <f>IF($B6195="","",IF($F6195="组件","",IF($Q6195&lt;&gt;"",IF(AND($B6195=$B6194,$F6194="组件"),$I6194,IF(AND($B6195=$B6194,$J6194&lt;&gt;""),$J6194,"")),"")))</f>
      </c>
      <c r="R6195">
        <f>IF($B6195="","",IF($J6195&lt;&gt;"",IFERROR(LOOKUP(2,1/(($B$5:$B$20000=$B6195)*($F$5:$F$20000="组件")*($I$5:$I$20000=$J6195)),$R$5:$R$20000)*IF($Q6195="",1,$Q6195),""),IF($P6195="","",IF($Q6195="",$P6195,$P6195*$Q6195))))</f>
      </c>
    </row>
    <row r="6196" spans="1:24" x14ac:dyDescent="0.25">
      <c r="A6196">
        <f>IF(B6196="","",IF(B6196=B6195,A6195,A6195+1))</f>
      </c>
      <c r="G6196">
        <f>IF($B6196="","",IF($J6196&lt;&gt;"",IFERROR(LOOKUP(2,1/(($B$5:$B$20000=$B6196)*($F$5:$F$20000="组件")*($I$5:$I$20000=$J6196)),$G$5:$G$20000)&amp;"."&amp;COUNTIFS($B$5:$B6196,$B6196,$J$5:$J6196,$J6196),""),COUNTIFS($B$5:$B6196,$B6196,$J$5:$J6196,"")))</f>
      </c>
      <c r="I6196">
        <f>IF($F6196="组件","C"&amp;TEXT(COUNTIFS($B$5:$B6196,$B6196,$F$5:$F6196,"组件"),"000"),"")</f>
      </c>
      <c r="J6196">
        <f>IF($B6196="","",IF($F6196="组件","",IF($Q6196&lt;&gt;"",IF(AND($B6196=$B6195,$F6195="组件"),$I6195,IF(AND($B6196=$B6195,$J6195&lt;&gt;""),$J6195,"")),"")))</f>
      </c>
      <c r="R6196">
        <f>IF($B6196="","",IF($J6196&lt;&gt;"",IFERROR(LOOKUP(2,1/(($B$5:$B$20000=$B6196)*($F$5:$F$20000="组件")*($I$5:$I$20000=$J6196)),$R$5:$R$20000)*IF($Q6196="",1,$Q6196),""),IF($P6196="","",IF($Q6196="",$P6196,$P6196*$Q6196))))</f>
      </c>
    </row>
    <row r="6197" spans="1:24" x14ac:dyDescent="0.25">
      <c r="A6197">
        <f>IF(B6197="","",IF(B6197=B6196,A6196,A6196+1))</f>
      </c>
      <c r="G6197">
        <f>IF($B6197="","",IF($J6197&lt;&gt;"",IFERROR(LOOKUP(2,1/(($B$5:$B$20000=$B6197)*($F$5:$F$20000="组件")*($I$5:$I$20000=$J6197)),$G$5:$G$20000)&amp;"."&amp;COUNTIFS($B$5:$B6197,$B6197,$J$5:$J6197,$J6197),""),COUNTIFS($B$5:$B6197,$B6197,$J$5:$J6197,"")))</f>
      </c>
      <c r="I6197">
        <f>IF($F6197="组件","C"&amp;TEXT(COUNTIFS($B$5:$B6197,$B6197,$F$5:$F6197,"组件"),"000"),"")</f>
      </c>
      <c r="J6197">
        <f>IF($B6197="","",IF($F6197="组件","",IF($Q6197&lt;&gt;"",IF(AND($B6197=$B6196,$F6196="组件"),$I6196,IF(AND($B6197=$B6196,$J6196&lt;&gt;""),$J6196,"")),"")))</f>
      </c>
      <c r="R6197">
        <f>IF($B6197="","",IF($J6197&lt;&gt;"",IFERROR(LOOKUP(2,1/(($B$5:$B$20000=$B6197)*($F$5:$F$20000="组件")*($I$5:$I$20000=$J6197)),$R$5:$R$20000)*IF($Q6197="",1,$Q6197),""),IF($P6197="","",IF($Q6197="",$P6197,$P6197*$Q6197))))</f>
      </c>
    </row>
    <row r="6198" spans="1:24" x14ac:dyDescent="0.25">
      <c r="A6198">
        <f>IF(B6198="","",IF(B6198=B6197,A6197,A6197+1))</f>
      </c>
      <c r="G6198">
        <f>IF($B6198="","",IF($J6198&lt;&gt;"",IFERROR(LOOKUP(2,1/(($B$5:$B$20000=$B6198)*($F$5:$F$20000="组件")*($I$5:$I$20000=$J6198)),$G$5:$G$20000)&amp;"."&amp;COUNTIFS($B$5:$B6198,$B6198,$J$5:$J6198,$J6198),""),COUNTIFS($B$5:$B6198,$B6198,$J$5:$J6198,"")))</f>
      </c>
      <c r="I6198">
        <f>IF($F6198="组件","C"&amp;TEXT(COUNTIFS($B$5:$B6198,$B6198,$F$5:$F6198,"组件"),"000"),"")</f>
      </c>
      <c r="J6198">
        <f>IF($B6198="","",IF($F6198="组件","",IF($Q6198&lt;&gt;"",IF(AND($B6198=$B6197,$F6197="组件"),$I6197,IF(AND($B6198=$B6197,$J6197&lt;&gt;""),$J6197,"")),"")))</f>
      </c>
      <c r="R6198">
        <f>IF($B6198="","",IF($J6198&lt;&gt;"",IFERROR(LOOKUP(2,1/(($B$5:$B$20000=$B6198)*($F$5:$F$20000="组件")*($I$5:$I$20000=$J6198)),$R$5:$R$20000)*IF($Q6198="",1,$Q6198),""),IF($P6198="","",IF($Q6198="",$P6198,$P6198*$Q6198))))</f>
      </c>
    </row>
    <row r="6199" spans="1:24" x14ac:dyDescent="0.25">
      <c r="A6199">
        <f>IF(B6199="","",IF(B6199=B6198,A6198,A6198+1))</f>
      </c>
      <c r="G6199">
        <f>IF($B6199="","",IF($J6199&lt;&gt;"",IFERROR(LOOKUP(2,1/(($B$5:$B$20000=$B6199)*($F$5:$F$20000="组件")*($I$5:$I$20000=$J6199)),$G$5:$G$20000)&amp;"."&amp;COUNTIFS($B$5:$B6199,$B6199,$J$5:$J6199,$J6199),""),COUNTIFS($B$5:$B6199,$B6199,$J$5:$J6199,"")))</f>
      </c>
      <c r="I6199">
        <f>IF($F6199="组件","C"&amp;TEXT(COUNTIFS($B$5:$B6199,$B6199,$F$5:$F6199,"组件"),"000"),"")</f>
      </c>
      <c r="J6199">
        <f>IF($B6199="","",IF($F6199="组件","",IF($Q6199&lt;&gt;"",IF(AND($B6199=$B6198,$F6198="组件"),$I6198,IF(AND($B6199=$B6198,$J6198&lt;&gt;""),$J6198,"")),"")))</f>
      </c>
      <c r="R6199">
        <f>IF($B6199="","",IF($J6199&lt;&gt;"",IFERROR(LOOKUP(2,1/(($B$5:$B$20000=$B6199)*($F$5:$F$20000="组件")*($I$5:$I$20000=$J6199)),$R$5:$R$20000)*IF($Q6199="",1,$Q6199),""),IF($P6199="","",IF($Q6199="",$P6199,$P6199*$Q6199))))</f>
      </c>
    </row>
    <row r="6200" spans="1:24" x14ac:dyDescent="0.25">
      <c r="A6200">
        <f>IF(B6200="","",IF(B6200=B6199,A6199,A6199+1))</f>
      </c>
      <c r="G6200">
        <f>IF($B6200="","",IF($J6200&lt;&gt;"",IFERROR(LOOKUP(2,1/(($B$5:$B$20000=$B6200)*($F$5:$F$20000="组件")*($I$5:$I$20000=$J6200)),$G$5:$G$20000)&amp;"."&amp;COUNTIFS($B$5:$B6200,$B6200,$J$5:$J6200,$J6200),""),COUNTIFS($B$5:$B6200,$B6200,$J$5:$J6200,"")))</f>
      </c>
      <c r="I6200">
        <f>IF($F6200="组件","C"&amp;TEXT(COUNTIFS($B$5:$B6200,$B6200,$F$5:$F6200,"组件"),"000"),"")</f>
      </c>
      <c r="J6200">
        <f>IF($B6200="","",IF($F6200="组件","",IF($Q6200&lt;&gt;"",IF(AND($B6200=$B6199,$F6199="组件"),$I6199,IF(AND($B6200=$B6199,$J6199&lt;&gt;""),$J6199,"")),"")))</f>
      </c>
      <c r="R6200">
        <f>IF($B6200="","",IF($J6200&lt;&gt;"",IFERROR(LOOKUP(2,1/(($B$5:$B$20000=$B6200)*($F$5:$F$20000="组件")*($I$5:$I$20000=$J6200)),$R$5:$R$20000)*IF($Q6200="",1,$Q6200),""),IF($P6200="","",IF($Q6200="",$P6200,$P6200*$Q6200))))</f>
      </c>
    </row>
    <row r="6201" spans="1:24" x14ac:dyDescent="0.25">
      <c r="A6201">
        <f>IF(B6201="","",IF(B6201=B6200,A6200,A6200+1))</f>
      </c>
      <c r="G6201">
        <f>IF($B6201="","",IF($J6201&lt;&gt;"",IFERROR(LOOKUP(2,1/(($B$5:$B$20000=$B6201)*($F$5:$F$20000="组件")*($I$5:$I$20000=$J6201)),$G$5:$G$20000)&amp;"."&amp;COUNTIFS($B$5:$B6201,$B6201,$J$5:$J6201,$J6201),""),COUNTIFS($B$5:$B6201,$B6201,$J$5:$J6201,"")))</f>
      </c>
      <c r="I6201">
        <f>IF($F6201="组件","C"&amp;TEXT(COUNTIFS($B$5:$B6201,$B6201,$F$5:$F6201,"组件"),"000"),"")</f>
      </c>
      <c r="J6201">
        <f>IF($B6201="","",IF($F6201="组件","",IF($Q6201&lt;&gt;"",IF(AND($B6201=$B6200,$F6200="组件"),$I6200,IF(AND($B6201=$B6200,$J6200&lt;&gt;""),$J6200,"")),"")))</f>
      </c>
      <c r="R6201">
        <f>IF($B6201="","",IF($J6201&lt;&gt;"",IFERROR(LOOKUP(2,1/(($B$5:$B$20000=$B6201)*($F$5:$F$20000="组件")*($I$5:$I$20000=$J6201)),$R$5:$R$20000)*IF($Q6201="",1,$Q6201),""),IF($P6201="","",IF($Q6201="",$P6201,$P6201*$Q6201))))</f>
      </c>
    </row>
    <row r="6202" spans="1:24" x14ac:dyDescent="0.25">
      <c r="A6202">
        <f>IF(B6202="","",IF(B6202=B6201,A6201,A6201+1))</f>
      </c>
      <c r="G6202">
        <f>IF($B6202="","",IF($J6202&lt;&gt;"",IFERROR(LOOKUP(2,1/(($B$5:$B$20000=$B6202)*($F$5:$F$20000="组件")*($I$5:$I$20000=$J6202)),$G$5:$G$20000)&amp;"."&amp;COUNTIFS($B$5:$B6202,$B6202,$J$5:$J6202,$J6202),""),COUNTIFS($B$5:$B6202,$B6202,$J$5:$J6202,"")))</f>
      </c>
      <c r="I6202">
        <f>IF($F6202="组件","C"&amp;TEXT(COUNTIFS($B$5:$B6202,$B6202,$F$5:$F6202,"组件"),"000"),"")</f>
      </c>
      <c r="J6202">
        <f>IF($B6202="","",IF($F6202="组件","",IF($Q6202&lt;&gt;"",IF(AND($B6202=$B6201,$F6201="组件"),$I6201,IF(AND($B6202=$B6201,$J6201&lt;&gt;""),$J6201,"")),"")))</f>
      </c>
      <c r="R6202">
        <f>IF($B6202="","",IF($J6202&lt;&gt;"",IFERROR(LOOKUP(2,1/(($B$5:$B$20000=$B6202)*($F$5:$F$20000="组件")*($I$5:$I$20000=$J6202)),$R$5:$R$20000)*IF($Q6202="",1,$Q6202),""),IF($P6202="","",IF($Q6202="",$P6202,$P6202*$Q6202))))</f>
      </c>
    </row>
    <row r="6203" spans="1:24" x14ac:dyDescent="0.25">
      <c r="A6203">
        <f>IF(B6203="","",IF(B6203=B6202,A6202,A6202+1))</f>
      </c>
      <c r="G6203">
        <f>IF($B6203="","",IF($J6203&lt;&gt;"",IFERROR(LOOKUP(2,1/(($B$5:$B$20000=$B6203)*($F$5:$F$20000="组件")*($I$5:$I$20000=$J6203)),$G$5:$G$20000)&amp;"."&amp;COUNTIFS($B$5:$B6203,$B6203,$J$5:$J6203,$J6203),""),COUNTIFS($B$5:$B6203,$B6203,$J$5:$J6203,"")))</f>
      </c>
      <c r="I6203">
        <f>IF($F6203="组件","C"&amp;TEXT(COUNTIFS($B$5:$B6203,$B6203,$F$5:$F6203,"组件"),"000"),"")</f>
      </c>
      <c r="J6203">
        <f>IF($B6203="","",IF($F6203="组件","",IF($Q6203&lt;&gt;"",IF(AND($B6203=$B6202,$F6202="组件"),$I6202,IF(AND($B6203=$B6202,$J6202&lt;&gt;""),$J6202,"")),"")))</f>
      </c>
      <c r="R6203">
        <f>IF($B6203="","",IF($J6203&lt;&gt;"",IFERROR(LOOKUP(2,1/(($B$5:$B$20000=$B6203)*($F$5:$F$20000="组件")*($I$5:$I$20000=$J6203)),$R$5:$R$20000)*IF($Q6203="",1,$Q6203),""),IF($P6203="","",IF($Q6203="",$P6203,$P6203*$Q6203))))</f>
      </c>
    </row>
    <row r="6204" spans="1:24" x14ac:dyDescent="0.25">
      <c r="A6204">
        <f>IF(B6204="","",IF(B6204=B6203,A6203,A6203+1))</f>
      </c>
      <c r="G6204">
        <f>IF($B6204="","",IF($J6204&lt;&gt;"",IFERROR(LOOKUP(2,1/(($B$5:$B$20000=$B6204)*($F$5:$F$20000="组件")*($I$5:$I$20000=$J6204)),$G$5:$G$20000)&amp;"."&amp;COUNTIFS($B$5:$B6204,$B6204,$J$5:$J6204,$J6204),""),COUNTIFS($B$5:$B6204,$B6204,$J$5:$J6204,"")))</f>
      </c>
      <c r="I6204">
        <f>IF($F6204="组件","C"&amp;TEXT(COUNTIFS($B$5:$B6204,$B6204,$F$5:$F6204,"组件"),"000"),"")</f>
      </c>
      <c r="J6204">
        <f>IF($B6204="","",IF($F6204="组件","",IF($Q6204&lt;&gt;"",IF(AND($B6204=$B6203,$F6203="组件"),$I6203,IF(AND($B6204=$B6203,$J6203&lt;&gt;""),$J6203,"")),"")))</f>
      </c>
      <c r="R6204">
        <f>IF($B6204="","",IF($J6204&lt;&gt;"",IFERROR(LOOKUP(2,1/(($B$5:$B$20000=$B6204)*($F$5:$F$20000="组件")*($I$5:$I$20000=$J6204)),$R$5:$R$20000)*IF($Q6204="",1,$Q6204),""),IF($P6204="","",IF($Q6204="",$P6204,$P6204*$Q6204))))</f>
      </c>
    </row>
    <row r="6205" spans="1:24" x14ac:dyDescent="0.25">
      <c r="A6205">
        <f>IF(B6205="","",IF(B6205=B6204,A6204,A6204+1))</f>
      </c>
      <c r="G6205">
        <f>IF($B6205="","",IF($J6205&lt;&gt;"",IFERROR(LOOKUP(2,1/(($B$5:$B$20000=$B6205)*($F$5:$F$20000="组件")*($I$5:$I$20000=$J6205)),$G$5:$G$20000)&amp;"."&amp;COUNTIFS($B$5:$B6205,$B6205,$J$5:$J6205,$J6205),""),COUNTIFS($B$5:$B6205,$B6205,$J$5:$J6205,"")))</f>
      </c>
      <c r="I6205">
        <f>IF($F6205="组件","C"&amp;TEXT(COUNTIFS($B$5:$B6205,$B6205,$F$5:$F6205,"组件"),"000"),"")</f>
      </c>
      <c r="J6205">
        <f>IF($B6205="","",IF($F6205="组件","",IF($Q6205&lt;&gt;"",IF(AND($B6205=$B6204,$F6204="组件"),$I6204,IF(AND($B6205=$B6204,$J6204&lt;&gt;""),$J6204,"")),"")))</f>
      </c>
      <c r="R6205">
        <f>IF($B6205="","",IF($J6205&lt;&gt;"",IFERROR(LOOKUP(2,1/(($B$5:$B$20000=$B6205)*($F$5:$F$20000="组件")*($I$5:$I$20000=$J6205)),$R$5:$R$20000)*IF($Q6205="",1,$Q6205),""),IF($P6205="","",IF($Q6205="",$P6205,$P6205*$Q6205))))</f>
      </c>
    </row>
    <row r="6206" spans="1:24" x14ac:dyDescent="0.25">
      <c r="A6206">
        <f>IF(B6206="","",IF(B6206=B6205,A6205,A6205+1))</f>
      </c>
      <c r="G6206">
        <f>IF($B6206="","",IF($J6206&lt;&gt;"",IFERROR(LOOKUP(2,1/(($B$5:$B$20000=$B6206)*($F$5:$F$20000="组件")*($I$5:$I$20000=$J6206)),$G$5:$G$20000)&amp;"."&amp;COUNTIFS($B$5:$B6206,$B6206,$J$5:$J6206,$J6206),""),COUNTIFS($B$5:$B6206,$B6206,$J$5:$J6206,"")))</f>
      </c>
      <c r="I6206">
        <f>IF($F6206="组件","C"&amp;TEXT(COUNTIFS($B$5:$B6206,$B6206,$F$5:$F6206,"组件"),"000"),"")</f>
      </c>
      <c r="J6206">
        <f>IF($B6206="","",IF($F6206="组件","",IF($Q6206&lt;&gt;"",IF(AND($B6206=$B6205,$F6205="组件"),$I6205,IF(AND($B6206=$B6205,$J6205&lt;&gt;""),$J6205,"")),"")))</f>
      </c>
      <c r="R6206">
        <f>IF($B6206="","",IF($J6206&lt;&gt;"",IFERROR(LOOKUP(2,1/(($B$5:$B$20000=$B6206)*($F$5:$F$20000="组件")*($I$5:$I$20000=$J6206)),$R$5:$R$20000)*IF($Q6206="",1,$Q6206),""),IF($P6206="","",IF($Q6206="",$P6206,$P6206*$Q6206))))</f>
      </c>
    </row>
    <row r="6207" spans="1:24" x14ac:dyDescent="0.25">
      <c r="A6207">
        <f>IF(B6207="","",IF(B6207=B6206,A6206,A6206+1))</f>
      </c>
      <c r="G6207">
        <f>IF($B6207="","",IF($J6207&lt;&gt;"",IFERROR(LOOKUP(2,1/(($B$5:$B$20000=$B6207)*($F$5:$F$20000="组件")*($I$5:$I$20000=$J6207)),$G$5:$G$20000)&amp;"."&amp;COUNTIFS($B$5:$B6207,$B6207,$J$5:$J6207,$J6207),""),COUNTIFS($B$5:$B6207,$B6207,$J$5:$J6207,"")))</f>
      </c>
      <c r="I6207">
        <f>IF($F6207="组件","C"&amp;TEXT(COUNTIFS($B$5:$B6207,$B6207,$F$5:$F6207,"组件"),"000"),"")</f>
      </c>
      <c r="J6207">
        <f>IF($B6207="","",IF($F6207="组件","",IF($Q6207&lt;&gt;"",IF(AND($B6207=$B6206,$F6206="组件"),$I6206,IF(AND($B6207=$B6206,$J6206&lt;&gt;""),$J6206,"")),"")))</f>
      </c>
      <c r="R6207">
        <f>IF($B6207="","",IF($J6207&lt;&gt;"",IFERROR(LOOKUP(2,1/(($B$5:$B$20000=$B6207)*($F$5:$F$20000="组件")*($I$5:$I$20000=$J6207)),$R$5:$R$20000)*IF($Q6207="",1,$Q6207),""),IF($P6207="","",IF($Q6207="",$P6207,$P6207*$Q6207))))</f>
      </c>
    </row>
    <row r="6208" spans="1:24" x14ac:dyDescent="0.25">
      <c r="A6208">
        <f>IF(B6208="","",IF(B6208=B6207,A6207,A6207+1))</f>
      </c>
      <c r="G6208">
        <f>IF($B6208="","",IF($J6208&lt;&gt;"",IFERROR(LOOKUP(2,1/(($B$5:$B$20000=$B6208)*($F$5:$F$20000="组件")*($I$5:$I$20000=$J6208)),$G$5:$G$20000)&amp;"."&amp;COUNTIFS($B$5:$B6208,$B6208,$J$5:$J6208,$J6208),""),COUNTIFS($B$5:$B6208,$B6208,$J$5:$J6208,"")))</f>
      </c>
      <c r="I6208">
        <f>IF($F6208="组件","C"&amp;TEXT(COUNTIFS($B$5:$B6208,$B6208,$F$5:$F6208,"组件"),"000"),"")</f>
      </c>
      <c r="J6208">
        <f>IF($B6208="","",IF($F6208="组件","",IF($Q6208&lt;&gt;"",IF(AND($B6208=$B6207,$F6207="组件"),$I6207,IF(AND($B6208=$B6207,$J6207&lt;&gt;""),$J6207,"")),"")))</f>
      </c>
      <c r="R6208">
        <f>IF($B6208="","",IF($J6208&lt;&gt;"",IFERROR(LOOKUP(2,1/(($B$5:$B$20000=$B6208)*($F$5:$F$20000="组件")*($I$5:$I$20000=$J6208)),$R$5:$R$20000)*IF($Q6208="",1,$Q6208),""),IF($P6208="","",IF($Q6208="",$P6208,$P6208*$Q6208))))</f>
      </c>
    </row>
    <row r="6209" spans="1:24" x14ac:dyDescent="0.25">
      <c r="A6209">
        <f>IF(B6209="","",IF(B6209=B6208,A6208,A6208+1))</f>
      </c>
      <c r="G6209">
        <f>IF($B6209="","",IF($J6209&lt;&gt;"",IFERROR(LOOKUP(2,1/(($B$5:$B$20000=$B6209)*($F$5:$F$20000="组件")*($I$5:$I$20000=$J6209)),$G$5:$G$20000)&amp;"."&amp;COUNTIFS($B$5:$B6209,$B6209,$J$5:$J6209,$J6209),""),COUNTIFS($B$5:$B6209,$B6209,$J$5:$J6209,"")))</f>
      </c>
      <c r="I6209">
        <f>IF($F6209="组件","C"&amp;TEXT(COUNTIFS($B$5:$B6209,$B6209,$F$5:$F6209,"组件"),"000"),"")</f>
      </c>
      <c r="J6209">
        <f>IF($B6209="","",IF($F6209="组件","",IF($Q6209&lt;&gt;"",IF(AND($B6209=$B6208,$F6208="组件"),$I6208,IF(AND($B6209=$B6208,$J6208&lt;&gt;""),$J6208,"")),"")))</f>
      </c>
      <c r="R6209">
        <f>IF($B6209="","",IF($J6209&lt;&gt;"",IFERROR(LOOKUP(2,1/(($B$5:$B$20000=$B6209)*($F$5:$F$20000="组件")*($I$5:$I$20000=$J6209)),$R$5:$R$20000)*IF($Q6209="",1,$Q6209),""),IF($P6209="","",IF($Q6209="",$P6209,$P6209*$Q6209))))</f>
      </c>
    </row>
    <row r="6210" spans="1:24" x14ac:dyDescent="0.25">
      <c r="A6210">
        <f>IF(B6210="","",IF(B6210=B6209,A6209,A6209+1))</f>
      </c>
      <c r="G6210">
        <f>IF($B6210="","",IF($J6210&lt;&gt;"",IFERROR(LOOKUP(2,1/(($B$5:$B$20000=$B6210)*($F$5:$F$20000="组件")*($I$5:$I$20000=$J6210)),$G$5:$G$20000)&amp;"."&amp;COUNTIFS($B$5:$B6210,$B6210,$J$5:$J6210,$J6210),""),COUNTIFS($B$5:$B6210,$B6210,$J$5:$J6210,"")))</f>
      </c>
      <c r="I6210">
        <f>IF($F6210="组件","C"&amp;TEXT(COUNTIFS($B$5:$B6210,$B6210,$F$5:$F6210,"组件"),"000"),"")</f>
      </c>
      <c r="J6210">
        <f>IF($B6210="","",IF($F6210="组件","",IF($Q6210&lt;&gt;"",IF(AND($B6210=$B6209,$F6209="组件"),$I6209,IF(AND($B6210=$B6209,$J6209&lt;&gt;""),$J6209,"")),"")))</f>
      </c>
      <c r="R6210">
        <f>IF($B6210="","",IF($J6210&lt;&gt;"",IFERROR(LOOKUP(2,1/(($B$5:$B$20000=$B6210)*($F$5:$F$20000="组件")*($I$5:$I$20000=$J6210)),$R$5:$R$20000)*IF($Q6210="",1,$Q6210),""),IF($P6210="","",IF($Q6210="",$P6210,$P6210*$Q6210))))</f>
      </c>
    </row>
    <row r="6211" spans="1:24" x14ac:dyDescent="0.25">
      <c r="A6211">
        <f>IF(B6211="","",IF(B6211=B6210,A6210,A6210+1))</f>
      </c>
      <c r="G6211">
        <f>IF($B6211="","",IF($J6211&lt;&gt;"",IFERROR(LOOKUP(2,1/(($B$5:$B$20000=$B6211)*($F$5:$F$20000="组件")*($I$5:$I$20000=$J6211)),$G$5:$G$20000)&amp;"."&amp;COUNTIFS($B$5:$B6211,$B6211,$J$5:$J6211,$J6211),""),COUNTIFS($B$5:$B6211,$B6211,$J$5:$J6211,"")))</f>
      </c>
      <c r="I6211">
        <f>IF($F6211="组件","C"&amp;TEXT(COUNTIFS($B$5:$B6211,$B6211,$F$5:$F6211,"组件"),"000"),"")</f>
      </c>
      <c r="J6211">
        <f>IF($B6211="","",IF($F6211="组件","",IF($Q6211&lt;&gt;"",IF(AND($B6211=$B6210,$F6210="组件"),$I6210,IF(AND($B6211=$B6210,$J6210&lt;&gt;""),$J6210,"")),"")))</f>
      </c>
      <c r="R6211">
        <f>IF($B6211="","",IF($J6211&lt;&gt;"",IFERROR(LOOKUP(2,1/(($B$5:$B$20000=$B6211)*($F$5:$F$20000="组件")*($I$5:$I$20000=$J6211)),$R$5:$R$20000)*IF($Q6211="",1,$Q6211),""),IF($P6211="","",IF($Q6211="",$P6211,$P6211*$Q6211))))</f>
      </c>
    </row>
    <row r="6212" spans="1:24" x14ac:dyDescent="0.25">
      <c r="A6212">
        <f>IF(B6212="","",IF(B6212=B6211,A6211,A6211+1))</f>
      </c>
      <c r="G6212">
        <f>IF($B6212="","",IF($J6212&lt;&gt;"",IFERROR(LOOKUP(2,1/(($B$5:$B$20000=$B6212)*($F$5:$F$20000="组件")*($I$5:$I$20000=$J6212)),$G$5:$G$20000)&amp;"."&amp;COUNTIFS($B$5:$B6212,$B6212,$J$5:$J6212,$J6212),""),COUNTIFS($B$5:$B6212,$B6212,$J$5:$J6212,"")))</f>
      </c>
      <c r="I6212">
        <f>IF($F6212="组件","C"&amp;TEXT(COUNTIFS($B$5:$B6212,$B6212,$F$5:$F6212,"组件"),"000"),"")</f>
      </c>
      <c r="J6212">
        <f>IF($B6212="","",IF($F6212="组件","",IF($Q6212&lt;&gt;"",IF(AND($B6212=$B6211,$F6211="组件"),$I6211,IF(AND($B6212=$B6211,$J6211&lt;&gt;""),$J6211,"")),"")))</f>
      </c>
      <c r="R6212">
        <f>IF($B6212="","",IF($J6212&lt;&gt;"",IFERROR(LOOKUP(2,1/(($B$5:$B$20000=$B6212)*($F$5:$F$20000="组件")*($I$5:$I$20000=$J6212)),$R$5:$R$20000)*IF($Q6212="",1,$Q6212),""),IF($P6212="","",IF($Q6212="",$P6212,$P6212*$Q6212))))</f>
      </c>
    </row>
    <row r="6213" spans="1:24" x14ac:dyDescent="0.25">
      <c r="A6213">
        <f>IF(B6213="","",IF(B6213=B6212,A6212,A6212+1))</f>
      </c>
      <c r="G6213">
        <f>IF($B6213="","",IF($J6213&lt;&gt;"",IFERROR(LOOKUP(2,1/(($B$5:$B$20000=$B6213)*($F$5:$F$20000="组件")*($I$5:$I$20000=$J6213)),$G$5:$G$20000)&amp;"."&amp;COUNTIFS($B$5:$B6213,$B6213,$J$5:$J6213,$J6213),""),COUNTIFS($B$5:$B6213,$B6213,$J$5:$J6213,"")))</f>
      </c>
      <c r="I6213">
        <f>IF($F6213="组件","C"&amp;TEXT(COUNTIFS($B$5:$B6213,$B6213,$F$5:$F6213,"组件"),"000"),"")</f>
      </c>
      <c r="J6213">
        <f>IF($B6213="","",IF($F6213="组件","",IF($Q6213&lt;&gt;"",IF(AND($B6213=$B6212,$F6212="组件"),$I6212,IF(AND($B6213=$B6212,$J6212&lt;&gt;""),$J6212,"")),"")))</f>
      </c>
      <c r="R6213">
        <f>IF($B6213="","",IF($J6213&lt;&gt;"",IFERROR(LOOKUP(2,1/(($B$5:$B$20000=$B6213)*($F$5:$F$20000="组件")*($I$5:$I$20000=$J6213)),$R$5:$R$20000)*IF($Q6213="",1,$Q6213),""),IF($P6213="","",IF($Q6213="",$P6213,$P6213*$Q6213))))</f>
      </c>
    </row>
    <row r="6214" spans="1:24" x14ac:dyDescent="0.25">
      <c r="A6214">
        <f>IF(B6214="","",IF(B6214=B6213,A6213,A6213+1))</f>
      </c>
      <c r="G6214">
        <f>IF($B6214="","",IF($J6214&lt;&gt;"",IFERROR(LOOKUP(2,1/(($B$5:$B$20000=$B6214)*($F$5:$F$20000="组件")*($I$5:$I$20000=$J6214)),$G$5:$G$20000)&amp;"."&amp;COUNTIFS($B$5:$B6214,$B6214,$J$5:$J6214,$J6214),""),COUNTIFS($B$5:$B6214,$B6214,$J$5:$J6214,"")))</f>
      </c>
      <c r="I6214">
        <f>IF($F6214="组件","C"&amp;TEXT(COUNTIFS($B$5:$B6214,$B6214,$F$5:$F6214,"组件"),"000"),"")</f>
      </c>
      <c r="J6214">
        <f>IF($B6214="","",IF($F6214="组件","",IF($Q6214&lt;&gt;"",IF(AND($B6214=$B6213,$F6213="组件"),$I6213,IF(AND($B6214=$B6213,$J6213&lt;&gt;""),$J6213,"")),"")))</f>
      </c>
      <c r="R6214">
        <f>IF($B6214="","",IF($J6214&lt;&gt;"",IFERROR(LOOKUP(2,1/(($B$5:$B$20000=$B6214)*($F$5:$F$20000="组件")*($I$5:$I$20000=$J6214)),$R$5:$R$20000)*IF($Q6214="",1,$Q6214),""),IF($P6214="","",IF($Q6214="",$P6214,$P6214*$Q6214))))</f>
      </c>
    </row>
    <row r="6215" spans="1:24" x14ac:dyDescent="0.25">
      <c r="A6215">
        <f>IF(B6215="","",IF(B6215=B6214,A6214,A6214+1))</f>
      </c>
      <c r="G6215">
        <f>IF($B6215="","",IF($J6215&lt;&gt;"",IFERROR(LOOKUP(2,1/(($B$5:$B$20000=$B6215)*($F$5:$F$20000="组件")*($I$5:$I$20000=$J6215)),$G$5:$G$20000)&amp;"."&amp;COUNTIFS($B$5:$B6215,$B6215,$J$5:$J6215,$J6215),""),COUNTIFS($B$5:$B6215,$B6215,$J$5:$J6215,"")))</f>
      </c>
      <c r="I6215">
        <f>IF($F6215="组件","C"&amp;TEXT(COUNTIFS($B$5:$B6215,$B6215,$F$5:$F6215,"组件"),"000"),"")</f>
      </c>
      <c r="J6215">
        <f>IF($B6215="","",IF($F6215="组件","",IF($Q6215&lt;&gt;"",IF(AND($B6215=$B6214,$F6214="组件"),$I6214,IF(AND($B6215=$B6214,$J6214&lt;&gt;""),$J6214,"")),"")))</f>
      </c>
      <c r="R6215">
        <f>IF($B6215="","",IF($J6215&lt;&gt;"",IFERROR(LOOKUP(2,1/(($B$5:$B$20000=$B6215)*($F$5:$F$20000="组件")*($I$5:$I$20000=$J6215)),$R$5:$R$20000)*IF($Q6215="",1,$Q6215),""),IF($P6215="","",IF($Q6215="",$P6215,$P6215*$Q6215))))</f>
      </c>
    </row>
    <row r="6216" spans="1:24" x14ac:dyDescent="0.25">
      <c r="A6216">
        <f>IF(B6216="","",IF(B6216=B6215,A6215,A6215+1))</f>
      </c>
      <c r="G6216">
        <f>IF($B6216="","",IF($J6216&lt;&gt;"",IFERROR(LOOKUP(2,1/(($B$5:$B$20000=$B6216)*($F$5:$F$20000="组件")*($I$5:$I$20000=$J6216)),$G$5:$G$20000)&amp;"."&amp;COUNTIFS($B$5:$B6216,$B6216,$J$5:$J6216,$J6216),""),COUNTIFS($B$5:$B6216,$B6216,$J$5:$J6216,"")))</f>
      </c>
      <c r="I6216">
        <f>IF($F6216="组件","C"&amp;TEXT(COUNTIFS($B$5:$B6216,$B6216,$F$5:$F6216,"组件"),"000"),"")</f>
      </c>
      <c r="J6216">
        <f>IF($B6216="","",IF($F6216="组件","",IF($Q6216&lt;&gt;"",IF(AND($B6216=$B6215,$F6215="组件"),$I6215,IF(AND($B6216=$B6215,$J6215&lt;&gt;""),$J6215,"")),"")))</f>
      </c>
      <c r="R6216">
        <f>IF($B6216="","",IF($J6216&lt;&gt;"",IFERROR(LOOKUP(2,1/(($B$5:$B$20000=$B6216)*($F$5:$F$20000="组件")*($I$5:$I$20000=$J6216)),$R$5:$R$20000)*IF($Q6216="",1,$Q6216),""),IF($P6216="","",IF($Q6216="",$P6216,$P6216*$Q6216))))</f>
      </c>
    </row>
    <row r="6217" spans="1:24" x14ac:dyDescent="0.25">
      <c r="A6217">
        <f>IF(B6217="","",IF(B6217=B6216,A6216,A6216+1))</f>
      </c>
      <c r="G6217">
        <f>IF($B6217="","",IF($J6217&lt;&gt;"",IFERROR(LOOKUP(2,1/(($B$5:$B$20000=$B6217)*($F$5:$F$20000="组件")*($I$5:$I$20000=$J6217)),$G$5:$G$20000)&amp;"."&amp;COUNTIFS($B$5:$B6217,$B6217,$J$5:$J6217,$J6217),""),COUNTIFS($B$5:$B6217,$B6217,$J$5:$J6217,"")))</f>
      </c>
      <c r="I6217">
        <f>IF($F6217="组件","C"&amp;TEXT(COUNTIFS($B$5:$B6217,$B6217,$F$5:$F6217,"组件"),"000"),"")</f>
      </c>
      <c r="J6217">
        <f>IF($B6217="","",IF($F6217="组件","",IF($Q6217&lt;&gt;"",IF(AND($B6217=$B6216,$F6216="组件"),$I6216,IF(AND($B6217=$B6216,$J6216&lt;&gt;""),$J6216,"")),"")))</f>
      </c>
      <c r="R6217">
        <f>IF($B6217="","",IF($J6217&lt;&gt;"",IFERROR(LOOKUP(2,1/(($B$5:$B$20000=$B6217)*($F$5:$F$20000="组件")*($I$5:$I$20000=$J6217)),$R$5:$R$20000)*IF($Q6217="",1,$Q6217),""),IF($P6217="","",IF($Q6217="",$P6217,$P6217*$Q6217))))</f>
      </c>
    </row>
    <row r="6218" spans="1:24" x14ac:dyDescent="0.25">
      <c r="A6218">
        <f>IF(B6218="","",IF(B6218=B6217,A6217,A6217+1))</f>
      </c>
      <c r="G6218">
        <f>IF($B6218="","",IF($J6218&lt;&gt;"",IFERROR(LOOKUP(2,1/(($B$5:$B$20000=$B6218)*($F$5:$F$20000="组件")*($I$5:$I$20000=$J6218)),$G$5:$G$20000)&amp;"."&amp;COUNTIFS($B$5:$B6218,$B6218,$J$5:$J6218,$J6218),""),COUNTIFS($B$5:$B6218,$B6218,$J$5:$J6218,"")))</f>
      </c>
      <c r="I6218">
        <f>IF($F6218="组件","C"&amp;TEXT(COUNTIFS($B$5:$B6218,$B6218,$F$5:$F6218,"组件"),"000"),"")</f>
      </c>
      <c r="J6218">
        <f>IF($B6218="","",IF($F6218="组件","",IF($Q6218&lt;&gt;"",IF(AND($B6218=$B6217,$F6217="组件"),$I6217,IF(AND($B6218=$B6217,$J6217&lt;&gt;""),$J6217,"")),"")))</f>
      </c>
      <c r="R6218">
        <f>IF($B6218="","",IF($J6218&lt;&gt;"",IFERROR(LOOKUP(2,1/(($B$5:$B$20000=$B6218)*($F$5:$F$20000="组件")*($I$5:$I$20000=$J6218)),$R$5:$R$20000)*IF($Q6218="",1,$Q6218),""),IF($P6218="","",IF($Q6218="",$P6218,$P6218*$Q6218))))</f>
      </c>
    </row>
    <row r="6219" spans="1:24" x14ac:dyDescent="0.25">
      <c r="A6219">
        <f>IF(B6219="","",IF(B6219=B6218,A6218,A6218+1))</f>
      </c>
      <c r="G6219">
        <f>IF($B6219="","",IF($J6219&lt;&gt;"",IFERROR(LOOKUP(2,1/(($B$5:$B$20000=$B6219)*($F$5:$F$20000="组件")*($I$5:$I$20000=$J6219)),$G$5:$G$20000)&amp;"."&amp;COUNTIFS($B$5:$B6219,$B6219,$J$5:$J6219,$J6219),""),COUNTIFS($B$5:$B6219,$B6219,$J$5:$J6219,"")))</f>
      </c>
      <c r="I6219">
        <f>IF($F6219="组件","C"&amp;TEXT(COUNTIFS($B$5:$B6219,$B6219,$F$5:$F6219,"组件"),"000"),"")</f>
      </c>
      <c r="J6219">
        <f>IF($B6219="","",IF($F6219="组件","",IF($Q6219&lt;&gt;"",IF(AND($B6219=$B6218,$F6218="组件"),$I6218,IF(AND($B6219=$B6218,$J6218&lt;&gt;""),$J6218,"")),"")))</f>
      </c>
      <c r="R6219">
        <f>IF($B6219="","",IF($J6219&lt;&gt;"",IFERROR(LOOKUP(2,1/(($B$5:$B$20000=$B6219)*($F$5:$F$20000="组件")*($I$5:$I$20000=$J6219)),$R$5:$R$20000)*IF($Q6219="",1,$Q6219),""),IF($P6219="","",IF($Q6219="",$P6219,$P6219*$Q6219))))</f>
      </c>
    </row>
    <row r="6220" spans="1:24" x14ac:dyDescent="0.25">
      <c r="A6220">
        <f>IF(B6220="","",IF(B6220=B6219,A6219,A6219+1))</f>
      </c>
      <c r="G6220">
        <f>IF($B6220="","",IF($J6220&lt;&gt;"",IFERROR(LOOKUP(2,1/(($B$5:$B$20000=$B6220)*($F$5:$F$20000="组件")*($I$5:$I$20000=$J6220)),$G$5:$G$20000)&amp;"."&amp;COUNTIFS($B$5:$B6220,$B6220,$J$5:$J6220,$J6220),""),COUNTIFS($B$5:$B6220,$B6220,$J$5:$J6220,"")))</f>
      </c>
      <c r="I6220">
        <f>IF($F6220="组件","C"&amp;TEXT(COUNTIFS($B$5:$B6220,$B6220,$F$5:$F6220,"组件"),"000"),"")</f>
      </c>
      <c r="J6220">
        <f>IF($B6220="","",IF($F6220="组件","",IF($Q6220&lt;&gt;"",IF(AND($B6220=$B6219,$F6219="组件"),$I6219,IF(AND($B6220=$B6219,$J6219&lt;&gt;""),$J6219,"")),"")))</f>
      </c>
      <c r="R6220">
        <f>IF($B6220="","",IF($J6220&lt;&gt;"",IFERROR(LOOKUP(2,1/(($B$5:$B$20000=$B6220)*($F$5:$F$20000="组件")*($I$5:$I$20000=$J6220)),$R$5:$R$20000)*IF($Q6220="",1,$Q6220),""),IF($P6220="","",IF($Q6220="",$P6220,$P6220*$Q6220))))</f>
      </c>
    </row>
    <row r="6221" spans="1:24" x14ac:dyDescent="0.25">
      <c r="A6221">
        <f>IF(B6221="","",IF(B6221=B6220,A6220,A6220+1))</f>
      </c>
      <c r="G6221">
        <f>IF($B6221="","",IF($J6221&lt;&gt;"",IFERROR(LOOKUP(2,1/(($B$5:$B$20000=$B6221)*($F$5:$F$20000="组件")*($I$5:$I$20000=$J6221)),$G$5:$G$20000)&amp;"."&amp;COUNTIFS($B$5:$B6221,$B6221,$J$5:$J6221,$J6221),""),COUNTIFS($B$5:$B6221,$B6221,$J$5:$J6221,"")))</f>
      </c>
      <c r="I6221">
        <f>IF($F6221="组件","C"&amp;TEXT(COUNTIFS($B$5:$B6221,$B6221,$F$5:$F6221,"组件"),"000"),"")</f>
      </c>
      <c r="J6221">
        <f>IF($B6221="","",IF($F6221="组件","",IF($Q6221&lt;&gt;"",IF(AND($B6221=$B6220,$F6220="组件"),$I6220,IF(AND($B6221=$B6220,$J6220&lt;&gt;""),$J6220,"")),"")))</f>
      </c>
      <c r="R6221">
        <f>IF($B6221="","",IF($J6221&lt;&gt;"",IFERROR(LOOKUP(2,1/(($B$5:$B$20000=$B6221)*($F$5:$F$20000="组件")*($I$5:$I$20000=$J6221)),$R$5:$R$20000)*IF($Q6221="",1,$Q6221),""),IF($P6221="","",IF($Q6221="",$P6221,$P6221*$Q6221))))</f>
      </c>
    </row>
    <row r="6222" spans="1:24" x14ac:dyDescent="0.25">
      <c r="A6222">
        <f>IF(B6222="","",IF(B6222=B6221,A6221,A6221+1))</f>
      </c>
      <c r="G6222">
        <f>IF($B6222="","",IF($J6222&lt;&gt;"",IFERROR(LOOKUP(2,1/(($B$5:$B$20000=$B6222)*($F$5:$F$20000="组件")*($I$5:$I$20000=$J6222)),$G$5:$G$20000)&amp;"."&amp;COUNTIFS($B$5:$B6222,$B6222,$J$5:$J6222,$J6222),""),COUNTIFS($B$5:$B6222,$B6222,$J$5:$J6222,"")))</f>
      </c>
      <c r="I6222">
        <f>IF($F6222="组件","C"&amp;TEXT(COUNTIFS($B$5:$B6222,$B6222,$F$5:$F6222,"组件"),"000"),"")</f>
      </c>
      <c r="J6222">
        <f>IF($B6222="","",IF($F6222="组件","",IF($Q6222&lt;&gt;"",IF(AND($B6222=$B6221,$F6221="组件"),$I6221,IF(AND($B6222=$B6221,$J6221&lt;&gt;""),$J6221,"")),"")))</f>
      </c>
      <c r="R6222">
        <f>IF($B6222="","",IF($J6222&lt;&gt;"",IFERROR(LOOKUP(2,1/(($B$5:$B$20000=$B6222)*($F$5:$F$20000="组件")*($I$5:$I$20000=$J6222)),$R$5:$R$20000)*IF($Q6222="",1,$Q6222),""),IF($P6222="","",IF($Q6222="",$P6222,$P6222*$Q6222))))</f>
      </c>
    </row>
    <row r="6223" spans="1:24" x14ac:dyDescent="0.25">
      <c r="A6223">
        <f>IF(B6223="","",IF(B6223=B6222,A6222,A6222+1))</f>
      </c>
      <c r="G6223">
        <f>IF($B6223="","",IF($J6223&lt;&gt;"",IFERROR(LOOKUP(2,1/(($B$5:$B$20000=$B6223)*($F$5:$F$20000="组件")*($I$5:$I$20000=$J6223)),$G$5:$G$20000)&amp;"."&amp;COUNTIFS($B$5:$B6223,$B6223,$J$5:$J6223,$J6223),""),COUNTIFS($B$5:$B6223,$B6223,$J$5:$J6223,"")))</f>
      </c>
      <c r="I6223">
        <f>IF($F6223="组件","C"&amp;TEXT(COUNTIFS($B$5:$B6223,$B6223,$F$5:$F6223,"组件"),"000"),"")</f>
      </c>
      <c r="J6223">
        <f>IF($B6223="","",IF($F6223="组件","",IF($Q6223&lt;&gt;"",IF(AND($B6223=$B6222,$F6222="组件"),$I6222,IF(AND($B6223=$B6222,$J6222&lt;&gt;""),$J6222,"")),"")))</f>
      </c>
      <c r="R6223">
        <f>IF($B6223="","",IF($J6223&lt;&gt;"",IFERROR(LOOKUP(2,1/(($B$5:$B$20000=$B6223)*($F$5:$F$20000="组件")*($I$5:$I$20000=$J6223)),$R$5:$R$20000)*IF($Q6223="",1,$Q6223),""),IF($P6223="","",IF($Q6223="",$P6223,$P6223*$Q6223))))</f>
      </c>
    </row>
    <row r="6224" spans="1:24" x14ac:dyDescent="0.25">
      <c r="A6224">
        <f>IF(B6224="","",IF(B6224=B6223,A6223,A6223+1))</f>
      </c>
      <c r="G6224">
        <f>IF($B6224="","",IF($J6224&lt;&gt;"",IFERROR(LOOKUP(2,1/(($B$5:$B$20000=$B6224)*($F$5:$F$20000="组件")*($I$5:$I$20000=$J6224)),$G$5:$G$20000)&amp;"."&amp;COUNTIFS($B$5:$B6224,$B6224,$J$5:$J6224,$J6224),""),COUNTIFS($B$5:$B6224,$B6224,$J$5:$J6224,"")))</f>
      </c>
      <c r="I6224">
        <f>IF($F6224="组件","C"&amp;TEXT(COUNTIFS($B$5:$B6224,$B6224,$F$5:$F6224,"组件"),"000"),"")</f>
      </c>
      <c r="J6224">
        <f>IF($B6224="","",IF($F6224="组件","",IF($Q6224&lt;&gt;"",IF(AND($B6224=$B6223,$F6223="组件"),$I6223,IF(AND($B6224=$B6223,$J6223&lt;&gt;""),$J6223,"")),"")))</f>
      </c>
      <c r="R6224">
        <f>IF($B6224="","",IF($J6224&lt;&gt;"",IFERROR(LOOKUP(2,1/(($B$5:$B$20000=$B6224)*($F$5:$F$20000="组件")*($I$5:$I$20000=$J6224)),$R$5:$R$20000)*IF($Q6224="",1,$Q6224),""),IF($P6224="","",IF($Q6224="",$P6224,$P6224*$Q6224))))</f>
      </c>
    </row>
    <row r="6225" spans="1:24" x14ac:dyDescent="0.25">
      <c r="A6225">
        <f>IF(B6225="","",IF(B6225=B6224,A6224,A6224+1))</f>
      </c>
      <c r="G6225">
        <f>IF($B6225="","",IF($J6225&lt;&gt;"",IFERROR(LOOKUP(2,1/(($B$5:$B$20000=$B6225)*($F$5:$F$20000="组件")*($I$5:$I$20000=$J6225)),$G$5:$G$20000)&amp;"."&amp;COUNTIFS($B$5:$B6225,$B6225,$J$5:$J6225,$J6225),""),COUNTIFS($B$5:$B6225,$B6225,$J$5:$J6225,"")))</f>
      </c>
      <c r="I6225">
        <f>IF($F6225="组件","C"&amp;TEXT(COUNTIFS($B$5:$B6225,$B6225,$F$5:$F6225,"组件"),"000"),"")</f>
      </c>
      <c r="J6225">
        <f>IF($B6225="","",IF($F6225="组件","",IF($Q6225&lt;&gt;"",IF(AND($B6225=$B6224,$F6224="组件"),$I6224,IF(AND($B6225=$B6224,$J6224&lt;&gt;""),$J6224,"")),"")))</f>
      </c>
      <c r="R6225">
        <f>IF($B6225="","",IF($J6225&lt;&gt;"",IFERROR(LOOKUP(2,1/(($B$5:$B$20000=$B6225)*($F$5:$F$20000="组件")*($I$5:$I$20000=$J6225)),$R$5:$R$20000)*IF($Q6225="",1,$Q6225),""),IF($P6225="","",IF($Q6225="",$P6225,$P6225*$Q6225))))</f>
      </c>
    </row>
    <row r="6226" spans="1:24" x14ac:dyDescent="0.25">
      <c r="A6226">
        <f>IF(B6226="","",IF(B6226=B6225,A6225,A6225+1))</f>
      </c>
      <c r="G6226">
        <f>IF($B6226="","",IF($J6226&lt;&gt;"",IFERROR(LOOKUP(2,1/(($B$5:$B$20000=$B6226)*($F$5:$F$20000="组件")*($I$5:$I$20000=$J6226)),$G$5:$G$20000)&amp;"."&amp;COUNTIFS($B$5:$B6226,$B6226,$J$5:$J6226,$J6226),""),COUNTIFS($B$5:$B6226,$B6226,$J$5:$J6226,"")))</f>
      </c>
      <c r="I6226">
        <f>IF($F6226="组件","C"&amp;TEXT(COUNTIFS($B$5:$B6226,$B6226,$F$5:$F6226,"组件"),"000"),"")</f>
      </c>
      <c r="J6226">
        <f>IF($B6226="","",IF($F6226="组件","",IF($Q6226&lt;&gt;"",IF(AND($B6226=$B6225,$F6225="组件"),$I6225,IF(AND($B6226=$B6225,$J6225&lt;&gt;""),$J6225,"")),"")))</f>
      </c>
      <c r="R6226">
        <f>IF($B6226="","",IF($J6226&lt;&gt;"",IFERROR(LOOKUP(2,1/(($B$5:$B$20000=$B6226)*($F$5:$F$20000="组件")*($I$5:$I$20000=$J6226)),$R$5:$R$20000)*IF($Q6226="",1,$Q6226),""),IF($P6226="","",IF($Q6226="",$P6226,$P6226*$Q6226))))</f>
      </c>
    </row>
    <row r="6227" spans="1:24" x14ac:dyDescent="0.25">
      <c r="A6227">
        <f>IF(B6227="","",IF(B6227=B6226,A6226,A6226+1))</f>
      </c>
      <c r="G6227">
        <f>IF($B6227="","",IF($J6227&lt;&gt;"",IFERROR(LOOKUP(2,1/(($B$5:$B$20000=$B6227)*($F$5:$F$20000="组件")*($I$5:$I$20000=$J6227)),$G$5:$G$20000)&amp;"."&amp;COUNTIFS($B$5:$B6227,$B6227,$J$5:$J6227,$J6227),""),COUNTIFS($B$5:$B6227,$B6227,$J$5:$J6227,"")))</f>
      </c>
      <c r="I6227">
        <f>IF($F6227="组件","C"&amp;TEXT(COUNTIFS($B$5:$B6227,$B6227,$F$5:$F6227,"组件"),"000"),"")</f>
      </c>
      <c r="J6227">
        <f>IF($B6227="","",IF($F6227="组件","",IF($Q6227&lt;&gt;"",IF(AND($B6227=$B6226,$F6226="组件"),$I6226,IF(AND($B6227=$B6226,$J6226&lt;&gt;""),$J6226,"")),"")))</f>
      </c>
      <c r="R6227">
        <f>IF($B6227="","",IF($J6227&lt;&gt;"",IFERROR(LOOKUP(2,1/(($B$5:$B$20000=$B6227)*($F$5:$F$20000="组件")*($I$5:$I$20000=$J6227)),$R$5:$R$20000)*IF($Q6227="",1,$Q6227),""),IF($P6227="","",IF($Q6227="",$P6227,$P6227*$Q6227))))</f>
      </c>
    </row>
    <row r="6228" spans="1:24" x14ac:dyDescent="0.25">
      <c r="A6228">
        <f>IF(B6228="","",IF(B6228=B6227,A6227,A6227+1))</f>
      </c>
      <c r="G6228">
        <f>IF($B6228="","",IF($J6228&lt;&gt;"",IFERROR(LOOKUP(2,1/(($B$5:$B$20000=$B6228)*($F$5:$F$20000="组件")*($I$5:$I$20000=$J6228)),$G$5:$G$20000)&amp;"."&amp;COUNTIFS($B$5:$B6228,$B6228,$J$5:$J6228,$J6228),""),COUNTIFS($B$5:$B6228,$B6228,$J$5:$J6228,"")))</f>
      </c>
      <c r="I6228">
        <f>IF($F6228="组件","C"&amp;TEXT(COUNTIFS($B$5:$B6228,$B6228,$F$5:$F6228,"组件"),"000"),"")</f>
      </c>
      <c r="J6228">
        <f>IF($B6228="","",IF($F6228="组件","",IF($Q6228&lt;&gt;"",IF(AND($B6228=$B6227,$F6227="组件"),$I6227,IF(AND($B6228=$B6227,$J6227&lt;&gt;""),$J6227,"")),"")))</f>
      </c>
      <c r="R6228">
        <f>IF($B6228="","",IF($J6228&lt;&gt;"",IFERROR(LOOKUP(2,1/(($B$5:$B$20000=$B6228)*($F$5:$F$20000="组件")*($I$5:$I$20000=$J6228)),$R$5:$R$20000)*IF($Q6228="",1,$Q6228),""),IF($P6228="","",IF($Q6228="",$P6228,$P6228*$Q6228))))</f>
      </c>
    </row>
    <row r="6229" spans="1:24" x14ac:dyDescent="0.25">
      <c r="A6229">
        <f>IF(B6229="","",IF(B6229=B6228,A6228,A6228+1))</f>
      </c>
      <c r="G6229">
        <f>IF($B6229="","",IF($J6229&lt;&gt;"",IFERROR(LOOKUP(2,1/(($B$5:$B$20000=$B6229)*($F$5:$F$20000="组件")*($I$5:$I$20000=$J6229)),$G$5:$G$20000)&amp;"."&amp;COUNTIFS($B$5:$B6229,$B6229,$J$5:$J6229,$J6229),""),COUNTIFS($B$5:$B6229,$B6229,$J$5:$J6229,"")))</f>
      </c>
      <c r="I6229">
        <f>IF($F6229="组件","C"&amp;TEXT(COUNTIFS($B$5:$B6229,$B6229,$F$5:$F6229,"组件"),"000"),"")</f>
      </c>
      <c r="J6229">
        <f>IF($B6229="","",IF($F6229="组件","",IF($Q6229&lt;&gt;"",IF(AND($B6229=$B6228,$F6228="组件"),$I6228,IF(AND($B6229=$B6228,$J6228&lt;&gt;""),$J6228,"")),"")))</f>
      </c>
      <c r="R6229">
        <f>IF($B6229="","",IF($J6229&lt;&gt;"",IFERROR(LOOKUP(2,1/(($B$5:$B$20000=$B6229)*($F$5:$F$20000="组件")*($I$5:$I$20000=$J6229)),$R$5:$R$20000)*IF($Q6229="",1,$Q6229),""),IF($P6229="","",IF($Q6229="",$P6229,$P6229*$Q6229))))</f>
      </c>
    </row>
    <row r="6230" spans="1:24" x14ac:dyDescent="0.25">
      <c r="A6230">
        <f>IF(B6230="","",IF(B6230=B6229,A6229,A6229+1))</f>
      </c>
      <c r="G6230">
        <f>IF($B6230="","",IF($J6230&lt;&gt;"",IFERROR(LOOKUP(2,1/(($B$5:$B$20000=$B6230)*($F$5:$F$20000="组件")*($I$5:$I$20000=$J6230)),$G$5:$G$20000)&amp;"."&amp;COUNTIFS($B$5:$B6230,$B6230,$J$5:$J6230,$J6230),""),COUNTIFS($B$5:$B6230,$B6230,$J$5:$J6230,"")))</f>
      </c>
      <c r="I6230">
        <f>IF($F6230="组件","C"&amp;TEXT(COUNTIFS($B$5:$B6230,$B6230,$F$5:$F6230,"组件"),"000"),"")</f>
      </c>
      <c r="J6230">
        <f>IF($B6230="","",IF($F6230="组件","",IF($Q6230&lt;&gt;"",IF(AND($B6230=$B6229,$F6229="组件"),$I6229,IF(AND($B6230=$B6229,$J6229&lt;&gt;""),$J6229,"")),"")))</f>
      </c>
      <c r="R6230">
        <f>IF($B6230="","",IF($J6230&lt;&gt;"",IFERROR(LOOKUP(2,1/(($B$5:$B$20000=$B6230)*($F$5:$F$20000="组件")*($I$5:$I$20000=$J6230)),$R$5:$R$20000)*IF($Q6230="",1,$Q6230),""),IF($P6230="","",IF($Q6230="",$P6230,$P6230*$Q6230))))</f>
      </c>
    </row>
    <row r="6231" spans="1:24" x14ac:dyDescent="0.25">
      <c r="A6231">
        <f>IF(B6231="","",IF(B6231=B6230,A6230,A6230+1))</f>
      </c>
      <c r="G6231">
        <f>IF($B6231="","",IF($J6231&lt;&gt;"",IFERROR(LOOKUP(2,1/(($B$5:$B$20000=$B6231)*($F$5:$F$20000="组件")*($I$5:$I$20000=$J6231)),$G$5:$G$20000)&amp;"."&amp;COUNTIFS($B$5:$B6231,$B6231,$J$5:$J6231,$J6231),""),COUNTIFS($B$5:$B6231,$B6231,$J$5:$J6231,"")))</f>
      </c>
      <c r="I6231">
        <f>IF($F6231="组件","C"&amp;TEXT(COUNTIFS($B$5:$B6231,$B6231,$F$5:$F6231,"组件"),"000"),"")</f>
      </c>
      <c r="J6231">
        <f>IF($B6231="","",IF($F6231="组件","",IF($Q6231&lt;&gt;"",IF(AND($B6231=$B6230,$F6230="组件"),$I6230,IF(AND($B6231=$B6230,$J6230&lt;&gt;""),$J6230,"")),"")))</f>
      </c>
      <c r="R6231">
        <f>IF($B6231="","",IF($J6231&lt;&gt;"",IFERROR(LOOKUP(2,1/(($B$5:$B$20000=$B6231)*($F$5:$F$20000="组件")*($I$5:$I$20000=$J6231)),$R$5:$R$20000)*IF($Q6231="",1,$Q6231),""),IF($P6231="","",IF($Q6231="",$P6231,$P6231*$Q6231))))</f>
      </c>
    </row>
    <row r="6232" spans="1:24" x14ac:dyDescent="0.25">
      <c r="A6232">
        <f>IF(B6232="","",IF(B6232=B6231,A6231,A6231+1))</f>
      </c>
      <c r="G6232">
        <f>IF($B6232="","",IF($J6232&lt;&gt;"",IFERROR(LOOKUP(2,1/(($B$5:$B$20000=$B6232)*($F$5:$F$20000="组件")*($I$5:$I$20000=$J6232)),$G$5:$G$20000)&amp;"."&amp;COUNTIFS($B$5:$B6232,$B6232,$J$5:$J6232,$J6232),""),COUNTIFS($B$5:$B6232,$B6232,$J$5:$J6232,"")))</f>
      </c>
      <c r="I6232">
        <f>IF($F6232="组件","C"&amp;TEXT(COUNTIFS($B$5:$B6232,$B6232,$F$5:$F6232,"组件"),"000"),"")</f>
      </c>
      <c r="J6232">
        <f>IF($B6232="","",IF($F6232="组件","",IF($Q6232&lt;&gt;"",IF(AND($B6232=$B6231,$F6231="组件"),$I6231,IF(AND($B6232=$B6231,$J6231&lt;&gt;""),$J6231,"")),"")))</f>
      </c>
      <c r="R6232">
        <f>IF($B6232="","",IF($J6232&lt;&gt;"",IFERROR(LOOKUP(2,1/(($B$5:$B$20000=$B6232)*($F$5:$F$20000="组件")*($I$5:$I$20000=$J6232)),$R$5:$R$20000)*IF($Q6232="",1,$Q6232),""),IF($P6232="","",IF($Q6232="",$P6232,$P6232*$Q6232))))</f>
      </c>
    </row>
    <row r="6233" spans="1:24" x14ac:dyDescent="0.25">
      <c r="A6233">
        <f>IF(B6233="","",IF(B6233=B6232,A6232,A6232+1))</f>
      </c>
      <c r="G6233">
        <f>IF($B6233="","",IF($J6233&lt;&gt;"",IFERROR(LOOKUP(2,1/(($B$5:$B$20000=$B6233)*($F$5:$F$20000="组件")*($I$5:$I$20000=$J6233)),$G$5:$G$20000)&amp;"."&amp;COUNTIFS($B$5:$B6233,$B6233,$J$5:$J6233,$J6233),""),COUNTIFS($B$5:$B6233,$B6233,$J$5:$J6233,"")))</f>
      </c>
      <c r="I6233">
        <f>IF($F6233="组件","C"&amp;TEXT(COUNTIFS($B$5:$B6233,$B6233,$F$5:$F6233,"组件"),"000"),"")</f>
      </c>
      <c r="J6233">
        <f>IF($B6233="","",IF($F6233="组件","",IF($Q6233&lt;&gt;"",IF(AND($B6233=$B6232,$F6232="组件"),$I6232,IF(AND($B6233=$B6232,$J6232&lt;&gt;""),$J6232,"")),"")))</f>
      </c>
      <c r="R6233">
        <f>IF($B6233="","",IF($J6233&lt;&gt;"",IFERROR(LOOKUP(2,1/(($B$5:$B$20000=$B6233)*($F$5:$F$20000="组件")*($I$5:$I$20000=$J6233)),$R$5:$R$20000)*IF($Q6233="",1,$Q6233),""),IF($P6233="","",IF($Q6233="",$P6233,$P6233*$Q6233))))</f>
      </c>
    </row>
    <row r="6234" spans="1:24" x14ac:dyDescent="0.25">
      <c r="A6234">
        <f>IF(B6234="","",IF(B6234=B6233,A6233,A6233+1))</f>
      </c>
      <c r="G6234">
        <f>IF($B6234="","",IF($J6234&lt;&gt;"",IFERROR(LOOKUP(2,1/(($B$5:$B$20000=$B6234)*($F$5:$F$20000="组件")*($I$5:$I$20000=$J6234)),$G$5:$G$20000)&amp;"."&amp;COUNTIFS($B$5:$B6234,$B6234,$J$5:$J6234,$J6234),""),COUNTIFS($B$5:$B6234,$B6234,$J$5:$J6234,"")))</f>
      </c>
      <c r="I6234">
        <f>IF($F6234="组件","C"&amp;TEXT(COUNTIFS($B$5:$B6234,$B6234,$F$5:$F6234,"组件"),"000"),"")</f>
      </c>
      <c r="J6234">
        <f>IF($B6234="","",IF($F6234="组件","",IF($Q6234&lt;&gt;"",IF(AND($B6234=$B6233,$F6233="组件"),$I6233,IF(AND($B6234=$B6233,$J6233&lt;&gt;""),$J6233,"")),"")))</f>
      </c>
      <c r="R6234">
        <f>IF($B6234="","",IF($J6234&lt;&gt;"",IFERROR(LOOKUP(2,1/(($B$5:$B$20000=$B6234)*($F$5:$F$20000="组件")*($I$5:$I$20000=$J6234)),$R$5:$R$20000)*IF($Q6234="",1,$Q6234),""),IF($P6234="","",IF($Q6234="",$P6234,$P6234*$Q6234))))</f>
      </c>
    </row>
    <row r="6235" spans="1:24" x14ac:dyDescent="0.25">
      <c r="A6235">
        <f>IF(B6235="","",IF(B6235=B6234,A6234,A6234+1))</f>
      </c>
      <c r="G6235">
        <f>IF($B6235="","",IF($J6235&lt;&gt;"",IFERROR(LOOKUP(2,1/(($B$5:$B$20000=$B6235)*($F$5:$F$20000="组件")*($I$5:$I$20000=$J6235)),$G$5:$G$20000)&amp;"."&amp;COUNTIFS($B$5:$B6235,$B6235,$J$5:$J6235,$J6235),""),COUNTIFS($B$5:$B6235,$B6235,$J$5:$J6235,"")))</f>
      </c>
      <c r="I6235">
        <f>IF($F6235="组件","C"&amp;TEXT(COUNTIFS($B$5:$B6235,$B6235,$F$5:$F6235,"组件"),"000"),"")</f>
      </c>
      <c r="J6235">
        <f>IF($B6235="","",IF($F6235="组件","",IF($Q6235&lt;&gt;"",IF(AND($B6235=$B6234,$F6234="组件"),$I6234,IF(AND($B6235=$B6234,$J6234&lt;&gt;""),$J6234,"")),"")))</f>
      </c>
      <c r="R6235">
        <f>IF($B6235="","",IF($J6235&lt;&gt;"",IFERROR(LOOKUP(2,1/(($B$5:$B$20000=$B6235)*($F$5:$F$20000="组件")*($I$5:$I$20000=$J6235)),$R$5:$R$20000)*IF($Q6235="",1,$Q6235),""),IF($P6235="","",IF($Q6235="",$P6235,$P6235*$Q6235))))</f>
      </c>
    </row>
    <row r="6236" spans="1:24" x14ac:dyDescent="0.25">
      <c r="A6236">
        <f>IF(B6236="","",IF(B6236=B6235,A6235,A6235+1))</f>
      </c>
      <c r="G6236">
        <f>IF($B6236="","",IF($J6236&lt;&gt;"",IFERROR(LOOKUP(2,1/(($B$5:$B$20000=$B6236)*($F$5:$F$20000="组件")*($I$5:$I$20000=$J6236)),$G$5:$G$20000)&amp;"."&amp;COUNTIFS($B$5:$B6236,$B6236,$J$5:$J6236,$J6236),""),COUNTIFS($B$5:$B6236,$B6236,$J$5:$J6236,"")))</f>
      </c>
      <c r="I6236">
        <f>IF($F6236="组件","C"&amp;TEXT(COUNTIFS($B$5:$B6236,$B6236,$F$5:$F6236,"组件"),"000"),"")</f>
      </c>
      <c r="J6236">
        <f>IF($B6236="","",IF($F6236="组件","",IF($Q6236&lt;&gt;"",IF(AND($B6236=$B6235,$F6235="组件"),$I6235,IF(AND($B6236=$B6235,$J6235&lt;&gt;""),$J6235,"")),"")))</f>
      </c>
      <c r="R6236">
        <f>IF($B6236="","",IF($J6236&lt;&gt;"",IFERROR(LOOKUP(2,1/(($B$5:$B$20000=$B6236)*($F$5:$F$20000="组件")*($I$5:$I$20000=$J6236)),$R$5:$R$20000)*IF($Q6236="",1,$Q6236),""),IF($P6236="","",IF($Q6236="",$P6236,$P6236*$Q6236))))</f>
      </c>
    </row>
    <row r="6237" spans="1:24" x14ac:dyDescent="0.25">
      <c r="A6237">
        <f>IF(B6237="","",IF(B6237=B6236,A6236,A6236+1))</f>
      </c>
      <c r="G6237">
        <f>IF($B6237="","",IF($J6237&lt;&gt;"",IFERROR(LOOKUP(2,1/(($B$5:$B$20000=$B6237)*($F$5:$F$20000="组件")*($I$5:$I$20000=$J6237)),$G$5:$G$20000)&amp;"."&amp;COUNTIFS($B$5:$B6237,$B6237,$J$5:$J6237,$J6237),""),COUNTIFS($B$5:$B6237,$B6237,$J$5:$J6237,"")))</f>
      </c>
      <c r="I6237">
        <f>IF($F6237="组件","C"&amp;TEXT(COUNTIFS($B$5:$B6237,$B6237,$F$5:$F6237,"组件"),"000"),"")</f>
      </c>
      <c r="J6237">
        <f>IF($B6237="","",IF($F6237="组件","",IF($Q6237&lt;&gt;"",IF(AND($B6237=$B6236,$F6236="组件"),$I6236,IF(AND($B6237=$B6236,$J6236&lt;&gt;""),$J6236,"")),"")))</f>
      </c>
      <c r="R6237">
        <f>IF($B6237="","",IF($J6237&lt;&gt;"",IFERROR(LOOKUP(2,1/(($B$5:$B$20000=$B6237)*($F$5:$F$20000="组件")*($I$5:$I$20000=$J6237)),$R$5:$R$20000)*IF($Q6237="",1,$Q6237),""),IF($P6237="","",IF($Q6237="",$P6237,$P6237*$Q6237))))</f>
      </c>
    </row>
    <row r="6238" spans="1:24" x14ac:dyDescent="0.25">
      <c r="A6238">
        <f>IF(B6238="","",IF(B6238=B6237,A6237,A6237+1))</f>
      </c>
      <c r="G6238">
        <f>IF($B6238="","",IF($J6238&lt;&gt;"",IFERROR(LOOKUP(2,1/(($B$5:$B$20000=$B6238)*($F$5:$F$20000="组件")*($I$5:$I$20000=$J6238)),$G$5:$G$20000)&amp;"."&amp;COUNTIFS($B$5:$B6238,$B6238,$J$5:$J6238,$J6238),""),COUNTIFS($B$5:$B6238,$B6238,$J$5:$J6238,"")))</f>
      </c>
      <c r="I6238">
        <f>IF($F6238="组件","C"&amp;TEXT(COUNTIFS($B$5:$B6238,$B6238,$F$5:$F6238,"组件"),"000"),"")</f>
      </c>
      <c r="J6238">
        <f>IF($B6238="","",IF($F6238="组件","",IF($Q6238&lt;&gt;"",IF(AND($B6238=$B6237,$F6237="组件"),$I6237,IF(AND($B6238=$B6237,$J6237&lt;&gt;""),$J6237,"")),"")))</f>
      </c>
      <c r="R6238">
        <f>IF($B6238="","",IF($J6238&lt;&gt;"",IFERROR(LOOKUP(2,1/(($B$5:$B$20000=$B6238)*($F$5:$F$20000="组件")*($I$5:$I$20000=$J6238)),$R$5:$R$20000)*IF($Q6238="",1,$Q6238),""),IF($P6238="","",IF($Q6238="",$P6238,$P6238*$Q6238))))</f>
      </c>
    </row>
    <row r="6239" spans="1:24" x14ac:dyDescent="0.25">
      <c r="A6239">
        <f>IF(B6239="","",IF(B6239=B6238,A6238,A6238+1))</f>
      </c>
      <c r="G6239">
        <f>IF($B6239="","",IF($J6239&lt;&gt;"",IFERROR(LOOKUP(2,1/(($B$5:$B$20000=$B6239)*($F$5:$F$20000="组件")*($I$5:$I$20000=$J6239)),$G$5:$G$20000)&amp;"."&amp;COUNTIFS($B$5:$B6239,$B6239,$J$5:$J6239,$J6239),""),COUNTIFS($B$5:$B6239,$B6239,$J$5:$J6239,"")))</f>
      </c>
      <c r="I6239">
        <f>IF($F6239="组件","C"&amp;TEXT(COUNTIFS($B$5:$B6239,$B6239,$F$5:$F6239,"组件"),"000"),"")</f>
      </c>
      <c r="J6239">
        <f>IF($B6239="","",IF($F6239="组件","",IF($Q6239&lt;&gt;"",IF(AND($B6239=$B6238,$F6238="组件"),$I6238,IF(AND($B6239=$B6238,$J6238&lt;&gt;""),$J6238,"")),"")))</f>
      </c>
      <c r="R6239">
        <f>IF($B6239="","",IF($J6239&lt;&gt;"",IFERROR(LOOKUP(2,1/(($B$5:$B$20000=$B6239)*($F$5:$F$20000="组件")*($I$5:$I$20000=$J6239)),$R$5:$R$20000)*IF($Q6239="",1,$Q6239),""),IF($P6239="","",IF($Q6239="",$P6239,$P6239*$Q6239))))</f>
      </c>
    </row>
    <row r="6240" spans="1:24" x14ac:dyDescent="0.25">
      <c r="A6240">
        <f>IF(B6240="","",IF(B6240=B6239,A6239,A6239+1))</f>
      </c>
      <c r="G6240">
        <f>IF($B6240="","",IF($J6240&lt;&gt;"",IFERROR(LOOKUP(2,1/(($B$5:$B$20000=$B6240)*($F$5:$F$20000="组件")*($I$5:$I$20000=$J6240)),$G$5:$G$20000)&amp;"."&amp;COUNTIFS($B$5:$B6240,$B6240,$J$5:$J6240,$J6240),""),COUNTIFS($B$5:$B6240,$B6240,$J$5:$J6240,"")))</f>
      </c>
      <c r="I6240">
        <f>IF($F6240="组件","C"&amp;TEXT(COUNTIFS($B$5:$B6240,$B6240,$F$5:$F6240,"组件"),"000"),"")</f>
      </c>
      <c r="J6240">
        <f>IF($B6240="","",IF($F6240="组件","",IF($Q6240&lt;&gt;"",IF(AND($B6240=$B6239,$F6239="组件"),$I6239,IF(AND($B6240=$B6239,$J6239&lt;&gt;""),$J6239,"")),"")))</f>
      </c>
      <c r="R6240">
        <f>IF($B6240="","",IF($J6240&lt;&gt;"",IFERROR(LOOKUP(2,1/(($B$5:$B$20000=$B6240)*($F$5:$F$20000="组件")*($I$5:$I$20000=$J6240)),$R$5:$R$20000)*IF($Q6240="",1,$Q6240),""),IF($P6240="","",IF($Q6240="",$P6240,$P6240*$Q6240))))</f>
      </c>
    </row>
    <row r="6241" spans="1:24" x14ac:dyDescent="0.25">
      <c r="A6241">
        <f>IF(B6241="","",IF(B6241=B6240,A6240,A6240+1))</f>
      </c>
      <c r="G6241">
        <f>IF($B6241="","",IF($J6241&lt;&gt;"",IFERROR(LOOKUP(2,1/(($B$5:$B$20000=$B6241)*($F$5:$F$20000="组件")*($I$5:$I$20000=$J6241)),$G$5:$G$20000)&amp;"."&amp;COUNTIFS($B$5:$B6241,$B6241,$J$5:$J6241,$J6241),""),COUNTIFS($B$5:$B6241,$B6241,$J$5:$J6241,"")))</f>
      </c>
      <c r="I6241">
        <f>IF($F6241="组件","C"&amp;TEXT(COUNTIFS($B$5:$B6241,$B6241,$F$5:$F6241,"组件"),"000"),"")</f>
      </c>
      <c r="J6241">
        <f>IF($B6241="","",IF($F6241="组件","",IF($Q6241&lt;&gt;"",IF(AND($B6241=$B6240,$F6240="组件"),$I6240,IF(AND($B6241=$B6240,$J6240&lt;&gt;""),$J6240,"")),"")))</f>
      </c>
      <c r="R6241">
        <f>IF($B6241="","",IF($J6241&lt;&gt;"",IFERROR(LOOKUP(2,1/(($B$5:$B$20000=$B6241)*($F$5:$F$20000="组件")*($I$5:$I$20000=$J6241)),$R$5:$R$20000)*IF($Q6241="",1,$Q6241),""),IF($P6241="","",IF($Q6241="",$P6241,$P6241*$Q6241))))</f>
      </c>
    </row>
    <row r="6242" spans="1:24" x14ac:dyDescent="0.25">
      <c r="A6242">
        <f>IF(B6242="","",IF(B6242=B6241,A6241,A6241+1))</f>
      </c>
      <c r="G6242">
        <f>IF($B6242="","",IF($J6242&lt;&gt;"",IFERROR(LOOKUP(2,1/(($B$5:$B$20000=$B6242)*($F$5:$F$20000="组件")*($I$5:$I$20000=$J6242)),$G$5:$G$20000)&amp;"."&amp;COUNTIFS($B$5:$B6242,$B6242,$J$5:$J6242,$J6242),""),COUNTIFS($B$5:$B6242,$B6242,$J$5:$J6242,"")))</f>
      </c>
      <c r="I6242">
        <f>IF($F6242="组件","C"&amp;TEXT(COUNTIFS($B$5:$B6242,$B6242,$F$5:$F6242,"组件"),"000"),"")</f>
      </c>
      <c r="J6242">
        <f>IF($B6242="","",IF($F6242="组件","",IF($Q6242&lt;&gt;"",IF(AND($B6242=$B6241,$F6241="组件"),$I6241,IF(AND($B6242=$B6241,$J6241&lt;&gt;""),$J6241,"")),"")))</f>
      </c>
      <c r="R6242">
        <f>IF($B6242="","",IF($J6242&lt;&gt;"",IFERROR(LOOKUP(2,1/(($B$5:$B$20000=$B6242)*($F$5:$F$20000="组件")*($I$5:$I$20000=$J6242)),$R$5:$R$20000)*IF($Q6242="",1,$Q6242),""),IF($P6242="","",IF($Q6242="",$P6242,$P6242*$Q6242))))</f>
      </c>
    </row>
    <row r="6243" spans="1:24" x14ac:dyDescent="0.25">
      <c r="A6243">
        <f>IF(B6243="","",IF(B6243=B6242,A6242,A6242+1))</f>
      </c>
      <c r="G6243">
        <f>IF($B6243="","",IF($J6243&lt;&gt;"",IFERROR(LOOKUP(2,1/(($B$5:$B$20000=$B6243)*($F$5:$F$20000="组件")*($I$5:$I$20000=$J6243)),$G$5:$G$20000)&amp;"."&amp;COUNTIFS($B$5:$B6243,$B6243,$J$5:$J6243,$J6243),""),COUNTIFS($B$5:$B6243,$B6243,$J$5:$J6243,"")))</f>
      </c>
      <c r="I6243">
        <f>IF($F6243="组件","C"&amp;TEXT(COUNTIFS($B$5:$B6243,$B6243,$F$5:$F6243,"组件"),"000"),"")</f>
      </c>
      <c r="J6243">
        <f>IF($B6243="","",IF($F6243="组件","",IF($Q6243&lt;&gt;"",IF(AND($B6243=$B6242,$F6242="组件"),$I6242,IF(AND($B6243=$B6242,$J6242&lt;&gt;""),$J6242,"")),"")))</f>
      </c>
      <c r="R6243">
        <f>IF($B6243="","",IF($J6243&lt;&gt;"",IFERROR(LOOKUP(2,1/(($B$5:$B$20000=$B6243)*($F$5:$F$20000="组件")*($I$5:$I$20000=$J6243)),$R$5:$R$20000)*IF($Q6243="",1,$Q6243),""),IF($P6243="","",IF($Q6243="",$P6243,$P6243*$Q6243))))</f>
      </c>
    </row>
    <row r="6244" spans="1:24" x14ac:dyDescent="0.25">
      <c r="A6244">
        <f>IF(B6244="","",IF(B6244=B6243,A6243,A6243+1))</f>
      </c>
      <c r="G6244">
        <f>IF($B6244="","",IF($J6244&lt;&gt;"",IFERROR(LOOKUP(2,1/(($B$5:$B$20000=$B6244)*($F$5:$F$20000="组件")*($I$5:$I$20000=$J6244)),$G$5:$G$20000)&amp;"."&amp;COUNTIFS($B$5:$B6244,$B6244,$J$5:$J6244,$J6244),""),COUNTIFS($B$5:$B6244,$B6244,$J$5:$J6244,"")))</f>
      </c>
      <c r="I6244">
        <f>IF($F6244="组件","C"&amp;TEXT(COUNTIFS($B$5:$B6244,$B6244,$F$5:$F6244,"组件"),"000"),"")</f>
      </c>
      <c r="J6244">
        <f>IF($B6244="","",IF($F6244="组件","",IF($Q6244&lt;&gt;"",IF(AND($B6244=$B6243,$F6243="组件"),$I6243,IF(AND($B6244=$B6243,$J6243&lt;&gt;""),$J6243,"")),"")))</f>
      </c>
      <c r="R6244">
        <f>IF($B6244="","",IF($J6244&lt;&gt;"",IFERROR(LOOKUP(2,1/(($B$5:$B$20000=$B6244)*($F$5:$F$20000="组件")*($I$5:$I$20000=$J6244)),$R$5:$R$20000)*IF($Q6244="",1,$Q6244),""),IF($P6244="","",IF($Q6244="",$P6244,$P6244*$Q6244))))</f>
      </c>
    </row>
    <row r="6245" spans="1:24" x14ac:dyDescent="0.25">
      <c r="A6245">
        <f>IF(B6245="","",IF(B6245=B6244,A6244,A6244+1))</f>
      </c>
      <c r="G6245">
        <f>IF($B6245="","",IF($J6245&lt;&gt;"",IFERROR(LOOKUP(2,1/(($B$5:$B$20000=$B6245)*($F$5:$F$20000="组件")*($I$5:$I$20000=$J6245)),$G$5:$G$20000)&amp;"."&amp;COUNTIFS($B$5:$B6245,$B6245,$J$5:$J6245,$J6245),""),COUNTIFS($B$5:$B6245,$B6245,$J$5:$J6245,"")))</f>
      </c>
      <c r="I6245">
        <f>IF($F6245="组件","C"&amp;TEXT(COUNTIFS($B$5:$B6245,$B6245,$F$5:$F6245,"组件"),"000"),"")</f>
      </c>
      <c r="J6245">
        <f>IF($B6245="","",IF($F6245="组件","",IF($Q6245&lt;&gt;"",IF(AND($B6245=$B6244,$F6244="组件"),$I6244,IF(AND($B6245=$B6244,$J6244&lt;&gt;""),$J6244,"")),"")))</f>
      </c>
      <c r="R6245">
        <f>IF($B6245="","",IF($J6245&lt;&gt;"",IFERROR(LOOKUP(2,1/(($B$5:$B$20000=$B6245)*($F$5:$F$20000="组件")*($I$5:$I$20000=$J6245)),$R$5:$R$20000)*IF($Q6245="",1,$Q6245),""),IF($P6245="","",IF($Q6245="",$P6245,$P6245*$Q6245))))</f>
      </c>
    </row>
    <row r="6246" spans="1:24" x14ac:dyDescent="0.25">
      <c r="A6246">
        <f>IF(B6246="","",IF(B6246=B6245,A6245,A6245+1))</f>
      </c>
      <c r="G6246">
        <f>IF($B6246="","",IF($J6246&lt;&gt;"",IFERROR(LOOKUP(2,1/(($B$5:$B$20000=$B6246)*($F$5:$F$20000="组件")*($I$5:$I$20000=$J6246)),$G$5:$G$20000)&amp;"."&amp;COUNTIFS($B$5:$B6246,$B6246,$J$5:$J6246,$J6246),""),COUNTIFS($B$5:$B6246,$B6246,$J$5:$J6246,"")))</f>
      </c>
      <c r="I6246">
        <f>IF($F6246="组件","C"&amp;TEXT(COUNTIFS($B$5:$B6246,$B6246,$F$5:$F6246,"组件"),"000"),"")</f>
      </c>
      <c r="J6246">
        <f>IF($B6246="","",IF($F6246="组件","",IF($Q6246&lt;&gt;"",IF(AND($B6246=$B6245,$F6245="组件"),$I6245,IF(AND($B6246=$B6245,$J6245&lt;&gt;""),$J6245,"")),"")))</f>
      </c>
      <c r="R6246">
        <f>IF($B6246="","",IF($J6246&lt;&gt;"",IFERROR(LOOKUP(2,1/(($B$5:$B$20000=$B6246)*($F$5:$F$20000="组件")*($I$5:$I$20000=$J6246)),$R$5:$R$20000)*IF($Q6246="",1,$Q6246),""),IF($P6246="","",IF($Q6246="",$P6246,$P6246*$Q6246))))</f>
      </c>
    </row>
    <row r="6247" spans="1:24" x14ac:dyDescent="0.25">
      <c r="A6247">
        <f>IF(B6247="","",IF(B6247=B6246,A6246,A6246+1))</f>
      </c>
      <c r="G6247">
        <f>IF($B6247="","",IF($J6247&lt;&gt;"",IFERROR(LOOKUP(2,1/(($B$5:$B$20000=$B6247)*($F$5:$F$20000="组件")*($I$5:$I$20000=$J6247)),$G$5:$G$20000)&amp;"."&amp;COUNTIFS($B$5:$B6247,$B6247,$J$5:$J6247,$J6247),""),COUNTIFS($B$5:$B6247,$B6247,$J$5:$J6247,"")))</f>
      </c>
      <c r="I6247">
        <f>IF($F6247="组件","C"&amp;TEXT(COUNTIFS($B$5:$B6247,$B6247,$F$5:$F6247,"组件"),"000"),"")</f>
      </c>
      <c r="J6247">
        <f>IF($B6247="","",IF($F6247="组件","",IF($Q6247&lt;&gt;"",IF(AND($B6247=$B6246,$F6246="组件"),$I6246,IF(AND($B6247=$B6246,$J6246&lt;&gt;""),$J6246,"")),"")))</f>
      </c>
      <c r="R6247">
        <f>IF($B6247="","",IF($J6247&lt;&gt;"",IFERROR(LOOKUP(2,1/(($B$5:$B$20000=$B6247)*($F$5:$F$20000="组件")*($I$5:$I$20000=$J6247)),$R$5:$R$20000)*IF($Q6247="",1,$Q6247),""),IF($P6247="","",IF($Q6247="",$P6247,$P6247*$Q6247))))</f>
      </c>
    </row>
    <row r="6248" spans="1:24" x14ac:dyDescent="0.25">
      <c r="A6248">
        <f>IF(B6248="","",IF(B6248=B6247,A6247,A6247+1))</f>
      </c>
      <c r="G6248">
        <f>IF($B6248="","",IF($J6248&lt;&gt;"",IFERROR(LOOKUP(2,1/(($B$5:$B$20000=$B6248)*($F$5:$F$20000="组件")*($I$5:$I$20000=$J6248)),$G$5:$G$20000)&amp;"."&amp;COUNTIFS($B$5:$B6248,$B6248,$J$5:$J6248,$J6248),""),COUNTIFS($B$5:$B6248,$B6248,$J$5:$J6248,"")))</f>
      </c>
      <c r="I6248">
        <f>IF($F6248="组件","C"&amp;TEXT(COUNTIFS($B$5:$B6248,$B6248,$F$5:$F6248,"组件"),"000"),"")</f>
      </c>
      <c r="J6248">
        <f>IF($B6248="","",IF($F6248="组件","",IF($Q6248&lt;&gt;"",IF(AND($B6248=$B6247,$F6247="组件"),$I6247,IF(AND($B6248=$B6247,$J6247&lt;&gt;""),$J6247,"")),"")))</f>
      </c>
      <c r="R6248">
        <f>IF($B6248="","",IF($J6248&lt;&gt;"",IFERROR(LOOKUP(2,1/(($B$5:$B$20000=$B6248)*($F$5:$F$20000="组件")*($I$5:$I$20000=$J6248)),$R$5:$R$20000)*IF($Q6248="",1,$Q6248),""),IF($P6248="","",IF($Q6248="",$P6248,$P6248*$Q6248))))</f>
      </c>
    </row>
    <row r="6249" spans="1:24" x14ac:dyDescent="0.25">
      <c r="A6249">
        <f>IF(B6249="","",IF(B6249=B6248,A6248,A6248+1))</f>
      </c>
      <c r="G6249">
        <f>IF($B6249="","",IF($J6249&lt;&gt;"",IFERROR(LOOKUP(2,1/(($B$5:$B$20000=$B6249)*($F$5:$F$20000="组件")*($I$5:$I$20000=$J6249)),$G$5:$G$20000)&amp;"."&amp;COUNTIFS($B$5:$B6249,$B6249,$J$5:$J6249,$J6249),""),COUNTIFS($B$5:$B6249,$B6249,$J$5:$J6249,"")))</f>
      </c>
      <c r="I6249">
        <f>IF($F6249="组件","C"&amp;TEXT(COUNTIFS($B$5:$B6249,$B6249,$F$5:$F6249,"组件"),"000"),"")</f>
      </c>
      <c r="J6249">
        <f>IF($B6249="","",IF($F6249="组件","",IF($Q6249&lt;&gt;"",IF(AND($B6249=$B6248,$F6248="组件"),$I6248,IF(AND($B6249=$B6248,$J6248&lt;&gt;""),$J6248,"")),"")))</f>
      </c>
      <c r="R6249">
        <f>IF($B6249="","",IF($J6249&lt;&gt;"",IFERROR(LOOKUP(2,1/(($B$5:$B$20000=$B6249)*($F$5:$F$20000="组件")*($I$5:$I$20000=$J6249)),$R$5:$R$20000)*IF($Q6249="",1,$Q6249),""),IF($P6249="","",IF($Q6249="",$P6249,$P6249*$Q6249))))</f>
      </c>
    </row>
    <row r="6250" spans="1:24" x14ac:dyDescent="0.25">
      <c r="A6250">
        <f>IF(B6250="","",IF(B6250=B6249,A6249,A6249+1))</f>
      </c>
      <c r="G6250">
        <f>IF($B6250="","",IF($J6250&lt;&gt;"",IFERROR(LOOKUP(2,1/(($B$5:$B$20000=$B6250)*($F$5:$F$20000="组件")*($I$5:$I$20000=$J6250)),$G$5:$G$20000)&amp;"."&amp;COUNTIFS($B$5:$B6250,$B6250,$J$5:$J6250,$J6250),""),COUNTIFS($B$5:$B6250,$B6250,$J$5:$J6250,"")))</f>
      </c>
      <c r="I6250">
        <f>IF($F6250="组件","C"&amp;TEXT(COUNTIFS($B$5:$B6250,$B6250,$F$5:$F6250,"组件"),"000"),"")</f>
      </c>
      <c r="J6250">
        <f>IF($B6250="","",IF($F6250="组件","",IF($Q6250&lt;&gt;"",IF(AND($B6250=$B6249,$F6249="组件"),$I6249,IF(AND($B6250=$B6249,$J6249&lt;&gt;""),$J6249,"")),"")))</f>
      </c>
      <c r="R6250">
        <f>IF($B6250="","",IF($J6250&lt;&gt;"",IFERROR(LOOKUP(2,1/(($B$5:$B$20000=$B6250)*($F$5:$F$20000="组件")*($I$5:$I$20000=$J6250)),$R$5:$R$20000)*IF($Q6250="",1,$Q6250),""),IF($P6250="","",IF($Q6250="",$P6250,$P6250*$Q6250))))</f>
      </c>
    </row>
    <row r="6251" spans="1:24" x14ac:dyDescent="0.25">
      <c r="A6251">
        <f>IF(B6251="","",IF(B6251=B6250,A6250,A6250+1))</f>
      </c>
      <c r="G6251">
        <f>IF($B6251="","",IF($J6251&lt;&gt;"",IFERROR(LOOKUP(2,1/(($B$5:$B$20000=$B6251)*($F$5:$F$20000="组件")*($I$5:$I$20000=$J6251)),$G$5:$G$20000)&amp;"."&amp;COUNTIFS($B$5:$B6251,$B6251,$J$5:$J6251,$J6251),""),COUNTIFS($B$5:$B6251,$B6251,$J$5:$J6251,"")))</f>
      </c>
      <c r="I6251">
        <f>IF($F6251="组件","C"&amp;TEXT(COUNTIFS($B$5:$B6251,$B6251,$F$5:$F6251,"组件"),"000"),"")</f>
      </c>
      <c r="J6251">
        <f>IF($B6251="","",IF($F6251="组件","",IF($Q6251&lt;&gt;"",IF(AND($B6251=$B6250,$F6250="组件"),$I6250,IF(AND($B6251=$B6250,$J6250&lt;&gt;""),$J6250,"")),"")))</f>
      </c>
      <c r="R6251">
        <f>IF($B6251="","",IF($J6251&lt;&gt;"",IFERROR(LOOKUP(2,1/(($B$5:$B$20000=$B6251)*($F$5:$F$20000="组件")*($I$5:$I$20000=$J6251)),$R$5:$R$20000)*IF($Q6251="",1,$Q6251),""),IF($P6251="","",IF($Q6251="",$P6251,$P6251*$Q6251))))</f>
      </c>
    </row>
    <row r="6252" spans="1:24" x14ac:dyDescent="0.25">
      <c r="A6252">
        <f>IF(B6252="","",IF(B6252=B6251,A6251,A6251+1))</f>
      </c>
      <c r="G6252">
        <f>IF($B6252="","",IF($J6252&lt;&gt;"",IFERROR(LOOKUP(2,1/(($B$5:$B$20000=$B6252)*($F$5:$F$20000="组件")*($I$5:$I$20000=$J6252)),$G$5:$G$20000)&amp;"."&amp;COUNTIFS($B$5:$B6252,$B6252,$J$5:$J6252,$J6252),""),COUNTIFS($B$5:$B6252,$B6252,$J$5:$J6252,"")))</f>
      </c>
      <c r="I6252">
        <f>IF($F6252="组件","C"&amp;TEXT(COUNTIFS($B$5:$B6252,$B6252,$F$5:$F6252,"组件"),"000"),"")</f>
      </c>
      <c r="J6252">
        <f>IF($B6252="","",IF($F6252="组件","",IF($Q6252&lt;&gt;"",IF(AND($B6252=$B6251,$F6251="组件"),$I6251,IF(AND($B6252=$B6251,$J6251&lt;&gt;""),$J6251,"")),"")))</f>
      </c>
      <c r="R6252">
        <f>IF($B6252="","",IF($J6252&lt;&gt;"",IFERROR(LOOKUP(2,1/(($B$5:$B$20000=$B6252)*($F$5:$F$20000="组件")*($I$5:$I$20000=$J6252)),$R$5:$R$20000)*IF($Q6252="",1,$Q6252),""),IF($P6252="","",IF($Q6252="",$P6252,$P6252*$Q6252))))</f>
      </c>
    </row>
    <row r="6253" spans="1:24" x14ac:dyDescent="0.25">
      <c r="A6253">
        <f>IF(B6253="","",IF(B6253=B6252,A6252,A6252+1))</f>
      </c>
      <c r="G6253">
        <f>IF($B6253="","",IF($J6253&lt;&gt;"",IFERROR(LOOKUP(2,1/(($B$5:$B$20000=$B6253)*($F$5:$F$20000="组件")*($I$5:$I$20000=$J6253)),$G$5:$G$20000)&amp;"."&amp;COUNTIFS($B$5:$B6253,$B6253,$J$5:$J6253,$J6253),""),COUNTIFS($B$5:$B6253,$B6253,$J$5:$J6253,"")))</f>
      </c>
      <c r="I6253">
        <f>IF($F6253="组件","C"&amp;TEXT(COUNTIFS($B$5:$B6253,$B6253,$F$5:$F6253,"组件"),"000"),"")</f>
      </c>
      <c r="J6253">
        <f>IF($B6253="","",IF($F6253="组件","",IF($Q6253&lt;&gt;"",IF(AND($B6253=$B6252,$F6252="组件"),$I6252,IF(AND($B6253=$B6252,$J6252&lt;&gt;""),$J6252,"")),"")))</f>
      </c>
      <c r="R6253">
        <f>IF($B6253="","",IF($J6253&lt;&gt;"",IFERROR(LOOKUP(2,1/(($B$5:$B$20000=$B6253)*($F$5:$F$20000="组件")*($I$5:$I$20000=$J6253)),$R$5:$R$20000)*IF($Q6253="",1,$Q6253),""),IF($P6253="","",IF($Q6253="",$P6253,$P6253*$Q6253))))</f>
      </c>
    </row>
    <row r="6254" spans="1:24" x14ac:dyDescent="0.25">
      <c r="A6254">
        <f>IF(B6254="","",IF(B6254=B6253,A6253,A6253+1))</f>
      </c>
      <c r="G6254">
        <f>IF($B6254="","",IF($J6254&lt;&gt;"",IFERROR(LOOKUP(2,1/(($B$5:$B$20000=$B6254)*($F$5:$F$20000="组件")*($I$5:$I$20000=$J6254)),$G$5:$G$20000)&amp;"."&amp;COUNTIFS($B$5:$B6254,$B6254,$J$5:$J6254,$J6254),""),COUNTIFS($B$5:$B6254,$B6254,$J$5:$J6254,"")))</f>
      </c>
      <c r="I6254">
        <f>IF($F6254="组件","C"&amp;TEXT(COUNTIFS($B$5:$B6254,$B6254,$F$5:$F6254,"组件"),"000"),"")</f>
      </c>
      <c r="J6254">
        <f>IF($B6254="","",IF($F6254="组件","",IF($Q6254&lt;&gt;"",IF(AND($B6254=$B6253,$F6253="组件"),$I6253,IF(AND($B6254=$B6253,$J6253&lt;&gt;""),$J6253,"")),"")))</f>
      </c>
      <c r="R6254">
        <f>IF($B6254="","",IF($J6254&lt;&gt;"",IFERROR(LOOKUP(2,1/(($B$5:$B$20000=$B6254)*($F$5:$F$20000="组件")*($I$5:$I$20000=$J6254)),$R$5:$R$20000)*IF($Q6254="",1,$Q6254),""),IF($P6254="","",IF($Q6254="",$P6254,$P6254*$Q6254))))</f>
      </c>
    </row>
    <row r="6255" spans="1:24" x14ac:dyDescent="0.25">
      <c r="A6255">
        <f>IF(B6255="","",IF(B6255=B6254,A6254,A6254+1))</f>
      </c>
      <c r="G6255">
        <f>IF($B6255="","",IF($J6255&lt;&gt;"",IFERROR(LOOKUP(2,1/(($B$5:$B$20000=$B6255)*($F$5:$F$20000="组件")*($I$5:$I$20000=$J6255)),$G$5:$G$20000)&amp;"."&amp;COUNTIFS($B$5:$B6255,$B6255,$J$5:$J6255,$J6255),""),COUNTIFS($B$5:$B6255,$B6255,$J$5:$J6255,"")))</f>
      </c>
      <c r="I6255">
        <f>IF($F6255="组件","C"&amp;TEXT(COUNTIFS($B$5:$B6255,$B6255,$F$5:$F6255,"组件"),"000"),"")</f>
      </c>
      <c r="J6255">
        <f>IF($B6255="","",IF($F6255="组件","",IF($Q6255&lt;&gt;"",IF(AND($B6255=$B6254,$F6254="组件"),$I6254,IF(AND($B6255=$B6254,$J6254&lt;&gt;""),$J6254,"")),"")))</f>
      </c>
      <c r="R6255">
        <f>IF($B6255="","",IF($J6255&lt;&gt;"",IFERROR(LOOKUP(2,1/(($B$5:$B$20000=$B6255)*($F$5:$F$20000="组件")*($I$5:$I$20000=$J6255)),$R$5:$R$20000)*IF($Q6255="",1,$Q6255),""),IF($P6255="","",IF($Q6255="",$P6255,$P6255*$Q6255))))</f>
      </c>
    </row>
    <row r="6256" spans="1:24" x14ac:dyDescent="0.25">
      <c r="A6256">
        <f>IF(B6256="","",IF(B6256=B6255,A6255,A6255+1))</f>
      </c>
      <c r="G6256">
        <f>IF($B6256="","",IF($J6256&lt;&gt;"",IFERROR(LOOKUP(2,1/(($B$5:$B$20000=$B6256)*($F$5:$F$20000="组件")*($I$5:$I$20000=$J6256)),$G$5:$G$20000)&amp;"."&amp;COUNTIFS($B$5:$B6256,$B6256,$J$5:$J6256,$J6256),""),COUNTIFS($B$5:$B6256,$B6256,$J$5:$J6256,"")))</f>
      </c>
      <c r="I6256">
        <f>IF($F6256="组件","C"&amp;TEXT(COUNTIFS($B$5:$B6256,$B6256,$F$5:$F6256,"组件"),"000"),"")</f>
      </c>
      <c r="J6256">
        <f>IF($B6256="","",IF($F6256="组件","",IF($Q6256&lt;&gt;"",IF(AND($B6256=$B6255,$F6255="组件"),$I6255,IF(AND($B6256=$B6255,$J6255&lt;&gt;""),$J6255,"")),"")))</f>
      </c>
      <c r="R6256">
        <f>IF($B6256="","",IF($J6256&lt;&gt;"",IFERROR(LOOKUP(2,1/(($B$5:$B$20000=$B6256)*($F$5:$F$20000="组件")*($I$5:$I$20000=$J6256)),$R$5:$R$20000)*IF($Q6256="",1,$Q6256),""),IF($P6256="","",IF($Q6256="",$P6256,$P6256*$Q6256))))</f>
      </c>
    </row>
    <row r="6257" spans="1:24" x14ac:dyDescent="0.25">
      <c r="A6257">
        <f>IF(B6257="","",IF(B6257=B6256,A6256,A6256+1))</f>
      </c>
      <c r="G6257">
        <f>IF($B6257="","",IF($J6257&lt;&gt;"",IFERROR(LOOKUP(2,1/(($B$5:$B$20000=$B6257)*($F$5:$F$20000="组件")*($I$5:$I$20000=$J6257)),$G$5:$G$20000)&amp;"."&amp;COUNTIFS($B$5:$B6257,$B6257,$J$5:$J6257,$J6257),""),COUNTIFS($B$5:$B6257,$B6257,$J$5:$J6257,"")))</f>
      </c>
      <c r="I6257">
        <f>IF($F6257="组件","C"&amp;TEXT(COUNTIFS($B$5:$B6257,$B6257,$F$5:$F6257,"组件"),"000"),"")</f>
      </c>
      <c r="J6257">
        <f>IF($B6257="","",IF($F6257="组件","",IF($Q6257&lt;&gt;"",IF(AND($B6257=$B6256,$F6256="组件"),$I6256,IF(AND($B6257=$B6256,$J6256&lt;&gt;""),$J6256,"")),"")))</f>
      </c>
      <c r="R6257">
        <f>IF($B6257="","",IF($J6257&lt;&gt;"",IFERROR(LOOKUP(2,1/(($B$5:$B$20000=$B6257)*($F$5:$F$20000="组件")*($I$5:$I$20000=$J6257)),$R$5:$R$20000)*IF($Q6257="",1,$Q6257),""),IF($P6257="","",IF($Q6257="",$P6257,$P6257*$Q6257))))</f>
      </c>
    </row>
    <row r="6258" spans="1:24" x14ac:dyDescent="0.25">
      <c r="A6258">
        <f>IF(B6258="","",IF(B6258=B6257,A6257,A6257+1))</f>
      </c>
      <c r="G6258">
        <f>IF($B6258="","",IF($J6258&lt;&gt;"",IFERROR(LOOKUP(2,1/(($B$5:$B$20000=$B6258)*($F$5:$F$20000="组件")*($I$5:$I$20000=$J6258)),$G$5:$G$20000)&amp;"."&amp;COUNTIFS($B$5:$B6258,$B6258,$J$5:$J6258,$J6258),""),COUNTIFS($B$5:$B6258,$B6258,$J$5:$J6258,"")))</f>
      </c>
      <c r="I6258">
        <f>IF($F6258="组件","C"&amp;TEXT(COUNTIFS($B$5:$B6258,$B6258,$F$5:$F6258,"组件"),"000"),"")</f>
      </c>
      <c r="J6258">
        <f>IF($B6258="","",IF($F6258="组件","",IF($Q6258&lt;&gt;"",IF(AND($B6258=$B6257,$F6257="组件"),$I6257,IF(AND($B6258=$B6257,$J6257&lt;&gt;""),$J6257,"")),"")))</f>
      </c>
      <c r="R6258">
        <f>IF($B6258="","",IF($J6258&lt;&gt;"",IFERROR(LOOKUP(2,1/(($B$5:$B$20000=$B6258)*($F$5:$F$20000="组件")*($I$5:$I$20000=$J6258)),$R$5:$R$20000)*IF($Q6258="",1,$Q6258),""),IF($P6258="","",IF($Q6258="",$P6258,$P6258*$Q6258))))</f>
      </c>
    </row>
    <row r="6259" spans="1:24" x14ac:dyDescent="0.25">
      <c r="A6259">
        <f>IF(B6259="","",IF(B6259=B6258,A6258,A6258+1))</f>
      </c>
      <c r="G6259">
        <f>IF($B6259="","",IF($J6259&lt;&gt;"",IFERROR(LOOKUP(2,1/(($B$5:$B$20000=$B6259)*($F$5:$F$20000="组件")*($I$5:$I$20000=$J6259)),$G$5:$G$20000)&amp;"."&amp;COUNTIFS($B$5:$B6259,$B6259,$J$5:$J6259,$J6259),""),COUNTIFS($B$5:$B6259,$B6259,$J$5:$J6259,"")))</f>
      </c>
      <c r="I6259">
        <f>IF($F6259="组件","C"&amp;TEXT(COUNTIFS($B$5:$B6259,$B6259,$F$5:$F6259,"组件"),"000"),"")</f>
      </c>
      <c r="J6259">
        <f>IF($B6259="","",IF($F6259="组件","",IF($Q6259&lt;&gt;"",IF(AND($B6259=$B6258,$F6258="组件"),$I6258,IF(AND($B6259=$B6258,$J6258&lt;&gt;""),$J6258,"")),"")))</f>
      </c>
      <c r="R6259">
        <f>IF($B6259="","",IF($J6259&lt;&gt;"",IFERROR(LOOKUP(2,1/(($B$5:$B$20000=$B6259)*($F$5:$F$20000="组件")*($I$5:$I$20000=$J6259)),$R$5:$R$20000)*IF($Q6259="",1,$Q6259),""),IF($P6259="","",IF($Q6259="",$P6259,$P6259*$Q6259))))</f>
      </c>
    </row>
    <row r="6260" spans="1:24" x14ac:dyDescent="0.25">
      <c r="A6260">
        <f>IF(B6260="","",IF(B6260=B6259,A6259,A6259+1))</f>
      </c>
      <c r="G6260">
        <f>IF($B6260="","",IF($J6260&lt;&gt;"",IFERROR(LOOKUP(2,1/(($B$5:$B$20000=$B6260)*($F$5:$F$20000="组件")*($I$5:$I$20000=$J6260)),$G$5:$G$20000)&amp;"."&amp;COUNTIFS($B$5:$B6260,$B6260,$J$5:$J6260,$J6260),""),COUNTIFS($B$5:$B6260,$B6260,$J$5:$J6260,"")))</f>
      </c>
      <c r="I6260">
        <f>IF($F6260="组件","C"&amp;TEXT(COUNTIFS($B$5:$B6260,$B6260,$F$5:$F6260,"组件"),"000"),"")</f>
      </c>
      <c r="J6260">
        <f>IF($B6260="","",IF($F6260="组件","",IF($Q6260&lt;&gt;"",IF(AND($B6260=$B6259,$F6259="组件"),$I6259,IF(AND($B6260=$B6259,$J6259&lt;&gt;""),$J6259,"")),"")))</f>
      </c>
      <c r="R6260">
        <f>IF($B6260="","",IF($J6260&lt;&gt;"",IFERROR(LOOKUP(2,1/(($B$5:$B$20000=$B6260)*($F$5:$F$20000="组件")*($I$5:$I$20000=$J6260)),$R$5:$R$20000)*IF($Q6260="",1,$Q6260),""),IF($P6260="","",IF($Q6260="",$P6260,$P6260*$Q6260))))</f>
      </c>
    </row>
    <row r="6261" spans="1:24" x14ac:dyDescent="0.25">
      <c r="A6261">
        <f>IF(B6261="","",IF(B6261=B6260,A6260,A6260+1))</f>
      </c>
      <c r="G6261">
        <f>IF($B6261="","",IF($J6261&lt;&gt;"",IFERROR(LOOKUP(2,1/(($B$5:$B$20000=$B6261)*($F$5:$F$20000="组件")*($I$5:$I$20000=$J6261)),$G$5:$G$20000)&amp;"."&amp;COUNTIFS($B$5:$B6261,$B6261,$J$5:$J6261,$J6261),""),COUNTIFS($B$5:$B6261,$B6261,$J$5:$J6261,"")))</f>
      </c>
      <c r="I6261">
        <f>IF($F6261="组件","C"&amp;TEXT(COUNTIFS($B$5:$B6261,$B6261,$F$5:$F6261,"组件"),"000"),"")</f>
      </c>
      <c r="J6261">
        <f>IF($B6261="","",IF($F6261="组件","",IF($Q6261&lt;&gt;"",IF(AND($B6261=$B6260,$F6260="组件"),$I6260,IF(AND($B6261=$B6260,$J6260&lt;&gt;""),$J6260,"")),"")))</f>
      </c>
      <c r="R6261">
        <f>IF($B6261="","",IF($J6261&lt;&gt;"",IFERROR(LOOKUP(2,1/(($B$5:$B$20000=$B6261)*($F$5:$F$20000="组件")*($I$5:$I$20000=$J6261)),$R$5:$R$20000)*IF($Q6261="",1,$Q6261),""),IF($P6261="","",IF($Q6261="",$P6261,$P6261*$Q6261))))</f>
      </c>
    </row>
    <row r="6262" spans="1:24" x14ac:dyDescent="0.25">
      <c r="A6262">
        <f>IF(B6262="","",IF(B6262=B6261,A6261,A6261+1))</f>
      </c>
      <c r="G6262">
        <f>IF($B6262="","",IF($J6262&lt;&gt;"",IFERROR(LOOKUP(2,1/(($B$5:$B$20000=$B6262)*($F$5:$F$20000="组件")*($I$5:$I$20000=$J6262)),$G$5:$G$20000)&amp;"."&amp;COUNTIFS($B$5:$B6262,$B6262,$J$5:$J6262,$J6262),""),COUNTIFS($B$5:$B6262,$B6262,$J$5:$J6262,"")))</f>
      </c>
      <c r="I6262">
        <f>IF($F6262="组件","C"&amp;TEXT(COUNTIFS($B$5:$B6262,$B6262,$F$5:$F6262,"组件"),"000"),"")</f>
      </c>
      <c r="J6262">
        <f>IF($B6262="","",IF($F6262="组件","",IF($Q6262&lt;&gt;"",IF(AND($B6262=$B6261,$F6261="组件"),$I6261,IF(AND($B6262=$B6261,$J6261&lt;&gt;""),$J6261,"")),"")))</f>
      </c>
      <c r="R6262">
        <f>IF($B6262="","",IF($J6262&lt;&gt;"",IFERROR(LOOKUP(2,1/(($B$5:$B$20000=$B6262)*($F$5:$F$20000="组件")*($I$5:$I$20000=$J6262)),$R$5:$R$20000)*IF($Q6262="",1,$Q6262),""),IF($P6262="","",IF($Q6262="",$P6262,$P6262*$Q6262))))</f>
      </c>
    </row>
    <row r="6263" spans="1:24" x14ac:dyDescent="0.25">
      <c r="A6263">
        <f>IF(B6263="","",IF(B6263=B6262,A6262,A6262+1))</f>
      </c>
      <c r="G6263">
        <f>IF($B6263="","",IF($J6263&lt;&gt;"",IFERROR(LOOKUP(2,1/(($B$5:$B$20000=$B6263)*($F$5:$F$20000="组件")*($I$5:$I$20000=$J6263)),$G$5:$G$20000)&amp;"."&amp;COUNTIFS($B$5:$B6263,$B6263,$J$5:$J6263,$J6263),""),COUNTIFS($B$5:$B6263,$B6263,$J$5:$J6263,"")))</f>
      </c>
      <c r="I6263">
        <f>IF($F6263="组件","C"&amp;TEXT(COUNTIFS($B$5:$B6263,$B6263,$F$5:$F6263,"组件"),"000"),"")</f>
      </c>
      <c r="J6263">
        <f>IF($B6263="","",IF($F6263="组件","",IF($Q6263&lt;&gt;"",IF(AND($B6263=$B6262,$F6262="组件"),$I6262,IF(AND($B6263=$B6262,$J6262&lt;&gt;""),$J6262,"")),"")))</f>
      </c>
      <c r="R6263">
        <f>IF($B6263="","",IF($J6263&lt;&gt;"",IFERROR(LOOKUP(2,1/(($B$5:$B$20000=$B6263)*($F$5:$F$20000="组件")*($I$5:$I$20000=$J6263)),$R$5:$R$20000)*IF($Q6263="",1,$Q6263),""),IF($P6263="","",IF($Q6263="",$P6263,$P6263*$Q6263))))</f>
      </c>
    </row>
    <row r="6264" spans="1:24" x14ac:dyDescent="0.25">
      <c r="A6264">
        <f>IF(B6264="","",IF(B6264=B6263,A6263,A6263+1))</f>
      </c>
      <c r="G6264">
        <f>IF($B6264="","",IF($J6264&lt;&gt;"",IFERROR(LOOKUP(2,1/(($B$5:$B$20000=$B6264)*($F$5:$F$20000="组件")*($I$5:$I$20000=$J6264)),$G$5:$G$20000)&amp;"."&amp;COUNTIFS($B$5:$B6264,$B6264,$J$5:$J6264,$J6264),""),COUNTIFS($B$5:$B6264,$B6264,$J$5:$J6264,"")))</f>
      </c>
      <c r="I6264">
        <f>IF($F6264="组件","C"&amp;TEXT(COUNTIFS($B$5:$B6264,$B6264,$F$5:$F6264,"组件"),"000"),"")</f>
      </c>
      <c r="J6264">
        <f>IF($B6264="","",IF($F6264="组件","",IF($Q6264&lt;&gt;"",IF(AND($B6264=$B6263,$F6263="组件"),$I6263,IF(AND($B6264=$B6263,$J6263&lt;&gt;""),$J6263,"")),"")))</f>
      </c>
      <c r="R6264">
        <f>IF($B6264="","",IF($J6264&lt;&gt;"",IFERROR(LOOKUP(2,1/(($B$5:$B$20000=$B6264)*($F$5:$F$20000="组件")*($I$5:$I$20000=$J6264)),$R$5:$R$20000)*IF($Q6264="",1,$Q6264),""),IF($P6264="","",IF($Q6264="",$P6264,$P6264*$Q6264))))</f>
      </c>
    </row>
    <row r="6265" spans="1:24" x14ac:dyDescent="0.25">
      <c r="A6265">
        <f>IF(B6265="","",IF(B6265=B6264,A6264,A6264+1))</f>
      </c>
      <c r="G6265">
        <f>IF($B6265="","",IF($J6265&lt;&gt;"",IFERROR(LOOKUP(2,1/(($B$5:$B$20000=$B6265)*($F$5:$F$20000="组件")*($I$5:$I$20000=$J6265)),$G$5:$G$20000)&amp;"."&amp;COUNTIFS($B$5:$B6265,$B6265,$J$5:$J6265,$J6265),""),COUNTIFS($B$5:$B6265,$B6265,$J$5:$J6265,"")))</f>
      </c>
      <c r="I6265">
        <f>IF($F6265="组件","C"&amp;TEXT(COUNTIFS($B$5:$B6265,$B6265,$F$5:$F6265,"组件"),"000"),"")</f>
      </c>
      <c r="J6265">
        <f>IF($B6265="","",IF($F6265="组件","",IF($Q6265&lt;&gt;"",IF(AND($B6265=$B6264,$F6264="组件"),$I6264,IF(AND($B6265=$B6264,$J6264&lt;&gt;""),$J6264,"")),"")))</f>
      </c>
      <c r="R6265">
        <f>IF($B6265="","",IF($J6265&lt;&gt;"",IFERROR(LOOKUP(2,1/(($B$5:$B$20000=$B6265)*($F$5:$F$20000="组件")*($I$5:$I$20000=$J6265)),$R$5:$R$20000)*IF($Q6265="",1,$Q6265),""),IF($P6265="","",IF($Q6265="",$P6265,$P6265*$Q6265))))</f>
      </c>
    </row>
    <row r="6266" spans="1:24" x14ac:dyDescent="0.25">
      <c r="A6266">
        <f>IF(B6266="","",IF(B6266=B6265,A6265,A6265+1))</f>
      </c>
      <c r="G6266">
        <f>IF($B6266="","",IF($J6266&lt;&gt;"",IFERROR(LOOKUP(2,1/(($B$5:$B$20000=$B6266)*($F$5:$F$20000="组件")*($I$5:$I$20000=$J6266)),$G$5:$G$20000)&amp;"."&amp;COUNTIFS($B$5:$B6266,$B6266,$J$5:$J6266,$J6266),""),COUNTIFS($B$5:$B6266,$B6266,$J$5:$J6266,"")))</f>
      </c>
      <c r="I6266">
        <f>IF($F6266="组件","C"&amp;TEXT(COUNTIFS($B$5:$B6266,$B6266,$F$5:$F6266,"组件"),"000"),"")</f>
      </c>
      <c r="J6266">
        <f>IF($B6266="","",IF($F6266="组件","",IF($Q6266&lt;&gt;"",IF(AND($B6266=$B6265,$F6265="组件"),$I6265,IF(AND($B6266=$B6265,$J6265&lt;&gt;""),$J6265,"")),"")))</f>
      </c>
      <c r="R6266">
        <f>IF($B6266="","",IF($J6266&lt;&gt;"",IFERROR(LOOKUP(2,1/(($B$5:$B$20000=$B6266)*($F$5:$F$20000="组件")*($I$5:$I$20000=$J6266)),$R$5:$R$20000)*IF($Q6266="",1,$Q6266),""),IF($P6266="","",IF($Q6266="",$P6266,$P6266*$Q6266))))</f>
      </c>
    </row>
    <row r="6267" spans="1:24" x14ac:dyDescent="0.25">
      <c r="A6267">
        <f>IF(B6267="","",IF(B6267=B6266,A6266,A6266+1))</f>
      </c>
      <c r="G6267">
        <f>IF($B6267="","",IF($J6267&lt;&gt;"",IFERROR(LOOKUP(2,1/(($B$5:$B$20000=$B6267)*($F$5:$F$20000="组件")*($I$5:$I$20000=$J6267)),$G$5:$G$20000)&amp;"."&amp;COUNTIFS($B$5:$B6267,$B6267,$J$5:$J6267,$J6267),""),COUNTIFS($B$5:$B6267,$B6267,$J$5:$J6267,"")))</f>
      </c>
      <c r="I6267">
        <f>IF($F6267="组件","C"&amp;TEXT(COUNTIFS($B$5:$B6267,$B6267,$F$5:$F6267,"组件"),"000"),"")</f>
      </c>
      <c r="J6267">
        <f>IF($B6267="","",IF($F6267="组件","",IF($Q6267&lt;&gt;"",IF(AND($B6267=$B6266,$F6266="组件"),$I6266,IF(AND($B6267=$B6266,$J6266&lt;&gt;""),$J6266,"")),"")))</f>
      </c>
      <c r="R6267">
        <f>IF($B6267="","",IF($J6267&lt;&gt;"",IFERROR(LOOKUP(2,1/(($B$5:$B$20000=$B6267)*($F$5:$F$20000="组件")*($I$5:$I$20000=$J6267)),$R$5:$R$20000)*IF($Q6267="",1,$Q6267),""),IF($P6267="","",IF($Q6267="",$P6267,$P6267*$Q6267))))</f>
      </c>
    </row>
    <row r="6268" spans="1:24" x14ac:dyDescent="0.25">
      <c r="A6268">
        <f>IF(B6268="","",IF(B6268=B6267,A6267,A6267+1))</f>
      </c>
      <c r="G6268">
        <f>IF($B6268="","",IF($J6268&lt;&gt;"",IFERROR(LOOKUP(2,1/(($B$5:$B$20000=$B6268)*($F$5:$F$20000="组件")*($I$5:$I$20000=$J6268)),$G$5:$G$20000)&amp;"."&amp;COUNTIFS($B$5:$B6268,$B6268,$J$5:$J6268,$J6268),""),COUNTIFS($B$5:$B6268,$B6268,$J$5:$J6268,"")))</f>
      </c>
      <c r="I6268">
        <f>IF($F6268="组件","C"&amp;TEXT(COUNTIFS($B$5:$B6268,$B6268,$F$5:$F6268,"组件"),"000"),"")</f>
      </c>
      <c r="J6268">
        <f>IF($B6268="","",IF($F6268="组件","",IF($Q6268&lt;&gt;"",IF(AND($B6268=$B6267,$F6267="组件"),$I6267,IF(AND($B6268=$B6267,$J6267&lt;&gt;""),$J6267,"")),"")))</f>
      </c>
      <c r="R6268">
        <f>IF($B6268="","",IF($J6268&lt;&gt;"",IFERROR(LOOKUP(2,1/(($B$5:$B$20000=$B6268)*($F$5:$F$20000="组件")*($I$5:$I$20000=$J6268)),$R$5:$R$20000)*IF($Q6268="",1,$Q6268),""),IF($P6268="","",IF($Q6268="",$P6268,$P6268*$Q6268))))</f>
      </c>
    </row>
    <row r="6269" spans="1:24" x14ac:dyDescent="0.25">
      <c r="A6269">
        <f>IF(B6269="","",IF(B6269=B6268,A6268,A6268+1))</f>
      </c>
      <c r="G6269">
        <f>IF($B6269="","",IF($J6269&lt;&gt;"",IFERROR(LOOKUP(2,1/(($B$5:$B$20000=$B6269)*($F$5:$F$20000="组件")*($I$5:$I$20000=$J6269)),$G$5:$G$20000)&amp;"."&amp;COUNTIFS($B$5:$B6269,$B6269,$J$5:$J6269,$J6269),""),COUNTIFS($B$5:$B6269,$B6269,$J$5:$J6269,"")))</f>
      </c>
      <c r="I6269">
        <f>IF($F6269="组件","C"&amp;TEXT(COUNTIFS($B$5:$B6269,$B6269,$F$5:$F6269,"组件"),"000"),"")</f>
      </c>
      <c r="J6269">
        <f>IF($B6269="","",IF($F6269="组件","",IF($Q6269&lt;&gt;"",IF(AND($B6269=$B6268,$F6268="组件"),$I6268,IF(AND($B6269=$B6268,$J6268&lt;&gt;""),$J6268,"")),"")))</f>
      </c>
      <c r="R6269">
        <f>IF($B6269="","",IF($J6269&lt;&gt;"",IFERROR(LOOKUP(2,1/(($B$5:$B$20000=$B6269)*($F$5:$F$20000="组件")*($I$5:$I$20000=$J6269)),$R$5:$R$20000)*IF($Q6269="",1,$Q6269),""),IF($P6269="","",IF($Q6269="",$P6269,$P6269*$Q6269))))</f>
      </c>
    </row>
    <row r="6270" spans="1:24" x14ac:dyDescent="0.25">
      <c r="A6270">
        <f>IF(B6270="","",IF(B6270=B6269,A6269,A6269+1))</f>
      </c>
      <c r="G6270">
        <f>IF($B6270="","",IF($J6270&lt;&gt;"",IFERROR(LOOKUP(2,1/(($B$5:$B$20000=$B6270)*($F$5:$F$20000="组件")*($I$5:$I$20000=$J6270)),$G$5:$G$20000)&amp;"."&amp;COUNTIFS($B$5:$B6270,$B6270,$J$5:$J6270,$J6270),""),COUNTIFS($B$5:$B6270,$B6270,$J$5:$J6270,"")))</f>
      </c>
      <c r="I6270">
        <f>IF($F6270="组件","C"&amp;TEXT(COUNTIFS($B$5:$B6270,$B6270,$F$5:$F6270,"组件"),"000"),"")</f>
      </c>
      <c r="J6270">
        <f>IF($B6270="","",IF($F6270="组件","",IF($Q6270&lt;&gt;"",IF(AND($B6270=$B6269,$F6269="组件"),$I6269,IF(AND($B6270=$B6269,$J6269&lt;&gt;""),$J6269,"")),"")))</f>
      </c>
      <c r="R6270">
        <f>IF($B6270="","",IF($J6270&lt;&gt;"",IFERROR(LOOKUP(2,1/(($B$5:$B$20000=$B6270)*($F$5:$F$20000="组件")*($I$5:$I$20000=$J6270)),$R$5:$R$20000)*IF($Q6270="",1,$Q6270),""),IF($P6270="","",IF($Q6270="",$P6270,$P6270*$Q6270))))</f>
      </c>
    </row>
    <row r="6271" spans="1:24" x14ac:dyDescent="0.25">
      <c r="A6271">
        <f>IF(B6271="","",IF(B6271=B6270,A6270,A6270+1))</f>
      </c>
      <c r="G6271">
        <f>IF($B6271="","",IF($J6271&lt;&gt;"",IFERROR(LOOKUP(2,1/(($B$5:$B$20000=$B6271)*($F$5:$F$20000="组件")*($I$5:$I$20000=$J6271)),$G$5:$G$20000)&amp;"."&amp;COUNTIFS($B$5:$B6271,$B6271,$J$5:$J6271,$J6271),""),COUNTIFS($B$5:$B6271,$B6271,$J$5:$J6271,"")))</f>
      </c>
      <c r="I6271">
        <f>IF($F6271="组件","C"&amp;TEXT(COUNTIFS($B$5:$B6271,$B6271,$F$5:$F6271,"组件"),"000"),"")</f>
      </c>
      <c r="J6271">
        <f>IF($B6271="","",IF($F6271="组件","",IF($Q6271&lt;&gt;"",IF(AND($B6271=$B6270,$F6270="组件"),$I6270,IF(AND($B6271=$B6270,$J6270&lt;&gt;""),$J6270,"")),"")))</f>
      </c>
      <c r="R6271">
        <f>IF($B6271="","",IF($J6271&lt;&gt;"",IFERROR(LOOKUP(2,1/(($B$5:$B$20000=$B6271)*($F$5:$F$20000="组件")*($I$5:$I$20000=$J6271)),$R$5:$R$20000)*IF($Q6271="",1,$Q6271),""),IF($P6271="","",IF($Q6271="",$P6271,$P6271*$Q6271))))</f>
      </c>
    </row>
    <row r="6272" spans="1:24" x14ac:dyDescent="0.25">
      <c r="A6272">
        <f>IF(B6272="","",IF(B6272=B6271,A6271,A6271+1))</f>
      </c>
      <c r="G6272">
        <f>IF($B6272="","",IF($J6272&lt;&gt;"",IFERROR(LOOKUP(2,1/(($B$5:$B$20000=$B6272)*($F$5:$F$20000="组件")*($I$5:$I$20000=$J6272)),$G$5:$G$20000)&amp;"."&amp;COUNTIFS($B$5:$B6272,$B6272,$J$5:$J6272,$J6272),""),COUNTIFS($B$5:$B6272,$B6272,$J$5:$J6272,"")))</f>
      </c>
      <c r="I6272">
        <f>IF($F6272="组件","C"&amp;TEXT(COUNTIFS($B$5:$B6272,$B6272,$F$5:$F6272,"组件"),"000"),"")</f>
      </c>
      <c r="J6272">
        <f>IF($B6272="","",IF($F6272="组件","",IF($Q6272&lt;&gt;"",IF(AND($B6272=$B6271,$F6271="组件"),$I6271,IF(AND($B6272=$B6271,$J6271&lt;&gt;""),$J6271,"")),"")))</f>
      </c>
      <c r="R6272">
        <f>IF($B6272="","",IF($J6272&lt;&gt;"",IFERROR(LOOKUP(2,1/(($B$5:$B$20000=$B6272)*($F$5:$F$20000="组件")*($I$5:$I$20000=$J6272)),$R$5:$R$20000)*IF($Q6272="",1,$Q6272),""),IF($P6272="","",IF($Q6272="",$P6272,$P6272*$Q6272))))</f>
      </c>
    </row>
    <row r="6273" spans="1:24" x14ac:dyDescent="0.25">
      <c r="A6273">
        <f>IF(B6273="","",IF(B6273=B6272,A6272,A6272+1))</f>
      </c>
      <c r="G6273">
        <f>IF($B6273="","",IF($J6273&lt;&gt;"",IFERROR(LOOKUP(2,1/(($B$5:$B$20000=$B6273)*($F$5:$F$20000="组件")*($I$5:$I$20000=$J6273)),$G$5:$G$20000)&amp;"."&amp;COUNTIFS($B$5:$B6273,$B6273,$J$5:$J6273,$J6273),""),COUNTIFS($B$5:$B6273,$B6273,$J$5:$J6273,"")))</f>
      </c>
      <c r="I6273">
        <f>IF($F6273="组件","C"&amp;TEXT(COUNTIFS($B$5:$B6273,$B6273,$F$5:$F6273,"组件"),"000"),"")</f>
      </c>
      <c r="J6273">
        <f>IF($B6273="","",IF($F6273="组件","",IF($Q6273&lt;&gt;"",IF(AND($B6273=$B6272,$F6272="组件"),$I6272,IF(AND($B6273=$B6272,$J6272&lt;&gt;""),$J6272,"")),"")))</f>
      </c>
      <c r="R6273">
        <f>IF($B6273="","",IF($J6273&lt;&gt;"",IFERROR(LOOKUP(2,1/(($B$5:$B$20000=$B6273)*($F$5:$F$20000="组件")*($I$5:$I$20000=$J6273)),$R$5:$R$20000)*IF($Q6273="",1,$Q6273),""),IF($P6273="","",IF($Q6273="",$P6273,$P6273*$Q6273))))</f>
      </c>
    </row>
    <row r="6274" spans="1:24" x14ac:dyDescent="0.25">
      <c r="A6274">
        <f>IF(B6274="","",IF(B6274=B6273,A6273,A6273+1))</f>
      </c>
      <c r="G6274">
        <f>IF($B6274="","",IF($J6274&lt;&gt;"",IFERROR(LOOKUP(2,1/(($B$5:$B$20000=$B6274)*($F$5:$F$20000="组件")*($I$5:$I$20000=$J6274)),$G$5:$G$20000)&amp;"."&amp;COUNTIFS($B$5:$B6274,$B6274,$J$5:$J6274,$J6274),""),COUNTIFS($B$5:$B6274,$B6274,$J$5:$J6274,"")))</f>
      </c>
      <c r="I6274">
        <f>IF($F6274="组件","C"&amp;TEXT(COUNTIFS($B$5:$B6274,$B6274,$F$5:$F6274,"组件"),"000"),"")</f>
      </c>
      <c r="J6274">
        <f>IF($B6274="","",IF($F6274="组件","",IF($Q6274&lt;&gt;"",IF(AND($B6274=$B6273,$F6273="组件"),$I6273,IF(AND($B6274=$B6273,$J6273&lt;&gt;""),$J6273,"")),"")))</f>
      </c>
      <c r="R6274">
        <f>IF($B6274="","",IF($J6274&lt;&gt;"",IFERROR(LOOKUP(2,1/(($B$5:$B$20000=$B6274)*($F$5:$F$20000="组件")*($I$5:$I$20000=$J6274)),$R$5:$R$20000)*IF($Q6274="",1,$Q6274),""),IF($P6274="","",IF($Q6274="",$P6274,$P6274*$Q6274))))</f>
      </c>
    </row>
    <row r="6275" spans="1:24" x14ac:dyDescent="0.25">
      <c r="A6275">
        <f>IF(B6275="","",IF(B6275=B6274,A6274,A6274+1))</f>
      </c>
      <c r="G6275">
        <f>IF($B6275="","",IF($J6275&lt;&gt;"",IFERROR(LOOKUP(2,1/(($B$5:$B$20000=$B6275)*($F$5:$F$20000="组件")*($I$5:$I$20000=$J6275)),$G$5:$G$20000)&amp;"."&amp;COUNTIFS($B$5:$B6275,$B6275,$J$5:$J6275,$J6275),""),COUNTIFS($B$5:$B6275,$B6275,$J$5:$J6275,"")))</f>
      </c>
      <c r="I6275">
        <f>IF($F6275="组件","C"&amp;TEXT(COUNTIFS($B$5:$B6275,$B6275,$F$5:$F6275,"组件"),"000"),"")</f>
      </c>
      <c r="J6275">
        <f>IF($B6275="","",IF($F6275="组件","",IF($Q6275&lt;&gt;"",IF(AND($B6275=$B6274,$F6274="组件"),$I6274,IF(AND($B6275=$B6274,$J6274&lt;&gt;""),$J6274,"")),"")))</f>
      </c>
      <c r="R6275">
        <f>IF($B6275="","",IF($J6275&lt;&gt;"",IFERROR(LOOKUP(2,1/(($B$5:$B$20000=$B6275)*($F$5:$F$20000="组件")*($I$5:$I$20000=$J6275)),$R$5:$R$20000)*IF($Q6275="",1,$Q6275),""),IF($P6275="","",IF($Q6275="",$P6275,$P6275*$Q6275))))</f>
      </c>
    </row>
    <row r="6276" spans="1:24" x14ac:dyDescent="0.25">
      <c r="A6276">
        <f>IF(B6276="","",IF(B6276=B6275,A6275,A6275+1))</f>
      </c>
      <c r="G6276">
        <f>IF($B6276="","",IF($J6276&lt;&gt;"",IFERROR(LOOKUP(2,1/(($B$5:$B$20000=$B6276)*($F$5:$F$20000="组件")*($I$5:$I$20000=$J6276)),$G$5:$G$20000)&amp;"."&amp;COUNTIFS($B$5:$B6276,$B6276,$J$5:$J6276,$J6276),""),COUNTIFS($B$5:$B6276,$B6276,$J$5:$J6276,"")))</f>
      </c>
      <c r="I6276">
        <f>IF($F6276="组件","C"&amp;TEXT(COUNTIFS($B$5:$B6276,$B6276,$F$5:$F6276,"组件"),"000"),"")</f>
      </c>
      <c r="J6276">
        <f>IF($B6276="","",IF($F6276="组件","",IF($Q6276&lt;&gt;"",IF(AND($B6276=$B6275,$F6275="组件"),$I6275,IF(AND($B6276=$B6275,$J6275&lt;&gt;""),$J6275,"")),"")))</f>
      </c>
      <c r="R6276">
        <f>IF($B6276="","",IF($J6276&lt;&gt;"",IFERROR(LOOKUP(2,1/(($B$5:$B$20000=$B6276)*($F$5:$F$20000="组件")*($I$5:$I$20000=$J6276)),$R$5:$R$20000)*IF($Q6276="",1,$Q6276),""),IF($P6276="","",IF($Q6276="",$P6276,$P6276*$Q6276))))</f>
      </c>
    </row>
    <row r="6277" spans="1:24" x14ac:dyDescent="0.25">
      <c r="A6277">
        <f>IF(B6277="","",IF(B6277=B6276,A6276,A6276+1))</f>
      </c>
      <c r="G6277">
        <f>IF($B6277="","",IF($J6277&lt;&gt;"",IFERROR(LOOKUP(2,1/(($B$5:$B$20000=$B6277)*($F$5:$F$20000="组件")*($I$5:$I$20000=$J6277)),$G$5:$G$20000)&amp;"."&amp;COUNTIFS($B$5:$B6277,$B6277,$J$5:$J6277,$J6277),""),COUNTIFS($B$5:$B6277,$B6277,$J$5:$J6277,"")))</f>
      </c>
      <c r="I6277">
        <f>IF($F6277="组件","C"&amp;TEXT(COUNTIFS($B$5:$B6277,$B6277,$F$5:$F6277,"组件"),"000"),"")</f>
      </c>
      <c r="J6277">
        <f>IF($B6277="","",IF($F6277="组件","",IF($Q6277&lt;&gt;"",IF(AND($B6277=$B6276,$F6276="组件"),$I6276,IF(AND($B6277=$B6276,$J6276&lt;&gt;""),$J6276,"")),"")))</f>
      </c>
      <c r="R6277">
        <f>IF($B6277="","",IF($J6277&lt;&gt;"",IFERROR(LOOKUP(2,1/(($B$5:$B$20000=$B6277)*($F$5:$F$20000="组件")*($I$5:$I$20000=$J6277)),$R$5:$R$20000)*IF($Q6277="",1,$Q6277),""),IF($P6277="","",IF($Q6277="",$P6277,$P6277*$Q6277))))</f>
      </c>
    </row>
    <row r="6278" spans="1:24" x14ac:dyDescent="0.25">
      <c r="A6278">
        <f>IF(B6278="","",IF(B6278=B6277,A6277,A6277+1))</f>
      </c>
      <c r="G6278">
        <f>IF($B6278="","",IF($J6278&lt;&gt;"",IFERROR(LOOKUP(2,1/(($B$5:$B$20000=$B6278)*($F$5:$F$20000="组件")*($I$5:$I$20000=$J6278)),$G$5:$G$20000)&amp;"."&amp;COUNTIFS($B$5:$B6278,$B6278,$J$5:$J6278,$J6278),""),COUNTIFS($B$5:$B6278,$B6278,$J$5:$J6278,"")))</f>
      </c>
      <c r="I6278">
        <f>IF($F6278="组件","C"&amp;TEXT(COUNTIFS($B$5:$B6278,$B6278,$F$5:$F6278,"组件"),"000"),"")</f>
      </c>
      <c r="J6278">
        <f>IF($B6278="","",IF($F6278="组件","",IF($Q6278&lt;&gt;"",IF(AND($B6278=$B6277,$F6277="组件"),$I6277,IF(AND($B6278=$B6277,$J6277&lt;&gt;""),$J6277,"")),"")))</f>
      </c>
      <c r="R6278">
        <f>IF($B6278="","",IF($J6278&lt;&gt;"",IFERROR(LOOKUP(2,1/(($B$5:$B$20000=$B6278)*($F$5:$F$20000="组件")*($I$5:$I$20000=$J6278)),$R$5:$R$20000)*IF($Q6278="",1,$Q6278),""),IF($P6278="","",IF($Q6278="",$P6278,$P6278*$Q6278))))</f>
      </c>
    </row>
    <row r="6279" spans="1:24" x14ac:dyDescent="0.25">
      <c r="A6279">
        <f>IF(B6279="","",IF(B6279=B6278,A6278,A6278+1))</f>
      </c>
      <c r="G6279">
        <f>IF($B6279="","",IF($J6279&lt;&gt;"",IFERROR(LOOKUP(2,1/(($B$5:$B$20000=$B6279)*($F$5:$F$20000="组件")*($I$5:$I$20000=$J6279)),$G$5:$G$20000)&amp;"."&amp;COUNTIFS($B$5:$B6279,$B6279,$J$5:$J6279,$J6279),""),COUNTIFS($B$5:$B6279,$B6279,$J$5:$J6279,"")))</f>
      </c>
      <c r="I6279">
        <f>IF($F6279="组件","C"&amp;TEXT(COUNTIFS($B$5:$B6279,$B6279,$F$5:$F6279,"组件"),"000"),"")</f>
      </c>
      <c r="J6279">
        <f>IF($B6279="","",IF($F6279="组件","",IF($Q6279&lt;&gt;"",IF(AND($B6279=$B6278,$F6278="组件"),$I6278,IF(AND($B6279=$B6278,$J6278&lt;&gt;""),$J6278,"")),"")))</f>
      </c>
      <c r="R6279">
        <f>IF($B6279="","",IF($J6279&lt;&gt;"",IFERROR(LOOKUP(2,1/(($B$5:$B$20000=$B6279)*($F$5:$F$20000="组件")*($I$5:$I$20000=$J6279)),$R$5:$R$20000)*IF($Q6279="",1,$Q6279),""),IF($P6279="","",IF($Q6279="",$P6279,$P6279*$Q6279))))</f>
      </c>
    </row>
    <row r="6280" spans="1:24" x14ac:dyDescent="0.25">
      <c r="A6280">
        <f>IF(B6280="","",IF(B6280=B6279,A6279,A6279+1))</f>
      </c>
      <c r="G6280">
        <f>IF($B6280="","",IF($J6280&lt;&gt;"",IFERROR(LOOKUP(2,1/(($B$5:$B$20000=$B6280)*($F$5:$F$20000="组件")*($I$5:$I$20000=$J6280)),$G$5:$G$20000)&amp;"."&amp;COUNTIFS($B$5:$B6280,$B6280,$J$5:$J6280,$J6280),""),COUNTIFS($B$5:$B6280,$B6280,$J$5:$J6280,"")))</f>
      </c>
      <c r="I6280">
        <f>IF($F6280="组件","C"&amp;TEXT(COUNTIFS($B$5:$B6280,$B6280,$F$5:$F6280,"组件"),"000"),"")</f>
      </c>
      <c r="J6280">
        <f>IF($B6280="","",IF($F6280="组件","",IF($Q6280&lt;&gt;"",IF(AND($B6280=$B6279,$F6279="组件"),$I6279,IF(AND($B6280=$B6279,$J6279&lt;&gt;""),$J6279,"")),"")))</f>
      </c>
      <c r="R6280">
        <f>IF($B6280="","",IF($J6280&lt;&gt;"",IFERROR(LOOKUP(2,1/(($B$5:$B$20000=$B6280)*($F$5:$F$20000="组件")*($I$5:$I$20000=$J6280)),$R$5:$R$20000)*IF($Q6280="",1,$Q6280),""),IF($P6280="","",IF($Q6280="",$P6280,$P6280*$Q6280))))</f>
      </c>
    </row>
    <row r="6281" spans="1:24" x14ac:dyDescent="0.25">
      <c r="A6281">
        <f>IF(B6281="","",IF(B6281=B6280,A6280,A6280+1))</f>
      </c>
      <c r="G6281">
        <f>IF($B6281="","",IF($J6281&lt;&gt;"",IFERROR(LOOKUP(2,1/(($B$5:$B$20000=$B6281)*($F$5:$F$20000="组件")*($I$5:$I$20000=$J6281)),$G$5:$G$20000)&amp;"."&amp;COUNTIFS($B$5:$B6281,$B6281,$J$5:$J6281,$J6281),""),COUNTIFS($B$5:$B6281,$B6281,$J$5:$J6281,"")))</f>
      </c>
      <c r="I6281">
        <f>IF($F6281="组件","C"&amp;TEXT(COUNTIFS($B$5:$B6281,$B6281,$F$5:$F6281,"组件"),"000"),"")</f>
      </c>
      <c r="J6281">
        <f>IF($B6281="","",IF($F6281="组件","",IF($Q6281&lt;&gt;"",IF(AND($B6281=$B6280,$F6280="组件"),$I6280,IF(AND($B6281=$B6280,$J6280&lt;&gt;""),$J6280,"")),"")))</f>
      </c>
      <c r="R6281">
        <f>IF($B6281="","",IF($J6281&lt;&gt;"",IFERROR(LOOKUP(2,1/(($B$5:$B$20000=$B6281)*($F$5:$F$20000="组件")*($I$5:$I$20000=$J6281)),$R$5:$R$20000)*IF($Q6281="",1,$Q6281),""),IF($P6281="","",IF($Q6281="",$P6281,$P6281*$Q6281))))</f>
      </c>
    </row>
    <row r="6282" spans="1:24" x14ac:dyDescent="0.25">
      <c r="A6282">
        <f>IF(B6282="","",IF(B6282=B6281,A6281,A6281+1))</f>
      </c>
      <c r="G6282">
        <f>IF($B6282="","",IF($J6282&lt;&gt;"",IFERROR(LOOKUP(2,1/(($B$5:$B$20000=$B6282)*($F$5:$F$20000="组件")*($I$5:$I$20000=$J6282)),$G$5:$G$20000)&amp;"."&amp;COUNTIFS($B$5:$B6282,$B6282,$J$5:$J6282,$J6282),""),COUNTIFS($B$5:$B6282,$B6282,$J$5:$J6282,"")))</f>
      </c>
      <c r="I6282">
        <f>IF($F6282="组件","C"&amp;TEXT(COUNTIFS($B$5:$B6282,$B6282,$F$5:$F6282,"组件"),"000"),"")</f>
      </c>
      <c r="J6282">
        <f>IF($B6282="","",IF($F6282="组件","",IF($Q6282&lt;&gt;"",IF(AND($B6282=$B6281,$F6281="组件"),$I6281,IF(AND($B6282=$B6281,$J6281&lt;&gt;""),$J6281,"")),"")))</f>
      </c>
      <c r="R6282">
        <f>IF($B6282="","",IF($J6282&lt;&gt;"",IFERROR(LOOKUP(2,1/(($B$5:$B$20000=$B6282)*($F$5:$F$20000="组件")*($I$5:$I$20000=$J6282)),$R$5:$R$20000)*IF($Q6282="",1,$Q6282),""),IF($P6282="","",IF($Q6282="",$P6282,$P6282*$Q6282))))</f>
      </c>
    </row>
    <row r="6283" spans="1:24" x14ac:dyDescent="0.25">
      <c r="A6283">
        <f>IF(B6283="","",IF(B6283=B6282,A6282,A6282+1))</f>
      </c>
      <c r="G6283">
        <f>IF($B6283="","",IF($J6283&lt;&gt;"",IFERROR(LOOKUP(2,1/(($B$5:$B$20000=$B6283)*($F$5:$F$20000="组件")*($I$5:$I$20000=$J6283)),$G$5:$G$20000)&amp;"."&amp;COUNTIFS($B$5:$B6283,$B6283,$J$5:$J6283,$J6283),""),COUNTIFS($B$5:$B6283,$B6283,$J$5:$J6283,"")))</f>
      </c>
      <c r="I6283">
        <f>IF($F6283="组件","C"&amp;TEXT(COUNTIFS($B$5:$B6283,$B6283,$F$5:$F6283,"组件"),"000"),"")</f>
      </c>
      <c r="J6283">
        <f>IF($B6283="","",IF($F6283="组件","",IF($Q6283&lt;&gt;"",IF(AND($B6283=$B6282,$F6282="组件"),$I6282,IF(AND($B6283=$B6282,$J6282&lt;&gt;""),$J6282,"")),"")))</f>
      </c>
      <c r="R6283">
        <f>IF($B6283="","",IF($J6283&lt;&gt;"",IFERROR(LOOKUP(2,1/(($B$5:$B$20000=$B6283)*($F$5:$F$20000="组件")*($I$5:$I$20000=$J6283)),$R$5:$R$20000)*IF($Q6283="",1,$Q6283),""),IF($P6283="","",IF($Q6283="",$P6283,$P6283*$Q6283))))</f>
      </c>
    </row>
    <row r="6284" spans="1:24" x14ac:dyDescent="0.25">
      <c r="A6284">
        <f>IF(B6284="","",IF(B6284=B6283,A6283,A6283+1))</f>
      </c>
      <c r="G6284">
        <f>IF($B6284="","",IF($J6284&lt;&gt;"",IFERROR(LOOKUP(2,1/(($B$5:$B$20000=$B6284)*($F$5:$F$20000="组件")*($I$5:$I$20000=$J6284)),$G$5:$G$20000)&amp;"."&amp;COUNTIFS($B$5:$B6284,$B6284,$J$5:$J6284,$J6284),""),COUNTIFS($B$5:$B6284,$B6284,$J$5:$J6284,"")))</f>
      </c>
      <c r="I6284">
        <f>IF($F6284="组件","C"&amp;TEXT(COUNTIFS($B$5:$B6284,$B6284,$F$5:$F6284,"组件"),"000"),"")</f>
      </c>
      <c r="J6284">
        <f>IF($B6284="","",IF($F6284="组件","",IF($Q6284&lt;&gt;"",IF(AND($B6284=$B6283,$F6283="组件"),$I6283,IF(AND($B6284=$B6283,$J6283&lt;&gt;""),$J6283,"")),"")))</f>
      </c>
      <c r="R6284">
        <f>IF($B6284="","",IF($J6284&lt;&gt;"",IFERROR(LOOKUP(2,1/(($B$5:$B$20000=$B6284)*($F$5:$F$20000="组件")*($I$5:$I$20000=$J6284)),$R$5:$R$20000)*IF($Q6284="",1,$Q6284),""),IF($P6284="","",IF($Q6284="",$P6284,$P6284*$Q6284))))</f>
      </c>
    </row>
    <row r="6285" spans="1:24" x14ac:dyDescent="0.25">
      <c r="A6285">
        <f>IF(B6285="","",IF(B6285=B6284,A6284,A6284+1))</f>
      </c>
      <c r="G6285">
        <f>IF($B6285="","",IF($J6285&lt;&gt;"",IFERROR(LOOKUP(2,1/(($B$5:$B$20000=$B6285)*($F$5:$F$20000="组件")*($I$5:$I$20000=$J6285)),$G$5:$G$20000)&amp;"."&amp;COUNTIFS($B$5:$B6285,$B6285,$J$5:$J6285,$J6285),""),COUNTIFS($B$5:$B6285,$B6285,$J$5:$J6285,"")))</f>
      </c>
      <c r="I6285">
        <f>IF($F6285="组件","C"&amp;TEXT(COUNTIFS($B$5:$B6285,$B6285,$F$5:$F6285,"组件"),"000"),"")</f>
      </c>
      <c r="J6285">
        <f>IF($B6285="","",IF($F6285="组件","",IF($Q6285&lt;&gt;"",IF(AND($B6285=$B6284,$F6284="组件"),$I6284,IF(AND($B6285=$B6284,$J6284&lt;&gt;""),$J6284,"")),"")))</f>
      </c>
      <c r="R6285">
        <f>IF($B6285="","",IF($J6285&lt;&gt;"",IFERROR(LOOKUP(2,1/(($B$5:$B$20000=$B6285)*($F$5:$F$20000="组件")*($I$5:$I$20000=$J6285)),$R$5:$R$20000)*IF($Q6285="",1,$Q6285),""),IF($P6285="","",IF($Q6285="",$P6285,$P6285*$Q6285))))</f>
      </c>
    </row>
    <row r="6286" spans="1:24" x14ac:dyDescent="0.25">
      <c r="A6286">
        <f>IF(B6286="","",IF(B6286=B6285,A6285,A6285+1))</f>
      </c>
      <c r="G6286">
        <f>IF($B6286="","",IF($J6286&lt;&gt;"",IFERROR(LOOKUP(2,1/(($B$5:$B$20000=$B6286)*($F$5:$F$20000="组件")*($I$5:$I$20000=$J6286)),$G$5:$G$20000)&amp;"."&amp;COUNTIFS($B$5:$B6286,$B6286,$J$5:$J6286,$J6286),""),COUNTIFS($B$5:$B6286,$B6286,$J$5:$J6286,"")))</f>
      </c>
      <c r="I6286">
        <f>IF($F6286="组件","C"&amp;TEXT(COUNTIFS($B$5:$B6286,$B6286,$F$5:$F6286,"组件"),"000"),"")</f>
      </c>
      <c r="J6286">
        <f>IF($B6286="","",IF($F6286="组件","",IF($Q6286&lt;&gt;"",IF(AND($B6286=$B6285,$F6285="组件"),$I6285,IF(AND($B6286=$B6285,$J6285&lt;&gt;""),$J6285,"")),"")))</f>
      </c>
      <c r="R6286">
        <f>IF($B6286="","",IF($J6286&lt;&gt;"",IFERROR(LOOKUP(2,1/(($B$5:$B$20000=$B6286)*($F$5:$F$20000="组件")*($I$5:$I$20000=$J6286)),$R$5:$R$20000)*IF($Q6286="",1,$Q6286),""),IF($P6286="","",IF($Q6286="",$P6286,$P6286*$Q6286))))</f>
      </c>
    </row>
    <row r="6287" spans="1:24" x14ac:dyDescent="0.25">
      <c r="A6287">
        <f>IF(B6287="","",IF(B6287=B6286,A6286,A6286+1))</f>
      </c>
      <c r="G6287">
        <f>IF($B6287="","",IF($J6287&lt;&gt;"",IFERROR(LOOKUP(2,1/(($B$5:$B$20000=$B6287)*($F$5:$F$20000="组件")*($I$5:$I$20000=$J6287)),$G$5:$G$20000)&amp;"."&amp;COUNTIFS($B$5:$B6287,$B6287,$J$5:$J6287,$J6287),""),COUNTIFS($B$5:$B6287,$B6287,$J$5:$J6287,"")))</f>
      </c>
      <c r="I6287">
        <f>IF($F6287="组件","C"&amp;TEXT(COUNTIFS($B$5:$B6287,$B6287,$F$5:$F6287,"组件"),"000"),"")</f>
      </c>
      <c r="J6287">
        <f>IF($B6287="","",IF($F6287="组件","",IF($Q6287&lt;&gt;"",IF(AND($B6287=$B6286,$F6286="组件"),$I6286,IF(AND($B6287=$B6286,$J6286&lt;&gt;""),$J6286,"")),"")))</f>
      </c>
      <c r="R6287">
        <f>IF($B6287="","",IF($J6287&lt;&gt;"",IFERROR(LOOKUP(2,1/(($B$5:$B$20000=$B6287)*($F$5:$F$20000="组件")*($I$5:$I$20000=$J6287)),$R$5:$R$20000)*IF($Q6287="",1,$Q6287),""),IF($P6287="","",IF($Q6287="",$P6287,$P6287*$Q6287))))</f>
      </c>
    </row>
    <row r="6288" spans="1:24" x14ac:dyDescent="0.25">
      <c r="A6288">
        <f>IF(B6288="","",IF(B6288=B6287,A6287,A6287+1))</f>
      </c>
      <c r="G6288">
        <f>IF($B6288="","",IF($J6288&lt;&gt;"",IFERROR(LOOKUP(2,1/(($B$5:$B$20000=$B6288)*($F$5:$F$20000="组件")*($I$5:$I$20000=$J6288)),$G$5:$G$20000)&amp;"."&amp;COUNTIFS($B$5:$B6288,$B6288,$J$5:$J6288,$J6288),""),COUNTIFS($B$5:$B6288,$B6288,$J$5:$J6288,"")))</f>
      </c>
      <c r="I6288">
        <f>IF($F6288="组件","C"&amp;TEXT(COUNTIFS($B$5:$B6288,$B6288,$F$5:$F6288,"组件"),"000"),"")</f>
      </c>
      <c r="J6288">
        <f>IF($B6288="","",IF($F6288="组件","",IF($Q6288&lt;&gt;"",IF(AND($B6288=$B6287,$F6287="组件"),$I6287,IF(AND($B6288=$B6287,$J6287&lt;&gt;""),$J6287,"")),"")))</f>
      </c>
      <c r="R6288">
        <f>IF($B6288="","",IF($J6288&lt;&gt;"",IFERROR(LOOKUP(2,1/(($B$5:$B$20000=$B6288)*($F$5:$F$20000="组件")*($I$5:$I$20000=$J6288)),$R$5:$R$20000)*IF($Q6288="",1,$Q6288),""),IF($P6288="","",IF($Q6288="",$P6288,$P6288*$Q6288))))</f>
      </c>
    </row>
    <row r="6289" spans="1:24" x14ac:dyDescent="0.25">
      <c r="A6289">
        <f>IF(B6289="","",IF(B6289=B6288,A6288,A6288+1))</f>
      </c>
      <c r="G6289">
        <f>IF($B6289="","",IF($J6289&lt;&gt;"",IFERROR(LOOKUP(2,1/(($B$5:$B$20000=$B6289)*($F$5:$F$20000="组件")*($I$5:$I$20000=$J6289)),$G$5:$G$20000)&amp;"."&amp;COUNTIFS($B$5:$B6289,$B6289,$J$5:$J6289,$J6289),""),COUNTIFS($B$5:$B6289,$B6289,$J$5:$J6289,"")))</f>
      </c>
      <c r="I6289">
        <f>IF($F6289="组件","C"&amp;TEXT(COUNTIFS($B$5:$B6289,$B6289,$F$5:$F6289,"组件"),"000"),"")</f>
      </c>
      <c r="J6289">
        <f>IF($B6289="","",IF($F6289="组件","",IF($Q6289&lt;&gt;"",IF(AND($B6289=$B6288,$F6288="组件"),$I6288,IF(AND($B6289=$B6288,$J6288&lt;&gt;""),$J6288,"")),"")))</f>
      </c>
      <c r="R6289">
        <f>IF($B6289="","",IF($J6289&lt;&gt;"",IFERROR(LOOKUP(2,1/(($B$5:$B$20000=$B6289)*($F$5:$F$20000="组件")*($I$5:$I$20000=$J6289)),$R$5:$R$20000)*IF($Q6289="",1,$Q6289),""),IF($P6289="","",IF($Q6289="",$P6289,$P6289*$Q6289))))</f>
      </c>
    </row>
    <row r="6290" spans="1:24" x14ac:dyDescent="0.25">
      <c r="A6290">
        <f>IF(B6290="","",IF(B6290=B6289,A6289,A6289+1))</f>
      </c>
      <c r="G6290">
        <f>IF($B6290="","",IF($J6290&lt;&gt;"",IFERROR(LOOKUP(2,1/(($B$5:$B$20000=$B6290)*($F$5:$F$20000="组件")*($I$5:$I$20000=$J6290)),$G$5:$G$20000)&amp;"."&amp;COUNTIFS($B$5:$B6290,$B6290,$J$5:$J6290,$J6290),""),COUNTIFS($B$5:$B6290,$B6290,$J$5:$J6290,"")))</f>
      </c>
      <c r="I6290">
        <f>IF($F6290="组件","C"&amp;TEXT(COUNTIFS($B$5:$B6290,$B6290,$F$5:$F6290,"组件"),"000"),"")</f>
      </c>
      <c r="J6290">
        <f>IF($B6290="","",IF($F6290="组件","",IF($Q6290&lt;&gt;"",IF(AND($B6290=$B6289,$F6289="组件"),$I6289,IF(AND($B6290=$B6289,$J6289&lt;&gt;""),$J6289,"")),"")))</f>
      </c>
      <c r="R6290">
        <f>IF($B6290="","",IF($J6290&lt;&gt;"",IFERROR(LOOKUP(2,1/(($B$5:$B$20000=$B6290)*($F$5:$F$20000="组件")*($I$5:$I$20000=$J6290)),$R$5:$R$20000)*IF($Q6290="",1,$Q6290),""),IF($P6290="","",IF($Q6290="",$P6290,$P6290*$Q6290))))</f>
      </c>
    </row>
    <row r="6291" spans="1:24" x14ac:dyDescent="0.25">
      <c r="A6291">
        <f>IF(B6291="","",IF(B6291=B6290,A6290,A6290+1))</f>
      </c>
      <c r="G6291">
        <f>IF($B6291="","",IF($J6291&lt;&gt;"",IFERROR(LOOKUP(2,1/(($B$5:$B$20000=$B6291)*($F$5:$F$20000="组件")*($I$5:$I$20000=$J6291)),$G$5:$G$20000)&amp;"."&amp;COUNTIFS($B$5:$B6291,$B6291,$J$5:$J6291,$J6291),""),COUNTIFS($B$5:$B6291,$B6291,$J$5:$J6291,"")))</f>
      </c>
      <c r="I6291">
        <f>IF($F6291="组件","C"&amp;TEXT(COUNTIFS($B$5:$B6291,$B6291,$F$5:$F6291,"组件"),"000"),"")</f>
      </c>
      <c r="J6291">
        <f>IF($B6291="","",IF($F6291="组件","",IF($Q6291&lt;&gt;"",IF(AND($B6291=$B6290,$F6290="组件"),$I6290,IF(AND($B6291=$B6290,$J6290&lt;&gt;""),$J6290,"")),"")))</f>
      </c>
      <c r="R6291">
        <f>IF($B6291="","",IF($J6291&lt;&gt;"",IFERROR(LOOKUP(2,1/(($B$5:$B$20000=$B6291)*($F$5:$F$20000="组件")*($I$5:$I$20000=$J6291)),$R$5:$R$20000)*IF($Q6291="",1,$Q6291),""),IF($P6291="","",IF($Q6291="",$P6291,$P6291*$Q6291))))</f>
      </c>
    </row>
    <row r="6292" spans="1:24" x14ac:dyDescent="0.25">
      <c r="A6292">
        <f>IF(B6292="","",IF(B6292=B6291,A6291,A6291+1))</f>
      </c>
      <c r="G6292">
        <f>IF($B6292="","",IF($J6292&lt;&gt;"",IFERROR(LOOKUP(2,1/(($B$5:$B$20000=$B6292)*($F$5:$F$20000="组件")*($I$5:$I$20000=$J6292)),$G$5:$G$20000)&amp;"."&amp;COUNTIFS($B$5:$B6292,$B6292,$J$5:$J6292,$J6292),""),COUNTIFS($B$5:$B6292,$B6292,$J$5:$J6292,"")))</f>
      </c>
      <c r="I6292">
        <f>IF($F6292="组件","C"&amp;TEXT(COUNTIFS($B$5:$B6292,$B6292,$F$5:$F6292,"组件"),"000"),"")</f>
      </c>
      <c r="J6292">
        <f>IF($B6292="","",IF($F6292="组件","",IF($Q6292&lt;&gt;"",IF(AND($B6292=$B6291,$F6291="组件"),$I6291,IF(AND($B6292=$B6291,$J6291&lt;&gt;""),$J6291,"")),"")))</f>
      </c>
      <c r="R6292">
        <f>IF($B6292="","",IF($J6292&lt;&gt;"",IFERROR(LOOKUP(2,1/(($B$5:$B$20000=$B6292)*($F$5:$F$20000="组件")*($I$5:$I$20000=$J6292)),$R$5:$R$20000)*IF($Q6292="",1,$Q6292),""),IF($P6292="","",IF($Q6292="",$P6292,$P6292*$Q6292))))</f>
      </c>
    </row>
    <row r="6293" spans="1:24" x14ac:dyDescent="0.25">
      <c r="A6293">
        <f>IF(B6293="","",IF(B6293=B6292,A6292,A6292+1))</f>
      </c>
      <c r="G6293">
        <f>IF($B6293="","",IF($J6293&lt;&gt;"",IFERROR(LOOKUP(2,1/(($B$5:$B$20000=$B6293)*($F$5:$F$20000="组件")*($I$5:$I$20000=$J6293)),$G$5:$G$20000)&amp;"."&amp;COUNTIFS($B$5:$B6293,$B6293,$J$5:$J6293,$J6293),""),COUNTIFS($B$5:$B6293,$B6293,$J$5:$J6293,"")))</f>
      </c>
      <c r="I6293">
        <f>IF($F6293="组件","C"&amp;TEXT(COUNTIFS($B$5:$B6293,$B6293,$F$5:$F6293,"组件"),"000"),"")</f>
      </c>
      <c r="J6293">
        <f>IF($B6293="","",IF($F6293="组件","",IF($Q6293&lt;&gt;"",IF(AND($B6293=$B6292,$F6292="组件"),$I6292,IF(AND($B6293=$B6292,$J6292&lt;&gt;""),$J6292,"")),"")))</f>
      </c>
      <c r="R6293">
        <f>IF($B6293="","",IF($J6293&lt;&gt;"",IFERROR(LOOKUP(2,1/(($B$5:$B$20000=$B6293)*($F$5:$F$20000="组件")*($I$5:$I$20000=$J6293)),$R$5:$R$20000)*IF($Q6293="",1,$Q6293),""),IF($P6293="","",IF($Q6293="",$P6293,$P6293*$Q6293))))</f>
      </c>
    </row>
    <row r="6294" spans="1:24" x14ac:dyDescent="0.25">
      <c r="A6294">
        <f>IF(B6294="","",IF(B6294=B6293,A6293,A6293+1))</f>
      </c>
      <c r="G6294">
        <f>IF($B6294="","",IF($J6294&lt;&gt;"",IFERROR(LOOKUP(2,1/(($B$5:$B$20000=$B6294)*($F$5:$F$20000="组件")*($I$5:$I$20000=$J6294)),$G$5:$G$20000)&amp;"."&amp;COUNTIFS($B$5:$B6294,$B6294,$J$5:$J6294,$J6294),""),COUNTIFS($B$5:$B6294,$B6294,$J$5:$J6294,"")))</f>
      </c>
      <c r="I6294">
        <f>IF($F6294="组件","C"&amp;TEXT(COUNTIFS($B$5:$B6294,$B6294,$F$5:$F6294,"组件"),"000"),"")</f>
      </c>
      <c r="J6294">
        <f>IF($B6294="","",IF($F6294="组件","",IF($Q6294&lt;&gt;"",IF(AND($B6294=$B6293,$F6293="组件"),$I6293,IF(AND($B6294=$B6293,$J6293&lt;&gt;""),$J6293,"")),"")))</f>
      </c>
      <c r="R6294">
        <f>IF($B6294="","",IF($J6294&lt;&gt;"",IFERROR(LOOKUP(2,1/(($B$5:$B$20000=$B6294)*($F$5:$F$20000="组件")*($I$5:$I$20000=$J6294)),$R$5:$R$20000)*IF($Q6294="",1,$Q6294),""),IF($P6294="","",IF($Q6294="",$P6294,$P6294*$Q6294))))</f>
      </c>
    </row>
    <row r="6295" spans="1:24" x14ac:dyDescent="0.25">
      <c r="A6295">
        <f>IF(B6295="","",IF(B6295=B6294,A6294,A6294+1))</f>
      </c>
      <c r="G6295">
        <f>IF($B6295="","",IF($J6295&lt;&gt;"",IFERROR(LOOKUP(2,1/(($B$5:$B$20000=$B6295)*($F$5:$F$20000="组件")*($I$5:$I$20000=$J6295)),$G$5:$G$20000)&amp;"."&amp;COUNTIFS($B$5:$B6295,$B6295,$J$5:$J6295,$J6295),""),COUNTIFS($B$5:$B6295,$B6295,$J$5:$J6295,"")))</f>
      </c>
      <c r="I6295">
        <f>IF($F6295="组件","C"&amp;TEXT(COUNTIFS($B$5:$B6295,$B6295,$F$5:$F6295,"组件"),"000"),"")</f>
      </c>
      <c r="J6295">
        <f>IF($B6295="","",IF($F6295="组件","",IF($Q6295&lt;&gt;"",IF(AND($B6295=$B6294,$F6294="组件"),$I6294,IF(AND($B6295=$B6294,$J6294&lt;&gt;""),$J6294,"")),"")))</f>
      </c>
      <c r="R6295">
        <f>IF($B6295="","",IF($J6295&lt;&gt;"",IFERROR(LOOKUP(2,1/(($B$5:$B$20000=$B6295)*($F$5:$F$20000="组件")*($I$5:$I$20000=$J6295)),$R$5:$R$20000)*IF($Q6295="",1,$Q6295),""),IF($P6295="","",IF($Q6295="",$P6295,$P6295*$Q6295))))</f>
      </c>
    </row>
    <row r="6296" spans="1:24" x14ac:dyDescent="0.25">
      <c r="A6296">
        <f>IF(B6296="","",IF(B6296=B6295,A6295,A6295+1))</f>
      </c>
      <c r="G6296">
        <f>IF($B6296="","",IF($J6296&lt;&gt;"",IFERROR(LOOKUP(2,1/(($B$5:$B$20000=$B6296)*($F$5:$F$20000="组件")*($I$5:$I$20000=$J6296)),$G$5:$G$20000)&amp;"."&amp;COUNTIFS($B$5:$B6296,$B6296,$J$5:$J6296,$J6296),""),COUNTIFS($B$5:$B6296,$B6296,$J$5:$J6296,"")))</f>
      </c>
      <c r="I6296">
        <f>IF($F6296="组件","C"&amp;TEXT(COUNTIFS($B$5:$B6296,$B6296,$F$5:$F6296,"组件"),"000"),"")</f>
      </c>
      <c r="J6296">
        <f>IF($B6296="","",IF($F6296="组件","",IF($Q6296&lt;&gt;"",IF(AND($B6296=$B6295,$F6295="组件"),$I6295,IF(AND($B6296=$B6295,$J6295&lt;&gt;""),$J6295,"")),"")))</f>
      </c>
      <c r="R6296">
        <f>IF($B6296="","",IF($J6296&lt;&gt;"",IFERROR(LOOKUP(2,1/(($B$5:$B$20000=$B6296)*($F$5:$F$20000="组件")*($I$5:$I$20000=$J6296)),$R$5:$R$20000)*IF($Q6296="",1,$Q6296),""),IF($P6296="","",IF($Q6296="",$P6296,$P6296*$Q6296))))</f>
      </c>
    </row>
    <row r="6297" spans="1:24" x14ac:dyDescent="0.25">
      <c r="A6297">
        <f>IF(B6297="","",IF(B6297=B6296,A6296,A6296+1))</f>
      </c>
      <c r="G6297">
        <f>IF($B6297="","",IF($J6297&lt;&gt;"",IFERROR(LOOKUP(2,1/(($B$5:$B$20000=$B6297)*($F$5:$F$20000="组件")*($I$5:$I$20000=$J6297)),$G$5:$G$20000)&amp;"."&amp;COUNTIFS($B$5:$B6297,$B6297,$J$5:$J6297,$J6297),""),COUNTIFS($B$5:$B6297,$B6297,$J$5:$J6297,"")))</f>
      </c>
      <c r="I6297">
        <f>IF($F6297="组件","C"&amp;TEXT(COUNTIFS($B$5:$B6297,$B6297,$F$5:$F6297,"组件"),"000"),"")</f>
      </c>
      <c r="J6297">
        <f>IF($B6297="","",IF($F6297="组件","",IF($Q6297&lt;&gt;"",IF(AND($B6297=$B6296,$F6296="组件"),$I6296,IF(AND($B6297=$B6296,$J6296&lt;&gt;""),$J6296,"")),"")))</f>
      </c>
      <c r="R6297">
        <f>IF($B6297="","",IF($J6297&lt;&gt;"",IFERROR(LOOKUP(2,1/(($B$5:$B$20000=$B6297)*($F$5:$F$20000="组件")*($I$5:$I$20000=$J6297)),$R$5:$R$20000)*IF($Q6297="",1,$Q6297),""),IF($P6297="","",IF($Q6297="",$P6297,$P6297*$Q6297))))</f>
      </c>
    </row>
    <row r="6298" spans="1:24" x14ac:dyDescent="0.25">
      <c r="A6298">
        <f>IF(B6298="","",IF(B6298=B6297,A6297,A6297+1))</f>
      </c>
      <c r="G6298">
        <f>IF($B6298="","",IF($J6298&lt;&gt;"",IFERROR(LOOKUP(2,1/(($B$5:$B$20000=$B6298)*($F$5:$F$20000="组件")*($I$5:$I$20000=$J6298)),$G$5:$G$20000)&amp;"."&amp;COUNTIFS($B$5:$B6298,$B6298,$J$5:$J6298,$J6298),""),COUNTIFS($B$5:$B6298,$B6298,$J$5:$J6298,"")))</f>
      </c>
      <c r="I6298">
        <f>IF($F6298="组件","C"&amp;TEXT(COUNTIFS($B$5:$B6298,$B6298,$F$5:$F6298,"组件"),"000"),"")</f>
      </c>
      <c r="J6298">
        <f>IF($B6298="","",IF($F6298="组件","",IF($Q6298&lt;&gt;"",IF(AND($B6298=$B6297,$F6297="组件"),$I6297,IF(AND($B6298=$B6297,$J6297&lt;&gt;""),$J6297,"")),"")))</f>
      </c>
      <c r="R6298">
        <f>IF($B6298="","",IF($J6298&lt;&gt;"",IFERROR(LOOKUP(2,1/(($B$5:$B$20000=$B6298)*($F$5:$F$20000="组件")*($I$5:$I$20000=$J6298)),$R$5:$R$20000)*IF($Q6298="",1,$Q6298),""),IF($P6298="","",IF($Q6298="",$P6298,$P6298*$Q6298))))</f>
      </c>
    </row>
    <row r="6299" spans="1:24" x14ac:dyDescent="0.25">
      <c r="A6299">
        <f>IF(B6299="","",IF(B6299=B6298,A6298,A6298+1))</f>
      </c>
      <c r="G6299">
        <f>IF($B6299="","",IF($J6299&lt;&gt;"",IFERROR(LOOKUP(2,1/(($B$5:$B$20000=$B6299)*($F$5:$F$20000="组件")*($I$5:$I$20000=$J6299)),$G$5:$G$20000)&amp;"."&amp;COUNTIFS($B$5:$B6299,$B6299,$J$5:$J6299,$J6299),""),COUNTIFS($B$5:$B6299,$B6299,$J$5:$J6299,"")))</f>
      </c>
      <c r="I6299">
        <f>IF($F6299="组件","C"&amp;TEXT(COUNTIFS($B$5:$B6299,$B6299,$F$5:$F6299,"组件"),"000"),"")</f>
      </c>
      <c r="J6299">
        <f>IF($B6299="","",IF($F6299="组件","",IF($Q6299&lt;&gt;"",IF(AND($B6299=$B6298,$F6298="组件"),$I6298,IF(AND($B6299=$B6298,$J6298&lt;&gt;""),$J6298,"")),"")))</f>
      </c>
      <c r="R6299">
        <f>IF($B6299="","",IF($J6299&lt;&gt;"",IFERROR(LOOKUP(2,1/(($B$5:$B$20000=$B6299)*($F$5:$F$20000="组件")*($I$5:$I$20000=$J6299)),$R$5:$R$20000)*IF($Q6299="",1,$Q6299),""),IF($P6299="","",IF($Q6299="",$P6299,$P6299*$Q6299))))</f>
      </c>
    </row>
    <row r="6300" spans="1:24" x14ac:dyDescent="0.25">
      <c r="A6300">
        <f>IF(B6300="","",IF(B6300=B6299,A6299,A6299+1))</f>
      </c>
      <c r="G6300">
        <f>IF($B6300="","",IF($J6300&lt;&gt;"",IFERROR(LOOKUP(2,1/(($B$5:$B$20000=$B6300)*($F$5:$F$20000="组件")*($I$5:$I$20000=$J6300)),$G$5:$G$20000)&amp;"."&amp;COUNTIFS($B$5:$B6300,$B6300,$J$5:$J6300,$J6300),""),COUNTIFS($B$5:$B6300,$B6300,$J$5:$J6300,"")))</f>
      </c>
      <c r="I6300">
        <f>IF($F6300="组件","C"&amp;TEXT(COUNTIFS($B$5:$B6300,$B6300,$F$5:$F6300,"组件"),"000"),"")</f>
      </c>
      <c r="J6300">
        <f>IF($B6300="","",IF($F6300="组件","",IF($Q6300&lt;&gt;"",IF(AND($B6300=$B6299,$F6299="组件"),$I6299,IF(AND($B6300=$B6299,$J6299&lt;&gt;""),$J6299,"")),"")))</f>
      </c>
      <c r="R6300">
        <f>IF($B6300="","",IF($J6300&lt;&gt;"",IFERROR(LOOKUP(2,1/(($B$5:$B$20000=$B6300)*($F$5:$F$20000="组件")*($I$5:$I$20000=$J6300)),$R$5:$R$20000)*IF($Q6300="",1,$Q6300),""),IF($P6300="","",IF($Q6300="",$P6300,$P6300*$Q6300))))</f>
      </c>
    </row>
    <row r="6301" spans="1:24" x14ac:dyDescent="0.25">
      <c r="A6301">
        <f>IF(B6301="","",IF(B6301=B6300,A6300,A6300+1))</f>
      </c>
      <c r="G6301">
        <f>IF($B6301="","",IF($J6301&lt;&gt;"",IFERROR(LOOKUP(2,1/(($B$5:$B$20000=$B6301)*($F$5:$F$20000="组件")*($I$5:$I$20000=$J6301)),$G$5:$G$20000)&amp;"."&amp;COUNTIFS($B$5:$B6301,$B6301,$J$5:$J6301,$J6301),""),COUNTIFS($B$5:$B6301,$B6301,$J$5:$J6301,"")))</f>
      </c>
      <c r="I6301">
        <f>IF($F6301="组件","C"&amp;TEXT(COUNTIFS($B$5:$B6301,$B6301,$F$5:$F6301,"组件"),"000"),"")</f>
      </c>
      <c r="J6301">
        <f>IF($B6301="","",IF($F6301="组件","",IF($Q6301&lt;&gt;"",IF(AND($B6301=$B6300,$F6300="组件"),$I6300,IF(AND($B6301=$B6300,$J6300&lt;&gt;""),$J6300,"")),"")))</f>
      </c>
      <c r="R6301">
        <f>IF($B6301="","",IF($J6301&lt;&gt;"",IFERROR(LOOKUP(2,1/(($B$5:$B$20000=$B6301)*($F$5:$F$20000="组件")*($I$5:$I$20000=$J6301)),$R$5:$R$20000)*IF($Q6301="",1,$Q6301),""),IF($P6301="","",IF($Q6301="",$P6301,$P6301*$Q6301))))</f>
      </c>
    </row>
    <row r="6302" spans="1:24" x14ac:dyDescent="0.25">
      <c r="A6302">
        <f>IF(B6302="","",IF(B6302=B6301,A6301,A6301+1))</f>
      </c>
      <c r="G6302">
        <f>IF($B6302="","",IF($J6302&lt;&gt;"",IFERROR(LOOKUP(2,1/(($B$5:$B$20000=$B6302)*($F$5:$F$20000="组件")*($I$5:$I$20000=$J6302)),$G$5:$G$20000)&amp;"."&amp;COUNTIFS($B$5:$B6302,$B6302,$J$5:$J6302,$J6302),""),COUNTIFS($B$5:$B6302,$B6302,$J$5:$J6302,"")))</f>
      </c>
      <c r="I6302">
        <f>IF($F6302="组件","C"&amp;TEXT(COUNTIFS($B$5:$B6302,$B6302,$F$5:$F6302,"组件"),"000"),"")</f>
      </c>
      <c r="J6302">
        <f>IF($B6302="","",IF($F6302="组件","",IF($Q6302&lt;&gt;"",IF(AND($B6302=$B6301,$F6301="组件"),$I6301,IF(AND($B6302=$B6301,$J6301&lt;&gt;""),$J6301,"")),"")))</f>
      </c>
      <c r="R6302">
        <f>IF($B6302="","",IF($J6302&lt;&gt;"",IFERROR(LOOKUP(2,1/(($B$5:$B$20000=$B6302)*($F$5:$F$20000="组件")*($I$5:$I$20000=$J6302)),$R$5:$R$20000)*IF($Q6302="",1,$Q6302),""),IF($P6302="","",IF($Q6302="",$P6302,$P6302*$Q6302))))</f>
      </c>
    </row>
    <row r="6303" spans="1:24" x14ac:dyDescent="0.25">
      <c r="A6303">
        <f>IF(B6303="","",IF(B6303=B6302,A6302,A6302+1))</f>
      </c>
      <c r="G6303">
        <f>IF($B6303="","",IF($J6303&lt;&gt;"",IFERROR(LOOKUP(2,1/(($B$5:$B$20000=$B6303)*($F$5:$F$20000="组件")*($I$5:$I$20000=$J6303)),$G$5:$G$20000)&amp;"."&amp;COUNTIFS($B$5:$B6303,$B6303,$J$5:$J6303,$J6303),""),COUNTIFS($B$5:$B6303,$B6303,$J$5:$J6303,"")))</f>
      </c>
      <c r="I6303">
        <f>IF($F6303="组件","C"&amp;TEXT(COUNTIFS($B$5:$B6303,$B6303,$F$5:$F6303,"组件"),"000"),"")</f>
      </c>
      <c r="J6303">
        <f>IF($B6303="","",IF($F6303="组件","",IF($Q6303&lt;&gt;"",IF(AND($B6303=$B6302,$F6302="组件"),$I6302,IF(AND($B6303=$B6302,$J6302&lt;&gt;""),$J6302,"")),"")))</f>
      </c>
      <c r="R6303">
        <f>IF($B6303="","",IF($J6303&lt;&gt;"",IFERROR(LOOKUP(2,1/(($B$5:$B$20000=$B6303)*($F$5:$F$20000="组件")*($I$5:$I$20000=$J6303)),$R$5:$R$20000)*IF($Q6303="",1,$Q6303),""),IF($P6303="","",IF($Q6303="",$P6303,$P6303*$Q6303))))</f>
      </c>
    </row>
    <row r="6304" spans="1:24" x14ac:dyDescent="0.25">
      <c r="A6304">
        <f>IF(B6304="","",IF(B6304=B6303,A6303,A6303+1))</f>
      </c>
      <c r="G6304">
        <f>IF($B6304="","",IF($J6304&lt;&gt;"",IFERROR(LOOKUP(2,1/(($B$5:$B$20000=$B6304)*($F$5:$F$20000="组件")*($I$5:$I$20000=$J6304)),$G$5:$G$20000)&amp;"."&amp;COUNTIFS($B$5:$B6304,$B6304,$J$5:$J6304,$J6304),""),COUNTIFS($B$5:$B6304,$B6304,$J$5:$J6304,"")))</f>
      </c>
      <c r="I6304">
        <f>IF($F6304="组件","C"&amp;TEXT(COUNTIFS($B$5:$B6304,$B6304,$F$5:$F6304,"组件"),"000"),"")</f>
      </c>
      <c r="J6304">
        <f>IF($B6304="","",IF($F6304="组件","",IF($Q6304&lt;&gt;"",IF(AND($B6304=$B6303,$F6303="组件"),$I6303,IF(AND($B6304=$B6303,$J6303&lt;&gt;""),$J6303,"")),"")))</f>
      </c>
      <c r="R6304">
        <f>IF($B6304="","",IF($J6304&lt;&gt;"",IFERROR(LOOKUP(2,1/(($B$5:$B$20000=$B6304)*($F$5:$F$20000="组件")*($I$5:$I$20000=$J6304)),$R$5:$R$20000)*IF($Q6304="",1,$Q6304),""),IF($P6304="","",IF($Q6304="",$P6304,$P6304*$Q6304))))</f>
      </c>
    </row>
    <row r="6305" spans="1:24" x14ac:dyDescent="0.25">
      <c r="A6305">
        <f>IF(B6305="","",IF(B6305=B6304,A6304,A6304+1))</f>
      </c>
      <c r="G6305">
        <f>IF($B6305="","",IF($J6305&lt;&gt;"",IFERROR(LOOKUP(2,1/(($B$5:$B$20000=$B6305)*($F$5:$F$20000="组件")*($I$5:$I$20000=$J6305)),$G$5:$G$20000)&amp;"."&amp;COUNTIFS($B$5:$B6305,$B6305,$J$5:$J6305,$J6305),""),COUNTIFS($B$5:$B6305,$B6305,$J$5:$J6305,"")))</f>
      </c>
      <c r="I6305">
        <f>IF($F6305="组件","C"&amp;TEXT(COUNTIFS($B$5:$B6305,$B6305,$F$5:$F6305,"组件"),"000"),"")</f>
      </c>
      <c r="J6305">
        <f>IF($B6305="","",IF($F6305="组件","",IF($Q6305&lt;&gt;"",IF(AND($B6305=$B6304,$F6304="组件"),$I6304,IF(AND($B6305=$B6304,$J6304&lt;&gt;""),$J6304,"")),"")))</f>
      </c>
      <c r="R6305">
        <f>IF($B6305="","",IF($J6305&lt;&gt;"",IFERROR(LOOKUP(2,1/(($B$5:$B$20000=$B6305)*($F$5:$F$20000="组件")*($I$5:$I$20000=$J6305)),$R$5:$R$20000)*IF($Q6305="",1,$Q6305),""),IF($P6305="","",IF($Q6305="",$P6305,$P6305*$Q6305))))</f>
      </c>
    </row>
    <row r="6306" spans="1:24" x14ac:dyDescent="0.25">
      <c r="A6306">
        <f>IF(B6306="","",IF(B6306=B6305,A6305,A6305+1))</f>
      </c>
      <c r="G6306">
        <f>IF($B6306="","",IF($J6306&lt;&gt;"",IFERROR(LOOKUP(2,1/(($B$5:$B$20000=$B6306)*($F$5:$F$20000="组件")*($I$5:$I$20000=$J6306)),$G$5:$G$20000)&amp;"."&amp;COUNTIFS($B$5:$B6306,$B6306,$J$5:$J6306,$J6306),""),COUNTIFS($B$5:$B6306,$B6306,$J$5:$J6306,"")))</f>
      </c>
      <c r="I6306">
        <f>IF($F6306="组件","C"&amp;TEXT(COUNTIFS($B$5:$B6306,$B6306,$F$5:$F6306,"组件"),"000"),"")</f>
      </c>
      <c r="J6306">
        <f>IF($B6306="","",IF($F6306="组件","",IF($Q6306&lt;&gt;"",IF(AND($B6306=$B6305,$F6305="组件"),$I6305,IF(AND($B6306=$B6305,$J6305&lt;&gt;""),$J6305,"")),"")))</f>
      </c>
      <c r="R6306">
        <f>IF($B6306="","",IF($J6306&lt;&gt;"",IFERROR(LOOKUP(2,1/(($B$5:$B$20000=$B6306)*($F$5:$F$20000="组件")*($I$5:$I$20000=$J6306)),$R$5:$R$20000)*IF($Q6306="",1,$Q6306),""),IF($P6306="","",IF($Q6306="",$P6306,$P6306*$Q6306))))</f>
      </c>
    </row>
    <row r="6307" spans="1:24" x14ac:dyDescent="0.25">
      <c r="A6307">
        <f>IF(B6307="","",IF(B6307=B6306,A6306,A6306+1))</f>
      </c>
      <c r="G6307">
        <f>IF($B6307="","",IF($J6307&lt;&gt;"",IFERROR(LOOKUP(2,1/(($B$5:$B$20000=$B6307)*($F$5:$F$20000="组件")*($I$5:$I$20000=$J6307)),$G$5:$G$20000)&amp;"."&amp;COUNTIFS($B$5:$B6307,$B6307,$J$5:$J6307,$J6307),""),COUNTIFS($B$5:$B6307,$B6307,$J$5:$J6307,"")))</f>
      </c>
      <c r="I6307">
        <f>IF($F6307="组件","C"&amp;TEXT(COUNTIFS($B$5:$B6307,$B6307,$F$5:$F6307,"组件"),"000"),"")</f>
      </c>
      <c r="J6307">
        <f>IF($B6307="","",IF($F6307="组件","",IF($Q6307&lt;&gt;"",IF(AND($B6307=$B6306,$F6306="组件"),$I6306,IF(AND($B6307=$B6306,$J6306&lt;&gt;""),$J6306,"")),"")))</f>
      </c>
      <c r="R6307">
        <f>IF($B6307="","",IF($J6307&lt;&gt;"",IFERROR(LOOKUP(2,1/(($B$5:$B$20000=$B6307)*($F$5:$F$20000="组件")*($I$5:$I$20000=$J6307)),$R$5:$R$20000)*IF($Q6307="",1,$Q6307),""),IF($P6307="","",IF($Q6307="",$P6307,$P6307*$Q6307))))</f>
      </c>
    </row>
    <row r="6308" spans="1:24" x14ac:dyDescent="0.25">
      <c r="A6308">
        <f>IF(B6308="","",IF(B6308=B6307,A6307,A6307+1))</f>
      </c>
      <c r="G6308">
        <f>IF($B6308="","",IF($J6308&lt;&gt;"",IFERROR(LOOKUP(2,1/(($B$5:$B$20000=$B6308)*($F$5:$F$20000="组件")*($I$5:$I$20000=$J6308)),$G$5:$G$20000)&amp;"."&amp;COUNTIFS($B$5:$B6308,$B6308,$J$5:$J6308,$J6308),""),COUNTIFS($B$5:$B6308,$B6308,$J$5:$J6308,"")))</f>
      </c>
      <c r="I6308">
        <f>IF($F6308="组件","C"&amp;TEXT(COUNTIFS($B$5:$B6308,$B6308,$F$5:$F6308,"组件"),"000"),"")</f>
      </c>
      <c r="J6308">
        <f>IF($B6308="","",IF($F6308="组件","",IF($Q6308&lt;&gt;"",IF(AND($B6308=$B6307,$F6307="组件"),$I6307,IF(AND($B6308=$B6307,$J6307&lt;&gt;""),$J6307,"")),"")))</f>
      </c>
      <c r="R6308">
        <f>IF($B6308="","",IF($J6308&lt;&gt;"",IFERROR(LOOKUP(2,1/(($B$5:$B$20000=$B6308)*($F$5:$F$20000="组件")*($I$5:$I$20000=$J6308)),$R$5:$R$20000)*IF($Q6308="",1,$Q6308),""),IF($P6308="","",IF($Q6308="",$P6308,$P6308*$Q6308))))</f>
      </c>
    </row>
    <row r="6309" spans="1:24" x14ac:dyDescent="0.25">
      <c r="A6309">
        <f>IF(B6309="","",IF(B6309=B6308,A6308,A6308+1))</f>
      </c>
      <c r="G6309">
        <f>IF($B6309="","",IF($J6309&lt;&gt;"",IFERROR(LOOKUP(2,1/(($B$5:$B$20000=$B6309)*($F$5:$F$20000="组件")*($I$5:$I$20000=$J6309)),$G$5:$G$20000)&amp;"."&amp;COUNTIFS($B$5:$B6309,$B6309,$J$5:$J6309,$J6309),""),COUNTIFS($B$5:$B6309,$B6309,$J$5:$J6309,"")))</f>
      </c>
      <c r="I6309">
        <f>IF($F6309="组件","C"&amp;TEXT(COUNTIFS($B$5:$B6309,$B6309,$F$5:$F6309,"组件"),"000"),"")</f>
      </c>
      <c r="J6309">
        <f>IF($B6309="","",IF($F6309="组件","",IF($Q6309&lt;&gt;"",IF(AND($B6309=$B6308,$F6308="组件"),$I6308,IF(AND($B6309=$B6308,$J6308&lt;&gt;""),$J6308,"")),"")))</f>
      </c>
      <c r="R6309">
        <f>IF($B6309="","",IF($J6309&lt;&gt;"",IFERROR(LOOKUP(2,1/(($B$5:$B$20000=$B6309)*($F$5:$F$20000="组件")*($I$5:$I$20000=$J6309)),$R$5:$R$20000)*IF($Q6309="",1,$Q6309),""),IF($P6309="","",IF($Q6309="",$P6309,$P6309*$Q6309))))</f>
      </c>
    </row>
    <row r="6310" spans="1:24" x14ac:dyDescent="0.25">
      <c r="A6310">
        <f>IF(B6310="","",IF(B6310=B6309,A6309,A6309+1))</f>
      </c>
      <c r="G6310">
        <f>IF($B6310="","",IF($J6310&lt;&gt;"",IFERROR(LOOKUP(2,1/(($B$5:$B$20000=$B6310)*($F$5:$F$20000="组件")*($I$5:$I$20000=$J6310)),$G$5:$G$20000)&amp;"."&amp;COUNTIFS($B$5:$B6310,$B6310,$J$5:$J6310,$J6310),""),COUNTIFS($B$5:$B6310,$B6310,$J$5:$J6310,"")))</f>
      </c>
      <c r="I6310">
        <f>IF($F6310="组件","C"&amp;TEXT(COUNTIFS($B$5:$B6310,$B6310,$F$5:$F6310,"组件"),"000"),"")</f>
      </c>
      <c r="J6310">
        <f>IF($B6310="","",IF($F6310="组件","",IF($Q6310&lt;&gt;"",IF(AND($B6310=$B6309,$F6309="组件"),$I6309,IF(AND($B6310=$B6309,$J6309&lt;&gt;""),$J6309,"")),"")))</f>
      </c>
      <c r="R6310">
        <f>IF($B6310="","",IF($J6310&lt;&gt;"",IFERROR(LOOKUP(2,1/(($B$5:$B$20000=$B6310)*($F$5:$F$20000="组件")*($I$5:$I$20000=$J6310)),$R$5:$R$20000)*IF($Q6310="",1,$Q6310),""),IF($P6310="","",IF($Q6310="",$P6310,$P6310*$Q6310))))</f>
      </c>
    </row>
    <row r="6311" spans="1:24" x14ac:dyDescent="0.25">
      <c r="A6311">
        <f>IF(B6311="","",IF(B6311=B6310,A6310,A6310+1))</f>
      </c>
      <c r="G6311">
        <f>IF($B6311="","",IF($J6311&lt;&gt;"",IFERROR(LOOKUP(2,1/(($B$5:$B$20000=$B6311)*($F$5:$F$20000="组件")*($I$5:$I$20000=$J6311)),$G$5:$G$20000)&amp;"."&amp;COUNTIFS($B$5:$B6311,$B6311,$J$5:$J6311,$J6311),""),COUNTIFS($B$5:$B6311,$B6311,$J$5:$J6311,"")))</f>
      </c>
      <c r="I6311">
        <f>IF($F6311="组件","C"&amp;TEXT(COUNTIFS($B$5:$B6311,$B6311,$F$5:$F6311,"组件"),"000"),"")</f>
      </c>
      <c r="J6311">
        <f>IF($B6311="","",IF($F6311="组件","",IF($Q6311&lt;&gt;"",IF(AND($B6311=$B6310,$F6310="组件"),$I6310,IF(AND($B6311=$B6310,$J6310&lt;&gt;""),$J6310,"")),"")))</f>
      </c>
      <c r="R6311">
        <f>IF($B6311="","",IF($J6311&lt;&gt;"",IFERROR(LOOKUP(2,1/(($B$5:$B$20000=$B6311)*($F$5:$F$20000="组件")*($I$5:$I$20000=$J6311)),$R$5:$R$20000)*IF($Q6311="",1,$Q6311),""),IF($P6311="","",IF($Q6311="",$P6311,$P6311*$Q6311))))</f>
      </c>
    </row>
    <row r="6312" spans="1:24" x14ac:dyDescent="0.25">
      <c r="A6312">
        <f>IF(B6312="","",IF(B6312=B6311,A6311,A6311+1))</f>
      </c>
      <c r="G6312">
        <f>IF($B6312="","",IF($J6312&lt;&gt;"",IFERROR(LOOKUP(2,1/(($B$5:$B$20000=$B6312)*($F$5:$F$20000="组件")*($I$5:$I$20000=$J6312)),$G$5:$G$20000)&amp;"."&amp;COUNTIFS($B$5:$B6312,$B6312,$J$5:$J6312,$J6312),""),COUNTIFS($B$5:$B6312,$B6312,$J$5:$J6312,"")))</f>
      </c>
      <c r="I6312">
        <f>IF($F6312="组件","C"&amp;TEXT(COUNTIFS($B$5:$B6312,$B6312,$F$5:$F6312,"组件"),"000"),"")</f>
      </c>
      <c r="J6312">
        <f>IF($B6312="","",IF($F6312="组件","",IF($Q6312&lt;&gt;"",IF(AND($B6312=$B6311,$F6311="组件"),$I6311,IF(AND($B6312=$B6311,$J6311&lt;&gt;""),$J6311,"")),"")))</f>
      </c>
      <c r="R6312">
        <f>IF($B6312="","",IF($J6312&lt;&gt;"",IFERROR(LOOKUP(2,1/(($B$5:$B$20000=$B6312)*($F$5:$F$20000="组件")*($I$5:$I$20000=$J6312)),$R$5:$R$20000)*IF($Q6312="",1,$Q6312),""),IF($P6312="","",IF($Q6312="",$P6312,$P6312*$Q6312))))</f>
      </c>
    </row>
    <row r="6313" spans="1:24" x14ac:dyDescent="0.25">
      <c r="A6313">
        <f>IF(B6313="","",IF(B6313=B6312,A6312,A6312+1))</f>
      </c>
      <c r="G6313">
        <f>IF($B6313="","",IF($J6313&lt;&gt;"",IFERROR(LOOKUP(2,1/(($B$5:$B$20000=$B6313)*($F$5:$F$20000="组件")*($I$5:$I$20000=$J6313)),$G$5:$G$20000)&amp;"."&amp;COUNTIFS($B$5:$B6313,$B6313,$J$5:$J6313,$J6313),""),COUNTIFS($B$5:$B6313,$B6313,$J$5:$J6313,"")))</f>
      </c>
      <c r="I6313">
        <f>IF($F6313="组件","C"&amp;TEXT(COUNTIFS($B$5:$B6313,$B6313,$F$5:$F6313,"组件"),"000"),"")</f>
      </c>
      <c r="J6313">
        <f>IF($B6313="","",IF($F6313="组件","",IF($Q6313&lt;&gt;"",IF(AND($B6313=$B6312,$F6312="组件"),$I6312,IF(AND($B6313=$B6312,$J6312&lt;&gt;""),$J6312,"")),"")))</f>
      </c>
      <c r="R6313">
        <f>IF($B6313="","",IF($J6313&lt;&gt;"",IFERROR(LOOKUP(2,1/(($B$5:$B$20000=$B6313)*($F$5:$F$20000="组件")*($I$5:$I$20000=$J6313)),$R$5:$R$20000)*IF($Q6313="",1,$Q6313),""),IF($P6313="","",IF($Q6313="",$P6313,$P6313*$Q6313))))</f>
      </c>
    </row>
    <row r="6314" spans="1:24" x14ac:dyDescent="0.25">
      <c r="A6314">
        <f>IF(B6314="","",IF(B6314=B6313,A6313,A6313+1))</f>
      </c>
      <c r="G6314">
        <f>IF($B6314="","",IF($J6314&lt;&gt;"",IFERROR(LOOKUP(2,1/(($B$5:$B$20000=$B6314)*($F$5:$F$20000="组件")*($I$5:$I$20000=$J6314)),$G$5:$G$20000)&amp;"."&amp;COUNTIFS($B$5:$B6314,$B6314,$J$5:$J6314,$J6314),""),COUNTIFS($B$5:$B6314,$B6314,$J$5:$J6314,"")))</f>
      </c>
      <c r="I6314">
        <f>IF($F6314="组件","C"&amp;TEXT(COUNTIFS($B$5:$B6314,$B6314,$F$5:$F6314,"组件"),"000"),"")</f>
      </c>
      <c r="J6314">
        <f>IF($B6314="","",IF($F6314="组件","",IF($Q6314&lt;&gt;"",IF(AND($B6314=$B6313,$F6313="组件"),$I6313,IF(AND($B6314=$B6313,$J6313&lt;&gt;""),$J6313,"")),"")))</f>
      </c>
      <c r="R6314">
        <f>IF($B6314="","",IF($J6314&lt;&gt;"",IFERROR(LOOKUP(2,1/(($B$5:$B$20000=$B6314)*($F$5:$F$20000="组件")*($I$5:$I$20000=$J6314)),$R$5:$R$20000)*IF($Q6314="",1,$Q6314),""),IF($P6314="","",IF($Q6314="",$P6314,$P6314*$Q6314))))</f>
      </c>
    </row>
    <row r="6315" spans="1:24" x14ac:dyDescent="0.25">
      <c r="A6315">
        <f>IF(B6315="","",IF(B6315=B6314,A6314,A6314+1))</f>
      </c>
      <c r="G6315">
        <f>IF($B6315="","",IF($J6315&lt;&gt;"",IFERROR(LOOKUP(2,1/(($B$5:$B$20000=$B6315)*($F$5:$F$20000="组件")*($I$5:$I$20000=$J6315)),$G$5:$G$20000)&amp;"."&amp;COUNTIFS($B$5:$B6315,$B6315,$J$5:$J6315,$J6315),""),COUNTIFS($B$5:$B6315,$B6315,$J$5:$J6315,"")))</f>
      </c>
      <c r="I6315">
        <f>IF($F6315="组件","C"&amp;TEXT(COUNTIFS($B$5:$B6315,$B6315,$F$5:$F6315,"组件"),"000"),"")</f>
      </c>
      <c r="J6315">
        <f>IF($B6315="","",IF($F6315="组件","",IF($Q6315&lt;&gt;"",IF(AND($B6315=$B6314,$F6314="组件"),$I6314,IF(AND($B6315=$B6314,$J6314&lt;&gt;""),$J6314,"")),"")))</f>
      </c>
      <c r="R6315">
        <f>IF($B6315="","",IF($J6315&lt;&gt;"",IFERROR(LOOKUP(2,1/(($B$5:$B$20000=$B6315)*($F$5:$F$20000="组件")*($I$5:$I$20000=$J6315)),$R$5:$R$20000)*IF($Q6315="",1,$Q6315),""),IF($P6315="","",IF($Q6315="",$P6315,$P6315*$Q6315))))</f>
      </c>
    </row>
    <row r="6316" spans="1:24" x14ac:dyDescent="0.25">
      <c r="A6316">
        <f>IF(B6316="","",IF(B6316=B6315,A6315,A6315+1))</f>
      </c>
      <c r="G6316">
        <f>IF($B6316="","",IF($J6316&lt;&gt;"",IFERROR(LOOKUP(2,1/(($B$5:$B$20000=$B6316)*($F$5:$F$20000="组件")*($I$5:$I$20000=$J6316)),$G$5:$G$20000)&amp;"."&amp;COUNTIFS($B$5:$B6316,$B6316,$J$5:$J6316,$J6316),""),COUNTIFS($B$5:$B6316,$B6316,$J$5:$J6316,"")))</f>
      </c>
      <c r="I6316">
        <f>IF($F6316="组件","C"&amp;TEXT(COUNTIFS($B$5:$B6316,$B6316,$F$5:$F6316,"组件"),"000"),"")</f>
      </c>
      <c r="J6316">
        <f>IF($B6316="","",IF($F6316="组件","",IF($Q6316&lt;&gt;"",IF(AND($B6316=$B6315,$F6315="组件"),$I6315,IF(AND($B6316=$B6315,$J6315&lt;&gt;""),$J6315,"")),"")))</f>
      </c>
      <c r="R6316">
        <f>IF($B6316="","",IF($J6316&lt;&gt;"",IFERROR(LOOKUP(2,1/(($B$5:$B$20000=$B6316)*($F$5:$F$20000="组件")*($I$5:$I$20000=$J6316)),$R$5:$R$20000)*IF($Q6316="",1,$Q6316),""),IF($P6316="","",IF($Q6316="",$P6316,$P6316*$Q6316))))</f>
      </c>
    </row>
    <row r="6317" spans="1:24" x14ac:dyDescent="0.25">
      <c r="A6317">
        <f>IF(B6317="","",IF(B6317=B6316,A6316,A6316+1))</f>
      </c>
      <c r="G6317">
        <f>IF($B6317="","",IF($J6317&lt;&gt;"",IFERROR(LOOKUP(2,1/(($B$5:$B$20000=$B6317)*($F$5:$F$20000="组件")*($I$5:$I$20000=$J6317)),$G$5:$G$20000)&amp;"."&amp;COUNTIFS($B$5:$B6317,$B6317,$J$5:$J6317,$J6317),""),COUNTIFS($B$5:$B6317,$B6317,$J$5:$J6317,"")))</f>
      </c>
      <c r="I6317">
        <f>IF($F6317="组件","C"&amp;TEXT(COUNTIFS($B$5:$B6317,$B6317,$F$5:$F6317,"组件"),"000"),"")</f>
      </c>
      <c r="J6317">
        <f>IF($B6317="","",IF($F6317="组件","",IF($Q6317&lt;&gt;"",IF(AND($B6317=$B6316,$F6316="组件"),$I6316,IF(AND($B6317=$B6316,$J6316&lt;&gt;""),$J6316,"")),"")))</f>
      </c>
      <c r="R6317">
        <f>IF($B6317="","",IF($J6317&lt;&gt;"",IFERROR(LOOKUP(2,1/(($B$5:$B$20000=$B6317)*($F$5:$F$20000="组件")*($I$5:$I$20000=$J6317)),$R$5:$R$20000)*IF($Q6317="",1,$Q6317),""),IF($P6317="","",IF($Q6317="",$P6317,$P6317*$Q6317))))</f>
      </c>
    </row>
    <row r="6318" spans="1:24" x14ac:dyDescent="0.25">
      <c r="A6318">
        <f>IF(B6318="","",IF(B6318=B6317,A6317,A6317+1))</f>
      </c>
      <c r="G6318">
        <f>IF($B6318="","",IF($J6318&lt;&gt;"",IFERROR(LOOKUP(2,1/(($B$5:$B$20000=$B6318)*($F$5:$F$20000="组件")*($I$5:$I$20000=$J6318)),$G$5:$G$20000)&amp;"."&amp;COUNTIFS($B$5:$B6318,$B6318,$J$5:$J6318,$J6318),""),COUNTIFS($B$5:$B6318,$B6318,$J$5:$J6318,"")))</f>
      </c>
      <c r="I6318">
        <f>IF($F6318="组件","C"&amp;TEXT(COUNTIFS($B$5:$B6318,$B6318,$F$5:$F6318,"组件"),"000"),"")</f>
      </c>
      <c r="J6318">
        <f>IF($B6318="","",IF($F6318="组件","",IF($Q6318&lt;&gt;"",IF(AND($B6318=$B6317,$F6317="组件"),$I6317,IF(AND($B6318=$B6317,$J6317&lt;&gt;""),$J6317,"")),"")))</f>
      </c>
      <c r="R6318">
        <f>IF($B6318="","",IF($J6318&lt;&gt;"",IFERROR(LOOKUP(2,1/(($B$5:$B$20000=$B6318)*($F$5:$F$20000="组件")*($I$5:$I$20000=$J6318)),$R$5:$R$20000)*IF($Q6318="",1,$Q6318),""),IF($P6318="","",IF($Q6318="",$P6318,$P6318*$Q6318))))</f>
      </c>
    </row>
    <row r="6319" spans="1:24" x14ac:dyDescent="0.25">
      <c r="A6319">
        <f>IF(B6319="","",IF(B6319=B6318,A6318,A6318+1))</f>
      </c>
      <c r="G6319">
        <f>IF($B6319="","",IF($J6319&lt;&gt;"",IFERROR(LOOKUP(2,1/(($B$5:$B$20000=$B6319)*($F$5:$F$20000="组件")*($I$5:$I$20000=$J6319)),$G$5:$G$20000)&amp;"."&amp;COUNTIFS($B$5:$B6319,$B6319,$J$5:$J6319,$J6319),""),COUNTIFS($B$5:$B6319,$B6319,$J$5:$J6319,"")))</f>
      </c>
      <c r="I6319">
        <f>IF($F6319="组件","C"&amp;TEXT(COUNTIFS($B$5:$B6319,$B6319,$F$5:$F6319,"组件"),"000"),"")</f>
      </c>
      <c r="J6319">
        <f>IF($B6319="","",IF($F6319="组件","",IF($Q6319&lt;&gt;"",IF(AND($B6319=$B6318,$F6318="组件"),$I6318,IF(AND($B6319=$B6318,$J6318&lt;&gt;""),$J6318,"")),"")))</f>
      </c>
      <c r="R6319">
        <f>IF($B6319="","",IF($J6319&lt;&gt;"",IFERROR(LOOKUP(2,1/(($B$5:$B$20000=$B6319)*($F$5:$F$20000="组件")*($I$5:$I$20000=$J6319)),$R$5:$R$20000)*IF($Q6319="",1,$Q6319),""),IF($P6319="","",IF($Q6319="",$P6319,$P6319*$Q6319))))</f>
      </c>
    </row>
    <row r="6320" spans="1:24" x14ac:dyDescent="0.25">
      <c r="A6320">
        <f>IF(B6320="","",IF(B6320=B6319,A6319,A6319+1))</f>
      </c>
      <c r="G6320">
        <f>IF($B6320="","",IF($J6320&lt;&gt;"",IFERROR(LOOKUP(2,1/(($B$5:$B$20000=$B6320)*($F$5:$F$20000="组件")*($I$5:$I$20000=$J6320)),$G$5:$G$20000)&amp;"."&amp;COUNTIFS($B$5:$B6320,$B6320,$J$5:$J6320,$J6320),""),COUNTIFS($B$5:$B6320,$B6320,$J$5:$J6320,"")))</f>
      </c>
      <c r="I6320">
        <f>IF($F6320="组件","C"&amp;TEXT(COUNTIFS($B$5:$B6320,$B6320,$F$5:$F6320,"组件"),"000"),"")</f>
      </c>
      <c r="J6320">
        <f>IF($B6320="","",IF($F6320="组件","",IF($Q6320&lt;&gt;"",IF(AND($B6320=$B6319,$F6319="组件"),$I6319,IF(AND($B6320=$B6319,$J6319&lt;&gt;""),$J6319,"")),"")))</f>
      </c>
      <c r="R6320">
        <f>IF($B6320="","",IF($J6320&lt;&gt;"",IFERROR(LOOKUP(2,1/(($B$5:$B$20000=$B6320)*($F$5:$F$20000="组件")*($I$5:$I$20000=$J6320)),$R$5:$R$20000)*IF($Q6320="",1,$Q6320),""),IF($P6320="","",IF($Q6320="",$P6320,$P6320*$Q6320))))</f>
      </c>
    </row>
    <row r="6321" spans="1:24" x14ac:dyDescent="0.25">
      <c r="A6321">
        <f>IF(B6321="","",IF(B6321=B6320,A6320,A6320+1))</f>
      </c>
      <c r="G6321">
        <f>IF($B6321="","",IF($J6321&lt;&gt;"",IFERROR(LOOKUP(2,1/(($B$5:$B$20000=$B6321)*($F$5:$F$20000="组件")*($I$5:$I$20000=$J6321)),$G$5:$G$20000)&amp;"."&amp;COUNTIFS($B$5:$B6321,$B6321,$J$5:$J6321,$J6321),""),COUNTIFS($B$5:$B6321,$B6321,$J$5:$J6321,"")))</f>
      </c>
      <c r="I6321">
        <f>IF($F6321="组件","C"&amp;TEXT(COUNTIFS($B$5:$B6321,$B6321,$F$5:$F6321,"组件"),"000"),"")</f>
      </c>
      <c r="J6321">
        <f>IF($B6321="","",IF($F6321="组件","",IF($Q6321&lt;&gt;"",IF(AND($B6321=$B6320,$F6320="组件"),$I6320,IF(AND($B6321=$B6320,$J6320&lt;&gt;""),$J6320,"")),"")))</f>
      </c>
      <c r="R6321">
        <f>IF($B6321="","",IF($J6321&lt;&gt;"",IFERROR(LOOKUP(2,1/(($B$5:$B$20000=$B6321)*($F$5:$F$20000="组件")*($I$5:$I$20000=$J6321)),$R$5:$R$20000)*IF($Q6321="",1,$Q6321),""),IF($P6321="","",IF($Q6321="",$P6321,$P6321*$Q6321))))</f>
      </c>
    </row>
    <row r="6322" spans="1:24" x14ac:dyDescent="0.25">
      <c r="A6322">
        <f>IF(B6322="","",IF(B6322=B6321,A6321,A6321+1))</f>
      </c>
      <c r="G6322">
        <f>IF($B6322="","",IF($J6322&lt;&gt;"",IFERROR(LOOKUP(2,1/(($B$5:$B$20000=$B6322)*($F$5:$F$20000="组件")*($I$5:$I$20000=$J6322)),$G$5:$G$20000)&amp;"."&amp;COUNTIFS($B$5:$B6322,$B6322,$J$5:$J6322,$J6322),""),COUNTIFS($B$5:$B6322,$B6322,$J$5:$J6322,"")))</f>
      </c>
      <c r="I6322">
        <f>IF($F6322="组件","C"&amp;TEXT(COUNTIFS($B$5:$B6322,$B6322,$F$5:$F6322,"组件"),"000"),"")</f>
      </c>
      <c r="J6322">
        <f>IF($B6322="","",IF($F6322="组件","",IF($Q6322&lt;&gt;"",IF(AND($B6322=$B6321,$F6321="组件"),$I6321,IF(AND($B6322=$B6321,$J6321&lt;&gt;""),$J6321,"")),"")))</f>
      </c>
      <c r="R6322">
        <f>IF($B6322="","",IF($J6322&lt;&gt;"",IFERROR(LOOKUP(2,1/(($B$5:$B$20000=$B6322)*($F$5:$F$20000="组件")*($I$5:$I$20000=$J6322)),$R$5:$R$20000)*IF($Q6322="",1,$Q6322),""),IF($P6322="","",IF($Q6322="",$P6322,$P6322*$Q6322))))</f>
      </c>
    </row>
    <row r="6323" spans="1:24" x14ac:dyDescent="0.25">
      <c r="A6323">
        <f>IF(B6323="","",IF(B6323=B6322,A6322,A6322+1))</f>
      </c>
      <c r="G6323">
        <f>IF($B6323="","",IF($J6323&lt;&gt;"",IFERROR(LOOKUP(2,1/(($B$5:$B$20000=$B6323)*($F$5:$F$20000="组件")*($I$5:$I$20000=$J6323)),$G$5:$G$20000)&amp;"."&amp;COUNTIFS($B$5:$B6323,$B6323,$J$5:$J6323,$J6323),""),COUNTIFS($B$5:$B6323,$B6323,$J$5:$J6323,"")))</f>
      </c>
      <c r="I6323">
        <f>IF($F6323="组件","C"&amp;TEXT(COUNTIFS($B$5:$B6323,$B6323,$F$5:$F6323,"组件"),"000"),"")</f>
      </c>
      <c r="J6323">
        <f>IF($B6323="","",IF($F6323="组件","",IF($Q6323&lt;&gt;"",IF(AND($B6323=$B6322,$F6322="组件"),$I6322,IF(AND($B6323=$B6322,$J6322&lt;&gt;""),$J6322,"")),"")))</f>
      </c>
      <c r="R6323">
        <f>IF($B6323="","",IF($J6323&lt;&gt;"",IFERROR(LOOKUP(2,1/(($B$5:$B$20000=$B6323)*($F$5:$F$20000="组件")*($I$5:$I$20000=$J6323)),$R$5:$R$20000)*IF($Q6323="",1,$Q6323),""),IF($P6323="","",IF($Q6323="",$P6323,$P6323*$Q6323))))</f>
      </c>
    </row>
    <row r="6324" spans="1:24" x14ac:dyDescent="0.25">
      <c r="A6324">
        <f>IF(B6324="","",IF(B6324=B6323,A6323,A6323+1))</f>
      </c>
      <c r="G6324">
        <f>IF($B6324="","",IF($J6324&lt;&gt;"",IFERROR(LOOKUP(2,1/(($B$5:$B$20000=$B6324)*($F$5:$F$20000="组件")*($I$5:$I$20000=$J6324)),$G$5:$G$20000)&amp;"."&amp;COUNTIFS($B$5:$B6324,$B6324,$J$5:$J6324,$J6324),""),COUNTIFS($B$5:$B6324,$B6324,$J$5:$J6324,"")))</f>
      </c>
      <c r="I6324">
        <f>IF($F6324="组件","C"&amp;TEXT(COUNTIFS($B$5:$B6324,$B6324,$F$5:$F6324,"组件"),"000"),"")</f>
      </c>
      <c r="J6324">
        <f>IF($B6324="","",IF($F6324="组件","",IF($Q6324&lt;&gt;"",IF(AND($B6324=$B6323,$F6323="组件"),$I6323,IF(AND($B6324=$B6323,$J6323&lt;&gt;""),$J6323,"")),"")))</f>
      </c>
      <c r="R6324">
        <f>IF($B6324="","",IF($J6324&lt;&gt;"",IFERROR(LOOKUP(2,1/(($B$5:$B$20000=$B6324)*($F$5:$F$20000="组件")*($I$5:$I$20000=$J6324)),$R$5:$R$20000)*IF($Q6324="",1,$Q6324),""),IF($P6324="","",IF($Q6324="",$P6324,$P6324*$Q6324))))</f>
      </c>
    </row>
    <row r="6325" spans="1:24" x14ac:dyDescent="0.25">
      <c r="A6325">
        <f>IF(B6325="","",IF(B6325=B6324,A6324,A6324+1))</f>
      </c>
      <c r="G6325">
        <f>IF($B6325="","",IF($J6325&lt;&gt;"",IFERROR(LOOKUP(2,1/(($B$5:$B$20000=$B6325)*($F$5:$F$20000="组件")*($I$5:$I$20000=$J6325)),$G$5:$G$20000)&amp;"."&amp;COUNTIFS($B$5:$B6325,$B6325,$J$5:$J6325,$J6325),""),COUNTIFS($B$5:$B6325,$B6325,$J$5:$J6325,"")))</f>
      </c>
      <c r="I6325">
        <f>IF($F6325="组件","C"&amp;TEXT(COUNTIFS($B$5:$B6325,$B6325,$F$5:$F6325,"组件"),"000"),"")</f>
      </c>
      <c r="J6325">
        <f>IF($B6325="","",IF($F6325="组件","",IF($Q6325&lt;&gt;"",IF(AND($B6325=$B6324,$F6324="组件"),$I6324,IF(AND($B6325=$B6324,$J6324&lt;&gt;""),$J6324,"")),"")))</f>
      </c>
      <c r="R6325">
        <f>IF($B6325="","",IF($J6325&lt;&gt;"",IFERROR(LOOKUP(2,1/(($B$5:$B$20000=$B6325)*($F$5:$F$20000="组件")*($I$5:$I$20000=$J6325)),$R$5:$R$20000)*IF($Q6325="",1,$Q6325),""),IF($P6325="","",IF($Q6325="",$P6325,$P6325*$Q6325))))</f>
      </c>
    </row>
    <row r="6326" spans="1:24" x14ac:dyDescent="0.25">
      <c r="A6326">
        <f>IF(B6326="","",IF(B6326=B6325,A6325,A6325+1))</f>
      </c>
      <c r="G6326">
        <f>IF($B6326="","",IF($J6326&lt;&gt;"",IFERROR(LOOKUP(2,1/(($B$5:$B$20000=$B6326)*($F$5:$F$20000="组件")*($I$5:$I$20000=$J6326)),$G$5:$G$20000)&amp;"."&amp;COUNTIFS($B$5:$B6326,$B6326,$J$5:$J6326,$J6326),""),COUNTIFS($B$5:$B6326,$B6326,$J$5:$J6326,"")))</f>
      </c>
      <c r="I6326">
        <f>IF($F6326="组件","C"&amp;TEXT(COUNTIFS($B$5:$B6326,$B6326,$F$5:$F6326,"组件"),"000"),"")</f>
      </c>
      <c r="J6326">
        <f>IF($B6326="","",IF($F6326="组件","",IF($Q6326&lt;&gt;"",IF(AND($B6326=$B6325,$F6325="组件"),$I6325,IF(AND($B6326=$B6325,$J6325&lt;&gt;""),$J6325,"")),"")))</f>
      </c>
      <c r="R6326">
        <f>IF($B6326="","",IF($J6326&lt;&gt;"",IFERROR(LOOKUP(2,1/(($B$5:$B$20000=$B6326)*($F$5:$F$20000="组件")*($I$5:$I$20000=$J6326)),$R$5:$R$20000)*IF($Q6326="",1,$Q6326),""),IF($P6326="","",IF($Q6326="",$P6326,$P6326*$Q6326))))</f>
      </c>
    </row>
    <row r="6327" spans="1:24" x14ac:dyDescent="0.25">
      <c r="A6327">
        <f>IF(B6327="","",IF(B6327=B6326,A6326,A6326+1))</f>
      </c>
      <c r="G6327">
        <f>IF($B6327="","",IF($J6327&lt;&gt;"",IFERROR(LOOKUP(2,1/(($B$5:$B$20000=$B6327)*($F$5:$F$20000="组件")*($I$5:$I$20000=$J6327)),$G$5:$G$20000)&amp;"."&amp;COUNTIFS($B$5:$B6327,$B6327,$J$5:$J6327,$J6327),""),COUNTIFS($B$5:$B6327,$B6327,$J$5:$J6327,"")))</f>
      </c>
      <c r="I6327">
        <f>IF($F6327="组件","C"&amp;TEXT(COUNTIFS($B$5:$B6327,$B6327,$F$5:$F6327,"组件"),"000"),"")</f>
      </c>
      <c r="J6327">
        <f>IF($B6327="","",IF($F6327="组件","",IF($Q6327&lt;&gt;"",IF(AND($B6327=$B6326,$F6326="组件"),$I6326,IF(AND($B6327=$B6326,$J6326&lt;&gt;""),$J6326,"")),"")))</f>
      </c>
      <c r="R6327">
        <f>IF($B6327="","",IF($J6327&lt;&gt;"",IFERROR(LOOKUP(2,1/(($B$5:$B$20000=$B6327)*($F$5:$F$20000="组件")*($I$5:$I$20000=$J6327)),$R$5:$R$20000)*IF($Q6327="",1,$Q6327),""),IF($P6327="","",IF($Q6327="",$P6327,$P6327*$Q6327))))</f>
      </c>
    </row>
    <row r="6328" spans="1:24" x14ac:dyDescent="0.25">
      <c r="A6328">
        <f>IF(B6328="","",IF(B6328=B6327,A6327,A6327+1))</f>
      </c>
      <c r="G6328">
        <f>IF($B6328="","",IF($J6328&lt;&gt;"",IFERROR(LOOKUP(2,1/(($B$5:$B$20000=$B6328)*($F$5:$F$20000="组件")*($I$5:$I$20000=$J6328)),$G$5:$G$20000)&amp;"."&amp;COUNTIFS($B$5:$B6328,$B6328,$J$5:$J6328,$J6328),""),COUNTIFS($B$5:$B6328,$B6328,$J$5:$J6328,"")))</f>
      </c>
      <c r="I6328">
        <f>IF($F6328="组件","C"&amp;TEXT(COUNTIFS($B$5:$B6328,$B6328,$F$5:$F6328,"组件"),"000"),"")</f>
      </c>
      <c r="J6328">
        <f>IF($B6328="","",IF($F6328="组件","",IF($Q6328&lt;&gt;"",IF(AND($B6328=$B6327,$F6327="组件"),$I6327,IF(AND($B6328=$B6327,$J6327&lt;&gt;""),$J6327,"")),"")))</f>
      </c>
      <c r="R6328">
        <f>IF($B6328="","",IF($J6328&lt;&gt;"",IFERROR(LOOKUP(2,1/(($B$5:$B$20000=$B6328)*($F$5:$F$20000="组件")*($I$5:$I$20000=$J6328)),$R$5:$R$20000)*IF($Q6328="",1,$Q6328),""),IF($P6328="","",IF($Q6328="",$P6328,$P6328*$Q6328))))</f>
      </c>
    </row>
    <row r="6329" spans="1:24" x14ac:dyDescent="0.25">
      <c r="A6329">
        <f>IF(B6329="","",IF(B6329=B6328,A6328,A6328+1))</f>
      </c>
      <c r="G6329">
        <f>IF($B6329="","",IF($J6329&lt;&gt;"",IFERROR(LOOKUP(2,1/(($B$5:$B$20000=$B6329)*($F$5:$F$20000="组件")*($I$5:$I$20000=$J6329)),$G$5:$G$20000)&amp;"."&amp;COUNTIFS($B$5:$B6329,$B6329,$J$5:$J6329,$J6329),""),COUNTIFS($B$5:$B6329,$B6329,$J$5:$J6329,"")))</f>
      </c>
      <c r="I6329">
        <f>IF($F6329="组件","C"&amp;TEXT(COUNTIFS($B$5:$B6329,$B6329,$F$5:$F6329,"组件"),"000"),"")</f>
      </c>
      <c r="J6329">
        <f>IF($B6329="","",IF($F6329="组件","",IF($Q6329&lt;&gt;"",IF(AND($B6329=$B6328,$F6328="组件"),$I6328,IF(AND($B6329=$B6328,$J6328&lt;&gt;""),$J6328,"")),"")))</f>
      </c>
      <c r="R6329">
        <f>IF($B6329="","",IF($J6329&lt;&gt;"",IFERROR(LOOKUP(2,1/(($B$5:$B$20000=$B6329)*($F$5:$F$20000="组件")*($I$5:$I$20000=$J6329)),$R$5:$R$20000)*IF($Q6329="",1,$Q6329),""),IF($P6329="","",IF($Q6329="",$P6329,$P6329*$Q6329))))</f>
      </c>
    </row>
    <row r="6330" spans="1:24" x14ac:dyDescent="0.25">
      <c r="A6330">
        <f>IF(B6330="","",IF(B6330=B6329,A6329,A6329+1))</f>
      </c>
      <c r="G6330">
        <f>IF($B6330="","",IF($J6330&lt;&gt;"",IFERROR(LOOKUP(2,1/(($B$5:$B$20000=$B6330)*($F$5:$F$20000="组件")*($I$5:$I$20000=$J6330)),$G$5:$G$20000)&amp;"."&amp;COUNTIFS($B$5:$B6330,$B6330,$J$5:$J6330,$J6330),""),COUNTIFS($B$5:$B6330,$B6330,$J$5:$J6330,"")))</f>
      </c>
      <c r="I6330">
        <f>IF($F6330="组件","C"&amp;TEXT(COUNTIFS($B$5:$B6330,$B6330,$F$5:$F6330,"组件"),"000"),"")</f>
      </c>
      <c r="J6330">
        <f>IF($B6330="","",IF($F6330="组件","",IF($Q6330&lt;&gt;"",IF(AND($B6330=$B6329,$F6329="组件"),$I6329,IF(AND($B6330=$B6329,$J6329&lt;&gt;""),$J6329,"")),"")))</f>
      </c>
      <c r="R6330">
        <f>IF($B6330="","",IF($J6330&lt;&gt;"",IFERROR(LOOKUP(2,1/(($B$5:$B$20000=$B6330)*($F$5:$F$20000="组件")*($I$5:$I$20000=$J6330)),$R$5:$R$20000)*IF($Q6330="",1,$Q6330),""),IF($P6330="","",IF($Q6330="",$P6330,$P6330*$Q6330))))</f>
      </c>
    </row>
    <row r="6331" spans="1:24" x14ac:dyDescent="0.25">
      <c r="A6331">
        <f>IF(B6331="","",IF(B6331=B6330,A6330,A6330+1))</f>
      </c>
      <c r="G6331">
        <f>IF($B6331="","",IF($J6331&lt;&gt;"",IFERROR(LOOKUP(2,1/(($B$5:$B$20000=$B6331)*($F$5:$F$20000="组件")*($I$5:$I$20000=$J6331)),$G$5:$G$20000)&amp;"."&amp;COUNTIFS($B$5:$B6331,$B6331,$J$5:$J6331,$J6331),""),COUNTIFS($B$5:$B6331,$B6331,$J$5:$J6331,"")))</f>
      </c>
      <c r="I6331">
        <f>IF($F6331="组件","C"&amp;TEXT(COUNTIFS($B$5:$B6331,$B6331,$F$5:$F6331,"组件"),"000"),"")</f>
      </c>
      <c r="J6331">
        <f>IF($B6331="","",IF($F6331="组件","",IF($Q6331&lt;&gt;"",IF(AND($B6331=$B6330,$F6330="组件"),$I6330,IF(AND($B6331=$B6330,$J6330&lt;&gt;""),$J6330,"")),"")))</f>
      </c>
      <c r="R6331">
        <f>IF($B6331="","",IF($J6331&lt;&gt;"",IFERROR(LOOKUP(2,1/(($B$5:$B$20000=$B6331)*($F$5:$F$20000="组件")*($I$5:$I$20000=$J6331)),$R$5:$R$20000)*IF($Q6331="",1,$Q6331),""),IF($P6331="","",IF($Q6331="",$P6331,$P6331*$Q6331))))</f>
      </c>
    </row>
    <row r="6332" spans="1:24" x14ac:dyDescent="0.25">
      <c r="A6332">
        <f>IF(B6332="","",IF(B6332=B6331,A6331,A6331+1))</f>
      </c>
      <c r="G6332">
        <f>IF($B6332="","",IF($J6332&lt;&gt;"",IFERROR(LOOKUP(2,1/(($B$5:$B$20000=$B6332)*($F$5:$F$20000="组件")*($I$5:$I$20000=$J6332)),$G$5:$G$20000)&amp;"."&amp;COUNTIFS($B$5:$B6332,$B6332,$J$5:$J6332,$J6332),""),COUNTIFS($B$5:$B6332,$B6332,$J$5:$J6332,"")))</f>
      </c>
      <c r="I6332">
        <f>IF($F6332="组件","C"&amp;TEXT(COUNTIFS($B$5:$B6332,$B6332,$F$5:$F6332,"组件"),"000"),"")</f>
      </c>
      <c r="J6332">
        <f>IF($B6332="","",IF($F6332="组件","",IF($Q6332&lt;&gt;"",IF(AND($B6332=$B6331,$F6331="组件"),$I6331,IF(AND($B6332=$B6331,$J6331&lt;&gt;""),$J6331,"")),"")))</f>
      </c>
      <c r="R6332">
        <f>IF($B6332="","",IF($J6332&lt;&gt;"",IFERROR(LOOKUP(2,1/(($B$5:$B$20000=$B6332)*($F$5:$F$20000="组件")*($I$5:$I$20000=$J6332)),$R$5:$R$20000)*IF($Q6332="",1,$Q6332),""),IF($P6332="","",IF($Q6332="",$P6332,$P6332*$Q6332))))</f>
      </c>
    </row>
    <row r="6333" spans="1:24" x14ac:dyDescent="0.25">
      <c r="A6333">
        <f>IF(B6333="","",IF(B6333=B6332,A6332,A6332+1))</f>
      </c>
      <c r="G6333">
        <f>IF($B6333="","",IF($J6333&lt;&gt;"",IFERROR(LOOKUP(2,1/(($B$5:$B$20000=$B6333)*($F$5:$F$20000="组件")*($I$5:$I$20000=$J6333)),$G$5:$G$20000)&amp;"."&amp;COUNTIFS($B$5:$B6333,$B6333,$J$5:$J6333,$J6333),""),COUNTIFS($B$5:$B6333,$B6333,$J$5:$J6333,"")))</f>
      </c>
      <c r="I6333">
        <f>IF($F6333="组件","C"&amp;TEXT(COUNTIFS($B$5:$B6333,$B6333,$F$5:$F6333,"组件"),"000"),"")</f>
      </c>
      <c r="J6333">
        <f>IF($B6333="","",IF($F6333="组件","",IF($Q6333&lt;&gt;"",IF(AND($B6333=$B6332,$F6332="组件"),$I6332,IF(AND($B6333=$B6332,$J6332&lt;&gt;""),$J6332,"")),"")))</f>
      </c>
      <c r="R6333">
        <f>IF($B6333="","",IF($J6333&lt;&gt;"",IFERROR(LOOKUP(2,1/(($B$5:$B$20000=$B6333)*($F$5:$F$20000="组件")*($I$5:$I$20000=$J6333)),$R$5:$R$20000)*IF($Q6333="",1,$Q6333),""),IF($P6333="","",IF($Q6333="",$P6333,$P6333*$Q6333))))</f>
      </c>
    </row>
    <row r="6334" spans="1:24" x14ac:dyDescent="0.25">
      <c r="A6334">
        <f>IF(B6334="","",IF(B6334=B6333,A6333,A6333+1))</f>
      </c>
      <c r="G6334">
        <f>IF($B6334="","",IF($J6334&lt;&gt;"",IFERROR(LOOKUP(2,1/(($B$5:$B$20000=$B6334)*($F$5:$F$20000="组件")*($I$5:$I$20000=$J6334)),$G$5:$G$20000)&amp;"."&amp;COUNTIFS($B$5:$B6334,$B6334,$J$5:$J6334,$J6334),""),COUNTIFS($B$5:$B6334,$B6334,$J$5:$J6334,"")))</f>
      </c>
      <c r="I6334">
        <f>IF($F6334="组件","C"&amp;TEXT(COUNTIFS($B$5:$B6334,$B6334,$F$5:$F6334,"组件"),"000"),"")</f>
      </c>
      <c r="J6334">
        <f>IF($B6334="","",IF($F6334="组件","",IF($Q6334&lt;&gt;"",IF(AND($B6334=$B6333,$F6333="组件"),$I6333,IF(AND($B6334=$B6333,$J6333&lt;&gt;""),$J6333,"")),"")))</f>
      </c>
      <c r="R6334">
        <f>IF($B6334="","",IF($J6334&lt;&gt;"",IFERROR(LOOKUP(2,1/(($B$5:$B$20000=$B6334)*($F$5:$F$20000="组件")*($I$5:$I$20000=$J6334)),$R$5:$R$20000)*IF($Q6334="",1,$Q6334),""),IF($P6334="","",IF($Q6334="",$P6334,$P6334*$Q6334))))</f>
      </c>
    </row>
    <row r="6335" spans="1:24" x14ac:dyDescent="0.25">
      <c r="A6335">
        <f>IF(B6335="","",IF(B6335=B6334,A6334,A6334+1))</f>
      </c>
      <c r="G6335">
        <f>IF($B6335="","",IF($J6335&lt;&gt;"",IFERROR(LOOKUP(2,1/(($B$5:$B$20000=$B6335)*($F$5:$F$20000="组件")*($I$5:$I$20000=$J6335)),$G$5:$G$20000)&amp;"."&amp;COUNTIFS($B$5:$B6335,$B6335,$J$5:$J6335,$J6335),""),COUNTIFS($B$5:$B6335,$B6335,$J$5:$J6335,"")))</f>
      </c>
      <c r="I6335">
        <f>IF($F6335="组件","C"&amp;TEXT(COUNTIFS($B$5:$B6335,$B6335,$F$5:$F6335,"组件"),"000"),"")</f>
      </c>
      <c r="J6335">
        <f>IF($B6335="","",IF($F6335="组件","",IF($Q6335&lt;&gt;"",IF(AND($B6335=$B6334,$F6334="组件"),$I6334,IF(AND($B6335=$B6334,$J6334&lt;&gt;""),$J6334,"")),"")))</f>
      </c>
      <c r="R6335">
        <f>IF($B6335="","",IF($J6335&lt;&gt;"",IFERROR(LOOKUP(2,1/(($B$5:$B$20000=$B6335)*($F$5:$F$20000="组件")*($I$5:$I$20000=$J6335)),$R$5:$R$20000)*IF($Q6335="",1,$Q6335),""),IF($P6335="","",IF($Q6335="",$P6335,$P6335*$Q6335))))</f>
      </c>
    </row>
    <row r="6336" spans="1:24" x14ac:dyDescent="0.25">
      <c r="A6336">
        <f>IF(B6336="","",IF(B6336=B6335,A6335,A6335+1))</f>
      </c>
      <c r="G6336">
        <f>IF($B6336="","",IF($J6336&lt;&gt;"",IFERROR(LOOKUP(2,1/(($B$5:$B$20000=$B6336)*($F$5:$F$20000="组件")*($I$5:$I$20000=$J6336)),$G$5:$G$20000)&amp;"."&amp;COUNTIFS($B$5:$B6336,$B6336,$J$5:$J6336,$J6336),""),COUNTIFS($B$5:$B6336,$B6336,$J$5:$J6336,"")))</f>
      </c>
      <c r="I6336">
        <f>IF($F6336="组件","C"&amp;TEXT(COUNTIFS($B$5:$B6336,$B6336,$F$5:$F6336,"组件"),"000"),"")</f>
      </c>
      <c r="J6336">
        <f>IF($B6336="","",IF($F6336="组件","",IF($Q6336&lt;&gt;"",IF(AND($B6336=$B6335,$F6335="组件"),$I6335,IF(AND($B6336=$B6335,$J6335&lt;&gt;""),$J6335,"")),"")))</f>
      </c>
      <c r="R6336">
        <f>IF($B6336="","",IF($J6336&lt;&gt;"",IFERROR(LOOKUP(2,1/(($B$5:$B$20000=$B6336)*($F$5:$F$20000="组件")*($I$5:$I$20000=$J6336)),$R$5:$R$20000)*IF($Q6336="",1,$Q6336),""),IF($P6336="","",IF($Q6336="",$P6336,$P6336*$Q6336))))</f>
      </c>
    </row>
    <row r="6337" spans="1:24" x14ac:dyDescent="0.25">
      <c r="A6337">
        <f>IF(B6337="","",IF(B6337=B6336,A6336,A6336+1))</f>
      </c>
      <c r="G6337">
        <f>IF($B6337="","",IF($J6337&lt;&gt;"",IFERROR(LOOKUP(2,1/(($B$5:$B$20000=$B6337)*($F$5:$F$20000="组件")*($I$5:$I$20000=$J6337)),$G$5:$G$20000)&amp;"."&amp;COUNTIFS($B$5:$B6337,$B6337,$J$5:$J6337,$J6337),""),COUNTIFS($B$5:$B6337,$B6337,$J$5:$J6337,"")))</f>
      </c>
      <c r="I6337">
        <f>IF($F6337="组件","C"&amp;TEXT(COUNTIFS($B$5:$B6337,$B6337,$F$5:$F6337,"组件"),"000"),"")</f>
      </c>
      <c r="J6337">
        <f>IF($B6337="","",IF($F6337="组件","",IF($Q6337&lt;&gt;"",IF(AND($B6337=$B6336,$F6336="组件"),$I6336,IF(AND($B6337=$B6336,$J6336&lt;&gt;""),$J6336,"")),"")))</f>
      </c>
      <c r="R6337">
        <f>IF($B6337="","",IF($J6337&lt;&gt;"",IFERROR(LOOKUP(2,1/(($B$5:$B$20000=$B6337)*($F$5:$F$20000="组件")*($I$5:$I$20000=$J6337)),$R$5:$R$20000)*IF($Q6337="",1,$Q6337),""),IF($P6337="","",IF($Q6337="",$P6337,$P6337*$Q6337))))</f>
      </c>
    </row>
    <row r="6338" spans="1:24" x14ac:dyDescent="0.25">
      <c r="A6338">
        <f>IF(B6338="","",IF(B6338=B6337,A6337,A6337+1))</f>
      </c>
      <c r="G6338">
        <f>IF($B6338="","",IF($J6338&lt;&gt;"",IFERROR(LOOKUP(2,1/(($B$5:$B$20000=$B6338)*($F$5:$F$20000="组件")*($I$5:$I$20000=$J6338)),$G$5:$G$20000)&amp;"."&amp;COUNTIFS($B$5:$B6338,$B6338,$J$5:$J6338,$J6338),""),COUNTIFS($B$5:$B6338,$B6338,$J$5:$J6338,"")))</f>
      </c>
      <c r="I6338">
        <f>IF($F6338="组件","C"&amp;TEXT(COUNTIFS($B$5:$B6338,$B6338,$F$5:$F6338,"组件"),"000"),"")</f>
      </c>
      <c r="J6338">
        <f>IF($B6338="","",IF($F6338="组件","",IF($Q6338&lt;&gt;"",IF(AND($B6338=$B6337,$F6337="组件"),$I6337,IF(AND($B6338=$B6337,$J6337&lt;&gt;""),$J6337,"")),"")))</f>
      </c>
      <c r="R6338">
        <f>IF($B6338="","",IF($J6338&lt;&gt;"",IFERROR(LOOKUP(2,1/(($B$5:$B$20000=$B6338)*($F$5:$F$20000="组件")*($I$5:$I$20000=$J6338)),$R$5:$R$20000)*IF($Q6338="",1,$Q6338),""),IF($P6338="","",IF($Q6338="",$P6338,$P6338*$Q6338))))</f>
      </c>
    </row>
    <row r="6339" spans="1:24" x14ac:dyDescent="0.25">
      <c r="A6339">
        <f>IF(B6339="","",IF(B6339=B6338,A6338,A6338+1))</f>
      </c>
      <c r="G6339">
        <f>IF($B6339="","",IF($J6339&lt;&gt;"",IFERROR(LOOKUP(2,1/(($B$5:$B$20000=$B6339)*($F$5:$F$20000="组件")*($I$5:$I$20000=$J6339)),$G$5:$G$20000)&amp;"."&amp;COUNTIFS($B$5:$B6339,$B6339,$J$5:$J6339,$J6339),""),COUNTIFS($B$5:$B6339,$B6339,$J$5:$J6339,"")))</f>
      </c>
      <c r="I6339">
        <f>IF($F6339="组件","C"&amp;TEXT(COUNTIFS($B$5:$B6339,$B6339,$F$5:$F6339,"组件"),"000"),"")</f>
      </c>
      <c r="J6339">
        <f>IF($B6339="","",IF($F6339="组件","",IF($Q6339&lt;&gt;"",IF(AND($B6339=$B6338,$F6338="组件"),$I6338,IF(AND($B6339=$B6338,$J6338&lt;&gt;""),$J6338,"")),"")))</f>
      </c>
      <c r="R6339">
        <f>IF($B6339="","",IF($J6339&lt;&gt;"",IFERROR(LOOKUP(2,1/(($B$5:$B$20000=$B6339)*($F$5:$F$20000="组件")*($I$5:$I$20000=$J6339)),$R$5:$R$20000)*IF($Q6339="",1,$Q6339),""),IF($P6339="","",IF($Q6339="",$P6339,$P6339*$Q6339))))</f>
      </c>
    </row>
    <row r="6340" spans="1:24" x14ac:dyDescent="0.25">
      <c r="A6340">
        <f>IF(B6340="","",IF(B6340=B6339,A6339,A6339+1))</f>
      </c>
      <c r="G6340">
        <f>IF($B6340="","",IF($J6340&lt;&gt;"",IFERROR(LOOKUP(2,1/(($B$5:$B$20000=$B6340)*($F$5:$F$20000="组件")*($I$5:$I$20000=$J6340)),$G$5:$G$20000)&amp;"."&amp;COUNTIFS($B$5:$B6340,$B6340,$J$5:$J6340,$J6340),""),COUNTIFS($B$5:$B6340,$B6340,$J$5:$J6340,"")))</f>
      </c>
      <c r="I6340">
        <f>IF($F6340="组件","C"&amp;TEXT(COUNTIFS($B$5:$B6340,$B6340,$F$5:$F6340,"组件"),"000"),"")</f>
      </c>
      <c r="J6340">
        <f>IF($B6340="","",IF($F6340="组件","",IF($Q6340&lt;&gt;"",IF(AND($B6340=$B6339,$F6339="组件"),$I6339,IF(AND($B6340=$B6339,$J6339&lt;&gt;""),$J6339,"")),"")))</f>
      </c>
      <c r="R6340">
        <f>IF($B6340="","",IF($J6340&lt;&gt;"",IFERROR(LOOKUP(2,1/(($B$5:$B$20000=$B6340)*($F$5:$F$20000="组件")*($I$5:$I$20000=$J6340)),$R$5:$R$20000)*IF($Q6340="",1,$Q6340),""),IF($P6340="","",IF($Q6340="",$P6340,$P6340*$Q6340))))</f>
      </c>
    </row>
    <row r="6341" spans="1:24" x14ac:dyDescent="0.25">
      <c r="A6341">
        <f>IF(B6341="","",IF(B6341=B6340,A6340,A6340+1))</f>
      </c>
      <c r="G6341">
        <f>IF($B6341="","",IF($J6341&lt;&gt;"",IFERROR(LOOKUP(2,1/(($B$5:$B$20000=$B6341)*($F$5:$F$20000="组件")*($I$5:$I$20000=$J6341)),$G$5:$G$20000)&amp;"."&amp;COUNTIFS($B$5:$B6341,$B6341,$J$5:$J6341,$J6341),""),COUNTIFS($B$5:$B6341,$B6341,$J$5:$J6341,"")))</f>
      </c>
      <c r="I6341">
        <f>IF($F6341="组件","C"&amp;TEXT(COUNTIFS($B$5:$B6341,$B6341,$F$5:$F6341,"组件"),"000"),"")</f>
      </c>
      <c r="J6341">
        <f>IF($B6341="","",IF($F6341="组件","",IF($Q6341&lt;&gt;"",IF(AND($B6341=$B6340,$F6340="组件"),$I6340,IF(AND($B6341=$B6340,$J6340&lt;&gt;""),$J6340,"")),"")))</f>
      </c>
      <c r="R6341">
        <f>IF($B6341="","",IF($J6341&lt;&gt;"",IFERROR(LOOKUP(2,1/(($B$5:$B$20000=$B6341)*($F$5:$F$20000="组件")*($I$5:$I$20000=$J6341)),$R$5:$R$20000)*IF($Q6341="",1,$Q6341),""),IF($P6341="","",IF($Q6341="",$P6341,$P6341*$Q6341))))</f>
      </c>
    </row>
    <row r="6342" spans="1:24" x14ac:dyDescent="0.25">
      <c r="A6342">
        <f>IF(B6342="","",IF(B6342=B6341,A6341,A6341+1))</f>
      </c>
      <c r="G6342">
        <f>IF($B6342="","",IF($J6342&lt;&gt;"",IFERROR(LOOKUP(2,1/(($B$5:$B$20000=$B6342)*($F$5:$F$20000="组件")*($I$5:$I$20000=$J6342)),$G$5:$G$20000)&amp;"."&amp;COUNTIFS($B$5:$B6342,$B6342,$J$5:$J6342,$J6342),""),COUNTIFS($B$5:$B6342,$B6342,$J$5:$J6342,"")))</f>
      </c>
      <c r="I6342">
        <f>IF($F6342="组件","C"&amp;TEXT(COUNTIFS($B$5:$B6342,$B6342,$F$5:$F6342,"组件"),"000"),"")</f>
      </c>
      <c r="J6342">
        <f>IF($B6342="","",IF($F6342="组件","",IF($Q6342&lt;&gt;"",IF(AND($B6342=$B6341,$F6341="组件"),$I6341,IF(AND($B6342=$B6341,$J6341&lt;&gt;""),$J6341,"")),"")))</f>
      </c>
      <c r="R6342">
        <f>IF($B6342="","",IF($J6342&lt;&gt;"",IFERROR(LOOKUP(2,1/(($B$5:$B$20000=$B6342)*($F$5:$F$20000="组件")*($I$5:$I$20000=$J6342)),$R$5:$R$20000)*IF($Q6342="",1,$Q6342),""),IF($P6342="","",IF($Q6342="",$P6342,$P6342*$Q6342))))</f>
      </c>
    </row>
    <row r="6343" spans="1:24" x14ac:dyDescent="0.25">
      <c r="A6343">
        <f>IF(B6343="","",IF(B6343=B6342,A6342,A6342+1))</f>
      </c>
      <c r="G6343">
        <f>IF($B6343="","",IF($J6343&lt;&gt;"",IFERROR(LOOKUP(2,1/(($B$5:$B$20000=$B6343)*($F$5:$F$20000="组件")*($I$5:$I$20000=$J6343)),$G$5:$G$20000)&amp;"."&amp;COUNTIFS($B$5:$B6343,$B6343,$J$5:$J6343,$J6343),""),COUNTIFS($B$5:$B6343,$B6343,$J$5:$J6343,"")))</f>
      </c>
      <c r="I6343">
        <f>IF($F6343="组件","C"&amp;TEXT(COUNTIFS($B$5:$B6343,$B6343,$F$5:$F6343,"组件"),"000"),"")</f>
      </c>
      <c r="J6343">
        <f>IF($B6343="","",IF($F6343="组件","",IF($Q6343&lt;&gt;"",IF(AND($B6343=$B6342,$F6342="组件"),$I6342,IF(AND($B6343=$B6342,$J6342&lt;&gt;""),$J6342,"")),"")))</f>
      </c>
      <c r="R6343">
        <f>IF($B6343="","",IF($J6343&lt;&gt;"",IFERROR(LOOKUP(2,1/(($B$5:$B$20000=$B6343)*($F$5:$F$20000="组件")*($I$5:$I$20000=$J6343)),$R$5:$R$20000)*IF($Q6343="",1,$Q6343),""),IF($P6343="","",IF($Q6343="",$P6343,$P6343*$Q6343))))</f>
      </c>
    </row>
    <row r="6344" spans="1:24" x14ac:dyDescent="0.25">
      <c r="A6344">
        <f>IF(B6344="","",IF(B6344=B6343,A6343,A6343+1))</f>
      </c>
      <c r="G6344">
        <f>IF($B6344="","",IF($J6344&lt;&gt;"",IFERROR(LOOKUP(2,1/(($B$5:$B$20000=$B6344)*($F$5:$F$20000="组件")*($I$5:$I$20000=$J6344)),$G$5:$G$20000)&amp;"."&amp;COUNTIFS($B$5:$B6344,$B6344,$J$5:$J6344,$J6344),""),COUNTIFS($B$5:$B6344,$B6344,$J$5:$J6344,"")))</f>
      </c>
      <c r="I6344">
        <f>IF($F6344="组件","C"&amp;TEXT(COUNTIFS($B$5:$B6344,$B6344,$F$5:$F6344,"组件"),"000"),"")</f>
      </c>
      <c r="J6344">
        <f>IF($B6344="","",IF($F6344="组件","",IF($Q6344&lt;&gt;"",IF(AND($B6344=$B6343,$F6343="组件"),$I6343,IF(AND($B6344=$B6343,$J6343&lt;&gt;""),$J6343,"")),"")))</f>
      </c>
      <c r="R6344">
        <f>IF($B6344="","",IF($J6344&lt;&gt;"",IFERROR(LOOKUP(2,1/(($B$5:$B$20000=$B6344)*($F$5:$F$20000="组件")*($I$5:$I$20000=$J6344)),$R$5:$R$20000)*IF($Q6344="",1,$Q6344),""),IF($P6344="","",IF($Q6344="",$P6344,$P6344*$Q6344))))</f>
      </c>
    </row>
    <row r="6345" spans="1:24" x14ac:dyDescent="0.25">
      <c r="A6345">
        <f>IF(B6345="","",IF(B6345=B6344,A6344,A6344+1))</f>
      </c>
      <c r="G6345">
        <f>IF($B6345="","",IF($J6345&lt;&gt;"",IFERROR(LOOKUP(2,1/(($B$5:$B$20000=$B6345)*($F$5:$F$20000="组件")*($I$5:$I$20000=$J6345)),$G$5:$G$20000)&amp;"."&amp;COUNTIFS($B$5:$B6345,$B6345,$J$5:$J6345,$J6345),""),COUNTIFS($B$5:$B6345,$B6345,$J$5:$J6345,"")))</f>
      </c>
      <c r="I6345">
        <f>IF($F6345="组件","C"&amp;TEXT(COUNTIFS($B$5:$B6345,$B6345,$F$5:$F6345,"组件"),"000"),"")</f>
      </c>
      <c r="J6345">
        <f>IF($B6345="","",IF($F6345="组件","",IF($Q6345&lt;&gt;"",IF(AND($B6345=$B6344,$F6344="组件"),$I6344,IF(AND($B6345=$B6344,$J6344&lt;&gt;""),$J6344,"")),"")))</f>
      </c>
      <c r="R6345">
        <f>IF($B6345="","",IF($J6345&lt;&gt;"",IFERROR(LOOKUP(2,1/(($B$5:$B$20000=$B6345)*($F$5:$F$20000="组件")*($I$5:$I$20000=$J6345)),$R$5:$R$20000)*IF($Q6345="",1,$Q6345),""),IF($P6345="","",IF($Q6345="",$P6345,$P6345*$Q6345))))</f>
      </c>
    </row>
    <row r="6346" spans="1:24" x14ac:dyDescent="0.25">
      <c r="A6346">
        <f>IF(B6346="","",IF(B6346=B6345,A6345,A6345+1))</f>
      </c>
      <c r="G6346">
        <f>IF($B6346="","",IF($J6346&lt;&gt;"",IFERROR(LOOKUP(2,1/(($B$5:$B$20000=$B6346)*($F$5:$F$20000="组件")*($I$5:$I$20000=$J6346)),$G$5:$G$20000)&amp;"."&amp;COUNTIFS($B$5:$B6346,$B6346,$J$5:$J6346,$J6346),""),COUNTIFS($B$5:$B6346,$B6346,$J$5:$J6346,"")))</f>
      </c>
      <c r="I6346">
        <f>IF($F6346="组件","C"&amp;TEXT(COUNTIFS($B$5:$B6346,$B6346,$F$5:$F6346,"组件"),"000"),"")</f>
      </c>
      <c r="J6346">
        <f>IF($B6346="","",IF($F6346="组件","",IF($Q6346&lt;&gt;"",IF(AND($B6346=$B6345,$F6345="组件"),$I6345,IF(AND($B6346=$B6345,$J6345&lt;&gt;""),$J6345,"")),"")))</f>
      </c>
      <c r="R6346">
        <f>IF($B6346="","",IF($J6346&lt;&gt;"",IFERROR(LOOKUP(2,1/(($B$5:$B$20000=$B6346)*($F$5:$F$20000="组件")*($I$5:$I$20000=$J6346)),$R$5:$R$20000)*IF($Q6346="",1,$Q6346),""),IF($P6346="","",IF($Q6346="",$P6346,$P6346*$Q6346))))</f>
      </c>
    </row>
    <row r="6347" spans="1:24" x14ac:dyDescent="0.25">
      <c r="A6347">
        <f>IF(B6347="","",IF(B6347=B6346,A6346,A6346+1))</f>
      </c>
      <c r="G6347">
        <f>IF($B6347="","",IF($J6347&lt;&gt;"",IFERROR(LOOKUP(2,1/(($B$5:$B$20000=$B6347)*($F$5:$F$20000="组件")*($I$5:$I$20000=$J6347)),$G$5:$G$20000)&amp;"."&amp;COUNTIFS($B$5:$B6347,$B6347,$J$5:$J6347,$J6347),""),COUNTIFS($B$5:$B6347,$B6347,$J$5:$J6347,"")))</f>
      </c>
      <c r="I6347">
        <f>IF($F6347="组件","C"&amp;TEXT(COUNTIFS($B$5:$B6347,$B6347,$F$5:$F6347,"组件"),"000"),"")</f>
      </c>
      <c r="J6347">
        <f>IF($B6347="","",IF($F6347="组件","",IF($Q6347&lt;&gt;"",IF(AND($B6347=$B6346,$F6346="组件"),$I6346,IF(AND($B6347=$B6346,$J6346&lt;&gt;""),$J6346,"")),"")))</f>
      </c>
      <c r="R6347">
        <f>IF($B6347="","",IF($J6347&lt;&gt;"",IFERROR(LOOKUP(2,1/(($B$5:$B$20000=$B6347)*($F$5:$F$20000="组件")*($I$5:$I$20000=$J6347)),$R$5:$R$20000)*IF($Q6347="",1,$Q6347),""),IF($P6347="","",IF($Q6347="",$P6347,$P6347*$Q6347))))</f>
      </c>
    </row>
    <row r="6348" spans="1:24" x14ac:dyDescent="0.25">
      <c r="A6348">
        <f>IF(B6348="","",IF(B6348=B6347,A6347,A6347+1))</f>
      </c>
      <c r="G6348">
        <f>IF($B6348="","",IF($J6348&lt;&gt;"",IFERROR(LOOKUP(2,1/(($B$5:$B$20000=$B6348)*($F$5:$F$20000="组件")*($I$5:$I$20000=$J6348)),$G$5:$G$20000)&amp;"."&amp;COUNTIFS($B$5:$B6348,$B6348,$J$5:$J6348,$J6348),""),COUNTIFS($B$5:$B6348,$B6348,$J$5:$J6348,"")))</f>
      </c>
      <c r="I6348">
        <f>IF($F6348="组件","C"&amp;TEXT(COUNTIFS($B$5:$B6348,$B6348,$F$5:$F6348,"组件"),"000"),"")</f>
      </c>
      <c r="J6348">
        <f>IF($B6348="","",IF($F6348="组件","",IF($Q6348&lt;&gt;"",IF(AND($B6348=$B6347,$F6347="组件"),$I6347,IF(AND($B6348=$B6347,$J6347&lt;&gt;""),$J6347,"")),"")))</f>
      </c>
      <c r="R6348">
        <f>IF($B6348="","",IF($J6348&lt;&gt;"",IFERROR(LOOKUP(2,1/(($B$5:$B$20000=$B6348)*($F$5:$F$20000="组件")*($I$5:$I$20000=$J6348)),$R$5:$R$20000)*IF($Q6348="",1,$Q6348),""),IF($P6348="","",IF($Q6348="",$P6348,$P6348*$Q6348))))</f>
      </c>
    </row>
    <row r="6349" spans="1:24" x14ac:dyDescent="0.25">
      <c r="A6349">
        <f>IF(B6349="","",IF(B6349=B6348,A6348,A6348+1))</f>
      </c>
      <c r="G6349">
        <f>IF($B6349="","",IF($J6349&lt;&gt;"",IFERROR(LOOKUP(2,1/(($B$5:$B$20000=$B6349)*($F$5:$F$20000="组件")*($I$5:$I$20000=$J6349)),$G$5:$G$20000)&amp;"."&amp;COUNTIFS($B$5:$B6349,$B6349,$J$5:$J6349,$J6349),""),COUNTIFS($B$5:$B6349,$B6349,$J$5:$J6349,"")))</f>
      </c>
      <c r="I6349">
        <f>IF($F6349="组件","C"&amp;TEXT(COUNTIFS($B$5:$B6349,$B6349,$F$5:$F6349,"组件"),"000"),"")</f>
      </c>
      <c r="J6349">
        <f>IF($B6349="","",IF($F6349="组件","",IF($Q6349&lt;&gt;"",IF(AND($B6349=$B6348,$F6348="组件"),$I6348,IF(AND($B6349=$B6348,$J6348&lt;&gt;""),$J6348,"")),"")))</f>
      </c>
      <c r="R6349">
        <f>IF($B6349="","",IF($J6349&lt;&gt;"",IFERROR(LOOKUP(2,1/(($B$5:$B$20000=$B6349)*($F$5:$F$20000="组件")*($I$5:$I$20000=$J6349)),$R$5:$R$20000)*IF($Q6349="",1,$Q6349),""),IF($P6349="","",IF($Q6349="",$P6349,$P6349*$Q6349))))</f>
      </c>
    </row>
    <row r="6350" spans="1:24" x14ac:dyDescent="0.25">
      <c r="A6350">
        <f>IF(B6350="","",IF(B6350=B6349,A6349,A6349+1))</f>
      </c>
      <c r="G6350">
        <f>IF($B6350="","",IF($J6350&lt;&gt;"",IFERROR(LOOKUP(2,1/(($B$5:$B$20000=$B6350)*($F$5:$F$20000="组件")*($I$5:$I$20000=$J6350)),$G$5:$G$20000)&amp;"."&amp;COUNTIFS($B$5:$B6350,$B6350,$J$5:$J6350,$J6350),""),COUNTIFS($B$5:$B6350,$B6350,$J$5:$J6350,"")))</f>
      </c>
      <c r="I6350">
        <f>IF($F6350="组件","C"&amp;TEXT(COUNTIFS($B$5:$B6350,$B6350,$F$5:$F6350,"组件"),"000"),"")</f>
      </c>
      <c r="J6350">
        <f>IF($B6350="","",IF($F6350="组件","",IF($Q6350&lt;&gt;"",IF(AND($B6350=$B6349,$F6349="组件"),$I6349,IF(AND($B6350=$B6349,$J6349&lt;&gt;""),$J6349,"")),"")))</f>
      </c>
      <c r="R6350">
        <f>IF($B6350="","",IF($J6350&lt;&gt;"",IFERROR(LOOKUP(2,1/(($B$5:$B$20000=$B6350)*($F$5:$F$20000="组件")*($I$5:$I$20000=$J6350)),$R$5:$R$20000)*IF($Q6350="",1,$Q6350),""),IF($P6350="","",IF($Q6350="",$P6350,$P6350*$Q6350))))</f>
      </c>
    </row>
    <row r="6351" spans="1:24" x14ac:dyDescent="0.25">
      <c r="A6351">
        <f>IF(B6351="","",IF(B6351=B6350,A6350,A6350+1))</f>
      </c>
      <c r="G6351">
        <f>IF($B6351="","",IF($J6351&lt;&gt;"",IFERROR(LOOKUP(2,1/(($B$5:$B$20000=$B6351)*($F$5:$F$20000="组件")*($I$5:$I$20000=$J6351)),$G$5:$G$20000)&amp;"."&amp;COUNTIFS($B$5:$B6351,$B6351,$J$5:$J6351,$J6351),""),COUNTIFS($B$5:$B6351,$B6351,$J$5:$J6351,"")))</f>
      </c>
      <c r="I6351">
        <f>IF($F6351="组件","C"&amp;TEXT(COUNTIFS($B$5:$B6351,$B6351,$F$5:$F6351,"组件"),"000"),"")</f>
      </c>
      <c r="J6351">
        <f>IF($B6351="","",IF($F6351="组件","",IF($Q6351&lt;&gt;"",IF(AND($B6351=$B6350,$F6350="组件"),$I6350,IF(AND($B6351=$B6350,$J6350&lt;&gt;""),$J6350,"")),"")))</f>
      </c>
      <c r="R6351">
        <f>IF($B6351="","",IF($J6351&lt;&gt;"",IFERROR(LOOKUP(2,1/(($B$5:$B$20000=$B6351)*($F$5:$F$20000="组件")*($I$5:$I$20000=$J6351)),$R$5:$R$20000)*IF($Q6351="",1,$Q6351),""),IF($P6351="","",IF($Q6351="",$P6351,$P6351*$Q6351))))</f>
      </c>
    </row>
    <row r="6352" spans="1:24" x14ac:dyDescent="0.25">
      <c r="A6352">
        <f>IF(B6352="","",IF(B6352=B6351,A6351,A6351+1))</f>
      </c>
      <c r="G6352">
        <f>IF($B6352="","",IF($J6352&lt;&gt;"",IFERROR(LOOKUP(2,1/(($B$5:$B$20000=$B6352)*($F$5:$F$20000="组件")*($I$5:$I$20000=$J6352)),$G$5:$G$20000)&amp;"."&amp;COUNTIFS($B$5:$B6352,$B6352,$J$5:$J6352,$J6352),""),COUNTIFS($B$5:$B6352,$B6352,$J$5:$J6352,"")))</f>
      </c>
      <c r="I6352">
        <f>IF($F6352="组件","C"&amp;TEXT(COUNTIFS($B$5:$B6352,$B6352,$F$5:$F6352,"组件"),"000"),"")</f>
      </c>
      <c r="J6352">
        <f>IF($B6352="","",IF($F6352="组件","",IF($Q6352&lt;&gt;"",IF(AND($B6352=$B6351,$F6351="组件"),$I6351,IF(AND($B6352=$B6351,$J6351&lt;&gt;""),$J6351,"")),"")))</f>
      </c>
      <c r="R6352">
        <f>IF($B6352="","",IF($J6352&lt;&gt;"",IFERROR(LOOKUP(2,1/(($B$5:$B$20000=$B6352)*($F$5:$F$20000="组件")*($I$5:$I$20000=$J6352)),$R$5:$R$20000)*IF($Q6352="",1,$Q6352),""),IF($P6352="","",IF($Q6352="",$P6352,$P6352*$Q6352))))</f>
      </c>
    </row>
    <row r="6353" spans="1:24" x14ac:dyDescent="0.25">
      <c r="A6353">
        <f>IF(B6353="","",IF(B6353=B6352,A6352,A6352+1))</f>
      </c>
      <c r="G6353">
        <f>IF($B6353="","",IF($J6353&lt;&gt;"",IFERROR(LOOKUP(2,1/(($B$5:$B$20000=$B6353)*($F$5:$F$20000="组件")*($I$5:$I$20000=$J6353)),$G$5:$G$20000)&amp;"."&amp;COUNTIFS($B$5:$B6353,$B6353,$J$5:$J6353,$J6353),""),COUNTIFS($B$5:$B6353,$B6353,$J$5:$J6353,"")))</f>
      </c>
      <c r="I6353">
        <f>IF($F6353="组件","C"&amp;TEXT(COUNTIFS($B$5:$B6353,$B6353,$F$5:$F6353,"组件"),"000"),"")</f>
      </c>
      <c r="J6353">
        <f>IF($B6353="","",IF($F6353="组件","",IF($Q6353&lt;&gt;"",IF(AND($B6353=$B6352,$F6352="组件"),$I6352,IF(AND($B6353=$B6352,$J6352&lt;&gt;""),$J6352,"")),"")))</f>
      </c>
      <c r="R6353">
        <f>IF($B6353="","",IF($J6353&lt;&gt;"",IFERROR(LOOKUP(2,1/(($B$5:$B$20000=$B6353)*($F$5:$F$20000="组件")*($I$5:$I$20000=$J6353)),$R$5:$R$20000)*IF($Q6353="",1,$Q6353),""),IF($P6353="","",IF($Q6353="",$P6353,$P6353*$Q6353))))</f>
      </c>
    </row>
    <row r="6354" spans="1:24" x14ac:dyDescent="0.25">
      <c r="A6354">
        <f>IF(B6354="","",IF(B6354=B6353,A6353,A6353+1))</f>
      </c>
      <c r="G6354">
        <f>IF($B6354="","",IF($J6354&lt;&gt;"",IFERROR(LOOKUP(2,1/(($B$5:$B$20000=$B6354)*($F$5:$F$20000="组件")*($I$5:$I$20000=$J6354)),$G$5:$G$20000)&amp;"."&amp;COUNTIFS($B$5:$B6354,$B6354,$J$5:$J6354,$J6354),""),COUNTIFS($B$5:$B6354,$B6354,$J$5:$J6354,"")))</f>
      </c>
      <c r="I6354">
        <f>IF($F6354="组件","C"&amp;TEXT(COUNTIFS($B$5:$B6354,$B6354,$F$5:$F6354,"组件"),"000"),"")</f>
      </c>
      <c r="J6354">
        <f>IF($B6354="","",IF($F6354="组件","",IF($Q6354&lt;&gt;"",IF(AND($B6354=$B6353,$F6353="组件"),$I6353,IF(AND($B6354=$B6353,$J6353&lt;&gt;""),$J6353,"")),"")))</f>
      </c>
      <c r="R6354">
        <f>IF($B6354="","",IF($J6354&lt;&gt;"",IFERROR(LOOKUP(2,1/(($B$5:$B$20000=$B6354)*($F$5:$F$20000="组件")*($I$5:$I$20000=$J6354)),$R$5:$R$20000)*IF($Q6354="",1,$Q6354),""),IF($P6354="","",IF($Q6354="",$P6354,$P6354*$Q6354))))</f>
      </c>
    </row>
    <row r="6355" spans="1:24" x14ac:dyDescent="0.25">
      <c r="A6355">
        <f>IF(B6355="","",IF(B6355=B6354,A6354,A6354+1))</f>
      </c>
      <c r="G6355">
        <f>IF($B6355="","",IF($J6355&lt;&gt;"",IFERROR(LOOKUP(2,1/(($B$5:$B$20000=$B6355)*($F$5:$F$20000="组件")*($I$5:$I$20000=$J6355)),$G$5:$G$20000)&amp;"."&amp;COUNTIFS($B$5:$B6355,$B6355,$J$5:$J6355,$J6355),""),COUNTIFS($B$5:$B6355,$B6355,$J$5:$J6355,"")))</f>
      </c>
      <c r="I6355">
        <f>IF($F6355="组件","C"&amp;TEXT(COUNTIFS($B$5:$B6355,$B6355,$F$5:$F6355,"组件"),"000"),"")</f>
      </c>
      <c r="J6355">
        <f>IF($B6355="","",IF($F6355="组件","",IF($Q6355&lt;&gt;"",IF(AND($B6355=$B6354,$F6354="组件"),$I6354,IF(AND($B6355=$B6354,$J6354&lt;&gt;""),$J6354,"")),"")))</f>
      </c>
      <c r="R6355">
        <f>IF($B6355="","",IF($J6355&lt;&gt;"",IFERROR(LOOKUP(2,1/(($B$5:$B$20000=$B6355)*($F$5:$F$20000="组件")*($I$5:$I$20000=$J6355)),$R$5:$R$20000)*IF($Q6355="",1,$Q6355),""),IF($P6355="","",IF($Q6355="",$P6355,$P6355*$Q6355))))</f>
      </c>
    </row>
    <row r="6356" spans="1:24" x14ac:dyDescent="0.25">
      <c r="A6356">
        <f>IF(B6356="","",IF(B6356=B6355,A6355,A6355+1))</f>
      </c>
      <c r="G6356">
        <f>IF($B6356="","",IF($J6356&lt;&gt;"",IFERROR(LOOKUP(2,1/(($B$5:$B$20000=$B6356)*($F$5:$F$20000="组件")*($I$5:$I$20000=$J6356)),$G$5:$G$20000)&amp;"."&amp;COUNTIFS($B$5:$B6356,$B6356,$J$5:$J6356,$J6356),""),COUNTIFS($B$5:$B6356,$B6356,$J$5:$J6356,"")))</f>
      </c>
      <c r="I6356">
        <f>IF($F6356="组件","C"&amp;TEXT(COUNTIFS($B$5:$B6356,$B6356,$F$5:$F6356,"组件"),"000"),"")</f>
      </c>
      <c r="J6356">
        <f>IF($B6356="","",IF($F6356="组件","",IF($Q6356&lt;&gt;"",IF(AND($B6356=$B6355,$F6355="组件"),$I6355,IF(AND($B6356=$B6355,$J6355&lt;&gt;""),$J6355,"")),"")))</f>
      </c>
      <c r="R6356">
        <f>IF($B6356="","",IF($J6356&lt;&gt;"",IFERROR(LOOKUP(2,1/(($B$5:$B$20000=$B6356)*($F$5:$F$20000="组件")*($I$5:$I$20000=$J6356)),$R$5:$R$20000)*IF($Q6356="",1,$Q6356),""),IF($P6356="","",IF($Q6356="",$P6356,$P6356*$Q6356))))</f>
      </c>
    </row>
    <row r="6357" spans="1:24" x14ac:dyDescent="0.25">
      <c r="A6357">
        <f>IF(B6357="","",IF(B6357=B6356,A6356,A6356+1))</f>
      </c>
      <c r="G6357">
        <f>IF($B6357="","",IF($J6357&lt;&gt;"",IFERROR(LOOKUP(2,1/(($B$5:$B$20000=$B6357)*($F$5:$F$20000="组件")*($I$5:$I$20000=$J6357)),$G$5:$G$20000)&amp;"."&amp;COUNTIFS($B$5:$B6357,$B6357,$J$5:$J6357,$J6357),""),COUNTIFS($B$5:$B6357,$B6357,$J$5:$J6357,"")))</f>
      </c>
      <c r="I6357">
        <f>IF($F6357="组件","C"&amp;TEXT(COUNTIFS($B$5:$B6357,$B6357,$F$5:$F6357,"组件"),"000"),"")</f>
      </c>
      <c r="J6357">
        <f>IF($B6357="","",IF($F6357="组件","",IF($Q6357&lt;&gt;"",IF(AND($B6357=$B6356,$F6356="组件"),$I6356,IF(AND($B6357=$B6356,$J6356&lt;&gt;""),$J6356,"")),"")))</f>
      </c>
      <c r="R6357">
        <f>IF($B6357="","",IF($J6357&lt;&gt;"",IFERROR(LOOKUP(2,1/(($B$5:$B$20000=$B6357)*($F$5:$F$20000="组件")*($I$5:$I$20000=$J6357)),$R$5:$R$20000)*IF($Q6357="",1,$Q6357),""),IF($P6357="","",IF($Q6357="",$P6357,$P6357*$Q6357))))</f>
      </c>
    </row>
    <row r="6358" spans="1:24" x14ac:dyDescent="0.25">
      <c r="A6358">
        <f>IF(B6358="","",IF(B6358=B6357,A6357,A6357+1))</f>
      </c>
      <c r="G6358">
        <f>IF($B6358="","",IF($J6358&lt;&gt;"",IFERROR(LOOKUP(2,1/(($B$5:$B$20000=$B6358)*($F$5:$F$20000="组件")*($I$5:$I$20000=$J6358)),$G$5:$G$20000)&amp;"."&amp;COUNTIFS($B$5:$B6358,$B6358,$J$5:$J6358,$J6358),""),COUNTIFS($B$5:$B6358,$B6358,$J$5:$J6358,"")))</f>
      </c>
      <c r="I6358">
        <f>IF($F6358="组件","C"&amp;TEXT(COUNTIFS($B$5:$B6358,$B6358,$F$5:$F6358,"组件"),"000"),"")</f>
      </c>
      <c r="J6358">
        <f>IF($B6358="","",IF($F6358="组件","",IF($Q6358&lt;&gt;"",IF(AND($B6358=$B6357,$F6357="组件"),$I6357,IF(AND($B6358=$B6357,$J6357&lt;&gt;""),$J6357,"")),"")))</f>
      </c>
      <c r="R6358">
        <f>IF($B6358="","",IF($J6358&lt;&gt;"",IFERROR(LOOKUP(2,1/(($B$5:$B$20000=$B6358)*($F$5:$F$20000="组件")*($I$5:$I$20000=$J6358)),$R$5:$R$20000)*IF($Q6358="",1,$Q6358),""),IF($P6358="","",IF($Q6358="",$P6358,$P6358*$Q6358))))</f>
      </c>
    </row>
    <row r="6359" spans="1:24" x14ac:dyDescent="0.25">
      <c r="A6359">
        <f>IF(B6359="","",IF(B6359=B6358,A6358,A6358+1))</f>
      </c>
      <c r="G6359">
        <f>IF($B6359="","",IF($J6359&lt;&gt;"",IFERROR(LOOKUP(2,1/(($B$5:$B$20000=$B6359)*($F$5:$F$20000="组件")*($I$5:$I$20000=$J6359)),$G$5:$G$20000)&amp;"."&amp;COUNTIFS($B$5:$B6359,$B6359,$J$5:$J6359,$J6359),""),COUNTIFS($B$5:$B6359,$B6359,$J$5:$J6359,"")))</f>
      </c>
      <c r="I6359">
        <f>IF($F6359="组件","C"&amp;TEXT(COUNTIFS($B$5:$B6359,$B6359,$F$5:$F6359,"组件"),"000"),"")</f>
      </c>
      <c r="J6359">
        <f>IF($B6359="","",IF($F6359="组件","",IF($Q6359&lt;&gt;"",IF(AND($B6359=$B6358,$F6358="组件"),$I6358,IF(AND($B6359=$B6358,$J6358&lt;&gt;""),$J6358,"")),"")))</f>
      </c>
      <c r="R6359">
        <f>IF($B6359="","",IF($J6359&lt;&gt;"",IFERROR(LOOKUP(2,1/(($B$5:$B$20000=$B6359)*($F$5:$F$20000="组件")*($I$5:$I$20000=$J6359)),$R$5:$R$20000)*IF($Q6359="",1,$Q6359),""),IF($P6359="","",IF($Q6359="",$P6359,$P6359*$Q6359))))</f>
      </c>
    </row>
    <row r="6360" spans="1:24" x14ac:dyDescent="0.25">
      <c r="A6360">
        <f>IF(B6360="","",IF(B6360=B6359,A6359,A6359+1))</f>
      </c>
      <c r="G6360">
        <f>IF($B6360="","",IF($J6360&lt;&gt;"",IFERROR(LOOKUP(2,1/(($B$5:$B$20000=$B6360)*($F$5:$F$20000="组件")*($I$5:$I$20000=$J6360)),$G$5:$G$20000)&amp;"."&amp;COUNTIFS($B$5:$B6360,$B6360,$J$5:$J6360,$J6360),""),COUNTIFS($B$5:$B6360,$B6360,$J$5:$J6360,"")))</f>
      </c>
      <c r="I6360">
        <f>IF($F6360="组件","C"&amp;TEXT(COUNTIFS($B$5:$B6360,$B6360,$F$5:$F6360,"组件"),"000"),"")</f>
      </c>
      <c r="J6360">
        <f>IF($B6360="","",IF($F6360="组件","",IF($Q6360&lt;&gt;"",IF(AND($B6360=$B6359,$F6359="组件"),$I6359,IF(AND($B6360=$B6359,$J6359&lt;&gt;""),$J6359,"")),"")))</f>
      </c>
      <c r="R6360">
        <f>IF($B6360="","",IF($J6360&lt;&gt;"",IFERROR(LOOKUP(2,1/(($B$5:$B$20000=$B6360)*($F$5:$F$20000="组件")*($I$5:$I$20000=$J6360)),$R$5:$R$20000)*IF($Q6360="",1,$Q6360),""),IF($P6360="","",IF($Q6360="",$P6360,$P6360*$Q6360))))</f>
      </c>
    </row>
    <row r="6361" spans="1:24" x14ac:dyDescent="0.25">
      <c r="A6361">
        <f>IF(B6361="","",IF(B6361=B6360,A6360,A6360+1))</f>
      </c>
      <c r="G6361">
        <f>IF($B6361="","",IF($J6361&lt;&gt;"",IFERROR(LOOKUP(2,1/(($B$5:$B$20000=$B6361)*($F$5:$F$20000="组件")*($I$5:$I$20000=$J6361)),$G$5:$G$20000)&amp;"."&amp;COUNTIFS($B$5:$B6361,$B6361,$J$5:$J6361,$J6361),""),COUNTIFS($B$5:$B6361,$B6361,$J$5:$J6361,"")))</f>
      </c>
      <c r="I6361">
        <f>IF($F6361="组件","C"&amp;TEXT(COUNTIFS($B$5:$B6361,$B6361,$F$5:$F6361,"组件"),"000"),"")</f>
      </c>
      <c r="J6361">
        <f>IF($B6361="","",IF($F6361="组件","",IF($Q6361&lt;&gt;"",IF(AND($B6361=$B6360,$F6360="组件"),$I6360,IF(AND($B6361=$B6360,$J6360&lt;&gt;""),$J6360,"")),"")))</f>
      </c>
      <c r="R6361">
        <f>IF($B6361="","",IF($J6361&lt;&gt;"",IFERROR(LOOKUP(2,1/(($B$5:$B$20000=$B6361)*($F$5:$F$20000="组件")*($I$5:$I$20000=$J6361)),$R$5:$R$20000)*IF($Q6361="",1,$Q6361),""),IF($P6361="","",IF($Q6361="",$P6361,$P6361*$Q6361))))</f>
      </c>
    </row>
    <row r="6362" spans="1:24" x14ac:dyDescent="0.25">
      <c r="A6362">
        <f>IF(B6362="","",IF(B6362=B6361,A6361,A6361+1))</f>
      </c>
      <c r="G6362">
        <f>IF($B6362="","",IF($J6362&lt;&gt;"",IFERROR(LOOKUP(2,1/(($B$5:$B$20000=$B6362)*($F$5:$F$20000="组件")*($I$5:$I$20000=$J6362)),$G$5:$G$20000)&amp;"."&amp;COUNTIFS($B$5:$B6362,$B6362,$J$5:$J6362,$J6362),""),COUNTIFS($B$5:$B6362,$B6362,$J$5:$J6362,"")))</f>
      </c>
      <c r="I6362">
        <f>IF($F6362="组件","C"&amp;TEXT(COUNTIFS($B$5:$B6362,$B6362,$F$5:$F6362,"组件"),"000"),"")</f>
      </c>
      <c r="J6362">
        <f>IF($B6362="","",IF($F6362="组件","",IF($Q6362&lt;&gt;"",IF(AND($B6362=$B6361,$F6361="组件"),$I6361,IF(AND($B6362=$B6361,$J6361&lt;&gt;""),$J6361,"")),"")))</f>
      </c>
      <c r="R6362">
        <f>IF($B6362="","",IF($J6362&lt;&gt;"",IFERROR(LOOKUP(2,1/(($B$5:$B$20000=$B6362)*($F$5:$F$20000="组件")*($I$5:$I$20000=$J6362)),$R$5:$R$20000)*IF($Q6362="",1,$Q6362),""),IF($P6362="","",IF($Q6362="",$P6362,$P6362*$Q6362))))</f>
      </c>
    </row>
    <row r="6363" spans="1:24" x14ac:dyDescent="0.25">
      <c r="A6363">
        <f>IF(B6363="","",IF(B6363=B6362,A6362,A6362+1))</f>
      </c>
      <c r="G6363">
        <f>IF($B6363="","",IF($J6363&lt;&gt;"",IFERROR(LOOKUP(2,1/(($B$5:$B$20000=$B6363)*($F$5:$F$20000="组件")*($I$5:$I$20000=$J6363)),$G$5:$G$20000)&amp;"."&amp;COUNTIFS($B$5:$B6363,$B6363,$J$5:$J6363,$J6363),""),COUNTIFS($B$5:$B6363,$B6363,$J$5:$J6363,"")))</f>
      </c>
      <c r="I6363">
        <f>IF($F6363="组件","C"&amp;TEXT(COUNTIFS($B$5:$B6363,$B6363,$F$5:$F6363,"组件"),"000"),"")</f>
      </c>
      <c r="J6363">
        <f>IF($B6363="","",IF($F6363="组件","",IF($Q6363&lt;&gt;"",IF(AND($B6363=$B6362,$F6362="组件"),$I6362,IF(AND($B6363=$B6362,$J6362&lt;&gt;""),$J6362,"")),"")))</f>
      </c>
      <c r="R6363">
        <f>IF($B6363="","",IF($J6363&lt;&gt;"",IFERROR(LOOKUP(2,1/(($B$5:$B$20000=$B6363)*($F$5:$F$20000="组件")*($I$5:$I$20000=$J6363)),$R$5:$R$20000)*IF($Q6363="",1,$Q6363),""),IF($P6363="","",IF($Q6363="",$P6363,$P6363*$Q6363))))</f>
      </c>
    </row>
    <row r="6364" spans="1:24" x14ac:dyDescent="0.25">
      <c r="A6364">
        <f>IF(B6364="","",IF(B6364=B6363,A6363,A6363+1))</f>
      </c>
      <c r="G6364">
        <f>IF($B6364="","",IF($J6364&lt;&gt;"",IFERROR(LOOKUP(2,1/(($B$5:$B$20000=$B6364)*($F$5:$F$20000="组件")*($I$5:$I$20000=$J6364)),$G$5:$G$20000)&amp;"."&amp;COUNTIFS($B$5:$B6364,$B6364,$J$5:$J6364,$J6364),""),COUNTIFS($B$5:$B6364,$B6364,$J$5:$J6364,"")))</f>
      </c>
      <c r="I6364">
        <f>IF($F6364="组件","C"&amp;TEXT(COUNTIFS($B$5:$B6364,$B6364,$F$5:$F6364,"组件"),"000"),"")</f>
      </c>
      <c r="J6364">
        <f>IF($B6364="","",IF($F6364="组件","",IF($Q6364&lt;&gt;"",IF(AND($B6364=$B6363,$F6363="组件"),$I6363,IF(AND($B6364=$B6363,$J6363&lt;&gt;""),$J6363,"")),"")))</f>
      </c>
      <c r="R6364">
        <f>IF($B6364="","",IF($J6364&lt;&gt;"",IFERROR(LOOKUP(2,1/(($B$5:$B$20000=$B6364)*($F$5:$F$20000="组件")*($I$5:$I$20000=$J6364)),$R$5:$R$20000)*IF($Q6364="",1,$Q6364),""),IF($P6364="","",IF($Q6364="",$P6364,$P6364*$Q6364))))</f>
      </c>
    </row>
    <row r="6365" spans="1:24" x14ac:dyDescent="0.25">
      <c r="A6365">
        <f>IF(B6365="","",IF(B6365=B6364,A6364,A6364+1))</f>
      </c>
      <c r="G6365">
        <f>IF($B6365="","",IF($J6365&lt;&gt;"",IFERROR(LOOKUP(2,1/(($B$5:$B$20000=$B6365)*($F$5:$F$20000="组件")*($I$5:$I$20000=$J6365)),$G$5:$G$20000)&amp;"."&amp;COUNTIFS($B$5:$B6365,$B6365,$J$5:$J6365,$J6365),""),COUNTIFS($B$5:$B6365,$B6365,$J$5:$J6365,"")))</f>
      </c>
      <c r="I6365">
        <f>IF($F6365="组件","C"&amp;TEXT(COUNTIFS($B$5:$B6365,$B6365,$F$5:$F6365,"组件"),"000"),"")</f>
      </c>
      <c r="J6365">
        <f>IF($B6365="","",IF($F6365="组件","",IF($Q6365&lt;&gt;"",IF(AND($B6365=$B6364,$F6364="组件"),$I6364,IF(AND($B6365=$B6364,$J6364&lt;&gt;""),$J6364,"")),"")))</f>
      </c>
      <c r="R6365">
        <f>IF($B6365="","",IF($J6365&lt;&gt;"",IFERROR(LOOKUP(2,1/(($B$5:$B$20000=$B6365)*($F$5:$F$20000="组件")*($I$5:$I$20000=$J6365)),$R$5:$R$20000)*IF($Q6365="",1,$Q6365),""),IF($P6365="","",IF($Q6365="",$P6365,$P6365*$Q6365))))</f>
      </c>
    </row>
    <row r="6366" spans="1:24" x14ac:dyDescent="0.25">
      <c r="A6366">
        <f>IF(B6366="","",IF(B6366=B6365,A6365,A6365+1))</f>
      </c>
      <c r="G6366">
        <f>IF($B6366="","",IF($J6366&lt;&gt;"",IFERROR(LOOKUP(2,1/(($B$5:$B$20000=$B6366)*($F$5:$F$20000="组件")*($I$5:$I$20000=$J6366)),$G$5:$G$20000)&amp;"."&amp;COUNTIFS($B$5:$B6366,$B6366,$J$5:$J6366,$J6366),""),COUNTIFS($B$5:$B6366,$B6366,$J$5:$J6366,"")))</f>
      </c>
      <c r="I6366">
        <f>IF($F6366="组件","C"&amp;TEXT(COUNTIFS($B$5:$B6366,$B6366,$F$5:$F6366,"组件"),"000"),"")</f>
      </c>
      <c r="J6366">
        <f>IF($B6366="","",IF($F6366="组件","",IF($Q6366&lt;&gt;"",IF(AND($B6366=$B6365,$F6365="组件"),$I6365,IF(AND($B6366=$B6365,$J6365&lt;&gt;""),$J6365,"")),"")))</f>
      </c>
      <c r="R6366">
        <f>IF($B6366="","",IF($J6366&lt;&gt;"",IFERROR(LOOKUP(2,1/(($B$5:$B$20000=$B6366)*($F$5:$F$20000="组件")*($I$5:$I$20000=$J6366)),$R$5:$R$20000)*IF($Q6366="",1,$Q6366),""),IF($P6366="","",IF($Q6366="",$P6366,$P6366*$Q6366))))</f>
      </c>
    </row>
    <row r="6367" spans="1:24" x14ac:dyDescent="0.25">
      <c r="A6367">
        <f>IF(B6367="","",IF(B6367=B6366,A6366,A6366+1))</f>
      </c>
      <c r="G6367">
        <f>IF($B6367="","",IF($J6367&lt;&gt;"",IFERROR(LOOKUP(2,1/(($B$5:$B$20000=$B6367)*($F$5:$F$20000="组件")*($I$5:$I$20000=$J6367)),$G$5:$G$20000)&amp;"."&amp;COUNTIFS($B$5:$B6367,$B6367,$J$5:$J6367,$J6367),""),COUNTIFS($B$5:$B6367,$B6367,$J$5:$J6367,"")))</f>
      </c>
      <c r="I6367">
        <f>IF($F6367="组件","C"&amp;TEXT(COUNTIFS($B$5:$B6367,$B6367,$F$5:$F6367,"组件"),"000"),"")</f>
      </c>
      <c r="J6367">
        <f>IF($B6367="","",IF($F6367="组件","",IF($Q6367&lt;&gt;"",IF(AND($B6367=$B6366,$F6366="组件"),$I6366,IF(AND($B6367=$B6366,$J6366&lt;&gt;""),$J6366,"")),"")))</f>
      </c>
      <c r="R6367">
        <f>IF($B6367="","",IF($J6367&lt;&gt;"",IFERROR(LOOKUP(2,1/(($B$5:$B$20000=$B6367)*($F$5:$F$20000="组件")*($I$5:$I$20000=$J6367)),$R$5:$R$20000)*IF($Q6367="",1,$Q6367),""),IF($P6367="","",IF($Q6367="",$P6367,$P6367*$Q6367))))</f>
      </c>
    </row>
    <row r="6368" spans="1:24" x14ac:dyDescent="0.25">
      <c r="A6368">
        <f>IF(B6368="","",IF(B6368=B6367,A6367,A6367+1))</f>
      </c>
      <c r="G6368">
        <f>IF($B6368="","",IF($J6368&lt;&gt;"",IFERROR(LOOKUP(2,1/(($B$5:$B$20000=$B6368)*($F$5:$F$20000="组件")*($I$5:$I$20000=$J6368)),$G$5:$G$20000)&amp;"."&amp;COUNTIFS($B$5:$B6368,$B6368,$J$5:$J6368,$J6368),""),COUNTIFS($B$5:$B6368,$B6368,$J$5:$J6368,"")))</f>
      </c>
      <c r="I6368">
        <f>IF($F6368="组件","C"&amp;TEXT(COUNTIFS($B$5:$B6368,$B6368,$F$5:$F6368,"组件"),"000"),"")</f>
      </c>
      <c r="J6368">
        <f>IF($B6368="","",IF($F6368="组件","",IF($Q6368&lt;&gt;"",IF(AND($B6368=$B6367,$F6367="组件"),$I6367,IF(AND($B6368=$B6367,$J6367&lt;&gt;""),$J6367,"")),"")))</f>
      </c>
      <c r="R6368">
        <f>IF($B6368="","",IF($J6368&lt;&gt;"",IFERROR(LOOKUP(2,1/(($B$5:$B$20000=$B6368)*($F$5:$F$20000="组件")*($I$5:$I$20000=$J6368)),$R$5:$R$20000)*IF($Q6368="",1,$Q6368),""),IF($P6368="","",IF($Q6368="",$P6368,$P6368*$Q6368))))</f>
      </c>
    </row>
    <row r="6369" spans="1:24" x14ac:dyDescent="0.25">
      <c r="A6369">
        <f>IF(B6369="","",IF(B6369=B6368,A6368,A6368+1))</f>
      </c>
      <c r="G6369">
        <f>IF($B6369="","",IF($J6369&lt;&gt;"",IFERROR(LOOKUP(2,1/(($B$5:$B$20000=$B6369)*($F$5:$F$20000="组件")*($I$5:$I$20000=$J6369)),$G$5:$G$20000)&amp;"."&amp;COUNTIFS($B$5:$B6369,$B6369,$J$5:$J6369,$J6369),""),COUNTIFS($B$5:$B6369,$B6369,$J$5:$J6369,"")))</f>
      </c>
      <c r="I6369">
        <f>IF($F6369="组件","C"&amp;TEXT(COUNTIFS($B$5:$B6369,$B6369,$F$5:$F6369,"组件"),"000"),"")</f>
      </c>
      <c r="J6369">
        <f>IF($B6369="","",IF($F6369="组件","",IF($Q6369&lt;&gt;"",IF(AND($B6369=$B6368,$F6368="组件"),$I6368,IF(AND($B6369=$B6368,$J6368&lt;&gt;""),$J6368,"")),"")))</f>
      </c>
      <c r="R6369">
        <f>IF($B6369="","",IF($J6369&lt;&gt;"",IFERROR(LOOKUP(2,1/(($B$5:$B$20000=$B6369)*($F$5:$F$20000="组件")*($I$5:$I$20000=$J6369)),$R$5:$R$20000)*IF($Q6369="",1,$Q6369),""),IF($P6369="","",IF($Q6369="",$P6369,$P6369*$Q6369))))</f>
      </c>
    </row>
    <row r="6370" spans="1:24" x14ac:dyDescent="0.25">
      <c r="A6370">
        <f>IF(B6370="","",IF(B6370=B6369,A6369,A6369+1))</f>
      </c>
      <c r="G6370">
        <f>IF($B6370="","",IF($J6370&lt;&gt;"",IFERROR(LOOKUP(2,1/(($B$5:$B$20000=$B6370)*($F$5:$F$20000="组件")*($I$5:$I$20000=$J6370)),$G$5:$G$20000)&amp;"."&amp;COUNTIFS($B$5:$B6370,$B6370,$J$5:$J6370,$J6370),""),COUNTIFS($B$5:$B6370,$B6370,$J$5:$J6370,"")))</f>
      </c>
      <c r="I6370">
        <f>IF($F6370="组件","C"&amp;TEXT(COUNTIFS($B$5:$B6370,$B6370,$F$5:$F6370,"组件"),"000"),"")</f>
      </c>
      <c r="J6370">
        <f>IF($B6370="","",IF($F6370="组件","",IF($Q6370&lt;&gt;"",IF(AND($B6370=$B6369,$F6369="组件"),$I6369,IF(AND($B6370=$B6369,$J6369&lt;&gt;""),$J6369,"")),"")))</f>
      </c>
      <c r="R6370">
        <f>IF($B6370="","",IF($J6370&lt;&gt;"",IFERROR(LOOKUP(2,1/(($B$5:$B$20000=$B6370)*($F$5:$F$20000="组件")*($I$5:$I$20000=$J6370)),$R$5:$R$20000)*IF($Q6370="",1,$Q6370),""),IF($P6370="","",IF($Q6370="",$P6370,$P6370*$Q6370))))</f>
      </c>
    </row>
    <row r="6371" spans="1:24" x14ac:dyDescent="0.25">
      <c r="A6371">
        <f>IF(B6371="","",IF(B6371=B6370,A6370,A6370+1))</f>
      </c>
      <c r="G6371">
        <f>IF($B6371="","",IF($J6371&lt;&gt;"",IFERROR(LOOKUP(2,1/(($B$5:$B$20000=$B6371)*($F$5:$F$20000="组件")*($I$5:$I$20000=$J6371)),$G$5:$G$20000)&amp;"."&amp;COUNTIFS($B$5:$B6371,$B6371,$J$5:$J6371,$J6371),""),COUNTIFS($B$5:$B6371,$B6371,$J$5:$J6371,"")))</f>
      </c>
      <c r="I6371">
        <f>IF($F6371="组件","C"&amp;TEXT(COUNTIFS($B$5:$B6371,$B6371,$F$5:$F6371,"组件"),"000"),"")</f>
      </c>
      <c r="J6371">
        <f>IF($B6371="","",IF($F6371="组件","",IF($Q6371&lt;&gt;"",IF(AND($B6371=$B6370,$F6370="组件"),$I6370,IF(AND($B6371=$B6370,$J6370&lt;&gt;""),$J6370,"")),"")))</f>
      </c>
      <c r="R6371">
        <f>IF($B6371="","",IF($J6371&lt;&gt;"",IFERROR(LOOKUP(2,1/(($B$5:$B$20000=$B6371)*($F$5:$F$20000="组件")*($I$5:$I$20000=$J6371)),$R$5:$R$20000)*IF($Q6371="",1,$Q6371),""),IF($P6371="","",IF($Q6371="",$P6371,$P6371*$Q6371))))</f>
      </c>
    </row>
    <row r="6372" spans="1:24" x14ac:dyDescent="0.25">
      <c r="A6372">
        <f>IF(B6372="","",IF(B6372=B6371,A6371,A6371+1))</f>
      </c>
      <c r="G6372">
        <f>IF($B6372="","",IF($J6372&lt;&gt;"",IFERROR(LOOKUP(2,1/(($B$5:$B$20000=$B6372)*($F$5:$F$20000="组件")*($I$5:$I$20000=$J6372)),$G$5:$G$20000)&amp;"."&amp;COUNTIFS($B$5:$B6372,$B6372,$J$5:$J6372,$J6372),""),COUNTIFS($B$5:$B6372,$B6372,$J$5:$J6372,"")))</f>
      </c>
      <c r="I6372">
        <f>IF($F6372="组件","C"&amp;TEXT(COUNTIFS($B$5:$B6372,$B6372,$F$5:$F6372,"组件"),"000"),"")</f>
      </c>
      <c r="J6372">
        <f>IF($B6372="","",IF($F6372="组件","",IF($Q6372&lt;&gt;"",IF(AND($B6372=$B6371,$F6371="组件"),$I6371,IF(AND($B6372=$B6371,$J6371&lt;&gt;""),$J6371,"")),"")))</f>
      </c>
      <c r="R6372">
        <f>IF($B6372="","",IF($J6372&lt;&gt;"",IFERROR(LOOKUP(2,1/(($B$5:$B$20000=$B6372)*($F$5:$F$20000="组件")*($I$5:$I$20000=$J6372)),$R$5:$R$20000)*IF($Q6372="",1,$Q6372),""),IF($P6372="","",IF($Q6372="",$P6372,$P6372*$Q6372))))</f>
      </c>
    </row>
    <row r="6373" spans="1:24" x14ac:dyDescent="0.25">
      <c r="A6373">
        <f>IF(B6373="","",IF(B6373=B6372,A6372,A6372+1))</f>
      </c>
      <c r="G6373">
        <f>IF($B6373="","",IF($J6373&lt;&gt;"",IFERROR(LOOKUP(2,1/(($B$5:$B$20000=$B6373)*($F$5:$F$20000="组件")*($I$5:$I$20000=$J6373)),$G$5:$G$20000)&amp;"."&amp;COUNTIFS($B$5:$B6373,$B6373,$J$5:$J6373,$J6373),""),COUNTIFS($B$5:$B6373,$B6373,$J$5:$J6373,"")))</f>
      </c>
      <c r="I6373">
        <f>IF($F6373="组件","C"&amp;TEXT(COUNTIFS($B$5:$B6373,$B6373,$F$5:$F6373,"组件"),"000"),"")</f>
      </c>
      <c r="J6373">
        <f>IF($B6373="","",IF($F6373="组件","",IF($Q6373&lt;&gt;"",IF(AND($B6373=$B6372,$F6372="组件"),$I6372,IF(AND($B6373=$B6372,$J6372&lt;&gt;""),$J6372,"")),"")))</f>
      </c>
      <c r="R6373">
        <f>IF($B6373="","",IF($J6373&lt;&gt;"",IFERROR(LOOKUP(2,1/(($B$5:$B$20000=$B6373)*($F$5:$F$20000="组件")*($I$5:$I$20000=$J6373)),$R$5:$R$20000)*IF($Q6373="",1,$Q6373),""),IF($P6373="","",IF($Q6373="",$P6373,$P6373*$Q6373))))</f>
      </c>
    </row>
    <row r="6374" spans="1:24" x14ac:dyDescent="0.25">
      <c r="A6374">
        <f>IF(B6374="","",IF(B6374=B6373,A6373,A6373+1))</f>
      </c>
      <c r="G6374">
        <f>IF($B6374="","",IF($J6374&lt;&gt;"",IFERROR(LOOKUP(2,1/(($B$5:$B$20000=$B6374)*($F$5:$F$20000="组件")*($I$5:$I$20000=$J6374)),$G$5:$G$20000)&amp;"."&amp;COUNTIFS($B$5:$B6374,$B6374,$J$5:$J6374,$J6374),""),COUNTIFS($B$5:$B6374,$B6374,$J$5:$J6374,"")))</f>
      </c>
      <c r="I6374">
        <f>IF($F6374="组件","C"&amp;TEXT(COUNTIFS($B$5:$B6374,$B6374,$F$5:$F6374,"组件"),"000"),"")</f>
      </c>
      <c r="J6374">
        <f>IF($B6374="","",IF($F6374="组件","",IF($Q6374&lt;&gt;"",IF(AND($B6374=$B6373,$F6373="组件"),$I6373,IF(AND($B6374=$B6373,$J6373&lt;&gt;""),$J6373,"")),"")))</f>
      </c>
      <c r="R6374">
        <f>IF($B6374="","",IF($J6374&lt;&gt;"",IFERROR(LOOKUP(2,1/(($B$5:$B$20000=$B6374)*($F$5:$F$20000="组件")*($I$5:$I$20000=$J6374)),$R$5:$R$20000)*IF($Q6374="",1,$Q6374),""),IF($P6374="","",IF($Q6374="",$P6374,$P6374*$Q6374))))</f>
      </c>
    </row>
    <row r="6375" spans="1:24" x14ac:dyDescent="0.25">
      <c r="A6375">
        <f>IF(B6375="","",IF(B6375=B6374,A6374,A6374+1))</f>
      </c>
      <c r="G6375">
        <f>IF($B6375="","",IF($J6375&lt;&gt;"",IFERROR(LOOKUP(2,1/(($B$5:$B$20000=$B6375)*($F$5:$F$20000="组件")*($I$5:$I$20000=$J6375)),$G$5:$G$20000)&amp;"."&amp;COUNTIFS($B$5:$B6375,$B6375,$J$5:$J6375,$J6375),""),COUNTIFS($B$5:$B6375,$B6375,$J$5:$J6375,"")))</f>
      </c>
      <c r="I6375">
        <f>IF($F6375="组件","C"&amp;TEXT(COUNTIFS($B$5:$B6375,$B6375,$F$5:$F6375,"组件"),"000"),"")</f>
      </c>
      <c r="J6375">
        <f>IF($B6375="","",IF($F6375="组件","",IF($Q6375&lt;&gt;"",IF(AND($B6375=$B6374,$F6374="组件"),$I6374,IF(AND($B6375=$B6374,$J6374&lt;&gt;""),$J6374,"")),"")))</f>
      </c>
      <c r="R6375">
        <f>IF($B6375="","",IF($J6375&lt;&gt;"",IFERROR(LOOKUP(2,1/(($B$5:$B$20000=$B6375)*($F$5:$F$20000="组件")*($I$5:$I$20000=$J6375)),$R$5:$R$20000)*IF($Q6375="",1,$Q6375),""),IF($P6375="","",IF($Q6375="",$P6375,$P6375*$Q6375))))</f>
      </c>
    </row>
    <row r="6376" spans="1:24" x14ac:dyDescent="0.25">
      <c r="A6376">
        <f>IF(B6376="","",IF(B6376=B6375,A6375,A6375+1))</f>
      </c>
      <c r="G6376">
        <f>IF($B6376="","",IF($J6376&lt;&gt;"",IFERROR(LOOKUP(2,1/(($B$5:$B$20000=$B6376)*($F$5:$F$20000="组件")*($I$5:$I$20000=$J6376)),$G$5:$G$20000)&amp;"."&amp;COUNTIFS($B$5:$B6376,$B6376,$J$5:$J6376,$J6376),""),COUNTIFS($B$5:$B6376,$B6376,$J$5:$J6376,"")))</f>
      </c>
      <c r="I6376">
        <f>IF($F6376="组件","C"&amp;TEXT(COUNTIFS($B$5:$B6376,$B6376,$F$5:$F6376,"组件"),"000"),"")</f>
      </c>
      <c r="J6376">
        <f>IF($B6376="","",IF($F6376="组件","",IF($Q6376&lt;&gt;"",IF(AND($B6376=$B6375,$F6375="组件"),$I6375,IF(AND($B6376=$B6375,$J6375&lt;&gt;""),$J6375,"")),"")))</f>
      </c>
      <c r="R6376">
        <f>IF($B6376="","",IF($J6376&lt;&gt;"",IFERROR(LOOKUP(2,1/(($B$5:$B$20000=$B6376)*($F$5:$F$20000="组件")*($I$5:$I$20000=$J6376)),$R$5:$R$20000)*IF($Q6376="",1,$Q6376),""),IF($P6376="","",IF($Q6376="",$P6376,$P6376*$Q6376))))</f>
      </c>
    </row>
    <row r="6377" spans="1:24" x14ac:dyDescent="0.25">
      <c r="A6377">
        <f>IF(B6377="","",IF(B6377=B6376,A6376,A6376+1))</f>
      </c>
      <c r="G6377">
        <f>IF($B6377="","",IF($J6377&lt;&gt;"",IFERROR(LOOKUP(2,1/(($B$5:$B$20000=$B6377)*($F$5:$F$20000="组件")*($I$5:$I$20000=$J6377)),$G$5:$G$20000)&amp;"."&amp;COUNTIFS($B$5:$B6377,$B6377,$J$5:$J6377,$J6377),""),COUNTIFS($B$5:$B6377,$B6377,$J$5:$J6377,"")))</f>
      </c>
      <c r="I6377">
        <f>IF($F6377="组件","C"&amp;TEXT(COUNTIFS($B$5:$B6377,$B6377,$F$5:$F6377,"组件"),"000"),"")</f>
      </c>
      <c r="J6377">
        <f>IF($B6377="","",IF($F6377="组件","",IF($Q6377&lt;&gt;"",IF(AND($B6377=$B6376,$F6376="组件"),$I6376,IF(AND($B6377=$B6376,$J6376&lt;&gt;""),$J6376,"")),"")))</f>
      </c>
      <c r="R6377">
        <f>IF($B6377="","",IF($J6377&lt;&gt;"",IFERROR(LOOKUP(2,1/(($B$5:$B$20000=$B6377)*($F$5:$F$20000="组件")*($I$5:$I$20000=$J6377)),$R$5:$R$20000)*IF($Q6377="",1,$Q6377),""),IF($P6377="","",IF($Q6377="",$P6377,$P6377*$Q6377))))</f>
      </c>
    </row>
    <row r="6378" spans="1:24" x14ac:dyDescent="0.25">
      <c r="A6378">
        <f>IF(B6378="","",IF(B6378=B6377,A6377,A6377+1))</f>
      </c>
      <c r="G6378">
        <f>IF($B6378="","",IF($J6378&lt;&gt;"",IFERROR(LOOKUP(2,1/(($B$5:$B$20000=$B6378)*($F$5:$F$20000="组件")*($I$5:$I$20000=$J6378)),$G$5:$G$20000)&amp;"."&amp;COUNTIFS($B$5:$B6378,$B6378,$J$5:$J6378,$J6378),""),COUNTIFS($B$5:$B6378,$B6378,$J$5:$J6378,"")))</f>
      </c>
      <c r="I6378">
        <f>IF($F6378="组件","C"&amp;TEXT(COUNTIFS($B$5:$B6378,$B6378,$F$5:$F6378,"组件"),"000"),"")</f>
      </c>
      <c r="J6378">
        <f>IF($B6378="","",IF($F6378="组件","",IF($Q6378&lt;&gt;"",IF(AND($B6378=$B6377,$F6377="组件"),$I6377,IF(AND($B6378=$B6377,$J6377&lt;&gt;""),$J6377,"")),"")))</f>
      </c>
      <c r="R6378">
        <f>IF($B6378="","",IF($J6378&lt;&gt;"",IFERROR(LOOKUP(2,1/(($B$5:$B$20000=$B6378)*($F$5:$F$20000="组件")*($I$5:$I$20000=$J6378)),$R$5:$R$20000)*IF($Q6378="",1,$Q6378),""),IF($P6378="","",IF($Q6378="",$P6378,$P6378*$Q6378))))</f>
      </c>
    </row>
    <row r="6379" spans="1:24" x14ac:dyDescent="0.25">
      <c r="A6379">
        <f>IF(B6379="","",IF(B6379=B6378,A6378,A6378+1))</f>
      </c>
      <c r="G6379">
        <f>IF($B6379="","",IF($J6379&lt;&gt;"",IFERROR(LOOKUP(2,1/(($B$5:$B$20000=$B6379)*($F$5:$F$20000="组件")*($I$5:$I$20000=$J6379)),$G$5:$G$20000)&amp;"."&amp;COUNTIFS($B$5:$B6379,$B6379,$J$5:$J6379,$J6379),""),COUNTIFS($B$5:$B6379,$B6379,$J$5:$J6379,"")))</f>
      </c>
      <c r="I6379">
        <f>IF($F6379="组件","C"&amp;TEXT(COUNTIFS($B$5:$B6379,$B6379,$F$5:$F6379,"组件"),"000"),"")</f>
      </c>
      <c r="J6379">
        <f>IF($B6379="","",IF($F6379="组件","",IF($Q6379&lt;&gt;"",IF(AND($B6379=$B6378,$F6378="组件"),$I6378,IF(AND($B6379=$B6378,$J6378&lt;&gt;""),$J6378,"")),"")))</f>
      </c>
      <c r="R6379">
        <f>IF($B6379="","",IF($J6379&lt;&gt;"",IFERROR(LOOKUP(2,1/(($B$5:$B$20000=$B6379)*($F$5:$F$20000="组件")*($I$5:$I$20000=$J6379)),$R$5:$R$20000)*IF($Q6379="",1,$Q6379),""),IF($P6379="","",IF($Q6379="",$P6379,$P6379*$Q6379))))</f>
      </c>
    </row>
    <row r="6380" spans="1:24" x14ac:dyDescent="0.25">
      <c r="A6380">
        <f>IF(B6380="","",IF(B6380=B6379,A6379,A6379+1))</f>
      </c>
      <c r="G6380">
        <f>IF($B6380="","",IF($J6380&lt;&gt;"",IFERROR(LOOKUP(2,1/(($B$5:$B$20000=$B6380)*($F$5:$F$20000="组件")*($I$5:$I$20000=$J6380)),$G$5:$G$20000)&amp;"."&amp;COUNTIFS($B$5:$B6380,$B6380,$J$5:$J6380,$J6380),""),COUNTIFS($B$5:$B6380,$B6380,$J$5:$J6380,"")))</f>
      </c>
      <c r="I6380">
        <f>IF($F6380="组件","C"&amp;TEXT(COUNTIFS($B$5:$B6380,$B6380,$F$5:$F6380,"组件"),"000"),"")</f>
      </c>
      <c r="J6380">
        <f>IF($B6380="","",IF($F6380="组件","",IF($Q6380&lt;&gt;"",IF(AND($B6380=$B6379,$F6379="组件"),$I6379,IF(AND($B6380=$B6379,$J6379&lt;&gt;""),$J6379,"")),"")))</f>
      </c>
      <c r="R6380">
        <f>IF($B6380="","",IF($J6380&lt;&gt;"",IFERROR(LOOKUP(2,1/(($B$5:$B$20000=$B6380)*($F$5:$F$20000="组件")*($I$5:$I$20000=$J6380)),$R$5:$R$20000)*IF($Q6380="",1,$Q6380),""),IF($P6380="","",IF($Q6380="",$P6380,$P6380*$Q6380))))</f>
      </c>
    </row>
    <row r="6381" spans="1:24" x14ac:dyDescent="0.25">
      <c r="A6381">
        <f>IF(B6381="","",IF(B6381=B6380,A6380,A6380+1))</f>
      </c>
      <c r="G6381">
        <f>IF($B6381="","",IF($J6381&lt;&gt;"",IFERROR(LOOKUP(2,1/(($B$5:$B$20000=$B6381)*($F$5:$F$20000="组件")*($I$5:$I$20000=$J6381)),$G$5:$G$20000)&amp;"."&amp;COUNTIFS($B$5:$B6381,$B6381,$J$5:$J6381,$J6381),""),COUNTIFS($B$5:$B6381,$B6381,$J$5:$J6381,"")))</f>
      </c>
      <c r="I6381">
        <f>IF($F6381="组件","C"&amp;TEXT(COUNTIFS($B$5:$B6381,$B6381,$F$5:$F6381,"组件"),"000"),"")</f>
      </c>
      <c r="J6381">
        <f>IF($B6381="","",IF($F6381="组件","",IF($Q6381&lt;&gt;"",IF(AND($B6381=$B6380,$F6380="组件"),$I6380,IF(AND($B6381=$B6380,$J6380&lt;&gt;""),$J6380,"")),"")))</f>
      </c>
      <c r="R6381">
        <f>IF($B6381="","",IF($J6381&lt;&gt;"",IFERROR(LOOKUP(2,1/(($B$5:$B$20000=$B6381)*($F$5:$F$20000="组件")*($I$5:$I$20000=$J6381)),$R$5:$R$20000)*IF($Q6381="",1,$Q6381),""),IF($P6381="","",IF($Q6381="",$P6381,$P6381*$Q6381))))</f>
      </c>
    </row>
    <row r="6382" spans="1:24" x14ac:dyDescent="0.25">
      <c r="A6382">
        <f>IF(B6382="","",IF(B6382=B6381,A6381,A6381+1))</f>
      </c>
      <c r="G6382">
        <f>IF($B6382="","",IF($J6382&lt;&gt;"",IFERROR(LOOKUP(2,1/(($B$5:$B$20000=$B6382)*($F$5:$F$20000="组件")*($I$5:$I$20000=$J6382)),$G$5:$G$20000)&amp;"."&amp;COUNTIFS($B$5:$B6382,$B6382,$J$5:$J6382,$J6382),""),COUNTIFS($B$5:$B6382,$B6382,$J$5:$J6382,"")))</f>
      </c>
      <c r="I6382">
        <f>IF($F6382="组件","C"&amp;TEXT(COUNTIFS($B$5:$B6382,$B6382,$F$5:$F6382,"组件"),"000"),"")</f>
      </c>
      <c r="J6382">
        <f>IF($B6382="","",IF($F6382="组件","",IF($Q6382&lt;&gt;"",IF(AND($B6382=$B6381,$F6381="组件"),$I6381,IF(AND($B6382=$B6381,$J6381&lt;&gt;""),$J6381,"")),"")))</f>
      </c>
      <c r="R6382">
        <f>IF($B6382="","",IF($J6382&lt;&gt;"",IFERROR(LOOKUP(2,1/(($B$5:$B$20000=$B6382)*($F$5:$F$20000="组件")*($I$5:$I$20000=$J6382)),$R$5:$R$20000)*IF($Q6382="",1,$Q6382),""),IF($P6382="","",IF($Q6382="",$P6382,$P6382*$Q6382))))</f>
      </c>
    </row>
    <row r="6383" spans="1:24" x14ac:dyDescent="0.25">
      <c r="A6383">
        <f>IF(B6383="","",IF(B6383=B6382,A6382,A6382+1))</f>
      </c>
      <c r="G6383">
        <f>IF($B6383="","",IF($J6383&lt;&gt;"",IFERROR(LOOKUP(2,1/(($B$5:$B$20000=$B6383)*($F$5:$F$20000="组件")*($I$5:$I$20000=$J6383)),$G$5:$G$20000)&amp;"."&amp;COUNTIFS($B$5:$B6383,$B6383,$J$5:$J6383,$J6383),""),COUNTIFS($B$5:$B6383,$B6383,$J$5:$J6383,"")))</f>
      </c>
      <c r="I6383">
        <f>IF($F6383="组件","C"&amp;TEXT(COUNTIFS($B$5:$B6383,$B6383,$F$5:$F6383,"组件"),"000"),"")</f>
      </c>
      <c r="J6383">
        <f>IF($B6383="","",IF($F6383="组件","",IF($Q6383&lt;&gt;"",IF(AND($B6383=$B6382,$F6382="组件"),$I6382,IF(AND($B6383=$B6382,$J6382&lt;&gt;""),$J6382,"")),"")))</f>
      </c>
      <c r="R6383">
        <f>IF($B6383="","",IF($J6383&lt;&gt;"",IFERROR(LOOKUP(2,1/(($B$5:$B$20000=$B6383)*($F$5:$F$20000="组件")*($I$5:$I$20000=$J6383)),$R$5:$R$20000)*IF($Q6383="",1,$Q6383),""),IF($P6383="","",IF($Q6383="",$P6383,$P6383*$Q6383))))</f>
      </c>
    </row>
    <row r="6384" spans="1:24" x14ac:dyDescent="0.25">
      <c r="A6384">
        <f>IF(B6384="","",IF(B6384=B6383,A6383,A6383+1))</f>
      </c>
      <c r="G6384">
        <f>IF($B6384="","",IF($J6384&lt;&gt;"",IFERROR(LOOKUP(2,1/(($B$5:$B$20000=$B6384)*($F$5:$F$20000="组件")*($I$5:$I$20000=$J6384)),$G$5:$G$20000)&amp;"."&amp;COUNTIFS($B$5:$B6384,$B6384,$J$5:$J6384,$J6384),""),COUNTIFS($B$5:$B6384,$B6384,$J$5:$J6384,"")))</f>
      </c>
      <c r="I6384">
        <f>IF($F6384="组件","C"&amp;TEXT(COUNTIFS($B$5:$B6384,$B6384,$F$5:$F6384,"组件"),"000"),"")</f>
      </c>
      <c r="J6384">
        <f>IF($B6384="","",IF($F6384="组件","",IF($Q6384&lt;&gt;"",IF(AND($B6384=$B6383,$F6383="组件"),$I6383,IF(AND($B6384=$B6383,$J6383&lt;&gt;""),$J6383,"")),"")))</f>
      </c>
      <c r="R6384">
        <f>IF($B6384="","",IF($J6384&lt;&gt;"",IFERROR(LOOKUP(2,1/(($B$5:$B$20000=$B6384)*($F$5:$F$20000="组件")*($I$5:$I$20000=$J6384)),$R$5:$R$20000)*IF($Q6384="",1,$Q6384),""),IF($P6384="","",IF($Q6384="",$P6384,$P6384*$Q6384))))</f>
      </c>
    </row>
    <row r="6385" spans="1:24" x14ac:dyDescent="0.25">
      <c r="A6385">
        <f>IF(B6385="","",IF(B6385=B6384,A6384,A6384+1))</f>
      </c>
      <c r="G6385">
        <f>IF($B6385="","",IF($J6385&lt;&gt;"",IFERROR(LOOKUP(2,1/(($B$5:$B$20000=$B6385)*($F$5:$F$20000="组件")*($I$5:$I$20000=$J6385)),$G$5:$G$20000)&amp;"."&amp;COUNTIFS($B$5:$B6385,$B6385,$J$5:$J6385,$J6385),""),COUNTIFS($B$5:$B6385,$B6385,$J$5:$J6385,"")))</f>
      </c>
      <c r="I6385">
        <f>IF($F6385="组件","C"&amp;TEXT(COUNTIFS($B$5:$B6385,$B6385,$F$5:$F6385,"组件"),"000"),"")</f>
      </c>
      <c r="J6385">
        <f>IF($B6385="","",IF($F6385="组件","",IF($Q6385&lt;&gt;"",IF(AND($B6385=$B6384,$F6384="组件"),$I6384,IF(AND($B6385=$B6384,$J6384&lt;&gt;""),$J6384,"")),"")))</f>
      </c>
      <c r="R6385">
        <f>IF($B6385="","",IF($J6385&lt;&gt;"",IFERROR(LOOKUP(2,1/(($B$5:$B$20000=$B6385)*($F$5:$F$20000="组件")*($I$5:$I$20000=$J6385)),$R$5:$R$20000)*IF($Q6385="",1,$Q6385),""),IF($P6385="","",IF($Q6385="",$P6385,$P6385*$Q6385))))</f>
      </c>
    </row>
    <row r="6386" spans="1:24" x14ac:dyDescent="0.25">
      <c r="A6386">
        <f>IF(B6386="","",IF(B6386=B6385,A6385,A6385+1))</f>
      </c>
      <c r="G6386">
        <f>IF($B6386="","",IF($J6386&lt;&gt;"",IFERROR(LOOKUP(2,1/(($B$5:$B$20000=$B6386)*($F$5:$F$20000="组件")*($I$5:$I$20000=$J6386)),$G$5:$G$20000)&amp;"."&amp;COUNTIFS($B$5:$B6386,$B6386,$J$5:$J6386,$J6386),""),COUNTIFS($B$5:$B6386,$B6386,$J$5:$J6386,"")))</f>
      </c>
      <c r="I6386">
        <f>IF($F6386="组件","C"&amp;TEXT(COUNTIFS($B$5:$B6386,$B6386,$F$5:$F6386,"组件"),"000"),"")</f>
      </c>
      <c r="J6386">
        <f>IF($B6386="","",IF($F6386="组件","",IF($Q6386&lt;&gt;"",IF(AND($B6386=$B6385,$F6385="组件"),$I6385,IF(AND($B6386=$B6385,$J6385&lt;&gt;""),$J6385,"")),"")))</f>
      </c>
      <c r="R6386">
        <f>IF($B6386="","",IF($J6386&lt;&gt;"",IFERROR(LOOKUP(2,1/(($B$5:$B$20000=$B6386)*($F$5:$F$20000="组件")*($I$5:$I$20000=$J6386)),$R$5:$R$20000)*IF($Q6386="",1,$Q6386),""),IF($P6386="","",IF($Q6386="",$P6386,$P6386*$Q6386))))</f>
      </c>
    </row>
    <row r="6387" spans="1:24" x14ac:dyDescent="0.25">
      <c r="A6387">
        <f>IF(B6387="","",IF(B6387=B6386,A6386,A6386+1))</f>
      </c>
      <c r="G6387">
        <f>IF($B6387="","",IF($J6387&lt;&gt;"",IFERROR(LOOKUP(2,1/(($B$5:$B$20000=$B6387)*($F$5:$F$20000="组件")*($I$5:$I$20000=$J6387)),$G$5:$G$20000)&amp;"."&amp;COUNTIFS($B$5:$B6387,$B6387,$J$5:$J6387,$J6387),""),COUNTIFS($B$5:$B6387,$B6387,$J$5:$J6387,"")))</f>
      </c>
      <c r="I6387">
        <f>IF($F6387="组件","C"&amp;TEXT(COUNTIFS($B$5:$B6387,$B6387,$F$5:$F6387,"组件"),"000"),"")</f>
      </c>
      <c r="J6387">
        <f>IF($B6387="","",IF($F6387="组件","",IF($Q6387&lt;&gt;"",IF(AND($B6387=$B6386,$F6386="组件"),$I6386,IF(AND($B6387=$B6386,$J6386&lt;&gt;""),$J6386,"")),"")))</f>
      </c>
      <c r="R6387">
        <f>IF($B6387="","",IF($J6387&lt;&gt;"",IFERROR(LOOKUP(2,1/(($B$5:$B$20000=$B6387)*($F$5:$F$20000="组件")*($I$5:$I$20000=$J6387)),$R$5:$R$20000)*IF($Q6387="",1,$Q6387),""),IF($P6387="","",IF($Q6387="",$P6387,$P6387*$Q6387))))</f>
      </c>
    </row>
    <row r="6388" spans="1:24" x14ac:dyDescent="0.25">
      <c r="A6388">
        <f>IF(B6388="","",IF(B6388=B6387,A6387,A6387+1))</f>
      </c>
      <c r="G6388">
        <f>IF($B6388="","",IF($J6388&lt;&gt;"",IFERROR(LOOKUP(2,1/(($B$5:$B$20000=$B6388)*($F$5:$F$20000="组件")*($I$5:$I$20000=$J6388)),$G$5:$G$20000)&amp;"."&amp;COUNTIFS($B$5:$B6388,$B6388,$J$5:$J6388,$J6388),""),COUNTIFS($B$5:$B6388,$B6388,$J$5:$J6388,"")))</f>
      </c>
      <c r="I6388">
        <f>IF($F6388="组件","C"&amp;TEXT(COUNTIFS($B$5:$B6388,$B6388,$F$5:$F6388,"组件"),"000"),"")</f>
      </c>
      <c r="J6388">
        <f>IF($B6388="","",IF($F6388="组件","",IF($Q6388&lt;&gt;"",IF(AND($B6388=$B6387,$F6387="组件"),$I6387,IF(AND($B6388=$B6387,$J6387&lt;&gt;""),$J6387,"")),"")))</f>
      </c>
      <c r="R6388">
        <f>IF($B6388="","",IF($J6388&lt;&gt;"",IFERROR(LOOKUP(2,1/(($B$5:$B$20000=$B6388)*($F$5:$F$20000="组件")*($I$5:$I$20000=$J6388)),$R$5:$R$20000)*IF($Q6388="",1,$Q6388),""),IF($P6388="","",IF($Q6388="",$P6388,$P6388*$Q6388))))</f>
      </c>
    </row>
    <row r="6389" spans="1:24" x14ac:dyDescent="0.25">
      <c r="A6389">
        <f>IF(B6389="","",IF(B6389=B6388,A6388,A6388+1))</f>
      </c>
      <c r="G6389">
        <f>IF($B6389="","",IF($J6389&lt;&gt;"",IFERROR(LOOKUP(2,1/(($B$5:$B$20000=$B6389)*($F$5:$F$20000="组件")*($I$5:$I$20000=$J6389)),$G$5:$G$20000)&amp;"."&amp;COUNTIFS($B$5:$B6389,$B6389,$J$5:$J6389,$J6389),""),COUNTIFS($B$5:$B6389,$B6389,$J$5:$J6389,"")))</f>
      </c>
      <c r="I6389">
        <f>IF($F6389="组件","C"&amp;TEXT(COUNTIFS($B$5:$B6389,$B6389,$F$5:$F6389,"组件"),"000"),"")</f>
      </c>
      <c r="J6389">
        <f>IF($B6389="","",IF($F6389="组件","",IF($Q6389&lt;&gt;"",IF(AND($B6389=$B6388,$F6388="组件"),$I6388,IF(AND($B6389=$B6388,$J6388&lt;&gt;""),$J6388,"")),"")))</f>
      </c>
      <c r="R6389">
        <f>IF($B6389="","",IF($J6389&lt;&gt;"",IFERROR(LOOKUP(2,1/(($B$5:$B$20000=$B6389)*($F$5:$F$20000="组件")*($I$5:$I$20000=$J6389)),$R$5:$R$20000)*IF($Q6389="",1,$Q6389),""),IF($P6389="","",IF($Q6389="",$P6389,$P6389*$Q6389))))</f>
      </c>
    </row>
    <row r="6390" spans="1:24" x14ac:dyDescent="0.25">
      <c r="A6390">
        <f>IF(B6390="","",IF(B6390=B6389,A6389,A6389+1))</f>
      </c>
      <c r="G6390">
        <f>IF($B6390="","",IF($J6390&lt;&gt;"",IFERROR(LOOKUP(2,1/(($B$5:$B$20000=$B6390)*($F$5:$F$20000="组件")*($I$5:$I$20000=$J6390)),$G$5:$G$20000)&amp;"."&amp;COUNTIFS($B$5:$B6390,$B6390,$J$5:$J6390,$J6390),""),COUNTIFS($B$5:$B6390,$B6390,$J$5:$J6390,"")))</f>
      </c>
      <c r="I6390">
        <f>IF($F6390="组件","C"&amp;TEXT(COUNTIFS($B$5:$B6390,$B6390,$F$5:$F6390,"组件"),"000"),"")</f>
      </c>
      <c r="J6390">
        <f>IF($B6390="","",IF($F6390="组件","",IF($Q6390&lt;&gt;"",IF(AND($B6390=$B6389,$F6389="组件"),$I6389,IF(AND($B6390=$B6389,$J6389&lt;&gt;""),$J6389,"")),"")))</f>
      </c>
      <c r="R6390">
        <f>IF($B6390="","",IF($J6390&lt;&gt;"",IFERROR(LOOKUP(2,1/(($B$5:$B$20000=$B6390)*($F$5:$F$20000="组件")*($I$5:$I$20000=$J6390)),$R$5:$R$20000)*IF($Q6390="",1,$Q6390),""),IF($P6390="","",IF($Q6390="",$P6390,$P6390*$Q6390))))</f>
      </c>
    </row>
    <row r="6391" spans="1:24" x14ac:dyDescent="0.25">
      <c r="A6391">
        <f>IF(B6391="","",IF(B6391=B6390,A6390,A6390+1))</f>
      </c>
      <c r="G6391">
        <f>IF($B6391="","",IF($J6391&lt;&gt;"",IFERROR(LOOKUP(2,1/(($B$5:$B$20000=$B6391)*($F$5:$F$20000="组件")*($I$5:$I$20000=$J6391)),$G$5:$G$20000)&amp;"."&amp;COUNTIFS($B$5:$B6391,$B6391,$J$5:$J6391,$J6391),""),COUNTIFS($B$5:$B6391,$B6391,$J$5:$J6391,"")))</f>
      </c>
      <c r="I6391">
        <f>IF($F6391="组件","C"&amp;TEXT(COUNTIFS($B$5:$B6391,$B6391,$F$5:$F6391,"组件"),"000"),"")</f>
      </c>
      <c r="J6391">
        <f>IF($B6391="","",IF($F6391="组件","",IF($Q6391&lt;&gt;"",IF(AND($B6391=$B6390,$F6390="组件"),$I6390,IF(AND($B6391=$B6390,$J6390&lt;&gt;""),$J6390,"")),"")))</f>
      </c>
      <c r="R6391">
        <f>IF($B6391="","",IF($J6391&lt;&gt;"",IFERROR(LOOKUP(2,1/(($B$5:$B$20000=$B6391)*($F$5:$F$20000="组件")*($I$5:$I$20000=$J6391)),$R$5:$R$20000)*IF($Q6391="",1,$Q6391),""),IF($P6391="","",IF($Q6391="",$P6391,$P6391*$Q6391))))</f>
      </c>
    </row>
    <row r="6392" spans="1:24" x14ac:dyDescent="0.25">
      <c r="A6392">
        <f>IF(B6392="","",IF(B6392=B6391,A6391,A6391+1))</f>
      </c>
      <c r="G6392">
        <f>IF($B6392="","",IF($J6392&lt;&gt;"",IFERROR(LOOKUP(2,1/(($B$5:$B$20000=$B6392)*($F$5:$F$20000="组件")*($I$5:$I$20000=$J6392)),$G$5:$G$20000)&amp;"."&amp;COUNTIFS($B$5:$B6392,$B6392,$J$5:$J6392,$J6392),""),COUNTIFS($B$5:$B6392,$B6392,$J$5:$J6392,"")))</f>
      </c>
      <c r="I6392">
        <f>IF($F6392="组件","C"&amp;TEXT(COUNTIFS($B$5:$B6392,$B6392,$F$5:$F6392,"组件"),"000"),"")</f>
      </c>
      <c r="J6392">
        <f>IF($B6392="","",IF($F6392="组件","",IF($Q6392&lt;&gt;"",IF(AND($B6392=$B6391,$F6391="组件"),$I6391,IF(AND($B6392=$B6391,$J6391&lt;&gt;""),$J6391,"")),"")))</f>
      </c>
      <c r="R6392">
        <f>IF($B6392="","",IF($J6392&lt;&gt;"",IFERROR(LOOKUP(2,1/(($B$5:$B$20000=$B6392)*($F$5:$F$20000="组件")*($I$5:$I$20000=$J6392)),$R$5:$R$20000)*IF($Q6392="",1,$Q6392),""),IF($P6392="","",IF($Q6392="",$P6392,$P6392*$Q6392))))</f>
      </c>
    </row>
    <row r="6393" spans="1:24" x14ac:dyDescent="0.25">
      <c r="A6393">
        <f>IF(B6393="","",IF(B6393=B6392,A6392,A6392+1))</f>
      </c>
      <c r="G6393">
        <f>IF($B6393="","",IF($J6393&lt;&gt;"",IFERROR(LOOKUP(2,1/(($B$5:$B$20000=$B6393)*($F$5:$F$20000="组件")*($I$5:$I$20000=$J6393)),$G$5:$G$20000)&amp;"."&amp;COUNTIFS($B$5:$B6393,$B6393,$J$5:$J6393,$J6393),""),COUNTIFS($B$5:$B6393,$B6393,$J$5:$J6393,"")))</f>
      </c>
      <c r="I6393">
        <f>IF($F6393="组件","C"&amp;TEXT(COUNTIFS($B$5:$B6393,$B6393,$F$5:$F6393,"组件"),"000"),"")</f>
      </c>
      <c r="J6393">
        <f>IF($B6393="","",IF($F6393="组件","",IF($Q6393&lt;&gt;"",IF(AND($B6393=$B6392,$F6392="组件"),$I6392,IF(AND($B6393=$B6392,$J6392&lt;&gt;""),$J6392,"")),"")))</f>
      </c>
      <c r="R6393">
        <f>IF($B6393="","",IF($J6393&lt;&gt;"",IFERROR(LOOKUP(2,1/(($B$5:$B$20000=$B6393)*($F$5:$F$20000="组件")*($I$5:$I$20000=$J6393)),$R$5:$R$20000)*IF($Q6393="",1,$Q6393),""),IF($P6393="","",IF($Q6393="",$P6393,$P6393*$Q6393))))</f>
      </c>
    </row>
    <row r="6394" spans="1:24" x14ac:dyDescent="0.25">
      <c r="A6394">
        <f>IF(B6394="","",IF(B6394=B6393,A6393,A6393+1))</f>
      </c>
      <c r="G6394">
        <f>IF($B6394="","",IF($J6394&lt;&gt;"",IFERROR(LOOKUP(2,1/(($B$5:$B$20000=$B6394)*($F$5:$F$20000="组件")*($I$5:$I$20000=$J6394)),$G$5:$G$20000)&amp;"."&amp;COUNTIFS($B$5:$B6394,$B6394,$J$5:$J6394,$J6394),""),COUNTIFS($B$5:$B6394,$B6394,$J$5:$J6394,"")))</f>
      </c>
      <c r="I6394">
        <f>IF($F6394="组件","C"&amp;TEXT(COUNTIFS($B$5:$B6394,$B6394,$F$5:$F6394,"组件"),"000"),"")</f>
      </c>
      <c r="J6394">
        <f>IF($B6394="","",IF($F6394="组件","",IF($Q6394&lt;&gt;"",IF(AND($B6394=$B6393,$F6393="组件"),$I6393,IF(AND($B6394=$B6393,$J6393&lt;&gt;""),$J6393,"")),"")))</f>
      </c>
      <c r="R6394">
        <f>IF($B6394="","",IF($J6394&lt;&gt;"",IFERROR(LOOKUP(2,1/(($B$5:$B$20000=$B6394)*($F$5:$F$20000="组件")*($I$5:$I$20000=$J6394)),$R$5:$R$20000)*IF($Q6394="",1,$Q6394),""),IF($P6394="","",IF($Q6394="",$P6394,$P6394*$Q6394))))</f>
      </c>
    </row>
    <row r="6395" spans="1:24" x14ac:dyDescent="0.25">
      <c r="A6395">
        <f>IF(B6395="","",IF(B6395=B6394,A6394,A6394+1))</f>
      </c>
      <c r="G6395">
        <f>IF($B6395="","",IF($J6395&lt;&gt;"",IFERROR(LOOKUP(2,1/(($B$5:$B$20000=$B6395)*($F$5:$F$20000="组件")*($I$5:$I$20000=$J6395)),$G$5:$G$20000)&amp;"."&amp;COUNTIFS($B$5:$B6395,$B6395,$J$5:$J6395,$J6395),""),COUNTIFS($B$5:$B6395,$B6395,$J$5:$J6395,"")))</f>
      </c>
      <c r="I6395">
        <f>IF($F6395="组件","C"&amp;TEXT(COUNTIFS($B$5:$B6395,$B6395,$F$5:$F6395,"组件"),"000"),"")</f>
      </c>
      <c r="J6395">
        <f>IF($B6395="","",IF($F6395="组件","",IF($Q6395&lt;&gt;"",IF(AND($B6395=$B6394,$F6394="组件"),$I6394,IF(AND($B6395=$B6394,$J6394&lt;&gt;""),$J6394,"")),"")))</f>
      </c>
      <c r="R6395">
        <f>IF($B6395="","",IF($J6395&lt;&gt;"",IFERROR(LOOKUP(2,1/(($B$5:$B$20000=$B6395)*($F$5:$F$20000="组件")*($I$5:$I$20000=$J6395)),$R$5:$R$20000)*IF($Q6395="",1,$Q6395),""),IF($P6395="","",IF($Q6395="",$P6395,$P6395*$Q6395))))</f>
      </c>
    </row>
    <row r="6396" spans="1:24" x14ac:dyDescent="0.25">
      <c r="A6396">
        <f>IF(B6396="","",IF(B6396=B6395,A6395,A6395+1))</f>
      </c>
      <c r="G6396">
        <f>IF($B6396="","",IF($J6396&lt;&gt;"",IFERROR(LOOKUP(2,1/(($B$5:$B$20000=$B6396)*($F$5:$F$20000="组件")*($I$5:$I$20000=$J6396)),$G$5:$G$20000)&amp;"."&amp;COUNTIFS($B$5:$B6396,$B6396,$J$5:$J6396,$J6396),""),COUNTIFS($B$5:$B6396,$B6396,$J$5:$J6396,"")))</f>
      </c>
      <c r="I6396">
        <f>IF($F6396="组件","C"&amp;TEXT(COUNTIFS($B$5:$B6396,$B6396,$F$5:$F6396,"组件"),"000"),"")</f>
      </c>
      <c r="J6396">
        <f>IF($B6396="","",IF($F6396="组件","",IF($Q6396&lt;&gt;"",IF(AND($B6396=$B6395,$F6395="组件"),$I6395,IF(AND($B6396=$B6395,$J6395&lt;&gt;""),$J6395,"")),"")))</f>
      </c>
      <c r="R6396">
        <f>IF($B6396="","",IF($J6396&lt;&gt;"",IFERROR(LOOKUP(2,1/(($B$5:$B$20000=$B6396)*($F$5:$F$20000="组件")*($I$5:$I$20000=$J6396)),$R$5:$R$20000)*IF($Q6396="",1,$Q6396),""),IF($P6396="","",IF($Q6396="",$P6396,$P6396*$Q6396))))</f>
      </c>
    </row>
    <row r="6397" spans="1:24" x14ac:dyDescent="0.25">
      <c r="A6397">
        <f>IF(B6397="","",IF(B6397=B6396,A6396,A6396+1))</f>
      </c>
      <c r="G6397">
        <f>IF($B6397="","",IF($J6397&lt;&gt;"",IFERROR(LOOKUP(2,1/(($B$5:$B$20000=$B6397)*($F$5:$F$20000="组件")*($I$5:$I$20000=$J6397)),$G$5:$G$20000)&amp;"."&amp;COUNTIFS($B$5:$B6397,$B6397,$J$5:$J6397,$J6397),""),COUNTIFS($B$5:$B6397,$B6397,$J$5:$J6397,"")))</f>
      </c>
      <c r="I6397">
        <f>IF($F6397="组件","C"&amp;TEXT(COUNTIFS($B$5:$B6397,$B6397,$F$5:$F6397,"组件"),"000"),"")</f>
      </c>
      <c r="J6397">
        <f>IF($B6397="","",IF($F6397="组件","",IF($Q6397&lt;&gt;"",IF(AND($B6397=$B6396,$F6396="组件"),$I6396,IF(AND($B6397=$B6396,$J6396&lt;&gt;""),$J6396,"")),"")))</f>
      </c>
      <c r="R6397">
        <f>IF($B6397="","",IF($J6397&lt;&gt;"",IFERROR(LOOKUP(2,1/(($B$5:$B$20000=$B6397)*($F$5:$F$20000="组件")*($I$5:$I$20000=$J6397)),$R$5:$R$20000)*IF($Q6397="",1,$Q6397),""),IF($P6397="","",IF($Q6397="",$P6397,$P6397*$Q6397))))</f>
      </c>
    </row>
    <row r="6398" spans="1:24" x14ac:dyDescent="0.25">
      <c r="A6398">
        <f>IF(B6398="","",IF(B6398=B6397,A6397,A6397+1))</f>
      </c>
      <c r="G6398">
        <f>IF($B6398="","",IF($J6398&lt;&gt;"",IFERROR(LOOKUP(2,1/(($B$5:$B$20000=$B6398)*($F$5:$F$20000="组件")*($I$5:$I$20000=$J6398)),$G$5:$G$20000)&amp;"."&amp;COUNTIFS($B$5:$B6398,$B6398,$J$5:$J6398,$J6398),""),COUNTIFS($B$5:$B6398,$B6398,$J$5:$J6398,"")))</f>
      </c>
      <c r="I6398">
        <f>IF($F6398="组件","C"&amp;TEXT(COUNTIFS($B$5:$B6398,$B6398,$F$5:$F6398,"组件"),"000"),"")</f>
      </c>
      <c r="J6398">
        <f>IF($B6398="","",IF($F6398="组件","",IF($Q6398&lt;&gt;"",IF(AND($B6398=$B6397,$F6397="组件"),$I6397,IF(AND($B6398=$B6397,$J6397&lt;&gt;""),$J6397,"")),"")))</f>
      </c>
      <c r="R6398">
        <f>IF($B6398="","",IF($J6398&lt;&gt;"",IFERROR(LOOKUP(2,1/(($B$5:$B$20000=$B6398)*($F$5:$F$20000="组件")*($I$5:$I$20000=$J6398)),$R$5:$R$20000)*IF($Q6398="",1,$Q6398),""),IF($P6398="","",IF($Q6398="",$P6398,$P6398*$Q6398))))</f>
      </c>
    </row>
    <row r="6399" spans="1:24" x14ac:dyDescent="0.25">
      <c r="A6399">
        <f>IF(B6399="","",IF(B6399=B6398,A6398,A6398+1))</f>
      </c>
      <c r="G6399">
        <f>IF($B6399="","",IF($J6399&lt;&gt;"",IFERROR(LOOKUP(2,1/(($B$5:$B$20000=$B6399)*($F$5:$F$20000="组件")*($I$5:$I$20000=$J6399)),$G$5:$G$20000)&amp;"."&amp;COUNTIFS($B$5:$B6399,$B6399,$J$5:$J6399,$J6399),""),COUNTIFS($B$5:$B6399,$B6399,$J$5:$J6399,"")))</f>
      </c>
      <c r="I6399">
        <f>IF($F6399="组件","C"&amp;TEXT(COUNTIFS($B$5:$B6399,$B6399,$F$5:$F6399,"组件"),"000"),"")</f>
      </c>
      <c r="J6399">
        <f>IF($B6399="","",IF($F6399="组件","",IF($Q6399&lt;&gt;"",IF(AND($B6399=$B6398,$F6398="组件"),$I6398,IF(AND($B6399=$B6398,$J6398&lt;&gt;""),$J6398,"")),"")))</f>
      </c>
      <c r="R6399">
        <f>IF($B6399="","",IF($J6399&lt;&gt;"",IFERROR(LOOKUP(2,1/(($B$5:$B$20000=$B6399)*($F$5:$F$20000="组件")*($I$5:$I$20000=$J6399)),$R$5:$R$20000)*IF($Q6399="",1,$Q6399),""),IF($P6399="","",IF($Q6399="",$P6399,$P6399*$Q6399))))</f>
      </c>
    </row>
    <row r="6400" spans="1:24" x14ac:dyDescent="0.25">
      <c r="A6400">
        <f>IF(B6400="","",IF(B6400=B6399,A6399,A6399+1))</f>
      </c>
      <c r="G6400">
        <f>IF($B6400="","",IF($J6400&lt;&gt;"",IFERROR(LOOKUP(2,1/(($B$5:$B$20000=$B6400)*($F$5:$F$20000="组件")*($I$5:$I$20000=$J6400)),$G$5:$G$20000)&amp;"."&amp;COUNTIFS($B$5:$B6400,$B6400,$J$5:$J6400,$J6400),""),COUNTIFS($B$5:$B6400,$B6400,$J$5:$J6400,"")))</f>
      </c>
      <c r="I6400">
        <f>IF($F6400="组件","C"&amp;TEXT(COUNTIFS($B$5:$B6400,$B6400,$F$5:$F6400,"组件"),"000"),"")</f>
      </c>
      <c r="J6400">
        <f>IF($B6400="","",IF($F6400="组件","",IF($Q6400&lt;&gt;"",IF(AND($B6400=$B6399,$F6399="组件"),$I6399,IF(AND($B6400=$B6399,$J6399&lt;&gt;""),$J6399,"")),"")))</f>
      </c>
      <c r="R6400">
        <f>IF($B6400="","",IF($J6400&lt;&gt;"",IFERROR(LOOKUP(2,1/(($B$5:$B$20000=$B6400)*($F$5:$F$20000="组件")*($I$5:$I$20000=$J6400)),$R$5:$R$20000)*IF($Q6400="",1,$Q6400),""),IF($P6400="","",IF($Q6400="",$P6400,$P6400*$Q6400))))</f>
      </c>
    </row>
    <row r="6401" spans="1:24" x14ac:dyDescent="0.25">
      <c r="A6401">
        <f>IF(B6401="","",IF(B6401=B6400,A6400,A6400+1))</f>
      </c>
      <c r="G6401">
        <f>IF($B6401="","",IF($J6401&lt;&gt;"",IFERROR(LOOKUP(2,1/(($B$5:$B$20000=$B6401)*($F$5:$F$20000="组件")*($I$5:$I$20000=$J6401)),$G$5:$G$20000)&amp;"."&amp;COUNTIFS($B$5:$B6401,$B6401,$J$5:$J6401,$J6401),""),COUNTIFS($B$5:$B6401,$B6401,$J$5:$J6401,"")))</f>
      </c>
      <c r="I6401">
        <f>IF($F6401="组件","C"&amp;TEXT(COUNTIFS($B$5:$B6401,$B6401,$F$5:$F6401,"组件"),"000"),"")</f>
      </c>
      <c r="J6401">
        <f>IF($B6401="","",IF($F6401="组件","",IF($Q6401&lt;&gt;"",IF(AND($B6401=$B6400,$F6400="组件"),$I6400,IF(AND($B6401=$B6400,$J6400&lt;&gt;""),$J6400,"")),"")))</f>
      </c>
      <c r="R6401">
        <f>IF($B6401="","",IF($J6401&lt;&gt;"",IFERROR(LOOKUP(2,1/(($B$5:$B$20000=$B6401)*($F$5:$F$20000="组件")*($I$5:$I$20000=$J6401)),$R$5:$R$20000)*IF($Q6401="",1,$Q6401),""),IF($P6401="","",IF($Q6401="",$P6401,$P6401*$Q6401))))</f>
      </c>
    </row>
    <row r="6402" spans="1:24" x14ac:dyDescent="0.25">
      <c r="A6402">
        <f>IF(B6402="","",IF(B6402=B6401,A6401,A6401+1))</f>
      </c>
      <c r="G6402">
        <f>IF($B6402="","",IF($J6402&lt;&gt;"",IFERROR(LOOKUP(2,1/(($B$5:$B$20000=$B6402)*($F$5:$F$20000="组件")*($I$5:$I$20000=$J6402)),$G$5:$G$20000)&amp;"."&amp;COUNTIFS($B$5:$B6402,$B6402,$J$5:$J6402,$J6402),""),COUNTIFS($B$5:$B6402,$B6402,$J$5:$J6402,"")))</f>
      </c>
      <c r="I6402">
        <f>IF($F6402="组件","C"&amp;TEXT(COUNTIFS($B$5:$B6402,$B6402,$F$5:$F6402,"组件"),"000"),"")</f>
      </c>
      <c r="J6402">
        <f>IF($B6402="","",IF($F6402="组件","",IF($Q6402&lt;&gt;"",IF(AND($B6402=$B6401,$F6401="组件"),$I6401,IF(AND($B6402=$B6401,$J6401&lt;&gt;""),$J6401,"")),"")))</f>
      </c>
      <c r="R6402">
        <f>IF($B6402="","",IF($J6402&lt;&gt;"",IFERROR(LOOKUP(2,1/(($B$5:$B$20000=$B6402)*($F$5:$F$20000="组件")*($I$5:$I$20000=$J6402)),$R$5:$R$20000)*IF($Q6402="",1,$Q6402),""),IF($P6402="","",IF($Q6402="",$P6402,$P6402*$Q6402))))</f>
      </c>
    </row>
    <row r="6403" spans="1:24" x14ac:dyDescent="0.25">
      <c r="A6403">
        <f>IF(B6403="","",IF(B6403=B6402,A6402,A6402+1))</f>
      </c>
      <c r="G6403">
        <f>IF($B6403="","",IF($J6403&lt;&gt;"",IFERROR(LOOKUP(2,1/(($B$5:$B$20000=$B6403)*($F$5:$F$20000="组件")*($I$5:$I$20000=$J6403)),$G$5:$G$20000)&amp;"."&amp;COUNTIFS($B$5:$B6403,$B6403,$J$5:$J6403,$J6403),""),COUNTIFS($B$5:$B6403,$B6403,$J$5:$J6403,"")))</f>
      </c>
      <c r="I6403">
        <f>IF($F6403="组件","C"&amp;TEXT(COUNTIFS($B$5:$B6403,$B6403,$F$5:$F6403,"组件"),"000"),"")</f>
      </c>
      <c r="J6403">
        <f>IF($B6403="","",IF($F6403="组件","",IF($Q6403&lt;&gt;"",IF(AND($B6403=$B6402,$F6402="组件"),$I6402,IF(AND($B6403=$B6402,$J6402&lt;&gt;""),$J6402,"")),"")))</f>
      </c>
      <c r="R6403">
        <f>IF($B6403="","",IF($J6403&lt;&gt;"",IFERROR(LOOKUP(2,1/(($B$5:$B$20000=$B6403)*($F$5:$F$20000="组件")*($I$5:$I$20000=$J6403)),$R$5:$R$20000)*IF($Q6403="",1,$Q6403),""),IF($P6403="","",IF($Q6403="",$P6403,$P6403*$Q6403))))</f>
      </c>
    </row>
    <row r="6404" spans="1:24" x14ac:dyDescent="0.25">
      <c r="A6404">
        <f>IF(B6404="","",IF(B6404=B6403,A6403,A6403+1))</f>
      </c>
      <c r="G6404">
        <f>IF($B6404="","",IF($J6404&lt;&gt;"",IFERROR(LOOKUP(2,1/(($B$5:$B$20000=$B6404)*($F$5:$F$20000="组件")*($I$5:$I$20000=$J6404)),$G$5:$G$20000)&amp;"."&amp;COUNTIFS($B$5:$B6404,$B6404,$J$5:$J6404,$J6404),""),COUNTIFS($B$5:$B6404,$B6404,$J$5:$J6404,"")))</f>
      </c>
      <c r="I6404">
        <f>IF($F6404="组件","C"&amp;TEXT(COUNTIFS($B$5:$B6404,$B6404,$F$5:$F6404,"组件"),"000"),"")</f>
      </c>
      <c r="J6404">
        <f>IF($B6404="","",IF($F6404="组件","",IF($Q6404&lt;&gt;"",IF(AND($B6404=$B6403,$F6403="组件"),$I6403,IF(AND($B6404=$B6403,$J6403&lt;&gt;""),$J6403,"")),"")))</f>
      </c>
      <c r="R6404">
        <f>IF($B6404="","",IF($J6404&lt;&gt;"",IFERROR(LOOKUP(2,1/(($B$5:$B$20000=$B6404)*($F$5:$F$20000="组件")*($I$5:$I$20000=$J6404)),$R$5:$R$20000)*IF($Q6404="",1,$Q6404),""),IF($P6404="","",IF($Q6404="",$P6404,$P6404*$Q6404))))</f>
      </c>
    </row>
    <row r="6405" spans="1:24" x14ac:dyDescent="0.25">
      <c r="A6405">
        <f>IF(B6405="","",IF(B6405=B6404,A6404,A6404+1))</f>
      </c>
      <c r="G6405">
        <f>IF($B6405="","",IF($J6405&lt;&gt;"",IFERROR(LOOKUP(2,1/(($B$5:$B$20000=$B6405)*($F$5:$F$20000="组件")*($I$5:$I$20000=$J6405)),$G$5:$G$20000)&amp;"."&amp;COUNTIFS($B$5:$B6405,$B6405,$J$5:$J6405,$J6405),""),COUNTIFS($B$5:$B6405,$B6405,$J$5:$J6405,"")))</f>
      </c>
      <c r="I6405">
        <f>IF($F6405="组件","C"&amp;TEXT(COUNTIFS($B$5:$B6405,$B6405,$F$5:$F6405,"组件"),"000"),"")</f>
      </c>
      <c r="J6405">
        <f>IF($B6405="","",IF($F6405="组件","",IF($Q6405&lt;&gt;"",IF(AND($B6405=$B6404,$F6404="组件"),$I6404,IF(AND($B6405=$B6404,$J6404&lt;&gt;""),$J6404,"")),"")))</f>
      </c>
      <c r="R6405">
        <f>IF($B6405="","",IF($J6405&lt;&gt;"",IFERROR(LOOKUP(2,1/(($B$5:$B$20000=$B6405)*($F$5:$F$20000="组件")*($I$5:$I$20000=$J6405)),$R$5:$R$20000)*IF($Q6405="",1,$Q6405),""),IF($P6405="","",IF($Q6405="",$P6405,$P6405*$Q6405))))</f>
      </c>
    </row>
    <row r="6406" spans="1:24" x14ac:dyDescent="0.25">
      <c r="A6406">
        <f>IF(B6406="","",IF(B6406=B6405,A6405,A6405+1))</f>
      </c>
      <c r="G6406">
        <f>IF($B6406="","",IF($J6406&lt;&gt;"",IFERROR(LOOKUP(2,1/(($B$5:$B$20000=$B6406)*($F$5:$F$20000="组件")*($I$5:$I$20000=$J6406)),$G$5:$G$20000)&amp;"."&amp;COUNTIFS($B$5:$B6406,$B6406,$J$5:$J6406,$J6406),""),COUNTIFS($B$5:$B6406,$B6406,$J$5:$J6406,"")))</f>
      </c>
      <c r="I6406">
        <f>IF($F6406="组件","C"&amp;TEXT(COUNTIFS($B$5:$B6406,$B6406,$F$5:$F6406,"组件"),"000"),"")</f>
      </c>
      <c r="J6406">
        <f>IF($B6406="","",IF($F6406="组件","",IF($Q6406&lt;&gt;"",IF(AND($B6406=$B6405,$F6405="组件"),$I6405,IF(AND($B6406=$B6405,$J6405&lt;&gt;""),$J6405,"")),"")))</f>
      </c>
      <c r="R6406">
        <f>IF($B6406="","",IF($J6406&lt;&gt;"",IFERROR(LOOKUP(2,1/(($B$5:$B$20000=$B6406)*($F$5:$F$20000="组件")*($I$5:$I$20000=$J6406)),$R$5:$R$20000)*IF($Q6406="",1,$Q6406),""),IF($P6406="","",IF($Q6406="",$P6406,$P6406*$Q6406))))</f>
      </c>
    </row>
    <row r="6407" spans="1:24" x14ac:dyDescent="0.25">
      <c r="A6407">
        <f>IF(B6407="","",IF(B6407=B6406,A6406,A6406+1))</f>
      </c>
      <c r="G6407">
        <f>IF($B6407="","",IF($J6407&lt;&gt;"",IFERROR(LOOKUP(2,1/(($B$5:$B$20000=$B6407)*($F$5:$F$20000="组件")*($I$5:$I$20000=$J6407)),$G$5:$G$20000)&amp;"."&amp;COUNTIFS($B$5:$B6407,$B6407,$J$5:$J6407,$J6407),""),COUNTIFS($B$5:$B6407,$B6407,$J$5:$J6407,"")))</f>
      </c>
      <c r="I6407">
        <f>IF($F6407="组件","C"&amp;TEXT(COUNTIFS($B$5:$B6407,$B6407,$F$5:$F6407,"组件"),"000"),"")</f>
      </c>
      <c r="J6407">
        <f>IF($B6407="","",IF($F6407="组件","",IF($Q6407&lt;&gt;"",IF(AND($B6407=$B6406,$F6406="组件"),$I6406,IF(AND($B6407=$B6406,$J6406&lt;&gt;""),$J6406,"")),"")))</f>
      </c>
      <c r="R6407">
        <f>IF($B6407="","",IF($J6407&lt;&gt;"",IFERROR(LOOKUP(2,1/(($B$5:$B$20000=$B6407)*($F$5:$F$20000="组件")*($I$5:$I$20000=$J6407)),$R$5:$R$20000)*IF($Q6407="",1,$Q6407),""),IF($P6407="","",IF($Q6407="",$P6407,$P6407*$Q6407))))</f>
      </c>
    </row>
    <row r="6408" spans="1:24" x14ac:dyDescent="0.25">
      <c r="A6408">
        <f>IF(B6408="","",IF(B6408=B6407,A6407,A6407+1))</f>
      </c>
      <c r="G6408">
        <f>IF($B6408="","",IF($J6408&lt;&gt;"",IFERROR(LOOKUP(2,1/(($B$5:$B$20000=$B6408)*($F$5:$F$20000="组件")*($I$5:$I$20000=$J6408)),$G$5:$G$20000)&amp;"."&amp;COUNTIFS($B$5:$B6408,$B6408,$J$5:$J6408,$J6408),""),COUNTIFS($B$5:$B6408,$B6408,$J$5:$J6408,"")))</f>
      </c>
      <c r="I6408">
        <f>IF($F6408="组件","C"&amp;TEXT(COUNTIFS($B$5:$B6408,$B6408,$F$5:$F6408,"组件"),"000"),"")</f>
      </c>
      <c r="J6408">
        <f>IF($B6408="","",IF($F6408="组件","",IF($Q6408&lt;&gt;"",IF(AND($B6408=$B6407,$F6407="组件"),$I6407,IF(AND($B6408=$B6407,$J6407&lt;&gt;""),$J6407,"")),"")))</f>
      </c>
      <c r="R6408">
        <f>IF($B6408="","",IF($J6408&lt;&gt;"",IFERROR(LOOKUP(2,1/(($B$5:$B$20000=$B6408)*($F$5:$F$20000="组件")*($I$5:$I$20000=$J6408)),$R$5:$R$20000)*IF($Q6408="",1,$Q6408),""),IF($P6408="","",IF($Q6408="",$P6408,$P6408*$Q6408))))</f>
      </c>
    </row>
    <row r="6409" spans="1:24" x14ac:dyDescent="0.25">
      <c r="A6409">
        <f>IF(B6409="","",IF(B6409=B6408,A6408,A6408+1))</f>
      </c>
      <c r="G6409">
        <f>IF($B6409="","",IF($J6409&lt;&gt;"",IFERROR(LOOKUP(2,1/(($B$5:$B$20000=$B6409)*($F$5:$F$20000="组件")*($I$5:$I$20000=$J6409)),$G$5:$G$20000)&amp;"."&amp;COUNTIFS($B$5:$B6409,$B6409,$J$5:$J6409,$J6409),""),COUNTIFS($B$5:$B6409,$B6409,$J$5:$J6409,"")))</f>
      </c>
      <c r="I6409">
        <f>IF($F6409="组件","C"&amp;TEXT(COUNTIFS($B$5:$B6409,$B6409,$F$5:$F6409,"组件"),"000"),"")</f>
      </c>
      <c r="J6409">
        <f>IF($B6409="","",IF($F6409="组件","",IF($Q6409&lt;&gt;"",IF(AND($B6409=$B6408,$F6408="组件"),$I6408,IF(AND($B6409=$B6408,$J6408&lt;&gt;""),$J6408,"")),"")))</f>
      </c>
      <c r="R6409">
        <f>IF($B6409="","",IF($J6409&lt;&gt;"",IFERROR(LOOKUP(2,1/(($B$5:$B$20000=$B6409)*($F$5:$F$20000="组件")*($I$5:$I$20000=$J6409)),$R$5:$R$20000)*IF($Q6409="",1,$Q6409),""),IF($P6409="","",IF($Q6409="",$P6409,$P6409*$Q6409))))</f>
      </c>
    </row>
    <row r="6410" spans="1:24" x14ac:dyDescent="0.25">
      <c r="A6410">
        <f>IF(B6410="","",IF(B6410=B6409,A6409,A6409+1))</f>
      </c>
      <c r="G6410">
        <f>IF($B6410="","",IF($J6410&lt;&gt;"",IFERROR(LOOKUP(2,1/(($B$5:$B$20000=$B6410)*($F$5:$F$20000="组件")*($I$5:$I$20000=$J6410)),$G$5:$G$20000)&amp;"."&amp;COUNTIFS($B$5:$B6410,$B6410,$J$5:$J6410,$J6410),""),COUNTIFS($B$5:$B6410,$B6410,$J$5:$J6410,"")))</f>
      </c>
      <c r="I6410">
        <f>IF($F6410="组件","C"&amp;TEXT(COUNTIFS($B$5:$B6410,$B6410,$F$5:$F6410,"组件"),"000"),"")</f>
      </c>
      <c r="J6410">
        <f>IF($B6410="","",IF($F6410="组件","",IF($Q6410&lt;&gt;"",IF(AND($B6410=$B6409,$F6409="组件"),$I6409,IF(AND($B6410=$B6409,$J6409&lt;&gt;""),$J6409,"")),"")))</f>
      </c>
      <c r="R6410">
        <f>IF($B6410="","",IF($J6410&lt;&gt;"",IFERROR(LOOKUP(2,1/(($B$5:$B$20000=$B6410)*($F$5:$F$20000="组件")*($I$5:$I$20000=$J6410)),$R$5:$R$20000)*IF($Q6410="",1,$Q6410),""),IF($P6410="","",IF($Q6410="",$P6410,$P6410*$Q6410))))</f>
      </c>
    </row>
    <row r="6411" spans="1:24" x14ac:dyDescent="0.25">
      <c r="A6411">
        <f>IF(B6411="","",IF(B6411=B6410,A6410,A6410+1))</f>
      </c>
      <c r="G6411">
        <f>IF($B6411="","",IF($J6411&lt;&gt;"",IFERROR(LOOKUP(2,1/(($B$5:$B$20000=$B6411)*($F$5:$F$20000="组件")*($I$5:$I$20000=$J6411)),$G$5:$G$20000)&amp;"."&amp;COUNTIFS($B$5:$B6411,$B6411,$J$5:$J6411,$J6411),""),COUNTIFS($B$5:$B6411,$B6411,$J$5:$J6411,"")))</f>
      </c>
      <c r="I6411">
        <f>IF($F6411="组件","C"&amp;TEXT(COUNTIFS($B$5:$B6411,$B6411,$F$5:$F6411,"组件"),"000"),"")</f>
      </c>
      <c r="J6411">
        <f>IF($B6411="","",IF($F6411="组件","",IF($Q6411&lt;&gt;"",IF(AND($B6411=$B6410,$F6410="组件"),$I6410,IF(AND($B6411=$B6410,$J6410&lt;&gt;""),$J6410,"")),"")))</f>
      </c>
      <c r="R6411">
        <f>IF($B6411="","",IF($J6411&lt;&gt;"",IFERROR(LOOKUP(2,1/(($B$5:$B$20000=$B6411)*($F$5:$F$20000="组件")*($I$5:$I$20000=$J6411)),$R$5:$R$20000)*IF($Q6411="",1,$Q6411),""),IF($P6411="","",IF($Q6411="",$P6411,$P6411*$Q6411))))</f>
      </c>
    </row>
    <row r="6412" spans="1:24" x14ac:dyDescent="0.25">
      <c r="A6412">
        <f>IF(B6412="","",IF(B6412=B6411,A6411,A6411+1))</f>
      </c>
      <c r="G6412">
        <f>IF($B6412="","",IF($J6412&lt;&gt;"",IFERROR(LOOKUP(2,1/(($B$5:$B$20000=$B6412)*($F$5:$F$20000="组件")*($I$5:$I$20000=$J6412)),$G$5:$G$20000)&amp;"."&amp;COUNTIFS($B$5:$B6412,$B6412,$J$5:$J6412,$J6412),""),COUNTIFS($B$5:$B6412,$B6412,$J$5:$J6412,"")))</f>
      </c>
      <c r="I6412">
        <f>IF($F6412="组件","C"&amp;TEXT(COUNTIFS($B$5:$B6412,$B6412,$F$5:$F6412,"组件"),"000"),"")</f>
      </c>
      <c r="J6412">
        <f>IF($B6412="","",IF($F6412="组件","",IF($Q6412&lt;&gt;"",IF(AND($B6412=$B6411,$F6411="组件"),$I6411,IF(AND($B6412=$B6411,$J6411&lt;&gt;""),$J6411,"")),"")))</f>
      </c>
      <c r="R6412">
        <f>IF($B6412="","",IF($J6412&lt;&gt;"",IFERROR(LOOKUP(2,1/(($B$5:$B$20000=$B6412)*($F$5:$F$20000="组件")*($I$5:$I$20000=$J6412)),$R$5:$R$20000)*IF($Q6412="",1,$Q6412),""),IF($P6412="","",IF($Q6412="",$P6412,$P6412*$Q6412))))</f>
      </c>
    </row>
    <row r="6413" spans="1:24" x14ac:dyDescent="0.25">
      <c r="A6413">
        <f>IF(B6413="","",IF(B6413=B6412,A6412,A6412+1))</f>
      </c>
      <c r="G6413">
        <f>IF($B6413="","",IF($J6413&lt;&gt;"",IFERROR(LOOKUP(2,1/(($B$5:$B$20000=$B6413)*($F$5:$F$20000="组件")*($I$5:$I$20000=$J6413)),$G$5:$G$20000)&amp;"."&amp;COUNTIFS($B$5:$B6413,$B6413,$J$5:$J6413,$J6413),""),COUNTIFS($B$5:$B6413,$B6413,$J$5:$J6413,"")))</f>
      </c>
      <c r="I6413">
        <f>IF($F6413="组件","C"&amp;TEXT(COUNTIFS($B$5:$B6413,$B6413,$F$5:$F6413,"组件"),"000"),"")</f>
      </c>
      <c r="J6413">
        <f>IF($B6413="","",IF($F6413="组件","",IF($Q6413&lt;&gt;"",IF(AND($B6413=$B6412,$F6412="组件"),$I6412,IF(AND($B6413=$B6412,$J6412&lt;&gt;""),$J6412,"")),"")))</f>
      </c>
      <c r="R6413">
        <f>IF($B6413="","",IF($J6413&lt;&gt;"",IFERROR(LOOKUP(2,1/(($B$5:$B$20000=$B6413)*($F$5:$F$20000="组件")*($I$5:$I$20000=$J6413)),$R$5:$R$20000)*IF($Q6413="",1,$Q6413),""),IF($P6413="","",IF($Q6413="",$P6413,$P6413*$Q6413))))</f>
      </c>
    </row>
    <row r="6414" spans="1:24" x14ac:dyDescent="0.25">
      <c r="A6414">
        <f>IF(B6414="","",IF(B6414=B6413,A6413,A6413+1))</f>
      </c>
      <c r="G6414">
        <f>IF($B6414="","",IF($J6414&lt;&gt;"",IFERROR(LOOKUP(2,1/(($B$5:$B$20000=$B6414)*($F$5:$F$20000="组件")*($I$5:$I$20000=$J6414)),$G$5:$G$20000)&amp;"."&amp;COUNTIFS($B$5:$B6414,$B6414,$J$5:$J6414,$J6414),""),COUNTIFS($B$5:$B6414,$B6414,$J$5:$J6414,"")))</f>
      </c>
      <c r="I6414">
        <f>IF($F6414="组件","C"&amp;TEXT(COUNTIFS($B$5:$B6414,$B6414,$F$5:$F6414,"组件"),"000"),"")</f>
      </c>
      <c r="J6414">
        <f>IF($B6414="","",IF($F6414="组件","",IF($Q6414&lt;&gt;"",IF(AND($B6414=$B6413,$F6413="组件"),$I6413,IF(AND($B6414=$B6413,$J6413&lt;&gt;""),$J6413,"")),"")))</f>
      </c>
      <c r="R6414">
        <f>IF($B6414="","",IF($J6414&lt;&gt;"",IFERROR(LOOKUP(2,1/(($B$5:$B$20000=$B6414)*($F$5:$F$20000="组件")*($I$5:$I$20000=$J6414)),$R$5:$R$20000)*IF($Q6414="",1,$Q6414),""),IF($P6414="","",IF($Q6414="",$P6414,$P6414*$Q6414))))</f>
      </c>
    </row>
    <row r="6415" spans="1:24" x14ac:dyDescent="0.25">
      <c r="A6415">
        <f>IF(B6415="","",IF(B6415=B6414,A6414,A6414+1))</f>
      </c>
      <c r="G6415">
        <f>IF($B6415="","",IF($J6415&lt;&gt;"",IFERROR(LOOKUP(2,1/(($B$5:$B$20000=$B6415)*($F$5:$F$20000="组件")*($I$5:$I$20000=$J6415)),$G$5:$G$20000)&amp;"."&amp;COUNTIFS($B$5:$B6415,$B6415,$J$5:$J6415,$J6415),""),COUNTIFS($B$5:$B6415,$B6415,$J$5:$J6415,"")))</f>
      </c>
      <c r="I6415">
        <f>IF($F6415="组件","C"&amp;TEXT(COUNTIFS($B$5:$B6415,$B6415,$F$5:$F6415,"组件"),"000"),"")</f>
      </c>
      <c r="J6415">
        <f>IF($B6415="","",IF($F6415="组件","",IF($Q6415&lt;&gt;"",IF(AND($B6415=$B6414,$F6414="组件"),$I6414,IF(AND($B6415=$B6414,$J6414&lt;&gt;""),$J6414,"")),"")))</f>
      </c>
      <c r="R6415">
        <f>IF($B6415="","",IF($J6415&lt;&gt;"",IFERROR(LOOKUP(2,1/(($B$5:$B$20000=$B6415)*($F$5:$F$20000="组件")*($I$5:$I$20000=$J6415)),$R$5:$R$20000)*IF($Q6415="",1,$Q6415),""),IF($P6415="","",IF($Q6415="",$P6415,$P6415*$Q6415))))</f>
      </c>
    </row>
    <row r="6416" spans="1:24" x14ac:dyDescent="0.25">
      <c r="A6416">
        <f>IF(B6416="","",IF(B6416=B6415,A6415,A6415+1))</f>
      </c>
      <c r="G6416">
        <f>IF($B6416="","",IF($J6416&lt;&gt;"",IFERROR(LOOKUP(2,1/(($B$5:$B$20000=$B6416)*($F$5:$F$20000="组件")*($I$5:$I$20000=$J6416)),$G$5:$G$20000)&amp;"."&amp;COUNTIFS($B$5:$B6416,$B6416,$J$5:$J6416,$J6416),""),COUNTIFS($B$5:$B6416,$B6416,$J$5:$J6416,"")))</f>
      </c>
      <c r="I6416">
        <f>IF($F6416="组件","C"&amp;TEXT(COUNTIFS($B$5:$B6416,$B6416,$F$5:$F6416,"组件"),"000"),"")</f>
      </c>
      <c r="J6416">
        <f>IF($B6416="","",IF($F6416="组件","",IF($Q6416&lt;&gt;"",IF(AND($B6416=$B6415,$F6415="组件"),$I6415,IF(AND($B6416=$B6415,$J6415&lt;&gt;""),$J6415,"")),"")))</f>
      </c>
      <c r="R6416">
        <f>IF($B6416="","",IF($J6416&lt;&gt;"",IFERROR(LOOKUP(2,1/(($B$5:$B$20000=$B6416)*($F$5:$F$20000="组件")*($I$5:$I$20000=$J6416)),$R$5:$R$20000)*IF($Q6416="",1,$Q6416),""),IF($P6416="","",IF($Q6416="",$P6416,$P6416*$Q6416))))</f>
      </c>
    </row>
    <row r="6417" spans="1:24" x14ac:dyDescent="0.25">
      <c r="A6417">
        <f>IF(B6417="","",IF(B6417=B6416,A6416,A6416+1))</f>
      </c>
      <c r="G6417">
        <f>IF($B6417="","",IF($J6417&lt;&gt;"",IFERROR(LOOKUP(2,1/(($B$5:$B$20000=$B6417)*($F$5:$F$20000="组件")*($I$5:$I$20000=$J6417)),$G$5:$G$20000)&amp;"."&amp;COUNTIFS($B$5:$B6417,$B6417,$J$5:$J6417,$J6417),""),COUNTIFS($B$5:$B6417,$B6417,$J$5:$J6417,"")))</f>
      </c>
      <c r="I6417">
        <f>IF($F6417="组件","C"&amp;TEXT(COUNTIFS($B$5:$B6417,$B6417,$F$5:$F6417,"组件"),"000"),"")</f>
      </c>
      <c r="J6417">
        <f>IF($B6417="","",IF($F6417="组件","",IF($Q6417&lt;&gt;"",IF(AND($B6417=$B6416,$F6416="组件"),$I6416,IF(AND($B6417=$B6416,$J6416&lt;&gt;""),$J6416,"")),"")))</f>
      </c>
      <c r="R6417">
        <f>IF($B6417="","",IF($J6417&lt;&gt;"",IFERROR(LOOKUP(2,1/(($B$5:$B$20000=$B6417)*($F$5:$F$20000="组件")*($I$5:$I$20000=$J6417)),$R$5:$R$20000)*IF($Q6417="",1,$Q6417),""),IF($P6417="","",IF($Q6417="",$P6417,$P6417*$Q6417))))</f>
      </c>
    </row>
    <row r="6418" spans="1:24" x14ac:dyDescent="0.25">
      <c r="A6418">
        <f>IF(B6418="","",IF(B6418=B6417,A6417,A6417+1))</f>
      </c>
      <c r="G6418">
        <f>IF($B6418="","",IF($J6418&lt;&gt;"",IFERROR(LOOKUP(2,1/(($B$5:$B$20000=$B6418)*($F$5:$F$20000="组件")*($I$5:$I$20000=$J6418)),$G$5:$G$20000)&amp;"."&amp;COUNTIFS($B$5:$B6418,$B6418,$J$5:$J6418,$J6418),""),COUNTIFS($B$5:$B6418,$B6418,$J$5:$J6418,"")))</f>
      </c>
      <c r="I6418">
        <f>IF($F6418="组件","C"&amp;TEXT(COUNTIFS($B$5:$B6418,$B6418,$F$5:$F6418,"组件"),"000"),"")</f>
      </c>
      <c r="J6418">
        <f>IF($B6418="","",IF($F6418="组件","",IF($Q6418&lt;&gt;"",IF(AND($B6418=$B6417,$F6417="组件"),$I6417,IF(AND($B6418=$B6417,$J6417&lt;&gt;""),$J6417,"")),"")))</f>
      </c>
      <c r="R6418">
        <f>IF($B6418="","",IF($J6418&lt;&gt;"",IFERROR(LOOKUP(2,1/(($B$5:$B$20000=$B6418)*($F$5:$F$20000="组件")*($I$5:$I$20000=$J6418)),$R$5:$R$20000)*IF($Q6418="",1,$Q6418),""),IF($P6418="","",IF($Q6418="",$P6418,$P6418*$Q6418))))</f>
      </c>
    </row>
    <row r="6419" spans="1:24" x14ac:dyDescent="0.25">
      <c r="A6419">
        <f>IF(B6419="","",IF(B6419=B6418,A6418,A6418+1))</f>
      </c>
      <c r="G6419">
        <f>IF($B6419="","",IF($J6419&lt;&gt;"",IFERROR(LOOKUP(2,1/(($B$5:$B$20000=$B6419)*($F$5:$F$20000="组件")*($I$5:$I$20000=$J6419)),$G$5:$G$20000)&amp;"."&amp;COUNTIFS($B$5:$B6419,$B6419,$J$5:$J6419,$J6419),""),COUNTIFS($B$5:$B6419,$B6419,$J$5:$J6419,"")))</f>
      </c>
      <c r="I6419">
        <f>IF($F6419="组件","C"&amp;TEXT(COUNTIFS($B$5:$B6419,$B6419,$F$5:$F6419,"组件"),"000"),"")</f>
      </c>
      <c r="J6419">
        <f>IF($B6419="","",IF($F6419="组件","",IF($Q6419&lt;&gt;"",IF(AND($B6419=$B6418,$F6418="组件"),$I6418,IF(AND($B6419=$B6418,$J6418&lt;&gt;""),$J6418,"")),"")))</f>
      </c>
      <c r="R6419">
        <f>IF($B6419="","",IF($J6419&lt;&gt;"",IFERROR(LOOKUP(2,1/(($B$5:$B$20000=$B6419)*($F$5:$F$20000="组件")*($I$5:$I$20000=$J6419)),$R$5:$R$20000)*IF($Q6419="",1,$Q6419),""),IF($P6419="","",IF($Q6419="",$P6419,$P6419*$Q6419))))</f>
      </c>
    </row>
    <row r="6420" spans="1:24" x14ac:dyDescent="0.25">
      <c r="A6420">
        <f>IF(B6420="","",IF(B6420=B6419,A6419,A6419+1))</f>
      </c>
      <c r="G6420">
        <f>IF($B6420="","",IF($J6420&lt;&gt;"",IFERROR(LOOKUP(2,1/(($B$5:$B$20000=$B6420)*($F$5:$F$20000="组件")*($I$5:$I$20000=$J6420)),$G$5:$G$20000)&amp;"."&amp;COUNTIFS($B$5:$B6420,$B6420,$J$5:$J6420,$J6420),""),COUNTIFS($B$5:$B6420,$B6420,$J$5:$J6420,"")))</f>
      </c>
      <c r="I6420">
        <f>IF($F6420="组件","C"&amp;TEXT(COUNTIFS($B$5:$B6420,$B6420,$F$5:$F6420,"组件"),"000"),"")</f>
      </c>
      <c r="J6420">
        <f>IF($B6420="","",IF($F6420="组件","",IF($Q6420&lt;&gt;"",IF(AND($B6420=$B6419,$F6419="组件"),$I6419,IF(AND($B6420=$B6419,$J6419&lt;&gt;""),$J6419,"")),"")))</f>
      </c>
      <c r="R6420">
        <f>IF($B6420="","",IF($J6420&lt;&gt;"",IFERROR(LOOKUP(2,1/(($B$5:$B$20000=$B6420)*($F$5:$F$20000="组件")*($I$5:$I$20000=$J6420)),$R$5:$R$20000)*IF($Q6420="",1,$Q6420),""),IF($P6420="","",IF($Q6420="",$P6420,$P6420*$Q6420))))</f>
      </c>
    </row>
    <row r="6421" spans="1:24" x14ac:dyDescent="0.25">
      <c r="A6421">
        <f>IF(B6421="","",IF(B6421=B6420,A6420,A6420+1))</f>
      </c>
      <c r="G6421">
        <f>IF($B6421="","",IF($J6421&lt;&gt;"",IFERROR(LOOKUP(2,1/(($B$5:$B$20000=$B6421)*($F$5:$F$20000="组件")*($I$5:$I$20000=$J6421)),$G$5:$G$20000)&amp;"."&amp;COUNTIFS($B$5:$B6421,$B6421,$J$5:$J6421,$J6421),""),COUNTIFS($B$5:$B6421,$B6421,$J$5:$J6421,"")))</f>
      </c>
      <c r="I6421">
        <f>IF($F6421="组件","C"&amp;TEXT(COUNTIFS($B$5:$B6421,$B6421,$F$5:$F6421,"组件"),"000"),"")</f>
      </c>
      <c r="J6421">
        <f>IF($B6421="","",IF($F6421="组件","",IF($Q6421&lt;&gt;"",IF(AND($B6421=$B6420,$F6420="组件"),$I6420,IF(AND($B6421=$B6420,$J6420&lt;&gt;""),$J6420,"")),"")))</f>
      </c>
      <c r="R6421">
        <f>IF($B6421="","",IF($J6421&lt;&gt;"",IFERROR(LOOKUP(2,1/(($B$5:$B$20000=$B6421)*($F$5:$F$20000="组件")*($I$5:$I$20000=$J6421)),$R$5:$R$20000)*IF($Q6421="",1,$Q6421),""),IF($P6421="","",IF($Q6421="",$P6421,$P6421*$Q6421))))</f>
      </c>
    </row>
    <row r="6422" spans="1:24" x14ac:dyDescent="0.25">
      <c r="A6422">
        <f>IF(B6422="","",IF(B6422=B6421,A6421,A6421+1))</f>
      </c>
      <c r="G6422">
        <f>IF($B6422="","",IF($J6422&lt;&gt;"",IFERROR(LOOKUP(2,1/(($B$5:$B$20000=$B6422)*($F$5:$F$20000="组件")*($I$5:$I$20000=$J6422)),$G$5:$G$20000)&amp;"."&amp;COUNTIFS($B$5:$B6422,$B6422,$J$5:$J6422,$J6422),""),COUNTIFS($B$5:$B6422,$B6422,$J$5:$J6422,"")))</f>
      </c>
      <c r="I6422">
        <f>IF($F6422="组件","C"&amp;TEXT(COUNTIFS($B$5:$B6422,$B6422,$F$5:$F6422,"组件"),"000"),"")</f>
      </c>
      <c r="J6422">
        <f>IF($B6422="","",IF($F6422="组件","",IF($Q6422&lt;&gt;"",IF(AND($B6422=$B6421,$F6421="组件"),$I6421,IF(AND($B6422=$B6421,$J6421&lt;&gt;""),$J6421,"")),"")))</f>
      </c>
      <c r="R6422">
        <f>IF($B6422="","",IF($J6422&lt;&gt;"",IFERROR(LOOKUP(2,1/(($B$5:$B$20000=$B6422)*($F$5:$F$20000="组件")*($I$5:$I$20000=$J6422)),$R$5:$R$20000)*IF($Q6422="",1,$Q6422),""),IF($P6422="","",IF($Q6422="",$P6422,$P6422*$Q6422))))</f>
      </c>
    </row>
    <row r="6423" spans="1:24" x14ac:dyDescent="0.25">
      <c r="A6423">
        <f>IF(B6423="","",IF(B6423=B6422,A6422,A6422+1))</f>
      </c>
      <c r="G6423">
        <f>IF($B6423="","",IF($J6423&lt;&gt;"",IFERROR(LOOKUP(2,1/(($B$5:$B$20000=$B6423)*($F$5:$F$20000="组件")*($I$5:$I$20000=$J6423)),$G$5:$G$20000)&amp;"."&amp;COUNTIFS($B$5:$B6423,$B6423,$J$5:$J6423,$J6423),""),COUNTIFS($B$5:$B6423,$B6423,$J$5:$J6423,"")))</f>
      </c>
      <c r="I6423">
        <f>IF($F6423="组件","C"&amp;TEXT(COUNTIFS($B$5:$B6423,$B6423,$F$5:$F6423,"组件"),"000"),"")</f>
      </c>
      <c r="J6423">
        <f>IF($B6423="","",IF($F6423="组件","",IF($Q6423&lt;&gt;"",IF(AND($B6423=$B6422,$F6422="组件"),$I6422,IF(AND($B6423=$B6422,$J6422&lt;&gt;""),$J6422,"")),"")))</f>
      </c>
      <c r="R6423">
        <f>IF($B6423="","",IF($J6423&lt;&gt;"",IFERROR(LOOKUP(2,1/(($B$5:$B$20000=$B6423)*($F$5:$F$20000="组件")*($I$5:$I$20000=$J6423)),$R$5:$R$20000)*IF($Q6423="",1,$Q6423),""),IF($P6423="","",IF($Q6423="",$P6423,$P6423*$Q6423))))</f>
      </c>
    </row>
    <row r="6424" spans="1:24" x14ac:dyDescent="0.25">
      <c r="A6424">
        <f>IF(B6424="","",IF(B6424=B6423,A6423,A6423+1))</f>
      </c>
      <c r="G6424">
        <f>IF($B6424="","",IF($J6424&lt;&gt;"",IFERROR(LOOKUP(2,1/(($B$5:$B$20000=$B6424)*($F$5:$F$20000="组件")*($I$5:$I$20000=$J6424)),$G$5:$G$20000)&amp;"."&amp;COUNTIFS($B$5:$B6424,$B6424,$J$5:$J6424,$J6424),""),COUNTIFS($B$5:$B6424,$B6424,$J$5:$J6424,"")))</f>
      </c>
      <c r="I6424">
        <f>IF($F6424="组件","C"&amp;TEXT(COUNTIFS($B$5:$B6424,$B6424,$F$5:$F6424,"组件"),"000"),"")</f>
      </c>
      <c r="J6424">
        <f>IF($B6424="","",IF($F6424="组件","",IF($Q6424&lt;&gt;"",IF(AND($B6424=$B6423,$F6423="组件"),$I6423,IF(AND($B6424=$B6423,$J6423&lt;&gt;""),$J6423,"")),"")))</f>
      </c>
      <c r="R6424">
        <f>IF($B6424="","",IF($J6424&lt;&gt;"",IFERROR(LOOKUP(2,1/(($B$5:$B$20000=$B6424)*($F$5:$F$20000="组件")*($I$5:$I$20000=$J6424)),$R$5:$R$20000)*IF($Q6424="",1,$Q6424),""),IF($P6424="","",IF($Q6424="",$P6424,$P6424*$Q6424))))</f>
      </c>
    </row>
    <row r="6425" spans="1:24" x14ac:dyDescent="0.25">
      <c r="A6425">
        <f>IF(B6425="","",IF(B6425=B6424,A6424,A6424+1))</f>
      </c>
      <c r="G6425">
        <f>IF($B6425="","",IF($J6425&lt;&gt;"",IFERROR(LOOKUP(2,1/(($B$5:$B$20000=$B6425)*($F$5:$F$20000="组件")*($I$5:$I$20000=$J6425)),$G$5:$G$20000)&amp;"."&amp;COUNTIFS($B$5:$B6425,$B6425,$J$5:$J6425,$J6425),""),COUNTIFS($B$5:$B6425,$B6425,$J$5:$J6425,"")))</f>
      </c>
      <c r="I6425">
        <f>IF($F6425="组件","C"&amp;TEXT(COUNTIFS($B$5:$B6425,$B6425,$F$5:$F6425,"组件"),"000"),"")</f>
      </c>
      <c r="J6425">
        <f>IF($B6425="","",IF($F6425="组件","",IF($Q6425&lt;&gt;"",IF(AND($B6425=$B6424,$F6424="组件"),$I6424,IF(AND($B6425=$B6424,$J6424&lt;&gt;""),$J6424,"")),"")))</f>
      </c>
      <c r="R6425">
        <f>IF($B6425="","",IF($J6425&lt;&gt;"",IFERROR(LOOKUP(2,1/(($B$5:$B$20000=$B6425)*($F$5:$F$20000="组件")*($I$5:$I$20000=$J6425)),$R$5:$R$20000)*IF($Q6425="",1,$Q6425),""),IF($P6425="","",IF($Q6425="",$P6425,$P6425*$Q6425))))</f>
      </c>
    </row>
    <row r="6426" spans="1:24" x14ac:dyDescent="0.25">
      <c r="A6426">
        <f>IF(B6426="","",IF(B6426=B6425,A6425,A6425+1))</f>
      </c>
      <c r="G6426">
        <f>IF($B6426="","",IF($J6426&lt;&gt;"",IFERROR(LOOKUP(2,1/(($B$5:$B$20000=$B6426)*($F$5:$F$20000="组件")*($I$5:$I$20000=$J6426)),$G$5:$G$20000)&amp;"."&amp;COUNTIFS($B$5:$B6426,$B6426,$J$5:$J6426,$J6426),""),COUNTIFS($B$5:$B6426,$B6426,$J$5:$J6426,"")))</f>
      </c>
      <c r="I6426">
        <f>IF($F6426="组件","C"&amp;TEXT(COUNTIFS($B$5:$B6426,$B6426,$F$5:$F6426,"组件"),"000"),"")</f>
      </c>
      <c r="J6426">
        <f>IF($B6426="","",IF($F6426="组件","",IF($Q6426&lt;&gt;"",IF(AND($B6426=$B6425,$F6425="组件"),$I6425,IF(AND($B6426=$B6425,$J6425&lt;&gt;""),$J6425,"")),"")))</f>
      </c>
      <c r="R6426">
        <f>IF($B6426="","",IF($J6426&lt;&gt;"",IFERROR(LOOKUP(2,1/(($B$5:$B$20000=$B6426)*($F$5:$F$20000="组件")*($I$5:$I$20000=$J6426)),$R$5:$R$20000)*IF($Q6426="",1,$Q6426),""),IF($P6426="","",IF($Q6426="",$P6426,$P6426*$Q6426))))</f>
      </c>
    </row>
    <row r="6427" spans="1:24" x14ac:dyDescent="0.25">
      <c r="A6427">
        <f>IF(B6427="","",IF(B6427=B6426,A6426,A6426+1))</f>
      </c>
      <c r="G6427">
        <f>IF($B6427="","",IF($J6427&lt;&gt;"",IFERROR(LOOKUP(2,1/(($B$5:$B$20000=$B6427)*($F$5:$F$20000="组件")*($I$5:$I$20000=$J6427)),$G$5:$G$20000)&amp;"."&amp;COUNTIFS($B$5:$B6427,$B6427,$J$5:$J6427,$J6427),""),COUNTIFS($B$5:$B6427,$B6427,$J$5:$J6427,"")))</f>
      </c>
      <c r="I6427">
        <f>IF($F6427="组件","C"&amp;TEXT(COUNTIFS($B$5:$B6427,$B6427,$F$5:$F6427,"组件"),"000"),"")</f>
      </c>
      <c r="J6427">
        <f>IF($B6427="","",IF($F6427="组件","",IF($Q6427&lt;&gt;"",IF(AND($B6427=$B6426,$F6426="组件"),$I6426,IF(AND($B6427=$B6426,$J6426&lt;&gt;""),$J6426,"")),"")))</f>
      </c>
      <c r="R6427">
        <f>IF($B6427="","",IF($J6427&lt;&gt;"",IFERROR(LOOKUP(2,1/(($B$5:$B$20000=$B6427)*($F$5:$F$20000="组件")*($I$5:$I$20000=$J6427)),$R$5:$R$20000)*IF($Q6427="",1,$Q6427),""),IF($P6427="","",IF($Q6427="",$P6427,$P6427*$Q6427))))</f>
      </c>
    </row>
    <row r="6428" spans="1:24" x14ac:dyDescent="0.25">
      <c r="A6428">
        <f>IF(B6428="","",IF(B6428=B6427,A6427,A6427+1))</f>
      </c>
      <c r="G6428">
        <f>IF($B6428="","",IF($J6428&lt;&gt;"",IFERROR(LOOKUP(2,1/(($B$5:$B$20000=$B6428)*($F$5:$F$20000="组件")*($I$5:$I$20000=$J6428)),$G$5:$G$20000)&amp;"."&amp;COUNTIFS($B$5:$B6428,$B6428,$J$5:$J6428,$J6428),""),COUNTIFS($B$5:$B6428,$B6428,$J$5:$J6428,"")))</f>
      </c>
      <c r="I6428">
        <f>IF($F6428="组件","C"&amp;TEXT(COUNTIFS($B$5:$B6428,$B6428,$F$5:$F6428,"组件"),"000"),"")</f>
      </c>
      <c r="J6428">
        <f>IF($B6428="","",IF($F6428="组件","",IF($Q6428&lt;&gt;"",IF(AND($B6428=$B6427,$F6427="组件"),$I6427,IF(AND($B6428=$B6427,$J6427&lt;&gt;""),$J6427,"")),"")))</f>
      </c>
      <c r="R6428">
        <f>IF($B6428="","",IF($J6428&lt;&gt;"",IFERROR(LOOKUP(2,1/(($B$5:$B$20000=$B6428)*($F$5:$F$20000="组件")*($I$5:$I$20000=$J6428)),$R$5:$R$20000)*IF($Q6428="",1,$Q6428),""),IF($P6428="","",IF($Q6428="",$P6428,$P6428*$Q6428))))</f>
      </c>
    </row>
    <row r="6429" spans="1:24" x14ac:dyDescent="0.25">
      <c r="A6429">
        <f>IF(B6429="","",IF(B6429=B6428,A6428,A6428+1))</f>
      </c>
      <c r="G6429">
        <f>IF($B6429="","",IF($J6429&lt;&gt;"",IFERROR(LOOKUP(2,1/(($B$5:$B$20000=$B6429)*($F$5:$F$20000="组件")*($I$5:$I$20000=$J6429)),$G$5:$G$20000)&amp;"."&amp;COUNTIFS($B$5:$B6429,$B6429,$J$5:$J6429,$J6429),""),COUNTIFS($B$5:$B6429,$B6429,$J$5:$J6429,"")))</f>
      </c>
      <c r="I6429">
        <f>IF($F6429="组件","C"&amp;TEXT(COUNTIFS($B$5:$B6429,$B6429,$F$5:$F6429,"组件"),"000"),"")</f>
      </c>
      <c r="J6429">
        <f>IF($B6429="","",IF($F6429="组件","",IF($Q6429&lt;&gt;"",IF(AND($B6429=$B6428,$F6428="组件"),$I6428,IF(AND($B6429=$B6428,$J6428&lt;&gt;""),$J6428,"")),"")))</f>
      </c>
      <c r="R6429">
        <f>IF($B6429="","",IF($J6429&lt;&gt;"",IFERROR(LOOKUP(2,1/(($B$5:$B$20000=$B6429)*($F$5:$F$20000="组件")*($I$5:$I$20000=$J6429)),$R$5:$R$20000)*IF($Q6429="",1,$Q6429),""),IF($P6429="","",IF($Q6429="",$P6429,$P6429*$Q6429))))</f>
      </c>
    </row>
    <row r="6430" spans="1:24" x14ac:dyDescent="0.25">
      <c r="A6430">
        <f>IF(B6430="","",IF(B6430=B6429,A6429,A6429+1))</f>
      </c>
      <c r="G6430">
        <f>IF($B6430="","",IF($J6430&lt;&gt;"",IFERROR(LOOKUP(2,1/(($B$5:$B$20000=$B6430)*($F$5:$F$20000="组件")*($I$5:$I$20000=$J6430)),$G$5:$G$20000)&amp;"."&amp;COUNTIFS($B$5:$B6430,$B6430,$J$5:$J6430,$J6430),""),COUNTIFS($B$5:$B6430,$B6430,$J$5:$J6430,"")))</f>
      </c>
      <c r="I6430">
        <f>IF($F6430="组件","C"&amp;TEXT(COUNTIFS($B$5:$B6430,$B6430,$F$5:$F6430,"组件"),"000"),"")</f>
      </c>
      <c r="J6430">
        <f>IF($B6430="","",IF($F6430="组件","",IF($Q6430&lt;&gt;"",IF(AND($B6430=$B6429,$F6429="组件"),$I6429,IF(AND($B6430=$B6429,$J6429&lt;&gt;""),$J6429,"")),"")))</f>
      </c>
      <c r="R6430">
        <f>IF($B6430="","",IF($J6430&lt;&gt;"",IFERROR(LOOKUP(2,1/(($B$5:$B$20000=$B6430)*($F$5:$F$20000="组件")*($I$5:$I$20000=$J6430)),$R$5:$R$20000)*IF($Q6430="",1,$Q6430),""),IF($P6430="","",IF($Q6430="",$P6430,$P6430*$Q6430))))</f>
      </c>
    </row>
    <row r="6431" spans="1:24" x14ac:dyDescent="0.25">
      <c r="A6431">
        <f>IF(B6431="","",IF(B6431=B6430,A6430,A6430+1))</f>
      </c>
      <c r="G6431">
        <f>IF($B6431="","",IF($J6431&lt;&gt;"",IFERROR(LOOKUP(2,1/(($B$5:$B$20000=$B6431)*($F$5:$F$20000="组件")*($I$5:$I$20000=$J6431)),$G$5:$G$20000)&amp;"."&amp;COUNTIFS($B$5:$B6431,$B6431,$J$5:$J6431,$J6431),""),COUNTIFS($B$5:$B6431,$B6431,$J$5:$J6431,"")))</f>
      </c>
      <c r="I6431">
        <f>IF($F6431="组件","C"&amp;TEXT(COUNTIFS($B$5:$B6431,$B6431,$F$5:$F6431,"组件"),"000"),"")</f>
      </c>
      <c r="J6431">
        <f>IF($B6431="","",IF($F6431="组件","",IF($Q6431&lt;&gt;"",IF(AND($B6431=$B6430,$F6430="组件"),$I6430,IF(AND($B6431=$B6430,$J6430&lt;&gt;""),$J6430,"")),"")))</f>
      </c>
      <c r="R6431">
        <f>IF($B6431="","",IF($J6431&lt;&gt;"",IFERROR(LOOKUP(2,1/(($B$5:$B$20000=$B6431)*($F$5:$F$20000="组件")*($I$5:$I$20000=$J6431)),$R$5:$R$20000)*IF($Q6431="",1,$Q6431),""),IF($P6431="","",IF($Q6431="",$P6431,$P6431*$Q6431))))</f>
      </c>
    </row>
    <row r="6432" spans="1:24" x14ac:dyDescent="0.25">
      <c r="A6432">
        <f>IF(B6432="","",IF(B6432=B6431,A6431,A6431+1))</f>
      </c>
      <c r="G6432">
        <f>IF($B6432="","",IF($J6432&lt;&gt;"",IFERROR(LOOKUP(2,1/(($B$5:$B$20000=$B6432)*($F$5:$F$20000="组件")*($I$5:$I$20000=$J6432)),$G$5:$G$20000)&amp;"."&amp;COUNTIFS($B$5:$B6432,$B6432,$J$5:$J6432,$J6432),""),COUNTIFS($B$5:$B6432,$B6432,$J$5:$J6432,"")))</f>
      </c>
      <c r="I6432">
        <f>IF($F6432="组件","C"&amp;TEXT(COUNTIFS($B$5:$B6432,$B6432,$F$5:$F6432,"组件"),"000"),"")</f>
      </c>
      <c r="J6432">
        <f>IF($B6432="","",IF($F6432="组件","",IF($Q6432&lt;&gt;"",IF(AND($B6432=$B6431,$F6431="组件"),$I6431,IF(AND($B6432=$B6431,$J6431&lt;&gt;""),$J6431,"")),"")))</f>
      </c>
      <c r="R6432">
        <f>IF($B6432="","",IF($J6432&lt;&gt;"",IFERROR(LOOKUP(2,1/(($B$5:$B$20000=$B6432)*($F$5:$F$20000="组件")*($I$5:$I$20000=$J6432)),$R$5:$R$20000)*IF($Q6432="",1,$Q6432),""),IF($P6432="","",IF($Q6432="",$P6432,$P6432*$Q6432))))</f>
      </c>
    </row>
    <row r="6433" spans="1:24" x14ac:dyDescent="0.25">
      <c r="A6433">
        <f>IF(B6433="","",IF(B6433=B6432,A6432,A6432+1))</f>
      </c>
      <c r="G6433">
        <f>IF($B6433="","",IF($J6433&lt;&gt;"",IFERROR(LOOKUP(2,1/(($B$5:$B$20000=$B6433)*($F$5:$F$20000="组件")*($I$5:$I$20000=$J6433)),$G$5:$G$20000)&amp;"."&amp;COUNTIFS($B$5:$B6433,$B6433,$J$5:$J6433,$J6433),""),COUNTIFS($B$5:$B6433,$B6433,$J$5:$J6433,"")))</f>
      </c>
      <c r="I6433">
        <f>IF($F6433="组件","C"&amp;TEXT(COUNTIFS($B$5:$B6433,$B6433,$F$5:$F6433,"组件"),"000"),"")</f>
      </c>
      <c r="J6433">
        <f>IF($B6433="","",IF($F6433="组件","",IF($Q6433&lt;&gt;"",IF(AND($B6433=$B6432,$F6432="组件"),$I6432,IF(AND($B6433=$B6432,$J6432&lt;&gt;""),$J6432,"")),"")))</f>
      </c>
      <c r="R6433">
        <f>IF($B6433="","",IF($J6433&lt;&gt;"",IFERROR(LOOKUP(2,1/(($B$5:$B$20000=$B6433)*($F$5:$F$20000="组件")*($I$5:$I$20000=$J6433)),$R$5:$R$20000)*IF($Q6433="",1,$Q6433),""),IF($P6433="","",IF($Q6433="",$P6433,$P6433*$Q6433))))</f>
      </c>
    </row>
    <row r="6434" spans="1:24" x14ac:dyDescent="0.25">
      <c r="A6434">
        <f>IF(B6434="","",IF(B6434=B6433,A6433,A6433+1))</f>
      </c>
      <c r="G6434">
        <f>IF($B6434="","",IF($J6434&lt;&gt;"",IFERROR(LOOKUP(2,1/(($B$5:$B$20000=$B6434)*($F$5:$F$20000="组件")*($I$5:$I$20000=$J6434)),$G$5:$G$20000)&amp;"."&amp;COUNTIFS($B$5:$B6434,$B6434,$J$5:$J6434,$J6434),""),COUNTIFS($B$5:$B6434,$B6434,$J$5:$J6434,"")))</f>
      </c>
      <c r="I6434">
        <f>IF($F6434="组件","C"&amp;TEXT(COUNTIFS($B$5:$B6434,$B6434,$F$5:$F6434,"组件"),"000"),"")</f>
      </c>
      <c r="J6434">
        <f>IF($B6434="","",IF($F6434="组件","",IF($Q6434&lt;&gt;"",IF(AND($B6434=$B6433,$F6433="组件"),$I6433,IF(AND($B6434=$B6433,$J6433&lt;&gt;""),$J6433,"")),"")))</f>
      </c>
      <c r="R6434">
        <f>IF($B6434="","",IF($J6434&lt;&gt;"",IFERROR(LOOKUP(2,1/(($B$5:$B$20000=$B6434)*($F$5:$F$20000="组件")*($I$5:$I$20000=$J6434)),$R$5:$R$20000)*IF($Q6434="",1,$Q6434),""),IF($P6434="","",IF($Q6434="",$P6434,$P6434*$Q6434))))</f>
      </c>
    </row>
    <row r="6435" spans="1:24" x14ac:dyDescent="0.25">
      <c r="A6435">
        <f>IF(B6435="","",IF(B6435=B6434,A6434,A6434+1))</f>
      </c>
      <c r="G6435">
        <f>IF($B6435="","",IF($J6435&lt;&gt;"",IFERROR(LOOKUP(2,1/(($B$5:$B$20000=$B6435)*($F$5:$F$20000="组件")*($I$5:$I$20000=$J6435)),$G$5:$G$20000)&amp;"."&amp;COUNTIFS($B$5:$B6435,$B6435,$J$5:$J6435,$J6435),""),COUNTIFS($B$5:$B6435,$B6435,$J$5:$J6435,"")))</f>
      </c>
      <c r="I6435">
        <f>IF($F6435="组件","C"&amp;TEXT(COUNTIFS($B$5:$B6435,$B6435,$F$5:$F6435,"组件"),"000"),"")</f>
      </c>
      <c r="J6435">
        <f>IF($B6435="","",IF($F6435="组件","",IF($Q6435&lt;&gt;"",IF(AND($B6435=$B6434,$F6434="组件"),$I6434,IF(AND($B6435=$B6434,$J6434&lt;&gt;""),$J6434,"")),"")))</f>
      </c>
      <c r="R6435">
        <f>IF($B6435="","",IF($J6435&lt;&gt;"",IFERROR(LOOKUP(2,1/(($B$5:$B$20000=$B6435)*($F$5:$F$20000="组件")*($I$5:$I$20000=$J6435)),$R$5:$R$20000)*IF($Q6435="",1,$Q6435),""),IF($P6435="","",IF($Q6435="",$P6435,$P6435*$Q6435))))</f>
      </c>
    </row>
    <row r="6436" spans="1:24" x14ac:dyDescent="0.25">
      <c r="A6436">
        <f>IF(B6436="","",IF(B6436=B6435,A6435,A6435+1))</f>
      </c>
      <c r="G6436">
        <f>IF($B6436="","",IF($J6436&lt;&gt;"",IFERROR(LOOKUP(2,1/(($B$5:$B$20000=$B6436)*($F$5:$F$20000="组件")*($I$5:$I$20000=$J6436)),$G$5:$G$20000)&amp;"."&amp;COUNTIFS($B$5:$B6436,$B6436,$J$5:$J6436,$J6436),""),COUNTIFS($B$5:$B6436,$B6436,$J$5:$J6436,"")))</f>
      </c>
      <c r="I6436">
        <f>IF($F6436="组件","C"&amp;TEXT(COUNTIFS($B$5:$B6436,$B6436,$F$5:$F6436,"组件"),"000"),"")</f>
      </c>
      <c r="J6436">
        <f>IF($B6436="","",IF($F6436="组件","",IF($Q6436&lt;&gt;"",IF(AND($B6436=$B6435,$F6435="组件"),$I6435,IF(AND($B6436=$B6435,$J6435&lt;&gt;""),$J6435,"")),"")))</f>
      </c>
      <c r="R6436">
        <f>IF($B6436="","",IF($J6436&lt;&gt;"",IFERROR(LOOKUP(2,1/(($B$5:$B$20000=$B6436)*($F$5:$F$20000="组件")*($I$5:$I$20000=$J6436)),$R$5:$R$20000)*IF($Q6436="",1,$Q6436),""),IF($P6436="","",IF($Q6436="",$P6436,$P6436*$Q6436))))</f>
      </c>
    </row>
    <row r="6437" spans="1:24" x14ac:dyDescent="0.25">
      <c r="A6437">
        <f>IF(B6437="","",IF(B6437=B6436,A6436,A6436+1))</f>
      </c>
      <c r="G6437">
        <f>IF($B6437="","",IF($J6437&lt;&gt;"",IFERROR(LOOKUP(2,1/(($B$5:$B$20000=$B6437)*($F$5:$F$20000="组件")*($I$5:$I$20000=$J6437)),$G$5:$G$20000)&amp;"."&amp;COUNTIFS($B$5:$B6437,$B6437,$J$5:$J6437,$J6437),""),COUNTIFS($B$5:$B6437,$B6437,$J$5:$J6437,"")))</f>
      </c>
      <c r="I6437">
        <f>IF($F6437="组件","C"&amp;TEXT(COUNTIFS($B$5:$B6437,$B6437,$F$5:$F6437,"组件"),"000"),"")</f>
      </c>
      <c r="J6437">
        <f>IF($B6437="","",IF($F6437="组件","",IF($Q6437&lt;&gt;"",IF(AND($B6437=$B6436,$F6436="组件"),$I6436,IF(AND($B6437=$B6436,$J6436&lt;&gt;""),$J6436,"")),"")))</f>
      </c>
      <c r="R6437">
        <f>IF($B6437="","",IF($J6437&lt;&gt;"",IFERROR(LOOKUP(2,1/(($B$5:$B$20000=$B6437)*($F$5:$F$20000="组件")*($I$5:$I$20000=$J6437)),$R$5:$R$20000)*IF($Q6437="",1,$Q6437),""),IF($P6437="","",IF($Q6437="",$P6437,$P6437*$Q6437))))</f>
      </c>
    </row>
    <row r="6438" spans="1:24" x14ac:dyDescent="0.25">
      <c r="A6438">
        <f>IF(B6438="","",IF(B6438=B6437,A6437,A6437+1))</f>
      </c>
      <c r="G6438">
        <f>IF($B6438="","",IF($J6438&lt;&gt;"",IFERROR(LOOKUP(2,1/(($B$5:$B$20000=$B6438)*($F$5:$F$20000="组件")*($I$5:$I$20000=$J6438)),$G$5:$G$20000)&amp;"."&amp;COUNTIFS($B$5:$B6438,$B6438,$J$5:$J6438,$J6438),""),COUNTIFS($B$5:$B6438,$B6438,$J$5:$J6438,"")))</f>
      </c>
      <c r="I6438">
        <f>IF($F6438="组件","C"&amp;TEXT(COUNTIFS($B$5:$B6438,$B6438,$F$5:$F6438,"组件"),"000"),"")</f>
      </c>
      <c r="J6438">
        <f>IF($B6438="","",IF($F6438="组件","",IF($Q6438&lt;&gt;"",IF(AND($B6438=$B6437,$F6437="组件"),$I6437,IF(AND($B6438=$B6437,$J6437&lt;&gt;""),$J6437,"")),"")))</f>
      </c>
      <c r="R6438">
        <f>IF($B6438="","",IF($J6438&lt;&gt;"",IFERROR(LOOKUP(2,1/(($B$5:$B$20000=$B6438)*($F$5:$F$20000="组件")*($I$5:$I$20000=$J6438)),$R$5:$R$20000)*IF($Q6438="",1,$Q6438),""),IF($P6438="","",IF($Q6438="",$P6438,$P6438*$Q6438))))</f>
      </c>
    </row>
    <row r="6439" spans="1:24" x14ac:dyDescent="0.25">
      <c r="A6439">
        <f>IF(B6439="","",IF(B6439=B6438,A6438,A6438+1))</f>
      </c>
      <c r="G6439">
        <f>IF($B6439="","",IF($J6439&lt;&gt;"",IFERROR(LOOKUP(2,1/(($B$5:$B$20000=$B6439)*($F$5:$F$20000="组件")*($I$5:$I$20000=$J6439)),$G$5:$G$20000)&amp;"."&amp;COUNTIFS($B$5:$B6439,$B6439,$J$5:$J6439,$J6439),""),COUNTIFS($B$5:$B6439,$B6439,$J$5:$J6439,"")))</f>
      </c>
      <c r="I6439">
        <f>IF($F6439="组件","C"&amp;TEXT(COUNTIFS($B$5:$B6439,$B6439,$F$5:$F6439,"组件"),"000"),"")</f>
      </c>
      <c r="J6439">
        <f>IF($B6439="","",IF($F6439="组件","",IF($Q6439&lt;&gt;"",IF(AND($B6439=$B6438,$F6438="组件"),$I6438,IF(AND($B6439=$B6438,$J6438&lt;&gt;""),$J6438,"")),"")))</f>
      </c>
      <c r="R6439">
        <f>IF($B6439="","",IF($J6439&lt;&gt;"",IFERROR(LOOKUP(2,1/(($B$5:$B$20000=$B6439)*($F$5:$F$20000="组件")*($I$5:$I$20000=$J6439)),$R$5:$R$20000)*IF($Q6439="",1,$Q6439),""),IF($P6439="","",IF($Q6439="",$P6439,$P6439*$Q6439))))</f>
      </c>
    </row>
    <row r="6440" spans="1:24" x14ac:dyDescent="0.25">
      <c r="A6440">
        <f>IF(B6440="","",IF(B6440=B6439,A6439,A6439+1))</f>
      </c>
      <c r="G6440">
        <f>IF($B6440="","",IF($J6440&lt;&gt;"",IFERROR(LOOKUP(2,1/(($B$5:$B$20000=$B6440)*($F$5:$F$20000="组件")*($I$5:$I$20000=$J6440)),$G$5:$G$20000)&amp;"."&amp;COUNTIFS($B$5:$B6440,$B6440,$J$5:$J6440,$J6440),""),COUNTIFS($B$5:$B6440,$B6440,$J$5:$J6440,"")))</f>
      </c>
      <c r="I6440">
        <f>IF($F6440="组件","C"&amp;TEXT(COUNTIFS($B$5:$B6440,$B6440,$F$5:$F6440,"组件"),"000"),"")</f>
      </c>
      <c r="J6440">
        <f>IF($B6440="","",IF($F6440="组件","",IF($Q6440&lt;&gt;"",IF(AND($B6440=$B6439,$F6439="组件"),$I6439,IF(AND($B6440=$B6439,$J6439&lt;&gt;""),$J6439,"")),"")))</f>
      </c>
      <c r="R6440">
        <f>IF($B6440="","",IF($J6440&lt;&gt;"",IFERROR(LOOKUP(2,1/(($B$5:$B$20000=$B6440)*($F$5:$F$20000="组件")*($I$5:$I$20000=$J6440)),$R$5:$R$20000)*IF($Q6440="",1,$Q6440),""),IF($P6440="","",IF($Q6440="",$P6440,$P6440*$Q6440))))</f>
      </c>
    </row>
    <row r="6441" spans="1:24" x14ac:dyDescent="0.25">
      <c r="A6441">
        <f>IF(B6441="","",IF(B6441=B6440,A6440,A6440+1))</f>
      </c>
      <c r="G6441">
        <f>IF($B6441="","",IF($J6441&lt;&gt;"",IFERROR(LOOKUP(2,1/(($B$5:$B$20000=$B6441)*($F$5:$F$20000="组件")*($I$5:$I$20000=$J6441)),$G$5:$G$20000)&amp;"."&amp;COUNTIFS($B$5:$B6441,$B6441,$J$5:$J6441,$J6441),""),COUNTIFS($B$5:$B6441,$B6441,$J$5:$J6441,"")))</f>
      </c>
      <c r="I6441">
        <f>IF($F6441="组件","C"&amp;TEXT(COUNTIFS($B$5:$B6441,$B6441,$F$5:$F6441,"组件"),"000"),"")</f>
      </c>
      <c r="J6441">
        <f>IF($B6441="","",IF($F6441="组件","",IF($Q6441&lt;&gt;"",IF(AND($B6441=$B6440,$F6440="组件"),$I6440,IF(AND($B6441=$B6440,$J6440&lt;&gt;""),$J6440,"")),"")))</f>
      </c>
      <c r="R6441">
        <f>IF($B6441="","",IF($J6441&lt;&gt;"",IFERROR(LOOKUP(2,1/(($B$5:$B$20000=$B6441)*($F$5:$F$20000="组件")*($I$5:$I$20000=$J6441)),$R$5:$R$20000)*IF($Q6441="",1,$Q6441),""),IF($P6441="","",IF($Q6441="",$P6441,$P6441*$Q6441))))</f>
      </c>
    </row>
    <row r="6442" spans="1:24" x14ac:dyDescent="0.25">
      <c r="A6442">
        <f>IF(B6442="","",IF(B6442=B6441,A6441,A6441+1))</f>
      </c>
      <c r="G6442">
        <f>IF($B6442="","",IF($J6442&lt;&gt;"",IFERROR(LOOKUP(2,1/(($B$5:$B$20000=$B6442)*($F$5:$F$20000="组件")*($I$5:$I$20000=$J6442)),$G$5:$G$20000)&amp;"."&amp;COUNTIFS($B$5:$B6442,$B6442,$J$5:$J6442,$J6442),""),COUNTIFS($B$5:$B6442,$B6442,$J$5:$J6442,"")))</f>
      </c>
      <c r="I6442">
        <f>IF($F6442="组件","C"&amp;TEXT(COUNTIFS($B$5:$B6442,$B6442,$F$5:$F6442,"组件"),"000"),"")</f>
      </c>
      <c r="J6442">
        <f>IF($B6442="","",IF($F6442="组件","",IF($Q6442&lt;&gt;"",IF(AND($B6442=$B6441,$F6441="组件"),$I6441,IF(AND($B6442=$B6441,$J6441&lt;&gt;""),$J6441,"")),"")))</f>
      </c>
      <c r="R6442">
        <f>IF($B6442="","",IF($J6442&lt;&gt;"",IFERROR(LOOKUP(2,1/(($B$5:$B$20000=$B6442)*($F$5:$F$20000="组件")*($I$5:$I$20000=$J6442)),$R$5:$R$20000)*IF($Q6442="",1,$Q6442),""),IF($P6442="","",IF($Q6442="",$P6442,$P6442*$Q6442))))</f>
      </c>
    </row>
    <row r="6443" spans="1:24" x14ac:dyDescent="0.25">
      <c r="A6443">
        <f>IF(B6443="","",IF(B6443=B6442,A6442,A6442+1))</f>
      </c>
      <c r="G6443">
        <f>IF($B6443="","",IF($J6443&lt;&gt;"",IFERROR(LOOKUP(2,1/(($B$5:$B$20000=$B6443)*($F$5:$F$20000="组件")*($I$5:$I$20000=$J6443)),$G$5:$G$20000)&amp;"."&amp;COUNTIFS($B$5:$B6443,$B6443,$J$5:$J6443,$J6443),""),COUNTIFS($B$5:$B6443,$B6443,$J$5:$J6443,"")))</f>
      </c>
      <c r="I6443">
        <f>IF($F6443="组件","C"&amp;TEXT(COUNTIFS($B$5:$B6443,$B6443,$F$5:$F6443,"组件"),"000"),"")</f>
      </c>
      <c r="J6443">
        <f>IF($B6443="","",IF($F6443="组件","",IF($Q6443&lt;&gt;"",IF(AND($B6443=$B6442,$F6442="组件"),$I6442,IF(AND($B6443=$B6442,$J6442&lt;&gt;""),$J6442,"")),"")))</f>
      </c>
      <c r="R6443">
        <f>IF($B6443="","",IF($J6443&lt;&gt;"",IFERROR(LOOKUP(2,1/(($B$5:$B$20000=$B6443)*($F$5:$F$20000="组件")*($I$5:$I$20000=$J6443)),$R$5:$R$20000)*IF($Q6443="",1,$Q6443),""),IF($P6443="","",IF($Q6443="",$P6443,$P6443*$Q6443))))</f>
      </c>
    </row>
    <row r="6444" spans="1:24" x14ac:dyDescent="0.25">
      <c r="A6444">
        <f>IF(B6444="","",IF(B6444=B6443,A6443,A6443+1))</f>
      </c>
      <c r="G6444">
        <f>IF($B6444="","",IF($J6444&lt;&gt;"",IFERROR(LOOKUP(2,1/(($B$5:$B$20000=$B6444)*($F$5:$F$20000="组件")*($I$5:$I$20000=$J6444)),$G$5:$G$20000)&amp;"."&amp;COUNTIFS($B$5:$B6444,$B6444,$J$5:$J6444,$J6444),""),COUNTIFS($B$5:$B6444,$B6444,$J$5:$J6444,"")))</f>
      </c>
      <c r="I6444">
        <f>IF($F6444="组件","C"&amp;TEXT(COUNTIFS($B$5:$B6444,$B6444,$F$5:$F6444,"组件"),"000"),"")</f>
      </c>
      <c r="J6444">
        <f>IF($B6444="","",IF($F6444="组件","",IF($Q6444&lt;&gt;"",IF(AND($B6444=$B6443,$F6443="组件"),$I6443,IF(AND($B6444=$B6443,$J6443&lt;&gt;""),$J6443,"")),"")))</f>
      </c>
      <c r="R6444">
        <f>IF($B6444="","",IF($J6444&lt;&gt;"",IFERROR(LOOKUP(2,1/(($B$5:$B$20000=$B6444)*($F$5:$F$20000="组件")*($I$5:$I$20000=$J6444)),$R$5:$R$20000)*IF($Q6444="",1,$Q6444),""),IF($P6444="","",IF($Q6444="",$P6444,$P6444*$Q6444))))</f>
      </c>
    </row>
    <row r="6445" spans="1:24" x14ac:dyDescent="0.25">
      <c r="A6445">
        <f>IF(B6445="","",IF(B6445=B6444,A6444,A6444+1))</f>
      </c>
      <c r="G6445">
        <f>IF($B6445="","",IF($J6445&lt;&gt;"",IFERROR(LOOKUP(2,1/(($B$5:$B$20000=$B6445)*($F$5:$F$20000="组件")*($I$5:$I$20000=$J6445)),$G$5:$G$20000)&amp;"."&amp;COUNTIFS($B$5:$B6445,$B6445,$J$5:$J6445,$J6445),""),COUNTIFS($B$5:$B6445,$B6445,$J$5:$J6445,"")))</f>
      </c>
      <c r="I6445">
        <f>IF($F6445="组件","C"&amp;TEXT(COUNTIFS($B$5:$B6445,$B6445,$F$5:$F6445,"组件"),"000"),"")</f>
      </c>
      <c r="J6445">
        <f>IF($B6445="","",IF($F6445="组件","",IF($Q6445&lt;&gt;"",IF(AND($B6445=$B6444,$F6444="组件"),$I6444,IF(AND($B6445=$B6444,$J6444&lt;&gt;""),$J6444,"")),"")))</f>
      </c>
      <c r="R6445">
        <f>IF($B6445="","",IF($J6445&lt;&gt;"",IFERROR(LOOKUP(2,1/(($B$5:$B$20000=$B6445)*($F$5:$F$20000="组件")*($I$5:$I$20000=$J6445)),$R$5:$R$20000)*IF($Q6445="",1,$Q6445),""),IF($P6445="","",IF($Q6445="",$P6445,$P6445*$Q6445))))</f>
      </c>
    </row>
    <row r="6446" spans="1:24" x14ac:dyDescent="0.25">
      <c r="A6446">
        <f>IF(B6446="","",IF(B6446=B6445,A6445,A6445+1))</f>
      </c>
      <c r="G6446">
        <f>IF($B6446="","",IF($J6446&lt;&gt;"",IFERROR(LOOKUP(2,1/(($B$5:$B$20000=$B6446)*($F$5:$F$20000="组件")*($I$5:$I$20000=$J6446)),$G$5:$G$20000)&amp;"."&amp;COUNTIFS($B$5:$B6446,$B6446,$J$5:$J6446,$J6446),""),COUNTIFS($B$5:$B6446,$B6446,$J$5:$J6446,"")))</f>
      </c>
      <c r="I6446">
        <f>IF($F6446="组件","C"&amp;TEXT(COUNTIFS($B$5:$B6446,$B6446,$F$5:$F6446,"组件"),"000"),"")</f>
      </c>
      <c r="J6446">
        <f>IF($B6446="","",IF($F6446="组件","",IF($Q6446&lt;&gt;"",IF(AND($B6446=$B6445,$F6445="组件"),$I6445,IF(AND($B6446=$B6445,$J6445&lt;&gt;""),$J6445,"")),"")))</f>
      </c>
      <c r="R6446">
        <f>IF($B6446="","",IF($J6446&lt;&gt;"",IFERROR(LOOKUP(2,1/(($B$5:$B$20000=$B6446)*($F$5:$F$20000="组件")*($I$5:$I$20000=$J6446)),$R$5:$R$20000)*IF($Q6446="",1,$Q6446),""),IF($P6446="","",IF($Q6446="",$P6446,$P6446*$Q6446))))</f>
      </c>
    </row>
    <row r="6447" spans="1:24" x14ac:dyDescent="0.25">
      <c r="A6447">
        <f>IF(B6447="","",IF(B6447=B6446,A6446,A6446+1))</f>
      </c>
      <c r="G6447">
        <f>IF($B6447="","",IF($J6447&lt;&gt;"",IFERROR(LOOKUP(2,1/(($B$5:$B$20000=$B6447)*($F$5:$F$20000="组件")*($I$5:$I$20000=$J6447)),$G$5:$G$20000)&amp;"."&amp;COUNTIFS($B$5:$B6447,$B6447,$J$5:$J6447,$J6447),""),COUNTIFS($B$5:$B6447,$B6447,$J$5:$J6447,"")))</f>
      </c>
      <c r="I6447">
        <f>IF($F6447="组件","C"&amp;TEXT(COUNTIFS($B$5:$B6447,$B6447,$F$5:$F6447,"组件"),"000"),"")</f>
      </c>
      <c r="J6447">
        <f>IF($B6447="","",IF($F6447="组件","",IF($Q6447&lt;&gt;"",IF(AND($B6447=$B6446,$F6446="组件"),$I6446,IF(AND($B6447=$B6446,$J6446&lt;&gt;""),$J6446,"")),"")))</f>
      </c>
      <c r="R6447">
        <f>IF($B6447="","",IF($J6447&lt;&gt;"",IFERROR(LOOKUP(2,1/(($B$5:$B$20000=$B6447)*($F$5:$F$20000="组件")*($I$5:$I$20000=$J6447)),$R$5:$R$20000)*IF($Q6447="",1,$Q6447),""),IF($P6447="","",IF($Q6447="",$P6447,$P6447*$Q6447))))</f>
      </c>
    </row>
    <row r="6448" spans="1:24" x14ac:dyDescent="0.25">
      <c r="A6448">
        <f>IF(B6448="","",IF(B6448=B6447,A6447,A6447+1))</f>
      </c>
      <c r="G6448">
        <f>IF($B6448="","",IF($J6448&lt;&gt;"",IFERROR(LOOKUP(2,1/(($B$5:$B$20000=$B6448)*($F$5:$F$20000="组件")*($I$5:$I$20000=$J6448)),$G$5:$G$20000)&amp;"."&amp;COUNTIFS($B$5:$B6448,$B6448,$J$5:$J6448,$J6448),""),COUNTIFS($B$5:$B6448,$B6448,$J$5:$J6448,"")))</f>
      </c>
      <c r="I6448">
        <f>IF($F6448="组件","C"&amp;TEXT(COUNTIFS($B$5:$B6448,$B6448,$F$5:$F6448,"组件"),"000"),"")</f>
      </c>
      <c r="J6448">
        <f>IF($B6448="","",IF($F6448="组件","",IF($Q6448&lt;&gt;"",IF(AND($B6448=$B6447,$F6447="组件"),$I6447,IF(AND($B6448=$B6447,$J6447&lt;&gt;""),$J6447,"")),"")))</f>
      </c>
      <c r="R6448">
        <f>IF($B6448="","",IF($J6448&lt;&gt;"",IFERROR(LOOKUP(2,1/(($B$5:$B$20000=$B6448)*($F$5:$F$20000="组件")*($I$5:$I$20000=$J6448)),$R$5:$R$20000)*IF($Q6448="",1,$Q6448),""),IF($P6448="","",IF($Q6448="",$P6448,$P6448*$Q6448))))</f>
      </c>
    </row>
    <row r="6449" spans="1:24" x14ac:dyDescent="0.25">
      <c r="A6449">
        <f>IF(B6449="","",IF(B6449=B6448,A6448,A6448+1))</f>
      </c>
      <c r="G6449">
        <f>IF($B6449="","",IF($J6449&lt;&gt;"",IFERROR(LOOKUP(2,1/(($B$5:$B$20000=$B6449)*($F$5:$F$20000="组件")*($I$5:$I$20000=$J6449)),$G$5:$G$20000)&amp;"."&amp;COUNTIFS($B$5:$B6449,$B6449,$J$5:$J6449,$J6449),""),COUNTIFS($B$5:$B6449,$B6449,$J$5:$J6449,"")))</f>
      </c>
      <c r="I6449">
        <f>IF($F6449="组件","C"&amp;TEXT(COUNTIFS($B$5:$B6449,$B6449,$F$5:$F6449,"组件"),"000"),"")</f>
      </c>
      <c r="J6449">
        <f>IF($B6449="","",IF($F6449="组件","",IF($Q6449&lt;&gt;"",IF(AND($B6449=$B6448,$F6448="组件"),$I6448,IF(AND($B6449=$B6448,$J6448&lt;&gt;""),$J6448,"")),"")))</f>
      </c>
      <c r="R6449">
        <f>IF($B6449="","",IF($J6449&lt;&gt;"",IFERROR(LOOKUP(2,1/(($B$5:$B$20000=$B6449)*($F$5:$F$20000="组件")*($I$5:$I$20000=$J6449)),$R$5:$R$20000)*IF($Q6449="",1,$Q6449),""),IF($P6449="","",IF($Q6449="",$P6449,$P6449*$Q6449))))</f>
      </c>
    </row>
    <row r="6450" spans="1:24" x14ac:dyDescent="0.25">
      <c r="A6450">
        <f>IF(B6450="","",IF(B6450=B6449,A6449,A6449+1))</f>
      </c>
      <c r="G6450">
        <f>IF($B6450="","",IF($J6450&lt;&gt;"",IFERROR(LOOKUP(2,1/(($B$5:$B$20000=$B6450)*($F$5:$F$20000="组件")*($I$5:$I$20000=$J6450)),$G$5:$G$20000)&amp;"."&amp;COUNTIFS($B$5:$B6450,$B6450,$J$5:$J6450,$J6450),""),COUNTIFS($B$5:$B6450,$B6450,$J$5:$J6450,"")))</f>
      </c>
      <c r="I6450">
        <f>IF($F6450="组件","C"&amp;TEXT(COUNTIFS($B$5:$B6450,$B6450,$F$5:$F6450,"组件"),"000"),"")</f>
      </c>
      <c r="J6450">
        <f>IF($B6450="","",IF($F6450="组件","",IF($Q6450&lt;&gt;"",IF(AND($B6450=$B6449,$F6449="组件"),$I6449,IF(AND($B6450=$B6449,$J6449&lt;&gt;""),$J6449,"")),"")))</f>
      </c>
      <c r="R6450">
        <f>IF($B6450="","",IF($J6450&lt;&gt;"",IFERROR(LOOKUP(2,1/(($B$5:$B$20000=$B6450)*($F$5:$F$20000="组件")*($I$5:$I$20000=$J6450)),$R$5:$R$20000)*IF($Q6450="",1,$Q6450),""),IF($P6450="","",IF($Q6450="",$P6450,$P6450*$Q6450))))</f>
      </c>
    </row>
    <row r="6451" spans="1:24" x14ac:dyDescent="0.25">
      <c r="A6451">
        <f>IF(B6451="","",IF(B6451=B6450,A6450,A6450+1))</f>
      </c>
      <c r="G6451">
        <f>IF($B6451="","",IF($J6451&lt;&gt;"",IFERROR(LOOKUP(2,1/(($B$5:$B$20000=$B6451)*($F$5:$F$20000="组件")*($I$5:$I$20000=$J6451)),$G$5:$G$20000)&amp;"."&amp;COUNTIFS($B$5:$B6451,$B6451,$J$5:$J6451,$J6451),""),COUNTIFS($B$5:$B6451,$B6451,$J$5:$J6451,"")))</f>
      </c>
      <c r="I6451">
        <f>IF($F6451="组件","C"&amp;TEXT(COUNTIFS($B$5:$B6451,$B6451,$F$5:$F6451,"组件"),"000"),"")</f>
      </c>
      <c r="J6451">
        <f>IF($B6451="","",IF($F6451="组件","",IF($Q6451&lt;&gt;"",IF(AND($B6451=$B6450,$F6450="组件"),$I6450,IF(AND($B6451=$B6450,$J6450&lt;&gt;""),$J6450,"")),"")))</f>
      </c>
      <c r="R6451">
        <f>IF($B6451="","",IF($J6451&lt;&gt;"",IFERROR(LOOKUP(2,1/(($B$5:$B$20000=$B6451)*($F$5:$F$20000="组件")*($I$5:$I$20000=$J6451)),$R$5:$R$20000)*IF($Q6451="",1,$Q6451),""),IF($P6451="","",IF($Q6451="",$P6451,$P6451*$Q6451))))</f>
      </c>
    </row>
    <row r="6452" spans="1:24" x14ac:dyDescent="0.25">
      <c r="A6452">
        <f>IF(B6452="","",IF(B6452=B6451,A6451,A6451+1))</f>
      </c>
      <c r="G6452">
        <f>IF($B6452="","",IF($J6452&lt;&gt;"",IFERROR(LOOKUP(2,1/(($B$5:$B$20000=$B6452)*($F$5:$F$20000="组件")*($I$5:$I$20000=$J6452)),$G$5:$G$20000)&amp;"."&amp;COUNTIFS($B$5:$B6452,$B6452,$J$5:$J6452,$J6452),""),COUNTIFS($B$5:$B6452,$B6452,$J$5:$J6452,"")))</f>
      </c>
      <c r="I6452">
        <f>IF($F6452="组件","C"&amp;TEXT(COUNTIFS($B$5:$B6452,$B6452,$F$5:$F6452,"组件"),"000"),"")</f>
      </c>
      <c r="J6452">
        <f>IF($B6452="","",IF($F6452="组件","",IF($Q6452&lt;&gt;"",IF(AND($B6452=$B6451,$F6451="组件"),$I6451,IF(AND($B6452=$B6451,$J6451&lt;&gt;""),$J6451,"")),"")))</f>
      </c>
      <c r="R6452">
        <f>IF($B6452="","",IF($J6452&lt;&gt;"",IFERROR(LOOKUP(2,1/(($B$5:$B$20000=$B6452)*($F$5:$F$20000="组件")*($I$5:$I$20000=$J6452)),$R$5:$R$20000)*IF($Q6452="",1,$Q6452),""),IF($P6452="","",IF($Q6452="",$P6452,$P6452*$Q6452))))</f>
      </c>
    </row>
    <row r="6453" spans="1:24" x14ac:dyDescent="0.25">
      <c r="A6453">
        <f>IF(B6453="","",IF(B6453=B6452,A6452,A6452+1))</f>
      </c>
      <c r="G6453">
        <f>IF($B6453="","",IF($J6453&lt;&gt;"",IFERROR(LOOKUP(2,1/(($B$5:$B$20000=$B6453)*($F$5:$F$20000="组件")*($I$5:$I$20000=$J6453)),$G$5:$G$20000)&amp;"."&amp;COUNTIFS($B$5:$B6453,$B6453,$J$5:$J6453,$J6453),""),COUNTIFS($B$5:$B6453,$B6453,$J$5:$J6453,"")))</f>
      </c>
      <c r="I6453">
        <f>IF($F6453="组件","C"&amp;TEXT(COUNTIFS($B$5:$B6453,$B6453,$F$5:$F6453,"组件"),"000"),"")</f>
      </c>
      <c r="J6453">
        <f>IF($B6453="","",IF($F6453="组件","",IF($Q6453&lt;&gt;"",IF(AND($B6453=$B6452,$F6452="组件"),$I6452,IF(AND($B6453=$B6452,$J6452&lt;&gt;""),$J6452,"")),"")))</f>
      </c>
      <c r="R6453">
        <f>IF($B6453="","",IF($J6453&lt;&gt;"",IFERROR(LOOKUP(2,1/(($B$5:$B$20000=$B6453)*($F$5:$F$20000="组件")*($I$5:$I$20000=$J6453)),$R$5:$R$20000)*IF($Q6453="",1,$Q6453),""),IF($P6453="","",IF($Q6453="",$P6453,$P6453*$Q6453))))</f>
      </c>
    </row>
    <row r="6454" spans="1:24" x14ac:dyDescent="0.25">
      <c r="A6454">
        <f>IF(B6454="","",IF(B6454=B6453,A6453,A6453+1))</f>
      </c>
      <c r="G6454">
        <f>IF($B6454="","",IF($J6454&lt;&gt;"",IFERROR(LOOKUP(2,1/(($B$5:$B$20000=$B6454)*($F$5:$F$20000="组件")*($I$5:$I$20000=$J6454)),$G$5:$G$20000)&amp;"."&amp;COUNTIFS($B$5:$B6454,$B6454,$J$5:$J6454,$J6454),""),COUNTIFS($B$5:$B6454,$B6454,$J$5:$J6454,"")))</f>
      </c>
      <c r="I6454">
        <f>IF($F6454="组件","C"&amp;TEXT(COUNTIFS($B$5:$B6454,$B6454,$F$5:$F6454,"组件"),"000"),"")</f>
      </c>
      <c r="J6454">
        <f>IF($B6454="","",IF($F6454="组件","",IF($Q6454&lt;&gt;"",IF(AND($B6454=$B6453,$F6453="组件"),$I6453,IF(AND($B6454=$B6453,$J6453&lt;&gt;""),$J6453,"")),"")))</f>
      </c>
      <c r="R6454">
        <f>IF($B6454="","",IF($J6454&lt;&gt;"",IFERROR(LOOKUP(2,1/(($B$5:$B$20000=$B6454)*($F$5:$F$20000="组件")*($I$5:$I$20000=$J6454)),$R$5:$R$20000)*IF($Q6454="",1,$Q6454),""),IF($P6454="","",IF($Q6454="",$P6454,$P6454*$Q6454))))</f>
      </c>
    </row>
    <row r="6455" spans="1:24" x14ac:dyDescent="0.25">
      <c r="A6455">
        <f>IF(B6455="","",IF(B6455=B6454,A6454,A6454+1))</f>
      </c>
      <c r="G6455">
        <f>IF($B6455="","",IF($J6455&lt;&gt;"",IFERROR(LOOKUP(2,1/(($B$5:$B$20000=$B6455)*($F$5:$F$20000="组件")*($I$5:$I$20000=$J6455)),$G$5:$G$20000)&amp;"."&amp;COUNTIFS($B$5:$B6455,$B6455,$J$5:$J6455,$J6455),""),COUNTIFS($B$5:$B6455,$B6455,$J$5:$J6455,"")))</f>
      </c>
      <c r="I6455">
        <f>IF($F6455="组件","C"&amp;TEXT(COUNTIFS($B$5:$B6455,$B6455,$F$5:$F6455,"组件"),"000"),"")</f>
      </c>
      <c r="J6455">
        <f>IF($B6455="","",IF($F6455="组件","",IF($Q6455&lt;&gt;"",IF(AND($B6455=$B6454,$F6454="组件"),$I6454,IF(AND($B6455=$B6454,$J6454&lt;&gt;""),$J6454,"")),"")))</f>
      </c>
      <c r="R6455">
        <f>IF($B6455="","",IF($J6455&lt;&gt;"",IFERROR(LOOKUP(2,1/(($B$5:$B$20000=$B6455)*($F$5:$F$20000="组件")*($I$5:$I$20000=$J6455)),$R$5:$R$20000)*IF($Q6455="",1,$Q6455),""),IF($P6455="","",IF($Q6455="",$P6455,$P6455*$Q6455))))</f>
      </c>
    </row>
    <row r="6456" spans="1:24" x14ac:dyDescent="0.25">
      <c r="A6456">
        <f>IF(B6456="","",IF(B6456=B6455,A6455,A6455+1))</f>
      </c>
      <c r="G6456">
        <f>IF($B6456="","",IF($J6456&lt;&gt;"",IFERROR(LOOKUP(2,1/(($B$5:$B$20000=$B6456)*($F$5:$F$20000="组件")*($I$5:$I$20000=$J6456)),$G$5:$G$20000)&amp;"."&amp;COUNTIFS($B$5:$B6456,$B6456,$J$5:$J6456,$J6456),""),COUNTIFS($B$5:$B6456,$B6456,$J$5:$J6456,"")))</f>
      </c>
      <c r="I6456">
        <f>IF($F6456="组件","C"&amp;TEXT(COUNTIFS($B$5:$B6456,$B6456,$F$5:$F6456,"组件"),"000"),"")</f>
      </c>
      <c r="J6456">
        <f>IF($B6456="","",IF($F6456="组件","",IF($Q6456&lt;&gt;"",IF(AND($B6456=$B6455,$F6455="组件"),$I6455,IF(AND($B6456=$B6455,$J6455&lt;&gt;""),$J6455,"")),"")))</f>
      </c>
      <c r="R6456">
        <f>IF($B6456="","",IF($J6456&lt;&gt;"",IFERROR(LOOKUP(2,1/(($B$5:$B$20000=$B6456)*($F$5:$F$20000="组件")*($I$5:$I$20000=$J6456)),$R$5:$R$20000)*IF($Q6456="",1,$Q6456),""),IF($P6456="","",IF($Q6456="",$P6456,$P6456*$Q6456))))</f>
      </c>
    </row>
    <row r="6457" spans="1:24" x14ac:dyDescent="0.25">
      <c r="A6457">
        <f>IF(B6457="","",IF(B6457=B6456,A6456,A6456+1))</f>
      </c>
      <c r="G6457">
        <f>IF($B6457="","",IF($J6457&lt;&gt;"",IFERROR(LOOKUP(2,1/(($B$5:$B$20000=$B6457)*($F$5:$F$20000="组件")*($I$5:$I$20000=$J6457)),$G$5:$G$20000)&amp;"."&amp;COUNTIFS($B$5:$B6457,$B6457,$J$5:$J6457,$J6457),""),COUNTIFS($B$5:$B6457,$B6457,$J$5:$J6457,"")))</f>
      </c>
      <c r="I6457">
        <f>IF($F6457="组件","C"&amp;TEXT(COUNTIFS($B$5:$B6457,$B6457,$F$5:$F6457,"组件"),"000"),"")</f>
      </c>
      <c r="J6457">
        <f>IF($B6457="","",IF($F6457="组件","",IF($Q6457&lt;&gt;"",IF(AND($B6457=$B6456,$F6456="组件"),$I6456,IF(AND($B6457=$B6456,$J6456&lt;&gt;""),$J6456,"")),"")))</f>
      </c>
      <c r="R6457">
        <f>IF($B6457="","",IF($J6457&lt;&gt;"",IFERROR(LOOKUP(2,1/(($B$5:$B$20000=$B6457)*($F$5:$F$20000="组件")*($I$5:$I$20000=$J6457)),$R$5:$R$20000)*IF($Q6457="",1,$Q6457),""),IF($P6457="","",IF($Q6457="",$P6457,$P6457*$Q6457))))</f>
      </c>
    </row>
    <row r="6458" spans="1:24" x14ac:dyDescent="0.25">
      <c r="A6458">
        <f>IF(B6458="","",IF(B6458=B6457,A6457,A6457+1))</f>
      </c>
      <c r="G6458">
        <f>IF($B6458="","",IF($J6458&lt;&gt;"",IFERROR(LOOKUP(2,1/(($B$5:$B$20000=$B6458)*($F$5:$F$20000="组件")*($I$5:$I$20000=$J6458)),$G$5:$G$20000)&amp;"."&amp;COUNTIFS($B$5:$B6458,$B6458,$J$5:$J6458,$J6458),""),COUNTIFS($B$5:$B6458,$B6458,$J$5:$J6458,"")))</f>
      </c>
      <c r="I6458">
        <f>IF($F6458="组件","C"&amp;TEXT(COUNTIFS($B$5:$B6458,$B6458,$F$5:$F6458,"组件"),"000"),"")</f>
      </c>
      <c r="J6458">
        <f>IF($B6458="","",IF($F6458="组件","",IF($Q6458&lt;&gt;"",IF(AND($B6458=$B6457,$F6457="组件"),$I6457,IF(AND($B6458=$B6457,$J6457&lt;&gt;""),$J6457,"")),"")))</f>
      </c>
      <c r="R6458">
        <f>IF($B6458="","",IF($J6458&lt;&gt;"",IFERROR(LOOKUP(2,1/(($B$5:$B$20000=$B6458)*($F$5:$F$20000="组件")*($I$5:$I$20000=$J6458)),$R$5:$R$20000)*IF($Q6458="",1,$Q6458),""),IF($P6458="","",IF($Q6458="",$P6458,$P6458*$Q6458))))</f>
      </c>
    </row>
    <row r="6459" spans="1:24" x14ac:dyDescent="0.25">
      <c r="A6459">
        <f>IF(B6459="","",IF(B6459=B6458,A6458,A6458+1))</f>
      </c>
      <c r="G6459">
        <f>IF($B6459="","",IF($J6459&lt;&gt;"",IFERROR(LOOKUP(2,1/(($B$5:$B$20000=$B6459)*($F$5:$F$20000="组件")*($I$5:$I$20000=$J6459)),$G$5:$G$20000)&amp;"."&amp;COUNTIFS($B$5:$B6459,$B6459,$J$5:$J6459,$J6459),""),COUNTIFS($B$5:$B6459,$B6459,$J$5:$J6459,"")))</f>
      </c>
      <c r="I6459">
        <f>IF($F6459="组件","C"&amp;TEXT(COUNTIFS($B$5:$B6459,$B6459,$F$5:$F6459,"组件"),"000"),"")</f>
      </c>
      <c r="J6459">
        <f>IF($B6459="","",IF($F6459="组件","",IF($Q6459&lt;&gt;"",IF(AND($B6459=$B6458,$F6458="组件"),$I6458,IF(AND($B6459=$B6458,$J6458&lt;&gt;""),$J6458,"")),"")))</f>
      </c>
      <c r="R6459">
        <f>IF($B6459="","",IF($J6459&lt;&gt;"",IFERROR(LOOKUP(2,1/(($B$5:$B$20000=$B6459)*($F$5:$F$20000="组件")*($I$5:$I$20000=$J6459)),$R$5:$R$20000)*IF($Q6459="",1,$Q6459),""),IF($P6459="","",IF($Q6459="",$P6459,$P6459*$Q6459))))</f>
      </c>
    </row>
    <row r="6460" spans="1:24" x14ac:dyDescent="0.25">
      <c r="A6460">
        <f>IF(B6460="","",IF(B6460=B6459,A6459,A6459+1))</f>
      </c>
      <c r="G6460">
        <f>IF($B6460="","",IF($J6460&lt;&gt;"",IFERROR(LOOKUP(2,1/(($B$5:$B$20000=$B6460)*($F$5:$F$20000="组件")*($I$5:$I$20000=$J6460)),$G$5:$G$20000)&amp;"."&amp;COUNTIFS($B$5:$B6460,$B6460,$J$5:$J6460,$J6460),""),COUNTIFS($B$5:$B6460,$B6460,$J$5:$J6460,"")))</f>
      </c>
      <c r="I6460">
        <f>IF($F6460="组件","C"&amp;TEXT(COUNTIFS($B$5:$B6460,$B6460,$F$5:$F6460,"组件"),"000"),"")</f>
      </c>
      <c r="J6460">
        <f>IF($B6460="","",IF($F6460="组件","",IF($Q6460&lt;&gt;"",IF(AND($B6460=$B6459,$F6459="组件"),$I6459,IF(AND($B6460=$B6459,$J6459&lt;&gt;""),$J6459,"")),"")))</f>
      </c>
      <c r="R6460">
        <f>IF($B6460="","",IF($J6460&lt;&gt;"",IFERROR(LOOKUP(2,1/(($B$5:$B$20000=$B6460)*($F$5:$F$20000="组件")*($I$5:$I$20000=$J6460)),$R$5:$R$20000)*IF($Q6460="",1,$Q6460),""),IF($P6460="","",IF($Q6460="",$P6460,$P6460*$Q6460))))</f>
      </c>
    </row>
    <row r="6461" spans="1:24" x14ac:dyDescent="0.25">
      <c r="A6461">
        <f>IF(B6461="","",IF(B6461=B6460,A6460,A6460+1))</f>
      </c>
      <c r="G6461">
        <f>IF($B6461="","",IF($J6461&lt;&gt;"",IFERROR(LOOKUP(2,1/(($B$5:$B$20000=$B6461)*($F$5:$F$20000="组件")*($I$5:$I$20000=$J6461)),$G$5:$G$20000)&amp;"."&amp;COUNTIFS($B$5:$B6461,$B6461,$J$5:$J6461,$J6461),""),COUNTIFS($B$5:$B6461,$B6461,$J$5:$J6461,"")))</f>
      </c>
      <c r="I6461">
        <f>IF($F6461="组件","C"&amp;TEXT(COUNTIFS($B$5:$B6461,$B6461,$F$5:$F6461,"组件"),"000"),"")</f>
      </c>
      <c r="J6461">
        <f>IF($B6461="","",IF($F6461="组件","",IF($Q6461&lt;&gt;"",IF(AND($B6461=$B6460,$F6460="组件"),$I6460,IF(AND($B6461=$B6460,$J6460&lt;&gt;""),$J6460,"")),"")))</f>
      </c>
      <c r="R6461">
        <f>IF($B6461="","",IF($J6461&lt;&gt;"",IFERROR(LOOKUP(2,1/(($B$5:$B$20000=$B6461)*($F$5:$F$20000="组件")*($I$5:$I$20000=$J6461)),$R$5:$R$20000)*IF($Q6461="",1,$Q6461),""),IF($P6461="","",IF($Q6461="",$P6461,$P6461*$Q6461))))</f>
      </c>
    </row>
    <row r="6462" spans="1:24" x14ac:dyDescent="0.25">
      <c r="A6462">
        <f>IF(B6462="","",IF(B6462=B6461,A6461,A6461+1))</f>
      </c>
      <c r="G6462">
        <f>IF($B6462="","",IF($J6462&lt;&gt;"",IFERROR(LOOKUP(2,1/(($B$5:$B$20000=$B6462)*($F$5:$F$20000="组件")*($I$5:$I$20000=$J6462)),$G$5:$G$20000)&amp;"."&amp;COUNTIFS($B$5:$B6462,$B6462,$J$5:$J6462,$J6462),""),COUNTIFS($B$5:$B6462,$B6462,$J$5:$J6462,"")))</f>
      </c>
      <c r="I6462">
        <f>IF($F6462="组件","C"&amp;TEXT(COUNTIFS($B$5:$B6462,$B6462,$F$5:$F6462,"组件"),"000"),"")</f>
      </c>
      <c r="J6462">
        <f>IF($B6462="","",IF($F6462="组件","",IF($Q6462&lt;&gt;"",IF(AND($B6462=$B6461,$F6461="组件"),$I6461,IF(AND($B6462=$B6461,$J6461&lt;&gt;""),$J6461,"")),"")))</f>
      </c>
      <c r="R6462">
        <f>IF($B6462="","",IF($J6462&lt;&gt;"",IFERROR(LOOKUP(2,1/(($B$5:$B$20000=$B6462)*($F$5:$F$20000="组件")*($I$5:$I$20000=$J6462)),$R$5:$R$20000)*IF($Q6462="",1,$Q6462),""),IF($P6462="","",IF($Q6462="",$P6462,$P6462*$Q6462))))</f>
      </c>
    </row>
    <row r="6463" spans="1:24" x14ac:dyDescent="0.25">
      <c r="A6463">
        <f>IF(B6463="","",IF(B6463=B6462,A6462,A6462+1))</f>
      </c>
      <c r="G6463">
        <f>IF($B6463="","",IF($J6463&lt;&gt;"",IFERROR(LOOKUP(2,1/(($B$5:$B$20000=$B6463)*($F$5:$F$20000="组件")*($I$5:$I$20000=$J6463)),$G$5:$G$20000)&amp;"."&amp;COUNTIFS($B$5:$B6463,$B6463,$J$5:$J6463,$J6463),""),COUNTIFS($B$5:$B6463,$B6463,$J$5:$J6463,"")))</f>
      </c>
      <c r="I6463">
        <f>IF($F6463="组件","C"&amp;TEXT(COUNTIFS($B$5:$B6463,$B6463,$F$5:$F6463,"组件"),"000"),"")</f>
      </c>
      <c r="J6463">
        <f>IF($B6463="","",IF($F6463="组件","",IF($Q6463&lt;&gt;"",IF(AND($B6463=$B6462,$F6462="组件"),$I6462,IF(AND($B6463=$B6462,$J6462&lt;&gt;""),$J6462,"")),"")))</f>
      </c>
      <c r="R6463">
        <f>IF($B6463="","",IF($J6463&lt;&gt;"",IFERROR(LOOKUP(2,1/(($B$5:$B$20000=$B6463)*($F$5:$F$20000="组件")*($I$5:$I$20000=$J6463)),$R$5:$R$20000)*IF($Q6463="",1,$Q6463),""),IF($P6463="","",IF($Q6463="",$P6463,$P6463*$Q6463))))</f>
      </c>
    </row>
    <row r="6464" spans="1:24" x14ac:dyDescent="0.25">
      <c r="A6464">
        <f>IF(B6464="","",IF(B6464=B6463,A6463,A6463+1))</f>
      </c>
      <c r="G6464">
        <f>IF($B6464="","",IF($J6464&lt;&gt;"",IFERROR(LOOKUP(2,1/(($B$5:$B$20000=$B6464)*($F$5:$F$20000="组件")*($I$5:$I$20000=$J6464)),$G$5:$G$20000)&amp;"."&amp;COUNTIFS($B$5:$B6464,$B6464,$J$5:$J6464,$J6464),""),COUNTIFS($B$5:$B6464,$B6464,$J$5:$J6464,"")))</f>
      </c>
      <c r="I6464">
        <f>IF($F6464="组件","C"&amp;TEXT(COUNTIFS($B$5:$B6464,$B6464,$F$5:$F6464,"组件"),"000"),"")</f>
      </c>
      <c r="J6464">
        <f>IF($B6464="","",IF($F6464="组件","",IF($Q6464&lt;&gt;"",IF(AND($B6464=$B6463,$F6463="组件"),$I6463,IF(AND($B6464=$B6463,$J6463&lt;&gt;""),$J6463,"")),"")))</f>
      </c>
      <c r="R6464">
        <f>IF($B6464="","",IF($J6464&lt;&gt;"",IFERROR(LOOKUP(2,1/(($B$5:$B$20000=$B6464)*($F$5:$F$20000="组件")*($I$5:$I$20000=$J6464)),$R$5:$R$20000)*IF($Q6464="",1,$Q6464),""),IF($P6464="","",IF($Q6464="",$P6464,$P6464*$Q6464))))</f>
      </c>
    </row>
    <row r="6465" spans="1:24" x14ac:dyDescent="0.25">
      <c r="A6465">
        <f>IF(B6465="","",IF(B6465=B6464,A6464,A6464+1))</f>
      </c>
      <c r="G6465">
        <f>IF($B6465="","",IF($J6465&lt;&gt;"",IFERROR(LOOKUP(2,1/(($B$5:$B$20000=$B6465)*($F$5:$F$20000="组件")*($I$5:$I$20000=$J6465)),$G$5:$G$20000)&amp;"."&amp;COUNTIFS($B$5:$B6465,$B6465,$J$5:$J6465,$J6465),""),COUNTIFS($B$5:$B6465,$B6465,$J$5:$J6465,"")))</f>
      </c>
      <c r="I6465">
        <f>IF($F6465="组件","C"&amp;TEXT(COUNTIFS($B$5:$B6465,$B6465,$F$5:$F6465,"组件"),"000"),"")</f>
      </c>
      <c r="J6465">
        <f>IF($B6465="","",IF($F6465="组件","",IF($Q6465&lt;&gt;"",IF(AND($B6465=$B6464,$F6464="组件"),$I6464,IF(AND($B6465=$B6464,$J6464&lt;&gt;""),$J6464,"")),"")))</f>
      </c>
      <c r="R6465">
        <f>IF($B6465="","",IF($J6465&lt;&gt;"",IFERROR(LOOKUP(2,1/(($B$5:$B$20000=$B6465)*($F$5:$F$20000="组件")*($I$5:$I$20000=$J6465)),$R$5:$R$20000)*IF($Q6465="",1,$Q6465),""),IF($P6465="","",IF($Q6465="",$P6465,$P6465*$Q6465))))</f>
      </c>
    </row>
    <row r="6466" spans="1:24" x14ac:dyDescent="0.25">
      <c r="A6466">
        <f>IF(B6466="","",IF(B6466=B6465,A6465,A6465+1))</f>
      </c>
      <c r="G6466">
        <f>IF($B6466="","",IF($J6466&lt;&gt;"",IFERROR(LOOKUP(2,1/(($B$5:$B$20000=$B6466)*($F$5:$F$20000="组件")*($I$5:$I$20000=$J6466)),$G$5:$G$20000)&amp;"."&amp;COUNTIFS($B$5:$B6466,$B6466,$J$5:$J6466,$J6466),""),COUNTIFS($B$5:$B6466,$B6466,$J$5:$J6466,"")))</f>
      </c>
      <c r="I6466">
        <f>IF($F6466="组件","C"&amp;TEXT(COUNTIFS($B$5:$B6466,$B6466,$F$5:$F6466,"组件"),"000"),"")</f>
      </c>
      <c r="J6466">
        <f>IF($B6466="","",IF($F6466="组件","",IF($Q6466&lt;&gt;"",IF(AND($B6466=$B6465,$F6465="组件"),$I6465,IF(AND($B6466=$B6465,$J6465&lt;&gt;""),$J6465,"")),"")))</f>
      </c>
      <c r="R6466">
        <f>IF($B6466="","",IF($J6466&lt;&gt;"",IFERROR(LOOKUP(2,1/(($B$5:$B$20000=$B6466)*($F$5:$F$20000="组件")*($I$5:$I$20000=$J6466)),$R$5:$R$20000)*IF($Q6466="",1,$Q6466),""),IF($P6466="","",IF($Q6466="",$P6466,$P6466*$Q6466))))</f>
      </c>
    </row>
    <row r="6467" spans="1:24" x14ac:dyDescent="0.25">
      <c r="A6467">
        <f>IF(B6467="","",IF(B6467=B6466,A6466,A6466+1))</f>
      </c>
      <c r="G6467">
        <f>IF($B6467="","",IF($J6467&lt;&gt;"",IFERROR(LOOKUP(2,1/(($B$5:$B$20000=$B6467)*($F$5:$F$20000="组件")*($I$5:$I$20000=$J6467)),$G$5:$G$20000)&amp;"."&amp;COUNTIFS($B$5:$B6467,$B6467,$J$5:$J6467,$J6467),""),COUNTIFS($B$5:$B6467,$B6467,$J$5:$J6467,"")))</f>
      </c>
      <c r="I6467">
        <f>IF($F6467="组件","C"&amp;TEXT(COUNTIFS($B$5:$B6467,$B6467,$F$5:$F6467,"组件"),"000"),"")</f>
      </c>
      <c r="J6467">
        <f>IF($B6467="","",IF($F6467="组件","",IF($Q6467&lt;&gt;"",IF(AND($B6467=$B6466,$F6466="组件"),$I6466,IF(AND($B6467=$B6466,$J6466&lt;&gt;""),$J6466,"")),"")))</f>
      </c>
      <c r="R6467">
        <f>IF($B6467="","",IF($J6467&lt;&gt;"",IFERROR(LOOKUP(2,1/(($B$5:$B$20000=$B6467)*($F$5:$F$20000="组件")*($I$5:$I$20000=$J6467)),$R$5:$R$20000)*IF($Q6467="",1,$Q6467),""),IF($P6467="","",IF($Q6467="",$P6467,$P6467*$Q6467))))</f>
      </c>
    </row>
    <row r="6468" spans="1:24" x14ac:dyDescent="0.25">
      <c r="A6468">
        <f>IF(B6468="","",IF(B6468=B6467,A6467,A6467+1))</f>
      </c>
      <c r="G6468">
        <f>IF($B6468="","",IF($J6468&lt;&gt;"",IFERROR(LOOKUP(2,1/(($B$5:$B$20000=$B6468)*($F$5:$F$20000="组件")*($I$5:$I$20000=$J6468)),$G$5:$G$20000)&amp;"."&amp;COUNTIFS($B$5:$B6468,$B6468,$J$5:$J6468,$J6468),""),COUNTIFS($B$5:$B6468,$B6468,$J$5:$J6468,"")))</f>
      </c>
      <c r="I6468">
        <f>IF($F6468="组件","C"&amp;TEXT(COUNTIFS($B$5:$B6468,$B6468,$F$5:$F6468,"组件"),"000"),"")</f>
      </c>
      <c r="J6468">
        <f>IF($B6468="","",IF($F6468="组件","",IF($Q6468&lt;&gt;"",IF(AND($B6468=$B6467,$F6467="组件"),$I6467,IF(AND($B6468=$B6467,$J6467&lt;&gt;""),$J6467,"")),"")))</f>
      </c>
      <c r="R6468">
        <f>IF($B6468="","",IF($J6468&lt;&gt;"",IFERROR(LOOKUP(2,1/(($B$5:$B$20000=$B6468)*($F$5:$F$20000="组件")*($I$5:$I$20000=$J6468)),$R$5:$R$20000)*IF($Q6468="",1,$Q6468),""),IF($P6468="","",IF($Q6468="",$P6468,$P6468*$Q6468))))</f>
      </c>
    </row>
    <row r="6469" spans="1:24" x14ac:dyDescent="0.25">
      <c r="A6469">
        <f>IF(B6469="","",IF(B6469=B6468,A6468,A6468+1))</f>
      </c>
      <c r="G6469">
        <f>IF($B6469="","",IF($J6469&lt;&gt;"",IFERROR(LOOKUP(2,1/(($B$5:$B$20000=$B6469)*($F$5:$F$20000="组件")*($I$5:$I$20000=$J6469)),$G$5:$G$20000)&amp;"."&amp;COUNTIFS($B$5:$B6469,$B6469,$J$5:$J6469,$J6469),""),COUNTIFS($B$5:$B6469,$B6469,$J$5:$J6469,"")))</f>
      </c>
      <c r="I6469">
        <f>IF($F6469="组件","C"&amp;TEXT(COUNTIFS($B$5:$B6469,$B6469,$F$5:$F6469,"组件"),"000"),"")</f>
      </c>
      <c r="J6469">
        <f>IF($B6469="","",IF($F6469="组件","",IF($Q6469&lt;&gt;"",IF(AND($B6469=$B6468,$F6468="组件"),$I6468,IF(AND($B6469=$B6468,$J6468&lt;&gt;""),$J6468,"")),"")))</f>
      </c>
      <c r="R6469">
        <f>IF($B6469="","",IF($J6469&lt;&gt;"",IFERROR(LOOKUP(2,1/(($B$5:$B$20000=$B6469)*($F$5:$F$20000="组件")*($I$5:$I$20000=$J6469)),$R$5:$R$20000)*IF($Q6469="",1,$Q6469),""),IF($P6469="","",IF($Q6469="",$P6469,$P6469*$Q6469))))</f>
      </c>
    </row>
    <row r="6470" spans="1:24" x14ac:dyDescent="0.25">
      <c r="A6470">
        <f>IF(B6470="","",IF(B6470=B6469,A6469,A6469+1))</f>
      </c>
      <c r="G6470">
        <f>IF($B6470="","",IF($J6470&lt;&gt;"",IFERROR(LOOKUP(2,1/(($B$5:$B$20000=$B6470)*($F$5:$F$20000="组件")*($I$5:$I$20000=$J6470)),$G$5:$G$20000)&amp;"."&amp;COUNTIFS($B$5:$B6470,$B6470,$J$5:$J6470,$J6470),""),COUNTIFS($B$5:$B6470,$B6470,$J$5:$J6470,"")))</f>
      </c>
      <c r="I6470">
        <f>IF($F6470="组件","C"&amp;TEXT(COUNTIFS($B$5:$B6470,$B6470,$F$5:$F6470,"组件"),"000"),"")</f>
      </c>
      <c r="J6470">
        <f>IF($B6470="","",IF($F6470="组件","",IF($Q6470&lt;&gt;"",IF(AND($B6470=$B6469,$F6469="组件"),$I6469,IF(AND($B6470=$B6469,$J6469&lt;&gt;""),$J6469,"")),"")))</f>
      </c>
      <c r="R6470">
        <f>IF($B6470="","",IF($J6470&lt;&gt;"",IFERROR(LOOKUP(2,1/(($B$5:$B$20000=$B6470)*($F$5:$F$20000="组件")*($I$5:$I$20000=$J6470)),$R$5:$R$20000)*IF($Q6470="",1,$Q6470),""),IF($P6470="","",IF($Q6470="",$P6470,$P6470*$Q6470))))</f>
      </c>
    </row>
    <row r="6471" spans="1:24" x14ac:dyDescent="0.25">
      <c r="A6471">
        <f>IF(B6471="","",IF(B6471=B6470,A6470,A6470+1))</f>
      </c>
      <c r="G6471">
        <f>IF($B6471="","",IF($J6471&lt;&gt;"",IFERROR(LOOKUP(2,1/(($B$5:$B$20000=$B6471)*($F$5:$F$20000="组件")*($I$5:$I$20000=$J6471)),$G$5:$G$20000)&amp;"."&amp;COUNTIFS($B$5:$B6471,$B6471,$J$5:$J6471,$J6471),""),COUNTIFS($B$5:$B6471,$B6471,$J$5:$J6471,"")))</f>
      </c>
      <c r="I6471">
        <f>IF($F6471="组件","C"&amp;TEXT(COUNTIFS($B$5:$B6471,$B6471,$F$5:$F6471,"组件"),"000"),"")</f>
      </c>
      <c r="J6471">
        <f>IF($B6471="","",IF($F6471="组件","",IF($Q6471&lt;&gt;"",IF(AND($B6471=$B6470,$F6470="组件"),$I6470,IF(AND($B6471=$B6470,$J6470&lt;&gt;""),$J6470,"")),"")))</f>
      </c>
      <c r="R6471">
        <f>IF($B6471="","",IF($J6471&lt;&gt;"",IFERROR(LOOKUP(2,1/(($B$5:$B$20000=$B6471)*($F$5:$F$20000="组件")*($I$5:$I$20000=$J6471)),$R$5:$R$20000)*IF($Q6471="",1,$Q6471),""),IF($P6471="","",IF($Q6471="",$P6471,$P6471*$Q6471))))</f>
      </c>
    </row>
    <row r="6472" spans="1:24" x14ac:dyDescent="0.25">
      <c r="A6472">
        <f>IF(B6472="","",IF(B6472=B6471,A6471,A6471+1))</f>
      </c>
      <c r="G6472">
        <f>IF($B6472="","",IF($J6472&lt;&gt;"",IFERROR(LOOKUP(2,1/(($B$5:$B$20000=$B6472)*($F$5:$F$20000="组件")*($I$5:$I$20000=$J6472)),$G$5:$G$20000)&amp;"."&amp;COUNTIFS($B$5:$B6472,$B6472,$J$5:$J6472,$J6472),""),COUNTIFS($B$5:$B6472,$B6472,$J$5:$J6472,"")))</f>
      </c>
      <c r="I6472">
        <f>IF($F6472="组件","C"&amp;TEXT(COUNTIFS($B$5:$B6472,$B6472,$F$5:$F6472,"组件"),"000"),"")</f>
      </c>
      <c r="J6472">
        <f>IF($B6472="","",IF($F6472="组件","",IF($Q6472&lt;&gt;"",IF(AND($B6472=$B6471,$F6471="组件"),$I6471,IF(AND($B6472=$B6471,$J6471&lt;&gt;""),$J6471,"")),"")))</f>
      </c>
      <c r="R6472">
        <f>IF($B6472="","",IF($J6472&lt;&gt;"",IFERROR(LOOKUP(2,1/(($B$5:$B$20000=$B6472)*($F$5:$F$20000="组件")*($I$5:$I$20000=$J6472)),$R$5:$R$20000)*IF($Q6472="",1,$Q6472),""),IF($P6472="","",IF($Q6472="",$P6472,$P6472*$Q6472))))</f>
      </c>
    </row>
    <row r="6473" spans="1:24" x14ac:dyDescent="0.25">
      <c r="A6473">
        <f>IF(B6473="","",IF(B6473=B6472,A6472,A6472+1))</f>
      </c>
      <c r="G6473">
        <f>IF($B6473="","",IF($J6473&lt;&gt;"",IFERROR(LOOKUP(2,1/(($B$5:$B$20000=$B6473)*($F$5:$F$20000="组件")*($I$5:$I$20000=$J6473)),$G$5:$G$20000)&amp;"."&amp;COUNTIFS($B$5:$B6473,$B6473,$J$5:$J6473,$J6473),""),COUNTIFS($B$5:$B6473,$B6473,$J$5:$J6473,"")))</f>
      </c>
      <c r="I6473">
        <f>IF($F6473="组件","C"&amp;TEXT(COUNTIFS($B$5:$B6473,$B6473,$F$5:$F6473,"组件"),"000"),"")</f>
      </c>
      <c r="J6473">
        <f>IF($B6473="","",IF($F6473="组件","",IF($Q6473&lt;&gt;"",IF(AND($B6473=$B6472,$F6472="组件"),$I6472,IF(AND($B6473=$B6472,$J6472&lt;&gt;""),$J6472,"")),"")))</f>
      </c>
      <c r="R6473">
        <f>IF($B6473="","",IF($J6473&lt;&gt;"",IFERROR(LOOKUP(2,1/(($B$5:$B$20000=$B6473)*($F$5:$F$20000="组件")*($I$5:$I$20000=$J6473)),$R$5:$R$20000)*IF($Q6473="",1,$Q6473),""),IF($P6473="","",IF($Q6473="",$P6473,$P6473*$Q6473))))</f>
      </c>
    </row>
    <row r="6474" spans="1:24" x14ac:dyDescent="0.25">
      <c r="A6474">
        <f>IF(B6474="","",IF(B6474=B6473,A6473,A6473+1))</f>
      </c>
      <c r="G6474">
        <f>IF($B6474="","",IF($J6474&lt;&gt;"",IFERROR(LOOKUP(2,1/(($B$5:$B$20000=$B6474)*($F$5:$F$20000="组件")*($I$5:$I$20000=$J6474)),$G$5:$G$20000)&amp;"."&amp;COUNTIFS($B$5:$B6474,$B6474,$J$5:$J6474,$J6474),""),COUNTIFS($B$5:$B6474,$B6474,$J$5:$J6474,"")))</f>
      </c>
      <c r="I6474">
        <f>IF($F6474="组件","C"&amp;TEXT(COUNTIFS($B$5:$B6474,$B6474,$F$5:$F6474,"组件"),"000"),"")</f>
      </c>
      <c r="J6474">
        <f>IF($B6474="","",IF($F6474="组件","",IF($Q6474&lt;&gt;"",IF(AND($B6474=$B6473,$F6473="组件"),$I6473,IF(AND($B6474=$B6473,$J6473&lt;&gt;""),$J6473,"")),"")))</f>
      </c>
      <c r="R6474">
        <f>IF($B6474="","",IF($J6474&lt;&gt;"",IFERROR(LOOKUP(2,1/(($B$5:$B$20000=$B6474)*($F$5:$F$20000="组件")*($I$5:$I$20000=$J6474)),$R$5:$R$20000)*IF($Q6474="",1,$Q6474),""),IF($P6474="","",IF($Q6474="",$P6474,$P6474*$Q6474))))</f>
      </c>
    </row>
    <row r="6475" spans="1:24" x14ac:dyDescent="0.25">
      <c r="A6475">
        <f>IF(B6475="","",IF(B6475=B6474,A6474,A6474+1))</f>
      </c>
      <c r="G6475">
        <f>IF($B6475="","",IF($J6475&lt;&gt;"",IFERROR(LOOKUP(2,1/(($B$5:$B$20000=$B6475)*($F$5:$F$20000="组件")*($I$5:$I$20000=$J6475)),$G$5:$G$20000)&amp;"."&amp;COUNTIFS($B$5:$B6475,$B6475,$J$5:$J6475,$J6475),""),COUNTIFS($B$5:$B6475,$B6475,$J$5:$J6475,"")))</f>
      </c>
      <c r="I6475">
        <f>IF($F6475="组件","C"&amp;TEXT(COUNTIFS($B$5:$B6475,$B6475,$F$5:$F6475,"组件"),"000"),"")</f>
      </c>
      <c r="J6475">
        <f>IF($B6475="","",IF($F6475="组件","",IF($Q6475&lt;&gt;"",IF(AND($B6475=$B6474,$F6474="组件"),$I6474,IF(AND($B6475=$B6474,$J6474&lt;&gt;""),$J6474,"")),"")))</f>
      </c>
      <c r="R6475">
        <f>IF($B6475="","",IF($J6475&lt;&gt;"",IFERROR(LOOKUP(2,1/(($B$5:$B$20000=$B6475)*($F$5:$F$20000="组件")*($I$5:$I$20000=$J6475)),$R$5:$R$20000)*IF($Q6475="",1,$Q6475),""),IF($P6475="","",IF($Q6475="",$P6475,$P6475*$Q6475))))</f>
      </c>
    </row>
    <row r="6476" spans="1:24" x14ac:dyDescent="0.25">
      <c r="A6476">
        <f>IF(B6476="","",IF(B6476=B6475,A6475,A6475+1))</f>
      </c>
      <c r="G6476">
        <f>IF($B6476="","",IF($J6476&lt;&gt;"",IFERROR(LOOKUP(2,1/(($B$5:$B$20000=$B6476)*($F$5:$F$20000="组件")*($I$5:$I$20000=$J6476)),$G$5:$G$20000)&amp;"."&amp;COUNTIFS($B$5:$B6476,$B6476,$J$5:$J6476,$J6476),""),COUNTIFS($B$5:$B6476,$B6476,$J$5:$J6476,"")))</f>
      </c>
      <c r="I6476">
        <f>IF($F6476="组件","C"&amp;TEXT(COUNTIFS($B$5:$B6476,$B6476,$F$5:$F6476,"组件"),"000"),"")</f>
      </c>
      <c r="J6476">
        <f>IF($B6476="","",IF($F6476="组件","",IF($Q6476&lt;&gt;"",IF(AND($B6476=$B6475,$F6475="组件"),$I6475,IF(AND($B6476=$B6475,$J6475&lt;&gt;""),$J6475,"")),"")))</f>
      </c>
      <c r="R6476">
        <f>IF($B6476="","",IF($J6476&lt;&gt;"",IFERROR(LOOKUP(2,1/(($B$5:$B$20000=$B6476)*($F$5:$F$20000="组件")*($I$5:$I$20000=$J6476)),$R$5:$R$20000)*IF($Q6476="",1,$Q6476),""),IF($P6476="","",IF($Q6476="",$P6476,$P6476*$Q6476))))</f>
      </c>
    </row>
    <row r="6477" spans="1:24" x14ac:dyDescent="0.25">
      <c r="A6477">
        <f>IF(B6477="","",IF(B6477=B6476,A6476,A6476+1))</f>
      </c>
      <c r="G6477">
        <f>IF($B6477="","",IF($J6477&lt;&gt;"",IFERROR(LOOKUP(2,1/(($B$5:$B$20000=$B6477)*($F$5:$F$20000="组件")*($I$5:$I$20000=$J6477)),$G$5:$G$20000)&amp;"."&amp;COUNTIFS($B$5:$B6477,$B6477,$J$5:$J6477,$J6477),""),COUNTIFS($B$5:$B6477,$B6477,$J$5:$J6477,"")))</f>
      </c>
      <c r="I6477">
        <f>IF($F6477="组件","C"&amp;TEXT(COUNTIFS($B$5:$B6477,$B6477,$F$5:$F6477,"组件"),"000"),"")</f>
      </c>
      <c r="J6477">
        <f>IF($B6477="","",IF($F6477="组件","",IF($Q6477&lt;&gt;"",IF(AND($B6477=$B6476,$F6476="组件"),$I6476,IF(AND($B6477=$B6476,$J6476&lt;&gt;""),$J6476,"")),"")))</f>
      </c>
      <c r="R6477">
        <f>IF($B6477="","",IF($J6477&lt;&gt;"",IFERROR(LOOKUP(2,1/(($B$5:$B$20000=$B6477)*($F$5:$F$20000="组件")*($I$5:$I$20000=$J6477)),$R$5:$R$20000)*IF($Q6477="",1,$Q6477),""),IF($P6477="","",IF($Q6477="",$P6477,$P6477*$Q6477))))</f>
      </c>
    </row>
    <row r="6478" spans="1:24" x14ac:dyDescent="0.25">
      <c r="A6478">
        <f>IF(B6478="","",IF(B6478=B6477,A6477,A6477+1))</f>
      </c>
      <c r="G6478">
        <f>IF($B6478="","",IF($J6478&lt;&gt;"",IFERROR(LOOKUP(2,1/(($B$5:$B$20000=$B6478)*($F$5:$F$20000="组件")*($I$5:$I$20000=$J6478)),$G$5:$G$20000)&amp;"."&amp;COUNTIFS($B$5:$B6478,$B6478,$J$5:$J6478,$J6478),""),COUNTIFS($B$5:$B6478,$B6478,$J$5:$J6478,"")))</f>
      </c>
      <c r="I6478">
        <f>IF($F6478="组件","C"&amp;TEXT(COUNTIFS($B$5:$B6478,$B6478,$F$5:$F6478,"组件"),"000"),"")</f>
      </c>
      <c r="J6478">
        <f>IF($B6478="","",IF($F6478="组件","",IF($Q6478&lt;&gt;"",IF(AND($B6478=$B6477,$F6477="组件"),$I6477,IF(AND($B6478=$B6477,$J6477&lt;&gt;""),$J6477,"")),"")))</f>
      </c>
      <c r="R6478">
        <f>IF($B6478="","",IF($J6478&lt;&gt;"",IFERROR(LOOKUP(2,1/(($B$5:$B$20000=$B6478)*($F$5:$F$20000="组件")*($I$5:$I$20000=$J6478)),$R$5:$R$20000)*IF($Q6478="",1,$Q6478),""),IF($P6478="","",IF($Q6478="",$P6478,$P6478*$Q6478))))</f>
      </c>
    </row>
    <row r="6479" spans="1:24" x14ac:dyDescent="0.25">
      <c r="A6479">
        <f>IF(B6479="","",IF(B6479=B6478,A6478,A6478+1))</f>
      </c>
      <c r="G6479">
        <f>IF($B6479="","",IF($J6479&lt;&gt;"",IFERROR(LOOKUP(2,1/(($B$5:$B$20000=$B6479)*($F$5:$F$20000="组件")*($I$5:$I$20000=$J6479)),$G$5:$G$20000)&amp;"."&amp;COUNTIFS($B$5:$B6479,$B6479,$J$5:$J6479,$J6479),""),COUNTIFS($B$5:$B6479,$B6479,$J$5:$J6479,"")))</f>
      </c>
      <c r="I6479">
        <f>IF($F6479="组件","C"&amp;TEXT(COUNTIFS($B$5:$B6479,$B6479,$F$5:$F6479,"组件"),"000"),"")</f>
      </c>
      <c r="J6479">
        <f>IF($B6479="","",IF($F6479="组件","",IF($Q6479&lt;&gt;"",IF(AND($B6479=$B6478,$F6478="组件"),$I6478,IF(AND($B6479=$B6478,$J6478&lt;&gt;""),$J6478,"")),"")))</f>
      </c>
      <c r="R6479">
        <f>IF($B6479="","",IF($J6479&lt;&gt;"",IFERROR(LOOKUP(2,1/(($B$5:$B$20000=$B6479)*($F$5:$F$20000="组件")*($I$5:$I$20000=$J6479)),$R$5:$R$20000)*IF($Q6479="",1,$Q6479),""),IF($P6479="","",IF($Q6479="",$P6479,$P6479*$Q6479))))</f>
      </c>
    </row>
    <row r="6480" spans="1:24" x14ac:dyDescent="0.25">
      <c r="A6480">
        <f>IF(B6480="","",IF(B6480=B6479,A6479,A6479+1))</f>
      </c>
      <c r="G6480">
        <f>IF($B6480="","",IF($J6480&lt;&gt;"",IFERROR(LOOKUP(2,1/(($B$5:$B$20000=$B6480)*($F$5:$F$20000="组件")*($I$5:$I$20000=$J6480)),$G$5:$G$20000)&amp;"."&amp;COUNTIFS($B$5:$B6480,$B6480,$J$5:$J6480,$J6480),""),COUNTIFS($B$5:$B6480,$B6480,$J$5:$J6480,"")))</f>
      </c>
      <c r="I6480">
        <f>IF($F6480="组件","C"&amp;TEXT(COUNTIFS($B$5:$B6480,$B6480,$F$5:$F6480,"组件"),"000"),"")</f>
      </c>
      <c r="J6480">
        <f>IF($B6480="","",IF($F6480="组件","",IF($Q6480&lt;&gt;"",IF(AND($B6480=$B6479,$F6479="组件"),$I6479,IF(AND($B6480=$B6479,$J6479&lt;&gt;""),$J6479,"")),"")))</f>
      </c>
      <c r="R6480">
        <f>IF($B6480="","",IF($J6480&lt;&gt;"",IFERROR(LOOKUP(2,1/(($B$5:$B$20000=$B6480)*($F$5:$F$20000="组件")*($I$5:$I$20000=$J6480)),$R$5:$R$20000)*IF($Q6480="",1,$Q6480),""),IF($P6480="","",IF($Q6480="",$P6480,$P6480*$Q6480))))</f>
      </c>
    </row>
    <row r="6481" spans="1:24" x14ac:dyDescent="0.25">
      <c r="A6481">
        <f>IF(B6481="","",IF(B6481=B6480,A6480,A6480+1))</f>
      </c>
      <c r="G6481">
        <f>IF($B6481="","",IF($J6481&lt;&gt;"",IFERROR(LOOKUP(2,1/(($B$5:$B$20000=$B6481)*($F$5:$F$20000="组件")*($I$5:$I$20000=$J6481)),$G$5:$G$20000)&amp;"."&amp;COUNTIFS($B$5:$B6481,$B6481,$J$5:$J6481,$J6481),""),COUNTIFS($B$5:$B6481,$B6481,$J$5:$J6481,"")))</f>
      </c>
      <c r="I6481">
        <f>IF($F6481="组件","C"&amp;TEXT(COUNTIFS($B$5:$B6481,$B6481,$F$5:$F6481,"组件"),"000"),"")</f>
      </c>
      <c r="J6481">
        <f>IF($B6481="","",IF($F6481="组件","",IF($Q6481&lt;&gt;"",IF(AND($B6481=$B6480,$F6480="组件"),$I6480,IF(AND($B6481=$B6480,$J6480&lt;&gt;""),$J6480,"")),"")))</f>
      </c>
      <c r="R6481">
        <f>IF($B6481="","",IF($J6481&lt;&gt;"",IFERROR(LOOKUP(2,1/(($B$5:$B$20000=$B6481)*($F$5:$F$20000="组件")*($I$5:$I$20000=$J6481)),$R$5:$R$20000)*IF($Q6481="",1,$Q6481),""),IF($P6481="","",IF($Q6481="",$P6481,$P6481*$Q6481))))</f>
      </c>
    </row>
    <row r="6482" spans="1:24" x14ac:dyDescent="0.25">
      <c r="A6482">
        <f>IF(B6482="","",IF(B6482=B6481,A6481,A6481+1))</f>
      </c>
      <c r="G6482">
        <f>IF($B6482="","",IF($J6482&lt;&gt;"",IFERROR(LOOKUP(2,1/(($B$5:$B$20000=$B6482)*($F$5:$F$20000="组件")*($I$5:$I$20000=$J6482)),$G$5:$G$20000)&amp;"."&amp;COUNTIFS($B$5:$B6482,$B6482,$J$5:$J6482,$J6482),""),COUNTIFS($B$5:$B6482,$B6482,$J$5:$J6482,"")))</f>
      </c>
      <c r="I6482">
        <f>IF($F6482="组件","C"&amp;TEXT(COUNTIFS($B$5:$B6482,$B6482,$F$5:$F6482,"组件"),"000"),"")</f>
      </c>
      <c r="J6482">
        <f>IF($B6482="","",IF($F6482="组件","",IF($Q6482&lt;&gt;"",IF(AND($B6482=$B6481,$F6481="组件"),$I6481,IF(AND($B6482=$B6481,$J6481&lt;&gt;""),$J6481,"")),"")))</f>
      </c>
      <c r="R6482">
        <f>IF($B6482="","",IF($J6482&lt;&gt;"",IFERROR(LOOKUP(2,1/(($B$5:$B$20000=$B6482)*($F$5:$F$20000="组件")*($I$5:$I$20000=$J6482)),$R$5:$R$20000)*IF($Q6482="",1,$Q6482),""),IF($P6482="","",IF($Q6482="",$P6482,$P6482*$Q6482))))</f>
      </c>
    </row>
    <row r="6483" spans="1:24" x14ac:dyDescent="0.25">
      <c r="A6483">
        <f>IF(B6483="","",IF(B6483=B6482,A6482,A6482+1))</f>
      </c>
      <c r="G6483">
        <f>IF($B6483="","",IF($J6483&lt;&gt;"",IFERROR(LOOKUP(2,1/(($B$5:$B$20000=$B6483)*($F$5:$F$20000="组件")*($I$5:$I$20000=$J6483)),$G$5:$G$20000)&amp;"."&amp;COUNTIFS($B$5:$B6483,$B6483,$J$5:$J6483,$J6483),""),COUNTIFS($B$5:$B6483,$B6483,$J$5:$J6483,"")))</f>
      </c>
      <c r="I6483">
        <f>IF($F6483="组件","C"&amp;TEXT(COUNTIFS($B$5:$B6483,$B6483,$F$5:$F6483,"组件"),"000"),"")</f>
      </c>
      <c r="J6483">
        <f>IF($B6483="","",IF($F6483="组件","",IF($Q6483&lt;&gt;"",IF(AND($B6483=$B6482,$F6482="组件"),$I6482,IF(AND($B6483=$B6482,$J6482&lt;&gt;""),$J6482,"")),"")))</f>
      </c>
      <c r="R6483">
        <f>IF($B6483="","",IF($J6483&lt;&gt;"",IFERROR(LOOKUP(2,1/(($B$5:$B$20000=$B6483)*($F$5:$F$20000="组件")*($I$5:$I$20000=$J6483)),$R$5:$R$20000)*IF($Q6483="",1,$Q6483),""),IF($P6483="","",IF($Q6483="",$P6483,$P6483*$Q6483))))</f>
      </c>
    </row>
    <row r="6484" spans="1:24" x14ac:dyDescent="0.25">
      <c r="A6484">
        <f>IF(B6484="","",IF(B6484=B6483,A6483,A6483+1))</f>
      </c>
      <c r="G6484">
        <f>IF($B6484="","",IF($J6484&lt;&gt;"",IFERROR(LOOKUP(2,1/(($B$5:$B$20000=$B6484)*($F$5:$F$20000="组件")*($I$5:$I$20000=$J6484)),$G$5:$G$20000)&amp;"."&amp;COUNTIFS($B$5:$B6484,$B6484,$J$5:$J6484,$J6484),""),COUNTIFS($B$5:$B6484,$B6484,$J$5:$J6484,"")))</f>
      </c>
      <c r="I6484">
        <f>IF($F6484="组件","C"&amp;TEXT(COUNTIFS($B$5:$B6484,$B6484,$F$5:$F6484,"组件"),"000"),"")</f>
      </c>
      <c r="J6484">
        <f>IF($B6484="","",IF($F6484="组件","",IF($Q6484&lt;&gt;"",IF(AND($B6484=$B6483,$F6483="组件"),$I6483,IF(AND($B6484=$B6483,$J6483&lt;&gt;""),$J6483,"")),"")))</f>
      </c>
      <c r="R6484">
        <f>IF($B6484="","",IF($J6484&lt;&gt;"",IFERROR(LOOKUP(2,1/(($B$5:$B$20000=$B6484)*($F$5:$F$20000="组件")*($I$5:$I$20000=$J6484)),$R$5:$R$20000)*IF($Q6484="",1,$Q6484),""),IF($P6484="","",IF($Q6484="",$P6484,$P6484*$Q6484))))</f>
      </c>
    </row>
    <row r="6485" spans="1:24" x14ac:dyDescent="0.25">
      <c r="A6485">
        <f>IF(B6485="","",IF(B6485=B6484,A6484,A6484+1))</f>
      </c>
      <c r="G6485">
        <f>IF($B6485="","",IF($J6485&lt;&gt;"",IFERROR(LOOKUP(2,1/(($B$5:$B$20000=$B6485)*($F$5:$F$20000="组件")*($I$5:$I$20000=$J6485)),$G$5:$G$20000)&amp;"."&amp;COUNTIFS($B$5:$B6485,$B6485,$J$5:$J6485,$J6485),""),COUNTIFS($B$5:$B6485,$B6485,$J$5:$J6485,"")))</f>
      </c>
      <c r="I6485">
        <f>IF($F6485="组件","C"&amp;TEXT(COUNTIFS($B$5:$B6485,$B6485,$F$5:$F6485,"组件"),"000"),"")</f>
      </c>
      <c r="J6485">
        <f>IF($B6485="","",IF($F6485="组件","",IF($Q6485&lt;&gt;"",IF(AND($B6485=$B6484,$F6484="组件"),$I6484,IF(AND($B6485=$B6484,$J6484&lt;&gt;""),$J6484,"")),"")))</f>
      </c>
      <c r="R6485">
        <f>IF($B6485="","",IF($J6485&lt;&gt;"",IFERROR(LOOKUP(2,1/(($B$5:$B$20000=$B6485)*($F$5:$F$20000="组件")*($I$5:$I$20000=$J6485)),$R$5:$R$20000)*IF($Q6485="",1,$Q6485),""),IF($P6485="","",IF($Q6485="",$P6485,$P6485*$Q6485))))</f>
      </c>
    </row>
    <row r="6486" spans="1:24" x14ac:dyDescent="0.25">
      <c r="A6486">
        <f>IF(B6486="","",IF(B6486=B6485,A6485,A6485+1))</f>
      </c>
      <c r="G6486">
        <f>IF($B6486="","",IF($J6486&lt;&gt;"",IFERROR(LOOKUP(2,1/(($B$5:$B$20000=$B6486)*($F$5:$F$20000="组件")*($I$5:$I$20000=$J6486)),$G$5:$G$20000)&amp;"."&amp;COUNTIFS($B$5:$B6486,$B6486,$J$5:$J6486,$J6486),""),COUNTIFS($B$5:$B6486,$B6486,$J$5:$J6486,"")))</f>
      </c>
      <c r="I6486">
        <f>IF($F6486="组件","C"&amp;TEXT(COUNTIFS($B$5:$B6486,$B6486,$F$5:$F6486,"组件"),"000"),"")</f>
      </c>
      <c r="J6486">
        <f>IF($B6486="","",IF($F6486="组件","",IF($Q6486&lt;&gt;"",IF(AND($B6486=$B6485,$F6485="组件"),$I6485,IF(AND($B6486=$B6485,$J6485&lt;&gt;""),$J6485,"")),"")))</f>
      </c>
      <c r="R6486">
        <f>IF($B6486="","",IF($J6486&lt;&gt;"",IFERROR(LOOKUP(2,1/(($B$5:$B$20000=$B6486)*($F$5:$F$20000="组件")*($I$5:$I$20000=$J6486)),$R$5:$R$20000)*IF($Q6486="",1,$Q6486),""),IF($P6486="","",IF($Q6486="",$P6486,$P6486*$Q6486))))</f>
      </c>
    </row>
    <row r="6487" spans="1:24" x14ac:dyDescent="0.25">
      <c r="A6487">
        <f>IF(B6487="","",IF(B6487=B6486,A6486,A6486+1))</f>
      </c>
      <c r="G6487">
        <f>IF($B6487="","",IF($J6487&lt;&gt;"",IFERROR(LOOKUP(2,1/(($B$5:$B$20000=$B6487)*($F$5:$F$20000="组件")*($I$5:$I$20000=$J6487)),$G$5:$G$20000)&amp;"."&amp;COUNTIFS($B$5:$B6487,$B6487,$J$5:$J6487,$J6487),""),COUNTIFS($B$5:$B6487,$B6487,$J$5:$J6487,"")))</f>
      </c>
      <c r="I6487">
        <f>IF($F6487="组件","C"&amp;TEXT(COUNTIFS($B$5:$B6487,$B6487,$F$5:$F6487,"组件"),"000"),"")</f>
      </c>
      <c r="J6487">
        <f>IF($B6487="","",IF($F6487="组件","",IF($Q6487&lt;&gt;"",IF(AND($B6487=$B6486,$F6486="组件"),$I6486,IF(AND($B6487=$B6486,$J6486&lt;&gt;""),$J6486,"")),"")))</f>
      </c>
      <c r="R6487">
        <f>IF($B6487="","",IF($J6487&lt;&gt;"",IFERROR(LOOKUP(2,1/(($B$5:$B$20000=$B6487)*($F$5:$F$20000="组件")*($I$5:$I$20000=$J6487)),$R$5:$R$20000)*IF($Q6487="",1,$Q6487),""),IF($P6487="","",IF($Q6487="",$P6487,$P6487*$Q6487))))</f>
      </c>
    </row>
    <row r="6488" spans="1:24" x14ac:dyDescent="0.25">
      <c r="A6488">
        <f>IF(B6488="","",IF(B6488=B6487,A6487,A6487+1))</f>
      </c>
      <c r="G6488">
        <f>IF($B6488="","",IF($J6488&lt;&gt;"",IFERROR(LOOKUP(2,1/(($B$5:$B$20000=$B6488)*($F$5:$F$20000="组件")*($I$5:$I$20000=$J6488)),$G$5:$G$20000)&amp;"."&amp;COUNTIFS($B$5:$B6488,$B6488,$J$5:$J6488,$J6488),""),COUNTIFS($B$5:$B6488,$B6488,$J$5:$J6488,"")))</f>
      </c>
      <c r="I6488">
        <f>IF($F6488="组件","C"&amp;TEXT(COUNTIFS($B$5:$B6488,$B6488,$F$5:$F6488,"组件"),"000"),"")</f>
      </c>
      <c r="J6488">
        <f>IF($B6488="","",IF($F6488="组件","",IF($Q6488&lt;&gt;"",IF(AND($B6488=$B6487,$F6487="组件"),$I6487,IF(AND($B6488=$B6487,$J6487&lt;&gt;""),$J6487,"")),"")))</f>
      </c>
      <c r="R6488">
        <f>IF($B6488="","",IF($J6488&lt;&gt;"",IFERROR(LOOKUP(2,1/(($B$5:$B$20000=$B6488)*($F$5:$F$20000="组件")*($I$5:$I$20000=$J6488)),$R$5:$R$20000)*IF($Q6488="",1,$Q6488),""),IF($P6488="","",IF($Q6488="",$P6488,$P6488*$Q6488))))</f>
      </c>
    </row>
    <row r="6489" spans="1:24" x14ac:dyDescent="0.25">
      <c r="A6489">
        <f>IF(B6489="","",IF(B6489=B6488,A6488,A6488+1))</f>
      </c>
      <c r="G6489">
        <f>IF($B6489="","",IF($J6489&lt;&gt;"",IFERROR(LOOKUP(2,1/(($B$5:$B$20000=$B6489)*($F$5:$F$20000="组件")*($I$5:$I$20000=$J6489)),$G$5:$G$20000)&amp;"."&amp;COUNTIFS($B$5:$B6489,$B6489,$J$5:$J6489,$J6489),""),COUNTIFS($B$5:$B6489,$B6489,$J$5:$J6489,"")))</f>
      </c>
      <c r="I6489">
        <f>IF($F6489="组件","C"&amp;TEXT(COUNTIFS($B$5:$B6489,$B6489,$F$5:$F6489,"组件"),"000"),"")</f>
      </c>
      <c r="J6489">
        <f>IF($B6489="","",IF($F6489="组件","",IF($Q6489&lt;&gt;"",IF(AND($B6489=$B6488,$F6488="组件"),$I6488,IF(AND($B6489=$B6488,$J6488&lt;&gt;""),$J6488,"")),"")))</f>
      </c>
      <c r="R6489">
        <f>IF($B6489="","",IF($J6489&lt;&gt;"",IFERROR(LOOKUP(2,1/(($B$5:$B$20000=$B6489)*($F$5:$F$20000="组件")*($I$5:$I$20000=$J6489)),$R$5:$R$20000)*IF($Q6489="",1,$Q6489),""),IF($P6489="","",IF($Q6489="",$P6489,$P6489*$Q6489))))</f>
      </c>
    </row>
    <row r="6490" spans="1:24" x14ac:dyDescent="0.25">
      <c r="A6490">
        <f>IF(B6490="","",IF(B6490=B6489,A6489,A6489+1))</f>
      </c>
      <c r="G6490">
        <f>IF($B6490="","",IF($J6490&lt;&gt;"",IFERROR(LOOKUP(2,1/(($B$5:$B$20000=$B6490)*($F$5:$F$20000="组件")*($I$5:$I$20000=$J6490)),$G$5:$G$20000)&amp;"."&amp;COUNTIFS($B$5:$B6490,$B6490,$J$5:$J6490,$J6490),""),COUNTIFS($B$5:$B6490,$B6490,$J$5:$J6490,"")))</f>
      </c>
      <c r="I6490">
        <f>IF($F6490="组件","C"&amp;TEXT(COUNTIFS($B$5:$B6490,$B6490,$F$5:$F6490,"组件"),"000"),"")</f>
      </c>
      <c r="J6490">
        <f>IF($B6490="","",IF($F6490="组件","",IF($Q6490&lt;&gt;"",IF(AND($B6490=$B6489,$F6489="组件"),$I6489,IF(AND($B6490=$B6489,$J6489&lt;&gt;""),$J6489,"")),"")))</f>
      </c>
      <c r="R6490">
        <f>IF($B6490="","",IF($J6490&lt;&gt;"",IFERROR(LOOKUP(2,1/(($B$5:$B$20000=$B6490)*($F$5:$F$20000="组件")*($I$5:$I$20000=$J6490)),$R$5:$R$20000)*IF($Q6490="",1,$Q6490),""),IF($P6490="","",IF($Q6490="",$P6490,$P6490*$Q6490))))</f>
      </c>
    </row>
    <row r="6491" spans="1:24" x14ac:dyDescent="0.25">
      <c r="A6491">
        <f>IF(B6491="","",IF(B6491=B6490,A6490,A6490+1))</f>
      </c>
      <c r="G6491">
        <f>IF($B6491="","",IF($J6491&lt;&gt;"",IFERROR(LOOKUP(2,1/(($B$5:$B$20000=$B6491)*($F$5:$F$20000="组件")*($I$5:$I$20000=$J6491)),$G$5:$G$20000)&amp;"."&amp;COUNTIFS($B$5:$B6491,$B6491,$J$5:$J6491,$J6491),""),COUNTIFS($B$5:$B6491,$B6491,$J$5:$J6491,"")))</f>
      </c>
      <c r="I6491">
        <f>IF($F6491="组件","C"&amp;TEXT(COUNTIFS($B$5:$B6491,$B6491,$F$5:$F6491,"组件"),"000"),"")</f>
      </c>
      <c r="J6491">
        <f>IF($B6491="","",IF($F6491="组件","",IF($Q6491&lt;&gt;"",IF(AND($B6491=$B6490,$F6490="组件"),$I6490,IF(AND($B6491=$B6490,$J6490&lt;&gt;""),$J6490,"")),"")))</f>
      </c>
      <c r="R6491">
        <f>IF($B6491="","",IF($J6491&lt;&gt;"",IFERROR(LOOKUP(2,1/(($B$5:$B$20000=$B6491)*($F$5:$F$20000="组件")*($I$5:$I$20000=$J6491)),$R$5:$R$20000)*IF($Q6491="",1,$Q6491),""),IF($P6491="","",IF($Q6491="",$P6491,$P6491*$Q6491))))</f>
      </c>
    </row>
    <row r="6492" spans="1:24" x14ac:dyDescent="0.25">
      <c r="A6492">
        <f>IF(B6492="","",IF(B6492=B6491,A6491,A6491+1))</f>
      </c>
      <c r="G6492">
        <f>IF($B6492="","",IF($J6492&lt;&gt;"",IFERROR(LOOKUP(2,1/(($B$5:$B$20000=$B6492)*($F$5:$F$20000="组件")*($I$5:$I$20000=$J6492)),$G$5:$G$20000)&amp;"."&amp;COUNTIFS($B$5:$B6492,$B6492,$J$5:$J6492,$J6492),""),COUNTIFS($B$5:$B6492,$B6492,$J$5:$J6492,"")))</f>
      </c>
      <c r="I6492">
        <f>IF($F6492="组件","C"&amp;TEXT(COUNTIFS($B$5:$B6492,$B6492,$F$5:$F6492,"组件"),"000"),"")</f>
      </c>
      <c r="J6492">
        <f>IF($B6492="","",IF($F6492="组件","",IF($Q6492&lt;&gt;"",IF(AND($B6492=$B6491,$F6491="组件"),$I6491,IF(AND($B6492=$B6491,$J6491&lt;&gt;""),$J6491,"")),"")))</f>
      </c>
      <c r="R6492">
        <f>IF($B6492="","",IF($J6492&lt;&gt;"",IFERROR(LOOKUP(2,1/(($B$5:$B$20000=$B6492)*($F$5:$F$20000="组件")*($I$5:$I$20000=$J6492)),$R$5:$R$20000)*IF($Q6492="",1,$Q6492),""),IF($P6492="","",IF($Q6492="",$P6492,$P6492*$Q6492))))</f>
      </c>
    </row>
    <row r="6493" spans="1:24" x14ac:dyDescent="0.25">
      <c r="A6493">
        <f>IF(B6493="","",IF(B6493=B6492,A6492,A6492+1))</f>
      </c>
      <c r="G6493">
        <f>IF($B6493="","",IF($J6493&lt;&gt;"",IFERROR(LOOKUP(2,1/(($B$5:$B$20000=$B6493)*($F$5:$F$20000="组件")*($I$5:$I$20000=$J6493)),$G$5:$G$20000)&amp;"."&amp;COUNTIFS($B$5:$B6493,$B6493,$J$5:$J6493,$J6493),""),COUNTIFS($B$5:$B6493,$B6493,$J$5:$J6493,"")))</f>
      </c>
      <c r="I6493">
        <f>IF($F6493="组件","C"&amp;TEXT(COUNTIFS($B$5:$B6493,$B6493,$F$5:$F6493,"组件"),"000"),"")</f>
      </c>
      <c r="J6493">
        <f>IF($B6493="","",IF($F6493="组件","",IF($Q6493&lt;&gt;"",IF(AND($B6493=$B6492,$F6492="组件"),$I6492,IF(AND($B6493=$B6492,$J6492&lt;&gt;""),$J6492,"")),"")))</f>
      </c>
      <c r="R6493">
        <f>IF($B6493="","",IF($J6493&lt;&gt;"",IFERROR(LOOKUP(2,1/(($B$5:$B$20000=$B6493)*($F$5:$F$20000="组件")*($I$5:$I$20000=$J6493)),$R$5:$R$20000)*IF($Q6493="",1,$Q6493),""),IF($P6493="","",IF($Q6493="",$P6493,$P6493*$Q6493))))</f>
      </c>
    </row>
    <row r="6494" spans="1:24" x14ac:dyDescent="0.25">
      <c r="A6494">
        <f>IF(B6494="","",IF(B6494=B6493,A6493,A6493+1))</f>
      </c>
      <c r="G6494">
        <f>IF($B6494="","",IF($J6494&lt;&gt;"",IFERROR(LOOKUP(2,1/(($B$5:$B$20000=$B6494)*($F$5:$F$20000="组件")*($I$5:$I$20000=$J6494)),$G$5:$G$20000)&amp;"."&amp;COUNTIFS($B$5:$B6494,$B6494,$J$5:$J6494,$J6494),""),COUNTIFS($B$5:$B6494,$B6494,$J$5:$J6494,"")))</f>
      </c>
      <c r="I6494">
        <f>IF($F6494="组件","C"&amp;TEXT(COUNTIFS($B$5:$B6494,$B6494,$F$5:$F6494,"组件"),"000"),"")</f>
      </c>
      <c r="J6494">
        <f>IF($B6494="","",IF($F6494="组件","",IF($Q6494&lt;&gt;"",IF(AND($B6494=$B6493,$F6493="组件"),$I6493,IF(AND($B6494=$B6493,$J6493&lt;&gt;""),$J6493,"")),"")))</f>
      </c>
      <c r="R6494">
        <f>IF($B6494="","",IF($J6494&lt;&gt;"",IFERROR(LOOKUP(2,1/(($B$5:$B$20000=$B6494)*($F$5:$F$20000="组件")*($I$5:$I$20000=$J6494)),$R$5:$R$20000)*IF($Q6494="",1,$Q6494),""),IF($P6494="","",IF($Q6494="",$P6494,$P6494*$Q6494))))</f>
      </c>
    </row>
    <row r="6495" spans="1:24" x14ac:dyDescent="0.25">
      <c r="A6495">
        <f>IF(B6495="","",IF(B6495=B6494,A6494,A6494+1))</f>
      </c>
      <c r="G6495">
        <f>IF($B6495="","",IF($J6495&lt;&gt;"",IFERROR(LOOKUP(2,1/(($B$5:$B$20000=$B6495)*($F$5:$F$20000="组件")*($I$5:$I$20000=$J6495)),$G$5:$G$20000)&amp;"."&amp;COUNTIFS($B$5:$B6495,$B6495,$J$5:$J6495,$J6495),""),COUNTIFS($B$5:$B6495,$B6495,$J$5:$J6495,"")))</f>
      </c>
      <c r="I6495">
        <f>IF($F6495="组件","C"&amp;TEXT(COUNTIFS($B$5:$B6495,$B6495,$F$5:$F6495,"组件"),"000"),"")</f>
      </c>
      <c r="J6495">
        <f>IF($B6495="","",IF($F6495="组件","",IF($Q6495&lt;&gt;"",IF(AND($B6495=$B6494,$F6494="组件"),$I6494,IF(AND($B6495=$B6494,$J6494&lt;&gt;""),$J6494,"")),"")))</f>
      </c>
      <c r="R6495">
        <f>IF($B6495="","",IF($J6495&lt;&gt;"",IFERROR(LOOKUP(2,1/(($B$5:$B$20000=$B6495)*($F$5:$F$20000="组件")*($I$5:$I$20000=$J6495)),$R$5:$R$20000)*IF($Q6495="",1,$Q6495),""),IF($P6495="","",IF($Q6495="",$P6495,$P6495*$Q6495))))</f>
      </c>
    </row>
    <row r="6496" spans="1:24" x14ac:dyDescent="0.25">
      <c r="A6496">
        <f>IF(B6496="","",IF(B6496=B6495,A6495,A6495+1))</f>
      </c>
      <c r="G6496">
        <f>IF($B6496="","",IF($J6496&lt;&gt;"",IFERROR(LOOKUP(2,1/(($B$5:$B$20000=$B6496)*($F$5:$F$20000="组件")*($I$5:$I$20000=$J6496)),$G$5:$G$20000)&amp;"."&amp;COUNTIFS($B$5:$B6496,$B6496,$J$5:$J6496,$J6496),""),COUNTIFS($B$5:$B6496,$B6496,$J$5:$J6496,"")))</f>
      </c>
      <c r="I6496">
        <f>IF($F6496="组件","C"&amp;TEXT(COUNTIFS($B$5:$B6496,$B6496,$F$5:$F6496,"组件"),"000"),"")</f>
      </c>
      <c r="J6496">
        <f>IF($B6496="","",IF($F6496="组件","",IF($Q6496&lt;&gt;"",IF(AND($B6496=$B6495,$F6495="组件"),$I6495,IF(AND($B6496=$B6495,$J6495&lt;&gt;""),$J6495,"")),"")))</f>
      </c>
      <c r="R6496">
        <f>IF($B6496="","",IF($J6496&lt;&gt;"",IFERROR(LOOKUP(2,1/(($B$5:$B$20000=$B6496)*($F$5:$F$20000="组件")*($I$5:$I$20000=$J6496)),$R$5:$R$20000)*IF($Q6496="",1,$Q6496),""),IF($P6496="","",IF($Q6496="",$P6496,$P6496*$Q6496))))</f>
      </c>
    </row>
    <row r="6497" spans="1:24" x14ac:dyDescent="0.25">
      <c r="A6497">
        <f>IF(B6497="","",IF(B6497=B6496,A6496,A6496+1))</f>
      </c>
      <c r="G6497">
        <f>IF($B6497="","",IF($J6497&lt;&gt;"",IFERROR(LOOKUP(2,1/(($B$5:$B$20000=$B6497)*($F$5:$F$20000="组件")*($I$5:$I$20000=$J6497)),$G$5:$G$20000)&amp;"."&amp;COUNTIFS($B$5:$B6497,$B6497,$J$5:$J6497,$J6497),""),COUNTIFS($B$5:$B6497,$B6497,$J$5:$J6497,"")))</f>
      </c>
      <c r="I6497">
        <f>IF($F6497="组件","C"&amp;TEXT(COUNTIFS($B$5:$B6497,$B6497,$F$5:$F6497,"组件"),"000"),"")</f>
      </c>
      <c r="J6497">
        <f>IF($B6497="","",IF($F6497="组件","",IF($Q6497&lt;&gt;"",IF(AND($B6497=$B6496,$F6496="组件"),$I6496,IF(AND($B6497=$B6496,$J6496&lt;&gt;""),$J6496,"")),"")))</f>
      </c>
      <c r="R6497">
        <f>IF($B6497="","",IF($J6497&lt;&gt;"",IFERROR(LOOKUP(2,1/(($B$5:$B$20000=$B6497)*($F$5:$F$20000="组件")*($I$5:$I$20000=$J6497)),$R$5:$R$20000)*IF($Q6497="",1,$Q6497),""),IF($P6497="","",IF($Q6497="",$P6497,$P6497*$Q6497))))</f>
      </c>
    </row>
    <row r="6498" spans="1:24" x14ac:dyDescent="0.25">
      <c r="A6498">
        <f>IF(B6498="","",IF(B6498=B6497,A6497,A6497+1))</f>
      </c>
      <c r="G6498">
        <f>IF($B6498="","",IF($J6498&lt;&gt;"",IFERROR(LOOKUP(2,1/(($B$5:$B$20000=$B6498)*($F$5:$F$20000="组件")*($I$5:$I$20000=$J6498)),$G$5:$G$20000)&amp;"."&amp;COUNTIFS($B$5:$B6498,$B6498,$J$5:$J6498,$J6498),""),COUNTIFS($B$5:$B6498,$B6498,$J$5:$J6498,"")))</f>
      </c>
      <c r="I6498">
        <f>IF($F6498="组件","C"&amp;TEXT(COUNTIFS($B$5:$B6498,$B6498,$F$5:$F6498,"组件"),"000"),"")</f>
      </c>
      <c r="J6498">
        <f>IF($B6498="","",IF($F6498="组件","",IF($Q6498&lt;&gt;"",IF(AND($B6498=$B6497,$F6497="组件"),$I6497,IF(AND($B6498=$B6497,$J6497&lt;&gt;""),$J6497,"")),"")))</f>
      </c>
      <c r="R6498">
        <f>IF($B6498="","",IF($J6498&lt;&gt;"",IFERROR(LOOKUP(2,1/(($B$5:$B$20000=$B6498)*($F$5:$F$20000="组件")*($I$5:$I$20000=$J6498)),$R$5:$R$20000)*IF($Q6498="",1,$Q6498),""),IF($P6498="","",IF($Q6498="",$P6498,$P6498*$Q6498))))</f>
      </c>
    </row>
    <row r="6499" spans="1:24" x14ac:dyDescent="0.25">
      <c r="A6499">
        <f>IF(B6499="","",IF(B6499=B6498,A6498,A6498+1))</f>
      </c>
      <c r="G6499">
        <f>IF($B6499="","",IF($J6499&lt;&gt;"",IFERROR(LOOKUP(2,1/(($B$5:$B$20000=$B6499)*($F$5:$F$20000="组件")*($I$5:$I$20000=$J6499)),$G$5:$G$20000)&amp;"."&amp;COUNTIFS($B$5:$B6499,$B6499,$J$5:$J6499,$J6499),""),COUNTIFS($B$5:$B6499,$B6499,$J$5:$J6499,"")))</f>
      </c>
      <c r="I6499">
        <f>IF($F6499="组件","C"&amp;TEXT(COUNTIFS($B$5:$B6499,$B6499,$F$5:$F6499,"组件"),"000"),"")</f>
      </c>
      <c r="J6499">
        <f>IF($B6499="","",IF($F6499="组件","",IF($Q6499&lt;&gt;"",IF(AND($B6499=$B6498,$F6498="组件"),$I6498,IF(AND($B6499=$B6498,$J6498&lt;&gt;""),$J6498,"")),"")))</f>
      </c>
      <c r="R6499">
        <f>IF($B6499="","",IF($J6499&lt;&gt;"",IFERROR(LOOKUP(2,1/(($B$5:$B$20000=$B6499)*($F$5:$F$20000="组件")*($I$5:$I$20000=$J6499)),$R$5:$R$20000)*IF($Q6499="",1,$Q6499),""),IF($P6499="","",IF($Q6499="",$P6499,$P6499*$Q6499))))</f>
      </c>
    </row>
    <row r="6500" spans="1:24" x14ac:dyDescent="0.25">
      <c r="A6500">
        <f>IF(B6500="","",IF(B6500=B6499,A6499,A6499+1))</f>
      </c>
      <c r="G6500">
        <f>IF($B6500="","",IF($J6500&lt;&gt;"",IFERROR(LOOKUP(2,1/(($B$5:$B$20000=$B6500)*($F$5:$F$20000="组件")*($I$5:$I$20000=$J6500)),$G$5:$G$20000)&amp;"."&amp;COUNTIFS($B$5:$B6500,$B6500,$J$5:$J6500,$J6500),""),COUNTIFS($B$5:$B6500,$B6500,$J$5:$J6500,"")))</f>
      </c>
      <c r="I6500">
        <f>IF($F6500="组件","C"&amp;TEXT(COUNTIFS($B$5:$B6500,$B6500,$F$5:$F6500,"组件"),"000"),"")</f>
      </c>
      <c r="J6500">
        <f>IF($B6500="","",IF($F6500="组件","",IF($Q6500&lt;&gt;"",IF(AND($B6500=$B6499,$F6499="组件"),$I6499,IF(AND($B6500=$B6499,$J6499&lt;&gt;""),$J6499,"")),"")))</f>
      </c>
      <c r="R6500">
        <f>IF($B6500="","",IF($J6500&lt;&gt;"",IFERROR(LOOKUP(2,1/(($B$5:$B$20000=$B6500)*($F$5:$F$20000="组件")*($I$5:$I$20000=$J6500)),$R$5:$R$20000)*IF($Q6500="",1,$Q6500),""),IF($P6500="","",IF($Q6500="",$P6500,$P6500*$Q6500))))</f>
      </c>
    </row>
    <row r="6501" spans="1:24" x14ac:dyDescent="0.25">
      <c r="A6501">
        <f>IF(B6501="","",IF(B6501=B6500,A6500,A6500+1))</f>
      </c>
      <c r="G6501">
        <f>IF($B6501="","",IF($J6501&lt;&gt;"",IFERROR(LOOKUP(2,1/(($B$5:$B$20000=$B6501)*($F$5:$F$20000="组件")*($I$5:$I$20000=$J6501)),$G$5:$G$20000)&amp;"."&amp;COUNTIFS($B$5:$B6501,$B6501,$J$5:$J6501,$J6501),""),COUNTIFS($B$5:$B6501,$B6501,$J$5:$J6501,"")))</f>
      </c>
      <c r="I6501">
        <f>IF($F6501="组件","C"&amp;TEXT(COUNTIFS($B$5:$B6501,$B6501,$F$5:$F6501,"组件"),"000"),"")</f>
      </c>
      <c r="J6501">
        <f>IF($B6501="","",IF($F6501="组件","",IF($Q6501&lt;&gt;"",IF(AND($B6501=$B6500,$F6500="组件"),$I6500,IF(AND($B6501=$B6500,$J6500&lt;&gt;""),$J6500,"")),"")))</f>
      </c>
      <c r="R6501">
        <f>IF($B6501="","",IF($J6501&lt;&gt;"",IFERROR(LOOKUP(2,1/(($B$5:$B$20000=$B6501)*($F$5:$F$20000="组件")*($I$5:$I$20000=$J6501)),$R$5:$R$20000)*IF($Q6501="",1,$Q6501),""),IF($P6501="","",IF($Q6501="",$P6501,$P6501*$Q6501))))</f>
      </c>
    </row>
    <row r="6502" spans="1:24" x14ac:dyDescent="0.25">
      <c r="A6502">
        <f>IF(B6502="","",IF(B6502=B6501,A6501,A6501+1))</f>
      </c>
      <c r="G6502">
        <f>IF($B6502="","",IF($J6502&lt;&gt;"",IFERROR(LOOKUP(2,1/(($B$5:$B$20000=$B6502)*($F$5:$F$20000="组件")*($I$5:$I$20000=$J6502)),$G$5:$G$20000)&amp;"."&amp;COUNTIFS($B$5:$B6502,$B6502,$J$5:$J6502,$J6502),""),COUNTIFS($B$5:$B6502,$B6502,$J$5:$J6502,"")))</f>
      </c>
      <c r="I6502">
        <f>IF($F6502="组件","C"&amp;TEXT(COUNTIFS($B$5:$B6502,$B6502,$F$5:$F6502,"组件"),"000"),"")</f>
      </c>
      <c r="J6502">
        <f>IF($B6502="","",IF($F6502="组件","",IF($Q6502&lt;&gt;"",IF(AND($B6502=$B6501,$F6501="组件"),$I6501,IF(AND($B6502=$B6501,$J6501&lt;&gt;""),$J6501,"")),"")))</f>
      </c>
      <c r="R6502">
        <f>IF($B6502="","",IF($J6502&lt;&gt;"",IFERROR(LOOKUP(2,1/(($B$5:$B$20000=$B6502)*($F$5:$F$20000="组件")*($I$5:$I$20000=$J6502)),$R$5:$R$20000)*IF($Q6502="",1,$Q6502),""),IF($P6502="","",IF($Q6502="",$P6502,$P6502*$Q6502))))</f>
      </c>
    </row>
    <row r="6503" spans="1:24" x14ac:dyDescent="0.25">
      <c r="A6503">
        <f>IF(B6503="","",IF(B6503=B6502,A6502,A6502+1))</f>
      </c>
      <c r="G6503">
        <f>IF($B6503="","",IF($J6503&lt;&gt;"",IFERROR(LOOKUP(2,1/(($B$5:$B$20000=$B6503)*($F$5:$F$20000="组件")*($I$5:$I$20000=$J6503)),$G$5:$G$20000)&amp;"."&amp;COUNTIFS($B$5:$B6503,$B6503,$J$5:$J6503,$J6503),""),COUNTIFS($B$5:$B6503,$B6503,$J$5:$J6503,"")))</f>
      </c>
      <c r="I6503">
        <f>IF($F6503="组件","C"&amp;TEXT(COUNTIFS($B$5:$B6503,$B6503,$F$5:$F6503,"组件"),"000"),"")</f>
      </c>
      <c r="J6503">
        <f>IF($B6503="","",IF($F6503="组件","",IF($Q6503&lt;&gt;"",IF(AND($B6503=$B6502,$F6502="组件"),$I6502,IF(AND($B6503=$B6502,$J6502&lt;&gt;""),$J6502,"")),"")))</f>
      </c>
      <c r="R6503">
        <f>IF($B6503="","",IF($J6503&lt;&gt;"",IFERROR(LOOKUP(2,1/(($B$5:$B$20000=$B6503)*($F$5:$F$20000="组件")*($I$5:$I$20000=$J6503)),$R$5:$R$20000)*IF($Q6503="",1,$Q6503),""),IF($P6503="","",IF($Q6503="",$P6503,$P6503*$Q6503))))</f>
      </c>
    </row>
    <row r="6504" spans="1:24" x14ac:dyDescent="0.25">
      <c r="A6504">
        <f>IF(B6504="","",IF(B6504=B6503,A6503,A6503+1))</f>
      </c>
      <c r="G6504">
        <f>IF($B6504="","",IF($J6504&lt;&gt;"",IFERROR(LOOKUP(2,1/(($B$5:$B$20000=$B6504)*($F$5:$F$20000="组件")*($I$5:$I$20000=$J6504)),$G$5:$G$20000)&amp;"."&amp;COUNTIFS($B$5:$B6504,$B6504,$J$5:$J6504,$J6504),""),COUNTIFS($B$5:$B6504,$B6504,$J$5:$J6504,"")))</f>
      </c>
      <c r="I6504">
        <f>IF($F6504="组件","C"&amp;TEXT(COUNTIFS($B$5:$B6504,$B6504,$F$5:$F6504,"组件"),"000"),"")</f>
      </c>
      <c r="J6504">
        <f>IF($B6504="","",IF($F6504="组件","",IF($Q6504&lt;&gt;"",IF(AND($B6504=$B6503,$F6503="组件"),$I6503,IF(AND($B6504=$B6503,$J6503&lt;&gt;""),$J6503,"")),"")))</f>
      </c>
      <c r="R6504">
        <f>IF($B6504="","",IF($J6504&lt;&gt;"",IFERROR(LOOKUP(2,1/(($B$5:$B$20000=$B6504)*($F$5:$F$20000="组件")*($I$5:$I$20000=$J6504)),$R$5:$R$20000)*IF($Q6504="",1,$Q6504),""),IF($P6504="","",IF($Q6504="",$P6504,$P6504*$Q6504))))</f>
      </c>
    </row>
    <row r="6505" spans="1:24" x14ac:dyDescent="0.25">
      <c r="A6505">
        <f>IF(B6505="","",IF(B6505=B6504,A6504,A6504+1))</f>
      </c>
      <c r="G6505">
        <f>IF($B6505="","",IF($J6505&lt;&gt;"",IFERROR(LOOKUP(2,1/(($B$5:$B$20000=$B6505)*($F$5:$F$20000="组件")*($I$5:$I$20000=$J6505)),$G$5:$G$20000)&amp;"."&amp;COUNTIFS($B$5:$B6505,$B6505,$J$5:$J6505,$J6505),""),COUNTIFS($B$5:$B6505,$B6505,$J$5:$J6505,"")))</f>
      </c>
      <c r="I6505">
        <f>IF($F6505="组件","C"&amp;TEXT(COUNTIFS($B$5:$B6505,$B6505,$F$5:$F6505,"组件"),"000"),"")</f>
      </c>
      <c r="J6505">
        <f>IF($B6505="","",IF($F6505="组件","",IF($Q6505&lt;&gt;"",IF(AND($B6505=$B6504,$F6504="组件"),$I6504,IF(AND($B6505=$B6504,$J6504&lt;&gt;""),$J6504,"")),"")))</f>
      </c>
      <c r="R6505">
        <f>IF($B6505="","",IF($J6505&lt;&gt;"",IFERROR(LOOKUP(2,1/(($B$5:$B$20000=$B6505)*($F$5:$F$20000="组件")*($I$5:$I$20000=$J6505)),$R$5:$R$20000)*IF($Q6505="",1,$Q6505),""),IF($P6505="","",IF($Q6505="",$P6505,$P6505*$Q6505))))</f>
      </c>
    </row>
    <row r="6506" spans="1:24" x14ac:dyDescent="0.25">
      <c r="A6506">
        <f>IF(B6506="","",IF(B6506=B6505,A6505,A6505+1))</f>
      </c>
      <c r="G6506">
        <f>IF($B6506="","",IF($J6506&lt;&gt;"",IFERROR(LOOKUP(2,1/(($B$5:$B$20000=$B6506)*($F$5:$F$20000="组件")*($I$5:$I$20000=$J6506)),$G$5:$G$20000)&amp;"."&amp;COUNTIFS($B$5:$B6506,$B6506,$J$5:$J6506,$J6506),""),COUNTIFS($B$5:$B6506,$B6506,$J$5:$J6506,"")))</f>
      </c>
      <c r="I6506">
        <f>IF($F6506="组件","C"&amp;TEXT(COUNTIFS($B$5:$B6506,$B6506,$F$5:$F6506,"组件"),"000"),"")</f>
      </c>
      <c r="J6506">
        <f>IF($B6506="","",IF($F6506="组件","",IF($Q6506&lt;&gt;"",IF(AND($B6506=$B6505,$F6505="组件"),$I6505,IF(AND($B6506=$B6505,$J6505&lt;&gt;""),$J6505,"")),"")))</f>
      </c>
      <c r="R6506">
        <f>IF($B6506="","",IF($J6506&lt;&gt;"",IFERROR(LOOKUP(2,1/(($B$5:$B$20000=$B6506)*($F$5:$F$20000="组件")*($I$5:$I$20000=$J6506)),$R$5:$R$20000)*IF($Q6506="",1,$Q6506),""),IF($P6506="","",IF($Q6506="",$P6506,$P6506*$Q6506))))</f>
      </c>
    </row>
    <row r="6507" spans="1:24" x14ac:dyDescent="0.25">
      <c r="A6507">
        <f>IF(B6507="","",IF(B6507=B6506,A6506,A6506+1))</f>
      </c>
      <c r="G6507">
        <f>IF($B6507="","",IF($J6507&lt;&gt;"",IFERROR(LOOKUP(2,1/(($B$5:$B$20000=$B6507)*($F$5:$F$20000="组件")*($I$5:$I$20000=$J6507)),$G$5:$G$20000)&amp;"."&amp;COUNTIFS($B$5:$B6507,$B6507,$J$5:$J6507,$J6507),""),COUNTIFS($B$5:$B6507,$B6507,$J$5:$J6507,"")))</f>
      </c>
      <c r="I6507">
        <f>IF($F6507="组件","C"&amp;TEXT(COUNTIFS($B$5:$B6507,$B6507,$F$5:$F6507,"组件"),"000"),"")</f>
      </c>
      <c r="J6507">
        <f>IF($B6507="","",IF($F6507="组件","",IF($Q6507&lt;&gt;"",IF(AND($B6507=$B6506,$F6506="组件"),$I6506,IF(AND($B6507=$B6506,$J6506&lt;&gt;""),$J6506,"")),"")))</f>
      </c>
      <c r="R6507">
        <f>IF($B6507="","",IF($J6507&lt;&gt;"",IFERROR(LOOKUP(2,1/(($B$5:$B$20000=$B6507)*($F$5:$F$20000="组件")*($I$5:$I$20000=$J6507)),$R$5:$R$20000)*IF($Q6507="",1,$Q6507),""),IF($P6507="","",IF($Q6507="",$P6507,$P6507*$Q6507))))</f>
      </c>
    </row>
    <row r="6508" spans="1:24" x14ac:dyDescent="0.25">
      <c r="A6508">
        <f>IF(B6508="","",IF(B6508=B6507,A6507,A6507+1))</f>
      </c>
      <c r="G6508">
        <f>IF($B6508="","",IF($J6508&lt;&gt;"",IFERROR(LOOKUP(2,1/(($B$5:$B$20000=$B6508)*($F$5:$F$20000="组件")*($I$5:$I$20000=$J6508)),$G$5:$G$20000)&amp;"."&amp;COUNTIFS($B$5:$B6508,$B6508,$J$5:$J6508,$J6508),""),COUNTIFS($B$5:$B6508,$B6508,$J$5:$J6508,"")))</f>
      </c>
      <c r="I6508">
        <f>IF($F6508="组件","C"&amp;TEXT(COUNTIFS($B$5:$B6508,$B6508,$F$5:$F6508,"组件"),"000"),"")</f>
      </c>
      <c r="J6508">
        <f>IF($B6508="","",IF($F6508="组件","",IF($Q6508&lt;&gt;"",IF(AND($B6508=$B6507,$F6507="组件"),$I6507,IF(AND($B6508=$B6507,$J6507&lt;&gt;""),$J6507,"")),"")))</f>
      </c>
      <c r="R6508">
        <f>IF($B6508="","",IF($J6508&lt;&gt;"",IFERROR(LOOKUP(2,1/(($B$5:$B$20000=$B6508)*($F$5:$F$20000="组件")*($I$5:$I$20000=$J6508)),$R$5:$R$20000)*IF($Q6508="",1,$Q6508),""),IF($P6508="","",IF($Q6508="",$P6508,$P6508*$Q6508))))</f>
      </c>
    </row>
    <row r="6509" spans="1:24" x14ac:dyDescent="0.25">
      <c r="A6509">
        <f>IF(B6509="","",IF(B6509=B6508,A6508,A6508+1))</f>
      </c>
      <c r="G6509">
        <f>IF($B6509="","",IF($J6509&lt;&gt;"",IFERROR(LOOKUP(2,1/(($B$5:$B$20000=$B6509)*($F$5:$F$20000="组件")*($I$5:$I$20000=$J6509)),$G$5:$G$20000)&amp;"."&amp;COUNTIFS($B$5:$B6509,$B6509,$J$5:$J6509,$J6509),""),COUNTIFS($B$5:$B6509,$B6509,$J$5:$J6509,"")))</f>
      </c>
      <c r="I6509">
        <f>IF($F6509="组件","C"&amp;TEXT(COUNTIFS($B$5:$B6509,$B6509,$F$5:$F6509,"组件"),"000"),"")</f>
      </c>
      <c r="J6509">
        <f>IF($B6509="","",IF($F6509="组件","",IF($Q6509&lt;&gt;"",IF(AND($B6509=$B6508,$F6508="组件"),$I6508,IF(AND($B6509=$B6508,$J6508&lt;&gt;""),$J6508,"")),"")))</f>
      </c>
      <c r="R6509">
        <f>IF($B6509="","",IF($J6509&lt;&gt;"",IFERROR(LOOKUP(2,1/(($B$5:$B$20000=$B6509)*($F$5:$F$20000="组件")*($I$5:$I$20000=$J6509)),$R$5:$R$20000)*IF($Q6509="",1,$Q6509),""),IF($P6509="","",IF($Q6509="",$P6509,$P6509*$Q6509))))</f>
      </c>
    </row>
    <row r="6510" spans="1:24" x14ac:dyDescent="0.25">
      <c r="A6510">
        <f>IF(B6510="","",IF(B6510=B6509,A6509,A6509+1))</f>
      </c>
      <c r="G6510">
        <f>IF($B6510="","",IF($J6510&lt;&gt;"",IFERROR(LOOKUP(2,1/(($B$5:$B$20000=$B6510)*($F$5:$F$20000="组件")*($I$5:$I$20000=$J6510)),$G$5:$G$20000)&amp;"."&amp;COUNTIFS($B$5:$B6510,$B6510,$J$5:$J6510,$J6510),""),COUNTIFS($B$5:$B6510,$B6510,$J$5:$J6510,"")))</f>
      </c>
      <c r="I6510">
        <f>IF($F6510="组件","C"&amp;TEXT(COUNTIFS($B$5:$B6510,$B6510,$F$5:$F6510,"组件"),"000"),"")</f>
      </c>
      <c r="J6510">
        <f>IF($B6510="","",IF($F6510="组件","",IF($Q6510&lt;&gt;"",IF(AND($B6510=$B6509,$F6509="组件"),$I6509,IF(AND($B6510=$B6509,$J6509&lt;&gt;""),$J6509,"")),"")))</f>
      </c>
      <c r="R6510">
        <f>IF($B6510="","",IF($J6510&lt;&gt;"",IFERROR(LOOKUP(2,1/(($B$5:$B$20000=$B6510)*($F$5:$F$20000="组件")*($I$5:$I$20000=$J6510)),$R$5:$R$20000)*IF($Q6510="",1,$Q6510),""),IF($P6510="","",IF($Q6510="",$P6510,$P6510*$Q6510))))</f>
      </c>
    </row>
    <row r="6511" spans="1:24" x14ac:dyDescent="0.25">
      <c r="A6511">
        <f>IF(B6511="","",IF(B6511=B6510,A6510,A6510+1))</f>
      </c>
      <c r="G6511">
        <f>IF($B6511="","",IF($J6511&lt;&gt;"",IFERROR(LOOKUP(2,1/(($B$5:$B$20000=$B6511)*($F$5:$F$20000="组件")*($I$5:$I$20000=$J6511)),$G$5:$G$20000)&amp;"."&amp;COUNTIFS($B$5:$B6511,$B6511,$J$5:$J6511,$J6511),""),COUNTIFS($B$5:$B6511,$B6511,$J$5:$J6511,"")))</f>
      </c>
      <c r="I6511">
        <f>IF($F6511="组件","C"&amp;TEXT(COUNTIFS($B$5:$B6511,$B6511,$F$5:$F6511,"组件"),"000"),"")</f>
      </c>
      <c r="J6511">
        <f>IF($B6511="","",IF($F6511="组件","",IF($Q6511&lt;&gt;"",IF(AND($B6511=$B6510,$F6510="组件"),$I6510,IF(AND($B6511=$B6510,$J6510&lt;&gt;""),$J6510,"")),"")))</f>
      </c>
      <c r="R6511">
        <f>IF($B6511="","",IF($J6511&lt;&gt;"",IFERROR(LOOKUP(2,1/(($B$5:$B$20000=$B6511)*($F$5:$F$20000="组件")*($I$5:$I$20000=$J6511)),$R$5:$R$20000)*IF($Q6511="",1,$Q6511),""),IF($P6511="","",IF($Q6511="",$P6511,$P6511*$Q6511))))</f>
      </c>
    </row>
    <row r="6512" spans="1:24" x14ac:dyDescent="0.25">
      <c r="A6512">
        <f>IF(B6512="","",IF(B6512=B6511,A6511,A6511+1))</f>
      </c>
      <c r="G6512">
        <f>IF($B6512="","",IF($J6512&lt;&gt;"",IFERROR(LOOKUP(2,1/(($B$5:$B$20000=$B6512)*($F$5:$F$20000="组件")*($I$5:$I$20000=$J6512)),$G$5:$G$20000)&amp;"."&amp;COUNTIFS($B$5:$B6512,$B6512,$J$5:$J6512,$J6512),""),COUNTIFS($B$5:$B6512,$B6512,$J$5:$J6512,"")))</f>
      </c>
      <c r="I6512">
        <f>IF($F6512="组件","C"&amp;TEXT(COUNTIFS($B$5:$B6512,$B6512,$F$5:$F6512,"组件"),"000"),"")</f>
      </c>
      <c r="J6512">
        <f>IF($B6512="","",IF($F6512="组件","",IF($Q6512&lt;&gt;"",IF(AND($B6512=$B6511,$F6511="组件"),$I6511,IF(AND($B6512=$B6511,$J6511&lt;&gt;""),$J6511,"")),"")))</f>
      </c>
      <c r="R6512">
        <f>IF($B6512="","",IF($J6512&lt;&gt;"",IFERROR(LOOKUP(2,1/(($B$5:$B$20000=$B6512)*($F$5:$F$20000="组件")*($I$5:$I$20000=$J6512)),$R$5:$R$20000)*IF($Q6512="",1,$Q6512),""),IF($P6512="","",IF($Q6512="",$P6512,$P6512*$Q6512))))</f>
      </c>
    </row>
    <row r="6513" spans="1:24" x14ac:dyDescent="0.25">
      <c r="A6513">
        <f>IF(B6513="","",IF(B6513=B6512,A6512,A6512+1))</f>
      </c>
      <c r="G6513">
        <f>IF($B6513="","",IF($J6513&lt;&gt;"",IFERROR(LOOKUP(2,1/(($B$5:$B$20000=$B6513)*($F$5:$F$20000="组件")*($I$5:$I$20000=$J6513)),$G$5:$G$20000)&amp;"."&amp;COUNTIFS($B$5:$B6513,$B6513,$J$5:$J6513,$J6513),""),COUNTIFS($B$5:$B6513,$B6513,$J$5:$J6513,"")))</f>
      </c>
      <c r="I6513">
        <f>IF($F6513="组件","C"&amp;TEXT(COUNTIFS($B$5:$B6513,$B6513,$F$5:$F6513,"组件"),"000"),"")</f>
      </c>
      <c r="J6513">
        <f>IF($B6513="","",IF($F6513="组件","",IF($Q6513&lt;&gt;"",IF(AND($B6513=$B6512,$F6512="组件"),$I6512,IF(AND($B6513=$B6512,$J6512&lt;&gt;""),$J6512,"")),"")))</f>
      </c>
      <c r="R6513">
        <f>IF($B6513="","",IF($J6513&lt;&gt;"",IFERROR(LOOKUP(2,1/(($B$5:$B$20000=$B6513)*($F$5:$F$20000="组件")*($I$5:$I$20000=$J6513)),$R$5:$R$20000)*IF($Q6513="",1,$Q6513),""),IF($P6513="","",IF($Q6513="",$P6513,$P6513*$Q6513))))</f>
      </c>
    </row>
    <row r="6514" spans="1:24" x14ac:dyDescent="0.25">
      <c r="A6514">
        <f>IF(B6514="","",IF(B6514=B6513,A6513,A6513+1))</f>
      </c>
      <c r="G6514">
        <f>IF($B6514="","",IF($J6514&lt;&gt;"",IFERROR(LOOKUP(2,1/(($B$5:$B$20000=$B6514)*($F$5:$F$20000="组件")*($I$5:$I$20000=$J6514)),$G$5:$G$20000)&amp;"."&amp;COUNTIFS($B$5:$B6514,$B6514,$J$5:$J6514,$J6514),""),COUNTIFS($B$5:$B6514,$B6514,$J$5:$J6514,"")))</f>
      </c>
      <c r="I6514">
        <f>IF($F6514="组件","C"&amp;TEXT(COUNTIFS($B$5:$B6514,$B6514,$F$5:$F6514,"组件"),"000"),"")</f>
      </c>
      <c r="J6514">
        <f>IF($B6514="","",IF($F6514="组件","",IF($Q6514&lt;&gt;"",IF(AND($B6514=$B6513,$F6513="组件"),$I6513,IF(AND($B6514=$B6513,$J6513&lt;&gt;""),$J6513,"")),"")))</f>
      </c>
      <c r="R6514">
        <f>IF($B6514="","",IF($J6514&lt;&gt;"",IFERROR(LOOKUP(2,1/(($B$5:$B$20000=$B6514)*($F$5:$F$20000="组件")*($I$5:$I$20000=$J6514)),$R$5:$R$20000)*IF($Q6514="",1,$Q6514),""),IF($P6514="","",IF($Q6514="",$P6514,$P6514*$Q6514))))</f>
      </c>
    </row>
    <row r="6515" spans="1:24" x14ac:dyDescent="0.25">
      <c r="A6515">
        <f>IF(B6515="","",IF(B6515=B6514,A6514,A6514+1))</f>
      </c>
      <c r="G6515">
        <f>IF($B6515="","",IF($J6515&lt;&gt;"",IFERROR(LOOKUP(2,1/(($B$5:$B$20000=$B6515)*($F$5:$F$20000="组件")*($I$5:$I$20000=$J6515)),$G$5:$G$20000)&amp;"."&amp;COUNTIFS($B$5:$B6515,$B6515,$J$5:$J6515,$J6515),""),COUNTIFS($B$5:$B6515,$B6515,$J$5:$J6515,"")))</f>
      </c>
      <c r="I6515">
        <f>IF($F6515="组件","C"&amp;TEXT(COUNTIFS($B$5:$B6515,$B6515,$F$5:$F6515,"组件"),"000"),"")</f>
      </c>
      <c r="J6515">
        <f>IF($B6515="","",IF($F6515="组件","",IF($Q6515&lt;&gt;"",IF(AND($B6515=$B6514,$F6514="组件"),$I6514,IF(AND($B6515=$B6514,$J6514&lt;&gt;""),$J6514,"")),"")))</f>
      </c>
      <c r="R6515">
        <f>IF($B6515="","",IF($J6515&lt;&gt;"",IFERROR(LOOKUP(2,1/(($B$5:$B$20000=$B6515)*($F$5:$F$20000="组件")*($I$5:$I$20000=$J6515)),$R$5:$R$20000)*IF($Q6515="",1,$Q6515),""),IF($P6515="","",IF($Q6515="",$P6515,$P6515*$Q6515))))</f>
      </c>
    </row>
    <row r="6516" spans="1:24" x14ac:dyDescent="0.25">
      <c r="A6516">
        <f>IF(B6516="","",IF(B6516=B6515,A6515,A6515+1))</f>
      </c>
      <c r="G6516">
        <f>IF($B6516="","",IF($J6516&lt;&gt;"",IFERROR(LOOKUP(2,1/(($B$5:$B$20000=$B6516)*($F$5:$F$20000="组件")*($I$5:$I$20000=$J6516)),$G$5:$G$20000)&amp;"."&amp;COUNTIFS($B$5:$B6516,$B6516,$J$5:$J6516,$J6516),""),COUNTIFS($B$5:$B6516,$B6516,$J$5:$J6516,"")))</f>
      </c>
      <c r="I6516">
        <f>IF($F6516="组件","C"&amp;TEXT(COUNTIFS($B$5:$B6516,$B6516,$F$5:$F6516,"组件"),"000"),"")</f>
      </c>
      <c r="J6516">
        <f>IF($B6516="","",IF($F6516="组件","",IF($Q6516&lt;&gt;"",IF(AND($B6516=$B6515,$F6515="组件"),$I6515,IF(AND($B6516=$B6515,$J6515&lt;&gt;""),$J6515,"")),"")))</f>
      </c>
      <c r="R6516">
        <f>IF($B6516="","",IF($J6516&lt;&gt;"",IFERROR(LOOKUP(2,1/(($B$5:$B$20000=$B6516)*($F$5:$F$20000="组件")*($I$5:$I$20000=$J6516)),$R$5:$R$20000)*IF($Q6516="",1,$Q6516),""),IF($P6516="","",IF($Q6516="",$P6516,$P6516*$Q6516))))</f>
      </c>
    </row>
    <row r="6517" spans="1:24" x14ac:dyDescent="0.25">
      <c r="A6517">
        <f>IF(B6517="","",IF(B6517=B6516,A6516,A6516+1))</f>
      </c>
      <c r="G6517">
        <f>IF($B6517="","",IF($J6517&lt;&gt;"",IFERROR(LOOKUP(2,1/(($B$5:$B$20000=$B6517)*($F$5:$F$20000="组件")*($I$5:$I$20000=$J6517)),$G$5:$G$20000)&amp;"."&amp;COUNTIFS($B$5:$B6517,$B6517,$J$5:$J6517,$J6517),""),COUNTIFS($B$5:$B6517,$B6517,$J$5:$J6517,"")))</f>
      </c>
      <c r="I6517">
        <f>IF($F6517="组件","C"&amp;TEXT(COUNTIFS($B$5:$B6517,$B6517,$F$5:$F6517,"组件"),"000"),"")</f>
      </c>
      <c r="J6517">
        <f>IF($B6517="","",IF($F6517="组件","",IF($Q6517&lt;&gt;"",IF(AND($B6517=$B6516,$F6516="组件"),$I6516,IF(AND($B6517=$B6516,$J6516&lt;&gt;""),$J6516,"")),"")))</f>
      </c>
      <c r="R6517">
        <f>IF($B6517="","",IF($J6517&lt;&gt;"",IFERROR(LOOKUP(2,1/(($B$5:$B$20000=$B6517)*($F$5:$F$20000="组件")*($I$5:$I$20000=$J6517)),$R$5:$R$20000)*IF($Q6517="",1,$Q6517),""),IF($P6517="","",IF($Q6517="",$P6517,$P6517*$Q6517))))</f>
      </c>
    </row>
    <row r="6518" spans="1:24" x14ac:dyDescent="0.25">
      <c r="A6518">
        <f>IF(B6518="","",IF(B6518=B6517,A6517,A6517+1))</f>
      </c>
      <c r="G6518">
        <f>IF($B6518="","",IF($J6518&lt;&gt;"",IFERROR(LOOKUP(2,1/(($B$5:$B$20000=$B6518)*($F$5:$F$20000="组件")*($I$5:$I$20000=$J6518)),$G$5:$G$20000)&amp;"."&amp;COUNTIFS($B$5:$B6518,$B6518,$J$5:$J6518,$J6518),""),COUNTIFS($B$5:$B6518,$B6518,$J$5:$J6518,"")))</f>
      </c>
      <c r="I6518">
        <f>IF($F6518="组件","C"&amp;TEXT(COUNTIFS($B$5:$B6518,$B6518,$F$5:$F6518,"组件"),"000"),"")</f>
      </c>
      <c r="J6518">
        <f>IF($B6518="","",IF($F6518="组件","",IF($Q6518&lt;&gt;"",IF(AND($B6518=$B6517,$F6517="组件"),$I6517,IF(AND($B6518=$B6517,$J6517&lt;&gt;""),$J6517,"")),"")))</f>
      </c>
      <c r="R6518">
        <f>IF($B6518="","",IF($J6518&lt;&gt;"",IFERROR(LOOKUP(2,1/(($B$5:$B$20000=$B6518)*($F$5:$F$20000="组件")*($I$5:$I$20000=$J6518)),$R$5:$R$20000)*IF($Q6518="",1,$Q6518),""),IF($P6518="","",IF($Q6518="",$P6518,$P6518*$Q6518))))</f>
      </c>
    </row>
    <row r="6519" spans="1:24" x14ac:dyDescent="0.25">
      <c r="A6519">
        <f>IF(B6519="","",IF(B6519=B6518,A6518,A6518+1))</f>
      </c>
      <c r="G6519">
        <f>IF($B6519="","",IF($J6519&lt;&gt;"",IFERROR(LOOKUP(2,1/(($B$5:$B$20000=$B6519)*($F$5:$F$20000="组件")*($I$5:$I$20000=$J6519)),$G$5:$G$20000)&amp;"."&amp;COUNTIFS($B$5:$B6519,$B6519,$J$5:$J6519,$J6519),""),COUNTIFS($B$5:$B6519,$B6519,$J$5:$J6519,"")))</f>
      </c>
      <c r="I6519">
        <f>IF($F6519="组件","C"&amp;TEXT(COUNTIFS($B$5:$B6519,$B6519,$F$5:$F6519,"组件"),"000"),"")</f>
      </c>
      <c r="J6519">
        <f>IF($B6519="","",IF($F6519="组件","",IF($Q6519&lt;&gt;"",IF(AND($B6519=$B6518,$F6518="组件"),$I6518,IF(AND($B6519=$B6518,$J6518&lt;&gt;""),$J6518,"")),"")))</f>
      </c>
      <c r="R6519">
        <f>IF($B6519="","",IF($J6519&lt;&gt;"",IFERROR(LOOKUP(2,1/(($B$5:$B$20000=$B6519)*($F$5:$F$20000="组件")*($I$5:$I$20000=$J6519)),$R$5:$R$20000)*IF($Q6519="",1,$Q6519),""),IF($P6519="","",IF($Q6519="",$P6519,$P6519*$Q6519))))</f>
      </c>
    </row>
    <row r="6520" spans="1:24" x14ac:dyDescent="0.25">
      <c r="A6520">
        <f>IF(B6520="","",IF(B6520=B6519,A6519,A6519+1))</f>
      </c>
      <c r="G6520">
        <f>IF($B6520="","",IF($J6520&lt;&gt;"",IFERROR(LOOKUP(2,1/(($B$5:$B$20000=$B6520)*($F$5:$F$20000="组件")*($I$5:$I$20000=$J6520)),$G$5:$G$20000)&amp;"."&amp;COUNTIFS($B$5:$B6520,$B6520,$J$5:$J6520,$J6520),""),COUNTIFS($B$5:$B6520,$B6520,$J$5:$J6520,"")))</f>
      </c>
      <c r="I6520">
        <f>IF($F6520="组件","C"&amp;TEXT(COUNTIFS($B$5:$B6520,$B6520,$F$5:$F6520,"组件"),"000"),"")</f>
      </c>
      <c r="J6520">
        <f>IF($B6520="","",IF($F6520="组件","",IF($Q6520&lt;&gt;"",IF(AND($B6520=$B6519,$F6519="组件"),$I6519,IF(AND($B6520=$B6519,$J6519&lt;&gt;""),$J6519,"")),"")))</f>
      </c>
      <c r="R6520">
        <f>IF($B6520="","",IF($J6520&lt;&gt;"",IFERROR(LOOKUP(2,1/(($B$5:$B$20000=$B6520)*($F$5:$F$20000="组件")*($I$5:$I$20000=$J6520)),$R$5:$R$20000)*IF($Q6520="",1,$Q6520),""),IF($P6520="","",IF($Q6520="",$P6520,$P6520*$Q6520))))</f>
      </c>
    </row>
    <row r="6521" spans="1:24" x14ac:dyDescent="0.25">
      <c r="A6521">
        <f>IF(B6521="","",IF(B6521=B6520,A6520,A6520+1))</f>
      </c>
      <c r="G6521">
        <f>IF($B6521="","",IF($J6521&lt;&gt;"",IFERROR(LOOKUP(2,1/(($B$5:$B$20000=$B6521)*($F$5:$F$20000="组件")*($I$5:$I$20000=$J6521)),$G$5:$G$20000)&amp;"."&amp;COUNTIFS($B$5:$B6521,$B6521,$J$5:$J6521,$J6521),""),COUNTIFS($B$5:$B6521,$B6521,$J$5:$J6521,"")))</f>
      </c>
      <c r="I6521">
        <f>IF($F6521="组件","C"&amp;TEXT(COUNTIFS($B$5:$B6521,$B6521,$F$5:$F6521,"组件"),"000"),"")</f>
      </c>
      <c r="J6521">
        <f>IF($B6521="","",IF($F6521="组件","",IF($Q6521&lt;&gt;"",IF(AND($B6521=$B6520,$F6520="组件"),$I6520,IF(AND($B6521=$B6520,$J6520&lt;&gt;""),$J6520,"")),"")))</f>
      </c>
      <c r="R6521">
        <f>IF($B6521="","",IF($J6521&lt;&gt;"",IFERROR(LOOKUP(2,1/(($B$5:$B$20000=$B6521)*($F$5:$F$20000="组件")*($I$5:$I$20000=$J6521)),$R$5:$R$20000)*IF($Q6521="",1,$Q6521),""),IF($P6521="","",IF($Q6521="",$P6521,$P6521*$Q6521))))</f>
      </c>
    </row>
    <row r="6522" spans="1:24" x14ac:dyDescent="0.25">
      <c r="A6522">
        <f>IF(B6522="","",IF(B6522=B6521,A6521,A6521+1))</f>
      </c>
      <c r="G6522">
        <f>IF($B6522="","",IF($J6522&lt;&gt;"",IFERROR(LOOKUP(2,1/(($B$5:$B$20000=$B6522)*($F$5:$F$20000="组件")*($I$5:$I$20000=$J6522)),$G$5:$G$20000)&amp;"."&amp;COUNTIFS($B$5:$B6522,$B6522,$J$5:$J6522,$J6522),""),COUNTIFS($B$5:$B6522,$B6522,$J$5:$J6522,"")))</f>
      </c>
      <c r="I6522">
        <f>IF($F6522="组件","C"&amp;TEXT(COUNTIFS($B$5:$B6522,$B6522,$F$5:$F6522,"组件"),"000"),"")</f>
      </c>
      <c r="J6522">
        <f>IF($B6522="","",IF($F6522="组件","",IF($Q6522&lt;&gt;"",IF(AND($B6522=$B6521,$F6521="组件"),$I6521,IF(AND($B6522=$B6521,$J6521&lt;&gt;""),$J6521,"")),"")))</f>
      </c>
      <c r="R6522">
        <f>IF($B6522="","",IF($J6522&lt;&gt;"",IFERROR(LOOKUP(2,1/(($B$5:$B$20000=$B6522)*($F$5:$F$20000="组件")*($I$5:$I$20000=$J6522)),$R$5:$R$20000)*IF($Q6522="",1,$Q6522),""),IF($P6522="","",IF($Q6522="",$P6522,$P6522*$Q6522))))</f>
      </c>
    </row>
    <row r="6523" spans="1:24" x14ac:dyDescent="0.25">
      <c r="A6523">
        <f>IF(B6523="","",IF(B6523=B6522,A6522,A6522+1))</f>
      </c>
      <c r="G6523">
        <f>IF($B6523="","",IF($J6523&lt;&gt;"",IFERROR(LOOKUP(2,1/(($B$5:$B$20000=$B6523)*($F$5:$F$20000="组件")*($I$5:$I$20000=$J6523)),$G$5:$G$20000)&amp;"."&amp;COUNTIFS($B$5:$B6523,$B6523,$J$5:$J6523,$J6523),""),COUNTIFS($B$5:$B6523,$B6523,$J$5:$J6523,"")))</f>
      </c>
      <c r="I6523">
        <f>IF($F6523="组件","C"&amp;TEXT(COUNTIFS($B$5:$B6523,$B6523,$F$5:$F6523,"组件"),"000"),"")</f>
      </c>
      <c r="J6523">
        <f>IF($B6523="","",IF($F6523="组件","",IF($Q6523&lt;&gt;"",IF(AND($B6523=$B6522,$F6522="组件"),$I6522,IF(AND($B6523=$B6522,$J6522&lt;&gt;""),$J6522,"")),"")))</f>
      </c>
      <c r="R6523">
        <f>IF($B6523="","",IF($J6523&lt;&gt;"",IFERROR(LOOKUP(2,1/(($B$5:$B$20000=$B6523)*($F$5:$F$20000="组件")*($I$5:$I$20000=$J6523)),$R$5:$R$20000)*IF($Q6523="",1,$Q6523),""),IF($P6523="","",IF($Q6523="",$P6523,$P6523*$Q6523))))</f>
      </c>
    </row>
    <row r="6524" spans="1:24" x14ac:dyDescent="0.25">
      <c r="A6524">
        <f>IF(B6524="","",IF(B6524=B6523,A6523,A6523+1))</f>
      </c>
      <c r="G6524">
        <f>IF($B6524="","",IF($J6524&lt;&gt;"",IFERROR(LOOKUP(2,1/(($B$5:$B$20000=$B6524)*($F$5:$F$20000="组件")*($I$5:$I$20000=$J6524)),$G$5:$G$20000)&amp;"."&amp;COUNTIFS($B$5:$B6524,$B6524,$J$5:$J6524,$J6524),""),COUNTIFS($B$5:$B6524,$B6524,$J$5:$J6524,"")))</f>
      </c>
      <c r="I6524">
        <f>IF($F6524="组件","C"&amp;TEXT(COUNTIFS($B$5:$B6524,$B6524,$F$5:$F6524,"组件"),"000"),"")</f>
      </c>
      <c r="J6524">
        <f>IF($B6524="","",IF($F6524="组件","",IF($Q6524&lt;&gt;"",IF(AND($B6524=$B6523,$F6523="组件"),$I6523,IF(AND($B6524=$B6523,$J6523&lt;&gt;""),$J6523,"")),"")))</f>
      </c>
      <c r="R6524">
        <f>IF($B6524="","",IF($J6524&lt;&gt;"",IFERROR(LOOKUP(2,1/(($B$5:$B$20000=$B6524)*($F$5:$F$20000="组件")*($I$5:$I$20000=$J6524)),$R$5:$R$20000)*IF($Q6524="",1,$Q6524),""),IF($P6524="","",IF($Q6524="",$P6524,$P6524*$Q6524))))</f>
      </c>
    </row>
    <row r="6525" spans="1:24" x14ac:dyDescent="0.25">
      <c r="A6525">
        <f>IF(B6525="","",IF(B6525=B6524,A6524,A6524+1))</f>
      </c>
      <c r="G6525">
        <f>IF($B6525="","",IF($J6525&lt;&gt;"",IFERROR(LOOKUP(2,1/(($B$5:$B$20000=$B6525)*($F$5:$F$20000="组件")*($I$5:$I$20000=$J6525)),$G$5:$G$20000)&amp;"."&amp;COUNTIFS($B$5:$B6525,$B6525,$J$5:$J6525,$J6525),""),COUNTIFS($B$5:$B6525,$B6525,$J$5:$J6525,"")))</f>
      </c>
      <c r="I6525">
        <f>IF($F6525="组件","C"&amp;TEXT(COUNTIFS($B$5:$B6525,$B6525,$F$5:$F6525,"组件"),"000"),"")</f>
      </c>
      <c r="J6525">
        <f>IF($B6525="","",IF($F6525="组件","",IF($Q6525&lt;&gt;"",IF(AND($B6525=$B6524,$F6524="组件"),$I6524,IF(AND($B6525=$B6524,$J6524&lt;&gt;""),$J6524,"")),"")))</f>
      </c>
      <c r="R6525">
        <f>IF($B6525="","",IF($J6525&lt;&gt;"",IFERROR(LOOKUP(2,1/(($B$5:$B$20000=$B6525)*($F$5:$F$20000="组件")*($I$5:$I$20000=$J6525)),$R$5:$R$20000)*IF($Q6525="",1,$Q6525),""),IF($P6525="","",IF($Q6525="",$P6525,$P6525*$Q6525))))</f>
      </c>
    </row>
    <row r="6526" spans="1:24" x14ac:dyDescent="0.25">
      <c r="A6526">
        <f>IF(B6526="","",IF(B6526=B6525,A6525,A6525+1))</f>
      </c>
      <c r="G6526">
        <f>IF($B6526="","",IF($J6526&lt;&gt;"",IFERROR(LOOKUP(2,1/(($B$5:$B$20000=$B6526)*($F$5:$F$20000="组件")*($I$5:$I$20000=$J6526)),$G$5:$G$20000)&amp;"."&amp;COUNTIFS($B$5:$B6526,$B6526,$J$5:$J6526,$J6526),""),COUNTIFS($B$5:$B6526,$B6526,$J$5:$J6526,"")))</f>
      </c>
      <c r="I6526">
        <f>IF($F6526="组件","C"&amp;TEXT(COUNTIFS($B$5:$B6526,$B6526,$F$5:$F6526,"组件"),"000"),"")</f>
      </c>
      <c r="J6526">
        <f>IF($B6526="","",IF($F6526="组件","",IF($Q6526&lt;&gt;"",IF(AND($B6526=$B6525,$F6525="组件"),$I6525,IF(AND($B6526=$B6525,$J6525&lt;&gt;""),$J6525,"")),"")))</f>
      </c>
      <c r="R6526">
        <f>IF($B6526="","",IF($J6526&lt;&gt;"",IFERROR(LOOKUP(2,1/(($B$5:$B$20000=$B6526)*($F$5:$F$20000="组件")*($I$5:$I$20000=$J6526)),$R$5:$R$20000)*IF($Q6526="",1,$Q6526),""),IF($P6526="","",IF($Q6526="",$P6526,$P6526*$Q6526))))</f>
      </c>
    </row>
    <row r="6527" spans="1:24" x14ac:dyDescent="0.25">
      <c r="A6527">
        <f>IF(B6527="","",IF(B6527=B6526,A6526,A6526+1))</f>
      </c>
      <c r="G6527">
        <f>IF($B6527="","",IF($J6527&lt;&gt;"",IFERROR(LOOKUP(2,1/(($B$5:$B$20000=$B6527)*($F$5:$F$20000="组件")*($I$5:$I$20000=$J6527)),$G$5:$G$20000)&amp;"."&amp;COUNTIFS($B$5:$B6527,$B6527,$J$5:$J6527,$J6527),""),COUNTIFS($B$5:$B6527,$B6527,$J$5:$J6527,"")))</f>
      </c>
      <c r="I6527">
        <f>IF($F6527="组件","C"&amp;TEXT(COUNTIFS($B$5:$B6527,$B6527,$F$5:$F6527,"组件"),"000"),"")</f>
      </c>
      <c r="J6527">
        <f>IF($B6527="","",IF($F6527="组件","",IF($Q6527&lt;&gt;"",IF(AND($B6527=$B6526,$F6526="组件"),$I6526,IF(AND($B6527=$B6526,$J6526&lt;&gt;""),$J6526,"")),"")))</f>
      </c>
      <c r="R6527">
        <f>IF($B6527="","",IF($J6527&lt;&gt;"",IFERROR(LOOKUP(2,1/(($B$5:$B$20000=$B6527)*($F$5:$F$20000="组件")*($I$5:$I$20000=$J6527)),$R$5:$R$20000)*IF($Q6527="",1,$Q6527),""),IF($P6527="","",IF($Q6527="",$P6527,$P6527*$Q6527))))</f>
      </c>
    </row>
    <row r="6528" spans="1:24" x14ac:dyDescent="0.25">
      <c r="A6528">
        <f>IF(B6528="","",IF(B6528=B6527,A6527,A6527+1))</f>
      </c>
      <c r="G6528">
        <f>IF($B6528="","",IF($J6528&lt;&gt;"",IFERROR(LOOKUP(2,1/(($B$5:$B$20000=$B6528)*($F$5:$F$20000="组件")*($I$5:$I$20000=$J6528)),$G$5:$G$20000)&amp;"."&amp;COUNTIFS($B$5:$B6528,$B6528,$J$5:$J6528,$J6528),""),COUNTIFS($B$5:$B6528,$B6528,$J$5:$J6528,"")))</f>
      </c>
      <c r="I6528">
        <f>IF($F6528="组件","C"&amp;TEXT(COUNTIFS($B$5:$B6528,$B6528,$F$5:$F6528,"组件"),"000"),"")</f>
      </c>
      <c r="J6528">
        <f>IF($B6528="","",IF($F6528="组件","",IF($Q6528&lt;&gt;"",IF(AND($B6528=$B6527,$F6527="组件"),$I6527,IF(AND($B6528=$B6527,$J6527&lt;&gt;""),$J6527,"")),"")))</f>
      </c>
      <c r="R6528">
        <f>IF($B6528="","",IF($J6528&lt;&gt;"",IFERROR(LOOKUP(2,1/(($B$5:$B$20000=$B6528)*($F$5:$F$20000="组件")*($I$5:$I$20000=$J6528)),$R$5:$R$20000)*IF($Q6528="",1,$Q6528),""),IF($P6528="","",IF($Q6528="",$P6528,$P6528*$Q6528))))</f>
      </c>
    </row>
    <row r="6529" spans="1:24" x14ac:dyDescent="0.25">
      <c r="A6529">
        <f>IF(B6529="","",IF(B6529=B6528,A6528,A6528+1))</f>
      </c>
      <c r="G6529">
        <f>IF($B6529="","",IF($J6529&lt;&gt;"",IFERROR(LOOKUP(2,1/(($B$5:$B$20000=$B6529)*($F$5:$F$20000="组件")*($I$5:$I$20000=$J6529)),$G$5:$G$20000)&amp;"."&amp;COUNTIFS($B$5:$B6529,$B6529,$J$5:$J6529,$J6529),""),COUNTIFS($B$5:$B6529,$B6529,$J$5:$J6529,"")))</f>
      </c>
      <c r="I6529">
        <f>IF($F6529="组件","C"&amp;TEXT(COUNTIFS($B$5:$B6529,$B6529,$F$5:$F6529,"组件"),"000"),"")</f>
      </c>
      <c r="J6529">
        <f>IF($B6529="","",IF($F6529="组件","",IF($Q6529&lt;&gt;"",IF(AND($B6529=$B6528,$F6528="组件"),$I6528,IF(AND($B6529=$B6528,$J6528&lt;&gt;""),$J6528,"")),"")))</f>
      </c>
      <c r="R6529">
        <f>IF($B6529="","",IF($J6529&lt;&gt;"",IFERROR(LOOKUP(2,1/(($B$5:$B$20000=$B6529)*($F$5:$F$20000="组件")*($I$5:$I$20000=$J6529)),$R$5:$R$20000)*IF($Q6529="",1,$Q6529),""),IF($P6529="","",IF($Q6529="",$P6529,$P6529*$Q6529))))</f>
      </c>
    </row>
    <row r="6530" spans="1:24" x14ac:dyDescent="0.25">
      <c r="A6530">
        <f>IF(B6530="","",IF(B6530=B6529,A6529,A6529+1))</f>
      </c>
      <c r="G6530">
        <f>IF($B6530="","",IF($J6530&lt;&gt;"",IFERROR(LOOKUP(2,1/(($B$5:$B$20000=$B6530)*($F$5:$F$20000="组件")*($I$5:$I$20000=$J6530)),$G$5:$G$20000)&amp;"."&amp;COUNTIFS($B$5:$B6530,$B6530,$J$5:$J6530,$J6530),""),COUNTIFS($B$5:$B6530,$B6530,$J$5:$J6530,"")))</f>
      </c>
      <c r="I6530">
        <f>IF($F6530="组件","C"&amp;TEXT(COUNTIFS($B$5:$B6530,$B6530,$F$5:$F6530,"组件"),"000"),"")</f>
      </c>
      <c r="J6530">
        <f>IF($B6530="","",IF($F6530="组件","",IF($Q6530&lt;&gt;"",IF(AND($B6530=$B6529,$F6529="组件"),$I6529,IF(AND($B6530=$B6529,$J6529&lt;&gt;""),$J6529,"")),"")))</f>
      </c>
      <c r="R6530">
        <f>IF($B6530="","",IF($J6530&lt;&gt;"",IFERROR(LOOKUP(2,1/(($B$5:$B$20000=$B6530)*($F$5:$F$20000="组件")*($I$5:$I$20000=$J6530)),$R$5:$R$20000)*IF($Q6530="",1,$Q6530),""),IF($P6530="","",IF($Q6530="",$P6530,$P6530*$Q6530))))</f>
      </c>
    </row>
    <row r="6531" spans="1:24" x14ac:dyDescent="0.25">
      <c r="A6531">
        <f>IF(B6531="","",IF(B6531=B6530,A6530,A6530+1))</f>
      </c>
      <c r="G6531">
        <f>IF($B6531="","",IF($J6531&lt;&gt;"",IFERROR(LOOKUP(2,1/(($B$5:$B$20000=$B6531)*($F$5:$F$20000="组件")*($I$5:$I$20000=$J6531)),$G$5:$G$20000)&amp;"."&amp;COUNTIFS($B$5:$B6531,$B6531,$J$5:$J6531,$J6531),""),COUNTIFS($B$5:$B6531,$B6531,$J$5:$J6531,"")))</f>
      </c>
      <c r="I6531">
        <f>IF($F6531="组件","C"&amp;TEXT(COUNTIFS($B$5:$B6531,$B6531,$F$5:$F6531,"组件"),"000"),"")</f>
      </c>
      <c r="J6531">
        <f>IF($B6531="","",IF($F6531="组件","",IF($Q6531&lt;&gt;"",IF(AND($B6531=$B6530,$F6530="组件"),$I6530,IF(AND($B6531=$B6530,$J6530&lt;&gt;""),$J6530,"")),"")))</f>
      </c>
      <c r="R6531">
        <f>IF($B6531="","",IF($J6531&lt;&gt;"",IFERROR(LOOKUP(2,1/(($B$5:$B$20000=$B6531)*($F$5:$F$20000="组件")*($I$5:$I$20000=$J6531)),$R$5:$R$20000)*IF($Q6531="",1,$Q6531),""),IF($P6531="","",IF($Q6531="",$P6531,$P6531*$Q6531))))</f>
      </c>
    </row>
    <row r="6532" spans="1:24" x14ac:dyDescent="0.25">
      <c r="A6532">
        <f>IF(B6532="","",IF(B6532=B6531,A6531,A6531+1))</f>
      </c>
      <c r="G6532">
        <f>IF($B6532="","",IF($J6532&lt;&gt;"",IFERROR(LOOKUP(2,1/(($B$5:$B$20000=$B6532)*($F$5:$F$20000="组件")*($I$5:$I$20000=$J6532)),$G$5:$G$20000)&amp;"."&amp;COUNTIFS($B$5:$B6532,$B6532,$J$5:$J6532,$J6532),""),COUNTIFS($B$5:$B6532,$B6532,$J$5:$J6532,"")))</f>
      </c>
      <c r="I6532">
        <f>IF($F6532="组件","C"&amp;TEXT(COUNTIFS($B$5:$B6532,$B6532,$F$5:$F6532,"组件"),"000"),"")</f>
      </c>
      <c r="J6532">
        <f>IF($B6532="","",IF($F6532="组件","",IF($Q6532&lt;&gt;"",IF(AND($B6532=$B6531,$F6531="组件"),$I6531,IF(AND($B6532=$B6531,$J6531&lt;&gt;""),$J6531,"")),"")))</f>
      </c>
      <c r="R6532">
        <f>IF($B6532="","",IF($J6532&lt;&gt;"",IFERROR(LOOKUP(2,1/(($B$5:$B$20000=$B6532)*($F$5:$F$20000="组件")*($I$5:$I$20000=$J6532)),$R$5:$R$20000)*IF($Q6532="",1,$Q6532),""),IF($P6532="","",IF($Q6532="",$P6532,$P6532*$Q6532))))</f>
      </c>
    </row>
    <row r="6533" spans="1:24" x14ac:dyDescent="0.25">
      <c r="A6533">
        <f>IF(B6533="","",IF(B6533=B6532,A6532,A6532+1))</f>
      </c>
      <c r="G6533">
        <f>IF($B6533="","",IF($J6533&lt;&gt;"",IFERROR(LOOKUP(2,1/(($B$5:$B$20000=$B6533)*($F$5:$F$20000="组件")*($I$5:$I$20000=$J6533)),$G$5:$G$20000)&amp;"."&amp;COUNTIFS($B$5:$B6533,$B6533,$J$5:$J6533,$J6533),""),COUNTIFS($B$5:$B6533,$B6533,$J$5:$J6533,"")))</f>
      </c>
      <c r="I6533">
        <f>IF($F6533="组件","C"&amp;TEXT(COUNTIFS($B$5:$B6533,$B6533,$F$5:$F6533,"组件"),"000"),"")</f>
      </c>
      <c r="J6533">
        <f>IF($B6533="","",IF($F6533="组件","",IF($Q6533&lt;&gt;"",IF(AND($B6533=$B6532,$F6532="组件"),$I6532,IF(AND($B6533=$B6532,$J6532&lt;&gt;""),$J6532,"")),"")))</f>
      </c>
      <c r="R6533">
        <f>IF($B6533="","",IF($J6533&lt;&gt;"",IFERROR(LOOKUP(2,1/(($B$5:$B$20000=$B6533)*($F$5:$F$20000="组件")*($I$5:$I$20000=$J6533)),$R$5:$R$20000)*IF($Q6533="",1,$Q6533),""),IF($P6533="","",IF($Q6533="",$P6533,$P6533*$Q6533))))</f>
      </c>
    </row>
    <row r="6534" spans="1:24" x14ac:dyDescent="0.25">
      <c r="A6534">
        <f>IF(B6534="","",IF(B6534=B6533,A6533,A6533+1))</f>
      </c>
      <c r="G6534">
        <f>IF($B6534="","",IF($J6534&lt;&gt;"",IFERROR(LOOKUP(2,1/(($B$5:$B$20000=$B6534)*($F$5:$F$20000="组件")*($I$5:$I$20000=$J6534)),$G$5:$G$20000)&amp;"."&amp;COUNTIFS($B$5:$B6534,$B6534,$J$5:$J6534,$J6534),""),COUNTIFS($B$5:$B6534,$B6534,$J$5:$J6534,"")))</f>
      </c>
      <c r="I6534">
        <f>IF($F6534="组件","C"&amp;TEXT(COUNTIFS($B$5:$B6534,$B6534,$F$5:$F6534,"组件"),"000"),"")</f>
      </c>
      <c r="J6534">
        <f>IF($B6534="","",IF($F6534="组件","",IF($Q6534&lt;&gt;"",IF(AND($B6534=$B6533,$F6533="组件"),$I6533,IF(AND($B6534=$B6533,$J6533&lt;&gt;""),$J6533,"")),"")))</f>
      </c>
      <c r="R6534">
        <f>IF($B6534="","",IF($J6534&lt;&gt;"",IFERROR(LOOKUP(2,1/(($B$5:$B$20000=$B6534)*($F$5:$F$20000="组件")*($I$5:$I$20000=$J6534)),$R$5:$R$20000)*IF($Q6534="",1,$Q6534),""),IF($P6534="","",IF($Q6534="",$P6534,$P6534*$Q6534))))</f>
      </c>
    </row>
    <row r="6535" spans="1:24" x14ac:dyDescent="0.25">
      <c r="A6535">
        <f>IF(B6535="","",IF(B6535=B6534,A6534,A6534+1))</f>
      </c>
      <c r="G6535">
        <f>IF($B6535="","",IF($J6535&lt;&gt;"",IFERROR(LOOKUP(2,1/(($B$5:$B$20000=$B6535)*($F$5:$F$20000="组件")*($I$5:$I$20000=$J6535)),$G$5:$G$20000)&amp;"."&amp;COUNTIFS($B$5:$B6535,$B6535,$J$5:$J6535,$J6535),""),COUNTIFS($B$5:$B6535,$B6535,$J$5:$J6535,"")))</f>
      </c>
      <c r="I6535">
        <f>IF($F6535="组件","C"&amp;TEXT(COUNTIFS($B$5:$B6535,$B6535,$F$5:$F6535,"组件"),"000"),"")</f>
      </c>
      <c r="J6535">
        <f>IF($B6535="","",IF($F6535="组件","",IF($Q6535&lt;&gt;"",IF(AND($B6535=$B6534,$F6534="组件"),$I6534,IF(AND($B6535=$B6534,$J6534&lt;&gt;""),$J6534,"")),"")))</f>
      </c>
      <c r="R6535">
        <f>IF($B6535="","",IF($J6535&lt;&gt;"",IFERROR(LOOKUP(2,1/(($B$5:$B$20000=$B6535)*($F$5:$F$20000="组件")*($I$5:$I$20000=$J6535)),$R$5:$R$20000)*IF($Q6535="",1,$Q6535),""),IF($P6535="","",IF($Q6535="",$P6535,$P6535*$Q6535))))</f>
      </c>
    </row>
    <row r="6536" spans="1:24" x14ac:dyDescent="0.25">
      <c r="A6536">
        <f>IF(B6536="","",IF(B6536=B6535,A6535,A6535+1))</f>
      </c>
      <c r="G6536">
        <f>IF($B6536="","",IF($J6536&lt;&gt;"",IFERROR(LOOKUP(2,1/(($B$5:$B$20000=$B6536)*($F$5:$F$20000="组件")*($I$5:$I$20000=$J6536)),$G$5:$G$20000)&amp;"."&amp;COUNTIFS($B$5:$B6536,$B6536,$J$5:$J6536,$J6536),""),COUNTIFS($B$5:$B6536,$B6536,$J$5:$J6536,"")))</f>
      </c>
      <c r="I6536">
        <f>IF($F6536="组件","C"&amp;TEXT(COUNTIFS($B$5:$B6536,$B6536,$F$5:$F6536,"组件"),"000"),"")</f>
      </c>
      <c r="J6536">
        <f>IF($B6536="","",IF($F6536="组件","",IF($Q6536&lt;&gt;"",IF(AND($B6536=$B6535,$F6535="组件"),$I6535,IF(AND($B6536=$B6535,$J6535&lt;&gt;""),$J6535,"")),"")))</f>
      </c>
      <c r="R6536">
        <f>IF($B6536="","",IF($J6536&lt;&gt;"",IFERROR(LOOKUP(2,1/(($B$5:$B$20000=$B6536)*($F$5:$F$20000="组件")*($I$5:$I$20000=$J6536)),$R$5:$R$20000)*IF($Q6536="",1,$Q6536),""),IF($P6536="","",IF($Q6536="",$P6536,$P6536*$Q6536))))</f>
      </c>
    </row>
    <row r="6537" spans="1:24" x14ac:dyDescent="0.25">
      <c r="A6537">
        <f>IF(B6537="","",IF(B6537=B6536,A6536,A6536+1))</f>
      </c>
      <c r="G6537">
        <f>IF($B6537="","",IF($J6537&lt;&gt;"",IFERROR(LOOKUP(2,1/(($B$5:$B$20000=$B6537)*($F$5:$F$20000="组件")*($I$5:$I$20000=$J6537)),$G$5:$G$20000)&amp;"."&amp;COUNTIFS($B$5:$B6537,$B6537,$J$5:$J6537,$J6537),""),COUNTIFS($B$5:$B6537,$B6537,$J$5:$J6537,"")))</f>
      </c>
      <c r="I6537">
        <f>IF($F6537="组件","C"&amp;TEXT(COUNTIFS($B$5:$B6537,$B6537,$F$5:$F6537,"组件"),"000"),"")</f>
      </c>
      <c r="J6537">
        <f>IF($B6537="","",IF($F6537="组件","",IF($Q6537&lt;&gt;"",IF(AND($B6537=$B6536,$F6536="组件"),$I6536,IF(AND($B6537=$B6536,$J6536&lt;&gt;""),$J6536,"")),"")))</f>
      </c>
      <c r="R6537">
        <f>IF($B6537="","",IF($J6537&lt;&gt;"",IFERROR(LOOKUP(2,1/(($B$5:$B$20000=$B6537)*($F$5:$F$20000="组件")*($I$5:$I$20000=$J6537)),$R$5:$R$20000)*IF($Q6537="",1,$Q6537),""),IF($P6537="","",IF($Q6537="",$P6537,$P6537*$Q6537))))</f>
      </c>
    </row>
    <row r="6538" spans="1:24" x14ac:dyDescent="0.25">
      <c r="A6538">
        <f>IF(B6538="","",IF(B6538=B6537,A6537,A6537+1))</f>
      </c>
      <c r="G6538">
        <f>IF($B6538="","",IF($J6538&lt;&gt;"",IFERROR(LOOKUP(2,1/(($B$5:$B$20000=$B6538)*($F$5:$F$20000="组件")*($I$5:$I$20000=$J6538)),$G$5:$G$20000)&amp;"."&amp;COUNTIFS($B$5:$B6538,$B6538,$J$5:$J6538,$J6538),""),COUNTIFS($B$5:$B6538,$B6538,$J$5:$J6538,"")))</f>
      </c>
      <c r="I6538">
        <f>IF($F6538="组件","C"&amp;TEXT(COUNTIFS($B$5:$B6538,$B6538,$F$5:$F6538,"组件"),"000"),"")</f>
      </c>
      <c r="J6538">
        <f>IF($B6538="","",IF($F6538="组件","",IF($Q6538&lt;&gt;"",IF(AND($B6538=$B6537,$F6537="组件"),$I6537,IF(AND($B6538=$B6537,$J6537&lt;&gt;""),$J6537,"")),"")))</f>
      </c>
      <c r="R6538">
        <f>IF($B6538="","",IF($J6538&lt;&gt;"",IFERROR(LOOKUP(2,1/(($B$5:$B$20000=$B6538)*($F$5:$F$20000="组件")*($I$5:$I$20000=$J6538)),$R$5:$R$20000)*IF($Q6538="",1,$Q6538),""),IF($P6538="","",IF($Q6538="",$P6538,$P6538*$Q6538))))</f>
      </c>
    </row>
    <row r="6539" spans="1:24" x14ac:dyDescent="0.25">
      <c r="A6539">
        <f>IF(B6539="","",IF(B6539=B6538,A6538,A6538+1))</f>
      </c>
      <c r="G6539">
        <f>IF($B6539="","",IF($J6539&lt;&gt;"",IFERROR(LOOKUP(2,1/(($B$5:$B$20000=$B6539)*($F$5:$F$20000="组件")*($I$5:$I$20000=$J6539)),$G$5:$G$20000)&amp;"."&amp;COUNTIFS($B$5:$B6539,$B6539,$J$5:$J6539,$J6539),""),COUNTIFS($B$5:$B6539,$B6539,$J$5:$J6539,"")))</f>
      </c>
      <c r="I6539">
        <f>IF($F6539="组件","C"&amp;TEXT(COUNTIFS($B$5:$B6539,$B6539,$F$5:$F6539,"组件"),"000"),"")</f>
      </c>
      <c r="J6539">
        <f>IF($B6539="","",IF($F6539="组件","",IF($Q6539&lt;&gt;"",IF(AND($B6539=$B6538,$F6538="组件"),$I6538,IF(AND($B6539=$B6538,$J6538&lt;&gt;""),$J6538,"")),"")))</f>
      </c>
      <c r="R6539">
        <f>IF($B6539="","",IF($J6539&lt;&gt;"",IFERROR(LOOKUP(2,1/(($B$5:$B$20000=$B6539)*($F$5:$F$20000="组件")*($I$5:$I$20000=$J6539)),$R$5:$R$20000)*IF($Q6539="",1,$Q6539),""),IF($P6539="","",IF($Q6539="",$P6539,$P6539*$Q6539))))</f>
      </c>
    </row>
    <row r="6540" spans="1:24" x14ac:dyDescent="0.25">
      <c r="A6540">
        <f>IF(B6540="","",IF(B6540=B6539,A6539,A6539+1))</f>
      </c>
      <c r="G6540">
        <f>IF($B6540="","",IF($J6540&lt;&gt;"",IFERROR(LOOKUP(2,1/(($B$5:$B$20000=$B6540)*($F$5:$F$20000="组件")*($I$5:$I$20000=$J6540)),$G$5:$G$20000)&amp;"."&amp;COUNTIFS($B$5:$B6540,$B6540,$J$5:$J6540,$J6540),""),COUNTIFS($B$5:$B6540,$B6540,$J$5:$J6540,"")))</f>
      </c>
      <c r="I6540">
        <f>IF($F6540="组件","C"&amp;TEXT(COUNTIFS($B$5:$B6540,$B6540,$F$5:$F6540,"组件"),"000"),"")</f>
      </c>
      <c r="J6540">
        <f>IF($B6540="","",IF($F6540="组件","",IF($Q6540&lt;&gt;"",IF(AND($B6540=$B6539,$F6539="组件"),$I6539,IF(AND($B6540=$B6539,$J6539&lt;&gt;""),$J6539,"")),"")))</f>
      </c>
      <c r="R6540">
        <f>IF($B6540="","",IF($J6540&lt;&gt;"",IFERROR(LOOKUP(2,1/(($B$5:$B$20000=$B6540)*($F$5:$F$20000="组件")*($I$5:$I$20000=$J6540)),$R$5:$R$20000)*IF($Q6540="",1,$Q6540),""),IF($P6540="","",IF($Q6540="",$P6540,$P6540*$Q6540))))</f>
      </c>
    </row>
    <row r="6541" spans="1:24" x14ac:dyDescent="0.25">
      <c r="A6541">
        <f>IF(B6541="","",IF(B6541=B6540,A6540,A6540+1))</f>
      </c>
      <c r="G6541">
        <f>IF($B6541="","",IF($J6541&lt;&gt;"",IFERROR(LOOKUP(2,1/(($B$5:$B$20000=$B6541)*($F$5:$F$20000="组件")*($I$5:$I$20000=$J6541)),$G$5:$G$20000)&amp;"."&amp;COUNTIFS($B$5:$B6541,$B6541,$J$5:$J6541,$J6541),""),COUNTIFS($B$5:$B6541,$B6541,$J$5:$J6541,"")))</f>
      </c>
      <c r="I6541">
        <f>IF($F6541="组件","C"&amp;TEXT(COUNTIFS($B$5:$B6541,$B6541,$F$5:$F6541,"组件"),"000"),"")</f>
      </c>
      <c r="J6541">
        <f>IF($B6541="","",IF($F6541="组件","",IF($Q6541&lt;&gt;"",IF(AND($B6541=$B6540,$F6540="组件"),$I6540,IF(AND($B6541=$B6540,$J6540&lt;&gt;""),$J6540,"")),"")))</f>
      </c>
      <c r="R6541">
        <f>IF($B6541="","",IF($J6541&lt;&gt;"",IFERROR(LOOKUP(2,1/(($B$5:$B$20000=$B6541)*($F$5:$F$20000="组件")*($I$5:$I$20000=$J6541)),$R$5:$R$20000)*IF($Q6541="",1,$Q6541),""),IF($P6541="","",IF($Q6541="",$P6541,$P6541*$Q6541))))</f>
      </c>
    </row>
    <row r="6542" spans="1:24" x14ac:dyDescent="0.25">
      <c r="A6542">
        <f>IF(B6542="","",IF(B6542=B6541,A6541,A6541+1))</f>
      </c>
      <c r="G6542">
        <f>IF($B6542="","",IF($J6542&lt;&gt;"",IFERROR(LOOKUP(2,1/(($B$5:$B$20000=$B6542)*($F$5:$F$20000="组件")*($I$5:$I$20000=$J6542)),$G$5:$G$20000)&amp;"."&amp;COUNTIFS($B$5:$B6542,$B6542,$J$5:$J6542,$J6542),""),COUNTIFS($B$5:$B6542,$B6542,$J$5:$J6542,"")))</f>
      </c>
      <c r="I6542">
        <f>IF($F6542="组件","C"&amp;TEXT(COUNTIFS($B$5:$B6542,$B6542,$F$5:$F6542,"组件"),"000"),"")</f>
      </c>
      <c r="J6542">
        <f>IF($B6542="","",IF($F6542="组件","",IF($Q6542&lt;&gt;"",IF(AND($B6542=$B6541,$F6541="组件"),$I6541,IF(AND($B6542=$B6541,$J6541&lt;&gt;""),$J6541,"")),"")))</f>
      </c>
      <c r="R6542">
        <f>IF($B6542="","",IF($J6542&lt;&gt;"",IFERROR(LOOKUP(2,1/(($B$5:$B$20000=$B6542)*($F$5:$F$20000="组件")*($I$5:$I$20000=$J6542)),$R$5:$R$20000)*IF($Q6542="",1,$Q6542),""),IF($P6542="","",IF($Q6542="",$P6542,$P6542*$Q6542))))</f>
      </c>
    </row>
    <row r="6543" spans="1:24" x14ac:dyDescent="0.25">
      <c r="A6543">
        <f>IF(B6543="","",IF(B6543=B6542,A6542,A6542+1))</f>
      </c>
      <c r="G6543">
        <f>IF($B6543="","",IF($J6543&lt;&gt;"",IFERROR(LOOKUP(2,1/(($B$5:$B$20000=$B6543)*($F$5:$F$20000="组件")*($I$5:$I$20000=$J6543)),$G$5:$G$20000)&amp;"."&amp;COUNTIFS($B$5:$B6543,$B6543,$J$5:$J6543,$J6543),""),COUNTIFS($B$5:$B6543,$B6543,$J$5:$J6543,"")))</f>
      </c>
      <c r="I6543">
        <f>IF($F6543="组件","C"&amp;TEXT(COUNTIFS($B$5:$B6543,$B6543,$F$5:$F6543,"组件"),"000"),"")</f>
      </c>
      <c r="J6543">
        <f>IF($B6543="","",IF($F6543="组件","",IF($Q6543&lt;&gt;"",IF(AND($B6543=$B6542,$F6542="组件"),$I6542,IF(AND($B6543=$B6542,$J6542&lt;&gt;""),$J6542,"")),"")))</f>
      </c>
      <c r="R6543">
        <f>IF($B6543="","",IF($J6543&lt;&gt;"",IFERROR(LOOKUP(2,1/(($B$5:$B$20000=$B6543)*($F$5:$F$20000="组件")*($I$5:$I$20000=$J6543)),$R$5:$R$20000)*IF($Q6543="",1,$Q6543),""),IF($P6543="","",IF($Q6543="",$P6543,$P6543*$Q6543))))</f>
      </c>
    </row>
    <row r="6544" spans="1:24" x14ac:dyDescent="0.25">
      <c r="A6544">
        <f>IF(B6544="","",IF(B6544=B6543,A6543,A6543+1))</f>
      </c>
      <c r="G6544">
        <f>IF($B6544="","",IF($J6544&lt;&gt;"",IFERROR(LOOKUP(2,1/(($B$5:$B$20000=$B6544)*($F$5:$F$20000="组件")*($I$5:$I$20000=$J6544)),$G$5:$G$20000)&amp;"."&amp;COUNTIFS($B$5:$B6544,$B6544,$J$5:$J6544,$J6544),""),COUNTIFS($B$5:$B6544,$B6544,$J$5:$J6544,"")))</f>
      </c>
      <c r="I6544">
        <f>IF($F6544="组件","C"&amp;TEXT(COUNTIFS($B$5:$B6544,$B6544,$F$5:$F6544,"组件"),"000"),"")</f>
      </c>
      <c r="J6544">
        <f>IF($B6544="","",IF($F6544="组件","",IF($Q6544&lt;&gt;"",IF(AND($B6544=$B6543,$F6543="组件"),$I6543,IF(AND($B6544=$B6543,$J6543&lt;&gt;""),$J6543,"")),"")))</f>
      </c>
      <c r="R6544">
        <f>IF($B6544="","",IF($J6544&lt;&gt;"",IFERROR(LOOKUP(2,1/(($B$5:$B$20000=$B6544)*($F$5:$F$20000="组件")*($I$5:$I$20000=$J6544)),$R$5:$R$20000)*IF($Q6544="",1,$Q6544),""),IF($P6544="","",IF($Q6544="",$P6544,$P6544*$Q6544))))</f>
      </c>
    </row>
    <row r="6545" spans="1:24" x14ac:dyDescent="0.25">
      <c r="A6545">
        <f>IF(B6545="","",IF(B6545=B6544,A6544,A6544+1))</f>
      </c>
      <c r="G6545">
        <f>IF($B6545="","",IF($J6545&lt;&gt;"",IFERROR(LOOKUP(2,1/(($B$5:$B$20000=$B6545)*($F$5:$F$20000="组件")*($I$5:$I$20000=$J6545)),$G$5:$G$20000)&amp;"."&amp;COUNTIFS($B$5:$B6545,$B6545,$J$5:$J6545,$J6545),""),COUNTIFS($B$5:$B6545,$B6545,$J$5:$J6545,"")))</f>
      </c>
      <c r="I6545">
        <f>IF($F6545="组件","C"&amp;TEXT(COUNTIFS($B$5:$B6545,$B6545,$F$5:$F6545,"组件"),"000"),"")</f>
      </c>
      <c r="J6545">
        <f>IF($B6545="","",IF($F6545="组件","",IF($Q6545&lt;&gt;"",IF(AND($B6545=$B6544,$F6544="组件"),$I6544,IF(AND($B6545=$B6544,$J6544&lt;&gt;""),$J6544,"")),"")))</f>
      </c>
      <c r="R6545">
        <f>IF($B6545="","",IF($J6545&lt;&gt;"",IFERROR(LOOKUP(2,1/(($B$5:$B$20000=$B6545)*($F$5:$F$20000="组件")*($I$5:$I$20000=$J6545)),$R$5:$R$20000)*IF($Q6545="",1,$Q6545),""),IF($P6545="","",IF($Q6545="",$P6545,$P6545*$Q6545))))</f>
      </c>
    </row>
    <row r="6546" spans="1:24" x14ac:dyDescent="0.25">
      <c r="A6546">
        <f>IF(B6546="","",IF(B6546=B6545,A6545,A6545+1))</f>
      </c>
      <c r="G6546">
        <f>IF($B6546="","",IF($J6546&lt;&gt;"",IFERROR(LOOKUP(2,1/(($B$5:$B$20000=$B6546)*($F$5:$F$20000="组件")*($I$5:$I$20000=$J6546)),$G$5:$G$20000)&amp;"."&amp;COUNTIFS($B$5:$B6546,$B6546,$J$5:$J6546,$J6546),""),COUNTIFS($B$5:$B6546,$B6546,$J$5:$J6546,"")))</f>
      </c>
      <c r="I6546">
        <f>IF($F6546="组件","C"&amp;TEXT(COUNTIFS($B$5:$B6546,$B6546,$F$5:$F6546,"组件"),"000"),"")</f>
      </c>
      <c r="J6546">
        <f>IF($B6546="","",IF($F6546="组件","",IF($Q6546&lt;&gt;"",IF(AND($B6546=$B6545,$F6545="组件"),$I6545,IF(AND($B6546=$B6545,$J6545&lt;&gt;""),$J6545,"")),"")))</f>
      </c>
      <c r="R6546">
        <f>IF($B6546="","",IF($J6546&lt;&gt;"",IFERROR(LOOKUP(2,1/(($B$5:$B$20000=$B6546)*($F$5:$F$20000="组件")*($I$5:$I$20000=$J6546)),$R$5:$R$20000)*IF($Q6546="",1,$Q6546),""),IF($P6546="","",IF($Q6546="",$P6546,$P6546*$Q6546))))</f>
      </c>
    </row>
    <row r="6547" spans="1:24" x14ac:dyDescent="0.25">
      <c r="A6547">
        <f>IF(B6547="","",IF(B6547=B6546,A6546,A6546+1))</f>
      </c>
      <c r="G6547">
        <f>IF($B6547="","",IF($J6547&lt;&gt;"",IFERROR(LOOKUP(2,1/(($B$5:$B$20000=$B6547)*($F$5:$F$20000="组件")*($I$5:$I$20000=$J6547)),$G$5:$G$20000)&amp;"."&amp;COUNTIFS($B$5:$B6547,$B6547,$J$5:$J6547,$J6547),""),COUNTIFS($B$5:$B6547,$B6547,$J$5:$J6547,"")))</f>
      </c>
      <c r="I6547">
        <f>IF($F6547="组件","C"&amp;TEXT(COUNTIFS($B$5:$B6547,$B6547,$F$5:$F6547,"组件"),"000"),"")</f>
      </c>
      <c r="J6547">
        <f>IF($B6547="","",IF($F6547="组件","",IF($Q6547&lt;&gt;"",IF(AND($B6547=$B6546,$F6546="组件"),$I6546,IF(AND($B6547=$B6546,$J6546&lt;&gt;""),$J6546,"")),"")))</f>
      </c>
      <c r="R6547">
        <f>IF($B6547="","",IF($J6547&lt;&gt;"",IFERROR(LOOKUP(2,1/(($B$5:$B$20000=$B6547)*($F$5:$F$20000="组件")*($I$5:$I$20000=$J6547)),$R$5:$R$20000)*IF($Q6547="",1,$Q6547),""),IF($P6547="","",IF($Q6547="",$P6547,$P6547*$Q6547))))</f>
      </c>
    </row>
    <row r="6548" spans="1:24" x14ac:dyDescent="0.25">
      <c r="A6548">
        <f>IF(B6548="","",IF(B6548=B6547,A6547,A6547+1))</f>
      </c>
      <c r="G6548">
        <f>IF($B6548="","",IF($J6548&lt;&gt;"",IFERROR(LOOKUP(2,1/(($B$5:$B$20000=$B6548)*($F$5:$F$20000="组件")*($I$5:$I$20000=$J6548)),$G$5:$G$20000)&amp;"."&amp;COUNTIFS($B$5:$B6548,$B6548,$J$5:$J6548,$J6548),""),COUNTIFS($B$5:$B6548,$B6548,$J$5:$J6548,"")))</f>
      </c>
      <c r="I6548">
        <f>IF($F6548="组件","C"&amp;TEXT(COUNTIFS($B$5:$B6548,$B6548,$F$5:$F6548,"组件"),"000"),"")</f>
      </c>
      <c r="J6548">
        <f>IF($B6548="","",IF($F6548="组件","",IF($Q6548&lt;&gt;"",IF(AND($B6548=$B6547,$F6547="组件"),$I6547,IF(AND($B6548=$B6547,$J6547&lt;&gt;""),$J6547,"")),"")))</f>
      </c>
      <c r="R6548">
        <f>IF($B6548="","",IF($J6548&lt;&gt;"",IFERROR(LOOKUP(2,1/(($B$5:$B$20000=$B6548)*($F$5:$F$20000="组件")*($I$5:$I$20000=$J6548)),$R$5:$R$20000)*IF($Q6548="",1,$Q6548),""),IF($P6548="","",IF($Q6548="",$P6548,$P6548*$Q6548))))</f>
      </c>
    </row>
    <row r="6549" spans="1:24" x14ac:dyDescent="0.25">
      <c r="A6549">
        <f>IF(B6549="","",IF(B6549=B6548,A6548,A6548+1))</f>
      </c>
      <c r="G6549">
        <f>IF($B6549="","",IF($J6549&lt;&gt;"",IFERROR(LOOKUP(2,1/(($B$5:$B$20000=$B6549)*($F$5:$F$20000="组件")*($I$5:$I$20000=$J6549)),$G$5:$G$20000)&amp;"."&amp;COUNTIFS($B$5:$B6549,$B6549,$J$5:$J6549,$J6549),""),COUNTIFS($B$5:$B6549,$B6549,$J$5:$J6549,"")))</f>
      </c>
      <c r="I6549">
        <f>IF($F6549="组件","C"&amp;TEXT(COUNTIFS($B$5:$B6549,$B6549,$F$5:$F6549,"组件"),"000"),"")</f>
      </c>
      <c r="J6549">
        <f>IF($B6549="","",IF($F6549="组件","",IF($Q6549&lt;&gt;"",IF(AND($B6549=$B6548,$F6548="组件"),$I6548,IF(AND($B6549=$B6548,$J6548&lt;&gt;""),$J6548,"")),"")))</f>
      </c>
      <c r="R6549">
        <f>IF($B6549="","",IF($J6549&lt;&gt;"",IFERROR(LOOKUP(2,1/(($B$5:$B$20000=$B6549)*($F$5:$F$20000="组件")*($I$5:$I$20000=$J6549)),$R$5:$R$20000)*IF($Q6549="",1,$Q6549),""),IF($P6549="","",IF($Q6549="",$P6549,$P6549*$Q6549))))</f>
      </c>
    </row>
    <row r="6550" spans="1:24" x14ac:dyDescent="0.25">
      <c r="A6550">
        <f>IF(B6550="","",IF(B6550=B6549,A6549,A6549+1))</f>
      </c>
      <c r="G6550">
        <f>IF($B6550="","",IF($J6550&lt;&gt;"",IFERROR(LOOKUP(2,1/(($B$5:$B$20000=$B6550)*($F$5:$F$20000="组件")*($I$5:$I$20000=$J6550)),$G$5:$G$20000)&amp;"."&amp;COUNTIFS($B$5:$B6550,$B6550,$J$5:$J6550,$J6550),""),COUNTIFS($B$5:$B6550,$B6550,$J$5:$J6550,"")))</f>
      </c>
      <c r="I6550">
        <f>IF($F6550="组件","C"&amp;TEXT(COUNTIFS($B$5:$B6550,$B6550,$F$5:$F6550,"组件"),"000"),"")</f>
      </c>
      <c r="J6550">
        <f>IF($B6550="","",IF($F6550="组件","",IF($Q6550&lt;&gt;"",IF(AND($B6550=$B6549,$F6549="组件"),$I6549,IF(AND($B6550=$B6549,$J6549&lt;&gt;""),$J6549,"")),"")))</f>
      </c>
      <c r="R6550">
        <f>IF($B6550="","",IF($J6550&lt;&gt;"",IFERROR(LOOKUP(2,1/(($B$5:$B$20000=$B6550)*($F$5:$F$20000="组件")*($I$5:$I$20000=$J6550)),$R$5:$R$20000)*IF($Q6550="",1,$Q6550),""),IF($P6550="","",IF($Q6550="",$P6550,$P6550*$Q6550))))</f>
      </c>
    </row>
    <row r="6551" spans="1:24" x14ac:dyDescent="0.25">
      <c r="A6551">
        <f>IF(B6551="","",IF(B6551=B6550,A6550,A6550+1))</f>
      </c>
      <c r="G6551">
        <f>IF($B6551="","",IF($J6551&lt;&gt;"",IFERROR(LOOKUP(2,1/(($B$5:$B$20000=$B6551)*($F$5:$F$20000="组件")*($I$5:$I$20000=$J6551)),$G$5:$G$20000)&amp;"."&amp;COUNTIFS($B$5:$B6551,$B6551,$J$5:$J6551,$J6551),""),COUNTIFS($B$5:$B6551,$B6551,$J$5:$J6551,"")))</f>
      </c>
      <c r="I6551">
        <f>IF($F6551="组件","C"&amp;TEXT(COUNTIFS($B$5:$B6551,$B6551,$F$5:$F6551,"组件"),"000"),"")</f>
      </c>
      <c r="J6551">
        <f>IF($B6551="","",IF($F6551="组件","",IF($Q6551&lt;&gt;"",IF(AND($B6551=$B6550,$F6550="组件"),$I6550,IF(AND($B6551=$B6550,$J6550&lt;&gt;""),$J6550,"")),"")))</f>
      </c>
      <c r="R6551">
        <f>IF($B6551="","",IF($J6551&lt;&gt;"",IFERROR(LOOKUP(2,1/(($B$5:$B$20000=$B6551)*($F$5:$F$20000="组件")*($I$5:$I$20000=$J6551)),$R$5:$R$20000)*IF($Q6551="",1,$Q6551),""),IF($P6551="","",IF($Q6551="",$P6551,$P6551*$Q6551))))</f>
      </c>
    </row>
    <row r="6552" spans="1:24" x14ac:dyDescent="0.25">
      <c r="A6552">
        <f>IF(B6552="","",IF(B6552=B6551,A6551,A6551+1))</f>
      </c>
      <c r="G6552">
        <f>IF($B6552="","",IF($J6552&lt;&gt;"",IFERROR(LOOKUP(2,1/(($B$5:$B$20000=$B6552)*($F$5:$F$20000="组件")*($I$5:$I$20000=$J6552)),$G$5:$G$20000)&amp;"."&amp;COUNTIFS($B$5:$B6552,$B6552,$J$5:$J6552,$J6552),""),COUNTIFS($B$5:$B6552,$B6552,$J$5:$J6552,"")))</f>
      </c>
      <c r="I6552">
        <f>IF($F6552="组件","C"&amp;TEXT(COUNTIFS($B$5:$B6552,$B6552,$F$5:$F6552,"组件"),"000"),"")</f>
      </c>
      <c r="J6552">
        <f>IF($B6552="","",IF($F6552="组件","",IF($Q6552&lt;&gt;"",IF(AND($B6552=$B6551,$F6551="组件"),$I6551,IF(AND($B6552=$B6551,$J6551&lt;&gt;""),$J6551,"")),"")))</f>
      </c>
      <c r="R6552">
        <f>IF($B6552="","",IF($J6552&lt;&gt;"",IFERROR(LOOKUP(2,1/(($B$5:$B$20000=$B6552)*($F$5:$F$20000="组件")*($I$5:$I$20000=$J6552)),$R$5:$R$20000)*IF($Q6552="",1,$Q6552),""),IF($P6552="","",IF($Q6552="",$P6552,$P6552*$Q6552))))</f>
      </c>
    </row>
    <row r="6553" spans="1:24" x14ac:dyDescent="0.25">
      <c r="A6553">
        <f>IF(B6553="","",IF(B6553=B6552,A6552,A6552+1))</f>
      </c>
      <c r="G6553">
        <f>IF($B6553="","",IF($J6553&lt;&gt;"",IFERROR(LOOKUP(2,1/(($B$5:$B$20000=$B6553)*($F$5:$F$20000="组件")*($I$5:$I$20000=$J6553)),$G$5:$G$20000)&amp;"."&amp;COUNTIFS($B$5:$B6553,$B6553,$J$5:$J6553,$J6553),""),COUNTIFS($B$5:$B6553,$B6553,$J$5:$J6553,"")))</f>
      </c>
      <c r="I6553">
        <f>IF($F6553="组件","C"&amp;TEXT(COUNTIFS($B$5:$B6553,$B6553,$F$5:$F6553,"组件"),"000"),"")</f>
      </c>
      <c r="J6553">
        <f>IF($B6553="","",IF($F6553="组件","",IF($Q6553&lt;&gt;"",IF(AND($B6553=$B6552,$F6552="组件"),$I6552,IF(AND($B6553=$B6552,$J6552&lt;&gt;""),$J6552,"")),"")))</f>
      </c>
      <c r="R6553">
        <f>IF($B6553="","",IF($J6553&lt;&gt;"",IFERROR(LOOKUP(2,1/(($B$5:$B$20000=$B6553)*($F$5:$F$20000="组件")*($I$5:$I$20000=$J6553)),$R$5:$R$20000)*IF($Q6553="",1,$Q6553),""),IF($P6553="","",IF($Q6553="",$P6553,$P6553*$Q6553))))</f>
      </c>
    </row>
    <row r="6554" spans="1:24" x14ac:dyDescent="0.25">
      <c r="A6554">
        <f>IF(B6554="","",IF(B6554=B6553,A6553,A6553+1))</f>
      </c>
      <c r="G6554">
        <f>IF($B6554="","",IF($J6554&lt;&gt;"",IFERROR(LOOKUP(2,1/(($B$5:$B$20000=$B6554)*($F$5:$F$20000="组件")*($I$5:$I$20000=$J6554)),$G$5:$G$20000)&amp;"."&amp;COUNTIFS($B$5:$B6554,$B6554,$J$5:$J6554,$J6554),""),COUNTIFS($B$5:$B6554,$B6554,$J$5:$J6554,"")))</f>
      </c>
      <c r="I6554">
        <f>IF($F6554="组件","C"&amp;TEXT(COUNTIFS($B$5:$B6554,$B6554,$F$5:$F6554,"组件"),"000"),"")</f>
      </c>
      <c r="J6554">
        <f>IF($B6554="","",IF($F6554="组件","",IF($Q6554&lt;&gt;"",IF(AND($B6554=$B6553,$F6553="组件"),$I6553,IF(AND($B6554=$B6553,$J6553&lt;&gt;""),$J6553,"")),"")))</f>
      </c>
      <c r="R6554">
        <f>IF($B6554="","",IF($J6554&lt;&gt;"",IFERROR(LOOKUP(2,1/(($B$5:$B$20000=$B6554)*($F$5:$F$20000="组件")*($I$5:$I$20000=$J6554)),$R$5:$R$20000)*IF($Q6554="",1,$Q6554),""),IF($P6554="","",IF($Q6554="",$P6554,$P6554*$Q6554))))</f>
      </c>
    </row>
    <row r="6555" spans="1:24" x14ac:dyDescent="0.25">
      <c r="A6555">
        <f>IF(B6555="","",IF(B6555=B6554,A6554,A6554+1))</f>
      </c>
      <c r="G6555">
        <f>IF($B6555="","",IF($J6555&lt;&gt;"",IFERROR(LOOKUP(2,1/(($B$5:$B$20000=$B6555)*($F$5:$F$20000="组件")*($I$5:$I$20000=$J6555)),$G$5:$G$20000)&amp;"."&amp;COUNTIFS($B$5:$B6555,$B6555,$J$5:$J6555,$J6555),""),COUNTIFS($B$5:$B6555,$B6555,$J$5:$J6555,"")))</f>
      </c>
      <c r="I6555">
        <f>IF($F6555="组件","C"&amp;TEXT(COUNTIFS($B$5:$B6555,$B6555,$F$5:$F6555,"组件"),"000"),"")</f>
      </c>
      <c r="J6555">
        <f>IF($B6555="","",IF($F6555="组件","",IF($Q6555&lt;&gt;"",IF(AND($B6555=$B6554,$F6554="组件"),$I6554,IF(AND($B6555=$B6554,$J6554&lt;&gt;""),$J6554,"")),"")))</f>
      </c>
      <c r="R6555">
        <f>IF($B6555="","",IF($J6555&lt;&gt;"",IFERROR(LOOKUP(2,1/(($B$5:$B$20000=$B6555)*($F$5:$F$20000="组件")*($I$5:$I$20000=$J6555)),$R$5:$R$20000)*IF($Q6555="",1,$Q6555),""),IF($P6555="","",IF($Q6555="",$P6555,$P6555*$Q6555))))</f>
      </c>
    </row>
    <row r="6556" spans="1:24" x14ac:dyDescent="0.25">
      <c r="A6556">
        <f>IF(B6556="","",IF(B6556=B6555,A6555,A6555+1))</f>
      </c>
      <c r="G6556">
        <f>IF($B6556="","",IF($J6556&lt;&gt;"",IFERROR(LOOKUP(2,1/(($B$5:$B$20000=$B6556)*($F$5:$F$20000="组件")*($I$5:$I$20000=$J6556)),$G$5:$G$20000)&amp;"."&amp;COUNTIFS($B$5:$B6556,$B6556,$J$5:$J6556,$J6556),""),COUNTIFS($B$5:$B6556,$B6556,$J$5:$J6556,"")))</f>
      </c>
      <c r="I6556">
        <f>IF($F6556="组件","C"&amp;TEXT(COUNTIFS($B$5:$B6556,$B6556,$F$5:$F6556,"组件"),"000"),"")</f>
      </c>
      <c r="J6556">
        <f>IF($B6556="","",IF($F6556="组件","",IF($Q6556&lt;&gt;"",IF(AND($B6556=$B6555,$F6555="组件"),$I6555,IF(AND($B6556=$B6555,$J6555&lt;&gt;""),$J6555,"")),"")))</f>
      </c>
      <c r="R6556">
        <f>IF($B6556="","",IF($J6556&lt;&gt;"",IFERROR(LOOKUP(2,1/(($B$5:$B$20000=$B6556)*($F$5:$F$20000="组件")*($I$5:$I$20000=$J6556)),$R$5:$R$20000)*IF($Q6556="",1,$Q6556),""),IF($P6556="","",IF($Q6556="",$P6556,$P6556*$Q6556))))</f>
      </c>
    </row>
    <row r="6557" spans="1:24" x14ac:dyDescent="0.25">
      <c r="A6557">
        <f>IF(B6557="","",IF(B6557=B6556,A6556,A6556+1))</f>
      </c>
      <c r="G6557">
        <f>IF($B6557="","",IF($J6557&lt;&gt;"",IFERROR(LOOKUP(2,1/(($B$5:$B$20000=$B6557)*($F$5:$F$20000="组件")*($I$5:$I$20000=$J6557)),$G$5:$G$20000)&amp;"."&amp;COUNTIFS($B$5:$B6557,$B6557,$J$5:$J6557,$J6557),""),COUNTIFS($B$5:$B6557,$B6557,$J$5:$J6557,"")))</f>
      </c>
      <c r="I6557">
        <f>IF($F6557="组件","C"&amp;TEXT(COUNTIFS($B$5:$B6557,$B6557,$F$5:$F6557,"组件"),"000"),"")</f>
      </c>
      <c r="J6557">
        <f>IF($B6557="","",IF($F6557="组件","",IF($Q6557&lt;&gt;"",IF(AND($B6557=$B6556,$F6556="组件"),$I6556,IF(AND($B6557=$B6556,$J6556&lt;&gt;""),$J6556,"")),"")))</f>
      </c>
      <c r="R6557">
        <f>IF($B6557="","",IF($J6557&lt;&gt;"",IFERROR(LOOKUP(2,1/(($B$5:$B$20000=$B6557)*($F$5:$F$20000="组件")*($I$5:$I$20000=$J6557)),$R$5:$R$20000)*IF($Q6557="",1,$Q6557),""),IF($P6557="","",IF($Q6557="",$P6557,$P6557*$Q6557))))</f>
      </c>
    </row>
    <row r="6558" spans="1:24" x14ac:dyDescent="0.25">
      <c r="A6558">
        <f>IF(B6558="","",IF(B6558=B6557,A6557,A6557+1))</f>
      </c>
      <c r="G6558">
        <f>IF($B6558="","",IF($J6558&lt;&gt;"",IFERROR(LOOKUP(2,1/(($B$5:$B$20000=$B6558)*($F$5:$F$20000="组件")*($I$5:$I$20000=$J6558)),$G$5:$G$20000)&amp;"."&amp;COUNTIFS($B$5:$B6558,$B6558,$J$5:$J6558,$J6558),""),COUNTIFS($B$5:$B6558,$B6558,$J$5:$J6558,"")))</f>
      </c>
      <c r="I6558">
        <f>IF($F6558="组件","C"&amp;TEXT(COUNTIFS($B$5:$B6558,$B6558,$F$5:$F6558,"组件"),"000"),"")</f>
      </c>
      <c r="J6558">
        <f>IF($B6558="","",IF($F6558="组件","",IF($Q6558&lt;&gt;"",IF(AND($B6558=$B6557,$F6557="组件"),$I6557,IF(AND($B6558=$B6557,$J6557&lt;&gt;""),$J6557,"")),"")))</f>
      </c>
      <c r="R6558">
        <f>IF($B6558="","",IF($J6558&lt;&gt;"",IFERROR(LOOKUP(2,1/(($B$5:$B$20000=$B6558)*($F$5:$F$20000="组件")*($I$5:$I$20000=$J6558)),$R$5:$R$20000)*IF($Q6558="",1,$Q6558),""),IF($P6558="","",IF($Q6558="",$P6558,$P6558*$Q6558))))</f>
      </c>
    </row>
    <row r="6559" spans="1:24" x14ac:dyDescent="0.25">
      <c r="A6559">
        <f>IF(B6559="","",IF(B6559=B6558,A6558,A6558+1))</f>
      </c>
      <c r="G6559">
        <f>IF($B6559="","",IF($J6559&lt;&gt;"",IFERROR(LOOKUP(2,1/(($B$5:$B$20000=$B6559)*($F$5:$F$20000="组件")*($I$5:$I$20000=$J6559)),$G$5:$G$20000)&amp;"."&amp;COUNTIFS($B$5:$B6559,$B6559,$J$5:$J6559,$J6559),""),COUNTIFS($B$5:$B6559,$B6559,$J$5:$J6559,"")))</f>
      </c>
      <c r="I6559">
        <f>IF($F6559="组件","C"&amp;TEXT(COUNTIFS($B$5:$B6559,$B6559,$F$5:$F6559,"组件"),"000"),"")</f>
      </c>
      <c r="J6559">
        <f>IF($B6559="","",IF($F6559="组件","",IF($Q6559&lt;&gt;"",IF(AND($B6559=$B6558,$F6558="组件"),$I6558,IF(AND($B6559=$B6558,$J6558&lt;&gt;""),$J6558,"")),"")))</f>
      </c>
      <c r="R6559">
        <f>IF($B6559="","",IF($J6559&lt;&gt;"",IFERROR(LOOKUP(2,1/(($B$5:$B$20000=$B6559)*($F$5:$F$20000="组件")*($I$5:$I$20000=$J6559)),$R$5:$R$20000)*IF($Q6559="",1,$Q6559),""),IF($P6559="","",IF($Q6559="",$P6559,$P6559*$Q6559))))</f>
      </c>
    </row>
    <row r="6560" spans="1:24" x14ac:dyDescent="0.25">
      <c r="A6560">
        <f>IF(B6560="","",IF(B6560=B6559,A6559,A6559+1))</f>
      </c>
      <c r="G6560">
        <f>IF($B6560="","",IF($J6560&lt;&gt;"",IFERROR(LOOKUP(2,1/(($B$5:$B$20000=$B6560)*($F$5:$F$20000="组件")*($I$5:$I$20000=$J6560)),$G$5:$G$20000)&amp;"."&amp;COUNTIFS($B$5:$B6560,$B6560,$J$5:$J6560,$J6560),""),COUNTIFS($B$5:$B6560,$B6560,$J$5:$J6560,"")))</f>
      </c>
      <c r="I6560">
        <f>IF($F6560="组件","C"&amp;TEXT(COUNTIFS($B$5:$B6560,$B6560,$F$5:$F6560,"组件"),"000"),"")</f>
      </c>
      <c r="J6560">
        <f>IF($B6560="","",IF($F6560="组件","",IF($Q6560&lt;&gt;"",IF(AND($B6560=$B6559,$F6559="组件"),$I6559,IF(AND($B6560=$B6559,$J6559&lt;&gt;""),$J6559,"")),"")))</f>
      </c>
      <c r="R6560">
        <f>IF($B6560="","",IF($J6560&lt;&gt;"",IFERROR(LOOKUP(2,1/(($B$5:$B$20000=$B6560)*($F$5:$F$20000="组件")*($I$5:$I$20000=$J6560)),$R$5:$R$20000)*IF($Q6560="",1,$Q6560),""),IF($P6560="","",IF($Q6560="",$P6560,$P6560*$Q6560))))</f>
      </c>
    </row>
    <row r="6561" spans="1:24" x14ac:dyDescent="0.25">
      <c r="A6561">
        <f>IF(B6561="","",IF(B6561=B6560,A6560,A6560+1))</f>
      </c>
      <c r="G6561">
        <f>IF($B6561="","",IF($J6561&lt;&gt;"",IFERROR(LOOKUP(2,1/(($B$5:$B$20000=$B6561)*($F$5:$F$20000="组件")*($I$5:$I$20000=$J6561)),$G$5:$G$20000)&amp;"."&amp;COUNTIFS($B$5:$B6561,$B6561,$J$5:$J6561,$J6561),""),COUNTIFS($B$5:$B6561,$B6561,$J$5:$J6561,"")))</f>
      </c>
      <c r="I6561">
        <f>IF($F6561="组件","C"&amp;TEXT(COUNTIFS($B$5:$B6561,$B6561,$F$5:$F6561,"组件"),"000"),"")</f>
      </c>
      <c r="J6561">
        <f>IF($B6561="","",IF($F6561="组件","",IF($Q6561&lt;&gt;"",IF(AND($B6561=$B6560,$F6560="组件"),$I6560,IF(AND($B6561=$B6560,$J6560&lt;&gt;""),$J6560,"")),"")))</f>
      </c>
      <c r="R6561">
        <f>IF($B6561="","",IF($J6561&lt;&gt;"",IFERROR(LOOKUP(2,1/(($B$5:$B$20000=$B6561)*($F$5:$F$20000="组件")*($I$5:$I$20000=$J6561)),$R$5:$R$20000)*IF($Q6561="",1,$Q6561),""),IF($P6561="","",IF($Q6561="",$P6561,$P6561*$Q6561))))</f>
      </c>
    </row>
    <row r="6562" spans="1:24" x14ac:dyDescent="0.25">
      <c r="A6562">
        <f>IF(B6562="","",IF(B6562=B6561,A6561,A6561+1))</f>
      </c>
      <c r="G6562">
        <f>IF($B6562="","",IF($J6562&lt;&gt;"",IFERROR(LOOKUP(2,1/(($B$5:$B$20000=$B6562)*($F$5:$F$20000="组件")*($I$5:$I$20000=$J6562)),$G$5:$G$20000)&amp;"."&amp;COUNTIFS($B$5:$B6562,$B6562,$J$5:$J6562,$J6562),""),COUNTIFS($B$5:$B6562,$B6562,$J$5:$J6562,"")))</f>
      </c>
      <c r="I6562">
        <f>IF($F6562="组件","C"&amp;TEXT(COUNTIFS($B$5:$B6562,$B6562,$F$5:$F6562,"组件"),"000"),"")</f>
      </c>
      <c r="J6562">
        <f>IF($B6562="","",IF($F6562="组件","",IF($Q6562&lt;&gt;"",IF(AND($B6562=$B6561,$F6561="组件"),$I6561,IF(AND($B6562=$B6561,$J6561&lt;&gt;""),$J6561,"")),"")))</f>
      </c>
      <c r="R6562">
        <f>IF($B6562="","",IF($J6562&lt;&gt;"",IFERROR(LOOKUP(2,1/(($B$5:$B$20000=$B6562)*($F$5:$F$20000="组件")*($I$5:$I$20000=$J6562)),$R$5:$R$20000)*IF($Q6562="",1,$Q6562),""),IF($P6562="","",IF($Q6562="",$P6562,$P6562*$Q6562))))</f>
      </c>
    </row>
    <row r="6563" spans="1:24" x14ac:dyDescent="0.25">
      <c r="A6563">
        <f>IF(B6563="","",IF(B6563=B6562,A6562,A6562+1))</f>
      </c>
      <c r="G6563">
        <f>IF($B6563="","",IF($J6563&lt;&gt;"",IFERROR(LOOKUP(2,1/(($B$5:$B$20000=$B6563)*($F$5:$F$20000="组件")*($I$5:$I$20000=$J6563)),$G$5:$G$20000)&amp;"."&amp;COUNTIFS($B$5:$B6563,$B6563,$J$5:$J6563,$J6563),""),COUNTIFS($B$5:$B6563,$B6563,$J$5:$J6563,"")))</f>
      </c>
      <c r="I6563">
        <f>IF($F6563="组件","C"&amp;TEXT(COUNTIFS($B$5:$B6563,$B6563,$F$5:$F6563,"组件"),"000"),"")</f>
      </c>
      <c r="J6563">
        <f>IF($B6563="","",IF($F6563="组件","",IF($Q6563&lt;&gt;"",IF(AND($B6563=$B6562,$F6562="组件"),$I6562,IF(AND($B6563=$B6562,$J6562&lt;&gt;""),$J6562,"")),"")))</f>
      </c>
      <c r="R6563">
        <f>IF($B6563="","",IF($J6563&lt;&gt;"",IFERROR(LOOKUP(2,1/(($B$5:$B$20000=$B6563)*($F$5:$F$20000="组件")*($I$5:$I$20000=$J6563)),$R$5:$R$20000)*IF($Q6563="",1,$Q6563),""),IF($P6563="","",IF($Q6563="",$P6563,$P6563*$Q6563))))</f>
      </c>
    </row>
    <row r="6564" spans="1:24" x14ac:dyDescent="0.25">
      <c r="A6564">
        <f>IF(B6564="","",IF(B6564=B6563,A6563,A6563+1))</f>
      </c>
      <c r="G6564">
        <f>IF($B6564="","",IF($J6564&lt;&gt;"",IFERROR(LOOKUP(2,1/(($B$5:$B$20000=$B6564)*($F$5:$F$20000="组件")*($I$5:$I$20000=$J6564)),$G$5:$G$20000)&amp;"."&amp;COUNTIFS($B$5:$B6564,$B6564,$J$5:$J6564,$J6564),""),COUNTIFS($B$5:$B6564,$B6564,$J$5:$J6564,"")))</f>
      </c>
      <c r="I6564">
        <f>IF($F6564="组件","C"&amp;TEXT(COUNTIFS($B$5:$B6564,$B6564,$F$5:$F6564,"组件"),"000"),"")</f>
      </c>
      <c r="J6564">
        <f>IF($B6564="","",IF($F6564="组件","",IF($Q6564&lt;&gt;"",IF(AND($B6564=$B6563,$F6563="组件"),$I6563,IF(AND($B6564=$B6563,$J6563&lt;&gt;""),$J6563,"")),"")))</f>
      </c>
      <c r="R6564">
        <f>IF($B6564="","",IF($J6564&lt;&gt;"",IFERROR(LOOKUP(2,1/(($B$5:$B$20000=$B6564)*($F$5:$F$20000="组件")*($I$5:$I$20000=$J6564)),$R$5:$R$20000)*IF($Q6564="",1,$Q6564),""),IF($P6564="","",IF($Q6564="",$P6564,$P6564*$Q6564))))</f>
      </c>
    </row>
    <row r="6565" spans="1:24" x14ac:dyDescent="0.25">
      <c r="A6565">
        <f>IF(B6565="","",IF(B6565=B6564,A6564,A6564+1))</f>
      </c>
      <c r="G6565">
        <f>IF($B6565="","",IF($J6565&lt;&gt;"",IFERROR(LOOKUP(2,1/(($B$5:$B$20000=$B6565)*($F$5:$F$20000="组件")*($I$5:$I$20000=$J6565)),$G$5:$G$20000)&amp;"."&amp;COUNTIFS($B$5:$B6565,$B6565,$J$5:$J6565,$J6565),""),COUNTIFS($B$5:$B6565,$B6565,$J$5:$J6565,"")))</f>
      </c>
      <c r="I6565">
        <f>IF($F6565="组件","C"&amp;TEXT(COUNTIFS($B$5:$B6565,$B6565,$F$5:$F6565,"组件"),"000"),"")</f>
      </c>
      <c r="J6565">
        <f>IF($B6565="","",IF($F6565="组件","",IF($Q6565&lt;&gt;"",IF(AND($B6565=$B6564,$F6564="组件"),$I6564,IF(AND($B6565=$B6564,$J6564&lt;&gt;""),$J6564,"")),"")))</f>
      </c>
      <c r="R6565">
        <f>IF($B6565="","",IF($J6565&lt;&gt;"",IFERROR(LOOKUP(2,1/(($B$5:$B$20000=$B6565)*($F$5:$F$20000="组件")*($I$5:$I$20000=$J6565)),$R$5:$R$20000)*IF($Q6565="",1,$Q6565),""),IF($P6565="","",IF($Q6565="",$P6565,$P6565*$Q6565))))</f>
      </c>
    </row>
    <row r="6566" spans="1:24" x14ac:dyDescent="0.25">
      <c r="A6566">
        <f>IF(B6566="","",IF(B6566=B6565,A6565,A6565+1))</f>
      </c>
      <c r="G6566">
        <f>IF($B6566="","",IF($J6566&lt;&gt;"",IFERROR(LOOKUP(2,1/(($B$5:$B$20000=$B6566)*($F$5:$F$20000="组件")*($I$5:$I$20000=$J6566)),$G$5:$G$20000)&amp;"."&amp;COUNTIFS($B$5:$B6566,$B6566,$J$5:$J6566,$J6566),""),COUNTIFS($B$5:$B6566,$B6566,$J$5:$J6566,"")))</f>
      </c>
      <c r="I6566">
        <f>IF($F6566="组件","C"&amp;TEXT(COUNTIFS($B$5:$B6566,$B6566,$F$5:$F6566,"组件"),"000"),"")</f>
      </c>
      <c r="J6566">
        <f>IF($B6566="","",IF($F6566="组件","",IF($Q6566&lt;&gt;"",IF(AND($B6566=$B6565,$F6565="组件"),$I6565,IF(AND($B6566=$B6565,$J6565&lt;&gt;""),$J6565,"")),"")))</f>
      </c>
      <c r="R6566">
        <f>IF($B6566="","",IF($J6566&lt;&gt;"",IFERROR(LOOKUP(2,1/(($B$5:$B$20000=$B6566)*($F$5:$F$20000="组件")*($I$5:$I$20000=$J6566)),$R$5:$R$20000)*IF($Q6566="",1,$Q6566),""),IF($P6566="","",IF($Q6566="",$P6566,$P6566*$Q6566))))</f>
      </c>
    </row>
    <row r="6567" spans="1:24" x14ac:dyDescent="0.25">
      <c r="A6567">
        <f>IF(B6567="","",IF(B6567=B6566,A6566,A6566+1))</f>
      </c>
      <c r="G6567">
        <f>IF($B6567="","",IF($J6567&lt;&gt;"",IFERROR(LOOKUP(2,1/(($B$5:$B$20000=$B6567)*($F$5:$F$20000="组件")*($I$5:$I$20000=$J6567)),$G$5:$G$20000)&amp;"."&amp;COUNTIFS($B$5:$B6567,$B6567,$J$5:$J6567,$J6567),""),COUNTIFS($B$5:$B6567,$B6567,$J$5:$J6567,"")))</f>
      </c>
      <c r="I6567">
        <f>IF($F6567="组件","C"&amp;TEXT(COUNTIFS($B$5:$B6567,$B6567,$F$5:$F6567,"组件"),"000"),"")</f>
      </c>
      <c r="J6567">
        <f>IF($B6567="","",IF($F6567="组件","",IF($Q6567&lt;&gt;"",IF(AND($B6567=$B6566,$F6566="组件"),$I6566,IF(AND($B6567=$B6566,$J6566&lt;&gt;""),$J6566,"")),"")))</f>
      </c>
      <c r="R6567">
        <f>IF($B6567="","",IF($J6567&lt;&gt;"",IFERROR(LOOKUP(2,1/(($B$5:$B$20000=$B6567)*($F$5:$F$20000="组件")*($I$5:$I$20000=$J6567)),$R$5:$R$20000)*IF($Q6567="",1,$Q6567),""),IF($P6567="","",IF($Q6567="",$P6567,$P6567*$Q6567))))</f>
      </c>
    </row>
    <row r="6568" spans="1:24" x14ac:dyDescent="0.25">
      <c r="A6568">
        <f>IF(B6568="","",IF(B6568=B6567,A6567,A6567+1))</f>
      </c>
      <c r="G6568">
        <f>IF($B6568="","",IF($J6568&lt;&gt;"",IFERROR(LOOKUP(2,1/(($B$5:$B$20000=$B6568)*($F$5:$F$20000="组件")*($I$5:$I$20000=$J6568)),$G$5:$G$20000)&amp;"."&amp;COUNTIFS($B$5:$B6568,$B6568,$J$5:$J6568,$J6568),""),COUNTIFS($B$5:$B6568,$B6568,$J$5:$J6568,"")))</f>
      </c>
      <c r="I6568">
        <f>IF($F6568="组件","C"&amp;TEXT(COUNTIFS($B$5:$B6568,$B6568,$F$5:$F6568,"组件"),"000"),"")</f>
      </c>
      <c r="J6568">
        <f>IF($B6568="","",IF($F6568="组件","",IF($Q6568&lt;&gt;"",IF(AND($B6568=$B6567,$F6567="组件"),$I6567,IF(AND($B6568=$B6567,$J6567&lt;&gt;""),$J6567,"")),"")))</f>
      </c>
      <c r="R6568">
        <f>IF($B6568="","",IF($J6568&lt;&gt;"",IFERROR(LOOKUP(2,1/(($B$5:$B$20000=$B6568)*($F$5:$F$20000="组件")*($I$5:$I$20000=$J6568)),$R$5:$R$20000)*IF($Q6568="",1,$Q6568),""),IF($P6568="","",IF($Q6568="",$P6568,$P6568*$Q6568))))</f>
      </c>
    </row>
    <row r="6569" spans="1:24" x14ac:dyDescent="0.25">
      <c r="A6569">
        <f>IF(B6569="","",IF(B6569=B6568,A6568,A6568+1))</f>
      </c>
      <c r="G6569">
        <f>IF($B6569="","",IF($J6569&lt;&gt;"",IFERROR(LOOKUP(2,1/(($B$5:$B$20000=$B6569)*($F$5:$F$20000="组件")*($I$5:$I$20000=$J6569)),$G$5:$G$20000)&amp;"."&amp;COUNTIFS($B$5:$B6569,$B6569,$J$5:$J6569,$J6569),""),COUNTIFS($B$5:$B6569,$B6569,$J$5:$J6569,"")))</f>
      </c>
      <c r="I6569">
        <f>IF($F6569="组件","C"&amp;TEXT(COUNTIFS($B$5:$B6569,$B6569,$F$5:$F6569,"组件"),"000"),"")</f>
      </c>
      <c r="J6569">
        <f>IF($B6569="","",IF($F6569="组件","",IF($Q6569&lt;&gt;"",IF(AND($B6569=$B6568,$F6568="组件"),$I6568,IF(AND($B6569=$B6568,$J6568&lt;&gt;""),$J6568,"")),"")))</f>
      </c>
      <c r="R6569">
        <f>IF($B6569="","",IF($J6569&lt;&gt;"",IFERROR(LOOKUP(2,1/(($B$5:$B$20000=$B6569)*($F$5:$F$20000="组件")*($I$5:$I$20000=$J6569)),$R$5:$R$20000)*IF($Q6569="",1,$Q6569),""),IF($P6569="","",IF($Q6569="",$P6569,$P6569*$Q6569))))</f>
      </c>
    </row>
    <row r="6570" spans="1:24" x14ac:dyDescent="0.25">
      <c r="A6570">
        <f>IF(B6570="","",IF(B6570=B6569,A6569,A6569+1))</f>
      </c>
      <c r="G6570">
        <f>IF($B6570="","",IF($J6570&lt;&gt;"",IFERROR(LOOKUP(2,1/(($B$5:$B$20000=$B6570)*($F$5:$F$20000="组件")*($I$5:$I$20000=$J6570)),$G$5:$G$20000)&amp;"."&amp;COUNTIFS($B$5:$B6570,$B6570,$J$5:$J6570,$J6570),""),COUNTIFS($B$5:$B6570,$B6570,$J$5:$J6570,"")))</f>
      </c>
      <c r="I6570">
        <f>IF($F6570="组件","C"&amp;TEXT(COUNTIFS($B$5:$B6570,$B6570,$F$5:$F6570,"组件"),"000"),"")</f>
      </c>
      <c r="J6570">
        <f>IF($B6570="","",IF($F6570="组件","",IF($Q6570&lt;&gt;"",IF(AND($B6570=$B6569,$F6569="组件"),$I6569,IF(AND($B6570=$B6569,$J6569&lt;&gt;""),$J6569,"")),"")))</f>
      </c>
      <c r="R6570">
        <f>IF($B6570="","",IF($J6570&lt;&gt;"",IFERROR(LOOKUP(2,1/(($B$5:$B$20000=$B6570)*($F$5:$F$20000="组件")*($I$5:$I$20000=$J6570)),$R$5:$R$20000)*IF($Q6570="",1,$Q6570),""),IF($P6570="","",IF($Q6570="",$P6570,$P6570*$Q6570))))</f>
      </c>
    </row>
    <row r="6571" spans="1:24" x14ac:dyDescent="0.25">
      <c r="A6571">
        <f>IF(B6571="","",IF(B6571=B6570,A6570,A6570+1))</f>
      </c>
      <c r="G6571">
        <f>IF($B6571="","",IF($J6571&lt;&gt;"",IFERROR(LOOKUP(2,1/(($B$5:$B$20000=$B6571)*($F$5:$F$20000="组件")*($I$5:$I$20000=$J6571)),$G$5:$G$20000)&amp;"."&amp;COUNTIFS($B$5:$B6571,$B6571,$J$5:$J6571,$J6571),""),COUNTIFS($B$5:$B6571,$B6571,$J$5:$J6571,"")))</f>
      </c>
      <c r="I6571">
        <f>IF($F6571="组件","C"&amp;TEXT(COUNTIFS($B$5:$B6571,$B6571,$F$5:$F6571,"组件"),"000"),"")</f>
      </c>
      <c r="J6571">
        <f>IF($B6571="","",IF($F6571="组件","",IF($Q6571&lt;&gt;"",IF(AND($B6571=$B6570,$F6570="组件"),$I6570,IF(AND($B6571=$B6570,$J6570&lt;&gt;""),$J6570,"")),"")))</f>
      </c>
      <c r="R6571">
        <f>IF($B6571="","",IF($J6571&lt;&gt;"",IFERROR(LOOKUP(2,1/(($B$5:$B$20000=$B6571)*($F$5:$F$20000="组件")*($I$5:$I$20000=$J6571)),$R$5:$R$20000)*IF($Q6571="",1,$Q6571),""),IF($P6571="","",IF($Q6571="",$P6571,$P6571*$Q6571))))</f>
      </c>
    </row>
    <row r="6572" spans="1:24" x14ac:dyDescent="0.25">
      <c r="A6572">
        <f>IF(B6572="","",IF(B6572=B6571,A6571,A6571+1))</f>
      </c>
      <c r="G6572">
        <f>IF($B6572="","",IF($J6572&lt;&gt;"",IFERROR(LOOKUP(2,1/(($B$5:$B$20000=$B6572)*($F$5:$F$20000="组件")*($I$5:$I$20000=$J6572)),$G$5:$G$20000)&amp;"."&amp;COUNTIFS($B$5:$B6572,$B6572,$J$5:$J6572,$J6572),""),COUNTIFS($B$5:$B6572,$B6572,$J$5:$J6572,"")))</f>
      </c>
      <c r="I6572">
        <f>IF($F6572="组件","C"&amp;TEXT(COUNTIFS($B$5:$B6572,$B6572,$F$5:$F6572,"组件"),"000"),"")</f>
      </c>
      <c r="J6572">
        <f>IF($B6572="","",IF($F6572="组件","",IF($Q6572&lt;&gt;"",IF(AND($B6572=$B6571,$F6571="组件"),$I6571,IF(AND($B6572=$B6571,$J6571&lt;&gt;""),$J6571,"")),"")))</f>
      </c>
      <c r="R6572">
        <f>IF($B6572="","",IF($J6572&lt;&gt;"",IFERROR(LOOKUP(2,1/(($B$5:$B$20000=$B6572)*($F$5:$F$20000="组件")*($I$5:$I$20000=$J6572)),$R$5:$R$20000)*IF($Q6572="",1,$Q6572),""),IF($P6572="","",IF($Q6572="",$P6572,$P6572*$Q6572))))</f>
      </c>
    </row>
    <row r="6573" spans="1:24" x14ac:dyDescent="0.25">
      <c r="A6573">
        <f>IF(B6573="","",IF(B6573=B6572,A6572,A6572+1))</f>
      </c>
      <c r="G6573">
        <f>IF($B6573="","",IF($J6573&lt;&gt;"",IFERROR(LOOKUP(2,1/(($B$5:$B$20000=$B6573)*($F$5:$F$20000="组件")*($I$5:$I$20000=$J6573)),$G$5:$G$20000)&amp;"."&amp;COUNTIFS($B$5:$B6573,$B6573,$J$5:$J6573,$J6573),""),COUNTIFS($B$5:$B6573,$B6573,$J$5:$J6573,"")))</f>
      </c>
      <c r="I6573">
        <f>IF($F6573="组件","C"&amp;TEXT(COUNTIFS($B$5:$B6573,$B6573,$F$5:$F6573,"组件"),"000"),"")</f>
      </c>
      <c r="J6573">
        <f>IF($B6573="","",IF($F6573="组件","",IF($Q6573&lt;&gt;"",IF(AND($B6573=$B6572,$F6572="组件"),$I6572,IF(AND($B6573=$B6572,$J6572&lt;&gt;""),$J6572,"")),"")))</f>
      </c>
      <c r="R6573">
        <f>IF($B6573="","",IF($J6573&lt;&gt;"",IFERROR(LOOKUP(2,1/(($B$5:$B$20000=$B6573)*($F$5:$F$20000="组件")*($I$5:$I$20000=$J6573)),$R$5:$R$20000)*IF($Q6573="",1,$Q6573),""),IF($P6573="","",IF($Q6573="",$P6573,$P6573*$Q6573))))</f>
      </c>
    </row>
    <row r="6574" spans="1:24" x14ac:dyDescent="0.25">
      <c r="A6574">
        <f>IF(B6574="","",IF(B6574=B6573,A6573,A6573+1))</f>
      </c>
      <c r="G6574">
        <f>IF($B6574="","",IF($J6574&lt;&gt;"",IFERROR(LOOKUP(2,1/(($B$5:$B$20000=$B6574)*($F$5:$F$20000="组件")*($I$5:$I$20000=$J6574)),$G$5:$G$20000)&amp;"."&amp;COUNTIFS($B$5:$B6574,$B6574,$J$5:$J6574,$J6574),""),COUNTIFS($B$5:$B6574,$B6574,$J$5:$J6574,"")))</f>
      </c>
      <c r="I6574">
        <f>IF($F6574="组件","C"&amp;TEXT(COUNTIFS($B$5:$B6574,$B6574,$F$5:$F6574,"组件"),"000"),"")</f>
      </c>
      <c r="J6574">
        <f>IF($B6574="","",IF($F6574="组件","",IF($Q6574&lt;&gt;"",IF(AND($B6574=$B6573,$F6573="组件"),$I6573,IF(AND($B6574=$B6573,$J6573&lt;&gt;""),$J6573,"")),"")))</f>
      </c>
      <c r="R6574">
        <f>IF($B6574="","",IF($J6574&lt;&gt;"",IFERROR(LOOKUP(2,1/(($B$5:$B$20000=$B6574)*($F$5:$F$20000="组件")*($I$5:$I$20000=$J6574)),$R$5:$R$20000)*IF($Q6574="",1,$Q6574),""),IF($P6574="","",IF($Q6574="",$P6574,$P6574*$Q6574))))</f>
      </c>
    </row>
    <row r="6575" spans="1:24" x14ac:dyDescent="0.25">
      <c r="A6575">
        <f>IF(B6575="","",IF(B6575=B6574,A6574,A6574+1))</f>
      </c>
      <c r="G6575">
        <f>IF($B6575="","",IF($J6575&lt;&gt;"",IFERROR(LOOKUP(2,1/(($B$5:$B$20000=$B6575)*($F$5:$F$20000="组件")*($I$5:$I$20000=$J6575)),$G$5:$G$20000)&amp;"."&amp;COUNTIFS($B$5:$B6575,$B6575,$J$5:$J6575,$J6575),""),COUNTIFS($B$5:$B6575,$B6575,$J$5:$J6575,"")))</f>
      </c>
      <c r="I6575">
        <f>IF($F6575="组件","C"&amp;TEXT(COUNTIFS($B$5:$B6575,$B6575,$F$5:$F6575,"组件"),"000"),"")</f>
      </c>
      <c r="J6575">
        <f>IF($B6575="","",IF($F6575="组件","",IF($Q6575&lt;&gt;"",IF(AND($B6575=$B6574,$F6574="组件"),$I6574,IF(AND($B6575=$B6574,$J6574&lt;&gt;""),$J6574,"")),"")))</f>
      </c>
      <c r="R6575">
        <f>IF($B6575="","",IF($J6575&lt;&gt;"",IFERROR(LOOKUP(2,1/(($B$5:$B$20000=$B6575)*($F$5:$F$20000="组件")*($I$5:$I$20000=$J6575)),$R$5:$R$20000)*IF($Q6575="",1,$Q6575),""),IF($P6575="","",IF($Q6575="",$P6575,$P6575*$Q6575))))</f>
      </c>
    </row>
    <row r="6576" spans="1:24" x14ac:dyDescent="0.25">
      <c r="A6576">
        <f>IF(B6576="","",IF(B6576=B6575,A6575,A6575+1))</f>
      </c>
      <c r="G6576">
        <f>IF($B6576="","",IF($J6576&lt;&gt;"",IFERROR(LOOKUP(2,1/(($B$5:$B$20000=$B6576)*($F$5:$F$20000="组件")*($I$5:$I$20000=$J6576)),$G$5:$G$20000)&amp;"."&amp;COUNTIFS($B$5:$B6576,$B6576,$J$5:$J6576,$J6576),""),COUNTIFS($B$5:$B6576,$B6576,$J$5:$J6576,"")))</f>
      </c>
      <c r="I6576">
        <f>IF($F6576="组件","C"&amp;TEXT(COUNTIFS($B$5:$B6576,$B6576,$F$5:$F6576,"组件"),"000"),"")</f>
      </c>
      <c r="J6576">
        <f>IF($B6576="","",IF($F6576="组件","",IF($Q6576&lt;&gt;"",IF(AND($B6576=$B6575,$F6575="组件"),$I6575,IF(AND($B6576=$B6575,$J6575&lt;&gt;""),$J6575,"")),"")))</f>
      </c>
      <c r="R6576">
        <f>IF($B6576="","",IF($J6576&lt;&gt;"",IFERROR(LOOKUP(2,1/(($B$5:$B$20000=$B6576)*($F$5:$F$20000="组件")*($I$5:$I$20000=$J6576)),$R$5:$R$20000)*IF($Q6576="",1,$Q6576),""),IF($P6576="","",IF($Q6576="",$P6576,$P6576*$Q6576))))</f>
      </c>
    </row>
    <row r="6577" spans="1:24" x14ac:dyDescent="0.25">
      <c r="A6577">
        <f>IF(B6577="","",IF(B6577=B6576,A6576,A6576+1))</f>
      </c>
      <c r="G6577">
        <f>IF($B6577="","",IF($J6577&lt;&gt;"",IFERROR(LOOKUP(2,1/(($B$5:$B$20000=$B6577)*($F$5:$F$20000="组件")*($I$5:$I$20000=$J6577)),$G$5:$G$20000)&amp;"."&amp;COUNTIFS($B$5:$B6577,$B6577,$J$5:$J6577,$J6577),""),COUNTIFS($B$5:$B6577,$B6577,$J$5:$J6577,"")))</f>
      </c>
      <c r="I6577">
        <f>IF($F6577="组件","C"&amp;TEXT(COUNTIFS($B$5:$B6577,$B6577,$F$5:$F6577,"组件"),"000"),"")</f>
      </c>
      <c r="J6577">
        <f>IF($B6577="","",IF($F6577="组件","",IF($Q6577&lt;&gt;"",IF(AND($B6577=$B6576,$F6576="组件"),$I6576,IF(AND($B6577=$B6576,$J6576&lt;&gt;""),$J6576,"")),"")))</f>
      </c>
      <c r="R6577">
        <f>IF($B6577="","",IF($J6577&lt;&gt;"",IFERROR(LOOKUP(2,1/(($B$5:$B$20000=$B6577)*($F$5:$F$20000="组件")*($I$5:$I$20000=$J6577)),$R$5:$R$20000)*IF($Q6577="",1,$Q6577),""),IF($P6577="","",IF($Q6577="",$P6577,$P6577*$Q6577))))</f>
      </c>
    </row>
    <row r="6578" spans="1:24" x14ac:dyDescent="0.25">
      <c r="A6578">
        <f>IF(B6578="","",IF(B6578=B6577,A6577,A6577+1))</f>
      </c>
      <c r="G6578">
        <f>IF($B6578="","",IF($J6578&lt;&gt;"",IFERROR(LOOKUP(2,1/(($B$5:$B$20000=$B6578)*($F$5:$F$20000="组件")*($I$5:$I$20000=$J6578)),$G$5:$G$20000)&amp;"."&amp;COUNTIFS($B$5:$B6578,$B6578,$J$5:$J6578,$J6578),""),COUNTIFS($B$5:$B6578,$B6578,$J$5:$J6578,"")))</f>
      </c>
      <c r="I6578">
        <f>IF($F6578="组件","C"&amp;TEXT(COUNTIFS($B$5:$B6578,$B6578,$F$5:$F6578,"组件"),"000"),"")</f>
      </c>
      <c r="J6578">
        <f>IF($B6578="","",IF($F6578="组件","",IF($Q6578&lt;&gt;"",IF(AND($B6578=$B6577,$F6577="组件"),$I6577,IF(AND($B6578=$B6577,$J6577&lt;&gt;""),$J6577,"")),"")))</f>
      </c>
      <c r="R6578">
        <f>IF($B6578="","",IF($J6578&lt;&gt;"",IFERROR(LOOKUP(2,1/(($B$5:$B$20000=$B6578)*($F$5:$F$20000="组件")*($I$5:$I$20000=$J6578)),$R$5:$R$20000)*IF($Q6578="",1,$Q6578),""),IF($P6578="","",IF($Q6578="",$P6578,$P6578*$Q6578))))</f>
      </c>
    </row>
    <row r="6579" spans="1:24" x14ac:dyDescent="0.25">
      <c r="A6579">
        <f>IF(B6579="","",IF(B6579=B6578,A6578,A6578+1))</f>
      </c>
      <c r="G6579">
        <f>IF($B6579="","",IF($J6579&lt;&gt;"",IFERROR(LOOKUP(2,1/(($B$5:$B$20000=$B6579)*($F$5:$F$20000="组件")*($I$5:$I$20000=$J6579)),$G$5:$G$20000)&amp;"."&amp;COUNTIFS($B$5:$B6579,$B6579,$J$5:$J6579,$J6579),""),COUNTIFS($B$5:$B6579,$B6579,$J$5:$J6579,"")))</f>
      </c>
      <c r="I6579">
        <f>IF($F6579="组件","C"&amp;TEXT(COUNTIFS($B$5:$B6579,$B6579,$F$5:$F6579,"组件"),"000"),"")</f>
      </c>
      <c r="J6579">
        <f>IF($B6579="","",IF($F6579="组件","",IF($Q6579&lt;&gt;"",IF(AND($B6579=$B6578,$F6578="组件"),$I6578,IF(AND($B6579=$B6578,$J6578&lt;&gt;""),$J6578,"")),"")))</f>
      </c>
      <c r="R6579">
        <f>IF($B6579="","",IF($J6579&lt;&gt;"",IFERROR(LOOKUP(2,1/(($B$5:$B$20000=$B6579)*($F$5:$F$20000="组件")*($I$5:$I$20000=$J6579)),$R$5:$R$20000)*IF($Q6579="",1,$Q6579),""),IF($P6579="","",IF($Q6579="",$P6579,$P6579*$Q6579))))</f>
      </c>
    </row>
    <row r="6580" spans="1:24" x14ac:dyDescent="0.25">
      <c r="A6580">
        <f>IF(B6580="","",IF(B6580=B6579,A6579,A6579+1))</f>
      </c>
      <c r="G6580">
        <f>IF($B6580="","",IF($J6580&lt;&gt;"",IFERROR(LOOKUP(2,1/(($B$5:$B$20000=$B6580)*($F$5:$F$20000="组件")*($I$5:$I$20000=$J6580)),$G$5:$G$20000)&amp;"."&amp;COUNTIFS($B$5:$B6580,$B6580,$J$5:$J6580,$J6580),""),COUNTIFS($B$5:$B6580,$B6580,$J$5:$J6580,"")))</f>
      </c>
      <c r="I6580">
        <f>IF($F6580="组件","C"&amp;TEXT(COUNTIFS($B$5:$B6580,$B6580,$F$5:$F6580,"组件"),"000"),"")</f>
      </c>
      <c r="J6580">
        <f>IF($B6580="","",IF($F6580="组件","",IF($Q6580&lt;&gt;"",IF(AND($B6580=$B6579,$F6579="组件"),$I6579,IF(AND($B6580=$B6579,$J6579&lt;&gt;""),$J6579,"")),"")))</f>
      </c>
      <c r="R6580">
        <f>IF($B6580="","",IF($J6580&lt;&gt;"",IFERROR(LOOKUP(2,1/(($B$5:$B$20000=$B6580)*($F$5:$F$20000="组件")*($I$5:$I$20000=$J6580)),$R$5:$R$20000)*IF($Q6580="",1,$Q6580),""),IF($P6580="","",IF($Q6580="",$P6580,$P6580*$Q6580))))</f>
      </c>
    </row>
    <row r="6581" spans="1:24" x14ac:dyDescent="0.25">
      <c r="A6581">
        <f>IF(B6581="","",IF(B6581=B6580,A6580,A6580+1))</f>
      </c>
      <c r="G6581">
        <f>IF($B6581="","",IF($J6581&lt;&gt;"",IFERROR(LOOKUP(2,1/(($B$5:$B$20000=$B6581)*($F$5:$F$20000="组件")*($I$5:$I$20000=$J6581)),$G$5:$G$20000)&amp;"."&amp;COUNTIFS($B$5:$B6581,$B6581,$J$5:$J6581,$J6581),""),COUNTIFS($B$5:$B6581,$B6581,$J$5:$J6581,"")))</f>
      </c>
      <c r="I6581">
        <f>IF($F6581="组件","C"&amp;TEXT(COUNTIFS($B$5:$B6581,$B6581,$F$5:$F6581,"组件"),"000"),"")</f>
      </c>
      <c r="J6581">
        <f>IF($B6581="","",IF($F6581="组件","",IF($Q6581&lt;&gt;"",IF(AND($B6581=$B6580,$F6580="组件"),$I6580,IF(AND($B6581=$B6580,$J6580&lt;&gt;""),$J6580,"")),"")))</f>
      </c>
      <c r="R6581">
        <f>IF($B6581="","",IF($J6581&lt;&gt;"",IFERROR(LOOKUP(2,1/(($B$5:$B$20000=$B6581)*($F$5:$F$20000="组件")*($I$5:$I$20000=$J6581)),$R$5:$R$20000)*IF($Q6581="",1,$Q6581),""),IF($P6581="","",IF($Q6581="",$P6581,$P6581*$Q6581))))</f>
      </c>
    </row>
    <row r="6582" spans="1:24" x14ac:dyDescent="0.25">
      <c r="A6582">
        <f>IF(B6582="","",IF(B6582=B6581,A6581,A6581+1))</f>
      </c>
      <c r="G6582">
        <f>IF($B6582="","",IF($J6582&lt;&gt;"",IFERROR(LOOKUP(2,1/(($B$5:$B$20000=$B6582)*($F$5:$F$20000="组件")*($I$5:$I$20000=$J6582)),$G$5:$G$20000)&amp;"."&amp;COUNTIFS($B$5:$B6582,$B6582,$J$5:$J6582,$J6582),""),COUNTIFS($B$5:$B6582,$B6582,$J$5:$J6582,"")))</f>
      </c>
      <c r="I6582">
        <f>IF($F6582="组件","C"&amp;TEXT(COUNTIFS($B$5:$B6582,$B6582,$F$5:$F6582,"组件"),"000"),"")</f>
      </c>
      <c r="J6582">
        <f>IF($B6582="","",IF($F6582="组件","",IF($Q6582&lt;&gt;"",IF(AND($B6582=$B6581,$F6581="组件"),$I6581,IF(AND($B6582=$B6581,$J6581&lt;&gt;""),$J6581,"")),"")))</f>
      </c>
      <c r="R6582">
        <f>IF($B6582="","",IF($J6582&lt;&gt;"",IFERROR(LOOKUP(2,1/(($B$5:$B$20000=$B6582)*($F$5:$F$20000="组件")*($I$5:$I$20000=$J6582)),$R$5:$R$20000)*IF($Q6582="",1,$Q6582),""),IF($P6582="","",IF($Q6582="",$P6582,$P6582*$Q6582))))</f>
      </c>
    </row>
    <row r="6583" spans="1:24" x14ac:dyDescent="0.25">
      <c r="A6583">
        <f>IF(B6583="","",IF(B6583=B6582,A6582,A6582+1))</f>
      </c>
      <c r="G6583">
        <f>IF($B6583="","",IF($J6583&lt;&gt;"",IFERROR(LOOKUP(2,1/(($B$5:$B$20000=$B6583)*($F$5:$F$20000="组件")*($I$5:$I$20000=$J6583)),$G$5:$G$20000)&amp;"."&amp;COUNTIFS($B$5:$B6583,$B6583,$J$5:$J6583,$J6583),""),COUNTIFS($B$5:$B6583,$B6583,$J$5:$J6583,"")))</f>
      </c>
      <c r="I6583">
        <f>IF($F6583="组件","C"&amp;TEXT(COUNTIFS($B$5:$B6583,$B6583,$F$5:$F6583,"组件"),"000"),"")</f>
      </c>
      <c r="J6583">
        <f>IF($B6583="","",IF($F6583="组件","",IF($Q6583&lt;&gt;"",IF(AND($B6583=$B6582,$F6582="组件"),$I6582,IF(AND($B6583=$B6582,$J6582&lt;&gt;""),$J6582,"")),"")))</f>
      </c>
      <c r="R6583">
        <f>IF($B6583="","",IF($J6583&lt;&gt;"",IFERROR(LOOKUP(2,1/(($B$5:$B$20000=$B6583)*($F$5:$F$20000="组件")*($I$5:$I$20000=$J6583)),$R$5:$R$20000)*IF($Q6583="",1,$Q6583),""),IF($P6583="","",IF($Q6583="",$P6583,$P6583*$Q6583))))</f>
      </c>
    </row>
    <row r="6584" spans="1:24" x14ac:dyDescent="0.25">
      <c r="A6584">
        <f>IF(B6584="","",IF(B6584=B6583,A6583,A6583+1))</f>
      </c>
      <c r="G6584">
        <f>IF($B6584="","",IF($J6584&lt;&gt;"",IFERROR(LOOKUP(2,1/(($B$5:$B$20000=$B6584)*($F$5:$F$20000="组件")*($I$5:$I$20000=$J6584)),$G$5:$G$20000)&amp;"."&amp;COUNTIFS($B$5:$B6584,$B6584,$J$5:$J6584,$J6584),""),COUNTIFS($B$5:$B6584,$B6584,$J$5:$J6584,"")))</f>
      </c>
      <c r="I6584">
        <f>IF($F6584="组件","C"&amp;TEXT(COUNTIFS($B$5:$B6584,$B6584,$F$5:$F6584,"组件"),"000"),"")</f>
      </c>
      <c r="J6584">
        <f>IF($B6584="","",IF($F6584="组件","",IF($Q6584&lt;&gt;"",IF(AND($B6584=$B6583,$F6583="组件"),$I6583,IF(AND($B6584=$B6583,$J6583&lt;&gt;""),$J6583,"")),"")))</f>
      </c>
      <c r="R6584">
        <f>IF($B6584="","",IF($J6584&lt;&gt;"",IFERROR(LOOKUP(2,1/(($B$5:$B$20000=$B6584)*($F$5:$F$20000="组件")*($I$5:$I$20000=$J6584)),$R$5:$R$20000)*IF($Q6584="",1,$Q6584),""),IF($P6584="","",IF($Q6584="",$P6584,$P6584*$Q6584))))</f>
      </c>
    </row>
    <row r="6585" spans="1:24" x14ac:dyDescent="0.25">
      <c r="A6585">
        <f>IF(B6585="","",IF(B6585=B6584,A6584,A6584+1))</f>
      </c>
      <c r="G6585">
        <f>IF($B6585="","",IF($J6585&lt;&gt;"",IFERROR(LOOKUP(2,1/(($B$5:$B$20000=$B6585)*($F$5:$F$20000="组件")*($I$5:$I$20000=$J6585)),$G$5:$G$20000)&amp;"."&amp;COUNTIFS($B$5:$B6585,$B6585,$J$5:$J6585,$J6585),""),COUNTIFS($B$5:$B6585,$B6585,$J$5:$J6585,"")))</f>
      </c>
      <c r="I6585">
        <f>IF($F6585="组件","C"&amp;TEXT(COUNTIFS($B$5:$B6585,$B6585,$F$5:$F6585,"组件"),"000"),"")</f>
      </c>
      <c r="J6585">
        <f>IF($B6585="","",IF($F6585="组件","",IF($Q6585&lt;&gt;"",IF(AND($B6585=$B6584,$F6584="组件"),$I6584,IF(AND($B6585=$B6584,$J6584&lt;&gt;""),$J6584,"")),"")))</f>
      </c>
      <c r="R6585">
        <f>IF($B6585="","",IF($J6585&lt;&gt;"",IFERROR(LOOKUP(2,1/(($B$5:$B$20000=$B6585)*($F$5:$F$20000="组件")*($I$5:$I$20000=$J6585)),$R$5:$R$20000)*IF($Q6585="",1,$Q6585),""),IF($P6585="","",IF($Q6585="",$P6585,$P6585*$Q6585))))</f>
      </c>
    </row>
    <row r="6586" spans="1:24" x14ac:dyDescent="0.25">
      <c r="A6586">
        <f>IF(B6586="","",IF(B6586=B6585,A6585,A6585+1))</f>
      </c>
      <c r="G6586">
        <f>IF($B6586="","",IF($J6586&lt;&gt;"",IFERROR(LOOKUP(2,1/(($B$5:$B$20000=$B6586)*($F$5:$F$20000="组件")*($I$5:$I$20000=$J6586)),$G$5:$G$20000)&amp;"."&amp;COUNTIFS($B$5:$B6586,$B6586,$J$5:$J6586,$J6586),""),COUNTIFS($B$5:$B6586,$B6586,$J$5:$J6586,"")))</f>
      </c>
      <c r="I6586">
        <f>IF($F6586="组件","C"&amp;TEXT(COUNTIFS($B$5:$B6586,$B6586,$F$5:$F6586,"组件"),"000"),"")</f>
      </c>
      <c r="J6586">
        <f>IF($B6586="","",IF($F6586="组件","",IF($Q6586&lt;&gt;"",IF(AND($B6586=$B6585,$F6585="组件"),$I6585,IF(AND($B6586=$B6585,$J6585&lt;&gt;""),$J6585,"")),"")))</f>
      </c>
      <c r="R6586">
        <f>IF($B6586="","",IF($J6586&lt;&gt;"",IFERROR(LOOKUP(2,1/(($B$5:$B$20000=$B6586)*($F$5:$F$20000="组件")*($I$5:$I$20000=$J6586)),$R$5:$R$20000)*IF($Q6586="",1,$Q6586),""),IF($P6586="","",IF($Q6586="",$P6586,$P6586*$Q6586))))</f>
      </c>
    </row>
    <row r="6587" spans="1:24" x14ac:dyDescent="0.25">
      <c r="A6587">
        <f>IF(B6587="","",IF(B6587=B6586,A6586,A6586+1))</f>
      </c>
      <c r="G6587">
        <f>IF($B6587="","",IF($J6587&lt;&gt;"",IFERROR(LOOKUP(2,1/(($B$5:$B$20000=$B6587)*($F$5:$F$20000="组件")*($I$5:$I$20000=$J6587)),$G$5:$G$20000)&amp;"."&amp;COUNTIFS($B$5:$B6587,$B6587,$J$5:$J6587,$J6587),""),COUNTIFS($B$5:$B6587,$B6587,$J$5:$J6587,"")))</f>
      </c>
      <c r="I6587">
        <f>IF($F6587="组件","C"&amp;TEXT(COUNTIFS($B$5:$B6587,$B6587,$F$5:$F6587,"组件"),"000"),"")</f>
      </c>
      <c r="J6587">
        <f>IF($B6587="","",IF($F6587="组件","",IF($Q6587&lt;&gt;"",IF(AND($B6587=$B6586,$F6586="组件"),$I6586,IF(AND($B6587=$B6586,$J6586&lt;&gt;""),$J6586,"")),"")))</f>
      </c>
      <c r="R6587">
        <f>IF($B6587="","",IF($J6587&lt;&gt;"",IFERROR(LOOKUP(2,1/(($B$5:$B$20000=$B6587)*($F$5:$F$20000="组件")*($I$5:$I$20000=$J6587)),$R$5:$R$20000)*IF($Q6587="",1,$Q6587),""),IF($P6587="","",IF($Q6587="",$P6587,$P6587*$Q6587))))</f>
      </c>
    </row>
    <row r="6588" spans="1:24" x14ac:dyDescent="0.25">
      <c r="A6588">
        <f>IF(B6588="","",IF(B6588=B6587,A6587,A6587+1))</f>
      </c>
      <c r="G6588">
        <f>IF($B6588="","",IF($J6588&lt;&gt;"",IFERROR(LOOKUP(2,1/(($B$5:$B$20000=$B6588)*($F$5:$F$20000="组件")*($I$5:$I$20000=$J6588)),$G$5:$G$20000)&amp;"."&amp;COUNTIFS($B$5:$B6588,$B6588,$J$5:$J6588,$J6588),""),COUNTIFS($B$5:$B6588,$B6588,$J$5:$J6588,"")))</f>
      </c>
      <c r="I6588">
        <f>IF($F6588="组件","C"&amp;TEXT(COUNTIFS($B$5:$B6588,$B6588,$F$5:$F6588,"组件"),"000"),"")</f>
      </c>
      <c r="J6588">
        <f>IF($B6588="","",IF($F6588="组件","",IF($Q6588&lt;&gt;"",IF(AND($B6588=$B6587,$F6587="组件"),$I6587,IF(AND($B6588=$B6587,$J6587&lt;&gt;""),$J6587,"")),"")))</f>
      </c>
      <c r="R6588">
        <f>IF($B6588="","",IF($J6588&lt;&gt;"",IFERROR(LOOKUP(2,1/(($B$5:$B$20000=$B6588)*($F$5:$F$20000="组件")*($I$5:$I$20000=$J6588)),$R$5:$R$20000)*IF($Q6588="",1,$Q6588),""),IF($P6588="","",IF($Q6588="",$P6588,$P6588*$Q6588))))</f>
      </c>
    </row>
    <row r="6589" spans="1:24" x14ac:dyDescent="0.25">
      <c r="A6589">
        <f>IF(B6589="","",IF(B6589=B6588,A6588,A6588+1))</f>
      </c>
      <c r="G6589">
        <f>IF($B6589="","",IF($J6589&lt;&gt;"",IFERROR(LOOKUP(2,1/(($B$5:$B$20000=$B6589)*($F$5:$F$20000="组件")*($I$5:$I$20000=$J6589)),$G$5:$G$20000)&amp;"."&amp;COUNTIFS($B$5:$B6589,$B6589,$J$5:$J6589,$J6589),""),COUNTIFS($B$5:$B6589,$B6589,$J$5:$J6589,"")))</f>
      </c>
      <c r="I6589">
        <f>IF($F6589="组件","C"&amp;TEXT(COUNTIFS($B$5:$B6589,$B6589,$F$5:$F6589,"组件"),"000"),"")</f>
      </c>
      <c r="J6589">
        <f>IF($B6589="","",IF($F6589="组件","",IF($Q6589&lt;&gt;"",IF(AND($B6589=$B6588,$F6588="组件"),$I6588,IF(AND($B6589=$B6588,$J6588&lt;&gt;""),$J6588,"")),"")))</f>
      </c>
      <c r="R6589">
        <f>IF($B6589="","",IF($J6589&lt;&gt;"",IFERROR(LOOKUP(2,1/(($B$5:$B$20000=$B6589)*($F$5:$F$20000="组件")*($I$5:$I$20000=$J6589)),$R$5:$R$20000)*IF($Q6589="",1,$Q6589),""),IF($P6589="","",IF($Q6589="",$P6589,$P6589*$Q6589))))</f>
      </c>
    </row>
    <row r="6590" spans="1:24" x14ac:dyDescent="0.25">
      <c r="A6590">
        <f>IF(B6590="","",IF(B6590=B6589,A6589,A6589+1))</f>
      </c>
      <c r="G6590">
        <f>IF($B6590="","",IF($J6590&lt;&gt;"",IFERROR(LOOKUP(2,1/(($B$5:$B$20000=$B6590)*($F$5:$F$20000="组件")*($I$5:$I$20000=$J6590)),$G$5:$G$20000)&amp;"."&amp;COUNTIFS($B$5:$B6590,$B6590,$J$5:$J6590,$J6590),""),COUNTIFS($B$5:$B6590,$B6590,$J$5:$J6590,"")))</f>
      </c>
      <c r="I6590">
        <f>IF($F6590="组件","C"&amp;TEXT(COUNTIFS($B$5:$B6590,$B6590,$F$5:$F6590,"组件"),"000"),"")</f>
      </c>
      <c r="J6590">
        <f>IF($B6590="","",IF($F6590="组件","",IF($Q6590&lt;&gt;"",IF(AND($B6590=$B6589,$F6589="组件"),$I6589,IF(AND($B6590=$B6589,$J6589&lt;&gt;""),$J6589,"")),"")))</f>
      </c>
      <c r="R6590">
        <f>IF($B6590="","",IF($J6590&lt;&gt;"",IFERROR(LOOKUP(2,1/(($B$5:$B$20000=$B6590)*($F$5:$F$20000="组件")*($I$5:$I$20000=$J6590)),$R$5:$R$20000)*IF($Q6590="",1,$Q6590),""),IF($P6590="","",IF($Q6590="",$P6590,$P6590*$Q6590))))</f>
      </c>
    </row>
    <row r="6591" spans="1:24" x14ac:dyDescent="0.25">
      <c r="A6591">
        <f>IF(B6591="","",IF(B6591=B6590,A6590,A6590+1))</f>
      </c>
      <c r="G6591">
        <f>IF($B6591="","",IF($J6591&lt;&gt;"",IFERROR(LOOKUP(2,1/(($B$5:$B$20000=$B6591)*($F$5:$F$20000="组件")*($I$5:$I$20000=$J6591)),$G$5:$G$20000)&amp;"."&amp;COUNTIFS($B$5:$B6591,$B6591,$J$5:$J6591,$J6591),""),COUNTIFS($B$5:$B6591,$B6591,$J$5:$J6591,"")))</f>
      </c>
      <c r="I6591">
        <f>IF($F6591="组件","C"&amp;TEXT(COUNTIFS($B$5:$B6591,$B6591,$F$5:$F6591,"组件"),"000"),"")</f>
      </c>
      <c r="J6591">
        <f>IF($B6591="","",IF($F6591="组件","",IF($Q6591&lt;&gt;"",IF(AND($B6591=$B6590,$F6590="组件"),$I6590,IF(AND($B6591=$B6590,$J6590&lt;&gt;""),$J6590,"")),"")))</f>
      </c>
      <c r="R6591">
        <f>IF($B6591="","",IF($J6591&lt;&gt;"",IFERROR(LOOKUP(2,1/(($B$5:$B$20000=$B6591)*($F$5:$F$20000="组件")*($I$5:$I$20000=$J6591)),$R$5:$R$20000)*IF($Q6591="",1,$Q6591),""),IF($P6591="","",IF($Q6591="",$P6591,$P6591*$Q6591))))</f>
      </c>
    </row>
    <row r="6592" spans="1:24" x14ac:dyDescent="0.25">
      <c r="A6592">
        <f>IF(B6592="","",IF(B6592=B6591,A6591,A6591+1))</f>
      </c>
      <c r="G6592">
        <f>IF($B6592="","",IF($J6592&lt;&gt;"",IFERROR(LOOKUP(2,1/(($B$5:$B$20000=$B6592)*($F$5:$F$20000="组件")*($I$5:$I$20000=$J6592)),$G$5:$G$20000)&amp;"."&amp;COUNTIFS($B$5:$B6592,$B6592,$J$5:$J6592,$J6592),""),COUNTIFS($B$5:$B6592,$B6592,$J$5:$J6592,"")))</f>
      </c>
      <c r="I6592">
        <f>IF($F6592="组件","C"&amp;TEXT(COUNTIFS($B$5:$B6592,$B6592,$F$5:$F6592,"组件"),"000"),"")</f>
      </c>
      <c r="J6592">
        <f>IF($B6592="","",IF($F6592="组件","",IF($Q6592&lt;&gt;"",IF(AND($B6592=$B6591,$F6591="组件"),$I6591,IF(AND($B6592=$B6591,$J6591&lt;&gt;""),$J6591,"")),"")))</f>
      </c>
      <c r="R6592">
        <f>IF($B6592="","",IF($J6592&lt;&gt;"",IFERROR(LOOKUP(2,1/(($B$5:$B$20000=$B6592)*($F$5:$F$20000="组件")*($I$5:$I$20000=$J6592)),$R$5:$R$20000)*IF($Q6592="",1,$Q6592),""),IF($P6592="","",IF($Q6592="",$P6592,$P6592*$Q6592))))</f>
      </c>
    </row>
    <row r="6593" spans="1:24" x14ac:dyDescent="0.25">
      <c r="A6593">
        <f>IF(B6593="","",IF(B6593=B6592,A6592,A6592+1))</f>
      </c>
      <c r="G6593">
        <f>IF($B6593="","",IF($J6593&lt;&gt;"",IFERROR(LOOKUP(2,1/(($B$5:$B$20000=$B6593)*($F$5:$F$20000="组件")*($I$5:$I$20000=$J6593)),$G$5:$G$20000)&amp;"."&amp;COUNTIFS($B$5:$B6593,$B6593,$J$5:$J6593,$J6593),""),COUNTIFS($B$5:$B6593,$B6593,$J$5:$J6593,"")))</f>
      </c>
      <c r="I6593">
        <f>IF($F6593="组件","C"&amp;TEXT(COUNTIFS($B$5:$B6593,$B6593,$F$5:$F6593,"组件"),"000"),"")</f>
      </c>
      <c r="J6593">
        <f>IF($B6593="","",IF($F6593="组件","",IF($Q6593&lt;&gt;"",IF(AND($B6593=$B6592,$F6592="组件"),$I6592,IF(AND($B6593=$B6592,$J6592&lt;&gt;""),$J6592,"")),"")))</f>
      </c>
      <c r="R6593">
        <f>IF($B6593="","",IF($J6593&lt;&gt;"",IFERROR(LOOKUP(2,1/(($B$5:$B$20000=$B6593)*($F$5:$F$20000="组件")*($I$5:$I$20000=$J6593)),$R$5:$R$20000)*IF($Q6593="",1,$Q6593),""),IF($P6593="","",IF($Q6593="",$P6593,$P6593*$Q6593))))</f>
      </c>
    </row>
    <row r="6594" spans="1:24" x14ac:dyDescent="0.25">
      <c r="A6594">
        <f>IF(B6594="","",IF(B6594=B6593,A6593,A6593+1))</f>
      </c>
      <c r="G6594">
        <f>IF($B6594="","",IF($J6594&lt;&gt;"",IFERROR(LOOKUP(2,1/(($B$5:$B$20000=$B6594)*($F$5:$F$20000="组件")*($I$5:$I$20000=$J6594)),$G$5:$G$20000)&amp;"."&amp;COUNTIFS($B$5:$B6594,$B6594,$J$5:$J6594,$J6594),""),COUNTIFS($B$5:$B6594,$B6594,$J$5:$J6594,"")))</f>
      </c>
      <c r="I6594">
        <f>IF($F6594="组件","C"&amp;TEXT(COUNTIFS($B$5:$B6594,$B6594,$F$5:$F6594,"组件"),"000"),"")</f>
      </c>
      <c r="J6594">
        <f>IF($B6594="","",IF($F6594="组件","",IF($Q6594&lt;&gt;"",IF(AND($B6594=$B6593,$F6593="组件"),$I6593,IF(AND($B6594=$B6593,$J6593&lt;&gt;""),$J6593,"")),"")))</f>
      </c>
      <c r="R6594">
        <f>IF($B6594="","",IF($J6594&lt;&gt;"",IFERROR(LOOKUP(2,1/(($B$5:$B$20000=$B6594)*($F$5:$F$20000="组件")*($I$5:$I$20000=$J6594)),$R$5:$R$20000)*IF($Q6594="",1,$Q6594),""),IF($P6594="","",IF($Q6594="",$P6594,$P6594*$Q6594))))</f>
      </c>
    </row>
    <row r="6595" spans="1:24" x14ac:dyDescent="0.25">
      <c r="A6595">
        <f>IF(B6595="","",IF(B6595=B6594,A6594,A6594+1))</f>
      </c>
      <c r="G6595">
        <f>IF($B6595="","",IF($J6595&lt;&gt;"",IFERROR(LOOKUP(2,1/(($B$5:$B$20000=$B6595)*($F$5:$F$20000="组件")*($I$5:$I$20000=$J6595)),$G$5:$G$20000)&amp;"."&amp;COUNTIFS($B$5:$B6595,$B6595,$J$5:$J6595,$J6595),""),COUNTIFS($B$5:$B6595,$B6595,$J$5:$J6595,"")))</f>
      </c>
      <c r="I6595">
        <f>IF($F6595="组件","C"&amp;TEXT(COUNTIFS($B$5:$B6595,$B6595,$F$5:$F6595,"组件"),"000"),"")</f>
      </c>
      <c r="J6595">
        <f>IF($B6595="","",IF($F6595="组件","",IF($Q6595&lt;&gt;"",IF(AND($B6595=$B6594,$F6594="组件"),$I6594,IF(AND($B6595=$B6594,$J6594&lt;&gt;""),$J6594,"")),"")))</f>
      </c>
      <c r="R6595">
        <f>IF($B6595="","",IF($J6595&lt;&gt;"",IFERROR(LOOKUP(2,1/(($B$5:$B$20000=$B6595)*($F$5:$F$20000="组件")*($I$5:$I$20000=$J6595)),$R$5:$R$20000)*IF($Q6595="",1,$Q6595),""),IF($P6595="","",IF($Q6595="",$P6595,$P6595*$Q6595))))</f>
      </c>
    </row>
    <row r="6596" spans="1:24" x14ac:dyDescent="0.25">
      <c r="A6596">
        <f>IF(B6596="","",IF(B6596=B6595,A6595,A6595+1))</f>
      </c>
      <c r="G6596">
        <f>IF($B6596="","",IF($J6596&lt;&gt;"",IFERROR(LOOKUP(2,1/(($B$5:$B$20000=$B6596)*($F$5:$F$20000="组件")*($I$5:$I$20000=$J6596)),$G$5:$G$20000)&amp;"."&amp;COUNTIFS($B$5:$B6596,$B6596,$J$5:$J6596,$J6596),""),COUNTIFS($B$5:$B6596,$B6596,$J$5:$J6596,"")))</f>
      </c>
      <c r="I6596">
        <f>IF($F6596="组件","C"&amp;TEXT(COUNTIFS($B$5:$B6596,$B6596,$F$5:$F6596,"组件"),"000"),"")</f>
      </c>
      <c r="J6596">
        <f>IF($B6596="","",IF($F6596="组件","",IF($Q6596&lt;&gt;"",IF(AND($B6596=$B6595,$F6595="组件"),$I6595,IF(AND($B6596=$B6595,$J6595&lt;&gt;""),$J6595,"")),"")))</f>
      </c>
      <c r="R6596">
        <f>IF($B6596="","",IF($J6596&lt;&gt;"",IFERROR(LOOKUP(2,1/(($B$5:$B$20000=$B6596)*($F$5:$F$20000="组件")*($I$5:$I$20000=$J6596)),$R$5:$R$20000)*IF($Q6596="",1,$Q6596),""),IF($P6596="","",IF($Q6596="",$P6596,$P6596*$Q6596))))</f>
      </c>
    </row>
    <row r="6597" spans="1:24" x14ac:dyDescent="0.25">
      <c r="A6597">
        <f>IF(B6597="","",IF(B6597=B6596,A6596,A6596+1))</f>
      </c>
      <c r="G6597">
        <f>IF($B6597="","",IF($J6597&lt;&gt;"",IFERROR(LOOKUP(2,1/(($B$5:$B$20000=$B6597)*($F$5:$F$20000="组件")*($I$5:$I$20000=$J6597)),$G$5:$G$20000)&amp;"."&amp;COUNTIFS($B$5:$B6597,$B6597,$J$5:$J6597,$J6597),""),COUNTIFS($B$5:$B6597,$B6597,$J$5:$J6597,"")))</f>
      </c>
      <c r="I6597">
        <f>IF($F6597="组件","C"&amp;TEXT(COUNTIFS($B$5:$B6597,$B6597,$F$5:$F6597,"组件"),"000"),"")</f>
      </c>
      <c r="J6597">
        <f>IF($B6597="","",IF($F6597="组件","",IF($Q6597&lt;&gt;"",IF(AND($B6597=$B6596,$F6596="组件"),$I6596,IF(AND($B6597=$B6596,$J6596&lt;&gt;""),$J6596,"")),"")))</f>
      </c>
      <c r="R6597">
        <f>IF($B6597="","",IF($J6597&lt;&gt;"",IFERROR(LOOKUP(2,1/(($B$5:$B$20000=$B6597)*($F$5:$F$20000="组件")*($I$5:$I$20000=$J6597)),$R$5:$R$20000)*IF($Q6597="",1,$Q6597),""),IF($P6597="","",IF($Q6597="",$P6597,$P6597*$Q6597))))</f>
      </c>
    </row>
    <row r="6598" spans="1:24" x14ac:dyDescent="0.25">
      <c r="A6598">
        <f>IF(B6598="","",IF(B6598=B6597,A6597,A6597+1))</f>
      </c>
      <c r="G6598">
        <f>IF($B6598="","",IF($J6598&lt;&gt;"",IFERROR(LOOKUP(2,1/(($B$5:$B$20000=$B6598)*($F$5:$F$20000="组件")*($I$5:$I$20000=$J6598)),$G$5:$G$20000)&amp;"."&amp;COUNTIFS($B$5:$B6598,$B6598,$J$5:$J6598,$J6598),""),COUNTIFS($B$5:$B6598,$B6598,$J$5:$J6598,"")))</f>
      </c>
      <c r="I6598">
        <f>IF($F6598="组件","C"&amp;TEXT(COUNTIFS($B$5:$B6598,$B6598,$F$5:$F6598,"组件"),"000"),"")</f>
      </c>
      <c r="J6598">
        <f>IF($B6598="","",IF($F6598="组件","",IF($Q6598&lt;&gt;"",IF(AND($B6598=$B6597,$F6597="组件"),$I6597,IF(AND($B6598=$B6597,$J6597&lt;&gt;""),$J6597,"")),"")))</f>
      </c>
      <c r="R6598">
        <f>IF($B6598="","",IF($J6598&lt;&gt;"",IFERROR(LOOKUP(2,1/(($B$5:$B$20000=$B6598)*($F$5:$F$20000="组件")*($I$5:$I$20000=$J6598)),$R$5:$R$20000)*IF($Q6598="",1,$Q6598),""),IF($P6598="","",IF($Q6598="",$P6598,$P6598*$Q6598))))</f>
      </c>
    </row>
    <row r="6599" spans="1:24" x14ac:dyDescent="0.25">
      <c r="A6599">
        <f>IF(B6599="","",IF(B6599=B6598,A6598,A6598+1))</f>
      </c>
      <c r="G6599">
        <f>IF($B6599="","",IF($J6599&lt;&gt;"",IFERROR(LOOKUP(2,1/(($B$5:$B$20000=$B6599)*($F$5:$F$20000="组件")*($I$5:$I$20000=$J6599)),$G$5:$G$20000)&amp;"."&amp;COUNTIFS($B$5:$B6599,$B6599,$J$5:$J6599,$J6599),""),COUNTIFS($B$5:$B6599,$B6599,$J$5:$J6599,"")))</f>
      </c>
      <c r="I6599">
        <f>IF($F6599="组件","C"&amp;TEXT(COUNTIFS($B$5:$B6599,$B6599,$F$5:$F6599,"组件"),"000"),"")</f>
      </c>
      <c r="J6599">
        <f>IF($B6599="","",IF($F6599="组件","",IF($Q6599&lt;&gt;"",IF(AND($B6599=$B6598,$F6598="组件"),$I6598,IF(AND($B6599=$B6598,$J6598&lt;&gt;""),$J6598,"")),"")))</f>
      </c>
      <c r="R6599">
        <f>IF($B6599="","",IF($J6599&lt;&gt;"",IFERROR(LOOKUP(2,1/(($B$5:$B$20000=$B6599)*($F$5:$F$20000="组件")*($I$5:$I$20000=$J6599)),$R$5:$R$20000)*IF($Q6599="",1,$Q6599),""),IF($P6599="","",IF($Q6599="",$P6599,$P6599*$Q6599))))</f>
      </c>
    </row>
    <row r="6600" spans="1:24" x14ac:dyDescent="0.25">
      <c r="A6600">
        <f>IF(B6600="","",IF(B6600=B6599,A6599,A6599+1))</f>
      </c>
      <c r="G6600">
        <f>IF($B6600="","",IF($J6600&lt;&gt;"",IFERROR(LOOKUP(2,1/(($B$5:$B$20000=$B6600)*($F$5:$F$20000="组件")*($I$5:$I$20000=$J6600)),$G$5:$G$20000)&amp;"."&amp;COUNTIFS($B$5:$B6600,$B6600,$J$5:$J6600,$J6600),""),COUNTIFS($B$5:$B6600,$B6600,$J$5:$J6600,"")))</f>
      </c>
      <c r="I6600">
        <f>IF($F6600="组件","C"&amp;TEXT(COUNTIFS($B$5:$B6600,$B6600,$F$5:$F6600,"组件"),"000"),"")</f>
      </c>
      <c r="J6600">
        <f>IF($B6600="","",IF($F6600="组件","",IF($Q6600&lt;&gt;"",IF(AND($B6600=$B6599,$F6599="组件"),$I6599,IF(AND($B6600=$B6599,$J6599&lt;&gt;""),$J6599,"")),"")))</f>
      </c>
      <c r="R6600">
        <f>IF($B6600="","",IF($J6600&lt;&gt;"",IFERROR(LOOKUP(2,1/(($B$5:$B$20000=$B6600)*($F$5:$F$20000="组件")*($I$5:$I$20000=$J6600)),$R$5:$R$20000)*IF($Q6600="",1,$Q6600),""),IF($P6600="","",IF($Q6600="",$P6600,$P6600*$Q6600))))</f>
      </c>
    </row>
    <row r="6601" spans="1:24" x14ac:dyDescent="0.25">
      <c r="A6601">
        <f>IF(B6601="","",IF(B6601=B6600,A6600,A6600+1))</f>
      </c>
      <c r="G6601">
        <f>IF($B6601="","",IF($J6601&lt;&gt;"",IFERROR(LOOKUP(2,1/(($B$5:$B$20000=$B6601)*($F$5:$F$20000="组件")*($I$5:$I$20000=$J6601)),$G$5:$G$20000)&amp;"."&amp;COUNTIFS($B$5:$B6601,$B6601,$J$5:$J6601,$J6601),""),COUNTIFS($B$5:$B6601,$B6601,$J$5:$J6601,"")))</f>
      </c>
      <c r="I6601">
        <f>IF($F6601="组件","C"&amp;TEXT(COUNTIFS($B$5:$B6601,$B6601,$F$5:$F6601,"组件"),"000"),"")</f>
      </c>
      <c r="J6601">
        <f>IF($B6601="","",IF($F6601="组件","",IF($Q6601&lt;&gt;"",IF(AND($B6601=$B6600,$F6600="组件"),$I6600,IF(AND($B6601=$B6600,$J6600&lt;&gt;""),$J6600,"")),"")))</f>
      </c>
      <c r="R6601">
        <f>IF($B6601="","",IF($J6601&lt;&gt;"",IFERROR(LOOKUP(2,1/(($B$5:$B$20000=$B6601)*($F$5:$F$20000="组件")*($I$5:$I$20000=$J6601)),$R$5:$R$20000)*IF($Q6601="",1,$Q6601),""),IF($P6601="","",IF($Q6601="",$P6601,$P6601*$Q6601))))</f>
      </c>
    </row>
    <row r="6602" spans="1:24" x14ac:dyDescent="0.25">
      <c r="A6602">
        <f>IF(B6602="","",IF(B6602=B6601,A6601,A6601+1))</f>
      </c>
      <c r="G6602">
        <f>IF($B6602="","",IF($J6602&lt;&gt;"",IFERROR(LOOKUP(2,1/(($B$5:$B$20000=$B6602)*($F$5:$F$20000="组件")*($I$5:$I$20000=$J6602)),$G$5:$G$20000)&amp;"."&amp;COUNTIFS($B$5:$B6602,$B6602,$J$5:$J6602,$J6602),""),COUNTIFS($B$5:$B6602,$B6602,$J$5:$J6602,"")))</f>
      </c>
      <c r="I6602">
        <f>IF($F6602="组件","C"&amp;TEXT(COUNTIFS($B$5:$B6602,$B6602,$F$5:$F6602,"组件"),"000"),"")</f>
      </c>
      <c r="J6602">
        <f>IF($B6602="","",IF($F6602="组件","",IF($Q6602&lt;&gt;"",IF(AND($B6602=$B6601,$F6601="组件"),$I6601,IF(AND($B6602=$B6601,$J6601&lt;&gt;""),$J6601,"")),"")))</f>
      </c>
      <c r="R6602">
        <f>IF($B6602="","",IF($J6602&lt;&gt;"",IFERROR(LOOKUP(2,1/(($B$5:$B$20000=$B6602)*($F$5:$F$20000="组件")*($I$5:$I$20000=$J6602)),$R$5:$R$20000)*IF($Q6602="",1,$Q6602),""),IF($P6602="","",IF($Q6602="",$P6602,$P6602*$Q6602))))</f>
      </c>
    </row>
    <row r="6603" spans="1:24" x14ac:dyDescent="0.25">
      <c r="A6603">
        <f>IF(B6603="","",IF(B6603=B6602,A6602,A6602+1))</f>
      </c>
      <c r="G6603">
        <f>IF($B6603="","",IF($J6603&lt;&gt;"",IFERROR(LOOKUP(2,1/(($B$5:$B$20000=$B6603)*($F$5:$F$20000="组件")*($I$5:$I$20000=$J6603)),$G$5:$G$20000)&amp;"."&amp;COUNTIFS($B$5:$B6603,$B6603,$J$5:$J6603,$J6603),""),COUNTIFS($B$5:$B6603,$B6603,$J$5:$J6603,"")))</f>
      </c>
      <c r="I6603">
        <f>IF($F6603="组件","C"&amp;TEXT(COUNTIFS($B$5:$B6603,$B6603,$F$5:$F6603,"组件"),"000"),"")</f>
      </c>
      <c r="J6603">
        <f>IF($B6603="","",IF($F6603="组件","",IF($Q6603&lt;&gt;"",IF(AND($B6603=$B6602,$F6602="组件"),$I6602,IF(AND($B6603=$B6602,$J6602&lt;&gt;""),$J6602,"")),"")))</f>
      </c>
      <c r="R6603">
        <f>IF($B6603="","",IF($J6603&lt;&gt;"",IFERROR(LOOKUP(2,1/(($B$5:$B$20000=$B6603)*($F$5:$F$20000="组件")*($I$5:$I$20000=$J6603)),$R$5:$R$20000)*IF($Q6603="",1,$Q6603),""),IF($P6603="","",IF($Q6603="",$P6603,$P6603*$Q6603))))</f>
      </c>
    </row>
    <row r="6604" spans="1:24" x14ac:dyDescent="0.25">
      <c r="A6604">
        <f>IF(B6604="","",IF(B6604=B6603,A6603,A6603+1))</f>
      </c>
      <c r="G6604">
        <f>IF($B6604="","",IF($J6604&lt;&gt;"",IFERROR(LOOKUP(2,1/(($B$5:$B$20000=$B6604)*($F$5:$F$20000="组件")*($I$5:$I$20000=$J6604)),$G$5:$G$20000)&amp;"."&amp;COUNTIFS($B$5:$B6604,$B6604,$J$5:$J6604,$J6604),""),COUNTIFS($B$5:$B6604,$B6604,$J$5:$J6604,"")))</f>
      </c>
      <c r="I6604">
        <f>IF($F6604="组件","C"&amp;TEXT(COUNTIFS($B$5:$B6604,$B6604,$F$5:$F6604,"组件"),"000"),"")</f>
      </c>
      <c r="J6604">
        <f>IF($B6604="","",IF($F6604="组件","",IF($Q6604&lt;&gt;"",IF(AND($B6604=$B6603,$F6603="组件"),$I6603,IF(AND($B6604=$B6603,$J6603&lt;&gt;""),$J6603,"")),"")))</f>
      </c>
      <c r="R6604">
        <f>IF($B6604="","",IF($J6604&lt;&gt;"",IFERROR(LOOKUP(2,1/(($B$5:$B$20000=$B6604)*($F$5:$F$20000="组件")*($I$5:$I$20000=$J6604)),$R$5:$R$20000)*IF($Q6604="",1,$Q6604),""),IF($P6604="","",IF($Q6604="",$P6604,$P6604*$Q6604))))</f>
      </c>
    </row>
    <row r="6605" spans="1:24" x14ac:dyDescent="0.25">
      <c r="A6605">
        <f>IF(B6605="","",IF(B6605=B6604,A6604,A6604+1))</f>
      </c>
      <c r="G6605">
        <f>IF($B6605="","",IF($J6605&lt;&gt;"",IFERROR(LOOKUP(2,1/(($B$5:$B$20000=$B6605)*($F$5:$F$20000="组件")*($I$5:$I$20000=$J6605)),$G$5:$G$20000)&amp;"."&amp;COUNTIFS($B$5:$B6605,$B6605,$J$5:$J6605,$J6605),""),COUNTIFS($B$5:$B6605,$B6605,$J$5:$J6605,"")))</f>
      </c>
      <c r="I6605">
        <f>IF($F6605="组件","C"&amp;TEXT(COUNTIFS($B$5:$B6605,$B6605,$F$5:$F6605,"组件"),"000"),"")</f>
      </c>
      <c r="J6605">
        <f>IF($B6605="","",IF($F6605="组件","",IF($Q6605&lt;&gt;"",IF(AND($B6605=$B6604,$F6604="组件"),$I6604,IF(AND($B6605=$B6604,$J6604&lt;&gt;""),$J6604,"")),"")))</f>
      </c>
      <c r="R6605">
        <f>IF($B6605="","",IF($J6605&lt;&gt;"",IFERROR(LOOKUP(2,1/(($B$5:$B$20000=$B6605)*($F$5:$F$20000="组件")*($I$5:$I$20000=$J6605)),$R$5:$R$20000)*IF($Q6605="",1,$Q6605),""),IF($P6605="","",IF($Q6605="",$P6605,$P6605*$Q6605))))</f>
      </c>
    </row>
    <row r="6606" spans="1:24" x14ac:dyDescent="0.25">
      <c r="A6606">
        <f>IF(B6606="","",IF(B6606=B6605,A6605,A6605+1))</f>
      </c>
      <c r="G6606">
        <f>IF($B6606="","",IF($J6606&lt;&gt;"",IFERROR(LOOKUP(2,1/(($B$5:$B$20000=$B6606)*($F$5:$F$20000="组件")*($I$5:$I$20000=$J6606)),$G$5:$G$20000)&amp;"."&amp;COUNTIFS($B$5:$B6606,$B6606,$J$5:$J6606,$J6606),""),COUNTIFS($B$5:$B6606,$B6606,$J$5:$J6606,"")))</f>
      </c>
      <c r="I6606">
        <f>IF($F6606="组件","C"&amp;TEXT(COUNTIFS($B$5:$B6606,$B6606,$F$5:$F6606,"组件"),"000"),"")</f>
      </c>
      <c r="J6606">
        <f>IF($B6606="","",IF($F6606="组件","",IF($Q6606&lt;&gt;"",IF(AND($B6606=$B6605,$F6605="组件"),$I6605,IF(AND($B6606=$B6605,$J6605&lt;&gt;""),$J6605,"")),"")))</f>
      </c>
      <c r="R6606">
        <f>IF($B6606="","",IF($J6606&lt;&gt;"",IFERROR(LOOKUP(2,1/(($B$5:$B$20000=$B6606)*($F$5:$F$20000="组件")*($I$5:$I$20000=$J6606)),$R$5:$R$20000)*IF($Q6606="",1,$Q6606),""),IF($P6606="","",IF($Q6606="",$P6606,$P6606*$Q6606))))</f>
      </c>
    </row>
    <row r="6607" spans="1:24" x14ac:dyDescent="0.25">
      <c r="A6607">
        <f>IF(B6607="","",IF(B6607=B6606,A6606,A6606+1))</f>
      </c>
      <c r="G6607">
        <f>IF($B6607="","",IF($J6607&lt;&gt;"",IFERROR(LOOKUP(2,1/(($B$5:$B$20000=$B6607)*($F$5:$F$20000="组件")*($I$5:$I$20000=$J6607)),$G$5:$G$20000)&amp;"."&amp;COUNTIFS($B$5:$B6607,$B6607,$J$5:$J6607,$J6607),""),COUNTIFS($B$5:$B6607,$B6607,$J$5:$J6607,"")))</f>
      </c>
      <c r="I6607">
        <f>IF($F6607="组件","C"&amp;TEXT(COUNTIFS($B$5:$B6607,$B6607,$F$5:$F6607,"组件"),"000"),"")</f>
      </c>
      <c r="J6607">
        <f>IF($B6607="","",IF($F6607="组件","",IF($Q6607&lt;&gt;"",IF(AND($B6607=$B6606,$F6606="组件"),$I6606,IF(AND($B6607=$B6606,$J6606&lt;&gt;""),$J6606,"")),"")))</f>
      </c>
      <c r="R6607">
        <f>IF($B6607="","",IF($J6607&lt;&gt;"",IFERROR(LOOKUP(2,1/(($B$5:$B$20000=$B6607)*($F$5:$F$20000="组件")*($I$5:$I$20000=$J6607)),$R$5:$R$20000)*IF($Q6607="",1,$Q6607),""),IF($P6607="","",IF($Q6607="",$P6607,$P6607*$Q6607))))</f>
      </c>
    </row>
    <row r="6608" spans="1:24" x14ac:dyDescent="0.25">
      <c r="A6608">
        <f>IF(B6608="","",IF(B6608=B6607,A6607,A6607+1))</f>
      </c>
      <c r="G6608">
        <f>IF($B6608="","",IF($J6608&lt;&gt;"",IFERROR(LOOKUP(2,1/(($B$5:$B$20000=$B6608)*($F$5:$F$20000="组件")*($I$5:$I$20000=$J6608)),$G$5:$G$20000)&amp;"."&amp;COUNTIFS($B$5:$B6608,$B6608,$J$5:$J6608,$J6608),""),COUNTIFS($B$5:$B6608,$B6608,$J$5:$J6608,"")))</f>
      </c>
      <c r="I6608">
        <f>IF($F6608="组件","C"&amp;TEXT(COUNTIFS($B$5:$B6608,$B6608,$F$5:$F6608,"组件"),"000"),"")</f>
      </c>
      <c r="J6608">
        <f>IF($B6608="","",IF($F6608="组件","",IF($Q6608&lt;&gt;"",IF(AND($B6608=$B6607,$F6607="组件"),$I6607,IF(AND($B6608=$B6607,$J6607&lt;&gt;""),$J6607,"")),"")))</f>
      </c>
      <c r="R6608">
        <f>IF($B6608="","",IF($J6608&lt;&gt;"",IFERROR(LOOKUP(2,1/(($B$5:$B$20000=$B6608)*($F$5:$F$20000="组件")*($I$5:$I$20000=$J6608)),$R$5:$R$20000)*IF($Q6608="",1,$Q6608),""),IF($P6608="","",IF($Q6608="",$P6608,$P6608*$Q6608))))</f>
      </c>
    </row>
    <row r="6609" spans="1:24" x14ac:dyDescent="0.25">
      <c r="A6609">
        <f>IF(B6609="","",IF(B6609=B6608,A6608,A6608+1))</f>
      </c>
      <c r="G6609">
        <f>IF($B6609="","",IF($J6609&lt;&gt;"",IFERROR(LOOKUP(2,1/(($B$5:$B$20000=$B6609)*($F$5:$F$20000="组件")*($I$5:$I$20000=$J6609)),$G$5:$G$20000)&amp;"."&amp;COUNTIFS($B$5:$B6609,$B6609,$J$5:$J6609,$J6609),""),COUNTIFS($B$5:$B6609,$B6609,$J$5:$J6609,"")))</f>
      </c>
      <c r="I6609">
        <f>IF($F6609="组件","C"&amp;TEXT(COUNTIFS($B$5:$B6609,$B6609,$F$5:$F6609,"组件"),"000"),"")</f>
      </c>
      <c r="J6609">
        <f>IF($B6609="","",IF($F6609="组件","",IF($Q6609&lt;&gt;"",IF(AND($B6609=$B6608,$F6608="组件"),$I6608,IF(AND($B6609=$B6608,$J6608&lt;&gt;""),$J6608,"")),"")))</f>
      </c>
      <c r="R6609">
        <f>IF($B6609="","",IF($J6609&lt;&gt;"",IFERROR(LOOKUP(2,1/(($B$5:$B$20000=$B6609)*($F$5:$F$20000="组件")*($I$5:$I$20000=$J6609)),$R$5:$R$20000)*IF($Q6609="",1,$Q6609),""),IF($P6609="","",IF($Q6609="",$P6609,$P6609*$Q6609))))</f>
      </c>
    </row>
    <row r="6610" spans="1:24" x14ac:dyDescent="0.25">
      <c r="A6610">
        <f>IF(B6610="","",IF(B6610=B6609,A6609,A6609+1))</f>
      </c>
      <c r="G6610">
        <f>IF($B6610="","",IF($J6610&lt;&gt;"",IFERROR(LOOKUP(2,1/(($B$5:$B$20000=$B6610)*($F$5:$F$20000="组件")*($I$5:$I$20000=$J6610)),$G$5:$G$20000)&amp;"."&amp;COUNTIFS($B$5:$B6610,$B6610,$J$5:$J6610,$J6610),""),COUNTIFS($B$5:$B6610,$B6610,$J$5:$J6610,"")))</f>
      </c>
      <c r="I6610">
        <f>IF($F6610="组件","C"&amp;TEXT(COUNTIFS($B$5:$B6610,$B6610,$F$5:$F6610,"组件"),"000"),"")</f>
      </c>
      <c r="J6610">
        <f>IF($B6610="","",IF($F6610="组件","",IF($Q6610&lt;&gt;"",IF(AND($B6610=$B6609,$F6609="组件"),$I6609,IF(AND($B6610=$B6609,$J6609&lt;&gt;""),$J6609,"")),"")))</f>
      </c>
      <c r="R6610">
        <f>IF($B6610="","",IF($J6610&lt;&gt;"",IFERROR(LOOKUP(2,1/(($B$5:$B$20000=$B6610)*($F$5:$F$20000="组件")*($I$5:$I$20000=$J6610)),$R$5:$R$20000)*IF($Q6610="",1,$Q6610),""),IF($P6610="","",IF($Q6610="",$P6610,$P6610*$Q6610))))</f>
      </c>
    </row>
    <row r="6611" spans="1:24" x14ac:dyDescent="0.25">
      <c r="A6611">
        <f>IF(B6611="","",IF(B6611=B6610,A6610,A6610+1))</f>
      </c>
      <c r="G6611">
        <f>IF($B6611="","",IF($J6611&lt;&gt;"",IFERROR(LOOKUP(2,1/(($B$5:$B$20000=$B6611)*($F$5:$F$20000="组件")*($I$5:$I$20000=$J6611)),$G$5:$G$20000)&amp;"."&amp;COUNTIFS($B$5:$B6611,$B6611,$J$5:$J6611,$J6611),""),COUNTIFS($B$5:$B6611,$B6611,$J$5:$J6611,"")))</f>
      </c>
      <c r="I6611">
        <f>IF($F6611="组件","C"&amp;TEXT(COUNTIFS($B$5:$B6611,$B6611,$F$5:$F6611,"组件"),"000"),"")</f>
      </c>
      <c r="J6611">
        <f>IF($B6611="","",IF($F6611="组件","",IF($Q6611&lt;&gt;"",IF(AND($B6611=$B6610,$F6610="组件"),$I6610,IF(AND($B6611=$B6610,$J6610&lt;&gt;""),$J6610,"")),"")))</f>
      </c>
      <c r="R6611">
        <f>IF($B6611="","",IF($J6611&lt;&gt;"",IFERROR(LOOKUP(2,1/(($B$5:$B$20000=$B6611)*($F$5:$F$20000="组件")*($I$5:$I$20000=$J6611)),$R$5:$R$20000)*IF($Q6611="",1,$Q6611),""),IF($P6611="","",IF($Q6611="",$P6611,$P6611*$Q6611))))</f>
      </c>
    </row>
    <row r="6612" spans="1:24" x14ac:dyDescent="0.25">
      <c r="A6612">
        <f>IF(B6612="","",IF(B6612=B6611,A6611,A6611+1))</f>
      </c>
      <c r="G6612">
        <f>IF($B6612="","",IF($J6612&lt;&gt;"",IFERROR(LOOKUP(2,1/(($B$5:$B$20000=$B6612)*($F$5:$F$20000="组件")*($I$5:$I$20000=$J6612)),$G$5:$G$20000)&amp;"."&amp;COUNTIFS($B$5:$B6612,$B6612,$J$5:$J6612,$J6612),""),COUNTIFS($B$5:$B6612,$B6612,$J$5:$J6612,"")))</f>
      </c>
      <c r="I6612">
        <f>IF($F6612="组件","C"&amp;TEXT(COUNTIFS($B$5:$B6612,$B6612,$F$5:$F6612,"组件"),"000"),"")</f>
      </c>
      <c r="J6612">
        <f>IF($B6612="","",IF($F6612="组件","",IF($Q6612&lt;&gt;"",IF(AND($B6612=$B6611,$F6611="组件"),$I6611,IF(AND($B6612=$B6611,$J6611&lt;&gt;""),$J6611,"")),"")))</f>
      </c>
      <c r="R6612">
        <f>IF($B6612="","",IF($J6612&lt;&gt;"",IFERROR(LOOKUP(2,1/(($B$5:$B$20000=$B6612)*($F$5:$F$20000="组件")*($I$5:$I$20000=$J6612)),$R$5:$R$20000)*IF($Q6612="",1,$Q6612),""),IF($P6612="","",IF($Q6612="",$P6612,$P6612*$Q6612))))</f>
      </c>
    </row>
    <row r="6613" spans="1:24" x14ac:dyDescent="0.25">
      <c r="A6613">
        <f>IF(B6613="","",IF(B6613=B6612,A6612,A6612+1))</f>
      </c>
      <c r="G6613">
        <f>IF($B6613="","",IF($J6613&lt;&gt;"",IFERROR(LOOKUP(2,1/(($B$5:$B$20000=$B6613)*($F$5:$F$20000="组件")*($I$5:$I$20000=$J6613)),$G$5:$G$20000)&amp;"."&amp;COUNTIFS($B$5:$B6613,$B6613,$J$5:$J6613,$J6613),""),COUNTIFS($B$5:$B6613,$B6613,$J$5:$J6613,"")))</f>
      </c>
      <c r="I6613">
        <f>IF($F6613="组件","C"&amp;TEXT(COUNTIFS($B$5:$B6613,$B6613,$F$5:$F6613,"组件"),"000"),"")</f>
      </c>
      <c r="J6613">
        <f>IF($B6613="","",IF($F6613="组件","",IF($Q6613&lt;&gt;"",IF(AND($B6613=$B6612,$F6612="组件"),$I6612,IF(AND($B6613=$B6612,$J6612&lt;&gt;""),$J6612,"")),"")))</f>
      </c>
      <c r="R6613">
        <f>IF($B6613="","",IF($J6613&lt;&gt;"",IFERROR(LOOKUP(2,1/(($B$5:$B$20000=$B6613)*($F$5:$F$20000="组件")*($I$5:$I$20000=$J6613)),$R$5:$R$20000)*IF($Q6613="",1,$Q6613),""),IF($P6613="","",IF($Q6613="",$P6613,$P6613*$Q6613))))</f>
      </c>
    </row>
    <row r="6614" spans="1:24" x14ac:dyDescent="0.25">
      <c r="A6614">
        <f>IF(B6614="","",IF(B6614=B6613,A6613,A6613+1))</f>
      </c>
      <c r="G6614">
        <f>IF($B6614="","",IF($J6614&lt;&gt;"",IFERROR(LOOKUP(2,1/(($B$5:$B$20000=$B6614)*($F$5:$F$20000="组件")*($I$5:$I$20000=$J6614)),$G$5:$G$20000)&amp;"."&amp;COUNTIFS($B$5:$B6614,$B6614,$J$5:$J6614,$J6614),""),COUNTIFS($B$5:$B6614,$B6614,$J$5:$J6614,"")))</f>
      </c>
      <c r="I6614">
        <f>IF($F6614="组件","C"&amp;TEXT(COUNTIFS($B$5:$B6614,$B6614,$F$5:$F6614,"组件"),"000"),"")</f>
      </c>
      <c r="J6614">
        <f>IF($B6614="","",IF($F6614="组件","",IF($Q6614&lt;&gt;"",IF(AND($B6614=$B6613,$F6613="组件"),$I6613,IF(AND($B6614=$B6613,$J6613&lt;&gt;""),$J6613,"")),"")))</f>
      </c>
      <c r="R6614">
        <f>IF($B6614="","",IF($J6614&lt;&gt;"",IFERROR(LOOKUP(2,1/(($B$5:$B$20000=$B6614)*($F$5:$F$20000="组件")*($I$5:$I$20000=$J6614)),$R$5:$R$20000)*IF($Q6614="",1,$Q6614),""),IF($P6614="","",IF($Q6614="",$P6614,$P6614*$Q6614))))</f>
      </c>
    </row>
    <row r="6615" spans="1:24" x14ac:dyDescent="0.25">
      <c r="A6615">
        <f>IF(B6615="","",IF(B6615=B6614,A6614,A6614+1))</f>
      </c>
      <c r="G6615">
        <f>IF($B6615="","",IF($J6615&lt;&gt;"",IFERROR(LOOKUP(2,1/(($B$5:$B$20000=$B6615)*($F$5:$F$20000="组件")*($I$5:$I$20000=$J6615)),$G$5:$G$20000)&amp;"."&amp;COUNTIFS($B$5:$B6615,$B6615,$J$5:$J6615,$J6615),""),COUNTIFS($B$5:$B6615,$B6615,$J$5:$J6615,"")))</f>
      </c>
      <c r="I6615">
        <f>IF($F6615="组件","C"&amp;TEXT(COUNTIFS($B$5:$B6615,$B6615,$F$5:$F6615,"组件"),"000"),"")</f>
      </c>
      <c r="J6615">
        <f>IF($B6615="","",IF($F6615="组件","",IF($Q6615&lt;&gt;"",IF(AND($B6615=$B6614,$F6614="组件"),$I6614,IF(AND($B6615=$B6614,$J6614&lt;&gt;""),$J6614,"")),"")))</f>
      </c>
      <c r="R6615">
        <f>IF($B6615="","",IF($J6615&lt;&gt;"",IFERROR(LOOKUP(2,1/(($B$5:$B$20000=$B6615)*($F$5:$F$20000="组件")*($I$5:$I$20000=$J6615)),$R$5:$R$20000)*IF($Q6615="",1,$Q6615),""),IF($P6615="","",IF($Q6615="",$P6615,$P6615*$Q6615))))</f>
      </c>
    </row>
    <row r="6616" spans="1:24" x14ac:dyDescent="0.25">
      <c r="A6616">
        <f>IF(B6616="","",IF(B6616=B6615,A6615,A6615+1))</f>
      </c>
      <c r="G6616">
        <f>IF($B6616="","",IF($J6616&lt;&gt;"",IFERROR(LOOKUP(2,1/(($B$5:$B$20000=$B6616)*($F$5:$F$20000="组件")*($I$5:$I$20000=$J6616)),$G$5:$G$20000)&amp;"."&amp;COUNTIFS($B$5:$B6616,$B6616,$J$5:$J6616,$J6616),""),COUNTIFS($B$5:$B6616,$B6616,$J$5:$J6616,"")))</f>
      </c>
      <c r="I6616">
        <f>IF($F6616="组件","C"&amp;TEXT(COUNTIFS($B$5:$B6616,$B6616,$F$5:$F6616,"组件"),"000"),"")</f>
      </c>
      <c r="J6616">
        <f>IF($B6616="","",IF($F6616="组件","",IF($Q6616&lt;&gt;"",IF(AND($B6616=$B6615,$F6615="组件"),$I6615,IF(AND($B6616=$B6615,$J6615&lt;&gt;""),$J6615,"")),"")))</f>
      </c>
      <c r="R6616">
        <f>IF($B6616="","",IF($J6616&lt;&gt;"",IFERROR(LOOKUP(2,1/(($B$5:$B$20000=$B6616)*($F$5:$F$20000="组件")*($I$5:$I$20000=$J6616)),$R$5:$R$20000)*IF($Q6616="",1,$Q6616),""),IF($P6616="","",IF($Q6616="",$P6616,$P6616*$Q6616))))</f>
      </c>
    </row>
    <row r="6617" spans="1:24" x14ac:dyDescent="0.25">
      <c r="A6617">
        <f>IF(B6617="","",IF(B6617=B6616,A6616,A6616+1))</f>
      </c>
      <c r="G6617">
        <f>IF($B6617="","",IF($J6617&lt;&gt;"",IFERROR(LOOKUP(2,1/(($B$5:$B$20000=$B6617)*($F$5:$F$20000="组件")*($I$5:$I$20000=$J6617)),$G$5:$G$20000)&amp;"."&amp;COUNTIFS($B$5:$B6617,$B6617,$J$5:$J6617,$J6617),""),COUNTIFS($B$5:$B6617,$B6617,$J$5:$J6617,"")))</f>
      </c>
      <c r="I6617">
        <f>IF($F6617="组件","C"&amp;TEXT(COUNTIFS($B$5:$B6617,$B6617,$F$5:$F6617,"组件"),"000"),"")</f>
      </c>
      <c r="J6617">
        <f>IF($B6617="","",IF($F6617="组件","",IF($Q6617&lt;&gt;"",IF(AND($B6617=$B6616,$F6616="组件"),$I6616,IF(AND($B6617=$B6616,$J6616&lt;&gt;""),$J6616,"")),"")))</f>
      </c>
      <c r="R6617">
        <f>IF($B6617="","",IF($J6617&lt;&gt;"",IFERROR(LOOKUP(2,1/(($B$5:$B$20000=$B6617)*($F$5:$F$20000="组件")*($I$5:$I$20000=$J6617)),$R$5:$R$20000)*IF($Q6617="",1,$Q6617),""),IF($P6617="","",IF($Q6617="",$P6617,$P6617*$Q6617))))</f>
      </c>
    </row>
    <row r="6618" spans="1:24" x14ac:dyDescent="0.25">
      <c r="A6618">
        <f>IF(B6618="","",IF(B6618=B6617,A6617,A6617+1))</f>
      </c>
      <c r="G6618">
        <f>IF($B6618="","",IF($J6618&lt;&gt;"",IFERROR(LOOKUP(2,1/(($B$5:$B$20000=$B6618)*($F$5:$F$20000="组件")*($I$5:$I$20000=$J6618)),$G$5:$G$20000)&amp;"."&amp;COUNTIFS($B$5:$B6618,$B6618,$J$5:$J6618,$J6618),""),COUNTIFS($B$5:$B6618,$B6618,$J$5:$J6618,"")))</f>
      </c>
      <c r="I6618">
        <f>IF($F6618="组件","C"&amp;TEXT(COUNTIFS($B$5:$B6618,$B6618,$F$5:$F6618,"组件"),"000"),"")</f>
      </c>
      <c r="J6618">
        <f>IF($B6618="","",IF($F6618="组件","",IF($Q6618&lt;&gt;"",IF(AND($B6618=$B6617,$F6617="组件"),$I6617,IF(AND($B6618=$B6617,$J6617&lt;&gt;""),$J6617,"")),"")))</f>
      </c>
      <c r="R6618">
        <f>IF($B6618="","",IF($J6618&lt;&gt;"",IFERROR(LOOKUP(2,1/(($B$5:$B$20000=$B6618)*($F$5:$F$20000="组件")*($I$5:$I$20000=$J6618)),$R$5:$R$20000)*IF($Q6618="",1,$Q6618),""),IF($P6618="","",IF($Q6618="",$P6618,$P6618*$Q6618))))</f>
      </c>
    </row>
    <row r="6619" spans="1:24" x14ac:dyDescent="0.25">
      <c r="A6619">
        <f>IF(B6619="","",IF(B6619=B6618,A6618,A6618+1))</f>
      </c>
      <c r="G6619">
        <f>IF($B6619="","",IF($J6619&lt;&gt;"",IFERROR(LOOKUP(2,1/(($B$5:$B$20000=$B6619)*($F$5:$F$20000="组件")*($I$5:$I$20000=$J6619)),$G$5:$G$20000)&amp;"."&amp;COUNTIFS($B$5:$B6619,$B6619,$J$5:$J6619,$J6619),""),COUNTIFS($B$5:$B6619,$B6619,$J$5:$J6619,"")))</f>
      </c>
      <c r="I6619">
        <f>IF($F6619="组件","C"&amp;TEXT(COUNTIFS($B$5:$B6619,$B6619,$F$5:$F6619,"组件"),"000"),"")</f>
      </c>
      <c r="J6619">
        <f>IF($B6619="","",IF($F6619="组件","",IF($Q6619&lt;&gt;"",IF(AND($B6619=$B6618,$F6618="组件"),$I6618,IF(AND($B6619=$B6618,$J6618&lt;&gt;""),$J6618,"")),"")))</f>
      </c>
      <c r="R6619">
        <f>IF($B6619="","",IF($J6619&lt;&gt;"",IFERROR(LOOKUP(2,1/(($B$5:$B$20000=$B6619)*($F$5:$F$20000="组件")*($I$5:$I$20000=$J6619)),$R$5:$R$20000)*IF($Q6619="",1,$Q6619),""),IF($P6619="","",IF($Q6619="",$P6619,$P6619*$Q6619))))</f>
      </c>
    </row>
    <row r="6620" spans="1:24" x14ac:dyDescent="0.25">
      <c r="A6620">
        <f>IF(B6620="","",IF(B6620=B6619,A6619,A6619+1))</f>
      </c>
      <c r="G6620">
        <f>IF($B6620="","",IF($J6620&lt;&gt;"",IFERROR(LOOKUP(2,1/(($B$5:$B$20000=$B6620)*($F$5:$F$20000="组件")*($I$5:$I$20000=$J6620)),$G$5:$G$20000)&amp;"."&amp;COUNTIFS($B$5:$B6620,$B6620,$J$5:$J6620,$J6620),""),COUNTIFS($B$5:$B6620,$B6620,$J$5:$J6620,"")))</f>
      </c>
      <c r="I6620">
        <f>IF($F6620="组件","C"&amp;TEXT(COUNTIFS($B$5:$B6620,$B6620,$F$5:$F6620,"组件"),"000"),"")</f>
      </c>
      <c r="J6620">
        <f>IF($B6620="","",IF($F6620="组件","",IF($Q6620&lt;&gt;"",IF(AND($B6620=$B6619,$F6619="组件"),$I6619,IF(AND($B6620=$B6619,$J6619&lt;&gt;""),$J6619,"")),"")))</f>
      </c>
      <c r="R6620">
        <f>IF($B6620="","",IF($J6620&lt;&gt;"",IFERROR(LOOKUP(2,1/(($B$5:$B$20000=$B6620)*($F$5:$F$20000="组件")*($I$5:$I$20000=$J6620)),$R$5:$R$20000)*IF($Q6620="",1,$Q6620),""),IF($P6620="","",IF($Q6620="",$P6620,$P6620*$Q6620))))</f>
      </c>
    </row>
    <row r="6621" spans="1:24" x14ac:dyDescent="0.25">
      <c r="A6621">
        <f>IF(B6621="","",IF(B6621=B6620,A6620,A6620+1))</f>
      </c>
      <c r="G6621">
        <f>IF($B6621="","",IF($J6621&lt;&gt;"",IFERROR(LOOKUP(2,1/(($B$5:$B$20000=$B6621)*($F$5:$F$20000="组件")*($I$5:$I$20000=$J6621)),$G$5:$G$20000)&amp;"."&amp;COUNTIFS($B$5:$B6621,$B6621,$J$5:$J6621,$J6621),""),COUNTIFS($B$5:$B6621,$B6621,$J$5:$J6621,"")))</f>
      </c>
      <c r="I6621">
        <f>IF($F6621="组件","C"&amp;TEXT(COUNTIFS($B$5:$B6621,$B6621,$F$5:$F6621,"组件"),"000"),"")</f>
      </c>
      <c r="J6621">
        <f>IF($B6621="","",IF($F6621="组件","",IF($Q6621&lt;&gt;"",IF(AND($B6621=$B6620,$F6620="组件"),$I6620,IF(AND($B6621=$B6620,$J6620&lt;&gt;""),$J6620,"")),"")))</f>
      </c>
      <c r="R6621">
        <f>IF($B6621="","",IF($J6621&lt;&gt;"",IFERROR(LOOKUP(2,1/(($B$5:$B$20000=$B6621)*($F$5:$F$20000="组件")*($I$5:$I$20000=$J6621)),$R$5:$R$20000)*IF($Q6621="",1,$Q6621),""),IF($P6621="","",IF($Q6621="",$P6621,$P6621*$Q6621))))</f>
      </c>
    </row>
    <row r="6622" spans="1:24" x14ac:dyDescent="0.25">
      <c r="A6622">
        <f>IF(B6622="","",IF(B6622=B6621,A6621,A6621+1))</f>
      </c>
      <c r="G6622">
        <f>IF($B6622="","",IF($J6622&lt;&gt;"",IFERROR(LOOKUP(2,1/(($B$5:$B$20000=$B6622)*($F$5:$F$20000="组件")*($I$5:$I$20000=$J6622)),$G$5:$G$20000)&amp;"."&amp;COUNTIFS($B$5:$B6622,$B6622,$J$5:$J6622,$J6622),""),COUNTIFS($B$5:$B6622,$B6622,$J$5:$J6622,"")))</f>
      </c>
      <c r="I6622">
        <f>IF($F6622="组件","C"&amp;TEXT(COUNTIFS($B$5:$B6622,$B6622,$F$5:$F6622,"组件"),"000"),"")</f>
      </c>
      <c r="J6622">
        <f>IF($B6622="","",IF($F6622="组件","",IF($Q6622&lt;&gt;"",IF(AND($B6622=$B6621,$F6621="组件"),$I6621,IF(AND($B6622=$B6621,$J6621&lt;&gt;""),$J6621,"")),"")))</f>
      </c>
      <c r="R6622">
        <f>IF($B6622="","",IF($J6622&lt;&gt;"",IFERROR(LOOKUP(2,1/(($B$5:$B$20000=$B6622)*($F$5:$F$20000="组件")*($I$5:$I$20000=$J6622)),$R$5:$R$20000)*IF($Q6622="",1,$Q6622),""),IF($P6622="","",IF($Q6622="",$P6622,$P6622*$Q6622))))</f>
      </c>
    </row>
    <row r="6623" spans="1:24" x14ac:dyDescent="0.25">
      <c r="A6623">
        <f>IF(B6623="","",IF(B6623=B6622,A6622,A6622+1))</f>
      </c>
      <c r="G6623">
        <f>IF($B6623="","",IF($J6623&lt;&gt;"",IFERROR(LOOKUP(2,1/(($B$5:$B$20000=$B6623)*($F$5:$F$20000="组件")*($I$5:$I$20000=$J6623)),$G$5:$G$20000)&amp;"."&amp;COUNTIFS($B$5:$B6623,$B6623,$J$5:$J6623,$J6623),""),COUNTIFS($B$5:$B6623,$B6623,$J$5:$J6623,"")))</f>
      </c>
      <c r="I6623">
        <f>IF($F6623="组件","C"&amp;TEXT(COUNTIFS($B$5:$B6623,$B6623,$F$5:$F6623,"组件"),"000"),"")</f>
      </c>
      <c r="J6623">
        <f>IF($B6623="","",IF($F6623="组件","",IF($Q6623&lt;&gt;"",IF(AND($B6623=$B6622,$F6622="组件"),$I6622,IF(AND($B6623=$B6622,$J6622&lt;&gt;""),$J6622,"")),"")))</f>
      </c>
      <c r="R6623">
        <f>IF($B6623="","",IF($J6623&lt;&gt;"",IFERROR(LOOKUP(2,1/(($B$5:$B$20000=$B6623)*($F$5:$F$20000="组件")*($I$5:$I$20000=$J6623)),$R$5:$R$20000)*IF($Q6623="",1,$Q6623),""),IF($P6623="","",IF($Q6623="",$P6623,$P6623*$Q6623))))</f>
      </c>
    </row>
    <row r="6624" spans="1:24" x14ac:dyDescent="0.25">
      <c r="A6624">
        <f>IF(B6624="","",IF(B6624=B6623,A6623,A6623+1))</f>
      </c>
      <c r="G6624">
        <f>IF($B6624="","",IF($J6624&lt;&gt;"",IFERROR(LOOKUP(2,1/(($B$5:$B$20000=$B6624)*($F$5:$F$20000="组件")*($I$5:$I$20000=$J6624)),$G$5:$G$20000)&amp;"."&amp;COUNTIFS($B$5:$B6624,$B6624,$J$5:$J6624,$J6624),""),COUNTIFS($B$5:$B6624,$B6624,$J$5:$J6624,"")))</f>
      </c>
      <c r="I6624">
        <f>IF($F6624="组件","C"&amp;TEXT(COUNTIFS($B$5:$B6624,$B6624,$F$5:$F6624,"组件"),"000"),"")</f>
      </c>
      <c r="J6624">
        <f>IF($B6624="","",IF($F6624="组件","",IF($Q6624&lt;&gt;"",IF(AND($B6624=$B6623,$F6623="组件"),$I6623,IF(AND($B6624=$B6623,$J6623&lt;&gt;""),$J6623,"")),"")))</f>
      </c>
      <c r="R6624">
        <f>IF($B6624="","",IF($J6624&lt;&gt;"",IFERROR(LOOKUP(2,1/(($B$5:$B$20000=$B6624)*($F$5:$F$20000="组件")*($I$5:$I$20000=$J6624)),$R$5:$R$20000)*IF($Q6624="",1,$Q6624),""),IF($P6624="","",IF($Q6624="",$P6624,$P6624*$Q6624))))</f>
      </c>
    </row>
    <row r="6625" spans="1:24" x14ac:dyDescent="0.25">
      <c r="A6625">
        <f>IF(B6625="","",IF(B6625=B6624,A6624,A6624+1))</f>
      </c>
      <c r="G6625">
        <f>IF($B6625="","",IF($J6625&lt;&gt;"",IFERROR(LOOKUP(2,1/(($B$5:$B$20000=$B6625)*($F$5:$F$20000="组件")*($I$5:$I$20000=$J6625)),$G$5:$G$20000)&amp;"."&amp;COUNTIFS($B$5:$B6625,$B6625,$J$5:$J6625,$J6625),""),COUNTIFS($B$5:$B6625,$B6625,$J$5:$J6625,"")))</f>
      </c>
      <c r="I6625">
        <f>IF($F6625="组件","C"&amp;TEXT(COUNTIFS($B$5:$B6625,$B6625,$F$5:$F6625,"组件"),"000"),"")</f>
      </c>
      <c r="J6625">
        <f>IF($B6625="","",IF($F6625="组件","",IF($Q6625&lt;&gt;"",IF(AND($B6625=$B6624,$F6624="组件"),$I6624,IF(AND($B6625=$B6624,$J6624&lt;&gt;""),$J6624,"")),"")))</f>
      </c>
      <c r="R6625">
        <f>IF($B6625="","",IF($J6625&lt;&gt;"",IFERROR(LOOKUP(2,1/(($B$5:$B$20000=$B6625)*($F$5:$F$20000="组件")*($I$5:$I$20000=$J6625)),$R$5:$R$20000)*IF($Q6625="",1,$Q6625),""),IF($P6625="","",IF($Q6625="",$P6625,$P6625*$Q6625))))</f>
      </c>
    </row>
    <row r="6626" spans="1:24" x14ac:dyDescent="0.25">
      <c r="A6626">
        <f>IF(B6626="","",IF(B6626=B6625,A6625,A6625+1))</f>
      </c>
      <c r="G6626">
        <f>IF($B6626="","",IF($J6626&lt;&gt;"",IFERROR(LOOKUP(2,1/(($B$5:$B$20000=$B6626)*($F$5:$F$20000="组件")*($I$5:$I$20000=$J6626)),$G$5:$G$20000)&amp;"."&amp;COUNTIFS($B$5:$B6626,$B6626,$J$5:$J6626,$J6626),""),COUNTIFS($B$5:$B6626,$B6626,$J$5:$J6626,"")))</f>
      </c>
      <c r="I6626">
        <f>IF($F6626="组件","C"&amp;TEXT(COUNTIFS($B$5:$B6626,$B6626,$F$5:$F6626,"组件"),"000"),"")</f>
      </c>
      <c r="J6626">
        <f>IF($B6626="","",IF($F6626="组件","",IF($Q6626&lt;&gt;"",IF(AND($B6626=$B6625,$F6625="组件"),$I6625,IF(AND($B6626=$B6625,$J6625&lt;&gt;""),$J6625,"")),"")))</f>
      </c>
      <c r="R6626">
        <f>IF($B6626="","",IF($J6626&lt;&gt;"",IFERROR(LOOKUP(2,1/(($B$5:$B$20000=$B6626)*($F$5:$F$20000="组件")*($I$5:$I$20000=$J6626)),$R$5:$R$20000)*IF($Q6626="",1,$Q6626),""),IF($P6626="","",IF($Q6626="",$P6626,$P6626*$Q6626))))</f>
      </c>
    </row>
    <row r="6627" spans="1:24" x14ac:dyDescent="0.25">
      <c r="A6627">
        <f>IF(B6627="","",IF(B6627=B6626,A6626,A6626+1))</f>
      </c>
      <c r="G6627">
        <f>IF($B6627="","",IF($J6627&lt;&gt;"",IFERROR(LOOKUP(2,1/(($B$5:$B$20000=$B6627)*($F$5:$F$20000="组件")*($I$5:$I$20000=$J6627)),$G$5:$G$20000)&amp;"."&amp;COUNTIFS($B$5:$B6627,$B6627,$J$5:$J6627,$J6627),""),COUNTIFS($B$5:$B6627,$B6627,$J$5:$J6627,"")))</f>
      </c>
      <c r="I6627">
        <f>IF($F6627="组件","C"&amp;TEXT(COUNTIFS($B$5:$B6627,$B6627,$F$5:$F6627,"组件"),"000"),"")</f>
      </c>
      <c r="J6627">
        <f>IF($B6627="","",IF($F6627="组件","",IF($Q6627&lt;&gt;"",IF(AND($B6627=$B6626,$F6626="组件"),$I6626,IF(AND($B6627=$B6626,$J6626&lt;&gt;""),$J6626,"")),"")))</f>
      </c>
      <c r="R6627">
        <f>IF($B6627="","",IF($J6627&lt;&gt;"",IFERROR(LOOKUP(2,1/(($B$5:$B$20000=$B6627)*($F$5:$F$20000="组件")*($I$5:$I$20000=$J6627)),$R$5:$R$20000)*IF($Q6627="",1,$Q6627),""),IF($P6627="","",IF($Q6627="",$P6627,$P6627*$Q6627))))</f>
      </c>
    </row>
    <row r="6628" spans="1:24" x14ac:dyDescent="0.25">
      <c r="A6628">
        <f>IF(B6628="","",IF(B6628=B6627,A6627,A6627+1))</f>
      </c>
      <c r="G6628">
        <f>IF($B6628="","",IF($J6628&lt;&gt;"",IFERROR(LOOKUP(2,1/(($B$5:$B$20000=$B6628)*($F$5:$F$20000="组件")*($I$5:$I$20000=$J6628)),$G$5:$G$20000)&amp;"."&amp;COUNTIFS($B$5:$B6628,$B6628,$J$5:$J6628,$J6628),""),COUNTIFS($B$5:$B6628,$B6628,$J$5:$J6628,"")))</f>
      </c>
      <c r="I6628">
        <f>IF($F6628="组件","C"&amp;TEXT(COUNTIFS($B$5:$B6628,$B6628,$F$5:$F6628,"组件"),"000"),"")</f>
      </c>
      <c r="J6628">
        <f>IF($B6628="","",IF($F6628="组件","",IF($Q6628&lt;&gt;"",IF(AND($B6628=$B6627,$F6627="组件"),$I6627,IF(AND($B6628=$B6627,$J6627&lt;&gt;""),$J6627,"")),"")))</f>
      </c>
      <c r="R6628">
        <f>IF($B6628="","",IF($J6628&lt;&gt;"",IFERROR(LOOKUP(2,1/(($B$5:$B$20000=$B6628)*($F$5:$F$20000="组件")*($I$5:$I$20000=$J6628)),$R$5:$R$20000)*IF($Q6628="",1,$Q6628),""),IF($P6628="","",IF($Q6628="",$P6628,$P6628*$Q6628))))</f>
      </c>
    </row>
    <row r="6629" spans="1:24" x14ac:dyDescent="0.25">
      <c r="A6629">
        <f>IF(B6629="","",IF(B6629=B6628,A6628,A6628+1))</f>
      </c>
      <c r="G6629">
        <f>IF($B6629="","",IF($J6629&lt;&gt;"",IFERROR(LOOKUP(2,1/(($B$5:$B$20000=$B6629)*($F$5:$F$20000="组件")*($I$5:$I$20000=$J6629)),$G$5:$G$20000)&amp;"."&amp;COUNTIFS($B$5:$B6629,$B6629,$J$5:$J6629,$J6629),""),COUNTIFS($B$5:$B6629,$B6629,$J$5:$J6629,"")))</f>
      </c>
      <c r="I6629">
        <f>IF($F6629="组件","C"&amp;TEXT(COUNTIFS($B$5:$B6629,$B6629,$F$5:$F6629,"组件"),"000"),"")</f>
      </c>
      <c r="J6629">
        <f>IF($B6629="","",IF($F6629="组件","",IF($Q6629&lt;&gt;"",IF(AND($B6629=$B6628,$F6628="组件"),$I6628,IF(AND($B6629=$B6628,$J6628&lt;&gt;""),$J6628,"")),"")))</f>
      </c>
      <c r="R6629">
        <f>IF($B6629="","",IF($J6629&lt;&gt;"",IFERROR(LOOKUP(2,1/(($B$5:$B$20000=$B6629)*($F$5:$F$20000="组件")*($I$5:$I$20000=$J6629)),$R$5:$R$20000)*IF($Q6629="",1,$Q6629),""),IF($P6629="","",IF($Q6629="",$P6629,$P6629*$Q6629))))</f>
      </c>
    </row>
    <row r="6630" spans="1:24" x14ac:dyDescent="0.25">
      <c r="A6630">
        <f>IF(B6630="","",IF(B6630=B6629,A6629,A6629+1))</f>
      </c>
      <c r="G6630">
        <f>IF($B6630="","",IF($J6630&lt;&gt;"",IFERROR(LOOKUP(2,1/(($B$5:$B$20000=$B6630)*($F$5:$F$20000="组件")*($I$5:$I$20000=$J6630)),$G$5:$G$20000)&amp;"."&amp;COUNTIFS($B$5:$B6630,$B6630,$J$5:$J6630,$J6630),""),COUNTIFS($B$5:$B6630,$B6630,$J$5:$J6630,"")))</f>
      </c>
      <c r="I6630">
        <f>IF($F6630="组件","C"&amp;TEXT(COUNTIFS($B$5:$B6630,$B6630,$F$5:$F6630,"组件"),"000"),"")</f>
      </c>
      <c r="J6630">
        <f>IF($B6630="","",IF($F6630="组件","",IF($Q6630&lt;&gt;"",IF(AND($B6630=$B6629,$F6629="组件"),$I6629,IF(AND($B6630=$B6629,$J6629&lt;&gt;""),$J6629,"")),"")))</f>
      </c>
      <c r="R6630">
        <f>IF($B6630="","",IF($J6630&lt;&gt;"",IFERROR(LOOKUP(2,1/(($B$5:$B$20000=$B6630)*($F$5:$F$20000="组件")*($I$5:$I$20000=$J6630)),$R$5:$R$20000)*IF($Q6630="",1,$Q6630),""),IF($P6630="","",IF($Q6630="",$P6630,$P6630*$Q6630))))</f>
      </c>
    </row>
    <row r="6631" spans="1:24" x14ac:dyDescent="0.25">
      <c r="A6631">
        <f>IF(B6631="","",IF(B6631=B6630,A6630,A6630+1))</f>
      </c>
      <c r="G6631">
        <f>IF($B6631="","",IF($J6631&lt;&gt;"",IFERROR(LOOKUP(2,1/(($B$5:$B$20000=$B6631)*($F$5:$F$20000="组件")*($I$5:$I$20000=$J6631)),$G$5:$G$20000)&amp;"."&amp;COUNTIFS($B$5:$B6631,$B6631,$J$5:$J6631,$J6631),""),COUNTIFS($B$5:$B6631,$B6631,$J$5:$J6631,"")))</f>
      </c>
      <c r="I6631">
        <f>IF($F6631="组件","C"&amp;TEXT(COUNTIFS($B$5:$B6631,$B6631,$F$5:$F6631,"组件"),"000"),"")</f>
      </c>
      <c r="J6631">
        <f>IF($B6631="","",IF($F6631="组件","",IF($Q6631&lt;&gt;"",IF(AND($B6631=$B6630,$F6630="组件"),$I6630,IF(AND($B6631=$B6630,$J6630&lt;&gt;""),$J6630,"")),"")))</f>
      </c>
      <c r="R6631">
        <f>IF($B6631="","",IF($J6631&lt;&gt;"",IFERROR(LOOKUP(2,1/(($B$5:$B$20000=$B6631)*($F$5:$F$20000="组件")*($I$5:$I$20000=$J6631)),$R$5:$R$20000)*IF($Q6631="",1,$Q6631),""),IF($P6631="","",IF($Q6631="",$P6631,$P6631*$Q6631))))</f>
      </c>
    </row>
    <row r="6632" spans="1:24" x14ac:dyDescent="0.25">
      <c r="A6632">
        <f>IF(B6632="","",IF(B6632=B6631,A6631,A6631+1))</f>
      </c>
      <c r="G6632">
        <f>IF($B6632="","",IF($J6632&lt;&gt;"",IFERROR(LOOKUP(2,1/(($B$5:$B$20000=$B6632)*($F$5:$F$20000="组件")*($I$5:$I$20000=$J6632)),$G$5:$G$20000)&amp;"."&amp;COUNTIFS($B$5:$B6632,$B6632,$J$5:$J6632,$J6632),""),COUNTIFS($B$5:$B6632,$B6632,$J$5:$J6632,"")))</f>
      </c>
      <c r="I6632">
        <f>IF($F6632="组件","C"&amp;TEXT(COUNTIFS($B$5:$B6632,$B6632,$F$5:$F6632,"组件"),"000"),"")</f>
      </c>
      <c r="J6632">
        <f>IF($B6632="","",IF($F6632="组件","",IF($Q6632&lt;&gt;"",IF(AND($B6632=$B6631,$F6631="组件"),$I6631,IF(AND($B6632=$B6631,$J6631&lt;&gt;""),$J6631,"")),"")))</f>
      </c>
      <c r="R6632">
        <f>IF($B6632="","",IF($J6632&lt;&gt;"",IFERROR(LOOKUP(2,1/(($B$5:$B$20000=$B6632)*($F$5:$F$20000="组件")*($I$5:$I$20000=$J6632)),$R$5:$R$20000)*IF($Q6632="",1,$Q6632),""),IF($P6632="","",IF($Q6632="",$P6632,$P6632*$Q6632))))</f>
      </c>
    </row>
    <row r="6633" spans="1:24" x14ac:dyDescent="0.25">
      <c r="A6633">
        <f>IF(B6633="","",IF(B6633=B6632,A6632,A6632+1))</f>
      </c>
      <c r="G6633">
        <f>IF($B6633="","",IF($J6633&lt;&gt;"",IFERROR(LOOKUP(2,1/(($B$5:$B$20000=$B6633)*($F$5:$F$20000="组件")*($I$5:$I$20000=$J6633)),$G$5:$G$20000)&amp;"."&amp;COUNTIFS($B$5:$B6633,$B6633,$J$5:$J6633,$J6633),""),COUNTIFS($B$5:$B6633,$B6633,$J$5:$J6633,"")))</f>
      </c>
      <c r="I6633">
        <f>IF($F6633="组件","C"&amp;TEXT(COUNTIFS($B$5:$B6633,$B6633,$F$5:$F6633,"组件"),"000"),"")</f>
      </c>
      <c r="J6633">
        <f>IF($B6633="","",IF($F6633="组件","",IF($Q6633&lt;&gt;"",IF(AND($B6633=$B6632,$F6632="组件"),$I6632,IF(AND($B6633=$B6632,$J6632&lt;&gt;""),$J6632,"")),"")))</f>
      </c>
      <c r="R6633">
        <f>IF($B6633="","",IF($J6633&lt;&gt;"",IFERROR(LOOKUP(2,1/(($B$5:$B$20000=$B6633)*($F$5:$F$20000="组件")*($I$5:$I$20000=$J6633)),$R$5:$R$20000)*IF($Q6633="",1,$Q6633),""),IF($P6633="","",IF($Q6633="",$P6633,$P6633*$Q6633))))</f>
      </c>
    </row>
    <row r="6634" spans="1:24" x14ac:dyDescent="0.25">
      <c r="A6634">
        <f>IF(B6634="","",IF(B6634=B6633,A6633,A6633+1))</f>
      </c>
      <c r="G6634">
        <f>IF($B6634="","",IF($J6634&lt;&gt;"",IFERROR(LOOKUP(2,1/(($B$5:$B$20000=$B6634)*($F$5:$F$20000="组件")*($I$5:$I$20000=$J6634)),$G$5:$G$20000)&amp;"."&amp;COUNTIFS($B$5:$B6634,$B6634,$J$5:$J6634,$J6634),""),COUNTIFS($B$5:$B6634,$B6634,$J$5:$J6634,"")))</f>
      </c>
      <c r="I6634">
        <f>IF($F6634="组件","C"&amp;TEXT(COUNTIFS($B$5:$B6634,$B6634,$F$5:$F6634,"组件"),"000"),"")</f>
      </c>
      <c r="J6634">
        <f>IF($B6634="","",IF($F6634="组件","",IF($Q6634&lt;&gt;"",IF(AND($B6634=$B6633,$F6633="组件"),$I6633,IF(AND($B6634=$B6633,$J6633&lt;&gt;""),$J6633,"")),"")))</f>
      </c>
      <c r="R6634">
        <f>IF($B6634="","",IF($J6634&lt;&gt;"",IFERROR(LOOKUP(2,1/(($B$5:$B$20000=$B6634)*($F$5:$F$20000="组件")*($I$5:$I$20000=$J6634)),$R$5:$R$20000)*IF($Q6634="",1,$Q6634),""),IF($P6634="","",IF($Q6634="",$P6634,$P6634*$Q6634))))</f>
      </c>
    </row>
    <row r="6635" spans="1:24" x14ac:dyDescent="0.25">
      <c r="A6635">
        <f>IF(B6635="","",IF(B6635=B6634,A6634,A6634+1))</f>
      </c>
      <c r="G6635">
        <f>IF($B6635="","",IF($J6635&lt;&gt;"",IFERROR(LOOKUP(2,1/(($B$5:$B$20000=$B6635)*($F$5:$F$20000="组件")*($I$5:$I$20000=$J6635)),$G$5:$G$20000)&amp;"."&amp;COUNTIFS($B$5:$B6635,$B6635,$J$5:$J6635,$J6635),""),COUNTIFS($B$5:$B6635,$B6635,$J$5:$J6635,"")))</f>
      </c>
      <c r="I6635">
        <f>IF($F6635="组件","C"&amp;TEXT(COUNTIFS($B$5:$B6635,$B6635,$F$5:$F6635,"组件"),"000"),"")</f>
      </c>
      <c r="J6635">
        <f>IF($B6635="","",IF($F6635="组件","",IF($Q6635&lt;&gt;"",IF(AND($B6635=$B6634,$F6634="组件"),$I6634,IF(AND($B6635=$B6634,$J6634&lt;&gt;""),$J6634,"")),"")))</f>
      </c>
      <c r="R6635">
        <f>IF($B6635="","",IF($J6635&lt;&gt;"",IFERROR(LOOKUP(2,1/(($B$5:$B$20000=$B6635)*($F$5:$F$20000="组件")*($I$5:$I$20000=$J6635)),$R$5:$R$20000)*IF($Q6635="",1,$Q6635),""),IF($P6635="","",IF($Q6635="",$P6635,$P6635*$Q6635))))</f>
      </c>
    </row>
    <row r="6636" spans="1:24" x14ac:dyDescent="0.25">
      <c r="A6636">
        <f>IF(B6636="","",IF(B6636=B6635,A6635,A6635+1))</f>
      </c>
      <c r="G6636">
        <f>IF($B6636="","",IF($J6636&lt;&gt;"",IFERROR(LOOKUP(2,1/(($B$5:$B$20000=$B6636)*($F$5:$F$20000="组件")*($I$5:$I$20000=$J6636)),$G$5:$G$20000)&amp;"."&amp;COUNTIFS($B$5:$B6636,$B6636,$J$5:$J6636,$J6636),""),COUNTIFS($B$5:$B6636,$B6636,$J$5:$J6636,"")))</f>
      </c>
      <c r="I6636">
        <f>IF($F6636="组件","C"&amp;TEXT(COUNTIFS($B$5:$B6636,$B6636,$F$5:$F6636,"组件"),"000"),"")</f>
      </c>
      <c r="J6636">
        <f>IF($B6636="","",IF($F6636="组件","",IF($Q6636&lt;&gt;"",IF(AND($B6636=$B6635,$F6635="组件"),$I6635,IF(AND($B6636=$B6635,$J6635&lt;&gt;""),$J6635,"")),"")))</f>
      </c>
      <c r="R6636">
        <f>IF($B6636="","",IF($J6636&lt;&gt;"",IFERROR(LOOKUP(2,1/(($B$5:$B$20000=$B6636)*($F$5:$F$20000="组件")*($I$5:$I$20000=$J6636)),$R$5:$R$20000)*IF($Q6636="",1,$Q6636),""),IF($P6636="","",IF($Q6636="",$P6636,$P6636*$Q6636))))</f>
      </c>
    </row>
    <row r="6637" spans="1:24" x14ac:dyDescent="0.25">
      <c r="A6637">
        <f>IF(B6637="","",IF(B6637=B6636,A6636,A6636+1))</f>
      </c>
      <c r="G6637">
        <f>IF($B6637="","",IF($J6637&lt;&gt;"",IFERROR(LOOKUP(2,1/(($B$5:$B$20000=$B6637)*($F$5:$F$20000="组件")*($I$5:$I$20000=$J6637)),$G$5:$G$20000)&amp;"."&amp;COUNTIFS($B$5:$B6637,$B6637,$J$5:$J6637,$J6637),""),COUNTIFS($B$5:$B6637,$B6637,$J$5:$J6637,"")))</f>
      </c>
      <c r="I6637">
        <f>IF($F6637="组件","C"&amp;TEXT(COUNTIFS($B$5:$B6637,$B6637,$F$5:$F6637,"组件"),"000"),"")</f>
      </c>
      <c r="J6637">
        <f>IF($B6637="","",IF($F6637="组件","",IF($Q6637&lt;&gt;"",IF(AND($B6637=$B6636,$F6636="组件"),$I6636,IF(AND($B6637=$B6636,$J6636&lt;&gt;""),$J6636,"")),"")))</f>
      </c>
      <c r="R6637">
        <f>IF($B6637="","",IF($J6637&lt;&gt;"",IFERROR(LOOKUP(2,1/(($B$5:$B$20000=$B6637)*($F$5:$F$20000="组件")*($I$5:$I$20000=$J6637)),$R$5:$R$20000)*IF($Q6637="",1,$Q6637),""),IF($P6637="","",IF($Q6637="",$P6637,$P6637*$Q6637))))</f>
      </c>
    </row>
    <row r="6638" spans="1:24" x14ac:dyDescent="0.25">
      <c r="A6638">
        <f>IF(B6638="","",IF(B6638=B6637,A6637,A6637+1))</f>
      </c>
      <c r="G6638">
        <f>IF($B6638="","",IF($J6638&lt;&gt;"",IFERROR(LOOKUP(2,1/(($B$5:$B$20000=$B6638)*($F$5:$F$20000="组件")*($I$5:$I$20000=$J6638)),$G$5:$G$20000)&amp;"."&amp;COUNTIFS($B$5:$B6638,$B6638,$J$5:$J6638,$J6638),""),COUNTIFS($B$5:$B6638,$B6638,$J$5:$J6638,"")))</f>
      </c>
      <c r="I6638">
        <f>IF($F6638="组件","C"&amp;TEXT(COUNTIFS($B$5:$B6638,$B6638,$F$5:$F6638,"组件"),"000"),"")</f>
      </c>
      <c r="J6638">
        <f>IF($B6638="","",IF($F6638="组件","",IF($Q6638&lt;&gt;"",IF(AND($B6638=$B6637,$F6637="组件"),$I6637,IF(AND($B6638=$B6637,$J6637&lt;&gt;""),$J6637,"")),"")))</f>
      </c>
      <c r="R6638">
        <f>IF($B6638="","",IF($J6638&lt;&gt;"",IFERROR(LOOKUP(2,1/(($B$5:$B$20000=$B6638)*($F$5:$F$20000="组件")*($I$5:$I$20000=$J6638)),$R$5:$R$20000)*IF($Q6638="",1,$Q6638),""),IF($P6638="","",IF($Q6638="",$P6638,$P6638*$Q6638))))</f>
      </c>
    </row>
    <row r="6639" spans="1:24" x14ac:dyDescent="0.25">
      <c r="A6639">
        <f>IF(B6639="","",IF(B6639=B6638,A6638,A6638+1))</f>
      </c>
      <c r="G6639">
        <f>IF($B6639="","",IF($J6639&lt;&gt;"",IFERROR(LOOKUP(2,1/(($B$5:$B$20000=$B6639)*($F$5:$F$20000="组件")*($I$5:$I$20000=$J6639)),$G$5:$G$20000)&amp;"."&amp;COUNTIFS($B$5:$B6639,$B6639,$J$5:$J6639,$J6639),""),COUNTIFS($B$5:$B6639,$B6639,$J$5:$J6639,"")))</f>
      </c>
      <c r="I6639">
        <f>IF($F6639="组件","C"&amp;TEXT(COUNTIFS($B$5:$B6639,$B6639,$F$5:$F6639,"组件"),"000"),"")</f>
      </c>
      <c r="J6639">
        <f>IF($B6639="","",IF($F6639="组件","",IF($Q6639&lt;&gt;"",IF(AND($B6639=$B6638,$F6638="组件"),$I6638,IF(AND($B6639=$B6638,$J6638&lt;&gt;""),$J6638,"")),"")))</f>
      </c>
      <c r="R6639">
        <f>IF($B6639="","",IF($J6639&lt;&gt;"",IFERROR(LOOKUP(2,1/(($B$5:$B$20000=$B6639)*($F$5:$F$20000="组件")*($I$5:$I$20000=$J6639)),$R$5:$R$20000)*IF($Q6639="",1,$Q6639),""),IF($P6639="","",IF($Q6639="",$P6639,$P6639*$Q6639))))</f>
      </c>
    </row>
    <row r="6640" spans="1:24" x14ac:dyDescent="0.25">
      <c r="A6640">
        <f>IF(B6640="","",IF(B6640=B6639,A6639,A6639+1))</f>
      </c>
      <c r="G6640">
        <f>IF($B6640="","",IF($J6640&lt;&gt;"",IFERROR(LOOKUP(2,1/(($B$5:$B$20000=$B6640)*($F$5:$F$20000="组件")*($I$5:$I$20000=$J6640)),$G$5:$G$20000)&amp;"."&amp;COUNTIFS($B$5:$B6640,$B6640,$J$5:$J6640,$J6640),""),COUNTIFS($B$5:$B6640,$B6640,$J$5:$J6640,"")))</f>
      </c>
      <c r="I6640">
        <f>IF($F6640="组件","C"&amp;TEXT(COUNTIFS($B$5:$B6640,$B6640,$F$5:$F6640,"组件"),"000"),"")</f>
      </c>
      <c r="J6640">
        <f>IF($B6640="","",IF($F6640="组件","",IF($Q6640&lt;&gt;"",IF(AND($B6640=$B6639,$F6639="组件"),$I6639,IF(AND($B6640=$B6639,$J6639&lt;&gt;""),$J6639,"")),"")))</f>
      </c>
      <c r="R6640">
        <f>IF($B6640="","",IF($J6640&lt;&gt;"",IFERROR(LOOKUP(2,1/(($B$5:$B$20000=$B6640)*($F$5:$F$20000="组件")*($I$5:$I$20000=$J6640)),$R$5:$R$20000)*IF($Q6640="",1,$Q6640),""),IF($P6640="","",IF($Q6640="",$P6640,$P6640*$Q6640))))</f>
      </c>
    </row>
    <row r="6641" spans="1:24" x14ac:dyDescent="0.25">
      <c r="A6641">
        <f>IF(B6641="","",IF(B6641=B6640,A6640,A6640+1))</f>
      </c>
      <c r="G6641">
        <f>IF($B6641="","",IF($J6641&lt;&gt;"",IFERROR(LOOKUP(2,1/(($B$5:$B$20000=$B6641)*($F$5:$F$20000="组件")*($I$5:$I$20000=$J6641)),$G$5:$G$20000)&amp;"."&amp;COUNTIFS($B$5:$B6641,$B6641,$J$5:$J6641,$J6641),""),COUNTIFS($B$5:$B6641,$B6641,$J$5:$J6641,"")))</f>
      </c>
      <c r="I6641">
        <f>IF($F6641="组件","C"&amp;TEXT(COUNTIFS($B$5:$B6641,$B6641,$F$5:$F6641,"组件"),"000"),"")</f>
      </c>
      <c r="J6641">
        <f>IF($B6641="","",IF($F6641="组件","",IF($Q6641&lt;&gt;"",IF(AND($B6641=$B6640,$F6640="组件"),$I6640,IF(AND($B6641=$B6640,$J6640&lt;&gt;""),$J6640,"")),"")))</f>
      </c>
      <c r="R6641">
        <f>IF($B6641="","",IF($J6641&lt;&gt;"",IFERROR(LOOKUP(2,1/(($B$5:$B$20000=$B6641)*($F$5:$F$20000="组件")*($I$5:$I$20000=$J6641)),$R$5:$R$20000)*IF($Q6641="",1,$Q6641),""),IF($P6641="","",IF($Q6641="",$P6641,$P6641*$Q6641))))</f>
      </c>
    </row>
    <row r="6642" spans="1:24" x14ac:dyDescent="0.25">
      <c r="A6642">
        <f>IF(B6642="","",IF(B6642=B6641,A6641,A6641+1))</f>
      </c>
      <c r="G6642">
        <f>IF($B6642="","",IF($J6642&lt;&gt;"",IFERROR(LOOKUP(2,1/(($B$5:$B$20000=$B6642)*($F$5:$F$20000="组件")*($I$5:$I$20000=$J6642)),$G$5:$G$20000)&amp;"."&amp;COUNTIFS($B$5:$B6642,$B6642,$J$5:$J6642,$J6642),""),COUNTIFS($B$5:$B6642,$B6642,$J$5:$J6642,"")))</f>
      </c>
      <c r="I6642">
        <f>IF($F6642="组件","C"&amp;TEXT(COUNTIFS($B$5:$B6642,$B6642,$F$5:$F6642,"组件"),"000"),"")</f>
      </c>
      <c r="J6642">
        <f>IF($B6642="","",IF($F6642="组件","",IF($Q6642&lt;&gt;"",IF(AND($B6642=$B6641,$F6641="组件"),$I6641,IF(AND($B6642=$B6641,$J6641&lt;&gt;""),$J6641,"")),"")))</f>
      </c>
      <c r="R6642">
        <f>IF($B6642="","",IF($J6642&lt;&gt;"",IFERROR(LOOKUP(2,1/(($B$5:$B$20000=$B6642)*($F$5:$F$20000="组件")*($I$5:$I$20000=$J6642)),$R$5:$R$20000)*IF($Q6642="",1,$Q6642),""),IF($P6642="","",IF($Q6642="",$P6642,$P6642*$Q6642))))</f>
      </c>
    </row>
    <row r="6643" spans="1:24" x14ac:dyDescent="0.25">
      <c r="A6643">
        <f>IF(B6643="","",IF(B6643=B6642,A6642,A6642+1))</f>
      </c>
      <c r="G6643">
        <f>IF($B6643="","",IF($J6643&lt;&gt;"",IFERROR(LOOKUP(2,1/(($B$5:$B$20000=$B6643)*($F$5:$F$20000="组件")*($I$5:$I$20000=$J6643)),$G$5:$G$20000)&amp;"."&amp;COUNTIFS($B$5:$B6643,$B6643,$J$5:$J6643,$J6643),""),COUNTIFS($B$5:$B6643,$B6643,$J$5:$J6643,"")))</f>
      </c>
      <c r="I6643">
        <f>IF($F6643="组件","C"&amp;TEXT(COUNTIFS($B$5:$B6643,$B6643,$F$5:$F6643,"组件"),"000"),"")</f>
      </c>
      <c r="J6643">
        <f>IF($B6643="","",IF($F6643="组件","",IF($Q6643&lt;&gt;"",IF(AND($B6643=$B6642,$F6642="组件"),$I6642,IF(AND($B6643=$B6642,$J6642&lt;&gt;""),$J6642,"")),"")))</f>
      </c>
      <c r="R6643">
        <f>IF($B6643="","",IF($J6643&lt;&gt;"",IFERROR(LOOKUP(2,1/(($B$5:$B$20000=$B6643)*($F$5:$F$20000="组件")*($I$5:$I$20000=$J6643)),$R$5:$R$20000)*IF($Q6643="",1,$Q6643),""),IF($P6643="","",IF($Q6643="",$P6643,$P6643*$Q6643))))</f>
      </c>
    </row>
    <row r="6644" spans="1:24" x14ac:dyDescent="0.25">
      <c r="A6644">
        <f>IF(B6644="","",IF(B6644=B6643,A6643,A6643+1))</f>
      </c>
      <c r="G6644">
        <f>IF($B6644="","",IF($J6644&lt;&gt;"",IFERROR(LOOKUP(2,1/(($B$5:$B$20000=$B6644)*($F$5:$F$20000="组件")*($I$5:$I$20000=$J6644)),$G$5:$G$20000)&amp;"."&amp;COUNTIFS($B$5:$B6644,$B6644,$J$5:$J6644,$J6644),""),COUNTIFS($B$5:$B6644,$B6644,$J$5:$J6644,"")))</f>
      </c>
      <c r="I6644">
        <f>IF($F6644="组件","C"&amp;TEXT(COUNTIFS($B$5:$B6644,$B6644,$F$5:$F6644,"组件"),"000"),"")</f>
      </c>
      <c r="J6644">
        <f>IF($B6644="","",IF($F6644="组件","",IF($Q6644&lt;&gt;"",IF(AND($B6644=$B6643,$F6643="组件"),$I6643,IF(AND($B6644=$B6643,$J6643&lt;&gt;""),$J6643,"")),"")))</f>
      </c>
      <c r="R6644">
        <f>IF($B6644="","",IF($J6644&lt;&gt;"",IFERROR(LOOKUP(2,1/(($B$5:$B$20000=$B6644)*($F$5:$F$20000="组件")*($I$5:$I$20000=$J6644)),$R$5:$R$20000)*IF($Q6644="",1,$Q6644),""),IF($P6644="","",IF($Q6644="",$P6644,$P6644*$Q6644))))</f>
      </c>
    </row>
    <row r="6645" spans="1:24" x14ac:dyDescent="0.25">
      <c r="A6645">
        <f>IF(B6645="","",IF(B6645=B6644,A6644,A6644+1))</f>
      </c>
      <c r="G6645">
        <f>IF($B6645="","",IF($J6645&lt;&gt;"",IFERROR(LOOKUP(2,1/(($B$5:$B$20000=$B6645)*($F$5:$F$20000="组件")*($I$5:$I$20000=$J6645)),$G$5:$G$20000)&amp;"."&amp;COUNTIFS($B$5:$B6645,$B6645,$J$5:$J6645,$J6645),""),COUNTIFS($B$5:$B6645,$B6645,$J$5:$J6645,"")))</f>
      </c>
      <c r="I6645">
        <f>IF($F6645="组件","C"&amp;TEXT(COUNTIFS($B$5:$B6645,$B6645,$F$5:$F6645,"组件"),"000"),"")</f>
      </c>
      <c r="J6645">
        <f>IF($B6645="","",IF($F6645="组件","",IF($Q6645&lt;&gt;"",IF(AND($B6645=$B6644,$F6644="组件"),$I6644,IF(AND($B6645=$B6644,$J6644&lt;&gt;""),$J6644,"")),"")))</f>
      </c>
      <c r="R6645">
        <f>IF($B6645="","",IF($J6645&lt;&gt;"",IFERROR(LOOKUP(2,1/(($B$5:$B$20000=$B6645)*($F$5:$F$20000="组件")*($I$5:$I$20000=$J6645)),$R$5:$R$20000)*IF($Q6645="",1,$Q6645),""),IF($P6645="","",IF($Q6645="",$P6645,$P6645*$Q6645))))</f>
      </c>
    </row>
    <row r="6646" spans="1:24" x14ac:dyDescent="0.25">
      <c r="A6646">
        <f>IF(B6646="","",IF(B6646=B6645,A6645,A6645+1))</f>
      </c>
      <c r="G6646">
        <f>IF($B6646="","",IF($J6646&lt;&gt;"",IFERROR(LOOKUP(2,1/(($B$5:$B$20000=$B6646)*($F$5:$F$20000="组件")*($I$5:$I$20000=$J6646)),$G$5:$G$20000)&amp;"."&amp;COUNTIFS($B$5:$B6646,$B6646,$J$5:$J6646,$J6646),""),COUNTIFS($B$5:$B6646,$B6646,$J$5:$J6646,"")))</f>
      </c>
      <c r="I6646">
        <f>IF($F6646="组件","C"&amp;TEXT(COUNTIFS($B$5:$B6646,$B6646,$F$5:$F6646,"组件"),"000"),"")</f>
      </c>
      <c r="J6646">
        <f>IF($B6646="","",IF($F6646="组件","",IF($Q6646&lt;&gt;"",IF(AND($B6646=$B6645,$F6645="组件"),$I6645,IF(AND($B6646=$B6645,$J6645&lt;&gt;""),$J6645,"")),"")))</f>
      </c>
      <c r="R6646">
        <f>IF($B6646="","",IF($J6646&lt;&gt;"",IFERROR(LOOKUP(2,1/(($B$5:$B$20000=$B6646)*($F$5:$F$20000="组件")*($I$5:$I$20000=$J6646)),$R$5:$R$20000)*IF($Q6646="",1,$Q6646),""),IF($P6646="","",IF($Q6646="",$P6646,$P6646*$Q6646))))</f>
      </c>
    </row>
    <row r="6647" spans="1:24" x14ac:dyDescent="0.25">
      <c r="A6647">
        <f>IF(B6647="","",IF(B6647=B6646,A6646,A6646+1))</f>
      </c>
      <c r="G6647">
        <f>IF($B6647="","",IF($J6647&lt;&gt;"",IFERROR(LOOKUP(2,1/(($B$5:$B$20000=$B6647)*($F$5:$F$20000="组件")*($I$5:$I$20000=$J6647)),$G$5:$G$20000)&amp;"."&amp;COUNTIFS($B$5:$B6647,$B6647,$J$5:$J6647,$J6647),""),COUNTIFS($B$5:$B6647,$B6647,$J$5:$J6647,"")))</f>
      </c>
      <c r="I6647">
        <f>IF($F6647="组件","C"&amp;TEXT(COUNTIFS($B$5:$B6647,$B6647,$F$5:$F6647,"组件"),"000"),"")</f>
      </c>
      <c r="J6647">
        <f>IF($B6647="","",IF($F6647="组件","",IF($Q6647&lt;&gt;"",IF(AND($B6647=$B6646,$F6646="组件"),$I6646,IF(AND($B6647=$B6646,$J6646&lt;&gt;""),$J6646,"")),"")))</f>
      </c>
      <c r="R6647">
        <f>IF($B6647="","",IF($J6647&lt;&gt;"",IFERROR(LOOKUP(2,1/(($B$5:$B$20000=$B6647)*($F$5:$F$20000="组件")*($I$5:$I$20000=$J6647)),$R$5:$R$20000)*IF($Q6647="",1,$Q6647),""),IF($P6647="","",IF($Q6647="",$P6647,$P6647*$Q6647))))</f>
      </c>
    </row>
    <row r="6648" spans="1:24" x14ac:dyDescent="0.25">
      <c r="A6648">
        <f>IF(B6648="","",IF(B6648=B6647,A6647,A6647+1))</f>
      </c>
      <c r="G6648">
        <f>IF($B6648="","",IF($J6648&lt;&gt;"",IFERROR(LOOKUP(2,1/(($B$5:$B$20000=$B6648)*($F$5:$F$20000="组件")*($I$5:$I$20000=$J6648)),$G$5:$G$20000)&amp;"."&amp;COUNTIFS($B$5:$B6648,$B6648,$J$5:$J6648,$J6648),""),COUNTIFS($B$5:$B6648,$B6648,$J$5:$J6648,"")))</f>
      </c>
      <c r="I6648">
        <f>IF($F6648="组件","C"&amp;TEXT(COUNTIFS($B$5:$B6648,$B6648,$F$5:$F6648,"组件"),"000"),"")</f>
      </c>
      <c r="J6648">
        <f>IF($B6648="","",IF($F6648="组件","",IF($Q6648&lt;&gt;"",IF(AND($B6648=$B6647,$F6647="组件"),$I6647,IF(AND($B6648=$B6647,$J6647&lt;&gt;""),$J6647,"")),"")))</f>
      </c>
      <c r="R6648">
        <f>IF($B6648="","",IF($J6648&lt;&gt;"",IFERROR(LOOKUP(2,1/(($B$5:$B$20000=$B6648)*($F$5:$F$20000="组件")*($I$5:$I$20000=$J6648)),$R$5:$R$20000)*IF($Q6648="",1,$Q6648),""),IF($P6648="","",IF($Q6648="",$P6648,$P6648*$Q6648))))</f>
      </c>
    </row>
    <row r="6649" spans="1:24" x14ac:dyDescent="0.25">
      <c r="A6649">
        <f>IF(B6649="","",IF(B6649=B6648,A6648,A6648+1))</f>
      </c>
      <c r="G6649">
        <f>IF($B6649="","",IF($J6649&lt;&gt;"",IFERROR(LOOKUP(2,1/(($B$5:$B$20000=$B6649)*($F$5:$F$20000="组件")*($I$5:$I$20000=$J6649)),$G$5:$G$20000)&amp;"."&amp;COUNTIFS($B$5:$B6649,$B6649,$J$5:$J6649,$J6649),""),COUNTIFS($B$5:$B6649,$B6649,$J$5:$J6649,"")))</f>
      </c>
      <c r="I6649">
        <f>IF($F6649="组件","C"&amp;TEXT(COUNTIFS($B$5:$B6649,$B6649,$F$5:$F6649,"组件"),"000"),"")</f>
      </c>
      <c r="J6649">
        <f>IF($B6649="","",IF($F6649="组件","",IF($Q6649&lt;&gt;"",IF(AND($B6649=$B6648,$F6648="组件"),$I6648,IF(AND($B6649=$B6648,$J6648&lt;&gt;""),$J6648,"")),"")))</f>
      </c>
      <c r="R6649">
        <f>IF($B6649="","",IF($J6649&lt;&gt;"",IFERROR(LOOKUP(2,1/(($B$5:$B$20000=$B6649)*($F$5:$F$20000="组件")*($I$5:$I$20000=$J6649)),$R$5:$R$20000)*IF($Q6649="",1,$Q6649),""),IF($P6649="","",IF($Q6649="",$P6649,$P6649*$Q6649))))</f>
      </c>
    </row>
    <row r="6650" spans="1:24" x14ac:dyDescent="0.25">
      <c r="A6650">
        <f>IF(B6650="","",IF(B6650=B6649,A6649,A6649+1))</f>
      </c>
      <c r="G6650">
        <f>IF($B6650="","",IF($J6650&lt;&gt;"",IFERROR(LOOKUP(2,1/(($B$5:$B$20000=$B6650)*($F$5:$F$20000="组件")*($I$5:$I$20000=$J6650)),$G$5:$G$20000)&amp;"."&amp;COUNTIFS($B$5:$B6650,$B6650,$J$5:$J6650,$J6650),""),COUNTIFS($B$5:$B6650,$B6650,$J$5:$J6650,"")))</f>
      </c>
      <c r="I6650">
        <f>IF($F6650="组件","C"&amp;TEXT(COUNTIFS($B$5:$B6650,$B6650,$F$5:$F6650,"组件"),"000"),"")</f>
      </c>
      <c r="J6650">
        <f>IF($B6650="","",IF($F6650="组件","",IF($Q6650&lt;&gt;"",IF(AND($B6650=$B6649,$F6649="组件"),$I6649,IF(AND($B6650=$B6649,$J6649&lt;&gt;""),$J6649,"")),"")))</f>
      </c>
      <c r="R6650">
        <f>IF($B6650="","",IF($J6650&lt;&gt;"",IFERROR(LOOKUP(2,1/(($B$5:$B$20000=$B6650)*($F$5:$F$20000="组件")*($I$5:$I$20000=$J6650)),$R$5:$R$20000)*IF($Q6650="",1,$Q6650),""),IF($P6650="","",IF($Q6650="",$P6650,$P6650*$Q6650))))</f>
      </c>
    </row>
    <row r="6651" spans="1:24" x14ac:dyDescent="0.25">
      <c r="A6651">
        <f>IF(B6651="","",IF(B6651=B6650,A6650,A6650+1))</f>
      </c>
      <c r="G6651">
        <f>IF($B6651="","",IF($J6651&lt;&gt;"",IFERROR(LOOKUP(2,1/(($B$5:$B$20000=$B6651)*($F$5:$F$20000="组件")*($I$5:$I$20000=$J6651)),$G$5:$G$20000)&amp;"."&amp;COUNTIFS($B$5:$B6651,$B6651,$J$5:$J6651,$J6651),""),COUNTIFS($B$5:$B6651,$B6651,$J$5:$J6651,"")))</f>
      </c>
      <c r="I6651">
        <f>IF($F6651="组件","C"&amp;TEXT(COUNTIFS($B$5:$B6651,$B6651,$F$5:$F6651,"组件"),"000"),"")</f>
      </c>
      <c r="J6651">
        <f>IF($B6651="","",IF($F6651="组件","",IF($Q6651&lt;&gt;"",IF(AND($B6651=$B6650,$F6650="组件"),$I6650,IF(AND($B6651=$B6650,$J6650&lt;&gt;""),$J6650,"")),"")))</f>
      </c>
      <c r="R6651">
        <f>IF($B6651="","",IF($J6651&lt;&gt;"",IFERROR(LOOKUP(2,1/(($B$5:$B$20000=$B6651)*($F$5:$F$20000="组件")*($I$5:$I$20000=$J6651)),$R$5:$R$20000)*IF($Q6651="",1,$Q6651),""),IF($P6651="","",IF($Q6651="",$P6651,$P6651*$Q6651))))</f>
      </c>
    </row>
    <row r="6652" spans="1:24" x14ac:dyDescent="0.25">
      <c r="A6652">
        <f>IF(B6652="","",IF(B6652=B6651,A6651,A6651+1))</f>
      </c>
      <c r="G6652">
        <f>IF($B6652="","",IF($J6652&lt;&gt;"",IFERROR(LOOKUP(2,1/(($B$5:$B$20000=$B6652)*($F$5:$F$20000="组件")*($I$5:$I$20000=$J6652)),$G$5:$G$20000)&amp;"."&amp;COUNTIFS($B$5:$B6652,$B6652,$J$5:$J6652,$J6652),""),COUNTIFS($B$5:$B6652,$B6652,$J$5:$J6652,"")))</f>
      </c>
      <c r="I6652">
        <f>IF($F6652="组件","C"&amp;TEXT(COUNTIFS($B$5:$B6652,$B6652,$F$5:$F6652,"组件"),"000"),"")</f>
      </c>
      <c r="J6652">
        <f>IF($B6652="","",IF($F6652="组件","",IF($Q6652&lt;&gt;"",IF(AND($B6652=$B6651,$F6651="组件"),$I6651,IF(AND($B6652=$B6651,$J6651&lt;&gt;""),$J6651,"")),"")))</f>
      </c>
      <c r="R6652">
        <f>IF($B6652="","",IF($J6652&lt;&gt;"",IFERROR(LOOKUP(2,1/(($B$5:$B$20000=$B6652)*($F$5:$F$20000="组件")*($I$5:$I$20000=$J6652)),$R$5:$R$20000)*IF($Q6652="",1,$Q6652),""),IF($P6652="","",IF($Q6652="",$P6652,$P6652*$Q6652))))</f>
      </c>
    </row>
    <row r="6653" spans="1:24" x14ac:dyDescent="0.25">
      <c r="A6653">
        <f>IF(B6653="","",IF(B6653=B6652,A6652,A6652+1))</f>
      </c>
      <c r="G6653">
        <f>IF($B6653="","",IF($J6653&lt;&gt;"",IFERROR(LOOKUP(2,1/(($B$5:$B$20000=$B6653)*($F$5:$F$20000="组件")*($I$5:$I$20000=$J6653)),$G$5:$G$20000)&amp;"."&amp;COUNTIFS($B$5:$B6653,$B6653,$J$5:$J6653,$J6653),""),COUNTIFS($B$5:$B6653,$B6653,$J$5:$J6653,"")))</f>
      </c>
      <c r="I6653">
        <f>IF($F6653="组件","C"&amp;TEXT(COUNTIFS($B$5:$B6653,$B6653,$F$5:$F6653,"组件"),"000"),"")</f>
      </c>
      <c r="J6653">
        <f>IF($B6653="","",IF($F6653="组件","",IF($Q6653&lt;&gt;"",IF(AND($B6653=$B6652,$F6652="组件"),$I6652,IF(AND($B6653=$B6652,$J6652&lt;&gt;""),$J6652,"")),"")))</f>
      </c>
      <c r="R6653">
        <f>IF($B6653="","",IF($J6653&lt;&gt;"",IFERROR(LOOKUP(2,1/(($B$5:$B$20000=$B6653)*($F$5:$F$20000="组件")*($I$5:$I$20000=$J6653)),$R$5:$R$20000)*IF($Q6653="",1,$Q6653),""),IF($P6653="","",IF($Q6653="",$P6653,$P6653*$Q6653))))</f>
      </c>
    </row>
    <row r="6654" spans="1:24" x14ac:dyDescent="0.25">
      <c r="A6654">
        <f>IF(B6654="","",IF(B6654=B6653,A6653,A6653+1))</f>
      </c>
      <c r="G6654">
        <f>IF($B6654="","",IF($J6654&lt;&gt;"",IFERROR(LOOKUP(2,1/(($B$5:$B$20000=$B6654)*($F$5:$F$20000="组件")*($I$5:$I$20000=$J6654)),$G$5:$G$20000)&amp;"."&amp;COUNTIFS($B$5:$B6654,$B6654,$J$5:$J6654,$J6654),""),COUNTIFS($B$5:$B6654,$B6654,$J$5:$J6654,"")))</f>
      </c>
      <c r="I6654">
        <f>IF($F6654="组件","C"&amp;TEXT(COUNTIFS($B$5:$B6654,$B6654,$F$5:$F6654,"组件"),"000"),"")</f>
      </c>
      <c r="J6654">
        <f>IF($B6654="","",IF($F6654="组件","",IF($Q6654&lt;&gt;"",IF(AND($B6654=$B6653,$F6653="组件"),$I6653,IF(AND($B6654=$B6653,$J6653&lt;&gt;""),$J6653,"")),"")))</f>
      </c>
      <c r="R6654">
        <f>IF($B6654="","",IF($J6654&lt;&gt;"",IFERROR(LOOKUP(2,1/(($B$5:$B$20000=$B6654)*($F$5:$F$20000="组件")*($I$5:$I$20000=$J6654)),$R$5:$R$20000)*IF($Q6654="",1,$Q6654),""),IF($P6654="","",IF($Q6654="",$P6654,$P6654*$Q6654))))</f>
      </c>
    </row>
    <row r="6655" spans="1:24" x14ac:dyDescent="0.25">
      <c r="A6655">
        <f>IF(B6655="","",IF(B6655=B6654,A6654,A6654+1))</f>
      </c>
      <c r="G6655">
        <f>IF($B6655="","",IF($J6655&lt;&gt;"",IFERROR(LOOKUP(2,1/(($B$5:$B$20000=$B6655)*($F$5:$F$20000="组件")*($I$5:$I$20000=$J6655)),$G$5:$G$20000)&amp;"."&amp;COUNTIFS($B$5:$B6655,$B6655,$J$5:$J6655,$J6655),""),COUNTIFS($B$5:$B6655,$B6655,$J$5:$J6655,"")))</f>
      </c>
      <c r="I6655">
        <f>IF($F6655="组件","C"&amp;TEXT(COUNTIFS($B$5:$B6655,$B6655,$F$5:$F6655,"组件"),"000"),"")</f>
      </c>
      <c r="J6655">
        <f>IF($B6655="","",IF($F6655="组件","",IF($Q6655&lt;&gt;"",IF(AND($B6655=$B6654,$F6654="组件"),$I6654,IF(AND($B6655=$B6654,$J6654&lt;&gt;""),$J6654,"")),"")))</f>
      </c>
      <c r="R6655">
        <f>IF($B6655="","",IF($J6655&lt;&gt;"",IFERROR(LOOKUP(2,1/(($B$5:$B$20000=$B6655)*($F$5:$F$20000="组件")*($I$5:$I$20000=$J6655)),$R$5:$R$20000)*IF($Q6655="",1,$Q6655),""),IF($P6655="","",IF($Q6655="",$P6655,$P6655*$Q6655))))</f>
      </c>
    </row>
    <row r="6656" spans="1:24" x14ac:dyDescent="0.25">
      <c r="A6656">
        <f>IF(B6656="","",IF(B6656=B6655,A6655,A6655+1))</f>
      </c>
      <c r="G6656">
        <f>IF($B6656="","",IF($J6656&lt;&gt;"",IFERROR(LOOKUP(2,1/(($B$5:$B$20000=$B6656)*($F$5:$F$20000="组件")*($I$5:$I$20000=$J6656)),$G$5:$G$20000)&amp;"."&amp;COUNTIFS($B$5:$B6656,$B6656,$J$5:$J6656,$J6656),""),COUNTIFS($B$5:$B6656,$B6656,$J$5:$J6656,"")))</f>
      </c>
      <c r="I6656">
        <f>IF($F6656="组件","C"&amp;TEXT(COUNTIFS($B$5:$B6656,$B6656,$F$5:$F6656,"组件"),"000"),"")</f>
      </c>
      <c r="J6656">
        <f>IF($B6656="","",IF($F6656="组件","",IF($Q6656&lt;&gt;"",IF(AND($B6656=$B6655,$F6655="组件"),$I6655,IF(AND($B6656=$B6655,$J6655&lt;&gt;""),$J6655,"")),"")))</f>
      </c>
      <c r="R6656">
        <f>IF($B6656="","",IF($J6656&lt;&gt;"",IFERROR(LOOKUP(2,1/(($B$5:$B$20000=$B6656)*($F$5:$F$20000="组件")*($I$5:$I$20000=$J6656)),$R$5:$R$20000)*IF($Q6656="",1,$Q6656),""),IF($P6656="","",IF($Q6656="",$P6656,$P6656*$Q6656))))</f>
      </c>
    </row>
    <row r="6657" spans="1:24" x14ac:dyDescent="0.25">
      <c r="A6657">
        <f>IF(B6657="","",IF(B6657=B6656,A6656,A6656+1))</f>
      </c>
      <c r="G6657">
        <f>IF($B6657="","",IF($J6657&lt;&gt;"",IFERROR(LOOKUP(2,1/(($B$5:$B$20000=$B6657)*($F$5:$F$20000="组件")*($I$5:$I$20000=$J6657)),$G$5:$G$20000)&amp;"."&amp;COUNTIFS($B$5:$B6657,$B6657,$J$5:$J6657,$J6657),""),COUNTIFS($B$5:$B6657,$B6657,$J$5:$J6657,"")))</f>
      </c>
      <c r="I6657">
        <f>IF($F6657="组件","C"&amp;TEXT(COUNTIFS($B$5:$B6657,$B6657,$F$5:$F6657,"组件"),"000"),"")</f>
      </c>
      <c r="J6657">
        <f>IF($B6657="","",IF($F6657="组件","",IF($Q6657&lt;&gt;"",IF(AND($B6657=$B6656,$F6656="组件"),$I6656,IF(AND($B6657=$B6656,$J6656&lt;&gt;""),$J6656,"")),"")))</f>
      </c>
      <c r="R6657">
        <f>IF($B6657="","",IF($J6657&lt;&gt;"",IFERROR(LOOKUP(2,1/(($B$5:$B$20000=$B6657)*($F$5:$F$20000="组件")*($I$5:$I$20000=$J6657)),$R$5:$R$20000)*IF($Q6657="",1,$Q6657),""),IF($P6657="","",IF($Q6657="",$P6657,$P6657*$Q6657))))</f>
      </c>
    </row>
    <row r="6658" spans="1:24" x14ac:dyDescent="0.25">
      <c r="A6658">
        <f>IF(B6658="","",IF(B6658=B6657,A6657,A6657+1))</f>
      </c>
      <c r="G6658">
        <f>IF($B6658="","",IF($J6658&lt;&gt;"",IFERROR(LOOKUP(2,1/(($B$5:$B$20000=$B6658)*($F$5:$F$20000="组件")*($I$5:$I$20000=$J6658)),$G$5:$G$20000)&amp;"."&amp;COUNTIFS($B$5:$B6658,$B6658,$J$5:$J6658,$J6658),""),COUNTIFS($B$5:$B6658,$B6658,$J$5:$J6658,"")))</f>
      </c>
      <c r="I6658">
        <f>IF($F6658="组件","C"&amp;TEXT(COUNTIFS($B$5:$B6658,$B6658,$F$5:$F6658,"组件"),"000"),"")</f>
      </c>
      <c r="J6658">
        <f>IF($B6658="","",IF($F6658="组件","",IF($Q6658&lt;&gt;"",IF(AND($B6658=$B6657,$F6657="组件"),$I6657,IF(AND($B6658=$B6657,$J6657&lt;&gt;""),$J6657,"")),"")))</f>
      </c>
      <c r="R6658">
        <f>IF($B6658="","",IF($J6658&lt;&gt;"",IFERROR(LOOKUP(2,1/(($B$5:$B$20000=$B6658)*($F$5:$F$20000="组件")*($I$5:$I$20000=$J6658)),$R$5:$R$20000)*IF($Q6658="",1,$Q6658),""),IF($P6658="","",IF($Q6658="",$P6658,$P6658*$Q6658))))</f>
      </c>
    </row>
    <row r="6659" spans="1:24" x14ac:dyDescent="0.25">
      <c r="A6659">
        <f>IF(B6659="","",IF(B6659=B6658,A6658,A6658+1))</f>
      </c>
      <c r="G6659">
        <f>IF($B6659="","",IF($J6659&lt;&gt;"",IFERROR(LOOKUP(2,1/(($B$5:$B$20000=$B6659)*($F$5:$F$20000="组件")*($I$5:$I$20000=$J6659)),$G$5:$G$20000)&amp;"."&amp;COUNTIFS($B$5:$B6659,$B6659,$J$5:$J6659,$J6659),""),COUNTIFS($B$5:$B6659,$B6659,$J$5:$J6659,"")))</f>
      </c>
      <c r="I6659">
        <f>IF($F6659="组件","C"&amp;TEXT(COUNTIFS($B$5:$B6659,$B6659,$F$5:$F6659,"组件"),"000"),"")</f>
      </c>
      <c r="J6659">
        <f>IF($B6659="","",IF($F6659="组件","",IF($Q6659&lt;&gt;"",IF(AND($B6659=$B6658,$F6658="组件"),$I6658,IF(AND($B6659=$B6658,$J6658&lt;&gt;""),$J6658,"")),"")))</f>
      </c>
      <c r="R6659">
        <f>IF($B6659="","",IF($J6659&lt;&gt;"",IFERROR(LOOKUP(2,1/(($B$5:$B$20000=$B6659)*($F$5:$F$20000="组件")*($I$5:$I$20000=$J6659)),$R$5:$R$20000)*IF($Q6659="",1,$Q6659),""),IF($P6659="","",IF($Q6659="",$P6659,$P6659*$Q6659))))</f>
      </c>
    </row>
    <row r="6660" spans="1:24" x14ac:dyDescent="0.25">
      <c r="A6660">
        <f>IF(B6660="","",IF(B6660=B6659,A6659,A6659+1))</f>
      </c>
      <c r="G6660">
        <f>IF($B6660="","",IF($J6660&lt;&gt;"",IFERROR(LOOKUP(2,1/(($B$5:$B$20000=$B6660)*($F$5:$F$20000="组件")*($I$5:$I$20000=$J6660)),$G$5:$G$20000)&amp;"."&amp;COUNTIFS($B$5:$B6660,$B6660,$J$5:$J6660,$J6660),""),COUNTIFS($B$5:$B6660,$B6660,$J$5:$J6660,"")))</f>
      </c>
      <c r="I6660">
        <f>IF($F6660="组件","C"&amp;TEXT(COUNTIFS($B$5:$B6660,$B6660,$F$5:$F6660,"组件"),"000"),"")</f>
      </c>
      <c r="J6660">
        <f>IF($B6660="","",IF($F6660="组件","",IF($Q6660&lt;&gt;"",IF(AND($B6660=$B6659,$F6659="组件"),$I6659,IF(AND($B6660=$B6659,$J6659&lt;&gt;""),$J6659,"")),"")))</f>
      </c>
      <c r="R6660">
        <f>IF($B6660="","",IF($J6660&lt;&gt;"",IFERROR(LOOKUP(2,1/(($B$5:$B$20000=$B6660)*($F$5:$F$20000="组件")*($I$5:$I$20000=$J6660)),$R$5:$R$20000)*IF($Q6660="",1,$Q6660),""),IF($P6660="","",IF($Q6660="",$P6660,$P6660*$Q6660))))</f>
      </c>
    </row>
    <row r="6661" spans="1:24" x14ac:dyDescent="0.25">
      <c r="A6661">
        <f>IF(B6661="","",IF(B6661=B6660,A6660,A6660+1))</f>
      </c>
      <c r="G6661">
        <f>IF($B6661="","",IF($J6661&lt;&gt;"",IFERROR(LOOKUP(2,1/(($B$5:$B$20000=$B6661)*($F$5:$F$20000="组件")*($I$5:$I$20000=$J6661)),$G$5:$G$20000)&amp;"."&amp;COUNTIFS($B$5:$B6661,$B6661,$J$5:$J6661,$J6661),""),COUNTIFS($B$5:$B6661,$B6661,$J$5:$J6661,"")))</f>
      </c>
      <c r="I6661">
        <f>IF($F6661="组件","C"&amp;TEXT(COUNTIFS($B$5:$B6661,$B6661,$F$5:$F6661,"组件"),"000"),"")</f>
      </c>
      <c r="J6661">
        <f>IF($B6661="","",IF($F6661="组件","",IF($Q6661&lt;&gt;"",IF(AND($B6661=$B6660,$F6660="组件"),$I6660,IF(AND($B6661=$B6660,$J6660&lt;&gt;""),$J6660,"")),"")))</f>
      </c>
      <c r="R6661">
        <f>IF($B6661="","",IF($J6661&lt;&gt;"",IFERROR(LOOKUP(2,1/(($B$5:$B$20000=$B6661)*($F$5:$F$20000="组件")*($I$5:$I$20000=$J6661)),$R$5:$R$20000)*IF($Q6661="",1,$Q6661),""),IF($P6661="","",IF($Q6661="",$P6661,$P6661*$Q6661))))</f>
      </c>
    </row>
    <row r="6662" spans="1:24" x14ac:dyDescent="0.25">
      <c r="A6662">
        <f>IF(B6662="","",IF(B6662=B6661,A6661,A6661+1))</f>
      </c>
      <c r="G6662">
        <f>IF($B6662="","",IF($J6662&lt;&gt;"",IFERROR(LOOKUP(2,1/(($B$5:$B$20000=$B6662)*($F$5:$F$20000="组件")*($I$5:$I$20000=$J6662)),$G$5:$G$20000)&amp;"."&amp;COUNTIFS($B$5:$B6662,$B6662,$J$5:$J6662,$J6662),""),COUNTIFS($B$5:$B6662,$B6662,$J$5:$J6662,"")))</f>
      </c>
      <c r="I6662">
        <f>IF($F6662="组件","C"&amp;TEXT(COUNTIFS($B$5:$B6662,$B6662,$F$5:$F6662,"组件"),"000"),"")</f>
      </c>
      <c r="J6662">
        <f>IF($B6662="","",IF($F6662="组件","",IF($Q6662&lt;&gt;"",IF(AND($B6662=$B6661,$F6661="组件"),$I6661,IF(AND($B6662=$B6661,$J6661&lt;&gt;""),$J6661,"")),"")))</f>
      </c>
      <c r="R6662">
        <f>IF($B6662="","",IF($J6662&lt;&gt;"",IFERROR(LOOKUP(2,1/(($B$5:$B$20000=$B6662)*($F$5:$F$20000="组件")*($I$5:$I$20000=$J6662)),$R$5:$R$20000)*IF($Q6662="",1,$Q6662),""),IF($P6662="","",IF($Q6662="",$P6662,$P6662*$Q6662))))</f>
      </c>
    </row>
    <row r="6663" spans="1:24" x14ac:dyDescent="0.25">
      <c r="A6663">
        <f>IF(B6663="","",IF(B6663=B6662,A6662,A6662+1))</f>
      </c>
      <c r="G6663">
        <f>IF($B6663="","",IF($J6663&lt;&gt;"",IFERROR(LOOKUP(2,1/(($B$5:$B$20000=$B6663)*($F$5:$F$20000="组件")*($I$5:$I$20000=$J6663)),$G$5:$G$20000)&amp;"."&amp;COUNTIFS($B$5:$B6663,$B6663,$J$5:$J6663,$J6663),""),COUNTIFS($B$5:$B6663,$B6663,$J$5:$J6663,"")))</f>
      </c>
      <c r="I6663">
        <f>IF($F6663="组件","C"&amp;TEXT(COUNTIFS($B$5:$B6663,$B6663,$F$5:$F6663,"组件"),"000"),"")</f>
      </c>
      <c r="J6663">
        <f>IF($B6663="","",IF($F6663="组件","",IF($Q6663&lt;&gt;"",IF(AND($B6663=$B6662,$F6662="组件"),$I6662,IF(AND($B6663=$B6662,$J6662&lt;&gt;""),$J6662,"")),"")))</f>
      </c>
      <c r="R6663">
        <f>IF($B6663="","",IF($J6663&lt;&gt;"",IFERROR(LOOKUP(2,1/(($B$5:$B$20000=$B6663)*($F$5:$F$20000="组件")*($I$5:$I$20000=$J6663)),$R$5:$R$20000)*IF($Q6663="",1,$Q6663),""),IF($P6663="","",IF($Q6663="",$P6663,$P6663*$Q6663))))</f>
      </c>
    </row>
    <row r="6664" spans="1:24" x14ac:dyDescent="0.25">
      <c r="A6664">
        <f>IF(B6664="","",IF(B6664=B6663,A6663,A6663+1))</f>
      </c>
      <c r="G6664">
        <f>IF($B6664="","",IF($J6664&lt;&gt;"",IFERROR(LOOKUP(2,1/(($B$5:$B$20000=$B6664)*($F$5:$F$20000="组件")*($I$5:$I$20000=$J6664)),$G$5:$G$20000)&amp;"."&amp;COUNTIFS($B$5:$B6664,$B6664,$J$5:$J6664,$J6664),""),COUNTIFS($B$5:$B6664,$B6664,$J$5:$J6664,"")))</f>
      </c>
      <c r="I6664">
        <f>IF($F6664="组件","C"&amp;TEXT(COUNTIFS($B$5:$B6664,$B6664,$F$5:$F6664,"组件"),"000"),"")</f>
      </c>
      <c r="J6664">
        <f>IF($B6664="","",IF($F6664="组件","",IF($Q6664&lt;&gt;"",IF(AND($B6664=$B6663,$F6663="组件"),$I6663,IF(AND($B6664=$B6663,$J6663&lt;&gt;""),$J6663,"")),"")))</f>
      </c>
      <c r="R6664">
        <f>IF($B6664="","",IF($J6664&lt;&gt;"",IFERROR(LOOKUP(2,1/(($B$5:$B$20000=$B6664)*($F$5:$F$20000="组件")*($I$5:$I$20000=$J6664)),$R$5:$R$20000)*IF($Q6664="",1,$Q6664),""),IF($P6664="","",IF($Q6664="",$P6664,$P6664*$Q6664))))</f>
      </c>
    </row>
    <row r="6665" spans="1:24" x14ac:dyDescent="0.25">
      <c r="A6665">
        <f>IF(B6665="","",IF(B6665=B6664,A6664,A6664+1))</f>
      </c>
      <c r="G6665">
        <f>IF($B6665="","",IF($J6665&lt;&gt;"",IFERROR(LOOKUP(2,1/(($B$5:$B$20000=$B6665)*($F$5:$F$20000="组件")*($I$5:$I$20000=$J6665)),$G$5:$G$20000)&amp;"."&amp;COUNTIFS($B$5:$B6665,$B6665,$J$5:$J6665,$J6665),""),COUNTIFS($B$5:$B6665,$B6665,$J$5:$J6665,"")))</f>
      </c>
      <c r="I6665">
        <f>IF($F6665="组件","C"&amp;TEXT(COUNTIFS($B$5:$B6665,$B6665,$F$5:$F6665,"组件"),"000"),"")</f>
      </c>
      <c r="J6665">
        <f>IF($B6665="","",IF($F6665="组件","",IF($Q6665&lt;&gt;"",IF(AND($B6665=$B6664,$F6664="组件"),$I6664,IF(AND($B6665=$B6664,$J6664&lt;&gt;""),$J6664,"")),"")))</f>
      </c>
      <c r="R6665">
        <f>IF($B6665="","",IF($J6665&lt;&gt;"",IFERROR(LOOKUP(2,1/(($B$5:$B$20000=$B6665)*($F$5:$F$20000="组件")*($I$5:$I$20000=$J6665)),$R$5:$R$20000)*IF($Q6665="",1,$Q6665),""),IF($P6665="","",IF($Q6665="",$P6665,$P6665*$Q6665))))</f>
      </c>
    </row>
    <row r="6666" spans="1:24" x14ac:dyDescent="0.25">
      <c r="A6666">
        <f>IF(B6666="","",IF(B6666=B6665,A6665,A6665+1))</f>
      </c>
      <c r="G6666">
        <f>IF($B6666="","",IF($J6666&lt;&gt;"",IFERROR(LOOKUP(2,1/(($B$5:$B$20000=$B6666)*($F$5:$F$20000="组件")*($I$5:$I$20000=$J6666)),$G$5:$G$20000)&amp;"."&amp;COUNTIFS($B$5:$B6666,$B6666,$J$5:$J6666,$J6666),""),COUNTIFS($B$5:$B6666,$B6666,$J$5:$J6666,"")))</f>
      </c>
      <c r="I6666">
        <f>IF($F6666="组件","C"&amp;TEXT(COUNTIFS($B$5:$B6666,$B6666,$F$5:$F6666,"组件"),"000"),"")</f>
      </c>
      <c r="J6666">
        <f>IF($B6666="","",IF($F6666="组件","",IF($Q6666&lt;&gt;"",IF(AND($B6666=$B6665,$F6665="组件"),$I6665,IF(AND($B6666=$B6665,$J6665&lt;&gt;""),$J6665,"")),"")))</f>
      </c>
      <c r="R6666">
        <f>IF($B6666="","",IF($J6666&lt;&gt;"",IFERROR(LOOKUP(2,1/(($B$5:$B$20000=$B6666)*($F$5:$F$20000="组件")*($I$5:$I$20000=$J6666)),$R$5:$R$20000)*IF($Q6666="",1,$Q6666),""),IF($P6666="","",IF($Q6666="",$P6666,$P6666*$Q6666))))</f>
      </c>
    </row>
    <row r="6667" spans="1:24" x14ac:dyDescent="0.25">
      <c r="A6667">
        <f>IF(B6667="","",IF(B6667=B6666,A6666,A6666+1))</f>
      </c>
      <c r="G6667">
        <f>IF($B6667="","",IF($J6667&lt;&gt;"",IFERROR(LOOKUP(2,1/(($B$5:$B$20000=$B6667)*($F$5:$F$20000="组件")*($I$5:$I$20000=$J6667)),$G$5:$G$20000)&amp;"."&amp;COUNTIFS($B$5:$B6667,$B6667,$J$5:$J6667,$J6667),""),COUNTIFS($B$5:$B6667,$B6667,$J$5:$J6667,"")))</f>
      </c>
      <c r="I6667">
        <f>IF($F6667="组件","C"&amp;TEXT(COUNTIFS($B$5:$B6667,$B6667,$F$5:$F6667,"组件"),"000"),"")</f>
      </c>
      <c r="J6667">
        <f>IF($B6667="","",IF($F6667="组件","",IF($Q6667&lt;&gt;"",IF(AND($B6667=$B6666,$F6666="组件"),$I6666,IF(AND($B6667=$B6666,$J6666&lt;&gt;""),$J6666,"")),"")))</f>
      </c>
      <c r="R6667">
        <f>IF($B6667="","",IF($J6667&lt;&gt;"",IFERROR(LOOKUP(2,1/(($B$5:$B$20000=$B6667)*($F$5:$F$20000="组件")*($I$5:$I$20000=$J6667)),$R$5:$R$20000)*IF($Q6667="",1,$Q6667),""),IF($P6667="","",IF($Q6667="",$P6667,$P6667*$Q6667))))</f>
      </c>
    </row>
    <row r="6668" spans="1:24" x14ac:dyDescent="0.25">
      <c r="A6668">
        <f>IF(B6668="","",IF(B6668=B6667,A6667,A6667+1))</f>
      </c>
      <c r="G6668">
        <f>IF($B6668="","",IF($J6668&lt;&gt;"",IFERROR(LOOKUP(2,1/(($B$5:$B$20000=$B6668)*($F$5:$F$20000="组件")*($I$5:$I$20000=$J6668)),$G$5:$G$20000)&amp;"."&amp;COUNTIFS($B$5:$B6668,$B6668,$J$5:$J6668,$J6668),""),COUNTIFS($B$5:$B6668,$B6668,$J$5:$J6668,"")))</f>
      </c>
      <c r="I6668">
        <f>IF($F6668="组件","C"&amp;TEXT(COUNTIFS($B$5:$B6668,$B6668,$F$5:$F6668,"组件"),"000"),"")</f>
      </c>
      <c r="J6668">
        <f>IF($B6668="","",IF($F6668="组件","",IF($Q6668&lt;&gt;"",IF(AND($B6668=$B6667,$F6667="组件"),$I6667,IF(AND($B6668=$B6667,$J6667&lt;&gt;""),$J6667,"")),"")))</f>
      </c>
      <c r="R6668">
        <f>IF($B6668="","",IF($J6668&lt;&gt;"",IFERROR(LOOKUP(2,1/(($B$5:$B$20000=$B6668)*($F$5:$F$20000="组件")*($I$5:$I$20000=$J6668)),$R$5:$R$20000)*IF($Q6668="",1,$Q6668),""),IF($P6668="","",IF($Q6668="",$P6668,$P6668*$Q6668))))</f>
      </c>
    </row>
    <row r="6669" spans="1:24" x14ac:dyDescent="0.25">
      <c r="A6669">
        <f>IF(B6669="","",IF(B6669=B6668,A6668,A6668+1))</f>
      </c>
      <c r="G6669">
        <f>IF($B6669="","",IF($J6669&lt;&gt;"",IFERROR(LOOKUP(2,1/(($B$5:$B$20000=$B6669)*($F$5:$F$20000="组件")*($I$5:$I$20000=$J6669)),$G$5:$G$20000)&amp;"."&amp;COUNTIFS($B$5:$B6669,$B6669,$J$5:$J6669,$J6669),""),COUNTIFS($B$5:$B6669,$B6669,$J$5:$J6669,"")))</f>
      </c>
      <c r="I6669">
        <f>IF($F6669="组件","C"&amp;TEXT(COUNTIFS($B$5:$B6669,$B6669,$F$5:$F6669,"组件"),"000"),"")</f>
      </c>
      <c r="J6669">
        <f>IF($B6669="","",IF($F6669="组件","",IF($Q6669&lt;&gt;"",IF(AND($B6669=$B6668,$F6668="组件"),$I6668,IF(AND($B6669=$B6668,$J6668&lt;&gt;""),$J6668,"")),"")))</f>
      </c>
      <c r="R6669">
        <f>IF($B6669="","",IF($J6669&lt;&gt;"",IFERROR(LOOKUP(2,1/(($B$5:$B$20000=$B6669)*($F$5:$F$20000="组件")*($I$5:$I$20000=$J6669)),$R$5:$R$20000)*IF($Q6669="",1,$Q6669),""),IF($P6669="","",IF($Q6669="",$P6669,$P6669*$Q6669))))</f>
      </c>
    </row>
    <row r="6670" spans="1:24" x14ac:dyDescent="0.25">
      <c r="A6670">
        <f>IF(B6670="","",IF(B6670=B6669,A6669,A6669+1))</f>
      </c>
      <c r="G6670">
        <f>IF($B6670="","",IF($J6670&lt;&gt;"",IFERROR(LOOKUP(2,1/(($B$5:$B$20000=$B6670)*($F$5:$F$20000="组件")*($I$5:$I$20000=$J6670)),$G$5:$G$20000)&amp;"."&amp;COUNTIFS($B$5:$B6670,$B6670,$J$5:$J6670,$J6670),""),COUNTIFS($B$5:$B6670,$B6670,$J$5:$J6670,"")))</f>
      </c>
      <c r="I6670">
        <f>IF($F6670="组件","C"&amp;TEXT(COUNTIFS($B$5:$B6670,$B6670,$F$5:$F6670,"组件"),"000"),"")</f>
      </c>
      <c r="J6670">
        <f>IF($B6670="","",IF($F6670="组件","",IF($Q6670&lt;&gt;"",IF(AND($B6670=$B6669,$F6669="组件"),$I6669,IF(AND($B6670=$B6669,$J6669&lt;&gt;""),$J6669,"")),"")))</f>
      </c>
      <c r="R6670">
        <f>IF($B6670="","",IF($J6670&lt;&gt;"",IFERROR(LOOKUP(2,1/(($B$5:$B$20000=$B6670)*($F$5:$F$20000="组件")*($I$5:$I$20000=$J6670)),$R$5:$R$20000)*IF($Q6670="",1,$Q6670),""),IF($P6670="","",IF($Q6670="",$P6670,$P6670*$Q6670))))</f>
      </c>
    </row>
    <row r="6671" spans="1:24" x14ac:dyDescent="0.25">
      <c r="A6671">
        <f>IF(B6671="","",IF(B6671=B6670,A6670,A6670+1))</f>
      </c>
      <c r="G6671">
        <f>IF($B6671="","",IF($J6671&lt;&gt;"",IFERROR(LOOKUP(2,1/(($B$5:$B$20000=$B6671)*($F$5:$F$20000="组件")*($I$5:$I$20000=$J6671)),$G$5:$G$20000)&amp;"."&amp;COUNTIFS($B$5:$B6671,$B6671,$J$5:$J6671,$J6671),""),COUNTIFS($B$5:$B6671,$B6671,$J$5:$J6671,"")))</f>
      </c>
      <c r="I6671">
        <f>IF($F6671="组件","C"&amp;TEXT(COUNTIFS($B$5:$B6671,$B6671,$F$5:$F6671,"组件"),"000"),"")</f>
      </c>
      <c r="J6671">
        <f>IF($B6671="","",IF($F6671="组件","",IF($Q6671&lt;&gt;"",IF(AND($B6671=$B6670,$F6670="组件"),$I6670,IF(AND($B6671=$B6670,$J6670&lt;&gt;""),$J6670,"")),"")))</f>
      </c>
      <c r="R6671">
        <f>IF($B6671="","",IF($J6671&lt;&gt;"",IFERROR(LOOKUP(2,1/(($B$5:$B$20000=$B6671)*($F$5:$F$20000="组件")*($I$5:$I$20000=$J6671)),$R$5:$R$20000)*IF($Q6671="",1,$Q6671),""),IF($P6671="","",IF($Q6671="",$P6671,$P6671*$Q6671))))</f>
      </c>
    </row>
    <row r="6672" spans="1:24" x14ac:dyDescent="0.25">
      <c r="A6672">
        <f>IF(B6672="","",IF(B6672=B6671,A6671,A6671+1))</f>
      </c>
      <c r="G6672">
        <f>IF($B6672="","",IF($J6672&lt;&gt;"",IFERROR(LOOKUP(2,1/(($B$5:$B$20000=$B6672)*($F$5:$F$20000="组件")*($I$5:$I$20000=$J6672)),$G$5:$G$20000)&amp;"."&amp;COUNTIFS($B$5:$B6672,$B6672,$J$5:$J6672,$J6672),""),COUNTIFS($B$5:$B6672,$B6672,$J$5:$J6672,"")))</f>
      </c>
      <c r="I6672">
        <f>IF($F6672="组件","C"&amp;TEXT(COUNTIFS($B$5:$B6672,$B6672,$F$5:$F6672,"组件"),"000"),"")</f>
      </c>
      <c r="J6672">
        <f>IF($B6672="","",IF($F6672="组件","",IF($Q6672&lt;&gt;"",IF(AND($B6672=$B6671,$F6671="组件"),$I6671,IF(AND($B6672=$B6671,$J6671&lt;&gt;""),$J6671,"")),"")))</f>
      </c>
      <c r="R6672">
        <f>IF($B6672="","",IF($J6672&lt;&gt;"",IFERROR(LOOKUP(2,1/(($B$5:$B$20000=$B6672)*($F$5:$F$20000="组件")*($I$5:$I$20000=$J6672)),$R$5:$R$20000)*IF($Q6672="",1,$Q6672),""),IF($P6672="","",IF($Q6672="",$P6672,$P6672*$Q6672))))</f>
      </c>
    </row>
    <row r="6673" spans="1:24" x14ac:dyDescent="0.25">
      <c r="A6673">
        <f>IF(B6673="","",IF(B6673=B6672,A6672,A6672+1))</f>
      </c>
      <c r="G6673">
        <f>IF($B6673="","",IF($J6673&lt;&gt;"",IFERROR(LOOKUP(2,1/(($B$5:$B$20000=$B6673)*($F$5:$F$20000="组件")*($I$5:$I$20000=$J6673)),$G$5:$G$20000)&amp;"."&amp;COUNTIFS($B$5:$B6673,$B6673,$J$5:$J6673,$J6673),""),COUNTIFS($B$5:$B6673,$B6673,$J$5:$J6673,"")))</f>
      </c>
      <c r="I6673">
        <f>IF($F6673="组件","C"&amp;TEXT(COUNTIFS($B$5:$B6673,$B6673,$F$5:$F6673,"组件"),"000"),"")</f>
      </c>
      <c r="J6673">
        <f>IF($B6673="","",IF($F6673="组件","",IF($Q6673&lt;&gt;"",IF(AND($B6673=$B6672,$F6672="组件"),$I6672,IF(AND($B6673=$B6672,$J6672&lt;&gt;""),$J6672,"")),"")))</f>
      </c>
      <c r="R6673">
        <f>IF($B6673="","",IF($J6673&lt;&gt;"",IFERROR(LOOKUP(2,1/(($B$5:$B$20000=$B6673)*($F$5:$F$20000="组件")*($I$5:$I$20000=$J6673)),$R$5:$R$20000)*IF($Q6673="",1,$Q6673),""),IF($P6673="","",IF($Q6673="",$P6673,$P6673*$Q6673))))</f>
      </c>
    </row>
    <row r="6674" spans="1:24" x14ac:dyDescent="0.25">
      <c r="A6674">
        <f>IF(B6674="","",IF(B6674=B6673,A6673,A6673+1))</f>
      </c>
      <c r="G6674">
        <f>IF($B6674="","",IF($J6674&lt;&gt;"",IFERROR(LOOKUP(2,1/(($B$5:$B$20000=$B6674)*($F$5:$F$20000="组件")*($I$5:$I$20000=$J6674)),$G$5:$G$20000)&amp;"."&amp;COUNTIFS($B$5:$B6674,$B6674,$J$5:$J6674,$J6674),""),COUNTIFS($B$5:$B6674,$B6674,$J$5:$J6674,"")))</f>
      </c>
      <c r="I6674">
        <f>IF($F6674="组件","C"&amp;TEXT(COUNTIFS($B$5:$B6674,$B6674,$F$5:$F6674,"组件"),"000"),"")</f>
      </c>
      <c r="J6674">
        <f>IF($B6674="","",IF($F6674="组件","",IF($Q6674&lt;&gt;"",IF(AND($B6674=$B6673,$F6673="组件"),$I6673,IF(AND($B6674=$B6673,$J6673&lt;&gt;""),$J6673,"")),"")))</f>
      </c>
      <c r="R6674">
        <f>IF($B6674="","",IF($J6674&lt;&gt;"",IFERROR(LOOKUP(2,1/(($B$5:$B$20000=$B6674)*($F$5:$F$20000="组件")*($I$5:$I$20000=$J6674)),$R$5:$R$20000)*IF($Q6674="",1,$Q6674),""),IF($P6674="","",IF($Q6674="",$P6674,$P6674*$Q6674))))</f>
      </c>
    </row>
    <row r="6675" spans="1:24" x14ac:dyDescent="0.25">
      <c r="A6675">
        <f>IF(B6675="","",IF(B6675=B6674,A6674,A6674+1))</f>
      </c>
      <c r="G6675">
        <f>IF($B6675="","",IF($J6675&lt;&gt;"",IFERROR(LOOKUP(2,1/(($B$5:$B$20000=$B6675)*($F$5:$F$20000="组件")*($I$5:$I$20000=$J6675)),$G$5:$G$20000)&amp;"."&amp;COUNTIFS($B$5:$B6675,$B6675,$J$5:$J6675,$J6675),""),COUNTIFS($B$5:$B6675,$B6675,$J$5:$J6675,"")))</f>
      </c>
      <c r="I6675">
        <f>IF($F6675="组件","C"&amp;TEXT(COUNTIFS($B$5:$B6675,$B6675,$F$5:$F6675,"组件"),"000"),"")</f>
      </c>
      <c r="J6675">
        <f>IF($B6675="","",IF($F6675="组件","",IF($Q6675&lt;&gt;"",IF(AND($B6675=$B6674,$F6674="组件"),$I6674,IF(AND($B6675=$B6674,$J6674&lt;&gt;""),$J6674,"")),"")))</f>
      </c>
      <c r="R6675">
        <f>IF($B6675="","",IF($J6675&lt;&gt;"",IFERROR(LOOKUP(2,1/(($B$5:$B$20000=$B6675)*($F$5:$F$20000="组件")*($I$5:$I$20000=$J6675)),$R$5:$R$20000)*IF($Q6675="",1,$Q6675),""),IF($P6675="","",IF($Q6675="",$P6675,$P6675*$Q6675))))</f>
      </c>
    </row>
    <row r="6676" spans="1:24" x14ac:dyDescent="0.25">
      <c r="A6676">
        <f>IF(B6676="","",IF(B6676=B6675,A6675,A6675+1))</f>
      </c>
      <c r="G6676">
        <f>IF($B6676="","",IF($J6676&lt;&gt;"",IFERROR(LOOKUP(2,1/(($B$5:$B$20000=$B6676)*($F$5:$F$20000="组件")*($I$5:$I$20000=$J6676)),$G$5:$G$20000)&amp;"."&amp;COUNTIFS($B$5:$B6676,$B6676,$J$5:$J6676,$J6676),""),COUNTIFS($B$5:$B6676,$B6676,$J$5:$J6676,"")))</f>
      </c>
      <c r="I6676">
        <f>IF($F6676="组件","C"&amp;TEXT(COUNTIFS($B$5:$B6676,$B6676,$F$5:$F6676,"组件"),"000"),"")</f>
      </c>
      <c r="J6676">
        <f>IF($B6676="","",IF($F6676="组件","",IF($Q6676&lt;&gt;"",IF(AND($B6676=$B6675,$F6675="组件"),$I6675,IF(AND($B6676=$B6675,$J6675&lt;&gt;""),$J6675,"")),"")))</f>
      </c>
      <c r="R6676">
        <f>IF($B6676="","",IF($J6676&lt;&gt;"",IFERROR(LOOKUP(2,1/(($B$5:$B$20000=$B6676)*($F$5:$F$20000="组件")*($I$5:$I$20000=$J6676)),$R$5:$R$20000)*IF($Q6676="",1,$Q6676),""),IF($P6676="","",IF($Q6676="",$P6676,$P6676*$Q6676))))</f>
      </c>
    </row>
    <row r="6677" spans="1:24" x14ac:dyDescent="0.25">
      <c r="A6677">
        <f>IF(B6677="","",IF(B6677=B6676,A6676,A6676+1))</f>
      </c>
      <c r="G6677">
        <f>IF($B6677="","",IF($J6677&lt;&gt;"",IFERROR(LOOKUP(2,1/(($B$5:$B$20000=$B6677)*($F$5:$F$20000="组件")*($I$5:$I$20000=$J6677)),$G$5:$G$20000)&amp;"."&amp;COUNTIFS($B$5:$B6677,$B6677,$J$5:$J6677,$J6677),""),COUNTIFS($B$5:$B6677,$B6677,$J$5:$J6677,"")))</f>
      </c>
      <c r="I6677">
        <f>IF($F6677="组件","C"&amp;TEXT(COUNTIFS($B$5:$B6677,$B6677,$F$5:$F6677,"组件"),"000"),"")</f>
      </c>
      <c r="J6677">
        <f>IF($B6677="","",IF($F6677="组件","",IF($Q6677&lt;&gt;"",IF(AND($B6677=$B6676,$F6676="组件"),$I6676,IF(AND($B6677=$B6676,$J6676&lt;&gt;""),$J6676,"")),"")))</f>
      </c>
      <c r="R6677">
        <f>IF($B6677="","",IF($J6677&lt;&gt;"",IFERROR(LOOKUP(2,1/(($B$5:$B$20000=$B6677)*($F$5:$F$20000="组件")*($I$5:$I$20000=$J6677)),$R$5:$R$20000)*IF($Q6677="",1,$Q6677),""),IF($P6677="","",IF($Q6677="",$P6677,$P6677*$Q6677))))</f>
      </c>
    </row>
    <row r="6678" spans="1:24" x14ac:dyDescent="0.25">
      <c r="A6678">
        <f>IF(B6678="","",IF(B6678=B6677,A6677,A6677+1))</f>
      </c>
      <c r="G6678">
        <f>IF($B6678="","",IF($J6678&lt;&gt;"",IFERROR(LOOKUP(2,1/(($B$5:$B$20000=$B6678)*($F$5:$F$20000="组件")*($I$5:$I$20000=$J6678)),$G$5:$G$20000)&amp;"."&amp;COUNTIFS($B$5:$B6678,$B6678,$J$5:$J6678,$J6678),""),COUNTIFS($B$5:$B6678,$B6678,$J$5:$J6678,"")))</f>
      </c>
      <c r="I6678">
        <f>IF($F6678="组件","C"&amp;TEXT(COUNTIFS($B$5:$B6678,$B6678,$F$5:$F6678,"组件"),"000"),"")</f>
      </c>
      <c r="J6678">
        <f>IF($B6678="","",IF($F6678="组件","",IF($Q6678&lt;&gt;"",IF(AND($B6678=$B6677,$F6677="组件"),$I6677,IF(AND($B6678=$B6677,$J6677&lt;&gt;""),$J6677,"")),"")))</f>
      </c>
      <c r="R6678">
        <f>IF($B6678="","",IF($J6678&lt;&gt;"",IFERROR(LOOKUP(2,1/(($B$5:$B$20000=$B6678)*($F$5:$F$20000="组件")*($I$5:$I$20000=$J6678)),$R$5:$R$20000)*IF($Q6678="",1,$Q6678),""),IF($P6678="","",IF($Q6678="",$P6678,$P6678*$Q6678))))</f>
      </c>
    </row>
    <row r="6679" spans="1:24" x14ac:dyDescent="0.25">
      <c r="A6679">
        <f>IF(B6679="","",IF(B6679=B6678,A6678,A6678+1))</f>
      </c>
      <c r="G6679">
        <f>IF($B6679="","",IF($J6679&lt;&gt;"",IFERROR(LOOKUP(2,1/(($B$5:$B$20000=$B6679)*($F$5:$F$20000="组件")*($I$5:$I$20000=$J6679)),$G$5:$G$20000)&amp;"."&amp;COUNTIFS($B$5:$B6679,$B6679,$J$5:$J6679,$J6679),""),COUNTIFS($B$5:$B6679,$B6679,$J$5:$J6679,"")))</f>
      </c>
      <c r="I6679">
        <f>IF($F6679="组件","C"&amp;TEXT(COUNTIFS($B$5:$B6679,$B6679,$F$5:$F6679,"组件"),"000"),"")</f>
      </c>
      <c r="J6679">
        <f>IF($B6679="","",IF($F6679="组件","",IF($Q6679&lt;&gt;"",IF(AND($B6679=$B6678,$F6678="组件"),$I6678,IF(AND($B6679=$B6678,$J6678&lt;&gt;""),$J6678,"")),"")))</f>
      </c>
      <c r="R6679">
        <f>IF($B6679="","",IF($J6679&lt;&gt;"",IFERROR(LOOKUP(2,1/(($B$5:$B$20000=$B6679)*($F$5:$F$20000="组件")*($I$5:$I$20000=$J6679)),$R$5:$R$20000)*IF($Q6679="",1,$Q6679),""),IF($P6679="","",IF($Q6679="",$P6679,$P6679*$Q6679))))</f>
      </c>
    </row>
    <row r="6680" spans="1:24" x14ac:dyDescent="0.25">
      <c r="A6680">
        <f>IF(B6680="","",IF(B6680=B6679,A6679,A6679+1))</f>
      </c>
      <c r="G6680">
        <f>IF($B6680="","",IF($J6680&lt;&gt;"",IFERROR(LOOKUP(2,1/(($B$5:$B$20000=$B6680)*($F$5:$F$20000="组件")*($I$5:$I$20000=$J6680)),$G$5:$G$20000)&amp;"."&amp;COUNTIFS($B$5:$B6680,$B6680,$J$5:$J6680,$J6680),""),COUNTIFS($B$5:$B6680,$B6680,$J$5:$J6680,"")))</f>
      </c>
      <c r="I6680">
        <f>IF($F6680="组件","C"&amp;TEXT(COUNTIFS($B$5:$B6680,$B6680,$F$5:$F6680,"组件"),"000"),"")</f>
      </c>
      <c r="J6680">
        <f>IF($B6680="","",IF($F6680="组件","",IF($Q6680&lt;&gt;"",IF(AND($B6680=$B6679,$F6679="组件"),$I6679,IF(AND($B6680=$B6679,$J6679&lt;&gt;""),$J6679,"")),"")))</f>
      </c>
      <c r="R6680">
        <f>IF($B6680="","",IF($J6680&lt;&gt;"",IFERROR(LOOKUP(2,1/(($B$5:$B$20000=$B6680)*($F$5:$F$20000="组件")*($I$5:$I$20000=$J6680)),$R$5:$R$20000)*IF($Q6680="",1,$Q6680),""),IF($P6680="","",IF($Q6680="",$P6680,$P6680*$Q6680))))</f>
      </c>
    </row>
    <row r="6681" spans="1:24" x14ac:dyDescent="0.25">
      <c r="A6681">
        <f>IF(B6681="","",IF(B6681=B6680,A6680,A6680+1))</f>
      </c>
      <c r="G6681">
        <f>IF($B6681="","",IF($J6681&lt;&gt;"",IFERROR(LOOKUP(2,1/(($B$5:$B$20000=$B6681)*($F$5:$F$20000="组件")*($I$5:$I$20000=$J6681)),$G$5:$G$20000)&amp;"."&amp;COUNTIFS($B$5:$B6681,$B6681,$J$5:$J6681,$J6681),""),COUNTIFS($B$5:$B6681,$B6681,$J$5:$J6681,"")))</f>
      </c>
      <c r="I6681">
        <f>IF($F6681="组件","C"&amp;TEXT(COUNTIFS($B$5:$B6681,$B6681,$F$5:$F6681,"组件"),"000"),"")</f>
      </c>
      <c r="J6681">
        <f>IF($B6681="","",IF($F6681="组件","",IF($Q6681&lt;&gt;"",IF(AND($B6681=$B6680,$F6680="组件"),$I6680,IF(AND($B6681=$B6680,$J6680&lt;&gt;""),$J6680,"")),"")))</f>
      </c>
      <c r="R6681">
        <f>IF($B6681="","",IF($J6681&lt;&gt;"",IFERROR(LOOKUP(2,1/(($B$5:$B$20000=$B6681)*($F$5:$F$20000="组件")*($I$5:$I$20000=$J6681)),$R$5:$R$20000)*IF($Q6681="",1,$Q6681),""),IF($P6681="","",IF($Q6681="",$P6681,$P6681*$Q6681))))</f>
      </c>
    </row>
    <row r="6682" spans="1:24" x14ac:dyDescent="0.25">
      <c r="A6682">
        <f>IF(B6682="","",IF(B6682=B6681,A6681,A6681+1))</f>
      </c>
      <c r="G6682">
        <f>IF($B6682="","",IF($J6682&lt;&gt;"",IFERROR(LOOKUP(2,1/(($B$5:$B$20000=$B6682)*($F$5:$F$20000="组件")*($I$5:$I$20000=$J6682)),$G$5:$G$20000)&amp;"."&amp;COUNTIFS($B$5:$B6682,$B6682,$J$5:$J6682,$J6682),""),COUNTIFS($B$5:$B6682,$B6682,$J$5:$J6682,"")))</f>
      </c>
      <c r="I6682">
        <f>IF($F6682="组件","C"&amp;TEXT(COUNTIFS($B$5:$B6682,$B6682,$F$5:$F6682,"组件"),"000"),"")</f>
      </c>
      <c r="J6682">
        <f>IF($B6682="","",IF($F6682="组件","",IF($Q6682&lt;&gt;"",IF(AND($B6682=$B6681,$F6681="组件"),$I6681,IF(AND($B6682=$B6681,$J6681&lt;&gt;""),$J6681,"")),"")))</f>
      </c>
      <c r="R6682">
        <f>IF($B6682="","",IF($J6682&lt;&gt;"",IFERROR(LOOKUP(2,1/(($B$5:$B$20000=$B6682)*($F$5:$F$20000="组件")*($I$5:$I$20000=$J6682)),$R$5:$R$20000)*IF($Q6682="",1,$Q6682),""),IF($P6682="","",IF($Q6682="",$P6682,$P6682*$Q6682))))</f>
      </c>
    </row>
    <row r="6683" spans="1:24" x14ac:dyDescent="0.25">
      <c r="A6683">
        <f>IF(B6683="","",IF(B6683=B6682,A6682,A6682+1))</f>
      </c>
      <c r="G6683">
        <f>IF($B6683="","",IF($J6683&lt;&gt;"",IFERROR(LOOKUP(2,1/(($B$5:$B$20000=$B6683)*($F$5:$F$20000="组件")*($I$5:$I$20000=$J6683)),$G$5:$G$20000)&amp;"."&amp;COUNTIFS($B$5:$B6683,$B6683,$J$5:$J6683,$J6683),""),COUNTIFS($B$5:$B6683,$B6683,$J$5:$J6683,"")))</f>
      </c>
      <c r="I6683">
        <f>IF($F6683="组件","C"&amp;TEXT(COUNTIFS($B$5:$B6683,$B6683,$F$5:$F6683,"组件"),"000"),"")</f>
      </c>
      <c r="J6683">
        <f>IF($B6683="","",IF($F6683="组件","",IF($Q6683&lt;&gt;"",IF(AND($B6683=$B6682,$F6682="组件"),$I6682,IF(AND($B6683=$B6682,$J6682&lt;&gt;""),$J6682,"")),"")))</f>
      </c>
      <c r="R6683">
        <f>IF($B6683="","",IF($J6683&lt;&gt;"",IFERROR(LOOKUP(2,1/(($B$5:$B$20000=$B6683)*($F$5:$F$20000="组件")*($I$5:$I$20000=$J6683)),$R$5:$R$20000)*IF($Q6683="",1,$Q6683),""),IF($P6683="","",IF($Q6683="",$P6683,$P6683*$Q6683))))</f>
      </c>
    </row>
    <row r="6684" spans="1:24" x14ac:dyDescent="0.25">
      <c r="A6684">
        <f>IF(B6684="","",IF(B6684=B6683,A6683,A6683+1))</f>
      </c>
      <c r="G6684">
        <f>IF($B6684="","",IF($J6684&lt;&gt;"",IFERROR(LOOKUP(2,1/(($B$5:$B$20000=$B6684)*($F$5:$F$20000="组件")*($I$5:$I$20000=$J6684)),$G$5:$G$20000)&amp;"."&amp;COUNTIFS($B$5:$B6684,$B6684,$J$5:$J6684,$J6684),""),COUNTIFS($B$5:$B6684,$B6684,$J$5:$J6684,"")))</f>
      </c>
      <c r="I6684">
        <f>IF($F6684="组件","C"&amp;TEXT(COUNTIFS($B$5:$B6684,$B6684,$F$5:$F6684,"组件"),"000"),"")</f>
      </c>
      <c r="J6684">
        <f>IF($B6684="","",IF($F6684="组件","",IF($Q6684&lt;&gt;"",IF(AND($B6684=$B6683,$F6683="组件"),$I6683,IF(AND($B6684=$B6683,$J6683&lt;&gt;""),$J6683,"")),"")))</f>
      </c>
      <c r="R6684">
        <f>IF($B6684="","",IF($J6684&lt;&gt;"",IFERROR(LOOKUP(2,1/(($B$5:$B$20000=$B6684)*($F$5:$F$20000="组件")*($I$5:$I$20000=$J6684)),$R$5:$R$20000)*IF($Q6684="",1,$Q6684),""),IF($P6684="","",IF($Q6684="",$P6684,$P6684*$Q6684))))</f>
      </c>
    </row>
    <row r="6685" spans="1:24" x14ac:dyDescent="0.25">
      <c r="A6685">
        <f>IF(B6685="","",IF(B6685=B6684,A6684,A6684+1))</f>
      </c>
      <c r="G6685">
        <f>IF($B6685="","",IF($J6685&lt;&gt;"",IFERROR(LOOKUP(2,1/(($B$5:$B$20000=$B6685)*($F$5:$F$20000="组件")*($I$5:$I$20000=$J6685)),$G$5:$G$20000)&amp;"."&amp;COUNTIFS($B$5:$B6685,$B6685,$J$5:$J6685,$J6685),""),COUNTIFS($B$5:$B6685,$B6685,$J$5:$J6685,"")))</f>
      </c>
      <c r="I6685">
        <f>IF($F6685="组件","C"&amp;TEXT(COUNTIFS($B$5:$B6685,$B6685,$F$5:$F6685,"组件"),"000"),"")</f>
      </c>
      <c r="J6685">
        <f>IF($B6685="","",IF($F6685="组件","",IF($Q6685&lt;&gt;"",IF(AND($B6685=$B6684,$F6684="组件"),$I6684,IF(AND($B6685=$B6684,$J6684&lt;&gt;""),$J6684,"")),"")))</f>
      </c>
      <c r="R6685">
        <f>IF($B6685="","",IF($J6685&lt;&gt;"",IFERROR(LOOKUP(2,1/(($B$5:$B$20000=$B6685)*($F$5:$F$20000="组件")*($I$5:$I$20000=$J6685)),$R$5:$R$20000)*IF($Q6685="",1,$Q6685),""),IF($P6685="","",IF($Q6685="",$P6685,$P6685*$Q6685))))</f>
      </c>
    </row>
    <row r="6686" spans="1:24" x14ac:dyDescent="0.25">
      <c r="A6686">
        <f>IF(B6686="","",IF(B6686=B6685,A6685,A6685+1))</f>
      </c>
      <c r="G6686">
        <f>IF($B6686="","",IF($J6686&lt;&gt;"",IFERROR(LOOKUP(2,1/(($B$5:$B$20000=$B6686)*($F$5:$F$20000="组件")*($I$5:$I$20000=$J6686)),$G$5:$G$20000)&amp;"."&amp;COUNTIFS($B$5:$B6686,$B6686,$J$5:$J6686,$J6686),""),COUNTIFS($B$5:$B6686,$B6686,$J$5:$J6686,"")))</f>
      </c>
      <c r="I6686">
        <f>IF($F6686="组件","C"&amp;TEXT(COUNTIFS($B$5:$B6686,$B6686,$F$5:$F6686,"组件"),"000"),"")</f>
      </c>
      <c r="J6686">
        <f>IF($B6686="","",IF($F6686="组件","",IF($Q6686&lt;&gt;"",IF(AND($B6686=$B6685,$F6685="组件"),$I6685,IF(AND($B6686=$B6685,$J6685&lt;&gt;""),$J6685,"")),"")))</f>
      </c>
      <c r="R6686">
        <f>IF($B6686="","",IF($J6686&lt;&gt;"",IFERROR(LOOKUP(2,1/(($B$5:$B$20000=$B6686)*($F$5:$F$20000="组件")*($I$5:$I$20000=$J6686)),$R$5:$R$20000)*IF($Q6686="",1,$Q6686),""),IF($P6686="","",IF($Q6686="",$P6686,$P6686*$Q6686))))</f>
      </c>
    </row>
    <row r="6687" spans="1:24" x14ac:dyDescent="0.25">
      <c r="A6687">
        <f>IF(B6687="","",IF(B6687=B6686,A6686,A6686+1))</f>
      </c>
      <c r="G6687">
        <f>IF($B6687="","",IF($J6687&lt;&gt;"",IFERROR(LOOKUP(2,1/(($B$5:$B$20000=$B6687)*($F$5:$F$20000="组件")*($I$5:$I$20000=$J6687)),$G$5:$G$20000)&amp;"."&amp;COUNTIFS($B$5:$B6687,$B6687,$J$5:$J6687,$J6687),""),COUNTIFS($B$5:$B6687,$B6687,$J$5:$J6687,"")))</f>
      </c>
      <c r="I6687">
        <f>IF($F6687="组件","C"&amp;TEXT(COUNTIFS($B$5:$B6687,$B6687,$F$5:$F6687,"组件"),"000"),"")</f>
      </c>
      <c r="J6687">
        <f>IF($B6687="","",IF($F6687="组件","",IF($Q6687&lt;&gt;"",IF(AND($B6687=$B6686,$F6686="组件"),$I6686,IF(AND($B6687=$B6686,$J6686&lt;&gt;""),$J6686,"")),"")))</f>
      </c>
      <c r="R6687">
        <f>IF($B6687="","",IF($J6687&lt;&gt;"",IFERROR(LOOKUP(2,1/(($B$5:$B$20000=$B6687)*($F$5:$F$20000="组件")*($I$5:$I$20000=$J6687)),$R$5:$R$20000)*IF($Q6687="",1,$Q6687),""),IF($P6687="","",IF($Q6687="",$P6687,$P6687*$Q6687))))</f>
      </c>
    </row>
    <row r="6688" spans="1:24" x14ac:dyDescent="0.25">
      <c r="A6688">
        <f>IF(B6688="","",IF(B6688=B6687,A6687,A6687+1))</f>
      </c>
      <c r="G6688">
        <f>IF($B6688="","",IF($J6688&lt;&gt;"",IFERROR(LOOKUP(2,1/(($B$5:$B$20000=$B6688)*($F$5:$F$20000="组件")*($I$5:$I$20000=$J6688)),$G$5:$G$20000)&amp;"."&amp;COUNTIFS($B$5:$B6688,$B6688,$J$5:$J6688,$J6688),""),COUNTIFS($B$5:$B6688,$B6688,$J$5:$J6688,"")))</f>
      </c>
      <c r="I6688">
        <f>IF($F6688="组件","C"&amp;TEXT(COUNTIFS($B$5:$B6688,$B6688,$F$5:$F6688,"组件"),"000"),"")</f>
      </c>
      <c r="J6688">
        <f>IF($B6688="","",IF($F6688="组件","",IF($Q6688&lt;&gt;"",IF(AND($B6688=$B6687,$F6687="组件"),$I6687,IF(AND($B6688=$B6687,$J6687&lt;&gt;""),$J6687,"")),"")))</f>
      </c>
      <c r="R6688">
        <f>IF($B6688="","",IF($J6688&lt;&gt;"",IFERROR(LOOKUP(2,1/(($B$5:$B$20000=$B6688)*($F$5:$F$20000="组件")*($I$5:$I$20000=$J6688)),$R$5:$R$20000)*IF($Q6688="",1,$Q6688),""),IF($P6688="","",IF($Q6688="",$P6688,$P6688*$Q6688))))</f>
      </c>
    </row>
    <row r="6689" spans="1:24" x14ac:dyDescent="0.25">
      <c r="A6689">
        <f>IF(B6689="","",IF(B6689=B6688,A6688,A6688+1))</f>
      </c>
      <c r="G6689">
        <f>IF($B6689="","",IF($J6689&lt;&gt;"",IFERROR(LOOKUP(2,1/(($B$5:$B$20000=$B6689)*($F$5:$F$20000="组件")*($I$5:$I$20000=$J6689)),$G$5:$G$20000)&amp;"."&amp;COUNTIFS($B$5:$B6689,$B6689,$J$5:$J6689,$J6689),""),COUNTIFS($B$5:$B6689,$B6689,$J$5:$J6689,"")))</f>
      </c>
      <c r="I6689">
        <f>IF($F6689="组件","C"&amp;TEXT(COUNTIFS($B$5:$B6689,$B6689,$F$5:$F6689,"组件"),"000"),"")</f>
      </c>
      <c r="J6689">
        <f>IF($B6689="","",IF($F6689="组件","",IF($Q6689&lt;&gt;"",IF(AND($B6689=$B6688,$F6688="组件"),$I6688,IF(AND($B6689=$B6688,$J6688&lt;&gt;""),$J6688,"")),"")))</f>
      </c>
      <c r="R6689">
        <f>IF($B6689="","",IF($J6689&lt;&gt;"",IFERROR(LOOKUP(2,1/(($B$5:$B$20000=$B6689)*($F$5:$F$20000="组件")*($I$5:$I$20000=$J6689)),$R$5:$R$20000)*IF($Q6689="",1,$Q6689),""),IF($P6689="","",IF($Q6689="",$P6689,$P6689*$Q6689))))</f>
      </c>
    </row>
    <row r="6690" spans="1:24" x14ac:dyDescent="0.25">
      <c r="A6690">
        <f>IF(B6690="","",IF(B6690=B6689,A6689,A6689+1))</f>
      </c>
      <c r="G6690">
        <f>IF($B6690="","",IF($J6690&lt;&gt;"",IFERROR(LOOKUP(2,1/(($B$5:$B$20000=$B6690)*($F$5:$F$20000="组件")*($I$5:$I$20000=$J6690)),$G$5:$G$20000)&amp;"."&amp;COUNTIFS($B$5:$B6690,$B6690,$J$5:$J6690,$J6690),""),COUNTIFS($B$5:$B6690,$B6690,$J$5:$J6690,"")))</f>
      </c>
      <c r="I6690">
        <f>IF($F6690="组件","C"&amp;TEXT(COUNTIFS($B$5:$B6690,$B6690,$F$5:$F6690,"组件"),"000"),"")</f>
      </c>
      <c r="J6690">
        <f>IF($B6690="","",IF($F6690="组件","",IF($Q6690&lt;&gt;"",IF(AND($B6690=$B6689,$F6689="组件"),$I6689,IF(AND($B6690=$B6689,$J6689&lt;&gt;""),$J6689,"")),"")))</f>
      </c>
      <c r="R6690">
        <f>IF($B6690="","",IF($J6690&lt;&gt;"",IFERROR(LOOKUP(2,1/(($B$5:$B$20000=$B6690)*($F$5:$F$20000="组件")*($I$5:$I$20000=$J6690)),$R$5:$R$20000)*IF($Q6690="",1,$Q6690),""),IF($P6690="","",IF($Q6690="",$P6690,$P6690*$Q6690))))</f>
      </c>
    </row>
    <row r="6691" spans="1:24" x14ac:dyDescent="0.25">
      <c r="A6691">
        <f>IF(B6691="","",IF(B6691=B6690,A6690,A6690+1))</f>
      </c>
      <c r="G6691">
        <f>IF($B6691="","",IF($J6691&lt;&gt;"",IFERROR(LOOKUP(2,1/(($B$5:$B$20000=$B6691)*($F$5:$F$20000="组件")*($I$5:$I$20000=$J6691)),$G$5:$G$20000)&amp;"."&amp;COUNTIFS($B$5:$B6691,$B6691,$J$5:$J6691,$J6691),""),COUNTIFS($B$5:$B6691,$B6691,$J$5:$J6691,"")))</f>
      </c>
      <c r="I6691">
        <f>IF($F6691="组件","C"&amp;TEXT(COUNTIFS($B$5:$B6691,$B6691,$F$5:$F6691,"组件"),"000"),"")</f>
      </c>
      <c r="J6691">
        <f>IF($B6691="","",IF($F6691="组件","",IF($Q6691&lt;&gt;"",IF(AND($B6691=$B6690,$F6690="组件"),$I6690,IF(AND($B6691=$B6690,$J6690&lt;&gt;""),$J6690,"")),"")))</f>
      </c>
      <c r="R6691">
        <f>IF($B6691="","",IF($J6691&lt;&gt;"",IFERROR(LOOKUP(2,1/(($B$5:$B$20000=$B6691)*($F$5:$F$20000="组件")*($I$5:$I$20000=$J6691)),$R$5:$R$20000)*IF($Q6691="",1,$Q6691),""),IF($P6691="","",IF($Q6691="",$P6691,$P6691*$Q6691))))</f>
      </c>
    </row>
    <row r="6692" spans="1:24" x14ac:dyDescent="0.25">
      <c r="A6692">
        <f>IF(B6692="","",IF(B6692=B6691,A6691,A6691+1))</f>
      </c>
      <c r="G6692">
        <f>IF($B6692="","",IF($J6692&lt;&gt;"",IFERROR(LOOKUP(2,1/(($B$5:$B$20000=$B6692)*($F$5:$F$20000="组件")*($I$5:$I$20000=$J6692)),$G$5:$G$20000)&amp;"."&amp;COUNTIFS($B$5:$B6692,$B6692,$J$5:$J6692,$J6692),""),COUNTIFS($B$5:$B6692,$B6692,$J$5:$J6692,"")))</f>
      </c>
      <c r="I6692">
        <f>IF($F6692="组件","C"&amp;TEXT(COUNTIFS($B$5:$B6692,$B6692,$F$5:$F6692,"组件"),"000"),"")</f>
      </c>
      <c r="J6692">
        <f>IF($B6692="","",IF($F6692="组件","",IF($Q6692&lt;&gt;"",IF(AND($B6692=$B6691,$F6691="组件"),$I6691,IF(AND($B6692=$B6691,$J6691&lt;&gt;""),$J6691,"")),"")))</f>
      </c>
      <c r="R6692">
        <f>IF($B6692="","",IF($J6692&lt;&gt;"",IFERROR(LOOKUP(2,1/(($B$5:$B$20000=$B6692)*($F$5:$F$20000="组件")*($I$5:$I$20000=$J6692)),$R$5:$R$20000)*IF($Q6692="",1,$Q6692),""),IF($P6692="","",IF($Q6692="",$P6692,$P6692*$Q6692))))</f>
      </c>
    </row>
    <row r="6693" spans="1:24" x14ac:dyDescent="0.25">
      <c r="A6693">
        <f>IF(B6693="","",IF(B6693=B6692,A6692,A6692+1))</f>
      </c>
      <c r="G6693">
        <f>IF($B6693="","",IF($J6693&lt;&gt;"",IFERROR(LOOKUP(2,1/(($B$5:$B$20000=$B6693)*($F$5:$F$20000="组件")*($I$5:$I$20000=$J6693)),$G$5:$G$20000)&amp;"."&amp;COUNTIFS($B$5:$B6693,$B6693,$J$5:$J6693,$J6693),""),COUNTIFS($B$5:$B6693,$B6693,$J$5:$J6693,"")))</f>
      </c>
      <c r="I6693">
        <f>IF($F6693="组件","C"&amp;TEXT(COUNTIFS($B$5:$B6693,$B6693,$F$5:$F6693,"组件"),"000"),"")</f>
      </c>
      <c r="J6693">
        <f>IF($B6693="","",IF($F6693="组件","",IF($Q6693&lt;&gt;"",IF(AND($B6693=$B6692,$F6692="组件"),$I6692,IF(AND($B6693=$B6692,$J6692&lt;&gt;""),$J6692,"")),"")))</f>
      </c>
      <c r="R6693">
        <f>IF($B6693="","",IF($J6693&lt;&gt;"",IFERROR(LOOKUP(2,1/(($B$5:$B$20000=$B6693)*($F$5:$F$20000="组件")*($I$5:$I$20000=$J6693)),$R$5:$R$20000)*IF($Q6693="",1,$Q6693),""),IF($P6693="","",IF($Q6693="",$P6693,$P6693*$Q6693))))</f>
      </c>
    </row>
    <row r="6694" spans="1:24" x14ac:dyDescent="0.25">
      <c r="A6694">
        <f>IF(B6694="","",IF(B6694=B6693,A6693,A6693+1))</f>
      </c>
      <c r="G6694">
        <f>IF($B6694="","",IF($J6694&lt;&gt;"",IFERROR(LOOKUP(2,1/(($B$5:$B$20000=$B6694)*($F$5:$F$20000="组件")*($I$5:$I$20000=$J6694)),$G$5:$G$20000)&amp;"."&amp;COUNTIFS($B$5:$B6694,$B6694,$J$5:$J6694,$J6694),""),COUNTIFS($B$5:$B6694,$B6694,$J$5:$J6694,"")))</f>
      </c>
      <c r="I6694">
        <f>IF($F6694="组件","C"&amp;TEXT(COUNTIFS($B$5:$B6694,$B6694,$F$5:$F6694,"组件"),"000"),"")</f>
      </c>
      <c r="J6694">
        <f>IF($B6694="","",IF($F6694="组件","",IF($Q6694&lt;&gt;"",IF(AND($B6694=$B6693,$F6693="组件"),$I6693,IF(AND($B6694=$B6693,$J6693&lt;&gt;""),$J6693,"")),"")))</f>
      </c>
      <c r="R6694">
        <f>IF($B6694="","",IF($J6694&lt;&gt;"",IFERROR(LOOKUP(2,1/(($B$5:$B$20000=$B6694)*($F$5:$F$20000="组件")*($I$5:$I$20000=$J6694)),$R$5:$R$20000)*IF($Q6694="",1,$Q6694),""),IF($P6694="","",IF($Q6694="",$P6694,$P6694*$Q6694))))</f>
      </c>
    </row>
    <row r="6695" spans="1:24" x14ac:dyDescent="0.25">
      <c r="A6695">
        <f>IF(B6695="","",IF(B6695=B6694,A6694,A6694+1))</f>
      </c>
      <c r="G6695">
        <f>IF($B6695="","",IF($J6695&lt;&gt;"",IFERROR(LOOKUP(2,1/(($B$5:$B$20000=$B6695)*($F$5:$F$20000="组件")*($I$5:$I$20000=$J6695)),$G$5:$G$20000)&amp;"."&amp;COUNTIFS($B$5:$B6695,$B6695,$J$5:$J6695,$J6695),""),COUNTIFS($B$5:$B6695,$B6695,$J$5:$J6695,"")))</f>
      </c>
      <c r="I6695">
        <f>IF($F6695="组件","C"&amp;TEXT(COUNTIFS($B$5:$B6695,$B6695,$F$5:$F6695,"组件"),"000"),"")</f>
      </c>
      <c r="J6695">
        <f>IF($B6695="","",IF($F6695="组件","",IF($Q6695&lt;&gt;"",IF(AND($B6695=$B6694,$F6694="组件"),$I6694,IF(AND($B6695=$B6694,$J6694&lt;&gt;""),$J6694,"")),"")))</f>
      </c>
      <c r="R6695">
        <f>IF($B6695="","",IF($J6695&lt;&gt;"",IFERROR(LOOKUP(2,1/(($B$5:$B$20000=$B6695)*($F$5:$F$20000="组件")*($I$5:$I$20000=$J6695)),$R$5:$R$20000)*IF($Q6695="",1,$Q6695),""),IF($P6695="","",IF($Q6695="",$P6695,$P6695*$Q6695))))</f>
      </c>
    </row>
    <row r="6696" spans="1:24" x14ac:dyDescent="0.25">
      <c r="A6696">
        <f>IF(B6696="","",IF(B6696=B6695,A6695,A6695+1))</f>
      </c>
      <c r="G6696">
        <f>IF($B6696="","",IF($J6696&lt;&gt;"",IFERROR(LOOKUP(2,1/(($B$5:$B$20000=$B6696)*($F$5:$F$20000="组件")*($I$5:$I$20000=$J6696)),$G$5:$G$20000)&amp;"."&amp;COUNTIFS($B$5:$B6696,$B6696,$J$5:$J6696,$J6696),""),COUNTIFS($B$5:$B6696,$B6696,$J$5:$J6696,"")))</f>
      </c>
      <c r="I6696">
        <f>IF($F6696="组件","C"&amp;TEXT(COUNTIFS($B$5:$B6696,$B6696,$F$5:$F6696,"组件"),"000"),"")</f>
      </c>
      <c r="J6696">
        <f>IF($B6696="","",IF($F6696="组件","",IF($Q6696&lt;&gt;"",IF(AND($B6696=$B6695,$F6695="组件"),$I6695,IF(AND($B6696=$B6695,$J6695&lt;&gt;""),$J6695,"")),"")))</f>
      </c>
      <c r="R6696">
        <f>IF($B6696="","",IF($J6696&lt;&gt;"",IFERROR(LOOKUP(2,1/(($B$5:$B$20000=$B6696)*($F$5:$F$20000="组件")*($I$5:$I$20000=$J6696)),$R$5:$R$20000)*IF($Q6696="",1,$Q6696),""),IF($P6696="","",IF($Q6696="",$P6696,$P6696*$Q6696))))</f>
      </c>
    </row>
    <row r="6697" spans="1:24" x14ac:dyDescent="0.25">
      <c r="A6697">
        <f>IF(B6697="","",IF(B6697=B6696,A6696,A6696+1))</f>
      </c>
      <c r="G6697">
        <f>IF($B6697="","",IF($J6697&lt;&gt;"",IFERROR(LOOKUP(2,1/(($B$5:$B$20000=$B6697)*($F$5:$F$20000="组件")*($I$5:$I$20000=$J6697)),$G$5:$G$20000)&amp;"."&amp;COUNTIFS($B$5:$B6697,$B6697,$J$5:$J6697,$J6697),""),COUNTIFS($B$5:$B6697,$B6697,$J$5:$J6697,"")))</f>
      </c>
      <c r="I6697">
        <f>IF($F6697="组件","C"&amp;TEXT(COUNTIFS($B$5:$B6697,$B6697,$F$5:$F6697,"组件"),"000"),"")</f>
      </c>
      <c r="J6697">
        <f>IF($B6697="","",IF($F6697="组件","",IF($Q6697&lt;&gt;"",IF(AND($B6697=$B6696,$F6696="组件"),$I6696,IF(AND($B6697=$B6696,$J6696&lt;&gt;""),$J6696,"")),"")))</f>
      </c>
      <c r="R6697">
        <f>IF($B6697="","",IF($J6697&lt;&gt;"",IFERROR(LOOKUP(2,1/(($B$5:$B$20000=$B6697)*($F$5:$F$20000="组件")*($I$5:$I$20000=$J6697)),$R$5:$R$20000)*IF($Q6697="",1,$Q6697),""),IF($P6697="","",IF($Q6697="",$P6697,$P6697*$Q6697))))</f>
      </c>
    </row>
    <row r="6698" spans="1:24" x14ac:dyDescent="0.25">
      <c r="A6698">
        <f>IF(B6698="","",IF(B6698=B6697,A6697,A6697+1))</f>
      </c>
      <c r="G6698">
        <f>IF($B6698="","",IF($J6698&lt;&gt;"",IFERROR(LOOKUP(2,1/(($B$5:$B$20000=$B6698)*($F$5:$F$20000="组件")*($I$5:$I$20000=$J6698)),$G$5:$G$20000)&amp;"."&amp;COUNTIFS($B$5:$B6698,$B6698,$J$5:$J6698,$J6698),""),COUNTIFS($B$5:$B6698,$B6698,$J$5:$J6698,"")))</f>
      </c>
      <c r="I6698">
        <f>IF($F6698="组件","C"&amp;TEXT(COUNTIFS($B$5:$B6698,$B6698,$F$5:$F6698,"组件"),"000"),"")</f>
      </c>
      <c r="J6698">
        <f>IF($B6698="","",IF($F6698="组件","",IF($Q6698&lt;&gt;"",IF(AND($B6698=$B6697,$F6697="组件"),$I6697,IF(AND($B6698=$B6697,$J6697&lt;&gt;""),$J6697,"")),"")))</f>
      </c>
      <c r="R6698">
        <f>IF($B6698="","",IF($J6698&lt;&gt;"",IFERROR(LOOKUP(2,1/(($B$5:$B$20000=$B6698)*($F$5:$F$20000="组件")*($I$5:$I$20000=$J6698)),$R$5:$R$20000)*IF($Q6698="",1,$Q6698),""),IF($P6698="","",IF($Q6698="",$P6698,$P6698*$Q6698))))</f>
      </c>
    </row>
    <row r="6699" spans="1:24" x14ac:dyDescent="0.25">
      <c r="A6699">
        <f>IF(B6699="","",IF(B6699=B6698,A6698,A6698+1))</f>
      </c>
      <c r="G6699">
        <f>IF($B6699="","",IF($J6699&lt;&gt;"",IFERROR(LOOKUP(2,1/(($B$5:$B$20000=$B6699)*($F$5:$F$20000="组件")*($I$5:$I$20000=$J6699)),$G$5:$G$20000)&amp;"."&amp;COUNTIFS($B$5:$B6699,$B6699,$J$5:$J6699,$J6699),""),COUNTIFS($B$5:$B6699,$B6699,$J$5:$J6699,"")))</f>
      </c>
      <c r="I6699">
        <f>IF($F6699="组件","C"&amp;TEXT(COUNTIFS($B$5:$B6699,$B6699,$F$5:$F6699,"组件"),"000"),"")</f>
      </c>
      <c r="J6699">
        <f>IF($B6699="","",IF($F6699="组件","",IF($Q6699&lt;&gt;"",IF(AND($B6699=$B6698,$F6698="组件"),$I6698,IF(AND($B6699=$B6698,$J6698&lt;&gt;""),$J6698,"")),"")))</f>
      </c>
      <c r="R6699">
        <f>IF($B6699="","",IF($J6699&lt;&gt;"",IFERROR(LOOKUP(2,1/(($B$5:$B$20000=$B6699)*($F$5:$F$20000="组件")*($I$5:$I$20000=$J6699)),$R$5:$R$20000)*IF($Q6699="",1,$Q6699),""),IF($P6699="","",IF($Q6699="",$P6699,$P6699*$Q6699))))</f>
      </c>
    </row>
    <row r="6700" spans="1:24" x14ac:dyDescent="0.25">
      <c r="A6700">
        <f>IF(B6700="","",IF(B6700=B6699,A6699,A6699+1))</f>
      </c>
      <c r="G6700">
        <f>IF($B6700="","",IF($J6700&lt;&gt;"",IFERROR(LOOKUP(2,1/(($B$5:$B$20000=$B6700)*($F$5:$F$20000="组件")*($I$5:$I$20000=$J6700)),$G$5:$G$20000)&amp;"."&amp;COUNTIFS($B$5:$B6700,$B6700,$J$5:$J6700,$J6700),""),COUNTIFS($B$5:$B6700,$B6700,$J$5:$J6700,"")))</f>
      </c>
      <c r="I6700">
        <f>IF($F6700="组件","C"&amp;TEXT(COUNTIFS($B$5:$B6700,$B6700,$F$5:$F6700,"组件"),"000"),"")</f>
      </c>
      <c r="J6700">
        <f>IF($B6700="","",IF($F6700="组件","",IF($Q6700&lt;&gt;"",IF(AND($B6700=$B6699,$F6699="组件"),$I6699,IF(AND($B6700=$B6699,$J6699&lt;&gt;""),$J6699,"")),"")))</f>
      </c>
      <c r="R6700">
        <f>IF($B6700="","",IF($J6700&lt;&gt;"",IFERROR(LOOKUP(2,1/(($B$5:$B$20000=$B6700)*($F$5:$F$20000="组件")*($I$5:$I$20000=$J6700)),$R$5:$R$20000)*IF($Q6700="",1,$Q6700),""),IF($P6700="","",IF($Q6700="",$P6700,$P6700*$Q6700))))</f>
      </c>
    </row>
    <row r="6701" spans="1:24" x14ac:dyDescent="0.25">
      <c r="A6701">
        <f>IF(B6701="","",IF(B6701=B6700,A6700,A6700+1))</f>
      </c>
      <c r="G6701">
        <f>IF($B6701="","",IF($J6701&lt;&gt;"",IFERROR(LOOKUP(2,1/(($B$5:$B$20000=$B6701)*($F$5:$F$20000="组件")*($I$5:$I$20000=$J6701)),$G$5:$G$20000)&amp;"."&amp;COUNTIFS($B$5:$B6701,$B6701,$J$5:$J6701,$J6701),""),COUNTIFS($B$5:$B6701,$B6701,$J$5:$J6701,"")))</f>
      </c>
      <c r="I6701">
        <f>IF($F6701="组件","C"&amp;TEXT(COUNTIFS($B$5:$B6701,$B6701,$F$5:$F6701,"组件"),"000"),"")</f>
      </c>
      <c r="J6701">
        <f>IF($B6701="","",IF($F6701="组件","",IF($Q6701&lt;&gt;"",IF(AND($B6701=$B6700,$F6700="组件"),$I6700,IF(AND($B6701=$B6700,$J6700&lt;&gt;""),$J6700,"")),"")))</f>
      </c>
      <c r="R6701">
        <f>IF($B6701="","",IF($J6701&lt;&gt;"",IFERROR(LOOKUP(2,1/(($B$5:$B$20000=$B6701)*($F$5:$F$20000="组件")*($I$5:$I$20000=$J6701)),$R$5:$R$20000)*IF($Q6701="",1,$Q6701),""),IF($P6701="","",IF($Q6701="",$P6701,$P6701*$Q6701))))</f>
      </c>
    </row>
    <row r="6702" spans="1:24" x14ac:dyDescent="0.25">
      <c r="A6702">
        <f>IF(B6702="","",IF(B6702=B6701,A6701,A6701+1))</f>
      </c>
      <c r="G6702">
        <f>IF($B6702="","",IF($J6702&lt;&gt;"",IFERROR(LOOKUP(2,1/(($B$5:$B$20000=$B6702)*($F$5:$F$20000="组件")*($I$5:$I$20000=$J6702)),$G$5:$G$20000)&amp;"."&amp;COUNTIFS($B$5:$B6702,$B6702,$J$5:$J6702,$J6702),""),COUNTIFS($B$5:$B6702,$B6702,$J$5:$J6702,"")))</f>
      </c>
      <c r="I6702">
        <f>IF($F6702="组件","C"&amp;TEXT(COUNTIFS($B$5:$B6702,$B6702,$F$5:$F6702,"组件"),"000"),"")</f>
      </c>
      <c r="J6702">
        <f>IF($B6702="","",IF($F6702="组件","",IF($Q6702&lt;&gt;"",IF(AND($B6702=$B6701,$F6701="组件"),$I6701,IF(AND($B6702=$B6701,$J6701&lt;&gt;""),$J6701,"")),"")))</f>
      </c>
      <c r="R6702">
        <f>IF($B6702="","",IF($J6702&lt;&gt;"",IFERROR(LOOKUP(2,1/(($B$5:$B$20000=$B6702)*($F$5:$F$20000="组件")*($I$5:$I$20000=$J6702)),$R$5:$R$20000)*IF($Q6702="",1,$Q6702),""),IF($P6702="","",IF($Q6702="",$P6702,$P6702*$Q6702))))</f>
      </c>
    </row>
    <row r="6703" spans="1:24" x14ac:dyDescent="0.25">
      <c r="A6703">
        <f>IF(B6703="","",IF(B6703=B6702,A6702,A6702+1))</f>
      </c>
      <c r="G6703">
        <f>IF($B6703="","",IF($J6703&lt;&gt;"",IFERROR(LOOKUP(2,1/(($B$5:$B$20000=$B6703)*($F$5:$F$20000="组件")*($I$5:$I$20000=$J6703)),$G$5:$G$20000)&amp;"."&amp;COUNTIFS($B$5:$B6703,$B6703,$J$5:$J6703,$J6703),""),COUNTIFS($B$5:$B6703,$B6703,$J$5:$J6703,"")))</f>
      </c>
      <c r="I6703">
        <f>IF($F6703="组件","C"&amp;TEXT(COUNTIFS($B$5:$B6703,$B6703,$F$5:$F6703,"组件"),"000"),"")</f>
      </c>
      <c r="J6703">
        <f>IF($B6703="","",IF($F6703="组件","",IF($Q6703&lt;&gt;"",IF(AND($B6703=$B6702,$F6702="组件"),$I6702,IF(AND($B6703=$B6702,$J6702&lt;&gt;""),$J6702,"")),"")))</f>
      </c>
      <c r="R6703">
        <f>IF($B6703="","",IF($J6703&lt;&gt;"",IFERROR(LOOKUP(2,1/(($B$5:$B$20000=$B6703)*($F$5:$F$20000="组件")*($I$5:$I$20000=$J6703)),$R$5:$R$20000)*IF($Q6703="",1,$Q6703),""),IF($P6703="","",IF($Q6703="",$P6703,$P6703*$Q6703))))</f>
      </c>
    </row>
    <row r="6704" spans="1:24" x14ac:dyDescent="0.25">
      <c r="A6704">
        <f>IF(B6704="","",IF(B6704=B6703,A6703,A6703+1))</f>
      </c>
      <c r="G6704">
        <f>IF($B6704="","",IF($J6704&lt;&gt;"",IFERROR(LOOKUP(2,1/(($B$5:$B$20000=$B6704)*($F$5:$F$20000="组件")*($I$5:$I$20000=$J6704)),$G$5:$G$20000)&amp;"."&amp;COUNTIFS($B$5:$B6704,$B6704,$J$5:$J6704,$J6704),""),COUNTIFS($B$5:$B6704,$B6704,$J$5:$J6704,"")))</f>
      </c>
      <c r="I6704">
        <f>IF($F6704="组件","C"&amp;TEXT(COUNTIFS($B$5:$B6704,$B6704,$F$5:$F6704,"组件"),"000"),"")</f>
      </c>
      <c r="J6704">
        <f>IF($B6704="","",IF($F6704="组件","",IF($Q6704&lt;&gt;"",IF(AND($B6704=$B6703,$F6703="组件"),$I6703,IF(AND($B6704=$B6703,$J6703&lt;&gt;""),$J6703,"")),"")))</f>
      </c>
      <c r="R6704">
        <f>IF($B6704="","",IF($J6704&lt;&gt;"",IFERROR(LOOKUP(2,1/(($B$5:$B$20000=$B6704)*($F$5:$F$20000="组件")*($I$5:$I$20000=$J6704)),$R$5:$R$20000)*IF($Q6704="",1,$Q6704),""),IF($P6704="","",IF($Q6704="",$P6704,$P6704*$Q6704))))</f>
      </c>
    </row>
    <row r="6705" spans="1:24" x14ac:dyDescent="0.25">
      <c r="A6705">
        <f>IF(B6705="","",IF(B6705=B6704,A6704,A6704+1))</f>
      </c>
      <c r="G6705">
        <f>IF($B6705="","",IF($J6705&lt;&gt;"",IFERROR(LOOKUP(2,1/(($B$5:$B$20000=$B6705)*($F$5:$F$20000="组件")*($I$5:$I$20000=$J6705)),$G$5:$G$20000)&amp;"."&amp;COUNTIFS($B$5:$B6705,$B6705,$J$5:$J6705,$J6705),""),COUNTIFS($B$5:$B6705,$B6705,$J$5:$J6705,"")))</f>
      </c>
      <c r="I6705">
        <f>IF($F6705="组件","C"&amp;TEXT(COUNTIFS($B$5:$B6705,$B6705,$F$5:$F6705,"组件"),"000"),"")</f>
      </c>
      <c r="J6705">
        <f>IF($B6705="","",IF($F6705="组件","",IF($Q6705&lt;&gt;"",IF(AND($B6705=$B6704,$F6704="组件"),$I6704,IF(AND($B6705=$B6704,$J6704&lt;&gt;""),$J6704,"")),"")))</f>
      </c>
      <c r="R6705">
        <f>IF($B6705="","",IF($J6705&lt;&gt;"",IFERROR(LOOKUP(2,1/(($B$5:$B$20000=$B6705)*($F$5:$F$20000="组件")*($I$5:$I$20000=$J6705)),$R$5:$R$20000)*IF($Q6705="",1,$Q6705),""),IF($P6705="","",IF($Q6705="",$P6705,$P6705*$Q6705))))</f>
      </c>
    </row>
    <row r="6706" spans="1:24" x14ac:dyDescent="0.25">
      <c r="A6706">
        <f>IF(B6706="","",IF(B6706=B6705,A6705,A6705+1))</f>
      </c>
      <c r="G6706">
        <f>IF($B6706="","",IF($J6706&lt;&gt;"",IFERROR(LOOKUP(2,1/(($B$5:$B$20000=$B6706)*($F$5:$F$20000="组件")*($I$5:$I$20000=$J6706)),$G$5:$G$20000)&amp;"."&amp;COUNTIFS($B$5:$B6706,$B6706,$J$5:$J6706,$J6706),""),COUNTIFS($B$5:$B6706,$B6706,$J$5:$J6706,"")))</f>
      </c>
      <c r="I6706">
        <f>IF($F6706="组件","C"&amp;TEXT(COUNTIFS($B$5:$B6706,$B6706,$F$5:$F6706,"组件"),"000"),"")</f>
      </c>
      <c r="J6706">
        <f>IF($B6706="","",IF($F6706="组件","",IF($Q6706&lt;&gt;"",IF(AND($B6706=$B6705,$F6705="组件"),$I6705,IF(AND($B6706=$B6705,$J6705&lt;&gt;""),$J6705,"")),"")))</f>
      </c>
      <c r="R6706">
        <f>IF($B6706="","",IF($J6706&lt;&gt;"",IFERROR(LOOKUP(2,1/(($B$5:$B$20000=$B6706)*($F$5:$F$20000="组件")*($I$5:$I$20000=$J6706)),$R$5:$R$20000)*IF($Q6706="",1,$Q6706),""),IF($P6706="","",IF($Q6706="",$P6706,$P6706*$Q6706))))</f>
      </c>
    </row>
    <row r="6707" spans="1:24" x14ac:dyDescent="0.25">
      <c r="A6707">
        <f>IF(B6707="","",IF(B6707=B6706,A6706,A6706+1))</f>
      </c>
      <c r="G6707">
        <f>IF($B6707="","",IF($J6707&lt;&gt;"",IFERROR(LOOKUP(2,1/(($B$5:$B$20000=$B6707)*($F$5:$F$20000="组件")*($I$5:$I$20000=$J6707)),$G$5:$G$20000)&amp;"."&amp;COUNTIFS($B$5:$B6707,$B6707,$J$5:$J6707,$J6707),""),COUNTIFS($B$5:$B6707,$B6707,$J$5:$J6707,"")))</f>
      </c>
      <c r="I6707">
        <f>IF($F6707="组件","C"&amp;TEXT(COUNTIFS($B$5:$B6707,$B6707,$F$5:$F6707,"组件"),"000"),"")</f>
      </c>
      <c r="J6707">
        <f>IF($B6707="","",IF($F6707="组件","",IF($Q6707&lt;&gt;"",IF(AND($B6707=$B6706,$F6706="组件"),$I6706,IF(AND($B6707=$B6706,$J6706&lt;&gt;""),$J6706,"")),"")))</f>
      </c>
      <c r="R6707">
        <f>IF($B6707="","",IF($J6707&lt;&gt;"",IFERROR(LOOKUP(2,1/(($B$5:$B$20000=$B6707)*($F$5:$F$20000="组件")*($I$5:$I$20000=$J6707)),$R$5:$R$20000)*IF($Q6707="",1,$Q6707),""),IF($P6707="","",IF($Q6707="",$P6707,$P6707*$Q6707))))</f>
      </c>
    </row>
    <row r="6708" spans="1:24" x14ac:dyDescent="0.25">
      <c r="A6708">
        <f>IF(B6708="","",IF(B6708=B6707,A6707,A6707+1))</f>
      </c>
      <c r="G6708">
        <f>IF($B6708="","",IF($J6708&lt;&gt;"",IFERROR(LOOKUP(2,1/(($B$5:$B$20000=$B6708)*($F$5:$F$20000="组件")*($I$5:$I$20000=$J6708)),$G$5:$G$20000)&amp;"."&amp;COUNTIFS($B$5:$B6708,$B6708,$J$5:$J6708,$J6708),""),COUNTIFS($B$5:$B6708,$B6708,$J$5:$J6708,"")))</f>
      </c>
      <c r="I6708">
        <f>IF($F6708="组件","C"&amp;TEXT(COUNTIFS($B$5:$B6708,$B6708,$F$5:$F6708,"组件"),"000"),"")</f>
      </c>
      <c r="J6708">
        <f>IF($B6708="","",IF($F6708="组件","",IF($Q6708&lt;&gt;"",IF(AND($B6708=$B6707,$F6707="组件"),$I6707,IF(AND($B6708=$B6707,$J6707&lt;&gt;""),$J6707,"")),"")))</f>
      </c>
      <c r="R6708">
        <f>IF($B6708="","",IF($J6708&lt;&gt;"",IFERROR(LOOKUP(2,1/(($B$5:$B$20000=$B6708)*($F$5:$F$20000="组件")*($I$5:$I$20000=$J6708)),$R$5:$R$20000)*IF($Q6708="",1,$Q6708),""),IF($P6708="","",IF($Q6708="",$P6708,$P6708*$Q6708))))</f>
      </c>
    </row>
    <row r="6709" spans="1:24" x14ac:dyDescent="0.25">
      <c r="A6709">
        <f>IF(B6709="","",IF(B6709=B6708,A6708,A6708+1))</f>
      </c>
      <c r="G6709">
        <f>IF($B6709="","",IF($J6709&lt;&gt;"",IFERROR(LOOKUP(2,1/(($B$5:$B$20000=$B6709)*($F$5:$F$20000="组件")*($I$5:$I$20000=$J6709)),$G$5:$G$20000)&amp;"."&amp;COUNTIFS($B$5:$B6709,$B6709,$J$5:$J6709,$J6709),""),COUNTIFS($B$5:$B6709,$B6709,$J$5:$J6709,"")))</f>
      </c>
      <c r="I6709">
        <f>IF($F6709="组件","C"&amp;TEXT(COUNTIFS($B$5:$B6709,$B6709,$F$5:$F6709,"组件"),"000"),"")</f>
      </c>
      <c r="J6709">
        <f>IF($B6709="","",IF($F6709="组件","",IF($Q6709&lt;&gt;"",IF(AND($B6709=$B6708,$F6708="组件"),$I6708,IF(AND($B6709=$B6708,$J6708&lt;&gt;""),$J6708,"")),"")))</f>
      </c>
      <c r="R6709">
        <f>IF($B6709="","",IF($J6709&lt;&gt;"",IFERROR(LOOKUP(2,1/(($B$5:$B$20000=$B6709)*($F$5:$F$20000="组件")*($I$5:$I$20000=$J6709)),$R$5:$R$20000)*IF($Q6709="",1,$Q6709),""),IF($P6709="","",IF($Q6709="",$P6709,$P6709*$Q6709))))</f>
      </c>
    </row>
    <row r="6710" spans="1:24" x14ac:dyDescent="0.25">
      <c r="A6710">
        <f>IF(B6710="","",IF(B6710=B6709,A6709,A6709+1))</f>
      </c>
      <c r="G6710">
        <f>IF($B6710="","",IF($J6710&lt;&gt;"",IFERROR(LOOKUP(2,1/(($B$5:$B$20000=$B6710)*($F$5:$F$20000="组件")*($I$5:$I$20000=$J6710)),$G$5:$G$20000)&amp;"."&amp;COUNTIFS($B$5:$B6710,$B6710,$J$5:$J6710,$J6710),""),COUNTIFS($B$5:$B6710,$B6710,$J$5:$J6710,"")))</f>
      </c>
      <c r="I6710">
        <f>IF($F6710="组件","C"&amp;TEXT(COUNTIFS($B$5:$B6710,$B6710,$F$5:$F6710,"组件"),"000"),"")</f>
      </c>
      <c r="J6710">
        <f>IF($B6710="","",IF($F6710="组件","",IF($Q6710&lt;&gt;"",IF(AND($B6710=$B6709,$F6709="组件"),$I6709,IF(AND($B6710=$B6709,$J6709&lt;&gt;""),$J6709,"")),"")))</f>
      </c>
      <c r="R6710">
        <f>IF($B6710="","",IF($J6710&lt;&gt;"",IFERROR(LOOKUP(2,1/(($B$5:$B$20000=$B6710)*($F$5:$F$20000="组件")*($I$5:$I$20000=$J6710)),$R$5:$R$20000)*IF($Q6710="",1,$Q6710),""),IF($P6710="","",IF($Q6710="",$P6710,$P6710*$Q6710))))</f>
      </c>
    </row>
    <row r="6711" spans="1:24" x14ac:dyDescent="0.25">
      <c r="A6711">
        <f>IF(B6711="","",IF(B6711=B6710,A6710,A6710+1))</f>
      </c>
      <c r="G6711">
        <f>IF($B6711="","",IF($J6711&lt;&gt;"",IFERROR(LOOKUP(2,1/(($B$5:$B$20000=$B6711)*($F$5:$F$20000="组件")*($I$5:$I$20000=$J6711)),$G$5:$G$20000)&amp;"."&amp;COUNTIFS($B$5:$B6711,$B6711,$J$5:$J6711,$J6711),""),COUNTIFS($B$5:$B6711,$B6711,$J$5:$J6711,"")))</f>
      </c>
      <c r="I6711">
        <f>IF($F6711="组件","C"&amp;TEXT(COUNTIFS($B$5:$B6711,$B6711,$F$5:$F6711,"组件"),"000"),"")</f>
      </c>
      <c r="J6711">
        <f>IF($B6711="","",IF($F6711="组件","",IF($Q6711&lt;&gt;"",IF(AND($B6711=$B6710,$F6710="组件"),$I6710,IF(AND($B6711=$B6710,$J6710&lt;&gt;""),$J6710,"")),"")))</f>
      </c>
      <c r="R6711">
        <f>IF($B6711="","",IF($J6711&lt;&gt;"",IFERROR(LOOKUP(2,1/(($B$5:$B$20000=$B6711)*($F$5:$F$20000="组件")*($I$5:$I$20000=$J6711)),$R$5:$R$20000)*IF($Q6711="",1,$Q6711),""),IF($P6711="","",IF($Q6711="",$P6711,$P6711*$Q6711))))</f>
      </c>
    </row>
    <row r="6712" spans="1:24" x14ac:dyDescent="0.25">
      <c r="A6712">
        <f>IF(B6712="","",IF(B6712=B6711,A6711,A6711+1))</f>
      </c>
      <c r="G6712">
        <f>IF($B6712="","",IF($J6712&lt;&gt;"",IFERROR(LOOKUP(2,1/(($B$5:$B$20000=$B6712)*($F$5:$F$20000="组件")*($I$5:$I$20000=$J6712)),$G$5:$G$20000)&amp;"."&amp;COUNTIFS($B$5:$B6712,$B6712,$J$5:$J6712,$J6712),""),COUNTIFS($B$5:$B6712,$B6712,$J$5:$J6712,"")))</f>
      </c>
      <c r="I6712">
        <f>IF($F6712="组件","C"&amp;TEXT(COUNTIFS($B$5:$B6712,$B6712,$F$5:$F6712,"组件"),"000"),"")</f>
      </c>
      <c r="J6712">
        <f>IF($B6712="","",IF($F6712="组件","",IF($Q6712&lt;&gt;"",IF(AND($B6712=$B6711,$F6711="组件"),$I6711,IF(AND($B6712=$B6711,$J6711&lt;&gt;""),$J6711,"")),"")))</f>
      </c>
      <c r="R6712">
        <f>IF($B6712="","",IF($J6712&lt;&gt;"",IFERROR(LOOKUP(2,1/(($B$5:$B$20000=$B6712)*($F$5:$F$20000="组件")*($I$5:$I$20000=$J6712)),$R$5:$R$20000)*IF($Q6712="",1,$Q6712),""),IF($P6712="","",IF($Q6712="",$P6712,$P6712*$Q6712))))</f>
      </c>
    </row>
    <row r="6713" spans="1:24" x14ac:dyDescent="0.25">
      <c r="A6713">
        <f>IF(B6713="","",IF(B6713=B6712,A6712,A6712+1))</f>
      </c>
      <c r="G6713">
        <f>IF($B6713="","",IF($J6713&lt;&gt;"",IFERROR(LOOKUP(2,1/(($B$5:$B$20000=$B6713)*($F$5:$F$20000="组件")*($I$5:$I$20000=$J6713)),$G$5:$G$20000)&amp;"."&amp;COUNTIFS($B$5:$B6713,$B6713,$J$5:$J6713,$J6713),""),COUNTIFS($B$5:$B6713,$B6713,$J$5:$J6713,"")))</f>
      </c>
      <c r="I6713">
        <f>IF($F6713="组件","C"&amp;TEXT(COUNTIFS($B$5:$B6713,$B6713,$F$5:$F6713,"组件"),"000"),"")</f>
      </c>
      <c r="J6713">
        <f>IF($B6713="","",IF($F6713="组件","",IF($Q6713&lt;&gt;"",IF(AND($B6713=$B6712,$F6712="组件"),$I6712,IF(AND($B6713=$B6712,$J6712&lt;&gt;""),$J6712,"")),"")))</f>
      </c>
      <c r="R6713">
        <f>IF($B6713="","",IF($J6713&lt;&gt;"",IFERROR(LOOKUP(2,1/(($B$5:$B$20000=$B6713)*($F$5:$F$20000="组件")*($I$5:$I$20000=$J6713)),$R$5:$R$20000)*IF($Q6713="",1,$Q6713),""),IF($P6713="","",IF($Q6713="",$P6713,$P6713*$Q6713))))</f>
      </c>
    </row>
    <row r="6714" spans="1:24" x14ac:dyDescent="0.25">
      <c r="A6714">
        <f>IF(B6714="","",IF(B6714=B6713,A6713,A6713+1))</f>
      </c>
      <c r="G6714">
        <f>IF($B6714="","",IF($J6714&lt;&gt;"",IFERROR(LOOKUP(2,1/(($B$5:$B$20000=$B6714)*($F$5:$F$20000="组件")*($I$5:$I$20000=$J6714)),$G$5:$G$20000)&amp;"."&amp;COUNTIFS($B$5:$B6714,$B6714,$J$5:$J6714,$J6714),""),COUNTIFS($B$5:$B6714,$B6714,$J$5:$J6714,"")))</f>
      </c>
      <c r="I6714">
        <f>IF($F6714="组件","C"&amp;TEXT(COUNTIFS($B$5:$B6714,$B6714,$F$5:$F6714,"组件"),"000"),"")</f>
      </c>
      <c r="J6714">
        <f>IF($B6714="","",IF($F6714="组件","",IF($Q6714&lt;&gt;"",IF(AND($B6714=$B6713,$F6713="组件"),$I6713,IF(AND($B6714=$B6713,$J6713&lt;&gt;""),$J6713,"")),"")))</f>
      </c>
      <c r="R6714">
        <f>IF($B6714="","",IF($J6714&lt;&gt;"",IFERROR(LOOKUP(2,1/(($B$5:$B$20000=$B6714)*($F$5:$F$20000="组件")*($I$5:$I$20000=$J6714)),$R$5:$R$20000)*IF($Q6714="",1,$Q6714),""),IF($P6714="","",IF($Q6714="",$P6714,$P6714*$Q6714))))</f>
      </c>
    </row>
    <row r="6715" spans="1:24" x14ac:dyDescent="0.25">
      <c r="A6715">
        <f>IF(B6715="","",IF(B6715=B6714,A6714,A6714+1))</f>
      </c>
      <c r="G6715">
        <f>IF($B6715="","",IF($J6715&lt;&gt;"",IFERROR(LOOKUP(2,1/(($B$5:$B$20000=$B6715)*($F$5:$F$20000="组件")*($I$5:$I$20000=$J6715)),$G$5:$G$20000)&amp;"."&amp;COUNTIFS($B$5:$B6715,$B6715,$J$5:$J6715,$J6715),""),COUNTIFS($B$5:$B6715,$B6715,$J$5:$J6715,"")))</f>
      </c>
      <c r="I6715">
        <f>IF($F6715="组件","C"&amp;TEXT(COUNTIFS($B$5:$B6715,$B6715,$F$5:$F6715,"组件"),"000"),"")</f>
      </c>
      <c r="J6715">
        <f>IF($B6715="","",IF($F6715="组件","",IF($Q6715&lt;&gt;"",IF(AND($B6715=$B6714,$F6714="组件"),$I6714,IF(AND($B6715=$B6714,$J6714&lt;&gt;""),$J6714,"")),"")))</f>
      </c>
      <c r="R6715">
        <f>IF($B6715="","",IF($J6715&lt;&gt;"",IFERROR(LOOKUP(2,1/(($B$5:$B$20000=$B6715)*($F$5:$F$20000="组件")*($I$5:$I$20000=$J6715)),$R$5:$R$20000)*IF($Q6715="",1,$Q6715),""),IF($P6715="","",IF($Q6715="",$P6715,$P6715*$Q6715))))</f>
      </c>
    </row>
    <row r="6716" spans="1:24" x14ac:dyDescent="0.25">
      <c r="A6716">
        <f>IF(B6716="","",IF(B6716=B6715,A6715,A6715+1))</f>
      </c>
      <c r="G6716">
        <f>IF($B6716="","",IF($J6716&lt;&gt;"",IFERROR(LOOKUP(2,1/(($B$5:$B$20000=$B6716)*($F$5:$F$20000="组件")*($I$5:$I$20000=$J6716)),$G$5:$G$20000)&amp;"."&amp;COUNTIFS($B$5:$B6716,$B6716,$J$5:$J6716,$J6716),""),COUNTIFS($B$5:$B6716,$B6716,$J$5:$J6716,"")))</f>
      </c>
      <c r="I6716">
        <f>IF($F6716="组件","C"&amp;TEXT(COUNTIFS($B$5:$B6716,$B6716,$F$5:$F6716,"组件"),"000"),"")</f>
      </c>
      <c r="J6716">
        <f>IF($B6716="","",IF($F6716="组件","",IF($Q6716&lt;&gt;"",IF(AND($B6716=$B6715,$F6715="组件"),$I6715,IF(AND($B6716=$B6715,$J6715&lt;&gt;""),$J6715,"")),"")))</f>
      </c>
      <c r="R6716">
        <f>IF($B6716="","",IF($J6716&lt;&gt;"",IFERROR(LOOKUP(2,1/(($B$5:$B$20000=$B6716)*($F$5:$F$20000="组件")*($I$5:$I$20000=$J6716)),$R$5:$R$20000)*IF($Q6716="",1,$Q6716),""),IF($P6716="","",IF($Q6716="",$P6716,$P6716*$Q6716))))</f>
      </c>
    </row>
    <row r="6717" spans="1:24" x14ac:dyDescent="0.25">
      <c r="A6717">
        <f>IF(B6717="","",IF(B6717=B6716,A6716,A6716+1))</f>
      </c>
      <c r="G6717">
        <f>IF($B6717="","",IF($J6717&lt;&gt;"",IFERROR(LOOKUP(2,1/(($B$5:$B$20000=$B6717)*($F$5:$F$20000="组件")*($I$5:$I$20000=$J6717)),$G$5:$G$20000)&amp;"."&amp;COUNTIFS($B$5:$B6717,$B6717,$J$5:$J6717,$J6717),""),COUNTIFS($B$5:$B6717,$B6717,$J$5:$J6717,"")))</f>
      </c>
      <c r="I6717">
        <f>IF($F6717="组件","C"&amp;TEXT(COUNTIFS($B$5:$B6717,$B6717,$F$5:$F6717,"组件"),"000"),"")</f>
      </c>
      <c r="J6717">
        <f>IF($B6717="","",IF($F6717="组件","",IF($Q6717&lt;&gt;"",IF(AND($B6717=$B6716,$F6716="组件"),$I6716,IF(AND($B6717=$B6716,$J6716&lt;&gt;""),$J6716,"")),"")))</f>
      </c>
      <c r="R6717">
        <f>IF($B6717="","",IF($J6717&lt;&gt;"",IFERROR(LOOKUP(2,1/(($B$5:$B$20000=$B6717)*($F$5:$F$20000="组件")*($I$5:$I$20000=$J6717)),$R$5:$R$20000)*IF($Q6717="",1,$Q6717),""),IF($P6717="","",IF($Q6717="",$P6717,$P6717*$Q6717))))</f>
      </c>
    </row>
    <row r="6718" spans="1:24" x14ac:dyDescent="0.25">
      <c r="A6718">
        <f>IF(B6718="","",IF(B6718=B6717,A6717,A6717+1))</f>
      </c>
      <c r="G6718">
        <f>IF($B6718="","",IF($J6718&lt;&gt;"",IFERROR(LOOKUP(2,1/(($B$5:$B$20000=$B6718)*($F$5:$F$20000="组件")*($I$5:$I$20000=$J6718)),$G$5:$G$20000)&amp;"."&amp;COUNTIFS($B$5:$B6718,$B6718,$J$5:$J6718,$J6718),""),COUNTIFS($B$5:$B6718,$B6718,$J$5:$J6718,"")))</f>
      </c>
      <c r="I6718">
        <f>IF($F6718="组件","C"&amp;TEXT(COUNTIFS($B$5:$B6718,$B6718,$F$5:$F6718,"组件"),"000"),"")</f>
      </c>
      <c r="J6718">
        <f>IF($B6718="","",IF($F6718="组件","",IF($Q6718&lt;&gt;"",IF(AND($B6718=$B6717,$F6717="组件"),$I6717,IF(AND($B6718=$B6717,$J6717&lt;&gt;""),$J6717,"")),"")))</f>
      </c>
      <c r="R6718">
        <f>IF($B6718="","",IF($J6718&lt;&gt;"",IFERROR(LOOKUP(2,1/(($B$5:$B$20000=$B6718)*($F$5:$F$20000="组件")*($I$5:$I$20000=$J6718)),$R$5:$R$20000)*IF($Q6718="",1,$Q6718),""),IF($P6718="","",IF($Q6718="",$P6718,$P6718*$Q6718))))</f>
      </c>
    </row>
    <row r="6719" spans="1:24" x14ac:dyDescent="0.25">
      <c r="A6719">
        <f>IF(B6719="","",IF(B6719=B6718,A6718,A6718+1))</f>
      </c>
      <c r="G6719">
        <f>IF($B6719="","",IF($J6719&lt;&gt;"",IFERROR(LOOKUP(2,1/(($B$5:$B$20000=$B6719)*($F$5:$F$20000="组件")*($I$5:$I$20000=$J6719)),$G$5:$G$20000)&amp;"."&amp;COUNTIFS($B$5:$B6719,$B6719,$J$5:$J6719,$J6719),""),COUNTIFS($B$5:$B6719,$B6719,$J$5:$J6719,"")))</f>
      </c>
      <c r="I6719">
        <f>IF($F6719="组件","C"&amp;TEXT(COUNTIFS($B$5:$B6719,$B6719,$F$5:$F6719,"组件"),"000"),"")</f>
      </c>
      <c r="J6719">
        <f>IF($B6719="","",IF($F6719="组件","",IF($Q6719&lt;&gt;"",IF(AND($B6719=$B6718,$F6718="组件"),$I6718,IF(AND($B6719=$B6718,$J6718&lt;&gt;""),$J6718,"")),"")))</f>
      </c>
      <c r="R6719">
        <f>IF($B6719="","",IF($J6719&lt;&gt;"",IFERROR(LOOKUP(2,1/(($B$5:$B$20000=$B6719)*($F$5:$F$20000="组件")*($I$5:$I$20000=$J6719)),$R$5:$R$20000)*IF($Q6719="",1,$Q6719),""),IF($P6719="","",IF($Q6719="",$P6719,$P6719*$Q6719))))</f>
      </c>
    </row>
    <row r="6720" spans="1:24" x14ac:dyDescent="0.25">
      <c r="A6720">
        <f>IF(B6720="","",IF(B6720=B6719,A6719,A6719+1))</f>
      </c>
      <c r="G6720">
        <f>IF($B6720="","",IF($J6720&lt;&gt;"",IFERROR(LOOKUP(2,1/(($B$5:$B$20000=$B6720)*($F$5:$F$20000="组件")*($I$5:$I$20000=$J6720)),$G$5:$G$20000)&amp;"."&amp;COUNTIFS($B$5:$B6720,$B6720,$J$5:$J6720,$J6720),""),COUNTIFS($B$5:$B6720,$B6720,$J$5:$J6720,"")))</f>
      </c>
      <c r="I6720">
        <f>IF($F6720="组件","C"&amp;TEXT(COUNTIFS($B$5:$B6720,$B6720,$F$5:$F6720,"组件"),"000"),"")</f>
      </c>
      <c r="J6720">
        <f>IF($B6720="","",IF($F6720="组件","",IF($Q6720&lt;&gt;"",IF(AND($B6720=$B6719,$F6719="组件"),$I6719,IF(AND($B6720=$B6719,$J6719&lt;&gt;""),$J6719,"")),"")))</f>
      </c>
      <c r="R6720">
        <f>IF($B6720="","",IF($J6720&lt;&gt;"",IFERROR(LOOKUP(2,1/(($B$5:$B$20000=$B6720)*($F$5:$F$20000="组件")*($I$5:$I$20000=$J6720)),$R$5:$R$20000)*IF($Q6720="",1,$Q6720),""),IF($P6720="","",IF($Q6720="",$P6720,$P6720*$Q6720))))</f>
      </c>
    </row>
    <row r="6721" spans="1:24" x14ac:dyDescent="0.25">
      <c r="A6721">
        <f>IF(B6721="","",IF(B6721=B6720,A6720,A6720+1))</f>
      </c>
      <c r="G6721">
        <f>IF($B6721="","",IF($J6721&lt;&gt;"",IFERROR(LOOKUP(2,1/(($B$5:$B$20000=$B6721)*($F$5:$F$20000="组件")*($I$5:$I$20000=$J6721)),$G$5:$G$20000)&amp;"."&amp;COUNTIFS($B$5:$B6721,$B6721,$J$5:$J6721,$J6721),""),COUNTIFS($B$5:$B6721,$B6721,$J$5:$J6721,"")))</f>
      </c>
      <c r="I6721">
        <f>IF($F6721="组件","C"&amp;TEXT(COUNTIFS($B$5:$B6721,$B6721,$F$5:$F6721,"组件"),"000"),"")</f>
      </c>
      <c r="J6721">
        <f>IF($B6721="","",IF($F6721="组件","",IF($Q6721&lt;&gt;"",IF(AND($B6721=$B6720,$F6720="组件"),$I6720,IF(AND($B6721=$B6720,$J6720&lt;&gt;""),$J6720,"")),"")))</f>
      </c>
      <c r="R6721">
        <f>IF($B6721="","",IF($J6721&lt;&gt;"",IFERROR(LOOKUP(2,1/(($B$5:$B$20000=$B6721)*($F$5:$F$20000="组件")*($I$5:$I$20000=$J6721)),$R$5:$R$20000)*IF($Q6721="",1,$Q6721),""),IF($P6721="","",IF($Q6721="",$P6721,$P6721*$Q6721))))</f>
      </c>
    </row>
    <row r="6722" spans="1:24" x14ac:dyDescent="0.25">
      <c r="A6722">
        <f>IF(B6722="","",IF(B6722=B6721,A6721,A6721+1))</f>
      </c>
      <c r="G6722">
        <f>IF($B6722="","",IF($J6722&lt;&gt;"",IFERROR(LOOKUP(2,1/(($B$5:$B$20000=$B6722)*($F$5:$F$20000="组件")*($I$5:$I$20000=$J6722)),$G$5:$G$20000)&amp;"."&amp;COUNTIFS($B$5:$B6722,$B6722,$J$5:$J6722,$J6722),""),COUNTIFS($B$5:$B6722,$B6722,$J$5:$J6722,"")))</f>
      </c>
      <c r="I6722">
        <f>IF($F6722="组件","C"&amp;TEXT(COUNTIFS($B$5:$B6722,$B6722,$F$5:$F6722,"组件"),"000"),"")</f>
      </c>
      <c r="J6722">
        <f>IF($B6722="","",IF($F6722="组件","",IF($Q6722&lt;&gt;"",IF(AND($B6722=$B6721,$F6721="组件"),$I6721,IF(AND($B6722=$B6721,$J6721&lt;&gt;""),$J6721,"")),"")))</f>
      </c>
      <c r="R6722">
        <f>IF($B6722="","",IF($J6722&lt;&gt;"",IFERROR(LOOKUP(2,1/(($B$5:$B$20000=$B6722)*($F$5:$F$20000="组件")*($I$5:$I$20000=$J6722)),$R$5:$R$20000)*IF($Q6722="",1,$Q6722),""),IF($P6722="","",IF($Q6722="",$P6722,$P6722*$Q6722))))</f>
      </c>
    </row>
    <row r="6723" spans="1:24" x14ac:dyDescent="0.25">
      <c r="A6723">
        <f>IF(B6723="","",IF(B6723=B6722,A6722,A6722+1))</f>
      </c>
      <c r="G6723">
        <f>IF($B6723="","",IF($J6723&lt;&gt;"",IFERROR(LOOKUP(2,1/(($B$5:$B$20000=$B6723)*($F$5:$F$20000="组件")*($I$5:$I$20000=$J6723)),$G$5:$G$20000)&amp;"."&amp;COUNTIFS($B$5:$B6723,$B6723,$J$5:$J6723,$J6723),""),COUNTIFS($B$5:$B6723,$B6723,$J$5:$J6723,"")))</f>
      </c>
      <c r="I6723">
        <f>IF($F6723="组件","C"&amp;TEXT(COUNTIFS($B$5:$B6723,$B6723,$F$5:$F6723,"组件"),"000"),"")</f>
      </c>
      <c r="J6723">
        <f>IF($B6723="","",IF($F6723="组件","",IF($Q6723&lt;&gt;"",IF(AND($B6723=$B6722,$F6722="组件"),$I6722,IF(AND($B6723=$B6722,$J6722&lt;&gt;""),$J6722,"")),"")))</f>
      </c>
      <c r="R6723">
        <f>IF($B6723="","",IF($J6723&lt;&gt;"",IFERROR(LOOKUP(2,1/(($B$5:$B$20000=$B6723)*($F$5:$F$20000="组件")*($I$5:$I$20000=$J6723)),$R$5:$R$20000)*IF($Q6723="",1,$Q6723),""),IF($P6723="","",IF($Q6723="",$P6723,$P6723*$Q6723))))</f>
      </c>
    </row>
    <row r="6724" spans="1:24" x14ac:dyDescent="0.25">
      <c r="A6724">
        <f>IF(B6724="","",IF(B6724=B6723,A6723,A6723+1))</f>
      </c>
      <c r="G6724">
        <f>IF($B6724="","",IF($J6724&lt;&gt;"",IFERROR(LOOKUP(2,1/(($B$5:$B$20000=$B6724)*($F$5:$F$20000="组件")*($I$5:$I$20000=$J6724)),$G$5:$G$20000)&amp;"."&amp;COUNTIFS($B$5:$B6724,$B6724,$J$5:$J6724,$J6724),""),COUNTIFS($B$5:$B6724,$B6724,$J$5:$J6724,"")))</f>
      </c>
      <c r="I6724">
        <f>IF($F6724="组件","C"&amp;TEXT(COUNTIFS($B$5:$B6724,$B6724,$F$5:$F6724,"组件"),"000"),"")</f>
      </c>
      <c r="J6724">
        <f>IF($B6724="","",IF($F6724="组件","",IF($Q6724&lt;&gt;"",IF(AND($B6724=$B6723,$F6723="组件"),$I6723,IF(AND($B6724=$B6723,$J6723&lt;&gt;""),$J6723,"")),"")))</f>
      </c>
      <c r="R6724">
        <f>IF($B6724="","",IF($J6724&lt;&gt;"",IFERROR(LOOKUP(2,1/(($B$5:$B$20000=$B6724)*($F$5:$F$20000="组件")*($I$5:$I$20000=$J6724)),$R$5:$R$20000)*IF($Q6724="",1,$Q6724),""),IF($P6724="","",IF($Q6724="",$P6724,$P6724*$Q6724))))</f>
      </c>
    </row>
    <row r="6725" spans="1:24" x14ac:dyDescent="0.25">
      <c r="A6725">
        <f>IF(B6725="","",IF(B6725=B6724,A6724,A6724+1))</f>
      </c>
      <c r="G6725">
        <f>IF($B6725="","",IF($J6725&lt;&gt;"",IFERROR(LOOKUP(2,1/(($B$5:$B$20000=$B6725)*($F$5:$F$20000="组件")*($I$5:$I$20000=$J6725)),$G$5:$G$20000)&amp;"."&amp;COUNTIFS($B$5:$B6725,$B6725,$J$5:$J6725,$J6725),""),COUNTIFS($B$5:$B6725,$B6725,$J$5:$J6725,"")))</f>
      </c>
      <c r="I6725">
        <f>IF($F6725="组件","C"&amp;TEXT(COUNTIFS($B$5:$B6725,$B6725,$F$5:$F6725,"组件"),"000"),"")</f>
      </c>
      <c r="J6725">
        <f>IF($B6725="","",IF($F6725="组件","",IF($Q6725&lt;&gt;"",IF(AND($B6725=$B6724,$F6724="组件"),$I6724,IF(AND($B6725=$B6724,$J6724&lt;&gt;""),$J6724,"")),"")))</f>
      </c>
      <c r="R6725">
        <f>IF($B6725="","",IF($J6725&lt;&gt;"",IFERROR(LOOKUP(2,1/(($B$5:$B$20000=$B6725)*($F$5:$F$20000="组件")*($I$5:$I$20000=$J6725)),$R$5:$R$20000)*IF($Q6725="",1,$Q6725),""),IF($P6725="","",IF($Q6725="",$P6725,$P6725*$Q6725))))</f>
      </c>
    </row>
    <row r="6726" spans="1:24" x14ac:dyDescent="0.25">
      <c r="A6726">
        <f>IF(B6726="","",IF(B6726=B6725,A6725,A6725+1))</f>
      </c>
      <c r="G6726">
        <f>IF($B6726="","",IF($J6726&lt;&gt;"",IFERROR(LOOKUP(2,1/(($B$5:$B$20000=$B6726)*($F$5:$F$20000="组件")*($I$5:$I$20000=$J6726)),$G$5:$G$20000)&amp;"."&amp;COUNTIFS($B$5:$B6726,$B6726,$J$5:$J6726,$J6726),""),COUNTIFS($B$5:$B6726,$B6726,$J$5:$J6726,"")))</f>
      </c>
      <c r="I6726">
        <f>IF($F6726="组件","C"&amp;TEXT(COUNTIFS($B$5:$B6726,$B6726,$F$5:$F6726,"组件"),"000"),"")</f>
      </c>
      <c r="J6726">
        <f>IF($B6726="","",IF($F6726="组件","",IF($Q6726&lt;&gt;"",IF(AND($B6726=$B6725,$F6725="组件"),$I6725,IF(AND($B6726=$B6725,$J6725&lt;&gt;""),$J6725,"")),"")))</f>
      </c>
      <c r="R6726">
        <f>IF($B6726="","",IF($J6726&lt;&gt;"",IFERROR(LOOKUP(2,1/(($B$5:$B$20000=$B6726)*($F$5:$F$20000="组件")*($I$5:$I$20000=$J6726)),$R$5:$R$20000)*IF($Q6726="",1,$Q6726),""),IF($P6726="","",IF($Q6726="",$P6726,$P6726*$Q6726))))</f>
      </c>
    </row>
    <row r="6727" spans="1:24" x14ac:dyDescent="0.25">
      <c r="A6727">
        <f>IF(B6727="","",IF(B6727=B6726,A6726,A6726+1))</f>
      </c>
      <c r="G6727">
        <f>IF($B6727="","",IF($J6727&lt;&gt;"",IFERROR(LOOKUP(2,1/(($B$5:$B$20000=$B6727)*($F$5:$F$20000="组件")*($I$5:$I$20000=$J6727)),$G$5:$G$20000)&amp;"."&amp;COUNTIFS($B$5:$B6727,$B6727,$J$5:$J6727,$J6727),""),COUNTIFS($B$5:$B6727,$B6727,$J$5:$J6727,"")))</f>
      </c>
      <c r="I6727">
        <f>IF($F6727="组件","C"&amp;TEXT(COUNTIFS($B$5:$B6727,$B6727,$F$5:$F6727,"组件"),"000"),"")</f>
      </c>
      <c r="J6727">
        <f>IF($B6727="","",IF($F6727="组件","",IF($Q6727&lt;&gt;"",IF(AND($B6727=$B6726,$F6726="组件"),$I6726,IF(AND($B6727=$B6726,$J6726&lt;&gt;""),$J6726,"")),"")))</f>
      </c>
      <c r="R6727">
        <f>IF($B6727="","",IF($J6727&lt;&gt;"",IFERROR(LOOKUP(2,1/(($B$5:$B$20000=$B6727)*($F$5:$F$20000="组件")*($I$5:$I$20000=$J6727)),$R$5:$R$20000)*IF($Q6727="",1,$Q6727),""),IF($P6727="","",IF($Q6727="",$P6727,$P6727*$Q6727))))</f>
      </c>
    </row>
    <row r="6728" spans="1:24" x14ac:dyDescent="0.25">
      <c r="A6728">
        <f>IF(B6728="","",IF(B6728=B6727,A6727,A6727+1))</f>
      </c>
      <c r="G6728">
        <f>IF($B6728="","",IF($J6728&lt;&gt;"",IFERROR(LOOKUP(2,1/(($B$5:$B$20000=$B6728)*($F$5:$F$20000="组件")*($I$5:$I$20000=$J6728)),$G$5:$G$20000)&amp;"."&amp;COUNTIFS($B$5:$B6728,$B6728,$J$5:$J6728,$J6728),""),COUNTIFS($B$5:$B6728,$B6728,$J$5:$J6728,"")))</f>
      </c>
      <c r="I6728">
        <f>IF($F6728="组件","C"&amp;TEXT(COUNTIFS($B$5:$B6728,$B6728,$F$5:$F6728,"组件"),"000"),"")</f>
      </c>
      <c r="J6728">
        <f>IF($B6728="","",IF($F6728="组件","",IF($Q6728&lt;&gt;"",IF(AND($B6728=$B6727,$F6727="组件"),$I6727,IF(AND($B6728=$B6727,$J6727&lt;&gt;""),$J6727,"")),"")))</f>
      </c>
      <c r="R6728">
        <f>IF($B6728="","",IF($J6728&lt;&gt;"",IFERROR(LOOKUP(2,1/(($B$5:$B$20000=$B6728)*($F$5:$F$20000="组件")*($I$5:$I$20000=$J6728)),$R$5:$R$20000)*IF($Q6728="",1,$Q6728),""),IF($P6728="","",IF($Q6728="",$P6728,$P6728*$Q6728))))</f>
      </c>
    </row>
    <row r="6729" spans="1:24" x14ac:dyDescent="0.25">
      <c r="A6729">
        <f>IF(B6729="","",IF(B6729=B6728,A6728,A6728+1))</f>
      </c>
      <c r="G6729">
        <f>IF($B6729="","",IF($J6729&lt;&gt;"",IFERROR(LOOKUP(2,1/(($B$5:$B$20000=$B6729)*($F$5:$F$20000="组件")*($I$5:$I$20000=$J6729)),$G$5:$G$20000)&amp;"."&amp;COUNTIFS($B$5:$B6729,$B6729,$J$5:$J6729,$J6729),""),COUNTIFS($B$5:$B6729,$B6729,$J$5:$J6729,"")))</f>
      </c>
      <c r="I6729">
        <f>IF($F6729="组件","C"&amp;TEXT(COUNTIFS($B$5:$B6729,$B6729,$F$5:$F6729,"组件"),"000"),"")</f>
      </c>
      <c r="J6729">
        <f>IF($B6729="","",IF($F6729="组件","",IF($Q6729&lt;&gt;"",IF(AND($B6729=$B6728,$F6728="组件"),$I6728,IF(AND($B6729=$B6728,$J6728&lt;&gt;""),$J6728,"")),"")))</f>
      </c>
      <c r="R6729">
        <f>IF($B6729="","",IF($J6729&lt;&gt;"",IFERROR(LOOKUP(2,1/(($B$5:$B$20000=$B6729)*($F$5:$F$20000="组件")*($I$5:$I$20000=$J6729)),$R$5:$R$20000)*IF($Q6729="",1,$Q6729),""),IF($P6729="","",IF($Q6729="",$P6729,$P6729*$Q6729))))</f>
      </c>
    </row>
    <row r="6730" spans="1:24" x14ac:dyDescent="0.25">
      <c r="A6730">
        <f>IF(B6730="","",IF(B6730=B6729,A6729,A6729+1))</f>
      </c>
      <c r="G6730">
        <f>IF($B6730="","",IF($J6730&lt;&gt;"",IFERROR(LOOKUP(2,1/(($B$5:$B$20000=$B6730)*($F$5:$F$20000="组件")*($I$5:$I$20000=$J6730)),$G$5:$G$20000)&amp;"."&amp;COUNTIFS($B$5:$B6730,$B6730,$J$5:$J6730,$J6730),""),COUNTIFS($B$5:$B6730,$B6730,$J$5:$J6730,"")))</f>
      </c>
      <c r="I6730">
        <f>IF($F6730="组件","C"&amp;TEXT(COUNTIFS($B$5:$B6730,$B6730,$F$5:$F6730,"组件"),"000"),"")</f>
      </c>
      <c r="J6730">
        <f>IF($B6730="","",IF($F6730="组件","",IF($Q6730&lt;&gt;"",IF(AND($B6730=$B6729,$F6729="组件"),$I6729,IF(AND($B6730=$B6729,$J6729&lt;&gt;""),$J6729,"")),"")))</f>
      </c>
      <c r="R6730">
        <f>IF($B6730="","",IF($J6730&lt;&gt;"",IFERROR(LOOKUP(2,1/(($B$5:$B$20000=$B6730)*($F$5:$F$20000="组件")*($I$5:$I$20000=$J6730)),$R$5:$R$20000)*IF($Q6730="",1,$Q6730),""),IF($P6730="","",IF($Q6730="",$P6730,$P6730*$Q6730))))</f>
      </c>
    </row>
    <row r="6731" spans="1:24" x14ac:dyDescent="0.25">
      <c r="A6731">
        <f>IF(B6731="","",IF(B6731=B6730,A6730,A6730+1))</f>
      </c>
      <c r="G6731">
        <f>IF($B6731="","",IF($J6731&lt;&gt;"",IFERROR(LOOKUP(2,1/(($B$5:$B$20000=$B6731)*($F$5:$F$20000="组件")*($I$5:$I$20000=$J6731)),$G$5:$G$20000)&amp;"."&amp;COUNTIFS($B$5:$B6731,$B6731,$J$5:$J6731,$J6731),""),COUNTIFS($B$5:$B6731,$B6731,$J$5:$J6731,"")))</f>
      </c>
      <c r="I6731">
        <f>IF($F6731="组件","C"&amp;TEXT(COUNTIFS($B$5:$B6731,$B6731,$F$5:$F6731,"组件"),"000"),"")</f>
      </c>
      <c r="J6731">
        <f>IF($B6731="","",IF($F6731="组件","",IF($Q6731&lt;&gt;"",IF(AND($B6731=$B6730,$F6730="组件"),$I6730,IF(AND($B6731=$B6730,$J6730&lt;&gt;""),$J6730,"")),"")))</f>
      </c>
      <c r="R6731">
        <f>IF($B6731="","",IF($J6731&lt;&gt;"",IFERROR(LOOKUP(2,1/(($B$5:$B$20000=$B6731)*($F$5:$F$20000="组件")*($I$5:$I$20000=$J6731)),$R$5:$R$20000)*IF($Q6731="",1,$Q6731),""),IF($P6731="","",IF($Q6731="",$P6731,$P6731*$Q6731))))</f>
      </c>
    </row>
    <row r="6732" spans="1:24" x14ac:dyDescent="0.25">
      <c r="A6732">
        <f>IF(B6732="","",IF(B6732=B6731,A6731,A6731+1))</f>
      </c>
      <c r="G6732">
        <f>IF($B6732="","",IF($J6732&lt;&gt;"",IFERROR(LOOKUP(2,1/(($B$5:$B$20000=$B6732)*($F$5:$F$20000="组件")*($I$5:$I$20000=$J6732)),$G$5:$G$20000)&amp;"."&amp;COUNTIFS($B$5:$B6732,$B6732,$J$5:$J6732,$J6732),""),COUNTIFS($B$5:$B6732,$B6732,$J$5:$J6732,"")))</f>
      </c>
      <c r="I6732">
        <f>IF($F6732="组件","C"&amp;TEXT(COUNTIFS($B$5:$B6732,$B6732,$F$5:$F6732,"组件"),"000"),"")</f>
      </c>
      <c r="J6732">
        <f>IF($B6732="","",IF($F6732="组件","",IF($Q6732&lt;&gt;"",IF(AND($B6732=$B6731,$F6731="组件"),$I6731,IF(AND($B6732=$B6731,$J6731&lt;&gt;""),$J6731,"")),"")))</f>
      </c>
      <c r="R6732">
        <f>IF($B6732="","",IF($J6732&lt;&gt;"",IFERROR(LOOKUP(2,1/(($B$5:$B$20000=$B6732)*($F$5:$F$20000="组件")*($I$5:$I$20000=$J6732)),$R$5:$R$20000)*IF($Q6732="",1,$Q6732),""),IF($P6732="","",IF($Q6732="",$P6732,$P6732*$Q6732))))</f>
      </c>
    </row>
    <row r="6733" spans="1:24" x14ac:dyDescent="0.25">
      <c r="A6733">
        <f>IF(B6733="","",IF(B6733=B6732,A6732,A6732+1))</f>
      </c>
      <c r="G6733">
        <f>IF($B6733="","",IF($J6733&lt;&gt;"",IFERROR(LOOKUP(2,1/(($B$5:$B$20000=$B6733)*($F$5:$F$20000="组件")*($I$5:$I$20000=$J6733)),$G$5:$G$20000)&amp;"."&amp;COUNTIFS($B$5:$B6733,$B6733,$J$5:$J6733,$J6733),""),COUNTIFS($B$5:$B6733,$B6733,$J$5:$J6733,"")))</f>
      </c>
      <c r="I6733">
        <f>IF($F6733="组件","C"&amp;TEXT(COUNTIFS($B$5:$B6733,$B6733,$F$5:$F6733,"组件"),"000"),"")</f>
      </c>
      <c r="J6733">
        <f>IF($B6733="","",IF($F6733="组件","",IF($Q6733&lt;&gt;"",IF(AND($B6733=$B6732,$F6732="组件"),$I6732,IF(AND($B6733=$B6732,$J6732&lt;&gt;""),$J6732,"")),"")))</f>
      </c>
      <c r="R6733">
        <f>IF($B6733="","",IF($J6733&lt;&gt;"",IFERROR(LOOKUP(2,1/(($B$5:$B$20000=$B6733)*($F$5:$F$20000="组件")*($I$5:$I$20000=$J6733)),$R$5:$R$20000)*IF($Q6733="",1,$Q6733),""),IF($P6733="","",IF($Q6733="",$P6733,$P6733*$Q6733))))</f>
      </c>
    </row>
    <row r="6734" spans="1:24" x14ac:dyDescent="0.25">
      <c r="A6734">
        <f>IF(B6734="","",IF(B6734=B6733,A6733,A6733+1))</f>
      </c>
      <c r="G6734">
        <f>IF($B6734="","",IF($J6734&lt;&gt;"",IFERROR(LOOKUP(2,1/(($B$5:$B$20000=$B6734)*($F$5:$F$20000="组件")*($I$5:$I$20000=$J6734)),$G$5:$G$20000)&amp;"."&amp;COUNTIFS($B$5:$B6734,$B6734,$J$5:$J6734,$J6734),""),COUNTIFS($B$5:$B6734,$B6734,$J$5:$J6734,"")))</f>
      </c>
      <c r="I6734">
        <f>IF($F6734="组件","C"&amp;TEXT(COUNTIFS($B$5:$B6734,$B6734,$F$5:$F6734,"组件"),"000"),"")</f>
      </c>
      <c r="J6734">
        <f>IF($B6734="","",IF($F6734="组件","",IF($Q6734&lt;&gt;"",IF(AND($B6734=$B6733,$F6733="组件"),$I6733,IF(AND($B6734=$B6733,$J6733&lt;&gt;""),$J6733,"")),"")))</f>
      </c>
      <c r="R6734">
        <f>IF($B6734="","",IF($J6734&lt;&gt;"",IFERROR(LOOKUP(2,1/(($B$5:$B$20000=$B6734)*($F$5:$F$20000="组件")*($I$5:$I$20000=$J6734)),$R$5:$R$20000)*IF($Q6734="",1,$Q6734),""),IF($P6734="","",IF($Q6734="",$P6734,$P6734*$Q6734))))</f>
      </c>
    </row>
    <row r="6735" spans="1:24" x14ac:dyDescent="0.25">
      <c r="A6735">
        <f>IF(B6735="","",IF(B6735=B6734,A6734,A6734+1))</f>
      </c>
      <c r="G6735">
        <f>IF($B6735="","",IF($J6735&lt;&gt;"",IFERROR(LOOKUP(2,1/(($B$5:$B$20000=$B6735)*($F$5:$F$20000="组件")*($I$5:$I$20000=$J6735)),$G$5:$G$20000)&amp;"."&amp;COUNTIFS($B$5:$B6735,$B6735,$J$5:$J6735,$J6735),""),COUNTIFS($B$5:$B6735,$B6735,$J$5:$J6735,"")))</f>
      </c>
      <c r="I6735">
        <f>IF($F6735="组件","C"&amp;TEXT(COUNTIFS($B$5:$B6735,$B6735,$F$5:$F6735,"组件"),"000"),"")</f>
      </c>
      <c r="J6735">
        <f>IF($B6735="","",IF($F6735="组件","",IF($Q6735&lt;&gt;"",IF(AND($B6735=$B6734,$F6734="组件"),$I6734,IF(AND($B6735=$B6734,$J6734&lt;&gt;""),$J6734,"")),"")))</f>
      </c>
      <c r="R6735">
        <f>IF($B6735="","",IF($J6735&lt;&gt;"",IFERROR(LOOKUP(2,1/(($B$5:$B$20000=$B6735)*($F$5:$F$20000="组件")*($I$5:$I$20000=$J6735)),$R$5:$R$20000)*IF($Q6735="",1,$Q6735),""),IF($P6735="","",IF($Q6735="",$P6735,$P6735*$Q6735))))</f>
      </c>
    </row>
    <row r="6736" spans="1:24" x14ac:dyDescent="0.25">
      <c r="A6736">
        <f>IF(B6736="","",IF(B6736=B6735,A6735,A6735+1))</f>
      </c>
      <c r="G6736">
        <f>IF($B6736="","",IF($J6736&lt;&gt;"",IFERROR(LOOKUP(2,1/(($B$5:$B$20000=$B6736)*($F$5:$F$20000="组件")*($I$5:$I$20000=$J6736)),$G$5:$G$20000)&amp;"."&amp;COUNTIFS($B$5:$B6736,$B6736,$J$5:$J6736,$J6736),""),COUNTIFS($B$5:$B6736,$B6736,$J$5:$J6736,"")))</f>
      </c>
      <c r="I6736">
        <f>IF($F6736="组件","C"&amp;TEXT(COUNTIFS($B$5:$B6736,$B6736,$F$5:$F6736,"组件"),"000"),"")</f>
      </c>
      <c r="J6736">
        <f>IF($B6736="","",IF($F6736="组件","",IF($Q6736&lt;&gt;"",IF(AND($B6736=$B6735,$F6735="组件"),$I6735,IF(AND($B6736=$B6735,$J6735&lt;&gt;""),$J6735,"")),"")))</f>
      </c>
      <c r="R6736">
        <f>IF($B6736="","",IF($J6736&lt;&gt;"",IFERROR(LOOKUP(2,1/(($B$5:$B$20000=$B6736)*($F$5:$F$20000="组件")*($I$5:$I$20000=$J6736)),$R$5:$R$20000)*IF($Q6736="",1,$Q6736),""),IF($P6736="","",IF($Q6736="",$P6736,$P6736*$Q6736))))</f>
      </c>
    </row>
    <row r="6737" spans="1:24" x14ac:dyDescent="0.25">
      <c r="A6737">
        <f>IF(B6737="","",IF(B6737=B6736,A6736,A6736+1))</f>
      </c>
      <c r="G6737">
        <f>IF($B6737="","",IF($J6737&lt;&gt;"",IFERROR(LOOKUP(2,1/(($B$5:$B$20000=$B6737)*($F$5:$F$20000="组件")*($I$5:$I$20000=$J6737)),$G$5:$G$20000)&amp;"."&amp;COUNTIFS($B$5:$B6737,$B6737,$J$5:$J6737,$J6737),""),COUNTIFS($B$5:$B6737,$B6737,$J$5:$J6737,"")))</f>
      </c>
      <c r="I6737">
        <f>IF($F6737="组件","C"&amp;TEXT(COUNTIFS($B$5:$B6737,$B6737,$F$5:$F6737,"组件"),"000"),"")</f>
      </c>
      <c r="J6737">
        <f>IF($B6737="","",IF($F6737="组件","",IF($Q6737&lt;&gt;"",IF(AND($B6737=$B6736,$F6736="组件"),$I6736,IF(AND($B6737=$B6736,$J6736&lt;&gt;""),$J6736,"")),"")))</f>
      </c>
      <c r="R6737">
        <f>IF($B6737="","",IF($J6737&lt;&gt;"",IFERROR(LOOKUP(2,1/(($B$5:$B$20000=$B6737)*($F$5:$F$20000="组件")*($I$5:$I$20000=$J6737)),$R$5:$R$20000)*IF($Q6737="",1,$Q6737),""),IF($P6737="","",IF($Q6737="",$P6737,$P6737*$Q6737))))</f>
      </c>
    </row>
    <row r="6738" spans="1:24" x14ac:dyDescent="0.25">
      <c r="A6738">
        <f>IF(B6738="","",IF(B6738=B6737,A6737,A6737+1))</f>
      </c>
      <c r="G6738">
        <f>IF($B6738="","",IF($J6738&lt;&gt;"",IFERROR(LOOKUP(2,1/(($B$5:$B$20000=$B6738)*($F$5:$F$20000="组件")*($I$5:$I$20000=$J6738)),$G$5:$G$20000)&amp;"."&amp;COUNTIFS($B$5:$B6738,$B6738,$J$5:$J6738,$J6738),""),COUNTIFS($B$5:$B6738,$B6738,$J$5:$J6738,"")))</f>
      </c>
      <c r="I6738">
        <f>IF($F6738="组件","C"&amp;TEXT(COUNTIFS($B$5:$B6738,$B6738,$F$5:$F6738,"组件"),"000"),"")</f>
      </c>
      <c r="J6738">
        <f>IF($B6738="","",IF($F6738="组件","",IF($Q6738&lt;&gt;"",IF(AND($B6738=$B6737,$F6737="组件"),$I6737,IF(AND($B6738=$B6737,$J6737&lt;&gt;""),$J6737,"")),"")))</f>
      </c>
      <c r="R6738">
        <f>IF($B6738="","",IF($J6738&lt;&gt;"",IFERROR(LOOKUP(2,1/(($B$5:$B$20000=$B6738)*($F$5:$F$20000="组件")*($I$5:$I$20000=$J6738)),$R$5:$R$20000)*IF($Q6738="",1,$Q6738),""),IF($P6738="","",IF($Q6738="",$P6738,$P6738*$Q6738))))</f>
      </c>
    </row>
    <row r="6739" spans="1:24" x14ac:dyDescent="0.25">
      <c r="A6739">
        <f>IF(B6739="","",IF(B6739=B6738,A6738,A6738+1))</f>
      </c>
      <c r="G6739">
        <f>IF($B6739="","",IF($J6739&lt;&gt;"",IFERROR(LOOKUP(2,1/(($B$5:$B$20000=$B6739)*($F$5:$F$20000="组件")*($I$5:$I$20000=$J6739)),$G$5:$G$20000)&amp;"."&amp;COUNTIFS($B$5:$B6739,$B6739,$J$5:$J6739,$J6739),""),COUNTIFS($B$5:$B6739,$B6739,$J$5:$J6739,"")))</f>
      </c>
      <c r="I6739">
        <f>IF($F6739="组件","C"&amp;TEXT(COUNTIFS($B$5:$B6739,$B6739,$F$5:$F6739,"组件"),"000"),"")</f>
      </c>
      <c r="J6739">
        <f>IF($B6739="","",IF($F6739="组件","",IF($Q6739&lt;&gt;"",IF(AND($B6739=$B6738,$F6738="组件"),$I6738,IF(AND($B6739=$B6738,$J6738&lt;&gt;""),$J6738,"")),"")))</f>
      </c>
      <c r="R6739">
        <f>IF($B6739="","",IF($J6739&lt;&gt;"",IFERROR(LOOKUP(2,1/(($B$5:$B$20000=$B6739)*($F$5:$F$20000="组件")*($I$5:$I$20000=$J6739)),$R$5:$R$20000)*IF($Q6739="",1,$Q6739),""),IF($P6739="","",IF($Q6739="",$P6739,$P6739*$Q6739))))</f>
      </c>
    </row>
    <row r="6740" spans="1:24" x14ac:dyDescent="0.25">
      <c r="A6740">
        <f>IF(B6740="","",IF(B6740=B6739,A6739,A6739+1))</f>
      </c>
      <c r="G6740">
        <f>IF($B6740="","",IF($J6740&lt;&gt;"",IFERROR(LOOKUP(2,1/(($B$5:$B$20000=$B6740)*($F$5:$F$20000="组件")*($I$5:$I$20000=$J6740)),$G$5:$G$20000)&amp;"."&amp;COUNTIFS($B$5:$B6740,$B6740,$J$5:$J6740,$J6740),""),COUNTIFS($B$5:$B6740,$B6740,$J$5:$J6740,"")))</f>
      </c>
      <c r="I6740">
        <f>IF($F6740="组件","C"&amp;TEXT(COUNTIFS($B$5:$B6740,$B6740,$F$5:$F6740,"组件"),"000"),"")</f>
      </c>
      <c r="J6740">
        <f>IF($B6740="","",IF($F6740="组件","",IF($Q6740&lt;&gt;"",IF(AND($B6740=$B6739,$F6739="组件"),$I6739,IF(AND($B6740=$B6739,$J6739&lt;&gt;""),$J6739,"")),"")))</f>
      </c>
      <c r="R6740">
        <f>IF($B6740="","",IF($J6740&lt;&gt;"",IFERROR(LOOKUP(2,1/(($B$5:$B$20000=$B6740)*($F$5:$F$20000="组件")*($I$5:$I$20000=$J6740)),$R$5:$R$20000)*IF($Q6740="",1,$Q6740),""),IF($P6740="","",IF($Q6740="",$P6740,$P6740*$Q6740))))</f>
      </c>
    </row>
    <row r="6741" spans="1:24" x14ac:dyDescent="0.25">
      <c r="A6741">
        <f>IF(B6741="","",IF(B6741=B6740,A6740,A6740+1))</f>
      </c>
      <c r="G6741">
        <f>IF($B6741="","",IF($J6741&lt;&gt;"",IFERROR(LOOKUP(2,1/(($B$5:$B$20000=$B6741)*($F$5:$F$20000="组件")*($I$5:$I$20000=$J6741)),$G$5:$G$20000)&amp;"."&amp;COUNTIFS($B$5:$B6741,$B6741,$J$5:$J6741,$J6741),""),COUNTIFS($B$5:$B6741,$B6741,$J$5:$J6741,"")))</f>
      </c>
      <c r="I6741">
        <f>IF($F6741="组件","C"&amp;TEXT(COUNTIFS($B$5:$B6741,$B6741,$F$5:$F6741,"组件"),"000"),"")</f>
      </c>
      <c r="J6741">
        <f>IF($B6741="","",IF($F6741="组件","",IF($Q6741&lt;&gt;"",IF(AND($B6741=$B6740,$F6740="组件"),$I6740,IF(AND($B6741=$B6740,$J6740&lt;&gt;""),$J6740,"")),"")))</f>
      </c>
      <c r="R6741">
        <f>IF($B6741="","",IF($J6741&lt;&gt;"",IFERROR(LOOKUP(2,1/(($B$5:$B$20000=$B6741)*($F$5:$F$20000="组件")*($I$5:$I$20000=$J6741)),$R$5:$R$20000)*IF($Q6741="",1,$Q6741),""),IF($P6741="","",IF($Q6741="",$P6741,$P6741*$Q6741))))</f>
      </c>
    </row>
    <row r="6742" spans="1:24" x14ac:dyDescent="0.25">
      <c r="A6742">
        <f>IF(B6742="","",IF(B6742=B6741,A6741,A6741+1))</f>
      </c>
      <c r="G6742">
        <f>IF($B6742="","",IF($J6742&lt;&gt;"",IFERROR(LOOKUP(2,1/(($B$5:$B$20000=$B6742)*($F$5:$F$20000="组件")*($I$5:$I$20000=$J6742)),$G$5:$G$20000)&amp;"."&amp;COUNTIFS($B$5:$B6742,$B6742,$J$5:$J6742,$J6742),""),COUNTIFS($B$5:$B6742,$B6742,$J$5:$J6742,"")))</f>
      </c>
      <c r="I6742">
        <f>IF($F6742="组件","C"&amp;TEXT(COUNTIFS($B$5:$B6742,$B6742,$F$5:$F6742,"组件"),"000"),"")</f>
      </c>
      <c r="J6742">
        <f>IF($B6742="","",IF($F6742="组件","",IF($Q6742&lt;&gt;"",IF(AND($B6742=$B6741,$F6741="组件"),$I6741,IF(AND($B6742=$B6741,$J6741&lt;&gt;""),$J6741,"")),"")))</f>
      </c>
      <c r="R6742">
        <f>IF($B6742="","",IF($J6742&lt;&gt;"",IFERROR(LOOKUP(2,1/(($B$5:$B$20000=$B6742)*($F$5:$F$20000="组件")*($I$5:$I$20000=$J6742)),$R$5:$R$20000)*IF($Q6742="",1,$Q6742),""),IF($P6742="","",IF($Q6742="",$P6742,$P6742*$Q6742))))</f>
      </c>
    </row>
    <row r="6743" spans="1:24" x14ac:dyDescent="0.25">
      <c r="A6743">
        <f>IF(B6743="","",IF(B6743=B6742,A6742,A6742+1))</f>
      </c>
      <c r="G6743">
        <f>IF($B6743="","",IF($J6743&lt;&gt;"",IFERROR(LOOKUP(2,1/(($B$5:$B$20000=$B6743)*($F$5:$F$20000="组件")*($I$5:$I$20000=$J6743)),$G$5:$G$20000)&amp;"."&amp;COUNTIFS($B$5:$B6743,$B6743,$J$5:$J6743,$J6743),""),COUNTIFS($B$5:$B6743,$B6743,$J$5:$J6743,"")))</f>
      </c>
      <c r="I6743">
        <f>IF($F6743="组件","C"&amp;TEXT(COUNTIFS($B$5:$B6743,$B6743,$F$5:$F6743,"组件"),"000"),"")</f>
      </c>
      <c r="J6743">
        <f>IF($B6743="","",IF($F6743="组件","",IF($Q6743&lt;&gt;"",IF(AND($B6743=$B6742,$F6742="组件"),$I6742,IF(AND($B6743=$B6742,$J6742&lt;&gt;""),$J6742,"")),"")))</f>
      </c>
      <c r="R6743">
        <f>IF($B6743="","",IF($J6743&lt;&gt;"",IFERROR(LOOKUP(2,1/(($B$5:$B$20000=$B6743)*($F$5:$F$20000="组件")*($I$5:$I$20000=$J6743)),$R$5:$R$20000)*IF($Q6743="",1,$Q6743),""),IF($P6743="","",IF($Q6743="",$P6743,$P6743*$Q6743))))</f>
      </c>
    </row>
    <row r="6744" spans="1:24" x14ac:dyDescent="0.25">
      <c r="A6744">
        <f>IF(B6744="","",IF(B6744=B6743,A6743,A6743+1))</f>
      </c>
      <c r="G6744">
        <f>IF($B6744="","",IF($J6744&lt;&gt;"",IFERROR(LOOKUP(2,1/(($B$5:$B$20000=$B6744)*($F$5:$F$20000="组件")*($I$5:$I$20000=$J6744)),$G$5:$G$20000)&amp;"."&amp;COUNTIFS($B$5:$B6744,$B6744,$J$5:$J6744,$J6744),""),COUNTIFS($B$5:$B6744,$B6744,$J$5:$J6744,"")))</f>
      </c>
      <c r="I6744">
        <f>IF($F6744="组件","C"&amp;TEXT(COUNTIFS($B$5:$B6744,$B6744,$F$5:$F6744,"组件"),"000"),"")</f>
      </c>
      <c r="J6744">
        <f>IF($B6744="","",IF($F6744="组件","",IF($Q6744&lt;&gt;"",IF(AND($B6744=$B6743,$F6743="组件"),$I6743,IF(AND($B6744=$B6743,$J6743&lt;&gt;""),$J6743,"")),"")))</f>
      </c>
      <c r="R6744">
        <f>IF($B6744="","",IF($J6744&lt;&gt;"",IFERROR(LOOKUP(2,1/(($B$5:$B$20000=$B6744)*($F$5:$F$20000="组件")*($I$5:$I$20000=$J6744)),$R$5:$R$20000)*IF($Q6744="",1,$Q6744),""),IF($P6744="","",IF($Q6744="",$P6744,$P6744*$Q6744))))</f>
      </c>
    </row>
    <row r="6745" spans="1:24" x14ac:dyDescent="0.25">
      <c r="A6745">
        <f>IF(B6745="","",IF(B6745=B6744,A6744,A6744+1))</f>
      </c>
      <c r="G6745">
        <f>IF($B6745="","",IF($J6745&lt;&gt;"",IFERROR(LOOKUP(2,1/(($B$5:$B$20000=$B6745)*($F$5:$F$20000="组件")*($I$5:$I$20000=$J6745)),$G$5:$G$20000)&amp;"."&amp;COUNTIFS($B$5:$B6745,$B6745,$J$5:$J6745,$J6745),""),COUNTIFS($B$5:$B6745,$B6745,$J$5:$J6745,"")))</f>
      </c>
      <c r="I6745">
        <f>IF($F6745="组件","C"&amp;TEXT(COUNTIFS($B$5:$B6745,$B6745,$F$5:$F6745,"组件"),"000"),"")</f>
      </c>
      <c r="J6745">
        <f>IF($B6745="","",IF($F6745="组件","",IF($Q6745&lt;&gt;"",IF(AND($B6745=$B6744,$F6744="组件"),$I6744,IF(AND($B6745=$B6744,$J6744&lt;&gt;""),$J6744,"")),"")))</f>
      </c>
      <c r="R6745">
        <f>IF($B6745="","",IF($J6745&lt;&gt;"",IFERROR(LOOKUP(2,1/(($B$5:$B$20000=$B6745)*($F$5:$F$20000="组件")*($I$5:$I$20000=$J6745)),$R$5:$R$20000)*IF($Q6745="",1,$Q6745),""),IF($P6745="","",IF($Q6745="",$P6745,$P6745*$Q6745))))</f>
      </c>
    </row>
    <row r="6746" spans="1:24" x14ac:dyDescent="0.25">
      <c r="A6746">
        <f>IF(B6746="","",IF(B6746=B6745,A6745,A6745+1))</f>
      </c>
      <c r="G6746">
        <f>IF($B6746="","",IF($J6746&lt;&gt;"",IFERROR(LOOKUP(2,1/(($B$5:$B$20000=$B6746)*($F$5:$F$20000="组件")*($I$5:$I$20000=$J6746)),$G$5:$G$20000)&amp;"."&amp;COUNTIFS($B$5:$B6746,$B6746,$J$5:$J6746,$J6746),""),COUNTIFS($B$5:$B6746,$B6746,$J$5:$J6746,"")))</f>
      </c>
      <c r="I6746">
        <f>IF($F6746="组件","C"&amp;TEXT(COUNTIFS($B$5:$B6746,$B6746,$F$5:$F6746,"组件"),"000"),"")</f>
      </c>
      <c r="J6746">
        <f>IF($B6746="","",IF($F6746="组件","",IF($Q6746&lt;&gt;"",IF(AND($B6746=$B6745,$F6745="组件"),$I6745,IF(AND($B6746=$B6745,$J6745&lt;&gt;""),$J6745,"")),"")))</f>
      </c>
      <c r="R6746">
        <f>IF($B6746="","",IF($J6746&lt;&gt;"",IFERROR(LOOKUP(2,1/(($B$5:$B$20000=$B6746)*($F$5:$F$20000="组件")*($I$5:$I$20000=$J6746)),$R$5:$R$20000)*IF($Q6746="",1,$Q6746),""),IF($P6746="","",IF($Q6746="",$P6746,$P6746*$Q6746))))</f>
      </c>
    </row>
    <row r="6747" spans="1:24" x14ac:dyDescent="0.25">
      <c r="A6747">
        <f>IF(B6747="","",IF(B6747=B6746,A6746,A6746+1))</f>
      </c>
      <c r="G6747">
        <f>IF($B6747="","",IF($J6747&lt;&gt;"",IFERROR(LOOKUP(2,1/(($B$5:$B$20000=$B6747)*($F$5:$F$20000="组件")*($I$5:$I$20000=$J6747)),$G$5:$G$20000)&amp;"."&amp;COUNTIFS($B$5:$B6747,$B6747,$J$5:$J6747,$J6747),""),COUNTIFS($B$5:$B6747,$B6747,$J$5:$J6747,"")))</f>
      </c>
      <c r="I6747">
        <f>IF($F6747="组件","C"&amp;TEXT(COUNTIFS($B$5:$B6747,$B6747,$F$5:$F6747,"组件"),"000"),"")</f>
      </c>
      <c r="J6747">
        <f>IF($B6747="","",IF($F6747="组件","",IF($Q6747&lt;&gt;"",IF(AND($B6747=$B6746,$F6746="组件"),$I6746,IF(AND($B6747=$B6746,$J6746&lt;&gt;""),$J6746,"")),"")))</f>
      </c>
      <c r="R6747">
        <f>IF($B6747="","",IF($J6747&lt;&gt;"",IFERROR(LOOKUP(2,1/(($B$5:$B$20000=$B6747)*($F$5:$F$20000="组件")*($I$5:$I$20000=$J6747)),$R$5:$R$20000)*IF($Q6747="",1,$Q6747),""),IF($P6747="","",IF($Q6747="",$P6747,$P6747*$Q6747))))</f>
      </c>
    </row>
    <row r="6748" spans="1:24" x14ac:dyDescent="0.25">
      <c r="A6748">
        <f>IF(B6748="","",IF(B6748=B6747,A6747,A6747+1))</f>
      </c>
      <c r="G6748">
        <f>IF($B6748="","",IF($J6748&lt;&gt;"",IFERROR(LOOKUP(2,1/(($B$5:$B$20000=$B6748)*($F$5:$F$20000="组件")*($I$5:$I$20000=$J6748)),$G$5:$G$20000)&amp;"."&amp;COUNTIFS($B$5:$B6748,$B6748,$J$5:$J6748,$J6748),""),COUNTIFS($B$5:$B6748,$B6748,$J$5:$J6748,"")))</f>
      </c>
      <c r="I6748">
        <f>IF($F6748="组件","C"&amp;TEXT(COUNTIFS($B$5:$B6748,$B6748,$F$5:$F6748,"组件"),"000"),"")</f>
      </c>
      <c r="J6748">
        <f>IF($B6748="","",IF($F6748="组件","",IF($Q6748&lt;&gt;"",IF(AND($B6748=$B6747,$F6747="组件"),$I6747,IF(AND($B6748=$B6747,$J6747&lt;&gt;""),$J6747,"")),"")))</f>
      </c>
      <c r="R6748">
        <f>IF($B6748="","",IF($J6748&lt;&gt;"",IFERROR(LOOKUP(2,1/(($B$5:$B$20000=$B6748)*($F$5:$F$20000="组件")*($I$5:$I$20000=$J6748)),$R$5:$R$20000)*IF($Q6748="",1,$Q6748),""),IF($P6748="","",IF($Q6748="",$P6748,$P6748*$Q6748))))</f>
      </c>
    </row>
    <row r="6749" spans="1:24" x14ac:dyDescent="0.25">
      <c r="A6749">
        <f>IF(B6749="","",IF(B6749=B6748,A6748,A6748+1))</f>
      </c>
      <c r="G6749">
        <f>IF($B6749="","",IF($J6749&lt;&gt;"",IFERROR(LOOKUP(2,1/(($B$5:$B$20000=$B6749)*($F$5:$F$20000="组件")*($I$5:$I$20000=$J6749)),$G$5:$G$20000)&amp;"."&amp;COUNTIFS($B$5:$B6749,$B6749,$J$5:$J6749,$J6749),""),COUNTIFS($B$5:$B6749,$B6749,$J$5:$J6749,"")))</f>
      </c>
      <c r="I6749">
        <f>IF($F6749="组件","C"&amp;TEXT(COUNTIFS($B$5:$B6749,$B6749,$F$5:$F6749,"组件"),"000"),"")</f>
      </c>
      <c r="J6749">
        <f>IF($B6749="","",IF($F6749="组件","",IF($Q6749&lt;&gt;"",IF(AND($B6749=$B6748,$F6748="组件"),$I6748,IF(AND($B6749=$B6748,$J6748&lt;&gt;""),$J6748,"")),"")))</f>
      </c>
      <c r="R6749">
        <f>IF($B6749="","",IF($J6749&lt;&gt;"",IFERROR(LOOKUP(2,1/(($B$5:$B$20000=$B6749)*($F$5:$F$20000="组件")*($I$5:$I$20000=$J6749)),$R$5:$R$20000)*IF($Q6749="",1,$Q6749),""),IF($P6749="","",IF($Q6749="",$P6749,$P6749*$Q6749))))</f>
      </c>
    </row>
    <row r="6750" spans="1:24" x14ac:dyDescent="0.25">
      <c r="A6750">
        <f>IF(B6750="","",IF(B6750=B6749,A6749,A6749+1))</f>
      </c>
      <c r="G6750">
        <f>IF($B6750="","",IF($J6750&lt;&gt;"",IFERROR(LOOKUP(2,1/(($B$5:$B$20000=$B6750)*($F$5:$F$20000="组件")*($I$5:$I$20000=$J6750)),$G$5:$G$20000)&amp;"."&amp;COUNTIFS($B$5:$B6750,$B6750,$J$5:$J6750,$J6750),""),COUNTIFS($B$5:$B6750,$B6750,$J$5:$J6750,"")))</f>
      </c>
      <c r="I6750">
        <f>IF($F6750="组件","C"&amp;TEXT(COUNTIFS($B$5:$B6750,$B6750,$F$5:$F6750,"组件"),"000"),"")</f>
      </c>
      <c r="J6750">
        <f>IF($B6750="","",IF($F6750="组件","",IF($Q6750&lt;&gt;"",IF(AND($B6750=$B6749,$F6749="组件"),$I6749,IF(AND($B6750=$B6749,$J6749&lt;&gt;""),$J6749,"")),"")))</f>
      </c>
      <c r="R6750">
        <f>IF($B6750="","",IF($J6750&lt;&gt;"",IFERROR(LOOKUP(2,1/(($B$5:$B$20000=$B6750)*($F$5:$F$20000="组件")*($I$5:$I$20000=$J6750)),$R$5:$R$20000)*IF($Q6750="",1,$Q6750),""),IF($P6750="","",IF($Q6750="",$P6750,$P6750*$Q6750))))</f>
      </c>
    </row>
    <row r="6751" spans="1:24" x14ac:dyDescent="0.25">
      <c r="A6751">
        <f>IF(B6751="","",IF(B6751=B6750,A6750,A6750+1))</f>
      </c>
      <c r="G6751">
        <f>IF($B6751="","",IF($J6751&lt;&gt;"",IFERROR(LOOKUP(2,1/(($B$5:$B$20000=$B6751)*($F$5:$F$20000="组件")*($I$5:$I$20000=$J6751)),$G$5:$G$20000)&amp;"."&amp;COUNTIFS($B$5:$B6751,$B6751,$J$5:$J6751,$J6751),""),COUNTIFS($B$5:$B6751,$B6751,$J$5:$J6751,"")))</f>
      </c>
      <c r="I6751">
        <f>IF($F6751="组件","C"&amp;TEXT(COUNTIFS($B$5:$B6751,$B6751,$F$5:$F6751,"组件"),"000"),"")</f>
      </c>
      <c r="J6751">
        <f>IF($B6751="","",IF($F6751="组件","",IF($Q6751&lt;&gt;"",IF(AND($B6751=$B6750,$F6750="组件"),$I6750,IF(AND($B6751=$B6750,$J6750&lt;&gt;""),$J6750,"")),"")))</f>
      </c>
      <c r="R6751">
        <f>IF($B6751="","",IF($J6751&lt;&gt;"",IFERROR(LOOKUP(2,1/(($B$5:$B$20000=$B6751)*($F$5:$F$20000="组件")*($I$5:$I$20000=$J6751)),$R$5:$R$20000)*IF($Q6751="",1,$Q6751),""),IF($P6751="","",IF($Q6751="",$P6751,$P6751*$Q6751))))</f>
      </c>
    </row>
    <row r="6752" spans="1:24" x14ac:dyDescent="0.25">
      <c r="A6752">
        <f>IF(B6752="","",IF(B6752=B6751,A6751,A6751+1))</f>
      </c>
      <c r="G6752">
        <f>IF($B6752="","",IF($J6752&lt;&gt;"",IFERROR(LOOKUP(2,1/(($B$5:$B$20000=$B6752)*($F$5:$F$20000="组件")*($I$5:$I$20000=$J6752)),$G$5:$G$20000)&amp;"."&amp;COUNTIFS($B$5:$B6752,$B6752,$J$5:$J6752,$J6752),""),COUNTIFS($B$5:$B6752,$B6752,$J$5:$J6752,"")))</f>
      </c>
      <c r="I6752">
        <f>IF($F6752="组件","C"&amp;TEXT(COUNTIFS($B$5:$B6752,$B6752,$F$5:$F6752,"组件"),"000"),"")</f>
      </c>
      <c r="J6752">
        <f>IF($B6752="","",IF($F6752="组件","",IF($Q6752&lt;&gt;"",IF(AND($B6752=$B6751,$F6751="组件"),$I6751,IF(AND($B6752=$B6751,$J6751&lt;&gt;""),$J6751,"")),"")))</f>
      </c>
      <c r="R6752">
        <f>IF($B6752="","",IF($J6752&lt;&gt;"",IFERROR(LOOKUP(2,1/(($B$5:$B$20000=$B6752)*($F$5:$F$20000="组件")*($I$5:$I$20000=$J6752)),$R$5:$R$20000)*IF($Q6752="",1,$Q6752),""),IF($P6752="","",IF($Q6752="",$P6752,$P6752*$Q6752))))</f>
      </c>
    </row>
    <row r="6753" spans="1:24" x14ac:dyDescent="0.25">
      <c r="A6753">
        <f>IF(B6753="","",IF(B6753=B6752,A6752,A6752+1))</f>
      </c>
      <c r="G6753">
        <f>IF($B6753="","",IF($J6753&lt;&gt;"",IFERROR(LOOKUP(2,1/(($B$5:$B$20000=$B6753)*($F$5:$F$20000="组件")*($I$5:$I$20000=$J6753)),$G$5:$G$20000)&amp;"."&amp;COUNTIFS($B$5:$B6753,$B6753,$J$5:$J6753,$J6753),""),COUNTIFS($B$5:$B6753,$B6753,$J$5:$J6753,"")))</f>
      </c>
      <c r="I6753">
        <f>IF($F6753="组件","C"&amp;TEXT(COUNTIFS($B$5:$B6753,$B6753,$F$5:$F6753,"组件"),"000"),"")</f>
      </c>
      <c r="J6753">
        <f>IF($B6753="","",IF($F6753="组件","",IF($Q6753&lt;&gt;"",IF(AND($B6753=$B6752,$F6752="组件"),$I6752,IF(AND($B6753=$B6752,$J6752&lt;&gt;""),$J6752,"")),"")))</f>
      </c>
      <c r="R6753">
        <f>IF($B6753="","",IF($J6753&lt;&gt;"",IFERROR(LOOKUP(2,1/(($B$5:$B$20000=$B6753)*($F$5:$F$20000="组件")*($I$5:$I$20000=$J6753)),$R$5:$R$20000)*IF($Q6753="",1,$Q6753),""),IF($P6753="","",IF($Q6753="",$P6753,$P6753*$Q6753))))</f>
      </c>
    </row>
    <row r="6754" spans="1:24" x14ac:dyDescent="0.25">
      <c r="A6754">
        <f>IF(B6754="","",IF(B6754=B6753,A6753,A6753+1))</f>
      </c>
      <c r="G6754">
        <f>IF($B6754="","",IF($J6754&lt;&gt;"",IFERROR(LOOKUP(2,1/(($B$5:$B$20000=$B6754)*($F$5:$F$20000="组件")*($I$5:$I$20000=$J6754)),$G$5:$G$20000)&amp;"."&amp;COUNTIFS($B$5:$B6754,$B6754,$J$5:$J6754,$J6754),""),COUNTIFS($B$5:$B6754,$B6754,$J$5:$J6754,"")))</f>
      </c>
      <c r="I6754">
        <f>IF($F6754="组件","C"&amp;TEXT(COUNTIFS($B$5:$B6754,$B6754,$F$5:$F6754,"组件"),"000"),"")</f>
      </c>
      <c r="J6754">
        <f>IF($B6754="","",IF($F6754="组件","",IF($Q6754&lt;&gt;"",IF(AND($B6754=$B6753,$F6753="组件"),$I6753,IF(AND($B6754=$B6753,$J6753&lt;&gt;""),$J6753,"")),"")))</f>
      </c>
      <c r="R6754">
        <f>IF($B6754="","",IF($J6754&lt;&gt;"",IFERROR(LOOKUP(2,1/(($B$5:$B$20000=$B6754)*($F$5:$F$20000="组件")*($I$5:$I$20000=$J6754)),$R$5:$R$20000)*IF($Q6754="",1,$Q6754),""),IF($P6754="","",IF($Q6754="",$P6754,$P6754*$Q6754))))</f>
      </c>
    </row>
    <row r="6755" spans="1:24" x14ac:dyDescent="0.25">
      <c r="A6755">
        <f>IF(B6755="","",IF(B6755=B6754,A6754,A6754+1))</f>
      </c>
      <c r="G6755">
        <f>IF($B6755="","",IF($J6755&lt;&gt;"",IFERROR(LOOKUP(2,1/(($B$5:$B$20000=$B6755)*($F$5:$F$20000="组件")*($I$5:$I$20000=$J6755)),$G$5:$G$20000)&amp;"."&amp;COUNTIFS($B$5:$B6755,$B6755,$J$5:$J6755,$J6755),""),COUNTIFS($B$5:$B6755,$B6755,$J$5:$J6755,"")))</f>
      </c>
      <c r="I6755">
        <f>IF($F6755="组件","C"&amp;TEXT(COUNTIFS($B$5:$B6755,$B6755,$F$5:$F6755,"组件"),"000"),"")</f>
      </c>
      <c r="J6755">
        <f>IF($B6755="","",IF($F6755="组件","",IF($Q6755&lt;&gt;"",IF(AND($B6755=$B6754,$F6754="组件"),$I6754,IF(AND($B6755=$B6754,$J6754&lt;&gt;""),$J6754,"")),"")))</f>
      </c>
      <c r="R6755">
        <f>IF($B6755="","",IF($J6755&lt;&gt;"",IFERROR(LOOKUP(2,1/(($B$5:$B$20000=$B6755)*($F$5:$F$20000="组件")*($I$5:$I$20000=$J6755)),$R$5:$R$20000)*IF($Q6755="",1,$Q6755),""),IF($P6755="","",IF($Q6755="",$P6755,$P6755*$Q6755))))</f>
      </c>
    </row>
    <row r="6756" spans="1:24" x14ac:dyDescent="0.25">
      <c r="A6756">
        <f>IF(B6756="","",IF(B6756=B6755,A6755,A6755+1))</f>
      </c>
      <c r="G6756">
        <f>IF($B6756="","",IF($J6756&lt;&gt;"",IFERROR(LOOKUP(2,1/(($B$5:$B$20000=$B6756)*($F$5:$F$20000="组件")*($I$5:$I$20000=$J6756)),$G$5:$G$20000)&amp;"."&amp;COUNTIFS($B$5:$B6756,$B6756,$J$5:$J6756,$J6756),""),COUNTIFS($B$5:$B6756,$B6756,$J$5:$J6756,"")))</f>
      </c>
      <c r="I6756">
        <f>IF($F6756="组件","C"&amp;TEXT(COUNTIFS($B$5:$B6756,$B6756,$F$5:$F6756,"组件"),"000"),"")</f>
      </c>
      <c r="J6756">
        <f>IF($B6756="","",IF($F6756="组件","",IF($Q6756&lt;&gt;"",IF(AND($B6756=$B6755,$F6755="组件"),$I6755,IF(AND($B6756=$B6755,$J6755&lt;&gt;""),$J6755,"")),"")))</f>
      </c>
      <c r="R6756">
        <f>IF($B6756="","",IF($J6756&lt;&gt;"",IFERROR(LOOKUP(2,1/(($B$5:$B$20000=$B6756)*($F$5:$F$20000="组件")*($I$5:$I$20000=$J6756)),$R$5:$R$20000)*IF($Q6756="",1,$Q6756),""),IF($P6756="","",IF($Q6756="",$P6756,$P6756*$Q6756))))</f>
      </c>
    </row>
    <row r="6757" spans="1:24" x14ac:dyDescent="0.25">
      <c r="A6757">
        <f>IF(B6757="","",IF(B6757=B6756,A6756,A6756+1))</f>
      </c>
      <c r="G6757">
        <f>IF($B6757="","",IF($J6757&lt;&gt;"",IFERROR(LOOKUP(2,1/(($B$5:$B$20000=$B6757)*($F$5:$F$20000="组件")*($I$5:$I$20000=$J6757)),$G$5:$G$20000)&amp;"."&amp;COUNTIFS($B$5:$B6757,$B6757,$J$5:$J6757,$J6757),""),COUNTIFS($B$5:$B6757,$B6757,$J$5:$J6757,"")))</f>
      </c>
      <c r="I6757">
        <f>IF($F6757="组件","C"&amp;TEXT(COUNTIFS($B$5:$B6757,$B6757,$F$5:$F6757,"组件"),"000"),"")</f>
      </c>
      <c r="J6757">
        <f>IF($B6757="","",IF($F6757="组件","",IF($Q6757&lt;&gt;"",IF(AND($B6757=$B6756,$F6756="组件"),$I6756,IF(AND($B6757=$B6756,$J6756&lt;&gt;""),$J6756,"")),"")))</f>
      </c>
      <c r="R6757">
        <f>IF($B6757="","",IF($J6757&lt;&gt;"",IFERROR(LOOKUP(2,1/(($B$5:$B$20000=$B6757)*($F$5:$F$20000="组件")*($I$5:$I$20000=$J6757)),$R$5:$R$20000)*IF($Q6757="",1,$Q6757),""),IF($P6757="","",IF($Q6757="",$P6757,$P6757*$Q6757))))</f>
      </c>
    </row>
    <row r="6758" spans="1:24" x14ac:dyDescent="0.25">
      <c r="A6758">
        <f>IF(B6758="","",IF(B6758=B6757,A6757,A6757+1))</f>
      </c>
      <c r="G6758">
        <f>IF($B6758="","",IF($J6758&lt;&gt;"",IFERROR(LOOKUP(2,1/(($B$5:$B$20000=$B6758)*($F$5:$F$20000="组件")*($I$5:$I$20000=$J6758)),$G$5:$G$20000)&amp;"."&amp;COUNTIFS($B$5:$B6758,$B6758,$J$5:$J6758,$J6758),""),COUNTIFS($B$5:$B6758,$B6758,$J$5:$J6758,"")))</f>
      </c>
      <c r="I6758">
        <f>IF($F6758="组件","C"&amp;TEXT(COUNTIFS($B$5:$B6758,$B6758,$F$5:$F6758,"组件"),"000"),"")</f>
      </c>
      <c r="J6758">
        <f>IF($B6758="","",IF($F6758="组件","",IF($Q6758&lt;&gt;"",IF(AND($B6758=$B6757,$F6757="组件"),$I6757,IF(AND($B6758=$B6757,$J6757&lt;&gt;""),$J6757,"")),"")))</f>
      </c>
      <c r="R6758">
        <f>IF($B6758="","",IF($J6758&lt;&gt;"",IFERROR(LOOKUP(2,1/(($B$5:$B$20000=$B6758)*($F$5:$F$20000="组件")*($I$5:$I$20000=$J6758)),$R$5:$R$20000)*IF($Q6758="",1,$Q6758),""),IF($P6758="","",IF($Q6758="",$P6758,$P6758*$Q6758))))</f>
      </c>
    </row>
    <row r="6759" spans="1:24" x14ac:dyDescent="0.25">
      <c r="A6759">
        <f>IF(B6759="","",IF(B6759=B6758,A6758,A6758+1))</f>
      </c>
      <c r="G6759">
        <f>IF($B6759="","",IF($J6759&lt;&gt;"",IFERROR(LOOKUP(2,1/(($B$5:$B$20000=$B6759)*($F$5:$F$20000="组件")*($I$5:$I$20000=$J6759)),$G$5:$G$20000)&amp;"."&amp;COUNTIFS($B$5:$B6759,$B6759,$J$5:$J6759,$J6759),""),COUNTIFS($B$5:$B6759,$B6759,$J$5:$J6759,"")))</f>
      </c>
      <c r="I6759">
        <f>IF($F6759="组件","C"&amp;TEXT(COUNTIFS($B$5:$B6759,$B6759,$F$5:$F6759,"组件"),"000"),"")</f>
      </c>
      <c r="J6759">
        <f>IF($B6759="","",IF($F6759="组件","",IF($Q6759&lt;&gt;"",IF(AND($B6759=$B6758,$F6758="组件"),$I6758,IF(AND($B6759=$B6758,$J6758&lt;&gt;""),$J6758,"")),"")))</f>
      </c>
      <c r="R6759">
        <f>IF($B6759="","",IF($J6759&lt;&gt;"",IFERROR(LOOKUP(2,1/(($B$5:$B$20000=$B6759)*($F$5:$F$20000="组件")*($I$5:$I$20000=$J6759)),$R$5:$R$20000)*IF($Q6759="",1,$Q6759),""),IF($P6759="","",IF($Q6759="",$P6759,$P6759*$Q6759))))</f>
      </c>
    </row>
    <row r="6760" spans="1:24" x14ac:dyDescent="0.25">
      <c r="A6760">
        <f>IF(B6760="","",IF(B6760=B6759,A6759,A6759+1))</f>
      </c>
      <c r="G6760">
        <f>IF($B6760="","",IF($J6760&lt;&gt;"",IFERROR(LOOKUP(2,1/(($B$5:$B$20000=$B6760)*($F$5:$F$20000="组件")*($I$5:$I$20000=$J6760)),$G$5:$G$20000)&amp;"."&amp;COUNTIFS($B$5:$B6760,$B6760,$J$5:$J6760,$J6760),""),COUNTIFS($B$5:$B6760,$B6760,$J$5:$J6760,"")))</f>
      </c>
      <c r="I6760">
        <f>IF($F6760="组件","C"&amp;TEXT(COUNTIFS($B$5:$B6760,$B6760,$F$5:$F6760,"组件"),"000"),"")</f>
      </c>
      <c r="J6760">
        <f>IF($B6760="","",IF($F6760="组件","",IF($Q6760&lt;&gt;"",IF(AND($B6760=$B6759,$F6759="组件"),$I6759,IF(AND($B6760=$B6759,$J6759&lt;&gt;""),$J6759,"")),"")))</f>
      </c>
      <c r="R6760">
        <f>IF($B6760="","",IF($J6760&lt;&gt;"",IFERROR(LOOKUP(2,1/(($B$5:$B$20000=$B6760)*($F$5:$F$20000="组件")*($I$5:$I$20000=$J6760)),$R$5:$R$20000)*IF($Q6760="",1,$Q6760),""),IF($P6760="","",IF($Q6760="",$P6760,$P6760*$Q6760))))</f>
      </c>
    </row>
    <row r="6761" spans="1:24" x14ac:dyDescent="0.25">
      <c r="A6761">
        <f>IF(B6761="","",IF(B6761=B6760,A6760,A6760+1))</f>
      </c>
      <c r="G6761">
        <f>IF($B6761="","",IF($J6761&lt;&gt;"",IFERROR(LOOKUP(2,1/(($B$5:$B$20000=$B6761)*($F$5:$F$20000="组件")*($I$5:$I$20000=$J6761)),$G$5:$G$20000)&amp;"."&amp;COUNTIFS($B$5:$B6761,$B6761,$J$5:$J6761,$J6761),""),COUNTIFS($B$5:$B6761,$B6761,$J$5:$J6761,"")))</f>
      </c>
      <c r="I6761">
        <f>IF($F6761="组件","C"&amp;TEXT(COUNTIFS($B$5:$B6761,$B6761,$F$5:$F6761,"组件"),"000"),"")</f>
      </c>
      <c r="J6761">
        <f>IF($B6761="","",IF($F6761="组件","",IF($Q6761&lt;&gt;"",IF(AND($B6761=$B6760,$F6760="组件"),$I6760,IF(AND($B6761=$B6760,$J6760&lt;&gt;""),$J6760,"")),"")))</f>
      </c>
      <c r="R6761">
        <f>IF($B6761="","",IF($J6761&lt;&gt;"",IFERROR(LOOKUP(2,1/(($B$5:$B$20000=$B6761)*($F$5:$F$20000="组件")*($I$5:$I$20000=$J6761)),$R$5:$R$20000)*IF($Q6761="",1,$Q6761),""),IF($P6761="","",IF($Q6761="",$P6761,$P6761*$Q6761))))</f>
      </c>
    </row>
    <row r="6762" spans="1:24" x14ac:dyDescent="0.25">
      <c r="A6762">
        <f>IF(B6762="","",IF(B6762=B6761,A6761,A6761+1))</f>
      </c>
      <c r="G6762">
        <f>IF($B6762="","",IF($J6762&lt;&gt;"",IFERROR(LOOKUP(2,1/(($B$5:$B$20000=$B6762)*($F$5:$F$20000="组件")*($I$5:$I$20000=$J6762)),$G$5:$G$20000)&amp;"."&amp;COUNTIFS($B$5:$B6762,$B6762,$J$5:$J6762,$J6762),""),COUNTIFS($B$5:$B6762,$B6762,$J$5:$J6762,"")))</f>
      </c>
      <c r="I6762">
        <f>IF($F6762="组件","C"&amp;TEXT(COUNTIFS($B$5:$B6762,$B6762,$F$5:$F6762,"组件"),"000"),"")</f>
      </c>
      <c r="J6762">
        <f>IF($B6762="","",IF($F6762="组件","",IF($Q6762&lt;&gt;"",IF(AND($B6762=$B6761,$F6761="组件"),$I6761,IF(AND($B6762=$B6761,$J6761&lt;&gt;""),$J6761,"")),"")))</f>
      </c>
      <c r="R6762">
        <f>IF($B6762="","",IF($J6762&lt;&gt;"",IFERROR(LOOKUP(2,1/(($B$5:$B$20000=$B6762)*($F$5:$F$20000="组件")*($I$5:$I$20000=$J6762)),$R$5:$R$20000)*IF($Q6762="",1,$Q6762),""),IF($P6762="","",IF($Q6762="",$P6762,$P6762*$Q6762))))</f>
      </c>
    </row>
    <row r="6763" spans="1:24" x14ac:dyDescent="0.25">
      <c r="A6763">
        <f>IF(B6763="","",IF(B6763=B6762,A6762,A6762+1))</f>
      </c>
      <c r="G6763">
        <f>IF($B6763="","",IF($J6763&lt;&gt;"",IFERROR(LOOKUP(2,1/(($B$5:$B$20000=$B6763)*($F$5:$F$20000="组件")*($I$5:$I$20000=$J6763)),$G$5:$G$20000)&amp;"."&amp;COUNTIFS($B$5:$B6763,$B6763,$J$5:$J6763,$J6763),""),COUNTIFS($B$5:$B6763,$B6763,$J$5:$J6763,"")))</f>
      </c>
      <c r="I6763">
        <f>IF($F6763="组件","C"&amp;TEXT(COUNTIFS($B$5:$B6763,$B6763,$F$5:$F6763,"组件"),"000"),"")</f>
      </c>
      <c r="J6763">
        <f>IF($B6763="","",IF($F6763="组件","",IF($Q6763&lt;&gt;"",IF(AND($B6763=$B6762,$F6762="组件"),$I6762,IF(AND($B6763=$B6762,$J6762&lt;&gt;""),$J6762,"")),"")))</f>
      </c>
      <c r="R6763">
        <f>IF($B6763="","",IF($J6763&lt;&gt;"",IFERROR(LOOKUP(2,1/(($B$5:$B$20000=$B6763)*($F$5:$F$20000="组件")*($I$5:$I$20000=$J6763)),$R$5:$R$20000)*IF($Q6763="",1,$Q6763),""),IF($P6763="","",IF($Q6763="",$P6763,$P6763*$Q6763))))</f>
      </c>
    </row>
    <row r="6764" spans="1:24" x14ac:dyDescent="0.25">
      <c r="A6764">
        <f>IF(B6764="","",IF(B6764=B6763,A6763,A6763+1))</f>
      </c>
      <c r="G6764">
        <f>IF($B6764="","",IF($J6764&lt;&gt;"",IFERROR(LOOKUP(2,1/(($B$5:$B$20000=$B6764)*($F$5:$F$20000="组件")*($I$5:$I$20000=$J6764)),$G$5:$G$20000)&amp;"."&amp;COUNTIFS($B$5:$B6764,$B6764,$J$5:$J6764,$J6764),""),COUNTIFS($B$5:$B6764,$B6764,$J$5:$J6764,"")))</f>
      </c>
      <c r="I6764">
        <f>IF($F6764="组件","C"&amp;TEXT(COUNTIFS($B$5:$B6764,$B6764,$F$5:$F6764,"组件"),"000"),"")</f>
      </c>
      <c r="J6764">
        <f>IF($B6764="","",IF($F6764="组件","",IF($Q6764&lt;&gt;"",IF(AND($B6764=$B6763,$F6763="组件"),$I6763,IF(AND($B6764=$B6763,$J6763&lt;&gt;""),$J6763,"")),"")))</f>
      </c>
      <c r="R6764">
        <f>IF($B6764="","",IF($J6764&lt;&gt;"",IFERROR(LOOKUP(2,1/(($B$5:$B$20000=$B6764)*($F$5:$F$20000="组件")*($I$5:$I$20000=$J6764)),$R$5:$R$20000)*IF($Q6764="",1,$Q6764),""),IF($P6764="","",IF($Q6764="",$P6764,$P6764*$Q6764))))</f>
      </c>
    </row>
    <row r="6765" spans="1:24" x14ac:dyDescent="0.25">
      <c r="A6765">
        <f>IF(B6765="","",IF(B6765=B6764,A6764,A6764+1))</f>
      </c>
      <c r="G6765">
        <f>IF($B6765="","",IF($J6765&lt;&gt;"",IFERROR(LOOKUP(2,1/(($B$5:$B$20000=$B6765)*($F$5:$F$20000="组件")*($I$5:$I$20000=$J6765)),$G$5:$G$20000)&amp;"."&amp;COUNTIFS($B$5:$B6765,$B6765,$J$5:$J6765,$J6765),""),COUNTIFS($B$5:$B6765,$B6765,$J$5:$J6765,"")))</f>
      </c>
      <c r="I6765">
        <f>IF($F6765="组件","C"&amp;TEXT(COUNTIFS($B$5:$B6765,$B6765,$F$5:$F6765,"组件"),"000"),"")</f>
      </c>
      <c r="J6765">
        <f>IF($B6765="","",IF($F6765="组件","",IF($Q6765&lt;&gt;"",IF(AND($B6765=$B6764,$F6764="组件"),$I6764,IF(AND($B6765=$B6764,$J6764&lt;&gt;""),$J6764,"")),"")))</f>
      </c>
      <c r="R6765">
        <f>IF($B6765="","",IF($J6765&lt;&gt;"",IFERROR(LOOKUP(2,1/(($B$5:$B$20000=$B6765)*($F$5:$F$20000="组件")*($I$5:$I$20000=$J6765)),$R$5:$R$20000)*IF($Q6765="",1,$Q6765),""),IF($P6765="","",IF($Q6765="",$P6765,$P6765*$Q6765))))</f>
      </c>
    </row>
    <row r="6766" spans="1:24" x14ac:dyDescent="0.25">
      <c r="A6766">
        <f>IF(B6766="","",IF(B6766=B6765,A6765,A6765+1))</f>
      </c>
      <c r="G6766">
        <f>IF($B6766="","",IF($J6766&lt;&gt;"",IFERROR(LOOKUP(2,1/(($B$5:$B$20000=$B6766)*($F$5:$F$20000="组件")*($I$5:$I$20000=$J6766)),$G$5:$G$20000)&amp;"."&amp;COUNTIFS($B$5:$B6766,$B6766,$J$5:$J6766,$J6766),""),COUNTIFS($B$5:$B6766,$B6766,$J$5:$J6766,"")))</f>
      </c>
      <c r="I6766">
        <f>IF($F6766="组件","C"&amp;TEXT(COUNTIFS($B$5:$B6766,$B6766,$F$5:$F6766,"组件"),"000"),"")</f>
      </c>
      <c r="J6766">
        <f>IF($B6766="","",IF($F6766="组件","",IF($Q6766&lt;&gt;"",IF(AND($B6766=$B6765,$F6765="组件"),$I6765,IF(AND($B6766=$B6765,$J6765&lt;&gt;""),$J6765,"")),"")))</f>
      </c>
      <c r="R6766">
        <f>IF($B6766="","",IF($J6766&lt;&gt;"",IFERROR(LOOKUP(2,1/(($B$5:$B$20000=$B6766)*($F$5:$F$20000="组件")*($I$5:$I$20000=$J6766)),$R$5:$R$20000)*IF($Q6766="",1,$Q6766),""),IF($P6766="","",IF($Q6766="",$P6766,$P6766*$Q6766))))</f>
      </c>
    </row>
    <row r="6767" spans="1:24" x14ac:dyDescent="0.25">
      <c r="A6767">
        <f>IF(B6767="","",IF(B6767=B6766,A6766,A6766+1))</f>
      </c>
      <c r="G6767">
        <f>IF($B6767="","",IF($J6767&lt;&gt;"",IFERROR(LOOKUP(2,1/(($B$5:$B$20000=$B6767)*($F$5:$F$20000="组件")*($I$5:$I$20000=$J6767)),$G$5:$G$20000)&amp;"."&amp;COUNTIFS($B$5:$B6767,$B6767,$J$5:$J6767,$J6767),""),COUNTIFS($B$5:$B6767,$B6767,$J$5:$J6767,"")))</f>
      </c>
      <c r="I6767">
        <f>IF($F6767="组件","C"&amp;TEXT(COUNTIFS($B$5:$B6767,$B6767,$F$5:$F6767,"组件"),"000"),"")</f>
      </c>
      <c r="J6767">
        <f>IF($B6767="","",IF($F6767="组件","",IF($Q6767&lt;&gt;"",IF(AND($B6767=$B6766,$F6766="组件"),$I6766,IF(AND($B6767=$B6766,$J6766&lt;&gt;""),$J6766,"")),"")))</f>
      </c>
      <c r="R6767">
        <f>IF($B6767="","",IF($J6767&lt;&gt;"",IFERROR(LOOKUP(2,1/(($B$5:$B$20000=$B6767)*($F$5:$F$20000="组件")*($I$5:$I$20000=$J6767)),$R$5:$R$20000)*IF($Q6767="",1,$Q6767),""),IF($P6767="","",IF($Q6767="",$P6767,$P6767*$Q6767))))</f>
      </c>
    </row>
    <row r="6768" spans="1:24" x14ac:dyDescent="0.25">
      <c r="A6768">
        <f>IF(B6768="","",IF(B6768=B6767,A6767,A6767+1))</f>
      </c>
      <c r="G6768">
        <f>IF($B6768="","",IF($J6768&lt;&gt;"",IFERROR(LOOKUP(2,1/(($B$5:$B$20000=$B6768)*($F$5:$F$20000="组件")*($I$5:$I$20000=$J6768)),$G$5:$G$20000)&amp;"."&amp;COUNTIFS($B$5:$B6768,$B6768,$J$5:$J6768,$J6768),""),COUNTIFS($B$5:$B6768,$B6768,$J$5:$J6768,"")))</f>
      </c>
      <c r="I6768">
        <f>IF($F6768="组件","C"&amp;TEXT(COUNTIFS($B$5:$B6768,$B6768,$F$5:$F6768,"组件"),"000"),"")</f>
      </c>
      <c r="J6768">
        <f>IF($B6768="","",IF($F6768="组件","",IF($Q6768&lt;&gt;"",IF(AND($B6768=$B6767,$F6767="组件"),$I6767,IF(AND($B6768=$B6767,$J6767&lt;&gt;""),$J6767,"")),"")))</f>
      </c>
      <c r="R6768">
        <f>IF($B6768="","",IF($J6768&lt;&gt;"",IFERROR(LOOKUP(2,1/(($B$5:$B$20000=$B6768)*($F$5:$F$20000="组件")*($I$5:$I$20000=$J6768)),$R$5:$R$20000)*IF($Q6768="",1,$Q6768),""),IF($P6768="","",IF($Q6768="",$P6768,$P6768*$Q6768))))</f>
      </c>
    </row>
    <row r="6769" spans="1:24" x14ac:dyDescent="0.25">
      <c r="A6769">
        <f>IF(B6769="","",IF(B6769=B6768,A6768,A6768+1))</f>
      </c>
      <c r="G6769">
        <f>IF($B6769="","",IF($J6769&lt;&gt;"",IFERROR(LOOKUP(2,1/(($B$5:$B$20000=$B6769)*($F$5:$F$20000="组件")*($I$5:$I$20000=$J6769)),$G$5:$G$20000)&amp;"."&amp;COUNTIFS($B$5:$B6769,$B6769,$J$5:$J6769,$J6769),""),COUNTIFS($B$5:$B6769,$B6769,$J$5:$J6769,"")))</f>
      </c>
      <c r="I6769">
        <f>IF($F6769="组件","C"&amp;TEXT(COUNTIFS($B$5:$B6769,$B6769,$F$5:$F6769,"组件"),"000"),"")</f>
      </c>
      <c r="J6769">
        <f>IF($B6769="","",IF($F6769="组件","",IF($Q6769&lt;&gt;"",IF(AND($B6769=$B6768,$F6768="组件"),$I6768,IF(AND($B6769=$B6768,$J6768&lt;&gt;""),$J6768,"")),"")))</f>
      </c>
      <c r="R6769">
        <f>IF($B6769="","",IF($J6769&lt;&gt;"",IFERROR(LOOKUP(2,1/(($B$5:$B$20000=$B6769)*($F$5:$F$20000="组件")*($I$5:$I$20000=$J6769)),$R$5:$R$20000)*IF($Q6769="",1,$Q6769),""),IF($P6769="","",IF($Q6769="",$P6769,$P6769*$Q6769))))</f>
      </c>
    </row>
    <row r="6770" spans="1:24" x14ac:dyDescent="0.25">
      <c r="A6770">
        <f>IF(B6770="","",IF(B6770=B6769,A6769,A6769+1))</f>
      </c>
      <c r="G6770">
        <f>IF($B6770="","",IF($J6770&lt;&gt;"",IFERROR(LOOKUP(2,1/(($B$5:$B$20000=$B6770)*($F$5:$F$20000="组件")*($I$5:$I$20000=$J6770)),$G$5:$G$20000)&amp;"."&amp;COUNTIFS($B$5:$B6770,$B6770,$J$5:$J6770,$J6770),""),COUNTIFS($B$5:$B6770,$B6770,$J$5:$J6770,"")))</f>
      </c>
      <c r="I6770">
        <f>IF($F6770="组件","C"&amp;TEXT(COUNTIFS($B$5:$B6770,$B6770,$F$5:$F6770,"组件"),"000"),"")</f>
      </c>
      <c r="J6770">
        <f>IF($B6770="","",IF($F6770="组件","",IF($Q6770&lt;&gt;"",IF(AND($B6770=$B6769,$F6769="组件"),$I6769,IF(AND($B6770=$B6769,$J6769&lt;&gt;""),$J6769,"")),"")))</f>
      </c>
      <c r="R6770">
        <f>IF($B6770="","",IF($J6770&lt;&gt;"",IFERROR(LOOKUP(2,1/(($B$5:$B$20000=$B6770)*($F$5:$F$20000="组件")*($I$5:$I$20000=$J6770)),$R$5:$R$20000)*IF($Q6770="",1,$Q6770),""),IF($P6770="","",IF($Q6770="",$P6770,$P6770*$Q6770))))</f>
      </c>
    </row>
    <row r="6771" spans="1:24" x14ac:dyDescent="0.25">
      <c r="A6771">
        <f>IF(B6771="","",IF(B6771=B6770,A6770,A6770+1))</f>
      </c>
      <c r="G6771">
        <f>IF($B6771="","",IF($J6771&lt;&gt;"",IFERROR(LOOKUP(2,1/(($B$5:$B$20000=$B6771)*($F$5:$F$20000="组件")*($I$5:$I$20000=$J6771)),$G$5:$G$20000)&amp;"."&amp;COUNTIFS($B$5:$B6771,$B6771,$J$5:$J6771,$J6771),""),COUNTIFS($B$5:$B6771,$B6771,$J$5:$J6771,"")))</f>
      </c>
      <c r="I6771">
        <f>IF($F6771="组件","C"&amp;TEXT(COUNTIFS($B$5:$B6771,$B6771,$F$5:$F6771,"组件"),"000"),"")</f>
      </c>
      <c r="J6771">
        <f>IF($B6771="","",IF($F6771="组件","",IF($Q6771&lt;&gt;"",IF(AND($B6771=$B6770,$F6770="组件"),$I6770,IF(AND($B6771=$B6770,$J6770&lt;&gt;""),$J6770,"")),"")))</f>
      </c>
      <c r="R6771">
        <f>IF($B6771="","",IF($J6771&lt;&gt;"",IFERROR(LOOKUP(2,1/(($B$5:$B$20000=$B6771)*($F$5:$F$20000="组件")*($I$5:$I$20000=$J6771)),$R$5:$R$20000)*IF($Q6771="",1,$Q6771),""),IF($P6771="","",IF($Q6771="",$P6771,$P6771*$Q6771))))</f>
      </c>
    </row>
    <row r="6772" spans="1:24" x14ac:dyDescent="0.25">
      <c r="A6772">
        <f>IF(B6772="","",IF(B6772=B6771,A6771,A6771+1))</f>
      </c>
      <c r="G6772">
        <f>IF($B6772="","",IF($J6772&lt;&gt;"",IFERROR(LOOKUP(2,1/(($B$5:$B$20000=$B6772)*($F$5:$F$20000="组件")*($I$5:$I$20000=$J6772)),$G$5:$G$20000)&amp;"."&amp;COUNTIFS($B$5:$B6772,$B6772,$J$5:$J6772,$J6772),""),COUNTIFS($B$5:$B6772,$B6772,$J$5:$J6772,"")))</f>
      </c>
      <c r="I6772">
        <f>IF($F6772="组件","C"&amp;TEXT(COUNTIFS($B$5:$B6772,$B6772,$F$5:$F6772,"组件"),"000"),"")</f>
      </c>
      <c r="J6772">
        <f>IF($B6772="","",IF($F6772="组件","",IF($Q6772&lt;&gt;"",IF(AND($B6772=$B6771,$F6771="组件"),$I6771,IF(AND($B6772=$B6771,$J6771&lt;&gt;""),$J6771,"")),"")))</f>
      </c>
      <c r="R6772">
        <f>IF($B6772="","",IF($J6772&lt;&gt;"",IFERROR(LOOKUP(2,1/(($B$5:$B$20000=$B6772)*($F$5:$F$20000="组件")*($I$5:$I$20000=$J6772)),$R$5:$R$20000)*IF($Q6772="",1,$Q6772),""),IF($P6772="","",IF($Q6772="",$P6772,$P6772*$Q6772))))</f>
      </c>
    </row>
    <row r="6773" spans="1:24" x14ac:dyDescent="0.25">
      <c r="A6773">
        <f>IF(B6773="","",IF(B6773=B6772,A6772,A6772+1))</f>
      </c>
      <c r="G6773">
        <f>IF($B6773="","",IF($J6773&lt;&gt;"",IFERROR(LOOKUP(2,1/(($B$5:$B$20000=$B6773)*($F$5:$F$20000="组件")*($I$5:$I$20000=$J6773)),$G$5:$G$20000)&amp;"."&amp;COUNTIFS($B$5:$B6773,$B6773,$J$5:$J6773,$J6773),""),COUNTIFS($B$5:$B6773,$B6773,$J$5:$J6773,"")))</f>
      </c>
      <c r="I6773">
        <f>IF($F6773="组件","C"&amp;TEXT(COUNTIFS($B$5:$B6773,$B6773,$F$5:$F6773,"组件"),"000"),"")</f>
      </c>
      <c r="J6773">
        <f>IF($B6773="","",IF($F6773="组件","",IF($Q6773&lt;&gt;"",IF(AND($B6773=$B6772,$F6772="组件"),$I6772,IF(AND($B6773=$B6772,$J6772&lt;&gt;""),$J6772,"")),"")))</f>
      </c>
      <c r="R6773">
        <f>IF($B6773="","",IF($J6773&lt;&gt;"",IFERROR(LOOKUP(2,1/(($B$5:$B$20000=$B6773)*($F$5:$F$20000="组件")*($I$5:$I$20000=$J6773)),$R$5:$R$20000)*IF($Q6773="",1,$Q6773),""),IF($P6773="","",IF($Q6773="",$P6773,$P6773*$Q6773))))</f>
      </c>
    </row>
    <row r="6774" spans="1:24" x14ac:dyDescent="0.25">
      <c r="A6774">
        <f>IF(B6774="","",IF(B6774=B6773,A6773,A6773+1))</f>
      </c>
      <c r="G6774">
        <f>IF($B6774="","",IF($J6774&lt;&gt;"",IFERROR(LOOKUP(2,1/(($B$5:$B$20000=$B6774)*($F$5:$F$20000="组件")*($I$5:$I$20000=$J6774)),$G$5:$G$20000)&amp;"."&amp;COUNTIFS($B$5:$B6774,$B6774,$J$5:$J6774,$J6774),""),COUNTIFS($B$5:$B6774,$B6774,$J$5:$J6774,"")))</f>
      </c>
      <c r="I6774">
        <f>IF($F6774="组件","C"&amp;TEXT(COUNTIFS($B$5:$B6774,$B6774,$F$5:$F6774,"组件"),"000"),"")</f>
      </c>
      <c r="J6774">
        <f>IF($B6774="","",IF($F6774="组件","",IF($Q6774&lt;&gt;"",IF(AND($B6774=$B6773,$F6773="组件"),$I6773,IF(AND($B6774=$B6773,$J6773&lt;&gt;""),$J6773,"")),"")))</f>
      </c>
      <c r="R6774">
        <f>IF($B6774="","",IF($J6774&lt;&gt;"",IFERROR(LOOKUP(2,1/(($B$5:$B$20000=$B6774)*($F$5:$F$20000="组件")*($I$5:$I$20000=$J6774)),$R$5:$R$20000)*IF($Q6774="",1,$Q6774),""),IF($P6774="","",IF($Q6774="",$P6774,$P6774*$Q6774))))</f>
      </c>
    </row>
    <row r="6775" spans="1:24" x14ac:dyDescent="0.25">
      <c r="A6775">
        <f>IF(B6775="","",IF(B6775=B6774,A6774,A6774+1))</f>
      </c>
      <c r="G6775">
        <f>IF($B6775="","",IF($J6775&lt;&gt;"",IFERROR(LOOKUP(2,1/(($B$5:$B$20000=$B6775)*($F$5:$F$20000="组件")*($I$5:$I$20000=$J6775)),$G$5:$G$20000)&amp;"."&amp;COUNTIFS($B$5:$B6775,$B6775,$J$5:$J6775,$J6775),""),COUNTIFS($B$5:$B6775,$B6775,$J$5:$J6775,"")))</f>
      </c>
      <c r="I6775">
        <f>IF($F6775="组件","C"&amp;TEXT(COUNTIFS($B$5:$B6775,$B6775,$F$5:$F6775,"组件"),"000"),"")</f>
      </c>
      <c r="J6775">
        <f>IF($B6775="","",IF($F6775="组件","",IF($Q6775&lt;&gt;"",IF(AND($B6775=$B6774,$F6774="组件"),$I6774,IF(AND($B6775=$B6774,$J6774&lt;&gt;""),$J6774,"")),"")))</f>
      </c>
      <c r="R6775">
        <f>IF($B6775="","",IF($J6775&lt;&gt;"",IFERROR(LOOKUP(2,1/(($B$5:$B$20000=$B6775)*($F$5:$F$20000="组件")*($I$5:$I$20000=$J6775)),$R$5:$R$20000)*IF($Q6775="",1,$Q6775),""),IF($P6775="","",IF($Q6775="",$P6775,$P6775*$Q6775))))</f>
      </c>
    </row>
    <row r="6776" spans="1:24" x14ac:dyDescent="0.25">
      <c r="A6776">
        <f>IF(B6776="","",IF(B6776=B6775,A6775,A6775+1))</f>
      </c>
      <c r="G6776">
        <f>IF($B6776="","",IF($J6776&lt;&gt;"",IFERROR(LOOKUP(2,1/(($B$5:$B$20000=$B6776)*($F$5:$F$20000="组件")*($I$5:$I$20000=$J6776)),$G$5:$G$20000)&amp;"."&amp;COUNTIFS($B$5:$B6776,$B6776,$J$5:$J6776,$J6776),""),COUNTIFS($B$5:$B6776,$B6776,$J$5:$J6776,"")))</f>
      </c>
      <c r="I6776">
        <f>IF($F6776="组件","C"&amp;TEXT(COUNTIFS($B$5:$B6776,$B6776,$F$5:$F6776,"组件"),"000"),"")</f>
      </c>
      <c r="J6776">
        <f>IF($B6776="","",IF($F6776="组件","",IF($Q6776&lt;&gt;"",IF(AND($B6776=$B6775,$F6775="组件"),$I6775,IF(AND($B6776=$B6775,$J6775&lt;&gt;""),$J6775,"")),"")))</f>
      </c>
      <c r="R6776">
        <f>IF($B6776="","",IF($J6776&lt;&gt;"",IFERROR(LOOKUP(2,1/(($B$5:$B$20000=$B6776)*($F$5:$F$20000="组件")*($I$5:$I$20000=$J6776)),$R$5:$R$20000)*IF($Q6776="",1,$Q6776),""),IF($P6776="","",IF($Q6776="",$P6776,$P6776*$Q6776))))</f>
      </c>
    </row>
    <row r="6777" spans="1:24" x14ac:dyDescent="0.25">
      <c r="A6777">
        <f>IF(B6777="","",IF(B6777=B6776,A6776,A6776+1))</f>
      </c>
      <c r="G6777">
        <f>IF($B6777="","",IF($J6777&lt;&gt;"",IFERROR(LOOKUP(2,1/(($B$5:$B$20000=$B6777)*($F$5:$F$20000="组件")*($I$5:$I$20000=$J6777)),$G$5:$G$20000)&amp;"."&amp;COUNTIFS($B$5:$B6777,$B6777,$J$5:$J6777,$J6777),""),COUNTIFS($B$5:$B6777,$B6777,$J$5:$J6777,"")))</f>
      </c>
      <c r="I6777">
        <f>IF($F6777="组件","C"&amp;TEXT(COUNTIFS($B$5:$B6777,$B6777,$F$5:$F6777,"组件"),"000"),"")</f>
      </c>
      <c r="J6777">
        <f>IF($B6777="","",IF($F6777="组件","",IF($Q6777&lt;&gt;"",IF(AND($B6777=$B6776,$F6776="组件"),$I6776,IF(AND($B6777=$B6776,$J6776&lt;&gt;""),$J6776,"")),"")))</f>
      </c>
      <c r="R6777">
        <f>IF($B6777="","",IF($J6777&lt;&gt;"",IFERROR(LOOKUP(2,1/(($B$5:$B$20000=$B6777)*($F$5:$F$20000="组件")*($I$5:$I$20000=$J6777)),$R$5:$R$20000)*IF($Q6777="",1,$Q6777),""),IF($P6777="","",IF($Q6777="",$P6777,$P6777*$Q6777))))</f>
      </c>
    </row>
    <row r="6778" spans="1:24" x14ac:dyDescent="0.25">
      <c r="A6778">
        <f>IF(B6778="","",IF(B6778=B6777,A6777,A6777+1))</f>
      </c>
      <c r="G6778">
        <f>IF($B6778="","",IF($J6778&lt;&gt;"",IFERROR(LOOKUP(2,1/(($B$5:$B$20000=$B6778)*($F$5:$F$20000="组件")*($I$5:$I$20000=$J6778)),$G$5:$G$20000)&amp;"."&amp;COUNTIFS($B$5:$B6778,$B6778,$J$5:$J6778,$J6778),""),COUNTIFS($B$5:$B6778,$B6778,$J$5:$J6778,"")))</f>
      </c>
      <c r="I6778">
        <f>IF($F6778="组件","C"&amp;TEXT(COUNTIFS($B$5:$B6778,$B6778,$F$5:$F6778,"组件"),"000"),"")</f>
      </c>
      <c r="J6778">
        <f>IF($B6778="","",IF($F6778="组件","",IF($Q6778&lt;&gt;"",IF(AND($B6778=$B6777,$F6777="组件"),$I6777,IF(AND($B6778=$B6777,$J6777&lt;&gt;""),$J6777,"")),"")))</f>
      </c>
      <c r="R6778">
        <f>IF($B6778="","",IF($J6778&lt;&gt;"",IFERROR(LOOKUP(2,1/(($B$5:$B$20000=$B6778)*($F$5:$F$20000="组件")*($I$5:$I$20000=$J6778)),$R$5:$R$20000)*IF($Q6778="",1,$Q6778),""),IF($P6778="","",IF($Q6778="",$P6778,$P6778*$Q6778))))</f>
      </c>
    </row>
    <row r="6779" spans="1:24" x14ac:dyDescent="0.25">
      <c r="A6779">
        <f>IF(B6779="","",IF(B6779=B6778,A6778,A6778+1))</f>
      </c>
      <c r="G6779">
        <f>IF($B6779="","",IF($J6779&lt;&gt;"",IFERROR(LOOKUP(2,1/(($B$5:$B$20000=$B6779)*($F$5:$F$20000="组件")*($I$5:$I$20000=$J6779)),$G$5:$G$20000)&amp;"."&amp;COUNTIFS($B$5:$B6779,$B6779,$J$5:$J6779,$J6779),""),COUNTIFS($B$5:$B6779,$B6779,$J$5:$J6779,"")))</f>
      </c>
      <c r="I6779">
        <f>IF($F6779="组件","C"&amp;TEXT(COUNTIFS($B$5:$B6779,$B6779,$F$5:$F6779,"组件"),"000"),"")</f>
      </c>
      <c r="J6779">
        <f>IF($B6779="","",IF($F6779="组件","",IF($Q6779&lt;&gt;"",IF(AND($B6779=$B6778,$F6778="组件"),$I6778,IF(AND($B6779=$B6778,$J6778&lt;&gt;""),$J6778,"")),"")))</f>
      </c>
      <c r="R6779">
        <f>IF($B6779="","",IF($J6779&lt;&gt;"",IFERROR(LOOKUP(2,1/(($B$5:$B$20000=$B6779)*($F$5:$F$20000="组件")*($I$5:$I$20000=$J6779)),$R$5:$R$20000)*IF($Q6779="",1,$Q6779),""),IF($P6779="","",IF($Q6779="",$P6779,$P6779*$Q6779))))</f>
      </c>
    </row>
    <row r="6780" spans="1:24" x14ac:dyDescent="0.25">
      <c r="A6780">
        <f>IF(B6780="","",IF(B6780=B6779,A6779,A6779+1))</f>
      </c>
      <c r="G6780">
        <f>IF($B6780="","",IF($J6780&lt;&gt;"",IFERROR(LOOKUP(2,1/(($B$5:$B$20000=$B6780)*($F$5:$F$20000="组件")*($I$5:$I$20000=$J6780)),$G$5:$G$20000)&amp;"."&amp;COUNTIFS($B$5:$B6780,$B6780,$J$5:$J6780,$J6780),""),COUNTIFS($B$5:$B6780,$B6780,$J$5:$J6780,"")))</f>
      </c>
      <c r="I6780">
        <f>IF($F6780="组件","C"&amp;TEXT(COUNTIFS($B$5:$B6780,$B6780,$F$5:$F6780,"组件"),"000"),"")</f>
      </c>
      <c r="J6780">
        <f>IF($B6780="","",IF($F6780="组件","",IF($Q6780&lt;&gt;"",IF(AND($B6780=$B6779,$F6779="组件"),$I6779,IF(AND($B6780=$B6779,$J6779&lt;&gt;""),$J6779,"")),"")))</f>
      </c>
      <c r="R6780">
        <f>IF($B6780="","",IF($J6780&lt;&gt;"",IFERROR(LOOKUP(2,1/(($B$5:$B$20000=$B6780)*($F$5:$F$20000="组件")*($I$5:$I$20000=$J6780)),$R$5:$R$20000)*IF($Q6780="",1,$Q6780),""),IF($P6780="","",IF($Q6780="",$P6780,$P6780*$Q6780))))</f>
      </c>
    </row>
    <row r="6781" spans="1:24" x14ac:dyDescent="0.25">
      <c r="A6781">
        <f>IF(B6781="","",IF(B6781=B6780,A6780,A6780+1))</f>
      </c>
      <c r="G6781">
        <f>IF($B6781="","",IF($J6781&lt;&gt;"",IFERROR(LOOKUP(2,1/(($B$5:$B$20000=$B6781)*($F$5:$F$20000="组件")*($I$5:$I$20000=$J6781)),$G$5:$G$20000)&amp;"."&amp;COUNTIFS($B$5:$B6781,$B6781,$J$5:$J6781,$J6781),""),COUNTIFS($B$5:$B6781,$B6781,$J$5:$J6781,"")))</f>
      </c>
      <c r="I6781">
        <f>IF($F6781="组件","C"&amp;TEXT(COUNTIFS($B$5:$B6781,$B6781,$F$5:$F6781,"组件"),"000"),"")</f>
      </c>
      <c r="J6781">
        <f>IF($B6781="","",IF($F6781="组件","",IF($Q6781&lt;&gt;"",IF(AND($B6781=$B6780,$F6780="组件"),$I6780,IF(AND($B6781=$B6780,$J6780&lt;&gt;""),$J6780,"")),"")))</f>
      </c>
      <c r="R6781">
        <f>IF($B6781="","",IF($J6781&lt;&gt;"",IFERROR(LOOKUP(2,1/(($B$5:$B$20000=$B6781)*($F$5:$F$20000="组件")*($I$5:$I$20000=$J6781)),$R$5:$R$20000)*IF($Q6781="",1,$Q6781),""),IF($P6781="","",IF($Q6781="",$P6781,$P6781*$Q6781))))</f>
      </c>
    </row>
    <row r="6782" spans="1:24" x14ac:dyDescent="0.25">
      <c r="A6782">
        <f>IF(B6782="","",IF(B6782=B6781,A6781,A6781+1))</f>
      </c>
      <c r="G6782">
        <f>IF($B6782="","",IF($J6782&lt;&gt;"",IFERROR(LOOKUP(2,1/(($B$5:$B$20000=$B6782)*($F$5:$F$20000="组件")*($I$5:$I$20000=$J6782)),$G$5:$G$20000)&amp;"."&amp;COUNTIFS($B$5:$B6782,$B6782,$J$5:$J6782,$J6782),""),COUNTIFS($B$5:$B6782,$B6782,$J$5:$J6782,"")))</f>
      </c>
      <c r="I6782">
        <f>IF($F6782="组件","C"&amp;TEXT(COUNTIFS($B$5:$B6782,$B6782,$F$5:$F6782,"组件"),"000"),"")</f>
      </c>
      <c r="J6782">
        <f>IF($B6782="","",IF($F6782="组件","",IF($Q6782&lt;&gt;"",IF(AND($B6782=$B6781,$F6781="组件"),$I6781,IF(AND($B6782=$B6781,$J6781&lt;&gt;""),$J6781,"")),"")))</f>
      </c>
      <c r="R6782">
        <f>IF($B6782="","",IF($J6782&lt;&gt;"",IFERROR(LOOKUP(2,1/(($B$5:$B$20000=$B6782)*($F$5:$F$20000="组件")*($I$5:$I$20000=$J6782)),$R$5:$R$20000)*IF($Q6782="",1,$Q6782),""),IF($P6782="","",IF($Q6782="",$P6782,$P6782*$Q6782))))</f>
      </c>
    </row>
    <row r="6783" spans="1:24" x14ac:dyDescent="0.25">
      <c r="A6783">
        <f>IF(B6783="","",IF(B6783=B6782,A6782,A6782+1))</f>
      </c>
      <c r="G6783">
        <f>IF($B6783="","",IF($J6783&lt;&gt;"",IFERROR(LOOKUP(2,1/(($B$5:$B$20000=$B6783)*($F$5:$F$20000="组件")*($I$5:$I$20000=$J6783)),$G$5:$G$20000)&amp;"."&amp;COUNTIFS($B$5:$B6783,$B6783,$J$5:$J6783,$J6783),""),COUNTIFS($B$5:$B6783,$B6783,$J$5:$J6783,"")))</f>
      </c>
      <c r="I6783">
        <f>IF($F6783="组件","C"&amp;TEXT(COUNTIFS($B$5:$B6783,$B6783,$F$5:$F6783,"组件"),"000"),"")</f>
      </c>
      <c r="J6783">
        <f>IF($B6783="","",IF($F6783="组件","",IF($Q6783&lt;&gt;"",IF(AND($B6783=$B6782,$F6782="组件"),$I6782,IF(AND($B6783=$B6782,$J6782&lt;&gt;""),$J6782,"")),"")))</f>
      </c>
      <c r="R6783">
        <f>IF($B6783="","",IF($J6783&lt;&gt;"",IFERROR(LOOKUP(2,1/(($B$5:$B$20000=$B6783)*($F$5:$F$20000="组件")*($I$5:$I$20000=$J6783)),$R$5:$R$20000)*IF($Q6783="",1,$Q6783),""),IF($P6783="","",IF($Q6783="",$P6783,$P6783*$Q6783))))</f>
      </c>
    </row>
    <row r="6784" spans="1:24" x14ac:dyDescent="0.25">
      <c r="A6784">
        <f>IF(B6784="","",IF(B6784=B6783,A6783,A6783+1))</f>
      </c>
      <c r="G6784">
        <f>IF($B6784="","",IF($J6784&lt;&gt;"",IFERROR(LOOKUP(2,1/(($B$5:$B$20000=$B6784)*($F$5:$F$20000="组件")*($I$5:$I$20000=$J6784)),$G$5:$G$20000)&amp;"."&amp;COUNTIFS($B$5:$B6784,$B6784,$J$5:$J6784,$J6784),""),COUNTIFS($B$5:$B6784,$B6784,$J$5:$J6784,"")))</f>
      </c>
      <c r="I6784">
        <f>IF($F6784="组件","C"&amp;TEXT(COUNTIFS($B$5:$B6784,$B6784,$F$5:$F6784,"组件"),"000"),"")</f>
      </c>
      <c r="J6784">
        <f>IF($B6784="","",IF($F6784="组件","",IF($Q6784&lt;&gt;"",IF(AND($B6784=$B6783,$F6783="组件"),$I6783,IF(AND($B6784=$B6783,$J6783&lt;&gt;""),$J6783,"")),"")))</f>
      </c>
      <c r="R6784">
        <f>IF($B6784="","",IF($J6784&lt;&gt;"",IFERROR(LOOKUP(2,1/(($B$5:$B$20000=$B6784)*($F$5:$F$20000="组件")*($I$5:$I$20000=$J6784)),$R$5:$R$20000)*IF($Q6784="",1,$Q6784),""),IF($P6784="","",IF($Q6784="",$P6784,$P6784*$Q6784))))</f>
      </c>
    </row>
    <row r="6785" spans="1:24" x14ac:dyDescent="0.25">
      <c r="A6785">
        <f>IF(B6785="","",IF(B6785=B6784,A6784,A6784+1))</f>
      </c>
      <c r="G6785">
        <f>IF($B6785="","",IF($J6785&lt;&gt;"",IFERROR(LOOKUP(2,1/(($B$5:$B$20000=$B6785)*($F$5:$F$20000="组件")*($I$5:$I$20000=$J6785)),$G$5:$G$20000)&amp;"."&amp;COUNTIFS($B$5:$B6785,$B6785,$J$5:$J6785,$J6785),""),COUNTIFS($B$5:$B6785,$B6785,$J$5:$J6785,"")))</f>
      </c>
      <c r="I6785">
        <f>IF($F6785="组件","C"&amp;TEXT(COUNTIFS($B$5:$B6785,$B6785,$F$5:$F6785,"组件"),"000"),"")</f>
      </c>
      <c r="J6785">
        <f>IF($B6785="","",IF($F6785="组件","",IF($Q6785&lt;&gt;"",IF(AND($B6785=$B6784,$F6784="组件"),$I6784,IF(AND($B6785=$B6784,$J6784&lt;&gt;""),$J6784,"")),"")))</f>
      </c>
      <c r="R6785">
        <f>IF($B6785="","",IF($J6785&lt;&gt;"",IFERROR(LOOKUP(2,1/(($B$5:$B$20000=$B6785)*($F$5:$F$20000="组件")*($I$5:$I$20000=$J6785)),$R$5:$R$20000)*IF($Q6785="",1,$Q6785),""),IF($P6785="","",IF($Q6785="",$P6785,$P6785*$Q6785))))</f>
      </c>
    </row>
    <row r="6786" spans="1:24" x14ac:dyDescent="0.25">
      <c r="A6786">
        <f>IF(B6786="","",IF(B6786=B6785,A6785,A6785+1))</f>
      </c>
      <c r="G6786">
        <f>IF($B6786="","",IF($J6786&lt;&gt;"",IFERROR(LOOKUP(2,1/(($B$5:$B$20000=$B6786)*($F$5:$F$20000="组件")*($I$5:$I$20000=$J6786)),$G$5:$G$20000)&amp;"."&amp;COUNTIFS($B$5:$B6786,$B6786,$J$5:$J6786,$J6786),""),COUNTIFS($B$5:$B6786,$B6786,$J$5:$J6786,"")))</f>
      </c>
      <c r="I6786">
        <f>IF($F6786="组件","C"&amp;TEXT(COUNTIFS($B$5:$B6786,$B6786,$F$5:$F6786,"组件"),"000"),"")</f>
      </c>
      <c r="J6786">
        <f>IF($B6786="","",IF($F6786="组件","",IF($Q6786&lt;&gt;"",IF(AND($B6786=$B6785,$F6785="组件"),$I6785,IF(AND($B6786=$B6785,$J6785&lt;&gt;""),$J6785,"")),"")))</f>
      </c>
      <c r="R6786">
        <f>IF($B6786="","",IF($J6786&lt;&gt;"",IFERROR(LOOKUP(2,1/(($B$5:$B$20000=$B6786)*($F$5:$F$20000="组件")*($I$5:$I$20000=$J6786)),$R$5:$R$20000)*IF($Q6786="",1,$Q6786),""),IF($P6786="","",IF($Q6786="",$P6786,$P6786*$Q6786))))</f>
      </c>
    </row>
    <row r="6787" spans="1:24" x14ac:dyDescent="0.25">
      <c r="A6787">
        <f>IF(B6787="","",IF(B6787=B6786,A6786,A6786+1))</f>
      </c>
      <c r="G6787">
        <f>IF($B6787="","",IF($J6787&lt;&gt;"",IFERROR(LOOKUP(2,1/(($B$5:$B$20000=$B6787)*($F$5:$F$20000="组件")*($I$5:$I$20000=$J6787)),$G$5:$G$20000)&amp;"."&amp;COUNTIFS($B$5:$B6787,$B6787,$J$5:$J6787,$J6787),""),COUNTIFS($B$5:$B6787,$B6787,$J$5:$J6787,"")))</f>
      </c>
      <c r="I6787">
        <f>IF($F6787="组件","C"&amp;TEXT(COUNTIFS($B$5:$B6787,$B6787,$F$5:$F6787,"组件"),"000"),"")</f>
      </c>
      <c r="J6787">
        <f>IF($B6787="","",IF($F6787="组件","",IF($Q6787&lt;&gt;"",IF(AND($B6787=$B6786,$F6786="组件"),$I6786,IF(AND($B6787=$B6786,$J6786&lt;&gt;""),$J6786,"")),"")))</f>
      </c>
      <c r="R6787">
        <f>IF($B6787="","",IF($J6787&lt;&gt;"",IFERROR(LOOKUP(2,1/(($B$5:$B$20000=$B6787)*($F$5:$F$20000="组件")*($I$5:$I$20000=$J6787)),$R$5:$R$20000)*IF($Q6787="",1,$Q6787),""),IF($P6787="","",IF($Q6787="",$P6787,$P6787*$Q6787))))</f>
      </c>
    </row>
    <row r="6788" spans="1:24" x14ac:dyDescent="0.25">
      <c r="A6788">
        <f>IF(B6788="","",IF(B6788=B6787,A6787,A6787+1))</f>
      </c>
      <c r="G6788">
        <f>IF($B6788="","",IF($J6788&lt;&gt;"",IFERROR(LOOKUP(2,1/(($B$5:$B$20000=$B6788)*($F$5:$F$20000="组件")*($I$5:$I$20000=$J6788)),$G$5:$G$20000)&amp;"."&amp;COUNTIFS($B$5:$B6788,$B6788,$J$5:$J6788,$J6788),""),COUNTIFS($B$5:$B6788,$B6788,$J$5:$J6788,"")))</f>
      </c>
      <c r="I6788">
        <f>IF($F6788="组件","C"&amp;TEXT(COUNTIFS($B$5:$B6788,$B6788,$F$5:$F6788,"组件"),"000"),"")</f>
      </c>
      <c r="J6788">
        <f>IF($B6788="","",IF($F6788="组件","",IF($Q6788&lt;&gt;"",IF(AND($B6788=$B6787,$F6787="组件"),$I6787,IF(AND($B6788=$B6787,$J6787&lt;&gt;""),$J6787,"")),"")))</f>
      </c>
      <c r="R6788">
        <f>IF($B6788="","",IF($J6788&lt;&gt;"",IFERROR(LOOKUP(2,1/(($B$5:$B$20000=$B6788)*($F$5:$F$20000="组件")*($I$5:$I$20000=$J6788)),$R$5:$R$20000)*IF($Q6788="",1,$Q6788),""),IF($P6788="","",IF($Q6788="",$P6788,$P6788*$Q6788))))</f>
      </c>
    </row>
    <row r="6789" spans="1:24" x14ac:dyDescent="0.25">
      <c r="A6789">
        <f>IF(B6789="","",IF(B6789=B6788,A6788,A6788+1))</f>
      </c>
      <c r="G6789">
        <f>IF($B6789="","",IF($J6789&lt;&gt;"",IFERROR(LOOKUP(2,1/(($B$5:$B$20000=$B6789)*($F$5:$F$20000="组件")*($I$5:$I$20000=$J6789)),$G$5:$G$20000)&amp;"."&amp;COUNTIFS($B$5:$B6789,$B6789,$J$5:$J6789,$J6789),""),COUNTIFS($B$5:$B6789,$B6789,$J$5:$J6789,"")))</f>
      </c>
      <c r="I6789">
        <f>IF($F6789="组件","C"&amp;TEXT(COUNTIFS($B$5:$B6789,$B6789,$F$5:$F6789,"组件"),"000"),"")</f>
      </c>
      <c r="J6789">
        <f>IF($B6789="","",IF($F6789="组件","",IF($Q6789&lt;&gt;"",IF(AND($B6789=$B6788,$F6788="组件"),$I6788,IF(AND($B6789=$B6788,$J6788&lt;&gt;""),$J6788,"")),"")))</f>
      </c>
      <c r="R6789">
        <f>IF($B6789="","",IF($J6789&lt;&gt;"",IFERROR(LOOKUP(2,1/(($B$5:$B$20000=$B6789)*($F$5:$F$20000="组件")*($I$5:$I$20000=$J6789)),$R$5:$R$20000)*IF($Q6789="",1,$Q6789),""),IF($P6789="","",IF($Q6789="",$P6789,$P6789*$Q6789))))</f>
      </c>
    </row>
    <row r="6790" spans="1:24" x14ac:dyDescent="0.25">
      <c r="A6790">
        <f>IF(B6790="","",IF(B6790=B6789,A6789,A6789+1))</f>
      </c>
      <c r="G6790">
        <f>IF($B6790="","",IF($J6790&lt;&gt;"",IFERROR(LOOKUP(2,1/(($B$5:$B$20000=$B6790)*($F$5:$F$20000="组件")*($I$5:$I$20000=$J6790)),$G$5:$G$20000)&amp;"."&amp;COUNTIFS($B$5:$B6790,$B6790,$J$5:$J6790,$J6790),""),COUNTIFS($B$5:$B6790,$B6790,$J$5:$J6790,"")))</f>
      </c>
      <c r="I6790">
        <f>IF($F6790="组件","C"&amp;TEXT(COUNTIFS($B$5:$B6790,$B6790,$F$5:$F6790,"组件"),"000"),"")</f>
      </c>
      <c r="J6790">
        <f>IF($B6790="","",IF($F6790="组件","",IF($Q6790&lt;&gt;"",IF(AND($B6790=$B6789,$F6789="组件"),$I6789,IF(AND($B6790=$B6789,$J6789&lt;&gt;""),$J6789,"")),"")))</f>
      </c>
      <c r="R6790">
        <f>IF($B6790="","",IF($J6790&lt;&gt;"",IFERROR(LOOKUP(2,1/(($B$5:$B$20000=$B6790)*($F$5:$F$20000="组件")*($I$5:$I$20000=$J6790)),$R$5:$R$20000)*IF($Q6790="",1,$Q6790),""),IF($P6790="","",IF($Q6790="",$P6790,$P6790*$Q6790))))</f>
      </c>
    </row>
    <row r="6791" spans="1:24" x14ac:dyDescent="0.25">
      <c r="A6791">
        <f>IF(B6791="","",IF(B6791=B6790,A6790,A6790+1))</f>
      </c>
      <c r="G6791">
        <f>IF($B6791="","",IF($J6791&lt;&gt;"",IFERROR(LOOKUP(2,1/(($B$5:$B$20000=$B6791)*($F$5:$F$20000="组件")*($I$5:$I$20000=$J6791)),$G$5:$G$20000)&amp;"."&amp;COUNTIFS($B$5:$B6791,$B6791,$J$5:$J6791,$J6791),""),COUNTIFS($B$5:$B6791,$B6791,$J$5:$J6791,"")))</f>
      </c>
      <c r="I6791">
        <f>IF($F6791="组件","C"&amp;TEXT(COUNTIFS($B$5:$B6791,$B6791,$F$5:$F6791,"组件"),"000"),"")</f>
      </c>
      <c r="J6791">
        <f>IF($B6791="","",IF($F6791="组件","",IF($Q6791&lt;&gt;"",IF(AND($B6791=$B6790,$F6790="组件"),$I6790,IF(AND($B6791=$B6790,$J6790&lt;&gt;""),$J6790,"")),"")))</f>
      </c>
      <c r="R6791">
        <f>IF($B6791="","",IF($J6791&lt;&gt;"",IFERROR(LOOKUP(2,1/(($B$5:$B$20000=$B6791)*($F$5:$F$20000="组件")*($I$5:$I$20000=$J6791)),$R$5:$R$20000)*IF($Q6791="",1,$Q6791),""),IF($P6791="","",IF($Q6791="",$P6791,$P6791*$Q6791))))</f>
      </c>
    </row>
    <row r="6792" spans="1:24" x14ac:dyDescent="0.25">
      <c r="A6792">
        <f>IF(B6792="","",IF(B6792=B6791,A6791,A6791+1))</f>
      </c>
      <c r="G6792">
        <f>IF($B6792="","",IF($J6792&lt;&gt;"",IFERROR(LOOKUP(2,1/(($B$5:$B$20000=$B6792)*($F$5:$F$20000="组件")*($I$5:$I$20000=$J6792)),$G$5:$G$20000)&amp;"."&amp;COUNTIFS($B$5:$B6792,$B6792,$J$5:$J6792,$J6792),""),COUNTIFS($B$5:$B6792,$B6792,$J$5:$J6792,"")))</f>
      </c>
      <c r="I6792">
        <f>IF($F6792="组件","C"&amp;TEXT(COUNTIFS($B$5:$B6792,$B6792,$F$5:$F6792,"组件"),"000"),"")</f>
      </c>
      <c r="J6792">
        <f>IF($B6792="","",IF($F6792="组件","",IF($Q6792&lt;&gt;"",IF(AND($B6792=$B6791,$F6791="组件"),$I6791,IF(AND($B6792=$B6791,$J6791&lt;&gt;""),$J6791,"")),"")))</f>
      </c>
      <c r="R6792">
        <f>IF($B6792="","",IF($J6792&lt;&gt;"",IFERROR(LOOKUP(2,1/(($B$5:$B$20000=$B6792)*($F$5:$F$20000="组件")*($I$5:$I$20000=$J6792)),$R$5:$R$20000)*IF($Q6792="",1,$Q6792),""),IF($P6792="","",IF($Q6792="",$P6792,$P6792*$Q6792))))</f>
      </c>
    </row>
    <row r="6793" spans="1:24" x14ac:dyDescent="0.25">
      <c r="A6793">
        <f>IF(B6793="","",IF(B6793=B6792,A6792,A6792+1))</f>
      </c>
      <c r="G6793">
        <f>IF($B6793="","",IF($J6793&lt;&gt;"",IFERROR(LOOKUP(2,1/(($B$5:$B$20000=$B6793)*($F$5:$F$20000="组件")*($I$5:$I$20000=$J6793)),$G$5:$G$20000)&amp;"."&amp;COUNTIFS($B$5:$B6793,$B6793,$J$5:$J6793,$J6793),""),COUNTIFS($B$5:$B6793,$B6793,$J$5:$J6793,"")))</f>
      </c>
      <c r="I6793">
        <f>IF($F6793="组件","C"&amp;TEXT(COUNTIFS($B$5:$B6793,$B6793,$F$5:$F6793,"组件"),"000"),"")</f>
      </c>
      <c r="J6793">
        <f>IF($B6793="","",IF($F6793="组件","",IF($Q6793&lt;&gt;"",IF(AND($B6793=$B6792,$F6792="组件"),$I6792,IF(AND($B6793=$B6792,$J6792&lt;&gt;""),$J6792,"")),"")))</f>
      </c>
      <c r="R6793">
        <f>IF($B6793="","",IF($J6793&lt;&gt;"",IFERROR(LOOKUP(2,1/(($B$5:$B$20000=$B6793)*($F$5:$F$20000="组件")*($I$5:$I$20000=$J6793)),$R$5:$R$20000)*IF($Q6793="",1,$Q6793),""),IF($P6793="","",IF($Q6793="",$P6793,$P6793*$Q6793))))</f>
      </c>
    </row>
    <row r="6794" spans="1:24" x14ac:dyDescent="0.25">
      <c r="A6794">
        <f>IF(B6794="","",IF(B6794=B6793,A6793,A6793+1))</f>
      </c>
      <c r="G6794">
        <f>IF($B6794="","",IF($J6794&lt;&gt;"",IFERROR(LOOKUP(2,1/(($B$5:$B$20000=$B6794)*($F$5:$F$20000="组件")*($I$5:$I$20000=$J6794)),$G$5:$G$20000)&amp;"."&amp;COUNTIFS($B$5:$B6794,$B6794,$J$5:$J6794,$J6794),""),COUNTIFS($B$5:$B6794,$B6794,$J$5:$J6794,"")))</f>
      </c>
      <c r="I6794">
        <f>IF($F6794="组件","C"&amp;TEXT(COUNTIFS($B$5:$B6794,$B6794,$F$5:$F6794,"组件"),"000"),"")</f>
      </c>
      <c r="J6794">
        <f>IF($B6794="","",IF($F6794="组件","",IF($Q6794&lt;&gt;"",IF(AND($B6794=$B6793,$F6793="组件"),$I6793,IF(AND($B6794=$B6793,$J6793&lt;&gt;""),$J6793,"")),"")))</f>
      </c>
      <c r="R6794">
        <f>IF($B6794="","",IF($J6794&lt;&gt;"",IFERROR(LOOKUP(2,1/(($B$5:$B$20000=$B6794)*($F$5:$F$20000="组件")*($I$5:$I$20000=$J6794)),$R$5:$R$20000)*IF($Q6794="",1,$Q6794),""),IF($P6794="","",IF($Q6794="",$P6794,$P6794*$Q6794))))</f>
      </c>
    </row>
    <row r="6795" spans="1:24" x14ac:dyDescent="0.25">
      <c r="A6795">
        <f>IF(B6795="","",IF(B6795=B6794,A6794,A6794+1))</f>
      </c>
      <c r="G6795">
        <f>IF($B6795="","",IF($J6795&lt;&gt;"",IFERROR(LOOKUP(2,1/(($B$5:$B$20000=$B6795)*($F$5:$F$20000="组件")*($I$5:$I$20000=$J6795)),$G$5:$G$20000)&amp;"."&amp;COUNTIFS($B$5:$B6795,$B6795,$J$5:$J6795,$J6795),""),COUNTIFS($B$5:$B6795,$B6795,$J$5:$J6795,"")))</f>
      </c>
      <c r="I6795">
        <f>IF($F6795="组件","C"&amp;TEXT(COUNTIFS($B$5:$B6795,$B6795,$F$5:$F6795,"组件"),"000"),"")</f>
      </c>
      <c r="J6795">
        <f>IF($B6795="","",IF($F6795="组件","",IF($Q6795&lt;&gt;"",IF(AND($B6795=$B6794,$F6794="组件"),$I6794,IF(AND($B6795=$B6794,$J6794&lt;&gt;""),$J6794,"")),"")))</f>
      </c>
      <c r="R6795">
        <f>IF($B6795="","",IF($J6795&lt;&gt;"",IFERROR(LOOKUP(2,1/(($B$5:$B$20000=$B6795)*($F$5:$F$20000="组件")*($I$5:$I$20000=$J6795)),$R$5:$R$20000)*IF($Q6795="",1,$Q6795),""),IF($P6795="","",IF($Q6795="",$P6795,$P6795*$Q6795))))</f>
      </c>
    </row>
    <row r="6796" spans="1:24" x14ac:dyDescent="0.25">
      <c r="A6796">
        <f>IF(B6796="","",IF(B6796=B6795,A6795,A6795+1))</f>
      </c>
      <c r="G6796">
        <f>IF($B6796="","",IF($J6796&lt;&gt;"",IFERROR(LOOKUP(2,1/(($B$5:$B$20000=$B6796)*($F$5:$F$20000="组件")*($I$5:$I$20000=$J6796)),$G$5:$G$20000)&amp;"."&amp;COUNTIFS($B$5:$B6796,$B6796,$J$5:$J6796,$J6796),""),COUNTIFS($B$5:$B6796,$B6796,$J$5:$J6796,"")))</f>
      </c>
      <c r="I6796">
        <f>IF($F6796="组件","C"&amp;TEXT(COUNTIFS($B$5:$B6796,$B6796,$F$5:$F6796,"组件"),"000"),"")</f>
      </c>
      <c r="J6796">
        <f>IF($B6796="","",IF($F6796="组件","",IF($Q6796&lt;&gt;"",IF(AND($B6796=$B6795,$F6795="组件"),$I6795,IF(AND($B6796=$B6795,$J6795&lt;&gt;""),$J6795,"")),"")))</f>
      </c>
      <c r="R6796">
        <f>IF($B6796="","",IF($J6796&lt;&gt;"",IFERROR(LOOKUP(2,1/(($B$5:$B$20000=$B6796)*($F$5:$F$20000="组件")*($I$5:$I$20000=$J6796)),$R$5:$R$20000)*IF($Q6796="",1,$Q6796),""),IF($P6796="","",IF($Q6796="",$P6796,$P6796*$Q6796))))</f>
      </c>
    </row>
    <row r="6797" spans="1:24" x14ac:dyDescent="0.25">
      <c r="A6797">
        <f>IF(B6797="","",IF(B6797=B6796,A6796,A6796+1))</f>
      </c>
      <c r="G6797">
        <f>IF($B6797="","",IF($J6797&lt;&gt;"",IFERROR(LOOKUP(2,1/(($B$5:$B$20000=$B6797)*($F$5:$F$20000="组件")*($I$5:$I$20000=$J6797)),$G$5:$G$20000)&amp;"."&amp;COUNTIFS($B$5:$B6797,$B6797,$J$5:$J6797,$J6797),""),COUNTIFS($B$5:$B6797,$B6797,$J$5:$J6797,"")))</f>
      </c>
      <c r="I6797">
        <f>IF($F6797="组件","C"&amp;TEXT(COUNTIFS($B$5:$B6797,$B6797,$F$5:$F6797,"组件"),"000"),"")</f>
      </c>
      <c r="J6797">
        <f>IF($B6797="","",IF($F6797="组件","",IF($Q6797&lt;&gt;"",IF(AND($B6797=$B6796,$F6796="组件"),$I6796,IF(AND($B6797=$B6796,$J6796&lt;&gt;""),$J6796,"")),"")))</f>
      </c>
      <c r="R6797">
        <f>IF($B6797="","",IF($J6797&lt;&gt;"",IFERROR(LOOKUP(2,1/(($B$5:$B$20000=$B6797)*($F$5:$F$20000="组件")*($I$5:$I$20000=$J6797)),$R$5:$R$20000)*IF($Q6797="",1,$Q6797),""),IF($P6797="","",IF($Q6797="",$P6797,$P6797*$Q6797))))</f>
      </c>
    </row>
    <row r="6798" spans="1:24" x14ac:dyDescent="0.25">
      <c r="A6798">
        <f>IF(B6798="","",IF(B6798=B6797,A6797,A6797+1))</f>
      </c>
      <c r="G6798">
        <f>IF($B6798="","",IF($J6798&lt;&gt;"",IFERROR(LOOKUP(2,1/(($B$5:$B$20000=$B6798)*($F$5:$F$20000="组件")*($I$5:$I$20000=$J6798)),$G$5:$G$20000)&amp;"."&amp;COUNTIFS($B$5:$B6798,$B6798,$J$5:$J6798,$J6798),""),COUNTIFS($B$5:$B6798,$B6798,$J$5:$J6798,"")))</f>
      </c>
      <c r="I6798">
        <f>IF($F6798="组件","C"&amp;TEXT(COUNTIFS($B$5:$B6798,$B6798,$F$5:$F6798,"组件"),"000"),"")</f>
      </c>
      <c r="J6798">
        <f>IF($B6798="","",IF($F6798="组件","",IF($Q6798&lt;&gt;"",IF(AND($B6798=$B6797,$F6797="组件"),$I6797,IF(AND($B6798=$B6797,$J6797&lt;&gt;""),$J6797,"")),"")))</f>
      </c>
      <c r="R6798">
        <f>IF($B6798="","",IF($J6798&lt;&gt;"",IFERROR(LOOKUP(2,1/(($B$5:$B$20000=$B6798)*($F$5:$F$20000="组件")*($I$5:$I$20000=$J6798)),$R$5:$R$20000)*IF($Q6798="",1,$Q6798),""),IF($P6798="","",IF($Q6798="",$P6798,$P6798*$Q6798))))</f>
      </c>
    </row>
    <row r="6799" spans="1:24" x14ac:dyDescent="0.25">
      <c r="A6799">
        <f>IF(B6799="","",IF(B6799=B6798,A6798,A6798+1))</f>
      </c>
      <c r="G6799">
        <f>IF($B6799="","",IF($J6799&lt;&gt;"",IFERROR(LOOKUP(2,1/(($B$5:$B$20000=$B6799)*($F$5:$F$20000="组件")*($I$5:$I$20000=$J6799)),$G$5:$G$20000)&amp;"."&amp;COUNTIFS($B$5:$B6799,$B6799,$J$5:$J6799,$J6799),""),COUNTIFS($B$5:$B6799,$B6799,$J$5:$J6799,"")))</f>
      </c>
      <c r="I6799">
        <f>IF($F6799="组件","C"&amp;TEXT(COUNTIFS($B$5:$B6799,$B6799,$F$5:$F6799,"组件"),"000"),"")</f>
      </c>
      <c r="J6799">
        <f>IF($B6799="","",IF($F6799="组件","",IF($Q6799&lt;&gt;"",IF(AND($B6799=$B6798,$F6798="组件"),$I6798,IF(AND($B6799=$B6798,$J6798&lt;&gt;""),$J6798,"")),"")))</f>
      </c>
      <c r="R6799">
        <f>IF($B6799="","",IF($J6799&lt;&gt;"",IFERROR(LOOKUP(2,1/(($B$5:$B$20000=$B6799)*($F$5:$F$20000="组件")*($I$5:$I$20000=$J6799)),$R$5:$R$20000)*IF($Q6799="",1,$Q6799),""),IF($P6799="","",IF($Q6799="",$P6799,$P6799*$Q6799))))</f>
      </c>
    </row>
    <row r="6800" spans="1:24" x14ac:dyDescent="0.25">
      <c r="A6800">
        <f>IF(B6800="","",IF(B6800=B6799,A6799,A6799+1))</f>
      </c>
      <c r="G6800">
        <f>IF($B6800="","",IF($J6800&lt;&gt;"",IFERROR(LOOKUP(2,1/(($B$5:$B$20000=$B6800)*($F$5:$F$20000="组件")*($I$5:$I$20000=$J6800)),$G$5:$G$20000)&amp;"."&amp;COUNTIFS($B$5:$B6800,$B6800,$J$5:$J6800,$J6800),""),COUNTIFS($B$5:$B6800,$B6800,$J$5:$J6800,"")))</f>
      </c>
      <c r="I6800">
        <f>IF($F6800="组件","C"&amp;TEXT(COUNTIFS($B$5:$B6800,$B6800,$F$5:$F6800,"组件"),"000"),"")</f>
      </c>
      <c r="J6800">
        <f>IF($B6800="","",IF($F6800="组件","",IF($Q6800&lt;&gt;"",IF(AND($B6800=$B6799,$F6799="组件"),$I6799,IF(AND($B6800=$B6799,$J6799&lt;&gt;""),$J6799,"")),"")))</f>
      </c>
      <c r="R6800">
        <f>IF($B6800="","",IF($J6800&lt;&gt;"",IFERROR(LOOKUP(2,1/(($B$5:$B$20000=$B6800)*($F$5:$F$20000="组件")*($I$5:$I$20000=$J6800)),$R$5:$R$20000)*IF($Q6800="",1,$Q6800),""),IF($P6800="","",IF($Q6800="",$P6800,$P6800*$Q6800))))</f>
      </c>
    </row>
    <row r="6801" spans="1:24" x14ac:dyDescent="0.25">
      <c r="A6801">
        <f>IF(B6801="","",IF(B6801=B6800,A6800,A6800+1))</f>
      </c>
      <c r="G6801">
        <f>IF($B6801="","",IF($J6801&lt;&gt;"",IFERROR(LOOKUP(2,1/(($B$5:$B$20000=$B6801)*($F$5:$F$20000="组件")*($I$5:$I$20000=$J6801)),$G$5:$G$20000)&amp;"."&amp;COUNTIFS($B$5:$B6801,$B6801,$J$5:$J6801,$J6801),""),COUNTIFS($B$5:$B6801,$B6801,$J$5:$J6801,"")))</f>
      </c>
      <c r="I6801">
        <f>IF($F6801="组件","C"&amp;TEXT(COUNTIFS($B$5:$B6801,$B6801,$F$5:$F6801,"组件"),"000"),"")</f>
      </c>
      <c r="J6801">
        <f>IF($B6801="","",IF($F6801="组件","",IF($Q6801&lt;&gt;"",IF(AND($B6801=$B6800,$F6800="组件"),$I6800,IF(AND($B6801=$B6800,$J6800&lt;&gt;""),$J6800,"")),"")))</f>
      </c>
      <c r="R6801">
        <f>IF($B6801="","",IF($J6801&lt;&gt;"",IFERROR(LOOKUP(2,1/(($B$5:$B$20000=$B6801)*($F$5:$F$20000="组件")*($I$5:$I$20000=$J6801)),$R$5:$R$20000)*IF($Q6801="",1,$Q6801),""),IF($P6801="","",IF($Q6801="",$P6801,$P6801*$Q6801))))</f>
      </c>
    </row>
    <row r="6802" spans="1:24" x14ac:dyDescent="0.25">
      <c r="A6802">
        <f>IF(B6802="","",IF(B6802=B6801,A6801,A6801+1))</f>
      </c>
      <c r="G6802">
        <f>IF($B6802="","",IF($J6802&lt;&gt;"",IFERROR(LOOKUP(2,1/(($B$5:$B$20000=$B6802)*($F$5:$F$20000="组件")*($I$5:$I$20000=$J6802)),$G$5:$G$20000)&amp;"."&amp;COUNTIFS($B$5:$B6802,$B6802,$J$5:$J6802,$J6802),""),COUNTIFS($B$5:$B6802,$B6802,$J$5:$J6802,"")))</f>
      </c>
      <c r="I6802">
        <f>IF($F6802="组件","C"&amp;TEXT(COUNTIFS($B$5:$B6802,$B6802,$F$5:$F6802,"组件"),"000"),"")</f>
      </c>
      <c r="J6802">
        <f>IF($B6802="","",IF($F6802="组件","",IF($Q6802&lt;&gt;"",IF(AND($B6802=$B6801,$F6801="组件"),$I6801,IF(AND($B6802=$B6801,$J6801&lt;&gt;""),$J6801,"")),"")))</f>
      </c>
      <c r="R6802">
        <f>IF($B6802="","",IF($J6802&lt;&gt;"",IFERROR(LOOKUP(2,1/(($B$5:$B$20000=$B6802)*($F$5:$F$20000="组件")*($I$5:$I$20000=$J6802)),$R$5:$R$20000)*IF($Q6802="",1,$Q6802),""),IF($P6802="","",IF($Q6802="",$P6802,$P6802*$Q6802))))</f>
      </c>
    </row>
    <row r="6803" spans="1:24" x14ac:dyDescent="0.25">
      <c r="A6803">
        <f>IF(B6803="","",IF(B6803=B6802,A6802,A6802+1))</f>
      </c>
      <c r="G6803">
        <f>IF($B6803="","",IF($J6803&lt;&gt;"",IFERROR(LOOKUP(2,1/(($B$5:$B$20000=$B6803)*($F$5:$F$20000="组件")*($I$5:$I$20000=$J6803)),$G$5:$G$20000)&amp;"."&amp;COUNTIFS($B$5:$B6803,$B6803,$J$5:$J6803,$J6803),""),COUNTIFS($B$5:$B6803,$B6803,$J$5:$J6803,"")))</f>
      </c>
      <c r="I6803">
        <f>IF($F6803="组件","C"&amp;TEXT(COUNTIFS($B$5:$B6803,$B6803,$F$5:$F6803,"组件"),"000"),"")</f>
      </c>
      <c r="J6803">
        <f>IF($B6803="","",IF($F6803="组件","",IF($Q6803&lt;&gt;"",IF(AND($B6803=$B6802,$F6802="组件"),$I6802,IF(AND($B6803=$B6802,$J6802&lt;&gt;""),$J6802,"")),"")))</f>
      </c>
      <c r="R6803">
        <f>IF($B6803="","",IF($J6803&lt;&gt;"",IFERROR(LOOKUP(2,1/(($B$5:$B$20000=$B6803)*($F$5:$F$20000="组件")*($I$5:$I$20000=$J6803)),$R$5:$R$20000)*IF($Q6803="",1,$Q6803),""),IF($P6803="","",IF($Q6803="",$P6803,$P6803*$Q6803))))</f>
      </c>
    </row>
    <row r="6804" spans="1:24" x14ac:dyDescent="0.25">
      <c r="A6804">
        <f>IF(B6804="","",IF(B6804=B6803,A6803,A6803+1))</f>
      </c>
      <c r="G6804">
        <f>IF($B6804="","",IF($J6804&lt;&gt;"",IFERROR(LOOKUP(2,1/(($B$5:$B$20000=$B6804)*($F$5:$F$20000="组件")*($I$5:$I$20000=$J6804)),$G$5:$G$20000)&amp;"."&amp;COUNTIFS($B$5:$B6804,$B6804,$J$5:$J6804,$J6804),""),COUNTIFS($B$5:$B6804,$B6804,$J$5:$J6804,"")))</f>
      </c>
      <c r="I6804">
        <f>IF($F6804="组件","C"&amp;TEXT(COUNTIFS($B$5:$B6804,$B6804,$F$5:$F6804,"组件"),"000"),"")</f>
      </c>
      <c r="J6804">
        <f>IF($B6804="","",IF($F6804="组件","",IF($Q6804&lt;&gt;"",IF(AND($B6804=$B6803,$F6803="组件"),$I6803,IF(AND($B6804=$B6803,$J6803&lt;&gt;""),$J6803,"")),"")))</f>
      </c>
      <c r="R6804">
        <f>IF($B6804="","",IF($J6804&lt;&gt;"",IFERROR(LOOKUP(2,1/(($B$5:$B$20000=$B6804)*($F$5:$F$20000="组件")*($I$5:$I$20000=$J6804)),$R$5:$R$20000)*IF($Q6804="",1,$Q6804),""),IF($P6804="","",IF($Q6804="",$P6804,$P6804*$Q6804))))</f>
      </c>
    </row>
    <row r="6805" spans="1:24" x14ac:dyDescent="0.25">
      <c r="A6805">
        <f>IF(B6805="","",IF(B6805=B6804,A6804,A6804+1))</f>
      </c>
      <c r="G6805">
        <f>IF($B6805="","",IF($J6805&lt;&gt;"",IFERROR(LOOKUP(2,1/(($B$5:$B$20000=$B6805)*($F$5:$F$20000="组件")*($I$5:$I$20000=$J6805)),$G$5:$G$20000)&amp;"."&amp;COUNTIFS($B$5:$B6805,$B6805,$J$5:$J6805,$J6805),""),COUNTIFS($B$5:$B6805,$B6805,$J$5:$J6805,"")))</f>
      </c>
      <c r="I6805">
        <f>IF($F6805="组件","C"&amp;TEXT(COUNTIFS($B$5:$B6805,$B6805,$F$5:$F6805,"组件"),"000"),"")</f>
      </c>
      <c r="J6805">
        <f>IF($B6805="","",IF($F6805="组件","",IF($Q6805&lt;&gt;"",IF(AND($B6805=$B6804,$F6804="组件"),$I6804,IF(AND($B6805=$B6804,$J6804&lt;&gt;""),$J6804,"")),"")))</f>
      </c>
      <c r="R6805">
        <f>IF($B6805="","",IF($J6805&lt;&gt;"",IFERROR(LOOKUP(2,1/(($B$5:$B$20000=$B6805)*($F$5:$F$20000="组件")*($I$5:$I$20000=$J6805)),$R$5:$R$20000)*IF($Q6805="",1,$Q6805),""),IF($P6805="","",IF($Q6805="",$P6805,$P6805*$Q6805))))</f>
      </c>
    </row>
    <row r="6806" spans="1:24" x14ac:dyDescent="0.25">
      <c r="A6806">
        <f>IF(B6806="","",IF(B6806=B6805,A6805,A6805+1))</f>
      </c>
      <c r="G6806">
        <f>IF($B6806="","",IF($J6806&lt;&gt;"",IFERROR(LOOKUP(2,1/(($B$5:$B$20000=$B6806)*($F$5:$F$20000="组件")*($I$5:$I$20000=$J6806)),$G$5:$G$20000)&amp;"."&amp;COUNTIFS($B$5:$B6806,$B6806,$J$5:$J6806,$J6806),""),COUNTIFS($B$5:$B6806,$B6806,$J$5:$J6806,"")))</f>
      </c>
      <c r="I6806">
        <f>IF($F6806="组件","C"&amp;TEXT(COUNTIFS($B$5:$B6806,$B6806,$F$5:$F6806,"组件"),"000"),"")</f>
      </c>
      <c r="J6806">
        <f>IF($B6806="","",IF($F6806="组件","",IF($Q6806&lt;&gt;"",IF(AND($B6806=$B6805,$F6805="组件"),$I6805,IF(AND($B6806=$B6805,$J6805&lt;&gt;""),$J6805,"")),"")))</f>
      </c>
      <c r="R6806">
        <f>IF($B6806="","",IF($J6806&lt;&gt;"",IFERROR(LOOKUP(2,1/(($B$5:$B$20000=$B6806)*($F$5:$F$20000="组件")*($I$5:$I$20000=$J6806)),$R$5:$R$20000)*IF($Q6806="",1,$Q6806),""),IF($P6806="","",IF($Q6806="",$P6806,$P6806*$Q6806))))</f>
      </c>
    </row>
    <row r="6807" spans="1:24" x14ac:dyDescent="0.25">
      <c r="A6807">
        <f>IF(B6807="","",IF(B6807=B6806,A6806,A6806+1))</f>
      </c>
      <c r="G6807">
        <f>IF($B6807="","",IF($J6807&lt;&gt;"",IFERROR(LOOKUP(2,1/(($B$5:$B$20000=$B6807)*($F$5:$F$20000="组件")*($I$5:$I$20000=$J6807)),$G$5:$G$20000)&amp;"."&amp;COUNTIFS($B$5:$B6807,$B6807,$J$5:$J6807,$J6807),""),COUNTIFS($B$5:$B6807,$B6807,$J$5:$J6807,"")))</f>
      </c>
      <c r="I6807">
        <f>IF($F6807="组件","C"&amp;TEXT(COUNTIFS($B$5:$B6807,$B6807,$F$5:$F6807,"组件"),"000"),"")</f>
      </c>
      <c r="J6807">
        <f>IF($B6807="","",IF($F6807="组件","",IF($Q6807&lt;&gt;"",IF(AND($B6807=$B6806,$F6806="组件"),$I6806,IF(AND($B6807=$B6806,$J6806&lt;&gt;""),$J6806,"")),"")))</f>
      </c>
      <c r="R6807">
        <f>IF($B6807="","",IF($J6807&lt;&gt;"",IFERROR(LOOKUP(2,1/(($B$5:$B$20000=$B6807)*($F$5:$F$20000="组件")*($I$5:$I$20000=$J6807)),$R$5:$R$20000)*IF($Q6807="",1,$Q6807),""),IF($P6807="","",IF($Q6807="",$P6807,$P6807*$Q6807))))</f>
      </c>
    </row>
    <row r="6808" spans="1:24" x14ac:dyDescent="0.25">
      <c r="A6808">
        <f>IF(B6808="","",IF(B6808=B6807,A6807,A6807+1))</f>
      </c>
      <c r="G6808">
        <f>IF($B6808="","",IF($J6808&lt;&gt;"",IFERROR(LOOKUP(2,1/(($B$5:$B$20000=$B6808)*($F$5:$F$20000="组件")*($I$5:$I$20000=$J6808)),$G$5:$G$20000)&amp;"."&amp;COUNTIFS($B$5:$B6808,$B6808,$J$5:$J6808,$J6808),""),COUNTIFS($B$5:$B6808,$B6808,$J$5:$J6808,"")))</f>
      </c>
      <c r="I6808">
        <f>IF($F6808="组件","C"&amp;TEXT(COUNTIFS($B$5:$B6808,$B6808,$F$5:$F6808,"组件"),"000"),"")</f>
      </c>
      <c r="J6808">
        <f>IF($B6808="","",IF($F6808="组件","",IF($Q6808&lt;&gt;"",IF(AND($B6808=$B6807,$F6807="组件"),$I6807,IF(AND($B6808=$B6807,$J6807&lt;&gt;""),$J6807,"")),"")))</f>
      </c>
      <c r="R6808">
        <f>IF($B6808="","",IF($J6808&lt;&gt;"",IFERROR(LOOKUP(2,1/(($B$5:$B$20000=$B6808)*($F$5:$F$20000="组件")*($I$5:$I$20000=$J6808)),$R$5:$R$20000)*IF($Q6808="",1,$Q6808),""),IF($P6808="","",IF($Q6808="",$P6808,$P6808*$Q6808))))</f>
      </c>
    </row>
    <row r="6809" spans="1:24" x14ac:dyDescent="0.25">
      <c r="A6809">
        <f>IF(B6809="","",IF(B6809=B6808,A6808,A6808+1))</f>
      </c>
      <c r="G6809">
        <f>IF($B6809="","",IF($J6809&lt;&gt;"",IFERROR(LOOKUP(2,1/(($B$5:$B$20000=$B6809)*($F$5:$F$20000="组件")*($I$5:$I$20000=$J6809)),$G$5:$G$20000)&amp;"."&amp;COUNTIFS($B$5:$B6809,$B6809,$J$5:$J6809,$J6809),""),COUNTIFS($B$5:$B6809,$B6809,$J$5:$J6809,"")))</f>
      </c>
      <c r="I6809">
        <f>IF($F6809="组件","C"&amp;TEXT(COUNTIFS($B$5:$B6809,$B6809,$F$5:$F6809,"组件"),"000"),"")</f>
      </c>
      <c r="J6809">
        <f>IF($B6809="","",IF($F6809="组件","",IF($Q6809&lt;&gt;"",IF(AND($B6809=$B6808,$F6808="组件"),$I6808,IF(AND($B6809=$B6808,$J6808&lt;&gt;""),$J6808,"")),"")))</f>
      </c>
      <c r="R6809">
        <f>IF($B6809="","",IF($J6809&lt;&gt;"",IFERROR(LOOKUP(2,1/(($B$5:$B$20000=$B6809)*($F$5:$F$20000="组件")*($I$5:$I$20000=$J6809)),$R$5:$R$20000)*IF($Q6809="",1,$Q6809),""),IF($P6809="","",IF($Q6809="",$P6809,$P6809*$Q6809))))</f>
      </c>
    </row>
    <row r="6810" spans="1:24" x14ac:dyDescent="0.25">
      <c r="A6810">
        <f>IF(B6810="","",IF(B6810=B6809,A6809,A6809+1))</f>
      </c>
      <c r="G6810">
        <f>IF($B6810="","",IF($J6810&lt;&gt;"",IFERROR(LOOKUP(2,1/(($B$5:$B$20000=$B6810)*($F$5:$F$20000="组件")*($I$5:$I$20000=$J6810)),$G$5:$G$20000)&amp;"."&amp;COUNTIFS($B$5:$B6810,$B6810,$J$5:$J6810,$J6810),""),COUNTIFS($B$5:$B6810,$B6810,$J$5:$J6810,"")))</f>
      </c>
      <c r="I6810">
        <f>IF($F6810="组件","C"&amp;TEXT(COUNTIFS($B$5:$B6810,$B6810,$F$5:$F6810,"组件"),"000"),"")</f>
      </c>
      <c r="J6810">
        <f>IF($B6810="","",IF($F6810="组件","",IF($Q6810&lt;&gt;"",IF(AND($B6810=$B6809,$F6809="组件"),$I6809,IF(AND($B6810=$B6809,$J6809&lt;&gt;""),$J6809,"")),"")))</f>
      </c>
      <c r="R6810">
        <f>IF($B6810="","",IF($J6810&lt;&gt;"",IFERROR(LOOKUP(2,1/(($B$5:$B$20000=$B6810)*($F$5:$F$20000="组件")*($I$5:$I$20000=$J6810)),$R$5:$R$20000)*IF($Q6810="",1,$Q6810),""),IF($P6810="","",IF($Q6810="",$P6810,$P6810*$Q6810))))</f>
      </c>
    </row>
    <row r="6811" spans="1:24" x14ac:dyDescent="0.25">
      <c r="A6811">
        <f>IF(B6811="","",IF(B6811=B6810,A6810,A6810+1))</f>
      </c>
      <c r="G6811">
        <f>IF($B6811="","",IF($J6811&lt;&gt;"",IFERROR(LOOKUP(2,1/(($B$5:$B$20000=$B6811)*($F$5:$F$20000="组件")*($I$5:$I$20000=$J6811)),$G$5:$G$20000)&amp;"."&amp;COUNTIFS($B$5:$B6811,$B6811,$J$5:$J6811,$J6811),""),COUNTIFS($B$5:$B6811,$B6811,$J$5:$J6811,"")))</f>
      </c>
      <c r="I6811">
        <f>IF($F6811="组件","C"&amp;TEXT(COUNTIFS($B$5:$B6811,$B6811,$F$5:$F6811,"组件"),"000"),"")</f>
      </c>
      <c r="J6811">
        <f>IF($B6811="","",IF($F6811="组件","",IF($Q6811&lt;&gt;"",IF(AND($B6811=$B6810,$F6810="组件"),$I6810,IF(AND($B6811=$B6810,$J6810&lt;&gt;""),$J6810,"")),"")))</f>
      </c>
      <c r="R6811">
        <f>IF($B6811="","",IF($J6811&lt;&gt;"",IFERROR(LOOKUP(2,1/(($B$5:$B$20000=$B6811)*($F$5:$F$20000="组件")*($I$5:$I$20000=$J6811)),$R$5:$R$20000)*IF($Q6811="",1,$Q6811),""),IF($P6811="","",IF($Q6811="",$P6811,$P6811*$Q6811))))</f>
      </c>
    </row>
    <row r="6812" spans="1:24" x14ac:dyDescent="0.25">
      <c r="A6812">
        <f>IF(B6812="","",IF(B6812=B6811,A6811,A6811+1))</f>
      </c>
      <c r="G6812">
        <f>IF($B6812="","",IF($J6812&lt;&gt;"",IFERROR(LOOKUP(2,1/(($B$5:$B$20000=$B6812)*($F$5:$F$20000="组件")*($I$5:$I$20000=$J6812)),$G$5:$G$20000)&amp;"."&amp;COUNTIFS($B$5:$B6812,$B6812,$J$5:$J6812,$J6812),""),COUNTIFS($B$5:$B6812,$B6812,$J$5:$J6812,"")))</f>
      </c>
      <c r="I6812">
        <f>IF($F6812="组件","C"&amp;TEXT(COUNTIFS($B$5:$B6812,$B6812,$F$5:$F6812,"组件"),"000"),"")</f>
      </c>
      <c r="J6812">
        <f>IF($B6812="","",IF($F6812="组件","",IF($Q6812&lt;&gt;"",IF(AND($B6812=$B6811,$F6811="组件"),$I6811,IF(AND($B6812=$B6811,$J6811&lt;&gt;""),$J6811,"")),"")))</f>
      </c>
      <c r="R6812">
        <f>IF($B6812="","",IF($J6812&lt;&gt;"",IFERROR(LOOKUP(2,1/(($B$5:$B$20000=$B6812)*($F$5:$F$20000="组件")*($I$5:$I$20000=$J6812)),$R$5:$R$20000)*IF($Q6812="",1,$Q6812),""),IF($P6812="","",IF($Q6812="",$P6812,$P6812*$Q6812))))</f>
      </c>
    </row>
    <row r="6813" spans="1:24" x14ac:dyDescent="0.25">
      <c r="A6813">
        <f>IF(B6813="","",IF(B6813=B6812,A6812,A6812+1))</f>
      </c>
      <c r="G6813">
        <f>IF($B6813="","",IF($J6813&lt;&gt;"",IFERROR(LOOKUP(2,1/(($B$5:$B$20000=$B6813)*($F$5:$F$20000="组件")*($I$5:$I$20000=$J6813)),$G$5:$G$20000)&amp;"."&amp;COUNTIFS($B$5:$B6813,$B6813,$J$5:$J6813,$J6813),""),COUNTIFS($B$5:$B6813,$B6813,$J$5:$J6813,"")))</f>
      </c>
      <c r="I6813">
        <f>IF($F6813="组件","C"&amp;TEXT(COUNTIFS($B$5:$B6813,$B6813,$F$5:$F6813,"组件"),"000"),"")</f>
      </c>
      <c r="J6813">
        <f>IF($B6813="","",IF($F6813="组件","",IF($Q6813&lt;&gt;"",IF(AND($B6813=$B6812,$F6812="组件"),$I6812,IF(AND($B6813=$B6812,$J6812&lt;&gt;""),$J6812,"")),"")))</f>
      </c>
      <c r="R6813">
        <f>IF($B6813="","",IF($J6813&lt;&gt;"",IFERROR(LOOKUP(2,1/(($B$5:$B$20000=$B6813)*($F$5:$F$20000="组件")*($I$5:$I$20000=$J6813)),$R$5:$R$20000)*IF($Q6813="",1,$Q6813),""),IF($P6813="","",IF($Q6813="",$P6813,$P6813*$Q6813))))</f>
      </c>
    </row>
    <row r="6814" spans="1:24" x14ac:dyDescent="0.25">
      <c r="A6814">
        <f>IF(B6814="","",IF(B6814=B6813,A6813,A6813+1))</f>
      </c>
      <c r="G6814">
        <f>IF($B6814="","",IF($J6814&lt;&gt;"",IFERROR(LOOKUP(2,1/(($B$5:$B$20000=$B6814)*($F$5:$F$20000="组件")*($I$5:$I$20000=$J6814)),$G$5:$G$20000)&amp;"."&amp;COUNTIFS($B$5:$B6814,$B6814,$J$5:$J6814,$J6814),""),COUNTIFS($B$5:$B6814,$B6814,$J$5:$J6814,"")))</f>
      </c>
      <c r="I6814">
        <f>IF($F6814="组件","C"&amp;TEXT(COUNTIFS($B$5:$B6814,$B6814,$F$5:$F6814,"组件"),"000"),"")</f>
      </c>
      <c r="J6814">
        <f>IF($B6814="","",IF($F6814="组件","",IF($Q6814&lt;&gt;"",IF(AND($B6814=$B6813,$F6813="组件"),$I6813,IF(AND($B6814=$B6813,$J6813&lt;&gt;""),$J6813,"")),"")))</f>
      </c>
      <c r="R6814">
        <f>IF($B6814="","",IF($J6814&lt;&gt;"",IFERROR(LOOKUP(2,1/(($B$5:$B$20000=$B6814)*($F$5:$F$20000="组件")*($I$5:$I$20000=$J6814)),$R$5:$R$20000)*IF($Q6814="",1,$Q6814),""),IF($P6814="","",IF($Q6814="",$P6814,$P6814*$Q6814))))</f>
      </c>
    </row>
    <row r="6815" spans="1:24" x14ac:dyDescent="0.25">
      <c r="A6815">
        <f>IF(B6815="","",IF(B6815=B6814,A6814,A6814+1))</f>
      </c>
      <c r="G6815">
        <f>IF($B6815="","",IF($J6815&lt;&gt;"",IFERROR(LOOKUP(2,1/(($B$5:$B$20000=$B6815)*($F$5:$F$20000="组件")*($I$5:$I$20000=$J6815)),$G$5:$G$20000)&amp;"."&amp;COUNTIFS($B$5:$B6815,$B6815,$J$5:$J6815,$J6815),""),COUNTIFS($B$5:$B6815,$B6815,$J$5:$J6815,"")))</f>
      </c>
      <c r="I6815">
        <f>IF($F6815="组件","C"&amp;TEXT(COUNTIFS($B$5:$B6815,$B6815,$F$5:$F6815,"组件"),"000"),"")</f>
      </c>
      <c r="J6815">
        <f>IF($B6815="","",IF($F6815="组件","",IF($Q6815&lt;&gt;"",IF(AND($B6815=$B6814,$F6814="组件"),$I6814,IF(AND($B6815=$B6814,$J6814&lt;&gt;""),$J6814,"")),"")))</f>
      </c>
      <c r="R6815">
        <f>IF($B6815="","",IF($J6815&lt;&gt;"",IFERROR(LOOKUP(2,1/(($B$5:$B$20000=$B6815)*($F$5:$F$20000="组件")*($I$5:$I$20000=$J6815)),$R$5:$R$20000)*IF($Q6815="",1,$Q6815),""),IF($P6815="","",IF($Q6815="",$P6815,$P6815*$Q6815))))</f>
      </c>
    </row>
    <row r="6816" spans="1:24" x14ac:dyDescent="0.25">
      <c r="A6816">
        <f>IF(B6816="","",IF(B6816=B6815,A6815,A6815+1))</f>
      </c>
      <c r="G6816">
        <f>IF($B6816="","",IF($J6816&lt;&gt;"",IFERROR(LOOKUP(2,1/(($B$5:$B$20000=$B6816)*($F$5:$F$20000="组件")*($I$5:$I$20000=$J6816)),$G$5:$G$20000)&amp;"."&amp;COUNTIFS($B$5:$B6816,$B6816,$J$5:$J6816,$J6816),""),COUNTIFS($B$5:$B6816,$B6816,$J$5:$J6816,"")))</f>
      </c>
      <c r="I6816">
        <f>IF($F6816="组件","C"&amp;TEXT(COUNTIFS($B$5:$B6816,$B6816,$F$5:$F6816,"组件"),"000"),"")</f>
      </c>
      <c r="J6816">
        <f>IF($B6816="","",IF($F6816="组件","",IF($Q6816&lt;&gt;"",IF(AND($B6816=$B6815,$F6815="组件"),$I6815,IF(AND($B6816=$B6815,$J6815&lt;&gt;""),$J6815,"")),"")))</f>
      </c>
      <c r="R6816">
        <f>IF($B6816="","",IF($J6816&lt;&gt;"",IFERROR(LOOKUP(2,1/(($B$5:$B$20000=$B6816)*($F$5:$F$20000="组件")*($I$5:$I$20000=$J6816)),$R$5:$R$20000)*IF($Q6816="",1,$Q6816),""),IF($P6816="","",IF($Q6816="",$P6816,$P6816*$Q6816))))</f>
      </c>
    </row>
    <row r="6817" spans="1:24" x14ac:dyDescent="0.25">
      <c r="A6817">
        <f>IF(B6817="","",IF(B6817=B6816,A6816,A6816+1))</f>
      </c>
      <c r="G6817">
        <f>IF($B6817="","",IF($J6817&lt;&gt;"",IFERROR(LOOKUP(2,1/(($B$5:$B$20000=$B6817)*($F$5:$F$20000="组件")*($I$5:$I$20000=$J6817)),$G$5:$G$20000)&amp;"."&amp;COUNTIFS($B$5:$B6817,$B6817,$J$5:$J6817,$J6817),""),COUNTIFS($B$5:$B6817,$B6817,$J$5:$J6817,"")))</f>
      </c>
      <c r="I6817">
        <f>IF($F6817="组件","C"&amp;TEXT(COUNTIFS($B$5:$B6817,$B6817,$F$5:$F6817,"组件"),"000"),"")</f>
      </c>
      <c r="J6817">
        <f>IF($B6817="","",IF($F6817="组件","",IF($Q6817&lt;&gt;"",IF(AND($B6817=$B6816,$F6816="组件"),$I6816,IF(AND($B6817=$B6816,$J6816&lt;&gt;""),$J6816,"")),"")))</f>
      </c>
      <c r="R6817">
        <f>IF($B6817="","",IF($J6817&lt;&gt;"",IFERROR(LOOKUP(2,1/(($B$5:$B$20000=$B6817)*($F$5:$F$20000="组件")*($I$5:$I$20000=$J6817)),$R$5:$R$20000)*IF($Q6817="",1,$Q6817),""),IF($P6817="","",IF($Q6817="",$P6817,$P6817*$Q6817))))</f>
      </c>
    </row>
    <row r="6818" spans="1:24" x14ac:dyDescent="0.25">
      <c r="A6818">
        <f>IF(B6818="","",IF(B6818=B6817,A6817,A6817+1))</f>
      </c>
      <c r="G6818">
        <f>IF($B6818="","",IF($J6818&lt;&gt;"",IFERROR(LOOKUP(2,1/(($B$5:$B$20000=$B6818)*($F$5:$F$20000="组件")*($I$5:$I$20000=$J6818)),$G$5:$G$20000)&amp;"."&amp;COUNTIFS($B$5:$B6818,$B6818,$J$5:$J6818,$J6818),""),COUNTIFS($B$5:$B6818,$B6818,$J$5:$J6818,"")))</f>
      </c>
      <c r="I6818">
        <f>IF($F6818="组件","C"&amp;TEXT(COUNTIFS($B$5:$B6818,$B6818,$F$5:$F6818,"组件"),"000"),"")</f>
      </c>
      <c r="J6818">
        <f>IF($B6818="","",IF($F6818="组件","",IF($Q6818&lt;&gt;"",IF(AND($B6818=$B6817,$F6817="组件"),$I6817,IF(AND($B6818=$B6817,$J6817&lt;&gt;""),$J6817,"")),"")))</f>
      </c>
      <c r="R6818">
        <f>IF($B6818="","",IF($J6818&lt;&gt;"",IFERROR(LOOKUP(2,1/(($B$5:$B$20000=$B6818)*($F$5:$F$20000="组件")*($I$5:$I$20000=$J6818)),$R$5:$R$20000)*IF($Q6818="",1,$Q6818),""),IF($P6818="","",IF($Q6818="",$P6818,$P6818*$Q6818))))</f>
      </c>
    </row>
    <row r="6819" spans="1:24" x14ac:dyDescent="0.25">
      <c r="A6819">
        <f>IF(B6819="","",IF(B6819=B6818,A6818,A6818+1))</f>
      </c>
      <c r="G6819">
        <f>IF($B6819="","",IF($J6819&lt;&gt;"",IFERROR(LOOKUP(2,1/(($B$5:$B$20000=$B6819)*($F$5:$F$20000="组件")*($I$5:$I$20000=$J6819)),$G$5:$G$20000)&amp;"."&amp;COUNTIFS($B$5:$B6819,$B6819,$J$5:$J6819,$J6819),""),COUNTIFS($B$5:$B6819,$B6819,$J$5:$J6819,"")))</f>
      </c>
      <c r="I6819">
        <f>IF($F6819="组件","C"&amp;TEXT(COUNTIFS($B$5:$B6819,$B6819,$F$5:$F6819,"组件"),"000"),"")</f>
      </c>
      <c r="J6819">
        <f>IF($B6819="","",IF($F6819="组件","",IF($Q6819&lt;&gt;"",IF(AND($B6819=$B6818,$F6818="组件"),$I6818,IF(AND($B6819=$B6818,$J6818&lt;&gt;""),$J6818,"")),"")))</f>
      </c>
      <c r="R6819">
        <f>IF($B6819="","",IF($J6819&lt;&gt;"",IFERROR(LOOKUP(2,1/(($B$5:$B$20000=$B6819)*($F$5:$F$20000="组件")*($I$5:$I$20000=$J6819)),$R$5:$R$20000)*IF($Q6819="",1,$Q6819),""),IF($P6819="","",IF($Q6819="",$P6819,$P6819*$Q6819))))</f>
      </c>
    </row>
    <row r="6820" spans="1:24" x14ac:dyDescent="0.25">
      <c r="A6820">
        <f>IF(B6820="","",IF(B6820=B6819,A6819,A6819+1))</f>
      </c>
      <c r="G6820">
        <f>IF($B6820="","",IF($J6820&lt;&gt;"",IFERROR(LOOKUP(2,1/(($B$5:$B$20000=$B6820)*($F$5:$F$20000="组件")*($I$5:$I$20000=$J6820)),$G$5:$G$20000)&amp;"."&amp;COUNTIFS($B$5:$B6820,$B6820,$J$5:$J6820,$J6820),""),COUNTIFS($B$5:$B6820,$B6820,$J$5:$J6820,"")))</f>
      </c>
      <c r="I6820">
        <f>IF($F6820="组件","C"&amp;TEXT(COUNTIFS($B$5:$B6820,$B6820,$F$5:$F6820,"组件"),"000"),"")</f>
      </c>
      <c r="J6820">
        <f>IF($B6820="","",IF($F6820="组件","",IF($Q6820&lt;&gt;"",IF(AND($B6820=$B6819,$F6819="组件"),$I6819,IF(AND($B6820=$B6819,$J6819&lt;&gt;""),$J6819,"")),"")))</f>
      </c>
      <c r="R6820">
        <f>IF($B6820="","",IF($J6820&lt;&gt;"",IFERROR(LOOKUP(2,1/(($B$5:$B$20000=$B6820)*($F$5:$F$20000="组件")*($I$5:$I$20000=$J6820)),$R$5:$R$20000)*IF($Q6820="",1,$Q6820),""),IF($P6820="","",IF($Q6820="",$P6820,$P6820*$Q6820))))</f>
      </c>
    </row>
    <row r="6821" spans="1:24" x14ac:dyDescent="0.25">
      <c r="A6821">
        <f>IF(B6821="","",IF(B6821=B6820,A6820,A6820+1))</f>
      </c>
      <c r="G6821">
        <f>IF($B6821="","",IF($J6821&lt;&gt;"",IFERROR(LOOKUP(2,1/(($B$5:$B$20000=$B6821)*($F$5:$F$20000="组件")*($I$5:$I$20000=$J6821)),$G$5:$G$20000)&amp;"."&amp;COUNTIFS($B$5:$B6821,$B6821,$J$5:$J6821,$J6821),""),COUNTIFS($B$5:$B6821,$B6821,$J$5:$J6821,"")))</f>
      </c>
      <c r="I6821">
        <f>IF($F6821="组件","C"&amp;TEXT(COUNTIFS($B$5:$B6821,$B6821,$F$5:$F6821,"组件"),"000"),"")</f>
      </c>
      <c r="J6821">
        <f>IF($B6821="","",IF($F6821="组件","",IF($Q6821&lt;&gt;"",IF(AND($B6821=$B6820,$F6820="组件"),$I6820,IF(AND($B6821=$B6820,$J6820&lt;&gt;""),$J6820,"")),"")))</f>
      </c>
      <c r="R6821">
        <f>IF($B6821="","",IF($J6821&lt;&gt;"",IFERROR(LOOKUP(2,1/(($B$5:$B$20000=$B6821)*($F$5:$F$20000="组件")*($I$5:$I$20000=$J6821)),$R$5:$R$20000)*IF($Q6821="",1,$Q6821),""),IF($P6821="","",IF($Q6821="",$P6821,$P6821*$Q6821))))</f>
      </c>
    </row>
    <row r="6822" spans="1:24" x14ac:dyDescent="0.25">
      <c r="A6822">
        <f>IF(B6822="","",IF(B6822=B6821,A6821,A6821+1))</f>
      </c>
      <c r="G6822">
        <f>IF($B6822="","",IF($J6822&lt;&gt;"",IFERROR(LOOKUP(2,1/(($B$5:$B$20000=$B6822)*($F$5:$F$20000="组件")*($I$5:$I$20000=$J6822)),$G$5:$G$20000)&amp;"."&amp;COUNTIFS($B$5:$B6822,$B6822,$J$5:$J6822,$J6822),""),COUNTIFS($B$5:$B6822,$B6822,$J$5:$J6822,"")))</f>
      </c>
      <c r="I6822">
        <f>IF($F6822="组件","C"&amp;TEXT(COUNTIFS($B$5:$B6822,$B6822,$F$5:$F6822,"组件"),"000"),"")</f>
      </c>
      <c r="J6822">
        <f>IF($B6822="","",IF($F6822="组件","",IF($Q6822&lt;&gt;"",IF(AND($B6822=$B6821,$F6821="组件"),$I6821,IF(AND($B6822=$B6821,$J6821&lt;&gt;""),$J6821,"")),"")))</f>
      </c>
      <c r="R6822">
        <f>IF($B6822="","",IF($J6822&lt;&gt;"",IFERROR(LOOKUP(2,1/(($B$5:$B$20000=$B6822)*($F$5:$F$20000="组件")*($I$5:$I$20000=$J6822)),$R$5:$R$20000)*IF($Q6822="",1,$Q6822),""),IF($P6822="","",IF($Q6822="",$P6822,$P6822*$Q6822))))</f>
      </c>
    </row>
    <row r="6823" spans="1:24" x14ac:dyDescent="0.25">
      <c r="A6823">
        <f>IF(B6823="","",IF(B6823=B6822,A6822,A6822+1))</f>
      </c>
      <c r="G6823">
        <f>IF($B6823="","",IF($J6823&lt;&gt;"",IFERROR(LOOKUP(2,1/(($B$5:$B$20000=$B6823)*($F$5:$F$20000="组件")*($I$5:$I$20000=$J6823)),$G$5:$G$20000)&amp;"."&amp;COUNTIFS($B$5:$B6823,$B6823,$J$5:$J6823,$J6823),""),COUNTIFS($B$5:$B6823,$B6823,$J$5:$J6823,"")))</f>
      </c>
      <c r="I6823">
        <f>IF($F6823="组件","C"&amp;TEXT(COUNTIFS($B$5:$B6823,$B6823,$F$5:$F6823,"组件"),"000"),"")</f>
      </c>
      <c r="J6823">
        <f>IF($B6823="","",IF($F6823="组件","",IF($Q6823&lt;&gt;"",IF(AND($B6823=$B6822,$F6822="组件"),$I6822,IF(AND($B6823=$B6822,$J6822&lt;&gt;""),$J6822,"")),"")))</f>
      </c>
      <c r="R6823">
        <f>IF($B6823="","",IF($J6823&lt;&gt;"",IFERROR(LOOKUP(2,1/(($B$5:$B$20000=$B6823)*($F$5:$F$20000="组件")*($I$5:$I$20000=$J6823)),$R$5:$R$20000)*IF($Q6823="",1,$Q6823),""),IF($P6823="","",IF($Q6823="",$P6823,$P6823*$Q6823))))</f>
      </c>
    </row>
    <row r="6824" spans="1:24" x14ac:dyDescent="0.25">
      <c r="A6824">
        <f>IF(B6824="","",IF(B6824=B6823,A6823,A6823+1))</f>
      </c>
      <c r="G6824">
        <f>IF($B6824="","",IF($J6824&lt;&gt;"",IFERROR(LOOKUP(2,1/(($B$5:$B$20000=$B6824)*($F$5:$F$20000="组件")*($I$5:$I$20000=$J6824)),$G$5:$G$20000)&amp;"."&amp;COUNTIFS($B$5:$B6824,$B6824,$J$5:$J6824,$J6824),""),COUNTIFS($B$5:$B6824,$B6824,$J$5:$J6824,"")))</f>
      </c>
      <c r="I6824">
        <f>IF($F6824="组件","C"&amp;TEXT(COUNTIFS($B$5:$B6824,$B6824,$F$5:$F6824,"组件"),"000"),"")</f>
      </c>
      <c r="J6824">
        <f>IF($B6824="","",IF($F6824="组件","",IF($Q6824&lt;&gt;"",IF(AND($B6824=$B6823,$F6823="组件"),$I6823,IF(AND($B6824=$B6823,$J6823&lt;&gt;""),$J6823,"")),"")))</f>
      </c>
      <c r="R6824">
        <f>IF($B6824="","",IF($J6824&lt;&gt;"",IFERROR(LOOKUP(2,1/(($B$5:$B$20000=$B6824)*($F$5:$F$20000="组件")*($I$5:$I$20000=$J6824)),$R$5:$R$20000)*IF($Q6824="",1,$Q6824),""),IF($P6824="","",IF($Q6824="",$P6824,$P6824*$Q6824))))</f>
      </c>
    </row>
    <row r="6825" spans="1:24" x14ac:dyDescent="0.25">
      <c r="A6825">
        <f>IF(B6825="","",IF(B6825=B6824,A6824,A6824+1))</f>
      </c>
      <c r="G6825">
        <f>IF($B6825="","",IF($J6825&lt;&gt;"",IFERROR(LOOKUP(2,1/(($B$5:$B$20000=$B6825)*($F$5:$F$20000="组件")*($I$5:$I$20000=$J6825)),$G$5:$G$20000)&amp;"."&amp;COUNTIFS($B$5:$B6825,$B6825,$J$5:$J6825,$J6825),""),COUNTIFS($B$5:$B6825,$B6825,$J$5:$J6825,"")))</f>
      </c>
      <c r="I6825">
        <f>IF($F6825="组件","C"&amp;TEXT(COUNTIFS($B$5:$B6825,$B6825,$F$5:$F6825,"组件"),"000"),"")</f>
      </c>
      <c r="J6825">
        <f>IF($B6825="","",IF($F6825="组件","",IF($Q6825&lt;&gt;"",IF(AND($B6825=$B6824,$F6824="组件"),$I6824,IF(AND($B6825=$B6824,$J6824&lt;&gt;""),$J6824,"")),"")))</f>
      </c>
      <c r="R6825">
        <f>IF($B6825="","",IF($J6825&lt;&gt;"",IFERROR(LOOKUP(2,1/(($B$5:$B$20000=$B6825)*($F$5:$F$20000="组件")*($I$5:$I$20000=$J6825)),$R$5:$R$20000)*IF($Q6825="",1,$Q6825),""),IF($P6825="","",IF($Q6825="",$P6825,$P6825*$Q6825))))</f>
      </c>
    </row>
    <row r="6826" spans="1:24" x14ac:dyDescent="0.25">
      <c r="A6826">
        <f>IF(B6826="","",IF(B6826=B6825,A6825,A6825+1))</f>
      </c>
      <c r="G6826">
        <f>IF($B6826="","",IF($J6826&lt;&gt;"",IFERROR(LOOKUP(2,1/(($B$5:$B$20000=$B6826)*($F$5:$F$20000="组件")*($I$5:$I$20000=$J6826)),$G$5:$G$20000)&amp;"."&amp;COUNTIFS($B$5:$B6826,$B6826,$J$5:$J6826,$J6826),""),COUNTIFS($B$5:$B6826,$B6826,$J$5:$J6826,"")))</f>
      </c>
      <c r="I6826">
        <f>IF($F6826="组件","C"&amp;TEXT(COUNTIFS($B$5:$B6826,$B6826,$F$5:$F6826,"组件"),"000"),"")</f>
      </c>
      <c r="J6826">
        <f>IF($B6826="","",IF($F6826="组件","",IF($Q6826&lt;&gt;"",IF(AND($B6826=$B6825,$F6825="组件"),$I6825,IF(AND($B6826=$B6825,$J6825&lt;&gt;""),$J6825,"")),"")))</f>
      </c>
      <c r="R6826">
        <f>IF($B6826="","",IF($J6826&lt;&gt;"",IFERROR(LOOKUP(2,1/(($B$5:$B$20000=$B6826)*($F$5:$F$20000="组件")*($I$5:$I$20000=$J6826)),$R$5:$R$20000)*IF($Q6826="",1,$Q6826),""),IF($P6826="","",IF($Q6826="",$P6826,$P6826*$Q6826))))</f>
      </c>
    </row>
    <row r="6827" spans="1:24" x14ac:dyDescent="0.25">
      <c r="A6827">
        <f>IF(B6827="","",IF(B6827=B6826,A6826,A6826+1))</f>
      </c>
      <c r="G6827">
        <f>IF($B6827="","",IF($J6827&lt;&gt;"",IFERROR(LOOKUP(2,1/(($B$5:$B$20000=$B6827)*($F$5:$F$20000="组件")*($I$5:$I$20000=$J6827)),$G$5:$G$20000)&amp;"."&amp;COUNTIFS($B$5:$B6827,$B6827,$J$5:$J6827,$J6827),""),COUNTIFS($B$5:$B6827,$B6827,$J$5:$J6827,"")))</f>
      </c>
      <c r="I6827">
        <f>IF($F6827="组件","C"&amp;TEXT(COUNTIFS($B$5:$B6827,$B6827,$F$5:$F6827,"组件"),"000"),"")</f>
      </c>
      <c r="J6827">
        <f>IF($B6827="","",IF($F6827="组件","",IF($Q6827&lt;&gt;"",IF(AND($B6827=$B6826,$F6826="组件"),$I6826,IF(AND($B6827=$B6826,$J6826&lt;&gt;""),$J6826,"")),"")))</f>
      </c>
      <c r="R6827">
        <f>IF($B6827="","",IF($J6827&lt;&gt;"",IFERROR(LOOKUP(2,1/(($B$5:$B$20000=$B6827)*($F$5:$F$20000="组件")*($I$5:$I$20000=$J6827)),$R$5:$R$20000)*IF($Q6827="",1,$Q6827),""),IF($P6827="","",IF($Q6827="",$P6827,$P6827*$Q6827))))</f>
      </c>
    </row>
    <row r="6828" spans="1:24" x14ac:dyDescent="0.25">
      <c r="A6828">
        <f>IF(B6828="","",IF(B6828=B6827,A6827,A6827+1))</f>
      </c>
      <c r="G6828">
        <f>IF($B6828="","",IF($J6828&lt;&gt;"",IFERROR(LOOKUP(2,1/(($B$5:$B$20000=$B6828)*($F$5:$F$20000="组件")*($I$5:$I$20000=$J6828)),$G$5:$G$20000)&amp;"."&amp;COUNTIFS($B$5:$B6828,$B6828,$J$5:$J6828,$J6828),""),COUNTIFS($B$5:$B6828,$B6828,$J$5:$J6828,"")))</f>
      </c>
      <c r="I6828">
        <f>IF($F6828="组件","C"&amp;TEXT(COUNTIFS($B$5:$B6828,$B6828,$F$5:$F6828,"组件"),"000"),"")</f>
      </c>
      <c r="J6828">
        <f>IF($B6828="","",IF($F6828="组件","",IF($Q6828&lt;&gt;"",IF(AND($B6828=$B6827,$F6827="组件"),$I6827,IF(AND($B6828=$B6827,$J6827&lt;&gt;""),$J6827,"")),"")))</f>
      </c>
      <c r="R6828">
        <f>IF($B6828="","",IF($J6828&lt;&gt;"",IFERROR(LOOKUP(2,1/(($B$5:$B$20000=$B6828)*($F$5:$F$20000="组件")*($I$5:$I$20000=$J6828)),$R$5:$R$20000)*IF($Q6828="",1,$Q6828),""),IF($P6828="","",IF($Q6828="",$P6828,$P6828*$Q6828))))</f>
      </c>
    </row>
    <row r="6829" spans="1:24" x14ac:dyDescent="0.25">
      <c r="A6829">
        <f>IF(B6829="","",IF(B6829=B6828,A6828,A6828+1))</f>
      </c>
      <c r="G6829">
        <f>IF($B6829="","",IF($J6829&lt;&gt;"",IFERROR(LOOKUP(2,1/(($B$5:$B$20000=$B6829)*($F$5:$F$20000="组件")*($I$5:$I$20000=$J6829)),$G$5:$G$20000)&amp;"."&amp;COUNTIFS($B$5:$B6829,$B6829,$J$5:$J6829,$J6829),""),COUNTIFS($B$5:$B6829,$B6829,$J$5:$J6829,"")))</f>
      </c>
      <c r="I6829">
        <f>IF($F6829="组件","C"&amp;TEXT(COUNTIFS($B$5:$B6829,$B6829,$F$5:$F6829,"组件"),"000"),"")</f>
      </c>
      <c r="J6829">
        <f>IF($B6829="","",IF($F6829="组件","",IF($Q6829&lt;&gt;"",IF(AND($B6829=$B6828,$F6828="组件"),$I6828,IF(AND($B6829=$B6828,$J6828&lt;&gt;""),$J6828,"")),"")))</f>
      </c>
      <c r="R6829">
        <f>IF($B6829="","",IF($J6829&lt;&gt;"",IFERROR(LOOKUP(2,1/(($B$5:$B$20000=$B6829)*($F$5:$F$20000="组件")*($I$5:$I$20000=$J6829)),$R$5:$R$20000)*IF($Q6829="",1,$Q6829),""),IF($P6829="","",IF($Q6829="",$P6829,$P6829*$Q6829))))</f>
      </c>
    </row>
    <row r="6830" spans="1:24" x14ac:dyDescent="0.25">
      <c r="A6830">
        <f>IF(B6830="","",IF(B6830=B6829,A6829,A6829+1))</f>
      </c>
      <c r="G6830">
        <f>IF($B6830="","",IF($J6830&lt;&gt;"",IFERROR(LOOKUP(2,1/(($B$5:$B$20000=$B6830)*($F$5:$F$20000="组件")*($I$5:$I$20000=$J6830)),$G$5:$G$20000)&amp;"."&amp;COUNTIFS($B$5:$B6830,$B6830,$J$5:$J6830,$J6830),""),COUNTIFS($B$5:$B6830,$B6830,$J$5:$J6830,"")))</f>
      </c>
      <c r="I6830">
        <f>IF($F6830="组件","C"&amp;TEXT(COUNTIFS($B$5:$B6830,$B6830,$F$5:$F6830,"组件"),"000"),"")</f>
      </c>
      <c r="J6830">
        <f>IF($B6830="","",IF($F6830="组件","",IF($Q6830&lt;&gt;"",IF(AND($B6830=$B6829,$F6829="组件"),$I6829,IF(AND($B6830=$B6829,$J6829&lt;&gt;""),$J6829,"")),"")))</f>
      </c>
      <c r="R6830">
        <f>IF($B6830="","",IF($J6830&lt;&gt;"",IFERROR(LOOKUP(2,1/(($B$5:$B$20000=$B6830)*($F$5:$F$20000="组件")*($I$5:$I$20000=$J6830)),$R$5:$R$20000)*IF($Q6830="",1,$Q6830),""),IF($P6830="","",IF($Q6830="",$P6830,$P6830*$Q6830))))</f>
      </c>
    </row>
    <row r="6831" spans="1:24" x14ac:dyDescent="0.25">
      <c r="A6831">
        <f>IF(B6831="","",IF(B6831=B6830,A6830,A6830+1))</f>
      </c>
      <c r="G6831">
        <f>IF($B6831="","",IF($J6831&lt;&gt;"",IFERROR(LOOKUP(2,1/(($B$5:$B$20000=$B6831)*($F$5:$F$20000="组件")*($I$5:$I$20000=$J6831)),$G$5:$G$20000)&amp;"."&amp;COUNTIFS($B$5:$B6831,$B6831,$J$5:$J6831,$J6831),""),COUNTIFS($B$5:$B6831,$B6831,$J$5:$J6831,"")))</f>
      </c>
      <c r="I6831">
        <f>IF($F6831="组件","C"&amp;TEXT(COUNTIFS($B$5:$B6831,$B6831,$F$5:$F6831,"组件"),"000"),"")</f>
      </c>
      <c r="J6831">
        <f>IF($B6831="","",IF($F6831="组件","",IF($Q6831&lt;&gt;"",IF(AND($B6831=$B6830,$F6830="组件"),$I6830,IF(AND($B6831=$B6830,$J6830&lt;&gt;""),$J6830,"")),"")))</f>
      </c>
      <c r="R6831">
        <f>IF($B6831="","",IF($J6831&lt;&gt;"",IFERROR(LOOKUP(2,1/(($B$5:$B$20000=$B6831)*($F$5:$F$20000="组件")*($I$5:$I$20000=$J6831)),$R$5:$R$20000)*IF($Q6831="",1,$Q6831),""),IF($P6831="","",IF($Q6831="",$P6831,$P6831*$Q6831))))</f>
      </c>
    </row>
    <row r="6832" spans="1:24" x14ac:dyDescent="0.25">
      <c r="A6832">
        <f>IF(B6832="","",IF(B6832=B6831,A6831,A6831+1))</f>
      </c>
      <c r="G6832">
        <f>IF($B6832="","",IF($J6832&lt;&gt;"",IFERROR(LOOKUP(2,1/(($B$5:$B$20000=$B6832)*($F$5:$F$20000="组件")*($I$5:$I$20000=$J6832)),$G$5:$G$20000)&amp;"."&amp;COUNTIFS($B$5:$B6832,$B6832,$J$5:$J6832,$J6832),""),COUNTIFS($B$5:$B6832,$B6832,$J$5:$J6832,"")))</f>
      </c>
      <c r="I6832">
        <f>IF($F6832="组件","C"&amp;TEXT(COUNTIFS($B$5:$B6832,$B6832,$F$5:$F6832,"组件"),"000"),"")</f>
      </c>
      <c r="J6832">
        <f>IF($B6832="","",IF($F6832="组件","",IF($Q6832&lt;&gt;"",IF(AND($B6832=$B6831,$F6831="组件"),$I6831,IF(AND($B6832=$B6831,$J6831&lt;&gt;""),$J6831,"")),"")))</f>
      </c>
      <c r="R6832">
        <f>IF($B6832="","",IF($J6832&lt;&gt;"",IFERROR(LOOKUP(2,1/(($B$5:$B$20000=$B6832)*($F$5:$F$20000="组件")*($I$5:$I$20000=$J6832)),$R$5:$R$20000)*IF($Q6832="",1,$Q6832),""),IF($P6832="","",IF($Q6832="",$P6832,$P6832*$Q6832))))</f>
      </c>
    </row>
    <row r="6833" spans="1:24" x14ac:dyDescent="0.25">
      <c r="A6833">
        <f>IF(B6833="","",IF(B6833=B6832,A6832,A6832+1))</f>
      </c>
      <c r="G6833">
        <f>IF($B6833="","",IF($J6833&lt;&gt;"",IFERROR(LOOKUP(2,1/(($B$5:$B$20000=$B6833)*($F$5:$F$20000="组件")*($I$5:$I$20000=$J6833)),$G$5:$G$20000)&amp;"."&amp;COUNTIFS($B$5:$B6833,$B6833,$J$5:$J6833,$J6833),""),COUNTIFS($B$5:$B6833,$B6833,$J$5:$J6833,"")))</f>
      </c>
      <c r="I6833">
        <f>IF($F6833="组件","C"&amp;TEXT(COUNTIFS($B$5:$B6833,$B6833,$F$5:$F6833,"组件"),"000"),"")</f>
      </c>
      <c r="J6833">
        <f>IF($B6833="","",IF($F6833="组件","",IF($Q6833&lt;&gt;"",IF(AND($B6833=$B6832,$F6832="组件"),$I6832,IF(AND($B6833=$B6832,$J6832&lt;&gt;""),$J6832,"")),"")))</f>
      </c>
      <c r="R6833">
        <f>IF($B6833="","",IF($J6833&lt;&gt;"",IFERROR(LOOKUP(2,1/(($B$5:$B$20000=$B6833)*($F$5:$F$20000="组件")*($I$5:$I$20000=$J6833)),$R$5:$R$20000)*IF($Q6833="",1,$Q6833),""),IF($P6833="","",IF($Q6833="",$P6833,$P6833*$Q6833))))</f>
      </c>
    </row>
    <row r="6834" spans="1:24" x14ac:dyDescent="0.25">
      <c r="A6834">
        <f>IF(B6834="","",IF(B6834=B6833,A6833,A6833+1))</f>
      </c>
      <c r="G6834">
        <f>IF($B6834="","",IF($J6834&lt;&gt;"",IFERROR(LOOKUP(2,1/(($B$5:$B$20000=$B6834)*($F$5:$F$20000="组件")*($I$5:$I$20000=$J6834)),$G$5:$G$20000)&amp;"."&amp;COUNTIFS($B$5:$B6834,$B6834,$J$5:$J6834,$J6834),""),COUNTIFS($B$5:$B6834,$B6834,$J$5:$J6834,"")))</f>
      </c>
      <c r="I6834">
        <f>IF($F6834="组件","C"&amp;TEXT(COUNTIFS($B$5:$B6834,$B6834,$F$5:$F6834,"组件"),"000"),"")</f>
      </c>
      <c r="J6834">
        <f>IF($B6834="","",IF($F6834="组件","",IF($Q6834&lt;&gt;"",IF(AND($B6834=$B6833,$F6833="组件"),$I6833,IF(AND($B6834=$B6833,$J6833&lt;&gt;""),$J6833,"")),"")))</f>
      </c>
      <c r="R6834">
        <f>IF($B6834="","",IF($J6834&lt;&gt;"",IFERROR(LOOKUP(2,1/(($B$5:$B$20000=$B6834)*($F$5:$F$20000="组件")*($I$5:$I$20000=$J6834)),$R$5:$R$20000)*IF($Q6834="",1,$Q6834),""),IF($P6834="","",IF($Q6834="",$P6834,$P6834*$Q6834))))</f>
      </c>
    </row>
    <row r="6835" spans="1:24" x14ac:dyDescent="0.25">
      <c r="A6835">
        <f>IF(B6835="","",IF(B6835=B6834,A6834,A6834+1))</f>
      </c>
      <c r="G6835">
        <f>IF($B6835="","",IF($J6835&lt;&gt;"",IFERROR(LOOKUP(2,1/(($B$5:$B$20000=$B6835)*($F$5:$F$20000="组件")*($I$5:$I$20000=$J6835)),$G$5:$G$20000)&amp;"."&amp;COUNTIFS($B$5:$B6835,$B6835,$J$5:$J6835,$J6835),""),COUNTIFS($B$5:$B6835,$B6835,$J$5:$J6835,"")))</f>
      </c>
      <c r="I6835">
        <f>IF($F6835="组件","C"&amp;TEXT(COUNTIFS($B$5:$B6835,$B6835,$F$5:$F6835,"组件"),"000"),"")</f>
      </c>
      <c r="J6835">
        <f>IF($B6835="","",IF($F6835="组件","",IF($Q6835&lt;&gt;"",IF(AND($B6835=$B6834,$F6834="组件"),$I6834,IF(AND($B6835=$B6834,$J6834&lt;&gt;""),$J6834,"")),"")))</f>
      </c>
      <c r="R6835">
        <f>IF($B6835="","",IF($J6835&lt;&gt;"",IFERROR(LOOKUP(2,1/(($B$5:$B$20000=$B6835)*($F$5:$F$20000="组件")*($I$5:$I$20000=$J6835)),$R$5:$R$20000)*IF($Q6835="",1,$Q6835),""),IF($P6835="","",IF($Q6835="",$P6835,$P6835*$Q6835))))</f>
      </c>
    </row>
    <row r="6836" spans="1:24" x14ac:dyDescent="0.25">
      <c r="A6836">
        <f>IF(B6836="","",IF(B6836=B6835,A6835,A6835+1))</f>
      </c>
      <c r="G6836">
        <f>IF($B6836="","",IF($J6836&lt;&gt;"",IFERROR(LOOKUP(2,1/(($B$5:$B$20000=$B6836)*($F$5:$F$20000="组件")*($I$5:$I$20000=$J6836)),$G$5:$G$20000)&amp;"."&amp;COUNTIFS($B$5:$B6836,$B6836,$J$5:$J6836,$J6836),""),COUNTIFS($B$5:$B6836,$B6836,$J$5:$J6836,"")))</f>
      </c>
      <c r="I6836">
        <f>IF($F6836="组件","C"&amp;TEXT(COUNTIFS($B$5:$B6836,$B6836,$F$5:$F6836,"组件"),"000"),"")</f>
      </c>
      <c r="J6836">
        <f>IF($B6836="","",IF($F6836="组件","",IF($Q6836&lt;&gt;"",IF(AND($B6836=$B6835,$F6835="组件"),$I6835,IF(AND($B6836=$B6835,$J6835&lt;&gt;""),$J6835,"")),"")))</f>
      </c>
      <c r="R6836">
        <f>IF($B6836="","",IF($J6836&lt;&gt;"",IFERROR(LOOKUP(2,1/(($B$5:$B$20000=$B6836)*($F$5:$F$20000="组件")*($I$5:$I$20000=$J6836)),$R$5:$R$20000)*IF($Q6836="",1,$Q6836),""),IF($P6836="","",IF($Q6836="",$P6836,$P6836*$Q6836))))</f>
      </c>
    </row>
    <row r="6837" spans="1:24" x14ac:dyDescent="0.25">
      <c r="A6837">
        <f>IF(B6837="","",IF(B6837=B6836,A6836,A6836+1))</f>
      </c>
      <c r="G6837">
        <f>IF($B6837="","",IF($J6837&lt;&gt;"",IFERROR(LOOKUP(2,1/(($B$5:$B$20000=$B6837)*($F$5:$F$20000="组件")*($I$5:$I$20000=$J6837)),$G$5:$G$20000)&amp;"."&amp;COUNTIFS($B$5:$B6837,$B6837,$J$5:$J6837,$J6837),""),COUNTIFS($B$5:$B6837,$B6837,$J$5:$J6837,"")))</f>
      </c>
      <c r="I6837">
        <f>IF($F6837="组件","C"&amp;TEXT(COUNTIFS($B$5:$B6837,$B6837,$F$5:$F6837,"组件"),"000"),"")</f>
      </c>
      <c r="J6837">
        <f>IF($B6837="","",IF($F6837="组件","",IF($Q6837&lt;&gt;"",IF(AND($B6837=$B6836,$F6836="组件"),$I6836,IF(AND($B6837=$B6836,$J6836&lt;&gt;""),$J6836,"")),"")))</f>
      </c>
      <c r="R6837">
        <f>IF($B6837="","",IF($J6837&lt;&gt;"",IFERROR(LOOKUP(2,1/(($B$5:$B$20000=$B6837)*($F$5:$F$20000="组件")*($I$5:$I$20000=$J6837)),$R$5:$R$20000)*IF($Q6837="",1,$Q6837),""),IF($P6837="","",IF($Q6837="",$P6837,$P6837*$Q6837))))</f>
      </c>
    </row>
    <row r="6838" spans="1:24" x14ac:dyDescent="0.25">
      <c r="A6838">
        <f>IF(B6838="","",IF(B6838=B6837,A6837,A6837+1))</f>
      </c>
      <c r="G6838">
        <f>IF($B6838="","",IF($J6838&lt;&gt;"",IFERROR(LOOKUP(2,1/(($B$5:$B$20000=$B6838)*($F$5:$F$20000="组件")*($I$5:$I$20000=$J6838)),$G$5:$G$20000)&amp;"."&amp;COUNTIFS($B$5:$B6838,$B6838,$J$5:$J6838,$J6838),""),COUNTIFS($B$5:$B6838,$B6838,$J$5:$J6838,"")))</f>
      </c>
      <c r="I6838">
        <f>IF($F6838="组件","C"&amp;TEXT(COUNTIFS($B$5:$B6838,$B6838,$F$5:$F6838,"组件"),"000"),"")</f>
      </c>
      <c r="J6838">
        <f>IF($B6838="","",IF($F6838="组件","",IF($Q6838&lt;&gt;"",IF(AND($B6838=$B6837,$F6837="组件"),$I6837,IF(AND($B6838=$B6837,$J6837&lt;&gt;""),$J6837,"")),"")))</f>
      </c>
      <c r="R6838">
        <f>IF($B6838="","",IF($J6838&lt;&gt;"",IFERROR(LOOKUP(2,1/(($B$5:$B$20000=$B6838)*($F$5:$F$20000="组件")*($I$5:$I$20000=$J6838)),$R$5:$R$20000)*IF($Q6838="",1,$Q6838),""),IF($P6838="","",IF($Q6838="",$P6838,$P6838*$Q6838))))</f>
      </c>
    </row>
    <row r="6839" spans="1:24" x14ac:dyDescent="0.25">
      <c r="A6839">
        <f>IF(B6839="","",IF(B6839=B6838,A6838,A6838+1))</f>
      </c>
      <c r="G6839">
        <f>IF($B6839="","",IF($J6839&lt;&gt;"",IFERROR(LOOKUP(2,1/(($B$5:$B$20000=$B6839)*($F$5:$F$20000="组件")*($I$5:$I$20000=$J6839)),$G$5:$G$20000)&amp;"."&amp;COUNTIFS($B$5:$B6839,$B6839,$J$5:$J6839,$J6839),""),COUNTIFS($B$5:$B6839,$B6839,$J$5:$J6839,"")))</f>
      </c>
      <c r="I6839">
        <f>IF($F6839="组件","C"&amp;TEXT(COUNTIFS($B$5:$B6839,$B6839,$F$5:$F6839,"组件"),"000"),"")</f>
      </c>
      <c r="J6839">
        <f>IF($B6839="","",IF($F6839="组件","",IF($Q6839&lt;&gt;"",IF(AND($B6839=$B6838,$F6838="组件"),$I6838,IF(AND($B6839=$B6838,$J6838&lt;&gt;""),$J6838,"")),"")))</f>
      </c>
      <c r="R6839">
        <f>IF($B6839="","",IF($J6839&lt;&gt;"",IFERROR(LOOKUP(2,1/(($B$5:$B$20000=$B6839)*($F$5:$F$20000="组件")*($I$5:$I$20000=$J6839)),$R$5:$R$20000)*IF($Q6839="",1,$Q6839),""),IF($P6839="","",IF($Q6839="",$P6839,$P6839*$Q6839))))</f>
      </c>
    </row>
    <row r="6840" spans="1:24" x14ac:dyDescent="0.25">
      <c r="A6840">
        <f>IF(B6840="","",IF(B6840=B6839,A6839,A6839+1))</f>
      </c>
      <c r="G6840">
        <f>IF($B6840="","",IF($J6840&lt;&gt;"",IFERROR(LOOKUP(2,1/(($B$5:$B$20000=$B6840)*($F$5:$F$20000="组件")*($I$5:$I$20000=$J6840)),$G$5:$G$20000)&amp;"."&amp;COUNTIFS($B$5:$B6840,$B6840,$J$5:$J6840,$J6840),""),COUNTIFS($B$5:$B6840,$B6840,$J$5:$J6840,"")))</f>
      </c>
      <c r="I6840">
        <f>IF($F6840="组件","C"&amp;TEXT(COUNTIFS($B$5:$B6840,$B6840,$F$5:$F6840,"组件"),"000"),"")</f>
      </c>
      <c r="J6840">
        <f>IF($B6840="","",IF($F6840="组件","",IF($Q6840&lt;&gt;"",IF(AND($B6840=$B6839,$F6839="组件"),$I6839,IF(AND($B6840=$B6839,$J6839&lt;&gt;""),$J6839,"")),"")))</f>
      </c>
      <c r="R6840">
        <f>IF($B6840="","",IF($J6840&lt;&gt;"",IFERROR(LOOKUP(2,1/(($B$5:$B$20000=$B6840)*($F$5:$F$20000="组件")*($I$5:$I$20000=$J6840)),$R$5:$R$20000)*IF($Q6840="",1,$Q6840),""),IF($P6840="","",IF($Q6840="",$P6840,$P6840*$Q6840))))</f>
      </c>
    </row>
    <row r="6841" spans="1:24" x14ac:dyDescent="0.25">
      <c r="A6841">
        <f>IF(B6841="","",IF(B6841=B6840,A6840,A6840+1))</f>
      </c>
      <c r="G6841">
        <f>IF($B6841="","",IF($J6841&lt;&gt;"",IFERROR(LOOKUP(2,1/(($B$5:$B$20000=$B6841)*($F$5:$F$20000="组件")*($I$5:$I$20000=$J6841)),$G$5:$G$20000)&amp;"."&amp;COUNTIFS($B$5:$B6841,$B6841,$J$5:$J6841,$J6841),""),COUNTIFS($B$5:$B6841,$B6841,$J$5:$J6841,"")))</f>
      </c>
      <c r="I6841">
        <f>IF($F6841="组件","C"&amp;TEXT(COUNTIFS($B$5:$B6841,$B6841,$F$5:$F6841,"组件"),"000"),"")</f>
      </c>
      <c r="J6841">
        <f>IF($B6841="","",IF($F6841="组件","",IF($Q6841&lt;&gt;"",IF(AND($B6841=$B6840,$F6840="组件"),$I6840,IF(AND($B6841=$B6840,$J6840&lt;&gt;""),$J6840,"")),"")))</f>
      </c>
      <c r="R6841">
        <f>IF($B6841="","",IF($J6841&lt;&gt;"",IFERROR(LOOKUP(2,1/(($B$5:$B$20000=$B6841)*($F$5:$F$20000="组件")*($I$5:$I$20000=$J6841)),$R$5:$R$20000)*IF($Q6841="",1,$Q6841),""),IF($P6841="","",IF($Q6841="",$P6841,$P6841*$Q6841))))</f>
      </c>
    </row>
    <row r="6842" spans="1:24" x14ac:dyDescent="0.25">
      <c r="A6842">
        <f>IF(B6842="","",IF(B6842=B6841,A6841,A6841+1))</f>
      </c>
      <c r="G6842">
        <f>IF($B6842="","",IF($J6842&lt;&gt;"",IFERROR(LOOKUP(2,1/(($B$5:$B$20000=$B6842)*($F$5:$F$20000="组件")*($I$5:$I$20000=$J6842)),$G$5:$G$20000)&amp;"."&amp;COUNTIFS($B$5:$B6842,$B6842,$J$5:$J6842,$J6842),""),COUNTIFS($B$5:$B6842,$B6842,$J$5:$J6842,"")))</f>
      </c>
      <c r="I6842">
        <f>IF($F6842="组件","C"&amp;TEXT(COUNTIFS($B$5:$B6842,$B6842,$F$5:$F6842,"组件"),"000"),"")</f>
      </c>
      <c r="J6842">
        <f>IF($B6842="","",IF($F6842="组件","",IF($Q6842&lt;&gt;"",IF(AND($B6842=$B6841,$F6841="组件"),$I6841,IF(AND($B6842=$B6841,$J6841&lt;&gt;""),$J6841,"")),"")))</f>
      </c>
      <c r="R6842">
        <f>IF($B6842="","",IF($J6842&lt;&gt;"",IFERROR(LOOKUP(2,1/(($B$5:$B$20000=$B6842)*($F$5:$F$20000="组件")*($I$5:$I$20000=$J6842)),$R$5:$R$20000)*IF($Q6842="",1,$Q6842),""),IF($P6842="","",IF($Q6842="",$P6842,$P6842*$Q6842))))</f>
      </c>
    </row>
    <row r="6843" spans="1:24" x14ac:dyDescent="0.25">
      <c r="A6843">
        <f>IF(B6843="","",IF(B6843=B6842,A6842,A6842+1))</f>
      </c>
      <c r="G6843">
        <f>IF($B6843="","",IF($J6843&lt;&gt;"",IFERROR(LOOKUP(2,1/(($B$5:$B$20000=$B6843)*($F$5:$F$20000="组件")*($I$5:$I$20000=$J6843)),$G$5:$G$20000)&amp;"."&amp;COUNTIFS($B$5:$B6843,$B6843,$J$5:$J6843,$J6843),""),COUNTIFS($B$5:$B6843,$B6843,$J$5:$J6843,"")))</f>
      </c>
      <c r="I6843">
        <f>IF($F6843="组件","C"&amp;TEXT(COUNTIFS($B$5:$B6843,$B6843,$F$5:$F6843,"组件"),"000"),"")</f>
      </c>
      <c r="J6843">
        <f>IF($B6843="","",IF($F6843="组件","",IF($Q6843&lt;&gt;"",IF(AND($B6843=$B6842,$F6842="组件"),$I6842,IF(AND($B6843=$B6842,$J6842&lt;&gt;""),$J6842,"")),"")))</f>
      </c>
      <c r="R6843">
        <f>IF($B6843="","",IF($J6843&lt;&gt;"",IFERROR(LOOKUP(2,1/(($B$5:$B$20000=$B6843)*($F$5:$F$20000="组件")*($I$5:$I$20000=$J6843)),$R$5:$R$20000)*IF($Q6843="",1,$Q6843),""),IF($P6843="","",IF($Q6843="",$P6843,$P6843*$Q6843))))</f>
      </c>
    </row>
    <row r="6844" spans="1:24" x14ac:dyDescent="0.25">
      <c r="A6844">
        <f>IF(B6844="","",IF(B6844=B6843,A6843,A6843+1))</f>
      </c>
      <c r="G6844">
        <f>IF($B6844="","",IF($J6844&lt;&gt;"",IFERROR(LOOKUP(2,1/(($B$5:$B$20000=$B6844)*($F$5:$F$20000="组件")*($I$5:$I$20000=$J6844)),$G$5:$G$20000)&amp;"."&amp;COUNTIFS($B$5:$B6844,$B6844,$J$5:$J6844,$J6844),""),COUNTIFS($B$5:$B6844,$B6844,$J$5:$J6844,"")))</f>
      </c>
      <c r="I6844">
        <f>IF($F6844="组件","C"&amp;TEXT(COUNTIFS($B$5:$B6844,$B6844,$F$5:$F6844,"组件"),"000"),"")</f>
      </c>
      <c r="J6844">
        <f>IF($B6844="","",IF($F6844="组件","",IF($Q6844&lt;&gt;"",IF(AND($B6844=$B6843,$F6843="组件"),$I6843,IF(AND($B6844=$B6843,$J6843&lt;&gt;""),$J6843,"")),"")))</f>
      </c>
      <c r="R6844">
        <f>IF($B6844="","",IF($J6844&lt;&gt;"",IFERROR(LOOKUP(2,1/(($B$5:$B$20000=$B6844)*($F$5:$F$20000="组件")*($I$5:$I$20000=$J6844)),$R$5:$R$20000)*IF($Q6844="",1,$Q6844),""),IF($P6844="","",IF($Q6844="",$P6844,$P6844*$Q6844))))</f>
      </c>
    </row>
    <row r="6845" spans="1:24" x14ac:dyDescent="0.25">
      <c r="A6845">
        <f>IF(B6845="","",IF(B6845=B6844,A6844,A6844+1))</f>
      </c>
      <c r="G6845">
        <f>IF($B6845="","",IF($J6845&lt;&gt;"",IFERROR(LOOKUP(2,1/(($B$5:$B$20000=$B6845)*($F$5:$F$20000="组件")*($I$5:$I$20000=$J6845)),$G$5:$G$20000)&amp;"."&amp;COUNTIFS($B$5:$B6845,$B6845,$J$5:$J6845,$J6845),""),COUNTIFS($B$5:$B6845,$B6845,$J$5:$J6845,"")))</f>
      </c>
      <c r="I6845">
        <f>IF($F6845="组件","C"&amp;TEXT(COUNTIFS($B$5:$B6845,$B6845,$F$5:$F6845,"组件"),"000"),"")</f>
      </c>
      <c r="J6845">
        <f>IF($B6845="","",IF($F6845="组件","",IF($Q6845&lt;&gt;"",IF(AND($B6845=$B6844,$F6844="组件"),$I6844,IF(AND($B6845=$B6844,$J6844&lt;&gt;""),$J6844,"")),"")))</f>
      </c>
      <c r="R6845">
        <f>IF($B6845="","",IF($J6845&lt;&gt;"",IFERROR(LOOKUP(2,1/(($B$5:$B$20000=$B6845)*($F$5:$F$20000="组件")*($I$5:$I$20000=$J6845)),$R$5:$R$20000)*IF($Q6845="",1,$Q6845),""),IF($P6845="","",IF($Q6845="",$P6845,$P6845*$Q6845))))</f>
      </c>
    </row>
    <row r="6846" spans="1:24" x14ac:dyDescent="0.25">
      <c r="A6846">
        <f>IF(B6846="","",IF(B6846=B6845,A6845,A6845+1))</f>
      </c>
      <c r="G6846">
        <f>IF($B6846="","",IF($J6846&lt;&gt;"",IFERROR(LOOKUP(2,1/(($B$5:$B$20000=$B6846)*($F$5:$F$20000="组件")*($I$5:$I$20000=$J6846)),$G$5:$G$20000)&amp;"."&amp;COUNTIFS($B$5:$B6846,$B6846,$J$5:$J6846,$J6846),""),COUNTIFS($B$5:$B6846,$B6846,$J$5:$J6846,"")))</f>
      </c>
      <c r="I6846">
        <f>IF($F6846="组件","C"&amp;TEXT(COUNTIFS($B$5:$B6846,$B6846,$F$5:$F6846,"组件"),"000"),"")</f>
      </c>
      <c r="J6846">
        <f>IF($B6846="","",IF($F6846="组件","",IF($Q6846&lt;&gt;"",IF(AND($B6846=$B6845,$F6845="组件"),$I6845,IF(AND($B6846=$B6845,$J6845&lt;&gt;""),$J6845,"")),"")))</f>
      </c>
      <c r="R6846">
        <f>IF($B6846="","",IF($J6846&lt;&gt;"",IFERROR(LOOKUP(2,1/(($B$5:$B$20000=$B6846)*($F$5:$F$20000="组件")*($I$5:$I$20000=$J6846)),$R$5:$R$20000)*IF($Q6846="",1,$Q6846),""),IF($P6846="","",IF($Q6846="",$P6846,$P6846*$Q6846))))</f>
      </c>
    </row>
    <row r="6847" spans="1:24" x14ac:dyDescent="0.25">
      <c r="A6847">
        <f>IF(B6847="","",IF(B6847=B6846,A6846,A6846+1))</f>
      </c>
      <c r="G6847">
        <f>IF($B6847="","",IF($J6847&lt;&gt;"",IFERROR(LOOKUP(2,1/(($B$5:$B$20000=$B6847)*($F$5:$F$20000="组件")*($I$5:$I$20000=$J6847)),$G$5:$G$20000)&amp;"."&amp;COUNTIFS($B$5:$B6847,$B6847,$J$5:$J6847,$J6847),""),COUNTIFS($B$5:$B6847,$B6847,$J$5:$J6847,"")))</f>
      </c>
      <c r="I6847">
        <f>IF($F6847="组件","C"&amp;TEXT(COUNTIFS($B$5:$B6847,$B6847,$F$5:$F6847,"组件"),"000"),"")</f>
      </c>
      <c r="J6847">
        <f>IF($B6847="","",IF($F6847="组件","",IF($Q6847&lt;&gt;"",IF(AND($B6847=$B6846,$F6846="组件"),$I6846,IF(AND($B6847=$B6846,$J6846&lt;&gt;""),$J6846,"")),"")))</f>
      </c>
      <c r="R6847">
        <f>IF($B6847="","",IF($J6847&lt;&gt;"",IFERROR(LOOKUP(2,1/(($B$5:$B$20000=$B6847)*($F$5:$F$20000="组件")*($I$5:$I$20000=$J6847)),$R$5:$R$20000)*IF($Q6847="",1,$Q6847),""),IF($P6847="","",IF($Q6847="",$P6847,$P6847*$Q6847))))</f>
      </c>
    </row>
    <row r="6848" spans="1:24" x14ac:dyDescent="0.25">
      <c r="A6848">
        <f>IF(B6848="","",IF(B6848=B6847,A6847,A6847+1))</f>
      </c>
      <c r="G6848">
        <f>IF($B6848="","",IF($J6848&lt;&gt;"",IFERROR(LOOKUP(2,1/(($B$5:$B$20000=$B6848)*($F$5:$F$20000="组件")*($I$5:$I$20000=$J6848)),$G$5:$G$20000)&amp;"."&amp;COUNTIFS($B$5:$B6848,$B6848,$J$5:$J6848,$J6848),""),COUNTIFS($B$5:$B6848,$B6848,$J$5:$J6848,"")))</f>
      </c>
      <c r="I6848">
        <f>IF($F6848="组件","C"&amp;TEXT(COUNTIFS($B$5:$B6848,$B6848,$F$5:$F6848,"组件"),"000"),"")</f>
      </c>
      <c r="J6848">
        <f>IF($B6848="","",IF($F6848="组件","",IF($Q6848&lt;&gt;"",IF(AND($B6848=$B6847,$F6847="组件"),$I6847,IF(AND($B6848=$B6847,$J6847&lt;&gt;""),$J6847,"")),"")))</f>
      </c>
      <c r="R6848">
        <f>IF($B6848="","",IF($J6848&lt;&gt;"",IFERROR(LOOKUP(2,1/(($B$5:$B$20000=$B6848)*($F$5:$F$20000="组件")*($I$5:$I$20000=$J6848)),$R$5:$R$20000)*IF($Q6848="",1,$Q6848),""),IF($P6848="","",IF($Q6848="",$P6848,$P6848*$Q6848))))</f>
      </c>
    </row>
    <row r="6849" spans="1:24" x14ac:dyDescent="0.25">
      <c r="A6849">
        <f>IF(B6849="","",IF(B6849=B6848,A6848,A6848+1))</f>
      </c>
      <c r="G6849">
        <f>IF($B6849="","",IF($J6849&lt;&gt;"",IFERROR(LOOKUP(2,1/(($B$5:$B$20000=$B6849)*($F$5:$F$20000="组件")*($I$5:$I$20000=$J6849)),$G$5:$G$20000)&amp;"."&amp;COUNTIFS($B$5:$B6849,$B6849,$J$5:$J6849,$J6849),""),COUNTIFS($B$5:$B6849,$B6849,$J$5:$J6849,"")))</f>
      </c>
      <c r="I6849">
        <f>IF($F6849="组件","C"&amp;TEXT(COUNTIFS($B$5:$B6849,$B6849,$F$5:$F6849,"组件"),"000"),"")</f>
      </c>
      <c r="J6849">
        <f>IF($B6849="","",IF($F6849="组件","",IF($Q6849&lt;&gt;"",IF(AND($B6849=$B6848,$F6848="组件"),$I6848,IF(AND($B6849=$B6848,$J6848&lt;&gt;""),$J6848,"")),"")))</f>
      </c>
      <c r="R6849">
        <f>IF($B6849="","",IF($J6849&lt;&gt;"",IFERROR(LOOKUP(2,1/(($B$5:$B$20000=$B6849)*($F$5:$F$20000="组件")*($I$5:$I$20000=$J6849)),$R$5:$R$20000)*IF($Q6849="",1,$Q6849),""),IF($P6849="","",IF($Q6849="",$P6849,$P6849*$Q6849))))</f>
      </c>
    </row>
    <row r="6850" spans="1:24" x14ac:dyDescent="0.25">
      <c r="A6850">
        <f>IF(B6850="","",IF(B6850=B6849,A6849,A6849+1))</f>
      </c>
      <c r="G6850">
        <f>IF($B6850="","",IF($J6850&lt;&gt;"",IFERROR(LOOKUP(2,1/(($B$5:$B$20000=$B6850)*($F$5:$F$20000="组件")*($I$5:$I$20000=$J6850)),$G$5:$G$20000)&amp;"."&amp;COUNTIFS($B$5:$B6850,$B6850,$J$5:$J6850,$J6850),""),COUNTIFS($B$5:$B6850,$B6850,$J$5:$J6850,"")))</f>
      </c>
      <c r="I6850">
        <f>IF($F6850="组件","C"&amp;TEXT(COUNTIFS($B$5:$B6850,$B6850,$F$5:$F6850,"组件"),"000"),"")</f>
      </c>
      <c r="J6850">
        <f>IF($B6850="","",IF($F6850="组件","",IF($Q6850&lt;&gt;"",IF(AND($B6850=$B6849,$F6849="组件"),$I6849,IF(AND($B6850=$B6849,$J6849&lt;&gt;""),$J6849,"")),"")))</f>
      </c>
      <c r="R6850">
        <f>IF($B6850="","",IF($J6850&lt;&gt;"",IFERROR(LOOKUP(2,1/(($B$5:$B$20000=$B6850)*($F$5:$F$20000="组件")*($I$5:$I$20000=$J6850)),$R$5:$R$20000)*IF($Q6850="",1,$Q6850),""),IF($P6850="","",IF($Q6850="",$P6850,$P6850*$Q6850))))</f>
      </c>
    </row>
    <row r="6851" spans="1:24" x14ac:dyDescent="0.25">
      <c r="A6851">
        <f>IF(B6851="","",IF(B6851=B6850,A6850,A6850+1))</f>
      </c>
      <c r="G6851">
        <f>IF($B6851="","",IF($J6851&lt;&gt;"",IFERROR(LOOKUP(2,1/(($B$5:$B$20000=$B6851)*($F$5:$F$20000="组件")*($I$5:$I$20000=$J6851)),$G$5:$G$20000)&amp;"."&amp;COUNTIFS($B$5:$B6851,$B6851,$J$5:$J6851,$J6851),""),COUNTIFS($B$5:$B6851,$B6851,$J$5:$J6851,"")))</f>
      </c>
      <c r="I6851">
        <f>IF($F6851="组件","C"&amp;TEXT(COUNTIFS($B$5:$B6851,$B6851,$F$5:$F6851,"组件"),"000"),"")</f>
      </c>
      <c r="J6851">
        <f>IF($B6851="","",IF($F6851="组件","",IF($Q6851&lt;&gt;"",IF(AND($B6851=$B6850,$F6850="组件"),$I6850,IF(AND($B6851=$B6850,$J6850&lt;&gt;""),$J6850,"")),"")))</f>
      </c>
      <c r="R6851">
        <f>IF($B6851="","",IF($J6851&lt;&gt;"",IFERROR(LOOKUP(2,1/(($B$5:$B$20000=$B6851)*($F$5:$F$20000="组件")*($I$5:$I$20000=$J6851)),$R$5:$R$20000)*IF($Q6851="",1,$Q6851),""),IF($P6851="","",IF($Q6851="",$P6851,$P6851*$Q6851))))</f>
      </c>
    </row>
    <row r="6852" spans="1:24" x14ac:dyDescent="0.25">
      <c r="A6852">
        <f>IF(B6852="","",IF(B6852=B6851,A6851,A6851+1))</f>
      </c>
      <c r="G6852">
        <f>IF($B6852="","",IF($J6852&lt;&gt;"",IFERROR(LOOKUP(2,1/(($B$5:$B$20000=$B6852)*($F$5:$F$20000="组件")*($I$5:$I$20000=$J6852)),$G$5:$G$20000)&amp;"."&amp;COUNTIFS($B$5:$B6852,$B6852,$J$5:$J6852,$J6852),""),COUNTIFS($B$5:$B6852,$B6852,$J$5:$J6852,"")))</f>
      </c>
      <c r="I6852">
        <f>IF($F6852="组件","C"&amp;TEXT(COUNTIFS($B$5:$B6852,$B6852,$F$5:$F6852,"组件"),"000"),"")</f>
      </c>
      <c r="J6852">
        <f>IF($B6852="","",IF($F6852="组件","",IF($Q6852&lt;&gt;"",IF(AND($B6852=$B6851,$F6851="组件"),$I6851,IF(AND($B6852=$B6851,$J6851&lt;&gt;""),$J6851,"")),"")))</f>
      </c>
      <c r="R6852">
        <f>IF($B6852="","",IF($J6852&lt;&gt;"",IFERROR(LOOKUP(2,1/(($B$5:$B$20000=$B6852)*($F$5:$F$20000="组件")*($I$5:$I$20000=$J6852)),$R$5:$R$20000)*IF($Q6852="",1,$Q6852),""),IF($P6852="","",IF($Q6852="",$P6852,$P6852*$Q6852))))</f>
      </c>
    </row>
    <row r="6853" spans="1:24" x14ac:dyDescent="0.25">
      <c r="A6853">
        <f>IF(B6853="","",IF(B6853=B6852,A6852,A6852+1))</f>
      </c>
      <c r="G6853">
        <f>IF($B6853="","",IF($J6853&lt;&gt;"",IFERROR(LOOKUP(2,1/(($B$5:$B$20000=$B6853)*($F$5:$F$20000="组件")*($I$5:$I$20000=$J6853)),$G$5:$G$20000)&amp;"."&amp;COUNTIFS($B$5:$B6853,$B6853,$J$5:$J6853,$J6853),""),COUNTIFS($B$5:$B6853,$B6853,$J$5:$J6853,"")))</f>
      </c>
      <c r="I6853">
        <f>IF($F6853="组件","C"&amp;TEXT(COUNTIFS($B$5:$B6853,$B6853,$F$5:$F6853,"组件"),"000"),"")</f>
      </c>
      <c r="J6853">
        <f>IF($B6853="","",IF($F6853="组件","",IF($Q6853&lt;&gt;"",IF(AND($B6853=$B6852,$F6852="组件"),$I6852,IF(AND($B6853=$B6852,$J6852&lt;&gt;""),$J6852,"")),"")))</f>
      </c>
      <c r="R6853">
        <f>IF($B6853="","",IF($J6853&lt;&gt;"",IFERROR(LOOKUP(2,1/(($B$5:$B$20000=$B6853)*($F$5:$F$20000="组件")*($I$5:$I$20000=$J6853)),$R$5:$R$20000)*IF($Q6853="",1,$Q6853),""),IF($P6853="","",IF($Q6853="",$P6853,$P6853*$Q6853))))</f>
      </c>
    </row>
    <row r="6854" spans="1:24" x14ac:dyDescent="0.25">
      <c r="A6854">
        <f>IF(B6854="","",IF(B6854=B6853,A6853,A6853+1))</f>
      </c>
      <c r="G6854">
        <f>IF($B6854="","",IF($J6854&lt;&gt;"",IFERROR(LOOKUP(2,1/(($B$5:$B$20000=$B6854)*($F$5:$F$20000="组件")*($I$5:$I$20000=$J6854)),$G$5:$G$20000)&amp;"."&amp;COUNTIFS($B$5:$B6854,$B6854,$J$5:$J6854,$J6854),""),COUNTIFS($B$5:$B6854,$B6854,$J$5:$J6854,"")))</f>
      </c>
      <c r="I6854">
        <f>IF($F6854="组件","C"&amp;TEXT(COUNTIFS($B$5:$B6854,$B6854,$F$5:$F6854,"组件"),"000"),"")</f>
      </c>
      <c r="J6854">
        <f>IF($B6854="","",IF($F6854="组件","",IF($Q6854&lt;&gt;"",IF(AND($B6854=$B6853,$F6853="组件"),$I6853,IF(AND($B6854=$B6853,$J6853&lt;&gt;""),$J6853,"")),"")))</f>
      </c>
      <c r="R6854">
        <f>IF($B6854="","",IF($J6854&lt;&gt;"",IFERROR(LOOKUP(2,1/(($B$5:$B$20000=$B6854)*($F$5:$F$20000="组件")*($I$5:$I$20000=$J6854)),$R$5:$R$20000)*IF($Q6854="",1,$Q6854),""),IF($P6854="","",IF($Q6854="",$P6854,$P6854*$Q6854))))</f>
      </c>
    </row>
    <row r="6855" spans="1:24" x14ac:dyDescent="0.25">
      <c r="A6855">
        <f>IF(B6855="","",IF(B6855=B6854,A6854,A6854+1))</f>
      </c>
      <c r="G6855">
        <f>IF($B6855="","",IF($J6855&lt;&gt;"",IFERROR(LOOKUP(2,1/(($B$5:$B$20000=$B6855)*($F$5:$F$20000="组件")*($I$5:$I$20000=$J6855)),$G$5:$G$20000)&amp;"."&amp;COUNTIFS($B$5:$B6855,$B6855,$J$5:$J6855,$J6855),""),COUNTIFS($B$5:$B6855,$B6855,$J$5:$J6855,"")))</f>
      </c>
      <c r="I6855">
        <f>IF($F6855="组件","C"&amp;TEXT(COUNTIFS($B$5:$B6855,$B6855,$F$5:$F6855,"组件"),"000"),"")</f>
      </c>
      <c r="J6855">
        <f>IF($B6855="","",IF($F6855="组件","",IF($Q6855&lt;&gt;"",IF(AND($B6855=$B6854,$F6854="组件"),$I6854,IF(AND($B6855=$B6854,$J6854&lt;&gt;""),$J6854,"")),"")))</f>
      </c>
      <c r="R6855">
        <f>IF($B6855="","",IF($J6855&lt;&gt;"",IFERROR(LOOKUP(2,1/(($B$5:$B$20000=$B6855)*($F$5:$F$20000="组件")*($I$5:$I$20000=$J6855)),$R$5:$R$20000)*IF($Q6855="",1,$Q6855),""),IF($P6855="","",IF($Q6855="",$P6855,$P6855*$Q6855))))</f>
      </c>
    </row>
    <row r="6856" spans="1:24" x14ac:dyDescent="0.25">
      <c r="A6856">
        <f>IF(B6856="","",IF(B6856=B6855,A6855,A6855+1))</f>
      </c>
      <c r="G6856">
        <f>IF($B6856="","",IF($J6856&lt;&gt;"",IFERROR(LOOKUP(2,1/(($B$5:$B$20000=$B6856)*($F$5:$F$20000="组件")*($I$5:$I$20000=$J6856)),$G$5:$G$20000)&amp;"."&amp;COUNTIFS($B$5:$B6856,$B6856,$J$5:$J6856,$J6856),""),COUNTIFS($B$5:$B6856,$B6856,$J$5:$J6856,"")))</f>
      </c>
      <c r="I6856">
        <f>IF($F6856="组件","C"&amp;TEXT(COUNTIFS($B$5:$B6856,$B6856,$F$5:$F6856,"组件"),"000"),"")</f>
      </c>
      <c r="J6856">
        <f>IF($B6856="","",IF($F6856="组件","",IF($Q6856&lt;&gt;"",IF(AND($B6856=$B6855,$F6855="组件"),$I6855,IF(AND($B6856=$B6855,$J6855&lt;&gt;""),$J6855,"")),"")))</f>
      </c>
      <c r="R6856">
        <f>IF($B6856="","",IF($J6856&lt;&gt;"",IFERROR(LOOKUP(2,1/(($B$5:$B$20000=$B6856)*($F$5:$F$20000="组件")*($I$5:$I$20000=$J6856)),$R$5:$R$20000)*IF($Q6856="",1,$Q6856),""),IF($P6856="","",IF($Q6856="",$P6856,$P6856*$Q6856))))</f>
      </c>
    </row>
    <row r="6857" spans="1:24" x14ac:dyDescent="0.25">
      <c r="A6857">
        <f>IF(B6857="","",IF(B6857=B6856,A6856,A6856+1))</f>
      </c>
      <c r="G6857">
        <f>IF($B6857="","",IF($J6857&lt;&gt;"",IFERROR(LOOKUP(2,1/(($B$5:$B$20000=$B6857)*($F$5:$F$20000="组件")*($I$5:$I$20000=$J6857)),$G$5:$G$20000)&amp;"."&amp;COUNTIFS($B$5:$B6857,$B6857,$J$5:$J6857,$J6857),""),COUNTIFS($B$5:$B6857,$B6857,$J$5:$J6857,"")))</f>
      </c>
      <c r="I6857">
        <f>IF($F6857="组件","C"&amp;TEXT(COUNTIFS($B$5:$B6857,$B6857,$F$5:$F6857,"组件"),"000"),"")</f>
      </c>
      <c r="J6857">
        <f>IF($B6857="","",IF($F6857="组件","",IF($Q6857&lt;&gt;"",IF(AND($B6857=$B6856,$F6856="组件"),$I6856,IF(AND($B6857=$B6856,$J6856&lt;&gt;""),$J6856,"")),"")))</f>
      </c>
      <c r="R6857">
        <f>IF($B6857="","",IF($J6857&lt;&gt;"",IFERROR(LOOKUP(2,1/(($B$5:$B$20000=$B6857)*($F$5:$F$20000="组件")*($I$5:$I$20000=$J6857)),$R$5:$R$20000)*IF($Q6857="",1,$Q6857),""),IF($P6857="","",IF($Q6857="",$P6857,$P6857*$Q6857))))</f>
      </c>
    </row>
    <row r="6858" spans="1:24" x14ac:dyDescent="0.25">
      <c r="A6858">
        <f>IF(B6858="","",IF(B6858=B6857,A6857,A6857+1))</f>
      </c>
      <c r="G6858">
        <f>IF($B6858="","",IF($J6858&lt;&gt;"",IFERROR(LOOKUP(2,1/(($B$5:$B$20000=$B6858)*($F$5:$F$20000="组件")*($I$5:$I$20000=$J6858)),$G$5:$G$20000)&amp;"."&amp;COUNTIFS($B$5:$B6858,$B6858,$J$5:$J6858,$J6858),""),COUNTIFS($B$5:$B6858,$B6858,$J$5:$J6858,"")))</f>
      </c>
      <c r="I6858">
        <f>IF($F6858="组件","C"&amp;TEXT(COUNTIFS($B$5:$B6858,$B6858,$F$5:$F6858,"组件"),"000"),"")</f>
      </c>
      <c r="J6858">
        <f>IF($B6858="","",IF($F6858="组件","",IF($Q6858&lt;&gt;"",IF(AND($B6858=$B6857,$F6857="组件"),$I6857,IF(AND($B6858=$B6857,$J6857&lt;&gt;""),$J6857,"")),"")))</f>
      </c>
      <c r="R6858">
        <f>IF($B6858="","",IF($J6858&lt;&gt;"",IFERROR(LOOKUP(2,1/(($B$5:$B$20000=$B6858)*($F$5:$F$20000="组件")*($I$5:$I$20000=$J6858)),$R$5:$R$20000)*IF($Q6858="",1,$Q6858),""),IF($P6858="","",IF($Q6858="",$P6858,$P6858*$Q6858))))</f>
      </c>
    </row>
    <row r="6859" spans="1:24" x14ac:dyDescent="0.25">
      <c r="A6859">
        <f>IF(B6859="","",IF(B6859=B6858,A6858,A6858+1))</f>
      </c>
      <c r="G6859">
        <f>IF($B6859="","",IF($J6859&lt;&gt;"",IFERROR(LOOKUP(2,1/(($B$5:$B$20000=$B6859)*($F$5:$F$20000="组件")*($I$5:$I$20000=$J6859)),$G$5:$G$20000)&amp;"."&amp;COUNTIFS($B$5:$B6859,$B6859,$J$5:$J6859,$J6859),""),COUNTIFS($B$5:$B6859,$B6859,$J$5:$J6859,"")))</f>
      </c>
      <c r="I6859">
        <f>IF($F6859="组件","C"&amp;TEXT(COUNTIFS($B$5:$B6859,$B6859,$F$5:$F6859,"组件"),"000"),"")</f>
      </c>
      <c r="J6859">
        <f>IF($B6859="","",IF($F6859="组件","",IF($Q6859&lt;&gt;"",IF(AND($B6859=$B6858,$F6858="组件"),$I6858,IF(AND($B6859=$B6858,$J6858&lt;&gt;""),$J6858,"")),"")))</f>
      </c>
      <c r="R6859">
        <f>IF($B6859="","",IF($J6859&lt;&gt;"",IFERROR(LOOKUP(2,1/(($B$5:$B$20000=$B6859)*($F$5:$F$20000="组件")*($I$5:$I$20000=$J6859)),$R$5:$R$20000)*IF($Q6859="",1,$Q6859),""),IF($P6859="","",IF($Q6859="",$P6859,$P6859*$Q6859))))</f>
      </c>
    </row>
    <row r="6860" spans="1:24" x14ac:dyDescent="0.25">
      <c r="A6860">
        <f>IF(B6860="","",IF(B6860=B6859,A6859,A6859+1))</f>
      </c>
      <c r="G6860">
        <f>IF($B6860="","",IF($J6860&lt;&gt;"",IFERROR(LOOKUP(2,1/(($B$5:$B$20000=$B6860)*($F$5:$F$20000="组件")*($I$5:$I$20000=$J6860)),$G$5:$G$20000)&amp;"."&amp;COUNTIFS($B$5:$B6860,$B6860,$J$5:$J6860,$J6860),""),COUNTIFS($B$5:$B6860,$B6860,$J$5:$J6860,"")))</f>
      </c>
      <c r="I6860">
        <f>IF($F6860="组件","C"&amp;TEXT(COUNTIFS($B$5:$B6860,$B6860,$F$5:$F6860,"组件"),"000"),"")</f>
      </c>
      <c r="J6860">
        <f>IF($B6860="","",IF($F6860="组件","",IF($Q6860&lt;&gt;"",IF(AND($B6860=$B6859,$F6859="组件"),$I6859,IF(AND($B6860=$B6859,$J6859&lt;&gt;""),$J6859,"")),"")))</f>
      </c>
      <c r="R6860">
        <f>IF($B6860="","",IF($J6860&lt;&gt;"",IFERROR(LOOKUP(2,1/(($B$5:$B$20000=$B6860)*($F$5:$F$20000="组件")*($I$5:$I$20000=$J6860)),$R$5:$R$20000)*IF($Q6860="",1,$Q6860),""),IF($P6860="","",IF($Q6860="",$P6860,$P6860*$Q6860))))</f>
      </c>
    </row>
    <row r="6861" spans="1:24" x14ac:dyDescent="0.25">
      <c r="A6861">
        <f>IF(B6861="","",IF(B6861=B6860,A6860,A6860+1))</f>
      </c>
      <c r="G6861">
        <f>IF($B6861="","",IF($J6861&lt;&gt;"",IFERROR(LOOKUP(2,1/(($B$5:$B$20000=$B6861)*($F$5:$F$20000="组件")*($I$5:$I$20000=$J6861)),$G$5:$G$20000)&amp;"."&amp;COUNTIFS($B$5:$B6861,$B6861,$J$5:$J6861,$J6861),""),COUNTIFS($B$5:$B6861,$B6861,$J$5:$J6861,"")))</f>
      </c>
      <c r="I6861">
        <f>IF($F6861="组件","C"&amp;TEXT(COUNTIFS($B$5:$B6861,$B6861,$F$5:$F6861,"组件"),"000"),"")</f>
      </c>
      <c r="J6861">
        <f>IF($B6861="","",IF($F6861="组件","",IF($Q6861&lt;&gt;"",IF(AND($B6861=$B6860,$F6860="组件"),$I6860,IF(AND($B6861=$B6860,$J6860&lt;&gt;""),$J6860,"")),"")))</f>
      </c>
      <c r="R6861">
        <f>IF($B6861="","",IF($J6861&lt;&gt;"",IFERROR(LOOKUP(2,1/(($B$5:$B$20000=$B6861)*($F$5:$F$20000="组件")*($I$5:$I$20000=$J6861)),$R$5:$R$20000)*IF($Q6861="",1,$Q6861),""),IF($P6861="","",IF($Q6861="",$P6861,$P6861*$Q6861))))</f>
      </c>
    </row>
    <row r="6862" spans="1:24" x14ac:dyDescent="0.25">
      <c r="A6862">
        <f>IF(B6862="","",IF(B6862=B6861,A6861,A6861+1))</f>
      </c>
      <c r="G6862">
        <f>IF($B6862="","",IF($J6862&lt;&gt;"",IFERROR(LOOKUP(2,1/(($B$5:$B$20000=$B6862)*($F$5:$F$20000="组件")*($I$5:$I$20000=$J6862)),$G$5:$G$20000)&amp;"."&amp;COUNTIFS($B$5:$B6862,$B6862,$J$5:$J6862,$J6862),""),COUNTIFS($B$5:$B6862,$B6862,$J$5:$J6862,"")))</f>
      </c>
      <c r="I6862">
        <f>IF($F6862="组件","C"&amp;TEXT(COUNTIFS($B$5:$B6862,$B6862,$F$5:$F6862,"组件"),"000"),"")</f>
      </c>
      <c r="J6862">
        <f>IF($B6862="","",IF($F6862="组件","",IF($Q6862&lt;&gt;"",IF(AND($B6862=$B6861,$F6861="组件"),$I6861,IF(AND($B6862=$B6861,$J6861&lt;&gt;""),$J6861,"")),"")))</f>
      </c>
      <c r="R6862">
        <f>IF($B6862="","",IF($J6862&lt;&gt;"",IFERROR(LOOKUP(2,1/(($B$5:$B$20000=$B6862)*($F$5:$F$20000="组件")*($I$5:$I$20000=$J6862)),$R$5:$R$20000)*IF($Q6862="",1,$Q6862),""),IF($P6862="","",IF($Q6862="",$P6862,$P6862*$Q6862))))</f>
      </c>
    </row>
    <row r="6863" spans="1:24" x14ac:dyDescent="0.25">
      <c r="A6863">
        <f>IF(B6863="","",IF(B6863=B6862,A6862,A6862+1))</f>
      </c>
      <c r="G6863">
        <f>IF($B6863="","",IF($J6863&lt;&gt;"",IFERROR(LOOKUP(2,1/(($B$5:$B$20000=$B6863)*($F$5:$F$20000="组件")*($I$5:$I$20000=$J6863)),$G$5:$G$20000)&amp;"."&amp;COUNTIFS($B$5:$B6863,$B6863,$J$5:$J6863,$J6863),""),COUNTIFS($B$5:$B6863,$B6863,$J$5:$J6863,"")))</f>
      </c>
      <c r="I6863">
        <f>IF($F6863="组件","C"&amp;TEXT(COUNTIFS($B$5:$B6863,$B6863,$F$5:$F6863,"组件"),"000"),"")</f>
      </c>
      <c r="J6863">
        <f>IF($B6863="","",IF($F6863="组件","",IF($Q6863&lt;&gt;"",IF(AND($B6863=$B6862,$F6862="组件"),$I6862,IF(AND($B6863=$B6862,$J6862&lt;&gt;""),$J6862,"")),"")))</f>
      </c>
      <c r="R6863">
        <f>IF($B6863="","",IF($J6863&lt;&gt;"",IFERROR(LOOKUP(2,1/(($B$5:$B$20000=$B6863)*($F$5:$F$20000="组件")*($I$5:$I$20000=$J6863)),$R$5:$R$20000)*IF($Q6863="",1,$Q6863),""),IF($P6863="","",IF($Q6863="",$P6863,$P6863*$Q6863))))</f>
      </c>
    </row>
    <row r="6864" spans="1:24" x14ac:dyDescent="0.25">
      <c r="A6864">
        <f>IF(B6864="","",IF(B6864=B6863,A6863,A6863+1))</f>
      </c>
      <c r="G6864">
        <f>IF($B6864="","",IF($J6864&lt;&gt;"",IFERROR(LOOKUP(2,1/(($B$5:$B$20000=$B6864)*($F$5:$F$20000="组件")*($I$5:$I$20000=$J6864)),$G$5:$G$20000)&amp;"."&amp;COUNTIFS($B$5:$B6864,$B6864,$J$5:$J6864,$J6864),""),COUNTIFS($B$5:$B6864,$B6864,$J$5:$J6864,"")))</f>
      </c>
      <c r="I6864">
        <f>IF($F6864="组件","C"&amp;TEXT(COUNTIFS($B$5:$B6864,$B6864,$F$5:$F6864,"组件"),"000"),"")</f>
      </c>
      <c r="J6864">
        <f>IF($B6864="","",IF($F6864="组件","",IF($Q6864&lt;&gt;"",IF(AND($B6864=$B6863,$F6863="组件"),$I6863,IF(AND($B6864=$B6863,$J6863&lt;&gt;""),$J6863,"")),"")))</f>
      </c>
      <c r="R6864">
        <f>IF($B6864="","",IF($J6864&lt;&gt;"",IFERROR(LOOKUP(2,1/(($B$5:$B$20000=$B6864)*($F$5:$F$20000="组件")*($I$5:$I$20000=$J6864)),$R$5:$R$20000)*IF($Q6864="",1,$Q6864),""),IF($P6864="","",IF($Q6864="",$P6864,$P6864*$Q6864))))</f>
      </c>
    </row>
    <row r="6865" spans="1:24" x14ac:dyDescent="0.25">
      <c r="A6865">
        <f>IF(B6865="","",IF(B6865=B6864,A6864,A6864+1))</f>
      </c>
      <c r="G6865">
        <f>IF($B6865="","",IF($J6865&lt;&gt;"",IFERROR(LOOKUP(2,1/(($B$5:$B$20000=$B6865)*($F$5:$F$20000="组件")*($I$5:$I$20000=$J6865)),$G$5:$G$20000)&amp;"."&amp;COUNTIFS($B$5:$B6865,$B6865,$J$5:$J6865,$J6865),""),COUNTIFS($B$5:$B6865,$B6865,$J$5:$J6865,"")))</f>
      </c>
      <c r="I6865">
        <f>IF($F6865="组件","C"&amp;TEXT(COUNTIFS($B$5:$B6865,$B6865,$F$5:$F6865,"组件"),"000"),"")</f>
      </c>
      <c r="J6865">
        <f>IF($B6865="","",IF($F6865="组件","",IF($Q6865&lt;&gt;"",IF(AND($B6865=$B6864,$F6864="组件"),$I6864,IF(AND($B6865=$B6864,$J6864&lt;&gt;""),$J6864,"")),"")))</f>
      </c>
      <c r="R6865">
        <f>IF($B6865="","",IF($J6865&lt;&gt;"",IFERROR(LOOKUP(2,1/(($B$5:$B$20000=$B6865)*($F$5:$F$20000="组件")*($I$5:$I$20000=$J6865)),$R$5:$R$20000)*IF($Q6865="",1,$Q6865),""),IF($P6865="","",IF($Q6865="",$P6865,$P6865*$Q6865))))</f>
      </c>
    </row>
    <row r="6866" spans="1:24" x14ac:dyDescent="0.25">
      <c r="A6866">
        <f>IF(B6866="","",IF(B6866=B6865,A6865,A6865+1))</f>
      </c>
      <c r="G6866">
        <f>IF($B6866="","",IF($J6866&lt;&gt;"",IFERROR(LOOKUP(2,1/(($B$5:$B$20000=$B6866)*($F$5:$F$20000="组件")*($I$5:$I$20000=$J6866)),$G$5:$G$20000)&amp;"."&amp;COUNTIFS($B$5:$B6866,$B6866,$J$5:$J6866,$J6866),""),COUNTIFS($B$5:$B6866,$B6866,$J$5:$J6866,"")))</f>
      </c>
      <c r="I6866">
        <f>IF($F6866="组件","C"&amp;TEXT(COUNTIFS($B$5:$B6866,$B6866,$F$5:$F6866,"组件"),"000"),"")</f>
      </c>
      <c r="J6866">
        <f>IF($B6866="","",IF($F6866="组件","",IF($Q6866&lt;&gt;"",IF(AND($B6866=$B6865,$F6865="组件"),$I6865,IF(AND($B6866=$B6865,$J6865&lt;&gt;""),$J6865,"")),"")))</f>
      </c>
      <c r="R6866">
        <f>IF($B6866="","",IF($J6866&lt;&gt;"",IFERROR(LOOKUP(2,1/(($B$5:$B$20000=$B6866)*($F$5:$F$20000="组件")*($I$5:$I$20000=$J6866)),$R$5:$R$20000)*IF($Q6866="",1,$Q6866),""),IF($P6866="","",IF($Q6866="",$P6866,$P6866*$Q6866))))</f>
      </c>
    </row>
    <row r="6867" spans="1:24" x14ac:dyDescent="0.25">
      <c r="A6867">
        <f>IF(B6867="","",IF(B6867=B6866,A6866,A6866+1))</f>
      </c>
      <c r="G6867">
        <f>IF($B6867="","",IF($J6867&lt;&gt;"",IFERROR(LOOKUP(2,1/(($B$5:$B$20000=$B6867)*($F$5:$F$20000="组件")*($I$5:$I$20000=$J6867)),$G$5:$G$20000)&amp;"."&amp;COUNTIFS($B$5:$B6867,$B6867,$J$5:$J6867,$J6867),""),COUNTIFS($B$5:$B6867,$B6867,$J$5:$J6867,"")))</f>
      </c>
      <c r="I6867">
        <f>IF($F6867="组件","C"&amp;TEXT(COUNTIFS($B$5:$B6867,$B6867,$F$5:$F6867,"组件"),"000"),"")</f>
      </c>
      <c r="J6867">
        <f>IF($B6867="","",IF($F6867="组件","",IF($Q6867&lt;&gt;"",IF(AND($B6867=$B6866,$F6866="组件"),$I6866,IF(AND($B6867=$B6866,$J6866&lt;&gt;""),$J6866,"")),"")))</f>
      </c>
      <c r="R6867">
        <f>IF($B6867="","",IF($J6867&lt;&gt;"",IFERROR(LOOKUP(2,1/(($B$5:$B$20000=$B6867)*($F$5:$F$20000="组件")*($I$5:$I$20000=$J6867)),$R$5:$R$20000)*IF($Q6867="",1,$Q6867),""),IF($P6867="","",IF($Q6867="",$P6867,$P6867*$Q6867))))</f>
      </c>
    </row>
    <row r="6868" spans="1:24" x14ac:dyDescent="0.25">
      <c r="A6868">
        <f>IF(B6868="","",IF(B6868=B6867,A6867,A6867+1))</f>
      </c>
      <c r="G6868">
        <f>IF($B6868="","",IF($J6868&lt;&gt;"",IFERROR(LOOKUP(2,1/(($B$5:$B$20000=$B6868)*($F$5:$F$20000="组件")*($I$5:$I$20000=$J6868)),$G$5:$G$20000)&amp;"."&amp;COUNTIFS($B$5:$B6868,$B6868,$J$5:$J6868,$J6868),""),COUNTIFS($B$5:$B6868,$B6868,$J$5:$J6868,"")))</f>
      </c>
      <c r="I6868">
        <f>IF($F6868="组件","C"&amp;TEXT(COUNTIFS($B$5:$B6868,$B6868,$F$5:$F6868,"组件"),"000"),"")</f>
      </c>
      <c r="J6868">
        <f>IF($B6868="","",IF($F6868="组件","",IF($Q6868&lt;&gt;"",IF(AND($B6868=$B6867,$F6867="组件"),$I6867,IF(AND($B6868=$B6867,$J6867&lt;&gt;""),$J6867,"")),"")))</f>
      </c>
      <c r="R6868">
        <f>IF($B6868="","",IF($J6868&lt;&gt;"",IFERROR(LOOKUP(2,1/(($B$5:$B$20000=$B6868)*($F$5:$F$20000="组件")*($I$5:$I$20000=$J6868)),$R$5:$R$20000)*IF($Q6868="",1,$Q6868),""),IF($P6868="","",IF($Q6868="",$P6868,$P6868*$Q6868))))</f>
      </c>
    </row>
    <row r="6869" spans="1:24" x14ac:dyDescent="0.25">
      <c r="A6869">
        <f>IF(B6869="","",IF(B6869=B6868,A6868,A6868+1))</f>
      </c>
      <c r="G6869">
        <f>IF($B6869="","",IF($J6869&lt;&gt;"",IFERROR(LOOKUP(2,1/(($B$5:$B$20000=$B6869)*($F$5:$F$20000="组件")*($I$5:$I$20000=$J6869)),$G$5:$G$20000)&amp;"."&amp;COUNTIFS($B$5:$B6869,$B6869,$J$5:$J6869,$J6869),""),COUNTIFS($B$5:$B6869,$B6869,$J$5:$J6869,"")))</f>
      </c>
      <c r="I6869">
        <f>IF($F6869="组件","C"&amp;TEXT(COUNTIFS($B$5:$B6869,$B6869,$F$5:$F6869,"组件"),"000"),"")</f>
      </c>
      <c r="J6869">
        <f>IF($B6869="","",IF($F6869="组件","",IF($Q6869&lt;&gt;"",IF(AND($B6869=$B6868,$F6868="组件"),$I6868,IF(AND($B6869=$B6868,$J6868&lt;&gt;""),$J6868,"")),"")))</f>
      </c>
      <c r="R6869">
        <f>IF($B6869="","",IF($J6869&lt;&gt;"",IFERROR(LOOKUP(2,1/(($B$5:$B$20000=$B6869)*($F$5:$F$20000="组件")*($I$5:$I$20000=$J6869)),$R$5:$R$20000)*IF($Q6869="",1,$Q6869),""),IF($P6869="","",IF($Q6869="",$P6869,$P6869*$Q6869))))</f>
      </c>
    </row>
    <row r="6870" spans="1:24" x14ac:dyDescent="0.25">
      <c r="A6870">
        <f>IF(B6870="","",IF(B6870=B6869,A6869,A6869+1))</f>
      </c>
      <c r="G6870">
        <f>IF($B6870="","",IF($J6870&lt;&gt;"",IFERROR(LOOKUP(2,1/(($B$5:$B$20000=$B6870)*($F$5:$F$20000="组件")*($I$5:$I$20000=$J6870)),$G$5:$G$20000)&amp;"."&amp;COUNTIFS($B$5:$B6870,$B6870,$J$5:$J6870,$J6870),""),COUNTIFS($B$5:$B6870,$B6870,$J$5:$J6870,"")))</f>
      </c>
      <c r="I6870">
        <f>IF($F6870="组件","C"&amp;TEXT(COUNTIFS($B$5:$B6870,$B6870,$F$5:$F6870,"组件"),"000"),"")</f>
      </c>
      <c r="J6870">
        <f>IF($B6870="","",IF($F6870="组件","",IF($Q6870&lt;&gt;"",IF(AND($B6870=$B6869,$F6869="组件"),$I6869,IF(AND($B6870=$B6869,$J6869&lt;&gt;""),$J6869,"")),"")))</f>
      </c>
      <c r="R6870">
        <f>IF($B6870="","",IF($J6870&lt;&gt;"",IFERROR(LOOKUP(2,1/(($B$5:$B$20000=$B6870)*($F$5:$F$20000="组件")*($I$5:$I$20000=$J6870)),$R$5:$R$20000)*IF($Q6870="",1,$Q6870),""),IF($P6870="","",IF($Q6870="",$P6870,$P6870*$Q6870))))</f>
      </c>
    </row>
    <row r="6871" spans="1:24" x14ac:dyDescent="0.25">
      <c r="A6871">
        <f>IF(B6871="","",IF(B6871=B6870,A6870,A6870+1))</f>
      </c>
      <c r="G6871">
        <f>IF($B6871="","",IF($J6871&lt;&gt;"",IFERROR(LOOKUP(2,1/(($B$5:$B$20000=$B6871)*($F$5:$F$20000="组件")*($I$5:$I$20000=$J6871)),$G$5:$G$20000)&amp;"."&amp;COUNTIFS($B$5:$B6871,$B6871,$J$5:$J6871,$J6871),""),COUNTIFS($B$5:$B6871,$B6871,$J$5:$J6871,"")))</f>
      </c>
      <c r="I6871">
        <f>IF($F6871="组件","C"&amp;TEXT(COUNTIFS($B$5:$B6871,$B6871,$F$5:$F6871,"组件"),"000"),"")</f>
      </c>
      <c r="J6871">
        <f>IF($B6871="","",IF($F6871="组件","",IF($Q6871&lt;&gt;"",IF(AND($B6871=$B6870,$F6870="组件"),$I6870,IF(AND($B6871=$B6870,$J6870&lt;&gt;""),$J6870,"")),"")))</f>
      </c>
      <c r="R6871">
        <f>IF($B6871="","",IF($J6871&lt;&gt;"",IFERROR(LOOKUP(2,1/(($B$5:$B$20000=$B6871)*($F$5:$F$20000="组件")*($I$5:$I$20000=$J6871)),$R$5:$R$20000)*IF($Q6871="",1,$Q6871),""),IF($P6871="","",IF($Q6871="",$P6871,$P6871*$Q6871))))</f>
      </c>
    </row>
    <row r="6872" spans="1:24" x14ac:dyDescent="0.25">
      <c r="A6872">
        <f>IF(B6872="","",IF(B6872=B6871,A6871,A6871+1))</f>
      </c>
      <c r="G6872">
        <f>IF($B6872="","",IF($J6872&lt;&gt;"",IFERROR(LOOKUP(2,1/(($B$5:$B$20000=$B6872)*($F$5:$F$20000="组件")*($I$5:$I$20000=$J6872)),$G$5:$G$20000)&amp;"."&amp;COUNTIFS($B$5:$B6872,$B6872,$J$5:$J6872,$J6872),""),COUNTIFS($B$5:$B6872,$B6872,$J$5:$J6872,"")))</f>
      </c>
      <c r="I6872">
        <f>IF($F6872="组件","C"&amp;TEXT(COUNTIFS($B$5:$B6872,$B6872,$F$5:$F6872,"组件"),"000"),"")</f>
      </c>
      <c r="J6872">
        <f>IF($B6872="","",IF($F6872="组件","",IF($Q6872&lt;&gt;"",IF(AND($B6872=$B6871,$F6871="组件"),$I6871,IF(AND($B6872=$B6871,$J6871&lt;&gt;""),$J6871,"")),"")))</f>
      </c>
      <c r="R6872">
        <f>IF($B6872="","",IF($J6872&lt;&gt;"",IFERROR(LOOKUP(2,1/(($B$5:$B$20000=$B6872)*($F$5:$F$20000="组件")*($I$5:$I$20000=$J6872)),$R$5:$R$20000)*IF($Q6872="",1,$Q6872),""),IF($P6872="","",IF($Q6872="",$P6872,$P6872*$Q6872))))</f>
      </c>
    </row>
    <row r="6873" spans="1:24" x14ac:dyDescent="0.25">
      <c r="A6873">
        <f>IF(B6873="","",IF(B6873=B6872,A6872,A6872+1))</f>
      </c>
      <c r="G6873">
        <f>IF($B6873="","",IF($J6873&lt;&gt;"",IFERROR(LOOKUP(2,1/(($B$5:$B$20000=$B6873)*($F$5:$F$20000="组件")*($I$5:$I$20000=$J6873)),$G$5:$G$20000)&amp;"."&amp;COUNTIFS($B$5:$B6873,$B6873,$J$5:$J6873,$J6873),""),COUNTIFS($B$5:$B6873,$B6873,$J$5:$J6873,"")))</f>
      </c>
      <c r="I6873">
        <f>IF($F6873="组件","C"&amp;TEXT(COUNTIFS($B$5:$B6873,$B6873,$F$5:$F6873,"组件"),"000"),"")</f>
      </c>
      <c r="J6873">
        <f>IF($B6873="","",IF($F6873="组件","",IF($Q6873&lt;&gt;"",IF(AND($B6873=$B6872,$F6872="组件"),$I6872,IF(AND($B6873=$B6872,$J6872&lt;&gt;""),$J6872,"")),"")))</f>
      </c>
      <c r="R6873">
        <f>IF($B6873="","",IF($J6873&lt;&gt;"",IFERROR(LOOKUP(2,1/(($B$5:$B$20000=$B6873)*($F$5:$F$20000="组件")*($I$5:$I$20000=$J6873)),$R$5:$R$20000)*IF($Q6873="",1,$Q6873),""),IF($P6873="","",IF($Q6873="",$P6873,$P6873*$Q6873))))</f>
      </c>
    </row>
    <row r="6874" spans="1:24" x14ac:dyDescent="0.25">
      <c r="A6874">
        <f>IF(B6874="","",IF(B6874=B6873,A6873,A6873+1))</f>
      </c>
      <c r="G6874">
        <f>IF($B6874="","",IF($J6874&lt;&gt;"",IFERROR(LOOKUP(2,1/(($B$5:$B$20000=$B6874)*($F$5:$F$20000="组件")*($I$5:$I$20000=$J6874)),$G$5:$G$20000)&amp;"."&amp;COUNTIFS($B$5:$B6874,$B6874,$J$5:$J6874,$J6874),""),COUNTIFS($B$5:$B6874,$B6874,$J$5:$J6874,"")))</f>
      </c>
      <c r="I6874">
        <f>IF($F6874="组件","C"&amp;TEXT(COUNTIFS($B$5:$B6874,$B6874,$F$5:$F6874,"组件"),"000"),"")</f>
      </c>
      <c r="J6874">
        <f>IF($B6874="","",IF($F6874="组件","",IF($Q6874&lt;&gt;"",IF(AND($B6874=$B6873,$F6873="组件"),$I6873,IF(AND($B6874=$B6873,$J6873&lt;&gt;""),$J6873,"")),"")))</f>
      </c>
      <c r="R6874">
        <f>IF($B6874="","",IF($J6874&lt;&gt;"",IFERROR(LOOKUP(2,1/(($B$5:$B$20000=$B6874)*($F$5:$F$20000="组件")*($I$5:$I$20000=$J6874)),$R$5:$R$20000)*IF($Q6874="",1,$Q6874),""),IF($P6874="","",IF($Q6874="",$P6874,$P6874*$Q6874))))</f>
      </c>
    </row>
    <row r="6875" spans="1:24" x14ac:dyDescent="0.25">
      <c r="A6875">
        <f>IF(B6875="","",IF(B6875=B6874,A6874,A6874+1))</f>
      </c>
      <c r="G6875">
        <f>IF($B6875="","",IF($J6875&lt;&gt;"",IFERROR(LOOKUP(2,1/(($B$5:$B$20000=$B6875)*($F$5:$F$20000="组件")*($I$5:$I$20000=$J6875)),$G$5:$G$20000)&amp;"."&amp;COUNTIFS($B$5:$B6875,$B6875,$J$5:$J6875,$J6875),""),COUNTIFS($B$5:$B6875,$B6875,$J$5:$J6875,"")))</f>
      </c>
      <c r="I6875">
        <f>IF($F6875="组件","C"&amp;TEXT(COUNTIFS($B$5:$B6875,$B6875,$F$5:$F6875,"组件"),"000"),"")</f>
      </c>
      <c r="J6875">
        <f>IF($B6875="","",IF($F6875="组件","",IF($Q6875&lt;&gt;"",IF(AND($B6875=$B6874,$F6874="组件"),$I6874,IF(AND($B6875=$B6874,$J6874&lt;&gt;""),$J6874,"")),"")))</f>
      </c>
      <c r="R6875">
        <f>IF($B6875="","",IF($J6875&lt;&gt;"",IFERROR(LOOKUP(2,1/(($B$5:$B$20000=$B6875)*($F$5:$F$20000="组件")*($I$5:$I$20000=$J6875)),$R$5:$R$20000)*IF($Q6875="",1,$Q6875),""),IF($P6875="","",IF($Q6875="",$P6875,$P6875*$Q6875))))</f>
      </c>
    </row>
    <row r="6876" spans="1:24" x14ac:dyDescent="0.25">
      <c r="A6876">
        <f>IF(B6876="","",IF(B6876=B6875,A6875,A6875+1))</f>
      </c>
      <c r="G6876">
        <f>IF($B6876="","",IF($J6876&lt;&gt;"",IFERROR(LOOKUP(2,1/(($B$5:$B$20000=$B6876)*($F$5:$F$20000="组件")*($I$5:$I$20000=$J6876)),$G$5:$G$20000)&amp;"."&amp;COUNTIFS($B$5:$B6876,$B6876,$J$5:$J6876,$J6876),""),COUNTIFS($B$5:$B6876,$B6876,$J$5:$J6876,"")))</f>
      </c>
      <c r="I6876">
        <f>IF($F6876="组件","C"&amp;TEXT(COUNTIFS($B$5:$B6876,$B6876,$F$5:$F6876,"组件"),"000"),"")</f>
      </c>
      <c r="J6876">
        <f>IF($B6876="","",IF($F6876="组件","",IF($Q6876&lt;&gt;"",IF(AND($B6876=$B6875,$F6875="组件"),$I6875,IF(AND($B6876=$B6875,$J6875&lt;&gt;""),$J6875,"")),"")))</f>
      </c>
      <c r="R6876">
        <f>IF($B6876="","",IF($J6876&lt;&gt;"",IFERROR(LOOKUP(2,1/(($B$5:$B$20000=$B6876)*($F$5:$F$20000="组件")*($I$5:$I$20000=$J6876)),$R$5:$R$20000)*IF($Q6876="",1,$Q6876),""),IF($P6876="","",IF($Q6876="",$P6876,$P6876*$Q6876))))</f>
      </c>
    </row>
    <row r="6877" spans="1:24" x14ac:dyDescent="0.25">
      <c r="A6877">
        <f>IF(B6877="","",IF(B6877=B6876,A6876,A6876+1))</f>
      </c>
      <c r="G6877">
        <f>IF($B6877="","",IF($J6877&lt;&gt;"",IFERROR(LOOKUP(2,1/(($B$5:$B$20000=$B6877)*($F$5:$F$20000="组件")*($I$5:$I$20000=$J6877)),$G$5:$G$20000)&amp;"."&amp;COUNTIFS($B$5:$B6877,$B6877,$J$5:$J6877,$J6877),""),COUNTIFS($B$5:$B6877,$B6877,$J$5:$J6877,"")))</f>
      </c>
      <c r="I6877">
        <f>IF($F6877="组件","C"&amp;TEXT(COUNTIFS($B$5:$B6877,$B6877,$F$5:$F6877,"组件"),"000"),"")</f>
      </c>
      <c r="J6877">
        <f>IF($B6877="","",IF($F6877="组件","",IF($Q6877&lt;&gt;"",IF(AND($B6877=$B6876,$F6876="组件"),$I6876,IF(AND($B6877=$B6876,$J6876&lt;&gt;""),$J6876,"")),"")))</f>
      </c>
      <c r="R6877">
        <f>IF($B6877="","",IF($J6877&lt;&gt;"",IFERROR(LOOKUP(2,1/(($B$5:$B$20000=$B6877)*($F$5:$F$20000="组件")*($I$5:$I$20000=$J6877)),$R$5:$R$20000)*IF($Q6877="",1,$Q6877),""),IF($P6877="","",IF($Q6877="",$P6877,$P6877*$Q6877))))</f>
      </c>
    </row>
    <row r="6878" spans="1:24" x14ac:dyDescent="0.25">
      <c r="A6878">
        <f>IF(B6878="","",IF(B6878=B6877,A6877,A6877+1))</f>
      </c>
      <c r="G6878">
        <f>IF($B6878="","",IF($J6878&lt;&gt;"",IFERROR(LOOKUP(2,1/(($B$5:$B$20000=$B6878)*($F$5:$F$20000="组件")*($I$5:$I$20000=$J6878)),$G$5:$G$20000)&amp;"."&amp;COUNTIFS($B$5:$B6878,$B6878,$J$5:$J6878,$J6878),""),COUNTIFS($B$5:$B6878,$B6878,$J$5:$J6878,"")))</f>
      </c>
      <c r="I6878">
        <f>IF($F6878="组件","C"&amp;TEXT(COUNTIFS($B$5:$B6878,$B6878,$F$5:$F6878,"组件"),"000"),"")</f>
      </c>
      <c r="J6878">
        <f>IF($B6878="","",IF($F6878="组件","",IF($Q6878&lt;&gt;"",IF(AND($B6878=$B6877,$F6877="组件"),$I6877,IF(AND($B6878=$B6877,$J6877&lt;&gt;""),$J6877,"")),"")))</f>
      </c>
      <c r="R6878">
        <f>IF($B6878="","",IF($J6878&lt;&gt;"",IFERROR(LOOKUP(2,1/(($B$5:$B$20000=$B6878)*($F$5:$F$20000="组件")*($I$5:$I$20000=$J6878)),$R$5:$R$20000)*IF($Q6878="",1,$Q6878),""),IF($P6878="","",IF($Q6878="",$P6878,$P6878*$Q6878))))</f>
      </c>
    </row>
    <row r="6879" spans="1:24" x14ac:dyDescent="0.25">
      <c r="A6879">
        <f>IF(B6879="","",IF(B6879=B6878,A6878,A6878+1))</f>
      </c>
      <c r="G6879">
        <f>IF($B6879="","",IF($J6879&lt;&gt;"",IFERROR(LOOKUP(2,1/(($B$5:$B$20000=$B6879)*($F$5:$F$20000="组件")*($I$5:$I$20000=$J6879)),$G$5:$G$20000)&amp;"."&amp;COUNTIFS($B$5:$B6879,$B6879,$J$5:$J6879,$J6879),""),COUNTIFS($B$5:$B6879,$B6879,$J$5:$J6879,"")))</f>
      </c>
      <c r="I6879">
        <f>IF($F6879="组件","C"&amp;TEXT(COUNTIFS($B$5:$B6879,$B6879,$F$5:$F6879,"组件"),"000"),"")</f>
      </c>
      <c r="J6879">
        <f>IF($B6879="","",IF($F6879="组件","",IF($Q6879&lt;&gt;"",IF(AND($B6879=$B6878,$F6878="组件"),$I6878,IF(AND($B6879=$B6878,$J6878&lt;&gt;""),$J6878,"")),"")))</f>
      </c>
      <c r="R6879">
        <f>IF($B6879="","",IF($J6879&lt;&gt;"",IFERROR(LOOKUP(2,1/(($B$5:$B$20000=$B6879)*($F$5:$F$20000="组件")*($I$5:$I$20000=$J6879)),$R$5:$R$20000)*IF($Q6879="",1,$Q6879),""),IF($P6879="","",IF($Q6879="",$P6879,$P6879*$Q6879))))</f>
      </c>
    </row>
    <row r="6880" spans="1:24" x14ac:dyDescent="0.25">
      <c r="A6880">
        <f>IF(B6880="","",IF(B6880=B6879,A6879,A6879+1))</f>
      </c>
      <c r="G6880">
        <f>IF($B6880="","",IF($J6880&lt;&gt;"",IFERROR(LOOKUP(2,1/(($B$5:$B$20000=$B6880)*($F$5:$F$20000="组件")*($I$5:$I$20000=$J6880)),$G$5:$G$20000)&amp;"."&amp;COUNTIFS($B$5:$B6880,$B6880,$J$5:$J6880,$J6880),""),COUNTIFS($B$5:$B6880,$B6880,$J$5:$J6880,"")))</f>
      </c>
      <c r="I6880">
        <f>IF($F6880="组件","C"&amp;TEXT(COUNTIFS($B$5:$B6880,$B6880,$F$5:$F6880,"组件"),"000"),"")</f>
      </c>
      <c r="J6880">
        <f>IF($B6880="","",IF($F6880="组件","",IF($Q6880&lt;&gt;"",IF(AND($B6880=$B6879,$F6879="组件"),$I6879,IF(AND($B6880=$B6879,$J6879&lt;&gt;""),$J6879,"")),"")))</f>
      </c>
      <c r="R6880">
        <f>IF($B6880="","",IF($J6880&lt;&gt;"",IFERROR(LOOKUP(2,1/(($B$5:$B$20000=$B6880)*($F$5:$F$20000="组件")*($I$5:$I$20000=$J6880)),$R$5:$R$20000)*IF($Q6880="",1,$Q6880),""),IF($P6880="","",IF($Q6880="",$P6880,$P6880*$Q6880))))</f>
      </c>
    </row>
    <row r="6881" spans="1:24" x14ac:dyDescent="0.25">
      <c r="A6881">
        <f>IF(B6881="","",IF(B6881=B6880,A6880,A6880+1))</f>
      </c>
      <c r="G6881">
        <f>IF($B6881="","",IF($J6881&lt;&gt;"",IFERROR(LOOKUP(2,1/(($B$5:$B$20000=$B6881)*($F$5:$F$20000="组件")*($I$5:$I$20000=$J6881)),$G$5:$G$20000)&amp;"."&amp;COUNTIFS($B$5:$B6881,$B6881,$J$5:$J6881,$J6881),""),COUNTIFS($B$5:$B6881,$B6881,$J$5:$J6881,"")))</f>
      </c>
      <c r="I6881">
        <f>IF($F6881="组件","C"&amp;TEXT(COUNTIFS($B$5:$B6881,$B6881,$F$5:$F6881,"组件"),"000"),"")</f>
      </c>
      <c r="J6881">
        <f>IF($B6881="","",IF($F6881="组件","",IF($Q6881&lt;&gt;"",IF(AND($B6881=$B6880,$F6880="组件"),$I6880,IF(AND($B6881=$B6880,$J6880&lt;&gt;""),$J6880,"")),"")))</f>
      </c>
      <c r="R6881">
        <f>IF($B6881="","",IF($J6881&lt;&gt;"",IFERROR(LOOKUP(2,1/(($B$5:$B$20000=$B6881)*($F$5:$F$20000="组件")*($I$5:$I$20000=$J6881)),$R$5:$R$20000)*IF($Q6881="",1,$Q6881),""),IF($P6881="","",IF($Q6881="",$P6881,$P6881*$Q6881))))</f>
      </c>
    </row>
    <row r="6882" spans="1:24" x14ac:dyDescent="0.25">
      <c r="A6882">
        <f>IF(B6882="","",IF(B6882=B6881,A6881,A6881+1))</f>
      </c>
      <c r="G6882">
        <f>IF($B6882="","",IF($J6882&lt;&gt;"",IFERROR(LOOKUP(2,1/(($B$5:$B$20000=$B6882)*($F$5:$F$20000="组件")*($I$5:$I$20000=$J6882)),$G$5:$G$20000)&amp;"."&amp;COUNTIFS($B$5:$B6882,$B6882,$J$5:$J6882,$J6882),""),COUNTIFS($B$5:$B6882,$B6882,$J$5:$J6882,"")))</f>
      </c>
      <c r="I6882">
        <f>IF($F6882="组件","C"&amp;TEXT(COUNTIFS($B$5:$B6882,$B6882,$F$5:$F6882,"组件"),"000"),"")</f>
      </c>
      <c r="J6882">
        <f>IF($B6882="","",IF($F6882="组件","",IF($Q6882&lt;&gt;"",IF(AND($B6882=$B6881,$F6881="组件"),$I6881,IF(AND($B6882=$B6881,$J6881&lt;&gt;""),$J6881,"")),"")))</f>
      </c>
      <c r="R6882">
        <f>IF($B6882="","",IF($J6882&lt;&gt;"",IFERROR(LOOKUP(2,1/(($B$5:$B$20000=$B6882)*($F$5:$F$20000="组件")*($I$5:$I$20000=$J6882)),$R$5:$R$20000)*IF($Q6882="",1,$Q6882),""),IF($P6882="","",IF($Q6882="",$P6882,$P6882*$Q6882))))</f>
      </c>
    </row>
    <row r="6883" spans="1:24" x14ac:dyDescent="0.25">
      <c r="A6883">
        <f>IF(B6883="","",IF(B6883=B6882,A6882,A6882+1))</f>
      </c>
      <c r="G6883">
        <f>IF($B6883="","",IF($J6883&lt;&gt;"",IFERROR(LOOKUP(2,1/(($B$5:$B$20000=$B6883)*($F$5:$F$20000="组件")*($I$5:$I$20000=$J6883)),$G$5:$G$20000)&amp;"."&amp;COUNTIFS($B$5:$B6883,$B6883,$J$5:$J6883,$J6883),""),COUNTIFS($B$5:$B6883,$B6883,$J$5:$J6883,"")))</f>
      </c>
      <c r="I6883">
        <f>IF($F6883="组件","C"&amp;TEXT(COUNTIFS($B$5:$B6883,$B6883,$F$5:$F6883,"组件"),"000"),"")</f>
      </c>
      <c r="J6883">
        <f>IF($B6883="","",IF($F6883="组件","",IF($Q6883&lt;&gt;"",IF(AND($B6883=$B6882,$F6882="组件"),$I6882,IF(AND($B6883=$B6882,$J6882&lt;&gt;""),$J6882,"")),"")))</f>
      </c>
      <c r="R6883">
        <f>IF($B6883="","",IF($J6883&lt;&gt;"",IFERROR(LOOKUP(2,1/(($B$5:$B$20000=$B6883)*($F$5:$F$20000="组件")*($I$5:$I$20000=$J6883)),$R$5:$R$20000)*IF($Q6883="",1,$Q6883),""),IF($P6883="","",IF($Q6883="",$P6883,$P6883*$Q6883))))</f>
      </c>
    </row>
    <row r="6884" spans="1:24" x14ac:dyDescent="0.25">
      <c r="A6884">
        <f>IF(B6884="","",IF(B6884=B6883,A6883,A6883+1))</f>
      </c>
      <c r="G6884">
        <f>IF($B6884="","",IF($J6884&lt;&gt;"",IFERROR(LOOKUP(2,1/(($B$5:$B$20000=$B6884)*($F$5:$F$20000="组件")*($I$5:$I$20000=$J6884)),$G$5:$G$20000)&amp;"."&amp;COUNTIFS($B$5:$B6884,$B6884,$J$5:$J6884,$J6884),""),COUNTIFS($B$5:$B6884,$B6884,$J$5:$J6884,"")))</f>
      </c>
      <c r="I6884">
        <f>IF($F6884="组件","C"&amp;TEXT(COUNTIFS($B$5:$B6884,$B6884,$F$5:$F6884,"组件"),"000"),"")</f>
      </c>
      <c r="J6884">
        <f>IF($B6884="","",IF($F6884="组件","",IF($Q6884&lt;&gt;"",IF(AND($B6884=$B6883,$F6883="组件"),$I6883,IF(AND($B6884=$B6883,$J6883&lt;&gt;""),$J6883,"")),"")))</f>
      </c>
      <c r="R6884">
        <f>IF($B6884="","",IF($J6884&lt;&gt;"",IFERROR(LOOKUP(2,1/(($B$5:$B$20000=$B6884)*($F$5:$F$20000="组件")*($I$5:$I$20000=$J6884)),$R$5:$R$20000)*IF($Q6884="",1,$Q6884),""),IF($P6884="","",IF($Q6884="",$P6884,$P6884*$Q6884))))</f>
      </c>
    </row>
    <row r="6885" spans="1:24" x14ac:dyDescent="0.25">
      <c r="A6885">
        <f>IF(B6885="","",IF(B6885=B6884,A6884,A6884+1))</f>
      </c>
      <c r="G6885">
        <f>IF($B6885="","",IF($J6885&lt;&gt;"",IFERROR(LOOKUP(2,1/(($B$5:$B$20000=$B6885)*($F$5:$F$20000="组件")*($I$5:$I$20000=$J6885)),$G$5:$G$20000)&amp;"."&amp;COUNTIFS($B$5:$B6885,$B6885,$J$5:$J6885,$J6885),""),COUNTIFS($B$5:$B6885,$B6885,$J$5:$J6885,"")))</f>
      </c>
      <c r="I6885">
        <f>IF($F6885="组件","C"&amp;TEXT(COUNTIFS($B$5:$B6885,$B6885,$F$5:$F6885,"组件"),"000"),"")</f>
      </c>
      <c r="J6885">
        <f>IF($B6885="","",IF($F6885="组件","",IF($Q6885&lt;&gt;"",IF(AND($B6885=$B6884,$F6884="组件"),$I6884,IF(AND($B6885=$B6884,$J6884&lt;&gt;""),$J6884,"")),"")))</f>
      </c>
      <c r="R6885">
        <f>IF($B6885="","",IF($J6885&lt;&gt;"",IFERROR(LOOKUP(2,1/(($B$5:$B$20000=$B6885)*($F$5:$F$20000="组件")*($I$5:$I$20000=$J6885)),$R$5:$R$20000)*IF($Q6885="",1,$Q6885),""),IF($P6885="","",IF($Q6885="",$P6885,$P6885*$Q6885))))</f>
      </c>
    </row>
    <row r="6886" spans="1:24" x14ac:dyDescent="0.25">
      <c r="A6886">
        <f>IF(B6886="","",IF(B6886=B6885,A6885,A6885+1))</f>
      </c>
      <c r="G6886">
        <f>IF($B6886="","",IF($J6886&lt;&gt;"",IFERROR(LOOKUP(2,1/(($B$5:$B$20000=$B6886)*($F$5:$F$20000="组件")*($I$5:$I$20000=$J6886)),$G$5:$G$20000)&amp;"."&amp;COUNTIFS($B$5:$B6886,$B6886,$J$5:$J6886,$J6886),""),COUNTIFS($B$5:$B6886,$B6886,$J$5:$J6886,"")))</f>
      </c>
      <c r="I6886">
        <f>IF($F6886="组件","C"&amp;TEXT(COUNTIFS($B$5:$B6886,$B6886,$F$5:$F6886,"组件"),"000"),"")</f>
      </c>
      <c r="J6886">
        <f>IF($B6886="","",IF($F6886="组件","",IF($Q6886&lt;&gt;"",IF(AND($B6886=$B6885,$F6885="组件"),$I6885,IF(AND($B6886=$B6885,$J6885&lt;&gt;""),$J6885,"")),"")))</f>
      </c>
      <c r="R6886">
        <f>IF($B6886="","",IF($J6886&lt;&gt;"",IFERROR(LOOKUP(2,1/(($B$5:$B$20000=$B6886)*($F$5:$F$20000="组件")*($I$5:$I$20000=$J6886)),$R$5:$R$20000)*IF($Q6886="",1,$Q6886),""),IF($P6886="","",IF($Q6886="",$P6886,$P6886*$Q6886))))</f>
      </c>
    </row>
    <row r="6887" spans="1:24" x14ac:dyDescent="0.25">
      <c r="A6887">
        <f>IF(B6887="","",IF(B6887=B6886,A6886,A6886+1))</f>
      </c>
      <c r="G6887">
        <f>IF($B6887="","",IF($J6887&lt;&gt;"",IFERROR(LOOKUP(2,1/(($B$5:$B$20000=$B6887)*($F$5:$F$20000="组件")*($I$5:$I$20000=$J6887)),$G$5:$G$20000)&amp;"."&amp;COUNTIFS($B$5:$B6887,$B6887,$J$5:$J6887,$J6887),""),COUNTIFS($B$5:$B6887,$B6887,$J$5:$J6887,"")))</f>
      </c>
      <c r="I6887">
        <f>IF($F6887="组件","C"&amp;TEXT(COUNTIFS($B$5:$B6887,$B6887,$F$5:$F6887,"组件"),"000"),"")</f>
      </c>
      <c r="J6887">
        <f>IF($B6887="","",IF($F6887="组件","",IF($Q6887&lt;&gt;"",IF(AND($B6887=$B6886,$F6886="组件"),$I6886,IF(AND($B6887=$B6886,$J6886&lt;&gt;""),$J6886,"")),"")))</f>
      </c>
      <c r="R6887">
        <f>IF($B6887="","",IF($J6887&lt;&gt;"",IFERROR(LOOKUP(2,1/(($B$5:$B$20000=$B6887)*($F$5:$F$20000="组件")*($I$5:$I$20000=$J6887)),$R$5:$R$20000)*IF($Q6887="",1,$Q6887),""),IF($P6887="","",IF($Q6887="",$P6887,$P6887*$Q6887))))</f>
      </c>
    </row>
    <row r="6888" spans="1:24" x14ac:dyDescent="0.25">
      <c r="A6888">
        <f>IF(B6888="","",IF(B6888=B6887,A6887,A6887+1))</f>
      </c>
      <c r="G6888">
        <f>IF($B6888="","",IF($J6888&lt;&gt;"",IFERROR(LOOKUP(2,1/(($B$5:$B$20000=$B6888)*($F$5:$F$20000="组件")*($I$5:$I$20000=$J6888)),$G$5:$G$20000)&amp;"."&amp;COUNTIFS($B$5:$B6888,$B6888,$J$5:$J6888,$J6888),""),COUNTIFS($B$5:$B6888,$B6888,$J$5:$J6888,"")))</f>
      </c>
      <c r="I6888">
        <f>IF($F6888="组件","C"&amp;TEXT(COUNTIFS($B$5:$B6888,$B6888,$F$5:$F6888,"组件"),"000"),"")</f>
      </c>
      <c r="J6888">
        <f>IF($B6888="","",IF($F6888="组件","",IF($Q6888&lt;&gt;"",IF(AND($B6888=$B6887,$F6887="组件"),$I6887,IF(AND($B6888=$B6887,$J6887&lt;&gt;""),$J6887,"")),"")))</f>
      </c>
      <c r="R6888">
        <f>IF($B6888="","",IF($J6888&lt;&gt;"",IFERROR(LOOKUP(2,1/(($B$5:$B$20000=$B6888)*($F$5:$F$20000="组件")*($I$5:$I$20000=$J6888)),$R$5:$R$20000)*IF($Q6888="",1,$Q6888),""),IF($P6888="","",IF($Q6888="",$P6888,$P6888*$Q6888))))</f>
      </c>
    </row>
    <row r="6889" spans="1:24" x14ac:dyDescent="0.25">
      <c r="A6889">
        <f>IF(B6889="","",IF(B6889=B6888,A6888,A6888+1))</f>
      </c>
      <c r="G6889">
        <f>IF($B6889="","",IF($J6889&lt;&gt;"",IFERROR(LOOKUP(2,1/(($B$5:$B$20000=$B6889)*($F$5:$F$20000="组件")*($I$5:$I$20000=$J6889)),$G$5:$G$20000)&amp;"."&amp;COUNTIFS($B$5:$B6889,$B6889,$J$5:$J6889,$J6889),""),COUNTIFS($B$5:$B6889,$B6889,$J$5:$J6889,"")))</f>
      </c>
      <c r="I6889">
        <f>IF($F6889="组件","C"&amp;TEXT(COUNTIFS($B$5:$B6889,$B6889,$F$5:$F6889,"组件"),"000"),"")</f>
      </c>
      <c r="J6889">
        <f>IF($B6889="","",IF($F6889="组件","",IF($Q6889&lt;&gt;"",IF(AND($B6889=$B6888,$F6888="组件"),$I6888,IF(AND($B6889=$B6888,$J6888&lt;&gt;""),$J6888,"")),"")))</f>
      </c>
      <c r="R6889">
        <f>IF($B6889="","",IF($J6889&lt;&gt;"",IFERROR(LOOKUP(2,1/(($B$5:$B$20000=$B6889)*($F$5:$F$20000="组件")*($I$5:$I$20000=$J6889)),$R$5:$R$20000)*IF($Q6889="",1,$Q6889),""),IF($P6889="","",IF($Q6889="",$P6889,$P6889*$Q6889))))</f>
      </c>
    </row>
    <row r="6890" spans="1:24" x14ac:dyDescent="0.25">
      <c r="A6890">
        <f>IF(B6890="","",IF(B6890=B6889,A6889,A6889+1))</f>
      </c>
      <c r="G6890">
        <f>IF($B6890="","",IF($J6890&lt;&gt;"",IFERROR(LOOKUP(2,1/(($B$5:$B$20000=$B6890)*($F$5:$F$20000="组件")*($I$5:$I$20000=$J6890)),$G$5:$G$20000)&amp;"."&amp;COUNTIFS($B$5:$B6890,$B6890,$J$5:$J6890,$J6890),""),COUNTIFS($B$5:$B6890,$B6890,$J$5:$J6890,"")))</f>
      </c>
      <c r="I6890">
        <f>IF($F6890="组件","C"&amp;TEXT(COUNTIFS($B$5:$B6890,$B6890,$F$5:$F6890,"组件"),"000"),"")</f>
      </c>
      <c r="J6890">
        <f>IF($B6890="","",IF($F6890="组件","",IF($Q6890&lt;&gt;"",IF(AND($B6890=$B6889,$F6889="组件"),$I6889,IF(AND($B6890=$B6889,$J6889&lt;&gt;""),$J6889,"")),"")))</f>
      </c>
      <c r="R6890">
        <f>IF($B6890="","",IF($J6890&lt;&gt;"",IFERROR(LOOKUP(2,1/(($B$5:$B$20000=$B6890)*($F$5:$F$20000="组件")*($I$5:$I$20000=$J6890)),$R$5:$R$20000)*IF($Q6890="",1,$Q6890),""),IF($P6890="","",IF($Q6890="",$P6890,$P6890*$Q6890))))</f>
      </c>
    </row>
    <row r="6891" spans="1:24" x14ac:dyDescent="0.25">
      <c r="A6891">
        <f>IF(B6891="","",IF(B6891=B6890,A6890,A6890+1))</f>
      </c>
      <c r="G6891">
        <f>IF($B6891="","",IF($J6891&lt;&gt;"",IFERROR(LOOKUP(2,1/(($B$5:$B$20000=$B6891)*($F$5:$F$20000="组件")*($I$5:$I$20000=$J6891)),$G$5:$G$20000)&amp;"."&amp;COUNTIFS($B$5:$B6891,$B6891,$J$5:$J6891,$J6891),""),COUNTIFS($B$5:$B6891,$B6891,$J$5:$J6891,"")))</f>
      </c>
      <c r="I6891">
        <f>IF($F6891="组件","C"&amp;TEXT(COUNTIFS($B$5:$B6891,$B6891,$F$5:$F6891,"组件"),"000"),"")</f>
      </c>
      <c r="J6891">
        <f>IF($B6891="","",IF($F6891="组件","",IF($Q6891&lt;&gt;"",IF(AND($B6891=$B6890,$F6890="组件"),$I6890,IF(AND($B6891=$B6890,$J6890&lt;&gt;""),$J6890,"")),"")))</f>
      </c>
      <c r="R6891">
        <f>IF($B6891="","",IF($J6891&lt;&gt;"",IFERROR(LOOKUP(2,1/(($B$5:$B$20000=$B6891)*($F$5:$F$20000="组件")*($I$5:$I$20000=$J6891)),$R$5:$R$20000)*IF($Q6891="",1,$Q6891),""),IF($P6891="","",IF($Q6891="",$P6891,$P6891*$Q6891))))</f>
      </c>
    </row>
    <row r="6892" spans="1:24" x14ac:dyDescent="0.25">
      <c r="A6892">
        <f>IF(B6892="","",IF(B6892=B6891,A6891,A6891+1))</f>
      </c>
      <c r="G6892">
        <f>IF($B6892="","",IF($J6892&lt;&gt;"",IFERROR(LOOKUP(2,1/(($B$5:$B$20000=$B6892)*($F$5:$F$20000="组件")*($I$5:$I$20000=$J6892)),$G$5:$G$20000)&amp;"."&amp;COUNTIFS($B$5:$B6892,$B6892,$J$5:$J6892,$J6892),""),COUNTIFS($B$5:$B6892,$B6892,$J$5:$J6892,"")))</f>
      </c>
      <c r="I6892">
        <f>IF($F6892="组件","C"&amp;TEXT(COUNTIFS($B$5:$B6892,$B6892,$F$5:$F6892,"组件"),"000"),"")</f>
      </c>
      <c r="J6892">
        <f>IF($B6892="","",IF($F6892="组件","",IF($Q6892&lt;&gt;"",IF(AND($B6892=$B6891,$F6891="组件"),$I6891,IF(AND($B6892=$B6891,$J6891&lt;&gt;""),$J6891,"")),"")))</f>
      </c>
      <c r="R6892">
        <f>IF($B6892="","",IF($J6892&lt;&gt;"",IFERROR(LOOKUP(2,1/(($B$5:$B$20000=$B6892)*($F$5:$F$20000="组件")*($I$5:$I$20000=$J6892)),$R$5:$R$20000)*IF($Q6892="",1,$Q6892),""),IF($P6892="","",IF($Q6892="",$P6892,$P6892*$Q6892))))</f>
      </c>
    </row>
    <row r="6893" spans="1:24" x14ac:dyDescent="0.25">
      <c r="A6893">
        <f>IF(B6893="","",IF(B6893=B6892,A6892,A6892+1))</f>
      </c>
      <c r="G6893">
        <f>IF($B6893="","",IF($J6893&lt;&gt;"",IFERROR(LOOKUP(2,1/(($B$5:$B$20000=$B6893)*($F$5:$F$20000="组件")*($I$5:$I$20000=$J6893)),$G$5:$G$20000)&amp;"."&amp;COUNTIFS($B$5:$B6893,$B6893,$J$5:$J6893,$J6893),""),COUNTIFS($B$5:$B6893,$B6893,$J$5:$J6893,"")))</f>
      </c>
      <c r="I6893">
        <f>IF($F6893="组件","C"&amp;TEXT(COUNTIFS($B$5:$B6893,$B6893,$F$5:$F6893,"组件"),"000"),"")</f>
      </c>
      <c r="J6893">
        <f>IF($B6893="","",IF($F6893="组件","",IF($Q6893&lt;&gt;"",IF(AND($B6893=$B6892,$F6892="组件"),$I6892,IF(AND($B6893=$B6892,$J6892&lt;&gt;""),$J6892,"")),"")))</f>
      </c>
      <c r="R6893">
        <f>IF($B6893="","",IF($J6893&lt;&gt;"",IFERROR(LOOKUP(2,1/(($B$5:$B$20000=$B6893)*($F$5:$F$20000="组件")*($I$5:$I$20000=$J6893)),$R$5:$R$20000)*IF($Q6893="",1,$Q6893),""),IF($P6893="","",IF($Q6893="",$P6893,$P6893*$Q6893))))</f>
      </c>
    </row>
    <row r="6894" spans="1:24" x14ac:dyDescent="0.25">
      <c r="A6894">
        <f>IF(B6894="","",IF(B6894=B6893,A6893,A6893+1))</f>
      </c>
      <c r="G6894">
        <f>IF($B6894="","",IF($J6894&lt;&gt;"",IFERROR(LOOKUP(2,1/(($B$5:$B$20000=$B6894)*($F$5:$F$20000="组件")*($I$5:$I$20000=$J6894)),$G$5:$G$20000)&amp;"."&amp;COUNTIFS($B$5:$B6894,$B6894,$J$5:$J6894,$J6894),""),COUNTIFS($B$5:$B6894,$B6894,$J$5:$J6894,"")))</f>
      </c>
      <c r="I6894">
        <f>IF($F6894="组件","C"&amp;TEXT(COUNTIFS($B$5:$B6894,$B6894,$F$5:$F6894,"组件"),"000"),"")</f>
      </c>
      <c r="J6894">
        <f>IF($B6894="","",IF($F6894="组件","",IF($Q6894&lt;&gt;"",IF(AND($B6894=$B6893,$F6893="组件"),$I6893,IF(AND($B6894=$B6893,$J6893&lt;&gt;""),$J6893,"")),"")))</f>
      </c>
      <c r="R6894">
        <f>IF($B6894="","",IF($J6894&lt;&gt;"",IFERROR(LOOKUP(2,1/(($B$5:$B$20000=$B6894)*($F$5:$F$20000="组件")*($I$5:$I$20000=$J6894)),$R$5:$R$20000)*IF($Q6894="",1,$Q6894),""),IF($P6894="","",IF($Q6894="",$P6894,$P6894*$Q6894))))</f>
      </c>
    </row>
    <row r="6895" spans="1:24" x14ac:dyDescent="0.25">
      <c r="A6895">
        <f>IF(B6895="","",IF(B6895=B6894,A6894,A6894+1))</f>
      </c>
      <c r="G6895">
        <f>IF($B6895="","",IF($J6895&lt;&gt;"",IFERROR(LOOKUP(2,1/(($B$5:$B$20000=$B6895)*($F$5:$F$20000="组件")*($I$5:$I$20000=$J6895)),$G$5:$G$20000)&amp;"."&amp;COUNTIFS($B$5:$B6895,$B6895,$J$5:$J6895,$J6895),""),COUNTIFS($B$5:$B6895,$B6895,$J$5:$J6895,"")))</f>
      </c>
      <c r="I6895">
        <f>IF($F6895="组件","C"&amp;TEXT(COUNTIFS($B$5:$B6895,$B6895,$F$5:$F6895,"组件"),"000"),"")</f>
      </c>
      <c r="J6895">
        <f>IF($B6895="","",IF($F6895="组件","",IF($Q6895&lt;&gt;"",IF(AND($B6895=$B6894,$F6894="组件"),$I6894,IF(AND($B6895=$B6894,$J6894&lt;&gt;""),$J6894,"")),"")))</f>
      </c>
      <c r="R6895">
        <f>IF($B6895="","",IF($J6895&lt;&gt;"",IFERROR(LOOKUP(2,1/(($B$5:$B$20000=$B6895)*($F$5:$F$20000="组件")*($I$5:$I$20000=$J6895)),$R$5:$R$20000)*IF($Q6895="",1,$Q6895),""),IF($P6895="","",IF($Q6895="",$P6895,$P6895*$Q6895))))</f>
      </c>
    </row>
    <row r="6896" spans="1:24" x14ac:dyDescent="0.25">
      <c r="A6896">
        <f>IF(B6896="","",IF(B6896=B6895,A6895,A6895+1))</f>
      </c>
      <c r="G6896">
        <f>IF($B6896="","",IF($J6896&lt;&gt;"",IFERROR(LOOKUP(2,1/(($B$5:$B$20000=$B6896)*($F$5:$F$20000="组件")*($I$5:$I$20000=$J6896)),$G$5:$G$20000)&amp;"."&amp;COUNTIFS($B$5:$B6896,$B6896,$J$5:$J6896,$J6896),""),COUNTIFS($B$5:$B6896,$B6896,$J$5:$J6896,"")))</f>
      </c>
      <c r="I6896">
        <f>IF($F6896="组件","C"&amp;TEXT(COUNTIFS($B$5:$B6896,$B6896,$F$5:$F6896,"组件"),"000"),"")</f>
      </c>
      <c r="J6896">
        <f>IF($B6896="","",IF($F6896="组件","",IF($Q6896&lt;&gt;"",IF(AND($B6896=$B6895,$F6895="组件"),$I6895,IF(AND($B6896=$B6895,$J6895&lt;&gt;""),$J6895,"")),"")))</f>
      </c>
      <c r="R6896">
        <f>IF($B6896="","",IF($J6896&lt;&gt;"",IFERROR(LOOKUP(2,1/(($B$5:$B$20000=$B6896)*($F$5:$F$20000="组件")*($I$5:$I$20000=$J6896)),$R$5:$R$20000)*IF($Q6896="",1,$Q6896),""),IF($P6896="","",IF($Q6896="",$P6896,$P6896*$Q6896))))</f>
      </c>
    </row>
    <row r="6897" spans="1:24" x14ac:dyDescent="0.25">
      <c r="A6897">
        <f>IF(B6897="","",IF(B6897=B6896,A6896,A6896+1))</f>
      </c>
      <c r="G6897">
        <f>IF($B6897="","",IF($J6897&lt;&gt;"",IFERROR(LOOKUP(2,1/(($B$5:$B$20000=$B6897)*($F$5:$F$20000="组件")*($I$5:$I$20000=$J6897)),$G$5:$G$20000)&amp;"."&amp;COUNTIFS($B$5:$B6897,$B6897,$J$5:$J6897,$J6897),""),COUNTIFS($B$5:$B6897,$B6897,$J$5:$J6897,"")))</f>
      </c>
      <c r="I6897">
        <f>IF($F6897="组件","C"&amp;TEXT(COUNTIFS($B$5:$B6897,$B6897,$F$5:$F6897,"组件"),"000"),"")</f>
      </c>
      <c r="J6897">
        <f>IF($B6897="","",IF($F6897="组件","",IF($Q6897&lt;&gt;"",IF(AND($B6897=$B6896,$F6896="组件"),$I6896,IF(AND($B6897=$B6896,$J6896&lt;&gt;""),$J6896,"")),"")))</f>
      </c>
      <c r="R6897">
        <f>IF($B6897="","",IF($J6897&lt;&gt;"",IFERROR(LOOKUP(2,1/(($B$5:$B$20000=$B6897)*($F$5:$F$20000="组件")*($I$5:$I$20000=$J6897)),$R$5:$R$20000)*IF($Q6897="",1,$Q6897),""),IF($P6897="","",IF($Q6897="",$P6897,$P6897*$Q6897))))</f>
      </c>
    </row>
    <row r="6898" spans="1:24" x14ac:dyDescent="0.25">
      <c r="A6898">
        <f>IF(B6898="","",IF(B6898=B6897,A6897,A6897+1))</f>
      </c>
      <c r="G6898">
        <f>IF($B6898="","",IF($J6898&lt;&gt;"",IFERROR(LOOKUP(2,1/(($B$5:$B$20000=$B6898)*($F$5:$F$20000="组件")*($I$5:$I$20000=$J6898)),$G$5:$G$20000)&amp;"."&amp;COUNTIFS($B$5:$B6898,$B6898,$J$5:$J6898,$J6898),""),COUNTIFS($B$5:$B6898,$B6898,$J$5:$J6898,"")))</f>
      </c>
      <c r="I6898">
        <f>IF($F6898="组件","C"&amp;TEXT(COUNTIFS($B$5:$B6898,$B6898,$F$5:$F6898,"组件"),"000"),"")</f>
      </c>
      <c r="J6898">
        <f>IF($B6898="","",IF($F6898="组件","",IF($Q6898&lt;&gt;"",IF(AND($B6898=$B6897,$F6897="组件"),$I6897,IF(AND($B6898=$B6897,$J6897&lt;&gt;""),$J6897,"")),"")))</f>
      </c>
      <c r="R6898">
        <f>IF($B6898="","",IF($J6898&lt;&gt;"",IFERROR(LOOKUP(2,1/(($B$5:$B$20000=$B6898)*($F$5:$F$20000="组件")*($I$5:$I$20000=$J6898)),$R$5:$R$20000)*IF($Q6898="",1,$Q6898),""),IF($P6898="","",IF($Q6898="",$P6898,$P6898*$Q6898))))</f>
      </c>
    </row>
    <row r="6899" spans="1:24" x14ac:dyDescent="0.25">
      <c r="A6899">
        <f>IF(B6899="","",IF(B6899=B6898,A6898,A6898+1))</f>
      </c>
      <c r="G6899">
        <f>IF($B6899="","",IF($J6899&lt;&gt;"",IFERROR(LOOKUP(2,1/(($B$5:$B$20000=$B6899)*($F$5:$F$20000="组件")*($I$5:$I$20000=$J6899)),$G$5:$G$20000)&amp;"."&amp;COUNTIFS($B$5:$B6899,$B6899,$J$5:$J6899,$J6899),""),COUNTIFS($B$5:$B6899,$B6899,$J$5:$J6899,"")))</f>
      </c>
      <c r="I6899">
        <f>IF($F6899="组件","C"&amp;TEXT(COUNTIFS($B$5:$B6899,$B6899,$F$5:$F6899,"组件"),"000"),"")</f>
      </c>
      <c r="J6899">
        <f>IF($B6899="","",IF($F6899="组件","",IF($Q6899&lt;&gt;"",IF(AND($B6899=$B6898,$F6898="组件"),$I6898,IF(AND($B6899=$B6898,$J6898&lt;&gt;""),$J6898,"")),"")))</f>
      </c>
      <c r="R6899">
        <f>IF($B6899="","",IF($J6899&lt;&gt;"",IFERROR(LOOKUP(2,1/(($B$5:$B$20000=$B6899)*($F$5:$F$20000="组件")*($I$5:$I$20000=$J6899)),$R$5:$R$20000)*IF($Q6899="",1,$Q6899),""),IF($P6899="","",IF($Q6899="",$P6899,$P6899*$Q6899))))</f>
      </c>
    </row>
    <row r="6900" spans="1:24" x14ac:dyDescent="0.25">
      <c r="A6900">
        <f>IF(B6900="","",IF(B6900=B6899,A6899,A6899+1))</f>
      </c>
      <c r="G6900">
        <f>IF($B6900="","",IF($J6900&lt;&gt;"",IFERROR(LOOKUP(2,1/(($B$5:$B$20000=$B6900)*($F$5:$F$20000="组件")*($I$5:$I$20000=$J6900)),$G$5:$G$20000)&amp;"."&amp;COUNTIFS($B$5:$B6900,$B6900,$J$5:$J6900,$J6900),""),COUNTIFS($B$5:$B6900,$B6900,$J$5:$J6900,"")))</f>
      </c>
      <c r="I6900">
        <f>IF($F6900="组件","C"&amp;TEXT(COUNTIFS($B$5:$B6900,$B6900,$F$5:$F6900,"组件"),"000"),"")</f>
      </c>
      <c r="J6900">
        <f>IF($B6900="","",IF($F6900="组件","",IF($Q6900&lt;&gt;"",IF(AND($B6900=$B6899,$F6899="组件"),$I6899,IF(AND($B6900=$B6899,$J6899&lt;&gt;""),$J6899,"")),"")))</f>
      </c>
      <c r="R6900">
        <f>IF($B6900="","",IF($J6900&lt;&gt;"",IFERROR(LOOKUP(2,1/(($B$5:$B$20000=$B6900)*($F$5:$F$20000="组件")*($I$5:$I$20000=$J6900)),$R$5:$R$20000)*IF($Q6900="",1,$Q6900),""),IF($P6900="","",IF($Q6900="",$P6900,$P6900*$Q6900))))</f>
      </c>
    </row>
    <row r="6901" spans="1:24" x14ac:dyDescent="0.25">
      <c r="A6901">
        <f>IF(B6901="","",IF(B6901=B6900,A6900,A6900+1))</f>
      </c>
      <c r="G6901">
        <f>IF($B6901="","",IF($J6901&lt;&gt;"",IFERROR(LOOKUP(2,1/(($B$5:$B$20000=$B6901)*($F$5:$F$20000="组件")*($I$5:$I$20000=$J6901)),$G$5:$G$20000)&amp;"."&amp;COUNTIFS($B$5:$B6901,$B6901,$J$5:$J6901,$J6901),""),COUNTIFS($B$5:$B6901,$B6901,$J$5:$J6901,"")))</f>
      </c>
      <c r="I6901">
        <f>IF($F6901="组件","C"&amp;TEXT(COUNTIFS($B$5:$B6901,$B6901,$F$5:$F6901,"组件"),"000"),"")</f>
      </c>
      <c r="J6901">
        <f>IF($B6901="","",IF($F6901="组件","",IF($Q6901&lt;&gt;"",IF(AND($B6901=$B6900,$F6900="组件"),$I6900,IF(AND($B6901=$B6900,$J6900&lt;&gt;""),$J6900,"")),"")))</f>
      </c>
      <c r="R6901">
        <f>IF($B6901="","",IF($J6901&lt;&gt;"",IFERROR(LOOKUP(2,1/(($B$5:$B$20000=$B6901)*($F$5:$F$20000="组件")*($I$5:$I$20000=$J6901)),$R$5:$R$20000)*IF($Q6901="",1,$Q6901),""),IF($P6901="","",IF($Q6901="",$P6901,$P6901*$Q6901))))</f>
      </c>
    </row>
    <row r="6902" spans="1:24" x14ac:dyDescent="0.25">
      <c r="A6902">
        <f>IF(B6902="","",IF(B6902=B6901,A6901,A6901+1))</f>
      </c>
      <c r="G6902">
        <f>IF($B6902="","",IF($J6902&lt;&gt;"",IFERROR(LOOKUP(2,1/(($B$5:$B$20000=$B6902)*($F$5:$F$20000="组件")*($I$5:$I$20000=$J6902)),$G$5:$G$20000)&amp;"."&amp;COUNTIFS($B$5:$B6902,$B6902,$J$5:$J6902,$J6902),""),COUNTIFS($B$5:$B6902,$B6902,$J$5:$J6902,"")))</f>
      </c>
      <c r="I6902">
        <f>IF($F6902="组件","C"&amp;TEXT(COUNTIFS($B$5:$B6902,$B6902,$F$5:$F6902,"组件"),"000"),"")</f>
      </c>
      <c r="J6902">
        <f>IF($B6902="","",IF($F6902="组件","",IF($Q6902&lt;&gt;"",IF(AND($B6902=$B6901,$F6901="组件"),$I6901,IF(AND($B6902=$B6901,$J6901&lt;&gt;""),$J6901,"")),"")))</f>
      </c>
      <c r="R6902">
        <f>IF($B6902="","",IF($J6902&lt;&gt;"",IFERROR(LOOKUP(2,1/(($B$5:$B$20000=$B6902)*($F$5:$F$20000="组件")*($I$5:$I$20000=$J6902)),$R$5:$R$20000)*IF($Q6902="",1,$Q6902),""),IF($P6902="","",IF($Q6902="",$P6902,$P6902*$Q6902))))</f>
      </c>
    </row>
    <row r="6903" spans="1:24" x14ac:dyDescent="0.25">
      <c r="A6903">
        <f>IF(B6903="","",IF(B6903=B6902,A6902,A6902+1))</f>
      </c>
      <c r="G6903">
        <f>IF($B6903="","",IF($J6903&lt;&gt;"",IFERROR(LOOKUP(2,1/(($B$5:$B$20000=$B6903)*($F$5:$F$20000="组件")*($I$5:$I$20000=$J6903)),$G$5:$G$20000)&amp;"."&amp;COUNTIFS($B$5:$B6903,$B6903,$J$5:$J6903,$J6903),""),COUNTIFS($B$5:$B6903,$B6903,$J$5:$J6903,"")))</f>
      </c>
      <c r="I6903">
        <f>IF($F6903="组件","C"&amp;TEXT(COUNTIFS($B$5:$B6903,$B6903,$F$5:$F6903,"组件"),"000"),"")</f>
      </c>
      <c r="J6903">
        <f>IF($B6903="","",IF($F6903="组件","",IF($Q6903&lt;&gt;"",IF(AND($B6903=$B6902,$F6902="组件"),$I6902,IF(AND($B6903=$B6902,$J6902&lt;&gt;""),$J6902,"")),"")))</f>
      </c>
      <c r="R6903">
        <f>IF($B6903="","",IF($J6903&lt;&gt;"",IFERROR(LOOKUP(2,1/(($B$5:$B$20000=$B6903)*($F$5:$F$20000="组件")*($I$5:$I$20000=$J6903)),$R$5:$R$20000)*IF($Q6903="",1,$Q6903),""),IF($P6903="","",IF($Q6903="",$P6903,$P6903*$Q6903))))</f>
      </c>
    </row>
    <row r="6904" spans="1:24" x14ac:dyDescent="0.25">
      <c r="A6904">
        <f>IF(B6904="","",IF(B6904=B6903,A6903,A6903+1))</f>
      </c>
      <c r="G6904">
        <f>IF($B6904="","",IF($J6904&lt;&gt;"",IFERROR(LOOKUP(2,1/(($B$5:$B$20000=$B6904)*($F$5:$F$20000="组件")*($I$5:$I$20000=$J6904)),$G$5:$G$20000)&amp;"."&amp;COUNTIFS($B$5:$B6904,$B6904,$J$5:$J6904,$J6904),""),COUNTIFS($B$5:$B6904,$B6904,$J$5:$J6904,"")))</f>
      </c>
      <c r="I6904">
        <f>IF($F6904="组件","C"&amp;TEXT(COUNTIFS($B$5:$B6904,$B6904,$F$5:$F6904,"组件"),"000"),"")</f>
      </c>
      <c r="J6904">
        <f>IF($B6904="","",IF($F6904="组件","",IF($Q6904&lt;&gt;"",IF(AND($B6904=$B6903,$F6903="组件"),$I6903,IF(AND($B6904=$B6903,$J6903&lt;&gt;""),$J6903,"")),"")))</f>
      </c>
      <c r="R6904">
        <f>IF($B6904="","",IF($J6904&lt;&gt;"",IFERROR(LOOKUP(2,1/(($B$5:$B$20000=$B6904)*($F$5:$F$20000="组件")*($I$5:$I$20000=$J6904)),$R$5:$R$20000)*IF($Q6904="",1,$Q6904),""),IF($P6904="","",IF($Q6904="",$P6904,$P6904*$Q6904))))</f>
      </c>
    </row>
    <row r="6905" spans="1:24" x14ac:dyDescent="0.25">
      <c r="A6905">
        <f>IF(B6905="","",IF(B6905=B6904,A6904,A6904+1))</f>
      </c>
      <c r="G6905">
        <f>IF($B6905="","",IF($J6905&lt;&gt;"",IFERROR(LOOKUP(2,1/(($B$5:$B$20000=$B6905)*($F$5:$F$20000="组件")*($I$5:$I$20000=$J6905)),$G$5:$G$20000)&amp;"."&amp;COUNTIFS($B$5:$B6905,$B6905,$J$5:$J6905,$J6905),""),COUNTIFS($B$5:$B6905,$B6905,$J$5:$J6905,"")))</f>
      </c>
      <c r="I6905">
        <f>IF($F6905="组件","C"&amp;TEXT(COUNTIFS($B$5:$B6905,$B6905,$F$5:$F6905,"组件"),"000"),"")</f>
      </c>
      <c r="J6905">
        <f>IF($B6905="","",IF($F6905="组件","",IF($Q6905&lt;&gt;"",IF(AND($B6905=$B6904,$F6904="组件"),$I6904,IF(AND($B6905=$B6904,$J6904&lt;&gt;""),$J6904,"")),"")))</f>
      </c>
      <c r="R6905">
        <f>IF($B6905="","",IF($J6905&lt;&gt;"",IFERROR(LOOKUP(2,1/(($B$5:$B$20000=$B6905)*($F$5:$F$20000="组件")*($I$5:$I$20000=$J6905)),$R$5:$R$20000)*IF($Q6905="",1,$Q6905),""),IF($P6905="","",IF($Q6905="",$P6905,$P6905*$Q6905))))</f>
      </c>
    </row>
    <row r="6906" spans="1:24" x14ac:dyDescent="0.25">
      <c r="A6906">
        <f>IF(B6906="","",IF(B6906=B6905,A6905,A6905+1))</f>
      </c>
      <c r="G6906">
        <f>IF($B6906="","",IF($J6906&lt;&gt;"",IFERROR(LOOKUP(2,1/(($B$5:$B$20000=$B6906)*($F$5:$F$20000="组件")*($I$5:$I$20000=$J6906)),$G$5:$G$20000)&amp;"."&amp;COUNTIFS($B$5:$B6906,$B6906,$J$5:$J6906,$J6906),""),COUNTIFS($B$5:$B6906,$B6906,$J$5:$J6906,"")))</f>
      </c>
      <c r="I6906">
        <f>IF($F6906="组件","C"&amp;TEXT(COUNTIFS($B$5:$B6906,$B6906,$F$5:$F6906,"组件"),"000"),"")</f>
      </c>
      <c r="J6906">
        <f>IF($B6906="","",IF($F6906="组件","",IF($Q6906&lt;&gt;"",IF(AND($B6906=$B6905,$F6905="组件"),$I6905,IF(AND($B6906=$B6905,$J6905&lt;&gt;""),$J6905,"")),"")))</f>
      </c>
      <c r="R6906">
        <f>IF($B6906="","",IF($J6906&lt;&gt;"",IFERROR(LOOKUP(2,1/(($B$5:$B$20000=$B6906)*($F$5:$F$20000="组件")*($I$5:$I$20000=$J6906)),$R$5:$R$20000)*IF($Q6906="",1,$Q6906),""),IF($P6906="","",IF($Q6906="",$P6906,$P6906*$Q6906))))</f>
      </c>
    </row>
    <row r="6907" spans="1:24" x14ac:dyDescent="0.25">
      <c r="A6907">
        <f>IF(B6907="","",IF(B6907=B6906,A6906,A6906+1))</f>
      </c>
      <c r="G6907">
        <f>IF($B6907="","",IF($J6907&lt;&gt;"",IFERROR(LOOKUP(2,1/(($B$5:$B$20000=$B6907)*($F$5:$F$20000="组件")*($I$5:$I$20000=$J6907)),$G$5:$G$20000)&amp;"."&amp;COUNTIFS($B$5:$B6907,$B6907,$J$5:$J6907,$J6907),""),COUNTIFS($B$5:$B6907,$B6907,$J$5:$J6907,"")))</f>
      </c>
      <c r="I6907">
        <f>IF($F6907="组件","C"&amp;TEXT(COUNTIFS($B$5:$B6907,$B6907,$F$5:$F6907,"组件"),"000"),"")</f>
      </c>
      <c r="J6907">
        <f>IF($B6907="","",IF($F6907="组件","",IF($Q6907&lt;&gt;"",IF(AND($B6907=$B6906,$F6906="组件"),$I6906,IF(AND($B6907=$B6906,$J6906&lt;&gt;""),$J6906,"")),"")))</f>
      </c>
      <c r="R6907">
        <f>IF($B6907="","",IF($J6907&lt;&gt;"",IFERROR(LOOKUP(2,1/(($B$5:$B$20000=$B6907)*($F$5:$F$20000="组件")*($I$5:$I$20000=$J6907)),$R$5:$R$20000)*IF($Q6907="",1,$Q6907),""),IF($P6907="","",IF($Q6907="",$P6907,$P6907*$Q6907))))</f>
      </c>
    </row>
    <row r="6908" spans="1:24" x14ac:dyDescent="0.25">
      <c r="A6908">
        <f>IF(B6908="","",IF(B6908=B6907,A6907,A6907+1))</f>
      </c>
      <c r="G6908">
        <f>IF($B6908="","",IF($J6908&lt;&gt;"",IFERROR(LOOKUP(2,1/(($B$5:$B$20000=$B6908)*($F$5:$F$20000="组件")*($I$5:$I$20000=$J6908)),$G$5:$G$20000)&amp;"."&amp;COUNTIFS($B$5:$B6908,$B6908,$J$5:$J6908,$J6908),""),COUNTIFS($B$5:$B6908,$B6908,$J$5:$J6908,"")))</f>
      </c>
      <c r="I6908">
        <f>IF($F6908="组件","C"&amp;TEXT(COUNTIFS($B$5:$B6908,$B6908,$F$5:$F6908,"组件"),"000"),"")</f>
      </c>
      <c r="J6908">
        <f>IF($B6908="","",IF($F6908="组件","",IF($Q6908&lt;&gt;"",IF(AND($B6908=$B6907,$F6907="组件"),$I6907,IF(AND($B6908=$B6907,$J6907&lt;&gt;""),$J6907,"")),"")))</f>
      </c>
      <c r="R6908">
        <f>IF($B6908="","",IF($J6908&lt;&gt;"",IFERROR(LOOKUP(2,1/(($B$5:$B$20000=$B6908)*($F$5:$F$20000="组件")*($I$5:$I$20000=$J6908)),$R$5:$R$20000)*IF($Q6908="",1,$Q6908),""),IF($P6908="","",IF($Q6908="",$P6908,$P6908*$Q6908))))</f>
      </c>
    </row>
    <row r="6909" spans="1:24" x14ac:dyDescent="0.25">
      <c r="A6909">
        <f>IF(B6909="","",IF(B6909=B6908,A6908,A6908+1))</f>
      </c>
      <c r="G6909">
        <f>IF($B6909="","",IF($J6909&lt;&gt;"",IFERROR(LOOKUP(2,1/(($B$5:$B$20000=$B6909)*($F$5:$F$20000="组件")*($I$5:$I$20000=$J6909)),$G$5:$G$20000)&amp;"."&amp;COUNTIFS($B$5:$B6909,$B6909,$J$5:$J6909,$J6909),""),COUNTIFS($B$5:$B6909,$B6909,$J$5:$J6909,"")))</f>
      </c>
      <c r="I6909">
        <f>IF($F6909="组件","C"&amp;TEXT(COUNTIFS($B$5:$B6909,$B6909,$F$5:$F6909,"组件"),"000"),"")</f>
      </c>
      <c r="J6909">
        <f>IF($B6909="","",IF($F6909="组件","",IF($Q6909&lt;&gt;"",IF(AND($B6909=$B6908,$F6908="组件"),$I6908,IF(AND($B6909=$B6908,$J6908&lt;&gt;""),$J6908,"")),"")))</f>
      </c>
      <c r="R6909">
        <f>IF($B6909="","",IF($J6909&lt;&gt;"",IFERROR(LOOKUP(2,1/(($B$5:$B$20000=$B6909)*($F$5:$F$20000="组件")*($I$5:$I$20000=$J6909)),$R$5:$R$20000)*IF($Q6909="",1,$Q6909),""),IF($P6909="","",IF($Q6909="",$P6909,$P6909*$Q6909))))</f>
      </c>
    </row>
    <row r="6910" spans="1:24" x14ac:dyDescent="0.25">
      <c r="A6910">
        <f>IF(B6910="","",IF(B6910=B6909,A6909,A6909+1))</f>
      </c>
      <c r="G6910">
        <f>IF($B6910="","",IF($J6910&lt;&gt;"",IFERROR(LOOKUP(2,1/(($B$5:$B$20000=$B6910)*($F$5:$F$20000="组件")*($I$5:$I$20000=$J6910)),$G$5:$G$20000)&amp;"."&amp;COUNTIFS($B$5:$B6910,$B6910,$J$5:$J6910,$J6910),""),COUNTIFS($B$5:$B6910,$B6910,$J$5:$J6910,"")))</f>
      </c>
      <c r="I6910">
        <f>IF($F6910="组件","C"&amp;TEXT(COUNTIFS($B$5:$B6910,$B6910,$F$5:$F6910,"组件"),"000"),"")</f>
      </c>
      <c r="J6910">
        <f>IF($B6910="","",IF($F6910="组件","",IF($Q6910&lt;&gt;"",IF(AND($B6910=$B6909,$F6909="组件"),$I6909,IF(AND($B6910=$B6909,$J6909&lt;&gt;""),$J6909,"")),"")))</f>
      </c>
      <c r="R6910">
        <f>IF($B6910="","",IF($J6910&lt;&gt;"",IFERROR(LOOKUP(2,1/(($B$5:$B$20000=$B6910)*($F$5:$F$20000="组件")*($I$5:$I$20000=$J6910)),$R$5:$R$20000)*IF($Q6910="",1,$Q6910),""),IF($P6910="","",IF($Q6910="",$P6910,$P6910*$Q6910))))</f>
      </c>
    </row>
    <row r="6911" spans="1:24" x14ac:dyDescent="0.25">
      <c r="A6911">
        <f>IF(B6911="","",IF(B6911=B6910,A6910,A6910+1))</f>
      </c>
      <c r="G6911">
        <f>IF($B6911="","",IF($J6911&lt;&gt;"",IFERROR(LOOKUP(2,1/(($B$5:$B$20000=$B6911)*($F$5:$F$20000="组件")*($I$5:$I$20000=$J6911)),$G$5:$G$20000)&amp;"."&amp;COUNTIFS($B$5:$B6911,$B6911,$J$5:$J6911,$J6911),""),COUNTIFS($B$5:$B6911,$B6911,$J$5:$J6911,"")))</f>
      </c>
      <c r="I6911">
        <f>IF($F6911="组件","C"&amp;TEXT(COUNTIFS($B$5:$B6911,$B6911,$F$5:$F6911,"组件"),"000"),"")</f>
      </c>
      <c r="J6911">
        <f>IF($B6911="","",IF($F6911="组件","",IF($Q6911&lt;&gt;"",IF(AND($B6911=$B6910,$F6910="组件"),$I6910,IF(AND($B6911=$B6910,$J6910&lt;&gt;""),$J6910,"")),"")))</f>
      </c>
      <c r="R6911">
        <f>IF($B6911="","",IF($J6911&lt;&gt;"",IFERROR(LOOKUP(2,1/(($B$5:$B$20000=$B6911)*($F$5:$F$20000="组件")*($I$5:$I$20000=$J6911)),$R$5:$R$20000)*IF($Q6911="",1,$Q6911),""),IF($P6911="","",IF($Q6911="",$P6911,$P6911*$Q6911))))</f>
      </c>
    </row>
    <row r="6912" spans="1:24" x14ac:dyDescent="0.25">
      <c r="A6912">
        <f>IF(B6912="","",IF(B6912=B6911,A6911,A6911+1))</f>
      </c>
      <c r="G6912">
        <f>IF($B6912="","",IF($J6912&lt;&gt;"",IFERROR(LOOKUP(2,1/(($B$5:$B$20000=$B6912)*($F$5:$F$20000="组件")*($I$5:$I$20000=$J6912)),$G$5:$G$20000)&amp;"."&amp;COUNTIFS($B$5:$B6912,$B6912,$J$5:$J6912,$J6912),""),COUNTIFS($B$5:$B6912,$B6912,$J$5:$J6912,"")))</f>
      </c>
      <c r="I6912">
        <f>IF($F6912="组件","C"&amp;TEXT(COUNTIFS($B$5:$B6912,$B6912,$F$5:$F6912,"组件"),"000"),"")</f>
      </c>
      <c r="J6912">
        <f>IF($B6912="","",IF($F6912="组件","",IF($Q6912&lt;&gt;"",IF(AND($B6912=$B6911,$F6911="组件"),$I6911,IF(AND($B6912=$B6911,$J6911&lt;&gt;""),$J6911,"")),"")))</f>
      </c>
      <c r="R6912">
        <f>IF($B6912="","",IF($J6912&lt;&gt;"",IFERROR(LOOKUP(2,1/(($B$5:$B$20000=$B6912)*($F$5:$F$20000="组件")*($I$5:$I$20000=$J6912)),$R$5:$R$20000)*IF($Q6912="",1,$Q6912),""),IF($P6912="","",IF($Q6912="",$P6912,$P6912*$Q6912))))</f>
      </c>
    </row>
    <row r="6913" spans="1:24" x14ac:dyDescent="0.25">
      <c r="A6913">
        <f>IF(B6913="","",IF(B6913=B6912,A6912,A6912+1))</f>
      </c>
      <c r="G6913">
        <f>IF($B6913="","",IF($J6913&lt;&gt;"",IFERROR(LOOKUP(2,1/(($B$5:$B$20000=$B6913)*($F$5:$F$20000="组件")*($I$5:$I$20000=$J6913)),$G$5:$G$20000)&amp;"."&amp;COUNTIFS($B$5:$B6913,$B6913,$J$5:$J6913,$J6913),""),COUNTIFS($B$5:$B6913,$B6913,$J$5:$J6913,"")))</f>
      </c>
      <c r="I6913">
        <f>IF($F6913="组件","C"&amp;TEXT(COUNTIFS($B$5:$B6913,$B6913,$F$5:$F6913,"组件"),"000"),"")</f>
      </c>
      <c r="J6913">
        <f>IF($B6913="","",IF($F6913="组件","",IF($Q6913&lt;&gt;"",IF(AND($B6913=$B6912,$F6912="组件"),$I6912,IF(AND($B6913=$B6912,$J6912&lt;&gt;""),$J6912,"")),"")))</f>
      </c>
      <c r="R6913">
        <f>IF($B6913="","",IF($J6913&lt;&gt;"",IFERROR(LOOKUP(2,1/(($B$5:$B$20000=$B6913)*($F$5:$F$20000="组件")*($I$5:$I$20000=$J6913)),$R$5:$R$20000)*IF($Q6913="",1,$Q6913),""),IF($P6913="","",IF($Q6913="",$P6913,$P6913*$Q6913))))</f>
      </c>
    </row>
    <row r="6914" spans="1:24" x14ac:dyDescent="0.25">
      <c r="A6914">
        <f>IF(B6914="","",IF(B6914=B6913,A6913,A6913+1))</f>
      </c>
      <c r="G6914">
        <f>IF($B6914="","",IF($J6914&lt;&gt;"",IFERROR(LOOKUP(2,1/(($B$5:$B$20000=$B6914)*($F$5:$F$20000="组件")*($I$5:$I$20000=$J6914)),$G$5:$G$20000)&amp;"."&amp;COUNTIFS($B$5:$B6914,$B6914,$J$5:$J6914,$J6914),""),COUNTIFS($B$5:$B6914,$B6914,$J$5:$J6914,"")))</f>
      </c>
      <c r="I6914">
        <f>IF($F6914="组件","C"&amp;TEXT(COUNTIFS($B$5:$B6914,$B6914,$F$5:$F6914,"组件"),"000"),"")</f>
      </c>
      <c r="J6914">
        <f>IF($B6914="","",IF($F6914="组件","",IF($Q6914&lt;&gt;"",IF(AND($B6914=$B6913,$F6913="组件"),$I6913,IF(AND($B6914=$B6913,$J6913&lt;&gt;""),$J6913,"")),"")))</f>
      </c>
      <c r="R6914">
        <f>IF($B6914="","",IF($J6914&lt;&gt;"",IFERROR(LOOKUP(2,1/(($B$5:$B$20000=$B6914)*($F$5:$F$20000="组件")*($I$5:$I$20000=$J6914)),$R$5:$R$20000)*IF($Q6914="",1,$Q6914),""),IF($P6914="","",IF($Q6914="",$P6914,$P6914*$Q6914))))</f>
      </c>
    </row>
    <row r="6915" spans="1:24" x14ac:dyDescent="0.25">
      <c r="A6915">
        <f>IF(B6915="","",IF(B6915=B6914,A6914,A6914+1))</f>
      </c>
      <c r="G6915">
        <f>IF($B6915="","",IF($J6915&lt;&gt;"",IFERROR(LOOKUP(2,1/(($B$5:$B$20000=$B6915)*($F$5:$F$20000="组件")*($I$5:$I$20000=$J6915)),$G$5:$G$20000)&amp;"."&amp;COUNTIFS($B$5:$B6915,$B6915,$J$5:$J6915,$J6915),""),COUNTIFS($B$5:$B6915,$B6915,$J$5:$J6915,"")))</f>
      </c>
      <c r="I6915">
        <f>IF($F6915="组件","C"&amp;TEXT(COUNTIFS($B$5:$B6915,$B6915,$F$5:$F6915,"组件"),"000"),"")</f>
      </c>
      <c r="J6915">
        <f>IF($B6915="","",IF($F6915="组件","",IF($Q6915&lt;&gt;"",IF(AND($B6915=$B6914,$F6914="组件"),$I6914,IF(AND($B6915=$B6914,$J6914&lt;&gt;""),$J6914,"")),"")))</f>
      </c>
      <c r="R6915">
        <f>IF($B6915="","",IF($J6915&lt;&gt;"",IFERROR(LOOKUP(2,1/(($B$5:$B$20000=$B6915)*($F$5:$F$20000="组件")*($I$5:$I$20000=$J6915)),$R$5:$R$20000)*IF($Q6915="",1,$Q6915),""),IF($P6915="","",IF($Q6915="",$P6915,$P6915*$Q6915))))</f>
      </c>
    </row>
    <row r="6916" spans="1:24" x14ac:dyDescent="0.25">
      <c r="A6916">
        <f>IF(B6916="","",IF(B6916=B6915,A6915,A6915+1))</f>
      </c>
      <c r="G6916">
        <f>IF($B6916="","",IF($J6916&lt;&gt;"",IFERROR(LOOKUP(2,1/(($B$5:$B$20000=$B6916)*($F$5:$F$20000="组件")*($I$5:$I$20000=$J6916)),$G$5:$G$20000)&amp;"."&amp;COUNTIFS($B$5:$B6916,$B6916,$J$5:$J6916,$J6916),""),COUNTIFS($B$5:$B6916,$B6916,$J$5:$J6916,"")))</f>
      </c>
      <c r="I6916">
        <f>IF($F6916="组件","C"&amp;TEXT(COUNTIFS($B$5:$B6916,$B6916,$F$5:$F6916,"组件"),"000"),"")</f>
      </c>
      <c r="J6916">
        <f>IF($B6916="","",IF($F6916="组件","",IF($Q6916&lt;&gt;"",IF(AND($B6916=$B6915,$F6915="组件"),$I6915,IF(AND($B6916=$B6915,$J6915&lt;&gt;""),$J6915,"")),"")))</f>
      </c>
      <c r="R6916">
        <f>IF($B6916="","",IF($J6916&lt;&gt;"",IFERROR(LOOKUP(2,1/(($B$5:$B$20000=$B6916)*($F$5:$F$20000="组件")*($I$5:$I$20000=$J6916)),$R$5:$R$20000)*IF($Q6916="",1,$Q6916),""),IF($P6916="","",IF($Q6916="",$P6916,$P6916*$Q6916))))</f>
      </c>
    </row>
    <row r="6917" spans="1:24" x14ac:dyDescent="0.25">
      <c r="A6917">
        <f>IF(B6917="","",IF(B6917=B6916,A6916,A6916+1))</f>
      </c>
      <c r="G6917">
        <f>IF($B6917="","",IF($J6917&lt;&gt;"",IFERROR(LOOKUP(2,1/(($B$5:$B$20000=$B6917)*($F$5:$F$20000="组件")*($I$5:$I$20000=$J6917)),$G$5:$G$20000)&amp;"."&amp;COUNTIFS($B$5:$B6917,$B6917,$J$5:$J6917,$J6917),""),COUNTIFS($B$5:$B6917,$B6917,$J$5:$J6917,"")))</f>
      </c>
      <c r="I6917">
        <f>IF($F6917="组件","C"&amp;TEXT(COUNTIFS($B$5:$B6917,$B6917,$F$5:$F6917,"组件"),"000"),"")</f>
      </c>
      <c r="J6917">
        <f>IF($B6917="","",IF($F6917="组件","",IF($Q6917&lt;&gt;"",IF(AND($B6917=$B6916,$F6916="组件"),$I6916,IF(AND($B6917=$B6916,$J6916&lt;&gt;""),$J6916,"")),"")))</f>
      </c>
      <c r="R6917">
        <f>IF($B6917="","",IF($J6917&lt;&gt;"",IFERROR(LOOKUP(2,1/(($B$5:$B$20000=$B6917)*($F$5:$F$20000="组件")*($I$5:$I$20000=$J6917)),$R$5:$R$20000)*IF($Q6917="",1,$Q6917),""),IF($P6917="","",IF($Q6917="",$P6917,$P6917*$Q6917))))</f>
      </c>
    </row>
    <row r="6918" spans="1:24" x14ac:dyDescent="0.25">
      <c r="A6918">
        <f>IF(B6918="","",IF(B6918=B6917,A6917,A6917+1))</f>
      </c>
      <c r="G6918">
        <f>IF($B6918="","",IF($J6918&lt;&gt;"",IFERROR(LOOKUP(2,1/(($B$5:$B$20000=$B6918)*($F$5:$F$20000="组件")*($I$5:$I$20000=$J6918)),$G$5:$G$20000)&amp;"."&amp;COUNTIFS($B$5:$B6918,$B6918,$J$5:$J6918,$J6918),""),COUNTIFS($B$5:$B6918,$B6918,$J$5:$J6918,"")))</f>
      </c>
      <c r="I6918">
        <f>IF($F6918="组件","C"&amp;TEXT(COUNTIFS($B$5:$B6918,$B6918,$F$5:$F6918,"组件"),"000"),"")</f>
      </c>
      <c r="J6918">
        <f>IF($B6918="","",IF($F6918="组件","",IF($Q6918&lt;&gt;"",IF(AND($B6918=$B6917,$F6917="组件"),$I6917,IF(AND($B6918=$B6917,$J6917&lt;&gt;""),$J6917,"")),"")))</f>
      </c>
      <c r="R6918">
        <f>IF($B6918="","",IF($J6918&lt;&gt;"",IFERROR(LOOKUP(2,1/(($B$5:$B$20000=$B6918)*($F$5:$F$20000="组件")*($I$5:$I$20000=$J6918)),$R$5:$R$20000)*IF($Q6918="",1,$Q6918),""),IF($P6918="","",IF($Q6918="",$P6918,$P6918*$Q6918))))</f>
      </c>
    </row>
    <row r="6919" spans="1:24" x14ac:dyDescent="0.25">
      <c r="A6919">
        <f>IF(B6919="","",IF(B6919=B6918,A6918,A6918+1))</f>
      </c>
      <c r="G6919">
        <f>IF($B6919="","",IF($J6919&lt;&gt;"",IFERROR(LOOKUP(2,1/(($B$5:$B$20000=$B6919)*($F$5:$F$20000="组件")*($I$5:$I$20000=$J6919)),$G$5:$G$20000)&amp;"."&amp;COUNTIFS($B$5:$B6919,$B6919,$J$5:$J6919,$J6919),""),COUNTIFS($B$5:$B6919,$B6919,$J$5:$J6919,"")))</f>
      </c>
      <c r="I6919">
        <f>IF($F6919="组件","C"&amp;TEXT(COUNTIFS($B$5:$B6919,$B6919,$F$5:$F6919,"组件"),"000"),"")</f>
      </c>
      <c r="J6919">
        <f>IF($B6919="","",IF($F6919="组件","",IF($Q6919&lt;&gt;"",IF(AND($B6919=$B6918,$F6918="组件"),$I6918,IF(AND($B6919=$B6918,$J6918&lt;&gt;""),$J6918,"")),"")))</f>
      </c>
      <c r="R6919">
        <f>IF($B6919="","",IF($J6919&lt;&gt;"",IFERROR(LOOKUP(2,1/(($B$5:$B$20000=$B6919)*($F$5:$F$20000="组件")*($I$5:$I$20000=$J6919)),$R$5:$R$20000)*IF($Q6919="",1,$Q6919),""),IF($P6919="","",IF($Q6919="",$P6919,$P6919*$Q6919))))</f>
      </c>
    </row>
    <row r="6920" spans="1:24" x14ac:dyDescent="0.25">
      <c r="A6920">
        <f>IF(B6920="","",IF(B6920=B6919,A6919,A6919+1))</f>
      </c>
      <c r="G6920">
        <f>IF($B6920="","",IF($J6920&lt;&gt;"",IFERROR(LOOKUP(2,1/(($B$5:$B$20000=$B6920)*($F$5:$F$20000="组件")*($I$5:$I$20000=$J6920)),$G$5:$G$20000)&amp;"."&amp;COUNTIFS($B$5:$B6920,$B6920,$J$5:$J6920,$J6920),""),COUNTIFS($B$5:$B6920,$B6920,$J$5:$J6920,"")))</f>
      </c>
      <c r="I6920">
        <f>IF($F6920="组件","C"&amp;TEXT(COUNTIFS($B$5:$B6920,$B6920,$F$5:$F6920,"组件"),"000"),"")</f>
      </c>
      <c r="J6920">
        <f>IF($B6920="","",IF($F6920="组件","",IF($Q6920&lt;&gt;"",IF(AND($B6920=$B6919,$F6919="组件"),$I6919,IF(AND($B6920=$B6919,$J6919&lt;&gt;""),$J6919,"")),"")))</f>
      </c>
      <c r="R6920">
        <f>IF($B6920="","",IF($J6920&lt;&gt;"",IFERROR(LOOKUP(2,1/(($B$5:$B$20000=$B6920)*($F$5:$F$20000="组件")*($I$5:$I$20000=$J6920)),$R$5:$R$20000)*IF($Q6920="",1,$Q6920),""),IF($P6920="","",IF($Q6920="",$P6920,$P6920*$Q6920))))</f>
      </c>
    </row>
    <row r="6921" spans="1:24" x14ac:dyDescent="0.25">
      <c r="A6921">
        <f>IF(B6921="","",IF(B6921=B6920,A6920,A6920+1))</f>
      </c>
      <c r="G6921">
        <f>IF($B6921="","",IF($J6921&lt;&gt;"",IFERROR(LOOKUP(2,1/(($B$5:$B$20000=$B6921)*($F$5:$F$20000="组件")*($I$5:$I$20000=$J6921)),$G$5:$G$20000)&amp;"."&amp;COUNTIFS($B$5:$B6921,$B6921,$J$5:$J6921,$J6921),""),COUNTIFS($B$5:$B6921,$B6921,$J$5:$J6921,"")))</f>
      </c>
      <c r="I6921">
        <f>IF($F6921="组件","C"&amp;TEXT(COUNTIFS($B$5:$B6921,$B6921,$F$5:$F6921,"组件"),"000"),"")</f>
      </c>
      <c r="J6921">
        <f>IF($B6921="","",IF($F6921="组件","",IF($Q6921&lt;&gt;"",IF(AND($B6921=$B6920,$F6920="组件"),$I6920,IF(AND($B6921=$B6920,$J6920&lt;&gt;""),$J6920,"")),"")))</f>
      </c>
      <c r="R6921">
        <f>IF($B6921="","",IF($J6921&lt;&gt;"",IFERROR(LOOKUP(2,1/(($B$5:$B$20000=$B6921)*($F$5:$F$20000="组件")*($I$5:$I$20000=$J6921)),$R$5:$R$20000)*IF($Q6921="",1,$Q6921),""),IF($P6921="","",IF($Q6921="",$P6921,$P6921*$Q6921))))</f>
      </c>
    </row>
    <row r="6922" spans="1:24" x14ac:dyDescent="0.25">
      <c r="A6922">
        <f>IF(B6922="","",IF(B6922=B6921,A6921,A6921+1))</f>
      </c>
      <c r="G6922">
        <f>IF($B6922="","",IF($J6922&lt;&gt;"",IFERROR(LOOKUP(2,1/(($B$5:$B$20000=$B6922)*($F$5:$F$20000="组件")*($I$5:$I$20000=$J6922)),$G$5:$G$20000)&amp;"."&amp;COUNTIFS($B$5:$B6922,$B6922,$J$5:$J6922,$J6922),""),COUNTIFS($B$5:$B6922,$B6922,$J$5:$J6922,"")))</f>
      </c>
      <c r="I6922">
        <f>IF($F6922="组件","C"&amp;TEXT(COUNTIFS($B$5:$B6922,$B6922,$F$5:$F6922,"组件"),"000"),"")</f>
      </c>
      <c r="J6922">
        <f>IF($B6922="","",IF($F6922="组件","",IF($Q6922&lt;&gt;"",IF(AND($B6922=$B6921,$F6921="组件"),$I6921,IF(AND($B6922=$B6921,$J6921&lt;&gt;""),$J6921,"")),"")))</f>
      </c>
      <c r="R6922">
        <f>IF($B6922="","",IF($J6922&lt;&gt;"",IFERROR(LOOKUP(2,1/(($B$5:$B$20000=$B6922)*($F$5:$F$20000="组件")*($I$5:$I$20000=$J6922)),$R$5:$R$20000)*IF($Q6922="",1,$Q6922),""),IF($P6922="","",IF($Q6922="",$P6922,$P6922*$Q6922))))</f>
      </c>
    </row>
    <row r="6923" spans="1:24" x14ac:dyDescent="0.25">
      <c r="A6923">
        <f>IF(B6923="","",IF(B6923=B6922,A6922,A6922+1))</f>
      </c>
      <c r="G6923">
        <f>IF($B6923="","",IF($J6923&lt;&gt;"",IFERROR(LOOKUP(2,1/(($B$5:$B$20000=$B6923)*($F$5:$F$20000="组件")*($I$5:$I$20000=$J6923)),$G$5:$G$20000)&amp;"."&amp;COUNTIFS($B$5:$B6923,$B6923,$J$5:$J6923,$J6923),""),COUNTIFS($B$5:$B6923,$B6923,$J$5:$J6923,"")))</f>
      </c>
      <c r="I6923">
        <f>IF($F6923="组件","C"&amp;TEXT(COUNTIFS($B$5:$B6923,$B6923,$F$5:$F6923,"组件"),"000"),"")</f>
      </c>
      <c r="J6923">
        <f>IF($B6923="","",IF($F6923="组件","",IF($Q6923&lt;&gt;"",IF(AND($B6923=$B6922,$F6922="组件"),$I6922,IF(AND($B6923=$B6922,$J6922&lt;&gt;""),$J6922,"")),"")))</f>
      </c>
      <c r="R6923">
        <f>IF($B6923="","",IF($J6923&lt;&gt;"",IFERROR(LOOKUP(2,1/(($B$5:$B$20000=$B6923)*($F$5:$F$20000="组件")*($I$5:$I$20000=$J6923)),$R$5:$R$20000)*IF($Q6923="",1,$Q6923),""),IF($P6923="","",IF($Q6923="",$P6923,$P6923*$Q6923))))</f>
      </c>
    </row>
    <row r="6924" spans="1:24" x14ac:dyDescent="0.25">
      <c r="A6924">
        <f>IF(B6924="","",IF(B6924=B6923,A6923,A6923+1))</f>
      </c>
      <c r="G6924">
        <f>IF($B6924="","",IF($J6924&lt;&gt;"",IFERROR(LOOKUP(2,1/(($B$5:$B$20000=$B6924)*($F$5:$F$20000="组件")*($I$5:$I$20000=$J6924)),$G$5:$G$20000)&amp;"."&amp;COUNTIFS($B$5:$B6924,$B6924,$J$5:$J6924,$J6924),""),COUNTIFS($B$5:$B6924,$B6924,$J$5:$J6924,"")))</f>
      </c>
      <c r="I6924">
        <f>IF($F6924="组件","C"&amp;TEXT(COUNTIFS($B$5:$B6924,$B6924,$F$5:$F6924,"组件"),"000"),"")</f>
      </c>
      <c r="J6924">
        <f>IF($B6924="","",IF($F6924="组件","",IF($Q6924&lt;&gt;"",IF(AND($B6924=$B6923,$F6923="组件"),$I6923,IF(AND($B6924=$B6923,$J6923&lt;&gt;""),$J6923,"")),"")))</f>
      </c>
      <c r="R6924">
        <f>IF($B6924="","",IF($J6924&lt;&gt;"",IFERROR(LOOKUP(2,1/(($B$5:$B$20000=$B6924)*($F$5:$F$20000="组件")*($I$5:$I$20000=$J6924)),$R$5:$R$20000)*IF($Q6924="",1,$Q6924),""),IF($P6924="","",IF($Q6924="",$P6924,$P6924*$Q6924))))</f>
      </c>
    </row>
    <row r="6925" spans="1:24" x14ac:dyDescent="0.25">
      <c r="A6925">
        <f>IF(B6925="","",IF(B6925=B6924,A6924,A6924+1))</f>
      </c>
      <c r="G6925">
        <f>IF($B6925="","",IF($J6925&lt;&gt;"",IFERROR(LOOKUP(2,1/(($B$5:$B$20000=$B6925)*($F$5:$F$20000="组件")*($I$5:$I$20000=$J6925)),$G$5:$G$20000)&amp;"."&amp;COUNTIFS($B$5:$B6925,$B6925,$J$5:$J6925,$J6925),""),COUNTIFS($B$5:$B6925,$B6925,$J$5:$J6925,"")))</f>
      </c>
      <c r="I6925">
        <f>IF($F6925="组件","C"&amp;TEXT(COUNTIFS($B$5:$B6925,$B6925,$F$5:$F6925,"组件"),"000"),"")</f>
      </c>
      <c r="J6925">
        <f>IF($B6925="","",IF($F6925="组件","",IF($Q6925&lt;&gt;"",IF(AND($B6925=$B6924,$F6924="组件"),$I6924,IF(AND($B6925=$B6924,$J6924&lt;&gt;""),$J6924,"")),"")))</f>
      </c>
      <c r="R6925">
        <f>IF($B6925="","",IF($J6925&lt;&gt;"",IFERROR(LOOKUP(2,1/(($B$5:$B$20000=$B6925)*($F$5:$F$20000="组件")*($I$5:$I$20000=$J6925)),$R$5:$R$20000)*IF($Q6925="",1,$Q6925),""),IF($P6925="","",IF($Q6925="",$P6925,$P6925*$Q6925))))</f>
      </c>
    </row>
    <row r="6926" spans="1:24" x14ac:dyDescent="0.25">
      <c r="A6926">
        <f>IF(B6926="","",IF(B6926=B6925,A6925,A6925+1))</f>
      </c>
      <c r="G6926">
        <f>IF($B6926="","",IF($J6926&lt;&gt;"",IFERROR(LOOKUP(2,1/(($B$5:$B$20000=$B6926)*($F$5:$F$20000="组件")*($I$5:$I$20000=$J6926)),$G$5:$G$20000)&amp;"."&amp;COUNTIFS($B$5:$B6926,$B6926,$J$5:$J6926,$J6926),""),COUNTIFS($B$5:$B6926,$B6926,$J$5:$J6926,"")))</f>
      </c>
      <c r="I6926">
        <f>IF($F6926="组件","C"&amp;TEXT(COUNTIFS($B$5:$B6926,$B6926,$F$5:$F6926,"组件"),"000"),"")</f>
      </c>
      <c r="J6926">
        <f>IF($B6926="","",IF($F6926="组件","",IF($Q6926&lt;&gt;"",IF(AND($B6926=$B6925,$F6925="组件"),$I6925,IF(AND($B6926=$B6925,$J6925&lt;&gt;""),$J6925,"")),"")))</f>
      </c>
      <c r="R6926">
        <f>IF($B6926="","",IF($J6926&lt;&gt;"",IFERROR(LOOKUP(2,1/(($B$5:$B$20000=$B6926)*($F$5:$F$20000="组件")*($I$5:$I$20000=$J6926)),$R$5:$R$20000)*IF($Q6926="",1,$Q6926),""),IF($P6926="","",IF($Q6926="",$P6926,$P6926*$Q6926))))</f>
      </c>
    </row>
    <row r="6927" spans="1:24" x14ac:dyDescent="0.25">
      <c r="A6927">
        <f>IF(B6927="","",IF(B6927=B6926,A6926,A6926+1))</f>
      </c>
      <c r="G6927">
        <f>IF($B6927="","",IF($J6927&lt;&gt;"",IFERROR(LOOKUP(2,1/(($B$5:$B$20000=$B6927)*($F$5:$F$20000="组件")*($I$5:$I$20000=$J6927)),$G$5:$G$20000)&amp;"."&amp;COUNTIFS($B$5:$B6927,$B6927,$J$5:$J6927,$J6927),""),COUNTIFS($B$5:$B6927,$B6927,$J$5:$J6927,"")))</f>
      </c>
      <c r="I6927">
        <f>IF($F6927="组件","C"&amp;TEXT(COUNTIFS($B$5:$B6927,$B6927,$F$5:$F6927,"组件"),"000"),"")</f>
      </c>
      <c r="J6927">
        <f>IF($B6927="","",IF($F6927="组件","",IF($Q6927&lt;&gt;"",IF(AND($B6927=$B6926,$F6926="组件"),$I6926,IF(AND($B6927=$B6926,$J6926&lt;&gt;""),$J6926,"")),"")))</f>
      </c>
      <c r="R6927">
        <f>IF($B6927="","",IF($J6927&lt;&gt;"",IFERROR(LOOKUP(2,1/(($B$5:$B$20000=$B6927)*($F$5:$F$20000="组件")*($I$5:$I$20000=$J6927)),$R$5:$R$20000)*IF($Q6927="",1,$Q6927),""),IF($P6927="","",IF($Q6927="",$P6927,$P6927*$Q6927))))</f>
      </c>
    </row>
    <row r="6928" spans="1:24" x14ac:dyDescent="0.25">
      <c r="A6928">
        <f>IF(B6928="","",IF(B6928=B6927,A6927,A6927+1))</f>
      </c>
      <c r="G6928">
        <f>IF($B6928="","",IF($J6928&lt;&gt;"",IFERROR(LOOKUP(2,1/(($B$5:$B$20000=$B6928)*($F$5:$F$20000="组件")*($I$5:$I$20000=$J6928)),$G$5:$G$20000)&amp;"."&amp;COUNTIFS($B$5:$B6928,$B6928,$J$5:$J6928,$J6928),""),COUNTIFS($B$5:$B6928,$B6928,$J$5:$J6928,"")))</f>
      </c>
      <c r="I6928">
        <f>IF($F6928="组件","C"&amp;TEXT(COUNTIFS($B$5:$B6928,$B6928,$F$5:$F6928,"组件"),"000"),"")</f>
      </c>
      <c r="J6928">
        <f>IF($B6928="","",IF($F6928="组件","",IF($Q6928&lt;&gt;"",IF(AND($B6928=$B6927,$F6927="组件"),$I6927,IF(AND($B6928=$B6927,$J6927&lt;&gt;""),$J6927,"")),"")))</f>
      </c>
      <c r="R6928">
        <f>IF($B6928="","",IF($J6928&lt;&gt;"",IFERROR(LOOKUP(2,1/(($B$5:$B$20000=$B6928)*($F$5:$F$20000="组件")*($I$5:$I$20000=$J6928)),$R$5:$R$20000)*IF($Q6928="",1,$Q6928),""),IF($P6928="","",IF($Q6928="",$P6928,$P6928*$Q6928))))</f>
      </c>
    </row>
    <row r="6929" spans="1:24" x14ac:dyDescent="0.25">
      <c r="A6929">
        <f>IF(B6929="","",IF(B6929=B6928,A6928,A6928+1))</f>
      </c>
      <c r="G6929">
        <f>IF($B6929="","",IF($J6929&lt;&gt;"",IFERROR(LOOKUP(2,1/(($B$5:$B$20000=$B6929)*($F$5:$F$20000="组件")*($I$5:$I$20000=$J6929)),$G$5:$G$20000)&amp;"."&amp;COUNTIFS($B$5:$B6929,$B6929,$J$5:$J6929,$J6929),""),COUNTIFS($B$5:$B6929,$B6929,$J$5:$J6929,"")))</f>
      </c>
      <c r="I6929">
        <f>IF($F6929="组件","C"&amp;TEXT(COUNTIFS($B$5:$B6929,$B6929,$F$5:$F6929,"组件"),"000"),"")</f>
      </c>
      <c r="J6929">
        <f>IF($B6929="","",IF($F6929="组件","",IF($Q6929&lt;&gt;"",IF(AND($B6929=$B6928,$F6928="组件"),$I6928,IF(AND($B6929=$B6928,$J6928&lt;&gt;""),$J6928,"")),"")))</f>
      </c>
      <c r="R6929">
        <f>IF($B6929="","",IF($J6929&lt;&gt;"",IFERROR(LOOKUP(2,1/(($B$5:$B$20000=$B6929)*($F$5:$F$20000="组件")*($I$5:$I$20000=$J6929)),$R$5:$R$20000)*IF($Q6929="",1,$Q6929),""),IF($P6929="","",IF($Q6929="",$P6929,$P6929*$Q6929))))</f>
      </c>
    </row>
    <row r="6930" spans="1:24" x14ac:dyDescent="0.25">
      <c r="A6930">
        <f>IF(B6930="","",IF(B6930=B6929,A6929,A6929+1))</f>
      </c>
      <c r="G6930">
        <f>IF($B6930="","",IF($J6930&lt;&gt;"",IFERROR(LOOKUP(2,1/(($B$5:$B$20000=$B6930)*($F$5:$F$20000="组件")*($I$5:$I$20000=$J6930)),$G$5:$G$20000)&amp;"."&amp;COUNTIFS($B$5:$B6930,$B6930,$J$5:$J6930,$J6930),""),COUNTIFS($B$5:$B6930,$B6930,$J$5:$J6930,"")))</f>
      </c>
      <c r="I6930">
        <f>IF($F6930="组件","C"&amp;TEXT(COUNTIFS($B$5:$B6930,$B6930,$F$5:$F6930,"组件"),"000"),"")</f>
      </c>
      <c r="J6930">
        <f>IF($B6930="","",IF($F6930="组件","",IF($Q6930&lt;&gt;"",IF(AND($B6930=$B6929,$F6929="组件"),$I6929,IF(AND($B6930=$B6929,$J6929&lt;&gt;""),$J6929,"")),"")))</f>
      </c>
      <c r="R6930">
        <f>IF($B6930="","",IF($J6930&lt;&gt;"",IFERROR(LOOKUP(2,1/(($B$5:$B$20000=$B6930)*($F$5:$F$20000="组件")*($I$5:$I$20000=$J6930)),$R$5:$R$20000)*IF($Q6930="",1,$Q6930),""),IF($P6930="","",IF($Q6930="",$P6930,$P6930*$Q6930))))</f>
      </c>
    </row>
    <row r="6931" spans="1:24" x14ac:dyDescent="0.25">
      <c r="A6931">
        <f>IF(B6931="","",IF(B6931=B6930,A6930,A6930+1))</f>
      </c>
      <c r="G6931">
        <f>IF($B6931="","",IF($J6931&lt;&gt;"",IFERROR(LOOKUP(2,1/(($B$5:$B$20000=$B6931)*($F$5:$F$20000="组件")*($I$5:$I$20000=$J6931)),$G$5:$G$20000)&amp;"."&amp;COUNTIFS($B$5:$B6931,$B6931,$J$5:$J6931,$J6931),""),COUNTIFS($B$5:$B6931,$B6931,$J$5:$J6931,"")))</f>
      </c>
      <c r="I6931">
        <f>IF($F6931="组件","C"&amp;TEXT(COUNTIFS($B$5:$B6931,$B6931,$F$5:$F6931,"组件"),"000"),"")</f>
      </c>
      <c r="J6931">
        <f>IF($B6931="","",IF($F6931="组件","",IF($Q6931&lt;&gt;"",IF(AND($B6931=$B6930,$F6930="组件"),$I6930,IF(AND($B6931=$B6930,$J6930&lt;&gt;""),$J6930,"")),"")))</f>
      </c>
      <c r="R6931">
        <f>IF($B6931="","",IF($J6931&lt;&gt;"",IFERROR(LOOKUP(2,1/(($B$5:$B$20000=$B6931)*($F$5:$F$20000="组件")*($I$5:$I$20000=$J6931)),$R$5:$R$20000)*IF($Q6931="",1,$Q6931),""),IF($P6931="","",IF($Q6931="",$P6931,$P6931*$Q6931))))</f>
      </c>
    </row>
    <row r="6932" spans="1:24" x14ac:dyDescent="0.25">
      <c r="A6932">
        <f>IF(B6932="","",IF(B6932=B6931,A6931,A6931+1))</f>
      </c>
      <c r="G6932">
        <f>IF($B6932="","",IF($J6932&lt;&gt;"",IFERROR(LOOKUP(2,1/(($B$5:$B$20000=$B6932)*($F$5:$F$20000="组件")*($I$5:$I$20000=$J6932)),$G$5:$G$20000)&amp;"."&amp;COUNTIFS($B$5:$B6932,$B6932,$J$5:$J6932,$J6932),""),COUNTIFS($B$5:$B6932,$B6932,$J$5:$J6932,"")))</f>
      </c>
      <c r="I6932">
        <f>IF($F6932="组件","C"&amp;TEXT(COUNTIFS($B$5:$B6932,$B6932,$F$5:$F6932,"组件"),"000"),"")</f>
      </c>
      <c r="J6932">
        <f>IF($B6932="","",IF($F6932="组件","",IF($Q6932&lt;&gt;"",IF(AND($B6932=$B6931,$F6931="组件"),$I6931,IF(AND($B6932=$B6931,$J6931&lt;&gt;""),$J6931,"")),"")))</f>
      </c>
      <c r="R6932">
        <f>IF($B6932="","",IF($J6932&lt;&gt;"",IFERROR(LOOKUP(2,1/(($B$5:$B$20000=$B6932)*($F$5:$F$20000="组件")*($I$5:$I$20000=$J6932)),$R$5:$R$20000)*IF($Q6932="",1,$Q6932),""),IF($P6932="","",IF($Q6932="",$P6932,$P6932*$Q6932))))</f>
      </c>
    </row>
    <row r="6933" spans="1:24" x14ac:dyDescent="0.25">
      <c r="A6933">
        <f>IF(B6933="","",IF(B6933=B6932,A6932,A6932+1))</f>
      </c>
      <c r="G6933">
        <f>IF($B6933="","",IF($J6933&lt;&gt;"",IFERROR(LOOKUP(2,1/(($B$5:$B$20000=$B6933)*($F$5:$F$20000="组件")*($I$5:$I$20000=$J6933)),$G$5:$G$20000)&amp;"."&amp;COUNTIFS($B$5:$B6933,$B6933,$J$5:$J6933,$J6933),""),COUNTIFS($B$5:$B6933,$B6933,$J$5:$J6933,"")))</f>
      </c>
      <c r="I6933">
        <f>IF($F6933="组件","C"&amp;TEXT(COUNTIFS($B$5:$B6933,$B6933,$F$5:$F6933,"组件"),"000"),"")</f>
      </c>
      <c r="J6933">
        <f>IF($B6933="","",IF($F6933="组件","",IF($Q6933&lt;&gt;"",IF(AND($B6933=$B6932,$F6932="组件"),$I6932,IF(AND($B6933=$B6932,$J6932&lt;&gt;""),$J6932,"")),"")))</f>
      </c>
      <c r="R6933">
        <f>IF($B6933="","",IF($J6933&lt;&gt;"",IFERROR(LOOKUP(2,1/(($B$5:$B$20000=$B6933)*($F$5:$F$20000="组件")*($I$5:$I$20000=$J6933)),$R$5:$R$20000)*IF($Q6933="",1,$Q6933),""),IF($P6933="","",IF($Q6933="",$P6933,$P6933*$Q6933))))</f>
      </c>
    </row>
    <row r="6934" spans="1:24" x14ac:dyDescent="0.25">
      <c r="A6934">
        <f>IF(B6934="","",IF(B6934=B6933,A6933,A6933+1))</f>
      </c>
      <c r="G6934">
        <f>IF($B6934="","",IF($J6934&lt;&gt;"",IFERROR(LOOKUP(2,1/(($B$5:$B$20000=$B6934)*($F$5:$F$20000="组件")*($I$5:$I$20000=$J6934)),$G$5:$G$20000)&amp;"."&amp;COUNTIFS($B$5:$B6934,$B6934,$J$5:$J6934,$J6934),""),COUNTIFS($B$5:$B6934,$B6934,$J$5:$J6934,"")))</f>
      </c>
      <c r="I6934">
        <f>IF($F6934="组件","C"&amp;TEXT(COUNTIFS($B$5:$B6934,$B6934,$F$5:$F6934,"组件"),"000"),"")</f>
      </c>
      <c r="J6934">
        <f>IF($B6934="","",IF($F6934="组件","",IF($Q6934&lt;&gt;"",IF(AND($B6934=$B6933,$F6933="组件"),$I6933,IF(AND($B6934=$B6933,$J6933&lt;&gt;""),$J6933,"")),"")))</f>
      </c>
      <c r="R6934">
        <f>IF($B6934="","",IF($J6934&lt;&gt;"",IFERROR(LOOKUP(2,1/(($B$5:$B$20000=$B6934)*($F$5:$F$20000="组件")*($I$5:$I$20000=$J6934)),$R$5:$R$20000)*IF($Q6934="",1,$Q6934),""),IF($P6934="","",IF($Q6934="",$P6934,$P6934*$Q6934))))</f>
      </c>
    </row>
    <row r="6935" spans="1:24" x14ac:dyDescent="0.25">
      <c r="A6935">
        <f>IF(B6935="","",IF(B6935=B6934,A6934,A6934+1))</f>
      </c>
      <c r="G6935">
        <f>IF($B6935="","",IF($J6935&lt;&gt;"",IFERROR(LOOKUP(2,1/(($B$5:$B$20000=$B6935)*($F$5:$F$20000="组件")*($I$5:$I$20000=$J6935)),$G$5:$G$20000)&amp;"."&amp;COUNTIFS($B$5:$B6935,$B6935,$J$5:$J6935,$J6935),""),COUNTIFS($B$5:$B6935,$B6935,$J$5:$J6935,"")))</f>
      </c>
      <c r="I6935">
        <f>IF($F6935="组件","C"&amp;TEXT(COUNTIFS($B$5:$B6935,$B6935,$F$5:$F6935,"组件"),"000"),"")</f>
      </c>
      <c r="J6935">
        <f>IF($B6935="","",IF($F6935="组件","",IF($Q6935&lt;&gt;"",IF(AND($B6935=$B6934,$F6934="组件"),$I6934,IF(AND($B6935=$B6934,$J6934&lt;&gt;""),$J6934,"")),"")))</f>
      </c>
      <c r="R6935">
        <f>IF($B6935="","",IF($J6935&lt;&gt;"",IFERROR(LOOKUP(2,1/(($B$5:$B$20000=$B6935)*($F$5:$F$20000="组件")*($I$5:$I$20000=$J6935)),$R$5:$R$20000)*IF($Q6935="",1,$Q6935),""),IF($P6935="","",IF($Q6935="",$P6935,$P6935*$Q6935))))</f>
      </c>
    </row>
    <row r="6936" spans="1:24" x14ac:dyDescent="0.25">
      <c r="A6936">
        <f>IF(B6936="","",IF(B6936=B6935,A6935,A6935+1))</f>
      </c>
      <c r="G6936">
        <f>IF($B6936="","",IF($J6936&lt;&gt;"",IFERROR(LOOKUP(2,1/(($B$5:$B$20000=$B6936)*($F$5:$F$20000="组件")*($I$5:$I$20000=$J6936)),$G$5:$G$20000)&amp;"."&amp;COUNTIFS($B$5:$B6936,$B6936,$J$5:$J6936,$J6936),""),COUNTIFS($B$5:$B6936,$B6936,$J$5:$J6936,"")))</f>
      </c>
      <c r="I6936">
        <f>IF($F6936="组件","C"&amp;TEXT(COUNTIFS($B$5:$B6936,$B6936,$F$5:$F6936,"组件"),"000"),"")</f>
      </c>
      <c r="J6936">
        <f>IF($B6936="","",IF($F6936="组件","",IF($Q6936&lt;&gt;"",IF(AND($B6936=$B6935,$F6935="组件"),$I6935,IF(AND($B6936=$B6935,$J6935&lt;&gt;""),$J6935,"")),"")))</f>
      </c>
      <c r="R6936">
        <f>IF($B6936="","",IF($J6936&lt;&gt;"",IFERROR(LOOKUP(2,1/(($B$5:$B$20000=$B6936)*($F$5:$F$20000="组件")*($I$5:$I$20000=$J6936)),$R$5:$R$20000)*IF($Q6936="",1,$Q6936),""),IF($P6936="","",IF($Q6936="",$P6936,$P6936*$Q6936))))</f>
      </c>
    </row>
    <row r="6937" spans="1:24" x14ac:dyDescent="0.25">
      <c r="A6937">
        <f>IF(B6937="","",IF(B6937=B6936,A6936,A6936+1))</f>
      </c>
      <c r="G6937">
        <f>IF($B6937="","",IF($J6937&lt;&gt;"",IFERROR(LOOKUP(2,1/(($B$5:$B$20000=$B6937)*($F$5:$F$20000="组件")*($I$5:$I$20000=$J6937)),$G$5:$G$20000)&amp;"."&amp;COUNTIFS($B$5:$B6937,$B6937,$J$5:$J6937,$J6937),""),COUNTIFS($B$5:$B6937,$B6937,$J$5:$J6937,"")))</f>
      </c>
      <c r="I6937">
        <f>IF($F6937="组件","C"&amp;TEXT(COUNTIFS($B$5:$B6937,$B6937,$F$5:$F6937,"组件"),"000"),"")</f>
      </c>
      <c r="J6937">
        <f>IF($B6937="","",IF($F6937="组件","",IF($Q6937&lt;&gt;"",IF(AND($B6937=$B6936,$F6936="组件"),$I6936,IF(AND($B6937=$B6936,$J6936&lt;&gt;""),$J6936,"")),"")))</f>
      </c>
      <c r="R6937">
        <f>IF($B6937="","",IF($J6937&lt;&gt;"",IFERROR(LOOKUP(2,1/(($B$5:$B$20000=$B6937)*($F$5:$F$20000="组件")*($I$5:$I$20000=$J6937)),$R$5:$R$20000)*IF($Q6937="",1,$Q6937),""),IF($P6937="","",IF($Q6937="",$P6937,$P6937*$Q6937))))</f>
      </c>
    </row>
    <row r="6938" spans="1:24" x14ac:dyDescent="0.25">
      <c r="A6938">
        <f>IF(B6938="","",IF(B6938=B6937,A6937,A6937+1))</f>
      </c>
      <c r="G6938">
        <f>IF($B6938="","",IF($J6938&lt;&gt;"",IFERROR(LOOKUP(2,1/(($B$5:$B$20000=$B6938)*($F$5:$F$20000="组件")*($I$5:$I$20000=$J6938)),$G$5:$G$20000)&amp;"."&amp;COUNTIFS($B$5:$B6938,$B6938,$J$5:$J6938,$J6938),""),COUNTIFS($B$5:$B6938,$B6938,$J$5:$J6938,"")))</f>
      </c>
      <c r="I6938">
        <f>IF($F6938="组件","C"&amp;TEXT(COUNTIFS($B$5:$B6938,$B6938,$F$5:$F6938,"组件"),"000"),"")</f>
      </c>
      <c r="J6938">
        <f>IF($B6938="","",IF($F6938="组件","",IF($Q6938&lt;&gt;"",IF(AND($B6938=$B6937,$F6937="组件"),$I6937,IF(AND($B6938=$B6937,$J6937&lt;&gt;""),$J6937,"")),"")))</f>
      </c>
      <c r="R6938">
        <f>IF($B6938="","",IF($J6938&lt;&gt;"",IFERROR(LOOKUP(2,1/(($B$5:$B$20000=$B6938)*($F$5:$F$20000="组件")*($I$5:$I$20000=$J6938)),$R$5:$R$20000)*IF($Q6938="",1,$Q6938),""),IF($P6938="","",IF($Q6938="",$P6938,$P6938*$Q6938))))</f>
      </c>
    </row>
    <row r="6939" spans="1:24" x14ac:dyDescent="0.25">
      <c r="A6939">
        <f>IF(B6939="","",IF(B6939=B6938,A6938,A6938+1))</f>
      </c>
      <c r="G6939">
        <f>IF($B6939="","",IF($J6939&lt;&gt;"",IFERROR(LOOKUP(2,1/(($B$5:$B$20000=$B6939)*($F$5:$F$20000="组件")*($I$5:$I$20000=$J6939)),$G$5:$G$20000)&amp;"."&amp;COUNTIFS($B$5:$B6939,$B6939,$J$5:$J6939,$J6939),""),COUNTIFS($B$5:$B6939,$B6939,$J$5:$J6939,"")))</f>
      </c>
      <c r="I6939">
        <f>IF($F6939="组件","C"&amp;TEXT(COUNTIFS($B$5:$B6939,$B6939,$F$5:$F6939,"组件"),"000"),"")</f>
      </c>
      <c r="J6939">
        <f>IF($B6939="","",IF($F6939="组件","",IF($Q6939&lt;&gt;"",IF(AND($B6939=$B6938,$F6938="组件"),$I6938,IF(AND($B6939=$B6938,$J6938&lt;&gt;""),$J6938,"")),"")))</f>
      </c>
      <c r="R6939">
        <f>IF($B6939="","",IF($J6939&lt;&gt;"",IFERROR(LOOKUP(2,1/(($B$5:$B$20000=$B6939)*($F$5:$F$20000="组件")*($I$5:$I$20000=$J6939)),$R$5:$R$20000)*IF($Q6939="",1,$Q6939),""),IF($P6939="","",IF($Q6939="",$P6939,$P6939*$Q6939))))</f>
      </c>
    </row>
    <row r="6940" spans="1:24" x14ac:dyDescent="0.25">
      <c r="A6940">
        <f>IF(B6940="","",IF(B6940=B6939,A6939,A6939+1))</f>
      </c>
      <c r="G6940">
        <f>IF($B6940="","",IF($J6940&lt;&gt;"",IFERROR(LOOKUP(2,1/(($B$5:$B$20000=$B6940)*($F$5:$F$20000="组件")*($I$5:$I$20000=$J6940)),$G$5:$G$20000)&amp;"."&amp;COUNTIFS($B$5:$B6940,$B6940,$J$5:$J6940,$J6940),""),COUNTIFS($B$5:$B6940,$B6940,$J$5:$J6940,"")))</f>
      </c>
      <c r="I6940">
        <f>IF($F6940="组件","C"&amp;TEXT(COUNTIFS($B$5:$B6940,$B6940,$F$5:$F6940,"组件"),"000"),"")</f>
      </c>
      <c r="J6940">
        <f>IF($B6940="","",IF($F6940="组件","",IF($Q6940&lt;&gt;"",IF(AND($B6940=$B6939,$F6939="组件"),$I6939,IF(AND($B6940=$B6939,$J6939&lt;&gt;""),$J6939,"")),"")))</f>
      </c>
      <c r="R6940">
        <f>IF($B6940="","",IF($J6940&lt;&gt;"",IFERROR(LOOKUP(2,1/(($B$5:$B$20000=$B6940)*($F$5:$F$20000="组件")*($I$5:$I$20000=$J6940)),$R$5:$R$20000)*IF($Q6940="",1,$Q6940),""),IF($P6940="","",IF($Q6940="",$P6940,$P6940*$Q6940))))</f>
      </c>
    </row>
    <row r="6941" spans="1:24" x14ac:dyDescent="0.25">
      <c r="A6941">
        <f>IF(B6941="","",IF(B6941=B6940,A6940,A6940+1))</f>
      </c>
      <c r="G6941">
        <f>IF($B6941="","",IF($J6941&lt;&gt;"",IFERROR(LOOKUP(2,1/(($B$5:$B$20000=$B6941)*($F$5:$F$20000="组件")*($I$5:$I$20000=$J6941)),$G$5:$G$20000)&amp;"."&amp;COUNTIFS($B$5:$B6941,$B6941,$J$5:$J6941,$J6941),""),COUNTIFS($B$5:$B6941,$B6941,$J$5:$J6941,"")))</f>
      </c>
      <c r="I6941">
        <f>IF($F6941="组件","C"&amp;TEXT(COUNTIFS($B$5:$B6941,$B6941,$F$5:$F6941,"组件"),"000"),"")</f>
      </c>
      <c r="J6941">
        <f>IF($B6941="","",IF($F6941="组件","",IF($Q6941&lt;&gt;"",IF(AND($B6941=$B6940,$F6940="组件"),$I6940,IF(AND($B6941=$B6940,$J6940&lt;&gt;""),$J6940,"")),"")))</f>
      </c>
      <c r="R6941">
        <f>IF($B6941="","",IF($J6941&lt;&gt;"",IFERROR(LOOKUP(2,1/(($B$5:$B$20000=$B6941)*($F$5:$F$20000="组件")*($I$5:$I$20000=$J6941)),$R$5:$R$20000)*IF($Q6941="",1,$Q6941),""),IF($P6941="","",IF($Q6941="",$P6941,$P6941*$Q6941))))</f>
      </c>
    </row>
    <row r="6942" spans="1:24" x14ac:dyDescent="0.25">
      <c r="A6942">
        <f>IF(B6942="","",IF(B6942=B6941,A6941,A6941+1))</f>
      </c>
      <c r="G6942">
        <f>IF($B6942="","",IF($J6942&lt;&gt;"",IFERROR(LOOKUP(2,1/(($B$5:$B$20000=$B6942)*($F$5:$F$20000="组件")*($I$5:$I$20000=$J6942)),$G$5:$G$20000)&amp;"."&amp;COUNTIFS($B$5:$B6942,$B6942,$J$5:$J6942,$J6942),""),COUNTIFS($B$5:$B6942,$B6942,$J$5:$J6942,"")))</f>
      </c>
      <c r="I6942">
        <f>IF($F6942="组件","C"&amp;TEXT(COUNTIFS($B$5:$B6942,$B6942,$F$5:$F6942,"组件"),"000"),"")</f>
      </c>
      <c r="J6942">
        <f>IF($B6942="","",IF($F6942="组件","",IF($Q6942&lt;&gt;"",IF(AND($B6942=$B6941,$F6941="组件"),$I6941,IF(AND($B6942=$B6941,$J6941&lt;&gt;""),$J6941,"")),"")))</f>
      </c>
      <c r="R6942">
        <f>IF($B6942="","",IF($J6942&lt;&gt;"",IFERROR(LOOKUP(2,1/(($B$5:$B$20000=$B6942)*($F$5:$F$20000="组件")*($I$5:$I$20000=$J6942)),$R$5:$R$20000)*IF($Q6942="",1,$Q6942),""),IF($P6942="","",IF($Q6942="",$P6942,$P6942*$Q6942))))</f>
      </c>
    </row>
    <row r="6943" spans="1:24" x14ac:dyDescent="0.25">
      <c r="A6943">
        <f>IF(B6943="","",IF(B6943=B6942,A6942,A6942+1))</f>
      </c>
      <c r="G6943">
        <f>IF($B6943="","",IF($J6943&lt;&gt;"",IFERROR(LOOKUP(2,1/(($B$5:$B$20000=$B6943)*($F$5:$F$20000="组件")*($I$5:$I$20000=$J6943)),$G$5:$G$20000)&amp;"."&amp;COUNTIFS($B$5:$B6943,$B6943,$J$5:$J6943,$J6943),""),COUNTIFS($B$5:$B6943,$B6943,$J$5:$J6943,"")))</f>
      </c>
      <c r="I6943">
        <f>IF($F6943="组件","C"&amp;TEXT(COUNTIFS($B$5:$B6943,$B6943,$F$5:$F6943,"组件"),"000"),"")</f>
      </c>
      <c r="J6943">
        <f>IF($B6943="","",IF($F6943="组件","",IF($Q6943&lt;&gt;"",IF(AND($B6943=$B6942,$F6942="组件"),$I6942,IF(AND($B6943=$B6942,$J6942&lt;&gt;""),$J6942,"")),"")))</f>
      </c>
      <c r="R6943">
        <f>IF($B6943="","",IF($J6943&lt;&gt;"",IFERROR(LOOKUP(2,1/(($B$5:$B$20000=$B6943)*($F$5:$F$20000="组件")*($I$5:$I$20000=$J6943)),$R$5:$R$20000)*IF($Q6943="",1,$Q6943),""),IF($P6943="","",IF($Q6943="",$P6943,$P6943*$Q6943))))</f>
      </c>
    </row>
    <row r="6944" spans="1:24" x14ac:dyDescent="0.25">
      <c r="A6944">
        <f>IF(B6944="","",IF(B6944=B6943,A6943,A6943+1))</f>
      </c>
      <c r="G6944">
        <f>IF($B6944="","",IF($J6944&lt;&gt;"",IFERROR(LOOKUP(2,1/(($B$5:$B$20000=$B6944)*($F$5:$F$20000="组件")*($I$5:$I$20000=$J6944)),$G$5:$G$20000)&amp;"."&amp;COUNTIFS($B$5:$B6944,$B6944,$J$5:$J6944,$J6944),""),COUNTIFS($B$5:$B6944,$B6944,$J$5:$J6944,"")))</f>
      </c>
      <c r="I6944">
        <f>IF($F6944="组件","C"&amp;TEXT(COUNTIFS($B$5:$B6944,$B6944,$F$5:$F6944,"组件"),"000"),"")</f>
      </c>
      <c r="J6944">
        <f>IF($B6944="","",IF($F6944="组件","",IF($Q6944&lt;&gt;"",IF(AND($B6944=$B6943,$F6943="组件"),$I6943,IF(AND($B6944=$B6943,$J6943&lt;&gt;""),$J6943,"")),"")))</f>
      </c>
      <c r="R6944">
        <f>IF($B6944="","",IF($J6944&lt;&gt;"",IFERROR(LOOKUP(2,1/(($B$5:$B$20000=$B6944)*($F$5:$F$20000="组件")*($I$5:$I$20000=$J6944)),$R$5:$R$20000)*IF($Q6944="",1,$Q6944),""),IF($P6944="","",IF($Q6944="",$P6944,$P6944*$Q6944))))</f>
      </c>
    </row>
    <row r="6945" spans="1:24" x14ac:dyDescent="0.25">
      <c r="A6945">
        <f>IF(B6945="","",IF(B6945=B6944,A6944,A6944+1))</f>
      </c>
      <c r="G6945">
        <f>IF($B6945="","",IF($J6945&lt;&gt;"",IFERROR(LOOKUP(2,1/(($B$5:$B$20000=$B6945)*($F$5:$F$20000="组件")*($I$5:$I$20000=$J6945)),$G$5:$G$20000)&amp;"."&amp;COUNTIFS($B$5:$B6945,$B6945,$J$5:$J6945,$J6945),""),COUNTIFS($B$5:$B6945,$B6945,$J$5:$J6945,"")))</f>
      </c>
      <c r="I6945">
        <f>IF($F6945="组件","C"&amp;TEXT(COUNTIFS($B$5:$B6945,$B6945,$F$5:$F6945,"组件"),"000"),"")</f>
      </c>
      <c r="J6945">
        <f>IF($B6945="","",IF($F6945="组件","",IF($Q6945&lt;&gt;"",IF(AND($B6945=$B6944,$F6944="组件"),$I6944,IF(AND($B6945=$B6944,$J6944&lt;&gt;""),$J6944,"")),"")))</f>
      </c>
      <c r="R6945">
        <f>IF($B6945="","",IF($J6945&lt;&gt;"",IFERROR(LOOKUP(2,1/(($B$5:$B$20000=$B6945)*($F$5:$F$20000="组件")*($I$5:$I$20000=$J6945)),$R$5:$R$20000)*IF($Q6945="",1,$Q6945),""),IF($P6945="","",IF($Q6945="",$P6945,$P6945*$Q6945))))</f>
      </c>
    </row>
    <row r="6946" spans="1:24" x14ac:dyDescent="0.25">
      <c r="A6946">
        <f>IF(B6946="","",IF(B6946=B6945,A6945,A6945+1))</f>
      </c>
      <c r="G6946">
        <f>IF($B6946="","",IF($J6946&lt;&gt;"",IFERROR(LOOKUP(2,1/(($B$5:$B$20000=$B6946)*($F$5:$F$20000="组件")*($I$5:$I$20000=$J6946)),$G$5:$G$20000)&amp;"."&amp;COUNTIFS($B$5:$B6946,$B6946,$J$5:$J6946,$J6946),""),COUNTIFS($B$5:$B6946,$B6946,$J$5:$J6946,"")))</f>
      </c>
      <c r="I6946">
        <f>IF($F6946="组件","C"&amp;TEXT(COUNTIFS($B$5:$B6946,$B6946,$F$5:$F6946,"组件"),"000"),"")</f>
      </c>
      <c r="J6946">
        <f>IF($B6946="","",IF($F6946="组件","",IF($Q6946&lt;&gt;"",IF(AND($B6946=$B6945,$F6945="组件"),$I6945,IF(AND($B6946=$B6945,$J6945&lt;&gt;""),$J6945,"")),"")))</f>
      </c>
      <c r="R6946">
        <f>IF($B6946="","",IF($J6946&lt;&gt;"",IFERROR(LOOKUP(2,1/(($B$5:$B$20000=$B6946)*($F$5:$F$20000="组件")*($I$5:$I$20000=$J6946)),$R$5:$R$20000)*IF($Q6946="",1,$Q6946),""),IF($P6946="","",IF($Q6946="",$P6946,$P6946*$Q6946))))</f>
      </c>
    </row>
    <row r="6947" spans="1:24" x14ac:dyDescent="0.25">
      <c r="A6947">
        <f>IF(B6947="","",IF(B6947=B6946,A6946,A6946+1))</f>
      </c>
      <c r="G6947">
        <f>IF($B6947="","",IF($J6947&lt;&gt;"",IFERROR(LOOKUP(2,1/(($B$5:$B$20000=$B6947)*($F$5:$F$20000="组件")*($I$5:$I$20000=$J6947)),$G$5:$G$20000)&amp;"."&amp;COUNTIFS($B$5:$B6947,$B6947,$J$5:$J6947,$J6947),""),COUNTIFS($B$5:$B6947,$B6947,$J$5:$J6947,"")))</f>
      </c>
      <c r="I6947">
        <f>IF($F6947="组件","C"&amp;TEXT(COUNTIFS($B$5:$B6947,$B6947,$F$5:$F6947,"组件"),"000"),"")</f>
      </c>
      <c r="J6947">
        <f>IF($B6947="","",IF($F6947="组件","",IF($Q6947&lt;&gt;"",IF(AND($B6947=$B6946,$F6946="组件"),$I6946,IF(AND($B6947=$B6946,$J6946&lt;&gt;""),$J6946,"")),"")))</f>
      </c>
      <c r="R6947">
        <f>IF($B6947="","",IF($J6947&lt;&gt;"",IFERROR(LOOKUP(2,1/(($B$5:$B$20000=$B6947)*($F$5:$F$20000="组件")*($I$5:$I$20000=$J6947)),$R$5:$R$20000)*IF($Q6947="",1,$Q6947),""),IF($P6947="","",IF($Q6947="",$P6947,$P6947*$Q6947))))</f>
      </c>
    </row>
    <row r="6948" spans="1:24" x14ac:dyDescent="0.25">
      <c r="A6948">
        <f>IF(B6948="","",IF(B6948=B6947,A6947,A6947+1))</f>
      </c>
      <c r="G6948">
        <f>IF($B6948="","",IF($J6948&lt;&gt;"",IFERROR(LOOKUP(2,1/(($B$5:$B$20000=$B6948)*($F$5:$F$20000="组件")*($I$5:$I$20000=$J6948)),$G$5:$G$20000)&amp;"."&amp;COUNTIFS($B$5:$B6948,$B6948,$J$5:$J6948,$J6948),""),COUNTIFS($B$5:$B6948,$B6948,$J$5:$J6948,"")))</f>
      </c>
      <c r="I6948">
        <f>IF($F6948="组件","C"&amp;TEXT(COUNTIFS($B$5:$B6948,$B6948,$F$5:$F6948,"组件"),"000"),"")</f>
      </c>
      <c r="J6948">
        <f>IF($B6948="","",IF($F6948="组件","",IF($Q6948&lt;&gt;"",IF(AND($B6948=$B6947,$F6947="组件"),$I6947,IF(AND($B6948=$B6947,$J6947&lt;&gt;""),$J6947,"")),"")))</f>
      </c>
      <c r="R6948">
        <f>IF($B6948="","",IF($J6948&lt;&gt;"",IFERROR(LOOKUP(2,1/(($B$5:$B$20000=$B6948)*($F$5:$F$20000="组件")*($I$5:$I$20000=$J6948)),$R$5:$R$20000)*IF($Q6948="",1,$Q6948),""),IF($P6948="","",IF($Q6948="",$P6948,$P6948*$Q6948))))</f>
      </c>
    </row>
    <row r="6949" spans="1:24" x14ac:dyDescent="0.25">
      <c r="A6949">
        <f>IF(B6949="","",IF(B6949=B6948,A6948,A6948+1))</f>
      </c>
      <c r="G6949">
        <f>IF($B6949="","",IF($J6949&lt;&gt;"",IFERROR(LOOKUP(2,1/(($B$5:$B$20000=$B6949)*($F$5:$F$20000="组件")*($I$5:$I$20000=$J6949)),$G$5:$G$20000)&amp;"."&amp;COUNTIFS($B$5:$B6949,$B6949,$J$5:$J6949,$J6949),""),COUNTIFS($B$5:$B6949,$B6949,$J$5:$J6949,"")))</f>
      </c>
      <c r="I6949">
        <f>IF($F6949="组件","C"&amp;TEXT(COUNTIFS($B$5:$B6949,$B6949,$F$5:$F6949,"组件"),"000"),"")</f>
      </c>
      <c r="J6949">
        <f>IF($B6949="","",IF($F6949="组件","",IF($Q6949&lt;&gt;"",IF(AND($B6949=$B6948,$F6948="组件"),$I6948,IF(AND($B6949=$B6948,$J6948&lt;&gt;""),$J6948,"")),"")))</f>
      </c>
      <c r="R6949">
        <f>IF($B6949="","",IF($J6949&lt;&gt;"",IFERROR(LOOKUP(2,1/(($B$5:$B$20000=$B6949)*($F$5:$F$20000="组件")*($I$5:$I$20000=$J6949)),$R$5:$R$20000)*IF($Q6949="",1,$Q6949),""),IF($P6949="","",IF($Q6949="",$P6949,$P6949*$Q6949))))</f>
      </c>
    </row>
    <row r="6950" spans="1:24" x14ac:dyDescent="0.25">
      <c r="A6950">
        <f>IF(B6950="","",IF(B6950=B6949,A6949,A6949+1))</f>
      </c>
      <c r="G6950">
        <f>IF($B6950="","",IF($J6950&lt;&gt;"",IFERROR(LOOKUP(2,1/(($B$5:$B$20000=$B6950)*($F$5:$F$20000="组件")*($I$5:$I$20000=$J6950)),$G$5:$G$20000)&amp;"."&amp;COUNTIFS($B$5:$B6950,$B6950,$J$5:$J6950,$J6950),""),COUNTIFS($B$5:$B6950,$B6950,$J$5:$J6950,"")))</f>
      </c>
      <c r="I6950">
        <f>IF($F6950="组件","C"&amp;TEXT(COUNTIFS($B$5:$B6950,$B6950,$F$5:$F6950,"组件"),"000"),"")</f>
      </c>
      <c r="J6950">
        <f>IF($B6950="","",IF($F6950="组件","",IF($Q6950&lt;&gt;"",IF(AND($B6950=$B6949,$F6949="组件"),$I6949,IF(AND($B6950=$B6949,$J6949&lt;&gt;""),$J6949,"")),"")))</f>
      </c>
      <c r="R6950">
        <f>IF($B6950="","",IF($J6950&lt;&gt;"",IFERROR(LOOKUP(2,1/(($B$5:$B$20000=$B6950)*($F$5:$F$20000="组件")*($I$5:$I$20000=$J6950)),$R$5:$R$20000)*IF($Q6950="",1,$Q6950),""),IF($P6950="","",IF($Q6950="",$P6950,$P6950*$Q6950))))</f>
      </c>
    </row>
    <row r="6951" spans="1:24" x14ac:dyDescent="0.25">
      <c r="A6951">
        <f>IF(B6951="","",IF(B6951=B6950,A6950,A6950+1))</f>
      </c>
      <c r="G6951">
        <f>IF($B6951="","",IF($J6951&lt;&gt;"",IFERROR(LOOKUP(2,1/(($B$5:$B$20000=$B6951)*($F$5:$F$20000="组件")*($I$5:$I$20000=$J6951)),$G$5:$G$20000)&amp;"."&amp;COUNTIFS($B$5:$B6951,$B6951,$J$5:$J6951,$J6951),""),COUNTIFS($B$5:$B6951,$B6951,$J$5:$J6951,"")))</f>
      </c>
      <c r="I6951">
        <f>IF($F6951="组件","C"&amp;TEXT(COUNTIFS($B$5:$B6951,$B6951,$F$5:$F6951,"组件"),"000"),"")</f>
      </c>
      <c r="J6951">
        <f>IF($B6951="","",IF($F6951="组件","",IF($Q6951&lt;&gt;"",IF(AND($B6951=$B6950,$F6950="组件"),$I6950,IF(AND($B6951=$B6950,$J6950&lt;&gt;""),$J6950,"")),"")))</f>
      </c>
      <c r="R6951">
        <f>IF($B6951="","",IF($J6951&lt;&gt;"",IFERROR(LOOKUP(2,1/(($B$5:$B$20000=$B6951)*($F$5:$F$20000="组件")*($I$5:$I$20000=$J6951)),$R$5:$R$20000)*IF($Q6951="",1,$Q6951),""),IF($P6951="","",IF($Q6951="",$P6951,$P6951*$Q6951))))</f>
      </c>
    </row>
    <row r="6952" spans="1:24" x14ac:dyDescent="0.25">
      <c r="A6952">
        <f>IF(B6952="","",IF(B6952=B6951,A6951,A6951+1))</f>
      </c>
      <c r="G6952">
        <f>IF($B6952="","",IF($J6952&lt;&gt;"",IFERROR(LOOKUP(2,1/(($B$5:$B$20000=$B6952)*($F$5:$F$20000="组件")*($I$5:$I$20000=$J6952)),$G$5:$G$20000)&amp;"."&amp;COUNTIFS($B$5:$B6952,$B6952,$J$5:$J6952,$J6952),""),COUNTIFS($B$5:$B6952,$B6952,$J$5:$J6952,"")))</f>
      </c>
      <c r="I6952">
        <f>IF($F6952="组件","C"&amp;TEXT(COUNTIFS($B$5:$B6952,$B6952,$F$5:$F6952,"组件"),"000"),"")</f>
      </c>
      <c r="J6952">
        <f>IF($B6952="","",IF($F6952="组件","",IF($Q6952&lt;&gt;"",IF(AND($B6952=$B6951,$F6951="组件"),$I6951,IF(AND($B6952=$B6951,$J6951&lt;&gt;""),$J6951,"")),"")))</f>
      </c>
      <c r="R6952">
        <f>IF($B6952="","",IF($J6952&lt;&gt;"",IFERROR(LOOKUP(2,1/(($B$5:$B$20000=$B6952)*($F$5:$F$20000="组件")*($I$5:$I$20000=$J6952)),$R$5:$R$20000)*IF($Q6952="",1,$Q6952),""),IF($P6952="","",IF($Q6952="",$P6952,$P6952*$Q6952))))</f>
      </c>
    </row>
    <row r="6953" spans="1:24" x14ac:dyDescent="0.25">
      <c r="A6953">
        <f>IF(B6953="","",IF(B6953=B6952,A6952,A6952+1))</f>
      </c>
      <c r="G6953">
        <f>IF($B6953="","",IF($J6953&lt;&gt;"",IFERROR(LOOKUP(2,1/(($B$5:$B$20000=$B6953)*($F$5:$F$20000="组件")*($I$5:$I$20000=$J6953)),$G$5:$G$20000)&amp;"."&amp;COUNTIFS($B$5:$B6953,$B6953,$J$5:$J6953,$J6953),""),COUNTIFS($B$5:$B6953,$B6953,$J$5:$J6953,"")))</f>
      </c>
      <c r="I6953">
        <f>IF($F6953="组件","C"&amp;TEXT(COUNTIFS($B$5:$B6953,$B6953,$F$5:$F6953,"组件"),"000"),"")</f>
      </c>
      <c r="J6953">
        <f>IF($B6953="","",IF($F6953="组件","",IF($Q6953&lt;&gt;"",IF(AND($B6953=$B6952,$F6952="组件"),$I6952,IF(AND($B6953=$B6952,$J6952&lt;&gt;""),$J6952,"")),"")))</f>
      </c>
      <c r="R6953">
        <f>IF($B6953="","",IF($J6953&lt;&gt;"",IFERROR(LOOKUP(2,1/(($B$5:$B$20000=$B6953)*($F$5:$F$20000="组件")*($I$5:$I$20000=$J6953)),$R$5:$R$20000)*IF($Q6953="",1,$Q6953),""),IF($P6953="","",IF($Q6953="",$P6953,$P6953*$Q6953))))</f>
      </c>
    </row>
    <row r="6954" spans="1:24" x14ac:dyDescent="0.25">
      <c r="A6954">
        <f>IF(B6954="","",IF(B6954=B6953,A6953,A6953+1))</f>
      </c>
      <c r="G6954">
        <f>IF($B6954="","",IF($J6954&lt;&gt;"",IFERROR(LOOKUP(2,1/(($B$5:$B$20000=$B6954)*($F$5:$F$20000="组件")*($I$5:$I$20000=$J6954)),$G$5:$G$20000)&amp;"."&amp;COUNTIFS($B$5:$B6954,$B6954,$J$5:$J6954,$J6954),""),COUNTIFS($B$5:$B6954,$B6954,$J$5:$J6954,"")))</f>
      </c>
      <c r="I6954">
        <f>IF($F6954="组件","C"&amp;TEXT(COUNTIFS($B$5:$B6954,$B6954,$F$5:$F6954,"组件"),"000"),"")</f>
      </c>
      <c r="J6954">
        <f>IF($B6954="","",IF($F6954="组件","",IF($Q6954&lt;&gt;"",IF(AND($B6954=$B6953,$F6953="组件"),$I6953,IF(AND($B6954=$B6953,$J6953&lt;&gt;""),$J6953,"")),"")))</f>
      </c>
      <c r="R6954">
        <f>IF($B6954="","",IF($J6954&lt;&gt;"",IFERROR(LOOKUP(2,1/(($B$5:$B$20000=$B6954)*($F$5:$F$20000="组件")*($I$5:$I$20000=$J6954)),$R$5:$R$20000)*IF($Q6954="",1,$Q6954),""),IF($P6954="","",IF($Q6954="",$P6954,$P6954*$Q6954))))</f>
      </c>
    </row>
    <row r="6955" spans="1:24" x14ac:dyDescent="0.25">
      <c r="A6955">
        <f>IF(B6955="","",IF(B6955=B6954,A6954,A6954+1))</f>
      </c>
      <c r="G6955">
        <f>IF($B6955="","",IF($J6955&lt;&gt;"",IFERROR(LOOKUP(2,1/(($B$5:$B$20000=$B6955)*($F$5:$F$20000="组件")*($I$5:$I$20000=$J6955)),$G$5:$G$20000)&amp;"."&amp;COUNTIFS($B$5:$B6955,$B6955,$J$5:$J6955,$J6955),""),COUNTIFS($B$5:$B6955,$B6955,$J$5:$J6955,"")))</f>
      </c>
      <c r="I6955">
        <f>IF($F6955="组件","C"&amp;TEXT(COUNTIFS($B$5:$B6955,$B6955,$F$5:$F6955,"组件"),"000"),"")</f>
      </c>
      <c r="J6955">
        <f>IF($B6955="","",IF($F6955="组件","",IF($Q6955&lt;&gt;"",IF(AND($B6955=$B6954,$F6954="组件"),$I6954,IF(AND($B6955=$B6954,$J6954&lt;&gt;""),$J6954,"")),"")))</f>
      </c>
      <c r="R6955">
        <f>IF($B6955="","",IF($J6955&lt;&gt;"",IFERROR(LOOKUP(2,1/(($B$5:$B$20000=$B6955)*($F$5:$F$20000="组件")*($I$5:$I$20000=$J6955)),$R$5:$R$20000)*IF($Q6955="",1,$Q6955),""),IF($P6955="","",IF($Q6955="",$P6955,$P6955*$Q6955))))</f>
      </c>
    </row>
    <row r="6956" spans="1:24" x14ac:dyDescent="0.25">
      <c r="A6956">
        <f>IF(B6956="","",IF(B6956=B6955,A6955,A6955+1))</f>
      </c>
      <c r="G6956">
        <f>IF($B6956="","",IF($J6956&lt;&gt;"",IFERROR(LOOKUP(2,1/(($B$5:$B$20000=$B6956)*($F$5:$F$20000="组件")*($I$5:$I$20000=$J6956)),$G$5:$G$20000)&amp;"."&amp;COUNTIFS($B$5:$B6956,$B6956,$J$5:$J6956,$J6956),""),COUNTIFS($B$5:$B6956,$B6956,$J$5:$J6956,"")))</f>
      </c>
      <c r="I6956">
        <f>IF($F6956="组件","C"&amp;TEXT(COUNTIFS($B$5:$B6956,$B6956,$F$5:$F6956,"组件"),"000"),"")</f>
      </c>
      <c r="J6956">
        <f>IF($B6956="","",IF($F6956="组件","",IF($Q6956&lt;&gt;"",IF(AND($B6956=$B6955,$F6955="组件"),$I6955,IF(AND($B6956=$B6955,$J6955&lt;&gt;""),$J6955,"")),"")))</f>
      </c>
      <c r="R6956">
        <f>IF($B6956="","",IF($J6956&lt;&gt;"",IFERROR(LOOKUP(2,1/(($B$5:$B$20000=$B6956)*($F$5:$F$20000="组件")*($I$5:$I$20000=$J6956)),$R$5:$R$20000)*IF($Q6956="",1,$Q6956),""),IF($P6956="","",IF($Q6956="",$P6956,$P6956*$Q6956))))</f>
      </c>
    </row>
    <row r="6957" spans="1:24" x14ac:dyDescent="0.25">
      <c r="A6957">
        <f>IF(B6957="","",IF(B6957=B6956,A6956,A6956+1))</f>
      </c>
      <c r="G6957">
        <f>IF($B6957="","",IF($J6957&lt;&gt;"",IFERROR(LOOKUP(2,1/(($B$5:$B$20000=$B6957)*($F$5:$F$20000="组件")*($I$5:$I$20000=$J6957)),$G$5:$G$20000)&amp;"."&amp;COUNTIFS($B$5:$B6957,$B6957,$J$5:$J6957,$J6957),""),COUNTIFS($B$5:$B6957,$B6957,$J$5:$J6957,"")))</f>
      </c>
      <c r="I6957">
        <f>IF($F6957="组件","C"&amp;TEXT(COUNTIFS($B$5:$B6957,$B6957,$F$5:$F6957,"组件"),"000"),"")</f>
      </c>
      <c r="J6957">
        <f>IF($B6957="","",IF($F6957="组件","",IF($Q6957&lt;&gt;"",IF(AND($B6957=$B6956,$F6956="组件"),$I6956,IF(AND($B6957=$B6956,$J6956&lt;&gt;""),$J6956,"")),"")))</f>
      </c>
      <c r="R6957">
        <f>IF($B6957="","",IF($J6957&lt;&gt;"",IFERROR(LOOKUP(2,1/(($B$5:$B$20000=$B6957)*($F$5:$F$20000="组件")*($I$5:$I$20000=$J6957)),$R$5:$R$20000)*IF($Q6957="",1,$Q6957),""),IF($P6957="","",IF($Q6957="",$P6957,$P6957*$Q6957))))</f>
      </c>
    </row>
    <row r="6958" spans="1:24" x14ac:dyDescent="0.25">
      <c r="A6958">
        <f>IF(B6958="","",IF(B6958=B6957,A6957,A6957+1))</f>
      </c>
      <c r="G6958">
        <f>IF($B6958="","",IF($J6958&lt;&gt;"",IFERROR(LOOKUP(2,1/(($B$5:$B$20000=$B6958)*($F$5:$F$20000="组件")*($I$5:$I$20000=$J6958)),$G$5:$G$20000)&amp;"."&amp;COUNTIFS($B$5:$B6958,$B6958,$J$5:$J6958,$J6958),""),COUNTIFS($B$5:$B6958,$B6958,$J$5:$J6958,"")))</f>
      </c>
      <c r="I6958">
        <f>IF($F6958="组件","C"&amp;TEXT(COUNTIFS($B$5:$B6958,$B6958,$F$5:$F6958,"组件"),"000"),"")</f>
      </c>
      <c r="J6958">
        <f>IF($B6958="","",IF($F6958="组件","",IF($Q6958&lt;&gt;"",IF(AND($B6958=$B6957,$F6957="组件"),$I6957,IF(AND($B6958=$B6957,$J6957&lt;&gt;""),$J6957,"")),"")))</f>
      </c>
      <c r="R6958">
        <f>IF($B6958="","",IF($J6958&lt;&gt;"",IFERROR(LOOKUP(2,1/(($B$5:$B$20000=$B6958)*($F$5:$F$20000="组件")*($I$5:$I$20000=$J6958)),$R$5:$R$20000)*IF($Q6958="",1,$Q6958),""),IF($P6958="","",IF($Q6958="",$P6958,$P6958*$Q6958))))</f>
      </c>
    </row>
    <row r="6959" spans="1:24" x14ac:dyDescent="0.25">
      <c r="A6959">
        <f>IF(B6959="","",IF(B6959=B6958,A6958,A6958+1))</f>
      </c>
      <c r="G6959">
        <f>IF($B6959="","",IF($J6959&lt;&gt;"",IFERROR(LOOKUP(2,1/(($B$5:$B$20000=$B6959)*($F$5:$F$20000="组件")*($I$5:$I$20000=$J6959)),$G$5:$G$20000)&amp;"."&amp;COUNTIFS($B$5:$B6959,$B6959,$J$5:$J6959,$J6959),""),COUNTIFS($B$5:$B6959,$B6959,$J$5:$J6959,"")))</f>
      </c>
      <c r="I6959">
        <f>IF($F6959="组件","C"&amp;TEXT(COUNTIFS($B$5:$B6959,$B6959,$F$5:$F6959,"组件"),"000"),"")</f>
      </c>
      <c r="J6959">
        <f>IF($B6959="","",IF($F6959="组件","",IF($Q6959&lt;&gt;"",IF(AND($B6959=$B6958,$F6958="组件"),$I6958,IF(AND($B6959=$B6958,$J6958&lt;&gt;""),$J6958,"")),"")))</f>
      </c>
      <c r="R6959">
        <f>IF($B6959="","",IF($J6959&lt;&gt;"",IFERROR(LOOKUP(2,1/(($B$5:$B$20000=$B6959)*($F$5:$F$20000="组件")*($I$5:$I$20000=$J6959)),$R$5:$R$20000)*IF($Q6959="",1,$Q6959),""),IF($P6959="","",IF($Q6959="",$P6959,$P6959*$Q6959))))</f>
      </c>
    </row>
    <row r="6960" spans="1:24" x14ac:dyDescent="0.25">
      <c r="A6960">
        <f>IF(B6960="","",IF(B6960=B6959,A6959,A6959+1))</f>
      </c>
      <c r="G6960">
        <f>IF($B6960="","",IF($J6960&lt;&gt;"",IFERROR(LOOKUP(2,1/(($B$5:$B$20000=$B6960)*($F$5:$F$20000="组件")*($I$5:$I$20000=$J6960)),$G$5:$G$20000)&amp;"."&amp;COUNTIFS($B$5:$B6960,$B6960,$J$5:$J6960,$J6960),""),COUNTIFS($B$5:$B6960,$B6960,$J$5:$J6960,"")))</f>
      </c>
      <c r="I6960">
        <f>IF($F6960="组件","C"&amp;TEXT(COUNTIFS($B$5:$B6960,$B6960,$F$5:$F6960,"组件"),"000"),"")</f>
      </c>
      <c r="J6960">
        <f>IF($B6960="","",IF($F6960="组件","",IF($Q6960&lt;&gt;"",IF(AND($B6960=$B6959,$F6959="组件"),$I6959,IF(AND($B6960=$B6959,$J6959&lt;&gt;""),$J6959,"")),"")))</f>
      </c>
      <c r="R6960">
        <f>IF($B6960="","",IF($J6960&lt;&gt;"",IFERROR(LOOKUP(2,1/(($B$5:$B$20000=$B6960)*($F$5:$F$20000="组件")*($I$5:$I$20000=$J6960)),$R$5:$R$20000)*IF($Q6960="",1,$Q6960),""),IF($P6960="","",IF($Q6960="",$P6960,$P6960*$Q6960))))</f>
      </c>
    </row>
    <row r="6961" spans="1:24" x14ac:dyDescent="0.25">
      <c r="A6961">
        <f>IF(B6961="","",IF(B6961=B6960,A6960,A6960+1))</f>
      </c>
      <c r="G6961">
        <f>IF($B6961="","",IF($J6961&lt;&gt;"",IFERROR(LOOKUP(2,1/(($B$5:$B$20000=$B6961)*($F$5:$F$20000="组件")*($I$5:$I$20000=$J6961)),$G$5:$G$20000)&amp;"."&amp;COUNTIFS($B$5:$B6961,$B6961,$J$5:$J6961,$J6961),""),COUNTIFS($B$5:$B6961,$B6961,$J$5:$J6961,"")))</f>
      </c>
      <c r="I6961">
        <f>IF($F6961="组件","C"&amp;TEXT(COUNTIFS($B$5:$B6961,$B6961,$F$5:$F6961,"组件"),"000"),"")</f>
      </c>
      <c r="J6961">
        <f>IF($B6961="","",IF($F6961="组件","",IF($Q6961&lt;&gt;"",IF(AND($B6961=$B6960,$F6960="组件"),$I6960,IF(AND($B6961=$B6960,$J6960&lt;&gt;""),$J6960,"")),"")))</f>
      </c>
      <c r="R6961">
        <f>IF($B6961="","",IF($J6961&lt;&gt;"",IFERROR(LOOKUP(2,1/(($B$5:$B$20000=$B6961)*($F$5:$F$20000="组件")*($I$5:$I$20000=$J6961)),$R$5:$R$20000)*IF($Q6961="",1,$Q6961),""),IF($P6961="","",IF($Q6961="",$P6961,$P6961*$Q6961))))</f>
      </c>
    </row>
    <row r="6962" spans="1:24" x14ac:dyDescent="0.25">
      <c r="A6962">
        <f>IF(B6962="","",IF(B6962=B6961,A6961,A6961+1))</f>
      </c>
      <c r="G6962">
        <f>IF($B6962="","",IF($J6962&lt;&gt;"",IFERROR(LOOKUP(2,1/(($B$5:$B$20000=$B6962)*($F$5:$F$20000="组件")*($I$5:$I$20000=$J6962)),$G$5:$G$20000)&amp;"."&amp;COUNTIFS($B$5:$B6962,$B6962,$J$5:$J6962,$J6962),""),COUNTIFS($B$5:$B6962,$B6962,$J$5:$J6962,"")))</f>
      </c>
      <c r="I6962">
        <f>IF($F6962="组件","C"&amp;TEXT(COUNTIFS($B$5:$B6962,$B6962,$F$5:$F6962,"组件"),"000"),"")</f>
      </c>
      <c r="J6962">
        <f>IF($B6962="","",IF($F6962="组件","",IF($Q6962&lt;&gt;"",IF(AND($B6962=$B6961,$F6961="组件"),$I6961,IF(AND($B6962=$B6961,$J6961&lt;&gt;""),$J6961,"")),"")))</f>
      </c>
      <c r="R6962">
        <f>IF($B6962="","",IF($J6962&lt;&gt;"",IFERROR(LOOKUP(2,1/(($B$5:$B$20000=$B6962)*($F$5:$F$20000="组件")*($I$5:$I$20000=$J6962)),$R$5:$R$20000)*IF($Q6962="",1,$Q6962),""),IF($P6962="","",IF($Q6962="",$P6962,$P6962*$Q6962))))</f>
      </c>
    </row>
    <row r="6963" spans="1:24" x14ac:dyDescent="0.25">
      <c r="A6963">
        <f>IF(B6963="","",IF(B6963=B6962,A6962,A6962+1))</f>
      </c>
      <c r="G6963">
        <f>IF($B6963="","",IF($J6963&lt;&gt;"",IFERROR(LOOKUP(2,1/(($B$5:$B$20000=$B6963)*($F$5:$F$20000="组件")*($I$5:$I$20000=$J6963)),$G$5:$G$20000)&amp;"."&amp;COUNTIFS($B$5:$B6963,$B6963,$J$5:$J6963,$J6963),""),COUNTIFS($B$5:$B6963,$B6963,$J$5:$J6963,"")))</f>
      </c>
      <c r="I6963">
        <f>IF($F6963="组件","C"&amp;TEXT(COUNTIFS($B$5:$B6963,$B6963,$F$5:$F6963,"组件"),"000"),"")</f>
      </c>
      <c r="J6963">
        <f>IF($B6963="","",IF($F6963="组件","",IF($Q6963&lt;&gt;"",IF(AND($B6963=$B6962,$F6962="组件"),$I6962,IF(AND($B6963=$B6962,$J6962&lt;&gt;""),$J6962,"")),"")))</f>
      </c>
      <c r="R6963">
        <f>IF($B6963="","",IF($J6963&lt;&gt;"",IFERROR(LOOKUP(2,1/(($B$5:$B$20000=$B6963)*($F$5:$F$20000="组件")*($I$5:$I$20000=$J6963)),$R$5:$R$20000)*IF($Q6963="",1,$Q6963),""),IF($P6963="","",IF($Q6963="",$P6963,$P6963*$Q6963))))</f>
      </c>
    </row>
    <row r="6964" spans="1:24" x14ac:dyDescent="0.25">
      <c r="A6964">
        <f>IF(B6964="","",IF(B6964=B6963,A6963,A6963+1))</f>
      </c>
      <c r="G6964">
        <f>IF($B6964="","",IF($J6964&lt;&gt;"",IFERROR(LOOKUP(2,1/(($B$5:$B$20000=$B6964)*($F$5:$F$20000="组件")*($I$5:$I$20000=$J6964)),$G$5:$G$20000)&amp;"."&amp;COUNTIFS($B$5:$B6964,$B6964,$J$5:$J6964,$J6964),""),COUNTIFS($B$5:$B6964,$B6964,$J$5:$J6964,"")))</f>
      </c>
      <c r="I6964">
        <f>IF($F6964="组件","C"&amp;TEXT(COUNTIFS($B$5:$B6964,$B6964,$F$5:$F6964,"组件"),"000"),"")</f>
      </c>
      <c r="J6964">
        <f>IF($B6964="","",IF($F6964="组件","",IF($Q6964&lt;&gt;"",IF(AND($B6964=$B6963,$F6963="组件"),$I6963,IF(AND($B6964=$B6963,$J6963&lt;&gt;""),$J6963,"")),"")))</f>
      </c>
      <c r="R6964">
        <f>IF($B6964="","",IF($J6964&lt;&gt;"",IFERROR(LOOKUP(2,1/(($B$5:$B$20000=$B6964)*($F$5:$F$20000="组件")*($I$5:$I$20000=$J6964)),$R$5:$R$20000)*IF($Q6964="",1,$Q6964),""),IF($P6964="","",IF($Q6964="",$P6964,$P6964*$Q6964))))</f>
      </c>
    </row>
    <row r="6965" spans="1:24" x14ac:dyDescent="0.25">
      <c r="A6965">
        <f>IF(B6965="","",IF(B6965=B6964,A6964,A6964+1))</f>
      </c>
      <c r="G6965">
        <f>IF($B6965="","",IF($J6965&lt;&gt;"",IFERROR(LOOKUP(2,1/(($B$5:$B$20000=$B6965)*($F$5:$F$20000="组件")*($I$5:$I$20000=$J6965)),$G$5:$G$20000)&amp;"."&amp;COUNTIFS($B$5:$B6965,$B6965,$J$5:$J6965,$J6965),""),COUNTIFS($B$5:$B6965,$B6965,$J$5:$J6965,"")))</f>
      </c>
      <c r="I6965">
        <f>IF($F6965="组件","C"&amp;TEXT(COUNTIFS($B$5:$B6965,$B6965,$F$5:$F6965,"组件"),"000"),"")</f>
      </c>
      <c r="J6965">
        <f>IF($B6965="","",IF($F6965="组件","",IF($Q6965&lt;&gt;"",IF(AND($B6965=$B6964,$F6964="组件"),$I6964,IF(AND($B6965=$B6964,$J6964&lt;&gt;""),$J6964,"")),"")))</f>
      </c>
      <c r="R6965">
        <f>IF($B6965="","",IF($J6965&lt;&gt;"",IFERROR(LOOKUP(2,1/(($B$5:$B$20000=$B6965)*($F$5:$F$20000="组件")*($I$5:$I$20000=$J6965)),$R$5:$R$20000)*IF($Q6965="",1,$Q6965),""),IF($P6965="","",IF($Q6965="",$P6965,$P6965*$Q6965))))</f>
      </c>
    </row>
    <row r="6966" spans="1:24" x14ac:dyDescent="0.25">
      <c r="A6966">
        <f>IF(B6966="","",IF(B6966=B6965,A6965,A6965+1))</f>
      </c>
      <c r="G6966">
        <f>IF($B6966="","",IF($J6966&lt;&gt;"",IFERROR(LOOKUP(2,1/(($B$5:$B$20000=$B6966)*($F$5:$F$20000="组件")*($I$5:$I$20000=$J6966)),$G$5:$G$20000)&amp;"."&amp;COUNTIFS($B$5:$B6966,$B6966,$J$5:$J6966,$J6966),""),COUNTIFS($B$5:$B6966,$B6966,$J$5:$J6966,"")))</f>
      </c>
      <c r="I6966">
        <f>IF($F6966="组件","C"&amp;TEXT(COUNTIFS($B$5:$B6966,$B6966,$F$5:$F6966,"组件"),"000"),"")</f>
      </c>
      <c r="J6966">
        <f>IF($B6966="","",IF($F6966="组件","",IF($Q6966&lt;&gt;"",IF(AND($B6966=$B6965,$F6965="组件"),$I6965,IF(AND($B6966=$B6965,$J6965&lt;&gt;""),$J6965,"")),"")))</f>
      </c>
      <c r="R6966">
        <f>IF($B6966="","",IF($J6966&lt;&gt;"",IFERROR(LOOKUP(2,1/(($B$5:$B$20000=$B6966)*($F$5:$F$20000="组件")*($I$5:$I$20000=$J6966)),$R$5:$R$20000)*IF($Q6966="",1,$Q6966),""),IF($P6966="","",IF($Q6966="",$P6966,$P6966*$Q6966))))</f>
      </c>
    </row>
    <row r="6967" spans="1:24" x14ac:dyDescent="0.25">
      <c r="A6967">
        <f>IF(B6967="","",IF(B6967=B6966,A6966,A6966+1))</f>
      </c>
      <c r="G6967">
        <f>IF($B6967="","",IF($J6967&lt;&gt;"",IFERROR(LOOKUP(2,1/(($B$5:$B$20000=$B6967)*($F$5:$F$20000="组件")*($I$5:$I$20000=$J6967)),$G$5:$G$20000)&amp;"."&amp;COUNTIFS($B$5:$B6967,$B6967,$J$5:$J6967,$J6967),""),COUNTIFS($B$5:$B6967,$B6967,$J$5:$J6967,"")))</f>
      </c>
      <c r="I6967">
        <f>IF($F6967="组件","C"&amp;TEXT(COUNTIFS($B$5:$B6967,$B6967,$F$5:$F6967,"组件"),"000"),"")</f>
      </c>
      <c r="J6967">
        <f>IF($B6967="","",IF($F6967="组件","",IF($Q6967&lt;&gt;"",IF(AND($B6967=$B6966,$F6966="组件"),$I6966,IF(AND($B6967=$B6966,$J6966&lt;&gt;""),$J6966,"")),"")))</f>
      </c>
      <c r="R6967">
        <f>IF($B6967="","",IF($J6967&lt;&gt;"",IFERROR(LOOKUP(2,1/(($B$5:$B$20000=$B6967)*($F$5:$F$20000="组件")*($I$5:$I$20000=$J6967)),$R$5:$R$20000)*IF($Q6967="",1,$Q6967),""),IF($P6967="","",IF($Q6967="",$P6967,$P6967*$Q6967))))</f>
      </c>
    </row>
    <row r="6968" spans="1:24" x14ac:dyDescent="0.25">
      <c r="A6968">
        <f>IF(B6968="","",IF(B6968=B6967,A6967,A6967+1))</f>
      </c>
      <c r="G6968">
        <f>IF($B6968="","",IF($J6968&lt;&gt;"",IFERROR(LOOKUP(2,1/(($B$5:$B$20000=$B6968)*($F$5:$F$20000="组件")*($I$5:$I$20000=$J6968)),$G$5:$G$20000)&amp;"."&amp;COUNTIFS($B$5:$B6968,$B6968,$J$5:$J6968,$J6968),""),COUNTIFS($B$5:$B6968,$B6968,$J$5:$J6968,"")))</f>
      </c>
      <c r="I6968">
        <f>IF($F6968="组件","C"&amp;TEXT(COUNTIFS($B$5:$B6968,$B6968,$F$5:$F6968,"组件"),"000"),"")</f>
      </c>
      <c r="J6968">
        <f>IF($B6968="","",IF($F6968="组件","",IF($Q6968&lt;&gt;"",IF(AND($B6968=$B6967,$F6967="组件"),$I6967,IF(AND($B6968=$B6967,$J6967&lt;&gt;""),$J6967,"")),"")))</f>
      </c>
      <c r="R6968">
        <f>IF($B6968="","",IF($J6968&lt;&gt;"",IFERROR(LOOKUP(2,1/(($B$5:$B$20000=$B6968)*($F$5:$F$20000="组件")*($I$5:$I$20000=$J6968)),$R$5:$R$20000)*IF($Q6968="",1,$Q6968),""),IF($P6968="","",IF($Q6968="",$P6968,$P6968*$Q6968))))</f>
      </c>
    </row>
    <row r="6969" spans="1:24" x14ac:dyDescent="0.25">
      <c r="A6969">
        <f>IF(B6969="","",IF(B6969=B6968,A6968,A6968+1))</f>
      </c>
      <c r="G6969">
        <f>IF($B6969="","",IF($J6969&lt;&gt;"",IFERROR(LOOKUP(2,1/(($B$5:$B$20000=$B6969)*($F$5:$F$20000="组件")*($I$5:$I$20000=$J6969)),$G$5:$G$20000)&amp;"."&amp;COUNTIFS($B$5:$B6969,$B6969,$J$5:$J6969,$J6969),""),COUNTIFS($B$5:$B6969,$B6969,$J$5:$J6969,"")))</f>
      </c>
      <c r="I6969">
        <f>IF($F6969="组件","C"&amp;TEXT(COUNTIFS($B$5:$B6969,$B6969,$F$5:$F6969,"组件"),"000"),"")</f>
      </c>
      <c r="J6969">
        <f>IF($B6969="","",IF($F6969="组件","",IF($Q6969&lt;&gt;"",IF(AND($B6969=$B6968,$F6968="组件"),$I6968,IF(AND($B6969=$B6968,$J6968&lt;&gt;""),$J6968,"")),"")))</f>
      </c>
      <c r="R6969">
        <f>IF($B6969="","",IF($J6969&lt;&gt;"",IFERROR(LOOKUP(2,1/(($B$5:$B$20000=$B6969)*($F$5:$F$20000="组件")*($I$5:$I$20000=$J6969)),$R$5:$R$20000)*IF($Q6969="",1,$Q6969),""),IF($P6969="","",IF($Q6969="",$P6969,$P6969*$Q6969))))</f>
      </c>
    </row>
    <row r="6970" spans="1:24" x14ac:dyDescent="0.25">
      <c r="A6970">
        <f>IF(B6970="","",IF(B6970=B6969,A6969,A6969+1))</f>
      </c>
      <c r="G6970">
        <f>IF($B6970="","",IF($J6970&lt;&gt;"",IFERROR(LOOKUP(2,1/(($B$5:$B$20000=$B6970)*($F$5:$F$20000="组件")*($I$5:$I$20000=$J6970)),$G$5:$G$20000)&amp;"."&amp;COUNTIFS($B$5:$B6970,$B6970,$J$5:$J6970,$J6970),""),COUNTIFS($B$5:$B6970,$B6970,$J$5:$J6970,"")))</f>
      </c>
      <c r="I6970">
        <f>IF($F6970="组件","C"&amp;TEXT(COUNTIFS($B$5:$B6970,$B6970,$F$5:$F6970,"组件"),"000"),"")</f>
      </c>
      <c r="J6970">
        <f>IF($B6970="","",IF($F6970="组件","",IF($Q6970&lt;&gt;"",IF(AND($B6970=$B6969,$F6969="组件"),$I6969,IF(AND($B6970=$B6969,$J6969&lt;&gt;""),$J6969,"")),"")))</f>
      </c>
      <c r="R6970">
        <f>IF($B6970="","",IF($J6970&lt;&gt;"",IFERROR(LOOKUP(2,1/(($B$5:$B$20000=$B6970)*($F$5:$F$20000="组件")*($I$5:$I$20000=$J6970)),$R$5:$R$20000)*IF($Q6970="",1,$Q6970),""),IF($P6970="","",IF($Q6970="",$P6970,$P6970*$Q6970))))</f>
      </c>
    </row>
    <row r="6971" spans="1:24" x14ac:dyDescent="0.25">
      <c r="A6971">
        <f>IF(B6971="","",IF(B6971=B6970,A6970,A6970+1))</f>
      </c>
      <c r="G6971">
        <f>IF($B6971="","",IF($J6971&lt;&gt;"",IFERROR(LOOKUP(2,1/(($B$5:$B$20000=$B6971)*($F$5:$F$20000="组件")*($I$5:$I$20000=$J6971)),$G$5:$G$20000)&amp;"."&amp;COUNTIFS($B$5:$B6971,$B6971,$J$5:$J6971,$J6971),""),COUNTIFS($B$5:$B6971,$B6971,$J$5:$J6971,"")))</f>
      </c>
      <c r="I6971">
        <f>IF($F6971="组件","C"&amp;TEXT(COUNTIFS($B$5:$B6971,$B6971,$F$5:$F6971,"组件"),"000"),"")</f>
      </c>
      <c r="J6971">
        <f>IF($B6971="","",IF($F6971="组件","",IF($Q6971&lt;&gt;"",IF(AND($B6971=$B6970,$F6970="组件"),$I6970,IF(AND($B6971=$B6970,$J6970&lt;&gt;""),$J6970,"")),"")))</f>
      </c>
      <c r="R6971">
        <f>IF($B6971="","",IF($J6971&lt;&gt;"",IFERROR(LOOKUP(2,1/(($B$5:$B$20000=$B6971)*($F$5:$F$20000="组件")*($I$5:$I$20000=$J6971)),$R$5:$R$20000)*IF($Q6971="",1,$Q6971),""),IF($P6971="","",IF($Q6971="",$P6971,$P6971*$Q6971))))</f>
      </c>
    </row>
    <row r="6972" spans="1:24" x14ac:dyDescent="0.25">
      <c r="A6972">
        <f>IF(B6972="","",IF(B6972=B6971,A6971,A6971+1))</f>
      </c>
      <c r="G6972">
        <f>IF($B6972="","",IF($J6972&lt;&gt;"",IFERROR(LOOKUP(2,1/(($B$5:$B$20000=$B6972)*($F$5:$F$20000="组件")*($I$5:$I$20000=$J6972)),$G$5:$G$20000)&amp;"."&amp;COUNTIFS($B$5:$B6972,$B6972,$J$5:$J6972,$J6972),""),COUNTIFS($B$5:$B6972,$B6972,$J$5:$J6972,"")))</f>
      </c>
      <c r="I6972">
        <f>IF($F6972="组件","C"&amp;TEXT(COUNTIFS($B$5:$B6972,$B6972,$F$5:$F6972,"组件"),"000"),"")</f>
      </c>
      <c r="J6972">
        <f>IF($B6972="","",IF($F6972="组件","",IF($Q6972&lt;&gt;"",IF(AND($B6972=$B6971,$F6971="组件"),$I6971,IF(AND($B6972=$B6971,$J6971&lt;&gt;""),$J6971,"")),"")))</f>
      </c>
      <c r="R6972">
        <f>IF($B6972="","",IF($J6972&lt;&gt;"",IFERROR(LOOKUP(2,1/(($B$5:$B$20000=$B6972)*($F$5:$F$20000="组件")*($I$5:$I$20000=$J6972)),$R$5:$R$20000)*IF($Q6972="",1,$Q6972),""),IF($P6972="","",IF($Q6972="",$P6972,$P6972*$Q6972))))</f>
      </c>
    </row>
    <row r="6973" spans="1:24" x14ac:dyDescent="0.25">
      <c r="A6973">
        <f>IF(B6973="","",IF(B6973=B6972,A6972,A6972+1))</f>
      </c>
      <c r="G6973">
        <f>IF($B6973="","",IF($J6973&lt;&gt;"",IFERROR(LOOKUP(2,1/(($B$5:$B$20000=$B6973)*($F$5:$F$20000="组件")*($I$5:$I$20000=$J6973)),$G$5:$G$20000)&amp;"."&amp;COUNTIFS($B$5:$B6973,$B6973,$J$5:$J6973,$J6973),""),COUNTIFS($B$5:$B6973,$B6973,$J$5:$J6973,"")))</f>
      </c>
      <c r="I6973">
        <f>IF($F6973="组件","C"&amp;TEXT(COUNTIFS($B$5:$B6973,$B6973,$F$5:$F6973,"组件"),"000"),"")</f>
      </c>
      <c r="J6973">
        <f>IF($B6973="","",IF($F6973="组件","",IF($Q6973&lt;&gt;"",IF(AND($B6973=$B6972,$F6972="组件"),$I6972,IF(AND($B6973=$B6972,$J6972&lt;&gt;""),$J6972,"")),"")))</f>
      </c>
      <c r="R6973">
        <f>IF($B6973="","",IF($J6973&lt;&gt;"",IFERROR(LOOKUP(2,1/(($B$5:$B$20000=$B6973)*($F$5:$F$20000="组件")*($I$5:$I$20000=$J6973)),$R$5:$R$20000)*IF($Q6973="",1,$Q6973),""),IF($P6973="","",IF($Q6973="",$P6973,$P6973*$Q6973))))</f>
      </c>
    </row>
    <row r="6974" spans="1:24" x14ac:dyDescent="0.25">
      <c r="A6974">
        <f>IF(B6974="","",IF(B6974=B6973,A6973,A6973+1))</f>
      </c>
      <c r="G6974">
        <f>IF($B6974="","",IF($J6974&lt;&gt;"",IFERROR(LOOKUP(2,1/(($B$5:$B$20000=$B6974)*($F$5:$F$20000="组件")*($I$5:$I$20000=$J6974)),$G$5:$G$20000)&amp;"."&amp;COUNTIFS($B$5:$B6974,$B6974,$J$5:$J6974,$J6974),""),COUNTIFS($B$5:$B6974,$B6974,$J$5:$J6974,"")))</f>
      </c>
      <c r="I6974">
        <f>IF($F6974="组件","C"&amp;TEXT(COUNTIFS($B$5:$B6974,$B6974,$F$5:$F6974,"组件"),"000"),"")</f>
      </c>
      <c r="J6974">
        <f>IF($B6974="","",IF($F6974="组件","",IF($Q6974&lt;&gt;"",IF(AND($B6974=$B6973,$F6973="组件"),$I6973,IF(AND($B6974=$B6973,$J6973&lt;&gt;""),$J6973,"")),"")))</f>
      </c>
      <c r="R6974">
        <f>IF($B6974="","",IF($J6974&lt;&gt;"",IFERROR(LOOKUP(2,1/(($B$5:$B$20000=$B6974)*($F$5:$F$20000="组件")*($I$5:$I$20000=$J6974)),$R$5:$R$20000)*IF($Q6974="",1,$Q6974),""),IF($P6974="","",IF($Q6974="",$P6974,$P6974*$Q6974))))</f>
      </c>
    </row>
    <row r="6975" spans="1:24" x14ac:dyDescent="0.25">
      <c r="A6975">
        <f>IF(B6975="","",IF(B6975=B6974,A6974,A6974+1))</f>
      </c>
      <c r="G6975">
        <f>IF($B6975="","",IF($J6975&lt;&gt;"",IFERROR(LOOKUP(2,1/(($B$5:$B$20000=$B6975)*($F$5:$F$20000="组件")*($I$5:$I$20000=$J6975)),$G$5:$G$20000)&amp;"."&amp;COUNTIFS($B$5:$B6975,$B6975,$J$5:$J6975,$J6975),""),COUNTIFS($B$5:$B6975,$B6975,$J$5:$J6975,"")))</f>
      </c>
      <c r="I6975">
        <f>IF($F6975="组件","C"&amp;TEXT(COUNTIFS($B$5:$B6975,$B6975,$F$5:$F6975,"组件"),"000"),"")</f>
      </c>
      <c r="J6975">
        <f>IF($B6975="","",IF($F6975="组件","",IF($Q6975&lt;&gt;"",IF(AND($B6975=$B6974,$F6974="组件"),$I6974,IF(AND($B6975=$B6974,$J6974&lt;&gt;""),$J6974,"")),"")))</f>
      </c>
      <c r="R6975">
        <f>IF($B6975="","",IF($J6975&lt;&gt;"",IFERROR(LOOKUP(2,1/(($B$5:$B$20000=$B6975)*($F$5:$F$20000="组件")*($I$5:$I$20000=$J6975)),$R$5:$R$20000)*IF($Q6975="",1,$Q6975),""),IF($P6975="","",IF($Q6975="",$P6975,$P6975*$Q6975))))</f>
      </c>
    </row>
    <row r="6976" spans="1:24" x14ac:dyDescent="0.25">
      <c r="A6976">
        <f>IF(B6976="","",IF(B6976=B6975,A6975,A6975+1))</f>
      </c>
      <c r="G6976">
        <f>IF($B6976="","",IF($J6976&lt;&gt;"",IFERROR(LOOKUP(2,1/(($B$5:$B$20000=$B6976)*($F$5:$F$20000="组件")*($I$5:$I$20000=$J6976)),$G$5:$G$20000)&amp;"."&amp;COUNTIFS($B$5:$B6976,$B6976,$J$5:$J6976,$J6976),""),COUNTIFS($B$5:$B6976,$B6976,$J$5:$J6976,"")))</f>
      </c>
      <c r="I6976">
        <f>IF($F6976="组件","C"&amp;TEXT(COUNTIFS($B$5:$B6976,$B6976,$F$5:$F6976,"组件"),"000"),"")</f>
      </c>
      <c r="J6976">
        <f>IF($B6976="","",IF($F6976="组件","",IF($Q6976&lt;&gt;"",IF(AND($B6976=$B6975,$F6975="组件"),$I6975,IF(AND($B6976=$B6975,$J6975&lt;&gt;""),$J6975,"")),"")))</f>
      </c>
      <c r="R6976">
        <f>IF($B6976="","",IF($J6976&lt;&gt;"",IFERROR(LOOKUP(2,1/(($B$5:$B$20000=$B6976)*($F$5:$F$20000="组件")*($I$5:$I$20000=$J6976)),$R$5:$R$20000)*IF($Q6976="",1,$Q6976),""),IF($P6976="","",IF($Q6976="",$P6976,$P6976*$Q6976))))</f>
      </c>
    </row>
    <row r="6977" spans="1:24" x14ac:dyDescent="0.25">
      <c r="A6977">
        <f>IF(B6977="","",IF(B6977=B6976,A6976,A6976+1))</f>
      </c>
      <c r="G6977">
        <f>IF($B6977="","",IF($J6977&lt;&gt;"",IFERROR(LOOKUP(2,1/(($B$5:$B$20000=$B6977)*($F$5:$F$20000="组件")*($I$5:$I$20000=$J6977)),$G$5:$G$20000)&amp;"."&amp;COUNTIFS($B$5:$B6977,$B6977,$J$5:$J6977,$J6977),""),COUNTIFS($B$5:$B6977,$B6977,$J$5:$J6977,"")))</f>
      </c>
      <c r="I6977">
        <f>IF($F6977="组件","C"&amp;TEXT(COUNTIFS($B$5:$B6977,$B6977,$F$5:$F6977,"组件"),"000"),"")</f>
      </c>
      <c r="J6977">
        <f>IF($B6977="","",IF($F6977="组件","",IF($Q6977&lt;&gt;"",IF(AND($B6977=$B6976,$F6976="组件"),$I6976,IF(AND($B6977=$B6976,$J6976&lt;&gt;""),$J6976,"")),"")))</f>
      </c>
      <c r="R6977">
        <f>IF($B6977="","",IF($J6977&lt;&gt;"",IFERROR(LOOKUP(2,1/(($B$5:$B$20000=$B6977)*($F$5:$F$20000="组件")*($I$5:$I$20000=$J6977)),$R$5:$R$20000)*IF($Q6977="",1,$Q6977),""),IF($P6977="","",IF($Q6977="",$P6977,$P6977*$Q6977))))</f>
      </c>
    </row>
    <row r="6978" spans="1:24" x14ac:dyDescent="0.25">
      <c r="A6978">
        <f>IF(B6978="","",IF(B6978=B6977,A6977,A6977+1))</f>
      </c>
      <c r="G6978">
        <f>IF($B6978="","",IF($J6978&lt;&gt;"",IFERROR(LOOKUP(2,1/(($B$5:$B$20000=$B6978)*($F$5:$F$20000="组件")*($I$5:$I$20000=$J6978)),$G$5:$G$20000)&amp;"."&amp;COUNTIFS($B$5:$B6978,$B6978,$J$5:$J6978,$J6978),""),COUNTIFS($B$5:$B6978,$B6978,$J$5:$J6978,"")))</f>
      </c>
      <c r="I6978">
        <f>IF($F6978="组件","C"&amp;TEXT(COUNTIFS($B$5:$B6978,$B6978,$F$5:$F6978,"组件"),"000"),"")</f>
      </c>
      <c r="J6978">
        <f>IF($B6978="","",IF($F6978="组件","",IF($Q6978&lt;&gt;"",IF(AND($B6978=$B6977,$F6977="组件"),$I6977,IF(AND($B6978=$B6977,$J6977&lt;&gt;""),$J6977,"")),"")))</f>
      </c>
      <c r="R6978">
        <f>IF($B6978="","",IF($J6978&lt;&gt;"",IFERROR(LOOKUP(2,1/(($B$5:$B$20000=$B6978)*($F$5:$F$20000="组件")*($I$5:$I$20000=$J6978)),$R$5:$R$20000)*IF($Q6978="",1,$Q6978),""),IF($P6978="","",IF($Q6978="",$P6978,$P6978*$Q6978))))</f>
      </c>
    </row>
    <row r="6979" spans="1:24" x14ac:dyDescent="0.25">
      <c r="A6979">
        <f>IF(B6979="","",IF(B6979=B6978,A6978,A6978+1))</f>
      </c>
      <c r="G6979">
        <f>IF($B6979="","",IF($J6979&lt;&gt;"",IFERROR(LOOKUP(2,1/(($B$5:$B$20000=$B6979)*($F$5:$F$20000="组件")*($I$5:$I$20000=$J6979)),$G$5:$G$20000)&amp;"."&amp;COUNTIFS($B$5:$B6979,$B6979,$J$5:$J6979,$J6979),""),COUNTIFS($B$5:$B6979,$B6979,$J$5:$J6979,"")))</f>
      </c>
      <c r="I6979">
        <f>IF($F6979="组件","C"&amp;TEXT(COUNTIFS($B$5:$B6979,$B6979,$F$5:$F6979,"组件"),"000"),"")</f>
      </c>
      <c r="J6979">
        <f>IF($B6979="","",IF($F6979="组件","",IF($Q6979&lt;&gt;"",IF(AND($B6979=$B6978,$F6978="组件"),$I6978,IF(AND($B6979=$B6978,$J6978&lt;&gt;""),$J6978,"")),"")))</f>
      </c>
      <c r="R6979">
        <f>IF($B6979="","",IF($J6979&lt;&gt;"",IFERROR(LOOKUP(2,1/(($B$5:$B$20000=$B6979)*($F$5:$F$20000="组件")*($I$5:$I$20000=$J6979)),$R$5:$R$20000)*IF($Q6979="",1,$Q6979),""),IF($P6979="","",IF($Q6979="",$P6979,$P6979*$Q6979))))</f>
      </c>
    </row>
    <row r="6980" spans="1:24" x14ac:dyDescent="0.25">
      <c r="A6980">
        <f>IF(B6980="","",IF(B6980=B6979,A6979,A6979+1))</f>
      </c>
      <c r="G6980">
        <f>IF($B6980="","",IF($J6980&lt;&gt;"",IFERROR(LOOKUP(2,1/(($B$5:$B$20000=$B6980)*($F$5:$F$20000="组件")*($I$5:$I$20000=$J6980)),$G$5:$G$20000)&amp;"."&amp;COUNTIFS($B$5:$B6980,$B6980,$J$5:$J6980,$J6980),""),COUNTIFS($B$5:$B6980,$B6980,$J$5:$J6980,"")))</f>
      </c>
      <c r="I6980">
        <f>IF($F6980="组件","C"&amp;TEXT(COUNTIFS($B$5:$B6980,$B6980,$F$5:$F6980,"组件"),"000"),"")</f>
      </c>
      <c r="J6980">
        <f>IF($B6980="","",IF($F6980="组件","",IF($Q6980&lt;&gt;"",IF(AND($B6980=$B6979,$F6979="组件"),$I6979,IF(AND($B6980=$B6979,$J6979&lt;&gt;""),$J6979,"")),"")))</f>
      </c>
      <c r="R6980">
        <f>IF($B6980="","",IF($J6980&lt;&gt;"",IFERROR(LOOKUP(2,1/(($B$5:$B$20000=$B6980)*($F$5:$F$20000="组件")*($I$5:$I$20000=$J6980)),$R$5:$R$20000)*IF($Q6980="",1,$Q6980),""),IF($P6980="","",IF($Q6980="",$P6980,$P6980*$Q6980))))</f>
      </c>
    </row>
    <row r="6981" spans="1:24" x14ac:dyDescent="0.25">
      <c r="A6981">
        <f>IF(B6981="","",IF(B6981=B6980,A6980,A6980+1))</f>
      </c>
      <c r="G6981">
        <f>IF($B6981="","",IF($J6981&lt;&gt;"",IFERROR(LOOKUP(2,1/(($B$5:$B$20000=$B6981)*($F$5:$F$20000="组件")*($I$5:$I$20000=$J6981)),$G$5:$G$20000)&amp;"."&amp;COUNTIFS($B$5:$B6981,$B6981,$J$5:$J6981,$J6981),""),COUNTIFS($B$5:$B6981,$B6981,$J$5:$J6981,"")))</f>
      </c>
      <c r="I6981">
        <f>IF($F6981="组件","C"&amp;TEXT(COUNTIFS($B$5:$B6981,$B6981,$F$5:$F6981,"组件"),"000"),"")</f>
      </c>
      <c r="J6981">
        <f>IF($B6981="","",IF($F6981="组件","",IF($Q6981&lt;&gt;"",IF(AND($B6981=$B6980,$F6980="组件"),$I6980,IF(AND($B6981=$B6980,$J6980&lt;&gt;""),$J6980,"")),"")))</f>
      </c>
      <c r="R6981">
        <f>IF($B6981="","",IF($J6981&lt;&gt;"",IFERROR(LOOKUP(2,1/(($B$5:$B$20000=$B6981)*($F$5:$F$20000="组件")*($I$5:$I$20000=$J6981)),$R$5:$R$20000)*IF($Q6981="",1,$Q6981),""),IF($P6981="","",IF($Q6981="",$P6981,$P6981*$Q6981))))</f>
      </c>
    </row>
    <row r="6982" spans="1:24" x14ac:dyDescent="0.25">
      <c r="A6982">
        <f>IF(B6982="","",IF(B6982=B6981,A6981,A6981+1))</f>
      </c>
      <c r="G6982">
        <f>IF($B6982="","",IF($J6982&lt;&gt;"",IFERROR(LOOKUP(2,1/(($B$5:$B$20000=$B6982)*($F$5:$F$20000="组件")*($I$5:$I$20000=$J6982)),$G$5:$G$20000)&amp;"."&amp;COUNTIFS($B$5:$B6982,$B6982,$J$5:$J6982,$J6982),""),COUNTIFS($B$5:$B6982,$B6982,$J$5:$J6982,"")))</f>
      </c>
      <c r="I6982">
        <f>IF($F6982="组件","C"&amp;TEXT(COUNTIFS($B$5:$B6982,$B6982,$F$5:$F6982,"组件"),"000"),"")</f>
      </c>
      <c r="J6982">
        <f>IF($B6982="","",IF($F6982="组件","",IF($Q6982&lt;&gt;"",IF(AND($B6982=$B6981,$F6981="组件"),$I6981,IF(AND($B6982=$B6981,$J6981&lt;&gt;""),$J6981,"")),"")))</f>
      </c>
      <c r="R6982">
        <f>IF($B6982="","",IF($J6982&lt;&gt;"",IFERROR(LOOKUP(2,1/(($B$5:$B$20000=$B6982)*($F$5:$F$20000="组件")*($I$5:$I$20000=$J6982)),$R$5:$R$20000)*IF($Q6982="",1,$Q6982),""),IF($P6982="","",IF($Q6982="",$P6982,$P6982*$Q6982))))</f>
      </c>
    </row>
    <row r="6983" spans="1:24" x14ac:dyDescent="0.25">
      <c r="A6983">
        <f>IF(B6983="","",IF(B6983=B6982,A6982,A6982+1))</f>
      </c>
      <c r="G6983">
        <f>IF($B6983="","",IF($J6983&lt;&gt;"",IFERROR(LOOKUP(2,1/(($B$5:$B$20000=$B6983)*($F$5:$F$20000="组件")*($I$5:$I$20000=$J6983)),$G$5:$G$20000)&amp;"."&amp;COUNTIFS($B$5:$B6983,$B6983,$J$5:$J6983,$J6983),""),COUNTIFS($B$5:$B6983,$B6983,$J$5:$J6983,"")))</f>
      </c>
      <c r="I6983">
        <f>IF($F6983="组件","C"&amp;TEXT(COUNTIFS($B$5:$B6983,$B6983,$F$5:$F6983,"组件"),"000"),"")</f>
      </c>
      <c r="J6983">
        <f>IF($B6983="","",IF($F6983="组件","",IF($Q6983&lt;&gt;"",IF(AND($B6983=$B6982,$F6982="组件"),$I6982,IF(AND($B6983=$B6982,$J6982&lt;&gt;""),$J6982,"")),"")))</f>
      </c>
      <c r="R6983">
        <f>IF($B6983="","",IF($J6983&lt;&gt;"",IFERROR(LOOKUP(2,1/(($B$5:$B$20000=$B6983)*($F$5:$F$20000="组件")*($I$5:$I$20000=$J6983)),$R$5:$R$20000)*IF($Q6983="",1,$Q6983),""),IF($P6983="","",IF($Q6983="",$P6983,$P6983*$Q6983))))</f>
      </c>
    </row>
    <row r="6984" spans="1:24" x14ac:dyDescent="0.25">
      <c r="A6984">
        <f>IF(B6984="","",IF(B6984=B6983,A6983,A6983+1))</f>
      </c>
      <c r="G6984">
        <f>IF($B6984="","",IF($J6984&lt;&gt;"",IFERROR(LOOKUP(2,1/(($B$5:$B$20000=$B6984)*($F$5:$F$20000="组件")*($I$5:$I$20000=$J6984)),$G$5:$G$20000)&amp;"."&amp;COUNTIFS($B$5:$B6984,$B6984,$J$5:$J6984,$J6984),""),COUNTIFS($B$5:$B6984,$B6984,$J$5:$J6984,"")))</f>
      </c>
      <c r="I6984">
        <f>IF($F6984="组件","C"&amp;TEXT(COUNTIFS($B$5:$B6984,$B6984,$F$5:$F6984,"组件"),"000"),"")</f>
      </c>
      <c r="J6984">
        <f>IF($B6984="","",IF($F6984="组件","",IF($Q6984&lt;&gt;"",IF(AND($B6984=$B6983,$F6983="组件"),$I6983,IF(AND($B6984=$B6983,$J6983&lt;&gt;""),$J6983,"")),"")))</f>
      </c>
      <c r="R6984">
        <f>IF($B6984="","",IF($J6984&lt;&gt;"",IFERROR(LOOKUP(2,1/(($B$5:$B$20000=$B6984)*($F$5:$F$20000="组件")*($I$5:$I$20000=$J6984)),$R$5:$R$20000)*IF($Q6984="",1,$Q6984),""),IF($P6984="","",IF($Q6984="",$P6984,$P6984*$Q6984))))</f>
      </c>
    </row>
    <row r="6985" spans="1:24" x14ac:dyDescent="0.25">
      <c r="A6985">
        <f>IF(B6985="","",IF(B6985=B6984,A6984,A6984+1))</f>
      </c>
      <c r="G6985">
        <f>IF($B6985="","",IF($J6985&lt;&gt;"",IFERROR(LOOKUP(2,1/(($B$5:$B$20000=$B6985)*($F$5:$F$20000="组件")*($I$5:$I$20000=$J6985)),$G$5:$G$20000)&amp;"."&amp;COUNTIFS($B$5:$B6985,$B6985,$J$5:$J6985,$J6985),""),COUNTIFS($B$5:$B6985,$B6985,$J$5:$J6985,"")))</f>
      </c>
      <c r="I6985">
        <f>IF($F6985="组件","C"&amp;TEXT(COUNTIFS($B$5:$B6985,$B6985,$F$5:$F6985,"组件"),"000"),"")</f>
      </c>
      <c r="J6985">
        <f>IF($B6985="","",IF($F6985="组件","",IF($Q6985&lt;&gt;"",IF(AND($B6985=$B6984,$F6984="组件"),$I6984,IF(AND($B6985=$B6984,$J6984&lt;&gt;""),$J6984,"")),"")))</f>
      </c>
      <c r="R6985">
        <f>IF($B6985="","",IF($J6985&lt;&gt;"",IFERROR(LOOKUP(2,1/(($B$5:$B$20000=$B6985)*($F$5:$F$20000="组件")*($I$5:$I$20000=$J6985)),$R$5:$R$20000)*IF($Q6985="",1,$Q6985),""),IF($P6985="","",IF($Q6985="",$P6985,$P6985*$Q6985))))</f>
      </c>
    </row>
    <row r="6986" spans="1:24" x14ac:dyDescent="0.25">
      <c r="A6986">
        <f>IF(B6986="","",IF(B6986=B6985,A6985,A6985+1))</f>
      </c>
      <c r="G6986">
        <f>IF($B6986="","",IF($J6986&lt;&gt;"",IFERROR(LOOKUP(2,1/(($B$5:$B$20000=$B6986)*($F$5:$F$20000="组件")*($I$5:$I$20000=$J6986)),$G$5:$G$20000)&amp;"."&amp;COUNTIFS($B$5:$B6986,$B6986,$J$5:$J6986,$J6986),""),COUNTIFS($B$5:$B6986,$B6986,$J$5:$J6986,"")))</f>
      </c>
      <c r="I6986">
        <f>IF($F6986="组件","C"&amp;TEXT(COUNTIFS($B$5:$B6986,$B6986,$F$5:$F6986,"组件"),"000"),"")</f>
      </c>
      <c r="J6986">
        <f>IF($B6986="","",IF($F6986="组件","",IF($Q6986&lt;&gt;"",IF(AND($B6986=$B6985,$F6985="组件"),$I6985,IF(AND($B6986=$B6985,$J6985&lt;&gt;""),$J6985,"")),"")))</f>
      </c>
      <c r="R6986">
        <f>IF($B6986="","",IF($J6986&lt;&gt;"",IFERROR(LOOKUP(2,1/(($B$5:$B$20000=$B6986)*($F$5:$F$20000="组件")*($I$5:$I$20000=$J6986)),$R$5:$R$20000)*IF($Q6986="",1,$Q6986),""),IF($P6986="","",IF($Q6986="",$P6986,$P6986*$Q6986))))</f>
      </c>
    </row>
    <row r="6987" spans="1:24" x14ac:dyDescent="0.25">
      <c r="A6987">
        <f>IF(B6987="","",IF(B6987=B6986,A6986,A6986+1))</f>
      </c>
      <c r="G6987">
        <f>IF($B6987="","",IF($J6987&lt;&gt;"",IFERROR(LOOKUP(2,1/(($B$5:$B$20000=$B6987)*($F$5:$F$20000="组件")*($I$5:$I$20000=$J6987)),$G$5:$G$20000)&amp;"."&amp;COUNTIFS($B$5:$B6987,$B6987,$J$5:$J6987,$J6987),""),COUNTIFS($B$5:$B6987,$B6987,$J$5:$J6987,"")))</f>
      </c>
      <c r="I6987">
        <f>IF($F6987="组件","C"&amp;TEXT(COUNTIFS($B$5:$B6987,$B6987,$F$5:$F6987,"组件"),"000"),"")</f>
      </c>
      <c r="J6987">
        <f>IF($B6987="","",IF($F6987="组件","",IF($Q6987&lt;&gt;"",IF(AND($B6987=$B6986,$F6986="组件"),$I6986,IF(AND($B6987=$B6986,$J6986&lt;&gt;""),$J6986,"")),"")))</f>
      </c>
      <c r="R6987">
        <f>IF($B6987="","",IF($J6987&lt;&gt;"",IFERROR(LOOKUP(2,1/(($B$5:$B$20000=$B6987)*($F$5:$F$20000="组件")*($I$5:$I$20000=$J6987)),$R$5:$R$20000)*IF($Q6987="",1,$Q6987),""),IF($P6987="","",IF($Q6987="",$P6987,$P6987*$Q6987))))</f>
      </c>
    </row>
    <row r="6988" spans="1:24" x14ac:dyDescent="0.25">
      <c r="A6988">
        <f>IF(B6988="","",IF(B6988=B6987,A6987,A6987+1))</f>
      </c>
      <c r="G6988">
        <f>IF($B6988="","",IF($J6988&lt;&gt;"",IFERROR(LOOKUP(2,1/(($B$5:$B$20000=$B6988)*($F$5:$F$20000="组件")*($I$5:$I$20000=$J6988)),$G$5:$G$20000)&amp;"."&amp;COUNTIFS($B$5:$B6988,$B6988,$J$5:$J6988,$J6988),""),COUNTIFS($B$5:$B6988,$B6988,$J$5:$J6988,"")))</f>
      </c>
      <c r="I6988">
        <f>IF($F6988="组件","C"&amp;TEXT(COUNTIFS($B$5:$B6988,$B6988,$F$5:$F6988,"组件"),"000"),"")</f>
      </c>
      <c r="J6988">
        <f>IF($B6988="","",IF($F6988="组件","",IF($Q6988&lt;&gt;"",IF(AND($B6988=$B6987,$F6987="组件"),$I6987,IF(AND($B6988=$B6987,$J6987&lt;&gt;""),$J6987,"")),"")))</f>
      </c>
      <c r="R6988">
        <f>IF($B6988="","",IF($J6988&lt;&gt;"",IFERROR(LOOKUP(2,1/(($B$5:$B$20000=$B6988)*($F$5:$F$20000="组件")*($I$5:$I$20000=$J6988)),$R$5:$R$20000)*IF($Q6988="",1,$Q6988),""),IF($P6988="","",IF($Q6988="",$P6988,$P6988*$Q6988))))</f>
      </c>
    </row>
    <row r="6989" spans="1:24" x14ac:dyDescent="0.25">
      <c r="A6989">
        <f>IF(B6989="","",IF(B6989=B6988,A6988,A6988+1))</f>
      </c>
      <c r="G6989">
        <f>IF($B6989="","",IF($J6989&lt;&gt;"",IFERROR(LOOKUP(2,1/(($B$5:$B$20000=$B6989)*($F$5:$F$20000="组件")*($I$5:$I$20000=$J6989)),$G$5:$G$20000)&amp;"."&amp;COUNTIFS($B$5:$B6989,$B6989,$J$5:$J6989,$J6989),""),COUNTIFS($B$5:$B6989,$B6989,$J$5:$J6989,"")))</f>
      </c>
      <c r="I6989">
        <f>IF($F6989="组件","C"&amp;TEXT(COUNTIFS($B$5:$B6989,$B6989,$F$5:$F6989,"组件"),"000"),"")</f>
      </c>
      <c r="J6989">
        <f>IF($B6989="","",IF($F6989="组件","",IF($Q6989&lt;&gt;"",IF(AND($B6989=$B6988,$F6988="组件"),$I6988,IF(AND($B6989=$B6988,$J6988&lt;&gt;""),$J6988,"")),"")))</f>
      </c>
      <c r="R6989">
        <f>IF($B6989="","",IF($J6989&lt;&gt;"",IFERROR(LOOKUP(2,1/(($B$5:$B$20000=$B6989)*($F$5:$F$20000="组件")*($I$5:$I$20000=$J6989)),$R$5:$R$20000)*IF($Q6989="",1,$Q6989),""),IF($P6989="","",IF($Q6989="",$P6989,$P6989*$Q6989))))</f>
      </c>
    </row>
    <row r="6990" spans="1:24" x14ac:dyDescent="0.25">
      <c r="A6990">
        <f>IF(B6990="","",IF(B6990=B6989,A6989,A6989+1))</f>
      </c>
      <c r="G6990">
        <f>IF($B6990="","",IF($J6990&lt;&gt;"",IFERROR(LOOKUP(2,1/(($B$5:$B$20000=$B6990)*($F$5:$F$20000="组件")*($I$5:$I$20000=$J6990)),$G$5:$G$20000)&amp;"."&amp;COUNTIFS($B$5:$B6990,$B6990,$J$5:$J6990,$J6990),""),COUNTIFS($B$5:$B6990,$B6990,$J$5:$J6990,"")))</f>
      </c>
      <c r="I6990">
        <f>IF($F6990="组件","C"&amp;TEXT(COUNTIFS($B$5:$B6990,$B6990,$F$5:$F6990,"组件"),"000"),"")</f>
      </c>
      <c r="J6990">
        <f>IF($B6990="","",IF($F6990="组件","",IF($Q6990&lt;&gt;"",IF(AND($B6990=$B6989,$F6989="组件"),$I6989,IF(AND($B6990=$B6989,$J6989&lt;&gt;""),$J6989,"")),"")))</f>
      </c>
      <c r="R6990">
        <f>IF($B6990="","",IF($J6990&lt;&gt;"",IFERROR(LOOKUP(2,1/(($B$5:$B$20000=$B6990)*($F$5:$F$20000="组件")*($I$5:$I$20000=$J6990)),$R$5:$R$20000)*IF($Q6990="",1,$Q6990),""),IF($P6990="","",IF($Q6990="",$P6990,$P6990*$Q6990))))</f>
      </c>
    </row>
    <row r="6991" spans="1:24" x14ac:dyDescent="0.25">
      <c r="A6991">
        <f>IF(B6991="","",IF(B6991=B6990,A6990,A6990+1))</f>
      </c>
      <c r="G6991">
        <f>IF($B6991="","",IF($J6991&lt;&gt;"",IFERROR(LOOKUP(2,1/(($B$5:$B$20000=$B6991)*($F$5:$F$20000="组件")*($I$5:$I$20000=$J6991)),$G$5:$G$20000)&amp;"."&amp;COUNTIFS($B$5:$B6991,$B6991,$J$5:$J6991,$J6991),""),COUNTIFS($B$5:$B6991,$B6991,$J$5:$J6991,"")))</f>
      </c>
      <c r="I6991">
        <f>IF($F6991="组件","C"&amp;TEXT(COUNTIFS($B$5:$B6991,$B6991,$F$5:$F6991,"组件"),"000"),"")</f>
      </c>
      <c r="J6991">
        <f>IF($B6991="","",IF($F6991="组件","",IF($Q6991&lt;&gt;"",IF(AND($B6991=$B6990,$F6990="组件"),$I6990,IF(AND($B6991=$B6990,$J6990&lt;&gt;""),$J6990,"")),"")))</f>
      </c>
      <c r="R6991">
        <f>IF($B6991="","",IF($J6991&lt;&gt;"",IFERROR(LOOKUP(2,1/(($B$5:$B$20000=$B6991)*($F$5:$F$20000="组件")*($I$5:$I$20000=$J6991)),$R$5:$R$20000)*IF($Q6991="",1,$Q6991),""),IF($P6991="","",IF($Q6991="",$P6991,$P6991*$Q6991))))</f>
      </c>
    </row>
    <row r="6992" spans="1:24" x14ac:dyDescent="0.25">
      <c r="A6992">
        <f>IF(B6992="","",IF(B6992=B6991,A6991,A6991+1))</f>
      </c>
      <c r="G6992">
        <f>IF($B6992="","",IF($J6992&lt;&gt;"",IFERROR(LOOKUP(2,1/(($B$5:$B$20000=$B6992)*($F$5:$F$20000="组件")*($I$5:$I$20000=$J6992)),$G$5:$G$20000)&amp;"."&amp;COUNTIFS($B$5:$B6992,$B6992,$J$5:$J6992,$J6992),""),COUNTIFS($B$5:$B6992,$B6992,$J$5:$J6992,"")))</f>
      </c>
      <c r="I6992">
        <f>IF($F6992="组件","C"&amp;TEXT(COUNTIFS($B$5:$B6992,$B6992,$F$5:$F6992,"组件"),"000"),"")</f>
      </c>
      <c r="J6992">
        <f>IF($B6992="","",IF($F6992="组件","",IF($Q6992&lt;&gt;"",IF(AND($B6992=$B6991,$F6991="组件"),$I6991,IF(AND($B6992=$B6991,$J6991&lt;&gt;""),$J6991,"")),"")))</f>
      </c>
      <c r="R6992">
        <f>IF($B6992="","",IF($J6992&lt;&gt;"",IFERROR(LOOKUP(2,1/(($B$5:$B$20000=$B6992)*($F$5:$F$20000="组件")*($I$5:$I$20000=$J6992)),$R$5:$R$20000)*IF($Q6992="",1,$Q6992),""),IF($P6992="","",IF($Q6992="",$P6992,$P6992*$Q6992))))</f>
      </c>
    </row>
    <row r="6993" spans="1:24" x14ac:dyDescent="0.25">
      <c r="A6993">
        <f>IF(B6993="","",IF(B6993=B6992,A6992,A6992+1))</f>
      </c>
      <c r="G6993">
        <f>IF($B6993="","",IF($J6993&lt;&gt;"",IFERROR(LOOKUP(2,1/(($B$5:$B$20000=$B6993)*($F$5:$F$20000="组件")*($I$5:$I$20000=$J6993)),$G$5:$G$20000)&amp;"."&amp;COUNTIFS($B$5:$B6993,$B6993,$J$5:$J6993,$J6993),""),COUNTIFS($B$5:$B6993,$B6993,$J$5:$J6993,"")))</f>
      </c>
      <c r="I6993">
        <f>IF($F6993="组件","C"&amp;TEXT(COUNTIFS($B$5:$B6993,$B6993,$F$5:$F6993,"组件"),"000"),"")</f>
      </c>
      <c r="J6993">
        <f>IF($B6993="","",IF($F6993="组件","",IF($Q6993&lt;&gt;"",IF(AND($B6993=$B6992,$F6992="组件"),$I6992,IF(AND($B6993=$B6992,$J6992&lt;&gt;""),$J6992,"")),"")))</f>
      </c>
      <c r="R6993">
        <f>IF($B6993="","",IF($J6993&lt;&gt;"",IFERROR(LOOKUP(2,1/(($B$5:$B$20000=$B6993)*($F$5:$F$20000="组件")*($I$5:$I$20000=$J6993)),$R$5:$R$20000)*IF($Q6993="",1,$Q6993),""),IF($P6993="","",IF($Q6993="",$P6993,$P6993*$Q6993))))</f>
      </c>
    </row>
    <row r="6994" spans="1:24" x14ac:dyDescent="0.25">
      <c r="A6994">
        <f>IF(B6994="","",IF(B6994=B6993,A6993,A6993+1))</f>
      </c>
      <c r="G6994">
        <f>IF($B6994="","",IF($J6994&lt;&gt;"",IFERROR(LOOKUP(2,1/(($B$5:$B$20000=$B6994)*($F$5:$F$20000="组件")*($I$5:$I$20000=$J6994)),$G$5:$G$20000)&amp;"."&amp;COUNTIFS($B$5:$B6994,$B6994,$J$5:$J6994,$J6994),""),COUNTIFS($B$5:$B6994,$B6994,$J$5:$J6994,"")))</f>
      </c>
      <c r="I6994">
        <f>IF($F6994="组件","C"&amp;TEXT(COUNTIFS($B$5:$B6994,$B6994,$F$5:$F6994,"组件"),"000"),"")</f>
      </c>
      <c r="J6994">
        <f>IF($B6994="","",IF($F6994="组件","",IF($Q6994&lt;&gt;"",IF(AND($B6994=$B6993,$F6993="组件"),$I6993,IF(AND($B6994=$B6993,$J6993&lt;&gt;""),$J6993,"")),"")))</f>
      </c>
      <c r="R6994">
        <f>IF($B6994="","",IF($J6994&lt;&gt;"",IFERROR(LOOKUP(2,1/(($B$5:$B$20000=$B6994)*($F$5:$F$20000="组件")*($I$5:$I$20000=$J6994)),$R$5:$R$20000)*IF($Q6994="",1,$Q6994),""),IF($P6994="","",IF($Q6994="",$P6994,$P6994*$Q6994))))</f>
      </c>
    </row>
    <row r="6995" spans="1:24" x14ac:dyDescent="0.25">
      <c r="A6995">
        <f>IF(B6995="","",IF(B6995=B6994,A6994,A6994+1))</f>
      </c>
      <c r="G6995">
        <f>IF($B6995="","",IF($J6995&lt;&gt;"",IFERROR(LOOKUP(2,1/(($B$5:$B$20000=$B6995)*($F$5:$F$20000="组件")*($I$5:$I$20000=$J6995)),$G$5:$G$20000)&amp;"."&amp;COUNTIFS($B$5:$B6995,$B6995,$J$5:$J6995,$J6995),""),COUNTIFS($B$5:$B6995,$B6995,$J$5:$J6995,"")))</f>
      </c>
      <c r="I6995">
        <f>IF($F6995="组件","C"&amp;TEXT(COUNTIFS($B$5:$B6995,$B6995,$F$5:$F6995,"组件"),"000"),"")</f>
      </c>
      <c r="J6995">
        <f>IF($B6995="","",IF($F6995="组件","",IF($Q6995&lt;&gt;"",IF(AND($B6995=$B6994,$F6994="组件"),$I6994,IF(AND($B6995=$B6994,$J6994&lt;&gt;""),$J6994,"")),"")))</f>
      </c>
      <c r="R6995">
        <f>IF($B6995="","",IF($J6995&lt;&gt;"",IFERROR(LOOKUP(2,1/(($B$5:$B$20000=$B6995)*($F$5:$F$20000="组件")*($I$5:$I$20000=$J6995)),$R$5:$R$20000)*IF($Q6995="",1,$Q6995),""),IF($P6995="","",IF($Q6995="",$P6995,$P6995*$Q6995))))</f>
      </c>
    </row>
    <row r="6996" spans="1:24" x14ac:dyDescent="0.25">
      <c r="A6996">
        <f>IF(B6996="","",IF(B6996=B6995,A6995,A6995+1))</f>
      </c>
      <c r="G6996">
        <f>IF($B6996="","",IF($J6996&lt;&gt;"",IFERROR(LOOKUP(2,1/(($B$5:$B$20000=$B6996)*($F$5:$F$20000="组件")*($I$5:$I$20000=$J6996)),$G$5:$G$20000)&amp;"."&amp;COUNTIFS($B$5:$B6996,$B6996,$J$5:$J6996,$J6996),""),COUNTIFS($B$5:$B6996,$B6996,$J$5:$J6996,"")))</f>
      </c>
      <c r="I6996">
        <f>IF($F6996="组件","C"&amp;TEXT(COUNTIFS($B$5:$B6996,$B6996,$F$5:$F6996,"组件"),"000"),"")</f>
      </c>
      <c r="J6996">
        <f>IF($B6996="","",IF($F6996="组件","",IF($Q6996&lt;&gt;"",IF(AND($B6996=$B6995,$F6995="组件"),$I6995,IF(AND($B6996=$B6995,$J6995&lt;&gt;""),$J6995,"")),"")))</f>
      </c>
      <c r="R6996">
        <f>IF($B6996="","",IF($J6996&lt;&gt;"",IFERROR(LOOKUP(2,1/(($B$5:$B$20000=$B6996)*($F$5:$F$20000="组件")*($I$5:$I$20000=$J6996)),$R$5:$R$20000)*IF($Q6996="",1,$Q6996),""),IF($P6996="","",IF($Q6996="",$P6996,$P6996*$Q6996))))</f>
      </c>
    </row>
    <row r="6997" spans="1:24" x14ac:dyDescent="0.25">
      <c r="A6997">
        <f>IF(B6997="","",IF(B6997=B6996,A6996,A6996+1))</f>
      </c>
      <c r="G6997">
        <f>IF($B6997="","",IF($J6997&lt;&gt;"",IFERROR(LOOKUP(2,1/(($B$5:$B$20000=$B6997)*($F$5:$F$20000="组件")*($I$5:$I$20000=$J6997)),$G$5:$G$20000)&amp;"."&amp;COUNTIFS($B$5:$B6997,$B6997,$J$5:$J6997,$J6997),""),COUNTIFS($B$5:$B6997,$B6997,$J$5:$J6997,"")))</f>
      </c>
      <c r="I6997">
        <f>IF($F6997="组件","C"&amp;TEXT(COUNTIFS($B$5:$B6997,$B6997,$F$5:$F6997,"组件"),"000"),"")</f>
      </c>
      <c r="J6997">
        <f>IF($B6997="","",IF($F6997="组件","",IF($Q6997&lt;&gt;"",IF(AND($B6997=$B6996,$F6996="组件"),$I6996,IF(AND($B6997=$B6996,$J6996&lt;&gt;""),$J6996,"")),"")))</f>
      </c>
      <c r="R6997">
        <f>IF($B6997="","",IF($J6997&lt;&gt;"",IFERROR(LOOKUP(2,1/(($B$5:$B$20000=$B6997)*($F$5:$F$20000="组件")*($I$5:$I$20000=$J6997)),$R$5:$R$20000)*IF($Q6997="",1,$Q6997),""),IF($P6997="","",IF($Q6997="",$P6997,$P6997*$Q6997))))</f>
      </c>
    </row>
    <row r="6998" spans="1:24" x14ac:dyDescent="0.25">
      <c r="A6998">
        <f>IF(B6998="","",IF(B6998=B6997,A6997,A6997+1))</f>
      </c>
      <c r="G6998">
        <f>IF($B6998="","",IF($J6998&lt;&gt;"",IFERROR(LOOKUP(2,1/(($B$5:$B$20000=$B6998)*($F$5:$F$20000="组件")*($I$5:$I$20000=$J6998)),$G$5:$G$20000)&amp;"."&amp;COUNTIFS($B$5:$B6998,$B6998,$J$5:$J6998,$J6998),""),COUNTIFS($B$5:$B6998,$B6998,$J$5:$J6998,"")))</f>
      </c>
      <c r="I6998">
        <f>IF($F6998="组件","C"&amp;TEXT(COUNTIFS($B$5:$B6998,$B6998,$F$5:$F6998,"组件"),"000"),"")</f>
      </c>
      <c r="J6998">
        <f>IF($B6998="","",IF($F6998="组件","",IF($Q6998&lt;&gt;"",IF(AND($B6998=$B6997,$F6997="组件"),$I6997,IF(AND($B6998=$B6997,$J6997&lt;&gt;""),$J6997,"")),"")))</f>
      </c>
      <c r="R6998">
        <f>IF($B6998="","",IF($J6998&lt;&gt;"",IFERROR(LOOKUP(2,1/(($B$5:$B$20000=$B6998)*($F$5:$F$20000="组件")*($I$5:$I$20000=$J6998)),$R$5:$R$20000)*IF($Q6998="",1,$Q6998),""),IF($P6998="","",IF($Q6998="",$P6998,$P6998*$Q6998))))</f>
      </c>
    </row>
    <row r="6999" spans="1:24" x14ac:dyDescent="0.25">
      <c r="A6999">
        <f>IF(B6999="","",IF(B6999=B6998,A6998,A6998+1))</f>
      </c>
      <c r="G6999">
        <f>IF($B6999="","",IF($J6999&lt;&gt;"",IFERROR(LOOKUP(2,1/(($B$5:$B$20000=$B6999)*($F$5:$F$20000="组件")*($I$5:$I$20000=$J6999)),$G$5:$G$20000)&amp;"."&amp;COUNTIFS($B$5:$B6999,$B6999,$J$5:$J6999,$J6999),""),COUNTIFS($B$5:$B6999,$B6999,$J$5:$J6999,"")))</f>
      </c>
      <c r="I6999">
        <f>IF($F6999="组件","C"&amp;TEXT(COUNTIFS($B$5:$B6999,$B6999,$F$5:$F6999,"组件"),"000"),"")</f>
      </c>
      <c r="J6999">
        <f>IF($B6999="","",IF($F6999="组件","",IF($Q6999&lt;&gt;"",IF(AND($B6999=$B6998,$F6998="组件"),$I6998,IF(AND($B6999=$B6998,$J6998&lt;&gt;""),$J6998,"")),"")))</f>
      </c>
      <c r="R6999">
        <f>IF($B6999="","",IF($J6999&lt;&gt;"",IFERROR(LOOKUP(2,1/(($B$5:$B$20000=$B6999)*($F$5:$F$20000="组件")*($I$5:$I$20000=$J6999)),$R$5:$R$20000)*IF($Q6999="",1,$Q6999),""),IF($P6999="","",IF($Q6999="",$P6999,$P6999*$Q6999))))</f>
      </c>
    </row>
    <row r="7000" spans="1:24" x14ac:dyDescent="0.25">
      <c r="A7000">
        <f>IF(B7000="","",IF(B7000=B6999,A6999,A6999+1))</f>
      </c>
      <c r="G7000">
        <f>IF($B7000="","",IF($J7000&lt;&gt;"",IFERROR(LOOKUP(2,1/(($B$5:$B$20000=$B7000)*($F$5:$F$20000="组件")*($I$5:$I$20000=$J7000)),$G$5:$G$20000)&amp;"."&amp;COUNTIFS($B$5:$B7000,$B7000,$J$5:$J7000,$J7000),""),COUNTIFS($B$5:$B7000,$B7000,$J$5:$J7000,"")))</f>
      </c>
      <c r="I7000">
        <f>IF($F7000="组件","C"&amp;TEXT(COUNTIFS($B$5:$B7000,$B7000,$F$5:$F7000,"组件"),"000"),"")</f>
      </c>
      <c r="J7000">
        <f>IF($B7000="","",IF($F7000="组件","",IF($Q7000&lt;&gt;"",IF(AND($B7000=$B6999,$F6999="组件"),$I6999,IF(AND($B7000=$B6999,$J6999&lt;&gt;""),$J6999,"")),"")))</f>
      </c>
      <c r="R7000">
        <f>IF($B7000="","",IF($J7000&lt;&gt;"",IFERROR(LOOKUP(2,1/(($B$5:$B$20000=$B7000)*($F$5:$F$20000="组件")*($I$5:$I$20000=$J7000)),$R$5:$R$20000)*IF($Q7000="",1,$Q7000),""),IF($P7000="","",IF($Q7000="",$P7000,$P7000*$Q7000))))</f>
      </c>
    </row>
    <row r="7001" spans="1:24" x14ac:dyDescent="0.25">
      <c r="A7001">
        <f>IF(B7001="","",IF(B7001=B7000,A7000,A7000+1))</f>
      </c>
      <c r="G7001">
        <f>IF($B7001="","",IF($J7001&lt;&gt;"",IFERROR(LOOKUP(2,1/(($B$5:$B$20000=$B7001)*($F$5:$F$20000="组件")*($I$5:$I$20000=$J7001)),$G$5:$G$20000)&amp;"."&amp;COUNTIFS($B$5:$B7001,$B7001,$J$5:$J7001,$J7001),""),COUNTIFS($B$5:$B7001,$B7001,$J$5:$J7001,"")))</f>
      </c>
      <c r="I7001">
        <f>IF($F7001="组件","C"&amp;TEXT(COUNTIFS($B$5:$B7001,$B7001,$F$5:$F7001,"组件"),"000"),"")</f>
      </c>
      <c r="J7001">
        <f>IF($B7001="","",IF($F7001="组件","",IF($Q7001&lt;&gt;"",IF(AND($B7001=$B7000,$F7000="组件"),$I7000,IF(AND($B7001=$B7000,$J7000&lt;&gt;""),$J7000,"")),"")))</f>
      </c>
      <c r="R7001">
        <f>IF($B7001="","",IF($J7001&lt;&gt;"",IFERROR(LOOKUP(2,1/(($B$5:$B$20000=$B7001)*($F$5:$F$20000="组件")*($I$5:$I$20000=$J7001)),$R$5:$R$20000)*IF($Q7001="",1,$Q7001),""),IF($P7001="","",IF($Q7001="",$P7001,$P7001*$Q7001))))</f>
      </c>
    </row>
    <row r="7002" spans="1:24" x14ac:dyDescent="0.25">
      <c r="A7002">
        <f>IF(B7002="","",IF(B7002=B7001,A7001,A7001+1))</f>
      </c>
      <c r="G7002">
        <f>IF($B7002="","",IF($J7002&lt;&gt;"",IFERROR(LOOKUP(2,1/(($B$5:$B$20000=$B7002)*($F$5:$F$20000="组件")*($I$5:$I$20000=$J7002)),$G$5:$G$20000)&amp;"."&amp;COUNTIFS($B$5:$B7002,$B7002,$J$5:$J7002,$J7002),""),COUNTIFS($B$5:$B7002,$B7002,$J$5:$J7002,"")))</f>
      </c>
      <c r="I7002">
        <f>IF($F7002="组件","C"&amp;TEXT(COUNTIFS($B$5:$B7002,$B7002,$F$5:$F7002,"组件"),"000"),"")</f>
      </c>
      <c r="J7002">
        <f>IF($B7002="","",IF($F7002="组件","",IF($Q7002&lt;&gt;"",IF(AND($B7002=$B7001,$F7001="组件"),$I7001,IF(AND($B7002=$B7001,$J7001&lt;&gt;""),$J7001,"")),"")))</f>
      </c>
      <c r="R7002">
        <f>IF($B7002="","",IF($J7002&lt;&gt;"",IFERROR(LOOKUP(2,1/(($B$5:$B$20000=$B7002)*($F$5:$F$20000="组件")*($I$5:$I$20000=$J7002)),$R$5:$R$20000)*IF($Q7002="",1,$Q7002),""),IF($P7002="","",IF($Q7002="",$P7002,$P7002*$Q7002))))</f>
      </c>
    </row>
    <row r="7003" spans="1:24" x14ac:dyDescent="0.25">
      <c r="A7003">
        <f>IF(B7003="","",IF(B7003=B7002,A7002,A7002+1))</f>
      </c>
      <c r="G7003">
        <f>IF($B7003="","",IF($J7003&lt;&gt;"",IFERROR(LOOKUP(2,1/(($B$5:$B$20000=$B7003)*($F$5:$F$20000="组件")*($I$5:$I$20000=$J7003)),$G$5:$G$20000)&amp;"."&amp;COUNTIFS($B$5:$B7003,$B7003,$J$5:$J7003,$J7003),""),COUNTIFS($B$5:$B7003,$B7003,$J$5:$J7003,"")))</f>
      </c>
      <c r="I7003">
        <f>IF($F7003="组件","C"&amp;TEXT(COUNTIFS($B$5:$B7003,$B7003,$F$5:$F7003,"组件"),"000"),"")</f>
      </c>
      <c r="J7003">
        <f>IF($B7003="","",IF($F7003="组件","",IF($Q7003&lt;&gt;"",IF(AND($B7003=$B7002,$F7002="组件"),$I7002,IF(AND($B7003=$B7002,$J7002&lt;&gt;""),$J7002,"")),"")))</f>
      </c>
      <c r="R7003">
        <f>IF($B7003="","",IF($J7003&lt;&gt;"",IFERROR(LOOKUP(2,1/(($B$5:$B$20000=$B7003)*($F$5:$F$20000="组件")*($I$5:$I$20000=$J7003)),$R$5:$R$20000)*IF($Q7003="",1,$Q7003),""),IF($P7003="","",IF($Q7003="",$P7003,$P7003*$Q7003))))</f>
      </c>
    </row>
    <row r="7004" spans="1:24" x14ac:dyDescent="0.25">
      <c r="A7004">
        <f>IF(B7004="","",IF(B7004=B7003,A7003,A7003+1))</f>
      </c>
      <c r="G7004">
        <f>IF($B7004="","",IF($J7004&lt;&gt;"",IFERROR(LOOKUP(2,1/(($B$5:$B$20000=$B7004)*($F$5:$F$20000="组件")*($I$5:$I$20000=$J7004)),$G$5:$G$20000)&amp;"."&amp;COUNTIFS($B$5:$B7004,$B7004,$J$5:$J7004,$J7004),""),COUNTIFS($B$5:$B7004,$B7004,$J$5:$J7004,"")))</f>
      </c>
      <c r="I7004">
        <f>IF($F7004="组件","C"&amp;TEXT(COUNTIFS($B$5:$B7004,$B7004,$F$5:$F7004,"组件"),"000"),"")</f>
      </c>
      <c r="J7004">
        <f>IF($B7004="","",IF($F7004="组件","",IF($Q7004&lt;&gt;"",IF(AND($B7004=$B7003,$F7003="组件"),$I7003,IF(AND($B7004=$B7003,$J7003&lt;&gt;""),$J7003,"")),"")))</f>
      </c>
      <c r="R7004">
        <f>IF($B7004="","",IF($J7004&lt;&gt;"",IFERROR(LOOKUP(2,1/(($B$5:$B$20000=$B7004)*($F$5:$F$20000="组件")*($I$5:$I$20000=$J7004)),$R$5:$R$20000)*IF($Q7004="",1,$Q7004),""),IF($P7004="","",IF($Q7004="",$P7004,$P7004*$Q7004))))</f>
      </c>
    </row>
    <row r="7005" spans="1:24" x14ac:dyDescent="0.25">
      <c r="A7005">
        <f>IF(B7005="","",IF(B7005=B7004,A7004,A7004+1))</f>
      </c>
      <c r="G7005">
        <f>IF($B7005="","",IF($J7005&lt;&gt;"",IFERROR(LOOKUP(2,1/(($B$5:$B$20000=$B7005)*($F$5:$F$20000="组件")*($I$5:$I$20000=$J7005)),$G$5:$G$20000)&amp;"."&amp;COUNTIFS($B$5:$B7005,$B7005,$J$5:$J7005,$J7005),""),COUNTIFS($B$5:$B7005,$B7005,$J$5:$J7005,"")))</f>
      </c>
      <c r="I7005">
        <f>IF($F7005="组件","C"&amp;TEXT(COUNTIFS($B$5:$B7005,$B7005,$F$5:$F7005,"组件"),"000"),"")</f>
      </c>
      <c r="J7005">
        <f>IF($B7005="","",IF($F7005="组件","",IF($Q7005&lt;&gt;"",IF(AND($B7005=$B7004,$F7004="组件"),$I7004,IF(AND($B7005=$B7004,$J7004&lt;&gt;""),$J7004,"")),"")))</f>
      </c>
      <c r="R7005">
        <f>IF($B7005="","",IF($J7005&lt;&gt;"",IFERROR(LOOKUP(2,1/(($B$5:$B$20000=$B7005)*($F$5:$F$20000="组件")*($I$5:$I$20000=$J7005)),$R$5:$R$20000)*IF($Q7005="",1,$Q7005),""),IF($P7005="","",IF($Q7005="",$P7005,$P7005*$Q7005))))</f>
      </c>
    </row>
    <row r="7006" spans="1:24" x14ac:dyDescent="0.25">
      <c r="A7006">
        <f>IF(B7006="","",IF(B7006=B7005,A7005,A7005+1))</f>
      </c>
      <c r="G7006">
        <f>IF($B7006="","",IF($J7006&lt;&gt;"",IFERROR(LOOKUP(2,1/(($B$5:$B$20000=$B7006)*($F$5:$F$20000="组件")*($I$5:$I$20000=$J7006)),$G$5:$G$20000)&amp;"."&amp;COUNTIFS($B$5:$B7006,$B7006,$J$5:$J7006,$J7006),""),COUNTIFS($B$5:$B7006,$B7006,$J$5:$J7006,"")))</f>
      </c>
      <c r="I7006">
        <f>IF($F7006="组件","C"&amp;TEXT(COUNTIFS($B$5:$B7006,$B7006,$F$5:$F7006,"组件"),"000"),"")</f>
      </c>
      <c r="J7006">
        <f>IF($B7006="","",IF($F7006="组件","",IF($Q7006&lt;&gt;"",IF(AND($B7006=$B7005,$F7005="组件"),$I7005,IF(AND($B7006=$B7005,$J7005&lt;&gt;""),$J7005,"")),"")))</f>
      </c>
      <c r="R7006">
        <f>IF($B7006="","",IF($J7006&lt;&gt;"",IFERROR(LOOKUP(2,1/(($B$5:$B$20000=$B7006)*($F$5:$F$20000="组件")*($I$5:$I$20000=$J7006)),$R$5:$R$20000)*IF($Q7006="",1,$Q7006),""),IF($P7006="","",IF($Q7006="",$P7006,$P7006*$Q7006))))</f>
      </c>
    </row>
    <row r="7007" spans="1:24" x14ac:dyDescent="0.25">
      <c r="A7007">
        <f>IF(B7007="","",IF(B7007=B7006,A7006,A7006+1))</f>
      </c>
      <c r="G7007">
        <f>IF($B7007="","",IF($J7007&lt;&gt;"",IFERROR(LOOKUP(2,1/(($B$5:$B$20000=$B7007)*($F$5:$F$20000="组件")*($I$5:$I$20000=$J7007)),$G$5:$G$20000)&amp;"."&amp;COUNTIFS($B$5:$B7007,$B7007,$J$5:$J7007,$J7007),""),COUNTIFS($B$5:$B7007,$B7007,$J$5:$J7007,"")))</f>
      </c>
      <c r="I7007">
        <f>IF($F7007="组件","C"&amp;TEXT(COUNTIFS($B$5:$B7007,$B7007,$F$5:$F7007,"组件"),"000"),"")</f>
      </c>
      <c r="J7007">
        <f>IF($B7007="","",IF($F7007="组件","",IF($Q7007&lt;&gt;"",IF(AND($B7007=$B7006,$F7006="组件"),$I7006,IF(AND($B7007=$B7006,$J7006&lt;&gt;""),$J7006,"")),"")))</f>
      </c>
      <c r="R7007">
        <f>IF($B7007="","",IF($J7007&lt;&gt;"",IFERROR(LOOKUP(2,1/(($B$5:$B$20000=$B7007)*($F$5:$F$20000="组件")*($I$5:$I$20000=$J7007)),$R$5:$R$20000)*IF($Q7007="",1,$Q7007),""),IF($P7007="","",IF($Q7007="",$P7007,$P7007*$Q7007))))</f>
      </c>
    </row>
    <row r="7008" spans="1:24" x14ac:dyDescent="0.25">
      <c r="A7008">
        <f>IF(B7008="","",IF(B7008=B7007,A7007,A7007+1))</f>
      </c>
      <c r="G7008">
        <f>IF($B7008="","",IF($J7008&lt;&gt;"",IFERROR(LOOKUP(2,1/(($B$5:$B$20000=$B7008)*($F$5:$F$20000="组件")*($I$5:$I$20000=$J7008)),$G$5:$G$20000)&amp;"."&amp;COUNTIFS($B$5:$B7008,$B7008,$J$5:$J7008,$J7008),""),COUNTIFS($B$5:$B7008,$B7008,$J$5:$J7008,"")))</f>
      </c>
      <c r="I7008">
        <f>IF($F7008="组件","C"&amp;TEXT(COUNTIFS($B$5:$B7008,$B7008,$F$5:$F7008,"组件"),"000"),"")</f>
      </c>
      <c r="J7008">
        <f>IF($B7008="","",IF($F7008="组件","",IF($Q7008&lt;&gt;"",IF(AND($B7008=$B7007,$F7007="组件"),$I7007,IF(AND($B7008=$B7007,$J7007&lt;&gt;""),$J7007,"")),"")))</f>
      </c>
      <c r="R7008">
        <f>IF($B7008="","",IF($J7008&lt;&gt;"",IFERROR(LOOKUP(2,1/(($B$5:$B$20000=$B7008)*($F$5:$F$20000="组件")*($I$5:$I$20000=$J7008)),$R$5:$R$20000)*IF($Q7008="",1,$Q7008),""),IF($P7008="","",IF($Q7008="",$P7008,$P7008*$Q7008))))</f>
      </c>
    </row>
    <row r="7009" spans="1:24" x14ac:dyDescent="0.25">
      <c r="A7009">
        <f>IF(B7009="","",IF(B7009=B7008,A7008,A7008+1))</f>
      </c>
      <c r="G7009">
        <f>IF($B7009="","",IF($J7009&lt;&gt;"",IFERROR(LOOKUP(2,1/(($B$5:$B$20000=$B7009)*($F$5:$F$20000="组件")*($I$5:$I$20000=$J7009)),$G$5:$G$20000)&amp;"."&amp;COUNTIFS($B$5:$B7009,$B7009,$J$5:$J7009,$J7009),""),COUNTIFS($B$5:$B7009,$B7009,$J$5:$J7009,"")))</f>
      </c>
      <c r="I7009">
        <f>IF($F7009="组件","C"&amp;TEXT(COUNTIFS($B$5:$B7009,$B7009,$F$5:$F7009,"组件"),"000"),"")</f>
      </c>
      <c r="J7009">
        <f>IF($B7009="","",IF($F7009="组件","",IF($Q7009&lt;&gt;"",IF(AND($B7009=$B7008,$F7008="组件"),$I7008,IF(AND($B7009=$B7008,$J7008&lt;&gt;""),$J7008,"")),"")))</f>
      </c>
      <c r="R7009">
        <f>IF($B7009="","",IF($J7009&lt;&gt;"",IFERROR(LOOKUP(2,1/(($B$5:$B$20000=$B7009)*($F$5:$F$20000="组件")*($I$5:$I$20000=$J7009)),$R$5:$R$20000)*IF($Q7009="",1,$Q7009),""),IF($P7009="","",IF($Q7009="",$P7009,$P7009*$Q7009))))</f>
      </c>
    </row>
    <row r="7010" spans="1:24" x14ac:dyDescent="0.25">
      <c r="A7010">
        <f>IF(B7010="","",IF(B7010=B7009,A7009,A7009+1))</f>
      </c>
      <c r="G7010">
        <f>IF($B7010="","",IF($J7010&lt;&gt;"",IFERROR(LOOKUP(2,1/(($B$5:$B$20000=$B7010)*($F$5:$F$20000="组件")*($I$5:$I$20000=$J7010)),$G$5:$G$20000)&amp;"."&amp;COUNTIFS($B$5:$B7010,$B7010,$J$5:$J7010,$J7010),""),COUNTIFS($B$5:$B7010,$B7010,$J$5:$J7010,"")))</f>
      </c>
      <c r="I7010">
        <f>IF($F7010="组件","C"&amp;TEXT(COUNTIFS($B$5:$B7010,$B7010,$F$5:$F7010,"组件"),"000"),"")</f>
      </c>
      <c r="J7010">
        <f>IF($B7010="","",IF($F7010="组件","",IF($Q7010&lt;&gt;"",IF(AND($B7010=$B7009,$F7009="组件"),$I7009,IF(AND($B7010=$B7009,$J7009&lt;&gt;""),$J7009,"")),"")))</f>
      </c>
      <c r="R7010">
        <f>IF($B7010="","",IF($J7010&lt;&gt;"",IFERROR(LOOKUP(2,1/(($B$5:$B$20000=$B7010)*($F$5:$F$20000="组件")*($I$5:$I$20000=$J7010)),$R$5:$R$20000)*IF($Q7010="",1,$Q7010),""),IF($P7010="","",IF($Q7010="",$P7010,$P7010*$Q7010))))</f>
      </c>
    </row>
    <row r="7011" spans="1:24" x14ac:dyDescent="0.25">
      <c r="A7011">
        <f>IF(B7011="","",IF(B7011=B7010,A7010,A7010+1))</f>
      </c>
      <c r="G7011">
        <f>IF($B7011="","",IF($J7011&lt;&gt;"",IFERROR(LOOKUP(2,1/(($B$5:$B$20000=$B7011)*($F$5:$F$20000="组件")*($I$5:$I$20000=$J7011)),$G$5:$G$20000)&amp;"."&amp;COUNTIFS($B$5:$B7011,$B7011,$J$5:$J7011,$J7011),""),COUNTIFS($B$5:$B7011,$B7011,$J$5:$J7011,"")))</f>
      </c>
      <c r="I7011">
        <f>IF($F7011="组件","C"&amp;TEXT(COUNTIFS($B$5:$B7011,$B7011,$F$5:$F7011,"组件"),"000"),"")</f>
      </c>
      <c r="J7011">
        <f>IF($B7011="","",IF($F7011="组件","",IF($Q7011&lt;&gt;"",IF(AND($B7011=$B7010,$F7010="组件"),$I7010,IF(AND($B7011=$B7010,$J7010&lt;&gt;""),$J7010,"")),"")))</f>
      </c>
      <c r="R7011">
        <f>IF($B7011="","",IF($J7011&lt;&gt;"",IFERROR(LOOKUP(2,1/(($B$5:$B$20000=$B7011)*($F$5:$F$20000="组件")*($I$5:$I$20000=$J7011)),$R$5:$R$20000)*IF($Q7011="",1,$Q7011),""),IF($P7011="","",IF($Q7011="",$P7011,$P7011*$Q7011))))</f>
      </c>
    </row>
    <row r="7012" spans="1:24" x14ac:dyDescent="0.25">
      <c r="A7012">
        <f>IF(B7012="","",IF(B7012=B7011,A7011,A7011+1))</f>
      </c>
      <c r="G7012">
        <f>IF($B7012="","",IF($J7012&lt;&gt;"",IFERROR(LOOKUP(2,1/(($B$5:$B$20000=$B7012)*($F$5:$F$20000="组件")*($I$5:$I$20000=$J7012)),$G$5:$G$20000)&amp;"."&amp;COUNTIFS($B$5:$B7012,$B7012,$J$5:$J7012,$J7012),""),COUNTIFS($B$5:$B7012,$B7012,$J$5:$J7012,"")))</f>
      </c>
      <c r="I7012">
        <f>IF($F7012="组件","C"&amp;TEXT(COUNTIFS($B$5:$B7012,$B7012,$F$5:$F7012,"组件"),"000"),"")</f>
      </c>
      <c r="J7012">
        <f>IF($B7012="","",IF($F7012="组件","",IF($Q7012&lt;&gt;"",IF(AND($B7012=$B7011,$F7011="组件"),$I7011,IF(AND($B7012=$B7011,$J7011&lt;&gt;""),$J7011,"")),"")))</f>
      </c>
      <c r="R7012">
        <f>IF($B7012="","",IF($J7012&lt;&gt;"",IFERROR(LOOKUP(2,1/(($B$5:$B$20000=$B7012)*($F$5:$F$20000="组件")*($I$5:$I$20000=$J7012)),$R$5:$R$20000)*IF($Q7012="",1,$Q7012),""),IF($P7012="","",IF($Q7012="",$P7012,$P7012*$Q7012))))</f>
      </c>
    </row>
    <row r="7013" spans="1:24" x14ac:dyDescent="0.25">
      <c r="A7013">
        <f>IF(B7013="","",IF(B7013=B7012,A7012,A7012+1))</f>
      </c>
      <c r="G7013">
        <f>IF($B7013="","",IF($J7013&lt;&gt;"",IFERROR(LOOKUP(2,1/(($B$5:$B$20000=$B7013)*($F$5:$F$20000="组件")*($I$5:$I$20000=$J7013)),$G$5:$G$20000)&amp;"."&amp;COUNTIFS($B$5:$B7013,$B7013,$J$5:$J7013,$J7013),""),COUNTIFS($B$5:$B7013,$B7013,$J$5:$J7013,"")))</f>
      </c>
      <c r="I7013">
        <f>IF($F7013="组件","C"&amp;TEXT(COUNTIFS($B$5:$B7013,$B7013,$F$5:$F7013,"组件"),"000"),"")</f>
      </c>
      <c r="J7013">
        <f>IF($B7013="","",IF($F7013="组件","",IF($Q7013&lt;&gt;"",IF(AND($B7013=$B7012,$F7012="组件"),$I7012,IF(AND($B7013=$B7012,$J7012&lt;&gt;""),$J7012,"")),"")))</f>
      </c>
      <c r="R7013">
        <f>IF($B7013="","",IF($J7013&lt;&gt;"",IFERROR(LOOKUP(2,1/(($B$5:$B$20000=$B7013)*($F$5:$F$20000="组件")*($I$5:$I$20000=$J7013)),$R$5:$R$20000)*IF($Q7013="",1,$Q7013),""),IF($P7013="","",IF($Q7013="",$P7013,$P7013*$Q7013))))</f>
      </c>
    </row>
    <row r="7014" spans="1:24" x14ac:dyDescent="0.25">
      <c r="A7014">
        <f>IF(B7014="","",IF(B7014=B7013,A7013,A7013+1))</f>
      </c>
      <c r="G7014">
        <f>IF($B7014="","",IF($J7014&lt;&gt;"",IFERROR(LOOKUP(2,1/(($B$5:$B$20000=$B7014)*($F$5:$F$20000="组件")*($I$5:$I$20000=$J7014)),$G$5:$G$20000)&amp;"."&amp;COUNTIFS($B$5:$B7014,$B7014,$J$5:$J7014,$J7014),""),COUNTIFS($B$5:$B7014,$B7014,$J$5:$J7014,"")))</f>
      </c>
      <c r="I7014">
        <f>IF($F7014="组件","C"&amp;TEXT(COUNTIFS($B$5:$B7014,$B7014,$F$5:$F7014,"组件"),"000"),"")</f>
      </c>
      <c r="J7014">
        <f>IF($B7014="","",IF($F7014="组件","",IF($Q7014&lt;&gt;"",IF(AND($B7014=$B7013,$F7013="组件"),$I7013,IF(AND($B7014=$B7013,$J7013&lt;&gt;""),$J7013,"")),"")))</f>
      </c>
      <c r="R7014">
        <f>IF($B7014="","",IF($J7014&lt;&gt;"",IFERROR(LOOKUP(2,1/(($B$5:$B$20000=$B7014)*($F$5:$F$20000="组件")*($I$5:$I$20000=$J7014)),$R$5:$R$20000)*IF($Q7014="",1,$Q7014),""),IF($P7014="","",IF($Q7014="",$P7014,$P7014*$Q7014))))</f>
      </c>
    </row>
    <row r="7015" spans="1:24" x14ac:dyDescent="0.25">
      <c r="A7015">
        <f>IF(B7015="","",IF(B7015=B7014,A7014,A7014+1))</f>
      </c>
      <c r="G7015">
        <f>IF($B7015="","",IF($J7015&lt;&gt;"",IFERROR(LOOKUP(2,1/(($B$5:$B$20000=$B7015)*($F$5:$F$20000="组件")*($I$5:$I$20000=$J7015)),$G$5:$G$20000)&amp;"."&amp;COUNTIFS($B$5:$B7015,$B7015,$J$5:$J7015,$J7015),""),COUNTIFS($B$5:$B7015,$B7015,$J$5:$J7015,"")))</f>
      </c>
      <c r="I7015">
        <f>IF($F7015="组件","C"&amp;TEXT(COUNTIFS($B$5:$B7015,$B7015,$F$5:$F7015,"组件"),"000"),"")</f>
      </c>
      <c r="J7015">
        <f>IF($B7015="","",IF($F7015="组件","",IF($Q7015&lt;&gt;"",IF(AND($B7015=$B7014,$F7014="组件"),$I7014,IF(AND($B7015=$B7014,$J7014&lt;&gt;""),$J7014,"")),"")))</f>
      </c>
      <c r="R7015">
        <f>IF($B7015="","",IF($J7015&lt;&gt;"",IFERROR(LOOKUP(2,1/(($B$5:$B$20000=$B7015)*($F$5:$F$20000="组件")*($I$5:$I$20000=$J7015)),$R$5:$R$20000)*IF($Q7015="",1,$Q7015),""),IF($P7015="","",IF($Q7015="",$P7015,$P7015*$Q7015))))</f>
      </c>
    </row>
    <row r="7016" spans="1:24" x14ac:dyDescent="0.25">
      <c r="A7016">
        <f>IF(B7016="","",IF(B7016=B7015,A7015,A7015+1))</f>
      </c>
      <c r="G7016">
        <f>IF($B7016="","",IF($J7016&lt;&gt;"",IFERROR(LOOKUP(2,1/(($B$5:$B$20000=$B7016)*($F$5:$F$20000="组件")*($I$5:$I$20000=$J7016)),$G$5:$G$20000)&amp;"."&amp;COUNTIFS($B$5:$B7016,$B7016,$J$5:$J7016,$J7016),""),COUNTIFS($B$5:$B7016,$B7016,$J$5:$J7016,"")))</f>
      </c>
      <c r="I7016">
        <f>IF($F7016="组件","C"&amp;TEXT(COUNTIFS($B$5:$B7016,$B7016,$F$5:$F7016,"组件"),"000"),"")</f>
      </c>
      <c r="J7016">
        <f>IF($B7016="","",IF($F7016="组件","",IF($Q7016&lt;&gt;"",IF(AND($B7016=$B7015,$F7015="组件"),$I7015,IF(AND($B7016=$B7015,$J7015&lt;&gt;""),$J7015,"")),"")))</f>
      </c>
      <c r="R7016">
        <f>IF($B7016="","",IF($J7016&lt;&gt;"",IFERROR(LOOKUP(2,1/(($B$5:$B$20000=$B7016)*($F$5:$F$20000="组件")*($I$5:$I$20000=$J7016)),$R$5:$R$20000)*IF($Q7016="",1,$Q7016),""),IF($P7016="","",IF($Q7016="",$P7016,$P7016*$Q7016))))</f>
      </c>
    </row>
    <row r="7017" spans="1:24" x14ac:dyDescent="0.25">
      <c r="A7017">
        <f>IF(B7017="","",IF(B7017=B7016,A7016,A7016+1))</f>
      </c>
      <c r="G7017">
        <f>IF($B7017="","",IF($J7017&lt;&gt;"",IFERROR(LOOKUP(2,1/(($B$5:$B$20000=$B7017)*($F$5:$F$20000="组件")*($I$5:$I$20000=$J7017)),$G$5:$G$20000)&amp;"."&amp;COUNTIFS($B$5:$B7017,$B7017,$J$5:$J7017,$J7017),""),COUNTIFS($B$5:$B7017,$B7017,$J$5:$J7017,"")))</f>
      </c>
      <c r="I7017">
        <f>IF($F7017="组件","C"&amp;TEXT(COUNTIFS($B$5:$B7017,$B7017,$F$5:$F7017,"组件"),"000"),"")</f>
      </c>
      <c r="J7017">
        <f>IF($B7017="","",IF($F7017="组件","",IF($Q7017&lt;&gt;"",IF(AND($B7017=$B7016,$F7016="组件"),$I7016,IF(AND($B7017=$B7016,$J7016&lt;&gt;""),$J7016,"")),"")))</f>
      </c>
      <c r="R7017">
        <f>IF($B7017="","",IF($J7017&lt;&gt;"",IFERROR(LOOKUP(2,1/(($B$5:$B$20000=$B7017)*($F$5:$F$20000="组件")*($I$5:$I$20000=$J7017)),$R$5:$R$20000)*IF($Q7017="",1,$Q7017),""),IF($P7017="","",IF($Q7017="",$P7017,$P7017*$Q7017))))</f>
      </c>
    </row>
    <row r="7018" spans="1:24" x14ac:dyDescent="0.25">
      <c r="A7018">
        <f>IF(B7018="","",IF(B7018=B7017,A7017,A7017+1))</f>
      </c>
      <c r="G7018">
        <f>IF($B7018="","",IF($J7018&lt;&gt;"",IFERROR(LOOKUP(2,1/(($B$5:$B$20000=$B7018)*($F$5:$F$20000="组件")*($I$5:$I$20000=$J7018)),$G$5:$G$20000)&amp;"."&amp;COUNTIFS($B$5:$B7018,$B7018,$J$5:$J7018,$J7018),""),COUNTIFS($B$5:$B7018,$B7018,$J$5:$J7018,"")))</f>
      </c>
      <c r="I7018">
        <f>IF($F7018="组件","C"&amp;TEXT(COUNTIFS($B$5:$B7018,$B7018,$F$5:$F7018,"组件"),"000"),"")</f>
      </c>
      <c r="J7018">
        <f>IF($B7018="","",IF($F7018="组件","",IF($Q7018&lt;&gt;"",IF(AND($B7018=$B7017,$F7017="组件"),$I7017,IF(AND($B7018=$B7017,$J7017&lt;&gt;""),$J7017,"")),"")))</f>
      </c>
      <c r="R7018">
        <f>IF($B7018="","",IF($J7018&lt;&gt;"",IFERROR(LOOKUP(2,1/(($B$5:$B$20000=$B7018)*($F$5:$F$20000="组件")*($I$5:$I$20000=$J7018)),$R$5:$R$20000)*IF($Q7018="",1,$Q7018),""),IF($P7018="","",IF($Q7018="",$P7018,$P7018*$Q7018))))</f>
      </c>
    </row>
    <row r="7019" spans="1:24" x14ac:dyDescent="0.25">
      <c r="A7019">
        <f>IF(B7019="","",IF(B7019=B7018,A7018,A7018+1))</f>
      </c>
      <c r="G7019">
        <f>IF($B7019="","",IF($J7019&lt;&gt;"",IFERROR(LOOKUP(2,1/(($B$5:$B$20000=$B7019)*($F$5:$F$20000="组件")*($I$5:$I$20000=$J7019)),$G$5:$G$20000)&amp;"."&amp;COUNTIFS($B$5:$B7019,$B7019,$J$5:$J7019,$J7019),""),COUNTIFS($B$5:$B7019,$B7019,$J$5:$J7019,"")))</f>
      </c>
      <c r="I7019">
        <f>IF($F7019="组件","C"&amp;TEXT(COUNTIFS($B$5:$B7019,$B7019,$F$5:$F7019,"组件"),"000"),"")</f>
      </c>
      <c r="J7019">
        <f>IF($B7019="","",IF($F7019="组件","",IF($Q7019&lt;&gt;"",IF(AND($B7019=$B7018,$F7018="组件"),$I7018,IF(AND($B7019=$B7018,$J7018&lt;&gt;""),$J7018,"")),"")))</f>
      </c>
      <c r="R7019">
        <f>IF($B7019="","",IF($J7019&lt;&gt;"",IFERROR(LOOKUP(2,1/(($B$5:$B$20000=$B7019)*($F$5:$F$20000="组件")*($I$5:$I$20000=$J7019)),$R$5:$R$20000)*IF($Q7019="",1,$Q7019),""),IF($P7019="","",IF($Q7019="",$P7019,$P7019*$Q7019))))</f>
      </c>
    </row>
    <row r="7020" spans="1:24" x14ac:dyDescent="0.25">
      <c r="A7020">
        <f>IF(B7020="","",IF(B7020=B7019,A7019,A7019+1))</f>
      </c>
      <c r="G7020">
        <f>IF($B7020="","",IF($J7020&lt;&gt;"",IFERROR(LOOKUP(2,1/(($B$5:$B$20000=$B7020)*($F$5:$F$20000="组件")*($I$5:$I$20000=$J7020)),$G$5:$G$20000)&amp;"."&amp;COUNTIFS($B$5:$B7020,$B7020,$J$5:$J7020,$J7020),""),COUNTIFS($B$5:$B7020,$B7020,$J$5:$J7020,"")))</f>
      </c>
      <c r="I7020">
        <f>IF($F7020="组件","C"&amp;TEXT(COUNTIFS($B$5:$B7020,$B7020,$F$5:$F7020,"组件"),"000"),"")</f>
      </c>
      <c r="J7020">
        <f>IF($B7020="","",IF($F7020="组件","",IF($Q7020&lt;&gt;"",IF(AND($B7020=$B7019,$F7019="组件"),$I7019,IF(AND($B7020=$B7019,$J7019&lt;&gt;""),$J7019,"")),"")))</f>
      </c>
      <c r="R7020">
        <f>IF($B7020="","",IF($J7020&lt;&gt;"",IFERROR(LOOKUP(2,1/(($B$5:$B$20000=$B7020)*($F$5:$F$20000="组件")*($I$5:$I$20000=$J7020)),$R$5:$R$20000)*IF($Q7020="",1,$Q7020),""),IF($P7020="","",IF($Q7020="",$P7020,$P7020*$Q7020))))</f>
      </c>
    </row>
    <row r="7021" spans="1:24" x14ac:dyDescent="0.25">
      <c r="A7021">
        <f>IF(B7021="","",IF(B7021=B7020,A7020,A7020+1))</f>
      </c>
      <c r="G7021">
        <f>IF($B7021="","",IF($J7021&lt;&gt;"",IFERROR(LOOKUP(2,1/(($B$5:$B$20000=$B7021)*($F$5:$F$20000="组件")*($I$5:$I$20000=$J7021)),$G$5:$G$20000)&amp;"."&amp;COUNTIFS($B$5:$B7021,$B7021,$J$5:$J7021,$J7021),""),COUNTIFS($B$5:$B7021,$B7021,$J$5:$J7021,"")))</f>
      </c>
      <c r="I7021">
        <f>IF($F7021="组件","C"&amp;TEXT(COUNTIFS($B$5:$B7021,$B7021,$F$5:$F7021,"组件"),"000"),"")</f>
      </c>
      <c r="J7021">
        <f>IF($B7021="","",IF($F7021="组件","",IF($Q7021&lt;&gt;"",IF(AND($B7021=$B7020,$F7020="组件"),$I7020,IF(AND($B7021=$B7020,$J7020&lt;&gt;""),$J7020,"")),"")))</f>
      </c>
      <c r="R7021">
        <f>IF($B7021="","",IF($J7021&lt;&gt;"",IFERROR(LOOKUP(2,1/(($B$5:$B$20000=$B7021)*($F$5:$F$20000="组件")*($I$5:$I$20000=$J7021)),$R$5:$R$20000)*IF($Q7021="",1,$Q7021),""),IF($P7021="","",IF($Q7021="",$P7021,$P7021*$Q7021))))</f>
      </c>
    </row>
    <row r="7022" spans="1:24" x14ac:dyDescent="0.25">
      <c r="A7022">
        <f>IF(B7022="","",IF(B7022=B7021,A7021,A7021+1))</f>
      </c>
      <c r="G7022">
        <f>IF($B7022="","",IF($J7022&lt;&gt;"",IFERROR(LOOKUP(2,1/(($B$5:$B$20000=$B7022)*($F$5:$F$20000="组件")*($I$5:$I$20000=$J7022)),$G$5:$G$20000)&amp;"."&amp;COUNTIFS($B$5:$B7022,$B7022,$J$5:$J7022,$J7022),""),COUNTIFS($B$5:$B7022,$B7022,$J$5:$J7022,"")))</f>
      </c>
      <c r="I7022">
        <f>IF($F7022="组件","C"&amp;TEXT(COUNTIFS($B$5:$B7022,$B7022,$F$5:$F7022,"组件"),"000"),"")</f>
      </c>
      <c r="J7022">
        <f>IF($B7022="","",IF($F7022="组件","",IF($Q7022&lt;&gt;"",IF(AND($B7022=$B7021,$F7021="组件"),$I7021,IF(AND($B7022=$B7021,$J7021&lt;&gt;""),$J7021,"")),"")))</f>
      </c>
      <c r="R7022">
        <f>IF($B7022="","",IF($J7022&lt;&gt;"",IFERROR(LOOKUP(2,1/(($B$5:$B$20000=$B7022)*($F$5:$F$20000="组件")*($I$5:$I$20000=$J7022)),$R$5:$R$20000)*IF($Q7022="",1,$Q7022),""),IF($P7022="","",IF($Q7022="",$P7022,$P7022*$Q7022))))</f>
      </c>
    </row>
    <row r="7023" spans="1:24" x14ac:dyDescent="0.25">
      <c r="A7023">
        <f>IF(B7023="","",IF(B7023=B7022,A7022,A7022+1))</f>
      </c>
      <c r="G7023">
        <f>IF($B7023="","",IF($J7023&lt;&gt;"",IFERROR(LOOKUP(2,1/(($B$5:$B$20000=$B7023)*($F$5:$F$20000="组件")*($I$5:$I$20000=$J7023)),$G$5:$G$20000)&amp;"."&amp;COUNTIFS($B$5:$B7023,$B7023,$J$5:$J7023,$J7023),""),COUNTIFS($B$5:$B7023,$B7023,$J$5:$J7023,"")))</f>
      </c>
      <c r="I7023">
        <f>IF($F7023="组件","C"&amp;TEXT(COUNTIFS($B$5:$B7023,$B7023,$F$5:$F7023,"组件"),"000"),"")</f>
      </c>
      <c r="J7023">
        <f>IF($B7023="","",IF($F7023="组件","",IF($Q7023&lt;&gt;"",IF(AND($B7023=$B7022,$F7022="组件"),$I7022,IF(AND($B7023=$B7022,$J7022&lt;&gt;""),$J7022,"")),"")))</f>
      </c>
      <c r="R7023">
        <f>IF($B7023="","",IF($J7023&lt;&gt;"",IFERROR(LOOKUP(2,1/(($B$5:$B$20000=$B7023)*($F$5:$F$20000="组件")*($I$5:$I$20000=$J7023)),$R$5:$R$20000)*IF($Q7023="",1,$Q7023),""),IF($P7023="","",IF($Q7023="",$P7023,$P7023*$Q7023))))</f>
      </c>
    </row>
    <row r="7024" spans="1:24" x14ac:dyDescent="0.25">
      <c r="A7024">
        <f>IF(B7024="","",IF(B7024=B7023,A7023,A7023+1))</f>
      </c>
      <c r="G7024">
        <f>IF($B7024="","",IF($J7024&lt;&gt;"",IFERROR(LOOKUP(2,1/(($B$5:$B$20000=$B7024)*($F$5:$F$20000="组件")*($I$5:$I$20000=$J7024)),$G$5:$G$20000)&amp;"."&amp;COUNTIFS($B$5:$B7024,$B7024,$J$5:$J7024,$J7024),""),COUNTIFS($B$5:$B7024,$B7024,$J$5:$J7024,"")))</f>
      </c>
      <c r="I7024">
        <f>IF($F7024="组件","C"&amp;TEXT(COUNTIFS($B$5:$B7024,$B7024,$F$5:$F7024,"组件"),"000"),"")</f>
      </c>
      <c r="J7024">
        <f>IF($B7024="","",IF($F7024="组件","",IF($Q7024&lt;&gt;"",IF(AND($B7024=$B7023,$F7023="组件"),$I7023,IF(AND($B7024=$B7023,$J7023&lt;&gt;""),$J7023,"")),"")))</f>
      </c>
      <c r="R7024">
        <f>IF($B7024="","",IF($J7024&lt;&gt;"",IFERROR(LOOKUP(2,1/(($B$5:$B$20000=$B7024)*($F$5:$F$20000="组件")*($I$5:$I$20000=$J7024)),$R$5:$R$20000)*IF($Q7024="",1,$Q7024),""),IF($P7024="","",IF($Q7024="",$P7024,$P7024*$Q7024))))</f>
      </c>
    </row>
    <row r="7025" spans="1:24" x14ac:dyDescent="0.25">
      <c r="A7025">
        <f>IF(B7025="","",IF(B7025=B7024,A7024,A7024+1))</f>
      </c>
      <c r="G7025">
        <f>IF($B7025="","",IF($J7025&lt;&gt;"",IFERROR(LOOKUP(2,1/(($B$5:$B$20000=$B7025)*($F$5:$F$20000="组件")*($I$5:$I$20000=$J7025)),$G$5:$G$20000)&amp;"."&amp;COUNTIFS($B$5:$B7025,$B7025,$J$5:$J7025,$J7025),""),COUNTIFS($B$5:$B7025,$B7025,$J$5:$J7025,"")))</f>
      </c>
      <c r="I7025">
        <f>IF($F7025="组件","C"&amp;TEXT(COUNTIFS($B$5:$B7025,$B7025,$F$5:$F7025,"组件"),"000"),"")</f>
      </c>
      <c r="J7025">
        <f>IF($B7025="","",IF($F7025="组件","",IF($Q7025&lt;&gt;"",IF(AND($B7025=$B7024,$F7024="组件"),$I7024,IF(AND($B7025=$B7024,$J7024&lt;&gt;""),$J7024,"")),"")))</f>
      </c>
      <c r="R7025">
        <f>IF($B7025="","",IF($J7025&lt;&gt;"",IFERROR(LOOKUP(2,1/(($B$5:$B$20000=$B7025)*($F$5:$F$20000="组件")*($I$5:$I$20000=$J7025)),$R$5:$R$20000)*IF($Q7025="",1,$Q7025),""),IF($P7025="","",IF($Q7025="",$P7025,$P7025*$Q7025))))</f>
      </c>
    </row>
    <row r="7026" spans="1:24" x14ac:dyDescent="0.25">
      <c r="A7026">
        <f>IF(B7026="","",IF(B7026=B7025,A7025,A7025+1))</f>
      </c>
      <c r="G7026">
        <f>IF($B7026="","",IF($J7026&lt;&gt;"",IFERROR(LOOKUP(2,1/(($B$5:$B$20000=$B7026)*($F$5:$F$20000="组件")*($I$5:$I$20000=$J7026)),$G$5:$G$20000)&amp;"."&amp;COUNTIFS($B$5:$B7026,$B7026,$J$5:$J7026,$J7026),""),COUNTIFS($B$5:$B7026,$B7026,$J$5:$J7026,"")))</f>
      </c>
      <c r="I7026">
        <f>IF($F7026="组件","C"&amp;TEXT(COUNTIFS($B$5:$B7026,$B7026,$F$5:$F7026,"组件"),"000"),"")</f>
      </c>
      <c r="J7026">
        <f>IF($B7026="","",IF($F7026="组件","",IF($Q7026&lt;&gt;"",IF(AND($B7026=$B7025,$F7025="组件"),$I7025,IF(AND($B7026=$B7025,$J7025&lt;&gt;""),$J7025,"")),"")))</f>
      </c>
      <c r="R7026">
        <f>IF($B7026="","",IF($J7026&lt;&gt;"",IFERROR(LOOKUP(2,1/(($B$5:$B$20000=$B7026)*($F$5:$F$20000="组件")*($I$5:$I$20000=$J7026)),$R$5:$R$20000)*IF($Q7026="",1,$Q7026),""),IF($P7026="","",IF($Q7026="",$P7026,$P7026*$Q7026))))</f>
      </c>
    </row>
    <row r="7027" spans="1:24" x14ac:dyDescent="0.25">
      <c r="A7027">
        <f>IF(B7027="","",IF(B7027=B7026,A7026,A7026+1))</f>
      </c>
      <c r="G7027">
        <f>IF($B7027="","",IF($J7027&lt;&gt;"",IFERROR(LOOKUP(2,1/(($B$5:$B$20000=$B7027)*($F$5:$F$20000="组件")*($I$5:$I$20000=$J7027)),$G$5:$G$20000)&amp;"."&amp;COUNTIFS($B$5:$B7027,$B7027,$J$5:$J7027,$J7027),""),COUNTIFS($B$5:$B7027,$B7027,$J$5:$J7027,"")))</f>
      </c>
      <c r="I7027">
        <f>IF($F7027="组件","C"&amp;TEXT(COUNTIFS($B$5:$B7027,$B7027,$F$5:$F7027,"组件"),"000"),"")</f>
      </c>
      <c r="J7027">
        <f>IF($B7027="","",IF($F7027="组件","",IF($Q7027&lt;&gt;"",IF(AND($B7027=$B7026,$F7026="组件"),$I7026,IF(AND($B7027=$B7026,$J7026&lt;&gt;""),$J7026,"")),"")))</f>
      </c>
      <c r="R7027">
        <f>IF($B7027="","",IF($J7027&lt;&gt;"",IFERROR(LOOKUP(2,1/(($B$5:$B$20000=$B7027)*($F$5:$F$20000="组件")*($I$5:$I$20000=$J7027)),$R$5:$R$20000)*IF($Q7027="",1,$Q7027),""),IF($P7027="","",IF($Q7027="",$P7027,$P7027*$Q7027))))</f>
      </c>
    </row>
    <row r="7028" spans="1:24" x14ac:dyDescent="0.25">
      <c r="A7028">
        <f>IF(B7028="","",IF(B7028=B7027,A7027,A7027+1))</f>
      </c>
      <c r="G7028">
        <f>IF($B7028="","",IF($J7028&lt;&gt;"",IFERROR(LOOKUP(2,1/(($B$5:$B$20000=$B7028)*($F$5:$F$20000="组件")*($I$5:$I$20000=$J7028)),$G$5:$G$20000)&amp;"."&amp;COUNTIFS($B$5:$B7028,$B7028,$J$5:$J7028,$J7028),""),COUNTIFS($B$5:$B7028,$B7028,$J$5:$J7028,"")))</f>
      </c>
      <c r="I7028">
        <f>IF($F7028="组件","C"&amp;TEXT(COUNTIFS($B$5:$B7028,$B7028,$F$5:$F7028,"组件"),"000"),"")</f>
      </c>
      <c r="J7028">
        <f>IF($B7028="","",IF($F7028="组件","",IF($Q7028&lt;&gt;"",IF(AND($B7028=$B7027,$F7027="组件"),$I7027,IF(AND($B7028=$B7027,$J7027&lt;&gt;""),$J7027,"")),"")))</f>
      </c>
      <c r="R7028">
        <f>IF($B7028="","",IF($J7028&lt;&gt;"",IFERROR(LOOKUP(2,1/(($B$5:$B$20000=$B7028)*($F$5:$F$20000="组件")*($I$5:$I$20000=$J7028)),$R$5:$R$20000)*IF($Q7028="",1,$Q7028),""),IF($P7028="","",IF($Q7028="",$P7028,$P7028*$Q7028))))</f>
      </c>
    </row>
    <row r="7029" spans="1:24" x14ac:dyDescent="0.25">
      <c r="A7029">
        <f>IF(B7029="","",IF(B7029=B7028,A7028,A7028+1))</f>
      </c>
      <c r="G7029">
        <f>IF($B7029="","",IF($J7029&lt;&gt;"",IFERROR(LOOKUP(2,1/(($B$5:$B$20000=$B7029)*($F$5:$F$20000="组件")*($I$5:$I$20000=$J7029)),$G$5:$G$20000)&amp;"."&amp;COUNTIFS($B$5:$B7029,$B7029,$J$5:$J7029,$J7029),""),COUNTIFS($B$5:$B7029,$B7029,$J$5:$J7029,"")))</f>
      </c>
      <c r="I7029">
        <f>IF($F7029="组件","C"&amp;TEXT(COUNTIFS($B$5:$B7029,$B7029,$F$5:$F7029,"组件"),"000"),"")</f>
      </c>
      <c r="J7029">
        <f>IF($B7029="","",IF($F7029="组件","",IF($Q7029&lt;&gt;"",IF(AND($B7029=$B7028,$F7028="组件"),$I7028,IF(AND($B7029=$B7028,$J7028&lt;&gt;""),$J7028,"")),"")))</f>
      </c>
      <c r="R7029">
        <f>IF($B7029="","",IF($J7029&lt;&gt;"",IFERROR(LOOKUP(2,1/(($B$5:$B$20000=$B7029)*($F$5:$F$20000="组件")*($I$5:$I$20000=$J7029)),$R$5:$R$20000)*IF($Q7029="",1,$Q7029),""),IF($P7029="","",IF($Q7029="",$P7029,$P7029*$Q7029))))</f>
      </c>
    </row>
    <row r="7030" spans="1:24" x14ac:dyDescent="0.25">
      <c r="A7030">
        <f>IF(B7030="","",IF(B7030=B7029,A7029,A7029+1))</f>
      </c>
      <c r="G7030">
        <f>IF($B7030="","",IF($J7030&lt;&gt;"",IFERROR(LOOKUP(2,1/(($B$5:$B$20000=$B7030)*($F$5:$F$20000="组件")*($I$5:$I$20000=$J7030)),$G$5:$G$20000)&amp;"."&amp;COUNTIFS($B$5:$B7030,$B7030,$J$5:$J7030,$J7030),""),COUNTIFS($B$5:$B7030,$B7030,$J$5:$J7030,"")))</f>
      </c>
      <c r="I7030">
        <f>IF($F7030="组件","C"&amp;TEXT(COUNTIFS($B$5:$B7030,$B7030,$F$5:$F7030,"组件"),"000"),"")</f>
      </c>
      <c r="J7030">
        <f>IF($B7030="","",IF($F7030="组件","",IF($Q7030&lt;&gt;"",IF(AND($B7030=$B7029,$F7029="组件"),$I7029,IF(AND($B7030=$B7029,$J7029&lt;&gt;""),$J7029,"")),"")))</f>
      </c>
      <c r="R7030">
        <f>IF($B7030="","",IF($J7030&lt;&gt;"",IFERROR(LOOKUP(2,1/(($B$5:$B$20000=$B7030)*($F$5:$F$20000="组件")*($I$5:$I$20000=$J7030)),$R$5:$R$20000)*IF($Q7030="",1,$Q7030),""),IF($P7030="","",IF($Q7030="",$P7030,$P7030*$Q7030))))</f>
      </c>
    </row>
    <row r="7031" spans="1:24" x14ac:dyDescent="0.25">
      <c r="A7031">
        <f>IF(B7031="","",IF(B7031=B7030,A7030,A7030+1))</f>
      </c>
      <c r="G7031">
        <f>IF($B7031="","",IF($J7031&lt;&gt;"",IFERROR(LOOKUP(2,1/(($B$5:$B$20000=$B7031)*($F$5:$F$20000="组件")*($I$5:$I$20000=$J7031)),$G$5:$G$20000)&amp;"."&amp;COUNTIFS($B$5:$B7031,$B7031,$J$5:$J7031,$J7031),""),COUNTIFS($B$5:$B7031,$B7031,$J$5:$J7031,"")))</f>
      </c>
      <c r="I7031">
        <f>IF($F7031="组件","C"&amp;TEXT(COUNTIFS($B$5:$B7031,$B7031,$F$5:$F7031,"组件"),"000"),"")</f>
      </c>
      <c r="J7031">
        <f>IF($B7031="","",IF($F7031="组件","",IF($Q7031&lt;&gt;"",IF(AND($B7031=$B7030,$F7030="组件"),$I7030,IF(AND($B7031=$B7030,$J7030&lt;&gt;""),$J7030,"")),"")))</f>
      </c>
      <c r="R7031">
        <f>IF($B7031="","",IF($J7031&lt;&gt;"",IFERROR(LOOKUP(2,1/(($B$5:$B$20000=$B7031)*($F$5:$F$20000="组件")*($I$5:$I$20000=$J7031)),$R$5:$R$20000)*IF($Q7031="",1,$Q7031),""),IF($P7031="","",IF($Q7031="",$P7031,$P7031*$Q7031))))</f>
      </c>
    </row>
    <row r="7032" spans="1:24" x14ac:dyDescent="0.25">
      <c r="A7032">
        <f>IF(B7032="","",IF(B7032=B7031,A7031,A7031+1))</f>
      </c>
      <c r="G7032">
        <f>IF($B7032="","",IF($J7032&lt;&gt;"",IFERROR(LOOKUP(2,1/(($B$5:$B$20000=$B7032)*($F$5:$F$20000="组件")*($I$5:$I$20000=$J7032)),$G$5:$G$20000)&amp;"."&amp;COUNTIFS($B$5:$B7032,$B7032,$J$5:$J7032,$J7032),""),COUNTIFS($B$5:$B7032,$B7032,$J$5:$J7032,"")))</f>
      </c>
      <c r="I7032">
        <f>IF($F7032="组件","C"&amp;TEXT(COUNTIFS($B$5:$B7032,$B7032,$F$5:$F7032,"组件"),"000"),"")</f>
      </c>
      <c r="J7032">
        <f>IF($B7032="","",IF($F7032="组件","",IF($Q7032&lt;&gt;"",IF(AND($B7032=$B7031,$F7031="组件"),$I7031,IF(AND($B7032=$B7031,$J7031&lt;&gt;""),$J7031,"")),"")))</f>
      </c>
      <c r="R7032">
        <f>IF($B7032="","",IF($J7032&lt;&gt;"",IFERROR(LOOKUP(2,1/(($B$5:$B$20000=$B7032)*($F$5:$F$20000="组件")*($I$5:$I$20000=$J7032)),$R$5:$R$20000)*IF($Q7032="",1,$Q7032),""),IF($P7032="","",IF($Q7032="",$P7032,$P7032*$Q7032))))</f>
      </c>
    </row>
    <row r="7033" spans="1:24" x14ac:dyDescent="0.25">
      <c r="A7033">
        <f>IF(B7033="","",IF(B7033=B7032,A7032,A7032+1))</f>
      </c>
      <c r="G7033">
        <f>IF($B7033="","",IF($J7033&lt;&gt;"",IFERROR(LOOKUP(2,1/(($B$5:$B$20000=$B7033)*($F$5:$F$20000="组件")*($I$5:$I$20000=$J7033)),$G$5:$G$20000)&amp;"."&amp;COUNTIFS($B$5:$B7033,$B7033,$J$5:$J7033,$J7033),""),COUNTIFS($B$5:$B7033,$B7033,$J$5:$J7033,"")))</f>
      </c>
      <c r="I7033">
        <f>IF($F7033="组件","C"&amp;TEXT(COUNTIFS($B$5:$B7033,$B7033,$F$5:$F7033,"组件"),"000"),"")</f>
      </c>
      <c r="J7033">
        <f>IF($B7033="","",IF($F7033="组件","",IF($Q7033&lt;&gt;"",IF(AND($B7033=$B7032,$F7032="组件"),$I7032,IF(AND($B7033=$B7032,$J7032&lt;&gt;""),$J7032,"")),"")))</f>
      </c>
      <c r="R7033">
        <f>IF($B7033="","",IF($J7033&lt;&gt;"",IFERROR(LOOKUP(2,1/(($B$5:$B$20000=$B7033)*($F$5:$F$20000="组件")*($I$5:$I$20000=$J7033)),$R$5:$R$20000)*IF($Q7033="",1,$Q7033),""),IF($P7033="","",IF($Q7033="",$P7033,$P7033*$Q7033))))</f>
      </c>
    </row>
    <row r="7034" spans="1:24" x14ac:dyDescent="0.25">
      <c r="A7034">
        <f>IF(B7034="","",IF(B7034=B7033,A7033,A7033+1))</f>
      </c>
      <c r="G7034">
        <f>IF($B7034="","",IF($J7034&lt;&gt;"",IFERROR(LOOKUP(2,1/(($B$5:$B$20000=$B7034)*($F$5:$F$20000="组件")*($I$5:$I$20000=$J7034)),$G$5:$G$20000)&amp;"."&amp;COUNTIFS($B$5:$B7034,$B7034,$J$5:$J7034,$J7034),""),COUNTIFS($B$5:$B7034,$B7034,$J$5:$J7034,"")))</f>
      </c>
      <c r="I7034">
        <f>IF($F7034="组件","C"&amp;TEXT(COUNTIFS($B$5:$B7034,$B7034,$F$5:$F7034,"组件"),"000"),"")</f>
      </c>
      <c r="J7034">
        <f>IF($B7034="","",IF($F7034="组件","",IF($Q7034&lt;&gt;"",IF(AND($B7034=$B7033,$F7033="组件"),$I7033,IF(AND($B7034=$B7033,$J7033&lt;&gt;""),$J7033,"")),"")))</f>
      </c>
      <c r="R7034">
        <f>IF($B7034="","",IF($J7034&lt;&gt;"",IFERROR(LOOKUP(2,1/(($B$5:$B$20000=$B7034)*($F$5:$F$20000="组件")*($I$5:$I$20000=$J7034)),$R$5:$R$20000)*IF($Q7034="",1,$Q7034),""),IF($P7034="","",IF($Q7034="",$P7034,$P7034*$Q7034))))</f>
      </c>
    </row>
    <row r="7035" spans="1:24" x14ac:dyDescent="0.25">
      <c r="A7035">
        <f>IF(B7035="","",IF(B7035=B7034,A7034,A7034+1))</f>
      </c>
      <c r="G7035">
        <f>IF($B7035="","",IF($J7035&lt;&gt;"",IFERROR(LOOKUP(2,1/(($B$5:$B$20000=$B7035)*($F$5:$F$20000="组件")*($I$5:$I$20000=$J7035)),$G$5:$G$20000)&amp;"."&amp;COUNTIFS($B$5:$B7035,$B7035,$J$5:$J7035,$J7035),""),COUNTIFS($B$5:$B7035,$B7035,$J$5:$J7035,"")))</f>
      </c>
      <c r="I7035">
        <f>IF($F7035="组件","C"&amp;TEXT(COUNTIFS($B$5:$B7035,$B7035,$F$5:$F7035,"组件"),"000"),"")</f>
      </c>
      <c r="J7035">
        <f>IF($B7035="","",IF($F7035="组件","",IF($Q7035&lt;&gt;"",IF(AND($B7035=$B7034,$F7034="组件"),$I7034,IF(AND($B7035=$B7034,$J7034&lt;&gt;""),$J7034,"")),"")))</f>
      </c>
      <c r="R7035">
        <f>IF($B7035="","",IF($J7035&lt;&gt;"",IFERROR(LOOKUP(2,1/(($B$5:$B$20000=$B7035)*($F$5:$F$20000="组件")*($I$5:$I$20000=$J7035)),$R$5:$R$20000)*IF($Q7035="",1,$Q7035),""),IF($P7035="","",IF($Q7035="",$P7035,$P7035*$Q7035))))</f>
      </c>
    </row>
    <row r="7036" spans="1:24" x14ac:dyDescent="0.25">
      <c r="A7036">
        <f>IF(B7036="","",IF(B7036=B7035,A7035,A7035+1))</f>
      </c>
      <c r="G7036">
        <f>IF($B7036="","",IF($J7036&lt;&gt;"",IFERROR(LOOKUP(2,1/(($B$5:$B$20000=$B7036)*($F$5:$F$20000="组件")*($I$5:$I$20000=$J7036)),$G$5:$G$20000)&amp;"."&amp;COUNTIFS($B$5:$B7036,$B7036,$J$5:$J7036,$J7036),""),COUNTIFS($B$5:$B7036,$B7036,$J$5:$J7036,"")))</f>
      </c>
      <c r="I7036">
        <f>IF($F7036="组件","C"&amp;TEXT(COUNTIFS($B$5:$B7036,$B7036,$F$5:$F7036,"组件"),"000"),"")</f>
      </c>
      <c r="J7036">
        <f>IF($B7036="","",IF($F7036="组件","",IF($Q7036&lt;&gt;"",IF(AND($B7036=$B7035,$F7035="组件"),$I7035,IF(AND($B7036=$B7035,$J7035&lt;&gt;""),$J7035,"")),"")))</f>
      </c>
      <c r="R7036">
        <f>IF($B7036="","",IF($J7036&lt;&gt;"",IFERROR(LOOKUP(2,1/(($B$5:$B$20000=$B7036)*($F$5:$F$20000="组件")*($I$5:$I$20000=$J7036)),$R$5:$R$20000)*IF($Q7036="",1,$Q7036),""),IF($P7036="","",IF($Q7036="",$P7036,$P7036*$Q7036))))</f>
      </c>
    </row>
    <row r="7037" spans="1:24" x14ac:dyDescent="0.25">
      <c r="A7037">
        <f>IF(B7037="","",IF(B7037=B7036,A7036,A7036+1))</f>
      </c>
      <c r="G7037">
        <f>IF($B7037="","",IF($J7037&lt;&gt;"",IFERROR(LOOKUP(2,1/(($B$5:$B$20000=$B7037)*($F$5:$F$20000="组件")*($I$5:$I$20000=$J7037)),$G$5:$G$20000)&amp;"."&amp;COUNTIFS($B$5:$B7037,$B7037,$J$5:$J7037,$J7037),""),COUNTIFS($B$5:$B7037,$B7037,$J$5:$J7037,"")))</f>
      </c>
      <c r="I7037">
        <f>IF($F7037="组件","C"&amp;TEXT(COUNTIFS($B$5:$B7037,$B7037,$F$5:$F7037,"组件"),"000"),"")</f>
      </c>
      <c r="J7037">
        <f>IF($B7037="","",IF($F7037="组件","",IF($Q7037&lt;&gt;"",IF(AND($B7037=$B7036,$F7036="组件"),$I7036,IF(AND($B7037=$B7036,$J7036&lt;&gt;""),$J7036,"")),"")))</f>
      </c>
      <c r="R7037">
        <f>IF($B7037="","",IF($J7037&lt;&gt;"",IFERROR(LOOKUP(2,1/(($B$5:$B$20000=$B7037)*($F$5:$F$20000="组件")*($I$5:$I$20000=$J7037)),$R$5:$R$20000)*IF($Q7037="",1,$Q7037),""),IF($P7037="","",IF($Q7037="",$P7037,$P7037*$Q7037))))</f>
      </c>
    </row>
    <row r="7038" spans="1:24" x14ac:dyDescent="0.25">
      <c r="A7038">
        <f>IF(B7038="","",IF(B7038=B7037,A7037,A7037+1))</f>
      </c>
      <c r="G7038">
        <f>IF($B7038="","",IF($J7038&lt;&gt;"",IFERROR(LOOKUP(2,1/(($B$5:$B$20000=$B7038)*($F$5:$F$20000="组件")*($I$5:$I$20000=$J7038)),$G$5:$G$20000)&amp;"."&amp;COUNTIFS($B$5:$B7038,$B7038,$J$5:$J7038,$J7038),""),COUNTIFS($B$5:$B7038,$B7038,$J$5:$J7038,"")))</f>
      </c>
      <c r="I7038">
        <f>IF($F7038="组件","C"&amp;TEXT(COUNTIFS($B$5:$B7038,$B7038,$F$5:$F7038,"组件"),"000"),"")</f>
      </c>
      <c r="J7038">
        <f>IF($B7038="","",IF($F7038="组件","",IF($Q7038&lt;&gt;"",IF(AND($B7038=$B7037,$F7037="组件"),$I7037,IF(AND($B7038=$B7037,$J7037&lt;&gt;""),$J7037,"")),"")))</f>
      </c>
      <c r="R7038">
        <f>IF($B7038="","",IF($J7038&lt;&gt;"",IFERROR(LOOKUP(2,1/(($B$5:$B$20000=$B7038)*($F$5:$F$20000="组件")*($I$5:$I$20000=$J7038)),$R$5:$R$20000)*IF($Q7038="",1,$Q7038),""),IF($P7038="","",IF($Q7038="",$P7038,$P7038*$Q7038))))</f>
      </c>
    </row>
    <row r="7039" spans="1:24" x14ac:dyDescent="0.25">
      <c r="A7039">
        <f>IF(B7039="","",IF(B7039=B7038,A7038,A7038+1))</f>
      </c>
      <c r="G7039">
        <f>IF($B7039="","",IF($J7039&lt;&gt;"",IFERROR(LOOKUP(2,1/(($B$5:$B$20000=$B7039)*($F$5:$F$20000="组件")*($I$5:$I$20000=$J7039)),$G$5:$G$20000)&amp;"."&amp;COUNTIFS($B$5:$B7039,$B7039,$J$5:$J7039,$J7039),""),COUNTIFS($B$5:$B7039,$B7039,$J$5:$J7039,"")))</f>
      </c>
      <c r="I7039">
        <f>IF($F7039="组件","C"&amp;TEXT(COUNTIFS($B$5:$B7039,$B7039,$F$5:$F7039,"组件"),"000"),"")</f>
      </c>
      <c r="J7039">
        <f>IF($B7039="","",IF($F7039="组件","",IF($Q7039&lt;&gt;"",IF(AND($B7039=$B7038,$F7038="组件"),$I7038,IF(AND($B7039=$B7038,$J7038&lt;&gt;""),$J7038,"")),"")))</f>
      </c>
      <c r="R7039">
        <f>IF($B7039="","",IF($J7039&lt;&gt;"",IFERROR(LOOKUP(2,1/(($B$5:$B$20000=$B7039)*($F$5:$F$20000="组件")*($I$5:$I$20000=$J7039)),$R$5:$R$20000)*IF($Q7039="",1,$Q7039),""),IF($P7039="","",IF($Q7039="",$P7039,$P7039*$Q7039))))</f>
      </c>
    </row>
    <row r="7040" spans="1:24" x14ac:dyDescent="0.25">
      <c r="A7040">
        <f>IF(B7040="","",IF(B7040=B7039,A7039,A7039+1))</f>
      </c>
      <c r="G7040">
        <f>IF($B7040="","",IF($J7040&lt;&gt;"",IFERROR(LOOKUP(2,1/(($B$5:$B$20000=$B7040)*($F$5:$F$20000="组件")*($I$5:$I$20000=$J7040)),$G$5:$G$20000)&amp;"."&amp;COUNTIFS($B$5:$B7040,$B7040,$J$5:$J7040,$J7040),""),COUNTIFS($B$5:$B7040,$B7040,$J$5:$J7040,"")))</f>
      </c>
      <c r="I7040">
        <f>IF($F7040="组件","C"&amp;TEXT(COUNTIFS($B$5:$B7040,$B7040,$F$5:$F7040,"组件"),"000"),"")</f>
      </c>
      <c r="J7040">
        <f>IF($B7040="","",IF($F7040="组件","",IF($Q7040&lt;&gt;"",IF(AND($B7040=$B7039,$F7039="组件"),$I7039,IF(AND($B7040=$B7039,$J7039&lt;&gt;""),$J7039,"")),"")))</f>
      </c>
      <c r="R7040">
        <f>IF($B7040="","",IF($J7040&lt;&gt;"",IFERROR(LOOKUP(2,1/(($B$5:$B$20000=$B7040)*($F$5:$F$20000="组件")*($I$5:$I$20000=$J7040)),$R$5:$R$20000)*IF($Q7040="",1,$Q7040),""),IF($P7040="","",IF($Q7040="",$P7040,$P7040*$Q7040))))</f>
      </c>
    </row>
    <row r="7041" spans="1:24" x14ac:dyDescent="0.25">
      <c r="A7041">
        <f>IF(B7041="","",IF(B7041=B7040,A7040,A7040+1))</f>
      </c>
      <c r="G7041">
        <f>IF($B7041="","",IF($J7041&lt;&gt;"",IFERROR(LOOKUP(2,1/(($B$5:$B$20000=$B7041)*($F$5:$F$20000="组件")*($I$5:$I$20000=$J7041)),$G$5:$G$20000)&amp;"."&amp;COUNTIFS($B$5:$B7041,$B7041,$J$5:$J7041,$J7041),""),COUNTIFS($B$5:$B7041,$B7041,$J$5:$J7041,"")))</f>
      </c>
      <c r="I7041">
        <f>IF($F7041="组件","C"&amp;TEXT(COUNTIFS($B$5:$B7041,$B7041,$F$5:$F7041,"组件"),"000"),"")</f>
      </c>
      <c r="J7041">
        <f>IF($B7041="","",IF($F7041="组件","",IF($Q7041&lt;&gt;"",IF(AND($B7041=$B7040,$F7040="组件"),$I7040,IF(AND($B7041=$B7040,$J7040&lt;&gt;""),$J7040,"")),"")))</f>
      </c>
      <c r="R7041">
        <f>IF($B7041="","",IF($J7041&lt;&gt;"",IFERROR(LOOKUP(2,1/(($B$5:$B$20000=$B7041)*($F$5:$F$20000="组件")*($I$5:$I$20000=$J7041)),$R$5:$R$20000)*IF($Q7041="",1,$Q7041),""),IF($P7041="","",IF($Q7041="",$P7041,$P7041*$Q7041))))</f>
      </c>
    </row>
    <row r="7042" spans="1:24" x14ac:dyDescent="0.25">
      <c r="A7042">
        <f>IF(B7042="","",IF(B7042=B7041,A7041,A7041+1))</f>
      </c>
      <c r="G7042">
        <f>IF($B7042="","",IF($J7042&lt;&gt;"",IFERROR(LOOKUP(2,1/(($B$5:$B$20000=$B7042)*($F$5:$F$20000="组件")*($I$5:$I$20000=$J7042)),$G$5:$G$20000)&amp;"."&amp;COUNTIFS($B$5:$B7042,$B7042,$J$5:$J7042,$J7042),""),COUNTIFS($B$5:$B7042,$B7042,$J$5:$J7042,"")))</f>
      </c>
      <c r="I7042">
        <f>IF($F7042="组件","C"&amp;TEXT(COUNTIFS($B$5:$B7042,$B7042,$F$5:$F7042,"组件"),"000"),"")</f>
      </c>
      <c r="J7042">
        <f>IF($B7042="","",IF($F7042="组件","",IF($Q7042&lt;&gt;"",IF(AND($B7042=$B7041,$F7041="组件"),$I7041,IF(AND($B7042=$B7041,$J7041&lt;&gt;""),$J7041,"")),"")))</f>
      </c>
      <c r="R7042">
        <f>IF($B7042="","",IF($J7042&lt;&gt;"",IFERROR(LOOKUP(2,1/(($B$5:$B$20000=$B7042)*($F$5:$F$20000="组件")*($I$5:$I$20000=$J7042)),$R$5:$R$20000)*IF($Q7042="",1,$Q7042),""),IF($P7042="","",IF($Q7042="",$P7042,$P7042*$Q7042))))</f>
      </c>
    </row>
    <row r="7043" spans="1:24" x14ac:dyDescent="0.25">
      <c r="A7043">
        <f>IF(B7043="","",IF(B7043=B7042,A7042,A7042+1))</f>
      </c>
      <c r="G7043">
        <f>IF($B7043="","",IF($J7043&lt;&gt;"",IFERROR(LOOKUP(2,1/(($B$5:$B$20000=$B7043)*($F$5:$F$20000="组件")*($I$5:$I$20000=$J7043)),$G$5:$G$20000)&amp;"."&amp;COUNTIFS($B$5:$B7043,$B7043,$J$5:$J7043,$J7043),""),COUNTIFS($B$5:$B7043,$B7043,$J$5:$J7043,"")))</f>
      </c>
      <c r="I7043">
        <f>IF($F7043="组件","C"&amp;TEXT(COUNTIFS($B$5:$B7043,$B7043,$F$5:$F7043,"组件"),"000"),"")</f>
      </c>
      <c r="J7043">
        <f>IF($B7043="","",IF($F7043="组件","",IF($Q7043&lt;&gt;"",IF(AND($B7043=$B7042,$F7042="组件"),$I7042,IF(AND($B7043=$B7042,$J7042&lt;&gt;""),$J7042,"")),"")))</f>
      </c>
      <c r="R7043">
        <f>IF($B7043="","",IF($J7043&lt;&gt;"",IFERROR(LOOKUP(2,1/(($B$5:$B$20000=$B7043)*($F$5:$F$20000="组件")*($I$5:$I$20000=$J7043)),$R$5:$R$20000)*IF($Q7043="",1,$Q7043),""),IF($P7043="","",IF($Q7043="",$P7043,$P7043*$Q7043))))</f>
      </c>
    </row>
    <row r="7044" spans="1:24" x14ac:dyDescent="0.25">
      <c r="A7044">
        <f>IF(B7044="","",IF(B7044=B7043,A7043,A7043+1))</f>
      </c>
      <c r="G7044">
        <f>IF($B7044="","",IF($J7044&lt;&gt;"",IFERROR(LOOKUP(2,1/(($B$5:$B$20000=$B7044)*($F$5:$F$20000="组件")*($I$5:$I$20000=$J7044)),$G$5:$G$20000)&amp;"."&amp;COUNTIFS($B$5:$B7044,$B7044,$J$5:$J7044,$J7044),""),COUNTIFS($B$5:$B7044,$B7044,$J$5:$J7044,"")))</f>
      </c>
      <c r="I7044">
        <f>IF($F7044="组件","C"&amp;TEXT(COUNTIFS($B$5:$B7044,$B7044,$F$5:$F7044,"组件"),"000"),"")</f>
      </c>
      <c r="J7044">
        <f>IF($B7044="","",IF($F7044="组件","",IF($Q7044&lt;&gt;"",IF(AND($B7044=$B7043,$F7043="组件"),$I7043,IF(AND($B7044=$B7043,$J7043&lt;&gt;""),$J7043,"")),"")))</f>
      </c>
      <c r="R7044">
        <f>IF($B7044="","",IF($J7044&lt;&gt;"",IFERROR(LOOKUP(2,1/(($B$5:$B$20000=$B7044)*($F$5:$F$20000="组件")*($I$5:$I$20000=$J7044)),$R$5:$R$20000)*IF($Q7044="",1,$Q7044),""),IF($P7044="","",IF($Q7044="",$P7044,$P7044*$Q7044))))</f>
      </c>
    </row>
    <row r="7045" spans="1:24" x14ac:dyDescent="0.25">
      <c r="A7045">
        <f>IF(B7045="","",IF(B7045=B7044,A7044,A7044+1))</f>
      </c>
      <c r="G7045">
        <f>IF($B7045="","",IF($J7045&lt;&gt;"",IFERROR(LOOKUP(2,1/(($B$5:$B$20000=$B7045)*($F$5:$F$20000="组件")*($I$5:$I$20000=$J7045)),$G$5:$G$20000)&amp;"."&amp;COUNTIFS($B$5:$B7045,$B7045,$J$5:$J7045,$J7045),""),COUNTIFS($B$5:$B7045,$B7045,$J$5:$J7045,"")))</f>
      </c>
      <c r="I7045">
        <f>IF($F7045="组件","C"&amp;TEXT(COUNTIFS($B$5:$B7045,$B7045,$F$5:$F7045,"组件"),"000"),"")</f>
      </c>
      <c r="J7045">
        <f>IF($B7045="","",IF($F7045="组件","",IF($Q7045&lt;&gt;"",IF(AND($B7045=$B7044,$F7044="组件"),$I7044,IF(AND($B7045=$B7044,$J7044&lt;&gt;""),$J7044,"")),"")))</f>
      </c>
      <c r="R7045">
        <f>IF($B7045="","",IF($J7045&lt;&gt;"",IFERROR(LOOKUP(2,1/(($B$5:$B$20000=$B7045)*($F$5:$F$20000="组件")*($I$5:$I$20000=$J7045)),$R$5:$R$20000)*IF($Q7045="",1,$Q7045),""),IF($P7045="","",IF($Q7045="",$P7045,$P7045*$Q7045))))</f>
      </c>
    </row>
    <row r="7046" spans="1:24" x14ac:dyDescent="0.25">
      <c r="A7046">
        <f>IF(B7046="","",IF(B7046=B7045,A7045,A7045+1))</f>
      </c>
      <c r="G7046">
        <f>IF($B7046="","",IF($J7046&lt;&gt;"",IFERROR(LOOKUP(2,1/(($B$5:$B$20000=$B7046)*($F$5:$F$20000="组件")*($I$5:$I$20000=$J7046)),$G$5:$G$20000)&amp;"."&amp;COUNTIFS($B$5:$B7046,$B7046,$J$5:$J7046,$J7046),""),COUNTIFS($B$5:$B7046,$B7046,$J$5:$J7046,"")))</f>
      </c>
      <c r="I7046">
        <f>IF($F7046="组件","C"&amp;TEXT(COUNTIFS($B$5:$B7046,$B7046,$F$5:$F7046,"组件"),"000"),"")</f>
      </c>
      <c r="J7046">
        <f>IF($B7046="","",IF($F7046="组件","",IF($Q7046&lt;&gt;"",IF(AND($B7046=$B7045,$F7045="组件"),$I7045,IF(AND($B7046=$B7045,$J7045&lt;&gt;""),$J7045,"")),"")))</f>
      </c>
      <c r="R7046">
        <f>IF($B7046="","",IF($J7046&lt;&gt;"",IFERROR(LOOKUP(2,1/(($B$5:$B$20000=$B7046)*($F$5:$F$20000="组件")*($I$5:$I$20000=$J7046)),$R$5:$R$20000)*IF($Q7046="",1,$Q7046),""),IF($P7046="","",IF($Q7046="",$P7046,$P7046*$Q7046))))</f>
      </c>
    </row>
    <row r="7047" spans="1:24" x14ac:dyDescent="0.25">
      <c r="A7047">
        <f>IF(B7047="","",IF(B7047=B7046,A7046,A7046+1))</f>
      </c>
      <c r="G7047">
        <f>IF($B7047="","",IF($J7047&lt;&gt;"",IFERROR(LOOKUP(2,1/(($B$5:$B$20000=$B7047)*($F$5:$F$20000="组件")*($I$5:$I$20000=$J7047)),$G$5:$G$20000)&amp;"."&amp;COUNTIFS($B$5:$B7047,$B7047,$J$5:$J7047,$J7047),""),COUNTIFS($B$5:$B7047,$B7047,$J$5:$J7047,"")))</f>
      </c>
      <c r="I7047">
        <f>IF($F7047="组件","C"&amp;TEXT(COUNTIFS($B$5:$B7047,$B7047,$F$5:$F7047,"组件"),"000"),"")</f>
      </c>
      <c r="J7047">
        <f>IF($B7047="","",IF($F7047="组件","",IF($Q7047&lt;&gt;"",IF(AND($B7047=$B7046,$F7046="组件"),$I7046,IF(AND($B7047=$B7046,$J7046&lt;&gt;""),$J7046,"")),"")))</f>
      </c>
      <c r="R7047">
        <f>IF($B7047="","",IF($J7047&lt;&gt;"",IFERROR(LOOKUP(2,1/(($B$5:$B$20000=$B7047)*($F$5:$F$20000="组件")*($I$5:$I$20000=$J7047)),$R$5:$R$20000)*IF($Q7047="",1,$Q7047),""),IF($P7047="","",IF($Q7047="",$P7047,$P7047*$Q7047))))</f>
      </c>
    </row>
    <row r="7048" spans="1:24" x14ac:dyDescent="0.25">
      <c r="A7048">
        <f>IF(B7048="","",IF(B7048=B7047,A7047,A7047+1))</f>
      </c>
      <c r="G7048">
        <f>IF($B7048="","",IF($J7048&lt;&gt;"",IFERROR(LOOKUP(2,1/(($B$5:$B$20000=$B7048)*($F$5:$F$20000="组件")*($I$5:$I$20000=$J7048)),$G$5:$G$20000)&amp;"."&amp;COUNTIFS($B$5:$B7048,$B7048,$J$5:$J7048,$J7048),""),COUNTIFS($B$5:$B7048,$B7048,$J$5:$J7048,"")))</f>
      </c>
      <c r="I7048">
        <f>IF($F7048="组件","C"&amp;TEXT(COUNTIFS($B$5:$B7048,$B7048,$F$5:$F7048,"组件"),"000"),"")</f>
      </c>
      <c r="J7048">
        <f>IF($B7048="","",IF($F7048="组件","",IF($Q7048&lt;&gt;"",IF(AND($B7048=$B7047,$F7047="组件"),$I7047,IF(AND($B7048=$B7047,$J7047&lt;&gt;""),$J7047,"")),"")))</f>
      </c>
      <c r="R7048">
        <f>IF($B7048="","",IF($J7048&lt;&gt;"",IFERROR(LOOKUP(2,1/(($B$5:$B$20000=$B7048)*($F$5:$F$20000="组件")*($I$5:$I$20000=$J7048)),$R$5:$R$20000)*IF($Q7048="",1,$Q7048),""),IF($P7048="","",IF($Q7048="",$P7048,$P7048*$Q7048))))</f>
      </c>
    </row>
    <row r="7049" spans="1:24" x14ac:dyDescent="0.25">
      <c r="A7049">
        <f>IF(B7049="","",IF(B7049=B7048,A7048,A7048+1))</f>
      </c>
      <c r="G7049">
        <f>IF($B7049="","",IF($J7049&lt;&gt;"",IFERROR(LOOKUP(2,1/(($B$5:$B$20000=$B7049)*($F$5:$F$20000="组件")*($I$5:$I$20000=$J7049)),$G$5:$G$20000)&amp;"."&amp;COUNTIFS($B$5:$B7049,$B7049,$J$5:$J7049,$J7049),""),COUNTIFS($B$5:$B7049,$B7049,$J$5:$J7049,"")))</f>
      </c>
      <c r="I7049">
        <f>IF($F7049="组件","C"&amp;TEXT(COUNTIFS($B$5:$B7049,$B7049,$F$5:$F7049,"组件"),"000"),"")</f>
      </c>
      <c r="J7049">
        <f>IF($B7049="","",IF($F7049="组件","",IF($Q7049&lt;&gt;"",IF(AND($B7049=$B7048,$F7048="组件"),$I7048,IF(AND($B7049=$B7048,$J7048&lt;&gt;""),$J7048,"")),"")))</f>
      </c>
      <c r="R7049">
        <f>IF($B7049="","",IF($J7049&lt;&gt;"",IFERROR(LOOKUP(2,1/(($B$5:$B$20000=$B7049)*($F$5:$F$20000="组件")*($I$5:$I$20000=$J7049)),$R$5:$R$20000)*IF($Q7049="",1,$Q7049),""),IF($P7049="","",IF($Q7049="",$P7049,$P7049*$Q7049))))</f>
      </c>
    </row>
    <row r="7050" spans="1:24" x14ac:dyDescent="0.25">
      <c r="A7050">
        <f>IF(B7050="","",IF(B7050=B7049,A7049,A7049+1))</f>
      </c>
      <c r="G7050">
        <f>IF($B7050="","",IF($J7050&lt;&gt;"",IFERROR(LOOKUP(2,1/(($B$5:$B$20000=$B7050)*($F$5:$F$20000="组件")*($I$5:$I$20000=$J7050)),$G$5:$G$20000)&amp;"."&amp;COUNTIFS($B$5:$B7050,$B7050,$J$5:$J7050,$J7050),""),COUNTIFS($B$5:$B7050,$B7050,$J$5:$J7050,"")))</f>
      </c>
      <c r="I7050">
        <f>IF($F7050="组件","C"&amp;TEXT(COUNTIFS($B$5:$B7050,$B7050,$F$5:$F7050,"组件"),"000"),"")</f>
      </c>
      <c r="J7050">
        <f>IF($B7050="","",IF($F7050="组件","",IF($Q7050&lt;&gt;"",IF(AND($B7050=$B7049,$F7049="组件"),$I7049,IF(AND($B7050=$B7049,$J7049&lt;&gt;""),$J7049,"")),"")))</f>
      </c>
      <c r="R7050">
        <f>IF($B7050="","",IF($J7050&lt;&gt;"",IFERROR(LOOKUP(2,1/(($B$5:$B$20000=$B7050)*($F$5:$F$20000="组件")*($I$5:$I$20000=$J7050)),$R$5:$R$20000)*IF($Q7050="",1,$Q7050),""),IF($P7050="","",IF($Q7050="",$P7050,$P7050*$Q7050))))</f>
      </c>
    </row>
    <row r="7051" spans="1:24" x14ac:dyDescent="0.25">
      <c r="A7051">
        <f>IF(B7051="","",IF(B7051=B7050,A7050,A7050+1))</f>
      </c>
      <c r="G7051">
        <f>IF($B7051="","",IF($J7051&lt;&gt;"",IFERROR(LOOKUP(2,1/(($B$5:$B$20000=$B7051)*($F$5:$F$20000="组件")*($I$5:$I$20000=$J7051)),$G$5:$G$20000)&amp;"."&amp;COUNTIFS($B$5:$B7051,$B7051,$J$5:$J7051,$J7051),""),COUNTIFS($B$5:$B7051,$B7051,$J$5:$J7051,"")))</f>
      </c>
      <c r="I7051">
        <f>IF($F7051="组件","C"&amp;TEXT(COUNTIFS($B$5:$B7051,$B7051,$F$5:$F7051,"组件"),"000"),"")</f>
      </c>
      <c r="J7051">
        <f>IF($B7051="","",IF($F7051="组件","",IF($Q7051&lt;&gt;"",IF(AND($B7051=$B7050,$F7050="组件"),$I7050,IF(AND($B7051=$B7050,$J7050&lt;&gt;""),$J7050,"")),"")))</f>
      </c>
      <c r="R7051">
        <f>IF($B7051="","",IF($J7051&lt;&gt;"",IFERROR(LOOKUP(2,1/(($B$5:$B$20000=$B7051)*($F$5:$F$20000="组件")*($I$5:$I$20000=$J7051)),$R$5:$R$20000)*IF($Q7051="",1,$Q7051),""),IF($P7051="","",IF($Q7051="",$P7051,$P7051*$Q7051))))</f>
      </c>
    </row>
    <row r="7052" spans="1:24" x14ac:dyDescent="0.25">
      <c r="A7052">
        <f>IF(B7052="","",IF(B7052=B7051,A7051,A7051+1))</f>
      </c>
      <c r="G7052">
        <f>IF($B7052="","",IF($J7052&lt;&gt;"",IFERROR(LOOKUP(2,1/(($B$5:$B$20000=$B7052)*($F$5:$F$20000="组件")*($I$5:$I$20000=$J7052)),$G$5:$G$20000)&amp;"."&amp;COUNTIFS($B$5:$B7052,$B7052,$J$5:$J7052,$J7052),""),COUNTIFS($B$5:$B7052,$B7052,$J$5:$J7052,"")))</f>
      </c>
      <c r="I7052">
        <f>IF($F7052="组件","C"&amp;TEXT(COUNTIFS($B$5:$B7052,$B7052,$F$5:$F7052,"组件"),"000"),"")</f>
      </c>
      <c r="J7052">
        <f>IF($B7052="","",IF($F7052="组件","",IF($Q7052&lt;&gt;"",IF(AND($B7052=$B7051,$F7051="组件"),$I7051,IF(AND($B7052=$B7051,$J7051&lt;&gt;""),$J7051,"")),"")))</f>
      </c>
      <c r="R7052">
        <f>IF($B7052="","",IF($J7052&lt;&gt;"",IFERROR(LOOKUP(2,1/(($B$5:$B$20000=$B7052)*($F$5:$F$20000="组件")*($I$5:$I$20000=$J7052)),$R$5:$R$20000)*IF($Q7052="",1,$Q7052),""),IF($P7052="","",IF($Q7052="",$P7052,$P7052*$Q7052))))</f>
      </c>
    </row>
    <row r="7053" spans="1:24" x14ac:dyDescent="0.25">
      <c r="A7053">
        <f>IF(B7053="","",IF(B7053=B7052,A7052,A7052+1))</f>
      </c>
      <c r="G7053">
        <f>IF($B7053="","",IF($J7053&lt;&gt;"",IFERROR(LOOKUP(2,1/(($B$5:$B$20000=$B7053)*($F$5:$F$20000="组件")*($I$5:$I$20000=$J7053)),$G$5:$G$20000)&amp;"."&amp;COUNTIFS($B$5:$B7053,$B7053,$J$5:$J7053,$J7053),""),COUNTIFS($B$5:$B7053,$B7053,$J$5:$J7053,"")))</f>
      </c>
      <c r="I7053">
        <f>IF($F7053="组件","C"&amp;TEXT(COUNTIFS($B$5:$B7053,$B7053,$F$5:$F7053,"组件"),"000"),"")</f>
      </c>
      <c r="J7053">
        <f>IF($B7053="","",IF($F7053="组件","",IF($Q7053&lt;&gt;"",IF(AND($B7053=$B7052,$F7052="组件"),$I7052,IF(AND($B7053=$B7052,$J7052&lt;&gt;""),$J7052,"")),"")))</f>
      </c>
      <c r="R7053">
        <f>IF($B7053="","",IF($J7053&lt;&gt;"",IFERROR(LOOKUP(2,1/(($B$5:$B$20000=$B7053)*($F$5:$F$20000="组件")*($I$5:$I$20000=$J7053)),$R$5:$R$20000)*IF($Q7053="",1,$Q7053),""),IF($P7053="","",IF($Q7053="",$P7053,$P7053*$Q7053))))</f>
      </c>
    </row>
    <row r="7054" spans="1:24" x14ac:dyDescent="0.25">
      <c r="A7054">
        <f>IF(B7054="","",IF(B7054=B7053,A7053,A7053+1))</f>
      </c>
      <c r="G7054">
        <f>IF($B7054="","",IF($J7054&lt;&gt;"",IFERROR(LOOKUP(2,1/(($B$5:$B$20000=$B7054)*($F$5:$F$20000="组件")*($I$5:$I$20000=$J7054)),$G$5:$G$20000)&amp;"."&amp;COUNTIFS($B$5:$B7054,$B7054,$J$5:$J7054,$J7054),""),COUNTIFS($B$5:$B7054,$B7054,$J$5:$J7054,"")))</f>
      </c>
      <c r="I7054">
        <f>IF($F7054="组件","C"&amp;TEXT(COUNTIFS($B$5:$B7054,$B7054,$F$5:$F7054,"组件"),"000"),"")</f>
      </c>
      <c r="J7054">
        <f>IF($B7054="","",IF($F7054="组件","",IF($Q7054&lt;&gt;"",IF(AND($B7054=$B7053,$F7053="组件"),$I7053,IF(AND($B7054=$B7053,$J7053&lt;&gt;""),$J7053,"")),"")))</f>
      </c>
      <c r="R7054">
        <f>IF($B7054="","",IF($J7054&lt;&gt;"",IFERROR(LOOKUP(2,1/(($B$5:$B$20000=$B7054)*($F$5:$F$20000="组件")*($I$5:$I$20000=$J7054)),$R$5:$R$20000)*IF($Q7054="",1,$Q7054),""),IF($P7054="","",IF($Q7054="",$P7054,$P7054*$Q7054))))</f>
      </c>
    </row>
    <row r="7055" spans="1:24" x14ac:dyDescent="0.25">
      <c r="A7055">
        <f>IF(B7055="","",IF(B7055=B7054,A7054,A7054+1))</f>
      </c>
      <c r="G7055">
        <f>IF($B7055="","",IF($J7055&lt;&gt;"",IFERROR(LOOKUP(2,1/(($B$5:$B$20000=$B7055)*($F$5:$F$20000="组件")*($I$5:$I$20000=$J7055)),$G$5:$G$20000)&amp;"."&amp;COUNTIFS($B$5:$B7055,$B7055,$J$5:$J7055,$J7055),""),COUNTIFS($B$5:$B7055,$B7055,$J$5:$J7055,"")))</f>
      </c>
      <c r="I7055">
        <f>IF($F7055="组件","C"&amp;TEXT(COUNTIFS($B$5:$B7055,$B7055,$F$5:$F7055,"组件"),"000"),"")</f>
      </c>
      <c r="J7055">
        <f>IF($B7055="","",IF($F7055="组件","",IF($Q7055&lt;&gt;"",IF(AND($B7055=$B7054,$F7054="组件"),$I7054,IF(AND($B7055=$B7054,$J7054&lt;&gt;""),$J7054,"")),"")))</f>
      </c>
      <c r="R7055">
        <f>IF($B7055="","",IF($J7055&lt;&gt;"",IFERROR(LOOKUP(2,1/(($B$5:$B$20000=$B7055)*($F$5:$F$20000="组件")*($I$5:$I$20000=$J7055)),$R$5:$R$20000)*IF($Q7055="",1,$Q7055),""),IF($P7055="","",IF($Q7055="",$P7055,$P7055*$Q7055))))</f>
      </c>
    </row>
    <row r="7056" spans="1:24" x14ac:dyDescent="0.25">
      <c r="A7056">
        <f>IF(B7056="","",IF(B7056=B7055,A7055,A7055+1))</f>
      </c>
      <c r="G7056">
        <f>IF($B7056="","",IF($J7056&lt;&gt;"",IFERROR(LOOKUP(2,1/(($B$5:$B$20000=$B7056)*($F$5:$F$20000="组件")*($I$5:$I$20000=$J7056)),$G$5:$G$20000)&amp;"."&amp;COUNTIFS($B$5:$B7056,$B7056,$J$5:$J7056,$J7056),""),COUNTIFS($B$5:$B7056,$B7056,$J$5:$J7056,"")))</f>
      </c>
      <c r="I7056">
        <f>IF($F7056="组件","C"&amp;TEXT(COUNTIFS($B$5:$B7056,$B7056,$F$5:$F7056,"组件"),"000"),"")</f>
      </c>
      <c r="J7056">
        <f>IF($B7056="","",IF($F7056="组件","",IF($Q7056&lt;&gt;"",IF(AND($B7056=$B7055,$F7055="组件"),$I7055,IF(AND($B7056=$B7055,$J7055&lt;&gt;""),$J7055,"")),"")))</f>
      </c>
      <c r="R7056">
        <f>IF($B7056="","",IF($J7056&lt;&gt;"",IFERROR(LOOKUP(2,1/(($B$5:$B$20000=$B7056)*($F$5:$F$20000="组件")*($I$5:$I$20000=$J7056)),$R$5:$R$20000)*IF($Q7056="",1,$Q7056),""),IF($P7056="","",IF($Q7056="",$P7056,$P7056*$Q7056))))</f>
      </c>
    </row>
    <row r="7057" spans="1:24" x14ac:dyDescent="0.25">
      <c r="A7057">
        <f>IF(B7057="","",IF(B7057=B7056,A7056,A7056+1))</f>
      </c>
      <c r="G7057">
        <f>IF($B7057="","",IF($J7057&lt;&gt;"",IFERROR(LOOKUP(2,1/(($B$5:$B$20000=$B7057)*($F$5:$F$20000="组件")*($I$5:$I$20000=$J7057)),$G$5:$G$20000)&amp;"."&amp;COUNTIFS($B$5:$B7057,$B7057,$J$5:$J7057,$J7057),""),COUNTIFS($B$5:$B7057,$B7057,$J$5:$J7057,"")))</f>
      </c>
      <c r="I7057">
        <f>IF($F7057="组件","C"&amp;TEXT(COUNTIFS($B$5:$B7057,$B7057,$F$5:$F7057,"组件"),"000"),"")</f>
      </c>
      <c r="J7057">
        <f>IF($B7057="","",IF($F7057="组件","",IF($Q7057&lt;&gt;"",IF(AND($B7057=$B7056,$F7056="组件"),$I7056,IF(AND($B7057=$B7056,$J7056&lt;&gt;""),$J7056,"")),"")))</f>
      </c>
      <c r="R7057">
        <f>IF($B7057="","",IF($J7057&lt;&gt;"",IFERROR(LOOKUP(2,1/(($B$5:$B$20000=$B7057)*($F$5:$F$20000="组件")*($I$5:$I$20000=$J7057)),$R$5:$R$20000)*IF($Q7057="",1,$Q7057),""),IF($P7057="","",IF($Q7057="",$P7057,$P7057*$Q7057))))</f>
      </c>
    </row>
    <row r="7058" spans="1:24" x14ac:dyDescent="0.25">
      <c r="A7058">
        <f>IF(B7058="","",IF(B7058=B7057,A7057,A7057+1))</f>
      </c>
      <c r="G7058">
        <f>IF($B7058="","",IF($J7058&lt;&gt;"",IFERROR(LOOKUP(2,1/(($B$5:$B$20000=$B7058)*($F$5:$F$20000="组件")*($I$5:$I$20000=$J7058)),$G$5:$G$20000)&amp;"."&amp;COUNTIFS($B$5:$B7058,$B7058,$J$5:$J7058,$J7058),""),COUNTIFS($B$5:$B7058,$B7058,$J$5:$J7058,"")))</f>
      </c>
      <c r="I7058">
        <f>IF($F7058="组件","C"&amp;TEXT(COUNTIFS($B$5:$B7058,$B7058,$F$5:$F7058,"组件"),"000"),"")</f>
      </c>
      <c r="J7058">
        <f>IF($B7058="","",IF($F7058="组件","",IF($Q7058&lt;&gt;"",IF(AND($B7058=$B7057,$F7057="组件"),$I7057,IF(AND($B7058=$B7057,$J7057&lt;&gt;""),$J7057,"")),"")))</f>
      </c>
      <c r="R7058">
        <f>IF($B7058="","",IF($J7058&lt;&gt;"",IFERROR(LOOKUP(2,1/(($B$5:$B$20000=$B7058)*($F$5:$F$20000="组件")*($I$5:$I$20000=$J7058)),$R$5:$R$20000)*IF($Q7058="",1,$Q7058),""),IF($P7058="","",IF($Q7058="",$P7058,$P7058*$Q7058))))</f>
      </c>
    </row>
    <row r="7059" spans="1:24" x14ac:dyDescent="0.25">
      <c r="A7059">
        <f>IF(B7059="","",IF(B7059=B7058,A7058,A7058+1))</f>
      </c>
      <c r="G7059">
        <f>IF($B7059="","",IF($J7059&lt;&gt;"",IFERROR(LOOKUP(2,1/(($B$5:$B$20000=$B7059)*($F$5:$F$20000="组件")*($I$5:$I$20000=$J7059)),$G$5:$G$20000)&amp;"."&amp;COUNTIFS($B$5:$B7059,$B7059,$J$5:$J7059,$J7059),""),COUNTIFS($B$5:$B7059,$B7059,$J$5:$J7059,"")))</f>
      </c>
      <c r="I7059">
        <f>IF($F7059="组件","C"&amp;TEXT(COUNTIFS($B$5:$B7059,$B7059,$F$5:$F7059,"组件"),"000"),"")</f>
      </c>
      <c r="J7059">
        <f>IF($B7059="","",IF($F7059="组件","",IF($Q7059&lt;&gt;"",IF(AND($B7059=$B7058,$F7058="组件"),$I7058,IF(AND($B7059=$B7058,$J7058&lt;&gt;""),$J7058,"")),"")))</f>
      </c>
      <c r="R7059">
        <f>IF($B7059="","",IF($J7059&lt;&gt;"",IFERROR(LOOKUP(2,1/(($B$5:$B$20000=$B7059)*($F$5:$F$20000="组件")*($I$5:$I$20000=$J7059)),$R$5:$R$20000)*IF($Q7059="",1,$Q7059),""),IF($P7059="","",IF($Q7059="",$P7059,$P7059*$Q7059))))</f>
      </c>
    </row>
    <row r="7060" spans="1:24" x14ac:dyDescent="0.25">
      <c r="A7060">
        <f>IF(B7060="","",IF(B7060=B7059,A7059,A7059+1))</f>
      </c>
      <c r="G7060">
        <f>IF($B7060="","",IF($J7060&lt;&gt;"",IFERROR(LOOKUP(2,1/(($B$5:$B$20000=$B7060)*($F$5:$F$20000="组件")*($I$5:$I$20000=$J7060)),$G$5:$G$20000)&amp;"."&amp;COUNTIFS($B$5:$B7060,$B7060,$J$5:$J7060,$J7060),""),COUNTIFS($B$5:$B7060,$B7060,$J$5:$J7060,"")))</f>
      </c>
      <c r="I7060">
        <f>IF($F7060="组件","C"&amp;TEXT(COUNTIFS($B$5:$B7060,$B7060,$F$5:$F7060,"组件"),"000"),"")</f>
      </c>
      <c r="J7060">
        <f>IF($B7060="","",IF($F7060="组件","",IF($Q7060&lt;&gt;"",IF(AND($B7060=$B7059,$F7059="组件"),$I7059,IF(AND($B7060=$B7059,$J7059&lt;&gt;""),$J7059,"")),"")))</f>
      </c>
      <c r="R7060">
        <f>IF($B7060="","",IF($J7060&lt;&gt;"",IFERROR(LOOKUP(2,1/(($B$5:$B$20000=$B7060)*($F$5:$F$20000="组件")*($I$5:$I$20000=$J7060)),$R$5:$R$20000)*IF($Q7060="",1,$Q7060),""),IF($P7060="","",IF($Q7060="",$P7060,$P7060*$Q7060))))</f>
      </c>
    </row>
    <row r="7061" spans="1:24" x14ac:dyDescent="0.25">
      <c r="A7061">
        <f>IF(B7061="","",IF(B7061=B7060,A7060,A7060+1))</f>
      </c>
      <c r="G7061">
        <f>IF($B7061="","",IF($J7061&lt;&gt;"",IFERROR(LOOKUP(2,1/(($B$5:$B$20000=$B7061)*($F$5:$F$20000="组件")*($I$5:$I$20000=$J7061)),$G$5:$G$20000)&amp;"."&amp;COUNTIFS($B$5:$B7061,$B7061,$J$5:$J7061,$J7061),""),COUNTIFS($B$5:$B7061,$B7061,$J$5:$J7061,"")))</f>
      </c>
      <c r="I7061">
        <f>IF($F7061="组件","C"&amp;TEXT(COUNTIFS($B$5:$B7061,$B7061,$F$5:$F7061,"组件"),"000"),"")</f>
      </c>
      <c r="J7061">
        <f>IF($B7061="","",IF($F7061="组件","",IF($Q7061&lt;&gt;"",IF(AND($B7061=$B7060,$F7060="组件"),$I7060,IF(AND($B7061=$B7060,$J7060&lt;&gt;""),$J7060,"")),"")))</f>
      </c>
      <c r="R7061">
        <f>IF($B7061="","",IF($J7061&lt;&gt;"",IFERROR(LOOKUP(2,1/(($B$5:$B$20000=$B7061)*($F$5:$F$20000="组件")*($I$5:$I$20000=$J7061)),$R$5:$R$20000)*IF($Q7061="",1,$Q7061),""),IF($P7061="","",IF($Q7061="",$P7061,$P7061*$Q7061))))</f>
      </c>
    </row>
    <row r="7062" spans="1:24" x14ac:dyDescent="0.25">
      <c r="A7062">
        <f>IF(B7062="","",IF(B7062=B7061,A7061,A7061+1))</f>
      </c>
      <c r="G7062">
        <f>IF($B7062="","",IF($J7062&lt;&gt;"",IFERROR(LOOKUP(2,1/(($B$5:$B$20000=$B7062)*($F$5:$F$20000="组件")*($I$5:$I$20000=$J7062)),$G$5:$G$20000)&amp;"."&amp;COUNTIFS($B$5:$B7062,$B7062,$J$5:$J7062,$J7062),""),COUNTIFS($B$5:$B7062,$B7062,$J$5:$J7062,"")))</f>
      </c>
      <c r="I7062">
        <f>IF($F7062="组件","C"&amp;TEXT(COUNTIFS($B$5:$B7062,$B7062,$F$5:$F7062,"组件"),"000"),"")</f>
      </c>
      <c r="J7062">
        <f>IF($B7062="","",IF($F7062="组件","",IF($Q7062&lt;&gt;"",IF(AND($B7062=$B7061,$F7061="组件"),$I7061,IF(AND($B7062=$B7061,$J7061&lt;&gt;""),$J7061,"")),"")))</f>
      </c>
      <c r="R7062">
        <f>IF($B7062="","",IF($J7062&lt;&gt;"",IFERROR(LOOKUP(2,1/(($B$5:$B$20000=$B7062)*($F$5:$F$20000="组件")*($I$5:$I$20000=$J7062)),$R$5:$R$20000)*IF($Q7062="",1,$Q7062),""),IF($P7062="","",IF($Q7062="",$P7062,$P7062*$Q7062))))</f>
      </c>
    </row>
    <row r="7063" spans="1:24" x14ac:dyDescent="0.25">
      <c r="A7063">
        <f>IF(B7063="","",IF(B7063=B7062,A7062,A7062+1))</f>
      </c>
      <c r="G7063">
        <f>IF($B7063="","",IF($J7063&lt;&gt;"",IFERROR(LOOKUP(2,1/(($B$5:$B$20000=$B7063)*($F$5:$F$20000="组件")*($I$5:$I$20000=$J7063)),$G$5:$G$20000)&amp;"."&amp;COUNTIFS($B$5:$B7063,$B7063,$J$5:$J7063,$J7063),""),COUNTIFS($B$5:$B7063,$B7063,$J$5:$J7063,"")))</f>
      </c>
      <c r="I7063">
        <f>IF($F7063="组件","C"&amp;TEXT(COUNTIFS($B$5:$B7063,$B7063,$F$5:$F7063,"组件"),"000"),"")</f>
      </c>
      <c r="J7063">
        <f>IF($B7063="","",IF($F7063="组件","",IF($Q7063&lt;&gt;"",IF(AND($B7063=$B7062,$F7062="组件"),$I7062,IF(AND($B7063=$B7062,$J7062&lt;&gt;""),$J7062,"")),"")))</f>
      </c>
      <c r="R7063">
        <f>IF($B7063="","",IF($J7063&lt;&gt;"",IFERROR(LOOKUP(2,1/(($B$5:$B$20000=$B7063)*($F$5:$F$20000="组件")*($I$5:$I$20000=$J7063)),$R$5:$R$20000)*IF($Q7063="",1,$Q7063),""),IF($P7063="","",IF($Q7063="",$P7063,$P7063*$Q7063))))</f>
      </c>
    </row>
    <row r="7064" spans="1:24" x14ac:dyDescent="0.25">
      <c r="A7064">
        <f>IF(B7064="","",IF(B7064=B7063,A7063,A7063+1))</f>
      </c>
      <c r="G7064">
        <f>IF($B7064="","",IF($J7064&lt;&gt;"",IFERROR(LOOKUP(2,1/(($B$5:$B$20000=$B7064)*($F$5:$F$20000="组件")*($I$5:$I$20000=$J7064)),$G$5:$G$20000)&amp;"."&amp;COUNTIFS($B$5:$B7064,$B7064,$J$5:$J7064,$J7064),""),COUNTIFS($B$5:$B7064,$B7064,$J$5:$J7064,"")))</f>
      </c>
      <c r="I7064">
        <f>IF($F7064="组件","C"&amp;TEXT(COUNTIFS($B$5:$B7064,$B7064,$F$5:$F7064,"组件"),"000"),"")</f>
      </c>
      <c r="J7064">
        <f>IF($B7064="","",IF($F7064="组件","",IF($Q7064&lt;&gt;"",IF(AND($B7064=$B7063,$F7063="组件"),$I7063,IF(AND($B7064=$B7063,$J7063&lt;&gt;""),$J7063,"")),"")))</f>
      </c>
      <c r="R7064">
        <f>IF($B7064="","",IF($J7064&lt;&gt;"",IFERROR(LOOKUP(2,1/(($B$5:$B$20000=$B7064)*($F$5:$F$20000="组件")*($I$5:$I$20000=$J7064)),$R$5:$R$20000)*IF($Q7064="",1,$Q7064),""),IF($P7064="","",IF($Q7064="",$P7064,$P7064*$Q7064))))</f>
      </c>
    </row>
    <row r="7065" spans="1:24" x14ac:dyDescent="0.25">
      <c r="A7065">
        <f>IF(B7065="","",IF(B7065=B7064,A7064,A7064+1))</f>
      </c>
      <c r="G7065">
        <f>IF($B7065="","",IF($J7065&lt;&gt;"",IFERROR(LOOKUP(2,1/(($B$5:$B$20000=$B7065)*($F$5:$F$20000="组件")*($I$5:$I$20000=$J7065)),$G$5:$G$20000)&amp;"."&amp;COUNTIFS($B$5:$B7065,$B7065,$J$5:$J7065,$J7065),""),COUNTIFS($B$5:$B7065,$B7065,$J$5:$J7065,"")))</f>
      </c>
      <c r="I7065">
        <f>IF($F7065="组件","C"&amp;TEXT(COUNTIFS($B$5:$B7065,$B7065,$F$5:$F7065,"组件"),"000"),"")</f>
      </c>
      <c r="J7065">
        <f>IF($B7065="","",IF($F7065="组件","",IF($Q7065&lt;&gt;"",IF(AND($B7065=$B7064,$F7064="组件"),$I7064,IF(AND($B7065=$B7064,$J7064&lt;&gt;""),$J7064,"")),"")))</f>
      </c>
      <c r="R7065">
        <f>IF($B7065="","",IF($J7065&lt;&gt;"",IFERROR(LOOKUP(2,1/(($B$5:$B$20000=$B7065)*($F$5:$F$20000="组件")*($I$5:$I$20000=$J7065)),$R$5:$R$20000)*IF($Q7065="",1,$Q7065),""),IF($P7065="","",IF($Q7065="",$P7065,$P7065*$Q7065))))</f>
      </c>
    </row>
    <row r="7066" spans="1:24" x14ac:dyDescent="0.25">
      <c r="A7066">
        <f>IF(B7066="","",IF(B7066=B7065,A7065,A7065+1))</f>
      </c>
      <c r="G7066">
        <f>IF($B7066="","",IF($J7066&lt;&gt;"",IFERROR(LOOKUP(2,1/(($B$5:$B$20000=$B7066)*($F$5:$F$20000="组件")*($I$5:$I$20000=$J7066)),$G$5:$G$20000)&amp;"."&amp;COUNTIFS($B$5:$B7066,$B7066,$J$5:$J7066,$J7066),""),COUNTIFS($B$5:$B7066,$B7066,$J$5:$J7066,"")))</f>
      </c>
      <c r="I7066">
        <f>IF($F7066="组件","C"&amp;TEXT(COUNTIFS($B$5:$B7066,$B7066,$F$5:$F7066,"组件"),"000"),"")</f>
      </c>
      <c r="J7066">
        <f>IF($B7066="","",IF($F7066="组件","",IF($Q7066&lt;&gt;"",IF(AND($B7066=$B7065,$F7065="组件"),$I7065,IF(AND($B7066=$B7065,$J7065&lt;&gt;""),$J7065,"")),"")))</f>
      </c>
      <c r="R7066">
        <f>IF($B7066="","",IF($J7066&lt;&gt;"",IFERROR(LOOKUP(2,1/(($B$5:$B$20000=$B7066)*($F$5:$F$20000="组件")*($I$5:$I$20000=$J7066)),$R$5:$R$20000)*IF($Q7066="",1,$Q7066),""),IF($P7066="","",IF($Q7066="",$P7066,$P7066*$Q7066))))</f>
      </c>
    </row>
    <row r="7067" spans="1:24" x14ac:dyDescent="0.25">
      <c r="A7067">
        <f>IF(B7067="","",IF(B7067=B7066,A7066,A7066+1))</f>
      </c>
      <c r="G7067">
        <f>IF($B7067="","",IF($J7067&lt;&gt;"",IFERROR(LOOKUP(2,1/(($B$5:$B$20000=$B7067)*($F$5:$F$20000="组件")*($I$5:$I$20000=$J7067)),$G$5:$G$20000)&amp;"."&amp;COUNTIFS($B$5:$B7067,$B7067,$J$5:$J7067,$J7067),""),COUNTIFS($B$5:$B7067,$B7067,$J$5:$J7067,"")))</f>
      </c>
      <c r="I7067">
        <f>IF($F7067="组件","C"&amp;TEXT(COUNTIFS($B$5:$B7067,$B7067,$F$5:$F7067,"组件"),"000"),"")</f>
      </c>
      <c r="J7067">
        <f>IF($B7067="","",IF($F7067="组件","",IF($Q7067&lt;&gt;"",IF(AND($B7067=$B7066,$F7066="组件"),$I7066,IF(AND($B7067=$B7066,$J7066&lt;&gt;""),$J7066,"")),"")))</f>
      </c>
      <c r="R7067">
        <f>IF($B7067="","",IF($J7067&lt;&gt;"",IFERROR(LOOKUP(2,1/(($B$5:$B$20000=$B7067)*($F$5:$F$20000="组件")*($I$5:$I$20000=$J7067)),$R$5:$R$20000)*IF($Q7067="",1,$Q7067),""),IF($P7067="","",IF($Q7067="",$P7067,$P7067*$Q7067))))</f>
      </c>
    </row>
    <row r="7068" spans="1:24" x14ac:dyDescent="0.25">
      <c r="A7068">
        <f>IF(B7068="","",IF(B7068=B7067,A7067,A7067+1))</f>
      </c>
      <c r="G7068">
        <f>IF($B7068="","",IF($J7068&lt;&gt;"",IFERROR(LOOKUP(2,1/(($B$5:$B$20000=$B7068)*($F$5:$F$20000="组件")*($I$5:$I$20000=$J7068)),$G$5:$G$20000)&amp;"."&amp;COUNTIFS($B$5:$B7068,$B7068,$J$5:$J7068,$J7068),""),COUNTIFS($B$5:$B7068,$B7068,$J$5:$J7068,"")))</f>
      </c>
      <c r="I7068">
        <f>IF($F7068="组件","C"&amp;TEXT(COUNTIFS($B$5:$B7068,$B7068,$F$5:$F7068,"组件"),"000"),"")</f>
      </c>
      <c r="J7068">
        <f>IF($B7068="","",IF($F7068="组件","",IF($Q7068&lt;&gt;"",IF(AND($B7068=$B7067,$F7067="组件"),$I7067,IF(AND($B7068=$B7067,$J7067&lt;&gt;""),$J7067,"")),"")))</f>
      </c>
      <c r="R7068">
        <f>IF($B7068="","",IF($J7068&lt;&gt;"",IFERROR(LOOKUP(2,1/(($B$5:$B$20000=$B7068)*($F$5:$F$20000="组件")*($I$5:$I$20000=$J7068)),$R$5:$R$20000)*IF($Q7068="",1,$Q7068),""),IF($P7068="","",IF($Q7068="",$P7068,$P7068*$Q7068))))</f>
      </c>
    </row>
    <row r="7069" spans="1:24" x14ac:dyDescent="0.25">
      <c r="A7069">
        <f>IF(B7069="","",IF(B7069=B7068,A7068,A7068+1))</f>
      </c>
      <c r="G7069">
        <f>IF($B7069="","",IF($J7069&lt;&gt;"",IFERROR(LOOKUP(2,1/(($B$5:$B$20000=$B7069)*($F$5:$F$20000="组件")*($I$5:$I$20000=$J7069)),$G$5:$G$20000)&amp;"."&amp;COUNTIFS($B$5:$B7069,$B7069,$J$5:$J7069,$J7069),""),COUNTIFS($B$5:$B7069,$B7069,$J$5:$J7069,"")))</f>
      </c>
      <c r="I7069">
        <f>IF($F7069="组件","C"&amp;TEXT(COUNTIFS($B$5:$B7069,$B7069,$F$5:$F7069,"组件"),"000"),"")</f>
      </c>
      <c r="J7069">
        <f>IF($B7069="","",IF($F7069="组件","",IF($Q7069&lt;&gt;"",IF(AND($B7069=$B7068,$F7068="组件"),$I7068,IF(AND($B7069=$B7068,$J7068&lt;&gt;""),$J7068,"")),"")))</f>
      </c>
      <c r="R7069">
        <f>IF($B7069="","",IF($J7069&lt;&gt;"",IFERROR(LOOKUP(2,1/(($B$5:$B$20000=$B7069)*($F$5:$F$20000="组件")*($I$5:$I$20000=$J7069)),$R$5:$R$20000)*IF($Q7069="",1,$Q7069),""),IF($P7069="","",IF($Q7069="",$P7069,$P7069*$Q7069))))</f>
      </c>
    </row>
    <row r="7070" spans="1:24" x14ac:dyDescent="0.25">
      <c r="A7070">
        <f>IF(B7070="","",IF(B7070=B7069,A7069,A7069+1))</f>
      </c>
      <c r="G7070">
        <f>IF($B7070="","",IF($J7070&lt;&gt;"",IFERROR(LOOKUP(2,1/(($B$5:$B$20000=$B7070)*($F$5:$F$20000="组件")*($I$5:$I$20000=$J7070)),$G$5:$G$20000)&amp;"."&amp;COUNTIFS($B$5:$B7070,$B7070,$J$5:$J7070,$J7070),""),COUNTIFS($B$5:$B7070,$B7070,$J$5:$J7070,"")))</f>
      </c>
      <c r="I7070">
        <f>IF($F7070="组件","C"&amp;TEXT(COUNTIFS($B$5:$B7070,$B7070,$F$5:$F7070,"组件"),"000"),"")</f>
      </c>
      <c r="J7070">
        <f>IF($B7070="","",IF($F7070="组件","",IF($Q7070&lt;&gt;"",IF(AND($B7070=$B7069,$F7069="组件"),$I7069,IF(AND($B7070=$B7069,$J7069&lt;&gt;""),$J7069,"")),"")))</f>
      </c>
      <c r="R7070">
        <f>IF($B7070="","",IF($J7070&lt;&gt;"",IFERROR(LOOKUP(2,1/(($B$5:$B$20000=$B7070)*($F$5:$F$20000="组件")*($I$5:$I$20000=$J7070)),$R$5:$R$20000)*IF($Q7070="",1,$Q7070),""),IF($P7070="","",IF($Q7070="",$P7070,$P7070*$Q7070))))</f>
      </c>
    </row>
    <row r="7071" spans="1:24" x14ac:dyDescent="0.25">
      <c r="A7071">
        <f>IF(B7071="","",IF(B7071=B7070,A7070,A7070+1))</f>
      </c>
      <c r="G7071">
        <f>IF($B7071="","",IF($J7071&lt;&gt;"",IFERROR(LOOKUP(2,1/(($B$5:$B$20000=$B7071)*($F$5:$F$20000="组件")*($I$5:$I$20000=$J7071)),$G$5:$G$20000)&amp;"."&amp;COUNTIFS($B$5:$B7071,$B7071,$J$5:$J7071,$J7071),""),COUNTIFS($B$5:$B7071,$B7071,$J$5:$J7071,"")))</f>
      </c>
      <c r="I7071">
        <f>IF($F7071="组件","C"&amp;TEXT(COUNTIFS($B$5:$B7071,$B7071,$F$5:$F7071,"组件"),"000"),"")</f>
      </c>
      <c r="J7071">
        <f>IF($B7071="","",IF($F7071="组件","",IF($Q7071&lt;&gt;"",IF(AND($B7071=$B7070,$F7070="组件"),$I7070,IF(AND($B7071=$B7070,$J7070&lt;&gt;""),$J7070,"")),"")))</f>
      </c>
      <c r="R7071">
        <f>IF($B7071="","",IF($J7071&lt;&gt;"",IFERROR(LOOKUP(2,1/(($B$5:$B$20000=$B7071)*($F$5:$F$20000="组件")*($I$5:$I$20000=$J7071)),$R$5:$R$20000)*IF($Q7071="",1,$Q7071),""),IF($P7071="","",IF($Q7071="",$P7071,$P7071*$Q7071))))</f>
      </c>
    </row>
    <row r="7072" spans="1:24" x14ac:dyDescent="0.25">
      <c r="A7072">
        <f>IF(B7072="","",IF(B7072=B7071,A7071,A7071+1))</f>
      </c>
      <c r="G7072">
        <f>IF($B7072="","",IF($J7072&lt;&gt;"",IFERROR(LOOKUP(2,1/(($B$5:$B$20000=$B7072)*($F$5:$F$20000="组件")*($I$5:$I$20000=$J7072)),$G$5:$G$20000)&amp;"."&amp;COUNTIFS($B$5:$B7072,$B7072,$J$5:$J7072,$J7072),""),COUNTIFS($B$5:$B7072,$B7072,$J$5:$J7072,"")))</f>
      </c>
      <c r="I7072">
        <f>IF($F7072="组件","C"&amp;TEXT(COUNTIFS($B$5:$B7072,$B7072,$F$5:$F7072,"组件"),"000"),"")</f>
      </c>
      <c r="J7072">
        <f>IF($B7072="","",IF($F7072="组件","",IF($Q7072&lt;&gt;"",IF(AND($B7072=$B7071,$F7071="组件"),$I7071,IF(AND($B7072=$B7071,$J7071&lt;&gt;""),$J7071,"")),"")))</f>
      </c>
      <c r="R7072">
        <f>IF($B7072="","",IF($J7072&lt;&gt;"",IFERROR(LOOKUP(2,1/(($B$5:$B$20000=$B7072)*($F$5:$F$20000="组件")*($I$5:$I$20000=$J7072)),$R$5:$R$20000)*IF($Q7072="",1,$Q7072),""),IF($P7072="","",IF($Q7072="",$P7072,$P7072*$Q7072))))</f>
      </c>
    </row>
    <row r="7073" spans="1:24" x14ac:dyDescent="0.25">
      <c r="A7073">
        <f>IF(B7073="","",IF(B7073=B7072,A7072,A7072+1))</f>
      </c>
      <c r="G7073">
        <f>IF($B7073="","",IF($J7073&lt;&gt;"",IFERROR(LOOKUP(2,1/(($B$5:$B$20000=$B7073)*($F$5:$F$20000="组件")*($I$5:$I$20000=$J7073)),$G$5:$G$20000)&amp;"."&amp;COUNTIFS($B$5:$B7073,$B7073,$J$5:$J7073,$J7073),""),COUNTIFS($B$5:$B7073,$B7073,$J$5:$J7073,"")))</f>
      </c>
      <c r="I7073">
        <f>IF($F7073="组件","C"&amp;TEXT(COUNTIFS($B$5:$B7073,$B7073,$F$5:$F7073,"组件"),"000"),"")</f>
      </c>
      <c r="J7073">
        <f>IF($B7073="","",IF($F7073="组件","",IF($Q7073&lt;&gt;"",IF(AND($B7073=$B7072,$F7072="组件"),$I7072,IF(AND($B7073=$B7072,$J7072&lt;&gt;""),$J7072,"")),"")))</f>
      </c>
      <c r="R7073">
        <f>IF($B7073="","",IF($J7073&lt;&gt;"",IFERROR(LOOKUP(2,1/(($B$5:$B$20000=$B7073)*($F$5:$F$20000="组件")*($I$5:$I$20000=$J7073)),$R$5:$R$20000)*IF($Q7073="",1,$Q7073),""),IF($P7073="","",IF($Q7073="",$P7073,$P7073*$Q7073))))</f>
      </c>
    </row>
    <row r="7074" spans="1:24" x14ac:dyDescent="0.25">
      <c r="A7074">
        <f>IF(B7074="","",IF(B7074=B7073,A7073,A7073+1))</f>
      </c>
      <c r="G7074">
        <f>IF($B7074="","",IF($J7074&lt;&gt;"",IFERROR(LOOKUP(2,1/(($B$5:$B$20000=$B7074)*($F$5:$F$20000="组件")*($I$5:$I$20000=$J7074)),$G$5:$G$20000)&amp;"."&amp;COUNTIFS($B$5:$B7074,$B7074,$J$5:$J7074,$J7074),""),COUNTIFS($B$5:$B7074,$B7074,$J$5:$J7074,"")))</f>
      </c>
      <c r="I7074">
        <f>IF($F7074="组件","C"&amp;TEXT(COUNTIFS($B$5:$B7074,$B7074,$F$5:$F7074,"组件"),"000"),"")</f>
      </c>
      <c r="J7074">
        <f>IF($B7074="","",IF($F7074="组件","",IF($Q7074&lt;&gt;"",IF(AND($B7074=$B7073,$F7073="组件"),$I7073,IF(AND($B7074=$B7073,$J7073&lt;&gt;""),$J7073,"")),"")))</f>
      </c>
      <c r="R7074">
        <f>IF($B7074="","",IF($J7074&lt;&gt;"",IFERROR(LOOKUP(2,1/(($B$5:$B$20000=$B7074)*($F$5:$F$20000="组件")*($I$5:$I$20000=$J7074)),$R$5:$R$20000)*IF($Q7074="",1,$Q7074),""),IF($P7074="","",IF($Q7074="",$P7074,$P7074*$Q7074))))</f>
      </c>
    </row>
    <row r="7075" spans="1:24" x14ac:dyDescent="0.25">
      <c r="A7075">
        <f>IF(B7075="","",IF(B7075=B7074,A7074,A7074+1))</f>
      </c>
      <c r="G7075">
        <f>IF($B7075="","",IF($J7075&lt;&gt;"",IFERROR(LOOKUP(2,1/(($B$5:$B$20000=$B7075)*($F$5:$F$20000="组件")*($I$5:$I$20000=$J7075)),$G$5:$G$20000)&amp;"."&amp;COUNTIFS($B$5:$B7075,$B7075,$J$5:$J7075,$J7075),""),COUNTIFS($B$5:$B7075,$B7075,$J$5:$J7075,"")))</f>
      </c>
      <c r="I7075">
        <f>IF($F7075="组件","C"&amp;TEXT(COUNTIFS($B$5:$B7075,$B7075,$F$5:$F7075,"组件"),"000"),"")</f>
      </c>
      <c r="J7075">
        <f>IF($B7075="","",IF($F7075="组件","",IF($Q7075&lt;&gt;"",IF(AND($B7075=$B7074,$F7074="组件"),$I7074,IF(AND($B7075=$B7074,$J7074&lt;&gt;""),$J7074,"")),"")))</f>
      </c>
      <c r="R7075">
        <f>IF($B7075="","",IF($J7075&lt;&gt;"",IFERROR(LOOKUP(2,1/(($B$5:$B$20000=$B7075)*($F$5:$F$20000="组件")*($I$5:$I$20000=$J7075)),$R$5:$R$20000)*IF($Q7075="",1,$Q7075),""),IF($P7075="","",IF($Q7075="",$P7075,$P7075*$Q7075))))</f>
      </c>
    </row>
    <row r="7076" spans="1:24" x14ac:dyDescent="0.25">
      <c r="A7076">
        <f>IF(B7076="","",IF(B7076=B7075,A7075,A7075+1))</f>
      </c>
      <c r="G7076">
        <f>IF($B7076="","",IF($J7076&lt;&gt;"",IFERROR(LOOKUP(2,1/(($B$5:$B$20000=$B7076)*($F$5:$F$20000="组件")*($I$5:$I$20000=$J7076)),$G$5:$G$20000)&amp;"."&amp;COUNTIFS($B$5:$B7076,$B7076,$J$5:$J7076,$J7076),""),COUNTIFS($B$5:$B7076,$B7076,$J$5:$J7076,"")))</f>
      </c>
      <c r="I7076">
        <f>IF($F7076="组件","C"&amp;TEXT(COUNTIFS($B$5:$B7076,$B7076,$F$5:$F7076,"组件"),"000"),"")</f>
      </c>
      <c r="J7076">
        <f>IF($B7076="","",IF($F7076="组件","",IF($Q7076&lt;&gt;"",IF(AND($B7076=$B7075,$F7075="组件"),$I7075,IF(AND($B7076=$B7075,$J7075&lt;&gt;""),$J7075,"")),"")))</f>
      </c>
      <c r="R7076">
        <f>IF($B7076="","",IF($J7076&lt;&gt;"",IFERROR(LOOKUP(2,1/(($B$5:$B$20000=$B7076)*($F$5:$F$20000="组件")*($I$5:$I$20000=$J7076)),$R$5:$R$20000)*IF($Q7076="",1,$Q7076),""),IF($P7076="","",IF($Q7076="",$P7076,$P7076*$Q7076))))</f>
      </c>
    </row>
    <row r="7077" spans="1:24" x14ac:dyDescent="0.25">
      <c r="A7077">
        <f>IF(B7077="","",IF(B7077=B7076,A7076,A7076+1))</f>
      </c>
      <c r="G7077">
        <f>IF($B7077="","",IF($J7077&lt;&gt;"",IFERROR(LOOKUP(2,1/(($B$5:$B$20000=$B7077)*($F$5:$F$20000="组件")*($I$5:$I$20000=$J7077)),$G$5:$G$20000)&amp;"."&amp;COUNTIFS($B$5:$B7077,$B7077,$J$5:$J7077,$J7077),""),COUNTIFS($B$5:$B7077,$B7077,$J$5:$J7077,"")))</f>
      </c>
      <c r="I7077">
        <f>IF($F7077="组件","C"&amp;TEXT(COUNTIFS($B$5:$B7077,$B7077,$F$5:$F7077,"组件"),"000"),"")</f>
      </c>
      <c r="J7077">
        <f>IF($B7077="","",IF($F7077="组件","",IF($Q7077&lt;&gt;"",IF(AND($B7077=$B7076,$F7076="组件"),$I7076,IF(AND($B7077=$B7076,$J7076&lt;&gt;""),$J7076,"")),"")))</f>
      </c>
      <c r="R7077">
        <f>IF($B7077="","",IF($J7077&lt;&gt;"",IFERROR(LOOKUP(2,1/(($B$5:$B$20000=$B7077)*($F$5:$F$20000="组件")*($I$5:$I$20000=$J7077)),$R$5:$R$20000)*IF($Q7077="",1,$Q7077),""),IF($P7077="","",IF($Q7077="",$P7077,$P7077*$Q7077))))</f>
      </c>
    </row>
    <row r="7078" spans="1:24" x14ac:dyDescent="0.25">
      <c r="A7078">
        <f>IF(B7078="","",IF(B7078=B7077,A7077,A7077+1))</f>
      </c>
      <c r="G7078">
        <f>IF($B7078="","",IF($J7078&lt;&gt;"",IFERROR(LOOKUP(2,1/(($B$5:$B$20000=$B7078)*($F$5:$F$20000="组件")*($I$5:$I$20000=$J7078)),$G$5:$G$20000)&amp;"."&amp;COUNTIFS($B$5:$B7078,$B7078,$J$5:$J7078,$J7078),""),COUNTIFS($B$5:$B7078,$B7078,$J$5:$J7078,"")))</f>
      </c>
      <c r="I7078">
        <f>IF($F7078="组件","C"&amp;TEXT(COUNTIFS($B$5:$B7078,$B7078,$F$5:$F7078,"组件"),"000"),"")</f>
      </c>
      <c r="J7078">
        <f>IF($B7078="","",IF($F7078="组件","",IF($Q7078&lt;&gt;"",IF(AND($B7078=$B7077,$F7077="组件"),$I7077,IF(AND($B7078=$B7077,$J7077&lt;&gt;""),$J7077,"")),"")))</f>
      </c>
      <c r="R7078">
        <f>IF($B7078="","",IF($J7078&lt;&gt;"",IFERROR(LOOKUP(2,1/(($B$5:$B$20000=$B7078)*($F$5:$F$20000="组件")*($I$5:$I$20000=$J7078)),$R$5:$R$20000)*IF($Q7078="",1,$Q7078),""),IF($P7078="","",IF($Q7078="",$P7078,$P7078*$Q7078))))</f>
      </c>
    </row>
    <row r="7079" spans="1:24" x14ac:dyDescent="0.25">
      <c r="A7079">
        <f>IF(B7079="","",IF(B7079=B7078,A7078,A7078+1))</f>
      </c>
      <c r="G7079">
        <f>IF($B7079="","",IF($J7079&lt;&gt;"",IFERROR(LOOKUP(2,1/(($B$5:$B$20000=$B7079)*($F$5:$F$20000="组件")*($I$5:$I$20000=$J7079)),$G$5:$G$20000)&amp;"."&amp;COUNTIFS($B$5:$B7079,$B7079,$J$5:$J7079,$J7079),""),COUNTIFS($B$5:$B7079,$B7079,$J$5:$J7079,"")))</f>
      </c>
      <c r="I7079">
        <f>IF($F7079="组件","C"&amp;TEXT(COUNTIFS($B$5:$B7079,$B7079,$F$5:$F7079,"组件"),"000"),"")</f>
      </c>
      <c r="J7079">
        <f>IF($B7079="","",IF($F7079="组件","",IF($Q7079&lt;&gt;"",IF(AND($B7079=$B7078,$F7078="组件"),$I7078,IF(AND($B7079=$B7078,$J7078&lt;&gt;""),$J7078,"")),"")))</f>
      </c>
      <c r="R7079">
        <f>IF($B7079="","",IF($J7079&lt;&gt;"",IFERROR(LOOKUP(2,1/(($B$5:$B$20000=$B7079)*($F$5:$F$20000="组件")*($I$5:$I$20000=$J7079)),$R$5:$R$20000)*IF($Q7079="",1,$Q7079),""),IF($P7079="","",IF($Q7079="",$P7079,$P7079*$Q7079))))</f>
      </c>
    </row>
    <row r="7080" spans="1:24" x14ac:dyDescent="0.25">
      <c r="A7080">
        <f>IF(B7080="","",IF(B7080=B7079,A7079,A7079+1))</f>
      </c>
      <c r="G7080">
        <f>IF($B7080="","",IF($J7080&lt;&gt;"",IFERROR(LOOKUP(2,1/(($B$5:$B$20000=$B7080)*($F$5:$F$20000="组件")*($I$5:$I$20000=$J7080)),$G$5:$G$20000)&amp;"."&amp;COUNTIFS($B$5:$B7080,$B7080,$J$5:$J7080,$J7080),""),COUNTIFS($B$5:$B7080,$B7080,$J$5:$J7080,"")))</f>
      </c>
      <c r="I7080">
        <f>IF($F7080="组件","C"&amp;TEXT(COUNTIFS($B$5:$B7080,$B7080,$F$5:$F7080,"组件"),"000"),"")</f>
      </c>
      <c r="J7080">
        <f>IF($B7080="","",IF($F7080="组件","",IF($Q7080&lt;&gt;"",IF(AND($B7080=$B7079,$F7079="组件"),$I7079,IF(AND($B7080=$B7079,$J7079&lt;&gt;""),$J7079,"")),"")))</f>
      </c>
      <c r="R7080">
        <f>IF($B7080="","",IF($J7080&lt;&gt;"",IFERROR(LOOKUP(2,1/(($B$5:$B$20000=$B7080)*($F$5:$F$20000="组件")*($I$5:$I$20000=$J7080)),$R$5:$R$20000)*IF($Q7080="",1,$Q7080),""),IF($P7080="","",IF($Q7080="",$P7080,$P7080*$Q7080))))</f>
      </c>
    </row>
    <row r="7081" spans="1:24" x14ac:dyDescent="0.25">
      <c r="A7081">
        <f>IF(B7081="","",IF(B7081=B7080,A7080,A7080+1))</f>
      </c>
      <c r="G7081">
        <f>IF($B7081="","",IF($J7081&lt;&gt;"",IFERROR(LOOKUP(2,1/(($B$5:$B$20000=$B7081)*($F$5:$F$20000="组件")*($I$5:$I$20000=$J7081)),$G$5:$G$20000)&amp;"."&amp;COUNTIFS($B$5:$B7081,$B7081,$J$5:$J7081,$J7081),""),COUNTIFS($B$5:$B7081,$B7081,$J$5:$J7081,"")))</f>
      </c>
      <c r="I7081">
        <f>IF($F7081="组件","C"&amp;TEXT(COUNTIFS($B$5:$B7081,$B7081,$F$5:$F7081,"组件"),"000"),"")</f>
      </c>
      <c r="J7081">
        <f>IF($B7081="","",IF($F7081="组件","",IF($Q7081&lt;&gt;"",IF(AND($B7081=$B7080,$F7080="组件"),$I7080,IF(AND($B7081=$B7080,$J7080&lt;&gt;""),$J7080,"")),"")))</f>
      </c>
      <c r="R7081">
        <f>IF($B7081="","",IF($J7081&lt;&gt;"",IFERROR(LOOKUP(2,1/(($B$5:$B$20000=$B7081)*($F$5:$F$20000="组件")*($I$5:$I$20000=$J7081)),$R$5:$R$20000)*IF($Q7081="",1,$Q7081),""),IF($P7081="","",IF($Q7081="",$P7081,$P7081*$Q7081))))</f>
      </c>
    </row>
    <row r="7082" spans="1:24" x14ac:dyDescent="0.25">
      <c r="A7082">
        <f>IF(B7082="","",IF(B7082=B7081,A7081,A7081+1))</f>
      </c>
      <c r="G7082">
        <f>IF($B7082="","",IF($J7082&lt;&gt;"",IFERROR(LOOKUP(2,1/(($B$5:$B$20000=$B7082)*($F$5:$F$20000="组件")*($I$5:$I$20000=$J7082)),$G$5:$G$20000)&amp;"."&amp;COUNTIFS($B$5:$B7082,$B7082,$J$5:$J7082,$J7082),""),COUNTIFS($B$5:$B7082,$B7082,$J$5:$J7082,"")))</f>
      </c>
      <c r="I7082">
        <f>IF($F7082="组件","C"&amp;TEXT(COUNTIFS($B$5:$B7082,$B7082,$F$5:$F7082,"组件"),"000"),"")</f>
      </c>
      <c r="J7082">
        <f>IF($B7082="","",IF($F7082="组件","",IF($Q7082&lt;&gt;"",IF(AND($B7082=$B7081,$F7081="组件"),$I7081,IF(AND($B7082=$B7081,$J7081&lt;&gt;""),$J7081,"")),"")))</f>
      </c>
      <c r="R7082">
        <f>IF($B7082="","",IF($J7082&lt;&gt;"",IFERROR(LOOKUP(2,1/(($B$5:$B$20000=$B7082)*($F$5:$F$20000="组件")*($I$5:$I$20000=$J7082)),$R$5:$R$20000)*IF($Q7082="",1,$Q7082),""),IF($P7082="","",IF($Q7082="",$P7082,$P7082*$Q7082))))</f>
      </c>
    </row>
    <row r="7083" spans="1:24" x14ac:dyDescent="0.25">
      <c r="A7083">
        <f>IF(B7083="","",IF(B7083=B7082,A7082,A7082+1))</f>
      </c>
      <c r="G7083">
        <f>IF($B7083="","",IF($J7083&lt;&gt;"",IFERROR(LOOKUP(2,1/(($B$5:$B$20000=$B7083)*($F$5:$F$20000="组件")*($I$5:$I$20000=$J7083)),$G$5:$G$20000)&amp;"."&amp;COUNTIFS($B$5:$B7083,$B7083,$J$5:$J7083,$J7083),""),COUNTIFS($B$5:$B7083,$B7083,$J$5:$J7083,"")))</f>
      </c>
      <c r="I7083">
        <f>IF($F7083="组件","C"&amp;TEXT(COUNTIFS($B$5:$B7083,$B7083,$F$5:$F7083,"组件"),"000"),"")</f>
      </c>
      <c r="J7083">
        <f>IF($B7083="","",IF($F7083="组件","",IF($Q7083&lt;&gt;"",IF(AND($B7083=$B7082,$F7082="组件"),$I7082,IF(AND($B7083=$B7082,$J7082&lt;&gt;""),$J7082,"")),"")))</f>
      </c>
      <c r="R7083">
        <f>IF($B7083="","",IF($J7083&lt;&gt;"",IFERROR(LOOKUP(2,1/(($B$5:$B$20000=$B7083)*($F$5:$F$20000="组件")*($I$5:$I$20000=$J7083)),$R$5:$R$20000)*IF($Q7083="",1,$Q7083),""),IF($P7083="","",IF($Q7083="",$P7083,$P7083*$Q7083))))</f>
      </c>
    </row>
    <row r="7084" spans="1:24" x14ac:dyDescent="0.25">
      <c r="A7084">
        <f>IF(B7084="","",IF(B7084=B7083,A7083,A7083+1))</f>
      </c>
      <c r="G7084">
        <f>IF($B7084="","",IF($J7084&lt;&gt;"",IFERROR(LOOKUP(2,1/(($B$5:$B$20000=$B7084)*($F$5:$F$20000="组件")*($I$5:$I$20000=$J7084)),$G$5:$G$20000)&amp;"."&amp;COUNTIFS($B$5:$B7084,$B7084,$J$5:$J7084,$J7084),""),COUNTIFS($B$5:$B7084,$B7084,$J$5:$J7084,"")))</f>
      </c>
      <c r="I7084">
        <f>IF($F7084="组件","C"&amp;TEXT(COUNTIFS($B$5:$B7084,$B7084,$F$5:$F7084,"组件"),"000"),"")</f>
      </c>
      <c r="J7084">
        <f>IF($B7084="","",IF($F7084="组件","",IF($Q7084&lt;&gt;"",IF(AND($B7084=$B7083,$F7083="组件"),$I7083,IF(AND($B7084=$B7083,$J7083&lt;&gt;""),$J7083,"")),"")))</f>
      </c>
      <c r="R7084">
        <f>IF($B7084="","",IF($J7084&lt;&gt;"",IFERROR(LOOKUP(2,1/(($B$5:$B$20000=$B7084)*($F$5:$F$20000="组件")*($I$5:$I$20000=$J7084)),$R$5:$R$20000)*IF($Q7084="",1,$Q7084),""),IF($P7084="","",IF($Q7084="",$P7084,$P7084*$Q7084))))</f>
      </c>
    </row>
    <row r="7085" spans="1:24" x14ac:dyDescent="0.25">
      <c r="A7085">
        <f>IF(B7085="","",IF(B7085=B7084,A7084,A7084+1))</f>
      </c>
      <c r="G7085">
        <f>IF($B7085="","",IF($J7085&lt;&gt;"",IFERROR(LOOKUP(2,1/(($B$5:$B$20000=$B7085)*($F$5:$F$20000="组件")*($I$5:$I$20000=$J7085)),$G$5:$G$20000)&amp;"."&amp;COUNTIFS($B$5:$B7085,$B7085,$J$5:$J7085,$J7085),""),COUNTIFS($B$5:$B7085,$B7085,$J$5:$J7085,"")))</f>
      </c>
      <c r="I7085">
        <f>IF($F7085="组件","C"&amp;TEXT(COUNTIFS($B$5:$B7085,$B7085,$F$5:$F7085,"组件"),"000"),"")</f>
      </c>
      <c r="J7085">
        <f>IF($B7085="","",IF($F7085="组件","",IF($Q7085&lt;&gt;"",IF(AND($B7085=$B7084,$F7084="组件"),$I7084,IF(AND($B7085=$B7084,$J7084&lt;&gt;""),$J7084,"")),"")))</f>
      </c>
      <c r="R7085">
        <f>IF($B7085="","",IF($J7085&lt;&gt;"",IFERROR(LOOKUP(2,1/(($B$5:$B$20000=$B7085)*($F$5:$F$20000="组件")*($I$5:$I$20000=$J7085)),$R$5:$R$20000)*IF($Q7085="",1,$Q7085),""),IF($P7085="","",IF($Q7085="",$P7085,$P7085*$Q7085))))</f>
      </c>
    </row>
    <row r="7086" spans="1:24" x14ac:dyDescent="0.25">
      <c r="A7086">
        <f>IF(B7086="","",IF(B7086=B7085,A7085,A7085+1))</f>
      </c>
      <c r="G7086">
        <f>IF($B7086="","",IF($J7086&lt;&gt;"",IFERROR(LOOKUP(2,1/(($B$5:$B$20000=$B7086)*($F$5:$F$20000="组件")*($I$5:$I$20000=$J7086)),$G$5:$G$20000)&amp;"."&amp;COUNTIFS($B$5:$B7086,$B7086,$J$5:$J7086,$J7086),""),COUNTIFS($B$5:$B7086,$B7086,$J$5:$J7086,"")))</f>
      </c>
      <c r="I7086">
        <f>IF($F7086="组件","C"&amp;TEXT(COUNTIFS($B$5:$B7086,$B7086,$F$5:$F7086,"组件"),"000"),"")</f>
      </c>
      <c r="J7086">
        <f>IF($B7086="","",IF($F7086="组件","",IF($Q7086&lt;&gt;"",IF(AND($B7086=$B7085,$F7085="组件"),$I7085,IF(AND($B7086=$B7085,$J7085&lt;&gt;""),$J7085,"")),"")))</f>
      </c>
      <c r="R7086">
        <f>IF($B7086="","",IF($J7086&lt;&gt;"",IFERROR(LOOKUP(2,1/(($B$5:$B$20000=$B7086)*($F$5:$F$20000="组件")*($I$5:$I$20000=$J7086)),$R$5:$R$20000)*IF($Q7086="",1,$Q7086),""),IF($P7086="","",IF($Q7086="",$P7086,$P7086*$Q7086))))</f>
      </c>
    </row>
    <row r="7087" spans="1:24" x14ac:dyDescent="0.25">
      <c r="A7087">
        <f>IF(B7087="","",IF(B7087=B7086,A7086,A7086+1))</f>
      </c>
      <c r="G7087">
        <f>IF($B7087="","",IF($J7087&lt;&gt;"",IFERROR(LOOKUP(2,1/(($B$5:$B$20000=$B7087)*($F$5:$F$20000="组件")*($I$5:$I$20000=$J7087)),$G$5:$G$20000)&amp;"."&amp;COUNTIFS($B$5:$B7087,$B7087,$J$5:$J7087,$J7087),""),COUNTIFS($B$5:$B7087,$B7087,$J$5:$J7087,"")))</f>
      </c>
      <c r="I7087">
        <f>IF($F7087="组件","C"&amp;TEXT(COUNTIFS($B$5:$B7087,$B7087,$F$5:$F7087,"组件"),"000"),"")</f>
      </c>
      <c r="J7087">
        <f>IF($B7087="","",IF($F7087="组件","",IF($Q7087&lt;&gt;"",IF(AND($B7087=$B7086,$F7086="组件"),$I7086,IF(AND($B7087=$B7086,$J7086&lt;&gt;""),$J7086,"")),"")))</f>
      </c>
      <c r="R7087">
        <f>IF($B7087="","",IF($J7087&lt;&gt;"",IFERROR(LOOKUP(2,1/(($B$5:$B$20000=$B7087)*($F$5:$F$20000="组件")*($I$5:$I$20000=$J7087)),$R$5:$R$20000)*IF($Q7087="",1,$Q7087),""),IF($P7087="","",IF($Q7087="",$P7087,$P7087*$Q7087))))</f>
      </c>
    </row>
    <row r="7088" spans="1:24" x14ac:dyDescent="0.25">
      <c r="A7088">
        <f>IF(B7088="","",IF(B7088=B7087,A7087,A7087+1))</f>
      </c>
      <c r="G7088">
        <f>IF($B7088="","",IF($J7088&lt;&gt;"",IFERROR(LOOKUP(2,1/(($B$5:$B$20000=$B7088)*($F$5:$F$20000="组件")*($I$5:$I$20000=$J7088)),$G$5:$G$20000)&amp;"."&amp;COUNTIFS($B$5:$B7088,$B7088,$J$5:$J7088,$J7088),""),COUNTIFS($B$5:$B7088,$B7088,$J$5:$J7088,"")))</f>
      </c>
      <c r="I7088">
        <f>IF($F7088="组件","C"&amp;TEXT(COUNTIFS($B$5:$B7088,$B7088,$F$5:$F7088,"组件"),"000"),"")</f>
      </c>
      <c r="J7088">
        <f>IF($B7088="","",IF($F7088="组件","",IF($Q7088&lt;&gt;"",IF(AND($B7088=$B7087,$F7087="组件"),$I7087,IF(AND($B7088=$B7087,$J7087&lt;&gt;""),$J7087,"")),"")))</f>
      </c>
      <c r="R7088">
        <f>IF($B7088="","",IF($J7088&lt;&gt;"",IFERROR(LOOKUP(2,1/(($B$5:$B$20000=$B7088)*($F$5:$F$20000="组件")*($I$5:$I$20000=$J7088)),$R$5:$R$20000)*IF($Q7088="",1,$Q7088),""),IF($P7088="","",IF($Q7088="",$P7088,$P7088*$Q7088))))</f>
      </c>
    </row>
    <row r="7089" spans="1:24" x14ac:dyDescent="0.25">
      <c r="A7089">
        <f>IF(B7089="","",IF(B7089=B7088,A7088,A7088+1))</f>
      </c>
      <c r="G7089">
        <f>IF($B7089="","",IF($J7089&lt;&gt;"",IFERROR(LOOKUP(2,1/(($B$5:$B$20000=$B7089)*($F$5:$F$20000="组件")*($I$5:$I$20000=$J7089)),$G$5:$G$20000)&amp;"."&amp;COUNTIFS($B$5:$B7089,$B7089,$J$5:$J7089,$J7089),""),COUNTIFS($B$5:$B7089,$B7089,$J$5:$J7089,"")))</f>
      </c>
      <c r="I7089">
        <f>IF($F7089="组件","C"&amp;TEXT(COUNTIFS($B$5:$B7089,$B7089,$F$5:$F7089,"组件"),"000"),"")</f>
      </c>
      <c r="J7089">
        <f>IF($B7089="","",IF($F7089="组件","",IF($Q7089&lt;&gt;"",IF(AND($B7089=$B7088,$F7088="组件"),$I7088,IF(AND($B7089=$B7088,$J7088&lt;&gt;""),$J7088,"")),"")))</f>
      </c>
      <c r="R7089">
        <f>IF($B7089="","",IF($J7089&lt;&gt;"",IFERROR(LOOKUP(2,1/(($B$5:$B$20000=$B7089)*($F$5:$F$20000="组件")*($I$5:$I$20000=$J7089)),$R$5:$R$20000)*IF($Q7089="",1,$Q7089),""),IF($P7089="","",IF($Q7089="",$P7089,$P7089*$Q7089))))</f>
      </c>
    </row>
    <row r="7090" spans="1:24" x14ac:dyDescent="0.25">
      <c r="A7090">
        <f>IF(B7090="","",IF(B7090=B7089,A7089,A7089+1))</f>
      </c>
      <c r="G7090">
        <f>IF($B7090="","",IF($J7090&lt;&gt;"",IFERROR(LOOKUP(2,1/(($B$5:$B$20000=$B7090)*($F$5:$F$20000="组件")*($I$5:$I$20000=$J7090)),$G$5:$G$20000)&amp;"."&amp;COUNTIFS($B$5:$B7090,$B7090,$J$5:$J7090,$J7090),""),COUNTIFS($B$5:$B7090,$B7090,$J$5:$J7090,"")))</f>
      </c>
      <c r="I7090">
        <f>IF($F7090="组件","C"&amp;TEXT(COUNTIFS($B$5:$B7090,$B7090,$F$5:$F7090,"组件"),"000"),"")</f>
      </c>
      <c r="J7090">
        <f>IF($B7090="","",IF($F7090="组件","",IF($Q7090&lt;&gt;"",IF(AND($B7090=$B7089,$F7089="组件"),$I7089,IF(AND($B7090=$B7089,$J7089&lt;&gt;""),$J7089,"")),"")))</f>
      </c>
      <c r="R7090">
        <f>IF($B7090="","",IF($J7090&lt;&gt;"",IFERROR(LOOKUP(2,1/(($B$5:$B$20000=$B7090)*($F$5:$F$20000="组件")*($I$5:$I$20000=$J7090)),$R$5:$R$20000)*IF($Q7090="",1,$Q7090),""),IF($P7090="","",IF($Q7090="",$P7090,$P7090*$Q7090))))</f>
      </c>
    </row>
    <row r="7091" spans="1:24" x14ac:dyDescent="0.25">
      <c r="A7091">
        <f>IF(B7091="","",IF(B7091=B7090,A7090,A7090+1))</f>
      </c>
      <c r="G7091">
        <f>IF($B7091="","",IF($J7091&lt;&gt;"",IFERROR(LOOKUP(2,1/(($B$5:$B$20000=$B7091)*($F$5:$F$20000="组件")*($I$5:$I$20000=$J7091)),$G$5:$G$20000)&amp;"."&amp;COUNTIFS($B$5:$B7091,$B7091,$J$5:$J7091,$J7091),""),COUNTIFS($B$5:$B7091,$B7091,$J$5:$J7091,"")))</f>
      </c>
      <c r="I7091">
        <f>IF($F7091="组件","C"&amp;TEXT(COUNTIFS($B$5:$B7091,$B7091,$F$5:$F7091,"组件"),"000"),"")</f>
      </c>
      <c r="J7091">
        <f>IF($B7091="","",IF($F7091="组件","",IF($Q7091&lt;&gt;"",IF(AND($B7091=$B7090,$F7090="组件"),$I7090,IF(AND($B7091=$B7090,$J7090&lt;&gt;""),$J7090,"")),"")))</f>
      </c>
      <c r="R7091">
        <f>IF($B7091="","",IF($J7091&lt;&gt;"",IFERROR(LOOKUP(2,1/(($B$5:$B$20000=$B7091)*($F$5:$F$20000="组件")*($I$5:$I$20000=$J7091)),$R$5:$R$20000)*IF($Q7091="",1,$Q7091),""),IF($P7091="","",IF($Q7091="",$P7091,$P7091*$Q7091))))</f>
      </c>
    </row>
    <row r="7092" spans="1:24" x14ac:dyDescent="0.25">
      <c r="A7092">
        <f>IF(B7092="","",IF(B7092=B7091,A7091,A7091+1))</f>
      </c>
      <c r="G7092">
        <f>IF($B7092="","",IF($J7092&lt;&gt;"",IFERROR(LOOKUP(2,1/(($B$5:$B$20000=$B7092)*($F$5:$F$20000="组件")*($I$5:$I$20000=$J7092)),$G$5:$G$20000)&amp;"."&amp;COUNTIFS($B$5:$B7092,$B7092,$J$5:$J7092,$J7092),""),COUNTIFS($B$5:$B7092,$B7092,$J$5:$J7092,"")))</f>
      </c>
      <c r="I7092">
        <f>IF($F7092="组件","C"&amp;TEXT(COUNTIFS($B$5:$B7092,$B7092,$F$5:$F7092,"组件"),"000"),"")</f>
      </c>
      <c r="J7092">
        <f>IF($B7092="","",IF($F7092="组件","",IF($Q7092&lt;&gt;"",IF(AND($B7092=$B7091,$F7091="组件"),$I7091,IF(AND($B7092=$B7091,$J7091&lt;&gt;""),$J7091,"")),"")))</f>
      </c>
      <c r="R7092">
        <f>IF($B7092="","",IF($J7092&lt;&gt;"",IFERROR(LOOKUP(2,1/(($B$5:$B$20000=$B7092)*($F$5:$F$20000="组件")*($I$5:$I$20000=$J7092)),$R$5:$R$20000)*IF($Q7092="",1,$Q7092),""),IF($P7092="","",IF($Q7092="",$P7092,$P7092*$Q7092))))</f>
      </c>
    </row>
    <row r="7093" spans="1:24" x14ac:dyDescent="0.25">
      <c r="A7093">
        <f>IF(B7093="","",IF(B7093=B7092,A7092,A7092+1))</f>
      </c>
      <c r="G7093">
        <f>IF($B7093="","",IF($J7093&lt;&gt;"",IFERROR(LOOKUP(2,1/(($B$5:$B$20000=$B7093)*($F$5:$F$20000="组件")*($I$5:$I$20000=$J7093)),$G$5:$G$20000)&amp;"."&amp;COUNTIFS($B$5:$B7093,$B7093,$J$5:$J7093,$J7093),""),COUNTIFS($B$5:$B7093,$B7093,$J$5:$J7093,"")))</f>
      </c>
      <c r="I7093">
        <f>IF($F7093="组件","C"&amp;TEXT(COUNTIFS($B$5:$B7093,$B7093,$F$5:$F7093,"组件"),"000"),"")</f>
      </c>
      <c r="J7093">
        <f>IF($B7093="","",IF($F7093="组件","",IF($Q7093&lt;&gt;"",IF(AND($B7093=$B7092,$F7092="组件"),$I7092,IF(AND($B7093=$B7092,$J7092&lt;&gt;""),$J7092,"")),"")))</f>
      </c>
      <c r="R7093">
        <f>IF($B7093="","",IF($J7093&lt;&gt;"",IFERROR(LOOKUP(2,1/(($B$5:$B$20000=$B7093)*($F$5:$F$20000="组件")*($I$5:$I$20000=$J7093)),$R$5:$R$20000)*IF($Q7093="",1,$Q7093),""),IF($P7093="","",IF($Q7093="",$P7093,$P7093*$Q7093))))</f>
      </c>
    </row>
    <row r="7094" spans="1:24" x14ac:dyDescent="0.25">
      <c r="A7094">
        <f>IF(B7094="","",IF(B7094=B7093,A7093,A7093+1))</f>
      </c>
      <c r="G7094">
        <f>IF($B7094="","",IF($J7094&lt;&gt;"",IFERROR(LOOKUP(2,1/(($B$5:$B$20000=$B7094)*($F$5:$F$20000="组件")*($I$5:$I$20000=$J7094)),$G$5:$G$20000)&amp;"."&amp;COUNTIFS($B$5:$B7094,$B7094,$J$5:$J7094,$J7094),""),COUNTIFS($B$5:$B7094,$B7094,$J$5:$J7094,"")))</f>
      </c>
      <c r="I7094">
        <f>IF($F7094="组件","C"&amp;TEXT(COUNTIFS($B$5:$B7094,$B7094,$F$5:$F7094,"组件"),"000"),"")</f>
      </c>
      <c r="J7094">
        <f>IF($B7094="","",IF($F7094="组件","",IF($Q7094&lt;&gt;"",IF(AND($B7094=$B7093,$F7093="组件"),$I7093,IF(AND($B7094=$B7093,$J7093&lt;&gt;""),$J7093,"")),"")))</f>
      </c>
      <c r="R7094">
        <f>IF($B7094="","",IF($J7094&lt;&gt;"",IFERROR(LOOKUP(2,1/(($B$5:$B$20000=$B7094)*($F$5:$F$20000="组件")*($I$5:$I$20000=$J7094)),$R$5:$R$20000)*IF($Q7094="",1,$Q7094),""),IF($P7094="","",IF($Q7094="",$P7094,$P7094*$Q7094))))</f>
      </c>
    </row>
    <row r="7095" spans="1:24" x14ac:dyDescent="0.25">
      <c r="A7095">
        <f>IF(B7095="","",IF(B7095=B7094,A7094,A7094+1))</f>
      </c>
      <c r="G7095">
        <f>IF($B7095="","",IF($J7095&lt;&gt;"",IFERROR(LOOKUP(2,1/(($B$5:$B$20000=$B7095)*($F$5:$F$20000="组件")*($I$5:$I$20000=$J7095)),$G$5:$G$20000)&amp;"."&amp;COUNTIFS($B$5:$B7095,$B7095,$J$5:$J7095,$J7095),""),COUNTIFS($B$5:$B7095,$B7095,$J$5:$J7095,"")))</f>
      </c>
      <c r="I7095">
        <f>IF($F7095="组件","C"&amp;TEXT(COUNTIFS($B$5:$B7095,$B7095,$F$5:$F7095,"组件"),"000"),"")</f>
      </c>
      <c r="J7095">
        <f>IF($B7095="","",IF($F7095="组件","",IF($Q7095&lt;&gt;"",IF(AND($B7095=$B7094,$F7094="组件"),$I7094,IF(AND($B7095=$B7094,$J7094&lt;&gt;""),$J7094,"")),"")))</f>
      </c>
      <c r="R7095">
        <f>IF($B7095="","",IF($J7095&lt;&gt;"",IFERROR(LOOKUP(2,1/(($B$5:$B$20000=$B7095)*($F$5:$F$20000="组件")*($I$5:$I$20000=$J7095)),$R$5:$R$20000)*IF($Q7095="",1,$Q7095),""),IF($P7095="","",IF($Q7095="",$P7095,$P7095*$Q7095))))</f>
      </c>
    </row>
    <row r="7096" spans="1:24" x14ac:dyDescent="0.25">
      <c r="A7096">
        <f>IF(B7096="","",IF(B7096=B7095,A7095,A7095+1))</f>
      </c>
      <c r="G7096">
        <f>IF($B7096="","",IF($J7096&lt;&gt;"",IFERROR(LOOKUP(2,1/(($B$5:$B$20000=$B7096)*($F$5:$F$20000="组件")*($I$5:$I$20000=$J7096)),$G$5:$G$20000)&amp;"."&amp;COUNTIFS($B$5:$B7096,$B7096,$J$5:$J7096,$J7096),""),COUNTIFS($B$5:$B7096,$B7096,$J$5:$J7096,"")))</f>
      </c>
      <c r="I7096">
        <f>IF($F7096="组件","C"&amp;TEXT(COUNTIFS($B$5:$B7096,$B7096,$F$5:$F7096,"组件"),"000"),"")</f>
      </c>
      <c r="J7096">
        <f>IF($B7096="","",IF($F7096="组件","",IF($Q7096&lt;&gt;"",IF(AND($B7096=$B7095,$F7095="组件"),$I7095,IF(AND($B7096=$B7095,$J7095&lt;&gt;""),$J7095,"")),"")))</f>
      </c>
      <c r="R7096">
        <f>IF($B7096="","",IF($J7096&lt;&gt;"",IFERROR(LOOKUP(2,1/(($B$5:$B$20000=$B7096)*($F$5:$F$20000="组件")*($I$5:$I$20000=$J7096)),$R$5:$R$20000)*IF($Q7096="",1,$Q7096),""),IF($P7096="","",IF($Q7096="",$P7096,$P7096*$Q7096))))</f>
      </c>
    </row>
    <row r="7097" spans="1:24" x14ac:dyDescent="0.25">
      <c r="A7097">
        <f>IF(B7097="","",IF(B7097=B7096,A7096,A7096+1))</f>
      </c>
      <c r="G7097">
        <f>IF($B7097="","",IF($J7097&lt;&gt;"",IFERROR(LOOKUP(2,1/(($B$5:$B$20000=$B7097)*($F$5:$F$20000="组件")*($I$5:$I$20000=$J7097)),$G$5:$G$20000)&amp;"."&amp;COUNTIFS($B$5:$B7097,$B7097,$J$5:$J7097,$J7097),""),COUNTIFS($B$5:$B7097,$B7097,$J$5:$J7097,"")))</f>
      </c>
      <c r="I7097">
        <f>IF($F7097="组件","C"&amp;TEXT(COUNTIFS($B$5:$B7097,$B7097,$F$5:$F7097,"组件"),"000"),"")</f>
      </c>
      <c r="J7097">
        <f>IF($B7097="","",IF($F7097="组件","",IF($Q7097&lt;&gt;"",IF(AND($B7097=$B7096,$F7096="组件"),$I7096,IF(AND($B7097=$B7096,$J7096&lt;&gt;""),$J7096,"")),"")))</f>
      </c>
      <c r="R7097">
        <f>IF($B7097="","",IF($J7097&lt;&gt;"",IFERROR(LOOKUP(2,1/(($B$5:$B$20000=$B7097)*($F$5:$F$20000="组件")*($I$5:$I$20000=$J7097)),$R$5:$R$20000)*IF($Q7097="",1,$Q7097),""),IF($P7097="","",IF($Q7097="",$P7097,$P7097*$Q7097))))</f>
      </c>
    </row>
    <row r="7098" spans="1:24" x14ac:dyDescent="0.25">
      <c r="A7098">
        <f>IF(B7098="","",IF(B7098=B7097,A7097,A7097+1))</f>
      </c>
      <c r="G7098">
        <f>IF($B7098="","",IF($J7098&lt;&gt;"",IFERROR(LOOKUP(2,1/(($B$5:$B$20000=$B7098)*($F$5:$F$20000="组件")*($I$5:$I$20000=$J7098)),$G$5:$G$20000)&amp;"."&amp;COUNTIFS($B$5:$B7098,$B7098,$J$5:$J7098,$J7098),""),COUNTIFS($B$5:$B7098,$B7098,$J$5:$J7098,"")))</f>
      </c>
      <c r="I7098">
        <f>IF($F7098="组件","C"&amp;TEXT(COUNTIFS($B$5:$B7098,$B7098,$F$5:$F7098,"组件"),"000"),"")</f>
      </c>
      <c r="J7098">
        <f>IF($B7098="","",IF($F7098="组件","",IF($Q7098&lt;&gt;"",IF(AND($B7098=$B7097,$F7097="组件"),$I7097,IF(AND($B7098=$B7097,$J7097&lt;&gt;""),$J7097,"")),"")))</f>
      </c>
      <c r="R7098">
        <f>IF($B7098="","",IF($J7098&lt;&gt;"",IFERROR(LOOKUP(2,1/(($B$5:$B$20000=$B7098)*($F$5:$F$20000="组件")*($I$5:$I$20000=$J7098)),$R$5:$R$20000)*IF($Q7098="",1,$Q7098),""),IF($P7098="","",IF($Q7098="",$P7098,$P7098*$Q7098))))</f>
      </c>
    </row>
    <row r="7099" spans="1:24" x14ac:dyDescent="0.25">
      <c r="A7099">
        <f>IF(B7099="","",IF(B7099=B7098,A7098,A7098+1))</f>
      </c>
      <c r="G7099">
        <f>IF($B7099="","",IF($J7099&lt;&gt;"",IFERROR(LOOKUP(2,1/(($B$5:$B$20000=$B7099)*($F$5:$F$20000="组件")*($I$5:$I$20000=$J7099)),$G$5:$G$20000)&amp;"."&amp;COUNTIFS($B$5:$B7099,$B7099,$J$5:$J7099,$J7099),""),COUNTIFS($B$5:$B7099,$B7099,$J$5:$J7099,"")))</f>
      </c>
      <c r="I7099">
        <f>IF($F7099="组件","C"&amp;TEXT(COUNTIFS($B$5:$B7099,$B7099,$F$5:$F7099,"组件"),"000"),"")</f>
      </c>
      <c r="J7099">
        <f>IF($B7099="","",IF($F7099="组件","",IF($Q7099&lt;&gt;"",IF(AND($B7099=$B7098,$F7098="组件"),$I7098,IF(AND($B7099=$B7098,$J7098&lt;&gt;""),$J7098,"")),"")))</f>
      </c>
      <c r="R7099">
        <f>IF($B7099="","",IF($J7099&lt;&gt;"",IFERROR(LOOKUP(2,1/(($B$5:$B$20000=$B7099)*($F$5:$F$20000="组件")*($I$5:$I$20000=$J7099)),$R$5:$R$20000)*IF($Q7099="",1,$Q7099),""),IF($P7099="","",IF($Q7099="",$P7099,$P7099*$Q7099))))</f>
      </c>
    </row>
    <row r="7100" spans="1:24" x14ac:dyDescent="0.25">
      <c r="A7100">
        <f>IF(B7100="","",IF(B7100=B7099,A7099,A7099+1))</f>
      </c>
      <c r="G7100">
        <f>IF($B7100="","",IF($J7100&lt;&gt;"",IFERROR(LOOKUP(2,1/(($B$5:$B$20000=$B7100)*($F$5:$F$20000="组件")*($I$5:$I$20000=$J7100)),$G$5:$G$20000)&amp;"."&amp;COUNTIFS($B$5:$B7100,$B7100,$J$5:$J7100,$J7100),""),COUNTIFS($B$5:$B7100,$B7100,$J$5:$J7100,"")))</f>
      </c>
      <c r="I7100">
        <f>IF($F7100="组件","C"&amp;TEXT(COUNTIFS($B$5:$B7100,$B7100,$F$5:$F7100,"组件"),"000"),"")</f>
      </c>
      <c r="J7100">
        <f>IF($B7100="","",IF($F7100="组件","",IF($Q7100&lt;&gt;"",IF(AND($B7100=$B7099,$F7099="组件"),$I7099,IF(AND($B7100=$B7099,$J7099&lt;&gt;""),$J7099,"")),"")))</f>
      </c>
      <c r="R7100">
        <f>IF($B7100="","",IF($J7100&lt;&gt;"",IFERROR(LOOKUP(2,1/(($B$5:$B$20000=$B7100)*($F$5:$F$20000="组件")*($I$5:$I$20000=$J7100)),$R$5:$R$20000)*IF($Q7100="",1,$Q7100),""),IF($P7100="","",IF($Q7100="",$P7100,$P7100*$Q7100))))</f>
      </c>
    </row>
    <row r="7101" spans="1:24" x14ac:dyDescent="0.25">
      <c r="A7101">
        <f>IF(B7101="","",IF(B7101=B7100,A7100,A7100+1))</f>
      </c>
      <c r="G7101">
        <f>IF($B7101="","",IF($J7101&lt;&gt;"",IFERROR(LOOKUP(2,1/(($B$5:$B$20000=$B7101)*($F$5:$F$20000="组件")*($I$5:$I$20000=$J7101)),$G$5:$G$20000)&amp;"."&amp;COUNTIFS($B$5:$B7101,$B7101,$J$5:$J7101,$J7101),""),COUNTIFS($B$5:$B7101,$B7101,$J$5:$J7101,"")))</f>
      </c>
      <c r="I7101">
        <f>IF($F7101="组件","C"&amp;TEXT(COUNTIFS($B$5:$B7101,$B7101,$F$5:$F7101,"组件"),"000"),"")</f>
      </c>
      <c r="J7101">
        <f>IF($B7101="","",IF($F7101="组件","",IF($Q7101&lt;&gt;"",IF(AND($B7101=$B7100,$F7100="组件"),$I7100,IF(AND($B7101=$B7100,$J7100&lt;&gt;""),$J7100,"")),"")))</f>
      </c>
      <c r="R7101">
        <f>IF($B7101="","",IF($J7101&lt;&gt;"",IFERROR(LOOKUP(2,1/(($B$5:$B$20000=$B7101)*($F$5:$F$20000="组件")*($I$5:$I$20000=$J7101)),$R$5:$R$20000)*IF($Q7101="",1,$Q7101),""),IF($P7101="","",IF($Q7101="",$P7101,$P7101*$Q7101))))</f>
      </c>
    </row>
    <row r="7102" spans="1:24" x14ac:dyDescent="0.25">
      <c r="A7102">
        <f>IF(B7102="","",IF(B7102=B7101,A7101,A7101+1))</f>
      </c>
      <c r="G7102">
        <f>IF($B7102="","",IF($J7102&lt;&gt;"",IFERROR(LOOKUP(2,1/(($B$5:$B$20000=$B7102)*($F$5:$F$20000="组件")*($I$5:$I$20000=$J7102)),$G$5:$G$20000)&amp;"."&amp;COUNTIFS($B$5:$B7102,$B7102,$J$5:$J7102,$J7102),""),COUNTIFS($B$5:$B7102,$B7102,$J$5:$J7102,"")))</f>
      </c>
      <c r="I7102">
        <f>IF($F7102="组件","C"&amp;TEXT(COUNTIFS($B$5:$B7102,$B7102,$F$5:$F7102,"组件"),"000"),"")</f>
      </c>
      <c r="J7102">
        <f>IF($B7102="","",IF($F7102="组件","",IF($Q7102&lt;&gt;"",IF(AND($B7102=$B7101,$F7101="组件"),$I7101,IF(AND($B7102=$B7101,$J7101&lt;&gt;""),$J7101,"")),"")))</f>
      </c>
      <c r="R7102">
        <f>IF($B7102="","",IF($J7102&lt;&gt;"",IFERROR(LOOKUP(2,1/(($B$5:$B$20000=$B7102)*($F$5:$F$20000="组件")*($I$5:$I$20000=$J7102)),$R$5:$R$20000)*IF($Q7102="",1,$Q7102),""),IF($P7102="","",IF($Q7102="",$P7102,$P7102*$Q7102))))</f>
      </c>
    </row>
    <row r="7103" spans="1:24" x14ac:dyDescent="0.25">
      <c r="A7103">
        <f>IF(B7103="","",IF(B7103=B7102,A7102,A7102+1))</f>
      </c>
      <c r="G7103">
        <f>IF($B7103="","",IF($J7103&lt;&gt;"",IFERROR(LOOKUP(2,1/(($B$5:$B$20000=$B7103)*($F$5:$F$20000="组件")*($I$5:$I$20000=$J7103)),$G$5:$G$20000)&amp;"."&amp;COUNTIFS($B$5:$B7103,$B7103,$J$5:$J7103,$J7103),""),COUNTIFS($B$5:$B7103,$B7103,$J$5:$J7103,"")))</f>
      </c>
      <c r="I7103">
        <f>IF($F7103="组件","C"&amp;TEXT(COUNTIFS($B$5:$B7103,$B7103,$F$5:$F7103,"组件"),"000"),"")</f>
      </c>
      <c r="J7103">
        <f>IF($B7103="","",IF($F7103="组件","",IF($Q7103&lt;&gt;"",IF(AND($B7103=$B7102,$F7102="组件"),$I7102,IF(AND($B7103=$B7102,$J7102&lt;&gt;""),$J7102,"")),"")))</f>
      </c>
      <c r="R7103">
        <f>IF($B7103="","",IF($J7103&lt;&gt;"",IFERROR(LOOKUP(2,1/(($B$5:$B$20000=$B7103)*($F$5:$F$20000="组件")*($I$5:$I$20000=$J7103)),$R$5:$R$20000)*IF($Q7103="",1,$Q7103),""),IF($P7103="","",IF($Q7103="",$P7103,$P7103*$Q7103))))</f>
      </c>
    </row>
    <row r="7104" spans="1:24" x14ac:dyDescent="0.25">
      <c r="A7104">
        <f>IF(B7104="","",IF(B7104=B7103,A7103,A7103+1))</f>
      </c>
      <c r="G7104">
        <f>IF($B7104="","",IF($J7104&lt;&gt;"",IFERROR(LOOKUP(2,1/(($B$5:$B$20000=$B7104)*($F$5:$F$20000="组件")*($I$5:$I$20000=$J7104)),$G$5:$G$20000)&amp;"."&amp;COUNTIFS($B$5:$B7104,$B7104,$J$5:$J7104,$J7104),""),COUNTIFS($B$5:$B7104,$B7104,$J$5:$J7104,"")))</f>
      </c>
      <c r="I7104">
        <f>IF($F7104="组件","C"&amp;TEXT(COUNTIFS($B$5:$B7104,$B7104,$F$5:$F7104,"组件"),"000"),"")</f>
      </c>
      <c r="J7104">
        <f>IF($B7104="","",IF($F7104="组件","",IF($Q7104&lt;&gt;"",IF(AND($B7104=$B7103,$F7103="组件"),$I7103,IF(AND($B7104=$B7103,$J7103&lt;&gt;""),$J7103,"")),"")))</f>
      </c>
      <c r="R7104">
        <f>IF($B7104="","",IF($J7104&lt;&gt;"",IFERROR(LOOKUP(2,1/(($B$5:$B$20000=$B7104)*($F$5:$F$20000="组件")*($I$5:$I$20000=$J7104)),$R$5:$R$20000)*IF($Q7104="",1,$Q7104),""),IF($P7104="","",IF($Q7104="",$P7104,$P7104*$Q7104))))</f>
      </c>
    </row>
    <row r="7105" spans="1:24" x14ac:dyDescent="0.25">
      <c r="A7105">
        <f>IF(B7105="","",IF(B7105=B7104,A7104,A7104+1))</f>
      </c>
      <c r="G7105">
        <f>IF($B7105="","",IF($J7105&lt;&gt;"",IFERROR(LOOKUP(2,1/(($B$5:$B$20000=$B7105)*($F$5:$F$20000="组件")*($I$5:$I$20000=$J7105)),$G$5:$G$20000)&amp;"."&amp;COUNTIFS($B$5:$B7105,$B7105,$J$5:$J7105,$J7105),""),COUNTIFS($B$5:$B7105,$B7105,$J$5:$J7105,"")))</f>
      </c>
      <c r="I7105">
        <f>IF($F7105="组件","C"&amp;TEXT(COUNTIFS($B$5:$B7105,$B7105,$F$5:$F7105,"组件"),"000"),"")</f>
      </c>
      <c r="J7105">
        <f>IF($B7105="","",IF($F7105="组件","",IF($Q7105&lt;&gt;"",IF(AND($B7105=$B7104,$F7104="组件"),$I7104,IF(AND($B7105=$B7104,$J7104&lt;&gt;""),$J7104,"")),"")))</f>
      </c>
      <c r="R7105">
        <f>IF($B7105="","",IF($J7105&lt;&gt;"",IFERROR(LOOKUP(2,1/(($B$5:$B$20000=$B7105)*($F$5:$F$20000="组件")*($I$5:$I$20000=$J7105)),$R$5:$R$20000)*IF($Q7105="",1,$Q7105),""),IF($P7105="","",IF($Q7105="",$P7105,$P7105*$Q7105))))</f>
      </c>
    </row>
    <row r="7106" spans="1:24" x14ac:dyDescent="0.25">
      <c r="A7106">
        <f>IF(B7106="","",IF(B7106=B7105,A7105,A7105+1))</f>
      </c>
      <c r="G7106">
        <f>IF($B7106="","",IF($J7106&lt;&gt;"",IFERROR(LOOKUP(2,1/(($B$5:$B$20000=$B7106)*($F$5:$F$20000="组件")*($I$5:$I$20000=$J7106)),$G$5:$G$20000)&amp;"."&amp;COUNTIFS($B$5:$B7106,$B7106,$J$5:$J7106,$J7106),""),COUNTIFS($B$5:$B7106,$B7106,$J$5:$J7106,"")))</f>
      </c>
      <c r="I7106">
        <f>IF($F7106="组件","C"&amp;TEXT(COUNTIFS($B$5:$B7106,$B7106,$F$5:$F7106,"组件"),"000"),"")</f>
      </c>
      <c r="J7106">
        <f>IF($B7106="","",IF($F7106="组件","",IF($Q7106&lt;&gt;"",IF(AND($B7106=$B7105,$F7105="组件"),$I7105,IF(AND($B7106=$B7105,$J7105&lt;&gt;""),$J7105,"")),"")))</f>
      </c>
      <c r="R7106">
        <f>IF($B7106="","",IF($J7106&lt;&gt;"",IFERROR(LOOKUP(2,1/(($B$5:$B$20000=$B7106)*($F$5:$F$20000="组件")*($I$5:$I$20000=$J7106)),$R$5:$R$20000)*IF($Q7106="",1,$Q7106),""),IF($P7106="","",IF($Q7106="",$P7106,$P7106*$Q7106))))</f>
      </c>
    </row>
    <row r="7107" spans="1:24" x14ac:dyDescent="0.25">
      <c r="A7107">
        <f>IF(B7107="","",IF(B7107=B7106,A7106,A7106+1))</f>
      </c>
      <c r="G7107">
        <f>IF($B7107="","",IF($J7107&lt;&gt;"",IFERROR(LOOKUP(2,1/(($B$5:$B$20000=$B7107)*($F$5:$F$20000="组件")*($I$5:$I$20000=$J7107)),$G$5:$G$20000)&amp;"."&amp;COUNTIFS($B$5:$B7107,$B7107,$J$5:$J7107,$J7107),""),COUNTIFS($B$5:$B7107,$B7107,$J$5:$J7107,"")))</f>
      </c>
      <c r="I7107">
        <f>IF($F7107="组件","C"&amp;TEXT(COUNTIFS($B$5:$B7107,$B7107,$F$5:$F7107,"组件"),"000"),"")</f>
      </c>
      <c r="J7107">
        <f>IF($B7107="","",IF($F7107="组件","",IF($Q7107&lt;&gt;"",IF(AND($B7107=$B7106,$F7106="组件"),$I7106,IF(AND($B7107=$B7106,$J7106&lt;&gt;""),$J7106,"")),"")))</f>
      </c>
      <c r="R7107">
        <f>IF($B7107="","",IF($J7107&lt;&gt;"",IFERROR(LOOKUP(2,1/(($B$5:$B$20000=$B7107)*($F$5:$F$20000="组件")*($I$5:$I$20000=$J7107)),$R$5:$R$20000)*IF($Q7107="",1,$Q7107),""),IF($P7107="","",IF($Q7107="",$P7107,$P7107*$Q7107))))</f>
      </c>
    </row>
    <row r="7108" spans="1:24" x14ac:dyDescent="0.25">
      <c r="A7108">
        <f>IF(B7108="","",IF(B7108=B7107,A7107,A7107+1))</f>
      </c>
      <c r="G7108">
        <f>IF($B7108="","",IF($J7108&lt;&gt;"",IFERROR(LOOKUP(2,1/(($B$5:$B$20000=$B7108)*($F$5:$F$20000="组件")*($I$5:$I$20000=$J7108)),$G$5:$G$20000)&amp;"."&amp;COUNTIFS($B$5:$B7108,$B7108,$J$5:$J7108,$J7108),""),COUNTIFS($B$5:$B7108,$B7108,$J$5:$J7108,"")))</f>
      </c>
      <c r="I7108">
        <f>IF($F7108="组件","C"&amp;TEXT(COUNTIFS($B$5:$B7108,$B7108,$F$5:$F7108,"组件"),"000"),"")</f>
      </c>
      <c r="J7108">
        <f>IF($B7108="","",IF($F7108="组件","",IF($Q7108&lt;&gt;"",IF(AND($B7108=$B7107,$F7107="组件"),$I7107,IF(AND($B7108=$B7107,$J7107&lt;&gt;""),$J7107,"")),"")))</f>
      </c>
      <c r="R7108">
        <f>IF($B7108="","",IF($J7108&lt;&gt;"",IFERROR(LOOKUP(2,1/(($B$5:$B$20000=$B7108)*($F$5:$F$20000="组件")*($I$5:$I$20000=$J7108)),$R$5:$R$20000)*IF($Q7108="",1,$Q7108),""),IF($P7108="","",IF($Q7108="",$P7108,$P7108*$Q7108))))</f>
      </c>
    </row>
    <row r="7109" spans="1:24" x14ac:dyDescent="0.25">
      <c r="A7109">
        <f>IF(B7109="","",IF(B7109=B7108,A7108,A7108+1))</f>
      </c>
      <c r="G7109">
        <f>IF($B7109="","",IF($J7109&lt;&gt;"",IFERROR(LOOKUP(2,1/(($B$5:$B$20000=$B7109)*($F$5:$F$20000="组件")*($I$5:$I$20000=$J7109)),$G$5:$G$20000)&amp;"."&amp;COUNTIFS($B$5:$B7109,$B7109,$J$5:$J7109,$J7109),""),COUNTIFS($B$5:$B7109,$B7109,$J$5:$J7109,"")))</f>
      </c>
      <c r="I7109">
        <f>IF($F7109="组件","C"&amp;TEXT(COUNTIFS($B$5:$B7109,$B7109,$F$5:$F7109,"组件"),"000"),"")</f>
      </c>
      <c r="J7109">
        <f>IF($B7109="","",IF($F7109="组件","",IF($Q7109&lt;&gt;"",IF(AND($B7109=$B7108,$F7108="组件"),$I7108,IF(AND($B7109=$B7108,$J7108&lt;&gt;""),$J7108,"")),"")))</f>
      </c>
      <c r="R7109">
        <f>IF($B7109="","",IF($J7109&lt;&gt;"",IFERROR(LOOKUP(2,1/(($B$5:$B$20000=$B7109)*($F$5:$F$20000="组件")*($I$5:$I$20000=$J7109)),$R$5:$R$20000)*IF($Q7109="",1,$Q7109),""),IF($P7109="","",IF($Q7109="",$P7109,$P7109*$Q7109))))</f>
      </c>
    </row>
    <row r="7110" spans="1:24" x14ac:dyDescent="0.25">
      <c r="A7110">
        <f>IF(B7110="","",IF(B7110=B7109,A7109,A7109+1))</f>
      </c>
      <c r="G7110">
        <f>IF($B7110="","",IF($J7110&lt;&gt;"",IFERROR(LOOKUP(2,1/(($B$5:$B$20000=$B7110)*($F$5:$F$20000="组件")*($I$5:$I$20000=$J7110)),$G$5:$G$20000)&amp;"."&amp;COUNTIFS($B$5:$B7110,$B7110,$J$5:$J7110,$J7110),""),COUNTIFS($B$5:$B7110,$B7110,$J$5:$J7110,"")))</f>
      </c>
      <c r="I7110">
        <f>IF($F7110="组件","C"&amp;TEXT(COUNTIFS($B$5:$B7110,$B7110,$F$5:$F7110,"组件"),"000"),"")</f>
      </c>
      <c r="J7110">
        <f>IF($B7110="","",IF($F7110="组件","",IF($Q7110&lt;&gt;"",IF(AND($B7110=$B7109,$F7109="组件"),$I7109,IF(AND($B7110=$B7109,$J7109&lt;&gt;""),$J7109,"")),"")))</f>
      </c>
      <c r="R7110">
        <f>IF($B7110="","",IF($J7110&lt;&gt;"",IFERROR(LOOKUP(2,1/(($B$5:$B$20000=$B7110)*($F$5:$F$20000="组件")*($I$5:$I$20000=$J7110)),$R$5:$R$20000)*IF($Q7110="",1,$Q7110),""),IF($P7110="","",IF($Q7110="",$P7110,$P7110*$Q7110))))</f>
      </c>
    </row>
    <row r="7111" spans="1:24" x14ac:dyDescent="0.25">
      <c r="A7111">
        <f>IF(B7111="","",IF(B7111=B7110,A7110,A7110+1))</f>
      </c>
      <c r="G7111">
        <f>IF($B7111="","",IF($J7111&lt;&gt;"",IFERROR(LOOKUP(2,1/(($B$5:$B$20000=$B7111)*($F$5:$F$20000="组件")*($I$5:$I$20000=$J7111)),$G$5:$G$20000)&amp;"."&amp;COUNTIFS($B$5:$B7111,$B7111,$J$5:$J7111,$J7111),""),COUNTIFS($B$5:$B7111,$B7111,$J$5:$J7111,"")))</f>
      </c>
      <c r="I7111">
        <f>IF($F7111="组件","C"&amp;TEXT(COUNTIFS($B$5:$B7111,$B7111,$F$5:$F7111,"组件"),"000"),"")</f>
      </c>
      <c r="J7111">
        <f>IF($B7111="","",IF($F7111="组件","",IF($Q7111&lt;&gt;"",IF(AND($B7111=$B7110,$F7110="组件"),$I7110,IF(AND($B7111=$B7110,$J7110&lt;&gt;""),$J7110,"")),"")))</f>
      </c>
      <c r="R7111">
        <f>IF($B7111="","",IF($J7111&lt;&gt;"",IFERROR(LOOKUP(2,1/(($B$5:$B$20000=$B7111)*($F$5:$F$20000="组件")*($I$5:$I$20000=$J7111)),$R$5:$R$20000)*IF($Q7111="",1,$Q7111),""),IF($P7111="","",IF($Q7111="",$P7111,$P7111*$Q7111))))</f>
      </c>
    </row>
    <row r="7112" spans="1:24" x14ac:dyDescent="0.25">
      <c r="A7112">
        <f>IF(B7112="","",IF(B7112=B7111,A7111,A7111+1))</f>
      </c>
      <c r="G7112">
        <f>IF($B7112="","",IF($J7112&lt;&gt;"",IFERROR(LOOKUP(2,1/(($B$5:$B$20000=$B7112)*($F$5:$F$20000="组件")*($I$5:$I$20000=$J7112)),$G$5:$G$20000)&amp;"."&amp;COUNTIFS($B$5:$B7112,$B7112,$J$5:$J7112,$J7112),""),COUNTIFS($B$5:$B7112,$B7112,$J$5:$J7112,"")))</f>
      </c>
      <c r="I7112">
        <f>IF($F7112="组件","C"&amp;TEXT(COUNTIFS($B$5:$B7112,$B7112,$F$5:$F7112,"组件"),"000"),"")</f>
      </c>
      <c r="J7112">
        <f>IF($B7112="","",IF($F7112="组件","",IF($Q7112&lt;&gt;"",IF(AND($B7112=$B7111,$F7111="组件"),$I7111,IF(AND($B7112=$B7111,$J7111&lt;&gt;""),$J7111,"")),"")))</f>
      </c>
      <c r="R7112">
        <f>IF($B7112="","",IF($J7112&lt;&gt;"",IFERROR(LOOKUP(2,1/(($B$5:$B$20000=$B7112)*($F$5:$F$20000="组件")*($I$5:$I$20000=$J7112)),$R$5:$R$20000)*IF($Q7112="",1,$Q7112),""),IF($P7112="","",IF($Q7112="",$P7112,$P7112*$Q7112))))</f>
      </c>
    </row>
    <row r="7113" spans="1:24" x14ac:dyDescent="0.25">
      <c r="A7113">
        <f>IF(B7113="","",IF(B7113=B7112,A7112,A7112+1))</f>
      </c>
      <c r="G7113">
        <f>IF($B7113="","",IF($J7113&lt;&gt;"",IFERROR(LOOKUP(2,1/(($B$5:$B$20000=$B7113)*($F$5:$F$20000="组件")*($I$5:$I$20000=$J7113)),$G$5:$G$20000)&amp;"."&amp;COUNTIFS($B$5:$B7113,$B7113,$J$5:$J7113,$J7113),""),COUNTIFS($B$5:$B7113,$B7113,$J$5:$J7113,"")))</f>
      </c>
      <c r="I7113">
        <f>IF($F7113="组件","C"&amp;TEXT(COUNTIFS($B$5:$B7113,$B7113,$F$5:$F7113,"组件"),"000"),"")</f>
      </c>
      <c r="J7113">
        <f>IF($B7113="","",IF($F7113="组件","",IF($Q7113&lt;&gt;"",IF(AND($B7113=$B7112,$F7112="组件"),$I7112,IF(AND($B7113=$B7112,$J7112&lt;&gt;""),$J7112,"")),"")))</f>
      </c>
      <c r="R7113">
        <f>IF($B7113="","",IF($J7113&lt;&gt;"",IFERROR(LOOKUP(2,1/(($B$5:$B$20000=$B7113)*($F$5:$F$20000="组件")*($I$5:$I$20000=$J7113)),$R$5:$R$20000)*IF($Q7113="",1,$Q7113),""),IF($P7113="","",IF($Q7113="",$P7113,$P7113*$Q7113))))</f>
      </c>
    </row>
    <row r="7114" spans="1:24" x14ac:dyDescent="0.25">
      <c r="A7114">
        <f>IF(B7114="","",IF(B7114=B7113,A7113,A7113+1))</f>
      </c>
      <c r="G7114">
        <f>IF($B7114="","",IF($J7114&lt;&gt;"",IFERROR(LOOKUP(2,1/(($B$5:$B$20000=$B7114)*($F$5:$F$20000="组件")*($I$5:$I$20000=$J7114)),$G$5:$G$20000)&amp;"."&amp;COUNTIFS($B$5:$B7114,$B7114,$J$5:$J7114,$J7114),""),COUNTIFS($B$5:$B7114,$B7114,$J$5:$J7114,"")))</f>
      </c>
      <c r="I7114">
        <f>IF($F7114="组件","C"&amp;TEXT(COUNTIFS($B$5:$B7114,$B7114,$F$5:$F7114,"组件"),"000"),"")</f>
      </c>
      <c r="J7114">
        <f>IF($B7114="","",IF($F7114="组件","",IF($Q7114&lt;&gt;"",IF(AND($B7114=$B7113,$F7113="组件"),$I7113,IF(AND($B7114=$B7113,$J7113&lt;&gt;""),$J7113,"")),"")))</f>
      </c>
      <c r="R7114">
        <f>IF($B7114="","",IF($J7114&lt;&gt;"",IFERROR(LOOKUP(2,1/(($B$5:$B$20000=$B7114)*($F$5:$F$20000="组件")*($I$5:$I$20000=$J7114)),$R$5:$R$20000)*IF($Q7114="",1,$Q7114),""),IF($P7114="","",IF($Q7114="",$P7114,$P7114*$Q7114))))</f>
      </c>
    </row>
    <row r="7115" spans="1:24" x14ac:dyDescent="0.25">
      <c r="A7115">
        <f>IF(B7115="","",IF(B7115=B7114,A7114,A7114+1))</f>
      </c>
      <c r="G7115">
        <f>IF($B7115="","",IF($J7115&lt;&gt;"",IFERROR(LOOKUP(2,1/(($B$5:$B$20000=$B7115)*($F$5:$F$20000="组件")*($I$5:$I$20000=$J7115)),$G$5:$G$20000)&amp;"."&amp;COUNTIFS($B$5:$B7115,$B7115,$J$5:$J7115,$J7115),""),COUNTIFS($B$5:$B7115,$B7115,$J$5:$J7115,"")))</f>
      </c>
      <c r="I7115">
        <f>IF($F7115="组件","C"&amp;TEXT(COUNTIFS($B$5:$B7115,$B7115,$F$5:$F7115,"组件"),"000"),"")</f>
      </c>
      <c r="J7115">
        <f>IF($B7115="","",IF($F7115="组件","",IF($Q7115&lt;&gt;"",IF(AND($B7115=$B7114,$F7114="组件"),$I7114,IF(AND($B7115=$B7114,$J7114&lt;&gt;""),$J7114,"")),"")))</f>
      </c>
      <c r="R7115">
        <f>IF($B7115="","",IF($J7115&lt;&gt;"",IFERROR(LOOKUP(2,1/(($B$5:$B$20000=$B7115)*($F$5:$F$20000="组件")*($I$5:$I$20000=$J7115)),$R$5:$R$20000)*IF($Q7115="",1,$Q7115),""),IF($P7115="","",IF($Q7115="",$P7115,$P7115*$Q7115))))</f>
      </c>
    </row>
    <row r="7116" spans="1:24" x14ac:dyDescent="0.25">
      <c r="A7116">
        <f>IF(B7116="","",IF(B7116=B7115,A7115,A7115+1))</f>
      </c>
      <c r="G7116">
        <f>IF($B7116="","",IF($J7116&lt;&gt;"",IFERROR(LOOKUP(2,1/(($B$5:$B$20000=$B7116)*($F$5:$F$20000="组件")*($I$5:$I$20000=$J7116)),$G$5:$G$20000)&amp;"."&amp;COUNTIFS($B$5:$B7116,$B7116,$J$5:$J7116,$J7116),""),COUNTIFS($B$5:$B7116,$B7116,$J$5:$J7116,"")))</f>
      </c>
      <c r="I7116">
        <f>IF($F7116="组件","C"&amp;TEXT(COUNTIFS($B$5:$B7116,$B7116,$F$5:$F7116,"组件"),"000"),"")</f>
      </c>
      <c r="J7116">
        <f>IF($B7116="","",IF($F7116="组件","",IF($Q7116&lt;&gt;"",IF(AND($B7116=$B7115,$F7115="组件"),$I7115,IF(AND($B7116=$B7115,$J7115&lt;&gt;""),$J7115,"")),"")))</f>
      </c>
      <c r="R7116">
        <f>IF($B7116="","",IF($J7116&lt;&gt;"",IFERROR(LOOKUP(2,1/(($B$5:$B$20000=$B7116)*($F$5:$F$20000="组件")*($I$5:$I$20000=$J7116)),$R$5:$R$20000)*IF($Q7116="",1,$Q7116),""),IF($P7116="","",IF($Q7116="",$P7116,$P7116*$Q7116))))</f>
      </c>
    </row>
    <row r="7117" spans="1:24" x14ac:dyDescent="0.25">
      <c r="A7117">
        <f>IF(B7117="","",IF(B7117=B7116,A7116,A7116+1))</f>
      </c>
      <c r="G7117">
        <f>IF($B7117="","",IF($J7117&lt;&gt;"",IFERROR(LOOKUP(2,1/(($B$5:$B$20000=$B7117)*($F$5:$F$20000="组件")*($I$5:$I$20000=$J7117)),$G$5:$G$20000)&amp;"."&amp;COUNTIFS($B$5:$B7117,$B7117,$J$5:$J7117,$J7117),""),COUNTIFS($B$5:$B7117,$B7117,$J$5:$J7117,"")))</f>
      </c>
      <c r="I7117">
        <f>IF($F7117="组件","C"&amp;TEXT(COUNTIFS($B$5:$B7117,$B7117,$F$5:$F7117,"组件"),"000"),"")</f>
      </c>
      <c r="J7117">
        <f>IF($B7117="","",IF($F7117="组件","",IF($Q7117&lt;&gt;"",IF(AND($B7117=$B7116,$F7116="组件"),$I7116,IF(AND($B7117=$B7116,$J7116&lt;&gt;""),$J7116,"")),"")))</f>
      </c>
      <c r="R7117">
        <f>IF($B7117="","",IF($J7117&lt;&gt;"",IFERROR(LOOKUP(2,1/(($B$5:$B$20000=$B7117)*($F$5:$F$20000="组件")*($I$5:$I$20000=$J7117)),$R$5:$R$20000)*IF($Q7117="",1,$Q7117),""),IF($P7117="","",IF($Q7117="",$P7117,$P7117*$Q7117))))</f>
      </c>
    </row>
    <row r="7118" spans="1:24" x14ac:dyDescent="0.25">
      <c r="A7118">
        <f>IF(B7118="","",IF(B7118=B7117,A7117,A7117+1))</f>
      </c>
      <c r="G7118">
        <f>IF($B7118="","",IF($J7118&lt;&gt;"",IFERROR(LOOKUP(2,1/(($B$5:$B$20000=$B7118)*($F$5:$F$20000="组件")*($I$5:$I$20000=$J7118)),$G$5:$G$20000)&amp;"."&amp;COUNTIFS($B$5:$B7118,$B7118,$J$5:$J7118,$J7118),""),COUNTIFS($B$5:$B7118,$B7118,$J$5:$J7118,"")))</f>
      </c>
      <c r="I7118">
        <f>IF($F7118="组件","C"&amp;TEXT(COUNTIFS($B$5:$B7118,$B7118,$F$5:$F7118,"组件"),"000"),"")</f>
      </c>
      <c r="J7118">
        <f>IF($B7118="","",IF($F7118="组件","",IF($Q7118&lt;&gt;"",IF(AND($B7118=$B7117,$F7117="组件"),$I7117,IF(AND($B7118=$B7117,$J7117&lt;&gt;""),$J7117,"")),"")))</f>
      </c>
      <c r="R7118">
        <f>IF($B7118="","",IF($J7118&lt;&gt;"",IFERROR(LOOKUP(2,1/(($B$5:$B$20000=$B7118)*($F$5:$F$20000="组件")*($I$5:$I$20000=$J7118)),$R$5:$R$20000)*IF($Q7118="",1,$Q7118),""),IF($P7118="","",IF($Q7118="",$P7118,$P7118*$Q7118))))</f>
      </c>
    </row>
    <row r="7119" spans="1:24" x14ac:dyDescent="0.25">
      <c r="A7119">
        <f>IF(B7119="","",IF(B7119=B7118,A7118,A7118+1))</f>
      </c>
      <c r="G7119">
        <f>IF($B7119="","",IF($J7119&lt;&gt;"",IFERROR(LOOKUP(2,1/(($B$5:$B$20000=$B7119)*($F$5:$F$20000="组件")*($I$5:$I$20000=$J7119)),$G$5:$G$20000)&amp;"."&amp;COUNTIFS($B$5:$B7119,$B7119,$J$5:$J7119,$J7119),""),COUNTIFS($B$5:$B7119,$B7119,$J$5:$J7119,"")))</f>
      </c>
      <c r="I7119">
        <f>IF($F7119="组件","C"&amp;TEXT(COUNTIFS($B$5:$B7119,$B7119,$F$5:$F7119,"组件"),"000"),"")</f>
      </c>
      <c r="J7119">
        <f>IF($B7119="","",IF($F7119="组件","",IF($Q7119&lt;&gt;"",IF(AND($B7119=$B7118,$F7118="组件"),$I7118,IF(AND($B7119=$B7118,$J7118&lt;&gt;""),$J7118,"")),"")))</f>
      </c>
      <c r="R7119">
        <f>IF($B7119="","",IF($J7119&lt;&gt;"",IFERROR(LOOKUP(2,1/(($B$5:$B$20000=$B7119)*($F$5:$F$20000="组件")*($I$5:$I$20000=$J7119)),$R$5:$R$20000)*IF($Q7119="",1,$Q7119),""),IF($P7119="","",IF($Q7119="",$P7119,$P7119*$Q7119))))</f>
      </c>
    </row>
    <row r="7120" spans="1:24" x14ac:dyDescent="0.25">
      <c r="A7120">
        <f>IF(B7120="","",IF(B7120=B7119,A7119,A7119+1))</f>
      </c>
      <c r="G7120">
        <f>IF($B7120="","",IF($J7120&lt;&gt;"",IFERROR(LOOKUP(2,1/(($B$5:$B$20000=$B7120)*($F$5:$F$20000="组件")*($I$5:$I$20000=$J7120)),$G$5:$G$20000)&amp;"."&amp;COUNTIFS($B$5:$B7120,$B7120,$J$5:$J7120,$J7120),""),COUNTIFS($B$5:$B7120,$B7120,$J$5:$J7120,"")))</f>
      </c>
      <c r="I7120">
        <f>IF($F7120="组件","C"&amp;TEXT(COUNTIFS($B$5:$B7120,$B7120,$F$5:$F7120,"组件"),"000"),"")</f>
      </c>
      <c r="J7120">
        <f>IF($B7120="","",IF($F7120="组件","",IF($Q7120&lt;&gt;"",IF(AND($B7120=$B7119,$F7119="组件"),$I7119,IF(AND($B7120=$B7119,$J7119&lt;&gt;""),$J7119,"")),"")))</f>
      </c>
      <c r="R7120">
        <f>IF($B7120="","",IF($J7120&lt;&gt;"",IFERROR(LOOKUP(2,1/(($B$5:$B$20000=$B7120)*($F$5:$F$20000="组件")*($I$5:$I$20000=$J7120)),$R$5:$R$20000)*IF($Q7120="",1,$Q7120),""),IF($P7120="","",IF($Q7120="",$P7120,$P7120*$Q7120))))</f>
      </c>
    </row>
    <row r="7121" spans="1:24" x14ac:dyDescent="0.25">
      <c r="A7121">
        <f>IF(B7121="","",IF(B7121=B7120,A7120,A7120+1))</f>
      </c>
      <c r="G7121">
        <f>IF($B7121="","",IF($J7121&lt;&gt;"",IFERROR(LOOKUP(2,1/(($B$5:$B$20000=$B7121)*($F$5:$F$20000="组件")*($I$5:$I$20000=$J7121)),$G$5:$G$20000)&amp;"."&amp;COUNTIFS($B$5:$B7121,$B7121,$J$5:$J7121,$J7121),""),COUNTIFS($B$5:$B7121,$B7121,$J$5:$J7121,"")))</f>
      </c>
      <c r="I7121">
        <f>IF($F7121="组件","C"&amp;TEXT(COUNTIFS($B$5:$B7121,$B7121,$F$5:$F7121,"组件"),"000"),"")</f>
      </c>
      <c r="J7121">
        <f>IF($B7121="","",IF($F7121="组件","",IF($Q7121&lt;&gt;"",IF(AND($B7121=$B7120,$F7120="组件"),$I7120,IF(AND($B7121=$B7120,$J7120&lt;&gt;""),$J7120,"")),"")))</f>
      </c>
      <c r="R7121">
        <f>IF($B7121="","",IF($J7121&lt;&gt;"",IFERROR(LOOKUP(2,1/(($B$5:$B$20000=$B7121)*($F$5:$F$20000="组件")*($I$5:$I$20000=$J7121)),$R$5:$R$20000)*IF($Q7121="",1,$Q7121),""),IF($P7121="","",IF($Q7121="",$P7121,$P7121*$Q7121))))</f>
      </c>
    </row>
    <row r="7122" spans="1:24" x14ac:dyDescent="0.25">
      <c r="A7122">
        <f>IF(B7122="","",IF(B7122=B7121,A7121,A7121+1))</f>
      </c>
      <c r="G7122">
        <f>IF($B7122="","",IF($J7122&lt;&gt;"",IFERROR(LOOKUP(2,1/(($B$5:$B$20000=$B7122)*($F$5:$F$20000="组件")*($I$5:$I$20000=$J7122)),$G$5:$G$20000)&amp;"."&amp;COUNTIFS($B$5:$B7122,$B7122,$J$5:$J7122,$J7122),""),COUNTIFS($B$5:$B7122,$B7122,$J$5:$J7122,"")))</f>
      </c>
      <c r="I7122">
        <f>IF($F7122="组件","C"&amp;TEXT(COUNTIFS($B$5:$B7122,$B7122,$F$5:$F7122,"组件"),"000"),"")</f>
      </c>
      <c r="J7122">
        <f>IF($B7122="","",IF($F7122="组件","",IF($Q7122&lt;&gt;"",IF(AND($B7122=$B7121,$F7121="组件"),$I7121,IF(AND($B7122=$B7121,$J7121&lt;&gt;""),$J7121,"")),"")))</f>
      </c>
      <c r="R7122">
        <f>IF($B7122="","",IF($J7122&lt;&gt;"",IFERROR(LOOKUP(2,1/(($B$5:$B$20000=$B7122)*($F$5:$F$20000="组件")*($I$5:$I$20000=$J7122)),$R$5:$R$20000)*IF($Q7122="",1,$Q7122),""),IF($P7122="","",IF($Q7122="",$P7122,$P7122*$Q7122))))</f>
      </c>
    </row>
    <row r="7123" spans="1:24" x14ac:dyDescent="0.25">
      <c r="A7123">
        <f>IF(B7123="","",IF(B7123=B7122,A7122,A7122+1))</f>
      </c>
      <c r="G7123">
        <f>IF($B7123="","",IF($J7123&lt;&gt;"",IFERROR(LOOKUP(2,1/(($B$5:$B$20000=$B7123)*($F$5:$F$20000="组件")*($I$5:$I$20000=$J7123)),$G$5:$G$20000)&amp;"."&amp;COUNTIFS($B$5:$B7123,$B7123,$J$5:$J7123,$J7123),""),COUNTIFS($B$5:$B7123,$B7123,$J$5:$J7123,"")))</f>
      </c>
      <c r="I7123">
        <f>IF($F7123="组件","C"&amp;TEXT(COUNTIFS($B$5:$B7123,$B7123,$F$5:$F7123,"组件"),"000"),"")</f>
      </c>
      <c r="J7123">
        <f>IF($B7123="","",IF($F7123="组件","",IF($Q7123&lt;&gt;"",IF(AND($B7123=$B7122,$F7122="组件"),$I7122,IF(AND($B7123=$B7122,$J7122&lt;&gt;""),$J7122,"")),"")))</f>
      </c>
      <c r="R7123">
        <f>IF($B7123="","",IF($J7123&lt;&gt;"",IFERROR(LOOKUP(2,1/(($B$5:$B$20000=$B7123)*($F$5:$F$20000="组件")*($I$5:$I$20000=$J7123)),$R$5:$R$20000)*IF($Q7123="",1,$Q7123),""),IF($P7123="","",IF($Q7123="",$P7123,$P7123*$Q7123))))</f>
      </c>
    </row>
    <row r="7124" spans="1:24" x14ac:dyDescent="0.25">
      <c r="A7124">
        <f>IF(B7124="","",IF(B7124=B7123,A7123,A7123+1))</f>
      </c>
      <c r="G7124">
        <f>IF($B7124="","",IF($J7124&lt;&gt;"",IFERROR(LOOKUP(2,1/(($B$5:$B$20000=$B7124)*($F$5:$F$20000="组件")*($I$5:$I$20000=$J7124)),$G$5:$G$20000)&amp;"."&amp;COUNTIFS($B$5:$B7124,$B7124,$J$5:$J7124,$J7124),""),COUNTIFS($B$5:$B7124,$B7124,$J$5:$J7124,"")))</f>
      </c>
      <c r="I7124">
        <f>IF($F7124="组件","C"&amp;TEXT(COUNTIFS($B$5:$B7124,$B7124,$F$5:$F7124,"组件"),"000"),"")</f>
      </c>
      <c r="J7124">
        <f>IF($B7124="","",IF($F7124="组件","",IF($Q7124&lt;&gt;"",IF(AND($B7124=$B7123,$F7123="组件"),$I7123,IF(AND($B7124=$B7123,$J7123&lt;&gt;""),$J7123,"")),"")))</f>
      </c>
      <c r="R7124">
        <f>IF($B7124="","",IF($J7124&lt;&gt;"",IFERROR(LOOKUP(2,1/(($B$5:$B$20000=$B7124)*($F$5:$F$20000="组件")*($I$5:$I$20000=$J7124)),$R$5:$R$20000)*IF($Q7124="",1,$Q7124),""),IF($P7124="","",IF($Q7124="",$P7124,$P7124*$Q7124))))</f>
      </c>
    </row>
    <row r="7125" spans="1:24" x14ac:dyDescent="0.25">
      <c r="A7125">
        <f>IF(B7125="","",IF(B7125=B7124,A7124,A7124+1))</f>
      </c>
      <c r="G7125">
        <f>IF($B7125="","",IF($J7125&lt;&gt;"",IFERROR(LOOKUP(2,1/(($B$5:$B$20000=$B7125)*($F$5:$F$20000="组件")*($I$5:$I$20000=$J7125)),$G$5:$G$20000)&amp;"."&amp;COUNTIFS($B$5:$B7125,$B7125,$J$5:$J7125,$J7125),""),COUNTIFS($B$5:$B7125,$B7125,$J$5:$J7125,"")))</f>
      </c>
      <c r="I7125">
        <f>IF($F7125="组件","C"&amp;TEXT(COUNTIFS($B$5:$B7125,$B7125,$F$5:$F7125,"组件"),"000"),"")</f>
      </c>
      <c r="J7125">
        <f>IF($B7125="","",IF($F7125="组件","",IF($Q7125&lt;&gt;"",IF(AND($B7125=$B7124,$F7124="组件"),$I7124,IF(AND($B7125=$B7124,$J7124&lt;&gt;""),$J7124,"")),"")))</f>
      </c>
      <c r="R7125">
        <f>IF($B7125="","",IF($J7125&lt;&gt;"",IFERROR(LOOKUP(2,1/(($B$5:$B$20000=$B7125)*($F$5:$F$20000="组件")*($I$5:$I$20000=$J7125)),$R$5:$R$20000)*IF($Q7125="",1,$Q7125),""),IF($P7125="","",IF($Q7125="",$P7125,$P7125*$Q7125))))</f>
      </c>
    </row>
    <row r="7126" spans="1:24" x14ac:dyDescent="0.25">
      <c r="A7126">
        <f>IF(B7126="","",IF(B7126=B7125,A7125,A7125+1))</f>
      </c>
      <c r="G7126">
        <f>IF($B7126="","",IF($J7126&lt;&gt;"",IFERROR(LOOKUP(2,1/(($B$5:$B$20000=$B7126)*($F$5:$F$20000="组件")*($I$5:$I$20000=$J7126)),$G$5:$G$20000)&amp;"."&amp;COUNTIFS($B$5:$B7126,$B7126,$J$5:$J7126,$J7126),""),COUNTIFS($B$5:$B7126,$B7126,$J$5:$J7126,"")))</f>
      </c>
      <c r="I7126">
        <f>IF($F7126="组件","C"&amp;TEXT(COUNTIFS($B$5:$B7126,$B7126,$F$5:$F7126,"组件"),"000"),"")</f>
      </c>
      <c r="J7126">
        <f>IF($B7126="","",IF($F7126="组件","",IF($Q7126&lt;&gt;"",IF(AND($B7126=$B7125,$F7125="组件"),$I7125,IF(AND($B7126=$B7125,$J7125&lt;&gt;""),$J7125,"")),"")))</f>
      </c>
      <c r="R7126">
        <f>IF($B7126="","",IF($J7126&lt;&gt;"",IFERROR(LOOKUP(2,1/(($B$5:$B$20000=$B7126)*($F$5:$F$20000="组件")*($I$5:$I$20000=$J7126)),$R$5:$R$20000)*IF($Q7126="",1,$Q7126),""),IF($P7126="","",IF($Q7126="",$P7126,$P7126*$Q7126))))</f>
      </c>
    </row>
    <row r="7127" spans="1:24" x14ac:dyDescent="0.25">
      <c r="A7127">
        <f>IF(B7127="","",IF(B7127=B7126,A7126,A7126+1))</f>
      </c>
      <c r="G7127">
        <f>IF($B7127="","",IF($J7127&lt;&gt;"",IFERROR(LOOKUP(2,1/(($B$5:$B$20000=$B7127)*($F$5:$F$20000="组件")*($I$5:$I$20000=$J7127)),$G$5:$G$20000)&amp;"."&amp;COUNTIFS($B$5:$B7127,$B7127,$J$5:$J7127,$J7127),""),COUNTIFS($B$5:$B7127,$B7127,$J$5:$J7127,"")))</f>
      </c>
      <c r="I7127">
        <f>IF($F7127="组件","C"&amp;TEXT(COUNTIFS($B$5:$B7127,$B7127,$F$5:$F7127,"组件"),"000"),"")</f>
      </c>
      <c r="J7127">
        <f>IF($B7127="","",IF($F7127="组件","",IF($Q7127&lt;&gt;"",IF(AND($B7127=$B7126,$F7126="组件"),$I7126,IF(AND($B7127=$B7126,$J7126&lt;&gt;""),$J7126,"")),"")))</f>
      </c>
      <c r="R7127">
        <f>IF($B7127="","",IF($J7127&lt;&gt;"",IFERROR(LOOKUP(2,1/(($B$5:$B$20000=$B7127)*($F$5:$F$20000="组件")*($I$5:$I$20000=$J7127)),$R$5:$R$20000)*IF($Q7127="",1,$Q7127),""),IF($P7127="","",IF($Q7127="",$P7127,$P7127*$Q7127))))</f>
      </c>
    </row>
    <row r="7128" spans="1:24" x14ac:dyDescent="0.25">
      <c r="A7128">
        <f>IF(B7128="","",IF(B7128=B7127,A7127,A7127+1))</f>
      </c>
      <c r="G7128">
        <f>IF($B7128="","",IF($J7128&lt;&gt;"",IFERROR(LOOKUP(2,1/(($B$5:$B$20000=$B7128)*($F$5:$F$20000="组件")*($I$5:$I$20000=$J7128)),$G$5:$G$20000)&amp;"."&amp;COUNTIFS($B$5:$B7128,$B7128,$J$5:$J7128,$J7128),""),COUNTIFS($B$5:$B7128,$B7128,$J$5:$J7128,"")))</f>
      </c>
      <c r="I7128">
        <f>IF($F7128="组件","C"&amp;TEXT(COUNTIFS($B$5:$B7128,$B7128,$F$5:$F7128,"组件"),"000"),"")</f>
      </c>
      <c r="J7128">
        <f>IF($B7128="","",IF($F7128="组件","",IF($Q7128&lt;&gt;"",IF(AND($B7128=$B7127,$F7127="组件"),$I7127,IF(AND($B7128=$B7127,$J7127&lt;&gt;""),$J7127,"")),"")))</f>
      </c>
      <c r="R7128">
        <f>IF($B7128="","",IF($J7128&lt;&gt;"",IFERROR(LOOKUP(2,1/(($B$5:$B$20000=$B7128)*($F$5:$F$20000="组件")*($I$5:$I$20000=$J7128)),$R$5:$R$20000)*IF($Q7128="",1,$Q7128),""),IF($P7128="","",IF($Q7128="",$P7128,$P7128*$Q7128))))</f>
      </c>
    </row>
    <row r="7129" spans="1:24" x14ac:dyDescent="0.25">
      <c r="A7129">
        <f>IF(B7129="","",IF(B7129=B7128,A7128,A7128+1))</f>
      </c>
      <c r="G7129">
        <f>IF($B7129="","",IF($J7129&lt;&gt;"",IFERROR(LOOKUP(2,1/(($B$5:$B$20000=$B7129)*($F$5:$F$20000="组件")*($I$5:$I$20000=$J7129)),$G$5:$G$20000)&amp;"."&amp;COUNTIFS($B$5:$B7129,$B7129,$J$5:$J7129,$J7129),""),COUNTIFS($B$5:$B7129,$B7129,$J$5:$J7129,"")))</f>
      </c>
      <c r="I7129">
        <f>IF($F7129="组件","C"&amp;TEXT(COUNTIFS($B$5:$B7129,$B7129,$F$5:$F7129,"组件"),"000"),"")</f>
      </c>
      <c r="J7129">
        <f>IF($B7129="","",IF($F7129="组件","",IF($Q7129&lt;&gt;"",IF(AND($B7129=$B7128,$F7128="组件"),$I7128,IF(AND($B7129=$B7128,$J7128&lt;&gt;""),$J7128,"")),"")))</f>
      </c>
      <c r="R7129">
        <f>IF($B7129="","",IF($J7129&lt;&gt;"",IFERROR(LOOKUP(2,1/(($B$5:$B$20000=$B7129)*($F$5:$F$20000="组件")*($I$5:$I$20000=$J7129)),$R$5:$R$20000)*IF($Q7129="",1,$Q7129),""),IF($P7129="","",IF($Q7129="",$P7129,$P7129*$Q7129))))</f>
      </c>
    </row>
    <row r="7130" spans="1:24" x14ac:dyDescent="0.25">
      <c r="A7130">
        <f>IF(B7130="","",IF(B7130=B7129,A7129,A7129+1))</f>
      </c>
      <c r="G7130">
        <f>IF($B7130="","",IF($J7130&lt;&gt;"",IFERROR(LOOKUP(2,1/(($B$5:$B$20000=$B7130)*($F$5:$F$20000="组件")*($I$5:$I$20000=$J7130)),$G$5:$G$20000)&amp;"."&amp;COUNTIFS($B$5:$B7130,$B7130,$J$5:$J7130,$J7130),""),COUNTIFS($B$5:$B7130,$B7130,$J$5:$J7130,"")))</f>
      </c>
      <c r="I7130">
        <f>IF($F7130="组件","C"&amp;TEXT(COUNTIFS($B$5:$B7130,$B7130,$F$5:$F7130,"组件"),"000"),"")</f>
      </c>
      <c r="J7130">
        <f>IF($B7130="","",IF($F7130="组件","",IF($Q7130&lt;&gt;"",IF(AND($B7130=$B7129,$F7129="组件"),$I7129,IF(AND($B7130=$B7129,$J7129&lt;&gt;""),$J7129,"")),"")))</f>
      </c>
      <c r="R7130">
        <f>IF($B7130="","",IF($J7130&lt;&gt;"",IFERROR(LOOKUP(2,1/(($B$5:$B$20000=$B7130)*($F$5:$F$20000="组件")*($I$5:$I$20000=$J7130)),$R$5:$R$20000)*IF($Q7130="",1,$Q7130),""),IF($P7130="","",IF($Q7130="",$P7130,$P7130*$Q7130))))</f>
      </c>
    </row>
    <row r="7131" spans="1:24" x14ac:dyDescent="0.25">
      <c r="A7131">
        <f>IF(B7131="","",IF(B7131=B7130,A7130,A7130+1))</f>
      </c>
      <c r="G7131">
        <f>IF($B7131="","",IF($J7131&lt;&gt;"",IFERROR(LOOKUP(2,1/(($B$5:$B$20000=$B7131)*($F$5:$F$20000="组件")*($I$5:$I$20000=$J7131)),$G$5:$G$20000)&amp;"."&amp;COUNTIFS($B$5:$B7131,$B7131,$J$5:$J7131,$J7131),""),COUNTIFS($B$5:$B7131,$B7131,$J$5:$J7131,"")))</f>
      </c>
      <c r="I7131">
        <f>IF($F7131="组件","C"&amp;TEXT(COUNTIFS($B$5:$B7131,$B7131,$F$5:$F7131,"组件"),"000"),"")</f>
      </c>
      <c r="J7131">
        <f>IF($B7131="","",IF($F7131="组件","",IF($Q7131&lt;&gt;"",IF(AND($B7131=$B7130,$F7130="组件"),$I7130,IF(AND($B7131=$B7130,$J7130&lt;&gt;""),$J7130,"")),"")))</f>
      </c>
      <c r="R7131">
        <f>IF($B7131="","",IF($J7131&lt;&gt;"",IFERROR(LOOKUP(2,1/(($B$5:$B$20000=$B7131)*($F$5:$F$20000="组件")*($I$5:$I$20000=$J7131)),$R$5:$R$20000)*IF($Q7131="",1,$Q7131),""),IF($P7131="","",IF($Q7131="",$P7131,$P7131*$Q7131))))</f>
      </c>
    </row>
    <row r="7132" spans="1:24" x14ac:dyDescent="0.25">
      <c r="A7132">
        <f>IF(B7132="","",IF(B7132=B7131,A7131,A7131+1))</f>
      </c>
      <c r="G7132">
        <f>IF($B7132="","",IF($J7132&lt;&gt;"",IFERROR(LOOKUP(2,1/(($B$5:$B$20000=$B7132)*($F$5:$F$20000="组件")*($I$5:$I$20000=$J7132)),$G$5:$G$20000)&amp;"."&amp;COUNTIFS($B$5:$B7132,$B7132,$J$5:$J7132,$J7132),""),COUNTIFS($B$5:$B7132,$B7132,$J$5:$J7132,"")))</f>
      </c>
      <c r="I7132">
        <f>IF($F7132="组件","C"&amp;TEXT(COUNTIFS($B$5:$B7132,$B7132,$F$5:$F7132,"组件"),"000"),"")</f>
      </c>
      <c r="J7132">
        <f>IF($B7132="","",IF($F7132="组件","",IF($Q7132&lt;&gt;"",IF(AND($B7132=$B7131,$F7131="组件"),$I7131,IF(AND($B7132=$B7131,$J7131&lt;&gt;""),$J7131,"")),"")))</f>
      </c>
      <c r="R7132">
        <f>IF($B7132="","",IF($J7132&lt;&gt;"",IFERROR(LOOKUP(2,1/(($B$5:$B$20000=$B7132)*($F$5:$F$20000="组件")*($I$5:$I$20000=$J7132)),$R$5:$R$20000)*IF($Q7132="",1,$Q7132),""),IF($P7132="","",IF($Q7132="",$P7132,$P7132*$Q7132))))</f>
      </c>
    </row>
    <row r="7133" spans="1:24" x14ac:dyDescent="0.25">
      <c r="A7133">
        <f>IF(B7133="","",IF(B7133=B7132,A7132,A7132+1))</f>
      </c>
      <c r="G7133">
        <f>IF($B7133="","",IF($J7133&lt;&gt;"",IFERROR(LOOKUP(2,1/(($B$5:$B$20000=$B7133)*($F$5:$F$20000="组件")*($I$5:$I$20000=$J7133)),$G$5:$G$20000)&amp;"."&amp;COUNTIFS($B$5:$B7133,$B7133,$J$5:$J7133,$J7133),""),COUNTIFS($B$5:$B7133,$B7133,$J$5:$J7133,"")))</f>
      </c>
      <c r="I7133">
        <f>IF($F7133="组件","C"&amp;TEXT(COUNTIFS($B$5:$B7133,$B7133,$F$5:$F7133,"组件"),"000"),"")</f>
      </c>
      <c r="J7133">
        <f>IF($B7133="","",IF($F7133="组件","",IF($Q7133&lt;&gt;"",IF(AND($B7133=$B7132,$F7132="组件"),$I7132,IF(AND($B7133=$B7132,$J7132&lt;&gt;""),$J7132,"")),"")))</f>
      </c>
      <c r="R7133">
        <f>IF($B7133="","",IF($J7133&lt;&gt;"",IFERROR(LOOKUP(2,1/(($B$5:$B$20000=$B7133)*($F$5:$F$20000="组件")*($I$5:$I$20000=$J7133)),$R$5:$R$20000)*IF($Q7133="",1,$Q7133),""),IF($P7133="","",IF($Q7133="",$P7133,$P7133*$Q7133))))</f>
      </c>
    </row>
    <row r="7134" spans="1:24" x14ac:dyDescent="0.25">
      <c r="A7134">
        <f>IF(B7134="","",IF(B7134=B7133,A7133,A7133+1))</f>
      </c>
      <c r="G7134">
        <f>IF($B7134="","",IF($J7134&lt;&gt;"",IFERROR(LOOKUP(2,1/(($B$5:$B$20000=$B7134)*($F$5:$F$20000="组件")*($I$5:$I$20000=$J7134)),$G$5:$G$20000)&amp;"."&amp;COUNTIFS($B$5:$B7134,$B7134,$J$5:$J7134,$J7134),""),COUNTIFS($B$5:$B7134,$B7134,$J$5:$J7134,"")))</f>
      </c>
      <c r="I7134">
        <f>IF($F7134="组件","C"&amp;TEXT(COUNTIFS($B$5:$B7134,$B7134,$F$5:$F7134,"组件"),"000"),"")</f>
      </c>
      <c r="J7134">
        <f>IF($B7134="","",IF($F7134="组件","",IF($Q7134&lt;&gt;"",IF(AND($B7134=$B7133,$F7133="组件"),$I7133,IF(AND($B7134=$B7133,$J7133&lt;&gt;""),$J7133,"")),"")))</f>
      </c>
      <c r="R7134">
        <f>IF($B7134="","",IF($J7134&lt;&gt;"",IFERROR(LOOKUP(2,1/(($B$5:$B$20000=$B7134)*($F$5:$F$20000="组件")*($I$5:$I$20000=$J7134)),$R$5:$R$20000)*IF($Q7134="",1,$Q7134),""),IF($P7134="","",IF($Q7134="",$P7134,$P7134*$Q7134))))</f>
      </c>
    </row>
    <row r="7135" spans="1:24" x14ac:dyDescent="0.25">
      <c r="A7135">
        <f>IF(B7135="","",IF(B7135=B7134,A7134,A7134+1))</f>
      </c>
      <c r="G7135">
        <f>IF($B7135="","",IF($J7135&lt;&gt;"",IFERROR(LOOKUP(2,1/(($B$5:$B$20000=$B7135)*($F$5:$F$20000="组件")*($I$5:$I$20000=$J7135)),$G$5:$G$20000)&amp;"."&amp;COUNTIFS($B$5:$B7135,$B7135,$J$5:$J7135,$J7135),""),COUNTIFS($B$5:$B7135,$B7135,$J$5:$J7135,"")))</f>
      </c>
      <c r="I7135">
        <f>IF($F7135="组件","C"&amp;TEXT(COUNTIFS($B$5:$B7135,$B7135,$F$5:$F7135,"组件"),"000"),"")</f>
      </c>
      <c r="J7135">
        <f>IF($B7135="","",IF($F7135="组件","",IF($Q7135&lt;&gt;"",IF(AND($B7135=$B7134,$F7134="组件"),$I7134,IF(AND($B7135=$B7134,$J7134&lt;&gt;""),$J7134,"")),"")))</f>
      </c>
      <c r="R7135">
        <f>IF($B7135="","",IF($J7135&lt;&gt;"",IFERROR(LOOKUP(2,1/(($B$5:$B$20000=$B7135)*($F$5:$F$20000="组件")*($I$5:$I$20000=$J7135)),$R$5:$R$20000)*IF($Q7135="",1,$Q7135),""),IF($P7135="","",IF($Q7135="",$P7135,$P7135*$Q7135))))</f>
      </c>
    </row>
    <row r="7136" spans="1:24" x14ac:dyDescent="0.25">
      <c r="A7136">
        <f>IF(B7136="","",IF(B7136=B7135,A7135,A7135+1))</f>
      </c>
      <c r="G7136">
        <f>IF($B7136="","",IF($J7136&lt;&gt;"",IFERROR(LOOKUP(2,1/(($B$5:$B$20000=$B7136)*($F$5:$F$20000="组件")*($I$5:$I$20000=$J7136)),$G$5:$G$20000)&amp;"."&amp;COUNTIFS($B$5:$B7136,$B7136,$J$5:$J7136,$J7136),""),COUNTIFS($B$5:$B7136,$B7136,$J$5:$J7136,"")))</f>
      </c>
      <c r="I7136">
        <f>IF($F7136="组件","C"&amp;TEXT(COUNTIFS($B$5:$B7136,$B7136,$F$5:$F7136,"组件"),"000"),"")</f>
      </c>
      <c r="J7136">
        <f>IF($B7136="","",IF($F7136="组件","",IF($Q7136&lt;&gt;"",IF(AND($B7136=$B7135,$F7135="组件"),$I7135,IF(AND($B7136=$B7135,$J7135&lt;&gt;""),$J7135,"")),"")))</f>
      </c>
      <c r="R7136">
        <f>IF($B7136="","",IF($J7136&lt;&gt;"",IFERROR(LOOKUP(2,1/(($B$5:$B$20000=$B7136)*($F$5:$F$20000="组件")*($I$5:$I$20000=$J7136)),$R$5:$R$20000)*IF($Q7136="",1,$Q7136),""),IF($P7136="","",IF($Q7136="",$P7136,$P7136*$Q7136))))</f>
      </c>
    </row>
    <row r="7137" spans="1:24" x14ac:dyDescent="0.25">
      <c r="A7137">
        <f>IF(B7137="","",IF(B7137=B7136,A7136,A7136+1))</f>
      </c>
      <c r="G7137">
        <f>IF($B7137="","",IF($J7137&lt;&gt;"",IFERROR(LOOKUP(2,1/(($B$5:$B$20000=$B7137)*($F$5:$F$20000="组件")*($I$5:$I$20000=$J7137)),$G$5:$G$20000)&amp;"."&amp;COUNTIFS($B$5:$B7137,$B7137,$J$5:$J7137,$J7137),""),COUNTIFS($B$5:$B7137,$B7137,$J$5:$J7137,"")))</f>
      </c>
      <c r="I7137">
        <f>IF($F7137="组件","C"&amp;TEXT(COUNTIFS($B$5:$B7137,$B7137,$F$5:$F7137,"组件"),"000"),"")</f>
      </c>
      <c r="J7137">
        <f>IF($B7137="","",IF($F7137="组件","",IF($Q7137&lt;&gt;"",IF(AND($B7137=$B7136,$F7136="组件"),$I7136,IF(AND($B7137=$B7136,$J7136&lt;&gt;""),$J7136,"")),"")))</f>
      </c>
      <c r="R7137">
        <f>IF($B7137="","",IF($J7137&lt;&gt;"",IFERROR(LOOKUP(2,1/(($B$5:$B$20000=$B7137)*($F$5:$F$20000="组件")*($I$5:$I$20000=$J7137)),$R$5:$R$20000)*IF($Q7137="",1,$Q7137),""),IF($P7137="","",IF($Q7137="",$P7137,$P7137*$Q7137))))</f>
      </c>
    </row>
    <row r="7138" spans="1:24" x14ac:dyDescent="0.25">
      <c r="A7138">
        <f>IF(B7138="","",IF(B7138=B7137,A7137,A7137+1))</f>
      </c>
      <c r="G7138">
        <f>IF($B7138="","",IF($J7138&lt;&gt;"",IFERROR(LOOKUP(2,1/(($B$5:$B$20000=$B7138)*($F$5:$F$20000="组件")*($I$5:$I$20000=$J7138)),$G$5:$G$20000)&amp;"."&amp;COUNTIFS($B$5:$B7138,$B7138,$J$5:$J7138,$J7138),""),COUNTIFS($B$5:$B7138,$B7138,$J$5:$J7138,"")))</f>
      </c>
      <c r="I7138">
        <f>IF($F7138="组件","C"&amp;TEXT(COUNTIFS($B$5:$B7138,$B7138,$F$5:$F7138,"组件"),"000"),"")</f>
      </c>
      <c r="J7138">
        <f>IF($B7138="","",IF($F7138="组件","",IF($Q7138&lt;&gt;"",IF(AND($B7138=$B7137,$F7137="组件"),$I7137,IF(AND($B7138=$B7137,$J7137&lt;&gt;""),$J7137,"")),"")))</f>
      </c>
      <c r="R7138">
        <f>IF($B7138="","",IF($J7138&lt;&gt;"",IFERROR(LOOKUP(2,1/(($B$5:$B$20000=$B7138)*($F$5:$F$20000="组件")*($I$5:$I$20000=$J7138)),$R$5:$R$20000)*IF($Q7138="",1,$Q7138),""),IF($P7138="","",IF($Q7138="",$P7138,$P7138*$Q7138))))</f>
      </c>
    </row>
    <row r="7139" spans="1:24" x14ac:dyDescent="0.25">
      <c r="A7139">
        <f>IF(B7139="","",IF(B7139=B7138,A7138,A7138+1))</f>
      </c>
      <c r="G7139">
        <f>IF($B7139="","",IF($J7139&lt;&gt;"",IFERROR(LOOKUP(2,1/(($B$5:$B$20000=$B7139)*($F$5:$F$20000="组件")*($I$5:$I$20000=$J7139)),$G$5:$G$20000)&amp;"."&amp;COUNTIFS($B$5:$B7139,$B7139,$J$5:$J7139,$J7139),""),COUNTIFS($B$5:$B7139,$B7139,$J$5:$J7139,"")))</f>
      </c>
      <c r="I7139">
        <f>IF($F7139="组件","C"&amp;TEXT(COUNTIFS($B$5:$B7139,$B7139,$F$5:$F7139,"组件"),"000"),"")</f>
      </c>
      <c r="J7139">
        <f>IF($B7139="","",IF($F7139="组件","",IF($Q7139&lt;&gt;"",IF(AND($B7139=$B7138,$F7138="组件"),$I7138,IF(AND($B7139=$B7138,$J7138&lt;&gt;""),$J7138,"")),"")))</f>
      </c>
      <c r="R7139">
        <f>IF($B7139="","",IF($J7139&lt;&gt;"",IFERROR(LOOKUP(2,1/(($B$5:$B$20000=$B7139)*($F$5:$F$20000="组件")*($I$5:$I$20000=$J7139)),$R$5:$R$20000)*IF($Q7139="",1,$Q7139),""),IF($P7139="","",IF($Q7139="",$P7139,$P7139*$Q7139))))</f>
      </c>
    </row>
    <row r="7140" spans="1:24" x14ac:dyDescent="0.25">
      <c r="A7140">
        <f>IF(B7140="","",IF(B7140=B7139,A7139,A7139+1))</f>
      </c>
      <c r="G7140">
        <f>IF($B7140="","",IF($J7140&lt;&gt;"",IFERROR(LOOKUP(2,1/(($B$5:$B$20000=$B7140)*($F$5:$F$20000="组件")*($I$5:$I$20000=$J7140)),$G$5:$G$20000)&amp;"."&amp;COUNTIFS($B$5:$B7140,$B7140,$J$5:$J7140,$J7140),""),COUNTIFS($B$5:$B7140,$B7140,$J$5:$J7140,"")))</f>
      </c>
      <c r="I7140">
        <f>IF($F7140="组件","C"&amp;TEXT(COUNTIFS($B$5:$B7140,$B7140,$F$5:$F7140,"组件"),"000"),"")</f>
      </c>
      <c r="J7140">
        <f>IF($B7140="","",IF($F7140="组件","",IF($Q7140&lt;&gt;"",IF(AND($B7140=$B7139,$F7139="组件"),$I7139,IF(AND($B7140=$B7139,$J7139&lt;&gt;""),$J7139,"")),"")))</f>
      </c>
      <c r="R7140">
        <f>IF($B7140="","",IF($J7140&lt;&gt;"",IFERROR(LOOKUP(2,1/(($B$5:$B$20000=$B7140)*($F$5:$F$20000="组件")*($I$5:$I$20000=$J7140)),$R$5:$R$20000)*IF($Q7140="",1,$Q7140),""),IF($P7140="","",IF($Q7140="",$P7140,$P7140*$Q7140))))</f>
      </c>
    </row>
    <row r="7141" spans="1:24" x14ac:dyDescent="0.25">
      <c r="A7141">
        <f>IF(B7141="","",IF(B7141=B7140,A7140,A7140+1))</f>
      </c>
      <c r="G7141">
        <f>IF($B7141="","",IF($J7141&lt;&gt;"",IFERROR(LOOKUP(2,1/(($B$5:$B$20000=$B7141)*($F$5:$F$20000="组件")*($I$5:$I$20000=$J7141)),$G$5:$G$20000)&amp;"."&amp;COUNTIFS($B$5:$B7141,$B7141,$J$5:$J7141,$J7141),""),COUNTIFS($B$5:$B7141,$B7141,$J$5:$J7141,"")))</f>
      </c>
      <c r="I7141">
        <f>IF($F7141="组件","C"&amp;TEXT(COUNTIFS($B$5:$B7141,$B7141,$F$5:$F7141,"组件"),"000"),"")</f>
      </c>
      <c r="J7141">
        <f>IF($B7141="","",IF($F7141="组件","",IF($Q7141&lt;&gt;"",IF(AND($B7141=$B7140,$F7140="组件"),$I7140,IF(AND($B7141=$B7140,$J7140&lt;&gt;""),$J7140,"")),"")))</f>
      </c>
      <c r="R7141">
        <f>IF($B7141="","",IF($J7141&lt;&gt;"",IFERROR(LOOKUP(2,1/(($B$5:$B$20000=$B7141)*($F$5:$F$20000="组件")*($I$5:$I$20000=$J7141)),$R$5:$R$20000)*IF($Q7141="",1,$Q7141),""),IF($P7141="","",IF($Q7141="",$P7141,$P7141*$Q7141))))</f>
      </c>
    </row>
    <row r="7142" spans="1:24" x14ac:dyDescent="0.25">
      <c r="A7142">
        <f>IF(B7142="","",IF(B7142=B7141,A7141,A7141+1))</f>
      </c>
      <c r="G7142">
        <f>IF($B7142="","",IF($J7142&lt;&gt;"",IFERROR(LOOKUP(2,1/(($B$5:$B$20000=$B7142)*($F$5:$F$20000="组件")*($I$5:$I$20000=$J7142)),$G$5:$G$20000)&amp;"."&amp;COUNTIFS($B$5:$B7142,$B7142,$J$5:$J7142,$J7142),""),COUNTIFS($B$5:$B7142,$B7142,$J$5:$J7142,"")))</f>
      </c>
      <c r="I7142">
        <f>IF($F7142="组件","C"&amp;TEXT(COUNTIFS($B$5:$B7142,$B7142,$F$5:$F7142,"组件"),"000"),"")</f>
      </c>
      <c r="J7142">
        <f>IF($B7142="","",IF($F7142="组件","",IF($Q7142&lt;&gt;"",IF(AND($B7142=$B7141,$F7141="组件"),$I7141,IF(AND($B7142=$B7141,$J7141&lt;&gt;""),$J7141,"")),"")))</f>
      </c>
      <c r="R7142">
        <f>IF($B7142="","",IF($J7142&lt;&gt;"",IFERROR(LOOKUP(2,1/(($B$5:$B$20000=$B7142)*($F$5:$F$20000="组件")*($I$5:$I$20000=$J7142)),$R$5:$R$20000)*IF($Q7142="",1,$Q7142),""),IF($P7142="","",IF($Q7142="",$P7142,$P7142*$Q7142))))</f>
      </c>
    </row>
    <row r="7143" spans="1:24" x14ac:dyDescent="0.25">
      <c r="A7143">
        <f>IF(B7143="","",IF(B7143=B7142,A7142,A7142+1))</f>
      </c>
      <c r="G7143">
        <f>IF($B7143="","",IF($J7143&lt;&gt;"",IFERROR(LOOKUP(2,1/(($B$5:$B$20000=$B7143)*($F$5:$F$20000="组件")*($I$5:$I$20000=$J7143)),$G$5:$G$20000)&amp;"."&amp;COUNTIFS($B$5:$B7143,$B7143,$J$5:$J7143,$J7143),""),COUNTIFS($B$5:$B7143,$B7143,$J$5:$J7143,"")))</f>
      </c>
      <c r="I7143">
        <f>IF($F7143="组件","C"&amp;TEXT(COUNTIFS($B$5:$B7143,$B7143,$F$5:$F7143,"组件"),"000"),"")</f>
      </c>
      <c r="J7143">
        <f>IF($B7143="","",IF($F7143="组件","",IF($Q7143&lt;&gt;"",IF(AND($B7143=$B7142,$F7142="组件"),$I7142,IF(AND($B7143=$B7142,$J7142&lt;&gt;""),$J7142,"")),"")))</f>
      </c>
      <c r="R7143">
        <f>IF($B7143="","",IF($J7143&lt;&gt;"",IFERROR(LOOKUP(2,1/(($B$5:$B$20000=$B7143)*($F$5:$F$20000="组件")*($I$5:$I$20000=$J7143)),$R$5:$R$20000)*IF($Q7143="",1,$Q7143),""),IF($P7143="","",IF($Q7143="",$P7143,$P7143*$Q7143))))</f>
      </c>
    </row>
    <row r="7144" spans="1:24" x14ac:dyDescent="0.25">
      <c r="A7144">
        <f>IF(B7144="","",IF(B7144=B7143,A7143,A7143+1))</f>
      </c>
      <c r="G7144">
        <f>IF($B7144="","",IF($J7144&lt;&gt;"",IFERROR(LOOKUP(2,1/(($B$5:$B$20000=$B7144)*($F$5:$F$20000="组件")*($I$5:$I$20000=$J7144)),$G$5:$G$20000)&amp;"."&amp;COUNTIFS($B$5:$B7144,$B7144,$J$5:$J7144,$J7144),""),COUNTIFS($B$5:$B7144,$B7144,$J$5:$J7144,"")))</f>
      </c>
      <c r="I7144">
        <f>IF($F7144="组件","C"&amp;TEXT(COUNTIFS($B$5:$B7144,$B7144,$F$5:$F7144,"组件"),"000"),"")</f>
      </c>
      <c r="J7144">
        <f>IF($B7144="","",IF($F7144="组件","",IF($Q7144&lt;&gt;"",IF(AND($B7144=$B7143,$F7143="组件"),$I7143,IF(AND($B7144=$B7143,$J7143&lt;&gt;""),$J7143,"")),"")))</f>
      </c>
      <c r="R7144">
        <f>IF($B7144="","",IF($J7144&lt;&gt;"",IFERROR(LOOKUP(2,1/(($B$5:$B$20000=$B7144)*($F$5:$F$20000="组件")*($I$5:$I$20000=$J7144)),$R$5:$R$20000)*IF($Q7144="",1,$Q7144),""),IF($P7144="","",IF($Q7144="",$P7144,$P7144*$Q7144))))</f>
      </c>
    </row>
    <row r="7145" spans="1:24" x14ac:dyDescent="0.25">
      <c r="A7145">
        <f>IF(B7145="","",IF(B7145=B7144,A7144,A7144+1))</f>
      </c>
      <c r="G7145">
        <f>IF($B7145="","",IF($J7145&lt;&gt;"",IFERROR(LOOKUP(2,1/(($B$5:$B$20000=$B7145)*($F$5:$F$20000="组件")*($I$5:$I$20000=$J7145)),$G$5:$G$20000)&amp;"."&amp;COUNTIFS($B$5:$B7145,$B7145,$J$5:$J7145,$J7145),""),COUNTIFS($B$5:$B7145,$B7145,$J$5:$J7145,"")))</f>
      </c>
      <c r="I7145">
        <f>IF($F7145="组件","C"&amp;TEXT(COUNTIFS($B$5:$B7145,$B7145,$F$5:$F7145,"组件"),"000"),"")</f>
      </c>
      <c r="J7145">
        <f>IF($B7145="","",IF($F7145="组件","",IF($Q7145&lt;&gt;"",IF(AND($B7145=$B7144,$F7144="组件"),$I7144,IF(AND($B7145=$B7144,$J7144&lt;&gt;""),$J7144,"")),"")))</f>
      </c>
      <c r="R7145">
        <f>IF($B7145="","",IF($J7145&lt;&gt;"",IFERROR(LOOKUP(2,1/(($B$5:$B$20000=$B7145)*($F$5:$F$20000="组件")*($I$5:$I$20000=$J7145)),$R$5:$R$20000)*IF($Q7145="",1,$Q7145),""),IF($P7145="","",IF($Q7145="",$P7145,$P7145*$Q7145))))</f>
      </c>
    </row>
    <row r="7146" spans="1:24" x14ac:dyDescent="0.25">
      <c r="A7146">
        <f>IF(B7146="","",IF(B7146=B7145,A7145,A7145+1))</f>
      </c>
      <c r="G7146">
        <f>IF($B7146="","",IF($J7146&lt;&gt;"",IFERROR(LOOKUP(2,1/(($B$5:$B$20000=$B7146)*($F$5:$F$20000="组件")*($I$5:$I$20000=$J7146)),$G$5:$G$20000)&amp;"."&amp;COUNTIFS($B$5:$B7146,$B7146,$J$5:$J7146,$J7146),""),COUNTIFS($B$5:$B7146,$B7146,$J$5:$J7146,"")))</f>
      </c>
      <c r="I7146">
        <f>IF($F7146="组件","C"&amp;TEXT(COUNTIFS($B$5:$B7146,$B7146,$F$5:$F7146,"组件"),"000"),"")</f>
      </c>
      <c r="J7146">
        <f>IF($B7146="","",IF($F7146="组件","",IF($Q7146&lt;&gt;"",IF(AND($B7146=$B7145,$F7145="组件"),$I7145,IF(AND($B7146=$B7145,$J7145&lt;&gt;""),$J7145,"")),"")))</f>
      </c>
      <c r="R7146">
        <f>IF($B7146="","",IF($J7146&lt;&gt;"",IFERROR(LOOKUP(2,1/(($B$5:$B$20000=$B7146)*($F$5:$F$20000="组件")*($I$5:$I$20000=$J7146)),$R$5:$R$20000)*IF($Q7146="",1,$Q7146),""),IF($P7146="","",IF($Q7146="",$P7146,$P7146*$Q7146))))</f>
      </c>
    </row>
    <row r="7147" spans="1:24" x14ac:dyDescent="0.25">
      <c r="A7147">
        <f>IF(B7147="","",IF(B7147=B7146,A7146,A7146+1))</f>
      </c>
      <c r="G7147">
        <f>IF($B7147="","",IF($J7147&lt;&gt;"",IFERROR(LOOKUP(2,1/(($B$5:$B$20000=$B7147)*($F$5:$F$20000="组件")*($I$5:$I$20000=$J7147)),$G$5:$G$20000)&amp;"."&amp;COUNTIFS($B$5:$B7147,$B7147,$J$5:$J7147,$J7147),""),COUNTIFS($B$5:$B7147,$B7147,$J$5:$J7147,"")))</f>
      </c>
      <c r="I7147">
        <f>IF($F7147="组件","C"&amp;TEXT(COUNTIFS($B$5:$B7147,$B7147,$F$5:$F7147,"组件"),"000"),"")</f>
      </c>
      <c r="J7147">
        <f>IF($B7147="","",IF($F7147="组件","",IF($Q7147&lt;&gt;"",IF(AND($B7147=$B7146,$F7146="组件"),$I7146,IF(AND($B7147=$B7146,$J7146&lt;&gt;""),$J7146,"")),"")))</f>
      </c>
      <c r="R7147">
        <f>IF($B7147="","",IF($J7147&lt;&gt;"",IFERROR(LOOKUP(2,1/(($B$5:$B$20000=$B7147)*($F$5:$F$20000="组件")*($I$5:$I$20000=$J7147)),$R$5:$R$20000)*IF($Q7147="",1,$Q7147),""),IF($P7147="","",IF($Q7147="",$P7147,$P7147*$Q7147))))</f>
      </c>
    </row>
    <row r="7148" spans="1:24" x14ac:dyDescent="0.25">
      <c r="A7148">
        <f>IF(B7148="","",IF(B7148=B7147,A7147,A7147+1))</f>
      </c>
      <c r="G7148">
        <f>IF($B7148="","",IF($J7148&lt;&gt;"",IFERROR(LOOKUP(2,1/(($B$5:$B$20000=$B7148)*($F$5:$F$20000="组件")*($I$5:$I$20000=$J7148)),$G$5:$G$20000)&amp;"."&amp;COUNTIFS($B$5:$B7148,$B7148,$J$5:$J7148,$J7148),""),COUNTIFS($B$5:$B7148,$B7148,$J$5:$J7148,"")))</f>
      </c>
      <c r="I7148">
        <f>IF($F7148="组件","C"&amp;TEXT(COUNTIFS($B$5:$B7148,$B7148,$F$5:$F7148,"组件"),"000"),"")</f>
      </c>
      <c r="J7148">
        <f>IF($B7148="","",IF($F7148="组件","",IF($Q7148&lt;&gt;"",IF(AND($B7148=$B7147,$F7147="组件"),$I7147,IF(AND($B7148=$B7147,$J7147&lt;&gt;""),$J7147,"")),"")))</f>
      </c>
      <c r="R7148">
        <f>IF($B7148="","",IF($J7148&lt;&gt;"",IFERROR(LOOKUP(2,1/(($B$5:$B$20000=$B7148)*($F$5:$F$20000="组件")*($I$5:$I$20000=$J7148)),$R$5:$R$20000)*IF($Q7148="",1,$Q7148),""),IF($P7148="","",IF($Q7148="",$P7148,$P7148*$Q7148))))</f>
      </c>
    </row>
    <row r="7149" spans="1:24" x14ac:dyDescent="0.25">
      <c r="A7149">
        <f>IF(B7149="","",IF(B7149=B7148,A7148,A7148+1))</f>
      </c>
      <c r="G7149">
        <f>IF($B7149="","",IF($J7149&lt;&gt;"",IFERROR(LOOKUP(2,1/(($B$5:$B$20000=$B7149)*($F$5:$F$20000="组件")*($I$5:$I$20000=$J7149)),$G$5:$G$20000)&amp;"."&amp;COUNTIFS($B$5:$B7149,$B7149,$J$5:$J7149,$J7149),""),COUNTIFS($B$5:$B7149,$B7149,$J$5:$J7149,"")))</f>
      </c>
      <c r="I7149">
        <f>IF($F7149="组件","C"&amp;TEXT(COUNTIFS($B$5:$B7149,$B7149,$F$5:$F7149,"组件"),"000"),"")</f>
      </c>
      <c r="J7149">
        <f>IF($B7149="","",IF($F7149="组件","",IF($Q7149&lt;&gt;"",IF(AND($B7149=$B7148,$F7148="组件"),$I7148,IF(AND($B7149=$B7148,$J7148&lt;&gt;""),$J7148,"")),"")))</f>
      </c>
      <c r="R7149">
        <f>IF($B7149="","",IF($J7149&lt;&gt;"",IFERROR(LOOKUP(2,1/(($B$5:$B$20000=$B7149)*($F$5:$F$20000="组件")*($I$5:$I$20000=$J7149)),$R$5:$R$20000)*IF($Q7149="",1,$Q7149),""),IF($P7149="","",IF($Q7149="",$P7149,$P7149*$Q7149))))</f>
      </c>
    </row>
    <row r="7150" spans="1:24" x14ac:dyDescent="0.25">
      <c r="A7150">
        <f>IF(B7150="","",IF(B7150=B7149,A7149,A7149+1))</f>
      </c>
      <c r="G7150">
        <f>IF($B7150="","",IF($J7150&lt;&gt;"",IFERROR(LOOKUP(2,1/(($B$5:$B$20000=$B7150)*($F$5:$F$20000="组件")*($I$5:$I$20000=$J7150)),$G$5:$G$20000)&amp;"."&amp;COUNTIFS($B$5:$B7150,$B7150,$J$5:$J7150,$J7150),""),COUNTIFS($B$5:$B7150,$B7150,$J$5:$J7150,"")))</f>
      </c>
      <c r="I7150">
        <f>IF($F7150="组件","C"&amp;TEXT(COUNTIFS($B$5:$B7150,$B7150,$F$5:$F7150,"组件"),"000"),"")</f>
      </c>
      <c r="J7150">
        <f>IF($B7150="","",IF($F7150="组件","",IF($Q7150&lt;&gt;"",IF(AND($B7150=$B7149,$F7149="组件"),$I7149,IF(AND($B7150=$B7149,$J7149&lt;&gt;""),$J7149,"")),"")))</f>
      </c>
      <c r="R7150">
        <f>IF($B7150="","",IF($J7150&lt;&gt;"",IFERROR(LOOKUP(2,1/(($B$5:$B$20000=$B7150)*($F$5:$F$20000="组件")*($I$5:$I$20000=$J7150)),$R$5:$R$20000)*IF($Q7150="",1,$Q7150),""),IF($P7150="","",IF($Q7150="",$P7150,$P7150*$Q7150))))</f>
      </c>
    </row>
    <row r="7151" spans="1:24" x14ac:dyDescent="0.25">
      <c r="A7151">
        <f>IF(B7151="","",IF(B7151=B7150,A7150,A7150+1))</f>
      </c>
      <c r="G7151">
        <f>IF($B7151="","",IF($J7151&lt;&gt;"",IFERROR(LOOKUP(2,1/(($B$5:$B$20000=$B7151)*($F$5:$F$20000="组件")*($I$5:$I$20000=$J7151)),$G$5:$G$20000)&amp;"."&amp;COUNTIFS($B$5:$B7151,$B7151,$J$5:$J7151,$J7151),""),COUNTIFS($B$5:$B7151,$B7151,$J$5:$J7151,"")))</f>
      </c>
      <c r="I7151">
        <f>IF($F7151="组件","C"&amp;TEXT(COUNTIFS($B$5:$B7151,$B7151,$F$5:$F7151,"组件"),"000"),"")</f>
      </c>
      <c r="J7151">
        <f>IF($B7151="","",IF($F7151="组件","",IF($Q7151&lt;&gt;"",IF(AND($B7151=$B7150,$F7150="组件"),$I7150,IF(AND($B7151=$B7150,$J7150&lt;&gt;""),$J7150,"")),"")))</f>
      </c>
      <c r="R7151">
        <f>IF($B7151="","",IF($J7151&lt;&gt;"",IFERROR(LOOKUP(2,1/(($B$5:$B$20000=$B7151)*($F$5:$F$20000="组件")*($I$5:$I$20000=$J7151)),$R$5:$R$20000)*IF($Q7151="",1,$Q7151),""),IF($P7151="","",IF($Q7151="",$P7151,$P7151*$Q7151))))</f>
      </c>
    </row>
    <row r="7152" spans="1:24" x14ac:dyDescent="0.25">
      <c r="A7152">
        <f>IF(B7152="","",IF(B7152=B7151,A7151,A7151+1))</f>
      </c>
      <c r="G7152">
        <f>IF($B7152="","",IF($J7152&lt;&gt;"",IFERROR(LOOKUP(2,1/(($B$5:$B$20000=$B7152)*($F$5:$F$20000="组件")*($I$5:$I$20000=$J7152)),$G$5:$G$20000)&amp;"."&amp;COUNTIFS($B$5:$B7152,$B7152,$J$5:$J7152,$J7152),""),COUNTIFS($B$5:$B7152,$B7152,$J$5:$J7152,"")))</f>
      </c>
      <c r="I7152">
        <f>IF($F7152="组件","C"&amp;TEXT(COUNTIFS($B$5:$B7152,$B7152,$F$5:$F7152,"组件"),"000"),"")</f>
      </c>
      <c r="J7152">
        <f>IF($B7152="","",IF($F7152="组件","",IF($Q7152&lt;&gt;"",IF(AND($B7152=$B7151,$F7151="组件"),$I7151,IF(AND($B7152=$B7151,$J7151&lt;&gt;""),$J7151,"")),"")))</f>
      </c>
      <c r="R7152">
        <f>IF($B7152="","",IF($J7152&lt;&gt;"",IFERROR(LOOKUP(2,1/(($B$5:$B$20000=$B7152)*($F$5:$F$20000="组件")*($I$5:$I$20000=$J7152)),$R$5:$R$20000)*IF($Q7152="",1,$Q7152),""),IF($P7152="","",IF($Q7152="",$P7152,$P7152*$Q7152))))</f>
      </c>
    </row>
    <row r="7153" spans="1:24" x14ac:dyDescent="0.25">
      <c r="A7153">
        <f>IF(B7153="","",IF(B7153=B7152,A7152,A7152+1))</f>
      </c>
      <c r="G7153">
        <f>IF($B7153="","",IF($J7153&lt;&gt;"",IFERROR(LOOKUP(2,1/(($B$5:$B$20000=$B7153)*($F$5:$F$20000="组件")*($I$5:$I$20000=$J7153)),$G$5:$G$20000)&amp;"."&amp;COUNTIFS($B$5:$B7153,$B7153,$J$5:$J7153,$J7153),""),COUNTIFS($B$5:$B7153,$B7153,$J$5:$J7153,"")))</f>
      </c>
      <c r="I7153">
        <f>IF($F7153="组件","C"&amp;TEXT(COUNTIFS($B$5:$B7153,$B7153,$F$5:$F7153,"组件"),"000"),"")</f>
      </c>
      <c r="J7153">
        <f>IF($B7153="","",IF($F7153="组件","",IF($Q7153&lt;&gt;"",IF(AND($B7153=$B7152,$F7152="组件"),$I7152,IF(AND($B7153=$B7152,$J7152&lt;&gt;""),$J7152,"")),"")))</f>
      </c>
      <c r="R7153">
        <f>IF($B7153="","",IF($J7153&lt;&gt;"",IFERROR(LOOKUP(2,1/(($B$5:$B$20000=$B7153)*($F$5:$F$20000="组件")*($I$5:$I$20000=$J7153)),$R$5:$R$20000)*IF($Q7153="",1,$Q7153),""),IF($P7153="","",IF($Q7153="",$P7153,$P7153*$Q7153))))</f>
      </c>
    </row>
    <row r="7154" spans="1:24" x14ac:dyDescent="0.25">
      <c r="A7154">
        <f>IF(B7154="","",IF(B7154=B7153,A7153,A7153+1))</f>
      </c>
      <c r="G7154">
        <f>IF($B7154="","",IF($J7154&lt;&gt;"",IFERROR(LOOKUP(2,1/(($B$5:$B$20000=$B7154)*($F$5:$F$20000="组件")*($I$5:$I$20000=$J7154)),$G$5:$G$20000)&amp;"."&amp;COUNTIFS($B$5:$B7154,$B7154,$J$5:$J7154,$J7154),""),COUNTIFS($B$5:$B7154,$B7154,$J$5:$J7154,"")))</f>
      </c>
      <c r="I7154">
        <f>IF($F7154="组件","C"&amp;TEXT(COUNTIFS($B$5:$B7154,$B7154,$F$5:$F7154,"组件"),"000"),"")</f>
      </c>
      <c r="J7154">
        <f>IF($B7154="","",IF($F7154="组件","",IF($Q7154&lt;&gt;"",IF(AND($B7154=$B7153,$F7153="组件"),$I7153,IF(AND($B7154=$B7153,$J7153&lt;&gt;""),$J7153,"")),"")))</f>
      </c>
      <c r="R7154">
        <f>IF($B7154="","",IF($J7154&lt;&gt;"",IFERROR(LOOKUP(2,1/(($B$5:$B$20000=$B7154)*($F$5:$F$20000="组件")*($I$5:$I$20000=$J7154)),$R$5:$R$20000)*IF($Q7154="",1,$Q7154),""),IF($P7154="","",IF($Q7154="",$P7154,$P7154*$Q7154))))</f>
      </c>
    </row>
    <row r="7155" spans="1:24" x14ac:dyDescent="0.25">
      <c r="A7155">
        <f>IF(B7155="","",IF(B7155=B7154,A7154,A7154+1))</f>
      </c>
      <c r="G7155">
        <f>IF($B7155="","",IF($J7155&lt;&gt;"",IFERROR(LOOKUP(2,1/(($B$5:$B$20000=$B7155)*($F$5:$F$20000="组件")*($I$5:$I$20000=$J7155)),$G$5:$G$20000)&amp;"."&amp;COUNTIFS($B$5:$B7155,$B7155,$J$5:$J7155,$J7155),""),COUNTIFS($B$5:$B7155,$B7155,$J$5:$J7155,"")))</f>
      </c>
      <c r="I7155">
        <f>IF($F7155="组件","C"&amp;TEXT(COUNTIFS($B$5:$B7155,$B7155,$F$5:$F7155,"组件"),"000"),"")</f>
      </c>
      <c r="J7155">
        <f>IF($B7155="","",IF($F7155="组件","",IF($Q7155&lt;&gt;"",IF(AND($B7155=$B7154,$F7154="组件"),$I7154,IF(AND($B7155=$B7154,$J7154&lt;&gt;""),$J7154,"")),"")))</f>
      </c>
      <c r="R7155">
        <f>IF($B7155="","",IF($J7155&lt;&gt;"",IFERROR(LOOKUP(2,1/(($B$5:$B$20000=$B7155)*($F$5:$F$20000="组件")*($I$5:$I$20000=$J7155)),$R$5:$R$20000)*IF($Q7155="",1,$Q7155),""),IF($P7155="","",IF($Q7155="",$P7155,$P7155*$Q7155))))</f>
      </c>
    </row>
    <row r="7156" spans="1:24" x14ac:dyDescent="0.25">
      <c r="A7156">
        <f>IF(B7156="","",IF(B7156=B7155,A7155,A7155+1))</f>
      </c>
      <c r="G7156">
        <f>IF($B7156="","",IF($J7156&lt;&gt;"",IFERROR(LOOKUP(2,1/(($B$5:$B$20000=$B7156)*($F$5:$F$20000="组件")*($I$5:$I$20000=$J7156)),$G$5:$G$20000)&amp;"."&amp;COUNTIFS($B$5:$B7156,$B7156,$J$5:$J7156,$J7156),""),COUNTIFS($B$5:$B7156,$B7156,$J$5:$J7156,"")))</f>
      </c>
      <c r="I7156">
        <f>IF($F7156="组件","C"&amp;TEXT(COUNTIFS($B$5:$B7156,$B7156,$F$5:$F7156,"组件"),"000"),"")</f>
      </c>
      <c r="J7156">
        <f>IF($B7156="","",IF($F7156="组件","",IF($Q7156&lt;&gt;"",IF(AND($B7156=$B7155,$F7155="组件"),$I7155,IF(AND($B7156=$B7155,$J7155&lt;&gt;""),$J7155,"")),"")))</f>
      </c>
      <c r="R7156">
        <f>IF($B7156="","",IF($J7156&lt;&gt;"",IFERROR(LOOKUP(2,1/(($B$5:$B$20000=$B7156)*($F$5:$F$20000="组件")*($I$5:$I$20000=$J7156)),$R$5:$R$20000)*IF($Q7156="",1,$Q7156),""),IF($P7156="","",IF($Q7156="",$P7156,$P7156*$Q7156))))</f>
      </c>
    </row>
    <row r="7157" spans="1:24" x14ac:dyDescent="0.25">
      <c r="A7157">
        <f>IF(B7157="","",IF(B7157=B7156,A7156,A7156+1))</f>
      </c>
      <c r="G7157">
        <f>IF($B7157="","",IF($J7157&lt;&gt;"",IFERROR(LOOKUP(2,1/(($B$5:$B$20000=$B7157)*($F$5:$F$20000="组件")*($I$5:$I$20000=$J7157)),$G$5:$G$20000)&amp;"."&amp;COUNTIFS($B$5:$B7157,$B7157,$J$5:$J7157,$J7157),""),COUNTIFS($B$5:$B7157,$B7157,$J$5:$J7157,"")))</f>
      </c>
      <c r="I7157">
        <f>IF($F7157="组件","C"&amp;TEXT(COUNTIFS($B$5:$B7157,$B7157,$F$5:$F7157,"组件"),"000"),"")</f>
      </c>
      <c r="J7157">
        <f>IF($B7157="","",IF($F7157="组件","",IF($Q7157&lt;&gt;"",IF(AND($B7157=$B7156,$F7156="组件"),$I7156,IF(AND($B7157=$B7156,$J7156&lt;&gt;""),$J7156,"")),"")))</f>
      </c>
      <c r="R7157">
        <f>IF($B7157="","",IF($J7157&lt;&gt;"",IFERROR(LOOKUP(2,1/(($B$5:$B$20000=$B7157)*($F$5:$F$20000="组件")*($I$5:$I$20000=$J7157)),$R$5:$R$20000)*IF($Q7157="",1,$Q7157),""),IF($P7157="","",IF($Q7157="",$P7157,$P7157*$Q7157))))</f>
      </c>
    </row>
    <row r="7158" spans="1:24" x14ac:dyDescent="0.25">
      <c r="A7158">
        <f>IF(B7158="","",IF(B7158=B7157,A7157,A7157+1))</f>
      </c>
      <c r="G7158">
        <f>IF($B7158="","",IF($J7158&lt;&gt;"",IFERROR(LOOKUP(2,1/(($B$5:$B$20000=$B7158)*($F$5:$F$20000="组件")*($I$5:$I$20000=$J7158)),$G$5:$G$20000)&amp;"."&amp;COUNTIFS($B$5:$B7158,$B7158,$J$5:$J7158,$J7158),""),COUNTIFS($B$5:$B7158,$B7158,$J$5:$J7158,"")))</f>
      </c>
      <c r="I7158">
        <f>IF($F7158="组件","C"&amp;TEXT(COUNTIFS($B$5:$B7158,$B7158,$F$5:$F7158,"组件"),"000"),"")</f>
      </c>
      <c r="J7158">
        <f>IF($B7158="","",IF($F7158="组件","",IF($Q7158&lt;&gt;"",IF(AND($B7158=$B7157,$F7157="组件"),$I7157,IF(AND($B7158=$B7157,$J7157&lt;&gt;""),$J7157,"")),"")))</f>
      </c>
      <c r="R7158">
        <f>IF($B7158="","",IF($J7158&lt;&gt;"",IFERROR(LOOKUP(2,1/(($B$5:$B$20000=$B7158)*($F$5:$F$20000="组件")*($I$5:$I$20000=$J7158)),$R$5:$R$20000)*IF($Q7158="",1,$Q7158),""),IF($P7158="","",IF($Q7158="",$P7158,$P7158*$Q7158))))</f>
      </c>
    </row>
    <row r="7159" spans="1:24" x14ac:dyDescent="0.25">
      <c r="A7159">
        <f>IF(B7159="","",IF(B7159=B7158,A7158,A7158+1))</f>
      </c>
      <c r="G7159">
        <f>IF($B7159="","",IF($J7159&lt;&gt;"",IFERROR(LOOKUP(2,1/(($B$5:$B$20000=$B7159)*($F$5:$F$20000="组件")*($I$5:$I$20000=$J7159)),$G$5:$G$20000)&amp;"."&amp;COUNTIFS($B$5:$B7159,$B7159,$J$5:$J7159,$J7159),""),COUNTIFS($B$5:$B7159,$B7159,$J$5:$J7159,"")))</f>
      </c>
      <c r="I7159">
        <f>IF($F7159="组件","C"&amp;TEXT(COUNTIFS($B$5:$B7159,$B7159,$F$5:$F7159,"组件"),"000"),"")</f>
      </c>
      <c r="J7159">
        <f>IF($B7159="","",IF($F7159="组件","",IF($Q7159&lt;&gt;"",IF(AND($B7159=$B7158,$F7158="组件"),$I7158,IF(AND($B7159=$B7158,$J7158&lt;&gt;""),$J7158,"")),"")))</f>
      </c>
      <c r="R7159">
        <f>IF($B7159="","",IF($J7159&lt;&gt;"",IFERROR(LOOKUP(2,1/(($B$5:$B$20000=$B7159)*($F$5:$F$20000="组件")*($I$5:$I$20000=$J7159)),$R$5:$R$20000)*IF($Q7159="",1,$Q7159),""),IF($P7159="","",IF($Q7159="",$P7159,$P7159*$Q7159))))</f>
      </c>
    </row>
    <row r="7160" spans="1:24" x14ac:dyDescent="0.25">
      <c r="A7160">
        <f>IF(B7160="","",IF(B7160=B7159,A7159,A7159+1))</f>
      </c>
      <c r="G7160">
        <f>IF($B7160="","",IF($J7160&lt;&gt;"",IFERROR(LOOKUP(2,1/(($B$5:$B$20000=$B7160)*($F$5:$F$20000="组件")*($I$5:$I$20000=$J7160)),$G$5:$G$20000)&amp;"."&amp;COUNTIFS($B$5:$B7160,$B7160,$J$5:$J7160,$J7160),""),COUNTIFS($B$5:$B7160,$B7160,$J$5:$J7160,"")))</f>
      </c>
      <c r="I7160">
        <f>IF($F7160="组件","C"&amp;TEXT(COUNTIFS($B$5:$B7160,$B7160,$F$5:$F7160,"组件"),"000"),"")</f>
      </c>
      <c r="J7160">
        <f>IF($B7160="","",IF($F7160="组件","",IF($Q7160&lt;&gt;"",IF(AND($B7160=$B7159,$F7159="组件"),$I7159,IF(AND($B7160=$B7159,$J7159&lt;&gt;""),$J7159,"")),"")))</f>
      </c>
      <c r="R7160">
        <f>IF($B7160="","",IF($J7160&lt;&gt;"",IFERROR(LOOKUP(2,1/(($B$5:$B$20000=$B7160)*($F$5:$F$20000="组件")*($I$5:$I$20000=$J7160)),$R$5:$R$20000)*IF($Q7160="",1,$Q7160),""),IF($P7160="","",IF($Q7160="",$P7160,$P7160*$Q7160))))</f>
      </c>
    </row>
    <row r="7161" spans="1:24" x14ac:dyDescent="0.25">
      <c r="A7161">
        <f>IF(B7161="","",IF(B7161=B7160,A7160,A7160+1))</f>
      </c>
      <c r="G7161">
        <f>IF($B7161="","",IF($J7161&lt;&gt;"",IFERROR(LOOKUP(2,1/(($B$5:$B$20000=$B7161)*($F$5:$F$20000="组件")*($I$5:$I$20000=$J7161)),$G$5:$G$20000)&amp;"."&amp;COUNTIFS($B$5:$B7161,$B7161,$J$5:$J7161,$J7161),""),COUNTIFS($B$5:$B7161,$B7161,$J$5:$J7161,"")))</f>
      </c>
      <c r="I7161">
        <f>IF($F7161="组件","C"&amp;TEXT(COUNTIFS($B$5:$B7161,$B7161,$F$5:$F7161,"组件"),"000"),"")</f>
      </c>
      <c r="J7161">
        <f>IF($B7161="","",IF($F7161="组件","",IF($Q7161&lt;&gt;"",IF(AND($B7161=$B7160,$F7160="组件"),$I7160,IF(AND($B7161=$B7160,$J7160&lt;&gt;""),$J7160,"")),"")))</f>
      </c>
      <c r="R7161">
        <f>IF($B7161="","",IF($J7161&lt;&gt;"",IFERROR(LOOKUP(2,1/(($B$5:$B$20000=$B7161)*($F$5:$F$20000="组件")*($I$5:$I$20000=$J7161)),$R$5:$R$20000)*IF($Q7161="",1,$Q7161),""),IF($P7161="","",IF($Q7161="",$P7161,$P7161*$Q7161))))</f>
      </c>
    </row>
    <row r="7162" spans="1:24" x14ac:dyDescent="0.25">
      <c r="A7162">
        <f>IF(B7162="","",IF(B7162=B7161,A7161,A7161+1))</f>
      </c>
      <c r="G7162">
        <f>IF($B7162="","",IF($J7162&lt;&gt;"",IFERROR(LOOKUP(2,1/(($B$5:$B$20000=$B7162)*($F$5:$F$20000="组件")*($I$5:$I$20000=$J7162)),$G$5:$G$20000)&amp;"."&amp;COUNTIFS($B$5:$B7162,$B7162,$J$5:$J7162,$J7162),""),COUNTIFS($B$5:$B7162,$B7162,$J$5:$J7162,"")))</f>
      </c>
      <c r="I7162">
        <f>IF($F7162="组件","C"&amp;TEXT(COUNTIFS($B$5:$B7162,$B7162,$F$5:$F7162,"组件"),"000"),"")</f>
      </c>
      <c r="J7162">
        <f>IF($B7162="","",IF($F7162="组件","",IF($Q7162&lt;&gt;"",IF(AND($B7162=$B7161,$F7161="组件"),$I7161,IF(AND($B7162=$B7161,$J7161&lt;&gt;""),$J7161,"")),"")))</f>
      </c>
      <c r="R7162">
        <f>IF($B7162="","",IF($J7162&lt;&gt;"",IFERROR(LOOKUP(2,1/(($B$5:$B$20000=$B7162)*($F$5:$F$20000="组件")*($I$5:$I$20000=$J7162)),$R$5:$R$20000)*IF($Q7162="",1,$Q7162),""),IF($P7162="","",IF($Q7162="",$P7162,$P7162*$Q7162))))</f>
      </c>
    </row>
    <row r="7163" spans="1:24" x14ac:dyDescent="0.25">
      <c r="A7163">
        <f>IF(B7163="","",IF(B7163=B7162,A7162,A7162+1))</f>
      </c>
      <c r="G7163">
        <f>IF($B7163="","",IF($J7163&lt;&gt;"",IFERROR(LOOKUP(2,1/(($B$5:$B$20000=$B7163)*($F$5:$F$20000="组件")*($I$5:$I$20000=$J7163)),$G$5:$G$20000)&amp;"."&amp;COUNTIFS($B$5:$B7163,$B7163,$J$5:$J7163,$J7163),""),COUNTIFS($B$5:$B7163,$B7163,$J$5:$J7163,"")))</f>
      </c>
      <c r="I7163">
        <f>IF($F7163="组件","C"&amp;TEXT(COUNTIFS($B$5:$B7163,$B7163,$F$5:$F7163,"组件"),"000"),"")</f>
      </c>
      <c r="J7163">
        <f>IF($B7163="","",IF($F7163="组件","",IF($Q7163&lt;&gt;"",IF(AND($B7163=$B7162,$F7162="组件"),$I7162,IF(AND($B7163=$B7162,$J7162&lt;&gt;""),$J7162,"")),"")))</f>
      </c>
      <c r="R7163">
        <f>IF($B7163="","",IF($J7163&lt;&gt;"",IFERROR(LOOKUP(2,1/(($B$5:$B$20000=$B7163)*($F$5:$F$20000="组件")*($I$5:$I$20000=$J7163)),$R$5:$R$20000)*IF($Q7163="",1,$Q7163),""),IF($P7163="","",IF($Q7163="",$P7163,$P7163*$Q7163))))</f>
      </c>
    </row>
    <row r="7164" spans="1:24" x14ac:dyDescent="0.25">
      <c r="A7164">
        <f>IF(B7164="","",IF(B7164=B7163,A7163,A7163+1))</f>
      </c>
      <c r="G7164">
        <f>IF($B7164="","",IF($J7164&lt;&gt;"",IFERROR(LOOKUP(2,1/(($B$5:$B$20000=$B7164)*($F$5:$F$20000="组件")*($I$5:$I$20000=$J7164)),$G$5:$G$20000)&amp;"."&amp;COUNTIFS($B$5:$B7164,$B7164,$J$5:$J7164,$J7164),""),COUNTIFS($B$5:$B7164,$B7164,$J$5:$J7164,"")))</f>
      </c>
      <c r="I7164">
        <f>IF($F7164="组件","C"&amp;TEXT(COUNTIFS($B$5:$B7164,$B7164,$F$5:$F7164,"组件"),"000"),"")</f>
      </c>
      <c r="J7164">
        <f>IF($B7164="","",IF($F7164="组件","",IF($Q7164&lt;&gt;"",IF(AND($B7164=$B7163,$F7163="组件"),$I7163,IF(AND($B7164=$B7163,$J7163&lt;&gt;""),$J7163,"")),"")))</f>
      </c>
      <c r="R7164">
        <f>IF($B7164="","",IF($J7164&lt;&gt;"",IFERROR(LOOKUP(2,1/(($B$5:$B$20000=$B7164)*($F$5:$F$20000="组件")*($I$5:$I$20000=$J7164)),$R$5:$R$20000)*IF($Q7164="",1,$Q7164),""),IF($P7164="","",IF($Q7164="",$P7164,$P7164*$Q7164))))</f>
      </c>
    </row>
    <row r="7165" spans="1:24" x14ac:dyDescent="0.25">
      <c r="A7165">
        <f>IF(B7165="","",IF(B7165=B7164,A7164,A7164+1))</f>
      </c>
      <c r="G7165">
        <f>IF($B7165="","",IF($J7165&lt;&gt;"",IFERROR(LOOKUP(2,1/(($B$5:$B$20000=$B7165)*($F$5:$F$20000="组件")*($I$5:$I$20000=$J7165)),$G$5:$G$20000)&amp;"."&amp;COUNTIFS($B$5:$B7165,$B7165,$J$5:$J7165,$J7165),""),COUNTIFS($B$5:$B7165,$B7165,$J$5:$J7165,"")))</f>
      </c>
      <c r="I7165">
        <f>IF($F7165="组件","C"&amp;TEXT(COUNTIFS($B$5:$B7165,$B7165,$F$5:$F7165,"组件"),"000"),"")</f>
      </c>
      <c r="J7165">
        <f>IF($B7165="","",IF($F7165="组件","",IF($Q7165&lt;&gt;"",IF(AND($B7165=$B7164,$F7164="组件"),$I7164,IF(AND($B7165=$B7164,$J7164&lt;&gt;""),$J7164,"")),"")))</f>
      </c>
      <c r="R7165">
        <f>IF($B7165="","",IF($J7165&lt;&gt;"",IFERROR(LOOKUP(2,1/(($B$5:$B$20000=$B7165)*($F$5:$F$20000="组件")*($I$5:$I$20000=$J7165)),$R$5:$R$20000)*IF($Q7165="",1,$Q7165),""),IF($P7165="","",IF($Q7165="",$P7165,$P7165*$Q7165))))</f>
      </c>
    </row>
    <row r="7166" spans="1:24" x14ac:dyDescent="0.25">
      <c r="A7166">
        <f>IF(B7166="","",IF(B7166=B7165,A7165,A7165+1))</f>
      </c>
      <c r="G7166">
        <f>IF($B7166="","",IF($J7166&lt;&gt;"",IFERROR(LOOKUP(2,1/(($B$5:$B$20000=$B7166)*($F$5:$F$20000="组件")*($I$5:$I$20000=$J7166)),$G$5:$G$20000)&amp;"."&amp;COUNTIFS($B$5:$B7166,$B7166,$J$5:$J7166,$J7166),""),COUNTIFS($B$5:$B7166,$B7166,$J$5:$J7166,"")))</f>
      </c>
      <c r="I7166">
        <f>IF($F7166="组件","C"&amp;TEXT(COUNTIFS($B$5:$B7166,$B7166,$F$5:$F7166,"组件"),"000"),"")</f>
      </c>
      <c r="J7166">
        <f>IF($B7166="","",IF($F7166="组件","",IF($Q7166&lt;&gt;"",IF(AND($B7166=$B7165,$F7165="组件"),$I7165,IF(AND($B7166=$B7165,$J7165&lt;&gt;""),$J7165,"")),"")))</f>
      </c>
      <c r="R7166">
        <f>IF($B7166="","",IF($J7166&lt;&gt;"",IFERROR(LOOKUP(2,1/(($B$5:$B$20000=$B7166)*($F$5:$F$20000="组件")*($I$5:$I$20000=$J7166)),$R$5:$R$20000)*IF($Q7166="",1,$Q7166),""),IF($P7166="","",IF($Q7166="",$P7166,$P7166*$Q7166))))</f>
      </c>
    </row>
    <row r="7167" spans="1:24" x14ac:dyDescent="0.25">
      <c r="A7167">
        <f>IF(B7167="","",IF(B7167=B7166,A7166,A7166+1))</f>
      </c>
      <c r="G7167">
        <f>IF($B7167="","",IF($J7167&lt;&gt;"",IFERROR(LOOKUP(2,1/(($B$5:$B$20000=$B7167)*($F$5:$F$20000="组件")*($I$5:$I$20000=$J7167)),$G$5:$G$20000)&amp;"."&amp;COUNTIFS($B$5:$B7167,$B7167,$J$5:$J7167,$J7167),""),COUNTIFS($B$5:$B7167,$B7167,$J$5:$J7167,"")))</f>
      </c>
      <c r="I7167">
        <f>IF($F7167="组件","C"&amp;TEXT(COUNTIFS($B$5:$B7167,$B7167,$F$5:$F7167,"组件"),"000"),"")</f>
      </c>
      <c r="J7167">
        <f>IF($B7167="","",IF($F7167="组件","",IF($Q7167&lt;&gt;"",IF(AND($B7167=$B7166,$F7166="组件"),$I7166,IF(AND($B7167=$B7166,$J7166&lt;&gt;""),$J7166,"")),"")))</f>
      </c>
      <c r="R7167">
        <f>IF($B7167="","",IF($J7167&lt;&gt;"",IFERROR(LOOKUP(2,1/(($B$5:$B$20000=$B7167)*($F$5:$F$20000="组件")*($I$5:$I$20000=$J7167)),$R$5:$R$20000)*IF($Q7167="",1,$Q7167),""),IF($P7167="","",IF($Q7167="",$P7167,$P7167*$Q7167))))</f>
      </c>
    </row>
    <row r="7168" spans="1:24" x14ac:dyDescent="0.25">
      <c r="A7168">
        <f>IF(B7168="","",IF(B7168=B7167,A7167,A7167+1))</f>
      </c>
      <c r="G7168">
        <f>IF($B7168="","",IF($J7168&lt;&gt;"",IFERROR(LOOKUP(2,1/(($B$5:$B$20000=$B7168)*($F$5:$F$20000="组件")*($I$5:$I$20000=$J7168)),$G$5:$G$20000)&amp;"."&amp;COUNTIFS($B$5:$B7168,$B7168,$J$5:$J7168,$J7168),""),COUNTIFS($B$5:$B7168,$B7168,$J$5:$J7168,"")))</f>
      </c>
      <c r="I7168">
        <f>IF($F7168="组件","C"&amp;TEXT(COUNTIFS($B$5:$B7168,$B7168,$F$5:$F7168,"组件"),"000"),"")</f>
      </c>
      <c r="J7168">
        <f>IF($B7168="","",IF($F7168="组件","",IF($Q7168&lt;&gt;"",IF(AND($B7168=$B7167,$F7167="组件"),$I7167,IF(AND($B7168=$B7167,$J7167&lt;&gt;""),$J7167,"")),"")))</f>
      </c>
      <c r="R7168">
        <f>IF($B7168="","",IF($J7168&lt;&gt;"",IFERROR(LOOKUP(2,1/(($B$5:$B$20000=$B7168)*($F$5:$F$20000="组件")*($I$5:$I$20000=$J7168)),$R$5:$R$20000)*IF($Q7168="",1,$Q7168),""),IF($P7168="","",IF($Q7168="",$P7168,$P7168*$Q7168))))</f>
      </c>
    </row>
    <row r="7169" spans="1:24" x14ac:dyDescent="0.25">
      <c r="A7169">
        <f>IF(B7169="","",IF(B7169=B7168,A7168,A7168+1))</f>
      </c>
      <c r="G7169">
        <f>IF($B7169="","",IF($J7169&lt;&gt;"",IFERROR(LOOKUP(2,1/(($B$5:$B$20000=$B7169)*($F$5:$F$20000="组件")*($I$5:$I$20000=$J7169)),$G$5:$G$20000)&amp;"."&amp;COUNTIFS($B$5:$B7169,$B7169,$J$5:$J7169,$J7169),""),COUNTIFS($B$5:$B7169,$B7169,$J$5:$J7169,"")))</f>
      </c>
      <c r="I7169">
        <f>IF($F7169="组件","C"&amp;TEXT(COUNTIFS($B$5:$B7169,$B7169,$F$5:$F7169,"组件"),"000"),"")</f>
      </c>
      <c r="J7169">
        <f>IF($B7169="","",IF($F7169="组件","",IF($Q7169&lt;&gt;"",IF(AND($B7169=$B7168,$F7168="组件"),$I7168,IF(AND($B7169=$B7168,$J7168&lt;&gt;""),$J7168,"")),"")))</f>
      </c>
      <c r="R7169">
        <f>IF($B7169="","",IF($J7169&lt;&gt;"",IFERROR(LOOKUP(2,1/(($B$5:$B$20000=$B7169)*($F$5:$F$20000="组件")*($I$5:$I$20000=$J7169)),$R$5:$R$20000)*IF($Q7169="",1,$Q7169),""),IF($P7169="","",IF($Q7169="",$P7169,$P7169*$Q7169))))</f>
      </c>
    </row>
    <row r="7170" spans="1:24" x14ac:dyDescent="0.25">
      <c r="A7170">
        <f>IF(B7170="","",IF(B7170=B7169,A7169,A7169+1))</f>
      </c>
      <c r="G7170">
        <f>IF($B7170="","",IF($J7170&lt;&gt;"",IFERROR(LOOKUP(2,1/(($B$5:$B$20000=$B7170)*($F$5:$F$20000="组件")*($I$5:$I$20000=$J7170)),$G$5:$G$20000)&amp;"."&amp;COUNTIFS($B$5:$B7170,$B7170,$J$5:$J7170,$J7170),""),COUNTIFS($B$5:$B7170,$B7170,$J$5:$J7170,"")))</f>
      </c>
      <c r="I7170">
        <f>IF($F7170="组件","C"&amp;TEXT(COUNTIFS($B$5:$B7170,$B7170,$F$5:$F7170,"组件"),"000"),"")</f>
      </c>
      <c r="J7170">
        <f>IF($B7170="","",IF($F7170="组件","",IF($Q7170&lt;&gt;"",IF(AND($B7170=$B7169,$F7169="组件"),$I7169,IF(AND($B7170=$B7169,$J7169&lt;&gt;""),$J7169,"")),"")))</f>
      </c>
      <c r="R7170">
        <f>IF($B7170="","",IF($J7170&lt;&gt;"",IFERROR(LOOKUP(2,1/(($B$5:$B$20000=$B7170)*($F$5:$F$20000="组件")*($I$5:$I$20000=$J7170)),$R$5:$R$20000)*IF($Q7170="",1,$Q7170),""),IF($P7170="","",IF($Q7170="",$P7170,$P7170*$Q7170))))</f>
      </c>
    </row>
    <row r="7171" spans="1:24" x14ac:dyDescent="0.25">
      <c r="A7171">
        <f>IF(B7171="","",IF(B7171=B7170,A7170,A7170+1))</f>
      </c>
      <c r="G7171">
        <f>IF($B7171="","",IF($J7171&lt;&gt;"",IFERROR(LOOKUP(2,1/(($B$5:$B$20000=$B7171)*($F$5:$F$20000="组件")*($I$5:$I$20000=$J7171)),$G$5:$G$20000)&amp;"."&amp;COUNTIFS($B$5:$B7171,$B7171,$J$5:$J7171,$J7171),""),COUNTIFS($B$5:$B7171,$B7171,$J$5:$J7171,"")))</f>
      </c>
      <c r="I7171">
        <f>IF($F7171="组件","C"&amp;TEXT(COUNTIFS($B$5:$B7171,$B7171,$F$5:$F7171,"组件"),"000"),"")</f>
      </c>
      <c r="J7171">
        <f>IF($B7171="","",IF($F7171="组件","",IF($Q7171&lt;&gt;"",IF(AND($B7171=$B7170,$F7170="组件"),$I7170,IF(AND($B7171=$B7170,$J7170&lt;&gt;""),$J7170,"")),"")))</f>
      </c>
      <c r="R7171">
        <f>IF($B7171="","",IF($J7171&lt;&gt;"",IFERROR(LOOKUP(2,1/(($B$5:$B$20000=$B7171)*($F$5:$F$20000="组件")*($I$5:$I$20000=$J7171)),$R$5:$R$20000)*IF($Q7171="",1,$Q7171),""),IF($P7171="","",IF($Q7171="",$P7171,$P7171*$Q7171))))</f>
      </c>
    </row>
    <row r="7172" spans="1:24" x14ac:dyDescent="0.25">
      <c r="A7172">
        <f>IF(B7172="","",IF(B7172=B7171,A7171,A7171+1))</f>
      </c>
      <c r="G7172">
        <f>IF($B7172="","",IF($J7172&lt;&gt;"",IFERROR(LOOKUP(2,1/(($B$5:$B$20000=$B7172)*($F$5:$F$20000="组件")*($I$5:$I$20000=$J7172)),$G$5:$G$20000)&amp;"."&amp;COUNTIFS($B$5:$B7172,$B7172,$J$5:$J7172,$J7172),""),COUNTIFS($B$5:$B7172,$B7172,$J$5:$J7172,"")))</f>
      </c>
      <c r="I7172">
        <f>IF($F7172="组件","C"&amp;TEXT(COUNTIFS($B$5:$B7172,$B7172,$F$5:$F7172,"组件"),"000"),"")</f>
      </c>
      <c r="J7172">
        <f>IF($B7172="","",IF($F7172="组件","",IF($Q7172&lt;&gt;"",IF(AND($B7172=$B7171,$F7171="组件"),$I7171,IF(AND($B7172=$B7171,$J7171&lt;&gt;""),$J7171,"")),"")))</f>
      </c>
      <c r="R7172">
        <f>IF($B7172="","",IF($J7172&lt;&gt;"",IFERROR(LOOKUP(2,1/(($B$5:$B$20000=$B7172)*($F$5:$F$20000="组件")*($I$5:$I$20000=$J7172)),$R$5:$R$20000)*IF($Q7172="",1,$Q7172),""),IF($P7172="","",IF($Q7172="",$P7172,$P7172*$Q7172))))</f>
      </c>
    </row>
    <row r="7173" spans="1:24" x14ac:dyDescent="0.25">
      <c r="A7173">
        <f>IF(B7173="","",IF(B7173=B7172,A7172,A7172+1))</f>
      </c>
      <c r="G7173">
        <f>IF($B7173="","",IF($J7173&lt;&gt;"",IFERROR(LOOKUP(2,1/(($B$5:$B$20000=$B7173)*($F$5:$F$20000="组件")*($I$5:$I$20000=$J7173)),$G$5:$G$20000)&amp;"."&amp;COUNTIFS($B$5:$B7173,$B7173,$J$5:$J7173,$J7173),""),COUNTIFS($B$5:$B7173,$B7173,$J$5:$J7173,"")))</f>
      </c>
      <c r="I7173">
        <f>IF($F7173="组件","C"&amp;TEXT(COUNTIFS($B$5:$B7173,$B7173,$F$5:$F7173,"组件"),"000"),"")</f>
      </c>
      <c r="J7173">
        <f>IF($B7173="","",IF($F7173="组件","",IF($Q7173&lt;&gt;"",IF(AND($B7173=$B7172,$F7172="组件"),$I7172,IF(AND($B7173=$B7172,$J7172&lt;&gt;""),$J7172,"")),"")))</f>
      </c>
      <c r="R7173">
        <f>IF($B7173="","",IF($J7173&lt;&gt;"",IFERROR(LOOKUP(2,1/(($B$5:$B$20000=$B7173)*($F$5:$F$20000="组件")*($I$5:$I$20000=$J7173)),$R$5:$R$20000)*IF($Q7173="",1,$Q7173),""),IF($P7173="","",IF($Q7173="",$P7173,$P7173*$Q7173))))</f>
      </c>
    </row>
    <row r="7174" spans="1:24" x14ac:dyDescent="0.25">
      <c r="A7174">
        <f>IF(B7174="","",IF(B7174=B7173,A7173,A7173+1))</f>
      </c>
      <c r="G7174">
        <f>IF($B7174="","",IF($J7174&lt;&gt;"",IFERROR(LOOKUP(2,1/(($B$5:$B$20000=$B7174)*($F$5:$F$20000="组件")*($I$5:$I$20000=$J7174)),$G$5:$G$20000)&amp;"."&amp;COUNTIFS($B$5:$B7174,$B7174,$J$5:$J7174,$J7174),""),COUNTIFS($B$5:$B7174,$B7174,$J$5:$J7174,"")))</f>
      </c>
      <c r="I7174">
        <f>IF($F7174="组件","C"&amp;TEXT(COUNTIFS($B$5:$B7174,$B7174,$F$5:$F7174,"组件"),"000"),"")</f>
      </c>
      <c r="J7174">
        <f>IF($B7174="","",IF($F7174="组件","",IF($Q7174&lt;&gt;"",IF(AND($B7174=$B7173,$F7173="组件"),$I7173,IF(AND($B7174=$B7173,$J7173&lt;&gt;""),$J7173,"")),"")))</f>
      </c>
      <c r="R7174">
        <f>IF($B7174="","",IF($J7174&lt;&gt;"",IFERROR(LOOKUP(2,1/(($B$5:$B$20000=$B7174)*($F$5:$F$20000="组件")*($I$5:$I$20000=$J7174)),$R$5:$R$20000)*IF($Q7174="",1,$Q7174),""),IF($P7174="","",IF($Q7174="",$P7174,$P7174*$Q7174))))</f>
      </c>
    </row>
    <row r="7175" spans="1:24" x14ac:dyDescent="0.25">
      <c r="A7175">
        <f>IF(B7175="","",IF(B7175=B7174,A7174,A7174+1))</f>
      </c>
      <c r="G7175">
        <f>IF($B7175="","",IF($J7175&lt;&gt;"",IFERROR(LOOKUP(2,1/(($B$5:$B$20000=$B7175)*($F$5:$F$20000="组件")*($I$5:$I$20000=$J7175)),$G$5:$G$20000)&amp;"."&amp;COUNTIFS($B$5:$B7175,$B7175,$J$5:$J7175,$J7175),""),COUNTIFS($B$5:$B7175,$B7175,$J$5:$J7175,"")))</f>
      </c>
      <c r="I7175">
        <f>IF($F7175="组件","C"&amp;TEXT(COUNTIFS($B$5:$B7175,$B7175,$F$5:$F7175,"组件"),"000"),"")</f>
      </c>
      <c r="J7175">
        <f>IF($B7175="","",IF($F7175="组件","",IF($Q7175&lt;&gt;"",IF(AND($B7175=$B7174,$F7174="组件"),$I7174,IF(AND($B7175=$B7174,$J7174&lt;&gt;""),$J7174,"")),"")))</f>
      </c>
      <c r="R7175">
        <f>IF($B7175="","",IF($J7175&lt;&gt;"",IFERROR(LOOKUP(2,1/(($B$5:$B$20000=$B7175)*($F$5:$F$20000="组件")*($I$5:$I$20000=$J7175)),$R$5:$R$20000)*IF($Q7175="",1,$Q7175),""),IF($P7175="","",IF($Q7175="",$P7175,$P7175*$Q7175))))</f>
      </c>
    </row>
    <row r="7176" spans="1:24" x14ac:dyDescent="0.25">
      <c r="A7176">
        <f>IF(B7176="","",IF(B7176=B7175,A7175,A7175+1))</f>
      </c>
      <c r="G7176">
        <f>IF($B7176="","",IF($J7176&lt;&gt;"",IFERROR(LOOKUP(2,1/(($B$5:$B$20000=$B7176)*($F$5:$F$20000="组件")*($I$5:$I$20000=$J7176)),$G$5:$G$20000)&amp;"."&amp;COUNTIFS($B$5:$B7176,$B7176,$J$5:$J7176,$J7176),""),COUNTIFS($B$5:$B7176,$B7176,$J$5:$J7176,"")))</f>
      </c>
      <c r="I7176">
        <f>IF($F7176="组件","C"&amp;TEXT(COUNTIFS($B$5:$B7176,$B7176,$F$5:$F7176,"组件"),"000"),"")</f>
      </c>
      <c r="J7176">
        <f>IF($B7176="","",IF($F7176="组件","",IF($Q7176&lt;&gt;"",IF(AND($B7176=$B7175,$F7175="组件"),$I7175,IF(AND($B7176=$B7175,$J7175&lt;&gt;""),$J7175,"")),"")))</f>
      </c>
      <c r="R7176">
        <f>IF($B7176="","",IF($J7176&lt;&gt;"",IFERROR(LOOKUP(2,1/(($B$5:$B$20000=$B7176)*($F$5:$F$20000="组件")*($I$5:$I$20000=$J7176)),$R$5:$R$20000)*IF($Q7176="",1,$Q7176),""),IF($P7176="","",IF($Q7176="",$P7176,$P7176*$Q7176))))</f>
      </c>
    </row>
    <row r="7177" spans="1:24" x14ac:dyDescent="0.25">
      <c r="A7177">
        <f>IF(B7177="","",IF(B7177=B7176,A7176,A7176+1))</f>
      </c>
      <c r="G7177">
        <f>IF($B7177="","",IF($J7177&lt;&gt;"",IFERROR(LOOKUP(2,1/(($B$5:$B$20000=$B7177)*($F$5:$F$20000="组件")*($I$5:$I$20000=$J7177)),$G$5:$G$20000)&amp;"."&amp;COUNTIFS($B$5:$B7177,$B7177,$J$5:$J7177,$J7177),""),COUNTIFS($B$5:$B7177,$B7177,$J$5:$J7177,"")))</f>
      </c>
      <c r="I7177">
        <f>IF($F7177="组件","C"&amp;TEXT(COUNTIFS($B$5:$B7177,$B7177,$F$5:$F7177,"组件"),"000"),"")</f>
      </c>
      <c r="J7177">
        <f>IF($B7177="","",IF($F7177="组件","",IF($Q7177&lt;&gt;"",IF(AND($B7177=$B7176,$F7176="组件"),$I7176,IF(AND($B7177=$B7176,$J7176&lt;&gt;""),$J7176,"")),"")))</f>
      </c>
      <c r="R7177">
        <f>IF($B7177="","",IF($J7177&lt;&gt;"",IFERROR(LOOKUP(2,1/(($B$5:$B$20000=$B7177)*($F$5:$F$20000="组件")*($I$5:$I$20000=$J7177)),$R$5:$R$20000)*IF($Q7177="",1,$Q7177),""),IF($P7177="","",IF($Q7177="",$P7177,$P7177*$Q7177))))</f>
      </c>
    </row>
    <row r="7178" spans="1:24" x14ac:dyDescent="0.25">
      <c r="A7178">
        <f>IF(B7178="","",IF(B7178=B7177,A7177,A7177+1))</f>
      </c>
      <c r="G7178">
        <f>IF($B7178="","",IF($J7178&lt;&gt;"",IFERROR(LOOKUP(2,1/(($B$5:$B$20000=$B7178)*($F$5:$F$20000="组件")*($I$5:$I$20000=$J7178)),$G$5:$G$20000)&amp;"."&amp;COUNTIFS($B$5:$B7178,$B7178,$J$5:$J7178,$J7178),""),COUNTIFS($B$5:$B7178,$B7178,$J$5:$J7178,"")))</f>
      </c>
      <c r="I7178">
        <f>IF($F7178="组件","C"&amp;TEXT(COUNTIFS($B$5:$B7178,$B7178,$F$5:$F7178,"组件"),"000"),"")</f>
      </c>
      <c r="J7178">
        <f>IF($B7178="","",IF($F7178="组件","",IF($Q7178&lt;&gt;"",IF(AND($B7178=$B7177,$F7177="组件"),$I7177,IF(AND($B7178=$B7177,$J7177&lt;&gt;""),$J7177,"")),"")))</f>
      </c>
      <c r="R7178">
        <f>IF($B7178="","",IF($J7178&lt;&gt;"",IFERROR(LOOKUP(2,1/(($B$5:$B$20000=$B7178)*($F$5:$F$20000="组件")*($I$5:$I$20000=$J7178)),$R$5:$R$20000)*IF($Q7178="",1,$Q7178),""),IF($P7178="","",IF($Q7178="",$P7178,$P7178*$Q7178))))</f>
      </c>
    </row>
    <row r="7179" spans="1:24" x14ac:dyDescent="0.25">
      <c r="A7179">
        <f>IF(B7179="","",IF(B7179=B7178,A7178,A7178+1))</f>
      </c>
      <c r="G7179">
        <f>IF($B7179="","",IF($J7179&lt;&gt;"",IFERROR(LOOKUP(2,1/(($B$5:$B$20000=$B7179)*($F$5:$F$20000="组件")*($I$5:$I$20000=$J7179)),$G$5:$G$20000)&amp;"."&amp;COUNTIFS($B$5:$B7179,$B7179,$J$5:$J7179,$J7179),""),COUNTIFS($B$5:$B7179,$B7179,$J$5:$J7179,"")))</f>
      </c>
      <c r="I7179">
        <f>IF($F7179="组件","C"&amp;TEXT(COUNTIFS($B$5:$B7179,$B7179,$F$5:$F7179,"组件"),"000"),"")</f>
      </c>
      <c r="J7179">
        <f>IF($B7179="","",IF($F7179="组件","",IF($Q7179&lt;&gt;"",IF(AND($B7179=$B7178,$F7178="组件"),$I7178,IF(AND($B7179=$B7178,$J7178&lt;&gt;""),$J7178,"")),"")))</f>
      </c>
      <c r="R7179">
        <f>IF($B7179="","",IF($J7179&lt;&gt;"",IFERROR(LOOKUP(2,1/(($B$5:$B$20000=$B7179)*($F$5:$F$20000="组件")*($I$5:$I$20000=$J7179)),$R$5:$R$20000)*IF($Q7179="",1,$Q7179),""),IF($P7179="","",IF($Q7179="",$P7179,$P7179*$Q7179))))</f>
      </c>
    </row>
    <row r="7180" spans="1:24" x14ac:dyDescent="0.25">
      <c r="A7180">
        <f>IF(B7180="","",IF(B7180=B7179,A7179,A7179+1))</f>
      </c>
      <c r="G7180">
        <f>IF($B7180="","",IF($J7180&lt;&gt;"",IFERROR(LOOKUP(2,1/(($B$5:$B$20000=$B7180)*($F$5:$F$20000="组件")*($I$5:$I$20000=$J7180)),$G$5:$G$20000)&amp;"."&amp;COUNTIFS($B$5:$B7180,$B7180,$J$5:$J7180,$J7180),""),COUNTIFS($B$5:$B7180,$B7180,$J$5:$J7180,"")))</f>
      </c>
      <c r="I7180">
        <f>IF($F7180="组件","C"&amp;TEXT(COUNTIFS($B$5:$B7180,$B7180,$F$5:$F7180,"组件"),"000"),"")</f>
      </c>
      <c r="J7180">
        <f>IF($B7180="","",IF($F7180="组件","",IF($Q7180&lt;&gt;"",IF(AND($B7180=$B7179,$F7179="组件"),$I7179,IF(AND($B7180=$B7179,$J7179&lt;&gt;""),$J7179,"")),"")))</f>
      </c>
      <c r="R7180">
        <f>IF($B7180="","",IF($J7180&lt;&gt;"",IFERROR(LOOKUP(2,1/(($B$5:$B$20000=$B7180)*($F$5:$F$20000="组件")*($I$5:$I$20000=$J7180)),$R$5:$R$20000)*IF($Q7180="",1,$Q7180),""),IF($P7180="","",IF($Q7180="",$P7180,$P7180*$Q7180))))</f>
      </c>
    </row>
    <row r="7181" spans="1:24" x14ac:dyDescent="0.25">
      <c r="A7181">
        <f>IF(B7181="","",IF(B7181=B7180,A7180,A7180+1))</f>
      </c>
      <c r="G7181">
        <f>IF($B7181="","",IF($J7181&lt;&gt;"",IFERROR(LOOKUP(2,1/(($B$5:$B$20000=$B7181)*($F$5:$F$20000="组件")*($I$5:$I$20000=$J7181)),$G$5:$G$20000)&amp;"."&amp;COUNTIFS($B$5:$B7181,$B7181,$J$5:$J7181,$J7181),""),COUNTIFS($B$5:$B7181,$B7181,$J$5:$J7181,"")))</f>
      </c>
      <c r="I7181">
        <f>IF($F7181="组件","C"&amp;TEXT(COUNTIFS($B$5:$B7181,$B7181,$F$5:$F7181,"组件"),"000"),"")</f>
      </c>
      <c r="J7181">
        <f>IF($B7181="","",IF($F7181="组件","",IF($Q7181&lt;&gt;"",IF(AND($B7181=$B7180,$F7180="组件"),$I7180,IF(AND($B7181=$B7180,$J7180&lt;&gt;""),$J7180,"")),"")))</f>
      </c>
      <c r="R7181">
        <f>IF($B7181="","",IF($J7181&lt;&gt;"",IFERROR(LOOKUP(2,1/(($B$5:$B$20000=$B7181)*($F$5:$F$20000="组件")*($I$5:$I$20000=$J7181)),$R$5:$R$20000)*IF($Q7181="",1,$Q7181),""),IF($P7181="","",IF($Q7181="",$P7181,$P7181*$Q7181))))</f>
      </c>
    </row>
    <row r="7182" spans="1:24" x14ac:dyDescent="0.25">
      <c r="A7182">
        <f>IF(B7182="","",IF(B7182=B7181,A7181,A7181+1))</f>
      </c>
      <c r="G7182">
        <f>IF($B7182="","",IF($J7182&lt;&gt;"",IFERROR(LOOKUP(2,1/(($B$5:$B$20000=$B7182)*($F$5:$F$20000="组件")*($I$5:$I$20000=$J7182)),$G$5:$G$20000)&amp;"."&amp;COUNTIFS($B$5:$B7182,$B7182,$J$5:$J7182,$J7182),""),COUNTIFS($B$5:$B7182,$B7182,$J$5:$J7182,"")))</f>
      </c>
      <c r="I7182">
        <f>IF($F7182="组件","C"&amp;TEXT(COUNTIFS($B$5:$B7182,$B7182,$F$5:$F7182,"组件"),"000"),"")</f>
      </c>
      <c r="J7182">
        <f>IF($B7182="","",IF($F7182="组件","",IF($Q7182&lt;&gt;"",IF(AND($B7182=$B7181,$F7181="组件"),$I7181,IF(AND($B7182=$B7181,$J7181&lt;&gt;""),$J7181,"")),"")))</f>
      </c>
      <c r="R7182">
        <f>IF($B7182="","",IF($J7182&lt;&gt;"",IFERROR(LOOKUP(2,1/(($B$5:$B$20000=$B7182)*($F$5:$F$20000="组件")*($I$5:$I$20000=$J7182)),$R$5:$R$20000)*IF($Q7182="",1,$Q7182),""),IF($P7182="","",IF($Q7182="",$P7182,$P7182*$Q7182))))</f>
      </c>
    </row>
    <row r="7183" spans="1:24" x14ac:dyDescent="0.25">
      <c r="A7183">
        <f>IF(B7183="","",IF(B7183=B7182,A7182,A7182+1))</f>
      </c>
      <c r="G7183">
        <f>IF($B7183="","",IF($J7183&lt;&gt;"",IFERROR(LOOKUP(2,1/(($B$5:$B$20000=$B7183)*($F$5:$F$20000="组件")*($I$5:$I$20000=$J7183)),$G$5:$G$20000)&amp;"."&amp;COUNTIFS($B$5:$B7183,$B7183,$J$5:$J7183,$J7183),""),COUNTIFS($B$5:$B7183,$B7183,$J$5:$J7183,"")))</f>
      </c>
      <c r="I7183">
        <f>IF($F7183="组件","C"&amp;TEXT(COUNTIFS($B$5:$B7183,$B7183,$F$5:$F7183,"组件"),"000"),"")</f>
      </c>
      <c r="J7183">
        <f>IF($B7183="","",IF($F7183="组件","",IF($Q7183&lt;&gt;"",IF(AND($B7183=$B7182,$F7182="组件"),$I7182,IF(AND($B7183=$B7182,$J7182&lt;&gt;""),$J7182,"")),"")))</f>
      </c>
      <c r="R7183">
        <f>IF($B7183="","",IF($J7183&lt;&gt;"",IFERROR(LOOKUP(2,1/(($B$5:$B$20000=$B7183)*($F$5:$F$20000="组件")*($I$5:$I$20000=$J7183)),$R$5:$R$20000)*IF($Q7183="",1,$Q7183),""),IF($P7183="","",IF($Q7183="",$P7183,$P7183*$Q7183))))</f>
      </c>
    </row>
    <row r="7184" spans="1:24" x14ac:dyDescent="0.25">
      <c r="A7184">
        <f>IF(B7184="","",IF(B7184=B7183,A7183,A7183+1))</f>
      </c>
      <c r="G7184">
        <f>IF($B7184="","",IF($J7184&lt;&gt;"",IFERROR(LOOKUP(2,1/(($B$5:$B$20000=$B7184)*($F$5:$F$20000="组件")*($I$5:$I$20000=$J7184)),$G$5:$G$20000)&amp;"."&amp;COUNTIFS($B$5:$B7184,$B7184,$J$5:$J7184,$J7184),""),COUNTIFS($B$5:$B7184,$B7184,$J$5:$J7184,"")))</f>
      </c>
      <c r="I7184">
        <f>IF($F7184="组件","C"&amp;TEXT(COUNTIFS($B$5:$B7184,$B7184,$F$5:$F7184,"组件"),"000"),"")</f>
      </c>
      <c r="J7184">
        <f>IF($B7184="","",IF($F7184="组件","",IF($Q7184&lt;&gt;"",IF(AND($B7184=$B7183,$F7183="组件"),$I7183,IF(AND($B7184=$B7183,$J7183&lt;&gt;""),$J7183,"")),"")))</f>
      </c>
      <c r="R7184">
        <f>IF($B7184="","",IF($J7184&lt;&gt;"",IFERROR(LOOKUP(2,1/(($B$5:$B$20000=$B7184)*($F$5:$F$20000="组件")*($I$5:$I$20000=$J7184)),$R$5:$R$20000)*IF($Q7184="",1,$Q7184),""),IF($P7184="","",IF($Q7184="",$P7184,$P7184*$Q7184))))</f>
      </c>
    </row>
    <row r="7185" spans="1:24" x14ac:dyDescent="0.25">
      <c r="A7185">
        <f>IF(B7185="","",IF(B7185=B7184,A7184,A7184+1))</f>
      </c>
      <c r="G7185">
        <f>IF($B7185="","",IF($J7185&lt;&gt;"",IFERROR(LOOKUP(2,1/(($B$5:$B$20000=$B7185)*($F$5:$F$20000="组件")*($I$5:$I$20000=$J7185)),$G$5:$G$20000)&amp;"."&amp;COUNTIFS($B$5:$B7185,$B7185,$J$5:$J7185,$J7185),""),COUNTIFS($B$5:$B7185,$B7185,$J$5:$J7185,"")))</f>
      </c>
      <c r="I7185">
        <f>IF($F7185="组件","C"&amp;TEXT(COUNTIFS($B$5:$B7185,$B7185,$F$5:$F7185,"组件"),"000"),"")</f>
      </c>
      <c r="J7185">
        <f>IF($B7185="","",IF($F7185="组件","",IF($Q7185&lt;&gt;"",IF(AND($B7185=$B7184,$F7184="组件"),$I7184,IF(AND($B7185=$B7184,$J7184&lt;&gt;""),$J7184,"")),"")))</f>
      </c>
      <c r="R7185">
        <f>IF($B7185="","",IF($J7185&lt;&gt;"",IFERROR(LOOKUP(2,1/(($B$5:$B$20000=$B7185)*($F$5:$F$20000="组件")*($I$5:$I$20000=$J7185)),$R$5:$R$20000)*IF($Q7185="",1,$Q7185),""),IF($P7185="","",IF($Q7185="",$P7185,$P7185*$Q7185))))</f>
      </c>
    </row>
    <row r="7186" spans="1:24" x14ac:dyDescent="0.25">
      <c r="A7186">
        <f>IF(B7186="","",IF(B7186=B7185,A7185,A7185+1))</f>
      </c>
      <c r="G7186">
        <f>IF($B7186="","",IF($J7186&lt;&gt;"",IFERROR(LOOKUP(2,1/(($B$5:$B$20000=$B7186)*($F$5:$F$20000="组件")*($I$5:$I$20000=$J7186)),$G$5:$G$20000)&amp;"."&amp;COUNTIFS($B$5:$B7186,$B7186,$J$5:$J7186,$J7186),""),COUNTIFS($B$5:$B7186,$B7186,$J$5:$J7186,"")))</f>
      </c>
      <c r="I7186">
        <f>IF($F7186="组件","C"&amp;TEXT(COUNTIFS($B$5:$B7186,$B7186,$F$5:$F7186,"组件"),"000"),"")</f>
      </c>
      <c r="J7186">
        <f>IF($B7186="","",IF($F7186="组件","",IF($Q7186&lt;&gt;"",IF(AND($B7186=$B7185,$F7185="组件"),$I7185,IF(AND($B7186=$B7185,$J7185&lt;&gt;""),$J7185,"")),"")))</f>
      </c>
      <c r="R7186">
        <f>IF($B7186="","",IF($J7186&lt;&gt;"",IFERROR(LOOKUP(2,1/(($B$5:$B$20000=$B7186)*($F$5:$F$20000="组件")*($I$5:$I$20000=$J7186)),$R$5:$R$20000)*IF($Q7186="",1,$Q7186),""),IF($P7186="","",IF($Q7186="",$P7186,$P7186*$Q7186))))</f>
      </c>
    </row>
    <row r="7187" spans="1:24" x14ac:dyDescent="0.25">
      <c r="A7187">
        <f>IF(B7187="","",IF(B7187=B7186,A7186,A7186+1))</f>
      </c>
      <c r="G7187">
        <f>IF($B7187="","",IF($J7187&lt;&gt;"",IFERROR(LOOKUP(2,1/(($B$5:$B$20000=$B7187)*($F$5:$F$20000="组件")*($I$5:$I$20000=$J7187)),$G$5:$G$20000)&amp;"."&amp;COUNTIFS($B$5:$B7187,$B7187,$J$5:$J7187,$J7187),""),COUNTIFS($B$5:$B7187,$B7187,$J$5:$J7187,"")))</f>
      </c>
      <c r="I7187">
        <f>IF($F7187="组件","C"&amp;TEXT(COUNTIFS($B$5:$B7187,$B7187,$F$5:$F7187,"组件"),"000"),"")</f>
      </c>
      <c r="J7187">
        <f>IF($B7187="","",IF($F7187="组件","",IF($Q7187&lt;&gt;"",IF(AND($B7187=$B7186,$F7186="组件"),$I7186,IF(AND($B7187=$B7186,$J7186&lt;&gt;""),$J7186,"")),"")))</f>
      </c>
      <c r="R7187">
        <f>IF($B7187="","",IF($J7187&lt;&gt;"",IFERROR(LOOKUP(2,1/(($B$5:$B$20000=$B7187)*($F$5:$F$20000="组件")*($I$5:$I$20000=$J7187)),$R$5:$R$20000)*IF($Q7187="",1,$Q7187),""),IF($P7187="","",IF($Q7187="",$P7187,$P7187*$Q7187))))</f>
      </c>
    </row>
    <row r="7188" spans="1:24" x14ac:dyDescent="0.25">
      <c r="A7188">
        <f>IF(B7188="","",IF(B7188=B7187,A7187,A7187+1))</f>
      </c>
      <c r="G7188">
        <f>IF($B7188="","",IF($J7188&lt;&gt;"",IFERROR(LOOKUP(2,1/(($B$5:$B$20000=$B7188)*($F$5:$F$20000="组件")*($I$5:$I$20000=$J7188)),$G$5:$G$20000)&amp;"."&amp;COUNTIFS($B$5:$B7188,$B7188,$J$5:$J7188,$J7188),""),COUNTIFS($B$5:$B7188,$B7188,$J$5:$J7188,"")))</f>
      </c>
      <c r="I7188">
        <f>IF($F7188="组件","C"&amp;TEXT(COUNTIFS($B$5:$B7188,$B7188,$F$5:$F7188,"组件"),"000"),"")</f>
      </c>
      <c r="J7188">
        <f>IF($B7188="","",IF($F7188="组件","",IF($Q7188&lt;&gt;"",IF(AND($B7188=$B7187,$F7187="组件"),$I7187,IF(AND($B7188=$B7187,$J7187&lt;&gt;""),$J7187,"")),"")))</f>
      </c>
      <c r="R7188">
        <f>IF($B7188="","",IF($J7188&lt;&gt;"",IFERROR(LOOKUP(2,1/(($B$5:$B$20000=$B7188)*($F$5:$F$20000="组件")*($I$5:$I$20000=$J7188)),$R$5:$R$20000)*IF($Q7188="",1,$Q7188),""),IF($P7188="","",IF($Q7188="",$P7188,$P7188*$Q7188))))</f>
      </c>
    </row>
    <row r="7189" spans="1:24" x14ac:dyDescent="0.25">
      <c r="A7189">
        <f>IF(B7189="","",IF(B7189=B7188,A7188,A7188+1))</f>
      </c>
      <c r="G7189">
        <f>IF($B7189="","",IF($J7189&lt;&gt;"",IFERROR(LOOKUP(2,1/(($B$5:$B$20000=$B7189)*($F$5:$F$20000="组件")*($I$5:$I$20000=$J7189)),$G$5:$G$20000)&amp;"."&amp;COUNTIFS($B$5:$B7189,$B7189,$J$5:$J7189,$J7189),""),COUNTIFS($B$5:$B7189,$B7189,$J$5:$J7189,"")))</f>
      </c>
      <c r="I7189">
        <f>IF($F7189="组件","C"&amp;TEXT(COUNTIFS($B$5:$B7189,$B7189,$F$5:$F7189,"组件"),"000"),"")</f>
      </c>
      <c r="J7189">
        <f>IF($B7189="","",IF($F7189="组件","",IF($Q7189&lt;&gt;"",IF(AND($B7189=$B7188,$F7188="组件"),$I7188,IF(AND($B7189=$B7188,$J7188&lt;&gt;""),$J7188,"")),"")))</f>
      </c>
      <c r="R7189">
        <f>IF($B7189="","",IF($J7189&lt;&gt;"",IFERROR(LOOKUP(2,1/(($B$5:$B$20000=$B7189)*($F$5:$F$20000="组件")*($I$5:$I$20000=$J7189)),$R$5:$R$20000)*IF($Q7189="",1,$Q7189),""),IF($P7189="","",IF($Q7189="",$P7189,$P7189*$Q7189))))</f>
      </c>
    </row>
    <row r="7190" spans="1:24" x14ac:dyDescent="0.25">
      <c r="A7190">
        <f>IF(B7190="","",IF(B7190=B7189,A7189,A7189+1))</f>
      </c>
      <c r="G7190">
        <f>IF($B7190="","",IF($J7190&lt;&gt;"",IFERROR(LOOKUP(2,1/(($B$5:$B$20000=$B7190)*($F$5:$F$20000="组件")*($I$5:$I$20000=$J7190)),$G$5:$G$20000)&amp;"."&amp;COUNTIFS($B$5:$B7190,$B7190,$J$5:$J7190,$J7190),""),COUNTIFS($B$5:$B7190,$B7190,$J$5:$J7190,"")))</f>
      </c>
      <c r="I7190">
        <f>IF($F7190="组件","C"&amp;TEXT(COUNTIFS($B$5:$B7190,$B7190,$F$5:$F7190,"组件"),"000"),"")</f>
      </c>
      <c r="J7190">
        <f>IF($B7190="","",IF($F7190="组件","",IF($Q7190&lt;&gt;"",IF(AND($B7190=$B7189,$F7189="组件"),$I7189,IF(AND($B7190=$B7189,$J7189&lt;&gt;""),$J7189,"")),"")))</f>
      </c>
      <c r="R7190">
        <f>IF($B7190="","",IF($J7190&lt;&gt;"",IFERROR(LOOKUP(2,1/(($B$5:$B$20000=$B7190)*($F$5:$F$20000="组件")*($I$5:$I$20000=$J7190)),$R$5:$R$20000)*IF($Q7190="",1,$Q7190),""),IF($P7190="","",IF($Q7190="",$P7190,$P7190*$Q7190))))</f>
      </c>
    </row>
    <row r="7191" spans="1:24" x14ac:dyDescent="0.25">
      <c r="A7191">
        <f>IF(B7191="","",IF(B7191=B7190,A7190,A7190+1))</f>
      </c>
      <c r="G7191">
        <f>IF($B7191="","",IF($J7191&lt;&gt;"",IFERROR(LOOKUP(2,1/(($B$5:$B$20000=$B7191)*($F$5:$F$20000="组件")*($I$5:$I$20000=$J7191)),$G$5:$G$20000)&amp;"."&amp;COUNTIFS($B$5:$B7191,$B7191,$J$5:$J7191,$J7191),""),COUNTIFS($B$5:$B7191,$B7191,$J$5:$J7191,"")))</f>
      </c>
      <c r="I7191">
        <f>IF($F7191="组件","C"&amp;TEXT(COUNTIFS($B$5:$B7191,$B7191,$F$5:$F7191,"组件"),"000"),"")</f>
      </c>
      <c r="J7191">
        <f>IF($B7191="","",IF($F7191="组件","",IF($Q7191&lt;&gt;"",IF(AND($B7191=$B7190,$F7190="组件"),$I7190,IF(AND($B7191=$B7190,$J7190&lt;&gt;""),$J7190,"")),"")))</f>
      </c>
      <c r="R7191">
        <f>IF($B7191="","",IF($J7191&lt;&gt;"",IFERROR(LOOKUP(2,1/(($B$5:$B$20000=$B7191)*($F$5:$F$20000="组件")*($I$5:$I$20000=$J7191)),$R$5:$R$20000)*IF($Q7191="",1,$Q7191),""),IF($P7191="","",IF($Q7191="",$P7191,$P7191*$Q7191))))</f>
      </c>
    </row>
    <row r="7192" spans="1:24" x14ac:dyDescent="0.25">
      <c r="A7192">
        <f>IF(B7192="","",IF(B7192=B7191,A7191,A7191+1))</f>
      </c>
      <c r="G7192">
        <f>IF($B7192="","",IF($J7192&lt;&gt;"",IFERROR(LOOKUP(2,1/(($B$5:$B$20000=$B7192)*($F$5:$F$20000="组件")*($I$5:$I$20000=$J7192)),$G$5:$G$20000)&amp;"."&amp;COUNTIFS($B$5:$B7192,$B7192,$J$5:$J7192,$J7192),""),COUNTIFS($B$5:$B7192,$B7192,$J$5:$J7192,"")))</f>
      </c>
      <c r="I7192">
        <f>IF($F7192="组件","C"&amp;TEXT(COUNTIFS($B$5:$B7192,$B7192,$F$5:$F7192,"组件"),"000"),"")</f>
      </c>
      <c r="J7192">
        <f>IF($B7192="","",IF($F7192="组件","",IF($Q7192&lt;&gt;"",IF(AND($B7192=$B7191,$F7191="组件"),$I7191,IF(AND($B7192=$B7191,$J7191&lt;&gt;""),$J7191,"")),"")))</f>
      </c>
      <c r="R7192">
        <f>IF($B7192="","",IF($J7192&lt;&gt;"",IFERROR(LOOKUP(2,1/(($B$5:$B$20000=$B7192)*($F$5:$F$20000="组件")*($I$5:$I$20000=$J7192)),$R$5:$R$20000)*IF($Q7192="",1,$Q7192),""),IF($P7192="","",IF($Q7192="",$P7192,$P7192*$Q7192))))</f>
      </c>
    </row>
    <row r="7193" spans="1:24" x14ac:dyDescent="0.25">
      <c r="A7193">
        <f>IF(B7193="","",IF(B7193=B7192,A7192,A7192+1))</f>
      </c>
      <c r="G7193">
        <f>IF($B7193="","",IF($J7193&lt;&gt;"",IFERROR(LOOKUP(2,1/(($B$5:$B$20000=$B7193)*($F$5:$F$20000="组件")*($I$5:$I$20000=$J7193)),$G$5:$G$20000)&amp;"."&amp;COUNTIFS($B$5:$B7193,$B7193,$J$5:$J7193,$J7193),""),COUNTIFS($B$5:$B7193,$B7193,$J$5:$J7193,"")))</f>
      </c>
      <c r="I7193">
        <f>IF($F7193="组件","C"&amp;TEXT(COUNTIFS($B$5:$B7193,$B7193,$F$5:$F7193,"组件"),"000"),"")</f>
      </c>
      <c r="J7193">
        <f>IF($B7193="","",IF($F7193="组件","",IF($Q7193&lt;&gt;"",IF(AND($B7193=$B7192,$F7192="组件"),$I7192,IF(AND($B7193=$B7192,$J7192&lt;&gt;""),$J7192,"")),"")))</f>
      </c>
      <c r="R7193">
        <f>IF($B7193="","",IF($J7193&lt;&gt;"",IFERROR(LOOKUP(2,1/(($B$5:$B$20000=$B7193)*($F$5:$F$20000="组件")*($I$5:$I$20000=$J7193)),$R$5:$R$20000)*IF($Q7193="",1,$Q7193),""),IF($P7193="","",IF($Q7193="",$P7193,$P7193*$Q7193))))</f>
      </c>
    </row>
    <row r="7194" spans="1:24" x14ac:dyDescent="0.25">
      <c r="A7194">
        <f>IF(B7194="","",IF(B7194=B7193,A7193,A7193+1))</f>
      </c>
      <c r="G7194">
        <f>IF($B7194="","",IF($J7194&lt;&gt;"",IFERROR(LOOKUP(2,1/(($B$5:$B$20000=$B7194)*($F$5:$F$20000="组件")*($I$5:$I$20000=$J7194)),$G$5:$G$20000)&amp;"."&amp;COUNTIFS($B$5:$B7194,$B7194,$J$5:$J7194,$J7194),""),COUNTIFS($B$5:$B7194,$B7194,$J$5:$J7194,"")))</f>
      </c>
      <c r="I7194">
        <f>IF($F7194="组件","C"&amp;TEXT(COUNTIFS($B$5:$B7194,$B7194,$F$5:$F7194,"组件"),"000"),"")</f>
      </c>
      <c r="J7194">
        <f>IF($B7194="","",IF($F7194="组件","",IF($Q7194&lt;&gt;"",IF(AND($B7194=$B7193,$F7193="组件"),$I7193,IF(AND($B7194=$B7193,$J7193&lt;&gt;""),$J7193,"")),"")))</f>
      </c>
      <c r="R7194">
        <f>IF($B7194="","",IF($J7194&lt;&gt;"",IFERROR(LOOKUP(2,1/(($B$5:$B$20000=$B7194)*($F$5:$F$20000="组件")*($I$5:$I$20000=$J7194)),$R$5:$R$20000)*IF($Q7194="",1,$Q7194),""),IF($P7194="","",IF($Q7194="",$P7194,$P7194*$Q7194))))</f>
      </c>
    </row>
    <row r="7195" spans="1:24" x14ac:dyDescent="0.25">
      <c r="A7195">
        <f>IF(B7195="","",IF(B7195=B7194,A7194,A7194+1))</f>
      </c>
      <c r="G7195">
        <f>IF($B7195="","",IF($J7195&lt;&gt;"",IFERROR(LOOKUP(2,1/(($B$5:$B$20000=$B7195)*($F$5:$F$20000="组件")*($I$5:$I$20000=$J7195)),$G$5:$G$20000)&amp;"."&amp;COUNTIFS($B$5:$B7195,$B7195,$J$5:$J7195,$J7195),""),COUNTIFS($B$5:$B7195,$B7195,$J$5:$J7195,"")))</f>
      </c>
      <c r="I7195">
        <f>IF($F7195="组件","C"&amp;TEXT(COUNTIFS($B$5:$B7195,$B7195,$F$5:$F7195,"组件"),"000"),"")</f>
      </c>
      <c r="J7195">
        <f>IF($B7195="","",IF($F7195="组件","",IF($Q7195&lt;&gt;"",IF(AND($B7195=$B7194,$F7194="组件"),$I7194,IF(AND($B7195=$B7194,$J7194&lt;&gt;""),$J7194,"")),"")))</f>
      </c>
      <c r="R7195">
        <f>IF($B7195="","",IF($J7195&lt;&gt;"",IFERROR(LOOKUP(2,1/(($B$5:$B$20000=$B7195)*($F$5:$F$20000="组件")*($I$5:$I$20000=$J7195)),$R$5:$R$20000)*IF($Q7195="",1,$Q7195),""),IF($P7195="","",IF($Q7195="",$P7195,$P7195*$Q7195))))</f>
      </c>
    </row>
    <row r="7196" spans="1:24" x14ac:dyDescent="0.25">
      <c r="A7196">
        <f>IF(B7196="","",IF(B7196=B7195,A7195,A7195+1))</f>
      </c>
      <c r="G7196">
        <f>IF($B7196="","",IF($J7196&lt;&gt;"",IFERROR(LOOKUP(2,1/(($B$5:$B$20000=$B7196)*($F$5:$F$20000="组件")*($I$5:$I$20000=$J7196)),$G$5:$G$20000)&amp;"."&amp;COUNTIFS($B$5:$B7196,$B7196,$J$5:$J7196,$J7196),""),COUNTIFS($B$5:$B7196,$B7196,$J$5:$J7196,"")))</f>
      </c>
      <c r="I7196">
        <f>IF($F7196="组件","C"&amp;TEXT(COUNTIFS($B$5:$B7196,$B7196,$F$5:$F7196,"组件"),"000"),"")</f>
      </c>
      <c r="J7196">
        <f>IF($B7196="","",IF($F7196="组件","",IF($Q7196&lt;&gt;"",IF(AND($B7196=$B7195,$F7195="组件"),$I7195,IF(AND($B7196=$B7195,$J7195&lt;&gt;""),$J7195,"")),"")))</f>
      </c>
      <c r="R7196">
        <f>IF($B7196="","",IF($J7196&lt;&gt;"",IFERROR(LOOKUP(2,1/(($B$5:$B$20000=$B7196)*($F$5:$F$20000="组件")*($I$5:$I$20000=$J7196)),$R$5:$R$20000)*IF($Q7196="",1,$Q7196),""),IF($P7196="","",IF($Q7196="",$P7196,$P7196*$Q7196))))</f>
      </c>
    </row>
    <row r="7197" spans="1:24" x14ac:dyDescent="0.25">
      <c r="A7197">
        <f>IF(B7197="","",IF(B7197=B7196,A7196,A7196+1))</f>
      </c>
      <c r="G7197">
        <f>IF($B7197="","",IF($J7197&lt;&gt;"",IFERROR(LOOKUP(2,1/(($B$5:$B$20000=$B7197)*($F$5:$F$20000="组件")*($I$5:$I$20000=$J7197)),$G$5:$G$20000)&amp;"."&amp;COUNTIFS($B$5:$B7197,$B7197,$J$5:$J7197,$J7197),""),COUNTIFS($B$5:$B7197,$B7197,$J$5:$J7197,"")))</f>
      </c>
      <c r="I7197">
        <f>IF($F7197="组件","C"&amp;TEXT(COUNTIFS($B$5:$B7197,$B7197,$F$5:$F7197,"组件"),"000"),"")</f>
      </c>
      <c r="J7197">
        <f>IF($B7197="","",IF($F7197="组件","",IF($Q7197&lt;&gt;"",IF(AND($B7197=$B7196,$F7196="组件"),$I7196,IF(AND($B7197=$B7196,$J7196&lt;&gt;""),$J7196,"")),"")))</f>
      </c>
      <c r="R7197">
        <f>IF($B7197="","",IF($J7197&lt;&gt;"",IFERROR(LOOKUP(2,1/(($B$5:$B$20000=$B7197)*($F$5:$F$20000="组件")*($I$5:$I$20000=$J7197)),$R$5:$R$20000)*IF($Q7197="",1,$Q7197),""),IF($P7197="","",IF($Q7197="",$P7197,$P7197*$Q7197))))</f>
      </c>
    </row>
    <row r="7198" spans="1:24" x14ac:dyDescent="0.25">
      <c r="A7198">
        <f>IF(B7198="","",IF(B7198=B7197,A7197,A7197+1))</f>
      </c>
      <c r="G7198">
        <f>IF($B7198="","",IF($J7198&lt;&gt;"",IFERROR(LOOKUP(2,1/(($B$5:$B$20000=$B7198)*($F$5:$F$20000="组件")*($I$5:$I$20000=$J7198)),$G$5:$G$20000)&amp;"."&amp;COUNTIFS($B$5:$B7198,$B7198,$J$5:$J7198,$J7198),""),COUNTIFS($B$5:$B7198,$B7198,$J$5:$J7198,"")))</f>
      </c>
      <c r="I7198">
        <f>IF($F7198="组件","C"&amp;TEXT(COUNTIFS($B$5:$B7198,$B7198,$F$5:$F7198,"组件"),"000"),"")</f>
      </c>
      <c r="J7198">
        <f>IF($B7198="","",IF($F7198="组件","",IF($Q7198&lt;&gt;"",IF(AND($B7198=$B7197,$F7197="组件"),$I7197,IF(AND($B7198=$B7197,$J7197&lt;&gt;""),$J7197,"")),"")))</f>
      </c>
      <c r="R7198">
        <f>IF($B7198="","",IF($J7198&lt;&gt;"",IFERROR(LOOKUP(2,1/(($B$5:$B$20000=$B7198)*($F$5:$F$20000="组件")*($I$5:$I$20000=$J7198)),$R$5:$R$20000)*IF($Q7198="",1,$Q7198),""),IF($P7198="","",IF($Q7198="",$P7198,$P7198*$Q7198))))</f>
      </c>
    </row>
    <row r="7199" spans="1:24" x14ac:dyDescent="0.25">
      <c r="A7199">
        <f>IF(B7199="","",IF(B7199=B7198,A7198,A7198+1))</f>
      </c>
      <c r="G7199">
        <f>IF($B7199="","",IF($J7199&lt;&gt;"",IFERROR(LOOKUP(2,1/(($B$5:$B$20000=$B7199)*($F$5:$F$20000="组件")*($I$5:$I$20000=$J7199)),$G$5:$G$20000)&amp;"."&amp;COUNTIFS($B$5:$B7199,$B7199,$J$5:$J7199,$J7199),""),COUNTIFS($B$5:$B7199,$B7199,$J$5:$J7199,"")))</f>
      </c>
      <c r="I7199">
        <f>IF($F7199="组件","C"&amp;TEXT(COUNTIFS($B$5:$B7199,$B7199,$F$5:$F7199,"组件"),"000"),"")</f>
      </c>
      <c r="J7199">
        <f>IF($B7199="","",IF($F7199="组件","",IF($Q7199&lt;&gt;"",IF(AND($B7199=$B7198,$F7198="组件"),$I7198,IF(AND($B7199=$B7198,$J7198&lt;&gt;""),$J7198,"")),"")))</f>
      </c>
      <c r="R7199">
        <f>IF($B7199="","",IF($J7199&lt;&gt;"",IFERROR(LOOKUP(2,1/(($B$5:$B$20000=$B7199)*($F$5:$F$20000="组件")*($I$5:$I$20000=$J7199)),$R$5:$R$20000)*IF($Q7199="",1,$Q7199),""),IF($P7199="","",IF($Q7199="",$P7199,$P7199*$Q7199))))</f>
      </c>
    </row>
    <row r="7200" spans="1:24" x14ac:dyDescent="0.25">
      <c r="A7200">
        <f>IF(B7200="","",IF(B7200=B7199,A7199,A7199+1))</f>
      </c>
      <c r="G7200">
        <f>IF($B7200="","",IF($J7200&lt;&gt;"",IFERROR(LOOKUP(2,1/(($B$5:$B$20000=$B7200)*($F$5:$F$20000="组件")*($I$5:$I$20000=$J7200)),$G$5:$G$20000)&amp;"."&amp;COUNTIFS($B$5:$B7200,$B7200,$J$5:$J7200,$J7200),""),COUNTIFS($B$5:$B7200,$B7200,$J$5:$J7200,"")))</f>
      </c>
      <c r="I7200">
        <f>IF($F7200="组件","C"&amp;TEXT(COUNTIFS($B$5:$B7200,$B7200,$F$5:$F7200,"组件"),"000"),"")</f>
      </c>
      <c r="J7200">
        <f>IF($B7200="","",IF($F7200="组件","",IF($Q7200&lt;&gt;"",IF(AND($B7200=$B7199,$F7199="组件"),$I7199,IF(AND($B7200=$B7199,$J7199&lt;&gt;""),$J7199,"")),"")))</f>
      </c>
      <c r="R7200">
        <f>IF($B7200="","",IF($J7200&lt;&gt;"",IFERROR(LOOKUP(2,1/(($B$5:$B$20000=$B7200)*($F$5:$F$20000="组件")*($I$5:$I$20000=$J7200)),$R$5:$R$20000)*IF($Q7200="",1,$Q7200),""),IF($P7200="","",IF($Q7200="",$P7200,$P7200*$Q7200))))</f>
      </c>
    </row>
    <row r="7201" spans="1:24" x14ac:dyDescent="0.25">
      <c r="A7201">
        <f>IF(B7201="","",IF(B7201=B7200,A7200,A7200+1))</f>
      </c>
      <c r="G7201">
        <f>IF($B7201="","",IF($J7201&lt;&gt;"",IFERROR(LOOKUP(2,1/(($B$5:$B$20000=$B7201)*($F$5:$F$20000="组件")*($I$5:$I$20000=$J7201)),$G$5:$G$20000)&amp;"."&amp;COUNTIFS($B$5:$B7201,$B7201,$J$5:$J7201,$J7201),""),COUNTIFS($B$5:$B7201,$B7201,$J$5:$J7201,"")))</f>
      </c>
      <c r="I7201">
        <f>IF($F7201="组件","C"&amp;TEXT(COUNTIFS($B$5:$B7201,$B7201,$F$5:$F7201,"组件"),"000"),"")</f>
      </c>
      <c r="J7201">
        <f>IF($B7201="","",IF($F7201="组件","",IF($Q7201&lt;&gt;"",IF(AND($B7201=$B7200,$F7200="组件"),$I7200,IF(AND($B7201=$B7200,$J7200&lt;&gt;""),$J7200,"")),"")))</f>
      </c>
      <c r="R7201">
        <f>IF($B7201="","",IF($J7201&lt;&gt;"",IFERROR(LOOKUP(2,1/(($B$5:$B$20000=$B7201)*($F$5:$F$20000="组件")*($I$5:$I$20000=$J7201)),$R$5:$R$20000)*IF($Q7201="",1,$Q7201),""),IF($P7201="","",IF($Q7201="",$P7201,$P7201*$Q7201))))</f>
      </c>
    </row>
    <row r="7202" spans="1:24" x14ac:dyDescent="0.25">
      <c r="A7202">
        <f>IF(B7202="","",IF(B7202=B7201,A7201,A7201+1))</f>
      </c>
      <c r="G7202">
        <f>IF($B7202="","",IF($J7202&lt;&gt;"",IFERROR(LOOKUP(2,1/(($B$5:$B$20000=$B7202)*($F$5:$F$20000="组件")*($I$5:$I$20000=$J7202)),$G$5:$G$20000)&amp;"."&amp;COUNTIFS($B$5:$B7202,$B7202,$J$5:$J7202,$J7202),""),COUNTIFS($B$5:$B7202,$B7202,$J$5:$J7202,"")))</f>
      </c>
      <c r="I7202">
        <f>IF($F7202="组件","C"&amp;TEXT(COUNTIFS($B$5:$B7202,$B7202,$F$5:$F7202,"组件"),"000"),"")</f>
      </c>
      <c r="J7202">
        <f>IF($B7202="","",IF($F7202="组件","",IF($Q7202&lt;&gt;"",IF(AND($B7202=$B7201,$F7201="组件"),$I7201,IF(AND($B7202=$B7201,$J7201&lt;&gt;""),$J7201,"")),"")))</f>
      </c>
      <c r="R7202">
        <f>IF($B7202="","",IF($J7202&lt;&gt;"",IFERROR(LOOKUP(2,1/(($B$5:$B$20000=$B7202)*($F$5:$F$20000="组件")*($I$5:$I$20000=$J7202)),$R$5:$R$20000)*IF($Q7202="",1,$Q7202),""),IF($P7202="","",IF($Q7202="",$P7202,$P7202*$Q7202))))</f>
      </c>
    </row>
    <row r="7203" spans="1:24" x14ac:dyDescent="0.25">
      <c r="A7203">
        <f>IF(B7203="","",IF(B7203=B7202,A7202,A7202+1))</f>
      </c>
      <c r="G7203">
        <f>IF($B7203="","",IF($J7203&lt;&gt;"",IFERROR(LOOKUP(2,1/(($B$5:$B$20000=$B7203)*($F$5:$F$20000="组件")*($I$5:$I$20000=$J7203)),$G$5:$G$20000)&amp;"."&amp;COUNTIFS($B$5:$B7203,$B7203,$J$5:$J7203,$J7203),""),COUNTIFS($B$5:$B7203,$B7203,$J$5:$J7203,"")))</f>
      </c>
      <c r="I7203">
        <f>IF($F7203="组件","C"&amp;TEXT(COUNTIFS($B$5:$B7203,$B7203,$F$5:$F7203,"组件"),"000"),"")</f>
      </c>
      <c r="J7203">
        <f>IF($B7203="","",IF($F7203="组件","",IF($Q7203&lt;&gt;"",IF(AND($B7203=$B7202,$F7202="组件"),$I7202,IF(AND($B7203=$B7202,$J7202&lt;&gt;""),$J7202,"")),"")))</f>
      </c>
      <c r="R7203">
        <f>IF($B7203="","",IF($J7203&lt;&gt;"",IFERROR(LOOKUP(2,1/(($B$5:$B$20000=$B7203)*($F$5:$F$20000="组件")*($I$5:$I$20000=$J7203)),$R$5:$R$20000)*IF($Q7203="",1,$Q7203),""),IF($P7203="","",IF($Q7203="",$P7203,$P7203*$Q7203))))</f>
      </c>
    </row>
    <row r="7204" spans="1:24" x14ac:dyDescent="0.25">
      <c r="A7204">
        <f>IF(B7204="","",IF(B7204=B7203,A7203,A7203+1))</f>
      </c>
      <c r="G7204">
        <f>IF($B7204="","",IF($J7204&lt;&gt;"",IFERROR(LOOKUP(2,1/(($B$5:$B$20000=$B7204)*($F$5:$F$20000="组件")*($I$5:$I$20000=$J7204)),$G$5:$G$20000)&amp;"."&amp;COUNTIFS($B$5:$B7204,$B7204,$J$5:$J7204,$J7204),""),COUNTIFS($B$5:$B7204,$B7204,$J$5:$J7204,"")))</f>
      </c>
      <c r="I7204">
        <f>IF($F7204="组件","C"&amp;TEXT(COUNTIFS($B$5:$B7204,$B7204,$F$5:$F7204,"组件"),"000"),"")</f>
      </c>
      <c r="J7204">
        <f>IF($B7204="","",IF($F7204="组件","",IF($Q7204&lt;&gt;"",IF(AND($B7204=$B7203,$F7203="组件"),$I7203,IF(AND($B7204=$B7203,$J7203&lt;&gt;""),$J7203,"")),"")))</f>
      </c>
      <c r="R7204">
        <f>IF($B7204="","",IF($J7204&lt;&gt;"",IFERROR(LOOKUP(2,1/(($B$5:$B$20000=$B7204)*($F$5:$F$20000="组件")*($I$5:$I$20000=$J7204)),$R$5:$R$20000)*IF($Q7204="",1,$Q7204),""),IF($P7204="","",IF($Q7204="",$P7204,$P7204*$Q7204))))</f>
      </c>
    </row>
    <row r="7205" spans="1:24" x14ac:dyDescent="0.25">
      <c r="A7205">
        <f>IF(B7205="","",IF(B7205=B7204,A7204,A7204+1))</f>
      </c>
      <c r="G7205">
        <f>IF($B7205="","",IF($J7205&lt;&gt;"",IFERROR(LOOKUP(2,1/(($B$5:$B$20000=$B7205)*($F$5:$F$20000="组件")*($I$5:$I$20000=$J7205)),$G$5:$G$20000)&amp;"."&amp;COUNTIFS($B$5:$B7205,$B7205,$J$5:$J7205,$J7205),""),COUNTIFS($B$5:$B7205,$B7205,$J$5:$J7205,"")))</f>
      </c>
      <c r="I7205">
        <f>IF($F7205="组件","C"&amp;TEXT(COUNTIFS($B$5:$B7205,$B7205,$F$5:$F7205,"组件"),"000"),"")</f>
      </c>
      <c r="J7205">
        <f>IF($B7205="","",IF($F7205="组件","",IF($Q7205&lt;&gt;"",IF(AND($B7205=$B7204,$F7204="组件"),$I7204,IF(AND($B7205=$B7204,$J7204&lt;&gt;""),$J7204,"")),"")))</f>
      </c>
      <c r="R7205">
        <f>IF($B7205="","",IF($J7205&lt;&gt;"",IFERROR(LOOKUP(2,1/(($B$5:$B$20000=$B7205)*($F$5:$F$20000="组件")*($I$5:$I$20000=$J7205)),$R$5:$R$20000)*IF($Q7205="",1,$Q7205),""),IF($P7205="","",IF($Q7205="",$P7205,$P7205*$Q7205))))</f>
      </c>
    </row>
    <row r="7206" spans="1:24" x14ac:dyDescent="0.25">
      <c r="A7206">
        <f>IF(B7206="","",IF(B7206=B7205,A7205,A7205+1))</f>
      </c>
      <c r="G7206">
        <f>IF($B7206="","",IF($J7206&lt;&gt;"",IFERROR(LOOKUP(2,1/(($B$5:$B$20000=$B7206)*($F$5:$F$20000="组件")*($I$5:$I$20000=$J7206)),$G$5:$G$20000)&amp;"."&amp;COUNTIFS($B$5:$B7206,$B7206,$J$5:$J7206,$J7206),""),COUNTIFS($B$5:$B7206,$B7206,$J$5:$J7206,"")))</f>
      </c>
      <c r="I7206">
        <f>IF($F7206="组件","C"&amp;TEXT(COUNTIFS($B$5:$B7206,$B7206,$F$5:$F7206,"组件"),"000"),"")</f>
      </c>
      <c r="J7206">
        <f>IF($B7206="","",IF($F7206="组件","",IF($Q7206&lt;&gt;"",IF(AND($B7206=$B7205,$F7205="组件"),$I7205,IF(AND($B7206=$B7205,$J7205&lt;&gt;""),$J7205,"")),"")))</f>
      </c>
      <c r="R7206">
        <f>IF($B7206="","",IF($J7206&lt;&gt;"",IFERROR(LOOKUP(2,1/(($B$5:$B$20000=$B7206)*($F$5:$F$20000="组件")*($I$5:$I$20000=$J7206)),$R$5:$R$20000)*IF($Q7206="",1,$Q7206),""),IF($P7206="","",IF($Q7206="",$P7206,$P7206*$Q7206))))</f>
      </c>
    </row>
    <row r="7207" spans="1:24" x14ac:dyDescent="0.25">
      <c r="A7207">
        <f>IF(B7207="","",IF(B7207=B7206,A7206,A7206+1))</f>
      </c>
      <c r="G7207">
        <f>IF($B7207="","",IF($J7207&lt;&gt;"",IFERROR(LOOKUP(2,1/(($B$5:$B$20000=$B7207)*($F$5:$F$20000="组件")*($I$5:$I$20000=$J7207)),$G$5:$G$20000)&amp;"."&amp;COUNTIFS($B$5:$B7207,$B7207,$J$5:$J7207,$J7207),""),COUNTIFS($B$5:$B7207,$B7207,$J$5:$J7207,"")))</f>
      </c>
      <c r="I7207">
        <f>IF($F7207="组件","C"&amp;TEXT(COUNTIFS($B$5:$B7207,$B7207,$F$5:$F7207,"组件"),"000"),"")</f>
      </c>
      <c r="J7207">
        <f>IF($B7207="","",IF($F7207="组件","",IF($Q7207&lt;&gt;"",IF(AND($B7207=$B7206,$F7206="组件"),$I7206,IF(AND($B7207=$B7206,$J7206&lt;&gt;""),$J7206,"")),"")))</f>
      </c>
      <c r="R7207">
        <f>IF($B7207="","",IF($J7207&lt;&gt;"",IFERROR(LOOKUP(2,1/(($B$5:$B$20000=$B7207)*($F$5:$F$20000="组件")*($I$5:$I$20000=$J7207)),$R$5:$R$20000)*IF($Q7207="",1,$Q7207),""),IF($P7207="","",IF($Q7207="",$P7207,$P7207*$Q7207))))</f>
      </c>
    </row>
    <row r="7208" spans="1:24" x14ac:dyDescent="0.25">
      <c r="A7208">
        <f>IF(B7208="","",IF(B7208=B7207,A7207,A7207+1))</f>
      </c>
      <c r="G7208">
        <f>IF($B7208="","",IF($J7208&lt;&gt;"",IFERROR(LOOKUP(2,1/(($B$5:$B$20000=$B7208)*($F$5:$F$20000="组件")*($I$5:$I$20000=$J7208)),$G$5:$G$20000)&amp;"."&amp;COUNTIFS($B$5:$B7208,$B7208,$J$5:$J7208,$J7208),""),COUNTIFS($B$5:$B7208,$B7208,$J$5:$J7208,"")))</f>
      </c>
      <c r="I7208">
        <f>IF($F7208="组件","C"&amp;TEXT(COUNTIFS($B$5:$B7208,$B7208,$F$5:$F7208,"组件"),"000"),"")</f>
      </c>
      <c r="J7208">
        <f>IF($B7208="","",IF($F7208="组件","",IF($Q7208&lt;&gt;"",IF(AND($B7208=$B7207,$F7207="组件"),$I7207,IF(AND($B7208=$B7207,$J7207&lt;&gt;""),$J7207,"")),"")))</f>
      </c>
      <c r="R7208">
        <f>IF($B7208="","",IF($J7208&lt;&gt;"",IFERROR(LOOKUP(2,1/(($B$5:$B$20000=$B7208)*($F$5:$F$20000="组件")*($I$5:$I$20000=$J7208)),$R$5:$R$20000)*IF($Q7208="",1,$Q7208),""),IF($P7208="","",IF($Q7208="",$P7208,$P7208*$Q7208))))</f>
      </c>
    </row>
    <row r="7209" spans="1:24" x14ac:dyDescent="0.25">
      <c r="A7209">
        <f>IF(B7209="","",IF(B7209=B7208,A7208,A7208+1))</f>
      </c>
      <c r="G7209">
        <f>IF($B7209="","",IF($J7209&lt;&gt;"",IFERROR(LOOKUP(2,1/(($B$5:$B$20000=$B7209)*($F$5:$F$20000="组件")*($I$5:$I$20000=$J7209)),$G$5:$G$20000)&amp;"."&amp;COUNTIFS($B$5:$B7209,$B7209,$J$5:$J7209,$J7209),""),COUNTIFS($B$5:$B7209,$B7209,$J$5:$J7209,"")))</f>
      </c>
      <c r="I7209">
        <f>IF($F7209="组件","C"&amp;TEXT(COUNTIFS($B$5:$B7209,$B7209,$F$5:$F7209,"组件"),"000"),"")</f>
      </c>
      <c r="J7209">
        <f>IF($B7209="","",IF($F7209="组件","",IF($Q7209&lt;&gt;"",IF(AND($B7209=$B7208,$F7208="组件"),$I7208,IF(AND($B7209=$B7208,$J7208&lt;&gt;""),$J7208,"")),"")))</f>
      </c>
      <c r="R7209">
        <f>IF($B7209="","",IF($J7209&lt;&gt;"",IFERROR(LOOKUP(2,1/(($B$5:$B$20000=$B7209)*($F$5:$F$20000="组件")*($I$5:$I$20000=$J7209)),$R$5:$R$20000)*IF($Q7209="",1,$Q7209),""),IF($P7209="","",IF($Q7209="",$P7209,$P7209*$Q7209))))</f>
      </c>
    </row>
    <row r="7210" spans="1:24" x14ac:dyDescent="0.25">
      <c r="A7210">
        <f>IF(B7210="","",IF(B7210=B7209,A7209,A7209+1))</f>
      </c>
      <c r="G7210">
        <f>IF($B7210="","",IF($J7210&lt;&gt;"",IFERROR(LOOKUP(2,1/(($B$5:$B$20000=$B7210)*($F$5:$F$20000="组件")*($I$5:$I$20000=$J7210)),$G$5:$G$20000)&amp;"."&amp;COUNTIFS($B$5:$B7210,$B7210,$J$5:$J7210,$J7210),""),COUNTIFS($B$5:$B7210,$B7210,$J$5:$J7210,"")))</f>
      </c>
      <c r="I7210">
        <f>IF($F7210="组件","C"&amp;TEXT(COUNTIFS($B$5:$B7210,$B7210,$F$5:$F7210,"组件"),"000"),"")</f>
      </c>
      <c r="J7210">
        <f>IF($B7210="","",IF($F7210="组件","",IF($Q7210&lt;&gt;"",IF(AND($B7210=$B7209,$F7209="组件"),$I7209,IF(AND($B7210=$B7209,$J7209&lt;&gt;""),$J7209,"")),"")))</f>
      </c>
      <c r="R7210">
        <f>IF($B7210="","",IF($J7210&lt;&gt;"",IFERROR(LOOKUP(2,1/(($B$5:$B$20000=$B7210)*($F$5:$F$20000="组件")*($I$5:$I$20000=$J7210)),$R$5:$R$20000)*IF($Q7210="",1,$Q7210),""),IF($P7210="","",IF($Q7210="",$P7210,$P7210*$Q7210))))</f>
      </c>
    </row>
    <row r="7211" spans="1:24" x14ac:dyDescent="0.25">
      <c r="A7211">
        <f>IF(B7211="","",IF(B7211=B7210,A7210,A7210+1))</f>
      </c>
      <c r="G7211">
        <f>IF($B7211="","",IF($J7211&lt;&gt;"",IFERROR(LOOKUP(2,1/(($B$5:$B$20000=$B7211)*($F$5:$F$20000="组件")*($I$5:$I$20000=$J7211)),$G$5:$G$20000)&amp;"."&amp;COUNTIFS($B$5:$B7211,$B7211,$J$5:$J7211,$J7211),""),COUNTIFS($B$5:$B7211,$B7211,$J$5:$J7211,"")))</f>
      </c>
      <c r="I7211">
        <f>IF($F7211="组件","C"&amp;TEXT(COUNTIFS($B$5:$B7211,$B7211,$F$5:$F7211,"组件"),"000"),"")</f>
      </c>
      <c r="J7211">
        <f>IF($B7211="","",IF($F7211="组件","",IF($Q7211&lt;&gt;"",IF(AND($B7211=$B7210,$F7210="组件"),$I7210,IF(AND($B7211=$B7210,$J7210&lt;&gt;""),$J7210,"")),"")))</f>
      </c>
      <c r="R7211">
        <f>IF($B7211="","",IF($J7211&lt;&gt;"",IFERROR(LOOKUP(2,1/(($B$5:$B$20000=$B7211)*($F$5:$F$20000="组件")*($I$5:$I$20000=$J7211)),$R$5:$R$20000)*IF($Q7211="",1,$Q7211),""),IF($P7211="","",IF($Q7211="",$P7211,$P7211*$Q7211))))</f>
      </c>
    </row>
    <row r="7212" spans="1:24" x14ac:dyDescent="0.25">
      <c r="A7212">
        <f>IF(B7212="","",IF(B7212=B7211,A7211,A7211+1))</f>
      </c>
      <c r="G7212">
        <f>IF($B7212="","",IF($J7212&lt;&gt;"",IFERROR(LOOKUP(2,1/(($B$5:$B$20000=$B7212)*($F$5:$F$20000="组件")*($I$5:$I$20000=$J7212)),$G$5:$G$20000)&amp;"."&amp;COUNTIFS($B$5:$B7212,$B7212,$J$5:$J7212,$J7212),""),COUNTIFS($B$5:$B7212,$B7212,$J$5:$J7212,"")))</f>
      </c>
      <c r="I7212">
        <f>IF($F7212="组件","C"&amp;TEXT(COUNTIFS($B$5:$B7212,$B7212,$F$5:$F7212,"组件"),"000"),"")</f>
      </c>
      <c r="J7212">
        <f>IF($B7212="","",IF($F7212="组件","",IF($Q7212&lt;&gt;"",IF(AND($B7212=$B7211,$F7211="组件"),$I7211,IF(AND($B7212=$B7211,$J7211&lt;&gt;""),$J7211,"")),"")))</f>
      </c>
      <c r="R7212">
        <f>IF($B7212="","",IF($J7212&lt;&gt;"",IFERROR(LOOKUP(2,1/(($B$5:$B$20000=$B7212)*($F$5:$F$20000="组件")*($I$5:$I$20000=$J7212)),$R$5:$R$20000)*IF($Q7212="",1,$Q7212),""),IF($P7212="","",IF($Q7212="",$P7212,$P7212*$Q7212))))</f>
      </c>
    </row>
    <row r="7213" spans="1:24" x14ac:dyDescent="0.25">
      <c r="A7213">
        <f>IF(B7213="","",IF(B7213=B7212,A7212,A7212+1))</f>
      </c>
      <c r="G7213">
        <f>IF($B7213="","",IF($J7213&lt;&gt;"",IFERROR(LOOKUP(2,1/(($B$5:$B$20000=$B7213)*($F$5:$F$20000="组件")*($I$5:$I$20000=$J7213)),$G$5:$G$20000)&amp;"."&amp;COUNTIFS($B$5:$B7213,$B7213,$J$5:$J7213,$J7213),""),COUNTIFS($B$5:$B7213,$B7213,$J$5:$J7213,"")))</f>
      </c>
      <c r="I7213">
        <f>IF($F7213="组件","C"&amp;TEXT(COUNTIFS($B$5:$B7213,$B7213,$F$5:$F7213,"组件"),"000"),"")</f>
      </c>
      <c r="J7213">
        <f>IF($B7213="","",IF($F7213="组件","",IF($Q7213&lt;&gt;"",IF(AND($B7213=$B7212,$F7212="组件"),$I7212,IF(AND($B7213=$B7212,$J7212&lt;&gt;""),$J7212,"")),"")))</f>
      </c>
      <c r="R7213">
        <f>IF($B7213="","",IF($J7213&lt;&gt;"",IFERROR(LOOKUP(2,1/(($B$5:$B$20000=$B7213)*($F$5:$F$20000="组件")*($I$5:$I$20000=$J7213)),$R$5:$R$20000)*IF($Q7213="",1,$Q7213),""),IF($P7213="","",IF($Q7213="",$P7213,$P7213*$Q7213))))</f>
      </c>
    </row>
    <row r="7214" spans="1:24" x14ac:dyDescent="0.25">
      <c r="A7214">
        <f>IF(B7214="","",IF(B7214=B7213,A7213,A7213+1))</f>
      </c>
      <c r="G7214">
        <f>IF($B7214="","",IF($J7214&lt;&gt;"",IFERROR(LOOKUP(2,1/(($B$5:$B$20000=$B7214)*($F$5:$F$20000="组件")*($I$5:$I$20000=$J7214)),$G$5:$G$20000)&amp;"."&amp;COUNTIFS($B$5:$B7214,$B7214,$J$5:$J7214,$J7214),""),COUNTIFS($B$5:$B7214,$B7214,$J$5:$J7214,"")))</f>
      </c>
      <c r="I7214">
        <f>IF($F7214="组件","C"&amp;TEXT(COUNTIFS($B$5:$B7214,$B7214,$F$5:$F7214,"组件"),"000"),"")</f>
      </c>
      <c r="J7214">
        <f>IF($B7214="","",IF($F7214="组件","",IF($Q7214&lt;&gt;"",IF(AND($B7214=$B7213,$F7213="组件"),$I7213,IF(AND($B7214=$B7213,$J7213&lt;&gt;""),$J7213,"")),"")))</f>
      </c>
      <c r="R7214">
        <f>IF($B7214="","",IF($J7214&lt;&gt;"",IFERROR(LOOKUP(2,1/(($B$5:$B$20000=$B7214)*($F$5:$F$20000="组件")*($I$5:$I$20000=$J7214)),$R$5:$R$20000)*IF($Q7214="",1,$Q7214),""),IF($P7214="","",IF($Q7214="",$P7214,$P7214*$Q7214))))</f>
      </c>
    </row>
    <row r="7215" spans="1:24" x14ac:dyDescent="0.25">
      <c r="A7215">
        <f>IF(B7215="","",IF(B7215=B7214,A7214,A7214+1))</f>
      </c>
      <c r="G7215">
        <f>IF($B7215="","",IF($J7215&lt;&gt;"",IFERROR(LOOKUP(2,1/(($B$5:$B$20000=$B7215)*($F$5:$F$20000="组件")*($I$5:$I$20000=$J7215)),$G$5:$G$20000)&amp;"."&amp;COUNTIFS($B$5:$B7215,$B7215,$J$5:$J7215,$J7215),""),COUNTIFS($B$5:$B7215,$B7215,$J$5:$J7215,"")))</f>
      </c>
      <c r="I7215">
        <f>IF($F7215="组件","C"&amp;TEXT(COUNTIFS($B$5:$B7215,$B7215,$F$5:$F7215,"组件"),"000"),"")</f>
      </c>
      <c r="J7215">
        <f>IF($B7215="","",IF($F7215="组件","",IF($Q7215&lt;&gt;"",IF(AND($B7215=$B7214,$F7214="组件"),$I7214,IF(AND($B7215=$B7214,$J7214&lt;&gt;""),$J7214,"")),"")))</f>
      </c>
      <c r="R7215">
        <f>IF($B7215="","",IF($J7215&lt;&gt;"",IFERROR(LOOKUP(2,1/(($B$5:$B$20000=$B7215)*($F$5:$F$20000="组件")*($I$5:$I$20000=$J7215)),$R$5:$R$20000)*IF($Q7215="",1,$Q7215),""),IF($P7215="","",IF($Q7215="",$P7215,$P7215*$Q7215))))</f>
      </c>
    </row>
    <row r="7216" spans="1:24" x14ac:dyDescent="0.25">
      <c r="A7216">
        <f>IF(B7216="","",IF(B7216=B7215,A7215,A7215+1))</f>
      </c>
      <c r="G7216">
        <f>IF($B7216="","",IF($J7216&lt;&gt;"",IFERROR(LOOKUP(2,1/(($B$5:$B$20000=$B7216)*($F$5:$F$20000="组件")*($I$5:$I$20000=$J7216)),$G$5:$G$20000)&amp;"."&amp;COUNTIFS($B$5:$B7216,$B7216,$J$5:$J7216,$J7216),""),COUNTIFS($B$5:$B7216,$B7216,$J$5:$J7216,"")))</f>
      </c>
      <c r="I7216">
        <f>IF($F7216="组件","C"&amp;TEXT(COUNTIFS($B$5:$B7216,$B7216,$F$5:$F7216,"组件"),"000"),"")</f>
      </c>
      <c r="J7216">
        <f>IF($B7216="","",IF($F7216="组件","",IF($Q7216&lt;&gt;"",IF(AND($B7216=$B7215,$F7215="组件"),$I7215,IF(AND($B7216=$B7215,$J7215&lt;&gt;""),$J7215,"")),"")))</f>
      </c>
      <c r="R7216">
        <f>IF($B7216="","",IF($J7216&lt;&gt;"",IFERROR(LOOKUP(2,1/(($B$5:$B$20000=$B7216)*($F$5:$F$20000="组件")*($I$5:$I$20000=$J7216)),$R$5:$R$20000)*IF($Q7216="",1,$Q7216),""),IF($P7216="","",IF($Q7216="",$P7216,$P7216*$Q7216))))</f>
      </c>
    </row>
    <row r="7217" spans="1:24" x14ac:dyDescent="0.25">
      <c r="A7217">
        <f>IF(B7217="","",IF(B7217=B7216,A7216,A7216+1))</f>
      </c>
      <c r="G7217">
        <f>IF($B7217="","",IF($J7217&lt;&gt;"",IFERROR(LOOKUP(2,1/(($B$5:$B$20000=$B7217)*($F$5:$F$20000="组件")*($I$5:$I$20000=$J7217)),$G$5:$G$20000)&amp;"."&amp;COUNTIFS($B$5:$B7217,$B7217,$J$5:$J7217,$J7217),""),COUNTIFS($B$5:$B7217,$B7217,$J$5:$J7217,"")))</f>
      </c>
      <c r="I7217">
        <f>IF($F7217="组件","C"&amp;TEXT(COUNTIFS($B$5:$B7217,$B7217,$F$5:$F7217,"组件"),"000"),"")</f>
      </c>
      <c r="J7217">
        <f>IF($B7217="","",IF($F7217="组件","",IF($Q7217&lt;&gt;"",IF(AND($B7217=$B7216,$F7216="组件"),$I7216,IF(AND($B7217=$B7216,$J7216&lt;&gt;""),$J7216,"")),"")))</f>
      </c>
      <c r="R7217">
        <f>IF($B7217="","",IF($J7217&lt;&gt;"",IFERROR(LOOKUP(2,1/(($B$5:$B$20000=$B7217)*($F$5:$F$20000="组件")*($I$5:$I$20000=$J7217)),$R$5:$R$20000)*IF($Q7217="",1,$Q7217),""),IF($P7217="","",IF($Q7217="",$P7217,$P7217*$Q7217))))</f>
      </c>
    </row>
    <row r="7218" spans="1:24" x14ac:dyDescent="0.25">
      <c r="A7218">
        <f>IF(B7218="","",IF(B7218=B7217,A7217,A7217+1))</f>
      </c>
      <c r="G7218">
        <f>IF($B7218="","",IF($J7218&lt;&gt;"",IFERROR(LOOKUP(2,1/(($B$5:$B$20000=$B7218)*($F$5:$F$20000="组件")*($I$5:$I$20000=$J7218)),$G$5:$G$20000)&amp;"."&amp;COUNTIFS($B$5:$B7218,$B7218,$J$5:$J7218,$J7218),""),COUNTIFS($B$5:$B7218,$B7218,$J$5:$J7218,"")))</f>
      </c>
      <c r="I7218">
        <f>IF($F7218="组件","C"&amp;TEXT(COUNTIFS($B$5:$B7218,$B7218,$F$5:$F7218,"组件"),"000"),"")</f>
      </c>
      <c r="J7218">
        <f>IF($B7218="","",IF($F7218="组件","",IF($Q7218&lt;&gt;"",IF(AND($B7218=$B7217,$F7217="组件"),$I7217,IF(AND($B7218=$B7217,$J7217&lt;&gt;""),$J7217,"")),"")))</f>
      </c>
      <c r="R7218">
        <f>IF($B7218="","",IF($J7218&lt;&gt;"",IFERROR(LOOKUP(2,1/(($B$5:$B$20000=$B7218)*($F$5:$F$20000="组件")*($I$5:$I$20000=$J7218)),$R$5:$R$20000)*IF($Q7218="",1,$Q7218),""),IF($P7218="","",IF($Q7218="",$P7218,$P7218*$Q7218))))</f>
      </c>
    </row>
    <row r="7219" spans="1:24" x14ac:dyDescent="0.25">
      <c r="A7219">
        <f>IF(B7219="","",IF(B7219=B7218,A7218,A7218+1))</f>
      </c>
      <c r="G7219">
        <f>IF($B7219="","",IF($J7219&lt;&gt;"",IFERROR(LOOKUP(2,1/(($B$5:$B$20000=$B7219)*($F$5:$F$20000="组件")*($I$5:$I$20000=$J7219)),$G$5:$G$20000)&amp;"."&amp;COUNTIFS($B$5:$B7219,$B7219,$J$5:$J7219,$J7219),""),COUNTIFS($B$5:$B7219,$B7219,$J$5:$J7219,"")))</f>
      </c>
      <c r="I7219">
        <f>IF($F7219="组件","C"&amp;TEXT(COUNTIFS($B$5:$B7219,$B7219,$F$5:$F7219,"组件"),"000"),"")</f>
      </c>
      <c r="J7219">
        <f>IF($B7219="","",IF($F7219="组件","",IF($Q7219&lt;&gt;"",IF(AND($B7219=$B7218,$F7218="组件"),$I7218,IF(AND($B7219=$B7218,$J7218&lt;&gt;""),$J7218,"")),"")))</f>
      </c>
      <c r="R7219">
        <f>IF($B7219="","",IF($J7219&lt;&gt;"",IFERROR(LOOKUP(2,1/(($B$5:$B$20000=$B7219)*($F$5:$F$20000="组件")*($I$5:$I$20000=$J7219)),$R$5:$R$20000)*IF($Q7219="",1,$Q7219),""),IF($P7219="","",IF($Q7219="",$P7219,$P7219*$Q7219))))</f>
      </c>
    </row>
    <row r="7220" spans="1:24" x14ac:dyDescent="0.25">
      <c r="A7220">
        <f>IF(B7220="","",IF(B7220=B7219,A7219,A7219+1))</f>
      </c>
      <c r="G7220">
        <f>IF($B7220="","",IF($J7220&lt;&gt;"",IFERROR(LOOKUP(2,1/(($B$5:$B$20000=$B7220)*($F$5:$F$20000="组件")*($I$5:$I$20000=$J7220)),$G$5:$G$20000)&amp;"."&amp;COUNTIFS($B$5:$B7220,$B7220,$J$5:$J7220,$J7220),""),COUNTIFS($B$5:$B7220,$B7220,$J$5:$J7220,"")))</f>
      </c>
      <c r="I7220">
        <f>IF($F7220="组件","C"&amp;TEXT(COUNTIFS($B$5:$B7220,$B7220,$F$5:$F7220,"组件"),"000"),"")</f>
      </c>
      <c r="J7220">
        <f>IF($B7220="","",IF($F7220="组件","",IF($Q7220&lt;&gt;"",IF(AND($B7220=$B7219,$F7219="组件"),$I7219,IF(AND($B7220=$B7219,$J7219&lt;&gt;""),$J7219,"")),"")))</f>
      </c>
      <c r="R7220">
        <f>IF($B7220="","",IF($J7220&lt;&gt;"",IFERROR(LOOKUP(2,1/(($B$5:$B$20000=$B7220)*($F$5:$F$20000="组件")*($I$5:$I$20000=$J7220)),$R$5:$R$20000)*IF($Q7220="",1,$Q7220),""),IF($P7220="","",IF($Q7220="",$P7220,$P7220*$Q7220))))</f>
      </c>
    </row>
    <row r="7221" spans="1:24" x14ac:dyDescent="0.25">
      <c r="A7221">
        <f>IF(B7221="","",IF(B7221=B7220,A7220,A7220+1))</f>
      </c>
      <c r="G7221">
        <f>IF($B7221="","",IF($J7221&lt;&gt;"",IFERROR(LOOKUP(2,1/(($B$5:$B$20000=$B7221)*($F$5:$F$20000="组件")*($I$5:$I$20000=$J7221)),$G$5:$G$20000)&amp;"."&amp;COUNTIFS($B$5:$B7221,$B7221,$J$5:$J7221,$J7221),""),COUNTIFS($B$5:$B7221,$B7221,$J$5:$J7221,"")))</f>
      </c>
      <c r="I7221">
        <f>IF($F7221="组件","C"&amp;TEXT(COUNTIFS($B$5:$B7221,$B7221,$F$5:$F7221,"组件"),"000"),"")</f>
      </c>
      <c r="J7221">
        <f>IF($B7221="","",IF($F7221="组件","",IF($Q7221&lt;&gt;"",IF(AND($B7221=$B7220,$F7220="组件"),$I7220,IF(AND($B7221=$B7220,$J7220&lt;&gt;""),$J7220,"")),"")))</f>
      </c>
      <c r="R7221">
        <f>IF($B7221="","",IF($J7221&lt;&gt;"",IFERROR(LOOKUP(2,1/(($B$5:$B$20000=$B7221)*($F$5:$F$20000="组件")*($I$5:$I$20000=$J7221)),$R$5:$R$20000)*IF($Q7221="",1,$Q7221),""),IF($P7221="","",IF($Q7221="",$P7221,$P7221*$Q7221))))</f>
      </c>
    </row>
    <row r="7222" spans="1:24" x14ac:dyDescent="0.25">
      <c r="A7222">
        <f>IF(B7222="","",IF(B7222=B7221,A7221,A7221+1))</f>
      </c>
      <c r="G7222">
        <f>IF($B7222="","",IF($J7222&lt;&gt;"",IFERROR(LOOKUP(2,1/(($B$5:$B$20000=$B7222)*($F$5:$F$20000="组件")*($I$5:$I$20000=$J7222)),$G$5:$G$20000)&amp;"."&amp;COUNTIFS($B$5:$B7222,$B7222,$J$5:$J7222,$J7222),""),COUNTIFS($B$5:$B7222,$B7222,$J$5:$J7222,"")))</f>
      </c>
      <c r="I7222">
        <f>IF($F7222="组件","C"&amp;TEXT(COUNTIFS($B$5:$B7222,$B7222,$F$5:$F7222,"组件"),"000"),"")</f>
      </c>
      <c r="J7222">
        <f>IF($B7222="","",IF($F7222="组件","",IF($Q7222&lt;&gt;"",IF(AND($B7222=$B7221,$F7221="组件"),$I7221,IF(AND($B7222=$B7221,$J7221&lt;&gt;""),$J7221,"")),"")))</f>
      </c>
      <c r="R7222">
        <f>IF($B7222="","",IF($J7222&lt;&gt;"",IFERROR(LOOKUP(2,1/(($B$5:$B$20000=$B7222)*($F$5:$F$20000="组件")*($I$5:$I$20000=$J7222)),$R$5:$R$20000)*IF($Q7222="",1,$Q7222),""),IF($P7222="","",IF($Q7222="",$P7222,$P7222*$Q7222))))</f>
      </c>
    </row>
    <row r="7223" spans="1:24" x14ac:dyDescent="0.25">
      <c r="A7223">
        <f>IF(B7223="","",IF(B7223=B7222,A7222,A7222+1))</f>
      </c>
      <c r="G7223">
        <f>IF($B7223="","",IF($J7223&lt;&gt;"",IFERROR(LOOKUP(2,1/(($B$5:$B$20000=$B7223)*($F$5:$F$20000="组件")*($I$5:$I$20000=$J7223)),$G$5:$G$20000)&amp;"."&amp;COUNTIFS($B$5:$B7223,$B7223,$J$5:$J7223,$J7223),""),COUNTIFS($B$5:$B7223,$B7223,$J$5:$J7223,"")))</f>
      </c>
      <c r="I7223">
        <f>IF($F7223="组件","C"&amp;TEXT(COUNTIFS($B$5:$B7223,$B7223,$F$5:$F7223,"组件"),"000"),"")</f>
      </c>
      <c r="J7223">
        <f>IF($B7223="","",IF($F7223="组件","",IF($Q7223&lt;&gt;"",IF(AND($B7223=$B7222,$F7222="组件"),$I7222,IF(AND($B7223=$B7222,$J7222&lt;&gt;""),$J7222,"")),"")))</f>
      </c>
      <c r="R7223">
        <f>IF($B7223="","",IF($J7223&lt;&gt;"",IFERROR(LOOKUP(2,1/(($B$5:$B$20000=$B7223)*($F$5:$F$20000="组件")*($I$5:$I$20000=$J7223)),$R$5:$R$20000)*IF($Q7223="",1,$Q7223),""),IF($P7223="","",IF($Q7223="",$P7223,$P7223*$Q7223))))</f>
      </c>
    </row>
    <row r="7224" spans="1:24" x14ac:dyDescent="0.25">
      <c r="A7224">
        <f>IF(B7224="","",IF(B7224=B7223,A7223,A7223+1))</f>
      </c>
      <c r="G7224">
        <f>IF($B7224="","",IF($J7224&lt;&gt;"",IFERROR(LOOKUP(2,1/(($B$5:$B$20000=$B7224)*($F$5:$F$20000="组件")*($I$5:$I$20000=$J7224)),$G$5:$G$20000)&amp;"."&amp;COUNTIFS($B$5:$B7224,$B7224,$J$5:$J7224,$J7224),""),COUNTIFS($B$5:$B7224,$B7224,$J$5:$J7224,"")))</f>
      </c>
      <c r="I7224">
        <f>IF($F7224="组件","C"&amp;TEXT(COUNTIFS($B$5:$B7224,$B7224,$F$5:$F7224,"组件"),"000"),"")</f>
      </c>
      <c r="J7224">
        <f>IF($B7224="","",IF($F7224="组件","",IF($Q7224&lt;&gt;"",IF(AND($B7224=$B7223,$F7223="组件"),$I7223,IF(AND($B7224=$B7223,$J7223&lt;&gt;""),$J7223,"")),"")))</f>
      </c>
      <c r="R7224">
        <f>IF($B7224="","",IF($J7224&lt;&gt;"",IFERROR(LOOKUP(2,1/(($B$5:$B$20000=$B7224)*($F$5:$F$20000="组件")*($I$5:$I$20000=$J7224)),$R$5:$R$20000)*IF($Q7224="",1,$Q7224),""),IF($P7224="","",IF($Q7224="",$P7224,$P7224*$Q7224))))</f>
      </c>
    </row>
    <row r="7225" spans="1:24" x14ac:dyDescent="0.25">
      <c r="A7225">
        <f>IF(B7225="","",IF(B7225=B7224,A7224,A7224+1))</f>
      </c>
      <c r="G7225">
        <f>IF($B7225="","",IF($J7225&lt;&gt;"",IFERROR(LOOKUP(2,1/(($B$5:$B$20000=$B7225)*($F$5:$F$20000="组件")*($I$5:$I$20000=$J7225)),$G$5:$G$20000)&amp;"."&amp;COUNTIFS($B$5:$B7225,$B7225,$J$5:$J7225,$J7225),""),COUNTIFS($B$5:$B7225,$B7225,$J$5:$J7225,"")))</f>
      </c>
      <c r="I7225">
        <f>IF($F7225="组件","C"&amp;TEXT(COUNTIFS($B$5:$B7225,$B7225,$F$5:$F7225,"组件"),"000"),"")</f>
      </c>
      <c r="J7225">
        <f>IF($B7225="","",IF($F7225="组件","",IF($Q7225&lt;&gt;"",IF(AND($B7225=$B7224,$F7224="组件"),$I7224,IF(AND($B7225=$B7224,$J7224&lt;&gt;""),$J7224,"")),"")))</f>
      </c>
      <c r="R7225">
        <f>IF($B7225="","",IF($J7225&lt;&gt;"",IFERROR(LOOKUP(2,1/(($B$5:$B$20000=$B7225)*($F$5:$F$20000="组件")*($I$5:$I$20000=$J7225)),$R$5:$R$20000)*IF($Q7225="",1,$Q7225),""),IF($P7225="","",IF($Q7225="",$P7225,$P7225*$Q7225))))</f>
      </c>
    </row>
    <row r="7226" spans="1:24" x14ac:dyDescent="0.25">
      <c r="A7226">
        <f>IF(B7226="","",IF(B7226=B7225,A7225,A7225+1))</f>
      </c>
      <c r="G7226">
        <f>IF($B7226="","",IF($J7226&lt;&gt;"",IFERROR(LOOKUP(2,1/(($B$5:$B$20000=$B7226)*($F$5:$F$20000="组件")*($I$5:$I$20000=$J7226)),$G$5:$G$20000)&amp;"."&amp;COUNTIFS($B$5:$B7226,$B7226,$J$5:$J7226,$J7226),""),COUNTIFS($B$5:$B7226,$B7226,$J$5:$J7226,"")))</f>
      </c>
      <c r="I7226">
        <f>IF($F7226="组件","C"&amp;TEXT(COUNTIFS($B$5:$B7226,$B7226,$F$5:$F7226,"组件"),"000"),"")</f>
      </c>
      <c r="J7226">
        <f>IF($B7226="","",IF($F7226="组件","",IF($Q7226&lt;&gt;"",IF(AND($B7226=$B7225,$F7225="组件"),$I7225,IF(AND($B7226=$B7225,$J7225&lt;&gt;""),$J7225,"")),"")))</f>
      </c>
      <c r="R7226">
        <f>IF($B7226="","",IF($J7226&lt;&gt;"",IFERROR(LOOKUP(2,1/(($B$5:$B$20000=$B7226)*($F$5:$F$20000="组件")*($I$5:$I$20000=$J7226)),$R$5:$R$20000)*IF($Q7226="",1,$Q7226),""),IF($P7226="","",IF($Q7226="",$P7226,$P7226*$Q7226))))</f>
      </c>
    </row>
    <row r="7227" spans="1:24" x14ac:dyDescent="0.25">
      <c r="A7227">
        <f>IF(B7227="","",IF(B7227=B7226,A7226,A7226+1))</f>
      </c>
      <c r="G7227">
        <f>IF($B7227="","",IF($J7227&lt;&gt;"",IFERROR(LOOKUP(2,1/(($B$5:$B$20000=$B7227)*($F$5:$F$20000="组件")*($I$5:$I$20000=$J7227)),$G$5:$G$20000)&amp;"."&amp;COUNTIFS($B$5:$B7227,$B7227,$J$5:$J7227,$J7227),""),COUNTIFS($B$5:$B7227,$B7227,$J$5:$J7227,"")))</f>
      </c>
      <c r="I7227">
        <f>IF($F7227="组件","C"&amp;TEXT(COUNTIFS($B$5:$B7227,$B7227,$F$5:$F7227,"组件"),"000"),"")</f>
      </c>
      <c r="J7227">
        <f>IF($B7227="","",IF($F7227="组件","",IF($Q7227&lt;&gt;"",IF(AND($B7227=$B7226,$F7226="组件"),$I7226,IF(AND($B7227=$B7226,$J7226&lt;&gt;""),$J7226,"")),"")))</f>
      </c>
      <c r="R7227">
        <f>IF($B7227="","",IF($J7227&lt;&gt;"",IFERROR(LOOKUP(2,1/(($B$5:$B$20000=$B7227)*($F$5:$F$20000="组件")*($I$5:$I$20000=$J7227)),$R$5:$R$20000)*IF($Q7227="",1,$Q7227),""),IF($P7227="","",IF($Q7227="",$P7227,$P7227*$Q7227))))</f>
      </c>
    </row>
    <row r="7228" spans="1:24" x14ac:dyDescent="0.25">
      <c r="A7228">
        <f>IF(B7228="","",IF(B7228=B7227,A7227,A7227+1))</f>
      </c>
      <c r="G7228">
        <f>IF($B7228="","",IF($J7228&lt;&gt;"",IFERROR(LOOKUP(2,1/(($B$5:$B$20000=$B7228)*($F$5:$F$20000="组件")*($I$5:$I$20000=$J7228)),$G$5:$G$20000)&amp;"."&amp;COUNTIFS($B$5:$B7228,$B7228,$J$5:$J7228,$J7228),""),COUNTIFS($B$5:$B7228,$B7228,$J$5:$J7228,"")))</f>
      </c>
      <c r="I7228">
        <f>IF($F7228="组件","C"&amp;TEXT(COUNTIFS($B$5:$B7228,$B7228,$F$5:$F7228,"组件"),"000"),"")</f>
      </c>
      <c r="J7228">
        <f>IF($B7228="","",IF($F7228="组件","",IF($Q7228&lt;&gt;"",IF(AND($B7228=$B7227,$F7227="组件"),$I7227,IF(AND($B7228=$B7227,$J7227&lt;&gt;""),$J7227,"")),"")))</f>
      </c>
      <c r="R7228">
        <f>IF($B7228="","",IF($J7228&lt;&gt;"",IFERROR(LOOKUP(2,1/(($B$5:$B$20000=$B7228)*($F$5:$F$20000="组件")*($I$5:$I$20000=$J7228)),$R$5:$R$20000)*IF($Q7228="",1,$Q7228),""),IF($P7228="","",IF($Q7228="",$P7228,$P7228*$Q7228))))</f>
      </c>
    </row>
    <row r="7229" spans="1:24" x14ac:dyDescent="0.25">
      <c r="A7229">
        <f>IF(B7229="","",IF(B7229=B7228,A7228,A7228+1))</f>
      </c>
      <c r="G7229">
        <f>IF($B7229="","",IF($J7229&lt;&gt;"",IFERROR(LOOKUP(2,1/(($B$5:$B$20000=$B7229)*($F$5:$F$20000="组件")*($I$5:$I$20000=$J7229)),$G$5:$G$20000)&amp;"."&amp;COUNTIFS($B$5:$B7229,$B7229,$J$5:$J7229,$J7229),""),COUNTIFS($B$5:$B7229,$B7229,$J$5:$J7229,"")))</f>
      </c>
      <c r="I7229">
        <f>IF($F7229="组件","C"&amp;TEXT(COUNTIFS($B$5:$B7229,$B7229,$F$5:$F7229,"组件"),"000"),"")</f>
      </c>
      <c r="J7229">
        <f>IF($B7229="","",IF($F7229="组件","",IF($Q7229&lt;&gt;"",IF(AND($B7229=$B7228,$F7228="组件"),$I7228,IF(AND($B7229=$B7228,$J7228&lt;&gt;""),$J7228,"")),"")))</f>
      </c>
      <c r="R7229">
        <f>IF($B7229="","",IF($J7229&lt;&gt;"",IFERROR(LOOKUP(2,1/(($B$5:$B$20000=$B7229)*($F$5:$F$20000="组件")*($I$5:$I$20000=$J7229)),$R$5:$R$20000)*IF($Q7229="",1,$Q7229),""),IF($P7229="","",IF($Q7229="",$P7229,$P7229*$Q7229))))</f>
      </c>
    </row>
    <row r="7230" spans="1:24" x14ac:dyDescent="0.25">
      <c r="A7230">
        <f>IF(B7230="","",IF(B7230=B7229,A7229,A7229+1))</f>
      </c>
      <c r="G7230">
        <f>IF($B7230="","",IF($J7230&lt;&gt;"",IFERROR(LOOKUP(2,1/(($B$5:$B$20000=$B7230)*($F$5:$F$20000="组件")*($I$5:$I$20000=$J7230)),$G$5:$G$20000)&amp;"."&amp;COUNTIFS($B$5:$B7230,$B7230,$J$5:$J7230,$J7230),""),COUNTIFS($B$5:$B7230,$B7230,$J$5:$J7230,"")))</f>
      </c>
      <c r="I7230">
        <f>IF($F7230="组件","C"&amp;TEXT(COUNTIFS($B$5:$B7230,$B7230,$F$5:$F7230,"组件"),"000"),"")</f>
      </c>
      <c r="J7230">
        <f>IF($B7230="","",IF($F7230="组件","",IF($Q7230&lt;&gt;"",IF(AND($B7230=$B7229,$F7229="组件"),$I7229,IF(AND($B7230=$B7229,$J7229&lt;&gt;""),$J7229,"")),"")))</f>
      </c>
      <c r="R7230">
        <f>IF($B7230="","",IF($J7230&lt;&gt;"",IFERROR(LOOKUP(2,1/(($B$5:$B$20000=$B7230)*($F$5:$F$20000="组件")*($I$5:$I$20000=$J7230)),$R$5:$R$20000)*IF($Q7230="",1,$Q7230),""),IF($P7230="","",IF($Q7230="",$P7230,$P7230*$Q7230))))</f>
      </c>
    </row>
    <row r="7231" spans="1:24" x14ac:dyDescent="0.25">
      <c r="A7231">
        <f>IF(B7231="","",IF(B7231=B7230,A7230,A7230+1))</f>
      </c>
      <c r="G7231">
        <f>IF($B7231="","",IF($J7231&lt;&gt;"",IFERROR(LOOKUP(2,1/(($B$5:$B$20000=$B7231)*($F$5:$F$20000="组件")*($I$5:$I$20000=$J7231)),$G$5:$G$20000)&amp;"."&amp;COUNTIFS($B$5:$B7231,$B7231,$J$5:$J7231,$J7231),""),COUNTIFS($B$5:$B7231,$B7231,$J$5:$J7231,"")))</f>
      </c>
      <c r="I7231">
        <f>IF($F7231="组件","C"&amp;TEXT(COUNTIFS($B$5:$B7231,$B7231,$F$5:$F7231,"组件"),"000"),"")</f>
      </c>
      <c r="J7231">
        <f>IF($B7231="","",IF($F7231="组件","",IF($Q7231&lt;&gt;"",IF(AND($B7231=$B7230,$F7230="组件"),$I7230,IF(AND($B7231=$B7230,$J7230&lt;&gt;""),$J7230,"")),"")))</f>
      </c>
      <c r="R7231">
        <f>IF($B7231="","",IF($J7231&lt;&gt;"",IFERROR(LOOKUP(2,1/(($B$5:$B$20000=$B7231)*($F$5:$F$20000="组件")*($I$5:$I$20000=$J7231)),$R$5:$R$20000)*IF($Q7231="",1,$Q7231),""),IF($P7231="","",IF($Q7231="",$P7231,$P7231*$Q7231))))</f>
      </c>
    </row>
    <row r="7232" spans="1:24" x14ac:dyDescent="0.25">
      <c r="A7232">
        <f>IF(B7232="","",IF(B7232=B7231,A7231,A7231+1))</f>
      </c>
      <c r="G7232">
        <f>IF($B7232="","",IF($J7232&lt;&gt;"",IFERROR(LOOKUP(2,1/(($B$5:$B$20000=$B7232)*($F$5:$F$20000="组件")*($I$5:$I$20000=$J7232)),$G$5:$G$20000)&amp;"."&amp;COUNTIFS($B$5:$B7232,$B7232,$J$5:$J7232,$J7232),""),COUNTIFS($B$5:$B7232,$B7232,$J$5:$J7232,"")))</f>
      </c>
      <c r="I7232">
        <f>IF($F7232="组件","C"&amp;TEXT(COUNTIFS($B$5:$B7232,$B7232,$F$5:$F7232,"组件"),"000"),"")</f>
      </c>
      <c r="J7232">
        <f>IF($B7232="","",IF($F7232="组件","",IF($Q7232&lt;&gt;"",IF(AND($B7232=$B7231,$F7231="组件"),$I7231,IF(AND($B7232=$B7231,$J7231&lt;&gt;""),$J7231,"")),"")))</f>
      </c>
      <c r="R7232">
        <f>IF($B7232="","",IF($J7232&lt;&gt;"",IFERROR(LOOKUP(2,1/(($B$5:$B$20000=$B7232)*($F$5:$F$20000="组件")*($I$5:$I$20000=$J7232)),$R$5:$R$20000)*IF($Q7232="",1,$Q7232),""),IF($P7232="","",IF($Q7232="",$P7232,$P7232*$Q7232))))</f>
      </c>
    </row>
    <row r="7233" spans="1:24" x14ac:dyDescent="0.25">
      <c r="A7233">
        <f>IF(B7233="","",IF(B7233=B7232,A7232,A7232+1))</f>
      </c>
      <c r="G7233">
        <f>IF($B7233="","",IF($J7233&lt;&gt;"",IFERROR(LOOKUP(2,1/(($B$5:$B$20000=$B7233)*($F$5:$F$20000="组件")*($I$5:$I$20000=$J7233)),$G$5:$G$20000)&amp;"."&amp;COUNTIFS($B$5:$B7233,$B7233,$J$5:$J7233,$J7233),""),COUNTIFS($B$5:$B7233,$B7233,$J$5:$J7233,"")))</f>
      </c>
      <c r="I7233">
        <f>IF($F7233="组件","C"&amp;TEXT(COUNTIFS($B$5:$B7233,$B7233,$F$5:$F7233,"组件"),"000"),"")</f>
      </c>
      <c r="J7233">
        <f>IF($B7233="","",IF($F7233="组件","",IF($Q7233&lt;&gt;"",IF(AND($B7233=$B7232,$F7232="组件"),$I7232,IF(AND($B7233=$B7232,$J7232&lt;&gt;""),$J7232,"")),"")))</f>
      </c>
      <c r="R7233">
        <f>IF($B7233="","",IF($J7233&lt;&gt;"",IFERROR(LOOKUP(2,1/(($B$5:$B$20000=$B7233)*($F$5:$F$20000="组件")*($I$5:$I$20000=$J7233)),$R$5:$R$20000)*IF($Q7233="",1,$Q7233),""),IF($P7233="","",IF($Q7233="",$P7233,$P7233*$Q7233))))</f>
      </c>
    </row>
    <row r="7234" spans="1:24" x14ac:dyDescent="0.25">
      <c r="A7234">
        <f>IF(B7234="","",IF(B7234=B7233,A7233,A7233+1))</f>
      </c>
      <c r="G7234">
        <f>IF($B7234="","",IF($J7234&lt;&gt;"",IFERROR(LOOKUP(2,1/(($B$5:$B$20000=$B7234)*($F$5:$F$20000="组件")*($I$5:$I$20000=$J7234)),$G$5:$G$20000)&amp;"."&amp;COUNTIFS($B$5:$B7234,$B7234,$J$5:$J7234,$J7234),""),COUNTIFS($B$5:$B7234,$B7234,$J$5:$J7234,"")))</f>
      </c>
      <c r="I7234">
        <f>IF($F7234="组件","C"&amp;TEXT(COUNTIFS($B$5:$B7234,$B7234,$F$5:$F7234,"组件"),"000"),"")</f>
      </c>
      <c r="J7234">
        <f>IF($B7234="","",IF($F7234="组件","",IF($Q7234&lt;&gt;"",IF(AND($B7234=$B7233,$F7233="组件"),$I7233,IF(AND($B7234=$B7233,$J7233&lt;&gt;""),$J7233,"")),"")))</f>
      </c>
      <c r="R7234">
        <f>IF($B7234="","",IF($J7234&lt;&gt;"",IFERROR(LOOKUP(2,1/(($B$5:$B$20000=$B7234)*($F$5:$F$20000="组件")*($I$5:$I$20000=$J7234)),$R$5:$R$20000)*IF($Q7234="",1,$Q7234),""),IF($P7234="","",IF($Q7234="",$P7234,$P7234*$Q7234))))</f>
      </c>
    </row>
    <row r="7235" spans="1:24" x14ac:dyDescent="0.25">
      <c r="A7235">
        <f>IF(B7235="","",IF(B7235=B7234,A7234,A7234+1))</f>
      </c>
      <c r="G7235">
        <f>IF($B7235="","",IF($J7235&lt;&gt;"",IFERROR(LOOKUP(2,1/(($B$5:$B$20000=$B7235)*($F$5:$F$20000="组件")*($I$5:$I$20000=$J7235)),$G$5:$G$20000)&amp;"."&amp;COUNTIFS($B$5:$B7235,$B7235,$J$5:$J7235,$J7235),""),COUNTIFS($B$5:$B7235,$B7235,$J$5:$J7235,"")))</f>
      </c>
      <c r="I7235">
        <f>IF($F7235="组件","C"&amp;TEXT(COUNTIFS($B$5:$B7235,$B7235,$F$5:$F7235,"组件"),"000"),"")</f>
      </c>
      <c r="J7235">
        <f>IF($B7235="","",IF($F7235="组件","",IF($Q7235&lt;&gt;"",IF(AND($B7235=$B7234,$F7234="组件"),$I7234,IF(AND($B7235=$B7234,$J7234&lt;&gt;""),$J7234,"")),"")))</f>
      </c>
      <c r="R7235">
        <f>IF($B7235="","",IF($J7235&lt;&gt;"",IFERROR(LOOKUP(2,1/(($B$5:$B$20000=$B7235)*($F$5:$F$20000="组件")*($I$5:$I$20000=$J7235)),$R$5:$R$20000)*IF($Q7235="",1,$Q7235),""),IF($P7235="","",IF($Q7235="",$P7235,$P7235*$Q7235))))</f>
      </c>
    </row>
    <row r="7236" spans="1:24" x14ac:dyDescent="0.25">
      <c r="A7236">
        <f>IF(B7236="","",IF(B7236=B7235,A7235,A7235+1))</f>
      </c>
      <c r="G7236">
        <f>IF($B7236="","",IF($J7236&lt;&gt;"",IFERROR(LOOKUP(2,1/(($B$5:$B$20000=$B7236)*($F$5:$F$20000="组件")*($I$5:$I$20000=$J7236)),$G$5:$G$20000)&amp;"."&amp;COUNTIFS($B$5:$B7236,$B7236,$J$5:$J7236,$J7236),""),COUNTIFS($B$5:$B7236,$B7236,$J$5:$J7236,"")))</f>
      </c>
      <c r="I7236">
        <f>IF($F7236="组件","C"&amp;TEXT(COUNTIFS($B$5:$B7236,$B7236,$F$5:$F7236,"组件"),"000"),"")</f>
      </c>
      <c r="J7236">
        <f>IF($B7236="","",IF($F7236="组件","",IF($Q7236&lt;&gt;"",IF(AND($B7236=$B7235,$F7235="组件"),$I7235,IF(AND($B7236=$B7235,$J7235&lt;&gt;""),$J7235,"")),"")))</f>
      </c>
      <c r="R7236">
        <f>IF($B7236="","",IF($J7236&lt;&gt;"",IFERROR(LOOKUP(2,1/(($B$5:$B$20000=$B7236)*($F$5:$F$20000="组件")*($I$5:$I$20000=$J7236)),$R$5:$R$20000)*IF($Q7236="",1,$Q7236),""),IF($P7236="","",IF($Q7236="",$P7236,$P7236*$Q7236))))</f>
      </c>
    </row>
    <row r="7237" spans="1:24" x14ac:dyDescent="0.25">
      <c r="A7237">
        <f>IF(B7237="","",IF(B7237=B7236,A7236,A7236+1))</f>
      </c>
      <c r="G7237">
        <f>IF($B7237="","",IF($J7237&lt;&gt;"",IFERROR(LOOKUP(2,1/(($B$5:$B$20000=$B7237)*($F$5:$F$20000="组件")*($I$5:$I$20000=$J7237)),$G$5:$G$20000)&amp;"."&amp;COUNTIFS($B$5:$B7237,$B7237,$J$5:$J7237,$J7237),""),COUNTIFS($B$5:$B7237,$B7237,$J$5:$J7237,"")))</f>
      </c>
      <c r="I7237">
        <f>IF($F7237="组件","C"&amp;TEXT(COUNTIFS($B$5:$B7237,$B7237,$F$5:$F7237,"组件"),"000"),"")</f>
      </c>
      <c r="J7237">
        <f>IF($B7237="","",IF($F7237="组件","",IF($Q7237&lt;&gt;"",IF(AND($B7237=$B7236,$F7236="组件"),$I7236,IF(AND($B7237=$B7236,$J7236&lt;&gt;""),$J7236,"")),"")))</f>
      </c>
      <c r="R7237">
        <f>IF($B7237="","",IF($J7237&lt;&gt;"",IFERROR(LOOKUP(2,1/(($B$5:$B$20000=$B7237)*($F$5:$F$20000="组件")*($I$5:$I$20000=$J7237)),$R$5:$R$20000)*IF($Q7237="",1,$Q7237),""),IF($P7237="","",IF($Q7237="",$P7237,$P7237*$Q7237))))</f>
      </c>
    </row>
    <row r="7238" spans="1:24" x14ac:dyDescent="0.25">
      <c r="A7238">
        <f>IF(B7238="","",IF(B7238=B7237,A7237,A7237+1))</f>
      </c>
      <c r="G7238">
        <f>IF($B7238="","",IF($J7238&lt;&gt;"",IFERROR(LOOKUP(2,1/(($B$5:$B$20000=$B7238)*($F$5:$F$20000="组件")*($I$5:$I$20000=$J7238)),$G$5:$G$20000)&amp;"."&amp;COUNTIFS($B$5:$B7238,$B7238,$J$5:$J7238,$J7238),""),COUNTIFS($B$5:$B7238,$B7238,$J$5:$J7238,"")))</f>
      </c>
      <c r="I7238">
        <f>IF($F7238="组件","C"&amp;TEXT(COUNTIFS($B$5:$B7238,$B7238,$F$5:$F7238,"组件"),"000"),"")</f>
      </c>
      <c r="J7238">
        <f>IF($B7238="","",IF($F7238="组件","",IF($Q7238&lt;&gt;"",IF(AND($B7238=$B7237,$F7237="组件"),$I7237,IF(AND($B7238=$B7237,$J7237&lt;&gt;""),$J7237,"")),"")))</f>
      </c>
      <c r="R7238">
        <f>IF($B7238="","",IF($J7238&lt;&gt;"",IFERROR(LOOKUP(2,1/(($B$5:$B$20000=$B7238)*($F$5:$F$20000="组件")*($I$5:$I$20000=$J7238)),$R$5:$R$20000)*IF($Q7238="",1,$Q7238),""),IF($P7238="","",IF($Q7238="",$P7238,$P7238*$Q7238))))</f>
      </c>
    </row>
    <row r="7239" spans="1:24" x14ac:dyDescent="0.25">
      <c r="A7239">
        <f>IF(B7239="","",IF(B7239=B7238,A7238,A7238+1))</f>
      </c>
      <c r="G7239">
        <f>IF($B7239="","",IF($J7239&lt;&gt;"",IFERROR(LOOKUP(2,1/(($B$5:$B$20000=$B7239)*($F$5:$F$20000="组件")*($I$5:$I$20000=$J7239)),$G$5:$G$20000)&amp;"."&amp;COUNTIFS($B$5:$B7239,$B7239,$J$5:$J7239,$J7239),""),COUNTIFS($B$5:$B7239,$B7239,$J$5:$J7239,"")))</f>
      </c>
      <c r="I7239">
        <f>IF($F7239="组件","C"&amp;TEXT(COUNTIFS($B$5:$B7239,$B7239,$F$5:$F7239,"组件"),"000"),"")</f>
      </c>
      <c r="J7239">
        <f>IF($B7239="","",IF($F7239="组件","",IF($Q7239&lt;&gt;"",IF(AND($B7239=$B7238,$F7238="组件"),$I7238,IF(AND($B7239=$B7238,$J7238&lt;&gt;""),$J7238,"")),"")))</f>
      </c>
      <c r="R7239">
        <f>IF($B7239="","",IF($J7239&lt;&gt;"",IFERROR(LOOKUP(2,1/(($B$5:$B$20000=$B7239)*($F$5:$F$20000="组件")*($I$5:$I$20000=$J7239)),$R$5:$R$20000)*IF($Q7239="",1,$Q7239),""),IF($P7239="","",IF($Q7239="",$P7239,$P7239*$Q7239))))</f>
      </c>
    </row>
    <row r="7240" spans="1:24" x14ac:dyDescent="0.25">
      <c r="A7240">
        <f>IF(B7240="","",IF(B7240=B7239,A7239,A7239+1))</f>
      </c>
      <c r="G7240">
        <f>IF($B7240="","",IF($J7240&lt;&gt;"",IFERROR(LOOKUP(2,1/(($B$5:$B$20000=$B7240)*($F$5:$F$20000="组件")*($I$5:$I$20000=$J7240)),$G$5:$G$20000)&amp;"."&amp;COUNTIFS($B$5:$B7240,$B7240,$J$5:$J7240,$J7240),""),COUNTIFS($B$5:$B7240,$B7240,$J$5:$J7240,"")))</f>
      </c>
      <c r="I7240">
        <f>IF($F7240="组件","C"&amp;TEXT(COUNTIFS($B$5:$B7240,$B7240,$F$5:$F7240,"组件"),"000"),"")</f>
      </c>
      <c r="J7240">
        <f>IF($B7240="","",IF($F7240="组件","",IF($Q7240&lt;&gt;"",IF(AND($B7240=$B7239,$F7239="组件"),$I7239,IF(AND($B7240=$B7239,$J7239&lt;&gt;""),$J7239,"")),"")))</f>
      </c>
      <c r="R7240">
        <f>IF($B7240="","",IF($J7240&lt;&gt;"",IFERROR(LOOKUP(2,1/(($B$5:$B$20000=$B7240)*($F$5:$F$20000="组件")*($I$5:$I$20000=$J7240)),$R$5:$R$20000)*IF($Q7240="",1,$Q7240),""),IF($P7240="","",IF($Q7240="",$P7240,$P7240*$Q7240))))</f>
      </c>
    </row>
    <row r="7241" spans="1:24" x14ac:dyDescent="0.25">
      <c r="A7241">
        <f>IF(B7241="","",IF(B7241=B7240,A7240,A7240+1))</f>
      </c>
      <c r="G7241">
        <f>IF($B7241="","",IF($J7241&lt;&gt;"",IFERROR(LOOKUP(2,1/(($B$5:$B$20000=$B7241)*($F$5:$F$20000="组件")*($I$5:$I$20000=$J7241)),$G$5:$G$20000)&amp;"."&amp;COUNTIFS($B$5:$B7241,$B7241,$J$5:$J7241,$J7241),""),COUNTIFS($B$5:$B7241,$B7241,$J$5:$J7241,"")))</f>
      </c>
      <c r="I7241">
        <f>IF($F7241="组件","C"&amp;TEXT(COUNTIFS($B$5:$B7241,$B7241,$F$5:$F7241,"组件"),"000"),"")</f>
      </c>
      <c r="J7241">
        <f>IF($B7241="","",IF($F7241="组件","",IF($Q7241&lt;&gt;"",IF(AND($B7241=$B7240,$F7240="组件"),$I7240,IF(AND($B7241=$B7240,$J7240&lt;&gt;""),$J7240,"")),"")))</f>
      </c>
      <c r="R7241">
        <f>IF($B7241="","",IF($J7241&lt;&gt;"",IFERROR(LOOKUP(2,1/(($B$5:$B$20000=$B7241)*($F$5:$F$20000="组件")*($I$5:$I$20000=$J7241)),$R$5:$R$20000)*IF($Q7241="",1,$Q7241),""),IF($P7241="","",IF($Q7241="",$P7241,$P7241*$Q7241))))</f>
      </c>
    </row>
    <row r="7242" spans="1:24" x14ac:dyDescent="0.25">
      <c r="A7242">
        <f>IF(B7242="","",IF(B7242=B7241,A7241,A7241+1))</f>
      </c>
      <c r="G7242">
        <f>IF($B7242="","",IF($J7242&lt;&gt;"",IFERROR(LOOKUP(2,1/(($B$5:$B$20000=$B7242)*($F$5:$F$20000="组件")*($I$5:$I$20000=$J7242)),$G$5:$G$20000)&amp;"."&amp;COUNTIFS($B$5:$B7242,$B7242,$J$5:$J7242,$J7242),""),COUNTIFS($B$5:$B7242,$B7242,$J$5:$J7242,"")))</f>
      </c>
      <c r="I7242">
        <f>IF($F7242="组件","C"&amp;TEXT(COUNTIFS($B$5:$B7242,$B7242,$F$5:$F7242,"组件"),"000"),"")</f>
      </c>
      <c r="J7242">
        <f>IF($B7242="","",IF($F7242="组件","",IF($Q7242&lt;&gt;"",IF(AND($B7242=$B7241,$F7241="组件"),$I7241,IF(AND($B7242=$B7241,$J7241&lt;&gt;""),$J7241,"")),"")))</f>
      </c>
      <c r="R7242">
        <f>IF($B7242="","",IF($J7242&lt;&gt;"",IFERROR(LOOKUP(2,1/(($B$5:$B$20000=$B7242)*($F$5:$F$20000="组件")*($I$5:$I$20000=$J7242)),$R$5:$R$20000)*IF($Q7242="",1,$Q7242),""),IF($P7242="","",IF($Q7242="",$P7242,$P7242*$Q7242))))</f>
      </c>
    </row>
    <row r="7243" spans="1:24" x14ac:dyDescent="0.25">
      <c r="A7243">
        <f>IF(B7243="","",IF(B7243=B7242,A7242,A7242+1))</f>
      </c>
      <c r="G7243">
        <f>IF($B7243="","",IF($J7243&lt;&gt;"",IFERROR(LOOKUP(2,1/(($B$5:$B$20000=$B7243)*($F$5:$F$20000="组件")*($I$5:$I$20000=$J7243)),$G$5:$G$20000)&amp;"."&amp;COUNTIFS($B$5:$B7243,$B7243,$J$5:$J7243,$J7243),""),COUNTIFS($B$5:$B7243,$B7243,$J$5:$J7243,"")))</f>
      </c>
      <c r="I7243">
        <f>IF($F7243="组件","C"&amp;TEXT(COUNTIFS($B$5:$B7243,$B7243,$F$5:$F7243,"组件"),"000"),"")</f>
      </c>
      <c r="J7243">
        <f>IF($B7243="","",IF($F7243="组件","",IF($Q7243&lt;&gt;"",IF(AND($B7243=$B7242,$F7242="组件"),$I7242,IF(AND($B7243=$B7242,$J7242&lt;&gt;""),$J7242,"")),"")))</f>
      </c>
      <c r="R7243">
        <f>IF($B7243="","",IF($J7243&lt;&gt;"",IFERROR(LOOKUP(2,1/(($B$5:$B$20000=$B7243)*($F$5:$F$20000="组件")*($I$5:$I$20000=$J7243)),$R$5:$R$20000)*IF($Q7243="",1,$Q7243),""),IF($P7243="","",IF($Q7243="",$P7243,$P7243*$Q7243))))</f>
      </c>
    </row>
    <row r="7244" spans="1:24" x14ac:dyDescent="0.25">
      <c r="A7244">
        <f>IF(B7244="","",IF(B7244=B7243,A7243,A7243+1))</f>
      </c>
      <c r="G7244">
        <f>IF($B7244="","",IF($J7244&lt;&gt;"",IFERROR(LOOKUP(2,1/(($B$5:$B$20000=$B7244)*($F$5:$F$20000="组件")*($I$5:$I$20000=$J7244)),$G$5:$G$20000)&amp;"."&amp;COUNTIFS($B$5:$B7244,$B7244,$J$5:$J7244,$J7244),""),COUNTIFS($B$5:$B7244,$B7244,$J$5:$J7244,"")))</f>
      </c>
      <c r="I7244">
        <f>IF($F7244="组件","C"&amp;TEXT(COUNTIFS($B$5:$B7244,$B7244,$F$5:$F7244,"组件"),"000"),"")</f>
      </c>
      <c r="J7244">
        <f>IF($B7244="","",IF($F7244="组件","",IF($Q7244&lt;&gt;"",IF(AND($B7244=$B7243,$F7243="组件"),$I7243,IF(AND($B7244=$B7243,$J7243&lt;&gt;""),$J7243,"")),"")))</f>
      </c>
      <c r="R7244">
        <f>IF($B7244="","",IF($J7244&lt;&gt;"",IFERROR(LOOKUP(2,1/(($B$5:$B$20000=$B7244)*($F$5:$F$20000="组件")*($I$5:$I$20000=$J7244)),$R$5:$R$20000)*IF($Q7244="",1,$Q7244),""),IF($P7244="","",IF($Q7244="",$P7244,$P7244*$Q7244))))</f>
      </c>
    </row>
    <row r="7245" spans="1:24" x14ac:dyDescent="0.25">
      <c r="A7245">
        <f>IF(B7245="","",IF(B7245=B7244,A7244,A7244+1))</f>
      </c>
      <c r="G7245">
        <f>IF($B7245="","",IF($J7245&lt;&gt;"",IFERROR(LOOKUP(2,1/(($B$5:$B$20000=$B7245)*($F$5:$F$20000="组件")*($I$5:$I$20000=$J7245)),$G$5:$G$20000)&amp;"."&amp;COUNTIFS($B$5:$B7245,$B7245,$J$5:$J7245,$J7245),""),COUNTIFS($B$5:$B7245,$B7245,$J$5:$J7245,"")))</f>
      </c>
      <c r="I7245">
        <f>IF($F7245="组件","C"&amp;TEXT(COUNTIFS($B$5:$B7245,$B7245,$F$5:$F7245,"组件"),"000"),"")</f>
      </c>
      <c r="J7245">
        <f>IF($B7245="","",IF($F7245="组件","",IF($Q7245&lt;&gt;"",IF(AND($B7245=$B7244,$F7244="组件"),$I7244,IF(AND($B7245=$B7244,$J7244&lt;&gt;""),$J7244,"")),"")))</f>
      </c>
      <c r="R7245">
        <f>IF($B7245="","",IF($J7245&lt;&gt;"",IFERROR(LOOKUP(2,1/(($B$5:$B$20000=$B7245)*($F$5:$F$20000="组件")*($I$5:$I$20000=$J7245)),$R$5:$R$20000)*IF($Q7245="",1,$Q7245),""),IF($P7245="","",IF($Q7245="",$P7245,$P7245*$Q7245))))</f>
      </c>
    </row>
    <row r="7246" spans="1:24" x14ac:dyDescent="0.25">
      <c r="A7246">
        <f>IF(B7246="","",IF(B7246=B7245,A7245,A7245+1))</f>
      </c>
      <c r="G7246">
        <f>IF($B7246="","",IF($J7246&lt;&gt;"",IFERROR(LOOKUP(2,1/(($B$5:$B$20000=$B7246)*($F$5:$F$20000="组件")*($I$5:$I$20000=$J7246)),$G$5:$G$20000)&amp;"."&amp;COUNTIFS($B$5:$B7246,$B7246,$J$5:$J7246,$J7246),""),COUNTIFS($B$5:$B7246,$B7246,$J$5:$J7246,"")))</f>
      </c>
      <c r="I7246">
        <f>IF($F7246="组件","C"&amp;TEXT(COUNTIFS($B$5:$B7246,$B7246,$F$5:$F7246,"组件"),"000"),"")</f>
      </c>
      <c r="J7246">
        <f>IF($B7246="","",IF($F7246="组件","",IF($Q7246&lt;&gt;"",IF(AND($B7246=$B7245,$F7245="组件"),$I7245,IF(AND($B7246=$B7245,$J7245&lt;&gt;""),$J7245,"")),"")))</f>
      </c>
      <c r="R7246">
        <f>IF($B7246="","",IF($J7246&lt;&gt;"",IFERROR(LOOKUP(2,1/(($B$5:$B$20000=$B7246)*($F$5:$F$20000="组件")*($I$5:$I$20000=$J7246)),$R$5:$R$20000)*IF($Q7246="",1,$Q7246),""),IF($P7246="","",IF($Q7246="",$P7246,$P7246*$Q7246))))</f>
      </c>
    </row>
    <row r="7247" spans="1:24" x14ac:dyDescent="0.25">
      <c r="A7247">
        <f>IF(B7247="","",IF(B7247=B7246,A7246,A7246+1))</f>
      </c>
      <c r="G7247">
        <f>IF($B7247="","",IF($J7247&lt;&gt;"",IFERROR(LOOKUP(2,1/(($B$5:$B$20000=$B7247)*($F$5:$F$20000="组件")*($I$5:$I$20000=$J7247)),$G$5:$G$20000)&amp;"."&amp;COUNTIFS($B$5:$B7247,$B7247,$J$5:$J7247,$J7247),""),COUNTIFS($B$5:$B7247,$B7247,$J$5:$J7247,"")))</f>
      </c>
      <c r="I7247">
        <f>IF($F7247="组件","C"&amp;TEXT(COUNTIFS($B$5:$B7247,$B7247,$F$5:$F7247,"组件"),"000"),"")</f>
      </c>
      <c r="J7247">
        <f>IF($B7247="","",IF($F7247="组件","",IF($Q7247&lt;&gt;"",IF(AND($B7247=$B7246,$F7246="组件"),$I7246,IF(AND($B7247=$B7246,$J7246&lt;&gt;""),$J7246,"")),"")))</f>
      </c>
      <c r="R7247">
        <f>IF($B7247="","",IF($J7247&lt;&gt;"",IFERROR(LOOKUP(2,1/(($B$5:$B$20000=$B7247)*($F$5:$F$20000="组件")*($I$5:$I$20000=$J7247)),$R$5:$R$20000)*IF($Q7247="",1,$Q7247),""),IF($P7247="","",IF($Q7247="",$P7247,$P7247*$Q7247))))</f>
      </c>
    </row>
    <row r="7248" spans="1:24" x14ac:dyDescent="0.25">
      <c r="A7248">
        <f>IF(B7248="","",IF(B7248=B7247,A7247,A7247+1))</f>
      </c>
      <c r="G7248">
        <f>IF($B7248="","",IF($J7248&lt;&gt;"",IFERROR(LOOKUP(2,1/(($B$5:$B$20000=$B7248)*($F$5:$F$20000="组件")*($I$5:$I$20000=$J7248)),$G$5:$G$20000)&amp;"."&amp;COUNTIFS($B$5:$B7248,$B7248,$J$5:$J7248,$J7248),""),COUNTIFS($B$5:$B7248,$B7248,$J$5:$J7248,"")))</f>
      </c>
      <c r="I7248">
        <f>IF($F7248="组件","C"&amp;TEXT(COUNTIFS($B$5:$B7248,$B7248,$F$5:$F7248,"组件"),"000"),"")</f>
      </c>
      <c r="J7248">
        <f>IF($B7248="","",IF($F7248="组件","",IF($Q7248&lt;&gt;"",IF(AND($B7248=$B7247,$F7247="组件"),$I7247,IF(AND($B7248=$B7247,$J7247&lt;&gt;""),$J7247,"")),"")))</f>
      </c>
      <c r="R7248">
        <f>IF($B7248="","",IF($J7248&lt;&gt;"",IFERROR(LOOKUP(2,1/(($B$5:$B$20000=$B7248)*($F$5:$F$20000="组件")*($I$5:$I$20000=$J7248)),$R$5:$R$20000)*IF($Q7248="",1,$Q7248),""),IF($P7248="","",IF($Q7248="",$P7248,$P7248*$Q7248))))</f>
      </c>
    </row>
    <row r="7249" spans="1:24" x14ac:dyDescent="0.25">
      <c r="A7249">
        <f>IF(B7249="","",IF(B7249=B7248,A7248,A7248+1))</f>
      </c>
      <c r="G7249">
        <f>IF($B7249="","",IF($J7249&lt;&gt;"",IFERROR(LOOKUP(2,1/(($B$5:$B$20000=$B7249)*($F$5:$F$20000="组件")*($I$5:$I$20000=$J7249)),$G$5:$G$20000)&amp;"."&amp;COUNTIFS($B$5:$B7249,$B7249,$J$5:$J7249,$J7249),""),COUNTIFS($B$5:$B7249,$B7249,$J$5:$J7249,"")))</f>
      </c>
      <c r="I7249">
        <f>IF($F7249="组件","C"&amp;TEXT(COUNTIFS($B$5:$B7249,$B7249,$F$5:$F7249,"组件"),"000"),"")</f>
      </c>
      <c r="J7249">
        <f>IF($B7249="","",IF($F7249="组件","",IF($Q7249&lt;&gt;"",IF(AND($B7249=$B7248,$F7248="组件"),$I7248,IF(AND($B7249=$B7248,$J7248&lt;&gt;""),$J7248,"")),"")))</f>
      </c>
      <c r="R7249">
        <f>IF($B7249="","",IF($J7249&lt;&gt;"",IFERROR(LOOKUP(2,1/(($B$5:$B$20000=$B7249)*($F$5:$F$20000="组件")*($I$5:$I$20000=$J7249)),$R$5:$R$20000)*IF($Q7249="",1,$Q7249),""),IF($P7249="","",IF($Q7249="",$P7249,$P7249*$Q7249))))</f>
      </c>
    </row>
    <row r="7250" spans="1:24" x14ac:dyDescent="0.25">
      <c r="A7250">
        <f>IF(B7250="","",IF(B7250=B7249,A7249,A7249+1))</f>
      </c>
      <c r="G7250">
        <f>IF($B7250="","",IF($J7250&lt;&gt;"",IFERROR(LOOKUP(2,1/(($B$5:$B$20000=$B7250)*($F$5:$F$20000="组件")*($I$5:$I$20000=$J7250)),$G$5:$G$20000)&amp;"."&amp;COUNTIFS($B$5:$B7250,$B7250,$J$5:$J7250,$J7250),""),COUNTIFS($B$5:$B7250,$B7250,$J$5:$J7250,"")))</f>
      </c>
      <c r="I7250">
        <f>IF($F7250="组件","C"&amp;TEXT(COUNTIFS($B$5:$B7250,$B7250,$F$5:$F7250,"组件"),"000"),"")</f>
      </c>
      <c r="J7250">
        <f>IF($B7250="","",IF($F7250="组件","",IF($Q7250&lt;&gt;"",IF(AND($B7250=$B7249,$F7249="组件"),$I7249,IF(AND($B7250=$B7249,$J7249&lt;&gt;""),$J7249,"")),"")))</f>
      </c>
      <c r="R7250">
        <f>IF($B7250="","",IF($J7250&lt;&gt;"",IFERROR(LOOKUP(2,1/(($B$5:$B$20000=$B7250)*($F$5:$F$20000="组件")*($I$5:$I$20000=$J7250)),$R$5:$R$20000)*IF($Q7250="",1,$Q7250),""),IF($P7250="","",IF($Q7250="",$P7250,$P7250*$Q7250))))</f>
      </c>
    </row>
    <row r="7251" spans="1:24" x14ac:dyDescent="0.25">
      <c r="A7251">
        <f>IF(B7251="","",IF(B7251=B7250,A7250,A7250+1))</f>
      </c>
      <c r="G7251">
        <f>IF($B7251="","",IF($J7251&lt;&gt;"",IFERROR(LOOKUP(2,1/(($B$5:$B$20000=$B7251)*($F$5:$F$20000="组件")*($I$5:$I$20000=$J7251)),$G$5:$G$20000)&amp;"."&amp;COUNTIFS($B$5:$B7251,$B7251,$J$5:$J7251,$J7251),""),COUNTIFS($B$5:$B7251,$B7251,$J$5:$J7251,"")))</f>
      </c>
      <c r="I7251">
        <f>IF($F7251="组件","C"&amp;TEXT(COUNTIFS($B$5:$B7251,$B7251,$F$5:$F7251,"组件"),"000"),"")</f>
      </c>
      <c r="J7251">
        <f>IF($B7251="","",IF($F7251="组件","",IF($Q7251&lt;&gt;"",IF(AND($B7251=$B7250,$F7250="组件"),$I7250,IF(AND($B7251=$B7250,$J7250&lt;&gt;""),$J7250,"")),"")))</f>
      </c>
      <c r="R7251">
        <f>IF($B7251="","",IF($J7251&lt;&gt;"",IFERROR(LOOKUP(2,1/(($B$5:$B$20000=$B7251)*($F$5:$F$20000="组件")*($I$5:$I$20000=$J7251)),$R$5:$R$20000)*IF($Q7251="",1,$Q7251),""),IF($P7251="","",IF($Q7251="",$P7251,$P7251*$Q7251))))</f>
      </c>
    </row>
    <row r="7252" spans="1:24" x14ac:dyDescent="0.25">
      <c r="A7252">
        <f>IF(B7252="","",IF(B7252=B7251,A7251,A7251+1))</f>
      </c>
      <c r="G7252">
        <f>IF($B7252="","",IF($J7252&lt;&gt;"",IFERROR(LOOKUP(2,1/(($B$5:$B$20000=$B7252)*($F$5:$F$20000="组件")*($I$5:$I$20000=$J7252)),$G$5:$G$20000)&amp;"."&amp;COUNTIFS($B$5:$B7252,$B7252,$J$5:$J7252,$J7252),""),COUNTIFS($B$5:$B7252,$B7252,$J$5:$J7252,"")))</f>
      </c>
      <c r="I7252">
        <f>IF($F7252="组件","C"&amp;TEXT(COUNTIFS($B$5:$B7252,$B7252,$F$5:$F7252,"组件"),"000"),"")</f>
      </c>
      <c r="J7252">
        <f>IF($B7252="","",IF($F7252="组件","",IF($Q7252&lt;&gt;"",IF(AND($B7252=$B7251,$F7251="组件"),$I7251,IF(AND($B7252=$B7251,$J7251&lt;&gt;""),$J7251,"")),"")))</f>
      </c>
      <c r="R7252">
        <f>IF($B7252="","",IF($J7252&lt;&gt;"",IFERROR(LOOKUP(2,1/(($B$5:$B$20000=$B7252)*($F$5:$F$20000="组件")*($I$5:$I$20000=$J7252)),$R$5:$R$20000)*IF($Q7252="",1,$Q7252),""),IF($P7252="","",IF($Q7252="",$P7252,$P7252*$Q7252))))</f>
      </c>
    </row>
    <row r="7253" spans="1:24" x14ac:dyDescent="0.25">
      <c r="A7253">
        <f>IF(B7253="","",IF(B7253=B7252,A7252,A7252+1))</f>
      </c>
      <c r="G7253">
        <f>IF($B7253="","",IF($J7253&lt;&gt;"",IFERROR(LOOKUP(2,1/(($B$5:$B$20000=$B7253)*($F$5:$F$20000="组件")*($I$5:$I$20000=$J7253)),$G$5:$G$20000)&amp;"."&amp;COUNTIFS($B$5:$B7253,$B7253,$J$5:$J7253,$J7253),""),COUNTIFS($B$5:$B7253,$B7253,$J$5:$J7253,"")))</f>
      </c>
      <c r="I7253">
        <f>IF($F7253="组件","C"&amp;TEXT(COUNTIFS($B$5:$B7253,$B7253,$F$5:$F7253,"组件"),"000"),"")</f>
      </c>
      <c r="J7253">
        <f>IF($B7253="","",IF($F7253="组件","",IF($Q7253&lt;&gt;"",IF(AND($B7253=$B7252,$F7252="组件"),$I7252,IF(AND($B7253=$B7252,$J7252&lt;&gt;""),$J7252,"")),"")))</f>
      </c>
      <c r="R7253">
        <f>IF($B7253="","",IF($J7253&lt;&gt;"",IFERROR(LOOKUP(2,1/(($B$5:$B$20000=$B7253)*($F$5:$F$20000="组件")*($I$5:$I$20000=$J7253)),$R$5:$R$20000)*IF($Q7253="",1,$Q7253),""),IF($P7253="","",IF($Q7253="",$P7253,$P7253*$Q7253))))</f>
      </c>
    </row>
    <row r="7254" spans="1:24" x14ac:dyDescent="0.25">
      <c r="A7254">
        <f>IF(B7254="","",IF(B7254=B7253,A7253,A7253+1))</f>
      </c>
      <c r="G7254">
        <f>IF($B7254="","",IF($J7254&lt;&gt;"",IFERROR(LOOKUP(2,1/(($B$5:$B$20000=$B7254)*($F$5:$F$20000="组件")*($I$5:$I$20000=$J7254)),$G$5:$G$20000)&amp;"."&amp;COUNTIFS($B$5:$B7254,$B7254,$J$5:$J7254,$J7254),""),COUNTIFS($B$5:$B7254,$B7254,$J$5:$J7254,"")))</f>
      </c>
      <c r="I7254">
        <f>IF($F7254="组件","C"&amp;TEXT(COUNTIFS($B$5:$B7254,$B7254,$F$5:$F7254,"组件"),"000"),"")</f>
      </c>
      <c r="J7254">
        <f>IF($B7254="","",IF($F7254="组件","",IF($Q7254&lt;&gt;"",IF(AND($B7254=$B7253,$F7253="组件"),$I7253,IF(AND($B7254=$B7253,$J7253&lt;&gt;""),$J7253,"")),"")))</f>
      </c>
      <c r="R7254">
        <f>IF($B7254="","",IF($J7254&lt;&gt;"",IFERROR(LOOKUP(2,1/(($B$5:$B$20000=$B7254)*($F$5:$F$20000="组件")*($I$5:$I$20000=$J7254)),$R$5:$R$20000)*IF($Q7254="",1,$Q7254),""),IF($P7254="","",IF($Q7254="",$P7254,$P7254*$Q7254))))</f>
      </c>
    </row>
    <row r="7255" spans="1:24" x14ac:dyDescent="0.25">
      <c r="A7255">
        <f>IF(B7255="","",IF(B7255=B7254,A7254,A7254+1))</f>
      </c>
      <c r="G7255">
        <f>IF($B7255="","",IF($J7255&lt;&gt;"",IFERROR(LOOKUP(2,1/(($B$5:$B$20000=$B7255)*($F$5:$F$20000="组件")*($I$5:$I$20000=$J7255)),$G$5:$G$20000)&amp;"."&amp;COUNTIFS($B$5:$B7255,$B7255,$J$5:$J7255,$J7255),""),COUNTIFS($B$5:$B7255,$B7255,$J$5:$J7255,"")))</f>
      </c>
      <c r="I7255">
        <f>IF($F7255="组件","C"&amp;TEXT(COUNTIFS($B$5:$B7255,$B7255,$F$5:$F7255,"组件"),"000"),"")</f>
      </c>
      <c r="J7255">
        <f>IF($B7255="","",IF($F7255="组件","",IF($Q7255&lt;&gt;"",IF(AND($B7255=$B7254,$F7254="组件"),$I7254,IF(AND($B7255=$B7254,$J7254&lt;&gt;""),$J7254,"")),"")))</f>
      </c>
      <c r="R7255">
        <f>IF($B7255="","",IF($J7255&lt;&gt;"",IFERROR(LOOKUP(2,1/(($B$5:$B$20000=$B7255)*($F$5:$F$20000="组件")*($I$5:$I$20000=$J7255)),$R$5:$R$20000)*IF($Q7255="",1,$Q7255),""),IF($P7255="","",IF($Q7255="",$P7255,$P7255*$Q7255))))</f>
      </c>
    </row>
    <row r="7256" spans="1:24" x14ac:dyDescent="0.25">
      <c r="A7256">
        <f>IF(B7256="","",IF(B7256=B7255,A7255,A7255+1))</f>
      </c>
      <c r="G7256">
        <f>IF($B7256="","",IF($J7256&lt;&gt;"",IFERROR(LOOKUP(2,1/(($B$5:$B$20000=$B7256)*($F$5:$F$20000="组件")*($I$5:$I$20000=$J7256)),$G$5:$G$20000)&amp;"."&amp;COUNTIFS($B$5:$B7256,$B7256,$J$5:$J7256,$J7256),""),COUNTIFS($B$5:$B7256,$B7256,$J$5:$J7256,"")))</f>
      </c>
      <c r="I7256">
        <f>IF($F7256="组件","C"&amp;TEXT(COUNTIFS($B$5:$B7256,$B7256,$F$5:$F7256,"组件"),"000"),"")</f>
      </c>
      <c r="J7256">
        <f>IF($B7256="","",IF($F7256="组件","",IF($Q7256&lt;&gt;"",IF(AND($B7256=$B7255,$F7255="组件"),$I7255,IF(AND($B7256=$B7255,$J7255&lt;&gt;""),$J7255,"")),"")))</f>
      </c>
      <c r="R7256">
        <f>IF($B7256="","",IF($J7256&lt;&gt;"",IFERROR(LOOKUP(2,1/(($B$5:$B$20000=$B7256)*($F$5:$F$20000="组件")*($I$5:$I$20000=$J7256)),$R$5:$R$20000)*IF($Q7256="",1,$Q7256),""),IF($P7256="","",IF($Q7256="",$P7256,$P7256*$Q7256))))</f>
      </c>
    </row>
    <row r="7257" spans="1:24" x14ac:dyDescent="0.25">
      <c r="A7257">
        <f>IF(B7257="","",IF(B7257=B7256,A7256,A7256+1))</f>
      </c>
      <c r="G7257">
        <f>IF($B7257="","",IF($J7257&lt;&gt;"",IFERROR(LOOKUP(2,1/(($B$5:$B$20000=$B7257)*($F$5:$F$20000="组件")*($I$5:$I$20000=$J7257)),$G$5:$G$20000)&amp;"."&amp;COUNTIFS($B$5:$B7257,$B7257,$J$5:$J7257,$J7257),""),COUNTIFS($B$5:$B7257,$B7257,$J$5:$J7257,"")))</f>
      </c>
      <c r="I7257">
        <f>IF($F7257="组件","C"&amp;TEXT(COUNTIFS($B$5:$B7257,$B7257,$F$5:$F7257,"组件"),"000"),"")</f>
      </c>
      <c r="J7257">
        <f>IF($B7257="","",IF($F7257="组件","",IF($Q7257&lt;&gt;"",IF(AND($B7257=$B7256,$F7256="组件"),$I7256,IF(AND($B7257=$B7256,$J7256&lt;&gt;""),$J7256,"")),"")))</f>
      </c>
      <c r="R7257">
        <f>IF($B7257="","",IF($J7257&lt;&gt;"",IFERROR(LOOKUP(2,1/(($B$5:$B$20000=$B7257)*($F$5:$F$20000="组件")*($I$5:$I$20000=$J7257)),$R$5:$R$20000)*IF($Q7257="",1,$Q7257),""),IF($P7257="","",IF($Q7257="",$P7257,$P7257*$Q7257))))</f>
      </c>
    </row>
    <row r="7258" spans="1:24" x14ac:dyDescent="0.25">
      <c r="A7258">
        <f>IF(B7258="","",IF(B7258=B7257,A7257,A7257+1))</f>
      </c>
      <c r="G7258">
        <f>IF($B7258="","",IF($J7258&lt;&gt;"",IFERROR(LOOKUP(2,1/(($B$5:$B$20000=$B7258)*($F$5:$F$20000="组件")*($I$5:$I$20000=$J7258)),$G$5:$G$20000)&amp;"."&amp;COUNTIFS($B$5:$B7258,$B7258,$J$5:$J7258,$J7258),""),COUNTIFS($B$5:$B7258,$B7258,$J$5:$J7258,"")))</f>
      </c>
      <c r="I7258">
        <f>IF($F7258="组件","C"&amp;TEXT(COUNTIFS($B$5:$B7258,$B7258,$F$5:$F7258,"组件"),"000"),"")</f>
      </c>
      <c r="J7258">
        <f>IF($B7258="","",IF($F7258="组件","",IF($Q7258&lt;&gt;"",IF(AND($B7258=$B7257,$F7257="组件"),$I7257,IF(AND($B7258=$B7257,$J7257&lt;&gt;""),$J7257,"")),"")))</f>
      </c>
      <c r="R7258">
        <f>IF($B7258="","",IF($J7258&lt;&gt;"",IFERROR(LOOKUP(2,1/(($B$5:$B$20000=$B7258)*($F$5:$F$20000="组件")*($I$5:$I$20000=$J7258)),$R$5:$R$20000)*IF($Q7258="",1,$Q7258),""),IF($P7258="","",IF($Q7258="",$P7258,$P7258*$Q7258))))</f>
      </c>
    </row>
    <row r="7259" spans="1:24" x14ac:dyDescent="0.25">
      <c r="A7259">
        <f>IF(B7259="","",IF(B7259=B7258,A7258,A7258+1))</f>
      </c>
      <c r="G7259">
        <f>IF($B7259="","",IF($J7259&lt;&gt;"",IFERROR(LOOKUP(2,1/(($B$5:$B$20000=$B7259)*($F$5:$F$20000="组件")*($I$5:$I$20000=$J7259)),$G$5:$G$20000)&amp;"."&amp;COUNTIFS($B$5:$B7259,$B7259,$J$5:$J7259,$J7259),""),COUNTIFS($B$5:$B7259,$B7259,$J$5:$J7259,"")))</f>
      </c>
      <c r="I7259">
        <f>IF($F7259="组件","C"&amp;TEXT(COUNTIFS($B$5:$B7259,$B7259,$F$5:$F7259,"组件"),"000"),"")</f>
      </c>
      <c r="J7259">
        <f>IF($B7259="","",IF($F7259="组件","",IF($Q7259&lt;&gt;"",IF(AND($B7259=$B7258,$F7258="组件"),$I7258,IF(AND($B7259=$B7258,$J7258&lt;&gt;""),$J7258,"")),"")))</f>
      </c>
      <c r="R7259">
        <f>IF($B7259="","",IF($J7259&lt;&gt;"",IFERROR(LOOKUP(2,1/(($B$5:$B$20000=$B7259)*($F$5:$F$20000="组件")*($I$5:$I$20000=$J7259)),$R$5:$R$20000)*IF($Q7259="",1,$Q7259),""),IF($P7259="","",IF($Q7259="",$P7259,$P7259*$Q7259))))</f>
      </c>
    </row>
    <row r="7260" spans="1:24" x14ac:dyDescent="0.25">
      <c r="A7260">
        <f>IF(B7260="","",IF(B7260=B7259,A7259,A7259+1))</f>
      </c>
      <c r="G7260">
        <f>IF($B7260="","",IF($J7260&lt;&gt;"",IFERROR(LOOKUP(2,1/(($B$5:$B$20000=$B7260)*($F$5:$F$20000="组件")*($I$5:$I$20000=$J7260)),$G$5:$G$20000)&amp;"."&amp;COUNTIFS($B$5:$B7260,$B7260,$J$5:$J7260,$J7260),""),COUNTIFS($B$5:$B7260,$B7260,$J$5:$J7260,"")))</f>
      </c>
      <c r="I7260">
        <f>IF($F7260="组件","C"&amp;TEXT(COUNTIFS($B$5:$B7260,$B7260,$F$5:$F7260,"组件"),"000"),"")</f>
      </c>
      <c r="J7260">
        <f>IF($B7260="","",IF($F7260="组件","",IF($Q7260&lt;&gt;"",IF(AND($B7260=$B7259,$F7259="组件"),$I7259,IF(AND($B7260=$B7259,$J7259&lt;&gt;""),$J7259,"")),"")))</f>
      </c>
      <c r="R7260">
        <f>IF($B7260="","",IF($J7260&lt;&gt;"",IFERROR(LOOKUP(2,1/(($B$5:$B$20000=$B7260)*($F$5:$F$20000="组件")*($I$5:$I$20000=$J7260)),$R$5:$R$20000)*IF($Q7260="",1,$Q7260),""),IF($P7260="","",IF($Q7260="",$P7260,$P7260*$Q7260))))</f>
      </c>
    </row>
    <row r="7261" spans="1:24" x14ac:dyDescent="0.25">
      <c r="A7261">
        <f>IF(B7261="","",IF(B7261=B7260,A7260,A7260+1))</f>
      </c>
      <c r="G7261">
        <f>IF($B7261="","",IF($J7261&lt;&gt;"",IFERROR(LOOKUP(2,1/(($B$5:$B$20000=$B7261)*($F$5:$F$20000="组件")*($I$5:$I$20000=$J7261)),$G$5:$G$20000)&amp;"."&amp;COUNTIFS($B$5:$B7261,$B7261,$J$5:$J7261,$J7261),""),COUNTIFS($B$5:$B7261,$B7261,$J$5:$J7261,"")))</f>
      </c>
      <c r="I7261">
        <f>IF($F7261="组件","C"&amp;TEXT(COUNTIFS($B$5:$B7261,$B7261,$F$5:$F7261,"组件"),"000"),"")</f>
      </c>
      <c r="J7261">
        <f>IF($B7261="","",IF($F7261="组件","",IF($Q7261&lt;&gt;"",IF(AND($B7261=$B7260,$F7260="组件"),$I7260,IF(AND($B7261=$B7260,$J7260&lt;&gt;""),$J7260,"")),"")))</f>
      </c>
      <c r="R7261">
        <f>IF($B7261="","",IF($J7261&lt;&gt;"",IFERROR(LOOKUP(2,1/(($B$5:$B$20000=$B7261)*($F$5:$F$20000="组件")*($I$5:$I$20000=$J7261)),$R$5:$R$20000)*IF($Q7261="",1,$Q7261),""),IF($P7261="","",IF($Q7261="",$P7261,$P7261*$Q7261))))</f>
      </c>
    </row>
    <row r="7262" spans="1:24" x14ac:dyDescent="0.25">
      <c r="A7262">
        <f>IF(B7262="","",IF(B7262=B7261,A7261,A7261+1))</f>
      </c>
      <c r="G7262">
        <f>IF($B7262="","",IF($J7262&lt;&gt;"",IFERROR(LOOKUP(2,1/(($B$5:$B$20000=$B7262)*($F$5:$F$20000="组件")*($I$5:$I$20000=$J7262)),$G$5:$G$20000)&amp;"."&amp;COUNTIFS($B$5:$B7262,$B7262,$J$5:$J7262,$J7262),""),COUNTIFS($B$5:$B7262,$B7262,$J$5:$J7262,"")))</f>
      </c>
      <c r="I7262">
        <f>IF($F7262="组件","C"&amp;TEXT(COUNTIFS($B$5:$B7262,$B7262,$F$5:$F7262,"组件"),"000"),"")</f>
      </c>
      <c r="J7262">
        <f>IF($B7262="","",IF($F7262="组件","",IF($Q7262&lt;&gt;"",IF(AND($B7262=$B7261,$F7261="组件"),$I7261,IF(AND($B7262=$B7261,$J7261&lt;&gt;""),$J7261,"")),"")))</f>
      </c>
      <c r="R7262">
        <f>IF($B7262="","",IF($J7262&lt;&gt;"",IFERROR(LOOKUP(2,1/(($B$5:$B$20000=$B7262)*($F$5:$F$20000="组件")*($I$5:$I$20000=$J7262)),$R$5:$R$20000)*IF($Q7262="",1,$Q7262),""),IF($P7262="","",IF($Q7262="",$P7262,$P7262*$Q7262))))</f>
      </c>
    </row>
    <row r="7263" spans="1:24" x14ac:dyDescent="0.25">
      <c r="A7263">
        <f>IF(B7263="","",IF(B7263=B7262,A7262,A7262+1))</f>
      </c>
      <c r="G7263">
        <f>IF($B7263="","",IF($J7263&lt;&gt;"",IFERROR(LOOKUP(2,1/(($B$5:$B$20000=$B7263)*($F$5:$F$20000="组件")*($I$5:$I$20000=$J7263)),$G$5:$G$20000)&amp;"."&amp;COUNTIFS($B$5:$B7263,$B7263,$J$5:$J7263,$J7263),""),COUNTIFS($B$5:$B7263,$B7263,$J$5:$J7263,"")))</f>
      </c>
      <c r="I7263">
        <f>IF($F7263="组件","C"&amp;TEXT(COUNTIFS($B$5:$B7263,$B7263,$F$5:$F7263,"组件"),"000"),"")</f>
      </c>
      <c r="J7263">
        <f>IF($B7263="","",IF($F7263="组件","",IF($Q7263&lt;&gt;"",IF(AND($B7263=$B7262,$F7262="组件"),$I7262,IF(AND($B7263=$B7262,$J7262&lt;&gt;""),$J7262,"")),"")))</f>
      </c>
      <c r="R7263">
        <f>IF($B7263="","",IF($J7263&lt;&gt;"",IFERROR(LOOKUP(2,1/(($B$5:$B$20000=$B7263)*($F$5:$F$20000="组件")*($I$5:$I$20000=$J7263)),$R$5:$R$20000)*IF($Q7263="",1,$Q7263),""),IF($P7263="","",IF($Q7263="",$P7263,$P7263*$Q7263))))</f>
      </c>
    </row>
    <row r="7264" spans="1:24" x14ac:dyDescent="0.25">
      <c r="A7264">
        <f>IF(B7264="","",IF(B7264=B7263,A7263,A7263+1))</f>
      </c>
      <c r="G7264">
        <f>IF($B7264="","",IF($J7264&lt;&gt;"",IFERROR(LOOKUP(2,1/(($B$5:$B$20000=$B7264)*($F$5:$F$20000="组件")*($I$5:$I$20000=$J7264)),$G$5:$G$20000)&amp;"."&amp;COUNTIFS($B$5:$B7264,$B7264,$J$5:$J7264,$J7264),""),COUNTIFS($B$5:$B7264,$B7264,$J$5:$J7264,"")))</f>
      </c>
      <c r="I7264">
        <f>IF($F7264="组件","C"&amp;TEXT(COUNTIFS($B$5:$B7264,$B7264,$F$5:$F7264,"组件"),"000"),"")</f>
      </c>
      <c r="J7264">
        <f>IF($B7264="","",IF($F7264="组件","",IF($Q7264&lt;&gt;"",IF(AND($B7264=$B7263,$F7263="组件"),$I7263,IF(AND($B7264=$B7263,$J7263&lt;&gt;""),$J7263,"")),"")))</f>
      </c>
      <c r="R7264">
        <f>IF($B7264="","",IF($J7264&lt;&gt;"",IFERROR(LOOKUP(2,1/(($B$5:$B$20000=$B7264)*($F$5:$F$20000="组件")*($I$5:$I$20000=$J7264)),$R$5:$R$20000)*IF($Q7264="",1,$Q7264),""),IF($P7264="","",IF($Q7264="",$P7264,$P7264*$Q7264))))</f>
      </c>
    </row>
    <row r="7265" spans="1:24" x14ac:dyDescent="0.25">
      <c r="A7265">
        <f>IF(B7265="","",IF(B7265=B7264,A7264,A7264+1))</f>
      </c>
      <c r="G7265">
        <f>IF($B7265="","",IF($J7265&lt;&gt;"",IFERROR(LOOKUP(2,1/(($B$5:$B$20000=$B7265)*($F$5:$F$20000="组件")*($I$5:$I$20000=$J7265)),$G$5:$G$20000)&amp;"."&amp;COUNTIFS($B$5:$B7265,$B7265,$J$5:$J7265,$J7265),""),COUNTIFS($B$5:$B7265,$B7265,$J$5:$J7265,"")))</f>
      </c>
      <c r="I7265">
        <f>IF($F7265="组件","C"&amp;TEXT(COUNTIFS($B$5:$B7265,$B7265,$F$5:$F7265,"组件"),"000"),"")</f>
      </c>
      <c r="J7265">
        <f>IF($B7265="","",IF($F7265="组件","",IF($Q7265&lt;&gt;"",IF(AND($B7265=$B7264,$F7264="组件"),$I7264,IF(AND($B7265=$B7264,$J7264&lt;&gt;""),$J7264,"")),"")))</f>
      </c>
      <c r="R7265">
        <f>IF($B7265="","",IF($J7265&lt;&gt;"",IFERROR(LOOKUP(2,1/(($B$5:$B$20000=$B7265)*($F$5:$F$20000="组件")*($I$5:$I$20000=$J7265)),$R$5:$R$20000)*IF($Q7265="",1,$Q7265),""),IF($P7265="","",IF($Q7265="",$P7265,$P7265*$Q7265))))</f>
      </c>
    </row>
    <row r="7266" spans="1:24" x14ac:dyDescent="0.25">
      <c r="A7266">
        <f>IF(B7266="","",IF(B7266=B7265,A7265,A7265+1))</f>
      </c>
      <c r="G7266">
        <f>IF($B7266="","",IF($J7266&lt;&gt;"",IFERROR(LOOKUP(2,1/(($B$5:$B$20000=$B7266)*($F$5:$F$20000="组件")*($I$5:$I$20000=$J7266)),$G$5:$G$20000)&amp;"."&amp;COUNTIFS($B$5:$B7266,$B7266,$J$5:$J7266,$J7266),""),COUNTIFS($B$5:$B7266,$B7266,$J$5:$J7266,"")))</f>
      </c>
      <c r="I7266">
        <f>IF($F7266="组件","C"&amp;TEXT(COUNTIFS($B$5:$B7266,$B7266,$F$5:$F7266,"组件"),"000"),"")</f>
      </c>
      <c r="J7266">
        <f>IF($B7266="","",IF($F7266="组件","",IF($Q7266&lt;&gt;"",IF(AND($B7266=$B7265,$F7265="组件"),$I7265,IF(AND($B7266=$B7265,$J7265&lt;&gt;""),$J7265,"")),"")))</f>
      </c>
      <c r="R7266">
        <f>IF($B7266="","",IF($J7266&lt;&gt;"",IFERROR(LOOKUP(2,1/(($B$5:$B$20000=$B7266)*($F$5:$F$20000="组件")*($I$5:$I$20000=$J7266)),$R$5:$R$20000)*IF($Q7266="",1,$Q7266),""),IF($P7266="","",IF($Q7266="",$P7266,$P7266*$Q7266))))</f>
      </c>
    </row>
    <row r="7267" spans="1:24" x14ac:dyDescent="0.25">
      <c r="A7267">
        <f>IF(B7267="","",IF(B7267=B7266,A7266,A7266+1))</f>
      </c>
      <c r="G7267">
        <f>IF($B7267="","",IF($J7267&lt;&gt;"",IFERROR(LOOKUP(2,1/(($B$5:$B$20000=$B7267)*($F$5:$F$20000="组件")*($I$5:$I$20000=$J7267)),$G$5:$G$20000)&amp;"."&amp;COUNTIFS($B$5:$B7267,$B7267,$J$5:$J7267,$J7267),""),COUNTIFS($B$5:$B7267,$B7267,$J$5:$J7267,"")))</f>
      </c>
      <c r="I7267">
        <f>IF($F7267="组件","C"&amp;TEXT(COUNTIFS($B$5:$B7267,$B7267,$F$5:$F7267,"组件"),"000"),"")</f>
      </c>
      <c r="J7267">
        <f>IF($B7267="","",IF($F7267="组件","",IF($Q7267&lt;&gt;"",IF(AND($B7267=$B7266,$F7266="组件"),$I7266,IF(AND($B7267=$B7266,$J7266&lt;&gt;""),$J7266,"")),"")))</f>
      </c>
      <c r="R7267">
        <f>IF($B7267="","",IF($J7267&lt;&gt;"",IFERROR(LOOKUP(2,1/(($B$5:$B$20000=$B7267)*($F$5:$F$20000="组件")*($I$5:$I$20000=$J7267)),$R$5:$R$20000)*IF($Q7267="",1,$Q7267),""),IF($P7267="","",IF($Q7267="",$P7267,$P7267*$Q7267))))</f>
      </c>
    </row>
    <row r="7268" spans="1:24" x14ac:dyDescent="0.25">
      <c r="A7268">
        <f>IF(B7268="","",IF(B7268=B7267,A7267,A7267+1))</f>
      </c>
      <c r="G7268">
        <f>IF($B7268="","",IF($J7268&lt;&gt;"",IFERROR(LOOKUP(2,1/(($B$5:$B$20000=$B7268)*($F$5:$F$20000="组件")*($I$5:$I$20000=$J7268)),$G$5:$G$20000)&amp;"."&amp;COUNTIFS($B$5:$B7268,$B7268,$J$5:$J7268,$J7268),""),COUNTIFS($B$5:$B7268,$B7268,$J$5:$J7268,"")))</f>
      </c>
      <c r="I7268">
        <f>IF($F7268="组件","C"&amp;TEXT(COUNTIFS($B$5:$B7268,$B7268,$F$5:$F7268,"组件"),"000"),"")</f>
      </c>
      <c r="J7268">
        <f>IF($B7268="","",IF($F7268="组件","",IF($Q7268&lt;&gt;"",IF(AND($B7268=$B7267,$F7267="组件"),$I7267,IF(AND($B7268=$B7267,$J7267&lt;&gt;""),$J7267,"")),"")))</f>
      </c>
      <c r="R7268">
        <f>IF($B7268="","",IF($J7268&lt;&gt;"",IFERROR(LOOKUP(2,1/(($B$5:$B$20000=$B7268)*($F$5:$F$20000="组件")*($I$5:$I$20000=$J7268)),$R$5:$R$20000)*IF($Q7268="",1,$Q7268),""),IF($P7268="","",IF($Q7268="",$P7268,$P7268*$Q7268))))</f>
      </c>
    </row>
    <row r="7269" spans="1:24" x14ac:dyDescent="0.25">
      <c r="A7269">
        <f>IF(B7269="","",IF(B7269=B7268,A7268,A7268+1))</f>
      </c>
      <c r="G7269">
        <f>IF($B7269="","",IF($J7269&lt;&gt;"",IFERROR(LOOKUP(2,1/(($B$5:$B$20000=$B7269)*($F$5:$F$20000="组件")*($I$5:$I$20000=$J7269)),$G$5:$G$20000)&amp;"."&amp;COUNTIFS($B$5:$B7269,$B7269,$J$5:$J7269,$J7269),""),COUNTIFS($B$5:$B7269,$B7269,$J$5:$J7269,"")))</f>
      </c>
      <c r="I7269">
        <f>IF($F7269="组件","C"&amp;TEXT(COUNTIFS($B$5:$B7269,$B7269,$F$5:$F7269,"组件"),"000"),"")</f>
      </c>
      <c r="J7269">
        <f>IF($B7269="","",IF($F7269="组件","",IF($Q7269&lt;&gt;"",IF(AND($B7269=$B7268,$F7268="组件"),$I7268,IF(AND($B7269=$B7268,$J7268&lt;&gt;""),$J7268,"")),"")))</f>
      </c>
      <c r="R7269">
        <f>IF($B7269="","",IF($J7269&lt;&gt;"",IFERROR(LOOKUP(2,1/(($B$5:$B$20000=$B7269)*($F$5:$F$20000="组件")*($I$5:$I$20000=$J7269)),$R$5:$R$20000)*IF($Q7269="",1,$Q7269),""),IF($P7269="","",IF($Q7269="",$P7269,$P7269*$Q7269))))</f>
      </c>
    </row>
    <row r="7270" spans="1:24" x14ac:dyDescent="0.25">
      <c r="A7270">
        <f>IF(B7270="","",IF(B7270=B7269,A7269,A7269+1))</f>
      </c>
      <c r="G7270">
        <f>IF($B7270="","",IF($J7270&lt;&gt;"",IFERROR(LOOKUP(2,1/(($B$5:$B$20000=$B7270)*($F$5:$F$20000="组件")*($I$5:$I$20000=$J7270)),$G$5:$G$20000)&amp;"."&amp;COUNTIFS($B$5:$B7270,$B7270,$J$5:$J7270,$J7270),""),COUNTIFS($B$5:$B7270,$B7270,$J$5:$J7270,"")))</f>
      </c>
      <c r="I7270">
        <f>IF($F7270="组件","C"&amp;TEXT(COUNTIFS($B$5:$B7270,$B7270,$F$5:$F7270,"组件"),"000"),"")</f>
      </c>
      <c r="J7270">
        <f>IF($B7270="","",IF($F7270="组件","",IF($Q7270&lt;&gt;"",IF(AND($B7270=$B7269,$F7269="组件"),$I7269,IF(AND($B7270=$B7269,$J7269&lt;&gt;""),$J7269,"")),"")))</f>
      </c>
      <c r="R7270">
        <f>IF($B7270="","",IF($J7270&lt;&gt;"",IFERROR(LOOKUP(2,1/(($B$5:$B$20000=$B7270)*($F$5:$F$20000="组件")*($I$5:$I$20000=$J7270)),$R$5:$R$20000)*IF($Q7270="",1,$Q7270),""),IF($P7270="","",IF($Q7270="",$P7270,$P7270*$Q7270))))</f>
      </c>
    </row>
    <row r="7271" spans="1:24" x14ac:dyDescent="0.25">
      <c r="A7271">
        <f>IF(B7271="","",IF(B7271=B7270,A7270,A7270+1))</f>
      </c>
      <c r="G7271">
        <f>IF($B7271="","",IF($J7271&lt;&gt;"",IFERROR(LOOKUP(2,1/(($B$5:$B$20000=$B7271)*($F$5:$F$20000="组件")*($I$5:$I$20000=$J7271)),$G$5:$G$20000)&amp;"."&amp;COUNTIFS($B$5:$B7271,$B7271,$J$5:$J7271,$J7271),""),COUNTIFS($B$5:$B7271,$B7271,$J$5:$J7271,"")))</f>
      </c>
      <c r="I7271">
        <f>IF($F7271="组件","C"&amp;TEXT(COUNTIFS($B$5:$B7271,$B7271,$F$5:$F7271,"组件"),"000"),"")</f>
      </c>
      <c r="J7271">
        <f>IF($B7271="","",IF($F7271="组件","",IF($Q7271&lt;&gt;"",IF(AND($B7271=$B7270,$F7270="组件"),$I7270,IF(AND($B7271=$B7270,$J7270&lt;&gt;""),$J7270,"")),"")))</f>
      </c>
      <c r="R7271">
        <f>IF($B7271="","",IF($J7271&lt;&gt;"",IFERROR(LOOKUP(2,1/(($B$5:$B$20000=$B7271)*($F$5:$F$20000="组件")*($I$5:$I$20000=$J7271)),$R$5:$R$20000)*IF($Q7271="",1,$Q7271),""),IF($P7271="","",IF($Q7271="",$P7271,$P7271*$Q7271))))</f>
      </c>
    </row>
    <row r="7272" spans="1:24" x14ac:dyDescent="0.25">
      <c r="A7272">
        <f>IF(B7272="","",IF(B7272=B7271,A7271,A7271+1))</f>
      </c>
      <c r="G7272">
        <f>IF($B7272="","",IF($J7272&lt;&gt;"",IFERROR(LOOKUP(2,1/(($B$5:$B$20000=$B7272)*($F$5:$F$20000="组件")*($I$5:$I$20000=$J7272)),$G$5:$G$20000)&amp;"."&amp;COUNTIFS($B$5:$B7272,$B7272,$J$5:$J7272,$J7272),""),COUNTIFS($B$5:$B7272,$B7272,$J$5:$J7272,"")))</f>
      </c>
      <c r="I7272">
        <f>IF($F7272="组件","C"&amp;TEXT(COUNTIFS($B$5:$B7272,$B7272,$F$5:$F7272,"组件"),"000"),"")</f>
      </c>
      <c r="J7272">
        <f>IF($B7272="","",IF($F7272="组件","",IF($Q7272&lt;&gt;"",IF(AND($B7272=$B7271,$F7271="组件"),$I7271,IF(AND($B7272=$B7271,$J7271&lt;&gt;""),$J7271,"")),"")))</f>
      </c>
      <c r="R7272">
        <f>IF($B7272="","",IF($J7272&lt;&gt;"",IFERROR(LOOKUP(2,1/(($B$5:$B$20000=$B7272)*($F$5:$F$20000="组件")*($I$5:$I$20000=$J7272)),$R$5:$R$20000)*IF($Q7272="",1,$Q7272),""),IF($P7272="","",IF($Q7272="",$P7272,$P7272*$Q7272))))</f>
      </c>
    </row>
    <row r="7273" spans="1:24" x14ac:dyDescent="0.25">
      <c r="A7273">
        <f>IF(B7273="","",IF(B7273=B7272,A7272,A7272+1))</f>
      </c>
      <c r="G7273">
        <f>IF($B7273="","",IF($J7273&lt;&gt;"",IFERROR(LOOKUP(2,1/(($B$5:$B$20000=$B7273)*($F$5:$F$20000="组件")*($I$5:$I$20000=$J7273)),$G$5:$G$20000)&amp;"."&amp;COUNTIFS($B$5:$B7273,$B7273,$J$5:$J7273,$J7273),""),COUNTIFS($B$5:$B7273,$B7273,$J$5:$J7273,"")))</f>
      </c>
      <c r="I7273">
        <f>IF($F7273="组件","C"&amp;TEXT(COUNTIFS($B$5:$B7273,$B7273,$F$5:$F7273,"组件"),"000"),"")</f>
      </c>
      <c r="J7273">
        <f>IF($B7273="","",IF($F7273="组件","",IF($Q7273&lt;&gt;"",IF(AND($B7273=$B7272,$F7272="组件"),$I7272,IF(AND($B7273=$B7272,$J7272&lt;&gt;""),$J7272,"")),"")))</f>
      </c>
      <c r="R7273">
        <f>IF($B7273="","",IF($J7273&lt;&gt;"",IFERROR(LOOKUP(2,1/(($B$5:$B$20000=$B7273)*($F$5:$F$20000="组件")*($I$5:$I$20000=$J7273)),$R$5:$R$20000)*IF($Q7273="",1,$Q7273),""),IF($P7273="","",IF($Q7273="",$P7273,$P7273*$Q7273))))</f>
      </c>
    </row>
    <row r="7274" spans="1:24" x14ac:dyDescent="0.25">
      <c r="A7274">
        <f>IF(B7274="","",IF(B7274=B7273,A7273,A7273+1))</f>
      </c>
      <c r="G7274">
        <f>IF($B7274="","",IF($J7274&lt;&gt;"",IFERROR(LOOKUP(2,1/(($B$5:$B$20000=$B7274)*($F$5:$F$20000="组件")*($I$5:$I$20000=$J7274)),$G$5:$G$20000)&amp;"."&amp;COUNTIFS($B$5:$B7274,$B7274,$J$5:$J7274,$J7274),""),COUNTIFS($B$5:$B7274,$B7274,$J$5:$J7274,"")))</f>
      </c>
      <c r="I7274">
        <f>IF($F7274="组件","C"&amp;TEXT(COUNTIFS($B$5:$B7274,$B7274,$F$5:$F7274,"组件"),"000"),"")</f>
      </c>
      <c r="J7274">
        <f>IF($B7274="","",IF($F7274="组件","",IF($Q7274&lt;&gt;"",IF(AND($B7274=$B7273,$F7273="组件"),$I7273,IF(AND($B7274=$B7273,$J7273&lt;&gt;""),$J7273,"")),"")))</f>
      </c>
      <c r="R7274">
        <f>IF($B7274="","",IF($J7274&lt;&gt;"",IFERROR(LOOKUP(2,1/(($B$5:$B$20000=$B7274)*($F$5:$F$20000="组件")*($I$5:$I$20000=$J7274)),$R$5:$R$20000)*IF($Q7274="",1,$Q7274),""),IF($P7274="","",IF($Q7274="",$P7274,$P7274*$Q7274))))</f>
      </c>
    </row>
    <row r="7275" spans="1:24" x14ac:dyDescent="0.25">
      <c r="A7275">
        <f>IF(B7275="","",IF(B7275=B7274,A7274,A7274+1))</f>
      </c>
      <c r="G7275">
        <f>IF($B7275="","",IF($J7275&lt;&gt;"",IFERROR(LOOKUP(2,1/(($B$5:$B$20000=$B7275)*($F$5:$F$20000="组件")*($I$5:$I$20000=$J7275)),$G$5:$G$20000)&amp;"."&amp;COUNTIFS($B$5:$B7275,$B7275,$J$5:$J7275,$J7275),""),COUNTIFS($B$5:$B7275,$B7275,$J$5:$J7275,"")))</f>
      </c>
      <c r="I7275">
        <f>IF($F7275="组件","C"&amp;TEXT(COUNTIFS($B$5:$B7275,$B7275,$F$5:$F7275,"组件"),"000"),"")</f>
      </c>
      <c r="J7275">
        <f>IF($B7275="","",IF($F7275="组件","",IF($Q7275&lt;&gt;"",IF(AND($B7275=$B7274,$F7274="组件"),$I7274,IF(AND($B7275=$B7274,$J7274&lt;&gt;""),$J7274,"")),"")))</f>
      </c>
      <c r="R7275">
        <f>IF($B7275="","",IF($J7275&lt;&gt;"",IFERROR(LOOKUP(2,1/(($B$5:$B$20000=$B7275)*($F$5:$F$20000="组件")*($I$5:$I$20000=$J7275)),$R$5:$R$20000)*IF($Q7275="",1,$Q7275),""),IF($P7275="","",IF($Q7275="",$P7275,$P7275*$Q7275))))</f>
      </c>
    </row>
    <row r="7276" spans="1:24" x14ac:dyDescent="0.25">
      <c r="A7276">
        <f>IF(B7276="","",IF(B7276=B7275,A7275,A7275+1))</f>
      </c>
      <c r="G7276">
        <f>IF($B7276="","",IF($J7276&lt;&gt;"",IFERROR(LOOKUP(2,1/(($B$5:$B$20000=$B7276)*($F$5:$F$20000="组件")*($I$5:$I$20000=$J7276)),$G$5:$G$20000)&amp;"."&amp;COUNTIFS($B$5:$B7276,$B7276,$J$5:$J7276,$J7276),""),COUNTIFS($B$5:$B7276,$B7276,$J$5:$J7276,"")))</f>
      </c>
      <c r="I7276">
        <f>IF($F7276="组件","C"&amp;TEXT(COUNTIFS($B$5:$B7276,$B7276,$F$5:$F7276,"组件"),"000"),"")</f>
      </c>
      <c r="J7276">
        <f>IF($B7276="","",IF($F7276="组件","",IF($Q7276&lt;&gt;"",IF(AND($B7276=$B7275,$F7275="组件"),$I7275,IF(AND($B7276=$B7275,$J7275&lt;&gt;""),$J7275,"")),"")))</f>
      </c>
      <c r="R7276">
        <f>IF($B7276="","",IF($J7276&lt;&gt;"",IFERROR(LOOKUP(2,1/(($B$5:$B$20000=$B7276)*($F$5:$F$20000="组件")*($I$5:$I$20000=$J7276)),$R$5:$R$20000)*IF($Q7276="",1,$Q7276),""),IF($P7276="","",IF($Q7276="",$P7276,$P7276*$Q7276))))</f>
      </c>
    </row>
    <row r="7277" spans="1:24" x14ac:dyDescent="0.25">
      <c r="A7277">
        <f>IF(B7277="","",IF(B7277=B7276,A7276,A7276+1))</f>
      </c>
      <c r="G7277">
        <f>IF($B7277="","",IF($J7277&lt;&gt;"",IFERROR(LOOKUP(2,1/(($B$5:$B$20000=$B7277)*($F$5:$F$20000="组件")*($I$5:$I$20000=$J7277)),$G$5:$G$20000)&amp;"."&amp;COUNTIFS($B$5:$B7277,$B7277,$J$5:$J7277,$J7277),""),COUNTIFS($B$5:$B7277,$B7277,$J$5:$J7277,"")))</f>
      </c>
      <c r="I7277">
        <f>IF($F7277="组件","C"&amp;TEXT(COUNTIFS($B$5:$B7277,$B7277,$F$5:$F7277,"组件"),"000"),"")</f>
      </c>
      <c r="J7277">
        <f>IF($B7277="","",IF($F7277="组件","",IF($Q7277&lt;&gt;"",IF(AND($B7277=$B7276,$F7276="组件"),$I7276,IF(AND($B7277=$B7276,$J7276&lt;&gt;""),$J7276,"")),"")))</f>
      </c>
      <c r="R7277">
        <f>IF($B7277="","",IF($J7277&lt;&gt;"",IFERROR(LOOKUP(2,1/(($B$5:$B$20000=$B7277)*($F$5:$F$20000="组件")*($I$5:$I$20000=$J7277)),$R$5:$R$20000)*IF($Q7277="",1,$Q7277),""),IF($P7277="","",IF($Q7277="",$P7277,$P7277*$Q7277))))</f>
      </c>
    </row>
    <row r="7278" spans="1:24" x14ac:dyDescent="0.25">
      <c r="A7278">
        <f>IF(B7278="","",IF(B7278=B7277,A7277,A7277+1))</f>
      </c>
      <c r="G7278">
        <f>IF($B7278="","",IF($J7278&lt;&gt;"",IFERROR(LOOKUP(2,1/(($B$5:$B$20000=$B7278)*($F$5:$F$20000="组件")*($I$5:$I$20000=$J7278)),$G$5:$G$20000)&amp;"."&amp;COUNTIFS($B$5:$B7278,$B7278,$J$5:$J7278,$J7278),""),COUNTIFS($B$5:$B7278,$B7278,$J$5:$J7278,"")))</f>
      </c>
      <c r="I7278">
        <f>IF($F7278="组件","C"&amp;TEXT(COUNTIFS($B$5:$B7278,$B7278,$F$5:$F7278,"组件"),"000"),"")</f>
      </c>
      <c r="J7278">
        <f>IF($B7278="","",IF($F7278="组件","",IF($Q7278&lt;&gt;"",IF(AND($B7278=$B7277,$F7277="组件"),$I7277,IF(AND($B7278=$B7277,$J7277&lt;&gt;""),$J7277,"")),"")))</f>
      </c>
      <c r="R7278">
        <f>IF($B7278="","",IF($J7278&lt;&gt;"",IFERROR(LOOKUP(2,1/(($B$5:$B$20000=$B7278)*($F$5:$F$20000="组件")*($I$5:$I$20000=$J7278)),$R$5:$R$20000)*IF($Q7278="",1,$Q7278),""),IF($P7278="","",IF($Q7278="",$P7278,$P7278*$Q7278))))</f>
      </c>
    </row>
    <row r="7279" spans="1:24" x14ac:dyDescent="0.25">
      <c r="A7279">
        <f>IF(B7279="","",IF(B7279=B7278,A7278,A7278+1))</f>
      </c>
      <c r="G7279">
        <f>IF($B7279="","",IF($J7279&lt;&gt;"",IFERROR(LOOKUP(2,1/(($B$5:$B$20000=$B7279)*($F$5:$F$20000="组件")*($I$5:$I$20000=$J7279)),$G$5:$G$20000)&amp;"."&amp;COUNTIFS($B$5:$B7279,$B7279,$J$5:$J7279,$J7279),""),COUNTIFS($B$5:$B7279,$B7279,$J$5:$J7279,"")))</f>
      </c>
      <c r="I7279">
        <f>IF($F7279="组件","C"&amp;TEXT(COUNTIFS($B$5:$B7279,$B7279,$F$5:$F7279,"组件"),"000"),"")</f>
      </c>
      <c r="J7279">
        <f>IF($B7279="","",IF($F7279="组件","",IF($Q7279&lt;&gt;"",IF(AND($B7279=$B7278,$F7278="组件"),$I7278,IF(AND($B7279=$B7278,$J7278&lt;&gt;""),$J7278,"")),"")))</f>
      </c>
      <c r="R7279">
        <f>IF($B7279="","",IF($J7279&lt;&gt;"",IFERROR(LOOKUP(2,1/(($B$5:$B$20000=$B7279)*($F$5:$F$20000="组件")*($I$5:$I$20000=$J7279)),$R$5:$R$20000)*IF($Q7279="",1,$Q7279),""),IF($P7279="","",IF($Q7279="",$P7279,$P7279*$Q7279))))</f>
      </c>
    </row>
    <row r="7280" spans="1:24" x14ac:dyDescent="0.25">
      <c r="A7280">
        <f>IF(B7280="","",IF(B7280=B7279,A7279,A7279+1))</f>
      </c>
      <c r="G7280">
        <f>IF($B7280="","",IF($J7280&lt;&gt;"",IFERROR(LOOKUP(2,1/(($B$5:$B$20000=$B7280)*($F$5:$F$20000="组件")*($I$5:$I$20000=$J7280)),$G$5:$G$20000)&amp;"."&amp;COUNTIFS($B$5:$B7280,$B7280,$J$5:$J7280,$J7280),""),COUNTIFS($B$5:$B7280,$B7280,$J$5:$J7280,"")))</f>
      </c>
      <c r="I7280">
        <f>IF($F7280="组件","C"&amp;TEXT(COUNTIFS($B$5:$B7280,$B7280,$F$5:$F7280,"组件"),"000"),"")</f>
      </c>
      <c r="J7280">
        <f>IF($B7280="","",IF($F7280="组件","",IF($Q7280&lt;&gt;"",IF(AND($B7280=$B7279,$F7279="组件"),$I7279,IF(AND($B7280=$B7279,$J7279&lt;&gt;""),$J7279,"")),"")))</f>
      </c>
      <c r="R7280">
        <f>IF($B7280="","",IF($J7280&lt;&gt;"",IFERROR(LOOKUP(2,1/(($B$5:$B$20000=$B7280)*($F$5:$F$20000="组件")*($I$5:$I$20000=$J7280)),$R$5:$R$20000)*IF($Q7280="",1,$Q7280),""),IF($P7280="","",IF($Q7280="",$P7280,$P7280*$Q7280))))</f>
      </c>
    </row>
    <row r="7281" spans="1:24" x14ac:dyDescent="0.25">
      <c r="A7281">
        <f>IF(B7281="","",IF(B7281=B7280,A7280,A7280+1))</f>
      </c>
      <c r="G7281">
        <f>IF($B7281="","",IF($J7281&lt;&gt;"",IFERROR(LOOKUP(2,1/(($B$5:$B$20000=$B7281)*($F$5:$F$20000="组件")*($I$5:$I$20000=$J7281)),$G$5:$G$20000)&amp;"."&amp;COUNTIFS($B$5:$B7281,$B7281,$J$5:$J7281,$J7281),""),COUNTIFS($B$5:$B7281,$B7281,$J$5:$J7281,"")))</f>
      </c>
      <c r="I7281">
        <f>IF($F7281="组件","C"&amp;TEXT(COUNTIFS($B$5:$B7281,$B7281,$F$5:$F7281,"组件"),"000"),"")</f>
      </c>
      <c r="J7281">
        <f>IF($B7281="","",IF($F7281="组件","",IF($Q7281&lt;&gt;"",IF(AND($B7281=$B7280,$F7280="组件"),$I7280,IF(AND($B7281=$B7280,$J7280&lt;&gt;""),$J7280,"")),"")))</f>
      </c>
      <c r="R7281">
        <f>IF($B7281="","",IF($J7281&lt;&gt;"",IFERROR(LOOKUP(2,1/(($B$5:$B$20000=$B7281)*($F$5:$F$20000="组件")*($I$5:$I$20000=$J7281)),$R$5:$R$20000)*IF($Q7281="",1,$Q7281),""),IF($P7281="","",IF($Q7281="",$P7281,$P7281*$Q7281))))</f>
      </c>
    </row>
    <row r="7282" spans="1:24" x14ac:dyDescent="0.25">
      <c r="A7282">
        <f>IF(B7282="","",IF(B7282=B7281,A7281,A7281+1))</f>
      </c>
      <c r="G7282">
        <f>IF($B7282="","",IF($J7282&lt;&gt;"",IFERROR(LOOKUP(2,1/(($B$5:$B$20000=$B7282)*($F$5:$F$20000="组件")*($I$5:$I$20000=$J7282)),$G$5:$G$20000)&amp;"."&amp;COUNTIFS($B$5:$B7282,$B7282,$J$5:$J7282,$J7282),""),COUNTIFS($B$5:$B7282,$B7282,$J$5:$J7282,"")))</f>
      </c>
      <c r="I7282">
        <f>IF($F7282="组件","C"&amp;TEXT(COUNTIFS($B$5:$B7282,$B7282,$F$5:$F7282,"组件"),"000"),"")</f>
      </c>
      <c r="J7282">
        <f>IF($B7282="","",IF($F7282="组件","",IF($Q7282&lt;&gt;"",IF(AND($B7282=$B7281,$F7281="组件"),$I7281,IF(AND($B7282=$B7281,$J7281&lt;&gt;""),$J7281,"")),"")))</f>
      </c>
      <c r="R7282">
        <f>IF($B7282="","",IF($J7282&lt;&gt;"",IFERROR(LOOKUP(2,1/(($B$5:$B$20000=$B7282)*($F$5:$F$20000="组件")*($I$5:$I$20000=$J7282)),$R$5:$R$20000)*IF($Q7282="",1,$Q7282),""),IF($P7282="","",IF($Q7282="",$P7282,$P7282*$Q7282))))</f>
      </c>
    </row>
    <row r="7283" spans="1:24" x14ac:dyDescent="0.25">
      <c r="A7283">
        <f>IF(B7283="","",IF(B7283=B7282,A7282,A7282+1))</f>
      </c>
      <c r="G7283">
        <f>IF($B7283="","",IF($J7283&lt;&gt;"",IFERROR(LOOKUP(2,1/(($B$5:$B$20000=$B7283)*($F$5:$F$20000="组件")*($I$5:$I$20000=$J7283)),$G$5:$G$20000)&amp;"."&amp;COUNTIFS($B$5:$B7283,$B7283,$J$5:$J7283,$J7283),""),COUNTIFS($B$5:$B7283,$B7283,$J$5:$J7283,"")))</f>
      </c>
      <c r="I7283">
        <f>IF($F7283="组件","C"&amp;TEXT(COUNTIFS($B$5:$B7283,$B7283,$F$5:$F7283,"组件"),"000"),"")</f>
      </c>
      <c r="J7283">
        <f>IF($B7283="","",IF($F7283="组件","",IF($Q7283&lt;&gt;"",IF(AND($B7283=$B7282,$F7282="组件"),$I7282,IF(AND($B7283=$B7282,$J7282&lt;&gt;""),$J7282,"")),"")))</f>
      </c>
      <c r="R7283">
        <f>IF($B7283="","",IF($J7283&lt;&gt;"",IFERROR(LOOKUP(2,1/(($B$5:$B$20000=$B7283)*($F$5:$F$20000="组件")*($I$5:$I$20000=$J7283)),$R$5:$R$20000)*IF($Q7283="",1,$Q7283),""),IF($P7283="","",IF($Q7283="",$P7283,$P7283*$Q7283))))</f>
      </c>
    </row>
    <row r="7284" spans="1:24" x14ac:dyDescent="0.25">
      <c r="A7284">
        <f>IF(B7284="","",IF(B7284=B7283,A7283,A7283+1))</f>
      </c>
      <c r="G7284">
        <f>IF($B7284="","",IF($J7284&lt;&gt;"",IFERROR(LOOKUP(2,1/(($B$5:$B$20000=$B7284)*($F$5:$F$20000="组件")*($I$5:$I$20000=$J7284)),$G$5:$G$20000)&amp;"."&amp;COUNTIFS($B$5:$B7284,$B7284,$J$5:$J7284,$J7284),""),COUNTIFS($B$5:$B7284,$B7284,$J$5:$J7284,"")))</f>
      </c>
      <c r="I7284">
        <f>IF($F7284="组件","C"&amp;TEXT(COUNTIFS($B$5:$B7284,$B7284,$F$5:$F7284,"组件"),"000"),"")</f>
      </c>
      <c r="J7284">
        <f>IF($B7284="","",IF($F7284="组件","",IF($Q7284&lt;&gt;"",IF(AND($B7284=$B7283,$F7283="组件"),$I7283,IF(AND($B7284=$B7283,$J7283&lt;&gt;""),$J7283,"")),"")))</f>
      </c>
      <c r="R7284">
        <f>IF($B7284="","",IF($J7284&lt;&gt;"",IFERROR(LOOKUP(2,1/(($B$5:$B$20000=$B7284)*($F$5:$F$20000="组件")*($I$5:$I$20000=$J7284)),$R$5:$R$20000)*IF($Q7284="",1,$Q7284),""),IF($P7284="","",IF($Q7284="",$P7284,$P7284*$Q7284))))</f>
      </c>
    </row>
    <row r="7285" spans="1:24" x14ac:dyDescent="0.25">
      <c r="A7285">
        <f>IF(B7285="","",IF(B7285=B7284,A7284,A7284+1))</f>
      </c>
      <c r="G7285">
        <f>IF($B7285="","",IF($J7285&lt;&gt;"",IFERROR(LOOKUP(2,1/(($B$5:$B$20000=$B7285)*($F$5:$F$20000="组件")*($I$5:$I$20000=$J7285)),$G$5:$G$20000)&amp;"."&amp;COUNTIFS($B$5:$B7285,$B7285,$J$5:$J7285,$J7285),""),COUNTIFS($B$5:$B7285,$B7285,$J$5:$J7285,"")))</f>
      </c>
      <c r="I7285">
        <f>IF($F7285="组件","C"&amp;TEXT(COUNTIFS($B$5:$B7285,$B7285,$F$5:$F7285,"组件"),"000"),"")</f>
      </c>
      <c r="J7285">
        <f>IF($B7285="","",IF($F7285="组件","",IF($Q7285&lt;&gt;"",IF(AND($B7285=$B7284,$F7284="组件"),$I7284,IF(AND($B7285=$B7284,$J7284&lt;&gt;""),$J7284,"")),"")))</f>
      </c>
      <c r="R7285">
        <f>IF($B7285="","",IF($J7285&lt;&gt;"",IFERROR(LOOKUP(2,1/(($B$5:$B$20000=$B7285)*($F$5:$F$20000="组件")*($I$5:$I$20000=$J7285)),$R$5:$R$20000)*IF($Q7285="",1,$Q7285),""),IF($P7285="","",IF($Q7285="",$P7285,$P7285*$Q7285))))</f>
      </c>
    </row>
    <row r="7286" spans="1:24" x14ac:dyDescent="0.25">
      <c r="A7286">
        <f>IF(B7286="","",IF(B7286=B7285,A7285,A7285+1))</f>
      </c>
      <c r="G7286">
        <f>IF($B7286="","",IF($J7286&lt;&gt;"",IFERROR(LOOKUP(2,1/(($B$5:$B$20000=$B7286)*($F$5:$F$20000="组件")*($I$5:$I$20000=$J7286)),$G$5:$G$20000)&amp;"."&amp;COUNTIFS($B$5:$B7286,$B7286,$J$5:$J7286,$J7286),""),COUNTIFS($B$5:$B7286,$B7286,$J$5:$J7286,"")))</f>
      </c>
      <c r="I7286">
        <f>IF($F7286="组件","C"&amp;TEXT(COUNTIFS($B$5:$B7286,$B7286,$F$5:$F7286,"组件"),"000"),"")</f>
      </c>
      <c r="J7286">
        <f>IF($B7286="","",IF($F7286="组件","",IF($Q7286&lt;&gt;"",IF(AND($B7286=$B7285,$F7285="组件"),$I7285,IF(AND($B7286=$B7285,$J7285&lt;&gt;""),$J7285,"")),"")))</f>
      </c>
      <c r="R7286">
        <f>IF($B7286="","",IF($J7286&lt;&gt;"",IFERROR(LOOKUP(2,1/(($B$5:$B$20000=$B7286)*($F$5:$F$20000="组件")*($I$5:$I$20000=$J7286)),$R$5:$R$20000)*IF($Q7286="",1,$Q7286),""),IF($P7286="","",IF($Q7286="",$P7286,$P7286*$Q7286))))</f>
      </c>
    </row>
    <row r="7287" spans="1:24" x14ac:dyDescent="0.25">
      <c r="A7287">
        <f>IF(B7287="","",IF(B7287=B7286,A7286,A7286+1))</f>
      </c>
      <c r="G7287">
        <f>IF($B7287="","",IF($J7287&lt;&gt;"",IFERROR(LOOKUP(2,1/(($B$5:$B$20000=$B7287)*($F$5:$F$20000="组件")*($I$5:$I$20000=$J7287)),$G$5:$G$20000)&amp;"."&amp;COUNTIFS($B$5:$B7287,$B7287,$J$5:$J7287,$J7287),""),COUNTIFS($B$5:$B7287,$B7287,$J$5:$J7287,"")))</f>
      </c>
      <c r="I7287">
        <f>IF($F7287="组件","C"&amp;TEXT(COUNTIFS($B$5:$B7287,$B7287,$F$5:$F7287,"组件"),"000"),"")</f>
      </c>
      <c r="J7287">
        <f>IF($B7287="","",IF($F7287="组件","",IF($Q7287&lt;&gt;"",IF(AND($B7287=$B7286,$F7286="组件"),$I7286,IF(AND($B7287=$B7286,$J7286&lt;&gt;""),$J7286,"")),"")))</f>
      </c>
      <c r="R7287">
        <f>IF($B7287="","",IF($J7287&lt;&gt;"",IFERROR(LOOKUP(2,1/(($B$5:$B$20000=$B7287)*($F$5:$F$20000="组件")*($I$5:$I$20000=$J7287)),$R$5:$R$20000)*IF($Q7287="",1,$Q7287),""),IF($P7287="","",IF($Q7287="",$P7287,$P7287*$Q7287))))</f>
      </c>
    </row>
    <row r="7288" spans="1:24" x14ac:dyDescent="0.25">
      <c r="A7288">
        <f>IF(B7288="","",IF(B7288=B7287,A7287,A7287+1))</f>
      </c>
      <c r="G7288">
        <f>IF($B7288="","",IF($J7288&lt;&gt;"",IFERROR(LOOKUP(2,1/(($B$5:$B$20000=$B7288)*($F$5:$F$20000="组件")*($I$5:$I$20000=$J7288)),$G$5:$G$20000)&amp;"."&amp;COUNTIFS($B$5:$B7288,$B7288,$J$5:$J7288,$J7288),""),COUNTIFS($B$5:$B7288,$B7288,$J$5:$J7288,"")))</f>
      </c>
      <c r="I7288">
        <f>IF($F7288="组件","C"&amp;TEXT(COUNTIFS($B$5:$B7288,$B7288,$F$5:$F7288,"组件"),"000"),"")</f>
      </c>
      <c r="J7288">
        <f>IF($B7288="","",IF($F7288="组件","",IF($Q7288&lt;&gt;"",IF(AND($B7288=$B7287,$F7287="组件"),$I7287,IF(AND($B7288=$B7287,$J7287&lt;&gt;""),$J7287,"")),"")))</f>
      </c>
      <c r="R7288">
        <f>IF($B7288="","",IF($J7288&lt;&gt;"",IFERROR(LOOKUP(2,1/(($B$5:$B$20000=$B7288)*($F$5:$F$20000="组件")*($I$5:$I$20000=$J7288)),$R$5:$R$20000)*IF($Q7288="",1,$Q7288),""),IF($P7288="","",IF($Q7288="",$P7288,$P7288*$Q7288))))</f>
      </c>
    </row>
    <row r="7289" spans="1:24" x14ac:dyDescent="0.25">
      <c r="A7289">
        <f>IF(B7289="","",IF(B7289=B7288,A7288,A7288+1))</f>
      </c>
      <c r="G7289">
        <f>IF($B7289="","",IF($J7289&lt;&gt;"",IFERROR(LOOKUP(2,1/(($B$5:$B$20000=$B7289)*($F$5:$F$20000="组件")*($I$5:$I$20000=$J7289)),$G$5:$G$20000)&amp;"."&amp;COUNTIFS($B$5:$B7289,$B7289,$J$5:$J7289,$J7289),""),COUNTIFS($B$5:$B7289,$B7289,$J$5:$J7289,"")))</f>
      </c>
      <c r="I7289">
        <f>IF($F7289="组件","C"&amp;TEXT(COUNTIFS($B$5:$B7289,$B7289,$F$5:$F7289,"组件"),"000"),"")</f>
      </c>
      <c r="J7289">
        <f>IF($B7289="","",IF($F7289="组件","",IF($Q7289&lt;&gt;"",IF(AND($B7289=$B7288,$F7288="组件"),$I7288,IF(AND($B7289=$B7288,$J7288&lt;&gt;""),$J7288,"")),"")))</f>
      </c>
      <c r="R7289">
        <f>IF($B7289="","",IF($J7289&lt;&gt;"",IFERROR(LOOKUP(2,1/(($B$5:$B$20000=$B7289)*($F$5:$F$20000="组件")*($I$5:$I$20000=$J7289)),$R$5:$R$20000)*IF($Q7289="",1,$Q7289),""),IF($P7289="","",IF($Q7289="",$P7289,$P7289*$Q7289))))</f>
      </c>
    </row>
    <row r="7290" spans="1:24" x14ac:dyDescent="0.25">
      <c r="A7290">
        <f>IF(B7290="","",IF(B7290=B7289,A7289,A7289+1))</f>
      </c>
      <c r="G7290">
        <f>IF($B7290="","",IF($J7290&lt;&gt;"",IFERROR(LOOKUP(2,1/(($B$5:$B$20000=$B7290)*($F$5:$F$20000="组件")*($I$5:$I$20000=$J7290)),$G$5:$G$20000)&amp;"."&amp;COUNTIFS($B$5:$B7290,$B7290,$J$5:$J7290,$J7290),""),COUNTIFS($B$5:$B7290,$B7290,$J$5:$J7290,"")))</f>
      </c>
      <c r="I7290">
        <f>IF($F7290="组件","C"&amp;TEXT(COUNTIFS($B$5:$B7290,$B7290,$F$5:$F7290,"组件"),"000"),"")</f>
      </c>
      <c r="J7290">
        <f>IF($B7290="","",IF($F7290="组件","",IF($Q7290&lt;&gt;"",IF(AND($B7290=$B7289,$F7289="组件"),$I7289,IF(AND($B7290=$B7289,$J7289&lt;&gt;""),$J7289,"")),"")))</f>
      </c>
      <c r="R7290">
        <f>IF($B7290="","",IF($J7290&lt;&gt;"",IFERROR(LOOKUP(2,1/(($B$5:$B$20000=$B7290)*($F$5:$F$20000="组件")*($I$5:$I$20000=$J7290)),$R$5:$R$20000)*IF($Q7290="",1,$Q7290),""),IF($P7290="","",IF($Q7290="",$P7290,$P7290*$Q7290))))</f>
      </c>
    </row>
    <row r="7291" spans="1:24" x14ac:dyDescent="0.25">
      <c r="A7291">
        <f>IF(B7291="","",IF(B7291=B7290,A7290,A7290+1))</f>
      </c>
      <c r="G7291">
        <f>IF($B7291="","",IF($J7291&lt;&gt;"",IFERROR(LOOKUP(2,1/(($B$5:$B$20000=$B7291)*($F$5:$F$20000="组件")*($I$5:$I$20000=$J7291)),$G$5:$G$20000)&amp;"."&amp;COUNTIFS($B$5:$B7291,$B7291,$J$5:$J7291,$J7291),""),COUNTIFS($B$5:$B7291,$B7291,$J$5:$J7291,"")))</f>
      </c>
      <c r="I7291">
        <f>IF($F7291="组件","C"&amp;TEXT(COUNTIFS($B$5:$B7291,$B7291,$F$5:$F7291,"组件"),"000"),"")</f>
      </c>
      <c r="J7291">
        <f>IF($B7291="","",IF($F7291="组件","",IF($Q7291&lt;&gt;"",IF(AND($B7291=$B7290,$F7290="组件"),$I7290,IF(AND($B7291=$B7290,$J7290&lt;&gt;""),$J7290,"")),"")))</f>
      </c>
      <c r="R7291">
        <f>IF($B7291="","",IF($J7291&lt;&gt;"",IFERROR(LOOKUP(2,1/(($B$5:$B$20000=$B7291)*($F$5:$F$20000="组件")*($I$5:$I$20000=$J7291)),$R$5:$R$20000)*IF($Q7291="",1,$Q7291),""),IF($P7291="","",IF($Q7291="",$P7291,$P7291*$Q7291))))</f>
      </c>
    </row>
    <row r="7292" spans="1:24" x14ac:dyDescent="0.25">
      <c r="A7292">
        <f>IF(B7292="","",IF(B7292=B7291,A7291,A7291+1))</f>
      </c>
      <c r="G7292">
        <f>IF($B7292="","",IF($J7292&lt;&gt;"",IFERROR(LOOKUP(2,1/(($B$5:$B$20000=$B7292)*($F$5:$F$20000="组件")*($I$5:$I$20000=$J7292)),$G$5:$G$20000)&amp;"."&amp;COUNTIFS($B$5:$B7292,$B7292,$J$5:$J7292,$J7292),""),COUNTIFS($B$5:$B7292,$B7292,$J$5:$J7292,"")))</f>
      </c>
      <c r="I7292">
        <f>IF($F7292="组件","C"&amp;TEXT(COUNTIFS($B$5:$B7292,$B7292,$F$5:$F7292,"组件"),"000"),"")</f>
      </c>
      <c r="J7292">
        <f>IF($B7292="","",IF($F7292="组件","",IF($Q7292&lt;&gt;"",IF(AND($B7292=$B7291,$F7291="组件"),$I7291,IF(AND($B7292=$B7291,$J7291&lt;&gt;""),$J7291,"")),"")))</f>
      </c>
      <c r="R7292">
        <f>IF($B7292="","",IF($J7292&lt;&gt;"",IFERROR(LOOKUP(2,1/(($B$5:$B$20000=$B7292)*($F$5:$F$20000="组件")*($I$5:$I$20000=$J7292)),$R$5:$R$20000)*IF($Q7292="",1,$Q7292),""),IF($P7292="","",IF($Q7292="",$P7292,$P7292*$Q7292))))</f>
      </c>
    </row>
    <row r="7293" spans="1:24" x14ac:dyDescent="0.25">
      <c r="A7293">
        <f>IF(B7293="","",IF(B7293=B7292,A7292,A7292+1))</f>
      </c>
      <c r="G7293">
        <f>IF($B7293="","",IF($J7293&lt;&gt;"",IFERROR(LOOKUP(2,1/(($B$5:$B$20000=$B7293)*($F$5:$F$20000="组件")*($I$5:$I$20000=$J7293)),$G$5:$G$20000)&amp;"."&amp;COUNTIFS($B$5:$B7293,$B7293,$J$5:$J7293,$J7293),""),COUNTIFS($B$5:$B7293,$B7293,$J$5:$J7293,"")))</f>
      </c>
      <c r="I7293">
        <f>IF($F7293="组件","C"&amp;TEXT(COUNTIFS($B$5:$B7293,$B7293,$F$5:$F7293,"组件"),"000"),"")</f>
      </c>
      <c r="J7293">
        <f>IF($B7293="","",IF($F7293="组件","",IF($Q7293&lt;&gt;"",IF(AND($B7293=$B7292,$F7292="组件"),$I7292,IF(AND($B7293=$B7292,$J7292&lt;&gt;""),$J7292,"")),"")))</f>
      </c>
      <c r="R7293">
        <f>IF($B7293="","",IF($J7293&lt;&gt;"",IFERROR(LOOKUP(2,1/(($B$5:$B$20000=$B7293)*($F$5:$F$20000="组件")*($I$5:$I$20000=$J7293)),$R$5:$R$20000)*IF($Q7293="",1,$Q7293),""),IF($P7293="","",IF($Q7293="",$P7293,$P7293*$Q7293))))</f>
      </c>
    </row>
    <row r="7294" spans="1:24" x14ac:dyDescent="0.25">
      <c r="A7294">
        <f>IF(B7294="","",IF(B7294=B7293,A7293,A7293+1))</f>
      </c>
      <c r="G7294">
        <f>IF($B7294="","",IF($J7294&lt;&gt;"",IFERROR(LOOKUP(2,1/(($B$5:$B$20000=$B7294)*($F$5:$F$20000="组件")*($I$5:$I$20000=$J7294)),$G$5:$G$20000)&amp;"."&amp;COUNTIFS($B$5:$B7294,$B7294,$J$5:$J7294,$J7294),""),COUNTIFS($B$5:$B7294,$B7294,$J$5:$J7294,"")))</f>
      </c>
      <c r="I7294">
        <f>IF($F7294="组件","C"&amp;TEXT(COUNTIFS($B$5:$B7294,$B7294,$F$5:$F7294,"组件"),"000"),"")</f>
      </c>
      <c r="J7294">
        <f>IF($B7294="","",IF($F7294="组件","",IF($Q7294&lt;&gt;"",IF(AND($B7294=$B7293,$F7293="组件"),$I7293,IF(AND($B7294=$B7293,$J7293&lt;&gt;""),$J7293,"")),"")))</f>
      </c>
      <c r="R7294">
        <f>IF($B7294="","",IF($J7294&lt;&gt;"",IFERROR(LOOKUP(2,1/(($B$5:$B$20000=$B7294)*($F$5:$F$20000="组件")*($I$5:$I$20000=$J7294)),$R$5:$R$20000)*IF($Q7294="",1,$Q7294),""),IF($P7294="","",IF($Q7294="",$P7294,$P7294*$Q7294))))</f>
      </c>
    </row>
    <row r="7295" spans="1:24" x14ac:dyDescent="0.25">
      <c r="A7295">
        <f>IF(B7295="","",IF(B7295=B7294,A7294,A7294+1))</f>
      </c>
      <c r="G7295">
        <f>IF($B7295="","",IF($J7295&lt;&gt;"",IFERROR(LOOKUP(2,1/(($B$5:$B$20000=$B7295)*($F$5:$F$20000="组件")*($I$5:$I$20000=$J7295)),$G$5:$G$20000)&amp;"."&amp;COUNTIFS($B$5:$B7295,$B7295,$J$5:$J7295,$J7295),""),COUNTIFS($B$5:$B7295,$B7295,$J$5:$J7295,"")))</f>
      </c>
      <c r="I7295">
        <f>IF($F7295="组件","C"&amp;TEXT(COUNTIFS($B$5:$B7295,$B7295,$F$5:$F7295,"组件"),"000"),"")</f>
      </c>
      <c r="J7295">
        <f>IF($B7295="","",IF($F7295="组件","",IF($Q7295&lt;&gt;"",IF(AND($B7295=$B7294,$F7294="组件"),$I7294,IF(AND($B7295=$B7294,$J7294&lt;&gt;""),$J7294,"")),"")))</f>
      </c>
      <c r="R7295">
        <f>IF($B7295="","",IF($J7295&lt;&gt;"",IFERROR(LOOKUP(2,1/(($B$5:$B$20000=$B7295)*($F$5:$F$20000="组件")*($I$5:$I$20000=$J7295)),$R$5:$R$20000)*IF($Q7295="",1,$Q7295),""),IF($P7295="","",IF($Q7295="",$P7295,$P7295*$Q7295))))</f>
      </c>
    </row>
    <row r="7296" spans="1:24" x14ac:dyDescent="0.25">
      <c r="A7296">
        <f>IF(B7296="","",IF(B7296=B7295,A7295,A7295+1))</f>
      </c>
      <c r="G7296">
        <f>IF($B7296="","",IF($J7296&lt;&gt;"",IFERROR(LOOKUP(2,1/(($B$5:$B$20000=$B7296)*($F$5:$F$20000="组件")*($I$5:$I$20000=$J7296)),$G$5:$G$20000)&amp;"."&amp;COUNTIFS($B$5:$B7296,$B7296,$J$5:$J7296,$J7296),""),COUNTIFS($B$5:$B7296,$B7296,$J$5:$J7296,"")))</f>
      </c>
      <c r="I7296">
        <f>IF($F7296="组件","C"&amp;TEXT(COUNTIFS($B$5:$B7296,$B7296,$F$5:$F7296,"组件"),"000"),"")</f>
      </c>
      <c r="J7296">
        <f>IF($B7296="","",IF($F7296="组件","",IF($Q7296&lt;&gt;"",IF(AND($B7296=$B7295,$F7295="组件"),$I7295,IF(AND($B7296=$B7295,$J7295&lt;&gt;""),$J7295,"")),"")))</f>
      </c>
      <c r="R7296">
        <f>IF($B7296="","",IF($J7296&lt;&gt;"",IFERROR(LOOKUP(2,1/(($B$5:$B$20000=$B7296)*($F$5:$F$20000="组件")*($I$5:$I$20000=$J7296)),$R$5:$R$20000)*IF($Q7296="",1,$Q7296),""),IF($P7296="","",IF($Q7296="",$P7296,$P7296*$Q7296))))</f>
      </c>
    </row>
    <row r="7297" spans="1:24" x14ac:dyDescent="0.25">
      <c r="A7297">
        <f>IF(B7297="","",IF(B7297=B7296,A7296,A7296+1))</f>
      </c>
      <c r="G7297">
        <f>IF($B7297="","",IF($J7297&lt;&gt;"",IFERROR(LOOKUP(2,1/(($B$5:$B$20000=$B7297)*($F$5:$F$20000="组件")*($I$5:$I$20000=$J7297)),$G$5:$G$20000)&amp;"."&amp;COUNTIFS($B$5:$B7297,$B7297,$J$5:$J7297,$J7297),""),COUNTIFS($B$5:$B7297,$B7297,$J$5:$J7297,"")))</f>
      </c>
      <c r="I7297">
        <f>IF($F7297="组件","C"&amp;TEXT(COUNTIFS($B$5:$B7297,$B7297,$F$5:$F7297,"组件"),"000"),"")</f>
      </c>
      <c r="J7297">
        <f>IF($B7297="","",IF($F7297="组件","",IF($Q7297&lt;&gt;"",IF(AND($B7297=$B7296,$F7296="组件"),$I7296,IF(AND($B7297=$B7296,$J7296&lt;&gt;""),$J7296,"")),"")))</f>
      </c>
      <c r="R7297">
        <f>IF($B7297="","",IF($J7297&lt;&gt;"",IFERROR(LOOKUP(2,1/(($B$5:$B$20000=$B7297)*($F$5:$F$20000="组件")*($I$5:$I$20000=$J7297)),$R$5:$R$20000)*IF($Q7297="",1,$Q7297),""),IF($P7297="","",IF($Q7297="",$P7297,$P7297*$Q7297))))</f>
      </c>
    </row>
    <row r="7298" spans="1:24" x14ac:dyDescent="0.25">
      <c r="A7298">
        <f>IF(B7298="","",IF(B7298=B7297,A7297,A7297+1))</f>
      </c>
      <c r="G7298">
        <f>IF($B7298="","",IF($J7298&lt;&gt;"",IFERROR(LOOKUP(2,1/(($B$5:$B$20000=$B7298)*($F$5:$F$20000="组件")*($I$5:$I$20000=$J7298)),$G$5:$G$20000)&amp;"."&amp;COUNTIFS($B$5:$B7298,$B7298,$J$5:$J7298,$J7298),""),COUNTIFS($B$5:$B7298,$B7298,$J$5:$J7298,"")))</f>
      </c>
      <c r="I7298">
        <f>IF($F7298="组件","C"&amp;TEXT(COUNTIFS($B$5:$B7298,$B7298,$F$5:$F7298,"组件"),"000"),"")</f>
      </c>
      <c r="J7298">
        <f>IF($B7298="","",IF($F7298="组件","",IF($Q7298&lt;&gt;"",IF(AND($B7298=$B7297,$F7297="组件"),$I7297,IF(AND($B7298=$B7297,$J7297&lt;&gt;""),$J7297,"")),"")))</f>
      </c>
      <c r="R7298">
        <f>IF($B7298="","",IF($J7298&lt;&gt;"",IFERROR(LOOKUP(2,1/(($B$5:$B$20000=$B7298)*($F$5:$F$20000="组件")*($I$5:$I$20000=$J7298)),$R$5:$R$20000)*IF($Q7298="",1,$Q7298),""),IF($P7298="","",IF($Q7298="",$P7298,$P7298*$Q7298))))</f>
      </c>
    </row>
    <row r="7299" spans="1:24" x14ac:dyDescent="0.25">
      <c r="A7299">
        <f>IF(B7299="","",IF(B7299=B7298,A7298,A7298+1))</f>
      </c>
      <c r="G7299">
        <f>IF($B7299="","",IF($J7299&lt;&gt;"",IFERROR(LOOKUP(2,1/(($B$5:$B$20000=$B7299)*($F$5:$F$20000="组件")*($I$5:$I$20000=$J7299)),$G$5:$G$20000)&amp;"."&amp;COUNTIFS($B$5:$B7299,$B7299,$J$5:$J7299,$J7299),""),COUNTIFS($B$5:$B7299,$B7299,$J$5:$J7299,"")))</f>
      </c>
      <c r="I7299">
        <f>IF($F7299="组件","C"&amp;TEXT(COUNTIFS($B$5:$B7299,$B7299,$F$5:$F7299,"组件"),"000"),"")</f>
      </c>
      <c r="J7299">
        <f>IF($B7299="","",IF($F7299="组件","",IF($Q7299&lt;&gt;"",IF(AND($B7299=$B7298,$F7298="组件"),$I7298,IF(AND($B7299=$B7298,$J7298&lt;&gt;""),$J7298,"")),"")))</f>
      </c>
      <c r="R7299">
        <f>IF($B7299="","",IF($J7299&lt;&gt;"",IFERROR(LOOKUP(2,1/(($B$5:$B$20000=$B7299)*($F$5:$F$20000="组件")*($I$5:$I$20000=$J7299)),$R$5:$R$20000)*IF($Q7299="",1,$Q7299),""),IF($P7299="","",IF($Q7299="",$P7299,$P7299*$Q7299))))</f>
      </c>
    </row>
    <row r="7300" spans="1:24" x14ac:dyDescent="0.25">
      <c r="A7300">
        <f>IF(B7300="","",IF(B7300=B7299,A7299,A7299+1))</f>
      </c>
      <c r="G7300">
        <f>IF($B7300="","",IF($J7300&lt;&gt;"",IFERROR(LOOKUP(2,1/(($B$5:$B$20000=$B7300)*($F$5:$F$20000="组件")*($I$5:$I$20000=$J7300)),$G$5:$G$20000)&amp;"."&amp;COUNTIFS($B$5:$B7300,$B7300,$J$5:$J7300,$J7300),""),COUNTIFS($B$5:$B7300,$B7300,$J$5:$J7300,"")))</f>
      </c>
      <c r="I7300">
        <f>IF($F7300="组件","C"&amp;TEXT(COUNTIFS($B$5:$B7300,$B7300,$F$5:$F7300,"组件"),"000"),"")</f>
      </c>
      <c r="J7300">
        <f>IF($B7300="","",IF($F7300="组件","",IF($Q7300&lt;&gt;"",IF(AND($B7300=$B7299,$F7299="组件"),$I7299,IF(AND($B7300=$B7299,$J7299&lt;&gt;""),$J7299,"")),"")))</f>
      </c>
      <c r="R7300">
        <f>IF($B7300="","",IF($J7300&lt;&gt;"",IFERROR(LOOKUP(2,1/(($B$5:$B$20000=$B7300)*($F$5:$F$20000="组件")*($I$5:$I$20000=$J7300)),$R$5:$R$20000)*IF($Q7300="",1,$Q7300),""),IF($P7300="","",IF($Q7300="",$P7300,$P7300*$Q7300))))</f>
      </c>
    </row>
    <row r="7301" spans="1:24" x14ac:dyDescent="0.25">
      <c r="A7301">
        <f>IF(B7301="","",IF(B7301=B7300,A7300,A7300+1))</f>
      </c>
      <c r="G7301">
        <f>IF($B7301="","",IF($J7301&lt;&gt;"",IFERROR(LOOKUP(2,1/(($B$5:$B$20000=$B7301)*($F$5:$F$20000="组件")*($I$5:$I$20000=$J7301)),$G$5:$G$20000)&amp;"."&amp;COUNTIFS($B$5:$B7301,$B7301,$J$5:$J7301,$J7301),""),COUNTIFS($B$5:$B7301,$B7301,$J$5:$J7301,"")))</f>
      </c>
      <c r="I7301">
        <f>IF($F7301="组件","C"&amp;TEXT(COUNTIFS($B$5:$B7301,$B7301,$F$5:$F7301,"组件"),"000"),"")</f>
      </c>
      <c r="J7301">
        <f>IF($B7301="","",IF($F7301="组件","",IF($Q7301&lt;&gt;"",IF(AND($B7301=$B7300,$F7300="组件"),$I7300,IF(AND($B7301=$B7300,$J7300&lt;&gt;""),$J7300,"")),"")))</f>
      </c>
      <c r="R7301">
        <f>IF($B7301="","",IF($J7301&lt;&gt;"",IFERROR(LOOKUP(2,1/(($B$5:$B$20000=$B7301)*($F$5:$F$20000="组件")*($I$5:$I$20000=$J7301)),$R$5:$R$20000)*IF($Q7301="",1,$Q7301),""),IF($P7301="","",IF($Q7301="",$P7301,$P7301*$Q7301))))</f>
      </c>
    </row>
    <row r="7302" spans="1:24" x14ac:dyDescent="0.25">
      <c r="A7302">
        <f>IF(B7302="","",IF(B7302=B7301,A7301,A7301+1))</f>
      </c>
      <c r="G7302">
        <f>IF($B7302="","",IF($J7302&lt;&gt;"",IFERROR(LOOKUP(2,1/(($B$5:$B$20000=$B7302)*($F$5:$F$20000="组件")*($I$5:$I$20000=$J7302)),$G$5:$G$20000)&amp;"."&amp;COUNTIFS($B$5:$B7302,$B7302,$J$5:$J7302,$J7302),""),COUNTIFS($B$5:$B7302,$B7302,$J$5:$J7302,"")))</f>
      </c>
      <c r="I7302">
        <f>IF($F7302="组件","C"&amp;TEXT(COUNTIFS($B$5:$B7302,$B7302,$F$5:$F7302,"组件"),"000"),"")</f>
      </c>
      <c r="J7302">
        <f>IF($B7302="","",IF($F7302="组件","",IF($Q7302&lt;&gt;"",IF(AND($B7302=$B7301,$F7301="组件"),$I7301,IF(AND($B7302=$B7301,$J7301&lt;&gt;""),$J7301,"")),"")))</f>
      </c>
      <c r="R7302">
        <f>IF($B7302="","",IF($J7302&lt;&gt;"",IFERROR(LOOKUP(2,1/(($B$5:$B$20000=$B7302)*($F$5:$F$20000="组件")*($I$5:$I$20000=$J7302)),$R$5:$R$20000)*IF($Q7302="",1,$Q7302),""),IF($P7302="","",IF($Q7302="",$P7302,$P7302*$Q7302))))</f>
      </c>
    </row>
    <row r="7303" spans="1:24" x14ac:dyDescent="0.25">
      <c r="A7303">
        <f>IF(B7303="","",IF(B7303=B7302,A7302,A7302+1))</f>
      </c>
      <c r="G7303">
        <f>IF($B7303="","",IF($J7303&lt;&gt;"",IFERROR(LOOKUP(2,1/(($B$5:$B$20000=$B7303)*($F$5:$F$20000="组件")*($I$5:$I$20000=$J7303)),$G$5:$G$20000)&amp;"."&amp;COUNTIFS($B$5:$B7303,$B7303,$J$5:$J7303,$J7303),""),COUNTIFS($B$5:$B7303,$B7303,$J$5:$J7303,"")))</f>
      </c>
      <c r="I7303">
        <f>IF($F7303="组件","C"&amp;TEXT(COUNTIFS($B$5:$B7303,$B7303,$F$5:$F7303,"组件"),"000"),"")</f>
      </c>
      <c r="J7303">
        <f>IF($B7303="","",IF($F7303="组件","",IF($Q7303&lt;&gt;"",IF(AND($B7303=$B7302,$F7302="组件"),$I7302,IF(AND($B7303=$B7302,$J7302&lt;&gt;""),$J7302,"")),"")))</f>
      </c>
      <c r="R7303">
        <f>IF($B7303="","",IF($J7303&lt;&gt;"",IFERROR(LOOKUP(2,1/(($B$5:$B$20000=$B7303)*($F$5:$F$20000="组件")*($I$5:$I$20000=$J7303)),$R$5:$R$20000)*IF($Q7303="",1,$Q7303),""),IF($P7303="","",IF($Q7303="",$P7303,$P7303*$Q7303))))</f>
      </c>
    </row>
    <row r="7304" spans="1:24" x14ac:dyDescent="0.25">
      <c r="A7304">
        <f>IF(B7304="","",IF(B7304=B7303,A7303,A7303+1))</f>
      </c>
      <c r="G7304">
        <f>IF($B7304="","",IF($J7304&lt;&gt;"",IFERROR(LOOKUP(2,1/(($B$5:$B$20000=$B7304)*($F$5:$F$20000="组件")*($I$5:$I$20000=$J7304)),$G$5:$G$20000)&amp;"."&amp;COUNTIFS($B$5:$B7304,$B7304,$J$5:$J7304,$J7304),""),COUNTIFS($B$5:$B7304,$B7304,$J$5:$J7304,"")))</f>
      </c>
      <c r="I7304">
        <f>IF($F7304="组件","C"&amp;TEXT(COUNTIFS($B$5:$B7304,$B7304,$F$5:$F7304,"组件"),"000"),"")</f>
      </c>
      <c r="J7304">
        <f>IF($B7304="","",IF($F7304="组件","",IF($Q7304&lt;&gt;"",IF(AND($B7304=$B7303,$F7303="组件"),$I7303,IF(AND($B7304=$B7303,$J7303&lt;&gt;""),$J7303,"")),"")))</f>
      </c>
      <c r="R7304">
        <f>IF($B7304="","",IF($J7304&lt;&gt;"",IFERROR(LOOKUP(2,1/(($B$5:$B$20000=$B7304)*($F$5:$F$20000="组件")*($I$5:$I$20000=$J7304)),$R$5:$R$20000)*IF($Q7304="",1,$Q7304),""),IF($P7304="","",IF($Q7304="",$P7304,$P7304*$Q7304))))</f>
      </c>
    </row>
    <row r="7305" spans="1:24" x14ac:dyDescent="0.25">
      <c r="A7305">
        <f>IF(B7305="","",IF(B7305=B7304,A7304,A7304+1))</f>
      </c>
      <c r="G7305">
        <f>IF($B7305="","",IF($J7305&lt;&gt;"",IFERROR(LOOKUP(2,1/(($B$5:$B$20000=$B7305)*($F$5:$F$20000="组件")*($I$5:$I$20000=$J7305)),$G$5:$G$20000)&amp;"."&amp;COUNTIFS($B$5:$B7305,$B7305,$J$5:$J7305,$J7305),""),COUNTIFS($B$5:$B7305,$B7305,$J$5:$J7305,"")))</f>
      </c>
      <c r="I7305">
        <f>IF($F7305="组件","C"&amp;TEXT(COUNTIFS($B$5:$B7305,$B7305,$F$5:$F7305,"组件"),"000"),"")</f>
      </c>
      <c r="J7305">
        <f>IF($B7305="","",IF($F7305="组件","",IF($Q7305&lt;&gt;"",IF(AND($B7305=$B7304,$F7304="组件"),$I7304,IF(AND($B7305=$B7304,$J7304&lt;&gt;""),$J7304,"")),"")))</f>
      </c>
      <c r="R7305">
        <f>IF($B7305="","",IF($J7305&lt;&gt;"",IFERROR(LOOKUP(2,1/(($B$5:$B$20000=$B7305)*($F$5:$F$20000="组件")*($I$5:$I$20000=$J7305)),$R$5:$R$20000)*IF($Q7305="",1,$Q7305),""),IF($P7305="","",IF($Q7305="",$P7305,$P7305*$Q7305))))</f>
      </c>
    </row>
    <row r="7306" spans="1:24" x14ac:dyDescent="0.25">
      <c r="A7306">
        <f>IF(B7306="","",IF(B7306=B7305,A7305,A7305+1))</f>
      </c>
      <c r="G7306">
        <f>IF($B7306="","",IF($J7306&lt;&gt;"",IFERROR(LOOKUP(2,1/(($B$5:$B$20000=$B7306)*($F$5:$F$20000="组件")*($I$5:$I$20000=$J7306)),$G$5:$G$20000)&amp;"."&amp;COUNTIFS($B$5:$B7306,$B7306,$J$5:$J7306,$J7306),""),COUNTIFS($B$5:$B7306,$B7306,$J$5:$J7306,"")))</f>
      </c>
      <c r="I7306">
        <f>IF($F7306="组件","C"&amp;TEXT(COUNTIFS($B$5:$B7306,$B7306,$F$5:$F7306,"组件"),"000"),"")</f>
      </c>
      <c r="J7306">
        <f>IF($B7306="","",IF($F7306="组件","",IF($Q7306&lt;&gt;"",IF(AND($B7306=$B7305,$F7305="组件"),$I7305,IF(AND($B7306=$B7305,$J7305&lt;&gt;""),$J7305,"")),"")))</f>
      </c>
      <c r="R7306">
        <f>IF($B7306="","",IF($J7306&lt;&gt;"",IFERROR(LOOKUP(2,1/(($B$5:$B$20000=$B7306)*($F$5:$F$20000="组件")*($I$5:$I$20000=$J7306)),$R$5:$R$20000)*IF($Q7306="",1,$Q7306),""),IF($P7306="","",IF($Q7306="",$P7306,$P7306*$Q7306))))</f>
      </c>
    </row>
    <row r="7307" spans="1:24" x14ac:dyDescent="0.25">
      <c r="A7307">
        <f>IF(B7307="","",IF(B7307=B7306,A7306,A7306+1))</f>
      </c>
      <c r="G7307">
        <f>IF($B7307="","",IF($J7307&lt;&gt;"",IFERROR(LOOKUP(2,1/(($B$5:$B$20000=$B7307)*($F$5:$F$20000="组件")*($I$5:$I$20000=$J7307)),$G$5:$G$20000)&amp;"."&amp;COUNTIFS($B$5:$B7307,$B7307,$J$5:$J7307,$J7307),""),COUNTIFS($B$5:$B7307,$B7307,$J$5:$J7307,"")))</f>
      </c>
      <c r="I7307">
        <f>IF($F7307="组件","C"&amp;TEXT(COUNTIFS($B$5:$B7307,$B7307,$F$5:$F7307,"组件"),"000"),"")</f>
      </c>
      <c r="J7307">
        <f>IF($B7307="","",IF($F7307="组件","",IF($Q7307&lt;&gt;"",IF(AND($B7307=$B7306,$F7306="组件"),$I7306,IF(AND($B7307=$B7306,$J7306&lt;&gt;""),$J7306,"")),"")))</f>
      </c>
      <c r="R7307">
        <f>IF($B7307="","",IF($J7307&lt;&gt;"",IFERROR(LOOKUP(2,1/(($B$5:$B$20000=$B7307)*($F$5:$F$20000="组件")*($I$5:$I$20000=$J7307)),$R$5:$R$20000)*IF($Q7307="",1,$Q7307),""),IF($P7307="","",IF($Q7307="",$P7307,$P7307*$Q7307))))</f>
      </c>
    </row>
    <row r="7308" spans="1:24" x14ac:dyDescent="0.25">
      <c r="A7308">
        <f>IF(B7308="","",IF(B7308=B7307,A7307,A7307+1))</f>
      </c>
      <c r="G7308">
        <f>IF($B7308="","",IF($J7308&lt;&gt;"",IFERROR(LOOKUP(2,1/(($B$5:$B$20000=$B7308)*($F$5:$F$20000="组件")*($I$5:$I$20000=$J7308)),$G$5:$G$20000)&amp;"."&amp;COUNTIFS($B$5:$B7308,$B7308,$J$5:$J7308,$J7308),""),COUNTIFS($B$5:$B7308,$B7308,$J$5:$J7308,"")))</f>
      </c>
      <c r="I7308">
        <f>IF($F7308="组件","C"&amp;TEXT(COUNTIFS($B$5:$B7308,$B7308,$F$5:$F7308,"组件"),"000"),"")</f>
      </c>
      <c r="J7308">
        <f>IF($B7308="","",IF($F7308="组件","",IF($Q7308&lt;&gt;"",IF(AND($B7308=$B7307,$F7307="组件"),$I7307,IF(AND($B7308=$B7307,$J7307&lt;&gt;""),$J7307,"")),"")))</f>
      </c>
      <c r="R7308">
        <f>IF($B7308="","",IF($J7308&lt;&gt;"",IFERROR(LOOKUP(2,1/(($B$5:$B$20000=$B7308)*($F$5:$F$20000="组件")*($I$5:$I$20000=$J7308)),$R$5:$R$20000)*IF($Q7308="",1,$Q7308),""),IF($P7308="","",IF($Q7308="",$P7308,$P7308*$Q7308))))</f>
      </c>
    </row>
    <row r="7309" spans="1:24" x14ac:dyDescent="0.25">
      <c r="A7309">
        <f>IF(B7309="","",IF(B7309=B7308,A7308,A7308+1))</f>
      </c>
      <c r="G7309">
        <f>IF($B7309="","",IF($J7309&lt;&gt;"",IFERROR(LOOKUP(2,1/(($B$5:$B$20000=$B7309)*($F$5:$F$20000="组件")*($I$5:$I$20000=$J7309)),$G$5:$G$20000)&amp;"."&amp;COUNTIFS($B$5:$B7309,$B7309,$J$5:$J7309,$J7309),""),COUNTIFS($B$5:$B7309,$B7309,$J$5:$J7309,"")))</f>
      </c>
      <c r="I7309">
        <f>IF($F7309="组件","C"&amp;TEXT(COUNTIFS($B$5:$B7309,$B7309,$F$5:$F7309,"组件"),"000"),"")</f>
      </c>
      <c r="J7309">
        <f>IF($B7309="","",IF($F7309="组件","",IF($Q7309&lt;&gt;"",IF(AND($B7309=$B7308,$F7308="组件"),$I7308,IF(AND($B7309=$B7308,$J7308&lt;&gt;""),$J7308,"")),"")))</f>
      </c>
      <c r="R7309">
        <f>IF($B7309="","",IF($J7309&lt;&gt;"",IFERROR(LOOKUP(2,1/(($B$5:$B$20000=$B7309)*($F$5:$F$20000="组件")*($I$5:$I$20000=$J7309)),$R$5:$R$20000)*IF($Q7309="",1,$Q7309),""),IF($P7309="","",IF($Q7309="",$P7309,$P7309*$Q7309))))</f>
      </c>
    </row>
    <row r="7310" spans="1:24" x14ac:dyDescent="0.25">
      <c r="A7310">
        <f>IF(B7310="","",IF(B7310=B7309,A7309,A7309+1))</f>
      </c>
      <c r="G7310">
        <f>IF($B7310="","",IF($J7310&lt;&gt;"",IFERROR(LOOKUP(2,1/(($B$5:$B$20000=$B7310)*($F$5:$F$20000="组件")*($I$5:$I$20000=$J7310)),$G$5:$G$20000)&amp;"."&amp;COUNTIFS($B$5:$B7310,$B7310,$J$5:$J7310,$J7310),""),COUNTIFS($B$5:$B7310,$B7310,$J$5:$J7310,"")))</f>
      </c>
      <c r="I7310">
        <f>IF($F7310="组件","C"&amp;TEXT(COUNTIFS($B$5:$B7310,$B7310,$F$5:$F7310,"组件"),"000"),"")</f>
      </c>
      <c r="J7310">
        <f>IF($B7310="","",IF($F7310="组件","",IF($Q7310&lt;&gt;"",IF(AND($B7310=$B7309,$F7309="组件"),$I7309,IF(AND($B7310=$B7309,$J7309&lt;&gt;""),$J7309,"")),"")))</f>
      </c>
      <c r="R7310">
        <f>IF($B7310="","",IF($J7310&lt;&gt;"",IFERROR(LOOKUP(2,1/(($B$5:$B$20000=$B7310)*($F$5:$F$20000="组件")*($I$5:$I$20000=$J7310)),$R$5:$R$20000)*IF($Q7310="",1,$Q7310),""),IF($P7310="","",IF($Q7310="",$P7310,$P7310*$Q7310))))</f>
      </c>
    </row>
    <row r="7311" spans="1:24" x14ac:dyDescent="0.25">
      <c r="A7311">
        <f>IF(B7311="","",IF(B7311=B7310,A7310,A7310+1))</f>
      </c>
      <c r="G7311">
        <f>IF($B7311="","",IF($J7311&lt;&gt;"",IFERROR(LOOKUP(2,1/(($B$5:$B$20000=$B7311)*($F$5:$F$20000="组件")*($I$5:$I$20000=$J7311)),$G$5:$G$20000)&amp;"."&amp;COUNTIFS($B$5:$B7311,$B7311,$J$5:$J7311,$J7311),""),COUNTIFS($B$5:$B7311,$B7311,$J$5:$J7311,"")))</f>
      </c>
      <c r="I7311">
        <f>IF($F7311="组件","C"&amp;TEXT(COUNTIFS($B$5:$B7311,$B7311,$F$5:$F7311,"组件"),"000"),"")</f>
      </c>
      <c r="J7311">
        <f>IF($B7311="","",IF($F7311="组件","",IF($Q7311&lt;&gt;"",IF(AND($B7311=$B7310,$F7310="组件"),$I7310,IF(AND($B7311=$B7310,$J7310&lt;&gt;""),$J7310,"")),"")))</f>
      </c>
      <c r="R7311">
        <f>IF($B7311="","",IF($J7311&lt;&gt;"",IFERROR(LOOKUP(2,1/(($B$5:$B$20000=$B7311)*($F$5:$F$20000="组件")*($I$5:$I$20000=$J7311)),$R$5:$R$20000)*IF($Q7311="",1,$Q7311),""),IF($P7311="","",IF($Q7311="",$P7311,$P7311*$Q7311))))</f>
      </c>
    </row>
    <row r="7312" spans="1:24" x14ac:dyDescent="0.25">
      <c r="A7312">
        <f>IF(B7312="","",IF(B7312=B7311,A7311,A7311+1))</f>
      </c>
      <c r="G7312">
        <f>IF($B7312="","",IF($J7312&lt;&gt;"",IFERROR(LOOKUP(2,1/(($B$5:$B$20000=$B7312)*($F$5:$F$20000="组件")*($I$5:$I$20000=$J7312)),$G$5:$G$20000)&amp;"."&amp;COUNTIFS($B$5:$B7312,$B7312,$J$5:$J7312,$J7312),""),COUNTIFS($B$5:$B7312,$B7312,$J$5:$J7312,"")))</f>
      </c>
      <c r="I7312">
        <f>IF($F7312="组件","C"&amp;TEXT(COUNTIFS($B$5:$B7312,$B7312,$F$5:$F7312,"组件"),"000"),"")</f>
      </c>
      <c r="J7312">
        <f>IF($B7312="","",IF($F7312="组件","",IF($Q7312&lt;&gt;"",IF(AND($B7312=$B7311,$F7311="组件"),$I7311,IF(AND($B7312=$B7311,$J7311&lt;&gt;""),$J7311,"")),"")))</f>
      </c>
      <c r="R7312">
        <f>IF($B7312="","",IF($J7312&lt;&gt;"",IFERROR(LOOKUP(2,1/(($B$5:$B$20000=$B7312)*($F$5:$F$20000="组件")*($I$5:$I$20000=$J7312)),$R$5:$R$20000)*IF($Q7312="",1,$Q7312),""),IF($P7312="","",IF($Q7312="",$P7312,$P7312*$Q7312))))</f>
      </c>
    </row>
    <row r="7313" spans="1:24" x14ac:dyDescent="0.25">
      <c r="A7313">
        <f>IF(B7313="","",IF(B7313=B7312,A7312,A7312+1))</f>
      </c>
      <c r="G7313">
        <f>IF($B7313="","",IF($J7313&lt;&gt;"",IFERROR(LOOKUP(2,1/(($B$5:$B$20000=$B7313)*($F$5:$F$20000="组件")*($I$5:$I$20000=$J7313)),$G$5:$G$20000)&amp;"."&amp;COUNTIFS($B$5:$B7313,$B7313,$J$5:$J7313,$J7313),""),COUNTIFS($B$5:$B7313,$B7313,$J$5:$J7313,"")))</f>
      </c>
      <c r="I7313">
        <f>IF($F7313="组件","C"&amp;TEXT(COUNTIFS($B$5:$B7313,$B7313,$F$5:$F7313,"组件"),"000"),"")</f>
      </c>
      <c r="J7313">
        <f>IF($B7313="","",IF($F7313="组件","",IF($Q7313&lt;&gt;"",IF(AND($B7313=$B7312,$F7312="组件"),$I7312,IF(AND($B7313=$B7312,$J7312&lt;&gt;""),$J7312,"")),"")))</f>
      </c>
      <c r="R7313">
        <f>IF($B7313="","",IF($J7313&lt;&gt;"",IFERROR(LOOKUP(2,1/(($B$5:$B$20000=$B7313)*($F$5:$F$20000="组件")*($I$5:$I$20000=$J7313)),$R$5:$R$20000)*IF($Q7313="",1,$Q7313),""),IF($P7313="","",IF($Q7313="",$P7313,$P7313*$Q7313))))</f>
      </c>
    </row>
    <row r="7314" spans="1:24" x14ac:dyDescent="0.25">
      <c r="A7314">
        <f>IF(B7314="","",IF(B7314=B7313,A7313,A7313+1))</f>
      </c>
      <c r="G7314">
        <f>IF($B7314="","",IF($J7314&lt;&gt;"",IFERROR(LOOKUP(2,1/(($B$5:$B$20000=$B7314)*($F$5:$F$20000="组件")*($I$5:$I$20000=$J7314)),$G$5:$G$20000)&amp;"."&amp;COUNTIFS($B$5:$B7314,$B7314,$J$5:$J7314,$J7314),""),COUNTIFS($B$5:$B7314,$B7314,$J$5:$J7314,"")))</f>
      </c>
      <c r="I7314">
        <f>IF($F7314="组件","C"&amp;TEXT(COUNTIFS($B$5:$B7314,$B7314,$F$5:$F7314,"组件"),"000"),"")</f>
      </c>
      <c r="J7314">
        <f>IF($B7314="","",IF($F7314="组件","",IF($Q7314&lt;&gt;"",IF(AND($B7314=$B7313,$F7313="组件"),$I7313,IF(AND($B7314=$B7313,$J7313&lt;&gt;""),$J7313,"")),"")))</f>
      </c>
      <c r="R7314">
        <f>IF($B7314="","",IF($J7314&lt;&gt;"",IFERROR(LOOKUP(2,1/(($B$5:$B$20000=$B7314)*($F$5:$F$20000="组件")*($I$5:$I$20000=$J7314)),$R$5:$R$20000)*IF($Q7314="",1,$Q7314),""),IF($P7314="","",IF($Q7314="",$P7314,$P7314*$Q7314))))</f>
      </c>
    </row>
    <row r="7315" spans="1:24" x14ac:dyDescent="0.25">
      <c r="A7315">
        <f>IF(B7315="","",IF(B7315=B7314,A7314,A7314+1))</f>
      </c>
      <c r="G7315">
        <f>IF($B7315="","",IF($J7315&lt;&gt;"",IFERROR(LOOKUP(2,1/(($B$5:$B$20000=$B7315)*($F$5:$F$20000="组件")*($I$5:$I$20000=$J7315)),$G$5:$G$20000)&amp;"."&amp;COUNTIFS($B$5:$B7315,$B7315,$J$5:$J7315,$J7315),""),COUNTIFS($B$5:$B7315,$B7315,$J$5:$J7315,"")))</f>
      </c>
      <c r="I7315">
        <f>IF($F7315="组件","C"&amp;TEXT(COUNTIFS($B$5:$B7315,$B7315,$F$5:$F7315,"组件"),"000"),"")</f>
      </c>
      <c r="J7315">
        <f>IF($B7315="","",IF($F7315="组件","",IF($Q7315&lt;&gt;"",IF(AND($B7315=$B7314,$F7314="组件"),$I7314,IF(AND($B7315=$B7314,$J7314&lt;&gt;""),$J7314,"")),"")))</f>
      </c>
      <c r="R7315">
        <f>IF($B7315="","",IF($J7315&lt;&gt;"",IFERROR(LOOKUP(2,1/(($B$5:$B$20000=$B7315)*($F$5:$F$20000="组件")*($I$5:$I$20000=$J7315)),$R$5:$R$20000)*IF($Q7315="",1,$Q7315),""),IF($P7315="","",IF($Q7315="",$P7315,$P7315*$Q7315))))</f>
      </c>
    </row>
    <row r="7316" spans="1:24" x14ac:dyDescent="0.25">
      <c r="A7316">
        <f>IF(B7316="","",IF(B7316=B7315,A7315,A7315+1))</f>
      </c>
      <c r="G7316">
        <f>IF($B7316="","",IF($J7316&lt;&gt;"",IFERROR(LOOKUP(2,1/(($B$5:$B$20000=$B7316)*($F$5:$F$20000="组件")*($I$5:$I$20000=$J7316)),$G$5:$G$20000)&amp;"."&amp;COUNTIFS($B$5:$B7316,$B7316,$J$5:$J7316,$J7316),""),COUNTIFS($B$5:$B7316,$B7316,$J$5:$J7316,"")))</f>
      </c>
      <c r="I7316">
        <f>IF($F7316="组件","C"&amp;TEXT(COUNTIFS($B$5:$B7316,$B7316,$F$5:$F7316,"组件"),"000"),"")</f>
      </c>
      <c r="J7316">
        <f>IF($B7316="","",IF($F7316="组件","",IF($Q7316&lt;&gt;"",IF(AND($B7316=$B7315,$F7315="组件"),$I7315,IF(AND($B7316=$B7315,$J7315&lt;&gt;""),$J7315,"")),"")))</f>
      </c>
      <c r="R7316">
        <f>IF($B7316="","",IF($J7316&lt;&gt;"",IFERROR(LOOKUP(2,1/(($B$5:$B$20000=$B7316)*($F$5:$F$20000="组件")*($I$5:$I$20000=$J7316)),$R$5:$R$20000)*IF($Q7316="",1,$Q7316),""),IF($P7316="","",IF($Q7316="",$P7316,$P7316*$Q7316))))</f>
      </c>
    </row>
    <row r="7317" spans="1:24" x14ac:dyDescent="0.25">
      <c r="A7317">
        <f>IF(B7317="","",IF(B7317=B7316,A7316,A7316+1))</f>
      </c>
      <c r="G7317">
        <f>IF($B7317="","",IF($J7317&lt;&gt;"",IFERROR(LOOKUP(2,1/(($B$5:$B$20000=$B7317)*($F$5:$F$20000="组件")*($I$5:$I$20000=$J7317)),$G$5:$G$20000)&amp;"."&amp;COUNTIFS($B$5:$B7317,$B7317,$J$5:$J7317,$J7317),""),COUNTIFS($B$5:$B7317,$B7317,$J$5:$J7317,"")))</f>
      </c>
      <c r="I7317">
        <f>IF($F7317="组件","C"&amp;TEXT(COUNTIFS($B$5:$B7317,$B7317,$F$5:$F7317,"组件"),"000"),"")</f>
      </c>
      <c r="J7317">
        <f>IF($B7317="","",IF($F7317="组件","",IF($Q7317&lt;&gt;"",IF(AND($B7317=$B7316,$F7316="组件"),$I7316,IF(AND($B7317=$B7316,$J7316&lt;&gt;""),$J7316,"")),"")))</f>
      </c>
      <c r="R7317">
        <f>IF($B7317="","",IF($J7317&lt;&gt;"",IFERROR(LOOKUP(2,1/(($B$5:$B$20000=$B7317)*($F$5:$F$20000="组件")*($I$5:$I$20000=$J7317)),$R$5:$R$20000)*IF($Q7317="",1,$Q7317),""),IF($P7317="","",IF($Q7317="",$P7317,$P7317*$Q7317))))</f>
      </c>
    </row>
    <row r="7318" spans="1:24" x14ac:dyDescent="0.25">
      <c r="A7318">
        <f>IF(B7318="","",IF(B7318=B7317,A7317,A7317+1))</f>
      </c>
      <c r="G7318">
        <f>IF($B7318="","",IF($J7318&lt;&gt;"",IFERROR(LOOKUP(2,1/(($B$5:$B$20000=$B7318)*($F$5:$F$20000="组件")*($I$5:$I$20000=$J7318)),$G$5:$G$20000)&amp;"."&amp;COUNTIFS($B$5:$B7318,$B7318,$J$5:$J7318,$J7318),""),COUNTIFS($B$5:$B7318,$B7318,$J$5:$J7318,"")))</f>
      </c>
      <c r="I7318">
        <f>IF($F7318="组件","C"&amp;TEXT(COUNTIFS($B$5:$B7318,$B7318,$F$5:$F7318,"组件"),"000"),"")</f>
      </c>
      <c r="J7318">
        <f>IF($B7318="","",IF($F7318="组件","",IF($Q7318&lt;&gt;"",IF(AND($B7318=$B7317,$F7317="组件"),$I7317,IF(AND($B7318=$B7317,$J7317&lt;&gt;""),$J7317,"")),"")))</f>
      </c>
      <c r="R7318">
        <f>IF($B7318="","",IF($J7318&lt;&gt;"",IFERROR(LOOKUP(2,1/(($B$5:$B$20000=$B7318)*($F$5:$F$20000="组件")*($I$5:$I$20000=$J7318)),$R$5:$R$20000)*IF($Q7318="",1,$Q7318),""),IF($P7318="","",IF($Q7318="",$P7318,$P7318*$Q7318))))</f>
      </c>
    </row>
    <row r="7319" spans="1:24" x14ac:dyDescent="0.25">
      <c r="A7319">
        <f>IF(B7319="","",IF(B7319=B7318,A7318,A7318+1))</f>
      </c>
      <c r="G7319">
        <f>IF($B7319="","",IF($J7319&lt;&gt;"",IFERROR(LOOKUP(2,1/(($B$5:$B$20000=$B7319)*($F$5:$F$20000="组件")*($I$5:$I$20000=$J7319)),$G$5:$G$20000)&amp;"."&amp;COUNTIFS($B$5:$B7319,$B7319,$J$5:$J7319,$J7319),""),COUNTIFS($B$5:$B7319,$B7319,$J$5:$J7319,"")))</f>
      </c>
      <c r="I7319">
        <f>IF($F7319="组件","C"&amp;TEXT(COUNTIFS($B$5:$B7319,$B7319,$F$5:$F7319,"组件"),"000"),"")</f>
      </c>
      <c r="J7319">
        <f>IF($B7319="","",IF($F7319="组件","",IF($Q7319&lt;&gt;"",IF(AND($B7319=$B7318,$F7318="组件"),$I7318,IF(AND($B7319=$B7318,$J7318&lt;&gt;""),$J7318,"")),"")))</f>
      </c>
      <c r="R7319">
        <f>IF($B7319="","",IF($J7319&lt;&gt;"",IFERROR(LOOKUP(2,1/(($B$5:$B$20000=$B7319)*($F$5:$F$20000="组件")*($I$5:$I$20000=$J7319)),$R$5:$R$20000)*IF($Q7319="",1,$Q7319),""),IF($P7319="","",IF($Q7319="",$P7319,$P7319*$Q7319))))</f>
      </c>
    </row>
    <row r="7320" spans="1:24" x14ac:dyDescent="0.25">
      <c r="A7320">
        <f>IF(B7320="","",IF(B7320=B7319,A7319,A7319+1))</f>
      </c>
      <c r="G7320">
        <f>IF($B7320="","",IF($J7320&lt;&gt;"",IFERROR(LOOKUP(2,1/(($B$5:$B$20000=$B7320)*($F$5:$F$20000="组件")*($I$5:$I$20000=$J7320)),$G$5:$G$20000)&amp;"."&amp;COUNTIFS($B$5:$B7320,$B7320,$J$5:$J7320,$J7320),""),COUNTIFS($B$5:$B7320,$B7320,$J$5:$J7320,"")))</f>
      </c>
      <c r="I7320">
        <f>IF($F7320="组件","C"&amp;TEXT(COUNTIFS($B$5:$B7320,$B7320,$F$5:$F7320,"组件"),"000"),"")</f>
      </c>
      <c r="J7320">
        <f>IF($B7320="","",IF($F7320="组件","",IF($Q7320&lt;&gt;"",IF(AND($B7320=$B7319,$F7319="组件"),$I7319,IF(AND($B7320=$B7319,$J7319&lt;&gt;""),$J7319,"")),"")))</f>
      </c>
      <c r="R7320">
        <f>IF($B7320="","",IF($J7320&lt;&gt;"",IFERROR(LOOKUP(2,1/(($B$5:$B$20000=$B7320)*($F$5:$F$20000="组件")*($I$5:$I$20000=$J7320)),$R$5:$R$20000)*IF($Q7320="",1,$Q7320),""),IF($P7320="","",IF($Q7320="",$P7320,$P7320*$Q7320))))</f>
      </c>
    </row>
    <row r="7321" spans="1:24" x14ac:dyDescent="0.25">
      <c r="A7321">
        <f>IF(B7321="","",IF(B7321=B7320,A7320,A7320+1))</f>
      </c>
      <c r="G7321">
        <f>IF($B7321="","",IF($J7321&lt;&gt;"",IFERROR(LOOKUP(2,1/(($B$5:$B$20000=$B7321)*($F$5:$F$20000="组件")*($I$5:$I$20000=$J7321)),$G$5:$G$20000)&amp;"."&amp;COUNTIFS($B$5:$B7321,$B7321,$J$5:$J7321,$J7321),""),COUNTIFS($B$5:$B7321,$B7321,$J$5:$J7321,"")))</f>
      </c>
      <c r="I7321">
        <f>IF($F7321="组件","C"&amp;TEXT(COUNTIFS($B$5:$B7321,$B7321,$F$5:$F7321,"组件"),"000"),"")</f>
      </c>
      <c r="J7321">
        <f>IF($B7321="","",IF($F7321="组件","",IF($Q7321&lt;&gt;"",IF(AND($B7321=$B7320,$F7320="组件"),$I7320,IF(AND($B7321=$B7320,$J7320&lt;&gt;""),$J7320,"")),"")))</f>
      </c>
      <c r="R7321">
        <f>IF($B7321="","",IF($J7321&lt;&gt;"",IFERROR(LOOKUP(2,1/(($B$5:$B$20000=$B7321)*($F$5:$F$20000="组件")*($I$5:$I$20000=$J7321)),$R$5:$R$20000)*IF($Q7321="",1,$Q7321),""),IF($P7321="","",IF($Q7321="",$P7321,$P7321*$Q7321))))</f>
      </c>
    </row>
    <row r="7322" spans="1:24" x14ac:dyDescent="0.25">
      <c r="A7322">
        <f>IF(B7322="","",IF(B7322=B7321,A7321,A7321+1))</f>
      </c>
      <c r="G7322">
        <f>IF($B7322="","",IF($J7322&lt;&gt;"",IFERROR(LOOKUP(2,1/(($B$5:$B$20000=$B7322)*($F$5:$F$20000="组件")*($I$5:$I$20000=$J7322)),$G$5:$G$20000)&amp;"."&amp;COUNTIFS($B$5:$B7322,$B7322,$J$5:$J7322,$J7322),""),COUNTIFS($B$5:$B7322,$B7322,$J$5:$J7322,"")))</f>
      </c>
      <c r="I7322">
        <f>IF($F7322="组件","C"&amp;TEXT(COUNTIFS($B$5:$B7322,$B7322,$F$5:$F7322,"组件"),"000"),"")</f>
      </c>
      <c r="J7322">
        <f>IF($B7322="","",IF($F7322="组件","",IF($Q7322&lt;&gt;"",IF(AND($B7322=$B7321,$F7321="组件"),$I7321,IF(AND($B7322=$B7321,$J7321&lt;&gt;""),$J7321,"")),"")))</f>
      </c>
      <c r="R7322">
        <f>IF($B7322="","",IF($J7322&lt;&gt;"",IFERROR(LOOKUP(2,1/(($B$5:$B$20000=$B7322)*($F$5:$F$20000="组件")*($I$5:$I$20000=$J7322)),$R$5:$R$20000)*IF($Q7322="",1,$Q7322),""),IF($P7322="","",IF($Q7322="",$P7322,$P7322*$Q7322))))</f>
      </c>
    </row>
    <row r="7323" spans="1:24" x14ac:dyDescent="0.25">
      <c r="A7323">
        <f>IF(B7323="","",IF(B7323=B7322,A7322,A7322+1))</f>
      </c>
      <c r="G7323">
        <f>IF($B7323="","",IF($J7323&lt;&gt;"",IFERROR(LOOKUP(2,1/(($B$5:$B$20000=$B7323)*($F$5:$F$20000="组件")*($I$5:$I$20000=$J7323)),$G$5:$G$20000)&amp;"."&amp;COUNTIFS($B$5:$B7323,$B7323,$J$5:$J7323,$J7323),""),COUNTIFS($B$5:$B7323,$B7323,$J$5:$J7323,"")))</f>
      </c>
      <c r="I7323">
        <f>IF($F7323="组件","C"&amp;TEXT(COUNTIFS($B$5:$B7323,$B7323,$F$5:$F7323,"组件"),"000"),"")</f>
      </c>
      <c r="J7323">
        <f>IF($B7323="","",IF($F7323="组件","",IF($Q7323&lt;&gt;"",IF(AND($B7323=$B7322,$F7322="组件"),$I7322,IF(AND($B7323=$B7322,$J7322&lt;&gt;""),$J7322,"")),"")))</f>
      </c>
      <c r="R7323">
        <f>IF($B7323="","",IF($J7323&lt;&gt;"",IFERROR(LOOKUP(2,1/(($B$5:$B$20000=$B7323)*($F$5:$F$20000="组件")*($I$5:$I$20000=$J7323)),$R$5:$R$20000)*IF($Q7323="",1,$Q7323),""),IF($P7323="","",IF($Q7323="",$P7323,$P7323*$Q7323))))</f>
      </c>
    </row>
    <row r="7324" spans="1:24" x14ac:dyDescent="0.25">
      <c r="A7324">
        <f>IF(B7324="","",IF(B7324=B7323,A7323,A7323+1))</f>
      </c>
      <c r="G7324">
        <f>IF($B7324="","",IF($J7324&lt;&gt;"",IFERROR(LOOKUP(2,1/(($B$5:$B$20000=$B7324)*($F$5:$F$20000="组件")*($I$5:$I$20000=$J7324)),$G$5:$G$20000)&amp;"."&amp;COUNTIFS($B$5:$B7324,$B7324,$J$5:$J7324,$J7324),""),COUNTIFS($B$5:$B7324,$B7324,$J$5:$J7324,"")))</f>
      </c>
      <c r="I7324">
        <f>IF($F7324="组件","C"&amp;TEXT(COUNTIFS($B$5:$B7324,$B7324,$F$5:$F7324,"组件"),"000"),"")</f>
      </c>
      <c r="J7324">
        <f>IF($B7324="","",IF($F7324="组件","",IF($Q7324&lt;&gt;"",IF(AND($B7324=$B7323,$F7323="组件"),$I7323,IF(AND($B7324=$B7323,$J7323&lt;&gt;""),$J7323,"")),"")))</f>
      </c>
      <c r="R7324">
        <f>IF($B7324="","",IF($J7324&lt;&gt;"",IFERROR(LOOKUP(2,1/(($B$5:$B$20000=$B7324)*($F$5:$F$20000="组件")*($I$5:$I$20000=$J7324)),$R$5:$R$20000)*IF($Q7324="",1,$Q7324),""),IF($P7324="","",IF($Q7324="",$P7324,$P7324*$Q7324))))</f>
      </c>
    </row>
    <row r="7325" spans="1:24" x14ac:dyDescent="0.25">
      <c r="A7325">
        <f>IF(B7325="","",IF(B7325=B7324,A7324,A7324+1))</f>
      </c>
      <c r="G7325">
        <f>IF($B7325="","",IF($J7325&lt;&gt;"",IFERROR(LOOKUP(2,1/(($B$5:$B$20000=$B7325)*($F$5:$F$20000="组件")*($I$5:$I$20000=$J7325)),$G$5:$G$20000)&amp;"."&amp;COUNTIFS($B$5:$B7325,$B7325,$J$5:$J7325,$J7325),""),COUNTIFS($B$5:$B7325,$B7325,$J$5:$J7325,"")))</f>
      </c>
      <c r="I7325">
        <f>IF($F7325="组件","C"&amp;TEXT(COUNTIFS($B$5:$B7325,$B7325,$F$5:$F7325,"组件"),"000"),"")</f>
      </c>
      <c r="J7325">
        <f>IF($B7325="","",IF($F7325="组件","",IF($Q7325&lt;&gt;"",IF(AND($B7325=$B7324,$F7324="组件"),$I7324,IF(AND($B7325=$B7324,$J7324&lt;&gt;""),$J7324,"")),"")))</f>
      </c>
      <c r="R7325">
        <f>IF($B7325="","",IF($J7325&lt;&gt;"",IFERROR(LOOKUP(2,1/(($B$5:$B$20000=$B7325)*($F$5:$F$20000="组件")*($I$5:$I$20000=$J7325)),$R$5:$R$20000)*IF($Q7325="",1,$Q7325),""),IF($P7325="","",IF($Q7325="",$P7325,$P7325*$Q7325))))</f>
      </c>
    </row>
    <row r="7326" spans="1:24" x14ac:dyDescent="0.25">
      <c r="A7326">
        <f>IF(B7326="","",IF(B7326=B7325,A7325,A7325+1))</f>
      </c>
      <c r="G7326">
        <f>IF($B7326="","",IF($J7326&lt;&gt;"",IFERROR(LOOKUP(2,1/(($B$5:$B$20000=$B7326)*($F$5:$F$20000="组件")*($I$5:$I$20000=$J7326)),$G$5:$G$20000)&amp;"."&amp;COUNTIFS($B$5:$B7326,$B7326,$J$5:$J7326,$J7326),""),COUNTIFS($B$5:$B7326,$B7326,$J$5:$J7326,"")))</f>
      </c>
      <c r="I7326">
        <f>IF($F7326="组件","C"&amp;TEXT(COUNTIFS($B$5:$B7326,$B7326,$F$5:$F7326,"组件"),"000"),"")</f>
      </c>
      <c r="J7326">
        <f>IF($B7326="","",IF($F7326="组件","",IF($Q7326&lt;&gt;"",IF(AND($B7326=$B7325,$F7325="组件"),$I7325,IF(AND($B7326=$B7325,$J7325&lt;&gt;""),$J7325,"")),"")))</f>
      </c>
      <c r="R7326">
        <f>IF($B7326="","",IF($J7326&lt;&gt;"",IFERROR(LOOKUP(2,1/(($B$5:$B$20000=$B7326)*($F$5:$F$20000="组件")*($I$5:$I$20000=$J7326)),$R$5:$R$20000)*IF($Q7326="",1,$Q7326),""),IF($P7326="","",IF($Q7326="",$P7326,$P7326*$Q7326))))</f>
      </c>
    </row>
    <row r="7327" spans="1:24" x14ac:dyDescent="0.25">
      <c r="A7327">
        <f>IF(B7327="","",IF(B7327=B7326,A7326,A7326+1))</f>
      </c>
      <c r="G7327">
        <f>IF($B7327="","",IF($J7327&lt;&gt;"",IFERROR(LOOKUP(2,1/(($B$5:$B$20000=$B7327)*($F$5:$F$20000="组件")*($I$5:$I$20000=$J7327)),$G$5:$G$20000)&amp;"."&amp;COUNTIFS($B$5:$B7327,$B7327,$J$5:$J7327,$J7327),""),COUNTIFS($B$5:$B7327,$B7327,$J$5:$J7327,"")))</f>
      </c>
      <c r="I7327">
        <f>IF($F7327="组件","C"&amp;TEXT(COUNTIFS($B$5:$B7327,$B7327,$F$5:$F7327,"组件"),"000"),"")</f>
      </c>
      <c r="J7327">
        <f>IF($B7327="","",IF($F7327="组件","",IF($Q7327&lt;&gt;"",IF(AND($B7327=$B7326,$F7326="组件"),$I7326,IF(AND($B7327=$B7326,$J7326&lt;&gt;""),$J7326,"")),"")))</f>
      </c>
      <c r="R7327">
        <f>IF($B7327="","",IF($J7327&lt;&gt;"",IFERROR(LOOKUP(2,1/(($B$5:$B$20000=$B7327)*($F$5:$F$20000="组件")*($I$5:$I$20000=$J7327)),$R$5:$R$20000)*IF($Q7327="",1,$Q7327),""),IF($P7327="","",IF($Q7327="",$P7327,$P7327*$Q7327))))</f>
      </c>
    </row>
    <row r="7328" spans="1:24" x14ac:dyDescent="0.25">
      <c r="A7328">
        <f>IF(B7328="","",IF(B7328=B7327,A7327,A7327+1))</f>
      </c>
      <c r="G7328">
        <f>IF($B7328="","",IF($J7328&lt;&gt;"",IFERROR(LOOKUP(2,1/(($B$5:$B$20000=$B7328)*($F$5:$F$20000="组件")*($I$5:$I$20000=$J7328)),$G$5:$G$20000)&amp;"."&amp;COUNTIFS($B$5:$B7328,$B7328,$J$5:$J7328,$J7328),""),COUNTIFS($B$5:$B7328,$B7328,$J$5:$J7328,"")))</f>
      </c>
      <c r="I7328">
        <f>IF($F7328="组件","C"&amp;TEXT(COUNTIFS($B$5:$B7328,$B7328,$F$5:$F7328,"组件"),"000"),"")</f>
      </c>
      <c r="J7328">
        <f>IF($B7328="","",IF($F7328="组件","",IF($Q7328&lt;&gt;"",IF(AND($B7328=$B7327,$F7327="组件"),$I7327,IF(AND($B7328=$B7327,$J7327&lt;&gt;""),$J7327,"")),"")))</f>
      </c>
      <c r="R7328">
        <f>IF($B7328="","",IF($J7328&lt;&gt;"",IFERROR(LOOKUP(2,1/(($B$5:$B$20000=$B7328)*($F$5:$F$20000="组件")*($I$5:$I$20000=$J7328)),$R$5:$R$20000)*IF($Q7328="",1,$Q7328),""),IF($P7328="","",IF($Q7328="",$P7328,$P7328*$Q7328))))</f>
      </c>
    </row>
    <row r="7329" spans="1:24" x14ac:dyDescent="0.25">
      <c r="A7329">
        <f>IF(B7329="","",IF(B7329=B7328,A7328,A7328+1))</f>
      </c>
      <c r="G7329">
        <f>IF($B7329="","",IF($J7329&lt;&gt;"",IFERROR(LOOKUP(2,1/(($B$5:$B$20000=$B7329)*($F$5:$F$20000="组件")*($I$5:$I$20000=$J7329)),$G$5:$G$20000)&amp;"."&amp;COUNTIFS($B$5:$B7329,$B7329,$J$5:$J7329,$J7329),""),COUNTIFS($B$5:$B7329,$B7329,$J$5:$J7329,"")))</f>
      </c>
      <c r="I7329">
        <f>IF($F7329="组件","C"&amp;TEXT(COUNTIFS($B$5:$B7329,$B7329,$F$5:$F7329,"组件"),"000"),"")</f>
      </c>
      <c r="J7329">
        <f>IF($B7329="","",IF($F7329="组件","",IF($Q7329&lt;&gt;"",IF(AND($B7329=$B7328,$F7328="组件"),$I7328,IF(AND($B7329=$B7328,$J7328&lt;&gt;""),$J7328,"")),"")))</f>
      </c>
      <c r="R7329">
        <f>IF($B7329="","",IF($J7329&lt;&gt;"",IFERROR(LOOKUP(2,1/(($B$5:$B$20000=$B7329)*($F$5:$F$20000="组件")*($I$5:$I$20000=$J7329)),$R$5:$R$20000)*IF($Q7329="",1,$Q7329),""),IF($P7329="","",IF($Q7329="",$P7329,$P7329*$Q7329))))</f>
      </c>
    </row>
    <row r="7330" spans="1:24" x14ac:dyDescent="0.25">
      <c r="A7330">
        <f>IF(B7330="","",IF(B7330=B7329,A7329,A7329+1))</f>
      </c>
      <c r="G7330">
        <f>IF($B7330="","",IF($J7330&lt;&gt;"",IFERROR(LOOKUP(2,1/(($B$5:$B$20000=$B7330)*($F$5:$F$20000="组件")*($I$5:$I$20000=$J7330)),$G$5:$G$20000)&amp;"."&amp;COUNTIFS($B$5:$B7330,$B7330,$J$5:$J7330,$J7330),""),COUNTIFS($B$5:$B7330,$B7330,$J$5:$J7330,"")))</f>
      </c>
      <c r="I7330">
        <f>IF($F7330="组件","C"&amp;TEXT(COUNTIFS($B$5:$B7330,$B7330,$F$5:$F7330,"组件"),"000"),"")</f>
      </c>
      <c r="J7330">
        <f>IF($B7330="","",IF($F7330="组件","",IF($Q7330&lt;&gt;"",IF(AND($B7330=$B7329,$F7329="组件"),$I7329,IF(AND($B7330=$B7329,$J7329&lt;&gt;""),$J7329,"")),"")))</f>
      </c>
      <c r="R7330">
        <f>IF($B7330="","",IF($J7330&lt;&gt;"",IFERROR(LOOKUP(2,1/(($B$5:$B$20000=$B7330)*($F$5:$F$20000="组件")*($I$5:$I$20000=$J7330)),$R$5:$R$20000)*IF($Q7330="",1,$Q7330),""),IF($P7330="","",IF($Q7330="",$P7330,$P7330*$Q7330))))</f>
      </c>
    </row>
    <row r="7331" spans="1:24" x14ac:dyDescent="0.25">
      <c r="A7331">
        <f>IF(B7331="","",IF(B7331=B7330,A7330,A7330+1))</f>
      </c>
      <c r="G7331">
        <f>IF($B7331="","",IF($J7331&lt;&gt;"",IFERROR(LOOKUP(2,1/(($B$5:$B$20000=$B7331)*($F$5:$F$20000="组件")*($I$5:$I$20000=$J7331)),$G$5:$G$20000)&amp;"."&amp;COUNTIFS($B$5:$B7331,$B7331,$J$5:$J7331,$J7331),""),COUNTIFS($B$5:$B7331,$B7331,$J$5:$J7331,"")))</f>
      </c>
      <c r="I7331">
        <f>IF($F7331="组件","C"&amp;TEXT(COUNTIFS($B$5:$B7331,$B7331,$F$5:$F7331,"组件"),"000"),"")</f>
      </c>
      <c r="J7331">
        <f>IF($B7331="","",IF($F7331="组件","",IF($Q7331&lt;&gt;"",IF(AND($B7331=$B7330,$F7330="组件"),$I7330,IF(AND($B7331=$B7330,$J7330&lt;&gt;""),$J7330,"")),"")))</f>
      </c>
      <c r="R7331">
        <f>IF($B7331="","",IF($J7331&lt;&gt;"",IFERROR(LOOKUP(2,1/(($B$5:$B$20000=$B7331)*($F$5:$F$20000="组件")*($I$5:$I$20000=$J7331)),$R$5:$R$20000)*IF($Q7331="",1,$Q7331),""),IF($P7331="","",IF($Q7331="",$P7331,$P7331*$Q7331))))</f>
      </c>
    </row>
    <row r="7332" spans="1:24" x14ac:dyDescent="0.25">
      <c r="A7332">
        <f>IF(B7332="","",IF(B7332=B7331,A7331,A7331+1))</f>
      </c>
      <c r="G7332">
        <f>IF($B7332="","",IF($J7332&lt;&gt;"",IFERROR(LOOKUP(2,1/(($B$5:$B$20000=$B7332)*($F$5:$F$20000="组件")*($I$5:$I$20000=$J7332)),$G$5:$G$20000)&amp;"."&amp;COUNTIFS($B$5:$B7332,$B7332,$J$5:$J7332,$J7332),""),COUNTIFS($B$5:$B7332,$B7332,$J$5:$J7332,"")))</f>
      </c>
      <c r="I7332">
        <f>IF($F7332="组件","C"&amp;TEXT(COUNTIFS($B$5:$B7332,$B7332,$F$5:$F7332,"组件"),"000"),"")</f>
      </c>
      <c r="J7332">
        <f>IF($B7332="","",IF($F7332="组件","",IF($Q7332&lt;&gt;"",IF(AND($B7332=$B7331,$F7331="组件"),$I7331,IF(AND($B7332=$B7331,$J7331&lt;&gt;""),$J7331,"")),"")))</f>
      </c>
      <c r="R7332">
        <f>IF($B7332="","",IF($J7332&lt;&gt;"",IFERROR(LOOKUP(2,1/(($B$5:$B$20000=$B7332)*($F$5:$F$20000="组件")*($I$5:$I$20000=$J7332)),$R$5:$R$20000)*IF($Q7332="",1,$Q7332),""),IF($P7332="","",IF($Q7332="",$P7332,$P7332*$Q7332))))</f>
      </c>
    </row>
    <row r="7333" spans="1:24" x14ac:dyDescent="0.25">
      <c r="A7333">
        <f>IF(B7333="","",IF(B7333=B7332,A7332,A7332+1))</f>
      </c>
      <c r="G7333">
        <f>IF($B7333="","",IF($J7333&lt;&gt;"",IFERROR(LOOKUP(2,1/(($B$5:$B$20000=$B7333)*($F$5:$F$20000="组件")*($I$5:$I$20000=$J7333)),$G$5:$G$20000)&amp;"."&amp;COUNTIFS($B$5:$B7333,$B7333,$J$5:$J7333,$J7333),""),COUNTIFS($B$5:$B7333,$B7333,$J$5:$J7333,"")))</f>
      </c>
      <c r="I7333">
        <f>IF($F7333="组件","C"&amp;TEXT(COUNTIFS($B$5:$B7333,$B7333,$F$5:$F7333,"组件"),"000"),"")</f>
      </c>
      <c r="J7333">
        <f>IF($B7333="","",IF($F7333="组件","",IF($Q7333&lt;&gt;"",IF(AND($B7333=$B7332,$F7332="组件"),$I7332,IF(AND($B7333=$B7332,$J7332&lt;&gt;""),$J7332,"")),"")))</f>
      </c>
      <c r="R7333">
        <f>IF($B7333="","",IF($J7333&lt;&gt;"",IFERROR(LOOKUP(2,1/(($B$5:$B$20000=$B7333)*($F$5:$F$20000="组件")*($I$5:$I$20000=$J7333)),$R$5:$R$20000)*IF($Q7333="",1,$Q7333),""),IF($P7333="","",IF($Q7333="",$P7333,$P7333*$Q7333))))</f>
      </c>
    </row>
    <row r="7334" spans="1:24" x14ac:dyDescent="0.25">
      <c r="A7334">
        <f>IF(B7334="","",IF(B7334=B7333,A7333,A7333+1))</f>
      </c>
      <c r="G7334">
        <f>IF($B7334="","",IF($J7334&lt;&gt;"",IFERROR(LOOKUP(2,1/(($B$5:$B$20000=$B7334)*($F$5:$F$20000="组件")*($I$5:$I$20000=$J7334)),$G$5:$G$20000)&amp;"."&amp;COUNTIFS($B$5:$B7334,$B7334,$J$5:$J7334,$J7334),""),COUNTIFS($B$5:$B7334,$B7334,$J$5:$J7334,"")))</f>
      </c>
      <c r="I7334">
        <f>IF($F7334="组件","C"&amp;TEXT(COUNTIFS($B$5:$B7334,$B7334,$F$5:$F7334,"组件"),"000"),"")</f>
      </c>
      <c r="J7334">
        <f>IF($B7334="","",IF($F7334="组件","",IF($Q7334&lt;&gt;"",IF(AND($B7334=$B7333,$F7333="组件"),$I7333,IF(AND($B7334=$B7333,$J7333&lt;&gt;""),$J7333,"")),"")))</f>
      </c>
      <c r="R7334">
        <f>IF($B7334="","",IF($J7334&lt;&gt;"",IFERROR(LOOKUP(2,1/(($B$5:$B$20000=$B7334)*($F$5:$F$20000="组件")*($I$5:$I$20000=$J7334)),$R$5:$R$20000)*IF($Q7334="",1,$Q7334),""),IF($P7334="","",IF($Q7334="",$P7334,$P7334*$Q7334))))</f>
      </c>
    </row>
    <row r="7335" spans="1:24" x14ac:dyDescent="0.25">
      <c r="A7335">
        <f>IF(B7335="","",IF(B7335=B7334,A7334,A7334+1))</f>
      </c>
      <c r="G7335">
        <f>IF($B7335="","",IF($J7335&lt;&gt;"",IFERROR(LOOKUP(2,1/(($B$5:$B$20000=$B7335)*($F$5:$F$20000="组件")*($I$5:$I$20000=$J7335)),$G$5:$G$20000)&amp;"."&amp;COUNTIFS($B$5:$B7335,$B7335,$J$5:$J7335,$J7335),""),COUNTIFS($B$5:$B7335,$B7335,$J$5:$J7335,"")))</f>
      </c>
      <c r="I7335">
        <f>IF($F7335="组件","C"&amp;TEXT(COUNTIFS($B$5:$B7335,$B7335,$F$5:$F7335,"组件"),"000"),"")</f>
      </c>
      <c r="J7335">
        <f>IF($B7335="","",IF($F7335="组件","",IF($Q7335&lt;&gt;"",IF(AND($B7335=$B7334,$F7334="组件"),$I7334,IF(AND($B7335=$B7334,$J7334&lt;&gt;""),$J7334,"")),"")))</f>
      </c>
      <c r="R7335">
        <f>IF($B7335="","",IF($J7335&lt;&gt;"",IFERROR(LOOKUP(2,1/(($B$5:$B$20000=$B7335)*($F$5:$F$20000="组件")*($I$5:$I$20000=$J7335)),$R$5:$R$20000)*IF($Q7335="",1,$Q7335),""),IF($P7335="","",IF($Q7335="",$P7335,$P7335*$Q7335))))</f>
      </c>
    </row>
    <row r="7336" spans="1:24" x14ac:dyDescent="0.25">
      <c r="A7336">
        <f>IF(B7336="","",IF(B7336=B7335,A7335,A7335+1))</f>
      </c>
      <c r="G7336">
        <f>IF($B7336="","",IF($J7336&lt;&gt;"",IFERROR(LOOKUP(2,1/(($B$5:$B$20000=$B7336)*($F$5:$F$20000="组件")*($I$5:$I$20000=$J7336)),$G$5:$G$20000)&amp;"."&amp;COUNTIFS($B$5:$B7336,$B7336,$J$5:$J7336,$J7336),""),COUNTIFS($B$5:$B7336,$B7336,$J$5:$J7336,"")))</f>
      </c>
      <c r="I7336">
        <f>IF($F7336="组件","C"&amp;TEXT(COUNTIFS($B$5:$B7336,$B7336,$F$5:$F7336,"组件"),"000"),"")</f>
      </c>
      <c r="J7336">
        <f>IF($B7336="","",IF($F7336="组件","",IF($Q7336&lt;&gt;"",IF(AND($B7336=$B7335,$F7335="组件"),$I7335,IF(AND($B7336=$B7335,$J7335&lt;&gt;""),$J7335,"")),"")))</f>
      </c>
      <c r="R7336">
        <f>IF($B7336="","",IF($J7336&lt;&gt;"",IFERROR(LOOKUP(2,1/(($B$5:$B$20000=$B7336)*($F$5:$F$20000="组件")*($I$5:$I$20000=$J7336)),$R$5:$R$20000)*IF($Q7336="",1,$Q7336),""),IF($P7336="","",IF($Q7336="",$P7336,$P7336*$Q7336))))</f>
      </c>
    </row>
    <row r="7337" spans="1:24" x14ac:dyDescent="0.25">
      <c r="A7337">
        <f>IF(B7337="","",IF(B7337=B7336,A7336,A7336+1))</f>
      </c>
      <c r="G7337">
        <f>IF($B7337="","",IF($J7337&lt;&gt;"",IFERROR(LOOKUP(2,1/(($B$5:$B$20000=$B7337)*($F$5:$F$20000="组件")*($I$5:$I$20000=$J7337)),$G$5:$G$20000)&amp;"."&amp;COUNTIFS($B$5:$B7337,$B7337,$J$5:$J7337,$J7337),""),COUNTIFS($B$5:$B7337,$B7337,$J$5:$J7337,"")))</f>
      </c>
      <c r="I7337">
        <f>IF($F7337="组件","C"&amp;TEXT(COUNTIFS($B$5:$B7337,$B7337,$F$5:$F7337,"组件"),"000"),"")</f>
      </c>
      <c r="J7337">
        <f>IF($B7337="","",IF($F7337="组件","",IF($Q7337&lt;&gt;"",IF(AND($B7337=$B7336,$F7336="组件"),$I7336,IF(AND($B7337=$B7336,$J7336&lt;&gt;""),$J7336,"")),"")))</f>
      </c>
      <c r="R7337">
        <f>IF($B7337="","",IF($J7337&lt;&gt;"",IFERROR(LOOKUP(2,1/(($B$5:$B$20000=$B7337)*($F$5:$F$20000="组件")*($I$5:$I$20000=$J7337)),$R$5:$R$20000)*IF($Q7337="",1,$Q7337),""),IF($P7337="","",IF($Q7337="",$P7337,$P7337*$Q7337))))</f>
      </c>
    </row>
    <row r="7338" spans="1:24" x14ac:dyDescent="0.25">
      <c r="A7338">
        <f>IF(B7338="","",IF(B7338=B7337,A7337,A7337+1))</f>
      </c>
      <c r="G7338">
        <f>IF($B7338="","",IF($J7338&lt;&gt;"",IFERROR(LOOKUP(2,1/(($B$5:$B$20000=$B7338)*($F$5:$F$20000="组件")*($I$5:$I$20000=$J7338)),$G$5:$G$20000)&amp;"."&amp;COUNTIFS($B$5:$B7338,$B7338,$J$5:$J7338,$J7338),""),COUNTIFS($B$5:$B7338,$B7338,$J$5:$J7338,"")))</f>
      </c>
      <c r="I7338">
        <f>IF($F7338="组件","C"&amp;TEXT(COUNTIFS($B$5:$B7338,$B7338,$F$5:$F7338,"组件"),"000"),"")</f>
      </c>
      <c r="J7338">
        <f>IF($B7338="","",IF($F7338="组件","",IF($Q7338&lt;&gt;"",IF(AND($B7338=$B7337,$F7337="组件"),$I7337,IF(AND($B7338=$B7337,$J7337&lt;&gt;""),$J7337,"")),"")))</f>
      </c>
      <c r="R7338">
        <f>IF($B7338="","",IF($J7338&lt;&gt;"",IFERROR(LOOKUP(2,1/(($B$5:$B$20000=$B7338)*($F$5:$F$20000="组件")*($I$5:$I$20000=$J7338)),$R$5:$R$20000)*IF($Q7338="",1,$Q7338),""),IF($P7338="","",IF($Q7338="",$P7338,$P7338*$Q7338))))</f>
      </c>
    </row>
    <row r="7339" spans="1:24" x14ac:dyDescent="0.25">
      <c r="A7339">
        <f>IF(B7339="","",IF(B7339=B7338,A7338,A7338+1))</f>
      </c>
      <c r="G7339">
        <f>IF($B7339="","",IF($J7339&lt;&gt;"",IFERROR(LOOKUP(2,1/(($B$5:$B$20000=$B7339)*($F$5:$F$20000="组件")*($I$5:$I$20000=$J7339)),$G$5:$G$20000)&amp;"."&amp;COUNTIFS($B$5:$B7339,$B7339,$J$5:$J7339,$J7339),""),COUNTIFS($B$5:$B7339,$B7339,$J$5:$J7339,"")))</f>
      </c>
      <c r="I7339">
        <f>IF($F7339="组件","C"&amp;TEXT(COUNTIFS($B$5:$B7339,$B7339,$F$5:$F7339,"组件"),"000"),"")</f>
      </c>
      <c r="J7339">
        <f>IF($B7339="","",IF($F7339="组件","",IF($Q7339&lt;&gt;"",IF(AND($B7339=$B7338,$F7338="组件"),$I7338,IF(AND($B7339=$B7338,$J7338&lt;&gt;""),$J7338,"")),"")))</f>
      </c>
      <c r="R7339">
        <f>IF($B7339="","",IF($J7339&lt;&gt;"",IFERROR(LOOKUP(2,1/(($B$5:$B$20000=$B7339)*($F$5:$F$20000="组件")*($I$5:$I$20000=$J7339)),$R$5:$R$20000)*IF($Q7339="",1,$Q7339),""),IF($P7339="","",IF($Q7339="",$P7339,$P7339*$Q7339))))</f>
      </c>
    </row>
    <row r="7340" spans="1:24" x14ac:dyDescent="0.25">
      <c r="A7340">
        <f>IF(B7340="","",IF(B7340=B7339,A7339,A7339+1))</f>
      </c>
      <c r="G7340">
        <f>IF($B7340="","",IF($J7340&lt;&gt;"",IFERROR(LOOKUP(2,1/(($B$5:$B$20000=$B7340)*($F$5:$F$20000="组件")*($I$5:$I$20000=$J7340)),$G$5:$G$20000)&amp;"."&amp;COUNTIFS($B$5:$B7340,$B7340,$J$5:$J7340,$J7340),""),COUNTIFS($B$5:$B7340,$B7340,$J$5:$J7340,"")))</f>
      </c>
      <c r="I7340">
        <f>IF($F7340="组件","C"&amp;TEXT(COUNTIFS($B$5:$B7340,$B7340,$F$5:$F7340,"组件"),"000"),"")</f>
      </c>
      <c r="J7340">
        <f>IF($B7340="","",IF($F7340="组件","",IF($Q7340&lt;&gt;"",IF(AND($B7340=$B7339,$F7339="组件"),$I7339,IF(AND($B7340=$B7339,$J7339&lt;&gt;""),$J7339,"")),"")))</f>
      </c>
      <c r="R7340">
        <f>IF($B7340="","",IF($J7340&lt;&gt;"",IFERROR(LOOKUP(2,1/(($B$5:$B$20000=$B7340)*($F$5:$F$20000="组件")*($I$5:$I$20000=$J7340)),$R$5:$R$20000)*IF($Q7340="",1,$Q7340),""),IF($P7340="","",IF($Q7340="",$P7340,$P7340*$Q7340))))</f>
      </c>
    </row>
    <row r="7341" spans="1:24" x14ac:dyDescent="0.25">
      <c r="A7341">
        <f>IF(B7341="","",IF(B7341=B7340,A7340,A7340+1))</f>
      </c>
      <c r="G7341">
        <f>IF($B7341="","",IF($J7341&lt;&gt;"",IFERROR(LOOKUP(2,1/(($B$5:$B$20000=$B7341)*($F$5:$F$20000="组件")*($I$5:$I$20000=$J7341)),$G$5:$G$20000)&amp;"."&amp;COUNTIFS($B$5:$B7341,$B7341,$J$5:$J7341,$J7341),""),COUNTIFS($B$5:$B7341,$B7341,$J$5:$J7341,"")))</f>
      </c>
      <c r="I7341">
        <f>IF($F7341="组件","C"&amp;TEXT(COUNTIFS($B$5:$B7341,$B7341,$F$5:$F7341,"组件"),"000"),"")</f>
      </c>
      <c r="J7341">
        <f>IF($B7341="","",IF($F7341="组件","",IF($Q7341&lt;&gt;"",IF(AND($B7341=$B7340,$F7340="组件"),$I7340,IF(AND($B7341=$B7340,$J7340&lt;&gt;""),$J7340,"")),"")))</f>
      </c>
      <c r="R7341">
        <f>IF($B7341="","",IF($J7341&lt;&gt;"",IFERROR(LOOKUP(2,1/(($B$5:$B$20000=$B7341)*($F$5:$F$20000="组件")*($I$5:$I$20000=$J7341)),$R$5:$R$20000)*IF($Q7341="",1,$Q7341),""),IF($P7341="","",IF($Q7341="",$P7341,$P7341*$Q7341))))</f>
      </c>
    </row>
    <row r="7342" spans="1:24" x14ac:dyDescent="0.25">
      <c r="A7342">
        <f>IF(B7342="","",IF(B7342=B7341,A7341,A7341+1))</f>
      </c>
      <c r="G7342">
        <f>IF($B7342="","",IF($J7342&lt;&gt;"",IFERROR(LOOKUP(2,1/(($B$5:$B$20000=$B7342)*($F$5:$F$20000="组件")*($I$5:$I$20000=$J7342)),$G$5:$G$20000)&amp;"."&amp;COUNTIFS($B$5:$B7342,$B7342,$J$5:$J7342,$J7342),""),COUNTIFS($B$5:$B7342,$B7342,$J$5:$J7342,"")))</f>
      </c>
      <c r="I7342">
        <f>IF($F7342="组件","C"&amp;TEXT(COUNTIFS($B$5:$B7342,$B7342,$F$5:$F7342,"组件"),"000"),"")</f>
      </c>
      <c r="J7342">
        <f>IF($B7342="","",IF($F7342="组件","",IF($Q7342&lt;&gt;"",IF(AND($B7342=$B7341,$F7341="组件"),$I7341,IF(AND($B7342=$B7341,$J7341&lt;&gt;""),$J7341,"")),"")))</f>
      </c>
      <c r="R7342">
        <f>IF($B7342="","",IF($J7342&lt;&gt;"",IFERROR(LOOKUP(2,1/(($B$5:$B$20000=$B7342)*($F$5:$F$20000="组件")*($I$5:$I$20000=$J7342)),$R$5:$R$20000)*IF($Q7342="",1,$Q7342),""),IF($P7342="","",IF($Q7342="",$P7342,$P7342*$Q7342))))</f>
      </c>
    </row>
    <row r="7343" spans="1:24" x14ac:dyDescent="0.25">
      <c r="A7343">
        <f>IF(B7343="","",IF(B7343=B7342,A7342,A7342+1))</f>
      </c>
      <c r="G7343">
        <f>IF($B7343="","",IF($J7343&lt;&gt;"",IFERROR(LOOKUP(2,1/(($B$5:$B$20000=$B7343)*($F$5:$F$20000="组件")*($I$5:$I$20000=$J7343)),$G$5:$G$20000)&amp;"."&amp;COUNTIFS($B$5:$B7343,$B7343,$J$5:$J7343,$J7343),""),COUNTIFS($B$5:$B7343,$B7343,$J$5:$J7343,"")))</f>
      </c>
      <c r="I7343">
        <f>IF($F7343="组件","C"&amp;TEXT(COUNTIFS($B$5:$B7343,$B7343,$F$5:$F7343,"组件"),"000"),"")</f>
      </c>
      <c r="J7343">
        <f>IF($B7343="","",IF($F7343="组件","",IF($Q7343&lt;&gt;"",IF(AND($B7343=$B7342,$F7342="组件"),$I7342,IF(AND($B7343=$B7342,$J7342&lt;&gt;""),$J7342,"")),"")))</f>
      </c>
      <c r="R7343">
        <f>IF($B7343="","",IF($J7343&lt;&gt;"",IFERROR(LOOKUP(2,1/(($B$5:$B$20000=$B7343)*($F$5:$F$20000="组件")*($I$5:$I$20000=$J7343)),$R$5:$R$20000)*IF($Q7343="",1,$Q7343),""),IF($P7343="","",IF($Q7343="",$P7343,$P7343*$Q7343))))</f>
      </c>
    </row>
    <row r="7344" spans="1:24" x14ac:dyDescent="0.25">
      <c r="A7344">
        <f>IF(B7344="","",IF(B7344=B7343,A7343,A7343+1))</f>
      </c>
      <c r="G7344">
        <f>IF($B7344="","",IF($J7344&lt;&gt;"",IFERROR(LOOKUP(2,1/(($B$5:$B$20000=$B7344)*($F$5:$F$20000="组件")*($I$5:$I$20000=$J7344)),$G$5:$G$20000)&amp;"."&amp;COUNTIFS($B$5:$B7344,$B7344,$J$5:$J7344,$J7344),""),COUNTIFS($B$5:$B7344,$B7344,$J$5:$J7344,"")))</f>
      </c>
      <c r="I7344">
        <f>IF($F7344="组件","C"&amp;TEXT(COUNTIFS($B$5:$B7344,$B7344,$F$5:$F7344,"组件"),"000"),"")</f>
      </c>
      <c r="J7344">
        <f>IF($B7344="","",IF($F7344="组件","",IF($Q7344&lt;&gt;"",IF(AND($B7344=$B7343,$F7343="组件"),$I7343,IF(AND($B7344=$B7343,$J7343&lt;&gt;""),$J7343,"")),"")))</f>
      </c>
      <c r="R7344">
        <f>IF($B7344="","",IF($J7344&lt;&gt;"",IFERROR(LOOKUP(2,1/(($B$5:$B$20000=$B7344)*($F$5:$F$20000="组件")*($I$5:$I$20000=$J7344)),$R$5:$R$20000)*IF($Q7344="",1,$Q7344),""),IF($P7344="","",IF($Q7344="",$P7344,$P7344*$Q7344))))</f>
      </c>
    </row>
    <row r="7345" spans="1:24" x14ac:dyDescent="0.25">
      <c r="A7345">
        <f>IF(B7345="","",IF(B7345=B7344,A7344,A7344+1))</f>
      </c>
      <c r="G7345">
        <f>IF($B7345="","",IF($J7345&lt;&gt;"",IFERROR(LOOKUP(2,1/(($B$5:$B$20000=$B7345)*($F$5:$F$20000="组件")*($I$5:$I$20000=$J7345)),$G$5:$G$20000)&amp;"."&amp;COUNTIFS($B$5:$B7345,$B7345,$J$5:$J7345,$J7345),""),COUNTIFS($B$5:$B7345,$B7345,$J$5:$J7345,"")))</f>
      </c>
      <c r="I7345">
        <f>IF($F7345="组件","C"&amp;TEXT(COUNTIFS($B$5:$B7345,$B7345,$F$5:$F7345,"组件"),"000"),"")</f>
      </c>
      <c r="J7345">
        <f>IF($B7345="","",IF($F7345="组件","",IF($Q7345&lt;&gt;"",IF(AND($B7345=$B7344,$F7344="组件"),$I7344,IF(AND($B7345=$B7344,$J7344&lt;&gt;""),$J7344,"")),"")))</f>
      </c>
      <c r="R7345">
        <f>IF($B7345="","",IF($J7345&lt;&gt;"",IFERROR(LOOKUP(2,1/(($B$5:$B$20000=$B7345)*($F$5:$F$20000="组件")*($I$5:$I$20000=$J7345)),$R$5:$R$20000)*IF($Q7345="",1,$Q7345),""),IF($P7345="","",IF($Q7345="",$P7345,$P7345*$Q7345))))</f>
      </c>
    </row>
    <row r="7346" spans="1:24" x14ac:dyDescent="0.25">
      <c r="A7346">
        <f>IF(B7346="","",IF(B7346=B7345,A7345,A7345+1))</f>
      </c>
      <c r="G7346">
        <f>IF($B7346="","",IF($J7346&lt;&gt;"",IFERROR(LOOKUP(2,1/(($B$5:$B$20000=$B7346)*($F$5:$F$20000="组件")*($I$5:$I$20000=$J7346)),$G$5:$G$20000)&amp;"."&amp;COUNTIFS($B$5:$B7346,$B7346,$J$5:$J7346,$J7346),""),COUNTIFS($B$5:$B7346,$B7346,$J$5:$J7346,"")))</f>
      </c>
      <c r="I7346">
        <f>IF($F7346="组件","C"&amp;TEXT(COUNTIFS($B$5:$B7346,$B7346,$F$5:$F7346,"组件"),"000"),"")</f>
      </c>
      <c r="J7346">
        <f>IF($B7346="","",IF($F7346="组件","",IF($Q7346&lt;&gt;"",IF(AND($B7346=$B7345,$F7345="组件"),$I7345,IF(AND($B7346=$B7345,$J7345&lt;&gt;""),$J7345,"")),"")))</f>
      </c>
      <c r="R7346">
        <f>IF($B7346="","",IF($J7346&lt;&gt;"",IFERROR(LOOKUP(2,1/(($B$5:$B$20000=$B7346)*($F$5:$F$20000="组件")*($I$5:$I$20000=$J7346)),$R$5:$R$20000)*IF($Q7346="",1,$Q7346),""),IF($P7346="","",IF($Q7346="",$P7346,$P7346*$Q7346))))</f>
      </c>
    </row>
    <row r="7347" spans="1:24" x14ac:dyDescent="0.25">
      <c r="A7347">
        <f>IF(B7347="","",IF(B7347=B7346,A7346,A7346+1))</f>
      </c>
      <c r="G7347">
        <f>IF($B7347="","",IF($J7347&lt;&gt;"",IFERROR(LOOKUP(2,1/(($B$5:$B$20000=$B7347)*($F$5:$F$20000="组件")*($I$5:$I$20000=$J7347)),$G$5:$G$20000)&amp;"."&amp;COUNTIFS($B$5:$B7347,$B7347,$J$5:$J7347,$J7347),""),COUNTIFS($B$5:$B7347,$B7347,$J$5:$J7347,"")))</f>
      </c>
      <c r="I7347">
        <f>IF($F7347="组件","C"&amp;TEXT(COUNTIFS($B$5:$B7347,$B7347,$F$5:$F7347,"组件"),"000"),"")</f>
      </c>
      <c r="J7347">
        <f>IF($B7347="","",IF($F7347="组件","",IF($Q7347&lt;&gt;"",IF(AND($B7347=$B7346,$F7346="组件"),$I7346,IF(AND($B7347=$B7346,$J7346&lt;&gt;""),$J7346,"")),"")))</f>
      </c>
      <c r="R7347">
        <f>IF($B7347="","",IF($J7347&lt;&gt;"",IFERROR(LOOKUP(2,1/(($B$5:$B$20000=$B7347)*($F$5:$F$20000="组件")*($I$5:$I$20000=$J7347)),$R$5:$R$20000)*IF($Q7347="",1,$Q7347),""),IF($P7347="","",IF($Q7347="",$P7347,$P7347*$Q7347))))</f>
      </c>
    </row>
    <row r="7348" spans="1:24" x14ac:dyDescent="0.25">
      <c r="A7348">
        <f>IF(B7348="","",IF(B7348=B7347,A7347,A7347+1))</f>
      </c>
      <c r="G7348">
        <f>IF($B7348="","",IF($J7348&lt;&gt;"",IFERROR(LOOKUP(2,1/(($B$5:$B$20000=$B7348)*($F$5:$F$20000="组件")*($I$5:$I$20000=$J7348)),$G$5:$G$20000)&amp;"."&amp;COUNTIFS($B$5:$B7348,$B7348,$J$5:$J7348,$J7348),""),COUNTIFS($B$5:$B7348,$B7348,$J$5:$J7348,"")))</f>
      </c>
      <c r="I7348">
        <f>IF($F7348="组件","C"&amp;TEXT(COUNTIFS($B$5:$B7348,$B7348,$F$5:$F7348,"组件"),"000"),"")</f>
      </c>
      <c r="J7348">
        <f>IF($B7348="","",IF($F7348="组件","",IF($Q7348&lt;&gt;"",IF(AND($B7348=$B7347,$F7347="组件"),$I7347,IF(AND($B7348=$B7347,$J7347&lt;&gt;""),$J7347,"")),"")))</f>
      </c>
      <c r="R7348">
        <f>IF($B7348="","",IF($J7348&lt;&gt;"",IFERROR(LOOKUP(2,1/(($B$5:$B$20000=$B7348)*($F$5:$F$20000="组件")*($I$5:$I$20000=$J7348)),$R$5:$R$20000)*IF($Q7348="",1,$Q7348),""),IF($P7348="","",IF($Q7348="",$P7348,$P7348*$Q7348))))</f>
      </c>
    </row>
    <row r="7349" spans="1:24" x14ac:dyDescent="0.25">
      <c r="A7349">
        <f>IF(B7349="","",IF(B7349=B7348,A7348,A7348+1))</f>
      </c>
      <c r="G7349">
        <f>IF($B7349="","",IF($J7349&lt;&gt;"",IFERROR(LOOKUP(2,1/(($B$5:$B$20000=$B7349)*($F$5:$F$20000="组件")*($I$5:$I$20000=$J7349)),$G$5:$G$20000)&amp;"."&amp;COUNTIFS($B$5:$B7349,$B7349,$J$5:$J7349,$J7349),""),COUNTIFS($B$5:$B7349,$B7349,$J$5:$J7349,"")))</f>
      </c>
      <c r="I7349">
        <f>IF($F7349="组件","C"&amp;TEXT(COUNTIFS($B$5:$B7349,$B7349,$F$5:$F7349,"组件"),"000"),"")</f>
      </c>
      <c r="J7349">
        <f>IF($B7349="","",IF($F7349="组件","",IF($Q7349&lt;&gt;"",IF(AND($B7349=$B7348,$F7348="组件"),$I7348,IF(AND($B7349=$B7348,$J7348&lt;&gt;""),$J7348,"")),"")))</f>
      </c>
      <c r="R7349">
        <f>IF($B7349="","",IF($J7349&lt;&gt;"",IFERROR(LOOKUP(2,1/(($B$5:$B$20000=$B7349)*($F$5:$F$20000="组件")*($I$5:$I$20000=$J7349)),$R$5:$R$20000)*IF($Q7349="",1,$Q7349),""),IF($P7349="","",IF($Q7349="",$P7349,$P7349*$Q7349))))</f>
      </c>
    </row>
    <row r="7350" spans="1:24" x14ac:dyDescent="0.25">
      <c r="A7350">
        <f>IF(B7350="","",IF(B7350=B7349,A7349,A7349+1))</f>
      </c>
      <c r="G7350">
        <f>IF($B7350="","",IF($J7350&lt;&gt;"",IFERROR(LOOKUP(2,1/(($B$5:$B$20000=$B7350)*($F$5:$F$20000="组件")*($I$5:$I$20000=$J7350)),$G$5:$G$20000)&amp;"."&amp;COUNTIFS($B$5:$B7350,$B7350,$J$5:$J7350,$J7350),""),COUNTIFS($B$5:$B7350,$B7350,$J$5:$J7350,"")))</f>
      </c>
      <c r="I7350">
        <f>IF($F7350="组件","C"&amp;TEXT(COUNTIFS($B$5:$B7350,$B7350,$F$5:$F7350,"组件"),"000"),"")</f>
      </c>
      <c r="J7350">
        <f>IF($B7350="","",IF($F7350="组件","",IF($Q7350&lt;&gt;"",IF(AND($B7350=$B7349,$F7349="组件"),$I7349,IF(AND($B7350=$B7349,$J7349&lt;&gt;""),$J7349,"")),"")))</f>
      </c>
      <c r="R7350">
        <f>IF($B7350="","",IF($J7350&lt;&gt;"",IFERROR(LOOKUP(2,1/(($B$5:$B$20000=$B7350)*($F$5:$F$20000="组件")*($I$5:$I$20000=$J7350)),$R$5:$R$20000)*IF($Q7350="",1,$Q7350),""),IF($P7350="","",IF($Q7350="",$P7350,$P7350*$Q7350))))</f>
      </c>
    </row>
    <row r="7351" spans="1:24" x14ac:dyDescent="0.25">
      <c r="A7351">
        <f>IF(B7351="","",IF(B7351=B7350,A7350,A7350+1))</f>
      </c>
      <c r="G7351">
        <f>IF($B7351="","",IF($J7351&lt;&gt;"",IFERROR(LOOKUP(2,1/(($B$5:$B$20000=$B7351)*($F$5:$F$20000="组件")*($I$5:$I$20000=$J7351)),$G$5:$G$20000)&amp;"."&amp;COUNTIFS($B$5:$B7351,$B7351,$J$5:$J7351,$J7351),""),COUNTIFS($B$5:$B7351,$B7351,$J$5:$J7351,"")))</f>
      </c>
      <c r="I7351">
        <f>IF($F7351="组件","C"&amp;TEXT(COUNTIFS($B$5:$B7351,$B7351,$F$5:$F7351,"组件"),"000"),"")</f>
      </c>
      <c r="J7351">
        <f>IF($B7351="","",IF($F7351="组件","",IF($Q7351&lt;&gt;"",IF(AND($B7351=$B7350,$F7350="组件"),$I7350,IF(AND($B7351=$B7350,$J7350&lt;&gt;""),$J7350,"")),"")))</f>
      </c>
      <c r="R7351">
        <f>IF($B7351="","",IF($J7351&lt;&gt;"",IFERROR(LOOKUP(2,1/(($B$5:$B$20000=$B7351)*($F$5:$F$20000="组件")*($I$5:$I$20000=$J7351)),$R$5:$R$20000)*IF($Q7351="",1,$Q7351),""),IF($P7351="","",IF($Q7351="",$P7351,$P7351*$Q7351))))</f>
      </c>
    </row>
    <row r="7352" spans="1:24" x14ac:dyDescent="0.25">
      <c r="A7352">
        <f>IF(B7352="","",IF(B7352=B7351,A7351,A7351+1))</f>
      </c>
      <c r="G7352">
        <f>IF($B7352="","",IF($J7352&lt;&gt;"",IFERROR(LOOKUP(2,1/(($B$5:$B$20000=$B7352)*($F$5:$F$20000="组件")*($I$5:$I$20000=$J7352)),$G$5:$G$20000)&amp;"."&amp;COUNTIFS($B$5:$B7352,$B7352,$J$5:$J7352,$J7352),""),COUNTIFS($B$5:$B7352,$B7352,$J$5:$J7352,"")))</f>
      </c>
      <c r="I7352">
        <f>IF($F7352="组件","C"&amp;TEXT(COUNTIFS($B$5:$B7352,$B7352,$F$5:$F7352,"组件"),"000"),"")</f>
      </c>
      <c r="J7352">
        <f>IF($B7352="","",IF($F7352="组件","",IF($Q7352&lt;&gt;"",IF(AND($B7352=$B7351,$F7351="组件"),$I7351,IF(AND($B7352=$B7351,$J7351&lt;&gt;""),$J7351,"")),"")))</f>
      </c>
      <c r="R7352">
        <f>IF($B7352="","",IF($J7352&lt;&gt;"",IFERROR(LOOKUP(2,1/(($B$5:$B$20000=$B7352)*($F$5:$F$20000="组件")*($I$5:$I$20000=$J7352)),$R$5:$R$20000)*IF($Q7352="",1,$Q7352),""),IF($P7352="","",IF($Q7352="",$P7352,$P7352*$Q7352))))</f>
      </c>
    </row>
    <row r="7353" spans="1:24" x14ac:dyDescent="0.25">
      <c r="A7353">
        <f>IF(B7353="","",IF(B7353=B7352,A7352,A7352+1))</f>
      </c>
      <c r="G7353">
        <f>IF($B7353="","",IF($J7353&lt;&gt;"",IFERROR(LOOKUP(2,1/(($B$5:$B$20000=$B7353)*($F$5:$F$20000="组件")*($I$5:$I$20000=$J7353)),$G$5:$G$20000)&amp;"."&amp;COUNTIFS($B$5:$B7353,$B7353,$J$5:$J7353,$J7353),""),COUNTIFS($B$5:$B7353,$B7353,$J$5:$J7353,"")))</f>
      </c>
      <c r="I7353">
        <f>IF($F7353="组件","C"&amp;TEXT(COUNTIFS($B$5:$B7353,$B7353,$F$5:$F7353,"组件"),"000"),"")</f>
      </c>
      <c r="J7353">
        <f>IF($B7353="","",IF($F7353="组件","",IF($Q7353&lt;&gt;"",IF(AND($B7353=$B7352,$F7352="组件"),$I7352,IF(AND($B7353=$B7352,$J7352&lt;&gt;""),$J7352,"")),"")))</f>
      </c>
      <c r="R7353">
        <f>IF($B7353="","",IF($J7353&lt;&gt;"",IFERROR(LOOKUP(2,1/(($B$5:$B$20000=$B7353)*($F$5:$F$20000="组件")*($I$5:$I$20000=$J7353)),$R$5:$R$20000)*IF($Q7353="",1,$Q7353),""),IF($P7353="","",IF($Q7353="",$P7353,$P7353*$Q7353))))</f>
      </c>
    </row>
    <row r="7354" spans="1:24" x14ac:dyDescent="0.25">
      <c r="A7354">
        <f>IF(B7354="","",IF(B7354=B7353,A7353,A7353+1))</f>
      </c>
      <c r="G7354">
        <f>IF($B7354="","",IF($J7354&lt;&gt;"",IFERROR(LOOKUP(2,1/(($B$5:$B$20000=$B7354)*($F$5:$F$20000="组件")*($I$5:$I$20000=$J7354)),$G$5:$G$20000)&amp;"."&amp;COUNTIFS($B$5:$B7354,$B7354,$J$5:$J7354,$J7354),""),COUNTIFS($B$5:$B7354,$B7354,$J$5:$J7354,"")))</f>
      </c>
      <c r="I7354">
        <f>IF($F7354="组件","C"&amp;TEXT(COUNTIFS($B$5:$B7354,$B7354,$F$5:$F7354,"组件"),"000"),"")</f>
      </c>
      <c r="J7354">
        <f>IF($B7354="","",IF($F7354="组件","",IF($Q7354&lt;&gt;"",IF(AND($B7354=$B7353,$F7353="组件"),$I7353,IF(AND($B7354=$B7353,$J7353&lt;&gt;""),$J7353,"")),"")))</f>
      </c>
      <c r="R7354">
        <f>IF($B7354="","",IF($J7354&lt;&gt;"",IFERROR(LOOKUP(2,1/(($B$5:$B$20000=$B7354)*($F$5:$F$20000="组件")*($I$5:$I$20000=$J7354)),$R$5:$R$20000)*IF($Q7354="",1,$Q7354),""),IF($P7354="","",IF($Q7354="",$P7354,$P7354*$Q7354))))</f>
      </c>
    </row>
    <row r="7355" spans="1:24" x14ac:dyDescent="0.25">
      <c r="A7355">
        <f>IF(B7355="","",IF(B7355=B7354,A7354,A7354+1))</f>
      </c>
      <c r="G7355">
        <f>IF($B7355="","",IF($J7355&lt;&gt;"",IFERROR(LOOKUP(2,1/(($B$5:$B$20000=$B7355)*($F$5:$F$20000="组件")*($I$5:$I$20000=$J7355)),$G$5:$G$20000)&amp;"."&amp;COUNTIFS($B$5:$B7355,$B7355,$J$5:$J7355,$J7355),""),COUNTIFS($B$5:$B7355,$B7355,$J$5:$J7355,"")))</f>
      </c>
      <c r="I7355">
        <f>IF($F7355="组件","C"&amp;TEXT(COUNTIFS($B$5:$B7355,$B7355,$F$5:$F7355,"组件"),"000"),"")</f>
      </c>
      <c r="J7355">
        <f>IF($B7355="","",IF($F7355="组件","",IF($Q7355&lt;&gt;"",IF(AND($B7355=$B7354,$F7354="组件"),$I7354,IF(AND($B7355=$B7354,$J7354&lt;&gt;""),$J7354,"")),"")))</f>
      </c>
      <c r="R7355">
        <f>IF($B7355="","",IF($J7355&lt;&gt;"",IFERROR(LOOKUP(2,1/(($B$5:$B$20000=$B7355)*($F$5:$F$20000="组件")*($I$5:$I$20000=$J7355)),$R$5:$R$20000)*IF($Q7355="",1,$Q7355),""),IF($P7355="","",IF($Q7355="",$P7355,$P7355*$Q7355))))</f>
      </c>
    </row>
    <row r="7356" spans="1:24" x14ac:dyDescent="0.25">
      <c r="A7356">
        <f>IF(B7356="","",IF(B7356=B7355,A7355,A7355+1))</f>
      </c>
      <c r="G7356">
        <f>IF($B7356="","",IF($J7356&lt;&gt;"",IFERROR(LOOKUP(2,1/(($B$5:$B$20000=$B7356)*($F$5:$F$20000="组件")*($I$5:$I$20000=$J7356)),$G$5:$G$20000)&amp;"."&amp;COUNTIFS($B$5:$B7356,$B7356,$J$5:$J7356,$J7356),""),COUNTIFS($B$5:$B7356,$B7356,$J$5:$J7356,"")))</f>
      </c>
      <c r="I7356">
        <f>IF($F7356="组件","C"&amp;TEXT(COUNTIFS($B$5:$B7356,$B7356,$F$5:$F7356,"组件"),"000"),"")</f>
      </c>
      <c r="J7356">
        <f>IF($B7356="","",IF($F7356="组件","",IF($Q7356&lt;&gt;"",IF(AND($B7356=$B7355,$F7355="组件"),$I7355,IF(AND($B7356=$B7355,$J7355&lt;&gt;""),$J7355,"")),"")))</f>
      </c>
      <c r="R7356">
        <f>IF($B7356="","",IF($J7356&lt;&gt;"",IFERROR(LOOKUP(2,1/(($B$5:$B$20000=$B7356)*($F$5:$F$20000="组件")*($I$5:$I$20000=$J7356)),$R$5:$R$20000)*IF($Q7356="",1,$Q7356),""),IF($P7356="","",IF($Q7356="",$P7356,$P7356*$Q7356))))</f>
      </c>
    </row>
    <row r="7357" spans="1:24" x14ac:dyDescent="0.25">
      <c r="A7357">
        <f>IF(B7357="","",IF(B7357=B7356,A7356,A7356+1))</f>
      </c>
      <c r="G7357">
        <f>IF($B7357="","",IF($J7357&lt;&gt;"",IFERROR(LOOKUP(2,1/(($B$5:$B$20000=$B7357)*($F$5:$F$20000="组件")*($I$5:$I$20000=$J7357)),$G$5:$G$20000)&amp;"."&amp;COUNTIFS($B$5:$B7357,$B7357,$J$5:$J7357,$J7357),""),COUNTIFS($B$5:$B7357,$B7357,$J$5:$J7357,"")))</f>
      </c>
      <c r="I7357">
        <f>IF($F7357="组件","C"&amp;TEXT(COUNTIFS($B$5:$B7357,$B7357,$F$5:$F7357,"组件"),"000"),"")</f>
      </c>
      <c r="J7357">
        <f>IF($B7357="","",IF($F7357="组件","",IF($Q7357&lt;&gt;"",IF(AND($B7357=$B7356,$F7356="组件"),$I7356,IF(AND($B7357=$B7356,$J7356&lt;&gt;""),$J7356,"")),"")))</f>
      </c>
      <c r="R7357">
        <f>IF($B7357="","",IF($J7357&lt;&gt;"",IFERROR(LOOKUP(2,1/(($B$5:$B$20000=$B7357)*($F$5:$F$20000="组件")*($I$5:$I$20000=$J7357)),$R$5:$R$20000)*IF($Q7357="",1,$Q7357),""),IF($P7357="","",IF($Q7357="",$P7357,$P7357*$Q7357))))</f>
      </c>
    </row>
    <row r="7358" spans="1:24" x14ac:dyDescent="0.25">
      <c r="A7358">
        <f>IF(B7358="","",IF(B7358=B7357,A7357,A7357+1))</f>
      </c>
      <c r="G7358">
        <f>IF($B7358="","",IF($J7358&lt;&gt;"",IFERROR(LOOKUP(2,1/(($B$5:$B$20000=$B7358)*($F$5:$F$20000="组件")*($I$5:$I$20000=$J7358)),$G$5:$G$20000)&amp;"."&amp;COUNTIFS($B$5:$B7358,$B7358,$J$5:$J7358,$J7358),""),COUNTIFS($B$5:$B7358,$B7358,$J$5:$J7358,"")))</f>
      </c>
      <c r="I7358">
        <f>IF($F7358="组件","C"&amp;TEXT(COUNTIFS($B$5:$B7358,$B7358,$F$5:$F7358,"组件"),"000"),"")</f>
      </c>
      <c r="J7358">
        <f>IF($B7358="","",IF($F7358="组件","",IF($Q7358&lt;&gt;"",IF(AND($B7358=$B7357,$F7357="组件"),$I7357,IF(AND($B7358=$B7357,$J7357&lt;&gt;""),$J7357,"")),"")))</f>
      </c>
      <c r="R7358">
        <f>IF($B7358="","",IF($J7358&lt;&gt;"",IFERROR(LOOKUP(2,1/(($B$5:$B$20000=$B7358)*($F$5:$F$20000="组件")*($I$5:$I$20000=$J7358)),$R$5:$R$20000)*IF($Q7358="",1,$Q7358),""),IF($P7358="","",IF($Q7358="",$P7358,$P7358*$Q7358))))</f>
      </c>
    </row>
    <row r="7359" spans="1:24" x14ac:dyDescent="0.25">
      <c r="A7359">
        <f>IF(B7359="","",IF(B7359=B7358,A7358,A7358+1))</f>
      </c>
      <c r="G7359">
        <f>IF($B7359="","",IF($J7359&lt;&gt;"",IFERROR(LOOKUP(2,1/(($B$5:$B$20000=$B7359)*($F$5:$F$20000="组件")*($I$5:$I$20000=$J7359)),$G$5:$G$20000)&amp;"."&amp;COUNTIFS($B$5:$B7359,$B7359,$J$5:$J7359,$J7359),""),COUNTIFS($B$5:$B7359,$B7359,$J$5:$J7359,"")))</f>
      </c>
      <c r="I7359">
        <f>IF($F7359="组件","C"&amp;TEXT(COUNTIFS($B$5:$B7359,$B7359,$F$5:$F7359,"组件"),"000"),"")</f>
      </c>
      <c r="J7359">
        <f>IF($B7359="","",IF($F7359="组件","",IF($Q7359&lt;&gt;"",IF(AND($B7359=$B7358,$F7358="组件"),$I7358,IF(AND($B7359=$B7358,$J7358&lt;&gt;""),$J7358,"")),"")))</f>
      </c>
      <c r="R7359">
        <f>IF($B7359="","",IF($J7359&lt;&gt;"",IFERROR(LOOKUP(2,1/(($B$5:$B$20000=$B7359)*($F$5:$F$20000="组件")*($I$5:$I$20000=$J7359)),$R$5:$R$20000)*IF($Q7359="",1,$Q7359),""),IF($P7359="","",IF($Q7359="",$P7359,$P7359*$Q7359))))</f>
      </c>
    </row>
    <row r="7360" spans="1:24" x14ac:dyDescent="0.25">
      <c r="A7360">
        <f>IF(B7360="","",IF(B7360=B7359,A7359,A7359+1))</f>
      </c>
      <c r="G7360">
        <f>IF($B7360="","",IF($J7360&lt;&gt;"",IFERROR(LOOKUP(2,1/(($B$5:$B$20000=$B7360)*($F$5:$F$20000="组件")*($I$5:$I$20000=$J7360)),$G$5:$G$20000)&amp;"."&amp;COUNTIFS($B$5:$B7360,$B7360,$J$5:$J7360,$J7360),""),COUNTIFS($B$5:$B7360,$B7360,$J$5:$J7360,"")))</f>
      </c>
      <c r="I7360">
        <f>IF($F7360="组件","C"&amp;TEXT(COUNTIFS($B$5:$B7360,$B7360,$F$5:$F7360,"组件"),"000"),"")</f>
      </c>
      <c r="J7360">
        <f>IF($B7360="","",IF($F7360="组件","",IF($Q7360&lt;&gt;"",IF(AND($B7360=$B7359,$F7359="组件"),$I7359,IF(AND($B7360=$B7359,$J7359&lt;&gt;""),$J7359,"")),"")))</f>
      </c>
      <c r="R7360">
        <f>IF($B7360="","",IF($J7360&lt;&gt;"",IFERROR(LOOKUP(2,1/(($B$5:$B$20000=$B7360)*($F$5:$F$20000="组件")*($I$5:$I$20000=$J7360)),$R$5:$R$20000)*IF($Q7360="",1,$Q7360),""),IF($P7360="","",IF($Q7360="",$P7360,$P7360*$Q7360))))</f>
      </c>
    </row>
    <row r="7361" spans="1:24" x14ac:dyDescent="0.25">
      <c r="A7361">
        <f>IF(B7361="","",IF(B7361=B7360,A7360,A7360+1))</f>
      </c>
      <c r="G7361">
        <f>IF($B7361="","",IF($J7361&lt;&gt;"",IFERROR(LOOKUP(2,1/(($B$5:$B$20000=$B7361)*($F$5:$F$20000="组件")*($I$5:$I$20000=$J7361)),$G$5:$G$20000)&amp;"."&amp;COUNTIFS($B$5:$B7361,$B7361,$J$5:$J7361,$J7361),""),COUNTIFS($B$5:$B7361,$B7361,$J$5:$J7361,"")))</f>
      </c>
      <c r="I7361">
        <f>IF($F7361="组件","C"&amp;TEXT(COUNTIFS($B$5:$B7361,$B7361,$F$5:$F7361,"组件"),"000"),"")</f>
      </c>
      <c r="J7361">
        <f>IF($B7361="","",IF($F7361="组件","",IF($Q7361&lt;&gt;"",IF(AND($B7361=$B7360,$F7360="组件"),$I7360,IF(AND($B7361=$B7360,$J7360&lt;&gt;""),$J7360,"")),"")))</f>
      </c>
      <c r="R7361">
        <f>IF($B7361="","",IF($J7361&lt;&gt;"",IFERROR(LOOKUP(2,1/(($B$5:$B$20000=$B7361)*($F$5:$F$20000="组件")*($I$5:$I$20000=$J7361)),$R$5:$R$20000)*IF($Q7361="",1,$Q7361),""),IF($P7361="","",IF($Q7361="",$P7361,$P7361*$Q7361))))</f>
      </c>
    </row>
    <row r="7362" spans="1:24" x14ac:dyDescent="0.25">
      <c r="A7362">
        <f>IF(B7362="","",IF(B7362=B7361,A7361,A7361+1))</f>
      </c>
      <c r="G7362">
        <f>IF($B7362="","",IF($J7362&lt;&gt;"",IFERROR(LOOKUP(2,1/(($B$5:$B$20000=$B7362)*($F$5:$F$20000="组件")*($I$5:$I$20000=$J7362)),$G$5:$G$20000)&amp;"."&amp;COUNTIFS($B$5:$B7362,$B7362,$J$5:$J7362,$J7362),""),COUNTIFS($B$5:$B7362,$B7362,$J$5:$J7362,"")))</f>
      </c>
      <c r="I7362">
        <f>IF($F7362="组件","C"&amp;TEXT(COUNTIFS($B$5:$B7362,$B7362,$F$5:$F7362,"组件"),"000"),"")</f>
      </c>
      <c r="J7362">
        <f>IF($B7362="","",IF($F7362="组件","",IF($Q7362&lt;&gt;"",IF(AND($B7362=$B7361,$F7361="组件"),$I7361,IF(AND($B7362=$B7361,$J7361&lt;&gt;""),$J7361,"")),"")))</f>
      </c>
      <c r="R7362">
        <f>IF($B7362="","",IF($J7362&lt;&gt;"",IFERROR(LOOKUP(2,1/(($B$5:$B$20000=$B7362)*($F$5:$F$20000="组件")*($I$5:$I$20000=$J7362)),$R$5:$R$20000)*IF($Q7362="",1,$Q7362),""),IF($P7362="","",IF($Q7362="",$P7362,$P7362*$Q7362))))</f>
      </c>
    </row>
    <row r="7363" spans="1:24" x14ac:dyDescent="0.25">
      <c r="A7363">
        <f>IF(B7363="","",IF(B7363=B7362,A7362,A7362+1))</f>
      </c>
      <c r="G7363">
        <f>IF($B7363="","",IF($J7363&lt;&gt;"",IFERROR(LOOKUP(2,1/(($B$5:$B$20000=$B7363)*($F$5:$F$20000="组件")*($I$5:$I$20000=$J7363)),$G$5:$G$20000)&amp;"."&amp;COUNTIFS($B$5:$B7363,$B7363,$J$5:$J7363,$J7363),""),COUNTIFS($B$5:$B7363,$B7363,$J$5:$J7363,"")))</f>
      </c>
      <c r="I7363">
        <f>IF($F7363="组件","C"&amp;TEXT(COUNTIFS($B$5:$B7363,$B7363,$F$5:$F7363,"组件"),"000"),"")</f>
      </c>
      <c r="J7363">
        <f>IF($B7363="","",IF($F7363="组件","",IF($Q7363&lt;&gt;"",IF(AND($B7363=$B7362,$F7362="组件"),$I7362,IF(AND($B7363=$B7362,$J7362&lt;&gt;""),$J7362,"")),"")))</f>
      </c>
      <c r="R7363">
        <f>IF($B7363="","",IF($J7363&lt;&gt;"",IFERROR(LOOKUP(2,1/(($B$5:$B$20000=$B7363)*($F$5:$F$20000="组件")*($I$5:$I$20000=$J7363)),$R$5:$R$20000)*IF($Q7363="",1,$Q7363),""),IF($P7363="","",IF($Q7363="",$P7363,$P7363*$Q7363))))</f>
      </c>
    </row>
    <row r="7364" spans="1:24" x14ac:dyDescent="0.25">
      <c r="A7364">
        <f>IF(B7364="","",IF(B7364=B7363,A7363,A7363+1))</f>
      </c>
      <c r="G7364">
        <f>IF($B7364="","",IF($J7364&lt;&gt;"",IFERROR(LOOKUP(2,1/(($B$5:$B$20000=$B7364)*($F$5:$F$20000="组件")*($I$5:$I$20000=$J7364)),$G$5:$G$20000)&amp;"."&amp;COUNTIFS($B$5:$B7364,$B7364,$J$5:$J7364,$J7364),""),COUNTIFS($B$5:$B7364,$B7364,$J$5:$J7364,"")))</f>
      </c>
      <c r="I7364">
        <f>IF($F7364="组件","C"&amp;TEXT(COUNTIFS($B$5:$B7364,$B7364,$F$5:$F7364,"组件"),"000"),"")</f>
      </c>
      <c r="J7364">
        <f>IF($B7364="","",IF($F7364="组件","",IF($Q7364&lt;&gt;"",IF(AND($B7364=$B7363,$F7363="组件"),$I7363,IF(AND($B7364=$B7363,$J7363&lt;&gt;""),$J7363,"")),"")))</f>
      </c>
      <c r="R7364">
        <f>IF($B7364="","",IF($J7364&lt;&gt;"",IFERROR(LOOKUP(2,1/(($B$5:$B$20000=$B7364)*($F$5:$F$20000="组件")*($I$5:$I$20000=$J7364)),$R$5:$R$20000)*IF($Q7364="",1,$Q7364),""),IF($P7364="","",IF($Q7364="",$P7364,$P7364*$Q7364))))</f>
      </c>
    </row>
    <row r="7365" spans="1:24" x14ac:dyDescent="0.25">
      <c r="A7365">
        <f>IF(B7365="","",IF(B7365=B7364,A7364,A7364+1))</f>
      </c>
      <c r="G7365">
        <f>IF($B7365="","",IF($J7365&lt;&gt;"",IFERROR(LOOKUP(2,1/(($B$5:$B$20000=$B7365)*($F$5:$F$20000="组件")*($I$5:$I$20000=$J7365)),$G$5:$G$20000)&amp;"."&amp;COUNTIFS($B$5:$B7365,$B7365,$J$5:$J7365,$J7365),""),COUNTIFS($B$5:$B7365,$B7365,$J$5:$J7365,"")))</f>
      </c>
      <c r="I7365">
        <f>IF($F7365="组件","C"&amp;TEXT(COUNTIFS($B$5:$B7365,$B7365,$F$5:$F7365,"组件"),"000"),"")</f>
      </c>
      <c r="J7365">
        <f>IF($B7365="","",IF($F7365="组件","",IF($Q7365&lt;&gt;"",IF(AND($B7365=$B7364,$F7364="组件"),$I7364,IF(AND($B7365=$B7364,$J7364&lt;&gt;""),$J7364,"")),"")))</f>
      </c>
      <c r="R7365">
        <f>IF($B7365="","",IF($J7365&lt;&gt;"",IFERROR(LOOKUP(2,1/(($B$5:$B$20000=$B7365)*($F$5:$F$20000="组件")*($I$5:$I$20000=$J7365)),$R$5:$R$20000)*IF($Q7365="",1,$Q7365),""),IF($P7365="","",IF($Q7365="",$P7365,$P7365*$Q7365))))</f>
      </c>
    </row>
    <row r="7366" spans="1:24" x14ac:dyDescent="0.25">
      <c r="A7366">
        <f>IF(B7366="","",IF(B7366=B7365,A7365,A7365+1))</f>
      </c>
      <c r="G7366">
        <f>IF($B7366="","",IF($J7366&lt;&gt;"",IFERROR(LOOKUP(2,1/(($B$5:$B$20000=$B7366)*($F$5:$F$20000="组件")*($I$5:$I$20000=$J7366)),$G$5:$G$20000)&amp;"."&amp;COUNTIFS($B$5:$B7366,$B7366,$J$5:$J7366,$J7366),""),COUNTIFS($B$5:$B7366,$B7366,$J$5:$J7366,"")))</f>
      </c>
      <c r="I7366">
        <f>IF($F7366="组件","C"&amp;TEXT(COUNTIFS($B$5:$B7366,$B7366,$F$5:$F7366,"组件"),"000"),"")</f>
      </c>
      <c r="J7366">
        <f>IF($B7366="","",IF($F7366="组件","",IF($Q7366&lt;&gt;"",IF(AND($B7366=$B7365,$F7365="组件"),$I7365,IF(AND($B7366=$B7365,$J7365&lt;&gt;""),$J7365,"")),"")))</f>
      </c>
      <c r="R7366">
        <f>IF($B7366="","",IF($J7366&lt;&gt;"",IFERROR(LOOKUP(2,1/(($B$5:$B$20000=$B7366)*($F$5:$F$20000="组件")*($I$5:$I$20000=$J7366)),$R$5:$R$20000)*IF($Q7366="",1,$Q7366),""),IF($P7366="","",IF($Q7366="",$P7366,$P7366*$Q7366))))</f>
      </c>
    </row>
    <row r="7367" spans="1:24" x14ac:dyDescent="0.25">
      <c r="A7367">
        <f>IF(B7367="","",IF(B7367=B7366,A7366,A7366+1))</f>
      </c>
      <c r="G7367">
        <f>IF($B7367="","",IF($J7367&lt;&gt;"",IFERROR(LOOKUP(2,1/(($B$5:$B$20000=$B7367)*($F$5:$F$20000="组件")*($I$5:$I$20000=$J7367)),$G$5:$G$20000)&amp;"."&amp;COUNTIFS($B$5:$B7367,$B7367,$J$5:$J7367,$J7367),""),COUNTIFS($B$5:$B7367,$B7367,$J$5:$J7367,"")))</f>
      </c>
      <c r="I7367">
        <f>IF($F7367="组件","C"&amp;TEXT(COUNTIFS($B$5:$B7367,$B7367,$F$5:$F7367,"组件"),"000"),"")</f>
      </c>
      <c r="J7367">
        <f>IF($B7367="","",IF($F7367="组件","",IF($Q7367&lt;&gt;"",IF(AND($B7367=$B7366,$F7366="组件"),$I7366,IF(AND($B7367=$B7366,$J7366&lt;&gt;""),$J7366,"")),"")))</f>
      </c>
      <c r="R7367">
        <f>IF($B7367="","",IF($J7367&lt;&gt;"",IFERROR(LOOKUP(2,1/(($B$5:$B$20000=$B7367)*($F$5:$F$20000="组件")*($I$5:$I$20000=$J7367)),$R$5:$R$20000)*IF($Q7367="",1,$Q7367),""),IF($P7367="","",IF($Q7367="",$P7367,$P7367*$Q7367))))</f>
      </c>
    </row>
    <row r="7368" spans="1:24" x14ac:dyDescent="0.25">
      <c r="A7368">
        <f>IF(B7368="","",IF(B7368=B7367,A7367,A7367+1))</f>
      </c>
      <c r="G7368">
        <f>IF($B7368="","",IF($J7368&lt;&gt;"",IFERROR(LOOKUP(2,1/(($B$5:$B$20000=$B7368)*($F$5:$F$20000="组件")*($I$5:$I$20000=$J7368)),$G$5:$G$20000)&amp;"."&amp;COUNTIFS($B$5:$B7368,$B7368,$J$5:$J7368,$J7368),""),COUNTIFS($B$5:$B7368,$B7368,$J$5:$J7368,"")))</f>
      </c>
      <c r="I7368">
        <f>IF($F7368="组件","C"&amp;TEXT(COUNTIFS($B$5:$B7368,$B7368,$F$5:$F7368,"组件"),"000"),"")</f>
      </c>
      <c r="J7368">
        <f>IF($B7368="","",IF($F7368="组件","",IF($Q7368&lt;&gt;"",IF(AND($B7368=$B7367,$F7367="组件"),$I7367,IF(AND($B7368=$B7367,$J7367&lt;&gt;""),$J7367,"")),"")))</f>
      </c>
      <c r="R7368">
        <f>IF($B7368="","",IF($J7368&lt;&gt;"",IFERROR(LOOKUP(2,1/(($B$5:$B$20000=$B7368)*($F$5:$F$20000="组件")*($I$5:$I$20000=$J7368)),$R$5:$R$20000)*IF($Q7368="",1,$Q7368),""),IF($P7368="","",IF($Q7368="",$P7368,$P7368*$Q7368))))</f>
      </c>
    </row>
    <row r="7369" spans="1:24" x14ac:dyDescent="0.25">
      <c r="A7369">
        <f>IF(B7369="","",IF(B7369=B7368,A7368,A7368+1))</f>
      </c>
      <c r="G7369">
        <f>IF($B7369="","",IF($J7369&lt;&gt;"",IFERROR(LOOKUP(2,1/(($B$5:$B$20000=$B7369)*($F$5:$F$20000="组件")*($I$5:$I$20000=$J7369)),$G$5:$G$20000)&amp;"."&amp;COUNTIFS($B$5:$B7369,$B7369,$J$5:$J7369,$J7369),""),COUNTIFS($B$5:$B7369,$B7369,$J$5:$J7369,"")))</f>
      </c>
      <c r="I7369">
        <f>IF($F7369="组件","C"&amp;TEXT(COUNTIFS($B$5:$B7369,$B7369,$F$5:$F7369,"组件"),"000"),"")</f>
      </c>
      <c r="J7369">
        <f>IF($B7369="","",IF($F7369="组件","",IF($Q7369&lt;&gt;"",IF(AND($B7369=$B7368,$F7368="组件"),$I7368,IF(AND($B7369=$B7368,$J7368&lt;&gt;""),$J7368,"")),"")))</f>
      </c>
      <c r="R7369">
        <f>IF($B7369="","",IF($J7369&lt;&gt;"",IFERROR(LOOKUP(2,1/(($B$5:$B$20000=$B7369)*($F$5:$F$20000="组件")*($I$5:$I$20000=$J7369)),$R$5:$R$20000)*IF($Q7369="",1,$Q7369),""),IF($P7369="","",IF($Q7369="",$P7369,$P7369*$Q7369))))</f>
      </c>
    </row>
    <row r="7370" spans="1:24" x14ac:dyDescent="0.25">
      <c r="A7370">
        <f>IF(B7370="","",IF(B7370=B7369,A7369,A7369+1))</f>
      </c>
      <c r="G7370">
        <f>IF($B7370="","",IF($J7370&lt;&gt;"",IFERROR(LOOKUP(2,1/(($B$5:$B$20000=$B7370)*($F$5:$F$20000="组件")*($I$5:$I$20000=$J7370)),$G$5:$G$20000)&amp;"."&amp;COUNTIFS($B$5:$B7370,$B7370,$J$5:$J7370,$J7370),""),COUNTIFS($B$5:$B7370,$B7370,$J$5:$J7370,"")))</f>
      </c>
      <c r="I7370">
        <f>IF($F7370="组件","C"&amp;TEXT(COUNTIFS($B$5:$B7370,$B7370,$F$5:$F7370,"组件"),"000"),"")</f>
      </c>
      <c r="J7370">
        <f>IF($B7370="","",IF($F7370="组件","",IF($Q7370&lt;&gt;"",IF(AND($B7370=$B7369,$F7369="组件"),$I7369,IF(AND($B7370=$B7369,$J7369&lt;&gt;""),$J7369,"")),"")))</f>
      </c>
      <c r="R7370">
        <f>IF($B7370="","",IF($J7370&lt;&gt;"",IFERROR(LOOKUP(2,1/(($B$5:$B$20000=$B7370)*($F$5:$F$20000="组件")*($I$5:$I$20000=$J7370)),$R$5:$R$20000)*IF($Q7370="",1,$Q7370),""),IF($P7370="","",IF($Q7370="",$P7370,$P7370*$Q7370))))</f>
      </c>
    </row>
    <row r="7371" spans="1:24" x14ac:dyDescent="0.25">
      <c r="A7371">
        <f>IF(B7371="","",IF(B7371=B7370,A7370,A7370+1))</f>
      </c>
      <c r="G7371">
        <f>IF($B7371="","",IF($J7371&lt;&gt;"",IFERROR(LOOKUP(2,1/(($B$5:$B$20000=$B7371)*($F$5:$F$20000="组件")*($I$5:$I$20000=$J7371)),$G$5:$G$20000)&amp;"."&amp;COUNTIFS($B$5:$B7371,$B7371,$J$5:$J7371,$J7371),""),COUNTIFS($B$5:$B7371,$B7371,$J$5:$J7371,"")))</f>
      </c>
      <c r="I7371">
        <f>IF($F7371="组件","C"&amp;TEXT(COUNTIFS($B$5:$B7371,$B7371,$F$5:$F7371,"组件"),"000"),"")</f>
      </c>
      <c r="J7371">
        <f>IF($B7371="","",IF($F7371="组件","",IF($Q7371&lt;&gt;"",IF(AND($B7371=$B7370,$F7370="组件"),$I7370,IF(AND($B7371=$B7370,$J7370&lt;&gt;""),$J7370,"")),"")))</f>
      </c>
      <c r="R7371">
        <f>IF($B7371="","",IF($J7371&lt;&gt;"",IFERROR(LOOKUP(2,1/(($B$5:$B$20000=$B7371)*($F$5:$F$20000="组件")*($I$5:$I$20000=$J7371)),$R$5:$R$20000)*IF($Q7371="",1,$Q7371),""),IF($P7371="","",IF($Q7371="",$P7371,$P7371*$Q7371))))</f>
      </c>
    </row>
    <row r="7372" spans="1:24" x14ac:dyDescent="0.25">
      <c r="A7372">
        <f>IF(B7372="","",IF(B7372=B7371,A7371,A7371+1))</f>
      </c>
      <c r="G7372">
        <f>IF($B7372="","",IF($J7372&lt;&gt;"",IFERROR(LOOKUP(2,1/(($B$5:$B$20000=$B7372)*($F$5:$F$20000="组件")*($I$5:$I$20000=$J7372)),$G$5:$G$20000)&amp;"."&amp;COUNTIFS($B$5:$B7372,$B7372,$J$5:$J7372,$J7372),""),COUNTIFS($B$5:$B7372,$B7372,$J$5:$J7372,"")))</f>
      </c>
      <c r="I7372">
        <f>IF($F7372="组件","C"&amp;TEXT(COUNTIFS($B$5:$B7372,$B7372,$F$5:$F7372,"组件"),"000"),"")</f>
      </c>
      <c r="J7372">
        <f>IF($B7372="","",IF($F7372="组件","",IF($Q7372&lt;&gt;"",IF(AND($B7372=$B7371,$F7371="组件"),$I7371,IF(AND($B7372=$B7371,$J7371&lt;&gt;""),$J7371,"")),"")))</f>
      </c>
      <c r="R7372">
        <f>IF($B7372="","",IF($J7372&lt;&gt;"",IFERROR(LOOKUP(2,1/(($B$5:$B$20000=$B7372)*($F$5:$F$20000="组件")*($I$5:$I$20000=$J7372)),$R$5:$R$20000)*IF($Q7372="",1,$Q7372),""),IF($P7372="","",IF($Q7372="",$P7372,$P7372*$Q7372))))</f>
      </c>
    </row>
    <row r="7373" spans="1:24" x14ac:dyDescent="0.25">
      <c r="A7373">
        <f>IF(B7373="","",IF(B7373=B7372,A7372,A7372+1))</f>
      </c>
      <c r="G7373">
        <f>IF($B7373="","",IF($J7373&lt;&gt;"",IFERROR(LOOKUP(2,1/(($B$5:$B$20000=$B7373)*($F$5:$F$20000="组件")*($I$5:$I$20000=$J7373)),$G$5:$G$20000)&amp;"."&amp;COUNTIFS($B$5:$B7373,$B7373,$J$5:$J7373,$J7373),""),COUNTIFS($B$5:$B7373,$B7373,$J$5:$J7373,"")))</f>
      </c>
      <c r="I7373">
        <f>IF($F7373="组件","C"&amp;TEXT(COUNTIFS($B$5:$B7373,$B7373,$F$5:$F7373,"组件"),"000"),"")</f>
      </c>
      <c r="J7373">
        <f>IF($B7373="","",IF($F7373="组件","",IF($Q7373&lt;&gt;"",IF(AND($B7373=$B7372,$F7372="组件"),$I7372,IF(AND($B7373=$B7372,$J7372&lt;&gt;""),$J7372,"")),"")))</f>
      </c>
      <c r="R7373">
        <f>IF($B7373="","",IF($J7373&lt;&gt;"",IFERROR(LOOKUP(2,1/(($B$5:$B$20000=$B7373)*($F$5:$F$20000="组件")*($I$5:$I$20000=$J7373)),$R$5:$R$20000)*IF($Q7373="",1,$Q7373),""),IF($P7373="","",IF($Q7373="",$P7373,$P7373*$Q7373))))</f>
      </c>
    </row>
    <row r="7374" spans="1:24" x14ac:dyDescent="0.25">
      <c r="A7374">
        <f>IF(B7374="","",IF(B7374=B7373,A7373,A7373+1))</f>
      </c>
      <c r="G7374">
        <f>IF($B7374="","",IF($J7374&lt;&gt;"",IFERROR(LOOKUP(2,1/(($B$5:$B$20000=$B7374)*($F$5:$F$20000="组件")*($I$5:$I$20000=$J7374)),$G$5:$G$20000)&amp;"."&amp;COUNTIFS($B$5:$B7374,$B7374,$J$5:$J7374,$J7374),""),COUNTIFS($B$5:$B7374,$B7374,$J$5:$J7374,"")))</f>
      </c>
      <c r="I7374">
        <f>IF($F7374="组件","C"&amp;TEXT(COUNTIFS($B$5:$B7374,$B7374,$F$5:$F7374,"组件"),"000"),"")</f>
      </c>
      <c r="J7374">
        <f>IF($B7374="","",IF($F7374="组件","",IF($Q7374&lt;&gt;"",IF(AND($B7374=$B7373,$F7373="组件"),$I7373,IF(AND($B7374=$B7373,$J7373&lt;&gt;""),$J7373,"")),"")))</f>
      </c>
      <c r="R7374">
        <f>IF($B7374="","",IF($J7374&lt;&gt;"",IFERROR(LOOKUP(2,1/(($B$5:$B$20000=$B7374)*($F$5:$F$20000="组件")*($I$5:$I$20000=$J7374)),$R$5:$R$20000)*IF($Q7374="",1,$Q7374),""),IF($P7374="","",IF($Q7374="",$P7374,$P7374*$Q7374))))</f>
      </c>
    </row>
    <row r="7375" spans="1:24" x14ac:dyDescent="0.25">
      <c r="A7375">
        <f>IF(B7375="","",IF(B7375=B7374,A7374,A7374+1))</f>
      </c>
      <c r="G7375">
        <f>IF($B7375="","",IF($J7375&lt;&gt;"",IFERROR(LOOKUP(2,1/(($B$5:$B$20000=$B7375)*($F$5:$F$20000="组件")*($I$5:$I$20000=$J7375)),$G$5:$G$20000)&amp;"."&amp;COUNTIFS($B$5:$B7375,$B7375,$J$5:$J7375,$J7375),""),COUNTIFS($B$5:$B7375,$B7375,$J$5:$J7375,"")))</f>
      </c>
      <c r="I7375">
        <f>IF($F7375="组件","C"&amp;TEXT(COUNTIFS($B$5:$B7375,$B7375,$F$5:$F7375,"组件"),"000"),"")</f>
      </c>
      <c r="J7375">
        <f>IF($B7375="","",IF($F7375="组件","",IF($Q7375&lt;&gt;"",IF(AND($B7375=$B7374,$F7374="组件"),$I7374,IF(AND($B7375=$B7374,$J7374&lt;&gt;""),$J7374,"")),"")))</f>
      </c>
      <c r="R7375">
        <f>IF($B7375="","",IF($J7375&lt;&gt;"",IFERROR(LOOKUP(2,1/(($B$5:$B$20000=$B7375)*($F$5:$F$20000="组件")*($I$5:$I$20000=$J7375)),$R$5:$R$20000)*IF($Q7375="",1,$Q7375),""),IF($P7375="","",IF($Q7375="",$P7375,$P7375*$Q7375))))</f>
      </c>
    </row>
    <row r="7376" spans="1:24" x14ac:dyDescent="0.25">
      <c r="A7376">
        <f>IF(B7376="","",IF(B7376=B7375,A7375,A7375+1))</f>
      </c>
      <c r="G7376">
        <f>IF($B7376="","",IF($J7376&lt;&gt;"",IFERROR(LOOKUP(2,1/(($B$5:$B$20000=$B7376)*($F$5:$F$20000="组件")*($I$5:$I$20000=$J7376)),$G$5:$G$20000)&amp;"."&amp;COUNTIFS($B$5:$B7376,$B7376,$J$5:$J7376,$J7376),""),COUNTIFS($B$5:$B7376,$B7376,$J$5:$J7376,"")))</f>
      </c>
      <c r="I7376">
        <f>IF($F7376="组件","C"&amp;TEXT(COUNTIFS($B$5:$B7376,$B7376,$F$5:$F7376,"组件"),"000"),"")</f>
      </c>
      <c r="J7376">
        <f>IF($B7376="","",IF($F7376="组件","",IF($Q7376&lt;&gt;"",IF(AND($B7376=$B7375,$F7375="组件"),$I7375,IF(AND($B7376=$B7375,$J7375&lt;&gt;""),$J7375,"")),"")))</f>
      </c>
      <c r="R7376">
        <f>IF($B7376="","",IF($J7376&lt;&gt;"",IFERROR(LOOKUP(2,1/(($B$5:$B$20000=$B7376)*($F$5:$F$20000="组件")*($I$5:$I$20000=$J7376)),$R$5:$R$20000)*IF($Q7376="",1,$Q7376),""),IF($P7376="","",IF($Q7376="",$P7376,$P7376*$Q7376))))</f>
      </c>
    </row>
    <row r="7377" spans="1:24" x14ac:dyDescent="0.25">
      <c r="A7377">
        <f>IF(B7377="","",IF(B7377=B7376,A7376,A7376+1))</f>
      </c>
      <c r="G7377">
        <f>IF($B7377="","",IF($J7377&lt;&gt;"",IFERROR(LOOKUP(2,1/(($B$5:$B$20000=$B7377)*($F$5:$F$20000="组件")*($I$5:$I$20000=$J7377)),$G$5:$G$20000)&amp;"."&amp;COUNTIFS($B$5:$B7377,$B7377,$J$5:$J7377,$J7377),""),COUNTIFS($B$5:$B7377,$B7377,$J$5:$J7377,"")))</f>
      </c>
      <c r="I7377">
        <f>IF($F7377="组件","C"&amp;TEXT(COUNTIFS($B$5:$B7377,$B7377,$F$5:$F7377,"组件"),"000"),"")</f>
      </c>
      <c r="J7377">
        <f>IF($B7377="","",IF($F7377="组件","",IF($Q7377&lt;&gt;"",IF(AND($B7377=$B7376,$F7376="组件"),$I7376,IF(AND($B7377=$B7376,$J7376&lt;&gt;""),$J7376,"")),"")))</f>
      </c>
      <c r="R7377">
        <f>IF($B7377="","",IF($J7377&lt;&gt;"",IFERROR(LOOKUP(2,1/(($B$5:$B$20000=$B7377)*($F$5:$F$20000="组件")*($I$5:$I$20000=$J7377)),$R$5:$R$20000)*IF($Q7377="",1,$Q7377),""),IF($P7377="","",IF($Q7377="",$P7377,$P7377*$Q7377))))</f>
      </c>
    </row>
    <row r="7378" spans="1:24" x14ac:dyDescent="0.25">
      <c r="A7378">
        <f>IF(B7378="","",IF(B7378=B7377,A7377,A7377+1))</f>
      </c>
      <c r="G7378">
        <f>IF($B7378="","",IF($J7378&lt;&gt;"",IFERROR(LOOKUP(2,1/(($B$5:$B$20000=$B7378)*($F$5:$F$20000="组件")*($I$5:$I$20000=$J7378)),$G$5:$G$20000)&amp;"."&amp;COUNTIFS($B$5:$B7378,$B7378,$J$5:$J7378,$J7378),""),COUNTIFS($B$5:$B7378,$B7378,$J$5:$J7378,"")))</f>
      </c>
      <c r="I7378">
        <f>IF($F7378="组件","C"&amp;TEXT(COUNTIFS($B$5:$B7378,$B7378,$F$5:$F7378,"组件"),"000"),"")</f>
      </c>
      <c r="J7378">
        <f>IF($B7378="","",IF($F7378="组件","",IF($Q7378&lt;&gt;"",IF(AND($B7378=$B7377,$F7377="组件"),$I7377,IF(AND($B7378=$B7377,$J7377&lt;&gt;""),$J7377,"")),"")))</f>
      </c>
      <c r="R7378">
        <f>IF($B7378="","",IF($J7378&lt;&gt;"",IFERROR(LOOKUP(2,1/(($B$5:$B$20000=$B7378)*($F$5:$F$20000="组件")*($I$5:$I$20000=$J7378)),$R$5:$R$20000)*IF($Q7378="",1,$Q7378),""),IF($P7378="","",IF($Q7378="",$P7378,$P7378*$Q7378))))</f>
      </c>
    </row>
    <row r="7379" spans="1:24" x14ac:dyDescent="0.25">
      <c r="A7379">
        <f>IF(B7379="","",IF(B7379=B7378,A7378,A7378+1))</f>
      </c>
      <c r="G7379">
        <f>IF($B7379="","",IF($J7379&lt;&gt;"",IFERROR(LOOKUP(2,1/(($B$5:$B$20000=$B7379)*($F$5:$F$20000="组件")*($I$5:$I$20000=$J7379)),$G$5:$G$20000)&amp;"."&amp;COUNTIFS($B$5:$B7379,$B7379,$J$5:$J7379,$J7379),""),COUNTIFS($B$5:$B7379,$B7379,$J$5:$J7379,"")))</f>
      </c>
      <c r="I7379">
        <f>IF($F7379="组件","C"&amp;TEXT(COUNTIFS($B$5:$B7379,$B7379,$F$5:$F7379,"组件"),"000"),"")</f>
      </c>
      <c r="J7379">
        <f>IF($B7379="","",IF($F7379="组件","",IF($Q7379&lt;&gt;"",IF(AND($B7379=$B7378,$F7378="组件"),$I7378,IF(AND($B7379=$B7378,$J7378&lt;&gt;""),$J7378,"")),"")))</f>
      </c>
      <c r="R7379">
        <f>IF($B7379="","",IF($J7379&lt;&gt;"",IFERROR(LOOKUP(2,1/(($B$5:$B$20000=$B7379)*($F$5:$F$20000="组件")*($I$5:$I$20000=$J7379)),$R$5:$R$20000)*IF($Q7379="",1,$Q7379),""),IF($P7379="","",IF($Q7379="",$P7379,$P7379*$Q7379))))</f>
      </c>
    </row>
    <row r="7380" spans="1:24" x14ac:dyDescent="0.25">
      <c r="A7380">
        <f>IF(B7380="","",IF(B7380=B7379,A7379,A7379+1))</f>
      </c>
      <c r="G7380">
        <f>IF($B7380="","",IF($J7380&lt;&gt;"",IFERROR(LOOKUP(2,1/(($B$5:$B$20000=$B7380)*($F$5:$F$20000="组件")*($I$5:$I$20000=$J7380)),$G$5:$G$20000)&amp;"."&amp;COUNTIFS($B$5:$B7380,$B7380,$J$5:$J7380,$J7380),""),COUNTIFS($B$5:$B7380,$B7380,$J$5:$J7380,"")))</f>
      </c>
      <c r="I7380">
        <f>IF($F7380="组件","C"&amp;TEXT(COUNTIFS($B$5:$B7380,$B7380,$F$5:$F7380,"组件"),"000"),"")</f>
      </c>
      <c r="J7380">
        <f>IF($B7380="","",IF($F7380="组件","",IF($Q7380&lt;&gt;"",IF(AND($B7380=$B7379,$F7379="组件"),$I7379,IF(AND($B7380=$B7379,$J7379&lt;&gt;""),$J7379,"")),"")))</f>
      </c>
      <c r="R7380">
        <f>IF($B7380="","",IF($J7380&lt;&gt;"",IFERROR(LOOKUP(2,1/(($B$5:$B$20000=$B7380)*($F$5:$F$20000="组件")*($I$5:$I$20000=$J7380)),$R$5:$R$20000)*IF($Q7380="",1,$Q7380),""),IF($P7380="","",IF($Q7380="",$P7380,$P7380*$Q7380))))</f>
      </c>
    </row>
    <row r="7381" spans="1:24" x14ac:dyDescent="0.25">
      <c r="A7381">
        <f>IF(B7381="","",IF(B7381=B7380,A7380,A7380+1))</f>
      </c>
      <c r="G7381">
        <f>IF($B7381="","",IF($J7381&lt;&gt;"",IFERROR(LOOKUP(2,1/(($B$5:$B$20000=$B7381)*($F$5:$F$20000="组件")*($I$5:$I$20000=$J7381)),$G$5:$G$20000)&amp;"."&amp;COUNTIFS($B$5:$B7381,$B7381,$J$5:$J7381,$J7381),""),COUNTIFS($B$5:$B7381,$B7381,$J$5:$J7381,"")))</f>
      </c>
      <c r="I7381">
        <f>IF($F7381="组件","C"&amp;TEXT(COUNTIFS($B$5:$B7381,$B7381,$F$5:$F7381,"组件"),"000"),"")</f>
      </c>
      <c r="J7381">
        <f>IF($B7381="","",IF($F7381="组件","",IF($Q7381&lt;&gt;"",IF(AND($B7381=$B7380,$F7380="组件"),$I7380,IF(AND($B7381=$B7380,$J7380&lt;&gt;""),$J7380,"")),"")))</f>
      </c>
      <c r="R7381">
        <f>IF($B7381="","",IF($J7381&lt;&gt;"",IFERROR(LOOKUP(2,1/(($B$5:$B$20000=$B7381)*($F$5:$F$20000="组件")*($I$5:$I$20000=$J7381)),$R$5:$R$20000)*IF($Q7381="",1,$Q7381),""),IF($P7381="","",IF($Q7381="",$P7381,$P7381*$Q7381))))</f>
      </c>
    </row>
    <row r="7382" spans="1:24" x14ac:dyDescent="0.25">
      <c r="A7382">
        <f>IF(B7382="","",IF(B7382=B7381,A7381,A7381+1))</f>
      </c>
      <c r="G7382">
        <f>IF($B7382="","",IF($J7382&lt;&gt;"",IFERROR(LOOKUP(2,1/(($B$5:$B$20000=$B7382)*($F$5:$F$20000="组件")*($I$5:$I$20000=$J7382)),$G$5:$G$20000)&amp;"."&amp;COUNTIFS($B$5:$B7382,$B7382,$J$5:$J7382,$J7382),""),COUNTIFS($B$5:$B7382,$B7382,$J$5:$J7382,"")))</f>
      </c>
      <c r="I7382">
        <f>IF($F7382="组件","C"&amp;TEXT(COUNTIFS($B$5:$B7382,$B7382,$F$5:$F7382,"组件"),"000"),"")</f>
      </c>
      <c r="J7382">
        <f>IF($B7382="","",IF($F7382="组件","",IF($Q7382&lt;&gt;"",IF(AND($B7382=$B7381,$F7381="组件"),$I7381,IF(AND($B7382=$B7381,$J7381&lt;&gt;""),$J7381,"")),"")))</f>
      </c>
      <c r="R7382">
        <f>IF($B7382="","",IF($J7382&lt;&gt;"",IFERROR(LOOKUP(2,1/(($B$5:$B$20000=$B7382)*($F$5:$F$20000="组件")*($I$5:$I$20000=$J7382)),$R$5:$R$20000)*IF($Q7382="",1,$Q7382),""),IF($P7382="","",IF($Q7382="",$P7382,$P7382*$Q7382))))</f>
      </c>
    </row>
    <row r="7383" spans="1:24" x14ac:dyDescent="0.25">
      <c r="A7383">
        <f>IF(B7383="","",IF(B7383=B7382,A7382,A7382+1))</f>
      </c>
      <c r="G7383">
        <f>IF($B7383="","",IF($J7383&lt;&gt;"",IFERROR(LOOKUP(2,1/(($B$5:$B$20000=$B7383)*($F$5:$F$20000="组件")*($I$5:$I$20000=$J7383)),$G$5:$G$20000)&amp;"."&amp;COUNTIFS($B$5:$B7383,$B7383,$J$5:$J7383,$J7383),""),COUNTIFS($B$5:$B7383,$B7383,$J$5:$J7383,"")))</f>
      </c>
      <c r="I7383">
        <f>IF($F7383="组件","C"&amp;TEXT(COUNTIFS($B$5:$B7383,$B7383,$F$5:$F7383,"组件"),"000"),"")</f>
      </c>
      <c r="J7383">
        <f>IF($B7383="","",IF($F7383="组件","",IF($Q7383&lt;&gt;"",IF(AND($B7383=$B7382,$F7382="组件"),$I7382,IF(AND($B7383=$B7382,$J7382&lt;&gt;""),$J7382,"")),"")))</f>
      </c>
      <c r="R7383">
        <f>IF($B7383="","",IF($J7383&lt;&gt;"",IFERROR(LOOKUP(2,1/(($B$5:$B$20000=$B7383)*($F$5:$F$20000="组件")*($I$5:$I$20000=$J7383)),$R$5:$R$20000)*IF($Q7383="",1,$Q7383),""),IF($P7383="","",IF($Q7383="",$P7383,$P7383*$Q7383))))</f>
      </c>
    </row>
    <row r="7384" spans="1:24" x14ac:dyDescent="0.25">
      <c r="A7384">
        <f>IF(B7384="","",IF(B7384=B7383,A7383,A7383+1))</f>
      </c>
      <c r="G7384">
        <f>IF($B7384="","",IF($J7384&lt;&gt;"",IFERROR(LOOKUP(2,1/(($B$5:$B$20000=$B7384)*($F$5:$F$20000="组件")*($I$5:$I$20000=$J7384)),$G$5:$G$20000)&amp;"."&amp;COUNTIFS($B$5:$B7384,$B7384,$J$5:$J7384,$J7384),""),COUNTIFS($B$5:$B7384,$B7384,$J$5:$J7384,"")))</f>
      </c>
      <c r="I7384">
        <f>IF($F7384="组件","C"&amp;TEXT(COUNTIFS($B$5:$B7384,$B7384,$F$5:$F7384,"组件"),"000"),"")</f>
      </c>
      <c r="J7384">
        <f>IF($B7384="","",IF($F7384="组件","",IF($Q7384&lt;&gt;"",IF(AND($B7384=$B7383,$F7383="组件"),$I7383,IF(AND($B7384=$B7383,$J7383&lt;&gt;""),$J7383,"")),"")))</f>
      </c>
      <c r="R7384">
        <f>IF($B7384="","",IF($J7384&lt;&gt;"",IFERROR(LOOKUP(2,1/(($B$5:$B$20000=$B7384)*($F$5:$F$20000="组件")*($I$5:$I$20000=$J7384)),$R$5:$R$20000)*IF($Q7384="",1,$Q7384),""),IF($P7384="","",IF($Q7384="",$P7384,$P7384*$Q7384))))</f>
      </c>
    </row>
    <row r="7385" spans="1:24" x14ac:dyDescent="0.25">
      <c r="A7385">
        <f>IF(B7385="","",IF(B7385=B7384,A7384,A7384+1))</f>
      </c>
      <c r="G7385">
        <f>IF($B7385="","",IF($J7385&lt;&gt;"",IFERROR(LOOKUP(2,1/(($B$5:$B$20000=$B7385)*($F$5:$F$20000="组件")*($I$5:$I$20000=$J7385)),$G$5:$G$20000)&amp;"."&amp;COUNTIFS($B$5:$B7385,$B7385,$J$5:$J7385,$J7385),""),COUNTIFS($B$5:$B7385,$B7385,$J$5:$J7385,"")))</f>
      </c>
      <c r="I7385">
        <f>IF($F7385="组件","C"&amp;TEXT(COUNTIFS($B$5:$B7385,$B7385,$F$5:$F7385,"组件"),"000"),"")</f>
      </c>
      <c r="J7385">
        <f>IF($B7385="","",IF($F7385="组件","",IF($Q7385&lt;&gt;"",IF(AND($B7385=$B7384,$F7384="组件"),$I7384,IF(AND($B7385=$B7384,$J7384&lt;&gt;""),$J7384,"")),"")))</f>
      </c>
      <c r="R7385">
        <f>IF($B7385="","",IF($J7385&lt;&gt;"",IFERROR(LOOKUP(2,1/(($B$5:$B$20000=$B7385)*($F$5:$F$20000="组件")*($I$5:$I$20000=$J7385)),$R$5:$R$20000)*IF($Q7385="",1,$Q7385),""),IF($P7385="","",IF($Q7385="",$P7385,$P7385*$Q7385))))</f>
      </c>
    </row>
    <row r="7386" spans="1:24" x14ac:dyDescent="0.25">
      <c r="A7386">
        <f>IF(B7386="","",IF(B7386=B7385,A7385,A7385+1))</f>
      </c>
      <c r="G7386">
        <f>IF($B7386="","",IF($J7386&lt;&gt;"",IFERROR(LOOKUP(2,1/(($B$5:$B$20000=$B7386)*($F$5:$F$20000="组件")*($I$5:$I$20000=$J7386)),$G$5:$G$20000)&amp;"."&amp;COUNTIFS($B$5:$B7386,$B7386,$J$5:$J7386,$J7386),""),COUNTIFS($B$5:$B7386,$B7386,$J$5:$J7386,"")))</f>
      </c>
      <c r="I7386">
        <f>IF($F7386="组件","C"&amp;TEXT(COUNTIFS($B$5:$B7386,$B7386,$F$5:$F7386,"组件"),"000"),"")</f>
      </c>
      <c r="J7386">
        <f>IF($B7386="","",IF($F7386="组件","",IF($Q7386&lt;&gt;"",IF(AND($B7386=$B7385,$F7385="组件"),$I7385,IF(AND($B7386=$B7385,$J7385&lt;&gt;""),$J7385,"")),"")))</f>
      </c>
      <c r="R7386">
        <f>IF($B7386="","",IF($J7386&lt;&gt;"",IFERROR(LOOKUP(2,1/(($B$5:$B$20000=$B7386)*($F$5:$F$20000="组件")*($I$5:$I$20000=$J7386)),$R$5:$R$20000)*IF($Q7386="",1,$Q7386),""),IF($P7386="","",IF($Q7386="",$P7386,$P7386*$Q7386))))</f>
      </c>
    </row>
    <row r="7387" spans="1:24" x14ac:dyDescent="0.25">
      <c r="A7387">
        <f>IF(B7387="","",IF(B7387=B7386,A7386,A7386+1))</f>
      </c>
      <c r="G7387">
        <f>IF($B7387="","",IF($J7387&lt;&gt;"",IFERROR(LOOKUP(2,1/(($B$5:$B$20000=$B7387)*($F$5:$F$20000="组件")*($I$5:$I$20000=$J7387)),$G$5:$G$20000)&amp;"."&amp;COUNTIFS($B$5:$B7387,$B7387,$J$5:$J7387,$J7387),""),COUNTIFS($B$5:$B7387,$B7387,$J$5:$J7387,"")))</f>
      </c>
      <c r="I7387">
        <f>IF($F7387="组件","C"&amp;TEXT(COUNTIFS($B$5:$B7387,$B7387,$F$5:$F7387,"组件"),"000"),"")</f>
      </c>
      <c r="J7387">
        <f>IF($B7387="","",IF($F7387="组件","",IF($Q7387&lt;&gt;"",IF(AND($B7387=$B7386,$F7386="组件"),$I7386,IF(AND($B7387=$B7386,$J7386&lt;&gt;""),$J7386,"")),"")))</f>
      </c>
      <c r="R7387">
        <f>IF($B7387="","",IF($J7387&lt;&gt;"",IFERROR(LOOKUP(2,1/(($B$5:$B$20000=$B7387)*($F$5:$F$20000="组件")*($I$5:$I$20000=$J7387)),$R$5:$R$20000)*IF($Q7387="",1,$Q7387),""),IF($P7387="","",IF($Q7387="",$P7387,$P7387*$Q7387))))</f>
      </c>
    </row>
    <row r="7388" spans="1:24" x14ac:dyDescent="0.25">
      <c r="A7388">
        <f>IF(B7388="","",IF(B7388=B7387,A7387,A7387+1))</f>
      </c>
      <c r="G7388">
        <f>IF($B7388="","",IF($J7388&lt;&gt;"",IFERROR(LOOKUP(2,1/(($B$5:$B$20000=$B7388)*($F$5:$F$20000="组件")*($I$5:$I$20000=$J7388)),$G$5:$G$20000)&amp;"."&amp;COUNTIFS($B$5:$B7388,$B7388,$J$5:$J7388,$J7388),""),COUNTIFS($B$5:$B7388,$B7388,$J$5:$J7388,"")))</f>
      </c>
      <c r="I7388">
        <f>IF($F7388="组件","C"&amp;TEXT(COUNTIFS($B$5:$B7388,$B7388,$F$5:$F7388,"组件"),"000"),"")</f>
      </c>
      <c r="J7388">
        <f>IF($B7388="","",IF($F7388="组件","",IF($Q7388&lt;&gt;"",IF(AND($B7388=$B7387,$F7387="组件"),$I7387,IF(AND($B7388=$B7387,$J7387&lt;&gt;""),$J7387,"")),"")))</f>
      </c>
      <c r="R7388">
        <f>IF($B7388="","",IF($J7388&lt;&gt;"",IFERROR(LOOKUP(2,1/(($B$5:$B$20000=$B7388)*($F$5:$F$20000="组件")*($I$5:$I$20000=$J7388)),$R$5:$R$20000)*IF($Q7388="",1,$Q7388),""),IF($P7388="","",IF($Q7388="",$P7388,$P7388*$Q7388))))</f>
      </c>
    </row>
    <row r="7389" spans="1:24" x14ac:dyDescent="0.25">
      <c r="A7389">
        <f>IF(B7389="","",IF(B7389=B7388,A7388,A7388+1))</f>
      </c>
      <c r="G7389">
        <f>IF($B7389="","",IF($J7389&lt;&gt;"",IFERROR(LOOKUP(2,1/(($B$5:$B$20000=$B7389)*($F$5:$F$20000="组件")*($I$5:$I$20000=$J7389)),$G$5:$G$20000)&amp;"."&amp;COUNTIFS($B$5:$B7389,$B7389,$J$5:$J7389,$J7389),""),COUNTIFS($B$5:$B7389,$B7389,$J$5:$J7389,"")))</f>
      </c>
      <c r="I7389">
        <f>IF($F7389="组件","C"&amp;TEXT(COUNTIFS($B$5:$B7389,$B7389,$F$5:$F7389,"组件"),"000"),"")</f>
      </c>
      <c r="J7389">
        <f>IF($B7389="","",IF($F7389="组件","",IF($Q7389&lt;&gt;"",IF(AND($B7389=$B7388,$F7388="组件"),$I7388,IF(AND($B7389=$B7388,$J7388&lt;&gt;""),$J7388,"")),"")))</f>
      </c>
      <c r="R7389">
        <f>IF($B7389="","",IF($J7389&lt;&gt;"",IFERROR(LOOKUP(2,1/(($B$5:$B$20000=$B7389)*($F$5:$F$20000="组件")*($I$5:$I$20000=$J7389)),$R$5:$R$20000)*IF($Q7389="",1,$Q7389),""),IF($P7389="","",IF($Q7389="",$P7389,$P7389*$Q7389))))</f>
      </c>
    </row>
    <row r="7390" spans="1:24" x14ac:dyDescent="0.25">
      <c r="A7390">
        <f>IF(B7390="","",IF(B7390=B7389,A7389,A7389+1))</f>
      </c>
      <c r="G7390">
        <f>IF($B7390="","",IF($J7390&lt;&gt;"",IFERROR(LOOKUP(2,1/(($B$5:$B$20000=$B7390)*($F$5:$F$20000="组件")*($I$5:$I$20000=$J7390)),$G$5:$G$20000)&amp;"."&amp;COUNTIFS($B$5:$B7390,$B7390,$J$5:$J7390,$J7390),""),COUNTIFS($B$5:$B7390,$B7390,$J$5:$J7390,"")))</f>
      </c>
      <c r="I7390">
        <f>IF($F7390="组件","C"&amp;TEXT(COUNTIFS($B$5:$B7390,$B7390,$F$5:$F7390,"组件"),"000"),"")</f>
      </c>
      <c r="J7390">
        <f>IF($B7390="","",IF($F7390="组件","",IF($Q7390&lt;&gt;"",IF(AND($B7390=$B7389,$F7389="组件"),$I7389,IF(AND($B7390=$B7389,$J7389&lt;&gt;""),$J7389,"")),"")))</f>
      </c>
      <c r="R7390">
        <f>IF($B7390="","",IF($J7390&lt;&gt;"",IFERROR(LOOKUP(2,1/(($B$5:$B$20000=$B7390)*($F$5:$F$20000="组件")*($I$5:$I$20000=$J7390)),$R$5:$R$20000)*IF($Q7390="",1,$Q7390),""),IF($P7390="","",IF($Q7390="",$P7390,$P7390*$Q7390))))</f>
      </c>
    </row>
    <row r="7391" spans="1:24" x14ac:dyDescent="0.25">
      <c r="A7391">
        <f>IF(B7391="","",IF(B7391=B7390,A7390,A7390+1))</f>
      </c>
      <c r="G7391">
        <f>IF($B7391="","",IF($J7391&lt;&gt;"",IFERROR(LOOKUP(2,1/(($B$5:$B$20000=$B7391)*($F$5:$F$20000="组件")*($I$5:$I$20000=$J7391)),$G$5:$G$20000)&amp;"."&amp;COUNTIFS($B$5:$B7391,$B7391,$J$5:$J7391,$J7391),""),COUNTIFS($B$5:$B7391,$B7391,$J$5:$J7391,"")))</f>
      </c>
      <c r="I7391">
        <f>IF($F7391="组件","C"&amp;TEXT(COUNTIFS($B$5:$B7391,$B7391,$F$5:$F7391,"组件"),"000"),"")</f>
      </c>
      <c r="J7391">
        <f>IF($B7391="","",IF($F7391="组件","",IF($Q7391&lt;&gt;"",IF(AND($B7391=$B7390,$F7390="组件"),$I7390,IF(AND($B7391=$B7390,$J7390&lt;&gt;""),$J7390,"")),"")))</f>
      </c>
      <c r="R7391">
        <f>IF($B7391="","",IF($J7391&lt;&gt;"",IFERROR(LOOKUP(2,1/(($B$5:$B$20000=$B7391)*($F$5:$F$20000="组件")*($I$5:$I$20000=$J7391)),$R$5:$R$20000)*IF($Q7391="",1,$Q7391),""),IF($P7391="","",IF($Q7391="",$P7391,$P7391*$Q7391))))</f>
      </c>
    </row>
    <row r="7392" spans="1:24" x14ac:dyDescent="0.25">
      <c r="A7392">
        <f>IF(B7392="","",IF(B7392=B7391,A7391,A7391+1))</f>
      </c>
      <c r="G7392">
        <f>IF($B7392="","",IF($J7392&lt;&gt;"",IFERROR(LOOKUP(2,1/(($B$5:$B$20000=$B7392)*($F$5:$F$20000="组件")*($I$5:$I$20000=$J7392)),$G$5:$G$20000)&amp;"."&amp;COUNTIFS($B$5:$B7392,$B7392,$J$5:$J7392,$J7392),""),COUNTIFS($B$5:$B7392,$B7392,$J$5:$J7392,"")))</f>
      </c>
      <c r="I7392">
        <f>IF($F7392="组件","C"&amp;TEXT(COUNTIFS($B$5:$B7392,$B7392,$F$5:$F7392,"组件"),"000"),"")</f>
      </c>
      <c r="J7392">
        <f>IF($B7392="","",IF($F7392="组件","",IF($Q7392&lt;&gt;"",IF(AND($B7392=$B7391,$F7391="组件"),$I7391,IF(AND($B7392=$B7391,$J7391&lt;&gt;""),$J7391,"")),"")))</f>
      </c>
      <c r="R7392">
        <f>IF($B7392="","",IF($J7392&lt;&gt;"",IFERROR(LOOKUP(2,1/(($B$5:$B$20000=$B7392)*($F$5:$F$20000="组件")*($I$5:$I$20000=$J7392)),$R$5:$R$20000)*IF($Q7392="",1,$Q7392),""),IF($P7392="","",IF($Q7392="",$P7392,$P7392*$Q7392))))</f>
      </c>
    </row>
    <row r="7393" spans="1:24" x14ac:dyDescent="0.25">
      <c r="A7393">
        <f>IF(B7393="","",IF(B7393=B7392,A7392,A7392+1))</f>
      </c>
      <c r="G7393">
        <f>IF($B7393="","",IF($J7393&lt;&gt;"",IFERROR(LOOKUP(2,1/(($B$5:$B$20000=$B7393)*($F$5:$F$20000="组件")*($I$5:$I$20000=$J7393)),$G$5:$G$20000)&amp;"."&amp;COUNTIFS($B$5:$B7393,$B7393,$J$5:$J7393,$J7393),""),COUNTIFS($B$5:$B7393,$B7393,$J$5:$J7393,"")))</f>
      </c>
      <c r="I7393">
        <f>IF($F7393="组件","C"&amp;TEXT(COUNTIFS($B$5:$B7393,$B7393,$F$5:$F7393,"组件"),"000"),"")</f>
      </c>
      <c r="J7393">
        <f>IF($B7393="","",IF($F7393="组件","",IF($Q7393&lt;&gt;"",IF(AND($B7393=$B7392,$F7392="组件"),$I7392,IF(AND($B7393=$B7392,$J7392&lt;&gt;""),$J7392,"")),"")))</f>
      </c>
      <c r="R7393">
        <f>IF($B7393="","",IF($J7393&lt;&gt;"",IFERROR(LOOKUP(2,1/(($B$5:$B$20000=$B7393)*($F$5:$F$20000="组件")*($I$5:$I$20000=$J7393)),$R$5:$R$20000)*IF($Q7393="",1,$Q7393),""),IF($P7393="","",IF($Q7393="",$P7393,$P7393*$Q7393))))</f>
      </c>
    </row>
    <row r="7394" spans="1:24" x14ac:dyDescent="0.25">
      <c r="A7394">
        <f>IF(B7394="","",IF(B7394=B7393,A7393,A7393+1))</f>
      </c>
      <c r="G7394">
        <f>IF($B7394="","",IF($J7394&lt;&gt;"",IFERROR(LOOKUP(2,1/(($B$5:$B$20000=$B7394)*($F$5:$F$20000="组件")*($I$5:$I$20000=$J7394)),$G$5:$G$20000)&amp;"."&amp;COUNTIFS($B$5:$B7394,$B7394,$J$5:$J7394,$J7394),""),COUNTIFS($B$5:$B7394,$B7394,$J$5:$J7394,"")))</f>
      </c>
      <c r="I7394">
        <f>IF($F7394="组件","C"&amp;TEXT(COUNTIFS($B$5:$B7394,$B7394,$F$5:$F7394,"组件"),"000"),"")</f>
      </c>
      <c r="J7394">
        <f>IF($B7394="","",IF($F7394="组件","",IF($Q7394&lt;&gt;"",IF(AND($B7394=$B7393,$F7393="组件"),$I7393,IF(AND($B7394=$B7393,$J7393&lt;&gt;""),$J7393,"")),"")))</f>
      </c>
      <c r="R7394">
        <f>IF($B7394="","",IF($J7394&lt;&gt;"",IFERROR(LOOKUP(2,1/(($B$5:$B$20000=$B7394)*($F$5:$F$20000="组件")*($I$5:$I$20000=$J7394)),$R$5:$R$20000)*IF($Q7394="",1,$Q7394),""),IF($P7394="","",IF($Q7394="",$P7394,$P7394*$Q7394))))</f>
      </c>
    </row>
    <row r="7395" spans="1:24" x14ac:dyDescent="0.25">
      <c r="A7395">
        <f>IF(B7395="","",IF(B7395=B7394,A7394,A7394+1))</f>
      </c>
      <c r="G7395">
        <f>IF($B7395="","",IF($J7395&lt;&gt;"",IFERROR(LOOKUP(2,1/(($B$5:$B$20000=$B7395)*($F$5:$F$20000="组件")*($I$5:$I$20000=$J7395)),$G$5:$G$20000)&amp;"."&amp;COUNTIFS($B$5:$B7395,$B7395,$J$5:$J7395,$J7395),""),COUNTIFS($B$5:$B7395,$B7395,$J$5:$J7395,"")))</f>
      </c>
      <c r="I7395">
        <f>IF($F7395="组件","C"&amp;TEXT(COUNTIFS($B$5:$B7395,$B7395,$F$5:$F7395,"组件"),"000"),"")</f>
      </c>
      <c r="J7395">
        <f>IF($B7395="","",IF($F7395="组件","",IF($Q7395&lt;&gt;"",IF(AND($B7395=$B7394,$F7394="组件"),$I7394,IF(AND($B7395=$B7394,$J7394&lt;&gt;""),$J7394,"")),"")))</f>
      </c>
      <c r="R7395">
        <f>IF($B7395="","",IF($J7395&lt;&gt;"",IFERROR(LOOKUP(2,1/(($B$5:$B$20000=$B7395)*($F$5:$F$20000="组件")*($I$5:$I$20000=$J7395)),$R$5:$R$20000)*IF($Q7395="",1,$Q7395),""),IF($P7395="","",IF($Q7395="",$P7395,$P7395*$Q7395))))</f>
      </c>
    </row>
    <row r="7396" spans="1:24" x14ac:dyDescent="0.25">
      <c r="A7396">
        <f>IF(B7396="","",IF(B7396=B7395,A7395,A7395+1))</f>
      </c>
      <c r="G7396">
        <f>IF($B7396="","",IF($J7396&lt;&gt;"",IFERROR(LOOKUP(2,1/(($B$5:$B$20000=$B7396)*($F$5:$F$20000="组件")*($I$5:$I$20000=$J7396)),$G$5:$G$20000)&amp;"."&amp;COUNTIFS($B$5:$B7396,$B7396,$J$5:$J7396,$J7396),""),COUNTIFS($B$5:$B7396,$B7396,$J$5:$J7396,"")))</f>
      </c>
      <c r="I7396">
        <f>IF($F7396="组件","C"&amp;TEXT(COUNTIFS($B$5:$B7396,$B7396,$F$5:$F7396,"组件"),"000"),"")</f>
      </c>
      <c r="J7396">
        <f>IF($B7396="","",IF($F7396="组件","",IF($Q7396&lt;&gt;"",IF(AND($B7396=$B7395,$F7395="组件"),$I7395,IF(AND($B7396=$B7395,$J7395&lt;&gt;""),$J7395,"")),"")))</f>
      </c>
      <c r="R7396">
        <f>IF($B7396="","",IF($J7396&lt;&gt;"",IFERROR(LOOKUP(2,1/(($B$5:$B$20000=$B7396)*($F$5:$F$20000="组件")*($I$5:$I$20000=$J7396)),$R$5:$R$20000)*IF($Q7396="",1,$Q7396),""),IF($P7396="","",IF($Q7396="",$P7396,$P7396*$Q7396))))</f>
      </c>
    </row>
    <row r="7397" spans="1:24" x14ac:dyDescent="0.25">
      <c r="A7397">
        <f>IF(B7397="","",IF(B7397=B7396,A7396,A7396+1))</f>
      </c>
      <c r="G7397">
        <f>IF($B7397="","",IF($J7397&lt;&gt;"",IFERROR(LOOKUP(2,1/(($B$5:$B$20000=$B7397)*($F$5:$F$20000="组件")*($I$5:$I$20000=$J7397)),$G$5:$G$20000)&amp;"."&amp;COUNTIFS($B$5:$B7397,$B7397,$J$5:$J7397,$J7397),""),COUNTIFS($B$5:$B7397,$B7397,$J$5:$J7397,"")))</f>
      </c>
      <c r="I7397">
        <f>IF($F7397="组件","C"&amp;TEXT(COUNTIFS($B$5:$B7397,$B7397,$F$5:$F7397,"组件"),"000"),"")</f>
      </c>
      <c r="J7397">
        <f>IF($B7397="","",IF($F7397="组件","",IF($Q7397&lt;&gt;"",IF(AND($B7397=$B7396,$F7396="组件"),$I7396,IF(AND($B7397=$B7396,$J7396&lt;&gt;""),$J7396,"")),"")))</f>
      </c>
      <c r="R7397">
        <f>IF($B7397="","",IF($J7397&lt;&gt;"",IFERROR(LOOKUP(2,1/(($B$5:$B$20000=$B7397)*($F$5:$F$20000="组件")*($I$5:$I$20000=$J7397)),$R$5:$R$20000)*IF($Q7397="",1,$Q7397),""),IF($P7397="","",IF($Q7397="",$P7397,$P7397*$Q7397))))</f>
      </c>
    </row>
    <row r="7398" spans="1:24" x14ac:dyDescent="0.25">
      <c r="A7398">
        <f>IF(B7398="","",IF(B7398=B7397,A7397,A7397+1))</f>
      </c>
      <c r="G7398">
        <f>IF($B7398="","",IF($J7398&lt;&gt;"",IFERROR(LOOKUP(2,1/(($B$5:$B$20000=$B7398)*($F$5:$F$20000="组件")*($I$5:$I$20000=$J7398)),$G$5:$G$20000)&amp;"."&amp;COUNTIFS($B$5:$B7398,$B7398,$J$5:$J7398,$J7398),""),COUNTIFS($B$5:$B7398,$B7398,$J$5:$J7398,"")))</f>
      </c>
      <c r="I7398">
        <f>IF($F7398="组件","C"&amp;TEXT(COUNTIFS($B$5:$B7398,$B7398,$F$5:$F7398,"组件"),"000"),"")</f>
      </c>
      <c r="J7398">
        <f>IF($B7398="","",IF($F7398="组件","",IF($Q7398&lt;&gt;"",IF(AND($B7398=$B7397,$F7397="组件"),$I7397,IF(AND($B7398=$B7397,$J7397&lt;&gt;""),$J7397,"")),"")))</f>
      </c>
      <c r="R7398">
        <f>IF($B7398="","",IF($J7398&lt;&gt;"",IFERROR(LOOKUP(2,1/(($B$5:$B$20000=$B7398)*($F$5:$F$20000="组件")*($I$5:$I$20000=$J7398)),$R$5:$R$20000)*IF($Q7398="",1,$Q7398),""),IF($P7398="","",IF($Q7398="",$P7398,$P7398*$Q7398))))</f>
      </c>
    </row>
    <row r="7399" spans="1:24" x14ac:dyDescent="0.25">
      <c r="A7399">
        <f>IF(B7399="","",IF(B7399=B7398,A7398,A7398+1))</f>
      </c>
      <c r="G7399">
        <f>IF($B7399="","",IF($J7399&lt;&gt;"",IFERROR(LOOKUP(2,1/(($B$5:$B$20000=$B7399)*($F$5:$F$20000="组件")*($I$5:$I$20000=$J7399)),$G$5:$G$20000)&amp;"."&amp;COUNTIFS($B$5:$B7399,$B7399,$J$5:$J7399,$J7399),""),COUNTIFS($B$5:$B7399,$B7399,$J$5:$J7399,"")))</f>
      </c>
      <c r="I7399">
        <f>IF($F7399="组件","C"&amp;TEXT(COUNTIFS($B$5:$B7399,$B7399,$F$5:$F7399,"组件"),"000"),"")</f>
      </c>
      <c r="J7399">
        <f>IF($B7399="","",IF($F7399="组件","",IF($Q7399&lt;&gt;"",IF(AND($B7399=$B7398,$F7398="组件"),$I7398,IF(AND($B7399=$B7398,$J7398&lt;&gt;""),$J7398,"")),"")))</f>
      </c>
      <c r="R7399">
        <f>IF($B7399="","",IF($J7399&lt;&gt;"",IFERROR(LOOKUP(2,1/(($B$5:$B$20000=$B7399)*($F$5:$F$20000="组件")*($I$5:$I$20000=$J7399)),$R$5:$R$20000)*IF($Q7399="",1,$Q7399),""),IF($P7399="","",IF($Q7399="",$P7399,$P7399*$Q7399))))</f>
      </c>
    </row>
    <row r="7400" spans="1:24" x14ac:dyDescent="0.25">
      <c r="A7400">
        <f>IF(B7400="","",IF(B7400=B7399,A7399,A7399+1))</f>
      </c>
      <c r="G7400">
        <f>IF($B7400="","",IF($J7400&lt;&gt;"",IFERROR(LOOKUP(2,1/(($B$5:$B$20000=$B7400)*($F$5:$F$20000="组件")*($I$5:$I$20000=$J7400)),$G$5:$G$20000)&amp;"."&amp;COUNTIFS($B$5:$B7400,$B7400,$J$5:$J7400,$J7400),""),COUNTIFS($B$5:$B7400,$B7400,$J$5:$J7400,"")))</f>
      </c>
      <c r="I7400">
        <f>IF($F7400="组件","C"&amp;TEXT(COUNTIFS($B$5:$B7400,$B7400,$F$5:$F7400,"组件"),"000"),"")</f>
      </c>
      <c r="J7400">
        <f>IF($B7400="","",IF($F7400="组件","",IF($Q7400&lt;&gt;"",IF(AND($B7400=$B7399,$F7399="组件"),$I7399,IF(AND($B7400=$B7399,$J7399&lt;&gt;""),$J7399,"")),"")))</f>
      </c>
      <c r="R7400">
        <f>IF($B7400="","",IF($J7400&lt;&gt;"",IFERROR(LOOKUP(2,1/(($B$5:$B$20000=$B7400)*($F$5:$F$20000="组件")*($I$5:$I$20000=$J7400)),$R$5:$R$20000)*IF($Q7400="",1,$Q7400),""),IF($P7400="","",IF($Q7400="",$P7400,$P7400*$Q7400))))</f>
      </c>
    </row>
    <row r="7401" spans="1:24" x14ac:dyDescent="0.25">
      <c r="A7401">
        <f>IF(B7401="","",IF(B7401=B7400,A7400,A7400+1))</f>
      </c>
      <c r="G7401">
        <f>IF($B7401="","",IF($J7401&lt;&gt;"",IFERROR(LOOKUP(2,1/(($B$5:$B$20000=$B7401)*($F$5:$F$20000="组件")*($I$5:$I$20000=$J7401)),$G$5:$G$20000)&amp;"."&amp;COUNTIFS($B$5:$B7401,$B7401,$J$5:$J7401,$J7401),""),COUNTIFS($B$5:$B7401,$B7401,$J$5:$J7401,"")))</f>
      </c>
      <c r="I7401">
        <f>IF($F7401="组件","C"&amp;TEXT(COUNTIFS($B$5:$B7401,$B7401,$F$5:$F7401,"组件"),"000"),"")</f>
      </c>
      <c r="J7401">
        <f>IF($B7401="","",IF($F7401="组件","",IF($Q7401&lt;&gt;"",IF(AND($B7401=$B7400,$F7400="组件"),$I7400,IF(AND($B7401=$B7400,$J7400&lt;&gt;""),$J7400,"")),"")))</f>
      </c>
      <c r="R7401">
        <f>IF($B7401="","",IF($J7401&lt;&gt;"",IFERROR(LOOKUP(2,1/(($B$5:$B$20000=$B7401)*($F$5:$F$20000="组件")*($I$5:$I$20000=$J7401)),$R$5:$R$20000)*IF($Q7401="",1,$Q7401),""),IF($P7401="","",IF($Q7401="",$P7401,$P7401*$Q7401))))</f>
      </c>
    </row>
    <row r="7402" spans="1:24" x14ac:dyDescent="0.25">
      <c r="A7402">
        <f>IF(B7402="","",IF(B7402=B7401,A7401,A7401+1))</f>
      </c>
      <c r="G7402">
        <f>IF($B7402="","",IF($J7402&lt;&gt;"",IFERROR(LOOKUP(2,1/(($B$5:$B$20000=$B7402)*($F$5:$F$20000="组件")*($I$5:$I$20000=$J7402)),$G$5:$G$20000)&amp;"."&amp;COUNTIFS($B$5:$B7402,$B7402,$J$5:$J7402,$J7402),""),COUNTIFS($B$5:$B7402,$B7402,$J$5:$J7402,"")))</f>
      </c>
      <c r="I7402">
        <f>IF($F7402="组件","C"&amp;TEXT(COUNTIFS($B$5:$B7402,$B7402,$F$5:$F7402,"组件"),"000"),"")</f>
      </c>
      <c r="J7402">
        <f>IF($B7402="","",IF($F7402="组件","",IF($Q7402&lt;&gt;"",IF(AND($B7402=$B7401,$F7401="组件"),$I7401,IF(AND($B7402=$B7401,$J7401&lt;&gt;""),$J7401,"")),"")))</f>
      </c>
      <c r="R7402">
        <f>IF($B7402="","",IF($J7402&lt;&gt;"",IFERROR(LOOKUP(2,1/(($B$5:$B$20000=$B7402)*($F$5:$F$20000="组件")*($I$5:$I$20000=$J7402)),$R$5:$R$20000)*IF($Q7402="",1,$Q7402),""),IF($P7402="","",IF($Q7402="",$P7402,$P7402*$Q7402))))</f>
      </c>
    </row>
    <row r="7403" spans="1:24" x14ac:dyDescent="0.25">
      <c r="A7403">
        <f>IF(B7403="","",IF(B7403=B7402,A7402,A7402+1))</f>
      </c>
      <c r="G7403">
        <f>IF($B7403="","",IF($J7403&lt;&gt;"",IFERROR(LOOKUP(2,1/(($B$5:$B$20000=$B7403)*($F$5:$F$20000="组件")*($I$5:$I$20000=$J7403)),$G$5:$G$20000)&amp;"."&amp;COUNTIFS($B$5:$B7403,$B7403,$J$5:$J7403,$J7403),""),COUNTIFS($B$5:$B7403,$B7403,$J$5:$J7403,"")))</f>
      </c>
      <c r="I7403">
        <f>IF($F7403="组件","C"&amp;TEXT(COUNTIFS($B$5:$B7403,$B7403,$F$5:$F7403,"组件"),"000"),"")</f>
      </c>
      <c r="J7403">
        <f>IF($B7403="","",IF($F7403="组件","",IF($Q7403&lt;&gt;"",IF(AND($B7403=$B7402,$F7402="组件"),$I7402,IF(AND($B7403=$B7402,$J7402&lt;&gt;""),$J7402,"")),"")))</f>
      </c>
      <c r="R7403">
        <f>IF($B7403="","",IF($J7403&lt;&gt;"",IFERROR(LOOKUP(2,1/(($B$5:$B$20000=$B7403)*($F$5:$F$20000="组件")*($I$5:$I$20000=$J7403)),$R$5:$R$20000)*IF($Q7403="",1,$Q7403),""),IF($P7403="","",IF($Q7403="",$P7403,$P7403*$Q7403))))</f>
      </c>
    </row>
    <row r="7404" spans="1:24" x14ac:dyDescent="0.25">
      <c r="A7404">
        <f>IF(B7404="","",IF(B7404=B7403,A7403,A7403+1))</f>
      </c>
      <c r="G7404">
        <f>IF($B7404="","",IF($J7404&lt;&gt;"",IFERROR(LOOKUP(2,1/(($B$5:$B$20000=$B7404)*($F$5:$F$20000="组件")*($I$5:$I$20000=$J7404)),$G$5:$G$20000)&amp;"."&amp;COUNTIFS($B$5:$B7404,$B7404,$J$5:$J7404,$J7404),""),COUNTIFS($B$5:$B7404,$B7404,$J$5:$J7404,"")))</f>
      </c>
      <c r="I7404">
        <f>IF($F7404="组件","C"&amp;TEXT(COUNTIFS($B$5:$B7404,$B7404,$F$5:$F7404,"组件"),"000"),"")</f>
      </c>
      <c r="J7404">
        <f>IF($B7404="","",IF($F7404="组件","",IF($Q7404&lt;&gt;"",IF(AND($B7404=$B7403,$F7403="组件"),$I7403,IF(AND($B7404=$B7403,$J7403&lt;&gt;""),$J7403,"")),"")))</f>
      </c>
      <c r="R7404">
        <f>IF($B7404="","",IF($J7404&lt;&gt;"",IFERROR(LOOKUP(2,1/(($B$5:$B$20000=$B7404)*($F$5:$F$20000="组件")*($I$5:$I$20000=$J7404)),$R$5:$R$20000)*IF($Q7404="",1,$Q7404),""),IF($P7404="","",IF($Q7404="",$P7404,$P7404*$Q7404))))</f>
      </c>
    </row>
    <row r="7405" spans="1:24" x14ac:dyDescent="0.25">
      <c r="A7405">
        <f>IF(B7405="","",IF(B7405=B7404,A7404,A7404+1))</f>
      </c>
      <c r="G7405">
        <f>IF($B7405="","",IF($J7405&lt;&gt;"",IFERROR(LOOKUP(2,1/(($B$5:$B$20000=$B7405)*($F$5:$F$20000="组件")*($I$5:$I$20000=$J7405)),$G$5:$G$20000)&amp;"."&amp;COUNTIFS($B$5:$B7405,$B7405,$J$5:$J7405,$J7405),""),COUNTIFS($B$5:$B7405,$B7405,$J$5:$J7405,"")))</f>
      </c>
      <c r="I7405">
        <f>IF($F7405="组件","C"&amp;TEXT(COUNTIFS($B$5:$B7405,$B7405,$F$5:$F7405,"组件"),"000"),"")</f>
      </c>
      <c r="J7405">
        <f>IF($B7405="","",IF($F7405="组件","",IF($Q7405&lt;&gt;"",IF(AND($B7405=$B7404,$F7404="组件"),$I7404,IF(AND($B7405=$B7404,$J7404&lt;&gt;""),$J7404,"")),"")))</f>
      </c>
      <c r="R7405">
        <f>IF($B7405="","",IF($J7405&lt;&gt;"",IFERROR(LOOKUP(2,1/(($B$5:$B$20000=$B7405)*($F$5:$F$20000="组件")*($I$5:$I$20000=$J7405)),$R$5:$R$20000)*IF($Q7405="",1,$Q7405),""),IF($P7405="","",IF($Q7405="",$P7405,$P7405*$Q7405))))</f>
      </c>
    </row>
    <row r="7406" spans="1:24" x14ac:dyDescent="0.25">
      <c r="A7406">
        <f>IF(B7406="","",IF(B7406=B7405,A7405,A7405+1))</f>
      </c>
      <c r="G7406">
        <f>IF($B7406="","",IF($J7406&lt;&gt;"",IFERROR(LOOKUP(2,1/(($B$5:$B$20000=$B7406)*($F$5:$F$20000="组件")*($I$5:$I$20000=$J7406)),$G$5:$G$20000)&amp;"."&amp;COUNTIFS($B$5:$B7406,$B7406,$J$5:$J7406,$J7406),""),COUNTIFS($B$5:$B7406,$B7406,$J$5:$J7406,"")))</f>
      </c>
      <c r="I7406">
        <f>IF($F7406="组件","C"&amp;TEXT(COUNTIFS($B$5:$B7406,$B7406,$F$5:$F7406,"组件"),"000"),"")</f>
      </c>
      <c r="J7406">
        <f>IF($B7406="","",IF($F7406="组件","",IF($Q7406&lt;&gt;"",IF(AND($B7406=$B7405,$F7405="组件"),$I7405,IF(AND($B7406=$B7405,$J7405&lt;&gt;""),$J7405,"")),"")))</f>
      </c>
      <c r="R7406">
        <f>IF($B7406="","",IF($J7406&lt;&gt;"",IFERROR(LOOKUP(2,1/(($B$5:$B$20000=$B7406)*($F$5:$F$20000="组件")*($I$5:$I$20000=$J7406)),$R$5:$R$20000)*IF($Q7406="",1,$Q7406),""),IF($P7406="","",IF($Q7406="",$P7406,$P7406*$Q7406))))</f>
      </c>
    </row>
    <row r="7407" spans="1:24" x14ac:dyDescent="0.25">
      <c r="A7407">
        <f>IF(B7407="","",IF(B7407=B7406,A7406,A7406+1))</f>
      </c>
      <c r="G7407">
        <f>IF($B7407="","",IF($J7407&lt;&gt;"",IFERROR(LOOKUP(2,1/(($B$5:$B$20000=$B7407)*($F$5:$F$20000="组件")*($I$5:$I$20000=$J7407)),$G$5:$G$20000)&amp;"."&amp;COUNTIFS($B$5:$B7407,$B7407,$J$5:$J7407,$J7407),""),COUNTIFS($B$5:$B7407,$B7407,$J$5:$J7407,"")))</f>
      </c>
      <c r="I7407">
        <f>IF($F7407="组件","C"&amp;TEXT(COUNTIFS($B$5:$B7407,$B7407,$F$5:$F7407,"组件"),"000"),"")</f>
      </c>
      <c r="J7407">
        <f>IF($B7407="","",IF($F7407="组件","",IF($Q7407&lt;&gt;"",IF(AND($B7407=$B7406,$F7406="组件"),$I7406,IF(AND($B7407=$B7406,$J7406&lt;&gt;""),$J7406,"")),"")))</f>
      </c>
      <c r="R7407">
        <f>IF($B7407="","",IF($J7407&lt;&gt;"",IFERROR(LOOKUP(2,1/(($B$5:$B$20000=$B7407)*($F$5:$F$20000="组件")*($I$5:$I$20000=$J7407)),$R$5:$R$20000)*IF($Q7407="",1,$Q7407),""),IF($P7407="","",IF($Q7407="",$P7407,$P7407*$Q7407))))</f>
      </c>
    </row>
    <row r="7408" spans="1:24" x14ac:dyDescent="0.25">
      <c r="A7408">
        <f>IF(B7408="","",IF(B7408=B7407,A7407,A7407+1))</f>
      </c>
      <c r="G7408">
        <f>IF($B7408="","",IF($J7408&lt;&gt;"",IFERROR(LOOKUP(2,1/(($B$5:$B$20000=$B7408)*($F$5:$F$20000="组件")*($I$5:$I$20000=$J7408)),$G$5:$G$20000)&amp;"."&amp;COUNTIFS($B$5:$B7408,$B7408,$J$5:$J7408,$J7408),""),COUNTIFS($B$5:$B7408,$B7408,$J$5:$J7408,"")))</f>
      </c>
      <c r="I7408">
        <f>IF($F7408="组件","C"&amp;TEXT(COUNTIFS($B$5:$B7408,$B7408,$F$5:$F7408,"组件"),"000"),"")</f>
      </c>
      <c r="J7408">
        <f>IF($B7408="","",IF($F7408="组件","",IF($Q7408&lt;&gt;"",IF(AND($B7408=$B7407,$F7407="组件"),$I7407,IF(AND($B7408=$B7407,$J7407&lt;&gt;""),$J7407,"")),"")))</f>
      </c>
      <c r="R7408">
        <f>IF($B7408="","",IF($J7408&lt;&gt;"",IFERROR(LOOKUP(2,1/(($B$5:$B$20000=$B7408)*($F$5:$F$20000="组件")*($I$5:$I$20000=$J7408)),$R$5:$R$20000)*IF($Q7408="",1,$Q7408),""),IF($P7408="","",IF($Q7408="",$P7408,$P7408*$Q7408))))</f>
      </c>
    </row>
    <row r="7409" spans="1:24" x14ac:dyDescent="0.25">
      <c r="A7409">
        <f>IF(B7409="","",IF(B7409=B7408,A7408,A7408+1))</f>
      </c>
      <c r="G7409">
        <f>IF($B7409="","",IF($J7409&lt;&gt;"",IFERROR(LOOKUP(2,1/(($B$5:$B$20000=$B7409)*($F$5:$F$20000="组件")*($I$5:$I$20000=$J7409)),$G$5:$G$20000)&amp;"."&amp;COUNTIFS($B$5:$B7409,$B7409,$J$5:$J7409,$J7409),""),COUNTIFS($B$5:$B7409,$B7409,$J$5:$J7409,"")))</f>
      </c>
      <c r="I7409">
        <f>IF($F7409="组件","C"&amp;TEXT(COUNTIFS($B$5:$B7409,$B7409,$F$5:$F7409,"组件"),"000"),"")</f>
      </c>
      <c r="J7409">
        <f>IF($B7409="","",IF($F7409="组件","",IF($Q7409&lt;&gt;"",IF(AND($B7409=$B7408,$F7408="组件"),$I7408,IF(AND($B7409=$B7408,$J7408&lt;&gt;""),$J7408,"")),"")))</f>
      </c>
      <c r="R7409">
        <f>IF($B7409="","",IF($J7409&lt;&gt;"",IFERROR(LOOKUP(2,1/(($B$5:$B$20000=$B7409)*($F$5:$F$20000="组件")*($I$5:$I$20000=$J7409)),$R$5:$R$20000)*IF($Q7409="",1,$Q7409),""),IF($P7409="","",IF($Q7409="",$P7409,$P7409*$Q7409))))</f>
      </c>
    </row>
    <row r="7410" spans="1:24" x14ac:dyDescent="0.25">
      <c r="A7410">
        <f>IF(B7410="","",IF(B7410=B7409,A7409,A7409+1))</f>
      </c>
      <c r="G7410">
        <f>IF($B7410="","",IF($J7410&lt;&gt;"",IFERROR(LOOKUP(2,1/(($B$5:$B$20000=$B7410)*($F$5:$F$20000="组件")*($I$5:$I$20000=$J7410)),$G$5:$G$20000)&amp;"."&amp;COUNTIFS($B$5:$B7410,$B7410,$J$5:$J7410,$J7410),""),COUNTIFS($B$5:$B7410,$B7410,$J$5:$J7410,"")))</f>
      </c>
      <c r="I7410">
        <f>IF($F7410="组件","C"&amp;TEXT(COUNTIFS($B$5:$B7410,$B7410,$F$5:$F7410,"组件"),"000"),"")</f>
      </c>
      <c r="J7410">
        <f>IF($B7410="","",IF($F7410="组件","",IF($Q7410&lt;&gt;"",IF(AND($B7410=$B7409,$F7409="组件"),$I7409,IF(AND($B7410=$B7409,$J7409&lt;&gt;""),$J7409,"")),"")))</f>
      </c>
      <c r="R7410">
        <f>IF($B7410="","",IF($J7410&lt;&gt;"",IFERROR(LOOKUP(2,1/(($B$5:$B$20000=$B7410)*($F$5:$F$20000="组件")*($I$5:$I$20000=$J7410)),$R$5:$R$20000)*IF($Q7410="",1,$Q7410),""),IF($P7410="","",IF($Q7410="",$P7410,$P7410*$Q7410))))</f>
      </c>
    </row>
    <row r="7411" spans="1:24" x14ac:dyDescent="0.25">
      <c r="A7411">
        <f>IF(B7411="","",IF(B7411=B7410,A7410,A7410+1))</f>
      </c>
      <c r="G7411">
        <f>IF($B7411="","",IF($J7411&lt;&gt;"",IFERROR(LOOKUP(2,1/(($B$5:$B$20000=$B7411)*($F$5:$F$20000="组件")*($I$5:$I$20000=$J7411)),$G$5:$G$20000)&amp;"."&amp;COUNTIFS($B$5:$B7411,$B7411,$J$5:$J7411,$J7411),""),COUNTIFS($B$5:$B7411,$B7411,$J$5:$J7411,"")))</f>
      </c>
      <c r="I7411">
        <f>IF($F7411="组件","C"&amp;TEXT(COUNTIFS($B$5:$B7411,$B7411,$F$5:$F7411,"组件"),"000"),"")</f>
      </c>
      <c r="J7411">
        <f>IF($B7411="","",IF($F7411="组件","",IF($Q7411&lt;&gt;"",IF(AND($B7411=$B7410,$F7410="组件"),$I7410,IF(AND($B7411=$B7410,$J7410&lt;&gt;""),$J7410,"")),"")))</f>
      </c>
      <c r="R7411">
        <f>IF($B7411="","",IF($J7411&lt;&gt;"",IFERROR(LOOKUP(2,1/(($B$5:$B$20000=$B7411)*($F$5:$F$20000="组件")*($I$5:$I$20000=$J7411)),$R$5:$R$20000)*IF($Q7411="",1,$Q7411),""),IF($P7411="","",IF($Q7411="",$P7411,$P7411*$Q7411))))</f>
      </c>
    </row>
    <row r="7412" spans="1:24" x14ac:dyDescent="0.25">
      <c r="A7412">
        <f>IF(B7412="","",IF(B7412=B7411,A7411,A7411+1))</f>
      </c>
      <c r="G7412">
        <f>IF($B7412="","",IF($J7412&lt;&gt;"",IFERROR(LOOKUP(2,1/(($B$5:$B$20000=$B7412)*($F$5:$F$20000="组件")*($I$5:$I$20000=$J7412)),$G$5:$G$20000)&amp;"."&amp;COUNTIFS($B$5:$B7412,$B7412,$J$5:$J7412,$J7412),""),COUNTIFS($B$5:$B7412,$B7412,$J$5:$J7412,"")))</f>
      </c>
      <c r="I7412">
        <f>IF($F7412="组件","C"&amp;TEXT(COUNTIFS($B$5:$B7412,$B7412,$F$5:$F7412,"组件"),"000"),"")</f>
      </c>
      <c r="J7412">
        <f>IF($B7412="","",IF($F7412="组件","",IF($Q7412&lt;&gt;"",IF(AND($B7412=$B7411,$F7411="组件"),$I7411,IF(AND($B7412=$B7411,$J7411&lt;&gt;""),$J7411,"")),"")))</f>
      </c>
      <c r="R7412">
        <f>IF($B7412="","",IF($J7412&lt;&gt;"",IFERROR(LOOKUP(2,1/(($B$5:$B$20000=$B7412)*($F$5:$F$20000="组件")*($I$5:$I$20000=$J7412)),$R$5:$R$20000)*IF($Q7412="",1,$Q7412),""),IF($P7412="","",IF($Q7412="",$P7412,$P7412*$Q7412))))</f>
      </c>
    </row>
    <row r="7413" spans="1:24" x14ac:dyDescent="0.25">
      <c r="A7413">
        <f>IF(B7413="","",IF(B7413=B7412,A7412,A7412+1))</f>
      </c>
      <c r="G7413">
        <f>IF($B7413="","",IF($J7413&lt;&gt;"",IFERROR(LOOKUP(2,1/(($B$5:$B$20000=$B7413)*($F$5:$F$20000="组件")*($I$5:$I$20000=$J7413)),$G$5:$G$20000)&amp;"."&amp;COUNTIFS($B$5:$B7413,$B7413,$J$5:$J7413,$J7413),""),COUNTIFS($B$5:$B7413,$B7413,$J$5:$J7413,"")))</f>
      </c>
      <c r="I7413">
        <f>IF($F7413="组件","C"&amp;TEXT(COUNTIFS($B$5:$B7413,$B7413,$F$5:$F7413,"组件"),"000"),"")</f>
      </c>
      <c r="J7413">
        <f>IF($B7413="","",IF($F7413="组件","",IF($Q7413&lt;&gt;"",IF(AND($B7413=$B7412,$F7412="组件"),$I7412,IF(AND($B7413=$B7412,$J7412&lt;&gt;""),$J7412,"")),"")))</f>
      </c>
      <c r="R7413">
        <f>IF($B7413="","",IF($J7413&lt;&gt;"",IFERROR(LOOKUP(2,1/(($B$5:$B$20000=$B7413)*($F$5:$F$20000="组件")*($I$5:$I$20000=$J7413)),$R$5:$R$20000)*IF($Q7413="",1,$Q7413),""),IF($P7413="","",IF($Q7413="",$P7413,$P7413*$Q7413))))</f>
      </c>
    </row>
    <row r="7414" spans="1:24" x14ac:dyDescent="0.25">
      <c r="A7414">
        <f>IF(B7414="","",IF(B7414=B7413,A7413,A7413+1))</f>
      </c>
      <c r="G7414">
        <f>IF($B7414="","",IF($J7414&lt;&gt;"",IFERROR(LOOKUP(2,1/(($B$5:$B$20000=$B7414)*($F$5:$F$20000="组件")*($I$5:$I$20000=$J7414)),$G$5:$G$20000)&amp;"."&amp;COUNTIFS($B$5:$B7414,$B7414,$J$5:$J7414,$J7414),""),COUNTIFS($B$5:$B7414,$B7414,$J$5:$J7414,"")))</f>
      </c>
      <c r="I7414">
        <f>IF($F7414="组件","C"&amp;TEXT(COUNTIFS($B$5:$B7414,$B7414,$F$5:$F7414,"组件"),"000"),"")</f>
      </c>
      <c r="J7414">
        <f>IF($B7414="","",IF($F7414="组件","",IF($Q7414&lt;&gt;"",IF(AND($B7414=$B7413,$F7413="组件"),$I7413,IF(AND($B7414=$B7413,$J7413&lt;&gt;""),$J7413,"")),"")))</f>
      </c>
      <c r="R7414">
        <f>IF($B7414="","",IF($J7414&lt;&gt;"",IFERROR(LOOKUP(2,1/(($B$5:$B$20000=$B7414)*($F$5:$F$20000="组件")*($I$5:$I$20000=$J7414)),$R$5:$R$20000)*IF($Q7414="",1,$Q7414),""),IF($P7414="","",IF($Q7414="",$P7414,$P7414*$Q7414))))</f>
      </c>
    </row>
    <row r="7415" spans="1:24" x14ac:dyDescent="0.25">
      <c r="A7415">
        <f>IF(B7415="","",IF(B7415=B7414,A7414,A7414+1))</f>
      </c>
      <c r="G7415">
        <f>IF($B7415="","",IF($J7415&lt;&gt;"",IFERROR(LOOKUP(2,1/(($B$5:$B$20000=$B7415)*($F$5:$F$20000="组件")*($I$5:$I$20000=$J7415)),$G$5:$G$20000)&amp;"."&amp;COUNTIFS($B$5:$B7415,$B7415,$J$5:$J7415,$J7415),""),COUNTIFS($B$5:$B7415,$B7415,$J$5:$J7415,"")))</f>
      </c>
      <c r="I7415">
        <f>IF($F7415="组件","C"&amp;TEXT(COUNTIFS($B$5:$B7415,$B7415,$F$5:$F7415,"组件"),"000"),"")</f>
      </c>
      <c r="J7415">
        <f>IF($B7415="","",IF($F7415="组件","",IF($Q7415&lt;&gt;"",IF(AND($B7415=$B7414,$F7414="组件"),$I7414,IF(AND($B7415=$B7414,$J7414&lt;&gt;""),$J7414,"")),"")))</f>
      </c>
      <c r="R7415">
        <f>IF($B7415="","",IF($J7415&lt;&gt;"",IFERROR(LOOKUP(2,1/(($B$5:$B$20000=$B7415)*($F$5:$F$20000="组件")*($I$5:$I$20000=$J7415)),$R$5:$R$20000)*IF($Q7415="",1,$Q7415),""),IF($P7415="","",IF($Q7415="",$P7415,$P7415*$Q7415))))</f>
      </c>
    </row>
    <row r="7416" spans="1:24" x14ac:dyDescent="0.25">
      <c r="A7416">
        <f>IF(B7416="","",IF(B7416=B7415,A7415,A7415+1))</f>
      </c>
      <c r="G7416">
        <f>IF($B7416="","",IF($J7416&lt;&gt;"",IFERROR(LOOKUP(2,1/(($B$5:$B$20000=$B7416)*($F$5:$F$20000="组件")*($I$5:$I$20000=$J7416)),$G$5:$G$20000)&amp;"."&amp;COUNTIFS($B$5:$B7416,$B7416,$J$5:$J7416,$J7416),""),COUNTIFS($B$5:$B7416,$B7416,$J$5:$J7416,"")))</f>
      </c>
      <c r="I7416">
        <f>IF($F7416="组件","C"&amp;TEXT(COUNTIFS($B$5:$B7416,$B7416,$F$5:$F7416,"组件"),"000"),"")</f>
      </c>
      <c r="J7416">
        <f>IF($B7416="","",IF($F7416="组件","",IF($Q7416&lt;&gt;"",IF(AND($B7416=$B7415,$F7415="组件"),$I7415,IF(AND($B7416=$B7415,$J7415&lt;&gt;""),$J7415,"")),"")))</f>
      </c>
      <c r="R7416">
        <f>IF($B7416="","",IF($J7416&lt;&gt;"",IFERROR(LOOKUP(2,1/(($B$5:$B$20000=$B7416)*($F$5:$F$20000="组件")*($I$5:$I$20000=$J7416)),$R$5:$R$20000)*IF($Q7416="",1,$Q7416),""),IF($P7416="","",IF($Q7416="",$P7416,$P7416*$Q7416))))</f>
      </c>
    </row>
    <row r="7417" spans="1:24" x14ac:dyDescent="0.25">
      <c r="A7417">
        <f>IF(B7417="","",IF(B7417=B7416,A7416,A7416+1))</f>
      </c>
      <c r="G7417">
        <f>IF($B7417="","",IF($J7417&lt;&gt;"",IFERROR(LOOKUP(2,1/(($B$5:$B$20000=$B7417)*($F$5:$F$20000="组件")*($I$5:$I$20000=$J7417)),$G$5:$G$20000)&amp;"."&amp;COUNTIFS($B$5:$B7417,$B7417,$J$5:$J7417,$J7417),""),COUNTIFS($B$5:$B7417,$B7417,$J$5:$J7417,"")))</f>
      </c>
      <c r="I7417">
        <f>IF($F7417="组件","C"&amp;TEXT(COUNTIFS($B$5:$B7417,$B7417,$F$5:$F7417,"组件"),"000"),"")</f>
      </c>
      <c r="J7417">
        <f>IF($B7417="","",IF($F7417="组件","",IF($Q7417&lt;&gt;"",IF(AND($B7417=$B7416,$F7416="组件"),$I7416,IF(AND($B7417=$B7416,$J7416&lt;&gt;""),$J7416,"")),"")))</f>
      </c>
      <c r="R7417">
        <f>IF($B7417="","",IF($J7417&lt;&gt;"",IFERROR(LOOKUP(2,1/(($B$5:$B$20000=$B7417)*($F$5:$F$20000="组件")*($I$5:$I$20000=$J7417)),$R$5:$R$20000)*IF($Q7417="",1,$Q7417),""),IF($P7417="","",IF($Q7417="",$P7417,$P7417*$Q7417))))</f>
      </c>
    </row>
    <row r="7418" spans="1:24" x14ac:dyDescent="0.25">
      <c r="A7418">
        <f>IF(B7418="","",IF(B7418=B7417,A7417,A7417+1))</f>
      </c>
      <c r="G7418">
        <f>IF($B7418="","",IF($J7418&lt;&gt;"",IFERROR(LOOKUP(2,1/(($B$5:$B$20000=$B7418)*($F$5:$F$20000="组件")*($I$5:$I$20000=$J7418)),$G$5:$G$20000)&amp;"."&amp;COUNTIFS($B$5:$B7418,$B7418,$J$5:$J7418,$J7418),""),COUNTIFS($B$5:$B7418,$B7418,$J$5:$J7418,"")))</f>
      </c>
      <c r="I7418">
        <f>IF($F7418="组件","C"&amp;TEXT(COUNTIFS($B$5:$B7418,$B7418,$F$5:$F7418,"组件"),"000"),"")</f>
      </c>
      <c r="J7418">
        <f>IF($B7418="","",IF($F7418="组件","",IF($Q7418&lt;&gt;"",IF(AND($B7418=$B7417,$F7417="组件"),$I7417,IF(AND($B7418=$B7417,$J7417&lt;&gt;""),$J7417,"")),"")))</f>
      </c>
      <c r="R7418">
        <f>IF($B7418="","",IF($J7418&lt;&gt;"",IFERROR(LOOKUP(2,1/(($B$5:$B$20000=$B7418)*($F$5:$F$20000="组件")*($I$5:$I$20000=$J7418)),$R$5:$R$20000)*IF($Q7418="",1,$Q7418),""),IF($P7418="","",IF($Q7418="",$P7418,$P7418*$Q7418))))</f>
      </c>
    </row>
    <row r="7419" spans="1:24" x14ac:dyDescent="0.25">
      <c r="A7419">
        <f>IF(B7419="","",IF(B7419=B7418,A7418,A7418+1))</f>
      </c>
      <c r="G7419">
        <f>IF($B7419="","",IF($J7419&lt;&gt;"",IFERROR(LOOKUP(2,1/(($B$5:$B$20000=$B7419)*($F$5:$F$20000="组件")*($I$5:$I$20000=$J7419)),$G$5:$G$20000)&amp;"."&amp;COUNTIFS($B$5:$B7419,$B7419,$J$5:$J7419,$J7419),""),COUNTIFS($B$5:$B7419,$B7419,$J$5:$J7419,"")))</f>
      </c>
      <c r="I7419">
        <f>IF($F7419="组件","C"&amp;TEXT(COUNTIFS($B$5:$B7419,$B7419,$F$5:$F7419,"组件"),"000"),"")</f>
      </c>
      <c r="J7419">
        <f>IF($B7419="","",IF($F7419="组件","",IF($Q7419&lt;&gt;"",IF(AND($B7419=$B7418,$F7418="组件"),$I7418,IF(AND($B7419=$B7418,$J7418&lt;&gt;""),$J7418,"")),"")))</f>
      </c>
      <c r="R7419">
        <f>IF($B7419="","",IF($J7419&lt;&gt;"",IFERROR(LOOKUP(2,1/(($B$5:$B$20000=$B7419)*($F$5:$F$20000="组件")*($I$5:$I$20000=$J7419)),$R$5:$R$20000)*IF($Q7419="",1,$Q7419),""),IF($P7419="","",IF($Q7419="",$P7419,$P7419*$Q7419))))</f>
      </c>
    </row>
    <row r="7420" spans="1:24" x14ac:dyDescent="0.25">
      <c r="A7420">
        <f>IF(B7420="","",IF(B7420=B7419,A7419,A7419+1))</f>
      </c>
      <c r="G7420">
        <f>IF($B7420="","",IF($J7420&lt;&gt;"",IFERROR(LOOKUP(2,1/(($B$5:$B$20000=$B7420)*($F$5:$F$20000="组件")*($I$5:$I$20000=$J7420)),$G$5:$G$20000)&amp;"."&amp;COUNTIFS($B$5:$B7420,$B7420,$J$5:$J7420,$J7420),""),COUNTIFS($B$5:$B7420,$B7420,$J$5:$J7420,"")))</f>
      </c>
      <c r="I7420">
        <f>IF($F7420="组件","C"&amp;TEXT(COUNTIFS($B$5:$B7420,$B7420,$F$5:$F7420,"组件"),"000"),"")</f>
      </c>
      <c r="J7420">
        <f>IF($B7420="","",IF($F7420="组件","",IF($Q7420&lt;&gt;"",IF(AND($B7420=$B7419,$F7419="组件"),$I7419,IF(AND($B7420=$B7419,$J7419&lt;&gt;""),$J7419,"")),"")))</f>
      </c>
      <c r="R7420">
        <f>IF($B7420="","",IF($J7420&lt;&gt;"",IFERROR(LOOKUP(2,1/(($B$5:$B$20000=$B7420)*($F$5:$F$20000="组件")*($I$5:$I$20000=$J7420)),$R$5:$R$20000)*IF($Q7420="",1,$Q7420),""),IF($P7420="","",IF($Q7420="",$P7420,$P7420*$Q7420))))</f>
      </c>
    </row>
    <row r="7421" spans="1:24" x14ac:dyDescent="0.25">
      <c r="A7421">
        <f>IF(B7421="","",IF(B7421=B7420,A7420,A7420+1))</f>
      </c>
      <c r="G7421">
        <f>IF($B7421="","",IF($J7421&lt;&gt;"",IFERROR(LOOKUP(2,1/(($B$5:$B$20000=$B7421)*($F$5:$F$20000="组件")*($I$5:$I$20000=$J7421)),$G$5:$G$20000)&amp;"."&amp;COUNTIFS($B$5:$B7421,$B7421,$J$5:$J7421,$J7421),""),COUNTIFS($B$5:$B7421,$B7421,$J$5:$J7421,"")))</f>
      </c>
      <c r="I7421">
        <f>IF($F7421="组件","C"&amp;TEXT(COUNTIFS($B$5:$B7421,$B7421,$F$5:$F7421,"组件"),"000"),"")</f>
      </c>
      <c r="J7421">
        <f>IF($B7421="","",IF($F7421="组件","",IF($Q7421&lt;&gt;"",IF(AND($B7421=$B7420,$F7420="组件"),$I7420,IF(AND($B7421=$B7420,$J7420&lt;&gt;""),$J7420,"")),"")))</f>
      </c>
      <c r="R7421">
        <f>IF($B7421="","",IF($J7421&lt;&gt;"",IFERROR(LOOKUP(2,1/(($B$5:$B$20000=$B7421)*($F$5:$F$20000="组件")*($I$5:$I$20000=$J7421)),$R$5:$R$20000)*IF($Q7421="",1,$Q7421),""),IF($P7421="","",IF($Q7421="",$P7421,$P7421*$Q7421))))</f>
      </c>
    </row>
    <row r="7422" spans="1:24" x14ac:dyDescent="0.25">
      <c r="A7422">
        <f>IF(B7422="","",IF(B7422=B7421,A7421,A7421+1))</f>
      </c>
      <c r="G7422">
        <f>IF($B7422="","",IF($J7422&lt;&gt;"",IFERROR(LOOKUP(2,1/(($B$5:$B$20000=$B7422)*($F$5:$F$20000="组件")*($I$5:$I$20000=$J7422)),$G$5:$G$20000)&amp;"."&amp;COUNTIFS($B$5:$B7422,$B7422,$J$5:$J7422,$J7422),""),COUNTIFS($B$5:$B7422,$B7422,$J$5:$J7422,"")))</f>
      </c>
      <c r="I7422">
        <f>IF($F7422="组件","C"&amp;TEXT(COUNTIFS($B$5:$B7422,$B7422,$F$5:$F7422,"组件"),"000"),"")</f>
      </c>
      <c r="J7422">
        <f>IF($B7422="","",IF($F7422="组件","",IF($Q7422&lt;&gt;"",IF(AND($B7422=$B7421,$F7421="组件"),$I7421,IF(AND($B7422=$B7421,$J7421&lt;&gt;""),$J7421,"")),"")))</f>
      </c>
      <c r="R7422">
        <f>IF($B7422="","",IF($J7422&lt;&gt;"",IFERROR(LOOKUP(2,1/(($B$5:$B$20000=$B7422)*($F$5:$F$20000="组件")*($I$5:$I$20000=$J7422)),$R$5:$R$20000)*IF($Q7422="",1,$Q7422),""),IF($P7422="","",IF($Q7422="",$P7422,$P7422*$Q7422))))</f>
      </c>
    </row>
    <row r="7423" spans="1:24" x14ac:dyDescent="0.25">
      <c r="A7423">
        <f>IF(B7423="","",IF(B7423=B7422,A7422,A7422+1))</f>
      </c>
      <c r="G7423">
        <f>IF($B7423="","",IF($J7423&lt;&gt;"",IFERROR(LOOKUP(2,1/(($B$5:$B$20000=$B7423)*($F$5:$F$20000="组件")*($I$5:$I$20000=$J7423)),$G$5:$G$20000)&amp;"."&amp;COUNTIFS($B$5:$B7423,$B7423,$J$5:$J7423,$J7423),""),COUNTIFS($B$5:$B7423,$B7423,$J$5:$J7423,"")))</f>
      </c>
      <c r="I7423">
        <f>IF($F7423="组件","C"&amp;TEXT(COUNTIFS($B$5:$B7423,$B7423,$F$5:$F7423,"组件"),"000"),"")</f>
      </c>
      <c r="J7423">
        <f>IF($B7423="","",IF($F7423="组件","",IF($Q7423&lt;&gt;"",IF(AND($B7423=$B7422,$F7422="组件"),$I7422,IF(AND($B7423=$B7422,$J7422&lt;&gt;""),$J7422,"")),"")))</f>
      </c>
      <c r="R7423">
        <f>IF($B7423="","",IF($J7423&lt;&gt;"",IFERROR(LOOKUP(2,1/(($B$5:$B$20000=$B7423)*($F$5:$F$20000="组件")*($I$5:$I$20000=$J7423)),$R$5:$R$20000)*IF($Q7423="",1,$Q7423),""),IF($P7423="","",IF($Q7423="",$P7423,$P7423*$Q7423))))</f>
      </c>
    </row>
    <row r="7424" spans="1:24" x14ac:dyDescent="0.25">
      <c r="A7424">
        <f>IF(B7424="","",IF(B7424=B7423,A7423,A7423+1))</f>
      </c>
      <c r="G7424">
        <f>IF($B7424="","",IF($J7424&lt;&gt;"",IFERROR(LOOKUP(2,1/(($B$5:$B$20000=$B7424)*($F$5:$F$20000="组件")*($I$5:$I$20000=$J7424)),$G$5:$G$20000)&amp;"."&amp;COUNTIFS($B$5:$B7424,$B7424,$J$5:$J7424,$J7424),""),COUNTIFS($B$5:$B7424,$B7424,$J$5:$J7424,"")))</f>
      </c>
      <c r="I7424">
        <f>IF($F7424="组件","C"&amp;TEXT(COUNTIFS($B$5:$B7424,$B7424,$F$5:$F7424,"组件"),"000"),"")</f>
      </c>
      <c r="J7424">
        <f>IF($B7424="","",IF($F7424="组件","",IF($Q7424&lt;&gt;"",IF(AND($B7424=$B7423,$F7423="组件"),$I7423,IF(AND($B7424=$B7423,$J7423&lt;&gt;""),$J7423,"")),"")))</f>
      </c>
      <c r="R7424">
        <f>IF($B7424="","",IF($J7424&lt;&gt;"",IFERROR(LOOKUP(2,1/(($B$5:$B$20000=$B7424)*($F$5:$F$20000="组件")*($I$5:$I$20000=$J7424)),$R$5:$R$20000)*IF($Q7424="",1,$Q7424),""),IF($P7424="","",IF($Q7424="",$P7424,$P7424*$Q7424))))</f>
      </c>
    </row>
    <row r="7425" spans="1:24" x14ac:dyDescent="0.25">
      <c r="A7425">
        <f>IF(B7425="","",IF(B7425=B7424,A7424,A7424+1))</f>
      </c>
      <c r="G7425">
        <f>IF($B7425="","",IF($J7425&lt;&gt;"",IFERROR(LOOKUP(2,1/(($B$5:$B$20000=$B7425)*($F$5:$F$20000="组件")*($I$5:$I$20000=$J7425)),$G$5:$G$20000)&amp;"."&amp;COUNTIFS($B$5:$B7425,$B7425,$J$5:$J7425,$J7425),""),COUNTIFS($B$5:$B7425,$B7425,$J$5:$J7425,"")))</f>
      </c>
      <c r="I7425">
        <f>IF($F7425="组件","C"&amp;TEXT(COUNTIFS($B$5:$B7425,$B7425,$F$5:$F7425,"组件"),"000"),"")</f>
      </c>
      <c r="J7425">
        <f>IF($B7425="","",IF($F7425="组件","",IF($Q7425&lt;&gt;"",IF(AND($B7425=$B7424,$F7424="组件"),$I7424,IF(AND($B7425=$B7424,$J7424&lt;&gt;""),$J7424,"")),"")))</f>
      </c>
      <c r="R7425">
        <f>IF($B7425="","",IF($J7425&lt;&gt;"",IFERROR(LOOKUP(2,1/(($B$5:$B$20000=$B7425)*($F$5:$F$20000="组件")*($I$5:$I$20000=$J7425)),$R$5:$R$20000)*IF($Q7425="",1,$Q7425),""),IF($P7425="","",IF($Q7425="",$P7425,$P7425*$Q7425))))</f>
      </c>
    </row>
    <row r="7426" spans="1:24" x14ac:dyDescent="0.25">
      <c r="A7426">
        <f>IF(B7426="","",IF(B7426=B7425,A7425,A7425+1))</f>
      </c>
      <c r="G7426">
        <f>IF($B7426="","",IF($J7426&lt;&gt;"",IFERROR(LOOKUP(2,1/(($B$5:$B$20000=$B7426)*($F$5:$F$20000="组件")*($I$5:$I$20000=$J7426)),$G$5:$G$20000)&amp;"."&amp;COUNTIFS($B$5:$B7426,$B7426,$J$5:$J7426,$J7426),""),COUNTIFS($B$5:$B7426,$B7426,$J$5:$J7426,"")))</f>
      </c>
      <c r="I7426">
        <f>IF($F7426="组件","C"&amp;TEXT(COUNTIFS($B$5:$B7426,$B7426,$F$5:$F7426,"组件"),"000"),"")</f>
      </c>
      <c r="J7426">
        <f>IF($B7426="","",IF($F7426="组件","",IF($Q7426&lt;&gt;"",IF(AND($B7426=$B7425,$F7425="组件"),$I7425,IF(AND($B7426=$B7425,$J7425&lt;&gt;""),$J7425,"")),"")))</f>
      </c>
      <c r="R7426">
        <f>IF($B7426="","",IF($J7426&lt;&gt;"",IFERROR(LOOKUP(2,1/(($B$5:$B$20000=$B7426)*($F$5:$F$20000="组件")*($I$5:$I$20000=$J7426)),$R$5:$R$20000)*IF($Q7426="",1,$Q7426),""),IF($P7426="","",IF($Q7426="",$P7426,$P7426*$Q7426))))</f>
      </c>
    </row>
    <row r="7427" spans="1:24" x14ac:dyDescent="0.25">
      <c r="A7427">
        <f>IF(B7427="","",IF(B7427=B7426,A7426,A7426+1))</f>
      </c>
      <c r="G7427">
        <f>IF($B7427="","",IF($J7427&lt;&gt;"",IFERROR(LOOKUP(2,1/(($B$5:$B$20000=$B7427)*($F$5:$F$20000="组件")*($I$5:$I$20000=$J7427)),$G$5:$G$20000)&amp;"."&amp;COUNTIFS($B$5:$B7427,$B7427,$J$5:$J7427,$J7427),""),COUNTIFS($B$5:$B7427,$B7427,$J$5:$J7427,"")))</f>
      </c>
      <c r="I7427">
        <f>IF($F7427="组件","C"&amp;TEXT(COUNTIFS($B$5:$B7427,$B7427,$F$5:$F7427,"组件"),"000"),"")</f>
      </c>
      <c r="J7427">
        <f>IF($B7427="","",IF($F7427="组件","",IF($Q7427&lt;&gt;"",IF(AND($B7427=$B7426,$F7426="组件"),$I7426,IF(AND($B7427=$B7426,$J7426&lt;&gt;""),$J7426,"")),"")))</f>
      </c>
      <c r="R7427">
        <f>IF($B7427="","",IF($J7427&lt;&gt;"",IFERROR(LOOKUP(2,1/(($B$5:$B$20000=$B7427)*($F$5:$F$20000="组件")*($I$5:$I$20000=$J7427)),$R$5:$R$20000)*IF($Q7427="",1,$Q7427),""),IF($P7427="","",IF($Q7427="",$P7427,$P7427*$Q7427))))</f>
      </c>
    </row>
    <row r="7428" spans="1:24" x14ac:dyDescent="0.25">
      <c r="A7428">
        <f>IF(B7428="","",IF(B7428=B7427,A7427,A7427+1))</f>
      </c>
      <c r="G7428">
        <f>IF($B7428="","",IF($J7428&lt;&gt;"",IFERROR(LOOKUP(2,1/(($B$5:$B$20000=$B7428)*($F$5:$F$20000="组件")*($I$5:$I$20000=$J7428)),$G$5:$G$20000)&amp;"."&amp;COUNTIFS($B$5:$B7428,$B7428,$J$5:$J7428,$J7428),""),COUNTIFS($B$5:$B7428,$B7428,$J$5:$J7428,"")))</f>
      </c>
      <c r="I7428">
        <f>IF($F7428="组件","C"&amp;TEXT(COUNTIFS($B$5:$B7428,$B7428,$F$5:$F7428,"组件"),"000"),"")</f>
      </c>
      <c r="J7428">
        <f>IF($B7428="","",IF($F7428="组件","",IF($Q7428&lt;&gt;"",IF(AND($B7428=$B7427,$F7427="组件"),$I7427,IF(AND($B7428=$B7427,$J7427&lt;&gt;""),$J7427,"")),"")))</f>
      </c>
      <c r="R7428">
        <f>IF($B7428="","",IF($J7428&lt;&gt;"",IFERROR(LOOKUP(2,1/(($B$5:$B$20000=$B7428)*($F$5:$F$20000="组件")*($I$5:$I$20000=$J7428)),$R$5:$R$20000)*IF($Q7428="",1,$Q7428),""),IF($P7428="","",IF($Q7428="",$P7428,$P7428*$Q7428))))</f>
      </c>
    </row>
    <row r="7429" spans="1:24" x14ac:dyDescent="0.25">
      <c r="A7429">
        <f>IF(B7429="","",IF(B7429=B7428,A7428,A7428+1))</f>
      </c>
      <c r="G7429">
        <f>IF($B7429="","",IF($J7429&lt;&gt;"",IFERROR(LOOKUP(2,1/(($B$5:$B$20000=$B7429)*($F$5:$F$20000="组件")*($I$5:$I$20000=$J7429)),$G$5:$G$20000)&amp;"."&amp;COUNTIFS($B$5:$B7429,$B7429,$J$5:$J7429,$J7429),""),COUNTIFS($B$5:$B7429,$B7429,$J$5:$J7429,"")))</f>
      </c>
      <c r="I7429">
        <f>IF($F7429="组件","C"&amp;TEXT(COUNTIFS($B$5:$B7429,$B7429,$F$5:$F7429,"组件"),"000"),"")</f>
      </c>
      <c r="J7429">
        <f>IF($B7429="","",IF($F7429="组件","",IF($Q7429&lt;&gt;"",IF(AND($B7429=$B7428,$F7428="组件"),$I7428,IF(AND($B7429=$B7428,$J7428&lt;&gt;""),$J7428,"")),"")))</f>
      </c>
      <c r="R7429">
        <f>IF($B7429="","",IF($J7429&lt;&gt;"",IFERROR(LOOKUP(2,1/(($B$5:$B$20000=$B7429)*($F$5:$F$20000="组件")*($I$5:$I$20000=$J7429)),$R$5:$R$20000)*IF($Q7429="",1,$Q7429),""),IF($P7429="","",IF($Q7429="",$P7429,$P7429*$Q7429))))</f>
      </c>
    </row>
    <row r="7430" spans="1:24" x14ac:dyDescent="0.25">
      <c r="A7430">
        <f>IF(B7430="","",IF(B7430=B7429,A7429,A7429+1))</f>
      </c>
      <c r="G7430">
        <f>IF($B7430="","",IF($J7430&lt;&gt;"",IFERROR(LOOKUP(2,1/(($B$5:$B$20000=$B7430)*($F$5:$F$20000="组件")*($I$5:$I$20000=$J7430)),$G$5:$G$20000)&amp;"."&amp;COUNTIFS($B$5:$B7430,$B7430,$J$5:$J7430,$J7430),""),COUNTIFS($B$5:$B7430,$B7430,$J$5:$J7430,"")))</f>
      </c>
      <c r="I7430">
        <f>IF($F7430="组件","C"&amp;TEXT(COUNTIFS($B$5:$B7430,$B7430,$F$5:$F7430,"组件"),"000"),"")</f>
      </c>
      <c r="J7430">
        <f>IF($B7430="","",IF($F7430="组件","",IF($Q7430&lt;&gt;"",IF(AND($B7430=$B7429,$F7429="组件"),$I7429,IF(AND($B7430=$B7429,$J7429&lt;&gt;""),$J7429,"")),"")))</f>
      </c>
      <c r="R7430">
        <f>IF($B7430="","",IF($J7430&lt;&gt;"",IFERROR(LOOKUP(2,1/(($B$5:$B$20000=$B7430)*($F$5:$F$20000="组件")*($I$5:$I$20000=$J7430)),$R$5:$R$20000)*IF($Q7430="",1,$Q7430),""),IF($P7430="","",IF($Q7430="",$P7430,$P7430*$Q7430))))</f>
      </c>
    </row>
    <row r="7431" spans="1:24" x14ac:dyDescent="0.25">
      <c r="A7431">
        <f>IF(B7431="","",IF(B7431=B7430,A7430,A7430+1))</f>
      </c>
      <c r="G7431">
        <f>IF($B7431="","",IF($J7431&lt;&gt;"",IFERROR(LOOKUP(2,1/(($B$5:$B$20000=$B7431)*($F$5:$F$20000="组件")*($I$5:$I$20000=$J7431)),$G$5:$G$20000)&amp;"."&amp;COUNTIFS($B$5:$B7431,$B7431,$J$5:$J7431,$J7431),""),COUNTIFS($B$5:$B7431,$B7431,$J$5:$J7431,"")))</f>
      </c>
      <c r="I7431">
        <f>IF($F7431="组件","C"&amp;TEXT(COUNTIFS($B$5:$B7431,$B7431,$F$5:$F7431,"组件"),"000"),"")</f>
      </c>
      <c r="J7431">
        <f>IF($B7431="","",IF($F7431="组件","",IF($Q7431&lt;&gt;"",IF(AND($B7431=$B7430,$F7430="组件"),$I7430,IF(AND($B7431=$B7430,$J7430&lt;&gt;""),$J7430,"")),"")))</f>
      </c>
      <c r="R7431">
        <f>IF($B7431="","",IF($J7431&lt;&gt;"",IFERROR(LOOKUP(2,1/(($B$5:$B$20000=$B7431)*($F$5:$F$20000="组件")*($I$5:$I$20000=$J7431)),$R$5:$R$20000)*IF($Q7431="",1,$Q7431),""),IF($P7431="","",IF($Q7431="",$P7431,$P7431*$Q7431))))</f>
      </c>
    </row>
    <row r="7432" spans="1:24" x14ac:dyDescent="0.25">
      <c r="A7432">
        <f>IF(B7432="","",IF(B7432=B7431,A7431,A7431+1))</f>
      </c>
      <c r="G7432">
        <f>IF($B7432="","",IF($J7432&lt;&gt;"",IFERROR(LOOKUP(2,1/(($B$5:$B$20000=$B7432)*($F$5:$F$20000="组件")*($I$5:$I$20000=$J7432)),$G$5:$G$20000)&amp;"."&amp;COUNTIFS($B$5:$B7432,$B7432,$J$5:$J7432,$J7432),""),COUNTIFS($B$5:$B7432,$B7432,$J$5:$J7432,"")))</f>
      </c>
      <c r="I7432">
        <f>IF($F7432="组件","C"&amp;TEXT(COUNTIFS($B$5:$B7432,$B7432,$F$5:$F7432,"组件"),"000"),"")</f>
      </c>
      <c r="J7432">
        <f>IF($B7432="","",IF($F7432="组件","",IF($Q7432&lt;&gt;"",IF(AND($B7432=$B7431,$F7431="组件"),$I7431,IF(AND($B7432=$B7431,$J7431&lt;&gt;""),$J7431,"")),"")))</f>
      </c>
      <c r="R7432">
        <f>IF($B7432="","",IF($J7432&lt;&gt;"",IFERROR(LOOKUP(2,1/(($B$5:$B$20000=$B7432)*($F$5:$F$20000="组件")*($I$5:$I$20000=$J7432)),$R$5:$R$20000)*IF($Q7432="",1,$Q7432),""),IF($P7432="","",IF($Q7432="",$P7432,$P7432*$Q7432))))</f>
      </c>
    </row>
    <row r="7433" spans="1:24" x14ac:dyDescent="0.25">
      <c r="A7433">
        <f>IF(B7433="","",IF(B7433=B7432,A7432,A7432+1))</f>
      </c>
      <c r="G7433">
        <f>IF($B7433="","",IF($J7433&lt;&gt;"",IFERROR(LOOKUP(2,1/(($B$5:$B$20000=$B7433)*($F$5:$F$20000="组件")*($I$5:$I$20000=$J7433)),$G$5:$G$20000)&amp;"."&amp;COUNTIFS($B$5:$B7433,$B7433,$J$5:$J7433,$J7433),""),COUNTIFS($B$5:$B7433,$B7433,$J$5:$J7433,"")))</f>
      </c>
      <c r="I7433">
        <f>IF($F7433="组件","C"&amp;TEXT(COUNTIFS($B$5:$B7433,$B7433,$F$5:$F7433,"组件"),"000"),"")</f>
      </c>
      <c r="J7433">
        <f>IF($B7433="","",IF($F7433="组件","",IF($Q7433&lt;&gt;"",IF(AND($B7433=$B7432,$F7432="组件"),$I7432,IF(AND($B7433=$B7432,$J7432&lt;&gt;""),$J7432,"")),"")))</f>
      </c>
      <c r="R7433">
        <f>IF($B7433="","",IF($J7433&lt;&gt;"",IFERROR(LOOKUP(2,1/(($B$5:$B$20000=$B7433)*($F$5:$F$20000="组件")*($I$5:$I$20000=$J7433)),$R$5:$R$20000)*IF($Q7433="",1,$Q7433),""),IF($P7433="","",IF($Q7433="",$P7433,$P7433*$Q7433))))</f>
      </c>
    </row>
    <row r="7434" spans="1:24" x14ac:dyDescent="0.25">
      <c r="A7434">
        <f>IF(B7434="","",IF(B7434=B7433,A7433,A7433+1))</f>
      </c>
      <c r="G7434">
        <f>IF($B7434="","",IF($J7434&lt;&gt;"",IFERROR(LOOKUP(2,1/(($B$5:$B$20000=$B7434)*($F$5:$F$20000="组件")*($I$5:$I$20000=$J7434)),$G$5:$G$20000)&amp;"."&amp;COUNTIFS($B$5:$B7434,$B7434,$J$5:$J7434,$J7434),""),COUNTIFS($B$5:$B7434,$B7434,$J$5:$J7434,"")))</f>
      </c>
      <c r="I7434">
        <f>IF($F7434="组件","C"&amp;TEXT(COUNTIFS($B$5:$B7434,$B7434,$F$5:$F7434,"组件"),"000"),"")</f>
      </c>
      <c r="J7434">
        <f>IF($B7434="","",IF($F7434="组件","",IF($Q7434&lt;&gt;"",IF(AND($B7434=$B7433,$F7433="组件"),$I7433,IF(AND($B7434=$B7433,$J7433&lt;&gt;""),$J7433,"")),"")))</f>
      </c>
      <c r="R7434">
        <f>IF($B7434="","",IF($J7434&lt;&gt;"",IFERROR(LOOKUP(2,1/(($B$5:$B$20000=$B7434)*($F$5:$F$20000="组件")*($I$5:$I$20000=$J7434)),$R$5:$R$20000)*IF($Q7434="",1,$Q7434),""),IF($P7434="","",IF($Q7434="",$P7434,$P7434*$Q7434))))</f>
      </c>
    </row>
    <row r="7435" spans="1:24" x14ac:dyDescent="0.25">
      <c r="A7435">
        <f>IF(B7435="","",IF(B7435=B7434,A7434,A7434+1))</f>
      </c>
      <c r="G7435">
        <f>IF($B7435="","",IF($J7435&lt;&gt;"",IFERROR(LOOKUP(2,1/(($B$5:$B$20000=$B7435)*($F$5:$F$20000="组件")*($I$5:$I$20000=$J7435)),$G$5:$G$20000)&amp;"."&amp;COUNTIFS($B$5:$B7435,$B7435,$J$5:$J7435,$J7435),""),COUNTIFS($B$5:$B7435,$B7435,$J$5:$J7435,"")))</f>
      </c>
      <c r="I7435">
        <f>IF($F7435="组件","C"&amp;TEXT(COUNTIFS($B$5:$B7435,$B7435,$F$5:$F7435,"组件"),"000"),"")</f>
      </c>
      <c r="J7435">
        <f>IF($B7435="","",IF($F7435="组件","",IF($Q7435&lt;&gt;"",IF(AND($B7435=$B7434,$F7434="组件"),$I7434,IF(AND($B7435=$B7434,$J7434&lt;&gt;""),$J7434,"")),"")))</f>
      </c>
      <c r="R7435">
        <f>IF($B7435="","",IF($J7435&lt;&gt;"",IFERROR(LOOKUP(2,1/(($B$5:$B$20000=$B7435)*($F$5:$F$20000="组件")*($I$5:$I$20000=$J7435)),$R$5:$R$20000)*IF($Q7435="",1,$Q7435),""),IF($P7435="","",IF($Q7435="",$P7435,$P7435*$Q7435))))</f>
      </c>
    </row>
    <row r="7436" spans="1:24" x14ac:dyDescent="0.25">
      <c r="A7436">
        <f>IF(B7436="","",IF(B7436=B7435,A7435,A7435+1))</f>
      </c>
      <c r="G7436">
        <f>IF($B7436="","",IF($J7436&lt;&gt;"",IFERROR(LOOKUP(2,1/(($B$5:$B$20000=$B7436)*($F$5:$F$20000="组件")*($I$5:$I$20000=$J7436)),$G$5:$G$20000)&amp;"."&amp;COUNTIFS($B$5:$B7436,$B7436,$J$5:$J7436,$J7436),""),COUNTIFS($B$5:$B7436,$B7436,$J$5:$J7436,"")))</f>
      </c>
      <c r="I7436">
        <f>IF($F7436="组件","C"&amp;TEXT(COUNTIFS($B$5:$B7436,$B7436,$F$5:$F7436,"组件"),"000"),"")</f>
      </c>
      <c r="J7436">
        <f>IF($B7436="","",IF($F7436="组件","",IF($Q7436&lt;&gt;"",IF(AND($B7436=$B7435,$F7435="组件"),$I7435,IF(AND($B7436=$B7435,$J7435&lt;&gt;""),$J7435,"")),"")))</f>
      </c>
      <c r="R7436">
        <f>IF($B7436="","",IF($J7436&lt;&gt;"",IFERROR(LOOKUP(2,1/(($B$5:$B$20000=$B7436)*($F$5:$F$20000="组件")*($I$5:$I$20000=$J7436)),$R$5:$R$20000)*IF($Q7436="",1,$Q7436),""),IF($P7436="","",IF($Q7436="",$P7436,$P7436*$Q7436))))</f>
      </c>
    </row>
    <row r="7437" spans="1:24" x14ac:dyDescent="0.25">
      <c r="A7437">
        <f>IF(B7437="","",IF(B7437=B7436,A7436,A7436+1))</f>
      </c>
      <c r="G7437">
        <f>IF($B7437="","",IF($J7437&lt;&gt;"",IFERROR(LOOKUP(2,1/(($B$5:$B$20000=$B7437)*($F$5:$F$20000="组件")*($I$5:$I$20000=$J7437)),$G$5:$G$20000)&amp;"."&amp;COUNTIFS($B$5:$B7437,$B7437,$J$5:$J7437,$J7437),""),COUNTIFS($B$5:$B7437,$B7437,$J$5:$J7437,"")))</f>
      </c>
      <c r="I7437">
        <f>IF($F7437="组件","C"&amp;TEXT(COUNTIFS($B$5:$B7437,$B7437,$F$5:$F7437,"组件"),"000"),"")</f>
      </c>
      <c r="J7437">
        <f>IF($B7437="","",IF($F7437="组件","",IF($Q7437&lt;&gt;"",IF(AND($B7437=$B7436,$F7436="组件"),$I7436,IF(AND($B7437=$B7436,$J7436&lt;&gt;""),$J7436,"")),"")))</f>
      </c>
      <c r="R7437">
        <f>IF($B7437="","",IF($J7437&lt;&gt;"",IFERROR(LOOKUP(2,1/(($B$5:$B$20000=$B7437)*($F$5:$F$20000="组件")*($I$5:$I$20000=$J7437)),$R$5:$R$20000)*IF($Q7437="",1,$Q7437),""),IF($P7437="","",IF($Q7437="",$P7437,$P7437*$Q7437))))</f>
      </c>
    </row>
    <row r="7438" spans="1:24" x14ac:dyDescent="0.25">
      <c r="A7438">
        <f>IF(B7438="","",IF(B7438=B7437,A7437,A7437+1))</f>
      </c>
      <c r="G7438">
        <f>IF($B7438="","",IF($J7438&lt;&gt;"",IFERROR(LOOKUP(2,1/(($B$5:$B$20000=$B7438)*($F$5:$F$20000="组件")*($I$5:$I$20000=$J7438)),$G$5:$G$20000)&amp;"."&amp;COUNTIFS($B$5:$B7438,$B7438,$J$5:$J7438,$J7438),""),COUNTIFS($B$5:$B7438,$B7438,$J$5:$J7438,"")))</f>
      </c>
      <c r="I7438">
        <f>IF($F7438="组件","C"&amp;TEXT(COUNTIFS($B$5:$B7438,$B7438,$F$5:$F7438,"组件"),"000"),"")</f>
      </c>
      <c r="J7438">
        <f>IF($B7438="","",IF($F7438="组件","",IF($Q7438&lt;&gt;"",IF(AND($B7438=$B7437,$F7437="组件"),$I7437,IF(AND($B7438=$B7437,$J7437&lt;&gt;""),$J7437,"")),"")))</f>
      </c>
      <c r="R7438">
        <f>IF($B7438="","",IF($J7438&lt;&gt;"",IFERROR(LOOKUP(2,1/(($B$5:$B$20000=$B7438)*($F$5:$F$20000="组件")*($I$5:$I$20000=$J7438)),$R$5:$R$20000)*IF($Q7438="",1,$Q7438),""),IF($P7438="","",IF($Q7438="",$P7438,$P7438*$Q7438))))</f>
      </c>
    </row>
    <row r="7439" spans="1:24" x14ac:dyDescent="0.25">
      <c r="A7439">
        <f>IF(B7439="","",IF(B7439=B7438,A7438,A7438+1))</f>
      </c>
      <c r="G7439">
        <f>IF($B7439="","",IF($J7439&lt;&gt;"",IFERROR(LOOKUP(2,1/(($B$5:$B$20000=$B7439)*($F$5:$F$20000="组件")*($I$5:$I$20000=$J7439)),$G$5:$G$20000)&amp;"."&amp;COUNTIFS($B$5:$B7439,$B7439,$J$5:$J7439,$J7439),""),COUNTIFS($B$5:$B7439,$B7439,$J$5:$J7439,"")))</f>
      </c>
      <c r="I7439">
        <f>IF($F7439="组件","C"&amp;TEXT(COUNTIFS($B$5:$B7439,$B7439,$F$5:$F7439,"组件"),"000"),"")</f>
      </c>
      <c r="J7439">
        <f>IF($B7439="","",IF($F7439="组件","",IF($Q7439&lt;&gt;"",IF(AND($B7439=$B7438,$F7438="组件"),$I7438,IF(AND($B7439=$B7438,$J7438&lt;&gt;""),$J7438,"")),"")))</f>
      </c>
      <c r="R7439">
        <f>IF($B7439="","",IF($J7439&lt;&gt;"",IFERROR(LOOKUP(2,1/(($B$5:$B$20000=$B7439)*($F$5:$F$20000="组件")*($I$5:$I$20000=$J7439)),$R$5:$R$20000)*IF($Q7439="",1,$Q7439),""),IF($P7439="","",IF($Q7439="",$P7439,$P7439*$Q7439))))</f>
      </c>
    </row>
    <row r="7440" spans="1:24" x14ac:dyDescent="0.25">
      <c r="A7440">
        <f>IF(B7440="","",IF(B7440=B7439,A7439,A7439+1))</f>
      </c>
      <c r="G7440">
        <f>IF($B7440="","",IF($J7440&lt;&gt;"",IFERROR(LOOKUP(2,1/(($B$5:$B$20000=$B7440)*($F$5:$F$20000="组件")*($I$5:$I$20000=$J7440)),$G$5:$G$20000)&amp;"."&amp;COUNTIFS($B$5:$B7440,$B7440,$J$5:$J7440,$J7440),""),COUNTIFS($B$5:$B7440,$B7440,$J$5:$J7440,"")))</f>
      </c>
      <c r="I7440">
        <f>IF($F7440="组件","C"&amp;TEXT(COUNTIFS($B$5:$B7440,$B7440,$F$5:$F7440,"组件"),"000"),"")</f>
      </c>
      <c r="J7440">
        <f>IF($B7440="","",IF($F7440="组件","",IF($Q7440&lt;&gt;"",IF(AND($B7440=$B7439,$F7439="组件"),$I7439,IF(AND($B7440=$B7439,$J7439&lt;&gt;""),$J7439,"")),"")))</f>
      </c>
      <c r="R7440">
        <f>IF($B7440="","",IF($J7440&lt;&gt;"",IFERROR(LOOKUP(2,1/(($B$5:$B$20000=$B7440)*($F$5:$F$20000="组件")*($I$5:$I$20000=$J7440)),$R$5:$R$20000)*IF($Q7440="",1,$Q7440),""),IF($P7440="","",IF($Q7440="",$P7440,$P7440*$Q7440))))</f>
      </c>
    </row>
    <row r="7441" spans="1:24" x14ac:dyDescent="0.25">
      <c r="A7441">
        <f>IF(B7441="","",IF(B7441=B7440,A7440,A7440+1))</f>
      </c>
      <c r="G7441">
        <f>IF($B7441="","",IF($J7441&lt;&gt;"",IFERROR(LOOKUP(2,1/(($B$5:$B$20000=$B7441)*($F$5:$F$20000="组件")*($I$5:$I$20000=$J7441)),$G$5:$G$20000)&amp;"."&amp;COUNTIFS($B$5:$B7441,$B7441,$J$5:$J7441,$J7441),""),COUNTIFS($B$5:$B7441,$B7441,$J$5:$J7441,"")))</f>
      </c>
      <c r="I7441">
        <f>IF($F7441="组件","C"&amp;TEXT(COUNTIFS($B$5:$B7441,$B7441,$F$5:$F7441,"组件"),"000"),"")</f>
      </c>
      <c r="J7441">
        <f>IF($B7441="","",IF($F7441="组件","",IF($Q7441&lt;&gt;"",IF(AND($B7441=$B7440,$F7440="组件"),$I7440,IF(AND($B7441=$B7440,$J7440&lt;&gt;""),$J7440,"")),"")))</f>
      </c>
      <c r="R7441">
        <f>IF($B7441="","",IF($J7441&lt;&gt;"",IFERROR(LOOKUP(2,1/(($B$5:$B$20000=$B7441)*($F$5:$F$20000="组件")*($I$5:$I$20000=$J7441)),$R$5:$R$20000)*IF($Q7441="",1,$Q7441),""),IF($P7441="","",IF($Q7441="",$P7441,$P7441*$Q7441))))</f>
      </c>
    </row>
    <row r="7442" spans="1:24" x14ac:dyDescent="0.25">
      <c r="A7442">
        <f>IF(B7442="","",IF(B7442=B7441,A7441,A7441+1))</f>
      </c>
      <c r="G7442">
        <f>IF($B7442="","",IF($J7442&lt;&gt;"",IFERROR(LOOKUP(2,1/(($B$5:$B$20000=$B7442)*($F$5:$F$20000="组件")*($I$5:$I$20000=$J7442)),$G$5:$G$20000)&amp;"."&amp;COUNTIFS($B$5:$B7442,$B7442,$J$5:$J7442,$J7442),""),COUNTIFS($B$5:$B7442,$B7442,$J$5:$J7442,"")))</f>
      </c>
      <c r="I7442">
        <f>IF($F7442="组件","C"&amp;TEXT(COUNTIFS($B$5:$B7442,$B7442,$F$5:$F7442,"组件"),"000"),"")</f>
      </c>
      <c r="J7442">
        <f>IF($B7442="","",IF($F7442="组件","",IF($Q7442&lt;&gt;"",IF(AND($B7442=$B7441,$F7441="组件"),$I7441,IF(AND($B7442=$B7441,$J7441&lt;&gt;""),$J7441,"")),"")))</f>
      </c>
      <c r="R7442">
        <f>IF($B7442="","",IF($J7442&lt;&gt;"",IFERROR(LOOKUP(2,1/(($B$5:$B$20000=$B7442)*($F$5:$F$20000="组件")*($I$5:$I$20000=$J7442)),$R$5:$R$20000)*IF($Q7442="",1,$Q7442),""),IF($P7442="","",IF($Q7442="",$P7442,$P7442*$Q7442))))</f>
      </c>
    </row>
    <row r="7443" spans="1:24" x14ac:dyDescent="0.25">
      <c r="A7443">
        <f>IF(B7443="","",IF(B7443=B7442,A7442,A7442+1))</f>
      </c>
      <c r="G7443">
        <f>IF($B7443="","",IF($J7443&lt;&gt;"",IFERROR(LOOKUP(2,1/(($B$5:$B$20000=$B7443)*($F$5:$F$20000="组件")*($I$5:$I$20000=$J7443)),$G$5:$G$20000)&amp;"."&amp;COUNTIFS($B$5:$B7443,$B7443,$J$5:$J7443,$J7443),""),COUNTIFS($B$5:$B7443,$B7443,$J$5:$J7443,"")))</f>
      </c>
      <c r="I7443">
        <f>IF($F7443="组件","C"&amp;TEXT(COUNTIFS($B$5:$B7443,$B7443,$F$5:$F7443,"组件"),"000"),"")</f>
      </c>
      <c r="J7443">
        <f>IF($B7443="","",IF($F7443="组件","",IF($Q7443&lt;&gt;"",IF(AND($B7443=$B7442,$F7442="组件"),$I7442,IF(AND($B7443=$B7442,$J7442&lt;&gt;""),$J7442,"")),"")))</f>
      </c>
      <c r="R7443">
        <f>IF($B7443="","",IF($J7443&lt;&gt;"",IFERROR(LOOKUP(2,1/(($B$5:$B$20000=$B7443)*($F$5:$F$20000="组件")*($I$5:$I$20000=$J7443)),$R$5:$R$20000)*IF($Q7443="",1,$Q7443),""),IF($P7443="","",IF($Q7443="",$P7443,$P7443*$Q7443))))</f>
      </c>
    </row>
    <row r="7444" spans="1:24" x14ac:dyDescent="0.25">
      <c r="A7444">
        <f>IF(B7444="","",IF(B7444=B7443,A7443,A7443+1))</f>
      </c>
      <c r="G7444">
        <f>IF($B7444="","",IF($J7444&lt;&gt;"",IFERROR(LOOKUP(2,1/(($B$5:$B$20000=$B7444)*($F$5:$F$20000="组件")*($I$5:$I$20000=$J7444)),$G$5:$G$20000)&amp;"."&amp;COUNTIFS($B$5:$B7444,$B7444,$J$5:$J7444,$J7444),""),COUNTIFS($B$5:$B7444,$B7444,$J$5:$J7444,"")))</f>
      </c>
      <c r="I7444">
        <f>IF($F7444="组件","C"&amp;TEXT(COUNTIFS($B$5:$B7444,$B7444,$F$5:$F7444,"组件"),"000"),"")</f>
      </c>
      <c r="J7444">
        <f>IF($B7444="","",IF($F7444="组件","",IF($Q7444&lt;&gt;"",IF(AND($B7444=$B7443,$F7443="组件"),$I7443,IF(AND($B7444=$B7443,$J7443&lt;&gt;""),$J7443,"")),"")))</f>
      </c>
      <c r="R7444">
        <f>IF($B7444="","",IF($J7444&lt;&gt;"",IFERROR(LOOKUP(2,1/(($B$5:$B$20000=$B7444)*($F$5:$F$20000="组件")*($I$5:$I$20000=$J7444)),$R$5:$R$20000)*IF($Q7444="",1,$Q7444),""),IF($P7444="","",IF($Q7444="",$P7444,$P7444*$Q7444))))</f>
      </c>
    </row>
    <row r="7445" spans="1:24" x14ac:dyDescent="0.25">
      <c r="A7445">
        <f>IF(B7445="","",IF(B7445=B7444,A7444,A7444+1))</f>
      </c>
      <c r="G7445">
        <f>IF($B7445="","",IF($J7445&lt;&gt;"",IFERROR(LOOKUP(2,1/(($B$5:$B$20000=$B7445)*($F$5:$F$20000="组件")*($I$5:$I$20000=$J7445)),$G$5:$G$20000)&amp;"."&amp;COUNTIFS($B$5:$B7445,$B7445,$J$5:$J7445,$J7445),""),COUNTIFS($B$5:$B7445,$B7445,$J$5:$J7445,"")))</f>
      </c>
      <c r="I7445">
        <f>IF($F7445="组件","C"&amp;TEXT(COUNTIFS($B$5:$B7445,$B7445,$F$5:$F7445,"组件"),"000"),"")</f>
      </c>
      <c r="J7445">
        <f>IF($B7445="","",IF($F7445="组件","",IF($Q7445&lt;&gt;"",IF(AND($B7445=$B7444,$F7444="组件"),$I7444,IF(AND($B7445=$B7444,$J7444&lt;&gt;""),$J7444,"")),"")))</f>
      </c>
      <c r="R7445">
        <f>IF($B7445="","",IF($J7445&lt;&gt;"",IFERROR(LOOKUP(2,1/(($B$5:$B$20000=$B7445)*($F$5:$F$20000="组件")*($I$5:$I$20000=$J7445)),$R$5:$R$20000)*IF($Q7445="",1,$Q7445),""),IF($P7445="","",IF($Q7445="",$P7445,$P7445*$Q7445))))</f>
      </c>
    </row>
    <row r="7446" spans="1:24" x14ac:dyDescent="0.25">
      <c r="A7446">
        <f>IF(B7446="","",IF(B7446=B7445,A7445,A7445+1))</f>
      </c>
      <c r="G7446">
        <f>IF($B7446="","",IF($J7446&lt;&gt;"",IFERROR(LOOKUP(2,1/(($B$5:$B$20000=$B7446)*($F$5:$F$20000="组件")*($I$5:$I$20000=$J7446)),$G$5:$G$20000)&amp;"."&amp;COUNTIFS($B$5:$B7446,$B7446,$J$5:$J7446,$J7446),""),COUNTIFS($B$5:$B7446,$B7446,$J$5:$J7446,"")))</f>
      </c>
      <c r="I7446">
        <f>IF($F7446="组件","C"&amp;TEXT(COUNTIFS($B$5:$B7446,$B7446,$F$5:$F7446,"组件"),"000"),"")</f>
      </c>
      <c r="J7446">
        <f>IF($B7446="","",IF($F7446="组件","",IF($Q7446&lt;&gt;"",IF(AND($B7446=$B7445,$F7445="组件"),$I7445,IF(AND($B7446=$B7445,$J7445&lt;&gt;""),$J7445,"")),"")))</f>
      </c>
      <c r="R7446">
        <f>IF($B7446="","",IF($J7446&lt;&gt;"",IFERROR(LOOKUP(2,1/(($B$5:$B$20000=$B7446)*($F$5:$F$20000="组件")*($I$5:$I$20000=$J7446)),$R$5:$R$20000)*IF($Q7446="",1,$Q7446),""),IF($P7446="","",IF($Q7446="",$P7446,$P7446*$Q7446))))</f>
      </c>
    </row>
    <row r="7447" spans="1:24" x14ac:dyDescent="0.25">
      <c r="A7447">
        <f>IF(B7447="","",IF(B7447=B7446,A7446,A7446+1))</f>
      </c>
      <c r="G7447">
        <f>IF($B7447="","",IF($J7447&lt;&gt;"",IFERROR(LOOKUP(2,1/(($B$5:$B$20000=$B7447)*($F$5:$F$20000="组件")*($I$5:$I$20000=$J7447)),$G$5:$G$20000)&amp;"."&amp;COUNTIFS($B$5:$B7447,$B7447,$J$5:$J7447,$J7447),""),COUNTIFS($B$5:$B7447,$B7447,$J$5:$J7447,"")))</f>
      </c>
      <c r="I7447">
        <f>IF($F7447="组件","C"&amp;TEXT(COUNTIFS($B$5:$B7447,$B7447,$F$5:$F7447,"组件"),"000"),"")</f>
      </c>
      <c r="J7447">
        <f>IF($B7447="","",IF($F7447="组件","",IF($Q7447&lt;&gt;"",IF(AND($B7447=$B7446,$F7446="组件"),$I7446,IF(AND($B7447=$B7446,$J7446&lt;&gt;""),$J7446,"")),"")))</f>
      </c>
      <c r="R7447">
        <f>IF($B7447="","",IF($J7447&lt;&gt;"",IFERROR(LOOKUP(2,1/(($B$5:$B$20000=$B7447)*($F$5:$F$20000="组件")*($I$5:$I$20000=$J7447)),$R$5:$R$20000)*IF($Q7447="",1,$Q7447),""),IF($P7447="","",IF($Q7447="",$P7447,$P7447*$Q7447))))</f>
      </c>
    </row>
    <row r="7448" spans="1:24" x14ac:dyDescent="0.25">
      <c r="A7448">
        <f>IF(B7448="","",IF(B7448=B7447,A7447,A7447+1))</f>
      </c>
      <c r="G7448">
        <f>IF($B7448="","",IF($J7448&lt;&gt;"",IFERROR(LOOKUP(2,1/(($B$5:$B$20000=$B7448)*($F$5:$F$20000="组件")*($I$5:$I$20000=$J7448)),$G$5:$G$20000)&amp;"."&amp;COUNTIFS($B$5:$B7448,$B7448,$J$5:$J7448,$J7448),""),COUNTIFS($B$5:$B7448,$B7448,$J$5:$J7448,"")))</f>
      </c>
      <c r="I7448">
        <f>IF($F7448="组件","C"&amp;TEXT(COUNTIFS($B$5:$B7448,$B7448,$F$5:$F7448,"组件"),"000"),"")</f>
      </c>
      <c r="J7448">
        <f>IF($B7448="","",IF($F7448="组件","",IF($Q7448&lt;&gt;"",IF(AND($B7448=$B7447,$F7447="组件"),$I7447,IF(AND($B7448=$B7447,$J7447&lt;&gt;""),$J7447,"")),"")))</f>
      </c>
      <c r="R7448">
        <f>IF($B7448="","",IF($J7448&lt;&gt;"",IFERROR(LOOKUP(2,1/(($B$5:$B$20000=$B7448)*($F$5:$F$20000="组件")*($I$5:$I$20000=$J7448)),$R$5:$R$20000)*IF($Q7448="",1,$Q7448),""),IF($P7448="","",IF($Q7448="",$P7448,$P7448*$Q7448))))</f>
      </c>
    </row>
    <row r="7449" spans="1:24" x14ac:dyDescent="0.25">
      <c r="A7449">
        <f>IF(B7449="","",IF(B7449=B7448,A7448,A7448+1))</f>
      </c>
      <c r="G7449">
        <f>IF($B7449="","",IF($J7449&lt;&gt;"",IFERROR(LOOKUP(2,1/(($B$5:$B$20000=$B7449)*($F$5:$F$20000="组件")*($I$5:$I$20000=$J7449)),$G$5:$G$20000)&amp;"."&amp;COUNTIFS($B$5:$B7449,$B7449,$J$5:$J7449,$J7449),""),COUNTIFS($B$5:$B7449,$B7449,$J$5:$J7449,"")))</f>
      </c>
      <c r="I7449">
        <f>IF($F7449="组件","C"&amp;TEXT(COUNTIFS($B$5:$B7449,$B7449,$F$5:$F7449,"组件"),"000"),"")</f>
      </c>
      <c r="J7449">
        <f>IF($B7449="","",IF($F7449="组件","",IF($Q7449&lt;&gt;"",IF(AND($B7449=$B7448,$F7448="组件"),$I7448,IF(AND($B7449=$B7448,$J7448&lt;&gt;""),$J7448,"")),"")))</f>
      </c>
      <c r="R7449">
        <f>IF($B7449="","",IF($J7449&lt;&gt;"",IFERROR(LOOKUP(2,1/(($B$5:$B$20000=$B7449)*($F$5:$F$20000="组件")*($I$5:$I$20000=$J7449)),$R$5:$R$20000)*IF($Q7449="",1,$Q7449),""),IF($P7449="","",IF($Q7449="",$P7449,$P7449*$Q7449))))</f>
      </c>
    </row>
    <row r="7450" spans="1:24" x14ac:dyDescent="0.25">
      <c r="A7450">
        <f>IF(B7450="","",IF(B7450=B7449,A7449,A7449+1))</f>
      </c>
      <c r="G7450">
        <f>IF($B7450="","",IF($J7450&lt;&gt;"",IFERROR(LOOKUP(2,1/(($B$5:$B$20000=$B7450)*($F$5:$F$20000="组件")*($I$5:$I$20000=$J7450)),$G$5:$G$20000)&amp;"."&amp;COUNTIFS($B$5:$B7450,$B7450,$J$5:$J7450,$J7450),""),COUNTIFS($B$5:$B7450,$B7450,$J$5:$J7450,"")))</f>
      </c>
      <c r="I7450">
        <f>IF($F7450="组件","C"&amp;TEXT(COUNTIFS($B$5:$B7450,$B7450,$F$5:$F7450,"组件"),"000"),"")</f>
      </c>
      <c r="J7450">
        <f>IF($B7450="","",IF($F7450="组件","",IF($Q7450&lt;&gt;"",IF(AND($B7450=$B7449,$F7449="组件"),$I7449,IF(AND($B7450=$B7449,$J7449&lt;&gt;""),$J7449,"")),"")))</f>
      </c>
      <c r="R7450">
        <f>IF($B7450="","",IF($J7450&lt;&gt;"",IFERROR(LOOKUP(2,1/(($B$5:$B$20000=$B7450)*($F$5:$F$20000="组件")*($I$5:$I$20000=$J7450)),$R$5:$R$20000)*IF($Q7450="",1,$Q7450),""),IF($P7450="","",IF($Q7450="",$P7450,$P7450*$Q7450))))</f>
      </c>
    </row>
    <row r="7451" spans="1:24" x14ac:dyDescent="0.25">
      <c r="A7451">
        <f>IF(B7451="","",IF(B7451=B7450,A7450,A7450+1))</f>
      </c>
      <c r="G7451">
        <f>IF($B7451="","",IF($J7451&lt;&gt;"",IFERROR(LOOKUP(2,1/(($B$5:$B$20000=$B7451)*($F$5:$F$20000="组件")*($I$5:$I$20000=$J7451)),$G$5:$G$20000)&amp;"."&amp;COUNTIFS($B$5:$B7451,$B7451,$J$5:$J7451,$J7451),""),COUNTIFS($B$5:$B7451,$B7451,$J$5:$J7451,"")))</f>
      </c>
      <c r="I7451">
        <f>IF($F7451="组件","C"&amp;TEXT(COUNTIFS($B$5:$B7451,$B7451,$F$5:$F7451,"组件"),"000"),"")</f>
      </c>
      <c r="J7451">
        <f>IF($B7451="","",IF($F7451="组件","",IF($Q7451&lt;&gt;"",IF(AND($B7451=$B7450,$F7450="组件"),$I7450,IF(AND($B7451=$B7450,$J7450&lt;&gt;""),$J7450,"")),"")))</f>
      </c>
      <c r="R7451">
        <f>IF($B7451="","",IF($J7451&lt;&gt;"",IFERROR(LOOKUP(2,1/(($B$5:$B$20000=$B7451)*($F$5:$F$20000="组件")*($I$5:$I$20000=$J7451)),$R$5:$R$20000)*IF($Q7451="",1,$Q7451),""),IF($P7451="","",IF($Q7451="",$P7451,$P7451*$Q7451))))</f>
      </c>
    </row>
    <row r="7452" spans="1:24" x14ac:dyDescent="0.25">
      <c r="A7452">
        <f>IF(B7452="","",IF(B7452=B7451,A7451,A7451+1))</f>
      </c>
      <c r="G7452">
        <f>IF($B7452="","",IF($J7452&lt;&gt;"",IFERROR(LOOKUP(2,1/(($B$5:$B$20000=$B7452)*($F$5:$F$20000="组件")*($I$5:$I$20000=$J7452)),$G$5:$G$20000)&amp;"."&amp;COUNTIFS($B$5:$B7452,$B7452,$J$5:$J7452,$J7452),""),COUNTIFS($B$5:$B7452,$B7452,$J$5:$J7452,"")))</f>
      </c>
      <c r="I7452">
        <f>IF($F7452="组件","C"&amp;TEXT(COUNTIFS($B$5:$B7452,$B7452,$F$5:$F7452,"组件"),"000"),"")</f>
      </c>
      <c r="J7452">
        <f>IF($B7452="","",IF($F7452="组件","",IF($Q7452&lt;&gt;"",IF(AND($B7452=$B7451,$F7451="组件"),$I7451,IF(AND($B7452=$B7451,$J7451&lt;&gt;""),$J7451,"")),"")))</f>
      </c>
      <c r="R7452">
        <f>IF($B7452="","",IF($J7452&lt;&gt;"",IFERROR(LOOKUP(2,1/(($B$5:$B$20000=$B7452)*($F$5:$F$20000="组件")*($I$5:$I$20000=$J7452)),$R$5:$R$20000)*IF($Q7452="",1,$Q7452),""),IF($P7452="","",IF($Q7452="",$P7452,$P7452*$Q7452))))</f>
      </c>
    </row>
    <row r="7453" spans="1:24" x14ac:dyDescent="0.25">
      <c r="A7453">
        <f>IF(B7453="","",IF(B7453=B7452,A7452,A7452+1))</f>
      </c>
      <c r="G7453">
        <f>IF($B7453="","",IF($J7453&lt;&gt;"",IFERROR(LOOKUP(2,1/(($B$5:$B$20000=$B7453)*($F$5:$F$20000="组件")*($I$5:$I$20000=$J7453)),$G$5:$G$20000)&amp;"."&amp;COUNTIFS($B$5:$B7453,$B7453,$J$5:$J7453,$J7453),""),COUNTIFS($B$5:$B7453,$B7453,$J$5:$J7453,"")))</f>
      </c>
      <c r="I7453">
        <f>IF($F7453="组件","C"&amp;TEXT(COUNTIFS($B$5:$B7453,$B7453,$F$5:$F7453,"组件"),"000"),"")</f>
      </c>
      <c r="J7453">
        <f>IF($B7453="","",IF($F7453="组件","",IF($Q7453&lt;&gt;"",IF(AND($B7453=$B7452,$F7452="组件"),$I7452,IF(AND($B7453=$B7452,$J7452&lt;&gt;""),$J7452,"")),"")))</f>
      </c>
      <c r="R7453">
        <f>IF($B7453="","",IF($J7453&lt;&gt;"",IFERROR(LOOKUP(2,1/(($B$5:$B$20000=$B7453)*($F$5:$F$20000="组件")*($I$5:$I$20000=$J7453)),$R$5:$R$20000)*IF($Q7453="",1,$Q7453),""),IF($P7453="","",IF($Q7453="",$P7453,$P7453*$Q7453))))</f>
      </c>
    </row>
    <row r="7454" spans="1:24" x14ac:dyDescent="0.25">
      <c r="A7454">
        <f>IF(B7454="","",IF(B7454=B7453,A7453,A7453+1))</f>
      </c>
      <c r="G7454">
        <f>IF($B7454="","",IF($J7454&lt;&gt;"",IFERROR(LOOKUP(2,1/(($B$5:$B$20000=$B7454)*($F$5:$F$20000="组件")*($I$5:$I$20000=$J7454)),$G$5:$G$20000)&amp;"."&amp;COUNTIFS($B$5:$B7454,$B7454,$J$5:$J7454,$J7454),""),COUNTIFS($B$5:$B7454,$B7454,$J$5:$J7454,"")))</f>
      </c>
      <c r="I7454">
        <f>IF($F7454="组件","C"&amp;TEXT(COUNTIFS($B$5:$B7454,$B7454,$F$5:$F7454,"组件"),"000"),"")</f>
      </c>
      <c r="J7454">
        <f>IF($B7454="","",IF($F7454="组件","",IF($Q7454&lt;&gt;"",IF(AND($B7454=$B7453,$F7453="组件"),$I7453,IF(AND($B7454=$B7453,$J7453&lt;&gt;""),$J7453,"")),"")))</f>
      </c>
      <c r="R7454">
        <f>IF($B7454="","",IF($J7454&lt;&gt;"",IFERROR(LOOKUP(2,1/(($B$5:$B$20000=$B7454)*($F$5:$F$20000="组件")*($I$5:$I$20000=$J7454)),$R$5:$R$20000)*IF($Q7454="",1,$Q7454),""),IF($P7454="","",IF($Q7454="",$P7454,$P7454*$Q7454))))</f>
      </c>
    </row>
    <row r="7455" spans="1:24" x14ac:dyDescent="0.25">
      <c r="A7455">
        <f>IF(B7455="","",IF(B7455=B7454,A7454,A7454+1))</f>
      </c>
      <c r="G7455">
        <f>IF($B7455="","",IF($J7455&lt;&gt;"",IFERROR(LOOKUP(2,1/(($B$5:$B$20000=$B7455)*($F$5:$F$20000="组件")*($I$5:$I$20000=$J7455)),$G$5:$G$20000)&amp;"."&amp;COUNTIFS($B$5:$B7455,$B7455,$J$5:$J7455,$J7455),""),COUNTIFS($B$5:$B7455,$B7455,$J$5:$J7455,"")))</f>
      </c>
      <c r="I7455">
        <f>IF($F7455="组件","C"&amp;TEXT(COUNTIFS($B$5:$B7455,$B7455,$F$5:$F7455,"组件"),"000"),"")</f>
      </c>
      <c r="J7455">
        <f>IF($B7455="","",IF($F7455="组件","",IF($Q7455&lt;&gt;"",IF(AND($B7455=$B7454,$F7454="组件"),$I7454,IF(AND($B7455=$B7454,$J7454&lt;&gt;""),$J7454,"")),"")))</f>
      </c>
      <c r="R7455">
        <f>IF($B7455="","",IF($J7455&lt;&gt;"",IFERROR(LOOKUP(2,1/(($B$5:$B$20000=$B7455)*($F$5:$F$20000="组件")*($I$5:$I$20000=$J7455)),$R$5:$R$20000)*IF($Q7455="",1,$Q7455),""),IF($P7455="","",IF($Q7455="",$P7455,$P7455*$Q7455))))</f>
      </c>
    </row>
    <row r="7456" spans="1:24" x14ac:dyDescent="0.25">
      <c r="A7456">
        <f>IF(B7456="","",IF(B7456=B7455,A7455,A7455+1))</f>
      </c>
      <c r="G7456">
        <f>IF($B7456="","",IF($J7456&lt;&gt;"",IFERROR(LOOKUP(2,1/(($B$5:$B$20000=$B7456)*($F$5:$F$20000="组件")*($I$5:$I$20000=$J7456)),$G$5:$G$20000)&amp;"."&amp;COUNTIFS($B$5:$B7456,$B7456,$J$5:$J7456,$J7456),""),COUNTIFS($B$5:$B7456,$B7456,$J$5:$J7456,"")))</f>
      </c>
      <c r="I7456">
        <f>IF($F7456="组件","C"&amp;TEXT(COUNTIFS($B$5:$B7456,$B7456,$F$5:$F7456,"组件"),"000"),"")</f>
      </c>
      <c r="J7456">
        <f>IF($B7456="","",IF($F7456="组件","",IF($Q7456&lt;&gt;"",IF(AND($B7456=$B7455,$F7455="组件"),$I7455,IF(AND($B7456=$B7455,$J7455&lt;&gt;""),$J7455,"")),"")))</f>
      </c>
      <c r="R7456">
        <f>IF($B7456="","",IF($J7456&lt;&gt;"",IFERROR(LOOKUP(2,1/(($B$5:$B$20000=$B7456)*($F$5:$F$20000="组件")*($I$5:$I$20000=$J7456)),$R$5:$R$20000)*IF($Q7456="",1,$Q7456),""),IF($P7456="","",IF($Q7456="",$P7456,$P7456*$Q7456))))</f>
      </c>
    </row>
    <row r="7457" spans="1:24" x14ac:dyDescent="0.25">
      <c r="A7457">
        <f>IF(B7457="","",IF(B7457=B7456,A7456,A7456+1))</f>
      </c>
      <c r="G7457">
        <f>IF($B7457="","",IF($J7457&lt;&gt;"",IFERROR(LOOKUP(2,1/(($B$5:$B$20000=$B7457)*($F$5:$F$20000="组件")*($I$5:$I$20000=$J7457)),$G$5:$G$20000)&amp;"."&amp;COUNTIFS($B$5:$B7457,$B7457,$J$5:$J7457,$J7457),""),COUNTIFS($B$5:$B7457,$B7457,$J$5:$J7457,"")))</f>
      </c>
      <c r="I7457">
        <f>IF($F7457="组件","C"&amp;TEXT(COUNTIFS($B$5:$B7457,$B7457,$F$5:$F7457,"组件"),"000"),"")</f>
      </c>
      <c r="J7457">
        <f>IF($B7457="","",IF($F7457="组件","",IF($Q7457&lt;&gt;"",IF(AND($B7457=$B7456,$F7456="组件"),$I7456,IF(AND($B7457=$B7456,$J7456&lt;&gt;""),$J7456,"")),"")))</f>
      </c>
      <c r="R7457">
        <f>IF($B7457="","",IF($J7457&lt;&gt;"",IFERROR(LOOKUP(2,1/(($B$5:$B$20000=$B7457)*($F$5:$F$20000="组件")*($I$5:$I$20000=$J7457)),$R$5:$R$20000)*IF($Q7457="",1,$Q7457),""),IF($P7457="","",IF($Q7457="",$P7457,$P7457*$Q7457))))</f>
      </c>
    </row>
    <row r="7458" spans="1:24" x14ac:dyDescent="0.25">
      <c r="A7458">
        <f>IF(B7458="","",IF(B7458=B7457,A7457,A7457+1))</f>
      </c>
      <c r="G7458">
        <f>IF($B7458="","",IF($J7458&lt;&gt;"",IFERROR(LOOKUP(2,1/(($B$5:$B$20000=$B7458)*($F$5:$F$20000="组件")*($I$5:$I$20000=$J7458)),$G$5:$G$20000)&amp;"."&amp;COUNTIFS($B$5:$B7458,$B7458,$J$5:$J7458,$J7458),""),COUNTIFS($B$5:$B7458,$B7458,$J$5:$J7458,"")))</f>
      </c>
      <c r="I7458">
        <f>IF($F7458="组件","C"&amp;TEXT(COUNTIFS($B$5:$B7458,$B7458,$F$5:$F7458,"组件"),"000"),"")</f>
      </c>
      <c r="J7458">
        <f>IF($B7458="","",IF($F7458="组件","",IF($Q7458&lt;&gt;"",IF(AND($B7458=$B7457,$F7457="组件"),$I7457,IF(AND($B7458=$B7457,$J7457&lt;&gt;""),$J7457,"")),"")))</f>
      </c>
      <c r="R7458">
        <f>IF($B7458="","",IF($J7458&lt;&gt;"",IFERROR(LOOKUP(2,1/(($B$5:$B$20000=$B7458)*($F$5:$F$20000="组件")*($I$5:$I$20000=$J7458)),$R$5:$R$20000)*IF($Q7458="",1,$Q7458),""),IF($P7458="","",IF($Q7458="",$P7458,$P7458*$Q7458))))</f>
      </c>
    </row>
    <row r="7459" spans="1:24" x14ac:dyDescent="0.25">
      <c r="A7459">
        <f>IF(B7459="","",IF(B7459=B7458,A7458,A7458+1))</f>
      </c>
      <c r="G7459">
        <f>IF($B7459="","",IF($J7459&lt;&gt;"",IFERROR(LOOKUP(2,1/(($B$5:$B$20000=$B7459)*($F$5:$F$20000="组件")*($I$5:$I$20000=$J7459)),$G$5:$G$20000)&amp;"."&amp;COUNTIFS($B$5:$B7459,$B7459,$J$5:$J7459,$J7459),""),COUNTIFS($B$5:$B7459,$B7459,$J$5:$J7459,"")))</f>
      </c>
      <c r="I7459">
        <f>IF($F7459="组件","C"&amp;TEXT(COUNTIFS($B$5:$B7459,$B7459,$F$5:$F7459,"组件"),"000"),"")</f>
      </c>
      <c r="J7459">
        <f>IF($B7459="","",IF($F7459="组件","",IF($Q7459&lt;&gt;"",IF(AND($B7459=$B7458,$F7458="组件"),$I7458,IF(AND($B7459=$B7458,$J7458&lt;&gt;""),$J7458,"")),"")))</f>
      </c>
      <c r="R7459">
        <f>IF($B7459="","",IF($J7459&lt;&gt;"",IFERROR(LOOKUP(2,1/(($B$5:$B$20000=$B7459)*($F$5:$F$20000="组件")*($I$5:$I$20000=$J7459)),$R$5:$R$20000)*IF($Q7459="",1,$Q7459),""),IF($P7459="","",IF($Q7459="",$P7459,$P7459*$Q7459))))</f>
      </c>
    </row>
    <row r="7460" spans="1:24" x14ac:dyDescent="0.25">
      <c r="A7460">
        <f>IF(B7460="","",IF(B7460=B7459,A7459,A7459+1))</f>
      </c>
      <c r="G7460">
        <f>IF($B7460="","",IF($J7460&lt;&gt;"",IFERROR(LOOKUP(2,1/(($B$5:$B$20000=$B7460)*($F$5:$F$20000="组件")*($I$5:$I$20000=$J7460)),$G$5:$G$20000)&amp;"."&amp;COUNTIFS($B$5:$B7460,$B7460,$J$5:$J7460,$J7460),""),COUNTIFS($B$5:$B7460,$B7460,$J$5:$J7460,"")))</f>
      </c>
      <c r="I7460">
        <f>IF($F7460="组件","C"&amp;TEXT(COUNTIFS($B$5:$B7460,$B7460,$F$5:$F7460,"组件"),"000"),"")</f>
      </c>
      <c r="J7460">
        <f>IF($B7460="","",IF($F7460="组件","",IF($Q7460&lt;&gt;"",IF(AND($B7460=$B7459,$F7459="组件"),$I7459,IF(AND($B7460=$B7459,$J7459&lt;&gt;""),$J7459,"")),"")))</f>
      </c>
      <c r="R7460">
        <f>IF($B7460="","",IF($J7460&lt;&gt;"",IFERROR(LOOKUP(2,1/(($B$5:$B$20000=$B7460)*($F$5:$F$20000="组件")*($I$5:$I$20000=$J7460)),$R$5:$R$20000)*IF($Q7460="",1,$Q7460),""),IF($P7460="","",IF($Q7460="",$P7460,$P7460*$Q7460))))</f>
      </c>
    </row>
    <row r="7461" spans="1:24" x14ac:dyDescent="0.25">
      <c r="A7461">
        <f>IF(B7461="","",IF(B7461=B7460,A7460,A7460+1))</f>
      </c>
      <c r="G7461">
        <f>IF($B7461="","",IF($J7461&lt;&gt;"",IFERROR(LOOKUP(2,1/(($B$5:$B$20000=$B7461)*($F$5:$F$20000="组件")*($I$5:$I$20000=$J7461)),$G$5:$G$20000)&amp;"."&amp;COUNTIFS($B$5:$B7461,$B7461,$J$5:$J7461,$J7461),""),COUNTIFS($B$5:$B7461,$B7461,$J$5:$J7461,"")))</f>
      </c>
      <c r="I7461">
        <f>IF($F7461="组件","C"&amp;TEXT(COUNTIFS($B$5:$B7461,$B7461,$F$5:$F7461,"组件"),"000"),"")</f>
      </c>
      <c r="J7461">
        <f>IF($B7461="","",IF($F7461="组件","",IF($Q7461&lt;&gt;"",IF(AND($B7461=$B7460,$F7460="组件"),$I7460,IF(AND($B7461=$B7460,$J7460&lt;&gt;""),$J7460,"")),"")))</f>
      </c>
      <c r="R7461">
        <f>IF($B7461="","",IF($J7461&lt;&gt;"",IFERROR(LOOKUP(2,1/(($B$5:$B$20000=$B7461)*($F$5:$F$20000="组件")*($I$5:$I$20000=$J7461)),$R$5:$R$20000)*IF($Q7461="",1,$Q7461),""),IF($P7461="","",IF($Q7461="",$P7461,$P7461*$Q7461))))</f>
      </c>
    </row>
    <row r="7462" spans="1:24" x14ac:dyDescent="0.25">
      <c r="A7462">
        <f>IF(B7462="","",IF(B7462=B7461,A7461,A7461+1))</f>
      </c>
      <c r="G7462">
        <f>IF($B7462="","",IF($J7462&lt;&gt;"",IFERROR(LOOKUP(2,1/(($B$5:$B$20000=$B7462)*($F$5:$F$20000="组件")*($I$5:$I$20000=$J7462)),$G$5:$G$20000)&amp;"."&amp;COUNTIFS($B$5:$B7462,$B7462,$J$5:$J7462,$J7462),""),COUNTIFS($B$5:$B7462,$B7462,$J$5:$J7462,"")))</f>
      </c>
      <c r="I7462">
        <f>IF($F7462="组件","C"&amp;TEXT(COUNTIFS($B$5:$B7462,$B7462,$F$5:$F7462,"组件"),"000"),"")</f>
      </c>
      <c r="J7462">
        <f>IF($B7462="","",IF($F7462="组件","",IF($Q7462&lt;&gt;"",IF(AND($B7462=$B7461,$F7461="组件"),$I7461,IF(AND($B7462=$B7461,$J7461&lt;&gt;""),$J7461,"")),"")))</f>
      </c>
      <c r="R7462">
        <f>IF($B7462="","",IF($J7462&lt;&gt;"",IFERROR(LOOKUP(2,1/(($B$5:$B$20000=$B7462)*($F$5:$F$20000="组件")*($I$5:$I$20000=$J7462)),$R$5:$R$20000)*IF($Q7462="",1,$Q7462),""),IF($P7462="","",IF($Q7462="",$P7462,$P7462*$Q7462))))</f>
      </c>
    </row>
    <row r="7463" spans="1:24" x14ac:dyDescent="0.25">
      <c r="A7463">
        <f>IF(B7463="","",IF(B7463=B7462,A7462,A7462+1))</f>
      </c>
      <c r="G7463">
        <f>IF($B7463="","",IF($J7463&lt;&gt;"",IFERROR(LOOKUP(2,1/(($B$5:$B$20000=$B7463)*($F$5:$F$20000="组件")*($I$5:$I$20000=$J7463)),$G$5:$G$20000)&amp;"."&amp;COUNTIFS($B$5:$B7463,$B7463,$J$5:$J7463,$J7463),""),COUNTIFS($B$5:$B7463,$B7463,$J$5:$J7463,"")))</f>
      </c>
      <c r="I7463">
        <f>IF($F7463="组件","C"&amp;TEXT(COUNTIFS($B$5:$B7463,$B7463,$F$5:$F7463,"组件"),"000"),"")</f>
      </c>
      <c r="J7463">
        <f>IF($B7463="","",IF($F7463="组件","",IF($Q7463&lt;&gt;"",IF(AND($B7463=$B7462,$F7462="组件"),$I7462,IF(AND($B7463=$B7462,$J7462&lt;&gt;""),$J7462,"")),"")))</f>
      </c>
      <c r="R7463">
        <f>IF($B7463="","",IF($J7463&lt;&gt;"",IFERROR(LOOKUP(2,1/(($B$5:$B$20000=$B7463)*($F$5:$F$20000="组件")*($I$5:$I$20000=$J7463)),$R$5:$R$20000)*IF($Q7463="",1,$Q7463),""),IF($P7463="","",IF($Q7463="",$P7463,$P7463*$Q7463))))</f>
      </c>
    </row>
    <row r="7464" spans="1:24" x14ac:dyDescent="0.25">
      <c r="A7464">
        <f>IF(B7464="","",IF(B7464=B7463,A7463,A7463+1))</f>
      </c>
      <c r="G7464">
        <f>IF($B7464="","",IF($J7464&lt;&gt;"",IFERROR(LOOKUP(2,1/(($B$5:$B$20000=$B7464)*($F$5:$F$20000="组件")*($I$5:$I$20000=$J7464)),$G$5:$G$20000)&amp;"."&amp;COUNTIFS($B$5:$B7464,$B7464,$J$5:$J7464,$J7464),""),COUNTIFS($B$5:$B7464,$B7464,$J$5:$J7464,"")))</f>
      </c>
      <c r="I7464">
        <f>IF($F7464="组件","C"&amp;TEXT(COUNTIFS($B$5:$B7464,$B7464,$F$5:$F7464,"组件"),"000"),"")</f>
      </c>
      <c r="J7464">
        <f>IF($B7464="","",IF($F7464="组件","",IF($Q7464&lt;&gt;"",IF(AND($B7464=$B7463,$F7463="组件"),$I7463,IF(AND($B7464=$B7463,$J7463&lt;&gt;""),$J7463,"")),"")))</f>
      </c>
      <c r="R7464">
        <f>IF($B7464="","",IF($J7464&lt;&gt;"",IFERROR(LOOKUP(2,1/(($B$5:$B$20000=$B7464)*($F$5:$F$20000="组件")*($I$5:$I$20000=$J7464)),$R$5:$R$20000)*IF($Q7464="",1,$Q7464),""),IF($P7464="","",IF($Q7464="",$P7464,$P7464*$Q7464))))</f>
      </c>
    </row>
    <row r="7465" spans="1:24" x14ac:dyDescent="0.25">
      <c r="A7465">
        <f>IF(B7465="","",IF(B7465=B7464,A7464,A7464+1))</f>
      </c>
      <c r="G7465">
        <f>IF($B7465="","",IF($J7465&lt;&gt;"",IFERROR(LOOKUP(2,1/(($B$5:$B$20000=$B7465)*($F$5:$F$20000="组件")*($I$5:$I$20000=$J7465)),$G$5:$G$20000)&amp;"."&amp;COUNTIFS($B$5:$B7465,$B7465,$J$5:$J7465,$J7465),""),COUNTIFS($B$5:$B7465,$B7465,$J$5:$J7465,"")))</f>
      </c>
      <c r="I7465">
        <f>IF($F7465="组件","C"&amp;TEXT(COUNTIFS($B$5:$B7465,$B7465,$F$5:$F7465,"组件"),"000"),"")</f>
      </c>
      <c r="J7465">
        <f>IF($B7465="","",IF($F7465="组件","",IF($Q7465&lt;&gt;"",IF(AND($B7465=$B7464,$F7464="组件"),$I7464,IF(AND($B7465=$B7464,$J7464&lt;&gt;""),$J7464,"")),"")))</f>
      </c>
      <c r="R7465">
        <f>IF($B7465="","",IF($J7465&lt;&gt;"",IFERROR(LOOKUP(2,1/(($B$5:$B$20000=$B7465)*($F$5:$F$20000="组件")*($I$5:$I$20000=$J7465)),$R$5:$R$20000)*IF($Q7465="",1,$Q7465),""),IF($P7465="","",IF($Q7465="",$P7465,$P7465*$Q7465))))</f>
      </c>
    </row>
    <row r="7466" spans="1:24" x14ac:dyDescent="0.25">
      <c r="A7466">
        <f>IF(B7466="","",IF(B7466=B7465,A7465,A7465+1))</f>
      </c>
      <c r="G7466">
        <f>IF($B7466="","",IF($J7466&lt;&gt;"",IFERROR(LOOKUP(2,1/(($B$5:$B$20000=$B7466)*($F$5:$F$20000="组件")*($I$5:$I$20000=$J7466)),$G$5:$G$20000)&amp;"."&amp;COUNTIFS($B$5:$B7466,$B7466,$J$5:$J7466,$J7466),""),COUNTIFS($B$5:$B7466,$B7466,$J$5:$J7466,"")))</f>
      </c>
      <c r="I7466">
        <f>IF($F7466="组件","C"&amp;TEXT(COUNTIFS($B$5:$B7466,$B7466,$F$5:$F7466,"组件"),"000"),"")</f>
      </c>
      <c r="J7466">
        <f>IF($B7466="","",IF($F7466="组件","",IF($Q7466&lt;&gt;"",IF(AND($B7466=$B7465,$F7465="组件"),$I7465,IF(AND($B7466=$B7465,$J7465&lt;&gt;""),$J7465,"")),"")))</f>
      </c>
      <c r="R7466">
        <f>IF($B7466="","",IF($J7466&lt;&gt;"",IFERROR(LOOKUP(2,1/(($B$5:$B$20000=$B7466)*($F$5:$F$20000="组件")*($I$5:$I$20000=$J7466)),$R$5:$R$20000)*IF($Q7466="",1,$Q7466),""),IF($P7466="","",IF($Q7466="",$P7466,$P7466*$Q7466))))</f>
      </c>
    </row>
    <row r="7467" spans="1:24" x14ac:dyDescent="0.25">
      <c r="A7467">
        <f>IF(B7467="","",IF(B7467=B7466,A7466,A7466+1))</f>
      </c>
      <c r="G7467">
        <f>IF($B7467="","",IF($J7467&lt;&gt;"",IFERROR(LOOKUP(2,1/(($B$5:$B$20000=$B7467)*($F$5:$F$20000="组件")*($I$5:$I$20000=$J7467)),$G$5:$G$20000)&amp;"."&amp;COUNTIFS($B$5:$B7467,$B7467,$J$5:$J7467,$J7467),""),COUNTIFS($B$5:$B7467,$B7467,$J$5:$J7467,"")))</f>
      </c>
      <c r="I7467">
        <f>IF($F7467="组件","C"&amp;TEXT(COUNTIFS($B$5:$B7467,$B7467,$F$5:$F7467,"组件"),"000"),"")</f>
      </c>
      <c r="J7467">
        <f>IF($B7467="","",IF($F7467="组件","",IF($Q7467&lt;&gt;"",IF(AND($B7467=$B7466,$F7466="组件"),$I7466,IF(AND($B7467=$B7466,$J7466&lt;&gt;""),$J7466,"")),"")))</f>
      </c>
      <c r="R7467">
        <f>IF($B7467="","",IF($J7467&lt;&gt;"",IFERROR(LOOKUP(2,1/(($B$5:$B$20000=$B7467)*($F$5:$F$20000="组件")*($I$5:$I$20000=$J7467)),$R$5:$R$20000)*IF($Q7467="",1,$Q7467),""),IF($P7467="","",IF($Q7467="",$P7467,$P7467*$Q7467))))</f>
      </c>
    </row>
    <row r="7468" spans="1:24" x14ac:dyDescent="0.25">
      <c r="A7468">
        <f>IF(B7468="","",IF(B7468=B7467,A7467,A7467+1))</f>
      </c>
      <c r="G7468">
        <f>IF($B7468="","",IF($J7468&lt;&gt;"",IFERROR(LOOKUP(2,1/(($B$5:$B$20000=$B7468)*($F$5:$F$20000="组件")*($I$5:$I$20000=$J7468)),$G$5:$G$20000)&amp;"."&amp;COUNTIFS($B$5:$B7468,$B7468,$J$5:$J7468,$J7468),""),COUNTIFS($B$5:$B7468,$B7468,$J$5:$J7468,"")))</f>
      </c>
      <c r="I7468">
        <f>IF($F7468="组件","C"&amp;TEXT(COUNTIFS($B$5:$B7468,$B7468,$F$5:$F7468,"组件"),"000"),"")</f>
      </c>
      <c r="J7468">
        <f>IF($B7468="","",IF($F7468="组件","",IF($Q7468&lt;&gt;"",IF(AND($B7468=$B7467,$F7467="组件"),$I7467,IF(AND($B7468=$B7467,$J7467&lt;&gt;""),$J7467,"")),"")))</f>
      </c>
      <c r="R7468">
        <f>IF($B7468="","",IF($J7468&lt;&gt;"",IFERROR(LOOKUP(2,1/(($B$5:$B$20000=$B7468)*($F$5:$F$20000="组件")*($I$5:$I$20000=$J7468)),$R$5:$R$20000)*IF($Q7468="",1,$Q7468),""),IF($P7468="","",IF($Q7468="",$P7468,$P7468*$Q7468))))</f>
      </c>
    </row>
    <row r="7469" spans="1:24" x14ac:dyDescent="0.25">
      <c r="A7469">
        <f>IF(B7469="","",IF(B7469=B7468,A7468,A7468+1))</f>
      </c>
      <c r="G7469">
        <f>IF($B7469="","",IF($J7469&lt;&gt;"",IFERROR(LOOKUP(2,1/(($B$5:$B$20000=$B7469)*($F$5:$F$20000="组件")*($I$5:$I$20000=$J7469)),$G$5:$G$20000)&amp;"."&amp;COUNTIFS($B$5:$B7469,$B7469,$J$5:$J7469,$J7469),""),COUNTIFS($B$5:$B7469,$B7469,$J$5:$J7469,"")))</f>
      </c>
      <c r="I7469">
        <f>IF($F7469="组件","C"&amp;TEXT(COUNTIFS($B$5:$B7469,$B7469,$F$5:$F7469,"组件"),"000"),"")</f>
      </c>
      <c r="J7469">
        <f>IF($B7469="","",IF($F7469="组件","",IF($Q7469&lt;&gt;"",IF(AND($B7469=$B7468,$F7468="组件"),$I7468,IF(AND($B7469=$B7468,$J7468&lt;&gt;""),$J7468,"")),"")))</f>
      </c>
      <c r="R7469">
        <f>IF($B7469="","",IF($J7469&lt;&gt;"",IFERROR(LOOKUP(2,1/(($B$5:$B$20000=$B7469)*($F$5:$F$20000="组件")*($I$5:$I$20000=$J7469)),$R$5:$R$20000)*IF($Q7469="",1,$Q7469),""),IF($P7469="","",IF($Q7469="",$P7469,$P7469*$Q7469))))</f>
      </c>
    </row>
    <row r="7470" spans="1:24" x14ac:dyDescent="0.25">
      <c r="A7470">
        <f>IF(B7470="","",IF(B7470=B7469,A7469,A7469+1))</f>
      </c>
      <c r="G7470">
        <f>IF($B7470="","",IF($J7470&lt;&gt;"",IFERROR(LOOKUP(2,1/(($B$5:$B$20000=$B7470)*($F$5:$F$20000="组件")*($I$5:$I$20000=$J7470)),$G$5:$G$20000)&amp;"."&amp;COUNTIFS($B$5:$B7470,$B7470,$J$5:$J7470,$J7470),""),COUNTIFS($B$5:$B7470,$B7470,$J$5:$J7470,"")))</f>
      </c>
      <c r="I7470">
        <f>IF($F7470="组件","C"&amp;TEXT(COUNTIFS($B$5:$B7470,$B7470,$F$5:$F7470,"组件"),"000"),"")</f>
      </c>
      <c r="J7470">
        <f>IF($B7470="","",IF($F7470="组件","",IF($Q7470&lt;&gt;"",IF(AND($B7470=$B7469,$F7469="组件"),$I7469,IF(AND($B7470=$B7469,$J7469&lt;&gt;""),$J7469,"")),"")))</f>
      </c>
      <c r="R7470">
        <f>IF($B7470="","",IF($J7470&lt;&gt;"",IFERROR(LOOKUP(2,1/(($B$5:$B$20000=$B7470)*($F$5:$F$20000="组件")*($I$5:$I$20000=$J7470)),$R$5:$R$20000)*IF($Q7470="",1,$Q7470),""),IF($P7470="","",IF($Q7470="",$P7470,$P7470*$Q7470))))</f>
      </c>
    </row>
    <row r="7471" spans="1:24" x14ac:dyDescent="0.25">
      <c r="A7471">
        <f>IF(B7471="","",IF(B7471=B7470,A7470,A7470+1))</f>
      </c>
      <c r="G7471">
        <f>IF($B7471="","",IF($J7471&lt;&gt;"",IFERROR(LOOKUP(2,1/(($B$5:$B$20000=$B7471)*($F$5:$F$20000="组件")*($I$5:$I$20000=$J7471)),$G$5:$G$20000)&amp;"."&amp;COUNTIFS($B$5:$B7471,$B7471,$J$5:$J7471,$J7471),""),COUNTIFS($B$5:$B7471,$B7471,$J$5:$J7471,"")))</f>
      </c>
      <c r="I7471">
        <f>IF($F7471="组件","C"&amp;TEXT(COUNTIFS($B$5:$B7471,$B7471,$F$5:$F7471,"组件"),"000"),"")</f>
      </c>
      <c r="J7471">
        <f>IF($B7471="","",IF($F7471="组件","",IF($Q7471&lt;&gt;"",IF(AND($B7471=$B7470,$F7470="组件"),$I7470,IF(AND($B7471=$B7470,$J7470&lt;&gt;""),$J7470,"")),"")))</f>
      </c>
      <c r="R7471">
        <f>IF($B7471="","",IF($J7471&lt;&gt;"",IFERROR(LOOKUP(2,1/(($B$5:$B$20000=$B7471)*($F$5:$F$20000="组件")*($I$5:$I$20000=$J7471)),$R$5:$R$20000)*IF($Q7471="",1,$Q7471),""),IF($P7471="","",IF($Q7471="",$P7471,$P7471*$Q7471))))</f>
      </c>
    </row>
    <row r="7472" spans="1:24" x14ac:dyDescent="0.25">
      <c r="A7472">
        <f>IF(B7472="","",IF(B7472=B7471,A7471,A7471+1))</f>
      </c>
      <c r="G7472">
        <f>IF($B7472="","",IF($J7472&lt;&gt;"",IFERROR(LOOKUP(2,1/(($B$5:$B$20000=$B7472)*($F$5:$F$20000="组件")*($I$5:$I$20000=$J7472)),$G$5:$G$20000)&amp;"."&amp;COUNTIFS($B$5:$B7472,$B7472,$J$5:$J7472,$J7472),""),COUNTIFS($B$5:$B7472,$B7472,$J$5:$J7472,"")))</f>
      </c>
      <c r="I7472">
        <f>IF($F7472="组件","C"&amp;TEXT(COUNTIFS($B$5:$B7472,$B7472,$F$5:$F7472,"组件"),"000"),"")</f>
      </c>
      <c r="J7472">
        <f>IF($B7472="","",IF($F7472="组件","",IF($Q7472&lt;&gt;"",IF(AND($B7472=$B7471,$F7471="组件"),$I7471,IF(AND($B7472=$B7471,$J7471&lt;&gt;""),$J7471,"")),"")))</f>
      </c>
      <c r="R7472">
        <f>IF($B7472="","",IF($J7472&lt;&gt;"",IFERROR(LOOKUP(2,1/(($B$5:$B$20000=$B7472)*($F$5:$F$20000="组件")*($I$5:$I$20000=$J7472)),$R$5:$R$20000)*IF($Q7472="",1,$Q7472),""),IF($P7472="","",IF($Q7472="",$P7472,$P7472*$Q7472))))</f>
      </c>
    </row>
    <row r="7473" spans="1:24" x14ac:dyDescent="0.25">
      <c r="A7473">
        <f>IF(B7473="","",IF(B7473=B7472,A7472,A7472+1))</f>
      </c>
      <c r="G7473">
        <f>IF($B7473="","",IF($J7473&lt;&gt;"",IFERROR(LOOKUP(2,1/(($B$5:$B$20000=$B7473)*($F$5:$F$20000="组件")*($I$5:$I$20000=$J7473)),$G$5:$G$20000)&amp;"."&amp;COUNTIFS($B$5:$B7473,$B7473,$J$5:$J7473,$J7473),""),COUNTIFS($B$5:$B7473,$B7473,$J$5:$J7473,"")))</f>
      </c>
      <c r="I7473">
        <f>IF($F7473="组件","C"&amp;TEXT(COUNTIFS($B$5:$B7473,$B7473,$F$5:$F7473,"组件"),"000"),"")</f>
      </c>
      <c r="J7473">
        <f>IF($B7473="","",IF($F7473="组件","",IF($Q7473&lt;&gt;"",IF(AND($B7473=$B7472,$F7472="组件"),$I7472,IF(AND($B7473=$B7472,$J7472&lt;&gt;""),$J7472,"")),"")))</f>
      </c>
      <c r="R7473">
        <f>IF($B7473="","",IF($J7473&lt;&gt;"",IFERROR(LOOKUP(2,1/(($B$5:$B$20000=$B7473)*($F$5:$F$20000="组件")*($I$5:$I$20000=$J7473)),$R$5:$R$20000)*IF($Q7473="",1,$Q7473),""),IF($P7473="","",IF($Q7473="",$P7473,$P7473*$Q7473))))</f>
      </c>
    </row>
    <row r="7474" spans="1:24" x14ac:dyDescent="0.25">
      <c r="A7474">
        <f>IF(B7474="","",IF(B7474=B7473,A7473,A7473+1))</f>
      </c>
      <c r="G7474">
        <f>IF($B7474="","",IF($J7474&lt;&gt;"",IFERROR(LOOKUP(2,1/(($B$5:$B$20000=$B7474)*($F$5:$F$20000="组件")*($I$5:$I$20000=$J7474)),$G$5:$G$20000)&amp;"."&amp;COUNTIFS($B$5:$B7474,$B7474,$J$5:$J7474,$J7474),""),COUNTIFS($B$5:$B7474,$B7474,$J$5:$J7474,"")))</f>
      </c>
      <c r="I7474">
        <f>IF($F7474="组件","C"&amp;TEXT(COUNTIFS($B$5:$B7474,$B7474,$F$5:$F7474,"组件"),"000"),"")</f>
      </c>
      <c r="J7474">
        <f>IF($B7474="","",IF($F7474="组件","",IF($Q7474&lt;&gt;"",IF(AND($B7474=$B7473,$F7473="组件"),$I7473,IF(AND($B7474=$B7473,$J7473&lt;&gt;""),$J7473,"")),"")))</f>
      </c>
      <c r="R7474">
        <f>IF($B7474="","",IF($J7474&lt;&gt;"",IFERROR(LOOKUP(2,1/(($B$5:$B$20000=$B7474)*($F$5:$F$20000="组件")*($I$5:$I$20000=$J7474)),$R$5:$R$20000)*IF($Q7474="",1,$Q7474),""),IF($P7474="","",IF($Q7474="",$P7474,$P7474*$Q7474))))</f>
      </c>
    </row>
    <row r="7475" spans="1:24" x14ac:dyDescent="0.25">
      <c r="A7475">
        <f>IF(B7475="","",IF(B7475=B7474,A7474,A7474+1))</f>
      </c>
      <c r="G7475">
        <f>IF($B7475="","",IF($J7475&lt;&gt;"",IFERROR(LOOKUP(2,1/(($B$5:$B$20000=$B7475)*($F$5:$F$20000="组件")*($I$5:$I$20000=$J7475)),$G$5:$G$20000)&amp;"."&amp;COUNTIFS($B$5:$B7475,$B7475,$J$5:$J7475,$J7475),""),COUNTIFS($B$5:$B7475,$B7475,$J$5:$J7475,"")))</f>
      </c>
      <c r="I7475">
        <f>IF($F7475="组件","C"&amp;TEXT(COUNTIFS($B$5:$B7475,$B7475,$F$5:$F7475,"组件"),"000"),"")</f>
      </c>
      <c r="J7475">
        <f>IF($B7475="","",IF($F7475="组件","",IF($Q7475&lt;&gt;"",IF(AND($B7475=$B7474,$F7474="组件"),$I7474,IF(AND($B7475=$B7474,$J7474&lt;&gt;""),$J7474,"")),"")))</f>
      </c>
      <c r="R7475">
        <f>IF($B7475="","",IF($J7475&lt;&gt;"",IFERROR(LOOKUP(2,1/(($B$5:$B$20000=$B7475)*($F$5:$F$20000="组件")*($I$5:$I$20000=$J7475)),$R$5:$R$20000)*IF($Q7475="",1,$Q7475),""),IF($P7475="","",IF($Q7475="",$P7475,$P7475*$Q7475))))</f>
      </c>
    </row>
    <row r="7476" spans="1:24" x14ac:dyDescent="0.25">
      <c r="A7476">
        <f>IF(B7476="","",IF(B7476=B7475,A7475,A7475+1))</f>
      </c>
      <c r="G7476">
        <f>IF($B7476="","",IF($J7476&lt;&gt;"",IFERROR(LOOKUP(2,1/(($B$5:$B$20000=$B7476)*($F$5:$F$20000="组件")*($I$5:$I$20000=$J7476)),$G$5:$G$20000)&amp;"."&amp;COUNTIFS($B$5:$B7476,$B7476,$J$5:$J7476,$J7476),""),COUNTIFS($B$5:$B7476,$B7476,$J$5:$J7476,"")))</f>
      </c>
      <c r="I7476">
        <f>IF($F7476="组件","C"&amp;TEXT(COUNTIFS($B$5:$B7476,$B7476,$F$5:$F7476,"组件"),"000"),"")</f>
      </c>
      <c r="J7476">
        <f>IF($B7476="","",IF($F7476="组件","",IF($Q7476&lt;&gt;"",IF(AND($B7476=$B7475,$F7475="组件"),$I7475,IF(AND($B7476=$B7475,$J7475&lt;&gt;""),$J7475,"")),"")))</f>
      </c>
      <c r="R7476">
        <f>IF($B7476="","",IF($J7476&lt;&gt;"",IFERROR(LOOKUP(2,1/(($B$5:$B$20000=$B7476)*($F$5:$F$20000="组件")*($I$5:$I$20000=$J7476)),$R$5:$R$20000)*IF($Q7476="",1,$Q7476),""),IF($P7476="","",IF($Q7476="",$P7476,$P7476*$Q7476))))</f>
      </c>
    </row>
    <row r="7477" spans="1:24" x14ac:dyDescent="0.25">
      <c r="A7477">
        <f>IF(B7477="","",IF(B7477=B7476,A7476,A7476+1))</f>
      </c>
      <c r="G7477">
        <f>IF($B7477="","",IF($J7477&lt;&gt;"",IFERROR(LOOKUP(2,1/(($B$5:$B$20000=$B7477)*($F$5:$F$20000="组件")*($I$5:$I$20000=$J7477)),$G$5:$G$20000)&amp;"."&amp;COUNTIFS($B$5:$B7477,$B7477,$J$5:$J7477,$J7477),""),COUNTIFS($B$5:$B7477,$B7477,$J$5:$J7477,"")))</f>
      </c>
      <c r="I7477">
        <f>IF($F7477="组件","C"&amp;TEXT(COUNTIFS($B$5:$B7477,$B7477,$F$5:$F7477,"组件"),"000"),"")</f>
      </c>
      <c r="J7477">
        <f>IF($B7477="","",IF($F7477="组件","",IF($Q7477&lt;&gt;"",IF(AND($B7477=$B7476,$F7476="组件"),$I7476,IF(AND($B7477=$B7476,$J7476&lt;&gt;""),$J7476,"")),"")))</f>
      </c>
      <c r="R7477">
        <f>IF($B7477="","",IF($J7477&lt;&gt;"",IFERROR(LOOKUP(2,1/(($B$5:$B$20000=$B7477)*($F$5:$F$20000="组件")*($I$5:$I$20000=$J7477)),$R$5:$R$20000)*IF($Q7477="",1,$Q7477),""),IF($P7477="","",IF($Q7477="",$P7477,$P7477*$Q7477))))</f>
      </c>
    </row>
    <row r="7478" spans="1:24" x14ac:dyDescent="0.25">
      <c r="A7478">
        <f>IF(B7478="","",IF(B7478=B7477,A7477,A7477+1))</f>
      </c>
      <c r="G7478">
        <f>IF($B7478="","",IF($J7478&lt;&gt;"",IFERROR(LOOKUP(2,1/(($B$5:$B$20000=$B7478)*($F$5:$F$20000="组件")*($I$5:$I$20000=$J7478)),$G$5:$G$20000)&amp;"."&amp;COUNTIFS($B$5:$B7478,$B7478,$J$5:$J7478,$J7478),""),COUNTIFS($B$5:$B7478,$B7478,$J$5:$J7478,"")))</f>
      </c>
      <c r="I7478">
        <f>IF($F7478="组件","C"&amp;TEXT(COUNTIFS($B$5:$B7478,$B7478,$F$5:$F7478,"组件"),"000"),"")</f>
      </c>
      <c r="J7478">
        <f>IF($B7478="","",IF($F7478="组件","",IF($Q7478&lt;&gt;"",IF(AND($B7478=$B7477,$F7477="组件"),$I7477,IF(AND($B7478=$B7477,$J7477&lt;&gt;""),$J7477,"")),"")))</f>
      </c>
      <c r="R7478">
        <f>IF($B7478="","",IF($J7478&lt;&gt;"",IFERROR(LOOKUP(2,1/(($B$5:$B$20000=$B7478)*($F$5:$F$20000="组件")*($I$5:$I$20000=$J7478)),$R$5:$R$20000)*IF($Q7478="",1,$Q7478),""),IF($P7478="","",IF($Q7478="",$P7478,$P7478*$Q7478))))</f>
      </c>
    </row>
    <row r="7479" spans="1:24" x14ac:dyDescent="0.25">
      <c r="A7479">
        <f>IF(B7479="","",IF(B7479=B7478,A7478,A7478+1))</f>
      </c>
      <c r="G7479">
        <f>IF($B7479="","",IF($J7479&lt;&gt;"",IFERROR(LOOKUP(2,1/(($B$5:$B$20000=$B7479)*($F$5:$F$20000="组件")*($I$5:$I$20000=$J7479)),$G$5:$G$20000)&amp;"."&amp;COUNTIFS($B$5:$B7479,$B7479,$J$5:$J7479,$J7479),""),COUNTIFS($B$5:$B7479,$B7479,$J$5:$J7479,"")))</f>
      </c>
      <c r="I7479">
        <f>IF($F7479="组件","C"&amp;TEXT(COUNTIFS($B$5:$B7479,$B7479,$F$5:$F7479,"组件"),"000"),"")</f>
      </c>
      <c r="J7479">
        <f>IF($B7479="","",IF($F7479="组件","",IF($Q7479&lt;&gt;"",IF(AND($B7479=$B7478,$F7478="组件"),$I7478,IF(AND($B7479=$B7478,$J7478&lt;&gt;""),$J7478,"")),"")))</f>
      </c>
      <c r="R7479">
        <f>IF($B7479="","",IF($J7479&lt;&gt;"",IFERROR(LOOKUP(2,1/(($B$5:$B$20000=$B7479)*($F$5:$F$20000="组件")*($I$5:$I$20000=$J7479)),$R$5:$R$20000)*IF($Q7479="",1,$Q7479),""),IF($P7479="","",IF($Q7479="",$P7479,$P7479*$Q7479))))</f>
      </c>
    </row>
    <row r="7480" spans="1:24" x14ac:dyDescent="0.25">
      <c r="A7480">
        <f>IF(B7480="","",IF(B7480=B7479,A7479,A7479+1))</f>
      </c>
      <c r="G7480">
        <f>IF($B7480="","",IF($J7480&lt;&gt;"",IFERROR(LOOKUP(2,1/(($B$5:$B$20000=$B7480)*($F$5:$F$20000="组件")*($I$5:$I$20000=$J7480)),$G$5:$G$20000)&amp;"."&amp;COUNTIFS($B$5:$B7480,$B7480,$J$5:$J7480,$J7480),""),COUNTIFS($B$5:$B7480,$B7480,$J$5:$J7480,"")))</f>
      </c>
      <c r="I7480">
        <f>IF($F7480="组件","C"&amp;TEXT(COUNTIFS($B$5:$B7480,$B7480,$F$5:$F7480,"组件"),"000"),"")</f>
      </c>
      <c r="J7480">
        <f>IF($B7480="","",IF($F7480="组件","",IF($Q7480&lt;&gt;"",IF(AND($B7480=$B7479,$F7479="组件"),$I7479,IF(AND($B7480=$B7479,$J7479&lt;&gt;""),$J7479,"")),"")))</f>
      </c>
      <c r="R7480">
        <f>IF($B7480="","",IF($J7480&lt;&gt;"",IFERROR(LOOKUP(2,1/(($B$5:$B$20000=$B7480)*($F$5:$F$20000="组件")*($I$5:$I$20000=$J7480)),$R$5:$R$20000)*IF($Q7480="",1,$Q7480),""),IF($P7480="","",IF($Q7480="",$P7480,$P7480*$Q7480))))</f>
      </c>
    </row>
    <row r="7481" spans="1:24" x14ac:dyDescent="0.25">
      <c r="A7481">
        <f>IF(B7481="","",IF(B7481=B7480,A7480,A7480+1))</f>
      </c>
      <c r="G7481">
        <f>IF($B7481="","",IF($J7481&lt;&gt;"",IFERROR(LOOKUP(2,1/(($B$5:$B$20000=$B7481)*($F$5:$F$20000="组件")*($I$5:$I$20000=$J7481)),$G$5:$G$20000)&amp;"."&amp;COUNTIFS($B$5:$B7481,$B7481,$J$5:$J7481,$J7481),""),COUNTIFS($B$5:$B7481,$B7481,$J$5:$J7481,"")))</f>
      </c>
      <c r="I7481">
        <f>IF($F7481="组件","C"&amp;TEXT(COUNTIFS($B$5:$B7481,$B7481,$F$5:$F7481,"组件"),"000"),"")</f>
      </c>
      <c r="J7481">
        <f>IF($B7481="","",IF($F7481="组件","",IF($Q7481&lt;&gt;"",IF(AND($B7481=$B7480,$F7480="组件"),$I7480,IF(AND($B7481=$B7480,$J7480&lt;&gt;""),$J7480,"")),"")))</f>
      </c>
      <c r="R7481">
        <f>IF($B7481="","",IF($J7481&lt;&gt;"",IFERROR(LOOKUP(2,1/(($B$5:$B$20000=$B7481)*($F$5:$F$20000="组件")*($I$5:$I$20000=$J7481)),$R$5:$R$20000)*IF($Q7481="",1,$Q7481),""),IF($P7481="","",IF($Q7481="",$P7481,$P7481*$Q7481))))</f>
      </c>
    </row>
    <row r="7482" spans="1:24" x14ac:dyDescent="0.25">
      <c r="A7482">
        <f>IF(B7482="","",IF(B7482=B7481,A7481,A7481+1))</f>
      </c>
      <c r="G7482">
        <f>IF($B7482="","",IF($J7482&lt;&gt;"",IFERROR(LOOKUP(2,1/(($B$5:$B$20000=$B7482)*($F$5:$F$20000="组件")*($I$5:$I$20000=$J7482)),$G$5:$G$20000)&amp;"."&amp;COUNTIFS($B$5:$B7482,$B7482,$J$5:$J7482,$J7482),""),COUNTIFS($B$5:$B7482,$B7482,$J$5:$J7482,"")))</f>
      </c>
      <c r="I7482">
        <f>IF($F7482="组件","C"&amp;TEXT(COUNTIFS($B$5:$B7482,$B7482,$F$5:$F7482,"组件"),"000"),"")</f>
      </c>
      <c r="J7482">
        <f>IF($B7482="","",IF($F7482="组件","",IF($Q7482&lt;&gt;"",IF(AND($B7482=$B7481,$F7481="组件"),$I7481,IF(AND($B7482=$B7481,$J7481&lt;&gt;""),$J7481,"")),"")))</f>
      </c>
      <c r="R7482">
        <f>IF($B7482="","",IF($J7482&lt;&gt;"",IFERROR(LOOKUP(2,1/(($B$5:$B$20000=$B7482)*($F$5:$F$20000="组件")*($I$5:$I$20000=$J7482)),$R$5:$R$20000)*IF($Q7482="",1,$Q7482),""),IF($P7482="","",IF($Q7482="",$P7482,$P7482*$Q7482))))</f>
      </c>
    </row>
    <row r="7483" spans="1:24" x14ac:dyDescent="0.25">
      <c r="A7483">
        <f>IF(B7483="","",IF(B7483=B7482,A7482,A7482+1))</f>
      </c>
      <c r="G7483">
        <f>IF($B7483="","",IF($J7483&lt;&gt;"",IFERROR(LOOKUP(2,1/(($B$5:$B$20000=$B7483)*($F$5:$F$20000="组件")*($I$5:$I$20000=$J7483)),$G$5:$G$20000)&amp;"."&amp;COUNTIFS($B$5:$B7483,$B7483,$J$5:$J7483,$J7483),""),COUNTIFS($B$5:$B7483,$B7483,$J$5:$J7483,"")))</f>
      </c>
      <c r="I7483">
        <f>IF($F7483="组件","C"&amp;TEXT(COUNTIFS($B$5:$B7483,$B7483,$F$5:$F7483,"组件"),"000"),"")</f>
      </c>
      <c r="J7483">
        <f>IF($B7483="","",IF($F7483="组件","",IF($Q7483&lt;&gt;"",IF(AND($B7483=$B7482,$F7482="组件"),$I7482,IF(AND($B7483=$B7482,$J7482&lt;&gt;""),$J7482,"")),"")))</f>
      </c>
      <c r="R7483">
        <f>IF($B7483="","",IF($J7483&lt;&gt;"",IFERROR(LOOKUP(2,1/(($B$5:$B$20000=$B7483)*($F$5:$F$20000="组件")*($I$5:$I$20000=$J7483)),$R$5:$R$20000)*IF($Q7483="",1,$Q7483),""),IF($P7483="","",IF($Q7483="",$P7483,$P7483*$Q7483))))</f>
      </c>
    </row>
    <row r="7484" spans="1:24" x14ac:dyDescent="0.25">
      <c r="A7484">
        <f>IF(B7484="","",IF(B7484=B7483,A7483,A7483+1))</f>
      </c>
      <c r="G7484">
        <f>IF($B7484="","",IF($J7484&lt;&gt;"",IFERROR(LOOKUP(2,1/(($B$5:$B$20000=$B7484)*($F$5:$F$20000="组件")*($I$5:$I$20000=$J7484)),$G$5:$G$20000)&amp;"."&amp;COUNTIFS($B$5:$B7484,$B7484,$J$5:$J7484,$J7484),""),COUNTIFS($B$5:$B7484,$B7484,$J$5:$J7484,"")))</f>
      </c>
      <c r="I7484">
        <f>IF($F7484="组件","C"&amp;TEXT(COUNTIFS($B$5:$B7484,$B7484,$F$5:$F7484,"组件"),"000"),"")</f>
      </c>
      <c r="J7484">
        <f>IF($B7484="","",IF($F7484="组件","",IF($Q7484&lt;&gt;"",IF(AND($B7484=$B7483,$F7483="组件"),$I7483,IF(AND($B7484=$B7483,$J7483&lt;&gt;""),$J7483,"")),"")))</f>
      </c>
      <c r="R7484">
        <f>IF($B7484="","",IF($J7484&lt;&gt;"",IFERROR(LOOKUP(2,1/(($B$5:$B$20000=$B7484)*($F$5:$F$20000="组件")*($I$5:$I$20000=$J7484)),$R$5:$R$20000)*IF($Q7484="",1,$Q7484),""),IF($P7484="","",IF($Q7484="",$P7484,$P7484*$Q7484))))</f>
      </c>
    </row>
    <row r="7485" spans="1:24" x14ac:dyDescent="0.25">
      <c r="A7485">
        <f>IF(B7485="","",IF(B7485=B7484,A7484,A7484+1))</f>
      </c>
      <c r="G7485">
        <f>IF($B7485="","",IF($J7485&lt;&gt;"",IFERROR(LOOKUP(2,1/(($B$5:$B$20000=$B7485)*($F$5:$F$20000="组件")*($I$5:$I$20000=$J7485)),$G$5:$G$20000)&amp;"."&amp;COUNTIFS($B$5:$B7485,$B7485,$J$5:$J7485,$J7485),""),COUNTIFS($B$5:$B7485,$B7485,$J$5:$J7485,"")))</f>
      </c>
      <c r="I7485">
        <f>IF($F7485="组件","C"&amp;TEXT(COUNTIFS($B$5:$B7485,$B7485,$F$5:$F7485,"组件"),"000"),"")</f>
      </c>
      <c r="J7485">
        <f>IF($B7485="","",IF($F7485="组件","",IF($Q7485&lt;&gt;"",IF(AND($B7485=$B7484,$F7484="组件"),$I7484,IF(AND($B7485=$B7484,$J7484&lt;&gt;""),$J7484,"")),"")))</f>
      </c>
      <c r="R7485">
        <f>IF($B7485="","",IF($J7485&lt;&gt;"",IFERROR(LOOKUP(2,1/(($B$5:$B$20000=$B7485)*($F$5:$F$20000="组件")*($I$5:$I$20000=$J7485)),$R$5:$R$20000)*IF($Q7485="",1,$Q7485),""),IF($P7485="","",IF($Q7485="",$P7485,$P7485*$Q7485))))</f>
      </c>
    </row>
    <row r="7486" spans="1:24" x14ac:dyDescent="0.25">
      <c r="A7486">
        <f>IF(B7486="","",IF(B7486=B7485,A7485,A7485+1))</f>
      </c>
      <c r="G7486">
        <f>IF($B7486="","",IF($J7486&lt;&gt;"",IFERROR(LOOKUP(2,1/(($B$5:$B$20000=$B7486)*($F$5:$F$20000="组件")*($I$5:$I$20000=$J7486)),$G$5:$G$20000)&amp;"."&amp;COUNTIFS($B$5:$B7486,$B7486,$J$5:$J7486,$J7486),""),COUNTIFS($B$5:$B7486,$B7486,$J$5:$J7486,"")))</f>
      </c>
      <c r="I7486">
        <f>IF($F7486="组件","C"&amp;TEXT(COUNTIFS($B$5:$B7486,$B7486,$F$5:$F7486,"组件"),"000"),"")</f>
      </c>
      <c r="J7486">
        <f>IF($B7486="","",IF($F7486="组件","",IF($Q7486&lt;&gt;"",IF(AND($B7486=$B7485,$F7485="组件"),$I7485,IF(AND($B7486=$B7485,$J7485&lt;&gt;""),$J7485,"")),"")))</f>
      </c>
      <c r="R7486">
        <f>IF($B7486="","",IF($J7486&lt;&gt;"",IFERROR(LOOKUP(2,1/(($B$5:$B$20000=$B7486)*($F$5:$F$20000="组件")*($I$5:$I$20000=$J7486)),$R$5:$R$20000)*IF($Q7486="",1,$Q7486),""),IF($P7486="","",IF($Q7486="",$P7486,$P7486*$Q7486))))</f>
      </c>
    </row>
    <row r="7487" spans="1:24" x14ac:dyDescent="0.25">
      <c r="A7487">
        <f>IF(B7487="","",IF(B7487=B7486,A7486,A7486+1))</f>
      </c>
      <c r="G7487">
        <f>IF($B7487="","",IF($J7487&lt;&gt;"",IFERROR(LOOKUP(2,1/(($B$5:$B$20000=$B7487)*($F$5:$F$20000="组件")*($I$5:$I$20000=$J7487)),$G$5:$G$20000)&amp;"."&amp;COUNTIFS($B$5:$B7487,$B7487,$J$5:$J7487,$J7487),""),COUNTIFS($B$5:$B7487,$B7487,$J$5:$J7487,"")))</f>
      </c>
      <c r="I7487">
        <f>IF($F7487="组件","C"&amp;TEXT(COUNTIFS($B$5:$B7487,$B7487,$F$5:$F7487,"组件"),"000"),"")</f>
      </c>
      <c r="J7487">
        <f>IF($B7487="","",IF($F7487="组件","",IF($Q7487&lt;&gt;"",IF(AND($B7487=$B7486,$F7486="组件"),$I7486,IF(AND($B7487=$B7486,$J7486&lt;&gt;""),$J7486,"")),"")))</f>
      </c>
      <c r="R7487">
        <f>IF($B7487="","",IF($J7487&lt;&gt;"",IFERROR(LOOKUP(2,1/(($B$5:$B$20000=$B7487)*($F$5:$F$20000="组件")*($I$5:$I$20000=$J7487)),$R$5:$R$20000)*IF($Q7487="",1,$Q7487),""),IF($P7487="","",IF($Q7487="",$P7487,$P7487*$Q7487))))</f>
      </c>
    </row>
    <row r="7488" spans="1:24" x14ac:dyDescent="0.25">
      <c r="A7488">
        <f>IF(B7488="","",IF(B7488=B7487,A7487,A7487+1))</f>
      </c>
      <c r="G7488">
        <f>IF($B7488="","",IF($J7488&lt;&gt;"",IFERROR(LOOKUP(2,1/(($B$5:$B$20000=$B7488)*($F$5:$F$20000="组件")*($I$5:$I$20000=$J7488)),$G$5:$G$20000)&amp;"."&amp;COUNTIFS($B$5:$B7488,$B7488,$J$5:$J7488,$J7488),""),COUNTIFS($B$5:$B7488,$B7488,$J$5:$J7488,"")))</f>
      </c>
      <c r="I7488">
        <f>IF($F7488="组件","C"&amp;TEXT(COUNTIFS($B$5:$B7488,$B7488,$F$5:$F7488,"组件"),"000"),"")</f>
      </c>
      <c r="J7488">
        <f>IF($B7488="","",IF($F7488="组件","",IF($Q7488&lt;&gt;"",IF(AND($B7488=$B7487,$F7487="组件"),$I7487,IF(AND($B7488=$B7487,$J7487&lt;&gt;""),$J7487,"")),"")))</f>
      </c>
      <c r="R7488">
        <f>IF($B7488="","",IF($J7488&lt;&gt;"",IFERROR(LOOKUP(2,1/(($B$5:$B$20000=$B7488)*($F$5:$F$20000="组件")*($I$5:$I$20000=$J7488)),$R$5:$R$20000)*IF($Q7488="",1,$Q7488),""),IF($P7488="","",IF($Q7488="",$P7488,$P7488*$Q7488))))</f>
      </c>
    </row>
    <row r="7489" spans="1:24" x14ac:dyDescent="0.25">
      <c r="A7489">
        <f>IF(B7489="","",IF(B7489=B7488,A7488,A7488+1))</f>
      </c>
      <c r="G7489">
        <f>IF($B7489="","",IF($J7489&lt;&gt;"",IFERROR(LOOKUP(2,1/(($B$5:$B$20000=$B7489)*($F$5:$F$20000="组件")*($I$5:$I$20000=$J7489)),$G$5:$G$20000)&amp;"."&amp;COUNTIFS($B$5:$B7489,$B7489,$J$5:$J7489,$J7489),""),COUNTIFS($B$5:$B7489,$B7489,$J$5:$J7489,"")))</f>
      </c>
      <c r="I7489">
        <f>IF($F7489="组件","C"&amp;TEXT(COUNTIFS($B$5:$B7489,$B7489,$F$5:$F7489,"组件"),"000"),"")</f>
      </c>
      <c r="J7489">
        <f>IF($B7489="","",IF($F7489="组件","",IF($Q7489&lt;&gt;"",IF(AND($B7489=$B7488,$F7488="组件"),$I7488,IF(AND($B7489=$B7488,$J7488&lt;&gt;""),$J7488,"")),"")))</f>
      </c>
      <c r="R7489">
        <f>IF($B7489="","",IF($J7489&lt;&gt;"",IFERROR(LOOKUP(2,1/(($B$5:$B$20000=$B7489)*($F$5:$F$20000="组件")*($I$5:$I$20000=$J7489)),$R$5:$R$20000)*IF($Q7489="",1,$Q7489),""),IF($P7489="","",IF($Q7489="",$P7489,$P7489*$Q7489))))</f>
      </c>
    </row>
    <row r="7490" spans="1:24" x14ac:dyDescent="0.25">
      <c r="A7490">
        <f>IF(B7490="","",IF(B7490=B7489,A7489,A7489+1))</f>
      </c>
      <c r="G7490">
        <f>IF($B7490="","",IF($J7490&lt;&gt;"",IFERROR(LOOKUP(2,1/(($B$5:$B$20000=$B7490)*($F$5:$F$20000="组件")*($I$5:$I$20000=$J7490)),$G$5:$G$20000)&amp;"."&amp;COUNTIFS($B$5:$B7490,$B7490,$J$5:$J7490,$J7490),""),COUNTIFS($B$5:$B7490,$B7490,$J$5:$J7490,"")))</f>
      </c>
      <c r="I7490">
        <f>IF($F7490="组件","C"&amp;TEXT(COUNTIFS($B$5:$B7490,$B7490,$F$5:$F7490,"组件"),"000"),"")</f>
      </c>
      <c r="J7490">
        <f>IF($B7490="","",IF($F7490="组件","",IF($Q7490&lt;&gt;"",IF(AND($B7490=$B7489,$F7489="组件"),$I7489,IF(AND($B7490=$B7489,$J7489&lt;&gt;""),$J7489,"")),"")))</f>
      </c>
      <c r="R7490">
        <f>IF($B7490="","",IF($J7490&lt;&gt;"",IFERROR(LOOKUP(2,1/(($B$5:$B$20000=$B7490)*($F$5:$F$20000="组件")*($I$5:$I$20000=$J7490)),$R$5:$R$20000)*IF($Q7490="",1,$Q7490),""),IF($P7490="","",IF($Q7490="",$P7490,$P7490*$Q7490))))</f>
      </c>
    </row>
    <row r="7491" spans="1:24" x14ac:dyDescent="0.25">
      <c r="A7491">
        <f>IF(B7491="","",IF(B7491=B7490,A7490,A7490+1))</f>
      </c>
      <c r="G7491">
        <f>IF($B7491="","",IF($J7491&lt;&gt;"",IFERROR(LOOKUP(2,1/(($B$5:$B$20000=$B7491)*($F$5:$F$20000="组件")*($I$5:$I$20000=$J7491)),$G$5:$G$20000)&amp;"."&amp;COUNTIFS($B$5:$B7491,$B7491,$J$5:$J7491,$J7491),""),COUNTIFS($B$5:$B7491,$B7491,$J$5:$J7491,"")))</f>
      </c>
      <c r="I7491">
        <f>IF($F7491="组件","C"&amp;TEXT(COUNTIFS($B$5:$B7491,$B7491,$F$5:$F7491,"组件"),"000"),"")</f>
      </c>
      <c r="J7491">
        <f>IF($B7491="","",IF($F7491="组件","",IF($Q7491&lt;&gt;"",IF(AND($B7491=$B7490,$F7490="组件"),$I7490,IF(AND($B7491=$B7490,$J7490&lt;&gt;""),$J7490,"")),"")))</f>
      </c>
      <c r="R7491">
        <f>IF($B7491="","",IF($J7491&lt;&gt;"",IFERROR(LOOKUP(2,1/(($B$5:$B$20000=$B7491)*($F$5:$F$20000="组件")*($I$5:$I$20000=$J7491)),$R$5:$R$20000)*IF($Q7491="",1,$Q7491),""),IF($P7491="","",IF($Q7491="",$P7491,$P7491*$Q7491))))</f>
      </c>
    </row>
    <row r="7492" spans="1:24" x14ac:dyDescent="0.25">
      <c r="A7492">
        <f>IF(B7492="","",IF(B7492=B7491,A7491,A7491+1))</f>
      </c>
      <c r="G7492">
        <f>IF($B7492="","",IF($J7492&lt;&gt;"",IFERROR(LOOKUP(2,1/(($B$5:$B$20000=$B7492)*($F$5:$F$20000="组件")*($I$5:$I$20000=$J7492)),$G$5:$G$20000)&amp;"."&amp;COUNTIFS($B$5:$B7492,$B7492,$J$5:$J7492,$J7492),""),COUNTIFS($B$5:$B7492,$B7492,$J$5:$J7492,"")))</f>
      </c>
      <c r="I7492">
        <f>IF($F7492="组件","C"&amp;TEXT(COUNTIFS($B$5:$B7492,$B7492,$F$5:$F7492,"组件"),"000"),"")</f>
      </c>
      <c r="J7492">
        <f>IF($B7492="","",IF($F7492="组件","",IF($Q7492&lt;&gt;"",IF(AND($B7492=$B7491,$F7491="组件"),$I7491,IF(AND($B7492=$B7491,$J7491&lt;&gt;""),$J7491,"")),"")))</f>
      </c>
      <c r="R7492">
        <f>IF($B7492="","",IF($J7492&lt;&gt;"",IFERROR(LOOKUP(2,1/(($B$5:$B$20000=$B7492)*($F$5:$F$20000="组件")*($I$5:$I$20000=$J7492)),$R$5:$R$20000)*IF($Q7492="",1,$Q7492),""),IF($P7492="","",IF($Q7492="",$P7492,$P7492*$Q7492))))</f>
      </c>
    </row>
    <row r="7493" spans="1:24" x14ac:dyDescent="0.25">
      <c r="A7493">
        <f>IF(B7493="","",IF(B7493=B7492,A7492,A7492+1))</f>
      </c>
      <c r="G7493">
        <f>IF($B7493="","",IF($J7493&lt;&gt;"",IFERROR(LOOKUP(2,1/(($B$5:$B$20000=$B7493)*($F$5:$F$20000="组件")*($I$5:$I$20000=$J7493)),$G$5:$G$20000)&amp;"."&amp;COUNTIFS($B$5:$B7493,$B7493,$J$5:$J7493,$J7493),""),COUNTIFS($B$5:$B7493,$B7493,$J$5:$J7493,"")))</f>
      </c>
      <c r="I7493">
        <f>IF($F7493="组件","C"&amp;TEXT(COUNTIFS($B$5:$B7493,$B7493,$F$5:$F7493,"组件"),"000"),"")</f>
      </c>
      <c r="J7493">
        <f>IF($B7493="","",IF($F7493="组件","",IF($Q7493&lt;&gt;"",IF(AND($B7493=$B7492,$F7492="组件"),$I7492,IF(AND($B7493=$B7492,$J7492&lt;&gt;""),$J7492,"")),"")))</f>
      </c>
      <c r="R7493">
        <f>IF($B7493="","",IF($J7493&lt;&gt;"",IFERROR(LOOKUP(2,1/(($B$5:$B$20000=$B7493)*($F$5:$F$20000="组件")*($I$5:$I$20000=$J7493)),$R$5:$R$20000)*IF($Q7493="",1,$Q7493),""),IF($P7493="","",IF($Q7493="",$P7493,$P7493*$Q7493))))</f>
      </c>
    </row>
    <row r="7494" spans="1:24" x14ac:dyDescent="0.25">
      <c r="A7494">
        <f>IF(B7494="","",IF(B7494=B7493,A7493,A7493+1))</f>
      </c>
      <c r="G7494">
        <f>IF($B7494="","",IF($J7494&lt;&gt;"",IFERROR(LOOKUP(2,1/(($B$5:$B$20000=$B7494)*($F$5:$F$20000="组件")*($I$5:$I$20000=$J7494)),$G$5:$G$20000)&amp;"."&amp;COUNTIFS($B$5:$B7494,$B7494,$J$5:$J7494,$J7494),""),COUNTIFS($B$5:$B7494,$B7494,$J$5:$J7494,"")))</f>
      </c>
      <c r="I7494">
        <f>IF($F7494="组件","C"&amp;TEXT(COUNTIFS($B$5:$B7494,$B7494,$F$5:$F7494,"组件"),"000"),"")</f>
      </c>
      <c r="J7494">
        <f>IF($B7494="","",IF($F7494="组件","",IF($Q7494&lt;&gt;"",IF(AND($B7494=$B7493,$F7493="组件"),$I7493,IF(AND($B7494=$B7493,$J7493&lt;&gt;""),$J7493,"")),"")))</f>
      </c>
      <c r="R7494">
        <f>IF($B7494="","",IF($J7494&lt;&gt;"",IFERROR(LOOKUP(2,1/(($B$5:$B$20000=$B7494)*($F$5:$F$20000="组件")*($I$5:$I$20000=$J7494)),$R$5:$R$20000)*IF($Q7494="",1,$Q7494),""),IF($P7494="","",IF($Q7494="",$P7494,$P7494*$Q7494))))</f>
      </c>
    </row>
    <row r="7495" spans="1:24" x14ac:dyDescent="0.25">
      <c r="A7495">
        <f>IF(B7495="","",IF(B7495=B7494,A7494,A7494+1))</f>
      </c>
      <c r="G7495">
        <f>IF($B7495="","",IF($J7495&lt;&gt;"",IFERROR(LOOKUP(2,1/(($B$5:$B$20000=$B7495)*($F$5:$F$20000="组件")*($I$5:$I$20000=$J7495)),$G$5:$G$20000)&amp;"."&amp;COUNTIFS($B$5:$B7495,$B7495,$J$5:$J7495,$J7495),""),COUNTIFS($B$5:$B7495,$B7495,$J$5:$J7495,"")))</f>
      </c>
      <c r="I7495">
        <f>IF($F7495="组件","C"&amp;TEXT(COUNTIFS($B$5:$B7495,$B7495,$F$5:$F7495,"组件"),"000"),"")</f>
      </c>
      <c r="J7495">
        <f>IF($B7495="","",IF($F7495="组件","",IF($Q7495&lt;&gt;"",IF(AND($B7495=$B7494,$F7494="组件"),$I7494,IF(AND($B7495=$B7494,$J7494&lt;&gt;""),$J7494,"")),"")))</f>
      </c>
      <c r="R7495">
        <f>IF($B7495="","",IF($J7495&lt;&gt;"",IFERROR(LOOKUP(2,1/(($B$5:$B$20000=$B7495)*($F$5:$F$20000="组件")*($I$5:$I$20000=$J7495)),$R$5:$R$20000)*IF($Q7495="",1,$Q7495),""),IF($P7495="","",IF($Q7495="",$P7495,$P7495*$Q7495))))</f>
      </c>
    </row>
    <row r="7496" spans="1:24" x14ac:dyDescent="0.25">
      <c r="A7496">
        <f>IF(B7496="","",IF(B7496=B7495,A7495,A7495+1))</f>
      </c>
      <c r="G7496">
        <f>IF($B7496="","",IF($J7496&lt;&gt;"",IFERROR(LOOKUP(2,1/(($B$5:$B$20000=$B7496)*($F$5:$F$20000="组件")*($I$5:$I$20000=$J7496)),$G$5:$G$20000)&amp;"."&amp;COUNTIFS($B$5:$B7496,$B7496,$J$5:$J7496,$J7496),""),COUNTIFS($B$5:$B7496,$B7496,$J$5:$J7496,"")))</f>
      </c>
      <c r="I7496">
        <f>IF($F7496="组件","C"&amp;TEXT(COUNTIFS($B$5:$B7496,$B7496,$F$5:$F7496,"组件"),"000"),"")</f>
      </c>
      <c r="J7496">
        <f>IF($B7496="","",IF($F7496="组件","",IF($Q7496&lt;&gt;"",IF(AND($B7496=$B7495,$F7495="组件"),$I7495,IF(AND($B7496=$B7495,$J7495&lt;&gt;""),$J7495,"")),"")))</f>
      </c>
      <c r="R7496">
        <f>IF($B7496="","",IF($J7496&lt;&gt;"",IFERROR(LOOKUP(2,1/(($B$5:$B$20000=$B7496)*($F$5:$F$20000="组件")*($I$5:$I$20000=$J7496)),$R$5:$R$20000)*IF($Q7496="",1,$Q7496),""),IF($P7496="","",IF($Q7496="",$P7496,$P7496*$Q7496))))</f>
      </c>
    </row>
    <row r="7497" spans="1:24" x14ac:dyDescent="0.25">
      <c r="A7497">
        <f>IF(B7497="","",IF(B7497=B7496,A7496,A7496+1))</f>
      </c>
      <c r="G7497">
        <f>IF($B7497="","",IF($J7497&lt;&gt;"",IFERROR(LOOKUP(2,1/(($B$5:$B$20000=$B7497)*($F$5:$F$20000="组件")*($I$5:$I$20000=$J7497)),$G$5:$G$20000)&amp;"."&amp;COUNTIFS($B$5:$B7497,$B7497,$J$5:$J7497,$J7497),""),COUNTIFS($B$5:$B7497,$B7497,$J$5:$J7497,"")))</f>
      </c>
      <c r="I7497">
        <f>IF($F7497="组件","C"&amp;TEXT(COUNTIFS($B$5:$B7497,$B7497,$F$5:$F7497,"组件"),"000"),"")</f>
      </c>
      <c r="J7497">
        <f>IF($B7497="","",IF($F7497="组件","",IF($Q7497&lt;&gt;"",IF(AND($B7497=$B7496,$F7496="组件"),$I7496,IF(AND($B7497=$B7496,$J7496&lt;&gt;""),$J7496,"")),"")))</f>
      </c>
      <c r="R7497">
        <f>IF($B7497="","",IF($J7497&lt;&gt;"",IFERROR(LOOKUP(2,1/(($B$5:$B$20000=$B7497)*($F$5:$F$20000="组件")*($I$5:$I$20000=$J7497)),$R$5:$R$20000)*IF($Q7497="",1,$Q7497),""),IF($P7497="","",IF($Q7497="",$P7497,$P7497*$Q7497))))</f>
      </c>
    </row>
    <row r="7498" spans="1:24" x14ac:dyDescent="0.25">
      <c r="A7498">
        <f>IF(B7498="","",IF(B7498=B7497,A7497,A7497+1))</f>
      </c>
      <c r="G7498">
        <f>IF($B7498="","",IF($J7498&lt;&gt;"",IFERROR(LOOKUP(2,1/(($B$5:$B$20000=$B7498)*($F$5:$F$20000="组件")*($I$5:$I$20000=$J7498)),$G$5:$G$20000)&amp;"."&amp;COUNTIFS($B$5:$B7498,$B7498,$J$5:$J7498,$J7498),""),COUNTIFS($B$5:$B7498,$B7498,$J$5:$J7498,"")))</f>
      </c>
      <c r="I7498">
        <f>IF($F7498="组件","C"&amp;TEXT(COUNTIFS($B$5:$B7498,$B7498,$F$5:$F7498,"组件"),"000"),"")</f>
      </c>
      <c r="J7498">
        <f>IF($B7498="","",IF($F7498="组件","",IF($Q7498&lt;&gt;"",IF(AND($B7498=$B7497,$F7497="组件"),$I7497,IF(AND($B7498=$B7497,$J7497&lt;&gt;""),$J7497,"")),"")))</f>
      </c>
      <c r="R7498">
        <f>IF($B7498="","",IF($J7498&lt;&gt;"",IFERROR(LOOKUP(2,1/(($B$5:$B$20000=$B7498)*($F$5:$F$20000="组件")*($I$5:$I$20000=$J7498)),$R$5:$R$20000)*IF($Q7498="",1,$Q7498),""),IF($P7498="","",IF($Q7498="",$P7498,$P7498*$Q7498))))</f>
      </c>
    </row>
    <row r="7499" spans="1:24" x14ac:dyDescent="0.25">
      <c r="A7499">
        <f>IF(B7499="","",IF(B7499=B7498,A7498,A7498+1))</f>
      </c>
      <c r="G7499">
        <f>IF($B7499="","",IF($J7499&lt;&gt;"",IFERROR(LOOKUP(2,1/(($B$5:$B$20000=$B7499)*($F$5:$F$20000="组件")*($I$5:$I$20000=$J7499)),$G$5:$G$20000)&amp;"."&amp;COUNTIFS($B$5:$B7499,$B7499,$J$5:$J7499,$J7499),""),COUNTIFS($B$5:$B7499,$B7499,$J$5:$J7499,"")))</f>
      </c>
      <c r="I7499">
        <f>IF($F7499="组件","C"&amp;TEXT(COUNTIFS($B$5:$B7499,$B7499,$F$5:$F7499,"组件"),"000"),"")</f>
      </c>
      <c r="J7499">
        <f>IF($B7499="","",IF($F7499="组件","",IF($Q7499&lt;&gt;"",IF(AND($B7499=$B7498,$F7498="组件"),$I7498,IF(AND($B7499=$B7498,$J7498&lt;&gt;""),$J7498,"")),"")))</f>
      </c>
      <c r="R7499">
        <f>IF($B7499="","",IF($J7499&lt;&gt;"",IFERROR(LOOKUP(2,1/(($B$5:$B$20000=$B7499)*($F$5:$F$20000="组件")*($I$5:$I$20000=$J7499)),$R$5:$R$20000)*IF($Q7499="",1,$Q7499),""),IF($P7499="","",IF($Q7499="",$P7499,$P7499*$Q7499))))</f>
      </c>
    </row>
    <row r="7500" spans="1:24" x14ac:dyDescent="0.25">
      <c r="A7500">
        <f>IF(B7500="","",IF(B7500=B7499,A7499,A7499+1))</f>
      </c>
      <c r="G7500">
        <f>IF($B7500="","",IF($J7500&lt;&gt;"",IFERROR(LOOKUP(2,1/(($B$5:$B$20000=$B7500)*($F$5:$F$20000="组件")*($I$5:$I$20000=$J7500)),$G$5:$G$20000)&amp;"."&amp;COUNTIFS($B$5:$B7500,$B7500,$J$5:$J7500,$J7500),""),COUNTIFS($B$5:$B7500,$B7500,$J$5:$J7500,"")))</f>
      </c>
      <c r="I7500">
        <f>IF($F7500="组件","C"&amp;TEXT(COUNTIFS($B$5:$B7500,$B7500,$F$5:$F7500,"组件"),"000"),"")</f>
      </c>
      <c r="J7500">
        <f>IF($B7500="","",IF($F7500="组件","",IF($Q7500&lt;&gt;"",IF(AND($B7500=$B7499,$F7499="组件"),$I7499,IF(AND($B7500=$B7499,$J7499&lt;&gt;""),$J7499,"")),"")))</f>
      </c>
      <c r="R7500">
        <f>IF($B7500="","",IF($J7500&lt;&gt;"",IFERROR(LOOKUP(2,1/(($B$5:$B$20000=$B7500)*($F$5:$F$20000="组件")*($I$5:$I$20000=$J7500)),$R$5:$R$20000)*IF($Q7500="",1,$Q7500),""),IF($P7500="","",IF($Q7500="",$P7500,$P7500*$Q7500))))</f>
      </c>
    </row>
    <row r="7501" spans="1:24" x14ac:dyDescent="0.25">
      <c r="A7501">
        <f>IF(B7501="","",IF(B7501=B7500,A7500,A7500+1))</f>
      </c>
      <c r="G7501">
        <f>IF($B7501="","",IF($J7501&lt;&gt;"",IFERROR(LOOKUP(2,1/(($B$5:$B$20000=$B7501)*($F$5:$F$20000="组件")*($I$5:$I$20000=$J7501)),$G$5:$G$20000)&amp;"."&amp;COUNTIFS($B$5:$B7501,$B7501,$J$5:$J7501,$J7501),""),COUNTIFS($B$5:$B7501,$B7501,$J$5:$J7501,"")))</f>
      </c>
      <c r="I7501">
        <f>IF($F7501="组件","C"&amp;TEXT(COUNTIFS($B$5:$B7501,$B7501,$F$5:$F7501,"组件"),"000"),"")</f>
      </c>
      <c r="J7501">
        <f>IF($B7501="","",IF($F7501="组件","",IF($Q7501&lt;&gt;"",IF(AND($B7501=$B7500,$F7500="组件"),$I7500,IF(AND($B7501=$B7500,$J7500&lt;&gt;""),$J7500,"")),"")))</f>
      </c>
      <c r="R7501">
        <f>IF($B7501="","",IF($J7501&lt;&gt;"",IFERROR(LOOKUP(2,1/(($B$5:$B$20000=$B7501)*($F$5:$F$20000="组件")*($I$5:$I$20000=$J7501)),$R$5:$R$20000)*IF($Q7501="",1,$Q7501),""),IF($P7501="","",IF($Q7501="",$P7501,$P7501*$Q7501))))</f>
      </c>
    </row>
    <row r="7502" spans="1:24" x14ac:dyDescent="0.25">
      <c r="A7502">
        <f>IF(B7502="","",IF(B7502=B7501,A7501,A7501+1))</f>
      </c>
      <c r="G7502">
        <f>IF($B7502="","",IF($J7502&lt;&gt;"",IFERROR(LOOKUP(2,1/(($B$5:$B$20000=$B7502)*($F$5:$F$20000="组件")*($I$5:$I$20000=$J7502)),$G$5:$G$20000)&amp;"."&amp;COUNTIFS($B$5:$B7502,$B7502,$J$5:$J7502,$J7502),""),COUNTIFS($B$5:$B7502,$B7502,$J$5:$J7502,"")))</f>
      </c>
      <c r="I7502">
        <f>IF($F7502="组件","C"&amp;TEXT(COUNTIFS($B$5:$B7502,$B7502,$F$5:$F7502,"组件"),"000"),"")</f>
      </c>
      <c r="J7502">
        <f>IF($B7502="","",IF($F7502="组件","",IF($Q7502&lt;&gt;"",IF(AND($B7502=$B7501,$F7501="组件"),$I7501,IF(AND($B7502=$B7501,$J7501&lt;&gt;""),$J7501,"")),"")))</f>
      </c>
      <c r="R7502">
        <f>IF($B7502="","",IF($J7502&lt;&gt;"",IFERROR(LOOKUP(2,1/(($B$5:$B$20000=$B7502)*($F$5:$F$20000="组件")*($I$5:$I$20000=$J7502)),$R$5:$R$20000)*IF($Q7502="",1,$Q7502),""),IF($P7502="","",IF($Q7502="",$P7502,$P7502*$Q7502))))</f>
      </c>
    </row>
    <row r="7503" spans="1:24" x14ac:dyDescent="0.25">
      <c r="A7503">
        <f>IF(B7503="","",IF(B7503=B7502,A7502,A7502+1))</f>
      </c>
      <c r="G7503">
        <f>IF($B7503="","",IF($J7503&lt;&gt;"",IFERROR(LOOKUP(2,1/(($B$5:$B$20000=$B7503)*($F$5:$F$20000="组件")*($I$5:$I$20000=$J7503)),$G$5:$G$20000)&amp;"."&amp;COUNTIFS($B$5:$B7503,$B7503,$J$5:$J7503,$J7503),""),COUNTIFS($B$5:$B7503,$B7503,$J$5:$J7503,"")))</f>
      </c>
      <c r="I7503">
        <f>IF($F7503="组件","C"&amp;TEXT(COUNTIFS($B$5:$B7503,$B7503,$F$5:$F7503,"组件"),"000"),"")</f>
      </c>
      <c r="J7503">
        <f>IF($B7503="","",IF($F7503="组件","",IF($Q7503&lt;&gt;"",IF(AND($B7503=$B7502,$F7502="组件"),$I7502,IF(AND($B7503=$B7502,$J7502&lt;&gt;""),$J7502,"")),"")))</f>
      </c>
      <c r="R7503">
        <f>IF($B7503="","",IF($J7503&lt;&gt;"",IFERROR(LOOKUP(2,1/(($B$5:$B$20000=$B7503)*($F$5:$F$20000="组件")*($I$5:$I$20000=$J7503)),$R$5:$R$20000)*IF($Q7503="",1,$Q7503),""),IF($P7503="","",IF($Q7503="",$P7503,$P7503*$Q7503))))</f>
      </c>
    </row>
    <row r="7504" spans="1:24" x14ac:dyDescent="0.25">
      <c r="A7504">
        <f>IF(B7504="","",IF(B7504=B7503,A7503,A7503+1))</f>
      </c>
      <c r="G7504">
        <f>IF($B7504="","",IF($J7504&lt;&gt;"",IFERROR(LOOKUP(2,1/(($B$5:$B$20000=$B7504)*($F$5:$F$20000="组件")*($I$5:$I$20000=$J7504)),$G$5:$G$20000)&amp;"."&amp;COUNTIFS($B$5:$B7504,$B7504,$J$5:$J7504,$J7504),""),COUNTIFS($B$5:$B7504,$B7504,$J$5:$J7504,"")))</f>
      </c>
      <c r="I7504">
        <f>IF($F7504="组件","C"&amp;TEXT(COUNTIFS($B$5:$B7504,$B7504,$F$5:$F7504,"组件"),"000"),"")</f>
      </c>
      <c r="J7504">
        <f>IF($B7504="","",IF($F7504="组件","",IF($Q7504&lt;&gt;"",IF(AND($B7504=$B7503,$F7503="组件"),$I7503,IF(AND($B7504=$B7503,$J7503&lt;&gt;""),$J7503,"")),"")))</f>
      </c>
      <c r="R7504">
        <f>IF($B7504="","",IF($J7504&lt;&gt;"",IFERROR(LOOKUP(2,1/(($B$5:$B$20000=$B7504)*($F$5:$F$20000="组件")*($I$5:$I$20000=$J7504)),$R$5:$R$20000)*IF($Q7504="",1,$Q7504),""),IF($P7504="","",IF($Q7504="",$P7504,$P7504*$Q7504))))</f>
      </c>
    </row>
    <row r="7505" spans="1:24" x14ac:dyDescent="0.25">
      <c r="A7505">
        <f>IF(B7505="","",IF(B7505=B7504,A7504,A7504+1))</f>
      </c>
      <c r="G7505">
        <f>IF($B7505="","",IF($J7505&lt;&gt;"",IFERROR(LOOKUP(2,1/(($B$5:$B$20000=$B7505)*($F$5:$F$20000="组件")*($I$5:$I$20000=$J7505)),$G$5:$G$20000)&amp;"."&amp;COUNTIFS($B$5:$B7505,$B7505,$J$5:$J7505,$J7505),""),COUNTIFS($B$5:$B7505,$B7505,$J$5:$J7505,"")))</f>
      </c>
      <c r="I7505">
        <f>IF($F7505="组件","C"&amp;TEXT(COUNTIFS($B$5:$B7505,$B7505,$F$5:$F7505,"组件"),"000"),"")</f>
      </c>
      <c r="J7505">
        <f>IF($B7505="","",IF($F7505="组件","",IF($Q7505&lt;&gt;"",IF(AND($B7505=$B7504,$F7504="组件"),$I7504,IF(AND($B7505=$B7504,$J7504&lt;&gt;""),$J7504,"")),"")))</f>
      </c>
      <c r="R7505">
        <f>IF($B7505="","",IF($J7505&lt;&gt;"",IFERROR(LOOKUP(2,1/(($B$5:$B$20000=$B7505)*($F$5:$F$20000="组件")*($I$5:$I$20000=$J7505)),$R$5:$R$20000)*IF($Q7505="",1,$Q7505),""),IF($P7505="","",IF($Q7505="",$P7505,$P7505*$Q7505))))</f>
      </c>
    </row>
    <row r="7506" spans="1:24" x14ac:dyDescent="0.25">
      <c r="A7506">
        <f>IF(B7506="","",IF(B7506=B7505,A7505,A7505+1))</f>
      </c>
      <c r="G7506">
        <f>IF($B7506="","",IF($J7506&lt;&gt;"",IFERROR(LOOKUP(2,1/(($B$5:$B$20000=$B7506)*($F$5:$F$20000="组件")*($I$5:$I$20000=$J7506)),$G$5:$G$20000)&amp;"."&amp;COUNTIFS($B$5:$B7506,$B7506,$J$5:$J7506,$J7506),""),COUNTIFS($B$5:$B7506,$B7506,$J$5:$J7506,"")))</f>
      </c>
      <c r="I7506">
        <f>IF($F7506="组件","C"&amp;TEXT(COUNTIFS($B$5:$B7506,$B7506,$F$5:$F7506,"组件"),"000"),"")</f>
      </c>
      <c r="J7506">
        <f>IF($B7506="","",IF($F7506="组件","",IF($Q7506&lt;&gt;"",IF(AND($B7506=$B7505,$F7505="组件"),$I7505,IF(AND($B7506=$B7505,$J7505&lt;&gt;""),$J7505,"")),"")))</f>
      </c>
      <c r="R7506">
        <f>IF($B7506="","",IF($J7506&lt;&gt;"",IFERROR(LOOKUP(2,1/(($B$5:$B$20000=$B7506)*($F$5:$F$20000="组件")*($I$5:$I$20000=$J7506)),$R$5:$R$20000)*IF($Q7506="",1,$Q7506),""),IF($P7506="","",IF($Q7506="",$P7506,$P7506*$Q7506))))</f>
      </c>
    </row>
    <row r="7507" spans="1:24" x14ac:dyDescent="0.25">
      <c r="A7507">
        <f>IF(B7507="","",IF(B7507=B7506,A7506,A7506+1))</f>
      </c>
      <c r="G7507">
        <f>IF($B7507="","",IF($J7507&lt;&gt;"",IFERROR(LOOKUP(2,1/(($B$5:$B$20000=$B7507)*($F$5:$F$20000="组件")*($I$5:$I$20000=$J7507)),$G$5:$G$20000)&amp;"."&amp;COUNTIFS($B$5:$B7507,$B7507,$J$5:$J7507,$J7507),""),COUNTIFS($B$5:$B7507,$B7507,$J$5:$J7507,"")))</f>
      </c>
      <c r="I7507">
        <f>IF($F7507="组件","C"&amp;TEXT(COUNTIFS($B$5:$B7507,$B7507,$F$5:$F7507,"组件"),"000"),"")</f>
      </c>
      <c r="J7507">
        <f>IF($B7507="","",IF($F7507="组件","",IF($Q7507&lt;&gt;"",IF(AND($B7507=$B7506,$F7506="组件"),$I7506,IF(AND($B7507=$B7506,$J7506&lt;&gt;""),$J7506,"")),"")))</f>
      </c>
      <c r="R7507">
        <f>IF($B7507="","",IF($J7507&lt;&gt;"",IFERROR(LOOKUP(2,1/(($B$5:$B$20000=$B7507)*($F$5:$F$20000="组件")*($I$5:$I$20000=$J7507)),$R$5:$R$20000)*IF($Q7507="",1,$Q7507),""),IF($P7507="","",IF($Q7507="",$P7507,$P7507*$Q7507))))</f>
      </c>
    </row>
    <row r="7508" spans="1:24" x14ac:dyDescent="0.25">
      <c r="A7508">
        <f>IF(B7508="","",IF(B7508=B7507,A7507,A7507+1))</f>
      </c>
      <c r="G7508">
        <f>IF($B7508="","",IF($J7508&lt;&gt;"",IFERROR(LOOKUP(2,1/(($B$5:$B$20000=$B7508)*($F$5:$F$20000="组件")*($I$5:$I$20000=$J7508)),$G$5:$G$20000)&amp;"."&amp;COUNTIFS($B$5:$B7508,$B7508,$J$5:$J7508,$J7508),""),COUNTIFS($B$5:$B7508,$B7508,$J$5:$J7508,"")))</f>
      </c>
      <c r="I7508">
        <f>IF($F7508="组件","C"&amp;TEXT(COUNTIFS($B$5:$B7508,$B7508,$F$5:$F7508,"组件"),"000"),"")</f>
      </c>
      <c r="J7508">
        <f>IF($B7508="","",IF($F7508="组件","",IF($Q7508&lt;&gt;"",IF(AND($B7508=$B7507,$F7507="组件"),$I7507,IF(AND($B7508=$B7507,$J7507&lt;&gt;""),$J7507,"")),"")))</f>
      </c>
      <c r="R7508">
        <f>IF($B7508="","",IF($J7508&lt;&gt;"",IFERROR(LOOKUP(2,1/(($B$5:$B$20000=$B7508)*($F$5:$F$20000="组件")*($I$5:$I$20000=$J7508)),$R$5:$R$20000)*IF($Q7508="",1,$Q7508),""),IF($P7508="","",IF($Q7508="",$P7508,$P7508*$Q7508))))</f>
      </c>
    </row>
    <row r="7509" spans="1:24" x14ac:dyDescent="0.25">
      <c r="A7509">
        <f>IF(B7509="","",IF(B7509=B7508,A7508,A7508+1))</f>
      </c>
      <c r="G7509">
        <f>IF($B7509="","",IF($J7509&lt;&gt;"",IFERROR(LOOKUP(2,1/(($B$5:$B$20000=$B7509)*($F$5:$F$20000="组件")*($I$5:$I$20000=$J7509)),$G$5:$G$20000)&amp;"."&amp;COUNTIFS($B$5:$B7509,$B7509,$J$5:$J7509,$J7509),""),COUNTIFS($B$5:$B7509,$B7509,$J$5:$J7509,"")))</f>
      </c>
      <c r="I7509">
        <f>IF($F7509="组件","C"&amp;TEXT(COUNTIFS($B$5:$B7509,$B7509,$F$5:$F7509,"组件"),"000"),"")</f>
      </c>
      <c r="J7509">
        <f>IF($B7509="","",IF($F7509="组件","",IF($Q7509&lt;&gt;"",IF(AND($B7509=$B7508,$F7508="组件"),$I7508,IF(AND($B7509=$B7508,$J7508&lt;&gt;""),$J7508,"")),"")))</f>
      </c>
      <c r="R7509">
        <f>IF($B7509="","",IF($J7509&lt;&gt;"",IFERROR(LOOKUP(2,1/(($B$5:$B$20000=$B7509)*($F$5:$F$20000="组件")*($I$5:$I$20000=$J7509)),$R$5:$R$20000)*IF($Q7509="",1,$Q7509),""),IF($P7509="","",IF($Q7509="",$P7509,$P7509*$Q7509))))</f>
      </c>
    </row>
    <row r="7510" spans="1:24" x14ac:dyDescent="0.25">
      <c r="A7510">
        <f>IF(B7510="","",IF(B7510=B7509,A7509,A7509+1))</f>
      </c>
      <c r="G7510">
        <f>IF($B7510="","",IF($J7510&lt;&gt;"",IFERROR(LOOKUP(2,1/(($B$5:$B$20000=$B7510)*($F$5:$F$20000="组件")*($I$5:$I$20000=$J7510)),$G$5:$G$20000)&amp;"."&amp;COUNTIFS($B$5:$B7510,$B7510,$J$5:$J7510,$J7510),""),COUNTIFS($B$5:$B7510,$B7510,$J$5:$J7510,"")))</f>
      </c>
      <c r="I7510">
        <f>IF($F7510="组件","C"&amp;TEXT(COUNTIFS($B$5:$B7510,$B7510,$F$5:$F7510,"组件"),"000"),"")</f>
      </c>
      <c r="J7510">
        <f>IF($B7510="","",IF($F7510="组件","",IF($Q7510&lt;&gt;"",IF(AND($B7510=$B7509,$F7509="组件"),$I7509,IF(AND($B7510=$B7509,$J7509&lt;&gt;""),$J7509,"")),"")))</f>
      </c>
      <c r="R7510">
        <f>IF($B7510="","",IF($J7510&lt;&gt;"",IFERROR(LOOKUP(2,1/(($B$5:$B$20000=$B7510)*($F$5:$F$20000="组件")*($I$5:$I$20000=$J7510)),$R$5:$R$20000)*IF($Q7510="",1,$Q7510),""),IF($P7510="","",IF($Q7510="",$P7510,$P7510*$Q7510))))</f>
      </c>
    </row>
    <row r="7511" spans="1:24" x14ac:dyDescent="0.25">
      <c r="A7511">
        <f>IF(B7511="","",IF(B7511=B7510,A7510,A7510+1))</f>
      </c>
      <c r="G7511">
        <f>IF($B7511="","",IF($J7511&lt;&gt;"",IFERROR(LOOKUP(2,1/(($B$5:$B$20000=$B7511)*($F$5:$F$20000="组件")*($I$5:$I$20000=$J7511)),$G$5:$G$20000)&amp;"."&amp;COUNTIFS($B$5:$B7511,$B7511,$J$5:$J7511,$J7511),""),COUNTIFS($B$5:$B7511,$B7511,$J$5:$J7511,"")))</f>
      </c>
      <c r="I7511">
        <f>IF($F7511="组件","C"&amp;TEXT(COUNTIFS($B$5:$B7511,$B7511,$F$5:$F7511,"组件"),"000"),"")</f>
      </c>
      <c r="J7511">
        <f>IF($B7511="","",IF($F7511="组件","",IF($Q7511&lt;&gt;"",IF(AND($B7511=$B7510,$F7510="组件"),$I7510,IF(AND($B7511=$B7510,$J7510&lt;&gt;""),$J7510,"")),"")))</f>
      </c>
      <c r="R7511">
        <f>IF($B7511="","",IF($J7511&lt;&gt;"",IFERROR(LOOKUP(2,1/(($B$5:$B$20000=$B7511)*($F$5:$F$20000="组件")*($I$5:$I$20000=$J7511)),$R$5:$R$20000)*IF($Q7511="",1,$Q7511),""),IF($P7511="","",IF($Q7511="",$P7511,$P7511*$Q7511))))</f>
      </c>
    </row>
    <row r="7512" spans="1:24" x14ac:dyDescent="0.25">
      <c r="A7512">
        <f>IF(B7512="","",IF(B7512=B7511,A7511,A7511+1))</f>
      </c>
      <c r="G7512">
        <f>IF($B7512="","",IF($J7512&lt;&gt;"",IFERROR(LOOKUP(2,1/(($B$5:$B$20000=$B7512)*($F$5:$F$20000="组件")*($I$5:$I$20000=$J7512)),$G$5:$G$20000)&amp;"."&amp;COUNTIFS($B$5:$B7512,$B7512,$J$5:$J7512,$J7512),""),COUNTIFS($B$5:$B7512,$B7512,$J$5:$J7512,"")))</f>
      </c>
      <c r="I7512">
        <f>IF($F7512="组件","C"&amp;TEXT(COUNTIFS($B$5:$B7512,$B7512,$F$5:$F7512,"组件"),"000"),"")</f>
      </c>
      <c r="J7512">
        <f>IF($B7512="","",IF($F7512="组件","",IF($Q7512&lt;&gt;"",IF(AND($B7512=$B7511,$F7511="组件"),$I7511,IF(AND($B7512=$B7511,$J7511&lt;&gt;""),$J7511,"")),"")))</f>
      </c>
      <c r="R7512">
        <f>IF($B7512="","",IF($J7512&lt;&gt;"",IFERROR(LOOKUP(2,1/(($B$5:$B$20000=$B7512)*($F$5:$F$20000="组件")*($I$5:$I$20000=$J7512)),$R$5:$R$20000)*IF($Q7512="",1,$Q7512),""),IF($P7512="","",IF($Q7512="",$P7512,$P7512*$Q7512))))</f>
      </c>
    </row>
    <row r="7513" spans="1:24" x14ac:dyDescent="0.25">
      <c r="A7513">
        <f>IF(B7513="","",IF(B7513=B7512,A7512,A7512+1))</f>
      </c>
      <c r="G7513">
        <f>IF($B7513="","",IF($J7513&lt;&gt;"",IFERROR(LOOKUP(2,1/(($B$5:$B$20000=$B7513)*($F$5:$F$20000="组件")*($I$5:$I$20000=$J7513)),$G$5:$G$20000)&amp;"."&amp;COUNTIFS($B$5:$B7513,$B7513,$J$5:$J7513,$J7513),""),COUNTIFS($B$5:$B7513,$B7513,$J$5:$J7513,"")))</f>
      </c>
      <c r="I7513">
        <f>IF($F7513="组件","C"&amp;TEXT(COUNTIFS($B$5:$B7513,$B7513,$F$5:$F7513,"组件"),"000"),"")</f>
      </c>
      <c r="J7513">
        <f>IF($B7513="","",IF($F7513="组件","",IF($Q7513&lt;&gt;"",IF(AND($B7513=$B7512,$F7512="组件"),$I7512,IF(AND($B7513=$B7512,$J7512&lt;&gt;""),$J7512,"")),"")))</f>
      </c>
      <c r="R7513">
        <f>IF($B7513="","",IF($J7513&lt;&gt;"",IFERROR(LOOKUP(2,1/(($B$5:$B$20000=$B7513)*($F$5:$F$20000="组件")*($I$5:$I$20000=$J7513)),$R$5:$R$20000)*IF($Q7513="",1,$Q7513),""),IF($P7513="","",IF($Q7513="",$P7513,$P7513*$Q7513))))</f>
      </c>
    </row>
    <row r="7514" spans="1:24" x14ac:dyDescent="0.25">
      <c r="A7514">
        <f>IF(B7514="","",IF(B7514=B7513,A7513,A7513+1))</f>
      </c>
      <c r="G7514">
        <f>IF($B7514="","",IF($J7514&lt;&gt;"",IFERROR(LOOKUP(2,1/(($B$5:$B$20000=$B7514)*($F$5:$F$20000="组件")*($I$5:$I$20000=$J7514)),$G$5:$G$20000)&amp;"."&amp;COUNTIFS($B$5:$B7514,$B7514,$J$5:$J7514,$J7514),""),COUNTIFS($B$5:$B7514,$B7514,$J$5:$J7514,"")))</f>
      </c>
      <c r="I7514">
        <f>IF($F7514="组件","C"&amp;TEXT(COUNTIFS($B$5:$B7514,$B7514,$F$5:$F7514,"组件"),"000"),"")</f>
      </c>
      <c r="J7514">
        <f>IF($B7514="","",IF($F7514="组件","",IF($Q7514&lt;&gt;"",IF(AND($B7514=$B7513,$F7513="组件"),$I7513,IF(AND($B7514=$B7513,$J7513&lt;&gt;""),$J7513,"")),"")))</f>
      </c>
      <c r="R7514">
        <f>IF($B7514="","",IF($J7514&lt;&gt;"",IFERROR(LOOKUP(2,1/(($B$5:$B$20000=$B7514)*($F$5:$F$20000="组件")*($I$5:$I$20000=$J7514)),$R$5:$R$20000)*IF($Q7514="",1,$Q7514),""),IF($P7514="","",IF($Q7514="",$P7514,$P7514*$Q7514))))</f>
      </c>
    </row>
    <row r="7515" spans="1:24" x14ac:dyDescent="0.25">
      <c r="A7515">
        <f>IF(B7515="","",IF(B7515=B7514,A7514,A7514+1))</f>
      </c>
      <c r="G7515">
        <f>IF($B7515="","",IF($J7515&lt;&gt;"",IFERROR(LOOKUP(2,1/(($B$5:$B$20000=$B7515)*($F$5:$F$20000="组件")*($I$5:$I$20000=$J7515)),$G$5:$G$20000)&amp;"."&amp;COUNTIFS($B$5:$B7515,$B7515,$J$5:$J7515,$J7515),""),COUNTIFS($B$5:$B7515,$B7515,$J$5:$J7515,"")))</f>
      </c>
      <c r="I7515">
        <f>IF($F7515="组件","C"&amp;TEXT(COUNTIFS($B$5:$B7515,$B7515,$F$5:$F7515,"组件"),"000"),"")</f>
      </c>
      <c r="J7515">
        <f>IF($B7515="","",IF($F7515="组件","",IF($Q7515&lt;&gt;"",IF(AND($B7515=$B7514,$F7514="组件"),$I7514,IF(AND($B7515=$B7514,$J7514&lt;&gt;""),$J7514,"")),"")))</f>
      </c>
      <c r="R7515">
        <f>IF($B7515="","",IF($J7515&lt;&gt;"",IFERROR(LOOKUP(2,1/(($B$5:$B$20000=$B7515)*($F$5:$F$20000="组件")*($I$5:$I$20000=$J7515)),$R$5:$R$20000)*IF($Q7515="",1,$Q7515),""),IF($P7515="","",IF($Q7515="",$P7515,$P7515*$Q7515))))</f>
      </c>
    </row>
    <row r="7516" spans="1:24" x14ac:dyDescent="0.25">
      <c r="A7516">
        <f>IF(B7516="","",IF(B7516=B7515,A7515,A7515+1))</f>
      </c>
      <c r="G7516">
        <f>IF($B7516="","",IF($J7516&lt;&gt;"",IFERROR(LOOKUP(2,1/(($B$5:$B$20000=$B7516)*($F$5:$F$20000="组件")*($I$5:$I$20000=$J7516)),$G$5:$G$20000)&amp;"."&amp;COUNTIFS($B$5:$B7516,$B7516,$J$5:$J7516,$J7516),""),COUNTIFS($B$5:$B7516,$B7516,$J$5:$J7516,"")))</f>
      </c>
      <c r="I7516">
        <f>IF($F7516="组件","C"&amp;TEXT(COUNTIFS($B$5:$B7516,$B7516,$F$5:$F7516,"组件"),"000"),"")</f>
      </c>
      <c r="J7516">
        <f>IF($B7516="","",IF($F7516="组件","",IF($Q7516&lt;&gt;"",IF(AND($B7516=$B7515,$F7515="组件"),$I7515,IF(AND($B7516=$B7515,$J7515&lt;&gt;""),$J7515,"")),"")))</f>
      </c>
      <c r="R7516">
        <f>IF($B7516="","",IF($J7516&lt;&gt;"",IFERROR(LOOKUP(2,1/(($B$5:$B$20000=$B7516)*($F$5:$F$20000="组件")*($I$5:$I$20000=$J7516)),$R$5:$R$20000)*IF($Q7516="",1,$Q7516),""),IF($P7516="","",IF($Q7516="",$P7516,$P7516*$Q7516))))</f>
      </c>
    </row>
    <row r="7517" spans="1:24" x14ac:dyDescent="0.25">
      <c r="A7517">
        <f>IF(B7517="","",IF(B7517=B7516,A7516,A7516+1))</f>
      </c>
      <c r="G7517">
        <f>IF($B7517="","",IF($J7517&lt;&gt;"",IFERROR(LOOKUP(2,1/(($B$5:$B$20000=$B7517)*($F$5:$F$20000="组件")*($I$5:$I$20000=$J7517)),$G$5:$G$20000)&amp;"."&amp;COUNTIFS($B$5:$B7517,$B7517,$J$5:$J7517,$J7517),""),COUNTIFS($B$5:$B7517,$B7517,$J$5:$J7517,"")))</f>
      </c>
      <c r="I7517">
        <f>IF($F7517="组件","C"&amp;TEXT(COUNTIFS($B$5:$B7517,$B7517,$F$5:$F7517,"组件"),"000"),"")</f>
      </c>
      <c r="J7517">
        <f>IF($B7517="","",IF($F7517="组件","",IF($Q7517&lt;&gt;"",IF(AND($B7517=$B7516,$F7516="组件"),$I7516,IF(AND($B7517=$B7516,$J7516&lt;&gt;""),$J7516,"")),"")))</f>
      </c>
      <c r="R7517">
        <f>IF($B7517="","",IF($J7517&lt;&gt;"",IFERROR(LOOKUP(2,1/(($B$5:$B$20000=$B7517)*($F$5:$F$20000="组件")*($I$5:$I$20000=$J7517)),$R$5:$R$20000)*IF($Q7517="",1,$Q7517),""),IF($P7517="","",IF($Q7517="",$P7517,$P7517*$Q7517))))</f>
      </c>
    </row>
    <row r="7518" spans="1:24" x14ac:dyDescent="0.25">
      <c r="A7518">
        <f>IF(B7518="","",IF(B7518=B7517,A7517,A7517+1))</f>
      </c>
      <c r="G7518">
        <f>IF($B7518="","",IF($J7518&lt;&gt;"",IFERROR(LOOKUP(2,1/(($B$5:$B$20000=$B7518)*($F$5:$F$20000="组件")*($I$5:$I$20000=$J7518)),$G$5:$G$20000)&amp;"."&amp;COUNTIFS($B$5:$B7518,$B7518,$J$5:$J7518,$J7518),""),COUNTIFS($B$5:$B7518,$B7518,$J$5:$J7518,"")))</f>
      </c>
      <c r="I7518">
        <f>IF($F7518="组件","C"&amp;TEXT(COUNTIFS($B$5:$B7518,$B7518,$F$5:$F7518,"组件"),"000"),"")</f>
      </c>
      <c r="J7518">
        <f>IF($B7518="","",IF($F7518="组件","",IF($Q7518&lt;&gt;"",IF(AND($B7518=$B7517,$F7517="组件"),$I7517,IF(AND($B7518=$B7517,$J7517&lt;&gt;""),$J7517,"")),"")))</f>
      </c>
      <c r="R7518">
        <f>IF($B7518="","",IF($J7518&lt;&gt;"",IFERROR(LOOKUP(2,1/(($B$5:$B$20000=$B7518)*($F$5:$F$20000="组件")*($I$5:$I$20000=$J7518)),$R$5:$R$20000)*IF($Q7518="",1,$Q7518),""),IF($P7518="","",IF($Q7518="",$P7518,$P7518*$Q7518))))</f>
      </c>
    </row>
    <row r="7519" spans="1:24" x14ac:dyDescent="0.25">
      <c r="A7519">
        <f>IF(B7519="","",IF(B7519=B7518,A7518,A7518+1))</f>
      </c>
      <c r="G7519">
        <f>IF($B7519="","",IF($J7519&lt;&gt;"",IFERROR(LOOKUP(2,1/(($B$5:$B$20000=$B7519)*($F$5:$F$20000="组件")*($I$5:$I$20000=$J7519)),$G$5:$G$20000)&amp;"."&amp;COUNTIFS($B$5:$B7519,$B7519,$J$5:$J7519,$J7519),""),COUNTIFS($B$5:$B7519,$B7519,$J$5:$J7519,"")))</f>
      </c>
      <c r="I7519">
        <f>IF($F7519="组件","C"&amp;TEXT(COUNTIFS($B$5:$B7519,$B7519,$F$5:$F7519,"组件"),"000"),"")</f>
      </c>
      <c r="J7519">
        <f>IF($B7519="","",IF($F7519="组件","",IF($Q7519&lt;&gt;"",IF(AND($B7519=$B7518,$F7518="组件"),$I7518,IF(AND($B7519=$B7518,$J7518&lt;&gt;""),$J7518,"")),"")))</f>
      </c>
      <c r="R7519">
        <f>IF($B7519="","",IF($J7519&lt;&gt;"",IFERROR(LOOKUP(2,1/(($B$5:$B$20000=$B7519)*($F$5:$F$20000="组件")*($I$5:$I$20000=$J7519)),$R$5:$R$20000)*IF($Q7519="",1,$Q7519),""),IF($P7519="","",IF($Q7519="",$P7519,$P7519*$Q7519))))</f>
      </c>
    </row>
    <row r="7520" spans="1:24" x14ac:dyDescent="0.25">
      <c r="A7520">
        <f>IF(B7520="","",IF(B7520=B7519,A7519,A7519+1))</f>
      </c>
      <c r="G7520">
        <f>IF($B7520="","",IF($J7520&lt;&gt;"",IFERROR(LOOKUP(2,1/(($B$5:$B$20000=$B7520)*($F$5:$F$20000="组件")*($I$5:$I$20000=$J7520)),$G$5:$G$20000)&amp;"."&amp;COUNTIFS($B$5:$B7520,$B7520,$J$5:$J7520,$J7520),""),COUNTIFS($B$5:$B7520,$B7520,$J$5:$J7520,"")))</f>
      </c>
      <c r="I7520">
        <f>IF($F7520="组件","C"&amp;TEXT(COUNTIFS($B$5:$B7520,$B7520,$F$5:$F7520,"组件"),"000"),"")</f>
      </c>
      <c r="J7520">
        <f>IF($B7520="","",IF($F7520="组件","",IF($Q7520&lt;&gt;"",IF(AND($B7520=$B7519,$F7519="组件"),$I7519,IF(AND($B7520=$B7519,$J7519&lt;&gt;""),$J7519,"")),"")))</f>
      </c>
      <c r="R7520">
        <f>IF($B7520="","",IF($J7520&lt;&gt;"",IFERROR(LOOKUP(2,1/(($B$5:$B$20000=$B7520)*($F$5:$F$20000="组件")*($I$5:$I$20000=$J7520)),$R$5:$R$20000)*IF($Q7520="",1,$Q7520),""),IF($P7520="","",IF($Q7520="",$P7520,$P7520*$Q7520))))</f>
      </c>
    </row>
    <row r="7521" spans="1:24" x14ac:dyDescent="0.25">
      <c r="A7521">
        <f>IF(B7521="","",IF(B7521=B7520,A7520,A7520+1))</f>
      </c>
      <c r="G7521">
        <f>IF($B7521="","",IF($J7521&lt;&gt;"",IFERROR(LOOKUP(2,1/(($B$5:$B$20000=$B7521)*($F$5:$F$20000="组件")*($I$5:$I$20000=$J7521)),$G$5:$G$20000)&amp;"."&amp;COUNTIFS($B$5:$B7521,$B7521,$J$5:$J7521,$J7521),""),COUNTIFS($B$5:$B7521,$B7521,$J$5:$J7521,"")))</f>
      </c>
      <c r="I7521">
        <f>IF($F7521="组件","C"&amp;TEXT(COUNTIFS($B$5:$B7521,$B7521,$F$5:$F7521,"组件"),"000"),"")</f>
      </c>
      <c r="J7521">
        <f>IF($B7521="","",IF($F7521="组件","",IF($Q7521&lt;&gt;"",IF(AND($B7521=$B7520,$F7520="组件"),$I7520,IF(AND($B7521=$B7520,$J7520&lt;&gt;""),$J7520,"")),"")))</f>
      </c>
      <c r="R7521">
        <f>IF($B7521="","",IF($J7521&lt;&gt;"",IFERROR(LOOKUP(2,1/(($B$5:$B$20000=$B7521)*($F$5:$F$20000="组件")*($I$5:$I$20000=$J7521)),$R$5:$R$20000)*IF($Q7521="",1,$Q7521),""),IF($P7521="","",IF($Q7521="",$P7521,$P7521*$Q7521))))</f>
      </c>
    </row>
    <row r="7522" spans="1:24" x14ac:dyDescent="0.25">
      <c r="A7522">
        <f>IF(B7522="","",IF(B7522=B7521,A7521,A7521+1))</f>
      </c>
      <c r="G7522">
        <f>IF($B7522="","",IF($J7522&lt;&gt;"",IFERROR(LOOKUP(2,1/(($B$5:$B$20000=$B7522)*($F$5:$F$20000="组件")*($I$5:$I$20000=$J7522)),$G$5:$G$20000)&amp;"."&amp;COUNTIFS($B$5:$B7522,$B7522,$J$5:$J7522,$J7522),""),COUNTIFS($B$5:$B7522,$B7522,$J$5:$J7522,"")))</f>
      </c>
      <c r="I7522">
        <f>IF($F7522="组件","C"&amp;TEXT(COUNTIFS($B$5:$B7522,$B7522,$F$5:$F7522,"组件"),"000"),"")</f>
      </c>
      <c r="J7522">
        <f>IF($B7522="","",IF($F7522="组件","",IF($Q7522&lt;&gt;"",IF(AND($B7522=$B7521,$F7521="组件"),$I7521,IF(AND($B7522=$B7521,$J7521&lt;&gt;""),$J7521,"")),"")))</f>
      </c>
      <c r="R7522">
        <f>IF($B7522="","",IF($J7522&lt;&gt;"",IFERROR(LOOKUP(2,1/(($B$5:$B$20000=$B7522)*($F$5:$F$20000="组件")*($I$5:$I$20000=$J7522)),$R$5:$R$20000)*IF($Q7522="",1,$Q7522),""),IF($P7522="","",IF($Q7522="",$P7522,$P7522*$Q7522))))</f>
      </c>
    </row>
    <row r="7523" spans="1:24" x14ac:dyDescent="0.25">
      <c r="A7523">
        <f>IF(B7523="","",IF(B7523=B7522,A7522,A7522+1))</f>
      </c>
      <c r="G7523">
        <f>IF($B7523="","",IF($J7523&lt;&gt;"",IFERROR(LOOKUP(2,1/(($B$5:$B$20000=$B7523)*($F$5:$F$20000="组件")*($I$5:$I$20000=$J7523)),$G$5:$G$20000)&amp;"."&amp;COUNTIFS($B$5:$B7523,$B7523,$J$5:$J7523,$J7523),""),COUNTIFS($B$5:$B7523,$B7523,$J$5:$J7523,"")))</f>
      </c>
      <c r="I7523">
        <f>IF($F7523="组件","C"&amp;TEXT(COUNTIFS($B$5:$B7523,$B7523,$F$5:$F7523,"组件"),"000"),"")</f>
      </c>
      <c r="J7523">
        <f>IF($B7523="","",IF($F7523="组件","",IF($Q7523&lt;&gt;"",IF(AND($B7523=$B7522,$F7522="组件"),$I7522,IF(AND($B7523=$B7522,$J7522&lt;&gt;""),$J7522,"")),"")))</f>
      </c>
      <c r="R7523">
        <f>IF($B7523="","",IF($J7523&lt;&gt;"",IFERROR(LOOKUP(2,1/(($B$5:$B$20000=$B7523)*($F$5:$F$20000="组件")*($I$5:$I$20000=$J7523)),$R$5:$R$20000)*IF($Q7523="",1,$Q7523),""),IF($P7523="","",IF($Q7523="",$P7523,$P7523*$Q7523))))</f>
      </c>
    </row>
    <row r="7524" spans="1:24" x14ac:dyDescent="0.25">
      <c r="A7524">
        <f>IF(B7524="","",IF(B7524=B7523,A7523,A7523+1))</f>
      </c>
      <c r="G7524">
        <f>IF($B7524="","",IF($J7524&lt;&gt;"",IFERROR(LOOKUP(2,1/(($B$5:$B$20000=$B7524)*($F$5:$F$20000="组件")*($I$5:$I$20000=$J7524)),$G$5:$G$20000)&amp;"."&amp;COUNTIFS($B$5:$B7524,$B7524,$J$5:$J7524,$J7524),""),COUNTIFS($B$5:$B7524,$B7524,$J$5:$J7524,"")))</f>
      </c>
      <c r="I7524">
        <f>IF($F7524="组件","C"&amp;TEXT(COUNTIFS($B$5:$B7524,$B7524,$F$5:$F7524,"组件"),"000"),"")</f>
      </c>
      <c r="J7524">
        <f>IF($B7524="","",IF($F7524="组件","",IF($Q7524&lt;&gt;"",IF(AND($B7524=$B7523,$F7523="组件"),$I7523,IF(AND($B7524=$B7523,$J7523&lt;&gt;""),$J7523,"")),"")))</f>
      </c>
      <c r="R7524">
        <f>IF($B7524="","",IF($J7524&lt;&gt;"",IFERROR(LOOKUP(2,1/(($B$5:$B$20000=$B7524)*($F$5:$F$20000="组件")*($I$5:$I$20000=$J7524)),$R$5:$R$20000)*IF($Q7524="",1,$Q7524),""),IF($P7524="","",IF($Q7524="",$P7524,$P7524*$Q7524))))</f>
      </c>
    </row>
    <row r="7525" spans="1:24" x14ac:dyDescent="0.25">
      <c r="A7525">
        <f>IF(B7525="","",IF(B7525=B7524,A7524,A7524+1))</f>
      </c>
      <c r="G7525">
        <f>IF($B7525="","",IF($J7525&lt;&gt;"",IFERROR(LOOKUP(2,1/(($B$5:$B$20000=$B7525)*($F$5:$F$20000="组件")*($I$5:$I$20000=$J7525)),$G$5:$G$20000)&amp;"."&amp;COUNTIFS($B$5:$B7525,$B7525,$J$5:$J7525,$J7525),""),COUNTIFS($B$5:$B7525,$B7525,$J$5:$J7525,"")))</f>
      </c>
      <c r="I7525">
        <f>IF($F7525="组件","C"&amp;TEXT(COUNTIFS($B$5:$B7525,$B7525,$F$5:$F7525,"组件"),"000"),"")</f>
      </c>
      <c r="J7525">
        <f>IF($B7525="","",IF($F7525="组件","",IF($Q7525&lt;&gt;"",IF(AND($B7525=$B7524,$F7524="组件"),$I7524,IF(AND($B7525=$B7524,$J7524&lt;&gt;""),$J7524,"")),"")))</f>
      </c>
      <c r="R7525">
        <f>IF($B7525="","",IF($J7525&lt;&gt;"",IFERROR(LOOKUP(2,1/(($B$5:$B$20000=$B7525)*($F$5:$F$20000="组件")*($I$5:$I$20000=$J7525)),$R$5:$R$20000)*IF($Q7525="",1,$Q7525),""),IF($P7525="","",IF($Q7525="",$P7525,$P7525*$Q7525))))</f>
      </c>
    </row>
    <row r="7526" spans="1:24" x14ac:dyDescent="0.25">
      <c r="A7526">
        <f>IF(B7526="","",IF(B7526=B7525,A7525,A7525+1))</f>
      </c>
      <c r="G7526">
        <f>IF($B7526="","",IF($J7526&lt;&gt;"",IFERROR(LOOKUP(2,1/(($B$5:$B$20000=$B7526)*($F$5:$F$20000="组件")*($I$5:$I$20000=$J7526)),$G$5:$G$20000)&amp;"."&amp;COUNTIFS($B$5:$B7526,$B7526,$J$5:$J7526,$J7526),""),COUNTIFS($B$5:$B7526,$B7526,$J$5:$J7526,"")))</f>
      </c>
      <c r="I7526">
        <f>IF($F7526="组件","C"&amp;TEXT(COUNTIFS($B$5:$B7526,$B7526,$F$5:$F7526,"组件"),"000"),"")</f>
      </c>
      <c r="J7526">
        <f>IF($B7526="","",IF($F7526="组件","",IF($Q7526&lt;&gt;"",IF(AND($B7526=$B7525,$F7525="组件"),$I7525,IF(AND($B7526=$B7525,$J7525&lt;&gt;""),$J7525,"")),"")))</f>
      </c>
      <c r="R7526">
        <f>IF($B7526="","",IF($J7526&lt;&gt;"",IFERROR(LOOKUP(2,1/(($B$5:$B$20000=$B7526)*($F$5:$F$20000="组件")*($I$5:$I$20000=$J7526)),$R$5:$R$20000)*IF($Q7526="",1,$Q7526),""),IF($P7526="","",IF($Q7526="",$P7526,$P7526*$Q7526))))</f>
      </c>
    </row>
    <row r="7527" spans="1:24" x14ac:dyDescent="0.25">
      <c r="A7527">
        <f>IF(B7527="","",IF(B7527=B7526,A7526,A7526+1))</f>
      </c>
      <c r="G7527">
        <f>IF($B7527="","",IF($J7527&lt;&gt;"",IFERROR(LOOKUP(2,1/(($B$5:$B$20000=$B7527)*($F$5:$F$20000="组件")*($I$5:$I$20000=$J7527)),$G$5:$G$20000)&amp;"."&amp;COUNTIFS($B$5:$B7527,$B7527,$J$5:$J7527,$J7527),""),COUNTIFS($B$5:$B7527,$B7527,$J$5:$J7527,"")))</f>
      </c>
      <c r="I7527">
        <f>IF($F7527="组件","C"&amp;TEXT(COUNTIFS($B$5:$B7527,$B7527,$F$5:$F7527,"组件"),"000"),"")</f>
      </c>
      <c r="J7527">
        <f>IF($B7527="","",IF($F7527="组件","",IF($Q7527&lt;&gt;"",IF(AND($B7527=$B7526,$F7526="组件"),$I7526,IF(AND($B7527=$B7526,$J7526&lt;&gt;""),$J7526,"")),"")))</f>
      </c>
      <c r="R7527">
        <f>IF($B7527="","",IF($J7527&lt;&gt;"",IFERROR(LOOKUP(2,1/(($B$5:$B$20000=$B7527)*($F$5:$F$20000="组件")*($I$5:$I$20000=$J7527)),$R$5:$R$20000)*IF($Q7527="",1,$Q7527),""),IF($P7527="","",IF($Q7527="",$P7527,$P7527*$Q7527))))</f>
      </c>
    </row>
    <row r="7528" spans="1:24" x14ac:dyDescent="0.25">
      <c r="A7528">
        <f>IF(B7528="","",IF(B7528=B7527,A7527,A7527+1))</f>
      </c>
      <c r="G7528">
        <f>IF($B7528="","",IF($J7528&lt;&gt;"",IFERROR(LOOKUP(2,1/(($B$5:$B$20000=$B7528)*($F$5:$F$20000="组件")*($I$5:$I$20000=$J7528)),$G$5:$G$20000)&amp;"."&amp;COUNTIFS($B$5:$B7528,$B7528,$J$5:$J7528,$J7528),""),COUNTIFS($B$5:$B7528,$B7528,$J$5:$J7528,"")))</f>
      </c>
      <c r="I7528">
        <f>IF($F7528="组件","C"&amp;TEXT(COUNTIFS($B$5:$B7528,$B7528,$F$5:$F7528,"组件"),"000"),"")</f>
      </c>
      <c r="J7528">
        <f>IF($B7528="","",IF($F7528="组件","",IF($Q7528&lt;&gt;"",IF(AND($B7528=$B7527,$F7527="组件"),$I7527,IF(AND($B7528=$B7527,$J7527&lt;&gt;""),$J7527,"")),"")))</f>
      </c>
      <c r="R7528">
        <f>IF($B7528="","",IF($J7528&lt;&gt;"",IFERROR(LOOKUP(2,1/(($B$5:$B$20000=$B7528)*($F$5:$F$20000="组件")*($I$5:$I$20000=$J7528)),$R$5:$R$20000)*IF($Q7528="",1,$Q7528),""),IF($P7528="","",IF($Q7528="",$P7528,$P7528*$Q7528))))</f>
      </c>
    </row>
    <row r="7529" spans="1:24" x14ac:dyDescent="0.25">
      <c r="A7529">
        <f>IF(B7529="","",IF(B7529=B7528,A7528,A7528+1))</f>
      </c>
      <c r="G7529">
        <f>IF($B7529="","",IF($J7529&lt;&gt;"",IFERROR(LOOKUP(2,1/(($B$5:$B$20000=$B7529)*($F$5:$F$20000="组件")*($I$5:$I$20000=$J7529)),$G$5:$G$20000)&amp;"."&amp;COUNTIFS($B$5:$B7529,$B7529,$J$5:$J7529,$J7529),""),COUNTIFS($B$5:$B7529,$B7529,$J$5:$J7529,"")))</f>
      </c>
      <c r="I7529">
        <f>IF($F7529="组件","C"&amp;TEXT(COUNTIFS($B$5:$B7529,$B7529,$F$5:$F7529,"组件"),"000"),"")</f>
      </c>
      <c r="J7529">
        <f>IF($B7529="","",IF($F7529="组件","",IF($Q7529&lt;&gt;"",IF(AND($B7529=$B7528,$F7528="组件"),$I7528,IF(AND($B7529=$B7528,$J7528&lt;&gt;""),$J7528,"")),"")))</f>
      </c>
      <c r="R7529">
        <f>IF($B7529="","",IF($J7529&lt;&gt;"",IFERROR(LOOKUP(2,1/(($B$5:$B$20000=$B7529)*($F$5:$F$20000="组件")*($I$5:$I$20000=$J7529)),$R$5:$R$20000)*IF($Q7529="",1,$Q7529),""),IF($P7529="","",IF($Q7529="",$P7529,$P7529*$Q7529))))</f>
      </c>
    </row>
    <row r="7530" spans="1:24" x14ac:dyDescent="0.25">
      <c r="A7530">
        <f>IF(B7530="","",IF(B7530=B7529,A7529,A7529+1))</f>
      </c>
      <c r="G7530">
        <f>IF($B7530="","",IF($J7530&lt;&gt;"",IFERROR(LOOKUP(2,1/(($B$5:$B$20000=$B7530)*($F$5:$F$20000="组件")*($I$5:$I$20000=$J7530)),$G$5:$G$20000)&amp;"."&amp;COUNTIFS($B$5:$B7530,$B7530,$J$5:$J7530,$J7530),""),COUNTIFS($B$5:$B7530,$B7530,$J$5:$J7530,"")))</f>
      </c>
      <c r="I7530">
        <f>IF($F7530="组件","C"&amp;TEXT(COUNTIFS($B$5:$B7530,$B7530,$F$5:$F7530,"组件"),"000"),"")</f>
      </c>
      <c r="J7530">
        <f>IF($B7530="","",IF($F7530="组件","",IF($Q7530&lt;&gt;"",IF(AND($B7530=$B7529,$F7529="组件"),$I7529,IF(AND($B7530=$B7529,$J7529&lt;&gt;""),$J7529,"")),"")))</f>
      </c>
      <c r="R7530">
        <f>IF($B7530="","",IF($J7530&lt;&gt;"",IFERROR(LOOKUP(2,1/(($B$5:$B$20000=$B7530)*($F$5:$F$20000="组件")*($I$5:$I$20000=$J7530)),$R$5:$R$20000)*IF($Q7530="",1,$Q7530),""),IF($P7530="","",IF($Q7530="",$P7530,$P7530*$Q7530))))</f>
      </c>
    </row>
    <row r="7531" spans="1:24" x14ac:dyDescent="0.25">
      <c r="A7531">
        <f>IF(B7531="","",IF(B7531=B7530,A7530,A7530+1))</f>
      </c>
      <c r="G7531">
        <f>IF($B7531="","",IF($J7531&lt;&gt;"",IFERROR(LOOKUP(2,1/(($B$5:$B$20000=$B7531)*($F$5:$F$20000="组件")*($I$5:$I$20000=$J7531)),$G$5:$G$20000)&amp;"."&amp;COUNTIFS($B$5:$B7531,$B7531,$J$5:$J7531,$J7531),""),COUNTIFS($B$5:$B7531,$B7531,$J$5:$J7531,"")))</f>
      </c>
      <c r="I7531">
        <f>IF($F7531="组件","C"&amp;TEXT(COUNTIFS($B$5:$B7531,$B7531,$F$5:$F7531,"组件"),"000"),"")</f>
      </c>
      <c r="J7531">
        <f>IF($B7531="","",IF($F7531="组件","",IF($Q7531&lt;&gt;"",IF(AND($B7531=$B7530,$F7530="组件"),$I7530,IF(AND($B7531=$B7530,$J7530&lt;&gt;""),$J7530,"")),"")))</f>
      </c>
      <c r="R7531">
        <f>IF($B7531="","",IF($J7531&lt;&gt;"",IFERROR(LOOKUP(2,1/(($B$5:$B$20000=$B7531)*($F$5:$F$20000="组件")*($I$5:$I$20000=$J7531)),$R$5:$R$20000)*IF($Q7531="",1,$Q7531),""),IF($P7531="","",IF($Q7531="",$P7531,$P7531*$Q7531))))</f>
      </c>
    </row>
    <row r="7532" spans="1:24" x14ac:dyDescent="0.25">
      <c r="A7532">
        <f>IF(B7532="","",IF(B7532=B7531,A7531,A7531+1))</f>
      </c>
      <c r="G7532">
        <f>IF($B7532="","",IF($J7532&lt;&gt;"",IFERROR(LOOKUP(2,1/(($B$5:$B$20000=$B7532)*($F$5:$F$20000="组件")*($I$5:$I$20000=$J7532)),$G$5:$G$20000)&amp;"."&amp;COUNTIFS($B$5:$B7532,$B7532,$J$5:$J7532,$J7532),""),COUNTIFS($B$5:$B7532,$B7532,$J$5:$J7532,"")))</f>
      </c>
      <c r="I7532">
        <f>IF($F7532="组件","C"&amp;TEXT(COUNTIFS($B$5:$B7532,$B7532,$F$5:$F7532,"组件"),"000"),"")</f>
      </c>
      <c r="J7532">
        <f>IF($B7532="","",IF($F7532="组件","",IF($Q7532&lt;&gt;"",IF(AND($B7532=$B7531,$F7531="组件"),$I7531,IF(AND($B7532=$B7531,$J7531&lt;&gt;""),$J7531,"")),"")))</f>
      </c>
      <c r="R7532">
        <f>IF($B7532="","",IF($J7532&lt;&gt;"",IFERROR(LOOKUP(2,1/(($B$5:$B$20000=$B7532)*($F$5:$F$20000="组件")*($I$5:$I$20000=$J7532)),$R$5:$R$20000)*IF($Q7532="",1,$Q7532),""),IF($P7532="","",IF($Q7532="",$P7532,$P7532*$Q7532))))</f>
      </c>
    </row>
    <row r="7533" spans="1:24" x14ac:dyDescent="0.25">
      <c r="A7533">
        <f>IF(B7533="","",IF(B7533=B7532,A7532,A7532+1))</f>
      </c>
      <c r="G7533">
        <f>IF($B7533="","",IF($J7533&lt;&gt;"",IFERROR(LOOKUP(2,1/(($B$5:$B$20000=$B7533)*($F$5:$F$20000="组件")*($I$5:$I$20000=$J7533)),$G$5:$G$20000)&amp;"."&amp;COUNTIFS($B$5:$B7533,$B7533,$J$5:$J7533,$J7533),""),COUNTIFS($B$5:$B7533,$B7533,$J$5:$J7533,"")))</f>
      </c>
      <c r="I7533">
        <f>IF($F7533="组件","C"&amp;TEXT(COUNTIFS($B$5:$B7533,$B7533,$F$5:$F7533,"组件"),"000"),"")</f>
      </c>
      <c r="J7533">
        <f>IF($B7533="","",IF($F7533="组件","",IF($Q7533&lt;&gt;"",IF(AND($B7533=$B7532,$F7532="组件"),$I7532,IF(AND($B7533=$B7532,$J7532&lt;&gt;""),$J7532,"")),"")))</f>
      </c>
      <c r="R7533">
        <f>IF($B7533="","",IF($J7533&lt;&gt;"",IFERROR(LOOKUP(2,1/(($B$5:$B$20000=$B7533)*($F$5:$F$20000="组件")*($I$5:$I$20000=$J7533)),$R$5:$R$20000)*IF($Q7533="",1,$Q7533),""),IF($P7533="","",IF($Q7533="",$P7533,$P7533*$Q7533))))</f>
      </c>
    </row>
    <row r="7534" spans="1:24" x14ac:dyDescent="0.25">
      <c r="A7534">
        <f>IF(B7534="","",IF(B7534=B7533,A7533,A7533+1))</f>
      </c>
      <c r="G7534">
        <f>IF($B7534="","",IF($J7534&lt;&gt;"",IFERROR(LOOKUP(2,1/(($B$5:$B$20000=$B7534)*($F$5:$F$20000="组件")*($I$5:$I$20000=$J7534)),$G$5:$G$20000)&amp;"."&amp;COUNTIFS($B$5:$B7534,$B7534,$J$5:$J7534,$J7534),""),COUNTIFS($B$5:$B7534,$B7534,$J$5:$J7534,"")))</f>
      </c>
      <c r="I7534">
        <f>IF($F7534="组件","C"&amp;TEXT(COUNTIFS($B$5:$B7534,$B7534,$F$5:$F7534,"组件"),"000"),"")</f>
      </c>
      <c r="J7534">
        <f>IF($B7534="","",IF($F7534="组件","",IF($Q7534&lt;&gt;"",IF(AND($B7534=$B7533,$F7533="组件"),$I7533,IF(AND($B7534=$B7533,$J7533&lt;&gt;""),$J7533,"")),"")))</f>
      </c>
      <c r="R7534">
        <f>IF($B7534="","",IF($J7534&lt;&gt;"",IFERROR(LOOKUP(2,1/(($B$5:$B$20000=$B7534)*($F$5:$F$20000="组件")*($I$5:$I$20000=$J7534)),$R$5:$R$20000)*IF($Q7534="",1,$Q7534),""),IF($P7534="","",IF($Q7534="",$P7534,$P7534*$Q7534))))</f>
      </c>
    </row>
    <row r="7535" spans="1:24" x14ac:dyDescent="0.25">
      <c r="A7535">
        <f>IF(B7535="","",IF(B7535=B7534,A7534,A7534+1))</f>
      </c>
      <c r="G7535">
        <f>IF($B7535="","",IF($J7535&lt;&gt;"",IFERROR(LOOKUP(2,1/(($B$5:$B$20000=$B7535)*($F$5:$F$20000="组件")*($I$5:$I$20000=$J7535)),$G$5:$G$20000)&amp;"."&amp;COUNTIFS($B$5:$B7535,$B7535,$J$5:$J7535,$J7535),""),COUNTIFS($B$5:$B7535,$B7535,$J$5:$J7535,"")))</f>
      </c>
      <c r="I7535">
        <f>IF($F7535="组件","C"&amp;TEXT(COUNTIFS($B$5:$B7535,$B7535,$F$5:$F7535,"组件"),"000"),"")</f>
      </c>
      <c r="J7535">
        <f>IF($B7535="","",IF($F7535="组件","",IF($Q7535&lt;&gt;"",IF(AND($B7535=$B7534,$F7534="组件"),$I7534,IF(AND($B7535=$B7534,$J7534&lt;&gt;""),$J7534,"")),"")))</f>
      </c>
      <c r="R7535">
        <f>IF($B7535="","",IF($J7535&lt;&gt;"",IFERROR(LOOKUP(2,1/(($B$5:$B$20000=$B7535)*($F$5:$F$20000="组件")*($I$5:$I$20000=$J7535)),$R$5:$R$20000)*IF($Q7535="",1,$Q7535),""),IF($P7535="","",IF($Q7535="",$P7535,$P7535*$Q7535))))</f>
      </c>
    </row>
    <row r="7536" spans="1:24" x14ac:dyDescent="0.25">
      <c r="A7536">
        <f>IF(B7536="","",IF(B7536=B7535,A7535,A7535+1))</f>
      </c>
      <c r="G7536">
        <f>IF($B7536="","",IF($J7536&lt;&gt;"",IFERROR(LOOKUP(2,1/(($B$5:$B$20000=$B7536)*($F$5:$F$20000="组件")*($I$5:$I$20000=$J7536)),$G$5:$G$20000)&amp;"."&amp;COUNTIFS($B$5:$B7536,$B7536,$J$5:$J7536,$J7536),""),COUNTIFS($B$5:$B7536,$B7536,$J$5:$J7536,"")))</f>
      </c>
      <c r="I7536">
        <f>IF($F7536="组件","C"&amp;TEXT(COUNTIFS($B$5:$B7536,$B7536,$F$5:$F7536,"组件"),"000"),"")</f>
      </c>
      <c r="J7536">
        <f>IF($B7536="","",IF($F7536="组件","",IF($Q7536&lt;&gt;"",IF(AND($B7536=$B7535,$F7535="组件"),$I7535,IF(AND($B7536=$B7535,$J7535&lt;&gt;""),$J7535,"")),"")))</f>
      </c>
      <c r="R7536">
        <f>IF($B7536="","",IF($J7536&lt;&gt;"",IFERROR(LOOKUP(2,1/(($B$5:$B$20000=$B7536)*($F$5:$F$20000="组件")*($I$5:$I$20000=$J7536)),$R$5:$R$20000)*IF($Q7536="",1,$Q7536),""),IF($P7536="","",IF($Q7536="",$P7536,$P7536*$Q7536))))</f>
      </c>
    </row>
    <row r="7537" spans="1:24" x14ac:dyDescent="0.25">
      <c r="A7537">
        <f>IF(B7537="","",IF(B7537=B7536,A7536,A7536+1))</f>
      </c>
      <c r="G7537">
        <f>IF($B7537="","",IF($J7537&lt;&gt;"",IFERROR(LOOKUP(2,1/(($B$5:$B$20000=$B7537)*($F$5:$F$20000="组件")*($I$5:$I$20000=$J7537)),$G$5:$G$20000)&amp;"."&amp;COUNTIFS($B$5:$B7537,$B7537,$J$5:$J7537,$J7537),""),COUNTIFS($B$5:$B7537,$B7537,$J$5:$J7537,"")))</f>
      </c>
      <c r="I7537">
        <f>IF($F7537="组件","C"&amp;TEXT(COUNTIFS($B$5:$B7537,$B7537,$F$5:$F7537,"组件"),"000"),"")</f>
      </c>
      <c r="J7537">
        <f>IF($B7537="","",IF($F7537="组件","",IF($Q7537&lt;&gt;"",IF(AND($B7537=$B7536,$F7536="组件"),$I7536,IF(AND($B7537=$B7536,$J7536&lt;&gt;""),$J7536,"")),"")))</f>
      </c>
      <c r="R7537">
        <f>IF($B7537="","",IF($J7537&lt;&gt;"",IFERROR(LOOKUP(2,1/(($B$5:$B$20000=$B7537)*($F$5:$F$20000="组件")*($I$5:$I$20000=$J7537)),$R$5:$R$20000)*IF($Q7537="",1,$Q7537),""),IF($P7537="","",IF($Q7537="",$P7537,$P7537*$Q7537))))</f>
      </c>
    </row>
    <row r="7538" spans="1:24" x14ac:dyDescent="0.25">
      <c r="A7538">
        <f>IF(B7538="","",IF(B7538=B7537,A7537,A7537+1))</f>
      </c>
      <c r="G7538">
        <f>IF($B7538="","",IF($J7538&lt;&gt;"",IFERROR(LOOKUP(2,1/(($B$5:$B$20000=$B7538)*($F$5:$F$20000="组件")*($I$5:$I$20000=$J7538)),$G$5:$G$20000)&amp;"."&amp;COUNTIFS($B$5:$B7538,$B7538,$J$5:$J7538,$J7538),""),COUNTIFS($B$5:$B7538,$B7538,$J$5:$J7538,"")))</f>
      </c>
      <c r="I7538">
        <f>IF($F7538="组件","C"&amp;TEXT(COUNTIFS($B$5:$B7538,$B7538,$F$5:$F7538,"组件"),"000"),"")</f>
      </c>
      <c r="J7538">
        <f>IF($B7538="","",IF($F7538="组件","",IF($Q7538&lt;&gt;"",IF(AND($B7538=$B7537,$F7537="组件"),$I7537,IF(AND($B7538=$B7537,$J7537&lt;&gt;""),$J7537,"")),"")))</f>
      </c>
      <c r="R7538">
        <f>IF($B7538="","",IF($J7538&lt;&gt;"",IFERROR(LOOKUP(2,1/(($B$5:$B$20000=$B7538)*($F$5:$F$20000="组件")*($I$5:$I$20000=$J7538)),$R$5:$R$20000)*IF($Q7538="",1,$Q7538),""),IF($P7538="","",IF($Q7538="",$P7538,$P7538*$Q7538))))</f>
      </c>
    </row>
    <row r="7539" spans="1:24" x14ac:dyDescent="0.25">
      <c r="A7539">
        <f>IF(B7539="","",IF(B7539=B7538,A7538,A7538+1))</f>
      </c>
      <c r="G7539">
        <f>IF($B7539="","",IF($J7539&lt;&gt;"",IFERROR(LOOKUP(2,1/(($B$5:$B$20000=$B7539)*($F$5:$F$20000="组件")*($I$5:$I$20000=$J7539)),$G$5:$G$20000)&amp;"."&amp;COUNTIFS($B$5:$B7539,$B7539,$J$5:$J7539,$J7539),""),COUNTIFS($B$5:$B7539,$B7539,$J$5:$J7539,"")))</f>
      </c>
      <c r="I7539">
        <f>IF($F7539="组件","C"&amp;TEXT(COUNTIFS($B$5:$B7539,$B7539,$F$5:$F7539,"组件"),"000"),"")</f>
      </c>
      <c r="J7539">
        <f>IF($B7539="","",IF($F7539="组件","",IF($Q7539&lt;&gt;"",IF(AND($B7539=$B7538,$F7538="组件"),$I7538,IF(AND($B7539=$B7538,$J7538&lt;&gt;""),$J7538,"")),"")))</f>
      </c>
      <c r="R7539">
        <f>IF($B7539="","",IF($J7539&lt;&gt;"",IFERROR(LOOKUP(2,1/(($B$5:$B$20000=$B7539)*($F$5:$F$20000="组件")*($I$5:$I$20000=$J7539)),$R$5:$R$20000)*IF($Q7539="",1,$Q7539),""),IF($P7539="","",IF($Q7539="",$P7539,$P7539*$Q7539))))</f>
      </c>
    </row>
    <row r="7540" spans="1:24" x14ac:dyDescent="0.25">
      <c r="A7540">
        <f>IF(B7540="","",IF(B7540=B7539,A7539,A7539+1))</f>
      </c>
      <c r="G7540">
        <f>IF($B7540="","",IF($J7540&lt;&gt;"",IFERROR(LOOKUP(2,1/(($B$5:$B$20000=$B7540)*($F$5:$F$20000="组件")*($I$5:$I$20000=$J7540)),$G$5:$G$20000)&amp;"."&amp;COUNTIFS($B$5:$B7540,$B7540,$J$5:$J7540,$J7540),""),COUNTIFS($B$5:$B7540,$B7540,$J$5:$J7540,"")))</f>
      </c>
      <c r="I7540">
        <f>IF($F7540="组件","C"&amp;TEXT(COUNTIFS($B$5:$B7540,$B7540,$F$5:$F7540,"组件"),"000"),"")</f>
      </c>
      <c r="J7540">
        <f>IF($B7540="","",IF($F7540="组件","",IF($Q7540&lt;&gt;"",IF(AND($B7540=$B7539,$F7539="组件"),$I7539,IF(AND($B7540=$B7539,$J7539&lt;&gt;""),$J7539,"")),"")))</f>
      </c>
      <c r="R7540">
        <f>IF($B7540="","",IF($J7540&lt;&gt;"",IFERROR(LOOKUP(2,1/(($B$5:$B$20000=$B7540)*($F$5:$F$20000="组件")*($I$5:$I$20000=$J7540)),$R$5:$R$20000)*IF($Q7540="",1,$Q7540),""),IF($P7540="","",IF($Q7540="",$P7540,$P7540*$Q7540))))</f>
      </c>
    </row>
    <row r="7541" spans="1:24" x14ac:dyDescent="0.25">
      <c r="A7541">
        <f>IF(B7541="","",IF(B7541=B7540,A7540,A7540+1))</f>
      </c>
      <c r="G7541">
        <f>IF($B7541="","",IF($J7541&lt;&gt;"",IFERROR(LOOKUP(2,1/(($B$5:$B$20000=$B7541)*($F$5:$F$20000="组件")*($I$5:$I$20000=$J7541)),$G$5:$G$20000)&amp;"."&amp;COUNTIFS($B$5:$B7541,$B7541,$J$5:$J7541,$J7541),""),COUNTIFS($B$5:$B7541,$B7541,$J$5:$J7541,"")))</f>
      </c>
      <c r="I7541">
        <f>IF($F7541="组件","C"&amp;TEXT(COUNTIFS($B$5:$B7541,$B7541,$F$5:$F7541,"组件"),"000"),"")</f>
      </c>
      <c r="J7541">
        <f>IF($B7541="","",IF($F7541="组件","",IF($Q7541&lt;&gt;"",IF(AND($B7541=$B7540,$F7540="组件"),$I7540,IF(AND($B7541=$B7540,$J7540&lt;&gt;""),$J7540,"")),"")))</f>
      </c>
      <c r="R7541">
        <f>IF($B7541="","",IF($J7541&lt;&gt;"",IFERROR(LOOKUP(2,1/(($B$5:$B$20000=$B7541)*($F$5:$F$20000="组件")*($I$5:$I$20000=$J7541)),$R$5:$R$20000)*IF($Q7541="",1,$Q7541),""),IF($P7541="","",IF($Q7541="",$P7541,$P7541*$Q7541))))</f>
      </c>
    </row>
    <row r="7542" spans="1:24" x14ac:dyDescent="0.25">
      <c r="A7542">
        <f>IF(B7542="","",IF(B7542=B7541,A7541,A7541+1))</f>
      </c>
      <c r="G7542">
        <f>IF($B7542="","",IF($J7542&lt;&gt;"",IFERROR(LOOKUP(2,1/(($B$5:$B$20000=$B7542)*($F$5:$F$20000="组件")*($I$5:$I$20000=$J7542)),$G$5:$G$20000)&amp;"."&amp;COUNTIFS($B$5:$B7542,$B7542,$J$5:$J7542,$J7542),""),COUNTIFS($B$5:$B7542,$B7542,$J$5:$J7542,"")))</f>
      </c>
      <c r="I7542">
        <f>IF($F7542="组件","C"&amp;TEXT(COUNTIFS($B$5:$B7542,$B7542,$F$5:$F7542,"组件"),"000"),"")</f>
      </c>
      <c r="J7542">
        <f>IF($B7542="","",IF($F7542="组件","",IF($Q7542&lt;&gt;"",IF(AND($B7542=$B7541,$F7541="组件"),$I7541,IF(AND($B7542=$B7541,$J7541&lt;&gt;""),$J7541,"")),"")))</f>
      </c>
      <c r="R7542">
        <f>IF($B7542="","",IF($J7542&lt;&gt;"",IFERROR(LOOKUP(2,1/(($B$5:$B$20000=$B7542)*($F$5:$F$20000="组件")*($I$5:$I$20000=$J7542)),$R$5:$R$20000)*IF($Q7542="",1,$Q7542),""),IF($P7542="","",IF($Q7542="",$P7542,$P7542*$Q7542))))</f>
      </c>
    </row>
    <row r="7543" spans="1:24" x14ac:dyDescent="0.25">
      <c r="A7543">
        <f>IF(B7543="","",IF(B7543=B7542,A7542,A7542+1))</f>
      </c>
      <c r="G7543">
        <f>IF($B7543="","",IF($J7543&lt;&gt;"",IFERROR(LOOKUP(2,1/(($B$5:$B$20000=$B7543)*($F$5:$F$20000="组件")*($I$5:$I$20000=$J7543)),$G$5:$G$20000)&amp;"."&amp;COUNTIFS($B$5:$B7543,$B7543,$J$5:$J7543,$J7543),""),COUNTIFS($B$5:$B7543,$B7543,$J$5:$J7543,"")))</f>
      </c>
      <c r="I7543">
        <f>IF($F7543="组件","C"&amp;TEXT(COUNTIFS($B$5:$B7543,$B7543,$F$5:$F7543,"组件"),"000"),"")</f>
      </c>
      <c r="J7543">
        <f>IF($B7543="","",IF($F7543="组件","",IF($Q7543&lt;&gt;"",IF(AND($B7543=$B7542,$F7542="组件"),$I7542,IF(AND($B7543=$B7542,$J7542&lt;&gt;""),$J7542,"")),"")))</f>
      </c>
      <c r="R7543">
        <f>IF($B7543="","",IF($J7543&lt;&gt;"",IFERROR(LOOKUP(2,1/(($B$5:$B$20000=$B7543)*($F$5:$F$20000="组件")*($I$5:$I$20000=$J7543)),$R$5:$R$20000)*IF($Q7543="",1,$Q7543),""),IF($P7543="","",IF($Q7543="",$P7543,$P7543*$Q7543))))</f>
      </c>
    </row>
    <row r="7544" spans="1:24" x14ac:dyDescent="0.25">
      <c r="A7544">
        <f>IF(B7544="","",IF(B7544=B7543,A7543,A7543+1))</f>
      </c>
      <c r="G7544">
        <f>IF($B7544="","",IF($J7544&lt;&gt;"",IFERROR(LOOKUP(2,1/(($B$5:$B$20000=$B7544)*($F$5:$F$20000="组件")*($I$5:$I$20000=$J7544)),$G$5:$G$20000)&amp;"."&amp;COUNTIFS($B$5:$B7544,$B7544,$J$5:$J7544,$J7544),""),COUNTIFS($B$5:$B7544,$B7544,$J$5:$J7544,"")))</f>
      </c>
      <c r="I7544">
        <f>IF($F7544="组件","C"&amp;TEXT(COUNTIFS($B$5:$B7544,$B7544,$F$5:$F7544,"组件"),"000"),"")</f>
      </c>
      <c r="J7544">
        <f>IF($B7544="","",IF($F7544="组件","",IF($Q7544&lt;&gt;"",IF(AND($B7544=$B7543,$F7543="组件"),$I7543,IF(AND($B7544=$B7543,$J7543&lt;&gt;""),$J7543,"")),"")))</f>
      </c>
      <c r="R7544">
        <f>IF($B7544="","",IF($J7544&lt;&gt;"",IFERROR(LOOKUP(2,1/(($B$5:$B$20000=$B7544)*($F$5:$F$20000="组件")*($I$5:$I$20000=$J7544)),$R$5:$R$20000)*IF($Q7544="",1,$Q7544),""),IF($P7544="","",IF($Q7544="",$P7544,$P7544*$Q7544))))</f>
      </c>
    </row>
    <row r="7545" spans="1:24" x14ac:dyDescent="0.25">
      <c r="A7545">
        <f>IF(B7545="","",IF(B7545=B7544,A7544,A7544+1))</f>
      </c>
      <c r="G7545">
        <f>IF($B7545="","",IF($J7545&lt;&gt;"",IFERROR(LOOKUP(2,1/(($B$5:$B$20000=$B7545)*($F$5:$F$20000="组件")*($I$5:$I$20000=$J7545)),$G$5:$G$20000)&amp;"."&amp;COUNTIFS($B$5:$B7545,$B7545,$J$5:$J7545,$J7545),""),COUNTIFS($B$5:$B7545,$B7545,$J$5:$J7545,"")))</f>
      </c>
      <c r="I7545">
        <f>IF($F7545="组件","C"&amp;TEXT(COUNTIFS($B$5:$B7545,$B7545,$F$5:$F7545,"组件"),"000"),"")</f>
      </c>
      <c r="J7545">
        <f>IF($B7545="","",IF($F7545="组件","",IF($Q7545&lt;&gt;"",IF(AND($B7545=$B7544,$F7544="组件"),$I7544,IF(AND($B7545=$B7544,$J7544&lt;&gt;""),$J7544,"")),"")))</f>
      </c>
      <c r="R7545">
        <f>IF($B7545="","",IF($J7545&lt;&gt;"",IFERROR(LOOKUP(2,1/(($B$5:$B$20000=$B7545)*($F$5:$F$20000="组件")*($I$5:$I$20000=$J7545)),$R$5:$R$20000)*IF($Q7545="",1,$Q7545),""),IF($P7545="","",IF($Q7545="",$P7545,$P7545*$Q7545))))</f>
      </c>
    </row>
    <row r="7546" spans="1:24" x14ac:dyDescent="0.25">
      <c r="A7546">
        <f>IF(B7546="","",IF(B7546=B7545,A7545,A7545+1))</f>
      </c>
      <c r="G7546">
        <f>IF($B7546="","",IF($J7546&lt;&gt;"",IFERROR(LOOKUP(2,1/(($B$5:$B$20000=$B7546)*($F$5:$F$20000="组件")*($I$5:$I$20000=$J7546)),$G$5:$G$20000)&amp;"."&amp;COUNTIFS($B$5:$B7546,$B7546,$J$5:$J7546,$J7546),""),COUNTIFS($B$5:$B7546,$B7546,$J$5:$J7546,"")))</f>
      </c>
      <c r="I7546">
        <f>IF($F7546="组件","C"&amp;TEXT(COUNTIFS($B$5:$B7546,$B7546,$F$5:$F7546,"组件"),"000"),"")</f>
      </c>
      <c r="J7546">
        <f>IF($B7546="","",IF($F7546="组件","",IF($Q7546&lt;&gt;"",IF(AND($B7546=$B7545,$F7545="组件"),$I7545,IF(AND($B7546=$B7545,$J7545&lt;&gt;""),$J7545,"")),"")))</f>
      </c>
      <c r="R7546">
        <f>IF($B7546="","",IF($J7546&lt;&gt;"",IFERROR(LOOKUP(2,1/(($B$5:$B$20000=$B7546)*($F$5:$F$20000="组件")*($I$5:$I$20000=$J7546)),$R$5:$R$20000)*IF($Q7546="",1,$Q7546),""),IF($P7546="","",IF($Q7546="",$P7546,$P7546*$Q7546))))</f>
      </c>
    </row>
    <row r="7547" spans="1:24" x14ac:dyDescent="0.25">
      <c r="A7547">
        <f>IF(B7547="","",IF(B7547=B7546,A7546,A7546+1))</f>
      </c>
      <c r="G7547">
        <f>IF($B7547="","",IF($J7547&lt;&gt;"",IFERROR(LOOKUP(2,1/(($B$5:$B$20000=$B7547)*($F$5:$F$20000="组件")*($I$5:$I$20000=$J7547)),$G$5:$G$20000)&amp;"."&amp;COUNTIFS($B$5:$B7547,$B7547,$J$5:$J7547,$J7547),""),COUNTIFS($B$5:$B7547,$B7547,$J$5:$J7547,"")))</f>
      </c>
      <c r="I7547">
        <f>IF($F7547="组件","C"&amp;TEXT(COUNTIFS($B$5:$B7547,$B7547,$F$5:$F7547,"组件"),"000"),"")</f>
      </c>
      <c r="J7547">
        <f>IF($B7547="","",IF($F7547="组件","",IF($Q7547&lt;&gt;"",IF(AND($B7547=$B7546,$F7546="组件"),$I7546,IF(AND($B7547=$B7546,$J7546&lt;&gt;""),$J7546,"")),"")))</f>
      </c>
      <c r="R7547">
        <f>IF($B7547="","",IF($J7547&lt;&gt;"",IFERROR(LOOKUP(2,1/(($B$5:$B$20000=$B7547)*($F$5:$F$20000="组件")*($I$5:$I$20000=$J7547)),$R$5:$R$20000)*IF($Q7547="",1,$Q7547),""),IF($P7547="","",IF($Q7547="",$P7547,$P7547*$Q7547))))</f>
      </c>
    </row>
    <row r="7548" spans="1:24" x14ac:dyDescent="0.25">
      <c r="A7548">
        <f>IF(B7548="","",IF(B7548=B7547,A7547,A7547+1))</f>
      </c>
      <c r="G7548">
        <f>IF($B7548="","",IF($J7548&lt;&gt;"",IFERROR(LOOKUP(2,1/(($B$5:$B$20000=$B7548)*($F$5:$F$20000="组件")*($I$5:$I$20000=$J7548)),$G$5:$G$20000)&amp;"."&amp;COUNTIFS($B$5:$B7548,$B7548,$J$5:$J7548,$J7548),""),COUNTIFS($B$5:$B7548,$B7548,$J$5:$J7548,"")))</f>
      </c>
      <c r="I7548">
        <f>IF($F7548="组件","C"&amp;TEXT(COUNTIFS($B$5:$B7548,$B7548,$F$5:$F7548,"组件"),"000"),"")</f>
      </c>
      <c r="J7548">
        <f>IF($B7548="","",IF($F7548="组件","",IF($Q7548&lt;&gt;"",IF(AND($B7548=$B7547,$F7547="组件"),$I7547,IF(AND($B7548=$B7547,$J7547&lt;&gt;""),$J7547,"")),"")))</f>
      </c>
      <c r="R7548">
        <f>IF($B7548="","",IF($J7548&lt;&gt;"",IFERROR(LOOKUP(2,1/(($B$5:$B$20000=$B7548)*($F$5:$F$20000="组件")*($I$5:$I$20000=$J7548)),$R$5:$R$20000)*IF($Q7548="",1,$Q7548),""),IF($P7548="","",IF($Q7548="",$P7548,$P7548*$Q7548))))</f>
      </c>
    </row>
    <row r="7549" spans="1:24" x14ac:dyDescent="0.25">
      <c r="A7549">
        <f>IF(B7549="","",IF(B7549=B7548,A7548,A7548+1))</f>
      </c>
      <c r="G7549">
        <f>IF($B7549="","",IF($J7549&lt;&gt;"",IFERROR(LOOKUP(2,1/(($B$5:$B$20000=$B7549)*($F$5:$F$20000="组件")*($I$5:$I$20000=$J7549)),$G$5:$G$20000)&amp;"."&amp;COUNTIFS($B$5:$B7549,$B7549,$J$5:$J7549,$J7549),""),COUNTIFS($B$5:$B7549,$B7549,$J$5:$J7549,"")))</f>
      </c>
      <c r="I7549">
        <f>IF($F7549="组件","C"&amp;TEXT(COUNTIFS($B$5:$B7549,$B7549,$F$5:$F7549,"组件"),"000"),"")</f>
      </c>
      <c r="J7549">
        <f>IF($B7549="","",IF($F7549="组件","",IF($Q7549&lt;&gt;"",IF(AND($B7549=$B7548,$F7548="组件"),$I7548,IF(AND($B7549=$B7548,$J7548&lt;&gt;""),$J7548,"")),"")))</f>
      </c>
      <c r="R7549">
        <f>IF($B7549="","",IF($J7549&lt;&gt;"",IFERROR(LOOKUP(2,1/(($B$5:$B$20000=$B7549)*($F$5:$F$20000="组件")*($I$5:$I$20000=$J7549)),$R$5:$R$20000)*IF($Q7549="",1,$Q7549),""),IF($P7549="","",IF($Q7549="",$P7549,$P7549*$Q7549))))</f>
      </c>
    </row>
    <row r="7550" spans="1:24" x14ac:dyDescent="0.25">
      <c r="A7550">
        <f>IF(B7550="","",IF(B7550=B7549,A7549,A7549+1))</f>
      </c>
      <c r="G7550">
        <f>IF($B7550="","",IF($J7550&lt;&gt;"",IFERROR(LOOKUP(2,1/(($B$5:$B$20000=$B7550)*($F$5:$F$20000="组件")*($I$5:$I$20000=$J7550)),$G$5:$G$20000)&amp;"."&amp;COUNTIFS($B$5:$B7550,$B7550,$J$5:$J7550,$J7550),""),COUNTIFS($B$5:$B7550,$B7550,$J$5:$J7550,"")))</f>
      </c>
      <c r="I7550">
        <f>IF($F7550="组件","C"&amp;TEXT(COUNTIFS($B$5:$B7550,$B7550,$F$5:$F7550,"组件"),"000"),"")</f>
      </c>
      <c r="J7550">
        <f>IF($B7550="","",IF($F7550="组件","",IF($Q7550&lt;&gt;"",IF(AND($B7550=$B7549,$F7549="组件"),$I7549,IF(AND($B7550=$B7549,$J7549&lt;&gt;""),$J7549,"")),"")))</f>
      </c>
      <c r="R7550">
        <f>IF($B7550="","",IF($J7550&lt;&gt;"",IFERROR(LOOKUP(2,1/(($B$5:$B$20000=$B7550)*($F$5:$F$20000="组件")*($I$5:$I$20000=$J7550)),$R$5:$R$20000)*IF($Q7550="",1,$Q7550),""),IF($P7550="","",IF($Q7550="",$P7550,$P7550*$Q7550))))</f>
      </c>
    </row>
    <row r="7551" spans="1:24" x14ac:dyDescent="0.25">
      <c r="A7551">
        <f>IF(B7551="","",IF(B7551=B7550,A7550,A7550+1))</f>
      </c>
      <c r="G7551">
        <f>IF($B7551="","",IF($J7551&lt;&gt;"",IFERROR(LOOKUP(2,1/(($B$5:$B$20000=$B7551)*($F$5:$F$20000="组件")*($I$5:$I$20000=$J7551)),$G$5:$G$20000)&amp;"."&amp;COUNTIFS($B$5:$B7551,$B7551,$J$5:$J7551,$J7551),""),COUNTIFS($B$5:$B7551,$B7551,$J$5:$J7551,"")))</f>
      </c>
      <c r="I7551">
        <f>IF($F7551="组件","C"&amp;TEXT(COUNTIFS($B$5:$B7551,$B7551,$F$5:$F7551,"组件"),"000"),"")</f>
      </c>
      <c r="J7551">
        <f>IF($B7551="","",IF($F7551="组件","",IF($Q7551&lt;&gt;"",IF(AND($B7551=$B7550,$F7550="组件"),$I7550,IF(AND($B7551=$B7550,$J7550&lt;&gt;""),$J7550,"")),"")))</f>
      </c>
      <c r="R7551">
        <f>IF($B7551="","",IF($J7551&lt;&gt;"",IFERROR(LOOKUP(2,1/(($B$5:$B$20000=$B7551)*($F$5:$F$20000="组件")*($I$5:$I$20000=$J7551)),$R$5:$R$20000)*IF($Q7551="",1,$Q7551),""),IF($P7551="","",IF($Q7551="",$P7551,$P7551*$Q7551))))</f>
      </c>
    </row>
    <row r="7552" spans="1:24" x14ac:dyDescent="0.25">
      <c r="A7552">
        <f>IF(B7552="","",IF(B7552=B7551,A7551,A7551+1))</f>
      </c>
      <c r="G7552">
        <f>IF($B7552="","",IF($J7552&lt;&gt;"",IFERROR(LOOKUP(2,1/(($B$5:$B$20000=$B7552)*($F$5:$F$20000="组件")*($I$5:$I$20000=$J7552)),$G$5:$G$20000)&amp;"."&amp;COUNTIFS($B$5:$B7552,$B7552,$J$5:$J7552,$J7552),""),COUNTIFS($B$5:$B7552,$B7552,$J$5:$J7552,"")))</f>
      </c>
      <c r="I7552">
        <f>IF($F7552="组件","C"&amp;TEXT(COUNTIFS($B$5:$B7552,$B7552,$F$5:$F7552,"组件"),"000"),"")</f>
      </c>
      <c r="J7552">
        <f>IF($B7552="","",IF($F7552="组件","",IF($Q7552&lt;&gt;"",IF(AND($B7552=$B7551,$F7551="组件"),$I7551,IF(AND($B7552=$B7551,$J7551&lt;&gt;""),$J7551,"")),"")))</f>
      </c>
      <c r="R7552">
        <f>IF($B7552="","",IF($J7552&lt;&gt;"",IFERROR(LOOKUP(2,1/(($B$5:$B$20000=$B7552)*($F$5:$F$20000="组件")*($I$5:$I$20000=$J7552)),$R$5:$R$20000)*IF($Q7552="",1,$Q7552),""),IF($P7552="","",IF($Q7552="",$P7552,$P7552*$Q7552))))</f>
      </c>
    </row>
    <row r="7553" spans="1:24" x14ac:dyDescent="0.25">
      <c r="A7553">
        <f>IF(B7553="","",IF(B7553=B7552,A7552,A7552+1))</f>
      </c>
      <c r="G7553">
        <f>IF($B7553="","",IF($J7553&lt;&gt;"",IFERROR(LOOKUP(2,1/(($B$5:$B$20000=$B7553)*($F$5:$F$20000="组件")*($I$5:$I$20000=$J7553)),$G$5:$G$20000)&amp;"."&amp;COUNTIFS($B$5:$B7553,$B7553,$J$5:$J7553,$J7553),""),COUNTIFS($B$5:$B7553,$B7553,$J$5:$J7553,"")))</f>
      </c>
      <c r="I7553">
        <f>IF($F7553="组件","C"&amp;TEXT(COUNTIFS($B$5:$B7553,$B7553,$F$5:$F7553,"组件"),"000"),"")</f>
      </c>
      <c r="J7553">
        <f>IF($B7553="","",IF($F7553="组件","",IF($Q7553&lt;&gt;"",IF(AND($B7553=$B7552,$F7552="组件"),$I7552,IF(AND($B7553=$B7552,$J7552&lt;&gt;""),$J7552,"")),"")))</f>
      </c>
      <c r="R7553">
        <f>IF($B7553="","",IF($J7553&lt;&gt;"",IFERROR(LOOKUP(2,1/(($B$5:$B$20000=$B7553)*($F$5:$F$20000="组件")*($I$5:$I$20000=$J7553)),$R$5:$R$20000)*IF($Q7553="",1,$Q7553),""),IF($P7553="","",IF($Q7553="",$P7553,$P7553*$Q7553))))</f>
      </c>
    </row>
    <row r="7554" spans="1:24" x14ac:dyDescent="0.25">
      <c r="A7554">
        <f>IF(B7554="","",IF(B7554=B7553,A7553,A7553+1))</f>
      </c>
      <c r="G7554">
        <f>IF($B7554="","",IF($J7554&lt;&gt;"",IFERROR(LOOKUP(2,1/(($B$5:$B$20000=$B7554)*($F$5:$F$20000="组件")*($I$5:$I$20000=$J7554)),$G$5:$G$20000)&amp;"."&amp;COUNTIFS($B$5:$B7554,$B7554,$J$5:$J7554,$J7554),""),COUNTIFS($B$5:$B7554,$B7554,$J$5:$J7554,"")))</f>
      </c>
      <c r="I7554">
        <f>IF($F7554="组件","C"&amp;TEXT(COUNTIFS($B$5:$B7554,$B7554,$F$5:$F7554,"组件"),"000"),"")</f>
      </c>
      <c r="J7554">
        <f>IF($B7554="","",IF($F7554="组件","",IF($Q7554&lt;&gt;"",IF(AND($B7554=$B7553,$F7553="组件"),$I7553,IF(AND($B7554=$B7553,$J7553&lt;&gt;""),$J7553,"")),"")))</f>
      </c>
      <c r="R7554">
        <f>IF($B7554="","",IF($J7554&lt;&gt;"",IFERROR(LOOKUP(2,1/(($B$5:$B$20000=$B7554)*($F$5:$F$20000="组件")*($I$5:$I$20000=$J7554)),$R$5:$R$20000)*IF($Q7554="",1,$Q7554),""),IF($P7554="","",IF($Q7554="",$P7554,$P7554*$Q7554))))</f>
      </c>
    </row>
    <row r="7555" spans="1:24" x14ac:dyDescent="0.25">
      <c r="A7555">
        <f>IF(B7555="","",IF(B7555=B7554,A7554,A7554+1))</f>
      </c>
      <c r="G7555">
        <f>IF($B7555="","",IF($J7555&lt;&gt;"",IFERROR(LOOKUP(2,1/(($B$5:$B$20000=$B7555)*($F$5:$F$20000="组件")*($I$5:$I$20000=$J7555)),$G$5:$G$20000)&amp;"."&amp;COUNTIFS($B$5:$B7555,$B7555,$J$5:$J7555,$J7555),""),COUNTIFS($B$5:$B7555,$B7555,$J$5:$J7555,"")))</f>
      </c>
      <c r="I7555">
        <f>IF($F7555="组件","C"&amp;TEXT(COUNTIFS($B$5:$B7555,$B7555,$F$5:$F7555,"组件"),"000"),"")</f>
      </c>
      <c r="J7555">
        <f>IF($B7555="","",IF($F7555="组件","",IF($Q7555&lt;&gt;"",IF(AND($B7555=$B7554,$F7554="组件"),$I7554,IF(AND($B7555=$B7554,$J7554&lt;&gt;""),$J7554,"")),"")))</f>
      </c>
      <c r="R7555">
        <f>IF($B7555="","",IF($J7555&lt;&gt;"",IFERROR(LOOKUP(2,1/(($B$5:$B$20000=$B7555)*($F$5:$F$20000="组件")*($I$5:$I$20000=$J7555)),$R$5:$R$20000)*IF($Q7555="",1,$Q7555),""),IF($P7555="","",IF($Q7555="",$P7555,$P7555*$Q7555))))</f>
      </c>
    </row>
    <row r="7556" spans="1:24" x14ac:dyDescent="0.25">
      <c r="A7556">
        <f>IF(B7556="","",IF(B7556=B7555,A7555,A7555+1))</f>
      </c>
      <c r="G7556">
        <f>IF($B7556="","",IF($J7556&lt;&gt;"",IFERROR(LOOKUP(2,1/(($B$5:$B$20000=$B7556)*($F$5:$F$20000="组件")*($I$5:$I$20000=$J7556)),$G$5:$G$20000)&amp;"."&amp;COUNTIFS($B$5:$B7556,$B7556,$J$5:$J7556,$J7556),""),COUNTIFS($B$5:$B7556,$B7556,$J$5:$J7556,"")))</f>
      </c>
      <c r="I7556">
        <f>IF($F7556="组件","C"&amp;TEXT(COUNTIFS($B$5:$B7556,$B7556,$F$5:$F7556,"组件"),"000"),"")</f>
      </c>
      <c r="J7556">
        <f>IF($B7556="","",IF($F7556="组件","",IF($Q7556&lt;&gt;"",IF(AND($B7556=$B7555,$F7555="组件"),$I7555,IF(AND($B7556=$B7555,$J7555&lt;&gt;""),$J7555,"")),"")))</f>
      </c>
      <c r="R7556">
        <f>IF($B7556="","",IF($J7556&lt;&gt;"",IFERROR(LOOKUP(2,1/(($B$5:$B$20000=$B7556)*($F$5:$F$20000="组件")*($I$5:$I$20000=$J7556)),$R$5:$R$20000)*IF($Q7556="",1,$Q7556),""),IF($P7556="","",IF($Q7556="",$P7556,$P7556*$Q7556))))</f>
      </c>
    </row>
    <row r="7557" spans="1:24" x14ac:dyDescent="0.25">
      <c r="A7557">
        <f>IF(B7557="","",IF(B7557=B7556,A7556,A7556+1))</f>
      </c>
      <c r="G7557">
        <f>IF($B7557="","",IF($J7557&lt;&gt;"",IFERROR(LOOKUP(2,1/(($B$5:$B$20000=$B7557)*($F$5:$F$20000="组件")*($I$5:$I$20000=$J7557)),$G$5:$G$20000)&amp;"."&amp;COUNTIFS($B$5:$B7557,$B7557,$J$5:$J7557,$J7557),""),COUNTIFS($B$5:$B7557,$B7557,$J$5:$J7557,"")))</f>
      </c>
      <c r="I7557">
        <f>IF($F7557="组件","C"&amp;TEXT(COUNTIFS($B$5:$B7557,$B7557,$F$5:$F7557,"组件"),"000"),"")</f>
      </c>
      <c r="J7557">
        <f>IF($B7557="","",IF($F7557="组件","",IF($Q7557&lt;&gt;"",IF(AND($B7557=$B7556,$F7556="组件"),$I7556,IF(AND($B7557=$B7556,$J7556&lt;&gt;""),$J7556,"")),"")))</f>
      </c>
      <c r="R7557">
        <f>IF($B7557="","",IF($J7557&lt;&gt;"",IFERROR(LOOKUP(2,1/(($B$5:$B$20000=$B7557)*($F$5:$F$20000="组件")*($I$5:$I$20000=$J7557)),$R$5:$R$20000)*IF($Q7557="",1,$Q7557),""),IF($P7557="","",IF($Q7557="",$P7557,$P7557*$Q7557))))</f>
      </c>
    </row>
    <row r="7558" spans="1:24" x14ac:dyDescent="0.25">
      <c r="A7558">
        <f>IF(B7558="","",IF(B7558=B7557,A7557,A7557+1))</f>
      </c>
      <c r="G7558">
        <f>IF($B7558="","",IF($J7558&lt;&gt;"",IFERROR(LOOKUP(2,1/(($B$5:$B$20000=$B7558)*($F$5:$F$20000="组件")*($I$5:$I$20000=$J7558)),$G$5:$G$20000)&amp;"."&amp;COUNTIFS($B$5:$B7558,$B7558,$J$5:$J7558,$J7558),""),COUNTIFS($B$5:$B7558,$B7558,$J$5:$J7558,"")))</f>
      </c>
      <c r="I7558">
        <f>IF($F7558="组件","C"&amp;TEXT(COUNTIFS($B$5:$B7558,$B7558,$F$5:$F7558,"组件"),"000"),"")</f>
      </c>
      <c r="J7558">
        <f>IF($B7558="","",IF($F7558="组件","",IF($Q7558&lt;&gt;"",IF(AND($B7558=$B7557,$F7557="组件"),$I7557,IF(AND($B7558=$B7557,$J7557&lt;&gt;""),$J7557,"")),"")))</f>
      </c>
      <c r="R7558">
        <f>IF($B7558="","",IF($J7558&lt;&gt;"",IFERROR(LOOKUP(2,1/(($B$5:$B$20000=$B7558)*($F$5:$F$20000="组件")*($I$5:$I$20000=$J7558)),$R$5:$R$20000)*IF($Q7558="",1,$Q7558),""),IF($P7558="","",IF($Q7558="",$P7558,$P7558*$Q7558))))</f>
      </c>
    </row>
    <row r="7559" spans="1:24" x14ac:dyDescent="0.25">
      <c r="A7559">
        <f>IF(B7559="","",IF(B7559=B7558,A7558,A7558+1))</f>
      </c>
      <c r="G7559">
        <f>IF($B7559="","",IF($J7559&lt;&gt;"",IFERROR(LOOKUP(2,1/(($B$5:$B$20000=$B7559)*($F$5:$F$20000="组件")*($I$5:$I$20000=$J7559)),$G$5:$G$20000)&amp;"."&amp;COUNTIFS($B$5:$B7559,$B7559,$J$5:$J7559,$J7559),""),COUNTIFS($B$5:$B7559,$B7559,$J$5:$J7559,"")))</f>
      </c>
      <c r="I7559">
        <f>IF($F7559="组件","C"&amp;TEXT(COUNTIFS($B$5:$B7559,$B7559,$F$5:$F7559,"组件"),"000"),"")</f>
      </c>
      <c r="J7559">
        <f>IF($B7559="","",IF($F7559="组件","",IF($Q7559&lt;&gt;"",IF(AND($B7559=$B7558,$F7558="组件"),$I7558,IF(AND($B7559=$B7558,$J7558&lt;&gt;""),$J7558,"")),"")))</f>
      </c>
      <c r="R7559">
        <f>IF($B7559="","",IF($J7559&lt;&gt;"",IFERROR(LOOKUP(2,1/(($B$5:$B$20000=$B7559)*($F$5:$F$20000="组件")*($I$5:$I$20000=$J7559)),$R$5:$R$20000)*IF($Q7559="",1,$Q7559),""),IF($P7559="","",IF($Q7559="",$P7559,$P7559*$Q7559))))</f>
      </c>
    </row>
    <row r="7560" spans="1:24" x14ac:dyDescent="0.25">
      <c r="A7560">
        <f>IF(B7560="","",IF(B7560=B7559,A7559,A7559+1))</f>
      </c>
      <c r="G7560">
        <f>IF($B7560="","",IF($J7560&lt;&gt;"",IFERROR(LOOKUP(2,1/(($B$5:$B$20000=$B7560)*($F$5:$F$20000="组件")*($I$5:$I$20000=$J7560)),$G$5:$G$20000)&amp;"."&amp;COUNTIFS($B$5:$B7560,$B7560,$J$5:$J7560,$J7560),""),COUNTIFS($B$5:$B7560,$B7560,$J$5:$J7560,"")))</f>
      </c>
      <c r="I7560">
        <f>IF($F7560="组件","C"&amp;TEXT(COUNTIFS($B$5:$B7560,$B7560,$F$5:$F7560,"组件"),"000"),"")</f>
      </c>
      <c r="J7560">
        <f>IF($B7560="","",IF($F7560="组件","",IF($Q7560&lt;&gt;"",IF(AND($B7560=$B7559,$F7559="组件"),$I7559,IF(AND($B7560=$B7559,$J7559&lt;&gt;""),$J7559,"")),"")))</f>
      </c>
      <c r="R7560">
        <f>IF($B7560="","",IF($J7560&lt;&gt;"",IFERROR(LOOKUP(2,1/(($B$5:$B$20000=$B7560)*($F$5:$F$20000="组件")*($I$5:$I$20000=$J7560)),$R$5:$R$20000)*IF($Q7560="",1,$Q7560),""),IF($P7560="","",IF($Q7560="",$P7560,$P7560*$Q7560))))</f>
      </c>
    </row>
    <row r="7561" spans="1:24" x14ac:dyDescent="0.25">
      <c r="A7561">
        <f>IF(B7561="","",IF(B7561=B7560,A7560,A7560+1))</f>
      </c>
      <c r="G7561">
        <f>IF($B7561="","",IF($J7561&lt;&gt;"",IFERROR(LOOKUP(2,1/(($B$5:$B$20000=$B7561)*($F$5:$F$20000="组件")*($I$5:$I$20000=$J7561)),$G$5:$G$20000)&amp;"."&amp;COUNTIFS($B$5:$B7561,$B7561,$J$5:$J7561,$J7561),""),COUNTIFS($B$5:$B7561,$B7561,$J$5:$J7561,"")))</f>
      </c>
      <c r="I7561">
        <f>IF($F7561="组件","C"&amp;TEXT(COUNTIFS($B$5:$B7561,$B7561,$F$5:$F7561,"组件"),"000"),"")</f>
      </c>
      <c r="J7561">
        <f>IF($B7561="","",IF($F7561="组件","",IF($Q7561&lt;&gt;"",IF(AND($B7561=$B7560,$F7560="组件"),$I7560,IF(AND($B7561=$B7560,$J7560&lt;&gt;""),$J7560,"")),"")))</f>
      </c>
      <c r="R7561">
        <f>IF($B7561="","",IF($J7561&lt;&gt;"",IFERROR(LOOKUP(2,1/(($B$5:$B$20000=$B7561)*($F$5:$F$20000="组件")*($I$5:$I$20000=$J7561)),$R$5:$R$20000)*IF($Q7561="",1,$Q7561),""),IF($P7561="","",IF($Q7561="",$P7561,$P7561*$Q7561))))</f>
      </c>
    </row>
    <row r="7562" spans="1:24" x14ac:dyDescent="0.25">
      <c r="A7562">
        <f>IF(B7562="","",IF(B7562=B7561,A7561,A7561+1))</f>
      </c>
      <c r="G7562">
        <f>IF($B7562="","",IF($J7562&lt;&gt;"",IFERROR(LOOKUP(2,1/(($B$5:$B$20000=$B7562)*($F$5:$F$20000="组件")*($I$5:$I$20000=$J7562)),$G$5:$G$20000)&amp;"."&amp;COUNTIFS($B$5:$B7562,$B7562,$J$5:$J7562,$J7562),""),COUNTIFS($B$5:$B7562,$B7562,$J$5:$J7562,"")))</f>
      </c>
      <c r="I7562">
        <f>IF($F7562="组件","C"&amp;TEXT(COUNTIFS($B$5:$B7562,$B7562,$F$5:$F7562,"组件"),"000"),"")</f>
      </c>
      <c r="J7562">
        <f>IF($B7562="","",IF($F7562="组件","",IF($Q7562&lt;&gt;"",IF(AND($B7562=$B7561,$F7561="组件"),$I7561,IF(AND($B7562=$B7561,$J7561&lt;&gt;""),$J7561,"")),"")))</f>
      </c>
      <c r="R7562">
        <f>IF($B7562="","",IF($J7562&lt;&gt;"",IFERROR(LOOKUP(2,1/(($B$5:$B$20000=$B7562)*($F$5:$F$20000="组件")*($I$5:$I$20000=$J7562)),$R$5:$R$20000)*IF($Q7562="",1,$Q7562),""),IF($P7562="","",IF($Q7562="",$P7562,$P7562*$Q7562))))</f>
      </c>
    </row>
    <row r="7563" spans="1:24" x14ac:dyDescent="0.25">
      <c r="A7563">
        <f>IF(B7563="","",IF(B7563=B7562,A7562,A7562+1))</f>
      </c>
      <c r="G7563">
        <f>IF($B7563="","",IF($J7563&lt;&gt;"",IFERROR(LOOKUP(2,1/(($B$5:$B$20000=$B7563)*($F$5:$F$20000="组件")*($I$5:$I$20000=$J7563)),$G$5:$G$20000)&amp;"."&amp;COUNTIFS($B$5:$B7563,$B7563,$J$5:$J7563,$J7563),""),COUNTIFS($B$5:$B7563,$B7563,$J$5:$J7563,"")))</f>
      </c>
      <c r="I7563">
        <f>IF($F7563="组件","C"&amp;TEXT(COUNTIFS($B$5:$B7563,$B7563,$F$5:$F7563,"组件"),"000"),"")</f>
      </c>
      <c r="J7563">
        <f>IF($B7563="","",IF($F7563="组件","",IF($Q7563&lt;&gt;"",IF(AND($B7563=$B7562,$F7562="组件"),$I7562,IF(AND($B7563=$B7562,$J7562&lt;&gt;""),$J7562,"")),"")))</f>
      </c>
      <c r="R7563">
        <f>IF($B7563="","",IF($J7563&lt;&gt;"",IFERROR(LOOKUP(2,1/(($B$5:$B$20000=$B7563)*($F$5:$F$20000="组件")*($I$5:$I$20000=$J7563)),$R$5:$R$20000)*IF($Q7563="",1,$Q7563),""),IF($P7563="","",IF($Q7563="",$P7563,$P7563*$Q7563))))</f>
      </c>
    </row>
    <row r="7564" spans="1:24" x14ac:dyDescent="0.25">
      <c r="A7564">
        <f>IF(B7564="","",IF(B7564=B7563,A7563,A7563+1))</f>
      </c>
      <c r="G7564">
        <f>IF($B7564="","",IF($J7564&lt;&gt;"",IFERROR(LOOKUP(2,1/(($B$5:$B$20000=$B7564)*($F$5:$F$20000="组件")*($I$5:$I$20000=$J7564)),$G$5:$G$20000)&amp;"."&amp;COUNTIFS($B$5:$B7564,$B7564,$J$5:$J7564,$J7564),""),COUNTIFS($B$5:$B7564,$B7564,$J$5:$J7564,"")))</f>
      </c>
      <c r="I7564">
        <f>IF($F7564="组件","C"&amp;TEXT(COUNTIFS($B$5:$B7564,$B7564,$F$5:$F7564,"组件"),"000"),"")</f>
      </c>
      <c r="J7564">
        <f>IF($B7564="","",IF($F7564="组件","",IF($Q7564&lt;&gt;"",IF(AND($B7564=$B7563,$F7563="组件"),$I7563,IF(AND($B7564=$B7563,$J7563&lt;&gt;""),$J7563,"")),"")))</f>
      </c>
      <c r="R7564">
        <f>IF($B7564="","",IF($J7564&lt;&gt;"",IFERROR(LOOKUP(2,1/(($B$5:$B$20000=$B7564)*($F$5:$F$20000="组件")*($I$5:$I$20000=$J7564)),$R$5:$R$20000)*IF($Q7564="",1,$Q7564),""),IF($P7564="","",IF($Q7564="",$P7564,$P7564*$Q7564))))</f>
      </c>
    </row>
    <row r="7565" spans="1:24" x14ac:dyDescent="0.25">
      <c r="A7565">
        <f>IF(B7565="","",IF(B7565=B7564,A7564,A7564+1))</f>
      </c>
      <c r="G7565">
        <f>IF($B7565="","",IF($J7565&lt;&gt;"",IFERROR(LOOKUP(2,1/(($B$5:$B$20000=$B7565)*($F$5:$F$20000="组件")*($I$5:$I$20000=$J7565)),$G$5:$G$20000)&amp;"."&amp;COUNTIFS($B$5:$B7565,$B7565,$J$5:$J7565,$J7565),""),COUNTIFS($B$5:$B7565,$B7565,$J$5:$J7565,"")))</f>
      </c>
      <c r="I7565">
        <f>IF($F7565="组件","C"&amp;TEXT(COUNTIFS($B$5:$B7565,$B7565,$F$5:$F7565,"组件"),"000"),"")</f>
      </c>
      <c r="J7565">
        <f>IF($B7565="","",IF($F7565="组件","",IF($Q7565&lt;&gt;"",IF(AND($B7565=$B7564,$F7564="组件"),$I7564,IF(AND($B7565=$B7564,$J7564&lt;&gt;""),$J7564,"")),"")))</f>
      </c>
      <c r="R7565">
        <f>IF($B7565="","",IF($J7565&lt;&gt;"",IFERROR(LOOKUP(2,1/(($B$5:$B$20000=$B7565)*($F$5:$F$20000="组件")*($I$5:$I$20000=$J7565)),$R$5:$R$20000)*IF($Q7565="",1,$Q7565),""),IF($P7565="","",IF($Q7565="",$P7565,$P7565*$Q7565))))</f>
      </c>
    </row>
    <row r="7566" spans="1:24" x14ac:dyDescent="0.25">
      <c r="A7566">
        <f>IF(B7566="","",IF(B7566=B7565,A7565,A7565+1))</f>
      </c>
      <c r="G7566">
        <f>IF($B7566="","",IF($J7566&lt;&gt;"",IFERROR(LOOKUP(2,1/(($B$5:$B$20000=$B7566)*($F$5:$F$20000="组件")*($I$5:$I$20000=$J7566)),$G$5:$G$20000)&amp;"."&amp;COUNTIFS($B$5:$B7566,$B7566,$J$5:$J7566,$J7566),""),COUNTIFS($B$5:$B7566,$B7566,$J$5:$J7566,"")))</f>
      </c>
      <c r="I7566">
        <f>IF($F7566="组件","C"&amp;TEXT(COUNTIFS($B$5:$B7566,$B7566,$F$5:$F7566,"组件"),"000"),"")</f>
      </c>
      <c r="J7566">
        <f>IF($B7566="","",IF($F7566="组件","",IF($Q7566&lt;&gt;"",IF(AND($B7566=$B7565,$F7565="组件"),$I7565,IF(AND($B7566=$B7565,$J7565&lt;&gt;""),$J7565,"")),"")))</f>
      </c>
      <c r="R7566">
        <f>IF($B7566="","",IF($J7566&lt;&gt;"",IFERROR(LOOKUP(2,1/(($B$5:$B$20000=$B7566)*($F$5:$F$20000="组件")*($I$5:$I$20000=$J7566)),$R$5:$R$20000)*IF($Q7566="",1,$Q7566),""),IF($P7566="","",IF($Q7566="",$P7566,$P7566*$Q7566))))</f>
      </c>
    </row>
    <row r="7567" spans="1:24" x14ac:dyDescent="0.25">
      <c r="A7567">
        <f>IF(B7567="","",IF(B7567=B7566,A7566,A7566+1))</f>
      </c>
      <c r="G7567">
        <f>IF($B7567="","",IF($J7567&lt;&gt;"",IFERROR(LOOKUP(2,1/(($B$5:$B$20000=$B7567)*($F$5:$F$20000="组件")*($I$5:$I$20000=$J7567)),$G$5:$G$20000)&amp;"."&amp;COUNTIFS($B$5:$B7567,$B7567,$J$5:$J7567,$J7567),""),COUNTIFS($B$5:$B7567,$B7567,$J$5:$J7567,"")))</f>
      </c>
      <c r="I7567">
        <f>IF($F7567="组件","C"&amp;TEXT(COUNTIFS($B$5:$B7567,$B7567,$F$5:$F7567,"组件"),"000"),"")</f>
      </c>
      <c r="J7567">
        <f>IF($B7567="","",IF($F7567="组件","",IF($Q7567&lt;&gt;"",IF(AND($B7567=$B7566,$F7566="组件"),$I7566,IF(AND($B7567=$B7566,$J7566&lt;&gt;""),$J7566,"")),"")))</f>
      </c>
      <c r="R7567">
        <f>IF($B7567="","",IF($J7567&lt;&gt;"",IFERROR(LOOKUP(2,1/(($B$5:$B$20000=$B7567)*($F$5:$F$20000="组件")*($I$5:$I$20000=$J7567)),$R$5:$R$20000)*IF($Q7567="",1,$Q7567),""),IF($P7567="","",IF($Q7567="",$P7567,$P7567*$Q7567))))</f>
      </c>
    </row>
    <row r="7568" spans="1:24" x14ac:dyDescent="0.25">
      <c r="A7568">
        <f>IF(B7568="","",IF(B7568=B7567,A7567,A7567+1))</f>
      </c>
      <c r="G7568">
        <f>IF($B7568="","",IF($J7568&lt;&gt;"",IFERROR(LOOKUP(2,1/(($B$5:$B$20000=$B7568)*($F$5:$F$20000="组件")*($I$5:$I$20000=$J7568)),$G$5:$G$20000)&amp;"."&amp;COUNTIFS($B$5:$B7568,$B7568,$J$5:$J7568,$J7568),""),COUNTIFS($B$5:$B7568,$B7568,$J$5:$J7568,"")))</f>
      </c>
      <c r="I7568">
        <f>IF($F7568="组件","C"&amp;TEXT(COUNTIFS($B$5:$B7568,$B7568,$F$5:$F7568,"组件"),"000"),"")</f>
      </c>
      <c r="J7568">
        <f>IF($B7568="","",IF($F7568="组件","",IF($Q7568&lt;&gt;"",IF(AND($B7568=$B7567,$F7567="组件"),$I7567,IF(AND($B7568=$B7567,$J7567&lt;&gt;""),$J7567,"")),"")))</f>
      </c>
      <c r="R7568">
        <f>IF($B7568="","",IF($J7568&lt;&gt;"",IFERROR(LOOKUP(2,1/(($B$5:$B$20000=$B7568)*($F$5:$F$20000="组件")*($I$5:$I$20000=$J7568)),$R$5:$R$20000)*IF($Q7568="",1,$Q7568),""),IF($P7568="","",IF($Q7568="",$P7568,$P7568*$Q7568))))</f>
      </c>
    </row>
    <row r="7569" spans="1:24" x14ac:dyDescent="0.25">
      <c r="A7569">
        <f>IF(B7569="","",IF(B7569=B7568,A7568,A7568+1))</f>
      </c>
      <c r="G7569">
        <f>IF($B7569="","",IF($J7569&lt;&gt;"",IFERROR(LOOKUP(2,1/(($B$5:$B$20000=$B7569)*($F$5:$F$20000="组件")*($I$5:$I$20000=$J7569)),$G$5:$G$20000)&amp;"."&amp;COUNTIFS($B$5:$B7569,$B7569,$J$5:$J7569,$J7569),""),COUNTIFS($B$5:$B7569,$B7569,$J$5:$J7569,"")))</f>
      </c>
      <c r="I7569">
        <f>IF($F7569="组件","C"&amp;TEXT(COUNTIFS($B$5:$B7569,$B7569,$F$5:$F7569,"组件"),"000"),"")</f>
      </c>
      <c r="J7569">
        <f>IF($B7569="","",IF($F7569="组件","",IF($Q7569&lt;&gt;"",IF(AND($B7569=$B7568,$F7568="组件"),$I7568,IF(AND($B7569=$B7568,$J7568&lt;&gt;""),$J7568,"")),"")))</f>
      </c>
      <c r="R7569">
        <f>IF($B7569="","",IF($J7569&lt;&gt;"",IFERROR(LOOKUP(2,1/(($B$5:$B$20000=$B7569)*($F$5:$F$20000="组件")*($I$5:$I$20000=$J7569)),$R$5:$R$20000)*IF($Q7569="",1,$Q7569),""),IF($P7569="","",IF($Q7569="",$P7569,$P7569*$Q7569))))</f>
      </c>
    </row>
    <row r="7570" spans="1:24" x14ac:dyDescent="0.25">
      <c r="A7570">
        <f>IF(B7570="","",IF(B7570=B7569,A7569,A7569+1))</f>
      </c>
      <c r="G7570">
        <f>IF($B7570="","",IF($J7570&lt;&gt;"",IFERROR(LOOKUP(2,1/(($B$5:$B$20000=$B7570)*($F$5:$F$20000="组件")*($I$5:$I$20000=$J7570)),$G$5:$G$20000)&amp;"."&amp;COUNTIFS($B$5:$B7570,$B7570,$J$5:$J7570,$J7570),""),COUNTIFS($B$5:$B7570,$B7570,$J$5:$J7570,"")))</f>
      </c>
      <c r="I7570">
        <f>IF($F7570="组件","C"&amp;TEXT(COUNTIFS($B$5:$B7570,$B7570,$F$5:$F7570,"组件"),"000"),"")</f>
      </c>
      <c r="J7570">
        <f>IF($B7570="","",IF($F7570="组件","",IF($Q7570&lt;&gt;"",IF(AND($B7570=$B7569,$F7569="组件"),$I7569,IF(AND($B7570=$B7569,$J7569&lt;&gt;""),$J7569,"")),"")))</f>
      </c>
      <c r="R7570">
        <f>IF($B7570="","",IF($J7570&lt;&gt;"",IFERROR(LOOKUP(2,1/(($B$5:$B$20000=$B7570)*($F$5:$F$20000="组件")*($I$5:$I$20000=$J7570)),$R$5:$R$20000)*IF($Q7570="",1,$Q7570),""),IF($P7570="","",IF($Q7570="",$P7570,$P7570*$Q7570))))</f>
      </c>
    </row>
    <row r="7571" spans="1:24" x14ac:dyDescent="0.25">
      <c r="A7571">
        <f>IF(B7571="","",IF(B7571=B7570,A7570,A7570+1))</f>
      </c>
      <c r="G7571">
        <f>IF($B7571="","",IF($J7571&lt;&gt;"",IFERROR(LOOKUP(2,1/(($B$5:$B$20000=$B7571)*($F$5:$F$20000="组件")*($I$5:$I$20000=$J7571)),$G$5:$G$20000)&amp;"."&amp;COUNTIFS($B$5:$B7571,$B7571,$J$5:$J7571,$J7571),""),COUNTIFS($B$5:$B7571,$B7571,$J$5:$J7571,"")))</f>
      </c>
      <c r="I7571">
        <f>IF($F7571="组件","C"&amp;TEXT(COUNTIFS($B$5:$B7571,$B7571,$F$5:$F7571,"组件"),"000"),"")</f>
      </c>
      <c r="J7571">
        <f>IF($B7571="","",IF($F7571="组件","",IF($Q7571&lt;&gt;"",IF(AND($B7571=$B7570,$F7570="组件"),$I7570,IF(AND($B7571=$B7570,$J7570&lt;&gt;""),$J7570,"")),"")))</f>
      </c>
      <c r="R7571">
        <f>IF($B7571="","",IF($J7571&lt;&gt;"",IFERROR(LOOKUP(2,1/(($B$5:$B$20000=$B7571)*($F$5:$F$20000="组件")*($I$5:$I$20000=$J7571)),$R$5:$R$20000)*IF($Q7571="",1,$Q7571),""),IF($P7571="","",IF($Q7571="",$P7571,$P7571*$Q7571))))</f>
      </c>
    </row>
    <row r="7572" spans="1:24" x14ac:dyDescent="0.25">
      <c r="A7572">
        <f>IF(B7572="","",IF(B7572=B7571,A7571,A7571+1))</f>
      </c>
      <c r="G7572">
        <f>IF($B7572="","",IF($J7572&lt;&gt;"",IFERROR(LOOKUP(2,1/(($B$5:$B$20000=$B7572)*($F$5:$F$20000="组件")*($I$5:$I$20000=$J7572)),$G$5:$G$20000)&amp;"."&amp;COUNTIFS($B$5:$B7572,$B7572,$J$5:$J7572,$J7572),""),COUNTIFS($B$5:$B7572,$B7572,$J$5:$J7572,"")))</f>
      </c>
      <c r="I7572">
        <f>IF($F7572="组件","C"&amp;TEXT(COUNTIFS($B$5:$B7572,$B7572,$F$5:$F7572,"组件"),"000"),"")</f>
      </c>
      <c r="J7572">
        <f>IF($B7572="","",IF($F7572="组件","",IF($Q7572&lt;&gt;"",IF(AND($B7572=$B7571,$F7571="组件"),$I7571,IF(AND($B7572=$B7571,$J7571&lt;&gt;""),$J7571,"")),"")))</f>
      </c>
      <c r="R7572">
        <f>IF($B7572="","",IF($J7572&lt;&gt;"",IFERROR(LOOKUP(2,1/(($B$5:$B$20000=$B7572)*($F$5:$F$20000="组件")*($I$5:$I$20000=$J7572)),$R$5:$R$20000)*IF($Q7572="",1,$Q7572),""),IF($P7572="","",IF($Q7572="",$P7572,$P7572*$Q7572))))</f>
      </c>
    </row>
    <row r="7573" spans="1:24" x14ac:dyDescent="0.25">
      <c r="A7573">
        <f>IF(B7573="","",IF(B7573=B7572,A7572,A7572+1))</f>
      </c>
      <c r="G7573">
        <f>IF($B7573="","",IF($J7573&lt;&gt;"",IFERROR(LOOKUP(2,1/(($B$5:$B$20000=$B7573)*($F$5:$F$20000="组件")*($I$5:$I$20000=$J7573)),$G$5:$G$20000)&amp;"."&amp;COUNTIFS($B$5:$B7573,$B7573,$J$5:$J7573,$J7573),""),COUNTIFS($B$5:$B7573,$B7573,$J$5:$J7573,"")))</f>
      </c>
      <c r="I7573">
        <f>IF($F7573="组件","C"&amp;TEXT(COUNTIFS($B$5:$B7573,$B7573,$F$5:$F7573,"组件"),"000"),"")</f>
      </c>
      <c r="J7573">
        <f>IF($B7573="","",IF($F7573="组件","",IF($Q7573&lt;&gt;"",IF(AND($B7573=$B7572,$F7572="组件"),$I7572,IF(AND($B7573=$B7572,$J7572&lt;&gt;""),$J7572,"")),"")))</f>
      </c>
      <c r="R7573">
        <f>IF($B7573="","",IF($J7573&lt;&gt;"",IFERROR(LOOKUP(2,1/(($B$5:$B$20000=$B7573)*($F$5:$F$20000="组件")*($I$5:$I$20000=$J7573)),$R$5:$R$20000)*IF($Q7573="",1,$Q7573),""),IF($P7573="","",IF($Q7573="",$P7573,$P7573*$Q7573))))</f>
      </c>
    </row>
    <row r="7574" spans="1:24" x14ac:dyDescent="0.25">
      <c r="A7574">
        <f>IF(B7574="","",IF(B7574=B7573,A7573,A7573+1))</f>
      </c>
      <c r="G7574">
        <f>IF($B7574="","",IF($J7574&lt;&gt;"",IFERROR(LOOKUP(2,1/(($B$5:$B$20000=$B7574)*($F$5:$F$20000="组件")*($I$5:$I$20000=$J7574)),$G$5:$G$20000)&amp;"."&amp;COUNTIFS($B$5:$B7574,$B7574,$J$5:$J7574,$J7574),""),COUNTIFS($B$5:$B7574,$B7574,$J$5:$J7574,"")))</f>
      </c>
      <c r="I7574">
        <f>IF($F7574="组件","C"&amp;TEXT(COUNTIFS($B$5:$B7574,$B7574,$F$5:$F7574,"组件"),"000"),"")</f>
      </c>
      <c r="J7574">
        <f>IF($B7574="","",IF($F7574="组件","",IF($Q7574&lt;&gt;"",IF(AND($B7574=$B7573,$F7573="组件"),$I7573,IF(AND($B7574=$B7573,$J7573&lt;&gt;""),$J7573,"")),"")))</f>
      </c>
      <c r="R7574">
        <f>IF($B7574="","",IF($J7574&lt;&gt;"",IFERROR(LOOKUP(2,1/(($B$5:$B$20000=$B7574)*($F$5:$F$20000="组件")*($I$5:$I$20000=$J7574)),$R$5:$R$20000)*IF($Q7574="",1,$Q7574),""),IF($P7574="","",IF($Q7574="",$P7574,$P7574*$Q7574))))</f>
      </c>
    </row>
    <row r="7575" spans="1:24" x14ac:dyDescent="0.25">
      <c r="A7575">
        <f>IF(B7575="","",IF(B7575=B7574,A7574,A7574+1))</f>
      </c>
      <c r="G7575">
        <f>IF($B7575="","",IF($J7575&lt;&gt;"",IFERROR(LOOKUP(2,1/(($B$5:$B$20000=$B7575)*($F$5:$F$20000="组件")*($I$5:$I$20000=$J7575)),$G$5:$G$20000)&amp;"."&amp;COUNTIFS($B$5:$B7575,$B7575,$J$5:$J7575,$J7575),""),COUNTIFS($B$5:$B7575,$B7575,$J$5:$J7575,"")))</f>
      </c>
      <c r="I7575">
        <f>IF($F7575="组件","C"&amp;TEXT(COUNTIFS($B$5:$B7575,$B7575,$F$5:$F7575,"组件"),"000"),"")</f>
      </c>
      <c r="J7575">
        <f>IF($B7575="","",IF($F7575="组件","",IF($Q7575&lt;&gt;"",IF(AND($B7575=$B7574,$F7574="组件"),$I7574,IF(AND($B7575=$B7574,$J7574&lt;&gt;""),$J7574,"")),"")))</f>
      </c>
      <c r="R7575">
        <f>IF($B7575="","",IF($J7575&lt;&gt;"",IFERROR(LOOKUP(2,1/(($B$5:$B$20000=$B7575)*($F$5:$F$20000="组件")*($I$5:$I$20000=$J7575)),$R$5:$R$20000)*IF($Q7575="",1,$Q7575),""),IF($P7575="","",IF($Q7575="",$P7575,$P7575*$Q7575))))</f>
      </c>
    </row>
    <row r="7576" spans="1:24" x14ac:dyDescent="0.25">
      <c r="A7576">
        <f>IF(B7576="","",IF(B7576=B7575,A7575,A7575+1))</f>
      </c>
      <c r="G7576">
        <f>IF($B7576="","",IF($J7576&lt;&gt;"",IFERROR(LOOKUP(2,1/(($B$5:$B$20000=$B7576)*($F$5:$F$20000="组件")*($I$5:$I$20000=$J7576)),$G$5:$G$20000)&amp;"."&amp;COUNTIFS($B$5:$B7576,$B7576,$J$5:$J7576,$J7576),""),COUNTIFS($B$5:$B7576,$B7576,$J$5:$J7576,"")))</f>
      </c>
      <c r="I7576">
        <f>IF($F7576="组件","C"&amp;TEXT(COUNTIFS($B$5:$B7576,$B7576,$F$5:$F7576,"组件"),"000"),"")</f>
      </c>
      <c r="J7576">
        <f>IF($B7576="","",IF($F7576="组件","",IF($Q7576&lt;&gt;"",IF(AND($B7576=$B7575,$F7575="组件"),$I7575,IF(AND($B7576=$B7575,$J7575&lt;&gt;""),$J7575,"")),"")))</f>
      </c>
      <c r="R7576">
        <f>IF($B7576="","",IF($J7576&lt;&gt;"",IFERROR(LOOKUP(2,1/(($B$5:$B$20000=$B7576)*($F$5:$F$20000="组件")*($I$5:$I$20000=$J7576)),$R$5:$R$20000)*IF($Q7576="",1,$Q7576),""),IF($P7576="","",IF($Q7576="",$P7576,$P7576*$Q7576))))</f>
      </c>
    </row>
    <row r="7577" spans="1:24" x14ac:dyDescent="0.25">
      <c r="A7577">
        <f>IF(B7577="","",IF(B7577=B7576,A7576,A7576+1))</f>
      </c>
      <c r="G7577">
        <f>IF($B7577="","",IF($J7577&lt;&gt;"",IFERROR(LOOKUP(2,1/(($B$5:$B$20000=$B7577)*($F$5:$F$20000="组件")*($I$5:$I$20000=$J7577)),$G$5:$G$20000)&amp;"."&amp;COUNTIFS($B$5:$B7577,$B7577,$J$5:$J7577,$J7577),""),COUNTIFS($B$5:$B7577,$B7577,$J$5:$J7577,"")))</f>
      </c>
      <c r="I7577">
        <f>IF($F7577="组件","C"&amp;TEXT(COUNTIFS($B$5:$B7577,$B7577,$F$5:$F7577,"组件"),"000"),"")</f>
      </c>
      <c r="J7577">
        <f>IF($B7577="","",IF($F7577="组件","",IF($Q7577&lt;&gt;"",IF(AND($B7577=$B7576,$F7576="组件"),$I7576,IF(AND($B7577=$B7576,$J7576&lt;&gt;""),$J7576,"")),"")))</f>
      </c>
      <c r="R7577">
        <f>IF($B7577="","",IF($J7577&lt;&gt;"",IFERROR(LOOKUP(2,1/(($B$5:$B$20000=$B7577)*($F$5:$F$20000="组件")*($I$5:$I$20000=$J7577)),$R$5:$R$20000)*IF($Q7577="",1,$Q7577),""),IF($P7577="","",IF($Q7577="",$P7577,$P7577*$Q7577))))</f>
      </c>
    </row>
    <row r="7578" spans="1:24" x14ac:dyDescent="0.25">
      <c r="A7578">
        <f>IF(B7578="","",IF(B7578=B7577,A7577,A7577+1))</f>
      </c>
      <c r="G7578">
        <f>IF($B7578="","",IF($J7578&lt;&gt;"",IFERROR(LOOKUP(2,1/(($B$5:$B$20000=$B7578)*($F$5:$F$20000="组件")*($I$5:$I$20000=$J7578)),$G$5:$G$20000)&amp;"."&amp;COUNTIFS($B$5:$B7578,$B7578,$J$5:$J7578,$J7578),""),COUNTIFS($B$5:$B7578,$B7578,$J$5:$J7578,"")))</f>
      </c>
      <c r="I7578">
        <f>IF($F7578="组件","C"&amp;TEXT(COUNTIFS($B$5:$B7578,$B7578,$F$5:$F7578,"组件"),"000"),"")</f>
      </c>
      <c r="J7578">
        <f>IF($B7578="","",IF($F7578="组件","",IF($Q7578&lt;&gt;"",IF(AND($B7578=$B7577,$F7577="组件"),$I7577,IF(AND($B7578=$B7577,$J7577&lt;&gt;""),$J7577,"")),"")))</f>
      </c>
      <c r="R7578">
        <f>IF($B7578="","",IF($J7578&lt;&gt;"",IFERROR(LOOKUP(2,1/(($B$5:$B$20000=$B7578)*($F$5:$F$20000="组件")*($I$5:$I$20000=$J7578)),$R$5:$R$20000)*IF($Q7578="",1,$Q7578),""),IF($P7578="","",IF($Q7578="",$P7578,$P7578*$Q7578))))</f>
      </c>
    </row>
    <row r="7579" spans="1:24" x14ac:dyDescent="0.25">
      <c r="A7579">
        <f>IF(B7579="","",IF(B7579=B7578,A7578,A7578+1))</f>
      </c>
      <c r="G7579">
        <f>IF($B7579="","",IF($J7579&lt;&gt;"",IFERROR(LOOKUP(2,1/(($B$5:$B$20000=$B7579)*($F$5:$F$20000="组件")*($I$5:$I$20000=$J7579)),$G$5:$G$20000)&amp;"."&amp;COUNTIFS($B$5:$B7579,$B7579,$J$5:$J7579,$J7579),""),COUNTIFS($B$5:$B7579,$B7579,$J$5:$J7579,"")))</f>
      </c>
      <c r="I7579">
        <f>IF($F7579="组件","C"&amp;TEXT(COUNTIFS($B$5:$B7579,$B7579,$F$5:$F7579,"组件"),"000"),"")</f>
      </c>
      <c r="J7579">
        <f>IF($B7579="","",IF($F7579="组件","",IF($Q7579&lt;&gt;"",IF(AND($B7579=$B7578,$F7578="组件"),$I7578,IF(AND($B7579=$B7578,$J7578&lt;&gt;""),$J7578,"")),"")))</f>
      </c>
      <c r="R7579">
        <f>IF($B7579="","",IF($J7579&lt;&gt;"",IFERROR(LOOKUP(2,1/(($B$5:$B$20000=$B7579)*($F$5:$F$20000="组件")*($I$5:$I$20000=$J7579)),$R$5:$R$20000)*IF($Q7579="",1,$Q7579),""),IF($P7579="","",IF($Q7579="",$P7579,$P7579*$Q7579))))</f>
      </c>
    </row>
    <row r="7580" spans="1:24" x14ac:dyDescent="0.25">
      <c r="A7580">
        <f>IF(B7580="","",IF(B7580=B7579,A7579,A7579+1))</f>
      </c>
      <c r="G7580">
        <f>IF($B7580="","",IF($J7580&lt;&gt;"",IFERROR(LOOKUP(2,1/(($B$5:$B$20000=$B7580)*($F$5:$F$20000="组件")*($I$5:$I$20000=$J7580)),$G$5:$G$20000)&amp;"."&amp;COUNTIFS($B$5:$B7580,$B7580,$J$5:$J7580,$J7580),""),COUNTIFS($B$5:$B7580,$B7580,$J$5:$J7580,"")))</f>
      </c>
      <c r="I7580">
        <f>IF($F7580="组件","C"&amp;TEXT(COUNTIFS($B$5:$B7580,$B7580,$F$5:$F7580,"组件"),"000"),"")</f>
      </c>
      <c r="J7580">
        <f>IF($B7580="","",IF($F7580="组件","",IF($Q7580&lt;&gt;"",IF(AND($B7580=$B7579,$F7579="组件"),$I7579,IF(AND($B7580=$B7579,$J7579&lt;&gt;""),$J7579,"")),"")))</f>
      </c>
      <c r="R7580">
        <f>IF($B7580="","",IF($J7580&lt;&gt;"",IFERROR(LOOKUP(2,1/(($B$5:$B$20000=$B7580)*($F$5:$F$20000="组件")*($I$5:$I$20000=$J7580)),$R$5:$R$20000)*IF($Q7580="",1,$Q7580),""),IF($P7580="","",IF($Q7580="",$P7580,$P7580*$Q7580))))</f>
      </c>
    </row>
    <row r="7581" spans="1:24" x14ac:dyDescent="0.25">
      <c r="A7581">
        <f>IF(B7581="","",IF(B7581=B7580,A7580,A7580+1))</f>
      </c>
      <c r="G7581">
        <f>IF($B7581="","",IF($J7581&lt;&gt;"",IFERROR(LOOKUP(2,1/(($B$5:$B$20000=$B7581)*($F$5:$F$20000="组件")*($I$5:$I$20000=$J7581)),$G$5:$G$20000)&amp;"."&amp;COUNTIFS($B$5:$B7581,$B7581,$J$5:$J7581,$J7581),""),COUNTIFS($B$5:$B7581,$B7581,$J$5:$J7581,"")))</f>
      </c>
      <c r="I7581">
        <f>IF($F7581="组件","C"&amp;TEXT(COUNTIFS($B$5:$B7581,$B7581,$F$5:$F7581,"组件"),"000"),"")</f>
      </c>
      <c r="J7581">
        <f>IF($B7581="","",IF($F7581="组件","",IF($Q7581&lt;&gt;"",IF(AND($B7581=$B7580,$F7580="组件"),$I7580,IF(AND($B7581=$B7580,$J7580&lt;&gt;""),$J7580,"")),"")))</f>
      </c>
      <c r="R7581">
        <f>IF($B7581="","",IF($J7581&lt;&gt;"",IFERROR(LOOKUP(2,1/(($B$5:$B$20000=$B7581)*($F$5:$F$20000="组件")*($I$5:$I$20000=$J7581)),$R$5:$R$20000)*IF($Q7581="",1,$Q7581),""),IF($P7581="","",IF($Q7581="",$P7581,$P7581*$Q7581))))</f>
      </c>
    </row>
    <row r="7582" spans="1:24" x14ac:dyDescent="0.25">
      <c r="A7582">
        <f>IF(B7582="","",IF(B7582=B7581,A7581,A7581+1))</f>
      </c>
      <c r="G7582">
        <f>IF($B7582="","",IF($J7582&lt;&gt;"",IFERROR(LOOKUP(2,1/(($B$5:$B$20000=$B7582)*($F$5:$F$20000="组件")*($I$5:$I$20000=$J7582)),$G$5:$G$20000)&amp;"."&amp;COUNTIFS($B$5:$B7582,$B7582,$J$5:$J7582,$J7582),""),COUNTIFS($B$5:$B7582,$B7582,$J$5:$J7582,"")))</f>
      </c>
      <c r="I7582">
        <f>IF($F7582="组件","C"&amp;TEXT(COUNTIFS($B$5:$B7582,$B7582,$F$5:$F7582,"组件"),"000"),"")</f>
      </c>
      <c r="J7582">
        <f>IF($B7582="","",IF($F7582="组件","",IF($Q7582&lt;&gt;"",IF(AND($B7582=$B7581,$F7581="组件"),$I7581,IF(AND($B7582=$B7581,$J7581&lt;&gt;""),$J7581,"")),"")))</f>
      </c>
      <c r="R7582">
        <f>IF($B7582="","",IF($J7582&lt;&gt;"",IFERROR(LOOKUP(2,1/(($B$5:$B$20000=$B7582)*($F$5:$F$20000="组件")*($I$5:$I$20000=$J7582)),$R$5:$R$20000)*IF($Q7582="",1,$Q7582),""),IF($P7582="","",IF($Q7582="",$P7582,$P7582*$Q7582))))</f>
      </c>
    </row>
    <row r="7583" spans="1:24" x14ac:dyDescent="0.25">
      <c r="A7583">
        <f>IF(B7583="","",IF(B7583=B7582,A7582,A7582+1))</f>
      </c>
      <c r="G7583">
        <f>IF($B7583="","",IF($J7583&lt;&gt;"",IFERROR(LOOKUP(2,1/(($B$5:$B$20000=$B7583)*($F$5:$F$20000="组件")*($I$5:$I$20000=$J7583)),$G$5:$G$20000)&amp;"."&amp;COUNTIFS($B$5:$B7583,$B7583,$J$5:$J7583,$J7583),""),COUNTIFS($B$5:$B7583,$B7583,$J$5:$J7583,"")))</f>
      </c>
      <c r="I7583">
        <f>IF($F7583="组件","C"&amp;TEXT(COUNTIFS($B$5:$B7583,$B7583,$F$5:$F7583,"组件"),"000"),"")</f>
      </c>
      <c r="J7583">
        <f>IF($B7583="","",IF($F7583="组件","",IF($Q7583&lt;&gt;"",IF(AND($B7583=$B7582,$F7582="组件"),$I7582,IF(AND($B7583=$B7582,$J7582&lt;&gt;""),$J7582,"")),"")))</f>
      </c>
      <c r="R7583">
        <f>IF($B7583="","",IF($J7583&lt;&gt;"",IFERROR(LOOKUP(2,1/(($B$5:$B$20000=$B7583)*($F$5:$F$20000="组件")*($I$5:$I$20000=$J7583)),$R$5:$R$20000)*IF($Q7583="",1,$Q7583),""),IF($P7583="","",IF($Q7583="",$P7583,$P7583*$Q7583))))</f>
      </c>
    </row>
    <row r="7584" spans="1:24" x14ac:dyDescent="0.25">
      <c r="A7584">
        <f>IF(B7584="","",IF(B7584=B7583,A7583,A7583+1))</f>
      </c>
      <c r="G7584">
        <f>IF($B7584="","",IF($J7584&lt;&gt;"",IFERROR(LOOKUP(2,1/(($B$5:$B$20000=$B7584)*($F$5:$F$20000="组件")*($I$5:$I$20000=$J7584)),$G$5:$G$20000)&amp;"."&amp;COUNTIFS($B$5:$B7584,$B7584,$J$5:$J7584,$J7584),""),COUNTIFS($B$5:$B7584,$B7584,$J$5:$J7584,"")))</f>
      </c>
      <c r="I7584">
        <f>IF($F7584="组件","C"&amp;TEXT(COUNTIFS($B$5:$B7584,$B7584,$F$5:$F7584,"组件"),"000"),"")</f>
      </c>
      <c r="J7584">
        <f>IF($B7584="","",IF($F7584="组件","",IF($Q7584&lt;&gt;"",IF(AND($B7584=$B7583,$F7583="组件"),$I7583,IF(AND($B7584=$B7583,$J7583&lt;&gt;""),$J7583,"")),"")))</f>
      </c>
      <c r="R7584">
        <f>IF($B7584="","",IF($J7584&lt;&gt;"",IFERROR(LOOKUP(2,1/(($B$5:$B$20000=$B7584)*($F$5:$F$20000="组件")*($I$5:$I$20000=$J7584)),$R$5:$R$20000)*IF($Q7584="",1,$Q7584),""),IF($P7584="","",IF($Q7584="",$P7584,$P7584*$Q7584))))</f>
      </c>
    </row>
    <row r="7585" spans="1:24" x14ac:dyDescent="0.25">
      <c r="A7585">
        <f>IF(B7585="","",IF(B7585=B7584,A7584,A7584+1))</f>
      </c>
      <c r="G7585">
        <f>IF($B7585="","",IF($J7585&lt;&gt;"",IFERROR(LOOKUP(2,1/(($B$5:$B$20000=$B7585)*($F$5:$F$20000="组件")*($I$5:$I$20000=$J7585)),$G$5:$G$20000)&amp;"."&amp;COUNTIFS($B$5:$B7585,$B7585,$J$5:$J7585,$J7585),""),COUNTIFS($B$5:$B7585,$B7585,$J$5:$J7585,"")))</f>
      </c>
      <c r="I7585">
        <f>IF($F7585="组件","C"&amp;TEXT(COUNTIFS($B$5:$B7585,$B7585,$F$5:$F7585,"组件"),"000"),"")</f>
      </c>
      <c r="J7585">
        <f>IF($B7585="","",IF($F7585="组件","",IF($Q7585&lt;&gt;"",IF(AND($B7585=$B7584,$F7584="组件"),$I7584,IF(AND($B7585=$B7584,$J7584&lt;&gt;""),$J7584,"")),"")))</f>
      </c>
      <c r="R7585">
        <f>IF($B7585="","",IF($J7585&lt;&gt;"",IFERROR(LOOKUP(2,1/(($B$5:$B$20000=$B7585)*($F$5:$F$20000="组件")*($I$5:$I$20000=$J7585)),$R$5:$R$20000)*IF($Q7585="",1,$Q7585),""),IF($P7585="","",IF($Q7585="",$P7585,$P7585*$Q7585))))</f>
      </c>
    </row>
    <row r="7586" spans="1:24" x14ac:dyDescent="0.25">
      <c r="A7586">
        <f>IF(B7586="","",IF(B7586=B7585,A7585,A7585+1))</f>
      </c>
      <c r="G7586">
        <f>IF($B7586="","",IF($J7586&lt;&gt;"",IFERROR(LOOKUP(2,1/(($B$5:$B$20000=$B7586)*($F$5:$F$20000="组件")*($I$5:$I$20000=$J7586)),$G$5:$G$20000)&amp;"."&amp;COUNTIFS($B$5:$B7586,$B7586,$J$5:$J7586,$J7586),""),COUNTIFS($B$5:$B7586,$B7586,$J$5:$J7586,"")))</f>
      </c>
      <c r="I7586">
        <f>IF($F7586="组件","C"&amp;TEXT(COUNTIFS($B$5:$B7586,$B7586,$F$5:$F7586,"组件"),"000"),"")</f>
      </c>
      <c r="J7586">
        <f>IF($B7586="","",IF($F7586="组件","",IF($Q7586&lt;&gt;"",IF(AND($B7586=$B7585,$F7585="组件"),$I7585,IF(AND($B7586=$B7585,$J7585&lt;&gt;""),$J7585,"")),"")))</f>
      </c>
      <c r="R7586">
        <f>IF($B7586="","",IF($J7586&lt;&gt;"",IFERROR(LOOKUP(2,1/(($B$5:$B$20000=$B7586)*($F$5:$F$20000="组件")*($I$5:$I$20000=$J7586)),$R$5:$R$20000)*IF($Q7586="",1,$Q7586),""),IF($P7586="","",IF($Q7586="",$P7586,$P7586*$Q7586))))</f>
      </c>
    </row>
    <row r="7587" spans="1:24" x14ac:dyDescent="0.25">
      <c r="A7587">
        <f>IF(B7587="","",IF(B7587=B7586,A7586,A7586+1))</f>
      </c>
      <c r="G7587">
        <f>IF($B7587="","",IF($J7587&lt;&gt;"",IFERROR(LOOKUP(2,1/(($B$5:$B$20000=$B7587)*($F$5:$F$20000="组件")*($I$5:$I$20000=$J7587)),$G$5:$G$20000)&amp;"."&amp;COUNTIFS($B$5:$B7587,$B7587,$J$5:$J7587,$J7587),""),COUNTIFS($B$5:$B7587,$B7587,$J$5:$J7587,"")))</f>
      </c>
      <c r="I7587">
        <f>IF($F7587="组件","C"&amp;TEXT(COUNTIFS($B$5:$B7587,$B7587,$F$5:$F7587,"组件"),"000"),"")</f>
      </c>
      <c r="J7587">
        <f>IF($B7587="","",IF($F7587="组件","",IF($Q7587&lt;&gt;"",IF(AND($B7587=$B7586,$F7586="组件"),$I7586,IF(AND($B7587=$B7586,$J7586&lt;&gt;""),$J7586,"")),"")))</f>
      </c>
      <c r="R7587">
        <f>IF($B7587="","",IF($J7587&lt;&gt;"",IFERROR(LOOKUP(2,1/(($B$5:$B$20000=$B7587)*($F$5:$F$20000="组件")*($I$5:$I$20000=$J7587)),$R$5:$R$20000)*IF($Q7587="",1,$Q7587),""),IF($P7587="","",IF($Q7587="",$P7587,$P7587*$Q7587))))</f>
      </c>
    </row>
    <row r="7588" spans="1:24" x14ac:dyDescent="0.25">
      <c r="A7588">
        <f>IF(B7588="","",IF(B7588=B7587,A7587,A7587+1))</f>
      </c>
      <c r="G7588">
        <f>IF($B7588="","",IF($J7588&lt;&gt;"",IFERROR(LOOKUP(2,1/(($B$5:$B$20000=$B7588)*($F$5:$F$20000="组件")*($I$5:$I$20000=$J7588)),$G$5:$G$20000)&amp;"."&amp;COUNTIFS($B$5:$B7588,$B7588,$J$5:$J7588,$J7588),""),COUNTIFS($B$5:$B7588,$B7588,$J$5:$J7588,"")))</f>
      </c>
      <c r="I7588">
        <f>IF($F7588="组件","C"&amp;TEXT(COUNTIFS($B$5:$B7588,$B7588,$F$5:$F7588,"组件"),"000"),"")</f>
      </c>
      <c r="J7588">
        <f>IF($B7588="","",IF($F7588="组件","",IF($Q7588&lt;&gt;"",IF(AND($B7588=$B7587,$F7587="组件"),$I7587,IF(AND($B7588=$B7587,$J7587&lt;&gt;""),$J7587,"")),"")))</f>
      </c>
      <c r="R7588">
        <f>IF($B7588="","",IF($J7588&lt;&gt;"",IFERROR(LOOKUP(2,1/(($B$5:$B$20000=$B7588)*($F$5:$F$20000="组件")*($I$5:$I$20000=$J7588)),$R$5:$R$20000)*IF($Q7588="",1,$Q7588),""),IF($P7588="","",IF($Q7588="",$P7588,$P7588*$Q7588))))</f>
      </c>
    </row>
    <row r="7589" spans="1:24" x14ac:dyDescent="0.25">
      <c r="A7589">
        <f>IF(B7589="","",IF(B7589=B7588,A7588,A7588+1))</f>
      </c>
      <c r="G7589">
        <f>IF($B7589="","",IF($J7589&lt;&gt;"",IFERROR(LOOKUP(2,1/(($B$5:$B$20000=$B7589)*($F$5:$F$20000="组件")*($I$5:$I$20000=$J7589)),$G$5:$G$20000)&amp;"."&amp;COUNTIFS($B$5:$B7589,$B7589,$J$5:$J7589,$J7589),""),COUNTIFS($B$5:$B7589,$B7589,$J$5:$J7589,"")))</f>
      </c>
      <c r="I7589">
        <f>IF($F7589="组件","C"&amp;TEXT(COUNTIFS($B$5:$B7589,$B7589,$F$5:$F7589,"组件"),"000"),"")</f>
      </c>
      <c r="J7589">
        <f>IF($B7589="","",IF($F7589="组件","",IF($Q7589&lt;&gt;"",IF(AND($B7589=$B7588,$F7588="组件"),$I7588,IF(AND($B7589=$B7588,$J7588&lt;&gt;""),$J7588,"")),"")))</f>
      </c>
      <c r="R7589">
        <f>IF($B7589="","",IF($J7589&lt;&gt;"",IFERROR(LOOKUP(2,1/(($B$5:$B$20000=$B7589)*($F$5:$F$20000="组件")*($I$5:$I$20000=$J7589)),$R$5:$R$20000)*IF($Q7589="",1,$Q7589),""),IF($P7589="","",IF($Q7589="",$P7589,$P7589*$Q7589))))</f>
      </c>
    </row>
    <row r="7590" spans="1:24" x14ac:dyDescent="0.25">
      <c r="A7590">
        <f>IF(B7590="","",IF(B7590=B7589,A7589,A7589+1))</f>
      </c>
      <c r="G7590">
        <f>IF($B7590="","",IF($J7590&lt;&gt;"",IFERROR(LOOKUP(2,1/(($B$5:$B$20000=$B7590)*($F$5:$F$20000="组件")*($I$5:$I$20000=$J7590)),$G$5:$G$20000)&amp;"."&amp;COUNTIFS($B$5:$B7590,$B7590,$J$5:$J7590,$J7590),""),COUNTIFS($B$5:$B7590,$B7590,$J$5:$J7590,"")))</f>
      </c>
      <c r="I7590">
        <f>IF($F7590="组件","C"&amp;TEXT(COUNTIFS($B$5:$B7590,$B7590,$F$5:$F7590,"组件"),"000"),"")</f>
      </c>
      <c r="J7590">
        <f>IF($B7590="","",IF($F7590="组件","",IF($Q7590&lt;&gt;"",IF(AND($B7590=$B7589,$F7589="组件"),$I7589,IF(AND($B7590=$B7589,$J7589&lt;&gt;""),$J7589,"")),"")))</f>
      </c>
      <c r="R7590">
        <f>IF($B7590="","",IF($J7590&lt;&gt;"",IFERROR(LOOKUP(2,1/(($B$5:$B$20000=$B7590)*($F$5:$F$20000="组件")*($I$5:$I$20000=$J7590)),$R$5:$R$20000)*IF($Q7590="",1,$Q7590),""),IF($P7590="","",IF($Q7590="",$P7590,$P7590*$Q7590))))</f>
      </c>
    </row>
    <row r="7591" spans="1:24" x14ac:dyDescent="0.25">
      <c r="A7591">
        <f>IF(B7591="","",IF(B7591=B7590,A7590,A7590+1))</f>
      </c>
      <c r="G7591">
        <f>IF($B7591="","",IF($J7591&lt;&gt;"",IFERROR(LOOKUP(2,1/(($B$5:$B$20000=$B7591)*($F$5:$F$20000="组件")*($I$5:$I$20000=$J7591)),$G$5:$G$20000)&amp;"."&amp;COUNTIFS($B$5:$B7591,$B7591,$J$5:$J7591,$J7591),""),COUNTIFS($B$5:$B7591,$B7591,$J$5:$J7591,"")))</f>
      </c>
      <c r="I7591">
        <f>IF($F7591="组件","C"&amp;TEXT(COUNTIFS($B$5:$B7591,$B7591,$F$5:$F7591,"组件"),"000"),"")</f>
      </c>
      <c r="J7591">
        <f>IF($B7591="","",IF($F7591="组件","",IF($Q7591&lt;&gt;"",IF(AND($B7591=$B7590,$F7590="组件"),$I7590,IF(AND($B7591=$B7590,$J7590&lt;&gt;""),$J7590,"")),"")))</f>
      </c>
      <c r="R7591">
        <f>IF($B7591="","",IF($J7591&lt;&gt;"",IFERROR(LOOKUP(2,1/(($B$5:$B$20000=$B7591)*($F$5:$F$20000="组件")*($I$5:$I$20000=$J7591)),$R$5:$R$20000)*IF($Q7591="",1,$Q7591),""),IF($P7591="","",IF($Q7591="",$P7591,$P7591*$Q7591))))</f>
      </c>
    </row>
    <row r="7592" spans="1:24" x14ac:dyDescent="0.25">
      <c r="A7592">
        <f>IF(B7592="","",IF(B7592=B7591,A7591,A7591+1))</f>
      </c>
      <c r="G7592">
        <f>IF($B7592="","",IF($J7592&lt;&gt;"",IFERROR(LOOKUP(2,1/(($B$5:$B$20000=$B7592)*($F$5:$F$20000="组件")*($I$5:$I$20000=$J7592)),$G$5:$G$20000)&amp;"."&amp;COUNTIFS($B$5:$B7592,$B7592,$J$5:$J7592,$J7592),""),COUNTIFS($B$5:$B7592,$B7592,$J$5:$J7592,"")))</f>
      </c>
      <c r="I7592">
        <f>IF($F7592="组件","C"&amp;TEXT(COUNTIFS($B$5:$B7592,$B7592,$F$5:$F7592,"组件"),"000"),"")</f>
      </c>
      <c r="J7592">
        <f>IF($B7592="","",IF($F7592="组件","",IF($Q7592&lt;&gt;"",IF(AND($B7592=$B7591,$F7591="组件"),$I7591,IF(AND($B7592=$B7591,$J7591&lt;&gt;""),$J7591,"")),"")))</f>
      </c>
      <c r="R7592">
        <f>IF($B7592="","",IF($J7592&lt;&gt;"",IFERROR(LOOKUP(2,1/(($B$5:$B$20000=$B7592)*($F$5:$F$20000="组件")*($I$5:$I$20000=$J7592)),$R$5:$R$20000)*IF($Q7592="",1,$Q7592),""),IF($P7592="","",IF($Q7592="",$P7592,$P7592*$Q7592))))</f>
      </c>
    </row>
    <row r="7593" spans="1:24" x14ac:dyDescent="0.25">
      <c r="A7593">
        <f>IF(B7593="","",IF(B7593=B7592,A7592,A7592+1))</f>
      </c>
      <c r="G7593">
        <f>IF($B7593="","",IF($J7593&lt;&gt;"",IFERROR(LOOKUP(2,1/(($B$5:$B$20000=$B7593)*($F$5:$F$20000="组件")*($I$5:$I$20000=$J7593)),$G$5:$G$20000)&amp;"."&amp;COUNTIFS($B$5:$B7593,$B7593,$J$5:$J7593,$J7593),""),COUNTIFS($B$5:$B7593,$B7593,$J$5:$J7593,"")))</f>
      </c>
      <c r="I7593">
        <f>IF($F7593="组件","C"&amp;TEXT(COUNTIFS($B$5:$B7593,$B7593,$F$5:$F7593,"组件"),"000"),"")</f>
      </c>
      <c r="J7593">
        <f>IF($B7593="","",IF($F7593="组件","",IF($Q7593&lt;&gt;"",IF(AND($B7593=$B7592,$F7592="组件"),$I7592,IF(AND($B7593=$B7592,$J7592&lt;&gt;""),$J7592,"")),"")))</f>
      </c>
      <c r="R7593">
        <f>IF($B7593="","",IF($J7593&lt;&gt;"",IFERROR(LOOKUP(2,1/(($B$5:$B$20000=$B7593)*($F$5:$F$20000="组件")*($I$5:$I$20000=$J7593)),$R$5:$R$20000)*IF($Q7593="",1,$Q7593),""),IF($P7593="","",IF($Q7593="",$P7593,$P7593*$Q7593))))</f>
      </c>
    </row>
    <row r="7594" spans="1:24" x14ac:dyDescent="0.25">
      <c r="A7594">
        <f>IF(B7594="","",IF(B7594=B7593,A7593,A7593+1))</f>
      </c>
      <c r="G7594">
        <f>IF($B7594="","",IF($J7594&lt;&gt;"",IFERROR(LOOKUP(2,1/(($B$5:$B$20000=$B7594)*($F$5:$F$20000="组件")*($I$5:$I$20000=$J7594)),$G$5:$G$20000)&amp;"."&amp;COUNTIFS($B$5:$B7594,$B7594,$J$5:$J7594,$J7594),""),COUNTIFS($B$5:$B7594,$B7594,$J$5:$J7594,"")))</f>
      </c>
      <c r="I7594">
        <f>IF($F7594="组件","C"&amp;TEXT(COUNTIFS($B$5:$B7594,$B7594,$F$5:$F7594,"组件"),"000"),"")</f>
      </c>
      <c r="J7594">
        <f>IF($B7594="","",IF($F7594="组件","",IF($Q7594&lt;&gt;"",IF(AND($B7594=$B7593,$F7593="组件"),$I7593,IF(AND($B7594=$B7593,$J7593&lt;&gt;""),$J7593,"")),"")))</f>
      </c>
      <c r="R7594">
        <f>IF($B7594="","",IF($J7594&lt;&gt;"",IFERROR(LOOKUP(2,1/(($B$5:$B$20000=$B7594)*($F$5:$F$20000="组件")*($I$5:$I$20000=$J7594)),$R$5:$R$20000)*IF($Q7594="",1,$Q7594),""),IF($P7594="","",IF($Q7594="",$P7594,$P7594*$Q7594))))</f>
      </c>
    </row>
    <row r="7595" spans="1:24" x14ac:dyDescent="0.25">
      <c r="A7595">
        <f>IF(B7595="","",IF(B7595=B7594,A7594,A7594+1))</f>
      </c>
      <c r="G7595">
        <f>IF($B7595="","",IF($J7595&lt;&gt;"",IFERROR(LOOKUP(2,1/(($B$5:$B$20000=$B7595)*($F$5:$F$20000="组件")*($I$5:$I$20000=$J7595)),$G$5:$G$20000)&amp;"."&amp;COUNTIFS($B$5:$B7595,$B7595,$J$5:$J7595,$J7595),""),COUNTIFS($B$5:$B7595,$B7595,$J$5:$J7595,"")))</f>
      </c>
      <c r="I7595">
        <f>IF($F7595="组件","C"&amp;TEXT(COUNTIFS($B$5:$B7595,$B7595,$F$5:$F7595,"组件"),"000"),"")</f>
      </c>
      <c r="J7595">
        <f>IF($B7595="","",IF($F7595="组件","",IF($Q7595&lt;&gt;"",IF(AND($B7595=$B7594,$F7594="组件"),$I7594,IF(AND($B7595=$B7594,$J7594&lt;&gt;""),$J7594,"")),"")))</f>
      </c>
      <c r="R7595">
        <f>IF($B7595="","",IF($J7595&lt;&gt;"",IFERROR(LOOKUP(2,1/(($B$5:$B$20000=$B7595)*($F$5:$F$20000="组件")*($I$5:$I$20000=$J7595)),$R$5:$R$20000)*IF($Q7595="",1,$Q7595),""),IF($P7595="","",IF($Q7595="",$P7595,$P7595*$Q7595))))</f>
      </c>
    </row>
    <row r="7596" spans="1:24" x14ac:dyDescent="0.25">
      <c r="A7596">
        <f>IF(B7596="","",IF(B7596=B7595,A7595,A7595+1))</f>
      </c>
      <c r="G7596">
        <f>IF($B7596="","",IF($J7596&lt;&gt;"",IFERROR(LOOKUP(2,1/(($B$5:$B$20000=$B7596)*($F$5:$F$20000="组件")*($I$5:$I$20000=$J7596)),$G$5:$G$20000)&amp;"."&amp;COUNTIFS($B$5:$B7596,$B7596,$J$5:$J7596,$J7596),""),COUNTIFS($B$5:$B7596,$B7596,$J$5:$J7596,"")))</f>
      </c>
      <c r="I7596">
        <f>IF($F7596="组件","C"&amp;TEXT(COUNTIFS($B$5:$B7596,$B7596,$F$5:$F7596,"组件"),"000"),"")</f>
      </c>
      <c r="J7596">
        <f>IF($B7596="","",IF($F7596="组件","",IF($Q7596&lt;&gt;"",IF(AND($B7596=$B7595,$F7595="组件"),$I7595,IF(AND($B7596=$B7595,$J7595&lt;&gt;""),$J7595,"")),"")))</f>
      </c>
      <c r="R7596">
        <f>IF($B7596="","",IF($J7596&lt;&gt;"",IFERROR(LOOKUP(2,1/(($B$5:$B$20000=$B7596)*($F$5:$F$20000="组件")*($I$5:$I$20000=$J7596)),$R$5:$R$20000)*IF($Q7596="",1,$Q7596),""),IF($P7596="","",IF($Q7596="",$P7596,$P7596*$Q7596))))</f>
      </c>
    </row>
    <row r="7597" spans="1:24" x14ac:dyDescent="0.25">
      <c r="A7597">
        <f>IF(B7597="","",IF(B7597=B7596,A7596,A7596+1))</f>
      </c>
      <c r="G7597">
        <f>IF($B7597="","",IF($J7597&lt;&gt;"",IFERROR(LOOKUP(2,1/(($B$5:$B$20000=$B7597)*($F$5:$F$20000="组件")*($I$5:$I$20000=$J7597)),$G$5:$G$20000)&amp;"."&amp;COUNTIFS($B$5:$B7597,$B7597,$J$5:$J7597,$J7597),""),COUNTIFS($B$5:$B7597,$B7597,$J$5:$J7597,"")))</f>
      </c>
      <c r="I7597">
        <f>IF($F7597="组件","C"&amp;TEXT(COUNTIFS($B$5:$B7597,$B7597,$F$5:$F7597,"组件"),"000"),"")</f>
      </c>
      <c r="J7597">
        <f>IF($B7597="","",IF($F7597="组件","",IF($Q7597&lt;&gt;"",IF(AND($B7597=$B7596,$F7596="组件"),$I7596,IF(AND($B7597=$B7596,$J7596&lt;&gt;""),$J7596,"")),"")))</f>
      </c>
      <c r="R7597">
        <f>IF($B7597="","",IF($J7597&lt;&gt;"",IFERROR(LOOKUP(2,1/(($B$5:$B$20000=$B7597)*($F$5:$F$20000="组件")*($I$5:$I$20000=$J7597)),$R$5:$R$20000)*IF($Q7597="",1,$Q7597),""),IF($P7597="","",IF($Q7597="",$P7597,$P7597*$Q7597))))</f>
      </c>
    </row>
    <row r="7598" spans="1:24" x14ac:dyDescent="0.25">
      <c r="A7598">
        <f>IF(B7598="","",IF(B7598=B7597,A7597,A7597+1))</f>
      </c>
      <c r="G7598">
        <f>IF($B7598="","",IF($J7598&lt;&gt;"",IFERROR(LOOKUP(2,1/(($B$5:$B$20000=$B7598)*($F$5:$F$20000="组件")*($I$5:$I$20000=$J7598)),$G$5:$G$20000)&amp;"."&amp;COUNTIFS($B$5:$B7598,$B7598,$J$5:$J7598,$J7598),""),COUNTIFS($B$5:$B7598,$B7598,$J$5:$J7598,"")))</f>
      </c>
      <c r="I7598">
        <f>IF($F7598="组件","C"&amp;TEXT(COUNTIFS($B$5:$B7598,$B7598,$F$5:$F7598,"组件"),"000"),"")</f>
      </c>
      <c r="J7598">
        <f>IF($B7598="","",IF($F7598="组件","",IF($Q7598&lt;&gt;"",IF(AND($B7598=$B7597,$F7597="组件"),$I7597,IF(AND($B7598=$B7597,$J7597&lt;&gt;""),$J7597,"")),"")))</f>
      </c>
      <c r="R7598">
        <f>IF($B7598="","",IF($J7598&lt;&gt;"",IFERROR(LOOKUP(2,1/(($B$5:$B$20000=$B7598)*($F$5:$F$20000="组件")*($I$5:$I$20000=$J7598)),$R$5:$R$20000)*IF($Q7598="",1,$Q7598),""),IF($P7598="","",IF($Q7598="",$P7598,$P7598*$Q7598))))</f>
      </c>
    </row>
    <row r="7599" spans="1:24" x14ac:dyDescent="0.25">
      <c r="A7599">
        <f>IF(B7599="","",IF(B7599=B7598,A7598,A7598+1))</f>
      </c>
      <c r="G7599">
        <f>IF($B7599="","",IF($J7599&lt;&gt;"",IFERROR(LOOKUP(2,1/(($B$5:$B$20000=$B7599)*($F$5:$F$20000="组件")*($I$5:$I$20000=$J7599)),$G$5:$G$20000)&amp;"."&amp;COUNTIFS($B$5:$B7599,$B7599,$J$5:$J7599,$J7599),""),COUNTIFS($B$5:$B7599,$B7599,$J$5:$J7599,"")))</f>
      </c>
      <c r="I7599">
        <f>IF($F7599="组件","C"&amp;TEXT(COUNTIFS($B$5:$B7599,$B7599,$F$5:$F7599,"组件"),"000"),"")</f>
      </c>
      <c r="J7599">
        <f>IF($B7599="","",IF($F7599="组件","",IF($Q7599&lt;&gt;"",IF(AND($B7599=$B7598,$F7598="组件"),$I7598,IF(AND($B7599=$B7598,$J7598&lt;&gt;""),$J7598,"")),"")))</f>
      </c>
      <c r="R7599">
        <f>IF($B7599="","",IF($J7599&lt;&gt;"",IFERROR(LOOKUP(2,1/(($B$5:$B$20000=$B7599)*($F$5:$F$20000="组件")*($I$5:$I$20000=$J7599)),$R$5:$R$20000)*IF($Q7599="",1,$Q7599),""),IF($P7599="","",IF($Q7599="",$P7599,$P7599*$Q7599))))</f>
      </c>
    </row>
    <row r="7600" spans="1:24" x14ac:dyDescent="0.25">
      <c r="A7600">
        <f>IF(B7600="","",IF(B7600=B7599,A7599,A7599+1))</f>
      </c>
      <c r="G7600">
        <f>IF($B7600="","",IF($J7600&lt;&gt;"",IFERROR(LOOKUP(2,1/(($B$5:$B$20000=$B7600)*($F$5:$F$20000="组件")*($I$5:$I$20000=$J7600)),$G$5:$G$20000)&amp;"."&amp;COUNTIFS($B$5:$B7600,$B7600,$J$5:$J7600,$J7600),""),COUNTIFS($B$5:$B7600,$B7600,$J$5:$J7600,"")))</f>
      </c>
      <c r="I7600">
        <f>IF($F7600="组件","C"&amp;TEXT(COUNTIFS($B$5:$B7600,$B7600,$F$5:$F7600,"组件"),"000"),"")</f>
      </c>
      <c r="J7600">
        <f>IF($B7600="","",IF($F7600="组件","",IF($Q7600&lt;&gt;"",IF(AND($B7600=$B7599,$F7599="组件"),$I7599,IF(AND($B7600=$B7599,$J7599&lt;&gt;""),$J7599,"")),"")))</f>
      </c>
      <c r="R7600">
        <f>IF($B7600="","",IF($J7600&lt;&gt;"",IFERROR(LOOKUP(2,1/(($B$5:$B$20000=$B7600)*($F$5:$F$20000="组件")*($I$5:$I$20000=$J7600)),$R$5:$R$20000)*IF($Q7600="",1,$Q7600),""),IF($P7600="","",IF($Q7600="",$P7600,$P7600*$Q7600))))</f>
      </c>
    </row>
    <row r="7601" spans="1:24" x14ac:dyDescent="0.25">
      <c r="A7601">
        <f>IF(B7601="","",IF(B7601=B7600,A7600,A7600+1))</f>
      </c>
      <c r="G7601">
        <f>IF($B7601="","",IF($J7601&lt;&gt;"",IFERROR(LOOKUP(2,1/(($B$5:$B$20000=$B7601)*($F$5:$F$20000="组件")*($I$5:$I$20000=$J7601)),$G$5:$G$20000)&amp;"."&amp;COUNTIFS($B$5:$B7601,$B7601,$J$5:$J7601,$J7601),""),COUNTIFS($B$5:$B7601,$B7601,$J$5:$J7601,"")))</f>
      </c>
      <c r="I7601">
        <f>IF($F7601="组件","C"&amp;TEXT(COUNTIFS($B$5:$B7601,$B7601,$F$5:$F7601,"组件"),"000"),"")</f>
      </c>
      <c r="J7601">
        <f>IF($B7601="","",IF($F7601="组件","",IF($Q7601&lt;&gt;"",IF(AND($B7601=$B7600,$F7600="组件"),$I7600,IF(AND($B7601=$B7600,$J7600&lt;&gt;""),$J7600,"")),"")))</f>
      </c>
      <c r="R7601">
        <f>IF($B7601="","",IF($J7601&lt;&gt;"",IFERROR(LOOKUP(2,1/(($B$5:$B$20000=$B7601)*($F$5:$F$20000="组件")*($I$5:$I$20000=$J7601)),$R$5:$R$20000)*IF($Q7601="",1,$Q7601),""),IF($P7601="","",IF($Q7601="",$P7601,$P7601*$Q7601))))</f>
      </c>
    </row>
    <row r="7602" spans="1:24" x14ac:dyDescent="0.25">
      <c r="A7602">
        <f>IF(B7602="","",IF(B7602=B7601,A7601,A7601+1))</f>
      </c>
      <c r="G7602">
        <f>IF($B7602="","",IF($J7602&lt;&gt;"",IFERROR(LOOKUP(2,1/(($B$5:$B$20000=$B7602)*($F$5:$F$20000="组件")*($I$5:$I$20000=$J7602)),$G$5:$G$20000)&amp;"."&amp;COUNTIFS($B$5:$B7602,$B7602,$J$5:$J7602,$J7602),""),COUNTIFS($B$5:$B7602,$B7602,$J$5:$J7602,"")))</f>
      </c>
      <c r="I7602">
        <f>IF($F7602="组件","C"&amp;TEXT(COUNTIFS($B$5:$B7602,$B7602,$F$5:$F7602,"组件"),"000"),"")</f>
      </c>
      <c r="J7602">
        <f>IF($B7602="","",IF($F7602="组件","",IF($Q7602&lt;&gt;"",IF(AND($B7602=$B7601,$F7601="组件"),$I7601,IF(AND($B7602=$B7601,$J7601&lt;&gt;""),$J7601,"")),"")))</f>
      </c>
      <c r="R7602">
        <f>IF($B7602="","",IF($J7602&lt;&gt;"",IFERROR(LOOKUP(2,1/(($B$5:$B$20000=$B7602)*($F$5:$F$20000="组件")*($I$5:$I$20000=$J7602)),$R$5:$R$20000)*IF($Q7602="",1,$Q7602),""),IF($P7602="","",IF($Q7602="",$P7602,$P7602*$Q7602))))</f>
      </c>
    </row>
    <row r="7603" spans="1:24" x14ac:dyDescent="0.25">
      <c r="A7603">
        <f>IF(B7603="","",IF(B7603=B7602,A7602,A7602+1))</f>
      </c>
      <c r="G7603">
        <f>IF($B7603="","",IF($J7603&lt;&gt;"",IFERROR(LOOKUP(2,1/(($B$5:$B$20000=$B7603)*($F$5:$F$20000="组件")*($I$5:$I$20000=$J7603)),$G$5:$G$20000)&amp;"."&amp;COUNTIFS($B$5:$B7603,$B7603,$J$5:$J7603,$J7603),""),COUNTIFS($B$5:$B7603,$B7603,$J$5:$J7603,"")))</f>
      </c>
      <c r="I7603">
        <f>IF($F7603="组件","C"&amp;TEXT(COUNTIFS($B$5:$B7603,$B7603,$F$5:$F7603,"组件"),"000"),"")</f>
      </c>
      <c r="J7603">
        <f>IF($B7603="","",IF($F7603="组件","",IF($Q7603&lt;&gt;"",IF(AND($B7603=$B7602,$F7602="组件"),$I7602,IF(AND($B7603=$B7602,$J7602&lt;&gt;""),$J7602,"")),"")))</f>
      </c>
      <c r="R7603">
        <f>IF($B7603="","",IF($J7603&lt;&gt;"",IFERROR(LOOKUP(2,1/(($B$5:$B$20000=$B7603)*($F$5:$F$20000="组件")*($I$5:$I$20000=$J7603)),$R$5:$R$20000)*IF($Q7603="",1,$Q7603),""),IF($P7603="","",IF($Q7603="",$P7603,$P7603*$Q7603))))</f>
      </c>
    </row>
    <row r="7604" spans="1:24" x14ac:dyDescent="0.25">
      <c r="A7604">
        <f>IF(B7604="","",IF(B7604=B7603,A7603,A7603+1))</f>
      </c>
      <c r="G7604">
        <f>IF($B7604="","",IF($J7604&lt;&gt;"",IFERROR(LOOKUP(2,1/(($B$5:$B$20000=$B7604)*($F$5:$F$20000="组件")*($I$5:$I$20000=$J7604)),$G$5:$G$20000)&amp;"."&amp;COUNTIFS($B$5:$B7604,$B7604,$J$5:$J7604,$J7604),""),COUNTIFS($B$5:$B7604,$B7604,$J$5:$J7604,"")))</f>
      </c>
      <c r="I7604">
        <f>IF($F7604="组件","C"&amp;TEXT(COUNTIFS($B$5:$B7604,$B7604,$F$5:$F7604,"组件"),"000"),"")</f>
      </c>
      <c r="J7604">
        <f>IF($B7604="","",IF($F7604="组件","",IF($Q7604&lt;&gt;"",IF(AND($B7604=$B7603,$F7603="组件"),$I7603,IF(AND($B7604=$B7603,$J7603&lt;&gt;""),$J7603,"")),"")))</f>
      </c>
      <c r="R7604">
        <f>IF($B7604="","",IF($J7604&lt;&gt;"",IFERROR(LOOKUP(2,1/(($B$5:$B$20000=$B7604)*($F$5:$F$20000="组件")*($I$5:$I$20000=$J7604)),$R$5:$R$20000)*IF($Q7604="",1,$Q7604),""),IF($P7604="","",IF($Q7604="",$P7604,$P7604*$Q7604))))</f>
      </c>
    </row>
    <row r="7605" spans="1:24" x14ac:dyDescent="0.25">
      <c r="A7605">
        <f>IF(B7605="","",IF(B7605=B7604,A7604,A7604+1))</f>
      </c>
      <c r="G7605">
        <f>IF($B7605="","",IF($J7605&lt;&gt;"",IFERROR(LOOKUP(2,1/(($B$5:$B$20000=$B7605)*($F$5:$F$20000="组件")*($I$5:$I$20000=$J7605)),$G$5:$G$20000)&amp;"."&amp;COUNTIFS($B$5:$B7605,$B7605,$J$5:$J7605,$J7605),""),COUNTIFS($B$5:$B7605,$B7605,$J$5:$J7605,"")))</f>
      </c>
      <c r="I7605">
        <f>IF($F7605="组件","C"&amp;TEXT(COUNTIFS($B$5:$B7605,$B7605,$F$5:$F7605,"组件"),"000"),"")</f>
      </c>
      <c r="J7605">
        <f>IF($B7605="","",IF($F7605="组件","",IF($Q7605&lt;&gt;"",IF(AND($B7605=$B7604,$F7604="组件"),$I7604,IF(AND($B7605=$B7604,$J7604&lt;&gt;""),$J7604,"")),"")))</f>
      </c>
      <c r="R7605">
        <f>IF($B7605="","",IF($J7605&lt;&gt;"",IFERROR(LOOKUP(2,1/(($B$5:$B$20000=$B7605)*($F$5:$F$20000="组件")*($I$5:$I$20000=$J7605)),$R$5:$R$20000)*IF($Q7605="",1,$Q7605),""),IF($P7605="","",IF($Q7605="",$P7605,$P7605*$Q7605))))</f>
      </c>
    </row>
    <row r="7606" spans="1:24" x14ac:dyDescent="0.25">
      <c r="A7606">
        <f>IF(B7606="","",IF(B7606=B7605,A7605,A7605+1))</f>
      </c>
      <c r="G7606">
        <f>IF($B7606="","",IF($J7606&lt;&gt;"",IFERROR(LOOKUP(2,1/(($B$5:$B$20000=$B7606)*($F$5:$F$20000="组件")*($I$5:$I$20000=$J7606)),$G$5:$G$20000)&amp;"."&amp;COUNTIFS($B$5:$B7606,$B7606,$J$5:$J7606,$J7606),""),COUNTIFS($B$5:$B7606,$B7606,$J$5:$J7606,"")))</f>
      </c>
      <c r="I7606">
        <f>IF($F7606="组件","C"&amp;TEXT(COUNTIFS($B$5:$B7606,$B7606,$F$5:$F7606,"组件"),"000"),"")</f>
      </c>
      <c r="J7606">
        <f>IF($B7606="","",IF($F7606="组件","",IF($Q7606&lt;&gt;"",IF(AND($B7606=$B7605,$F7605="组件"),$I7605,IF(AND($B7606=$B7605,$J7605&lt;&gt;""),$J7605,"")),"")))</f>
      </c>
      <c r="R7606">
        <f>IF($B7606="","",IF($J7606&lt;&gt;"",IFERROR(LOOKUP(2,1/(($B$5:$B$20000=$B7606)*($F$5:$F$20000="组件")*($I$5:$I$20000=$J7606)),$R$5:$R$20000)*IF($Q7606="",1,$Q7606),""),IF($P7606="","",IF($Q7606="",$P7606,$P7606*$Q7606))))</f>
      </c>
    </row>
    <row r="7607" spans="1:24" x14ac:dyDescent="0.25">
      <c r="A7607">
        <f>IF(B7607="","",IF(B7607=B7606,A7606,A7606+1))</f>
      </c>
      <c r="G7607">
        <f>IF($B7607="","",IF($J7607&lt;&gt;"",IFERROR(LOOKUP(2,1/(($B$5:$B$20000=$B7607)*($F$5:$F$20000="组件")*($I$5:$I$20000=$J7607)),$G$5:$G$20000)&amp;"."&amp;COUNTIFS($B$5:$B7607,$B7607,$J$5:$J7607,$J7607),""),COUNTIFS($B$5:$B7607,$B7607,$J$5:$J7607,"")))</f>
      </c>
      <c r="I7607">
        <f>IF($F7607="组件","C"&amp;TEXT(COUNTIFS($B$5:$B7607,$B7607,$F$5:$F7607,"组件"),"000"),"")</f>
      </c>
      <c r="J7607">
        <f>IF($B7607="","",IF($F7607="组件","",IF($Q7607&lt;&gt;"",IF(AND($B7607=$B7606,$F7606="组件"),$I7606,IF(AND($B7607=$B7606,$J7606&lt;&gt;""),$J7606,"")),"")))</f>
      </c>
      <c r="R7607">
        <f>IF($B7607="","",IF($J7607&lt;&gt;"",IFERROR(LOOKUP(2,1/(($B$5:$B$20000=$B7607)*($F$5:$F$20000="组件")*($I$5:$I$20000=$J7607)),$R$5:$R$20000)*IF($Q7607="",1,$Q7607),""),IF($P7607="","",IF($Q7607="",$P7607,$P7607*$Q7607))))</f>
      </c>
    </row>
    <row r="7608" spans="1:24" x14ac:dyDescent="0.25">
      <c r="A7608">
        <f>IF(B7608="","",IF(B7608=B7607,A7607,A7607+1))</f>
      </c>
      <c r="G7608">
        <f>IF($B7608="","",IF($J7608&lt;&gt;"",IFERROR(LOOKUP(2,1/(($B$5:$B$20000=$B7608)*($F$5:$F$20000="组件")*($I$5:$I$20000=$J7608)),$G$5:$G$20000)&amp;"."&amp;COUNTIFS($B$5:$B7608,$B7608,$J$5:$J7608,$J7608),""),COUNTIFS($B$5:$B7608,$B7608,$J$5:$J7608,"")))</f>
      </c>
      <c r="I7608">
        <f>IF($F7608="组件","C"&amp;TEXT(COUNTIFS($B$5:$B7608,$B7608,$F$5:$F7608,"组件"),"000"),"")</f>
      </c>
      <c r="J7608">
        <f>IF($B7608="","",IF($F7608="组件","",IF($Q7608&lt;&gt;"",IF(AND($B7608=$B7607,$F7607="组件"),$I7607,IF(AND($B7608=$B7607,$J7607&lt;&gt;""),$J7607,"")),"")))</f>
      </c>
      <c r="R7608">
        <f>IF($B7608="","",IF($J7608&lt;&gt;"",IFERROR(LOOKUP(2,1/(($B$5:$B$20000=$B7608)*($F$5:$F$20000="组件")*($I$5:$I$20000=$J7608)),$R$5:$R$20000)*IF($Q7608="",1,$Q7608),""),IF($P7608="","",IF($Q7608="",$P7608,$P7608*$Q7608))))</f>
      </c>
    </row>
    <row r="7609" spans="1:24" x14ac:dyDescent="0.25">
      <c r="A7609">
        <f>IF(B7609="","",IF(B7609=B7608,A7608,A7608+1))</f>
      </c>
      <c r="G7609">
        <f>IF($B7609="","",IF($J7609&lt;&gt;"",IFERROR(LOOKUP(2,1/(($B$5:$B$20000=$B7609)*($F$5:$F$20000="组件")*($I$5:$I$20000=$J7609)),$G$5:$G$20000)&amp;"."&amp;COUNTIFS($B$5:$B7609,$B7609,$J$5:$J7609,$J7609),""),COUNTIFS($B$5:$B7609,$B7609,$J$5:$J7609,"")))</f>
      </c>
      <c r="I7609">
        <f>IF($F7609="组件","C"&amp;TEXT(COUNTIFS($B$5:$B7609,$B7609,$F$5:$F7609,"组件"),"000"),"")</f>
      </c>
      <c r="J7609">
        <f>IF($B7609="","",IF($F7609="组件","",IF($Q7609&lt;&gt;"",IF(AND($B7609=$B7608,$F7608="组件"),$I7608,IF(AND($B7609=$B7608,$J7608&lt;&gt;""),$J7608,"")),"")))</f>
      </c>
      <c r="R7609">
        <f>IF($B7609="","",IF($J7609&lt;&gt;"",IFERROR(LOOKUP(2,1/(($B$5:$B$20000=$B7609)*($F$5:$F$20000="组件")*($I$5:$I$20000=$J7609)),$R$5:$R$20000)*IF($Q7609="",1,$Q7609),""),IF($P7609="","",IF($Q7609="",$P7609,$P7609*$Q7609))))</f>
      </c>
    </row>
    <row r="7610" spans="1:24" x14ac:dyDescent="0.25">
      <c r="A7610">
        <f>IF(B7610="","",IF(B7610=B7609,A7609,A7609+1))</f>
      </c>
      <c r="G7610">
        <f>IF($B7610="","",IF($J7610&lt;&gt;"",IFERROR(LOOKUP(2,1/(($B$5:$B$20000=$B7610)*($F$5:$F$20000="组件")*($I$5:$I$20000=$J7610)),$G$5:$G$20000)&amp;"."&amp;COUNTIFS($B$5:$B7610,$B7610,$J$5:$J7610,$J7610),""),COUNTIFS($B$5:$B7610,$B7610,$J$5:$J7610,"")))</f>
      </c>
      <c r="I7610">
        <f>IF($F7610="组件","C"&amp;TEXT(COUNTIFS($B$5:$B7610,$B7610,$F$5:$F7610,"组件"),"000"),"")</f>
      </c>
      <c r="J7610">
        <f>IF($B7610="","",IF($F7610="组件","",IF($Q7610&lt;&gt;"",IF(AND($B7610=$B7609,$F7609="组件"),$I7609,IF(AND($B7610=$B7609,$J7609&lt;&gt;""),$J7609,"")),"")))</f>
      </c>
      <c r="R7610">
        <f>IF($B7610="","",IF($J7610&lt;&gt;"",IFERROR(LOOKUP(2,1/(($B$5:$B$20000=$B7610)*($F$5:$F$20000="组件")*($I$5:$I$20000=$J7610)),$R$5:$R$20000)*IF($Q7610="",1,$Q7610),""),IF($P7610="","",IF($Q7610="",$P7610,$P7610*$Q7610))))</f>
      </c>
    </row>
    <row r="7611" spans="1:24" x14ac:dyDescent="0.25">
      <c r="A7611">
        <f>IF(B7611="","",IF(B7611=B7610,A7610,A7610+1))</f>
      </c>
      <c r="G7611">
        <f>IF($B7611="","",IF($J7611&lt;&gt;"",IFERROR(LOOKUP(2,1/(($B$5:$B$20000=$B7611)*($F$5:$F$20000="组件")*($I$5:$I$20000=$J7611)),$G$5:$G$20000)&amp;"."&amp;COUNTIFS($B$5:$B7611,$B7611,$J$5:$J7611,$J7611),""),COUNTIFS($B$5:$B7611,$B7611,$J$5:$J7611,"")))</f>
      </c>
      <c r="I7611">
        <f>IF($F7611="组件","C"&amp;TEXT(COUNTIFS($B$5:$B7611,$B7611,$F$5:$F7611,"组件"),"000"),"")</f>
      </c>
      <c r="J7611">
        <f>IF($B7611="","",IF($F7611="组件","",IF($Q7611&lt;&gt;"",IF(AND($B7611=$B7610,$F7610="组件"),$I7610,IF(AND($B7611=$B7610,$J7610&lt;&gt;""),$J7610,"")),"")))</f>
      </c>
      <c r="R7611">
        <f>IF($B7611="","",IF($J7611&lt;&gt;"",IFERROR(LOOKUP(2,1/(($B$5:$B$20000=$B7611)*($F$5:$F$20000="组件")*($I$5:$I$20000=$J7611)),$R$5:$R$20000)*IF($Q7611="",1,$Q7611),""),IF($P7611="","",IF($Q7611="",$P7611,$P7611*$Q7611))))</f>
      </c>
    </row>
    <row r="7612" spans="1:24" x14ac:dyDescent="0.25">
      <c r="A7612">
        <f>IF(B7612="","",IF(B7612=B7611,A7611,A7611+1))</f>
      </c>
      <c r="G7612">
        <f>IF($B7612="","",IF($J7612&lt;&gt;"",IFERROR(LOOKUP(2,1/(($B$5:$B$20000=$B7612)*($F$5:$F$20000="组件")*($I$5:$I$20000=$J7612)),$G$5:$G$20000)&amp;"."&amp;COUNTIFS($B$5:$B7612,$B7612,$J$5:$J7612,$J7612),""),COUNTIFS($B$5:$B7612,$B7612,$J$5:$J7612,"")))</f>
      </c>
      <c r="I7612">
        <f>IF($F7612="组件","C"&amp;TEXT(COUNTIFS($B$5:$B7612,$B7612,$F$5:$F7612,"组件"),"000"),"")</f>
      </c>
      <c r="J7612">
        <f>IF($B7612="","",IF($F7612="组件","",IF($Q7612&lt;&gt;"",IF(AND($B7612=$B7611,$F7611="组件"),$I7611,IF(AND($B7612=$B7611,$J7611&lt;&gt;""),$J7611,"")),"")))</f>
      </c>
      <c r="R7612">
        <f>IF($B7612="","",IF($J7612&lt;&gt;"",IFERROR(LOOKUP(2,1/(($B$5:$B$20000=$B7612)*($F$5:$F$20000="组件")*($I$5:$I$20000=$J7612)),$R$5:$R$20000)*IF($Q7612="",1,$Q7612),""),IF($P7612="","",IF($Q7612="",$P7612,$P7612*$Q7612))))</f>
      </c>
    </row>
    <row r="7613" spans="1:24" x14ac:dyDescent="0.25">
      <c r="A7613">
        <f>IF(B7613="","",IF(B7613=B7612,A7612,A7612+1))</f>
      </c>
      <c r="G7613">
        <f>IF($B7613="","",IF($J7613&lt;&gt;"",IFERROR(LOOKUP(2,1/(($B$5:$B$20000=$B7613)*($F$5:$F$20000="组件")*($I$5:$I$20000=$J7613)),$G$5:$G$20000)&amp;"."&amp;COUNTIFS($B$5:$B7613,$B7613,$J$5:$J7613,$J7613),""),COUNTIFS($B$5:$B7613,$B7613,$J$5:$J7613,"")))</f>
      </c>
      <c r="I7613">
        <f>IF($F7613="组件","C"&amp;TEXT(COUNTIFS($B$5:$B7613,$B7613,$F$5:$F7613,"组件"),"000"),"")</f>
      </c>
      <c r="J7613">
        <f>IF($B7613="","",IF($F7613="组件","",IF($Q7613&lt;&gt;"",IF(AND($B7613=$B7612,$F7612="组件"),$I7612,IF(AND($B7613=$B7612,$J7612&lt;&gt;""),$J7612,"")),"")))</f>
      </c>
      <c r="R7613">
        <f>IF($B7613="","",IF($J7613&lt;&gt;"",IFERROR(LOOKUP(2,1/(($B$5:$B$20000=$B7613)*($F$5:$F$20000="组件")*($I$5:$I$20000=$J7613)),$R$5:$R$20000)*IF($Q7613="",1,$Q7613),""),IF($P7613="","",IF($Q7613="",$P7613,$P7613*$Q7613))))</f>
      </c>
    </row>
    <row r="7614" spans="1:24" x14ac:dyDescent="0.25">
      <c r="A7614">
        <f>IF(B7614="","",IF(B7614=B7613,A7613,A7613+1))</f>
      </c>
      <c r="G7614">
        <f>IF($B7614="","",IF($J7614&lt;&gt;"",IFERROR(LOOKUP(2,1/(($B$5:$B$20000=$B7614)*($F$5:$F$20000="组件")*($I$5:$I$20000=$J7614)),$G$5:$G$20000)&amp;"."&amp;COUNTIFS($B$5:$B7614,$B7614,$J$5:$J7614,$J7614),""),COUNTIFS($B$5:$B7614,$B7614,$J$5:$J7614,"")))</f>
      </c>
      <c r="I7614">
        <f>IF($F7614="组件","C"&amp;TEXT(COUNTIFS($B$5:$B7614,$B7614,$F$5:$F7614,"组件"),"000"),"")</f>
      </c>
      <c r="J7614">
        <f>IF($B7614="","",IF($F7614="组件","",IF($Q7614&lt;&gt;"",IF(AND($B7614=$B7613,$F7613="组件"),$I7613,IF(AND($B7614=$B7613,$J7613&lt;&gt;""),$J7613,"")),"")))</f>
      </c>
      <c r="R7614">
        <f>IF($B7614="","",IF($J7614&lt;&gt;"",IFERROR(LOOKUP(2,1/(($B$5:$B$20000=$B7614)*($F$5:$F$20000="组件")*($I$5:$I$20000=$J7614)),$R$5:$R$20000)*IF($Q7614="",1,$Q7614),""),IF($P7614="","",IF($Q7614="",$P7614,$P7614*$Q7614))))</f>
      </c>
    </row>
    <row r="7615" spans="1:24" x14ac:dyDescent="0.25">
      <c r="A7615">
        <f>IF(B7615="","",IF(B7615=B7614,A7614,A7614+1))</f>
      </c>
      <c r="G7615">
        <f>IF($B7615="","",IF($J7615&lt;&gt;"",IFERROR(LOOKUP(2,1/(($B$5:$B$20000=$B7615)*($F$5:$F$20000="组件")*($I$5:$I$20000=$J7615)),$G$5:$G$20000)&amp;"."&amp;COUNTIFS($B$5:$B7615,$B7615,$J$5:$J7615,$J7615),""),COUNTIFS($B$5:$B7615,$B7615,$J$5:$J7615,"")))</f>
      </c>
      <c r="I7615">
        <f>IF($F7615="组件","C"&amp;TEXT(COUNTIFS($B$5:$B7615,$B7615,$F$5:$F7615,"组件"),"000"),"")</f>
      </c>
      <c r="J7615">
        <f>IF($B7615="","",IF($F7615="组件","",IF($Q7615&lt;&gt;"",IF(AND($B7615=$B7614,$F7614="组件"),$I7614,IF(AND($B7615=$B7614,$J7614&lt;&gt;""),$J7614,"")),"")))</f>
      </c>
      <c r="R7615">
        <f>IF($B7615="","",IF($J7615&lt;&gt;"",IFERROR(LOOKUP(2,1/(($B$5:$B$20000=$B7615)*($F$5:$F$20000="组件")*($I$5:$I$20000=$J7615)),$R$5:$R$20000)*IF($Q7615="",1,$Q7615),""),IF($P7615="","",IF($Q7615="",$P7615,$P7615*$Q7615))))</f>
      </c>
    </row>
    <row r="7616" spans="1:24" x14ac:dyDescent="0.25">
      <c r="A7616">
        <f>IF(B7616="","",IF(B7616=B7615,A7615,A7615+1))</f>
      </c>
      <c r="G7616">
        <f>IF($B7616="","",IF($J7616&lt;&gt;"",IFERROR(LOOKUP(2,1/(($B$5:$B$20000=$B7616)*($F$5:$F$20000="组件")*($I$5:$I$20000=$J7616)),$G$5:$G$20000)&amp;"."&amp;COUNTIFS($B$5:$B7616,$B7616,$J$5:$J7616,$J7616),""),COUNTIFS($B$5:$B7616,$B7616,$J$5:$J7616,"")))</f>
      </c>
      <c r="I7616">
        <f>IF($F7616="组件","C"&amp;TEXT(COUNTIFS($B$5:$B7616,$B7616,$F$5:$F7616,"组件"),"000"),"")</f>
      </c>
      <c r="J7616">
        <f>IF($B7616="","",IF($F7616="组件","",IF($Q7616&lt;&gt;"",IF(AND($B7616=$B7615,$F7615="组件"),$I7615,IF(AND($B7616=$B7615,$J7615&lt;&gt;""),$J7615,"")),"")))</f>
      </c>
      <c r="R7616">
        <f>IF($B7616="","",IF($J7616&lt;&gt;"",IFERROR(LOOKUP(2,1/(($B$5:$B$20000=$B7616)*($F$5:$F$20000="组件")*($I$5:$I$20000=$J7616)),$R$5:$R$20000)*IF($Q7616="",1,$Q7616),""),IF($P7616="","",IF($Q7616="",$P7616,$P7616*$Q7616))))</f>
      </c>
    </row>
    <row r="7617" spans="1:24" x14ac:dyDescent="0.25">
      <c r="A7617">
        <f>IF(B7617="","",IF(B7617=B7616,A7616,A7616+1))</f>
      </c>
      <c r="G7617">
        <f>IF($B7617="","",IF($J7617&lt;&gt;"",IFERROR(LOOKUP(2,1/(($B$5:$B$20000=$B7617)*($F$5:$F$20000="组件")*($I$5:$I$20000=$J7617)),$G$5:$G$20000)&amp;"."&amp;COUNTIFS($B$5:$B7617,$B7617,$J$5:$J7617,$J7617),""),COUNTIFS($B$5:$B7617,$B7617,$J$5:$J7617,"")))</f>
      </c>
      <c r="I7617">
        <f>IF($F7617="组件","C"&amp;TEXT(COUNTIFS($B$5:$B7617,$B7617,$F$5:$F7617,"组件"),"000"),"")</f>
      </c>
      <c r="J7617">
        <f>IF($B7617="","",IF($F7617="组件","",IF($Q7617&lt;&gt;"",IF(AND($B7617=$B7616,$F7616="组件"),$I7616,IF(AND($B7617=$B7616,$J7616&lt;&gt;""),$J7616,"")),"")))</f>
      </c>
      <c r="R7617">
        <f>IF($B7617="","",IF($J7617&lt;&gt;"",IFERROR(LOOKUP(2,1/(($B$5:$B$20000=$B7617)*($F$5:$F$20000="组件")*($I$5:$I$20000=$J7617)),$R$5:$R$20000)*IF($Q7617="",1,$Q7617),""),IF($P7617="","",IF($Q7617="",$P7617,$P7617*$Q7617))))</f>
      </c>
    </row>
    <row r="7618" spans="1:24" x14ac:dyDescent="0.25">
      <c r="A7618">
        <f>IF(B7618="","",IF(B7618=B7617,A7617,A7617+1))</f>
      </c>
      <c r="G7618">
        <f>IF($B7618="","",IF($J7618&lt;&gt;"",IFERROR(LOOKUP(2,1/(($B$5:$B$20000=$B7618)*($F$5:$F$20000="组件")*($I$5:$I$20000=$J7618)),$G$5:$G$20000)&amp;"."&amp;COUNTIFS($B$5:$B7618,$B7618,$J$5:$J7618,$J7618),""),COUNTIFS($B$5:$B7618,$B7618,$J$5:$J7618,"")))</f>
      </c>
      <c r="I7618">
        <f>IF($F7618="组件","C"&amp;TEXT(COUNTIFS($B$5:$B7618,$B7618,$F$5:$F7618,"组件"),"000"),"")</f>
      </c>
      <c r="J7618">
        <f>IF($B7618="","",IF($F7618="组件","",IF($Q7618&lt;&gt;"",IF(AND($B7618=$B7617,$F7617="组件"),$I7617,IF(AND($B7618=$B7617,$J7617&lt;&gt;""),$J7617,"")),"")))</f>
      </c>
      <c r="R7618">
        <f>IF($B7618="","",IF($J7618&lt;&gt;"",IFERROR(LOOKUP(2,1/(($B$5:$B$20000=$B7618)*($F$5:$F$20000="组件")*($I$5:$I$20000=$J7618)),$R$5:$R$20000)*IF($Q7618="",1,$Q7618),""),IF($P7618="","",IF($Q7618="",$P7618,$P7618*$Q7618))))</f>
      </c>
    </row>
    <row r="7619" spans="1:24" x14ac:dyDescent="0.25">
      <c r="A7619">
        <f>IF(B7619="","",IF(B7619=B7618,A7618,A7618+1))</f>
      </c>
      <c r="G7619">
        <f>IF($B7619="","",IF($J7619&lt;&gt;"",IFERROR(LOOKUP(2,1/(($B$5:$B$20000=$B7619)*($F$5:$F$20000="组件")*($I$5:$I$20000=$J7619)),$G$5:$G$20000)&amp;"."&amp;COUNTIFS($B$5:$B7619,$B7619,$J$5:$J7619,$J7619),""),COUNTIFS($B$5:$B7619,$B7619,$J$5:$J7619,"")))</f>
      </c>
      <c r="I7619">
        <f>IF($F7619="组件","C"&amp;TEXT(COUNTIFS($B$5:$B7619,$B7619,$F$5:$F7619,"组件"),"000"),"")</f>
      </c>
      <c r="J7619">
        <f>IF($B7619="","",IF($F7619="组件","",IF($Q7619&lt;&gt;"",IF(AND($B7619=$B7618,$F7618="组件"),$I7618,IF(AND($B7619=$B7618,$J7618&lt;&gt;""),$J7618,"")),"")))</f>
      </c>
      <c r="R7619">
        <f>IF($B7619="","",IF($J7619&lt;&gt;"",IFERROR(LOOKUP(2,1/(($B$5:$B$20000=$B7619)*($F$5:$F$20000="组件")*($I$5:$I$20000=$J7619)),$R$5:$R$20000)*IF($Q7619="",1,$Q7619),""),IF($P7619="","",IF($Q7619="",$P7619,$P7619*$Q7619))))</f>
      </c>
    </row>
    <row r="7620" spans="1:24" x14ac:dyDescent="0.25">
      <c r="A7620">
        <f>IF(B7620="","",IF(B7620=B7619,A7619,A7619+1))</f>
      </c>
      <c r="G7620">
        <f>IF($B7620="","",IF($J7620&lt;&gt;"",IFERROR(LOOKUP(2,1/(($B$5:$B$20000=$B7620)*($F$5:$F$20000="组件")*($I$5:$I$20000=$J7620)),$G$5:$G$20000)&amp;"."&amp;COUNTIFS($B$5:$B7620,$B7620,$J$5:$J7620,$J7620),""),COUNTIFS($B$5:$B7620,$B7620,$J$5:$J7620,"")))</f>
      </c>
      <c r="I7620">
        <f>IF($F7620="组件","C"&amp;TEXT(COUNTIFS($B$5:$B7620,$B7620,$F$5:$F7620,"组件"),"000"),"")</f>
      </c>
      <c r="J7620">
        <f>IF($B7620="","",IF($F7620="组件","",IF($Q7620&lt;&gt;"",IF(AND($B7620=$B7619,$F7619="组件"),$I7619,IF(AND($B7620=$B7619,$J7619&lt;&gt;""),$J7619,"")),"")))</f>
      </c>
      <c r="R7620">
        <f>IF($B7620="","",IF($J7620&lt;&gt;"",IFERROR(LOOKUP(2,1/(($B$5:$B$20000=$B7620)*($F$5:$F$20000="组件")*($I$5:$I$20000=$J7620)),$R$5:$R$20000)*IF($Q7620="",1,$Q7620),""),IF($P7620="","",IF($Q7620="",$P7620,$P7620*$Q7620))))</f>
      </c>
    </row>
    <row r="7621" spans="1:24" x14ac:dyDescent="0.25">
      <c r="A7621">
        <f>IF(B7621="","",IF(B7621=B7620,A7620,A7620+1))</f>
      </c>
      <c r="G7621">
        <f>IF($B7621="","",IF($J7621&lt;&gt;"",IFERROR(LOOKUP(2,1/(($B$5:$B$20000=$B7621)*($F$5:$F$20000="组件")*($I$5:$I$20000=$J7621)),$G$5:$G$20000)&amp;"."&amp;COUNTIFS($B$5:$B7621,$B7621,$J$5:$J7621,$J7621),""),COUNTIFS($B$5:$B7621,$B7621,$J$5:$J7621,"")))</f>
      </c>
      <c r="I7621">
        <f>IF($F7621="组件","C"&amp;TEXT(COUNTIFS($B$5:$B7621,$B7621,$F$5:$F7621,"组件"),"000"),"")</f>
      </c>
      <c r="J7621">
        <f>IF($B7621="","",IF($F7621="组件","",IF($Q7621&lt;&gt;"",IF(AND($B7621=$B7620,$F7620="组件"),$I7620,IF(AND($B7621=$B7620,$J7620&lt;&gt;""),$J7620,"")),"")))</f>
      </c>
      <c r="R7621">
        <f>IF($B7621="","",IF($J7621&lt;&gt;"",IFERROR(LOOKUP(2,1/(($B$5:$B$20000=$B7621)*($F$5:$F$20000="组件")*($I$5:$I$20000=$J7621)),$R$5:$R$20000)*IF($Q7621="",1,$Q7621),""),IF($P7621="","",IF($Q7621="",$P7621,$P7621*$Q7621))))</f>
      </c>
    </row>
    <row r="7622" spans="1:24" x14ac:dyDescent="0.25">
      <c r="A7622">
        <f>IF(B7622="","",IF(B7622=B7621,A7621,A7621+1))</f>
      </c>
      <c r="G7622">
        <f>IF($B7622="","",IF($J7622&lt;&gt;"",IFERROR(LOOKUP(2,1/(($B$5:$B$20000=$B7622)*($F$5:$F$20000="组件")*($I$5:$I$20000=$J7622)),$G$5:$G$20000)&amp;"."&amp;COUNTIFS($B$5:$B7622,$B7622,$J$5:$J7622,$J7622),""),COUNTIFS($B$5:$B7622,$B7622,$J$5:$J7622,"")))</f>
      </c>
      <c r="I7622">
        <f>IF($F7622="组件","C"&amp;TEXT(COUNTIFS($B$5:$B7622,$B7622,$F$5:$F7622,"组件"),"000"),"")</f>
      </c>
      <c r="J7622">
        <f>IF($B7622="","",IF($F7622="组件","",IF($Q7622&lt;&gt;"",IF(AND($B7622=$B7621,$F7621="组件"),$I7621,IF(AND($B7622=$B7621,$J7621&lt;&gt;""),$J7621,"")),"")))</f>
      </c>
      <c r="R7622">
        <f>IF($B7622="","",IF($J7622&lt;&gt;"",IFERROR(LOOKUP(2,1/(($B$5:$B$20000=$B7622)*($F$5:$F$20000="组件")*($I$5:$I$20000=$J7622)),$R$5:$R$20000)*IF($Q7622="",1,$Q7622),""),IF($P7622="","",IF($Q7622="",$P7622,$P7622*$Q7622))))</f>
      </c>
    </row>
    <row r="7623" spans="1:24" x14ac:dyDescent="0.25">
      <c r="A7623">
        <f>IF(B7623="","",IF(B7623=B7622,A7622,A7622+1))</f>
      </c>
      <c r="G7623">
        <f>IF($B7623="","",IF($J7623&lt;&gt;"",IFERROR(LOOKUP(2,1/(($B$5:$B$20000=$B7623)*($F$5:$F$20000="组件")*($I$5:$I$20000=$J7623)),$G$5:$G$20000)&amp;"."&amp;COUNTIFS($B$5:$B7623,$B7623,$J$5:$J7623,$J7623),""),COUNTIFS($B$5:$B7623,$B7623,$J$5:$J7623,"")))</f>
      </c>
      <c r="I7623">
        <f>IF($F7623="组件","C"&amp;TEXT(COUNTIFS($B$5:$B7623,$B7623,$F$5:$F7623,"组件"),"000"),"")</f>
      </c>
      <c r="J7623">
        <f>IF($B7623="","",IF($F7623="组件","",IF($Q7623&lt;&gt;"",IF(AND($B7623=$B7622,$F7622="组件"),$I7622,IF(AND($B7623=$B7622,$J7622&lt;&gt;""),$J7622,"")),"")))</f>
      </c>
      <c r="R7623">
        <f>IF($B7623="","",IF($J7623&lt;&gt;"",IFERROR(LOOKUP(2,1/(($B$5:$B$20000=$B7623)*($F$5:$F$20000="组件")*($I$5:$I$20000=$J7623)),$R$5:$R$20000)*IF($Q7623="",1,$Q7623),""),IF($P7623="","",IF($Q7623="",$P7623,$P7623*$Q7623))))</f>
      </c>
    </row>
    <row r="7624" spans="1:24" x14ac:dyDescent="0.25">
      <c r="A7624">
        <f>IF(B7624="","",IF(B7624=B7623,A7623,A7623+1))</f>
      </c>
      <c r="G7624">
        <f>IF($B7624="","",IF($J7624&lt;&gt;"",IFERROR(LOOKUP(2,1/(($B$5:$B$20000=$B7624)*($F$5:$F$20000="组件")*($I$5:$I$20000=$J7624)),$G$5:$G$20000)&amp;"."&amp;COUNTIFS($B$5:$B7624,$B7624,$J$5:$J7624,$J7624),""),COUNTIFS($B$5:$B7624,$B7624,$J$5:$J7624,"")))</f>
      </c>
      <c r="I7624">
        <f>IF($F7624="组件","C"&amp;TEXT(COUNTIFS($B$5:$B7624,$B7624,$F$5:$F7624,"组件"),"000"),"")</f>
      </c>
      <c r="J7624">
        <f>IF($B7624="","",IF($F7624="组件","",IF($Q7624&lt;&gt;"",IF(AND($B7624=$B7623,$F7623="组件"),$I7623,IF(AND($B7624=$B7623,$J7623&lt;&gt;""),$J7623,"")),"")))</f>
      </c>
      <c r="R7624">
        <f>IF($B7624="","",IF($J7624&lt;&gt;"",IFERROR(LOOKUP(2,1/(($B$5:$B$20000=$B7624)*($F$5:$F$20000="组件")*($I$5:$I$20000=$J7624)),$R$5:$R$20000)*IF($Q7624="",1,$Q7624),""),IF($P7624="","",IF($Q7624="",$P7624,$P7624*$Q7624))))</f>
      </c>
    </row>
    <row r="7625" spans="1:24" x14ac:dyDescent="0.25">
      <c r="A7625">
        <f>IF(B7625="","",IF(B7625=B7624,A7624,A7624+1))</f>
      </c>
      <c r="G7625">
        <f>IF($B7625="","",IF($J7625&lt;&gt;"",IFERROR(LOOKUP(2,1/(($B$5:$B$20000=$B7625)*($F$5:$F$20000="组件")*($I$5:$I$20000=$J7625)),$G$5:$G$20000)&amp;"."&amp;COUNTIFS($B$5:$B7625,$B7625,$J$5:$J7625,$J7625),""),COUNTIFS($B$5:$B7625,$B7625,$J$5:$J7625,"")))</f>
      </c>
      <c r="I7625">
        <f>IF($F7625="组件","C"&amp;TEXT(COUNTIFS($B$5:$B7625,$B7625,$F$5:$F7625,"组件"),"000"),"")</f>
      </c>
      <c r="J7625">
        <f>IF($B7625="","",IF($F7625="组件","",IF($Q7625&lt;&gt;"",IF(AND($B7625=$B7624,$F7624="组件"),$I7624,IF(AND($B7625=$B7624,$J7624&lt;&gt;""),$J7624,"")),"")))</f>
      </c>
      <c r="R7625">
        <f>IF($B7625="","",IF($J7625&lt;&gt;"",IFERROR(LOOKUP(2,1/(($B$5:$B$20000=$B7625)*($F$5:$F$20000="组件")*($I$5:$I$20000=$J7625)),$R$5:$R$20000)*IF($Q7625="",1,$Q7625),""),IF($P7625="","",IF($Q7625="",$P7625,$P7625*$Q7625))))</f>
      </c>
    </row>
    <row r="7626" spans="1:24" x14ac:dyDescent="0.25">
      <c r="A7626">
        <f>IF(B7626="","",IF(B7626=B7625,A7625,A7625+1))</f>
      </c>
      <c r="G7626">
        <f>IF($B7626="","",IF($J7626&lt;&gt;"",IFERROR(LOOKUP(2,1/(($B$5:$B$20000=$B7626)*($F$5:$F$20000="组件")*($I$5:$I$20000=$J7626)),$G$5:$G$20000)&amp;"."&amp;COUNTIFS($B$5:$B7626,$B7626,$J$5:$J7626,$J7626),""),COUNTIFS($B$5:$B7626,$B7626,$J$5:$J7626,"")))</f>
      </c>
      <c r="I7626">
        <f>IF($F7626="组件","C"&amp;TEXT(COUNTIFS($B$5:$B7626,$B7626,$F$5:$F7626,"组件"),"000"),"")</f>
      </c>
      <c r="J7626">
        <f>IF($B7626="","",IF($F7626="组件","",IF($Q7626&lt;&gt;"",IF(AND($B7626=$B7625,$F7625="组件"),$I7625,IF(AND($B7626=$B7625,$J7625&lt;&gt;""),$J7625,"")),"")))</f>
      </c>
      <c r="R7626">
        <f>IF($B7626="","",IF($J7626&lt;&gt;"",IFERROR(LOOKUP(2,1/(($B$5:$B$20000=$B7626)*($F$5:$F$20000="组件")*($I$5:$I$20000=$J7626)),$R$5:$R$20000)*IF($Q7626="",1,$Q7626),""),IF($P7626="","",IF($Q7626="",$P7626,$P7626*$Q7626))))</f>
      </c>
    </row>
    <row r="7627" spans="1:24" x14ac:dyDescent="0.25">
      <c r="A7627">
        <f>IF(B7627="","",IF(B7627=B7626,A7626,A7626+1))</f>
      </c>
      <c r="G7627">
        <f>IF($B7627="","",IF($J7627&lt;&gt;"",IFERROR(LOOKUP(2,1/(($B$5:$B$20000=$B7627)*($F$5:$F$20000="组件")*($I$5:$I$20000=$J7627)),$G$5:$G$20000)&amp;"."&amp;COUNTIFS($B$5:$B7627,$B7627,$J$5:$J7627,$J7627),""),COUNTIFS($B$5:$B7627,$B7627,$J$5:$J7627,"")))</f>
      </c>
      <c r="I7627">
        <f>IF($F7627="组件","C"&amp;TEXT(COUNTIFS($B$5:$B7627,$B7627,$F$5:$F7627,"组件"),"000"),"")</f>
      </c>
      <c r="J7627">
        <f>IF($B7627="","",IF($F7627="组件","",IF($Q7627&lt;&gt;"",IF(AND($B7627=$B7626,$F7626="组件"),$I7626,IF(AND($B7627=$B7626,$J7626&lt;&gt;""),$J7626,"")),"")))</f>
      </c>
      <c r="R7627">
        <f>IF($B7627="","",IF($J7627&lt;&gt;"",IFERROR(LOOKUP(2,1/(($B$5:$B$20000=$B7627)*($F$5:$F$20000="组件")*($I$5:$I$20000=$J7627)),$R$5:$R$20000)*IF($Q7627="",1,$Q7627),""),IF($P7627="","",IF($Q7627="",$P7627,$P7627*$Q7627))))</f>
      </c>
    </row>
    <row r="7628" spans="1:24" x14ac:dyDescent="0.25">
      <c r="A7628">
        <f>IF(B7628="","",IF(B7628=B7627,A7627,A7627+1))</f>
      </c>
      <c r="G7628">
        <f>IF($B7628="","",IF($J7628&lt;&gt;"",IFERROR(LOOKUP(2,1/(($B$5:$B$20000=$B7628)*($F$5:$F$20000="组件")*($I$5:$I$20000=$J7628)),$G$5:$G$20000)&amp;"."&amp;COUNTIFS($B$5:$B7628,$B7628,$J$5:$J7628,$J7628),""),COUNTIFS($B$5:$B7628,$B7628,$J$5:$J7628,"")))</f>
      </c>
      <c r="I7628">
        <f>IF($F7628="组件","C"&amp;TEXT(COUNTIFS($B$5:$B7628,$B7628,$F$5:$F7628,"组件"),"000"),"")</f>
      </c>
      <c r="J7628">
        <f>IF($B7628="","",IF($F7628="组件","",IF($Q7628&lt;&gt;"",IF(AND($B7628=$B7627,$F7627="组件"),$I7627,IF(AND($B7628=$B7627,$J7627&lt;&gt;""),$J7627,"")),"")))</f>
      </c>
      <c r="R7628">
        <f>IF($B7628="","",IF($J7628&lt;&gt;"",IFERROR(LOOKUP(2,1/(($B$5:$B$20000=$B7628)*($F$5:$F$20000="组件")*($I$5:$I$20000=$J7628)),$R$5:$R$20000)*IF($Q7628="",1,$Q7628),""),IF($P7628="","",IF($Q7628="",$P7628,$P7628*$Q7628))))</f>
      </c>
    </row>
    <row r="7629" spans="1:24" x14ac:dyDescent="0.25">
      <c r="A7629">
        <f>IF(B7629="","",IF(B7629=B7628,A7628,A7628+1))</f>
      </c>
      <c r="G7629">
        <f>IF($B7629="","",IF($J7629&lt;&gt;"",IFERROR(LOOKUP(2,1/(($B$5:$B$20000=$B7629)*($F$5:$F$20000="组件")*($I$5:$I$20000=$J7629)),$G$5:$G$20000)&amp;"."&amp;COUNTIFS($B$5:$B7629,$B7629,$J$5:$J7629,$J7629),""),COUNTIFS($B$5:$B7629,$B7629,$J$5:$J7629,"")))</f>
      </c>
      <c r="I7629">
        <f>IF($F7629="组件","C"&amp;TEXT(COUNTIFS($B$5:$B7629,$B7629,$F$5:$F7629,"组件"),"000"),"")</f>
      </c>
      <c r="J7629">
        <f>IF($B7629="","",IF($F7629="组件","",IF($Q7629&lt;&gt;"",IF(AND($B7629=$B7628,$F7628="组件"),$I7628,IF(AND($B7629=$B7628,$J7628&lt;&gt;""),$J7628,"")),"")))</f>
      </c>
      <c r="R7629">
        <f>IF($B7629="","",IF($J7629&lt;&gt;"",IFERROR(LOOKUP(2,1/(($B$5:$B$20000=$B7629)*($F$5:$F$20000="组件")*($I$5:$I$20000=$J7629)),$R$5:$R$20000)*IF($Q7629="",1,$Q7629),""),IF($P7629="","",IF($Q7629="",$P7629,$P7629*$Q7629))))</f>
      </c>
    </row>
    <row r="7630" spans="1:24" x14ac:dyDescent="0.25">
      <c r="A7630">
        <f>IF(B7630="","",IF(B7630=B7629,A7629,A7629+1))</f>
      </c>
      <c r="G7630">
        <f>IF($B7630="","",IF($J7630&lt;&gt;"",IFERROR(LOOKUP(2,1/(($B$5:$B$20000=$B7630)*($F$5:$F$20000="组件")*($I$5:$I$20000=$J7630)),$G$5:$G$20000)&amp;"."&amp;COUNTIFS($B$5:$B7630,$B7630,$J$5:$J7630,$J7630),""),COUNTIFS($B$5:$B7630,$B7630,$J$5:$J7630,"")))</f>
      </c>
      <c r="I7630">
        <f>IF($F7630="组件","C"&amp;TEXT(COUNTIFS($B$5:$B7630,$B7630,$F$5:$F7630,"组件"),"000"),"")</f>
      </c>
      <c r="J7630">
        <f>IF($B7630="","",IF($F7630="组件","",IF($Q7630&lt;&gt;"",IF(AND($B7630=$B7629,$F7629="组件"),$I7629,IF(AND($B7630=$B7629,$J7629&lt;&gt;""),$J7629,"")),"")))</f>
      </c>
      <c r="R7630">
        <f>IF($B7630="","",IF($J7630&lt;&gt;"",IFERROR(LOOKUP(2,1/(($B$5:$B$20000=$B7630)*($F$5:$F$20000="组件")*($I$5:$I$20000=$J7630)),$R$5:$R$20000)*IF($Q7630="",1,$Q7630),""),IF($P7630="","",IF($Q7630="",$P7630,$P7630*$Q7630))))</f>
      </c>
    </row>
    <row r="7631" spans="1:24" x14ac:dyDescent="0.25">
      <c r="A7631">
        <f>IF(B7631="","",IF(B7631=B7630,A7630,A7630+1))</f>
      </c>
      <c r="G7631">
        <f>IF($B7631="","",IF($J7631&lt;&gt;"",IFERROR(LOOKUP(2,1/(($B$5:$B$20000=$B7631)*($F$5:$F$20000="组件")*($I$5:$I$20000=$J7631)),$G$5:$G$20000)&amp;"."&amp;COUNTIFS($B$5:$B7631,$B7631,$J$5:$J7631,$J7631),""),COUNTIFS($B$5:$B7631,$B7631,$J$5:$J7631,"")))</f>
      </c>
      <c r="I7631">
        <f>IF($F7631="组件","C"&amp;TEXT(COUNTIFS($B$5:$B7631,$B7631,$F$5:$F7631,"组件"),"000"),"")</f>
      </c>
      <c r="J7631">
        <f>IF($B7631="","",IF($F7631="组件","",IF($Q7631&lt;&gt;"",IF(AND($B7631=$B7630,$F7630="组件"),$I7630,IF(AND($B7631=$B7630,$J7630&lt;&gt;""),$J7630,"")),"")))</f>
      </c>
      <c r="R7631">
        <f>IF($B7631="","",IF($J7631&lt;&gt;"",IFERROR(LOOKUP(2,1/(($B$5:$B$20000=$B7631)*($F$5:$F$20000="组件")*($I$5:$I$20000=$J7631)),$R$5:$R$20000)*IF($Q7631="",1,$Q7631),""),IF($P7631="","",IF($Q7631="",$P7631,$P7631*$Q7631))))</f>
      </c>
    </row>
    <row r="7632" spans="1:24" x14ac:dyDescent="0.25">
      <c r="A7632">
        <f>IF(B7632="","",IF(B7632=B7631,A7631,A7631+1))</f>
      </c>
      <c r="G7632">
        <f>IF($B7632="","",IF($J7632&lt;&gt;"",IFERROR(LOOKUP(2,1/(($B$5:$B$20000=$B7632)*($F$5:$F$20000="组件")*($I$5:$I$20000=$J7632)),$G$5:$G$20000)&amp;"."&amp;COUNTIFS($B$5:$B7632,$B7632,$J$5:$J7632,$J7632),""),COUNTIFS($B$5:$B7632,$B7632,$J$5:$J7632,"")))</f>
      </c>
      <c r="I7632">
        <f>IF($F7632="组件","C"&amp;TEXT(COUNTIFS($B$5:$B7632,$B7632,$F$5:$F7632,"组件"),"000"),"")</f>
      </c>
      <c r="J7632">
        <f>IF($B7632="","",IF($F7632="组件","",IF($Q7632&lt;&gt;"",IF(AND($B7632=$B7631,$F7631="组件"),$I7631,IF(AND($B7632=$B7631,$J7631&lt;&gt;""),$J7631,"")),"")))</f>
      </c>
      <c r="R7632">
        <f>IF($B7632="","",IF($J7632&lt;&gt;"",IFERROR(LOOKUP(2,1/(($B$5:$B$20000=$B7632)*($F$5:$F$20000="组件")*($I$5:$I$20000=$J7632)),$R$5:$R$20000)*IF($Q7632="",1,$Q7632),""),IF($P7632="","",IF($Q7632="",$P7632,$P7632*$Q7632))))</f>
      </c>
    </row>
    <row r="7633" spans="1:24" x14ac:dyDescent="0.25">
      <c r="A7633">
        <f>IF(B7633="","",IF(B7633=B7632,A7632,A7632+1))</f>
      </c>
      <c r="G7633">
        <f>IF($B7633="","",IF($J7633&lt;&gt;"",IFERROR(LOOKUP(2,1/(($B$5:$B$20000=$B7633)*($F$5:$F$20000="组件")*($I$5:$I$20000=$J7633)),$G$5:$G$20000)&amp;"."&amp;COUNTIFS($B$5:$B7633,$B7633,$J$5:$J7633,$J7633),""),COUNTIFS($B$5:$B7633,$B7633,$J$5:$J7633,"")))</f>
      </c>
      <c r="I7633">
        <f>IF($F7633="组件","C"&amp;TEXT(COUNTIFS($B$5:$B7633,$B7633,$F$5:$F7633,"组件"),"000"),"")</f>
      </c>
      <c r="J7633">
        <f>IF($B7633="","",IF($F7633="组件","",IF($Q7633&lt;&gt;"",IF(AND($B7633=$B7632,$F7632="组件"),$I7632,IF(AND($B7633=$B7632,$J7632&lt;&gt;""),$J7632,"")),"")))</f>
      </c>
      <c r="R7633">
        <f>IF($B7633="","",IF($J7633&lt;&gt;"",IFERROR(LOOKUP(2,1/(($B$5:$B$20000=$B7633)*($F$5:$F$20000="组件")*($I$5:$I$20000=$J7633)),$R$5:$R$20000)*IF($Q7633="",1,$Q7633),""),IF($P7633="","",IF($Q7633="",$P7633,$P7633*$Q7633))))</f>
      </c>
    </row>
    <row r="7634" spans="1:24" x14ac:dyDescent="0.25">
      <c r="A7634">
        <f>IF(B7634="","",IF(B7634=B7633,A7633,A7633+1))</f>
      </c>
      <c r="G7634">
        <f>IF($B7634="","",IF($J7634&lt;&gt;"",IFERROR(LOOKUP(2,1/(($B$5:$B$20000=$B7634)*($F$5:$F$20000="组件")*($I$5:$I$20000=$J7634)),$G$5:$G$20000)&amp;"."&amp;COUNTIFS($B$5:$B7634,$B7634,$J$5:$J7634,$J7634),""),COUNTIFS($B$5:$B7634,$B7634,$J$5:$J7634,"")))</f>
      </c>
      <c r="I7634">
        <f>IF($F7634="组件","C"&amp;TEXT(COUNTIFS($B$5:$B7634,$B7634,$F$5:$F7634,"组件"),"000"),"")</f>
      </c>
      <c r="J7634">
        <f>IF($B7634="","",IF($F7634="组件","",IF($Q7634&lt;&gt;"",IF(AND($B7634=$B7633,$F7633="组件"),$I7633,IF(AND($B7634=$B7633,$J7633&lt;&gt;""),$J7633,"")),"")))</f>
      </c>
      <c r="R7634">
        <f>IF($B7634="","",IF($J7634&lt;&gt;"",IFERROR(LOOKUP(2,1/(($B$5:$B$20000=$B7634)*($F$5:$F$20000="组件")*($I$5:$I$20000=$J7634)),$R$5:$R$20000)*IF($Q7634="",1,$Q7634),""),IF($P7634="","",IF($Q7634="",$P7634,$P7634*$Q7634))))</f>
      </c>
    </row>
    <row r="7635" spans="1:24" x14ac:dyDescent="0.25">
      <c r="A7635">
        <f>IF(B7635="","",IF(B7635=B7634,A7634,A7634+1))</f>
      </c>
      <c r="G7635">
        <f>IF($B7635="","",IF($J7635&lt;&gt;"",IFERROR(LOOKUP(2,1/(($B$5:$B$20000=$B7635)*($F$5:$F$20000="组件")*($I$5:$I$20000=$J7635)),$G$5:$G$20000)&amp;"."&amp;COUNTIFS($B$5:$B7635,$B7635,$J$5:$J7635,$J7635),""),COUNTIFS($B$5:$B7635,$B7635,$J$5:$J7635,"")))</f>
      </c>
      <c r="I7635">
        <f>IF($F7635="组件","C"&amp;TEXT(COUNTIFS($B$5:$B7635,$B7635,$F$5:$F7635,"组件"),"000"),"")</f>
      </c>
      <c r="J7635">
        <f>IF($B7635="","",IF($F7635="组件","",IF($Q7635&lt;&gt;"",IF(AND($B7635=$B7634,$F7634="组件"),$I7634,IF(AND($B7635=$B7634,$J7634&lt;&gt;""),$J7634,"")),"")))</f>
      </c>
      <c r="R7635">
        <f>IF($B7635="","",IF($J7635&lt;&gt;"",IFERROR(LOOKUP(2,1/(($B$5:$B$20000=$B7635)*($F$5:$F$20000="组件")*($I$5:$I$20000=$J7635)),$R$5:$R$20000)*IF($Q7635="",1,$Q7635),""),IF($P7635="","",IF($Q7635="",$P7635,$P7635*$Q7635))))</f>
      </c>
    </row>
    <row r="7636" spans="1:24" x14ac:dyDescent="0.25">
      <c r="A7636">
        <f>IF(B7636="","",IF(B7636=B7635,A7635,A7635+1))</f>
      </c>
      <c r="G7636">
        <f>IF($B7636="","",IF($J7636&lt;&gt;"",IFERROR(LOOKUP(2,1/(($B$5:$B$20000=$B7636)*($F$5:$F$20000="组件")*($I$5:$I$20000=$J7636)),$G$5:$G$20000)&amp;"."&amp;COUNTIFS($B$5:$B7636,$B7636,$J$5:$J7636,$J7636),""),COUNTIFS($B$5:$B7636,$B7636,$J$5:$J7636,"")))</f>
      </c>
      <c r="I7636">
        <f>IF($F7636="组件","C"&amp;TEXT(COUNTIFS($B$5:$B7636,$B7636,$F$5:$F7636,"组件"),"000"),"")</f>
      </c>
      <c r="J7636">
        <f>IF($B7636="","",IF($F7636="组件","",IF($Q7636&lt;&gt;"",IF(AND($B7636=$B7635,$F7635="组件"),$I7635,IF(AND($B7636=$B7635,$J7635&lt;&gt;""),$J7635,"")),"")))</f>
      </c>
      <c r="R7636">
        <f>IF($B7636="","",IF($J7636&lt;&gt;"",IFERROR(LOOKUP(2,1/(($B$5:$B$20000=$B7636)*($F$5:$F$20000="组件")*($I$5:$I$20000=$J7636)),$R$5:$R$20000)*IF($Q7636="",1,$Q7636),""),IF($P7636="","",IF($Q7636="",$P7636,$P7636*$Q7636))))</f>
      </c>
    </row>
    <row r="7637" spans="1:24" x14ac:dyDescent="0.25">
      <c r="A7637">
        <f>IF(B7637="","",IF(B7637=B7636,A7636,A7636+1))</f>
      </c>
      <c r="G7637">
        <f>IF($B7637="","",IF($J7637&lt;&gt;"",IFERROR(LOOKUP(2,1/(($B$5:$B$20000=$B7637)*($F$5:$F$20000="组件")*($I$5:$I$20000=$J7637)),$G$5:$G$20000)&amp;"."&amp;COUNTIFS($B$5:$B7637,$B7637,$J$5:$J7637,$J7637),""),COUNTIFS($B$5:$B7637,$B7637,$J$5:$J7637,"")))</f>
      </c>
      <c r="I7637">
        <f>IF($F7637="组件","C"&amp;TEXT(COUNTIFS($B$5:$B7637,$B7637,$F$5:$F7637,"组件"),"000"),"")</f>
      </c>
      <c r="J7637">
        <f>IF($B7637="","",IF($F7637="组件","",IF($Q7637&lt;&gt;"",IF(AND($B7637=$B7636,$F7636="组件"),$I7636,IF(AND($B7637=$B7636,$J7636&lt;&gt;""),$J7636,"")),"")))</f>
      </c>
      <c r="R7637">
        <f>IF($B7637="","",IF($J7637&lt;&gt;"",IFERROR(LOOKUP(2,1/(($B$5:$B$20000=$B7637)*($F$5:$F$20000="组件")*($I$5:$I$20000=$J7637)),$R$5:$R$20000)*IF($Q7637="",1,$Q7637),""),IF($P7637="","",IF($Q7637="",$P7637,$P7637*$Q7637))))</f>
      </c>
    </row>
    <row r="7638" spans="1:24" x14ac:dyDescent="0.25">
      <c r="A7638">
        <f>IF(B7638="","",IF(B7638=B7637,A7637,A7637+1))</f>
      </c>
      <c r="G7638">
        <f>IF($B7638="","",IF($J7638&lt;&gt;"",IFERROR(LOOKUP(2,1/(($B$5:$B$20000=$B7638)*($F$5:$F$20000="组件")*($I$5:$I$20000=$J7638)),$G$5:$G$20000)&amp;"."&amp;COUNTIFS($B$5:$B7638,$B7638,$J$5:$J7638,$J7638),""),COUNTIFS($B$5:$B7638,$B7638,$J$5:$J7638,"")))</f>
      </c>
      <c r="I7638">
        <f>IF($F7638="组件","C"&amp;TEXT(COUNTIFS($B$5:$B7638,$B7638,$F$5:$F7638,"组件"),"000"),"")</f>
      </c>
      <c r="J7638">
        <f>IF($B7638="","",IF($F7638="组件","",IF($Q7638&lt;&gt;"",IF(AND($B7638=$B7637,$F7637="组件"),$I7637,IF(AND($B7638=$B7637,$J7637&lt;&gt;""),$J7637,"")),"")))</f>
      </c>
      <c r="R7638">
        <f>IF($B7638="","",IF($J7638&lt;&gt;"",IFERROR(LOOKUP(2,1/(($B$5:$B$20000=$B7638)*($F$5:$F$20000="组件")*($I$5:$I$20000=$J7638)),$R$5:$R$20000)*IF($Q7638="",1,$Q7638),""),IF($P7638="","",IF($Q7638="",$P7638,$P7638*$Q7638))))</f>
      </c>
    </row>
    <row r="7639" spans="1:24" x14ac:dyDescent="0.25">
      <c r="A7639">
        <f>IF(B7639="","",IF(B7639=B7638,A7638,A7638+1))</f>
      </c>
      <c r="G7639">
        <f>IF($B7639="","",IF($J7639&lt;&gt;"",IFERROR(LOOKUP(2,1/(($B$5:$B$20000=$B7639)*($F$5:$F$20000="组件")*($I$5:$I$20000=$J7639)),$G$5:$G$20000)&amp;"."&amp;COUNTIFS($B$5:$B7639,$B7639,$J$5:$J7639,$J7639),""),COUNTIFS($B$5:$B7639,$B7639,$J$5:$J7639,"")))</f>
      </c>
      <c r="I7639">
        <f>IF($F7639="组件","C"&amp;TEXT(COUNTIFS($B$5:$B7639,$B7639,$F$5:$F7639,"组件"),"000"),"")</f>
      </c>
      <c r="J7639">
        <f>IF($B7639="","",IF($F7639="组件","",IF($Q7639&lt;&gt;"",IF(AND($B7639=$B7638,$F7638="组件"),$I7638,IF(AND($B7639=$B7638,$J7638&lt;&gt;""),$J7638,"")),"")))</f>
      </c>
      <c r="R7639">
        <f>IF($B7639="","",IF($J7639&lt;&gt;"",IFERROR(LOOKUP(2,1/(($B$5:$B$20000=$B7639)*($F$5:$F$20000="组件")*($I$5:$I$20000=$J7639)),$R$5:$R$20000)*IF($Q7639="",1,$Q7639),""),IF($P7639="","",IF($Q7639="",$P7639,$P7639*$Q7639))))</f>
      </c>
    </row>
    <row r="7640" spans="1:24" x14ac:dyDescent="0.25">
      <c r="A7640">
        <f>IF(B7640="","",IF(B7640=B7639,A7639,A7639+1))</f>
      </c>
      <c r="G7640">
        <f>IF($B7640="","",IF($J7640&lt;&gt;"",IFERROR(LOOKUP(2,1/(($B$5:$B$20000=$B7640)*($F$5:$F$20000="组件")*($I$5:$I$20000=$J7640)),$G$5:$G$20000)&amp;"."&amp;COUNTIFS($B$5:$B7640,$B7640,$J$5:$J7640,$J7640),""),COUNTIFS($B$5:$B7640,$B7640,$J$5:$J7640,"")))</f>
      </c>
      <c r="I7640">
        <f>IF($F7640="组件","C"&amp;TEXT(COUNTIFS($B$5:$B7640,$B7640,$F$5:$F7640,"组件"),"000"),"")</f>
      </c>
      <c r="J7640">
        <f>IF($B7640="","",IF($F7640="组件","",IF($Q7640&lt;&gt;"",IF(AND($B7640=$B7639,$F7639="组件"),$I7639,IF(AND($B7640=$B7639,$J7639&lt;&gt;""),$J7639,"")),"")))</f>
      </c>
      <c r="R7640">
        <f>IF($B7640="","",IF($J7640&lt;&gt;"",IFERROR(LOOKUP(2,1/(($B$5:$B$20000=$B7640)*($F$5:$F$20000="组件")*($I$5:$I$20000=$J7640)),$R$5:$R$20000)*IF($Q7640="",1,$Q7640),""),IF($P7640="","",IF($Q7640="",$P7640,$P7640*$Q7640))))</f>
      </c>
    </row>
    <row r="7641" spans="1:24" x14ac:dyDescent="0.25">
      <c r="A7641">
        <f>IF(B7641="","",IF(B7641=B7640,A7640,A7640+1))</f>
      </c>
      <c r="G7641">
        <f>IF($B7641="","",IF($J7641&lt;&gt;"",IFERROR(LOOKUP(2,1/(($B$5:$B$20000=$B7641)*($F$5:$F$20000="组件")*($I$5:$I$20000=$J7641)),$G$5:$G$20000)&amp;"."&amp;COUNTIFS($B$5:$B7641,$B7641,$J$5:$J7641,$J7641),""),COUNTIFS($B$5:$B7641,$B7641,$J$5:$J7641,"")))</f>
      </c>
      <c r="I7641">
        <f>IF($F7641="组件","C"&amp;TEXT(COUNTIFS($B$5:$B7641,$B7641,$F$5:$F7641,"组件"),"000"),"")</f>
      </c>
      <c r="J7641">
        <f>IF($B7641="","",IF($F7641="组件","",IF($Q7641&lt;&gt;"",IF(AND($B7641=$B7640,$F7640="组件"),$I7640,IF(AND($B7641=$B7640,$J7640&lt;&gt;""),$J7640,"")),"")))</f>
      </c>
      <c r="R7641">
        <f>IF($B7641="","",IF($J7641&lt;&gt;"",IFERROR(LOOKUP(2,1/(($B$5:$B$20000=$B7641)*($F$5:$F$20000="组件")*($I$5:$I$20000=$J7641)),$R$5:$R$20000)*IF($Q7641="",1,$Q7641),""),IF($P7641="","",IF($Q7641="",$P7641,$P7641*$Q7641))))</f>
      </c>
    </row>
    <row r="7642" spans="1:24" x14ac:dyDescent="0.25">
      <c r="A7642">
        <f>IF(B7642="","",IF(B7642=B7641,A7641,A7641+1))</f>
      </c>
      <c r="G7642">
        <f>IF($B7642="","",IF($J7642&lt;&gt;"",IFERROR(LOOKUP(2,1/(($B$5:$B$20000=$B7642)*($F$5:$F$20000="组件")*($I$5:$I$20000=$J7642)),$G$5:$G$20000)&amp;"."&amp;COUNTIFS($B$5:$B7642,$B7642,$J$5:$J7642,$J7642),""),COUNTIFS($B$5:$B7642,$B7642,$J$5:$J7642,"")))</f>
      </c>
      <c r="I7642">
        <f>IF($F7642="组件","C"&amp;TEXT(COUNTIFS($B$5:$B7642,$B7642,$F$5:$F7642,"组件"),"000"),"")</f>
      </c>
      <c r="J7642">
        <f>IF($B7642="","",IF($F7642="组件","",IF($Q7642&lt;&gt;"",IF(AND($B7642=$B7641,$F7641="组件"),$I7641,IF(AND($B7642=$B7641,$J7641&lt;&gt;""),$J7641,"")),"")))</f>
      </c>
      <c r="R7642">
        <f>IF($B7642="","",IF($J7642&lt;&gt;"",IFERROR(LOOKUP(2,1/(($B$5:$B$20000=$B7642)*($F$5:$F$20000="组件")*($I$5:$I$20000=$J7642)),$R$5:$R$20000)*IF($Q7642="",1,$Q7642),""),IF($P7642="","",IF($Q7642="",$P7642,$P7642*$Q7642))))</f>
      </c>
    </row>
    <row r="7643" spans="1:24" x14ac:dyDescent="0.25">
      <c r="A7643">
        <f>IF(B7643="","",IF(B7643=B7642,A7642,A7642+1))</f>
      </c>
      <c r="G7643">
        <f>IF($B7643="","",IF($J7643&lt;&gt;"",IFERROR(LOOKUP(2,1/(($B$5:$B$20000=$B7643)*($F$5:$F$20000="组件")*($I$5:$I$20000=$J7643)),$G$5:$G$20000)&amp;"."&amp;COUNTIFS($B$5:$B7643,$B7643,$J$5:$J7643,$J7643),""),COUNTIFS($B$5:$B7643,$B7643,$J$5:$J7643,"")))</f>
      </c>
      <c r="I7643">
        <f>IF($F7643="组件","C"&amp;TEXT(COUNTIFS($B$5:$B7643,$B7643,$F$5:$F7643,"组件"),"000"),"")</f>
      </c>
      <c r="J7643">
        <f>IF($B7643="","",IF($F7643="组件","",IF($Q7643&lt;&gt;"",IF(AND($B7643=$B7642,$F7642="组件"),$I7642,IF(AND($B7643=$B7642,$J7642&lt;&gt;""),$J7642,"")),"")))</f>
      </c>
      <c r="R7643">
        <f>IF($B7643="","",IF($J7643&lt;&gt;"",IFERROR(LOOKUP(2,1/(($B$5:$B$20000=$B7643)*($F$5:$F$20000="组件")*($I$5:$I$20000=$J7643)),$R$5:$R$20000)*IF($Q7643="",1,$Q7643),""),IF($P7643="","",IF($Q7643="",$P7643,$P7643*$Q7643))))</f>
      </c>
    </row>
    <row r="7644" spans="1:24" x14ac:dyDescent="0.25">
      <c r="A7644">
        <f>IF(B7644="","",IF(B7644=B7643,A7643,A7643+1))</f>
      </c>
      <c r="G7644">
        <f>IF($B7644="","",IF($J7644&lt;&gt;"",IFERROR(LOOKUP(2,1/(($B$5:$B$20000=$B7644)*($F$5:$F$20000="组件")*($I$5:$I$20000=$J7644)),$G$5:$G$20000)&amp;"."&amp;COUNTIFS($B$5:$B7644,$B7644,$J$5:$J7644,$J7644),""),COUNTIFS($B$5:$B7644,$B7644,$J$5:$J7644,"")))</f>
      </c>
      <c r="I7644">
        <f>IF($F7644="组件","C"&amp;TEXT(COUNTIFS($B$5:$B7644,$B7644,$F$5:$F7644,"组件"),"000"),"")</f>
      </c>
      <c r="J7644">
        <f>IF($B7644="","",IF($F7644="组件","",IF($Q7644&lt;&gt;"",IF(AND($B7644=$B7643,$F7643="组件"),$I7643,IF(AND($B7644=$B7643,$J7643&lt;&gt;""),$J7643,"")),"")))</f>
      </c>
      <c r="R7644">
        <f>IF($B7644="","",IF($J7644&lt;&gt;"",IFERROR(LOOKUP(2,1/(($B$5:$B$20000=$B7644)*($F$5:$F$20000="组件")*($I$5:$I$20000=$J7644)),$R$5:$R$20000)*IF($Q7644="",1,$Q7644),""),IF($P7644="","",IF($Q7644="",$P7644,$P7644*$Q7644))))</f>
      </c>
    </row>
    <row r="7645" spans="1:24" x14ac:dyDescent="0.25">
      <c r="A7645">
        <f>IF(B7645="","",IF(B7645=B7644,A7644,A7644+1))</f>
      </c>
      <c r="G7645">
        <f>IF($B7645="","",IF($J7645&lt;&gt;"",IFERROR(LOOKUP(2,1/(($B$5:$B$20000=$B7645)*($F$5:$F$20000="组件")*($I$5:$I$20000=$J7645)),$G$5:$G$20000)&amp;"."&amp;COUNTIFS($B$5:$B7645,$B7645,$J$5:$J7645,$J7645),""),COUNTIFS($B$5:$B7645,$B7645,$J$5:$J7645,"")))</f>
      </c>
      <c r="I7645">
        <f>IF($F7645="组件","C"&amp;TEXT(COUNTIFS($B$5:$B7645,$B7645,$F$5:$F7645,"组件"),"000"),"")</f>
      </c>
      <c r="J7645">
        <f>IF($B7645="","",IF($F7645="组件","",IF($Q7645&lt;&gt;"",IF(AND($B7645=$B7644,$F7644="组件"),$I7644,IF(AND($B7645=$B7644,$J7644&lt;&gt;""),$J7644,"")),"")))</f>
      </c>
      <c r="R7645">
        <f>IF($B7645="","",IF($J7645&lt;&gt;"",IFERROR(LOOKUP(2,1/(($B$5:$B$20000=$B7645)*($F$5:$F$20000="组件")*($I$5:$I$20000=$J7645)),$R$5:$R$20000)*IF($Q7645="",1,$Q7645),""),IF($P7645="","",IF($Q7645="",$P7645,$P7645*$Q7645))))</f>
      </c>
    </row>
    <row r="7646" spans="1:24" x14ac:dyDescent="0.25">
      <c r="A7646">
        <f>IF(B7646="","",IF(B7646=B7645,A7645,A7645+1))</f>
      </c>
      <c r="G7646">
        <f>IF($B7646="","",IF($J7646&lt;&gt;"",IFERROR(LOOKUP(2,1/(($B$5:$B$20000=$B7646)*($F$5:$F$20000="组件")*($I$5:$I$20000=$J7646)),$G$5:$G$20000)&amp;"."&amp;COUNTIFS($B$5:$B7646,$B7646,$J$5:$J7646,$J7646),""),COUNTIFS($B$5:$B7646,$B7646,$J$5:$J7646,"")))</f>
      </c>
      <c r="I7646">
        <f>IF($F7646="组件","C"&amp;TEXT(COUNTIFS($B$5:$B7646,$B7646,$F$5:$F7646,"组件"),"000"),"")</f>
      </c>
      <c r="J7646">
        <f>IF($B7646="","",IF($F7646="组件","",IF($Q7646&lt;&gt;"",IF(AND($B7646=$B7645,$F7645="组件"),$I7645,IF(AND($B7646=$B7645,$J7645&lt;&gt;""),$J7645,"")),"")))</f>
      </c>
      <c r="R7646">
        <f>IF($B7646="","",IF($J7646&lt;&gt;"",IFERROR(LOOKUP(2,1/(($B$5:$B$20000=$B7646)*($F$5:$F$20000="组件")*($I$5:$I$20000=$J7646)),$R$5:$R$20000)*IF($Q7646="",1,$Q7646),""),IF($P7646="","",IF($Q7646="",$P7646,$P7646*$Q7646))))</f>
      </c>
    </row>
    <row r="7647" spans="1:24" x14ac:dyDescent="0.25">
      <c r="A7647">
        <f>IF(B7647="","",IF(B7647=B7646,A7646,A7646+1))</f>
      </c>
      <c r="G7647">
        <f>IF($B7647="","",IF($J7647&lt;&gt;"",IFERROR(LOOKUP(2,1/(($B$5:$B$20000=$B7647)*($F$5:$F$20000="组件")*($I$5:$I$20000=$J7647)),$G$5:$G$20000)&amp;"."&amp;COUNTIFS($B$5:$B7647,$B7647,$J$5:$J7647,$J7647),""),COUNTIFS($B$5:$B7647,$B7647,$J$5:$J7647,"")))</f>
      </c>
      <c r="I7647">
        <f>IF($F7647="组件","C"&amp;TEXT(COUNTIFS($B$5:$B7647,$B7647,$F$5:$F7647,"组件"),"000"),"")</f>
      </c>
      <c r="J7647">
        <f>IF($B7647="","",IF($F7647="组件","",IF($Q7647&lt;&gt;"",IF(AND($B7647=$B7646,$F7646="组件"),$I7646,IF(AND($B7647=$B7646,$J7646&lt;&gt;""),$J7646,"")),"")))</f>
      </c>
      <c r="R7647">
        <f>IF($B7647="","",IF($J7647&lt;&gt;"",IFERROR(LOOKUP(2,1/(($B$5:$B$20000=$B7647)*($F$5:$F$20000="组件")*($I$5:$I$20000=$J7647)),$R$5:$R$20000)*IF($Q7647="",1,$Q7647),""),IF($P7647="","",IF($Q7647="",$P7647,$P7647*$Q7647))))</f>
      </c>
    </row>
    <row r="7648" spans="1:24" x14ac:dyDescent="0.25">
      <c r="A7648">
        <f>IF(B7648="","",IF(B7648=B7647,A7647,A7647+1))</f>
      </c>
      <c r="G7648">
        <f>IF($B7648="","",IF($J7648&lt;&gt;"",IFERROR(LOOKUP(2,1/(($B$5:$B$20000=$B7648)*($F$5:$F$20000="组件")*($I$5:$I$20000=$J7648)),$G$5:$G$20000)&amp;"."&amp;COUNTIFS($B$5:$B7648,$B7648,$J$5:$J7648,$J7648),""),COUNTIFS($B$5:$B7648,$B7648,$J$5:$J7648,"")))</f>
      </c>
      <c r="I7648">
        <f>IF($F7648="组件","C"&amp;TEXT(COUNTIFS($B$5:$B7648,$B7648,$F$5:$F7648,"组件"),"000"),"")</f>
      </c>
      <c r="J7648">
        <f>IF($B7648="","",IF($F7648="组件","",IF($Q7648&lt;&gt;"",IF(AND($B7648=$B7647,$F7647="组件"),$I7647,IF(AND($B7648=$B7647,$J7647&lt;&gt;""),$J7647,"")),"")))</f>
      </c>
      <c r="R7648">
        <f>IF($B7648="","",IF($J7648&lt;&gt;"",IFERROR(LOOKUP(2,1/(($B$5:$B$20000=$B7648)*($F$5:$F$20000="组件")*($I$5:$I$20000=$J7648)),$R$5:$R$20000)*IF($Q7648="",1,$Q7648),""),IF($P7648="","",IF($Q7648="",$P7648,$P7648*$Q7648))))</f>
      </c>
    </row>
    <row r="7649" spans="1:24" x14ac:dyDescent="0.25">
      <c r="A7649">
        <f>IF(B7649="","",IF(B7649=B7648,A7648,A7648+1))</f>
      </c>
      <c r="G7649">
        <f>IF($B7649="","",IF($J7649&lt;&gt;"",IFERROR(LOOKUP(2,1/(($B$5:$B$20000=$B7649)*($F$5:$F$20000="组件")*($I$5:$I$20000=$J7649)),$G$5:$G$20000)&amp;"."&amp;COUNTIFS($B$5:$B7649,$B7649,$J$5:$J7649,$J7649),""),COUNTIFS($B$5:$B7649,$B7649,$J$5:$J7649,"")))</f>
      </c>
      <c r="I7649">
        <f>IF($F7649="组件","C"&amp;TEXT(COUNTIFS($B$5:$B7649,$B7649,$F$5:$F7649,"组件"),"000"),"")</f>
      </c>
      <c r="J7649">
        <f>IF($B7649="","",IF($F7649="组件","",IF($Q7649&lt;&gt;"",IF(AND($B7649=$B7648,$F7648="组件"),$I7648,IF(AND($B7649=$B7648,$J7648&lt;&gt;""),$J7648,"")),"")))</f>
      </c>
      <c r="R7649">
        <f>IF($B7649="","",IF($J7649&lt;&gt;"",IFERROR(LOOKUP(2,1/(($B$5:$B$20000=$B7649)*($F$5:$F$20000="组件")*($I$5:$I$20000=$J7649)),$R$5:$R$20000)*IF($Q7649="",1,$Q7649),""),IF($P7649="","",IF($Q7649="",$P7649,$P7649*$Q7649))))</f>
      </c>
    </row>
    <row r="7650" spans="1:24" x14ac:dyDescent="0.25">
      <c r="A7650">
        <f>IF(B7650="","",IF(B7650=B7649,A7649,A7649+1))</f>
      </c>
      <c r="G7650">
        <f>IF($B7650="","",IF($J7650&lt;&gt;"",IFERROR(LOOKUP(2,1/(($B$5:$B$20000=$B7650)*($F$5:$F$20000="组件")*($I$5:$I$20000=$J7650)),$G$5:$G$20000)&amp;"."&amp;COUNTIFS($B$5:$B7650,$B7650,$J$5:$J7650,$J7650),""),COUNTIFS($B$5:$B7650,$B7650,$J$5:$J7650,"")))</f>
      </c>
      <c r="I7650">
        <f>IF($F7650="组件","C"&amp;TEXT(COUNTIFS($B$5:$B7650,$B7650,$F$5:$F7650,"组件"),"000"),"")</f>
      </c>
      <c r="J7650">
        <f>IF($B7650="","",IF($F7650="组件","",IF($Q7650&lt;&gt;"",IF(AND($B7650=$B7649,$F7649="组件"),$I7649,IF(AND($B7650=$B7649,$J7649&lt;&gt;""),$J7649,"")),"")))</f>
      </c>
      <c r="R7650">
        <f>IF($B7650="","",IF($J7650&lt;&gt;"",IFERROR(LOOKUP(2,1/(($B$5:$B$20000=$B7650)*($F$5:$F$20000="组件")*($I$5:$I$20000=$J7650)),$R$5:$R$20000)*IF($Q7650="",1,$Q7650),""),IF($P7650="","",IF($Q7650="",$P7650,$P7650*$Q7650))))</f>
      </c>
    </row>
    <row r="7651" spans="1:24" x14ac:dyDescent="0.25">
      <c r="A7651">
        <f>IF(B7651="","",IF(B7651=B7650,A7650,A7650+1))</f>
      </c>
      <c r="G7651">
        <f>IF($B7651="","",IF($J7651&lt;&gt;"",IFERROR(LOOKUP(2,1/(($B$5:$B$20000=$B7651)*($F$5:$F$20000="组件")*($I$5:$I$20000=$J7651)),$G$5:$G$20000)&amp;"."&amp;COUNTIFS($B$5:$B7651,$B7651,$J$5:$J7651,$J7651),""),COUNTIFS($B$5:$B7651,$B7651,$J$5:$J7651,"")))</f>
      </c>
      <c r="I7651">
        <f>IF($F7651="组件","C"&amp;TEXT(COUNTIFS($B$5:$B7651,$B7651,$F$5:$F7651,"组件"),"000"),"")</f>
      </c>
      <c r="J7651">
        <f>IF($B7651="","",IF($F7651="组件","",IF($Q7651&lt;&gt;"",IF(AND($B7651=$B7650,$F7650="组件"),$I7650,IF(AND($B7651=$B7650,$J7650&lt;&gt;""),$J7650,"")),"")))</f>
      </c>
      <c r="R7651">
        <f>IF($B7651="","",IF($J7651&lt;&gt;"",IFERROR(LOOKUP(2,1/(($B$5:$B$20000=$B7651)*($F$5:$F$20000="组件")*($I$5:$I$20000=$J7651)),$R$5:$R$20000)*IF($Q7651="",1,$Q7651),""),IF($P7651="","",IF($Q7651="",$P7651,$P7651*$Q7651))))</f>
      </c>
    </row>
    <row r="7652" spans="1:24" x14ac:dyDescent="0.25">
      <c r="A7652">
        <f>IF(B7652="","",IF(B7652=B7651,A7651,A7651+1))</f>
      </c>
      <c r="G7652">
        <f>IF($B7652="","",IF($J7652&lt;&gt;"",IFERROR(LOOKUP(2,1/(($B$5:$B$20000=$B7652)*($F$5:$F$20000="组件")*($I$5:$I$20000=$J7652)),$G$5:$G$20000)&amp;"."&amp;COUNTIFS($B$5:$B7652,$B7652,$J$5:$J7652,$J7652),""),COUNTIFS($B$5:$B7652,$B7652,$J$5:$J7652,"")))</f>
      </c>
      <c r="I7652">
        <f>IF($F7652="组件","C"&amp;TEXT(COUNTIFS($B$5:$B7652,$B7652,$F$5:$F7652,"组件"),"000"),"")</f>
      </c>
      <c r="J7652">
        <f>IF($B7652="","",IF($F7652="组件","",IF($Q7652&lt;&gt;"",IF(AND($B7652=$B7651,$F7651="组件"),$I7651,IF(AND($B7652=$B7651,$J7651&lt;&gt;""),$J7651,"")),"")))</f>
      </c>
      <c r="R7652">
        <f>IF($B7652="","",IF($J7652&lt;&gt;"",IFERROR(LOOKUP(2,1/(($B$5:$B$20000=$B7652)*($F$5:$F$20000="组件")*($I$5:$I$20000=$J7652)),$R$5:$R$20000)*IF($Q7652="",1,$Q7652),""),IF($P7652="","",IF($Q7652="",$P7652,$P7652*$Q7652))))</f>
      </c>
    </row>
    <row r="7653" spans="1:24" x14ac:dyDescent="0.25">
      <c r="A7653">
        <f>IF(B7653="","",IF(B7653=B7652,A7652,A7652+1))</f>
      </c>
      <c r="G7653">
        <f>IF($B7653="","",IF($J7653&lt;&gt;"",IFERROR(LOOKUP(2,1/(($B$5:$B$20000=$B7653)*($F$5:$F$20000="组件")*($I$5:$I$20000=$J7653)),$G$5:$G$20000)&amp;"."&amp;COUNTIFS($B$5:$B7653,$B7653,$J$5:$J7653,$J7653),""),COUNTIFS($B$5:$B7653,$B7653,$J$5:$J7653,"")))</f>
      </c>
      <c r="I7653">
        <f>IF($F7653="组件","C"&amp;TEXT(COUNTIFS($B$5:$B7653,$B7653,$F$5:$F7653,"组件"),"000"),"")</f>
      </c>
      <c r="J7653">
        <f>IF($B7653="","",IF($F7653="组件","",IF($Q7653&lt;&gt;"",IF(AND($B7653=$B7652,$F7652="组件"),$I7652,IF(AND($B7653=$B7652,$J7652&lt;&gt;""),$J7652,"")),"")))</f>
      </c>
      <c r="R7653">
        <f>IF($B7653="","",IF($J7653&lt;&gt;"",IFERROR(LOOKUP(2,1/(($B$5:$B$20000=$B7653)*($F$5:$F$20000="组件")*($I$5:$I$20000=$J7653)),$R$5:$R$20000)*IF($Q7653="",1,$Q7653),""),IF($P7653="","",IF($Q7653="",$P7653,$P7653*$Q7653))))</f>
      </c>
    </row>
    <row r="7654" spans="1:24" x14ac:dyDescent="0.25">
      <c r="A7654">
        <f>IF(B7654="","",IF(B7654=B7653,A7653,A7653+1))</f>
      </c>
      <c r="G7654">
        <f>IF($B7654="","",IF($J7654&lt;&gt;"",IFERROR(LOOKUP(2,1/(($B$5:$B$20000=$B7654)*($F$5:$F$20000="组件")*($I$5:$I$20000=$J7654)),$G$5:$G$20000)&amp;"."&amp;COUNTIFS($B$5:$B7654,$B7654,$J$5:$J7654,$J7654),""),COUNTIFS($B$5:$B7654,$B7654,$J$5:$J7654,"")))</f>
      </c>
      <c r="I7654">
        <f>IF($F7654="组件","C"&amp;TEXT(COUNTIFS($B$5:$B7654,$B7654,$F$5:$F7654,"组件"),"000"),"")</f>
      </c>
      <c r="J7654">
        <f>IF($B7654="","",IF($F7654="组件","",IF($Q7654&lt;&gt;"",IF(AND($B7654=$B7653,$F7653="组件"),$I7653,IF(AND($B7654=$B7653,$J7653&lt;&gt;""),$J7653,"")),"")))</f>
      </c>
      <c r="R7654">
        <f>IF($B7654="","",IF($J7654&lt;&gt;"",IFERROR(LOOKUP(2,1/(($B$5:$B$20000=$B7654)*($F$5:$F$20000="组件")*($I$5:$I$20000=$J7654)),$R$5:$R$20000)*IF($Q7654="",1,$Q7654),""),IF($P7654="","",IF($Q7654="",$P7654,$P7654*$Q7654))))</f>
      </c>
    </row>
    <row r="7655" spans="1:24" x14ac:dyDescent="0.25">
      <c r="A7655">
        <f>IF(B7655="","",IF(B7655=B7654,A7654,A7654+1))</f>
      </c>
      <c r="G7655">
        <f>IF($B7655="","",IF($J7655&lt;&gt;"",IFERROR(LOOKUP(2,1/(($B$5:$B$20000=$B7655)*($F$5:$F$20000="组件")*($I$5:$I$20000=$J7655)),$G$5:$G$20000)&amp;"."&amp;COUNTIFS($B$5:$B7655,$B7655,$J$5:$J7655,$J7655),""),COUNTIFS($B$5:$B7655,$B7655,$J$5:$J7655,"")))</f>
      </c>
      <c r="I7655">
        <f>IF($F7655="组件","C"&amp;TEXT(COUNTIFS($B$5:$B7655,$B7655,$F$5:$F7655,"组件"),"000"),"")</f>
      </c>
      <c r="J7655">
        <f>IF($B7655="","",IF($F7655="组件","",IF($Q7655&lt;&gt;"",IF(AND($B7655=$B7654,$F7654="组件"),$I7654,IF(AND($B7655=$B7654,$J7654&lt;&gt;""),$J7654,"")),"")))</f>
      </c>
      <c r="R7655">
        <f>IF($B7655="","",IF($J7655&lt;&gt;"",IFERROR(LOOKUP(2,1/(($B$5:$B$20000=$B7655)*($F$5:$F$20000="组件")*($I$5:$I$20000=$J7655)),$R$5:$R$20000)*IF($Q7655="",1,$Q7655),""),IF($P7655="","",IF($Q7655="",$P7655,$P7655*$Q7655))))</f>
      </c>
    </row>
    <row r="7656" spans="1:24" x14ac:dyDescent="0.25">
      <c r="A7656">
        <f>IF(B7656="","",IF(B7656=B7655,A7655,A7655+1))</f>
      </c>
      <c r="G7656">
        <f>IF($B7656="","",IF($J7656&lt;&gt;"",IFERROR(LOOKUP(2,1/(($B$5:$B$20000=$B7656)*($F$5:$F$20000="组件")*($I$5:$I$20000=$J7656)),$G$5:$G$20000)&amp;"."&amp;COUNTIFS($B$5:$B7656,$B7656,$J$5:$J7656,$J7656),""),COUNTIFS($B$5:$B7656,$B7656,$J$5:$J7656,"")))</f>
      </c>
      <c r="I7656">
        <f>IF($F7656="组件","C"&amp;TEXT(COUNTIFS($B$5:$B7656,$B7656,$F$5:$F7656,"组件"),"000"),"")</f>
      </c>
      <c r="J7656">
        <f>IF($B7656="","",IF($F7656="组件","",IF($Q7656&lt;&gt;"",IF(AND($B7656=$B7655,$F7655="组件"),$I7655,IF(AND($B7656=$B7655,$J7655&lt;&gt;""),$J7655,"")),"")))</f>
      </c>
      <c r="R7656">
        <f>IF($B7656="","",IF($J7656&lt;&gt;"",IFERROR(LOOKUP(2,1/(($B$5:$B$20000=$B7656)*($F$5:$F$20000="组件")*($I$5:$I$20000=$J7656)),$R$5:$R$20000)*IF($Q7656="",1,$Q7656),""),IF($P7656="","",IF($Q7656="",$P7656,$P7656*$Q7656))))</f>
      </c>
    </row>
    <row r="7657" spans="1:24" x14ac:dyDescent="0.25">
      <c r="A7657">
        <f>IF(B7657="","",IF(B7657=B7656,A7656,A7656+1))</f>
      </c>
      <c r="G7657">
        <f>IF($B7657="","",IF($J7657&lt;&gt;"",IFERROR(LOOKUP(2,1/(($B$5:$B$20000=$B7657)*($F$5:$F$20000="组件")*($I$5:$I$20000=$J7657)),$G$5:$G$20000)&amp;"."&amp;COUNTIFS($B$5:$B7657,$B7657,$J$5:$J7657,$J7657),""),COUNTIFS($B$5:$B7657,$B7657,$J$5:$J7657,"")))</f>
      </c>
      <c r="I7657">
        <f>IF($F7657="组件","C"&amp;TEXT(COUNTIFS($B$5:$B7657,$B7657,$F$5:$F7657,"组件"),"000"),"")</f>
      </c>
      <c r="J7657">
        <f>IF($B7657="","",IF($F7657="组件","",IF($Q7657&lt;&gt;"",IF(AND($B7657=$B7656,$F7656="组件"),$I7656,IF(AND($B7657=$B7656,$J7656&lt;&gt;""),$J7656,"")),"")))</f>
      </c>
      <c r="R7657">
        <f>IF($B7657="","",IF($J7657&lt;&gt;"",IFERROR(LOOKUP(2,1/(($B$5:$B$20000=$B7657)*($F$5:$F$20000="组件")*($I$5:$I$20000=$J7657)),$R$5:$R$20000)*IF($Q7657="",1,$Q7657),""),IF($P7657="","",IF($Q7657="",$P7657,$P7657*$Q7657))))</f>
      </c>
    </row>
    <row r="7658" spans="1:24" x14ac:dyDescent="0.25">
      <c r="A7658">
        <f>IF(B7658="","",IF(B7658=B7657,A7657,A7657+1))</f>
      </c>
      <c r="G7658">
        <f>IF($B7658="","",IF($J7658&lt;&gt;"",IFERROR(LOOKUP(2,1/(($B$5:$B$20000=$B7658)*($F$5:$F$20000="组件")*($I$5:$I$20000=$J7658)),$G$5:$G$20000)&amp;"."&amp;COUNTIFS($B$5:$B7658,$B7658,$J$5:$J7658,$J7658),""),COUNTIFS($B$5:$B7658,$B7658,$J$5:$J7658,"")))</f>
      </c>
      <c r="I7658">
        <f>IF($F7658="组件","C"&amp;TEXT(COUNTIFS($B$5:$B7658,$B7658,$F$5:$F7658,"组件"),"000"),"")</f>
      </c>
      <c r="J7658">
        <f>IF($B7658="","",IF($F7658="组件","",IF($Q7658&lt;&gt;"",IF(AND($B7658=$B7657,$F7657="组件"),$I7657,IF(AND($B7658=$B7657,$J7657&lt;&gt;""),$J7657,"")),"")))</f>
      </c>
      <c r="R7658">
        <f>IF($B7658="","",IF($J7658&lt;&gt;"",IFERROR(LOOKUP(2,1/(($B$5:$B$20000=$B7658)*($F$5:$F$20000="组件")*($I$5:$I$20000=$J7658)),$R$5:$R$20000)*IF($Q7658="",1,$Q7658),""),IF($P7658="","",IF($Q7658="",$P7658,$P7658*$Q7658))))</f>
      </c>
    </row>
    <row r="7659" spans="1:24" x14ac:dyDescent="0.25">
      <c r="A7659">
        <f>IF(B7659="","",IF(B7659=B7658,A7658,A7658+1))</f>
      </c>
      <c r="G7659">
        <f>IF($B7659="","",IF($J7659&lt;&gt;"",IFERROR(LOOKUP(2,1/(($B$5:$B$20000=$B7659)*($F$5:$F$20000="组件")*($I$5:$I$20000=$J7659)),$G$5:$G$20000)&amp;"."&amp;COUNTIFS($B$5:$B7659,$B7659,$J$5:$J7659,$J7659),""),COUNTIFS($B$5:$B7659,$B7659,$J$5:$J7659,"")))</f>
      </c>
      <c r="I7659">
        <f>IF($F7659="组件","C"&amp;TEXT(COUNTIFS($B$5:$B7659,$B7659,$F$5:$F7659,"组件"),"000"),"")</f>
      </c>
      <c r="J7659">
        <f>IF($B7659="","",IF($F7659="组件","",IF($Q7659&lt;&gt;"",IF(AND($B7659=$B7658,$F7658="组件"),$I7658,IF(AND($B7659=$B7658,$J7658&lt;&gt;""),$J7658,"")),"")))</f>
      </c>
      <c r="R7659">
        <f>IF($B7659="","",IF($J7659&lt;&gt;"",IFERROR(LOOKUP(2,1/(($B$5:$B$20000=$B7659)*($F$5:$F$20000="组件")*($I$5:$I$20000=$J7659)),$R$5:$R$20000)*IF($Q7659="",1,$Q7659),""),IF($P7659="","",IF($Q7659="",$P7659,$P7659*$Q7659))))</f>
      </c>
    </row>
    <row r="7660" spans="1:24" x14ac:dyDescent="0.25">
      <c r="A7660">
        <f>IF(B7660="","",IF(B7660=B7659,A7659,A7659+1))</f>
      </c>
      <c r="G7660">
        <f>IF($B7660="","",IF($J7660&lt;&gt;"",IFERROR(LOOKUP(2,1/(($B$5:$B$20000=$B7660)*($F$5:$F$20000="组件")*($I$5:$I$20000=$J7660)),$G$5:$G$20000)&amp;"."&amp;COUNTIFS($B$5:$B7660,$B7660,$J$5:$J7660,$J7660),""),COUNTIFS($B$5:$B7660,$B7660,$J$5:$J7660,"")))</f>
      </c>
      <c r="I7660">
        <f>IF($F7660="组件","C"&amp;TEXT(COUNTIFS($B$5:$B7660,$B7660,$F$5:$F7660,"组件"),"000"),"")</f>
      </c>
      <c r="J7660">
        <f>IF($B7660="","",IF($F7660="组件","",IF($Q7660&lt;&gt;"",IF(AND($B7660=$B7659,$F7659="组件"),$I7659,IF(AND($B7660=$B7659,$J7659&lt;&gt;""),$J7659,"")),"")))</f>
      </c>
      <c r="R7660">
        <f>IF($B7660="","",IF($J7660&lt;&gt;"",IFERROR(LOOKUP(2,1/(($B$5:$B$20000=$B7660)*($F$5:$F$20000="组件")*($I$5:$I$20000=$J7660)),$R$5:$R$20000)*IF($Q7660="",1,$Q7660),""),IF($P7660="","",IF($Q7660="",$P7660,$P7660*$Q7660))))</f>
      </c>
    </row>
    <row r="7661" spans="1:24" x14ac:dyDescent="0.25">
      <c r="A7661">
        <f>IF(B7661="","",IF(B7661=B7660,A7660,A7660+1))</f>
      </c>
      <c r="G7661">
        <f>IF($B7661="","",IF($J7661&lt;&gt;"",IFERROR(LOOKUP(2,1/(($B$5:$B$20000=$B7661)*($F$5:$F$20000="组件")*($I$5:$I$20000=$J7661)),$G$5:$G$20000)&amp;"."&amp;COUNTIFS($B$5:$B7661,$B7661,$J$5:$J7661,$J7661),""),COUNTIFS($B$5:$B7661,$B7661,$J$5:$J7661,"")))</f>
      </c>
      <c r="I7661">
        <f>IF($F7661="组件","C"&amp;TEXT(COUNTIFS($B$5:$B7661,$B7661,$F$5:$F7661,"组件"),"000"),"")</f>
      </c>
      <c r="J7661">
        <f>IF($B7661="","",IF($F7661="组件","",IF($Q7661&lt;&gt;"",IF(AND($B7661=$B7660,$F7660="组件"),$I7660,IF(AND($B7661=$B7660,$J7660&lt;&gt;""),$J7660,"")),"")))</f>
      </c>
      <c r="R7661">
        <f>IF($B7661="","",IF($J7661&lt;&gt;"",IFERROR(LOOKUP(2,1/(($B$5:$B$20000=$B7661)*($F$5:$F$20000="组件")*($I$5:$I$20000=$J7661)),$R$5:$R$20000)*IF($Q7661="",1,$Q7661),""),IF($P7661="","",IF($Q7661="",$P7661,$P7661*$Q7661))))</f>
      </c>
    </row>
    <row r="7662" spans="1:24" x14ac:dyDescent="0.25">
      <c r="A7662">
        <f>IF(B7662="","",IF(B7662=B7661,A7661,A7661+1))</f>
      </c>
      <c r="G7662">
        <f>IF($B7662="","",IF($J7662&lt;&gt;"",IFERROR(LOOKUP(2,1/(($B$5:$B$20000=$B7662)*($F$5:$F$20000="组件")*($I$5:$I$20000=$J7662)),$G$5:$G$20000)&amp;"."&amp;COUNTIFS($B$5:$B7662,$B7662,$J$5:$J7662,$J7662),""),COUNTIFS($B$5:$B7662,$B7662,$J$5:$J7662,"")))</f>
      </c>
      <c r="I7662">
        <f>IF($F7662="组件","C"&amp;TEXT(COUNTIFS($B$5:$B7662,$B7662,$F$5:$F7662,"组件"),"000"),"")</f>
      </c>
      <c r="J7662">
        <f>IF($B7662="","",IF($F7662="组件","",IF($Q7662&lt;&gt;"",IF(AND($B7662=$B7661,$F7661="组件"),$I7661,IF(AND($B7662=$B7661,$J7661&lt;&gt;""),$J7661,"")),"")))</f>
      </c>
      <c r="R7662">
        <f>IF($B7662="","",IF($J7662&lt;&gt;"",IFERROR(LOOKUP(2,1/(($B$5:$B$20000=$B7662)*($F$5:$F$20000="组件")*($I$5:$I$20000=$J7662)),$R$5:$R$20000)*IF($Q7662="",1,$Q7662),""),IF($P7662="","",IF($Q7662="",$P7662,$P7662*$Q7662))))</f>
      </c>
    </row>
    <row r="7663" spans="1:24" x14ac:dyDescent="0.25">
      <c r="A7663">
        <f>IF(B7663="","",IF(B7663=B7662,A7662,A7662+1))</f>
      </c>
      <c r="G7663">
        <f>IF($B7663="","",IF($J7663&lt;&gt;"",IFERROR(LOOKUP(2,1/(($B$5:$B$20000=$B7663)*($F$5:$F$20000="组件")*($I$5:$I$20000=$J7663)),$G$5:$G$20000)&amp;"."&amp;COUNTIFS($B$5:$B7663,$B7663,$J$5:$J7663,$J7663),""),COUNTIFS($B$5:$B7663,$B7663,$J$5:$J7663,"")))</f>
      </c>
      <c r="I7663">
        <f>IF($F7663="组件","C"&amp;TEXT(COUNTIFS($B$5:$B7663,$B7663,$F$5:$F7663,"组件"),"000"),"")</f>
      </c>
      <c r="J7663">
        <f>IF($B7663="","",IF($F7663="组件","",IF($Q7663&lt;&gt;"",IF(AND($B7663=$B7662,$F7662="组件"),$I7662,IF(AND($B7663=$B7662,$J7662&lt;&gt;""),$J7662,"")),"")))</f>
      </c>
      <c r="R7663">
        <f>IF($B7663="","",IF($J7663&lt;&gt;"",IFERROR(LOOKUP(2,1/(($B$5:$B$20000=$B7663)*($F$5:$F$20000="组件")*($I$5:$I$20000=$J7663)),$R$5:$R$20000)*IF($Q7663="",1,$Q7663),""),IF($P7663="","",IF($Q7663="",$P7663,$P7663*$Q7663))))</f>
      </c>
    </row>
    <row r="7664" spans="1:24" x14ac:dyDescent="0.25">
      <c r="A7664">
        <f>IF(B7664="","",IF(B7664=B7663,A7663,A7663+1))</f>
      </c>
      <c r="G7664">
        <f>IF($B7664="","",IF($J7664&lt;&gt;"",IFERROR(LOOKUP(2,1/(($B$5:$B$20000=$B7664)*($F$5:$F$20000="组件")*($I$5:$I$20000=$J7664)),$G$5:$G$20000)&amp;"."&amp;COUNTIFS($B$5:$B7664,$B7664,$J$5:$J7664,$J7664),""),COUNTIFS($B$5:$B7664,$B7664,$J$5:$J7664,"")))</f>
      </c>
      <c r="I7664">
        <f>IF($F7664="组件","C"&amp;TEXT(COUNTIFS($B$5:$B7664,$B7664,$F$5:$F7664,"组件"),"000"),"")</f>
      </c>
      <c r="J7664">
        <f>IF($B7664="","",IF($F7664="组件","",IF($Q7664&lt;&gt;"",IF(AND($B7664=$B7663,$F7663="组件"),$I7663,IF(AND($B7664=$B7663,$J7663&lt;&gt;""),$J7663,"")),"")))</f>
      </c>
      <c r="R7664">
        <f>IF($B7664="","",IF($J7664&lt;&gt;"",IFERROR(LOOKUP(2,1/(($B$5:$B$20000=$B7664)*($F$5:$F$20000="组件")*($I$5:$I$20000=$J7664)),$R$5:$R$20000)*IF($Q7664="",1,$Q7664),""),IF($P7664="","",IF($Q7664="",$P7664,$P7664*$Q7664))))</f>
      </c>
    </row>
    <row r="7665" spans="1:24" x14ac:dyDescent="0.25">
      <c r="A7665">
        <f>IF(B7665="","",IF(B7665=B7664,A7664,A7664+1))</f>
      </c>
      <c r="G7665">
        <f>IF($B7665="","",IF($J7665&lt;&gt;"",IFERROR(LOOKUP(2,1/(($B$5:$B$20000=$B7665)*($F$5:$F$20000="组件")*($I$5:$I$20000=$J7665)),$G$5:$G$20000)&amp;"."&amp;COUNTIFS($B$5:$B7665,$B7665,$J$5:$J7665,$J7665),""),COUNTIFS($B$5:$B7665,$B7665,$J$5:$J7665,"")))</f>
      </c>
      <c r="I7665">
        <f>IF($F7665="组件","C"&amp;TEXT(COUNTIFS($B$5:$B7665,$B7665,$F$5:$F7665,"组件"),"000"),"")</f>
      </c>
      <c r="J7665">
        <f>IF($B7665="","",IF($F7665="组件","",IF($Q7665&lt;&gt;"",IF(AND($B7665=$B7664,$F7664="组件"),$I7664,IF(AND($B7665=$B7664,$J7664&lt;&gt;""),$J7664,"")),"")))</f>
      </c>
      <c r="R7665">
        <f>IF($B7665="","",IF($J7665&lt;&gt;"",IFERROR(LOOKUP(2,1/(($B$5:$B$20000=$B7665)*($F$5:$F$20000="组件")*($I$5:$I$20000=$J7665)),$R$5:$R$20000)*IF($Q7665="",1,$Q7665),""),IF($P7665="","",IF($Q7665="",$P7665,$P7665*$Q7665))))</f>
      </c>
    </row>
    <row r="7666" spans="1:24" x14ac:dyDescent="0.25">
      <c r="A7666">
        <f>IF(B7666="","",IF(B7666=B7665,A7665,A7665+1))</f>
      </c>
      <c r="G7666">
        <f>IF($B7666="","",IF($J7666&lt;&gt;"",IFERROR(LOOKUP(2,1/(($B$5:$B$20000=$B7666)*($F$5:$F$20000="组件")*($I$5:$I$20000=$J7666)),$G$5:$G$20000)&amp;"."&amp;COUNTIFS($B$5:$B7666,$B7666,$J$5:$J7666,$J7666),""),COUNTIFS($B$5:$B7666,$B7666,$J$5:$J7666,"")))</f>
      </c>
      <c r="I7666">
        <f>IF($F7666="组件","C"&amp;TEXT(COUNTIFS($B$5:$B7666,$B7666,$F$5:$F7666,"组件"),"000"),"")</f>
      </c>
      <c r="J7666">
        <f>IF($B7666="","",IF($F7666="组件","",IF($Q7666&lt;&gt;"",IF(AND($B7666=$B7665,$F7665="组件"),$I7665,IF(AND($B7666=$B7665,$J7665&lt;&gt;""),$J7665,"")),"")))</f>
      </c>
      <c r="R7666">
        <f>IF($B7666="","",IF($J7666&lt;&gt;"",IFERROR(LOOKUP(2,1/(($B$5:$B$20000=$B7666)*($F$5:$F$20000="组件")*($I$5:$I$20000=$J7666)),$R$5:$R$20000)*IF($Q7666="",1,$Q7666),""),IF($P7666="","",IF($Q7666="",$P7666,$P7666*$Q7666))))</f>
      </c>
    </row>
    <row r="7667" spans="1:24" x14ac:dyDescent="0.25">
      <c r="A7667">
        <f>IF(B7667="","",IF(B7667=B7666,A7666,A7666+1))</f>
      </c>
      <c r="G7667">
        <f>IF($B7667="","",IF($J7667&lt;&gt;"",IFERROR(LOOKUP(2,1/(($B$5:$B$20000=$B7667)*($F$5:$F$20000="组件")*($I$5:$I$20000=$J7667)),$G$5:$G$20000)&amp;"."&amp;COUNTIFS($B$5:$B7667,$B7667,$J$5:$J7667,$J7667),""),COUNTIFS($B$5:$B7667,$B7667,$J$5:$J7667,"")))</f>
      </c>
      <c r="I7667">
        <f>IF($F7667="组件","C"&amp;TEXT(COUNTIFS($B$5:$B7667,$B7667,$F$5:$F7667,"组件"),"000"),"")</f>
      </c>
      <c r="J7667">
        <f>IF($B7667="","",IF($F7667="组件","",IF($Q7667&lt;&gt;"",IF(AND($B7667=$B7666,$F7666="组件"),$I7666,IF(AND($B7667=$B7666,$J7666&lt;&gt;""),$J7666,"")),"")))</f>
      </c>
      <c r="R7667">
        <f>IF($B7667="","",IF($J7667&lt;&gt;"",IFERROR(LOOKUP(2,1/(($B$5:$B$20000=$B7667)*($F$5:$F$20000="组件")*($I$5:$I$20000=$J7667)),$R$5:$R$20000)*IF($Q7667="",1,$Q7667),""),IF($P7667="","",IF($Q7667="",$P7667,$P7667*$Q7667))))</f>
      </c>
    </row>
    <row r="7668" spans="1:24" x14ac:dyDescent="0.25">
      <c r="A7668">
        <f>IF(B7668="","",IF(B7668=B7667,A7667,A7667+1))</f>
      </c>
      <c r="G7668">
        <f>IF($B7668="","",IF($J7668&lt;&gt;"",IFERROR(LOOKUP(2,1/(($B$5:$B$20000=$B7668)*($F$5:$F$20000="组件")*($I$5:$I$20000=$J7668)),$G$5:$G$20000)&amp;"."&amp;COUNTIFS($B$5:$B7668,$B7668,$J$5:$J7668,$J7668),""),COUNTIFS($B$5:$B7668,$B7668,$J$5:$J7668,"")))</f>
      </c>
      <c r="I7668">
        <f>IF($F7668="组件","C"&amp;TEXT(COUNTIFS($B$5:$B7668,$B7668,$F$5:$F7668,"组件"),"000"),"")</f>
      </c>
      <c r="J7668">
        <f>IF($B7668="","",IF($F7668="组件","",IF($Q7668&lt;&gt;"",IF(AND($B7668=$B7667,$F7667="组件"),$I7667,IF(AND($B7668=$B7667,$J7667&lt;&gt;""),$J7667,"")),"")))</f>
      </c>
      <c r="R7668">
        <f>IF($B7668="","",IF($J7668&lt;&gt;"",IFERROR(LOOKUP(2,1/(($B$5:$B$20000=$B7668)*($F$5:$F$20000="组件")*($I$5:$I$20000=$J7668)),$R$5:$R$20000)*IF($Q7668="",1,$Q7668),""),IF($P7668="","",IF($Q7668="",$P7668,$P7668*$Q7668))))</f>
      </c>
    </row>
    <row r="7669" spans="1:24" x14ac:dyDescent="0.25">
      <c r="A7669">
        <f>IF(B7669="","",IF(B7669=B7668,A7668,A7668+1))</f>
      </c>
      <c r="G7669">
        <f>IF($B7669="","",IF($J7669&lt;&gt;"",IFERROR(LOOKUP(2,1/(($B$5:$B$20000=$B7669)*($F$5:$F$20000="组件")*($I$5:$I$20000=$J7669)),$G$5:$G$20000)&amp;"."&amp;COUNTIFS($B$5:$B7669,$B7669,$J$5:$J7669,$J7669),""),COUNTIFS($B$5:$B7669,$B7669,$J$5:$J7669,"")))</f>
      </c>
      <c r="I7669">
        <f>IF($F7669="组件","C"&amp;TEXT(COUNTIFS($B$5:$B7669,$B7669,$F$5:$F7669,"组件"),"000"),"")</f>
      </c>
      <c r="J7669">
        <f>IF($B7669="","",IF($F7669="组件","",IF($Q7669&lt;&gt;"",IF(AND($B7669=$B7668,$F7668="组件"),$I7668,IF(AND($B7669=$B7668,$J7668&lt;&gt;""),$J7668,"")),"")))</f>
      </c>
      <c r="R7669">
        <f>IF($B7669="","",IF($J7669&lt;&gt;"",IFERROR(LOOKUP(2,1/(($B$5:$B$20000=$B7669)*($F$5:$F$20000="组件")*($I$5:$I$20000=$J7669)),$R$5:$R$20000)*IF($Q7669="",1,$Q7669),""),IF($P7669="","",IF($Q7669="",$P7669,$P7669*$Q7669))))</f>
      </c>
    </row>
    <row r="7670" spans="1:24" x14ac:dyDescent="0.25">
      <c r="A7670">
        <f>IF(B7670="","",IF(B7670=B7669,A7669,A7669+1))</f>
      </c>
      <c r="G7670">
        <f>IF($B7670="","",IF($J7670&lt;&gt;"",IFERROR(LOOKUP(2,1/(($B$5:$B$20000=$B7670)*($F$5:$F$20000="组件")*($I$5:$I$20000=$J7670)),$G$5:$G$20000)&amp;"."&amp;COUNTIFS($B$5:$B7670,$B7670,$J$5:$J7670,$J7670),""),COUNTIFS($B$5:$B7670,$B7670,$J$5:$J7670,"")))</f>
      </c>
      <c r="I7670">
        <f>IF($F7670="组件","C"&amp;TEXT(COUNTIFS($B$5:$B7670,$B7670,$F$5:$F7670,"组件"),"000"),"")</f>
      </c>
      <c r="J7670">
        <f>IF($B7670="","",IF($F7670="组件","",IF($Q7670&lt;&gt;"",IF(AND($B7670=$B7669,$F7669="组件"),$I7669,IF(AND($B7670=$B7669,$J7669&lt;&gt;""),$J7669,"")),"")))</f>
      </c>
      <c r="R7670">
        <f>IF($B7670="","",IF($J7670&lt;&gt;"",IFERROR(LOOKUP(2,1/(($B$5:$B$20000=$B7670)*($F$5:$F$20000="组件")*($I$5:$I$20000=$J7670)),$R$5:$R$20000)*IF($Q7670="",1,$Q7670),""),IF($P7670="","",IF($Q7670="",$P7670,$P7670*$Q7670))))</f>
      </c>
    </row>
    <row r="7671" spans="1:24" x14ac:dyDescent="0.25">
      <c r="A7671">
        <f>IF(B7671="","",IF(B7671=B7670,A7670,A7670+1))</f>
      </c>
      <c r="G7671">
        <f>IF($B7671="","",IF($J7671&lt;&gt;"",IFERROR(LOOKUP(2,1/(($B$5:$B$20000=$B7671)*($F$5:$F$20000="组件")*($I$5:$I$20000=$J7671)),$G$5:$G$20000)&amp;"."&amp;COUNTIFS($B$5:$B7671,$B7671,$J$5:$J7671,$J7671),""),COUNTIFS($B$5:$B7671,$B7671,$J$5:$J7671,"")))</f>
      </c>
      <c r="I7671">
        <f>IF($F7671="组件","C"&amp;TEXT(COUNTIFS($B$5:$B7671,$B7671,$F$5:$F7671,"组件"),"000"),"")</f>
      </c>
      <c r="J7671">
        <f>IF($B7671="","",IF($F7671="组件","",IF($Q7671&lt;&gt;"",IF(AND($B7671=$B7670,$F7670="组件"),$I7670,IF(AND($B7671=$B7670,$J7670&lt;&gt;""),$J7670,"")),"")))</f>
      </c>
      <c r="R7671">
        <f>IF($B7671="","",IF($J7671&lt;&gt;"",IFERROR(LOOKUP(2,1/(($B$5:$B$20000=$B7671)*($F$5:$F$20000="组件")*($I$5:$I$20000=$J7671)),$R$5:$R$20000)*IF($Q7671="",1,$Q7671),""),IF($P7671="","",IF($Q7671="",$P7671,$P7671*$Q7671))))</f>
      </c>
    </row>
    <row r="7672" spans="1:24" x14ac:dyDescent="0.25">
      <c r="A7672">
        <f>IF(B7672="","",IF(B7672=B7671,A7671,A7671+1))</f>
      </c>
      <c r="G7672">
        <f>IF($B7672="","",IF($J7672&lt;&gt;"",IFERROR(LOOKUP(2,1/(($B$5:$B$20000=$B7672)*($F$5:$F$20000="组件")*($I$5:$I$20000=$J7672)),$G$5:$G$20000)&amp;"."&amp;COUNTIFS($B$5:$B7672,$B7672,$J$5:$J7672,$J7672),""),COUNTIFS($B$5:$B7672,$B7672,$J$5:$J7672,"")))</f>
      </c>
      <c r="I7672">
        <f>IF($F7672="组件","C"&amp;TEXT(COUNTIFS($B$5:$B7672,$B7672,$F$5:$F7672,"组件"),"000"),"")</f>
      </c>
      <c r="J7672">
        <f>IF($B7672="","",IF($F7672="组件","",IF($Q7672&lt;&gt;"",IF(AND($B7672=$B7671,$F7671="组件"),$I7671,IF(AND($B7672=$B7671,$J7671&lt;&gt;""),$J7671,"")),"")))</f>
      </c>
      <c r="R7672">
        <f>IF($B7672="","",IF($J7672&lt;&gt;"",IFERROR(LOOKUP(2,1/(($B$5:$B$20000=$B7672)*($F$5:$F$20000="组件")*($I$5:$I$20000=$J7672)),$R$5:$R$20000)*IF($Q7672="",1,$Q7672),""),IF($P7672="","",IF($Q7672="",$P7672,$P7672*$Q7672))))</f>
      </c>
    </row>
    <row r="7673" spans="1:24" x14ac:dyDescent="0.25">
      <c r="A7673">
        <f>IF(B7673="","",IF(B7673=B7672,A7672,A7672+1))</f>
      </c>
      <c r="G7673">
        <f>IF($B7673="","",IF($J7673&lt;&gt;"",IFERROR(LOOKUP(2,1/(($B$5:$B$20000=$B7673)*($F$5:$F$20000="组件")*($I$5:$I$20000=$J7673)),$G$5:$G$20000)&amp;"."&amp;COUNTIFS($B$5:$B7673,$B7673,$J$5:$J7673,$J7673),""),COUNTIFS($B$5:$B7673,$B7673,$J$5:$J7673,"")))</f>
      </c>
      <c r="I7673">
        <f>IF($F7673="组件","C"&amp;TEXT(COUNTIFS($B$5:$B7673,$B7673,$F$5:$F7673,"组件"),"000"),"")</f>
      </c>
      <c r="J7673">
        <f>IF($B7673="","",IF($F7673="组件","",IF($Q7673&lt;&gt;"",IF(AND($B7673=$B7672,$F7672="组件"),$I7672,IF(AND($B7673=$B7672,$J7672&lt;&gt;""),$J7672,"")),"")))</f>
      </c>
      <c r="R7673">
        <f>IF($B7673="","",IF($J7673&lt;&gt;"",IFERROR(LOOKUP(2,1/(($B$5:$B$20000=$B7673)*($F$5:$F$20000="组件")*($I$5:$I$20000=$J7673)),$R$5:$R$20000)*IF($Q7673="",1,$Q7673),""),IF($P7673="","",IF($Q7673="",$P7673,$P7673*$Q7673))))</f>
      </c>
    </row>
    <row r="7674" spans="1:24" x14ac:dyDescent="0.25">
      <c r="A7674">
        <f>IF(B7674="","",IF(B7674=B7673,A7673,A7673+1))</f>
      </c>
      <c r="G7674">
        <f>IF($B7674="","",IF($J7674&lt;&gt;"",IFERROR(LOOKUP(2,1/(($B$5:$B$20000=$B7674)*($F$5:$F$20000="组件")*($I$5:$I$20000=$J7674)),$G$5:$G$20000)&amp;"."&amp;COUNTIFS($B$5:$B7674,$B7674,$J$5:$J7674,$J7674),""),COUNTIFS($B$5:$B7674,$B7674,$J$5:$J7674,"")))</f>
      </c>
      <c r="I7674">
        <f>IF($F7674="组件","C"&amp;TEXT(COUNTIFS($B$5:$B7674,$B7674,$F$5:$F7674,"组件"),"000"),"")</f>
      </c>
      <c r="J7674">
        <f>IF($B7674="","",IF($F7674="组件","",IF($Q7674&lt;&gt;"",IF(AND($B7674=$B7673,$F7673="组件"),$I7673,IF(AND($B7674=$B7673,$J7673&lt;&gt;""),$J7673,"")),"")))</f>
      </c>
      <c r="R7674">
        <f>IF($B7674="","",IF($J7674&lt;&gt;"",IFERROR(LOOKUP(2,1/(($B$5:$B$20000=$B7674)*($F$5:$F$20000="组件")*($I$5:$I$20000=$J7674)),$R$5:$R$20000)*IF($Q7674="",1,$Q7674),""),IF($P7674="","",IF($Q7674="",$P7674,$P7674*$Q7674))))</f>
      </c>
    </row>
    <row r="7675" spans="1:24" x14ac:dyDescent="0.25">
      <c r="A7675">
        <f>IF(B7675="","",IF(B7675=B7674,A7674,A7674+1))</f>
      </c>
      <c r="G7675">
        <f>IF($B7675="","",IF($J7675&lt;&gt;"",IFERROR(LOOKUP(2,1/(($B$5:$B$20000=$B7675)*($F$5:$F$20000="组件")*($I$5:$I$20000=$J7675)),$G$5:$G$20000)&amp;"."&amp;COUNTIFS($B$5:$B7675,$B7675,$J$5:$J7675,$J7675),""),COUNTIFS($B$5:$B7675,$B7675,$J$5:$J7675,"")))</f>
      </c>
      <c r="I7675">
        <f>IF($F7675="组件","C"&amp;TEXT(COUNTIFS($B$5:$B7675,$B7675,$F$5:$F7675,"组件"),"000"),"")</f>
      </c>
      <c r="J7675">
        <f>IF($B7675="","",IF($F7675="组件","",IF($Q7675&lt;&gt;"",IF(AND($B7675=$B7674,$F7674="组件"),$I7674,IF(AND($B7675=$B7674,$J7674&lt;&gt;""),$J7674,"")),"")))</f>
      </c>
      <c r="R7675">
        <f>IF($B7675="","",IF($J7675&lt;&gt;"",IFERROR(LOOKUP(2,1/(($B$5:$B$20000=$B7675)*($F$5:$F$20000="组件")*($I$5:$I$20000=$J7675)),$R$5:$R$20000)*IF($Q7675="",1,$Q7675),""),IF($P7675="","",IF($Q7675="",$P7675,$P7675*$Q7675))))</f>
      </c>
    </row>
    <row r="7676" spans="1:24" x14ac:dyDescent="0.25">
      <c r="A7676">
        <f>IF(B7676="","",IF(B7676=B7675,A7675,A7675+1))</f>
      </c>
      <c r="G7676">
        <f>IF($B7676="","",IF($J7676&lt;&gt;"",IFERROR(LOOKUP(2,1/(($B$5:$B$20000=$B7676)*($F$5:$F$20000="组件")*($I$5:$I$20000=$J7676)),$G$5:$G$20000)&amp;"."&amp;COUNTIFS($B$5:$B7676,$B7676,$J$5:$J7676,$J7676),""),COUNTIFS($B$5:$B7676,$B7676,$J$5:$J7676,"")))</f>
      </c>
      <c r="I7676">
        <f>IF($F7676="组件","C"&amp;TEXT(COUNTIFS($B$5:$B7676,$B7676,$F$5:$F7676,"组件"),"000"),"")</f>
      </c>
      <c r="J7676">
        <f>IF($B7676="","",IF($F7676="组件","",IF($Q7676&lt;&gt;"",IF(AND($B7676=$B7675,$F7675="组件"),$I7675,IF(AND($B7676=$B7675,$J7675&lt;&gt;""),$J7675,"")),"")))</f>
      </c>
      <c r="R7676">
        <f>IF($B7676="","",IF($J7676&lt;&gt;"",IFERROR(LOOKUP(2,1/(($B$5:$B$20000=$B7676)*($F$5:$F$20000="组件")*($I$5:$I$20000=$J7676)),$R$5:$R$20000)*IF($Q7676="",1,$Q7676),""),IF($P7676="","",IF($Q7676="",$P7676,$P7676*$Q7676))))</f>
      </c>
    </row>
    <row r="7677" spans="1:24" x14ac:dyDescent="0.25">
      <c r="A7677">
        <f>IF(B7677="","",IF(B7677=B7676,A7676,A7676+1))</f>
      </c>
      <c r="G7677">
        <f>IF($B7677="","",IF($J7677&lt;&gt;"",IFERROR(LOOKUP(2,1/(($B$5:$B$20000=$B7677)*($F$5:$F$20000="组件")*($I$5:$I$20000=$J7677)),$G$5:$G$20000)&amp;"."&amp;COUNTIFS($B$5:$B7677,$B7677,$J$5:$J7677,$J7677),""),COUNTIFS($B$5:$B7677,$B7677,$J$5:$J7677,"")))</f>
      </c>
      <c r="I7677">
        <f>IF($F7677="组件","C"&amp;TEXT(COUNTIFS($B$5:$B7677,$B7677,$F$5:$F7677,"组件"),"000"),"")</f>
      </c>
      <c r="J7677">
        <f>IF($B7677="","",IF($F7677="组件","",IF($Q7677&lt;&gt;"",IF(AND($B7677=$B7676,$F7676="组件"),$I7676,IF(AND($B7677=$B7676,$J7676&lt;&gt;""),$J7676,"")),"")))</f>
      </c>
      <c r="R7677">
        <f>IF($B7677="","",IF($J7677&lt;&gt;"",IFERROR(LOOKUP(2,1/(($B$5:$B$20000=$B7677)*($F$5:$F$20000="组件")*($I$5:$I$20000=$J7677)),$R$5:$R$20000)*IF($Q7677="",1,$Q7677),""),IF($P7677="","",IF($Q7677="",$P7677,$P7677*$Q7677))))</f>
      </c>
    </row>
    <row r="7678" spans="1:24" x14ac:dyDescent="0.25">
      <c r="A7678">
        <f>IF(B7678="","",IF(B7678=B7677,A7677,A7677+1))</f>
      </c>
      <c r="G7678">
        <f>IF($B7678="","",IF($J7678&lt;&gt;"",IFERROR(LOOKUP(2,1/(($B$5:$B$20000=$B7678)*($F$5:$F$20000="组件")*($I$5:$I$20000=$J7678)),$G$5:$G$20000)&amp;"."&amp;COUNTIFS($B$5:$B7678,$B7678,$J$5:$J7678,$J7678),""),COUNTIFS($B$5:$B7678,$B7678,$J$5:$J7678,"")))</f>
      </c>
      <c r="I7678">
        <f>IF($F7678="组件","C"&amp;TEXT(COUNTIFS($B$5:$B7678,$B7678,$F$5:$F7678,"组件"),"000"),"")</f>
      </c>
      <c r="J7678">
        <f>IF($B7678="","",IF($F7678="组件","",IF($Q7678&lt;&gt;"",IF(AND($B7678=$B7677,$F7677="组件"),$I7677,IF(AND($B7678=$B7677,$J7677&lt;&gt;""),$J7677,"")),"")))</f>
      </c>
      <c r="R7678">
        <f>IF($B7678="","",IF($J7678&lt;&gt;"",IFERROR(LOOKUP(2,1/(($B$5:$B$20000=$B7678)*($F$5:$F$20000="组件")*($I$5:$I$20000=$J7678)),$R$5:$R$20000)*IF($Q7678="",1,$Q7678),""),IF($P7678="","",IF($Q7678="",$P7678,$P7678*$Q7678))))</f>
      </c>
    </row>
    <row r="7679" spans="1:24" x14ac:dyDescent="0.25">
      <c r="A7679">
        <f>IF(B7679="","",IF(B7679=B7678,A7678,A7678+1))</f>
      </c>
      <c r="G7679">
        <f>IF($B7679="","",IF($J7679&lt;&gt;"",IFERROR(LOOKUP(2,1/(($B$5:$B$20000=$B7679)*($F$5:$F$20000="组件")*($I$5:$I$20000=$J7679)),$G$5:$G$20000)&amp;"."&amp;COUNTIFS($B$5:$B7679,$B7679,$J$5:$J7679,$J7679),""),COUNTIFS($B$5:$B7679,$B7679,$J$5:$J7679,"")))</f>
      </c>
      <c r="I7679">
        <f>IF($F7679="组件","C"&amp;TEXT(COUNTIFS($B$5:$B7679,$B7679,$F$5:$F7679,"组件"),"000"),"")</f>
      </c>
      <c r="J7679">
        <f>IF($B7679="","",IF($F7679="组件","",IF($Q7679&lt;&gt;"",IF(AND($B7679=$B7678,$F7678="组件"),$I7678,IF(AND($B7679=$B7678,$J7678&lt;&gt;""),$J7678,"")),"")))</f>
      </c>
      <c r="R7679">
        <f>IF($B7679="","",IF($J7679&lt;&gt;"",IFERROR(LOOKUP(2,1/(($B$5:$B$20000=$B7679)*($F$5:$F$20000="组件")*($I$5:$I$20000=$J7679)),$R$5:$R$20000)*IF($Q7679="",1,$Q7679),""),IF($P7679="","",IF($Q7679="",$P7679,$P7679*$Q7679))))</f>
      </c>
    </row>
    <row r="7680" spans="1:24" x14ac:dyDescent="0.25">
      <c r="A7680">
        <f>IF(B7680="","",IF(B7680=B7679,A7679,A7679+1))</f>
      </c>
      <c r="G7680">
        <f>IF($B7680="","",IF($J7680&lt;&gt;"",IFERROR(LOOKUP(2,1/(($B$5:$B$20000=$B7680)*($F$5:$F$20000="组件")*($I$5:$I$20000=$J7680)),$G$5:$G$20000)&amp;"."&amp;COUNTIFS($B$5:$B7680,$B7680,$J$5:$J7680,$J7680),""),COUNTIFS($B$5:$B7680,$B7680,$J$5:$J7680,"")))</f>
      </c>
      <c r="I7680">
        <f>IF($F7680="组件","C"&amp;TEXT(COUNTIFS($B$5:$B7680,$B7680,$F$5:$F7680,"组件"),"000"),"")</f>
      </c>
      <c r="J7680">
        <f>IF($B7680="","",IF($F7680="组件","",IF($Q7680&lt;&gt;"",IF(AND($B7680=$B7679,$F7679="组件"),$I7679,IF(AND($B7680=$B7679,$J7679&lt;&gt;""),$J7679,"")),"")))</f>
      </c>
      <c r="R7680">
        <f>IF($B7680="","",IF($J7680&lt;&gt;"",IFERROR(LOOKUP(2,1/(($B$5:$B$20000=$B7680)*($F$5:$F$20000="组件")*($I$5:$I$20000=$J7680)),$R$5:$R$20000)*IF($Q7680="",1,$Q7680),""),IF($P7680="","",IF($Q7680="",$P7680,$P7680*$Q7680))))</f>
      </c>
    </row>
    <row r="7681" spans="1:24" x14ac:dyDescent="0.25">
      <c r="A7681">
        <f>IF(B7681="","",IF(B7681=B7680,A7680,A7680+1))</f>
      </c>
      <c r="G7681">
        <f>IF($B7681="","",IF($J7681&lt;&gt;"",IFERROR(LOOKUP(2,1/(($B$5:$B$20000=$B7681)*($F$5:$F$20000="组件")*($I$5:$I$20000=$J7681)),$G$5:$G$20000)&amp;"."&amp;COUNTIFS($B$5:$B7681,$B7681,$J$5:$J7681,$J7681),""),COUNTIFS($B$5:$B7681,$B7681,$J$5:$J7681,"")))</f>
      </c>
      <c r="I7681">
        <f>IF($F7681="组件","C"&amp;TEXT(COUNTIFS($B$5:$B7681,$B7681,$F$5:$F7681,"组件"),"000"),"")</f>
      </c>
      <c r="J7681">
        <f>IF($B7681="","",IF($F7681="组件","",IF($Q7681&lt;&gt;"",IF(AND($B7681=$B7680,$F7680="组件"),$I7680,IF(AND($B7681=$B7680,$J7680&lt;&gt;""),$J7680,"")),"")))</f>
      </c>
      <c r="R7681">
        <f>IF($B7681="","",IF($J7681&lt;&gt;"",IFERROR(LOOKUP(2,1/(($B$5:$B$20000=$B7681)*($F$5:$F$20000="组件")*($I$5:$I$20000=$J7681)),$R$5:$R$20000)*IF($Q7681="",1,$Q7681),""),IF($P7681="","",IF($Q7681="",$P7681,$P7681*$Q7681))))</f>
      </c>
    </row>
    <row r="7682" spans="1:24" x14ac:dyDescent="0.25">
      <c r="A7682">
        <f>IF(B7682="","",IF(B7682=B7681,A7681,A7681+1))</f>
      </c>
      <c r="G7682">
        <f>IF($B7682="","",IF($J7682&lt;&gt;"",IFERROR(LOOKUP(2,1/(($B$5:$B$20000=$B7682)*($F$5:$F$20000="组件")*($I$5:$I$20000=$J7682)),$G$5:$G$20000)&amp;"."&amp;COUNTIFS($B$5:$B7682,$B7682,$J$5:$J7682,$J7682),""),COUNTIFS($B$5:$B7682,$B7682,$J$5:$J7682,"")))</f>
      </c>
      <c r="I7682">
        <f>IF($F7682="组件","C"&amp;TEXT(COUNTIFS($B$5:$B7682,$B7682,$F$5:$F7682,"组件"),"000"),"")</f>
      </c>
      <c r="J7682">
        <f>IF($B7682="","",IF($F7682="组件","",IF($Q7682&lt;&gt;"",IF(AND($B7682=$B7681,$F7681="组件"),$I7681,IF(AND($B7682=$B7681,$J7681&lt;&gt;""),$J7681,"")),"")))</f>
      </c>
      <c r="R7682">
        <f>IF($B7682="","",IF($J7682&lt;&gt;"",IFERROR(LOOKUP(2,1/(($B$5:$B$20000=$B7682)*($F$5:$F$20000="组件")*($I$5:$I$20000=$J7682)),$R$5:$R$20000)*IF($Q7682="",1,$Q7682),""),IF($P7682="","",IF($Q7682="",$P7682,$P7682*$Q7682))))</f>
      </c>
    </row>
    <row r="7683" spans="1:24" x14ac:dyDescent="0.25">
      <c r="A7683">
        <f>IF(B7683="","",IF(B7683=B7682,A7682,A7682+1))</f>
      </c>
      <c r="G7683">
        <f>IF($B7683="","",IF($J7683&lt;&gt;"",IFERROR(LOOKUP(2,1/(($B$5:$B$20000=$B7683)*($F$5:$F$20000="组件")*($I$5:$I$20000=$J7683)),$G$5:$G$20000)&amp;"."&amp;COUNTIFS($B$5:$B7683,$B7683,$J$5:$J7683,$J7683),""),COUNTIFS($B$5:$B7683,$B7683,$J$5:$J7683,"")))</f>
      </c>
      <c r="I7683">
        <f>IF($F7683="组件","C"&amp;TEXT(COUNTIFS($B$5:$B7683,$B7683,$F$5:$F7683,"组件"),"000"),"")</f>
      </c>
      <c r="J7683">
        <f>IF($B7683="","",IF($F7683="组件","",IF($Q7683&lt;&gt;"",IF(AND($B7683=$B7682,$F7682="组件"),$I7682,IF(AND($B7683=$B7682,$J7682&lt;&gt;""),$J7682,"")),"")))</f>
      </c>
      <c r="R7683">
        <f>IF($B7683="","",IF($J7683&lt;&gt;"",IFERROR(LOOKUP(2,1/(($B$5:$B$20000=$B7683)*($F$5:$F$20000="组件")*($I$5:$I$20000=$J7683)),$R$5:$R$20000)*IF($Q7683="",1,$Q7683),""),IF($P7683="","",IF($Q7683="",$P7683,$P7683*$Q7683))))</f>
      </c>
    </row>
    <row r="7684" spans="1:24" x14ac:dyDescent="0.25">
      <c r="A7684">
        <f>IF(B7684="","",IF(B7684=B7683,A7683,A7683+1))</f>
      </c>
      <c r="G7684">
        <f>IF($B7684="","",IF($J7684&lt;&gt;"",IFERROR(LOOKUP(2,1/(($B$5:$B$20000=$B7684)*($F$5:$F$20000="组件")*($I$5:$I$20000=$J7684)),$G$5:$G$20000)&amp;"."&amp;COUNTIFS($B$5:$B7684,$B7684,$J$5:$J7684,$J7684),""),COUNTIFS($B$5:$B7684,$B7684,$J$5:$J7684,"")))</f>
      </c>
      <c r="I7684">
        <f>IF($F7684="组件","C"&amp;TEXT(COUNTIFS($B$5:$B7684,$B7684,$F$5:$F7684,"组件"),"000"),"")</f>
      </c>
      <c r="J7684">
        <f>IF($B7684="","",IF($F7684="组件","",IF($Q7684&lt;&gt;"",IF(AND($B7684=$B7683,$F7683="组件"),$I7683,IF(AND($B7684=$B7683,$J7683&lt;&gt;""),$J7683,"")),"")))</f>
      </c>
      <c r="R7684">
        <f>IF($B7684="","",IF($J7684&lt;&gt;"",IFERROR(LOOKUP(2,1/(($B$5:$B$20000=$B7684)*($F$5:$F$20000="组件")*($I$5:$I$20000=$J7684)),$R$5:$R$20000)*IF($Q7684="",1,$Q7684),""),IF($P7684="","",IF($Q7684="",$P7684,$P7684*$Q7684))))</f>
      </c>
    </row>
    <row r="7685" spans="1:24" x14ac:dyDescent="0.25">
      <c r="A7685">
        <f>IF(B7685="","",IF(B7685=B7684,A7684,A7684+1))</f>
      </c>
      <c r="G7685">
        <f>IF($B7685="","",IF($J7685&lt;&gt;"",IFERROR(LOOKUP(2,1/(($B$5:$B$20000=$B7685)*($F$5:$F$20000="组件")*($I$5:$I$20000=$J7685)),$G$5:$G$20000)&amp;"."&amp;COUNTIFS($B$5:$B7685,$B7685,$J$5:$J7685,$J7685),""),COUNTIFS($B$5:$B7685,$B7685,$J$5:$J7685,"")))</f>
      </c>
      <c r="I7685">
        <f>IF($F7685="组件","C"&amp;TEXT(COUNTIFS($B$5:$B7685,$B7685,$F$5:$F7685,"组件"),"000"),"")</f>
      </c>
      <c r="J7685">
        <f>IF($B7685="","",IF($F7685="组件","",IF($Q7685&lt;&gt;"",IF(AND($B7685=$B7684,$F7684="组件"),$I7684,IF(AND($B7685=$B7684,$J7684&lt;&gt;""),$J7684,"")),"")))</f>
      </c>
      <c r="R7685">
        <f>IF($B7685="","",IF($J7685&lt;&gt;"",IFERROR(LOOKUP(2,1/(($B$5:$B$20000=$B7685)*($F$5:$F$20000="组件")*($I$5:$I$20000=$J7685)),$R$5:$R$20000)*IF($Q7685="",1,$Q7685),""),IF($P7685="","",IF($Q7685="",$P7685,$P7685*$Q7685))))</f>
      </c>
    </row>
    <row r="7686" spans="1:24" x14ac:dyDescent="0.25">
      <c r="A7686">
        <f>IF(B7686="","",IF(B7686=B7685,A7685,A7685+1))</f>
      </c>
      <c r="G7686">
        <f>IF($B7686="","",IF($J7686&lt;&gt;"",IFERROR(LOOKUP(2,1/(($B$5:$B$20000=$B7686)*($F$5:$F$20000="组件")*($I$5:$I$20000=$J7686)),$G$5:$G$20000)&amp;"."&amp;COUNTIFS($B$5:$B7686,$B7686,$J$5:$J7686,$J7686),""),COUNTIFS($B$5:$B7686,$B7686,$J$5:$J7686,"")))</f>
      </c>
      <c r="I7686">
        <f>IF($F7686="组件","C"&amp;TEXT(COUNTIFS($B$5:$B7686,$B7686,$F$5:$F7686,"组件"),"000"),"")</f>
      </c>
      <c r="J7686">
        <f>IF($B7686="","",IF($F7686="组件","",IF($Q7686&lt;&gt;"",IF(AND($B7686=$B7685,$F7685="组件"),$I7685,IF(AND($B7686=$B7685,$J7685&lt;&gt;""),$J7685,"")),"")))</f>
      </c>
      <c r="R7686">
        <f>IF($B7686="","",IF($J7686&lt;&gt;"",IFERROR(LOOKUP(2,1/(($B$5:$B$20000=$B7686)*($F$5:$F$20000="组件")*($I$5:$I$20000=$J7686)),$R$5:$R$20000)*IF($Q7686="",1,$Q7686),""),IF($P7686="","",IF($Q7686="",$P7686,$P7686*$Q7686))))</f>
      </c>
    </row>
    <row r="7687" spans="1:24" x14ac:dyDescent="0.25">
      <c r="A7687">
        <f>IF(B7687="","",IF(B7687=B7686,A7686,A7686+1))</f>
      </c>
      <c r="G7687">
        <f>IF($B7687="","",IF($J7687&lt;&gt;"",IFERROR(LOOKUP(2,1/(($B$5:$B$20000=$B7687)*($F$5:$F$20000="组件")*($I$5:$I$20000=$J7687)),$G$5:$G$20000)&amp;"."&amp;COUNTIFS($B$5:$B7687,$B7687,$J$5:$J7687,$J7687),""),COUNTIFS($B$5:$B7687,$B7687,$J$5:$J7687,"")))</f>
      </c>
      <c r="I7687">
        <f>IF($F7687="组件","C"&amp;TEXT(COUNTIFS($B$5:$B7687,$B7687,$F$5:$F7687,"组件"),"000"),"")</f>
      </c>
      <c r="J7687">
        <f>IF($B7687="","",IF($F7687="组件","",IF($Q7687&lt;&gt;"",IF(AND($B7687=$B7686,$F7686="组件"),$I7686,IF(AND($B7687=$B7686,$J7686&lt;&gt;""),$J7686,"")),"")))</f>
      </c>
      <c r="R7687">
        <f>IF($B7687="","",IF($J7687&lt;&gt;"",IFERROR(LOOKUP(2,1/(($B$5:$B$20000=$B7687)*($F$5:$F$20000="组件")*($I$5:$I$20000=$J7687)),$R$5:$R$20000)*IF($Q7687="",1,$Q7687),""),IF($P7687="","",IF($Q7687="",$P7687,$P7687*$Q7687))))</f>
      </c>
    </row>
    <row r="7688" spans="1:24" x14ac:dyDescent="0.25">
      <c r="A7688">
        <f>IF(B7688="","",IF(B7688=B7687,A7687,A7687+1))</f>
      </c>
      <c r="G7688">
        <f>IF($B7688="","",IF($J7688&lt;&gt;"",IFERROR(LOOKUP(2,1/(($B$5:$B$20000=$B7688)*($F$5:$F$20000="组件")*($I$5:$I$20000=$J7688)),$G$5:$G$20000)&amp;"."&amp;COUNTIFS($B$5:$B7688,$B7688,$J$5:$J7688,$J7688),""),COUNTIFS($B$5:$B7688,$B7688,$J$5:$J7688,"")))</f>
      </c>
      <c r="I7688">
        <f>IF($F7688="组件","C"&amp;TEXT(COUNTIFS($B$5:$B7688,$B7688,$F$5:$F7688,"组件"),"000"),"")</f>
      </c>
      <c r="J7688">
        <f>IF($B7688="","",IF($F7688="组件","",IF($Q7688&lt;&gt;"",IF(AND($B7688=$B7687,$F7687="组件"),$I7687,IF(AND($B7688=$B7687,$J7687&lt;&gt;""),$J7687,"")),"")))</f>
      </c>
      <c r="R7688">
        <f>IF($B7688="","",IF($J7688&lt;&gt;"",IFERROR(LOOKUP(2,1/(($B$5:$B$20000=$B7688)*($F$5:$F$20000="组件")*($I$5:$I$20000=$J7688)),$R$5:$R$20000)*IF($Q7688="",1,$Q7688),""),IF($P7688="","",IF($Q7688="",$P7688,$P7688*$Q7688))))</f>
      </c>
    </row>
    <row r="7689" spans="1:24" x14ac:dyDescent="0.25">
      <c r="A7689">
        <f>IF(B7689="","",IF(B7689=B7688,A7688,A7688+1))</f>
      </c>
      <c r="G7689">
        <f>IF($B7689="","",IF($J7689&lt;&gt;"",IFERROR(LOOKUP(2,1/(($B$5:$B$20000=$B7689)*($F$5:$F$20000="组件")*($I$5:$I$20000=$J7689)),$G$5:$G$20000)&amp;"."&amp;COUNTIFS($B$5:$B7689,$B7689,$J$5:$J7689,$J7689),""),COUNTIFS($B$5:$B7689,$B7689,$J$5:$J7689,"")))</f>
      </c>
      <c r="I7689">
        <f>IF($F7689="组件","C"&amp;TEXT(COUNTIFS($B$5:$B7689,$B7689,$F$5:$F7689,"组件"),"000"),"")</f>
      </c>
      <c r="J7689">
        <f>IF($B7689="","",IF($F7689="组件","",IF($Q7689&lt;&gt;"",IF(AND($B7689=$B7688,$F7688="组件"),$I7688,IF(AND($B7689=$B7688,$J7688&lt;&gt;""),$J7688,"")),"")))</f>
      </c>
      <c r="R7689">
        <f>IF($B7689="","",IF($J7689&lt;&gt;"",IFERROR(LOOKUP(2,1/(($B$5:$B$20000=$B7689)*($F$5:$F$20000="组件")*($I$5:$I$20000=$J7689)),$R$5:$R$20000)*IF($Q7689="",1,$Q7689),""),IF($P7689="","",IF($Q7689="",$P7689,$P7689*$Q7689))))</f>
      </c>
    </row>
    <row r="7690" spans="1:24" x14ac:dyDescent="0.25">
      <c r="A7690">
        <f>IF(B7690="","",IF(B7690=B7689,A7689,A7689+1))</f>
      </c>
      <c r="G7690">
        <f>IF($B7690="","",IF($J7690&lt;&gt;"",IFERROR(LOOKUP(2,1/(($B$5:$B$20000=$B7690)*($F$5:$F$20000="组件")*($I$5:$I$20000=$J7690)),$G$5:$G$20000)&amp;"."&amp;COUNTIFS($B$5:$B7690,$B7690,$J$5:$J7690,$J7690),""),COUNTIFS($B$5:$B7690,$B7690,$J$5:$J7690,"")))</f>
      </c>
      <c r="I7690">
        <f>IF($F7690="组件","C"&amp;TEXT(COUNTIFS($B$5:$B7690,$B7690,$F$5:$F7690,"组件"),"000"),"")</f>
      </c>
      <c r="J7690">
        <f>IF($B7690="","",IF($F7690="组件","",IF($Q7690&lt;&gt;"",IF(AND($B7690=$B7689,$F7689="组件"),$I7689,IF(AND($B7690=$B7689,$J7689&lt;&gt;""),$J7689,"")),"")))</f>
      </c>
      <c r="R7690">
        <f>IF($B7690="","",IF($J7690&lt;&gt;"",IFERROR(LOOKUP(2,1/(($B$5:$B$20000=$B7690)*($F$5:$F$20000="组件")*($I$5:$I$20000=$J7690)),$R$5:$R$20000)*IF($Q7690="",1,$Q7690),""),IF($P7690="","",IF($Q7690="",$P7690,$P7690*$Q7690))))</f>
      </c>
    </row>
    <row r="7691" spans="1:24" x14ac:dyDescent="0.25">
      <c r="A7691">
        <f>IF(B7691="","",IF(B7691=B7690,A7690,A7690+1))</f>
      </c>
      <c r="G7691">
        <f>IF($B7691="","",IF($J7691&lt;&gt;"",IFERROR(LOOKUP(2,1/(($B$5:$B$20000=$B7691)*($F$5:$F$20000="组件")*($I$5:$I$20000=$J7691)),$G$5:$G$20000)&amp;"."&amp;COUNTIFS($B$5:$B7691,$B7691,$J$5:$J7691,$J7691),""),COUNTIFS($B$5:$B7691,$B7691,$J$5:$J7691,"")))</f>
      </c>
      <c r="I7691">
        <f>IF($F7691="组件","C"&amp;TEXT(COUNTIFS($B$5:$B7691,$B7691,$F$5:$F7691,"组件"),"000"),"")</f>
      </c>
      <c r="J7691">
        <f>IF($B7691="","",IF($F7691="组件","",IF($Q7691&lt;&gt;"",IF(AND($B7691=$B7690,$F7690="组件"),$I7690,IF(AND($B7691=$B7690,$J7690&lt;&gt;""),$J7690,"")),"")))</f>
      </c>
      <c r="R7691">
        <f>IF($B7691="","",IF($J7691&lt;&gt;"",IFERROR(LOOKUP(2,1/(($B$5:$B$20000=$B7691)*($F$5:$F$20000="组件")*($I$5:$I$20000=$J7691)),$R$5:$R$20000)*IF($Q7691="",1,$Q7691),""),IF($P7691="","",IF($Q7691="",$P7691,$P7691*$Q7691))))</f>
      </c>
    </row>
    <row r="7692" spans="1:24" x14ac:dyDescent="0.25">
      <c r="A7692">
        <f>IF(B7692="","",IF(B7692=B7691,A7691,A7691+1))</f>
      </c>
      <c r="G7692">
        <f>IF($B7692="","",IF($J7692&lt;&gt;"",IFERROR(LOOKUP(2,1/(($B$5:$B$20000=$B7692)*($F$5:$F$20000="组件")*($I$5:$I$20000=$J7692)),$G$5:$G$20000)&amp;"."&amp;COUNTIFS($B$5:$B7692,$B7692,$J$5:$J7692,$J7692),""),COUNTIFS($B$5:$B7692,$B7692,$J$5:$J7692,"")))</f>
      </c>
      <c r="I7692">
        <f>IF($F7692="组件","C"&amp;TEXT(COUNTIFS($B$5:$B7692,$B7692,$F$5:$F7692,"组件"),"000"),"")</f>
      </c>
      <c r="J7692">
        <f>IF($B7692="","",IF($F7692="组件","",IF($Q7692&lt;&gt;"",IF(AND($B7692=$B7691,$F7691="组件"),$I7691,IF(AND($B7692=$B7691,$J7691&lt;&gt;""),$J7691,"")),"")))</f>
      </c>
      <c r="R7692">
        <f>IF($B7692="","",IF($J7692&lt;&gt;"",IFERROR(LOOKUP(2,1/(($B$5:$B$20000=$B7692)*($F$5:$F$20000="组件")*($I$5:$I$20000=$J7692)),$R$5:$R$20000)*IF($Q7692="",1,$Q7692),""),IF($P7692="","",IF($Q7692="",$P7692,$P7692*$Q7692))))</f>
      </c>
    </row>
    <row r="7693" spans="1:24" x14ac:dyDescent="0.25">
      <c r="A7693">
        <f>IF(B7693="","",IF(B7693=B7692,A7692,A7692+1))</f>
      </c>
      <c r="G7693">
        <f>IF($B7693="","",IF($J7693&lt;&gt;"",IFERROR(LOOKUP(2,1/(($B$5:$B$20000=$B7693)*($F$5:$F$20000="组件")*($I$5:$I$20000=$J7693)),$G$5:$G$20000)&amp;"."&amp;COUNTIFS($B$5:$B7693,$B7693,$J$5:$J7693,$J7693),""),COUNTIFS($B$5:$B7693,$B7693,$J$5:$J7693,"")))</f>
      </c>
      <c r="I7693">
        <f>IF($F7693="组件","C"&amp;TEXT(COUNTIFS($B$5:$B7693,$B7693,$F$5:$F7693,"组件"),"000"),"")</f>
      </c>
      <c r="J7693">
        <f>IF($B7693="","",IF($F7693="组件","",IF($Q7693&lt;&gt;"",IF(AND($B7693=$B7692,$F7692="组件"),$I7692,IF(AND($B7693=$B7692,$J7692&lt;&gt;""),$J7692,"")),"")))</f>
      </c>
      <c r="R7693">
        <f>IF($B7693="","",IF($J7693&lt;&gt;"",IFERROR(LOOKUP(2,1/(($B$5:$B$20000=$B7693)*($F$5:$F$20000="组件")*($I$5:$I$20000=$J7693)),$R$5:$R$20000)*IF($Q7693="",1,$Q7693),""),IF($P7693="","",IF($Q7693="",$P7693,$P7693*$Q7693))))</f>
      </c>
    </row>
    <row r="7694" spans="1:24" x14ac:dyDescent="0.25">
      <c r="A7694">
        <f>IF(B7694="","",IF(B7694=B7693,A7693,A7693+1))</f>
      </c>
      <c r="G7694">
        <f>IF($B7694="","",IF($J7694&lt;&gt;"",IFERROR(LOOKUP(2,1/(($B$5:$B$20000=$B7694)*($F$5:$F$20000="组件")*($I$5:$I$20000=$J7694)),$G$5:$G$20000)&amp;"."&amp;COUNTIFS($B$5:$B7694,$B7694,$J$5:$J7694,$J7694),""),COUNTIFS($B$5:$B7694,$B7694,$J$5:$J7694,"")))</f>
      </c>
      <c r="I7694">
        <f>IF($F7694="组件","C"&amp;TEXT(COUNTIFS($B$5:$B7694,$B7694,$F$5:$F7694,"组件"),"000"),"")</f>
      </c>
      <c r="J7694">
        <f>IF($B7694="","",IF($F7694="组件","",IF($Q7694&lt;&gt;"",IF(AND($B7694=$B7693,$F7693="组件"),$I7693,IF(AND($B7694=$B7693,$J7693&lt;&gt;""),$J7693,"")),"")))</f>
      </c>
      <c r="R7694">
        <f>IF($B7694="","",IF($J7694&lt;&gt;"",IFERROR(LOOKUP(2,1/(($B$5:$B$20000=$B7694)*($F$5:$F$20000="组件")*($I$5:$I$20000=$J7694)),$R$5:$R$20000)*IF($Q7694="",1,$Q7694),""),IF($P7694="","",IF($Q7694="",$P7694,$P7694*$Q7694))))</f>
      </c>
    </row>
    <row r="7695" spans="1:24" x14ac:dyDescent="0.25">
      <c r="A7695">
        <f>IF(B7695="","",IF(B7695=B7694,A7694,A7694+1))</f>
      </c>
      <c r="G7695">
        <f>IF($B7695="","",IF($J7695&lt;&gt;"",IFERROR(LOOKUP(2,1/(($B$5:$B$20000=$B7695)*($F$5:$F$20000="组件")*($I$5:$I$20000=$J7695)),$G$5:$G$20000)&amp;"."&amp;COUNTIFS($B$5:$B7695,$B7695,$J$5:$J7695,$J7695),""),COUNTIFS($B$5:$B7695,$B7695,$J$5:$J7695,"")))</f>
      </c>
      <c r="I7695">
        <f>IF($F7695="组件","C"&amp;TEXT(COUNTIFS($B$5:$B7695,$B7695,$F$5:$F7695,"组件"),"000"),"")</f>
      </c>
      <c r="J7695">
        <f>IF($B7695="","",IF($F7695="组件","",IF($Q7695&lt;&gt;"",IF(AND($B7695=$B7694,$F7694="组件"),$I7694,IF(AND($B7695=$B7694,$J7694&lt;&gt;""),$J7694,"")),"")))</f>
      </c>
      <c r="R7695">
        <f>IF($B7695="","",IF($J7695&lt;&gt;"",IFERROR(LOOKUP(2,1/(($B$5:$B$20000=$B7695)*($F$5:$F$20000="组件")*($I$5:$I$20000=$J7695)),$R$5:$R$20000)*IF($Q7695="",1,$Q7695),""),IF($P7695="","",IF($Q7695="",$P7695,$P7695*$Q7695))))</f>
      </c>
    </row>
    <row r="7696" spans="1:24" x14ac:dyDescent="0.25">
      <c r="A7696">
        <f>IF(B7696="","",IF(B7696=B7695,A7695,A7695+1))</f>
      </c>
      <c r="G7696">
        <f>IF($B7696="","",IF($J7696&lt;&gt;"",IFERROR(LOOKUP(2,1/(($B$5:$B$20000=$B7696)*($F$5:$F$20000="组件")*($I$5:$I$20000=$J7696)),$G$5:$G$20000)&amp;"."&amp;COUNTIFS($B$5:$B7696,$B7696,$J$5:$J7696,$J7696),""),COUNTIFS($B$5:$B7696,$B7696,$J$5:$J7696,"")))</f>
      </c>
      <c r="I7696">
        <f>IF($F7696="组件","C"&amp;TEXT(COUNTIFS($B$5:$B7696,$B7696,$F$5:$F7696,"组件"),"000"),"")</f>
      </c>
      <c r="J7696">
        <f>IF($B7696="","",IF($F7696="组件","",IF($Q7696&lt;&gt;"",IF(AND($B7696=$B7695,$F7695="组件"),$I7695,IF(AND($B7696=$B7695,$J7695&lt;&gt;""),$J7695,"")),"")))</f>
      </c>
      <c r="R7696">
        <f>IF($B7696="","",IF($J7696&lt;&gt;"",IFERROR(LOOKUP(2,1/(($B$5:$B$20000=$B7696)*($F$5:$F$20000="组件")*($I$5:$I$20000=$J7696)),$R$5:$R$20000)*IF($Q7696="",1,$Q7696),""),IF($P7696="","",IF($Q7696="",$P7696,$P7696*$Q7696))))</f>
      </c>
    </row>
    <row r="7697" spans="1:24" x14ac:dyDescent="0.25">
      <c r="A7697">
        <f>IF(B7697="","",IF(B7697=B7696,A7696,A7696+1))</f>
      </c>
      <c r="G7697">
        <f>IF($B7697="","",IF($J7697&lt;&gt;"",IFERROR(LOOKUP(2,1/(($B$5:$B$20000=$B7697)*($F$5:$F$20000="组件")*($I$5:$I$20000=$J7697)),$G$5:$G$20000)&amp;"."&amp;COUNTIFS($B$5:$B7697,$B7697,$J$5:$J7697,$J7697),""),COUNTIFS($B$5:$B7697,$B7697,$J$5:$J7697,"")))</f>
      </c>
      <c r="I7697">
        <f>IF($F7697="组件","C"&amp;TEXT(COUNTIFS($B$5:$B7697,$B7697,$F$5:$F7697,"组件"),"000"),"")</f>
      </c>
      <c r="J7697">
        <f>IF($B7697="","",IF($F7697="组件","",IF($Q7697&lt;&gt;"",IF(AND($B7697=$B7696,$F7696="组件"),$I7696,IF(AND($B7697=$B7696,$J7696&lt;&gt;""),$J7696,"")),"")))</f>
      </c>
      <c r="R7697">
        <f>IF($B7697="","",IF($J7697&lt;&gt;"",IFERROR(LOOKUP(2,1/(($B$5:$B$20000=$B7697)*($F$5:$F$20000="组件")*($I$5:$I$20000=$J7697)),$R$5:$R$20000)*IF($Q7697="",1,$Q7697),""),IF($P7697="","",IF($Q7697="",$P7697,$P7697*$Q7697))))</f>
      </c>
    </row>
    <row r="7698" spans="1:24" x14ac:dyDescent="0.25">
      <c r="A7698">
        <f>IF(B7698="","",IF(B7698=B7697,A7697,A7697+1))</f>
      </c>
      <c r="G7698">
        <f>IF($B7698="","",IF($J7698&lt;&gt;"",IFERROR(LOOKUP(2,1/(($B$5:$B$20000=$B7698)*($F$5:$F$20000="组件")*($I$5:$I$20000=$J7698)),$G$5:$G$20000)&amp;"."&amp;COUNTIFS($B$5:$B7698,$B7698,$J$5:$J7698,$J7698),""),COUNTIFS($B$5:$B7698,$B7698,$J$5:$J7698,"")))</f>
      </c>
      <c r="I7698">
        <f>IF($F7698="组件","C"&amp;TEXT(COUNTIFS($B$5:$B7698,$B7698,$F$5:$F7698,"组件"),"000"),"")</f>
      </c>
      <c r="J7698">
        <f>IF($B7698="","",IF($F7698="组件","",IF($Q7698&lt;&gt;"",IF(AND($B7698=$B7697,$F7697="组件"),$I7697,IF(AND($B7698=$B7697,$J7697&lt;&gt;""),$J7697,"")),"")))</f>
      </c>
      <c r="R7698">
        <f>IF($B7698="","",IF($J7698&lt;&gt;"",IFERROR(LOOKUP(2,1/(($B$5:$B$20000=$B7698)*($F$5:$F$20000="组件")*($I$5:$I$20000=$J7698)),$R$5:$R$20000)*IF($Q7698="",1,$Q7698),""),IF($P7698="","",IF($Q7698="",$P7698,$P7698*$Q7698))))</f>
      </c>
    </row>
    <row r="7699" spans="1:24" x14ac:dyDescent="0.25">
      <c r="A7699">
        <f>IF(B7699="","",IF(B7699=B7698,A7698,A7698+1))</f>
      </c>
      <c r="G7699">
        <f>IF($B7699="","",IF($J7699&lt;&gt;"",IFERROR(LOOKUP(2,1/(($B$5:$B$20000=$B7699)*($F$5:$F$20000="组件")*($I$5:$I$20000=$J7699)),$G$5:$G$20000)&amp;"."&amp;COUNTIFS($B$5:$B7699,$B7699,$J$5:$J7699,$J7699),""),COUNTIFS($B$5:$B7699,$B7699,$J$5:$J7699,"")))</f>
      </c>
      <c r="I7699">
        <f>IF($F7699="组件","C"&amp;TEXT(COUNTIFS($B$5:$B7699,$B7699,$F$5:$F7699,"组件"),"000"),"")</f>
      </c>
      <c r="J7699">
        <f>IF($B7699="","",IF($F7699="组件","",IF($Q7699&lt;&gt;"",IF(AND($B7699=$B7698,$F7698="组件"),$I7698,IF(AND($B7699=$B7698,$J7698&lt;&gt;""),$J7698,"")),"")))</f>
      </c>
      <c r="R7699">
        <f>IF($B7699="","",IF($J7699&lt;&gt;"",IFERROR(LOOKUP(2,1/(($B$5:$B$20000=$B7699)*($F$5:$F$20000="组件")*($I$5:$I$20000=$J7699)),$R$5:$R$20000)*IF($Q7699="",1,$Q7699),""),IF($P7699="","",IF($Q7699="",$P7699,$P7699*$Q7699))))</f>
      </c>
    </row>
    <row r="7700" spans="1:24" x14ac:dyDescent="0.25">
      <c r="A7700">
        <f>IF(B7700="","",IF(B7700=B7699,A7699,A7699+1))</f>
      </c>
      <c r="G7700">
        <f>IF($B7700="","",IF($J7700&lt;&gt;"",IFERROR(LOOKUP(2,1/(($B$5:$B$20000=$B7700)*($F$5:$F$20000="组件")*($I$5:$I$20000=$J7700)),$G$5:$G$20000)&amp;"."&amp;COUNTIFS($B$5:$B7700,$B7700,$J$5:$J7700,$J7700),""),COUNTIFS($B$5:$B7700,$B7700,$J$5:$J7700,"")))</f>
      </c>
      <c r="I7700">
        <f>IF($F7700="组件","C"&amp;TEXT(COUNTIFS($B$5:$B7700,$B7700,$F$5:$F7700,"组件"),"000"),"")</f>
      </c>
      <c r="J7700">
        <f>IF($B7700="","",IF($F7700="组件","",IF($Q7700&lt;&gt;"",IF(AND($B7700=$B7699,$F7699="组件"),$I7699,IF(AND($B7700=$B7699,$J7699&lt;&gt;""),$J7699,"")),"")))</f>
      </c>
      <c r="R7700">
        <f>IF($B7700="","",IF($J7700&lt;&gt;"",IFERROR(LOOKUP(2,1/(($B$5:$B$20000=$B7700)*($F$5:$F$20000="组件")*($I$5:$I$20000=$J7700)),$R$5:$R$20000)*IF($Q7700="",1,$Q7700),""),IF($P7700="","",IF($Q7700="",$P7700,$P7700*$Q7700))))</f>
      </c>
    </row>
    <row r="7701" spans="1:24" x14ac:dyDescent="0.25">
      <c r="A7701">
        <f>IF(B7701="","",IF(B7701=B7700,A7700,A7700+1))</f>
      </c>
      <c r="G7701">
        <f>IF($B7701="","",IF($J7701&lt;&gt;"",IFERROR(LOOKUP(2,1/(($B$5:$B$20000=$B7701)*($F$5:$F$20000="组件")*($I$5:$I$20000=$J7701)),$G$5:$G$20000)&amp;"."&amp;COUNTIFS($B$5:$B7701,$B7701,$J$5:$J7701,$J7701),""),COUNTIFS($B$5:$B7701,$B7701,$J$5:$J7701,"")))</f>
      </c>
      <c r="I7701">
        <f>IF($F7701="组件","C"&amp;TEXT(COUNTIFS($B$5:$B7701,$B7701,$F$5:$F7701,"组件"),"000"),"")</f>
      </c>
      <c r="J7701">
        <f>IF($B7701="","",IF($F7701="组件","",IF($Q7701&lt;&gt;"",IF(AND($B7701=$B7700,$F7700="组件"),$I7700,IF(AND($B7701=$B7700,$J7700&lt;&gt;""),$J7700,"")),"")))</f>
      </c>
      <c r="R7701">
        <f>IF($B7701="","",IF($J7701&lt;&gt;"",IFERROR(LOOKUP(2,1/(($B$5:$B$20000=$B7701)*($F$5:$F$20000="组件")*($I$5:$I$20000=$J7701)),$R$5:$R$20000)*IF($Q7701="",1,$Q7701),""),IF($P7701="","",IF($Q7701="",$P7701,$P7701*$Q7701))))</f>
      </c>
    </row>
    <row r="7702" spans="1:24" x14ac:dyDescent="0.25">
      <c r="A7702">
        <f>IF(B7702="","",IF(B7702=B7701,A7701,A7701+1))</f>
      </c>
      <c r="G7702">
        <f>IF($B7702="","",IF($J7702&lt;&gt;"",IFERROR(LOOKUP(2,1/(($B$5:$B$20000=$B7702)*($F$5:$F$20000="组件")*($I$5:$I$20000=$J7702)),$G$5:$G$20000)&amp;"."&amp;COUNTIFS($B$5:$B7702,$B7702,$J$5:$J7702,$J7702),""),COUNTIFS($B$5:$B7702,$B7702,$J$5:$J7702,"")))</f>
      </c>
      <c r="I7702">
        <f>IF($F7702="组件","C"&amp;TEXT(COUNTIFS($B$5:$B7702,$B7702,$F$5:$F7702,"组件"),"000"),"")</f>
      </c>
      <c r="J7702">
        <f>IF($B7702="","",IF($F7702="组件","",IF($Q7702&lt;&gt;"",IF(AND($B7702=$B7701,$F7701="组件"),$I7701,IF(AND($B7702=$B7701,$J7701&lt;&gt;""),$J7701,"")),"")))</f>
      </c>
      <c r="R7702">
        <f>IF($B7702="","",IF($J7702&lt;&gt;"",IFERROR(LOOKUP(2,1/(($B$5:$B$20000=$B7702)*($F$5:$F$20000="组件")*($I$5:$I$20000=$J7702)),$R$5:$R$20000)*IF($Q7702="",1,$Q7702),""),IF($P7702="","",IF($Q7702="",$P7702,$P7702*$Q7702))))</f>
      </c>
    </row>
    <row r="7703" spans="1:24" x14ac:dyDescent="0.25">
      <c r="A7703">
        <f>IF(B7703="","",IF(B7703=B7702,A7702,A7702+1))</f>
      </c>
      <c r="G7703">
        <f>IF($B7703="","",IF($J7703&lt;&gt;"",IFERROR(LOOKUP(2,1/(($B$5:$B$20000=$B7703)*($F$5:$F$20000="组件")*($I$5:$I$20000=$J7703)),$G$5:$G$20000)&amp;"."&amp;COUNTIFS($B$5:$B7703,$B7703,$J$5:$J7703,$J7703),""),COUNTIFS($B$5:$B7703,$B7703,$J$5:$J7703,"")))</f>
      </c>
      <c r="I7703">
        <f>IF($F7703="组件","C"&amp;TEXT(COUNTIFS($B$5:$B7703,$B7703,$F$5:$F7703,"组件"),"000"),"")</f>
      </c>
      <c r="J7703">
        <f>IF($B7703="","",IF($F7703="组件","",IF($Q7703&lt;&gt;"",IF(AND($B7703=$B7702,$F7702="组件"),$I7702,IF(AND($B7703=$B7702,$J7702&lt;&gt;""),$J7702,"")),"")))</f>
      </c>
      <c r="R7703">
        <f>IF($B7703="","",IF($J7703&lt;&gt;"",IFERROR(LOOKUP(2,1/(($B$5:$B$20000=$B7703)*($F$5:$F$20000="组件")*($I$5:$I$20000=$J7703)),$R$5:$R$20000)*IF($Q7703="",1,$Q7703),""),IF($P7703="","",IF($Q7703="",$P7703,$P7703*$Q7703))))</f>
      </c>
    </row>
    <row r="7704" spans="1:24" x14ac:dyDescent="0.25">
      <c r="A7704">
        <f>IF(B7704="","",IF(B7704=B7703,A7703,A7703+1))</f>
      </c>
      <c r="G7704">
        <f>IF($B7704="","",IF($J7704&lt;&gt;"",IFERROR(LOOKUP(2,1/(($B$5:$B$20000=$B7704)*($F$5:$F$20000="组件")*($I$5:$I$20000=$J7704)),$G$5:$G$20000)&amp;"."&amp;COUNTIFS($B$5:$B7704,$B7704,$J$5:$J7704,$J7704),""),COUNTIFS($B$5:$B7704,$B7704,$J$5:$J7704,"")))</f>
      </c>
      <c r="I7704">
        <f>IF($F7704="组件","C"&amp;TEXT(COUNTIFS($B$5:$B7704,$B7704,$F$5:$F7704,"组件"),"000"),"")</f>
      </c>
      <c r="J7704">
        <f>IF($B7704="","",IF($F7704="组件","",IF($Q7704&lt;&gt;"",IF(AND($B7704=$B7703,$F7703="组件"),$I7703,IF(AND($B7704=$B7703,$J7703&lt;&gt;""),$J7703,"")),"")))</f>
      </c>
      <c r="R7704">
        <f>IF($B7704="","",IF($J7704&lt;&gt;"",IFERROR(LOOKUP(2,1/(($B$5:$B$20000=$B7704)*($F$5:$F$20000="组件")*($I$5:$I$20000=$J7704)),$R$5:$R$20000)*IF($Q7704="",1,$Q7704),""),IF($P7704="","",IF($Q7704="",$P7704,$P7704*$Q7704))))</f>
      </c>
    </row>
    <row r="7705" spans="1:24" x14ac:dyDescent="0.25">
      <c r="A7705">
        <f>IF(B7705="","",IF(B7705=B7704,A7704,A7704+1))</f>
      </c>
      <c r="G7705">
        <f>IF($B7705="","",IF($J7705&lt;&gt;"",IFERROR(LOOKUP(2,1/(($B$5:$B$20000=$B7705)*($F$5:$F$20000="组件")*($I$5:$I$20000=$J7705)),$G$5:$G$20000)&amp;"."&amp;COUNTIFS($B$5:$B7705,$B7705,$J$5:$J7705,$J7705),""),COUNTIFS($B$5:$B7705,$B7705,$J$5:$J7705,"")))</f>
      </c>
      <c r="I7705">
        <f>IF($F7705="组件","C"&amp;TEXT(COUNTIFS($B$5:$B7705,$B7705,$F$5:$F7705,"组件"),"000"),"")</f>
      </c>
      <c r="J7705">
        <f>IF($B7705="","",IF($F7705="组件","",IF($Q7705&lt;&gt;"",IF(AND($B7705=$B7704,$F7704="组件"),$I7704,IF(AND($B7705=$B7704,$J7704&lt;&gt;""),$J7704,"")),"")))</f>
      </c>
      <c r="R7705">
        <f>IF($B7705="","",IF($J7705&lt;&gt;"",IFERROR(LOOKUP(2,1/(($B$5:$B$20000=$B7705)*($F$5:$F$20000="组件")*($I$5:$I$20000=$J7705)),$R$5:$R$20000)*IF($Q7705="",1,$Q7705),""),IF($P7705="","",IF($Q7705="",$P7705,$P7705*$Q7705))))</f>
      </c>
    </row>
    <row r="7706" spans="1:24" x14ac:dyDescent="0.25">
      <c r="A7706">
        <f>IF(B7706="","",IF(B7706=B7705,A7705,A7705+1))</f>
      </c>
      <c r="G7706">
        <f>IF($B7706="","",IF($J7706&lt;&gt;"",IFERROR(LOOKUP(2,1/(($B$5:$B$20000=$B7706)*($F$5:$F$20000="组件")*($I$5:$I$20000=$J7706)),$G$5:$G$20000)&amp;"."&amp;COUNTIFS($B$5:$B7706,$B7706,$J$5:$J7706,$J7706),""),COUNTIFS($B$5:$B7706,$B7706,$J$5:$J7706,"")))</f>
      </c>
      <c r="I7706">
        <f>IF($F7706="组件","C"&amp;TEXT(COUNTIFS($B$5:$B7706,$B7706,$F$5:$F7706,"组件"),"000"),"")</f>
      </c>
      <c r="J7706">
        <f>IF($B7706="","",IF($F7706="组件","",IF($Q7706&lt;&gt;"",IF(AND($B7706=$B7705,$F7705="组件"),$I7705,IF(AND($B7706=$B7705,$J7705&lt;&gt;""),$J7705,"")),"")))</f>
      </c>
      <c r="R7706">
        <f>IF($B7706="","",IF($J7706&lt;&gt;"",IFERROR(LOOKUP(2,1/(($B$5:$B$20000=$B7706)*($F$5:$F$20000="组件")*($I$5:$I$20000=$J7706)),$R$5:$R$20000)*IF($Q7706="",1,$Q7706),""),IF($P7706="","",IF($Q7706="",$P7706,$P7706*$Q7706))))</f>
      </c>
    </row>
    <row r="7707" spans="1:24" x14ac:dyDescent="0.25">
      <c r="A7707">
        <f>IF(B7707="","",IF(B7707=B7706,A7706,A7706+1))</f>
      </c>
      <c r="G7707">
        <f>IF($B7707="","",IF($J7707&lt;&gt;"",IFERROR(LOOKUP(2,1/(($B$5:$B$20000=$B7707)*($F$5:$F$20000="组件")*($I$5:$I$20000=$J7707)),$G$5:$G$20000)&amp;"."&amp;COUNTIFS($B$5:$B7707,$B7707,$J$5:$J7707,$J7707),""),COUNTIFS($B$5:$B7707,$B7707,$J$5:$J7707,"")))</f>
      </c>
      <c r="I7707">
        <f>IF($F7707="组件","C"&amp;TEXT(COUNTIFS($B$5:$B7707,$B7707,$F$5:$F7707,"组件"),"000"),"")</f>
      </c>
      <c r="J7707">
        <f>IF($B7707="","",IF($F7707="组件","",IF($Q7707&lt;&gt;"",IF(AND($B7707=$B7706,$F7706="组件"),$I7706,IF(AND($B7707=$B7706,$J7706&lt;&gt;""),$J7706,"")),"")))</f>
      </c>
      <c r="R7707">
        <f>IF($B7707="","",IF($J7707&lt;&gt;"",IFERROR(LOOKUP(2,1/(($B$5:$B$20000=$B7707)*($F$5:$F$20000="组件")*($I$5:$I$20000=$J7707)),$R$5:$R$20000)*IF($Q7707="",1,$Q7707),""),IF($P7707="","",IF($Q7707="",$P7707,$P7707*$Q7707))))</f>
      </c>
    </row>
    <row r="7708" spans="1:24" x14ac:dyDescent="0.25">
      <c r="A7708">
        <f>IF(B7708="","",IF(B7708=B7707,A7707,A7707+1))</f>
      </c>
      <c r="G7708">
        <f>IF($B7708="","",IF($J7708&lt;&gt;"",IFERROR(LOOKUP(2,1/(($B$5:$B$20000=$B7708)*($F$5:$F$20000="组件")*($I$5:$I$20000=$J7708)),$G$5:$G$20000)&amp;"."&amp;COUNTIFS($B$5:$B7708,$B7708,$J$5:$J7708,$J7708),""),COUNTIFS($B$5:$B7708,$B7708,$J$5:$J7708,"")))</f>
      </c>
      <c r="I7708">
        <f>IF($F7708="组件","C"&amp;TEXT(COUNTIFS($B$5:$B7708,$B7708,$F$5:$F7708,"组件"),"000"),"")</f>
      </c>
      <c r="J7708">
        <f>IF($B7708="","",IF($F7708="组件","",IF($Q7708&lt;&gt;"",IF(AND($B7708=$B7707,$F7707="组件"),$I7707,IF(AND($B7708=$B7707,$J7707&lt;&gt;""),$J7707,"")),"")))</f>
      </c>
      <c r="R7708">
        <f>IF($B7708="","",IF($J7708&lt;&gt;"",IFERROR(LOOKUP(2,1/(($B$5:$B$20000=$B7708)*($F$5:$F$20000="组件")*($I$5:$I$20000=$J7708)),$R$5:$R$20000)*IF($Q7708="",1,$Q7708),""),IF($P7708="","",IF($Q7708="",$P7708,$P7708*$Q7708))))</f>
      </c>
    </row>
    <row r="7709" spans="1:24" x14ac:dyDescent="0.25">
      <c r="A7709">
        <f>IF(B7709="","",IF(B7709=B7708,A7708,A7708+1))</f>
      </c>
      <c r="G7709">
        <f>IF($B7709="","",IF($J7709&lt;&gt;"",IFERROR(LOOKUP(2,1/(($B$5:$B$20000=$B7709)*($F$5:$F$20000="组件")*($I$5:$I$20000=$J7709)),$G$5:$G$20000)&amp;"."&amp;COUNTIFS($B$5:$B7709,$B7709,$J$5:$J7709,$J7709),""),COUNTIFS($B$5:$B7709,$B7709,$J$5:$J7709,"")))</f>
      </c>
      <c r="I7709">
        <f>IF($F7709="组件","C"&amp;TEXT(COUNTIFS($B$5:$B7709,$B7709,$F$5:$F7709,"组件"),"000"),"")</f>
      </c>
      <c r="J7709">
        <f>IF($B7709="","",IF($F7709="组件","",IF($Q7709&lt;&gt;"",IF(AND($B7709=$B7708,$F7708="组件"),$I7708,IF(AND($B7709=$B7708,$J7708&lt;&gt;""),$J7708,"")),"")))</f>
      </c>
      <c r="R7709">
        <f>IF($B7709="","",IF($J7709&lt;&gt;"",IFERROR(LOOKUP(2,1/(($B$5:$B$20000=$B7709)*($F$5:$F$20000="组件")*($I$5:$I$20000=$J7709)),$R$5:$R$20000)*IF($Q7709="",1,$Q7709),""),IF($P7709="","",IF($Q7709="",$P7709,$P7709*$Q7709))))</f>
      </c>
    </row>
    <row r="7710" spans="1:24" x14ac:dyDescent="0.25">
      <c r="A7710">
        <f>IF(B7710="","",IF(B7710=B7709,A7709,A7709+1))</f>
      </c>
      <c r="G7710">
        <f>IF($B7710="","",IF($J7710&lt;&gt;"",IFERROR(LOOKUP(2,1/(($B$5:$B$20000=$B7710)*($F$5:$F$20000="组件")*($I$5:$I$20000=$J7710)),$G$5:$G$20000)&amp;"."&amp;COUNTIFS($B$5:$B7710,$B7710,$J$5:$J7710,$J7710),""),COUNTIFS($B$5:$B7710,$B7710,$J$5:$J7710,"")))</f>
      </c>
      <c r="I7710">
        <f>IF($F7710="组件","C"&amp;TEXT(COUNTIFS($B$5:$B7710,$B7710,$F$5:$F7710,"组件"),"000"),"")</f>
      </c>
      <c r="J7710">
        <f>IF($B7710="","",IF($F7710="组件","",IF($Q7710&lt;&gt;"",IF(AND($B7710=$B7709,$F7709="组件"),$I7709,IF(AND($B7710=$B7709,$J7709&lt;&gt;""),$J7709,"")),"")))</f>
      </c>
      <c r="R7710">
        <f>IF($B7710="","",IF($J7710&lt;&gt;"",IFERROR(LOOKUP(2,1/(($B$5:$B$20000=$B7710)*($F$5:$F$20000="组件")*($I$5:$I$20000=$J7710)),$R$5:$R$20000)*IF($Q7710="",1,$Q7710),""),IF($P7710="","",IF($Q7710="",$P7710,$P7710*$Q7710))))</f>
      </c>
    </row>
    <row r="7711" spans="1:24" x14ac:dyDescent="0.25">
      <c r="A7711">
        <f>IF(B7711="","",IF(B7711=B7710,A7710,A7710+1))</f>
      </c>
      <c r="G7711">
        <f>IF($B7711="","",IF($J7711&lt;&gt;"",IFERROR(LOOKUP(2,1/(($B$5:$B$20000=$B7711)*($F$5:$F$20000="组件")*($I$5:$I$20000=$J7711)),$G$5:$G$20000)&amp;"."&amp;COUNTIFS($B$5:$B7711,$B7711,$J$5:$J7711,$J7711),""),COUNTIFS($B$5:$B7711,$B7711,$J$5:$J7711,"")))</f>
      </c>
      <c r="I7711">
        <f>IF($F7711="组件","C"&amp;TEXT(COUNTIFS($B$5:$B7711,$B7711,$F$5:$F7711,"组件"),"000"),"")</f>
      </c>
      <c r="J7711">
        <f>IF($B7711="","",IF($F7711="组件","",IF($Q7711&lt;&gt;"",IF(AND($B7711=$B7710,$F7710="组件"),$I7710,IF(AND($B7711=$B7710,$J7710&lt;&gt;""),$J7710,"")),"")))</f>
      </c>
      <c r="R7711">
        <f>IF($B7711="","",IF($J7711&lt;&gt;"",IFERROR(LOOKUP(2,1/(($B$5:$B$20000=$B7711)*($F$5:$F$20000="组件")*($I$5:$I$20000=$J7711)),$R$5:$R$20000)*IF($Q7711="",1,$Q7711),""),IF($P7711="","",IF($Q7711="",$P7711,$P7711*$Q7711))))</f>
      </c>
    </row>
    <row r="7712" spans="1:24" x14ac:dyDescent="0.25">
      <c r="A7712">
        <f>IF(B7712="","",IF(B7712=B7711,A7711,A7711+1))</f>
      </c>
      <c r="G7712">
        <f>IF($B7712="","",IF($J7712&lt;&gt;"",IFERROR(LOOKUP(2,1/(($B$5:$B$20000=$B7712)*($F$5:$F$20000="组件")*($I$5:$I$20000=$J7712)),$G$5:$G$20000)&amp;"."&amp;COUNTIFS($B$5:$B7712,$B7712,$J$5:$J7712,$J7712),""),COUNTIFS($B$5:$B7712,$B7712,$J$5:$J7712,"")))</f>
      </c>
      <c r="I7712">
        <f>IF($F7712="组件","C"&amp;TEXT(COUNTIFS($B$5:$B7712,$B7712,$F$5:$F7712,"组件"),"000"),"")</f>
      </c>
      <c r="J7712">
        <f>IF($B7712="","",IF($F7712="组件","",IF($Q7712&lt;&gt;"",IF(AND($B7712=$B7711,$F7711="组件"),$I7711,IF(AND($B7712=$B7711,$J7711&lt;&gt;""),$J7711,"")),"")))</f>
      </c>
      <c r="R7712">
        <f>IF($B7712="","",IF($J7712&lt;&gt;"",IFERROR(LOOKUP(2,1/(($B$5:$B$20000=$B7712)*($F$5:$F$20000="组件")*($I$5:$I$20000=$J7712)),$R$5:$R$20000)*IF($Q7712="",1,$Q7712),""),IF($P7712="","",IF($Q7712="",$P7712,$P7712*$Q7712))))</f>
      </c>
    </row>
    <row r="7713" spans="1:24" x14ac:dyDescent="0.25">
      <c r="A7713">
        <f>IF(B7713="","",IF(B7713=B7712,A7712,A7712+1))</f>
      </c>
      <c r="G7713">
        <f>IF($B7713="","",IF($J7713&lt;&gt;"",IFERROR(LOOKUP(2,1/(($B$5:$B$20000=$B7713)*($F$5:$F$20000="组件")*($I$5:$I$20000=$J7713)),$G$5:$G$20000)&amp;"."&amp;COUNTIFS($B$5:$B7713,$B7713,$J$5:$J7713,$J7713),""),COUNTIFS($B$5:$B7713,$B7713,$J$5:$J7713,"")))</f>
      </c>
      <c r="I7713">
        <f>IF($F7713="组件","C"&amp;TEXT(COUNTIFS($B$5:$B7713,$B7713,$F$5:$F7713,"组件"),"000"),"")</f>
      </c>
      <c r="J7713">
        <f>IF($B7713="","",IF($F7713="组件","",IF($Q7713&lt;&gt;"",IF(AND($B7713=$B7712,$F7712="组件"),$I7712,IF(AND($B7713=$B7712,$J7712&lt;&gt;""),$J7712,"")),"")))</f>
      </c>
      <c r="R7713">
        <f>IF($B7713="","",IF($J7713&lt;&gt;"",IFERROR(LOOKUP(2,1/(($B$5:$B$20000=$B7713)*($F$5:$F$20000="组件")*($I$5:$I$20000=$J7713)),$R$5:$R$20000)*IF($Q7713="",1,$Q7713),""),IF($P7713="","",IF($Q7713="",$P7713,$P7713*$Q7713))))</f>
      </c>
    </row>
    <row r="7714" spans="1:24" x14ac:dyDescent="0.25">
      <c r="A7714">
        <f>IF(B7714="","",IF(B7714=B7713,A7713,A7713+1))</f>
      </c>
      <c r="G7714">
        <f>IF($B7714="","",IF($J7714&lt;&gt;"",IFERROR(LOOKUP(2,1/(($B$5:$B$20000=$B7714)*($F$5:$F$20000="组件")*($I$5:$I$20000=$J7714)),$G$5:$G$20000)&amp;"."&amp;COUNTIFS($B$5:$B7714,$B7714,$J$5:$J7714,$J7714),""),COUNTIFS($B$5:$B7714,$B7714,$J$5:$J7714,"")))</f>
      </c>
      <c r="I7714">
        <f>IF($F7714="组件","C"&amp;TEXT(COUNTIFS($B$5:$B7714,$B7714,$F$5:$F7714,"组件"),"000"),"")</f>
      </c>
      <c r="J7714">
        <f>IF($B7714="","",IF($F7714="组件","",IF($Q7714&lt;&gt;"",IF(AND($B7714=$B7713,$F7713="组件"),$I7713,IF(AND($B7714=$B7713,$J7713&lt;&gt;""),$J7713,"")),"")))</f>
      </c>
      <c r="R7714">
        <f>IF($B7714="","",IF($J7714&lt;&gt;"",IFERROR(LOOKUP(2,1/(($B$5:$B$20000=$B7714)*($F$5:$F$20000="组件")*($I$5:$I$20000=$J7714)),$R$5:$R$20000)*IF($Q7714="",1,$Q7714),""),IF($P7714="","",IF($Q7714="",$P7714,$P7714*$Q7714))))</f>
      </c>
    </row>
    <row r="7715" spans="1:24" x14ac:dyDescent="0.25">
      <c r="A7715">
        <f>IF(B7715="","",IF(B7715=B7714,A7714,A7714+1))</f>
      </c>
      <c r="G7715">
        <f>IF($B7715="","",IF($J7715&lt;&gt;"",IFERROR(LOOKUP(2,1/(($B$5:$B$20000=$B7715)*($F$5:$F$20000="组件")*($I$5:$I$20000=$J7715)),$G$5:$G$20000)&amp;"."&amp;COUNTIFS($B$5:$B7715,$B7715,$J$5:$J7715,$J7715),""),COUNTIFS($B$5:$B7715,$B7715,$J$5:$J7715,"")))</f>
      </c>
      <c r="I7715">
        <f>IF($F7715="组件","C"&amp;TEXT(COUNTIFS($B$5:$B7715,$B7715,$F$5:$F7715,"组件"),"000"),"")</f>
      </c>
      <c r="J7715">
        <f>IF($B7715="","",IF($F7715="组件","",IF($Q7715&lt;&gt;"",IF(AND($B7715=$B7714,$F7714="组件"),$I7714,IF(AND($B7715=$B7714,$J7714&lt;&gt;""),$J7714,"")),"")))</f>
      </c>
      <c r="R7715">
        <f>IF($B7715="","",IF($J7715&lt;&gt;"",IFERROR(LOOKUP(2,1/(($B$5:$B$20000=$B7715)*($F$5:$F$20000="组件")*($I$5:$I$20000=$J7715)),$R$5:$R$20000)*IF($Q7715="",1,$Q7715),""),IF($P7715="","",IF($Q7715="",$P7715,$P7715*$Q7715))))</f>
      </c>
    </row>
    <row r="7716" spans="1:24" x14ac:dyDescent="0.25">
      <c r="A7716">
        <f>IF(B7716="","",IF(B7716=B7715,A7715,A7715+1))</f>
      </c>
      <c r="G7716">
        <f>IF($B7716="","",IF($J7716&lt;&gt;"",IFERROR(LOOKUP(2,1/(($B$5:$B$20000=$B7716)*($F$5:$F$20000="组件")*($I$5:$I$20000=$J7716)),$G$5:$G$20000)&amp;"."&amp;COUNTIFS($B$5:$B7716,$B7716,$J$5:$J7716,$J7716),""),COUNTIFS($B$5:$B7716,$B7716,$J$5:$J7716,"")))</f>
      </c>
      <c r="I7716">
        <f>IF($F7716="组件","C"&amp;TEXT(COUNTIFS($B$5:$B7716,$B7716,$F$5:$F7716,"组件"),"000"),"")</f>
      </c>
      <c r="J7716">
        <f>IF($B7716="","",IF($F7716="组件","",IF($Q7716&lt;&gt;"",IF(AND($B7716=$B7715,$F7715="组件"),$I7715,IF(AND($B7716=$B7715,$J7715&lt;&gt;""),$J7715,"")),"")))</f>
      </c>
      <c r="R7716">
        <f>IF($B7716="","",IF($J7716&lt;&gt;"",IFERROR(LOOKUP(2,1/(($B$5:$B$20000=$B7716)*($F$5:$F$20000="组件")*($I$5:$I$20000=$J7716)),$R$5:$R$20000)*IF($Q7716="",1,$Q7716),""),IF($P7716="","",IF($Q7716="",$P7716,$P7716*$Q7716))))</f>
      </c>
    </row>
    <row r="7717" spans="1:24" x14ac:dyDescent="0.25">
      <c r="A7717">
        <f>IF(B7717="","",IF(B7717=B7716,A7716,A7716+1))</f>
      </c>
      <c r="G7717">
        <f>IF($B7717="","",IF($J7717&lt;&gt;"",IFERROR(LOOKUP(2,1/(($B$5:$B$20000=$B7717)*($F$5:$F$20000="组件")*($I$5:$I$20000=$J7717)),$G$5:$G$20000)&amp;"."&amp;COUNTIFS($B$5:$B7717,$B7717,$J$5:$J7717,$J7717),""),COUNTIFS($B$5:$B7717,$B7717,$J$5:$J7717,"")))</f>
      </c>
      <c r="I7717">
        <f>IF($F7717="组件","C"&amp;TEXT(COUNTIFS($B$5:$B7717,$B7717,$F$5:$F7717,"组件"),"000"),"")</f>
      </c>
      <c r="J7717">
        <f>IF($B7717="","",IF($F7717="组件","",IF($Q7717&lt;&gt;"",IF(AND($B7717=$B7716,$F7716="组件"),$I7716,IF(AND($B7717=$B7716,$J7716&lt;&gt;""),$J7716,"")),"")))</f>
      </c>
      <c r="R7717">
        <f>IF($B7717="","",IF($J7717&lt;&gt;"",IFERROR(LOOKUP(2,1/(($B$5:$B$20000=$B7717)*($F$5:$F$20000="组件")*($I$5:$I$20000=$J7717)),$R$5:$R$20000)*IF($Q7717="",1,$Q7717),""),IF($P7717="","",IF($Q7717="",$P7717,$P7717*$Q7717))))</f>
      </c>
    </row>
    <row r="7718" spans="1:24" x14ac:dyDescent="0.25">
      <c r="A7718">
        <f>IF(B7718="","",IF(B7718=B7717,A7717,A7717+1))</f>
      </c>
      <c r="G7718">
        <f>IF($B7718="","",IF($J7718&lt;&gt;"",IFERROR(LOOKUP(2,1/(($B$5:$B$20000=$B7718)*($F$5:$F$20000="组件")*($I$5:$I$20000=$J7718)),$G$5:$G$20000)&amp;"."&amp;COUNTIFS($B$5:$B7718,$B7718,$J$5:$J7718,$J7718),""),COUNTIFS($B$5:$B7718,$B7718,$J$5:$J7718,"")))</f>
      </c>
      <c r="I7718">
        <f>IF($F7718="组件","C"&amp;TEXT(COUNTIFS($B$5:$B7718,$B7718,$F$5:$F7718,"组件"),"000"),"")</f>
      </c>
      <c r="J7718">
        <f>IF($B7718="","",IF($F7718="组件","",IF($Q7718&lt;&gt;"",IF(AND($B7718=$B7717,$F7717="组件"),$I7717,IF(AND($B7718=$B7717,$J7717&lt;&gt;""),$J7717,"")),"")))</f>
      </c>
      <c r="R7718">
        <f>IF($B7718="","",IF($J7718&lt;&gt;"",IFERROR(LOOKUP(2,1/(($B$5:$B$20000=$B7718)*($F$5:$F$20000="组件")*($I$5:$I$20000=$J7718)),$R$5:$R$20000)*IF($Q7718="",1,$Q7718),""),IF($P7718="","",IF($Q7718="",$P7718,$P7718*$Q7718))))</f>
      </c>
    </row>
    <row r="7719" spans="1:24" x14ac:dyDescent="0.25">
      <c r="A7719">
        <f>IF(B7719="","",IF(B7719=B7718,A7718,A7718+1))</f>
      </c>
      <c r="G7719">
        <f>IF($B7719="","",IF($J7719&lt;&gt;"",IFERROR(LOOKUP(2,1/(($B$5:$B$20000=$B7719)*($F$5:$F$20000="组件")*($I$5:$I$20000=$J7719)),$G$5:$G$20000)&amp;"."&amp;COUNTIFS($B$5:$B7719,$B7719,$J$5:$J7719,$J7719),""),COUNTIFS($B$5:$B7719,$B7719,$J$5:$J7719,"")))</f>
      </c>
      <c r="I7719">
        <f>IF($F7719="组件","C"&amp;TEXT(COUNTIFS($B$5:$B7719,$B7719,$F$5:$F7719,"组件"),"000"),"")</f>
      </c>
      <c r="J7719">
        <f>IF($B7719="","",IF($F7719="组件","",IF($Q7719&lt;&gt;"",IF(AND($B7719=$B7718,$F7718="组件"),$I7718,IF(AND($B7719=$B7718,$J7718&lt;&gt;""),$J7718,"")),"")))</f>
      </c>
      <c r="R7719">
        <f>IF($B7719="","",IF($J7719&lt;&gt;"",IFERROR(LOOKUP(2,1/(($B$5:$B$20000=$B7719)*($F$5:$F$20000="组件")*($I$5:$I$20000=$J7719)),$R$5:$R$20000)*IF($Q7719="",1,$Q7719),""),IF($P7719="","",IF($Q7719="",$P7719,$P7719*$Q7719))))</f>
      </c>
    </row>
    <row r="7720" spans="1:24" x14ac:dyDescent="0.25">
      <c r="A7720">
        <f>IF(B7720="","",IF(B7720=B7719,A7719,A7719+1))</f>
      </c>
      <c r="G7720">
        <f>IF($B7720="","",IF($J7720&lt;&gt;"",IFERROR(LOOKUP(2,1/(($B$5:$B$20000=$B7720)*($F$5:$F$20000="组件")*($I$5:$I$20000=$J7720)),$G$5:$G$20000)&amp;"."&amp;COUNTIFS($B$5:$B7720,$B7720,$J$5:$J7720,$J7720),""),COUNTIFS($B$5:$B7720,$B7720,$J$5:$J7720,"")))</f>
      </c>
      <c r="I7720">
        <f>IF($F7720="组件","C"&amp;TEXT(COUNTIFS($B$5:$B7720,$B7720,$F$5:$F7720,"组件"),"000"),"")</f>
      </c>
      <c r="J7720">
        <f>IF($B7720="","",IF($F7720="组件","",IF($Q7720&lt;&gt;"",IF(AND($B7720=$B7719,$F7719="组件"),$I7719,IF(AND($B7720=$B7719,$J7719&lt;&gt;""),$J7719,"")),"")))</f>
      </c>
      <c r="R7720">
        <f>IF($B7720="","",IF($J7720&lt;&gt;"",IFERROR(LOOKUP(2,1/(($B$5:$B$20000=$B7720)*($F$5:$F$20000="组件")*($I$5:$I$20000=$J7720)),$R$5:$R$20000)*IF($Q7720="",1,$Q7720),""),IF($P7720="","",IF($Q7720="",$P7720,$P7720*$Q7720))))</f>
      </c>
    </row>
    <row r="7721" spans="1:24" x14ac:dyDescent="0.25">
      <c r="A7721">
        <f>IF(B7721="","",IF(B7721=B7720,A7720,A7720+1))</f>
      </c>
      <c r="G7721">
        <f>IF($B7721="","",IF($J7721&lt;&gt;"",IFERROR(LOOKUP(2,1/(($B$5:$B$20000=$B7721)*($F$5:$F$20000="组件")*($I$5:$I$20000=$J7721)),$G$5:$G$20000)&amp;"."&amp;COUNTIFS($B$5:$B7721,$B7721,$J$5:$J7721,$J7721),""),COUNTIFS($B$5:$B7721,$B7721,$J$5:$J7721,"")))</f>
      </c>
      <c r="I7721">
        <f>IF($F7721="组件","C"&amp;TEXT(COUNTIFS($B$5:$B7721,$B7721,$F$5:$F7721,"组件"),"000"),"")</f>
      </c>
      <c r="J7721">
        <f>IF($B7721="","",IF($F7721="组件","",IF($Q7721&lt;&gt;"",IF(AND($B7721=$B7720,$F7720="组件"),$I7720,IF(AND($B7721=$B7720,$J7720&lt;&gt;""),$J7720,"")),"")))</f>
      </c>
      <c r="R7721">
        <f>IF($B7721="","",IF($J7721&lt;&gt;"",IFERROR(LOOKUP(2,1/(($B$5:$B$20000=$B7721)*($F$5:$F$20000="组件")*($I$5:$I$20000=$J7721)),$R$5:$R$20000)*IF($Q7721="",1,$Q7721),""),IF($P7721="","",IF($Q7721="",$P7721,$P7721*$Q7721))))</f>
      </c>
    </row>
    <row r="7722" spans="1:24" x14ac:dyDescent="0.25">
      <c r="A7722">
        <f>IF(B7722="","",IF(B7722=B7721,A7721,A7721+1))</f>
      </c>
      <c r="G7722">
        <f>IF($B7722="","",IF($J7722&lt;&gt;"",IFERROR(LOOKUP(2,1/(($B$5:$B$20000=$B7722)*($F$5:$F$20000="组件")*($I$5:$I$20000=$J7722)),$G$5:$G$20000)&amp;"."&amp;COUNTIFS($B$5:$B7722,$B7722,$J$5:$J7722,$J7722),""),COUNTIFS($B$5:$B7722,$B7722,$J$5:$J7722,"")))</f>
      </c>
      <c r="I7722">
        <f>IF($F7722="组件","C"&amp;TEXT(COUNTIFS($B$5:$B7722,$B7722,$F$5:$F7722,"组件"),"000"),"")</f>
      </c>
      <c r="J7722">
        <f>IF($B7722="","",IF($F7722="组件","",IF($Q7722&lt;&gt;"",IF(AND($B7722=$B7721,$F7721="组件"),$I7721,IF(AND($B7722=$B7721,$J7721&lt;&gt;""),$J7721,"")),"")))</f>
      </c>
      <c r="R7722">
        <f>IF($B7722="","",IF($J7722&lt;&gt;"",IFERROR(LOOKUP(2,1/(($B$5:$B$20000=$B7722)*($F$5:$F$20000="组件")*($I$5:$I$20000=$J7722)),$R$5:$R$20000)*IF($Q7722="",1,$Q7722),""),IF($P7722="","",IF($Q7722="",$P7722,$P7722*$Q7722))))</f>
      </c>
    </row>
    <row r="7723" spans="1:24" x14ac:dyDescent="0.25">
      <c r="A7723">
        <f>IF(B7723="","",IF(B7723=B7722,A7722,A7722+1))</f>
      </c>
      <c r="G7723">
        <f>IF($B7723="","",IF($J7723&lt;&gt;"",IFERROR(LOOKUP(2,1/(($B$5:$B$20000=$B7723)*($F$5:$F$20000="组件")*($I$5:$I$20000=$J7723)),$G$5:$G$20000)&amp;"."&amp;COUNTIFS($B$5:$B7723,$B7723,$J$5:$J7723,$J7723),""),COUNTIFS($B$5:$B7723,$B7723,$J$5:$J7723,"")))</f>
      </c>
      <c r="I7723">
        <f>IF($F7723="组件","C"&amp;TEXT(COUNTIFS($B$5:$B7723,$B7723,$F$5:$F7723,"组件"),"000"),"")</f>
      </c>
      <c r="J7723">
        <f>IF($B7723="","",IF($F7723="组件","",IF($Q7723&lt;&gt;"",IF(AND($B7723=$B7722,$F7722="组件"),$I7722,IF(AND($B7723=$B7722,$J7722&lt;&gt;""),$J7722,"")),"")))</f>
      </c>
      <c r="R7723">
        <f>IF($B7723="","",IF($J7723&lt;&gt;"",IFERROR(LOOKUP(2,1/(($B$5:$B$20000=$B7723)*($F$5:$F$20000="组件")*($I$5:$I$20000=$J7723)),$R$5:$R$20000)*IF($Q7723="",1,$Q7723),""),IF($P7723="","",IF($Q7723="",$P7723,$P7723*$Q7723))))</f>
      </c>
    </row>
    <row r="7724" spans="1:24" x14ac:dyDescent="0.25">
      <c r="A7724">
        <f>IF(B7724="","",IF(B7724=B7723,A7723,A7723+1))</f>
      </c>
      <c r="G7724">
        <f>IF($B7724="","",IF($J7724&lt;&gt;"",IFERROR(LOOKUP(2,1/(($B$5:$B$20000=$B7724)*($F$5:$F$20000="组件")*($I$5:$I$20000=$J7724)),$G$5:$G$20000)&amp;"."&amp;COUNTIFS($B$5:$B7724,$B7724,$J$5:$J7724,$J7724),""),COUNTIFS($B$5:$B7724,$B7724,$J$5:$J7724,"")))</f>
      </c>
      <c r="I7724">
        <f>IF($F7724="组件","C"&amp;TEXT(COUNTIFS($B$5:$B7724,$B7724,$F$5:$F7724,"组件"),"000"),"")</f>
      </c>
      <c r="J7724">
        <f>IF($B7724="","",IF($F7724="组件","",IF($Q7724&lt;&gt;"",IF(AND($B7724=$B7723,$F7723="组件"),$I7723,IF(AND($B7724=$B7723,$J7723&lt;&gt;""),$J7723,"")),"")))</f>
      </c>
      <c r="R7724">
        <f>IF($B7724="","",IF($J7724&lt;&gt;"",IFERROR(LOOKUP(2,1/(($B$5:$B$20000=$B7724)*($F$5:$F$20000="组件")*($I$5:$I$20000=$J7724)),$R$5:$R$20000)*IF($Q7724="",1,$Q7724),""),IF($P7724="","",IF($Q7724="",$P7724,$P7724*$Q7724))))</f>
      </c>
    </row>
    <row r="7725" spans="1:24" x14ac:dyDescent="0.25">
      <c r="A7725">
        <f>IF(B7725="","",IF(B7725=B7724,A7724,A7724+1))</f>
      </c>
      <c r="G7725">
        <f>IF($B7725="","",IF($J7725&lt;&gt;"",IFERROR(LOOKUP(2,1/(($B$5:$B$20000=$B7725)*($F$5:$F$20000="组件")*($I$5:$I$20000=$J7725)),$G$5:$G$20000)&amp;"."&amp;COUNTIFS($B$5:$B7725,$B7725,$J$5:$J7725,$J7725),""),COUNTIFS($B$5:$B7725,$B7725,$J$5:$J7725,"")))</f>
      </c>
      <c r="I7725">
        <f>IF($F7725="组件","C"&amp;TEXT(COUNTIFS($B$5:$B7725,$B7725,$F$5:$F7725,"组件"),"000"),"")</f>
      </c>
      <c r="J7725">
        <f>IF($B7725="","",IF($F7725="组件","",IF($Q7725&lt;&gt;"",IF(AND($B7725=$B7724,$F7724="组件"),$I7724,IF(AND($B7725=$B7724,$J7724&lt;&gt;""),$J7724,"")),"")))</f>
      </c>
      <c r="R7725">
        <f>IF($B7725="","",IF($J7725&lt;&gt;"",IFERROR(LOOKUP(2,1/(($B$5:$B$20000=$B7725)*($F$5:$F$20000="组件")*($I$5:$I$20000=$J7725)),$R$5:$R$20000)*IF($Q7725="",1,$Q7725),""),IF($P7725="","",IF($Q7725="",$P7725,$P7725*$Q7725))))</f>
      </c>
    </row>
    <row r="7726" spans="1:24" x14ac:dyDescent="0.25">
      <c r="A7726">
        <f>IF(B7726="","",IF(B7726=B7725,A7725,A7725+1))</f>
      </c>
      <c r="G7726">
        <f>IF($B7726="","",IF($J7726&lt;&gt;"",IFERROR(LOOKUP(2,1/(($B$5:$B$20000=$B7726)*($F$5:$F$20000="组件")*($I$5:$I$20000=$J7726)),$G$5:$G$20000)&amp;"."&amp;COUNTIFS($B$5:$B7726,$B7726,$J$5:$J7726,$J7726),""),COUNTIFS($B$5:$B7726,$B7726,$J$5:$J7726,"")))</f>
      </c>
      <c r="I7726">
        <f>IF($F7726="组件","C"&amp;TEXT(COUNTIFS($B$5:$B7726,$B7726,$F$5:$F7726,"组件"),"000"),"")</f>
      </c>
      <c r="J7726">
        <f>IF($B7726="","",IF($F7726="组件","",IF($Q7726&lt;&gt;"",IF(AND($B7726=$B7725,$F7725="组件"),$I7725,IF(AND($B7726=$B7725,$J7725&lt;&gt;""),$J7725,"")),"")))</f>
      </c>
      <c r="R7726">
        <f>IF($B7726="","",IF($J7726&lt;&gt;"",IFERROR(LOOKUP(2,1/(($B$5:$B$20000=$B7726)*($F$5:$F$20000="组件")*($I$5:$I$20000=$J7726)),$R$5:$R$20000)*IF($Q7726="",1,$Q7726),""),IF($P7726="","",IF($Q7726="",$P7726,$P7726*$Q7726))))</f>
      </c>
    </row>
    <row r="7727" spans="1:24" x14ac:dyDescent="0.25">
      <c r="A7727">
        <f>IF(B7727="","",IF(B7727=B7726,A7726,A7726+1))</f>
      </c>
      <c r="G7727">
        <f>IF($B7727="","",IF($J7727&lt;&gt;"",IFERROR(LOOKUP(2,1/(($B$5:$B$20000=$B7727)*($F$5:$F$20000="组件")*($I$5:$I$20000=$J7727)),$G$5:$G$20000)&amp;"."&amp;COUNTIFS($B$5:$B7727,$B7727,$J$5:$J7727,$J7727),""),COUNTIFS($B$5:$B7727,$B7727,$J$5:$J7727,"")))</f>
      </c>
      <c r="I7727">
        <f>IF($F7727="组件","C"&amp;TEXT(COUNTIFS($B$5:$B7727,$B7727,$F$5:$F7727,"组件"),"000"),"")</f>
      </c>
      <c r="J7727">
        <f>IF($B7727="","",IF($F7727="组件","",IF($Q7727&lt;&gt;"",IF(AND($B7727=$B7726,$F7726="组件"),$I7726,IF(AND($B7727=$B7726,$J7726&lt;&gt;""),$J7726,"")),"")))</f>
      </c>
      <c r="R7727">
        <f>IF($B7727="","",IF($J7727&lt;&gt;"",IFERROR(LOOKUP(2,1/(($B$5:$B$20000=$B7727)*($F$5:$F$20000="组件")*($I$5:$I$20000=$J7727)),$R$5:$R$20000)*IF($Q7727="",1,$Q7727),""),IF($P7727="","",IF($Q7727="",$P7727,$P7727*$Q7727))))</f>
      </c>
    </row>
    <row r="7728" spans="1:24" x14ac:dyDescent="0.25">
      <c r="A7728">
        <f>IF(B7728="","",IF(B7728=B7727,A7727,A7727+1))</f>
      </c>
      <c r="G7728">
        <f>IF($B7728="","",IF($J7728&lt;&gt;"",IFERROR(LOOKUP(2,1/(($B$5:$B$20000=$B7728)*($F$5:$F$20000="组件")*($I$5:$I$20000=$J7728)),$G$5:$G$20000)&amp;"."&amp;COUNTIFS($B$5:$B7728,$B7728,$J$5:$J7728,$J7728),""),COUNTIFS($B$5:$B7728,$B7728,$J$5:$J7728,"")))</f>
      </c>
      <c r="I7728">
        <f>IF($F7728="组件","C"&amp;TEXT(COUNTIFS($B$5:$B7728,$B7728,$F$5:$F7728,"组件"),"000"),"")</f>
      </c>
      <c r="J7728">
        <f>IF($B7728="","",IF($F7728="组件","",IF($Q7728&lt;&gt;"",IF(AND($B7728=$B7727,$F7727="组件"),$I7727,IF(AND($B7728=$B7727,$J7727&lt;&gt;""),$J7727,"")),"")))</f>
      </c>
      <c r="R7728">
        <f>IF($B7728="","",IF($J7728&lt;&gt;"",IFERROR(LOOKUP(2,1/(($B$5:$B$20000=$B7728)*($F$5:$F$20000="组件")*($I$5:$I$20000=$J7728)),$R$5:$R$20000)*IF($Q7728="",1,$Q7728),""),IF($P7728="","",IF($Q7728="",$P7728,$P7728*$Q7728))))</f>
      </c>
    </row>
    <row r="7729" spans="1:24" x14ac:dyDescent="0.25">
      <c r="A7729">
        <f>IF(B7729="","",IF(B7729=B7728,A7728,A7728+1))</f>
      </c>
      <c r="G7729">
        <f>IF($B7729="","",IF($J7729&lt;&gt;"",IFERROR(LOOKUP(2,1/(($B$5:$B$20000=$B7729)*($F$5:$F$20000="组件")*($I$5:$I$20000=$J7729)),$G$5:$G$20000)&amp;"."&amp;COUNTIFS($B$5:$B7729,$B7729,$J$5:$J7729,$J7729),""),COUNTIFS($B$5:$B7729,$B7729,$J$5:$J7729,"")))</f>
      </c>
      <c r="I7729">
        <f>IF($F7729="组件","C"&amp;TEXT(COUNTIFS($B$5:$B7729,$B7729,$F$5:$F7729,"组件"),"000"),"")</f>
      </c>
      <c r="J7729">
        <f>IF($B7729="","",IF($F7729="组件","",IF($Q7729&lt;&gt;"",IF(AND($B7729=$B7728,$F7728="组件"),$I7728,IF(AND($B7729=$B7728,$J7728&lt;&gt;""),$J7728,"")),"")))</f>
      </c>
      <c r="R7729">
        <f>IF($B7729="","",IF($J7729&lt;&gt;"",IFERROR(LOOKUP(2,1/(($B$5:$B$20000=$B7729)*($F$5:$F$20000="组件")*($I$5:$I$20000=$J7729)),$R$5:$R$20000)*IF($Q7729="",1,$Q7729),""),IF($P7729="","",IF($Q7729="",$P7729,$P7729*$Q7729))))</f>
      </c>
    </row>
    <row r="7730" spans="1:24" x14ac:dyDescent="0.25">
      <c r="A7730">
        <f>IF(B7730="","",IF(B7730=B7729,A7729,A7729+1))</f>
      </c>
      <c r="G7730">
        <f>IF($B7730="","",IF($J7730&lt;&gt;"",IFERROR(LOOKUP(2,1/(($B$5:$B$20000=$B7730)*($F$5:$F$20000="组件")*($I$5:$I$20000=$J7730)),$G$5:$G$20000)&amp;"."&amp;COUNTIFS($B$5:$B7730,$B7730,$J$5:$J7730,$J7730),""),COUNTIFS($B$5:$B7730,$B7730,$J$5:$J7730,"")))</f>
      </c>
      <c r="I7730">
        <f>IF($F7730="组件","C"&amp;TEXT(COUNTIFS($B$5:$B7730,$B7730,$F$5:$F7730,"组件"),"000"),"")</f>
      </c>
      <c r="J7730">
        <f>IF($B7730="","",IF($F7730="组件","",IF($Q7730&lt;&gt;"",IF(AND($B7730=$B7729,$F7729="组件"),$I7729,IF(AND($B7730=$B7729,$J7729&lt;&gt;""),$J7729,"")),"")))</f>
      </c>
      <c r="R7730">
        <f>IF($B7730="","",IF($J7730&lt;&gt;"",IFERROR(LOOKUP(2,1/(($B$5:$B$20000=$B7730)*($F$5:$F$20000="组件")*($I$5:$I$20000=$J7730)),$R$5:$R$20000)*IF($Q7730="",1,$Q7730),""),IF($P7730="","",IF($Q7730="",$P7730,$P7730*$Q7730))))</f>
      </c>
    </row>
    <row r="7731" spans="1:24" x14ac:dyDescent="0.25">
      <c r="A7731">
        <f>IF(B7731="","",IF(B7731=B7730,A7730,A7730+1))</f>
      </c>
      <c r="G7731">
        <f>IF($B7731="","",IF($J7731&lt;&gt;"",IFERROR(LOOKUP(2,1/(($B$5:$B$20000=$B7731)*($F$5:$F$20000="组件")*($I$5:$I$20000=$J7731)),$G$5:$G$20000)&amp;"."&amp;COUNTIFS($B$5:$B7731,$B7731,$J$5:$J7731,$J7731),""),COUNTIFS($B$5:$B7731,$B7731,$J$5:$J7731,"")))</f>
      </c>
      <c r="I7731">
        <f>IF($F7731="组件","C"&amp;TEXT(COUNTIFS($B$5:$B7731,$B7731,$F$5:$F7731,"组件"),"000"),"")</f>
      </c>
      <c r="J7731">
        <f>IF($B7731="","",IF($F7731="组件","",IF($Q7731&lt;&gt;"",IF(AND($B7731=$B7730,$F7730="组件"),$I7730,IF(AND($B7731=$B7730,$J7730&lt;&gt;""),$J7730,"")),"")))</f>
      </c>
      <c r="R7731">
        <f>IF($B7731="","",IF($J7731&lt;&gt;"",IFERROR(LOOKUP(2,1/(($B$5:$B$20000=$B7731)*($F$5:$F$20000="组件")*($I$5:$I$20000=$J7731)),$R$5:$R$20000)*IF($Q7731="",1,$Q7731),""),IF($P7731="","",IF($Q7731="",$P7731,$P7731*$Q7731))))</f>
      </c>
    </row>
    <row r="7732" spans="1:24" x14ac:dyDescent="0.25">
      <c r="A7732">
        <f>IF(B7732="","",IF(B7732=B7731,A7731,A7731+1))</f>
      </c>
      <c r="G7732">
        <f>IF($B7732="","",IF($J7732&lt;&gt;"",IFERROR(LOOKUP(2,1/(($B$5:$B$20000=$B7732)*($F$5:$F$20000="组件")*($I$5:$I$20000=$J7732)),$G$5:$G$20000)&amp;"."&amp;COUNTIFS($B$5:$B7732,$B7732,$J$5:$J7732,$J7732),""),COUNTIFS($B$5:$B7732,$B7732,$J$5:$J7732,"")))</f>
      </c>
      <c r="I7732">
        <f>IF($F7732="组件","C"&amp;TEXT(COUNTIFS($B$5:$B7732,$B7732,$F$5:$F7732,"组件"),"000"),"")</f>
      </c>
      <c r="J7732">
        <f>IF($B7732="","",IF($F7732="组件","",IF($Q7732&lt;&gt;"",IF(AND($B7732=$B7731,$F7731="组件"),$I7731,IF(AND($B7732=$B7731,$J7731&lt;&gt;""),$J7731,"")),"")))</f>
      </c>
      <c r="R7732">
        <f>IF($B7732="","",IF($J7732&lt;&gt;"",IFERROR(LOOKUP(2,1/(($B$5:$B$20000=$B7732)*($F$5:$F$20000="组件")*($I$5:$I$20000=$J7732)),$R$5:$R$20000)*IF($Q7732="",1,$Q7732),""),IF($P7732="","",IF($Q7732="",$P7732,$P7732*$Q7732))))</f>
      </c>
    </row>
    <row r="7733" spans="1:24" x14ac:dyDescent="0.25">
      <c r="A7733">
        <f>IF(B7733="","",IF(B7733=B7732,A7732,A7732+1))</f>
      </c>
      <c r="G7733">
        <f>IF($B7733="","",IF($J7733&lt;&gt;"",IFERROR(LOOKUP(2,1/(($B$5:$B$20000=$B7733)*($F$5:$F$20000="组件")*($I$5:$I$20000=$J7733)),$G$5:$G$20000)&amp;"."&amp;COUNTIFS($B$5:$B7733,$B7733,$J$5:$J7733,$J7733),""),COUNTIFS($B$5:$B7733,$B7733,$J$5:$J7733,"")))</f>
      </c>
      <c r="I7733">
        <f>IF($F7733="组件","C"&amp;TEXT(COUNTIFS($B$5:$B7733,$B7733,$F$5:$F7733,"组件"),"000"),"")</f>
      </c>
      <c r="J7733">
        <f>IF($B7733="","",IF($F7733="组件","",IF($Q7733&lt;&gt;"",IF(AND($B7733=$B7732,$F7732="组件"),$I7732,IF(AND($B7733=$B7732,$J7732&lt;&gt;""),$J7732,"")),"")))</f>
      </c>
      <c r="R7733">
        <f>IF($B7733="","",IF($J7733&lt;&gt;"",IFERROR(LOOKUP(2,1/(($B$5:$B$20000=$B7733)*($F$5:$F$20000="组件")*($I$5:$I$20000=$J7733)),$R$5:$R$20000)*IF($Q7733="",1,$Q7733),""),IF($P7733="","",IF($Q7733="",$P7733,$P7733*$Q7733))))</f>
      </c>
    </row>
    <row r="7734" spans="1:24" x14ac:dyDescent="0.25">
      <c r="A7734">
        <f>IF(B7734="","",IF(B7734=B7733,A7733,A7733+1))</f>
      </c>
      <c r="G7734">
        <f>IF($B7734="","",IF($J7734&lt;&gt;"",IFERROR(LOOKUP(2,1/(($B$5:$B$20000=$B7734)*($F$5:$F$20000="组件")*($I$5:$I$20000=$J7734)),$G$5:$G$20000)&amp;"."&amp;COUNTIFS($B$5:$B7734,$B7734,$J$5:$J7734,$J7734),""),COUNTIFS($B$5:$B7734,$B7734,$J$5:$J7734,"")))</f>
      </c>
      <c r="I7734">
        <f>IF($F7734="组件","C"&amp;TEXT(COUNTIFS($B$5:$B7734,$B7734,$F$5:$F7734,"组件"),"000"),"")</f>
      </c>
      <c r="J7734">
        <f>IF($B7734="","",IF($F7734="组件","",IF($Q7734&lt;&gt;"",IF(AND($B7734=$B7733,$F7733="组件"),$I7733,IF(AND($B7734=$B7733,$J7733&lt;&gt;""),$J7733,"")),"")))</f>
      </c>
      <c r="R7734">
        <f>IF($B7734="","",IF($J7734&lt;&gt;"",IFERROR(LOOKUP(2,1/(($B$5:$B$20000=$B7734)*($F$5:$F$20000="组件")*($I$5:$I$20000=$J7734)),$R$5:$R$20000)*IF($Q7734="",1,$Q7734),""),IF($P7734="","",IF($Q7734="",$P7734,$P7734*$Q7734))))</f>
      </c>
    </row>
    <row r="7735" spans="1:24" x14ac:dyDescent="0.25">
      <c r="A7735">
        <f>IF(B7735="","",IF(B7735=B7734,A7734,A7734+1))</f>
      </c>
      <c r="G7735">
        <f>IF($B7735="","",IF($J7735&lt;&gt;"",IFERROR(LOOKUP(2,1/(($B$5:$B$20000=$B7735)*($F$5:$F$20000="组件")*($I$5:$I$20000=$J7735)),$G$5:$G$20000)&amp;"."&amp;COUNTIFS($B$5:$B7735,$B7735,$J$5:$J7735,$J7735),""),COUNTIFS($B$5:$B7735,$B7735,$J$5:$J7735,"")))</f>
      </c>
      <c r="I7735">
        <f>IF($F7735="组件","C"&amp;TEXT(COUNTIFS($B$5:$B7735,$B7735,$F$5:$F7735,"组件"),"000"),"")</f>
      </c>
      <c r="J7735">
        <f>IF($B7735="","",IF($F7735="组件","",IF($Q7735&lt;&gt;"",IF(AND($B7735=$B7734,$F7734="组件"),$I7734,IF(AND($B7735=$B7734,$J7734&lt;&gt;""),$J7734,"")),"")))</f>
      </c>
      <c r="R7735">
        <f>IF($B7735="","",IF($J7735&lt;&gt;"",IFERROR(LOOKUP(2,1/(($B$5:$B$20000=$B7735)*($F$5:$F$20000="组件")*($I$5:$I$20000=$J7735)),$R$5:$R$20000)*IF($Q7735="",1,$Q7735),""),IF($P7735="","",IF($Q7735="",$P7735,$P7735*$Q7735))))</f>
      </c>
    </row>
    <row r="7736" spans="1:24" x14ac:dyDescent="0.25">
      <c r="A7736">
        <f>IF(B7736="","",IF(B7736=B7735,A7735,A7735+1))</f>
      </c>
      <c r="G7736">
        <f>IF($B7736="","",IF($J7736&lt;&gt;"",IFERROR(LOOKUP(2,1/(($B$5:$B$20000=$B7736)*($F$5:$F$20000="组件")*($I$5:$I$20000=$J7736)),$G$5:$G$20000)&amp;"."&amp;COUNTIFS($B$5:$B7736,$B7736,$J$5:$J7736,$J7736),""),COUNTIFS($B$5:$B7736,$B7736,$J$5:$J7736,"")))</f>
      </c>
      <c r="I7736">
        <f>IF($F7736="组件","C"&amp;TEXT(COUNTIFS($B$5:$B7736,$B7736,$F$5:$F7736,"组件"),"000"),"")</f>
      </c>
      <c r="J7736">
        <f>IF($B7736="","",IF($F7736="组件","",IF($Q7736&lt;&gt;"",IF(AND($B7736=$B7735,$F7735="组件"),$I7735,IF(AND($B7736=$B7735,$J7735&lt;&gt;""),$J7735,"")),"")))</f>
      </c>
      <c r="R7736">
        <f>IF($B7736="","",IF($J7736&lt;&gt;"",IFERROR(LOOKUP(2,1/(($B$5:$B$20000=$B7736)*($F$5:$F$20000="组件")*($I$5:$I$20000=$J7736)),$R$5:$R$20000)*IF($Q7736="",1,$Q7736),""),IF($P7736="","",IF($Q7736="",$P7736,$P7736*$Q7736))))</f>
      </c>
    </row>
    <row r="7737" spans="1:24" x14ac:dyDescent="0.25">
      <c r="A7737">
        <f>IF(B7737="","",IF(B7737=B7736,A7736,A7736+1))</f>
      </c>
      <c r="G7737">
        <f>IF($B7737="","",IF($J7737&lt;&gt;"",IFERROR(LOOKUP(2,1/(($B$5:$B$20000=$B7737)*($F$5:$F$20000="组件")*($I$5:$I$20000=$J7737)),$G$5:$G$20000)&amp;"."&amp;COUNTIFS($B$5:$B7737,$B7737,$J$5:$J7737,$J7737),""),COUNTIFS($B$5:$B7737,$B7737,$J$5:$J7737,"")))</f>
      </c>
      <c r="I7737">
        <f>IF($F7737="组件","C"&amp;TEXT(COUNTIFS($B$5:$B7737,$B7737,$F$5:$F7737,"组件"),"000"),"")</f>
      </c>
      <c r="J7737">
        <f>IF($B7737="","",IF($F7737="组件","",IF($Q7737&lt;&gt;"",IF(AND($B7737=$B7736,$F7736="组件"),$I7736,IF(AND($B7737=$B7736,$J7736&lt;&gt;""),$J7736,"")),"")))</f>
      </c>
      <c r="R7737">
        <f>IF($B7737="","",IF($J7737&lt;&gt;"",IFERROR(LOOKUP(2,1/(($B$5:$B$20000=$B7737)*($F$5:$F$20000="组件")*($I$5:$I$20000=$J7737)),$R$5:$R$20000)*IF($Q7737="",1,$Q7737),""),IF($P7737="","",IF($Q7737="",$P7737,$P7737*$Q7737))))</f>
      </c>
    </row>
    <row r="7738" spans="1:24" x14ac:dyDescent="0.25">
      <c r="A7738">
        <f>IF(B7738="","",IF(B7738=B7737,A7737,A7737+1))</f>
      </c>
      <c r="G7738">
        <f>IF($B7738="","",IF($J7738&lt;&gt;"",IFERROR(LOOKUP(2,1/(($B$5:$B$20000=$B7738)*($F$5:$F$20000="组件")*($I$5:$I$20000=$J7738)),$G$5:$G$20000)&amp;"."&amp;COUNTIFS($B$5:$B7738,$B7738,$J$5:$J7738,$J7738),""),COUNTIFS($B$5:$B7738,$B7738,$J$5:$J7738,"")))</f>
      </c>
      <c r="I7738">
        <f>IF($F7738="组件","C"&amp;TEXT(COUNTIFS($B$5:$B7738,$B7738,$F$5:$F7738,"组件"),"000"),"")</f>
      </c>
      <c r="J7738">
        <f>IF($B7738="","",IF($F7738="组件","",IF($Q7738&lt;&gt;"",IF(AND($B7738=$B7737,$F7737="组件"),$I7737,IF(AND($B7738=$B7737,$J7737&lt;&gt;""),$J7737,"")),"")))</f>
      </c>
      <c r="R7738">
        <f>IF($B7738="","",IF($J7738&lt;&gt;"",IFERROR(LOOKUP(2,1/(($B$5:$B$20000=$B7738)*($F$5:$F$20000="组件")*($I$5:$I$20000=$J7738)),$R$5:$R$20000)*IF($Q7738="",1,$Q7738),""),IF($P7738="","",IF($Q7738="",$P7738,$P7738*$Q7738))))</f>
      </c>
    </row>
    <row r="7739" spans="1:24" x14ac:dyDescent="0.25">
      <c r="A7739">
        <f>IF(B7739="","",IF(B7739=B7738,A7738,A7738+1))</f>
      </c>
      <c r="G7739">
        <f>IF($B7739="","",IF($J7739&lt;&gt;"",IFERROR(LOOKUP(2,1/(($B$5:$B$20000=$B7739)*($F$5:$F$20000="组件")*($I$5:$I$20000=$J7739)),$G$5:$G$20000)&amp;"."&amp;COUNTIFS($B$5:$B7739,$B7739,$J$5:$J7739,$J7739),""),COUNTIFS($B$5:$B7739,$B7739,$J$5:$J7739,"")))</f>
      </c>
      <c r="I7739">
        <f>IF($F7739="组件","C"&amp;TEXT(COUNTIFS($B$5:$B7739,$B7739,$F$5:$F7739,"组件"),"000"),"")</f>
      </c>
      <c r="J7739">
        <f>IF($B7739="","",IF($F7739="组件","",IF($Q7739&lt;&gt;"",IF(AND($B7739=$B7738,$F7738="组件"),$I7738,IF(AND($B7739=$B7738,$J7738&lt;&gt;""),$J7738,"")),"")))</f>
      </c>
      <c r="R7739">
        <f>IF($B7739="","",IF($J7739&lt;&gt;"",IFERROR(LOOKUP(2,1/(($B$5:$B$20000=$B7739)*($F$5:$F$20000="组件")*($I$5:$I$20000=$J7739)),$R$5:$R$20000)*IF($Q7739="",1,$Q7739),""),IF($P7739="","",IF($Q7739="",$P7739,$P7739*$Q7739))))</f>
      </c>
    </row>
    <row r="7740" spans="1:24" x14ac:dyDescent="0.25">
      <c r="A7740">
        <f>IF(B7740="","",IF(B7740=B7739,A7739,A7739+1))</f>
      </c>
      <c r="G7740">
        <f>IF($B7740="","",IF($J7740&lt;&gt;"",IFERROR(LOOKUP(2,1/(($B$5:$B$20000=$B7740)*($F$5:$F$20000="组件")*($I$5:$I$20000=$J7740)),$G$5:$G$20000)&amp;"."&amp;COUNTIFS($B$5:$B7740,$B7740,$J$5:$J7740,$J7740),""),COUNTIFS($B$5:$B7740,$B7740,$J$5:$J7740,"")))</f>
      </c>
      <c r="I7740">
        <f>IF($F7740="组件","C"&amp;TEXT(COUNTIFS($B$5:$B7740,$B7740,$F$5:$F7740,"组件"),"000"),"")</f>
      </c>
      <c r="J7740">
        <f>IF($B7740="","",IF($F7740="组件","",IF($Q7740&lt;&gt;"",IF(AND($B7740=$B7739,$F7739="组件"),$I7739,IF(AND($B7740=$B7739,$J7739&lt;&gt;""),$J7739,"")),"")))</f>
      </c>
      <c r="R7740">
        <f>IF($B7740="","",IF($J7740&lt;&gt;"",IFERROR(LOOKUP(2,1/(($B$5:$B$20000=$B7740)*($F$5:$F$20000="组件")*($I$5:$I$20000=$J7740)),$R$5:$R$20000)*IF($Q7740="",1,$Q7740),""),IF($P7740="","",IF($Q7740="",$P7740,$P7740*$Q7740))))</f>
      </c>
    </row>
    <row r="7741" spans="1:24" x14ac:dyDescent="0.25">
      <c r="A7741">
        <f>IF(B7741="","",IF(B7741=B7740,A7740,A7740+1))</f>
      </c>
      <c r="G7741">
        <f>IF($B7741="","",IF($J7741&lt;&gt;"",IFERROR(LOOKUP(2,1/(($B$5:$B$20000=$B7741)*($F$5:$F$20000="组件")*($I$5:$I$20000=$J7741)),$G$5:$G$20000)&amp;"."&amp;COUNTIFS($B$5:$B7741,$B7741,$J$5:$J7741,$J7741),""),COUNTIFS($B$5:$B7741,$B7741,$J$5:$J7741,"")))</f>
      </c>
      <c r="I7741">
        <f>IF($F7741="组件","C"&amp;TEXT(COUNTIFS($B$5:$B7741,$B7741,$F$5:$F7741,"组件"),"000"),"")</f>
      </c>
      <c r="J7741">
        <f>IF($B7741="","",IF($F7741="组件","",IF($Q7741&lt;&gt;"",IF(AND($B7741=$B7740,$F7740="组件"),$I7740,IF(AND($B7741=$B7740,$J7740&lt;&gt;""),$J7740,"")),"")))</f>
      </c>
      <c r="R7741">
        <f>IF($B7741="","",IF($J7741&lt;&gt;"",IFERROR(LOOKUP(2,1/(($B$5:$B$20000=$B7741)*($F$5:$F$20000="组件")*($I$5:$I$20000=$J7741)),$R$5:$R$20000)*IF($Q7741="",1,$Q7741),""),IF($P7741="","",IF($Q7741="",$P7741,$P7741*$Q7741))))</f>
      </c>
    </row>
    <row r="7742" spans="1:24" x14ac:dyDescent="0.25">
      <c r="A7742">
        <f>IF(B7742="","",IF(B7742=B7741,A7741,A7741+1))</f>
      </c>
      <c r="G7742">
        <f>IF($B7742="","",IF($J7742&lt;&gt;"",IFERROR(LOOKUP(2,1/(($B$5:$B$20000=$B7742)*($F$5:$F$20000="组件")*($I$5:$I$20000=$J7742)),$G$5:$G$20000)&amp;"."&amp;COUNTIFS($B$5:$B7742,$B7742,$J$5:$J7742,$J7742),""),COUNTIFS($B$5:$B7742,$B7742,$J$5:$J7742,"")))</f>
      </c>
      <c r="I7742">
        <f>IF($F7742="组件","C"&amp;TEXT(COUNTIFS($B$5:$B7742,$B7742,$F$5:$F7742,"组件"),"000"),"")</f>
      </c>
      <c r="J7742">
        <f>IF($B7742="","",IF($F7742="组件","",IF($Q7742&lt;&gt;"",IF(AND($B7742=$B7741,$F7741="组件"),$I7741,IF(AND($B7742=$B7741,$J7741&lt;&gt;""),$J7741,"")),"")))</f>
      </c>
      <c r="R7742">
        <f>IF($B7742="","",IF($J7742&lt;&gt;"",IFERROR(LOOKUP(2,1/(($B$5:$B$20000=$B7742)*($F$5:$F$20000="组件")*($I$5:$I$20000=$J7742)),$R$5:$R$20000)*IF($Q7742="",1,$Q7742),""),IF($P7742="","",IF($Q7742="",$P7742,$P7742*$Q7742))))</f>
      </c>
    </row>
    <row r="7743" spans="1:24" x14ac:dyDescent="0.25">
      <c r="A7743">
        <f>IF(B7743="","",IF(B7743=B7742,A7742,A7742+1))</f>
      </c>
      <c r="G7743">
        <f>IF($B7743="","",IF($J7743&lt;&gt;"",IFERROR(LOOKUP(2,1/(($B$5:$B$20000=$B7743)*($F$5:$F$20000="组件")*($I$5:$I$20000=$J7743)),$G$5:$G$20000)&amp;"."&amp;COUNTIFS($B$5:$B7743,$B7743,$J$5:$J7743,$J7743),""),COUNTIFS($B$5:$B7743,$B7743,$J$5:$J7743,"")))</f>
      </c>
      <c r="I7743">
        <f>IF($F7743="组件","C"&amp;TEXT(COUNTIFS($B$5:$B7743,$B7743,$F$5:$F7743,"组件"),"000"),"")</f>
      </c>
      <c r="J7743">
        <f>IF($B7743="","",IF($F7743="组件","",IF($Q7743&lt;&gt;"",IF(AND($B7743=$B7742,$F7742="组件"),$I7742,IF(AND($B7743=$B7742,$J7742&lt;&gt;""),$J7742,"")),"")))</f>
      </c>
      <c r="R7743">
        <f>IF($B7743="","",IF($J7743&lt;&gt;"",IFERROR(LOOKUP(2,1/(($B$5:$B$20000=$B7743)*($F$5:$F$20000="组件")*($I$5:$I$20000=$J7743)),$R$5:$R$20000)*IF($Q7743="",1,$Q7743),""),IF($P7743="","",IF($Q7743="",$P7743,$P7743*$Q7743))))</f>
      </c>
    </row>
    <row r="7744" spans="1:24" x14ac:dyDescent="0.25">
      <c r="A7744">
        <f>IF(B7744="","",IF(B7744=B7743,A7743,A7743+1))</f>
      </c>
      <c r="G7744">
        <f>IF($B7744="","",IF($J7744&lt;&gt;"",IFERROR(LOOKUP(2,1/(($B$5:$B$20000=$B7744)*($F$5:$F$20000="组件")*($I$5:$I$20000=$J7744)),$G$5:$G$20000)&amp;"."&amp;COUNTIFS($B$5:$B7744,$B7744,$J$5:$J7744,$J7744),""),COUNTIFS($B$5:$B7744,$B7744,$J$5:$J7744,"")))</f>
      </c>
      <c r="I7744">
        <f>IF($F7744="组件","C"&amp;TEXT(COUNTIFS($B$5:$B7744,$B7744,$F$5:$F7744,"组件"),"000"),"")</f>
      </c>
      <c r="J7744">
        <f>IF($B7744="","",IF($F7744="组件","",IF($Q7744&lt;&gt;"",IF(AND($B7744=$B7743,$F7743="组件"),$I7743,IF(AND($B7744=$B7743,$J7743&lt;&gt;""),$J7743,"")),"")))</f>
      </c>
      <c r="R7744">
        <f>IF($B7744="","",IF($J7744&lt;&gt;"",IFERROR(LOOKUP(2,1/(($B$5:$B$20000=$B7744)*($F$5:$F$20000="组件")*($I$5:$I$20000=$J7744)),$R$5:$R$20000)*IF($Q7744="",1,$Q7744),""),IF($P7744="","",IF($Q7744="",$P7744,$P7744*$Q7744))))</f>
      </c>
    </row>
    <row r="7745" spans="1:24" x14ac:dyDescent="0.25">
      <c r="A7745">
        <f>IF(B7745="","",IF(B7745=B7744,A7744,A7744+1))</f>
      </c>
      <c r="G7745">
        <f>IF($B7745="","",IF($J7745&lt;&gt;"",IFERROR(LOOKUP(2,1/(($B$5:$B$20000=$B7745)*($F$5:$F$20000="组件")*($I$5:$I$20000=$J7745)),$G$5:$G$20000)&amp;"."&amp;COUNTIFS($B$5:$B7745,$B7745,$J$5:$J7745,$J7745),""),COUNTIFS($B$5:$B7745,$B7745,$J$5:$J7745,"")))</f>
      </c>
      <c r="I7745">
        <f>IF($F7745="组件","C"&amp;TEXT(COUNTIFS($B$5:$B7745,$B7745,$F$5:$F7745,"组件"),"000"),"")</f>
      </c>
      <c r="J7745">
        <f>IF($B7745="","",IF($F7745="组件","",IF($Q7745&lt;&gt;"",IF(AND($B7745=$B7744,$F7744="组件"),$I7744,IF(AND($B7745=$B7744,$J7744&lt;&gt;""),$J7744,"")),"")))</f>
      </c>
      <c r="R7745">
        <f>IF($B7745="","",IF($J7745&lt;&gt;"",IFERROR(LOOKUP(2,1/(($B$5:$B$20000=$B7745)*($F$5:$F$20000="组件")*($I$5:$I$20000=$J7745)),$R$5:$R$20000)*IF($Q7745="",1,$Q7745),""),IF($P7745="","",IF($Q7745="",$P7745,$P7745*$Q7745))))</f>
      </c>
    </row>
    <row r="7746" spans="1:24" x14ac:dyDescent="0.25">
      <c r="A7746">
        <f>IF(B7746="","",IF(B7746=B7745,A7745,A7745+1))</f>
      </c>
      <c r="G7746">
        <f>IF($B7746="","",IF($J7746&lt;&gt;"",IFERROR(LOOKUP(2,1/(($B$5:$B$20000=$B7746)*($F$5:$F$20000="组件")*($I$5:$I$20000=$J7746)),$G$5:$G$20000)&amp;"."&amp;COUNTIFS($B$5:$B7746,$B7746,$J$5:$J7746,$J7746),""),COUNTIFS($B$5:$B7746,$B7746,$J$5:$J7746,"")))</f>
      </c>
      <c r="I7746">
        <f>IF($F7746="组件","C"&amp;TEXT(COUNTIFS($B$5:$B7746,$B7746,$F$5:$F7746,"组件"),"000"),"")</f>
      </c>
      <c r="J7746">
        <f>IF($B7746="","",IF($F7746="组件","",IF($Q7746&lt;&gt;"",IF(AND($B7746=$B7745,$F7745="组件"),$I7745,IF(AND($B7746=$B7745,$J7745&lt;&gt;""),$J7745,"")),"")))</f>
      </c>
      <c r="R7746">
        <f>IF($B7746="","",IF($J7746&lt;&gt;"",IFERROR(LOOKUP(2,1/(($B$5:$B$20000=$B7746)*($F$5:$F$20000="组件")*($I$5:$I$20000=$J7746)),$R$5:$R$20000)*IF($Q7746="",1,$Q7746),""),IF($P7746="","",IF($Q7746="",$P7746,$P7746*$Q7746))))</f>
      </c>
    </row>
    <row r="7747" spans="1:24" x14ac:dyDescent="0.25">
      <c r="A7747">
        <f>IF(B7747="","",IF(B7747=B7746,A7746,A7746+1))</f>
      </c>
      <c r="G7747">
        <f>IF($B7747="","",IF($J7747&lt;&gt;"",IFERROR(LOOKUP(2,1/(($B$5:$B$20000=$B7747)*($F$5:$F$20000="组件")*($I$5:$I$20000=$J7747)),$G$5:$G$20000)&amp;"."&amp;COUNTIFS($B$5:$B7747,$B7747,$J$5:$J7747,$J7747),""),COUNTIFS($B$5:$B7747,$B7747,$J$5:$J7747,"")))</f>
      </c>
      <c r="I7747">
        <f>IF($F7747="组件","C"&amp;TEXT(COUNTIFS($B$5:$B7747,$B7747,$F$5:$F7747,"组件"),"000"),"")</f>
      </c>
      <c r="J7747">
        <f>IF($B7747="","",IF($F7747="组件","",IF($Q7747&lt;&gt;"",IF(AND($B7747=$B7746,$F7746="组件"),$I7746,IF(AND($B7747=$B7746,$J7746&lt;&gt;""),$J7746,"")),"")))</f>
      </c>
      <c r="R7747">
        <f>IF($B7747="","",IF($J7747&lt;&gt;"",IFERROR(LOOKUP(2,1/(($B$5:$B$20000=$B7747)*($F$5:$F$20000="组件")*($I$5:$I$20000=$J7747)),$R$5:$R$20000)*IF($Q7747="",1,$Q7747),""),IF($P7747="","",IF($Q7747="",$P7747,$P7747*$Q7747))))</f>
      </c>
    </row>
    <row r="7748" spans="1:24" x14ac:dyDescent="0.25">
      <c r="A7748">
        <f>IF(B7748="","",IF(B7748=B7747,A7747,A7747+1))</f>
      </c>
      <c r="G7748">
        <f>IF($B7748="","",IF($J7748&lt;&gt;"",IFERROR(LOOKUP(2,1/(($B$5:$B$20000=$B7748)*($F$5:$F$20000="组件")*($I$5:$I$20000=$J7748)),$G$5:$G$20000)&amp;"."&amp;COUNTIFS($B$5:$B7748,$B7748,$J$5:$J7748,$J7748),""),COUNTIFS($B$5:$B7748,$B7748,$J$5:$J7748,"")))</f>
      </c>
      <c r="I7748">
        <f>IF($F7748="组件","C"&amp;TEXT(COUNTIFS($B$5:$B7748,$B7748,$F$5:$F7748,"组件"),"000"),"")</f>
      </c>
      <c r="J7748">
        <f>IF($B7748="","",IF($F7748="组件","",IF($Q7748&lt;&gt;"",IF(AND($B7748=$B7747,$F7747="组件"),$I7747,IF(AND($B7748=$B7747,$J7747&lt;&gt;""),$J7747,"")),"")))</f>
      </c>
      <c r="R7748">
        <f>IF($B7748="","",IF($J7748&lt;&gt;"",IFERROR(LOOKUP(2,1/(($B$5:$B$20000=$B7748)*($F$5:$F$20000="组件")*($I$5:$I$20000=$J7748)),$R$5:$R$20000)*IF($Q7748="",1,$Q7748),""),IF($P7748="","",IF($Q7748="",$P7748,$P7748*$Q7748))))</f>
      </c>
    </row>
    <row r="7749" spans="1:24" x14ac:dyDescent="0.25">
      <c r="A7749">
        <f>IF(B7749="","",IF(B7749=B7748,A7748,A7748+1))</f>
      </c>
      <c r="G7749">
        <f>IF($B7749="","",IF($J7749&lt;&gt;"",IFERROR(LOOKUP(2,1/(($B$5:$B$20000=$B7749)*($F$5:$F$20000="组件")*($I$5:$I$20000=$J7749)),$G$5:$G$20000)&amp;"."&amp;COUNTIFS($B$5:$B7749,$B7749,$J$5:$J7749,$J7749),""),COUNTIFS($B$5:$B7749,$B7749,$J$5:$J7749,"")))</f>
      </c>
      <c r="I7749">
        <f>IF($F7749="组件","C"&amp;TEXT(COUNTIFS($B$5:$B7749,$B7749,$F$5:$F7749,"组件"),"000"),"")</f>
      </c>
      <c r="J7749">
        <f>IF($B7749="","",IF($F7749="组件","",IF($Q7749&lt;&gt;"",IF(AND($B7749=$B7748,$F7748="组件"),$I7748,IF(AND($B7749=$B7748,$J7748&lt;&gt;""),$J7748,"")),"")))</f>
      </c>
      <c r="R7749">
        <f>IF($B7749="","",IF($J7749&lt;&gt;"",IFERROR(LOOKUP(2,1/(($B$5:$B$20000=$B7749)*($F$5:$F$20000="组件")*($I$5:$I$20000=$J7749)),$R$5:$R$20000)*IF($Q7749="",1,$Q7749),""),IF($P7749="","",IF($Q7749="",$P7749,$P7749*$Q7749))))</f>
      </c>
    </row>
    <row r="7750" spans="1:24" x14ac:dyDescent="0.25">
      <c r="A7750">
        <f>IF(B7750="","",IF(B7750=B7749,A7749,A7749+1))</f>
      </c>
      <c r="G7750">
        <f>IF($B7750="","",IF($J7750&lt;&gt;"",IFERROR(LOOKUP(2,1/(($B$5:$B$20000=$B7750)*($F$5:$F$20000="组件")*($I$5:$I$20000=$J7750)),$G$5:$G$20000)&amp;"."&amp;COUNTIFS($B$5:$B7750,$B7750,$J$5:$J7750,$J7750),""),COUNTIFS($B$5:$B7750,$B7750,$J$5:$J7750,"")))</f>
      </c>
      <c r="I7750">
        <f>IF($F7750="组件","C"&amp;TEXT(COUNTIFS($B$5:$B7750,$B7750,$F$5:$F7750,"组件"),"000"),"")</f>
      </c>
      <c r="J7750">
        <f>IF($B7750="","",IF($F7750="组件","",IF($Q7750&lt;&gt;"",IF(AND($B7750=$B7749,$F7749="组件"),$I7749,IF(AND($B7750=$B7749,$J7749&lt;&gt;""),$J7749,"")),"")))</f>
      </c>
      <c r="R7750">
        <f>IF($B7750="","",IF($J7750&lt;&gt;"",IFERROR(LOOKUP(2,1/(($B$5:$B$20000=$B7750)*($F$5:$F$20000="组件")*($I$5:$I$20000=$J7750)),$R$5:$R$20000)*IF($Q7750="",1,$Q7750),""),IF($P7750="","",IF($Q7750="",$P7750,$P7750*$Q7750))))</f>
      </c>
    </row>
    <row r="7751" spans="1:24" x14ac:dyDescent="0.25">
      <c r="A7751">
        <f>IF(B7751="","",IF(B7751=B7750,A7750,A7750+1))</f>
      </c>
      <c r="G7751">
        <f>IF($B7751="","",IF($J7751&lt;&gt;"",IFERROR(LOOKUP(2,1/(($B$5:$B$20000=$B7751)*($F$5:$F$20000="组件")*($I$5:$I$20000=$J7751)),$G$5:$G$20000)&amp;"."&amp;COUNTIFS($B$5:$B7751,$B7751,$J$5:$J7751,$J7751),""),COUNTIFS($B$5:$B7751,$B7751,$J$5:$J7751,"")))</f>
      </c>
      <c r="I7751">
        <f>IF($F7751="组件","C"&amp;TEXT(COUNTIFS($B$5:$B7751,$B7751,$F$5:$F7751,"组件"),"000"),"")</f>
      </c>
      <c r="J7751">
        <f>IF($B7751="","",IF($F7751="组件","",IF($Q7751&lt;&gt;"",IF(AND($B7751=$B7750,$F7750="组件"),$I7750,IF(AND($B7751=$B7750,$J7750&lt;&gt;""),$J7750,"")),"")))</f>
      </c>
      <c r="R7751">
        <f>IF($B7751="","",IF($J7751&lt;&gt;"",IFERROR(LOOKUP(2,1/(($B$5:$B$20000=$B7751)*($F$5:$F$20000="组件")*($I$5:$I$20000=$J7751)),$R$5:$R$20000)*IF($Q7751="",1,$Q7751),""),IF($P7751="","",IF($Q7751="",$P7751,$P7751*$Q7751))))</f>
      </c>
    </row>
    <row r="7752" spans="1:24" x14ac:dyDescent="0.25">
      <c r="A7752">
        <f>IF(B7752="","",IF(B7752=B7751,A7751,A7751+1))</f>
      </c>
      <c r="G7752">
        <f>IF($B7752="","",IF($J7752&lt;&gt;"",IFERROR(LOOKUP(2,1/(($B$5:$B$20000=$B7752)*($F$5:$F$20000="组件")*($I$5:$I$20000=$J7752)),$G$5:$G$20000)&amp;"."&amp;COUNTIFS($B$5:$B7752,$B7752,$J$5:$J7752,$J7752),""),COUNTIFS($B$5:$B7752,$B7752,$J$5:$J7752,"")))</f>
      </c>
      <c r="I7752">
        <f>IF($F7752="组件","C"&amp;TEXT(COUNTIFS($B$5:$B7752,$B7752,$F$5:$F7752,"组件"),"000"),"")</f>
      </c>
      <c r="J7752">
        <f>IF($B7752="","",IF($F7752="组件","",IF($Q7752&lt;&gt;"",IF(AND($B7752=$B7751,$F7751="组件"),$I7751,IF(AND($B7752=$B7751,$J7751&lt;&gt;""),$J7751,"")),"")))</f>
      </c>
      <c r="R7752">
        <f>IF($B7752="","",IF($J7752&lt;&gt;"",IFERROR(LOOKUP(2,1/(($B$5:$B$20000=$B7752)*($F$5:$F$20000="组件")*($I$5:$I$20000=$J7752)),$R$5:$R$20000)*IF($Q7752="",1,$Q7752),""),IF($P7752="","",IF($Q7752="",$P7752,$P7752*$Q7752))))</f>
      </c>
    </row>
    <row r="7753" spans="1:24" x14ac:dyDescent="0.25">
      <c r="A7753">
        <f>IF(B7753="","",IF(B7753=B7752,A7752,A7752+1))</f>
      </c>
      <c r="G7753">
        <f>IF($B7753="","",IF($J7753&lt;&gt;"",IFERROR(LOOKUP(2,1/(($B$5:$B$20000=$B7753)*($F$5:$F$20000="组件")*($I$5:$I$20000=$J7753)),$G$5:$G$20000)&amp;"."&amp;COUNTIFS($B$5:$B7753,$B7753,$J$5:$J7753,$J7753),""),COUNTIFS($B$5:$B7753,$B7753,$J$5:$J7753,"")))</f>
      </c>
      <c r="I7753">
        <f>IF($F7753="组件","C"&amp;TEXT(COUNTIFS($B$5:$B7753,$B7753,$F$5:$F7753,"组件"),"000"),"")</f>
      </c>
      <c r="J7753">
        <f>IF($B7753="","",IF($F7753="组件","",IF($Q7753&lt;&gt;"",IF(AND($B7753=$B7752,$F7752="组件"),$I7752,IF(AND($B7753=$B7752,$J7752&lt;&gt;""),$J7752,"")),"")))</f>
      </c>
      <c r="R7753">
        <f>IF($B7753="","",IF($J7753&lt;&gt;"",IFERROR(LOOKUP(2,1/(($B$5:$B$20000=$B7753)*($F$5:$F$20000="组件")*($I$5:$I$20000=$J7753)),$R$5:$R$20000)*IF($Q7753="",1,$Q7753),""),IF($P7753="","",IF($Q7753="",$P7753,$P7753*$Q7753))))</f>
      </c>
    </row>
    <row r="7754" spans="1:24" x14ac:dyDescent="0.25">
      <c r="A7754">
        <f>IF(B7754="","",IF(B7754=B7753,A7753,A7753+1))</f>
      </c>
      <c r="G7754">
        <f>IF($B7754="","",IF($J7754&lt;&gt;"",IFERROR(LOOKUP(2,1/(($B$5:$B$20000=$B7754)*($F$5:$F$20000="组件")*($I$5:$I$20000=$J7754)),$G$5:$G$20000)&amp;"."&amp;COUNTIFS($B$5:$B7754,$B7754,$J$5:$J7754,$J7754),""),COUNTIFS($B$5:$B7754,$B7754,$J$5:$J7754,"")))</f>
      </c>
      <c r="I7754">
        <f>IF($F7754="组件","C"&amp;TEXT(COUNTIFS($B$5:$B7754,$B7754,$F$5:$F7754,"组件"),"000"),"")</f>
      </c>
      <c r="J7754">
        <f>IF($B7754="","",IF($F7754="组件","",IF($Q7754&lt;&gt;"",IF(AND($B7754=$B7753,$F7753="组件"),$I7753,IF(AND($B7754=$B7753,$J7753&lt;&gt;""),$J7753,"")),"")))</f>
      </c>
      <c r="R7754">
        <f>IF($B7754="","",IF($J7754&lt;&gt;"",IFERROR(LOOKUP(2,1/(($B$5:$B$20000=$B7754)*($F$5:$F$20000="组件")*($I$5:$I$20000=$J7754)),$R$5:$R$20000)*IF($Q7754="",1,$Q7754),""),IF($P7754="","",IF($Q7754="",$P7754,$P7754*$Q7754))))</f>
      </c>
    </row>
    <row r="7755" spans="1:24" x14ac:dyDescent="0.25">
      <c r="A7755">
        <f>IF(B7755="","",IF(B7755=B7754,A7754,A7754+1))</f>
      </c>
      <c r="G7755">
        <f>IF($B7755="","",IF($J7755&lt;&gt;"",IFERROR(LOOKUP(2,1/(($B$5:$B$20000=$B7755)*($F$5:$F$20000="组件")*($I$5:$I$20000=$J7755)),$G$5:$G$20000)&amp;"."&amp;COUNTIFS($B$5:$B7755,$B7755,$J$5:$J7755,$J7755),""),COUNTIFS($B$5:$B7755,$B7755,$J$5:$J7755,"")))</f>
      </c>
      <c r="I7755">
        <f>IF($F7755="组件","C"&amp;TEXT(COUNTIFS($B$5:$B7755,$B7755,$F$5:$F7755,"组件"),"000"),"")</f>
      </c>
      <c r="J7755">
        <f>IF($B7755="","",IF($F7755="组件","",IF($Q7755&lt;&gt;"",IF(AND($B7755=$B7754,$F7754="组件"),$I7754,IF(AND($B7755=$B7754,$J7754&lt;&gt;""),$J7754,"")),"")))</f>
      </c>
      <c r="R7755">
        <f>IF($B7755="","",IF($J7755&lt;&gt;"",IFERROR(LOOKUP(2,1/(($B$5:$B$20000=$B7755)*($F$5:$F$20000="组件")*($I$5:$I$20000=$J7755)),$R$5:$R$20000)*IF($Q7755="",1,$Q7755),""),IF($P7755="","",IF($Q7755="",$P7755,$P7755*$Q7755))))</f>
      </c>
    </row>
    <row r="7756" spans="1:24" x14ac:dyDescent="0.25">
      <c r="A7756">
        <f>IF(B7756="","",IF(B7756=B7755,A7755,A7755+1))</f>
      </c>
      <c r="G7756">
        <f>IF($B7756="","",IF($J7756&lt;&gt;"",IFERROR(LOOKUP(2,1/(($B$5:$B$20000=$B7756)*($F$5:$F$20000="组件")*($I$5:$I$20000=$J7756)),$G$5:$G$20000)&amp;"."&amp;COUNTIFS($B$5:$B7756,$B7756,$J$5:$J7756,$J7756),""),COUNTIFS($B$5:$B7756,$B7756,$J$5:$J7756,"")))</f>
      </c>
      <c r="I7756">
        <f>IF($F7756="组件","C"&amp;TEXT(COUNTIFS($B$5:$B7756,$B7756,$F$5:$F7756,"组件"),"000"),"")</f>
      </c>
      <c r="J7756">
        <f>IF($B7756="","",IF($F7756="组件","",IF($Q7756&lt;&gt;"",IF(AND($B7756=$B7755,$F7755="组件"),$I7755,IF(AND($B7756=$B7755,$J7755&lt;&gt;""),$J7755,"")),"")))</f>
      </c>
      <c r="R7756">
        <f>IF($B7756="","",IF($J7756&lt;&gt;"",IFERROR(LOOKUP(2,1/(($B$5:$B$20000=$B7756)*($F$5:$F$20000="组件")*($I$5:$I$20000=$J7756)),$R$5:$R$20000)*IF($Q7756="",1,$Q7756),""),IF($P7756="","",IF($Q7756="",$P7756,$P7756*$Q7756))))</f>
      </c>
    </row>
    <row r="7757" spans="1:24" x14ac:dyDescent="0.25">
      <c r="A7757">
        <f>IF(B7757="","",IF(B7757=B7756,A7756,A7756+1))</f>
      </c>
      <c r="G7757">
        <f>IF($B7757="","",IF($J7757&lt;&gt;"",IFERROR(LOOKUP(2,1/(($B$5:$B$20000=$B7757)*($F$5:$F$20000="组件")*($I$5:$I$20000=$J7757)),$G$5:$G$20000)&amp;"."&amp;COUNTIFS($B$5:$B7757,$B7757,$J$5:$J7757,$J7757),""),COUNTIFS($B$5:$B7757,$B7757,$J$5:$J7757,"")))</f>
      </c>
      <c r="I7757">
        <f>IF($F7757="组件","C"&amp;TEXT(COUNTIFS($B$5:$B7757,$B7757,$F$5:$F7757,"组件"),"000"),"")</f>
      </c>
      <c r="J7757">
        <f>IF($B7757="","",IF($F7757="组件","",IF($Q7757&lt;&gt;"",IF(AND($B7757=$B7756,$F7756="组件"),$I7756,IF(AND($B7757=$B7756,$J7756&lt;&gt;""),$J7756,"")),"")))</f>
      </c>
      <c r="R7757">
        <f>IF($B7757="","",IF($J7757&lt;&gt;"",IFERROR(LOOKUP(2,1/(($B$5:$B$20000=$B7757)*($F$5:$F$20000="组件")*($I$5:$I$20000=$J7757)),$R$5:$R$20000)*IF($Q7757="",1,$Q7757),""),IF($P7757="","",IF($Q7757="",$P7757,$P7757*$Q7757))))</f>
      </c>
    </row>
    <row r="7758" spans="1:24" x14ac:dyDescent="0.25">
      <c r="A7758">
        <f>IF(B7758="","",IF(B7758=B7757,A7757,A7757+1))</f>
      </c>
      <c r="G7758">
        <f>IF($B7758="","",IF($J7758&lt;&gt;"",IFERROR(LOOKUP(2,1/(($B$5:$B$20000=$B7758)*($F$5:$F$20000="组件")*($I$5:$I$20000=$J7758)),$G$5:$G$20000)&amp;"."&amp;COUNTIFS($B$5:$B7758,$B7758,$J$5:$J7758,$J7758),""),COUNTIFS($B$5:$B7758,$B7758,$J$5:$J7758,"")))</f>
      </c>
      <c r="I7758">
        <f>IF($F7758="组件","C"&amp;TEXT(COUNTIFS($B$5:$B7758,$B7758,$F$5:$F7758,"组件"),"000"),"")</f>
      </c>
      <c r="J7758">
        <f>IF($B7758="","",IF($F7758="组件","",IF($Q7758&lt;&gt;"",IF(AND($B7758=$B7757,$F7757="组件"),$I7757,IF(AND($B7758=$B7757,$J7757&lt;&gt;""),$J7757,"")),"")))</f>
      </c>
      <c r="R7758">
        <f>IF($B7758="","",IF($J7758&lt;&gt;"",IFERROR(LOOKUP(2,1/(($B$5:$B$20000=$B7758)*($F$5:$F$20000="组件")*($I$5:$I$20000=$J7758)),$R$5:$R$20000)*IF($Q7758="",1,$Q7758),""),IF($P7758="","",IF($Q7758="",$P7758,$P7758*$Q7758))))</f>
      </c>
    </row>
    <row r="7759" spans="1:24" x14ac:dyDescent="0.25">
      <c r="A7759">
        <f>IF(B7759="","",IF(B7759=B7758,A7758,A7758+1))</f>
      </c>
      <c r="G7759">
        <f>IF($B7759="","",IF($J7759&lt;&gt;"",IFERROR(LOOKUP(2,1/(($B$5:$B$20000=$B7759)*($F$5:$F$20000="组件")*($I$5:$I$20000=$J7759)),$G$5:$G$20000)&amp;"."&amp;COUNTIFS($B$5:$B7759,$B7759,$J$5:$J7759,$J7759),""),COUNTIFS($B$5:$B7759,$B7759,$J$5:$J7759,"")))</f>
      </c>
      <c r="I7759">
        <f>IF($F7759="组件","C"&amp;TEXT(COUNTIFS($B$5:$B7759,$B7759,$F$5:$F7759,"组件"),"000"),"")</f>
      </c>
      <c r="J7759">
        <f>IF($B7759="","",IF($F7759="组件","",IF($Q7759&lt;&gt;"",IF(AND($B7759=$B7758,$F7758="组件"),$I7758,IF(AND($B7759=$B7758,$J7758&lt;&gt;""),$J7758,"")),"")))</f>
      </c>
      <c r="R7759">
        <f>IF($B7759="","",IF($J7759&lt;&gt;"",IFERROR(LOOKUP(2,1/(($B$5:$B$20000=$B7759)*($F$5:$F$20000="组件")*($I$5:$I$20000=$J7759)),$R$5:$R$20000)*IF($Q7759="",1,$Q7759),""),IF($P7759="","",IF($Q7759="",$P7759,$P7759*$Q7759))))</f>
      </c>
    </row>
    <row r="7760" spans="1:24" x14ac:dyDescent="0.25">
      <c r="A7760">
        <f>IF(B7760="","",IF(B7760=B7759,A7759,A7759+1))</f>
      </c>
      <c r="G7760">
        <f>IF($B7760="","",IF($J7760&lt;&gt;"",IFERROR(LOOKUP(2,1/(($B$5:$B$20000=$B7760)*($F$5:$F$20000="组件")*($I$5:$I$20000=$J7760)),$G$5:$G$20000)&amp;"."&amp;COUNTIFS($B$5:$B7760,$B7760,$J$5:$J7760,$J7760),""),COUNTIFS($B$5:$B7760,$B7760,$J$5:$J7760,"")))</f>
      </c>
      <c r="I7760">
        <f>IF($F7760="组件","C"&amp;TEXT(COUNTIFS($B$5:$B7760,$B7760,$F$5:$F7760,"组件"),"000"),"")</f>
      </c>
      <c r="J7760">
        <f>IF($B7760="","",IF($F7760="组件","",IF($Q7760&lt;&gt;"",IF(AND($B7760=$B7759,$F7759="组件"),$I7759,IF(AND($B7760=$B7759,$J7759&lt;&gt;""),$J7759,"")),"")))</f>
      </c>
      <c r="R7760">
        <f>IF($B7760="","",IF($J7760&lt;&gt;"",IFERROR(LOOKUP(2,1/(($B$5:$B$20000=$B7760)*($F$5:$F$20000="组件")*($I$5:$I$20000=$J7760)),$R$5:$R$20000)*IF($Q7760="",1,$Q7760),""),IF($P7760="","",IF($Q7760="",$P7760,$P7760*$Q7760))))</f>
      </c>
    </row>
    <row r="7761" spans="1:24" x14ac:dyDescent="0.25">
      <c r="A7761">
        <f>IF(B7761="","",IF(B7761=B7760,A7760,A7760+1))</f>
      </c>
      <c r="G7761">
        <f>IF($B7761="","",IF($J7761&lt;&gt;"",IFERROR(LOOKUP(2,1/(($B$5:$B$20000=$B7761)*($F$5:$F$20000="组件")*($I$5:$I$20000=$J7761)),$G$5:$G$20000)&amp;"."&amp;COUNTIFS($B$5:$B7761,$B7761,$J$5:$J7761,$J7761),""),COUNTIFS($B$5:$B7761,$B7761,$J$5:$J7761,"")))</f>
      </c>
      <c r="I7761">
        <f>IF($F7761="组件","C"&amp;TEXT(COUNTIFS($B$5:$B7761,$B7761,$F$5:$F7761,"组件"),"000"),"")</f>
      </c>
      <c r="J7761">
        <f>IF($B7761="","",IF($F7761="组件","",IF($Q7761&lt;&gt;"",IF(AND($B7761=$B7760,$F7760="组件"),$I7760,IF(AND($B7761=$B7760,$J7760&lt;&gt;""),$J7760,"")),"")))</f>
      </c>
      <c r="R7761">
        <f>IF($B7761="","",IF($J7761&lt;&gt;"",IFERROR(LOOKUP(2,1/(($B$5:$B$20000=$B7761)*($F$5:$F$20000="组件")*($I$5:$I$20000=$J7761)),$R$5:$R$20000)*IF($Q7761="",1,$Q7761),""),IF($P7761="","",IF($Q7761="",$P7761,$P7761*$Q7761))))</f>
      </c>
    </row>
    <row r="7762" spans="1:24" x14ac:dyDescent="0.25">
      <c r="A7762">
        <f>IF(B7762="","",IF(B7762=B7761,A7761,A7761+1))</f>
      </c>
      <c r="G7762">
        <f>IF($B7762="","",IF($J7762&lt;&gt;"",IFERROR(LOOKUP(2,1/(($B$5:$B$20000=$B7762)*($F$5:$F$20000="组件")*($I$5:$I$20000=$J7762)),$G$5:$G$20000)&amp;"."&amp;COUNTIFS($B$5:$B7762,$B7762,$J$5:$J7762,$J7762),""),COUNTIFS($B$5:$B7762,$B7762,$J$5:$J7762,"")))</f>
      </c>
      <c r="I7762">
        <f>IF($F7762="组件","C"&amp;TEXT(COUNTIFS($B$5:$B7762,$B7762,$F$5:$F7762,"组件"),"000"),"")</f>
      </c>
      <c r="J7762">
        <f>IF($B7762="","",IF($F7762="组件","",IF($Q7762&lt;&gt;"",IF(AND($B7762=$B7761,$F7761="组件"),$I7761,IF(AND($B7762=$B7761,$J7761&lt;&gt;""),$J7761,"")),"")))</f>
      </c>
      <c r="R7762">
        <f>IF($B7762="","",IF($J7762&lt;&gt;"",IFERROR(LOOKUP(2,1/(($B$5:$B$20000=$B7762)*($F$5:$F$20000="组件")*($I$5:$I$20000=$J7762)),$R$5:$R$20000)*IF($Q7762="",1,$Q7762),""),IF($P7762="","",IF($Q7762="",$P7762,$P7762*$Q7762))))</f>
      </c>
    </row>
    <row r="7763" spans="1:24" x14ac:dyDescent="0.25">
      <c r="A7763">
        <f>IF(B7763="","",IF(B7763=B7762,A7762,A7762+1))</f>
      </c>
      <c r="G7763">
        <f>IF($B7763="","",IF($J7763&lt;&gt;"",IFERROR(LOOKUP(2,1/(($B$5:$B$20000=$B7763)*($F$5:$F$20000="组件")*($I$5:$I$20000=$J7763)),$G$5:$G$20000)&amp;"."&amp;COUNTIFS($B$5:$B7763,$B7763,$J$5:$J7763,$J7763),""),COUNTIFS($B$5:$B7763,$B7763,$J$5:$J7763,"")))</f>
      </c>
      <c r="I7763">
        <f>IF($F7763="组件","C"&amp;TEXT(COUNTIFS($B$5:$B7763,$B7763,$F$5:$F7763,"组件"),"000"),"")</f>
      </c>
      <c r="J7763">
        <f>IF($B7763="","",IF($F7763="组件","",IF($Q7763&lt;&gt;"",IF(AND($B7763=$B7762,$F7762="组件"),$I7762,IF(AND($B7763=$B7762,$J7762&lt;&gt;""),$J7762,"")),"")))</f>
      </c>
      <c r="R7763">
        <f>IF($B7763="","",IF($J7763&lt;&gt;"",IFERROR(LOOKUP(2,1/(($B$5:$B$20000=$B7763)*($F$5:$F$20000="组件")*($I$5:$I$20000=$J7763)),$R$5:$R$20000)*IF($Q7763="",1,$Q7763),""),IF($P7763="","",IF($Q7763="",$P7763,$P7763*$Q7763))))</f>
      </c>
    </row>
    <row r="7764" spans="1:24" x14ac:dyDescent="0.25">
      <c r="A7764">
        <f>IF(B7764="","",IF(B7764=B7763,A7763,A7763+1))</f>
      </c>
      <c r="G7764">
        <f>IF($B7764="","",IF($J7764&lt;&gt;"",IFERROR(LOOKUP(2,1/(($B$5:$B$20000=$B7764)*($F$5:$F$20000="组件")*($I$5:$I$20000=$J7764)),$G$5:$G$20000)&amp;"."&amp;COUNTIFS($B$5:$B7764,$B7764,$J$5:$J7764,$J7764),""),COUNTIFS($B$5:$B7764,$B7764,$J$5:$J7764,"")))</f>
      </c>
      <c r="I7764">
        <f>IF($F7764="组件","C"&amp;TEXT(COUNTIFS($B$5:$B7764,$B7764,$F$5:$F7764,"组件"),"000"),"")</f>
      </c>
      <c r="J7764">
        <f>IF($B7764="","",IF($F7764="组件","",IF($Q7764&lt;&gt;"",IF(AND($B7764=$B7763,$F7763="组件"),$I7763,IF(AND($B7764=$B7763,$J7763&lt;&gt;""),$J7763,"")),"")))</f>
      </c>
      <c r="R7764">
        <f>IF($B7764="","",IF($J7764&lt;&gt;"",IFERROR(LOOKUP(2,1/(($B$5:$B$20000=$B7764)*($F$5:$F$20000="组件")*($I$5:$I$20000=$J7764)),$R$5:$R$20000)*IF($Q7764="",1,$Q7764),""),IF($P7764="","",IF($Q7764="",$P7764,$P7764*$Q7764))))</f>
      </c>
    </row>
    <row r="7765" spans="1:24" x14ac:dyDescent="0.25">
      <c r="A7765">
        <f>IF(B7765="","",IF(B7765=B7764,A7764,A7764+1))</f>
      </c>
      <c r="G7765">
        <f>IF($B7765="","",IF($J7765&lt;&gt;"",IFERROR(LOOKUP(2,1/(($B$5:$B$20000=$B7765)*($F$5:$F$20000="组件")*($I$5:$I$20000=$J7765)),$G$5:$G$20000)&amp;"."&amp;COUNTIFS($B$5:$B7765,$B7765,$J$5:$J7765,$J7765),""),COUNTIFS($B$5:$B7765,$B7765,$J$5:$J7765,"")))</f>
      </c>
      <c r="I7765">
        <f>IF($F7765="组件","C"&amp;TEXT(COUNTIFS($B$5:$B7765,$B7765,$F$5:$F7765,"组件"),"000"),"")</f>
      </c>
      <c r="J7765">
        <f>IF($B7765="","",IF($F7765="组件","",IF($Q7765&lt;&gt;"",IF(AND($B7765=$B7764,$F7764="组件"),$I7764,IF(AND($B7765=$B7764,$J7764&lt;&gt;""),$J7764,"")),"")))</f>
      </c>
      <c r="R7765">
        <f>IF($B7765="","",IF($J7765&lt;&gt;"",IFERROR(LOOKUP(2,1/(($B$5:$B$20000=$B7765)*($F$5:$F$20000="组件")*($I$5:$I$20000=$J7765)),$R$5:$R$20000)*IF($Q7765="",1,$Q7765),""),IF($P7765="","",IF($Q7765="",$P7765,$P7765*$Q7765))))</f>
      </c>
    </row>
    <row r="7766" spans="1:24" x14ac:dyDescent="0.25">
      <c r="A7766">
        <f>IF(B7766="","",IF(B7766=B7765,A7765,A7765+1))</f>
      </c>
      <c r="G7766">
        <f>IF($B7766="","",IF($J7766&lt;&gt;"",IFERROR(LOOKUP(2,1/(($B$5:$B$20000=$B7766)*($F$5:$F$20000="组件")*($I$5:$I$20000=$J7766)),$G$5:$G$20000)&amp;"."&amp;COUNTIFS($B$5:$B7766,$B7766,$J$5:$J7766,$J7766),""),COUNTIFS($B$5:$B7766,$B7766,$J$5:$J7766,"")))</f>
      </c>
      <c r="I7766">
        <f>IF($F7766="组件","C"&amp;TEXT(COUNTIFS($B$5:$B7766,$B7766,$F$5:$F7766,"组件"),"000"),"")</f>
      </c>
      <c r="J7766">
        <f>IF($B7766="","",IF($F7766="组件","",IF($Q7766&lt;&gt;"",IF(AND($B7766=$B7765,$F7765="组件"),$I7765,IF(AND($B7766=$B7765,$J7765&lt;&gt;""),$J7765,"")),"")))</f>
      </c>
      <c r="R7766">
        <f>IF($B7766="","",IF($J7766&lt;&gt;"",IFERROR(LOOKUP(2,1/(($B$5:$B$20000=$B7766)*($F$5:$F$20000="组件")*($I$5:$I$20000=$J7766)),$R$5:$R$20000)*IF($Q7766="",1,$Q7766),""),IF($P7766="","",IF($Q7766="",$P7766,$P7766*$Q7766))))</f>
      </c>
    </row>
    <row r="7767" spans="1:24" x14ac:dyDescent="0.25">
      <c r="A7767">
        <f>IF(B7767="","",IF(B7767=B7766,A7766,A7766+1))</f>
      </c>
      <c r="G7767">
        <f>IF($B7767="","",IF($J7767&lt;&gt;"",IFERROR(LOOKUP(2,1/(($B$5:$B$20000=$B7767)*($F$5:$F$20000="组件")*($I$5:$I$20000=$J7767)),$G$5:$G$20000)&amp;"."&amp;COUNTIFS($B$5:$B7767,$B7767,$J$5:$J7767,$J7767),""),COUNTIFS($B$5:$B7767,$B7767,$J$5:$J7767,"")))</f>
      </c>
      <c r="I7767">
        <f>IF($F7767="组件","C"&amp;TEXT(COUNTIFS($B$5:$B7767,$B7767,$F$5:$F7767,"组件"),"000"),"")</f>
      </c>
      <c r="J7767">
        <f>IF($B7767="","",IF($F7767="组件","",IF($Q7767&lt;&gt;"",IF(AND($B7767=$B7766,$F7766="组件"),$I7766,IF(AND($B7767=$B7766,$J7766&lt;&gt;""),$J7766,"")),"")))</f>
      </c>
      <c r="R7767">
        <f>IF($B7767="","",IF($J7767&lt;&gt;"",IFERROR(LOOKUP(2,1/(($B$5:$B$20000=$B7767)*($F$5:$F$20000="组件")*($I$5:$I$20000=$J7767)),$R$5:$R$20000)*IF($Q7767="",1,$Q7767),""),IF($P7767="","",IF($Q7767="",$P7767,$P7767*$Q7767))))</f>
      </c>
    </row>
    <row r="7768" spans="1:24" x14ac:dyDescent="0.25">
      <c r="A7768">
        <f>IF(B7768="","",IF(B7768=B7767,A7767,A7767+1))</f>
      </c>
      <c r="G7768">
        <f>IF($B7768="","",IF($J7768&lt;&gt;"",IFERROR(LOOKUP(2,1/(($B$5:$B$20000=$B7768)*($F$5:$F$20000="组件")*($I$5:$I$20000=$J7768)),$G$5:$G$20000)&amp;"."&amp;COUNTIFS($B$5:$B7768,$B7768,$J$5:$J7768,$J7768),""),COUNTIFS($B$5:$B7768,$B7768,$J$5:$J7768,"")))</f>
      </c>
      <c r="I7768">
        <f>IF($F7768="组件","C"&amp;TEXT(COUNTIFS($B$5:$B7768,$B7768,$F$5:$F7768,"组件"),"000"),"")</f>
      </c>
      <c r="J7768">
        <f>IF($B7768="","",IF($F7768="组件","",IF($Q7768&lt;&gt;"",IF(AND($B7768=$B7767,$F7767="组件"),$I7767,IF(AND($B7768=$B7767,$J7767&lt;&gt;""),$J7767,"")),"")))</f>
      </c>
      <c r="R7768">
        <f>IF($B7768="","",IF($J7768&lt;&gt;"",IFERROR(LOOKUP(2,1/(($B$5:$B$20000=$B7768)*($F$5:$F$20000="组件")*($I$5:$I$20000=$J7768)),$R$5:$R$20000)*IF($Q7768="",1,$Q7768),""),IF($P7768="","",IF($Q7768="",$P7768,$P7768*$Q7768))))</f>
      </c>
    </row>
    <row r="7769" spans="1:24" x14ac:dyDescent="0.25">
      <c r="A7769">
        <f>IF(B7769="","",IF(B7769=B7768,A7768,A7768+1))</f>
      </c>
      <c r="G7769">
        <f>IF($B7769="","",IF($J7769&lt;&gt;"",IFERROR(LOOKUP(2,1/(($B$5:$B$20000=$B7769)*($F$5:$F$20000="组件")*($I$5:$I$20000=$J7769)),$G$5:$G$20000)&amp;"."&amp;COUNTIFS($B$5:$B7769,$B7769,$J$5:$J7769,$J7769),""),COUNTIFS($B$5:$B7769,$B7769,$J$5:$J7769,"")))</f>
      </c>
      <c r="I7769">
        <f>IF($F7769="组件","C"&amp;TEXT(COUNTIFS($B$5:$B7769,$B7769,$F$5:$F7769,"组件"),"000"),"")</f>
      </c>
      <c r="J7769">
        <f>IF($B7769="","",IF($F7769="组件","",IF($Q7769&lt;&gt;"",IF(AND($B7769=$B7768,$F7768="组件"),$I7768,IF(AND($B7769=$B7768,$J7768&lt;&gt;""),$J7768,"")),"")))</f>
      </c>
      <c r="R7769">
        <f>IF($B7769="","",IF($J7769&lt;&gt;"",IFERROR(LOOKUP(2,1/(($B$5:$B$20000=$B7769)*($F$5:$F$20000="组件")*($I$5:$I$20000=$J7769)),$R$5:$R$20000)*IF($Q7769="",1,$Q7769),""),IF($P7769="","",IF($Q7769="",$P7769,$P7769*$Q7769))))</f>
      </c>
    </row>
    <row r="7770" spans="1:24" x14ac:dyDescent="0.25">
      <c r="A7770">
        <f>IF(B7770="","",IF(B7770=B7769,A7769,A7769+1))</f>
      </c>
      <c r="G7770">
        <f>IF($B7770="","",IF($J7770&lt;&gt;"",IFERROR(LOOKUP(2,1/(($B$5:$B$20000=$B7770)*($F$5:$F$20000="组件")*($I$5:$I$20000=$J7770)),$G$5:$G$20000)&amp;"."&amp;COUNTIFS($B$5:$B7770,$B7770,$J$5:$J7770,$J7770),""),COUNTIFS($B$5:$B7770,$B7770,$J$5:$J7770,"")))</f>
      </c>
      <c r="I7770">
        <f>IF($F7770="组件","C"&amp;TEXT(COUNTIFS($B$5:$B7770,$B7770,$F$5:$F7770,"组件"),"000"),"")</f>
      </c>
      <c r="J7770">
        <f>IF($B7770="","",IF($F7770="组件","",IF($Q7770&lt;&gt;"",IF(AND($B7770=$B7769,$F7769="组件"),$I7769,IF(AND($B7770=$B7769,$J7769&lt;&gt;""),$J7769,"")),"")))</f>
      </c>
      <c r="R7770">
        <f>IF($B7770="","",IF($J7770&lt;&gt;"",IFERROR(LOOKUP(2,1/(($B$5:$B$20000=$B7770)*($F$5:$F$20000="组件")*($I$5:$I$20000=$J7770)),$R$5:$R$20000)*IF($Q7770="",1,$Q7770),""),IF($P7770="","",IF($Q7770="",$P7770,$P7770*$Q7770))))</f>
      </c>
    </row>
    <row r="7771" spans="1:24" x14ac:dyDescent="0.25">
      <c r="A7771">
        <f>IF(B7771="","",IF(B7771=B7770,A7770,A7770+1))</f>
      </c>
      <c r="G7771">
        <f>IF($B7771="","",IF($J7771&lt;&gt;"",IFERROR(LOOKUP(2,1/(($B$5:$B$20000=$B7771)*($F$5:$F$20000="组件")*($I$5:$I$20000=$J7771)),$G$5:$G$20000)&amp;"."&amp;COUNTIFS($B$5:$B7771,$B7771,$J$5:$J7771,$J7771),""),COUNTIFS($B$5:$B7771,$B7771,$J$5:$J7771,"")))</f>
      </c>
      <c r="I7771">
        <f>IF($F7771="组件","C"&amp;TEXT(COUNTIFS($B$5:$B7771,$B7771,$F$5:$F7771,"组件"),"000"),"")</f>
      </c>
      <c r="J7771">
        <f>IF($B7771="","",IF($F7771="组件","",IF($Q7771&lt;&gt;"",IF(AND($B7771=$B7770,$F7770="组件"),$I7770,IF(AND($B7771=$B7770,$J7770&lt;&gt;""),$J7770,"")),"")))</f>
      </c>
      <c r="R7771">
        <f>IF($B7771="","",IF($J7771&lt;&gt;"",IFERROR(LOOKUP(2,1/(($B$5:$B$20000=$B7771)*($F$5:$F$20000="组件")*($I$5:$I$20000=$J7771)),$R$5:$R$20000)*IF($Q7771="",1,$Q7771),""),IF($P7771="","",IF($Q7771="",$P7771,$P7771*$Q7771))))</f>
      </c>
    </row>
    <row r="7772" spans="1:24" x14ac:dyDescent="0.25">
      <c r="A7772">
        <f>IF(B7772="","",IF(B7772=B7771,A7771,A7771+1))</f>
      </c>
      <c r="G7772">
        <f>IF($B7772="","",IF($J7772&lt;&gt;"",IFERROR(LOOKUP(2,1/(($B$5:$B$20000=$B7772)*($F$5:$F$20000="组件")*($I$5:$I$20000=$J7772)),$G$5:$G$20000)&amp;"."&amp;COUNTIFS($B$5:$B7772,$B7772,$J$5:$J7772,$J7772),""),COUNTIFS($B$5:$B7772,$B7772,$J$5:$J7772,"")))</f>
      </c>
      <c r="I7772">
        <f>IF($F7772="组件","C"&amp;TEXT(COUNTIFS($B$5:$B7772,$B7772,$F$5:$F7772,"组件"),"000"),"")</f>
      </c>
      <c r="J7772">
        <f>IF($B7772="","",IF($F7772="组件","",IF($Q7772&lt;&gt;"",IF(AND($B7772=$B7771,$F7771="组件"),$I7771,IF(AND($B7772=$B7771,$J7771&lt;&gt;""),$J7771,"")),"")))</f>
      </c>
      <c r="R7772">
        <f>IF($B7772="","",IF($J7772&lt;&gt;"",IFERROR(LOOKUP(2,1/(($B$5:$B$20000=$B7772)*($F$5:$F$20000="组件")*($I$5:$I$20000=$J7772)),$R$5:$R$20000)*IF($Q7772="",1,$Q7772),""),IF($P7772="","",IF($Q7772="",$P7772,$P7772*$Q7772))))</f>
      </c>
    </row>
    <row r="7773" spans="1:24" x14ac:dyDescent="0.25">
      <c r="A7773">
        <f>IF(B7773="","",IF(B7773=B7772,A7772,A7772+1))</f>
      </c>
      <c r="G7773">
        <f>IF($B7773="","",IF($J7773&lt;&gt;"",IFERROR(LOOKUP(2,1/(($B$5:$B$20000=$B7773)*($F$5:$F$20000="组件")*($I$5:$I$20000=$J7773)),$G$5:$G$20000)&amp;"."&amp;COUNTIFS($B$5:$B7773,$B7773,$J$5:$J7773,$J7773),""),COUNTIFS($B$5:$B7773,$B7773,$J$5:$J7773,"")))</f>
      </c>
      <c r="I7773">
        <f>IF($F7773="组件","C"&amp;TEXT(COUNTIFS($B$5:$B7773,$B7773,$F$5:$F7773,"组件"),"000"),"")</f>
      </c>
      <c r="J7773">
        <f>IF($B7773="","",IF($F7773="组件","",IF($Q7773&lt;&gt;"",IF(AND($B7773=$B7772,$F7772="组件"),$I7772,IF(AND($B7773=$B7772,$J7772&lt;&gt;""),$J7772,"")),"")))</f>
      </c>
      <c r="R7773">
        <f>IF($B7773="","",IF($J7773&lt;&gt;"",IFERROR(LOOKUP(2,1/(($B$5:$B$20000=$B7773)*($F$5:$F$20000="组件")*($I$5:$I$20000=$J7773)),$R$5:$R$20000)*IF($Q7773="",1,$Q7773),""),IF($P7773="","",IF($Q7773="",$P7773,$P7773*$Q7773))))</f>
      </c>
    </row>
    <row r="7774" spans="1:24" x14ac:dyDescent="0.25">
      <c r="A7774">
        <f>IF(B7774="","",IF(B7774=B7773,A7773,A7773+1))</f>
      </c>
      <c r="G7774">
        <f>IF($B7774="","",IF($J7774&lt;&gt;"",IFERROR(LOOKUP(2,1/(($B$5:$B$20000=$B7774)*($F$5:$F$20000="组件")*($I$5:$I$20000=$J7774)),$G$5:$G$20000)&amp;"."&amp;COUNTIFS($B$5:$B7774,$B7774,$J$5:$J7774,$J7774),""),COUNTIFS($B$5:$B7774,$B7774,$J$5:$J7774,"")))</f>
      </c>
      <c r="I7774">
        <f>IF($F7774="组件","C"&amp;TEXT(COUNTIFS($B$5:$B7774,$B7774,$F$5:$F7774,"组件"),"000"),"")</f>
      </c>
      <c r="J7774">
        <f>IF($B7774="","",IF($F7774="组件","",IF($Q7774&lt;&gt;"",IF(AND($B7774=$B7773,$F7773="组件"),$I7773,IF(AND($B7774=$B7773,$J7773&lt;&gt;""),$J7773,"")),"")))</f>
      </c>
      <c r="R7774">
        <f>IF($B7774="","",IF($J7774&lt;&gt;"",IFERROR(LOOKUP(2,1/(($B$5:$B$20000=$B7774)*($F$5:$F$20000="组件")*($I$5:$I$20000=$J7774)),$R$5:$R$20000)*IF($Q7774="",1,$Q7774),""),IF($P7774="","",IF($Q7774="",$P7774,$P7774*$Q7774))))</f>
      </c>
    </row>
    <row r="7775" spans="1:24" x14ac:dyDescent="0.25">
      <c r="A7775">
        <f>IF(B7775="","",IF(B7775=B7774,A7774,A7774+1))</f>
      </c>
      <c r="G7775">
        <f>IF($B7775="","",IF($J7775&lt;&gt;"",IFERROR(LOOKUP(2,1/(($B$5:$B$20000=$B7775)*($F$5:$F$20000="组件")*($I$5:$I$20000=$J7775)),$G$5:$G$20000)&amp;"."&amp;COUNTIFS($B$5:$B7775,$B7775,$J$5:$J7775,$J7775),""),COUNTIFS($B$5:$B7775,$B7775,$J$5:$J7775,"")))</f>
      </c>
      <c r="I7775">
        <f>IF($F7775="组件","C"&amp;TEXT(COUNTIFS($B$5:$B7775,$B7775,$F$5:$F7775,"组件"),"000"),"")</f>
      </c>
      <c r="J7775">
        <f>IF($B7775="","",IF($F7775="组件","",IF($Q7775&lt;&gt;"",IF(AND($B7775=$B7774,$F7774="组件"),$I7774,IF(AND($B7775=$B7774,$J7774&lt;&gt;""),$J7774,"")),"")))</f>
      </c>
      <c r="R7775">
        <f>IF($B7775="","",IF($J7775&lt;&gt;"",IFERROR(LOOKUP(2,1/(($B$5:$B$20000=$B7775)*($F$5:$F$20000="组件")*($I$5:$I$20000=$J7775)),$R$5:$R$20000)*IF($Q7775="",1,$Q7775),""),IF($P7775="","",IF($Q7775="",$P7775,$P7775*$Q7775))))</f>
      </c>
    </row>
    <row r="7776" spans="1:24" x14ac:dyDescent="0.25">
      <c r="A7776">
        <f>IF(B7776="","",IF(B7776=B7775,A7775,A7775+1))</f>
      </c>
      <c r="G7776">
        <f>IF($B7776="","",IF($J7776&lt;&gt;"",IFERROR(LOOKUP(2,1/(($B$5:$B$20000=$B7776)*($F$5:$F$20000="组件")*($I$5:$I$20000=$J7776)),$G$5:$G$20000)&amp;"."&amp;COUNTIFS($B$5:$B7776,$B7776,$J$5:$J7776,$J7776),""),COUNTIFS($B$5:$B7776,$B7776,$J$5:$J7776,"")))</f>
      </c>
      <c r="I7776">
        <f>IF($F7776="组件","C"&amp;TEXT(COUNTIFS($B$5:$B7776,$B7776,$F$5:$F7776,"组件"),"000"),"")</f>
      </c>
      <c r="J7776">
        <f>IF($B7776="","",IF($F7776="组件","",IF($Q7776&lt;&gt;"",IF(AND($B7776=$B7775,$F7775="组件"),$I7775,IF(AND($B7776=$B7775,$J7775&lt;&gt;""),$J7775,"")),"")))</f>
      </c>
      <c r="R7776">
        <f>IF($B7776="","",IF($J7776&lt;&gt;"",IFERROR(LOOKUP(2,1/(($B$5:$B$20000=$B7776)*($F$5:$F$20000="组件")*($I$5:$I$20000=$J7776)),$R$5:$R$20000)*IF($Q7776="",1,$Q7776),""),IF($P7776="","",IF($Q7776="",$P7776,$P7776*$Q7776))))</f>
      </c>
    </row>
    <row r="7777" spans="1:24" x14ac:dyDescent="0.25">
      <c r="A7777">
        <f>IF(B7777="","",IF(B7777=B7776,A7776,A7776+1))</f>
      </c>
      <c r="G7777">
        <f>IF($B7777="","",IF($J7777&lt;&gt;"",IFERROR(LOOKUP(2,1/(($B$5:$B$20000=$B7777)*($F$5:$F$20000="组件")*($I$5:$I$20000=$J7777)),$G$5:$G$20000)&amp;"."&amp;COUNTIFS($B$5:$B7777,$B7777,$J$5:$J7777,$J7777),""),COUNTIFS($B$5:$B7777,$B7777,$J$5:$J7777,"")))</f>
      </c>
      <c r="I7777">
        <f>IF($F7777="组件","C"&amp;TEXT(COUNTIFS($B$5:$B7777,$B7777,$F$5:$F7777,"组件"),"000"),"")</f>
      </c>
      <c r="J7777">
        <f>IF($B7777="","",IF($F7777="组件","",IF($Q7777&lt;&gt;"",IF(AND($B7777=$B7776,$F7776="组件"),$I7776,IF(AND($B7777=$B7776,$J7776&lt;&gt;""),$J7776,"")),"")))</f>
      </c>
      <c r="R7777">
        <f>IF($B7777="","",IF($J7777&lt;&gt;"",IFERROR(LOOKUP(2,1/(($B$5:$B$20000=$B7777)*($F$5:$F$20000="组件")*($I$5:$I$20000=$J7777)),$R$5:$R$20000)*IF($Q7777="",1,$Q7777),""),IF($P7777="","",IF($Q7777="",$P7777,$P7777*$Q7777))))</f>
      </c>
    </row>
    <row r="7778" spans="1:24" x14ac:dyDescent="0.25">
      <c r="A7778">
        <f>IF(B7778="","",IF(B7778=B7777,A7777,A7777+1))</f>
      </c>
      <c r="G7778">
        <f>IF($B7778="","",IF($J7778&lt;&gt;"",IFERROR(LOOKUP(2,1/(($B$5:$B$20000=$B7778)*($F$5:$F$20000="组件")*($I$5:$I$20000=$J7778)),$G$5:$G$20000)&amp;"."&amp;COUNTIFS($B$5:$B7778,$B7778,$J$5:$J7778,$J7778),""),COUNTIFS($B$5:$B7778,$B7778,$J$5:$J7778,"")))</f>
      </c>
      <c r="I7778">
        <f>IF($F7778="组件","C"&amp;TEXT(COUNTIFS($B$5:$B7778,$B7778,$F$5:$F7778,"组件"),"000"),"")</f>
      </c>
      <c r="J7778">
        <f>IF($B7778="","",IF($F7778="组件","",IF($Q7778&lt;&gt;"",IF(AND($B7778=$B7777,$F7777="组件"),$I7777,IF(AND($B7778=$B7777,$J7777&lt;&gt;""),$J7777,"")),"")))</f>
      </c>
      <c r="R7778">
        <f>IF($B7778="","",IF($J7778&lt;&gt;"",IFERROR(LOOKUP(2,1/(($B$5:$B$20000=$B7778)*($F$5:$F$20000="组件")*($I$5:$I$20000=$J7778)),$R$5:$R$20000)*IF($Q7778="",1,$Q7778),""),IF($P7778="","",IF($Q7778="",$P7778,$P7778*$Q7778))))</f>
      </c>
    </row>
    <row r="7779" spans="1:24" x14ac:dyDescent="0.25">
      <c r="A7779">
        <f>IF(B7779="","",IF(B7779=B7778,A7778,A7778+1))</f>
      </c>
      <c r="G7779">
        <f>IF($B7779="","",IF($J7779&lt;&gt;"",IFERROR(LOOKUP(2,1/(($B$5:$B$20000=$B7779)*($F$5:$F$20000="组件")*($I$5:$I$20000=$J7779)),$G$5:$G$20000)&amp;"."&amp;COUNTIFS($B$5:$B7779,$B7779,$J$5:$J7779,$J7779),""),COUNTIFS($B$5:$B7779,$B7779,$J$5:$J7779,"")))</f>
      </c>
      <c r="I7779">
        <f>IF($F7779="组件","C"&amp;TEXT(COUNTIFS($B$5:$B7779,$B7779,$F$5:$F7779,"组件"),"000"),"")</f>
      </c>
      <c r="J7779">
        <f>IF($B7779="","",IF($F7779="组件","",IF($Q7779&lt;&gt;"",IF(AND($B7779=$B7778,$F7778="组件"),$I7778,IF(AND($B7779=$B7778,$J7778&lt;&gt;""),$J7778,"")),"")))</f>
      </c>
      <c r="R7779">
        <f>IF($B7779="","",IF($J7779&lt;&gt;"",IFERROR(LOOKUP(2,1/(($B$5:$B$20000=$B7779)*($F$5:$F$20000="组件")*($I$5:$I$20000=$J7779)),$R$5:$R$20000)*IF($Q7779="",1,$Q7779),""),IF($P7779="","",IF($Q7779="",$P7779,$P7779*$Q7779))))</f>
      </c>
    </row>
    <row r="7780" spans="1:24" x14ac:dyDescent="0.25">
      <c r="A7780">
        <f>IF(B7780="","",IF(B7780=B7779,A7779,A7779+1))</f>
      </c>
      <c r="G7780">
        <f>IF($B7780="","",IF($J7780&lt;&gt;"",IFERROR(LOOKUP(2,1/(($B$5:$B$20000=$B7780)*($F$5:$F$20000="组件")*($I$5:$I$20000=$J7780)),$G$5:$G$20000)&amp;"."&amp;COUNTIFS($B$5:$B7780,$B7780,$J$5:$J7780,$J7780),""),COUNTIFS($B$5:$B7780,$B7780,$J$5:$J7780,"")))</f>
      </c>
      <c r="I7780">
        <f>IF($F7780="组件","C"&amp;TEXT(COUNTIFS($B$5:$B7780,$B7780,$F$5:$F7780,"组件"),"000"),"")</f>
      </c>
      <c r="J7780">
        <f>IF($B7780="","",IF($F7780="组件","",IF($Q7780&lt;&gt;"",IF(AND($B7780=$B7779,$F7779="组件"),$I7779,IF(AND($B7780=$B7779,$J7779&lt;&gt;""),$J7779,"")),"")))</f>
      </c>
      <c r="R7780">
        <f>IF($B7780="","",IF($J7780&lt;&gt;"",IFERROR(LOOKUP(2,1/(($B$5:$B$20000=$B7780)*($F$5:$F$20000="组件")*($I$5:$I$20000=$J7780)),$R$5:$R$20000)*IF($Q7780="",1,$Q7780),""),IF($P7780="","",IF($Q7780="",$P7780,$P7780*$Q7780))))</f>
      </c>
    </row>
    <row r="7781" spans="1:24" x14ac:dyDescent="0.25">
      <c r="A7781">
        <f>IF(B7781="","",IF(B7781=B7780,A7780,A7780+1))</f>
      </c>
      <c r="G7781">
        <f>IF($B7781="","",IF($J7781&lt;&gt;"",IFERROR(LOOKUP(2,1/(($B$5:$B$20000=$B7781)*($F$5:$F$20000="组件")*($I$5:$I$20000=$J7781)),$G$5:$G$20000)&amp;"."&amp;COUNTIFS($B$5:$B7781,$B7781,$J$5:$J7781,$J7781),""),COUNTIFS($B$5:$B7781,$B7781,$J$5:$J7781,"")))</f>
      </c>
      <c r="I7781">
        <f>IF($F7781="组件","C"&amp;TEXT(COUNTIFS($B$5:$B7781,$B7781,$F$5:$F7781,"组件"),"000"),"")</f>
      </c>
      <c r="J7781">
        <f>IF($B7781="","",IF($F7781="组件","",IF($Q7781&lt;&gt;"",IF(AND($B7781=$B7780,$F7780="组件"),$I7780,IF(AND($B7781=$B7780,$J7780&lt;&gt;""),$J7780,"")),"")))</f>
      </c>
      <c r="R7781">
        <f>IF($B7781="","",IF($J7781&lt;&gt;"",IFERROR(LOOKUP(2,1/(($B$5:$B$20000=$B7781)*($F$5:$F$20000="组件")*($I$5:$I$20000=$J7781)),$R$5:$R$20000)*IF($Q7781="",1,$Q7781),""),IF($P7781="","",IF($Q7781="",$P7781,$P7781*$Q7781))))</f>
      </c>
    </row>
    <row r="7782" spans="1:24" x14ac:dyDescent="0.25">
      <c r="A7782">
        <f>IF(B7782="","",IF(B7782=B7781,A7781,A7781+1))</f>
      </c>
      <c r="G7782">
        <f>IF($B7782="","",IF($J7782&lt;&gt;"",IFERROR(LOOKUP(2,1/(($B$5:$B$20000=$B7782)*($F$5:$F$20000="组件")*($I$5:$I$20000=$J7782)),$G$5:$G$20000)&amp;"."&amp;COUNTIFS($B$5:$B7782,$B7782,$J$5:$J7782,$J7782),""),COUNTIFS($B$5:$B7782,$B7782,$J$5:$J7782,"")))</f>
      </c>
      <c r="I7782">
        <f>IF($F7782="组件","C"&amp;TEXT(COUNTIFS($B$5:$B7782,$B7782,$F$5:$F7782,"组件"),"000"),"")</f>
      </c>
      <c r="J7782">
        <f>IF($B7782="","",IF($F7782="组件","",IF($Q7782&lt;&gt;"",IF(AND($B7782=$B7781,$F7781="组件"),$I7781,IF(AND($B7782=$B7781,$J7781&lt;&gt;""),$J7781,"")),"")))</f>
      </c>
      <c r="R7782">
        <f>IF($B7782="","",IF($J7782&lt;&gt;"",IFERROR(LOOKUP(2,1/(($B$5:$B$20000=$B7782)*($F$5:$F$20000="组件")*($I$5:$I$20000=$J7782)),$R$5:$R$20000)*IF($Q7782="",1,$Q7782),""),IF($P7782="","",IF($Q7782="",$P7782,$P7782*$Q7782))))</f>
      </c>
    </row>
    <row r="7783" spans="1:24" x14ac:dyDescent="0.25">
      <c r="A7783">
        <f>IF(B7783="","",IF(B7783=B7782,A7782,A7782+1))</f>
      </c>
      <c r="G7783">
        <f>IF($B7783="","",IF($J7783&lt;&gt;"",IFERROR(LOOKUP(2,1/(($B$5:$B$20000=$B7783)*($F$5:$F$20000="组件")*($I$5:$I$20000=$J7783)),$G$5:$G$20000)&amp;"."&amp;COUNTIFS($B$5:$B7783,$B7783,$J$5:$J7783,$J7783),""),COUNTIFS($B$5:$B7783,$B7783,$J$5:$J7783,"")))</f>
      </c>
      <c r="I7783">
        <f>IF($F7783="组件","C"&amp;TEXT(COUNTIFS($B$5:$B7783,$B7783,$F$5:$F7783,"组件"),"000"),"")</f>
      </c>
      <c r="J7783">
        <f>IF($B7783="","",IF($F7783="组件","",IF($Q7783&lt;&gt;"",IF(AND($B7783=$B7782,$F7782="组件"),$I7782,IF(AND($B7783=$B7782,$J7782&lt;&gt;""),$J7782,"")),"")))</f>
      </c>
      <c r="R7783">
        <f>IF($B7783="","",IF($J7783&lt;&gt;"",IFERROR(LOOKUP(2,1/(($B$5:$B$20000=$B7783)*($F$5:$F$20000="组件")*($I$5:$I$20000=$J7783)),$R$5:$R$20000)*IF($Q7783="",1,$Q7783),""),IF($P7783="","",IF($Q7783="",$P7783,$P7783*$Q7783))))</f>
      </c>
    </row>
    <row r="7784" spans="1:24" x14ac:dyDescent="0.25">
      <c r="A7784">
        <f>IF(B7784="","",IF(B7784=B7783,A7783,A7783+1))</f>
      </c>
      <c r="G7784">
        <f>IF($B7784="","",IF($J7784&lt;&gt;"",IFERROR(LOOKUP(2,1/(($B$5:$B$20000=$B7784)*($F$5:$F$20000="组件")*($I$5:$I$20000=$J7784)),$G$5:$G$20000)&amp;"."&amp;COUNTIFS($B$5:$B7784,$B7784,$J$5:$J7784,$J7784),""),COUNTIFS($B$5:$B7784,$B7784,$J$5:$J7784,"")))</f>
      </c>
      <c r="I7784">
        <f>IF($F7784="组件","C"&amp;TEXT(COUNTIFS($B$5:$B7784,$B7784,$F$5:$F7784,"组件"),"000"),"")</f>
      </c>
      <c r="J7784">
        <f>IF($B7784="","",IF($F7784="组件","",IF($Q7784&lt;&gt;"",IF(AND($B7784=$B7783,$F7783="组件"),$I7783,IF(AND($B7784=$B7783,$J7783&lt;&gt;""),$J7783,"")),"")))</f>
      </c>
      <c r="R7784">
        <f>IF($B7784="","",IF($J7784&lt;&gt;"",IFERROR(LOOKUP(2,1/(($B$5:$B$20000=$B7784)*($F$5:$F$20000="组件")*($I$5:$I$20000=$J7784)),$R$5:$R$20000)*IF($Q7784="",1,$Q7784),""),IF($P7784="","",IF($Q7784="",$P7784,$P7784*$Q7784))))</f>
      </c>
    </row>
    <row r="7785" spans="1:24" x14ac:dyDescent="0.25">
      <c r="A7785">
        <f>IF(B7785="","",IF(B7785=B7784,A7784,A7784+1))</f>
      </c>
      <c r="G7785">
        <f>IF($B7785="","",IF($J7785&lt;&gt;"",IFERROR(LOOKUP(2,1/(($B$5:$B$20000=$B7785)*($F$5:$F$20000="组件")*($I$5:$I$20000=$J7785)),$G$5:$G$20000)&amp;"."&amp;COUNTIFS($B$5:$B7785,$B7785,$J$5:$J7785,$J7785),""),COUNTIFS($B$5:$B7785,$B7785,$J$5:$J7785,"")))</f>
      </c>
      <c r="I7785">
        <f>IF($F7785="组件","C"&amp;TEXT(COUNTIFS($B$5:$B7785,$B7785,$F$5:$F7785,"组件"),"000"),"")</f>
      </c>
      <c r="J7785">
        <f>IF($B7785="","",IF($F7785="组件","",IF($Q7785&lt;&gt;"",IF(AND($B7785=$B7784,$F7784="组件"),$I7784,IF(AND($B7785=$B7784,$J7784&lt;&gt;""),$J7784,"")),"")))</f>
      </c>
      <c r="R7785">
        <f>IF($B7785="","",IF($J7785&lt;&gt;"",IFERROR(LOOKUP(2,1/(($B$5:$B$20000=$B7785)*($F$5:$F$20000="组件")*($I$5:$I$20000=$J7785)),$R$5:$R$20000)*IF($Q7785="",1,$Q7785),""),IF($P7785="","",IF($Q7785="",$P7785,$P7785*$Q7785))))</f>
      </c>
    </row>
    <row r="7786" spans="1:24" x14ac:dyDescent="0.25">
      <c r="A7786">
        <f>IF(B7786="","",IF(B7786=B7785,A7785,A7785+1))</f>
      </c>
      <c r="G7786">
        <f>IF($B7786="","",IF($J7786&lt;&gt;"",IFERROR(LOOKUP(2,1/(($B$5:$B$20000=$B7786)*($F$5:$F$20000="组件")*($I$5:$I$20000=$J7786)),$G$5:$G$20000)&amp;"."&amp;COUNTIFS($B$5:$B7786,$B7786,$J$5:$J7786,$J7786),""),COUNTIFS($B$5:$B7786,$B7786,$J$5:$J7786,"")))</f>
      </c>
      <c r="I7786">
        <f>IF($F7786="组件","C"&amp;TEXT(COUNTIFS($B$5:$B7786,$B7786,$F$5:$F7786,"组件"),"000"),"")</f>
      </c>
      <c r="J7786">
        <f>IF($B7786="","",IF($F7786="组件","",IF($Q7786&lt;&gt;"",IF(AND($B7786=$B7785,$F7785="组件"),$I7785,IF(AND($B7786=$B7785,$J7785&lt;&gt;""),$J7785,"")),"")))</f>
      </c>
      <c r="R7786">
        <f>IF($B7786="","",IF($J7786&lt;&gt;"",IFERROR(LOOKUP(2,1/(($B$5:$B$20000=$B7786)*($F$5:$F$20000="组件")*($I$5:$I$20000=$J7786)),$R$5:$R$20000)*IF($Q7786="",1,$Q7786),""),IF($P7786="","",IF($Q7786="",$P7786,$P7786*$Q7786))))</f>
      </c>
    </row>
    <row r="7787" spans="1:24" x14ac:dyDescent="0.25">
      <c r="A7787">
        <f>IF(B7787="","",IF(B7787=B7786,A7786,A7786+1))</f>
      </c>
      <c r="G7787">
        <f>IF($B7787="","",IF($J7787&lt;&gt;"",IFERROR(LOOKUP(2,1/(($B$5:$B$20000=$B7787)*($F$5:$F$20000="组件")*($I$5:$I$20000=$J7787)),$G$5:$G$20000)&amp;"."&amp;COUNTIFS($B$5:$B7787,$B7787,$J$5:$J7787,$J7787),""),COUNTIFS($B$5:$B7787,$B7787,$J$5:$J7787,"")))</f>
      </c>
      <c r="I7787">
        <f>IF($F7787="组件","C"&amp;TEXT(COUNTIFS($B$5:$B7787,$B7787,$F$5:$F7787,"组件"),"000"),"")</f>
      </c>
      <c r="J7787">
        <f>IF($B7787="","",IF($F7787="组件","",IF($Q7787&lt;&gt;"",IF(AND($B7787=$B7786,$F7786="组件"),$I7786,IF(AND($B7787=$B7786,$J7786&lt;&gt;""),$J7786,"")),"")))</f>
      </c>
      <c r="R7787">
        <f>IF($B7787="","",IF($J7787&lt;&gt;"",IFERROR(LOOKUP(2,1/(($B$5:$B$20000=$B7787)*($F$5:$F$20000="组件")*($I$5:$I$20000=$J7787)),$R$5:$R$20000)*IF($Q7787="",1,$Q7787),""),IF($P7787="","",IF($Q7787="",$P7787,$P7787*$Q7787))))</f>
      </c>
    </row>
    <row r="7788" spans="1:24" x14ac:dyDescent="0.25">
      <c r="A7788">
        <f>IF(B7788="","",IF(B7788=B7787,A7787,A7787+1))</f>
      </c>
      <c r="G7788">
        <f>IF($B7788="","",IF($J7788&lt;&gt;"",IFERROR(LOOKUP(2,1/(($B$5:$B$20000=$B7788)*($F$5:$F$20000="组件")*($I$5:$I$20000=$J7788)),$G$5:$G$20000)&amp;"."&amp;COUNTIFS($B$5:$B7788,$B7788,$J$5:$J7788,$J7788),""),COUNTIFS($B$5:$B7788,$B7788,$J$5:$J7788,"")))</f>
      </c>
      <c r="I7788">
        <f>IF($F7788="组件","C"&amp;TEXT(COUNTIFS($B$5:$B7788,$B7788,$F$5:$F7788,"组件"),"000"),"")</f>
      </c>
      <c r="J7788">
        <f>IF($B7788="","",IF($F7788="组件","",IF($Q7788&lt;&gt;"",IF(AND($B7788=$B7787,$F7787="组件"),$I7787,IF(AND($B7788=$B7787,$J7787&lt;&gt;""),$J7787,"")),"")))</f>
      </c>
      <c r="R7788">
        <f>IF($B7788="","",IF($J7788&lt;&gt;"",IFERROR(LOOKUP(2,1/(($B$5:$B$20000=$B7788)*($F$5:$F$20000="组件")*($I$5:$I$20000=$J7788)),$R$5:$R$20000)*IF($Q7788="",1,$Q7788),""),IF($P7788="","",IF($Q7788="",$P7788,$P7788*$Q7788))))</f>
      </c>
    </row>
    <row r="7789" spans="1:24" x14ac:dyDescent="0.25">
      <c r="A7789">
        <f>IF(B7789="","",IF(B7789=B7788,A7788,A7788+1))</f>
      </c>
      <c r="G7789">
        <f>IF($B7789="","",IF($J7789&lt;&gt;"",IFERROR(LOOKUP(2,1/(($B$5:$B$20000=$B7789)*($F$5:$F$20000="组件")*($I$5:$I$20000=$J7789)),$G$5:$G$20000)&amp;"."&amp;COUNTIFS($B$5:$B7789,$B7789,$J$5:$J7789,$J7789),""),COUNTIFS($B$5:$B7789,$B7789,$J$5:$J7789,"")))</f>
      </c>
      <c r="I7789">
        <f>IF($F7789="组件","C"&amp;TEXT(COUNTIFS($B$5:$B7789,$B7789,$F$5:$F7789,"组件"),"000"),"")</f>
      </c>
      <c r="J7789">
        <f>IF($B7789="","",IF($F7789="组件","",IF($Q7789&lt;&gt;"",IF(AND($B7789=$B7788,$F7788="组件"),$I7788,IF(AND($B7789=$B7788,$J7788&lt;&gt;""),$J7788,"")),"")))</f>
      </c>
      <c r="R7789">
        <f>IF($B7789="","",IF($J7789&lt;&gt;"",IFERROR(LOOKUP(2,1/(($B$5:$B$20000=$B7789)*($F$5:$F$20000="组件")*($I$5:$I$20000=$J7789)),$R$5:$R$20000)*IF($Q7789="",1,$Q7789),""),IF($P7789="","",IF($Q7789="",$P7789,$P7789*$Q7789))))</f>
      </c>
    </row>
    <row r="7790" spans="1:24" x14ac:dyDescent="0.25">
      <c r="A7790">
        <f>IF(B7790="","",IF(B7790=B7789,A7789,A7789+1))</f>
      </c>
      <c r="G7790">
        <f>IF($B7790="","",IF($J7790&lt;&gt;"",IFERROR(LOOKUP(2,1/(($B$5:$B$20000=$B7790)*($F$5:$F$20000="组件")*($I$5:$I$20000=$J7790)),$G$5:$G$20000)&amp;"."&amp;COUNTIFS($B$5:$B7790,$B7790,$J$5:$J7790,$J7790),""),COUNTIFS($B$5:$B7790,$B7790,$J$5:$J7790,"")))</f>
      </c>
      <c r="I7790">
        <f>IF($F7790="组件","C"&amp;TEXT(COUNTIFS($B$5:$B7790,$B7790,$F$5:$F7790,"组件"),"000"),"")</f>
      </c>
      <c r="J7790">
        <f>IF($B7790="","",IF($F7790="组件","",IF($Q7790&lt;&gt;"",IF(AND($B7790=$B7789,$F7789="组件"),$I7789,IF(AND($B7790=$B7789,$J7789&lt;&gt;""),$J7789,"")),"")))</f>
      </c>
      <c r="R7790">
        <f>IF($B7790="","",IF($J7790&lt;&gt;"",IFERROR(LOOKUP(2,1/(($B$5:$B$20000=$B7790)*($F$5:$F$20000="组件")*($I$5:$I$20000=$J7790)),$R$5:$R$20000)*IF($Q7790="",1,$Q7790),""),IF($P7790="","",IF($Q7790="",$P7790,$P7790*$Q7790))))</f>
      </c>
    </row>
    <row r="7791" spans="1:24" x14ac:dyDescent="0.25">
      <c r="A7791">
        <f>IF(B7791="","",IF(B7791=B7790,A7790,A7790+1))</f>
      </c>
      <c r="G7791">
        <f>IF($B7791="","",IF($J7791&lt;&gt;"",IFERROR(LOOKUP(2,1/(($B$5:$B$20000=$B7791)*($F$5:$F$20000="组件")*($I$5:$I$20000=$J7791)),$G$5:$G$20000)&amp;"."&amp;COUNTIFS($B$5:$B7791,$B7791,$J$5:$J7791,$J7791),""),COUNTIFS($B$5:$B7791,$B7791,$J$5:$J7791,"")))</f>
      </c>
      <c r="I7791">
        <f>IF($F7791="组件","C"&amp;TEXT(COUNTIFS($B$5:$B7791,$B7791,$F$5:$F7791,"组件"),"000"),"")</f>
      </c>
      <c r="J7791">
        <f>IF($B7791="","",IF($F7791="组件","",IF($Q7791&lt;&gt;"",IF(AND($B7791=$B7790,$F7790="组件"),$I7790,IF(AND($B7791=$B7790,$J7790&lt;&gt;""),$J7790,"")),"")))</f>
      </c>
      <c r="R7791">
        <f>IF($B7791="","",IF($J7791&lt;&gt;"",IFERROR(LOOKUP(2,1/(($B$5:$B$20000=$B7791)*($F$5:$F$20000="组件")*($I$5:$I$20000=$J7791)),$R$5:$R$20000)*IF($Q7791="",1,$Q7791),""),IF($P7791="","",IF($Q7791="",$P7791,$P7791*$Q7791))))</f>
      </c>
    </row>
    <row r="7792" spans="1:24" x14ac:dyDescent="0.25">
      <c r="A7792">
        <f>IF(B7792="","",IF(B7792=B7791,A7791,A7791+1))</f>
      </c>
      <c r="G7792">
        <f>IF($B7792="","",IF($J7792&lt;&gt;"",IFERROR(LOOKUP(2,1/(($B$5:$B$20000=$B7792)*($F$5:$F$20000="组件")*($I$5:$I$20000=$J7792)),$G$5:$G$20000)&amp;"."&amp;COUNTIFS($B$5:$B7792,$B7792,$J$5:$J7792,$J7792),""),COUNTIFS($B$5:$B7792,$B7792,$J$5:$J7792,"")))</f>
      </c>
      <c r="I7792">
        <f>IF($F7792="组件","C"&amp;TEXT(COUNTIFS($B$5:$B7792,$B7792,$F$5:$F7792,"组件"),"000"),"")</f>
      </c>
      <c r="J7792">
        <f>IF($B7792="","",IF($F7792="组件","",IF($Q7792&lt;&gt;"",IF(AND($B7792=$B7791,$F7791="组件"),$I7791,IF(AND($B7792=$B7791,$J7791&lt;&gt;""),$J7791,"")),"")))</f>
      </c>
      <c r="R7792">
        <f>IF($B7792="","",IF($J7792&lt;&gt;"",IFERROR(LOOKUP(2,1/(($B$5:$B$20000=$B7792)*($F$5:$F$20000="组件")*($I$5:$I$20000=$J7792)),$R$5:$R$20000)*IF($Q7792="",1,$Q7792),""),IF($P7792="","",IF($Q7792="",$P7792,$P7792*$Q7792))))</f>
      </c>
    </row>
    <row r="7793" spans="1:24" x14ac:dyDescent="0.25">
      <c r="A7793">
        <f>IF(B7793="","",IF(B7793=B7792,A7792,A7792+1))</f>
      </c>
      <c r="G7793">
        <f>IF($B7793="","",IF($J7793&lt;&gt;"",IFERROR(LOOKUP(2,1/(($B$5:$B$20000=$B7793)*($F$5:$F$20000="组件")*($I$5:$I$20000=$J7793)),$G$5:$G$20000)&amp;"."&amp;COUNTIFS($B$5:$B7793,$B7793,$J$5:$J7793,$J7793),""),COUNTIFS($B$5:$B7793,$B7793,$J$5:$J7793,"")))</f>
      </c>
      <c r="I7793">
        <f>IF($F7793="组件","C"&amp;TEXT(COUNTIFS($B$5:$B7793,$B7793,$F$5:$F7793,"组件"),"000"),"")</f>
      </c>
      <c r="J7793">
        <f>IF($B7793="","",IF($F7793="组件","",IF($Q7793&lt;&gt;"",IF(AND($B7793=$B7792,$F7792="组件"),$I7792,IF(AND($B7793=$B7792,$J7792&lt;&gt;""),$J7792,"")),"")))</f>
      </c>
      <c r="R7793">
        <f>IF($B7793="","",IF($J7793&lt;&gt;"",IFERROR(LOOKUP(2,1/(($B$5:$B$20000=$B7793)*($F$5:$F$20000="组件")*($I$5:$I$20000=$J7793)),$R$5:$R$20000)*IF($Q7793="",1,$Q7793),""),IF($P7793="","",IF($Q7793="",$P7793,$P7793*$Q7793))))</f>
      </c>
    </row>
    <row r="7794" spans="1:24" x14ac:dyDescent="0.25">
      <c r="A7794">
        <f>IF(B7794="","",IF(B7794=B7793,A7793,A7793+1))</f>
      </c>
      <c r="G7794">
        <f>IF($B7794="","",IF($J7794&lt;&gt;"",IFERROR(LOOKUP(2,1/(($B$5:$B$20000=$B7794)*($F$5:$F$20000="组件")*($I$5:$I$20000=$J7794)),$G$5:$G$20000)&amp;"."&amp;COUNTIFS($B$5:$B7794,$B7794,$J$5:$J7794,$J7794),""),COUNTIFS($B$5:$B7794,$B7794,$J$5:$J7794,"")))</f>
      </c>
      <c r="I7794">
        <f>IF($F7794="组件","C"&amp;TEXT(COUNTIFS($B$5:$B7794,$B7794,$F$5:$F7794,"组件"),"000"),"")</f>
      </c>
      <c r="J7794">
        <f>IF($B7794="","",IF($F7794="组件","",IF($Q7794&lt;&gt;"",IF(AND($B7794=$B7793,$F7793="组件"),$I7793,IF(AND($B7794=$B7793,$J7793&lt;&gt;""),$J7793,"")),"")))</f>
      </c>
      <c r="R7794">
        <f>IF($B7794="","",IF($J7794&lt;&gt;"",IFERROR(LOOKUP(2,1/(($B$5:$B$20000=$B7794)*($F$5:$F$20000="组件")*($I$5:$I$20000=$J7794)),$R$5:$R$20000)*IF($Q7794="",1,$Q7794),""),IF($P7794="","",IF($Q7794="",$P7794,$P7794*$Q7794))))</f>
      </c>
    </row>
    <row r="7795" spans="1:24" x14ac:dyDescent="0.25">
      <c r="A7795">
        <f>IF(B7795="","",IF(B7795=B7794,A7794,A7794+1))</f>
      </c>
      <c r="G7795">
        <f>IF($B7795="","",IF($J7795&lt;&gt;"",IFERROR(LOOKUP(2,1/(($B$5:$B$20000=$B7795)*($F$5:$F$20000="组件")*($I$5:$I$20000=$J7795)),$G$5:$G$20000)&amp;"."&amp;COUNTIFS($B$5:$B7795,$B7795,$J$5:$J7795,$J7795),""),COUNTIFS($B$5:$B7795,$B7795,$J$5:$J7795,"")))</f>
      </c>
      <c r="I7795">
        <f>IF($F7795="组件","C"&amp;TEXT(COUNTIFS($B$5:$B7795,$B7795,$F$5:$F7795,"组件"),"000"),"")</f>
      </c>
      <c r="J7795">
        <f>IF($B7795="","",IF($F7795="组件","",IF($Q7795&lt;&gt;"",IF(AND($B7795=$B7794,$F7794="组件"),$I7794,IF(AND($B7795=$B7794,$J7794&lt;&gt;""),$J7794,"")),"")))</f>
      </c>
      <c r="R7795">
        <f>IF($B7795="","",IF($J7795&lt;&gt;"",IFERROR(LOOKUP(2,1/(($B$5:$B$20000=$B7795)*($F$5:$F$20000="组件")*($I$5:$I$20000=$J7795)),$R$5:$R$20000)*IF($Q7795="",1,$Q7795),""),IF($P7795="","",IF($Q7795="",$P7795,$P7795*$Q7795))))</f>
      </c>
    </row>
    <row r="7796" spans="1:24" x14ac:dyDescent="0.25">
      <c r="A7796">
        <f>IF(B7796="","",IF(B7796=B7795,A7795,A7795+1))</f>
      </c>
      <c r="G7796">
        <f>IF($B7796="","",IF($J7796&lt;&gt;"",IFERROR(LOOKUP(2,1/(($B$5:$B$20000=$B7796)*($F$5:$F$20000="组件")*($I$5:$I$20000=$J7796)),$G$5:$G$20000)&amp;"."&amp;COUNTIFS($B$5:$B7796,$B7796,$J$5:$J7796,$J7796),""),COUNTIFS($B$5:$B7796,$B7796,$J$5:$J7796,"")))</f>
      </c>
      <c r="I7796">
        <f>IF($F7796="组件","C"&amp;TEXT(COUNTIFS($B$5:$B7796,$B7796,$F$5:$F7796,"组件"),"000"),"")</f>
      </c>
      <c r="J7796">
        <f>IF($B7796="","",IF($F7796="组件","",IF($Q7796&lt;&gt;"",IF(AND($B7796=$B7795,$F7795="组件"),$I7795,IF(AND($B7796=$B7795,$J7795&lt;&gt;""),$J7795,"")),"")))</f>
      </c>
      <c r="R7796">
        <f>IF($B7796="","",IF($J7796&lt;&gt;"",IFERROR(LOOKUP(2,1/(($B$5:$B$20000=$B7796)*($F$5:$F$20000="组件")*($I$5:$I$20000=$J7796)),$R$5:$R$20000)*IF($Q7796="",1,$Q7796),""),IF($P7796="","",IF($Q7796="",$P7796,$P7796*$Q7796))))</f>
      </c>
    </row>
    <row r="7797" spans="1:24" x14ac:dyDescent="0.25">
      <c r="A7797">
        <f>IF(B7797="","",IF(B7797=B7796,A7796,A7796+1))</f>
      </c>
      <c r="G7797">
        <f>IF($B7797="","",IF($J7797&lt;&gt;"",IFERROR(LOOKUP(2,1/(($B$5:$B$20000=$B7797)*($F$5:$F$20000="组件")*($I$5:$I$20000=$J7797)),$G$5:$G$20000)&amp;"."&amp;COUNTIFS($B$5:$B7797,$B7797,$J$5:$J7797,$J7797),""),COUNTIFS($B$5:$B7797,$B7797,$J$5:$J7797,"")))</f>
      </c>
      <c r="I7797">
        <f>IF($F7797="组件","C"&amp;TEXT(COUNTIFS($B$5:$B7797,$B7797,$F$5:$F7797,"组件"),"000"),"")</f>
      </c>
      <c r="J7797">
        <f>IF($B7797="","",IF($F7797="组件","",IF($Q7797&lt;&gt;"",IF(AND($B7797=$B7796,$F7796="组件"),$I7796,IF(AND($B7797=$B7796,$J7796&lt;&gt;""),$J7796,"")),"")))</f>
      </c>
      <c r="R7797">
        <f>IF($B7797="","",IF($J7797&lt;&gt;"",IFERROR(LOOKUP(2,1/(($B$5:$B$20000=$B7797)*($F$5:$F$20000="组件")*($I$5:$I$20000=$J7797)),$R$5:$R$20000)*IF($Q7797="",1,$Q7797),""),IF($P7797="","",IF($Q7797="",$P7797,$P7797*$Q7797))))</f>
      </c>
    </row>
    <row r="7798" spans="1:24" x14ac:dyDescent="0.25">
      <c r="A7798">
        <f>IF(B7798="","",IF(B7798=B7797,A7797,A7797+1))</f>
      </c>
      <c r="G7798">
        <f>IF($B7798="","",IF($J7798&lt;&gt;"",IFERROR(LOOKUP(2,1/(($B$5:$B$20000=$B7798)*($F$5:$F$20000="组件")*($I$5:$I$20000=$J7798)),$G$5:$G$20000)&amp;"."&amp;COUNTIFS($B$5:$B7798,$B7798,$J$5:$J7798,$J7798),""),COUNTIFS($B$5:$B7798,$B7798,$J$5:$J7798,"")))</f>
      </c>
      <c r="I7798">
        <f>IF($F7798="组件","C"&amp;TEXT(COUNTIFS($B$5:$B7798,$B7798,$F$5:$F7798,"组件"),"000"),"")</f>
      </c>
      <c r="J7798">
        <f>IF($B7798="","",IF($F7798="组件","",IF($Q7798&lt;&gt;"",IF(AND($B7798=$B7797,$F7797="组件"),$I7797,IF(AND($B7798=$B7797,$J7797&lt;&gt;""),$J7797,"")),"")))</f>
      </c>
      <c r="R7798">
        <f>IF($B7798="","",IF($J7798&lt;&gt;"",IFERROR(LOOKUP(2,1/(($B$5:$B$20000=$B7798)*($F$5:$F$20000="组件")*($I$5:$I$20000=$J7798)),$R$5:$R$20000)*IF($Q7798="",1,$Q7798),""),IF($P7798="","",IF($Q7798="",$P7798,$P7798*$Q7798))))</f>
      </c>
    </row>
    <row r="7799" spans="1:24" x14ac:dyDescent="0.25">
      <c r="A7799">
        <f>IF(B7799="","",IF(B7799=B7798,A7798,A7798+1))</f>
      </c>
      <c r="G7799">
        <f>IF($B7799="","",IF($J7799&lt;&gt;"",IFERROR(LOOKUP(2,1/(($B$5:$B$20000=$B7799)*($F$5:$F$20000="组件")*($I$5:$I$20000=$J7799)),$G$5:$G$20000)&amp;"."&amp;COUNTIFS($B$5:$B7799,$B7799,$J$5:$J7799,$J7799),""),COUNTIFS($B$5:$B7799,$B7799,$J$5:$J7799,"")))</f>
      </c>
      <c r="I7799">
        <f>IF($F7799="组件","C"&amp;TEXT(COUNTIFS($B$5:$B7799,$B7799,$F$5:$F7799,"组件"),"000"),"")</f>
      </c>
      <c r="J7799">
        <f>IF($B7799="","",IF($F7799="组件","",IF($Q7799&lt;&gt;"",IF(AND($B7799=$B7798,$F7798="组件"),$I7798,IF(AND($B7799=$B7798,$J7798&lt;&gt;""),$J7798,"")),"")))</f>
      </c>
      <c r="R7799">
        <f>IF($B7799="","",IF($J7799&lt;&gt;"",IFERROR(LOOKUP(2,1/(($B$5:$B$20000=$B7799)*($F$5:$F$20000="组件")*($I$5:$I$20000=$J7799)),$R$5:$R$20000)*IF($Q7799="",1,$Q7799),""),IF($P7799="","",IF($Q7799="",$P7799,$P7799*$Q7799))))</f>
      </c>
    </row>
    <row r="7800" spans="1:24" x14ac:dyDescent="0.25">
      <c r="A7800">
        <f>IF(B7800="","",IF(B7800=B7799,A7799,A7799+1))</f>
      </c>
      <c r="G7800">
        <f>IF($B7800="","",IF($J7800&lt;&gt;"",IFERROR(LOOKUP(2,1/(($B$5:$B$20000=$B7800)*($F$5:$F$20000="组件")*($I$5:$I$20000=$J7800)),$G$5:$G$20000)&amp;"."&amp;COUNTIFS($B$5:$B7800,$B7800,$J$5:$J7800,$J7800),""),COUNTIFS($B$5:$B7800,$B7800,$J$5:$J7800,"")))</f>
      </c>
      <c r="I7800">
        <f>IF($F7800="组件","C"&amp;TEXT(COUNTIFS($B$5:$B7800,$B7800,$F$5:$F7800,"组件"),"000"),"")</f>
      </c>
      <c r="J7800">
        <f>IF($B7800="","",IF($F7800="组件","",IF($Q7800&lt;&gt;"",IF(AND($B7800=$B7799,$F7799="组件"),$I7799,IF(AND($B7800=$B7799,$J7799&lt;&gt;""),$J7799,"")),"")))</f>
      </c>
      <c r="R7800">
        <f>IF($B7800="","",IF($J7800&lt;&gt;"",IFERROR(LOOKUP(2,1/(($B$5:$B$20000=$B7800)*($F$5:$F$20000="组件")*($I$5:$I$20000=$J7800)),$R$5:$R$20000)*IF($Q7800="",1,$Q7800),""),IF($P7800="","",IF($Q7800="",$P7800,$P7800*$Q7800))))</f>
      </c>
    </row>
    <row r="7801" spans="1:24" x14ac:dyDescent="0.25">
      <c r="A7801">
        <f>IF(B7801="","",IF(B7801=B7800,A7800,A7800+1))</f>
      </c>
      <c r="G7801">
        <f>IF($B7801="","",IF($J7801&lt;&gt;"",IFERROR(LOOKUP(2,1/(($B$5:$B$20000=$B7801)*($F$5:$F$20000="组件")*($I$5:$I$20000=$J7801)),$G$5:$G$20000)&amp;"."&amp;COUNTIFS($B$5:$B7801,$B7801,$J$5:$J7801,$J7801),""),COUNTIFS($B$5:$B7801,$B7801,$J$5:$J7801,"")))</f>
      </c>
      <c r="I7801">
        <f>IF($F7801="组件","C"&amp;TEXT(COUNTIFS($B$5:$B7801,$B7801,$F$5:$F7801,"组件"),"000"),"")</f>
      </c>
      <c r="J7801">
        <f>IF($B7801="","",IF($F7801="组件","",IF($Q7801&lt;&gt;"",IF(AND($B7801=$B7800,$F7800="组件"),$I7800,IF(AND($B7801=$B7800,$J7800&lt;&gt;""),$J7800,"")),"")))</f>
      </c>
      <c r="R7801">
        <f>IF($B7801="","",IF($J7801&lt;&gt;"",IFERROR(LOOKUP(2,1/(($B$5:$B$20000=$B7801)*($F$5:$F$20000="组件")*($I$5:$I$20000=$J7801)),$R$5:$R$20000)*IF($Q7801="",1,$Q7801),""),IF($P7801="","",IF($Q7801="",$P7801,$P7801*$Q7801))))</f>
      </c>
    </row>
    <row r="7802" spans="1:24" x14ac:dyDescent="0.25">
      <c r="A7802">
        <f>IF(B7802="","",IF(B7802=B7801,A7801,A7801+1))</f>
      </c>
      <c r="G7802">
        <f>IF($B7802="","",IF($J7802&lt;&gt;"",IFERROR(LOOKUP(2,1/(($B$5:$B$20000=$B7802)*($F$5:$F$20000="组件")*($I$5:$I$20000=$J7802)),$G$5:$G$20000)&amp;"."&amp;COUNTIFS($B$5:$B7802,$B7802,$J$5:$J7802,$J7802),""),COUNTIFS($B$5:$B7802,$B7802,$J$5:$J7802,"")))</f>
      </c>
      <c r="I7802">
        <f>IF($F7802="组件","C"&amp;TEXT(COUNTIFS($B$5:$B7802,$B7802,$F$5:$F7802,"组件"),"000"),"")</f>
      </c>
      <c r="J7802">
        <f>IF($B7802="","",IF($F7802="组件","",IF($Q7802&lt;&gt;"",IF(AND($B7802=$B7801,$F7801="组件"),$I7801,IF(AND($B7802=$B7801,$J7801&lt;&gt;""),$J7801,"")),"")))</f>
      </c>
      <c r="R7802">
        <f>IF($B7802="","",IF($J7802&lt;&gt;"",IFERROR(LOOKUP(2,1/(($B$5:$B$20000=$B7802)*($F$5:$F$20000="组件")*($I$5:$I$20000=$J7802)),$R$5:$R$20000)*IF($Q7802="",1,$Q7802),""),IF($P7802="","",IF($Q7802="",$P7802,$P7802*$Q7802))))</f>
      </c>
    </row>
    <row r="7803" spans="1:24" x14ac:dyDescent="0.25">
      <c r="A7803">
        <f>IF(B7803="","",IF(B7803=B7802,A7802,A7802+1))</f>
      </c>
      <c r="G7803">
        <f>IF($B7803="","",IF($J7803&lt;&gt;"",IFERROR(LOOKUP(2,1/(($B$5:$B$20000=$B7803)*($F$5:$F$20000="组件")*($I$5:$I$20000=$J7803)),$G$5:$G$20000)&amp;"."&amp;COUNTIFS($B$5:$B7803,$B7803,$J$5:$J7803,$J7803),""),COUNTIFS($B$5:$B7803,$B7803,$J$5:$J7803,"")))</f>
      </c>
      <c r="I7803">
        <f>IF($F7803="组件","C"&amp;TEXT(COUNTIFS($B$5:$B7803,$B7803,$F$5:$F7803,"组件"),"000"),"")</f>
      </c>
      <c r="J7803">
        <f>IF($B7803="","",IF($F7803="组件","",IF($Q7803&lt;&gt;"",IF(AND($B7803=$B7802,$F7802="组件"),$I7802,IF(AND($B7803=$B7802,$J7802&lt;&gt;""),$J7802,"")),"")))</f>
      </c>
      <c r="R7803">
        <f>IF($B7803="","",IF($J7803&lt;&gt;"",IFERROR(LOOKUP(2,1/(($B$5:$B$20000=$B7803)*($F$5:$F$20000="组件")*($I$5:$I$20000=$J7803)),$R$5:$R$20000)*IF($Q7803="",1,$Q7803),""),IF($P7803="","",IF($Q7803="",$P7803,$P7803*$Q7803))))</f>
      </c>
    </row>
    <row r="7804" spans="1:24" x14ac:dyDescent="0.25">
      <c r="A7804">
        <f>IF(B7804="","",IF(B7804=B7803,A7803,A7803+1))</f>
      </c>
      <c r="G7804">
        <f>IF($B7804="","",IF($J7804&lt;&gt;"",IFERROR(LOOKUP(2,1/(($B$5:$B$20000=$B7804)*($F$5:$F$20000="组件")*($I$5:$I$20000=$J7804)),$G$5:$G$20000)&amp;"."&amp;COUNTIFS($B$5:$B7804,$B7804,$J$5:$J7804,$J7804),""),COUNTIFS($B$5:$B7804,$B7804,$J$5:$J7804,"")))</f>
      </c>
      <c r="I7804">
        <f>IF($F7804="组件","C"&amp;TEXT(COUNTIFS($B$5:$B7804,$B7804,$F$5:$F7804,"组件"),"000"),"")</f>
      </c>
      <c r="J7804">
        <f>IF($B7804="","",IF($F7804="组件","",IF($Q7804&lt;&gt;"",IF(AND($B7804=$B7803,$F7803="组件"),$I7803,IF(AND($B7804=$B7803,$J7803&lt;&gt;""),$J7803,"")),"")))</f>
      </c>
      <c r="R7804">
        <f>IF($B7804="","",IF($J7804&lt;&gt;"",IFERROR(LOOKUP(2,1/(($B$5:$B$20000=$B7804)*($F$5:$F$20000="组件")*($I$5:$I$20000=$J7804)),$R$5:$R$20000)*IF($Q7804="",1,$Q7804),""),IF($P7804="","",IF($Q7804="",$P7804,$P7804*$Q7804))))</f>
      </c>
    </row>
    <row r="7805" spans="1:24" x14ac:dyDescent="0.25">
      <c r="A7805">
        <f>IF(B7805="","",IF(B7805=B7804,A7804,A7804+1))</f>
      </c>
      <c r="G7805">
        <f>IF($B7805="","",IF($J7805&lt;&gt;"",IFERROR(LOOKUP(2,1/(($B$5:$B$20000=$B7805)*($F$5:$F$20000="组件")*($I$5:$I$20000=$J7805)),$G$5:$G$20000)&amp;"."&amp;COUNTIFS($B$5:$B7805,$B7805,$J$5:$J7805,$J7805),""),COUNTIFS($B$5:$B7805,$B7805,$J$5:$J7805,"")))</f>
      </c>
      <c r="I7805">
        <f>IF($F7805="组件","C"&amp;TEXT(COUNTIFS($B$5:$B7805,$B7805,$F$5:$F7805,"组件"),"000"),"")</f>
      </c>
      <c r="J7805">
        <f>IF($B7805="","",IF($F7805="组件","",IF($Q7805&lt;&gt;"",IF(AND($B7805=$B7804,$F7804="组件"),$I7804,IF(AND($B7805=$B7804,$J7804&lt;&gt;""),$J7804,"")),"")))</f>
      </c>
      <c r="R7805">
        <f>IF($B7805="","",IF($J7805&lt;&gt;"",IFERROR(LOOKUP(2,1/(($B$5:$B$20000=$B7805)*($F$5:$F$20000="组件")*($I$5:$I$20000=$J7805)),$R$5:$R$20000)*IF($Q7805="",1,$Q7805),""),IF($P7805="","",IF($Q7805="",$P7805,$P7805*$Q7805))))</f>
      </c>
    </row>
    <row r="7806" spans="1:24" x14ac:dyDescent="0.25">
      <c r="A7806">
        <f>IF(B7806="","",IF(B7806=B7805,A7805,A7805+1))</f>
      </c>
      <c r="G7806">
        <f>IF($B7806="","",IF($J7806&lt;&gt;"",IFERROR(LOOKUP(2,1/(($B$5:$B$20000=$B7806)*($F$5:$F$20000="组件")*($I$5:$I$20000=$J7806)),$G$5:$G$20000)&amp;"."&amp;COUNTIFS($B$5:$B7806,$B7806,$J$5:$J7806,$J7806),""),COUNTIFS($B$5:$B7806,$B7806,$J$5:$J7806,"")))</f>
      </c>
      <c r="I7806">
        <f>IF($F7806="组件","C"&amp;TEXT(COUNTIFS($B$5:$B7806,$B7806,$F$5:$F7806,"组件"),"000"),"")</f>
      </c>
      <c r="J7806">
        <f>IF($B7806="","",IF($F7806="组件","",IF($Q7806&lt;&gt;"",IF(AND($B7806=$B7805,$F7805="组件"),$I7805,IF(AND($B7806=$B7805,$J7805&lt;&gt;""),$J7805,"")),"")))</f>
      </c>
      <c r="R7806">
        <f>IF($B7806="","",IF($J7806&lt;&gt;"",IFERROR(LOOKUP(2,1/(($B$5:$B$20000=$B7806)*($F$5:$F$20000="组件")*($I$5:$I$20000=$J7806)),$R$5:$R$20000)*IF($Q7806="",1,$Q7806),""),IF($P7806="","",IF($Q7806="",$P7806,$P7806*$Q7806))))</f>
      </c>
    </row>
    <row r="7807" spans="1:24" x14ac:dyDescent="0.25">
      <c r="A7807">
        <f>IF(B7807="","",IF(B7807=B7806,A7806,A7806+1))</f>
      </c>
      <c r="G7807">
        <f>IF($B7807="","",IF($J7807&lt;&gt;"",IFERROR(LOOKUP(2,1/(($B$5:$B$20000=$B7807)*($F$5:$F$20000="组件")*($I$5:$I$20000=$J7807)),$G$5:$G$20000)&amp;"."&amp;COUNTIFS($B$5:$B7807,$B7807,$J$5:$J7807,$J7807),""),COUNTIFS($B$5:$B7807,$B7807,$J$5:$J7807,"")))</f>
      </c>
      <c r="I7807">
        <f>IF($F7807="组件","C"&amp;TEXT(COUNTIFS($B$5:$B7807,$B7807,$F$5:$F7807,"组件"),"000"),"")</f>
      </c>
      <c r="J7807">
        <f>IF($B7807="","",IF($F7807="组件","",IF($Q7807&lt;&gt;"",IF(AND($B7807=$B7806,$F7806="组件"),$I7806,IF(AND($B7807=$B7806,$J7806&lt;&gt;""),$J7806,"")),"")))</f>
      </c>
      <c r="R7807">
        <f>IF($B7807="","",IF($J7807&lt;&gt;"",IFERROR(LOOKUP(2,1/(($B$5:$B$20000=$B7807)*($F$5:$F$20000="组件")*($I$5:$I$20000=$J7807)),$R$5:$R$20000)*IF($Q7807="",1,$Q7807),""),IF($P7807="","",IF($Q7807="",$P7807,$P7807*$Q7807))))</f>
      </c>
    </row>
    <row r="7808" spans="1:24" x14ac:dyDescent="0.25">
      <c r="A7808">
        <f>IF(B7808="","",IF(B7808=B7807,A7807,A7807+1))</f>
      </c>
      <c r="G7808">
        <f>IF($B7808="","",IF($J7808&lt;&gt;"",IFERROR(LOOKUP(2,1/(($B$5:$B$20000=$B7808)*($F$5:$F$20000="组件")*($I$5:$I$20000=$J7808)),$G$5:$G$20000)&amp;"."&amp;COUNTIFS($B$5:$B7808,$B7808,$J$5:$J7808,$J7808),""),COUNTIFS($B$5:$B7808,$B7808,$J$5:$J7808,"")))</f>
      </c>
      <c r="I7808">
        <f>IF($F7808="组件","C"&amp;TEXT(COUNTIFS($B$5:$B7808,$B7808,$F$5:$F7808,"组件"),"000"),"")</f>
      </c>
      <c r="J7808">
        <f>IF($B7808="","",IF($F7808="组件","",IF($Q7808&lt;&gt;"",IF(AND($B7808=$B7807,$F7807="组件"),$I7807,IF(AND($B7808=$B7807,$J7807&lt;&gt;""),$J7807,"")),"")))</f>
      </c>
      <c r="R7808">
        <f>IF($B7808="","",IF($J7808&lt;&gt;"",IFERROR(LOOKUP(2,1/(($B$5:$B$20000=$B7808)*($F$5:$F$20000="组件")*($I$5:$I$20000=$J7808)),$R$5:$R$20000)*IF($Q7808="",1,$Q7808),""),IF($P7808="","",IF($Q7808="",$P7808,$P7808*$Q7808))))</f>
      </c>
    </row>
    <row r="7809" spans="1:24" x14ac:dyDescent="0.25">
      <c r="A7809">
        <f>IF(B7809="","",IF(B7809=B7808,A7808,A7808+1))</f>
      </c>
      <c r="G7809">
        <f>IF($B7809="","",IF($J7809&lt;&gt;"",IFERROR(LOOKUP(2,1/(($B$5:$B$20000=$B7809)*($F$5:$F$20000="组件")*($I$5:$I$20000=$J7809)),$G$5:$G$20000)&amp;"."&amp;COUNTIFS($B$5:$B7809,$B7809,$J$5:$J7809,$J7809),""),COUNTIFS($B$5:$B7809,$B7809,$J$5:$J7809,"")))</f>
      </c>
      <c r="I7809">
        <f>IF($F7809="组件","C"&amp;TEXT(COUNTIFS($B$5:$B7809,$B7809,$F$5:$F7809,"组件"),"000"),"")</f>
      </c>
      <c r="J7809">
        <f>IF($B7809="","",IF($F7809="组件","",IF($Q7809&lt;&gt;"",IF(AND($B7809=$B7808,$F7808="组件"),$I7808,IF(AND($B7809=$B7808,$J7808&lt;&gt;""),$J7808,"")),"")))</f>
      </c>
      <c r="R7809">
        <f>IF($B7809="","",IF($J7809&lt;&gt;"",IFERROR(LOOKUP(2,1/(($B$5:$B$20000=$B7809)*($F$5:$F$20000="组件")*($I$5:$I$20000=$J7809)),$R$5:$R$20000)*IF($Q7809="",1,$Q7809),""),IF($P7809="","",IF($Q7809="",$P7809,$P7809*$Q7809))))</f>
      </c>
    </row>
    <row r="7810" spans="1:24" x14ac:dyDescent="0.25">
      <c r="A7810">
        <f>IF(B7810="","",IF(B7810=B7809,A7809,A7809+1))</f>
      </c>
      <c r="G7810">
        <f>IF($B7810="","",IF($J7810&lt;&gt;"",IFERROR(LOOKUP(2,1/(($B$5:$B$20000=$B7810)*($F$5:$F$20000="组件")*($I$5:$I$20000=$J7810)),$G$5:$G$20000)&amp;"."&amp;COUNTIFS($B$5:$B7810,$B7810,$J$5:$J7810,$J7810),""),COUNTIFS($B$5:$B7810,$B7810,$J$5:$J7810,"")))</f>
      </c>
      <c r="I7810">
        <f>IF($F7810="组件","C"&amp;TEXT(COUNTIFS($B$5:$B7810,$B7810,$F$5:$F7810,"组件"),"000"),"")</f>
      </c>
      <c r="J7810">
        <f>IF($B7810="","",IF($F7810="组件","",IF($Q7810&lt;&gt;"",IF(AND($B7810=$B7809,$F7809="组件"),$I7809,IF(AND($B7810=$B7809,$J7809&lt;&gt;""),$J7809,"")),"")))</f>
      </c>
      <c r="R7810">
        <f>IF($B7810="","",IF($J7810&lt;&gt;"",IFERROR(LOOKUP(2,1/(($B$5:$B$20000=$B7810)*($F$5:$F$20000="组件")*($I$5:$I$20000=$J7810)),$R$5:$R$20000)*IF($Q7810="",1,$Q7810),""),IF($P7810="","",IF($Q7810="",$P7810,$P7810*$Q7810))))</f>
      </c>
    </row>
    <row r="7811" spans="1:24" x14ac:dyDescent="0.25">
      <c r="A7811">
        <f>IF(B7811="","",IF(B7811=B7810,A7810,A7810+1))</f>
      </c>
      <c r="G7811">
        <f>IF($B7811="","",IF($J7811&lt;&gt;"",IFERROR(LOOKUP(2,1/(($B$5:$B$20000=$B7811)*($F$5:$F$20000="组件")*($I$5:$I$20000=$J7811)),$G$5:$G$20000)&amp;"."&amp;COUNTIFS($B$5:$B7811,$B7811,$J$5:$J7811,$J7811),""),COUNTIFS($B$5:$B7811,$B7811,$J$5:$J7811,"")))</f>
      </c>
      <c r="I7811">
        <f>IF($F7811="组件","C"&amp;TEXT(COUNTIFS($B$5:$B7811,$B7811,$F$5:$F7811,"组件"),"000"),"")</f>
      </c>
      <c r="J7811">
        <f>IF($B7811="","",IF($F7811="组件","",IF($Q7811&lt;&gt;"",IF(AND($B7811=$B7810,$F7810="组件"),$I7810,IF(AND($B7811=$B7810,$J7810&lt;&gt;""),$J7810,"")),"")))</f>
      </c>
      <c r="R7811">
        <f>IF($B7811="","",IF($J7811&lt;&gt;"",IFERROR(LOOKUP(2,1/(($B$5:$B$20000=$B7811)*($F$5:$F$20000="组件")*($I$5:$I$20000=$J7811)),$R$5:$R$20000)*IF($Q7811="",1,$Q7811),""),IF($P7811="","",IF($Q7811="",$P7811,$P7811*$Q7811))))</f>
      </c>
    </row>
    <row r="7812" spans="1:24" x14ac:dyDescent="0.25">
      <c r="A7812">
        <f>IF(B7812="","",IF(B7812=B7811,A7811,A7811+1))</f>
      </c>
      <c r="G7812">
        <f>IF($B7812="","",IF($J7812&lt;&gt;"",IFERROR(LOOKUP(2,1/(($B$5:$B$20000=$B7812)*($F$5:$F$20000="组件")*($I$5:$I$20000=$J7812)),$G$5:$G$20000)&amp;"."&amp;COUNTIFS($B$5:$B7812,$B7812,$J$5:$J7812,$J7812),""),COUNTIFS($B$5:$B7812,$B7812,$J$5:$J7812,"")))</f>
      </c>
      <c r="I7812">
        <f>IF($F7812="组件","C"&amp;TEXT(COUNTIFS($B$5:$B7812,$B7812,$F$5:$F7812,"组件"),"000"),"")</f>
      </c>
      <c r="J7812">
        <f>IF($B7812="","",IF($F7812="组件","",IF($Q7812&lt;&gt;"",IF(AND($B7812=$B7811,$F7811="组件"),$I7811,IF(AND($B7812=$B7811,$J7811&lt;&gt;""),$J7811,"")),"")))</f>
      </c>
      <c r="R7812">
        <f>IF($B7812="","",IF($J7812&lt;&gt;"",IFERROR(LOOKUP(2,1/(($B$5:$B$20000=$B7812)*($F$5:$F$20000="组件")*($I$5:$I$20000=$J7812)),$R$5:$R$20000)*IF($Q7812="",1,$Q7812),""),IF($P7812="","",IF($Q7812="",$P7812,$P7812*$Q7812))))</f>
      </c>
    </row>
    <row r="7813" spans="1:24" x14ac:dyDescent="0.25">
      <c r="A7813">
        <f>IF(B7813="","",IF(B7813=B7812,A7812,A7812+1))</f>
      </c>
      <c r="G7813">
        <f>IF($B7813="","",IF($J7813&lt;&gt;"",IFERROR(LOOKUP(2,1/(($B$5:$B$20000=$B7813)*($F$5:$F$20000="组件")*($I$5:$I$20000=$J7813)),$G$5:$G$20000)&amp;"."&amp;COUNTIFS($B$5:$B7813,$B7813,$J$5:$J7813,$J7813),""),COUNTIFS($B$5:$B7813,$B7813,$J$5:$J7813,"")))</f>
      </c>
      <c r="I7813">
        <f>IF($F7813="组件","C"&amp;TEXT(COUNTIFS($B$5:$B7813,$B7813,$F$5:$F7813,"组件"),"000"),"")</f>
      </c>
      <c r="J7813">
        <f>IF($B7813="","",IF($F7813="组件","",IF($Q7813&lt;&gt;"",IF(AND($B7813=$B7812,$F7812="组件"),$I7812,IF(AND($B7813=$B7812,$J7812&lt;&gt;""),$J7812,"")),"")))</f>
      </c>
      <c r="R7813">
        <f>IF($B7813="","",IF($J7813&lt;&gt;"",IFERROR(LOOKUP(2,1/(($B$5:$B$20000=$B7813)*($F$5:$F$20000="组件")*($I$5:$I$20000=$J7813)),$R$5:$R$20000)*IF($Q7813="",1,$Q7813),""),IF($P7813="","",IF($Q7813="",$P7813,$P7813*$Q7813))))</f>
      </c>
    </row>
    <row r="7814" spans="1:24" x14ac:dyDescent="0.25">
      <c r="A7814">
        <f>IF(B7814="","",IF(B7814=B7813,A7813,A7813+1))</f>
      </c>
      <c r="G7814">
        <f>IF($B7814="","",IF($J7814&lt;&gt;"",IFERROR(LOOKUP(2,1/(($B$5:$B$20000=$B7814)*($F$5:$F$20000="组件")*($I$5:$I$20000=$J7814)),$G$5:$G$20000)&amp;"."&amp;COUNTIFS($B$5:$B7814,$B7814,$J$5:$J7814,$J7814),""),COUNTIFS($B$5:$B7814,$B7814,$J$5:$J7814,"")))</f>
      </c>
      <c r="I7814">
        <f>IF($F7814="组件","C"&amp;TEXT(COUNTIFS($B$5:$B7814,$B7814,$F$5:$F7814,"组件"),"000"),"")</f>
      </c>
      <c r="J7814">
        <f>IF($B7814="","",IF($F7814="组件","",IF($Q7814&lt;&gt;"",IF(AND($B7814=$B7813,$F7813="组件"),$I7813,IF(AND($B7814=$B7813,$J7813&lt;&gt;""),$J7813,"")),"")))</f>
      </c>
      <c r="R7814">
        <f>IF($B7814="","",IF($J7814&lt;&gt;"",IFERROR(LOOKUP(2,1/(($B$5:$B$20000=$B7814)*($F$5:$F$20000="组件")*($I$5:$I$20000=$J7814)),$R$5:$R$20000)*IF($Q7814="",1,$Q7814),""),IF($P7814="","",IF($Q7814="",$P7814,$P7814*$Q7814))))</f>
      </c>
    </row>
    <row r="7815" spans="1:24" x14ac:dyDescent="0.25">
      <c r="A7815">
        <f>IF(B7815="","",IF(B7815=B7814,A7814,A7814+1))</f>
      </c>
      <c r="G7815">
        <f>IF($B7815="","",IF($J7815&lt;&gt;"",IFERROR(LOOKUP(2,1/(($B$5:$B$20000=$B7815)*($F$5:$F$20000="组件")*($I$5:$I$20000=$J7815)),$G$5:$G$20000)&amp;"."&amp;COUNTIFS($B$5:$B7815,$B7815,$J$5:$J7815,$J7815),""),COUNTIFS($B$5:$B7815,$B7815,$J$5:$J7815,"")))</f>
      </c>
      <c r="I7815">
        <f>IF($F7815="组件","C"&amp;TEXT(COUNTIFS($B$5:$B7815,$B7815,$F$5:$F7815,"组件"),"000"),"")</f>
      </c>
      <c r="J7815">
        <f>IF($B7815="","",IF($F7815="组件","",IF($Q7815&lt;&gt;"",IF(AND($B7815=$B7814,$F7814="组件"),$I7814,IF(AND($B7815=$B7814,$J7814&lt;&gt;""),$J7814,"")),"")))</f>
      </c>
      <c r="R7815">
        <f>IF($B7815="","",IF($J7815&lt;&gt;"",IFERROR(LOOKUP(2,1/(($B$5:$B$20000=$B7815)*($F$5:$F$20000="组件")*($I$5:$I$20000=$J7815)),$R$5:$R$20000)*IF($Q7815="",1,$Q7815),""),IF($P7815="","",IF($Q7815="",$P7815,$P7815*$Q7815))))</f>
      </c>
    </row>
    <row r="7816" spans="1:24" x14ac:dyDescent="0.25">
      <c r="A7816">
        <f>IF(B7816="","",IF(B7816=B7815,A7815,A7815+1))</f>
      </c>
      <c r="G7816">
        <f>IF($B7816="","",IF($J7816&lt;&gt;"",IFERROR(LOOKUP(2,1/(($B$5:$B$20000=$B7816)*($F$5:$F$20000="组件")*($I$5:$I$20000=$J7816)),$G$5:$G$20000)&amp;"."&amp;COUNTIFS($B$5:$B7816,$B7816,$J$5:$J7816,$J7816),""),COUNTIFS($B$5:$B7816,$B7816,$J$5:$J7816,"")))</f>
      </c>
      <c r="I7816">
        <f>IF($F7816="组件","C"&amp;TEXT(COUNTIFS($B$5:$B7816,$B7816,$F$5:$F7816,"组件"),"000"),"")</f>
      </c>
      <c r="J7816">
        <f>IF($B7816="","",IF($F7816="组件","",IF($Q7816&lt;&gt;"",IF(AND($B7816=$B7815,$F7815="组件"),$I7815,IF(AND($B7816=$B7815,$J7815&lt;&gt;""),$J7815,"")),"")))</f>
      </c>
      <c r="R7816">
        <f>IF($B7816="","",IF($J7816&lt;&gt;"",IFERROR(LOOKUP(2,1/(($B$5:$B$20000=$B7816)*($F$5:$F$20000="组件")*($I$5:$I$20000=$J7816)),$R$5:$R$20000)*IF($Q7816="",1,$Q7816),""),IF($P7816="","",IF($Q7816="",$P7816,$P7816*$Q7816))))</f>
      </c>
    </row>
    <row r="7817" spans="1:24" x14ac:dyDescent="0.25">
      <c r="A7817">
        <f>IF(B7817="","",IF(B7817=B7816,A7816,A7816+1))</f>
      </c>
      <c r="G7817">
        <f>IF($B7817="","",IF($J7817&lt;&gt;"",IFERROR(LOOKUP(2,1/(($B$5:$B$20000=$B7817)*($F$5:$F$20000="组件")*($I$5:$I$20000=$J7817)),$G$5:$G$20000)&amp;"."&amp;COUNTIFS($B$5:$B7817,$B7817,$J$5:$J7817,$J7817),""),COUNTIFS($B$5:$B7817,$B7817,$J$5:$J7817,"")))</f>
      </c>
      <c r="I7817">
        <f>IF($F7817="组件","C"&amp;TEXT(COUNTIFS($B$5:$B7817,$B7817,$F$5:$F7817,"组件"),"000"),"")</f>
      </c>
      <c r="J7817">
        <f>IF($B7817="","",IF($F7817="组件","",IF($Q7817&lt;&gt;"",IF(AND($B7817=$B7816,$F7816="组件"),$I7816,IF(AND($B7817=$B7816,$J7816&lt;&gt;""),$J7816,"")),"")))</f>
      </c>
      <c r="R7817">
        <f>IF($B7817="","",IF($J7817&lt;&gt;"",IFERROR(LOOKUP(2,1/(($B$5:$B$20000=$B7817)*($F$5:$F$20000="组件")*($I$5:$I$20000=$J7817)),$R$5:$R$20000)*IF($Q7817="",1,$Q7817),""),IF($P7817="","",IF($Q7817="",$P7817,$P7817*$Q7817))))</f>
      </c>
    </row>
    <row r="7818" spans="1:24" x14ac:dyDescent="0.25">
      <c r="A7818">
        <f>IF(B7818="","",IF(B7818=B7817,A7817,A7817+1))</f>
      </c>
      <c r="G7818">
        <f>IF($B7818="","",IF($J7818&lt;&gt;"",IFERROR(LOOKUP(2,1/(($B$5:$B$20000=$B7818)*($F$5:$F$20000="组件")*($I$5:$I$20000=$J7818)),$G$5:$G$20000)&amp;"."&amp;COUNTIFS($B$5:$B7818,$B7818,$J$5:$J7818,$J7818),""),COUNTIFS($B$5:$B7818,$B7818,$J$5:$J7818,"")))</f>
      </c>
      <c r="I7818">
        <f>IF($F7818="组件","C"&amp;TEXT(COUNTIFS($B$5:$B7818,$B7818,$F$5:$F7818,"组件"),"000"),"")</f>
      </c>
      <c r="J7818">
        <f>IF($B7818="","",IF($F7818="组件","",IF($Q7818&lt;&gt;"",IF(AND($B7818=$B7817,$F7817="组件"),$I7817,IF(AND($B7818=$B7817,$J7817&lt;&gt;""),$J7817,"")),"")))</f>
      </c>
      <c r="R7818">
        <f>IF($B7818="","",IF($J7818&lt;&gt;"",IFERROR(LOOKUP(2,1/(($B$5:$B$20000=$B7818)*($F$5:$F$20000="组件")*($I$5:$I$20000=$J7818)),$R$5:$R$20000)*IF($Q7818="",1,$Q7818),""),IF($P7818="","",IF($Q7818="",$P7818,$P7818*$Q7818))))</f>
      </c>
    </row>
    <row r="7819" spans="1:24" x14ac:dyDescent="0.25">
      <c r="A7819">
        <f>IF(B7819="","",IF(B7819=B7818,A7818,A7818+1))</f>
      </c>
      <c r="G7819">
        <f>IF($B7819="","",IF($J7819&lt;&gt;"",IFERROR(LOOKUP(2,1/(($B$5:$B$20000=$B7819)*($F$5:$F$20000="组件")*($I$5:$I$20000=$J7819)),$G$5:$G$20000)&amp;"."&amp;COUNTIFS($B$5:$B7819,$B7819,$J$5:$J7819,$J7819),""),COUNTIFS($B$5:$B7819,$B7819,$J$5:$J7819,"")))</f>
      </c>
      <c r="I7819">
        <f>IF($F7819="组件","C"&amp;TEXT(COUNTIFS($B$5:$B7819,$B7819,$F$5:$F7819,"组件"),"000"),"")</f>
      </c>
      <c r="J7819">
        <f>IF($B7819="","",IF($F7819="组件","",IF($Q7819&lt;&gt;"",IF(AND($B7819=$B7818,$F7818="组件"),$I7818,IF(AND($B7819=$B7818,$J7818&lt;&gt;""),$J7818,"")),"")))</f>
      </c>
      <c r="R7819">
        <f>IF($B7819="","",IF($J7819&lt;&gt;"",IFERROR(LOOKUP(2,1/(($B$5:$B$20000=$B7819)*($F$5:$F$20000="组件")*($I$5:$I$20000=$J7819)),$R$5:$R$20000)*IF($Q7819="",1,$Q7819),""),IF($P7819="","",IF($Q7819="",$P7819,$P7819*$Q7819))))</f>
      </c>
    </row>
    <row r="7820" spans="1:24" x14ac:dyDescent="0.25">
      <c r="A7820">
        <f>IF(B7820="","",IF(B7820=B7819,A7819,A7819+1))</f>
      </c>
      <c r="G7820">
        <f>IF($B7820="","",IF($J7820&lt;&gt;"",IFERROR(LOOKUP(2,1/(($B$5:$B$20000=$B7820)*($F$5:$F$20000="组件")*($I$5:$I$20000=$J7820)),$G$5:$G$20000)&amp;"."&amp;COUNTIFS($B$5:$B7820,$B7820,$J$5:$J7820,$J7820),""),COUNTIFS($B$5:$B7820,$B7820,$J$5:$J7820,"")))</f>
      </c>
      <c r="I7820">
        <f>IF($F7820="组件","C"&amp;TEXT(COUNTIFS($B$5:$B7820,$B7820,$F$5:$F7820,"组件"),"000"),"")</f>
      </c>
      <c r="J7820">
        <f>IF($B7820="","",IF($F7820="组件","",IF($Q7820&lt;&gt;"",IF(AND($B7820=$B7819,$F7819="组件"),$I7819,IF(AND($B7820=$B7819,$J7819&lt;&gt;""),$J7819,"")),"")))</f>
      </c>
      <c r="R7820">
        <f>IF($B7820="","",IF($J7820&lt;&gt;"",IFERROR(LOOKUP(2,1/(($B$5:$B$20000=$B7820)*($F$5:$F$20000="组件")*($I$5:$I$20000=$J7820)),$R$5:$R$20000)*IF($Q7820="",1,$Q7820),""),IF($P7820="","",IF($Q7820="",$P7820,$P7820*$Q7820))))</f>
      </c>
    </row>
    <row r="7821" spans="1:24" x14ac:dyDescent="0.25">
      <c r="A7821">
        <f>IF(B7821="","",IF(B7821=B7820,A7820,A7820+1))</f>
      </c>
      <c r="G7821">
        <f>IF($B7821="","",IF($J7821&lt;&gt;"",IFERROR(LOOKUP(2,1/(($B$5:$B$20000=$B7821)*($F$5:$F$20000="组件")*($I$5:$I$20000=$J7821)),$G$5:$G$20000)&amp;"."&amp;COUNTIFS($B$5:$B7821,$B7821,$J$5:$J7821,$J7821),""),COUNTIFS($B$5:$B7821,$B7821,$J$5:$J7821,"")))</f>
      </c>
      <c r="I7821">
        <f>IF($F7821="组件","C"&amp;TEXT(COUNTIFS($B$5:$B7821,$B7821,$F$5:$F7821,"组件"),"000"),"")</f>
      </c>
      <c r="J7821">
        <f>IF($B7821="","",IF($F7821="组件","",IF($Q7821&lt;&gt;"",IF(AND($B7821=$B7820,$F7820="组件"),$I7820,IF(AND($B7821=$B7820,$J7820&lt;&gt;""),$J7820,"")),"")))</f>
      </c>
      <c r="R7821">
        <f>IF($B7821="","",IF($J7821&lt;&gt;"",IFERROR(LOOKUP(2,1/(($B$5:$B$20000=$B7821)*($F$5:$F$20000="组件")*($I$5:$I$20000=$J7821)),$R$5:$R$20000)*IF($Q7821="",1,$Q7821),""),IF($P7821="","",IF($Q7821="",$P7821,$P7821*$Q7821))))</f>
      </c>
    </row>
    <row r="7822" spans="1:24" x14ac:dyDescent="0.25">
      <c r="A7822">
        <f>IF(B7822="","",IF(B7822=B7821,A7821,A7821+1))</f>
      </c>
      <c r="G7822">
        <f>IF($B7822="","",IF($J7822&lt;&gt;"",IFERROR(LOOKUP(2,1/(($B$5:$B$20000=$B7822)*($F$5:$F$20000="组件")*($I$5:$I$20000=$J7822)),$G$5:$G$20000)&amp;"."&amp;COUNTIFS($B$5:$B7822,$B7822,$J$5:$J7822,$J7822),""),COUNTIFS($B$5:$B7822,$B7822,$J$5:$J7822,"")))</f>
      </c>
      <c r="I7822">
        <f>IF($F7822="组件","C"&amp;TEXT(COUNTIFS($B$5:$B7822,$B7822,$F$5:$F7822,"组件"),"000"),"")</f>
      </c>
      <c r="J7822">
        <f>IF($B7822="","",IF($F7822="组件","",IF($Q7822&lt;&gt;"",IF(AND($B7822=$B7821,$F7821="组件"),$I7821,IF(AND($B7822=$B7821,$J7821&lt;&gt;""),$J7821,"")),"")))</f>
      </c>
      <c r="R7822">
        <f>IF($B7822="","",IF($J7822&lt;&gt;"",IFERROR(LOOKUP(2,1/(($B$5:$B$20000=$B7822)*($F$5:$F$20000="组件")*($I$5:$I$20000=$J7822)),$R$5:$R$20000)*IF($Q7822="",1,$Q7822),""),IF($P7822="","",IF($Q7822="",$P7822,$P7822*$Q7822))))</f>
      </c>
    </row>
    <row r="7823" spans="1:24" x14ac:dyDescent="0.25">
      <c r="A7823">
        <f>IF(B7823="","",IF(B7823=B7822,A7822,A7822+1))</f>
      </c>
      <c r="G7823">
        <f>IF($B7823="","",IF($J7823&lt;&gt;"",IFERROR(LOOKUP(2,1/(($B$5:$B$20000=$B7823)*($F$5:$F$20000="组件")*($I$5:$I$20000=$J7823)),$G$5:$G$20000)&amp;"."&amp;COUNTIFS($B$5:$B7823,$B7823,$J$5:$J7823,$J7823),""),COUNTIFS($B$5:$B7823,$B7823,$J$5:$J7823,"")))</f>
      </c>
      <c r="I7823">
        <f>IF($F7823="组件","C"&amp;TEXT(COUNTIFS($B$5:$B7823,$B7823,$F$5:$F7823,"组件"),"000"),"")</f>
      </c>
      <c r="J7823">
        <f>IF($B7823="","",IF($F7823="组件","",IF($Q7823&lt;&gt;"",IF(AND($B7823=$B7822,$F7822="组件"),$I7822,IF(AND($B7823=$B7822,$J7822&lt;&gt;""),$J7822,"")),"")))</f>
      </c>
      <c r="R7823">
        <f>IF($B7823="","",IF($J7823&lt;&gt;"",IFERROR(LOOKUP(2,1/(($B$5:$B$20000=$B7823)*($F$5:$F$20000="组件")*($I$5:$I$20000=$J7823)),$R$5:$R$20000)*IF($Q7823="",1,$Q7823),""),IF($P7823="","",IF($Q7823="",$P7823,$P7823*$Q7823))))</f>
      </c>
    </row>
    <row r="7824" spans="1:24" x14ac:dyDescent="0.25">
      <c r="A7824">
        <f>IF(B7824="","",IF(B7824=B7823,A7823,A7823+1))</f>
      </c>
      <c r="G7824">
        <f>IF($B7824="","",IF($J7824&lt;&gt;"",IFERROR(LOOKUP(2,1/(($B$5:$B$20000=$B7824)*($F$5:$F$20000="组件")*($I$5:$I$20000=$J7824)),$G$5:$G$20000)&amp;"."&amp;COUNTIFS($B$5:$B7824,$B7824,$J$5:$J7824,$J7824),""),COUNTIFS($B$5:$B7824,$B7824,$J$5:$J7824,"")))</f>
      </c>
      <c r="I7824">
        <f>IF($F7824="组件","C"&amp;TEXT(COUNTIFS($B$5:$B7824,$B7824,$F$5:$F7824,"组件"),"000"),"")</f>
      </c>
      <c r="J7824">
        <f>IF($B7824="","",IF($F7824="组件","",IF($Q7824&lt;&gt;"",IF(AND($B7824=$B7823,$F7823="组件"),$I7823,IF(AND($B7824=$B7823,$J7823&lt;&gt;""),$J7823,"")),"")))</f>
      </c>
      <c r="R7824">
        <f>IF($B7824="","",IF($J7824&lt;&gt;"",IFERROR(LOOKUP(2,1/(($B$5:$B$20000=$B7824)*($F$5:$F$20000="组件")*($I$5:$I$20000=$J7824)),$R$5:$R$20000)*IF($Q7824="",1,$Q7824),""),IF($P7824="","",IF($Q7824="",$P7824,$P7824*$Q7824))))</f>
      </c>
    </row>
    <row r="7825" spans="1:24" x14ac:dyDescent="0.25">
      <c r="A7825">
        <f>IF(B7825="","",IF(B7825=B7824,A7824,A7824+1))</f>
      </c>
      <c r="G7825">
        <f>IF($B7825="","",IF($J7825&lt;&gt;"",IFERROR(LOOKUP(2,1/(($B$5:$B$20000=$B7825)*($F$5:$F$20000="组件")*($I$5:$I$20000=$J7825)),$G$5:$G$20000)&amp;"."&amp;COUNTIFS($B$5:$B7825,$B7825,$J$5:$J7825,$J7825),""),COUNTIFS($B$5:$B7825,$B7825,$J$5:$J7825,"")))</f>
      </c>
      <c r="I7825">
        <f>IF($F7825="组件","C"&amp;TEXT(COUNTIFS($B$5:$B7825,$B7825,$F$5:$F7825,"组件"),"000"),"")</f>
      </c>
      <c r="J7825">
        <f>IF($B7825="","",IF($F7825="组件","",IF($Q7825&lt;&gt;"",IF(AND($B7825=$B7824,$F7824="组件"),$I7824,IF(AND($B7825=$B7824,$J7824&lt;&gt;""),$J7824,"")),"")))</f>
      </c>
      <c r="R7825">
        <f>IF($B7825="","",IF($J7825&lt;&gt;"",IFERROR(LOOKUP(2,1/(($B$5:$B$20000=$B7825)*($F$5:$F$20000="组件")*($I$5:$I$20000=$J7825)),$R$5:$R$20000)*IF($Q7825="",1,$Q7825),""),IF($P7825="","",IF($Q7825="",$P7825,$P7825*$Q7825))))</f>
      </c>
    </row>
    <row r="7826" spans="1:24" x14ac:dyDescent="0.25">
      <c r="A7826">
        <f>IF(B7826="","",IF(B7826=B7825,A7825,A7825+1))</f>
      </c>
      <c r="G7826">
        <f>IF($B7826="","",IF($J7826&lt;&gt;"",IFERROR(LOOKUP(2,1/(($B$5:$B$20000=$B7826)*($F$5:$F$20000="组件")*($I$5:$I$20000=$J7826)),$G$5:$G$20000)&amp;"."&amp;COUNTIFS($B$5:$B7826,$B7826,$J$5:$J7826,$J7826),""),COUNTIFS($B$5:$B7826,$B7826,$J$5:$J7826,"")))</f>
      </c>
      <c r="I7826">
        <f>IF($F7826="组件","C"&amp;TEXT(COUNTIFS($B$5:$B7826,$B7826,$F$5:$F7826,"组件"),"000"),"")</f>
      </c>
      <c r="J7826">
        <f>IF($B7826="","",IF($F7826="组件","",IF($Q7826&lt;&gt;"",IF(AND($B7826=$B7825,$F7825="组件"),$I7825,IF(AND($B7826=$B7825,$J7825&lt;&gt;""),$J7825,"")),"")))</f>
      </c>
      <c r="R7826">
        <f>IF($B7826="","",IF($J7826&lt;&gt;"",IFERROR(LOOKUP(2,1/(($B$5:$B$20000=$B7826)*($F$5:$F$20000="组件")*($I$5:$I$20000=$J7826)),$R$5:$R$20000)*IF($Q7826="",1,$Q7826),""),IF($P7826="","",IF($Q7826="",$P7826,$P7826*$Q7826))))</f>
      </c>
    </row>
    <row r="7827" spans="1:24" x14ac:dyDescent="0.25">
      <c r="A7827">
        <f>IF(B7827="","",IF(B7827=B7826,A7826,A7826+1))</f>
      </c>
      <c r="G7827">
        <f>IF($B7827="","",IF($J7827&lt;&gt;"",IFERROR(LOOKUP(2,1/(($B$5:$B$20000=$B7827)*($F$5:$F$20000="组件")*($I$5:$I$20000=$J7827)),$G$5:$G$20000)&amp;"."&amp;COUNTIFS($B$5:$B7827,$B7827,$J$5:$J7827,$J7827),""),COUNTIFS($B$5:$B7827,$B7827,$J$5:$J7827,"")))</f>
      </c>
      <c r="I7827">
        <f>IF($F7827="组件","C"&amp;TEXT(COUNTIFS($B$5:$B7827,$B7827,$F$5:$F7827,"组件"),"000"),"")</f>
      </c>
      <c r="J7827">
        <f>IF($B7827="","",IF($F7827="组件","",IF($Q7827&lt;&gt;"",IF(AND($B7827=$B7826,$F7826="组件"),$I7826,IF(AND($B7827=$B7826,$J7826&lt;&gt;""),$J7826,"")),"")))</f>
      </c>
      <c r="R7827">
        <f>IF($B7827="","",IF($J7827&lt;&gt;"",IFERROR(LOOKUP(2,1/(($B$5:$B$20000=$B7827)*($F$5:$F$20000="组件")*($I$5:$I$20000=$J7827)),$R$5:$R$20000)*IF($Q7827="",1,$Q7827),""),IF($P7827="","",IF($Q7827="",$P7827,$P7827*$Q7827))))</f>
      </c>
    </row>
    <row r="7828" spans="1:24" x14ac:dyDescent="0.25">
      <c r="A7828">
        <f>IF(B7828="","",IF(B7828=B7827,A7827,A7827+1))</f>
      </c>
      <c r="G7828">
        <f>IF($B7828="","",IF($J7828&lt;&gt;"",IFERROR(LOOKUP(2,1/(($B$5:$B$20000=$B7828)*($F$5:$F$20000="组件")*($I$5:$I$20000=$J7828)),$G$5:$G$20000)&amp;"."&amp;COUNTIFS($B$5:$B7828,$B7828,$J$5:$J7828,$J7828),""),COUNTIFS($B$5:$B7828,$B7828,$J$5:$J7828,"")))</f>
      </c>
      <c r="I7828">
        <f>IF($F7828="组件","C"&amp;TEXT(COUNTIFS($B$5:$B7828,$B7828,$F$5:$F7828,"组件"),"000"),"")</f>
      </c>
      <c r="J7828">
        <f>IF($B7828="","",IF($F7828="组件","",IF($Q7828&lt;&gt;"",IF(AND($B7828=$B7827,$F7827="组件"),$I7827,IF(AND($B7828=$B7827,$J7827&lt;&gt;""),$J7827,"")),"")))</f>
      </c>
      <c r="R7828">
        <f>IF($B7828="","",IF($J7828&lt;&gt;"",IFERROR(LOOKUP(2,1/(($B$5:$B$20000=$B7828)*($F$5:$F$20000="组件")*($I$5:$I$20000=$J7828)),$R$5:$R$20000)*IF($Q7828="",1,$Q7828),""),IF($P7828="","",IF($Q7828="",$P7828,$P7828*$Q7828))))</f>
      </c>
    </row>
    <row r="7829" spans="1:24" x14ac:dyDescent="0.25">
      <c r="A7829">
        <f>IF(B7829="","",IF(B7829=B7828,A7828,A7828+1))</f>
      </c>
      <c r="G7829">
        <f>IF($B7829="","",IF($J7829&lt;&gt;"",IFERROR(LOOKUP(2,1/(($B$5:$B$20000=$B7829)*($F$5:$F$20000="组件")*($I$5:$I$20000=$J7829)),$G$5:$G$20000)&amp;"."&amp;COUNTIFS($B$5:$B7829,$B7829,$J$5:$J7829,$J7829),""),COUNTIFS($B$5:$B7829,$B7829,$J$5:$J7829,"")))</f>
      </c>
      <c r="I7829">
        <f>IF($F7829="组件","C"&amp;TEXT(COUNTIFS($B$5:$B7829,$B7829,$F$5:$F7829,"组件"),"000"),"")</f>
      </c>
      <c r="J7829">
        <f>IF($B7829="","",IF($F7829="组件","",IF($Q7829&lt;&gt;"",IF(AND($B7829=$B7828,$F7828="组件"),$I7828,IF(AND($B7829=$B7828,$J7828&lt;&gt;""),$J7828,"")),"")))</f>
      </c>
      <c r="R7829">
        <f>IF($B7829="","",IF($J7829&lt;&gt;"",IFERROR(LOOKUP(2,1/(($B$5:$B$20000=$B7829)*($F$5:$F$20000="组件")*($I$5:$I$20000=$J7829)),$R$5:$R$20000)*IF($Q7829="",1,$Q7829),""),IF($P7829="","",IF($Q7829="",$P7829,$P7829*$Q7829))))</f>
      </c>
    </row>
    <row r="7830" spans="1:24" x14ac:dyDescent="0.25">
      <c r="A7830">
        <f>IF(B7830="","",IF(B7830=B7829,A7829,A7829+1))</f>
      </c>
      <c r="G7830">
        <f>IF($B7830="","",IF($J7830&lt;&gt;"",IFERROR(LOOKUP(2,1/(($B$5:$B$20000=$B7830)*($F$5:$F$20000="组件")*($I$5:$I$20000=$J7830)),$G$5:$G$20000)&amp;"."&amp;COUNTIFS($B$5:$B7830,$B7830,$J$5:$J7830,$J7830),""),COUNTIFS($B$5:$B7830,$B7830,$J$5:$J7830,"")))</f>
      </c>
      <c r="I7830">
        <f>IF($F7830="组件","C"&amp;TEXT(COUNTIFS($B$5:$B7830,$B7830,$F$5:$F7830,"组件"),"000"),"")</f>
      </c>
      <c r="J7830">
        <f>IF($B7830="","",IF($F7830="组件","",IF($Q7830&lt;&gt;"",IF(AND($B7830=$B7829,$F7829="组件"),$I7829,IF(AND($B7830=$B7829,$J7829&lt;&gt;""),$J7829,"")),"")))</f>
      </c>
      <c r="R7830">
        <f>IF($B7830="","",IF($J7830&lt;&gt;"",IFERROR(LOOKUP(2,1/(($B$5:$B$20000=$B7830)*($F$5:$F$20000="组件")*($I$5:$I$20000=$J7830)),$R$5:$R$20000)*IF($Q7830="",1,$Q7830),""),IF($P7830="","",IF($Q7830="",$P7830,$P7830*$Q7830))))</f>
      </c>
    </row>
    <row r="7831" spans="1:24" x14ac:dyDescent="0.25">
      <c r="A7831">
        <f>IF(B7831="","",IF(B7831=B7830,A7830,A7830+1))</f>
      </c>
      <c r="G7831">
        <f>IF($B7831="","",IF($J7831&lt;&gt;"",IFERROR(LOOKUP(2,1/(($B$5:$B$20000=$B7831)*($F$5:$F$20000="组件")*($I$5:$I$20000=$J7831)),$G$5:$G$20000)&amp;"."&amp;COUNTIFS($B$5:$B7831,$B7831,$J$5:$J7831,$J7831),""),COUNTIFS($B$5:$B7831,$B7831,$J$5:$J7831,"")))</f>
      </c>
      <c r="I7831">
        <f>IF($F7831="组件","C"&amp;TEXT(COUNTIFS($B$5:$B7831,$B7831,$F$5:$F7831,"组件"),"000"),"")</f>
      </c>
      <c r="J7831">
        <f>IF($B7831="","",IF($F7831="组件","",IF($Q7831&lt;&gt;"",IF(AND($B7831=$B7830,$F7830="组件"),$I7830,IF(AND($B7831=$B7830,$J7830&lt;&gt;""),$J7830,"")),"")))</f>
      </c>
      <c r="R7831">
        <f>IF($B7831="","",IF($J7831&lt;&gt;"",IFERROR(LOOKUP(2,1/(($B$5:$B$20000=$B7831)*($F$5:$F$20000="组件")*($I$5:$I$20000=$J7831)),$R$5:$R$20000)*IF($Q7831="",1,$Q7831),""),IF($P7831="","",IF($Q7831="",$P7831,$P7831*$Q7831))))</f>
      </c>
    </row>
    <row r="7832" spans="1:24" x14ac:dyDescent="0.25">
      <c r="A7832">
        <f>IF(B7832="","",IF(B7832=B7831,A7831,A7831+1))</f>
      </c>
      <c r="G7832">
        <f>IF($B7832="","",IF($J7832&lt;&gt;"",IFERROR(LOOKUP(2,1/(($B$5:$B$20000=$B7832)*($F$5:$F$20000="组件")*($I$5:$I$20000=$J7832)),$G$5:$G$20000)&amp;"."&amp;COUNTIFS($B$5:$B7832,$B7832,$J$5:$J7832,$J7832),""),COUNTIFS($B$5:$B7832,$B7832,$J$5:$J7832,"")))</f>
      </c>
      <c r="I7832">
        <f>IF($F7832="组件","C"&amp;TEXT(COUNTIFS($B$5:$B7832,$B7832,$F$5:$F7832,"组件"),"000"),"")</f>
      </c>
      <c r="J7832">
        <f>IF($B7832="","",IF($F7832="组件","",IF($Q7832&lt;&gt;"",IF(AND($B7832=$B7831,$F7831="组件"),$I7831,IF(AND($B7832=$B7831,$J7831&lt;&gt;""),$J7831,"")),"")))</f>
      </c>
      <c r="R7832">
        <f>IF($B7832="","",IF($J7832&lt;&gt;"",IFERROR(LOOKUP(2,1/(($B$5:$B$20000=$B7832)*($F$5:$F$20000="组件")*($I$5:$I$20000=$J7832)),$R$5:$R$20000)*IF($Q7832="",1,$Q7832),""),IF($P7832="","",IF($Q7832="",$P7832,$P7832*$Q7832))))</f>
      </c>
    </row>
    <row r="7833" spans="1:24" x14ac:dyDescent="0.25">
      <c r="A7833">
        <f>IF(B7833="","",IF(B7833=B7832,A7832,A7832+1))</f>
      </c>
      <c r="G7833">
        <f>IF($B7833="","",IF($J7833&lt;&gt;"",IFERROR(LOOKUP(2,1/(($B$5:$B$20000=$B7833)*($F$5:$F$20000="组件")*($I$5:$I$20000=$J7833)),$G$5:$G$20000)&amp;"."&amp;COUNTIFS($B$5:$B7833,$B7833,$J$5:$J7833,$J7833),""),COUNTIFS($B$5:$B7833,$B7833,$J$5:$J7833,"")))</f>
      </c>
      <c r="I7833">
        <f>IF($F7833="组件","C"&amp;TEXT(COUNTIFS($B$5:$B7833,$B7833,$F$5:$F7833,"组件"),"000"),"")</f>
      </c>
      <c r="J7833">
        <f>IF($B7833="","",IF($F7833="组件","",IF($Q7833&lt;&gt;"",IF(AND($B7833=$B7832,$F7832="组件"),$I7832,IF(AND($B7833=$B7832,$J7832&lt;&gt;""),$J7832,"")),"")))</f>
      </c>
      <c r="R7833">
        <f>IF($B7833="","",IF($J7833&lt;&gt;"",IFERROR(LOOKUP(2,1/(($B$5:$B$20000=$B7833)*($F$5:$F$20000="组件")*($I$5:$I$20000=$J7833)),$R$5:$R$20000)*IF($Q7833="",1,$Q7833),""),IF($P7833="","",IF($Q7833="",$P7833,$P7833*$Q7833))))</f>
      </c>
    </row>
    <row r="7834" spans="1:24" x14ac:dyDescent="0.25">
      <c r="A7834">
        <f>IF(B7834="","",IF(B7834=B7833,A7833,A7833+1))</f>
      </c>
      <c r="G7834">
        <f>IF($B7834="","",IF($J7834&lt;&gt;"",IFERROR(LOOKUP(2,1/(($B$5:$B$20000=$B7834)*($F$5:$F$20000="组件")*($I$5:$I$20000=$J7834)),$G$5:$G$20000)&amp;"."&amp;COUNTIFS($B$5:$B7834,$B7834,$J$5:$J7834,$J7834),""),COUNTIFS($B$5:$B7834,$B7834,$J$5:$J7834,"")))</f>
      </c>
      <c r="I7834">
        <f>IF($F7834="组件","C"&amp;TEXT(COUNTIFS($B$5:$B7834,$B7834,$F$5:$F7834,"组件"),"000"),"")</f>
      </c>
      <c r="J7834">
        <f>IF($B7834="","",IF($F7834="组件","",IF($Q7834&lt;&gt;"",IF(AND($B7834=$B7833,$F7833="组件"),$I7833,IF(AND($B7834=$B7833,$J7833&lt;&gt;""),$J7833,"")),"")))</f>
      </c>
      <c r="R7834">
        <f>IF($B7834="","",IF($J7834&lt;&gt;"",IFERROR(LOOKUP(2,1/(($B$5:$B$20000=$B7834)*($F$5:$F$20000="组件")*($I$5:$I$20000=$J7834)),$R$5:$R$20000)*IF($Q7834="",1,$Q7834),""),IF($P7834="","",IF($Q7834="",$P7834,$P7834*$Q7834))))</f>
      </c>
    </row>
    <row r="7835" spans="1:24" x14ac:dyDescent="0.25">
      <c r="A7835">
        <f>IF(B7835="","",IF(B7835=B7834,A7834,A7834+1))</f>
      </c>
      <c r="G7835">
        <f>IF($B7835="","",IF($J7835&lt;&gt;"",IFERROR(LOOKUP(2,1/(($B$5:$B$20000=$B7835)*($F$5:$F$20000="组件")*($I$5:$I$20000=$J7835)),$G$5:$G$20000)&amp;"."&amp;COUNTIFS($B$5:$B7835,$B7835,$J$5:$J7835,$J7835),""),COUNTIFS($B$5:$B7835,$B7835,$J$5:$J7835,"")))</f>
      </c>
      <c r="I7835">
        <f>IF($F7835="组件","C"&amp;TEXT(COUNTIFS($B$5:$B7835,$B7835,$F$5:$F7835,"组件"),"000"),"")</f>
      </c>
      <c r="J7835">
        <f>IF($B7835="","",IF($F7835="组件","",IF($Q7835&lt;&gt;"",IF(AND($B7835=$B7834,$F7834="组件"),$I7834,IF(AND($B7835=$B7834,$J7834&lt;&gt;""),$J7834,"")),"")))</f>
      </c>
      <c r="R7835">
        <f>IF($B7835="","",IF($J7835&lt;&gt;"",IFERROR(LOOKUP(2,1/(($B$5:$B$20000=$B7835)*($F$5:$F$20000="组件")*($I$5:$I$20000=$J7835)),$R$5:$R$20000)*IF($Q7835="",1,$Q7835),""),IF($P7835="","",IF($Q7835="",$P7835,$P7835*$Q7835))))</f>
      </c>
    </row>
    <row r="7836" spans="1:24" x14ac:dyDescent="0.25">
      <c r="A7836">
        <f>IF(B7836="","",IF(B7836=B7835,A7835,A7835+1))</f>
      </c>
      <c r="G7836">
        <f>IF($B7836="","",IF($J7836&lt;&gt;"",IFERROR(LOOKUP(2,1/(($B$5:$B$20000=$B7836)*($F$5:$F$20000="组件")*($I$5:$I$20000=$J7836)),$G$5:$G$20000)&amp;"."&amp;COUNTIFS($B$5:$B7836,$B7836,$J$5:$J7836,$J7836),""),COUNTIFS($B$5:$B7836,$B7836,$J$5:$J7836,"")))</f>
      </c>
      <c r="I7836">
        <f>IF($F7836="组件","C"&amp;TEXT(COUNTIFS($B$5:$B7836,$B7836,$F$5:$F7836,"组件"),"000"),"")</f>
      </c>
      <c r="J7836">
        <f>IF($B7836="","",IF($F7836="组件","",IF($Q7836&lt;&gt;"",IF(AND($B7836=$B7835,$F7835="组件"),$I7835,IF(AND($B7836=$B7835,$J7835&lt;&gt;""),$J7835,"")),"")))</f>
      </c>
      <c r="R7836">
        <f>IF($B7836="","",IF($J7836&lt;&gt;"",IFERROR(LOOKUP(2,1/(($B$5:$B$20000=$B7836)*($F$5:$F$20000="组件")*($I$5:$I$20000=$J7836)),$R$5:$R$20000)*IF($Q7836="",1,$Q7836),""),IF($P7836="","",IF($Q7836="",$P7836,$P7836*$Q7836))))</f>
      </c>
    </row>
    <row r="7837" spans="1:24" x14ac:dyDescent="0.25">
      <c r="A7837">
        <f>IF(B7837="","",IF(B7837=B7836,A7836,A7836+1))</f>
      </c>
      <c r="G7837">
        <f>IF($B7837="","",IF($J7837&lt;&gt;"",IFERROR(LOOKUP(2,1/(($B$5:$B$20000=$B7837)*($F$5:$F$20000="组件")*($I$5:$I$20000=$J7837)),$G$5:$G$20000)&amp;"."&amp;COUNTIFS($B$5:$B7837,$B7837,$J$5:$J7837,$J7837),""),COUNTIFS($B$5:$B7837,$B7837,$J$5:$J7837,"")))</f>
      </c>
      <c r="I7837">
        <f>IF($F7837="组件","C"&amp;TEXT(COUNTIFS($B$5:$B7837,$B7837,$F$5:$F7837,"组件"),"000"),"")</f>
      </c>
      <c r="J7837">
        <f>IF($B7837="","",IF($F7837="组件","",IF($Q7837&lt;&gt;"",IF(AND($B7837=$B7836,$F7836="组件"),$I7836,IF(AND($B7837=$B7836,$J7836&lt;&gt;""),$J7836,"")),"")))</f>
      </c>
      <c r="R7837">
        <f>IF($B7837="","",IF($J7837&lt;&gt;"",IFERROR(LOOKUP(2,1/(($B$5:$B$20000=$B7837)*($F$5:$F$20000="组件")*($I$5:$I$20000=$J7837)),$R$5:$R$20000)*IF($Q7837="",1,$Q7837),""),IF($P7837="","",IF($Q7837="",$P7837,$P7837*$Q7837))))</f>
      </c>
    </row>
    <row r="7838" spans="1:24" x14ac:dyDescent="0.25">
      <c r="A7838">
        <f>IF(B7838="","",IF(B7838=B7837,A7837,A7837+1))</f>
      </c>
      <c r="G7838">
        <f>IF($B7838="","",IF($J7838&lt;&gt;"",IFERROR(LOOKUP(2,1/(($B$5:$B$20000=$B7838)*($F$5:$F$20000="组件")*($I$5:$I$20000=$J7838)),$G$5:$G$20000)&amp;"."&amp;COUNTIFS($B$5:$B7838,$B7838,$J$5:$J7838,$J7838),""),COUNTIFS($B$5:$B7838,$B7838,$J$5:$J7838,"")))</f>
      </c>
      <c r="I7838">
        <f>IF($F7838="组件","C"&amp;TEXT(COUNTIFS($B$5:$B7838,$B7838,$F$5:$F7838,"组件"),"000"),"")</f>
      </c>
      <c r="J7838">
        <f>IF($B7838="","",IF($F7838="组件","",IF($Q7838&lt;&gt;"",IF(AND($B7838=$B7837,$F7837="组件"),$I7837,IF(AND($B7838=$B7837,$J7837&lt;&gt;""),$J7837,"")),"")))</f>
      </c>
      <c r="R7838">
        <f>IF($B7838="","",IF($J7838&lt;&gt;"",IFERROR(LOOKUP(2,1/(($B$5:$B$20000=$B7838)*($F$5:$F$20000="组件")*($I$5:$I$20000=$J7838)),$R$5:$R$20000)*IF($Q7838="",1,$Q7838),""),IF($P7838="","",IF($Q7838="",$P7838,$P7838*$Q7838))))</f>
      </c>
    </row>
    <row r="7839" spans="1:24" x14ac:dyDescent="0.25">
      <c r="A7839">
        <f>IF(B7839="","",IF(B7839=B7838,A7838,A7838+1))</f>
      </c>
      <c r="G7839">
        <f>IF($B7839="","",IF($J7839&lt;&gt;"",IFERROR(LOOKUP(2,1/(($B$5:$B$20000=$B7839)*($F$5:$F$20000="组件")*($I$5:$I$20000=$J7839)),$G$5:$G$20000)&amp;"."&amp;COUNTIFS($B$5:$B7839,$B7839,$J$5:$J7839,$J7839),""),COUNTIFS($B$5:$B7839,$B7839,$J$5:$J7839,"")))</f>
      </c>
      <c r="I7839">
        <f>IF($F7839="组件","C"&amp;TEXT(COUNTIFS($B$5:$B7839,$B7839,$F$5:$F7839,"组件"),"000"),"")</f>
      </c>
      <c r="J7839">
        <f>IF($B7839="","",IF($F7839="组件","",IF($Q7839&lt;&gt;"",IF(AND($B7839=$B7838,$F7838="组件"),$I7838,IF(AND($B7839=$B7838,$J7838&lt;&gt;""),$J7838,"")),"")))</f>
      </c>
      <c r="R7839">
        <f>IF($B7839="","",IF($J7839&lt;&gt;"",IFERROR(LOOKUP(2,1/(($B$5:$B$20000=$B7839)*($F$5:$F$20000="组件")*($I$5:$I$20000=$J7839)),$R$5:$R$20000)*IF($Q7839="",1,$Q7839),""),IF($P7839="","",IF($Q7839="",$P7839,$P7839*$Q7839))))</f>
      </c>
    </row>
    <row r="7840" spans="1:24" x14ac:dyDescent="0.25">
      <c r="A7840">
        <f>IF(B7840="","",IF(B7840=B7839,A7839,A7839+1))</f>
      </c>
      <c r="G7840">
        <f>IF($B7840="","",IF($J7840&lt;&gt;"",IFERROR(LOOKUP(2,1/(($B$5:$B$20000=$B7840)*($F$5:$F$20000="组件")*($I$5:$I$20000=$J7840)),$G$5:$G$20000)&amp;"."&amp;COUNTIFS($B$5:$B7840,$B7840,$J$5:$J7840,$J7840),""),COUNTIFS($B$5:$B7840,$B7840,$J$5:$J7840,"")))</f>
      </c>
      <c r="I7840">
        <f>IF($F7840="组件","C"&amp;TEXT(COUNTIFS($B$5:$B7840,$B7840,$F$5:$F7840,"组件"),"000"),"")</f>
      </c>
      <c r="J7840">
        <f>IF($B7840="","",IF($F7840="组件","",IF($Q7840&lt;&gt;"",IF(AND($B7840=$B7839,$F7839="组件"),$I7839,IF(AND($B7840=$B7839,$J7839&lt;&gt;""),$J7839,"")),"")))</f>
      </c>
      <c r="R7840">
        <f>IF($B7840="","",IF($J7840&lt;&gt;"",IFERROR(LOOKUP(2,1/(($B$5:$B$20000=$B7840)*($F$5:$F$20000="组件")*($I$5:$I$20000=$J7840)),$R$5:$R$20000)*IF($Q7840="",1,$Q7840),""),IF($P7840="","",IF($Q7840="",$P7840,$P7840*$Q7840))))</f>
      </c>
    </row>
    <row r="7841" spans="1:24" x14ac:dyDescent="0.25">
      <c r="A7841">
        <f>IF(B7841="","",IF(B7841=B7840,A7840,A7840+1))</f>
      </c>
      <c r="G7841">
        <f>IF($B7841="","",IF($J7841&lt;&gt;"",IFERROR(LOOKUP(2,1/(($B$5:$B$20000=$B7841)*($F$5:$F$20000="组件")*($I$5:$I$20000=$J7841)),$G$5:$G$20000)&amp;"."&amp;COUNTIFS($B$5:$B7841,$B7841,$J$5:$J7841,$J7841),""),COUNTIFS($B$5:$B7841,$B7841,$J$5:$J7841,"")))</f>
      </c>
      <c r="I7841">
        <f>IF($F7841="组件","C"&amp;TEXT(COUNTIFS($B$5:$B7841,$B7841,$F$5:$F7841,"组件"),"000"),"")</f>
      </c>
      <c r="J7841">
        <f>IF($B7841="","",IF($F7841="组件","",IF($Q7841&lt;&gt;"",IF(AND($B7841=$B7840,$F7840="组件"),$I7840,IF(AND($B7841=$B7840,$J7840&lt;&gt;""),$J7840,"")),"")))</f>
      </c>
      <c r="R7841">
        <f>IF($B7841="","",IF($J7841&lt;&gt;"",IFERROR(LOOKUP(2,1/(($B$5:$B$20000=$B7841)*($F$5:$F$20000="组件")*($I$5:$I$20000=$J7841)),$R$5:$R$20000)*IF($Q7841="",1,$Q7841),""),IF($P7841="","",IF($Q7841="",$P7841,$P7841*$Q7841))))</f>
      </c>
    </row>
    <row r="7842" spans="1:24" x14ac:dyDescent="0.25">
      <c r="A7842">
        <f>IF(B7842="","",IF(B7842=B7841,A7841,A7841+1))</f>
      </c>
      <c r="G7842">
        <f>IF($B7842="","",IF($J7842&lt;&gt;"",IFERROR(LOOKUP(2,1/(($B$5:$B$20000=$B7842)*($F$5:$F$20000="组件")*($I$5:$I$20000=$J7842)),$G$5:$G$20000)&amp;"."&amp;COUNTIFS($B$5:$B7842,$B7842,$J$5:$J7842,$J7842),""),COUNTIFS($B$5:$B7842,$B7842,$J$5:$J7842,"")))</f>
      </c>
      <c r="I7842">
        <f>IF($F7842="组件","C"&amp;TEXT(COUNTIFS($B$5:$B7842,$B7842,$F$5:$F7842,"组件"),"000"),"")</f>
      </c>
      <c r="J7842">
        <f>IF($B7842="","",IF($F7842="组件","",IF($Q7842&lt;&gt;"",IF(AND($B7842=$B7841,$F7841="组件"),$I7841,IF(AND($B7842=$B7841,$J7841&lt;&gt;""),$J7841,"")),"")))</f>
      </c>
      <c r="R7842">
        <f>IF($B7842="","",IF($J7842&lt;&gt;"",IFERROR(LOOKUP(2,1/(($B$5:$B$20000=$B7842)*($F$5:$F$20000="组件")*($I$5:$I$20000=$J7842)),$R$5:$R$20000)*IF($Q7842="",1,$Q7842),""),IF($P7842="","",IF($Q7842="",$P7842,$P7842*$Q7842))))</f>
      </c>
    </row>
    <row r="7843" spans="1:24" x14ac:dyDescent="0.25">
      <c r="A7843">
        <f>IF(B7843="","",IF(B7843=B7842,A7842,A7842+1))</f>
      </c>
      <c r="G7843">
        <f>IF($B7843="","",IF($J7843&lt;&gt;"",IFERROR(LOOKUP(2,1/(($B$5:$B$20000=$B7843)*($F$5:$F$20000="组件")*($I$5:$I$20000=$J7843)),$G$5:$G$20000)&amp;"."&amp;COUNTIFS($B$5:$B7843,$B7843,$J$5:$J7843,$J7843),""),COUNTIFS($B$5:$B7843,$B7843,$J$5:$J7843,"")))</f>
      </c>
      <c r="I7843">
        <f>IF($F7843="组件","C"&amp;TEXT(COUNTIFS($B$5:$B7843,$B7843,$F$5:$F7843,"组件"),"000"),"")</f>
      </c>
      <c r="J7843">
        <f>IF($B7843="","",IF($F7843="组件","",IF($Q7843&lt;&gt;"",IF(AND($B7843=$B7842,$F7842="组件"),$I7842,IF(AND($B7843=$B7842,$J7842&lt;&gt;""),$J7842,"")),"")))</f>
      </c>
      <c r="R7843">
        <f>IF($B7843="","",IF($J7843&lt;&gt;"",IFERROR(LOOKUP(2,1/(($B$5:$B$20000=$B7843)*($F$5:$F$20000="组件")*($I$5:$I$20000=$J7843)),$R$5:$R$20000)*IF($Q7843="",1,$Q7843),""),IF($P7843="","",IF($Q7843="",$P7843,$P7843*$Q7843))))</f>
      </c>
    </row>
    <row r="7844" spans="1:24" x14ac:dyDescent="0.25">
      <c r="A7844">
        <f>IF(B7844="","",IF(B7844=B7843,A7843,A7843+1))</f>
      </c>
      <c r="G7844">
        <f>IF($B7844="","",IF($J7844&lt;&gt;"",IFERROR(LOOKUP(2,1/(($B$5:$B$20000=$B7844)*($F$5:$F$20000="组件")*($I$5:$I$20000=$J7844)),$G$5:$G$20000)&amp;"."&amp;COUNTIFS($B$5:$B7844,$B7844,$J$5:$J7844,$J7844),""),COUNTIFS($B$5:$B7844,$B7844,$J$5:$J7844,"")))</f>
      </c>
      <c r="I7844">
        <f>IF($F7844="组件","C"&amp;TEXT(COUNTIFS($B$5:$B7844,$B7844,$F$5:$F7844,"组件"),"000"),"")</f>
      </c>
      <c r="J7844">
        <f>IF($B7844="","",IF($F7844="组件","",IF($Q7844&lt;&gt;"",IF(AND($B7844=$B7843,$F7843="组件"),$I7843,IF(AND($B7844=$B7843,$J7843&lt;&gt;""),$J7843,"")),"")))</f>
      </c>
      <c r="R7844">
        <f>IF($B7844="","",IF($J7844&lt;&gt;"",IFERROR(LOOKUP(2,1/(($B$5:$B$20000=$B7844)*($F$5:$F$20000="组件")*($I$5:$I$20000=$J7844)),$R$5:$R$20000)*IF($Q7844="",1,$Q7844),""),IF($P7844="","",IF($Q7844="",$P7844,$P7844*$Q7844))))</f>
      </c>
    </row>
    <row r="7845" spans="1:24" x14ac:dyDescent="0.25">
      <c r="A7845">
        <f>IF(B7845="","",IF(B7845=B7844,A7844,A7844+1))</f>
      </c>
      <c r="G7845">
        <f>IF($B7845="","",IF($J7845&lt;&gt;"",IFERROR(LOOKUP(2,1/(($B$5:$B$20000=$B7845)*($F$5:$F$20000="组件")*($I$5:$I$20000=$J7845)),$G$5:$G$20000)&amp;"."&amp;COUNTIFS($B$5:$B7845,$B7845,$J$5:$J7845,$J7845),""),COUNTIFS($B$5:$B7845,$B7845,$J$5:$J7845,"")))</f>
      </c>
      <c r="I7845">
        <f>IF($F7845="组件","C"&amp;TEXT(COUNTIFS($B$5:$B7845,$B7845,$F$5:$F7845,"组件"),"000"),"")</f>
      </c>
      <c r="J7845">
        <f>IF($B7845="","",IF($F7845="组件","",IF($Q7845&lt;&gt;"",IF(AND($B7845=$B7844,$F7844="组件"),$I7844,IF(AND($B7845=$B7844,$J7844&lt;&gt;""),$J7844,"")),"")))</f>
      </c>
      <c r="R7845">
        <f>IF($B7845="","",IF($J7845&lt;&gt;"",IFERROR(LOOKUP(2,1/(($B$5:$B$20000=$B7845)*($F$5:$F$20000="组件")*($I$5:$I$20000=$J7845)),$R$5:$R$20000)*IF($Q7845="",1,$Q7845),""),IF($P7845="","",IF($Q7845="",$P7845,$P7845*$Q7845))))</f>
      </c>
    </row>
    <row r="7846" spans="1:24" x14ac:dyDescent="0.25">
      <c r="A7846">
        <f>IF(B7846="","",IF(B7846=B7845,A7845,A7845+1))</f>
      </c>
      <c r="G7846">
        <f>IF($B7846="","",IF($J7846&lt;&gt;"",IFERROR(LOOKUP(2,1/(($B$5:$B$20000=$B7846)*($F$5:$F$20000="组件")*($I$5:$I$20000=$J7846)),$G$5:$G$20000)&amp;"."&amp;COUNTIFS($B$5:$B7846,$B7846,$J$5:$J7846,$J7846),""),COUNTIFS($B$5:$B7846,$B7846,$J$5:$J7846,"")))</f>
      </c>
      <c r="I7846">
        <f>IF($F7846="组件","C"&amp;TEXT(COUNTIFS($B$5:$B7846,$B7846,$F$5:$F7846,"组件"),"000"),"")</f>
      </c>
      <c r="J7846">
        <f>IF($B7846="","",IF($F7846="组件","",IF($Q7846&lt;&gt;"",IF(AND($B7846=$B7845,$F7845="组件"),$I7845,IF(AND($B7846=$B7845,$J7845&lt;&gt;""),$J7845,"")),"")))</f>
      </c>
      <c r="R7846">
        <f>IF($B7846="","",IF($J7846&lt;&gt;"",IFERROR(LOOKUP(2,1/(($B$5:$B$20000=$B7846)*($F$5:$F$20000="组件")*($I$5:$I$20000=$J7846)),$R$5:$R$20000)*IF($Q7846="",1,$Q7846),""),IF($P7846="","",IF($Q7846="",$P7846,$P7846*$Q7846))))</f>
      </c>
    </row>
    <row r="7847" spans="1:24" x14ac:dyDescent="0.25">
      <c r="A7847">
        <f>IF(B7847="","",IF(B7847=B7846,A7846,A7846+1))</f>
      </c>
      <c r="G7847">
        <f>IF($B7847="","",IF($J7847&lt;&gt;"",IFERROR(LOOKUP(2,1/(($B$5:$B$20000=$B7847)*($F$5:$F$20000="组件")*($I$5:$I$20000=$J7847)),$G$5:$G$20000)&amp;"."&amp;COUNTIFS($B$5:$B7847,$B7847,$J$5:$J7847,$J7847),""),COUNTIFS($B$5:$B7847,$B7847,$J$5:$J7847,"")))</f>
      </c>
      <c r="I7847">
        <f>IF($F7847="组件","C"&amp;TEXT(COUNTIFS($B$5:$B7847,$B7847,$F$5:$F7847,"组件"),"000"),"")</f>
      </c>
      <c r="J7847">
        <f>IF($B7847="","",IF($F7847="组件","",IF($Q7847&lt;&gt;"",IF(AND($B7847=$B7846,$F7846="组件"),$I7846,IF(AND($B7847=$B7846,$J7846&lt;&gt;""),$J7846,"")),"")))</f>
      </c>
      <c r="R7847">
        <f>IF($B7847="","",IF($J7847&lt;&gt;"",IFERROR(LOOKUP(2,1/(($B$5:$B$20000=$B7847)*($F$5:$F$20000="组件")*($I$5:$I$20000=$J7847)),$R$5:$R$20000)*IF($Q7847="",1,$Q7847),""),IF($P7847="","",IF($Q7847="",$P7847,$P7847*$Q7847))))</f>
      </c>
    </row>
    <row r="7848" spans="1:24" x14ac:dyDescent="0.25">
      <c r="A7848">
        <f>IF(B7848="","",IF(B7848=B7847,A7847,A7847+1))</f>
      </c>
      <c r="G7848">
        <f>IF($B7848="","",IF($J7848&lt;&gt;"",IFERROR(LOOKUP(2,1/(($B$5:$B$20000=$B7848)*($F$5:$F$20000="组件")*($I$5:$I$20000=$J7848)),$G$5:$G$20000)&amp;"."&amp;COUNTIFS($B$5:$B7848,$B7848,$J$5:$J7848,$J7848),""),COUNTIFS($B$5:$B7848,$B7848,$J$5:$J7848,"")))</f>
      </c>
      <c r="I7848">
        <f>IF($F7848="组件","C"&amp;TEXT(COUNTIFS($B$5:$B7848,$B7848,$F$5:$F7848,"组件"),"000"),"")</f>
      </c>
      <c r="J7848">
        <f>IF($B7848="","",IF($F7848="组件","",IF($Q7848&lt;&gt;"",IF(AND($B7848=$B7847,$F7847="组件"),$I7847,IF(AND($B7848=$B7847,$J7847&lt;&gt;""),$J7847,"")),"")))</f>
      </c>
      <c r="R7848">
        <f>IF($B7848="","",IF($J7848&lt;&gt;"",IFERROR(LOOKUP(2,1/(($B$5:$B$20000=$B7848)*($F$5:$F$20000="组件")*($I$5:$I$20000=$J7848)),$R$5:$R$20000)*IF($Q7848="",1,$Q7848),""),IF($P7848="","",IF($Q7848="",$P7848,$P7848*$Q7848))))</f>
      </c>
    </row>
    <row r="7849" spans="1:24" x14ac:dyDescent="0.25">
      <c r="A7849">
        <f>IF(B7849="","",IF(B7849=B7848,A7848,A7848+1))</f>
      </c>
      <c r="G7849">
        <f>IF($B7849="","",IF($J7849&lt;&gt;"",IFERROR(LOOKUP(2,1/(($B$5:$B$20000=$B7849)*($F$5:$F$20000="组件")*($I$5:$I$20000=$J7849)),$G$5:$G$20000)&amp;"."&amp;COUNTIFS($B$5:$B7849,$B7849,$J$5:$J7849,$J7849),""),COUNTIFS($B$5:$B7849,$B7849,$J$5:$J7849,"")))</f>
      </c>
      <c r="I7849">
        <f>IF($F7849="组件","C"&amp;TEXT(COUNTIFS($B$5:$B7849,$B7849,$F$5:$F7849,"组件"),"000"),"")</f>
      </c>
      <c r="J7849">
        <f>IF($B7849="","",IF($F7849="组件","",IF($Q7849&lt;&gt;"",IF(AND($B7849=$B7848,$F7848="组件"),$I7848,IF(AND($B7849=$B7848,$J7848&lt;&gt;""),$J7848,"")),"")))</f>
      </c>
      <c r="R7849">
        <f>IF($B7849="","",IF($J7849&lt;&gt;"",IFERROR(LOOKUP(2,1/(($B$5:$B$20000=$B7849)*($F$5:$F$20000="组件")*($I$5:$I$20000=$J7849)),$R$5:$R$20000)*IF($Q7849="",1,$Q7849),""),IF($P7849="","",IF($Q7849="",$P7849,$P7849*$Q7849))))</f>
      </c>
    </row>
    <row r="7850" spans="1:24" x14ac:dyDescent="0.25">
      <c r="A7850">
        <f>IF(B7850="","",IF(B7850=B7849,A7849,A7849+1))</f>
      </c>
      <c r="G7850">
        <f>IF($B7850="","",IF($J7850&lt;&gt;"",IFERROR(LOOKUP(2,1/(($B$5:$B$20000=$B7850)*($F$5:$F$20000="组件")*($I$5:$I$20000=$J7850)),$G$5:$G$20000)&amp;"."&amp;COUNTIFS($B$5:$B7850,$B7850,$J$5:$J7850,$J7850),""),COUNTIFS($B$5:$B7850,$B7850,$J$5:$J7850,"")))</f>
      </c>
      <c r="I7850">
        <f>IF($F7850="组件","C"&amp;TEXT(COUNTIFS($B$5:$B7850,$B7850,$F$5:$F7850,"组件"),"000"),"")</f>
      </c>
      <c r="J7850">
        <f>IF($B7850="","",IF($F7850="组件","",IF($Q7850&lt;&gt;"",IF(AND($B7850=$B7849,$F7849="组件"),$I7849,IF(AND($B7850=$B7849,$J7849&lt;&gt;""),$J7849,"")),"")))</f>
      </c>
      <c r="R7850">
        <f>IF($B7850="","",IF($J7850&lt;&gt;"",IFERROR(LOOKUP(2,1/(($B$5:$B$20000=$B7850)*($F$5:$F$20000="组件")*($I$5:$I$20000=$J7850)),$R$5:$R$20000)*IF($Q7850="",1,$Q7850),""),IF($P7850="","",IF($Q7850="",$P7850,$P7850*$Q7850))))</f>
      </c>
    </row>
    <row r="7851" spans="1:24" x14ac:dyDescent="0.25">
      <c r="A7851">
        <f>IF(B7851="","",IF(B7851=B7850,A7850,A7850+1))</f>
      </c>
      <c r="G7851">
        <f>IF($B7851="","",IF($J7851&lt;&gt;"",IFERROR(LOOKUP(2,1/(($B$5:$B$20000=$B7851)*($F$5:$F$20000="组件")*($I$5:$I$20000=$J7851)),$G$5:$G$20000)&amp;"."&amp;COUNTIFS($B$5:$B7851,$B7851,$J$5:$J7851,$J7851),""),COUNTIFS($B$5:$B7851,$B7851,$J$5:$J7851,"")))</f>
      </c>
      <c r="I7851">
        <f>IF($F7851="组件","C"&amp;TEXT(COUNTIFS($B$5:$B7851,$B7851,$F$5:$F7851,"组件"),"000"),"")</f>
      </c>
      <c r="J7851">
        <f>IF($B7851="","",IF($F7851="组件","",IF($Q7851&lt;&gt;"",IF(AND($B7851=$B7850,$F7850="组件"),$I7850,IF(AND($B7851=$B7850,$J7850&lt;&gt;""),$J7850,"")),"")))</f>
      </c>
      <c r="R7851">
        <f>IF($B7851="","",IF($J7851&lt;&gt;"",IFERROR(LOOKUP(2,1/(($B$5:$B$20000=$B7851)*($F$5:$F$20000="组件")*($I$5:$I$20000=$J7851)),$R$5:$R$20000)*IF($Q7851="",1,$Q7851),""),IF($P7851="","",IF($Q7851="",$P7851,$P7851*$Q7851))))</f>
      </c>
    </row>
    <row r="7852" spans="1:24" x14ac:dyDescent="0.25">
      <c r="A7852">
        <f>IF(B7852="","",IF(B7852=B7851,A7851,A7851+1))</f>
      </c>
      <c r="G7852">
        <f>IF($B7852="","",IF($J7852&lt;&gt;"",IFERROR(LOOKUP(2,1/(($B$5:$B$20000=$B7852)*($F$5:$F$20000="组件")*($I$5:$I$20000=$J7852)),$G$5:$G$20000)&amp;"."&amp;COUNTIFS($B$5:$B7852,$B7852,$J$5:$J7852,$J7852),""),COUNTIFS($B$5:$B7852,$B7852,$J$5:$J7852,"")))</f>
      </c>
      <c r="I7852">
        <f>IF($F7852="组件","C"&amp;TEXT(COUNTIFS($B$5:$B7852,$B7852,$F$5:$F7852,"组件"),"000"),"")</f>
      </c>
      <c r="J7852">
        <f>IF($B7852="","",IF($F7852="组件","",IF($Q7852&lt;&gt;"",IF(AND($B7852=$B7851,$F7851="组件"),$I7851,IF(AND($B7852=$B7851,$J7851&lt;&gt;""),$J7851,"")),"")))</f>
      </c>
      <c r="R7852">
        <f>IF($B7852="","",IF($J7852&lt;&gt;"",IFERROR(LOOKUP(2,1/(($B$5:$B$20000=$B7852)*($F$5:$F$20000="组件")*($I$5:$I$20000=$J7852)),$R$5:$R$20000)*IF($Q7852="",1,$Q7852),""),IF($P7852="","",IF($Q7852="",$P7852,$P7852*$Q7852))))</f>
      </c>
    </row>
    <row r="7853" spans="1:24" x14ac:dyDescent="0.25">
      <c r="A7853">
        <f>IF(B7853="","",IF(B7853=B7852,A7852,A7852+1))</f>
      </c>
      <c r="G7853">
        <f>IF($B7853="","",IF($J7853&lt;&gt;"",IFERROR(LOOKUP(2,1/(($B$5:$B$20000=$B7853)*($F$5:$F$20000="组件")*($I$5:$I$20000=$J7853)),$G$5:$G$20000)&amp;"."&amp;COUNTIFS($B$5:$B7853,$B7853,$J$5:$J7853,$J7853),""),COUNTIFS($B$5:$B7853,$B7853,$J$5:$J7853,"")))</f>
      </c>
      <c r="I7853">
        <f>IF($F7853="组件","C"&amp;TEXT(COUNTIFS($B$5:$B7853,$B7853,$F$5:$F7853,"组件"),"000"),"")</f>
      </c>
      <c r="J7853">
        <f>IF($B7853="","",IF($F7853="组件","",IF($Q7853&lt;&gt;"",IF(AND($B7853=$B7852,$F7852="组件"),$I7852,IF(AND($B7853=$B7852,$J7852&lt;&gt;""),$J7852,"")),"")))</f>
      </c>
      <c r="R7853">
        <f>IF($B7853="","",IF($J7853&lt;&gt;"",IFERROR(LOOKUP(2,1/(($B$5:$B$20000=$B7853)*($F$5:$F$20000="组件")*($I$5:$I$20000=$J7853)),$R$5:$R$20000)*IF($Q7853="",1,$Q7853),""),IF($P7853="","",IF($Q7853="",$P7853,$P7853*$Q7853))))</f>
      </c>
    </row>
    <row r="7854" spans="1:24" x14ac:dyDescent="0.25">
      <c r="A7854">
        <f>IF(B7854="","",IF(B7854=B7853,A7853,A7853+1))</f>
      </c>
      <c r="G7854">
        <f>IF($B7854="","",IF($J7854&lt;&gt;"",IFERROR(LOOKUP(2,1/(($B$5:$B$20000=$B7854)*($F$5:$F$20000="组件")*($I$5:$I$20000=$J7854)),$G$5:$G$20000)&amp;"."&amp;COUNTIFS($B$5:$B7854,$B7854,$J$5:$J7854,$J7854),""),COUNTIFS($B$5:$B7854,$B7854,$J$5:$J7854,"")))</f>
      </c>
      <c r="I7854">
        <f>IF($F7854="组件","C"&amp;TEXT(COUNTIFS($B$5:$B7854,$B7854,$F$5:$F7854,"组件"),"000"),"")</f>
      </c>
      <c r="J7854">
        <f>IF($B7854="","",IF($F7854="组件","",IF($Q7854&lt;&gt;"",IF(AND($B7854=$B7853,$F7853="组件"),$I7853,IF(AND($B7854=$B7853,$J7853&lt;&gt;""),$J7853,"")),"")))</f>
      </c>
      <c r="R7854">
        <f>IF($B7854="","",IF($J7854&lt;&gt;"",IFERROR(LOOKUP(2,1/(($B$5:$B$20000=$B7854)*($F$5:$F$20000="组件")*($I$5:$I$20000=$J7854)),$R$5:$R$20000)*IF($Q7854="",1,$Q7854),""),IF($P7854="","",IF($Q7854="",$P7854,$P7854*$Q7854))))</f>
      </c>
    </row>
    <row r="7855" spans="1:24" x14ac:dyDescent="0.25">
      <c r="A7855">
        <f>IF(B7855="","",IF(B7855=B7854,A7854,A7854+1))</f>
      </c>
      <c r="G7855">
        <f>IF($B7855="","",IF($J7855&lt;&gt;"",IFERROR(LOOKUP(2,1/(($B$5:$B$20000=$B7855)*($F$5:$F$20000="组件")*($I$5:$I$20000=$J7855)),$G$5:$G$20000)&amp;"."&amp;COUNTIFS($B$5:$B7855,$B7855,$J$5:$J7855,$J7855),""),COUNTIFS($B$5:$B7855,$B7855,$J$5:$J7855,"")))</f>
      </c>
      <c r="I7855">
        <f>IF($F7855="组件","C"&amp;TEXT(COUNTIFS($B$5:$B7855,$B7855,$F$5:$F7855,"组件"),"000"),"")</f>
      </c>
      <c r="J7855">
        <f>IF($B7855="","",IF($F7855="组件","",IF($Q7855&lt;&gt;"",IF(AND($B7855=$B7854,$F7854="组件"),$I7854,IF(AND($B7855=$B7854,$J7854&lt;&gt;""),$J7854,"")),"")))</f>
      </c>
      <c r="R7855">
        <f>IF($B7855="","",IF($J7855&lt;&gt;"",IFERROR(LOOKUP(2,1/(($B$5:$B$20000=$B7855)*($F$5:$F$20000="组件")*($I$5:$I$20000=$J7855)),$R$5:$R$20000)*IF($Q7855="",1,$Q7855),""),IF($P7855="","",IF($Q7855="",$P7855,$P7855*$Q7855))))</f>
      </c>
    </row>
    <row r="7856" spans="1:24" x14ac:dyDescent="0.25">
      <c r="A7856">
        <f>IF(B7856="","",IF(B7856=B7855,A7855,A7855+1))</f>
      </c>
      <c r="G7856">
        <f>IF($B7856="","",IF($J7856&lt;&gt;"",IFERROR(LOOKUP(2,1/(($B$5:$B$20000=$B7856)*($F$5:$F$20000="组件")*($I$5:$I$20000=$J7856)),$G$5:$G$20000)&amp;"."&amp;COUNTIFS($B$5:$B7856,$B7856,$J$5:$J7856,$J7856),""),COUNTIFS($B$5:$B7856,$B7856,$J$5:$J7856,"")))</f>
      </c>
      <c r="I7856">
        <f>IF($F7856="组件","C"&amp;TEXT(COUNTIFS($B$5:$B7856,$B7856,$F$5:$F7856,"组件"),"000"),"")</f>
      </c>
      <c r="J7856">
        <f>IF($B7856="","",IF($F7856="组件","",IF($Q7856&lt;&gt;"",IF(AND($B7856=$B7855,$F7855="组件"),$I7855,IF(AND($B7856=$B7855,$J7855&lt;&gt;""),$J7855,"")),"")))</f>
      </c>
      <c r="R7856">
        <f>IF($B7856="","",IF($J7856&lt;&gt;"",IFERROR(LOOKUP(2,1/(($B$5:$B$20000=$B7856)*($F$5:$F$20000="组件")*($I$5:$I$20000=$J7856)),$R$5:$R$20000)*IF($Q7856="",1,$Q7856),""),IF($P7856="","",IF($Q7856="",$P7856,$P7856*$Q7856))))</f>
      </c>
    </row>
    <row r="7857" spans="1:24" x14ac:dyDescent="0.25">
      <c r="A7857">
        <f>IF(B7857="","",IF(B7857=B7856,A7856,A7856+1))</f>
      </c>
      <c r="G7857">
        <f>IF($B7857="","",IF($J7857&lt;&gt;"",IFERROR(LOOKUP(2,1/(($B$5:$B$20000=$B7857)*($F$5:$F$20000="组件")*($I$5:$I$20000=$J7857)),$G$5:$G$20000)&amp;"."&amp;COUNTIFS($B$5:$B7857,$B7857,$J$5:$J7857,$J7857),""),COUNTIFS($B$5:$B7857,$B7857,$J$5:$J7857,"")))</f>
      </c>
      <c r="I7857">
        <f>IF($F7857="组件","C"&amp;TEXT(COUNTIFS($B$5:$B7857,$B7857,$F$5:$F7857,"组件"),"000"),"")</f>
      </c>
      <c r="J7857">
        <f>IF($B7857="","",IF($F7857="组件","",IF($Q7857&lt;&gt;"",IF(AND($B7857=$B7856,$F7856="组件"),$I7856,IF(AND($B7857=$B7856,$J7856&lt;&gt;""),$J7856,"")),"")))</f>
      </c>
      <c r="R7857">
        <f>IF($B7857="","",IF($J7857&lt;&gt;"",IFERROR(LOOKUP(2,1/(($B$5:$B$20000=$B7857)*($F$5:$F$20000="组件")*($I$5:$I$20000=$J7857)),$R$5:$R$20000)*IF($Q7857="",1,$Q7857),""),IF($P7857="","",IF($Q7857="",$P7857,$P7857*$Q7857))))</f>
      </c>
    </row>
    <row r="7858" spans="1:24" x14ac:dyDescent="0.25">
      <c r="A7858">
        <f>IF(B7858="","",IF(B7858=B7857,A7857,A7857+1))</f>
      </c>
      <c r="G7858">
        <f>IF($B7858="","",IF($J7858&lt;&gt;"",IFERROR(LOOKUP(2,1/(($B$5:$B$20000=$B7858)*($F$5:$F$20000="组件")*($I$5:$I$20000=$J7858)),$G$5:$G$20000)&amp;"."&amp;COUNTIFS($B$5:$B7858,$B7858,$J$5:$J7858,$J7858),""),COUNTIFS($B$5:$B7858,$B7858,$J$5:$J7858,"")))</f>
      </c>
      <c r="I7858">
        <f>IF($F7858="组件","C"&amp;TEXT(COUNTIFS($B$5:$B7858,$B7858,$F$5:$F7858,"组件"),"000"),"")</f>
      </c>
      <c r="J7858">
        <f>IF($B7858="","",IF($F7858="组件","",IF($Q7858&lt;&gt;"",IF(AND($B7858=$B7857,$F7857="组件"),$I7857,IF(AND($B7858=$B7857,$J7857&lt;&gt;""),$J7857,"")),"")))</f>
      </c>
      <c r="R7858">
        <f>IF($B7858="","",IF($J7858&lt;&gt;"",IFERROR(LOOKUP(2,1/(($B$5:$B$20000=$B7858)*($F$5:$F$20000="组件")*($I$5:$I$20000=$J7858)),$R$5:$R$20000)*IF($Q7858="",1,$Q7858),""),IF($P7858="","",IF($Q7858="",$P7858,$P7858*$Q7858))))</f>
      </c>
    </row>
    <row r="7859" spans="1:24" x14ac:dyDescent="0.25">
      <c r="A7859">
        <f>IF(B7859="","",IF(B7859=B7858,A7858,A7858+1))</f>
      </c>
      <c r="G7859">
        <f>IF($B7859="","",IF($J7859&lt;&gt;"",IFERROR(LOOKUP(2,1/(($B$5:$B$20000=$B7859)*($F$5:$F$20000="组件")*($I$5:$I$20000=$J7859)),$G$5:$G$20000)&amp;"."&amp;COUNTIFS($B$5:$B7859,$B7859,$J$5:$J7859,$J7859),""),COUNTIFS($B$5:$B7859,$B7859,$J$5:$J7859,"")))</f>
      </c>
      <c r="I7859">
        <f>IF($F7859="组件","C"&amp;TEXT(COUNTIFS($B$5:$B7859,$B7859,$F$5:$F7859,"组件"),"000"),"")</f>
      </c>
      <c r="J7859">
        <f>IF($B7859="","",IF($F7859="组件","",IF($Q7859&lt;&gt;"",IF(AND($B7859=$B7858,$F7858="组件"),$I7858,IF(AND($B7859=$B7858,$J7858&lt;&gt;""),$J7858,"")),"")))</f>
      </c>
      <c r="R7859">
        <f>IF($B7859="","",IF($J7859&lt;&gt;"",IFERROR(LOOKUP(2,1/(($B$5:$B$20000=$B7859)*($F$5:$F$20000="组件")*($I$5:$I$20000=$J7859)),$R$5:$R$20000)*IF($Q7859="",1,$Q7859),""),IF($P7859="","",IF($Q7859="",$P7859,$P7859*$Q7859))))</f>
      </c>
    </row>
    <row r="7860" spans="1:24" x14ac:dyDescent="0.25">
      <c r="A7860">
        <f>IF(B7860="","",IF(B7860=B7859,A7859,A7859+1))</f>
      </c>
      <c r="G7860">
        <f>IF($B7860="","",IF($J7860&lt;&gt;"",IFERROR(LOOKUP(2,1/(($B$5:$B$20000=$B7860)*($F$5:$F$20000="组件")*($I$5:$I$20000=$J7860)),$G$5:$G$20000)&amp;"."&amp;COUNTIFS($B$5:$B7860,$B7860,$J$5:$J7860,$J7860),""),COUNTIFS($B$5:$B7860,$B7860,$J$5:$J7860,"")))</f>
      </c>
      <c r="I7860">
        <f>IF($F7860="组件","C"&amp;TEXT(COUNTIFS($B$5:$B7860,$B7860,$F$5:$F7860,"组件"),"000"),"")</f>
      </c>
      <c r="J7860">
        <f>IF($B7860="","",IF($F7860="组件","",IF($Q7860&lt;&gt;"",IF(AND($B7860=$B7859,$F7859="组件"),$I7859,IF(AND($B7860=$B7859,$J7859&lt;&gt;""),$J7859,"")),"")))</f>
      </c>
      <c r="R7860">
        <f>IF($B7860="","",IF($J7860&lt;&gt;"",IFERROR(LOOKUP(2,1/(($B$5:$B$20000=$B7860)*($F$5:$F$20000="组件")*($I$5:$I$20000=$J7860)),$R$5:$R$20000)*IF($Q7860="",1,$Q7860),""),IF($P7860="","",IF($Q7860="",$P7860,$P7860*$Q7860))))</f>
      </c>
    </row>
    <row r="7861" spans="1:24" x14ac:dyDescent="0.25">
      <c r="A7861">
        <f>IF(B7861="","",IF(B7861=B7860,A7860,A7860+1))</f>
      </c>
      <c r="G7861">
        <f>IF($B7861="","",IF($J7861&lt;&gt;"",IFERROR(LOOKUP(2,1/(($B$5:$B$20000=$B7861)*($F$5:$F$20000="组件")*($I$5:$I$20000=$J7861)),$G$5:$G$20000)&amp;"."&amp;COUNTIFS($B$5:$B7861,$B7861,$J$5:$J7861,$J7861),""),COUNTIFS($B$5:$B7861,$B7861,$J$5:$J7861,"")))</f>
      </c>
      <c r="I7861">
        <f>IF($F7861="组件","C"&amp;TEXT(COUNTIFS($B$5:$B7861,$B7861,$F$5:$F7861,"组件"),"000"),"")</f>
      </c>
      <c r="J7861">
        <f>IF($B7861="","",IF($F7861="组件","",IF($Q7861&lt;&gt;"",IF(AND($B7861=$B7860,$F7860="组件"),$I7860,IF(AND($B7861=$B7860,$J7860&lt;&gt;""),$J7860,"")),"")))</f>
      </c>
      <c r="R7861">
        <f>IF($B7861="","",IF($J7861&lt;&gt;"",IFERROR(LOOKUP(2,1/(($B$5:$B$20000=$B7861)*($F$5:$F$20000="组件")*($I$5:$I$20000=$J7861)),$R$5:$R$20000)*IF($Q7861="",1,$Q7861),""),IF($P7861="","",IF($Q7861="",$P7861,$P7861*$Q7861))))</f>
      </c>
    </row>
    <row r="7862" spans="1:24" x14ac:dyDescent="0.25">
      <c r="A7862">
        <f>IF(B7862="","",IF(B7862=B7861,A7861,A7861+1))</f>
      </c>
      <c r="G7862">
        <f>IF($B7862="","",IF($J7862&lt;&gt;"",IFERROR(LOOKUP(2,1/(($B$5:$B$20000=$B7862)*($F$5:$F$20000="组件")*($I$5:$I$20000=$J7862)),$G$5:$G$20000)&amp;"."&amp;COUNTIFS($B$5:$B7862,$B7862,$J$5:$J7862,$J7862),""),COUNTIFS($B$5:$B7862,$B7862,$J$5:$J7862,"")))</f>
      </c>
      <c r="I7862">
        <f>IF($F7862="组件","C"&amp;TEXT(COUNTIFS($B$5:$B7862,$B7862,$F$5:$F7862,"组件"),"000"),"")</f>
      </c>
      <c r="J7862">
        <f>IF($B7862="","",IF($F7862="组件","",IF($Q7862&lt;&gt;"",IF(AND($B7862=$B7861,$F7861="组件"),$I7861,IF(AND($B7862=$B7861,$J7861&lt;&gt;""),$J7861,"")),"")))</f>
      </c>
      <c r="R7862">
        <f>IF($B7862="","",IF($J7862&lt;&gt;"",IFERROR(LOOKUP(2,1/(($B$5:$B$20000=$B7862)*($F$5:$F$20000="组件")*($I$5:$I$20000=$J7862)),$R$5:$R$20000)*IF($Q7862="",1,$Q7862),""),IF($P7862="","",IF($Q7862="",$P7862,$P7862*$Q7862))))</f>
      </c>
    </row>
    <row r="7863" spans="1:24" x14ac:dyDescent="0.25">
      <c r="A7863">
        <f>IF(B7863="","",IF(B7863=B7862,A7862,A7862+1))</f>
      </c>
      <c r="G7863">
        <f>IF($B7863="","",IF($J7863&lt;&gt;"",IFERROR(LOOKUP(2,1/(($B$5:$B$20000=$B7863)*($F$5:$F$20000="组件")*($I$5:$I$20000=$J7863)),$G$5:$G$20000)&amp;"."&amp;COUNTIFS($B$5:$B7863,$B7863,$J$5:$J7863,$J7863),""),COUNTIFS($B$5:$B7863,$B7863,$J$5:$J7863,"")))</f>
      </c>
      <c r="I7863">
        <f>IF($F7863="组件","C"&amp;TEXT(COUNTIFS($B$5:$B7863,$B7863,$F$5:$F7863,"组件"),"000"),"")</f>
      </c>
      <c r="J7863">
        <f>IF($B7863="","",IF($F7863="组件","",IF($Q7863&lt;&gt;"",IF(AND($B7863=$B7862,$F7862="组件"),$I7862,IF(AND($B7863=$B7862,$J7862&lt;&gt;""),$J7862,"")),"")))</f>
      </c>
      <c r="R7863">
        <f>IF($B7863="","",IF($J7863&lt;&gt;"",IFERROR(LOOKUP(2,1/(($B$5:$B$20000=$B7863)*($F$5:$F$20000="组件")*($I$5:$I$20000=$J7863)),$R$5:$R$20000)*IF($Q7863="",1,$Q7863),""),IF($P7863="","",IF($Q7863="",$P7863,$P7863*$Q7863))))</f>
      </c>
    </row>
    <row r="7864" spans="1:24" x14ac:dyDescent="0.25">
      <c r="A7864">
        <f>IF(B7864="","",IF(B7864=B7863,A7863,A7863+1))</f>
      </c>
      <c r="G7864">
        <f>IF($B7864="","",IF($J7864&lt;&gt;"",IFERROR(LOOKUP(2,1/(($B$5:$B$20000=$B7864)*($F$5:$F$20000="组件")*($I$5:$I$20000=$J7864)),$G$5:$G$20000)&amp;"."&amp;COUNTIFS($B$5:$B7864,$B7864,$J$5:$J7864,$J7864),""),COUNTIFS($B$5:$B7864,$B7864,$J$5:$J7864,"")))</f>
      </c>
      <c r="I7864">
        <f>IF($F7864="组件","C"&amp;TEXT(COUNTIFS($B$5:$B7864,$B7864,$F$5:$F7864,"组件"),"000"),"")</f>
      </c>
      <c r="J7864">
        <f>IF($B7864="","",IF($F7864="组件","",IF($Q7864&lt;&gt;"",IF(AND($B7864=$B7863,$F7863="组件"),$I7863,IF(AND($B7864=$B7863,$J7863&lt;&gt;""),$J7863,"")),"")))</f>
      </c>
      <c r="R7864">
        <f>IF($B7864="","",IF($J7864&lt;&gt;"",IFERROR(LOOKUP(2,1/(($B$5:$B$20000=$B7864)*($F$5:$F$20000="组件")*($I$5:$I$20000=$J7864)),$R$5:$R$20000)*IF($Q7864="",1,$Q7864),""),IF($P7864="","",IF($Q7864="",$P7864,$P7864*$Q7864))))</f>
      </c>
    </row>
    <row r="7865" spans="1:24" x14ac:dyDescent="0.25">
      <c r="A7865">
        <f>IF(B7865="","",IF(B7865=B7864,A7864,A7864+1))</f>
      </c>
      <c r="G7865">
        <f>IF($B7865="","",IF($J7865&lt;&gt;"",IFERROR(LOOKUP(2,1/(($B$5:$B$20000=$B7865)*($F$5:$F$20000="组件")*($I$5:$I$20000=$J7865)),$G$5:$G$20000)&amp;"."&amp;COUNTIFS($B$5:$B7865,$B7865,$J$5:$J7865,$J7865),""),COUNTIFS($B$5:$B7865,$B7865,$J$5:$J7865,"")))</f>
      </c>
      <c r="I7865">
        <f>IF($F7865="组件","C"&amp;TEXT(COUNTIFS($B$5:$B7865,$B7865,$F$5:$F7865,"组件"),"000"),"")</f>
      </c>
      <c r="J7865">
        <f>IF($B7865="","",IF($F7865="组件","",IF($Q7865&lt;&gt;"",IF(AND($B7865=$B7864,$F7864="组件"),$I7864,IF(AND($B7865=$B7864,$J7864&lt;&gt;""),$J7864,"")),"")))</f>
      </c>
      <c r="R7865">
        <f>IF($B7865="","",IF($J7865&lt;&gt;"",IFERROR(LOOKUP(2,1/(($B$5:$B$20000=$B7865)*($F$5:$F$20000="组件")*($I$5:$I$20000=$J7865)),$R$5:$R$20000)*IF($Q7865="",1,$Q7865),""),IF($P7865="","",IF($Q7865="",$P7865,$P7865*$Q7865))))</f>
      </c>
    </row>
    <row r="7866" spans="1:24" x14ac:dyDescent="0.25">
      <c r="A7866">
        <f>IF(B7866="","",IF(B7866=B7865,A7865,A7865+1))</f>
      </c>
      <c r="G7866">
        <f>IF($B7866="","",IF($J7866&lt;&gt;"",IFERROR(LOOKUP(2,1/(($B$5:$B$20000=$B7866)*($F$5:$F$20000="组件")*($I$5:$I$20000=$J7866)),$G$5:$G$20000)&amp;"."&amp;COUNTIFS($B$5:$B7866,$B7866,$J$5:$J7866,$J7866),""),COUNTIFS($B$5:$B7866,$B7866,$J$5:$J7866,"")))</f>
      </c>
      <c r="I7866">
        <f>IF($F7866="组件","C"&amp;TEXT(COUNTIFS($B$5:$B7866,$B7866,$F$5:$F7866,"组件"),"000"),"")</f>
      </c>
      <c r="J7866">
        <f>IF($B7866="","",IF($F7866="组件","",IF($Q7866&lt;&gt;"",IF(AND($B7866=$B7865,$F7865="组件"),$I7865,IF(AND($B7866=$B7865,$J7865&lt;&gt;""),$J7865,"")),"")))</f>
      </c>
      <c r="R7866">
        <f>IF($B7866="","",IF($J7866&lt;&gt;"",IFERROR(LOOKUP(2,1/(($B$5:$B$20000=$B7866)*($F$5:$F$20000="组件")*($I$5:$I$20000=$J7866)),$R$5:$R$20000)*IF($Q7866="",1,$Q7866),""),IF($P7866="","",IF($Q7866="",$P7866,$P7866*$Q7866))))</f>
      </c>
    </row>
    <row r="7867" spans="1:24" x14ac:dyDescent="0.25">
      <c r="A7867">
        <f>IF(B7867="","",IF(B7867=B7866,A7866,A7866+1))</f>
      </c>
      <c r="G7867">
        <f>IF($B7867="","",IF($J7867&lt;&gt;"",IFERROR(LOOKUP(2,1/(($B$5:$B$20000=$B7867)*($F$5:$F$20000="组件")*($I$5:$I$20000=$J7867)),$G$5:$G$20000)&amp;"."&amp;COUNTIFS($B$5:$B7867,$B7867,$J$5:$J7867,$J7867),""),COUNTIFS($B$5:$B7867,$B7867,$J$5:$J7867,"")))</f>
      </c>
      <c r="I7867">
        <f>IF($F7867="组件","C"&amp;TEXT(COUNTIFS($B$5:$B7867,$B7867,$F$5:$F7867,"组件"),"000"),"")</f>
      </c>
      <c r="J7867">
        <f>IF($B7867="","",IF($F7867="组件","",IF($Q7867&lt;&gt;"",IF(AND($B7867=$B7866,$F7866="组件"),$I7866,IF(AND($B7867=$B7866,$J7866&lt;&gt;""),$J7866,"")),"")))</f>
      </c>
      <c r="R7867">
        <f>IF($B7867="","",IF($J7867&lt;&gt;"",IFERROR(LOOKUP(2,1/(($B$5:$B$20000=$B7867)*($F$5:$F$20000="组件")*($I$5:$I$20000=$J7867)),$R$5:$R$20000)*IF($Q7867="",1,$Q7867),""),IF($P7867="","",IF($Q7867="",$P7867,$P7867*$Q7867))))</f>
      </c>
    </row>
    <row r="7868" spans="1:24" x14ac:dyDescent="0.25">
      <c r="A7868">
        <f>IF(B7868="","",IF(B7868=B7867,A7867,A7867+1))</f>
      </c>
      <c r="G7868">
        <f>IF($B7868="","",IF($J7868&lt;&gt;"",IFERROR(LOOKUP(2,1/(($B$5:$B$20000=$B7868)*($F$5:$F$20000="组件")*($I$5:$I$20000=$J7868)),$G$5:$G$20000)&amp;"."&amp;COUNTIFS($B$5:$B7868,$B7868,$J$5:$J7868,$J7868),""),COUNTIFS($B$5:$B7868,$B7868,$J$5:$J7868,"")))</f>
      </c>
      <c r="I7868">
        <f>IF($F7868="组件","C"&amp;TEXT(COUNTIFS($B$5:$B7868,$B7868,$F$5:$F7868,"组件"),"000"),"")</f>
      </c>
      <c r="J7868">
        <f>IF($B7868="","",IF($F7868="组件","",IF($Q7868&lt;&gt;"",IF(AND($B7868=$B7867,$F7867="组件"),$I7867,IF(AND($B7868=$B7867,$J7867&lt;&gt;""),$J7867,"")),"")))</f>
      </c>
      <c r="R7868">
        <f>IF($B7868="","",IF($J7868&lt;&gt;"",IFERROR(LOOKUP(2,1/(($B$5:$B$20000=$B7868)*($F$5:$F$20000="组件")*($I$5:$I$20000=$J7868)),$R$5:$R$20000)*IF($Q7868="",1,$Q7868),""),IF($P7868="","",IF($Q7868="",$P7868,$P7868*$Q7868))))</f>
      </c>
    </row>
    <row r="7869" spans="1:24" x14ac:dyDescent="0.25">
      <c r="A7869">
        <f>IF(B7869="","",IF(B7869=B7868,A7868,A7868+1))</f>
      </c>
      <c r="G7869">
        <f>IF($B7869="","",IF($J7869&lt;&gt;"",IFERROR(LOOKUP(2,1/(($B$5:$B$20000=$B7869)*($F$5:$F$20000="组件")*($I$5:$I$20000=$J7869)),$G$5:$G$20000)&amp;"."&amp;COUNTIFS($B$5:$B7869,$B7869,$J$5:$J7869,$J7869),""),COUNTIFS($B$5:$B7869,$B7869,$J$5:$J7869,"")))</f>
      </c>
      <c r="I7869">
        <f>IF($F7869="组件","C"&amp;TEXT(COUNTIFS($B$5:$B7869,$B7869,$F$5:$F7869,"组件"),"000"),"")</f>
      </c>
      <c r="J7869">
        <f>IF($B7869="","",IF($F7869="组件","",IF($Q7869&lt;&gt;"",IF(AND($B7869=$B7868,$F7868="组件"),$I7868,IF(AND($B7869=$B7868,$J7868&lt;&gt;""),$J7868,"")),"")))</f>
      </c>
      <c r="R7869">
        <f>IF($B7869="","",IF($J7869&lt;&gt;"",IFERROR(LOOKUP(2,1/(($B$5:$B$20000=$B7869)*($F$5:$F$20000="组件")*($I$5:$I$20000=$J7869)),$R$5:$R$20000)*IF($Q7869="",1,$Q7869),""),IF($P7869="","",IF($Q7869="",$P7869,$P7869*$Q7869))))</f>
      </c>
    </row>
    <row r="7870" spans="1:24" x14ac:dyDescent="0.25">
      <c r="A7870">
        <f>IF(B7870="","",IF(B7870=B7869,A7869,A7869+1))</f>
      </c>
      <c r="G7870">
        <f>IF($B7870="","",IF($J7870&lt;&gt;"",IFERROR(LOOKUP(2,1/(($B$5:$B$20000=$B7870)*($F$5:$F$20000="组件")*($I$5:$I$20000=$J7870)),$G$5:$G$20000)&amp;"."&amp;COUNTIFS($B$5:$B7870,$B7870,$J$5:$J7870,$J7870),""),COUNTIFS($B$5:$B7870,$B7870,$J$5:$J7870,"")))</f>
      </c>
      <c r="I7870">
        <f>IF($F7870="组件","C"&amp;TEXT(COUNTIFS($B$5:$B7870,$B7870,$F$5:$F7870,"组件"),"000"),"")</f>
      </c>
      <c r="J7870">
        <f>IF($B7870="","",IF($F7870="组件","",IF($Q7870&lt;&gt;"",IF(AND($B7870=$B7869,$F7869="组件"),$I7869,IF(AND($B7870=$B7869,$J7869&lt;&gt;""),$J7869,"")),"")))</f>
      </c>
      <c r="R7870">
        <f>IF($B7870="","",IF($J7870&lt;&gt;"",IFERROR(LOOKUP(2,1/(($B$5:$B$20000=$B7870)*($F$5:$F$20000="组件")*($I$5:$I$20000=$J7870)),$R$5:$R$20000)*IF($Q7870="",1,$Q7870),""),IF($P7870="","",IF($Q7870="",$P7870,$P7870*$Q7870))))</f>
      </c>
    </row>
    <row r="7871" spans="1:24" x14ac:dyDescent="0.25">
      <c r="A7871">
        <f>IF(B7871="","",IF(B7871=B7870,A7870,A7870+1))</f>
      </c>
      <c r="G7871">
        <f>IF($B7871="","",IF($J7871&lt;&gt;"",IFERROR(LOOKUP(2,1/(($B$5:$B$20000=$B7871)*($F$5:$F$20000="组件")*($I$5:$I$20000=$J7871)),$G$5:$G$20000)&amp;"."&amp;COUNTIFS($B$5:$B7871,$B7871,$J$5:$J7871,$J7871),""),COUNTIFS($B$5:$B7871,$B7871,$J$5:$J7871,"")))</f>
      </c>
      <c r="I7871">
        <f>IF($F7871="组件","C"&amp;TEXT(COUNTIFS($B$5:$B7871,$B7871,$F$5:$F7871,"组件"),"000"),"")</f>
      </c>
      <c r="J7871">
        <f>IF($B7871="","",IF($F7871="组件","",IF($Q7871&lt;&gt;"",IF(AND($B7871=$B7870,$F7870="组件"),$I7870,IF(AND($B7871=$B7870,$J7870&lt;&gt;""),$J7870,"")),"")))</f>
      </c>
      <c r="R7871">
        <f>IF($B7871="","",IF($J7871&lt;&gt;"",IFERROR(LOOKUP(2,1/(($B$5:$B$20000=$B7871)*($F$5:$F$20000="组件")*($I$5:$I$20000=$J7871)),$R$5:$R$20000)*IF($Q7871="",1,$Q7871),""),IF($P7871="","",IF($Q7871="",$P7871,$P7871*$Q7871))))</f>
      </c>
    </row>
    <row r="7872" spans="1:24" x14ac:dyDescent="0.25">
      <c r="A7872">
        <f>IF(B7872="","",IF(B7872=B7871,A7871,A7871+1))</f>
      </c>
      <c r="G7872">
        <f>IF($B7872="","",IF($J7872&lt;&gt;"",IFERROR(LOOKUP(2,1/(($B$5:$B$20000=$B7872)*($F$5:$F$20000="组件")*($I$5:$I$20000=$J7872)),$G$5:$G$20000)&amp;"."&amp;COUNTIFS($B$5:$B7872,$B7872,$J$5:$J7872,$J7872),""),COUNTIFS($B$5:$B7872,$B7872,$J$5:$J7872,"")))</f>
      </c>
      <c r="I7872">
        <f>IF($F7872="组件","C"&amp;TEXT(COUNTIFS($B$5:$B7872,$B7872,$F$5:$F7872,"组件"),"000"),"")</f>
      </c>
      <c r="J7872">
        <f>IF($B7872="","",IF($F7872="组件","",IF($Q7872&lt;&gt;"",IF(AND($B7872=$B7871,$F7871="组件"),$I7871,IF(AND($B7872=$B7871,$J7871&lt;&gt;""),$J7871,"")),"")))</f>
      </c>
      <c r="R7872">
        <f>IF($B7872="","",IF($J7872&lt;&gt;"",IFERROR(LOOKUP(2,1/(($B$5:$B$20000=$B7872)*($F$5:$F$20000="组件")*($I$5:$I$20000=$J7872)),$R$5:$R$20000)*IF($Q7872="",1,$Q7872),""),IF($P7872="","",IF($Q7872="",$P7872,$P7872*$Q7872))))</f>
      </c>
    </row>
    <row r="7873" spans="1:24" x14ac:dyDescent="0.25">
      <c r="A7873">
        <f>IF(B7873="","",IF(B7873=B7872,A7872,A7872+1))</f>
      </c>
      <c r="G7873">
        <f>IF($B7873="","",IF($J7873&lt;&gt;"",IFERROR(LOOKUP(2,1/(($B$5:$B$20000=$B7873)*($F$5:$F$20000="组件")*($I$5:$I$20000=$J7873)),$G$5:$G$20000)&amp;"."&amp;COUNTIFS($B$5:$B7873,$B7873,$J$5:$J7873,$J7873),""),COUNTIFS($B$5:$B7873,$B7873,$J$5:$J7873,"")))</f>
      </c>
      <c r="I7873">
        <f>IF($F7873="组件","C"&amp;TEXT(COUNTIFS($B$5:$B7873,$B7873,$F$5:$F7873,"组件"),"000"),"")</f>
      </c>
      <c r="J7873">
        <f>IF($B7873="","",IF($F7873="组件","",IF($Q7873&lt;&gt;"",IF(AND($B7873=$B7872,$F7872="组件"),$I7872,IF(AND($B7873=$B7872,$J7872&lt;&gt;""),$J7872,"")),"")))</f>
      </c>
      <c r="R7873">
        <f>IF($B7873="","",IF($J7873&lt;&gt;"",IFERROR(LOOKUP(2,1/(($B$5:$B$20000=$B7873)*($F$5:$F$20000="组件")*($I$5:$I$20000=$J7873)),$R$5:$R$20000)*IF($Q7873="",1,$Q7873),""),IF($P7873="","",IF($Q7873="",$P7873,$P7873*$Q7873))))</f>
      </c>
    </row>
    <row r="7874" spans="1:24" x14ac:dyDescent="0.25">
      <c r="A7874">
        <f>IF(B7874="","",IF(B7874=B7873,A7873,A7873+1))</f>
      </c>
      <c r="G7874">
        <f>IF($B7874="","",IF($J7874&lt;&gt;"",IFERROR(LOOKUP(2,1/(($B$5:$B$20000=$B7874)*($F$5:$F$20000="组件")*($I$5:$I$20000=$J7874)),$G$5:$G$20000)&amp;"."&amp;COUNTIFS($B$5:$B7874,$B7874,$J$5:$J7874,$J7874),""),COUNTIFS($B$5:$B7874,$B7874,$J$5:$J7874,"")))</f>
      </c>
      <c r="I7874">
        <f>IF($F7874="组件","C"&amp;TEXT(COUNTIFS($B$5:$B7874,$B7874,$F$5:$F7874,"组件"),"000"),"")</f>
      </c>
      <c r="J7874">
        <f>IF($B7874="","",IF($F7874="组件","",IF($Q7874&lt;&gt;"",IF(AND($B7874=$B7873,$F7873="组件"),$I7873,IF(AND($B7874=$B7873,$J7873&lt;&gt;""),$J7873,"")),"")))</f>
      </c>
      <c r="R7874">
        <f>IF($B7874="","",IF($J7874&lt;&gt;"",IFERROR(LOOKUP(2,1/(($B$5:$B$20000=$B7874)*($F$5:$F$20000="组件")*($I$5:$I$20000=$J7874)),$R$5:$R$20000)*IF($Q7874="",1,$Q7874),""),IF($P7874="","",IF($Q7874="",$P7874,$P7874*$Q7874))))</f>
      </c>
    </row>
    <row r="7875" spans="1:24" x14ac:dyDescent="0.25">
      <c r="A7875">
        <f>IF(B7875="","",IF(B7875=B7874,A7874,A7874+1))</f>
      </c>
      <c r="G7875">
        <f>IF($B7875="","",IF($J7875&lt;&gt;"",IFERROR(LOOKUP(2,1/(($B$5:$B$20000=$B7875)*($F$5:$F$20000="组件")*($I$5:$I$20000=$J7875)),$G$5:$G$20000)&amp;"."&amp;COUNTIFS($B$5:$B7875,$B7875,$J$5:$J7875,$J7875),""),COUNTIFS($B$5:$B7875,$B7875,$J$5:$J7875,"")))</f>
      </c>
      <c r="I7875">
        <f>IF($F7875="组件","C"&amp;TEXT(COUNTIFS($B$5:$B7875,$B7875,$F$5:$F7875,"组件"),"000"),"")</f>
      </c>
      <c r="J7875">
        <f>IF($B7875="","",IF($F7875="组件","",IF($Q7875&lt;&gt;"",IF(AND($B7875=$B7874,$F7874="组件"),$I7874,IF(AND($B7875=$B7874,$J7874&lt;&gt;""),$J7874,"")),"")))</f>
      </c>
      <c r="R7875">
        <f>IF($B7875="","",IF($J7875&lt;&gt;"",IFERROR(LOOKUP(2,1/(($B$5:$B$20000=$B7875)*($F$5:$F$20000="组件")*($I$5:$I$20000=$J7875)),$R$5:$R$20000)*IF($Q7875="",1,$Q7875),""),IF($P7875="","",IF($Q7875="",$P7875,$P7875*$Q7875))))</f>
      </c>
    </row>
    <row r="7876" spans="1:24" x14ac:dyDescent="0.25">
      <c r="A7876">
        <f>IF(B7876="","",IF(B7876=B7875,A7875,A7875+1))</f>
      </c>
      <c r="G7876">
        <f>IF($B7876="","",IF($J7876&lt;&gt;"",IFERROR(LOOKUP(2,1/(($B$5:$B$20000=$B7876)*($F$5:$F$20000="组件")*($I$5:$I$20000=$J7876)),$G$5:$G$20000)&amp;"."&amp;COUNTIFS($B$5:$B7876,$B7876,$J$5:$J7876,$J7876),""),COUNTIFS($B$5:$B7876,$B7876,$J$5:$J7876,"")))</f>
      </c>
      <c r="I7876">
        <f>IF($F7876="组件","C"&amp;TEXT(COUNTIFS($B$5:$B7876,$B7876,$F$5:$F7876,"组件"),"000"),"")</f>
      </c>
      <c r="J7876">
        <f>IF($B7876="","",IF($F7876="组件","",IF($Q7876&lt;&gt;"",IF(AND($B7876=$B7875,$F7875="组件"),$I7875,IF(AND($B7876=$B7875,$J7875&lt;&gt;""),$J7875,"")),"")))</f>
      </c>
      <c r="R7876">
        <f>IF($B7876="","",IF($J7876&lt;&gt;"",IFERROR(LOOKUP(2,1/(($B$5:$B$20000=$B7876)*($F$5:$F$20000="组件")*($I$5:$I$20000=$J7876)),$R$5:$R$20000)*IF($Q7876="",1,$Q7876),""),IF($P7876="","",IF($Q7876="",$P7876,$P7876*$Q7876))))</f>
      </c>
    </row>
    <row r="7877" spans="1:24" x14ac:dyDescent="0.25">
      <c r="A7877">
        <f>IF(B7877="","",IF(B7877=B7876,A7876,A7876+1))</f>
      </c>
      <c r="G7877">
        <f>IF($B7877="","",IF($J7877&lt;&gt;"",IFERROR(LOOKUP(2,1/(($B$5:$B$20000=$B7877)*($F$5:$F$20000="组件")*($I$5:$I$20000=$J7877)),$G$5:$G$20000)&amp;"."&amp;COUNTIFS($B$5:$B7877,$B7877,$J$5:$J7877,$J7877),""),COUNTIFS($B$5:$B7877,$B7877,$J$5:$J7877,"")))</f>
      </c>
      <c r="I7877">
        <f>IF($F7877="组件","C"&amp;TEXT(COUNTIFS($B$5:$B7877,$B7877,$F$5:$F7877,"组件"),"000"),"")</f>
      </c>
      <c r="J7877">
        <f>IF($B7877="","",IF($F7877="组件","",IF($Q7877&lt;&gt;"",IF(AND($B7877=$B7876,$F7876="组件"),$I7876,IF(AND($B7877=$B7876,$J7876&lt;&gt;""),$J7876,"")),"")))</f>
      </c>
      <c r="R7877">
        <f>IF($B7877="","",IF($J7877&lt;&gt;"",IFERROR(LOOKUP(2,1/(($B$5:$B$20000=$B7877)*($F$5:$F$20000="组件")*($I$5:$I$20000=$J7877)),$R$5:$R$20000)*IF($Q7877="",1,$Q7877),""),IF($P7877="","",IF($Q7877="",$P7877,$P7877*$Q7877))))</f>
      </c>
    </row>
    <row r="7878" spans="1:24" x14ac:dyDescent="0.25">
      <c r="A7878">
        <f>IF(B7878="","",IF(B7878=B7877,A7877,A7877+1))</f>
      </c>
      <c r="G7878">
        <f>IF($B7878="","",IF($J7878&lt;&gt;"",IFERROR(LOOKUP(2,1/(($B$5:$B$20000=$B7878)*($F$5:$F$20000="组件")*($I$5:$I$20000=$J7878)),$G$5:$G$20000)&amp;"."&amp;COUNTIFS($B$5:$B7878,$B7878,$J$5:$J7878,$J7878),""),COUNTIFS($B$5:$B7878,$B7878,$J$5:$J7878,"")))</f>
      </c>
      <c r="I7878">
        <f>IF($F7878="组件","C"&amp;TEXT(COUNTIFS($B$5:$B7878,$B7878,$F$5:$F7878,"组件"),"000"),"")</f>
      </c>
      <c r="J7878">
        <f>IF($B7878="","",IF($F7878="组件","",IF($Q7878&lt;&gt;"",IF(AND($B7878=$B7877,$F7877="组件"),$I7877,IF(AND($B7878=$B7877,$J7877&lt;&gt;""),$J7877,"")),"")))</f>
      </c>
      <c r="R7878">
        <f>IF($B7878="","",IF($J7878&lt;&gt;"",IFERROR(LOOKUP(2,1/(($B$5:$B$20000=$B7878)*($F$5:$F$20000="组件")*($I$5:$I$20000=$J7878)),$R$5:$R$20000)*IF($Q7878="",1,$Q7878),""),IF($P7878="","",IF($Q7878="",$P7878,$P7878*$Q7878))))</f>
      </c>
    </row>
    <row r="7879" spans="1:24" x14ac:dyDescent="0.25">
      <c r="A7879">
        <f>IF(B7879="","",IF(B7879=B7878,A7878,A7878+1))</f>
      </c>
      <c r="G7879">
        <f>IF($B7879="","",IF($J7879&lt;&gt;"",IFERROR(LOOKUP(2,1/(($B$5:$B$20000=$B7879)*($F$5:$F$20000="组件")*($I$5:$I$20000=$J7879)),$G$5:$G$20000)&amp;"."&amp;COUNTIFS($B$5:$B7879,$B7879,$J$5:$J7879,$J7879),""),COUNTIFS($B$5:$B7879,$B7879,$J$5:$J7879,"")))</f>
      </c>
      <c r="I7879">
        <f>IF($F7879="组件","C"&amp;TEXT(COUNTIFS($B$5:$B7879,$B7879,$F$5:$F7879,"组件"),"000"),"")</f>
      </c>
      <c r="J7879">
        <f>IF($B7879="","",IF($F7879="组件","",IF($Q7879&lt;&gt;"",IF(AND($B7879=$B7878,$F7878="组件"),$I7878,IF(AND($B7879=$B7878,$J7878&lt;&gt;""),$J7878,"")),"")))</f>
      </c>
      <c r="R7879">
        <f>IF($B7879="","",IF($J7879&lt;&gt;"",IFERROR(LOOKUP(2,1/(($B$5:$B$20000=$B7879)*($F$5:$F$20000="组件")*($I$5:$I$20000=$J7879)),$R$5:$R$20000)*IF($Q7879="",1,$Q7879),""),IF($P7879="","",IF($Q7879="",$P7879,$P7879*$Q7879))))</f>
      </c>
    </row>
    <row r="7880" spans="1:24" x14ac:dyDescent="0.25">
      <c r="A7880">
        <f>IF(B7880="","",IF(B7880=B7879,A7879,A7879+1))</f>
      </c>
      <c r="G7880">
        <f>IF($B7880="","",IF($J7880&lt;&gt;"",IFERROR(LOOKUP(2,1/(($B$5:$B$20000=$B7880)*($F$5:$F$20000="组件")*($I$5:$I$20000=$J7880)),$G$5:$G$20000)&amp;"."&amp;COUNTIFS($B$5:$B7880,$B7880,$J$5:$J7880,$J7880),""),COUNTIFS($B$5:$B7880,$B7880,$J$5:$J7880,"")))</f>
      </c>
      <c r="I7880">
        <f>IF($F7880="组件","C"&amp;TEXT(COUNTIFS($B$5:$B7880,$B7880,$F$5:$F7880,"组件"),"000"),"")</f>
      </c>
      <c r="J7880">
        <f>IF($B7880="","",IF($F7880="组件","",IF($Q7880&lt;&gt;"",IF(AND($B7880=$B7879,$F7879="组件"),$I7879,IF(AND($B7880=$B7879,$J7879&lt;&gt;""),$J7879,"")),"")))</f>
      </c>
      <c r="R7880">
        <f>IF($B7880="","",IF($J7880&lt;&gt;"",IFERROR(LOOKUP(2,1/(($B$5:$B$20000=$B7880)*($F$5:$F$20000="组件")*($I$5:$I$20000=$J7880)),$R$5:$R$20000)*IF($Q7880="",1,$Q7880),""),IF($P7880="","",IF($Q7880="",$P7880,$P7880*$Q7880))))</f>
      </c>
    </row>
    <row r="7881" spans="1:24" x14ac:dyDescent="0.25">
      <c r="A7881">
        <f>IF(B7881="","",IF(B7881=B7880,A7880,A7880+1))</f>
      </c>
      <c r="G7881">
        <f>IF($B7881="","",IF($J7881&lt;&gt;"",IFERROR(LOOKUP(2,1/(($B$5:$B$20000=$B7881)*($F$5:$F$20000="组件")*($I$5:$I$20000=$J7881)),$G$5:$G$20000)&amp;"."&amp;COUNTIFS($B$5:$B7881,$B7881,$J$5:$J7881,$J7881),""),COUNTIFS($B$5:$B7881,$B7881,$J$5:$J7881,"")))</f>
      </c>
      <c r="I7881">
        <f>IF($F7881="组件","C"&amp;TEXT(COUNTIFS($B$5:$B7881,$B7881,$F$5:$F7881,"组件"),"000"),"")</f>
      </c>
      <c r="J7881">
        <f>IF($B7881="","",IF($F7881="组件","",IF($Q7881&lt;&gt;"",IF(AND($B7881=$B7880,$F7880="组件"),$I7880,IF(AND($B7881=$B7880,$J7880&lt;&gt;""),$J7880,"")),"")))</f>
      </c>
      <c r="R7881">
        <f>IF($B7881="","",IF($J7881&lt;&gt;"",IFERROR(LOOKUP(2,1/(($B$5:$B$20000=$B7881)*($F$5:$F$20000="组件")*($I$5:$I$20000=$J7881)),$R$5:$R$20000)*IF($Q7881="",1,$Q7881),""),IF($P7881="","",IF($Q7881="",$P7881,$P7881*$Q7881))))</f>
      </c>
    </row>
    <row r="7882" spans="1:24" x14ac:dyDescent="0.25">
      <c r="A7882">
        <f>IF(B7882="","",IF(B7882=B7881,A7881,A7881+1))</f>
      </c>
      <c r="G7882">
        <f>IF($B7882="","",IF($J7882&lt;&gt;"",IFERROR(LOOKUP(2,1/(($B$5:$B$20000=$B7882)*($F$5:$F$20000="组件")*($I$5:$I$20000=$J7882)),$G$5:$G$20000)&amp;"."&amp;COUNTIFS($B$5:$B7882,$B7882,$J$5:$J7882,$J7882),""),COUNTIFS($B$5:$B7882,$B7882,$J$5:$J7882,"")))</f>
      </c>
      <c r="I7882">
        <f>IF($F7882="组件","C"&amp;TEXT(COUNTIFS($B$5:$B7882,$B7882,$F$5:$F7882,"组件"),"000"),"")</f>
      </c>
      <c r="J7882">
        <f>IF($B7882="","",IF($F7882="组件","",IF($Q7882&lt;&gt;"",IF(AND($B7882=$B7881,$F7881="组件"),$I7881,IF(AND($B7882=$B7881,$J7881&lt;&gt;""),$J7881,"")),"")))</f>
      </c>
      <c r="R7882">
        <f>IF($B7882="","",IF($J7882&lt;&gt;"",IFERROR(LOOKUP(2,1/(($B$5:$B$20000=$B7882)*($F$5:$F$20000="组件")*($I$5:$I$20000=$J7882)),$R$5:$R$20000)*IF($Q7882="",1,$Q7882),""),IF($P7882="","",IF($Q7882="",$P7882,$P7882*$Q7882))))</f>
      </c>
    </row>
    <row r="7883" spans="1:24" x14ac:dyDescent="0.25">
      <c r="A7883">
        <f>IF(B7883="","",IF(B7883=B7882,A7882,A7882+1))</f>
      </c>
      <c r="G7883">
        <f>IF($B7883="","",IF($J7883&lt;&gt;"",IFERROR(LOOKUP(2,1/(($B$5:$B$20000=$B7883)*($F$5:$F$20000="组件")*($I$5:$I$20000=$J7883)),$G$5:$G$20000)&amp;"."&amp;COUNTIFS($B$5:$B7883,$B7883,$J$5:$J7883,$J7883),""),COUNTIFS($B$5:$B7883,$B7883,$J$5:$J7883,"")))</f>
      </c>
      <c r="I7883">
        <f>IF($F7883="组件","C"&amp;TEXT(COUNTIFS($B$5:$B7883,$B7883,$F$5:$F7883,"组件"),"000"),"")</f>
      </c>
      <c r="J7883">
        <f>IF($B7883="","",IF($F7883="组件","",IF($Q7883&lt;&gt;"",IF(AND($B7883=$B7882,$F7882="组件"),$I7882,IF(AND($B7883=$B7882,$J7882&lt;&gt;""),$J7882,"")),"")))</f>
      </c>
      <c r="R7883">
        <f>IF($B7883="","",IF($J7883&lt;&gt;"",IFERROR(LOOKUP(2,1/(($B$5:$B$20000=$B7883)*($F$5:$F$20000="组件")*($I$5:$I$20000=$J7883)),$R$5:$R$20000)*IF($Q7883="",1,$Q7883),""),IF($P7883="","",IF($Q7883="",$P7883,$P7883*$Q7883))))</f>
      </c>
    </row>
    <row r="7884" spans="1:24" x14ac:dyDescent="0.25">
      <c r="A7884">
        <f>IF(B7884="","",IF(B7884=B7883,A7883,A7883+1))</f>
      </c>
      <c r="G7884">
        <f>IF($B7884="","",IF($J7884&lt;&gt;"",IFERROR(LOOKUP(2,1/(($B$5:$B$20000=$B7884)*($F$5:$F$20000="组件")*($I$5:$I$20000=$J7884)),$G$5:$G$20000)&amp;"."&amp;COUNTIFS($B$5:$B7884,$B7884,$J$5:$J7884,$J7884),""),COUNTIFS($B$5:$B7884,$B7884,$J$5:$J7884,"")))</f>
      </c>
      <c r="I7884">
        <f>IF($F7884="组件","C"&amp;TEXT(COUNTIFS($B$5:$B7884,$B7884,$F$5:$F7884,"组件"),"000"),"")</f>
      </c>
      <c r="J7884">
        <f>IF($B7884="","",IF($F7884="组件","",IF($Q7884&lt;&gt;"",IF(AND($B7884=$B7883,$F7883="组件"),$I7883,IF(AND($B7884=$B7883,$J7883&lt;&gt;""),$J7883,"")),"")))</f>
      </c>
      <c r="R7884">
        <f>IF($B7884="","",IF($J7884&lt;&gt;"",IFERROR(LOOKUP(2,1/(($B$5:$B$20000=$B7884)*($F$5:$F$20000="组件")*($I$5:$I$20000=$J7884)),$R$5:$R$20000)*IF($Q7884="",1,$Q7884),""),IF($P7884="","",IF($Q7884="",$P7884,$P7884*$Q7884))))</f>
      </c>
    </row>
    <row r="7885" spans="1:24" x14ac:dyDescent="0.25">
      <c r="A7885">
        <f>IF(B7885="","",IF(B7885=B7884,A7884,A7884+1))</f>
      </c>
      <c r="G7885">
        <f>IF($B7885="","",IF($J7885&lt;&gt;"",IFERROR(LOOKUP(2,1/(($B$5:$B$20000=$B7885)*($F$5:$F$20000="组件")*($I$5:$I$20000=$J7885)),$G$5:$G$20000)&amp;"."&amp;COUNTIFS($B$5:$B7885,$B7885,$J$5:$J7885,$J7885),""),COUNTIFS($B$5:$B7885,$B7885,$J$5:$J7885,"")))</f>
      </c>
      <c r="I7885">
        <f>IF($F7885="组件","C"&amp;TEXT(COUNTIFS($B$5:$B7885,$B7885,$F$5:$F7885,"组件"),"000"),"")</f>
      </c>
      <c r="J7885">
        <f>IF($B7885="","",IF($F7885="组件","",IF($Q7885&lt;&gt;"",IF(AND($B7885=$B7884,$F7884="组件"),$I7884,IF(AND($B7885=$B7884,$J7884&lt;&gt;""),$J7884,"")),"")))</f>
      </c>
      <c r="R7885">
        <f>IF($B7885="","",IF($J7885&lt;&gt;"",IFERROR(LOOKUP(2,1/(($B$5:$B$20000=$B7885)*($F$5:$F$20000="组件")*($I$5:$I$20000=$J7885)),$R$5:$R$20000)*IF($Q7885="",1,$Q7885),""),IF($P7885="","",IF($Q7885="",$P7885,$P7885*$Q7885))))</f>
      </c>
    </row>
    <row r="7886" spans="1:24" x14ac:dyDescent="0.25">
      <c r="A7886">
        <f>IF(B7886="","",IF(B7886=B7885,A7885,A7885+1))</f>
      </c>
      <c r="G7886">
        <f>IF($B7886="","",IF($J7886&lt;&gt;"",IFERROR(LOOKUP(2,1/(($B$5:$B$20000=$B7886)*($F$5:$F$20000="组件")*($I$5:$I$20000=$J7886)),$G$5:$G$20000)&amp;"."&amp;COUNTIFS($B$5:$B7886,$B7886,$J$5:$J7886,$J7886),""),COUNTIFS($B$5:$B7886,$B7886,$J$5:$J7886,"")))</f>
      </c>
      <c r="I7886">
        <f>IF($F7886="组件","C"&amp;TEXT(COUNTIFS($B$5:$B7886,$B7886,$F$5:$F7886,"组件"),"000"),"")</f>
      </c>
      <c r="J7886">
        <f>IF($B7886="","",IF($F7886="组件","",IF($Q7886&lt;&gt;"",IF(AND($B7886=$B7885,$F7885="组件"),$I7885,IF(AND($B7886=$B7885,$J7885&lt;&gt;""),$J7885,"")),"")))</f>
      </c>
      <c r="R7886">
        <f>IF($B7886="","",IF($J7886&lt;&gt;"",IFERROR(LOOKUP(2,1/(($B$5:$B$20000=$B7886)*($F$5:$F$20000="组件")*($I$5:$I$20000=$J7886)),$R$5:$R$20000)*IF($Q7886="",1,$Q7886),""),IF($P7886="","",IF($Q7886="",$P7886,$P7886*$Q7886))))</f>
      </c>
    </row>
    <row r="7887" spans="1:24" x14ac:dyDescent="0.25">
      <c r="A7887">
        <f>IF(B7887="","",IF(B7887=B7886,A7886,A7886+1))</f>
      </c>
      <c r="G7887">
        <f>IF($B7887="","",IF($J7887&lt;&gt;"",IFERROR(LOOKUP(2,1/(($B$5:$B$20000=$B7887)*($F$5:$F$20000="组件")*($I$5:$I$20000=$J7887)),$G$5:$G$20000)&amp;"."&amp;COUNTIFS($B$5:$B7887,$B7887,$J$5:$J7887,$J7887),""),COUNTIFS($B$5:$B7887,$B7887,$J$5:$J7887,"")))</f>
      </c>
      <c r="I7887">
        <f>IF($F7887="组件","C"&amp;TEXT(COUNTIFS($B$5:$B7887,$B7887,$F$5:$F7887,"组件"),"000"),"")</f>
      </c>
      <c r="J7887">
        <f>IF($B7887="","",IF($F7887="组件","",IF($Q7887&lt;&gt;"",IF(AND($B7887=$B7886,$F7886="组件"),$I7886,IF(AND($B7887=$B7886,$J7886&lt;&gt;""),$J7886,"")),"")))</f>
      </c>
      <c r="R7887">
        <f>IF($B7887="","",IF($J7887&lt;&gt;"",IFERROR(LOOKUP(2,1/(($B$5:$B$20000=$B7887)*($F$5:$F$20000="组件")*($I$5:$I$20000=$J7887)),$R$5:$R$20000)*IF($Q7887="",1,$Q7887),""),IF($P7887="","",IF($Q7887="",$P7887,$P7887*$Q7887))))</f>
      </c>
    </row>
    <row r="7888" spans="1:24" x14ac:dyDescent="0.25">
      <c r="A7888">
        <f>IF(B7888="","",IF(B7888=B7887,A7887,A7887+1))</f>
      </c>
      <c r="G7888">
        <f>IF($B7888="","",IF($J7888&lt;&gt;"",IFERROR(LOOKUP(2,1/(($B$5:$B$20000=$B7888)*($F$5:$F$20000="组件")*($I$5:$I$20000=$J7888)),$G$5:$G$20000)&amp;"."&amp;COUNTIFS($B$5:$B7888,$B7888,$J$5:$J7888,$J7888),""),COUNTIFS($B$5:$B7888,$B7888,$J$5:$J7888,"")))</f>
      </c>
      <c r="I7888">
        <f>IF($F7888="组件","C"&amp;TEXT(COUNTIFS($B$5:$B7888,$B7888,$F$5:$F7888,"组件"),"000"),"")</f>
      </c>
      <c r="J7888">
        <f>IF($B7888="","",IF($F7888="组件","",IF($Q7888&lt;&gt;"",IF(AND($B7888=$B7887,$F7887="组件"),$I7887,IF(AND($B7888=$B7887,$J7887&lt;&gt;""),$J7887,"")),"")))</f>
      </c>
      <c r="R7888">
        <f>IF($B7888="","",IF($J7888&lt;&gt;"",IFERROR(LOOKUP(2,1/(($B$5:$B$20000=$B7888)*($F$5:$F$20000="组件")*($I$5:$I$20000=$J7888)),$R$5:$R$20000)*IF($Q7888="",1,$Q7888),""),IF($P7888="","",IF($Q7888="",$P7888,$P7888*$Q7888))))</f>
      </c>
    </row>
    <row r="7889" spans="1:24" x14ac:dyDescent="0.25">
      <c r="A7889">
        <f>IF(B7889="","",IF(B7889=B7888,A7888,A7888+1))</f>
      </c>
      <c r="G7889">
        <f>IF($B7889="","",IF($J7889&lt;&gt;"",IFERROR(LOOKUP(2,1/(($B$5:$B$20000=$B7889)*($F$5:$F$20000="组件")*($I$5:$I$20000=$J7889)),$G$5:$G$20000)&amp;"."&amp;COUNTIFS($B$5:$B7889,$B7889,$J$5:$J7889,$J7889),""),COUNTIFS($B$5:$B7889,$B7889,$J$5:$J7889,"")))</f>
      </c>
      <c r="I7889">
        <f>IF($F7889="组件","C"&amp;TEXT(COUNTIFS($B$5:$B7889,$B7889,$F$5:$F7889,"组件"),"000"),"")</f>
      </c>
      <c r="J7889">
        <f>IF($B7889="","",IF($F7889="组件","",IF($Q7889&lt;&gt;"",IF(AND($B7889=$B7888,$F7888="组件"),$I7888,IF(AND($B7889=$B7888,$J7888&lt;&gt;""),$J7888,"")),"")))</f>
      </c>
      <c r="R7889">
        <f>IF($B7889="","",IF($J7889&lt;&gt;"",IFERROR(LOOKUP(2,1/(($B$5:$B$20000=$B7889)*($F$5:$F$20000="组件")*($I$5:$I$20000=$J7889)),$R$5:$R$20000)*IF($Q7889="",1,$Q7889),""),IF($P7889="","",IF($Q7889="",$P7889,$P7889*$Q7889))))</f>
      </c>
    </row>
    <row r="7890" spans="1:24" x14ac:dyDescent="0.25">
      <c r="A7890">
        <f>IF(B7890="","",IF(B7890=B7889,A7889,A7889+1))</f>
      </c>
      <c r="G7890">
        <f>IF($B7890="","",IF($J7890&lt;&gt;"",IFERROR(LOOKUP(2,1/(($B$5:$B$20000=$B7890)*($F$5:$F$20000="组件")*($I$5:$I$20000=$J7890)),$G$5:$G$20000)&amp;"."&amp;COUNTIFS($B$5:$B7890,$B7890,$J$5:$J7890,$J7890),""),COUNTIFS($B$5:$B7890,$B7890,$J$5:$J7890,"")))</f>
      </c>
      <c r="I7890">
        <f>IF($F7890="组件","C"&amp;TEXT(COUNTIFS($B$5:$B7890,$B7890,$F$5:$F7890,"组件"),"000"),"")</f>
      </c>
      <c r="J7890">
        <f>IF($B7890="","",IF($F7890="组件","",IF($Q7890&lt;&gt;"",IF(AND($B7890=$B7889,$F7889="组件"),$I7889,IF(AND($B7890=$B7889,$J7889&lt;&gt;""),$J7889,"")),"")))</f>
      </c>
      <c r="R7890">
        <f>IF($B7890="","",IF($J7890&lt;&gt;"",IFERROR(LOOKUP(2,1/(($B$5:$B$20000=$B7890)*($F$5:$F$20000="组件")*($I$5:$I$20000=$J7890)),$R$5:$R$20000)*IF($Q7890="",1,$Q7890),""),IF($P7890="","",IF($Q7890="",$P7890,$P7890*$Q7890))))</f>
      </c>
    </row>
    <row r="7891" spans="1:24" x14ac:dyDescent="0.25">
      <c r="A7891">
        <f>IF(B7891="","",IF(B7891=B7890,A7890,A7890+1))</f>
      </c>
      <c r="G7891">
        <f>IF($B7891="","",IF($J7891&lt;&gt;"",IFERROR(LOOKUP(2,1/(($B$5:$B$20000=$B7891)*($F$5:$F$20000="组件")*($I$5:$I$20000=$J7891)),$G$5:$G$20000)&amp;"."&amp;COUNTIFS($B$5:$B7891,$B7891,$J$5:$J7891,$J7891),""),COUNTIFS($B$5:$B7891,$B7891,$J$5:$J7891,"")))</f>
      </c>
      <c r="I7891">
        <f>IF($F7891="组件","C"&amp;TEXT(COUNTIFS($B$5:$B7891,$B7891,$F$5:$F7891,"组件"),"000"),"")</f>
      </c>
      <c r="J7891">
        <f>IF($B7891="","",IF($F7891="组件","",IF($Q7891&lt;&gt;"",IF(AND($B7891=$B7890,$F7890="组件"),$I7890,IF(AND($B7891=$B7890,$J7890&lt;&gt;""),$J7890,"")),"")))</f>
      </c>
      <c r="R7891">
        <f>IF($B7891="","",IF($J7891&lt;&gt;"",IFERROR(LOOKUP(2,1/(($B$5:$B$20000=$B7891)*($F$5:$F$20000="组件")*($I$5:$I$20000=$J7891)),$R$5:$R$20000)*IF($Q7891="",1,$Q7891),""),IF($P7891="","",IF($Q7891="",$P7891,$P7891*$Q7891))))</f>
      </c>
    </row>
    <row r="7892" spans="1:24" x14ac:dyDescent="0.25">
      <c r="A7892">
        <f>IF(B7892="","",IF(B7892=B7891,A7891,A7891+1))</f>
      </c>
      <c r="G7892">
        <f>IF($B7892="","",IF($J7892&lt;&gt;"",IFERROR(LOOKUP(2,1/(($B$5:$B$20000=$B7892)*($F$5:$F$20000="组件")*($I$5:$I$20000=$J7892)),$G$5:$G$20000)&amp;"."&amp;COUNTIFS($B$5:$B7892,$B7892,$J$5:$J7892,$J7892),""),COUNTIFS($B$5:$B7892,$B7892,$J$5:$J7892,"")))</f>
      </c>
      <c r="I7892">
        <f>IF($F7892="组件","C"&amp;TEXT(COUNTIFS($B$5:$B7892,$B7892,$F$5:$F7892,"组件"),"000"),"")</f>
      </c>
      <c r="J7892">
        <f>IF($B7892="","",IF($F7892="组件","",IF($Q7892&lt;&gt;"",IF(AND($B7892=$B7891,$F7891="组件"),$I7891,IF(AND($B7892=$B7891,$J7891&lt;&gt;""),$J7891,"")),"")))</f>
      </c>
      <c r="R7892">
        <f>IF($B7892="","",IF($J7892&lt;&gt;"",IFERROR(LOOKUP(2,1/(($B$5:$B$20000=$B7892)*($F$5:$F$20000="组件")*($I$5:$I$20000=$J7892)),$R$5:$R$20000)*IF($Q7892="",1,$Q7892),""),IF($P7892="","",IF($Q7892="",$P7892,$P7892*$Q7892))))</f>
      </c>
    </row>
    <row r="7893" spans="1:24" x14ac:dyDescent="0.25">
      <c r="A7893">
        <f>IF(B7893="","",IF(B7893=B7892,A7892,A7892+1))</f>
      </c>
      <c r="G7893">
        <f>IF($B7893="","",IF($J7893&lt;&gt;"",IFERROR(LOOKUP(2,1/(($B$5:$B$20000=$B7893)*($F$5:$F$20000="组件")*($I$5:$I$20000=$J7893)),$G$5:$G$20000)&amp;"."&amp;COUNTIFS($B$5:$B7893,$B7893,$J$5:$J7893,$J7893),""),COUNTIFS($B$5:$B7893,$B7893,$J$5:$J7893,"")))</f>
      </c>
      <c r="I7893">
        <f>IF($F7893="组件","C"&amp;TEXT(COUNTIFS($B$5:$B7893,$B7893,$F$5:$F7893,"组件"),"000"),"")</f>
      </c>
      <c r="J7893">
        <f>IF($B7893="","",IF($F7893="组件","",IF($Q7893&lt;&gt;"",IF(AND($B7893=$B7892,$F7892="组件"),$I7892,IF(AND($B7893=$B7892,$J7892&lt;&gt;""),$J7892,"")),"")))</f>
      </c>
      <c r="R7893">
        <f>IF($B7893="","",IF($J7893&lt;&gt;"",IFERROR(LOOKUP(2,1/(($B$5:$B$20000=$B7893)*($F$5:$F$20000="组件")*($I$5:$I$20000=$J7893)),$R$5:$R$20000)*IF($Q7893="",1,$Q7893),""),IF($P7893="","",IF($Q7893="",$P7893,$P7893*$Q7893))))</f>
      </c>
    </row>
    <row r="7894" spans="1:24" x14ac:dyDescent="0.25">
      <c r="A7894">
        <f>IF(B7894="","",IF(B7894=B7893,A7893,A7893+1))</f>
      </c>
      <c r="G7894">
        <f>IF($B7894="","",IF($J7894&lt;&gt;"",IFERROR(LOOKUP(2,1/(($B$5:$B$20000=$B7894)*($F$5:$F$20000="组件")*($I$5:$I$20000=$J7894)),$G$5:$G$20000)&amp;"."&amp;COUNTIFS($B$5:$B7894,$B7894,$J$5:$J7894,$J7894),""),COUNTIFS($B$5:$B7894,$B7894,$J$5:$J7894,"")))</f>
      </c>
      <c r="I7894">
        <f>IF($F7894="组件","C"&amp;TEXT(COUNTIFS($B$5:$B7894,$B7894,$F$5:$F7894,"组件"),"000"),"")</f>
      </c>
      <c r="J7894">
        <f>IF($B7894="","",IF($F7894="组件","",IF($Q7894&lt;&gt;"",IF(AND($B7894=$B7893,$F7893="组件"),$I7893,IF(AND($B7894=$B7893,$J7893&lt;&gt;""),$J7893,"")),"")))</f>
      </c>
      <c r="R7894">
        <f>IF($B7894="","",IF($J7894&lt;&gt;"",IFERROR(LOOKUP(2,1/(($B$5:$B$20000=$B7894)*($F$5:$F$20000="组件")*($I$5:$I$20000=$J7894)),$R$5:$R$20000)*IF($Q7894="",1,$Q7894),""),IF($P7894="","",IF($Q7894="",$P7894,$P7894*$Q7894))))</f>
      </c>
    </row>
    <row r="7895" spans="1:24" x14ac:dyDescent="0.25">
      <c r="A7895">
        <f>IF(B7895="","",IF(B7895=B7894,A7894,A7894+1))</f>
      </c>
      <c r="G7895">
        <f>IF($B7895="","",IF($J7895&lt;&gt;"",IFERROR(LOOKUP(2,1/(($B$5:$B$20000=$B7895)*($F$5:$F$20000="组件")*($I$5:$I$20000=$J7895)),$G$5:$G$20000)&amp;"."&amp;COUNTIFS($B$5:$B7895,$B7895,$J$5:$J7895,$J7895),""),COUNTIFS($B$5:$B7895,$B7895,$J$5:$J7895,"")))</f>
      </c>
      <c r="I7895">
        <f>IF($F7895="组件","C"&amp;TEXT(COUNTIFS($B$5:$B7895,$B7895,$F$5:$F7895,"组件"),"000"),"")</f>
      </c>
      <c r="J7895">
        <f>IF($B7895="","",IF($F7895="组件","",IF($Q7895&lt;&gt;"",IF(AND($B7895=$B7894,$F7894="组件"),$I7894,IF(AND($B7895=$B7894,$J7894&lt;&gt;""),$J7894,"")),"")))</f>
      </c>
      <c r="R7895">
        <f>IF($B7895="","",IF($J7895&lt;&gt;"",IFERROR(LOOKUP(2,1/(($B$5:$B$20000=$B7895)*($F$5:$F$20000="组件")*($I$5:$I$20000=$J7895)),$R$5:$R$20000)*IF($Q7895="",1,$Q7895),""),IF($P7895="","",IF($Q7895="",$P7895,$P7895*$Q7895))))</f>
      </c>
    </row>
    <row r="7896" spans="1:24" x14ac:dyDescent="0.25">
      <c r="A7896">
        <f>IF(B7896="","",IF(B7896=B7895,A7895,A7895+1))</f>
      </c>
      <c r="G7896">
        <f>IF($B7896="","",IF($J7896&lt;&gt;"",IFERROR(LOOKUP(2,1/(($B$5:$B$20000=$B7896)*($F$5:$F$20000="组件")*($I$5:$I$20000=$J7896)),$G$5:$G$20000)&amp;"."&amp;COUNTIFS($B$5:$B7896,$B7896,$J$5:$J7896,$J7896),""),COUNTIFS($B$5:$B7896,$B7896,$J$5:$J7896,"")))</f>
      </c>
      <c r="I7896">
        <f>IF($F7896="组件","C"&amp;TEXT(COUNTIFS($B$5:$B7896,$B7896,$F$5:$F7896,"组件"),"000"),"")</f>
      </c>
      <c r="J7896">
        <f>IF($B7896="","",IF($F7896="组件","",IF($Q7896&lt;&gt;"",IF(AND($B7896=$B7895,$F7895="组件"),$I7895,IF(AND($B7896=$B7895,$J7895&lt;&gt;""),$J7895,"")),"")))</f>
      </c>
      <c r="R7896">
        <f>IF($B7896="","",IF($J7896&lt;&gt;"",IFERROR(LOOKUP(2,1/(($B$5:$B$20000=$B7896)*($F$5:$F$20000="组件")*($I$5:$I$20000=$J7896)),$R$5:$R$20000)*IF($Q7896="",1,$Q7896),""),IF($P7896="","",IF($Q7896="",$P7896,$P7896*$Q7896))))</f>
      </c>
    </row>
    <row r="7897" spans="1:24" x14ac:dyDescent="0.25">
      <c r="A7897">
        <f>IF(B7897="","",IF(B7897=B7896,A7896,A7896+1))</f>
      </c>
      <c r="G7897">
        <f>IF($B7897="","",IF($J7897&lt;&gt;"",IFERROR(LOOKUP(2,1/(($B$5:$B$20000=$B7897)*($F$5:$F$20000="组件")*($I$5:$I$20000=$J7897)),$G$5:$G$20000)&amp;"."&amp;COUNTIFS($B$5:$B7897,$B7897,$J$5:$J7897,$J7897),""),COUNTIFS($B$5:$B7897,$B7897,$J$5:$J7897,"")))</f>
      </c>
      <c r="I7897">
        <f>IF($F7897="组件","C"&amp;TEXT(COUNTIFS($B$5:$B7897,$B7897,$F$5:$F7897,"组件"),"000"),"")</f>
      </c>
      <c r="J7897">
        <f>IF($B7897="","",IF($F7897="组件","",IF($Q7897&lt;&gt;"",IF(AND($B7897=$B7896,$F7896="组件"),$I7896,IF(AND($B7897=$B7896,$J7896&lt;&gt;""),$J7896,"")),"")))</f>
      </c>
      <c r="R7897">
        <f>IF($B7897="","",IF($J7897&lt;&gt;"",IFERROR(LOOKUP(2,1/(($B$5:$B$20000=$B7897)*($F$5:$F$20000="组件")*($I$5:$I$20000=$J7897)),$R$5:$R$20000)*IF($Q7897="",1,$Q7897),""),IF($P7897="","",IF($Q7897="",$P7897,$P7897*$Q7897))))</f>
      </c>
    </row>
    <row r="7898" spans="1:24" x14ac:dyDescent="0.25">
      <c r="A7898">
        <f>IF(B7898="","",IF(B7898=B7897,A7897,A7897+1))</f>
      </c>
      <c r="G7898">
        <f>IF($B7898="","",IF($J7898&lt;&gt;"",IFERROR(LOOKUP(2,1/(($B$5:$B$20000=$B7898)*($F$5:$F$20000="组件")*($I$5:$I$20000=$J7898)),$G$5:$G$20000)&amp;"."&amp;COUNTIFS($B$5:$B7898,$B7898,$J$5:$J7898,$J7898),""),COUNTIFS($B$5:$B7898,$B7898,$J$5:$J7898,"")))</f>
      </c>
      <c r="I7898">
        <f>IF($F7898="组件","C"&amp;TEXT(COUNTIFS($B$5:$B7898,$B7898,$F$5:$F7898,"组件"),"000"),"")</f>
      </c>
      <c r="J7898">
        <f>IF($B7898="","",IF($F7898="组件","",IF($Q7898&lt;&gt;"",IF(AND($B7898=$B7897,$F7897="组件"),$I7897,IF(AND($B7898=$B7897,$J7897&lt;&gt;""),$J7897,"")),"")))</f>
      </c>
      <c r="R7898">
        <f>IF($B7898="","",IF($J7898&lt;&gt;"",IFERROR(LOOKUP(2,1/(($B$5:$B$20000=$B7898)*($F$5:$F$20000="组件")*($I$5:$I$20000=$J7898)),$R$5:$R$20000)*IF($Q7898="",1,$Q7898),""),IF($P7898="","",IF($Q7898="",$P7898,$P7898*$Q7898))))</f>
      </c>
    </row>
    <row r="7899" spans="1:24" x14ac:dyDescent="0.25">
      <c r="A7899">
        <f>IF(B7899="","",IF(B7899=B7898,A7898,A7898+1))</f>
      </c>
      <c r="G7899">
        <f>IF($B7899="","",IF($J7899&lt;&gt;"",IFERROR(LOOKUP(2,1/(($B$5:$B$20000=$B7899)*($F$5:$F$20000="组件")*($I$5:$I$20000=$J7899)),$G$5:$G$20000)&amp;"."&amp;COUNTIFS($B$5:$B7899,$B7899,$J$5:$J7899,$J7899),""),COUNTIFS($B$5:$B7899,$B7899,$J$5:$J7899,"")))</f>
      </c>
      <c r="I7899">
        <f>IF($F7899="组件","C"&amp;TEXT(COUNTIFS($B$5:$B7899,$B7899,$F$5:$F7899,"组件"),"000"),"")</f>
      </c>
      <c r="J7899">
        <f>IF($B7899="","",IF($F7899="组件","",IF($Q7899&lt;&gt;"",IF(AND($B7899=$B7898,$F7898="组件"),$I7898,IF(AND($B7899=$B7898,$J7898&lt;&gt;""),$J7898,"")),"")))</f>
      </c>
      <c r="R7899">
        <f>IF($B7899="","",IF($J7899&lt;&gt;"",IFERROR(LOOKUP(2,1/(($B$5:$B$20000=$B7899)*($F$5:$F$20000="组件")*($I$5:$I$20000=$J7899)),$R$5:$R$20000)*IF($Q7899="",1,$Q7899),""),IF($P7899="","",IF($Q7899="",$P7899,$P7899*$Q7899))))</f>
      </c>
    </row>
    <row r="7900" spans="1:24" x14ac:dyDescent="0.25">
      <c r="A7900">
        <f>IF(B7900="","",IF(B7900=B7899,A7899,A7899+1))</f>
      </c>
      <c r="G7900">
        <f>IF($B7900="","",IF($J7900&lt;&gt;"",IFERROR(LOOKUP(2,1/(($B$5:$B$20000=$B7900)*($F$5:$F$20000="组件")*($I$5:$I$20000=$J7900)),$G$5:$G$20000)&amp;"."&amp;COUNTIFS($B$5:$B7900,$B7900,$J$5:$J7900,$J7900),""),COUNTIFS($B$5:$B7900,$B7900,$J$5:$J7900,"")))</f>
      </c>
      <c r="I7900">
        <f>IF($F7900="组件","C"&amp;TEXT(COUNTIFS($B$5:$B7900,$B7900,$F$5:$F7900,"组件"),"000"),"")</f>
      </c>
      <c r="J7900">
        <f>IF($B7900="","",IF($F7900="组件","",IF($Q7900&lt;&gt;"",IF(AND($B7900=$B7899,$F7899="组件"),$I7899,IF(AND($B7900=$B7899,$J7899&lt;&gt;""),$J7899,"")),"")))</f>
      </c>
      <c r="R7900">
        <f>IF($B7900="","",IF($J7900&lt;&gt;"",IFERROR(LOOKUP(2,1/(($B$5:$B$20000=$B7900)*($F$5:$F$20000="组件")*($I$5:$I$20000=$J7900)),$R$5:$R$20000)*IF($Q7900="",1,$Q7900),""),IF($P7900="","",IF($Q7900="",$P7900,$P7900*$Q7900))))</f>
      </c>
    </row>
    <row r="7901" spans="1:24" x14ac:dyDescent="0.25">
      <c r="A7901">
        <f>IF(B7901="","",IF(B7901=B7900,A7900,A7900+1))</f>
      </c>
      <c r="G7901">
        <f>IF($B7901="","",IF($J7901&lt;&gt;"",IFERROR(LOOKUP(2,1/(($B$5:$B$20000=$B7901)*($F$5:$F$20000="组件")*($I$5:$I$20000=$J7901)),$G$5:$G$20000)&amp;"."&amp;COUNTIFS($B$5:$B7901,$B7901,$J$5:$J7901,$J7901),""),COUNTIFS($B$5:$B7901,$B7901,$J$5:$J7901,"")))</f>
      </c>
      <c r="I7901">
        <f>IF($F7901="组件","C"&amp;TEXT(COUNTIFS($B$5:$B7901,$B7901,$F$5:$F7901,"组件"),"000"),"")</f>
      </c>
      <c r="J7901">
        <f>IF($B7901="","",IF($F7901="组件","",IF($Q7901&lt;&gt;"",IF(AND($B7901=$B7900,$F7900="组件"),$I7900,IF(AND($B7901=$B7900,$J7900&lt;&gt;""),$J7900,"")),"")))</f>
      </c>
      <c r="R7901">
        <f>IF($B7901="","",IF($J7901&lt;&gt;"",IFERROR(LOOKUP(2,1/(($B$5:$B$20000=$B7901)*($F$5:$F$20000="组件")*($I$5:$I$20000=$J7901)),$R$5:$R$20000)*IF($Q7901="",1,$Q7901),""),IF($P7901="","",IF($Q7901="",$P7901,$P7901*$Q7901))))</f>
      </c>
    </row>
    <row r="7902" spans="1:24" x14ac:dyDescent="0.25">
      <c r="A7902">
        <f>IF(B7902="","",IF(B7902=B7901,A7901,A7901+1))</f>
      </c>
      <c r="G7902">
        <f>IF($B7902="","",IF($J7902&lt;&gt;"",IFERROR(LOOKUP(2,1/(($B$5:$B$20000=$B7902)*($F$5:$F$20000="组件")*($I$5:$I$20000=$J7902)),$G$5:$G$20000)&amp;"."&amp;COUNTIFS($B$5:$B7902,$B7902,$J$5:$J7902,$J7902),""),COUNTIFS($B$5:$B7902,$B7902,$J$5:$J7902,"")))</f>
      </c>
      <c r="I7902">
        <f>IF($F7902="组件","C"&amp;TEXT(COUNTIFS($B$5:$B7902,$B7902,$F$5:$F7902,"组件"),"000"),"")</f>
      </c>
      <c r="J7902">
        <f>IF($B7902="","",IF($F7902="组件","",IF($Q7902&lt;&gt;"",IF(AND($B7902=$B7901,$F7901="组件"),$I7901,IF(AND($B7902=$B7901,$J7901&lt;&gt;""),$J7901,"")),"")))</f>
      </c>
      <c r="R7902">
        <f>IF($B7902="","",IF($J7902&lt;&gt;"",IFERROR(LOOKUP(2,1/(($B$5:$B$20000=$B7902)*($F$5:$F$20000="组件")*($I$5:$I$20000=$J7902)),$R$5:$R$20000)*IF($Q7902="",1,$Q7902),""),IF($P7902="","",IF($Q7902="",$P7902,$P7902*$Q7902))))</f>
      </c>
    </row>
    <row r="7903" spans="1:24" x14ac:dyDescent="0.25">
      <c r="A7903">
        <f>IF(B7903="","",IF(B7903=B7902,A7902,A7902+1))</f>
      </c>
      <c r="G7903">
        <f>IF($B7903="","",IF($J7903&lt;&gt;"",IFERROR(LOOKUP(2,1/(($B$5:$B$20000=$B7903)*($F$5:$F$20000="组件")*($I$5:$I$20000=$J7903)),$G$5:$G$20000)&amp;"."&amp;COUNTIFS($B$5:$B7903,$B7903,$J$5:$J7903,$J7903),""),COUNTIFS($B$5:$B7903,$B7903,$J$5:$J7903,"")))</f>
      </c>
      <c r="I7903">
        <f>IF($F7903="组件","C"&amp;TEXT(COUNTIFS($B$5:$B7903,$B7903,$F$5:$F7903,"组件"),"000"),"")</f>
      </c>
      <c r="J7903">
        <f>IF($B7903="","",IF($F7903="组件","",IF($Q7903&lt;&gt;"",IF(AND($B7903=$B7902,$F7902="组件"),$I7902,IF(AND($B7903=$B7902,$J7902&lt;&gt;""),$J7902,"")),"")))</f>
      </c>
      <c r="R7903">
        <f>IF($B7903="","",IF($J7903&lt;&gt;"",IFERROR(LOOKUP(2,1/(($B$5:$B$20000=$B7903)*($F$5:$F$20000="组件")*($I$5:$I$20000=$J7903)),$R$5:$R$20000)*IF($Q7903="",1,$Q7903),""),IF($P7903="","",IF($Q7903="",$P7903,$P7903*$Q7903))))</f>
      </c>
    </row>
    <row r="7904" spans="1:24" x14ac:dyDescent="0.25">
      <c r="A7904">
        <f>IF(B7904="","",IF(B7904=B7903,A7903,A7903+1))</f>
      </c>
      <c r="G7904">
        <f>IF($B7904="","",IF($J7904&lt;&gt;"",IFERROR(LOOKUP(2,1/(($B$5:$B$20000=$B7904)*($F$5:$F$20000="组件")*($I$5:$I$20000=$J7904)),$G$5:$G$20000)&amp;"."&amp;COUNTIFS($B$5:$B7904,$B7904,$J$5:$J7904,$J7904),""),COUNTIFS($B$5:$B7904,$B7904,$J$5:$J7904,"")))</f>
      </c>
      <c r="I7904">
        <f>IF($F7904="组件","C"&amp;TEXT(COUNTIFS($B$5:$B7904,$B7904,$F$5:$F7904,"组件"),"000"),"")</f>
      </c>
      <c r="J7904">
        <f>IF($B7904="","",IF($F7904="组件","",IF($Q7904&lt;&gt;"",IF(AND($B7904=$B7903,$F7903="组件"),$I7903,IF(AND($B7904=$B7903,$J7903&lt;&gt;""),$J7903,"")),"")))</f>
      </c>
      <c r="R7904">
        <f>IF($B7904="","",IF($J7904&lt;&gt;"",IFERROR(LOOKUP(2,1/(($B$5:$B$20000=$B7904)*($F$5:$F$20000="组件")*($I$5:$I$20000=$J7904)),$R$5:$R$20000)*IF($Q7904="",1,$Q7904),""),IF($P7904="","",IF($Q7904="",$P7904,$P7904*$Q7904))))</f>
      </c>
    </row>
    <row r="7905" spans="1:24" x14ac:dyDescent="0.25">
      <c r="A7905">
        <f>IF(B7905="","",IF(B7905=B7904,A7904,A7904+1))</f>
      </c>
      <c r="G7905">
        <f>IF($B7905="","",IF($J7905&lt;&gt;"",IFERROR(LOOKUP(2,1/(($B$5:$B$20000=$B7905)*($F$5:$F$20000="组件")*($I$5:$I$20000=$J7905)),$G$5:$G$20000)&amp;"."&amp;COUNTIFS($B$5:$B7905,$B7905,$J$5:$J7905,$J7905),""),COUNTIFS($B$5:$B7905,$B7905,$J$5:$J7905,"")))</f>
      </c>
      <c r="I7905">
        <f>IF($F7905="组件","C"&amp;TEXT(COUNTIFS($B$5:$B7905,$B7905,$F$5:$F7905,"组件"),"000"),"")</f>
      </c>
      <c r="J7905">
        <f>IF($B7905="","",IF($F7905="组件","",IF($Q7905&lt;&gt;"",IF(AND($B7905=$B7904,$F7904="组件"),$I7904,IF(AND($B7905=$B7904,$J7904&lt;&gt;""),$J7904,"")),"")))</f>
      </c>
      <c r="R7905">
        <f>IF($B7905="","",IF($J7905&lt;&gt;"",IFERROR(LOOKUP(2,1/(($B$5:$B$20000=$B7905)*($F$5:$F$20000="组件")*($I$5:$I$20000=$J7905)),$R$5:$R$20000)*IF($Q7905="",1,$Q7905),""),IF($P7905="","",IF($Q7905="",$P7905,$P7905*$Q7905))))</f>
      </c>
    </row>
    <row r="7906" spans="1:24" x14ac:dyDescent="0.25">
      <c r="A7906">
        <f>IF(B7906="","",IF(B7906=B7905,A7905,A7905+1))</f>
      </c>
      <c r="G7906">
        <f>IF($B7906="","",IF($J7906&lt;&gt;"",IFERROR(LOOKUP(2,1/(($B$5:$B$20000=$B7906)*($F$5:$F$20000="组件")*($I$5:$I$20000=$J7906)),$G$5:$G$20000)&amp;"."&amp;COUNTIFS($B$5:$B7906,$B7906,$J$5:$J7906,$J7906),""),COUNTIFS($B$5:$B7906,$B7906,$J$5:$J7906,"")))</f>
      </c>
      <c r="I7906">
        <f>IF($F7906="组件","C"&amp;TEXT(COUNTIFS($B$5:$B7906,$B7906,$F$5:$F7906,"组件"),"000"),"")</f>
      </c>
      <c r="J7906">
        <f>IF($B7906="","",IF($F7906="组件","",IF($Q7906&lt;&gt;"",IF(AND($B7906=$B7905,$F7905="组件"),$I7905,IF(AND($B7906=$B7905,$J7905&lt;&gt;""),$J7905,"")),"")))</f>
      </c>
      <c r="R7906">
        <f>IF($B7906="","",IF($J7906&lt;&gt;"",IFERROR(LOOKUP(2,1/(($B$5:$B$20000=$B7906)*($F$5:$F$20000="组件")*($I$5:$I$20000=$J7906)),$R$5:$R$20000)*IF($Q7906="",1,$Q7906),""),IF($P7906="","",IF($Q7906="",$P7906,$P7906*$Q7906))))</f>
      </c>
    </row>
    <row r="7907" spans="1:24" x14ac:dyDescent="0.25">
      <c r="A7907">
        <f>IF(B7907="","",IF(B7907=B7906,A7906,A7906+1))</f>
      </c>
      <c r="G7907">
        <f>IF($B7907="","",IF($J7907&lt;&gt;"",IFERROR(LOOKUP(2,1/(($B$5:$B$20000=$B7907)*($F$5:$F$20000="组件")*($I$5:$I$20000=$J7907)),$G$5:$G$20000)&amp;"."&amp;COUNTIFS($B$5:$B7907,$B7907,$J$5:$J7907,$J7907),""),COUNTIFS($B$5:$B7907,$B7907,$J$5:$J7907,"")))</f>
      </c>
      <c r="I7907">
        <f>IF($F7907="组件","C"&amp;TEXT(COUNTIFS($B$5:$B7907,$B7907,$F$5:$F7907,"组件"),"000"),"")</f>
      </c>
      <c r="J7907">
        <f>IF($B7907="","",IF($F7907="组件","",IF($Q7907&lt;&gt;"",IF(AND($B7907=$B7906,$F7906="组件"),$I7906,IF(AND($B7907=$B7906,$J7906&lt;&gt;""),$J7906,"")),"")))</f>
      </c>
      <c r="R7907">
        <f>IF($B7907="","",IF($J7907&lt;&gt;"",IFERROR(LOOKUP(2,1/(($B$5:$B$20000=$B7907)*($F$5:$F$20000="组件")*($I$5:$I$20000=$J7907)),$R$5:$R$20000)*IF($Q7907="",1,$Q7907),""),IF($P7907="","",IF($Q7907="",$P7907,$P7907*$Q7907))))</f>
      </c>
    </row>
    <row r="7908" spans="1:24" x14ac:dyDescent="0.25">
      <c r="A7908">
        <f>IF(B7908="","",IF(B7908=B7907,A7907,A7907+1))</f>
      </c>
      <c r="G7908">
        <f>IF($B7908="","",IF($J7908&lt;&gt;"",IFERROR(LOOKUP(2,1/(($B$5:$B$20000=$B7908)*($F$5:$F$20000="组件")*($I$5:$I$20000=$J7908)),$G$5:$G$20000)&amp;"."&amp;COUNTIFS($B$5:$B7908,$B7908,$J$5:$J7908,$J7908),""),COUNTIFS($B$5:$B7908,$B7908,$J$5:$J7908,"")))</f>
      </c>
      <c r="I7908">
        <f>IF($F7908="组件","C"&amp;TEXT(COUNTIFS($B$5:$B7908,$B7908,$F$5:$F7908,"组件"),"000"),"")</f>
      </c>
      <c r="J7908">
        <f>IF($B7908="","",IF($F7908="组件","",IF($Q7908&lt;&gt;"",IF(AND($B7908=$B7907,$F7907="组件"),$I7907,IF(AND($B7908=$B7907,$J7907&lt;&gt;""),$J7907,"")),"")))</f>
      </c>
      <c r="R7908">
        <f>IF($B7908="","",IF($J7908&lt;&gt;"",IFERROR(LOOKUP(2,1/(($B$5:$B$20000=$B7908)*($F$5:$F$20000="组件")*($I$5:$I$20000=$J7908)),$R$5:$R$20000)*IF($Q7908="",1,$Q7908),""),IF($P7908="","",IF($Q7908="",$P7908,$P7908*$Q7908))))</f>
      </c>
    </row>
    <row r="7909" spans="1:24" x14ac:dyDescent="0.25">
      <c r="A7909">
        <f>IF(B7909="","",IF(B7909=B7908,A7908,A7908+1))</f>
      </c>
      <c r="G7909">
        <f>IF($B7909="","",IF($J7909&lt;&gt;"",IFERROR(LOOKUP(2,1/(($B$5:$B$20000=$B7909)*($F$5:$F$20000="组件")*($I$5:$I$20000=$J7909)),$G$5:$G$20000)&amp;"."&amp;COUNTIFS($B$5:$B7909,$B7909,$J$5:$J7909,$J7909),""),COUNTIFS($B$5:$B7909,$B7909,$J$5:$J7909,"")))</f>
      </c>
      <c r="I7909">
        <f>IF($F7909="组件","C"&amp;TEXT(COUNTIFS($B$5:$B7909,$B7909,$F$5:$F7909,"组件"),"000"),"")</f>
      </c>
      <c r="J7909">
        <f>IF($B7909="","",IF($F7909="组件","",IF($Q7909&lt;&gt;"",IF(AND($B7909=$B7908,$F7908="组件"),$I7908,IF(AND($B7909=$B7908,$J7908&lt;&gt;""),$J7908,"")),"")))</f>
      </c>
      <c r="R7909">
        <f>IF($B7909="","",IF($J7909&lt;&gt;"",IFERROR(LOOKUP(2,1/(($B$5:$B$20000=$B7909)*($F$5:$F$20000="组件")*($I$5:$I$20000=$J7909)),$R$5:$R$20000)*IF($Q7909="",1,$Q7909),""),IF($P7909="","",IF($Q7909="",$P7909,$P7909*$Q7909))))</f>
      </c>
    </row>
    <row r="7910" spans="1:24" x14ac:dyDescent="0.25">
      <c r="A7910">
        <f>IF(B7910="","",IF(B7910=B7909,A7909,A7909+1))</f>
      </c>
      <c r="G7910">
        <f>IF($B7910="","",IF($J7910&lt;&gt;"",IFERROR(LOOKUP(2,1/(($B$5:$B$20000=$B7910)*($F$5:$F$20000="组件")*($I$5:$I$20000=$J7910)),$G$5:$G$20000)&amp;"."&amp;COUNTIFS($B$5:$B7910,$B7910,$J$5:$J7910,$J7910),""),COUNTIFS($B$5:$B7910,$B7910,$J$5:$J7910,"")))</f>
      </c>
      <c r="I7910">
        <f>IF($F7910="组件","C"&amp;TEXT(COUNTIFS($B$5:$B7910,$B7910,$F$5:$F7910,"组件"),"000"),"")</f>
      </c>
      <c r="J7910">
        <f>IF($B7910="","",IF($F7910="组件","",IF($Q7910&lt;&gt;"",IF(AND($B7910=$B7909,$F7909="组件"),$I7909,IF(AND($B7910=$B7909,$J7909&lt;&gt;""),$J7909,"")),"")))</f>
      </c>
      <c r="R7910">
        <f>IF($B7910="","",IF($J7910&lt;&gt;"",IFERROR(LOOKUP(2,1/(($B$5:$B$20000=$B7910)*($F$5:$F$20000="组件")*($I$5:$I$20000=$J7910)),$R$5:$R$20000)*IF($Q7910="",1,$Q7910),""),IF($P7910="","",IF($Q7910="",$P7910,$P7910*$Q7910))))</f>
      </c>
    </row>
    <row r="7911" spans="1:24" x14ac:dyDescent="0.25">
      <c r="A7911">
        <f>IF(B7911="","",IF(B7911=B7910,A7910,A7910+1))</f>
      </c>
      <c r="G7911">
        <f>IF($B7911="","",IF($J7911&lt;&gt;"",IFERROR(LOOKUP(2,1/(($B$5:$B$20000=$B7911)*($F$5:$F$20000="组件")*($I$5:$I$20000=$J7911)),$G$5:$G$20000)&amp;"."&amp;COUNTIFS($B$5:$B7911,$B7911,$J$5:$J7911,$J7911),""),COUNTIFS($B$5:$B7911,$B7911,$J$5:$J7911,"")))</f>
      </c>
      <c r="I7911">
        <f>IF($F7911="组件","C"&amp;TEXT(COUNTIFS($B$5:$B7911,$B7911,$F$5:$F7911,"组件"),"000"),"")</f>
      </c>
      <c r="J7911">
        <f>IF($B7911="","",IF($F7911="组件","",IF($Q7911&lt;&gt;"",IF(AND($B7911=$B7910,$F7910="组件"),$I7910,IF(AND($B7911=$B7910,$J7910&lt;&gt;""),$J7910,"")),"")))</f>
      </c>
      <c r="R7911">
        <f>IF($B7911="","",IF($J7911&lt;&gt;"",IFERROR(LOOKUP(2,1/(($B$5:$B$20000=$B7911)*($F$5:$F$20000="组件")*($I$5:$I$20000=$J7911)),$R$5:$R$20000)*IF($Q7911="",1,$Q7911),""),IF($P7911="","",IF($Q7911="",$P7911,$P7911*$Q7911))))</f>
      </c>
    </row>
    <row r="7912" spans="1:24" x14ac:dyDescent="0.25">
      <c r="A7912">
        <f>IF(B7912="","",IF(B7912=B7911,A7911,A7911+1))</f>
      </c>
      <c r="G7912">
        <f>IF($B7912="","",IF($J7912&lt;&gt;"",IFERROR(LOOKUP(2,1/(($B$5:$B$20000=$B7912)*($F$5:$F$20000="组件")*($I$5:$I$20000=$J7912)),$G$5:$G$20000)&amp;"."&amp;COUNTIFS($B$5:$B7912,$B7912,$J$5:$J7912,$J7912),""),COUNTIFS($B$5:$B7912,$B7912,$J$5:$J7912,"")))</f>
      </c>
      <c r="I7912">
        <f>IF($F7912="组件","C"&amp;TEXT(COUNTIFS($B$5:$B7912,$B7912,$F$5:$F7912,"组件"),"000"),"")</f>
      </c>
      <c r="J7912">
        <f>IF($B7912="","",IF($F7912="组件","",IF($Q7912&lt;&gt;"",IF(AND($B7912=$B7911,$F7911="组件"),$I7911,IF(AND($B7912=$B7911,$J7911&lt;&gt;""),$J7911,"")),"")))</f>
      </c>
      <c r="R7912">
        <f>IF($B7912="","",IF($J7912&lt;&gt;"",IFERROR(LOOKUP(2,1/(($B$5:$B$20000=$B7912)*($F$5:$F$20000="组件")*($I$5:$I$20000=$J7912)),$R$5:$R$20000)*IF($Q7912="",1,$Q7912),""),IF($P7912="","",IF($Q7912="",$P7912,$P7912*$Q7912))))</f>
      </c>
    </row>
    <row r="7913" spans="1:24" x14ac:dyDescent="0.25">
      <c r="A7913">
        <f>IF(B7913="","",IF(B7913=B7912,A7912,A7912+1))</f>
      </c>
      <c r="G7913">
        <f>IF($B7913="","",IF($J7913&lt;&gt;"",IFERROR(LOOKUP(2,1/(($B$5:$B$20000=$B7913)*($F$5:$F$20000="组件")*($I$5:$I$20000=$J7913)),$G$5:$G$20000)&amp;"."&amp;COUNTIFS($B$5:$B7913,$B7913,$J$5:$J7913,$J7913),""),COUNTIFS($B$5:$B7913,$B7913,$J$5:$J7913,"")))</f>
      </c>
      <c r="I7913">
        <f>IF($F7913="组件","C"&amp;TEXT(COUNTIFS($B$5:$B7913,$B7913,$F$5:$F7913,"组件"),"000"),"")</f>
      </c>
      <c r="J7913">
        <f>IF($B7913="","",IF($F7913="组件","",IF($Q7913&lt;&gt;"",IF(AND($B7913=$B7912,$F7912="组件"),$I7912,IF(AND($B7913=$B7912,$J7912&lt;&gt;""),$J7912,"")),"")))</f>
      </c>
      <c r="R7913">
        <f>IF($B7913="","",IF($J7913&lt;&gt;"",IFERROR(LOOKUP(2,1/(($B$5:$B$20000=$B7913)*($F$5:$F$20000="组件")*($I$5:$I$20000=$J7913)),$R$5:$R$20000)*IF($Q7913="",1,$Q7913),""),IF($P7913="","",IF($Q7913="",$P7913,$P7913*$Q7913))))</f>
      </c>
    </row>
    <row r="7914" spans="1:24" x14ac:dyDescent="0.25">
      <c r="A7914">
        <f>IF(B7914="","",IF(B7914=B7913,A7913,A7913+1))</f>
      </c>
      <c r="G7914">
        <f>IF($B7914="","",IF($J7914&lt;&gt;"",IFERROR(LOOKUP(2,1/(($B$5:$B$20000=$B7914)*($F$5:$F$20000="组件")*($I$5:$I$20000=$J7914)),$G$5:$G$20000)&amp;"."&amp;COUNTIFS($B$5:$B7914,$B7914,$J$5:$J7914,$J7914),""),COUNTIFS($B$5:$B7914,$B7914,$J$5:$J7914,"")))</f>
      </c>
      <c r="I7914">
        <f>IF($F7914="组件","C"&amp;TEXT(COUNTIFS($B$5:$B7914,$B7914,$F$5:$F7914,"组件"),"000"),"")</f>
      </c>
      <c r="J7914">
        <f>IF($B7914="","",IF($F7914="组件","",IF($Q7914&lt;&gt;"",IF(AND($B7914=$B7913,$F7913="组件"),$I7913,IF(AND($B7914=$B7913,$J7913&lt;&gt;""),$J7913,"")),"")))</f>
      </c>
      <c r="R7914">
        <f>IF($B7914="","",IF($J7914&lt;&gt;"",IFERROR(LOOKUP(2,1/(($B$5:$B$20000=$B7914)*($F$5:$F$20000="组件")*($I$5:$I$20000=$J7914)),$R$5:$R$20000)*IF($Q7914="",1,$Q7914),""),IF($P7914="","",IF($Q7914="",$P7914,$P7914*$Q7914))))</f>
      </c>
    </row>
    <row r="7915" spans="1:24" x14ac:dyDescent="0.25">
      <c r="A7915">
        <f>IF(B7915="","",IF(B7915=B7914,A7914,A7914+1))</f>
      </c>
      <c r="G7915">
        <f>IF($B7915="","",IF($J7915&lt;&gt;"",IFERROR(LOOKUP(2,1/(($B$5:$B$20000=$B7915)*($F$5:$F$20000="组件")*($I$5:$I$20000=$J7915)),$G$5:$G$20000)&amp;"."&amp;COUNTIFS($B$5:$B7915,$B7915,$J$5:$J7915,$J7915),""),COUNTIFS($B$5:$B7915,$B7915,$J$5:$J7915,"")))</f>
      </c>
      <c r="I7915">
        <f>IF($F7915="组件","C"&amp;TEXT(COUNTIFS($B$5:$B7915,$B7915,$F$5:$F7915,"组件"),"000"),"")</f>
      </c>
      <c r="J7915">
        <f>IF($B7915="","",IF($F7915="组件","",IF($Q7915&lt;&gt;"",IF(AND($B7915=$B7914,$F7914="组件"),$I7914,IF(AND($B7915=$B7914,$J7914&lt;&gt;""),$J7914,"")),"")))</f>
      </c>
      <c r="R7915">
        <f>IF($B7915="","",IF($J7915&lt;&gt;"",IFERROR(LOOKUP(2,1/(($B$5:$B$20000=$B7915)*($F$5:$F$20000="组件")*($I$5:$I$20000=$J7915)),$R$5:$R$20000)*IF($Q7915="",1,$Q7915),""),IF($P7915="","",IF($Q7915="",$P7915,$P7915*$Q7915))))</f>
      </c>
    </row>
    <row r="7916" spans="1:24" x14ac:dyDescent="0.25">
      <c r="A7916">
        <f>IF(B7916="","",IF(B7916=B7915,A7915,A7915+1))</f>
      </c>
      <c r="G7916">
        <f>IF($B7916="","",IF($J7916&lt;&gt;"",IFERROR(LOOKUP(2,1/(($B$5:$B$20000=$B7916)*($F$5:$F$20000="组件")*($I$5:$I$20000=$J7916)),$G$5:$G$20000)&amp;"."&amp;COUNTIFS($B$5:$B7916,$B7916,$J$5:$J7916,$J7916),""),COUNTIFS($B$5:$B7916,$B7916,$J$5:$J7916,"")))</f>
      </c>
      <c r="I7916">
        <f>IF($F7916="组件","C"&amp;TEXT(COUNTIFS($B$5:$B7916,$B7916,$F$5:$F7916,"组件"),"000"),"")</f>
      </c>
      <c r="J7916">
        <f>IF($B7916="","",IF($F7916="组件","",IF($Q7916&lt;&gt;"",IF(AND($B7916=$B7915,$F7915="组件"),$I7915,IF(AND($B7916=$B7915,$J7915&lt;&gt;""),$J7915,"")),"")))</f>
      </c>
      <c r="R7916">
        <f>IF($B7916="","",IF($J7916&lt;&gt;"",IFERROR(LOOKUP(2,1/(($B$5:$B$20000=$B7916)*($F$5:$F$20000="组件")*($I$5:$I$20000=$J7916)),$R$5:$R$20000)*IF($Q7916="",1,$Q7916),""),IF($P7916="","",IF($Q7916="",$P7916,$P7916*$Q7916))))</f>
      </c>
    </row>
    <row r="7917" spans="1:24" x14ac:dyDescent="0.25">
      <c r="A7917">
        <f>IF(B7917="","",IF(B7917=B7916,A7916,A7916+1))</f>
      </c>
      <c r="G7917">
        <f>IF($B7917="","",IF($J7917&lt;&gt;"",IFERROR(LOOKUP(2,1/(($B$5:$B$20000=$B7917)*($F$5:$F$20000="组件")*($I$5:$I$20000=$J7917)),$G$5:$G$20000)&amp;"."&amp;COUNTIFS($B$5:$B7917,$B7917,$J$5:$J7917,$J7917),""),COUNTIFS($B$5:$B7917,$B7917,$J$5:$J7917,"")))</f>
      </c>
      <c r="I7917">
        <f>IF($F7917="组件","C"&amp;TEXT(COUNTIFS($B$5:$B7917,$B7917,$F$5:$F7917,"组件"),"000"),"")</f>
      </c>
      <c r="J7917">
        <f>IF($B7917="","",IF($F7917="组件","",IF($Q7917&lt;&gt;"",IF(AND($B7917=$B7916,$F7916="组件"),$I7916,IF(AND($B7917=$B7916,$J7916&lt;&gt;""),$J7916,"")),"")))</f>
      </c>
      <c r="R7917">
        <f>IF($B7917="","",IF($J7917&lt;&gt;"",IFERROR(LOOKUP(2,1/(($B$5:$B$20000=$B7917)*($F$5:$F$20000="组件")*($I$5:$I$20000=$J7917)),$R$5:$R$20000)*IF($Q7917="",1,$Q7917),""),IF($P7917="","",IF($Q7917="",$P7917,$P7917*$Q7917))))</f>
      </c>
    </row>
    <row r="7918" spans="1:24" x14ac:dyDescent="0.25">
      <c r="A7918">
        <f>IF(B7918="","",IF(B7918=B7917,A7917,A7917+1))</f>
      </c>
      <c r="G7918">
        <f>IF($B7918="","",IF($J7918&lt;&gt;"",IFERROR(LOOKUP(2,1/(($B$5:$B$20000=$B7918)*($F$5:$F$20000="组件")*($I$5:$I$20000=$J7918)),$G$5:$G$20000)&amp;"."&amp;COUNTIFS($B$5:$B7918,$B7918,$J$5:$J7918,$J7918),""),COUNTIFS($B$5:$B7918,$B7918,$J$5:$J7918,"")))</f>
      </c>
      <c r="I7918">
        <f>IF($F7918="组件","C"&amp;TEXT(COUNTIFS($B$5:$B7918,$B7918,$F$5:$F7918,"组件"),"000"),"")</f>
      </c>
      <c r="J7918">
        <f>IF($B7918="","",IF($F7918="组件","",IF($Q7918&lt;&gt;"",IF(AND($B7918=$B7917,$F7917="组件"),$I7917,IF(AND($B7918=$B7917,$J7917&lt;&gt;""),$J7917,"")),"")))</f>
      </c>
      <c r="R7918">
        <f>IF($B7918="","",IF($J7918&lt;&gt;"",IFERROR(LOOKUP(2,1/(($B$5:$B$20000=$B7918)*($F$5:$F$20000="组件")*($I$5:$I$20000=$J7918)),$R$5:$R$20000)*IF($Q7918="",1,$Q7918),""),IF($P7918="","",IF($Q7918="",$P7918,$P7918*$Q7918))))</f>
      </c>
    </row>
    <row r="7919" spans="1:24" x14ac:dyDescent="0.25">
      <c r="A7919">
        <f>IF(B7919="","",IF(B7919=B7918,A7918,A7918+1))</f>
      </c>
      <c r="G7919">
        <f>IF($B7919="","",IF($J7919&lt;&gt;"",IFERROR(LOOKUP(2,1/(($B$5:$B$20000=$B7919)*($F$5:$F$20000="组件")*($I$5:$I$20000=$J7919)),$G$5:$G$20000)&amp;"."&amp;COUNTIFS($B$5:$B7919,$B7919,$J$5:$J7919,$J7919),""),COUNTIFS($B$5:$B7919,$B7919,$J$5:$J7919,"")))</f>
      </c>
      <c r="I7919">
        <f>IF($F7919="组件","C"&amp;TEXT(COUNTIFS($B$5:$B7919,$B7919,$F$5:$F7919,"组件"),"000"),"")</f>
      </c>
      <c r="J7919">
        <f>IF($B7919="","",IF($F7919="组件","",IF($Q7919&lt;&gt;"",IF(AND($B7919=$B7918,$F7918="组件"),$I7918,IF(AND($B7919=$B7918,$J7918&lt;&gt;""),$J7918,"")),"")))</f>
      </c>
      <c r="R7919">
        <f>IF($B7919="","",IF($J7919&lt;&gt;"",IFERROR(LOOKUP(2,1/(($B$5:$B$20000=$B7919)*($F$5:$F$20000="组件")*($I$5:$I$20000=$J7919)),$R$5:$R$20000)*IF($Q7919="",1,$Q7919),""),IF($P7919="","",IF($Q7919="",$P7919,$P7919*$Q7919))))</f>
      </c>
    </row>
    <row r="7920" spans="1:24" x14ac:dyDescent="0.25">
      <c r="A7920">
        <f>IF(B7920="","",IF(B7920=B7919,A7919,A7919+1))</f>
      </c>
      <c r="G7920">
        <f>IF($B7920="","",IF($J7920&lt;&gt;"",IFERROR(LOOKUP(2,1/(($B$5:$B$20000=$B7920)*($F$5:$F$20000="组件")*($I$5:$I$20000=$J7920)),$G$5:$G$20000)&amp;"."&amp;COUNTIFS($B$5:$B7920,$B7920,$J$5:$J7920,$J7920),""),COUNTIFS($B$5:$B7920,$B7920,$J$5:$J7920,"")))</f>
      </c>
      <c r="I7920">
        <f>IF($F7920="组件","C"&amp;TEXT(COUNTIFS($B$5:$B7920,$B7920,$F$5:$F7920,"组件"),"000"),"")</f>
      </c>
      <c r="J7920">
        <f>IF($B7920="","",IF($F7920="组件","",IF($Q7920&lt;&gt;"",IF(AND($B7920=$B7919,$F7919="组件"),$I7919,IF(AND($B7920=$B7919,$J7919&lt;&gt;""),$J7919,"")),"")))</f>
      </c>
      <c r="R7920">
        <f>IF($B7920="","",IF($J7920&lt;&gt;"",IFERROR(LOOKUP(2,1/(($B$5:$B$20000=$B7920)*($F$5:$F$20000="组件")*($I$5:$I$20000=$J7920)),$R$5:$R$20000)*IF($Q7920="",1,$Q7920),""),IF($P7920="","",IF($Q7920="",$P7920,$P7920*$Q7920))))</f>
      </c>
    </row>
    <row r="7921" spans="1:24" x14ac:dyDescent="0.25">
      <c r="A7921">
        <f>IF(B7921="","",IF(B7921=B7920,A7920,A7920+1))</f>
      </c>
      <c r="G7921">
        <f>IF($B7921="","",IF($J7921&lt;&gt;"",IFERROR(LOOKUP(2,1/(($B$5:$B$20000=$B7921)*($F$5:$F$20000="组件")*($I$5:$I$20000=$J7921)),$G$5:$G$20000)&amp;"."&amp;COUNTIFS($B$5:$B7921,$B7921,$J$5:$J7921,$J7921),""),COUNTIFS($B$5:$B7921,$B7921,$J$5:$J7921,"")))</f>
      </c>
      <c r="I7921">
        <f>IF($F7921="组件","C"&amp;TEXT(COUNTIFS($B$5:$B7921,$B7921,$F$5:$F7921,"组件"),"000"),"")</f>
      </c>
      <c r="J7921">
        <f>IF($B7921="","",IF($F7921="组件","",IF($Q7921&lt;&gt;"",IF(AND($B7921=$B7920,$F7920="组件"),$I7920,IF(AND($B7921=$B7920,$J7920&lt;&gt;""),$J7920,"")),"")))</f>
      </c>
      <c r="R7921">
        <f>IF($B7921="","",IF($J7921&lt;&gt;"",IFERROR(LOOKUP(2,1/(($B$5:$B$20000=$B7921)*($F$5:$F$20000="组件")*($I$5:$I$20000=$J7921)),$R$5:$R$20000)*IF($Q7921="",1,$Q7921),""),IF($P7921="","",IF($Q7921="",$P7921,$P7921*$Q7921))))</f>
      </c>
    </row>
    <row r="7922" spans="1:24" x14ac:dyDescent="0.25">
      <c r="A7922">
        <f>IF(B7922="","",IF(B7922=B7921,A7921,A7921+1))</f>
      </c>
      <c r="G7922">
        <f>IF($B7922="","",IF($J7922&lt;&gt;"",IFERROR(LOOKUP(2,1/(($B$5:$B$20000=$B7922)*($F$5:$F$20000="组件")*($I$5:$I$20000=$J7922)),$G$5:$G$20000)&amp;"."&amp;COUNTIFS($B$5:$B7922,$B7922,$J$5:$J7922,$J7922),""),COUNTIFS($B$5:$B7922,$B7922,$J$5:$J7922,"")))</f>
      </c>
      <c r="I7922">
        <f>IF($F7922="组件","C"&amp;TEXT(COUNTIFS($B$5:$B7922,$B7922,$F$5:$F7922,"组件"),"000"),"")</f>
      </c>
      <c r="J7922">
        <f>IF($B7922="","",IF($F7922="组件","",IF($Q7922&lt;&gt;"",IF(AND($B7922=$B7921,$F7921="组件"),$I7921,IF(AND($B7922=$B7921,$J7921&lt;&gt;""),$J7921,"")),"")))</f>
      </c>
      <c r="R7922">
        <f>IF($B7922="","",IF($J7922&lt;&gt;"",IFERROR(LOOKUP(2,1/(($B$5:$B$20000=$B7922)*($F$5:$F$20000="组件")*($I$5:$I$20000=$J7922)),$R$5:$R$20000)*IF($Q7922="",1,$Q7922),""),IF($P7922="","",IF($Q7922="",$P7922,$P7922*$Q7922))))</f>
      </c>
    </row>
    <row r="7923" spans="1:24" x14ac:dyDescent="0.25">
      <c r="A7923">
        <f>IF(B7923="","",IF(B7923=B7922,A7922,A7922+1))</f>
      </c>
      <c r="G7923">
        <f>IF($B7923="","",IF($J7923&lt;&gt;"",IFERROR(LOOKUP(2,1/(($B$5:$B$20000=$B7923)*($F$5:$F$20000="组件")*($I$5:$I$20000=$J7923)),$G$5:$G$20000)&amp;"."&amp;COUNTIFS($B$5:$B7923,$B7923,$J$5:$J7923,$J7923),""),COUNTIFS($B$5:$B7923,$B7923,$J$5:$J7923,"")))</f>
      </c>
      <c r="I7923">
        <f>IF($F7923="组件","C"&amp;TEXT(COUNTIFS($B$5:$B7923,$B7923,$F$5:$F7923,"组件"),"000"),"")</f>
      </c>
      <c r="J7923">
        <f>IF($B7923="","",IF($F7923="组件","",IF($Q7923&lt;&gt;"",IF(AND($B7923=$B7922,$F7922="组件"),$I7922,IF(AND($B7923=$B7922,$J7922&lt;&gt;""),$J7922,"")),"")))</f>
      </c>
      <c r="R7923">
        <f>IF($B7923="","",IF($J7923&lt;&gt;"",IFERROR(LOOKUP(2,1/(($B$5:$B$20000=$B7923)*($F$5:$F$20000="组件")*($I$5:$I$20000=$J7923)),$R$5:$R$20000)*IF($Q7923="",1,$Q7923),""),IF($P7923="","",IF($Q7923="",$P7923,$P7923*$Q7923))))</f>
      </c>
    </row>
    <row r="7924" spans="1:24" x14ac:dyDescent="0.25">
      <c r="A7924">
        <f>IF(B7924="","",IF(B7924=B7923,A7923,A7923+1))</f>
      </c>
      <c r="G7924">
        <f>IF($B7924="","",IF($J7924&lt;&gt;"",IFERROR(LOOKUP(2,1/(($B$5:$B$20000=$B7924)*($F$5:$F$20000="组件")*($I$5:$I$20000=$J7924)),$G$5:$G$20000)&amp;"."&amp;COUNTIFS($B$5:$B7924,$B7924,$J$5:$J7924,$J7924),""),COUNTIFS($B$5:$B7924,$B7924,$J$5:$J7924,"")))</f>
      </c>
      <c r="I7924">
        <f>IF($F7924="组件","C"&amp;TEXT(COUNTIFS($B$5:$B7924,$B7924,$F$5:$F7924,"组件"),"000"),"")</f>
      </c>
      <c r="J7924">
        <f>IF($B7924="","",IF($F7924="组件","",IF($Q7924&lt;&gt;"",IF(AND($B7924=$B7923,$F7923="组件"),$I7923,IF(AND($B7924=$B7923,$J7923&lt;&gt;""),$J7923,"")),"")))</f>
      </c>
      <c r="R7924">
        <f>IF($B7924="","",IF($J7924&lt;&gt;"",IFERROR(LOOKUP(2,1/(($B$5:$B$20000=$B7924)*($F$5:$F$20000="组件")*($I$5:$I$20000=$J7924)),$R$5:$R$20000)*IF($Q7924="",1,$Q7924),""),IF($P7924="","",IF($Q7924="",$P7924,$P7924*$Q7924))))</f>
      </c>
    </row>
    <row r="7925" spans="1:24" x14ac:dyDescent="0.25">
      <c r="A7925">
        <f>IF(B7925="","",IF(B7925=B7924,A7924,A7924+1))</f>
      </c>
      <c r="G7925">
        <f>IF($B7925="","",IF($J7925&lt;&gt;"",IFERROR(LOOKUP(2,1/(($B$5:$B$20000=$B7925)*($F$5:$F$20000="组件")*($I$5:$I$20000=$J7925)),$G$5:$G$20000)&amp;"."&amp;COUNTIFS($B$5:$B7925,$B7925,$J$5:$J7925,$J7925),""),COUNTIFS($B$5:$B7925,$B7925,$J$5:$J7925,"")))</f>
      </c>
      <c r="I7925">
        <f>IF($F7925="组件","C"&amp;TEXT(COUNTIFS($B$5:$B7925,$B7925,$F$5:$F7925,"组件"),"000"),"")</f>
      </c>
      <c r="J7925">
        <f>IF($B7925="","",IF($F7925="组件","",IF($Q7925&lt;&gt;"",IF(AND($B7925=$B7924,$F7924="组件"),$I7924,IF(AND($B7925=$B7924,$J7924&lt;&gt;""),$J7924,"")),"")))</f>
      </c>
      <c r="R7925">
        <f>IF($B7925="","",IF($J7925&lt;&gt;"",IFERROR(LOOKUP(2,1/(($B$5:$B$20000=$B7925)*($F$5:$F$20000="组件")*($I$5:$I$20000=$J7925)),$R$5:$R$20000)*IF($Q7925="",1,$Q7925),""),IF($P7925="","",IF($Q7925="",$P7925,$P7925*$Q7925))))</f>
      </c>
    </row>
    <row r="7926" spans="1:24" x14ac:dyDescent="0.25">
      <c r="A7926">
        <f>IF(B7926="","",IF(B7926=B7925,A7925,A7925+1))</f>
      </c>
      <c r="G7926">
        <f>IF($B7926="","",IF($J7926&lt;&gt;"",IFERROR(LOOKUP(2,1/(($B$5:$B$20000=$B7926)*($F$5:$F$20000="组件")*($I$5:$I$20000=$J7926)),$G$5:$G$20000)&amp;"."&amp;COUNTIFS($B$5:$B7926,$B7926,$J$5:$J7926,$J7926),""),COUNTIFS($B$5:$B7926,$B7926,$J$5:$J7926,"")))</f>
      </c>
      <c r="I7926">
        <f>IF($F7926="组件","C"&amp;TEXT(COUNTIFS($B$5:$B7926,$B7926,$F$5:$F7926,"组件"),"000"),"")</f>
      </c>
      <c r="J7926">
        <f>IF($B7926="","",IF($F7926="组件","",IF($Q7926&lt;&gt;"",IF(AND($B7926=$B7925,$F7925="组件"),$I7925,IF(AND($B7926=$B7925,$J7925&lt;&gt;""),$J7925,"")),"")))</f>
      </c>
      <c r="R7926">
        <f>IF($B7926="","",IF($J7926&lt;&gt;"",IFERROR(LOOKUP(2,1/(($B$5:$B$20000=$B7926)*($F$5:$F$20000="组件")*($I$5:$I$20000=$J7926)),$R$5:$R$20000)*IF($Q7926="",1,$Q7926),""),IF($P7926="","",IF($Q7926="",$P7926,$P7926*$Q7926))))</f>
      </c>
    </row>
    <row r="7927" spans="1:24" x14ac:dyDescent="0.25">
      <c r="A7927">
        <f>IF(B7927="","",IF(B7927=B7926,A7926,A7926+1))</f>
      </c>
      <c r="G7927">
        <f>IF($B7927="","",IF($J7927&lt;&gt;"",IFERROR(LOOKUP(2,1/(($B$5:$B$20000=$B7927)*($F$5:$F$20000="组件")*($I$5:$I$20000=$J7927)),$G$5:$G$20000)&amp;"."&amp;COUNTIFS($B$5:$B7927,$B7927,$J$5:$J7927,$J7927),""),COUNTIFS($B$5:$B7927,$B7927,$J$5:$J7927,"")))</f>
      </c>
      <c r="I7927">
        <f>IF($F7927="组件","C"&amp;TEXT(COUNTIFS($B$5:$B7927,$B7927,$F$5:$F7927,"组件"),"000"),"")</f>
      </c>
      <c r="J7927">
        <f>IF($B7927="","",IF($F7927="组件","",IF($Q7927&lt;&gt;"",IF(AND($B7927=$B7926,$F7926="组件"),$I7926,IF(AND($B7927=$B7926,$J7926&lt;&gt;""),$J7926,"")),"")))</f>
      </c>
      <c r="R7927">
        <f>IF($B7927="","",IF($J7927&lt;&gt;"",IFERROR(LOOKUP(2,1/(($B$5:$B$20000=$B7927)*($F$5:$F$20000="组件")*($I$5:$I$20000=$J7927)),$R$5:$R$20000)*IF($Q7927="",1,$Q7927),""),IF($P7927="","",IF($Q7927="",$P7927,$P7927*$Q7927))))</f>
      </c>
    </row>
    <row r="7928" spans="1:24" x14ac:dyDescent="0.25">
      <c r="A7928">
        <f>IF(B7928="","",IF(B7928=B7927,A7927,A7927+1))</f>
      </c>
      <c r="G7928">
        <f>IF($B7928="","",IF($J7928&lt;&gt;"",IFERROR(LOOKUP(2,1/(($B$5:$B$20000=$B7928)*($F$5:$F$20000="组件")*($I$5:$I$20000=$J7928)),$G$5:$G$20000)&amp;"."&amp;COUNTIFS($B$5:$B7928,$B7928,$J$5:$J7928,$J7928),""),COUNTIFS($B$5:$B7928,$B7928,$J$5:$J7928,"")))</f>
      </c>
      <c r="I7928">
        <f>IF($F7928="组件","C"&amp;TEXT(COUNTIFS($B$5:$B7928,$B7928,$F$5:$F7928,"组件"),"000"),"")</f>
      </c>
      <c r="J7928">
        <f>IF($B7928="","",IF($F7928="组件","",IF($Q7928&lt;&gt;"",IF(AND($B7928=$B7927,$F7927="组件"),$I7927,IF(AND($B7928=$B7927,$J7927&lt;&gt;""),$J7927,"")),"")))</f>
      </c>
      <c r="R7928">
        <f>IF($B7928="","",IF($J7928&lt;&gt;"",IFERROR(LOOKUP(2,1/(($B$5:$B$20000=$B7928)*($F$5:$F$20000="组件")*($I$5:$I$20000=$J7928)),$R$5:$R$20000)*IF($Q7928="",1,$Q7928),""),IF($P7928="","",IF($Q7928="",$P7928,$P7928*$Q7928))))</f>
      </c>
    </row>
    <row r="7929" spans="1:24" x14ac:dyDescent="0.25">
      <c r="A7929">
        <f>IF(B7929="","",IF(B7929=B7928,A7928,A7928+1))</f>
      </c>
      <c r="G7929">
        <f>IF($B7929="","",IF($J7929&lt;&gt;"",IFERROR(LOOKUP(2,1/(($B$5:$B$20000=$B7929)*($F$5:$F$20000="组件")*($I$5:$I$20000=$J7929)),$G$5:$G$20000)&amp;"."&amp;COUNTIFS($B$5:$B7929,$B7929,$J$5:$J7929,$J7929),""),COUNTIFS($B$5:$B7929,$B7929,$J$5:$J7929,"")))</f>
      </c>
      <c r="I7929">
        <f>IF($F7929="组件","C"&amp;TEXT(COUNTIFS($B$5:$B7929,$B7929,$F$5:$F7929,"组件"),"000"),"")</f>
      </c>
      <c r="J7929">
        <f>IF($B7929="","",IF($F7929="组件","",IF($Q7929&lt;&gt;"",IF(AND($B7929=$B7928,$F7928="组件"),$I7928,IF(AND($B7929=$B7928,$J7928&lt;&gt;""),$J7928,"")),"")))</f>
      </c>
      <c r="R7929">
        <f>IF($B7929="","",IF($J7929&lt;&gt;"",IFERROR(LOOKUP(2,1/(($B$5:$B$20000=$B7929)*($F$5:$F$20000="组件")*($I$5:$I$20000=$J7929)),$R$5:$R$20000)*IF($Q7929="",1,$Q7929),""),IF($P7929="","",IF($Q7929="",$P7929,$P7929*$Q7929))))</f>
      </c>
    </row>
    <row r="7930" spans="1:24" x14ac:dyDescent="0.25">
      <c r="A7930">
        <f>IF(B7930="","",IF(B7930=B7929,A7929,A7929+1))</f>
      </c>
      <c r="G7930">
        <f>IF($B7930="","",IF($J7930&lt;&gt;"",IFERROR(LOOKUP(2,1/(($B$5:$B$20000=$B7930)*($F$5:$F$20000="组件")*($I$5:$I$20000=$J7930)),$G$5:$G$20000)&amp;"."&amp;COUNTIFS($B$5:$B7930,$B7930,$J$5:$J7930,$J7930),""),COUNTIFS($B$5:$B7930,$B7930,$J$5:$J7930,"")))</f>
      </c>
      <c r="I7930">
        <f>IF($F7930="组件","C"&amp;TEXT(COUNTIFS($B$5:$B7930,$B7930,$F$5:$F7930,"组件"),"000"),"")</f>
      </c>
      <c r="J7930">
        <f>IF($B7930="","",IF($F7930="组件","",IF($Q7930&lt;&gt;"",IF(AND($B7930=$B7929,$F7929="组件"),$I7929,IF(AND($B7930=$B7929,$J7929&lt;&gt;""),$J7929,"")),"")))</f>
      </c>
      <c r="R7930">
        <f>IF($B7930="","",IF($J7930&lt;&gt;"",IFERROR(LOOKUP(2,1/(($B$5:$B$20000=$B7930)*($F$5:$F$20000="组件")*($I$5:$I$20000=$J7930)),$R$5:$R$20000)*IF($Q7930="",1,$Q7930),""),IF($P7930="","",IF($Q7930="",$P7930,$P7930*$Q7930))))</f>
      </c>
    </row>
    <row r="7931" spans="1:24" x14ac:dyDescent="0.25">
      <c r="A7931">
        <f>IF(B7931="","",IF(B7931=B7930,A7930,A7930+1))</f>
      </c>
      <c r="G7931">
        <f>IF($B7931="","",IF($J7931&lt;&gt;"",IFERROR(LOOKUP(2,1/(($B$5:$B$20000=$B7931)*($F$5:$F$20000="组件")*($I$5:$I$20000=$J7931)),$G$5:$G$20000)&amp;"."&amp;COUNTIFS($B$5:$B7931,$B7931,$J$5:$J7931,$J7931),""),COUNTIFS($B$5:$B7931,$B7931,$J$5:$J7931,"")))</f>
      </c>
      <c r="I7931">
        <f>IF($F7931="组件","C"&amp;TEXT(COUNTIFS($B$5:$B7931,$B7931,$F$5:$F7931,"组件"),"000"),"")</f>
      </c>
      <c r="J7931">
        <f>IF($B7931="","",IF($F7931="组件","",IF($Q7931&lt;&gt;"",IF(AND($B7931=$B7930,$F7930="组件"),$I7930,IF(AND($B7931=$B7930,$J7930&lt;&gt;""),$J7930,"")),"")))</f>
      </c>
      <c r="R7931">
        <f>IF($B7931="","",IF($J7931&lt;&gt;"",IFERROR(LOOKUP(2,1/(($B$5:$B$20000=$B7931)*($F$5:$F$20000="组件")*($I$5:$I$20000=$J7931)),$R$5:$R$20000)*IF($Q7931="",1,$Q7931),""),IF($P7931="","",IF($Q7931="",$P7931,$P7931*$Q7931))))</f>
      </c>
    </row>
    <row r="7932" spans="1:24" x14ac:dyDescent="0.25">
      <c r="A7932">
        <f>IF(B7932="","",IF(B7932=B7931,A7931,A7931+1))</f>
      </c>
      <c r="G7932">
        <f>IF($B7932="","",IF($J7932&lt;&gt;"",IFERROR(LOOKUP(2,1/(($B$5:$B$20000=$B7932)*($F$5:$F$20000="组件")*($I$5:$I$20000=$J7932)),$G$5:$G$20000)&amp;"."&amp;COUNTIFS($B$5:$B7932,$B7932,$J$5:$J7932,$J7932),""),COUNTIFS($B$5:$B7932,$B7932,$J$5:$J7932,"")))</f>
      </c>
      <c r="I7932">
        <f>IF($F7932="组件","C"&amp;TEXT(COUNTIFS($B$5:$B7932,$B7932,$F$5:$F7932,"组件"),"000"),"")</f>
      </c>
      <c r="J7932">
        <f>IF($B7932="","",IF($F7932="组件","",IF($Q7932&lt;&gt;"",IF(AND($B7932=$B7931,$F7931="组件"),$I7931,IF(AND($B7932=$B7931,$J7931&lt;&gt;""),$J7931,"")),"")))</f>
      </c>
      <c r="R7932">
        <f>IF($B7932="","",IF($J7932&lt;&gt;"",IFERROR(LOOKUP(2,1/(($B$5:$B$20000=$B7932)*($F$5:$F$20000="组件")*($I$5:$I$20000=$J7932)),$R$5:$R$20000)*IF($Q7932="",1,$Q7932),""),IF($P7932="","",IF($Q7932="",$P7932,$P7932*$Q7932))))</f>
      </c>
    </row>
    <row r="7933" spans="1:24" x14ac:dyDescent="0.25">
      <c r="A7933">
        <f>IF(B7933="","",IF(B7933=B7932,A7932,A7932+1))</f>
      </c>
      <c r="G7933">
        <f>IF($B7933="","",IF($J7933&lt;&gt;"",IFERROR(LOOKUP(2,1/(($B$5:$B$20000=$B7933)*($F$5:$F$20000="组件")*($I$5:$I$20000=$J7933)),$G$5:$G$20000)&amp;"."&amp;COUNTIFS($B$5:$B7933,$B7933,$J$5:$J7933,$J7933),""),COUNTIFS($B$5:$B7933,$B7933,$J$5:$J7933,"")))</f>
      </c>
      <c r="I7933">
        <f>IF($F7933="组件","C"&amp;TEXT(COUNTIFS($B$5:$B7933,$B7933,$F$5:$F7933,"组件"),"000"),"")</f>
      </c>
      <c r="J7933">
        <f>IF($B7933="","",IF($F7933="组件","",IF($Q7933&lt;&gt;"",IF(AND($B7933=$B7932,$F7932="组件"),$I7932,IF(AND($B7933=$B7932,$J7932&lt;&gt;""),$J7932,"")),"")))</f>
      </c>
      <c r="R7933">
        <f>IF($B7933="","",IF($J7933&lt;&gt;"",IFERROR(LOOKUP(2,1/(($B$5:$B$20000=$B7933)*($F$5:$F$20000="组件")*($I$5:$I$20000=$J7933)),$R$5:$R$20000)*IF($Q7933="",1,$Q7933),""),IF($P7933="","",IF($Q7933="",$P7933,$P7933*$Q7933))))</f>
      </c>
    </row>
    <row r="7934" spans="1:24" x14ac:dyDescent="0.25">
      <c r="A7934">
        <f>IF(B7934="","",IF(B7934=B7933,A7933,A7933+1))</f>
      </c>
      <c r="G7934">
        <f>IF($B7934="","",IF($J7934&lt;&gt;"",IFERROR(LOOKUP(2,1/(($B$5:$B$20000=$B7934)*($F$5:$F$20000="组件")*($I$5:$I$20000=$J7934)),$G$5:$G$20000)&amp;"."&amp;COUNTIFS($B$5:$B7934,$B7934,$J$5:$J7934,$J7934),""),COUNTIFS($B$5:$B7934,$B7934,$J$5:$J7934,"")))</f>
      </c>
      <c r="I7934">
        <f>IF($F7934="组件","C"&amp;TEXT(COUNTIFS($B$5:$B7934,$B7934,$F$5:$F7934,"组件"),"000"),"")</f>
      </c>
      <c r="J7934">
        <f>IF($B7934="","",IF($F7934="组件","",IF($Q7934&lt;&gt;"",IF(AND($B7934=$B7933,$F7933="组件"),$I7933,IF(AND($B7934=$B7933,$J7933&lt;&gt;""),$J7933,"")),"")))</f>
      </c>
      <c r="R7934">
        <f>IF($B7934="","",IF($J7934&lt;&gt;"",IFERROR(LOOKUP(2,1/(($B$5:$B$20000=$B7934)*($F$5:$F$20000="组件")*($I$5:$I$20000=$J7934)),$R$5:$R$20000)*IF($Q7934="",1,$Q7934),""),IF($P7934="","",IF($Q7934="",$P7934,$P7934*$Q7934))))</f>
      </c>
    </row>
    <row r="7935" spans="1:24" x14ac:dyDescent="0.25">
      <c r="A7935">
        <f>IF(B7935="","",IF(B7935=B7934,A7934,A7934+1))</f>
      </c>
      <c r="G7935">
        <f>IF($B7935="","",IF($J7935&lt;&gt;"",IFERROR(LOOKUP(2,1/(($B$5:$B$20000=$B7935)*($F$5:$F$20000="组件")*($I$5:$I$20000=$J7935)),$G$5:$G$20000)&amp;"."&amp;COUNTIFS($B$5:$B7935,$B7935,$J$5:$J7935,$J7935),""),COUNTIFS($B$5:$B7935,$B7935,$J$5:$J7935,"")))</f>
      </c>
      <c r="I7935">
        <f>IF($F7935="组件","C"&amp;TEXT(COUNTIFS($B$5:$B7935,$B7935,$F$5:$F7935,"组件"),"000"),"")</f>
      </c>
      <c r="J7935">
        <f>IF($B7935="","",IF($F7935="组件","",IF($Q7935&lt;&gt;"",IF(AND($B7935=$B7934,$F7934="组件"),$I7934,IF(AND($B7935=$B7934,$J7934&lt;&gt;""),$J7934,"")),"")))</f>
      </c>
      <c r="R7935">
        <f>IF($B7935="","",IF($J7935&lt;&gt;"",IFERROR(LOOKUP(2,1/(($B$5:$B$20000=$B7935)*($F$5:$F$20000="组件")*($I$5:$I$20000=$J7935)),$R$5:$R$20000)*IF($Q7935="",1,$Q7935),""),IF($P7935="","",IF($Q7935="",$P7935,$P7935*$Q7935))))</f>
      </c>
    </row>
    <row r="7936" spans="1:24" x14ac:dyDescent="0.25">
      <c r="A7936">
        <f>IF(B7936="","",IF(B7936=B7935,A7935,A7935+1))</f>
      </c>
      <c r="G7936">
        <f>IF($B7936="","",IF($J7936&lt;&gt;"",IFERROR(LOOKUP(2,1/(($B$5:$B$20000=$B7936)*($F$5:$F$20000="组件")*($I$5:$I$20000=$J7936)),$G$5:$G$20000)&amp;"."&amp;COUNTIFS($B$5:$B7936,$B7936,$J$5:$J7936,$J7936),""),COUNTIFS($B$5:$B7936,$B7936,$J$5:$J7936,"")))</f>
      </c>
      <c r="I7936">
        <f>IF($F7936="组件","C"&amp;TEXT(COUNTIFS($B$5:$B7936,$B7936,$F$5:$F7936,"组件"),"000"),"")</f>
      </c>
      <c r="J7936">
        <f>IF($B7936="","",IF($F7936="组件","",IF($Q7936&lt;&gt;"",IF(AND($B7936=$B7935,$F7935="组件"),$I7935,IF(AND($B7936=$B7935,$J7935&lt;&gt;""),$J7935,"")),"")))</f>
      </c>
      <c r="R7936">
        <f>IF($B7936="","",IF($J7936&lt;&gt;"",IFERROR(LOOKUP(2,1/(($B$5:$B$20000=$B7936)*($F$5:$F$20000="组件")*($I$5:$I$20000=$J7936)),$R$5:$R$20000)*IF($Q7936="",1,$Q7936),""),IF($P7936="","",IF($Q7936="",$P7936,$P7936*$Q7936))))</f>
      </c>
    </row>
    <row r="7937" spans="1:24" x14ac:dyDescent="0.25">
      <c r="A7937">
        <f>IF(B7937="","",IF(B7937=B7936,A7936,A7936+1))</f>
      </c>
      <c r="G7937">
        <f>IF($B7937="","",IF($J7937&lt;&gt;"",IFERROR(LOOKUP(2,1/(($B$5:$B$20000=$B7937)*($F$5:$F$20000="组件")*($I$5:$I$20000=$J7937)),$G$5:$G$20000)&amp;"."&amp;COUNTIFS($B$5:$B7937,$B7937,$J$5:$J7937,$J7937),""),COUNTIFS($B$5:$B7937,$B7937,$J$5:$J7937,"")))</f>
      </c>
      <c r="I7937">
        <f>IF($F7937="组件","C"&amp;TEXT(COUNTIFS($B$5:$B7937,$B7937,$F$5:$F7937,"组件"),"000"),"")</f>
      </c>
      <c r="J7937">
        <f>IF($B7937="","",IF($F7937="组件","",IF($Q7937&lt;&gt;"",IF(AND($B7937=$B7936,$F7936="组件"),$I7936,IF(AND($B7937=$B7936,$J7936&lt;&gt;""),$J7936,"")),"")))</f>
      </c>
      <c r="R7937">
        <f>IF($B7937="","",IF($J7937&lt;&gt;"",IFERROR(LOOKUP(2,1/(($B$5:$B$20000=$B7937)*($F$5:$F$20000="组件")*($I$5:$I$20000=$J7937)),$R$5:$R$20000)*IF($Q7937="",1,$Q7937),""),IF($P7937="","",IF($Q7937="",$P7937,$P7937*$Q7937))))</f>
      </c>
    </row>
    <row r="7938" spans="1:24" x14ac:dyDescent="0.25">
      <c r="A7938">
        <f>IF(B7938="","",IF(B7938=B7937,A7937,A7937+1))</f>
      </c>
      <c r="G7938">
        <f>IF($B7938="","",IF($J7938&lt;&gt;"",IFERROR(LOOKUP(2,1/(($B$5:$B$20000=$B7938)*($F$5:$F$20000="组件")*($I$5:$I$20000=$J7938)),$G$5:$G$20000)&amp;"."&amp;COUNTIFS($B$5:$B7938,$B7938,$J$5:$J7938,$J7938),""),COUNTIFS($B$5:$B7938,$B7938,$J$5:$J7938,"")))</f>
      </c>
      <c r="I7938">
        <f>IF($F7938="组件","C"&amp;TEXT(COUNTIFS($B$5:$B7938,$B7938,$F$5:$F7938,"组件"),"000"),"")</f>
      </c>
      <c r="J7938">
        <f>IF($B7938="","",IF($F7938="组件","",IF($Q7938&lt;&gt;"",IF(AND($B7938=$B7937,$F7937="组件"),$I7937,IF(AND($B7938=$B7937,$J7937&lt;&gt;""),$J7937,"")),"")))</f>
      </c>
      <c r="R7938">
        <f>IF($B7938="","",IF($J7938&lt;&gt;"",IFERROR(LOOKUP(2,1/(($B$5:$B$20000=$B7938)*($F$5:$F$20000="组件")*($I$5:$I$20000=$J7938)),$R$5:$R$20000)*IF($Q7938="",1,$Q7938),""),IF($P7938="","",IF($Q7938="",$P7938,$P7938*$Q7938))))</f>
      </c>
    </row>
    <row r="7939" spans="1:24" x14ac:dyDescent="0.25">
      <c r="A7939">
        <f>IF(B7939="","",IF(B7939=B7938,A7938,A7938+1))</f>
      </c>
      <c r="G7939">
        <f>IF($B7939="","",IF($J7939&lt;&gt;"",IFERROR(LOOKUP(2,1/(($B$5:$B$20000=$B7939)*($F$5:$F$20000="组件")*($I$5:$I$20000=$J7939)),$G$5:$G$20000)&amp;"."&amp;COUNTIFS($B$5:$B7939,$B7939,$J$5:$J7939,$J7939),""),COUNTIFS($B$5:$B7939,$B7939,$J$5:$J7939,"")))</f>
      </c>
      <c r="I7939">
        <f>IF($F7939="组件","C"&amp;TEXT(COUNTIFS($B$5:$B7939,$B7939,$F$5:$F7939,"组件"),"000"),"")</f>
      </c>
      <c r="J7939">
        <f>IF($B7939="","",IF($F7939="组件","",IF($Q7939&lt;&gt;"",IF(AND($B7939=$B7938,$F7938="组件"),$I7938,IF(AND($B7939=$B7938,$J7938&lt;&gt;""),$J7938,"")),"")))</f>
      </c>
      <c r="R7939">
        <f>IF($B7939="","",IF($J7939&lt;&gt;"",IFERROR(LOOKUP(2,1/(($B$5:$B$20000=$B7939)*($F$5:$F$20000="组件")*($I$5:$I$20000=$J7939)),$R$5:$R$20000)*IF($Q7939="",1,$Q7939),""),IF($P7939="","",IF($Q7939="",$P7939,$P7939*$Q7939))))</f>
      </c>
    </row>
    <row r="7940" spans="1:24" x14ac:dyDescent="0.25">
      <c r="A7940">
        <f>IF(B7940="","",IF(B7940=B7939,A7939,A7939+1))</f>
      </c>
      <c r="G7940">
        <f>IF($B7940="","",IF($J7940&lt;&gt;"",IFERROR(LOOKUP(2,1/(($B$5:$B$20000=$B7940)*($F$5:$F$20000="组件")*($I$5:$I$20000=$J7940)),$G$5:$G$20000)&amp;"."&amp;COUNTIFS($B$5:$B7940,$B7940,$J$5:$J7940,$J7940),""),COUNTIFS($B$5:$B7940,$B7940,$J$5:$J7940,"")))</f>
      </c>
      <c r="I7940">
        <f>IF($F7940="组件","C"&amp;TEXT(COUNTIFS($B$5:$B7940,$B7940,$F$5:$F7940,"组件"),"000"),"")</f>
      </c>
      <c r="J7940">
        <f>IF($B7940="","",IF($F7940="组件","",IF($Q7940&lt;&gt;"",IF(AND($B7940=$B7939,$F7939="组件"),$I7939,IF(AND($B7940=$B7939,$J7939&lt;&gt;""),$J7939,"")),"")))</f>
      </c>
      <c r="R7940">
        <f>IF($B7940="","",IF($J7940&lt;&gt;"",IFERROR(LOOKUP(2,1/(($B$5:$B$20000=$B7940)*($F$5:$F$20000="组件")*($I$5:$I$20000=$J7940)),$R$5:$R$20000)*IF($Q7940="",1,$Q7940),""),IF($P7940="","",IF($Q7940="",$P7940,$P7940*$Q7940))))</f>
      </c>
    </row>
    <row r="7941" spans="1:24" x14ac:dyDescent="0.25">
      <c r="A7941">
        <f>IF(B7941="","",IF(B7941=B7940,A7940,A7940+1))</f>
      </c>
      <c r="G7941">
        <f>IF($B7941="","",IF($J7941&lt;&gt;"",IFERROR(LOOKUP(2,1/(($B$5:$B$20000=$B7941)*($F$5:$F$20000="组件")*($I$5:$I$20000=$J7941)),$G$5:$G$20000)&amp;"."&amp;COUNTIFS($B$5:$B7941,$B7941,$J$5:$J7941,$J7941),""),COUNTIFS($B$5:$B7941,$B7941,$J$5:$J7941,"")))</f>
      </c>
      <c r="I7941">
        <f>IF($F7941="组件","C"&amp;TEXT(COUNTIFS($B$5:$B7941,$B7941,$F$5:$F7941,"组件"),"000"),"")</f>
      </c>
      <c r="J7941">
        <f>IF($B7941="","",IF($F7941="组件","",IF($Q7941&lt;&gt;"",IF(AND($B7941=$B7940,$F7940="组件"),$I7940,IF(AND($B7941=$B7940,$J7940&lt;&gt;""),$J7940,"")),"")))</f>
      </c>
      <c r="R7941">
        <f>IF($B7941="","",IF($J7941&lt;&gt;"",IFERROR(LOOKUP(2,1/(($B$5:$B$20000=$B7941)*($F$5:$F$20000="组件")*($I$5:$I$20000=$J7941)),$R$5:$R$20000)*IF($Q7941="",1,$Q7941),""),IF($P7941="","",IF($Q7941="",$P7941,$P7941*$Q7941))))</f>
      </c>
    </row>
    <row r="7942" spans="1:24" x14ac:dyDescent="0.25">
      <c r="A7942">
        <f>IF(B7942="","",IF(B7942=B7941,A7941,A7941+1))</f>
      </c>
      <c r="G7942">
        <f>IF($B7942="","",IF($J7942&lt;&gt;"",IFERROR(LOOKUP(2,1/(($B$5:$B$20000=$B7942)*($F$5:$F$20000="组件")*($I$5:$I$20000=$J7942)),$G$5:$G$20000)&amp;"."&amp;COUNTIFS($B$5:$B7942,$B7942,$J$5:$J7942,$J7942),""),COUNTIFS($B$5:$B7942,$B7942,$J$5:$J7942,"")))</f>
      </c>
      <c r="I7942">
        <f>IF($F7942="组件","C"&amp;TEXT(COUNTIFS($B$5:$B7942,$B7942,$F$5:$F7942,"组件"),"000"),"")</f>
      </c>
      <c r="J7942">
        <f>IF($B7942="","",IF($F7942="组件","",IF($Q7942&lt;&gt;"",IF(AND($B7942=$B7941,$F7941="组件"),$I7941,IF(AND($B7942=$B7941,$J7941&lt;&gt;""),$J7941,"")),"")))</f>
      </c>
      <c r="R7942">
        <f>IF($B7942="","",IF($J7942&lt;&gt;"",IFERROR(LOOKUP(2,1/(($B$5:$B$20000=$B7942)*($F$5:$F$20000="组件")*($I$5:$I$20000=$J7942)),$R$5:$R$20000)*IF($Q7942="",1,$Q7942),""),IF($P7942="","",IF($Q7942="",$P7942,$P7942*$Q7942))))</f>
      </c>
    </row>
    <row r="7943" spans="1:24" x14ac:dyDescent="0.25">
      <c r="A7943">
        <f>IF(B7943="","",IF(B7943=B7942,A7942,A7942+1))</f>
      </c>
      <c r="G7943">
        <f>IF($B7943="","",IF($J7943&lt;&gt;"",IFERROR(LOOKUP(2,1/(($B$5:$B$20000=$B7943)*($F$5:$F$20000="组件")*($I$5:$I$20000=$J7943)),$G$5:$G$20000)&amp;"."&amp;COUNTIFS($B$5:$B7943,$B7943,$J$5:$J7943,$J7943),""),COUNTIFS($B$5:$B7943,$B7943,$J$5:$J7943,"")))</f>
      </c>
      <c r="I7943">
        <f>IF($F7943="组件","C"&amp;TEXT(COUNTIFS($B$5:$B7943,$B7943,$F$5:$F7943,"组件"),"000"),"")</f>
      </c>
      <c r="J7943">
        <f>IF($B7943="","",IF($F7943="组件","",IF($Q7943&lt;&gt;"",IF(AND($B7943=$B7942,$F7942="组件"),$I7942,IF(AND($B7943=$B7942,$J7942&lt;&gt;""),$J7942,"")),"")))</f>
      </c>
      <c r="R7943">
        <f>IF($B7943="","",IF($J7943&lt;&gt;"",IFERROR(LOOKUP(2,1/(($B$5:$B$20000=$B7943)*($F$5:$F$20000="组件")*($I$5:$I$20000=$J7943)),$R$5:$R$20000)*IF($Q7943="",1,$Q7943),""),IF($P7943="","",IF($Q7943="",$P7943,$P7943*$Q7943))))</f>
      </c>
    </row>
    <row r="7944" spans="1:24" x14ac:dyDescent="0.25">
      <c r="A7944">
        <f>IF(B7944="","",IF(B7944=B7943,A7943,A7943+1))</f>
      </c>
      <c r="G7944">
        <f>IF($B7944="","",IF($J7944&lt;&gt;"",IFERROR(LOOKUP(2,1/(($B$5:$B$20000=$B7944)*($F$5:$F$20000="组件")*($I$5:$I$20000=$J7944)),$G$5:$G$20000)&amp;"."&amp;COUNTIFS($B$5:$B7944,$B7944,$J$5:$J7944,$J7944),""),COUNTIFS($B$5:$B7944,$B7944,$J$5:$J7944,"")))</f>
      </c>
      <c r="I7944">
        <f>IF($F7944="组件","C"&amp;TEXT(COUNTIFS($B$5:$B7944,$B7944,$F$5:$F7944,"组件"),"000"),"")</f>
      </c>
      <c r="J7944">
        <f>IF($B7944="","",IF($F7944="组件","",IF($Q7944&lt;&gt;"",IF(AND($B7944=$B7943,$F7943="组件"),$I7943,IF(AND($B7944=$B7943,$J7943&lt;&gt;""),$J7943,"")),"")))</f>
      </c>
      <c r="R7944">
        <f>IF($B7944="","",IF($J7944&lt;&gt;"",IFERROR(LOOKUP(2,1/(($B$5:$B$20000=$B7944)*($F$5:$F$20000="组件")*($I$5:$I$20000=$J7944)),$R$5:$R$20000)*IF($Q7944="",1,$Q7944),""),IF($P7944="","",IF($Q7944="",$P7944,$P7944*$Q7944))))</f>
      </c>
    </row>
    <row r="7945" spans="1:24" x14ac:dyDescent="0.25">
      <c r="A7945">
        <f>IF(B7945="","",IF(B7945=B7944,A7944,A7944+1))</f>
      </c>
      <c r="G7945">
        <f>IF($B7945="","",IF($J7945&lt;&gt;"",IFERROR(LOOKUP(2,1/(($B$5:$B$20000=$B7945)*($F$5:$F$20000="组件")*($I$5:$I$20000=$J7945)),$G$5:$G$20000)&amp;"."&amp;COUNTIFS($B$5:$B7945,$B7945,$J$5:$J7945,$J7945),""),COUNTIFS($B$5:$B7945,$B7945,$J$5:$J7945,"")))</f>
      </c>
      <c r="I7945">
        <f>IF($F7945="组件","C"&amp;TEXT(COUNTIFS($B$5:$B7945,$B7945,$F$5:$F7945,"组件"),"000"),"")</f>
      </c>
      <c r="J7945">
        <f>IF($B7945="","",IF($F7945="组件","",IF($Q7945&lt;&gt;"",IF(AND($B7945=$B7944,$F7944="组件"),$I7944,IF(AND($B7945=$B7944,$J7944&lt;&gt;""),$J7944,"")),"")))</f>
      </c>
      <c r="R7945">
        <f>IF($B7945="","",IF($J7945&lt;&gt;"",IFERROR(LOOKUP(2,1/(($B$5:$B$20000=$B7945)*($F$5:$F$20000="组件")*($I$5:$I$20000=$J7945)),$R$5:$R$20000)*IF($Q7945="",1,$Q7945),""),IF($P7945="","",IF($Q7945="",$P7945,$P7945*$Q7945))))</f>
      </c>
    </row>
    <row r="7946" spans="1:24" x14ac:dyDescent="0.25">
      <c r="A7946">
        <f>IF(B7946="","",IF(B7946=B7945,A7945,A7945+1))</f>
      </c>
      <c r="G7946">
        <f>IF($B7946="","",IF($J7946&lt;&gt;"",IFERROR(LOOKUP(2,1/(($B$5:$B$20000=$B7946)*($F$5:$F$20000="组件")*($I$5:$I$20000=$J7946)),$G$5:$G$20000)&amp;"."&amp;COUNTIFS($B$5:$B7946,$B7946,$J$5:$J7946,$J7946),""),COUNTIFS($B$5:$B7946,$B7946,$J$5:$J7946,"")))</f>
      </c>
      <c r="I7946">
        <f>IF($F7946="组件","C"&amp;TEXT(COUNTIFS($B$5:$B7946,$B7946,$F$5:$F7946,"组件"),"000"),"")</f>
      </c>
      <c r="J7946">
        <f>IF($B7946="","",IF($F7946="组件","",IF($Q7946&lt;&gt;"",IF(AND($B7946=$B7945,$F7945="组件"),$I7945,IF(AND($B7946=$B7945,$J7945&lt;&gt;""),$J7945,"")),"")))</f>
      </c>
      <c r="R7946">
        <f>IF($B7946="","",IF($J7946&lt;&gt;"",IFERROR(LOOKUP(2,1/(($B$5:$B$20000=$B7946)*($F$5:$F$20000="组件")*($I$5:$I$20000=$J7946)),$R$5:$R$20000)*IF($Q7946="",1,$Q7946),""),IF($P7946="","",IF($Q7946="",$P7946,$P7946*$Q7946))))</f>
      </c>
    </row>
    <row r="7947" spans="1:24" x14ac:dyDescent="0.25">
      <c r="A7947">
        <f>IF(B7947="","",IF(B7947=B7946,A7946,A7946+1))</f>
      </c>
      <c r="G7947">
        <f>IF($B7947="","",IF($J7947&lt;&gt;"",IFERROR(LOOKUP(2,1/(($B$5:$B$20000=$B7947)*($F$5:$F$20000="组件")*($I$5:$I$20000=$J7947)),$G$5:$G$20000)&amp;"."&amp;COUNTIFS($B$5:$B7947,$B7947,$J$5:$J7947,$J7947),""),COUNTIFS($B$5:$B7947,$B7947,$J$5:$J7947,"")))</f>
      </c>
      <c r="I7947">
        <f>IF($F7947="组件","C"&amp;TEXT(COUNTIFS($B$5:$B7947,$B7947,$F$5:$F7947,"组件"),"000"),"")</f>
      </c>
      <c r="J7947">
        <f>IF($B7947="","",IF($F7947="组件","",IF($Q7947&lt;&gt;"",IF(AND($B7947=$B7946,$F7946="组件"),$I7946,IF(AND($B7947=$B7946,$J7946&lt;&gt;""),$J7946,"")),"")))</f>
      </c>
      <c r="R7947">
        <f>IF($B7947="","",IF($J7947&lt;&gt;"",IFERROR(LOOKUP(2,1/(($B$5:$B$20000=$B7947)*($F$5:$F$20000="组件")*($I$5:$I$20000=$J7947)),$R$5:$R$20000)*IF($Q7947="",1,$Q7947),""),IF($P7947="","",IF($Q7947="",$P7947,$P7947*$Q7947))))</f>
      </c>
    </row>
    <row r="7948" spans="1:24" x14ac:dyDescent="0.25">
      <c r="A7948">
        <f>IF(B7948="","",IF(B7948=B7947,A7947,A7947+1))</f>
      </c>
      <c r="G7948">
        <f>IF($B7948="","",IF($J7948&lt;&gt;"",IFERROR(LOOKUP(2,1/(($B$5:$B$20000=$B7948)*($F$5:$F$20000="组件")*($I$5:$I$20000=$J7948)),$G$5:$G$20000)&amp;"."&amp;COUNTIFS($B$5:$B7948,$B7948,$J$5:$J7948,$J7948),""),COUNTIFS($B$5:$B7948,$B7948,$J$5:$J7948,"")))</f>
      </c>
      <c r="I7948">
        <f>IF($F7948="组件","C"&amp;TEXT(COUNTIFS($B$5:$B7948,$B7948,$F$5:$F7948,"组件"),"000"),"")</f>
      </c>
      <c r="J7948">
        <f>IF($B7948="","",IF($F7948="组件","",IF($Q7948&lt;&gt;"",IF(AND($B7948=$B7947,$F7947="组件"),$I7947,IF(AND($B7948=$B7947,$J7947&lt;&gt;""),$J7947,"")),"")))</f>
      </c>
      <c r="R7948">
        <f>IF($B7948="","",IF($J7948&lt;&gt;"",IFERROR(LOOKUP(2,1/(($B$5:$B$20000=$B7948)*($F$5:$F$20000="组件")*($I$5:$I$20000=$J7948)),$R$5:$R$20000)*IF($Q7948="",1,$Q7948),""),IF($P7948="","",IF($Q7948="",$P7948,$P7948*$Q7948))))</f>
      </c>
    </row>
    <row r="7949" spans="1:24" x14ac:dyDescent="0.25">
      <c r="A7949">
        <f>IF(B7949="","",IF(B7949=B7948,A7948,A7948+1))</f>
      </c>
      <c r="G7949">
        <f>IF($B7949="","",IF($J7949&lt;&gt;"",IFERROR(LOOKUP(2,1/(($B$5:$B$20000=$B7949)*($F$5:$F$20000="组件")*($I$5:$I$20000=$J7949)),$G$5:$G$20000)&amp;"."&amp;COUNTIFS($B$5:$B7949,$B7949,$J$5:$J7949,$J7949),""),COUNTIFS($B$5:$B7949,$B7949,$J$5:$J7949,"")))</f>
      </c>
      <c r="I7949">
        <f>IF($F7949="组件","C"&amp;TEXT(COUNTIFS($B$5:$B7949,$B7949,$F$5:$F7949,"组件"),"000"),"")</f>
      </c>
      <c r="J7949">
        <f>IF($B7949="","",IF($F7949="组件","",IF($Q7949&lt;&gt;"",IF(AND($B7949=$B7948,$F7948="组件"),$I7948,IF(AND($B7949=$B7948,$J7948&lt;&gt;""),$J7948,"")),"")))</f>
      </c>
      <c r="R7949">
        <f>IF($B7949="","",IF($J7949&lt;&gt;"",IFERROR(LOOKUP(2,1/(($B$5:$B$20000=$B7949)*($F$5:$F$20000="组件")*($I$5:$I$20000=$J7949)),$R$5:$R$20000)*IF($Q7949="",1,$Q7949),""),IF($P7949="","",IF($Q7949="",$P7949,$P7949*$Q7949))))</f>
      </c>
    </row>
    <row r="7950" spans="1:24" x14ac:dyDescent="0.25">
      <c r="A7950">
        <f>IF(B7950="","",IF(B7950=B7949,A7949,A7949+1))</f>
      </c>
      <c r="G7950">
        <f>IF($B7950="","",IF($J7950&lt;&gt;"",IFERROR(LOOKUP(2,1/(($B$5:$B$20000=$B7950)*($F$5:$F$20000="组件")*($I$5:$I$20000=$J7950)),$G$5:$G$20000)&amp;"."&amp;COUNTIFS($B$5:$B7950,$B7950,$J$5:$J7950,$J7950),""),COUNTIFS($B$5:$B7950,$B7950,$J$5:$J7950,"")))</f>
      </c>
      <c r="I7950">
        <f>IF($F7950="组件","C"&amp;TEXT(COUNTIFS($B$5:$B7950,$B7950,$F$5:$F7950,"组件"),"000"),"")</f>
      </c>
      <c r="J7950">
        <f>IF($B7950="","",IF($F7950="组件","",IF($Q7950&lt;&gt;"",IF(AND($B7950=$B7949,$F7949="组件"),$I7949,IF(AND($B7950=$B7949,$J7949&lt;&gt;""),$J7949,"")),"")))</f>
      </c>
      <c r="R7950">
        <f>IF($B7950="","",IF($J7950&lt;&gt;"",IFERROR(LOOKUP(2,1/(($B$5:$B$20000=$B7950)*($F$5:$F$20000="组件")*($I$5:$I$20000=$J7950)),$R$5:$R$20000)*IF($Q7950="",1,$Q7950),""),IF($P7950="","",IF($Q7950="",$P7950,$P7950*$Q7950))))</f>
      </c>
    </row>
    <row r="7951" spans="1:24" x14ac:dyDescent="0.25">
      <c r="A7951">
        <f>IF(B7951="","",IF(B7951=B7950,A7950,A7950+1))</f>
      </c>
      <c r="G7951">
        <f>IF($B7951="","",IF($J7951&lt;&gt;"",IFERROR(LOOKUP(2,1/(($B$5:$B$20000=$B7951)*($F$5:$F$20000="组件")*($I$5:$I$20000=$J7951)),$G$5:$G$20000)&amp;"."&amp;COUNTIFS($B$5:$B7951,$B7951,$J$5:$J7951,$J7951),""),COUNTIFS($B$5:$B7951,$B7951,$J$5:$J7951,"")))</f>
      </c>
      <c r="I7951">
        <f>IF($F7951="组件","C"&amp;TEXT(COUNTIFS($B$5:$B7951,$B7951,$F$5:$F7951,"组件"),"000"),"")</f>
      </c>
      <c r="J7951">
        <f>IF($B7951="","",IF($F7951="组件","",IF($Q7951&lt;&gt;"",IF(AND($B7951=$B7950,$F7950="组件"),$I7950,IF(AND($B7951=$B7950,$J7950&lt;&gt;""),$J7950,"")),"")))</f>
      </c>
      <c r="R7951">
        <f>IF($B7951="","",IF($J7951&lt;&gt;"",IFERROR(LOOKUP(2,1/(($B$5:$B$20000=$B7951)*($F$5:$F$20000="组件")*($I$5:$I$20000=$J7951)),$R$5:$R$20000)*IF($Q7951="",1,$Q7951),""),IF($P7951="","",IF($Q7951="",$P7951,$P7951*$Q7951))))</f>
      </c>
    </row>
    <row r="7952" spans="1:24" x14ac:dyDescent="0.25">
      <c r="A7952">
        <f>IF(B7952="","",IF(B7952=B7951,A7951,A7951+1))</f>
      </c>
      <c r="G7952">
        <f>IF($B7952="","",IF($J7952&lt;&gt;"",IFERROR(LOOKUP(2,1/(($B$5:$B$20000=$B7952)*($F$5:$F$20000="组件")*($I$5:$I$20000=$J7952)),$G$5:$G$20000)&amp;"."&amp;COUNTIFS($B$5:$B7952,$B7952,$J$5:$J7952,$J7952),""),COUNTIFS($B$5:$B7952,$B7952,$J$5:$J7952,"")))</f>
      </c>
      <c r="I7952">
        <f>IF($F7952="组件","C"&amp;TEXT(COUNTIFS($B$5:$B7952,$B7952,$F$5:$F7952,"组件"),"000"),"")</f>
      </c>
      <c r="J7952">
        <f>IF($B7952="","",IF($F7952="组件","",IF($Q7952&lt;&gt;"",IF(AND($B7952=$B7951,$F7951="组件"),$I7951,IF(AND($B7952=$B7951,$J7951&lt;&gt;""),$J7951,"")),"")))</f>
      </c>
      <c r="R7952">
        <f>IF($B7952="","",IF($J7952&lt;&gt;"",IFERROR(LOOKUP(2,1/(($B$5:$B$20000=$B7952)*($F$5:$F$20000="组件")*($I$5:$I$20000=$J7952)),$R$5:$R$20000)*IF($Q7952="",1,$Q7952),""),IF($P7952="","",IF($Q7952="",$P7952,$P7952*$Q7952))))</f>
      </c>
    </row>
    <row r="7953" spans="1:24" x14ac:dyDescent="0.25">
      <c r="A7953">
        <f>IF(B7953="","",IF(B7953=B7952,A7952,A7952+1))</f>
      </c>
      <c r="G7953">
        <f>IF($B7953="","",IF($J7953&lt;&gt;"",IFERROR(LOOKUP(2,1/(($B$5:$B$20000=$B7953)*($F$5:$F$20000="组件")*($I$5:$I$20000=$J7953)),$G$5:$G$20000)&amp;"."&amp;COUNTIFS($B$5:$B7953,$B7953,$J$5:$J7953,$J7953),""),COUNTIFS($B$5:$B7953,$B7953,$J$5:$J7953,"")))</f>
      </c>
      <c r="I7953">
        <f>IF($F7953="组件","C"&amp;TEXT(COUNTIFS($B$5:$B7953,$B7953,$F$5:$F7953,"组件"),"000"),"")</f>
      </c>
      <c r="J7953">
        <f>IF($B7953="","",IF($F7953="组件","",IF($Q7953&lt;&gt;"",IF(AND($B7953=$B7952,$F7952="组件"),$I7952,IF(AND($B7953=$B7952,$J7952&lt;&gt;""),$J7952,"")),"")))</f>
      </c>
      <c r="R7953">
        <f>IF($B7953="","",IF($J7953&lt;&gt;"",IFERROR(LOOKUP(2,1/(($B$5:$B$20000=$B7953)*($F$5:$F$20000="组件")*($I$5:$I$20000=$J7953)),$R$5:$R$20000)*IF($Q7953="",1,$Q7953),""),IF($P7953="","",IF($Q7953="",$P7953,$P7953*$Q7953))))</f>
      </c>
    </row>
    <row r="7954" spans="1:24" x14ac:dyDescent="0.25">
      <c r="A7954">
        <f>IF(B7954="","",IF(B7954=B7953,A7953,A7953+1))</f>
      </c>
      <c r="G7954">
        <f>IF($B7954="","",IF($J7954&lt;&gt;"",IFERROR(LOOKUP(2,1/(($B$5:$B$20000=$B7954)*($F$5:$F$20000="组件")*($I$5:$I$20000=$J7954)),$G$5:$G$20000)&amp;"."&amp;COUNTIFS($B$5:$B7954,$B7954,$J$5:$J7954,$J7954),""),COUNTIFS($B$5:$B7954,$B7954,$J$5:$J7954,"")))</f>
      </c>
      <c r="I7954">
        <f>IF($F7954="组件","C"&amp;TEXT(COUNTIFS($B$5:$B7954,$B7954,$F$5:$F7954,"组件"),"000"),"")</f>
      </c>
      <c r="J7954">
        <f>IF($B7954="","",IF($F7954="组件","",IF($Q7954&lt;&gt;"",IF(AND($B7954=$B7953,$F7953="组件"),$I7953,IF(AND($B7954=$B7953,$J7953&lt;&gt;""),$J7953,"")),"")))</f>
      </c>
      <c r="R7954">
        <f>IF($B7954="","",IF($J7954&lt;&gt;"",IFERROR(LOOKUP(2,1/(($B$5:$B$20000=$B7954)*($F$5:$F$20000="组件")*($I$5:$I$20000=$J7954)),$R$5:$R$20000)*IF($Q7954="",1,$Q7954),""),IF($P7954="","",IF($Q7954="",$P7954,$P7954*$Q7954))))</f>
      </c>
    </row>
    <row r="7955" spans="1:24" x14ac:dyDescent="0.25">
      <c r="A7955">
        <f>IF(B7955="","",IF(B7955=B7954,A7954,A7954+1))</f>
      </c>
      <c r="G7955">
        <f>IF($B7955="","",IF($J7955&lt;&gt;"",IFERROR(LOOKUP(2,1/(($B$5:$B$20000=$B7955)*($F$5:$F$20000="组件")*($I$5:$I$20000=$J7955)),$G$5:$G$20000)&amp;"."&amp;COUNTIFS($B$5:$B7955,$B7955,$J$5:$J7955,$J7955),""),COUNTIFS($B$5:$B7955,$B7955,$J$5:$J7955,"")))</f>
      </c>
      <c r="I7955">
        <f>IF($F7955="组件","C"&amp;TEXT(COUNTIFS($B$5:$B7955,$B7955,$F$5:$F7955,"组件"),"000"),"")</f>
      </c>
      <c r="J7955">
        <f>IF($B7955="","",IF($F7955="组件","",IF($Q7955&lt;&gt;"",IF(AND($B7955=$B7954,$F7954="组件"),$I7954,IF(AND($B7955=$B7954,$J7954&lt;&gt;""),$J7954,"")),"")))</f>
      </c>
      <c r="R7955">
        <f>IF($B7955="","",IF($J7955&lt;&gt;"",IFERROR(LOOKUP(2,1/(($B$5:$B$20000=$B7955)*($F$5:$F$20000="组件")*($I$5:$I$20000=$J7955)),$R$5:$R$20000)*IF($Q7955="",1,$Q7955),""),IF($P7955="","",IF($Q7955="",$P7955,$P7955*$Q7955))))</f>
      </c>
    </row>
    <row r="7956" spans="1:24" x14ac:dyDescent="0.25">
      <c r="A7956">
        <f>IF(B7956="","",IF(B7956=B7955,A7955,A7955+1))</f>
      </c>
      <c r="G7956">
        <f>IF($B7956="","",IF($J7956&lt;&gt;"",IFERROR(LOOKUP(2,1/(($B$5:$B$20000=$B7956)*($F$5:$F$20000="组件")*($I$5:$I$20000=$J7956)),$G$5:$G$20000)&amp;"."&amp;COUNTIFS($B$5:$B7956,$B7956,$J$5:$J7956,$J7956),""),COUNTIFS($B$5:$B7956,$B7956,$J$5:$J7956,"")))</f>
      </c>
      <c r="I7956">
        <f>IF($F7956="组件","C"&amp;TEXT(COUNTIFS($B$5:$B7956,$B7956,$F$5:$F7956,"组件"),"000"),"")</f>
      </c>
      <c r="J7956">
        <f>IF($B7956="","",IF($F7956="组件","",IF($Q7956&lt;&gt;"",IF(AND($B7956=$B7955,$F7955="组件"),$I7955,IF(AND($B7956=$B7955,$J7955&lt;&gt;""),$J7955,"")),"")))</f>
      </c>
      <c r="R7956">
        <f>IF($B7956="","",IF($J7956&lt;&gt;"",IFERROR(LOOKUP(2,1/(($B$5:$B$20000=$B7956)*($F$5:$F$20000="组件")*($I$5:$I$20000=$J7956)),$R$5:$R$20000)*IF($Q7956="",1,$Q7956),""),IF($P7956="","",IF($Q7956="",$P7956,$P7956*$Q7956))))</f>
      </c>
    </row>
    <row r="7957" spans="1:24" x14ac:dyDescent="0.25">
      <c r="A7957">
        <f>IF(B7957="","",IF(B7957=B7956,A7956,A7956+1))</f>
      </c>
      <c r="G7957">
        <f>IF($B7957="","",IF($J7957&lt;&gt;"",IFERROR(LOOKUP(2,1/(($B$5:$B$20000=$B7957)*($F$5:$F$20000="组件")*($I$5:$I$20000=$J7957)),$G$5:$G$20000)&amp;"."&amp;COUNTIFS($B$5:$B7957,$B7957,$J$5:$J7957,$J7957),""),COUNTIFS($B$5:$B7957,$B7957,$J$5:$J7957,"")))</f>
      </c>
      <c r="I7957">
        <f>IF($F7957="组件","C"&amp;TEXT(COUNTIFS($B$5:$B7957,$B7957,$F$5:$F7957,"组件"),"000"),"")</f>
      </c>
      <c r="J7957">
        <f>IF($B7957="","",IF($F7957="组件","",IF($Q7957&lt;&gt;"",IF(AND($B7957=$B7956,$F7956="组件"),$I7956,IF(AND($B7957=$B7956,$J7956&lt;&gt;""),$J7956,"")),"")))</f>
      </c>
      <c r="R7957">
        <f>IF($B7957="","",IF($J7957&lt;&gt;"",IFERROR(LOOKUP(2,1/(($B$5:$B$20000=$B7957)*($F$5:$F$20000="组件")*($I$5:$I$20000=$J7957)),$R$5:$R$20000)*IF($Q7957="",1,$Q7957),""),IF($P7957="","",IF($Q7957="",$P7957,$P7957*$Q7957))))</f>
      </c>
    </row>
    <row r="7958" spans="1:24" x14ac:dyDescent="0.25">
      <c r="A7958">
        <f>IF(B7958="","",IF(B7958=B7957,A7957,A7957+1))</f>
      </c>
      <c r="G7958">
        <f>IF($B7958="","",IF($J7958&lt;&gt;"",IFERROR(LOOKUP(2,1/(($B$5:$B$20000=$B7958)*($F$5:$F$20000="组件")*($I$5:$I$20000=$J7958)),$G$5:$G$20000)&amp;"."&amp;COUNTIFS($B$5:$B7958,$B7958,$J$5:$J7958,$J7958),""),COUNTIFS($B$5:$B7958,$B7958,$J$5:$J7958,"")))</f>
      </c>
      <c r="I7958">
        <f>IF($F7958="组件","C"&amp;TEXT(COUNTIFS($B$5:$B7958,$B7958,$F$5:$F7958,"组件"),"000"),"")</f>
      </c>
      <c r="J7958">
        <f>IF($B7958="","",IF($F7958="组件","",IF($Q7958&lt;&gt;"",IF(AND($B7958=$B7957,$F7957="组件"),$I7957,IF(AND($B7958=$B7957,$J7957&lt;&gt;""),$J7957,"")),"")))</f>
      </c>
      <c r="R7958">
        <f>IF($B7958="","",IF($J7958&lt;&gt;"",IFERROR(LOOKUP(2,1/(($B$5:$B$20000=$B7958)*($F$5:$F$20000="组件")*($I$5:$I$20000=$J7958)),$R$5:$R$20000)*IF($Q7958="",1,$Q7958),""),IF($P7958="","",IF($Q7958="",$P7958,$P7958*$Q7958))))</f>
      </c>
    </row>
    <row r="7959" spans="1:24" x14ac:dyDescent="0.25">
      <c r="A7959">
        <f>IF(B7959="","",IF(B7959=B7958,A7958,A7958+1))</f>
      </c>
      <c r="G7959">
        <f>IF($B7959="","",IF($J7959&lt;&gt;"",IFERROR(LOOKUP(2,1/(($B$5:$B$20000=$B7959)*($F$5:$F$20000="组件")*($I$5:$I$20000=$J7959)),$G$5:$G$20000)&amp;"."&amp;COUNTIFS($B$5:$B7959,$B7959,$J$5:$J7959,$J7959),""),COUNTIFS($B$5:$B7959,$B7959,$J$5:$J7959,"")))</f>
      </c>
      <c r="I7959">
        <f>IF($F7959="组件","C"&amp;TEXT(COUNTIFS($B$5:$B7959,$B7959,$F$5:$F7959,"组件"),"000"),"")</f>
      </c>
      <c r="J7959">
        <f>IF($B7959="","",IF($F7959="组件","",IF($Q7959&lt;&gt;"",IF(AND($B7959=$B7958,$F7958="组件"),$I7958,IF(AND($B7959=$B7958,$J7958&lt;&gt;""),$J7958,"")),"")))</f>
      </c>
      <c r="R7959">
        <f>IF($B7959="","",IF($J7959&lt;&gt;"",IFERROR(LOOKUP(2,1/(($B$5:$B$20000=$B7959)*($F$5:$F$20000="组件")*($I$5:$I$20000=$J7959)),$R$5:$R$20000)*IF($Q7959="",1,$Q7959),""),IF($P7959="","",IF($Q7959="",$P7959,$P7959*$Q7959))))</f>
      </c>
    </row>
    <row r="7960" spans="1:24" x14ac:dyDescent="0.25">
      <c r="A7960">
        <f>IF(B7960="","",IF(B7960=B7959,A7959,A7959+1))</f>
      </c>
      <c r="G7960">
        <f>IF($B7960="","",IF($J7960&lt;&gt;"",IFERROR(LOOKUP(2,1/(($B$5:$B$20000=$B7960)*($F$5:$F$20000="组件")*($I$5:$I$20000=$J7960)),$G$5:$G$20000)&amp;"."&amp;COUNTIFS($B$5:$B7960,$B7960,$J$5:$J7960,$J7960),""),COUNTIFS($B$5:$B7960,$B7960,$J$5:$J7960,"")))</f>
      </c>
      <c r="I7960">
        <f>IF($F7960="组件","C"&amp;TEXT(COUNTIFS($B$5:$B7960,$B7960,$F$5:$F7960,"组件"),"000"),"")</f>
      </c>
      <c r="J7960">
        <f>IF($B7960="","",IF($F7960="组件","",IF($Q7960&lt;&gt;"",IF(AND($B7960=$B7959,$F7959="组件"),$I7959,IF(AND($B7960=$B7959,$J7959&lt;&gt;""),$J7959,"")),"")))</f>
      </c>
      <c r="R7960">
        <f>IF($B7960="","",IF($J7960&lt;&gt;"",IFERROR(LOOKUP(2,1/(($B$5:$B$20000=$B7960)*($F$5:$F$20000="组件")*($I$5:$I$20000=$J7960)),$R$5:$R$20000)*IF($Q7960="",1,$Q7960),""),IF($P7960="","",IF($Q7960="",$P7960,$P7960*$Q7960))))</f>
      </c>
    </row>
    <row r="7961" spans="1:24" x14ac:dyDescent="0.25">
      <c r="A7961">
        <f>IF(B7961="","",IF(B7961=B7960,A7960,A7960+1))</f>
      </c>
      <c r="G7961">
        <f>IF($B7961="","",IF($J7961&lt;&gt;"",IFERROR(LOOKUP(2,1/(($B$5:$B$20000=$B7961)*($F$5:$F$20000="组件")*($I$5:$I$20000=$J7961)),$G$5:$G$20000)&amp;"."&amp;COUNTIFS($B$5:$B7961,$B7961,$J$5:$J7961,$J7961),""),COUNTIFS($B$5:$B7961,$B7961,$J$5:$J7961,"")))</f>
      </c>
      <c r="I7961">
        <f>IF($F7961="组件","C"&amp;TEXT(COUNTIFS($B$5:$B7961,$B7961,$F$5:$F7961,"组件"),"000"),"")</f>
      </c>
      <c r="J7961">
        <f>IF($B7961="","",IF($F7961="组件","",IF($Q7961&lt;&gt;"",IF(AND($B7961=$B7960,$F7960="组件"),$I7960,IF(AND($B7961=$B7960,$J7960&lt;&gt;""),$J7960,"")),"")))</f>
      </c>
      <c r="R7961">
        <f>IF($B7961="","",IF($J7961&lt;&gt;"",IFERROR(LOOKUP(2,1/(($B$5:$B$20000=$B7961)*($F$5:$F$20000="组件")*($I$5:$I$20000=$J7961)),$R$5:$R$20000)*IF($Q7961="",1,$Q7961),""),IF($P7961="","",IF($Q7961="",$P7961,$P7961*$Q7961))))</f>
      </c>
    </row>
    <row r="7962" spans="1:24" x14ac:dyDescent="0.25">
      <c r="A7962">
        <f>IF(B7962="","",IF(B7962=B7961,A7961,A7961+1))</f>
      </c>
      <c r="G7962">
        <f>IF($B7962="","",IF($J7962&lt;&gt;"",IFERROR(LOOKUP(2,1/(($B$5:$B$20000=$B7962)*($F$5:$F$20000="组件")*($I$5:$I$20000=$J7962)),$G$5:$G$20000)&amp;"."&amp;COUNTIFS($B$5:$B7962,$B7962,$J$5:$J7962,$J7962),""),COUNTIFS($B$5:$B7962,$B7962,$J$5:$J7962,"")))</f>
      </c>
      <c r="I7962">
        <f>IF($F7962="组件","C"&amp;TEXT(COUNTIFS($B$5:$B7962,$B7962,$F$5:$F7962,"组件"),"000"),"")</f>
      </c>
      <c r="J7962">
        <f>IF($B7962="","",IF($F7962="组件","",IF($Q7962&lt;&gt;"",IF(AND($B7962=$B7961,$F7961="组件"),$I7961,IF(AND($B7962=$B7961,$J7961&lt;&gt;""),$J7961,"")),"")))</f>
      </c>
      <c r="R7962">
        <f>IF($B7962="","",IF($J7962&lt;&gt;"",IFERROR(LOOKUP(2,1/(($B$5:$B$20000=$B7962)*($F$5:$F$20000="组件")*($I$5:$I$20000=$J7962)),$R$5:$R$20000)*IF($Q7962="",1,$Q7962),""),IF($P7962="","",IF($Q7962="",$P7962,$P7962*$Q7962))))</f>
      </c>
    </row>
    <row r="7963" spans="1:24" x14ac:dyDescent="0.25">
      <c r="A7963">
        <f>IF(B7963="","",IF(B7963=B7962,A7962,A7962+1))</f>
      </c>
      <c r="G7963">
        <f>IF($B7963="","",IF($J7963&lt;&gt;"",IFERROR(LOOKUP(2,1/(($B$5:$B$20000=$B7963)*($F$5:$F$20000="组件")*($I$5:$I$20000=$J7963)),$G$5:$G$20000)&amp;"."&amp;COUNTIFS($B$5:$B7963,$B7963,$J$5:$J7963,$J7963),""),COUNTIFS($B$5:$B7963,$B7963,$J$5:$J7963,"")))</f>
      </c>
      <c r="I7963">
        <f>IF($F7963="组件","C"&amp;TEXT(COUNTIFS($B$5:$B7963,$B7963,$F$5:$F7963,"组件"),"000"),"")</f>
      </c>
      <c r="J7963">
        <f>IF($B7963="","",IF($F7963="组件","",IF($Q7963&lt;&gt;"",IF(AND($B7963=$B7962,$F7962="组件"),$I7962,IF(AND($B7963=$B7962,$J7962&lt;&gt;""),$J7962,"")),"")))</f>
      </c>
      <c r="R7963">
        <f>IF($B7963="","",IF($J7963&lt;&gt;"",IFERROR(LOOKUP(2,1/(($B$5:$B$20000=$B7963)*($F$5:$F$20000="组件")*($I$5:$I$20000=$J7963)),$R$5:$R$20000)*IF($Q7963="",1,$Q7963),""),IF($P7963="","",IF($Q7963="",$P7963,$P7963*$Q7963))))</f>
      </c>
    </row>
    <row r="7964" spans="1:24" x14ac:dyDescent="0.25">
      <c r="A7964">
        <f>IF(B7964="","",IF(B7964=B7963,A7963,A7963+1))</f>
      </c>
      <c r="G7964">
        <f>IF($B7964="","",IF($J7964&lt;&gt;"",IFERROR(LOOKUP(2,1/(($B$5:$B$20000=$B7964)*($F$5:$F$20000="组件")*($I$5:$I$20000=$J7964)),$G$5:$G$20000)&amp;"."&amp;COUNTIFS($B$5:$B7964,$B7964,$J$5:$J7964,$J7964),""),COUNTIFS($B$5:$B7964,$B7964,$J$5:$J7964,"")))</f>
      </c>
      <c r="I7964">
        <f>IF($F7964="组件","C"&amp;TEXT(COUNTIFS($B$5:$B7964,$B7964,$F$5:$F7964,"组件"),"000"),"")</f>
      </c>
      <c r="J7964">
        <f>IF($B7964="","",IF($F7964="组件","",IF($Q7964&lt;&gt;"",IF(AND($B7964=$B7963,$F7963="组件"),$I7963,IF(AND($B7964=$B7963,$J7963&lt;&gt;""),$J7963,"")),"")))</f>
      </c>
      <c r="R7964">
        <f>IF($B7964="","",IF($J7964&lt;&gt;"",IFERROR(LOOKUP(2,1/(($B$5:$B$20000=$B7964)*($F$5:$F$20000="组件")*($I$5:$I$20000=$J7964)),$R$5:$R$20000)*IF($Q7964="",1,$Q7964),""),IF($P7964="","",IF($Q7964="",$P7964,$P7964*$Q7964))))</f>
      </c>
    </row>
    <row r="7965" spans="1:24" x14ac:dyDescent="0.25">
      <c r="A7965">
        <f>IF(B7965="","",IF(B7965=B7964,A7964,A7964+1))</f>
      </c>
      <c r="G7965">
        <f>IF($B7965="","",IF($J7965&lt;&gt;"",IFERROR(LOOKUP(2,1/(($B$5:$B$20000=$B7965)*($F$5:$F$20000="组件")*($I$5:$I$20000=$J7965)),$G$5:$G$20000)&amp;"."&amp;COUNTIFS($B$5:$B7965,$B7965,$J$5:$J7965,$J7965),""),COUNTIFS($B$5:$B7965,$B7965,$J$5:$J7965,"")))</f>
      </c>
      <c r="I7965">
        <f>IF($F7965="组件","C"&amp;TEXT(COUNTIFS($B$5:$B7965,$B7965,$F$5:$F7965,"组件"),"000"),"")</f>
      </c>
      <c r="J7965">
        <f>IF($B7965="","",IF($F7965="组件","",IF($Q7965&lt;&gt;"",IF(AND($B7965=$B7964,$F7964="组件"),$I7964,IF(AND($B7965=$B7964,$J7964&lt;&gt;""),$J7964,"")),"")))</f>
      </c>
      <c r="R7965">
        <f>IF($B7965="","",IF($J7965&lt;&gt;"",IFERROR(LOOKUP(2,1/(($B$5:$B$20000=$B7965)*($F$5:$F$20000="组件")*($I$5:$I$20000=$J7965)),$R$5:$R$20000)*IF($Q7965="",1,$Q7965),""),IF($P7965="","",IF($Q7965="",$P7965,$P7965*$Q7965))))</f>
      </c>
    </row>
    <row r="7966" spans="1:24" x14ac:dyDescent="0.25">
      <c r="A7966">
        <f>IF(B7966="","",IF(B7966=B7965,A7965,A7965+1))</f>
      </c>
      <c r="G7966">
        <f>IF($B7966="","",IF($J7966&lt;&gt;"",IFERROR(LOOKUP(2,1/(($B$5:$B$20000=$B7966)*($F$5:$F$20000="组件")*($I$5:$I$20000=$J7966)),$G$5:$G$20000)&amp;"."&amp;COUNTIFS($B$5:$B7966,$B7966,$J$5:$J7966,$J7966),""),COUNTIFS($B$5:$B7966,$B7966,$J$5:$J7966,"")))</f>
      </c>
      <c r="I7966">
        <f>IF($F7966="组件","C"&amp;TEXT(COUNTIFS($B$5:$B7966,$B7966,$F$5:$F7966,"组件"),"000"),"")</f>
      </c>
      <c r="J7966">
        <f>IF($B7966="","",IF($F7966="组件","",IF($Q7966&lt;&gt;"",IF(AND($B7966=$B7965,$F7965="组件"),$I7965,IF(AND($B7966=$B7965,$J7965&lt;&gt;""),$J7965,"")),"")))</f>
      </c>
      <c r="R7966">
        <f>IF($B7966="","",IF($J7966&lt;&gt;"",IFERROR(LOOKUP(2,1/(($B$5:$B$20000=$B7966)*($F$5:$F$20000="组件")*($I$5:$I$20000=$J7966)),$R$5:$R$20000)*IF($Q7966="",1,$Q7966),""),IF($P7966="","",IF($Q7966="",$P7966,$P7966*$Q7966))))</f>
      </c>
    </row>
    <row r="7967" spans="1:24" x14ac:dyDescent="0.25">
      <c r="A7967">
        <f>IF(B7967="","",IF(B7967=B7966,A7966,A7966+1))</f>
      </c>
      <c r="G7967">
        <f>IF($B7967="","",IF($J7967&lt;&gt;"",IFERROR(LOOKUP(2,1/(($B$5:$B$20000=$B7967)*($F$5:$F$20000="组件")*($I$5:$I$20000=$J7967)),$G$5:$G$20000)&amp;"."&amp;COUNTIFS($B$5:$B7967,$B7967,$J$5:$J7967,$J7967),""),COUNTIFS($B$5:$B7967,$B7967,$J$5:$J7967,"")))</f>
      </c>
      <c r="I7967">
        <f>IF($F7967="组件","C"&amp;TEXT(COUNTIFS($B$5:$B7967,$B7967,$F$5:$F7967,"组件"),"000"),"")</f>
      </c>
      <c r="J7967">
        <f>IF($B7967="","",IF($F7967="组件","",IF($Q7967&lt;&gt;"",IF(AND($B7967=$B7966,$F7966="组件"),$I7966,IF(AND($B7967=$B7966,$J7966&lt;&gt;""),$J7966,"")),"")))</f>
      </c>
      <c r="R7967">
        <f>IF($B7967="","",IF($J7967&lt;&gt;"",IFERROR(LOOKUP(2,1/(($B$5:$B$20000=$B7967)*($F$5:$F$20000="组件")*($I$5:$I$20000=$J7967)),$R$5:$R$20000)*IF($Q7967="",1,$Q7967),""),IF($P7967="","",IF($Q7967="",$P7967,$P7967*$Q7967))))</f>
      </c>
    </row>
    <row r="7968" spans="1:24" x14ac:dyDescent="0.25">
      <c r="A7968">
        <f>IF(B7968="","",IF(B7968=B7967,A7967,A7967+1))</f>
      </c>
      <c r="G7968">
        <f>IF($B7968="","",IF($J7968&lt;&gt;"",IFERROR(LOOKUP(2,1/(($B$5:$B$20000=$B7968)*($F$5:$F$20000="组件")*($I$5:$I$20000=$J7968)),$G$5:$G$20000)&amp;"."&amp;COUNTIFS($B$5:$B7968,$B7968,$J$5:$J7968,$J7968),""),COUNTIFS($B$5:$B7968,$B7968,$J$5:$J7968,"")))</f>
      </c>
      <c r="I7968">
        <f>IF($F7968="组件","C"&amp;TEXT(COUNTIFS($B$5:$B7968,$B7968,$F$5:$F7968,"组件"),"000"),"")</f>
      </c>
      <c r="J7968">
        <f>IF($B7968="","",IF($F7968="组件","",IF($Q7968&lt;&gt;"",IF(AND($B7968=$B7967,$F7967="组件"),$I7967,IF(AND($B7968=$B7967,$J7967&lt;&gt;""),$J7967,"")),"")))</f>
      </c>
      <c r="R7968">
        <f>IF($B7968="","",IF($J7968&lt;&gt;"",IFERROR(LOOKUP(2,1/(($B$5:$B$20000=$B7968)*($F$5:$F$20000="组件")*($I$5:$I$20000=$J7968)),$R$5:$R$20000)*IF($Q7968="",1,$Q7968),""),IF($P7968="","",IF($Q7968="",$P7968,$P7968*$Q7968))))</f>
      </c>
    </row>
    <row r="7969" spans="1:24" x14ac:dyDescent="0.25">
      <c r="A7969">
        <f>IF(B7969="","",IF(B7969=B7968,A7968,A7968+1))</f>
      </c>
      <c r="G7969">
        <f>IF($B7969="","",IF($J7969&lt;&gt;"",IFERROR(LOOKUP(2,1/(($B$5:$B$20000=$B7969)*($F$5:$F$20000="组件")*($I$5:$I$20000=$J7969)),$G$5:$G$20000)&amp;"."&amp;COUNTIFS($B$5:$B7969,$B7969,$J$5:$J7969,$J7969),""),COUNTIFS($B$5:$B7969,$B7969,$J$5:$J7969,"")))</f>
      </c>
      <c r="I7969">
        <f>IF($F7969="组件","C"&amp;TEXT(COUNTIFS($B$5:$B7969,$B7969,$F$5:$F7969,"组件"),"000"),"")</f>
      </c>
      <c r="J7969">
        <f>IF($B7969="","",IF($F7969="组件","",IF($Q7969&lt;&gt;"",IF(AND($B7969=$B7968,$F7968="组件"),$I7968,IF(AND($B7969=$B7968,$J7968&lt;&gt;""),$J7968,"")),"")))</f>
      </c>
      <c r="R7969">
        <f>IF($B7969="","",IF($J7969&lt;&gt;"",IFERROR(LOOKUP(2,1/(($B$5:$B$20000=$B7969)*($F$5:$F$20000="组件")*($I$5:$I$20000=$J7969)),$R$5:$R$20000)*IF($Q7969="",1,$Q7969),""),IF($P7969="","",IF($Q7969="",$P7969,$P7969*$Q7969))))</f>
      </c>
    </row>
    <row r="7970" spans="1:24" x14ac:dyDescent="0.25">
      <c r="A7970">
        <f>IF(B7970="","",IF(B7970=B7969,A7969,A7969+1))</f>
      </c>
      <c r="G7970">
        <f>IF($B7970="","",IF($J7970&lt;&gt;"",IFERROR(LOOKUP(2,1/(($B$5:$B$20000=$B7970)*($F$5:$F$20000="组件")*($I$5:$I$20000=$J7970)),$G$5:$G$20000)&amp;"."&amp;COUNTIFS($B$5:$B7970,$B7970,$J$5:$J7970,$J7970),""),COUNTIFS($B$5:$B7970,$B7970,$J$5:$J7970,"")))</f>
      </c>
      <c r="I7970">
        <f>IF($F7970="组件","C"&amp;TEXT(COUNTIFS($B$5:$B7970,$B7970,$F$5:$F7970,"组件"),"000"),"")</f>
      </c>
      <c r="J7970">
        <f>IF($B7970="","",IF($F7970="组件","",IF($Q7970&lt;&gt;"",IF(AND($B7970=$B7969,$F7969="组件"),$I7969,IF(AND($B7970=$B7969,$J7969&lt;&gt;""),$J7969,"")),"")))</f>
      </c>
      <c r="R7970">
        <f>IF($B7970="","",IF($J7970&lt;&gt;"",IFERROR(LOOKUP(2,1/(($B$5:$B$20000=$B7970)*($F$5:$F$20000="组件")*($I$5:$I$20000=$J7970)),$R$5:$R$20000)*IF($Q7970="",1,$Q7970),""),IF($P7970="","",IF($Q7970="",$P7970,$P7970*$Q7970))))</f>
      </c>
    </row>
    <row r="7971" spans="1:24" x14ac:dyDescent="0.25">
      <c r="A7971">
        <f>IF(B7971="","",IF(B7971=B7970,A7970,A7970+1))</f>
      </c>
      <c r="G7971">
        <f>IF($B7971="","",IF($J7971&lt;&gt;"",IFERROR(LOOKUP(2,1/(($B$5:$B$20000=$B7971)*($F$5:$F$20000="组件")*($I$5:$I$20000=$J7971)),$G$5:$G$20000)&amp;"."&amp;COUNTIFS($B$5:$B7971,$B7971,$J$5:$J7971,$J7971),""),COUNTIFS($B$5:$B7971,$B7971,$J$5:$J7971,"")))</f>
      </c>
      <c r="I7971">
        <f>IF($F7971="组件","C"&amp;TEXT(COUNTIFS($B$5:$B7971,$B7971,$F$5:$F7971,"组件"),"000"),"")</f>
      </c>
      <c r="J7971">
        <f>IF($B7971="","",IF($F7971="组件","",IF($Q7971&lt;&gt;"",IF(AND($B7971=$B7970,$F7970="组件"),$I7970,IF(AND($B7971=$B7970,$J7970&lt;&gt;""),$J7970,"")),"")))</f>
      </c>
      <c r="R7971">
        <f>IF($B7971="","",IF($J7971&lt;&gt;"",IFERROR(LOOKUP(2,1/(($B$5:$B$20000=$B7971)*($F$5:$F$20000="组件")*($I$5:$I$20000=$J7971)),$R$5:$R$20000)*IF($Q7971="",1,$Q7971),""),IF($P7971="","",IF($Q7971="",$P7971,$P7971*$Q7971))))</f>
      </c>
    </row>
    <row r="7972" spans="1:24" x14ac:dyDescent="0.25">
      <c r="A7972">
        <f>IF(B7972="","",IF(B7972=B7971,A7971,A7971+1))</f>
      </c>
      <c r="G7972">
        <f>IF($B7972="","",IF($J7972&lt;&gt;"",IFERROR(LOOKUP(2,1/(($B$5:$B$20000=$B7972)*($F$5:$F$20000="组件")*($I$5:$I$20000=$J7972)),$G$5:$G$20000)&amp;"."&amp;COUNTIFS($B$5:$B7972,$B7972,$J$5:$J7972,$J7972),""),COUNTIFS($B$5:$B7972,$B7972,$J$5:$J7972,"")))</f>
      </c>
      <c r="I7972">
        <f>IF($F7972="组件","C"&amp;TEXT(COUNTIFS($B$5:$B7972,$B7972,$F$5:$F7972,"组件"),"000"),"")</f>
      </c>
      <c r="J7972">
        <f>IF($B7972="","",IF($F7972="组件","",IF($Q7972&lt;&gt;"",IF(AND($B7972=$B7971,$F7971="组件"),$I7971,IF(AND($B7972=$B7971,$J7971&lt;&gt;""),$J7971,"")),"")))</f>
      </c>
      <c r="R7972">
        <f>IF($B7972="","",IF($J7972&lt;&gt;"",IFERROR(LOOKUP(2,1/(($B$5:$B$20000=$B7972)*($F$5:$F$20000="组件")*($I$5:$I$20000=$J7972)),$R$5:$R$20000)*IF($Q7972="",1,$Q7972),""),IF($P7972="","",IF($Q7972="",$P7972,$P7972*$Q7972))))</f>
      </c>
    </row>
    <row r="7973" spans="1:24" x14ac:dyDescent="0.25">
      <c r="A7973">
        <f>IF(B7973="","",IF(B7973=B7972,A7972,A7972+1))</f>
      </c>
      <c r="G7973">
        <f>IF($B7973="","",IF($J7973&lt;&gt;"",IFERROR(LOOKUP(2,1/(($B$5:$B$20000=$B7973)*($F$5:$F$20000="组件")*($I$5:$I$20000=$J7973)),$G$5:$G$20000)&amp;"."&amp;COUNTIFS($B$5:$B7973,$B7973,$J$5:$J7973,$J7973),""),COUNTIFS($B$5:$B7973,$B7973,$J$5:$J7973,"")))</f>
      </c>
      <c r="I7973">
        <f>IF($F7973="组件","C"&amp;TEXT(COUNTIFS($B$5:$B7973,$B7973,$F$5:$F7973,"组件"),"000"),"")</f>
      </c>
      <c r="J7973">
        <f>IF($B7973="","",IF($F7973="组件","",IF($Q7973&lt;&gt;"",IF(AND($B7973=$B7972,$F7972="组件"),$I7972,IF(AND($B7973=$B7972,$J7972&lt;&gt;""),$J7972,"")),"")))</f>
      </c>
      <c r="R7973">
        <f>IF($B7973="","",IF($J7973&lt;&gt;"",IFERROR(LOOKUP(2,1/(($B$5:$B$20000=$B7973)*($F$5:$F$20000="组件")*($I$5:$I$20000=$J7973)),$R$5:$R$20000)*IF($Q7973="",1,$Q7973),""),IF($P7973="","",IF($Q7973="",$P7973,$P7973*$Q7973))))</f>
      </c>
    </row>
    <row r="7974" spans="1:24" x14ac:dyDescent="0.25">
      <c r="A7974">
        <f>IF(B7974="","",IF(B7974=B7973,A7973,A7973+1))</f>
      </c>
      <c r="G7974">
        <f>IF($B7974="","",IF($J7974&lt;&gt;"",IFERROR(LOOKUP(2,1/(($B$5:$B$20000=$B7974)*($F$5:$F$20000="组件")*($I$5:$I$20000=$J7974)),$G$5:$G$20000)&amp;"."&amp;COUNTIFS($B$5:$B7974,$B7974,$J$5:$J7974,$J7974),""),COUNTIFS($B$5:$B7974,$B7974,$J$5:$J7974,"")))</f>
      </c>
      <c r="I7974">
        <f>IF($F7974="组件","C"&amp;TEXT(COUNTIFS($B$5:$B7974,$B7974,$F$5:$F7974,"组件"),"000"),"")</f>
      </c>
      <c r="J7974">
        <f>IF($B7974="","",IF($F7974="组件","",IF($Q7974&lt;&gt;"",IF(AND($B7974=$B7973,$F7973="组件"),$I7973,IF(AND($B7974=$B7973,$J7973&lt;&gt;""),$J7973,"")),"")))</f>
      </c>
      <c r="R7974">
        <f>IF($B7974="","",IF($J7974&lt;&gt;"",IFERROR(LOOKUP(2,1/(($B$5:$B$20000=$B7974)*($F$5:$F$20000="组件")*($I$5:$I$20000=$J7974)),$R$5:$R$20000)*IF($Q7974="",1,$Q7974),""),IF($P7974="","",IF($Q7974="",$P7974,$P7974*$Q7974))))</f>
      </c>
    </row>
    <row r="7975" spans="1:24" x14ac:dyDescent="0.25">
      <c r="A7975">
        <f>IF(B7975="","",IF(B7975=B7974,A7974,A7974+1))</f>
      </c>
      <c r="G7975">
        <f>IF($B7975="","",IF($J7975&lt;&gt;"",IFERROR(LOOKUP(2,1/(($B$5:$B$20000=$B7975)*($F$5:$F$20000="组件")*($I$5:$I$20000=$J7975)),$G$5:$G$20000)&amp;"."&amp;COUNTIFS($B$5:$B7975,$B7975,$J$5:$J7975,$J7975),""),COUNTIFS($B$5:$B7975,$B7975,$J$5:$J7975,"")))</f>
      </c>
      <c r="I7975">
        <f>IF($F7975="组件","C"&amp;TEXT(COUNTIFS($B$5:$B7975,$B7975,$F$5:$F7975,"组件"),"000"),"")</f>
      </c>
      <c r="J7975">
        <f>IF($B7975="","",IF($F7975="组件","",IF($Q7975&lt;&gt;"",IF(AND($B7975=$B7974,$F7974="组件"),$I7974,IF(AND($B7975=$B7974,$J7974&lt;&gt;""),$J7974,"")),"")))</f>
      </c>
      <c r="R7975">
        <f>IF($B7975="","",IF($J7975&lt;&gt;"",IFERROR(LOOKUP(2,1/(($B$5:$B$20000=$B7975)*($F$5:$F$20000="组件")*($I$5:$I$20000=$J7975)),$R$5:$R$20000)*IF($Q7975="",1,$Q7975),""),IF($P7975="","",IF($Q7975="",$P7975,$P7975*$Q7975))))</f>
      </c>
    </row>
    <row r="7976" spans="1:24" x14ac:dyDescent="0.25">
      <c r="A7976">
        <f>IF(B7976="","",IF(B7976=B7975,A7975,A7975+1))</f>
      </c>
      <c r="G7976">
        <f>IF($B7976="","",IF($J7976&lt;&gt;"",IFERROR(LOOKUP(2,1/(($B$5:$B$20000=$B7976)*($F$5:$F$20000="组件")*($I$5:$I$20000=$J7976)),$G$5:$G$20000)&amp;"."&amp;COUNTIFS($B$5:$B7976,$B7976,$J$5:$J7976,$J7976),""),COUNTIFS($B$5:$B7976,$B7976,$J$5:$J7976,"")))</f>
      </c>
      <c r="I7976">
        <f>IF($F7976="组件","C"&amp;TEXT(COUNTIFS($B$5:$B7976,$B7976,$F$5:$F7976,"组件"),"000"),"")</f>
      </c>
      <c r="J7976">
        <f>IF($B7976="","",IF($F7976="组件","",IF($Q7976&lt;&gt;"",IF(AND($B7976=$B7975,$F7975="组件"),$I7975,IF(AND($B7976=$B7975,$J7975&lt;&gt;""),$J7975,"")),"")))</f>
      </c>
      <c r="R7976">
        <f>IF($B7976="","",IF($J7976&lt;&gt;"",IFERROR(LOOKUP(2,1/(($B$5:$B$20000=$B7976)*($F$5:$F$20000="组件")*($I$5:$I$20000=$J7976)),$R$5:$R$20000)*IF($Q7976="",1,$Q7976),""),IF($P7976="","",IF($Q7976="",$P7976,$P7976*$Q7976))))</f>
      </c>
    </row>
    <row r="7977" spans="1:24" x14ac:dyDescent="0.25">
      <c r="A7977">
        <f>IF(B7977="","",IF(B7977=B7976,A7976,A7976+1))</f>
      </c>
      <c r="G7977">
        <f>IF($B7977="","",IF($J7977&lt;&gt;"",IFERROR(LOOKUP(2,1/(($B$5:$B$20000=$B7977)*($F$5:$F$20000="组件")*($I$5:$I$20000=$J7977)),$G$5:$G$20000)&amp;"."&amp;COUNTIFS($B$5:$B7977,$B7977,$J$5:$J7977,$J7977),""),COUNTIFS($B$5:$B7977,$B7977,$J$5:$J7977,"")))</f>
      </c>
      <c r="I7977">
        <f>IF($F7977="组件","C"&amp;TEXT(COUNTIFS($B$5:$B7977,$B7977,$F$5:$F7977,"组件"),"000"),"")</f>
      </c>
      <c r="J7977">
        <f>IF($B7977="","",IF($F7977="组件","",IF($Q7977&lt;&gt;"",IF(AND($B7977=$B7976,$F7976="组件"),$I7976,IF(AND($B7977=$B7976,$J7976&lt;&gt;""),$J7976,"")),"")))</f>
      </c>
      <c r="R7977">
        <f>IF($B7977="","",IF($J7977&lt;&gt;"",IFERROR(LOOKUP(2,1/(($B$5:$B$20000=$B7977)*($F$5:$F$20000="组件")*($I$5:$I$20000=$J7977)),$R$5:$R$20000)*IF($Q7977="",1,$Q7977),""),IF($P7977="","",IF($Q7977="",$P7977,$P7977*$Q7977))))</f>
      </c>
    </row>
    <row r="7978" spans="1:24" x14ac:dyDescent="0.25">
      <c r="A7978">
        <f>IF(B7978="","",IF(B7978=B7977,A7977,A7977+1))</f>
      </c>
      <c r="G7978">
        <f>IF($B7978="","",IF($J7978&lt;&gt;"",IFERROR(LOOKUP(2,1/(($B$5:$B$20000=$B7978)*($F$5:$F$20000="组件")*($I$5:$I$20000=$J7978)),$G$5:$G$20000)&amp;"."&amp;COUNTIFS($B$5:$B7978,$B7978,$J$5:$J7978,$J7978),""),COUNTIFS($B$5:$B7978,$B7978,$J$5:$J7978,"")))</f>
      </c>
      <c r="I7978">
        <f>IF($F7978="组件","C"&amp;TEXT(COUNTIFS($B$5:$B7978,$B7978,$F$5:$F7978,"组件"),"000"),"")</f>
      </c>
      <c r="J7978">
        <f>IF($B7978="","",IF($F7978="组件","",IF($Q7978&lt;&gt;"",IF(AND($B7978=$B7977,$F7977="组件"),$I7977,IF(AND($B7978=$B7977,$J7977&lt;&gt;""),$J7977,"")),"")))</f>
      </c>
      <c r="R7978">
        <f>IF($B7978="","",IF($J7978&lt;&gt;"",IFERROR(LOOKUP(2,1/(($B$5:$B$20000=$B7978)*($F$5:$F$20000="组件")*($I$5:$I$20000=$J7978)),$R$5:$R$20000)*IF($Q7978="",1,$Q7978),""),IF($P7978="","",IF($Q7978="",$P7978,$P7978*$Q7978))))</f>
      </c>
    </row>
    <row r="7979" spans="1:24" x14ac:dyDescent="0.25">
      <c r="A7979">
        <f>IF(B7979="","",IF(B7979=B7978,A7978,A7978+1))</f>
      </c>
      <c r="G7979">
        <f>IF($B7979="","",IF($J7979&lt;&gt;"",IFERROR(LOOKUP(2,1/(($B$5:$B$20000=$B7979)*($F$5:$F$20000="组件")*($I$5:$I$20000=$J7979)),$G$5:$G$20000)&amp;"."&amp;COUNTIFS($B$5:$B7979,$B7979,$J$5:$J7979,$J7979),""),COUNTIFS($B$5:$B7979,$B7979,$J$5:$J7979,"")))</f>
      </c>
      <c r="I7979">
        <f>IF($F7979="组件","C"&amp;TEXT(COUNTIFS($B$5:$B7979,$B7979,$F$5:$F7979,"组件"),"000"),"")</f>
      </c>
      <c r="J7979">
        <f>IF($B7979="","",IF($F7979="组件","",IF($Q7979&lt;&gt;"",IF(AND($B7979=$B7978,$F7978="组件"),$I7978,IF(AND($B7979=$B7978,$J7978&lt;&gt;""),$J7978,"")),"")))</f>
      </c>
      <c r="R7979">
        <f>IF($B7979="","",IF($J7979&lt;&gt;"",IFERROR(LOOKUP(2,1/(($B$5:$B$20000=$B7979)*($F$5:$F$20000="组件")*($I$5:$I$20000=$J7979)),$R$5:$R$20000)*IF($Q7979="",1,$Q7979),""),IF($P7979="","",IF($Q7979="",$P7979,$P7979*$Q7979))))</f>
      </c>
    </row>
    <row r="7980" spans="1:24" x14ac:dyDescent="0.25">
      <c r="A7980">
        <f>IF(B7980="","",IF(B7980=B7979,A7979,A7979+1))</f>
      </c>
      <c r="G7980">
        <f>IF($B7980="","",IF($J7980&lt;&gt;"",IFERROR(LOOKUP(2,1/(($B$5:$B$20000=$B7980)*($F$5:$F$20000="组件")*($I$5:$I$20000=$J7980)),$G$5:$G$20000)&amp;"."&amp;COUNTIFS($B$5:$B7980,$B7980,$J$5:$J7980,$J7980),""),COUNTIFS($B$5:$B7980,$B7980,$J$5:$J7980,"")))</f>
      </c>
      <c r="I7980">
        <f>IF($F7980="组件","C"&amp;TEXT(COUNTIFS($B$5:$B7980,$B7980,$F$5:$F7980,"组件"),"000"),"")</f>
      </c>
      <c r="J7980">
        <f>IF($B7980="","",IF($F7980="组件","",IF($Q7980&lt;&gt;"",IF(AND($B7980=$B7979,$F7979="组件"),$I7979,IF(AND($B7980=$B7979,$J7979&lt;&gt;""),$J7979,"")),"")))</f>
      </c>
      <c r="R7980">
        <f>IF($B7980="","",IF($J7980&lt;&gt;"",IFERROR(LOOKUP(2,1/(($B$5:$B$20000=$B7980)*($F$5:$F$20000="组件")*($I$5:$I$20000=$J7980)),$R$5:$R$20000)*IF($Q7980="",1,$Q7980),""),IF($P7980="","",IF($Q7980="",$P7980,$P7980*$Q7980))))</f>
      </c>
    </row>
    <row r="7981" spans="1:24" x14ac:dyDescent="0.25">
      <c r="A7981">
        <f>IF(B7981="","",IF(B7981=B7980,A7980,A7980+1))</f>
      </c>
      <c r="G7981">
        <f>IF($B7981="","",IF($J7981&lt;&gt;"",IFERROR(LOOKUP(2,1/(($B$5:$B$20000=$B7981)*($F$5:$F$20000="组件")*($I$5:$I$20000=$J7981)),$G$5:$G$20000)&amp;"."&amp;COUNTIFS($B$5:$B7981,$B7981,$J$5:$J7981,$J7981),""),COUNTIFS($B$5:$B7981,$B7981,$J$5:$J7981,"")))</f>
      </c>
      <c r="I7981">
        <f>IF($F7981="组件","C"&amp;TEXT(COUNTIFS($B$5:$B7981,$B7981,$F$5:$F7981,"组件"),"000"),"")</f>
      </c>
      <c r="J7981">
        <f>IF($B7981="","",IF($F7981="组件","",IF($Q7981&lt;&gt;"",IF(AND($B7981=$B7980,$F7980="组件"),$I7980,IF(AND($B7981=$B7980,$J7980&lt;&gt;""),$J7980,"")),"")))</f>
      </c>
      <c r="R7981">
        <f>IF($B7981="","",IF($J7981&lt;&gt;"",IFERROR(LOOKUP(2,1/(($B$5:$B$20000=$B7981)*($F$5:$F$20000="组件")*($I$5:$I$20000=$J7981)),$R$5:$R$20000)*IF($Q7981="",1,$Q7981),""),IF($P7981="","",IF($Q7981="",$P7981,$P7981*$Q7981))))</f>
      </c>
    </row>
    <row r="7982" spans="1:24" x14ac:dyDescent="0.25">
      <c r="A7982">
        <f>IF(B7982="","",IF(B7982=B7981,A7981,A7981+1))</f>
      </c>
      <c r="G7982">
        <f>IF($B7982="","",IF($J7982&lt;&gt;"",IFERROR(LOOKUP(2,1/(($B$5:$B$20000=$B7982)*($F$5:$F$20000="组件")*($I$5:$I$20000=$J7982)),$G$5:$G$20000)&amp;"."&amp;COUNTIFS($B$5:$B7982,$B7982,$J$5:$J7982,$J7982),""),COUNTIFS($B$5:$B7982,$B7982,$J$5:$J7982,"")))</f>
      </c>
      <c r="I7982">
        <f>IF($F7982="组件","C"&amp;TEXT(COUNTIFS($B$5:$B7982,$B7982,$F$5:$F7982,"组件"),"000"),"")</f>
      </c>
      <c r="J7982">
        <f>IF($B7982="","",IF($F7982="组件","",IF($Q7982&lt;&gt;"",IF(AND($B7982=$B7981,$F7981="组件"),$I7981,IF(AND($B7982=$B7981,$J7981&lt;&gt;""),$J7981,"")),"")))</f>
      </c>
      <c r="R7982">
        <f>IF($B7982="","",IF($J7982&lt;&gt;"",IFERROR(LOOKUP(2,1/(($B$5:$B$20000=$B7982)*($F$5:$F$20000="组件")*($I$5:$I$20000=$J7982)),$R$5:$R$20000)*IF($Q7982="",1,$Q7982),""),IF($P7982="","",IF($Q7982="",$P7982,$P7982*$Q7982))))</f>
      </c>
    </row>
    <row r="7983" spans="1:24" x14ac:dyDescent="0.25">
      <c r="A7983">
        <f>IF(B7983="","",IF(B7983=B7982,A7982,A7982+1))</f>
      </c>
      <c r="G7983">
        <f>IF($B7983="","",IF($J7983&lt;&gt;"",IFERROR(LOOKUP(2,1/(($B$5:$B$20000=$B7983)*($F$5:$F$20000="组件")*($I$5:$I$20000=$J7983)),$G$5:$G$20000)&amp;"."&amp;COUNTIFS($B$5:$B7983,$B7983,$J$5:$J7983,$J7983),""),COUNTIFS($B$5:$B7983,$B7983,$J$5:$J7983,"")))</f>
      </c>
      <c r="I7983">
        <f>IF($F7983="组件","C"&amp;TEXT(COUNTIFS($B$5:$B7983,$B7983,$F$5:$F7983,"组件"),"000"),"")</f>
      </c>
      <c r="J7983">
        <f>IF($B7983="","",IF($F7983="组件","",IF($Q7983&lt;&gt;"",IF(AND($B7983=$B7982,$F7982="组件"),$I7982,IF(AND($B7983=$B7982,$J7982&lt;&gt;""),$J7982,"")),"")))</f>
      </c>
      <c r="R7983">
        <f>IF($B7983="","",IF($J7983&lt;&gt;"",IFERROR(LOOKUP(2,1/(($B$5:$B$20000=$B7983)*($F$5:$F$20000="组件")*($I$5:$I$20000=$J7983)),$R$5:$R$20000)*IF($Q7983="",1,$Q7983),""),IF($P7983="","",IF($Q7983="",$P7983,$P7983*$Q7983))))</f>
      </c>
    </row>
    <row r="7984" spans="1:24" x14ac:dyDescent="0.25">
      <c r="A7984">
        <f>IF(B7984="","",IF(B7984=B7983,A7983,A7983+1))</f>
      </c>
      <c r="G7984">
        <f>IF($B7984="","",IF($J7984&lt;&gt;"",IFERROR(LOOKUP(2,1/(($B$5:$B$20000=$B7984)*($F$5:$F$20000="组件")*($I$5:$I$20000=$J7984)),$G$5:$G$20000)&amp;"."&amp;COUNTIFS($B$5:$B7984,$B7984,$J$5:$J7984,$J7984),""),COUNTIFS($B$5:$B7984,$B7984,$J$5:$J7984,"")))</f>
      </c>
      <c r="I7984">
        <f>IF($F7984="组件","C"&amp;TEXT(COUNTIFS($B$5:$B7984,$B7984,$F$5:$F7984,"组件"),"000"),"")</f>
      </c>
      <c r="J7984">
        <f>IF($B7984="","",IF($F7984="组件","",IF($Q7984&lt;&gt;"",IF(AND($B7984=$B7983,$F7983="组件"),$I7983,IF(AND($B7984=$B7983,$J7983&lt;&gt;""),$J7983,"")),"")))</f>
      </c>
      <c r="R7984">
        <f>IF($B7984="","",IF($J7984&lt;&gt;"",IFERROR(LOOKUP(2,1/(($B$5:$B$20000=$B7984)*($F$5:$F$20000="组件")*($I$5:$I$20000=$J7984)),$R$5:$R$20000)*IF($Q7984="",1,$Q7984),""),IF($P7984="","",IF($Q7984="",$P7984,$P7984*$Q7984))))</f>
      </c>
    </row>
    <row r="7985" spans="1:24" x14ac:dyDescent="0.25">
      <c r="A7985">
        <f>IF(B7985="","",IF(B7985=B7984,A7984,A7984+1))</f>
      </c>
      <c r="G7985">
        <f>IF($B7985="","",IF($J7985&lt;&gt;"",IFERROR(LOOKUP(2,1/(($B$5:$B$20000=$B7985)*($F$5:$F$20000="组件")*($I$5:$I$20000=$J7985)),$G$5:$G$20000)&amp;"."&amp;COUNTIFS($B$5:$B7985,$B7985,$J$5:$J7985,$J7985),""),COUNTIFS($B$5:$B7985,$B7985,$J$5:$J7985,"")))</f>
      </c>
      <c r="I7985">
        <f>IF($F7985="组件","C"&amp;TEXT(COUNTIFS($B$5:$B7985,$B7985,$F$5:$F7985,"组件"),"000"),"")</f>
      </c>
      <c r="J7985">
        <f>IF($B7985="","",IF($F7985="组件","",IF($Q7985&lt;&gt;"",IF(AND($B7985=$B7984,$F7984="组件"),$I7984,IF(AND($B7985=$B7984,$J7984&lt;&gt;""),$J7984,"")),"")))</f>
      </c>
      <c r="R7985">
        <f>IF($B7985="","",IF($J7985&lt;&gt;"",IFERROR(LOOKUP(2,1/(($B$5:$B$20000=$B7985)*($F$5:$F$20000="组件")*($I$5:$I$20000=$J7985)),$R$5:$R$20000)*IF($Q7985="",1,$Q7985),""),IF($P7985="","",IF($Q7985="",$P7985,$P7985*$Q7985))))</f>
      </c>
    </row>
    <row r="7986" spans="1:24" x14ac:dyDescent="0.25">
      <c r="A7986">
        <f>IF(B7986="","",IF(B7986=B7985,A7985,A7985+1))</f>
      </c>
      <c r="G7986">
        <f>IF($B7986="","",IF($J7986&lt;&gt;"",IFERROR(LOOKUP(2,1/(($B$5:$B$20000=$B7986)*($F$5:$F$20000="组件")*($I$5:$I$20000=$J7986)),$G$5:$G$20000)&amp;"."&amp;COUNTIFS($B$5:$B7986,$B7986,$J$5:$J7986,$J7986),""),COUNTIFS($B$5:$B7986,$B7986,$J$5:$J7986,"")))</f>
      </c>
      <c r="I7986">
        <f>IF($F7986="组件","C"&amp;TEXT(COUNTIFS($B$5:$B7986,$B7986,$F$5:$F7986,"组件"),"000"),"")</f>
      </c>
      <c r="J7986">
        <f>IF($B7986="","",IF($F7986="组件","",IF($Q7986&lt;&gt;"",IF(AND($B7986=$B7985,$F7985="组件"),$I7985,IF(AND($B7986=$B7985,$J7985&lt;&gt;""),$J7985,"")),"")))</f>
      </c>
      <c r="R7986">
        <f>IF($B7986="","",IF($J7986&lt;&gt;"",IFERROR(LOOKUP(2,1/(($B$5:$B$20000=$B7986)*($F$5:$F$20000="组件")*($I$5:$I$20000=$J7986)),$R$5:$R$20000)*IF($Q7986="",1,$Q7986),""),IF($P7986="","",IF($Q7986="",$P7986,$P7986*$Q7986))))</f>
      </c>
    </row>
    <row r="7987" spans="1:24" x14ac:dyDescent="0.25">
      <c r="A7987">
        <f>IF(B7987="","",IF(B7987=B7986,A7986,A7986+1))</f>
      </c>
      <c r="G7987">
        <f>IF($B7987="","",IF($J7987&lt;&gt;"",IFERROR(LOOKUP(2,1/(($B$5:$B$20000=$B7987)*($F$5:$F$20000="组件")*($I$5:$I$20000=$J7987)),$G$5:$G$20000)&amp;"."&amp;COUNTIFS($B$5:$B7987,$B7987,$J$5:$J7987,$J7987),""),COUNTIFS($B$5:$B7987,$B7987,$J$5:$J7987,"")))</f>
      </c>
      <c r="I7987">
        <f>IF($F7987="组件","C"&amp;TEXT(COUNTIFS($B$5:$B7987,$B7987,$F$5:$F7987,"组件"),"000"),"")</f>
      </c>
      <c r="J7987">
        <f>IF($B7987="","",IF($F7987="组件","",IF($Q7987&lt;&gt;"",IF(AND($B7987=$B7986,$F7986="组件"),$I7986,IF(AND($B7987=$B7986,$J7986&lt;&gt;""),$J7986,"")),"")))</f>
      </c>
      <c r="R7987">
        <f>IF($B7987="","",IF($J7987&lt;&gt;"",IFERROR(LOOKUP(2,1/(($B$5:$B$20000=$B7987)*($F$5:$F$20000="组件")*($I$5:$I$20000=$J7987)),$R$5:$R$20000)*IF($Q7987="",1,$Q7987),""),IF($P7987="","",IF($Q7987="",$P7987,$P7987*$Q7987))))</f>
      </c>
    </row>
    <row r="7988" spans="1:24" x14ac:dyDescent="0.25">
      <c r="A7988">
        <f>IF(B7988="","",IF(B7988=B7987,A7987,A7987+1))</f>
      </c>
      <c r="G7988">
        <f>IF($B7988="","",IF($J7988&lt;&gt;"",IFERROR(LOOKUP(2,1/(($B$5:$B$20000=$B7988)*($F$5:$F$20000="组件")*($I$5:$I$20000=$J7988)),$G$5:$G$20000)&amp;"."&amp;COUNTIFS($B$5:$B7988,$B7988,$J$5:$J7988,$J7988),""),COUNTIFS($B$5:$B7988,$B7988,$J$5:$J7988,"")))</f>
      </c>
      <c r="I7988">
        <f>IF($F7988="组件","C"&amp;TEXT(COUNTIFS($B$5:$B7988,$B7988,$F$5:$F7988,"组件"),"000"),"")</f>
      </c>
      <c r="J7988">
        <f>IF($B7988="","",IF($F7988="组件","",IF($Q7988&lt;&gt;"",IF(AND($B7988=$B7987,$F7987="组件"),$I7987,IF(AND($B7988=$B7987,$J7987&lt;&gt;""),$J7987,"")),"")))</f>
      </c>
      <c r="R7988">
        <f>IF($B7988="","",IF($J7988&lt;&gt;"",IFERROR(LOOKUP(2,1/(($B$5:$B$20000=$B7988)*($F$5:$F$20000="组件")*($I$5:$I$20000=$J7988)),$R$5:$R$20000)*IF($Q7988="",1,$Q7988),""),IF($P7988="","",IF($Q7988="",$P7988,$P7988*$Q7988))))</f>
      </c>
    </row>
    <row r="7989" spans="1:24" x14ac:dyDescent="0.25">
      <c r="A7989">
        <f>IF(B7989="","",IF(B7989=B7988,A7988,A7988+1))</f>
      </c>
      <c r="G7989">
        <f>IF($B7989="","",IF($J7989&lt;&gt;"",IFERROR(LOOKUP(2,1/(($B$5:$B$20000=$B7989)*($F$5:$F$20000="组件")*($I$5:$I$20000=$J7989)),$G$5:$G$20000)&amp;"."&amp;COUNTIFS($B$5:$B7989,$B7989,$J$5:$J7989,$J7989),""),COUNTIFS($B$5:$B7989,$B7989,$J$5:$J7989,"")))</f>
      </c>
      <c r="I7989">
        <f>IF($F7989="组件","C"&amp;TEXT(COUNTIFS($B$5:$B7989,$B7989,$F$5:$F7989,"组件"),"000"),"")</f>
      </c>
      <c r="J7989">
        <f>IF($B7989="","",IF($F7989="组件","",IF($Q7989&lt;&gt;"",IF(AND($B7989=$B7988,$F7988="组件"),$I7988,IF(AND($B7989=$B7988,$J7988&lt;&gt;""),$J7988,"")),"")))</f>
      </c>
      <c r="R7989">
        <f>IF($B7989="","",IF($J7989&lt;&gt;"",IFERROR(LOOKUP(2,1/(($B$5:$B$20000=$B7989)*($F$5:$F$20000="组件")*($I$5:$I$20000=$J7989)),$R$5:$R$20000)*IF($Q7989="",1,$Q7989),""),IF($P7989="","",IF($Q7989="",$P7989,$P7989*$Q7989))))</f>
      </c>
    </row>
    <row r="7990" spans="1:24" x14ac:dyDescent="0.25">
      <c r="A7990">
        <f>IF(B7990="","",IF(B7990=B7989,A7989,A7989+1))</f>
      </c>
      <c r="G7990">
        <f>IF($B7990="","",IF($J7990&lt;&gt;"",IFERROR(LOOKUP(2,1/(($B$5:$B$20000=$B7990)*($F$5:$F$20000="组件")*($I$5:$I$20000=$J7990)),$G$5:$G$20000)&amp;"."&amp;COUNTIFS($B$5:$B7990,$B7990,$J$5:$J7990,$J7990),""),COUNTIFS($B$5:$B7990,$B7990,$J$5:$J7990,"")))</f>
      </c>
      <c r="I7990">
        <f>IF($F7990="组件","C"&amp;TEXT(COUNTIFS($B$5:$B7990,$B7990,$F$5:$F7990,"组件"),"000"),"")</f>
      </c>
      <c r="J7990">
        <f>IF($B7990="","",IF($F7990="组件","",IF($Q7990&lt;&gt;"",IF(AND($B7990=$B7989,$F7989="组件"),$I7989,IF(AND($B7990=$B7989,$J7989&lt;&gt;""),$J7989,"")),"")))</f>
      </c>
      <c r="R7990">
        <f>IF($B7990="","",IF($J7990&lt;&gt;"",IFERROR(LOOKUP(2,1/(($B$5:$B$20000=$B7990)*($F$5:$F$20000="组件")*($I$5:$I$20000=$J7990)),$R$5:$R$20000)*IF($Q7990="",1,$Q7990),""),IF($P7990="","",IF($Q7990="",$P7990,$P7990*$Q7990))))</f>
      </c>
    </row>
    <row r="7991" spans="1:24" x14ac:dyDescent="0.25">
      <c r="A7991">
        <f>IF(B7991="","",IF(B7991=B7990,A7990,A7990+1))</f>
      </c>
      <c r="G7991">
        <f>IF($B7991="","",IF($J7991&lt;&gt;"",IFERROR(LOOKUP(2,1/(($B$5:$B$20000=$B7991)*($F$5:$F$20000="组件")*($I$5:$I$20000=$J7991)),$G$5:$G$20000)&amp;"."&amp;COUNTIFS($B$5:$B7991,$B7991,$J$5:$J7991,$J7991),""),COUNTIFS($B$5:$B7991,$B7991,$J$5:$J7991,"")))</f>
      </c>
      <c r="I7991">
        <f>IF($F7991="组件","C"&amp;TEXT(COUNTIFS($B$5:$B7991,$B7991,$F$5:$F7991,"组件"),"000"),"")</f>
      </c>
      <c r="J7991">
        <f>IF($B7991="","",IF($F7991="组件","",IF($Q7991&lt;&gt;"",IF(AND($B7991=$B7990,$F7990="组件"),$I7990,IF(AND($B7991=$B7990,$J7990&lt;&gt;""),$J7990,"")),"")))</f>
      </c>
      <c r="R7991">
        <f>IF($B7991="","",IF($J7991&lt;&gt;"",IFERROR(LOOKUP(2,1/(($B$5:$B$20000=$B7991)*($F$5:$F$20000="组件")*($I$5:$I$20000=$J7991)),$R$5:$R$20000)*IF($Q7991="",1,$Q7991),""),IF($P7991="","",IF($Q7991="",$P7991,$P7991*$Q7991))))</f>
      </c>
    </row>
    <row r="7992" spans="1:24" x14ac:dyDescent="0.25">
      <c r="A7992">
        <f>IF(B7992="","",IF(B7992=B7991,A7991,A7991+1))</f>
      </c>
      <c r="G7992">
        <f>IF($B7992="","",IF($J7992&lt;&gt;"",IFERROR(LOOKUP(2,1/(($B$5:$B$20000=$B7992)*($F$5:$F$20000="组件")*($I$5:$I$20000=$J7992)),$G$5:$G$20000)&amp;"."&amp;COUNTIFS($B$5:$B7992,$B7992,$J$5:$J7992,$J7992),""),COUNTIFS($B$5:$B7992,$B7992,$J$5:$J7992,"")))</f>
      </c>
      <c r="I7992">
        <f>IF($F7992="组件","C"&amp;TEXT(COUNTIFS($B$5:$B7992,$B7992,$F$5:$F7992,"组件"),"000"),"")</f>
      </c>
      <c r="J7992">
        <f>IF($B7992="","",IF($F7992="组件","",IF($Q7992&lt;&gt;"",IF(AND($B7992=$B7991,$F7991="组件"),$I7991,IF(AND($B7992=$B7991,$J7991&lt;&gt;""),$J7991,"")),"")))</f>
      </c>
      <c r="R7992">
        <f>IF($B7992="","",IF($J7992&lt;&gt;"",IFERROR(LOOKUP(2,1/(($B$5:$B$20000=$B7992)*($F$5:$F$20000="组件")*($I$5:$I$20000=$J7992)),$R$5:$R$20000)*IF($Q7992="",1,$Q7992),""),IF($P7992="","",IF($Q7992="",$P7992,$P7992*$Q7992))))</f>
      </c>
    </row>
    <row r="7993" spans="1:24" x14ac:dyDescent="0.25">
      <c r="A7993">
        <f>IF(B7993="","",IF(B7993=B7992,A7992,A7992+1))</f>
      </c>
      <c r="G7993">
        <f>IF($B7993="","",IF($J7993&lt;&gt;"",IFERROR(LOOKUP(2,1/(($B$5:$B$20000=$B7993)*($F$5:$F$20000="组件")*($I$5:$I$20000=$J7993)),$G$5:$G$20000)&amp;"."&amp;COUNTIFS($B$5:$B7993,$B7993,$J$5:$J7993,$J7993),""),COUNTIFS($B$5:$B7993,$B7993,$J$5:$J7993,"")))</f>
      </c>
      <c r="I7993">
        <f>IF($F7993="组件","C"&amp;TEXT(COUNTIFS($B$5:$B7993,$B7993,$F$5:$F7993,"组件"),"000"),"")</f>
      </c>
      <c r="J7993">
        <f>IF($B7993="","",IF($F7993="组件","",IF($Q7993&lt;&gt;"",IF(AND($B7993=$B7992,$F7992="组件"),$I7992,IF(AND($B7993=$B7992,$J7992&lt;&gt;""),$J7992,"")),"")))</f>
      </c>
      <c r="R7993">
        <f>IF($B7993="","",IF($J7993&lt;&gt;"",IFERROR(LOOKUP(2,1/(($B$5:$B$20000=$B7993)*($F$5:$F$20000="组件")*($I$5:$I$20000=$J7993)),$R$5:$R$20000)*IF($Q7993="",1,$Q7993),""),IF($P7993="","",IF($Q7993="",$P7993,$P7993*$Q7993))))</f>
      </c>
    </row>
    <row r="7994" spans="1:24" x14ac:dyDescent="0.25">
      <c r="A7994">
        <f>IF(B7994="","",IF(B7994=B7993,A7993,A7993+1))</f>
      </c>
      <c r="G7994">
        <f>IF($B7994="","",IF($J7994&lt;&gt;"",IFERROR(LOOKUP(2,1/(($B$5:$B$20000=$B7994)*($F$5:$F$20000="组件")*($I$5:$I$20000=$J7994)),$G$5:$G$20000)&amp;"."&amp;COUNTIFS($B$5:$B7994,$B7994,$J$5:$J7994,$J7994),""),COUNTIFS($B$5:$B7994,$B7994,$J$5:$J7994,"")))</f>
      </c>
      <c r="I7994">
        <f>IF($F7994="组件","C"&amp;TEXT(COUNTIFS($B$5:$B7994,$B7994,$F$5:$F7994,"组件"),"000"),"")</f>
      </c>
      <c r="J7994">
        <f>IF($B7994="","",IF($F7994="组件","",IF($Q7994&lt;&gt;"",IF(AND($B7994=$B7993,$F7993="组件"),$I7993,IF(AND($B7994=$B7993,$J7993&lt;&gt;""),$J7993,"")),"")))</f>
      </c>
      <c r="R7994">
        <f>IF($B7994="","",IF($J7994&lt;&gt;"",IFERROR(LOOKUP(2,1/(($B$5:$B$20000=$B7994)*($F$5:$F$20000="组件")*($I$5:$I$20000=$J7994)),$R$5:$R$20000)*IF($Q7994="",1,$Q7994),""),IF($P7994="","",IF($Q7994="",$P7994,$P7994*$Q7994))))</f>
      </c>
    </row>
    <row r="7995" spans="1:24" x14ac:dyDescent="0.25">
      <c r="A7995">
        <f>IF(B7995="","",IF(B7995=B7994,A7994,A7994+1))</f>
      </c>
      <c r="G7995">
        <f>IF($B7995="","",IF($J7995&lt;&gt;"",IFERROR(LOOKUP(2,1/(($B$5:$B$20000=$B7995)*($F$5:$F$20000="组件")*($I$5:$I$20000=$J7995)),$G$5:$G$20000)&amp;"."&amp;COUNTIFS($B$5:$B7995,$B7995,$J$5:$J7995,$J7995),""),COUNTIFS($B$5:$B7995,$B7995,$J$5:$J7995,"")))</f>
      </c>
      <c r="I7995">
        <f>IF($F7995="组件","C"&amp;TEXT(COUNTIFS($B$5:$B7995,$B7995,$F$5:$F7995,"组件"),"000"),"")</f>
      </c>
      <c r="J7995">
        <f>IF($B7995="","",IF($F7995="组件","",IF($Q7995&lt;&gt;"",IF(AND($B7995=$B7994,$F7994="组件"),$I7994,IF(AND($B7995=$B7994,$J7994&lt;&gt;""),$J7994,"")),"")))</f>
      </c>
      <c r="R7995">
        <f>IF($B7995="","",IF($J7995&lt;&gt;"",IFERROR(LOOKUP(2,1/(($B$5:$B$20000=$B7995)*($F$5:$F$20000="组件")*($I$5:$I$20000=$J7995)),$R$5:$R$20000)*IF($Q7995="",1,$Q7995),""),IF($P7995="","",IF($Q7995="",$P7995,$P7995*$Q7995))))</f>
      </c>
    </row>
    <row r="7996" spans="1:24" x14ac:dyDescent="0.25">
      <c r="A7996">
        <f>IF(B7996="","",IF(B7996=B7995,A7995,A7995+1))</f>
      </c>
      <c r="G7996">
        <f>IF($B7996="","",IF($J7996&lt;&gt;"",IFERROR(LOOKUP(2,1/(($B$5:$B$20000=$B7996)*($F$5:$F$20000="组件")*($I$5:$I$20000=$J7996)),$G$5:$G$20000)&amp;"."&amp;COUNTIFS($B$5:$B7996,$B7996,$J$5:$J7996,$J7996),""),COUNTIFS($B$5:$B7996,$B7996,$J$5:$J7996,"")))</f>
      </c>
      <c r="I7996">
        <f>IF($F7996="组件","C"&amp;TEXT(COUNTIFS($B$5:$B7996,$B7996,$F$5:$F7996,"组件"),"000"),"")</f>
      </c>
      <c r="J7996">
        <f>IF($B7996="","",IF($F7996="组件","",IF($Q7996&lt;&gt;"",IF(AND($B7996=$B7995,$F7995="组件"),$I7995,IF(AND($B7996=$B7995,$J7995&lt;&gt;""),$J7995,"")),"")))</f>
      </c>
      <c r="R7996">
        <f>IF($B7996="","",IF($J7996&lt;&gt;"",IFERROR(LOOKUP(2,1/(($B$5:$B$20000=$B7996)*($F$5:$F$20000="组件")*($I$5:$I$20000=$J7996)),$R$5:$R$20000)*IF($Q7996="",1,$Q7996),""),IF($P7996="","",IF($Q7996="",$P7996,$P7996*$Q7996))))</f>
      </c>
    </row>
    <row r="7997" spans="1:24" x14ac:dyDescent="0.25">
      <c r="A7997">
        <f>IF(B7997="","",IF(B7997=B7996,A7996,A7996+1))</f>
      </c>
      <c r="G7997">
        <f>IF($B7997="","",IF($J7997&lt;&gt;"",IFERROR(LOOKUP(2,1/(($B$5:$B$20000=$B7997)*($F$5:$F$20000="组件")*($I$5:$I$20000=$J7997)),$G$5:$G$20000)&amp;"."&amp;COUNTIFS($B$5:$B7997,$B7997,$J$5:$J7997,$J7997),""),COUNTIFS($B$5:$B7997,$B7997,$J$5:$J7997,"")))</f>
      </c>
      <c r="I7997">
        <f>IF($F7997="组件","C"&amp;TEXT(COUNTIFS($B$5:$B7997,$B7997,$F$5:$F7997,"组件"),"000"),"")</f>
      </c>
      <c r="J7997">
        <f>IF($B7997="","",IF($F7997="组件","",IF($Q7997&lt;&gt;"",IF(AND($B7997=$B7996,$F7996="组件"),$I7996,IF(AND($B7997=$B7996,$J7996&lt;&gt;""),$J7996,"")),"")))</f>
      </c>
      <c r="R7997">
        <f>IF($B7997="","",IF($J7997&lt;&gt;"",IFERROR(LOOKUP(2,1/(($B$5:$B$20000=$B7997)*($F$5:$F$20000="组件")*($I$5:$I$20000=$J7997)),$R$5:$R$20000)*IF($Q7997="",1,$Q7997),""),IF($P7997="","",IF($Q7997="",$P7997,$P7997*$Q7997))))</f>
      </c>
    </row>
    <row r="7998" spans="1:24" x14ac:dyDescent="0.25">
      <c r="A7998">
        <f>IF(B7998="","",IF(B7998=B7997,A7997,A7997+1))</f>
      </c>
      <c r="G7998">
        <f>IF($B7998="","",IF($J7998&lt;&gt;"",IFERROR(LOOKUP(2,1/(($B$5:$B$20000=$B7998)*($F$5:$F$20000="组件")*($I$5:$I$20000=$J7998)),$G$5:$G$20000)&amp;"."&amp;COUNTIFS($B$5:$B7998,$B7998,$J$5:$J7998,$J7998),""),COUNTIFS($B$5:$B7998,$B7998,$J$5:$J7998,"")))</f>
      </c>
      <c r="I7998">
        <f>IF($F7998="组件","C"&amp;TEXT(COUNTIFS($B$5:$B7998,$B7998,$F$5:$F7998,"组件"),"000"),"")</f>
      </c>
      <c r="J7998">
        <f>IF($B7998="","",IF($F7998="组件","",IF($Q7998&lt;&gt;"",IF(AND($B7998=$B7997,$F7997="组件"),$I7997,IF(AND($B7998=$B7997,$J7997&lt;&gt;""),$J7997,"")),"")))</f>
      </c>
      <c r="R7998">
        <f>IF($B7998="","",IF($J7998&lt;&gt;"",IFERROR(LOOKUP(2,1/(($B$5:$B$20000=$B7998)*($F$5:$F$20000="组件")*($I$5:$I$20000=$J7998)),$R$5:$R$20000)*IF($Q7998="",1,$Q7998),""),IF($P7998="","",IF($Q7998="",$P7998,$P7998*$Q7998))))</f>
      </c>
    </row>
    <row r="7999" spans="1:24" x14ac:dyDescent="0.25">
      <c r="A7999">
        <f>IF(B7999="","",IF(B7999=B7998,A7998,A7998+1))</f>
      </c>
      <c r="G7999">
        <f>IF($B7999="","",IF($J7999&lt;&gt;"",IFERROR(LOOKUP(2,1/(($B$5:$B$20000=$B7999)*($F$5:$F$20000="组件")*($I$5:$I$20000=$J7999)),$G$5:$G$20000)&amp;"."&amp;COUNTIFS($B$5:$B7999,$B7999,$J$5:$J7999,$J7999),""),COUNTIFS($B$5:$B7999,$B7999,$J$5:$J7999,"")))</f>
      </c>
      <c r="I7999">
        <f>IF($F7999="组件","C"&amp;TEXT(COUNTIFS($B$5:$B7999,$B7999,$F$5:$F7999,"组件"),"000"),"")</f>
      </c>
      <c r="J7999">
        <f>IF($B7999="","",IF($F7999="组件","",IF($Q7999&lt;&gt;"",IF(AND($B7999=$B7998,$F7998="组件"),$I7998,IF(AND($B7999=$B7998,$J7998&lt;&gt;""),$J7998,"")),"")))</f>
      </c>
      <c r="R7999">
        <f>IF($B7999="","",IF($J7999&lt;&gt;"",IFERROR(LOOKUP(2,1/(($B$5:$B$20000=$B7999)*($F$5:$F$20000="组件")*($I$5:$I$20000=$J7999)),$R$5:$R$20000)*IF($Q7999="",1,$Q7999),""),IF($P7999="","",IF($Q7999="",$P7999,$P7999*$Q7999))))</f>
      </c>
    </row>
    <row r="8000" spans="1:24" x14ac:dyDescent="0.25">
      <c r="A8000">
        <f>IF(B8000="","",IF(B8000=B7999,A7999,A7999+1))</f>
      </c>
      <c r="G8000">
        <f>IF($B8000="","",IF($J8000&lt;&gt;"",IFERROR(LOOKUP(2,1/(($B$5:$B$20000=$B8000)*($F$5:$F$20000="组件")*($I$5:$I$20000=$J8000)),$G$5:$G$20000)&amp;"."&amp;COUNTIFS($B$5:$B8000,$B8000,$J$5:$J8000,$J8000),""),COUNTIFS($B$5:$B8000,$B8000,$J$5:$J8000,"")))</f>
      </c>
      <c r="I8000">
        <f>IF($F8000="组件","C"&amp;TEXT(COUNTIFS($B$5:$B8000,$B8000,$F$5:$F8000,"组件"),"000"),"")</f>
      </c>
      <c r="J8000">
        <f>IF($B8000="","",IF($F8000="组件","",IF($Q8000&lt;&gt;"",IF(AND($B8000=$B7999,$F7999="组件"),$I7999,IF(AND($B8000=$B7999,$J7999&lt;&gt;""),$J7999,"")),"")))</f>
      </c>
      <c r="R8000">
        <f>IF($B8000="","",IF($J8000&lt;&gt;"",IFERROR(LOOKUP(2,1/(($B$5:$B$20000=$B8000)*($F$5:$F$20000="组件")*($I$5:$I$20000=$J8000)),$R$5:$R$20000)*IF($Q8000="",1,$Q8000),""),IF($P8000="","",IF($Q8000="",$P8000,$P8000*$Q8000))))</f>
      </c>
    </row>
    <row r="8001" spans="1:24" x14ac:dyDescent="0.25">
      <c r="A8001">
        <f>IF(B8001="","",IF(B8001=B8000,A8000,A8000+1))</f>
      </c>
      <c r="G8001">
        <f>IF($B8001="","",IF($J8001&lt;&gt;"",IFERROR(LOOKUP(2,1/(($B$5:$B$20000=$B8001)*($F$5:$F$20000="组件")*($I$5:$I$20000=$J8001)),$G$5:$G$20000)&amp;"."&amp;COUNTIFS($B$5:$B8001,$B8001,$J$5:$J8001,$J8001),""),COUNTIFS($B$5:$B8001,$B8001,$J$5:$J8001,"")))</f>
      </c>
      <c r="I8001">
        <f>IF($F8001="组件","C"&amp;TEXT(COUNTIFS($B$5:$B8001,$B8001,$F$5:$F8001,"组件"),"000"),"")</f>
      </c>
      <c r="J8001">
        <f>IF($B8001="","",IF($F8001="组件","",IF($Q8001&lt;&gt;"",IF(AND($B8001=$B8000,$F8000="组件"),$I8000,IF(AND($B8001=$B8000,$J8000&lt;&gt;""),$J8000,"")),"")))</f>
      </c>
      <c r="R8001">
        <f>IF($B8001="","",IF($J8001&lt;&gt;"",IFERROR(LOOKUP(2,1/(($B$5:$B$20000=$B8001)*($F$5:$F$20000="组件")*($I$5:$I$20000=$J8001)),$R$5:$R$20000)*IF($Q8001="",1,$Q8001),""),IF($P8001="","",IF($Q8001="",$P8001,$P8001*$Q8001))))</f>
      </c>
    </row>
    <row r="8002" spans="1:24" x14ac:dyDescent="0.25">
      <c r="A8002">
        <f>IF(B8002="","",IF(B8002=B8001,A8001,A8001+1))</f>
      </c>
      <c r="G8002">
        <f>IF($B8002="","",IF($J8002&lt;&gt;"",IFERROR(LOOKUP(2,1/(($B$5:$B$20000=$B8002)*($F$5:$F$20000="组件")*($I$5:$I$20000=$J8002)),$G$5:$G$20000)&amp;"."&amp;COUNTIFS($B$5:$B8002,$B8002,$J$5:$J8002,$J8002),""),COUNTIFS($B$5:$B8002,$B8002,$J$5:$J8002,"")))</f>
      </c>
      <c r="I8002">
        <f>IF($F8002="组件","C"&amp;TEXT(COUNTIFS($B$5:$B8002,$B8002,$F$5:$F8002,"组件"),"000"),"")</f>
      </c>
      <c r="J8002">
        <f>IF($B8002="","",IF($F8002="组件","",IF($Q8002&lt;&gt;"",IF(AND($B8002=$B8001,$F8001="组件"),$I8001,IF(AND($B8002=$B8001,$J8001&lt;&gt;""),$J8001,"")),"")))</f>
      </c>
      <c r="R8002">
        <f>IF($B8002="","",IF($J8002&lt;&gt;"",IFERROR(LOOKUP(2,1/(($B$5:$B$20000=$B8002)*($F$5:$F$20000="组件")*($I$5:$I$20000=$J8002)),$R$5:$R$20000)*IF($Q8002="",1,$Q8002),""),IF($P8002="","",IF($Q8002="",$P8002,$P8002*$Q8002))))</f>
      </c>
    </row>
    <row r="8003" spans="1:24" x14ac:dyDescent="0.25">
      <c r="A8003">
        <f>IF(B8003="","",IF(B8003=B8002,A8002,A8002+1))</f>
      </c>
      <c r="G8003">
        <f>IF($B8003="","",IF($J8003&lt;&gt;"",IFERROR(LOOKUP(2,1/(($B$5:$B$20000=$B8003)*($F$5:$F$20000="组件")*($I$5:$I$20000=$J8003)),$G$5:$G$20000)&amp;"."&amp;COUNTIFS($B$5:$B8003,$B8003,$J$5:$J8003,$J8003),""),COUNTIFS($B$5:$B8003,$B8003,$J$5:$J8003,"")))</f>
      </c>
      <c r="I8003">
        <f>IF($F8003="组件","C"&amp;TEXT(COUNTIFS($B$5:$B8003,$B8003,$F$5:$F8003,"组件"),"000"),"")</f>
      </c>
      <c r="J8003">
        <f>IF($B8003="","",IF($F8003="组件","",IF($Q8003&lt;&gt;"",IF(AND($B8003=$B8002,$F8002="组件"),$I8002,IF(AND($B8003=$B8002,$J8002&lt;&gt;""),$J8002,"")),"")))</f>
      </c>
      <c r="R8003">
        <f>IF($B8003="","",IF($J8003&lt;&gt;"",IFERROR(LOOKUP(2,1/(($B$5:$B$20000=$B8003)*($F$5:$F$20000="组件")*($I$5:$I$20000=$J8003)),$R$5:$R$20000)*IF($Q8003="",1,$Q8003),""),IF($P8003="","",IF($Q8003="",$P8003,$P8003*$Q8003))))</f>
      </c>
    </row>
    <row r="8004" spans="1:24" x14ac:dyDescent="0.25">
      <c r="A8004">
        <f>IF(B8004="","",IF(B8004=B8003,A8003,A8003+1))</f>
      </c>
      <c r="G8004">
        <f>IF($B8004="","",IF($J8004&lt;&gt;"",IFERROR(LOOKUP(2,1/(($B$5:$B$20000=$B8004)*($F$5:$F$20000="组件")*($I$5:$I$20000=$J8004)),$G$5:$G$20000)&amp;"."&amp;COUNTIFS($B$5:$B8004,$B8004,$J$5:$J8004,$J8004),""),COUNTIFS($B$5:$B8004,$B8004,$J$5:$J8004,"")))</f>
      </c>
      <c r="I8004">
        <f>IF($F8004="组件","C"&amp;TEXT(COUNTIFS($B$5:$B8004,$B8004,$F$5:$F8004,"组件"),"000"),"")</f>
      </c>
      <c r="J8004">
        <f>IF($B8004="","",IF($F8004="组件","",IF($Q8004&lt;&gt;"",IF(AND($B8004=$B8003,$F8003="组件"),$I8003,IF(AND($B8004=$B8003,$J8003&lt;&gt;""),$J8003,"")),"")))</f>
      </c>
      <c r="R8004">
        <f>IF($B8004="","",IF($J8004&lt;&gt;"",IFERROR(LOOKUP(2,1/(($B$5:$B$20000=$B8004)*($F$5:$F$20000="组件")*($I$5:$I$20000=$J8004)),$R$5:$R$20000)*IF($Q8004="",1,$Q8004),""),IF($P8004="","",IF($Q8004="",$P8004,$P8004*$Q8004))))</f>
      </c>
    </row>
    <row r="8005" spans="1:24" x14ac:dyDescent="0.25">
      <c r="A8005">
        <f>IF(B8005="","",IF(B8005=B8004,A8004,A8004+1))</f>
      </c>
      <c r="G8005">
        <f>IF($B8005="","",IF($J8005&lt;&gt;"",IFERROR(LOOKUP(2,1/(($B$5:$B$20000=$B8005)*($F$5:$F$20000="组件")*($I$5:$I$20000=$J8005)),$G$5:$G$20000)&amp;"."&amp;COUNTIFS($B$5:$B8005,$B8005,$J$5:$J8005,$J8005),""),COUNTIFS($B$5:$B8005,$B8005,$J$5:$J8005,"")))</f>
      </c>
      <c r="I8005">
        <f>IF($F8005="组件","C"&amp;TEXT(COUNTIFS($B$5:$B8005,$B8005,$F$5:$F8005,"组件"),"000"),"")</f>
      </c>
      <c r="J8005">
        <f>IF($B8005="","",IF($F8005="组件","",IF($Q8005&lt;&gt;"",IF(AND($B8005=$B8004,$F8004="组件"),$I8004,IF(AND($B8005=$B8004,$J8004&lt;&gt;""),$J8004,"")),"")))</f>
      </c>
      <c r="R8005">
        <f>IF($B8005="","",IF($J8005&lt;&gt;"",IFERROR(LOOKUP(2,1/(($B$5:$B$20000=$B8005)*($F$5:$F$20000="组件")*($I$5:$I$20000=$J8005)),$R$5:$R$20000)*IF($Q8005="",1,$Q8005),""),IF($P8005="","",IF($Q8005="",$P8005,$P8005*$Q8005))))</f>
      </c>
    </row>
    <row r="8006" spans="1:24" x14ac:dyDescent="0.25">
      <c r="A8006">
        <f>IF(B8006="","",IF(B8006=B8005,A8005,A8005+1))</f>
      </c>
      <c r="G8006">
        <f>IF($B8006="","",IF($J8006&lt;&gt;"",IFERROR(LOOKUP(2,1/(($B$5:$B$20000=$B8006)*($F$5:$F$20000="组件")*($I$5:$I$20000=$J8006)),$G$5:$G$20000)&amp;"."&amp;COUNTIFS($B$5:$B8006,$B8006,$J$5:$J8006,$J8006),""),COUNTIFS($B$5:$B8006,$B8006,$J$5:$J8006,"")))</f>
      </c>
      <c r="I8006">
        <f>IF($F8006="组件","C"&amp;TEXT(COUNTIFS($B$5:$B8006,$B8006,$F$5:$F8006,"组件"),"000"),"")</f>
      </c>
      <c r="J8006">
        <f>IF($B8006="","",IF($F8006="组件","",IF($Q8006&lt;&gt;"",IF(AND($B8006=$B8005,$F8005="组件"),$I8005,IF(AND($B8006=$B8005,$J8005&lt;&gt;""),$J8005,"")),"")))</f>
      </c>
      <c r="R8006">
        <f>IF($B8006="","",IF($J8006&lt;&gt;"",IFERROR(LOOKUP(2,1/(($B$5:$B$20000=$B8006)*($F$5:$F$20000="组件")*($I$5:$I$20000=$J8006)),$R$5:$R$20000)*IF($Q8006="",1,$Q8006),""),IF($P8006="","",IF($Q8006="",$P8006,$P8006*$Q8006))))</f>
      </c>
    </row>
    <row r="8007" spans="1:24" x14ac:dyDescent="0.25">
      <c r="A8007">
        <f>IF(B8007="","",IF(B8007=B8006,A8006,A8006+1))</f>
      </c>
      <c r="G8007">
        <f>IF($B8007="","",IF($J8007&lt;&gt;"",IFERROR(LOOKUP(2,1/(($B$5:$B$20000=$B8007)*($F$5:$F$20000="组件")*($I$5:$I$20000=$J8007)),$G$5:$G$20000)&amp;"."&amp;COUNTIFS($B$5:$B8007,$B8007,$J$5:$J8007,$J8007),""),COUNTIFS($B$5:$B8007,$B8007,$J$5:$J8007,"")))</f>
      </c>
      <c r="I8007">
        <f>IF($F8007="组件","C"&amp;TEXT(COUNTIFS($B$5:$B8007,$B8007,$F$5:$F8007,"组件"),"000"),"")</f>
      </c>
      <c r="J8007">
        <f>IF($B8007="","",IF($F8007="组件","",IF($Q8007&lt;&gt;"",IF(AND($B8007=$B8006,$F8006="组件"),$I8006,IF(AND($B8007=$B8006,$J8006&lt;&gt;""),$J8006,"")),"")))</f>
      </c>
      <c r="R8007">
        <f>IF($B8007="","",IF($J8007&lt;&gt;"",IFERROR(LOOKUP(2,1/(($B$5:$B$20000=$B8007)*($F$5:$F$20000="组件")*($I$5:$I$20000=$J8007)),$R$5:$R$20000)*IF($Q8007="",1,$Q8007),""),IF($P8007="","",IF($Q8007="",$P8007,$P8007*$Q8007))))</f>
      </c>
    </row>
    <row r="8008" spans="1:24" x14ac:dyDescent="0.25">
      <c r="A8008">
        <f>IF(B8008="","",IF(B8008=B8007,A8007,A8007+1))</f>
      </c>
      <c r="G8008">
        <f>IF($B8008="","",IF($J8008&lt;&gt;"",IFERROR(LOOKUP(2,1/(($B$5:$B$20000=$B8008)*($F$5:$F$20000="组件")*($I$5:$I$20000=$J8008)),$G$5:$G$20000)&amp;"."&amp;COUNTIFS($B$5:$B8008,$B8008,$J$5:$J8008,$J8008),""),COUNTIFS($B$5:$B8008,$B8008,$J$5:$J8008,"")))</f>
      </c>
      <c r="I8008">
        <f>IF($F8008="组件","C"&amp;TEXT(COUNTIFS($B$5:$B8008,$B8008,$F$5:$F8008,"组件"),"000"),"")</f>
      </c>
      <c r="J8008">
        <f>IF($B8008="","",IF($F8008="组件","",IF($Q8008&lt;&gt;"",IF(AND($B8008=$B8007,$F8007="组件"),$I8007,IF(AND($B8008=$B8007,$J8007&lt;&gt;""),$J8007,"")),"")))</f>
      </c>
      <c r="R8008">
        <f>IF($B8008="","",IF($J8008&lt;&gt;"",IFERROR(LOOKUP(2,1/(($B$5:$B$20000=$B8008)*($F$5:$F$20000="组件")*($I$5:$I$20000=$J8008)),$R$5:$R$20000)*IF($Q8008="",1,$Q8008),""),IF($P8008="","",IF($Q8008="",$P8008,$P8008*$Q8008))))</f>
      </c>
    </row>
    <row r="8009" spans="1:24" x14ac:dyDescent="0.25">
      <c r="A8009">
        <f>IF(B8009="","",IF(B8009=B8008,A8008,A8008+1))</f>
      </c>
      <c r="G8009">
        <f>IF($B8009="","",IF($J8009&lt;&gt;"",IFERROR(LOOKUP(2,1/(($B$5:$B$20000=$B8009)*($F$5:$F$20000="组件")*($I$5:$I$20000=$J8009)),$G$5:$G$20000)&amp;"."&amp;COUNTIFS($B$5:$B8009,$B8009,$J$5:$J8009,$J8009),""),COUNTIFS($B$5:$B8009,$B8009,$J$5:$J8009,"")))</f>
      </c>
      <c r="I8009">
        <f>IF($F8009="组件","C"&amp;TEXT(COUNTIFS($B$5:$B8009,$B8009,$F$5:$F8009,"组件"),"000"),"")</f>
      </c>
      <c r="J8009">
        <f>IF($B8009="","",IF($F8009="组件","",IF($Q8009&lt;&gt;"",IF(AND($B8009=$B8008,$F8008="组件"),$I8008,IF(AND($B8009=$B8008,$J8008&lt;&gt;""),$J8008,"")),"")))</f>
      </c>
      <c r="R8009">
        <f>IF($B8009="","",IF($J8009&lt;&gt;"",IFERROR(LOOKUP(2,1/(($B$5:$B$20000=$B8009)*($F$5:$F$20000="组件")*($I$5:$I$20000=$J8009)),$R$5:$R$20000)*IF($Q8009="",1,$Q8009),""),IF($P8009="","",IF($Q8009="",$P8009,$P8009*$Q8009))))</f>
      </c>
    </row>
    <row r="8010" spans="1:24" x14ac:dyDescent="0.25">
      <c r="A8010">
        <f>IF(B8010="","",IF(B8010=B8009,A8009,A8009+1))</f>
      </c>
      <c r="G8010">
        <f>IF($B8010="","",IF($J8010&lt;&gt;"",IFERROR(LOOKUP(2,1/(($B$5:$B$20000=$B8010)*($F$5:$F$20000="组件")*($I$5:$I$20000=$J8010)),$G$5:$G$20000)&amp;"."&amp;COUNTIFS($B$5:$B8010,$B8010,$J$5:$J8010,$J8010),""),COUNTIFS($B$5:$B8010,$B8010,$J$5:$J8010,"")))</f>
      </c>
      <c r="I8010">
        <f>IF($F8010="组件","C"&amp;TEXT(COUNTIFS($B$5:$B8010,$B8010,$F$5:$F8010,"组件"),"000"),"")</f>
      </c>
      <c r="J8010">
        <f>IF($B8010="","",IF($F8010="组件","",IF($Q8010&lt;&gt;"",IF(AND($B8010=$B8009,$F8009="组件"),$I8009,IF(AND($B8010=$B8009,$J8009&lt;&gt;""),$J8009,"")),"")))</f>
      </c>
      <c r="R8010">
        <f>IF($B8010="","",IF($J8010&lt;&gt;"",IFERROR(LOOKUP(2,1/(($B$5:$B$20000=$B8010)*($F$5:$F$20000="组件")*($I$5:$I$20000=$J8010)),$R$5:$R$20000)*IF($Q8010="",1,$Q8010),""),IF($P8010="","",IF($Q8010="",$P8010,$P8010*$Q8010))))</f>
      </c>
    </row>
    <row r="8011" spans="1:24" x14ac:dyDescent="0.25">
      <c r="A8011">
        <f>IF(B8011="","",IF(B8011=B8010,A8010,A8010+1))</f>
      </c>
      <c r="G8011">
        <f>IF($B8011="","",IF($J8011&lt;&gt;"",IFERROR(LOOKUP(2,1/(($B$5:$B$20000=$B8011)*($F$5:$F$20000="组件")*($I$5:$I$20000=$J8011)),$G$5:$G$20000)&amp;"."&amp;COUNTIFS($B$5:$B8011,$B8011,$J$5:$J8011,$J8011),""),COUNTIFS($B$5:$B8011,$B8011,$J$5:$J8011,"")))</f>
      </c>
      <c r="I8011">
        <f>IF($F8011="组件","C"&amp;TEXT(COUNTIFS($B$5:$B8011,$B8011,$F$5:$F8011,"组件"),"000"),"")</f>
      </c>
      <c r="J8011">
        <f>IF($B8011="","",IF($F8011="组件","",IF($Q8011&lt;&gt;"",IF(AND($B8011=$B8010,$F8010="组件"),$I8010,IF(AND($B8011=$B8010,$J8010&lt;&gt;""),$J8010,"")),"")))</f>
      </c>
      <c r="R8011">
        <f>IF($B8011="","",IF($J8011&lt;&gt;"",IFERROR(LOOKUP(2,1/(($B$5:$B$20000=$B8011)*($F$5:$F$20000="组件")*($I$5:$I$20000=$J8011)),$R$5:$R$20000)*IF($Q8011="",1,$Q8011),""),IF($P8011="","",IF($Q8011="",$P8011,$P8011*$Q8011))))</f>
      </c>
    </row>
    <row r="8012" spans="1:24" x14ac:dyDescent="0.25">
      <c r="A8012">
        <f>IF(B8012="","",IF(B8012=B8011,A8011,A8011+1))</f>
      </c>
      <c r="G8012">
        <f>IF($B8012="","",IF($J8012&lt;&gt;"",IFERROR(LOOKUP(2,1/(($B$5:$B$20000=$B8012)*($F$5:$F$20000="组件")*($I$5:$I$20000=$J8012)),$G$5:$G$20000)&amp;"."&amp;COUNTIFS($B$5:$B8012,$B8012,$J$5:$J8012,$J8012),""),COUNTIFS($B$5:$B8012,$B8012,$J$5:$J8012,"")))</f>
      </c>
      <c r="I8012">
        <f>IF($F8012="组件","C"&amp;TEXT(COUNTIFS($B$5:$B8012,$B8012,$F$5:$F8012,"组件"),"000"),"")</f>
      </c>
      <c r="J8012">
        <f>IF($B8012="","",IF($F8012="组件","",IF($Q8012&lt;&gt;"",IF(AND($B8012=$B8011,$F8011="组件"),$I8011,IF(AND($B8012=$B8011,$J8011&lt;&gt;""),$J8011,"")),"")))</f>
      </c>
      <c r="R8012">
        <f>IF($B8012="","",IF($J8012&lt;&gt;"",IFERROR(LOOKUP(2,1/(($B$5:$B$20000=$B8012)*($F$5:$F$20000="组件")*($I$5:$I$20000=$J8012)),$R$5:$R$20000)*IF($Q8012="",1,$Q8012),""),IF($P8012="","",IF($Q8012="",$P8012,$P8012*$Q8012))))</f>
      </c>
    </row>
    <row r="8013" spans="1:24" x14ac:dyDescent="0.25">
      <c r="A8013">
        <f>IF(B8013="","",IF(B8013=B8012,A8012,A8012+1))</f>
      </c>
      <c r="G8013">
        <f>IF($B8013="","",IF($J8013&lt;&gt;"",IFERROR(LOOKUP(2,1/(($B$5:$B$20000=$B8013)*($F$5:$F$20000="组件")*($I$5:$I$20000=$J8013)),$G$5:$G$20000)&amp;"."&amp;COUNTIFS($B$5:$B8013,$B8013,$J$5:$J8013,$J8013),""),COUNTIFS($B$5:$B8013,$B8013,$J$5:$J8013,"")))</f>
      </c>
      <c r="I8013">
        <f>IF($F8013="组件","C"&amp;TEXT(COUNTIFS($B$5:$B8013,$B8013,$F$5:$F8013,"组件"),"000"),"")</f>
      </c>
      <c r="J8013">
        <f>IF($B8013="","",IF($F8013="组件","",IF($Q8013&lt;&gt;"",IF(AND($B8013=$B8012,$F8012="组件"),$I8012,IF(AND($B8013=$B8012,$J8012&lt;&gt;""),$J8012,"")),"")))</f>
      </c>
      <c r="R8013">
        <f>IF($B8013="","",IF($J8013&lt;&gt;"",IFERROR(LOOKUP(2,1/(($B$5:$B$20000=$B8013)*($F$5:$F$20000="组件")*($I$5:$I$20000=$J8013)),$R$5:$R$20000)*IF($Q8013="",1,$Q8013),""),IF($P8013="","",IF($Q8013="",$P8013,$P8013*$Q8013))))</f>
      </c>
    </row>
    <row r="8014" spans="1:24" x14ac:dyDescent="0.25">
      <c r="A8014">
        <f>IF(B8014="","",IF(B8014=B8013,A8013,A8013+1))</f>
      </c>
      <c r="G8014">
        <f>IF($B8014="","",IF($J8014&lt;&gt;"",IFERROR(LOOKUP(2,1/(($B$5:$B$20000=$B8014)*($F$5:$F$20000="组件")*($I$5:$I$20000=$J8014)),$G$5:$G$20000)&amp;"."&amp;COUNTIFS($B$5:$B8014,$B8014,$J$5:$J8014,$J8014),""),COUNTIFS($B$5:$B8014,$B8014,$J$5:$J8014,"")))</f>
      </c>
      <c r="I8014">
        <f>IF($F8014="组件","C"&amp;TEXT(COUNTIFS($B$5:$B8014,$B8014,$F$5:$F8014,"组件"),"000"),"")</f>
      </c>
      <c r="J8014">
        <f>IF($B8014="","",IF($F8014="组件","",IF($Q8014&lt;&gt;"",IF(AND($B8014=$B8013,$F8013="组件"),$I8013,IF(AND($B8014=$B8013,$J8013&lt;&gt;""),$J8013,"")),"")))</f>
      </c>
      <c r="R8014">
        <f>IF($B8014="","",IF($J8014&lt;&gt;"",IFERROR(LOOKUP(2,1/(($B$5:$B$20000=$B8014)*($F$5:$F$20000="组件")*($I$5:$I$20000=$J8014)),$R$5:$R$20000)*IF($Q8014="",1,$Q8014),""),IF($P8014="","",IF($Q8014="",$P8014,$P8014*$Q8014))))</f>
      </c>
    </row>
    <row r="8015" spans="1:24" x14ac:dyDescent="0.25">
      <c r="A8015">
        <f>IF(B8015="","",IF(B8015=B8014,A8014,A8014+1))</f>
      </c>
      <c r="G8015">
        <f>IF($B8015="","",IF($J8015&lt;&gt;"",IFERROR(LOOKUP(2,1/(($B$5:$B$20000=$B8015)*($F$5:$F$20000="组件")*($I$5:$I$20000=$J8015)),$G$5:$G$20000)&amp;"."&amp;COUNTIFS($B$5:$B8015,$B8015,$J$5:$J8015,$J8015),""),COUNTIFS($B$5:$B8015,$B8015,$J$5:$J8015,"")))</f>
      </c>
      <c r="I8015">
        <f>IF($F8015="组件","C"&amp;TEXT(COUNTIFS($B$5:$B8015,$B8015,$F$5:$F8015,"组件"),"000"),"")</f>
      </c>
      <c r="J8015">
        <f>IF($B8015="","",IF($F8015="组件","",IF($Q8015&lt;&gt;"",IF(AND($B8015=$B8014,$F8014="组件"),$I8014,IF(AND($B8015=$B8014,$J8014&lt;&gt;""),$J8014,"")),"")))</f>
      </c>
      <c r="R8015">
        <f>IF($B8015="","",IF($J8015&lt;&gt;"",IFERROR(LOOKUP(2,1/(($B$5:$B$20000=$B8015)*($F$5:$F$20000="组件")*($I$5:$I$20000=$J8015)),$R$5:$R$20000)*IF($Q8015="",1,$Q8015),""),IF($P8015="","",IF($Q8015="",$P8015,$P8015*$Q8015))))</f>
      </c>
    </row>
    <row r="8016" spans="1:24" x14ac:dyDescent="0.25">
      <c r="A8016">
        <f>IF(B8016="","",IF(B8016=B8015,A8015,A8015+1))</f>
      </c>
      <c r="G8016">
        <f>IF($B8016="","",IF($J8016&lt;&gt;"",IFERROR(LOOKUP(2,1/(($B$5:$B$20000=$B8016)*($F$5:$F$20000="组件")*($I$5:$I$20000=$J8016)),$G$5:$G$20000)&amp;"."&amp;COUNTIFS($B$5:$B8016,$B8016,$J$5:$J8016,$J8016),""),COUNTIFS($B$5:$B8016,$B8016,$J$5:$J8016,"")))</f>
      </c>
      <c r="I8016">
        <f>IF($F8016="组件","C"&amp;TEXT(COUNTIFS($B$5:$B8016,$B8016,$F$5:$F8016,"组件"),"000"),"")</f>
      </c>
      <c r="J8016">
        <f>IF($B8016="","",IF($F8016="组件","",IF($Q8016&lt;&gt;"",IF(AND($B8016=$B8015,$F8015="组件"),$I8015,IF(AND($B8016=$B8015,$J8015&lt;&gt;""),$J8015,"")),"")))</f>
      </c>
      <c r="R8016">
        <f>IF($B8016="","",IF($J8016&lt;&gt;"",IFERROR(LOOKUP(2,1/(($B$5:$B$20000=$B8016)*($F$5:$F$20000="组件")*($I$5:$I$20000=$J8016)),$R$5:$R$20000)*IF($Q8016="",1,$Q8016),""),IF($P8016="","",IF($Q8016="",$P8016,$P8016*$Q8016))))</f>
      </c>
    </row>
    <row r="8017" spans="1:24" x14ac:dyDescent="0.25">
      <c r="A8017">
        <f>IF(B8017="","",IF(B8017=B8016,A8016,A8016+1))</f>
      </c>
      <c r="G8017">
        <f>IF($B8017="","",IF($J8017&lt;&gt;"",IFERROR(LOOKUP(2,1/(($B$5:$B$20000=$B8017)*($F$5:$F$20000="组件")*($I$5:$I$20000=$J8017)),$G$5:$G$20000)&amp;"."&amp;COUNTIFS($B$5:$B8017,$B8017,$J$5:$J8017,$J8017),""),COUNTIFS($B$5:$B8017,$B8017,$J$5:$J8017,"")))</f>
      </c>
      <c r="I8017">
        <f>IF($F8017="组件","C"&amp;TEXT(COUNTIFS($B$5:$B8017,$B8017,$F$5:$F8017,"组件"),"000"),"")</f>
      </c>
      <c r="J8017">
        <f>IF($B8017="","",IF($F8017="组件","",IF($Q8017&lt;&gt;"",IF(AND($B8017=$B8016,$F8016="组件"),$I8016,IF(AND($B8017=$B8016,$J8016&lt;&gt;""),$J8016,"")),"")))</f>
      </c>
      <c r="R8017">
        <f>IF($B8017="","",IF($J8017&lt;&gt;"",IFERROR(LOOKUP(2,1/(($B$5:$B$20000=$B8017)*($F$5:$F$20000="组件")*($I$5:$I$20000=$J8017)),$R$5:$R$20000)*IF($Q8017="",1,$Q8017),""),IF($P8017="","",IF($Q8017="",$P8017,$P8017*$Q8017))))</f>
      </c>
    </row>
    <row r="8018" spans="1:24" x14ac:dyDescent="0.25">
      <c r="A8018">
        <f>IF(B8018="","",IF(B8018=B8017,A8017,A8017+1))</f>
      </c>
      <c r="G8018">
        <f>IF($B8018="","",IF($J8018&lt;&gt;"",IFERROR(LOOKUP(2,1/(($B$5:$B$20000=$B8018)*($F$5:$F$20000="组件")*($I$5:$I$20000=$J8018)),$G$5:$G$20000)&amp;"."&amp;COUNTIFS($B$5:$B8018,$B8018,$J$5:$J8018,$J8018),""),COUNTIFS($B$5:$B8018,$B8018,$J$5:$J8018,"")))</f>
      </c>
      <c r="I8018">
        <f>IF($F8018="组件","C"&amp;TEXT(COUNTIFS($B$5:$B8018,$B8018,$F$5:$F8018,"组件"),"000"),"")</f>
      </c>
      <c r="J8018">
        <f>IF($B8018="","",IF($F8018="组件","",IF($Q8018&lt;&gt;"",IF(AND($B8018=$B8017,$F8017="组件"),$I8017,IF(AND($B8018=$B8017,$J8017&lt;&gt;""),$J8017,"")),"")))</f>
      </c>
      <c r="R8018">
        <f>IF($B8018="","",IF($J8018&lt;&gt;"",IFERROR(LOOKUP(2,1/(($B$5:$B$20000=$B8018)*($F$5:$F$20000="组件")*($I$5:$I$20000=$J8018)),$R$5:$R$20000)*IF($Q8018="",1,$Q8018),""),IF($P8018="","",IF($Q8018="",$P8018,$P8018*$Q8018))))</f>
      </c>
    </row>
    <row r="8019" spans="1:24" x14ac:dyDescent="0.25">
      <c r="A8019">
        <f>IF(B8019="","",IF(B8019=B8018,A8018,A8018+1))</f>
      </c>
      <c r="G8019">
        <f>IF($B8019="","",IF($J8019&lt;&gt;"",IFERROR(LOOKUP(2,1/(($B$5:$B$20000=$B8019)*($F$5:$F$20000="组件")*($I$5:$I$20000=$J8019)),$G$5:$G$20000)&amp;"."&amp;COUNTIFS($B$5:$B8019,$B8019,$J$5:$J8019,$J8019),""),COUNTIFS($B$5:$B8019,$B8019,$J$5:$J8019,"")))</f>
      </c>
      <c r="I8019">
        <f>IF($F8019="组件","C"&amp;TEXT(COUNTIFS($B$5:$B8019,$B8019,$F$5:$F8019,"组件"),"000"),"")</f>
      </c>
      <c r="J8019">
        <f>IF($B8019="","",IF($F8019="组件","",IF($Q8019&lt;&gt;"",IF(AND($B8019=$B8018,$F8018="组件"),$I8018,IF(AND($B8019=$B8018,$J8018&lt;&gt;""),$J8018,"")),"")))</f>
      </c>
      <c r="R8019">
        <f>IF($B8019="","",IF($J8019&lt;&gt;"",IFERROR(LOOKUP(2,1/(($B$5:$B$20000=$B8019)*($F$5:$F$20000="组件")*($I$5:$I$20000=$J8019)),$R$5:$R$20000)*IF($Q8019="",1,$Q8019),""),IF($P8019="","",IF($Q8019="",$P8019,$P8019*$Q8019))))</f>
      </c>
    </row>
    <row r="8020" spans="1:24" x14ac:dyDescent="0.25">
      <c r="A8020">
        <f>IF(B8020="","",IF(B8020=B8019,A8019,A8019+1))</f>
      </c>
      <c r="G8020">
        <f>IF($B8020="","",IF($J8020&lt;&gt;"",IFERROR(LOOKUP(2,1/(($B$5:$B$20000=$B8020)*($F$5:$F$20000="组件")*($I$5:$I$20000=$J8020)),$G$5:$G$20000)&amp;"."&amp;COUNTIFS($B$5:$B8020,$B8020,$J$5:$J8020,$J8020),""),COUNTIFS($B$5:$B8020,$B8020,$J$5:$J8020,"")))</f>
      </c>
      <c r="I8020">
        <f>IF($F8020="组件","C"&amp;TEXT(COUNTIFS($B$5:$B8020,$B8020,$F$5:$F8020,"组件"),"000"),"")</f>
      </c>
      <c r="J8020">
        <f>IF($B8020="","",IF($F8020="组件","",IF($Q8020&lt;&gt;"",IF(AND($B8020=$B8019,$F8019="组件"),$I8019,IF(AND($B8020=$B8019,$J8019&lt;&gt;""),$J8019,"")),"")))</f>
      </c>
      <c r="R8020">
        <f>IF($B8020="","",IF($J8020&lt;&gt;"",IFERROR(LOOKUP(2,1/(($B$5:$B$20000=$B8020)*($F$5:$F$20000="组件")*($I$5:$I$20000=$J8020)),$R$5:$R$20000)*IF($Q8020="",1,$Q8020),""),IF($P8020="","",IF($Q8020="",$P8020,$P8020*$Q8020))))</f>
      </c>
    </row>
    <row r="8021" spans="1:24" x14ac:dyDescent="0.25">
      <c r="A8021">
        <f>IF(B8021="","",IF(B8021=B8020,A8020,A8020+1))</f>
      </c>
      <c r="G8021">
        <f>IF($B8021="","",IF($J8021&lt;&gt;"",IFERROR(LOOKUP(2,1/(($B$5:$B$20000=$B8021)*($F$5:$F$20000="组件")*($I$5:$I$20000=$J8021)),$G$5:$G$20000)&amp;"."&amp;COUNTIFS($B$5:$B8021,$B8021,$J$5:$J8021,$J8021),""),COUNTIFS($B$5:$B8021,$B8021,$J$5:$J8021,"")))</f>
      </c>
      <c r="I8021">
        <f>IF($F8021="组件","C"&amp;TEXT(COUNTIFS($B$5:$B8021,$B8021,$F$5:$F8021,"组件"),"000"),"")</f>
      </c>
      <c r="J8021">
        <f>IF($B8021="","",IF($F8021="组件","",IF($Q8021&lt;&gt;"",IF(AND($B8021=$B8020,$F8020="组件"),$I8020,IF(AND($B8021=$B8020,$J8020&lt;&gt;""),$J8020,"")),"")))</f>
      </c>
      <c r="R8021">
        <f>IF($B8021="","",IF($J8021&lt;&gt;"",IFERROR(LOOKUP(2,1/(($B$5:$B$20000=$B8021)*($F$5:$F$20000="组件")*($I$5:$I$20000=$J8021)),$R$5:$R$20000)*IF($Q8021="",1,$Q8021),""),IF($P8021="","",IF($Q8021="",$P8021,$P8021*$Q8021))))</f>
      </c>
    </row>
    <row r="8022" spans="1:24" x14ac:dyDescent="0.25">
      <c r="A8022">
        <f>IF(B8022="","",IF(B8022=B8021,A8021,A8021+1))</f>
      </c>
      <c r="G8022">
        <f>IF($B8022="","",IF($J8022&lt;&gt;"",IFERROR(LOOKUP(2,1/(($B$5:$B$20000=$B8022)*($F$5:$F$20000="组件")*($I$5:$I$20000=$J8022)),$G$5:$G$20000)&amp;"."&amp;COUNTIFS($B$5:$B8022,$B8022,$J$5:$J8022,$J8022),""),COUNTIFS($B$5:$B8022,$B8022,$J$5:$J8022,"")))</f>
      </c>
      <c r="I8022">
        <f>IF($F8022="组件","C"&amp;TEXT(COUNTIFS($B$5:$B8022,$B8022,$F$5:$F8022,"组件"),"000"),"")</f>
      </c>
      <c r="J8022">
        <f>IF($B8022="","",IF($F8022="组件","",IF($Q8022&lt;&gt;"",IF(AND($B8022=$B8021,$F8021="组件"),$I8021,IF(AND($B8022=$B8021,$J8021&lt;&gt;""),$J8021,"")),"")))</f>
      </c>
      <c r="R8022">
        <f>IF($B8022="","",IF($J8022&lt;&gt;"",IFERROR(LOOKUP(2,1/(($B$5:$B$20000=$B8022)*($F$5:$F$20000="组件")*($I$5:$I$20000=$J8022)),$R$5:$R$20000)*IF($Q8022="",1,$Q8022),""),IF($P8022="","",IF($Q8022="",$P8022,$P8022*$Q8022))))</f>
      </c>
    </row>
    <row r="8023" spans="1:24" x14ac:dyDescent="0.25">
      <c r="A8023">
        <f>IF(B8023="","",IF(B8023=B8022,A8022,A8022+1))</f>
      </c>
      <c r="G8023">
        <f>IF($B8023="","",IF($J8023&lt;&gt;"",IFERROR(LOOKUP(2,1/(($B$5:$B$20000=$B8023)*($F$5:$F$20000="组件")*($I$5:$I$20000=$J8023)),$G$5:$G$20000)&amp;"."&amp;COUNTIFS($B$5:$B8023,$B8023,$J$5:$J8023,$J8023),""),COUNTIFS($B$5:$B8023,$B8023,$J$5:$J8023,"")))</f>
      </c>
      <c r="I8023">
        <f>IF($F8023="组件","C"&amp;TEXT(COUNTIFS($B$5:$B8023,$B8023,$F$5:$F8023,"组件"),"000"),"")</f>
      </c>
      <c r="J8023">
        <f>IF($B8023="","",IF($F8023="组件","",IF($Q8023&lt;&gt;"",IF(AND($B8023=$B8022,$F8022="组件"),$I8022,IF(AND($B8023=$B8022,$J8022&lt;&gt;""),$J8022,"")),"")))</f>
      </c>
      <c r="R8023">
        <f>IF($B8023="","",IF($J8023&lt;&gt;"",IFERROR(LOOKUP(2,1/(($B$5:$B$20000=$B8023)*($F$5:$F$20000="组件")*($I$5:$I$20000=$J8023)),$R$5:$R$20000)*IF($Q8023="",1,$Q8023),""),IF($P8023="","",IF($Q8023="",$P8023,$P8023*$Q8023))))</f>
      </c>
    </row>
    <row r="8024" spans="1:24" x14ac:dyDescent="0.25">
      <c r="A8024">
        <f>IF(B8024="","",IF(B8024=B8023,A8023,A8023+1))</f>
      </c>
      <c r="G8024">
        <f>IF($B8024="","",IF($J8024&lt;&gt;"",IFERROR(LOOKUP(2,1/(($B$5:$B$20000=$B8024)*($F$5:$F$20000="组件")*($I$5:$I$20000=$J8024)),$G$5:$G$20000)&amp;"."&amp;COUNTIFS($B$5:$B8024,$B8024,$J$5:$J8024,$J8024),""),COUNTIFS($B$5:$B8024,$B8024,$J$5:$J8024,"")))</f>
      </c>
      <c r="I8024">
        <f>IF($F8024="组件","C"&amp;TEXT(COUNTIFS($B$5:$B8024,$B8024,$F$5:$F8024,"组件"),"000"),"")</f>
      </c>
      <c r="J8024">
        <f>IF($B8024="","",IF($F8024="组件","",IF($Q8024&lt;&gt;"",IF(AND($B8024=$B8023,$F8023="组件"),$I8023,IF(AND($B8024=$B8023,$J8023&lt;&gt;""),$J8023,"")),"")))</f>
      </c>
      <c r="R8024">
        <f>IF($B8024="","",IF($J8024&lt;&gt;"",IFERROR(LOOKUP(2,1/(($B$5:$B$20000=$B8024)*($F$5:$F$20000="组件")*($I$5:$I$20000=$J8024)),$R$5:$R$20000)*IF($Q8024="",1,$Q8024),""),IF($P8024="","",IF($Q8024="",$P8024,$P8024*$Q8024))))</f>
      </c>
    </row>
    <row r="8025" spans="1:24" x14ac:dyDescent="0.25">
      <c r="A8025">
        <f>IF(B8025="","",IF(B8025=B8024,A8024,A8024+1))</f>
      </c>
      <c r="G8025">
        <f>IF($B8025="","",IF($J8025&lt;&gt;"",IFERROR(LOOKUP(2,1/(($B$5:$B$20000=$B8025)*($F$5:$F$20000="组件")*($I$5:$I$20000=$J8025)),$G$5:$G$20000)&amp;"."&amp;COUNTIFS($B$5:$B8025,$B8025,$J$5:$J8025,$J8025),""),COUNTIFS($B$5:$B8025,$B8025,$J$5:$J8025,"")))</f>
      </c>
      <c r="I8025">
        <f>IF($F8025="组件","C"&amp;TEXT(COUNTIFS($B$5:$B8025,$B8025,$F$5:$F8025,"组件"),"000"),"")</f>
      </c>
      <c r="J8025">
        <f>IF($B8025="","",IF($F8025="组件","",IF($Q8025&lt;&gt;"",IF(AND($B8025=$B8024,$F8024="组件"),$I8024,IF(AND($B8025=$B8024,$J8024&lt;&gt;""),$J8024,"")),"")))</f>
      </c>
      <c r="R8025">
        <f>IF($B8025="","",IF($J8025&lt;&gt;"",IFERROR(LOOKUP(2,1/(($B$5:$B$20000=$B8025)*($F$5:$F$20000="组件")*($I$5:$I$20000=$J8025)),$R$5:$R$20000)*IF($Q8025="",1,$Q8025),""),IF($P8025="","",IF($Q8025="",$P8025,$P8025*$Q8025))))</f>
      </c>
    </row>
    <row r="8026" spans="1:24" x14ac:dyDescent="0.25">
      <c r="A8026">
        <f>IF(B8026="","",IF(B8026=B8025,A8025,A8025+1))</f>
      </c>
      <c r="G8026">
        <f>IF($B8026="","",IF($J8026&lt;&gt;"",IFERROR(LOOKUP(2,1/(($B$5:$B$20000=$B8026)*($F$5:$F$20000="组件")*($I$5:$I$20000=$J8026)),$G$5:$G$20000)&amp;"."&amp;COUNTIFS($B$5:$B8026,$B8026,$J$5:$J8026,$J8026),""),COUNTIFS($B$5:$B8026,$B8026,$J$5:$J8026,"")))</f>
      </c>
      <c r="I8026">
        <f>IF($F8026="组件","C"&amp;TEXT(COUNTIFS($B$5:$B8026,$B8026,$F$5:$F8026,"组件"),"000"),"")</f>
      </c>
      <c r="J8026">
        <f>IF($B8026="","",IF($F8026="组件","",IF($Q8026&lt;&gt;"",IF(AND($B8026=$B8025,$F8025="组件"),$I8025,IF(AND($B8026=$B8025,$J8025&lt;&gt;""),$J8025,"")),"")))</f>
      </c>
      <c r="R8026">
        <f>IF($B8026="","",IF($J8026&lt;&gt;"",IFERROR(LOOKUP(2,1/(($B$5:$B$20000=$B8026)*($F$5:$F$20000="组件")*($I$5:$I$20000=$J8026)),$R$5:$R$20000)*IF($Q8026="",1,$Q8026),""),IF($P8026="","",IF($Q8026="",$P8026,$P8026*$Q8026))))</f>
      </c>
    </row>
    <row r="8027" spans="1:24" x14ac:dyDescent="0.25">
      <c r="A8027">
        <f>IF(B8027="","",IF(B8027=B8026,A8026,A8026+1))</f>
      </c>
      <c r="G8027">
        <f>IF($B8027="","",IF($J8027&lt;&gt;"",IFERROR(LOOKUP(2,1/(($B$5:$B$20000=$B8027)*($F$5:$F$20000="组件")*($I$5:$I$20000=$J8027)),$G$5:$G$20000)&amp;"."&amp;COUNTIFS($B$5:$B8027,$B8027,$J$5:$J8027,$J8027),""),COUNTIFS($B$5:$B8027,$B8027,$J$5:$J8027,"")))</f>
      </c>
      <c r="I8027">
        <f>IF($F8027="组件","C"&amp;TEXT(COUNTIFS($B$5:$B8027,$B8027,$F$5:$F8027,"组件"),"000"),"")</f>
      </c>
      <c r="J8027">
        <f>IF($B8027="","",IF($F8027="组件","",IF($Q8027&lt;&gt;"",IF(AND($B8027=$B8026,$F8026="组件"),$I8026,IF(AND($B8027=$B8026,$J8026&lt;&gt;""),$J8026,"")),"")))</f>
      </c>
      <c r="R8027">
        <f>IF($B8027="","",IF($J8027&lt;&gt;"",IFERROR(LOOKUP(2,1/(($B$5:$B$20000=$B8027)*($F$5:$F$20000="组件")*($I$5:$I$20000=$J8027)),$R$5:$R$20000)*IF($Q8027="",1,$Q8027),""),IF($P8027="","",IF($Q8027="",$P8027,$P8027*$Q8027))))</f>
      </c>
    </row>
    <row r="8028" spans="1:24" x14ac:dyDescent="0.25">
      <c r="A8028">
        <f>IF(B8028="","",IF(B8028=B8027,A8027,A8027+1))</f>
      </c>
      <c r="G8028">
        <f>IF($B8028="","",IF($J8028&lt;&gt;"",IFERROR(LOOKUP(2,1/(($B$5:$B$20000=$B8028)*($F$5:$F$20000="组件")*($I$5:$I$20000=$J8028)),$G$5:$G$20000)&amp;"."&amp;COUNTIFS($B$5:$B8028,$B8028,$J$5:$J8028,$J8028),""),COUNTIFS($B$5:$B8028,$B8028,$J$5:$J8028,"")))</f>
      </c>
      <c r="I8028">
        <f>IF($F8028="组件","C"&amp;TEXT(COUNTIFS($B$5:$B8028,$B8028,$F$5:$F8028,"组件"),"000"),"")</f>
      </c>
      <c r="J8028">
        <f>IF($B8028="","",IF($F8028="组件","",IF($Q8028&lt;&gt;"",IF(AND($B8028=$B8027,$F8027="组件"),$I8027,IF(AND($B8028=$B8027,$J8027&lt;&gt;""),$J8027,"")),"")))</f>
      </c>
      <c r="R8028">
        <f>IF($B8028="","",IF($J8028&lt;&gt;"",IFERROR(LOOKUP(2,1/(($B$5:$B$20000=$B8028)*($F$5:$F$20000="组件")*($I$5:$I$20000=$J8028)),$R$5:$R$20000)*IF($Q8028="",1,$Q8028),""),IF($P8028="","",IF($Q8028="",$P8028,$P8028*$Q8028))))</f>
      </c>
    </row>
    <row r="8029" spans="1:24" x14ac:dyDescent="0.25">
      <c r="A8029">
        <f>IF(B8029="","",IF(B8029=B8028,A8028,A8028+1))</f>
      </c>
      <c r="G8029">
        <f>IF($B8029="","",IF($J8029&lt;&gt;"",IFERROR(LOOKUP(2,1/(($B$5:$B$20000=$B8029)*($F$5:$F$20000="组件")*($I$5:$I$20000=$J8029)),$G$5:$G$20000)&amp;"."&amp;COUNTIFS($B$5:$B8029,$B8029,$J$5:$J8029,$J8029),""),COUNTIFS($B$5:$B8029,$B8029,$J$5:$J8029,"")))</f>
      </c>
      <c r="I8029">
        <f>IF($F8029="组件","C"&amp;TEXT(COUNTIFS($B$5:$B8029,$B8029,$F$5:$F8029,"组件"),"000"),"")</f>
      </c>
      <c r="J8029">
        <f>IF($B8029="","",IF($F8029="组件","",IF($Q8029&lt;&gt;"",IF(AND($B8029=$B8028,$F8028="组件"),$I8028,IF(AND($B8029=$B8028,$J8028&lt;&gt;""),$J8028,"")),"")))</f>
      </c>
      <c r="R8029">
        <f>IF($B8029="","",IF($J8029&lt;&gt;"",IFERROR(LOOKUP(2,1/(($B$5:$B$20000=$B8029)*($F$5:$F$20000="组件")*($I$5:$I$20000=$J8029)),$R$5:$R$20000)*IF($Q8029="",1,$Q8029),""),IF($P8029="","",IF($Q8029="",$P8029,$P8029*$Q8029))))</f>
      </c>
    </row>
    <row r="8030" spans="1:24" x14ac:dyDescent="0.25">
      <c r="A8030">
        <f>IF(B8030="","",IF(B8030=B8029,A8029,A8029+1))</f>
      </c>
      <c r="G8030">
        <f>IF($B8030="","",IF($J8030&lt;&gt;"",IFERROR(LOOKUP(2,1/(($B$5:$B$20000=$B8030)*($F$5:$F$20000="组件")*($I$5:$I$20000=$J8030)),$G$5:$G$20000)&amp;"."&amp;COUNTIFS($B$5:$B8030,$B8030,$J$5:$J8030,$J8030),""),COUNTIFS($B$5:$B8030,$B8030,$J$5:$J8030,"")))</f>
      </c>
      <c r="I8030">
        <f>IF($F8030="组件","C"&amp;TEXT(COUNTIFS($B$5:$B8030,$B8030,$F$5:$F8030,"组件"),"000"),"")</f>
      </c>
      <c r="J8030">
        <f>IF($B8030="","",IF($F8030="组件","",IF($Q8030&lt;&gt;"",IF(AND($B8030=$B8029,$F8029="组件"),$I8029,IF(AND($B8030=$B8029,$J8029&lt;&gt;""),$J8029,"")),"")))</f>
      </c>
      <c r="R8030">
        <f>IF($B8030="","",IF($J8030&lt;&gt;"",IFERROR(LOOKUP(2,1/(($B$5:$B$20000=$B8030)*($F$5:$F$20000="组件")*($I$5:$I$20000=$J8030)),$R$5:$R$20000)*IF($Q8030="",1,$Q8030),""),IF($P8030="","",IF($Q8030="",$P8030,$P8030*$Q8030))))</f>
      </c>
    </row>
    <row r="8031" spans="1:24" x14ac:dyDescent="0.25">
      <c r="A8031">
        <f>IF(B8031="","",IF(B8031=B8030,A8030,A8030+1))</f>
      </c>
      <c r="G8031">
        <f>IF($B8031="","",IF($J8031&lt;&gt;"",IFERROR(LOOKUP(2,1/(($B$5:$B$20000=$B8031)*($F$5:$F$20000="组件")*($I$5:$I$20000=$J8031)),$G$5:$G$20000)&amp;"."&amp;COUNTIFS($B$5:$B8031,$B8031,$J$5:$J8031,$J8031),""),COUNTIFS($B$5:$B8031,$B8031,$J$5:$J8031,"")))</f>
      </c>
      <c r="I8031">
        <f>IF($F8031="组件","C"&amp;TEXT(COUNTIFS($B$5:$B8031,$B8031,$F$5:$F8031,"组件"),"000"),"")</f>
      </c>
      <c r="J8031">
        <f>IF($B8031="","",IF($F8031="组件","",IF($Q8031&lt;&gt;"",IF(AND($B8031=$B8030,$F8030="组件"),$I8030,IF(AND($B8031=$B8030,$J8030&lt;&gt;""),$J8030,"")),"")))</f>
      </c>
      <c r="R8031">
        <f>IF($B8031="","",IF($J8031&lt;&gt;"",IFERROR(LOOKUP(2,1/(($B$5:$B$20000=$B8031)*($F$5:$F$20000="组件")*($I$5:$I$20000=$J8031)),$R$5:$R$20000)*IF($Q8031="",1,$Q8031),""),IF($P8031="","",IF($Q8031="",$P8031,$P8031*$Q8031))))</f>
      </c>
    </row>
    <row r="8032" spans="1:24" x14ac:dyDescent="0.25">
      <c r="A8032">
        <f>IF(B8032="","",IF(B8032=B8031,A8031,A8031+1))</f>
      </c>
      <c r="G8032">
        <f>IF($B8032="","",IF($J8032&lt;&gt;"",IFERROR(LOOKUP(2,1/(($B$5:$B$20000=$B8032)*($F$5:$F$20000="组件")*($I$5:$I$20000=$J8032)),$G$5:$G$20000)&amp;"."&amp;COUNTIFS($B$5:$B8032,$B8032,$J$5:$J8032,$J8032),""),COUNTIFS($B$5:$B8032,$B8032,$J$5:$J8032,"")))</f>
      </c>
      <c r="I8032">
        <f>IF($F8032="组件","C"&amp;TEXT(COUNTIFS($B$5:$B8032,$B8032,$F$5:$F8032,"组件"),"000"),"")</f>
      </c>
      <c r="J8032">
        <f>IF($B8032="","",IF($F8032="组件","",IF($Q8032&lt;&gt;"",IF(AND($B8032=$B8031,$F8031="组件"),$I8031,IF(AND($B8032=$B8031,$J8031&lt;&gt;""),$J8031,"")),"")))</f>
      </c>
      <c r="R8032">
        <f>IF($B8032="","",IF($J8032&lt;&gt;"",IFERROR(LOOKUP(2,1/(($B$5:$B$20000=$B8032)*($F$5:$F$20000="组件")*($I$5:$I$20000=$J8032)),$R$5:$R$20000)*IF($Q8032="",1,$Q8032),""),IF($P8032="","",IF($Q8032="",$P8032,$P8032*$Q8032))))</f>
      </c>
    </row>
    <row r="8033" spans="1:24" x14ac:dyDescent="0.25">
      <c r="A8033">
        <f>IF(B8033="","",IF(B8033=B8032,A8032,A8032+1))</f>
      </c>
      <c r="G8033">
        <f>IF($B8033="","",IF($J8033&lt;&gt;"",IFERROR(LOOKUP(2,1/(($B$5:$B$20000=$B8033)*($F$5:$F$20000="组件")*($I$5:$I$20000=$J8033)),$G$5:$G$20000)&amp;"."&amp;COUNTIFS($B$5:$B8033,$B8033,$J$5:$J8033,$J8033),""),COUNTIFS($B$5:$B8033,$B8033,$J$5:$J8033,"")))</f>
      </c>
      <c r="I8033">
        <f>IF($F8033="组件","C"&amp;TEXT(COUNTIFS($B$5:$B8033,$B8033,$F$5:$F8033,"组件"),"000"),"")</f>
      </c>
      <c r="J8033">
        <f>IF($B8033="","",IF($F8033="组件","",IF($Q8033&lt;&gt;"",IF(AND($B8033=$B8032,$F8032="组件"),$I8032,IF(AND($B8033=$B8032,$J8032&lt;&gt;""),$J8032,"")),"")))</f>
      </c>
      <c r="R8033">
        <f>IF($B8033="","",IF($J8033&lt;&gt;"",IFERROR(LOOKUP(2,1/(($B$5:$B$20000=$B8033)*($F$5:$F$20000="组件")*($I$5:$I$20000=$J8033)),$R$5:$R$20000)*IF($Q8033="",1,$Q8033),""),IF($P8033="","",IF($Q8033="",$P8033,$P8033*$Q8033))))</f>
      </c>
    </row>
    <row r="8034" spans="1:24" x14ac:dyDescent="0.25">
      <c r="A8034">
        <f>IF(B8034="","",IF(B8034=B8033,A8033,A8033+1))</f>
      </c>
      <c r="G8034">
        <f>IF($B8034="","",IF($J8034&lt;&gt;"",IFERROR(LOOKUP(2,1/(($B$5:$B$20000=$B8034)*($F$5:$F$20000="组件")*($I$5:$I$20000=$J8034)),$G$5:$G$20000)&amp;"."&amp;COUNTIFS($B$5:$B8034,$B8034,$J$5:$J8034,$J8034),""),COUNTIFS($B$5:$B8034,$B8034,$J$5:$J8034,"")))</f>
      </c>
      <c r="I8034">
        <f>IF($F8034="组件","C"&amp;TEXT(COUNTIFS($B$5:$B8034,$B8034,$F$5:$F8034,"组件"),"000"),"")</f>
      </c>
      <c r="J8034">
        <f>IF($B8034="","",IF($F8034="组件","",IF($Q8034&lt;&gt;"",IF(AND($B8034=$B8033,$F8033="组件"),$I8033,IF(AND($B8034=$B8033,$J8033&lt;&gt;""),$J8033,"")),"")))</f>
      </c>
      <c r="R8034">
        <f>IF($B8034="","",IF($J8034&lt;&gt;"",IFERROR(LOOKUP(2,1/(($B$5:$B$20000=$B8034)*($F$5:$F$20000="组件")*($I$5:$I$20000=$J8034)),$R$5:$R$20000)*IF($Q8034="",1,$Q8034),""),IF($P8034="","",IF($Q8034="",$P8034,$P8034*$Q8034))))</f>
      </c>
    </row>
    <row r="8035" spans="1:24" x14ac:dyDescent="0.25">
      <c r="A8035">
        <f>IF(B8035="","",IF(B8035=B8034,A8034,A8034+1))</f>
      </c>
      <c r="G8035">
        <f>IF($B8035="","",IF($J8035&lt;&gt;"",IFERROR(LOOKUP(2,1/(($B$5:$B$20000=$B8035)*($F$5:$F$20000="组件")*($I$5:$I$20000=$J8035)),$G$5:$G$20000)&amp;"."&amp;COUNTIFS($B$5:$B8035,$B8035,$J$5:$J8035,$J8035),""),COUNTIFS($B$5:$B8035,$B8035,$J$5:$J8035,"")))</f>
      </c>
      <c r="I8035">
        <f>IF($F8035="组件","C"&amp;TEXT(COUNTIFS($B$5:$B8035,$B8035,$F$5:$F8035,"组件"),"000"),"")</f>
      </c>
      <c r="J8035">
        <f>IF($B8035="","",IF($F8035="组件","",IF($Q8035&lt;&gt;"",IF(AND($B8035=$B8034,$F8034="组件"),$I8034,IF(AND($B8035=$B8034,$J8034&lt;&gt;""),$J8034,"")),"")))</f>
      </c>
      <c r="R8035">
        <f>IF($B8035="","",IF($J8035&lt;&gt;"",IFERROR(LOOKUP(2,1/(($B$5:$B$20000=$B8035)*($F$5:$F$20000="组件")*($I$5:$I$20000=$J8035)),$R$5:$R$20000)*IF($Q8035="",1,$Q8035),""),IF($P8035="","",IF($Q8035="",$P8035,$P8035*$Q8035))))</f>
      </c>
    </row>
    <row r="8036" spans="1:24" x14ac:dyDescent="0.25">
      <c r="A8036">
        <f>IF(B8036="","",IF(B8036=B8035,A8035,A8035+1))</f>
      </c>
      <c r="G8036">
        <f>IF($B8036="","",IF($J8036&lt;&gt;"",IFERROR(LOOKUP(2,1/(($B$5:$B$20000=$B8036)*($F$5:$F$20000="组件")*($I$5:$I$20000=$J8036)),$G$5:$G$20000)&amp;"."&amp;COUNTIFS($B$5:$B8036,$B8036,$J$5:$J8036,$J8036),""),COUNTIFS($B$5:$B8036,$B8036,$J$5:$J8036,"")))</f>
      </c>
      <c r="I8036">
        <f>IF($F8036="组件","C"&amp;TEXT(COUNTIFS($B$5:$B8036,$B8036,$F$5:$F8036,"组件"),"000"),"")</f>
      </c>
      <c r="J8036">
        <f>IF($B8036="","",IF($F8036="组件","",IF($Q8036&lt;&gt;"",IF(AND($B8036=$B8035,$F8035="组件"),$I8035,IF(AND($B8036=$B8035,$J8035&lt;&gt;""),$J8035,"")),"")))</f>
      </c>
      <c r="R8036">
        <f>IF($B8036="","",IF($J8036&lt;&gt;"",IFERROR(LOOKUP(2,1/(($B$5:$B$20000=$B8036)*($F$5:$F$20000="组件")*($I$5:$I$20000=$J8036)),$R$5:$R$20000)*IF($Q8036="",1,$Q8036),""),IF($P8036="","",IF($Q8036="",$P8036,$P8036*$Q8036))))</f>
      </c>
    </row>
    <row r="8037" spans="1:24" x14ac:dyDescent="0.25">
      <c r="A8037">
        <f>IF(B8037="","",IF(B8037=B8036,A8036,A8036+1))</f>
      </c>
      <c r="G8037">
        <f>IF($B8037="","",IF($J8037&lt;&gt;"",IFERROR(LOOKUP(2,1/(($B$5:$B$20000=$B8037)*($F$5:$F$20000="组件")*($I$5:$I$20000=$J8037)),$G$5:$G$20000)&amp;"."&amp;COUNTIFS($B$5:$B8037,$B8037,$J$5:$J8037,$J8037),""),COUNTIFS($B$5:$B8037,$B8037,$J$5:$J8037,"")))</f>
      </c>
      <c r="I8037">
        <f>IF($F8037="组件","C"&amp;TEXT(COUNTIFS($B$5:$B8037,$B8037,$F$5:$F8037,"组件"),"000"),"")</f>
      </c>
      <c r="J8037">
        <f>IF($B8037="","",IF($F8037="组件","",IF($Q8037&lt;&gt;"",IF(AND($B8037=$B8036,$F8036="组件"),$I8036,IF(AND($B8037=$B8036,$J8036&lt;&gt;""),$J8036,"")),"")))</f>
      </c>
      <c r="R8037">
        <f>IF($B8037="","",IF($J8037&lt;&gt;"",IFERROR(LOOKUP(2,1/(($B$5:$B$20000=$B8037)*($F$5:$F$20000="组件")*($I$5:$I$20000=$J8037)),$R$5:$R$20000)*IF($Q8037="",1,$Q8037),""),IF($P8037="","",IF($Q8037="",$P8037,$P8037*$Q8037))))</f>
      </c>
    </row>
    <row r="8038" spans="1:24" x14ac:dyDescent="0.25">
      <c r="A8038">
        <f>IF(B8038="","",IF(B8038=B8037,A8037,A8037+1))</f>
      </c>
      <c r="G8038">
        <f>IF($B8038="","",IF($J8038&lt;&gt;"",IFERROR(LOOKUP(2,1/(($B$5:$B$20000=$B8038)*($F$5:$F$20000="组件")*($I$5:$I$20000=$J8038)),$G$5:$G$20000)&amp;"."&amp;COUNTIFS($B$5:$B8038,$B8038,$J$5:$J8038,$J8038),""),COUNTIFS($B$5:$B8038,$B8038,$J$5:$J8038,"")))</f>
      </c>
      <c r="I8038">
        <f>IF($F8038="组件","C"&amp;TEXT(COUNTIFS($B$5:$B8038,$B8038,$F$5:$F8038,"组件"),"000"),"")</f>
      </c>
      <c r="J8038">
        <f>IF($B8038="","",IF($F8038="组件","",IF($Q8038&lt;&gt;"",IF(AND($B8038=$B8037,$F8037="组件"),$I8037,IF(AND($B8038=$B8037,$J8037&lt;&gt;""),$J8037,"")),"")))</f>
      </c>
      <c r="R8038">
        <f>IF($B8038="","",IF($J8038&lt;&gt;"",IFERROR(LOOKUP(2,1/(($B$5:$B$20000=$B8038)*($F$5:$F$20000="组件")*($I$5:$I$20000=$J8038)),$R$5:$R$20000)*IF($Q8038="",1,$Q8038),""),IF($P8038="","",IF($Q8038="",$P8038,$P8038*$Q8038))))</f>
      </c>
    </row>
    <row r="8039" spans="1:24" x14ac:dyDescent="0.25">
      <c r="A8039">
        <f>IF(B8039="","",IF(B8039=B8038,A8038,A8038+1))</f>
      </c>
      <c r="G8039">
        <f>IF($B8039="","",IF($J8039&lt;&gt;"",IFERROR(LOOKUP(2,1/(($B$5:$B$20000=$B8039)*($F$5:$F$20000="组件")*($I$5:$I$20000=$J8039)),$G$5:$G$20000)&amp;"."&amp;COUNTIFS($B$5:$B8039,$B8039,$J$5:$J8039,$J8039),""),COUNTIFS($B$5:$B8039,$B8039,$J$5:$J8039,"")))</f>
      </c>
      <c r="I8039">
        <f>IF($F8039="组件","C"&amp;TEXT(COUNTIFS($B$5:$B8039,$B8039,$F$5:$F8039,"组件"),"000"),"")</f>
      </c>
      <c r="J8039">
        <f>IF($B8039="","",IF($F8039="组件","",IF($Q8039&lt;&gt;"",IF(AND($B8039=$B8038,$F8038="组件"),$I8038,IF(AND($B8039=$B8038,$J8038&lt;&gt;""),$J8038,"")),"")))</f>
      </c>
      <c r="R8039">
        <f>IF($B8039="","",IF($J8039&lt;&gt;"",IFERROR(LOOKUP(2,1/(($B$5:$B$20000=$B8039)*($F$5:$F$20000="组件")*($I$5:$I$20000=$J8039)),$R$5:$R$20000)*IF($Q8039="",1,$Q8039),""),IF($P8039="","",IF($Q8039="",$P8039,$P8039*$Q8039))))</f>
      </c>
    </row>
    <row r="8040" spans="1:24" x14ac:dyDescent="0.25">
      <c r="A8040">
        <f>IF(B8040="","",IF(B8040=B8039,A8039,A8039+1))</f>
      </c>
      <c r="G8040">
        <f>IF($B8040="","",IF($J8040&lt;&gt;"",IFERROR(LOOKUP(2,1/(($B$5:$B$20000=$B8040)*($F$5:$F$20000="组件")*($I$5:$I$20000=$J8040)),$G$5:$G$20000)&amp;"."&amp;COUNTIFS($B$5:$B8040,$B8040,$J$5:$J8040,$J8040),""),COUNTIFS($B$5:$B8040,$B8040,$J$5:$J8040,"")))</f>
      </c>
      <c r="I8040">
        <f>IF($F8040="组件","C"&amp;TEXT(COUNTIFS($B$5:$B8040,$B8040,$F$5:$F8040,"组件"),"000"),"")</f>
      </c>
      <c r="J8040">
        <f>IF($B8040="","",IF($F8040="组件","",IF($Q8040&lt;&gt;"",IF(AND($B8040=$B8039,$F8039="组件"),$I8039,IF(AND($B8040=$B8039,$J8039&lt;&gt;""),$J8039,"")),"")))</f>
      </c>
      <c r="R8040">
        <f>IF($B8040="","",IF($J8040&lt;&gt;"",IFERROR(LOOKUP(2,1/(($B$5:$B$20000=$B8040)*($F$5:$F$20000="组件")*($I$5:$I$20000=$J8040)),$R$5:$R$20000)*IF($Q8040="",1,$Q8040),""),IF($P8040="","",IF($Q8040="",$P8040,$P8040*$Q8040))))</f>
      </c>
    </row>
    <row r="8041" spans="1:24" x14ac:dyDescent="0.25">
      <c r="A8041">
        <f>IF(B8041="","",IF(B8041=B8040,A8040,A8040+1))</f>
      </c>
      <c r="G8041">
        <f>IF($B8041="","",IF($J8041&lt;&gt;"",IFERROR(LOOKUP(2,1/(($B$5:$B$20000=$B8041)*($F$5:$F$20000="组件")*($I$5:$I$20000=$J8041)),$G$5:$G$20000)&amp;"."&amp;COUNTIFS($B$5:$B8041,$B8041,$J$5:$J8041,$J8041),""),COUNTIFS($B$5:$B8041,$B8041,$J$5:$J8041,"")))</f>
      </c>
      <c r="I8041">
        <f>IF($F8041="组件","C"&amp;TEXT(COUNTIFS($B$5:$B8041,$B8041,$F$5:$F8041,"组件"),"000"),"")</f>
      </c>
      <c r="J8041">
        <f>IF($B8041="","",IF($F8041="组件","",IF($Q8041&lt;&gt;"",IF(AND($B8041=$B8040,$F8040="组件"),$I8040,IF(AND($B8041=$B8040,$J8040&lt;&gt;""),$J8040,"")),"")))</f>
      </c>
      <c r="R8041">
        <f>IF($B8041="","",IF($J8041&lt;&gt;"",IFERROR(LOOKUP(2,1/(($B$5:$B$20000=$B8041)*($F$5:$F$20000="组件")*($I$5:$I$20000=$J8041)),$R$5:$R$20000)*IF($Q8041="",1,$Q8041),""),IF($P8041="","",IF($Q8041="",$P8041,$P8041*$Q8041))))</f>
      </c>
    </row>
    <row r="8042" spans="1:24" x14ac:dyDescent="0.25">
      <c r="A8042">
        <f>IF(B8042="","",IF(B8042=B8041,A8041,A8041+1))</f>
      </c>
      <c r="G8042">
        <f>IF($B8042="","",IF($J8042&lt;&gt;"",IFERROR(LOOKUP(2,1/(($B$5:$B$20000=$B8042)*($F$5:$F$20000="组件")*($I$5:$I$20000=$J8042)),$G$5:$G$20000)&amp;"."&amp;COUNTIFS($B$5:$B8042,$B8042,$J$5:$J8042,$J8042),""),COUNTIFS($B$5:$B8042,$B8042,$J$5:$J8042,"")))</f>
      </c>
      <c r="I8042">
        <f>IF($F8042="组件","C"&amp;TEXT(COUNTIFS($B$5:$B8042,$B8042,$F$5:$F8042,"组件"),"000"),"")</f>
      </c>
      <c r="J8042">
        <f>IF($B8042="","",IF($F8042="组件","",IF($Q8042&lt;&gt;"",IF(AND($B8042=$B8041,$F8041="组件"),$I8041,IF(AND($B8042=$B8041,$J8041&lt;&gt;""),$J8041,"")),"")))</f>
      </c>
      <c r="R8042">
        <f>IF($B8042="","",IF($J8042&lt;&gt;"",IFERROR(LOOKUP(2,1/(($B$5:$B$20000=$B8042)*($F$5:$F$20000="组件")*($I$5:$I$20000=$J8042)),$R$5:$R$20000)*IF($Q8042="",1,$Q8042),""),IF($P8042="","",IF($Q8042="",$P8042,$P8042*$Q8042))))</f>
      </c>
    </row>
    <row r="8043" spans="1:24" x14ac:dyDescent="0.25">
      <c r="A8043">
        <f>IF(B8043="","",IF(B8043=B8042,A8042,A8042+1))</f>
      </c>
      <c r="G8043">
        <f>IF($B8043="","",IF($J8043&lt;&gt;"",IFERROR(LOOKUP(2,1/(($B$5:$B$20000=$B8043)*($F$5:$F$20000="组件")*($I$5:$I$20000=$J8043)),$G$5:$G$20000)&amp;"."&amp;COUNTIFS($B$5:$B8043,$B8043,$J$5:$J8043,$J8043),""),COUNTIFS($B$5:$B8043,$B8043,$J$5:$J8043,"")))</f>
      </c>
      <c r="I8043">
        <f>IF($F8043="组件","C"&amp;TEXT(COUNTIFS($B$5:$B8043,$B8043,$F$5:$F8043,"组件"),"000"),"")</f>
      </c>
      <c r="J8043">
        <f>IF($B8043="","",IF($F8043="组件","",IF($Q8043&lt;&gt;"",IF(AND($B8043=$B8042,$F8042="组件"),$I8042,IF(AND($B8043=$B8042,$J8042&lt;&gt;""),$J8042,"")),"")))</f>
      </c>
      <c r="R8043">
        <f>IF($B8043="","",IF($J8043&lt;&gt;"",IFERROR(LOOKUP(2,1/(($B$5:$B$20000=$B8043)*($F$5:$F$20000="组件")*($I$5:$I$20000=$J8043)),$R$5:$R$20000)*IF($Q8043="",1,$Q8043),""),IF($P8043="","",IF($Q8043="",$P8043,$P8043*$Q8043))))</f>
      </c>
    </row>
    <row r="8044" spans="1:24" x14ac:dyDescent="0.25">
      <c r="A8044">
        <f>IF(B8044="","",IF(B8044=B8043,A8043,A8043+1))</f>
      </c>
      <c r="G8044">
        <f>IF($B8044="","",IF($J8044&lt;&gt;"",IFERROR(LOOKUP(2,1/(($B$5:$B$20000=$B8044)*($F$5:$F$20000="组件")*($I$5:$I$20000=$J8044)),$G$5:$G$20000)&amp;"."&amp;COUNTIFS($B$5:$B8044,$B8044,$J$5:$J8044,$J8044),""),COUNTIFS($B$5:$B8044,$B8044,$J$5:$J8044,"")))</f>
      </c>
      <c r="I8044">
        <f>IF($F8044="组件","C"&amp;TEXT(COUNTIFS($B$5:$B8044,$B8044,$F$5:$F8044,"组件"),"000"),"")</f>
      </c>
      <c r="J8044">
        <f>IF($B8044="","",IF($F8044="组件","",IF($Q8044&lt;&gt;"",IF(AND($B8044=$B8043,$F8043="组件"),$I8043,IF(AND($B8044=$B8043,$J8043&lt;&gt;""),$J8043,"")),"")))</f>
      </c>
      <c r="R8044">
        <f>IF($B8044="","",IF($J8044&lt;&gt;"",IFERROR(LOOKUP(2,1/(($B$5:$B$20000=$B8044)*($F$5:$F$20000="组件")*($I$5:$I$20000=$J8044)),$R$5:$R$20000)*IF($Q8044="",1,$Q8044),""),IF($P8044="","",IF($Q8044="",$P8044,$P8044*$Q8044))))</f>
      </c>
    </row>
    <row r="8045" spans="1:24" x14ac:dyDescent="0.25">
      <c r="A8045">
        <f>IF(B8045="","",IF(B8045=B8044,A8044,A8044+1))</f>
      </c>
      <c r="G8045">
        <f>IF($B8045="","",IF($J8045&lt;&gt;"",IFERROR(LOOKUP(2,1/(($B$5:$B$20000=$B8045)*($F$5:$F$20000="组件")*($I$5:$I$20000=$J8045)),$G$5:$G$20000)&amp;"."&amp;COUNTIFS($B$5:$B8045,$B8045,$J$5:$J8045,$J8045),""),COUNTIFS($B$5:$B8045,$B8045,$J$5:$J8045,"")))</f>
      </c>
      <c r="I8045">
        <f>IF($F8045="组件","C"&amp;TEXT(COUNTIFS($B$5:$B8045,$B8045,$F$5:$F8045,"组件"),"000"),"")</f>
      </c>
      <c r="J8045">
        <f>IF($B8045="","",IF($F8045="组件","",IF($Q8045&lt;&gt;"",IF(AND($B8045=$B8044,$F8044="组件"),$I8044,IF(AND($B8045=$B8044,$J8044&lt;&gt;""),$J8044,"")),"")))</f>
      </c>
      <c r="R8045">
        <f>IF($B8045="","",IF($J8045&lt;&gt;"",IFERROR(LOOKUP(2,1/(($B$5:$B$20000=$B8045)*($F$5:$F$20000="组件")*($I$5:$I$20000=$J8045)),$R$5:$R$20000)*IF($Q8045="",1,$Q8045),""),IF($P8045="","",IF($Q8045="",$P8045,$P8045*$Q8045))))</f>
      </c>
    </row>
    <row r="8046" spans="1:24" x14ac:dyDescent="0.25">
      <c r="A8046">
        <f>IF(B8046="","",IF(B8046=B8045,A8045,A8045+1))</f>
      </c>
      <c r="G8046">
        <f>IF($B8046="","",IF($J8046&lt;&gt;"",IFERROR(LOOKUP(2,1/(($B$5:$B$20000=$B8046)*($F$5:$F$20000="组件")*($I$5:$I$20000=$J8046)),$G$5:$G$20000)&amp;"."&amp;COUNTIFS($B$5:$B8046,$B8046,$J$5:$J8046,$J8046),""),COUNTIFS($B$5:$B8046,$B8046,$J$5:$J8046,"")))</f>
      </c>
      <c r="I8046">
        <f>IF($F8046="组件","C"&amp;TEXT(COUNTIFS($B$5:$B8046,$B8046,$F$5:$F8046,"组件"),"000"),"")</f>
      </c>
      <c r="J8046">
        <f>IF($B8046="","",IF($F8046="组件","",IF($Q8046&lt;&gt;"",IF(AND($B8046=$B8045,$F8045="组件"),$I8045,IF(AND($B8046=$B8045,$J8045&lt;&gt;""),$J8045,"")),"")))</f>
      </c>
      <c r="R8046">
        <f>IF($B8046="","",IF($J8046&lt;&gt;"",IFERROR(LOOKUP(2,1/(($B$5:$B$20000=$B8046)*($F$5:$F$20000="组件")*($I$5:$I$20000=$J8046)),$R$5:$R$20000)*IF($Q8046="",1,$Q8046),""),IF($P8046="","",IF($Q8046="",$P8046,$P8046*$Q8046))))</f>
      </c>
    </row>
    <row r="8047" spans="1:24" x14ac:dyDescent="0.25">
      <c r="A8047">
        <f>IF(B8047="","",IF(B8047=B8046,A8046,A8046+1))</f>
      </c>
      <c r="G8047">
        <f>IF($B8047="","",IF($J8047&lt;&gt;"",IFERROR(LOOKUP(2,1/(($B$5:$B$20000=$B8047)*($F$5:$F$20000="组件")*($I$5:$I$20000=$J8047)),$G$5:$G$20000)&amp;"."&amp;COUNTIFS($B$5:$B8047,$B8047,$J$5:$J8047,$J8047),""),COUNTIFS($B$5:$B8047,$B8047,$J$5:$J8047,"")))</f>
      </c>
      <c r="I8047">
        <f>IF($F8047="组件","C"&amp;TEXT(COUNTIFS($B$5:$B8047,$B8047,$F$5:$F8047,"组件"),"000"),"")</f>
      </c>
      <c r="J8047">
        <f>IF($B8047="","",IF($F8047="组件","",IF($Q8047&lt;&gt;"",IF(AND($B8047=$B8046,$F8046="组件"),$I8046,IF(AND($B8047=$B8046,$J8046&lt;&gt;""),$J8046,"")),"")))</f>
      </c>
      <c r="R8047">
        <f>IF($B8047="","",IF($J8047&lt;&gt;"",IFERROR(LOOKUP(2,1/(($B$5:$B$20000=$B8047)*($F$5:$F$20000="组件")*($I$5:$I$20000=$J8047)),$R$5:$R$20000)*IF($Q8047="",1,$Q8047),""),IF($P8047="","",IF($Q8047="",$P8047,$P8047*$Q8047))))</f>
      </c>
    </row>
    <row r="8048" spans="1:24" x14ac:dyDescent="0.25">
      <c r="A8048">
        <f>IF(B8048="","",IF(B8048=B8047,A8047,A8047+1))</f>
      </c>
      <c r="G8048">
        <f>IF($B8048="","",IF($J8048&lt;&gt;"",IFERROR(LOOKUP(2,1/(($B$5:$B$20000=$B8048)*($F$5:$F$20000="组件")*($I$5:$I$20000=$J8048)),$G$5:$G$20000)&amp;"."&amp;COUNTIFS($B$5:$B8048,$B8048,$J$5:$J8048,$J8048),""),COUNTIFS($B$5:$B8048,$B8048,$J$5:$J8048,"")))</f>
      </c>
      <c r="I8048">
        <f>IF($F8048="组件","C"&amp;TEXT(COUNTIFS($B$5:$B8048,$B8048,$F$5:$F8048,"组件"),"000"),"")</f>
      </c>
      <c r="J8048">
        <f>IF($B8048="","",IF($F8048="组件","",IF($Q8048&lt;&gt;"",IF(AND($B8048=$B8047,$F8047="组件"),$I8047,IF(AND($B8048=$B8047,$J8047&lt;&gt;""),$J8047,"")),"")))</f>
      </c>
      <c r="R8048">
        <f>IF($B8048="","",IF($J8048&lt;&gt;"",IFERROR(LOOKUP(2,1/(($B$5:$B$20000=$B8048)*($F$5:$F$20000="组件")*($I$5:$I$20000=$J8048)),$R$5:$R$20000)*IF($Q8048="",1,$Q8048),""),IF($P8048="","",IF($Q8048="",$P8048,$P8048*$Q8048))))</f>
      </c>
    </row>
    <row r="8049" spans="1:24" x14ac:dyDescent="0.25">
      <c r="A8049">
        <f>IF(B8049="","",IF(B8049=B8048,A8048,A8048+1))</f>
      </c>
      <c r="G8049">
        <f>IF($B8049="","",IF($J8049&lt;&gt;"",IFERROR(LOOKUP(2,1/(($B$5:$B$20000=$B8049)*($F$5:$F$20000="组件")*($I$5:$I$20000=$J8049)),$G$5:$G$20000)&amp;"."&amp;COUNTIFS($B$5:$B8049,$B8049,$J$5:$J8049,$J8049),""),COUNTIFS($B$5:$B8049,$B8049,$J$5:$J8049,"")))</f>
      </c>
      <c r="I8049">
        <f>IF($F8049="组件","C"&amp;TEXT(COUNTIFS($B$5:$B8049,$B8049,$F$5:$F8049,"组件"),"000"),"")</f>
      </c>
      <c r="J8049">
        <f>IF($B8049="","",IF($F8049="组件","",IF($Q8049&lt;&gt;"",IF(AND($B8049=$B8048,$F8048="组件"),$I8048,IF(AND($B8049=$B8048,$J8048&lt;&gt;""),$J8048,"")),"")))</f>
      </c>
      <c r="R8049">
        <f>IF($B8049="","",IF($J8049&lt;&gt;"",IFERROR(LOOKUP(2,1/(($B$5:$B$20000=$B8049)*($F$5:$F$20000="组件")*($I$5:$I$20000=$J8049)),$R$5:$R$20000)*IF($Q8049="",1,$Q8049),""),IF($P8049="","",IF($Q8049="",$P8049,$P8049*$Q8049))))</f>
      </c>
    </row>
    <row r="8050" spans="1:24" x14ac:dyDescent="0.25">
      <c r="A8050">
        <f>IF(B8050="","",IF(B8050=B8049,A8049,A8049+1))</f>
      </c>
      <c r="G8050">
        <f>IF($B8050="","",IF($J8050&lt;&gt;"",IFERROR(LOOKUP(2,1/(($B$5:$B$20000=$B8050)*($F$5:$F$20000="组件")*($I$5:$I$20000=$J8050)),$G$5:$G$20000)&amp;"."&amp;COUNTIFS($B$5:$B8050,$B8050,$J$5:$J8050,$J8050),""),COUNTIFS($B$5:$B8050,$B8050,$J$5:$J8050,"")))</f>
      </c>
      <c r="I8050">
        <f>IF($F8050="组件","C"&amp;TEXT(COUNTIFS($B$5:$B8050,$B8050,$F$5:$F8050,"组件"),"000"),"")</f>
      </c>
      <c r="J8050">
        <f>IF($B8050="","",IF($F8050="组件","",IF($Q8050&lt;&gt;"",IF(AND($B8050=$B8049,$F8049="组件"),$I8049,IF(AND($B8050=$B8049,$J8049&lt;&gt;""),$J8049,"")),"")))</f>
      </c>
      <c r="R8050">
        <f>IF($B8050="","",IF($J8050&lt;&gt;"",IFERROR(LOOKUP(2,1/(($B$5:$B$20000=$B8050)*($F$5:$F$20000="组件")*($I$5:$I$20000=$J8050)),$R$5:$R$20000)*IF($Q8050="",1,$Q8050),""),IF($P8050="","",IF($Q8050="",$P8050,$P8050*$Q8050))))</f>
      </c>
    </row>
    <row r="8051" spans="1:24" x14ac:dyDescent="0.25">
      <c r="A8051">
        <f>IF(B8051="","",IF(B8051=B8050,A8050,A8050+1))</f>
      </c>
      <c r="G8051">
        <f>IF($B8051="","",IF($J8051&lt;&gt;"",IFERROR(LOOKUP(2,1/(($B$5:$B$20000=$B8051)*($F$5:$F$20000="组件")*($I$5:$I$20000=$J8051)),$G$5:$G$20000)&amp;"."&amp;COUNTIFS($B$5:$B8051,$B8051,$J$5:$J8051,$J8051),""),COUNTIFS($B$5:$B8051,$B8051,$J$5:$J8051,"")))</f>
      </c>
      <c r="I8051">
        <f>IF($F8051="组件","C"&amp;TEXT(COUNTIFS($B$5:$B8051,$B8051,$F$5:$F8051,"组件"),"000"),"")</f>
      </c>
      <c r="J8051">
        <f>IF($B8051="","",IF($F8051="组件","",IF($Q8051&lt;&gt;"",IF(AND($B8051=$B8050,$F8050="组件"),$I8050,IF(AND($B8051=$B8050,$J8050&lt;&gt;""),$J8050,"")),"")))</f>
      </c>
      <c r="R8051">
        <f>IF($B8051="","",IF($J8051&lt;&gt;"",IFERROR(LOOKUP(2,1/(($B$5:$B$20000=$B8051)*($F$5:$F$20000="组件")*($I$5:$I$20000=$J8051)),$R$5:$R$20000)*IF($Q8051="",1,$Q8051),""),IF($P8051="","",IF($Q8051="",$P8051,$P8051*$Q8051))))</f>
      </c>
    </row>
    <row r="8052" spans="1:24" x14ac:dyDescent="0.25">
      <c r="A8052">
        <f>IF(B8052="","",IF(B8052=B8051,A8051,A8051+1))</f>
      </c>
      <c r="G8052">
        <f>IF($B8052="","",IF($J8052&lt;&gt;"",IFERROR(LOOKUP(2,1/(($B$5:$B$20000=$B8052)*($F$5:$F$20000="组件")*($I$5:$I$20000=$J8052)),$G$5:$G$20000)&amp;"."&amp;COUNTIFS($B$5:$B8052,$B8052,$J$5:$J8052,$J8052),""),COUNTIFS($B$5:$B8052,$B8052,$J$5:$J8052,"")))</f>
      </c>
      <c r="I8052">
        <f>IF($F8052="组件","C"&amp;TEXT(COUNTIFS($B$5:$B8052,$B8052,$F$5:$F8052,"组件"),"000"),"")</f>
      </c>
      <c r="J8052">
        <f>IF($B8052="","",IF($F8052="组件","",IF($Q8052&lt;&gt;"",IF(AND($B8052=$B8051,$F8051="组件"),$I8051,IF(AND($B8052=$B8051,$J8051&lt;&gt;""),$J8051,"")),"")))</f>
      </c>
      <c r="R8052">
        <f>IF($B8052="","",IF($J8052&lt;&gt;"",IFERROR(LOOKUP(2,1/(($B$5:$B$20000=$B8052)*($F$5:$F$20000="组件")*($I$5:$I$20000=$J8052)),$R$5:$R$20000)*IF($Q8052="",1,$Q8052),""),IF($P8052="","",IF($Q8052="",$P8052,$P8052*$Q8052))))</f>
      </c>
    </row>
    <row r="8053" spans="1:24" x14ac:dyDescent="0.25">
      <c r="A8053">
        <f>IF(B8053="","",IF(B8053=B8052,A8052,A8052+1))</f>
      </c>
      <c r="G8053">
        <f>IF($B8053="","",IF($J8053&lt;&gt;"",IFERROR(LOOKUP(2,1/(($B$5:$B$20000=$B8053)*($F$5:$F$20000="组件")*($I$5:$I$20000=$J8053)),$G$5:$G$20000)&amp;"."&amp;COUNTIFS($B$5:$B8053,$B8053,$J$5:$J8053,$J8053),""),COUNTIFS($B$5:$B8053,$B8053,$J$5:$J8053,"")))</f>
      </c>
      <c r="I8053">
        <f>IF($F8053="组件","C"&amp;TEXT(COUNTIFS($B$5:$B8053,$B8053,$F$5:$F8053,"组件"),"000"),"")</f>
      </c>
      <c r="J8053">
        <f>IF($B8053="","",IF($F8053="组件","",IF($Q8053&lt;&gt;"",IF(AND($B8053=$B8052,$F8052="组件"),$I8052,IF(AND($B8053=$B8052,$J8052&lt;&gt;""),$J8052,"")),"")))</f>
      </c>
      <c r="R8053">
        <f>IF($B8053="","",IF($J8053&lt;&gt;"",IFERROR(LOOKUP(2,1/(($B$5:$B$20000=$B8053)*($F$5:$F$20000="组件")*($I$5:$I$20000=$J8053)),$R$5:$R$20000)*IF($Q8053="",1,$Q8053),""),IF($P8053="","",IF($Q8053="",$P8053,$P8053*$Q8053))))</f>
      </c>
    </row>
    <row r="8054" spans="1:24" x14ac:dyDescent="0.25">
      <c r="A8054">
        <f>IF(B8054="","",IF(B8054=B8053,A8053,A8053+1))</f>
      </c>
      <c r="G8054">
        <f>IF($B8054="","",IF($J8054&lt;&gt;"",IFERROR(LOOKUP(2,1/(($B$5:$B$20000=$B8054)*($F$5:$F$20000="组件")*($I$5:$I$20000=$J8054)),$G$5:$G$20000)&amp;"."&amp;COUNTIFS($B$5:$B8054,$B8054,$J$5:$J8054,$J8054),""),COUNTIFS($B$5:$B8054,$B8054,$J$5:$J8054,"")))</f>
      </c>
      <c r="I8054">
        <f>IF($F8054="组件","C"&amp;TEXT(COUNTIFS($B$5:$B8054,$B8054,$F$5:$F8054,"组件"),"000"),"")</f>
      </c>
      <c r="J8054">
        <f>IF($B8054="","",IF($F8054="组件","",IF($Q8054&lt;&gt;"",IF(AND($B8054=$B8053,$F8053="组件"),$I8053,IF(AND($B8054=$B8053,$J8053&lt;&gt;""),$J8053,"")),"")))</f>
      </c>
      <c r="R8054">
        <f>IF($B8054="","",IF($J8054&lt;&gt;"",IFERROR(LOOKUP(2,1/(($B$5:$B$20000=$B8054)*($F$5:$F$20000="组件")*($I$5:$I$20000=$J8054)),$R$5:$R$20000)*IF($Q8054="",1,$Q8054),""),IF($P8054="","",IF($Q8054="",$P8054,$P8054*$Q8054))))</f>
      </c>
    </row>
    <row r="8055" spans="1:24" x14ac:dyDescent="0.25">
      <c r="A8055">
        <f>IF(B8055="","",IF(B8055=B8054,A8054,A8054+1))</f>
      </c>
      <c r="G8055">
        <f>IF($B8055="","",IF($J8055&lt;&gt;"",IFERROR(LOOKUP(2,1/(($B$5:$B$20000=$B8055)*($F$5:$F$20000="组件")*($I$5:$I$20000=$J8055)),$G$5:$G$20000)&amp;"."&amp;COUNTIFS($B$5:$B8055,$B8055,$J$5:$J8055,$J8055),""),COUNTIFS($B$5:$B8055,$B8055,$J$5:$J8055,"")))</f>
      </c>
      <c r="I8055">
        <f>IF($F8055="组件","C"&amp;TEXT(COUNTIFS($B$5:$B8055,$B8055,$F$5:$F8055,"组件"),"000"),"")</f>
      </c>
      <c r="J8055">
        <f>IF($B8055="","",IF($F8055="组件","",IF($Q8055&lt;&gt;"",IF(AND($B8055=$B8054,$F8054="组件"),$I8054,IF(AND($B8055=$B8054,$J8054&lt;&gt;""),$J8054,"")),"")))</f>
      </c>
      <c r="R8055">
        <f>IF($B8055="","",IF($J8055&lt;&gt;"",IFERROR(LOOKUP(2,1/(($B$5:$B$20000=$B8055)*($F$5:$F$20000="组件")*($I$5:$I$20000=$J8055)),$R$5:$R$20000)*IF($Q8055="",1,$Q8055),""),IF($P8055="","",IF($Q8055="",$P8055,$P8055*$Q8055))))</f>
      </c>
    </row>
    <row r="8056" spans="1:24" x14ac:dyDescent="0.25">
      <c r="A8056">
        <f>IF(B8056="","",IF(B8056=B8055,A8055,A8055+1))</f>
      </c>
      <c r="G8056">
        <f>IF($B8056="","",IF($J8056&lt;&gt;"",IFERROR(LOOKUP(2,1/(($B$5:$B$20000=$B8056)*($F$5:$F$20000="组件")*($I$5:$I$20000=$J8056)),$G$5:$G$20000)&amp;"."&amp;COUNTIFS($B$5:$B8056,$B8056,$J$5:$J8056,$J8056),""),COUNTIFS($B$5:$B8056,$B8056,$J$5:$J8056,"")))</f>
      </c>
      <c r="I8056">
        <f>IF($F8056="组件","C"&amp;TEXT(COUNTIFS($B$5:$B8056,$B8056,$F$5:$F8056,"组件"),"000"),"")</f>
      </c>
      <c r="J8056">
        <f>IF($B8056="","",IF($F8056="组件","",IF($Q8056&lt;&gt;"",IF(AND($B8056=$B8055,$F8055="组件"),$I8055,IF(AND($B8056=$B8055,$J8055&lt;&gt;""),$J8055,"")),"")))</f>
      </c>
      <c r="R8056">
        <f>IF($B8056="","",IF($J8056&lt;&gt;"",IFERROR(LOOKUP(2,1/(($B$5:$B$20000=$B8056)*($F$5:$F$20000="组件")*($I$5:$I$20000=$J8056)),$R$5:$R$20000)*IF($Q8056="",1,$Q8056),""),IF($P8056="","",IF($Q8056="",$P8056,$P8056*$Q8056))))</f>
      </c>
    </row>
    <row r="8057" spans="1:24" x14ac:dyDescent="0.25">
      <c r="A8057">
        <f>IF(B8057="","",IF(B8057=B8056,A8056,A8056+1))</f>
      </c>
      <c r="G8057">
        <f>IF($B8057="","",IF($J8057&lt;&gt;"",IFERROR(LOOKUP(2,1/(($B$5:$B$20000=$B8057)*($F$5:$F$20000="组件")*($I$5:$I$20000=$J8057)),$G$5:$G$20000)&amp;"."&amp;COUNTIFS($B$5:$B8057,$B8057,$J$5:$J8057,$J8057),""),COUNTIFS($B$5:$B8057,$B8057,$J$5:$J8057,"")))</f>
      </c>
      <c r="I8057">
        <f>IF($F8057="组件","C"&amp;TEXT(COUNTIFS($B$5:$B8057,$B8057,$F$5:$F8057,"组件"),"000"),"")</f>
      </c>
      <c r="J8057">
        <f>IF($B8057="","",IF($F8057="组件","",IF($Q8057&lt;&gt;"",IF(AND($B8057=$B8056,$F8056="组件"),$I8056,IF(AND($B8057=$B8056,$J8056&lt;&gt;""),$J8056,"")),"")))</f>
      </c>
      <c r="R8057">
        <f>IF($B8057="","",IF($J8057&lt;&gt;"",IFERROR(LOOKUP(2,1/(($B$5:$B$20000=$B8057)*($F$5:$F$20000="组件")*($I$5:$I$20000=$J8057)),$R$5:$R$20000)*IF($Q8057="",1,$Q8057),""),IF($P8057="","",IF($Q8057="",$P8057,$P8057*$Q8057))))</f>
      </c>
    </row>
    <row r="8058" spans="1:24" x14ac:dyDescent="0.25">
      <c r="A8058">
        <f>IF(B8058="","",IF(B8058=B8057,A8057,A8057+1))</f>
      </c>
      <c r="G8058">
        <f>IF($B8058="","",IF($J8058&lt;&gt;"",IFERROR(LOOKUP(2,1/(($B$5:$B$20000=$B8058)*($F$5:$F$20000="组件")*($I$5:$I$20000=$J8058)),$G$5:$G$20000)&amp;"."&amp;COUNTIFS($B$5:$B8058,$B8058,$J$5:$J8058,$J8058),""),COUNTIFS($B$5:$B8058,$B8058,$J$5:$J8058,"")))</f>
      </c>
      <c r="I8058">
        <f>IF($F8058="组件","C"&amp;TEXT(COUNTIFS($B$5:$B8058,$B8058,$F$5:$F8058,"组件"),"000"),"")</f>
      </c>
      <c r="J8058">
        <f>IF($B8058="","",IF($F8058="组件","",IF($Q8058&lt;&gt;"",IF(AND($B8058=$B8057,$F8057="组件"),$I8057,IF(AND($B8058=$B8057,$J8057&lt;&gt;""),$J8057,"")),"")))</f>
      </c>
      <c r="R8058">
        <f>IF($B8058="","",IF($J8058&lt;&gt;"",IFERROR(LOOKUP(2,1/(($B$5:$B$20000=$B8058)*($F$5:$F$20000="组件")*($I$5:$I$20000=$J8058)),$R$5:$R$20000)*IF($Q8058="",1,$Q8058),""),IF($P8058="","",IF($Q8058="",$P8058,$P8058*$Q8058))))</f>
      </c>
    </row>
    <row r="8059" spans="1:24" x14ac:dyDescent="0.25">
      <c r="A8059">
        <f>IF(B8059="","",IF(B8059=B8058,A8058,A8058+1))</f>
      </c>
      <c r="G8059">
        <f>IF($B8059="","",IF($J8059&lt;&gt;"",IFERROR(LOOKUP(2,1/(($B$5:$B$20000=$B8059)*($F$5:$F$20000="组件")*($I$5:$I$20000=$J8059)),$G$5:$G$20000)&amp;"."&amp;COUNTIFS($B$5:$B8059,$B8059,$J$5:$J8059,$J8059),""),COUNTIFS($B$5:$B8059,$B8059,$J$5:$J8059,"")))</f>
      </c>
      <c r="I8059">
        <f>IF($F8059="组件","C"&amp;TEXT(COUNTIFS($B$5:$B8059,$B8059,$F$5:$F8059,"组件"),"000"),"")</f>
      </c>
      <c r="J8059">
        <f>IF($B8059="","",IF($F8059="组件","",IF($Q8059&lt;&gt;"",IF(AND($B8059=$B8058,$F8058="组件"),$I8058,IF(AND($B8059=$B8058,$J8058&lt;&gt;""),$J8058,"")),"")))</f>
      </c>
      <c r="R8059">
        <f>IF($B8059="","",IF($J8059&lt;&gt;"",IFERROR(LOOKUP(2,1/(($B$5:$B$20000=$B8059)*($F$5:$F$20000="组件")*($I$5:$I$20000=$J8059)),$R$5:$R$20000)*IF($Q8059="",1,$Q8059),""),IF($P8059="","",IF($Q8059="",$P8059,$P8059*$Q8059))))</f>
      </c>
    </row>
    <row r="8060" spans="1:24" x14ac:dyDescent="0.25">
      <c r="A8060">
        <f>IF(B8060="","",IF(B8060=B8059,A8059,A8059+1))</f>
      </c>
      <c r="G8060">
        <f>IF($B8060="","",IF($J8060&lt;&gt;"",IFERROR(LOOKUP(2,1/(($B$5:$B$20000=$B8060)*($F$5:$F$20000="组件")*($I$5:$I$20000=$J8060)),$G$5:$G$20000)&amp;"."&amp;COUNTIFS($B$5:$B8060,$B8060,$J$5:$J8060,$J8060),""),COUNTIFS($B$5:$B8060,$B8060,$J$5:$J8060,"")))</f>
      </c>
      <c r="I8060">
        <f>IF($F8060="组件","C"&amp;TEXT(COUNTIFS($B$5:$B8060,$B8060,$F$5:$F8060,"组件"),"000"),"")</f>
      </c>
      <c r="J8060">
        <f>IF($B8060="","",IF($F8060="组件","",IF($Q8060&lt;&gt;"",IF(AND($B8060=$B8059,$F8059="组件"),$I8059,IF(AND($B8060=$B8059,$J8059&lt;&gt;""),$J8059,"")),"")))</f>
      </c>
      <c r="R8060">
        <f>IF($B8060="","",IF($J8060&lt;&gt;"",IFERROR(LOOKUP(2,1/(($B$5:$B$20000=$B8060)*($F$5:$F$20000="组件")*($I$5:$I$20000=$J8060)),$R$5:$R$20000)*IF($Q8060="",1,$Q8060),""),IF($P8060="","",IF($Q8060="",$P8060,$P8060*$Q8060))))</f>
      </c>
    </row>
    <row r="8061" spans="1:24" x14ac:dyDescent="0.25">
      <c r="A8061">
        <f>IF(B8061="","",IF(B8061=B8060,A8060,A8060+1))</f>
      </c>
      <c r="G8061">
        <f>IF($B8061="","",IF($J8061&lt;&gt;"",IFERROR(LOOKUP(2,1/(($B$5:$B$20000=$B8061)*($F$5:$F$20000="组件")*($I$5:$I$20000=$J8061)),$G$5:$G$20000)&amp;"."&amp;COUNTIFS($B$5:$B8061,$B8061,$J$5:$J8061,$J8061),""),COUNTIFS($B$5:$B8061,$B8061,$J$5:$J8061,"")))</f>
      </c>
      <c r="I8061">
        <f>IF($F8061="组件","C"&amp;TEXT(COUNTIFS($B$5:$B8061,$B8061,$F$5:$F8061,"组件"),"000"),"")</f>
      </c>
      <c r="J8061">
        <f>IF($B8061="","",IF($F8061="组件","",IF($Q8061&lt;&gt;"",IF(AND($B8061=$B8060,$F8060="组件"),$I8060,IF(AND($B8061=$B8060,$J8060&lt;&gt;""),$J8060,"")),"")))</f>
      </c>
      <c r="R8061">
        <f>IF($B8061="","",IF($J8061&lt;&gt;"",IFERROR(LOOKUP(2,1/(($B$5:$B$20000=$B8061)*($F$5:$F$20000="组件")*($I$5:$I$20000=$J8061)),$R$5:$R$20000)*IF($Q8061="",1,$Q8061),""),IF($P8061="","",IF($Q8061="",$P8061,$P8061*$Q8061))))</f>
      </c>
    </row>
    <row r="8062" spans="1:24" x14ac:dyDescent="0.25">
      <c r="A8062">
        <f>IF(B8062="","",IF(B8062=B8061,A8061,A8061+1))</f>
      </c>
      <c r="G8062">
        <f>IF($B8062="","",IF($J8062&lt;&gt;"",IFERROR(LOOKUP(2,1/(($B$5:$B$20000=$B8062)*($F$5:$F$20000="组件")*($I$5:$I$20000=$J8062)),$G$5:$G$20000)&amp;"."&amp;COUNTIFS($B$5:$B8062,$B8062,$J$5:$J8062,$J8062),""),COUNTIFS($B$5:$B8062,$B8062,$J$5:$J8062,"")))</f>
      </c>
      <c r="I8062">
        <f>IF($F8062="组件","C"&amp;TEXT(COUNTIFS($B$5:$B8062,$B8062,$F$5:$F8062,"组件"),"000"),"")</f>
      </c>
      <c r="J8062">
        <f>IF($B8062="","",IF($F8062="组件","",IF($Q8062&lt;&gt;"",IF(AND($B8062=$B8061,$F8061="组件"),$I8061,IF(AND($B8062=$B8061,$J8061&lt;&gt;""),$J8061,"")),"")))</f>
      </c>
      <c r="R8062">
        <f>IF($B8062="","",IF($J8062&lt;&gt;"",IFERROR(LOOKUP(2,1/(($B$5:$B$20000=$B8062)*($F$5:$F$20000="组件")*($I$5:$I$20000=$J8062)),$R$5:$R$20000)*IF($Q8062="",1,$Q8062),""),IF($P8062="","",IF($Q8062="",$P8062,$P8062*$Q8062))))</f>
      </c>
    </row>
    <row r="8063" spans="1:24" x14ac:dyDescent="0.25">
      <c r="A8063">
        <f>IF(B8063="","",IF(B8063=B8062,A8062,A8062+1))</f>
      </c>
      <c r="G8063">
        <f>IF($B8063="","",IF($J8063&lt;&gt;"",IFERROR(LOOKUP(2,1/(($B$5:$B$20000=$B8063)*($F$5:$F$20000="组件")*($I$5:$I$20000=$J8063)),$G$5:$G$20000)&amp;"."&amp;COUNTIFS($B$5:$B8063,$B8063,$J$5:$J8063,$J8063),""),COUNTIFS($B$5:$B8063,$B8063,$J$5:$J8063,"")))</f>
      </c>
      <c r="I8063">
        <f>IF($F8063="组件","C"&amp;TEXT(COUNTIFS($B$5:$B8063,$B8063,$F$5:$F8063,"组件"),"000"),"")</f>
      </c>
      <c r="J8063">
        <f>IF($B8063="","",IF($F8063="组件","",IF($Q8063&lt;&gt;"",IF(AND($B8063=$B8062,$F8062="组件"),$I8062,IF(AND($B8063=$B8062,$J8062&lt;&gt;""),$J8062,"")),"")))</f>
      </c>
      <c r="R8063">
        <f>IF($B8063="","",IF($J8063&lt;&gt;"",IFERROR(LOOKUP(2,1/(($B$5:$B$20000=$B8063)*($F$5:$F$20000="组件")*($I$5:$I$20000=$J8063)),$R$5:$R$20000)*IF($Q8063="",1,$Q8063),""),IF($P8063="","",IF($Q8063="",$P8063,$P8063*$Q8063))))</f>
      </c>
    </row>
    <row r="8064" spans="1:24" x14ac:dyDescent="0.25">
      <c r="A8064">
        <f>IF(B8064="","",IF(B8064=B8063,A8063,A8063+1))</f>
      </c>
      <c r="G8064">
        <f>IF($B8064="","",IF($J8064&lt;&gt;"",IFERROR(LOOKUP(2,1/(($B$5:$B$20000=$B8064)*($F$5:$F$20000="组件")*($I$5:$I$20000=$J8064)),$G$5:$G$20000)&amp;"."&amp;COUNTIFS($B$5:$B8064,$B8064,$J$5:$J8064,$J8064),""),COUNTIFS($B$5:$B8064,$B8064,$J$5:$J8064,"")))</f>
      </c>
      <c r="I8064">
        <f>IF($F8064="组件","C"&amp;TEXT(COUNTIFS($B$5:$B8064,$B8064,$F$5:$F8064,"组件"),"000"),"")</f>
      </c>
      <c r="J8064">
        <f>IF($B8064="","",IF($F8064="组件","",IF($Q8064&lt;&gt;"",IF(AND($B8064=$B8063,$F8063="组件"),$I8063,IF(AND($B8064=$B8063,$J8063&lt;&gt;""),$J8063,"")),"")))</f>
      </c>
      <c r="R8064">
        <f>IF($B8064="","",IF($J8064&lt;&gt;"",IFERROR(LOOKUP(2,1/(($B$5:$B$20000=$B8064)*($F$5:$F$20000="组件")*($I$5:$I$20000=$J8064)),$R$5:$R$20000)*IF($Q8064="",1,$Q8064),""),IF($P8064="","",IF($Q8064="",$P8064,$P8064*$Q8064))))</f>
      </c>
    </row>
    <row r="8065" spans="1:24" x14ac:dyDescent="0.25">
      <c r="A8065">
        <f>IF(B8065="","",IF(B8065=B8064,A8064,A8064+1))</f>
      </c>
      <c r="G8065">
        <f>IF($B8065="","",IF($J8065&lt;&gt;"",IFERROR(LOOKUP(2,1/(($B$5:$B$20000=$B8065)*($F$5:$F$20000="组件")*($I$5:$I$20000=$J8065)),$G$5:$G$20000)&amp;"."&amp;COUNTIFS($B$5:$B8065,$B8065,$J$5:$J8065,$J8065),""),COUNTIFS($B$5:$B8065,$B8065,$J$5:$J8065,"")))</f>
      </c>
      <c r="I8065">
        <f>IF($F8065="组件","C"&amp;TEXT(COUNTIFS($B$5:$B8065,$B8065,$F$5:$F8065,"组件"),"000"),"")</f>
      </c>
      <c r="J8065">
        <f>IF($B8065="","",IF($F8065="组件","",IF($Q8065&lt;&gt;"",IF(AND($B8065=$B8064,$F8064="组件"),$I8064,IF(AND($B8065=$B8064,$J8064&lt;&gt;""),$J8064,"")),"")))</f>
      </c>
      <c r="R8065">
        <f>IF($B8065="","",IF($J8065&lt;&gt;"",IFERROR(LOOKUP(2,1/(($B$5:$B$20000=$B8065)*($F$5:$F$20000="组件")*($I$5:$I$20000=$J8065)),$R$5:$R$20000)*IF($Q8065="",1,$Q8065),""),IF($P8065="","",IF($Q8065="",$P8065,$P8065*$Q8065))))</f>
      </c>
    </row>
    <row r="8066" spans="1:24" x14ac:dyDescent="0.25">
      <c r="A8066">
        <f>IF(B8066="","",IF(B8066=B8065,A8065,A8065+1))</f>
      </c>
      <c r="G8066">
        <f>IF($B8066="","",IF($J8066&lt;&gt;"",IFERROR(LOOKUP(2,1/(($B$5:$B$20000=$B8066)*($F$5:$F$20000="组件")*($I$5:$I$20000=$J8066)),$G$5:$G$20000)&amp;"."&amp;COUNTIFS($B$5:$B8066,$B8066,$J$5:$J8066,$J8066),""),COUNTIFS($B$5:$B8066,$B8066,$J$5:$J8066,"")))</f>
      </c>
      <c r="I8066">
        <f>IF($F8066="组件","C"&amp;TEXT(COUNTIFS($B$5:$B8066,$B8066,$F$5:$F8066,"组件"),"000"),"")</f>
      </c>
      <c r="J8066">
        <f>IF($B8066="","",IF($F8066="组件","",IF($Q8066&lt;&gt;"",IF(AND($B8066=$B8065,$F8065="组件"),$I8065,IF(AND($B8066=$B8065,$J8065&lt;&gt;""),$J8065,"")),"")))</f>
      </c>
      <c r="R8066">
        <f>IF($B8066="","",IF($J8066&lt;&gt;"",IFERROR(LOOKUP(2,1/(($B$5:$B$20000=$B8066)*($F$5:$F$20000="组件")*($I$5:$I$20000=$J8066)),$R$5:$R$20000)*IF($Q8066="",1,$Q8066),""),IF($P8066="","",IF($Q8066="",$P8066,$P8066*$Q8066))))</f>
      </c>
    </row>
    <row r="8067" spans="1:24" x14ac:dyDescent="0.25">
      <c r="A8067">
        <f>IF(B8067="","",IF(B8067=B8066,A8066,A8066+1))</f>
      </c>
      <c r="G8067">
        <f>IF($B8067="","",IF($J8067&lt;&gt;"",IFERROR(LOOKUP(2,1/(($B$5:$B$20000=$B8067)*($F$5:$F$20000="组件")*($I$5:$I$20000=$J8067)),$G$5:$G$20000)&amp;"."&amp;COUNTIFS($B$5:$B8067,$B8067,$J$5:$J8067,$J8067),""),COUNTIFS($B$5:$B8067,$B8067,$J$5:$J8067,"")))</f>
      </c>
      <c r="I8067">
        <f>IF($F8067="组件","C"&amp;TEXT(COUNTIFS($B$5:$B8067,$B8067,$F$5:$F8067,"组件"),"000"),"")</f>
      </c>
      <c r="J8067">
        <f>IF($B8067="","",IF($F8067="组件","",IF($Q8067&lt;&gt;"",IF(AND($B8067=$B8066,$F8066="组件"),$I8066,IF(AND($B8067=$B8066,$J8066&lt;&gt;""),$J8066,"")),"")))</f>
      </c>
      <c r="R8067">
        <f>IF($B8067="","",IF($J8067&lt;&gt;"",IFERROR(LOOKUP(2,1/(($B$5:$B$20000=$B8067)*($F$5:$F$20000="组件")*($I$5:$I$20000=$J8067)),$R$5:$R$20000)*IF($Q8067="",1,$Q8067),""),IF($P8067="","",IF($Q8067="",$P8067,$P8067*$Q8067))))</f>
      </c>
    </row>
    <row r="8068" spans="1:24" x14ac:dyDescent="0.25">
      <c r="A8068">
        <f>IF(B8068="","",IF(B8068=B8067,A8067,A8067+1))</f>
      </c>
      <c r="G8068">
        <f>IF($B8068="","",IF($J8068&lt;&gt;"",IFERROR(LOOKUP(2,1/(($B$5:$B$20000=$B8068)*($F$5:$F$20000="组件")*($I$5:$I$20000=$J8068)),$G$5:$G$20000)&amp;"."&amp;COUNTIFS($B$5:$B8068,$B8068,$J$5:$J8068,$J8068),""),COUNTIFS($B$5:$B8068,$B8068,$J$5:$J8068,"")))</f>
      </c>
      <c r="I8068">
        <f>IF($F8068="组件","C"&amp;TEXT(COUNTIFS($B$5:$B8068,$B8068,$F$5:$F8068,"组件"),"000"),"")</f>
      </c>
      <c r="J8068">
        <f>IF($B8068="","",IF($F8068="组件","",IF($Q8068&lt;&gt;"",IF(AND($B8068=$B8067,$F8067="组件"),$I8067,IF(AND($B8068=$B8067,$J8067&lt;&gt;""),$J8067,"")),"")))</f>
      </c>
      <c r="R8068">
        <f>IF($B8068="","",IF($J8068&lt;&gt;"",IFERROR(LOOKUP(2,1/(($B$5:$B$20000=$B8068)*($F$5:$F$20000="组件")*($I$5:$I$20000=$J8068)),$R$5:$R$20000)*IF($Q8068="",1,$Q8068),""),IF($P8068="","",IF($Q8068="",$P8068,$P8068*$Q8068))))</f>
      </c>
    </row>
    <row r="8069" spans="1:24" x14ac:dyDescent="0.25">
      <c r="A8069">
        <f>IF(B8069="","",IF(B8069=B8068,A8068,A8068+1))</f>
      </c>
      <c r="G8069">
        <f>IF($B8069="","",IF($J8069&lt;&gt;"",IFERROR(LOOKUP(2,1/(($B$5:$B$20000=$B8069)*($F$5:$F$20000="组件")*($I$5:$I$20000=$J8069)),$G$5:$G$20000)&amp;"."&amp;COUNTIFS($B$5:$B8069,$B8069,$J$5:$J8069,$J8069),""),COUNTIFS($B$5:$B8069,$B8069,$J$5:$J8069,"")))</f>
      </c>
      <c r="I8069">
        <f>IF($F8069="组件","C"&amp;TEXT(COUNTIFS($B$5:$B8069,$B8069,$F$5:$F8069,"组件"),"000"),"")</f>
      </c>
      <c r="J8069">
        <f>IF($B8069="","",IF($F8069="组件","",IF($Q8069&lt;&gt;"",IF(AND($B8069=$B8068,$F8068="组件"),$I8068,IF(AND($B8069=$B8068,$J8068&lt;&gt;""),$J8068,"")),"")))</f>
      </c>
      <c r="R8069">
        <f>IF($B8069="","",IF($J8069&lt;&gt;"",IFERROR(LOOKUP(2,1/(($B$5:$B$20000=$B8069)*($F$5:$F$20000="组件")*($I$5:$I$20000=$J8069)),$R$5:$R$20000)*IF($Q8069="",1,$Q8069),""),IF($P8069="","",IF($Q8069="",$P8069,$P8069*$Q8069))))</f>
      </c>
    </row>
    <row r="8070" spans="1:24" x14ac:dyDescent="0.25">
      <c r="A8070">
        <f>IF(B8070="","",IF(B8070=B8069,A8069,A8069+1))</f>
      </c>
      <c r="G8070">
        <f>IF($B8070="","",IF($J8070&lt;&gt;"",IFERROR(LOOKUP(2,1/(($B$5:$B$20000=$B8070)*($F$5:$F$20000="组件")*($I$5:$I$20000=$J8070)),$G$5:$G$20000)&amp;"."&amp;COUNTIFS($B$5:$B8070,$B8070,$J$5:$J8070,$J8070),""),COUNTIFS($B$5:$B8070,$B8070,$J$5:$J8070,"")))</f>
      </c>
      <c r="I8070">
        <f>IF($F8070="组件","C"&amp;TEXT(COUNTIFS($B$5:$B8070,$B8070,$F$5:$F8070,"组件"),"000"),"")</f>
      </c>
      <c r="J8070">
        <f>IF($B8070="","",IF($F8070="组件","",IF($Q8070&lt;&gt;"",IF(AND($B8070=$B8069,$F8069="组件"),$I8069,IF(AND($B8070=$B8069,$J8069&lt;&gt;""),$J8069,"")),"")))</f>
      </c>
      <c r="R8070">
        <f>IF($B8070="","",IF($J8070&lt;&gt;"",IFERROR(LOOKUP(2,1/(($B$5:$B$20000=$B8070)*($F$5:$F$20000="组件")*($I$5:$I$20000=$J8070)),$R$5:$R$20000)*IF($Q8070="",1,$Q8070),""),IF($P8070="","",IF($Q8070="",$P8070,$P8070*$Q8070))))</f>
      </c>
    </row>
    <row r="8071" spans="1:24" x14ac:dyDescent="0.25">
      <c r="A8071">
        <f>IF(B8071="","",IF(B8071=B8070,A8070,A8070+1))</f>
      </c>
      <c r="G8071">
        <f>IF($B8071="","",IF($J8071&lt;&gt;"",IFERROR(LOOKUP(2,1/(($B$5:$B$20000=$B8071)*($F$5:$F$20000="组件")*($I$5:$I$20000=$J8071)),$G$5:$G$20000)&amp;"."&amp;COUNTIFS($B$5:$B8071,$B8071,$J$5:$J8071,$J8071),""),COUNTIFS($B$5:$B8071,$B8071,$J$5:$J8071,"")))</f>
      </c>
      <c r="I8071">
        <f>IF($F8071="组件","C"&amp;TEXT(COUNTIFS($B$5:$B8071,$B8071,$F$5:$F8071,"组件"),"000"),"")</f>
      </c>
      <c r="J8071">
        <f>IF($B8071="","",IF($F8071="组件","",IF($Q8071&lt;&gt;"",IF(AND($B8071=$B8070,$F8070="组件"),$I8070,IF(AND($B8071=$B8070,$J8070&lt;&gt;""),$J8070,"")),"")))</f>
      </c>
      <c r="R8071">
        <f>IF($B8071="","",IF($J8071&lt;&gt;"",IFERROR(LOOKUP(2,1/(($B$5:$B$20000=$B8071)*($F$5:$F$20000="组件")*($I$5:$I$20000=$J8071)),$R$5:$R$20000)*IF($Q8071="",1,$Q8071),""),IF($P8071="","",IF($Q8071="",$P8071,$P8071*$Q8071))))</f>
      </c>
    </row>
    <row r="8072" spans="1:24" x14ac:dyDescent="0.25">
      <c r="A8072">
        <f>IF(B8072="","",IF(B8072=B8071,A8071,A8071+1))</f>
      </c>
      <c r="G8072">
        <f>IF($B8072="","",IF($J8072&lt;&gt;"",IFERROR(LOOKUP(2,1/(($B$5:$B$20000=$B8072)*($F$5:$F$20000="组件")*($I$5:$I$20000=$J8072)),$G$5:$G$20000)&amp;"."&amp;COUNTIFS($B$5:$B8072,$B8072,$J$5:$J8072,$J8072),""),COUNTIFS($B$5:$B8072,$B8072,$J$5:$J8072,"")))</f>
      </c>
      <c r="I8072">
        <f>IF($F8072="组件","C"&amp;TEXT(COUNTIFS($B$5:$B8072,$B8072,$F$5:$F8072,"组件"),"000"),"")</f>
      </c>
      <c r="J8072">
        <f>IF($B8072="","",IF($F8072="组件","",IF($Q8072&lt;&gt;"",IF(AND($B8072=$B8071,$F8071="组件"),$I8071,IF(AND($B8072=$B8071,$J8071&lt;&gt;""),$J8071,"")),"")))</f>
      </c>
      <c r="R8072">
        <f>IF($B8072="","",IF($J8072&lt;&gt;"",IFERROR(LOOKUP(2,1/(($B$5:$B$20000=$B8072)*($F$5:$F$20000="组件")*($I$5:$I$20000=$J8072)),$R$5:$R$20000)*IF($Q8072="",1,$Q8072),""),IF($P8072="","",IF($Q8072="",$P8072,$P8072*$Q8072))))</f>
      </c>
    </row>
    <row r="8073" spans="1:24" x14ac:dyDescent="0.25">
      <c r="A8073">
        <f>IF(B8073="","",IF(B8073=B8072,A8072,A8072+1))</f>
      </c>
      <c r="G8073">
        <f>IF($B8073="","",IF($J8073&lt;&gt;"",IFERROR(LOOKUP(2,1/(($B$5:$B$20000=$B8073)*($F$5:$F$20000="组件")*($I$5:$I$20000=$J8073)),$G$5:$G$20000)&amp;"."&amp;COUNTIFS($B$5:$B8073,$B8073,$J$5:$J8073,$J8073),""),COUNTIFS($B$5:$B8073,$B8073,$J$5:$J8073,"")))</f>
      </c>
      <c r="I8073">
        <f>IF($F8073="组件","C"&amp;TEXT(COUNTIFS($B$5:$B8073,$B8073,$F$5:$F8073,"组件"),"000"),"")</f>
      </c>
      <c r="J8073">
        <f>IF($B8073="","",IF($F8073="组件","",IF($Q8073&lt;&gt;"",IF(AND($B8073=$B8072,$F8072="组件"),$I8072,IF(AND($B8073=$B8072,$J8072&lt;&gt;""),$J8072,"")),"")))</f>
      </c>
      <c r="R8073">
        <f>IF($B8073="","",IF($J8073&lt;&gt;"",IFERROR(LOOKUP(2,1/(($B$5:$B$20000=$B8073)*($F$5:$F$20000="组件")*($I$5:$I$20000=$J8073)),$R$5:$R$20000)*IF($Q8073="",1,$Q8073),""),IF($P8073="","",IF($Q8073="",$P8073,$P8073*$Q8073))))</f>
      </c>
    </row>
    <row r="8074" spans="1:24" x14ac:dyDescent="0.25">
      <c r="A8074">
        <f>IF(B8074="","",IF(B8074=B8073,A8073,A8073+1))</f>
      </c>
      <c r="G8074">
        <f>IF($B8074="","",IF($J8074&lt;&gt;"",IFERROR(LOOKUP(2,1/(($B$5:$B$20000=$B8074)*($F$5:$F$20000="组件")*($I$5:$I$20000=$J8074)),$G$5:$G$20000)&amp;"."&amp;COUNTIFS($B$5:$B8074,$B8074,$J$5:$J8074,$J8074),""),COUNTIFS($B$5:$B8074,$B8074,$J$5:$J8074,"")))</f>
      </c>
      <c r="I8074">
        <f>IF($F8074="组件","C"&amp;TEXT(COUNTIFS($B$5:$B8074,$B8074,$F$5:$F8074,"组件"),"000"),"")</f>
      </c>
      <c r="J8074">
        <f>IF($B8074="","",IF($F8074="组件","",IF($Q8074&lt;&gt;"",IF(AND($B8074=$B8073,$F8073="组件"),$I8073,IF(AND($B8074=$B8073,$J8073&lt;&gt;""),$J8073,"")),"")))</f>
      </c>
      <c r="R8074">
        <f>IF($B8074="","",IF($J8074&lt;&gt;"",IFERROR(LOOKUP(2,1/(($B$5:$B$20000=$B8074)*($F$5:$F$20000="组件")*($I$5:$I$20000=$J8074)),$R$5:$R$20000)*IF($Q8074="",1,$Q8074),""),IF($P8074="","",IF($Q8074="",$P8074,$P8074*$Q8074))))</f>
      </c>
    </row>
    <row r="8075" spans="1:24" x14ac:dyDescent="0.25">
      <c r="A8075">
        <f>IF(B8075="","",IF(B8075=B8074,A8074,A8074+1))</f>
      </c>
      <c r="G8075">
        <f>IF($B8075="","",IF($J8075&lt;&gt;"",IFERROR(LOOKUP(2,1/(($B$5:$B$20000=$B8075)*($F$5:$F$20000="组件")*($I$5:$I$20000=$J8075)),$G$5:$G$20000)&amp;"."&amp;COUNTIFS($B$5:$B8075,$B8075,$J$5:$J8075,$J8075),""),COUNTIFS($B$5:$B8075,$B8075,$J$5:$J8075,"")))</f>
      </c>
      <c r="I8075">
        <f>IF($F8075="组件","C"&amp;TEXT(COUNTIFS($B$5:$B8075,$B8075,$F$5:$F8075,"组件"),"000"),"")</f>
      </c>
      <c r="J8075">
        <f>IF($B8075="","",IF($F8075="组件","",IF($Q8075&lt;&gt;"",IF(AND($B8075=$B8074,$F8074="组件"),$I8074,IF(AND($B8075=$B8074,$J8074&lt;&gt;""),$J8074,"")),"")))</f>
      </c>
      <c r="R8075">
        <f>IF($B8075="","",IF($J8075&lt;&gt;"",IFERROR(LOOKUP(2,1/(($B$5:$B$20000=$B8075)*($F$5:$F$20000="组件")*($I$5:$I$20000=$J8075)),$R$5:$R$20000)*IF($Q8075="",1,$Q8075),""),IF($P8075="","",IF($Q8075="",$P8075,$P8075*$Q8075))))</f>
      </c>
    </row>
    <row r="8076" spans="1:24" x14ac:dyDescent="0.25">
      <c r="A8076">
        <f>IF(B8076="","",IF(B8076=B8075,A8075,A8075+1))</f>
      </c>
      <c r="G8076">
        <f>IF($B8076="","",IF($J8076&lt;&gt;"",IFERROR(LOOKUP(2,1/(($B$5:$B$20000=$B8076)*($F$5:$F$20000="组件")*($I$5:$I$20000=$J8076)),$G$5:$G$20000)&amp;"."&amp;COUNTIFS($B$5:$B8076,$B8076,$J$5:$J8076,$J8076),""),COUNTIFS($B$5:$B8076,$B8076,$J$5:$J8076,"")))</f>
      </c>
      <c r="I8076">
        <f>IF($F8076="组件","C"&amp;TEXT(COUNTIFS($B$5:$B8076,$B8076,$F$5:$F8076,"组件"),"000"),"")</f>
      </c>
      <c r="J8076">
        <f>IF($B8076="","",IF($F8076="组件","",IF($Q8076&lt;&gt;"",IF(AND($B8076=$B8075,$F8075="组件"),$I8075,IF(AND($B8076=$B8075,$J8075&lt;&gt;""),$J8075,"")),"")))</f>
      </c>
      <c r="R8076">
        <f>IF($B8076="","",IF($J8076&lt;&gt;"",IFERROR(LOOKUP(2,1/(($B$5:$B$20000=$B8076)*($F$5:$F$20000="组件")*($I$5:$I$20000=$J8076)),$R$5:$R$20000)*IF($Q8076="",1,$Q8076),""),IF($P8076="","",IF($Q8076="",$P8076,$P8076*$Q8076))))</f>
      </c>
    </row>
    <row r="8077" spans="1:24" x14ac:dyDescent="0.25">
      <c r="A8077">
        <f>IF(B8077="","",IF(B8077=B8076,A8076,A8076+1))</f>
      </c>
      <c r="G8077">
        <f>IF($B8077="","",IF($J8077&lt;&gt;"",IFERROR(LOOKUP(2,1/(($B$5:$B$20000=$B8077)*($F$5:$F$20000="组件")*($I$5:$I$20000=$J8077)),$G$5:$G$20000)&amp;"."&amp;COUNTIFS($B$5:$B8077,$B8077,$J$5:$J8077,$J8077),""),COUNTIFS($B$5:$B8077,$B8077,$J$5:$J8077,"")))</f>
      </c>
      <c r="I8077">
        <f>IF($F8077="组件","C"&amp;TEXT(COUNTIFS($B$5:$B8077,$B8077,$F$5:$F8077,"组件"),"000"),"")</f>
      </c>
      <c r="J8077">
        <f>IF($B8077="","",IF($F8077="组件","",IF($Q8077&lt;&gt;"",IF(AND($B8077=$B8076,$F8076="组件"),$I8076,IF(AND($B8077=$B8076,$J8076&lt;&gt;""),$J8076,"")),"")))</f>
      </c>
      <c r="R8077">
        <f>IF($B8077="","",IF($J8077&lt;&gt;"",IFERROR(LOOKUP(2,1/(($B$5:$B$20000=$B8077)*($F$5:$F$20000="组件")*($I$5:$I$20000=$J8077)),$R$5:$R$20000)*IF($Q8077="",1,$Q8077),""),IF($P8077="","",IF($Q8077="",$P8077,$P8077*$Q8077))))</f>
      </c>
    </row>
    <row r="8078" spans="1:24" x14ac:dyDescent="0.25">
      <c r="A8078">
        <f>IF(B8078="","",IF(B8078=B8077,A8077,A8077+1))</f>
      </c>
      <c r="G8078">
        <f>IF($B8078="","",IF($J8078&lt;&gt;"",IFERROR(LOOKUP(2,1/(($B$5:$B$20000=$B8078)*($F$5:$F$20000="组件")*($I$5:$I$20000=$J8078)),$G$5:$G$20000)&amp;"."&amp;COUNTIFS($B$5:$B8078,$B8078,$J$5:$J8078,$J8078),""),COUNTIFS($B$5:$B8078,$B8078,$J$5:$J8078,"")))</f>
      </c>
      <c r="I8078">
        <f>IF($F8078="组件","C"&amp;TEXT(COUNTIFS($B$5:$B8078,$B8078,$F$5:$F8078,"组件"),"000"),"")</f>
      </c>
      <c r="J8078">
        <f>IF($B8078="","",IF($F8078="组件","",IF($Q8078&lt;&gt;"",IF(AND($B8078=$B8077,$F8077="组件"),$I8077,IF(AND($B8078=$B8077,$J8077&lt;&gt;""),$J8077,"")),"")))</f>
      </c>
      <c r="R8078">
        <f>IF($B8078="","",IF($J8078&lt;&gt;"",IFERROR(LOOKUP(2,1/(($B$5:$B$20000=$B8078)*($F$5:$F$20000="组件")*($I$5:$I$20000=$J8078)),$R$5:$R$20000)*IF($Q8078="",1,$Q8078),""),IF($P8078="","",IF($Q8078="",$P8078,$P8078*$Q8078))))</f>
      </c>
    </row>
    <row r="8079" spans="1:24" x14ac:dyDescent="0.25">
      <c r="A8079">
        <f>IF(B8079="","",IF(B8079=B8078,A8078,A8078+1))</f>
      </c>
      <c r="G8079">
        <f>IF($B8079="","",IF($J8079&lt;&gt;"",IFERROR(LOOKUP(2,1/(($B$5:$B$20000=$B8079)*($F$5:$F$20000="组件")*($I$5:$I$20000=$J8079)),$G$5:$G$20000)&amp;"."&amp;COUNTIFS($B$5:$B8079,$B8079,$J$5:$J8079,$J8079),""),COUNTIFS($B$5:$B8079,$B8079,$J$5:$J8079,"")))</f>
      </c>
      <c r="I8079">
        <f>IF($F8079="组件","C"&amp;TEXT(COUNTIFS($B$5:$B8079,$B8079,$F$5:$F8079,"组件"),"000"),"")</f>
      </c>
      <c r="J8079">
        <f>IF($B8079="","",IF($F8079="组件","",IF($Q8079&lt;&gt;"",IF(AND($B8079=$B8078,$F8078="组件"),$I8078,IF(AND($B8079=$B8078,$J8078&lt;&gt;""),$J8078,"")),"")))</f>
      </c>
      <c r="R8079">
        <f>IF($B8079="","",IF($J8079&lt;&gt;"",IFERROR(LOOKUP(2,1/(($B$5:$B$20000=$B8079)*($F$5:$F$20000="组件")*($I$5:$I$20000=$J8079)),$R$5:$R$20000)*IF($Q8079="",1,$Q8079),""),IF($P8079="","",IF($Q8079="",$P8079,$P8079*$Q8079))))</f>
      </c>
    </row>
    <row r="8080" spans="1:24" x14ac:dyDescent="0.25">
      <c r="A8080">
        <f>IF(B8080="","",IF(B8080=B8079,A8079,A8079+1))</f>
      </c>
      <c r="G8080">
        <f>IF($B8080="","",IF($J8080&lt;&gt;"",IFERROR(LOOKUP(2,1/(($B$5:$B$20000=$B8080)*($F$5:$F$20000="组件")*($I$5:$I$20000=$J8080)),$G$5:$G$20000)&amp;"."&amp;COUNTIFS($B$5:$B8080,$B8080,$J$5:$J8080,$J8080),""),COUNTIFS($B$5:$B8080,$B8080,$J$5:$J8080,"")))</f>
      </c>
      <c r="I8080">
        <f>IF($F8080="组件","C"&amp;TEXT(COUNTIFS($B$5:$B8080,$B8080,$F$5:$F8080,"组件"),"000"),"")</f>
      </c>
      <c r="J8080">
        <f>IF($B8080="","",IF($F8080="组件","",IF($Q8080&lt;&gt;"",IF(AND($B8080=$B8079,$F8079="组件"),$I8079,IF(AND($B8080=$B8079,$J8079&lt;&gt;""),$J8079,"")),"")))</f>
      </c>
      <c r="R8080">
        <f>IF($B8080="","",IF($J8080&lt;&gt;"",IFERROR(LOOKUP(2,1/(($B$5:$B$20000=$B8080)*($F$5:$F$20000="组件")*($I$5:$I$20000=$J8080)),$R$5:$R$20000)*IF($Q8080="",1,$Q8080),""),IF($P8080="","",IF($Q8080="",$P8080,$P8080*$Q8080))))</f>
      </c>
    </row>
    <row r="8081" spans="1:24" x14ac:dyDescent="0.25">
      <c r="A8081">
        <f>IF(B8081="","",IF(B8081=B8080,A8080,A8080+1))</f>
      </c>
      <c r="G8081">
        <f>IF($B8081="","",IF($J8081&lt;&gt;"",IFERROR(LOOKUP(2,1/(($B$5:$B$20000=$B8081)*($F$5:$F$20000="组件")*($I$5:$I$20000=$J8081)),$G$5:$G$20000)&amp;"."&amp;COUNTIFS($B$5:$B8081,$B8081,$J$5:$J8081,$J8081),""),COUNTIFS($B$5:$B8081,$B8081,$J$5:$J8081,"")))</f>
      </c>
      <c r="I8081">
        <f>IF($F8081="组件","C"&amp;TEXT(COUNTIFS($B$5:$B8081,$B8081,$F$5:$F8081,"组件"),"000"),"")</f>
      </c>
      <c r="J8081">
        <f>IF($B8081="","",IF($F8081="组件","",IF($Q8081&lt;&gt;"",IF(AND($B8081=$B8080,$F8080="组件"),$I8080,IF(AND($B8081=$B8080,$J8080&lt;&gt;""),$J8080,"")),"")))</f>
      </c>
      <c r="R8081">
        <f>IF($B8081="","",IF($J8081&lt;&gt;"",IFERROR(LOOKUP(2,1/(($B$5:$B$20000=$B8081)*($F$5:$F$20000="组件")*($I$5:$I$20000=$J8081)),$R$5:$R$20000)*IF($Q8081="",1,$Q8081),""),IF($P8081="","",IF($Q8081="",$P8081,$P8081*$Q8081))))</f>
      </c>
    </row>
    <row r="8082" spans="1:24" x14ac:dyDescent="0.25">
      <c r="A8082">
        <f>IF(B8082="","",IF(B8082=B8081,A8081,A8081+1))</f>
      </c>
      <c r="G8082">
        <f>IF($B8082="","",IF($J8082&lt;&gt;"",IFERROR(LOOKUP(2,1/(($B$5:$B$20000=$B8082)*($F$5:$F$20000="组件")*($I$5:$I$20000=$J8082)),$G$5:$G$20000)&amp;"."&amp;COUNTIFS($B$5:$B8082,$B8082,$J$5:$J8082,$J8082),""),COUNTIFS($B$5:$B8082,$B8082,$J$5:$J8082,"")))</f>
      </c>
      <c r="I8082">
        <f>IF($F8082="组件","C"&amp;TEXT(COUNTIFS($B$5:$B8082,$B8082,$F$5:$F8082,"组件"),"000"),"")</f>
      </c>
      <c r="J8082">
        <f>IF($B8082="","",IF($F8082="组件","",IF($Q8082&lt;&gt;"",IF(AND($B8082=$B8081,$F8081="组件"),$I8081,IF(AND($B8082=$B8081,$J8081&lt;&gt;""),$J8081,"")),"")))</f>
      </c>
      <c r="R8082">
        <f>IF($B8082="","",IF($J8082&lt;&gt;"",IFERROR(LOOKUP(2,1/(($B$5:$B$20000=$B8082)*($F$5:$F$20000="组件")*($I$5:$I$20000=$J8082)),$R$5:$R$20000)*IF($Q8082="",1,$Q8082),""),IF($P8082="","",IF($Q8082="",$P8082,$P8082*$Q8082))))</f>
      </c>
    </row>
    <row r="8083" spans="1:24" x14ac:dyDescent="0.25">
      <c r="A8083">
        <f>IF(B8083="","",IF(B8083=B8082,A8082,A8082+1))</f>
      </c>
      <c r="G8083">
        <f>IF($B8083="","",IF($J8083&lt;&gt;"",IFERROR(LOOKUP(2,1/(($B$5:$B$20000=$B8083)*($F$5:$F$20000="组件")*($I$5:$I$20000=$J8083)),$G$5:$G$20000)&amp;"."&amp;COUNTIFS($B$5:$B8083,$B8083,$J$5:$J8083,$J8083),""),COUNTIFS($B$5:$B8083,$B8083,$J$5:$J8083,"")))</f>
      </c>
      <c r="I8083">
        <f>IF($F8083="组件","C"&amp;TEXT(COUNTIFS($B$5:$B8083,$B8083,$F$5:$F8083,"组件"),"000"),"")</f>
      </c>
      <c r="J8083">
        <f>IF($B8083="","",IF($F8083="组件","",IF($Q8083&lt;&gt;"",IF(AND($B8083=$B8082,$F8082="组件"),$I8082,IF(AND($B8083=$B8082,$J8082&lt;&gt;""),$J8082,"")),"")))</f>
      </c>
      <c r="R8083">
        <f>IF($B8083="","",IF($J8083&lt;&gt;"",IFERROR(LOOKUP(2,1/(($B$5:$B$20000=$B8083)*($F$5:$F$20000="组件")*($I$5:$I$20000=$J8083)),$R$5:$R$20000)*IF($Q8083="",1,$Q8083),""),IF($P8083="","",IF($Q8083="",$P8083,$P8083*$Q8083))))</f>
      </c>
    </row>
    <row r="8084" spans="1:24" x14ac:dyDescent="0.25">
      <c r="A8084">
        <f>IF(B8084="","",IF(B8084=B8083,A8083,A8083+1))</f>
      </c>
      <c r="G8084">
        <f>IF($B8084="","",IF($J8084&lt;&gt;"",IFERROR(LOOKUP(2,1/(($B$5:$B$20000=$B8084)*($F$5:$F$20000="组件")*($I$5:$I$20000=$J8084)),$G$5:$G$20000)&amp;"."&amp;COUNTIFS($B$5:$B8084,$B8084,$J$5:$J8084,$J8084),""),COUNTIFS($B$5:$B8084,$B8084,$J$5:$J8084,"")))</f>
      </c>
      <c r="I8084">
        <f>IF($F8084="组件","C"&amp;TEXT(COUNTIFS($B$5:$B8084,$B8084,$F$5:$F8084,"组件"),"000"),"")</f>
      </c>
      <c r="J8084">
        <f>IF($B8084="","",IF($F8084="组件","",IF($Q8084&lt;&gt;"",IF(AND($B8084=$B8083,$F8083="组件"),$I8083,IF(AND($B8084=$B8083,$J8083&lt;&gt;""),$J8083,"")),"")))</f>
      </c>
      <c r="R8084">
        <f>IF($B8084="","",IF($J8084&lt;&gt;"",IFERROR(LOOKUP(2,1/(($B$5:$B$20000=$B8084)*($F$5:$F$20000="组件")*($I$5:$I$20000=$J8084)),$R$5:$R$20000)*IF($Q8084="",1,$Q8084),""),IF($P8084="","",IF($Q8084="",$P8084,$P8084*$Q8084))))</f>
      </c>
    </row>
    <row r="8085" spans="1:24" x14ac:dyDescent="0.25">
      <c r="A8085">
        <f>IF(B8085="","",IF(B8085=B8084,A8084,A8084+1))</f>
      </c>
      <c r="G8085">
        <f>IF($B8085="","",IF($J8085&lt;&gt;"",IFERROR(LOOKUP(2,1/(($B$5:$B$20000=$B8085)*($F$5:$F$20000="组件")*($I$5:$I$20000=$J8085)),$G$5:$G$20000)&amp;"."&amp;COUNTIFS($B$5:$B8085,$B8085,$J$5:$J8085,$J8085),""),COUNTIFS($B$5:$B8085,$B8085,$J$5:$J8085,"")))</f>
      </c>
      <c r="I8085">
        <f>IF($F8085="组件","C"&amp;TEXT(COUNTIFS($B$5:$B8085,$B8085,$F$5:$F8085,"组件"),"000"),"")</f>
      </c>
      <c r="J8085">
        <f>IF($B8085="","",IF($F8085="组件","",IF($Q8085&lt;&gt;"",IF(AND($B8085=$B8084,$F8084="组件"),$I8084,IF(AND($B8085=$B8084,$J8084&lt;&gt;""),$J8084,"")),"")))</f>
      </c>
      <c r="R8085">
        <f>IF($B8085="","",IF($J8085&lt;&gt;"",IFERROR(LOOKUP(2,1/(($B$5:$B$20000=$B8085)*($F$5:$F$20000="组件")*($I$5:$I$20000=$J8085)),$R$5:$R$20000)*IF($Q8085="",1,$Q8085),""),IF($P8085="","",IF($Q8085="",$P8085,$P8085*$Q8085))))</f>
      </c>
    </row>
    <row r="8086" spans="1:24" x14ac:dyDescent="0.25">
      <c r="A8086">
        <f>IF(B8086="","",IF(B8086=B8085,A8085,A8085+1))</f>
      </c>
      <c r="G8086">
        <f>IF($B8086="","",IF($J8086&lt;&gt;"",IFERROR(LOOKUP(2,1/(($B$5:$B$20000=$B8086)*($F$5:$F$20000="组件")*($I$5:$I$20000=$J8086)),$G$5:$G$20000)&amp;"."&amp;COUNTIFS($B$5:$B8086,$B8086,$J$5:$J8086,$J8086),""),COUNTIFS($B$5:$B8086,$B8086,$J$5:$J8086,"")))</f>
      </c>
      <c r="I8086">
        <f>IF($F8086="组件","C"&amp;TEXT(COUNTIFS($B$5:$B8086,$B8086,$F$5:$F8086,"组件"),"000"),"")</f>
      </c>
      <c r="J8086">
        <f>IF($B8086="","",IF($F8086="组件","",IF($Q8086&lt;&gt;"",IF(AND($B8086=$B8085,$F8085="组件"),$I8085,IF(AND($B8086=$B8085,$J8085&lt;&gt;""),$J8085,"")),"")))</f>
      </c>
      <c r="R8086">
        <f>IF($B8086="","",IF($J8086&lt;&gt;"",IFERROR(LOOKUP(2,1/(($B$5:$B$20000=$B8086)*($F$5:$F$20000="组件")*($I$5:$I$20000=$J8086)),$R$5:$R$20000)*IF($Q8086="",1,$Q8086),""),IF($P8086="","",IF($Q8086="",$P8086,$P8086*$Q8086))))</f>
      </c>
    </row>
    <row r="8087" spans="1:24" x14ac:dyDescent="0.25">
      <c r="A8087">
        <f>IF(B8087="","",IF(B8087=B8086,A8086,A8086+1))</f>
      </c>
      <c r="G8087">
        <f>IF($B8087="","",IF($J8087&lt;&gt;"",IFERROR(LOOKUP(2,1/(($B$5:$B$20000=$B8087)*($F$5:$F$20000="组件")*($I$5:$I$20000=$J8087)),$G$5:$G$20000)&amp;"."&amp;COUNTIFS($B$5:$B8087,$B8087,$J$5:$J8087,$J8087),""),COUNTIFS($B$5:$B8087,$B8087,$J$5:$J8087,"")))</f>
      </c>
      <c r="I8087">
        <f>IF($F8087="组件","C"&amp;TEXT(COUNTIFS($B$5:$B8087,$B8087,$F$5:$F8087,"组件"),"000"),"")</f>
      </c>
      <c r="J8087">
        <f>IF($B8087="","",IF($F8087="组件","",IF($Q8087&lt;&gt;"",IF(AND($B8087=$B8086,$F8086="组件"),$I8086,IF(AND($B8087=$B8086,$J8086&lt;&gt;""),$J8086,"")),"")))</f>
      </c>
      <c r="R8087">
        <f>IF($B8087="","",IF($J8087&lt;&gt;"",IFERROR(LOOKUP(2,1/(($B$5:$B$20000=$B8087)*($F$5:$F$20000="组件")*($I$5:$I$20000=$J8087)),$R$5:$R$20000)*IF($Q8087="",1,$Q8087),""),IF($P8087="","",IF($Q8087="",$P8087,$P8087*$Q8087))))</f>
      </c>
    </row>
    <row r="8088" spans="1:24" x14ac:dyDescent="0.25">
      <c r="A8088">
        <f>IF(B8088="","",IF(B8088=B8087,A8087,A8087+1))</f>
      </c>
      <c r="G8088">
        <f>IF($B8088="","",IF($J8088&lt;&gt;"",IFERROR(LOOKUP(2,1/(($B$5:$B$20000=$B8088)*($F$5:$F$20000="组件")*($I$5:$I$20000=$J8088)),$G$5:$G$20000)&amp;"."&amp;COUNTIFS($B$5:$B8088,$B8088,$J$5:$J8088,$J8088),""),COUNTIFS($B$5:$B8088,$B8088,$J$5:$J8088,"")))</f>
      </c>
      <c r="I8088">
        <f>IF($F8088="组件","C"&amp;TEXT(COUNTIFS($B$5:$B8088,$B8088,$F$5:$F8088,"组件"),"000"),"")</f>
      </c>
      <c r="J8088">
        <f>IF($B8088="","",IF($F8088="组件","",IF($Q8088&lt;&gt;"",IF(AND($B8088=$B8087,$F8087="组件"),$I8087,IF(AND($B8088=$B8087,$J8087&lt;&gt;""),$J8087,"")),"")))</f>
      </c>
      <c r="R8088">
        <f>IF($B8088="","",IF($J8088&lt;&gt;"",IFERROR(LOOKUP(2,1/(($B$5:$B$20000=$B8088)*($F$5:$F$20000="组件")*($I$5:$I$20000=$J8088)),$R$5:$R$20000)*IF($Q8088="",1,$Q8088),""),IF($P8088="","",IF($Q8088="",$P8088,$P8088*$Q8088))))</f>
      </c>
    </row>
    <row r="8089" spans="1:24" x14ac:dyDescent="0.25">
      <c r="A8089">
        <f>IF(B8089="","",IF(B8089=B8088,A8088,A8088+1))</f>
      </c>
      <c r="G8089">
        <f>IF($B8089="","",IF($J8089&lt;&gt;"",IFERROR(LOOKUP(2,1/(($B$5:$B$20000=$B8089)*($F$5:$F$20000="组件")*($I$5:$I$20000=$J8089)),$G$5:$G$20000)&amp;"."&amp;COUNTIFS($B$5:$B8089,$B8089,$J$5:$J8089,$J8089),""),COUNTIFS($B$5:$B8089,$B8089,$J$5:$J8089,"")))</f>
      </c>
      <c r="I8089">
        <f>IF($F8089="组件","C"&amp;TEXT(COUNTIFS($B$5:$B8089,$B8089,$F$5:$F8089,"组件"),"000"),"")</f>
      </c>
      <c r="J8089">
        <f>IF($B8089="","",IF($F8089="组件","",IF($Q8089&lt;&gt;"",IF(AND($B8089=$B8088,$F8088="组件"),$I8088,IF(AND($B8089=$B8088,$J8088&lt;&gt;""),$J8088,"")),"")))</f>
      </c>
      <c r="R8089">
        <f>IF($B8089="","",IF($J8089&lt;&gt;"",IFERROR(LOOKUP(2,1/(($B$5:$B$20000=$B8089)*($F$5:$F$20000="组件")*($I$5:$I$20000=$J8089)),$R$5:$R$20000)*IF($Q8089="",1,$Q8089),""),IF($P8089="","",IF($Q8089="",$P8089,$P8089*$Q8089))))</f>
      </c>
    </row>
    <row r="8090" spans="1:24" x14ac:dyDescent="0.25">
      <c r="A8090">
        <f>IF(B8090="","",IF(B8090=B8089,A8089,A8089+1))</f>
      </c>
      <c r="G8090">
        <f>IF($B8090="","",IF($J8090&lt;&gt;"",IFERROR(LOOKUP(2,1/(($B$5:$B$20000=$B8090)*($F$5:$F$20000="组件")*($I$5:$I$20000=$J8090)),$G$5:$G$20000)&amp;"."&amp;COUNTIFS($B$5:$B8090,$B8090,$J$5:$J8090,$J8090),""),COUNTIFS($B$5:$B8090,$B8090,$J$5:$J8090,"")))</f>
      </c>
      <c r="I8090">
        <f>IF($F8090="组件","C"&amp;TEXT(COUNTIFS($B$5:$B8090,$B8090,$F$5:$F8090,"组件"),"000"),"")</f>
      </c>
      <c r="J8090">
        <f>IF($B8090="","",IF($F8090="组件","",IF($Q8090&lt;&gt;"",IF(AND($B8090=$B8089,$F8089="组件"),$I8089,IF(AND($B8090=$B8089,$J8089&lt;&gt;""),$J8089,"")),"")))</f>
      </c>
      <c r="R8090">
        <f>IF($B8090="","",IF($J8090&lt;&gt;"",IFERROR(LOOKUP(2,1/(($B$5:$B$20000=$B8090)*($F$5:$F$20000="组件")*($I$5:$I$20000=$J8090)),$R$5:$R$20000)*IF($Q8090="",1,$Q8090),""),IF($P8090="","",IF($Q8090="",$P8090,$P8090*$Q8090))))</f>
      </c>
    </row>
    <row r="8091" spans="1:24" x14ac:dyDescent="0.25">
      <c r="A8091">
        <f>IF(B8091="","",IF(B8091=B8090,A8090,A8090+1))</f>
      </c>
      <c r="G8091">
        <f>IF($B8091="","",IF($J8091&lt;&gt;"",IFERROR(LOOKUP(2,1/(($B$5:$B$20000=$B8091)*($F$5:$F$20000="组件")*($I$5:$I$20000=$J8091)),$G$5:$G$20000)&amp;"."&amp;COUNTIFS($B$5:$B8091,$B8091,$J$5:$J8091,$J8091),""),COUNTIFS($B$5:$B8091,$B8091,$J$5:$J8091,"")))</f>
      </c>
      <c r="I8091">
        <f>IF($F8091="组件","C"&amp;TEXT(COUNTIFS($B$5:$B8091,$B8091,$F$5:$F8091,"组件"),"000"),"")</f>
      </c>
      <c r="J8091">
        <f>IF($B8091="","",IF($F8091="组件","",IF($Q8091&lt;&gt;"",IF(AND($B8091=$B8090,$F8090="组件"),$I8090,IF(AND($B8091=$B8090,$J8090&lt;&gt;""),$J8090,"")),"")))</f>
      </c>
      <c r="R8091">
        <f>IF($B8091="","",IF($J8091&lt;&gt;"",IFERROR(LOOKUP(2,1/(($B$5:$B$20000=$B8091)*($F$5:$F$20000="组件")*($I$5:$I$20000=$J8091)),$R$5:$R$20000)*IF($Q8091="",1,$Q8091),""),IF($P8091="","",IF($Q8091="",$P8091,$P8091*$Q8091))))</f>
      </c>
    </row>
    <row r="8092" spans="1:24" x14ac:dyDescent="0.25">
      <c r="A8092">
        <f>IF(B8092="","",IF(B8092=B8091,A8091,A8091+1))</f>
      </c>
      <c r="G8092">
        <f>IF($B8092="","",IF($J8092&lt;&gt;"",IFERROR(LOOKUP(2,1/(($B$5:$B$20000=$B8092)*($F$5:$F$20000="组件")*($I$5:$I$20000=$J8092)),$G$5:$G$20000)&amp;"."&amp;COUNTIFS($B$5:$B8092,$B8092,$J$5:$J8092,$J8092),""),COUNTIFS($B$5:$B8092,$B8092,$J$5:$J8092,"")))</f>
      </c>
      <c r="I8092">
        <f>IF($F8092="组件","C"&amp;TEXT(COUNTIFS($B$5:$B8092,$B8092,$F$5:$F8092,"组件"),"000"),"")</f>
      </c>
      <c r="J8092">
        <f>IF($B8092="","",IF($F8092="组件","",IF($Q8092&lt;&gt;"",IF(AND($B8092=$B8091,$F8091="组件"),$I8091,IF(AND($B8092=$B8091,$J8091&lt;&gt;""),$J8091,"")),"")))</f>
      </c>
      <c r="R8092">
        <f>IF($B8092="","",IF($J8092&lt;&gt;"",IFERROR(LOOKUP(2,1/(($B$5:$B$20000=$B8092)*($F$5:$F$20000="组件")*($I$5:$I$20000=$J8092)),$R$5:$R$20000)*IF($Q8092="",1,$Q8092),""),IF($P8092="","",IF($Q8092="",$P8092,$P8092*$Q8092))))</f>
      </c>
    </row>
    <row r="8093" spans="1:24" x14ac:dyDescent="0.25">
      <c r="A8093">
        <f>IF(B8093="","",IF(B8093=B8092,A8092,A8092+1))</f>
      </c>
      <c r="G8093">
        <f>IF($B8093="","",IF($J8093&lt;&gt;"",IFERROR(LOOKUP(2,1/(($B$5:$B$20000=$B8093)*($F$5:$F$20000="组件")*($I$5:$I$20000=$J8093)),$G$5:$G$20000)&amp;"."&amp;COUNTIFS($B$5:$B8093,$B8093,$J$5:$J8093,$J8093),""),COUNTIFS($B$5:$B8093,$B8093,$J$5:$J8093,"")))</f>
      </c>
      <c r="I8093">
        <f>IF($F8093="组件","C"&amp;TEXT(COUNTIFS($B$5:$B8093,$B8093,$F$5:$F8093,"组件"),"000"),"")</f>
      </c>
      <c r="J8093">
        <f>IF($B8093="","",IF($F8093="组件","",IF($Q8093&lt;&gt;"",IF(AND($B8093=$B8092,$F8092="组件"),$I8092,IF(AND($B8093=$B8092,$J8092&lt;&gt;""),$J8092,"")),"")))</f>
      </c>
      <c r="R8093">
        <f>IF($B8093="","",IF($J8093&lt;&gt;"",IFERROR(LOOKUP(2,1/(($B$5:$B$20000=$B8093)*($F$5:$F$20000="组件")*($I$5:$I$20000=$J8093)),$R$5:$R$20000)*IF($Q8093="",1,$Q8093),""),IF($P8093="","",IF($Q8093="",$P8093,$P8093*$Q8093))))</f>
      </c>
    </row>
    <row r="8094" spans="1:24" x14ac:dyDescent="0.25">
      <c r="A8094">
        <f>IF(B8094="","",IF(B8094=B8093,A8093,A8093+1))</f>
      </c>
      <c r="G8094">
        <f>IF($B8094="","",IF($J8094&lt;&gt;"",IFERROR(LOOKUP(2,1/(($B$5:$B$20000=$B8094)*($F$5:$F$20000="组件")*($I$5:$I$20000=$J8094)),$G$5:$G$20000)&amp;"."&amp;COUNTIFS($B$5:$B8094,$B8094,$J$5:$J8094,$J8094),""),COUNTIFS($B$5:$B8094,$B8094,$J$5:$J8094,"")))</f>
      </c>
      <c r="I8094">
        <f>IF($F8094="组件","C"&amp;TEXT(COUNTIFS($B$5:$B8094,$B8094,$F$5:$F8094,"组件"),"000"),"")</f>
      </c>
      <c r="J8094">
        <f>IF($B8094="","",IF($F8094="组件","",IF($Q8094&lt;&gt;"",IF(AND($B8094=$B8093,$F8093="组件"),$I8093,IF(AND($B8094=$B8093,$J8093&lt;&gt;""),$J8093,"")),"")))</f>
      </c>
      <c r="R8094">
        <f>IF($B8094="","",IF($J8094&lt;&gt;"",IFERROR(LOOKUP(2,1/(($B$5:$B$20000=$B8094)*($F$5:$F$20000="组件")*($I$5:$I$20000=$J8094)),$R$5:$R$20000)*IF($Q8094="",1,$Q8094),""),IF($P8094="","",IF($Q8094="",$P8094,$P8094*$Q8094))))</f>
      </c>
    </row>
    <row r="8095" spans="1:24" x14ac:dyDescent="0.25">
      <c r="A8095">
        <f>IF(B8095="","",IF(B8095=B8094,A8094,A8094+1))</f>
      </c>
      <c r="G8095">
        <f>IF($B8095="","",IF($J8095&lt;&gt;"",IFERROR(LOOKUP(2,1/(($B$5:$B$20000=$B8095)*($F$5:$F$20000="组件")*($I$5:$I$20000=$J8095)),$G$5:$G$20000)&amp;"."&amp;COUNTIFS($B$5:$B8095,$B8095,$J$5:$J8095,$J8095),""),COUNTIFS($B$5:$B8095,$B8095,$J$5:$J8095,"")))</f>
      </c>
      <c r="I8095">
        <f>IF($F8095="组件","C"&amp;TEXT(COUNTIFS($B$5:$B8095,$B8095,$F$5:$F8095,"组件"),"000"),"")</f>
      </c>
      <c r="J8095">
        <f>IF($B8095="","",IF($F8095="组件","",IF($Q8095&lt;&gt;"",IF(AND($B8095=$B8094,$F8094="组件"),$I8094,IF(AND($B8095=$B8094,$J8094&lt;&gt;""),$J8094,"")),"")))</f>
      </c>
      <c r="R8095">
        <f>IF($B8095="","",IF($J8095&lt;&gt;"",IFERROR(LOOKUP(2,1/(($B$5:$B$20000=$B8095)*($F$5:$F$20000="组件")*($I$5:$I$20000=$J8095)),$R$5:$R$20000)*IF($Q8095="",1,$Q8095),""),IF($P8095="","",IF($Q8095="",$P8095,$P8095*$Q8095))))</f>
      </c>
    </row>
    <row r="8096" spans="1:24" x14ac:dyDescent="0.25">
      <c r="A8096">
        <f>IF(B8096="","",IF(B8096=B8095,A8095,A8095+1))</f>
      </c>
      <c r="G8096">
        <f>IF($B8096="","",IF($J8096&lt;&gt;"",IFERROR(LOOKUP(2,1/(($B$5:$B$20000=$B8096)*($F$5:$F$20000="组件")*($I$5:$I$20000=$J8096)),$G$5:$G$20000)&amp;"."&amp;COUNTIFS($B$5:$B8096,$B8096,$J$5:$J8096,$J8096),""),COUNTIFS($B$5:$B8096,$B8096,$J$5:$J8096,"")))</f>
      </c>
      <c r="I8096">
        <f>IF($F8096="组件","C"&amp;TEXT(COUNTIFS($B$5:$B8096,$B8096,$F$5:$F8096,"组件"),"000"),"")</f>
      </c>
      <c r="J8096">
        <f>IF($B8096="","",IF($F8096="组件","",IF($Q8096&lt;&gt;"",IF(AND($B8096=$B8095,$F8095="组件"),$I8095,IF(AND($B8096=$B8095,$J8095&lt;&gt;""),$J8095,"")),"")))</f>
      </c>
      <c r="R8096">
        <f>IF($B8096="","",IF($J8096&lt;&gt;"",IFERROR(LOOKUP(2,1/(($B$5:$B$20000=$B8096)*($F$5:$F$20000="组件")*($I$5:$I$20000=$J8096)),$R$5:$R$20000)*IF($Q8096="",1,$Q8096),""),IF($P8096="","",IF($Q8096="",$P8096,$P8096*$Q8096))))</f>
      </c>
    </row>
    <row r="8097" spans="1:24" x14ac:dyDescent="0.25">
      <c r="A8097">
        <f>IF(B8097="","",IF(B8097=B8096,A8096,A8096+1))</f>
      </c>
      <c r="G8097">
        <f>IF($B8097="","",IF($J8097&lt;&gt;"",IFERROR(LOOKUP(2,1/(($B$5:$B$20000=$B8097)*($F$5:$F$20000="组件")*($I$5:$I$20000=$J8097)),$G$5:$G$20000)&amp;"."&amp;COUNTIFS($B$5:$B8097,$B8097,$J$5:$J8097,$J8097),""),COUNTIFS($B$5:$B8097,$B8097,$J$5:$J8097,"")))</f>
      </c>
      <c r="I8097">
        <f>IF($F8097="组件","C"&amp;TEXT(COUNTIFS($B$5:$B8097,$B8097,$F$5:$F8097,"组件"),"000"),"")</f>
      </c>
      <c r="J8097">
        <f>IF($B8097="","",IF($F8097="组件","",IF($Q8097&lt;&gt;"",IF(AND($B8097=$B8096,$F8096="组件"),$I8096,IF(AND($B8097=$B8096,$J8096&lt;&gt;""),$J8096,"")),"")))</f>
      </c>
      <c r="R8097">
        <f>IF($B8097="","",IF($J8097&lt;&gt;"",IFERROR(LOOKUP(2,1/(($B$5:$B$20000=$B8097)*($F$5:$F$20000="组件")*($I$5:$I$20000=$J8097)),$R$5:$R$20000)*IF($Q8097="",1,$Q8097),""),IF($P8097="","",IF($Q8097="",$P8097,$P8097*$Q8097))))</f>
      </c>
    </row>
    <row r="8098" spans="1:24" x14ac:dyDescent="0.25">
      <c r="A8098">
        <f>IF(B8098="","",IF(B8098=B8097,A8097,A8097+1))</f>
      </c>
      <c r="G8098">
        <f>IF($B8098="","",IF($J8098&lt;&gt;"",IFERROR(LOOKUP(2,1/(($B$5:$B$20000=$B8098)*($F$5:$F$20000="组件")*($I$5:$I$20000=$J8098)),$G$5:$G$20000)&amp;"."&amp;COUNTIFS($B$5:$B8098,$B8098,$J$5:$J8098,$J8098),""),COUNTIFS($B$5:$B8098,$B8098,$J$5:$J8098,"")))</f>
      </c>
      <c r="I8098">
        <f>IF($F8098="组件","C"&amp;TEXT(COUNTIFS($B$5:$B8098,$B8098,$F$5:$F8098,"组件"),"000"),"")</f>
      </c>
      <c r="J8098">
        <f>IF($B8098="","",IF($F8098="组件","",IF($Q8098&lt;&gt;"",IF(AND($B8098=$B8097,$F8097="组件"),$I8097,IF(AND($B8098=$B8097,$J8097&lt;&gt;""),$J8097,"")),"")))</f>
      </c>
      <c r="R8098">
        <f>IF($B8098="","",IF($J8098&lt;&gt;"",IFERROR(LOOKUP(2,1/(($B$5:$B$20000=$B8098)*($F$5:$F$20000="组件")*($I$5:$I$20000=$J8098)),$R$5:$R$20000)*IF($Q8098="",1,$Q8098),""),IF($P8098="","",IF($Q8098="",$P8098,$P8098*$Q8098))))</f>
      </c>
    </row>
    <row r="8099" spans="1:24" x14ac:dyDescent="0.25">
      <c r="A8099">
        <f>IF(B8099="","",IF(B8099=B8098,A8098,A8098+1))</f>
      </c>
      <c r="G8099">
        <f>IF($B8099="","",IF($J8099&lt;&gt;"",IFERROR(LOOKUP(2,1/(($B$5:$B$20000=$B8099)*($F$5:$F$20000="组件")*($I$5:$I$20000=$J8099)),$G$5:$G$20000)&amp;"."&amp;COUNTIFS($B$5:$B8099,$B8099,$J$5:$J8099,$J8099),""),COUNTIFS($B$5:$B8099,$B8099,$J$5:$J8099,"")))</f>
      </c>
      <c r="I8099">
        <f>IF($F8099="组件","C"&amp;TEXT(COUNTIFS($B$5:$B8099,$B8099,$F$5:$F8099,"组件"),"000"),"")</f>
      </c>
      <c r="J8099">
        <f>IF($B8099="","",IF($F8099="组件","",IF($Q8099&lt;&gt;"",IF(AND($B8099=$B8098,$F8098="组件"),$I8098,IF(AND($B8099=$B8098,$J8098&lt;&gt;""),$J8098,"")),"")))</f>
      </c>
      <c r="R8099">
        <f>IF($B8099="","",IF($J8099&lt;&gt;"",IFERROR(LOOKUP(2,1/(($B$5:$B$20000=$B8099)*($F$5:$F$20000="组件")*($I$5:$I$20000=$J8099)),$R$5:$R$20000)*IF($Q8099="",1,$Q8099),""),IF($P8099="","",IF($Q8099="",$P8099,$P8099*$Q8099))))</f>
      </c>
    </row>
    <row r="8100" spans="1:24" x14ac:dyDescent="0.25">
      <c r="A8100">
        <f>IF(B8100="","",IF(B8100=B8099,A8099,A8099+1))</f>
      </c>
      <c r="G8100">
        <f>IF($B8100="","",IF($J8100&lt;&gt;"",IFERROR(LOOKUP(2,1/(($B$5:$B$20000=$B8100)*($F$5:$F$20000="组件")*($I$5:$I$20000=$J8100)),$G$5:$G$20000)&amp;"."&amp;COUNTIFS($B$5:$B8100,$B8100,$J$5:$J8100,$J8100),""),COUNTIFS($B$5:$B8100,$B8100,$J$5:$J8100,"")))</f>
      </c>
      <c r="I8100">
        <f>IF($F8100="组件","C"&amp;TEXT(COUNTIFS($B$5:$B8100,$B8100,$F$5:$F8100,"组件"),"000"),"")</f>
      </c>
      <c r="J8100">
        <f>IF($B8100="","",IF($F8100="组件","",IF($Q8100&lt;&gt;"",IF(AND($B8100=$B8099,$F8099="组件"),$I8099,IF(AND($B8100=$B8099,$J8099&lt;&gt;""),$J8099,"")),"")))</f>
      </c>
      <c r="R8100">
        <f>IF($B8100="","",IF($J8100&lt;&gt;"",IFERROR(LOOKUP(2,1/(($B$5:$B$20000=$B8100)*($F$5:$F$20000="组件")*($I$5:$I$20000=$J8100)),$R$5:$R$20000)*IF($Q8100="",1,$Q8100),""),IF($P8100="","",IF($Q8100="",$P8100,$P8100*$Q8100))))</f>
      </c>
    </row>
    <row r="8101" spans="1:24" x14ac:dyDescent="0.25">
      <c r="A8101">
        <f>IF(B8101="","",IF(B8101=B8100,A8100,A8100+1))</f>
      </c>
      <c r="G8101">
        <f>IF($B8101="","",IF($J8101&lt;&gt;"",IFERROR(LOOKUP(2,1/(($B$5:$B$20000=$B8101)*($F$5:$F$20000="组件")*($I$5:$I$20000=$J8101)),$G$5:$G$20000)&amp;"."&amp;COUNTIFS($B$5:$B8101,$B8101,$J$5:$J8101,$J8101),""),COUNTIFS($B$5:$B8101,$B8101,$J$5:$J8101,"")))</f>
      </c>
      <c r="I8101">
        <f>IF($F8101="组件","C"&amp;TEXT(COUNTIFS($B$5:$B8101,$B8101,$F$5:$F8101,"组件"),"000"),"")</f>
      </c>
      <c r="J8101">
        <f>IF($B8101="","",IF($F8101="组件","",IF($Q8101&lt;&gt;"",IF(AND($B8101=$B8100,$F8100="组件"),$I8100,IF(AND($B8101=$B8100,$J8100&lt;&gt;""),$J8100,"")),"")))</f>
      </c>
      <c r="R8101">
        <f>IF($B8101="","",IF($J8101&lt;&gt;"",IFERROR(LOOKUP(2,1/(($B$5:$B$20000=$B8101)*($F$5:$F$20000="组件")*($I$5:$I$20000=$J8101)),$R$5:$R$20000)*IF($Q8101="",1,$Q8101),""),IF($P8101="","",IF($Q8101="",$P8101,$P8101*$Q8101))))</f>
      </c>
    </row>
    <row r="8102" spans="1:24" x14ac:dyDescent="0.25">
      <c r="A8102">
        <f>IF(B8102="","",IF(B8102=B8101,A8101,A8101+1))</f>
      </c>
      <c r="G8102">
        <f>IF($B8102="","",IF($J8102&lt;&gt;"",IFERROR(LOOKUP(2,1/(($B$5:$B$20000=$B8102)*($F$5:$F$20000="组件")*($I$5:$I$20000=$J8102)),$G$5:$G$20000)&amp;"."&amp;COUNTIFS($B$5:$B8102,$B8102,$J$5:$J8102,$J8102),""),COUNTIFS($B$5:$B8102,$B8102,$J$5:$J8102,"")))</f>
      </c>
      <c r="I8102">
        <f>IF($F8102="组件","C"&amp;TEXT(COUNTIFS($B$5:$B8102,$B8102,$F$5:$F8102,"组件"),"000"),"")</f>
      </c>
      <c r="J8102">
        <f>IF($B8102="","",IF($F8102="组件","",IF($Q8102&lt;&gt;"",IF(AND($B8102=$B8101,$F8101="组件"),$I8101,IF(AND($B8102=$B8101,$J8101&lt;&gt;""),$J8101,"")),"")))</f>
      </c>
      <c r="R8102">
        <f>IF($B8102="","",IF($J8102&lt;&gt;"",IFERROR(LOOKUP(2,1/(($B$5:$B$20000=$B8102)*($F$5:$F$20000="组件")*($I$5:$I$20000=$J8102)),$R$5:$R$20000)*IF($Q8102="",1,$Q8102),""),IF($P8102="","",IF($Q8102="",$P8102,$P8102*$Q8102))))</f>
      </c>
    </row>
    <row r="8103" spans="1:24" x14ac:dyDescent="0.25">
      <c r="A8103">
        <f>IF(B8103="","",IF(B8103=B8102,A8102,A8102+1))</f>
      </c>
      <c r="G8103">
        <f>IF($B8103="","",IF($J8103&lt;&gt;"",IFERROR(LOOKUP(2,1/(($B$5:$B$20000=$B8103)*($F$5:$F$20000="组件")*($I$5:$I$20000=$J8103)),$G$5:$G$20000)&amp;"."&amp;COUNTIFS($B$5:$B8103,$B8103,$J$5:$J8103,$J8103),""),COUNTIFS($B$5:$B8103,$B8103,$J$5:$J8103,"")))</f>
      </c>
      <c r="I8103">
        <f>IF($F8103="组件","C"&amp;TEXT(COUNTIFS($B$5:$B8103,$B8103,$F$5:$F8103,"组件"),"000"),"")</f>
      </c>
      <c r="J8103">
        <f>IF($B8103="","",IF($F8103="组件","",IF($Q8103&lt;&gt;"",IF(AND($B8103=$B8102,$F8102="组件"),$I8102,IF(AND($B8103=$B8102,$J8102&lt;&gt;""),$J8102,"")),"")))</f>
      </c>
      <c r="R8103">
        <f>IF($B8103="","",IF($J8103&lt;&gt;"",IFERROR(LOOKUP(2,1/(($B$5:$B$20000=$B8103)*($F$5:$F$20000="组件")*($I$5:$I$20000=$J8103)),$R$5:$R$20000)*IF($Q8103="",1,$Q8103),""),IF($P8103="","",IF($Q8103="",$P8103,$P8103*$Q8103))))</f>
      </c>
    </row>
    <row r="8104" spans="1:24" x14ac:dyDescent="0.25">
      <c r="A8104">
        <f>IF(B8104="","",IF(B8104=B8103,A8103,A8103+1))</f>
      </c>
      <c r="G8104">
        <f>IF($B8104="","",IF($J8104&lt;&gt;"",IFERROR(LOOKUP(2,1/(($B$5:$B$20000=$B8104)*($F$5:$F$20000="组件")*($I$5:$I$20000=$J8104)),$G$5:$G$20000)&amp;"."&amp;COUNTIFS($B$5:$B8104,$B8104,$J$5:$J8104,$J8104),""),COUNTIFS($B$5:$B8104,$B8104,$J$5:$J8104,"")))</f>
      </c>
      <c r="I8104">
        <f>IF($F8104="组件","C"&amp;TEXT(COUNTIFS($B$5:$B8104,$B8104,$F$5:$F8104,"组件"),"000"),"")</f>
      </c>
      <c r="J8104">
        <f>IF($B8104="","",IF($F8104="组件","",IF($Q8104&lt;&gt;"",IF(AND($B8104=$B8103,$F8103="组件"),$I8103,IF(AND($B8104=$B8103,$J8103&lt;&gt;""),$J8103,"")),"")))</f>
      </c>
      <c r="R8104">
        <f>IF($B8104="","",IF($J8104&lt;&gt;"",IFERROR(LOOKUP(2,1/(($B$5:$B$20000=$B8104)*($F$5:$F$20000="组件")*($I$5:$I$20000=$J8104)),$R$5:$R$20000)*IF($Q8104="",1,$Q8104),""),IF($P8104="","",IF($Q8104="",$P8104,$P8104*$Q8104))))</f>
      </c>
    </row>
    <row r="8105" spans="1:24" x14ac:dyDescent="0.25">
      <c r="A8105">
        <f>IF(B8105="","",IF(B8105=B8104,A8104,A8104+1))</f>
      </c>
      <c r="G8105">
        <f>IF($B8105="","",IF($J8105&lt;&gt;"",IFERROR(LOOKUP(2,1/(($B$5:$B$20000=$B8105)*($F$5:$F$20000="组件")*($I$5:$I$20000=$J8105)),$G$5:$G$20000)&amp;"."&amp;COUNTIFS($B$5:$B8105,$B8105,$J$5:$J8105,$J8105),""),COUNTIFS($B$5:$B8105,$B8105,$J$5:$J8105,"")))</f>
      </c>
      <c r="I8105">
        <f>IF($F8105="组件","C"&amp;TEXT(COUNTIFS($B$5:$B8105,$B8105,$F$5:$F8105,"组件"),"000"),"")</f>
      </c>
      <c r="J8105">
        <f>IF($B8105="","",IF($F8105="组件","",IF($Q8105&lt;&gt;"",IF(AND($B8105=$B8104,$F8104="组件"),$I8104,IF(AND($B8105=$B8104,$J8104&lt;&gt;""),$J8104,"")),"")))</f>
      </c>
      <c r="R8105">
        <f>IF($B8105="","",IF($J8105&lt;&gt;"",IFERROR(LOOKUP(2,1/(($B$5:$B$20000=$B8105)*($F$5:$F$20000="组件")*($I$5:$I$20000=$J8105)),$R$5:$R$20000)*IF($Q8105="",1,$Q8105),""),IF($P8105="","",IF($Q8105="",$P8105,$P8105*$Q8105))))</f>
      </c>
    </row>
    <row r="8106" spans="1:24" x14ac:dyDescent="0.25">
      <c r="A8106">
        <f>IF(B8106="","",IF(B8106=B8105,A8105,A8105+1))</f>
      </c>
      <c r="G8106">
        <f>IF($B8106="","",IF($J8106&lt;&gt;"",IFERROR(LOOKUP(2,1/(($B$5:$B$20000=$B8106)*($F$5:$F$20000="组件")*($I$5:$I$20000=$J8106)),$G$5:$G$20000)&amp;"."&amp;COUNTIFS($B$5:$B8106,$B8106,$J$5:$J8106,$J8106),""),COUNTIFS($B$5:$B8106,$B8106,$J$5:$J8106,"")))</f>
      </c>
      <c r="I8106">
        <f>IF($F8106="组件","C"&amp;TEXT(COUNTIFS($B$5:$B8106,$B8106,$F$5:$F8106,"组件"),"000"),"")</f>
      </c>
      <c r="J8106">
        <f>IF($B8106="","",IF($F8106="组件","",IF($Q8106&lt;&gt;"",IF(AND($B8106=$B8105,$F8105="组件"),$I8105,IF(AND($B8106=$B8105,$J8105&lt;&gt;""),$J8105,"")),"")))</f>
      </c>
      <c r="R8106">
        <f>IF($B8106="","",IF($J8106&lt;&gt;"",IFERROR(LOOKUP(2,1/(($B$5:$B$20000=$B8106)*($F$5:$F$20000="组件")*($I$5:$I$20000=$J8106)),$R$5:$R$20000)*IF($Q8106="",1,$Q8106),""),IF($P8106="","",IF($Q8106="",$P8106,$P8106*$Q8106))))</f>
      </c>
    </row>
    <row r="8107" spans="1:24" x14ac:dyDescent="0.25">
      <c r="A8107">
        <f>IF(B8107="","",IF(B8107=B8106,A8106,A8106+1))</f>
      </c>
      <c r="G8107">
        <f>IF($B8107="","",IF($J8107&lt;&gt;"",IFERROR(LOOKUP(2,1/(($B$5:$B$20000=$B8107)*($F$5:$F$20000="组件")*($I$5:$I$20000=$J8107)),$G$5:$G$20000)&amp;"."&amp;COUNTIFS($B$5:$B8107,$B8107,$J$5:$J8107,$J8107),""),COUNTIFS($B$5:$B8107,$B8107,$J$5:$J8107,"")))</f>
      </c>
      <c r="I8107">
        <f>IF($F8107="组件","C"&amp;TEXT(COUNTIFS($B$5:$B8107,$B8107,$F$5:$F8107,"组件"),"000"),"")</f>
      </c>
      <c r="J8107">
        <f>IF($B8107="","",IF($F8107="组件","",IF($Q8107&lt;&gt;"",IF(AND($B8107=$B8106,$F8106="组件"),$I8106,IF(AND($B8107=$B8106,$J8106&lt;&gt;""),$J8106,"")),"")))</f>
      </c>
      <c r="R8107">
        <f>IF($B8107="","",IF($J8107&lt;&gt;"",IFERROR(LOOKUP(2,1/(($B$5:$B$20000=$B8107)*($F$5:$F$20000="组件")*($I$5:$I$20000=$J8107)),$R$5:$R$20000)*IF($Q8107="",1,$Q8107),""),IF($P8107="","",IF($Q8107="",$P8107,$P8107*$Q8107))))</f>
      </c>
    </row>
    <row r="8108" spans="1:24" x14ac:dyDescent="0.25">
      <c r="A8108">
        <f>IF(B8108="","",IF(B8108=B8107,A8107,A8107+1))</f>
      </c>
      <c r="G8108">
        <f>IF($B8108="","",IF($J8108&lt;&gt;"",IFERROR(LOOKUP(2,1/(($B$5:$B$20000=$B8108)*($F$5:$F$20000="组件")*($I$5:$I$20000=$J8108)),$G$5:$G$20000)&amp;"."&amp;COUNTIFS($B$5:$B8108,$B8108,$J$5:$J8108,$J8108),""),COUNTIFS($B$5:$B8108,$B8108,$J$5:$J8108,"")))</f>
      </c>
      <c r="I8108">
        <f>IF($F8108="组件","C"&amp;TEXT(COUNTIFS($B$5:$B8108,$B8108,$F$5:$F8108,"组件"),"000"),"")</f>
      </c>
      <c r="J8108">
        <f>IF($B8108="","",IF($F8108="组件","",IF($Q8108&lt;&gt;"",IF(AND($B8108=$B8107,$F8107="组件"),$I8107,IF(AND($B8108=$B8107,$J8107&lt;&gt;""),$J8107,"")),"")))</f>
      </c>
      <c r="R8108">
        <f>IF($B8108="","",IF($J8108&lt;&gt;"",IFERROR(LOOKUP(2,1/(($B$5:$B$20000=$B8108)*($F$5:$F$20000="组件")*($I$5:$I$20000=$J8108)),$R$5:$R$20000)*IF($Q8108="",1,$Q8108),""),IF($P8108="","",IF($Q8108="",$P8108,$P8108*$Q8108))))</f>
      </c>
    </row>
    <row r="8109" spans="1:24" x14ac:dyDescent="0.25">
      <c r="A8109">
        <f>IF(B8109="","",IF(B8109=B8108,A8108,A8108+1))</f>
      </c>
      <c r="G8109">
        <f>IF($B8109="","",IF($J8109&lt;&gt;"",IFERROR(LOOKUP(2,1/(($B$5:$B$20000=$B8109)*($F$5:$F$20000="组件")*($I$5:$I$20000=$J8109)),$G$5:$G$20000)&amp;"."&amp;COUNTIFS($B$5:$B8109,$B8109,$J$5:$J8109,$J8109),""),COUNTIFS($B$5:$B8109,$B8109,$J$5:$J8109,"")))</f>
      </c>
      <c r="I8109">
        <f>IF($F8109="组件","C"&amp;TEXT(COUNTIFS($B$5:$B8109,$B8109,$F$5:$F8109,"组件"),"000"),"")</f>
      </c>
      <c r="J8109">
        <f>IF($B8109="","",IF($F8109="组件","",IF($Q8109&lt;&gt;"",IF(AND($B8109=$B8108,$F8108="组件"),$I8108,IF(AND($B8109=$B8108,$J8108&lt;&gt;""),$J8108,"")),"")))</f>
      </c>
      <c r="R8109">
        <f>IF($B8109="","",IF($J8109&lt;&gt;"",IFERROR(LOOKUP(2,1/(($B$5:$B$20000=$B8109)*($F$5:$F$20000="组件")*($I$5:$I$20000=$J8109)),$R$5:$R$20000)*IF($Q8109="",1,$Q8109),""),IF($P8109="","",IF($Q8109="",$P8109,$P8109*$Q8109))))</f>
      </c>
    </row>
    <row r="8110" spans="1:24" x14ac:dyDescent="0.25">
      <c r="A8110">
        <f>IF(B8110="","",IF(B8110=B8109,A8109,A8109+1))</f>
      </c>
      <c r="G8110">
        <f>IF($B8110="","",IF($J8110&lt;&gt;"",IFERROR(LOOKUP(2,1/(($B$5:$B$20000=$B8110)*($F$5:$F$20000="组件")*($I$5:$I$20000=$J8110)),$G$5:$G$20000)&amp;"."&amp;COUNTIFS($B$5:$B8110,$B8110,$J$5:$J8110,$J8110),""),COUNTIFS($B$5:$B8110,$B8110,$J$5:$J8110,"")))</f>
      </c>
      <c r="I8110">
        <f>IF($F8110="组件","C"&amp;TEXT(COUNTIFS($B$5:$B8110,$B8110,$F$5:$F8110,"组件"),"000"),"")</f>
      </c>
      <c r="J8110">
        <f>IF($B8110="","",IF($F8110="组件","",IF($Q8110&lt;&gt;"",IF(AND($B8110=$B8109,$F8109="组件"),$I8109,IF(AND($B8110=$B8109,$J8109&lt;&gt;""),$J8109,"")),"")))</f>
      </c>
      <c r="R8110">
        <f>IF($B8110="","",IF($J8110&lt;&gt;"",IFERROR(LOOKUP(2,1/(($B$5:$B$20000=$B8110)*($F$5:$F$20000="组件")*($I$5:$I$20000=$J8110)),$R$5:$R$20000)*IF($Q8110="",1,$Q8110),""),IF($P8110="","",IF($Q8110="",$P8110,$P8110*$Q8110))))</f>
      </c>
    </row>
    <row r="8111" spans="1:24" x14ac:dyDescent="0.25">
      <c r="A8111">
        <f>IF(B8111="","",IF(B8111=B8110,A8110,A8110+1))</f>
      </c>
      <c r="G8111">
        <f>IF($B8111="","",IF($J8111&lt;&gt;"",IFERROR(LOOKUP(2,1/(($B$5:$B$20000=$B8111)*($F$5:$F$20000="组件")*($I$5:$I$20000=$J8111)),$G$5:$G$20000)&amp;"."&amp;COUNTIFS($B$5:$B8111,$B8111,$J$5:$J8111,$J8111),""),COUNTIFS($B$5:$B8111,$B8111,$J$5:$J8111,"")))</f>
      </c>
      <c r="I8111">
        <f>IF($F8111="组件","C"&amp;TEXT(COUNTIFS($B$5:$B8111,$B8111,$F$5:$F8111,"组件"),"000"),"")</f>
      </c>
      <c r="J8111">
        <f>IF($B8111="","",IF($F8111="组件","",IF($Q8111&lt;&gt;"",IF(AND($B8111=$B8110,$F8110="组件"),$I8110,IF(AND($B8111=$B8110,$J8110&lt;&gt;""),$J8110,"")),"")))</f>
      </c>
      <c r="R8111">
        <f>IF($B8111="","",IF($J8111&lt;&gt;"",IFERROR(LOOKUP(2,1/(($B$5:$B$20000=$B8111)*($F$5:$F$20000="组件")*($I$5:$I$20000=$J8111)),$R$5:$R$20000)*IF($Q8111="",1,$Q8111),""),IF($P8111="","",IF($Q8111="",$P8111,$P8111*$Q8111))))</f>
      </c>
    </row>
    <row r="8112" spans="1:24" x14ac:dyDescent="0.25">
      <c r="A8112">
        <f>IF(B8112="","",IF(B8112=B8111,A8111,A8111+1))</f>
      </c>
      <c r="G8112">
        <f>IF($B8112="","",IF($J8112&lt;&gt;"",IFERROR(LOOKUP(2,1/(($B$5:$B$20000=$B8112)*($F$5:$F$20000="组件")*($I$5:$I$20000=$J8112)),$G$5:$G$20000)&amp;"."&amp;COUNTIFS($B$5:$B8112,$B8112,$J$5:$J8112,$J8112),""),COUNTIFS($B$5:$B8112,$B8112,$J$5:$J8112,"")))</f>
      </c>
      <c r="I8112">
        <f>IF($F8112="组件","C"&amp;TEXT(COUNTIFS($B$5:$B8112,$B8112,$F$5:$F8112,"组件"),"000"),"")</f>
      </c>
      <c r="J8112">
        <f>IF($B8112="","",IF($F8112="组件","",IF($Q8112&lt;&gt;"",IF(AND($B8112=$B8111,$F8111="组件"),$I8111,IF(AND($B8112=$B8111,$J8111&lt;&gt;""),$J8111,"")),"")))</f>
      </c>
      <c r="R8112">
        <f>IF($B8112="","",IF($J8112&lt;&gt;"",IFERROR(LOOKUP(2,1/(($B$5:$B$20000=$B8112)*($F$5:$F$20000="组件")*($I$5:$I$20000=$J8112)),$R$5:$R$20000)*IF($Q8112="",1,$Q8112),""),IF($P8112="","",IF($Q8112="",$P8112,$P8112*$Q8112))))</f>
      </c>
    </row>
    <row r="8113" spans="1:24" x14ac:dyDescent="0.25">
      <c r="A8113">
        <f>IF(B8113="","",IF(B8113=B8112,A8112,A8112+1))</f>
      </c>
      <c r="G8113">
        <f>IF($B8113="","",IF($J8113&lt;&gt;"",IFERROR(LOOKUP(2,1/(($B$5:$B$20000=$B8113)*($F$5:$F$20000="组件")*($I$5:$I$20000=$J8113)),$G$5:$G$20000)&amp;"."&amp;COUNTIFS($B$5:$B8113,$B8113,$J$5:$J8113,$J8113),""),COUNTIFS($B$5:$B8113,$B8113,$J$5:$J8113,"")))</f>
      </c>
      <c r="I8113">
        <f>IF($F8113="组件","C"&amp;TEXT(COUNTIFS($B$5:$B8113,$B8113,$F$5:$F8113,"组件"),"000"),"")</f>
      </c>
      <c r="J8113">
        <f>IF($B8113="","",IF($F8113="组件","",IF($Q8113&lt;&gt;"",IF(AND($B8113=$B8112,$F8112="组件"),$I8112,IF(AND($B8113=$B8112,$J8112&lt;&gt;""),$J8112,"")),"")))</f>
      </c>
      <c r="R8113">
        <f>IF($B8113="","",IF($J8113&lt;&gt;"",IFERROR(LOOKUP(2,1/(($B$5:$B$20000=$B8113)*($F$5:$F$20000="组件")*($I$5:$I$20000=$J8113)),$R$5:$R$20000)*IF($Q8113="",1,$Q8113),""),IF($P8113="","",IF($Q8113="",$P8113,$P8113*$Q8113))))</f>
      </c>
    </row>
    <row r="8114" spans="1:24" x14ac:dyDescent="0.25">
      <c r="A8114">
        <f>IF(B8114="","",IF(B8114=B8113,A8113,A8113+1))</f>
      </c>
      <c r="G8114">
        <f>IF($B8114="","",IF($J8114&lt;&gt;"",IFERROR(LOOKUP(2,1/(($B$5:$B$20000=$B8114)*($F$5:$F$20000="组件")*($I$5:$I$20000=$J8114)),$G$5:$G$20000)&amp;"."&amp;COUNTIFS($B$5:$B8114,$B8114,$J$5:$J8114,$J8114),""),COUNTIFS($B$5:$B8114,$B8114,$J$5:$J8114,"")))</f>
      </c>
      <c r="I8114">
        <f>IF($F8114="组件","C"&amp;TEXT(COUNTIFS($B$5:$B8114,$B8114,$F$5:$F8114,"组件"),"000"),"")</f>
      </c>
      <c r="J8114">
        <f>IF($B8114="","",IF($F8114="组件","",IF($Q8114&lt;&gt;"",IF(AND($B8114=$B8113,$F8113="组件"),$I8113,IF(AND($B8114=$B8113,$J8113&lt;&gt;""),$J8113,"")),"")))</f>
      </c>
      <c r="R8114">
        <f>IF($B8114="","",IF($J8114&lt;&gt;"",IFERROR(LOOKUP(2,1/(($B$5:$B$20000=$B8114)*($F$5:$F$20000="组件")*($I$5:$I$20000=$J8114)),$R$5:$R$20000)*IF($Q8114="",1,$Q8114),""),IF($P8114="","",IF($Q8114="",$P8114,$P8114*$Q8114))))</f>
      </c>
    </row>
    <row r="8115" spans="1:24" x14ac:dyDescent="0.25">
      <c r="A8115">
        <f>IF(B8115="","",IF(B8115=B8114,A8114,A8114+1))</f>
      </c>
      <c r="G8115">
        <f>IF($B8115="","",IF($J8115&lt;&gt;"",IFERROR(LOOKUP(2,1/(($B$5:$B$20000=$B8115)*($F$5:$F$20000="组件")*($I$5:$I$20000=$J8115)),$G$5:$G$20000)&amp;"."&amp;COUNTIFS($B$5:$B8115,$B8115,$J$5:$J8115,$J8115),""),COUNTIFS($B$5:$B8115,$B8115,$J$5:$J8115,"")))</f>
      </c>
      <c r="I8115">
        <f>IF($F8115="组件","C"&amp;TEXT(COUNTIFS($B$5:$B8115,$B8115,$F$5:$F8115,"组件"),"000"),"")</f>
      </c>
      <c r="J8115">
        <f>IF($B8115="","",IF($F8115="组件","",IF($Q8115&lt;&gt;"",IF(AND($B8115=$B8114,$F8114="组件"),$I8114,IF(AND($B8115=$B8114,$J8114&lt;&gt;""),$J8114,"")),"")))</f>
      </c>
      <c r="R8115">
        <f>IF($B8115="","",IF($J8115&lt;&gt;"",IFERROR(LOOKUP(2,1/(($B$5:$B$20000=$B8115)*($F$5:$F$20000="组件")*($I$5:$I$20000=$J8115)),$R$5:$R$20000)*IF($Q8115="",1,$Q8115),""),IF($P8115="","",IF($Q8115="",$P8115,$P8115*$Q8115))))</f>
      </c>
    </row>
    <row r="8116" spans="1:24" x14ac:dyDescent="0.25">
      <c r="A8116">
        <f>IF(B8116="","",IF(B8116=B8115,A8115,A8115+1))</f>
      </c>
      <c r="G8116">
        <f>IF($B8116="","",IF($J8116&lt;&gt;"",IFERROR(LOOKUP(2,1/(($B$5:$B$20000=$B8116)*($F$5:$F$20000="组件")*($I$5:$I$20000=$J8116)),$G$5:$G$20000)&amp;"."&amp;COUNTIFS($B$5:$B8116,$B8116,$J$5:$J8116,$J8116),""),COUNTIFS($B$5:$B8116,$B8116,$J$5:$J8116,"")))</f>
      </c>
      <c r="I8116">
        <f>IF($F8116="组件","C"&amp;TEXT(COUNTIFS($B$5:$B8116,$B8116,$F$5:$F8116,"组件"),"000"),"")</f>
      </c>
      <c r="J8116">
        <f>IF($B8116="","",IF($F8116="组件","",IF($Q8116&lt;&gt;"",IF(AND($B8116=$B8115,$F8115="组件"),$I8115,IF(AND($B8116=$B8115,$J8115&lt;&gt;""),$J8115,"")),"")))</f>
      </c>
      <c r="R8116">
        <f>IF($B8116="","",IF($J8116&lt;&gt;"",IFERROR(LOOKUP(2,1/(($B$5:$B$20000=$B8116)*($F$5:$F$20000="组件")*($I$5:$I$20000=$J8116)),$R$5:$R$20000)*IF($Q8116="",1,$Q8116),""),IF($P8116="","",IF($Q8116="",$P8116,$P8116*$Q8116))))</f>
      </c>
    </row>
    <row r="8117" spans="1:24" x14ac:dyDescent="0.25">
      <c r="A8117">
        <f>IF(B8117="","",IF(B8117=B8116,A8116,A8116+1))</f>
      </c>
      <c r="G8117">
        <f>IF($B8117="","",IF($J8117&lt;&gt;"",IFERROR(LOOKUP(2,1/(($B$5:$B$20000=$B8117)*($F$5:$F$20000="组件")*($I$5:$I$20000=$J8117)),$G$5:$G$20000)&amp;"."&amp;COUNTIFS($B$5:$B8117,$B8117,$J$5:$J8117,$J8117),""),COUNTIFS($B$5:$B8117,$B8117,$J$5:$J8117,"")))</f>
      </c>
      <c r="I8117">
        <f>IF($F8117="组件","C"&amp;TEXT(COUNTIFS($B$5:$B8117,$B8117,$F$5:$F8117,"组件"),"000"),"")</f>
      </c>
      <c r="J8117">
        <f>IF($B8117="","",IF($F8117="组件","",IF($Q8117&lt;&gt;"",IF(AND($B8117=$B8116,$F8116="组件"),$I8116,IF(AND($B8117=$B8116,$J8116&lt;&gt;""),$J8116,"")),"")))</f>
      </c>
      <c r="R8117">
        <f>IF($B8117="","",IF($J8117&lt;&gt;"",IFERROR(LOOKUP(2,1/(($B$5:$B$20000=$B8117)*($F$5:$F$20000="组件")*($I$5:$I$20000=$J8117)),$R$5:$R$20000)*IF($Q8117="",1,$Q8117),""),IF($P8117="","",IF($Q8117="",$P8117,$P8117*$Q8117))))</f>
      </c>
    </row>
    <row r="8118" spans="1:24" x14ac:dyDescent="0.25">
      <c r="A8118">
        <f>IF(B8118="","",IF(B8118=B8117,A8117,A8117+1))</f>
      </c>
      <c r="G8118">
        <f>IF($B8118="","",IF($J8118&lt;&gt;"",IFERROR(LOOKUP(2,1/(($B$5:$B$20000=$B8118)*($F$5:$F$20000="组件")*($I$5:$I$20000=$J8118)),$G$5:$G$20000)&amp;"."&amp;COUNTIFS($B$5:$B8118,$B8118,$J$5:$J8118,$J8118),""),COUNTIFS($B$5:$B8118,$B8118,$J$5:$J8118,"")))</f>
      </c>
      <c r="I8118">
        <f>IF($F8118="组件","C"&amp;TEXT(COUNTIFS($B$5:$B8118,$B8118,$F$5:$F8118,"组件"),"000"),"")</f>
      </c>
      <c r="J8118">
        <f>IF($B8118="","",IF($F8118="组件","",IF($Q8118&lt;&gt;"",IF(AND($B8118=$B8117,$F8117="组件"),$I8117,IF(AND($B8118=$B8117,$J8117&lt;&gt;""),$J8117,"")),"")))</f>
      </c>
      <c r="R8118">
        <f>IF($B8118="","",IF($J8118&lt;&gt;"",IFERROR(LOOKUP(2,1/(($B$5:$B$20000=$B8118)*($F$5:$F$20000="组件")*($I$5:$I$20000=$J8118)),$R$5:$R$20000)*IF($Q8118="",1,$Q8118),""),IF($P8118="","",IF($Q8118="",$P8118,$P8118*$Q8118))))</f>
      </c>
    </row>
    <row r="8119" spans="1:24" x14ac:dyDescent="0.25">
      <c r="A8119">
        <f>IF(B8119="","",IF(B8119=B8118,A8118,A8118+1))</f>
      </c>
      <c r="G8119">
        <f>IF($B8119="","",IF($J8119&lt;&gt;"",IFERROR(LOOKUP(2,1/(($B$5:$B$20000=$B8119)*($F$5:$F$20000="组件")*($I$5:$I$20000=$J8119)),$G$5:$G$20000)&amp;"."&amp;COUNTIFS($B$5:$B8119,$B8119,$J$5:$J8119,$J8119),""),COUNTIFS($B$5:$B8119,$B8119,$J$5:$J8119,"")))</f>
      </c>
      <c r="I8119">
        <f>IF($F8119="组件","C"&amp;TEXT(COUNTIFS($B$5:$B8119,$B8119,$F$5:$F8119,"组件"),"000"),"")</f>
      </c>
      <c r="J8119">
        <f>IF($B8119="","",IF($F8119="组件","",IF($Q8119&lt;&gt;"",IF(AND($B8119=$B8118,$F8118="组件"),$I8118,IF(AND($B8119=$B8118,$J8118&lt;&gt;""),$J8118,"")),"")))</f>
      </c>
      <c r="R8119">
        <f>IF($B8119="","",IF($J8119&lt;&gt;"",IFERROR(LOOKUP(2,1/(($B$5:$B$20000=$B8119)*($F$5:$F$20000="组件")*($I$5:$I$20000=$J8119)),$R$5:$R$20000)*IF($Q8119="",1,$Q8119),""),IF($P8119="","",IF($Q8119="",$P8119,$P8119*$Q8119))))</f>
      </c>
    </row>
    <row r="8120" spans="1:24" x14ac:dyDescent="0.25">
      <c r="A8120">
        <f>IF(B8120="","",IF(B8120=B8119,A8119,A8119+1))</f>
      </c>
      <c r="G8120">
        <f>IF($B8120="","",IF($J8120&lt;&gt;"",IFERROR(LOOKUP(2,1/(($B$5:$B$20000=$B8120)*($F$5:$F$20000="组件")*($I$5:$I$20000=$J8120)),$G$5:$G$20000)&amp;"."&amp;COUNTIFS($B$5:$B8120,$B8120,$J$5:$J8120,$J8120),""),COUNTIFS($B$5:$B8120,$B8120,$J$5:$J8120,"")))</f>
      </c>
      <c r="I8120">
        <f>IF($F8120="组件","C"&amp;TEXT(COUNTIFS($B$5:$B8120,$B8120,$F$5:$F8120,"组件"),"000"),"")</f>
      </c>
      <c r="J8120">
        <f>IF($B8120="","",IF($F8120="组件","",IF($Q8120&lt;&gt;"",IF(AND($B8120=$B8119,$F8119="组件"),$I8119,IF(AND($B8120=$B8119,$J8119&lt;&gt;""),$J8119,"")),"")))</f>
      </c>
      <c r="R8120">
        <f>IF($B8120="","",IF($J8120&lt;&gt;"",IFERROR(LOOKUP(2,1/(($B$5:$B$20000=$B8120)*($F$5:$F$20000="组件")*($I$5:$I$20000=$J8120)),$R$5:$R$20000)*IF($Q8120="",1,$Q8120),""),IF($P8120="","",IF($Q8120="",$P8120,$P8120*$Q8120))))</f>
      </c>
    </row>
    <row r="8121" spans="1:24" x14ac:dyDescent="0.25">
      <c r="A8121">
        <f>IF(B8121="","",IF(B8121=B8120,A8120,A8120+1))</f>
      </c>
      <c r="G8121">
        <f>IF($B8121="","",IF($J8121&lt;&gt;"",IFERROR(LOOKUP(2,1/(($B$5:$B$20000=$B8121)*($F$5:$F$20000="组件")*($I$5:$I$20000=$J8121)),$G$5:$G$20000)&amp;"."&amp;COUNTIFS($B$5:$B8121,$B8121,$J$5:$J8121,$J8121),""),COUNTIFS($B$5:$B8121,$B8121,$J$5:$J8121,"")))</f>
      </c>
      <c r="I8121">
        <f>IF($F8121="组件","C"&amp;TEXT(COUNTIFS($B$5:$B8121,$B8121,$F$5:$F8121,"组件"),"000"),"")</f>
      </c>
      <c r="J8121">
        <f>IF($B8121="","",IF($F8121="组件","",IF($Q8121&lt;&gt;"",IF(AND($B8121=$B8120,$F8120="组件"),$I8120,IF(AND($B8121=$B8120,$J8120&lt;&gt;""),$J8120,"")),"")))</f>
      </c>
      <c r="R8121">
        <f>IF($B8121="","",IF($J8121&lt;&gt;"",IFERROR(LOOKUP(2,1/(($B$5:$B$20000=$B8121)*($F$5:$F$20000="组件")*($I$5:$I$20000=$J8121)),$R$5:$R$20000)*IF($Q8121="",1,$Q8121),""),IF($P8121="","",IF($Q8121="",$P8121,$P8121*$Q8121))))</f>
      </c>
    </row>
    <row r="8122" spans="1:24" x14ac:dyDescent="0.25">
      <c r="A8122">
        <f>IF(B8122="","",IF(B8122=B8121,A8121,A8121+1))</f>
      </c>
      <c r="G8122">
        <f>IF($B8122="","",IF($J8122&lt;&gt;"",IFERROR(LOOKUP(2,1/(($B$5:$B$20000=$B8122)*($F$5:$F$20000="组件")*($I$5:$I$20000=$J8122)),$G$5:$G$20000)&amp;"."&amp;COUNTIFS($B$5:$B8122,$B8122,$J$5:$J8122,$J8122),""),COUNTIFS($B$5:$B8122,$B8122,$J$5:$J8122,"")))</f>
      </c>
      <c r="I8122">
        <f>IF($F8122="组件","C"&amp;TEXT(COUNTIFS($B$5:$B8122,$B8122,$F$5:$F8122,"组件"),"000"),"")</f>
      </c>
      <c r="J8122">
        <f>IF($B8122="","",IF($F8122="组件","",IF($Q8122&lt;&gt;"",IF(AND($B8122=$B8121,$F8121="组件"),$I8121,IF(AND($B8122=$B8121,$J8121&lt;&gt;""),$J8121,"")),"")))</f>
      </c>
      <c r="R8122">
        <f>IF($B8122="","",IF($J8122&lt;&gt;"",IFERROR(LOOKUP(2,1/(($B$5:$B$20000=$B8122)*($F$5:$F$20000="组件")*($I$5:$I$20000=$J8122)),$R$5:$R$20000)*IF($Q8122="",1,$Q8122),""),IF($P8122="","",IF($Q8122="",$P8122,$P8122*$Q8122))))</f>
      </c>
    </row>
    <row r="8123" spans="1:24" x14ac:dyDescent="0.25">
      <c r="A8123">
        <f>IF(B8123="","",IF(B8123=B8122,A8122,A8122+1))</f>
      </c>
      <c r="G8123">
        <f>IF($B8123="","",IF($J8123&lt;&gt;"",IFERROR(LOOKUP(2,1/(($B$5:$B$20000=$B8123)*($F$5:$F$20000="组件")*($I$5:$I$20000=$J8123)),$G$5:$G$20000)&amp;"."&amp;COUNTIFS($B$5:$B8123,$B8123,$J$5:$J8123,$J8123),""),COUNTIFS($B$5:$B8123,$B8123,$J$5:$J8123,"")))</f>
      </c>
      <c r="I8123">
        <f>IF($F8123="组件","C"&amp;TEXT(COUNTIFS($B$5:$B8123,$B8123,$F$5:$F8123,"组件"),"000"),"")</f>
      </c>
      <c r="J8123">
        <f>IF($B8123="","",IF($F8123="组件","",IF($Q8123&lt;&gt;"",IF(AND($B8123=$B8122,$F8122="组件"),$I8122,IF(AND($B8123=$B8122,$J8122&lt;&gt;""),$J8122,"")),"")))</f>
      </c>
      <c r="R8123">
        <f>IF($B8123="","",IF($J8123&lt;&gt;"",IFERROR(LOOKUP(2,1/(($B$5:$B$20000=$B8123)*($F$5:$F$20000="组件")*($I$5:$I$20000=$J8123)),$R$5:$R$20000)*IF($Q8123="",1,$Q8123),""),IF($P8123="","",IF($Q8123="",$P8123,$P8123*$Q8123))))</f>
      </c>
    </row>
    <row r="8124" spans="1:24" x14ac:dyDescent="0.25">
      <c r="A8124">
        <f>IF(B8124="","",IF(B8124=B8123,A8123,A8123+1))</f>
      </c>
      <c r="G8124">
        <f>IF($B8124="","",IF($J8124&lt;&gt;"",IFERROR(LOOKUP(2,1/(($B$5:$B$20000=$B8124)*($F$5:$F$20000="组件")*($I$5:$I$20000=$J8124)),$G$5:$G$20000)&amp;"."&amp;COUNTIFS($B$5:$B8124,$B8124,$J$5:$J8124,$J8124),""),COUNTIFS($B$5:$B8124,$B8124,$J$5:$J8124,"")))</f>
      </c>
      <c r="I8124">
        <f>IF($F8124="组件","C"&amp;TEXT(COUNTIFS($B$5:$B8124,$B8124,$F$5:$F8124,"组件"),"000"),"")</f>
      </c>
      <c r="J8124">
        <f>IF($B8124="","",IF($F8124="组件","",IF($Q8124&lt;&gt;"",IF(AND($B8124=$B8123,$F8123="组件"),$I8123,IF(AND($B8124=$B8123,$J8123&lt;&gt;""),$J8123,"")),"")))</f>
      </c>
      <c r="R8124">
        <f>IF($B8124="","",IF($J8124&lt;&gt;"",IFERROR(LOOKUP(2,1/(($B$5:$B$20000=$B8124)*($F$5:$F$20000="组件")*($I$5:$I$20000=$J8124)),$R$5:$R$20000)*IF($Q8124="",1,$Q8124),""),IF($P8124="","",IF($Q8124="",$P8124,$P8124*$Q8124))))</f>
      </c>
    </row>
    <row r="8125" spans="1:24" x14ac:dyDescent="0.25">
      <c r="A8125">
        <f>IF(B8125="","",IF(B8125=B8124,A8124,A8124+1))</f>
      </c>
      <c r="G8125">
        <f>IF($B8125="","",IF($J8125&lt;&gt;"",IFERROR(LOOKUP(2,1/(($B$5:$B$20000=$B8125)*($F$5:$F$20000="组件")*($I$5:$I$20000=$J8125)),$G$5:$G$20000)&amp;"."&amp;COUNTIFS($B$5:$B8125,$B8125,$J$5:$J8125,$J8125),""),COUNTIFS($B$5:$B8125,$B8125,$J$5:$J8125,"")))</f>
      </c>
      <c r="I8125">
        <f>IF($F8125="组件","C"&amp;TEXT(COUNTIFS($B$5:$B8125,$B8125,$F$5:$F8125,"组件"),"000"),"")</f>
      </c>
      <c r="J8125">
        <f>IF($B8125="","",IF($F8125="组件","",IF($Q8125&lt;&gt;"",IF(AND($B8125=$B8124,$F8124="组件"),$I8124,IF(AND($B8125=$B8124,$J8124&lt;&gt;""),$J8124,"")),"")))</f>
      </c>
      <c r="R8125">
        <f>IF($B8125="","",IF($J8125&lt;&gt;"",IFERROR(LOOKUP(2,1/(($B$5:$B$20000=$B8125)*($F$5:$F$20000="组件")*($I$5:$I$20000=$J8125)),$R$5:$R$20000)*IF($Q8125="",1,$Q8125),""),IF($P8125="","",IF($Q8125="",$P8125,$P8125*$Q8125))))</f>
      </c>
    </row>
    <row r="8126" spans="1:24" x14ac:dyDescent="0.25">
      <c r="A8126">
        <f>IF(B8126="","",IF(B8126=B8125,A8125,A8125+1))</f>
      </c>
      <c r="G8126">
        <f>IF($B8126="","",IF($J8126&lt;&gt;"",IFERROR(LOOKUP(2,1/(($B$5:$B$20000=$B8126)*($F$5:$F$20000="组件")*($I$5:$I$20000=$J8126)),$G$5:$G$20000)&amp;"."&amp;COUNTIFS($B$5:$B8126,$B8126,$J$5:$J8126,$J8126),""),COUNTIFS($B$5:$B8126,$B8126,$J$5:$J8126,"")))</f>
      </c>
      <c r="I8126">
        <f>IF($F8126="组件","C"&amp;TEXT(COUNTIFS($B$5:$B8126,$B8126,$F$5:$F8126,"组件"),"000"),"")</f>
      </c>
      <c r="J8126">
        <f>IF($B8126="","",IF($F8126="组件","",IF($Q8126&lt;&gt;"",IF(AND($B8126=$B8125,$F8125="组件"),$I8125,IF(AND($B8126=$B8125,$J8125&lt;&gt;""),$J8125,"")),"")))</f>
      </c>
      <c r="R8126">
        <f>IF($B8126="","",IF($J8126&lt;&gt;"",IFERROR(LOOKUP(2,1/(($B$5:$B$20000=$B8126)*($F$5:$F$20000="组件")*($I$5:$I$20000=$J8126)),$R$5:$R$20000)*IF($Q8126="",1,$Q8126),""),IF($P8126="","",IF($Q8126="",$P8126,$P8126*$Q8126))))</f>
      </c>
    </row>
    <row r="8127" spans="1:24" x14ac:dyDescent="0.25">
      <c r="A8127">
        <f>IF(B8127="","",IF(B8127=B8126,A8126,A8126+1))</f>
      </c>
      <c r="G8127">
        <f>IF($B8127="","",IF($J8127&lt;&gt;"",IFERROR(LOOKUP(2,1/(($B$5:$B$20000=$B8127)*($F$5:$F$20000="组件")*($I$5:$I$20000=$J8127)),$G$5:$G$20000)&amp;"."&amp;COUNTIFS($B$5:$B8127,$B8127,$J$5:$J8127,$J8127),""),COUNTIFS($B$5:$B8127,$B8127,$J$5:$J8127,"")))</f>
      </c>
      <c r="I8127">
        <f>IF($F8127="组件","C"&amp;TEXT(COUNTIFS($B$5:$B8127,$B8127,$F$5:$F8127,"组件"),"000"),"")</f>
      </c>
      <c r="J8127">
        <f>IF($B8127="","",IF($F8127="组件","",IF($Q8127&lt;&gt;"",IF(AND($B8127=$B8126,$F8126="组件"),$I8126,IF(AND($B8127=$B8126,$J8126&lt;&gt;""),$J8126,"")),"")))</f>
      </c>
      <c r="R8127">
        <f>IF($B8127="","",IF($J8127&lt;&gt;"",IFERROR(LOOKUP(2,1/(($B$5:$B$20000=$B8127)*($F$5:$F$20000="组件")*($I$5:$I$20000=$J8127)),$R$5:$R$20000)*IF($Q8127="",1,$Q8127),""),IF($P8127="","",IF($Q8127="",$P8127,$P8127*$Q8127))))</f>
      </c>
    </row>
    <row r="8128" spans="1:24" x14ac:dyDescent="0.25">
      <c r="A8128">
        <f>IF(B8128="","",IF(B8128=B8127,A8127,A8127+1))</f>
      </c>
      <c r="G8128">
        <f>IF($B8128="","",IF($J8128&lt;&gt;"",IFERROR(LOOKUP(2,1/(($B$5:$B$20000=$B8128)*($F$5:$F$20000="组件")*($I$5:$I$20000=$J8128)),$G$5:$G$20000)&amp;"."&amp;COUNTIFS($B$5:$B8128,$B8128,$J$5:$J8128,$J8128),""),COUNTIFS($B$5:$B8128,$B8128,$J$5:$J8128,"")))</f>
      </c>
      <c r="I8128">
        <f>IF($F8128="组件","C"&amp;TEXT(COUNTIFS($B$5:$B8128,$B8128,$F$5:$F8128,"组件"),"000"),"")</f>
      </c>
      <c r="J8128">
        <f>IF($B8128="","",IF($F8128="组件","",IF($Q8128&lt;&gt;"",IF(AND($B8128=$B8127,$F8127="组件"),$I8127,IF(AND($B8128=$B8127,$J8127&lt;&gt;""),$J8127,"")),"")))</f>
      </c>
      <c r="R8128">
        <f>IF($B8128="","",IF($J8128&lt;&gt;"",IFERROR(LOOKUP(2,1/(($B$5:$B$20000=$B8128)*($F$5:$F$20000="组件")*($I$5:$I$20000=$J8128)),$R$5:$R$20000)*IF($Q8128="",1,$Q8128),""),IF($P8128="","",IF($Q8128="",$P8128,$P8128*$Q8128))))</f>
      </c>
    </row>
    <row r="8129" spans="1:24" x14ac:dyDescent="0.25">
      <c r="A8129">
        <f>IF(B8129="","",IF(B8129=B8128,A8128,A8128+1))</f>
      </c>
      <c r="G8129">
        <f>IF($B8129="","",IF($J8129&lt;&gt;"",IFERROR(LOOKUP(2,1/(($B$5:$B$20000=$B8129)*($F$5:$F$20000="组件")*($I$5:$I$20000=$J8129)),$G$5:$G$20000)&amp;"."&amp;COUNTIFS($B$5:$B8129,$B8129,$J$5:$J8129,$J8129),""),COUNTIFS($B$5:$B8129,$B8129,$J$5:$J8129,"")))</f>
      </c>
      <c r="I8129">
        <f>IF($F8129="组件","C"&amp;TEXT(COUNTIFS($B$5:$B8129,$B8129,$F$5:$F8129,"组件"),"000"),"")</f>
      </c>
      <c r="J8129">
        <f>IF($B8129="","",IF($F8129="组件","",IF($Q8129&lt;&gt;"",IF(AND($B8129=$B8128,$F8128="组件"),$I8128,IF(AND($B8129=$B8128,$J8128&lt;&gt;""),$J8128,"")),"")))</f>
      </c>
      <c r="R8129">
        <f>IF($B8129="","",IF($J8129&lt;&gt;"",IFERROR(LOOKUP(2,1/(($B$5:$B$20000=$B8129)*($F$5:$F$20000="组件")*($I$5:$I$20000=$J8129)),$R$5:$R$20000)*IF($Q8129="",1,$Q8129),""),IF($P8129="","",IF($Q8129="",$P8129,$P8129*$Q8129))))</f>
      </c>
    </row>
    <row r="8130" spans="1:24" x14ac:dyDescent="0.25">
      <c r="A8130">
        <f>IF(B8130="","",IF(B8130=B8129,A8129,A8129+1))</f>
      </c>
      <c r="G8130">
        <f>IF($B8130="","",IF($J8130&lt;&gt;"",IFERROR(LOOKUP(2,1/(($B$5:$B$20000=$B8130)*($F$5:$F$20000="组件")*($I$5:$I$20000=$J8130)),$G$5:$G$20000)&amp;"."&amp;COUNTIFS($B$5:$B8130,$B8130,$J$5:$J8130,$J8130),""),COUNTIFS($B$5:$B8130,$B8130,$J$5:$J8130,"")))</f>
      </c>
      <c r="I8130">
        <f>IF($F8130="组件","C"&amp;TEXT(COUNTIFS($B$5:$B8130,$B8130,$F$5:$F8130,"组件"),"000"),"")</f>
      </c>
      <c r="J8130">
        <f>IF($B8130="","",IF($F8130="组件","",IF($Q8130&lt;&gt;"",IF(AND($B8130=$B8129,$F8129="组件"),$I8129,IF(AND($B8130=$B8129,$J8129&lt;&gt;""),$J8129,"")),"")))</f>
      </c>
      <c r="R8130">
        <f>IF($B8130="","",IF($J8130&lt;&gt;"",IFERROR(LOOKUP(2,1/(($B$5:$B$20000=$B8130)*($F$5:$F$20000="组件")*($I$5:$I$20000=$J8130)),$R$5:$R$20000)*IF($Q8130="",1,$Q8130),""),IF($P8130="","",IF($Q8130="",$P8130,$P8130*$Q8130))))</f>
      </c>
    </row>
    <row r="8131" spans="1:24" x14ac:dyDescent="0.25">
      <c r="A8131">
        <f>IF(B8131="","",IF(B8131=B8130,A8130,A8130+1))</f>
      </c>
      <c r="G8131">
        <f>IF($B8131="","",IF($J8131&lt;&gt;"",IFERROR(LOOKUP(2,1/(($B$5:$B$20000=$B8131)*($F$5:$F$20000="组件")*($I$5:$I$20000=$J8131)),$G$5:$G$20000)&amp;"."&amp;COUNTIFS($B$5:$B8131,$B8131,$J$5:$J8131,$J8131),""),COUNTIFS($B$5:$B8131,$B8131,$J$5:$J8131,"")))</f>
      </c>
      <c r="I8131">
        <f>IF($F8131="组件","C"&amp;TEXT(COUNTIFS($B$5:$B8131,$B8131,$F$5:$F8131,"组件"),"000"),"")</f>
      </c>
      <c r="J8131">
        <f>IF($B8131="","",IF($F8131="组件","",IF($Q8131&lt;&gt;"",IF(AND($B8131=$B8130,$F8130="组件"),$I8130,IF(AND($B8131=$B8130,$J8130&lt;&gt;""),$J8130,"")),"")))</f>
      </c>
      <c r="R8131">
        <f>IF($B8131="","",IF($J8131&lt;&gt;"",IFERROR(LOOKUP(2,1/(($B$5:$B$20000=$B8131)*($F$5:$F$20000="组件")*($I$5:$I$20000=$J8131)),$R$5:$R$20000)*IF($Q8131="",1,$Q8131),""),IF($P8131="","",IF($Q8131="",$P8131,$P8131*$Q8131))))</f>
      </c>
    </row>
    <row r="8132" spans="1:24" x14ac:dyDescent="0.25">
      <c r="A8132">
        <f>IF(B8132="","",IF(B8132=B8131,A8131,A8131+1))</f>
      </c>
      <c r="G8132">
        <f>IF($B8132="","",IF($J8132&lt;&gt;"",IFERROR(LOOKUP(2,1/(($B$5:$B$20000=$B8132)*($F$5:$F$20000="组件")*($I$5:$I$20000=$J8132)),$G$5:$G$20000)&amp;"."&amp;COUNTIFS($B$5:$B8132,$B8132,$J$5:$J8132,$J8132),""),COUNTIFS($B$5:$B8132,$B8132,$J$5:$J8132,"")))</f>
      </c>
      <c r="I8132">
        <f>IF($F8132="组件","C"&amp;TEXT(COUNTIFS($B$5:$B8132,$B8132,$F$5:$F8132,"组件"),"000"),"")</f>
      </c>
      <c r="J8132">
        <f>IF($B8132="","",IF($F8132="组件","",IF($Q8132&lt;&gt;"",IF(AND($B8132=$B8131,$F8131="组件"),$I8131,IF(AND($B8132=$B8131,$J8131&lt;&gt;""),$J8131,"")),"")))</f>
      </c>
      <c r="R8132">
        <f>IF($B8132="","",IF($J8132&lt;&gt;"",IFERROR(LOOKUP(2,1/(($B$5:$B$20000=$B8132)*($F$5:$F$20000="组件")*($I$5:$I$20000=$J8132)),$R$5:$R$20000)*IF($Q8132="",1,$Q8132),""),IF($P8132="","",IF($Q8132="",$P8132,$P8132*$Q8132))))</f>
      </c>
    </row>
    <row r="8133" spans="1:24" x14ac:dyDescent="0.25">
      <c r="A8133">
        <f>IF(B8133="","",IF(B8133=B8132,A8132,A8132+1))</f>
      </c>
      <c r="G8133">
        <f>IF($B8133="","",IF($J8133&lt;&gt;"",IFERROR(LOOKUP(2,1/(($B$5:$B$20000=$B8133)*($F$5:$F$20000="组件")*($I$5:$I$20000=$J8133)),$G$5:$G$20000)&amp;"."&amp;COUNTIFS($B$5:$B8133,$B8133,$J$5:$J8133,$J8133),""),COUNTIFS($B$5:$B8133,$B8133,$J$5:$J8133,"")))</f>
      </c>
      <c r="I8133">
        <f>IF($F8133="组件","C"&amp;TEXT(COUNTIFS($B$5:$B8133,$B8133,$F$5:$F8133,"组件"),"000"),"")</f>
      </c>
      <c r="J8133">
        <f>IF($B8133="","",IF($F8133="组件","",IF($Q8133&lt;&gt;"",IF(AND($B8133=$B8132,$F8132="组件"),$I8132,IF(AND($B8133=$B8132,$J8132&lt;&gt;""),$J8132,"")),"")))</f>
      </c>
      <c r="R8133">
        <f>IF($B8133="","",IF($J8133&lt;&gt;"",IFERROR(LOOKUP(2,1/(($B$5:$B$20000=$B8133)*($F$5:$F$20000="组件")*($I$5:$I$20000=$J8133)),$R$5:$R$20000)*IF($Q8133="",1,$Q8133),""),IF($P8133="","",IF($Q8133="",$P8133,$P8133*$Q8133))))</f>
      </c>
    </row>
    <row r="8134" spans="1:24" x14ac:dyDescent="0.25">
      <c r="A8134">
        <f>IF(B8134="","",IF(B8134=B8133,A8133,A8133+1))</f>
      </c>
      <c r="G8134">
        <f>IF($B8134="","",IF($J8134&lt;&gt;"",IFERROR(LOOKUP(2,1/(($B$5:$B$20000=$B8134)*($F$5:$F$20000="组件")*($I$5:$I$20000=$J8134)),$G$5:$G$20000)&amp;"."&amp;COUNTIFS($B$5:$B8134,$B8134,$J$5:$J8134,$J8134),""),COUNTIFS($B$5:$B8134,$B8134,$J$5:$J8134,"")))</f>
      </c>
      <c r="I8134">
        <f>IF($F8134="组件","C"&amp;TEXT(COUNTIFS($B$5:$B8134,$B8134,$F$5:$F8134,"组件"),"000"),"")</f>
      </c>
      <c r="J8134">
        <f>IF($B8134="","",IF($F8134="组件","",IF($Q8134&lt;&gt;"",IF(AND($B8134=$B8133,$F8133="组件"),$I8133,IF(AND($B8134=$B8133,$J8133&lt;&gt;""),$J8133,"")),"")))</f>
      </c>
      <c r="R8134">
        <f>IF($B8134="","",IF($J8134&lt;&gt;"",IFERROR(LOOKUP(2,1/(($B$5:$B$20000=$B8134)*($F$5:$F$20000="组件")*($I$5:$I$20000=$J8134)),$R$5:$R$20000)*IF($Q8134="",1,$Q8134),""),IF($P8134="","",IF($Q8134="",$P8134,$P8134*$Q8134))))</f>
      </c>
    </row>
    <row r="8135" spans="1:24" x14ac:dyDescent="0.25">
      <c r="A8135">
        <f>IF(B8135="","",IF(B8135=B8134,A8134,A8134+1))</f>
      </c>
      <c r="G8135">
        <f>IF($B8135="","",IF($J8135&lt;&gt;"",IFERROR(LOOKUP(2,1/(($B$5:$B$20000=$B8135)*($F$5:$F$20000="组件")*($I$5:$I$20000=$J8135)),$G$5:$G$20000)&amp;"."&amp;COUNTIFS($B$5:$B8135,$B8135,$J$5:$J8135,$J8135),""),COUNTIFS($B$5:$B8135,$B8135,$J$5:$J8135,"")))</f>
      </c>
      <c r="I8135">
        <f>IF($F8135="组件","C"&amp;TEXT(COUNTIFS($B$5:$B8135,$B8135,$F$5:$F8135,"组件"),"000"),"")</f>
      </c>
      <c r="J8135">
        <f>IF($B8135="","",IF($F8135="组件","",IF($Q8135&lt;&gt;"",IF(AND($B8135=$B8134,$F8134="组件"),$I8134,IF(AND($B8135=$B8134,$J8134&lt;&gt;""),$J8134,"")),"")))</f>
      </c>
      <c r="R8135">
        <f>IF($B8135="","",IF($J8135&lt;&gt;"",IFERROR(LOOKUP(2,1/(($B$5:$B$20000=$B8135)*($F$5:$F$20000="组件")*($I$5:$I$20000=$J8135)),$R$5:$R$20000)*IF($Q8135="",1,$Q8135),""),IF($P8135="","",IF($Q8135="",$P8135,$P8135*$Q8135))))</f>
      </c>
    </row>
    <row r="8136" spans="1:24" x14ac:dyDescent="0.25">
      <c r="A8136">
        <f>IF(B8136="","",IF(B8136=B8135,A8135,A8135+1))</f>
      </c>
      <c r="G8136">
        <f>IF($B8136="","",IF($J8136&lt;&gt;"",IFERROR(LOOKUP(2,1/(($B$5:$B$20000=$B8136)*($F$5:$F$20000="组件")*($I$5:$I$20000=$J8136)),$G$5:$G$20000)&amp;"."&amp;COUNTIFS($B$5:$B8136,$B8136,$J$5:$J8136,$J8136),""),COUNTIFS($B$5:$B8136,$B8136,$J$5:$J8136,"")))</f>
      </c>
      <c r="I8136">
        <f>IF($F8136="组件","C"&amp;TEXT(COUNTIFS($B$5:$B8136,$B8136,$F$5:$F8136,"组件"),"000"),"")</f>
      </c>
      <c r="J8136">
        <f>IF($B8136="","",IF($F8136="组件","",IF($Q8136&lt;&gt;"",IF(AND($B8136=$B8135,$F8135="组件"),$I8135,IF(AND($B8136=$B8135,$J8135&lt;&gt;""),$J8135,"")),"")))</f>
      </c>
      <c r="R8136">
        <f>IF($B8136="","",IF($J8136&lt;&gt;"",IFERROR(LOOKUP(2,1/(($B$5:$B$20000=$B8136)*($F$5:$F$20000="组件")*($I$5:$I$20000=$J8136)),$R$5:$R$20000)*IF($Q8136="",1,$Q8136),""),IF($P8136="","",IF($Q8136="",$P8136,$P8136*$Q8136))))</f>
      </c>
    </row>
    <row r="8137" spans="1:24" x14ac:dyDescent="0.25">
      <c r="A8137">
        <f>IF(B8137="","",IF(B8137=B8136,A8136,A8136+1))</f>
      </c>
      <c r="G8137">
        <f>IF($B8137="","",IF($J8137&lt;&gt;"",IFERROR(LOOKUP(2,1/(($B$5:$B$20000=$B8137)*($F$5:$F$20000="组件")*($I$5:$I$20000=$J8137)),$G$5:$G$20000)&amp;"."&amp;COUNTIFS($B$5:$B8137,$B8137,$J$5:$J8137,$J8137),""),COUNTIFS($B$5:$B8137,$B8137,$J$5:$J8137,"")))</f>
      </c>
      <c r="I8137">
        <f>IF($F8137="组件","C"&amp;TEXT(COUNTIFS($B$5:$B8137,$B8137,$F$5:$F8137,"组件"),"000"),"")</f>
      </c>
      <c r="J8137">
        <f>IF($B8137="","",IF($F8137="组件","",IF($Q8137&lt;&gt;"",IF(AND($B8137=$B8136,$F8136="组件"),$I8136,IF(AND($B8137=$B8136,$J8136&lt;&gt;""),$J8136,"")),"")))</f>
      </c>
      <c r="R8137">
        <f>IF($B8137="","",IF($J8137&lt;&gt;"",IFERROR(LOOKUP(2,1/(($B$5:$B$20000=$B8137)*($F$5:$F$20000="组件")*($I$5:$I$20000=$J8137)),$R$5:$R$20000)*IF($Q8137="",1,$Q8137),""),IF($P8137="","",IF($Q8137="",$P8137,$P8137*$Q8137))))</f>
      </c>
    </row>
    <row r="8138" spans="1:24" x14ac:dyDescent="0.25">
      <c r="A8138">
        <f>IF(B8138="","",IF(B8138=B8137,A8137,A8137+1))</f>
      </c>
      <c r="G8138">
        <f>IF($B8138="","",IF($J8138&lt;&gt;"",IFERROR(LOOKUP(2,1/(($B$5:$B$20000=$B8138)*($F$5:$F$20000="组件")*($I$5:$I$20000=$J8138)),$G$5:$G$20000)&amp;"."&amp;COUNTIFS($B$5:$B8138,$B8138,$J$5:$J8138,$J8138),""),COUNTIFS($B$5:$B8138,$B8138,$J$5:$J8138,"")))</f>
      </c>
      <c r="I8138">
        <f>IF($F8138="组件","C"&amp;TEXT(COUNTIFS($B$5:$B8138,$B8138,$F$5:$F8138,"组件"),"000"),"")</f>
      </c>
      <c r="J8138">
        <f>IF($B8138="","",IF($F8138="组件","",IF($Q8138&lt;&gt;"",IF(AND($B8138=$B8137,$F8137="组件"),$I8137,IF(AND($B8138=$B8137,$J8137&lt;&gt;""),$J8137,"")),"")))</f>
      </c>
      <c r="R8138">
        <f>IF($B8138="","",IF($J8138&lt;&gt;"",IFERROR(LOOKUP(2,1/(($B$5:$B$20000=$B8138)*($F$5:$F$20000="组件")*($I$5:$I$20000=$J8138)),$R$5:$R$20000)*IF($Q8138="",1,$Q8138),""),IF($P8138="","",IF($Q8138="",$P8138,$P8138*$Q8138))))</f>
      </c>
    </row>
    <row r="8139" spans="1:24" x14ac:dyDescent="0.25">
      <c r="A8139">
        <f>IF(B8139="","",IF(B8139=B8138,A8138,A8138+1))</f>
      </c>
      <c r="G8139">
        <f>IF($B8139="","",IF($J8139&lt;&gt;"",IFERROR(LOOKUP(2,1/(($B$5:$B$20000=$B8139)*($F$5:$F$20000="组件")*($I$5:$I$20000=$J8139)),$G$5:$G$20000)&amp;"."&amp;COUNTIFS($B$5:$B8139,$B8139,$J$5:$J8139,$J8139),""),COUNTIFS($B$5:$B8139,$B8139,$J$5:$J8139,"")))</f>
      </c>
      <c r="I8139">
        <f>IF($F8139="组件","C"&amp;TEXT(COUNTIFS($B$5:$B8139,$B8139,$F$5:$F8139,"组件"),"000"),"")</f>
      </c>
      <c r="J8139">
        <f>IF($B8139="","",IF($F8139="组件","",IF($Q8139&lt;&gt;"",IF(AND($B8139=$B8138,$F8138="组件"),$I8138,IF(AND($B8139=$B8138,$J8138&lt;&gt;""),$J8138,"")),"")))</f>
      </c>
      <c r="R8139">
        <f>IF($B8139="","",IF($J8139&lt;&gt;"",IFERROR(LOOKUP(2,1/(($B$5:$B$20000=$B8139)*($F$5:$F$20000="组件")*($I$5:$I$20000=$J8139)),$R$5:$R$20000)*IF($Q8139="",1,$Q8139),""),IF($P8139="","",IF($Q8139="",$P8139,$P8139*$Q8139))))</f>
      </c>
    </row>
    <row r="8140" spans="1:24" x14ac:dyDescent="0.25">
      <c r="A8140">
        <f>IF(B8140="","",IF(B8140=B8139,A8139,A8139+1))</f>
      </c>
      <c r="G8140">
        <f>IF($B8140="","",IF($J8140&lt;&gt;"",IFERROR(LOOKUP(2,1/(($B$5:$B$20000=$B8140)*($F$5:$F$20000="组件")*($I$5:$I$20000=$J8140)),$G$5:$G$20000)&amp;"."&amp;COUNTIFS($B$5:$B8140,$B8140,$J$5:$J8140,$J8140),""),COUNTIFS($B$5:$B8140,$B8140,$J$5:$J8140,"")))</f>
      </c>
      <c r="I8140">
        <f>IF($F8140="组件","C"&amp;TEXT(COUNTIFS($B$5:$B8140,$B8140,$F$5:$F8140,"组件"),"000"),"")</f>
      </c>
      <c r="J8140">
        <f>IF($B8140="","",IF($F8140="组件","",IF($Q8140&lt;&gt;"",IF(AND($B8140=$B8139,$F8139="组件"),$I8139,IF(AND($B8140=$B8139,$J8139&lt;&gt;""),$J8139,"")),"")))</f>
      </c>
      <c r="R8140">
        <f>IF($B8140="","",IF($J8140&lt;&gt;"",IFERROR(LOOKUP(2,1/(($B$5:$B$20000=$B8140)*($F$5:$F$20000="组件")*($I$5:$I$20000=$J8140)),$R$5:$R$20000)*IF($Q8140="",1,$Q8140),""),IF($P8140="","",IF($Q8140="",$P8140,$P8140*$Q8140))))</f>
      </c>
    </row>
    <row r="8141" spans="1:24" x14ac:dyDescent="0.25">
      <c r="A8141">
        <f>IF(B8141="","",IF(B8141=B8140,A8140,A8140+1))</f>
      </c>
      <c r="G8141">
        <f>IF($B8141="","",IF($J8141&lt;&gt;"",IFERROR(LOOKUP(2,1/(($B$5:$B$20000=$B8141)*($F$5:$F$20000="组件")*($I$5:$I$20000=$J8141)),$G$5:$G$20000)&amp;"."&amp;COUNTIFS($B$5:$B8141,$B8141,$J$5:$J8141,$J8141),""),COUNTIFS($B$5:$B8141,$B8141,$J$5:$J8141,"")))</f>
      </c>
      <c r="I8141">
        <f>IF($F8141="组件","C"&amp;TEXT(COUNTIFS($B$5:$B8141,$B8141,$F$5:$F8141,"组件"),"000"),"")</f>
      </c>
      <c r="J8141">
        <f>IF($B8141="","",IF($F8141="组件","",IF($Q8141&lt;&gt;"",IF(AND($B8141=$B8140,$F8140="组件"),$I8140,IF(AND($B8141=$B8140,$J8140&lt;&gt;""),$J8140,"")),"")))</f>
      </c>
      <c r="R8141">
        <f>IF($B8141="","",IF($J8141&lt;&gt;"",IFERROR(LOOKUP(2,1/(($B$5:$B$20000=$B8141)*($F$5:$F$20000="组件")*($I$5:$I$20000=$J8141)),$R$5:$R$20000)*IF($Q8141="",1,$Q8141),""),IF($P8141="","",IF($Q8141="",$P8141,$P8141*$Q8141))))</f>
      </c>
    </row>
    <row r="8142" spans="1:24" x14ac:dyDescent="0.25">
      <c r="A8142">
        <f>IF(B8142="","",IF(B8142=B8141,A8141,A8141+1))</f>
      </c>
      <c r="G8142">
        <f>IF($B8142="","",IF($J8142&lt;&gt;"",IFERROR(LOOKUP(2,1/(($B$5:$B$20000=$B8142)*($F$5:$F$20000="组件")*($I$5:$I$20000=$J8142)),$G$5:$G$20000)&amp;"."&amp;COUNTIFS($B$5:$B8142,$B8142,$J$5:$J8142,$J8142),""),COUNTIFS($B$5:$B8142,$B8142,$J$5:$J8142,"")))</f>
      </c>
      <c r="I8142">
        <f>IF($F8142="组件","C"&amp;TEXT(COUNTIFS($B$5:$B8142,$B8142,$F$5:$F8142,"组件"),"000"),"")</f>
      </c>
      <c r="J8142">
        <f>IF($B8142="","",IF($F8142="组件","",IF($Q8142&lt;&gt;"",IF(AND($B8142=$B8141,$F8141="组件"),$I8141,IF(AND($B8142=$B8141,$J8141&lt;&gt;""),$J8141,"")),"")))</f>
      </c>
      <c r="R8142">
        <f>IF($B8142="","",IF($J8142&lt;&gt;"",IFERROR(LOOKUP(2,1/(($B$5:$B$20000=$B8142)*($F$5:$F$20000="组件")*($I$5:$I$20000=$J8142)),$R$5:$R$20000)*IF($Q8142="",1,$Q8142),""),IF($P8142="","",IF($Q8142="",$P8142,$P8142*$Q8142))))</f>
      </c>
    </row>
    <row r="8143" spans="1:24" x14ac:dyDescent="0.25">
      <c r="A8143">
        <f>IF(B8143="","",IF(B8143=B8142,A8142,A8142+1))</f>
      </c>
      <c r="G8143">
        <f>IF($B8143="","",IF($J8143&lt;&gt;"",IFERROR(LOOKUP(2,1/(($B$5:$B$20000=$B8143)*($F$5:$F$20000="组件")*($I$5:$I$20000=$J8143)),$G$5:$G$20000)&amp;"."&amp;COUNTIFS($B$5:$B8143,$B8143,$J$5:$J8143,$J8143),""),COUNTIFS($B$5:$B8143,$B8143,$J$5:$J8143,"")))</f>
      </c>
      <c r="I8143">
        <f>IF($F8143="组件","C"&amp;TEXT(COUNTIFS($B$5:$B8143,$B8143,$F$5:$F8143,"组件"),"000"),"")</f>
      </c>
      <c r="J8143">
        <f>IF($B8143="","",IF($F8143="组件","",IF($Q8143&lt;&gt;"",IF(AND($B8143=$B8142,$F8142="组件"),$I8142,IF(AND($B8143=$B8142,$J8142&lt;&gt;""),$J8142,"")),"")))</f>
      </c>
      <c r="R8143">
        <f>IF($B8143="","",IF($J8143&lt;&gt;"",IFERROR(LOOKUP(2,1/(($B$5:$B$20000=$B8143)*($F$5:$F$20000="组件")*($I$5:$I$20000=$J8143)),$R$5:$R$20000)*IF($Q8143="",1,$Q8143),""),IF($P8143="","",IF($Q8143="",$P8143,$P8143*$Q8143))))</f>
      </c>
    </row>
    <row r="8144" spans="1:24" x14ac:dyDescent="0.25">
      <c r="A8144">
        <f>IF(B8144="","",IF(B8144=B8143,A8143,A8143+1))</f>
      </c>
      <c r="G8144">
        <f>IF($B8144="","",IF($J8144&lt;&gt;"",IFERROR(LOOKUP(2,1/(($B$5:$B$20000=$B8144)*($F$5:$F$20000="组件")*($I$5:$I$20000=$J8144)),$G$5:$G$20000)&amp;"."&amp;COUNTIFS($B$5:$B8144,$B8144,$J$5:$J8144,$J8144),""),COUNTIFS($B$5:$B8144,$B8144,$J$5:$J8144,"")))</f>
      </c>
      <c r="I8144">
        <f>IF($F8144="组件","C"&amp;TEXT(COUNTIFS($B$5:$B8144,$B8144,$F$5:$F8144,"组件"),"000"),"")</f>
      </c>
      <c r="J8144">
        <f>IF($B8144="","",IF($F8144="组件","",IF($Q8144&lt;&gt;"",IF(AND($B8144=$B8143,$F8143="组件"),$I8143,IF(AND($B8144=$B8143,$J8143&lt;&gt;""),$J8143,"")),"")))</f>
      </c>
      <c r="R8144">
        <f>IF($B8144="","",IF($J8144&lt;&gt;"",IFERROR(LOOKUP(2,1/(($B$5:$B$20000=$B8144)*($F$5:$F$20000="组件")*($I$5:$I$20000=$J8144)),$R$5:$R$20000)*IF($Q8144="",1,$Q8144),""),IF($P8144="","",IF($Q8144="",$P8144,$P8144*$Q8144))))</f>
      </c>
    </row>
    <row r="8145" spans="1:24" x14ac:dyDescent="0.25">
      <c r="A8145">
        <f>IF(B8145="","",IF(B8145=B8144,A8144,A8144+1))</f>
      </c>
      <c r="G8145">
        <f>IF($B8145="","",IF($J8145&lt;&gt;"",IFERROR(LOOKUP(2,1/(($B$5:$B$20000=$B8145)*($F$5:$F$20000="组件")*($I$5:$I$20000=$J8145)),$G$5:$G$20000)&amp;"."&amp;COUNTIFS($B$5:$B8145,$B8145,$J$5:$J8145,$J8145),""),COUNTIFS($B$5:$B8145,$B8145,$J$5:$J8145,"")))</f>
      </c>
      <c r="I8145">
        <f>IF($F8145="组件","C"&amp;TEXT(COUNTIFS($B$5:$B8145,$B8145,$F$5:$F8145,"组件"),"000"),"")</f>
      </c>
      <c r="J8145">
        <f>IF($B8145="","",IF($F8145="组件","",IF($Q8145&lt;&gt;"",IF(AND($B8145=$B8144,$F8144="组件"),$I8144,IF(AND($B8145=$B8144,$J8144&lt;&gt;""),$J8144,"")),"")))</f>
      </c>
      <c r="R8145">
        <f>IF($B8145="","",IF($J8145&lt;&gt;"",IFERROR(LOOKUP(2,1/(($B$5:$B$20000=$B8145)*($F$5:$F$20000="组件")*($I$5:$I$20000=$J8145)),$R$5:$R$20000)*IF($Q8145="",1,$Q8145),""),IF($P8145="","",IF($Q8145="",$P8145,$P8145*$Q8145))))</f>
      </c>
    </row>
    <row r="8146" spans="1:24" x14ac:dyDescent="0.25">
      <c r="A8146">
        <f>IF(B8146="","",IF(B8146=B8145,A8145,A8145+1))</f>
      </c>
      <c r="G8146">
        <f>IF($B8146="","",IF($J8146&lt;&gt;"",IFERROR(LOOKUP(2,1/(($B$5:$B$20000=$B8146)*($F$5:$F$20000="组件")*($I$5:$I$20000=$J8146)),$G$5:$G$20000)&amp;"."&amp;COUNTIFS($B$5:$B8146,$B8146,$J$5:$J8146,$J8146),""),COUNTIFS($B$5:$B8146,$B8146,$J$5:$J8146,"")))</f>
      </c>
      <c r="I8146">
        <f>IF($F8146="组件","C"&amp;TEXT(COUNTIFS($B$5:$B8146,$B8146,$F$5:$F8146,"组件"),"000"),"")</f>
      </c>
      <c r="J8146">
        <f>IF($B8146="","",IF($F8146="组件","",IF($Q8146&lt;&gt;"",IF(AND($B8146=$B8145,$F8145="组件"),$I8145,IF(AND($B8146=$B8145,$J8145&lt;&gt;""),$J8145,"")),"")))</f>
      </c>
      <c r="R8146">
        <f>IF($B8146="","",IF($J8146&lt;&gt;"",IFERROR(LOOKUP(2,1/(($B$5:$B$20000=$B8146)*($F$5:$F$20000="组件")*($I$5:$I$20000=$J8146)),$R$5:$R$20000)*IF($Q8146="",1,$Q8146),""),IF($P8146="","",IF($Q8146="",$P8146,$P8146*$Q8146))))</f>
      </c>
    </row>
    <row r="8147" spans="1:24" x14ac:dyDescent="0.25">
      <c r="A8147">
        <f>IF(B8147="","",IF(B8147=B8146,A8146,A8146+1))</f>
      </c>
      <c r="G8147">
        <f>IF($B8147="","",IF($J8147&lt;&gt;"",IFERROR(LOOKUP(2,1/(($B$5:$B$20000=$B8147)*($F$5:$F$20000="组件")*($I$5:$I$20000=$J8147)),$G$5:$G$20000)&amp;"."&amp;COUNTIFS($B$5:$B8147,$B8147,$J$5:$J8147,$J8147),""),COUNTIFS($B$5:$B8147,$B8147,$J$5:$J8147,"")))</f>
      </c>
      <c r="I8147">
        <f>IF($F8147="组件","C"&amp;TEXT(COUNTIFS($B$5:$B8147,$B8147,$F$5:$F8147,"组件"),"000"),"")</f>
      </c>
      <c r="J8147">
        <f>IF($B8147="","",IF($F8147="组件","",IF($Q8147&lt;&gt;"",IF(AND($B8147=$B8146,$F8146="组件"),$I8146,IF(AND($B8147=$B8146,$J8146&lt;&gt;""),$J8146,"")),"")))</f>
      </c>
      <c r="R8147">
        <f>IF($B8147="","",IF($J8147&lt;&gt;"",IFERROR(LOOKUP(2,1/(($B$5:$B$20000=$B8147)*($F$5:$F$20000="组件")*($I$5:$I$20000=$J8147)),$R$5:$R$20000)*IF($Q8147="",1,$Q8147),""),IF($P8147="","",IF($Q8147="",$P8147,$P8147*$Q8147))))</f>
      </c>
    </row>
    <row r="8148" spans="1:24" x14ac:dyDescent="0.25">
      <c r="A8148">
        <f>IF(B8148="","",IF(B8148=B8147,A8147,A8147+1))</f>
      </c>
      <c r="G8148">
        <f>IF($B8148="","",IF($J8148&lt;&gt;"",IFERROR(LOOKUP(2,1/(($B$5:$B$20000=$B8148)*($F$5:$F$20000="组件")*($I$5:$I$20000=$J8148)),$G$5:$G$20000)&amp;"."&amp;COUNTIFS($B$5:$B8148,$B8148,$J$5:$J8148,$J8148),""),COUNTIFS($B$5:$B8148,$B8148,$J$5:$J8148,"")))</f>
      </c>
      <c r="I8148">
        <f>IF($F8148="组件","C"&amp;TEXT(COUNTIFS($B$5:$B8148,$B8148,$F$5:$F8148,"组件"),"000"),"")</f>
      </c>
      <c r="J8148">
        <f>IF($B8148="","",IF($F8148="组件","",IF($Q8148&lt;&gt;"",IF(AND($B8148=$B8147,$F8147="组件"),$I8147,IF(AND($B8148=$B8147,$J8147&lt;&gt;""),$J8147,"")),"")))</f>
      </c>
      <c r="R8148">
        <f>IF($B8148="","",IF($J8148&lt;&gt;"",IFERROR(LOOKUP(2,1/(($B$5:$B$20000=$B8148)*($F$5:$F$20000="组件")*($I$5:$I$20000=$J8148)),$R$5:$R$20000)*IF($Q8148="",1,$Q8148),""),IF($P8148="","",IF($Q8148="",$P8148,$P8148*$Q8148))))</f>
      </c>
    </row>
    <row r="8149" spans="1:24" x14ac:dyDescent="0.25">
      <c r="A8149">
        <f>IF(B8149="","",IF(B8149=B8148,A8148,A8148+1))</f>
      </c>
      <c r="G8149">
        <f>IF($B8149="","",IF($J8149&lt;&gt;"",IFERROR(LOOKUP(2,1/(($B$5:$B$20000=$B8149)*($F$5:$F$20000="组件")*($I$5:$I$20000=$J8149)),$G$5:$G$20000)&amp;"."&amp;COUNTIFS($B$5:$B8149,$B8149,$J$5:$J8149,$J8149),""),COUNTIFS($B$5:$B8149,$B8149,$J$5:$J8149,"")))</f>
      </c>
      <c r="I8149">
        <f>IF($F8149="组件","C"&amp;TEXT(COUNTIFS($B$5:$B8149,$B8149,$F$5:$F8149,"组件"),"000"),"")</f>
      </c>
      <c r="J8149">
        <f>IF($B8149="","",IF($F8149="组件","",IF($Q8149&lt;&gt;"",IF(AND($B8149=$B8148,$F8148="组件"),$I8148,IF(AND($B8149=$B8148,$J8148&lt;&gt;""),$J8148,"")),"")))</f>
      </c>
      <c r="R8149">
        <f>IF($B8149="","",IF($J8149&lt;&gt;"",IFERROR(LOOKUP(2,1/(($B$5:$B$20000=$B8149)*($F$5:$F$20000="组件")*($I$5:$I$20000=$J8149)),$R$5:$R$20000)*IF($Q8149="",1,$Q8149),""),IF($P8149="","",IF($Q8149="",$P8149,$P8149*$Q8149))))</f>
      </c>
    </row>
    <row r="8150" spans="1:24" x14ac:dyDescent="0.25">
      <c r="A8150">
        <f>IF(B8150="","",IF(B8150=B8149,A8149,A8149+1))</f>
      </c>
      <c r="G8150">
        <f>IF($B8150="","",IF($J8150&lt;&gt;"",IFERROR(LOOKUP(2,1/(($B$5:$B$20000=$B8150)*($F$5:$F$20000="组件")*($I$5:$I$20000=$J8150)),$G$5:$G$20000)&amp;"."&amp;COUNTIFS($B$5:$B8150,$B8150,$J$5:$J8150,$J8150),""),COUNTIFS($B$5:$B8150,$B8150,$J$5:$J8150,"")))</f>
      </c>
      <c r="I8150">
        <f>IF($F8150="组件","C"&amp;TEXT(COUNTIFS($B$5:$B8150,$B8150,$F$5:$F8150,"组件"),"000"),"")</f>
      </c>
      <c r="J8150">
        <f>IF($B8150="","",IF($F8150="组件","",IF($Q8150&lt;&gt;"",IF(AND($B8150=$B8149,$F8149="组件"),$I8149,IF(AND($B8150=$B8149,$J8149&lt;&gt;""),$J8149,"")),"")))</f>
      </c>
      <c r="R8150">
        <f>IF($B8150="","",IF($J8150&lt;&gt;"",IFERROR(LOOKUP(2,1/(($B$5:$B$20000=$B8150)*($F$5:$F$20000="组件")*($I$5:$I$20000=$J8150)),$R$5:$R$20000)*IF($Q8150="",1,$Q8150),""),IF($P8150="","",IF($Q8150="",$P8150,$P8150*$Q8150))))</f>
      </c>
    </row>
    <row r="8151" spans="1:24" x14ac:dyDescent="0.25">
      <c r="A8151">
        <f>IF(B8151="","",IF(B8151=B8150,A8150,A8150+1))</f>
      </c>
      <c r="G8151">
        <f>IF($B8151="","",IF($J8151&lt;&gt;"",IFERROR(LOOKUP(2,1/(($B$5:$B$20000=$B8151)*($F$5:$F$20000="组件")*($I$5:$I$20000=$J8151)),$G$5:$G$20000)&amp;"."&amp;COUNTIFS($B$5:$B8151,$B8151,$J$5:$J8151,$J8151),""),COUNTIFS($B$5:$B8151,$B8151,$J$5:$J8151,"")))</f>
      </c>
      <c r="I8151">
        <f>IF($F8151="组件","C"&amp;TEXT(COUNTIFS($B$5:$B8151,$B8151,$F$5:$F8151,"组件"),"000"),"")</f>
      </c>
      <c r="J8151">
        <f>IF($B8151="","",IF($F8151="组件","",IF($Q8151&lt;&gt;"",IF(AND($B8151=$B8150,$F8150="组件"),$I8150,IF(AND($B8151=$B8150,$J8150&lt;&gt;""),$J8150,"")),"")))</f>
      </c>
      <c r="R8151">
        <f>IF($B8151="","",IF($J8151&lt;&gt;"",IFERROR(LOOKUP(2,1/(($B$5:$B$20000=$B8151)*($F$5:$F$20000="组件")*($I$5:$I$20000=$J8151)),$R$5:$R$20000)*IF($Q8151="",1,$Q8151),""),IF($P8151="","",IF($Q8151="",$P8151,$P8151*$Q8151))))</f>
      </c>
    </row>
    <row r="8152" spans="1:24" x14ac:dyDescent="0.25">
      <c r="A8152">
        <f>IF(B8152="","",IF(B8152=B8151,A8151,A8151+1))</f>
      </c>
      <c r="G8152">
        <f>IF($B8152="","",IF($J8152&lt;&gt;"",IFERROR(LOOKUP(2,1/(($B$5:$B$20000=$B8152)*($F$5:$F$20000="组件")*($I$5:$I$20000=$J8152)),$G$5:$G$20000)&amp;"."&amp;COUNTIFS($B$5:$B8152,$B8152,$J$5:$J8152,$J8152),""),COUNTIFS($B$5:$B8152,$B8152,$J$5:$J8152,"")))</f>
      </c>
      <c r="I8152">
        <f>IF($F8152="组件","C"&amp;TEXT(COUNTIFS($B$5:$B8152,$B8152,$F$5:$F8152,"组件"),"000"),"")</f>
      </c>
      <c r="J8152">
        <f>IF($B8152="","",IF($F8152="组件","",IF($Q8152&lt;&gt;"",IF(AND($B8152=$B8151,$F8151="组件"),$I8151,IF(AND($B8152=$B8151,$J8151&lt;&gt;""),$J8151,"")),"")))</f>
      </c>
      <c r="R8152">
        <f>IF($B8152="","",IF($J8152&lt;&gt;"",IFERROR(LOOKUP(2,1/(($B$5:$B$20000=$B8152)*($F$5:$F$20000="组件")*($I$5:$I$20000=$J8152)),$R$5:$R$20000)*IF($Q8152="",1,$Q8152),""),IF($P8152="","",IF($Q8152="",$P8152,$P8152*$Q8152))))</f>
      </c>
    </row>
    <row r="8153" spans="1:24" x14ac:dyDescent="0.25">
      <c r="A8153">
        <f>IF(B8153="","",IF(B8153=B8152,A8152,A8152+1))</f>
      </c>
      <c r="G8153">
        <f>IF($B8153="","",IF($J8153&lt;&gt;"",IFERROR(LOOKUP(2,1/(($B$5:$B$20000=$B8153)*($F$5:$F$20000="组件")*($I$5:$I$20000=$J8153)),$G$5:$G$20000)&amp;"."&amp;COUNTIFS($B$5:$B8153,$B8153,$J$5:$J8153,$J8153),""),COUNTIFS($B$5:$B8153,$B8153,$J$5:$J8153,"")))</f>
      </c>
      <c r="I8153">
        <f>IF($F8153="组件","C"&amp;TEXT(COUNTIFS($B$5:$B8153,$B8153,$F$5:$F8153,"组件"),"000"),"")</f>
      </c>
      <c r="J8153">
        <f>IF($B8153="","",IF($F8153="组件","",IF($Q8153&lt;&gt;"",IF(AND($B8153=$B8152,$F8152="组件"),$I8152,IF(AND($B8153=$B8152,$J8152&lt;&gt;""),$J8152,"")),"")))</f>
      </c>
      <c r="R8153">
        <f>IF($B8153="","",IF($J8153&lt;&gt;"",IFERROR(LOOKUP(2,1/(($B$5:$B$20000=$B8153)*($F$5:$F$20000="组件")*($I$5:$I$20000=$J8153)),$R$5:$R$20000)*IF($Q8153="",1,$Q8153),""),IF($P8153="","",IF($Q8153="",$P8153,$P8153*$Q8153))))</f>
      </c>
    </row>
    <row r="8154" spans="1:24" x14ac:dyDescent="0.25">
      <c r="A8154">
        <f>IF(B8154="","",IF(B8154=B8153,A8153,A8153+1))</f>
      </c>
      <c r="G8154">
        <f>IF($B8154="","",IF($J8154&lt;&gt;"",IFERROR(LOOKUP(2,1/(($B$5:$B$20000=$B8154)*($F$5:$F$20000="组件")*($I$5:$I$20000=$J8154)),$G$5:$G$20000)&amp;"."&amp;COUNTIFS($B$5:$B8154,$B8154,$J$5:$J8154,$J8154),""),COUNTIFS($B$5:$B8154,$B8154,$J$5:$J8154,"")))</f>
      </c>
      <c r="I8154">
        <f>IF($F8154="组件","C"&amp;TEXT(COUNTIFS($B$5:$B8154,$B8154,$F$5:$F8154,"组件"),"000"),"")</f>
      </c>
      <c r="J8154">
        <f>IF($B8154="","",IF($F8154="组件","",IF($Q8154&lt;&gt;"",IF(AND($B8154=$B8153,$F8153="组件"),$I8153,IF(AND($B8154=$B8153,$J8153&lt;&gt;""),$J8153,"")),"")))</f>
      </c>
      <c r="R8154">
        <f>IF($B8154="","",IF($J8154&lt;&gt;"",IFERROR(LOOKUP(2,1/(($B$5:$B$20000=$B8154)*($F$5:$F$20000="组件")*($I$5:$I$20000=$J8154)),$R$5:$R$20000)*IF($Q8154="",1,$Q8154),""),IF($P8154="","",IF($Q8154="",$P8154,$P8154*$Q8154))))</f>
      </c>
    </row>
    <row r="8155" spans="1:24" x14ac:dyDescent="0.25">
      <c r="A8155">
        <f>IF(B8155="","",IF(B8155=B8154,A8154,A8154+1))</f>
      </c>
      <c r="G8155">
        <f>IF($B8155="","",IF($J8155&lt;&gt;"",IFERROR(LOOKUP(2,1/(($B$5:$B$20000=$B8155)*($F$5:$F$20000="组件")*($I$5:$I$20000=$J8155)),$G$5:$G$20000)&amp;"."&amp;COUNTIFS($B$5:$B8155,$B8155,$J$5:$J8155,$J8155),""),COUNTIFS($B$5:$B8155,$B8155,$J$5:$J8155,"")))</f>
      </c>
      <c r="I8155">
        <f>IF($F8155="组件","C"&amp;TEXT(COUNTIFS($B$5:$B8155,$B8155,$F$5:$F8155,"组件"),"000"),"")</f>
      </c>
      <c r="J8155">
        <f>IF($B8155="","",IF($F8155="组件","",IF($Q8155&lt;&gt;"",IF(AND($B8155=$B8154,$F8154="组件"),$I8154,IF(AND($B8155=$B8154,$J8154&lt;&gt;""),$J8154,"")),"")))</f>
      </c>
      <c r="R8155">
        <f>IF($B8155="","",IF($J8155&lt;&gt;"",IFERROR(LOOKUP(2,1/(($B$5:$B$20000=$B8155)*($F$5:$F$20000="组件")*($I$5:$I$20000=$J8155)),$R$5:$R$20000)*IF($Q8155="",1,$Q8155),""),IF($P8155="","",IF($Q8155="",$P8155,$P8155*$Q8155))))</f>
      </c>
    </row>
    <row r="8156" spans="1:24" x14ac:dyDescent="0.25">
      <c r="A8156">
        <f>IF(B8156="","",IF(B8156=B8155,A8155,A8155+1))</f>
      </c>
      <c r="G8156">
        <f>IF($B8156="","",IF($J8156&lt;&gt;"",IFERROR(LOOKUP(2,1/(($B$5:$B$20000=$B8156)*($F$5:$F$20000="组件")*($I$5:$I$20000=$J8156)),$G$5:$G$20000)&amp;"."&amp;COUNTIFS($B$5:$B8156,$B8156,$J$5:$J8156,$J8156),""),COUNTIFS($B$5:$B8156,$B8156,$J$5:$J8156,"")))</f>
      </c>
      <c r="I8156">
        <f>IF($F8156="组件","C"&amp;TEXT(COUNTIFS($B$5:$B8156,$B8156,$F$5:$F8156,"组件"),"000"),"")</f>
      </c>
      <c r="J8156">
        <f>IF($B8156="","",IF($F8156="组件","",IF($Q8156&lt;&gt;"",IF(AND($B8156=$B8155,$F8155="组件"),$I8155,IF(AND($B8156=$B8155,$J8155&lt;&gt;""),$J8155,"")),"")))</f>
      </c>
      <c r="R8156">
        <f>IF($B8156="","",IF($J8156&lt;&gt;"",IFERROR(LOOKUP(2,1/(($B$5:$B$20000=$B8156)*($F$5:$F$20000="组件")*($I$5:$I$20000=$J8156)),$R$5:$R$20000)*IF($Q8156="",1,$Q8156),""),IF($P8156="","",IF($Q8156="",$P8156,$P8156*$Q8156))))</f>
      </c>
    </row>
    <row r="8157" spans="1:24" x14ac:dyDescent="0.25">
      <c r="A8157">
        <f>IF(B8157="","",IF(B8157=B8156,A8156,A8156+1))</f>
      </c>
      <c r="G8157">
        <f>IF($B8157="","",IF($J8157&lt;&gt;"",IFERROR(LOOKUP(2,1/(($B$5:$B$20000=$B8157)*($F$5:$F$20000="组件")*($I$5:$I$20000=$J8157)),$G$5:$G$20000)&amp;"."&amp;COUNTIFS($B$5:$B8157,$B8157,$J$5:$J8157,$J8157),""),COUNTIFS($B$5:$B8157,$B8157,$J$5:$J8157,"")))</f>
      </c>
      <c r="I8157">
        <f>IF($F8157="组件","C"&amp;TEXT(COUNTIFS($B$5:$B8157,$B8157,$F$5:$F8157,"组件"),"000"),"")</f>
      </c>
      <c r="J8157">
        <f>IF($B8157="","",IF($F8157="组件","",IF($Q8157&lt;&gt;"",IF(AND($B8157=$B8156,$F8156="组件"),$I8156,IF(AND($B8157=$B8156,$J8156&lt;&gt;""),$J8156,"")),"")))</f>
      </c>
      <c r="R8157">
        <f>IF($B8157="","",IF($J8157&lt;&gt;"",IFERROR(LOOKUP(2,1/(($B$5:$B$20000=$B8157)*($F$5:$F$20000="组件")*($I$5:$I$20000=$J8157)),$R$5:$R$20000)*IF($Q8157="",1,$Q8157),""),IF($P8157="","",IF($Q8157="",$P8157,$P8157*$Q8157))))</f>
      </c>
    </row>
    <row r="8158" spans="1:24" x14ac:dyDescent="0.25">
      <c r="A8158">
        <f>IF(B8158="","",IF(B8158=B8157,A8157,A8157+1))</f>
      </c>
      <c r="G8158">
        <f>IF($B8158="","",IF($J8158&lt;&gt;"",IFERROR(LOOKUP(2,1/(($B$5:$B$20000=$B8158)*($F$5:$F$20000="组件")*($I$5:$I$20000=$J8158)),$G$5:$G$20000)&amp;"."&amp;COUNTIFS($B$5:$B8158,$B8158,$J$5:$J8158,$J8158),""),COUNTIFS($B$5:$B8158,$B8158,$J$5:$J8158,"")))</f>
      </c>
      <c r="I8158">
        <f>IF($F8158="组件","C"&amp;TEXT(COUNTIFS($B$5:$B8158,$B8158,$F$5:$F8158,"组件"),"000"),"")</f>
      </c>
      <c r="J8158">
        <f>IF($B8158="","",IF($F8158="组件","",IF($Q8158&lt;&gt;"",IF(AND($B8158=$B8157,$F8157="组件"),$I8157,IF(AND($B8158=$B8157,$J8157&lt;&gt;""),$J8157,"")),"")))</f>
      </c>
      <c r="R8158">
        <f>IF($B8158="","",IF($J8158&lt;&gt;"",IFERROR(LOOKUP(2,1/(($B$5:$B$20000=$B8158)*($F$5:$F$20000="组件")*($I$5:$I$20000=$J8158)),$R$5:$R$20000)*IF($Q8158="",1,$Q8158),""),IF($P8158="","",IF($Q8158="",$P8158,$P8158*$Q8158))))</f>
      </c>
    </row>
    <row r="8159" spans="1:24" x14ac:dyDescent="0.25">
      <c r="A8159">
        <f>IF(B8159="","",IF(B8159=B8158,A8158,A8158+1))</f>
      </c>
      <c r="G8159">
        <f>IF($B8159="","",IF($J8159&lt;&gt;"",IFERROR(LOOKUP(2,1/(($B$5:$B$20000=$B8159)*($F$5:$F$20000="组件")*($I$5:$I$20000=$J8159)),$G$5:$G$20000)&amp;"."&amp;COUNTIFS($B$5:$B8159,$B8159,$J$5:$J8159,$J8159),""),COUNTIFS($B$5:$B8159,$B8159,$J$5:$J8159,"")))</f>
      </c>
      <c r="I8159">
        <f>IF($F8159="组件","C"&amp;TEXT(COUNTIFS($B$5:$B8159,$B8159,$F$5:$F8159,"组件"),"000"),"")</f>
      </c>
      <c r="J8159">
        <f>IF($B8159="","",IF($F8159="组件","",IF($Q8159&lt;&gt;"",IF(AND($B8159=$B8158,$F8158="组件"),$I8158,IF(AND($B8159=$B8158,$J8158&lt;&gt;""),$J8158,"")),"")))</f>
      </c>
      <c r="R8159">
        <f>IF($B8159="","",IF($J8159&lt;&gt;"",IFERROR(LOOKUP(2,1/(($B$5:$B$20000=$B8159)*($F$5:$F$20000="组件")*($I$5:$I$20000=$J8159)),$R$5:$R$20000)*IF($Q8159="",1,$Q8159),""),IF($P8159="","",IF($Q8159="",$P8159,$P8159*$Q8159))))</f>
      </c>
    </row>
    <row r="8160" spans="1:24" x14ac:dyDescent="0.25">
      <c r="A8160">
        <f>IF(B8160="","",IF(B8160=B8159,A8159,A8159+1))</f>
      </c>
      <c r="G8160">
        <f>IF($B8160="","",IF($J8160&lt;&gt;"",IFERROR(LOOKUP(2,1/(($B$5:$B$20000=$B8160)*($F$5:$F$20000="组件")*($I$5:$I$20000=$J8160)),$G$5:$G$20000)&amp;"."&amp;COUNTIFS($B$5:$B8160,$B8160,$J$5:$J8160,$J8160),""),COUNTIFS($B$5:$B8160,$B8160,$J$5:$J8160,"")))</f>
      </c>
      <c r="I8160">
        <f>IF($F8160="组件","C"&amp;TEXT(COUNTIFS($B$5:$B8160,$B8160,$F$5:$F8160,"组件"),"000"),"")</f>
      </c>
      <c r="J8160">
        <f>IF($B8160="","",IF($F8160="组件","",IF($Q8160&lt;&gt;"",IF(AND($B8160=$B8159,$F8159="组件"),$I8159,IF(AND($B8160=$B8159,$J8159&lt;&gt;""),$J8159,"")),"")))</f>
      </c>
      <c r="R8160">
        <f>IF($B8160="","",IF($J8160&lt;&gt;"",IFERROR(LOOKUP(2,1/(($B$5:$B$20000=$B8160)*($F$5:$F$20000="组件")*($I$5:$I$20000=$J8160)),$R$5:$R$20000)*IF($Q8160="",1,$Q8160),""),IF($P8160="","",IF($Q8160="",$P8160,$P8160*$Q8160))))</f>
      </c>
    </row>
    <row r="8161" spans="1:24" x14ac:dyDescent="0.25">
      <c r="A8161">
        <f>IF(B8161="","",IF(B8161=B8160,A8160,A8160+1))</f>
      </c>
      <c r="G8161">
        <f>IF($B8161="","",IF($J8161&lt;&gt;"",IFERROR(LOOKUP(2,1/(($B$5:$B$20000=$B8161)*($F$5:$F$20000="组件")*($I$5:$I$20000=$J8161)),$G$5:$G$20000)&amp;"."&amp;COUNTIFS($B$5:$B8161,$B8161,$J$5:$J8161,$J8161),""),COUNTIFS($B$5:$B8161,$B8161,$J$5:$J8161,"")))</f>
      </c>
      <c r="I8161">
        <f>IF($F8161="组件","C"&amp;TEXT(COUNTIFS($B$5:$B8161,$B8161,$F$5:$F8161,"组件"),"000"),"")</f>
      </c>
      <c r="J8161">
        <f>IF($B8161="","",IF($F8161="组件","",IF($Q8161&lt;&gt;"",IF(AND($B8161=$B8160,$F8160="组件"),$I8160,IF(AND($B8161=$B8160,$J8160&lt;&gt;""),$J8160,"")),"")))</f>
      </c>
      <c r="R8161">
        <f>IF($B8161="","",IF($J8161&lt;&gt;"",IFERROR(LOOKUP(2,1/(($B$5:$B$20000=$B8161)*($F$5:$F$20000="组件")*($I$5:$I$20000=$J8161)),$R$5:$R$20000)*IF($Q8161="",1,$Q8161),""),IF($P8161="","",IF($Q8161="",$P8161,$P8161*$Q8161))))</f>
      </c>
    </row>
    <row r="8162" spans="1:24" x14ac:dyDescent="0.25">
      <c r="A8162">
        <f>IF(B8162="","",IF(B8162=B8161,A8161,A8161+1))</f>
      </c>
      <c r="G8162">
        <f>IF($B8162="","",IF($J8162&lt;&gt;"",IFERROR(LOOKUP(2,1/(($B$5:$B$20000=$B8162)*($F$5:$F$20000="组件")*($I$5:$I$20000=$J8162)),$G$5:$G$20000)&amp;"."&amp;COUNTIFS($B$5:$B8162,$B8162,$J$5:$J8162,$J8162),""),COUNTIFS($B$5:$B8162,$B8162,$J$5:$J8162,"")))</f>
      </c>
      <c r="I8162">
        <f>IF($F8162="组件","C"&amp;TEXT(COUNTIFS($B$5:$B8162,$B8162,$F$5:$F8162,"组件"),"000"),"")</f>
      </c>
      <c r="J8162">
        <f>IF($B8162="","",IF($F8162="组件","",IF($Q8162&lt;&gt;"",IF(AND($B8162=$B8161,$F8161="组件"),$I8161,IF(AND($B8162=$B8161,$J8161&lt;&gt;""),$J8161,"")),"")))</f>
      </c>
      <c r="R8162">
        <f>IF($B8162="","",IF($J8162&lt;&gt;"",IFERROR(LOOKUP(2,1/(($B$5:$B$20000=$B8162)*($F$5:$F$20000="组件")*($I$5:$I$20000=$J8162)),$R$5:$R$20000)*IF($Q8162="",1,$Q8162),""),IF($P8162="","",IF($Q8162="",$P8162,$P8162*$Q8162))))</f>
      </c>
    </row>
    <row r="8163" spans="1:24" x14ac:dyDescent="0.25">
      <c r="A8163">
        <f>IF(B8163="","",IF(B8163=B8162,A8162,A8162+1))</f>
      </c>
      <c r="G8163">
        <f>IF($B8163="","",IF($J8163&lt;&gt;"",IFERROR(LOOKUP(2,1/(($B$5:$B$20000=$B8163)*($F$5:$F$20000="组件")*($I$5:$I$20000=$J8163)),$G$5:$G$20000)&amp;"."&amp;COUNTIFS($B$5:$B8163,$B8163,$J$5:$J8163,$J8163),""),COUNTIFS($B$5:$B8163,$B8163,$J$5:$J8163,"")))</f>
      </c>
      <c r="I8163">
        <f>IF($F8163="组件","C"&amp;TEXT(COUNTIFS($B$5:$B8163,$B8163,$F$5:$F8163,"组件"),"000"),"")</f>
      </c>
      <c r="J8163">
        <f>IF($B8163="","",IF($F8163="组件","",IF($Q8163&lt;&gt;"",IF(AND($B8163=$B8162,$F8162="组件"),$I8162,IF(AND($B8163=$B8162,$J8162&lt;&gt;""),$J8162,"")),"")))</f>
      </c>
      <c r="R8163">
        <f>IF($B8163="","",IF($J8163&lt;&gt;"",IFERROR(LOOKUP(2,1/(($B$5:$B$20000=$B8163)*($F$5:$F$20000="组件")*($I$5:$I$20000=$J8163)),$R$5:$R$20000)*IF($Q8163="",1,$Q8163),""),IF($P8163="","",IF($Q8163="",$P8163,$P8163*$Q8163))))</f>
      </c>
    </row>
    <row r="8164" spans="1:24" x14ac:dyDescent="0.25">
      <c r="A8164">
        <f>IF(B8164="","",IF(B8164=B8163,A8163,A8163+1))</f>
      </c>
      <c r="G8164">
        <f>IF($B8164="","",IF($J8164&lt;&gt;"",IFERROR(LOOKUP(2,1/(($B$5:$B$20000=$B8164)*($F$5:$F$20000="组件")*($I$5:$I$20000=$J8164)),$G$5:$G$20000)&amp;"."&amp;COUNTIFS($B$5:$B8164,$B8164,$J$5:$J8164,$J8164),""),COUNTIFS($B$5:$B8164,$B8164,$J$5:$J8164,"")))</f>
      </c>
      <c r="I8164">
        <f>IF($F8164="组件","C"&amp;TEXT(COUNTIFS($B$5:$B8164,$B8164,$F$5:$F8164,"组件"),"000"),"")</f>
      </c>
      <c r="J8164">
        <f>IF($B8164="","",IF($F8164="组件","",IF($Q8164&lt;&gt;"",IF(AND($B8164=$B8163,$F8163="组件"),$I8163,IF(AND($B8164=$B8163,$J8163&lt;&gt;""),$J8163,"")),"")))</f>
      </c>
      <c r="R8164">
        <f>IF($B8164="","",IF($J8164&lt;&gt;"",IFERROR(LOOKUP(2,1/(($B$5:$B$20000=$B8164)*($F$5:$F$20000="组件")*($I$5:$I$20000=$J8164)),$R$5:$R$20000)*IF($Q8164="",1,$Q8164),""),IF($P8164="","",IF($Q8164="",$P8164,$P8164*$Q8164))))</f>
      </c>
    </row>
    <row r="8165" spans="1:24" x14ac:dyDescent="0.25">
      <c r="A8165">
        <f>IF(B8165="","",IF(B8165=B8164,A8164,A8164+1))</f>
      </c>
      <c r="G8165">
        <f>IF($B8165="","",IF($J8165&lt;&gt;"",IFERROR(LOOKUP(2,1/(($B$5:$B$20000=$B8165)*($F$5:$F$20000="组件")*($I$5:$I$20000=$J8165)),$G$5:$G$20000)&amp;"."&amp;COUNTIFS($B$5:$B8165,$B8165,$J$5:$J8165,$J8165),""),COUNTIFS($B$5:$B8165,$B8165,$J$5:$J8165,"")))</f>
      </c>
      <c r="I8165">
        <f>IF($F8165="组件","C"&amp;TEXT(COUNTIFS($B$5:$B8165,$B8165,$F$5:$F8165,"组件"),"000"),"")</f>
      </c>
      <c r="J8165">
        <f>IF($B8165="","",IF($F8165="组件","",IF($Q8165&lt;&gt;"",IF(AND($B8165=$B8164,$F8164="组件"),$I8164,IF(AND($B8165=$B8164,$J8164&lt;&gt;""),$J8164,"")),"")))</f>
      </c>
      <c r="R8165">
        <f>IF($B8165="","",IF($J8165&lt;&gt;"",IFERROR(LOOKUP(2,1/(($B$5:$B$20000=$B8165)*($F$5:$F$20000="组件")*($I$5:$I$20000=$J8165)),$R$5:$R$20000)*IF($Q8165="",1,$Q8165),""),IF($P8165="","",IF($Q8165="",$P8165,$P8165*$Q8165))))</f>
      </c>
    </row>
    <row r="8166" spans="1:24" x14ac:dyDescent="0.25">
      <c r="A8166">
        <f>IF(B8166="","",IF(B8166=B8165,A8165,A8165+1))</f>
      </c>
      <c r="G8166">
        <f>IF($B8166="","",IF($J8166&lt;&gt;"",IFERROR(LOOKUP(2,1/(($B$5:$B$20000=$B8166)*($F$5:$F$20000="组件")*($I$5:$I$20000=$J8166)),$G$5:$G$20000)&amp;"."&amp;COUNTIFS($B$5:$B8166,$B8166,$J$5:$J8166,$J8166),""),COUNTIFS($B$5:$B8166,$B8166,$J$5:$J8166,"")))</f>
      </c>
      <c r="I8166">
        <f>IF($F8166="组件","C"&amp;TEXT(COUNTIFS($B$5:$B8166,$B8166,$F$5:$F8166,"组件"),"000"),"")</f>
      </c>
      <c r="J8166">
        <f>IF($B8166="","",IF($F8166="组件","",IF($Q8166&lt;&gt;"",IF(AND($B8166=$B8165,$F8165="组件"),$I8165,IF(AND($B8166=$B8165,$J8165&lt;&gt;""),$J8165,"")),"")))</f>
      </c>
      <c r="R8166">
        <f>IF($B8166="","",IF($J8166&lt;&gt;"",IFERROR(LOOKUP(2,1/(($B$5:$B$20000=$B8166)*($F$5:$F$20000="组件")*($I$5:$I$20000=$J8166)),$R$5:$R$20000)*IF($Q8166="",1,$Q8166),""),IF($P8166="","",IF($Q8166="",$P8166,$P8166*$Q8166))))</f>
      </c>
    </row>
    <row r="8167" spans="1:24" x14ac:dyDescent="0.25">
      <c r="A8167">
        <f>IF(B8167="","",IF(B8167=B8166,A8166,A8166+1))</f>
      </c>
      <c r="G8167">
        <f>IF($B8167="","",IF($J8167&lt;&gt;"",IFERROR(LOOKUP(2,1/(($B$5:$B$20000=$B8167)*($F$5:$F$20000="组件")*($I$5:$I$20000=$J8167)),$G$5:$G$20000)&amp;"."&amp;COUNTIFS($B$5:$B8167,$B8167,$J$5:$J8167,$J8167),""),COUNTIFS($B$5:$B8167,$B8167,$J$5:$J8167,"")))</f>
      </c>
      <c r="I8167">
        <f>IF($F8167="组件","C"&amp;TEXT(COUNTIFS($B$5:$B8167,$B8167,$F$5:$F8167,"组件"),"000"),"")</f>
      </c>
      <c r="J8167">
        <f>IF($B8167="","",IF($F8167="组件","",IF($Q8167&lt;&gt;"",IF(AND($B8167=$B8166,$F8166="组件"),$I8166,IF(AND($B8167=$B8166,$J8166&lt;&gt;""),$J8166,"")),"")))</f>
      </c>
      <c r="R8167">
        <f>IF($B8167="","",IF($J8167&lt;&gt;"",IFERROR(LOOKUP(2,1/(($B$5:$B$20000=$B8167)*($F$5:$F$20000="组件")*($I$5:$I$20000=$J8167)),$R$5:$R$20000)*IF($Q8167="",1,$Q8167),""),IF($P8167="","",IF($Q8167="",$P8167,$P8167*$Q8167))))</f>
      </c>
    </row>
    <row r="8168" spans="1:24" x14ac:dyDescent="0.25">
      <c r="A8168">
        <f>IF(B8168="","",IF(B8168=B8167,A8167,A8167+1))</f>
      </c>
      <c r="G8168">
        <f>IF($B8168="","",IF($J8168&lt;&gt;"",IFERROR(LOOKUP(2,1/(($B$5:$B$20000=$B8168)*($F$5:$F$20000="组件")*($I$5:$I$20000=$J8168)),$G$5:$G$20000)&amp;"."&amp;COUNTIFS($B$5:$B8168,$B8168,$J$5:$J8168,$J8168),""),COUNTIFS($B$5:$B8168,$B8168,$J$5:$J8168,"")))</f>
      </c>
      <c r="I8168">
        <f>IF($F8168="组件","C"&amp;TEXT(COUNTIFS($B$5:$B8168,$B8168,$F$5:$F8168,"组件"),"000"),"")</f>
      </c>
      <c r="J8168">
        <f>IF($B8168="","",IF($F8168="组件","",IF($Q8168&lt;&gt;"",IF(AND($B8168=$B8167,$F8167="组件"),$I8167,IF(AND($B8168=$B8167,$J8167&lt;&gt;""),$J8167,"")),"")))</f>
      </c>
      <c r="R8168">
        <f>IF($B8168="","",IF($J8168&lt;&gt;"",IFERROR(LOOKUP(2,1/(($B$5:$B$20000=$B8168)*($F$5:$F$20000="组件")*($I$5:$I$20000=$J8168)),$R$5:$R$20000)*IF($Q8168="",1,$Q8168),""),IF($P8168="","",IF($Q8168="",$P8168,$P8168*$Q8168))))</f>
      </c>
    </row>
    <row r="8169" spans="1:24" x14ac:dyDescent="0.25">
      <c r="A8169">
        <f>IF(B8169="","",IF(B8169=B8168,A8168,A8168+1))</f>
      </c>
      <c r="G8169">
        <f>IF($B8169="","",IF($J8169&lt;&gt;"",IFERROR(LOOKUP(2,1/(($B$5:$B$20000=$B8169)*($F$5:$F$20000="组件")*($I$5:$I$20000=$J8169)),$G$5:$G$20000)&amp;"."&amp;COUNTIFS($B$5:$B8169,$B8169,$J$5:$J8169,$J8169),""),COUNTIFS($B$5:$B8169,$B8169,$J$5:$J8169,"")))</f>
      </c>
      <c r="I8169">
        <f>IF($F8169="组件","C"&amp;TEXT(COUNTIFS($B$5:$B8169,$B8169,$F$5:$F8169,"组件"),"000"),"")</f>
      </c>
      <c r="J8169">
        <f>IF($B8169="","",IF($F8169="组件","",IF($Q8169&lt;&gt;"",IF(AND($B8169=$B8168,$F8168="组件"),$I8168,IF(AND($B8169=$B8168,$J8168&lt;&gt;""),$J8168,"")),"")))</f>
      </c>
      <c r="R8169">
        <f>IF($B8169="","",IF($J8169&lt;&gt;"",IFERROR(LOOKUP(2,1/(($B$5:$B$20000=$B8169)*($F$5:$F$20000="组件")*($I$5:$I$20000=$J8169)),$R$5:$R$20000)*IF($Q8169="",1,$Q8169),""),IF($P8169="","",IF($Q8169="",$P8169,$P8169*$Q8169))))</f>
      </c>
    </row>
    <row r="8170" spans="1:24" x14ac:dyDescent="0.25">
      <c r="A8170">
        <f>IF(B8170="","",IF(B8170=B8169,A8169,A8169+1))</f>
      </c>
      <c r="G8170">
        <f>IF($B8170="","",IF($J8170&lt;&gt;"",IFERROR(LOOKUP(2,1/(($B$5:$B$20000=$B8170)*($F$5:$F$20000="组件")*($I$5:$I$20000=$J8170)),$G$5:$G$20000)&amp;"."&amp;COUNTIFS($B$5:$B8170,$B8170,$J$5:$J8170,$J8170),""),COUNTIFS($B$5:$B8170,$B8170,$J$5:$J8170,"")))</f>
      </c>
      <c r="I8170">
        <f>IF($F8170="组件","C"&amp;TEXT(COUNTIFS($B$5:$B8170,$B8170,$F$5:$F8170,"组件"),"000"),"")</f>
      </c>
      <c r="J8170">
        <f>IF($B8170="","",IF($F8170="组件","",IF($Q8170&lt;&gt;"",IF(AND($B8170=$B8169,$F8169="组件"),$I8169,IF(AND($B8170=$B8169,$J8169&lt;&gt;""),$J8169,"")),"")))</f>
      </c>
      <c r="R8170">
        <f>IF($B8170="","",IF($J8170&lt;&gt;"",IFERROR(LOOKUP(2,1/(($B$5:$B$20000=$B8170)*($F$5:$F$20000="组件")*($I$5:$I$20000=$J8170)),$R$5:$R$20000)*IF($Q8170="",1,$Q8170),""),IF($P8170="","",IF($Q8170="",$P8170,$P8170*$Q8170))))</f>
      </c>
    </row>
    <row r="8171" spans="1:24" x14ac:dyDescent="0.25">
      <c r="A8171">
        <f>IF(B8171="","",IF(B8171=B8170,A8170,A8170+1))</f>
      </c>
      <c r="G8171">
        <f>IF($B8171="","",IF($J8171&lt;&gt;"",IFERROR(LOOKUP(2,1/(($B$5:$B$20000=$B8171)*($F$5:$F$20000="组件")*($I$5:$I$20000=$J8171)),$G$5:$G$20000)&amp;"."&amp;COUNTIFS($B$5:$B8171,$B8171,$J$5:$J8171,$J8171),""),COUNTIFS($B$5:$B8171,$B8171,$J$5:$J8171,"")))</f>
      </c>
      <c r="I8171">
        <f>IF($F8171="组件","C"&amp;TEXT(COUNTIFS($B$5:$B8171,$B8171,$F$5:$F8171,"组件"),"000"),"")</f>
      </c>
      <c r="J8171">
        <f>IF($B8171="","",IF($F8171="组件","",IF($Q8171&lt;&gt;"",IF(AND($B8171=$B8170,$F8170="组件"),$I8170,IF(AND($B8171=$B8170,$J8170&lt;&gt;""),$J8170,"")),"")))</f>
      </c>
      <c r="R8171">
        <f>IF($B8171="","",IF($J8171&lt;&gt;"",IFERROR(LOOKUP(2,1/(($B$5:$B$20000=$B8171)*($F$5:$F$20000="组件")*($I$5:$I$20000=$J8171)),$R$5:$R$20000)*IF($Q8171="",1,$Q8171),""),IF($P8171="","",IF($Q8171="",$P8171,$P8171*$Q8171))))</f>
      </c>
    </row>
    <row r="8172" spans="1:24" x14ac:dyDescent="0.25">
      <c r="A8172">
        <f>IF(B8172="","",IF(B8172=B8171,A8171,A8171+1))</f>
      </c>
      <c r="G8172">
        <f>IF($B8172="","",IF($J8172&lt;&gt;"",IFERROR(LOOKUP(2,1/(($B$5:$B$20000=$B8172)*($F$5:$F$20000="组件")*($I$5:$I$20000=$J8172)),$G$5:$G$20000)&amp;"."&amp;COUNTIFS($B$5:$B8172,$B8172,$J$5:$J8172,$J8172),""),COUNTIFS($B$5:$B8172,$B8172,$J$5:$J8172,"")))</f>
      </c>
      <c r="I8172">
        <f>IF($F8172="组件","C"&amp;TEXT(COUNTIFS($B$5:$B8172,$B8172,$F$5:$F8172,"组件"),"000"),"")</f>
      </c>
      <c r="J8172">
        <f>IF($B8172="","",IF($F8172="组件","",IF($Q8172&lt;&gt;"",IF(AND($B8172=$B8171,$F8171="组件"),$I8171,IF(AND($B8172=$B8171,$J8171&lt;&gt;""),$J8171,"")),"")))</f>
      </c>
      <c r="R8172">
        <f>IF($B8172="","",IF($J8172&lt;&gt;"",IFERROR(LOOKUP(2,1/(($B$5:$B$20000=$B8172)*($F$5:$F$20000="组件")*($I$5:$I$20000=$J8172)),$R$5:$R$20000)*IF($Q8172="",1,$Q8172),""),IF($P8172="","",IF($Q8172="",$P8172,$P8172*$Q8172))))</f>
      </c>
    </row>
    <row r="8173" spans="1:24" x14ac:dyDescent="0.25">
      <c r="A8173">
        <f>IF(B8173="","",IF(B8173=B8172,A8172,A8172+1))</f>
      </c>
      <c r="G8173">
        <f>IF($B8173="","",IF($J8173&lt;&gt;"",IFERROR(LOOKUP(2,1/(($B$5:$B$20000=$B8173)*($F$5:$F$20000="组件")*($I$5:$I$20000=$J8173)),$G$5:$G$20000)&amp;"."&amp;COUNTIFS($B$5:$B8173,$B8173,$J$5:$J8173,$J8173),""),COUNTIFS($B$5:$B8173,$B8173,$J$5:$J8173,"")))</f>
      </c>
      <c r="I8173">
        <f>IF($F8173="组件","C"&amp;TEXT(COUNTIFS($B$5:$B8173,$B8173,$F$5:$F8173,"组件"),"000"),"")</f>
      </c>
      <c r="J8173">
        <f>IF($B8173="","",IF($F8173="组件","",IF($Q8173&lt;&gt;"",IF(AND($B8173=$B8172,$F8172="组件"),$I8172,IF(AND($B8173=$B8172,$J8172&lt;&gt;""),$J8172,"")),"")))</f>
      </c>
      <c r="R8173">
        <f>IF($B8173="","",IF($J8173&lt;&gt;"",IFERROR(LOOKUP(2,1/(($B$5:$B$20000=$B8173)*($F$5:$F$20000="组件")*($I$5:$I$20000=$J8173)),$R$5:$R$20000)*IF($Q8173="",1,$Q8173),""),IF($P8173="","",IF($Q8173="",$P8173,$P8173*$Q8173))))</f>
      </c>
    </row>
    <row r="8174" spans="1:24" x14ac:dyDescent="0.25">
      <c r="A8174">
        <f>IF(B8174="","",IF(B8174=B8173,A8173,A8173+1))</f>
      </c>
      <c r="G8174">
        <f>IF($B8174="","",IF($J8174&lt;&gt;"",IFERROR(LOOKUP(2,1/(($B$5:$B$20000=$B8174)*($F$5:$F$20000="组件")*($I$5:$I$20000=$J8174)),$G$5:$G$20000)&amp;"."&amp;COUNTIFS($B$5:$B8174,$B8174,$J$5:$J8174,$J8174),""),COUNTIFS($B$5:$B8174,$B8174,$J$5:$J8174,"")))</f>
      </c>
      <c r="I8174">
        <f>IF($F8174="组件","C"&amp;TEXT(COUNTIFS($B$5:$B8174,$B8174,$F$5:$F8174,"组件"),"000"),"")</f>
      </c>
      <c r="J8174">
        <f>IF($B8174="","",IF($F8174="组件","",IF($Q8174&lt;&gt;"",IF(AND($B8174=$B8173,$F8173="组件"),$I8173,IF(AND($B8174=$B8173,$J8173&lt;&gt;""),$J8173,"")),"")))</f>
      </c>
      <c r="R8174">
        <f>IF($B8174="","",IF($J8174&lt;&gt;"",IFERROR(LOOKUP(2,1/(($B$5:$B$20000=$B8174)*($F$5:$F$20000="组件")*($I$5:$I$20000=$J8174)),$R$5:$R$20000)*IF($Q8174="",1,$Q8174),""),IF($P8174="","",IF($Q8174="",$P8174,$P8174*$Q8174))))</f>
      </c>
    </row>
    <row r="8175" spans="1:24" x14ac:dyDescent="0.25">
      <c r="A8175">
        <f>IF(B8175="","",IF(B8175=B8174,A8174,A8174+1))</f>
      </c>
      <c r="G8175">
        <f>IF($B8175="","",IF($J8175&lt;&gt;"",IFERROR(LOOKUP(2,1/(($B$5:$B$20000=$B8175)*($F$5:$F$20000="组件")*($I$5:$I$20000=$J8175)),$G$5:$G$20000)&amp;"."&amp;COUNTIFS($B$5:$B8175,$B8175,$J$5:$J8175,$J8175),""),COUNTIFS($B$5:$B8175,$B8175,$J$5:$J8175,"")))</f>
      </c>
      <c r="I8175">
        <f>IF($F8175="组件","C"&amp;TEXT(COUNTIFS($B$5:$B8175,$B8175,$F$5:$F8175,"组件"),"000"),"")</f>
      </c>
      <c r="J8175">
        <f>IF($B8175="","",IF($F8175="组件","",IF($Q8175&lt;&gt;"",IF(AND($B8175=$B8174,$F8174="组件"),$I8174,IF(AND($B8175=$B8174,$J8174&lt;&gt;""),$J8174,"")),"")))</f>
      </c>
      <c r="R8175">
        <f>IF($B8175="","",IF($J8175&lt;&gt;"",IFERROR(LOOKUP(2,1/(($B$5:$B$20000=$B8175)*($F$5:$F$20000="组件")*($I$5:$I$20000=$J8175)),$R$5:$R$20000)*IF($Q8175="",1,$Q8175),""),IF($P8175="","",IF($Q8175="",$P8175,$P8175*$Q8175))))</f>
      </c>
    </row>
    <row r="8176" spans="1:24" x14ac:dyDescent="0.25">
      <c r="A8176">
        <f>IF(B8176="","",IF(B8176=B8175,A8175,A8175+1))</f>
      </c>
      <c r="G8176">
        <f>IF($B8176="","",IF($J8176&lt;&gt;"",IFERROR(LOOKUP(2,1/(($B$5:$B$20000=$B8176)*($F$5:$F$20000="组件")*($I$5:$I$20000=$J8176)),$G$5:$G$20000)&amp;"."&amp;COUNTIFS($B$5:$B8176,$B8176,$J$5:$J8176,$J8176),""),COUNTIFS($B$5:$B8176,$B8176,$J$5:$J8176,"")))</f>
      </c>
      <c r="I8176">
        <f>IF($F8176="组件","C"&amp;TEXT(COUNTIFS($B$5:$B8176,$B8176,$F$5:$F8176,"组件"),"000"),"")</f>
      </c>
      <c r="J8176">
        <f>IF($B8176="","",IF($F8176="组件","",IF($Q8176&lt;&gt;"",IF(AND($B8176=$B8175,$F8175="组件"),$I8175,IF(AND($B8176=$B8175,$J8175&lt;&gt;""),$J8175,"")),"")))</f>
      </c>
      <c r="R8176">
        <f>IF($B8176="","",IF($J8176&lt;&gt;"",IFERROR(LOOKUP(2,1/(($B$5:$B$20000=$B8176)*($F$5:$F$20000="组件")*($I$5:$I$20000=$J8176)),$R$5:$R$20000)*IF($Q8176="",1,$Q8176),""),IF($P8176="","",IF($Q8176="",$P8176,$P8176*$Q8176))))</f>
      </c>
    </row>
    <row r="8177" spans="1:24" x14ac:dyDescent="0.25">
      <c r="A8177">
        <f>IF(B8177="","",IF(B8177=B8176,A8176,A8176+1))</f>
      </c>
      <c r="G8177">
        <f>IF($B8177="","",IF($J8177&lt;&gt;"",IFERROR(LOOKUP(2,1/(($B$5:$B$20000=$B8177)*($F$5:$F$20000="组件")*($I$5:$I$20000=$J8177)),$G$5:$G$20000)&amp;"."&amp;COUNTIFS($B$5:$B8177,$B8177,$J$5:$J8177,$J8177),""),COUNTIFS($B$5:$B8177,$B8177,$J$5:$J8177,"")))</f>
      </c>
      <c r="I8177">
        <f>IF($F8177="组件","C"&amp;TEXT(COUNTIFS($B$5:$B8177,$B8177,$F$5:$F8177,"组件"),"000"),"")</f>
      </c>
      <c r="J8177">
        <f>IF($B8177="","",IF($F8177="组件","",IF($Q8177&lt;&gt;"",IF(AND($B8177=$B8176,$F8176="组件"),$I8176,IF(AND($B8177=$B8176,$J8176&lt;&gt;""),$J8176,"")),"")))</f>
      </c>
      <c r="R8177">
        <f>IF($B8177="","",IF($J8177&lt;&gt;"",IFERROR(LOOKUP(2,1/(($B$5:$B$20000=$B8177)*($F$5:$F$20000="组件")*($I$5:$I$20000=$J8177)),$R$5:$R$20000)*IF($Q8177="",1,$Q8177),""),IF($P8177="","",IF($Q8177="",$P8177,$P8177*$Q8177))))</f>
      </c>
    </row>
    <row r="8178" spans="1:24" x14ac:dyDescent="0.25">
      <c r="A8178">
        <f>IF(B8178="","",IF(B8178=B8177,A8177,A8177+1))</f>
      </c>
      <c r="G8178">
        <f>IF($B8178="","",IF($J8178&lt;&gt;"",IFERROR(LOOKUP(2,1/(($B$5:$B$20000=$B8178)*($F$5:$F$20000="组件")*($I$5:$I$20000=$J8178)),$G$5:$G$20000)&amp;"."&amp;COUNTIFS($B$5:$B8178,$B8178,$J$5:$J8178,$J8178),""),COUNTIFS($B$5:$B8178,$B8178,$J$5:$J8178,"")))</f>
      </c>
      <c r="I8178">
        <f>IF($F8178="组件","C"&amp;TEXT(COUNTIFS($B$5:$B8178,$B8178,$F$5:$F8178,"组件"),"000"),"")</f>
      </c>
      <c r="J8178">
        <f>IF($B8178="","",IF($F8178="组件","",IF($Q8178&lt;&gt;"",IF(AND($B8178=$B8177,$F8177="组件"),$I8177,IF(AND($B8178=$B8177,$J8177&lt;&gt;""),$J8177,"")),"")))</f>
      </c>
      <c r="R8178">
        <f>IF($B8178="","",IF($J8178&lt;&gt;"",IFERROR(LOOKUP(2,1/(($B$5:$B$20000=$B8178)*($F$5:$F$20000="组件")*($I$5:$I$20000=$J8178)),$R$5:$R$20000)*IF($Q8178="",1,$Q8178),""),IF($P8178="","",IF($Q8178="",$P8178,$P8178*$Q8178))))</f>
      </c>
    </row>
    <row r="8179" spans="1:24" x14ac:dyDescent="0.25">
      <c r="A8179">
        <f>IF(B8179="","",IF(B8179=B8178,A8178,A8178+1))</f>
      </c>
      <c r="G8179">
        <f>IF($B8179="","",IF($J8179&lt;&gt;"",IFERROR(LOOKUP(2,1/(($B$5:$B$20000=$B8179)*($F$5:$F$20000="组件")*($I$5:$I$20000=$J8179)),$G$5:$G$20000)&amp;"."&amp;COUNTIFS($B$5:$B8179,$B8179,$J$5:$J8179,$J8179),""),COUNTIFS($B$5:$B8179,$B8179,$J$5:$J8179,"")))</f>
      </c>
      <c r="I8179">
        <f>IF($F8179="组件","C"&amp;TEXT(COUNTIFS($B$5:$B8179,$B8179,$F$5:$F8179,"组件"),"000"),"")</f>
      </c>
      <c r="J8179">
        <f>IF($B8179="","",IF($F8179="组件","",IF($Q8179&lt;&gt;"",IF(AND($B8179=$B8178,$F8178="组件"),$I8178,IF(AND($B8179=$B8178,$J8178&lt;&gt;""),$J8178,"")),"")))</f>
      </c>
      <c r="R8179">
        <f>IF($B8179="","",IF($J8179&lt;&gt;"",IFERROR(LOOKUP(2,1/(($B$5:$B$20000=$B8179)*($F$5:$F$20000="组件")*($I$5:$I$20000=$J8179)),$R$5:$R$20000)*IF($Q8179="",1,$Q8179),""),IF($P8179="","",IF($Q8179="",$P8179,$P8179*$Q8179))))</f>
      </c>
    </row>
    <row r="8180" spans="1:24" x14ac:dyDescent="0.25">
      <c r="A8180">
        <f>IF(B8180="","",IF(B8180=B8179,A8179,A8179+1))</f>
      </c>
      <c r="G8180">
        <f>IF($B8180="","",IF($J8180&lt;&gt;"",IFERROR(LOOKUP(2,1/(($B$5:$B$20000=$B8180)*($F$5:$F$20000="组件")*($I$5:$I$20000=$J8180)),$G$5:$G$20000)&amp;"."&amp;COUNTIFS($B$5:$B8180,$B8180,$J$5:$J8180,$J8180),""),COUNTIFS($B$5:$B8180,$B8180,$J$5:$J8180,"")))</f>
      </c>
      <c r="I8180">
        <f>IF($F8180="组件","C"&amp;TEXT(COUNTIFS($B$5:$B8180,$B8180,$F$5:$F8180,"组件"),"000"),"")</f>
      </c>
      <c r="J8180">
        <f>IF($B8180="","",IF($F8180="组件","",IF($Q8180&lt;&gt;"",IF(AND($B8180=$B8179,$F8179="组件"),$I8179,IF(AND($B8180=$B8179,$J8179&lt;&gt;""),$J8179,"")),"")))</f>
      </c>
      <c r="R8180">
        <f>IF($B8180="","",IF($J8180&lt;&gt;"",IFERROR(LOOKUP(2,1/(($B$5:$B$20000=$B8180)*($F$5:$F$20000="组件")*($I$5:$I$20000=$J8180)),$R$5:$R$20000)*IF($Q8180="",1,$Q8180),""),IF($P8180="","",IF($Q8180="",$P8180,$P8180*$Q8180))))</f>
      </c>
    </row>
    <row r="8181" spans="1:24" x14ac:dyDescent="0.25">
      <c r="A8181">
        <f>IF(B8181="","",IF(B8181=B8180,A8180,A8180+1))</f>
      </c>
      <c r="G8181">
        <f>IF($B8181="","",IF($J8181&lt;&gt;"",IFERROR(LOOKUP(2,1/(($B$5:$B$20000=$B8181)*($F$5:$F$20000="组件")*($I$5:$I$20000=$J8181)),$G$5:$G$20000)&amp;"."&amp;COUNTIFS($B$5:$B8181,$B8181,$J$5:$J8181,$J8181),""),COUNTIFS($B$5:$B8181,$B8181,$J$5:$J8181,"")))</f>
      </c>
      <c r="I8181">
        <f>IF($F8181="组件","C"&amp;TEXT(COUNTIFS($B$5:$B8181,$B8181,$F$5:$F8181,"组件"),"000"),"")</f>
      </c>
      <c r="J8181">
        <f>IF($B8181="","",IF($F8181="组件","",IF($Q8181&lt;&gt;"",IF(AND($B8181=$B8180,$F8180="组件"),$I8180,IF(AND($B8181=$B8180,$J8180&lt;&gt;""),$J8180,"")),"")))</f>
      </c>
      <c r="R8181">
        <f>IF($B8181="","",IF($J8181&lt;&gt;"",IFERROR(LOOKUP(2,1/(($B$5:$B$20000=$B8181)*($F$5:$F$20000="组件")*($I$5:$I$20000=$J8181)),$R$5:$R$20000)*IF($Q8181="",1,$Q8181),""),IF($P8181="","",IF($Q8181="",$P8181,$P8181*$Q8181))))</f>
      </c>
    </row>
    <row r="8182" spans="1:24" x14ac:dyDescent="0.25">
      <c r="A8182">
        <f>IF(B8182="","",IF(B8182=B8181,A8181,A8181+1))</f>
      </c>
      <c r="G8182">
        <f>IF($B8182="","",IF($J8182&lt;&gt;"",IFERROR(LOOKUP(2,1/(($B$5:$B$20000=$B8182)*($F$5:$F$20000="组件")*($I$5:$I$20000=$J8182)),$G$5:$G$20000)&amp;"."&amp;COUNTIFS($B$5:$B8182,$B8182,$J$5:$J8182,$J8182),""),COUNTIFS($B$5:$B8182,$B8182,$J$5:$J8182,"")))</f>
      </c>
      <c r="I8182">
        <f>IF($F8182="组件","C"&amp;TEXT(COUNTIFS($B$5:$B8182,$B8182,$F$5:$F8182,"组件"),"000"),"")</f>
      </c>
      <c r="J8182">
        <f>IF($B8182="","",IF($F8182="组件","",IF($Q8182&lt;&gt;"",IF(AND($B8182=$B8181,$F8181="组件"),$I8181,IF(AND($B8182=$B8181,$J8181&lt;&gt;""),$J8181,"")),"")))</f>
      </c>
      <c r="R8182">
        <f>IF($B8182="","",IF($J8182&lt;&gt;"",IFERROR(LOOKUP(2,1/(($B$5:$B$20000=$B8182)*($F$5:$F$20000="组件")*($I$5:$I$20000=$J8182)),$R$5:$R$20000)*IF($Q8182="",1,$Q8182),""),IF($P8182="","",IF($Q8182="",$P8182,$P8182*$Q8182))))</f>
      </c>
    </row>
    <row r="8183" spans="1:24" x14ac:dyDescent="0.25">
      <c r="A8183">
        <f>IF(B8183="","",IF(B8183=B8182,A8182,A8182+1))</f>
      </c>
      <c r="G8183">
        <f>IF($B8183="","",IF($J8183&lt;&gt;"",IFERROR(LOOKUP(2,1/(($B$5:$B$20000=$B8183)*($F$5:$F$20000="组件")*($I$5:$I$20000=$J8183)),$G$5:$G$20000)&amp;"."&amp;COUNTIFS($B$5:$B8183,$B8183,$J$5:$J8183,$J8183),""),COUNTIFS($B$5:$B8183,$B8183,$J$5:$J8183,"")))</f>
      </c>
      <c r="I8183">
        <f>IF($F8183="组件","C"&amp;TEXT(COUNTIFS($B$5:$B8183,$B8183,$F$5:$F8183,"组件"),"000"),"")</f>
      </c>
      <c r="J8183">
        <f>IF($B8183="","",IF($F8183="组件","",IF($Q8183&lt;&gt;"",IF(AND($B8183=$B8182,$F8182="组件"),$I8182,IF(AND($B8183=$B8182,$J8182&lt;&gt;""),$J8182,"")),"")))</f>
      </c>
      <c r="R8183">
        <f>IF($B8183="","",IF($J8183&lt;&gt;"",IFERROR(LOOKUP(2,1/(($B$5:$B$20000=$B8183)*($F$5:$F$20000="组件")*($I$5:$I$20000=$J8183)),$R$5:$R$20000)*IF($Q8183="",1,$Q8183),""),IF($P8183="","",IF($Q8183="",$P8183,$P8183*$Q8183))))</f>
      </c>
    </row>
    <row r="8184" spans="1:24" x14ac:dyDescent="0.25">
      <c r="A8184">
        <f>IF(B8184="","",IF(B8184=B8183,A8183,A8183+1))</f>
      </c>
      <c r="G8184">
        <f>IF($B8184="","",IF($J8184&lt;&gt;"",IFERROR(LOOKUP(2,1/(($B$5:$B$20000=$B8184)*($F$5:$F$20000="组件")*($I$5:$I$20000=$J8184)),$G$5:$G$20000)&amp;"."&amp;COUNTIFS($B$5:$B8184,$B8184,$J$5:$J8184,$J8184),""),COUNTIFS($B$5:$B8184,$B8184,$J$5:$J8184,"")))</f>
      </c>
      <c r="I8184">
        <f>IF($F8184="组件","C"&amp;TEXT(COUNTIFS($B$5:$B8184,$B8184,$F$5:$F8184,"组件"),"000"),"")</f>
      </c>
      <c r="J8184">
        <f>IF($B8184="","",IF($F8184="组件","",IF($Q8184&lt;&gt;"",IF(AND($B8184=$B8183,$F8183="组件"),$I8183,IF(AND($B8184=$B8183,$J8183&lt;&gt;""),$J8183,"")),"")))</f>
      </c>
      <c r="R8184">
        <f>IF($B8184="","",IF($J8184&lt;&gt;"",IFERROR(LOOKUP(2,1/(($B$5:$B$20000=$B8184)*($F$5:$F$20000="组件")*($I$5:$I$20000=$J8184)),$R$5:$R$20000)*IF($Q8184="",1,$Q8184),""),IF($P8184="","",IF($Q8184="",$P8184,$P8184*$Q8184))))</f>
      </c>
    </row>
    <row r="8185" spans="1:24" x14ac:dyDescent="0.25">
      <c r="A8185">
        <f>IF(B8185="","",IF(B8185=B8184,A8184,A8184+1))</f>
      </c>
      <c r="G8185">
        <f>IF($B8185="","",IF($J8185&lt;&gt;"",IFERROR(LOOKUP(2,1/(($B$5:$B$20000=$B8185)*($F$5:$F$20000="组件")*($I$5:$I$20000=$J8185)),$G$5:$G$20000)&amp;"."&amp;COUNTIFS($B$5:$B8185,$B8185,$J$5:$J8185,$J8185),""),COUNTIFS($B$5:$B8185,$B8185,$J$5:$J8185,"")))</f>
      </c>
      <c r="I8185">
        <f>IF($F8185="组件","C"&amp;TEXT(COUNTIFS($B$5:$B8185,$B8185,$F$5:$F8185,"组件"),"000"),"")</f>
      </c>
      <c r="J8185">
        <f>IF($B8185="","",IF($F8185="组件","",IF($Q8185&lt;&gt;"",IF(AND($B8185=$B8184,$F8184="组件"),$I8184,IF(AND($B8185=$B8184,$J8184&lt;&gt;""),$J8184,"")),"")))</f>
      </c>
      <c r="R8185">
        <f>IF($B8185="","",IF($J8185&lt;&gt;"",IFERROR(LOOKUP(2,1/(($B$5:$B$20000=$B8185)*($F$5:$F$20000="组件")*($I$5:$I$20000=$J8185)),$R$5:$R$20000)*IF($Q8185="",1,$Q8185),""),IF($P8185="","",IF($Q8185="",$P8185,$P8185*$Q8185))))</f>
      </c>
    </row>
    <row r="8186" spans="1:24" x14ac:dyDescent="0.25">
      <c r="A8186">
        <f>IF(B8186="","",IF(B8186=B8185,A8185,A8185+1))</f>
      </c>
      <c r="G8186">
        <f>IF($B8186="","",IF($J8186&lt;&gt;"",IFERROR(LOOKUP(2,1/(($B$5:$B$20000=$B8186)*($F$5:$F$20000="组件")*($I$5:$I$20000=$J8186)),$G$5:$G$20000)&amp;"."&amp;COUNTIFS($B$5:$B8186,$B8186,$J$5:$J8186,$J8186),""),COUNTIFS($B$5:$B8186,$B8186,$J$5:$J8186,"")))</f>
      </c>
      <c r="I8186">
        <f>IF($F8186="组件","C"&amp;TEXT(COUNTIFS($B$5:$B8186,$B8186,$F$5:$F8186,"组件"),"000"),"")</f>
      </c>
      <c r="J8186">
        <f>IF($B8186="","",IF($F8186="组件","",IF($Q8186&lt;&gt;"",IF(AND($B8186=$B8185,$F8185="组件"),$I8185,IF(AND($B8186=$B8185,$J8185&lt;&gt;""),$J8185,"")),"")))</f>
      </c>
      <c r="R8186">
        <f>IF($B8186="","",IF($J8186&lt;&gt;"",IFERROR(LOOKUP(2,1/(($B$5:$B$20000=$B8186)*($F$5:$F$20000="组件")*($I$5:$I$20000=$J8186)),$R$5:$R$20000)*IF($Q8186="",1,$Q8186),""),IF($P8186="","",IF($Q8186="",$P8186,$P8186*$Q8186))))</f>
      </c>
    </row>
    <row r="8187" spans="1:24" x14ac:dyDescent="0.25">
      <c r="A8187">
        <f>IF(B8187="","",IF(B8187=B8186,A8186,A8186+1))</f>
      </c>
      <c r="G8187">
        <f>IF($B8187="","",IF($J8187&lt;&gt;"",IFERROR(LOOKUP(2,1/(($B$5:$B$20000=$B8187)*($F$5:$F$20000="组件")*($I$5:$I$20000=$J8187)),$G$5:$G$20000)&amp;"."&amp;COUNTIFS($B$5:$B8187,$B8187,$J$5:$J8187,$J8187),""),COUNTIFS($B$5:$B8187,$B8187,$J$5:$J8187,"")))</f>
      </c>
      <c r="I8187">
        <f>IF($F8187="组件","C"&amp;TEXT(COUNTIFS($B$5:$B8187,$B8187,$F$5:$F8187,"组件"),"000"),"")</f>
      </c>
      <c r="J8187">
        <f>IF($B8187="","",IF($F8187="组件","",IF($Q8187&lt;&gt;"",IF(AND($B8187=$B8186,$F8186="组件"),$I8186,IF(AND($B8187=$B8186,$J8186&lt;&gt;""),$J8186,"")),"")))</f>
      </c>
      <c r="R8187">
        <f>IF($B8187="","",IF($J8187&lt;&gt;"",IFERROR(LOOKUP(2,1/(($B$5:$B$20000=$B8187)*($F$5:$F$20000="组件")*($I$5:$I$20000=$J8187)),$R$5:$R$20000)*IF($Q8187="",1,$Q8187),""),IF($P8187="","",IF($Q8187="",$P8187,$P8187*$Q8187))))</f>
      </c>
    </row>
    <row r="8188" spans="1:24" x14ac:dyDescent="0.25">
      <c r="A8188">
        <f>IF(B8188="","",IF(B8188=B8187,A8187,A8187+1))</f>
      </c>
      <c r="G8188">
        <f>IF($B8188="","",IF($J8188&lt;&gt;"",IFERROR(LOOKUP(2,1/(($B$5:$B$20000=$B8188)*($F$5:$F$20000="组件")*($I$5:$I$20000=$J8188)),$G$5:$G$20000)&amp;"."&amp;COUNTIFS($B$5:$B8188,$B8188,$J$5:$J8188,$J8188),""),COUNTIFS($B$5:$B8188,$B8188,$J$5:$J8188,"")))</f>
      </c>
      <c r="I8188">
        <f>IF($F8188="组件","C"&amp;TEXT(COUNTIFS($B$5:$B8188,$B8188,$F$5:$F8188,"组件"),"000"),"")</f>
      </c>
      <c r="J8188">
        <f>IF($B8188="","",IF($F8188="组件","",IF($Q8188&lt;&gt;"",IF(AND($B8188=$B8187,$F8187="组件"),$I8187,IF(AND($B8188=$B8187,$J8187&lt;&gt;""),$J8187,"")),"")))</f>
      </c>
      <c r="R8188">
        <f>IF($B8188="","",IF($J8188&lt;&gt;"",IFERROR(LOOKUP(2,1/(($B$5:$B$20000=$B8188)*($F$5:$F$20000="组件")*($I$5:$I$20000=$J8188)),$R$5:$R$20000)*IF($Q8188="",1,$Q8188),""),IF($P8188="","",IF($Q8188="",$P8188,$P8188*$Q8188))))</f>
      </c>
    </row>
    <row r="8189" spans="1:24" x14ac:dyDescent="0.25">
      <c r="A8189">
        <f>IF(B8189="","",IF(B8189=B8188,A8188,A8188+1))</f>
      </c>
      <c r="G8189">
        <f>IF($B8189="","",IF($J8189&lt;&gt;"",IFERROR(LOOKUP(2,1/(($B$5:$B$20000=$B8189)*($F$5:$F$20000="组件")*($I$5:$I$20000=$J8189)),$G$5:$G$20000)&amp;"."&amp;COUNTIFS($B$5:$B8189,$B8189,$J$5:$J8189,$J8189),""),COUNTIFS($B$5:$B8189,$B8189,$J$5:$J8189,"")))</f>
      </c>
      <c r="I8189">
        <f>IF($F8189="组件","C"&amp;TEXT(COUNTIFS($B$5:$B8189,$B8189,$F$5:$F8189,"组件"),"000"),"")</f>
      </c>
      <c r="J8189">
        <f>IF($B8189="","",IF($F8189="组件","",IF($Q8189&lt;&gt;"",IF(AND($B8189=$B8188,$F8188="组件"),$I8188,IF(AND($B8189=$B8188,$J8188&lt;&gt;""),$J8188,"")),"")))</f>
      </c>
      <c r="R8189">
        <f>IF($B8189="","",IF($J8189&lt;&gt;"",IFERROR(LOOKUP(2,1/(($B$5:$B$20000=$B8189)*($F$5:$F$20000="组件")*($I$5:$I$20000=$J8189)),$R$5:$R$20000)*IF($Q8189="",1,$Q8189),""),IF($P8189="","",IF($Q8189="",$P8189,$P8189*$Q8189))))</f>
      </c>
    </row>
    <row r="8190" spans="1:24" x14ac:dyDescent="0.25">
      <c r="A8190">
        <f>IF(B8190="","",IF(B8190=B8189,A8189,A8189+1))</f>
      </c>
      <c r="G8190">
        <f>IF($B8190="","",IF($J8190&lt;&gt;"",IFERROR(LOOKUP(2,1/(($B$5:$B$20000=$B8190)*($F$5:$F$20000="组件")*($I$5:$I$20000=$J8190)),$G$5:$G$20000)&amp;"."&amp;COUNTIFS($B$5:$B8190,$B8190,$J$5:$J8190,$J8190),""),COUNTIFS($B$5:$B8190,$B8190,$J$5:$J8190,"")))</f>
      </c>
      <c r="I8190">
        <f>IF($F8190="组件","C"&amp;TEXT(COUNTIFS($B$5:$B8190,$B8190,$F$5:$F8190,"组件"),"000"),"")</f>
      </c>
      <c r="J8190">
        <f>IF($B8190="","",IF($F8190="组件","",IF($Q8190&lt;&gt;"",IF(AND($B8190=$B8189,$F8189="组件"),$I8189,IF(AND($B8190=$B8189,$J8189&lt;&gt;""),$J8189,"")),"")))</f>
      </c>
      <c r="R8190">
        <f>IF($B8190="","",IF($J8190&lt;&gt;"",IFERROR(LOOKUP(2,1/(($B$5:$B$20000=$B8190)*($F$5:$F$20000="组件")*($I$5:$I$20000=$J8190)),$R$5:$R$20000)*IF($Q8190="",1,$Q8190),""),IF($P8190="","",IF($Q8190="",$P8190,$P8190*$Q8190))))</f>
      </c>
    </row>
    <row r="8191" spans="1:24" x14ac:dyDescent="0.25">
      <c r="A8191">
        <f>IF(B8191="","",IF(B8191=B8190,A8190,A8190+1))</f>
      </c>
      <c r="G8191">
        <f>IF($B8191="","",IF($J8191&lt;&gt;"",IFERROR(LOOKUP(2,1/(($B$5:$B$20000=$B8191)*($F$5:$F$20000="组件")*($I$5:$I$20000=$J8191)),$G$5:$G$20000)&amp;"."&amp;COUNTIFS($B$5:$B8191,$B8191,$J$5:$J8191,$J8191),""),COUNTIFS($B$5:$B8191,$B8191,$J$5:$J8191,"")))</f>
      </c>
      <c r="I8191">
        <f>IF($F8191="组件","C"&amp;TEXT(COUNTIFS($B$5:$B8191,$B8191,$F$5:$F8191,"组件"),"000"),"")</f>
      </c>
      <c r="J8191">
        <f>IF($B8191="","",IF($F8191="组件","",IF($Q8191&lt;&gt;"",IF(AND($B8191=$B8190,$F8190="组件"),$I8190,IF(AND($B8191=$B8190,$J8190&lt;&gt;""),$J8190,"")),"")))</f>
      </c>
      <c r="R8191">
        <f>IF($B8191="","",IF($J8191&lt;&gt;"",IFERROR(LOOKUP(2,1/(($B$5:$B$20000=$B8191)*($F$5:$F$20000="组件")*($I$5:$I$20000=$J8191)),$R$5:$R$20000)*IF($Q8191="",1,$Q8191),""),IF($P8191="","",IF($Q8191="",$P8191,$P8191*$Q8191))))</f>
      </c>
    </row>
    <row r="8192" spans="1:24" x14ac:dyDescent="0.25">
      <c r="A8192">
        <f>IF(B8192="","",IF(B8192=B8191,A8191,A8191+1))</f>
      </c>
      <c r="G8192">
        <f>IF($B8192="","",IF($J8192&lt;&gt;"",IFERROR(LOOKUP(2,1/(($B$5:$B$20000=$B8192)*($F$5:$F$20000="组件")*($I$5:$I$20000=$J8192)),$G$5:$G$20000)&amp;"."&amp;COUNTIFS($B$5:$B8192,$B8192,$J$5:$J8192,$J8192),""),COUNTIFS($B$5:$B8192,$B8192,$J$5:$J8192,"")))</f>
      </c>
      <c r="I8192">
        <f>IF($F8192="组件","C"&amp;TEXT(COUNTIFS($B$5:$B8192,$B8192,$F$5:$F8192,"组件"),"000"),"")</f>
      </c>
      <c r="J8192">
        <f>IF($B8192="","",IF($F8192="组件","",IF($Q8192&lt;&gt;"",IF(AND($B8192=$B8191,$F8191="组件"),$I8191,IF(AND($B8192=$B8191,$J8191&lt;&gt;""),$J8191,"")),"")))</f>
      </c>
      <c r="R8192">
        <f>IF($B8192="","",IF($J8192&lt;&gt;"",IFERROR(LOOKUP(2,1/(($B$5:$B$20000=$B8192)*($F$5:$F$20000="组件")*($I$5:$I$20000=$J8192)),$R$5:$R$20000)*IF($Q8192="",1,$Q8192),""),IF($P8192="","",IF($Q8192="",$P8192,$P8192*$Q8192))))</f>
      </c>
    </row>
    <row r="8193" spans="1:24" x14ac:dyDescent="0.25">
      <c r="A8193">
        <f>IF(B8193="","",IF(B8193=B8192,A8192,A8192+1))</f>
      </c>
      <c r="G8193">
        <f>IF($B8193="","",IF($J8193&lt;&gt;"",IFERROR(LOOKUP(2,1/(($B$5:$B$20000=$B8193)*($F$5:$F$20000="组件")*($I$5:$I$20000=$J8193)),$G$5:$G$20000)&amp;"."&amp;COUNTIFS($B$5:$B8193,$B8193,$J$5:$J8193,$J8193),""),COUNTIFS($B$5:$B8193,$B8193,$J$5:$J8193,"")))</f>
      </c>
      <c r="I8193">
        <f>IF($F8193="组件","C"&amp;TEXT(COUNTIFS($B$5:$B8193,$B8193,$F$5:$F8193,"组件"),"000"),"")</f>
      </c>
      <c r="J8193">
        <f>IF($B8193="","",IF($F8193="组件","",IF($Q8193&lt;&gt;"",IF(AND($B8193=$B8192,$F8192="组件"),$I8192,IF(AND($B8193=$B8192,$J8192&lt;&gt;""),$J8192,"")),"")))</f>
      </c>
      <c r="R8193">
        <f>IF($B8193="","",IF($J8193&lt;&gt;"",IFERROR(LOOKUP(2,1/(($B$5:$B$20000=$B8193)*($F$5:$F$20000="组件")*($I$5:$I$20000=$J8193)),$R$5:$R$20000)*IF($Q8193="",1,$Q8193),""),IF($P8193="","",IF($Q8193="",$P8193,$P8193*$Q8193))))</f>
      </c>
    </row>
    <row r="8194" spans="1:24" x14ac:dyDescent="0.25">
      <c r="A8194">
        <f>IF(B8194="","",IF(B8194=B8193,A8193,A8193+1))</f>
      </c>
      <c r="G8194">
        <f>IF($B8194="","",IF($J8194&lt;&gt;"",IFERROR(LOOKUP(2,1/(($B$5:$B$20000=$B8194)*($F$5:$F$20000="组件")*($I$5:$I$20000=$J8194)),$G$5:$G$20000)&amp;"."&amp;COUNTIFS($B$5:$B8194,$B8194,$J$5:$J8194,$J8194),""),COUNTIFS($B$5:$B8194,$B8194,$J$5:$J8194,"")))</f>
      </c>
      <c r="I8194">
        <f>IF($F8194="组件","C"&amp;TEXT(COUNTIFS($B$5:$B8194,$B8194,$F$5:$F8194,"组件"),"000"),"")</f>
      </c>
      <c r="J8194">
        <f>IF($B8194="","",IF($F8194="组件","",IF($Q8194&lt;&gt;"",IF(AND($B8194=$B8193,$F8193="组件"),$I8193,IF(AND($B8194=$B8193,$J8193&lt;&gt;""),$J8193,"")),"")))</f>
      </c>
      <c r="R8194">
        <f>IF($B8194="","",IF($J8194&lt;&gt;"",IFERROR(LOOKUP(2,1/(($B$5:$B$20000=$B8194)*($F$5:$F$20000="组件")*($I$5:$I$20000=$J8194)),$R$5:$R$20000)*IF($Q8194="",1,$Q8194),""),IF($P8194="","",IF($Q8194="",$P8194,$P8194*$Q8194))))</f>
      </c>
    </row>
    <row r="8195" spans="1:24" x14ac:dyDescent="0.25">
      <c r="A8195">
        <f>IF(B8195="","",IF(B8195=B8194,A8194,A8194+1))</f>
      </c>
      <c r="G8195">
        <f>IF($B8195="","",IF($J8195&lt;&gt;"",IFERROR(LOOKUP(2,1/(($B$5:$B$20000=$B8195)*($F$5:$F$20000="组件")*($I$5:$I$20000=$J8195)),$G$5:$G$20000)&amp;"."&amp;COUNTIFS($B$5:$B8195,$B8195,$J$5:$J8195,$J8195),""),COUNTIFS($B$5:$B8195,$B8195,$J$5:$J8195,"")))</f>
      </c>
      <c r="I8195">
        <f>IF($F8195="组件","C"&amp;TEXT(COUNTIFS($B$5:$B8195,$B8195,$F$5:$F8195,"组件"),"000"),"")</f>
      </c>
      <c r="J8195">
        <f>IF($B8195="","",IF($F8195="组件","",IF($Q8195&lt;&gt;"",IF(AND($B8195=$B8194,$F8194="组件"),$I8194,IF(AND($B8195=$B8194,$J8194&lt;&gt;""),$J8194,"")),"")))</f>
      </c>
      <c r="R8195">
        <f>IF($B8195="","",IF($J8195&lt;&gt;"",IFERROR(LOOKUP(2,1/(($B$5:$B$20000=$B8195)*($F$5:$F$20000="组件")*($I$5:$I$20000=$J8195)),$R$5:$R$20000)*IF($Q8195="",1,$Q8195),""),IF($P8195="","",IF($Q8195="",$P8195,$P8195*$Q8195))))</f>
      </c>
    </row>
    <row r="8196" spans="1:24" x14ac:dyDescent="0.25">
      <c r="A8196">
        <f>IF(B8196="","",IF(B8196=B8195,A8195,A8195+1))</f>
      </c>
      <c r="G8196">
        <f>IF($B8196="","",IF($J8196&lt;&gt;"",IFERROR(LOOKUP(2,1/(($B$5:$B$20000=$B8196)*($F$5:$F$20000="组件")*($I$5:$I$20000=$J8196)),$G$5:$G$20000)&amp;"."&amp;COUNTIFS($B$5:$B8196,$B8196,$J$5:$J8196,$J8196),""),COUNTIFS($B$5:$B8196,$B8196,$J$5:$J8196,"")))</f>
      </c>
      <c r="I8196">
        <f>IF($F8196="组件","C"&amp;TEXT(COUNTIFS($B$5:$B8196,$B8196,$F$5:$F8196,"组件"),"000"),"")</f>
      </c>
      <c r="J8196">
        <f>IF($B8196="","",IF($F8196="组件","",IF($Q8196&lt;&gt;"",IF(AND($B8196=$B8195,$F8195="组件"),$I8195,IF(AND($B8196=$B8195,$J8195&lt;&gt;""),$J8195,"")),"")))</f>
      </c>
      <c r="R8196">
        <f>IF($B8196="","",IF($J8196&lt;&gt;"",IFERROR(LOOKUP(2,1/(($B$5:$B$20000=$B8196)*($F$5:$F$20000="组件")*($I$5:$I$20000=$J8196)),$R$5:$R$20000)*IF($Q8196="",1,$Q8196),""),IF($P8196="","",IF($Q8196="",$P8196,$P8196*$Q8196))))</f>
      </c>
    </row>
    <row r="8197" spans="1:24" x14ac:dyDescent="0.25">
      <c r="A8197">
        <f>IF(B8197="","",IF(B8197=B8196,A8196,A8196+1))</f>
      </c>
      <c r="G8197">
        <f>IF($B8197="","",IF($J8197&lt;&gt;"",IFERROR(LOOKUP(2,1/(($B$5:$B$20000=$B8197)*($F$5:$F$20000="组件")*($I$5:$I$20000=$J8197)),$G$5:$G$20000)&amp;"."&amp;COUNTIFS($B$5:$B8197,$B8197,$J$5:$J8197,$J8197),""),COUNTIFS($B$5:$B8197,$B8197,$J$5:$J8197,"")))</f>
      </c>
      <c r="I8197">
        <f>IF($F8197="组件","C"&amp;TEXT(COUNTIFS($B$5:$B8197,$B8197,$F$5:$F8197,"组件"),"000"),"")</f>
      </c>
      <c r="J8197">
        <f>IF($B8197="","",IF($F8197="组件","",IF($Q8197&lt;&gt;"",IF(AND($B8197=$B8196,$F8196="组件"),$I8196,IF(AND($B8197=$B8196,$J8196&lt;&gt;""),$J8196,"")),"")))</f>
      </c>
      <c r="R8197">
        <f>IF($B8197="","",IF($J8197&lt;&gt;"",IFERROR(LOOKUP(2,1/(($B$5:$B$20000=$B8197)*($F$5:$F$20000="组件")*($I$5:$I$20000=$J8197)),$R$5:$R$20000)*IF($Q8197="",1,$Q8197),""),IF($P8197="","",IF($Q8197="",$P8197,$P8197*$Q8197))))</f>
      </c>
    </row>
    <row r="8198" spans="1:24" x14ac:dyDescent="0.25">
      <c r="A8198">
        <f>IF(B8198="","",IF(B8198=B8197,A8197,A8197+1))</f>
      </c>
      <c r="G8198">
        <f>IF($B8198="","",IF($J8198&lt;&gt;"",IFERROR(LOOKUP(2,1/(($B$5:$B$20000=$B8198)*($F$5:$F$20000="组件")*($I$5:$I$20000=$J8198)),$G$5:$G$20000)&amp;"."&amp;COUNTIFS($B$5:$B8198,$B8198,$J$5:$J8198,$J8198),""),COUNTIFS($B$5:$B8198,$B8198,$J$5:$J8198,"")))</f>
      </c>
      <c r="I8198">
        <f>IF($F8198="组件","C"&amp;TEXT(COUNTIFS($B$5:$B8198,$B8198,$F$5:$F8198,"组件"),"000"),"")</f>
      </c>
      <c r="J8198">
        <f>IF($B8198="","",IF($F8198="组件","",IF($Q8198&lt;&gt;"",IF(AND($B8198=$B8197,$F8197="组件"),$I8197,IF(AND($B8198=$B8197,$J8197&lt;&gt;""),$J8197,"")),"")))</f>
      </c>
      <c r="R8198">
        <f>IF($B8198="","",IF($J8198&lt;&gt;"",IFERROR(LOOKUP(2,1/(($B$5:$B$20000=$B8198)*($F$5:$F$20000="组件")*($I$5:$I$20000=$J8198)),$R$5:$R$20000)*IF($Q8198="",1,$Q8198),""),IF($P8198="","",IF($Q8198="",$P8198,$P8198*$Q8198))))</f>
      </c>
    </row>
    <row r="8199" spans="1:24" x14ac:dyDescent="0.25">
      <c r="A8199">
        <f>IF(B8199="","",IF(B8199=B8198,A8198,A8198+1))</f>
      </c>
      <c r="G8199">
        <f>IF($B8199="","",IF($J8199&lt;&gt;"",IFERROR(LOOKUP(2,1/(($B$5:$B$20000=$B8199)*($F$5:$F$20000="组件")*($I$5:$I$20000=$J8199)),$G$5:$G$20000)&amp;"."&amp;COUNTIFS($B$5:$B8199,$B8199,$J$5:$J8199,$J8199),""),COUNTIFS($B$5:$B8199,$B8199,$J$5:$J8199,"")))</f>
      </c>
      <c r="I8199">
        <f>IF($F8199="组件","C"&amp;TEXT(COUNTIFS($B$5:$B8199,$B8199,$F$5:$F8199,"组件"),"000"),"")</f>
      </c>
      <c r="J8199">
        <f>IF($B8199="","",IF($F8199="组件","",IF($Q8199&lt;&gt;"",IF(AND($B8199=$B8198,$F8198="组件"),$I8198,IF(AND($B8199=$B8198,$J8198&lt;&gt;""),$J8198,"")),"")))</f>
      </c>
      <c r="R8199">
        <f>IF($B8199="","",IF($J8199&lt;&gt;"",IFERROR(LOOKUP(2,1/(($B$5:$B$20000=$B8199)*($F$5:$F$20000="组件")*($I$5:$I$20000=$J8199)),$R$5:$R$20000)*IF($Q8199="",1,$Q8199),""),IF($P8199="","",IF($Q8199="",$P8199,$P8199*$Q8199))))</f>
      </c>
    </row>
    <row r="8200" spans="1:24" x14ac:dyDescent="0.25">
      <c r="A8200">
        <f>IF(B8200="","",IF(B8200=B8199,A8199,A8199+1))</f>
      </c>
      <c r="G8200">
        <f>IF($B8200="","",IF($J8200&lt;&gt;"",IFERROR(LOOKUP(2,1/(($B$5:$B$20000=$B8200)*($F$5:$F$20000="组件")*($I$5:$I$20000=$J8200)),$G$5:$G$20000)&amp;"."&amp;COUNTIFS($B$5:$B8200,$B8200,$J$5:$J8200,$J8200),""),COUNTIFS($B$5:$B8200,$B8200,$J$5:$J8200,"")))</f>
      </c>
      <c r="I8200">
        <f>IF($F8200="组件","C"&amp;TEXT(COUNTIFS($B$5:$B8200,$B8200,$F$5:$F8200,"组件"),"000"),"")</f>
      </c>
      <c r="J8200">
        <f>IF($B8200="","",IF($F8200="组件","",IF($Q8200&lt;&gt;"",IF(AND($B8200=$B8199,$F8199="组件"),$I8199,IF(AND($B8200=$B8199,$J8199&lt;&gt;""),$J8199,"")),"")))</f>
      </c>
      <c r="R8200">
        <f>IF($B8200="","",IF($J8200&lt;&gt;"",IFERROR(LOOKUP(2,1/(($B$5:$B$20000=$B8200)*($F$5:$F$20000="组件")*($I$5:$I$20000=$J8200)),$R$5:$R$20000)*IF($Q8200="",1,$Q8200),""),IF($P8200="","",IF($Q8200="",$P8200,$P8200*$Q8200))))</f>
      </c>
    </row>
    <row r="8201" spans="1:24" x14ac:dyDescent="0.25">
      <c r="A8201">
        <f>IF(B8201="","",IF(B8201=B8200,A8200,A8200+1))</f>
      </c>
      <c r="G8201">
        <f>IF($B8201="","",IF($J8201&lt;&gt;"",IFERROR(LOOKUP(2,1/(($B$5:$B$20000=$B8201)*($F$5:$F$20000="组件")*($I$5:$I$20000=$J8201)),$G$5:$G$20000)&amp;"."&amp;COUNTIFS($B$5:$B8201,$B8201,$J$5:$J8201,$J8201),""),COUNTIFS($B$5:$B8201,$B8201,$J$5:$J8201,"")))</f>
      </c>
      <c r="I8201">
        <f>IF($F8201="组件","C"&amp;TEXT(COUNTIFS($B$5:$B8201,$B8201,$F$5:$F8201,"组件"),"000"),"")</f>
      </c>
      <c r="J8201">
        <f>IF($B8201="","",IF($F8201="组件","",IF($Q8201&lt;&gt;"",IF(AND($B8201=$B8200,$F8200="组件"),$I8200,IF(AND($B8201=$B8200,$J8200&lt;&gt;""),$J8200,"")),"")))</f>
      </c>
      <c r="R8201">
        <f>IF($B8201="","",IF($J8201&lt;&gt;"",IFERROR(LOOKUP(2,1/(($B$5:$B$20000=$B8201)*($F$5:$F$20000="组件")*($I$5:$I$20000=$J8201)),$R$5:$R$20000)*IF($Q8201="",1,$Q8201),""),IF($P8201="","",IF($Q8201="",$P8201,$P8201*$Q8201))))</f>
      </c>
    </row>
    <row r="8202" spans="1:24" x14ac:dyDescent="0.25">
      <c r="A8202">
        <f>IF(B8202="","",IF(B8202=B8201,A8201,A8201+1))</f>
      </c>
      <c r="G8202">
        <f>IF($B8202="","",IF($J8202&lt;&gt;"",IFERROR(LOOKUP(2,1/(($B$5:$B$20000=$B8202)*($F$5:$F$20000="组件")*($I$5:$I$20000=$J8202)),$G$5:$G$20000)&amp;"."&amp;COUNTIFS($B$5:$B8202,$B8202,$J$5:$J8202,$J8202),""),COUNTIFS($B$5:$B8202,$B8202,$J$5:$J8202,"")))</f>
      </c>
      <c r="I8202">
        <f>IF($F8202="组件","C"&amp;TEXT(COUNTIFS($B$5:$B8202,$B8202,$F$5:$F8202,"组件"),"000"),"")</f>
      </c>
      <c r="J8202">
        <f>IF($B8202="","",IF($F8202="组件","",IF($Q8202&lt;&gt;"",IF(AND($B8202=$B8201,$F8201="组件"),$I8201,IF(AND($B8202=$B8201,$J8201&lt;&gt;""),$J8201,"")),"")))</f>
      </c>
      <c r="R8202">
        <f>IF($B8202="","",IF($J8202&lt;&gt;"",IFERROR(LOOKUP(2,1/(($B$5:$B$20000=$B8202)*($F$5:$F$20000="组件")*($I$5:$I$20000=$J8202)),$R$5:$R$20000)*IF($Q8202="",1,$Q8202),""),IF($P8202="","",IF($Q8202="",$P8202,$P8202*$Q8202))))</f>
      </c>
    </row>
    <row r="8203" spans="1:24" x14ac:dyDescent="0.25">
      <c r="A8203">
        <f>IF(B8203="","",IF(B8203=B8202,A8202,A8202+1))</f>
      </c>
      <c r="G8203">
        <f>IF($B8203="","",IF($J8203&lt;&gt;"",IFERROR(LOOKUP(2,1/(($B$5:$B$20000=$B8203)*($F$5:$F$20000="组件")*($I$5:$I$20000=$J8203)),$G$5:$G$20000)&amp;"."&amp;COUNTIFS($B$5:$B8203,$B8203,$J$5:$J8203,$J8203),""),COUNTIFS($B$5:$B8203,$B8203,$J$5:$J8203,"")))</f>
      </c>
      <c r="I8203">
        <f>IF($F8203="组件","C"&amp;TEXT(COUNTIFS($B$5:$B8203,$B8203,$F$5:$F8203,"组件"),"000"),"")</f>
      </c>
      <c r="J8203">
        <f>IF($B8203="","",IF($F8203="组件","",IF($Q8203&lt;&gt;"",IF(AND($B8203=$B8202,$F8202="组件"),$I8202,IF(AND($B8203=$B8202,$J8202&lt;&gt;""),$J8202,"")),"")))</f>
      </c>
      <c r="R8203">
        <f>IF($B8203="","",IF($J8203&lt;&gt;"",IFERROR(LOOKUP(2,1/(($B$5:$B$20000=$B8203)*($F$5:$F$20000="组件")*($I$5:$I$20000=$J8203)),$R$5:$R$20000)*IF($Q8203="",1,$Q8203),""),IF($P8203="","",IF($Q8203="",$P8203,$P8203*$Q8203))))</f>
      </c>
    </row>
    <row r="8204" spans="1:24" x14ac:dyDescent="0.25">
      <c r="A8204">
        <f>IF(B8204="","",IF(B8204=B8203,A8203,A8203+1))</f>
      </c>
      <c r="G8204">
        <f>IF($B8204="","",IF($J8204&lt;&gt;"",IFERROR(LOOKUP(2,1/(($B$5:$B$20000=$B8204)*($F$5:$F$20000="组件")*($I$5:$I$20000=$J8204)),$G$5:$G$20000)&amp;"."&amp;COUNTIFS($B$5:$B8204,$B8204,$J$5:$J8204,$J8204),""),COUNTIFS($B$5:$B8204,$B8204,$J$5:$J8204,"")))</f>
      </c>
      <c r="I8204">
        <f>IF($F8204="组件","C"&amp;TEXT(COUNTIFS($B$5:$B8204,$B8204,$F$5:$F8204,"组件"),"000"),"")</f>
      </c>
      <c r="J8204">
        <f>IF($B8204="","",IF($F8204="组件","",IF($Q8204&lt;&gt;"",IF(AND($B8204=$B8203,$F8203="组件"),$I8203,IF(AND($B8204=$B8203,$J8203&lt;&gt;""),$J8203,"")),"")))</f>
      </c>
      <c r="R8204">
        <f>IF($B8204="","",IF($J8204&lt;&gt;"",IFERROR(LOOKUP(2,1/(($B$5:$B$20000=$B8204)*($F$5:$F$20000="组件")*($I$5:$I$20000=$J8204)),$R$5:$R$20000)*IF($Q8204="",1,$Q8204),""),IF($P8204="","",IF($Q8204="",$P8204,$P8204*$Q8204))))</f>
      </c>
    </row>
    <row r="8205" spans="1:24" x14ac:dyDescent="0.25">
      <c r="A8205">
        <f>IF(B8205="","",IF(B8205=B8204,A8204,A8204+1))</f>
      </c>
      <c r="G8205">
        <f>IF($B8205="","",IF($J8205&lt;&gt;"",IFERROR(LOOKUP(2,1/(($B$5:$B$20000=$B8205)*($F$5:$F$20000="组件")*($I$5:$I$20000=$J8205)),$G$5:$G$20000)&amp;"."&amp;COUNTIFS($B$5:$B8205,$B8205,$J$5:$J8205,$J8205),""),COUNTIFS($B$5:$B8205,$B8205,$J$5:$J8205,"")))</f>
      </c>
      <c r="I8205">
        <f>IF($F8205="组件","C"&amp;TEXT(COUNTIFS($B$5:$B8205,$B8205,$F$5:$F8205,"组件"),"000"),"")</f>
      </c>
      <c r="J8205">
        <f>IF($B8205="","",IF($F8205="组件","",IF($Q8205&lt;&gt;"",IF(AND($B8205=$B8204,$F8204="组件"),$I8204,IF(AND($B8205=$B8204,$J8204&lt;&gt;""),$J8204,"")),"")))</f>
      </c>
      <c r="R8205">
        <f>IF($B8205="","",IF($J8205&lt;&gt;"",IFERROR(LOOKUP(2,1/(($B$5:$B$20000=$B8205)*($F$5:$F$20000="组件")*($I$5:$I$20000=$J8205)),$R$5:$R$20000)*IF($Q8205="",1,$Q8205),""),IF($P8205="","",IF($Q8205="",$P8205,$P8205*$Q8205))))</f>
      </c>
    </row>
    <row r="8206" spans="1:24" x14ac:dyDescent="0.25">
      <c r="A8206">
        <f>IF(B8206="","",IF(B8206=B8205,A8205,A8205+1))</f>
      </c>
      <c r="G8206">
        <f>IF($B8206="","",IF($J8206&lt;&gt;"",IFERROR(LOOKUP(2,1/(($B$5:$B$20000=$B8206)*($F$5:$F$20000="组件")*($I$5:$I$20000=$J8206)),$G$5:$G$20000)&amp;"."&amp;COUNTIFS($B$5:$B8206,$B8206,$J$5:$J8206,$J8206),""),COUNTIFS($B$5:$B8206,$B8206,$J$5:$J8206,"")))</f>
      </c>
      <c r="I8206">
        <f>IF($F8206="组件","C"&amp;TEXT(COUNTIFS($B$5:$B8206,$B8206,$F$5:$F8206,"组件"),"000"),"")</f>
      </c>
      <c r="J8206">
        <f>IF($B8206="","",IF($F8206="组件","",IF($Q8206&lt;&gt;"",IF(AND($B8206=$B8205,$F8205="组件"),$I8205,IF(AND($B8206=$B8205,$J8205&lt;&gt;""),$J8205,"")),"")))</f>
      </c>
      <c r="R8206">
        <f>IF($B8206="","",IF($J8206&lt;&gt;"",IFERROR(LOOKUP(2,1/(($B$5:$B$20000=$B8206)*($F$5:$F$20000="组件")*($I$5:$I$20000=$J8206)),$R$5:$R$20000)*IF($Q8206="",1,$Q8206),""),IF($P8206="","",IF($Q8206="",$P8206,$P8206*$Q8206))))</f>
      </c>
    </row>
    <row r="8207" spans="1:24" x14ac:dyDescent="0.25">
      <c r="A8207">
        <f>IF(B8207="","",IF(B8207=B8206,A8206,A8206+1))</f>
      </c>
      <c r="G8207">
        <f>IF($B8207="","",IF($J8207&lt;&gt;"",IFERROR(LOOKUP(2,1/(($B$5:$B$20000=$B8207)*($F$5:$F$20000="组件")*($I$5:$I$20000=$J8207)),$G$5:$G$20000)&amp;"."&amp;COUNTIFS($B$5:$B8207,$B8207,$J$5:$J8207,$J8207),""),COUNTIFS($B$5:$B8207,$B8207,$J$5:$J8207,"")))</f>
      </c>
      <c r="I8207">
        <f>IF($F8207="组件","C"&amp;TEXT(COUNTIFS($B$5:$B8207,$B8207,$F$5:$F8207,"组件"),"000"),"")</f>
      </c>
      <c r="J8207">
        <f>IF($B8207="","",IF($F8207="组件","",IF($Q8207&lt;&gt;"",IF(AND($B8207=$B8206,$F8206="组件"),$I8206,IF(AND($B8207=$B8206,$J8206&lt;&gt;""),$J8206,"")),"")))</f>
      </c>
      <c r="R8207">
        <f>IF($B8207="","",IF($J8207&lt;&gt;"",IFERROR(LOOKUP(2,1/(($B$5:$B$20000=$B8207)*($F$5:$F$20000="组件")*($I$5:$I$20000=$J8207)),$R$5:$R$20000)*IF($Q8207="",1,$Q8207),""),IF($P8207="","",IF($Q8207="",$P8207,$P8207*$Q8207))))</f>
      </c>
    </row>
    <row r="8208" spans="1:24" x14ac:dyDescent="0.25">
      <c r="A8208">
        <f>IF(B8208="","",IF(B8208=B8207,A8207,A8207+1))</f>
      </c>
      <c r="G8208">
        <f>IF($B8208="","",IF($J8208&lt;&gt;"",IFERROR(LOOKUP(2,1/(($B$5:$B$20000=$B8208)*($F$5:$F$20000="组件")*($I$5:$I$20000=$J8208)),$G$5:$G$20000)&amp;"."&amp;COUNTIFS($B$5:$B8208,$B8208,$J$5:$J8208,$J8208),""),COUNTIFS($B$5:$B8208,$B8208,$J$5:$J8208,"")))</f>
      </c>
      <c r="I8208">
        <f>IF($F8208="组件","C"&amp;TEXT(COUNTIFS($B$5:$B8208,$B8208,$F$5:$F8208,"组件"),"000"),"")</f>
      </c>
      <c r="J8208">
        <f>IF($B8208="","",IF($F8208="组件","",IF($Q8208&lt;&gt;"",IF(AND($B8208=$B8207,$F8207="组件"),$I8207,IF(AND($B8208=$B8207,$J8207&lt;&gt;""),$J8207,"")),"")))</f>
      </c>
      <c r="R8208">
        <f>IF($B8208="","",IF($J8208&lt;&gt;"",IFERROR(LOOKUP(2,1/(($B$5:$B$20000=$B8208)*($F$5:$F$20000="组件")*($I$5:$I$20000=$J8208)),$R$5:$R$20000)*IF($Q8208="",1,$Q8208),""),IF($P8208="","",IF($Q8208="",$P8208,$P8208*$Q8208))))</f>
      </c>
    </row>
    <row r="8209" spans="1:24" x14ac:dyDescent="0.25">
      <c r="A8209">
        <f>IF(B8209="","",IF(B8209=B8208,A8208,A8208+1))</f>
      </c>
      <c r="G8209">
        <f>IF($B8209="","",IF($J8209&lt;&gt;"",IFERROR(LOOKUP(2,1/(($B$5:$B$20000=$B8209)*($F$5:$F$20000="组件")*($I$5:$I$20000=$J8209)),$G$5:$G$20000)&amp;"."&amp;COUNTIFS($B$5:$B8209,$B8209,$J$5:$J8209,$J8209),""),COUNTIFS($B$5:$B8209,$B8209,$J$5:$J8209,"")))</f>
      </c>
      <c r="I8209">
        <f>IF($F8209="组件","C"&amp;TEXT(COUNTIFS($B$5:$B8209,$B8209,$F$5:$F8209,"组件"),"000"),"")</f>
      </c>
      <c r="J8209">
        <f>IF($B8209="","",IF($F8209="组件","",IF($Q8209&lt;&gt;"",IF(AND($B8209=$B8208,$F8208="组件"),$I8208,IF(AND($B8209=$B8208,$J8208&lt;&gt;""),$J8208,"")),"")))</f>
      </c>
      <c r="R8209">
        <f>IF($B8209="","",IF($J8209&lt;&gt;"",IFERROR(LOOKUP(2,1/(($B$5:$B$20000=$B8209)*($F$5:$F$20000="组件")*($I$5:$I$20000=$J8209)),$R$5:$R$20000)*IF($Q8209="",1,$Q8209),""),IF($P8209="","",IF($Q8209="",$P8209,$P8209*$Q8209))))</f>
      </c>
    </row>
    <row r="8210" spans="1:24" x14ac:dyDescent="0.25">
      <c r="A8210">
        <f>IF(B8210="","",IF(B8210=B8209,A8209,A8209+1))</f>
      </c>
      <c r="G8210">
        <f>IF($B8210="","",IF($J8210&lt;&gt;"",IFERROR(LOOKUP(2,1/(($B$5:$B$20000=$B8210)*($F$5:$F$20000="组件")*($I$5:$I$20000=$J8210)),$G$5:$G$20000)&amp;"."&amp;COUNTIFS($B$5:$B8210,$B8210,$J$5:$J8210,$J8210),""),COUNTIFS($B$5:$B8210,$B8210,$J$5:$J8210,"")))</f>
      </c>
      <c r="I8210">
        <f>IF($F8210="组件","C"&amp;TEXT(COUNTIFS($B$5:$B8210,$B8210,$F$5:$F8210,"组件"),"000"),"")</f>
      </c>
      <c r="J8210">
        <f>IF($B8210="","",IF($F8210="组件","",IF($Q8210&lt;&gt;"",IF(AND($B8210=$B8209,$F8209="组件"),$I8209,IF(AND($B8210=$B8209,$J8209&lt;&gt;""),$J8209,"")),"")))</f>
      </c>
      <c r="R8210">
        <f>IF($B8210="","",IF($J8210&lt;&gt;"",IFERROR(LOOKUP(2,1/(($B$5:$B$20000=$B8210)*($F$5:$F$20000="组件")*($I$5:$I$20000=$J8210)),$R$5:$R$20000)*IF($Q8210="",1,$Q8210),""),IF($P8210="","",IF($Q8210="",$P8210,$P8210*$Q8210))))</f>
      </c>
    </row>
    <row r="8211" spans="1:24" x14ac:dyDescent="0.25">
      <c r="A8211">
        <f>IF(B8211="","",IF(B8211=B8210,A8210,A8210+1))</f>
      </c>
      <c r="G8211">
        <f>IF($B8211="","",IF($J8211&lt;&gt;"",IFERROR(LOOKUP(2,1/(($B$5:$B$20000=$B8211)*($F$5:$F$20000="组件")*($I$5:$I$20000=$J8211)),$G$5:$G$20000)&amp;"."&amp;COUNTIFS($B$5:$B8211,$B8211,$J$5:$J8211,$J8211),""),COUNTIFS($B$5:$B8211,$B8211,$J$5:$J8211,"")))</f>
      </c>
      <c r="I8211">
        <f>IF($F8211="组件","C"&amp;TEXT(COUNTIFS($B$5:$B8211,$B8211,$F$5:$F8211,"组件"),"000"),"")</f>
      </c>
      <c r="J8211">
        <f>IF($B8211="","",IF($F8211="组件","",IF($Q8211&lt;&gt;"",IF(AND($B8211=$B8210,$F8210="组件"),$I8210,IF(AND($B8211=$B8210,$J8210&lt;&gt;""),$J8210,"")),"")))</f>
      </c>
      <c r="R8211">
        <f>IF($B8211="","",IF($J8211&lt;&gt;"",IFERROR(LOOKUP(2,1/(($B$5:$B$20000=$B8211)*($F$5:$F$20000="组件")*($I$5:$I$20000=$J8211)),$R$5:$R$20000)*IF($Q8211="",1,$Q8211),""),IF($P8211="","",IF($Q8211="",$P8211,$P8211*$Q8211))))</f>
      </c>
    </row>
    <row r="8212" spans="1:24" x14ac:dyDescent="0.25">
      <c r="A8212">
        <f>IF(B8212="","",IF(B8212=B8211,A8211,A8211+1))</f>
      </c>
      <c r="G8212">
        <f>IF($B8212="","",IF($J8212&lt;&gt;"",IFERROR(LOOKUP(2,1/(($B$5:$B$20000=$B8212)*($F$5:$F$20000="组件")*($I$5:$I$20000=$J8212)),$G$5:$G$20000)&amp;"."&amp;COUNTIFS($B$5:$B8212,$B8212,$J$5:$J8212,$J8212),""),COUNTIFS($B$5:$B8212,$B8212,$J$5:$J8212,"")))</f>
      </c>
      <c r="I8212">
        <f>IF($F8212="组件","C"&amp;TEXT(COUNTIFS($B$5:$B8212,$B8212,$F$5:$F8212,"组件"),"000"),"")</f>
      </c>
      <c r="J8212">
        <f>IF($B8212="","",IF($F8212="组件","",IF($Q8212&lt;&gt;"",IF(AND($B8212=$B8211,$F8211="组件"),$I8211,IF(AND($B8212=$B8211,$J8211&lt;&gt;""),$J8211,"")),"")))</f>
      </c>
      <c r="R8212">
        <f>IF($B8212="","",IF($J8212&lt;&gt;"",IFERROR(LOOKUP(2,1/(($B$5:$B$20000=$B8212)*($F$5:$F$20000="组件")*($I$5:$I$20000=$J8212)),$R$5:$R$20000)*IF($Q8212="",1,$Q8212),""),IF($P8212="","",IF($Q8212="",$P8212,$P8212*$Q8212))))</f>
      </c>
    </row>
    <row r="8213" spans="1:24" x14ac:dyDescent="0.25">
      <c r="A8213">
        <f>IF(B8213="","",IF(B8213=B8212,A8212,A8212+1))</f>
      </c>
      <c r="G8213">
        <f>IF($B8213="","",IF($J8213&lt;&gt;"",IFERROR(LOOKUP(2,1/(($B$5:$B$20000=$B8213)*($F$5:$F$20000="组件")*($I$5:$I$20000=$J8213)),$G$5:$G$20000)&amp;"."&amp;COUNTIFS($B$5:$B8213,$B8213,$J$5:$J8213,$J8213),""),COUNTIFS($B$5:$B8213,$B8213,$J$5:$J8213,"")))</f>
      </c>
      <c r="I8213">
        <f>IF($F8213="组件","C"&amp;TEXT(COUNTIFS($B$5:$B8213,$B8213,$F$5:$F8213,"组件"),"000"),"")</f>
      </c>
      <c r="J8213">
        <f>IF($B8213="","",IF($F8213="组件","",IF($Q8213&lt;&gt;"",IF(AND($B8213=$B8212,$F8212="组件"),$I8212,IF(AND($B8213=$B8212,$J8212&lt;&gt;""),$J8212,"")),"")))</f>
      </c>
      <c r="R8213">
        <f>IF($B8213="","",IF($J8213&lt;&gt;"",IFERROR(LOOKUP(2,1/(($B$5:$B$20000=$B8213)*($F$5:$F$20000="组件")*($I$5:$I$20000=$J8213)),$R$5:$R$20000)*IF($Q8213="",1,$Q8213),""),IF($P8213="","",IF($Q8213="",$P8213,$P8213*$Q8213))))</f>
      </c>
    </row>
    <row r="8214" spans="1:24" x14ac:dyDescent="0.25">
      <c r="A8214">
        <f>IF(B8214="","",IF(B8214=B8213,A8213,A8213+1))</f>
      </c>
      <c r="G8214">
        <f>IF($B8214="","",IF($J8214&lt;&gt;"",IFERROR(LOOKUP(2,1/(($B$5:$B$20000=$B8214)*($F$5:$F$20000="组件")*($I$5:$I$20000=$J8214)),$G$5:$G$20000)&amp;"."&amp;COUNTIFS($B$5:$B8214,$B8214,$J$5:$J8214,$J8214),""),COUNTIFS($B$5:$B8214,$B8214,$J$5:$J8214,"")))</f>
      </c>
      <c r="I8214">
        <f>IF($F8214="组件","C"&amp;TEXT(COUNTIFS($B$5:$B8214,$B8214,$F$5:$F8214,"组件"),"000"),"")</f>
      </c>
      <c r="J8214">
        <f>IF($B8214="","",IF($F8214="组件","",IF($Q8214&lt;&gt;"",IF(AND($B8214=$B8213,$F8213="组件"),$I8213,IF(AND($B8214=$B8213,$J8213&lt;&gt;""),$J8213,"")),"")))</f>
      </c>
      <c r="R8214">
        <f>IF($B8214="","",IF($J8214&lt;&gt;"",IFERROR(LOOKUP(2,1/(($B$5:$B$20000=$B8214)*($F$5:$F$20000="组件")*($I$5:$I$20000=$J8214)),$R$5:$R$20000)*IF($Q8214="",1,$Q8214),""),IF($P8214="","",IF($Q8214="",$P8214,$P8214*$Q8214))))</f>
      </c>
    </row>
    <row r="8215" spans="1:24" x14ac:dyDescent="0.25">
      <c r="A8215">
        <f>IF(B8215="","",IF(B8215=B8214,A8214,A8214+1))</f>
      </c>
      <c r="G8215">
        <f>IF($B8215="","",IF($J8215&lt;&gt;"",IFERROR(LOOKUP(2,1/(($B$5:$B$20000=$B8215)*($F$5:$F$20000="组件")*($I$5:$I$20000=$J8215)),$G$5:$G$20000)&amp;"."&amp;COUNTIFS($B$5:$B8215,$B8215,$J$5:$J8215,$J8215),""),COUNTIFS($B$5:$B8215,$B8215,$J$5:$J8215,"")))</f>
      </c>
      <c r="I8215">
        <f>IF($F8215="组件","C"&amp;TEXT(COUNTIFS($B$5:$B8215,$B8215,$F$5:$F8215,"组件"),"000"),"")</f>
      </c>
      <c r="J8215">
        <f>IF($B8215="","",IF($F8215="组件","",IF($Q8215&lt;&gt;"",IF(AND($B8215=$B8214,$F8214="组件"),$I8214,IF(AND($B8215=$B8214,$J8214&lt;&gt;""),$J8214,"")),"")))</f>
      </c>
      <c r="R8215">
        <f>IF($B8215="","",IF($J8215&lt;&gt;"",IFERROR(LOOKUP(2,1/(($B$5:$B$20000=$B8215)*($F$5:$F$20000="组件")*($I$5:$I$20000=$J8215)),$R$5:$R$20000)*IF($Q8215="",1,$Q8215),""),IF($P8215="","",IF($Q8215="",$P8215,$P8215*$Q8215))))</f>
      </c>
    </row>
    <row r="8216" spans="1:24" x14ac:dyDescent="0.25">
      <c r="A8216">
        <f>IF(B8216="","",IF(B8216=B8215,A8215,A8215+1))</f>
      </c>
      <c r="G8216">
        <f>IF($B8216="","",IF($J8216&lt;&gt;"",IFERROR(LOOKUP(2,1/(($B$5:$B$20000=$B8216)*($F$5:$F$20000="组件")*($I$5:$I$20000=$J8216)),$G$5:$G$20000)&amp;"."&amp;COUNTIFS($B$5:$B8216,$B8216,$J$5:$J8216,$J8216),""),COUNTIFS($B$5:$B8216,$B8216,$J$5:$J8216,"")))</f>
      </c>
      <c r="I8216">
        <f>IF($F8216="组件","C"&amp;TEXT(COUNTIFS($B$5:$B8216,$B8216,$F$5:$F8216,"组件"),"000"),"")</f>
      </c>
      <c r="J8216">
        <f>IF($B8216="","",IF($F8216="组件","",IF($Q8216&lt;&gt;"",IF(AND($B8216=$B8215,$F8215="组件"),$I8215,IF(AND($B8216=$B8215,$J8215&lt;&gt;""),$J8215,"")),"")))</f>
      </c>
      <c r="R8216">
        <f>IF($B8216="","",IF($J8216&lt;&gt;"",IFERROR(LOOKUP(2,1/(($B$5:$B$20000=$B8216)*($F$5:$F$20000="组件")*($I$5:$I$20000=$J8216)),$R$5:$R$20000)*IF($Q8216="",1,$Q8216),""),IF($P8216="","",IF($Q8216="",$P8216,$P8216*$Q8216))))</f>
      </c>
    </row>
    <row r="8217" spans="1:24" x14ac:dyDescent="0.25">
      <c r="A8217">
        <f>IF(B8217="","",IF(B8217=B8216,A8216,A8216+1))</f>
      </c>
      <c r="G8217">
        <f>IF($B8217="","",IF($J8217&lt;&gt;"",IFERROR(LOOKUP(2,1/(($B$5:$B$20000=$B8217)*($F$5:$F$20000="组件")*($I$5:$I$20000=$J8217)),$G$5:$G$20000)&amp;"."&amp;COUNTIFS($B$5:$B8217,$B8217,$J$5:$J8217,$J8217),""),COUNTIFS($B$5:$B8217,$B8217,$J$5:$J8217,"")))</f>
      </c>
      <c r="I8217">
        <f>IF($F8217="组件","C"&amp;TEXT(COUNTIFS($B$5:$B8217,$B8217,$F$5:$F8217,"组件"),"000"),"")</f>
      </c>
      <c r="J8217">
        <f>IF($B8217="","",IF($F8217="组件","",IF($Q8217&lt;&gt;"",IF(AND($B8217=$B8216,$F8216="组件"),$I8216,IF(AND($B8217=$B8216,$J8216&lt;&gt;""),$J8216,"")),"")))</f>
      </c>
      <c r="R8217">
        <f>IF($B8217="","",IF($J8217&lt;&gt;"",IFERROR(LOOKUP(2,1/(($B$5:$B$20000=$B8217)*($F$5:$F$20000="组件")*($I$5:$I$20000=$J8217)),$R$5:$R$20000)*IF($Q8217="",1,$Q8217),""),IF($P8217="","",IF($Q8217="",$P8217,$P8217*$Q8217))))</f>
      </c>
    </row>
    <row r="8218" spans="1:24" x14ac:dyDescent="0.25">
      <c r="A8218">
        <f>IF(B8218="","",IF(B8218=B8217,A8217,A8217+1))</f>
      </c>
      <c r="G8218">
        <f>IF($B8218="","",IF($J8218&lt;&gt;"",IFERROR(LOOKUP(2,1/(($B$5:$B$20000=$B8218)*($F$5:$F$20000="组件")*($I$5:$I$20000=$J8218)),$G$5:$G$20000)&amp;"."&amp;COUNTIFS($B$5:$B8218,$B8218,$J$5:$J8218,$J8218),""),COUNTIFS($B$5:$B8218,$B8218,$J$5:$J8218,"")))</f>
      </c>
      <c r="I8218">
        <f>IF($F8218="组件","C"&amp;TEXT(COUNTIFS($B$5:$B8218,$B8218,$F$5:$F8218,"组件"),"000"),"")</f>
      </c>
      <c r="J8218">
        <f>IF($B8218="","",IF($F8218="组件","",IF($Q8218&lt;&gt;"",IF(AND($B8218=$B8217,$F8217="组件"),$I8217,IF(AND($B8218=$B8217,$J8217&lt;&gt;""),$J8217,"")),"")))</f>
      </c>
      <c r="R8218">
        <f>IF($B8218="","",IF($J8218&lt;&gt;"",IFERROR(LOOKUP(2,1/(($B$5:$B$20000=$B8218)*($F$5:$F$20000="组件")*($I$5:$I$20000=$J8218)),$R$5:$R$20000)*IF($Q8218="",1,$Q8218),""),IF($P8218="","",IF($Q8218="",$P8218,$P8218*$Q8218))))</f>
      </c>
    </row>
    <row r="8219" spans="1:24" x14ac:dyDescent="0.25">
      <c r="A8219">
        <f>IF(B8219="","",IF(B8219=B8218,A8218,A8218+1))</f>
      </c>
      <c r="G8219">
        <f>IF($B8219="","",IF($J8219&lt;&gt;"",IFERROR(LOOKUP(2,1/(($B$5:$B$20000=$B8219)*($F$5:$F$20000="组件")*($I$5:$I$20000=$J8219)),$G$5:$G$20000)&amp;"."&amp;COUNTIFS($B$5:$B8219,$B8219,$J$5:$J8219,$J8219),""),COUNTIFS($B$5:$B8219,$B8219,$J$5:$J8219,"")))</f>
      </c>
      <c r="I8219">
        <f>IF($F8219="组件","C"&amp;TEXT(COUNTIFS($B$5:$B8219,$B8219,$F$5:$F8219,"组件"),"000"),"")</f>
      </c>
      <c r="J8219">
        <f>IF($B8219="","",IF($F8219="组件","",IF($Q8219&lt;&gt;"",IF(AND($B8219=$B8218,$F8218="组件"),$I8218,IF(AND($B8219=$B8218,$J8218&lt;&gt;""),$J8218,"")),"")))</f>
      </c>
      <c r="R8219">
        <f>IF($B8219="","",IF($J8219&lt;&gt;"",IFERROR(LOOKUP(2,1/(($B$5:$B$20000=$B8219)*($F$5:$F$20000="组件")*($I$5:$I$20000=$J8219)),$R$5:$R$20000)*IF($Q8219="",1,$Q8219),""),IF($P8219="","",IF($Q8219="",$P8219,$P8219*$Q8219))))</f>
      </c>
    </row>
    <row r="8220" spans="1:24" x14ac:dyDescent="0.25">
      <c r="A8220">
        <f>IF(B8220="","",IF(B8220=B8219,A8219,A8219+1))</f>
      </c>
      <c r="G8220">
        <f>IF($B8220="","",IF($J8220&lt;&gt;"",IFERROR(LOOKUP(2,1/(($B$5:$B$20000=$B8220)*($F$5:$F$20000="组件")*($I$5:$I$20000=$J8220)),$G$5:$G$20000)&amp;"."&amp;COUNTIFS($B$5:$B8220,$B8220,$J$5:$J8220,$J8220),""),COUNTIFS($B$5:$B8220,$B8220,$J$5:$J8220,"")))</f>
      </c>
      <c r="I8220">
        <f>IF($F8220="组件","C"&amp;TEXT(COUNTIFS($B$5:$B8220,$B8220,$F$5:$F8220,"组件"),"000"),"")</f>
      </c>
      <c r="J8220">
        <f>IF($B8220="","",IF($F8220="组件","",IF($Q8220&lt;&gt;"",IF(AND($B8220=$B8219,$F8219="组件"),$I8219,IF(AND($B8220=$B8219,$J8219&lt;&gt;""),$J8219,"")),"")))</f>
      </c>
      <c r="R8220">
        <f>IF($B8220="","",IF($J8220&lt;&gt;"",IFERROR(LOOKUP(2,1/(($B$5:$B$20000=$B8220)*($F$5:$F$20000="组件")*($I$5:$I$20000=$J8220)),$R$5:$R$20000)*IF($Q8220="",1,$Q8220),""),IF($P8220="","",IF($Q8220="",$P8220,$P8220*$Q8220))))</f>
      </c>
    </row>
    <row r="8221" spans="1:24" x14ac:dyDescent="0.25">
      <c r="A8221">
        <f>IF(B8221="","",IF(B8221=B8220,A8220,A8220+1))</f>
      </c>
      <c r="G8221">
        <f>IF($B8221="","",IF($J8221&lt;&gt;"",IFERROR(LOOKUP(2,1/(($B$5:$B$20000=$B8221)*($F$5:$F$20000="组件")*($I$5:$I$20000=$J8221)),$G$5:$G$20000)&amp;"."&amp;COUNTIFS($B$5:$B8221,$B8221,$J$5:$J8221,$J8221),""),COUNTIFS($B$5:$B8221,$B8221,$J$5:$J8221,"")))</f>
      </c>
      <c r="I8221">
        <f>IF($F8221="组件","C"&amp;TEXT(COUNTIFS($B$5:$B8221,$B8221,$F$5:$F8221,"组件"),"000"),"")</f>
      </c>
      <c r="J8221">
        <f>IF($B8221="","",IF($F8221="组件","",IF($Q8221&lt;&gt;"",IF(AND($B8221=$B8220,$F8220="组件"),$I8220,IF(AND($B8221=$B8220,$J8220&lt;&gt;""),$J8220,"")),"")))</f>
      </c>
      <c r="R8221">
        <f>IF($B8221="","",IF($J8221&lt;&gt;"",IFERROR(LOOKUP(2,1/(($B$5:$B$20000=$B8221)*($F$5:$F$20000="组件")*($I$5:$I$20000=$J8221)),$R$5:$R$20000)*IF($Q8221="",1,$Q8221),""),IF($P8221="","",IF($Q8221="",$P8221,$P8221*$Q8221))))</f>
      </c>
    </row>
    <row r="8222" spans="1:24" x14ac:dyDescent="0.25">
      <c r="A8222">
        <f>IF(B8222="","",IF(B8222=B8221,A8221,A8221+1))</f>
      </c>
      <c r="G8222">
        <f>IF($B8222="","",IF($J8222&lt;&gt;"",IFERROR(LOOKUP(2,1/(($B$5:$B$20000=$B8222)*($F$5:$F$20000="组件")*($I$5:$I$20000=$J8222)),$G$5:$G$20000)&amp;"."&amp;COUNTIFS($B$5:$B8222,$B8222,$J$5:$J8222,$J8222),""),COUNTIFS($B$5:$B8222,$B8222,$J$5:$J8222,"")))</f>
      </c>
      <c r="I8222">
        <f>IF($F8222="组件","C"&amp;TEXT(COUNTIFS($B$5:$B8222,$B8222,$F$5:$F8222,"组件"),"000"),"")</f>
      </c>
      <c r="J8222">
        <f>IF($B8222="","",IF($F8222="组件","",IF($Q8222&lt;&gt;"",IF(AND($B8222=$B8221,$F8221="组件"),$I8221,IF(AND($B8222=$B8221,$J8221&lt;&gt;""),$J8221,"")),"")))</f>
      </c>
      <c r="R8222">
        <f>IF($B8222="","",IF($J8222&lt;&gt;"",IFERROR(LOOKUP(2,1/(($B$5:$B$20000=$B8222)*($F$5:$F$20000="组件")*($I$5:$I$20000=$J8222)),$R$5:$R$20000)*IF($Q8222="",1,$Q8222),""),IF($P8222="","",IF($Q8222="",$P8222,$P8222*$Q8222))))</f>
      </c>
    </row>
    <row r="8223" spans="1:24" x14ac:dyDescent="0.25">
      <c r="A8223">
        <f>IF(B8223="","",IF(B8223=B8222,A8222,A8222+1))</f>
      </c>
      <c r="G8223">
        <f>IF($B8223="","",IF($J8223&lt;&gt;"",IFERROR(LOOKUP(2,1/(($B$5:$B$20000=$B8223)*($F$5:$F$20000="组件")*($I$5:$I$20000=$J8223)),$G$5:$G$20000)&amp;"."&amp;COUNTIFS($B$5:$B8223,$B8223,$J$5:$J8223,$J8223),""),COUNTIFS($B$5:$B8223,$B8223,$J$5:$J8223,"")))</f>
      </c>
      <c r="I8223">
        <f>IF($F8223="组件","C"&amp;TEXT(COUNTIFS($B$5:$B8223,$B8223,$F$5:$F8223,"组件"),"000"),"")</f>
      </c>
      <c r="J8223">
        <f>IF($B8223="","",IF($F8223="组件","",IF($Q8223&lt;&gt;"",IF(AND($B8223=$B8222,$F8222="组件"),$I8222,IF(AND($B8223=$B8222,$J8222&lt;&gt;""),$J8222,"")),"")))</f>
      </c>
      <c r="R8223">
        <f>IF($B8223="","",IF($J8223&lt;&gt;"",IFERROR(LOOKUP(2,1/(($B$5:$B$20000=$B8223)*($F$5:$F$20000="组件")*($I$5:$I$20000=$J8223)),$R$5:$R$20000)*IF($Q8223="",1,$Q8223),""),IF($P8223="","",IF($Q8223="",$P8223,$P8223*$Q8223))))</f>
      </c>
    </row>
    <row r="8224" spans="1:24" x14ac:dyDescent="0.25">
      <c r="A8224">
        <f>IF(B8224="","",IF(B8224=B8223,A8223,A8223+1))</f>
      </c>
      <c r="G8224">
        <f>IF($B8224="","",IF($J8224&lt;&gt;"",IFERROR(LOOKUP(2,1/(($B$5:$B$20000=$B8224)*($F$5:$F$20000="组件")*($I$5:$I$20000=$J8224)),$G$5:$G$20000)&amp;"."&amp;COUNTIFS($B$5:$B8224,$B8224,$J$5:$J8224,$J8224),""),COUNTIFS($B$5:$B8224,$B8224,$J$5:$J8224,"")))</f>
      </c>
      <c r="I8224">
        <f>IF($F8224="组件","C"&amp;TEXT(COUNTIFS($B$5:$B8224,$B8224,$F$5:$F8224,"组件"),"000"),"")</f>
      </c>
      <c r="J8224">
        <f>IF($B8224="","",IF($F8224="组件","",IF($Q8224&lt;&gt;"",IF(AND($B8224=$B8223,$F8223="组件"),$I8223,IF(AND($B8224=$B8223,$J8223&lt;&gt;""),$J8223,"")),"")))</f>
      </c>
      <c r="R8224">
        <f>IF($B8224="","",IF($J8224&lt;&gt;"",IFERROR(LOOKUP(2,1/(($B$5:$B$20000=$B8224)*($F$5:$F$20000="组件")*($I$5:$I$20000=$J8224)),$R$5:$R$20000)*IF($Q8224="",1,$Q8224),""),IF($P8224="","",IF($Q8224="",$P8224,$P8224*$Q8224))))</f>
      </c>
    </row>
    <row r="8225" spans="1:24" x14ac:dyDescent="0.25">
      <c r="A8225">
        <f>IF(B8225="","",IF(B8225=B8224,A8224,A8224+1))</f>
      </c>
      <c r="G8225">
        <f>IF($B8225="","",IF($J8225&lt;&gt;"",IFERROR(LOOKUP(2,1/(($B$5:$B$20000=$B8225)*($F$5:$F$20000="组件")*($I$5:$I$20000=$J8225)),$G$5:$G$20000)&amp;"."&amp;COUNTIFS($B$5:$B8225,$B8225,$J$5:$J8225,$J8225),""),COUNTIFS($B$5:$B8225,$B8225,$J$5:$J8225,"")))</f>
      </c>
      <c r="I8225">
        <f>IF($F8225="组件","C"&amp;TEXT(COUNTIFS($B$5:$B8225,$B8225,$F$5:$F8225,"组件"),"000"),"")</f>
      </c>
      <c r="J8225">
        <f>IF($B8225="","",IF($F8225="组件","",IF($Q8225&lt;&gt;"",IF(AND($B8225=$B8224,$F8224="组件"),$I8224,IF(AND($B8225=$B8224,$J8224&lt;&gt;""),$J8224,"")),"")))</f>
      </c>
      <c r="R8225">
        <f>IF($B8225="","",IF($J8225&lt;&gt;"",IFERROR(LOOKUP(2,1/(($B$5:$B$20000=$B8225)*($F$5:$F$20000="组件")*($I$5:$I$20000=$J8225)),$R$5:$R$20000)*IF($Q8225="",1,$Q8225),""),IF($P8225="","",IF($Q8225="",$P8225,$P8225*$Q8225))))</f>
      </c>
    </row>
    <row r="8226" spans="1:24" x14ac:dyDescent="0.25">
      <c r="A8226">
        <f>IF(B8226="","",IF(B8226=B8225,A8225,A8225+1))</f>
      </c>
      <c r="G8226">
        <f>IF($B8226="","",IF($J8226&lt;&gt;"",IFERROR(LOOKUP(2,1/(($B$5:$B$20000=$B8226)*($F$5:$F$20000="组件")*($I$5:$I$20000=$J8226)),$G$5:$G$20000)&amp;"."&amp;COUNTIFS($B$5:$B8226,$B8226,$J$5:$J8226,$J8226),""),COUNTIFS($B$5:$B8226,$B8226,$J$5:$J8226,"")))</f>
      </c>
      <c r="I8226">
        <f>IF($F8226="组件","C"&amp;TEXT(COUNTIFS($B$5:$B8226,$B8226,$F$5:$F8226,"组件"),"000"),"")</f>
      </c>
      <c r="J8226">
        <f>IF($B8226="","",IF($F8226="组件","",IF($Q8226&lt;&gt;"",IF(AND($B8226=$B8225,$F8225="组件"),$I8225,IF(AND($B8226=$B8225,$J8225&lt;&gt;""),$J8225,"")),"")))</f>
      </c>
      <c r="R8226">
        <f>IF($B8226="","",IF($J8226&lt;&gt;"",IFERROR(LOOKUP(2,1/(($B$5:$B$20000=$B8226)*($F$5:$F$20000="组件")*($I$5:$I$20000=$J8226)),$R$5:$R$20000)*IF($Q8226="",1,$Q8226),""),IF($P8226="","",IF($Q8226="",$P8226,$P8226*$Q8226))))</f>
      </c>
    </row>
    <row r="8227" spans="1:24" x14ac:dyDescent="0.25">
      <c r="A8227">
        <f>IF(B8227="","",IF(B8227=B8226,A8226,A8226+1))</f>
      </c>
      <c r="G8227">
        <f>IF($B8227="","",IF($J8227&lt;&gt;"",IFERROR(LOOKUP(2,1/(($B$5:$B$20000=$B8227)*($F$5:$F$20000="组件")*($I$5:$I$20000=$J8227)),$G$5:$G$20000)&amp;"."&amp;COUNTIFS($B$5:$B8227,$B8227,$J$5:$J8227,$J8227),""),COUNTIFS($B$5:$B8227,$B8227,$J$5:$J8227,"")))</f>
      </c>
      <c r="I8227">
        <f>IF($F8227="组件","C"&amp;TEXT(COUNTIFS($B$5:$B8227,$B8227,$F$5:$F8227,"组件"),"000"),"")</f>
      </c>
      <c r="J8227">
        <f>IF($B8227="","",IF($F8227="组件","",IF($Q8227&lt;&gt;"",IF(AND($B8227=$B8226,$F8226="组件"),$I8226,IF(AND($B8227=$B8226,$J8226&lt;&gt;""),$J8226,"")),"")))</f>
      </c>
      <c r="R8227">
        <f>IF($B8227="","",IF($J8227&lt;&gt;"",IFERROR(LOOKUP(2,1/(($B$5:$B$20000=$B8227)*($F$5:$F$20000="组件")*($I$5:$I$20000=$J8227)),$R$5:$R$20000)*IF($Q8227="",1,$Q8227),""),IF($P8227="","",IF($Q8227="",$P8227,$P8227*$Q8227))))</f>
      </c>
    </row>
    <row r="8228" spans="1:24" x14ac:dyDescent="0.25">
      <c r="A8228">
        <f>IF(B8228="","",IF(B8228=B8227,A8227,A8227+1))</f>
      </c>
      <c r="G8228">
        <f>IF($B8228="","",IF($J8228&lt;&gt;"",IFERROR(LOOKUP(2,1/(($B$5:$B$20000=$B8228)*($F$5:$F$20000="组件")*($I$5:$I$20000=$J8228)),$G$5:$G$20000)&amp;"."&amp;COUNTIFS($B$5:$B8228,$B8228,$J$5:$J8228,$J8228),""),COUNTIFS($B$5:$B8228,$B8228,$J$5:$J8228,"")))</f>
      </c>
      <c r="I8228">
        <f>IF($F8228="组件","C"&amp;TEXT(COUNTIFS($B$5:$B8228,$B8228,$F$5:$F8228,"组件"),"000"),"")</f>
      </c>
      <c r="J8228">
        <f>IF($B8228="","",IF($F8228="组件","",IF($Q8228&lt;&gt;"",IF(AND($B8228=$B8227,$F8227="组件"),$I8227,IF(AND($B8228=$B8227,$J8227&lt;&gt;""),$J8227,"")),"")))</f>
      </c>
      <c r="R8228">
        <f>IF($B8228="","",IF($J8228&lt;&gt;"",IFERROR(LOOKUP(2,1/(($B$5:$B$20000=$B8228)*($F$5:$F$20000="组件")*($I$5:$I$20000=$J8228)),$R$5:$R$20000)*IF($Q8228="",1,$Q8228),""),IF($P8228="","",IF($Q8228="",$P8228,$P8228*$Q8228))))</f>
      </c>
    </row>
    <row r="8229" spans="1:24" x14ac:dyDescent="0.25">
      <c r="A8229">
        <f>IF(B8229="","",IF(B8229=B8228,A8228,A8228+1))</f>
      </c>
      <c r="G8229">
        <f>IF($B8229="","",IF($J8229&lt;&gt;"",IFERROR(LOOKUP(2,1/(($B$5:$B$20000=$B8229)*($F$5:$F$20000="组件")*($I$5:$I$20000=$J8229)),$G$5:$G$20000)&amp;"."&amp;COUNTIFS($B$5:$B8229,$B8229,$J$5:$J8229,$J8229),""),COUNTIFS($B$5:$B8229,$B8229,$J$5:$J8229,"")))</f>
      </c>
      <c r="I8229">
        <f>IF($F8229="组件","C"&amp;TEXT(COUNTIFS($B$5:$B8229,$B8229,$F$5:$F8229,"组件"),"000"),"")</f>
      </c>
      <c r="J8229">
        <f>IF($B8229="","",IF($F8229="组件","",IF($Q8229&lt;&gt;"",IF(AND($B8229=$B8228,$F8228="组件"),$I8228,IF(AND($B8229=$B8228,$J8228&lt;&gt;""),$J8228,"")),"")))</f>
      </c>
      <c r="R8229">
        <f>IF($B8229="","",IF($J8229&lt;&gt;"",IFERROR(LOOKUP(2,1/(($B$5:$B$20000=$B8229)*($F$5:$F$20000="组件")*($I$5:$I$20000=$J8229)),$R$5:$R$20000)*IF($Q8229="",1,$Q8229),""),IF($P8229="","",IF($Q8229="",$P8229,$P8229*$Q8229))))</f>
      </c>
    </row>
    <row r="8230" spans="1:24" x14ac:dyDescent="0.25">
      <c r="A8230">
        <f>IF(B8230="","",IF(B8230=B8229,A8229,A8229+1))</f>
      </c>
      <c r="G8230">
        <f>IF($B8230="","",IF($J8230&lt;&gt;"",IFERROR(LOOKUP(2,1/(($B$5:$B$20000=$B8230)*($F$5:$F$20000="组件")*($I$5:$I$20000=$J8230)),$G$5:$G$20000)&amp;"."&amp;COUNTIFS($B$5:$B8230,$B8230,$J$5:$J8230,$J8230),""),COUNTIFS($B$5:$B8230,$B8230,$J$5:$J8230,"")))</f>
      </c>
      <c r="I8230">
        <f>IF($F8230="组件","C"&amp;TEXT(COUNTIFS($B$5:$B8230,$B8230,$F$5:$F8230,"组件"),"000"),"")</f>
      </c>
      <c r="J8230">
        <f>IF($B8230="","",IF($F8230="组件","",IF($Q8230&lt;&gt;"",IF(AND($B8230=$B8229,$F8229="组件"),$I8229,IF(AND($B8230=$B8229,$J8229&lt;&gt;""),$J8229,"")),"")))</f>
      </c>
      <c r="R8230">
        <f>IF($B8230="","",IF($J8230&lt;&gt;"",IFERROR(LOOKUP(2,1/(($B$5:$B$20000=$B8230)*($F$5:$F$20000="组件")*($I$5:$I$20000=$J8230)),$R$5:$R$20000)*IF($Q8230="",1,$Q8230),""),IF($P8230="","",IF($Q8230="",$P8230,$P8230*$Q8230))))</f>
      </c>
    </row>
    <row r="8231" spans="1:24" x14ac:dyDescent="0.25">
      <c r="A8231">
        <f>IF(B8231="","",IF(B8231=B8230,A8230,A8230+1))</f>
      </c>
      <c r="G8231">
        <f>IF($B8231="","",IF($J8231&lt;&gt;"",IFERROR(LOOKUP(2,1/(($B$5:$B$20000=$B8231)*($F$5:$F$20000="组件")*($I$5:$I$20000=$J8231)),$G$5:$G$20000)&amp;"."&amp;COUNTIFS($B$5:$B8231,$B8231,$J$5:$J8231,$J8231),""),COUNTIFS($B$5:$B8231,$B8231,$J$5:$J8231,"")))</f>
      </c>
      <c r="I8231">
        <f>IF($F8231="组件","C"&amp;TEXT(COUNTIFS($B$5:$B8231,$B8231,$F$5:$F8231,"组件"),"000"),"")</f>
      </c>
      <c r="J8231">
        <f>IF($B8231="","",IF($F8231="组件","",IF($Q8231&lt;&gt;"",IF(AND($B8231=$B8230,$F8230="组件"),$I8230,IF(AND($B8231=$B8230,$J8230&lt;&gt;""),$J8230,"")),"")))</f>
      </c>
      <c r="R8231">
        <f>IF($B8231="","",IF($J8231&lt;&gt;"",IFERROR(LOOKUP(2,1/(($B$5:$B$20000=$B8231)*($F$5:$F$20000="组件")*($I$5:$I$20000=$J8231)),$R$5:$R$20000)*IF($Q8231="",1,$Q8231),""),IF($P8231="","",IF($Q8231="",$P8231,$P8231*$Q8231))))</f>
      </c>
    </row>
    <row r="8232" spans="1:24" x14ac:dyDescent="0.25">
      <c r="A8232">
        <f>IF(B8232="","",IF(B8232=B8231,A8231,A8231+1))</f>
      </c>
      <c r="G8232">
        <f>IF($B8232="","",IF($J8232&lt;&gt;"",IFERROR(LOOKUP(2,1/(($B$5:$B$20000=$B8232)*($F$5:$F$20000="组件")*($I$5:$I$20000=$J8232)),$G$5:$G$20000)&amp;"."&amp;COUNTIFS($B$5:$B8232,$B8232,$J$5:$J8232,$J8232),""),COUNTIFS($B$5:$B8232,$B8232,$J$5:$J8232,"")))</f>
      </c>
      <c r="I8232">
        <f>IF($F8232="组件","C"&amp;TEXT(COUNTIFS($B$5:$B8232,$B8232,$F$5:$F8232,"组件"),"000"),"")</f>
      </c>
      <c r="J8232">
        <f>IF($B8232="","",IF($F8232="组件","",IF($Q8232&lt;&gt;"",IF(AND($B8232=$B8231,$F8231="组件"),$I8231,IF(AND($B8232=$B8231,$J8231&lt;&gt;""),$J8231,"")),"")))</f>
      </c>
      <c r="R8232">
        <f>IF($B8232="","",IF($J8232&lt;&gt;"",IFERROR(LOOKUP(2,1/(($B$5:$B$20000=$B8232)*($F$5:$F$20000="组件")*($I$5:$I$20000=$J8232)),$R$5:$R$20000)*IF($Q8232="",1,$Q8232),""),IF($P8232="","",IF($Q8232="",$P8232,$P8232*$Q8232))))</f>
      </c>
    </row>
    <row r="8233" spans="1:24" x14ac:dyDescent="0.25">
      <c r="A8233">
        <f>IF(B8233="","",IF(B8233=B8232,A8232,A8232+1))</f>
      </c>
      <c r="G8233">
        <f>IF($B8233="","",IF($J8233&lt;&gt;"",IFERROR(LOOKUP(2,1/(($B$5:$B$20000=$B8233)*($F$5:$F$20000="组件")*($I$5:$I$20000=$J8233)),$G$5:$G$20000)&amp;"."&amp;COUNTIFS($B$5:$B8233,$B8233,$J$5:$J8233,$J8233),""),COUNTIFS($B$5:$B8233,$B8233,$J$5:$J8233,"")))</f>
      </c>
      <c r="I8233">
        <f>IF($F8233="组件","C"&amp;TEXT(COUNTIFS($B$5:$B8233,$B8233,$F$5:$F8233,"组件"),"000"),"")</f>
      </c>
      <c r="J8233">
        <f>IF($B8233="","",IF($F8233="组件","",IF($Q8233&lt;&gt;"",IF(AND($B8233=$B8232,$F8232="组件"),$I8232,IF(AND($B8233=$B8232,$J8232&lt;&gt;""),$J8232,"")),"")))</f>
      </c>
      <c r="R8233">
        <f>IF($B8233="","",IF($J8233&lt;&gt;"",IFERROR(LOOKUP(2,1/(($B$5:$B$20000=$B8233)*($F$5:$F$20000="组件")*($I$5:$I$20000=$J8233)),$R$5:$R$20000)*IF($Q8233="",1,$Q8233),""),IF($P8233="","",IF($Q8233="",$P8233,$P8233*$Q8233))))</f>
      </c>
    </row>
    <row r="8234" spans="1:24" x14ac:dyDescent="0.25">
      <c r="A8234">
        <f>IF(B8234="","",IF(B8234=B8233,A8233,A8233+1))</f>
      </c>
      <c r="G8234">
        <f>IF($B8234="","",IF($J8234&lt;&gt;"",IFERROR(LOOKUP(2,1/(($B$5:$B$20000=$B8234)*($F$5:$F$20000="组件")*($I$5:$I$20000=$J8234)),$G$5:$G$20000)&amp;"."&amp;COUNTIFS($B$5:$B8234,$B8234,$J$5:$J8234,$J8234),""),COUNTIFS($B$5:$B8234,$B8234,$J$5:$J8234,"")))</f>
      </c>
      <c r="I8234">
        <f>IF($F8234="组件","C"&amp;TEXT(COUNTIFS($B$5:$B8234,$B8234,$F$5:$F8234,"组件"),"000"),"")</f>
      </c>
      <c r="J8234">
        <f>IF($B8234="","",IF($F8234="组件","",IF($Q8234&lt;&gt;"",IF(AND($B8234=$B8233,$F8233="组件"),$I8233,IF(AND($B8234=$B8233,$J8233&lt;&gt;""),$J8233,"")),"")))</f>
      </c>
      <c r="R8234">
        <f>IF($B8234="","",IF($J8234&lt;&gt;"",IFERROR(LOOKUP(2,1/(($B$5:$B$20000=$B8234)*($F$5:$F$20000="组件")*($I$5:$I$20000=$J8234)),$R$5:$R$20000)*IF($Q8234="",1,$Q8234),""),IF($P8234="","",IF($Q8234="",$P8234,$P8234*$Q8234))))</f>
      </c>
    </row>
    <row r="8235" spans="1:24" x14ac:dyDescent="0.25">
      <c r="A8235">
        <f>IF(B8235="","",IF(B8235=B8234,A8234,A8234+1))</f>
      </c>
      <c r="G8235">
        <f>IF($B8235="","",IF($J8235&lt;&gt;"",IFERROR(LOOKUP(2,1/(($B$5:$B$20000=$B8235)*($F$5:$F$20000="组件")*($I$5:$I$20000=$J8235)),$G$5:$G$20000)&amp;"."&amp;COUNTIFS($B$5:$B8235,$B8235,$J$5:$J8235,$J8235),""),COUNTIFS($B$5:$B8235,$B8235,$J$5:$J8235,"")))</f>
      </c>
      <c r="I8235">
        <f>IF($F8235="组件","C"&amp;TEXT(COUNTIFS($B$5:$B8235,$B8235,$F$5:$F8235,"组件"),"000"),"")</f>
      </c>
      <c r="J8235">
        <f>IF($B8235="","",IF($F8235="组件","",IF($Q8235&lt;&gt;"",IF(AND($B8235=$B8234,$F8234="组件"),$I8234,IF(AND($B8235=$B8234,$J8234&lt;&gt;""),$J8234,"")),"")))</f>
      </c>
      <c r="R8235">
        <f>IF($B8235="","",IF($J8235&lt;&gt;"",IFERROR(LOOKUP(2,1/(($B$5:$B$20000=$B8235)*($F$5:$F$20000="组件")*($I$5:$I$20000=$J8235)),$R$5:$R$20000)*IF($Q8235="",1,$Q8235),""),IF($P8235="","",IF($Q8235="",$P8235,$P8235*$Q8235))))</f>
      </c>
    </row>
    <row r="8236" spans="1:24" x14ac:dyDescent="0.25">
      <c r="A8236">
        <f>IF(B8236="","",IF(B8236=B8235,A8235,A8235+1))</f>
      </c>
      <c r="G8236">
        <f>IF($B8236="","",IF($J8236&lt;&gt;"",IFERROR(LOOKUP(2,1/(($B$5:$B$20000=$B8236)*($F$5:$F$20000="组件")*($I$5:$I$20000=$J8236)),$G$5:$G$20000)&amp;"."&amp;COUNTIFS($B$5:$B8236,$B8236,$J$5:$J8236,$J8236),""),COUNTIFS($B$5:$B8236,$B8236,$J$5:$J8236,"")))</f>
      </c>
      <c r="I8236">
        <f>IF($F8236="组件","C"&amp;TEXT(COUNTIFS($B$5:$B8236,$B8236,$F$5:$F8236,"组件"),"000"),"")</f>
      </c>
      <c r="J8236">
        <f>IF($B8236="","",IF($F8236="组件","",IF($Q8236&lt;&gt;"",IF(AND($B8236=$B8235,$F8235="组件"),$I8235,IF(AND($B8236=$B8235,$J8235&lt;&gt;""),$J8235,"")),"")))</f>
      </c>
      <c r="R8236">
        <f>IF($B8236="","",IF($J8236&lt;&gt;"",IFERROR(LOOKUP(2,1/(($B$5:$B$20000=$B8236)*($F$5:$F$20000="组件")*($I$5:$I$20000=$J8236)),$R$5:$R$20000)*IF($Q8236="",1,$Q8236),""),IF($P8236="","",IF($Q8236="",$P8236,$P8236*$Q8236))))</f>
      </c>
    </row>
    <row r="8237" spans="1:24" x14ac:dyDescent="0.25">
      <c r="A8237">
        <f>IF(B8237="","",IF(B8237=B8236,A8236,A8236+1))</f>
      </c>
      <c r="G8237">
        <f>IF($B8237="","",IF($J8237&lt;&gt;"",IFERROR(LOOKUP(2,1/(($B$5:$B$20000=$B8237)*($F$5:$F$20000="组件")*($I$5:$I$20000=$J8237)),$G$5:$G$20000)&amp;"."&amp;COUNTIFS($B$5:$B8237,$B8237,$J$5:$J8237,$J8237),""),COUNTIFS($B$5:$B8237,$B8237,$J$5:$J8237,"")))</f>
      </c>
      <c r="I8237">
        <f>IF($F8237="组件","C"&amp;TEXT(COUNTIFS($B$5:$B8237,$B8237,$F$5:$F8237,"组件"),"000"),"")</f>
      </c>
      <c r="J8237">
        <f>IF($B8237="","",IF($F8237="组件","",IF($Q8237&lt;&gt;"",IF(AND($B8237=$B8236,$F8236="组件"),$I8236,IF(AND($B8237=$B8236,$J8236&lt;&gt;""),$J8236,"")),"")))</f>
      </c>
      <c r="R8237">
        <f>IF($B8237="","",IF($J8237&lt;&gt;"",IFERROR(LOOKUP(2,1/(($B$5:$B$20000=$B8237)*($F$5:$F$20000="组件")*($I$5:$I$20000=$J8237)),$R$5:$R$20000)*IF($Q8237="",1,$Q8237),""),IF($P8237="","",IF($Q8237="",$P8237,$P8237*$Q8237))))</f>
      </c>
    </row>
    <row r="8238" spans="1:24" x14ac:dyDescent="0.25">
      <c r="A8238">
        <f>IF(B8238="","",IF(B8238=B8237,A8237,A8237+1))</f>
      </c>
      <c r="G8238">
        <f>IF($B8238="","",IF($J8238&lt;&gt;"",IFERROR(LOOKUP(2,1/(($B$5:$B$20000=$B8238)*($F$5:$F$20000="组件")*($I$5:$I$20000=$J8238)),$G$5:$G$20000)&amp;"."&amp;COUNTIFS($B$5:$B8238,$B8238,$J$5:$J8238,$J8238),""),COUNTIFS($B$5:$B8238,$B8238,$J$5:$J8238,"")))</f>
      </c>
      <c r="I8238">
        <f>IF($F8238="组件","C"&amp;TEXT(COUNTIFS($B$5:$B8238,$B8238,$F$5:$F8238,"组件"),"000"),"")</f>
      </c>
      <c r="J8238">
        <f>IF($B8238="","",IF($F8238="组件","",IF($Q8238&lt;&gt;"",IF(AND($B8238=$B8237,$F8237="组件"),$I8237,IF(AND($B8238=$B8237,$J8237&lt;&gt;""),$J8237,"")),"")))</f>
      </c>
      <c r="R8238">
        <f>IF($B8238="","",IF($J8238&lt;&gt;"",IFERROR(LOOKUP(2,1/(($B$5:$B$20000=$B8238)*($F$5:$F$20000="组件")*($I$5:$I$20000=$J8238)),$R$5:$R$20000)*IF($Q8238="",1,$Q8238),""),IF($P8238="","",IF($Q8238="",$P8238,$P8238*$Q8238))))</f>
      </c>
    </row>
    <row r="8239" spans="1:24" x14ac:dyDescent="0.25">
      <c r="A8239">
        <f>IF(B8239="","",IF(B8239=B8238,A8238,A8238+1))</f>
      </c>
      <c r="G8239">
        <f>IF($B8239="","",IF($J8239&lt;&gt;"",IFERROR(LOOKUP(2,1/(($B$5:$B$20000=$B8239)*($F$5:$F$20000="组件")*($I$5:$I$20000=$J8239)),$G$5:$G$20000)&amp;"."&amp;COUNTIFS($B$5:$B8239,$B8239,$J$5:$J8239,$J8239),""),COUNTIFS($B$5:$B8239,$B8239,$J$5:$J8239,"")))</f>
      </c>
      <c r="I8239">
        <f>IF($F8239="组件","C"&amp;TEXT(COUNTIFS($B$5:$B8239,$B8239,$F$5:$F8239,"组件"),"000"),"")</f>
      </c>
      <c r="J8239">
        <f>IF($B8239="","",IF($F8239="组件","",IF($Q8239&lt;&gt;"",IF(AND($B8239=$B8238,$F8238="组件"),$I8238,IF(AND($B8239=$B8238,$J8238&lt;&gt;""),$J8238,"")),"")))</f>
      </c>
      <c r="R8239">
        <f>IF($B8239="","",IF($J8239&lt;&gt;"",IFERROR(LOOKUP(2,1/(($B$5:$B$20000=$B8239)*($F$5:$F$20000="组件")*($I$5:$I$20000=$J8239)),$R$5:$R$20000)*IF($Q8239="",1,$Q8239),""),IF($P8239="","",IF($Q8239="",$P8239,$P8239*$Q8239))))</f>
      </c>
    </row>
    <row r="8240" spans="1:24" x14ac:dyDescent="0.25">
      <c r="A8240">
        <f>IF(B8240="","",IF(B8240=B8239,A8239,A8239+1))</f>
      </c>
      <c r="G8240">
        <f>IF($B8240="","",IF($J8240&lt;&gt;"",IFERROR(LOOKUP(2,1/(($B$5:$B$20000=$B8240)*($F$5:$F$20000="组件")*($I$5:$I$20000=$J8240)),$G$5:$G$20000)&amp;"."&amp;COUNTIFS($B$5:$B8240,$B8240,$J$5:$J8240,$J8240),""),COUNTIFS($B$5:$B8240,$B8240,$J$5:$J8240,"")))</f>
      </c>
      <c r="I8240">
        <f>IF($F8240="组件","C"&amp;TEXT(COUNTIFS($B$5:$B8240,$B8240,$F$5:$F8240,"组件"),"000"),"")</f>
      </c>
      <c r="J8240">
        <f>IF($B8240="","",IF($F8240="组件","",IF($Q8240&lt;&gt;"",IF(AND($B8240=$B8239,$F8239="组件"),$I8239,IF(AND($B8240=$B8239,$J8239&lt;&gt;""),$J8239,"")),"")))</f>
      </c>
      <c r="R8240">
        <f>IF($B8240="","",IF($J8240&lt;&gt;"",IFERROR(LOOKUP(2,1/(($B$5:$B$20000=$B8240)*($F$5:$F$20000="组件")*($I$5:$I$20000=$J8240)),$R$5:$R$20000)*IF($Q8240="",1,$Q8240),""),IF($P8240="","",IF($Q8240="",$P8240,$P8240*$Q8240))))</f>
      </c>
    </row>
    <row r="8241" spans="1:24" x14ac:dyDescent="0.25">
      <c r="A8241">
        <f>IF(B8241="","",IF(B8241=B8240,A8240,A8240+1))</f>
      </c>
      <c r="G8241">
        <f>IF($B8241="","",IF($J8241&lt;&gt;"",IFERROR(LOOKUP(2,1/(($B$5:$B$20000=$B8241)*($F$5:$F$20000="组件")*($I$5:$I$20000=$J8241)),$G$5:$G$20000)&amp;"."&amp;COUNTIFS($B$5:$B8241,$B8241,$J$5:$J8241,$J8241),""),COUNTIFS($B$5:$B8241,$B8241,$J$5:$J8241,"")))</f>
      </c>
      <c r="I8241">
        <f>IF($F8241="组件","C"&amp;TEXT(COUNTIFS($B$5:$B8241,$B8241,$F$5:$F8241,"组件"),"000"),"")</f>
      </c>
      <c r="J8241">
        <f>IF($B8241="","",IF($F8241="组件","",IF($Q8241&lt;&gt;"",IF(AND($B8241=$B8240,$F8240="组件"),$I8240,IF(AND($B8241=$B8240,$J8240&lt;&gt;""),$J8240,"")),"")))</f>
      </c>
      <c r="R8241">
        <f>IF($B8241="","",IF($J8241&lt;&gt;"",IFERROR(LOOKUP(2,1/(($B$5:$B$20000=$B8241)*($F$5:$F$20000="组件")*($I$5:$I$20000=$J8241)),$R$5:$R$20000)*IF($Q8241="",1,$Q8241),""),IF($P8241="","",IF($Q8241="",$P8241,$P8241*$Q8241))))</f>
      </c>
    </row>
    <row r="8242" spans="1:24" x14ac:dyDescent="0.25">
      <c r="A8242">
        <f>IF(B8242="","",IF(B8242=B8241,A8241,A8241+1))</f>
      </c>
      <c r="G8242">
        <f>IF($B8242="","",IF($J8242&lt;&gt;"",IFERROR(LOOKUP(2,1/(($B$5:$B$20000=$B8242)*($F$5:$F$20000="组件")*($I$5:$I$20000=$J8242)),$G$5:$G$20000)&amp;"."&amp;COUNTIFS($B$5:$B8242,$B8242,$J$5:$J8242,$J8242),""),COUNTIFS($B$5:$B8242,$B8242,$J$5:$J8242,"")))</f>
      </c>
      <c r="I8242">
        <f>IF($F8242="组件","C"&amp;TEXT(COUNTIFS($B$5:$B8242,$B8242,$F$5:$F8242,"组件"),"000"),"")</f>
      </c>
      <c r="J8242">
        <f>IF($B8242="","",IF($F8242="组件","",IF($Q8242&lt;&gt;"",IF(AND($B8242=$B8241,$F8241="组件"),$I8241,IF(AND($B8242=$B8241,$J8241&lt;&gt;""),$J8241,"")),"")))</f>
      </c>
      <c r="R8242">
        <f>IF($B8242="","",IF($J8242&lt;&gt;"",IFERROR(LOOKUP(2,1/(($B$5:$B$20000=$B8242)*($F$5:$F$20000="组件")*($I$5:$I$20000=$J8242)),$R$5:$R$20000)*IF($Q8242="",1,$Q8242),""),IF($P8242="","",IF($Q8242="",$P8242,$P8242*$Q8242))))</f>
      </c>
    </row>
    <row r="8243" spans="1:24" x14ac:dyDescent="0.25">
      <c r="A8243">
        <f>IF(B8243="","",IF(B8243=B8242,A8242,A8242+1))</f>
      </c>
      <c r="G8243">
        <f>IF($B8243="","",IF($J8243&lt;&gt;"",IFERROR(LOOKUP(2,1/(($B$5:$B$20000=$B8243)*($F$5:$F$20000="组件")*($I$5:$I$20000=$J8243)),$G$5:$G$20000)&amp;"."&amp;COUNTIFS($B$5:$B8243,$B8243,$J$5:$J8243,$J8243),""),COUNTIFS($B$5:$B8243,$B8243,$J$5:$J8243,"")))</f>
      </c>
      <c r="I8243">
        <f>IF($F8243="组件","C"&amp;TEXT(COUNTIFS($B$5:$B8243,$B8243,$F$5:$F8243,"组件"),"000"),"")</f>
      </c>
      <c r="J8243">
        <f>IF($B8243="","",IF($F8243="组件","",IF($Q8243&lt;&gt;"",IF(AND($B8243=$B8242,$F8242="组件"),$I8242,IF(AND($B8243=$B8242,$J8242&lt;&gt;""),$J8242,"")),"")))</f>
      </c>
      <c r="R8243">
        <f>IF($B8243="","",IF($J8243&lt;&gt;"",IFERROR(LOOKUP(2,1/(($B$5:$B$20000=$B8243)*($F$5:$F$20000="组件")*($I$5:$I$20000=$J8243)),$R$5:$R$20000)*IF($Q8243="",1,$Q8243),""),IF($P8243="","",IF($Q8243="",$P8243,$P8243*$Q8243))))</f>
      </c>
    </row>
    <row r="8244" spans="1:24" x14ac:dyDescent="0.25">
      <c r="A8244">
        <f>IF(B8244="","",IF(B8244=B8243,A8243,A8243+1))</f>
      </c>
      <c r="G8244">
        <f>IF($B8244="","",IF($J8244&lt;&gt;"",IFERROR(LOOKUP(2,1/(($B$5:$B$20000=$B8244)*($F$5:$F$20000="组件")*($I$5:$I$20000=$J8244)),$G$5:$G$20000)&amp;"."&amp;COUNTIFS($B$5:$B8244,$B8244,$J$5:$J8244,$J8244),""),COUNTIFS($B$5:$B8244,$B8244,$J$5:$J8244,"")))</f>
      </c>
      <c r="I8244">
        <f>IF($F8244="组件","C"&amp;TEXT(COUNTIFS($B$5:$B8244,$B8244,$F$5:$F8244,"组件"),"000"),"")</f>
      </c>
      <c r="J8244">
        <f>IF($B8244="","",IF($F8244="组件","",IF($Q8244&lt;&gt;"",IF(AND($B8244=$B8243,$F8243="组件"),$I8243,IF(AND($B8244=$B8243,$J8243&lt;&gt;""),$J8243,"")),"")))</f>
      </c>
      <c r="R8244">
        <f>IF($B8244="","",IF($J8244&lt;&gt;"",IFERROR(LOOKUP(2,1/(($B$5:$B$20000=$B8244)*($F$5:$F$20000="组件")*($I$5:$I$20000=$J8244)),$R$5:$R$20000)*IF($Q8244="",1,$Q8244),""),IF($P8244="","",IF($Q8244="",$P8244,$P8244*$Q8244))))</f>
      </c>
    </row>
    <row r="8245" spans="1:24" x14ac:dyDescent="0.25">
      <c r="A8245">
        <f>IF(B8245="","",IF(B8245=B8244,A8244,A8244+1))</f>
      </c>
      <c r="G8245">
        <f>IF($B8245="","",IF($J8245&lt;&gt;"",IFERROR(LOOKUP(2,1/(($B$5:$B$20000=$B8245)*($F$5:$F$20000="组件")*($I$5:$I$20000=$J8245)),$G$5:$G$20000)&amp;"."&amp;COUNTIFS($B$5:$B8245,$B8245,$J$5:$J8245,$J8245),""),COUNTIFS($B$5:$B8245,$B8245,$J$5:$J8245,"")))</f>
      </c>
      <c r="I8245">
        <f>IF($F8245="组件","C"&amp;TEXT(COUNTIFS($B$5:$B8245,$B8245,$F$5:$F8245,"组件"),"000"),"")</f>
      </c>
      <c r="J8245">
        <f>IF($B8245="","",IF($F8245="组件","",IF($Q8245&lt;&gt;"",IF(AND($B8245=$B8244,$F8244="组件"),$I8244,IF(AND($B8245=$B8244,$J8244&lt;&gt;""),$J8244,"")),"")))</f>
      </c>
      <c r="R8245">
        <f>IF($B8245="","",IF($J8245&lt;&gt;"",IFERROR(LOOKUP(2,1/(($B$5:$B$20000=$B8245)*($F$5:$F$20000="组件")*($I$5:$I$20000=$J8245)),$R$5:$R$20000)*IF($Q8245="",1,$Q8245),""),IF($P8245="","",IF($Q8245="",$P8245,$P8245*$Q8245))))</f>
      </c>
    </row>
    <row r="8246" spans="1:24" x14ac:dyDescent="0.25">
      <c r="A8246">
        <f>IF(B8246="","",IF(B8246=B8245,A8245,A8245+1))</f>
      </c>
      <c r="G8246">
        <f>IF($B8246="","",IF($J8246&lt;&gt;"",IFERROR(LOOKUP(2,1/(($B$5:$B$20000=$B8246)*($F$5:$F$20000="组件")*($I$5:$I$20000=$J8246)),$G$5:$G$20000)&amp;"."&amp;COUNTIFS($B$5:$B8246,$B8246,$J$5:$J8246,$J8246),""),COUNTIFS($B$5:$B8246,$B8246,$J$5:$J8246,"")))</f>
      </c>
      <c r="I8246">
        <f>IF($F8246="组件","C"&amp;TEXT(COUNTIFS($B$5:$B8246,$B8246,$F$5:$F8246,"组件"),"000"),"")</f>
      </c>
      <c r="J8246">
        <f>IF($B8246="","",IF($F8246="组件","",IF($Q8246&lt;&gt;"",IF(AND($B8246=$B8245,$F8245="组件"),$I8245,IF(AND($B8246=$B8245,$J8245&lt;&gt;""),$J8245,"")),"")))</f>
      </c>
      <c r="R8246">
        <f>IF($B8246="","",IF($J8246&lt;&gt;"",IFERROR(LOOKUP(2,1/(($B$5:$B$20000=$B8246)*($F$5:$F$20000="组件")*($I$5:$I$20000=$J8246)),$R$5:$R$20000)*IF($Q8246="",1,$Q8246),""),IF($P8246="","",IF($Q8246="",$P8246,$P8246*$Q8246))))</f>
      </c>
    </row>
    <row r="8247" spans="1:24" x14ac:dyDescent="0.25">
      <c r="A8247">
        <f>IF(B8247="","",IF(B8247=B8246,A8246,A8246+1))</f>
      </c>
      <c r="G8247">
        <f>IF($B8247="","",IF($J8247&lt;&gt;"",IFERROR(LOOKUP(2,1/(($B$5:$B$20000=$B8247)*($F$5:$F$20000="组件")*($I$5:$I$20000=$J8247)),$G$5:$G$20000)&amp;"."&amp;COUNTIFS($B$5:$B8247,$B8247,$J$5:$J8247,$J8247),""),COUNTIFS($B$5:$B8247,$B8247,$J$5:$J8247,"")))</f>
      </c>
      <c r="I8247">
        <f>IF($F8247="组件","C"&amp;TEXT(COUNTIFS($B$5:$B8247,$B8247,$F$5:$F8247,"组件"),"000"),"")</f>
      </c>
      <c r="J8247">
        <f>IF($B8247="","",IF($F8247="组件","",IF($Q8247&lt;&gt;"",IF(AND($B8247=$B8246,$F8246="组件"),$I8246,IF(AND($B8247=$B8246,$J8246&lt;&gt;""),$J8246,"")),"")))</f>
      </c>
      <c r="R8247">
        <f>IF($B8247="","",IF($J8247&lt;&gt;"",IFERROR(LOOKUP(2,1/(($B$5:$B$20000=$B8247)*($F$5:$F$20000="组件")*($I$5:$I$20000=$J8247)),$R$5:$R$20000)*IF($Q8247="",1,$Q8247),""),IF($P8247="","",IF($Q8247="",$P8247,$P8247*$Q8247))))</f>
      </c>
    </row>
    <row r="8248" spans="1:24" x14ac:dyDescent="0.25">
      <c r="A8248">
        <f>IF(B8248="","",IF(B8248=B8247,A8247,A8247+1))</f>
      </c>
      <c r="G8248">
        <f>IF($B8248="","",IF($J8248&lt;&gt;"",IFERROR(LOOKUP(2,1/(($B$5:$B$20000=$B8248)*($F$5:$F$20000="组件")*($I$5:$I$20000=$J8248)),$G$5:$G$20000)&amp;"."&amp;COUNTIFS($B$5:$B8248,$B8248,$J$5:$J8248,$J8248),""),COUNTIFS($B$5:$B8248,$B8248,$J$5:$J8248,"")))</f>
      </c>
      <c r="I8248">
        <f>IF($F8248="组件","C"&amp;TEXT(COUNTIFS($B$5:$B8248,$B8248,$F$5:$F8248,"组件"),"000"),"")</f>
      </c>
      <c r="J8248">
        <f>IF($B8248="","",IF($F8248="组件","",IF($Q8248&lt;&gt;"",IF(AND($B8248=$B8247,$F8247="组件"),$I8247,IF(AND($B8248=$B8247,$J8247&lt;&gt;""),$J8247,"")),"")))</f>
      </c>
      <c r="R8248">
        <f>IF($B8248="","",IF($J8248&lt;&gt;"",IFERROR(LOOKUP(2,1/(($B$5:$B$20000=$B8248)*($F$5:$F$20000="组件")*($I$5:$I$20000=$J8248)),$R$5:$R$20000)*IF($Q8248="",1,$Q8248),""),IF($P8248="","",IF($Q8248="",$P8248,$P8248*$Q8248))))</f>
      </c>
    </row>
    <row r="8249" spans="1:24" x14ac:dyDescent="0.25">
      <c r="A8249">
        <f>IF(B8249="","",IF(B8249=B8248,A8248,A8248+1))</f>
      </c>
      <c r="G8249">
        <f>IF($B8249="","",IF($J8249&lt;&gt;"",IFERROR(LOOKUP(2,1/(($B$5:$B$20000=$B8249)*($F$5:$F$20000="组件")*($I$5:$I$20000=$J8249)),$G$5:$G$20000)&amp;"."&amp;COUNTIFS($B$5:$B8249,$B8249,$J$5:$J8249,$J8249),""),COUNTIFS($B$5:$B8249,$B8249,$J$5:$J8249,"")))</f>
      </c>
      <c r="I8249">
        <f>IF($F8249="组件","C"&amp;TEXT(COUNTIFS($B$5:$B8249,$B8249,$F$5:$F8249,"组件"),"000"),"")</f>
      </c>
      <c r="J8249">
        <f>IF($B8249="","",IF($F8249="组件","",IF($Q8249&lt;&gt;"",IF(AND($B8249=$B8248,$F8248="组件"),$I8248,IF(AND($B8249=$B8248,$J8248&lt;&gt;""),$J8248,"")),"")))</f>
      </c>
      <c r="R8249">
        <f>IF($B8249="","",IF($J8249&lt;&gt;"",IFERROR(LOOKUP(2,1/(($B$5:$B$20000=$B8249)*($F$5:$F$20000="组件")*($I$5:$I$20000=$J8249)),$R$5:$R$20000)*IF($Q8249="",1,$Q8249),""),IF($P8249="","",IF($Q8249="",$P8249,$P8249*$Q8249))))</f>
      </c>
    </row>
    <row r="8250" spans="1:24" x14ac:dyDescent="0.25">
      <c r="A8250">
        <f>IF(B8250="","",IF(B8250=B8249,A8249,A8249+1))</f>
      </c>
      <c r="G8250">
        <f>IF($B8250="","",IF($J8250&lt;&gt;"",IFERROR(LOOKUP(2,1/(($B$5:$B$20000=$B8250)*($F$5:$F$20000="组件")*($I$5:$I$20000=$J8250)),$G$5:$G$20000)&amp;"."&amp;COUNTIFS($B$5:$B8250,$B8250,$J$5:$J8250,$J8250),""),COUNTIFS($B$5:$B8250,$B8250,$J$5:$J8250,"")))</f>
      </c>
      <c r="I8250">
        <f>IF($F8250="组件","C"&amp;TEXT(COUNTIFS($B$5:$B8250,$B8250,$F$5:$F8250,"组件"),"000"),"")</f>
      </c>
      <c r="J8250">
        <f>IF($B8250="","",IF($F8250="组件","",IF($Q8250&lt;&gt;"",IF(AND($B8250=$B8249,$F8249="组件"),$I8249,IF(AND($B8250=$B8249,$J8249&lt;&gt;""),$J8249,"")),"")))</f>
      </c>
      <c r="R8250">
        <f>IF($B8250="","",IF($J8250&lt;&gt;"",IFERROR(LOOKUP(2,1/(($B$5:$B$20000=$B8250)*($F$5:$F$20000="组件")*($I$5:$I$20000=$J8250)),$R$5:$R$20000)*IF($Q8250="",1,$Q8250),""),IF($P8250="","",IF($Q8250="",$P8250,$P8250*$Q8250))))</f>
      </c>
    </row>
    <row r="8251" spans="1:24" x14ac:dyDescent="0.25">
      <c r="A8251">
        <f>IF(B8251="","",IF(B8251=B8250,A8250,A8250+1))</f>
      </c>
      <c r="G8251">
        <f>IF($B8251="","",IF($J8251&lt;&gt;"",IFERROR(LOOKUP(2,1/(($B$5:$B$20000=$B8251)*($F$5:$F$20000="组件")*($I$5:$I$20000=$J8251)),$G$5:$G$20000)&amp;"."&amp;COUNTIFS($B$5:$B8251,$B8251,$J$5:$J8251,$J8251),""),COUNTIFS($B$5:$B8251,$B8251,$J$5:$J8251,"")))</f>
      </c>
      <c r="I8251">
        <f>IF($F8251="组件","C"&amp;TEXT(COUNTIFS($B$5:$B8251,$B8251,$F$5:$F8251,"组件"),"000"),"")</f>
      </c>
      <c r="J8251">
        <f>IF($B8251="","",IF($F8251="组件","",IF($Q8251&lt;&gt;"",IF(AND($B8251=$B8250,$F8250="组件"),$I8250,IF(AND($B8251=$B8250,$J8250&lt;&gt;""),$J8250,"")),"")))</f>
      </c>
      <c r="R8251">
        <f>IF($B8251="","",IF($J8251&lt;&gt;"",IFERROR(LOOKUP(2,1/(($B$5:$B$20000=$B8251)*($F$5:$F$20000="组件")*($I$5:$I$20000=$J8251)),$R$5:$R$20000)*IF($Q8251="",1,$Q8251),""),IF($P8251="","",IF($Q8251="",$P8251,$P8251*$Q8251))))</f>
      </c>
    </row>
    <row r="8252" spans="1:24" x14ac:dyDescent="0.25">
      <c r="A8252">
        <f>IF(B8252="","",IF(B8252=B8251,A8251,A8251+1))</f>
      </c>
      <c r="G8252">
        <f>IF($B8252="","",IF($J8252&lt;&gt;"",IFERROR(LOOKUP(2,1/(($B$5:$B$20000=$B8252)*($F$5:$F$20000="组件")*($I$5:$I$20000=$J8252)),$G$5:$G$20000)&amp;"."&amp;COUNTIFS($B$5:$B8252,$B8252,$J$5:$J8252,$J8252),""),COUNTIFS($B$5:$B8252,$B8252,$J$5:$J8252,"")))</f>
      </c>
      <c r="I8252">
        <f>IF($F8252="组件","C"&amp;TEXT(COUNTIFS($B$5:$B8252,$B8252,$F$5:$F8252,"组件"),"000"),"")</f>
      </c>
      <c r="J8252">
        <f>IF($B8252="","",IF($F8252="组件","",IF($Q8252&lt;&gt;"",IF(AND($B8252=$B8251,$F8251="组件"),$I8251,IF(AND($B8252=$B8251,$J8251&lt;&gt;""),$J8251,"")),"")))</f>
      </c>
      <c r="R8252">
        <f>IF($B8252="","",IF($J8252&lt;&gt;"",IFERROR(LOOKUP(2,1/(($B$5:$B$20000=$B8252)*($F$5:$F$20000="组件")*($I$5:$I$20000=$J8252)),$R$5:$R$20000)*IF($Q8252="",1,$Q8252),""),IF($P8252="","",IF($Q8252="",$P8252,$P8252*$Q8252))))</f>
      </c>
    </row>
    <row r="8253" spans="1:24" x14ac:dyDescent="0.25">
      <c r="A8253">
        <f>IF(B8253="","",IF(B8253=B8252,A8252,A8252+1))</f>
      </c>
      <c r="G8253">
        <f>IF($B8253="","",IF($J8253&lt;&gt;"",IFERROR(LOOKUP(2,1/(($B$5:$B$20000=$B8253)*($F$5:$F$20000="组件")*($I$5:$I$20000=$J8253)),$G$5:$G$20000)&amp;"."&amp;COUNTIFS($B$5:$B8253,$B8253,$J$5:$J8253,$J8253),""),COUNTIFS($B$5:$B8253,$B8253,$J$5:$J8253,"")))</f>
      </c>
      <c r="I8253">
        <f>IF($F8253="组件","C"&amp;TEXT(COUNTIFS($B$5:$B8253,$B8253,$F$5:$F8253,"组件"),"000"),"")</f>
      </c>
      <c r="J8253">
        <f>IF($B8253="","",IF($F8253="组件","",IF($Q8253&lt;&gt;"",IF(AND($B8253=$B8252,$F8252="组件"),$I8252,IF(AND($B8253=$B8252,$J8252&lt;&gt;""),$J8252,"")),"")))</f>
      </c>
      <c r="R8253">
        <f>IF($B8253="","",IF($J8253&lt;&gt;"",IFERROR(LOOKUP(2,1/(($B$5:$B$20000=$B8253)*($F$5:$F$20000="组件")*($I$5:$I$20000=$J8253)),$R$5:$R$20000)*IF($Q8253="",1,$Q8253),""),IF($P8253="","",IF($Q8253="",$P8253,$P8253*$Q8253))))</f>
      </c>
    </row>
    <row r="8254" spans="1:24" x14ac:dyDescent="0.25">
      <c r="A8254">
        <f>IF(B8254="","",IF(B8254=B8253,A8253,A8253+1))</f>
      </c>
      <c r="G8254">
        <f>IF($B8254="","",IF($J8254&lt;&gt;"",IFERROR(LOOKUP(2,1/(($B$5:$B$20000=$B8254)*($F$5:$F$20000="组件")*($I$5:$I$20000=$J8254)),$G$5:$G$20000)&amp;"."&amp;COUNTIFS($B$5:$B8254,$B8254,$J$5:$J8254,$J8254),""),COUNTIFS($B$5:$B8254,$B8254,$J$5:$J8254,"")))</f>
      </c>
      <c r="I8254">
        <f>IF($F8254="组件","C"&amp;TEXT(COUNTIFS($B$5:$B8254,$B8254,$F$5:$F8254,"组件"),"000"),"")</f>
      </c>
      <c r="J8254">
        <f>IF($B8254="","",IF($F8254="组件","",IF($Q8254&lt;&gt;"",IF(AND($B8254=$B8253,$F8253="组件"),$I8253,IF(AND($B8254=$B8253,$J8253&lt;&gt;""),$J8253,"")),"")))</f>
      </c>
      <c r="R8254">
        <f>IF($B8254="","",IF($J8254&lt;&gt;"",IFERROR(LOOKUP(2,1/(($B$5:$B$20000=$B8254)*($F$5:$F$20000="组件")*($I$5:$I$20000=$J8254)),$R$5:$R$20000)*IF($Q8254="",1,$Q8254),""),IF($P8254="","",IF($Q8254="",$P8254,$P8254*$Q8254))))</f>
      </c>
    </row>
    <row r="8255" spans="1:24" x14ac:dyDescent="0.25">
      <c r="A8255">
        <f>IF(B8255="","",IF(B8255=B8254,A8254,A8254+1))</f>
      </c>
      <c r="G8255">
        <f>IF($B8255="","",IF($J8255&lt;&gt;"",IFERROR(LOOKUP(2,1/(($B$5:$B$20000=$B8255)*($F$5:$F$20000="组件")*($I$5:$I$20000=$J8255)),$G$5:$G$20000)&amp;"."&amp;COUNTIFS($B$5:$B8255,$B8255,$J$5:$J8255,$J8255),""),COUNTIFS($B$5:$B8255,$B8255,$J$5:$J8255,"")))</f>
      </c>
      <c r="I8255">
        <f>IF($F8255="组件","C"&amp;TEXT(COUNTIFS($B$5:$B8255,$B8255,$F$5:$F8255,"组件"),"000"),"")</f>
      </c>
      <c r="J8255">
        <f>IF($B8255="","",IF($F8255="组件","",IF($Q8255&lt;&gt;"",IF(AND($B8255=$B8254,$F8254="组件"),$I8254,IF(AND($B8255=$B8254,$J8254&lt;&gt;""),$J8254,"")),"")))</f>
      </c>
      <c r="R8255">
        <f>IF($B8255="","",IF($J8255&lt;&gt;"",IFERROR(LOOKUP(2,1/(($B$5:$B$20000=$B8255)*($F$5:$F$20000="组件")*($I$5:$I$20000=$J8255)),$R$5:$R$20000)*IF($Q8255="",1,$Q8255),""),IF($P8255="","",IF($Q8255="",$P8255,$P8255*$Q8255))))</f>
      </c>
    </row>
    <row r="8256" spans="1:24" x14ac:dyDescent="0.25">
      <c r="A8256">
        <f>IF(B8256="","",IF(B8256=B8255,A8255,A8255+1))</f>
      </c>
      <c r="G8256">
        <f>IF($B8256="","",IF($J8256&lt;&gt;"",IFERROR(LOOKUP(2,1/(($B$5:$B$20000=$B8256)*($F$5:$F$20000="组件")*($I$5:$I$20000=$J8256)),$G$5:$G$20000)&amp;"."&amp;COUNTIFS($B$5:$B8256,$B8256,$J$5:$J8256,$J8256),""),COUNTIFS($B$5:$B8256,$B8256,$J$5:$J8256,"")))</f>
      </c>
      <c r="I8256">
        <f>IF($F8256="组件","C"&amp;TEXT(COUNTIFS($B$5:$B8256,$B8256,$F$5:$F8256,"组件"),"000"),"")</f>
      </c>
      <c r="J8256">
        <f>IF($B8256="","",IF($F8256="组件","",IF($Q8256&lt;&gt;"",IF(AND($B8256=$B8255,$F8255="组件"),$I8255,IF(AND($B8256=$B8255,$J8255&lt;&gt;""),$J8255,"")),"")))</f>
      </c>
      <c r="R8256">
        <f>IF($B8256="","",IF($J8256&lt;&gt;"",IFERROR(LOOKUP(2,1/(($B$5:$B$20000=$B8256)*($F$5:$F$20000="组件")*($I$5:$I$20000=$J8256)),$R$5:$R$20000)*IF($Q8256="",1,$Q8256),""),IF($P8256="","",IF($Q8256="",$P8256,$P8256*$Q8256))))</f>
      </c>
    </row>
    <row r="8257" spans="1:24" x14ac:dyDescent="0.25">
      <c r="A8257">
        <f>IF(B8257="","",IF(B8257=B8256,A8256,A8256+1))</f>
      </c>
      <c r="G8257">
        <f>IF($B8257="","",IF($J8257&lt;&gt;"",IFERROR(LOOKUP(2,1/(($B$5:$B$20000=$B8257)*($F$5:$F$20000="组件")*($I$5:$I$20000=$J8257)),$G$5:$G$20000)&amp;"."&amp;COUNTIFS($B$5:$B8257,$B8257,$J$5:$J8257,$J8257),""),COUNTIFS($B$5:$B8257,$B8257,$J$5:$J8257,"")))</f>
      </c>
      <c r="I8257">
        <f>IF($F8257="组件","C"&amp;TEXT(COUNTIFS($B$5:$B8257,$B8257,$F$5:$F8257,"组件"),"000"),"")</f>
      </c>
      <c r="J8257">
        <f>IF($B8257="","",IF($F8257="组件","",IF($Q8257&lt;&gt;"",IF(AND($B8257=$B8256,$F8256="组件"),$I8256,IF(AND($B8257=$B8256,$J8256&lt;&gt;""),$J8256,"")),"")))</f>
      </c>
      <c r="R8257">
        <f>IF($B8257="","",IF($J8257&lt;&gt;"",IFERROR(LOOKUP(2,1/(($B$5:$B$20000=$B8257)*($F$5:$F$20000="组件")*($I$5:$I$20000=$J8257)),$R$5:$R$20000)*IF($Q8257="",1,$Q8257),""),IF($P8257="","",IF($Q8257="",$P8257,$P8257*$Q8257))))</f>
      </c>
    </row>
    <row r="8258" spans="1:24" x14ac:dyDescent="0.25">
      <c r="A8258">
        <f>IF(B8258="","",IF(B8258=B8257,A8257,A8257+1))</f>
      </c>
      <c r="G8258">
        <f>IF($B8258="","",IF($J8258&lt;&gt;"",IFERROR(LOOKUP(2,1/(($B$5:$B$20000=$B8258)*($F$5:$F$20000="组件")*($I$5:$I$20000=$J8258)),$G$5:$G$20000)&amp;"."&amp;COUNTIFS($B$5:$B8258,$B8258,$J$5:$J8258,$J8258),""),COUNTIFS($B$5:$B8258,$B8258,$J$5:$J8258,"")))</f>
      </c>
      <c r="I8258">
        <f>IF($F8258="组件","C"&amp;TEXT(COUNTIFS($B$5:$B8258,$B8258,$F$5:$F8258,"组件"),"000"),"")</f>
      </c>
      <c r="J8258">
        <f>IF($B8258="","",IF($F8258="组件","",IF($Q8258&lt;&gt;"",IF(AND($B8258=$B8257,$F8257="组件"),$I8257,IF(AND($B8258=$B8257,$J8257&lt;&gt;""),$J8257,"")),"")))</f>
      </c>
      <c r="R8258">
        <f>IF($B8258="","",IF($J8258&lt;&gt;"",IFERROR(LOOKUP(2,1/(($B$5:$B$20000=$B8258)*($F$5:$F$20000="组件")*($I$5:$I$20000=$J8258)),$R$5:$R$20000)*IF($Q8258="",1,$Q8258),""),IF($P8258="","",IF($Q8258="",$P8258,$P8258*$Q8258))))</f>
      </c>
    </row>
    <row r="8259" spans="1:24" x14ac:dyDescent="0.25">
      <c r="A8259">
        <f>IF(B8259="","",IF(B8259=B8258,A8258,A8258+1))</f>
      </c>
      <c r="G8259">
        <f>IF($B8259="","",IF($J8259&lt;&gt;"",IFERROR(LOOKUP(2,1/(($B$5:$B$20000=$B8259)*($F$5:$F$20000="组件")*($I$5:$I$20000=$J8259)),$G$5:$G$20000)&amp;"."&amp;COUNTIFS($B$5:$B8259,$B8259,$J$5:$J8259,$J8259),""),COUNTIFS($B$5:$B8259,$B8259,$J$5:$J8259,"")))</f>
      </c>
      <c r="I8259">
        <f>IF($F8259="组件","C"&amp;TEXT(COUNTIFS($B$5:$B8259,$B8259,$F$5:$F8259,"组件"),"000"),"")</f>
      </c>
      <c r="J8259">
        <f>IF($B8259="","",IF($F8259="组件","",IF($Q8259&lt;&gt;"",IF(AND($B8259=$B8258,$F8258="组件"),$I8258,IF(AND($B8259=$B8258,$J8258&lt;&gt;""),$J8258,"")),"")))</f>
      </c>
      <c r="R8259">
        <f>IF($B8259="","",IF($J8259&lt;&gt;"",IFERROR(LOOKUP(2,1/(($B$5:$B$20000=$B8259)*($F$5:$F$20000="组件")*($I$5:$I$20000=$J8259)),$R$5:$R$20000)*IF($Q8259="",1,$Q8259),""),IF($P8259="","",IF($Q8259="",$P8259,$P8259*$Q8259))))</f>
      </c>
    </row>
    <row r="8260" spans="1:24" x14ac:dyDescent="0.25">
      <c r="A8260">
        <f>IF(B8260="","",IF(B8260=B8259,A8259,A8259+1))</f>
      </c>
      <c r="G8260">
        <f>IF($B8260="","",IF($J8260&lt;&gt;"",IFERROR(LOOKUP(2,1/(($B$5:$B$20000=$B8260)*($F$5:$F$20000="组件")*($I$5:$I$20000=$J8260)),$G$5:$G$20000)&amp;"."&amp;COUNTIFS($B$5:$B8260,$B8260,$J$5:$J8260,$J8260),""),COUNTIFS($B$5:$B8260,$B8260,$J$5:$J8260,"")))</f>
      </c>
      <c r="I8260">
        <f>IF($F8260="组件","C"&amp;TEXT(COUNTIFS($B$5:$B8260,$B8260,$F$5:$F8260,"组件"),"000"),"")</f>
      </c>
      <c r="J8260">
        <f>IF($B8260="","",IF($F8260="组件","",IF($Q8260&lt;&gt;"",IF(AND($B8260=$B8259,$F8259="组件"),$I8259,IF(AND($B8260=$B8259,$J8259&lt;&gt;""),$J8259,"")),"")))</f>
      </c>
      <c r="R8260">
        <f>IF($B8260="","",IF($J8260&lt;&gt;"",IFERROR(LOOKUP(2,1/(($B$5:$B$20000=$B8260)*($F$5:$F$20000="组件")*($I$5:$I$20000=$J8260)),$R$5:$R$20000)*IF($Q8260="",1,$Q8260),""),IF($P8260="","",IF($Q8260="",$P8260,$P8260*$Q8260))))</f>
      </c>
    </row>
    <row r="8261" spans="1:24" x14ac:dyDescent="0.25">
      <c r="A8261">
        <f>IF(B8261="","",IF(B8261=B8260,A8260,A8260+1))</f>
      </c>
      <c r="G8261">
        <f>IF($B8261="","",IF($J8261&lt;&gt;"",IFERROR(LOOKUP(2,1/(($B$5:$B$20000=$B8261)*($F$5:$F$20000="组件")*($I$5:$I$20000=$J8261)),$G$5:$G$20000)&amp;"."&amp;COUNTIFS($B$5:$B8261,$B8261,$J$5:$J8261,$J8261),""),COUNTIFS($B$5:$B8261,$B8261,$J$5:$J8261,"")))</f>
      </c>
      <c r="I8261">
        <f>IF($F8261="组件","C"&amp;TEXT(COUNTIFS($B$5:$B8261,$B8261,$F$5:$F8261,"组件"),"000"),"")</f>
      </c>
      <c r="J8261">
        <f>IF($B8261="","",IF($F8261="组件","",IF($Q8261&lt;&gt;"",IF(AND($B8261=$B8260,$F8260="组件"),$I8260,IF(AND($B8261=$B8260,$J8260&lt;&gt;""),$J8260,"")),"")))</f>
      </c>
      <c r="R8261">
        <f>IF($B8261="","",IF($J8261&lt;&gt;"",IFERROR(LOOKUP(2,1/(($B$5:$B$20000=$B8261)*($F$5:$F$20000="组件")*($I$5:$I$20000=$J8261)),$R$5:$R$20000)*IF($Q8261="",1,$Q8261),""),IF($P8261="","",IF($Q8261="",$P8261,$P8261*$Q8261))))</f>
      </c>
    </row>
    <row r="8262" spans="1:24" x14ac:dyDescent="0.25">
      <c r="A8262">
        <f>IF(B8262="","",IF(B8262=B8261,A8261,A8261+1))</f>
      </c>
      <c r="G8262">
        <f>IF($B8262="","",IF($J8262&lt;&gt;"",IFERROR(LOOKUP(2,1/(($B$5:$B$20000=$B8262)*($F$5:$F$20000="组件")*($I$5:$I$20000=$J8262)),$G$5:$G$20000)&amp;"."&amp;COUNTIFS($B$5:$B8262,$B8262,$J$5:$J8262,$J8262),""),COUNTIFS($B$5:$B8262,$B8262,$J$5:$J8262,"")))</f>
      </c>
      <c r="I8262">
        <f>IF($F8262="组件","C"&amp;TEXT(COUNTIFS($B$5:$B8262,$B8262,$F$5:$F8262,"组件"),"000"),"")</f>
      </c>
      <c r="J8262">
        <f>IF($B8262="","",IF($F8262="组件","",IF($Q8262&lt;&gt;"",IF(AND($B8262=$B8261,$F8261="组件"),$I8261,IF(AND($B8262=$B8261,$J8261&lt;&gt;""),$J8261,"")),"")))</f>
      </c>
      <c r="R8262">
        <f>IF($B8262="","",IF($J8262&lt;&gt;"",IFERROR(LOOKUP(2,1/(($B$5:$B$20000=$B8262)*($F$5:$F$20000="组件")*($I$5:$I$20000=$J8262)),$R$5:$R$20000)*IF($Q8262="",1,$Q8262),""),IF($P8262="","",IF($Q8262="",$P8262,$P8262*$Q8262))))</f>
      </c>
    </row>
    <row r="8263" spans="1:24" x14ac:dyDescent="0.25">
      <c r="A8263">
        <f>IF(B8263="","",IF(B8263=B8262,A8262,A8262+1))</f>
      </c>
      <c r="G8263">
        <f>IF($B8263="","",IF($J8263&lt;&gt;"",IFERROR(LOOKUP(2,1/(($B$5:$B$20000=$B8263)*($F$5:$F$20000="组件")*($I$5:$I$20000=$J8263)),$G$5:$G$20000)&amp;"."&amp;COUNTIFS($B$5:$B8263,$B8263,$J$5:$J8263,$J8263),""),COUNTIFS($B$5:$B8263,$B8263,$J$5:$J8263,"")))</f>
      </c>
      <c r="I8263">
        <f>IF($F8263="组件","C"&amp;TEXT(COUNTIFS($B$5:$B8263,$B8263,$F$5:$F8263,"组件"),"000"),"")</f>
      </c>
      <c r="J8263">
        <f>IF($B8263="","",IF($F8263="组件","",IF($Q8263&lt;&gt;"",IF(AND($B8263=$B8262,$F8262="组件"),$I8262,IF(AND($B8263=$B8262,$J8262&lt;&gt;""),$J8262,"")),"")))</f>
      </c>
      <c r="R8263">
        <f>IF($B8263="","",IF($J8263&lt;&gt;"",IFERROR(LOOKUP(2,1/(($B$5:$B$20000=$B8263)*($F$5:$F$20000="组件")*($I$5:$I$20000=$J8263)),$R$5:$R$20000)*IF($Q8263="",1,$Q8263),""),IF($P8263="","",IF($Q8263="",$P8263,$P8263*$Q8263))))</f>
      </c>
    </row>
    <row r="8264" spans="1:24" x14ac:dyDescent="0.25">
      <c r="A8264">
        <f>IF(B8264="","",IF(B8264=B8263,A8263,A8263+1))</f>
      </c>
      <c r="G8264">
        <f>IF($B8264="","",IF($J8264&lt;&gt;"",IFERROR(LOOKUP(2,1/(($B$5:$B$20000=$B8264)*($F$5:$F$20000="组件")*($I$5:$I$20000=$J8264)),$G$5:$G$20000)&amp;"."&amp;COUNTIFS($B$5:$B8264,$B8264,$J$5:$J8264,$J8264),""),COUNTIFS($B$5:$B8264,$B8264,$J$5:$J8264,"")))</f>
      </c>
      <c r="I8264">
        <f>IF($F8264="组件","C"&amp;TEXT(COUNTIFS($B$5:$B8264,$B8264,$F$5:$F8264,"组件"),"000"),"")</f>
      </c>
      <c r="J8264">
        <f>IF($B8264="","",IF($F8264="组件","",IF($Q8264&lt;&gt;"",IF(AND($B8264=$B8263,$F8263="组件"),$I8263,IF(AND($B8264=$B8263,$J8263&lt;&gt;""),$J8263,"")),"")))</f>
      </c>
      <c r="R8264">
        <f>IF($B8264="","",IF($J8264&lt;&gt;"",IFERROR(LOOKUP(2,1/(($B$5:$B$20000=$B8264)*($F$5:$F$20000="组件")*($I$5:$I$20000=$J8264)),$R$5:$R$20000)*IF($Q8264="",1,$Q8264),""),IF($P8264="","",IF($Q8264="",$P8264,$P8264*$Q8264))))</f>
      </c>
    </row>
    <row r="8265" spans="1:24" x14ac:dyDescent="0.25">
      <c r="A8265">
        <f>IF(B8265="","",IF(B8265=B8264,A8264,A8264+1))</f>
      </c>
      <c r="G8265">
        <f>IF($B8265="","",IF($J8265&lt;&gt;"",IFERROR(LOOKUP(2,1/(($B$5:$B$20000=$B8265)*($F$5:$F$20000="组件")*($I$5:$I$20000=$J8265)),$G$5:$G$20000)&amp;"."&amp;COUNTIFS($B$5:$B8265,$B8265,$J$5:$J8265,$J8265),""),COUNTIFS($B$5:$B8265,$B8265,$J$5:$J8265,"")))</f>
      </c>
      <c r="I8265">
        <f>IF($F8265="组件","C"&amp;TEXT(COUNTIFS($B$5:$B8265,$B8265,$F$5:$F8265,"组件"),"000"),"")</f>
      </c>
      <c r="J8265">
        <f>IF($B8265="","",IF($F8265="组件","",IF($Q8265&lt;&gt;"",IF(AND($B8265=$B8264,$F8264="组件"),$I8264,IF(AND($B8265=$B8264,$J8264&lt;&gt;""),$J8264,"")),"")))</f>
      </c>
      <c r="R8265">
        <f>IF($B8265="","",IF($J8265&lt;&gt;"",IFERROR(LOOKUP(2,1/(($B$5:$B$20000=$B8265)*($F$5:$F$20000="组件")*($I$5:$I$20000=$J8265)),$R$5:$R$20000)*IF($Q8265="",1,$Q8265),""),IF($P8265="","",IF($Q8265="",$P8265,$P8265*$Q8265))))</f>
      </c>
    </row>
    <row r="8266" spans="1:24" x14ac:dyDescent="0.25">
      <c r="A8266">
        <f>IF(B8266="","",IF(B8266=B8265,A8265,A8265+1))</f>
      </c>
      <c r="G8266">
        <f>IF($B8266="","",IF($J8266&lt;&gt;"",IFERROR(LOOKUP(2,1/(($B$5:$B$20000=$B8266)*($F$5:$F$20000="组件")*($I$5:$I$20000=$J8266)),$G$5:$G$20000)&amp;"."&amp;COUNTIFS($B$5:$B8266,$B8266,$J$5:$J8266,$J8266),""),COUNTIFS($B$5:$B8266,$B8266,$J$5:$J8266,"")))</f>
      </c>
      <c r="I8266">
        <f>IF($F8266="组件","C"&amp;TEXT(COUNTIFS($B$5:$B8266,$B8266,$F$5:$F8266,"组件"),"000"),"")</f>
      </c>
      <c r="J8266">
        <f>IF($B8266="","",IF($F8266="组件","",IF($Q8266&lt;&gt;"",IF(AND($B8266=$B8265,$F8265="组件"),$I8265,IF(AND($B8266=$B8265,$J8265&lt;&gt;""),$J8265,"")),"")))</f>
      </c>
      <c r="R8266">
        <f>IF($B8266="","",IF($J8266&lt;&gt;"",IFERROR(LOOKUP(2,1/(($B$5:$B$20000=$B8266)*($F$5:$F$20000="组件")*($I$5:$I$20000=$J8266)),$R$5:$R$20000)*IF($Q8266="",1,$Q8266),""),IF($P8266="","",IF($Q8266="",$P8266,$P8266*$Q8266))))</f>
      </c>
    </row>
    <row r="8267" spans="1:24" x14ac:dyDescent="0.25">
      <c r="A8267">
        <f>IF(B8267="","",IF(B8267=B8266,A8266,A8266+1))</f>
      </c>
      <c r="G8267">
        <f>IF($B8267="","",IF($J8267&lt;&gt;"",IFERROR(LOOKUP(2,1/(($B$5:$B$20000=$B8267)*($F$5:$F$20000="组件")*($I$5:$I$20000=$J8267)),$G$5:$G$20000)&amp;"."&amp;COUNTIFS($B$5:$B8267,$B8267,$J$5:$J8267,$J8267),""),COUNTIFS($B$5:$B8267,$B8267,$J$5:$J8267,"")))</f>
      </c>
      <c r="I8267">
        <f>IF($F8267="组件","C"&amp;TEXT(COUNTIFS($B$5:$B8267,$B8267,$F$5:$F8267,"组件"),"000"),"")</f>
      </c>
      <c r="J8267">
        <f>IF($B8267="","",IF($F8267="组件","",IF($Q8267&lt;&gt;"",IF(AND($B8267=$B8266,$F8266="组件"),$I8266,IF(AND($B8267=$B8266,$J8266&lt;&gt;""),$J8266,"")),"")))</f>
      </c>
      <c r="R8267">
        <f>IF($B8267="","",IF($J8267&lt;&gt;"",IFERROR(LOOKUP(2,1/(($B$5:$B$20000=$B8267)*($F$5:$F$20000="组件")*($I$5:$I$20000=$J8267)),$R$5:$R$20000)*IF($Q8267="",1,$Q8267),""),IF($P8267="","",IF($Q8267="",$P8267,$P8267*$Q8267))))</f>
      </c>
    </row>
    <row r="8268" spans="1:24" x14ac:dyDescent="0.25">
      <c r="A8268">
        <f>IF(B8268="","",IF(B8268=B8267,A8267,A8267+1))</f>
      </c>
      <c r="G8268">
        <f>IF($B8268="","",IF($J8268&lt;&gt;"",IFERROR(LOOKUP(2,1/(($B$5:$B$20000=$B8268)*($F$5:$F$20000="组件")*($I$5:$I$20000=$J8268)),$G$5:$G$20000)&amp;"."&amp;COUNTIFS($B$5:$B8268,$B8268,$J$5:$J8268,$J8268),""),COUNTIFS($B$5:$B8268,$B8268,$J$5:$J8268,"")))</f>
      </c>
      <c r="I8268">
        <f>IF($F8268="组件","C"&amp;TEXT(COUNTIFS($B$5:$B8268,$B8268,$F$5:$F8268,"组件"),"000"),"")</f>
      </c>
      <c r="J8268">
        <f>IF($B8268="","",IF($F8268="组件","",IF($Q8268&lt;&gt;"",IF(AND($B8268=$B8267,$F8267="组件"),$I8267,IF(AND($B8268=$B8267,$J8267&lt;&gt;""),$J8267,"")),"")))</f>
      </c>
      <c r="R8268">
        <f>IF($B8268="","",IF($J8268&lt;&gt;"",IFERROR(LOOKUP(2,1/(($B$5:$B$20000=$B8268)*($F$5:$F$20000="组件")*($I$5:$I$20000=$J8268)),$R$5:$R$20000)*IF($Q8268="",1,$Q8268),""),IF($P8268="","",IF($Q8268="",$P8268,$P8268*$Q8268))))</f>
      </c>
    </row>
    <row r="8269" spans="1:24" x14ac:dyDescent="0.25">
      <c r="A8269">
        <f>IF(B8269="","",IF(B8269=B8268,A8268,A8268+1))</f>
      </c>
      <c r="G8269">
        <f>IF($B8269="","",IF($J8269&lt;&gt;"",IFERROR(LOOKUP(2,1/(($B$5:$B$20000=$B8269)*($F$5:$F$20000="组件")*($I$5:$I$20000=$J8269)),$G$5:$G$20000)&amp;"."&amp;COUNTIFS($B$5:$B8269,$B8269,$J$5:$J8269,$J8269),""),COUNTIFS($B$5:$B8269,$B8269,$J$5:$J8269,"")))</f>
      </c>
      <c r="I8269">
        <f>IF($F8269="组件","C"&amp;TEXT(COUNTIFS($B$5:$B8269,$B8269,$F$5:$F8269,"组件"),"000"),"")</f>
      </c>
      <c r="J8269">
        <f>IF($B8269="","",IF($F8269="组件","",IF($Q8269&lt;&gt;"",IF(AND($B8269=$B8268,$F8268="组件"),$I8268,IF(AND($B8269=$B8268,$J8268&lt;&gt;""),$J8268,"")),"")))</f>
      </c>
      <c r="R8269">
        <f>IF($B8269="","",IF($J8269&lt;&gt;"",IFERROR(LOOKUP(2,1/(($B$5:$B$20000=$B8269)*($F$5:$F$20000="组件")*($I$5:$I$20000=$J8269)),$R$5:$R$20000)*IF($Q8269="",1,$Q8269),""),IF($P8269="","",IF($Q8269="",$P8269,$P8269*$Q8269))))</f>
      </c>
    </row>
    <row r="8270" spans="1:24" x14ac:dyDescent="0.25">
      <c r="A8270">
        <f>IF(B8270="","",IF(B8270=B8269,A8269,A8269+1))</f>
      </c>
      <c r="G8270">
        <f>IF($B8270="","",IF($J8270&lt;&gt;"",IFERROR(LOOKUP(2,1/(($B$5:$B$20000=$B8270)*($F$5:$F$20000="组件")*($I$5:$I$20000=$J8270)),$G$5:$G$20000)&amp;"."&amp;COUNTIFS($B$5:$B8270,$B8270,$J$5:$J8270,$J8270),""),COUNTIFS($B$5:$B8270,$B8270,$J$5:$J8270,"")))</f>
      </c>
      <c r="I8270">
        <f>IF($F8270="组件","C"&amp;TEXT(COUNTIFS($B$5:$B8270,$B8270,$F$5:$F8270,"组件"),"000"),"")</f>
      </c>
      <c r="J8270">
        <f>IF($B8270="","",IF($F8270="组件","",IF($Q8270&lt;&gt;"",IF(AND($B8270=$B8269,$F8269="组件"),$I8269,IF(AND($B8270=$B8269,$J8269&lt;&gt;""),$J8269,"")),"")))</f>
      </c>
      <c r="R8270">
        <f>IF($B8270="","",IF($J8270&lt;&gt;"",IFERROR(LOOKUP(2,1/(($B$5:$B$20000=$B8270)*($F$5:$F$20000="组件")*($I$5:$I$20000=$J8270)),$R$5:$R$20000)*IF($Q8270="",1,$Q8270),""),IF($P8270="","",IF($Q8270="",$P8270,$P8270*$Q8270))))</f>
      </c>
    </row>
    <row r="8271" spans="1:24" x14ac:dyDescent="0.25">
      <c r="A8271">
        <f>IF(B8271="","",IF(B8271=B8270,A8270,A8270+1))</f>
      </c>
      <c r="G8271">
        <f>IF($B8271="","",IF($J8271&lt;&gt;"",IFERROR(LOOKUP(2,1/(($B$5:$B$20000=$B8271)*($F$5:$F$20000="组件")*($I$5:$I$20000=$J8271)),$G$5:$G$20000)&amp;"."&amp;COUNTIFS($B$5:$B8271,$B8271,$J$5:$J8271,$J8271),""),COUNTIFS($B$5:$B8271,$B8271,$J$5:$J8271,"")))</f>
      </c>
      <c r="I8271">
        <f>IF($F8271="组件","C"&amp;TEXT(COUNTIFS($B$5:$B8271,$B8271,$F$5:$F8271,"组件"),"000"),"")</f>
      </c>
      <c r="J8271">
        <f>IF($B8271="","",IF($F8271="组件","",IF($Q8271&lt;&gt;"",IF(AND($B8271=$B8270,$F8270="组件"),$I8270,IF(AND($B8271=$B8270,$J8270&lt;&gt;""),$J8270,"")),"")))</f>
      </c>
      <c r="R8271">
        <f>IF($B8271="","",IF($J8271&lt;&gt;"",IFERROR(LOOKUP(2,1/(($B$5:$B$20000=$B8271)*($F$5:$F$20000="组件")*($I$5:$I$20000=$J8271)),$R$5:$R$20000)*IF($Q8271="",1,$Q8271),""),IF($P8271="","",IF($Q8271="",$P8271,$P8271*$Q8271))))</f>
      </c>
    </row>
    <row r="8272" spans="1:24" x14ac:dyDescent="0.25">
      <c r="A8272">
        <f>IF(B8272="","",IF(B8272=B8271,A8271,A8271+1))</f>
      </c>
      <c r="G8272">
        <f>IF($B8272="","",IF($J8272&lt;&gt;"",IFERROR(LOOKUP(2,1/(($B$5:$B$20000=$B8272)*($F$5:$F$20000="组件")*($I$5:$I$20000=$J8272)),$G$5:$G$20000)&amp;"."&amp;COUNTIFS($B$5:$B8272,$B8272,$J$5:$J8272,$J8272),""),COUNTIFS($B$5:$B8272,$B8272,$J$5:$J8272,"")))</f>
      </c>
      <c r="I8272">
        <f>IF($F8272="组件","C"&amp;TEXT(COUNTIFS($B$5:$B8272,$B8272,$F$5:$F8272,"组件"),"000"),"")</f>
      </c>
      <c r="J8272">
        <f>IF($B8272="","",IF($F8272="组件","",IF($Q8272&lt;&gt;"",IF(AND($B8272=$B8271,$F8271="组件"),$I8271,IF(AND($B8272=$B8271,$J8271&lt;&gt;""),$J8271,"")),"")))</f>
      </c>
      <c r="R8272">
        <f>IF($B8272="","",IF($J8272&lt;&gt;"",IFERROR(LOOKUP(2,1/(($B$5:$B$20000=$B8272)*($F$5:$F$20000="组件")*($I$5:$I$20000=$J8272)),$R$5:$R$20000)*IF($Q8272="",1,$Q8272),""),IF($P8272="","",IF($Q8272="",$P8272,$P8272*$Q8272))))</f>
      </c>
    </row>
    <row r="8273" spans="1:24" x14ac:dyDescent="0.25">
      <c r="A8273">
        <f>IF(B8273="","",IF(B8273=B8272,A8272,A8272+1))</f>
      </c>
      <c r="G8273">
        <f>IF($B8273="","",IF($J8273&lt;&gt;"",IFERROR(LOOKUP(2,1/(($B$5:$B$20000=$B8273)*($F$5:$F$20000="组件")*($I$5:$I$20000=$J8273)),$G$5:$G$20000)&amp;"."&amp;COUNTIFS($B$5:$B8273,$B8273,$J$5:$J8273,$J8273),""),COUNTIFS($B$5:$B8273,$B8273,$J$5:$J8273,"")))</f>
      </c>
      <c r="I8273">
        <f>IF($F8273="组件","C"&amp;TEXT(COUNTIFS($B$5:$B8273,$B8273,$F$5:$F8273,"组件"),"000"),"")</f>
      </c>
      <c r="J8273">
        <f>IF($B8273="","",IF($F8273="组件","",IF($Q8273&lt;&gt;"",IF(AND($B8273=$B8272,$F8272="组件"),$I8272,IF(AND($B8273=$B8272,$J8272&lt;&gt;""),$J8272,"")),"")))</f>
      </c>
      <c r="R8273">
        <f>IF($B8273="","",IF($J8273&lt;&gt;"",IFERROR(LOOKUP(2,1/(($B$5:$B$20000=$B8273)*($F$5:$F$20000="组件")*($I$5:$I$20000=$J8273)),$R$5:$R$20000)*IF($Q8273="",1,$Q8273),""),IF($P8273="","",IF($Q8273="",$P8273,$P8273*$Q8273))))</f>
      </c>
    </row>
    <row r="8274" spans="1:24" x14ac:dyDescent="0.25">
      <c r="A8274">
        <f>IF(B8274="","",IF(B8274=B8273,A8273,A8273+1))</f>
      </c>
      <c r="G8274">
        <f>IF($B8274="","",IF($J8274&lt;&gt;"",IFERROR(LOOKUP(2,1/(($B$5:$B$20000=$B8274)*($F$5:$F$20000="组件")*($I$5:$I$20000=$J8274)),$G$5:$G$20000)&amp;"."&amp;COUNTIFS($B$5:$B8274,$B8274,$J$5:$J8274,$J8274),""),COUNTIFS($B$5:$B8274,$B8274,$J$5:$J8274,"")))</f>
      </c>
      <c r="I8274">
        <f>IF($F8274="组件","C"&amp;TEXT(COUNTIFS($B$5:$B8274,$B8274,$F$5:$F8274,"组件"),"000"),"")</f>
      </c>
      <c r="J8274">
        <f>IF($B8274="","",IF($F8274="组件","",IF($Q8274&lt;&gt;"",IF(AND($B8274=$B8273,$F8273="组件"),$I8273,IF(AND($B8274=$B8273,$J8273&lt;&gt;""),$J8273,"")),"")))</f>
      </c>
      <c r="R8274">
        <f>IF($B8274="","",IF($J8274&lt;&gt;"",IFERROR(LOOKUP(2,1/(($B$5:$B$20000=$B8274)*($F$5:$F$20000="组件")*($I$5:$I$20000=$J8274)),$R$5:$R$20000)*IF($Q8274="",1,$Q8274),""),IF($P8274="","",IF($Q8274="",$P8274,$P8274*$Q8274))))</f>
      </c>
    </row>
    <row r="8275" spans="1:24" x14ac:dyDescent="0.25">
      <c r="A8275">
        <f>IF(B8275="","",IF(B8275=B8274,A8274,A8274+1))</f>
      </c>
      <c r="G8275">
        <f>IF($B8275="","",IF($J8275&lt;&gt;"",IFERROR(LOOKUP(2,1/(($B$5:$B$20000=$B8275)*($F$5:$F$20000="组件")*($I$5:$I$20000=$J8275)),$G$5:$G$20000)&amp;"."&amp;COUNTIFS($B$5:$B8275,$B8275,$J$5:$J8275,$J8275),""),COUNTIFS($B$5:$B8275,$B8275,$J$5:$J8275,"")))</f>
      </c>
      <c r="I8275">
        <f>IF($F8275="组件","C"&amp;TEXT(COUNTIFS($B$5:$B8275,$B8275,$F$5:$F8275,"组件"),"000"),"")</f>
      </c>
      <c r="J8275">
        <f>IF($B8275="","",IF($F8275="组件","",IF($Q8275&lt;&gt;"",IF(AND($B8275=$B8274,$F8274="组件"),$I8274,IF(AND($B8275=$B8274,$J8274&lt;&gt;""),$J8274,"")),"")))</f>
      </c>
      <c r="R8275">
        <f>IF($B8275="","",IF($J8275&lt;&gt;"",IFERROR(LOOKUP(2,1/(($B$5:$B$20000=$B8275)*($F$5:$F$20000="组件")*($I$5:$I$20000=$J8275)),$R$5:$R$20000)*IF($Q8275="",1,$Q8275),""),IF($P8275="","",IF($Q8275="",$P8275,$P8275*$Q8275))))</f>
      </c>
    </row>
    <row r="8276" spans="1:24" x14ac:dyDescent="0.25">
      <c r="A8276">
        <f>IF(B8276="","",IF(B8276=B8275,A8275,A8275+1))</f>
      </c>
      <c r="G8276">
        <f>IF($B8276="","",IF($J8276&lt;&gt;"",IFERROR(LOOKUP(2,1/(($B$5:$B$20000=$B8276)*($F$5:$F$20000="组件")*($I$5:$I$20000=$J8276)),$G$5:$G$20000)&amp;"."&amp;COUNTIFS($B$5:$B8276,$B8276,$J$5:$J8276,$J8276),""),COUNTIFS($B$5:$B8276,$B8276,$J$5:$J8276,"")))</f>
      </c>
      <c r="I8276">
        <f>IF($F8276="组件","C"&amp;TEXT(COUNTIFS($B$5:$B8276,$B8276,$F$5:$F8276,"组件"),"000"),"")</f>
      </c>
      <c r="J8276">
        <f>IF($B8276="","",IF($F8276="组件","",IF($Q8276&lt;&gt;"",IF(AND($B8276=$B8275,$F8275="组件"),$I8275,IF(AND($B8276=$B8275,$J8275&lt;&gt;""),$J8275,"")),"")))</f>
      </c>
      <c r="R8276">
        <f>IF($B8276="","",IF($J8276&lt;&gt;"",IFERROR(LOOKUP(2,1/(($B$5:$B$20000=$B8276)*($F$5:$F$20000="组件")*($I$5:$I$20000=$J8276)),$R$5:$R$20000)*IF($Q8276="",1,$Q8276),""),IF($P8276="","",IF($Q8276="",$P8276,$P8276*$Q8276))))</f>
      </c>
    </row>
    <row r="8277" spans="1:24" x14ac:dyDescent="0.25">
      <c r="A8277">
        <f>IF(B8277="","",IF(B8277=B8276,A8276,A8276+1))</f>
      </c>
      <c r="G8277">
        <f>IF($B8277="","",IF($J8277&lt;&gt;"",IFERROR(LOOKUP(2,1/(($B$5:$B$20000=$B8277)*($F$5:$F$20000="组件")*($I$5:$I$20000=$J8277)),$G$5:$G$20000)&amp;"."&amp;COUNTIFS($B$5:$B8277,$B8277,$J$5:$J8277,$J8277),""),COUNTIFS($B$5:$B8277,$B8277,$J$5:$J8277,"")))</f>
      </c>
      <c r="I8277">
        <f>IF($F8277="组件","C"&amp;TEXT(COUNTIFS($B$5:$B8277,$B8277,$F$5:$F8277,"组件"),"000"),"")</f>
      </c>
      <c r="J8277">
        <f>IF($B8277="","",IF($F8277="组件","",IF($Q8277&lt;&gt;"",IF(AND($B8277=$B8276,$F8276="组件"),$I8276,IF(AND($B8277=$B8276,$J8276&lt;&gt;""),$J8276,"")),"")))</f>
      </c>
      <c r="R8277">
        <f>IF($B8277="","",IF($J8277&lt;&gt;"",IFERROR(LOOKUP(2,1/(($B$5:$B$20000=$B8277)*($F$5:$F$20000="组件")*($I$5:$I$20000=$J8277)),$R$5:$R$20000)*IF($Q8277="",1,$Q8277),""),IF($P8277="","",IF($Q8277="",$P8277,$P8277*$Q8277))))</f>
      </c>
    </row>
    <row r="8278" spans="1:24" x14ac:dyDescent="0.25">
      <c r="A8278">
        <f>IF(B8278="","",IF(B8278=B8277,A8277,A8277+1))</f>
      </c>
      <c r="G8278">
        <f>IF($B8278="","",IF($J8278&lt;&gt;"",IFERROR(LOOKUP(2,1/(($B$5:$B$20000=$B8278)*($F$5:$F$20000="组件")*($I$5:$I$20000=$J8278)),$G$5:$G$20000)&amp;"."&amp;COUNTIFS($B$5:$B8278,$B8278,$J$5:$J8278,$J8278),""),COUNTIFS($B$5:$B8278,$B8278,$J$5:$J8278,"")))</f>
      </c>
      <c r="I8278">
        <f>IF($F8278="组件","C"&amp;TEXT(COUNTIFS($B$5:$B8278,$B8278,$F$5:$F8278,"组件"),"000"),"")</f>
      </c>
      <c r="J8278">
        <f>IF($B8278="","",IF($F8278="组件","",IF($Q8278&lt;&gt;"",IF(AND($B8278=$B8277,$F8277="组件"),$I8277,IF(AND($B8278=$B8277,$J8277&lt;&gt;""),$J8277,"")),"")))</f>
      </c>
      <c r="R8278">
        <f>IF($B8278="","",IF($J8278&lt;&gt;"",IFERROR(LOOKUP(2,1/(($B$5:$B$20000=$B8278)*($F$5:$F$20000="组件")*($I$5:$I$20000=$J8278)),$R$5:$R$20000)*IF($Q8278="",1,$Q8278),""),IF($P8278="","",IF($Q8278="",$P8278,$P8278*$Q8278))))</f>
      </c>
    </row>
    <row r="8279" spans="1:24" x14ac:dyDescent="0.25">
      <c r="A8279">
        <f>IF(B8279="","",IF(B8279=B8278,A8278,A8278+1))</f>
      </c>
      <c r="G8279">
        <f>IF($B8279="","",IF($J8279&lt;&gt;"",IFERROR(LOOKUP(2,1/(($B$5:$B$20000=$B8279)*($F$5:$F$20000="组件")*($I$5:$I$20000=$J8279)),$G$5:$G$20000)&amp;"."&amp;COUNTIFS($B$5:$B8279,$B8279,$J$5:$J8279,$J8279),""),COUNTIFS($B$5:$B8279,$B8279,$J$5:$J8279,"")))</f>
      </c>
      <c r="I8279">
        <f>IF($F8279="组件","C"&amp;TEXT(COUNTIFS($B$5:$B8279,$B8279,$F$5:$F8279,"组件"),"000"),"")</f>
      </c>
      <c r="J8279">
        <f>IF($B8279="","",IF($F8279="组件","",IF($Q8279&lt;&gt;"",IF(AND($B8279=$B8278,$F8278="组件"),$I8278,IF(AND($B8279=$B8278,$J8278&lt;&gt;""),$J8278,"")),"")))</f>
      </c>
      <c r="R8279">
        <f>IF($B8279="","",IF($J8279&lt;&gt;"",IFERROR(LOOKUP(2,1/(($B$5:$B$20000=$B8279)*($F$5:$F$20000="组件")*($I$5:$I$20000=$J8279)),$R$5:$R$20000)*IF($Q8279="",1,$Q8279),""),IF($P8279="","",IF($Q8279="",$P8279,$P8279*$Q8279))))</f>
      </c>
    </row>
    <row r="8280" spans="1:24" x14ac:dyDescent="0.25">
      <c r="A8280">
        <f>IF(B8280="","",IF(B8280=B8279,A8279,A8279+1))</f>
      </c>
      <c r="G8280">
        <f>IF($B8280="","",IF($J8280&lt;&gt;"",IFERROR(LOOKUP(2,1/(($B$5:$B$20000=$B8280)*($F$5:$F$20000="组件")*($I$5:$I$20000=$J8280)),$G$5:$G$20000)&amp;"."&amp;COUNTIFS($B$5:$B8280,$B8280,$J$5:$J8280,$J8280),""),COUNTIFS($B$5:$B8280,$B8280,$J$5:$J8280,"")))</f>
      </c>
      <c r="I8280">
        <f>IF($F8280="组件","C"&amp;TEXT(COUNTIFS($B$5:$B8280,$B8280,$F$5:$F8280,"组件"),"000"),"")</f>
      </c>
      <c r="J8280">
        <f>IF($B8280="","",IF($F8280="组件","",IF($Q8280&lt;&gt;"",IF(AND($B8280=$B8279,$F8279="组件"),$I8279,IF(AND($B8280=$B8279,$J8279&lt;&gt;""),$J8279,"")),"")))</f>
      </c>
      <c r="R8280">
        <f>IF($B8280="","",IF($J8280&lt;&gt;"",IFERROR(LOOKUP(2,1/(($B$5:$B$20000=$B8280)*($F$5:$F$20000="组件")*($I$5:$I$20000=$J8280)),$R$5:$R$20000)*IF($Q8280="",1,$Q8280),""),IF($P8280="","",IF($Q8280="",$P8280,$P8280*$Q8280))))</f>
      </c>
    </row>
    <row r="8281" spans="1:24" x14ac:dyDescent="0.25">
      <c r="A8281">
        <f>IF(B8281="","",IF(B8281=B8280,A8280,A8280+1))</f>
      </c>
      <c r="G8281">
        <f>IF($B8281="","",IF($J8281&lt;&gt;"",IFERROR(LOOKUP(2,1/(($B$5:$B$20000=$B8281)*($F$5:$F$20000="组件")*($I$5:$I$20000=$J8281)),$G$5:$G$20000)&amp;"."&amp;COUNTIFS($B$5:$B8281,$B8281,$J$5:$J8281,$J8281),""),COUNTIFS($B$5:$B8281,$B8281,$J$5:$J8281,"")))</f>
      </c>
      <c r="I8281">
        <f>IF($F8281="组件","C"&amp;TEXT(COUNTIFS($B$5:$B8281,$B8281,$F$5:$F8281,"组件"),"000"),"")</f>
      </c>
      <c r="J8281">
        <f>IF($B8281="","",IF($F8281="组件","",IF($Q8281&lt;&gt;"",IF(AND($B8281=$B8280,$F8280="组件"),$I8280,IF(AND($B8281=$B8280,$J8280&lt;&gt;""),$J8280,"")),"")))</f>
      </c>
      <c r="R8281">
        <f>IF($B8281="","",IF($J8281&lt;&gt;"",IFERROR(LOOKUP(2,1/(($B$5:$B$20000=$B8281)*($F$5:$F$20000="组件")*($I$5:$I$20000=$J8281)),$R$5:$R$20000)*IF($Q8281="",1,$Q8281),""),IF($P8281="","",IF($Q8281="",$P8281,$P8281*$Q8281))))</f>
      </c>
    </row>
    <row r="8282" spans="1:24" x14ac:dyDescent="0.25">
      <c r="A8282">
        <f>IF(B8282="","",IF(B8282=B8281,A8281,A8281+1))</f>
      </c>
      <c r="G8282">
        <f>IF($B8282="","",IF($J8282&lt;&gt;"",IFERROR(LOOKUP(2,1/(($B$5:$B$20000=$B8282)*($F$5:$F$20000="组件")*($I$5:$I$20000=$J8282)),$G$5:$G$20000)&amp;"."&amp;COUNTIFS($B$5:$B8282,$B8282,$J$5:$J8282,$J8282),""),COUNTIFS($B$5:$B8282,$B8282,$J$5:$J8282,"")))</f>
      </c>
      <c r="I8282">
        <f>IF($F8282="组件","C"&amp;TEXT(COUNTIFS($B$5:$B8282,$B8282,$F$5:$F8282,"组件"),"000"),"")</f>
      </c>
      <c r="J8282">
        <f>IF($B8282="","",IF($F8282="组件","",IF($Q8282&lt;&gt;"",IF(AND($B8282=$B8281,$F8281="组件"),$I8281,IF(AND($B8282=$B8281,$J8281&lt;&gt;""),$J8281,"")),"")))</f>
      </c>
      <c r="R8282">
        <f>IF($B8282="","",IF($J8282&lt;&gt;"",IFERROR(LOOKUP(2,1/(($B$5:$B$20000=$B8282)*($F$5:$F$20000="组件")*($I$5:$I$20000=$J8282)),$R$5:$R$20000)*IF($Q8282="",1,$Q8282),""),IF($P8282="","",IF($Q8282="",$P8282,$P8282*$Q8282))))</f>
      </c>
    </row>
    <row r="8283" spans="1:24" x14ac:dyDescent="0.25">
      <c r="A8283">
        <f>IF(B8283="","",IF(B8283=B8282,A8282,A8282+1))</f>
      </c>
      <c r="G8283">
        <f>IF($B8283="","",IF($J8283&lt;&gt;"",IFERROR(LOOKUP(2,1/(($B$5:$B$20000=$B8283)*($F$5:$F$20000="组件")*($I$5:$I$20000=$J8283)),$G$5:$G$20000)&amp;"."&amp;COUNTIFS($B$5:$B8283,$B8283,$J$5:$J8283,$J8283),""),COUNTIFS($B$5:$B8283,$B8283,$J$5:$J8283,"")))</f>
      </c>
      <c r="I8283">
        <f>IF($F8283="组件","C"&amp;TEXT(COUNTIFS($B$5:$B8283,$B8283,$F$5:$F8283,"组件"),"000"),"")</f>
      </c>
      <c r="J8283">
        <f>IF($B8283="","",IF($F8283="组件","",IF($Q8283&lt;&gt;"",IF(AND($B8283=$B8282,$F8282="组件"),$I8282,IF(AND($B8283=$B8282,$J8282&lt;&gt;""),$J8282,"")),"")))</f>
      </c>
      <c r="R8283">
        <f>IF($B8283="","",IF($J8283&lt;&gt;"",IFERROR(LOOKUP(2,1/(($B$5:$B$20000=$B8283)*($F$5:$F$20000="组件")*($I$5:$I$20000=$J8283)),$R$5:$R$20000)*IF($Q8283="",1,$Q8283),""),IF($P8283="","",IF($Q8283="",$P8283,$P8283*$Q8283))))</f>
      </c>
    </row>
    <row r="8284" spans="1:24" x14ac:dyDescent="0.25">
      <c r="A8284">
        <f>IF(B8284="","",IF(B8284=B8283,A8283,A8283+1))</f>
      </c>
      <c r="G8284">
        <f>IF($B8284="","",IF($J8284&lt;&gt;"",IFERROR(LOOKUP(2,1/(($B$5:$B$20000=$B8284)*($F$5:$F$20000="组件")*($I$5:$I$20000=$J8284)),$G$5:$G$20000)&amp;"."&amp;COUNTIFS($B$5:$B8284,$B8284,$J$5:$J8284,$J8284),""),COUNTIFS($B$5:$B8284,$B8284,$J$5:$J8284,"")))</f>
      </c>
      <c r="I8284">
        <f>IF($F8284="组件","C"&amp;TEXT(COUNTIFS($B$5:$B8284,$B8284,$F$5:$F8284,"组件"),"000"),"")</f>
      </c>
      <c r="J8284">
        <f>IF($B8284="","",IF($F8284="组件","",IF($Q8284&lt;&gt;"",IF(AND($B8284=$B8283,$F8283="组件"),$I8283,IF(AND($B8284=$B8283,$J8283&lt;&gt;""),$J8283,"")),"")))</f>
      </c>
      <c r="R8284">
        <f>IF($B8284="","",IF($J8284&lt;&gt;"",IFERROR(LOOKUP(2,1/(($B$5:$B$20000=$B8284)*($F$5:$F$20000="组件")*($I$5:$I$20000=$J8284)),$R$5:$R$20000)*IF($Q8284="",1,$Q8284),""),IF($P8284="","",IF($Q8284="",$P8284,$P8284*$Q8284))))</f>
      </c>
    </row>
    <row r="8285" spans="1:24" x14ac:dyDescent="0.25">
      <c r="A8285">
        <f>IF(B8285="","",IF(B8285=B8284,A8284,A8284+1))</f>
      </c>
      <c r="G8285">
        <f>IF($B8285="","",IF($J8285&lt;&gt;"",IFERROR(LOOKUP(2,1/(($B$5:$B$20000=$B8285)*($F$5:$F$20000="组件")*($I$5:$I$20000=$J8285)),$G$5:$G$20000)&amp;"."&amp;COUNTIFS($B$5:$B8285,$B8285,$J$5:$J8285,$J8285),""),COUNTIFS($B$5:$B8285,$B8285,$J$5:$J8285,"")))</f>
      </c>
      <c r="I8285">
        <f>IF($F8285="组件","C"&amp;TEXT(COUNTIFS($B$5:$B8285,$B8285,$F$5:$F8285,"组件"),"000"),"")</f>
      </c>
      <c r="J8285">
        <f>IF($B8285="","",IF($F8285="组件","",IF($Q8285&lt;&gt;"",IF(AND($B8285=$B8284,$F8284="组件"),$I8284,IF(AND($B8285=$B8284,$J8284&lt;&gt;""),$J8284,"")),"")))</f>
      </c>
      <c r="R8285">
        <f>IF($B8285="","",IF($J8285&lt;&gt;"",IFERROR(LOOKUP(2,1/(($B$5:$B$20000=$B8285)*($F$5:$F$20000="组件")*($I$5:$I$20000=$J8285)),$R$5:$R$20000)*IF($Q8285="",1,$Q8285),""),IF($P8285="","",IF($Q8285="",$P8285,$P8285*$Q8285))))</f>
      </c>
    </row>
    <row r="8286" spans="1:24" x14ac:dyDescent="0.25">
      <c r="A8286">
        <f>IF(B8286="","",IF(B8286=B8285,A8285,A8285+1))</f>
      </c>
      <c r="G8286">
        <f>IF($B8286="","",IF($J8286&lt;&gt;"",IFERROR(LOOKUP(2,1/(($B$5:$B$20000=$B8286)*($F$5:$F$20000="组件")*($I$5:$I$20000=$J8286)),$G$5:$G$20000)&amp;"."&amp;COUNTIFS($B$5:$B8286,$B8286,$J$5:$J8286,$J8286),""),COUNTIFS($B$5:$B8286,$B8286,$J$5:$J8286,"")))</f>
      </c>
      <c r="I8286">
        <f>IF($F8286="组件","C"&amp;TEXT(COUNTIFS($B$5:$B8286,$B8286,$F$5:$F8286,"组件"),"000"),"")</f>
      </c>
      <c r="J8286">
        <f>IF($B8286="","",IF($F8286="组件","",IF($Q8286&lt;&gt;"",IF(AND($B8286=$B8285,$F8285="组件"),$I8285,IF(AND($B8286=$B8285,$J8285&lt;&gt;""),$J8285,"")),"")))</f>
      </c>
      <c r="R8286">
        <f>IF($B8286="","",IF($J8286&lt;&gt;"",IFERROR(LOOKUP(2,1/(($B$5:$B$20000=$B8286)*($F$5:$F$20000="组件")*($I$5:$I$20000=$J8286)),$R$5:$R$20000)*IF($Q8286="",1,$Q8286),""),IF($P8286="","",IF($Q8286="",$P8286,$P8286*$Q8286))))</f>
      </c>
    </row>
    <row r="8287" spans="1:24" x14ac:dyDescent="0.25">
      <c r="A8287">
        <f>IF(B8287="","",IF(B8287=B8286,A8286,A8286+1))</f>
      </c>
      <c r="G8287">
        <f>IF($B8287="","",IF($J8287&lt;&gt;"",IFERROR(LOOKUP(2,1/(($B$5:$B$20000=$B8287)*($F$5:$F$20000="组件")*($I$5:$I$20000=$J8287)),$G$5:$G$20000)&amp;"."&amp;COUNTIFS($B$5:$B8287,$B8287,$J$5:$J8287,$J8287),""),COUNTIFS($B$5:$B8287,$B8287,$J$5:$J8287,"")))</f>
      </c>
      <c r="I8287">
        <f>IF($F8287="组件","C"&amp;TEXT(COUNTIFS($B$5:$B8287,$B8287,$F$5:$F8287,"组件"),"000"),"")</f>
      </c>
      <c r="J8287">
        <f>IF($B8287="","",IF($F8287="组件","",IF($Q8287&lt;&gt;"",IF(AND($B8287=$B8286,$F8286="组件"),$I8286,IF(AND($B8287=$B8286,$J8286&lt;&gt;""),$J8286,"")),"")))</f>
      </c>
      <c r="R8287">
        <f>IF($B8287="","",IF($J8287&lt;&gt;"",IFERROR(LOOKUP(2,1/(($B$5:$B$20000=$B8287)*($F$5:$F$20000="组件")*($I$5:$I$20000=$J8287)),$R$5:$R$20000)*IF($Q8287="",1,$Q8287),""),IF($P8287="","",IF($Q8287="",$P8287,$P8287*$Q8287))))</f>
      </c>
    </row>
    <row r="8288" spans="1:24" x14ac:dyDescent="0.25">
      <c r="A8288">
        <f>IF(B8288="","",IF(B8288=B8287,A8287,A8287+1))</f>
      </c>
      <c r="G8288">
        <f>IF($B8288="","",IF($J8288&lt;&gt;"",IFERROR(LOOKUP(2,1/(($B$5:$B$20000=$B8288)*($F$5:$F$20000="组件")*($I$5:$I$20000=$J8288)),$G$5:$G$20000)&amp;"."&amp;COUNTIFS($B$5:$B8288,$B8288,$J$5:$J8288,$J8288),""),COUNTIFS($B$5:$B8288,$B8288,$J$5:$J8288,"")))</f>
      </c>
      <c r="I8288">
        <f>IF($F8288="组件","C"&amp;TEXT(COUNTIFS($B$5:$B8288,$B8288,$F$5:$F8288,"组件"),"000"),"")</f>
      </c>
      <c r="J8288">
        <f>IF($B8288="","",IF($F8288="组件","",IF($Q8288&lt;&gt;"",IF(AND($B8288=$B8287,$F8287="组件"),$I8287,IF(AND($B8288=$B8287,$J8287&lt;&gt;""),$J8287,"")),"")))</f>
      </c>
      <c r="R8288">
        <f>IF($B8288="","",IF($J8288&lt;&gt;"",IFERROR(LOOKUP(2,1/(($B$5:$B$20000=$B8288)*($F$5:$F$20000="组件")*($I$5:$I$20000=$J8288)),$R$5:$R$20000)*IF($Q8288="",1,$Q8288),""),IF($P8288="","",IF($Q8288="",$P8288,$P8288*$Q8288))))</f>
      </c>
    </row>
    <row r="8289" spans="1:24" x14ac:dyDescent="0.25">
      <c r="A8289">
        <f>IF(B8289="","",IF(B8289=B8288,A8288,A8288+1))</f>
      </c>
      <c r="G8289">
        <f>IF($B8289="","",IF($J8289&lt;&gt;"",IFERROR(LOOKUP(2,1/(($B$5:$B$20000=$B8289)*($F$5:$F$20000="组件")*($I$5:$I$20000=$J8289)),$G$5:$G$20000)&amp;"."&amp;COUNTIFS($B$5:$B8289,$B8289,$J$5:$J8289,$J8289),""),COUNTIFS($B$5:$B8289,$B8289,$J$5:$J8289,"")))</f>
      </c>
      <c r="I8289">
        <f>IF($F8289="组件","C"&amp;TEXT(COUNTIFS($B$5:$B8289,$B8289,$F$5:$F8289,"组件"),"000"),"")</f>
      </c>
      <c r="J8289">
        <f>IF($B8289="","",IF($F8289="组件","",IF($Q8289&lt;&gt;"",IF(AND($B8289=$B8288,$F8288="组件"),$I8288,IF(AND($B8289=$B8288,$J8288&lt;&gt;""),$J8288,"")),"")))</f>
      </c>
      <c r="R8289">
        <f>IF($B8289="","",IF($J8289&lt;&gt;"",IFERROR(LOOKUP(2,1/(($B$5:$B$20000=$B8289)*($F$5:$F$20000="组件")*($I$5:$I$20000=$J8289)),$R$5:$R$20000)*IF($Q8289="",1,$Q8289),""),IF($P8289="","",IF($Q8289="",$P8289,$P8289*$Q8289))))</f>
      </c>
    </row>
    <row r="8290" spans="1:24" x14ac:dyDescent="0.25">
      <c r="A8290">
        <f>IF(B8290="","",IF(B8290=B8289,A8289,A8289+1))</f>
      </c>
      <c r="G8290">
        <f>IF($B8290="","",IF($J8290&lt;&gt;"",IFERROR(LOOKUP(2,1/(($B$5:$B$20000=$B8290)*($F$5:$F$20000="组件")*($I$5:$I$20000=$J8290)),$G$5:$G$20000)&amp;"."&amp;COUNTIFS($B$5:$B8290,$B8290,$J$5:$J8290,$J8290),""),COUNTIFS($B$5:$B8290,$B8290,$J$5:$J8290,"")))</f>
      </c>
      <c r="I8290">
        <f>IF($F8290="组件","C"&amp;TEXT(COUNTIFS($B$5:$B8290,$B8290,$F$5:$F8290,"组件"),"000"),"")</f>
      </c>
      <c r="J8290">
        <f>IF($B8290="","",IF($F8290="组件","",IF($Q8290&lt;&gt;"",IF(AND($B8290=$B8289,$F8289="组件"),$I8289,IF(AND($B8290=$B8289,$J8289&lt;&gt;""),$J8289,"")),"")))</f>
      </c>
      <c r="R8290">
        <f>IF($B8290="","",IF($J8290&lt;&gt;"",IFERROR(LOOKUP(2,1/(($B$5:$B$20000=$B8290)*($F$5:$F$20000="组件")*($I$5:$I$20000=$J8290)),$R$5:$R$20000)*IF($Q8290="",1,$Q8290),""),IF($P8290="","",IF($Q8290="",$P8290,$P8290*$Q8290))))</f>
      </c>
    </row>
    <row r="8291" spans="1:24" x14ac:dyDescent="0.25">
      <c r="A8291">
        <f>IF(B8291="","",IF(B8291=B8290,A8290,A8290+1))</f>
      </c>
      <c r="G8291">
        <f>IF($B8291="","",IF($J8291&lt;&gt;"",IFERROR(LOOKUP(2,1/(($B$5:$B$20000=$B8291)*($F$5:$F$20000="组件")*($I$5:$I$20000=$J8291)),$G$5:$G$20000)&amp;"."&amp;COUNTIFS($B$5:$B8291,$B8291,$J$5:$J8291,$J8291),""),COUNTIFS($B$5:$B8291,$B8291,$J$5:$J8291,"")))</f>
      </c>
      <c r="I8291">
        <f>IF($F8291="组件","C"&amp;TEXT(COUNTIFS($B$5:$B8291,$B8291,$F$5:$F8291,"组件"),"000"),"")</f>
      </c>
      <c r="J8291">
        <f>IF($B8291="","",IF($F8291="组件","",IF($Q8291&lt;&gt;"",IF(AND($B8291=$B8290,$F8290="组件"),$I8290,IF(AND($B8291=$B8290,$J8290&lt;&gt;""),$J8290,"")),"")))</f>
      </c>
      <c r="R8291">
        <f>IF($B8291="","",IF($J8291&lt;&gt;"",IFERROR(LOOKUP(2,1/(($B$5:$B$20000=$B8291)*($F$5:$F$20000="组件")*($I$5:$I$20000=$J8291)),$R$5:$R$20000)*IF($Q8291="",1,$Q8291),""),IF($P8291="","",IF($Q8291="",$P8291,$P8291*$Q8291))))</f>
      </c>
    </row>
    <row r="8292" spans="1:24" x14ac:dyDescent="0.25">
      <c r="A8292">
        <f>IF(B8292="","",IF(B8292=B8291,A8291,A8291+1))</f>
      </c>
      <c r="G8292">
        <f>IF($B8292="","",IF($J8292&lt;&gt;"",IFERROR(LOOKUP(2,1/(($B$5:$B$20000=$B8292)*($F$5:$F$20000="组件")*($I$5:$I$20000=$J8292)),$G$5:$G$20000)&amp;"."&amp;COUNTIFS($B$5:$B8292,$B8292,$J$5:$J8292,$J8292),""),COUNTIFS($B$5:$B8292,$B8292,$J$5:$J8292,"")))</f>
      </c>
      <c r="I8292">
        <f>IF($F8292="组件","C"&amp;TEXT(COUNTIFS($B$5:$B8292,$B8292,$F$5:$F8292,"组件"),"000"),"")</f>
      </c>
      <c r="J8292">
        <f>IF($B8292="","",IF($F8292="组件","",IF($Q8292&lt;&gt;"",IF(AND($B8292=$B8291,$F8291="组件"),$I8291,IF(AND($B8292=$B8291,$J8291&lt;&gt;""),$J8291,"")),"")))</f>
      </c>
      <c r="R8292">
        <f>IF($B8292="","",IF($J8292&lt;&gt;"",IFERROR(LOOKUP(2,1/(($B$5:$B$20000=$B8292)*($F$5:$F$20000="组件")*($I$5:$I$20000=$J8292)),$R$5:$R$20000)*IF($Q8292="",1,$Q8292),""),IF($P8292="","",IF($Q8292="",$P8292,$P8292*$Q8292))))</f>
      </c>
    </row>
    <row r="8293" spans="1:24" x14ac:dyDescent="0.25">
      <c r="A8293">
        <f>IF(B8293="","",IF(B8293=B8292,A8292,A8292+1))</f>
      </c>
      <c r="G8293">
        <f>IF($B8293="","",IF($J8293&lt;&gt;"",IFERROR(LOOKUP(2,1/(($B$5:$B$20000=$B8293)*($F$5:$F$20000="组件")*($I$5:$I$20000=$J8293)),$G$5:$G$20000)&amp;"."&amp;COUNTIFS($B$5:$B8293,$B8293,$J$5:$J8293,$J8293),""),COUNTIFS($B$5:$B8293,$B8293,$J$5:$J8293,"")))</f>
      </c>
      <c r="I8293">
        <f>IF($F8293="组件","C"&amp;TEXT(COUNTIFS($B$5:$B8293,$B8293,$F$5:$F8293,"组件"),"000"),"")</f>
      </c>
      <c r="J8293">
        <f>IF($B8293="","",IF($F8293="组件","",IF($Q8293&lt;&gt;"",IF(AND($B8293=$B8292,$F8292="组件"),$I8292,IF(AND($B8293=$B8292,$J8292&lt;&gt;""),$J8292,"")),"")))</f>
      </c>
      <c r="R8293">
        <f>IF($B8293="","",IF($J8293&lt;&gt;"",IFERROR(LOOKUP(2,1/(($B$5:$B$20000=$B8293)*($F$5:$F$20000="组件")*($I$5:$I$20000=$J8293)),$R$5:$R$20000)*IF($Q8293="",1,$Q8293),""),IF($P8293="","",IF($Q8293="",$P8293,$P8293*$Q8293))))</f>
      </c>
    </row>
    <row r="8294" spans="1:24" x14ac:dyDescent="0.25">
      <c r="A8294">
        <f>IF(B8294="","",IF(B8294=B8293,A8293,A8293+1))</f>
      </c>
      <c r="G8294">
        <f>IF($B8294="","",IF($J8294&lt;&gt;"",IFERROR(LOOKUP(2,1/(($B$5:$B$20000=$B8294)*($F$5:$F$20000="组件")*($I$5:$I$20000=$J8294)),$G$5:$G$20000)&amp;"."&amp;COUNTIFS($B$5:$B8294,$B8294,$J$5:$J8294,$J8294),""),COUNTIFS($B$5:$B8294,$B8294,$J$5:$J8294,"")))</f>
      </c>
      <c r="I8294">
        <f>IF($F8294="组件","C"&amp;TEXT(COUNTIFS($B$5:$B8294,$B8294,$F$5:$F8294,"组件"),"000"),"")</f>
      </c>
      <c r="J8294">
        <f>IF($B8294="","",IF($F8294="组件","",IF($Q8294&lt;&gt;"",IF(AND($B8294=$B8293,$F8293="组件"),$I8293,IF(AND($B8294=$B8293,$J8293&lt;&gt;""),$J8293,"")),"")))</f>
      </c>
      <c r="R8294">
        <f>IF($B8294="","",IF($J8294&lt;&gt;"",IFERROR(LOOKUP(2,1/(($B$5:$B$20000=$B8294)*($F$5:$F$20000="组件")*($I$5:$I$20000=$J8294)),$R$5:$R$20000)*IF($Q8294="",1,$Q8294),""),IF($P8294="","",IF($Q8294="",$P8294,$P8294*$Q8294))))</f>
      </c>
    </row>
    <row r="8295" spans="1:24" x14ac:dyDescent="0.25">
      <c r="A8295">
        <f>IF(B8295="","",IF(B8295=B8294,A8294,A8294+1))</f>
      </c>
      <c r="G8295">
        <f>IF($B8295="","",IF($J8295&lt;&gt;"",IFERROR(LOOKUP(2,1/(($B$5:$B$20000=$B8295)*($F$5:$F$20000="组件")*($I$5:$I$20000=$J8295)),$G$5:$G$20000)&amp;"."&amp;COUNTIFS($B$5:$B8295,$B8295,$J$5:$J8295,$J8295),""),COUNTIFS($B$5:$B8295,$B8295,$J$5:$J8295,"")))</f>
      </c>
      <c r="I8295">
        <f>IF($F8295="组件","C"&amp;TEXT(COUNTIFS($B$5:$B8295,$B8295,$F$5:$F8295,"组件"),"000"),"")</f>
      </c>
      <c r="J8295">
        <f>IF($B8295="","",IF($F8295="组件","",IF($Q8295&lt;&gt;"",IF(AND($B8295=$B8294,$F8294="组件"),$I8294,IF(AND($B8295=$B8294,$J8294&lt;&gt;""),$J8294,"")),"")))</f>
      </c>
      <c r="R8295">
        <f>IF($B8295="","",IF($J8295&lt;&gt;"",IFERROR(LOOKUP(2,1/(($B$5:$B$20000=$B8295)*($F$5:$F$20000="组件")*($I$5:$I$20000=$J8295)),$R$5:$R$20000)*IF($Q8295="",1,$Q8295),""),IF($P8295="","",IF($Q8295="",$P8295,$P8295*$Q8295))))</f>
      </c>
    </row>
    <row r="8296" spans="1:24" x14ac:dyDescent="0.25">
      <c r="A8296">
        <f>IF(B8296="","",IF(B8296=B8295,A8295,A8295+1))</f>
      </c>
      <c r="G8296">
        <f>IF($B8296="","",IF($J8296&lt;&gt;"",IFERROR(LOOKUP(2,1/(($B$5:$B$20000=$B8296)*($F$5:$F$20000="组件")*($I$5:$I$20000=$J8296)),$G$5:$G$20000)&amp;"."&amp;COUNTIFS($B$5:$B8296,$B8296,$J$5:$J8296,$J8296),""),COUNTIFS($B$5:$B8296,$B8296,$J$5:$J8296,"")))</f>
      </c>
      <c r="I8296">
        <f>IF($F8296="组件","C"&amp;TEXT(COUNTIFS($B$5:$B8296,$B8296,$F$5:$F8296,"组件"),"000"),"")</f>
      </c>
      <c r="J8296">
        <f>IF($B8296="","",IF($F8296="组件","",IF($Q8296&lt;&gt;"",IF(AND($B8296=$B8295,$F8295="组件"),$I8295,IF(AND($B8296=$B8295,$J8295&lt;&gt;""),$J8295,"")),"")))</f>
      </c>
      <c r="R8296">
        <f>IF($B8296="","",IF($J8296&lt;&gt;"",IFERROR(LOOKUP(2,1/(($B$5:$B$20000=$B8296)*($F$5:$F$20000="组件")*($I$5:$I$20000=$J8296)),$R$5:$R$20000)*IF($Q8296="",1,$Q8296),""),IF($P8296="","",IF($Q8296="",$P8296,$P8296*$Q8296))))</f>
      </c>
    </row>
    <row r="8297" spans="1:24" x14ac:dyDescent="0.25">
      <c r="A8297">
        <f>IF(B8297="","",IF(B8297=B8296,A8296,A8296+1))</f>
      </c>
      <c r="G8297">
        <f>IF($B8297="","",IF($J8297&lt;&gt;"",IFERROR(LOOKUP(2,1/(($B$5:$B$20000=$B8297)*($F$5:$F$20000="组件")*($I$5:$I$20000=$J8297)),$G$5:$G$20000)&amp;"."&amp;COUNTIFS($B$5:$B8297,$B8297,$J$5:$J8297,$J8297),""),COUNTIFS($B$5:$B8297,$B8297,$J$5:$J8297,"")))</f>
      </c>
      <c r="I8297">
        <f>IF($F8297="组件","C"&amp;TEXT(COUNTIFS($B$5:$B8297,$B8297,$F$5:$F8297,"组件"),"000"),"")</f>
      </c>
      <c r="J8297">
        <f>IF($B8297="","",IF($F8297="组件","",IF($Q8297&lt;&gt;"",IF(AND($B8297=$B8296,$F8296="组件"),$I8296,IF(AND($B8297=$B8296,$J8296&lt;&gt;""),$J8296,"")),"")))</f>
      </c>
      <c r="R8297">
        <f>IF($B8297="","",IF($J8297&lt;&gt;"",IFERROR(LOOKUP(2,1/(($B$5:$B$20000=$B8297)*($F$5:$F$20000="组件")*($I$5:$I$20000=$J8297)),$R$5:$R$20000)*IF($Q8297="",1,$Q8297),""),IF($P8297="","",IF($Q8297="",$P8297,$P8297*$Q8297))))</f>
      </c>
    </row>
    <row r="8298" spans="1:24" x14ac:dyDescent="0.25">
      <c r="A8298">
        <f>IF(B8298="","",IF(B8298=B8297,A8297,A8297+1))</f>
      </c>
      <c r="G8298">
        <f>IF($B8298="","",IF($J8298&lt;&gt;"",IFERROR(LOOKUP(2,1/(($B$5:$B$20000=$B8298)*($F$5:$F$20000="组件")*($I$5:$I$20000=$J8298)),$G$5:$G$20000)&amp;"."&amp;COUNTIFS($B$5:$B8298,$B8298,$J$5:$J8298,$J8298),""),COUNTIFS($B$5:$B8298,$B8298,$J$5:$J8298,"")))</f>
      </c>
      <c r="I8298">
        <f>IF($F8298="组件","C"&amp;TEXT(COUNTIFS($B$5:$B8298,$B8298,$F$5:$F8298,"组件"),"000"),"")</f>
      </c>
      <c r="J8298">
        <f>IF($B8298="","",IF($F8298="组件","",IF($Q8298&lt;&gt;"",IF(AND($B8298=$B8297,$F8297="组件"),$I8297,IF(AND($B8298=$B8297,$J8297&lt;&gt;""),$J8297,"")),"")))</f>
      </c>
      <c r="R8298">
        <f>IF($B8298="","",IF($J8298&lt;&gt;"",IFERROR(LOOKUP(2,1/(($B$5:$B$20000=$B8298)*($F$5:$F$20000="组件")*($I$5:$I$20000=$J8298)),$R$5:$R$20000)*IF($Q8298="",1,$Q8298),""),IF($P8298="","",IF($Q8298="",$P8298,$P8298*$Q8298))))</f>
      </c>
    </row>
    <row r="8299" spans="1:24" x14ac:dyDescent="0.25">
      <c r="A8299">
        <f>IF(B8299="","",IF(B8299=B8298,A8298,A8298+1))</f>
      </c>
      <c r="G8299">
        <f>IF($B8299="","",IF($J8299&lt;&gt;"",IFERROR(LOOKUP(2,1/(($B$5:$B$20000=$B8299)*($F$5:$F$20000="组件")*($I$5:$I$20000=$J8299)),$G$5:$G$20000)&amp;"."&amp;COUNTIFS($B$5:$B8299,$B8299,$J$5:$J8299,$J8299),""),COUNTIFS($B$5:$B8299,$B8299,$J$5:$J8299,"")))</f>
      </c>
      <c r="I8299">
        <f>IF($F8299="组件","C"&amp;TEXT(COUNTIFS($B$5:$B8299,$B8299,$F$5:$F8299,"组件"),"000"),"")</f>
      </c>
      <c r="J8299">
        <f>IF($B8299="","",IF($F8299="组件","",IF($Q8299&lt;&gt;"",IF(AND($B8299=$B8298,$F8298="组件"),$I8298,IF(AND($B8299=$B8298,$J8298&lt;&gt;""),$J8298,"")),"")))</f>
      </c>
      <c r="R8299">
        <f>IF($B8299="","",IF($J8299&lt;&gt;"",IFERROR(LOOKUP(2,1/(($B$5:$B$20000=$B8299)*($F$5:$F$20000="组件")*($I$5:$I$20000=$J8299)),$R$5:$R$20000)*IF($Q8299="",1,$Q8299),""),IF($P8299="","",IF($Q8299="",$P8299,$P8299*$Q8299))))</f>
      </c>
    </row>
    <row r="8300" spans="1:24" x14ac:dyDescent="0.25">
      <c r="A8300">
        <f>IF(B8300="","",IF(B8300=B8299,A8299,A8299+1))</f>
      </c>
      <c r="G8300">
        <f>IF($B8300="","",IF($J8300&lt;&gt;"",IFERROR(LOOKUP(2,1/(($B$5:$B$20000=$B8300)*($F$5:$F$20000="组件")*($I$5:$I$20000=$J8300)),$G$5:$G$20000)&amp;"."&amp;COUNTIFS($B$5:$B8300,$B8300,$J$5:$J8300,$J8300),""),COUNTIFS($B$5:$B8300,$B8300,$J$5:$J8300,"")))</f>
      </c>
      <c r="I8300">
        <f>IF($F8300="组件","C"&amp;TEXT(COUNTIFS($B$5:$B8300,$B8300,$F$5:$F8300,"组件"),"000"),"")</f>
      </c>
      <c r="J8300">
        <f>IF($B8300="","",IF($F8300="组件","",IF($Q8300&lt;&gt;"",IF(AND($B8300=$B8299,$F8299="组件"),$I8299,IF(AND($B8300=$B8299,$J8299&lt;&gt;""),$J8299,"")),"")))</f>
      </c>
      <c r="R8300">
        <f>IF($B8300="","",IF($J8300&lt;&gt;"",IFERROR(LOOKUP(2,1/(($B$5:$B$20000=$B8300)*($F$5:$F$20000="组件")*($I$5:$I$20000=$J8300)),$R$5:$R$20000)*IF($Q8300="",1,$Q8300),""),IF($P8300="","",IF($Q8300="",$P8300,$P8300*$Q8300))))</f>
      </c>
    </row>
    <row r="8301" spans="1:24" x14ac:dyDescent="0.25">
      <c r="A8301">
        <f>IF(B8301="","",IF(B8301=B8300,A8300,A8300+1))</f>
      </c>
      <c r="G8301">
        <f>IF($B8301="","",IF($J8301&lt;&gt;"",IFERROR(LOOKUP(2,1/(($B$5:$B$20000=$B8301)*($F$5:$F$20000="组件")*($I$5:$I$20000=$J8301)),$G$5:$G$20000)&amp;"."&amp;COUNTIFS($B$5:$B8301,$B8301,$J$5:$J8301,$J8301),""),COUNTIFS($B$5:$B8301,$B8301,$J$5:$J8301,"")))</f>
      </c>
      <c r="I8301">
        <f>IF($F8301="组件","C"&amp;TEXT(COUNTIFS($B$5:$B8301,$B8301,$F$5:$F8301,"组件"),"000"),"")</f>
      </c>
      <c r="J8301">
        <f>IF($B8301="","",IF($F8301="组件","",IF($Q8301&lt;&gt;"",IF(AND($B8301=$B8300,$F8300="组件"),$I8300,IF(AND($B8301=$B8300,$J8300&lt;&gt;""),$J8300,"")),"")))</f>
      </c>
      <c r="R8301">
        <f>IF($B8301="","",IF($J8301&lt;&gt;"",IFERROR(LOOKUP(2,1/(($B$5:$B$20000=$B8301)*($F$5:$F$20000="组件")*($I$5:$I$20000=$J8301)),$R$5:$R$20000)*IF($Q8301="",1,$Q8301),""),IF($P8301="","",IF($Q8301="",$P8301,$P8301*$Q8301))))</f>
      </c>
    </row>
    <row r="8302" spans="1:24" x14ac:dyDescent="0.25">
      <c r="A8302">
        <f>IF(B8302="","",IF(B8302=B8301,A8301,A8301+1))</f>
      </c>
      <c r="G8302">
        <f>IF($B8302="","",IF($J8302&lt;&gt;"",IFERROR(LOOKUP(2,1/(($B$5:$B$20000=$B8302)*($F$5:$F$20000="组件")*($I$5:$I$20000=$J8302)),$G$5:$G$20000)&amp;"."&amp;COUNTIFS($B$5:$B8302,$B8302,$J$5:$J8302,$J8302),""),COUNTIFS($B$5:$B8302,$B8302,$J$5:$J8302,"")))</f>
      </c>
      <c r="I8302">
        <f>IF($F8302="组件","C"&amp;TEXT(COUNTIFS($B$5:$B8302,$B8302,$F$5:$F8302,"组件"),"000"),"")</f>
      </c>
      <c r="J8302">
        <f>IF($B8302="","",IF($F8302="组件","",IF($Q8302&lt;&gt;"",IF(AND($B8302=$B8301,$F8301="组件"),$I8301,IF(AND($B8302=$B8301,$J8301&lt;&gt;""),$J8301,"")),"")))</f>
      </c>
      <c r="R8302">
        <f>IF($B8302="","",IF($J8302&lt;&gt;"",IFERROR(LOOKUP(2,1/(($B$5:$B$20000=$B8302)*($F$5:$F$20000="组件")*($I$5:$I$20000=$J8302)),$R$5:$R$20000)*IF($Q8302="",1,$Q8302),""),IF($P8302="","",IF($Q8302="",$P8302,$P8302*$Q8302))))</f>
      </c>
    </row>
    <row r="8303" spans="1:24" x14ac:dyDescent="0.25">
      <c r="A8303">
        <f>IF(B8303="","",IF(B8303=B8302,A8302,A8302+1))</f>
      </c>
      <c r="G8303">
        <f>IF($B8303="","",IF($J8303&lt;&gt;"",IFERROR(LOOKUP(2,1/(($B$5:$B$20000=$B8303)*($F$5:$F$20000="组件")*($I$5:$I$20000=$J8303)),$G$5:$G$20000)&amp;"."&amp;COUNTIFS($B$5:$B8303,$B8303,$J$5:$J8303,$J8303),""),COUNTIFS($B$5:$B8303,$B8303,$J$5:$J8303,"")))</f>
      </c>
      <c r="I8303">
        <f>IF($F8303="组件","C"&amp;TEXT(COUNTIFS($B$5:$B8303,$B8303,$F$5:$F8303,"组件"),"000"),"")</f>
      </c>
      <c r="J8303">
        <f>IF($B8303="","",IF($F8303="组件","",IF($Q8303&lt;&gt;"",IF(AND($B8303=$B8302,$F8302="组件"),$I8302,IF(AND($B8303=$B8302,$J8302&lt;&gt;""),$J8302,"")),"")))</f>
      </c>
      <c r="R8303">
        <f>IF($B8303="","",IF($J8303&lt;&gt;"",IFERROR(LOOKUP(2,1/(($B$5:$B$20000=$B8303)*($F$5:$F$20000="组件")*($I$5:$I$20000=$J8303)),$R$5:$R$20000)*IF($Q8303="",1,$Q8303),""),IF($P8303="","",IF($Q8303="",$P8303,$P8303*$Q8303))))</f>
      </c>
    </row>
    <row r="8304" spans="1:24" x14ac:dyDescent="0.25">
      <c r="A8304">
        <f>IF(B8304="","",IF(B8304=B8303,A8303,A8303+1))</f>
      </c>
      <c r="G8304">
        <f>IF($B8304="","",IF($J8304&lt;&gt;"",IFERROR(LOOKUP(2,1/(($B$5:$B$20000=$B8304)*($F$5:$F$20000="组件")*($I$5:$I$20000=$J8304)),$G$5:$G$20000)&amp;"."&amp;COUNTIFS($B$5:$B8304,$B8304,$J$5:$J8304,$J8304),""),COUNTIFS($B$5:$B8304,$B8304,$J$5:$J8304,"")))</f>
      </c>
      <c r="I8304">
        <f>IF($F8304="组件","C"&amp;TEXT(COUNTIFS($B$5:$B8304,$B8304,$F$5:$F8304,"组件"),"000"),"")</f>
      </c>
      <c r="J8304">
        <f>IF($B8304="","",IF($F8304="组件","",IF($Q8304&lt;&gt;"",IF(AND($B8304=$B8303,$F8303="组件"),$I8303,IF(AND($B8304=$B8303,$J8303&lt;&gt;""),$J8303,"")),"")))</f>
      </c>
      <c r="R8304">
        <f>IF($B8304="","",IF($J8304&lt;&gt;"",IFERROR(LOOKUP(2,1/(($B$5:$B$20000=$B8304)*($F$5:$F$20000="组件")*($I$5:$I$20000=$J8304)),$R$5:$R$20000)*IF($Q8304="",1,$Q8304),""),IF($P8304="","",IF($Q8304="",$P8304,$P8304*$Q8304))))</f>
      </c>
    </row>
    <row r="8305" spans="1:24" x14ac:dyDescent="0.25">
      <c r="A8305">
        <f>IF(B8305="","",IF(B8305=B8304,A8304,A8304+1))</f>
      </c>
      <c r="G8305">
        <f>IF($B8305="","",IF($J8305&lt;&gt;"",IFERROR(LOOKUP(2,1/(($B$5:$B$20000=$B8305)*($F$5:$F$20000="组件")*($I$5:$I$20000=$J8305)),$G$5:$G$20000)&amp;"."&amp;COUNTIFS($B$5:$B8305,$B8305,$J$5:$J8305,$J8305),""),COUNTIFS($B$5:$B8305,$B8305,$J$5:$J8305,"")))</f>
      </c>
      <c r="I8305">
        <f>IF($F8305="组件","C"&amp;TEXT(COUNTIFS($B$5:$B8305,$B8305,$F$5:$F8305,"组件"),"000"),"")</f>
      </c>
      <c r="J8305">
        <f>IF($B8305="","",IF($F8305="组件","",IF($Q8305&lt;&gt;"",IF(AND($B8305=$B8304,$F8304="组件"),$I8304,IF(AND($B8305=$B8304,$J8304&lt;&gt;""),$J8304,"")),"")))</f>
      </c>
      <c r="R8305">
        <f>IF($B8305="","",IF($J8305&lt;&gt;"",IFERROR(LOOKUP(2,1/(($B$5:$B$20000=$B8305)*($F$5:$F$20000="组件")*($I$5:$I$20000=$J8305)),$R$5:$R$20000)*IF($Q8305="",1,$Q8305),""),IF($P8305="","",IF($Q8305="",$P8305,$P8305*$Q8305))))</f>
      </c>
    </row>
    <row r="8306" spans="1:24" x14ac:dyDescent="0.25">
      <c r="A8306">
        <f>IF(B8306="","",IF(B8306=B8305,A8305,A8305+1))</f>
      </c>
      <c r="G8306">
        <f>IF($B8306="","",IF($J8306&lt;&gt;"",IFERROR(LOOKUP(2,1/(($B$5:$B$20000=$B8306)*($F$5:$F$20000="组件")*($I$5:$I$20000=$J8306)),$G$5:$G$20000)&amp;"."&amp;COUNTIFS($B$5:$B8306,$B8306,$J$5:$J8306,$J8306),""),COUNTIFS($B$5:$B8306,$B8306,$J$5:$J8306,"")))</f>
      </c>
      <c r="I8306">
        <f>IF($F8306="组件","C"&amp;TEXT(COUNTIFS($B$5:$B8306,$B8306,$F$5:$F8306,"组件"),"000"),"")</f>
      </c>
      <c r="J8306">
        <f>IF($B8306="","",IF($F8306="组件","",IF($Q8306&lt;&gt;"",IF(AND($B8306=$B8305,$F8305="组件"),$I8305,IF(AND($B8306=$B8305,$J8305&lt;&gt;""),$J8305,"")),"")))</f>
      </c>
      <c r="R8306">
        <f>IF($B8306="","",IF($J8306&lt;&gt;"",IFERROR(LOOKUP(2,1/(($B$5:$B$20000=$B8306)*($F$5:$F$20000="组件")*($I$5:$I$20000=$J8306)),$R$5:$R$20000)*IF($Q8306="",1,$Q8306),""),IF($P8306="","",IF($Q8306="",$P8306,$P8306*$Q8306))))</f>
      </c>
    </row>
    <row r="8307" spans="1:24" x14ac:dyDescent="0.25">
      <c r="A8307">
        <f>IF(B8307="","",IF(B8307=B8306,A8306,A8306+1))</f>
      </c>
      <c r="G8307">
        <f>IF($B8307="","",IF($J8307&lt;&gt;"",IFERROR(LOOKUP(2,1/(($B$5:$B$20000=$B8307)*($F$5:$F$20000="组件")*($I$5:$I$20000=$J8307)),$G$5:$G$20000)&amp;"."&amp;COUNTIFS($B$5:$B8307,$B8307,$J$5:$J8307,$J8307),""),COUNTIFS($B$5:$B8307,$B8307,$J$5:$J8307,"")))</f>
      </c>
      <c r="I8307">
        <f>IF($F8307="组件","C"&amp;TEXT(COUNTIFS($B$5:$B8307,$B8307,$F$5:$F8307,"组件"),"000"),"")</f>
      </c>
      <c r="J8307">
        <f>IF($B8307="","",IF($F8307="组件","",IF($Q8307&lt;&gt;"",IF(AND($B8307=$B8306,$F8306="组件"),$I8306,IF(AND($B8307=$B8306,$J8306&lt;&gt;""),$J8306,"")),"")))</f>
      </c>
      <c r="R8307">
        <f>IF($B8307="","",IF($J8307&lt;&gt;"",IFERROR(LOOKUP(2,1/(($B$5:$B$20000=$B8307)*($F$5:$F$20000="组件")*($I$5:$I$20000=$J8307)),$R$5:$R$20000)*IF($Q8307="",1,$Q8307),""),IF($P8307="","",IF($Q8307="",$P8307,$P8307*$Q8307))))</f>
      </c>
    </row>
    <row r="8308" spans="1:24" x14ac:dyDescent="0.25">
      <c r="A8308">
        <f>IF(B8308="","",IF(B8308=B8307,A8307,A8307+1))</f>
      </c>
      <c r="G8308">
        <f>IF($B8308="","",IF($J8308&lt;&gt;"",IFERROR(LOOKUP(2,1/(($B$5:$B$20000=$B8308)*($F$5:$F$20000="组件")*($I$5:$I$20000=$J8308)),$G$5:$G$20000)&amp;"."&amp;COUNTIFS($B$5:$B8308,$B8308,$J$5:$J8308,$J8308),""),COUNTIFS($B$5:$B8308,$B8308,$J$5:$J8308,"")))</f>
      </c>
      <c r="I8308">
        <f>IF($F8308="组件","C"&amp;TEXT(COUNTIFS($B$5:$B8308,$B8308,$F$5:$F8308,"组件"),"000"),"")</f>
      </c>
      <c r="J8308">
        <f>IF($B8308="","",IF($F8308="组件","",IF($Q8308&lt;&gt;"",IF(AND($B8308=$B8307,$F8307="组件"),$I8307,IF(AND($B8308=$B8307,$J8307&lt;&gt;""),$J8307,"")),"")))</f>
      </c>
      <c r="R8308">
        <f>IF($B8308="","",IF($J8308&lt;&gt;"",IFERROR(LOOKUP(2,1/(($B$5:$B$20000=$B8308)*($F$5:$F$20000="组件")*($I$5:$I$20000=$J8308)),$R$5:$R$20000)*IF($Q8308="",1,$Q8308),""),IF($P8308="","",IF($Q8308="",$P8308,$P8308*$Q8308))))</f>
      </c>
    </row>
    <row r="8309" spans="1:24" x14ac:dyDescent="0.25">
      <c r="A8309">
        <f>IF(B8309="","",IF(B8309=B8308,A8308,A8308+1))</f>
      </c>
      <c r="G8309">
        <f>IF($B8309="","",IF($J8309&lt;&gt;"",IFERROR(LOOKUP(2,1/(($B$5:$B$20000=$B8309)*($F$5:$F$20000="组件")*($I$5:$I$20000=$J8309)),$G$5:$G$20000)&amp;"."&amp;COUNTIFS($B$5:$B8309,$B8309,$J$5:$J8309,$J8309),""),COUNTIFS($B$5:$B8309,$B8309,$J$5:$J8309,"")))</f>
      </c>
      <c r="I8309">
        <f>IF($F8309="组件","C"&amp;TEXT(COUNTIFS($B$5:$B8309,$B8309,$F$5:$F8309,"组件"),"000"),"")</f>
      </c>
      <c r="J8309">
        <f>IF($B8309="","",IF($F8309="组件","",IF($Q8309&lt;&gt;"",IF(AND($B8309=$B8308,$F8308="组件"),$I8308,IF(AND($B8309=$B8308,$J8308&lt;&gt;""),$J8308,"")),"")))</f>
      </c>
      <c r="R8309">
        <f>IF($B8309="","",IF($J8309&lt;&gt;"",IFERROR(LOOKUP(2,1/(($B$5:$B$20000=$B8309)*($F$5:$F$20000="组件")*($I$5:$I$20000=$J8309)),$R$5:$R$20000)*IF($Q8309="",1,$Q8309),""),IF($P8309="","",IF($Q8309="",$P8309,$P8309*$Q8309))))</f>
      </c>
    </row>
    <row r="8310" spans="1:24" x14ac:dyDescent="0.25">
      <c r="A8310">
        <f>IF(B8310="","",IF(B8310=B8309,A8309,A8309+1))</f>
      </c>
      <c r="G8310">
        <f>IF($B8310="","",IF($J8310&lt;&gt;"",IFERROR(LOOKUP(2,1/(($B$5:$B$20000=$B8310)*($F$5:$F$20000="组件")*($I$5:$I$20000=$J8310)),$G$5:$G$20000)&amp;"."&amp;COUNTIFS($B$5:$B8310,$B8310,$J$5:$J8310,$J8310),""),COUNTIFS($B$5:$B8310,$B8310,$J$5:$J8310,"")))</f>
      </c>
      <c r="I8310">
        <f>IF($F8310="组件","C"&amp;TEXT(COUNTIFS($B$5:$B8310,$B8310,$F$5:$F8310,"组件"),"000"),"")</f>
      </c>
      <c r="J8310">
        <f>IF($B8310="","",IF($F8310="组件","",IF($Q8310&lt;&gt;"",IF(AND($B8310=$B8309,$F8309="组件"),$I8309,IF(AND($B8310=$B8309,$J8309&lt;&gt;""),$J8309,"")),"")))</f>
      </c>
      <c r="R8310">
        <f>IF($B8310="","",IF($J8310&lt;&gt;"",IFERROR(LOOKUP(2,1/(($B$5:$B$20000=$B8310)*($F$5:$F$20000="组件")*($I$5:$I$20000=$J8310)),$R$5:$R$20000)*IF($Q8310="",1,$Q8310),""),IF($P8310="","",IF($Q8310="",$P8310,$P8310*$Q8310))))</f>
      </c>
    </row>
    <row r="8311" spans="1:24" x14ac:dyDescent="0.25">
      <c r="A8311">
        <f>IF(B8311="","",IF(B8311=B8310,A8310,A8310+1))</f>
      </c>
      <c r="G8311">
        <f>IF($B8311="","",IF($J8311&lt;&gt;"",IFERROR(LOOKUP(2,1/(($B$5:$B$20000=$B8311)*($F$5:$F$20000="组件")*($I$5:$I$20000=$J8311)),$G$5:$G$20000)&amp;"."&amp;COUNTIFS($B$5:$B8311,$B8311,$J$5:$J8311,$J8311),""),COUNTIFS($B$5:$B8311,$B8311,$J$5:$J8311,"")))</f>
      </c>
      <c r="I8311">
        <f>IF($F8311="组件","C"&amp;TEXT(COUNTIFS($B$5:$B8311,$B8311,$F$5:$F8311,"组件"),"000"),"")</f>
      </c>
      <c r="J8311">
        <f>IF($B8311="","",IF($F8311="组件","",IF($Q8311&lt;&gt;"",IF(AND($B8311=$B8310,$F8310="组件"),$I8310,IF(AND($B8311=$B8310,$J8310&lt;&gt;""),$J8310,"")),"")))</f>
      </c>
      <c r="R8311">
        <f>IF($B8311="","",IF($J8311&lt;&gt;"",IFERROR(LOOKUP(2,1/(($B$5:$B$20000=$B8311)*($F$5:$F$20000="组件")*($I$5:$I$20000=$J8311)),$R$5:$R$20000)*IF($Q8311="",1,$Q8311),""),IF($P8311="","",IF($Q8311="",$P8311,$P8311*$Q8311))))</f>
      </c>
    </row>
    <row r="8312" spans="1:24" x14ac:dyDescent="0.25">
      <c r="A8312">
        <f>IF(B8312="","",IF(B8312=B8311,A8311,A8311+1))</f>
      </c>
      <c r="G8312">
        <f>IF($B8312="","",IF($J8312&lt;&gt;"",IFERROR(LOOKUP(2,1/(($B$5:$B$20000=$B8312)*($F$5:$F$20000="组件")*($I$5:$I$20000=$J8312)),$G$5:$G$20000)&amp;"."&amp;COUNTIFS($B$5:$B8312,$B8312,$J$5:$J8312,$J8312),""),COUNTIFS($B$5:$B8312,$B8312,$J$5:$J8312,"")))</f>
      </c>
      <c r="I8312">
        <f>IF($F8312="组件","C"&amp;TEXT(COUNTIFS($B$5:$B8312,$B8312,$F$5:$F8312,"组件"),"000"),"")</f>
      </c>
      <c r="J8312">
        <f>IF($B8312="","",IF($F8312="组件","",IF($Q8312&lt;&gt;"",IF(AND($B8312=$B8311,$F8311="组件"),$I8311,IF(AND($B8312=$B8311,$J8311&lt;&gt;""),$J8311,"")),"")))</f>
      </c>
      <c r="R8312">
        <f>IF($B8312="","",IF($J8312&lt;&gt;"",IFERROR(LOOKUP(2,1/(($B$5:$B$20000=$B8312)*($F$5:$F$20000="组件")*($I$5:$I$20000=$J8312)),$R$5:$R$20000)*IF($Q8312="",1,$Q8312),""),IF($P8312="","",IF($Q8312="",$P8312,$P8312*$Q8312))))</f>
      </c>
    </row>
    <row r="8313" spans="1:24" x14ac:dyDescent="0.25">
      <c r="A8313">
        <f>IF(B8313="","",IF(B8313=B8312,A8312,A8312+1))</f>
      </c>
      <c r="G8313">
        <f>IF($B8313="","",IF($J8313&lt;&gt;"",IFERROR(LOOKUP(2,1/(($B$5:$B$20000=$B8313)*($F$5:$F$20000="组件")*($I$5:$I$20000=$J8313)),$G$5:$G$20000)&amp;"."&amp;COUNTIFS($B$5:$B8313,$B8313,$J$5:$J8313,$J8313),""),COUNTIFS($B$5:$B8313,$B8313,$J$5:$J8313,"")))</f>
      </c>
      <c r="I8313">
        <f>IF($F8313="组件","C"&amp;TEXT(COUNTIFS($B$5:$B8313,$B8313,$F$5:$F8313,"组件"),"000"),"")</f>
      </c>
      <c r="J8313">
        <f>IF($B8313="","",IF($F8313="组件","",IF($Q8313&lt;&gt;"",IF(AND($B8313=$B8312,$F8312="组件"),$I8312,IF(AND($B8313=$B8312,$J8312&lt;&gt;""),$J8312,"")),"")))</f>
      </c>
      <c r="R8313">
        <f>IF($B8313="","",IF($J8313&lt;&gt;"",IFERROR(LOOKUP(2,1/(($B$5:$B$20000=$B8313)*($F$5:$F$20000="组件")*($I$5:$I$20000=$J8313)),$R$5:$R$20000)*IF($Q8313="",1,$Q8313),""),IF($P8313="","",IF($Q8313="",$P8313,$P8313*$Q8313))))</f>
      </c>
    </row>
    <row r="8314" spans="1:24" x14ac:dyDescent="0.25">
      <c r="A8314">
        <f>IF(B8314="","",IF(B8314=B8313,A8313,A8313+1))</f>
      </c>
      <c r="G8314">
        <f>IF($B8314="","",IF($J8314&lt;&gt;"",IFERROR(LOOKUP(2,1/(($B$5:$B$20000=$B8314)*($F$5:$F$20000="组件")*($I$5:$I$20000=$J8314)),$G$5:$G$20000)&amp;"."&amp;COUNTIFS($B$5:$B8314,$B8314,$J$5:$J8314,$J8314),""),COUNTIFS($B$5:$B8314,$B8314,$J$5:$J8314,"")))</f>
      </c>
      <c r="I8314">
        <f>IF($F8314="组件","C"&amp;TEXT(COUNTIFS($B$5:$B8314,$B8314,$F$5:$F8314,"组件"),"000"),"")</f>
      </c>
      <c r="J8314">
        <f>IF($B8314="","",IF($F8314="组件","",IF($Q8314&lt;&gt;"",IF(AND($B8314=$B8313,$F8313="组件"),$I8313,IF(AND($B8314=$B8313,$J8313&lt;&gt;""),$J8313,"")),"")))</f>
      </c>
      <c r="R8314">
        <f>IF($B8314="","",IF($J8314&lt;&gt;"",IFERROR(LOOKUP(2,1/(($B$5:$B$20000=$B8314)*($F$5:$F$20000="组件")*($I$5:$I$20000=$J8314)),$R$5:$R$20000)*IF($Q8314="",1,$Q8314),""),IF($P8314="","",IF($Q8314="",$P8314,$P8314*$Q8314))))</f>
      </c>
    </row>
    <row r="8315" spans="1:24" x14ac:dyDescent="0.25">
      <c r="A8315">
        <f>IF(B8315="","",IF(B8315=B8314,A8314,A8314+1))</f>
      </c>
      <c r="G8315">
        <f>IF($B8315="","",IF($J8315&lt;&gt;"",IFERROR(LOOKUP(2,1/(($B$5:$B$20000=$B8315)*($F$5:$F$20000="组件")*($I$5:$I$20000=$J8315)),$G$5:$G$20000)&amp;"."&amp;COUNTIFS($B$5:$B8315,$B8315,$J$5:$J8315,$J8315),""),COUNTIFS($B$5:$B8315,$B8315,$J$5:$J8315,"")))</f>
      </c>
      <c r="I8315">
        <f>IF($F8315="组件","C"&amp;TEXT(COUNTIFS($B$5:$B8315,$B8315,$F$5:$F8315,"组件"),"000"),"")</f>
      </c>
      <c r="J8315">
        <f>IF($B8315="","",IF($F8315="组件","",IF($Q8315&lt;&gt;"",IF(AND($B8315=$B8314,$F8314="组件"),$I8314,IF(AND($B8315=$B8314,$J8314&lt;&gt;""),$J8314,"")),"")))</f>
      </c>
      <c r="R8315">
        <f>IF($B8315="","",IF($J8315&lt;&gt;"",IFERROR(LOOKUP(2,1/(($B$5:$B$20000=$B8315)*($F$5:$F$20000="组件")*($I$5:$I$20000=$J8315)),$R$5:$R$20000)*IF($Q8315="",1,$Q8315),""),IF($P8315="","",IF($Q8315="",$P8315,$P8315*$Q8315))))</f>
      </c>
    </row>
    <row r="8316" spans="1:24" x14ac:dyDescent="0.25">
      <c r="A8316">
        <f>IF(B8316="","",IF(B8316=B8315,A8315,A8315+1))</f>
      </c>
      <c r="G8316">
        <f>IF($B8316="","",IF($J8316&lt;&gt;"",IFERROR(LOOKUP(2,1/(($B$5:$B$20000=$B8316)*($F$5:$F$20000="组件")*($I$5:$I$20000=$J8316)),$G$5:$G$20000)&amp;"."&amp;COUNTIFS($B$5:$B8316,$B8316,$J$5:$J8316,$J8316),""),COUNTIFS($B$5:$B8316,$B8316,$J$5:$J8316,"")))</f>
      </c>
      <c r="I8316">
        <f>IF($F8316="组件","C"&amp;TEXT(COUNTIFS($B$5:$B8316,$B8316,$F$5:$F8316,"组件"),"000"),"")</f>
      </c>
      <c r="J8316">
        <f>IF($B8316="","",IF($F8316="组件","",IF($Q8316&lt;&gt;"",IF(AND($B8316=$B8315,$F8315="组件"),$I8315,IF(AND($B8316=$B8315,$J8315&lt;&gt;""),$J8315,"")),"")))</f>
      </c>
      <c r="R8316">
        <f>IF($B8316="","",IF($J8316&lt;&gt;"",IFERROR(LOOKUP(2,1/(($B$5:$B$20000=$B8316)*($F$5:$F$20000="组件")*($I$5:$I$20000=$J8316)),$R$5:$R$20000)*IF($Q8316="",1,$Q8316),""),IF($P8316="","",IF($Q8316="",$P8316,$P8316*$Q8316))))</f>
      </c>
    </row>
    <row r="8317" spans="1:24" x14ac:dyDescent="0.25">
      <c r="A8317">
        <f>IF(B8317="","",IF(B8317=B8316,A8316,A8316+1))</f>
      </c>
      <c r="G8317">
        <f>IF($B8317="","",IF($J8317&lt;&gt;"",IFERROR(LOOKUP(2,1/(($B$5:$B$20000=$B8317)*($F$5:$F$20000="组件")*($I$5:$I$20000=$J8317)),$G$5:$G$20000)&amp;"."&amp;COUNTIFS($B$5:$B8317,$B8317,$J$5:$J8317,$J8317),""),COUNTIFS($B$5:$B8317,$B8317,$J$5:$J8317,"")))</f>
      </c>
      <c r="I8317">
        <f>IF($F8317="组件","C"&amp;TEXT(COUNTIFS($B$5:$B8317,$B8317,$F$5:$F8317,"组件"),"000"),"")</f>
      </c>
      <c r="J8317">
        <f>IF($B8317="","",IF($F8317="组件","",IF($Q8317&lt;&gt;"",IF(AND($B8317=$B8316,$F8316="组件"),$I8316,IF(AND($B8317=$B8316,$J8316&lt;&gt;""),$J8316,"")),"")))</f>
      </c>
      <c r="R8317">
        <f>IF($B8317="","",IF($J8317&lt;&gt;"",IFERROR(LOOKUP(2,1/(($B$5:$B$20000=$B8317)*($F$5:$F$20000="组件")*($I$5:$I$20000=$J8317)),$R$5:$R$20000)*IF($Q8317="",1,$Q8317),""),IF($P8317="","",IF($Q8317="",$P8317,$P8317*$Q8317))))</f>
      </c>
    </row>
    <row r="8318" spans="1:24" x14ac:dyDescent="0.25">
      <c r="A8318">
        <f>IF(B8318="","",IF(B8318=B8317,A8317,A8317+1))</f>
      </c>
      <c r="G8318">
        <f>IF($B8318="","",IF($J8318&lt;&gt;"",IFERROR(LOOKUP(2,1/(($B$5:$B$20000=$B8318)*($F$5:$F$20000="组件")*($I$5:$I$20000=$J8318)),$G$5:$G$20000)&amp;"."&amp;COUNTIFS($B$5:$B8318,$B8318,$J$5:$J8318,$J8318),""),COUNTIFS($B$5:$B8318,$B8318,$J$5:$J8318,"")))</f>
      </c>
      <c r="I8318">
        <f>IF($F8318="组件","C"&amp;TEXT(COUNTIFS($B$5:$B8318,$B8318,$F$5:$F8318,"组件"),"000"),"")</f>
      </c>
      <c r="J8318">
        <f>IF($B8318="","",IF($F8318="组件","",IF($Q8318&lt;&gt;"",IF(AND($B8318=$B8317,$F8317="组件"),$I8317,IF(AND($B8318=$B8317,$J8317&lt;&gt;""),$J8317,"")),"")))</f>
      </c>
      <c r="R8318">
        <f>IF($B8318="","",IF($J8318&lt;&gt;"",IFERROR(LOOKUP(2,1/(($B$5:$B$20000=$B8318)*($F$5:$F$20000="组件")*($I$5:$I$20000=$J8318)),$R$5:$R$20000)*IF($Q8318="",1,$Q8318),""),IF($P8318="","",IF($Q8318="",$P8318,$P8318*$Q8318))))</f>
      </c>
    </row>
    <row r="8319" spans="1:24" x14ac:dyDescent="0.25">
      <c r="A8319">
        <f>IF(B8319="","",IF(B8319=B8318,A8318,A8318+1))</f>
      </c>
      <c r="G8319">
        <f>IF($B8319="","",IF($J8319&lt;&gt;"",IFERROR(LOOKUP(2,1/(($B$5:$B$20000=$B8319)*($F$5:$F$20000="组件")*($I$5:$I$20000=$J8319)),$G$5:$G$20000)&amp;"."&amp;COUNTIFS($B$5:$B8319,$B8319,$J$5:$J8319,$J8319),""),COUNTIFS($B$5:$B8319,$B8319,$J$5:$J8319,"")))</f>
      </c>
      <c r="I8319">
        <f>IF($F8319="组件","C"&amp;TEXT(COUNTIFS($B$5:$B8319,$B8319,$F$5:$F8319,"组件"),"000"),"")</f>
      </c>
      <c r="J8319">
        <f>IF($B8319="","",IF($F8319="组件","",IF($Q8319&lt;&gt;"",IF(AND($B8319=$B8318,$F8318="组件"),$I8318,IF(AND($B8319=$B8318,$J8318&lt;&gt;""),$J8318,"")),"")))</f>
      </c>
      <c r="R8319">
        <f>IF($B8319="","",IF($J8319&lt;&gt;"",IFERROR(LOOKUP(2,1/(($B$5:$B$20000=$B8319)*($F$5:$F$20000="组件")*($I$5:$I$20000=$J8319)),$R$5:$R$20000)*IF($Q8319="",1,$Q8319),""),IF($P8319="","",IF($Q8319="",$P8319,$P8319*$Q8319))))</f>
      </c>
    </row>
    <row r="8320" spans="1:24" x14ac:dyDescent="0.25">
      <c r="A8320">
        <f>IF(B8320="","",IF(B8320=B8319,A8319,A8319+1))</f>
      </c>
      <c r="G8320">
        <f>IF($B8320="","",IF($J8320&lt;&gt;"",IFERROR(LOOKUP(2,1/(($B$5:$B$20000=$B8320)*($F$5:$F$20000="组件")*($I$5:$I$20000=$J8320)),$G$5:$G$20000)&amp;"."&amp;COUNTIFS($B$5:$B8320,$B8320,$J$5:$J8320,$J8320),""),COUNTIFS($B$5:$B8320,$B8320,$J$5:$J8320,"")))</f>
      </c>
      <c r="I8320">
        <f>IF($F8320="组件","C"&amp;TEXT(COUNTIFS($B$5:$B8320,$B8320,$F$5:$F8320,"组件"),"000"),"")</f>
      </c>
      <c r="J8320">
        <f>IF($B8320="","",IF($F8320="组件","",IF($Q8320&lt;&gt;"",IF(AND($B8320=$B8319,$F8319="组件"),$I8319,IF(AND($B8320=$B8319,$J8319&lt;&gt;""),$J8319,"")),"")))</f>
      </c>
      <c r="R8320">
        <f>IF($B8320="","",IF($J8320&lt;&gt;"",IFERROR(LOOKUP(2,1/(($B$5:$B$20000=$B8320)*($F$5:$F$20000="组件")*($I$5:$I$20000=$J8320)),$R$5:$R$20000)*IF($Q8320="",1,$Q8320),""),IF($P8320="","",IF($Q8320="",$P8320,$P8320*$Q8320))))</f>
      </c>
    </row>
    <row r="8321" spans="1:24" x14ac:dyDescent="0.25">
      <c r="A8321">
        <f>IF(B8321="","",IF(B8321=B8320,A8320,A8320+1))</f>
      </c>
      <c r="G8321">
        <f>IF($B8321="","",IF($J8321&lt;&gt;"",IFERROR(LOOKUP(2,1/(($B$5:$B$20000=$B8321)*($F$5:$F$20000="组件")*($I$5:$I$20000=$J8321)),$G$5:$G$20000)&amp;"."&amp;COUNTIFS($B$5:$B8321,$B8321,$J$5:$J8321,$J8321),""),COUNTIFS($B$5:$B8321,$B8321,$J$5:$J8321,"")))</f>
      </c>
      <c r="I8321">
        <f>IF($F8321="组件","C"&amp;TEXT(COUNTIFS($B$5:$B8321,$B8321,$F$5:$F8321,"组件"),"000"),"")</f>
      </c>
      <c r="J8321">
        <f>IF($B8321="","",IF($F8321="组件","",IF($Q8321&lt;&gt;"",IF(AND($B8321=$B8320,$F8320="组件"),$I8320,IF(AND($B8321=$B8320,$J8320&lt;&gt;""),$J8320,"")),"")))</f>
      </c>
      <c r="R8321">
        <f>IF($B8321="","",IF($J8321&lt;&gt;"",IFERROR(LOOKUP(2,1/(($B$5:$B$20000=$B8321)*($F$5:$F$20000="组件")*($I$5:$I$20000=$J8321)),$R$5:$R$20000)*IF($Q8321="",1,$Q8321),""),IF($P8321="","",IF($Q8321="",$P8321,$P8321*$Q8321))))</f>
      </c>
    </row>
    <row r="8322" spans="1:24" x14ac:dyDescent="0.25">
      <c r="A8322">
        <f>IF(B8322="","",IF(B8322=B8321,A8321,A8321+1))</f>
      </c>
      <c r="G8322">
        <f>IF($B8322="","",IF($J8322&lt;&gt;"",IFERROR(LOOKUP(2,1/(($B$5:$B$20000=$B8322)*($F$5:$F$20000="组件")*($I$5:$I$20000=$J8322)),$G$5:$G$20000)&amp;"."&amp;COUNTIFS($B$5:$B8322,$B8322,$J$5:$J8322,$J8322),""),COUNTIFS($B$5:$B8322,$B8322,$J$5:$J8322,"")))</f>
      </c>
      <c r="I8322">
        <f>IF($F8322="组件","C"&amp;TEXT(COUNTIFS($B$5:$B8322,$B8322,$F$5:$F8322,"组件"),"000"),"")</f>
      </c>
      <c r="J8322">
        <f>IF($B8322="","",IF($F8322="组件","",IF($Q8322&lt;&gt;"",IF(AND($B8322=$B8321,$F8321="组件"),$I8321,IF(AND($B8322=$B8321,$J8321&lt;&gt;""),$J8321,"")),"")))</f>
      </c>
      <c r="R8322">
        <f>IF($B8322="","",IF($J8322&lt;&gt;"",IFERROR(LOOKUP(2,1/(($B$5:$B$20000=$B8322)*($F$5:$F$20000="组件")*($I$5:$I$20000=$J8322)),$R$5:$R$20000)*IF($Q8322="",1,$Q8322),""),IF($P8322="","",IF($Q8322="",$P8322,$P8322*$Q8322))))</f>
      </c>
    </row>
    <row r="8323" spans="1:24" x14ac:dyDescent="0.25">
      <c r="A8323">
        <f>IF(B8323="","",IF(B8323=B8322,A8322,A8322+1))</f>
      </c>
      <c r="G8323">
        <f>IF($B8323="","",IF($J8323&lt;&gt;"",IFERROR(LOOKUP(2,1/(($B$5:$B$20000=$B8323)*($F$5:$F$20000="组件")*($I$5:$I$20000=$J8323)),$G$5:$G$20000)&amp;"."&amp;COUNTIFS($B$5:$B8323,$B8323,$J$5:$J8323,$J8323),""),COUNTIFS($B$5:$B8323,$B8323,$J$5:$J8323,"")))</f>
      </c>
      <c r="I8323">
        <f>IF($F8323="组件","C"&amp;TEXT(COUNTIFS($B$5:$B8323,$B8323,$F$5:$F8323,"组件"),"000"),"")</f>
      </c>
      <c r="J8323">
        <f>IF($B8323="","",IF($F8323="组件","",IF($Q8323&lt;&gt;"",IF(AND($B8323=$B8322,$F8322="组件"),$I8322,IF(AND($B8323=$B8322,$J8322&lt;&gt;""),$J8322,"")),"")))</f>
      </c>
      <c r="R8323">
        <f>IF($B8323="","",IF($J8323&lt;&gt;"",IFERROR(LOOKUP(2,1/(($B$5:$B$20000=$B8323)*($F$5:$F$20000="组件")*($I$5:$I$20000=$J8323)),$R$5:$R$20000)*IF($Q8323="",1,$Q8323),""),IF($P8323="","",IF($Q8323="",$P8323,$P8323*$Q8323))))</f>
      </c>
    </row>
    <row r="8324" spans="1:24" x14ac:dyDescent="0.25">
      <c r="A8324">
        <f>IF(B8324="","",IF(B8324=B8323,A8323,A8323+1))</f>
      </c>
      <c r="G8324">
        <f>IF($B8324="","",IF($J8324&lt;&gt;"",IFERROR(LOOKUP(2,1/(($B$5:$B$20000=$B8324)*($F$5:$F$20000="组件")*($I$5:$I$20000=$J8324)),$G$5:$G$20000)&amp;"."&amp;COUNTIFS($B$5:$B8324,$B8324,$J$5:$J8324,$J8324),""),COUNTIFS($B$5:$B8324,$B8324,$J$5:$J8324,"")))</f>
      </c>
      <c r="I8324">
        <f>IF($F8324="组件","C"&amp;TEXT(COUNTIFS($B$5:$B8324,$B8324,$F$5:$F8324,"组件"),"000"),"")</f>
      </c>
      <c r="J8324">
        <f>IF($B8324="","",IF($F8324="组件","",IF($Q8324&lt;&gt;"",IF(AND($B8324=$B8323,$F8323="组件"),$I8323,IF(AND($B8324=$B8323,$J8323&lt;&gt;""),$J8323,"")),"")))</f>
      </c>
      <c r="R8324">
        <f>IF($B8324="","",IF($J8324&lt;&gt;"",IFERROR(LOOKUP(2,1/(($B$5:$B$20000=$B8324)*($F$5:$F$20000="组件")*($I$5:$I$20000=$J8324)),$R$5:$R$20000)*IF($Q8324="",1,$Q8324),""),IF($P8324="","",IF($Q8324="",$P8324,$P8324*$Q8324))))</f>
      </c>
    </row>
    <row r="8325" spans="1:24" x14ac:dyDescent="0.25">
      <c r="A8325">
        <f>IF(B8325="","",IF(B8325=B8324,A8324,A8324+1))</f>
      </c>
      <c r="G8325">
        <f>IF($B8325="","",IF($J8325&lt;&gt;"",IFERROR(LOOKUP(2,1/(($B$5:$B$20000=$B8325)*($F$5:$F$20000="组件")*($I$5:$I$20000=$J8325)),$G$5:$G$20000)&amp;"."&amp;COUNTIFS($B$5:$B8325,$B8325,$J$5:$J8325,$J8325),""),COUNTIFS($B$5:$B8325,$B8325,$J$5:$J8325,"")))</f>
      </c>
      <c r="I8325">
        <f>IF($F8325="组件","C"&amp;TEXT(COUNTIFS($B$5:$B8325,$B8325,$F$5:$F8325,"组件"),"000"),"")</f>
      </c>
      <c r="J8325">
        <f>IF($B8325="","",IF($F8325="组件","",IF($Q8325&lt;&gt;"",IF(AND($B8325=$B8324,$F8324="组件"),$I8324,IF(AND($B8325=$B8324,$J8324&lt;&gt;""),$J8324,"")),"")))</f>
      </c>
      <c r="R8325">
        <f>IF($B8325="","",IF($J8325&lt;&gt;"",IFERROR(LOOKUP(2,1/(($B$5:$B$20000=$B8325)*($F$5:$F$20000="组件")*($I$5:$I$20000=$J8325)),$R$5:$R$20000)*IF($Q8325="",1,$Q8325),""),IF($P8325="","",IF($Q8325="",$P8325,$P8325*$Q8325))))</f>
      </c>
    </row>
    <row r="8326" spans="1:24" x14ac:dyDescent="0.25">
      <c r="A8326">
        <f>IF(B8326="","",IF(B8326=B8325,A8325,A8325+1))</f>
      </c>
      <c r="G8326">
        <f>IF($B8326="","",IF($J8326&lt;&gt;"",IFERROR(LOOKUP(2,1/(($B$5:$B$20000=$B8326)*($F$5:$F$20000="组件")*($I$5:$I$20000=$J8326)),$G$5:$G$20000)&amp;"."&amp;COUNTIFS($B$5:$B8326,$B8326,$J$5:$J8326,$J8326),""),COUNTIFS($B$5:$B8326,$B8326,$J$5:$J8326,"")))</f>
      </c>
      <c r="I8326">
        <f>IF($F8326="组件","C"&amp;TEXT(COUNTIFS($B$5:$B8326,$B8326,$F$5:$F8326,"组件"),"000"),"")</f>
      </c>
      <c r="J8326">
        <f>IF($B8326="","",IF($F8326="组件","",IF($Q8326&lt;&gt;"",IF(AND($B8326=$B8325,$F8325="组件"),$I8325,IF(AND($B8326=$B8325,$J8325&lt;&gt;""),$J8325,"")),"")))</f>
      </c>
      <c r="R8326">
        <f>IF($B8326="","",IF($J8326&lt;&gt;"",IFERROR(LOOKUP(2,1/(($B$5:$B$20000=$B8326)*($F$5:$F$20000="组件")*($I$5:$I$20000=$J8326)),$R$5:$R$20000)*IF($Q8326="",1,$Q8326),""),IF($P8326="","",IF($Q8326="",$P8326,$P8326*$Q8326))))</f>
      </c>
    </row>
    <row r="8327" spans="1:24" x14ac:dyDescent="0.25">
      <c r="A8327">
        <f>IF(B8327="","",IF(B8327=B8326,A8326,A8326+1))</f>
      </c>
      <c r="G8327">
        <f>IF($B8327="","",IF($J8327&lt;&gt;"",IFERROR(LOOKUP(2,1/(($B$5:$B$20000=$B8327)*($F$5:$F$20000="组件")*($I$5:$I$20000=$J8327)),$G$5:$G$20000)&amp;"."&amp;COUNTIFS($B$5:$B8327,$B8327,$J$5:$J8327,$J8327),""),COUNTIFS($B$5:$B8327,$B8327,$J$5:$J8327,"")))</f>
      </c>
      <c r="I8327">
        <f>IF($F8327="组件","C"&amp;TEXT(COUNTIFS($B$5:$B8327,$B8327,$F$5:$F8327,"组件"),"000"),"")</f>
      </c>
      <c r="J8327">
        <f>IF($B8327="","",IF($F8327="组件","",IF($Q8327&lt;&gt;"",IF(AND($B8327=$B8326,$F8326="组件"),$I8326,IF(AND($B8327=$B8326,$J8326&lt;&gt;""),$J8326,"")),"")))</f>
      </c>
      <c r="R8327">
        <f>IF($B8327="","",IF($J8327&lt;&gt;"",IFERROR(LOOKUP(2,1/(($B$5:$B$20000=$B8327)*($F$5:$F$20000="组件")*($I$5:$I$20000=$J8327)),$R$5:$R$20000)*IF($Q8327="",1,$Q8327),""),IF($P8327="","",IF($Q8327="",$P8327,$P8327*$Q8327))))</f>
      </c>
    </row>
    <row r="8328" spans="1:24" x14ac:dyDescent="0.25">
      <c r="A8328">
        <f>IF(B8328="","",IF(B8328=B8327,A8327,A8327+1))</f>
      </c>
      <c r="G8328">
        <f>IF($B8328="","",IF($J8328&lt;&gt;"",IFERROR(LOOKUP(2,1/(($B$5:$B$20000=$B8328)*($F$5:$F$20000="组件")*($I$5:$I$20000=$J8328)),$G$5:$G$20000)&amp;"."&amp;COUNTIFS($B$5:$B8328,$B8328,$J$5:$J8328,$J8328),""),COUNTIFS($B$5:$B8328,$B8328,$J$5:$J8328,"")))</f>
      </c>
      <c r="I8328">
        <f>IF($F8328="组件","C"&amp;TEXT(COUNTIFS($B$5:$B8328,$B8328,$F$5:$F8328,"组件"),"000"),"")</f>
      </c>
      <c r="J8328">
        <f>IF($B8328="","",IF($F8328="组件","",IF($Q8328&lt;&gt;"",IF(AND($B8328=$B8327,$F8327="组件"),$I8327,IF(AND($B8328=$B8327,$J8327&lt;&gt;""),$J8327,"")),"")))</f>
      </c>
      <c r="R8328">
        <f>IF($B8328="","",IF($J8328&lt;&gt;"",IFERROR(LOOKUP(2,1/(($B$5:$B$20000=$B8328)*($F$5:$F$20000="组件")*($I$5:$I$20000=$J8328)),$R$5:$R$20000)*IF($Q8328="",1,$Q8328),""),IF($P8328="","",IF($Q8328="",$P8328,$P8328*$Q8328))))</f>
      </c>
    </row>
    <row r="8329" spans="1:24" x14ac:dyDescent="0.25">
      <c r="A8329">
        <f>IF(B8329="","",IF(B8329=B8328,A8328,A8328+1))</f>
      </c>
      <c r="G8329">
        <f>IF($B8329="","",IF($J8329&lt;&gt;"",IFERROR(LOOKUP(2,1/(($B$5:$B$20000=$B8329)*($F$5:$F$20000="组件")*($I$5:$I$20000=$J8329)),$G$5:$G$20000)&amp;"."&amp;COUNTIFS($B$5:$B8329,$B8329,$J$5:$J8329,$J8329),""),COUNTIFS($B$5:$B8329,$B8329,$J$5:$J8329,"")))</f>
      </c>
      <c r="I8329">
        <f>IF($F8329="组件","C"&amp;TEXT(COUNTIFS($B$5:$B8329,$B8329,$F$5:$F8329,"组件"),"000"),"")</f>
      </c>
      <c r="J8329">
        <f>IF($B8329="","",IF($F8329="组件","",IF($Q8329&lt;&gt;"",IF(AND($B8329=$B8328,$F8328="组件"),$I8328,IF(AND($B8329=$B8328,$J8328&lt;&gt;""),$J8328,"")),"")))</f>
      </c>
      <c r="R8329">
        <f>IF($B8329="","",IF($J8329&lt;&gt;"",IFERROR(LOOKUP(2,1/(($B$5:$B$20000=$B8329)*($F$5:$F$20000="组件")*($I$5:$I$20000=$J8329)),$R$5:$R$20000)*IF($Q8329="",1,$Q8329),""),IF($P8329="","",IF($Q8329="",$P8329,$P8329*$Q8329))))</f>
      </c>
    </row>
    <row r="8330" spans="1:24" x14ac:dyDescent="0.25">
      <c r="A8330">
        <f>IF(B8330="","",IF(B8330=B8329,A8329,A8329+1))</f>
      </c>
      <c r="G8330">
        <f>IF($B8330="","",IF($J8330&lt;&gt;"",IFERROR(LOOKUP(2,1/(($B$5:$B$20000=$B8330)*($F$5:$F$20000="组件")*($I$5:$I$20000=$J8330)),$G$5:$G$20000)&amp;"."&amp;COUNTIFS($B$5:$B8330,$B8330,$J$5:$J8330,$J8330),""),COUNTIFS($B$5:$B8330,$B8330,$J$5:$J8330,"")))</f>
      </c>
      <c r="I8330">
        <f>IF($F8330="组件","C"&amp;TEXT(COUNTIFS($B$5:$B8330,$B8330,$F$5:$F8330,"组件"),"000"),"")</f>
      </c>
      <c r="J8330">
        <f>IF($B8330="","",IF($F8330="组件","",IF($Q8330&lt;&gt;"",IF(AND($B8330=$B8329,$F8329="组件"),$I8329,IF(AND($B8330=$B8329,$J8329&lt;&gt;""),$J8329,"")),"")))</f>
      </c>
      <c r="R8330">
        <f>IF($B8330="","",IF($J8330&lt;&gt;"",IFERROR(LOOKUP(2,1/(($B$5:$B$20000=$B8330)*($F$5:$F$20000="组件")*($I$5:$I$20000=$J8330)),$R$5:$R$20000)*IF($Q8330="",1,$Q8330),""),IF($P8330="","",IF($Q8330="",$P8330,$P8330*$Q8330))))</f>
      </c>
    </row>
    <row r="8331" spans="1:24" x14ac:dyDescent="0.25">
      <c r="A8331">
        <f>IF(B8331="","",IF(B8331=B8330,A8330,A8330+1))</f>
      </c>
      <c r="G8331">
        <f>IF($B8331="","",IF($J8331&lt;&gt;"",IFERROR(LOOKUP(2,1/(($B$5:$B$20000=$B8331)*($F$5:$F$20000="组件")*($I$5:$I$20000=$J8331)),$G$5:$G$20000)&amp;"."&amp;COUNTIFS($B$5:$B8331,$B8331,$J$5:$J8331,$J8331),""),COUNTIFS($B$5:$B8331,$B8331,$J$5:$J8331,"")))</f>
      </c>
      <c r="I8331">
        <f>IF($F8331="组件","C"&amp;TEXT(COUNTIFS($B$5:$B8331,$B8331,$F$5:$F8331,"组件"),"000"),"")</f>
      </c>
      <c r="J8331">
        <f>IF($B8331="","",IF($F8331="组件","",IF($Q8331&lt;&gt;"",IF(AND($B8331=$B8330,$F8330="组件"),$I8330,IF(AND($B8331=$B8330,$J8330&lt;&gt;""),$J8330,"")),"")))</f>
      </c>
      <c r="R8331">
        <f>IF($B8331="","",IF($J8331&lt;&gt;"",IFERROR(LOOKUP(2,1/(($B$5:$B$20000=$B8331)*($F$5:$F$20000="组件")*($I$5:$I$20000=$J8331)),$R$5:$R$20000)*IF($Q8331="",1,$Q8331),""),IF($P8331="","",IF($Q8331="",$P8331,$P8331*$Q8331))))</f>
      </c>
    </row>
    <row r="8332" spans="1:24" x14ac:dyDescent="0.25">
      <c r="A8332">
        <f>IF(B8332="","",IF(B8332=B8331,A8331,A8331+1))</f>
      </c>
      <c r="G8332">
        <f>IF($B8332="","",IF($J8332&lt;&gt;"",IFERROR(LOOKUP(2,1/(($B$5:$B$20000=$B8332)*($F$5:$F$20000="组件")*($I$5:$I$20000=$J8332)),$G$5:$G$20000)&amp;"."&amp;COUNTIFS($B$5:$B8332,$B8332,$J$5:$J8332,$J8332),""),COUNTIFS($B$5:$B8332,$B8332,$J$5:$J8332,"")))</f>
      </c>
      <c r="I8332">
        <f>IF($F8332="组件","C"&amp;TEXT(COUNTIFS($B$5:$B8332,$B8332,$F$5:$F8332,"组件"),"000"),"")</f>
      </c>
      <c r="J8332">
        <f>IF($B8332="","",IF($F8332="组件","",IF($Q8332&lt;&gt;"",IF(AND($B8332=$B8331,$F8331="组件"),$I8331,IF(AND($B8332=$B8331,$J8331&lt;&gt;""),$J8331,"")),"")))</f>
      </c>
      <c r="R8332">
        <f>IF($B8332="","",IF($J8332&lt;&gt;"",IFERROR(LOOKUP(2,1/(($B$5:$B$20000=$B8332)*($F$5:$F$20000="组件")*($I$5:$I$20000=$J8332)),$R$5:$R$20000)*IF($Q8332="",1,$Q8332),""),IF($P8332="","",IF($Q8332="",$P8332,$P8332*$Q8332))))</f>
      </c>
    </row>
    <row r="8333" spans="1:24" x14ac:dyDescent="0.25">
      <c r="A8333">
        <f>IF(B8333="","",IF(B8333=B8332,A8332,A8332+1))</f>
      </c>
      <c r="G8333">
        <f>IF($B8333="","",IF($J8333&lt;&gt;"",IFERROR(LOOKUP(2,1/(($B$5:$B$20000=$B8333)*($F$5:$F$20000="组件")*($I$5:$I$20000=$J8333)),$G$5:$G$20000)&amp;"."&amp;COUNTIFS($B$5:$B8333,$B8333,$J$5:$J8333,$J8333),""),COUNTIFS($B$5:$B8333,$B8333,$J$5:$J8333,"")))</f>
      </c>
      <c r="I8333">
        <f>IF($F8333="组件","C"&amp;TEXT(COUNTIFS($B$5:$B8333,$B8333,$F$5:$F8333,"组件"),"000"),"")</f>
      </c>
      <c r="J8333">
        <f>IF($B8333="","",IF($F8333="组件","",IF($Q8333&lt;&gt;"",IF(AND($B8333=$B8332,$F8332="组件"),$I8332,IF(AND($B8333=$B8332,$J8332&lt;&gt;""),$J8332,"")),"")))</f>
      </c>
      <c r="R8333">
        <f>IF($B8333="","",IF($J8333&lt;&gt;"",IFERROR(LOOKUP(2,1/(($B$5:$B$20000=$B8333)*($F$5:$F$20000="组件")*($I$5:$I$20000=$J8333)),$R$5:$R$20000)*IF($Q8333="",1,$Q8333),""),IF($P8333="","",IF($Q8333="",$P8333,$P8333*$Q8333))))</f>
      </c>
    </row>
    <row r="8334" spans="1:24" x14ac:dyDescent="0.25">
      <c r="A8334">
        <f>IF(B8334="","",IF(B8334=B8333,A8333,A8333+1))</f>
      </c>
      <c r="G8334">
        <f>IF($B8334="","",IF($J8334&lt;&gt;"",IFERROR(LOOKUP(2,1/(($B$5:$B$20000=$B8334)*($F$5:$F$20000="组件")*($I$5:$I$20000=$J8334)),$G$5:$G$20000)&amp;"."&amp;COUNTIFS($B$5:$B8334,$B8334,$J$5:$J8334,$J8334),""),COUNTIFS($B$5:$B8334,$B8334,$J$5:$J8334,"")))</f>
      </c>
      <c r="I8334">
        <f>IF($F8334="组件","C"&amp;TEXT(COUNTIFS($B$5:$B8334,$B8334,$F$5:$F8334,"组件"),"000"),"")</f>
      </c>
      <c r="J8334">
        <f>IF($B8334="","",IF($F8334="组件","",IF($Q8334&lt;&gt;"",IF(AND($B8334=$B8333,$F8333="组件"),$I8333,IF(AND($B8334=$B8333,$J8333&lt;&gt;""),$J8333,"")),"")))</f>
      </c>
      <c r="R8334">
        <f>IF($B8334="","",IF($J8334&lt;&gt;"",IFERROR(LOOKUP(2,1/(($B$5:$B$20000=$B8334)*($F$5:$F$20000="组件")*($I$5:$I$20000=$J8334)),$R$5:$R$20000)*IF($Q8334="",1,$Q8334),""),IF($P8334="","",IF($Q8334="",$P8334,$P8334*$Q8334))))</f>
      </c>
    </row>
    <row r="8335" spans="1:24" x14ac:dyDescent="0.25">
      <c r="A8335">
        <f>IF(B8335="","",IF(B8335=B8334,A8334,A8334+1))</f>
      </c>
      <c r="G8335">
        <f>IF($B8335="","",IF($J8335&lt;&gt;"",IFERROR(LOOKUP(2,1/(($B$5:$B$20000=$B8335)*($F$5:$F$20000="组件")*($I$5:$I$20000=$J8335)),$G$5:$G$20000)&amp;"."&amp;COUNTIFS($B$5:$B8335,$B8335,$J$5:$J8335,$J8335),""),COUNTIFS($B$5:$B8335,$B8335,$J$5:$J8335,"")))</f>
      </c>
      <c r="I8335">
        <f>IF($F8335="组件","C"&amp;TEXT(COUNTIFS($B$5:$B8335,$B8335,$F$5:$F8335,"组件"),"000"),"")</f>
      </c>
      <c r="J8335">
        <f>IF($B8335="","",IF($F8335="组件","",IF($Q8335&lt;&gt;"",IF(AND($B8335=$B8334,$F8334="组件"),$I8334,IF(AND($B8335=$B8334,$J8334&lt;&gt;""),$J8334,"")),"")))</f>
      </c>
      <c r="R8335">
        <f>IF($B8335="","",IF($J8335&lt;&gt;"",IFERROR(LOOKUP(2,1/(($B$5:$B$20000=$B8335)*($F$5:$F$20000="组件")*($I$5:$I$20000=$J8335)),$R$5:$R$20000)*IF($Q8335="",1,$Q8335),""),IF($P8335="","",IF($Q8335="",$P8335,$P8335*$Q8335))))</f>
      </c>
    </row>
    <row r="8336" spans="1:24" x14ac:dyDescent="0.25">
      <c r="A8336">
        <f>IF(B8336="","",IF(B8336=B8335,A8335,A8335+1))</f>
      </c>
      <c r="G8336">
        <f>IF($B8336="","",IF($J8336&lt;&gt;"",IFERROR(LOOKUP(2,1/(($B$5:$B$20000=$B8336)*($F$5:$F$20000="组件")*($I$5:$I$20000=$J8336)),$G$5:$G$20000)&amp;"."&amp;COUNTIFS($B$5:$B8336,$B8336,$J$5:$J8336,$J8336),""),COUNTIFS($B$5:$B8336,$B8336,$J$5:$J8336,"")))</f>
      </c>
      <c r="I8336">
        <f>IF($F8336="组件","C"&amp;TEXT(COUNTIFS($B$5:$B8336,$B8336,$F$5:$F8336,"组件"),"000"),"")</f>
      </c>
      <c r="J8336">
        <f>IF($B8336="","",IF($F8336="组件","",IF($Q8336&lt;&gt;"",IF(AND($B8336=$B8335,$F8335="组件"),$I8335,IF(AND($B8336=$B8335,$J8335&lt;&gt;""),$J8335,"")),"")))</f>
      </c>
      <c r="R8336">
        <f>IF($B8336="","",IF($J8336&lt;&gt;"",IFERROR(LOOKUP(2,1/(($B$5:$B$20000=$B8336)*($F$5:$F$20000="组件")*($I$5:$I$20000=$J8336)),$R$5:$R$20000)*IF($Q8336="",1,$Q8336),""),IF($P8336="","",IF($Q8336="",$P8336,$P8336*$Q8336))))</f>
      </c>
    </row>
    <row r="8337" spans="1:24" x14ac:dyDescent="0.25">
      <c r="A8337">
        <f>IF(B8337="","",IF(B8337=B8336,A8336,A8336+1))</f>
      </c>
      <c r="G8337">
        <f>IF($B8337="","",IF($J8337&lt;&gt;"",IFERROR(LOOKUP(2,1/(($B$5:$B$20000=$B8337)*($F$5:$F$20000="组件")*($I$5:$I$20000=$J8337)),$G$5:$G$20000)&amp;"."&amp;COUNTIFS($B$5:$B8337,$B8337,$J$5:$J8337,$J8337),""),COUNTIFS($B$5:$B8337,$B8337,$J$5:$J8337,"")))</f>
      </c>
      <c r="I8337">
        <f>IF($F8337="组件","C"&amp;TEXT(COUNTIFS($B$5:$B8337,$B8337,$F$5:$F8337,"组件"),"000"),"")</f>
      </c>
      <c r="J8337">
        <f>IF($B8337="","",IF($F8337="组件","",IF($Q8337&lt;&gt;"",IF(AND($B8337=$B8336,$F8336="组件"),$I8336,IF(AND($B8337=$B8336,$J8336&lt;&gt;""),$J8336,"")),"")))</f>
      </c>
      <c r="R8337">
        <f>IF($B8337="","",IF($J8337&lt;&gt;"",IFERROR(LOOKUP(2,1/(($B$5:$B$20000=$B8337)*($F$5:$F$20000="组件")*($I$5:$I$20000=$J8337)),$R$5:$R$20000)*IF($Q8337="",1,$Q8337),""),IF($P8337="","",IF($Q8337="",$P8337,$P8337*$Q8337))))</f>
      </c>
    </row>
    <row r="8338" spans="1:24" x14ac:dyDescent="0.25">
      <c r="A8338">
        <f>IF(B8338="","",IF(B8338=B8337,A8337,A8337+1))</f>
      </c>
      <c r="G8338">
        <f>IF($B8338="","",IF($J8338&lt;&gt;"",IFERROR(LOOKUP(2,1/(($B$5:$B$20000=$B8338)*($F$5:$F$20000="组件")*($I$5:$I$20000=$J8338)),$G$5:$G$20000)&amp;"."&amp;COUNTIFS($B$5:$B8338,$B8338,$J$5:$J8338,$J8338),""),COUNTIFS($B$5:$B8338,$B8338,$J$5:$J8338,"")))</f>
      </c>
      <c r="I8338">
        <f>IF($F8338="组件","C"&amp;TEXT(COUNTIFS($B$5:$B8338,$B8338,$F$5:$F8338,"组件"),"000"),"")</f>
      </c>
      <c r="J8338">
        <f>IF($B8338="","",IF($F8338="组件","",IF($Q8338&lt;&gt;"",IF(AND($B8338=$B8337,$F8337="组件"),$I8337,IF(AND($B8338=$B8337,$J8337&lt;&gt;""),$J8337,"")),"")))</f>
      </c>
      <c r="R8338">
        <f>IF($B8338="","",IF($J8338&lt;&gt;"",IFERROR(LOOKUP(2,1/(($B$5:$B$20000=$B8338)*($F$5:$F$20000="组件")*($I$5:$I$20000=$J8338)),$R$5:$R$20000)*IF($Q8338="",1,$Q8338),""),IF($P8338="","",IF($Q8338="",$P8338,$P8338*$Q8338))))</f>
      </c>
    </row>
    <row r="8339" spans="1:24" x14ac:dyDescent="0.25">
      <c r="A8339">
        <f>IF(B8339="","",IF(B8339=B8338,A8338,A8338+1))</f>
      </c>
      <c r="G8339">
        <f>IF($B8339="","",IF($J8339&lt;&gt;"",IFERROR(LOOKUP(2,1/(($B$5:$B$20000=$B8339)*($F$5:$F$20000="组件")*($I$5:$I$20000=$J8339)),$G$5:$G$20000)&amp;"."&amp;COUNTIFS($B$5:$B8339,$B8339,$J$5:$J8339,$J8339),""),COUNTIFS($B$5:$B8339,$B8339,$J$5:$J8339,"")))</f>
      </c>
      <c r="I8339">
        <f>IF($F8339="组件","C"&amp;TEXT(COUNTIFS($B$5:$B8339,$B8339,$F$5:$F8339,"组件"),"000"),"")</f>
      </c>
      <c r="J8339">
        <f>IF($B8339="","",IF($F8339="组件","",IF($Q8339&lt;&gt;"",IF(AND($B8339=$B8338,$F8338="组件"),$I8338,IF(AND($B8339=$B8338,$J8338&lt;&gt;""),$J8338,"")),"")))</f>
      </c>
      <c r="R8339">
        <f>IF($B8339="","",IF($J8339&lt;&gt;"",IFERROR(LOOKUP(2,1/(($B$5:$B$20000=$B8339)*($F$5:$F$20000="组件")*($I$5:$I$20000=$J8339)),$R$5:$R$20000)*IF($Q8339="",1,$Q8339),""),IF($P8339="","",IF($Q8339="",$P8339,$P8339*$Q8339))))</f>
      </c>
    </row>
    <row r="8340" spans="1:24" x14ac:dyDescent="0.25">
      <c r="A8340">
        <f>IF(B8340="","",IF(B8340=B8339,A8339,A8339+1))</f>
      </c>
      <c r="G8340">
        <f>IF($B8340="","",IF($J8340&lt;&gt;"",IFERROR(LOOKUP(2,1/(($B$5:$B$20000=$B8340)*($F$5:$F$20000="组件")*($I$5:$I$20000=$J8340)),$G$5:$G$20000)&amp;"."&amp;COUNTIFS($B$5:$B8340,$B8340,$J$5:$J8340,$J8340),""),COUNTIFS($B$5:$B8340,$B8340,$J$5:$J8340,"")))</f>
      </c>
      <c r="I8340">
        <f>IF($F8340="组件","C"&amp;TEXT(COUNTIFS($B$5:$B8340,$B8340,$F$5:$F8340,"组件"),"000"),"")</f>
      </c>
      <c r="J8340">
        <f>IF($B8340="","",IF($F8340="组件","",IF($Q8340&lt;&gt;"",IF(AND($B8340=$B8339,$F8339="组件"),$I8339,IF(AND($B8340=$B8339,$J8339&lt;&gt;""),$J8339,"")),"")))</f>
      </c>
      <c r="R8340">
        <f>IF($B8340="","",IF($J8340&lt;&gt;"",IFERROR(LOOKUP(2,1/(($B$5:$B$20000=$B8340)*($F$5:$F$20000="组件")*($I$5:$I$20000=$J8340)),$R$5:$R$20000)*IF($Q8340="",1,$Q8340),""),IF($P8340="","",IF($Q8340="",$P8340,$P8340*$Q8340))))</f>
      </c>
    </row>
    <row r="8341" spans="1:24" x14ac:dyDescent="0.25">
      <c r="A8341">
        <f>IF(B8341="","",IF(B8341=B8340,A8340,A8340+1))</f>
      </c>
      <c r="G8341">
        <f>IF($B8341="","",IF($J8341&lt;&gt;"",IFERROR(LOOKUP(2,1/(($B$5:$B$20000=$B8341)*($F$5:$F$20000="组件")*($I$5:$I$20000=$J8341)),$G$5:$G$20000)&amp;"."&amp;COUNTIFS($B$5:$B8341,$B8341,$J$5:$J8341,$J8341),""),COUNTIFS($B$5:$B8341,$B8341,$J$5:$J8341,"")))</f>
      </c>
      <c r="I8341">
        <f>IF($F8341="组件","C"&amp;TEXT(COUNTIFS($B$5:$B8341,$B8341,$F$5:$F8341,"组件"),"000"),"")</f>
      </c>
      <c r="J8341">
        <f>IF($B8341="","",IF($F8341="组件","",IF($Q8341&lt;&gt;"",IF(AND($B8341=$B8340,$F8340="组件"),$I8340,IF(AND($B8341=$B8340,$J8340&lt;&gt;""),$J8340,"")),"")))</f>
      </c>
      <c r="R8341">
        <f>IF($B8341="","",IF($J8341&lt;&gt;"",IFERROR(LOOKUP(2,1/(($B$5:$B$20000=$B8341)*($F$5:$F$20000="组件")*($I$5:$I$20000=$J8341)),$R$5:$R$20000)*IF($Q8341="",1,$Q8341),""),IF($P8341="","",IF($Q8341="",$P8341,$P8341*$Q8341))))</f>
      </c>
    </row>
    <row r="8342" spans="1:24" x14ac:dyDescent="0.25">
      <c r="A8342">
        <f>IF(B8342="","",IF(B8342=B8341,A8341,A8341+1))</f>
      </c>
      <c r="G8342">
        <f>IF($B8342="","",IF($J8342&lt;&gt;"",IFERROR(LOOKUP(2,1/(($B$5:$B$20000=$B8342)*($F$5:$F$20000="组件")*($I$5:$I$20000=$J8342)),$G$5:$G$20000)&amp;"."&amp;COUNTIFS($B$5:$B8342,$B8342,$J$5:$J8342,$J8342),""),COUNTIFS($B$5:$B8342,$B8342,$J$5:$J8342,"")))</f>
      </c>
      <c r="I8342">
        <f>IF($F8342="组件","C"&amp;TEXT(COUNTIFS($B$5:$B8342,$B8342,$F$5:$F8342,"组件"),"000"),"")</f>
      </c>
      <c r="J8342">
        <f>IF($B8342="","",IF($F8342="组件","",IF($Q8342&lt;&gt;"",IF(AND($B8342=$B8341,$F8341="组件"),$I8341,IF(AND($B8342=$B8341,$J8341&lt;&gt;""),$J8341,"")),"")))</f>
      </c>
      <c r="R8342">
        <f>IF($B8342="","",IF($J8342&lt;&gt;"",IFERROR(LOOKUP(2,1/(($B$5:$B$20000=$B8342)*($F$5:$F$20000="组件")*($I$5:$I$20000=$J8342)),$R$5:$R$20000)*IF($Q8342="",1,$Q8342),""),IF($P8342="","",IF($Q8342="",$P8342,$P8342*$Q8342))))</f>
      </c>
    </row>
    <row r="8343" spans="1:24" x14ac:dyDescent="0.25">
      <c r="A8343">
        <f>IF(B8343="","",IF(B8343=B8342,A8342,A8342+1))</f>
      </c>
      <c r="G8343">
        <f>IF($B8343="","",IF($J8343&lt;&gt;"",IFERROR(LOOKUP(2,1/(($B$5:$B$20000=$B8343)*($F$5:$F$20000="组件")*($I$5:$I$20000=$J8343)),$G$5:$G$20000)&amp;"."&amp;COUNTIFS($B$5:$B8343,$B8343,$J$5:$J8343,$J8343),""),COUNTIFS($B$5:$B8343,$B8343,$J$5:$J8343,"")))</f>
      </c>
      <c r="I8343">
        <f>IF($F8343="组件","C"&amp;TEXT(COUNTIFS($B$5:$B8343,$B8343,$F$5:$F8343,"组件"),"000"),"")</f>
      </c>
      <c r="J8343">
        <f>IF($B8343="","",IF($F8343="组件","",IF($Q8343&lt;&gt;"",IF(AND($B8343=$B8342,$F8342="组件"),$I8342,IF(AND($B8343=$B8342,$J8342&lt;&gt;""),$J8342,"")),"")))</f>
      </c>
      <c r="R8343">
        <f>IF($B8343="","",IF($J8343&lt;&gt;"",IFERROR(LOOKUP(2,1/(($B$5:$B$20000=$B8343)*($F$5:$F$20000="组件")*($I$5:$I$20000=$J8343)),$R$5:$R$20000)*IF($Q8343="",1,$Q8343),""),IF($P8343="","",IF($Q8343="",$P8343,$P8343*$Q8343))))</f>
      </c>
    </row>
    <row r="8344" spans="1:24" x14ac:dyDescent="0.25">
      <c r="A8344">
        <f>IF(B8344="","",IF(B8344=B8343,A8343,A8343+1))</f>
      </c>
      <c r="G8344">
        <f>IF($B8344="","",IF($J8344&lt;&gt;"",IFERROR(LOOKUP(2,1/(($B$5:$B$20000=$B8344)*($F$5:$F$20000="组件")*($I$5:$I$20000=$J8344)),$G$5:$G$20000)&amp;"."&amp;COUNTIFS($B$5:$B8344,$B8344,$J$5:$J8344,$J8344),""),COUNTIFS($B$5:$B8344,$B8344,$J$5:$J8344,"")))</f>
      </c>
      <c r="I8344">
        <f>IF($F8344="组件","C"&amp;TEXT(COUNTIFS($B$5:$B8344,$B8344,$F$5:$F8344,"组件"),"000"),"")</f>
      </c>
      <c r="J8344">
        <f>IF($B8344="","",IF($F8344="组件","",IF($Q8344&lt;&gt;"",IF(AND($B8344=$B8343,$F8343="组件"),$I8343,IF(AND($B8344=$B8343,$J8343&lt;&gt;""),$J8343,"")),"")))</f>
      </c>
      <c r="R8344">
        <f>IF($B8344="","",IF($J8344&lt;&gt;"",IFERROR(LOOKUP(2,1/(($B$5:$B$20000=$B8344)*($F$5:$F$20000="组件")*($I$5:$I$20000=$J8344)),$R$5:$R$20000)*IF($Q8344="",1,$Q8344),""),IF($P8344="","",IF($Q8344="",$P8344,$P8344*$Q8344))))</f>
      </c>
    </row>
    <row r="8345" spans="1:24" x14ac:dyDescent="0.25">
      <c r="A8345">
        <f>IF(B8345="","",IF(B8345=B8344,A8344,A8344+1))</f>
      </c>
      <c r="G8345">
        <f>IF($B8345="","",IF($J8345&lt;&gt;"",IFERROR(LOOKUP(2,1/(($B$5:$B$20000=$B8345)*($F$5:$F$20000="组件")*($I$5:$I$20000=$J8345)),$G$5:$G$20000)&amp;"."&amp;COUNTIFS($B$5:$B8345,$B8345,$J$5:$J8345,$J8345),""),COUNTIFS($B$5:$B8345,$B8345,$J$5:$J8345,"")))</f>
      </c>
      <c r="I8345">
        <f>IF($F8345="组件","C"&amp;TEXT(COUNTIFS($B$5:$B8345,$B8345,$F$5:$F8345,"组件"),"000"),"")</f>
      </c>
      <c r="J8345">
        <f>IF($B8345="","",IF($F8345="组件","",IF($Q8345&lt;&gt;"",IF(AND($B8345=$B8344,$F8344="组件"),$I8344,IF(AND($B8345=$B8344,$J8344&lt;&gt;""),$J8344,"")),"")))</f>
      </c>
      <c r="R8345">
        <f>IF($B8345="","",IF($J8345&lt;&gt;"",IFERROR(LOOKUP(2,1/(($B$5:$B$20000=$B8345)*($F$5:$F$20000="组件")*($I$5:$I$20000=$J8345)),$R$5:$R$20000)*IF($Q8345="",1,$Q8345),""),IF($P8345="","",IF($Q8345="",$P8345,$P8345*$Q8345))))</f>
      </c>
    </row>
    <row r="8346" spans="1:24" x14ac:dyDescent="0.25">
      <c r="A8346">
        <f>IF(B8346="","",IF(B8346=B8345,A8345,A8345+1))</f>
      </c>
      <c r="G8346">
        <f>IF($B8346="","",IF($J8346&lt;&gt;"",IFERROR(LOOKUP(2,1/(($B$5:$B$20000=$B8346)*($F$5:$F$20000="组件")*($I$5:$I$20000=$J8346)),$G$5:$G$20000)&amp;"."&amp;COUNTIFS($B$5:$B8346,$B8346,$J$5:$J8346,$J8346),""),COUNTIFS($B$5:$B8346,$B8346,$J$5:$J8346,"")))</f>
      </c>
      <c r="I8346">
        <f>IF($F8346="组件","C"&amp;TEXT(COUNTIFS($B$5:$B8346,$B8346,$F$5:$F8346,"组件"),"000"),"")</f>
      </c>
      <c r="J8346">
        <f>IF($B8346="","",IF($F8346="组件","",IF($Q8346&lt;&gt;"",IF(AND($B8346=$B8345,$F8345="组件"),$I8345,IF(AND($B8346=$B8345,$J8345&lt;&gt;""),$J8345,"")),"")))</f>
      </c>
      <c r="R8346">
        <f>IF($B8346="","",IF($J8346&lt;&gt;"",IFERROR(LOOKUP(2,1/(($B$5:$B$20000=$B8346)*($F$5:$F$20000="组件")*($I$5:$I$20000=$J8346)),$R$5:$R$20000)*IF($Q8346="",1,$Q8346),""),IF($P8346="","",IF($Q8346="",$P8346,$P8346*$Q8346))))</f>
      </c>
    </row>
    <row r="8347" spans="1:24" x14ac:dyDescent="0.25">
      <c r="A8347">
        <f>IF(B8347="","",IF(B8347=B8346,A8346,A8346+1))</f>
      </c>
      <c r="G8347">
        <f>IF($B8347="","",IF($J8347&lt;&gt;"",IFERROR(LOOKUP(2,1/(($B$5:$B$20000=$B8347)*($F$5:$F$20000="组件")*($I$5:$I$20000=$J8347)),$G$5:$G$20000)&amp;"."&amp;COUNTIFS($B$5:$B8347,$B8347,$J$5:$J8347,$J8347),""),COUNTIFS($B$5:$B8347,$B8347,$J$5:$J8347,"")))</f>
      </c>
      <c r="I8347">
        <f>IF($F8347="组件","C"&amp;TEXT(COUNTIFS($B$5:$B8347,$B8347,$F$5:$F8347,"组件"),"000"),"")</f>
      </c>
      <c r="J8347">
        <f>IF($B8347="","",IF($F8347="组件","",IF($Q8347&lt;&gt;"",IF(AND($B8347=$B8346,$F8346="组件"),$I8346,IF(AND($B8347=$B8346,$J8346&lt;&gt;""),$J8346,"")),"")))</f>
      </c>
      <c r="R8347">
        <f>IF($B8347="","",IF($J8347&lt;&gt;"",IFERROR(LOOKUP(2,1/(($B$5:$B$20000=$B8347)*($F$5:$F$20000="组件")*($I$5:$I$20000=$J8347)),$R$5:$R$20000)*IF($Q8347="",1,$Q8347),""),IF($P8347="","",IF($Q8347="",$P8347,$P8347*$Q8347))))</f>
      </c>
    </row>
    <row r="8348" spans="1:24" x14ac:dyDescent="0.25">
      <c r="A8348">
        <f>IF(B8348="","",IF(B8348=B8347,A8347,A8347+1))</f>
      </c>
      <c r="G8348">
        <f>IF($B8348="","",IF($J8348&lt;&gt;"",IFERROR(LOOKUP(2,1/(($B$5:$B$20000=$B8348)*($F$5:$F$20000="组件")*($I$5:$I$20000=$J8348)),$G$5:$G$20000)&amp;"."&amp;COUNTIFS($B$5:$B8348,$B8348,$J$5:$J8348,$J8348),""),COUNTIFS($B$5:$B8348,$B8348,$J$5:$J8348,"")))</f>
      </c>
      <c r="I8348">
        <f>IF($F8348="组件","C"&amp;TEXT(COUNTIFS($B$5:$B8348,$B8348,$F$5:$F8348,"组件"),"000"),"")</f>
      </c>
      <c r="J8348">
        <f>IF($B8348="","",IF($F8348="组件","",IF($Q8348&lt;&gt;"",IF(AND($B8348=$B8347,$F8347="组件"),$I8347,IF(AND($B8348=$B8347,$J8347&lt;&gt;""),$J8347,"")),"")))</f>
      </c>
      <c r="R8348">
        <f>IF($B8348="","",IF($J8348&lt;&gt;"",IFERROR(LOOKUP(2,1/(($B$5:$B$20000=$B8348)*($F$5:$F$20000="组件")*($I$5:$I$20000=$J8348)),$R$5:$R$20000)*IF($Q8348="",1,$Q8348),""),IF($P8348="","",IF($Q8348="",$P8348,$P8348*$Q8348))))</f>
      </c>
    </row>
    <row r="8349" spans="1:24" x14ac:dyDescent="0.25">
      <c r="A8349">
        <f>IF(B8349="","",IF(B8349=B8348,A8348,A8348+1))</f>
      </c>
      <c r="G8349">
        <f>IF($B8349="","",IF($J8349&lt;&gt;"",IFERROR(LOOKUP(2,1/(($B$5:$B$20000=$B8349)*($F$5:$F$20000="组件")*($I$5:$I$20000=$J8349)),$G$5:$G$20000)&amp;"."&amp;COUNTIFS($B$5:$B8349,$B8349,$J$5:$J8349,$J8349),""),COUNTIFS($B$5:$B8349,$B8349,$J$5:$J8349,"")))</f>
      </c>
      <c r="I8349">
        <f>IF($F8349="组件","C"&amp;TEXT(COUNTIFS($B$5:$B8349,$B8349,$F$5:$F8349,"组件"),"000"),"")</f>
      </c>
      <c r="J8349">
        <f>IF($B8349="","",IF($F8349="组件","",IF($Q8349&lt;&gt;"",IF(AND($B8349=$B8348,$F8348="组件"),$I8348,IF(AND($B8349=$B8348,$J8348&lt;&gt;""),$J8348,"")),"")))</f>
      </c>
      <c r="R8349">
        <f>IF($B8349="","",IF($J8349&lt;&gt;"",IFERROR(LOOKUP(2,1/(($B$5:$B$20000=$B8349)*($F$5:$F$20000="组件")*($I$5:$I$20000=$J8349)),$R$5:$R$20000)*IF($Q8349="",1,$Q8349),""),IF($P8349="","",IF($Q8349="",$P8349,$P8349*$Q8349))))</f>
      </c>
    </row>
    <row r="8350" spans="1:24" x14ac:dyDescent="0.25">
      <c r="A8350">
        <f>IF(B8350="","",IF(B8350=B8349,A8349,A8349+1))</f>
      </c>
      <c r="G8350">
        <f>IF($B8350="","",IF($J8350&lt;&gt;"",IFERROR(LOOKUP(2,1/(($B$5:$B$20000=$B8350)*($F$5:$F$20000="组件")*($I$5:$I$20000=$J8350)),$G$5:$G$20000)&amp;"."&amp;COUNTIFS($B$5:$B8350,$B8350,$J$5:$J8350,$J8350),""),COUNTIFS($B$5:$B8350,$B8350,$J$5:$J8350,"")))</f>
      </c>
      <c r="I8350">
        <f>IF($F8350="组件","C"&amp;TEXT(COUNTIFS($B$5:$B8350,$B8350,$F$5:$F8350,"组件"),"000"),"")</f>
      </c>
      <c r="J8350">
        <f>IF($B8350="","",IF($F8350="组件","",IF($Q8350&lt;&gt;"",IF(AND($B8350=$B8349,$F8349="组件"),$I8349,IF(AND($B8350=$B8349,$J8349&lt;&gt;""),$J8349,"")),"")))</f>
      </c>
      <c r="R8350">
        <f>IF($B8350="","",IF($J8350&lt;&gt;"",IFERROR(LOOKUP(2,1/(($B$5:$B$20000=$B8350)*($F$5:$F$20000="组件")*($I$5:$I$20000=$J8350)),$R$5:$R$20000)*IF($Q8350="",1,$Q8350),""),IF($P8350="","",IF($Q8350="",$P8350,$P8350*$Q8350))))</f>
      </c>
    </row>
    <row r="8351" spans="1:24" x14ac:dyDescent="0.25">
      <c r="A8351">
        <f>IF(B8351="","",IF(B8351=B8350,A8350,A8350+1))</f>
      </c>
      <c r="G8351">
        <f>IF($B8351="","",IF($J8351&lt;&gt;"",IFERROR(LOOKUP(2,1/(($B$5:$B$20000=$B8351)*($F$5:$F$20000="组件")*($I$5:$I$20000=$J8351)),$G$5:$G$20000)&amp;"."&amp;COUNTIFS($B$5:$B8351,$B8351,$J$5:$J8351,$J8351),""),COUNTIFS($B$5:$B8351,$B8351,$J$5:$J8351,"")))</f>
      </c>
      <c r="I8351">
        <f>IF($F8351="组件","C"&amp;TEXT(COUNTIFS($B$5:$B8351,$B8351,$F$5:$F8351,"组件"),"000"),"")</f>
      </c>
      <c r="J8351">
        <f>IF($B8351="","",IF($F8351="组件","",IF($Q8351&lt;&gt;"",IF(AND($B8351=$B8350,$F8350="组件"),$I8350,IF(AND($B8351=$B8350,$J8350&lt;&gt;""),$J8350,"")),"")))</f>
      </c>
      <c r="R8351">
        <f>IF($B8351="","",IF($J8351&lt;&gt;"",IFERROR(LOOKUP(2,1/(($B$5:$B$20000=$B8351)*($F$5:$F$20000="组件")*($I$5:$I$20000=$J8351)),$R$5:$R$20000)*IF($Q8351="",1,$Q8351),""),IF($P8351="","",IF($Q8351="",$P8351,$P8351*$Q8351))))</f>
      </c>
    </row>
    <row r="8352" spans="1:24" x14ac:dyDescent="0.25">
      <c r="A8352">
        <f>IF(B8352="","",IF(B8352=B8351,A8351,A8351+1))</f>
      </c>
      <c r="G8352">
        <f>IF($B8352="","",IF($J8352&lt;&gt;"",IFERROR(LOOKUP(2,1/(($B$5:$B$20000=$B8352)*($F$5:$F$20000="组件")*($I$5:$I$20000=$J8352)),$G$5:$G$20000)&amp;"."&amp;COUNTIFS($B$5:$B8352,$B8352,$J$5:$J8352,$J8352),""),COUNTIFS($B$5:$B8352,$B8352,$J$5:$J8352,"")))</f>
      </c>
      <c r="I8352">
        <f>IF($F8352="组件","C"&amp;TEXT(COUNTIFS($B$5:$B8352,$B8352,$F$5:$F8352,"组件"),"000"),"")</f>
      </c>
      <c r="J8352">
        <f>IF($B8352="","",IF($F8352="组件","",IF($Q8352&lt;&gt;"",IF(AND($B8352=$B8351,$F8351="组件"),$I8351,IF(AND($B8352=$B8351,$J8351&lt;&gt;""),$J8351,"")),"")))</f>
      </c>
      <c r="R8352">
        <f>IF($B8352="","",IF($J8352&lt;&gt;"",IFERROR(LOOKUP(2,1/(($B$5:$B$20000=$B8352)*($F$5:$F$20000="组件")*($I$5:$I$20000=$J8352)),$R$5:$R$20000)*IF($Q8352="",1,$Q8352),""),IF($P8352="","",IF($Q8352="",$P8352,$P8352*$Q8352))))</f>
      </c>
    </row>
    <row r="8353" spans="1:24" x14ac:dyDescent="0.25">
      <c r="A8353">
        <f>IF(B8353="","",IF(B8353=B8352,A8352,A8352+1))</f>
      </c>
      <c r="G8353">
        <f>IF($B8353="","",IF($J8353&lt;&gt;"",IFERROR(LOOKUP(2,1/(($B$5:$B$20000=$B8353)*($F$5:$F$20000="组件")*($I$5:$I$20000=$J8353)),$G$5:$G$20000)&amp;"."&amp;COUNTIFS($B$5:$B8353,$B8353,$J$5:$J8353,$J8353),""),COUNTIFS($B$5:$B8353,$B8353,$J$5:$J8353,"")))</f>
      </c>
      <c r="I8353">
        <f>IF($F8353="组件","C"&amp;TEXT(COUNTIFS($B$5:$B8353,$B8353,$F$5:$F8353,"组件"),"000"),"")</f>
      </c>
      <c r="J8353">
        <f>IF($B8353="","",IF($F8353="组件","",IF($Q8353&lt;&gt;"",IF(AND($B8353=$B8352,$F8352="组件"),$I8352,IF(AND($B8353=$B8352,$J8352&lt;&gt;""),$J8352,"")),"")))</f>
      </c>
      <c r="R8353">
        <f>IF($B8353="","",IF($J8353&lt;&gt;"",IFERROR(LOOKUP(2,1/(($B$5:$B$20000=$B8353)*($F$5:$F$20000="组件")*($I$5:$I$20000=$J8353)),$R$5:$R$20000)*IF($Q8353="",1,$Q8353),""),IF($P8353="","",IF($Q8353="",$P8353,$P8353*$Q8353))))</f>
      </c>
    </row>
    <row r="8354" spans="1:24" x14ac:dyDescent="0.25">
      <c r="A8354">
        <f>IF(B8354="","",IF(B8354=B8353,A8353,A8353+1))</f>
      </c>
      <c r="G8354">
        <f>IF($B8354="","",IF($J8354&lt;&gt;"",IFERROR(LOOKUP(2,1/(($B$5:$B$20000=$B8354)*($F$5:$F$20000="组件")*($I$5:$I$20000=$J8354)),$G$5:$G$20000)&amp;"."&amp;COUNTIFS($B$5:$B8354,$B8354,$J$5:$J8354,$J8354),""),COUNTIFS($B$5:$B8354,$B8354,$J$5:$J8354,"")))</f>
      </c>
      <c r="I8354">
        <f>IF($F8354="组件","C"&amp;TEXT(COUNTIFS($B$5:$B8354,$B8354,$F$5:$F8354,"组件"),"000"),"")</f>
      </c>
      <c r="J8354">
        <f>IF($B8354="","",IF($F8354="组件","",IF($Q8354&lt;&gt;"",IF(AND($B8354=$B8353,$F8353="组件"),$I8353,IF(AND($B8354=$B8353,$J8353&lt;&gt;""),$J8353,"")),"")))</f>
      </c>
      <c r="R8354">
        <f>IF($B8354="","",IF($J8354&lt;&gt;"",IFERROR(LOOKUP(2,1/(($B$5:$B$20000=$B8354)*($F$5:$F$20000="组件")*($I$5:$I$20000=$J8354)),$R$5:$R$20000)*IF($Q8354="",1,$Q8354),""),IF($P8354="","",IF($Q8354="",$P8354,$P8354*$Q8354))))</f>
      </c>
    </row>
    <row r="8355" spans="1:24" x14ac:dyDescent="0.25">
      <c r="A8355">
        <f>IF(B8355="","",IF(B8355=B8354,A8354,A8354+1))</f>
      </c>
      <c r="G8355">
        <f>IF($B8355="","",IF($J8355&lt;&gt;"",IFERROR(LOOKUP(2,1/(($B$5:$B$20000=$B8355)*($F$5:$F$20000="组件")*($I$5:$I$20000=$J8355)),$G$5:$G$20000)&amp;"."&amp;COUNTIFS($B$5:$B8355,$B8355,$J$5:$J8355,$J8355),""),COUNTIFS($B$5:$B8355,$B8355,$J$5:$J8355,"")))</f>
      </c>
      <c r="I8355">
        <f>IF($F8355="组件","C"&amp;TEXT(COUNTIFS($B$5:$B8355,$B8355,$F$5:$F8355,"组件"),"000"),"")</f>
      </c>
      <c r="J8355">
        <f>IF($B8355="","",IF($F8355="组件","",IF($Q8355&lt;&gt;"",IF(AND($B8355=$B8354,$F8354="组件"),$I8354,IF(AND($B8355=$B8354,$J8354&lt;&gt;""),$J8354,"")),"")))</f>
      </c>
      <c r="R8355">
        <f>IF($B8355="","",IF($J8355&lt;&gt;"",IFERROR(LOOKUP(2,1/(($B$5:$B$20000=$B8355)*($F$5:$F$20000="组件")*($I$5:$I$20000=$J8355)),$R$5:$R$20000)*IF($Q8355="",1,$Q8355),""),IF($P8355="","",IF($Q8355="",$P8355,$P8355*$Q8355))))</f>
      </c>
    </row>
    <row r="8356" spans="1:24" x14ac:dyDescent="0.25">
      <c r="A8356">
        <f>IF(B8356="","",IF(B8356=B8355,A8355,A8355+1))</f>
      </c>
      <c r="G8356">
        <f>IF($B8356="","",IF($J8356&lt;&gt;"",IFERROR(LOOKUP(2,1/(($B$5:$B$20000=$B8356)*($F$5:$F$20000="组件")*($I$5:$I$20000=$J8356)),$G$5:$G$20000)&amp;"."&amp;COUNTIFS($B$5:$B8356,$B8356,$J$5:$J8356,$J8356),""),COUNTIFS($B$5:$B8356,$B8356,$J$5:$J8356,"")))</f>
      </c>
      <c r="I8356">
        <f>IF($F8356="组件","C"&amp;TEXT(COUNTIFS($B$5:$B8356,$B8356,$F$5:$F8356,"组件"),"000"),"")</f>
      </c>
      <c r="J8356">
        <f>IF($B8356="","",IF($F8356="组件","",IF($Q8356&lt;&gt;"",IF(AND($B8356=$B8355,$F8355="组件"),$I8355,IF(AND($B8356=$B8355,$J8355&lt;&gt;""),$J8355,"")),"")))</f>
      </c>
      <c r="R8356">
        <f>IF($B8356="","",IF($J8356&lt;&gt;"",IFERROR(LOOKUP(2,1/(($B$5:$B$20000=$B8356)*($F$5:$F$20000="组件")*($I$5:$I$20000=$J8356)),$R$5:$R$20000)*IF($Q8356="",1,$Q8356),""),IF($P8356="","",IF($Q8356="",$P8356,$P8356*$Q8356))))</f>
      </c>
    </row>
    <row r="8357" spans="1:24" x14ac:dyDescent="0.25">
      <c r="A8357">
        <f>IF(B8357="","",IF(B8357=B8356,A8356,A8356+1))</f>
      </c>
      <c r="G8357">
        <f>IF($B8357="","",IF($J8357&lt;&gt;"",IFERROR(LOOKUP(2,1/(($B$5:$B$20000=$B8357)*($F$5:$F$20000="组件")*($I$5:$I$20000=$J8357)),$G$5:$G$20000)&amp;"."&amp;COUNTIFS($B$5:$B8357,$B8357,$J$5:$J8357,$J8357),""),COUNTIFS($B$5:$B8357,$B8357,$J$5:$J8357,"")))</f>
      </c>
      <c r="I8357">
        <f>IF($F8357="组件","C"&amp;TEXT(COUNTIFS($B$5:$B8357,$B8357,$F$5:$F8357,"组件"),"000"),"")</f>
      </c>
      <c r="J8357">
        <f>IF($B8357="","",IF($F8357="组件","",IF($Q8357&lt;&gt;"",IF(AND($B8357=$B8356,$F8356="组件"),$I8356,IF(AND($B8357=$B8356,$J8356&lt;&gt;""),$J8356,"")),"")))</f>
      </c>
      <c r="R8357">
        <f>IF($B8357="","",IF($J8357&lt;&gt;"",IFERROR(LOOKUP(2,1/(($B$5:$B$20000=$B8357)*($F$5:$F$20000="组件")*($I$5:$I$20000=$J8357)),$R$5:$R$20000)*IF($Q8357="",1,$Q8357),""),IF($P8357="","",IF($Q8357="",$P8357,$P8357*$Q8357))))</f>
      </c>
    </row>
    <row r="8358" spans="1:24" x14ac:dyDescent="0.25">
      <c r="A8358">
        <f>IF(B8358="","",IF(B8358=B8357,A8357,A8357+1))</f>
      </c>
      <c r="G8358">
        <f>IF($B8358="","",IF($J8358&lt;&gt;"",IFERROR(LOOKUP(2,1/(($B$5:$B$20000=$B8358)*($F$5:$F$20000="组件")*($I$5:$I$20000=$J8358)),$G$5:$G$20000)&amp;"."&amp;COUNTIFS($B$5:$B8358,$B8358,$J$5:$J8358,$J8358),""),COUNTIFS($B$5:$B8358,$B8358,$J$5:$J8358,"")))</f>
      </c>
      <c r="I8358">
        <f>IF($F8358="组件","C"&amp;TEXT(COUNTIFS($B$5:$B8358,$B8358,$F$5:$F8358,"组件"),"000"),"")</f>
      </c>
      <c r="J8358">
        <f>IF($B8358="","",IF($F8358="组件","",IF($Q8358&lt;&gt;"",IF(AND($B8358=$B8357,$F8357="组件"),$I8357,IF(AND($B8358=$B8357,$J8357&lt;&gt;""),$J8357,"")),"")))</f>
      </c>
      <c r="R8358">
        <f>IF($B8358="","",IF($J8358&lt;&gt;"",IFERROR(LOOKUP(2,1/(($B$5:$B$20000=$B8358)*($F$5:$F$20000="组件")*($I$5:$I$20000=$J8358)),$R$5:$R$20000)*IF($Q8358="",1,$Q8358),""),IF($P8358="","",IF($Q8358="",$P8358,$P8358*$Q8358))))</f>
      </c>
    </row>
    <row r="8359" spans="1:24" x14ac:dyDescent="0.25">
      <c r="A8359">
        <f>IF(B8359="","",IF(B8359=B8358,A8358,A8358+1))</f>
      </c>
      <c r="G8359">
        <f>IF($B8359="","",IF($J8359&lt;&gt;"",IFERROR(LOOKUP(2,1/(($B$5:$B$20000=$B8359)*($F$5:$F$20000="组件")*($I$5:$I$20000=$J8359)),$G$5:$G$20000)&amp;"."&amp;COUNTIFS($B$5:$B8359,$B8359,$J$5:$J8359,$J8359),""),COUNTIFS($B$5:$B8359,$B8359,$J$5:$J8359,"")))</f>
      </c>
      <c r="I8359">
        <f>IF($F8359="组件","C"&amp;TEXT(COUNTIFS($B$5:$B8359,$B8359,$F$5:$F8359,"组件"),"000"),"")</f>
      </c>
      <c r="J8359">
        <f>IF($B8359="","",IF($F8359="组件","",IF($Q8359&lt;&gt;"",IF(AND($B8359=$B8358,$F8358="组件"),$I8358,IF(AND($B8359=$B8358,$J8358&lt;&gt;""),$J8358,"")),"")))</f>
      </c>
      <c r="R8359">
        <f>IF($B8359="","",IF($J8359&lt;&gt;"",IFERROR(LOOKUP(2,1/(($B$5:$B$20000=$B8359)*($F$5:$F$20000="组件")*($I$5:$I$20000=$J8359)),$R$5:$R$20000)*IF($Q8359="",1,$Q8359),""),IF($P8359="","",IF($Q8359="",$P8359,$P8359*$Q8359))))</f>
      </c>
    </row>
    <row r="8360" spans="1:24" x14ac:dyDescent="0.25">
      <c r="A8360">
        <f>IF(B8360="","",IF(B8360=B8359,A8359,A8359+1))</f>
      </c>
      <c r="G8360">
        <f>IF($B8360="","",IF($J8360&lt;&gt;"",IFERROR(LOOKUP(2,1/(($B$5:$B$20000=$B8360)*($F$5:$F$20000="组件")*($I$5:$I$20000=$J8360)),$G$5:$G$20000)&amp;"."&amp;COUNTIFS($B$5:$B8360,$B8360,$J$5:$J8360,$J8360),""),COUNTIFS($B$5:$B8360,$B8360,$J$5:$J8360,"")))</f>
      </c>
      <c r="I8360">
        <f>IF($F8360="组件","C"&amp;TEXT(COUNTIFS($B$5:$B8360,$B8360,$F$5:$F8360,"组件"),"000"),"")</f>
      </c>
      <c r="J8360">
        <f>IF($B8360="","",IF($F8360="组件","",IF($Q8360&lt;&gt;"",IF(AND($B8360=$B8359,$F8359="组件"),$I8359,IF(AND($B8360=$B8359,$J8359&lt;&gt;""),$J8359,"")),"")))</f>
      </c>
      <c r="R8360">
        <f>IF($B8360="","",IF($J8360&lt;&gt;"",IFERROR(LOOKUP(2,1/(($B$5:$B$20000=$B8360)*($F$5:$F$20000="组件")*($I$5:$I$20000=$J8360)),$R$5:$R$20000)*IF($Q8360="",1,$Q8360),""),IF($P8360="","",IF($Q8360="",$P8360,$P8360*$Q8360))))</f>
      </c>
    </row>
    <row r="8361" spans="1:24" x14ac:dyDescent="0.25">
      <c r="A8361">
        <f>IF(B8361="","",IF(B8361=B8360,A8360,A8360+1))</f>
      </c>
      <c r="G8361">
        <f>IF($B8361="","",IF($J8361&lt;&gt;"",IFERROR(LOOKUP(2,1/(($B$5:$B$20000=$B8361)*($F$5:$F$20000="组件")*($I$5:$I$20000=$J8361)),$G$5:$G$20000)&amp;"."&amp;COUNTIFS($B$5:$B8361,$B8361,$J$5:$J8361,$J8361),""),COUNTIFS($B$5:$B8361,$B8361,$J$5:$J8361,"")))</f>
      </c>
      <c r="I8361">
        <f>IF($F8361="组件","C"&amp;TEXT(COUNTIFS($B$5:$B8361,$B8361,$F$5:$F8361,"组件"),"000"),"")</f>
      </c>
      <c r="J8361">
        <f>IF($B8361="","",IF($F8361="组件","",IF($Q8361&lt;&gt;"",IF(AND($B8361=$B8360,$F8360="组件"),$I8360,IF(AND($B8361=$B8360,$J8360&lt;&gt;""),$J8360,"")),"")))</f>
      </c>
      <c r="R8361">
        <f>IF($B8361="","",IF($J8361&lt;&gt;"",IFERROR(LOOKUP(2,1/(($B$5:$B$20000=$B8361)*($F$5:$F$20000="组件")*($I$5:$I$20000=$J8361)),$R$5:$R$20000)*IF($Q8361="",1,$Q8361),""),IF($P8361="","",IF($Q8361="",$P8361,$P8361*$Q8361))))</f>
      </c>
    </row>
    <row r="8362" spans="1:24" x14ac:dyDescent="0.25">
      <c r="A8362">
        <f>IF(B8362="","",IF(B8362=B8361,A8361,A8361+1))</f>
      </c>
      <c r="G8362">
        <f>IF($B8362="","",IF($J8362&lt;&gt;"",IFERROR(LOOKUP(2,1/(($B$5:$B$20000=$B8362)*($F$5:$F$20000="组件")*($I$5:$I$20000=$J8362)),$G$5:$G$20000)&amp;"."&amp;COUNTIFS($B$5:$B8362,$B8362,$J$5:$J8362,$J8362),""),COUNTIFS($B$5:$B8362,$B8362,$J$5:$J8362,"")))</f>
      </c>
      <c r="I8362">
        <f>IF($F8362="组件","C"&amp;TEXT(COUNTIFS($B$5:$B8362,$B8362,$F$5:$F8362,"组件"),"000"),"")</f>
      </c>
      <c r="J8362">
        <f>IF($B8362="","",IF($F8362="组件","",IF($Q8362&lt;&gt;"",IF(AND($B8362=$B8361,$F8361="组件"),$I8361,IF(AND($B8362=$B8361,$J8361&lt;&gt;""),$J8361,"")),"")))</f>
      </c>
      <c r="R8362">
        <f>IF($B8362="","",IF($J8362&lt;&gt;"",IFERROR(LOOKUP(2,1/(($B$5:$B$20000=$B8362)*($F$5:$F$20000="组件")*($I$5:$I$20000=$J8362)),$R$5:$R$20000)*IF($Q8362="",1,$Q8362),""),IF($P8362="","",IF($Q8362="",$P8362,$P8362*$Q8362))))</f>
      </c>
    </row>
    <row r="8363" spans="1:24" x14ac:dyDescent="0.25">
      <c r="A8363">
        <f>IF(B8363="","",IF(B8363=B8362,A8362,A8362+1))</f>
      </c>
      <c r="G8363">
        <f>IF($B8363="","",IF($J8363&lt;&gt;"",IFERROR(LOOKUP(2,1/(($B$5:$B$20000=$B8363)*($F$5:$F$20000="组件")*($I$5:$I$20000=$J8363)),$G$5:$G$20000)&amp;"."&amp;COUNTIFS($B$5:$B8363,$B8363,$J$5:$J8363,$J8363),""),COUNTIFS($B$5:$B8363,$B8363,$J$5:$J8363,"")))</f>
      </c>
      <c r="I8363">
        <f>IF($F8363="组件","C"&amp;TEXT(COUNTIFS($B$5:$B8363,$B8363,$F$5:$F8363,"组件"),"000"),"")</f>
      </c>
      <c r="J8363">
        <f>IF($B8363="","",IF($F8363="组件","",IF($Q8363&lt;&gt;"",IF(AND($B8363=$B8362,$F8362="组件"),$I8362,IF(AND($B8363=$B8362,$J8362&lt;&gt;""),$J8362,"")),"")))</f>
      </c>
      <c r="R8363">
        <f>IF($B8363="","",IF($J8363&lt;&gt;"",IFERROR(LOOKUP(2,1/(($B$5:$B$20000=$B8363)*($F$5:$F$20000="组件")*($I$5:$I$20000=$J8363)),$R$5:$R$20000)*IF($Q8363="",1,$Q8363),""),IF($P8363="","",IF($Q8363="",$P8363,$P8363*$Q8363))))</f>
      </c>
    </row>
    <row r="8364" spans="1:24" x14ac:dyDescent="0.25">
      <c r="A8364">
        <f>IF(B8364="","",IF(B8364=B8363,A8363,A8363+1))</f>
      </c>
      <c r="G8364">
        <f>IF($B8364="","",IF($J8364&lt;&gt;"",IFERROR(LOOKUP(2,1/(($B$5:$B$20000=$B8364)*($F$5:$F$20000="组件")*($I$5:$I$20000=$J8364)),$G$5:$G$20000)&amp;"."&amp;COUNTIFS($B$5:$B8364,$B8364,$J$5:$J8364,$J8364),""),COUNTIFS($B$5:$B8364,$B8364,$J$5:$J8364,"")))</f>
      </c>
      <c r="I8364">
        <f>IF($F8364="组件","C"&amp;TEXT(COUNTIFS($B$5:$B8364,$B8364,$F$5:$F8364,"组件"),"000"),"")</f>
      </c>
      <c r="J8364">
        <f>IF($B8364="","",IF($F8364="组件","",IF($Q8364&lt;&gt;"",IF(AND($B8364=$B8363,$F8363="组件"),$I8363,IF(AND($B8364=$B8363,$J8363&lt;&gt;""),$J8363,"")),"")))</f>
      </c>
      <c r="R8364">
        <f>IF($B8364="","",IF($J8364&lt;&gt;"",IFERROR(LOOKUP(2,1/(($B$5:$B$20000=$B8364)*($F$5:$F$20000="组件")*($I$5:$I$20000=$J8364)),$R$5:$R$20000)*IF($Q8364="",1,$Q8364),""),IF($P8364="","",IF($Q8364="",$P8364,$P8364*$Q8364))))</f>
      </c>
    </row>
    <row r="8365" spans="1:24" x14ac:dyDescent="0.25">
      <c r="A8365">
        <f>IF(B8365="","",IF(B8365=B8364,A8364,A8364+1))</f>
      </c>
      <c r="G8365">
        <f>IF($B8365="","",IF($J8365&lt;&gt;"",IFERROR(LOOKUP(2,1/(($B$5:$B$20000=$B8365)*($F$5:$F$20000="组件")*($I$5:$I$20000=$J8365)),$G$5:$G$20000)&amp;"."&amp;COUNTIFS($B$5:$B8365,$B8365,$J$5:$J8365,$J8365),""),COUNTIFS($B$5:$B8365,$B8365,$J$5:$J8365,"")))</f>
      </c>
      <c r="I8365">
        <f>IF($F8365="组件","C"&amp;TEXT(COUNTIFS($B$5:$B8365,$B8365,$F$5:$F8365,"组件"),"000"),"")</f>
      </c>
      <c r="J8365">
        <f>IF($B8365="","",IF($F8365="组件","",IF($Q8365&lt;&gt;"",IF(AND($B8365=$B8364,$F8364="组件"),$I8364,IF(AND($B8365=$B8364,$J8364&lt;&gt;""),$J8364,"")),"")))</f>
      </c>
      <c r="R8365">
        <f>IF($B8365="","",IF($J8365&lt;&gt;"",IFERROR(LOOKUP(2,1/(($B$5:$B$20000=$B8365)*($F$5:$F$20000="组件")*($I$5:$I$20000=$J8365)),$R$5:$R$20000)*IF($Q8365="",1,$Q8365),""),IF($P8365="","",IF($Q8365="",$P8365,$P8365*$Q8365))))</f>
      </c>
    </row>
    <row r="8366" spans="1:24" x14ac:dyDescent="0.25">
      <c r="A8366">
        <f>IF(B8366="","",IF(B8366=B8365,A8365,A8365+1))</f>
      </c>
      <c r="G8366">
        <f>IF($B8366="","",IF($J8366&lt;&gt;"",IFERROR(LOOKUP(2,1/(($B$5:$B$20000=$B8366)*($F$5:$F$20000="组件")*($I$5:$I$20000=$J8366)),$G$5:$G$20000)&amp;"."&amp;COUNTIFS($B$5:$B8366,$B8366,$J$5:$J8366,$J8366),""),COUNTIFS($B$5:$B8366,$B8366,$J$5:$J8366,"")))</f>
      </c>
      <c r="I8366">
        <f>IF($F8366="组件","C"&amp;TEXT(COUNTIFS($B$5:$B8366,$B8366,$F$5:$F8366,"组件"),"000"),"")</f>
      </c>
      <c r="J8366">
        <f>IF($B8366="","",IF($F8366="组件","",IF($Q8366&lt;&gt;"",IF(AND($B8366=$B8365,$F8365="组件"),$I8365,IF(AND($B8366=$B8365,$J8365&lt;&gt;""),$J8365,"")),"")))</f>
      </c>
      <c r="R8366">
        <f>IF($B8366="","",IF($J8366&lt;&gt;"",IFERROR(LOOKUP(2,1/(($B$5:$B$20000=$B8366)*($F$5:$F$20000="组件")*($I$5:$I$20000=$J8366)),$R$5:$R$20000)*IF($Q8366="",1,$Q8366),""),IF($P8366="","",IF($Q8366="",$P8366,$P8366*$Q8366))))</f>
      </c>
    </row>
    <row r="8367" spans="1:24" x14ac:dyDescent="0.25">
      <c r="A8367">
        <f>IF(B8367="","",IF(B8367=B8366,A8366,A8366+1))</f>
      </c>
      <c r="G8367">
        <f>IF($B8367="","",IF($J8367&lt;&gt;"",IFERROR(LOOKUP(2,1/(($B$5:$B$20000=$B8367)*($F$5:$F$20000="组件")*($I$5:$I$20000=$J8367)),$G$5:$G$20000)&amp;"."&amp;COUNTIFS($B$5:$B8367,$B8367,$J$5:$J8367,$J8367),""),COUNTIFS($B$5:$B8367,$B8367,$J$5:$J8367,"")))</f>
      </c>
      <c r="I8367">
        <f>IF($F8367="组件","C"&amp;TEXT(COUNTIFS($B$5:$B8367,$B8367,$F$5:$F8367,"组件"),"000"),"")</f>
      </c>
      <c r="J8367">
        <f>IF($B8367="","",IF($F8367="组件","",IF($Q8367&lt;&gt;"",IF(AND($B8367=$B8366,$F8366="组件"),$I8366,IF(AND($B8367=$B8366,$J8366&lt;&gt;""),$J8366,"")),"")))</f>
      </c>
      <c r="R8367">
        <f>IF($B8367="","",IF($J8367&lt;&gt;"",IFERROR(LOOKUP(2,1/(($B$5:$B$20000=$B8367)*($F$5:$F$20000="组件")*($I$5:$I$20000=$J8367)),$R$5:$R$20000)*IF($Q8367="",1,$Q8367),""),IF($P8367="","",IF($Q8367="",$P8367,$P8367*$Q8367))))</f>
      </c>
    </row>
    <row r="8368" spans="1:24" x14ac:dyDescent="0.25">
      <c r="A8368">
        <f>IF(B8368="","",IF(B8368=B8367,A8367,A8367+1))</f>
      </c>
      <c r="G8368">
        <f>IF($B8368="","",IF($J8368&lt;&gt;"",IFERROR(LOOKUP(2,1/(($B$5:$B$20000=$B8368)*($F$5:$F$20000="组件")*($I$5:$I$20000=$J8368)),$G$5:$G$20000)&amp;"."&amp;COUNTIFS($B$5:$B8368,$B8368,$J$5:$J8368,$J8368),""),COUNTIFS($B$5:$B8368,$B8368,$J$5:$J8368,"")))</f>
      </c>
      <c r="I8368">
        <f>IF($F8368="组件","C"&amp;TEXT(COUNTIFS($B$5:$B8368,$B8368,$F$5:$F8368,"组件"),"000"),"")</f>
      </c>
      <c r="J8368">
        <f>IF($B8368="","",IF($F8368="组件","",IF($Q8368&lt;&gt;"",IF(AND($B8368=$B8367,$F8367="组件"),$I8367,IF(AND($B8368=$B8367,$J8367&lt;&gt;""),$J8367,"")),"")))</f>
      </c>
      <c r="R8368">
        <f>IF($B8368="","",IF($J8368&lt;&gt;"",IFERROR(LOOKUP(2,1/(($B$5:$B$20000=$B8368)*($F$5:$F$20000="组件")*($I$5:$I$20000=$J8368)),$R$5:$R$20000)*IF($Q8368="",1,$Q8368),""),IF($P8368="","",IF($Q8368="",$P8368,$P8368*$Q8368))))</f>
      </c>
    </row>
    <row r="8369" spans="1:24" x14ac:dyDescent="0.25">
      <c r="A8369">
        <f>IF(B8369="","",IF(B8369=B8368,A8368,A8368+1))</f>
      </c>
      <c r="G8369">
        <f>IF($B8369="","",IF($J8369&lt;&gt;"",IFERROR(LOOKUP(2,1/(($B$5:$B$20000=$B8369)*($F$5:$F$20000="组件")*($I$5:$I$20000=$J8369)),$G$5:$G$20000)&amp;"."&amp;COUNTIFS($B$5:$B8369,$B8369,$J$5:$J8369,$J8369),""),COUNTIFS($B$5:$B8369,$B8369,$J$5:$J8369,"")))</f>
      </c>
      <c r="I8369">
        <f>IF($F8369="组件","C"&amp;TEXT(COUNTIFS($B$5:$B8369,$B8369,$F$5:$F8369,"组件"),"000"),"")</f>
      </c>
      <c r="J8369">
        <f>IF($B8369="","",IF($F8369="组件","",IF($Q8369&lt;&gt;"",IF(AND($B8369=$B8368,$F8368="组件"),$I8368,IF(AND($B8369=$B8368,$J8368&lt;&gt;""),$J8368,"")),"")))</f>
      </c>
      <c r="R8369">
        <f>IF($B8369="","",IF($J8369&lt;&gt;"",IFERROR(LOOKUP(2,1/(($B$5:$B$20000=$B8369)*($F$5:$F$20000="组件")*($I$5:$I$20000=$J8369)),$R$5:$R$20000)*IF($Q8369="",1,$Q8369),""),IF($P8369="","",IF($Q8369="",$P8369,$P8369*$Q8369))))</f>
      </c>
    </row>
    <row r="8370" spans="1:24" x14ac:dyDescent="0.25">
      <c r="A8370">
        <f>IF(B8370="","",IF(B8370=B8369,A8369,A8369+1))</f>
      </c>
      <c r="G8370">
        <f>IF($B8370="","",IF($J8370&lt;&gt;"",IFERROR(LOOKUP(2,1/(($B$5:$B$20000=$B8370)*($F$5:$F$20000="组件")*($I$5:$I$20000=$J8370)),$G$5:$G$20000)&amp;"."&amp;COUNTIFS($B$5:$B8370,$B8370,$J$5:$J8370,$J8370),""),COUNTIFS($B$5:$B8370,$B8370,$J$5:$J8370,"")))</f>
      </c>
      <c r="I8370">
        <f>IF($F8370="组件","C"&amp;TEXT(COUNTIFS($B$5:$B8370,$B8370,$F$5:$F8370,"组件"),"000"),"")</f>
      </c>
      <c r="J8370">
        <f>IF($B8370="","",IF($F8370="组件","",IF($Q8370&lt;&gt;"",IF(AND($B8370=$B8369,$F8369="组件"),$I8369,IF(AND($B8370=$B8369,$J8369&lt;&gt;""),$J8369,"")),"")))</f>
      </c>
      <c r="R8370">
        <f>IF($B8370="","",IF($J8370&lt;&gt;"",IFERROR(LOOKUP(2,1/(($B$5:$B$20000=$B8370)*($F$5:$F$20000="组件")*($I$5:$I$20000=$J8370)),$R$5:$R$20000)*IF($Q8370="",1,$Q8370),""),IF($P8370="","",IF($Q8370="",$P8370,$P8370*$Q8370))))</f>
      </c>
    </row>
    <row r="8371" spans="1:24" x14ac:dyDescent="0.25">
      <c r="A8371">
        <f>IF(B8371="","",IF(B8371=B8370,A8370,A8370+1))</f>
      </c>
      <c r="G8371">
        <f>IF($B8371="","",IF($J8371&lt;&gt;"",IFERROR(LOOKUP(2,1/(($B$5:$B$20000=$B8371)*($F$5:$F$20000="组件")*($I$5:$I$20000=$J8371)),$G$5:$G$20000)&amp;"."&amp;COUNTIFS($B$5:$B8371,$B8371,$J$5:$J8371,$J8371),""),COUNTIFS($B$5:$B8371,$B8371,$J$5:$J8371,"")))</f>
      </c>
      <c r="I8371">
        <f>IF($F8371="组件","C"&amp;TEXT(COUNTIFS($B$5:$B8371,$B8371,$F$5:$F8371,"组件"),"000"),"")</f>
      </c>
      <c r="J8371">
        <f>IF($B8371="","",IF($F8371="组件","",IF($Q8371&lt;&gt;"",IF(AND($B8371=$B8370,$F8370="组件"),$I8370,IF(AND($B8371=$B8370,$J8370&lt;&gt;""),$J8370,"")),"")))</f>
      </c>
      <c r="R8371">
        <f>IF($B8371="","",IF($J8371&lt;&gt;"",IFERROR(LOOKUP(2,1/(($B$5:$B$20000=$B8371)*($F$5:$F$20000="组件")*($I$5:$I$20000=$J8371)),$R$5:$R$20000)*IF($Q8371="",1,$Q8371),""),IF($P8371="","",IF($Q8371="",$P8371,$P8371*$Q8371))))</f>
      </c>
    </row>
    <row r="8372" spans="1:24" x14ac:dyDescent="0.25">
      <c r="A8372">
        <f>IF(B8372="","",IF(B8372=B8371,A8371,A8371+1))</f>
      </c>
      <c r="G8372">
        <f>IF($B8372="","",IF($J8372&lt;&gt;"",IFERROR(LOOKUP(2,1/(($B$5:$B$20000=$B8372)*($F$5:$F$20000="组件")*($I$5:$I$20000=$J8372)),$G$5:$G$20000)&amp;"."&amp;COUNTIFS($B$5:$B8372,$B8372,$J$5:$J8372,$J8372),""),COUNTIFS($B$5:$B8372,$B8372,$J$5:$J8372,"")))</f>
      </c>
      <c r="I8372">
        <f>IF($F8372="组件","C"&amp;TEXT(COUNTIFS($B$5:$B8372,$B8372,$F$5:$F8372,"组件"),"000"),"")</f>
      </c>
      <c r="J8372">
        <f>IF($B8372="","",IF($F8372="组件","",IF($Q8372&lt;&gt;"",IF(AND($B8372=$B8371,$F8371="组件"),$I8371,IF(AND($B8372=$B8371,$J8371&lt;&gt;""),$J8371,"")),"")))</f>
      </c>
      <c r="R8372">
        <f>IF($B8372="","",IF($J8372&lt;&gt;"",IFERROR(LOOKUP(2,1/(($B$5:$B$20000=$B8372)*($F$5:$F$20000="组件")*($I$5:$I$20000=$J8372)),$R$5:$R$20000)*IF($Q8372="",1,$Q8372),""),IF($P8372="","",IF($Q8372="",$P8372,$P8372*$Q8372))))</f>
      </c>
    </row>
    <row r="8373" spans="1:24" x14ac:dyDescent="0.25">
      <c r="A8373">
        <f>IF(B8373="","",IF(B8373=B8372,A8372,A8372+1))</f>
      </c>
      <c r="G8373">
        <f>IF($B8373="","",IF($J8373&lt;&gt;"",IFERROR(LOOKUP(2,1/(($B$5:$B$20000=$B8373)*($F$5:$F$20000="组件")*($I$5:$I$20000=$J8373)),$G$5:$G$20000)&amp;"."&amp;COUNTIFS($B$5:$B8373,$B8373,$J$5:$J8373,$J8373),""),COUNTIFS($B$5:$B8373,$B8373,$J$5:$J8373,"")))</f>
      </c>
      <c r="I8373">
        <f>IF($F8373="组件","C"&amp;TEXT(COUNTIFS($B$5:$B8373,$B8373,$F$5:$F8373,"组件"),"000"),"")</f>
      </c>
      <c r="J8373">
        <f>IF($B8373="","",IF($F8373="组件","",IF($Q8373&lt;&gt;"",IF(AND($B8373=$B8372,$F8372="组件"),$I8372,IF(AND($B8373=$B8372,$J8372&lt;&gt;""),$J8372,"")),"")))</f>
      </c>
      <c r="R8373">
        <f>IF($B8373="","",IF($J8373&lt;&gt;"",IFERROR(LOOKUP(2,1/(($B$5:$B$20000=$B8373)*($F$5:$F$20000="组件")*($I$5:$I$20000=$J8373)),$R$5:$R$20000)*IF($Q8373="",1,$Q8373),""),IF($P8373="","",IF($Q8373="",$P8373,$P8373*$Q8373))))</f>
      </c>
    </row>
    <row r="8374" spans="1:24" x14ac:dyDescent="0.25">
      <c r="A8374">
        <f>IF(B8374="","",IF(B8374=B8373,A8373,A8373+1))</f>
      </c>
      <c r="G8374">
        <f>IF($B8374="","",IF($J8374&lt;&gt;"",IFERROR(LOOKUP(2,1/(($B$5:$B$20000=$B8374)*($F$5:$F$20000="组件")*($I$5:$I$20000=$J8374)),$G$5:$G$20000)&amp;"."&amp;COUNTIFS($B$5:$B8374,$B8374,$J$5:$J8374,$J8374),""),COUNTIFS($B$5:$B8374,$B8374,$J$5:$J8374,"")))</f>
      </c>
      <c r="I8374">
        <f>IF($F8374="组件","C"&amp;TEXT(COUNTIFS($B$5:$B8374,$B8374,$F$5:$F8374,"组件"),"000"),"")</f>
      </c>
      <c r="J8374">
        <f>IF($B8374="","",IF($F8374="组件","",IF($Q8374&lt;&gt;"",IF(AND($B8374=$B8373,$F8373="组件"),$I8373,IF(AND($B8374=$B8373,$J8373&lt;&gt;""),$J8373,"")),"")))</f>
      </c>
      <c r="R8374">
        <f>IF($B8374="","",IF($J8374&lt;&gt;"",IFERROR(LOOKUP(2,1/(($B$5:$B$20000=$B8374)*($F$5:$F$20000="组件")*($I$5:$I$20000=$J8374)),$R$5:$R$20000)*IF($Q8374="",1,$Q8374),""),IF($P8374="","",IF($Q8374="",$P8374,$P8374*$Q8374))))</f>
      </c>
    </row>
    <row r="8375" spans="1:24" x14ac:dyDescent="0.25">
      <c r="A8375">
        <f>IF(B8375="","",IF(B8375=B8374,A8374,A8374+1))</f>
      </c>
      <c r="G8375">
        <f>IF($B8375="","",IF($J8375&lt;&gt;"",IFERROR(LOOKUP(2,1/(($B$5:$B$20000=$B8375)*($F$5:$F$20000="组件")*($I$5:$I$20000=$J8375)),$G$5:$G$20000)&amp;"."&amp;COUNTIFS($B$5:$B8375,$B8375,$J$5:$J8375,$J8375),""),COUNTIFS($B$5:$B8375,$B8375,$J$5:$J8375,"")))</f>
      </c>
      <c r="I8375">
        <f>IF($F8375="组件","C"&amp;TEXT(COUNTIFS($B$5:$B8375,$B8375,$F$5:$F8375,"组件"),"000"),"")</f>
      </c>
      <c r="J8375">
        <f>IF($B8375="","",IF($F8375="组件","",IF($Q8375&lt;&gt;"",IF(AND($B8375=$B8374,$F8374="组件"),$I8374,IF(AND($B8375=$B8374,$J8374&lt;&gt;""),$J8374,"")),"")))</f>
      </c>
      <c r="R8375">
        <f>IF($B8375="","",IF($J8375&lt;&gt;"",IFERROR(LOOKUP(2,1/(($B$5:$B$20000=$B8375)*($F$5:$F$20000="组件")*($I$5:$I$20000=$J8375)),$R$5:$R$20000)*IF($Q8375="",1,$Q8375),""),IF($P8375="","",IF($Q8375="",$P8375,$P8375*$Q8375))))</f>
      </c>
    </row>
    <row r="8376" spans="1:24" x14ac:dyDescent="0.25">
      <c r="A8376">
        <f>IF(B8376="","",IF(B8376=B8375,A8375,A8375+1))</f>
      </c>
      <c r="G8376">
        <f>IF($B8376="","",IF($J8376&lt;&gt;"",IFERROR(LOOKUP(2,1/(($B$5:$B$20000=$B8376)*($F$5:$F$20000="组件")*($I$5:$I$20000=$J8376)),$G$5:$G$20000)&amp;"."&amp;COUNTIFS($B$5:$B8376,$B8376,$J$5:$J8376,$J8376),""),COUNTIFS($B$5:$B8376,$B8376,$J$5:$J8376,"")))</f>
      </c>
      <c r="I8376">
        <f>IF($F8376="组件","C"&amp;TEXT(COUNTIFS($B$5:$B8376,$B8376,$F$5:$F8376,"组件"),"000"),"")</f>
      </c>
      <c r="J8376">
        <f>IF($B8376="","",IF($F8376="组件","",IF($Q8376&lt;&gt;"",IF(AND($B8376=$B8375,$F8375="组件"),$I8375,IF(AND($B8376=$B8375,$J8375&lt;&gt;""),$J8375,"")),"")))</f>
      </c>
      <c r="R8376">
        <f>IF($B8376="","",IF($J8376&lt;&gt;"",IFERROR(LOOKUP(2,1/(($B$5:$B$20000=$B8376)*($F$5:$F$20000="组件")*($I$5:$I$20000=$J8376)),$R$5:$R$20000)*IF($Q8376="",1,$Q8376),""),IF($P8376="","",IF($Q8376="",$P8376,$P8376*$Q8376))))</f>
      </c>
    </row>
    <row r="8377" spans="1:24" x14ac:dyDescent="0.25">
      <c r="A8377">
        <f>IF(B8377="","",IF(B8377=B8376,A8376,A8376+1))</f>
      </c>
      <c r="G8377">
        <f>IF($B8377="","",IF($J8377&lt;&gt;"",IFERROR(LOOKUP(2,1/(($B$5:$B$20000=$B8377)*($F$5:$F$20000="组件")*($I$5:$I$20000=$J8377)),$G$5:$G$20000)&amp;"."&amp;COUNTIFS($B$5:$B8377,$B8377,$J$5:$J8377,$J8377),""),COUNTIFS($B$5:$B8377,$B8377,$J$5:$J8377,"")))</f>
      </c>
      <c r="I8377">
        <f>IF($F8377="组件","C"&amp;TEXT(COUNTIFS($B$5:$B8377,$B8377,$F$5:$F8377,"组件"),"000"),"")</f>
      </c>
      <c r="J8377">
        <f>IF($B8377="","",IF($F8377="组件","",IF($Q8377&lt;&gt;"",IF(AND($B8377=$B8376,$F8376="组件"),$I8376,IF(AND($B8377=$B8376,$J8376&lt;&gt;""),$J8376,"")),"")))</f>
      </c>
      <c r="R8377">
        <f>IF($B8377="","",IF($J8377&lt;&gt;"",IFERROR(LOOKUP(2,1/(($B$5:$B$20000=$B8377)*($F$5:$F$20000="组件")*($I$5:$I$20000=$J8377)),$R$5:$R$20000)*IF($Q8377="",1,$Q8377),""),IF($P8377="","",IF($Q8377="",$P8377,$P8377*$Q8377))))</f>
      </c>
    </row>
    <row r="8378" spans="1:24" x14ac:dyDescent="0.25">
      <c r="A8378">
        <f>IF(B8378="","",IF(B8378=B8377,A8377,A8377+1))</f>
      </c>
      <c r="G8378">
        <f>IF($B8378="","",IF($J8378&lt;&gt;"",IFERROR(LOOKUP(2,1/(($B$5:$B$20000=$B8378)*($F$5:$F$20000="组件")*($I$5:$I$20000=$J8378)),$G$5:$G$20000)&amp;"."&amp;COUNTIFS($B$5:$B8378,$B8378,$J$5:$J8378,$J8378),""),COUNTIFS($B$5:$B8378,$B8378,$J$5:$J8378,"")))</f>
      </c>
      <c r="I8378">
        <f>IF($F8378="组件","C"&amp;TEXT(COUNTIFS($B$5:$B8378,$B8378,$F$5:$F8378,"组件"),"000"),"")</f>
      </c>
      <c r="J8378">
        <f>IF($B8378="","",IF($F8378="组件","",IF($Q8378&lt;&gt;"",IF(AND($B8378=$B8377,$F8377="组件"),$I8377,IF(AND($B8378=$B8377,$J8377&lt;&gt;""),$J8377,"")),"")))</f>
      </c>
      <c r="R8378">
        <f>IF($B8378="","",IF($J8378&lt;&gt;"",IFERROR(LOOKUP(2,1/(($B$5:$B$20000=$B8378)*($F$5:$F$20000="组件")*($I$5:$I$20000=$J8378)),$R$5:$R$20000)*IF($Q8378="",1,$Q8378),""),IF($P8378="","",IF($Q8378="",$P8378,$P8378*$Q8378))))</f>
      </c>
    </row>
    <row r="8379" spans="1:24" x14ac:dyDescent="0.25">
      <c r="A8379">
        <f>IF(B8379="","",IF(B8379=B8378,A8378,A8378+1))</f>
      </c>
      <c r="G8379">
        <f>IF($B8379="","",IF($J8379&lt;&gt;"",IFERROR(LOOKUP(2,1/(($B$5:$B$20000=$B8379)*($F$5:$F$20000="组件")*($I$5:$I$20000=$J8379)),$G$5:$G$20000)&amp;"."&amp;COUNTIFS($B$5:$B8379,$B8379,$J$5:$J8379,$J8379),""),COUNTIFS($B$5:$B8379,$B8379,$J$5:$J8379,"")))</f>
      </c>
      <c r="I8379">
        <f>IF($F8379="组件","C"&amp;TEXT(COUNTIFS($B$5:$B8379,$B8379,$F$5:$F8379,"组件"),"000"),"")</f>
      </c>
      <c r="J8379">
        <f>IF($B8379="","",IF($F8379="组件","",IF($Q8379&lt;&gt;"",IF(AND($B8379=$B8378,$F8378="组件"),$I8378,IF(AND($B8379=$B8378,$J8378&lt;&gt;""),$J8378,"")),"")))</f>
      </c>
      <c r="R8379">
        <f>IF($B8379="","",IF($J8379&lt;&gt;"",IFERROR(LOOKUP(2,1/(($B$5:$B$20000=$B8379)*($F$5:$F$20000="组件")*($I$5:$I$20000=$J8379)),$R$5:$R$20000)*IF($Q8379="",1,$Q8379),""),IF($P8379="","",IF($Q8379="",$P8379,$P8379*$Q8379))))</f>
      </c>
    </row>
    <row r="8380" spans="1:24" x14ac:dyDescent="0.25">
      <c r="A8380">
        <f>IF(B8380="","",IF(B8380=B8379,A8379,A8379+1))</f>
      </c>
      <c r="G8380">
        <f>IF($B8380="","",IF($J8380&lt;&gt;"",IFERROR(LOOKUP(2,1/(($B$5:$B$20000=$B8380)*($F$5:$F$20000="组件")*($I$5:$I$20000=$J8380)),$G$5:$G$20000)&amp;"."&amp;COUNTIFS($B$5:$B8380,$B8380,$J$5:$J8380,$J8380),""),COUNTIFS($B$5:$B8380,$B8380,$J$5:$J8380,"")))</f>
      </c>
      <c r="I8380">
        <f>IF($F8380="组件","C"&amp;TEXT(COUNTIFS($B$5:$B8380,$B8380,$F$5:$F8380,"组件"),"000"),"")</f>
      </c>
      <c r="J8380">
        <f>IF($B8380="","",IF($F8380="组件","",IF($Q8380&lt;&gt;"",IF(AND($B8380=$B8379,$F8379="组件"),$I8379,IF(AND($B8380=$B8379,$J8379&lt;&gt;""),$J8379,"")),"")))</f>
      </c>
      <c r="R8380">
        <f>IF($B8380="","",IF($J8380&lt;&gt;"",IFERROR(LOOKUP(2,1/(($B$5:$B$20000=$B8380)*($F$5:$F$20000="组件")*($I$5:$I$20000=$J8380)),$R$5:$R$20000)*IF($Q8380="",1,$Q8380),""),IF($P8380="","",IF($Q8380="",$P8380,$P8380*$Q8380))))</f>
      </c>
    </row>
    <row r="8381" spans="1:24" x14ac:dyDescent="0.25">
      <c r="A8381">
        <f>IF(B8381="","",IF(B8381=B8380,A8380,A8380+1))</f>
      </c>
      <c r="G8381">
        <f>IF($B8381="","",IF($J8381&lt;&gt;"",IFERROR(LOOKUP(2,1/(($B$5:$B$20000=$B8381)*($F$5:$F$20000="组件")*($I$5:$I$20000=$J8381)),$G$5:$G$20000)&amp;"."&amp;COUNTIFS($B$5:$B8381,$B8381,$J$5:$J8381,$J8381),""),COUNTIFS($B$5:$B8381,$B8381,$J$5:$J8381,"")))</f>
      </c>
      <c r="I8381">
        <f>IF($F8381="组件","C"&amp;TEXT(COUNTIFS($B$5:$B8381,$B8381,$F$5:$F8381,"组件"),"000"),"")</f>
      </c>
      <c r="J8381">
        <f>IF($B8381="","",IF($F8381="组件","",IF($Q8381&lt;&gt;"",IF(AND($B8381=$B8380,$F8380="组件"),$I8380,IF(AND($B8381=$B8380,$J8380&lt;&gt;""),$J8380,"")),"")))</f>
      </c>
      <c r="R8381">
        <f>IF($B8381="","",IF($J8381&lt;&gt;"",IFERROR(LOOKUP(2,1/(($B$5:$B$20000=$B8381)*($F$5:$F$20000="组件")*($I$5:$I$20000=$J8381)),$R$5:$R$20000)*IF($Q8381="",1,$Q8381),""),IF($P8381="","",IF($Q8381="",$P8381,$P8381*$Q8381))))</f>
      </c>
    </row>
    <row r="8382" spans="1:24" x14ac:dyDescent="0.25">
      <c r="A8382">
        <f>IF(B8382="","",IF(B8382=B8381,A8381,A8381+1))</f>
      </c>
      <c r="G8382">
        <f>IF($B8382="","",IF($J8382&lt;&gt;"",IFERROR(LOOKUP(2,1/(($B$5:$B$20000=$B8382)*($F$5:$F$20000="组件")*($I$5:$I$20000=$J8382)),$G$5:$G$20000)&amp;"."&amp;COUNTIFS($B$5:$B8382,$B8382,$J$5:$J8382,$J8382),""),COUNTIFS($B$5:$B8382,$B8382,$J$5:$J8382,"")))</f>
      </c>
      <c r="I8382">
        <f>IF($F8382="组件","C"&amp;TEXT(COUNTIFS($B$5:$B8382,$B8382,$F$5:$F8382,"组件"),"000"),"")</f>
      </c>
      <c r="J8382">
        <f>IF($B8382="","",IF($F8382="组件","",IF($Q8382&lt;&gt;"",IF(AND($B8382=$B8381,$F8381="组件"),$I8381,IF(AND($B8382=$B8381,$J8381&lt;&gt;""),$J8381,"")),"")))</f>
      </c>
      <c r="R8382">
        <f>IF($B8382="","",IF($J8382&lt;&gt;"",IFERROR(LOOKUP(2,1/(($B$5:$B$20000=$B8382)*($F$5:$F$20000="组件")*($I$5:$I$20000=$J8382)),$R$5:$R$20000)*IF($Q8382="",1,$Q8382),""),IF($P8382="","",IF($Q8382="",$P8382,$P8382*$Q8382))))</f>
      </c>
    </row>
    <row r="8383" spans="1:24" x14ac:dyDescent="0.25">
      <c r="A8383">
        <f>IF(B8383="","",IF(B8383=B8382,A8382,A8382+1))</f>
      </c>
      <c r="G8383">
        <f>IF($B8383="","",IF($J8383&lt;&gt;"",IFERROR(LOOKUP(2,1/(($B$5:$B$20000=$B8383)*($F$5:$F$20000="组件")*($I$5:$I$20000=$J8383)),$G$5:$G$20000)&amp;"."&amp;COUNTIFS($B$5:$B8383,$B8383,$J$5:$J8383,$J8383),""),COUNTIFS($B$5:$B8383,$B8383,$J$5:$J8383,"")))</f>
      </c>
      <c r="I8383">
        <f>IF($F8383="组件","C"&amp;TEXT(COUNTIFS($B$5:$B8383,$B8383,$F$5:$F8383,"组件"),"000"),"")</f>
      </c>
      <c r="J8383">
        <f>IF($B8383="","",IF($F8383="组件","",IF($Q8383&lt;&gt;"",IF(AND($B8383=$B8382,$F8382="组件"),$I8382,IF(AND($B8383=$B8382,$J8382&lt;&gt;""),$J8382,"")),"")))</f>
      </c>
      <c r="R8383">
        <f>IF($B8383="","",IF($J8383&lt;&gt;"",IFERROR(LOOKUP(2,1/(($B$5:$B$20000=$B8383)*($F$5:$F$20000="组件")*($I$5:$I$20000=$J8383)),$R$5:$R$20000)*IF($Q8383="",1,$Q8383),""),IF($P8383="","",IF($Q8383="",$P8383,$P8383*$Q8383))))</f>
      </c>
    </row>
    <row r="8384" spans="1:24" x14ac:dyDescent="0.25">
      <c r="A8384">
        <f>IF(B8384="","",IF(B8384=B8383,A8383,A8383+1))</f>
      </c>
      <c r="G8384">
        <f>IF($B8384="","",IF($J8384&lt;&gt;"",IFERROR(LOOKUP(2,1/(($B$5:$B$20000=$B8384)*($F$5:$F$20000="组件")*($I$5:$I$20000=$J8384)),$G$5:$G$20000)&amp;"."&amp;COUNTIFS($B$5:$B8384,$B8384,$J$5:$J8384,$J8384),""),COUNTIFS($B$5:$B8384,$B8384,$J$5:$J8384,"")))</f>
      </c>
      <c r="I8384">
        <f>IF($F8384="组件","C"&amp;TEXT(COUNTIFS($B$5:$B8384,$B8384,$F$5:$F8384,"组件"),"000"),"")</f>
      </c>
      <c r="J8384">
        <f>IF($B8384="","",IF($F8384="组件","",IF($Q8384&lt;&gt;"",IF(AND($B8384=$B8383,$F8383="组件"),$I8383,IF(AND($B8384=$B8383,$J8383&lt;&gt;""),$J8383,"")),"")))</f>
      </c>
      <c r="R8384">
        <f>IF($B8384="","",IF($J8384&lt;&gt;"",IFERROR(LOOKUP(2,1/(($B$5:$B$20000=$B8384)*($F$5:$F$20000="组件")*($I$5:$I$20000=$J8384)),$R$5:$R$20000)*IF($Q8384="",1,$Q8384),""),IF($P8384="","",IF($Q8384="",$P8384,$P8384*$Q8384))))</f>
      </c>
    </row>
    <row r="8385" spans="1:24" x14ac:dyDescent="0.25">
      <c r="A8385">
        <f>IF(B8385="","",IF(B8385=B8384,A8384,A8384+1))</f>
      </c>
      <c r="G8385">
        <f>IF($B8385="","",IF($J8385&lt;&gt;"",IFERROR(LOOKUP(2,1/(($B$5:$B$20000=$B8385)*($F$5:$F$20000="组件")*($I$5:$I$20000=$J8385)),$G$5:$G$20000)&amp;"."&amp;COUNTIFS($B$5:$B8385,$B8385,$J$5:$J8385,$J8385),""),COUNTIFS($B$5:$B8385,$B8385,$J$5:$J8385,"")))</f>
      </c>
      <c r="I8385">
        <f>IF($F8385="组件","C"&amp;TEXT(COUNTIFS($B$5:$B8385,$B8385,$F$5:$F8385,"组件"),"000"),"")</f>
      </c>
      <c r="J8385">
        <f>IF($B8385="","",IF($F8385="组件","",IF($Q8385&lt;&gt;"",IF(AND($B8385=$B8384,$F8384="组件"),$I8384,IF(AND($B8385=$B8384,$J8384&lt;&gt;""),$J8384,"")),"")))</f>
      </c>
      <c r="R8385">
        <f>IF($B8385="","",IF($J8385&lt;&gt;"",IFERROR(LOOKUP(2,1/(($B$5:$B$20000=$B8385)*($F$5:$F$20000="组件")*($I$5:$I$20000=$J8385)),$R$5:$R$20000)*IF($Q8385="",1,$Q8385),""),IF($P8385="","",IF($Q8385="",$P8385,$P8385*$Q8385))))</f>
      </c>
    </row>
    <row r="8386" spans="1:24" x14ac:dyDescent="0.25">
      <c r="A8386">
        <f>IF(B8386="","",IF(B8386=B8385,A8385,A8385+1))</f>
      </c>
      <c r="G8386">
        <f>IF($B8386="","",IF($J8386&lt;&gt;"",IFERROR(LOOKUP(2,1/(($B$5:$B$20000=$B8386)*($F$5:$F$20000="组件")*($I$5:$I$20000=$J8386)),$G$5:$G$20000)&amp;"."&amp;COUNTIFS($B$5:$B8386,$B8386,$J$5:$J8386,$J8386),""),COUNTIFS($B$5:$B8386,$B8386,$J$5:$J8386,"")))</f>
      </c>
      <c r="I8386">
        <f>IF($F8386="组件","C"&amp;TEXT(COUNTIFS($B$5:$B8386,$B8386,$F$5:$F8386,"组件"),"000"),"")</f>
      </c>
      <c r="J8386">
        <f>IF($B8386="","",IF($F8386="组件","",IF($Q8386&lt;&gt;"",IF(AND($B8386=$B8385,$F8385="组件"),$I8385,IF(AND($B8386=$B8385,$J8385&lt;&gt;""),$J8385,"")),"")))</f>
      </c>
      <c r="R8386">
        <f>IF($B8386="","",IF($J8386&lt;&gt;"",IFERROR(LOOKUP(2,1/(($B$5:$B$20000=$B8386)*($F$5:$F$20000="组件")*($I$5:$I$20000=$J8386)),$R$5:$R$20000)*IF($Q8386="",1,$Q8386),""),IF($P8386="","",IF($Q8386="",$P8386,$P8386*$Q8386))))</f>
      </c>
    </row>
    <row r="8387" spans="1:24" x14ac:dyDescent="0.25">
      <c r="A8387">
        <f>IF(B8387="","",IF(B8387=B8386,A8386,A8386+1))</f>
      </c>
      <c r="G8387">
        <f>IF($B8387="","",IF($J8387&lt;&gt;"",IFERROR(LOOKUP(2,1/(($B$5:$B$20000=$B8387)*($F$5:$F$20000="组件")*($I$5:$I$20000=$J8387)),$G$5:$G$20000)&amp;"."&amp;COUNTIFS($B$5:$B8387,$B8387,$J$5:$J8387,$J8387),""),COUNTIFS($B$5:$B8387,$B8387,$J$5:$J8387,"")))</f>
      </c>
      <c r="I8387">
        <f>IF($F8387="组件","C"&amp;TEXT(COUNTIFS($B$5:$B8387,$B8387,$F$5:$F8387,"组件"),"000"),"")</f>
      </c>
      <c r="J8387">
        <f>IF($B8387="","",IF($F8387="组件","",IF($Q8387&lt;&gt;"",IF(AND($B8387=$B8386,$F8386="组件"),$I8386,IF(AND($B8387=$B8386,$J8386&lt;&gt;""),$J8386,"")),"")))</f>
      </c>
      <c r="R8387">
        <f>IF($B8387="","",IF($J8387&lt;&gt;"",IFERROR(LOOKUP(2,1/(($B$5:$B$20000=$B8387)*($F$5:$F$20000="组件")*($I$5:$I$20000=$J8387)),$R$5:$R$20000)*IF($Q8387="",1,$Q8387),""),IF($P8387="","",IF($Q8387="",$P8387,$P8387*$Q8387))))</f>
      </c>
    </row>
    <row r="8388" spans="1:24" x14ac:dyDescent="0.25">
      <c r="A8388">
        <f>IF(B8388="","",IF(B8388=B8387,A8387,A8387+1))</f>
      </c>
      <c r="G8388">
        <f>IF($B8388="","",IF($J8388&lt;&gt;"",IFERROR(LOOKUP(2,1/(($B$5:$B$20000=$B8388)*($F$5:$F$20000="组件")*($I$5:$I$20000=$J8388)),$G$5:$G$20000)&amp;"."&amp;COUNTIFS($B$5:$B8388,$B8388,$J$5:$J8388,$J8388),""),COUNTIFS($B$5:$B8388,$B8388,$J$5:$J8388,"")))</f>
      </c>
      <c r="I8388">
        <f>IF($F8388="组件","C"&amp;TEXT(COUNTIFS($B$5:$B8388,$B8388,$F$5:$F8388,"组件"),"000"),"")</f>
      </c>
      <c r="J8388">
        <f>IF($B8388="","",IF($F8388="组件","",IF($Q8388&lt;&gt;"",IF(AND($B8388=$B8387,$F8387="组件"),$I8387,IF(AND($B8388=$B8387,$J8387&lt;&gt;""),$J8387,"")),"")))</f>
      </c>
      <c r="R8388">
        <f>IF($B8388="","",IF($J8388&lt;&gt;"",IFERROR(LOOKUP(2,1/(($B$5:$B$20000=$B8388)*($F$5:$F$20000="组件")*($I$5:$I$20000=$J8388)),$R$5:$R$20000)*IF($Q8388="",1,$Q8388),""),IF($P8388="","",IF($Q8388="",$P8388,$P8388*$Q8388))))</f>
      </c>
    </row>
    <row r="8389" spans="1:24" x14ac:dyDescent="0.25">
      <c r="A8389">
        <f>IF(B8389="","",IF(B8389=B8388,A8388,A8388+1))</f>
      </c>
      <c r="G8389">
        <f>IF($B8389="","",IF($J8389&lt;&gt;"",IFERROR(LOOKUP(2,1/(($B$5:$B$20000=$B8389)*($F$5:$F$20000="组件")*($I$5:$I$20000=$J8389)),$G$5:$G$20000)&amp;"."&amp;COUNTIFS($B$5:$B8389,$B8389,$J$5:$J8389,$J8389),""),COUNTIFS($B$5:$B8389,$B8389,$J$5:$J8389,"")))</f>
      </c>
      <c r="I8389">
        <f>IF($F8389="组件","C"&amp;TEXT(COUNTIFS($B$5:$B8389,$B8389,$F$5:$F8389,"组件"),"000"),"")</f>
      </c>
      <c r="J8389">
        <f>IF($B8389="","",IF($F8389="组件","",IF($Q8389&lt;&gt;"",IF(AND($B8389=$B8388,$F8388="组件"),$I8388,IF(AND($B8389=$B8388,$J8388&lt;&gt;""),$J8388,"")),"")))</f>
      </c>
      <c r="R8389">
        <f>IF($B8389="","",IF($J8389&lt;&gt;"",IFERROR(LOOKUP(2,1/(($B$5:$B$20000=$B8389)*($F$5:$F$20000="组件")*($I$5:$I$20000=$J8389)),$R$5:$R$20000)*IF($Q8389="",1,$Q8389),""),IF($P8389="","",IF($Q8389="",$P8389,$P8389*$Q8389))))</f>
      </c>
    </row>
    <row r="8390" spans="1:24" x14ac:dyDescent="0.25">
      <c r="A8390">
        <f>IF(B8390="","",IF(B8390=B8389,A8389,A8389+1))</f>
      </c>
      <c r="G8390">
        <f>IF($B8390="","",IF($J8390&lt;&gt;"",IFERROR(LOOKUP(2,1/(($B$5:$B$20000=$B8390)*($F$5:$F$20000="组件")*($I$5:$I$20000=$J8390)),$G$5:$G$20000)&amp;"."&amp;COUNTIFS($B$5:$B8390,$B8390,$J$5:$J8390,$J8390),""),COUNTIFS($B$5:$B8390,$B8390,$J$5:$J8390,"")))</f>
      </c>
      <c r="I8390">
        <f>IF($F8390="组件","C"&amp;TEXT(COUNTIFS($B$5:$B8390,$B8390,$F$5:$F8390,"组件"),"000"),"")</f>
      </c>
      <c r="J8390">
        <f>IF($B8390="","",IF($F8390="组件","",IF($Q8390&lt;&gt;"",IF(AND($B8390=$B8389,$F8389="组件"),$I8389,IF(AND($B8390=$B8389,$J8389&lt;&gt;""),$J8389,"")),"")))</f>
      </c>
      <c r="R8390">
        <f>IF($B8390="","",IF($J8390&lt;&gt;"",IFERROR(LOOKUP(2,1/(($B$5:$B$20000=$B8390)*($F$5:$F$20000="组件")*($I$5:$I$20000=$J8390)),$R$5:$R$20000)*IF($Q8390="",1,$Q8390),""),IF($P8390="","",IF($Q8390="",$P8390,$P8390*$Q8390))))</f>
      </c>
    </row>
    <row r="8391" spans="1:24" x14ac:dyDescent="0.25">
      <c r="A8391">
        <f>IF(B8391="","",IF(B8391=B8390,A8390,A8390+1))</f>
      </c>
      <c r="G8391">
        <f>IF($B8391="","",IF($J8391&lt;&gt;"",IFERROR(LOOKUP(2,1/(($B$5:$B$20000=$B8391)*($F$5:$F$20000="组件")*($I$5:$I$20000=$J8391)),$G$5:$G$20000)&amp;"."&amp;COUNTIFS($B$5:$B8391,$B8391,$J$5:$J8391,$J8391),""),COUNTIFS($B$5:$B8391,$B8391,$J$5:$J8391,"")))</f>
      </c>
      <c r="I8391">
        <f>IF($F8391="组件","C"&amp;TEXT(COUNTIFS($B$5:$B8391,$B8391,$F$5:$F8391,"组件"),"000"),"")</f>
      </c>
      <c r="J8391">
        <f>IF($B8391="","",IF($F8391="组件","",IF($Q8391&lt;&gt;"",IF(AND($B8391=$B8390,$F8390="组件"),$I8390,IF(AND($B8391=$B8390,$J8390&lt;&gt;""),$J8390,"")),"")))</f>
      </c>
      <c r="R8391">
        <f>IF($B8391="","",IF($J8391&lt;&gt;"",IFERROR(LOOKUP(2,1/(($B$5:$B$20000=$B8391)*($F$5:$F$20000="组件")*($I$5:$I$20000=$J8391)),$R$5:$R$20000)*IF($Q8391="",1,$Q8391),""),IF($P8391="","",IF($Q8391="",$P8391,$P8391*$Q8391))))</f>
      </c>
    </row>
    <row r="8392" spans="1:24" x14ac:dyDescent="0.25">
      <c r="A8392">
        <f>IF(B8392="","",IF(B8392=B8391,A8391,A8391+1))</f>
      </c>
      <c r="G8392">
        <f>IF($B8392="","",IF($J8392&lt;&gt;"",IFERROR(LOOKUP(2,1/(($B$5:$B$20000=$B8392)*($F$5:$F$20000="组件")*($I$5:$I$20000=$J8392)),$G$5:$G$20000)&amp;"."&amp;COUNTIFS($B$5:$B8392,$B8392,$J$5:$J8392,$J8392),""),COUNTIFS($B$5:$B8392,$B8392,$J$5:$J8392,"")))</f>
      </c>
      <c r="I8392">
        <f>IF($F8392="组件","C"&amp;TEXT(COUNTIFS($B$5:$B8392,$B8392,$F$5:$F8392,"组件"),"000"),"")</f>
      </c>
      <c r="J8392">
        <f>IF($B8392="","",IF($F8392="组件","",IF($Q8392&lt;&gt;"",IF(AND($B8392=$B8391,$F8391="组件"),$I8391,IF(AND($B8392=$B8391,$J8391&lt;&gt;""),$J8391,"")),"")))</f>
      </c>
      <c r="R8392">
        <f>IF($B8392="","",IF($J8392&lt;&gt;"",IFERROR(LOOKUP(2,1/(($B$5:$B$20000=$B8392)*($F$5:$F$20000="组件")*($I$5:$I$20000=$J8392)),$R$5:$R$20000)*IF($Q8392="",1,$Q8392),""),IF($P8392="","",IF($Q8392="",$P8392,$P8392*$Q8392))))</f>
      </c>
    </row>
    <row r="8393" spans="1:24" x14ac:dyDescent="0.25">
      <c r="A8393">
        <f>IF(B8393="","",IF(B8393=B8392,A8392,A8392+1))</f>
      </c>
      <c r="G8393">
        <f>IF($B8393="","",IF($J8393&lt;&gt;"",IFERROR(LOOKUP(2,1/(($B$5:$B$20000=$B8393)*($F$5:$F$20000="组件")*($I$5:$I$20000=$J8393)),$G$5:$G$20000)&amp;"."&amp;COUNTIFS($B$5:$B8393,$B8393,$J$5:$J8393,$J8393),""),COUNTIFS($B$5:$B8393,$B8393,$J$5:$J8393,"")))</f>
      </c>
      <c r="I8393">
        <f>IF($F8393="组件","C"&amp;TEXT(COUNTIFS($B$5:$B8393,$B8393,$F$5:$F8393,"组件"),"000"),"")</f>
      </c>
      <c r="J8393">
        <f>IF($B8393="","",IF($F8393="组件","",IF($Q8393&lt;&gt;"",IF(AND($B8393=$B8392,$F8392="组件"),$I8392,IF(AND($B8393=$B8392,$J8392&lt;&gt;""),$J8392,"")),"")))</f>
      </c>
      <c r="R8393">
        <f>IF($B8393="","",IF($J8393&lt;&gt;"",IFERROR(LOOKUP(2,1/(($B$5:$B$20000=$B8393)*($F$5:$F$20000="组件")*($I$5:$I$20000=$J8393)),$R$5:$R$20000)*IF($Q8393="",1,$Q8393),""),IF($P8393="","",IF($Q8393="",$P8393,$P8393*$Q8393))))</f>
      </c>
    </row>
    <row r="8394" spans="1:24" x14ac:dyDescent="0.25">
      <c r="A8394">
        <f>IF(B8394="","",IF(B8394=B8393,A8393,A8393+1))</f>
      </c>
      <c r="G8394">
        <f>IF($B8394="","",IF($J8394&lt;&gt;"",IFERROR(LOOKUP(2,1/(($B$5:$B$20000=$B8394)*($F$5:$F$20000="组件")*($I$5:$I$20000=$J8394)),$G$5:$G$20000)&amp;"."&amp;COUNTIFS($B$5:$B8394,$B8394,$J$5:$J8394,$J8394),""),COUNTIFS($B$5:$B8394,$B8394,$J$5:$J8394,"")))</f>
      </c>
      <c r="I8394">
        <f>IF($F8394="组件","C"&amp;TEXT(COUNTIFS($B$5:$B8394,$B8394,$F$5:$F8394,"组件"),"000"),"")</f>
      </c>
      <c r="J8394">
        <f>IF($B8394="","",IF($F8394="组件","",IF($Q8394&lt;&gt;"",IF(AND($B8394=$B8393,$F8393="组件"),$I8393,IF(AND($B8394=$B8393,$J8393&lt;&gt;""),$J8393,"")),"")))</f>
      </c>
      <c r="R8394">
        <f>IF($B8394="","",IF($J8394&lt;&gt;"",IFERROR(LOOKUP(2,1/(($B$5:$B$20000=$B8394)*($F$5:$F$20000="组件")*($I$5:$I$20000=$J8394)),$R$5:$R$20000)*IF($Q8394="",1,$Q8394),""),IF($P8394="","",IF($Q8394="",$P8394,$P8394*$Q8394))))</f>
      </c>
    </row>
    <row r="8395" spans="1:24" x14ac:dyDescent="0.25">
      <c r="A8395">
        <f>IF(B8395="","",IF(B8395=B8394,A8394,A8394+1))</f>
      </c>
      <c r="G8395">
        <f>IF($B8395="","",IF($J8395&lt;&gt;"",IFERROR(LOOKUP(2,1/(($B$5:$B$20000=$B8395)*($F$5:$F$20000="组件")*($I$5:$I$20000=$J8395)),$G$5:$G$20000)&amp;"."&amp;COUNTIFS($B$5:$B8395,$B8395,$J$5:$J8395,$J8395),""),COUNTIFS($B$5:$B8395,$B8395,$J$5:$J8395,"")))</f>
      </c>
      <c r="I8395">
        <f>IF($F8395="组件","C"&amp;TEXT(COUNTIFS($B$5:$B8395,$B8395,$F$5:$F8395,"组件"),"000"),"")</f>
      </c>
      <c r="J8395">
        <f>IF($B8395="","",IF($F8395="组件","",IF($Q8395&lt;&gt;"",IF(AND($B8395=$B8394,$F8394="组件"),$I8394,IF(AND($B8395=$B8394,$J8394&lt;&gt;""),$J8394,"")),"")))</f>
      </c>
      <c r="R8395">
        <f>IF($B8395="","",IF($J8395&lt;&gt;"",IFERROR(LOOKUP(2,1/(($B$5:$B$20000=$B8395)*($F$5:$F$20000="组件")*($I$5:$I$20000=$J8395)),$R$5:$R$20000)*IF($Q8395="",1,$Q8395),""),IF($P8395="","",IF($Q8395="",$P8395,$P8395*$Q8395))))</f>
      </c>
    </row>
    <row r="8396" spans="1:24" x14ac:dyDescent="0.25">
      <c r="A8396">
        <f>IF(B8396="","",IF(B8396=B8395,A8395,A8395+1))</f>
      </c>
      <c r="G8396">
        <f>IF($B8396="","",IF($J8396&lt;&gt;"",IFERROR(LOOKUP(2,1/(($B$5:$B$20000=$B8396)*($F$5:$F$20000="组件")*($I$5:$I$20000=$J8396)),$G$5:$G$20000)&amp;"."&amp;COUNTIFS($B$5:$B8396,$B8396,$J$5:$J8396,$J8396),""),COUNTIFS($B$5:$B8396,$B8396,$J$5:$J8396,"")))</f>
      </c>
      <c r="I8396">
        <f>IF($F8396="组件","C"&amp;TEXT(COUNTIFS($B$5:$B8396,$B8396,$F$5:$F8396,"组件"),"000"),"")</f>
      </c>
      <c r="J8396">
        <f>IF($B8396="","",IF($F8396="组件","",IF($Q8396&lt;&gt;"",IF(AND($B8396=$B8395,$F8395="组件"),$I8395,IF(AND($B8396=$B8395,$J8395&lt;&gt;""),$J8395,"")),"")))</f>
      </c>
      <c r="R8396">
        <f>IF($B8396="","",IF($J8396&lt;&gt;"",IFERROR(LOOKUP(2,1/(($B$5:$B$20000=$B8396)*($F$5:$F$20000="组件")*($I$5:$I$20000=$J8396)),$R$5:$R$20000)*IF($Q8396="",1,$Q8396),""),IF($P8396="","",IF($Q8396="",$P8396,$P8396*$Q8396))))</f>
      </c>
    </row>
    <row r="8397" spans="1:24" x14ac:dyDescent="0.25">
      <c r="A8397">
        <f>IF(B8397="","",IF(B8397=B8396,A8396,A8396+1))</f>
      </c>
      <c r="G8397">
        <f>IF($B8397="","",IF($J8397&lt;&gt;"",IFERROR(LOOKUP(2,1/(($B$5:$B$20000=$B8397)*($F$5:$F$20000="组件")*($I$5:$I$20000=$J8397)),$G$5:$G$20000)&amp;"."&amp;COUNTIFS($B$5:$B8397,$B8397,$J$5:$J8397,$J8397),""),COUNTIFS($B$5:$B8397,$B8397,$J$5:$J8397,"")))</f>
      </c>
      <c r="I8397">
        <f>IF($F8397="组件","C"&amp;TEXT(COUNTIFS($B$5:$B8397,$B8397,$F$5:$F8397,"组件"),"000"),"")</f>
      </c>
      <c r="J8397">
        <f>IF($B8397="","",IF($F8397="组件","",IF($Q8397&lt;&gt;"",IF(AND($B8397=$B8396,$F8396="组件"),$I8396,IF(AND($B8397=$B8396,$J8396&lt;&gt;""),$J8396,"")),"")))</f>
      </c>
      <c r="R8397">
        <f>IF($B8397="","",IF($J8397&lt;&gt;"",IFERROR(LOOKUP(2,1/(($B$5:$B$20000=$B8397)*($F$5:$F$20000="组件")*($I$5:$I$20000=$J8397)),$R$5:$R$20000)*IF($Q8397="",1,$Q8397),""),IF($P8397="","",IF($Q8397="",$P8397,$P8397*$Q8397))))</f>
      </c>
    </row>
    <row r="8398" spans="1:24" x14ac:dyDescent="0.25">
      <c r="A8398">
        <f>IF(B8398="","",IF(B8398=B8397,A8397,A8397+1))</f>
      </c>
      <c r="G8398">
        <f>IF($B8398="","",IF($J8398&lt;&gt;"",IFERROR(LOOKUP(2,1/(($B$5:$B$20000=$B8398)*($F$5:$F$20000="组件")*($I$5:$I$20000=$J8398)),$G$5:$G$20000)&amp;"."&amp;COUNTIFS($B$5:$B8398,$B8398,$J$5:$J8398,$J8398),""),COUNTIFS($B$5:$B8398,$B8398,$J$5:$J8398,"")))</f>
      </c>
      <c r="I8398">
        <f>IF($F8398="组件","C"&amp;TEXT(COUNTIFS($B$5:$B8398,$B8398,$F$5:$F8398,"组件"),"000"),"")</f>
      </c>
      <c r="J8398">
        <f>IF($B8398="","",IF($F8398="组件","",IF($Q8398&lt;&gt;"",IF(AND($B8398=$B8397,$F8397="组件"),$I8397,IF(AND($B8398=$B8397,$J8397&lt;&gt;""),$J8397,"")),"")))</f>
      </c>
      <c r="R8398">
        <f>IF($B8398="","",IF($J8398&lt;&gt;"",IFERROR(LOOKUP(2,1/(($B$5:$B$20000=$B8398)*($F$5:$F$20000="组件")*($I$5:$I$20000=$J8398)),$R$5:$R$20000)*IF($Q8398="",1,$Q8398),""),IF($P8398="","",IF($Q8398="",$P8398,$P8398*$Q8398))))</f>
      </c>
    </row>
    <row r="8399" spans="1:24" x14ac:dyDescent="0.25">
      <c r="A8399">
        <f>IF(B8399="","",IF(B8399=B8398,A8398,A8398+1))</f>
      </c>
      <c r="G8399">
        <f>IF($B8399="","",IF($J8399&lt;&gt;"",IFERROR(LOOKUP(2,1/(($B$5:$B$20000=$B8399)*($F$5:$F$20000="组件")*($I$5:$I$20000=$J8399)),$G$5:$G$20000)&amp;"."&amp;COUNTIFS($B$5:$B8399,$B8399,$J$5:$J8399,$J8399),""),COUNTIFS($B$5:$B8399,$B8399,$J$5:$J8399,"")))</f>
      </c>
      <c r="I8399">
        <f>IF($F8399="组件","C"&amp;TEXT(COUNTIFS($B$5:$B8399,$B8399,$F$5:$F8399,"组件"),"000"),"")</f>
      </c>
      <c r="J8399">
        <f>IF($B8399="","",IF($F8399="组件","",IF($Q8399&lt;&gt;"",IF(AND($B8399=$B8398,$F8398="组件"),$I8398,IF(AND($B8399=$B8398,$J8398&lt;&gt;""),$J8398,"")),"")))</f>
      </c>
      <c r="R8399">
        <f>IF($B8399="","",IF($J8399&lt;&gt;"",IFERROR(LOOKUP(2,1/(($B$5:$B$20000=$B8399)*($F$5:$F$20000="组件")*($I$5:$I$20000=$J8399)),$R$5:$R$20000)*IF($Q8399="",1,$Q8399),""),IF($P8399="","",IF($Q8399="",$P8399,$P8399*$Q8399))))</f>
      </c>
    </row>
    <row r="8400" spans="1:24" x14ac:dyDescent="0.25">
      <c r="A8400">
        <f>IF(B8400="","",IF(B8400=B8399,A8399,A8399+1))</f>
      </c>
      <c r="G8400">
        <f>IF($B8400="","",IF($J8400&lt;&gt;"",IFERROR(LOOKUP(2,1/(($B$5:$B$20000=$B8400)*($F$5:$F$20000="组件")*($I$5:$I$20000=$J8400)),$G$5:$G$20000)&amp;"."&amp;COUNTIFS($B$5:$B8400,$B8400,$J$5:$J8400,$J8400),""),COUNTIFS($B$5:$B8400,$B8400,$J$5:$J8400,"")))</f>
      </c>
      <c r="I8400">
        <f>IF($F8400="组件","C"&amp;TEXT(COUNTIFS($B$5:$B8400,$B8400,$F$5:$F8400,"组件"),"000"),"")</f>
      </c>
      <c r="J8400">
        <f>IF($B8400="","",IF($F8400="组件","",IF($Q8400&lt;&gt;"",IF(AND($B8400=$B8399,$F8399="组件"),$I8399,IF(AND($B8400=$B8399,$J8399&lt;&gt;""),$J8399,"")),"")))</f>
      </c>
      <c r="R8400">
        <f>IF($B8400="","",IF($J8400&lt;&gt;"",IFERROR(LOOKUP(2,1/(($B$5:$B$20000=$B8400)*($F$5:$F$20000="组件")*($I$5:$I$20000=$J8400)),$R$5:$R$20000)*IF($Q8400="",1,$Q8400),""),IF($P8400="","",IF($Q8400="",$P8400,$P8400*$Q8400))))</f>
      </c>
    </row>
    <row r="8401" spans="1:24" x14ac:dyDescent="0.25">
      <c r="A8401">
        <f>IF(B8401="","",IF(B8401=B8400,A8400,A8400+1))</f>
      </c>
      <c r="G8401">
        <f>IF($B8401="","",IF($J8401&lt;&gt;"",IFERROR(LOOKUP(2,1/(($B$5:$B$20000=$B8401)*($F$5:$F$20000="组件")*($I$5:$I$20000=$J8401)),$G$5:$G$20000)&amp;"."&amp;COUNTIFS($B$5:$B8401,$B8401,$J$5:$J8401,$J8401),""),COUNTIFS($B$5:$B8401,$B8401,$J$5:$J8401,"")))</f>
      </c>
      <c r="I8401">
        <f>IF($F8401="组件","C"&amp;TEXT(COUNTIFS($B$5:$B8401,$B8401,$F$5:$F8401,"组件"),"000"),"")</f>
      </c>
      <c r="J8401">
        <f>IF($B8401="","",IF($F8401="组件","",IF($Q8401&lt;&gt;"",IF(AND($B8401=$B8400,$F8400="组件"),$I8400,IF(AND($B8401=$B8400,$J8400&lt;&gt;""),$J8400,"")),"")))</f>
      </c>
      <c r="R8401">
        <f>IF($B8401="","",IF($J8401&lt;&gt;"",IFERROR(LOOKUP(2,1/(($B$5:$B$20000=$B8401)*($F$5:$F$20000="组件")*($I$5:$I$20000=$J8401)),$R$5:$R$20000)*IF($Q8401="",1,$Q8401),""),IF($P8401="","",IF($Q8401="",$P8401,$P8401*$Q8401))))</f>
      </c>
    </row>
    <row r="8402" spans="1:24" x14ac:dyDescent="0.25">
      <c r="A8402">
        <f>IF(B8402="","",IF(B8402=B8401,A8401,A8401+1))</f>
      </c>
      <c r="G8402">
        <f>IF($B8402="","",IF($J8402&lt;&gt;"",IFERROR(LOOKUP(2,1/(($B$5:$B$20000=$B8402)*($F$5:$F$20000="组件")*($I$5:$I$20000=$J8402)),$G$5:$G$20000)&amp;"."&amp;COUNTIFS($B$5:$B8402,$B8402,$J$5:$J8402,$J8402),""),COUNTIFS($B$5:$B8402,$B8402,$J$5:$J8402,"")))</f>
      </c>
      <c r="I8402">
        <f>IF($F8402="组件","C"&amp;TEXT(COUNTIFS($B$5:$B8402,$B8402,$F$5:$F8402,"组件"),"000"),"")</f>
      </c>
      <c r="J8402">
        <f>IF($B8402="","",IF($F8402="组件","",IF($Q8402&lt;&gt;"",IF(AND($B8402=$B8401,$F8401="组件"),$I8401,IF(AND($B8402=$B8401,$J8401&lt;&gt;""),$J8401,"")),"")))</f>
      </c>
      <c r="R8402">
        <f>IF($B8402="","",IF($J8402&lt;&gt;"",IFERROR(LOOKUP(2,1/(($B$5:$B$20000=$B8402)*($F$5:$F$20000="组件")*($I$5:$I$20000=$J8402)),$R$5:$R$20000)*IF($Q8402="",1,$Q8402),""),IF($P8402="","",IF($Q8402="",$P8402,$P8402*$Q8402))))</f>
      </c>
    </row>
    <row r="8403" spans="1:24" x14ac:dyDescent="0.25">
      <c r="A8403">
        <f>IF(B8403="","",IF(B8403=B8402,A8402,A8402+1))</f>
      </c>
      <c r="G8403">
        <f>IF($B8403="","",IF($J8403&lt;&gt;"",IFERROR(LOOKUP(2,1/(($B$5:$B$20000=$B8403)*($F$5:$F$20000="组件")*($I$5:$I$20000=$J8403)),$G$5:$G$20000)&amp;"."&amp;COUNTIFS($B$5:$B8403,$B8403,$J$5:$J8403,$J8403),""),COUNTIFS($B$5:$B8403,$B8403,$J$5:$J8403,"")))</f>
      </c>
      <c r="I8403">
        <f>IF($F8403="组件","C"&amp;TEXT(COUNTIFS($B$5:$B8403,$B8403,$F$5:$F8403,"组件"),"000"),"")</f>
      </c>
      <c r="J8403">
        <f>IF($B8403="","",IF($F8403="组件","",IF($Q8403&lt;&gt;"",IF(AND($B8403=$B8402,$F8402="组件"),$I8402,IF(AND($B8403=$B8402,$J8402&lt;&gt;""),$J8402,"")),"")))</f>
      </c>
      <c r="R8403">
        <f>IF($B8403="","",IF($J8403&lt;&gt;"",IFERROR(LOOKUP(2,1/(($B$5:$B$20000=$B8403)*($F$5:$F$20000="组件")*($I$5:$I$20000=$J8403)),$R$5:$R$20000)*IF($Q8403="",1,$Q8403),""),IF($P8403="","",IF($Q8403="",$P8403,$P8403*$Q8403))))</f>
      </c>
    </row>
    <row r="8404" spans="1:24" x14ac:dyDescent="0.25">
      <c r="A8404">
        <f>IF(B8404="","",IF(B8404=B8403,A8403,A8403+1))</f>
      </c>
      <c r="G8404">
        <f>IF($B8404="","",IF($J8404&lt;&gt;"",IFERROR(LOOKUP(2,1/(($B$5:$B$20000=$B8404)*($F$5:$F$20000="组件")*($I$5:$I$20000=$J8404)),$G$5:$G$20000)&amp;"."&amp;COUNTIFS($B$5:$B8404,$B8404,$J$5:$J8404,$J8404),""),COUNTIFS($B$5:$B8404,$B8404,$J$5:$J8404,"")))</f>
      </c>
      <c r="I8404">
        <f>IF($F8404="组件","C"&amp;TEXT(COUNTIFS($B$5:$B8404,$B8404,$F$5:$F8404,"组件"),"000"),"")</f>
      </c>
      <c r="J8404">
        <f>IF($B8404="","",IF($F8404="组件","",IF($Q8404&lt;&gt;"",IF(AND($B8404=$B8403,$F8403="组件"),$I8403,IF(AND($B8404=$B8403,$J8403&lt;&gt;""),$J8403,"")),"")))</f>
      </c>
      <c r="R8404">
        <f>IF($B8404="","",IF($J8404&lt;&gt;"",IFERROR(LOOKUP(2,1/(($B$5:$B$20000=$B8404)*($F$5:$F$20000="组件")*($I$5:$I$20000=$J8404)),$R$5:$R$20000)*IF($Q8404="",1,$Q8404),""),IF($P8404="","",IF($Q8404="",$P8404,$P8404*$Q8404))))</f>
      </c>
    </row>
    <row r="8405" spans="1:24" x14ac:dyDescent="0.25">
      <c r="A8405">
        <f>IF(B8405="","",IF(B8405=B8404,A8404,A8404+1))</f>
      </c>
      <c r="G8405">
        <f>IF($B8405="","",IF($J8405&lt;&gt;"",IFERROR(LOOKUP(2,1/(($B$5:$B$20000=$B8405)*($F$5:$F$20000="组件")*($I$5:$I$20000=$J8405)),$G$5:$G$20000)&amp;"."&amp;COUNTIFS($B$5:$B8405,$B8405,$J$5:$J8405,$J8405),""),COUNTIFS($B$5:$B8405,$B8405,$J$5:$J8405,"")))</f>
      </c>
      <c r="I8405">
        <f>IF($F8405="组件","C"&amp;TEXT(COUNTIFS($B$5:$B8405,$B8405,$F$5:$F8405,"组件"),"000"),"")</f>
      </c>
      <c r="J8405">
        <f>IF($B8405="","",IF($F8405="组件","",IF($Q8405&lt;&gt;"",IF(AND($B8405=$B8404,$F8404="组件"),$I8404,IF(AND($B8405=$B8404,$J8404&lt;&gt;""),$J8404,"")),"")))</f>
      </c>
      <c r="R8405">
        <f>IF($B8405="","",IF($J8405&lt;&gt;"",IFERROR(LOOKUP(2,1/(($B$5:$B$20000=$B8405)*($F$5:$F$20000="组件")*($I$5:$I$20000=$J8405)),$R$5:$R$20000)*IF($Q8405="",1,$Q8405),""),IF($P8405="","",IF($Q8405="",$P8405,$P8405*$Q8405))))</f>
      </c>
    </row>
    <row r="8406" spans="1:24" x14ac:dyDescent="0.25">
      <c r="A8406">
        <f>IF(B8406="","",IF(B8406=B8405,A8405,A8405+1))</f>
      </c>
      <c r="G8406">
        <f>IF($B8406="","",IF($J8406&lt;&gt;"",IFERROR(LOOKUP(2,1/(($B$5:$B$20000=$B8406)*($F$5:$F$20000="组件")*($I$5:$I$20000=$J8406)),$G$5:$G$20000)&amp;"."&amp;COUNTIFS($B$5:$B8406,$B8406,$J$5:$J8406,$J8406),""),COUNTIFS($B$5:$B8406,$B8406,$J$5:$J8406,"")))</f>
      </c>
      <c r="I8406">
        <f>IF($F8406="组件","C"&amp;TEXT(COUNTIFS($B$5:$B8406,$B8406,$F$5:$F8406,"组件"),"000"),"")</f>
      </c>
      <c r="J8406">
        <f>IF($B8406="","",IF($F8406="组件","",IF($Q8406&lt;&gt;"",IF(AND($B8406=$B8405,$F8405="组件"),$I8405,IF(AND($B8406=$B8405,$J8405&lt;&gt;""),$J8405,"")),"")))</f>
      </c>
      <c r="R8406">
        <f>IF($B8406="","",IF($J8406&lt;&gt;"",IFERROR(LOOKUP(2,1/(($B$5:$B$20000=$B8406)*($F$5:$F$20000="组件")*($I$5:$I$20000=$J8406)),$R$5:$R$20000)*IF($Q8406="",1,$Q8406),""),IF($P8406="","",IF($Q8406="",$P8406,$P8406*$Q8406))))</f>
      </c>
    </row>
    <row r="8407" spans="1:24" x14ac:dyDescent="0.25">
      <c r="A8407">
        <f>IF(B8407="","",IF(B8407=B8406,A8406,A8406+1))</f>
      </c>
      <c r="G8407">
        <f>IF($B8407="","",IF($J8407&lt;&gt;"",IFERROR(LOOKUP(2,1/(($B$5:$B$20000=$B8407)*($F$5:$F$20000="组件")*($I$5:$I$20000=$J8407)),$G$5:$G$20000)&amp;"."&amp;COUNTIFS($B$5:$B8407,$B8407,$J$5:$J8407,$J8407),""),COUNTIFS($B$5:$B8407,$B8407,$J$5:$J8407,"")))</f>
      </c>
      <c r="I8407">
        <f>IF($F8407="组件","C"&amp;TEXT(COUNTIFS($B$5:$B8407,$B8407,$F$5:$F8407,"组件"),"000"),"")</f>
      </c>
      <c r="J8407">
        <f>IF($B8407="","",IF($F8407="组件","",IF($Q8407&lt;&gt;"",IF(AND($B8407=$B8406,$F8406="组件"),$I8406,IF(AND($B8407=$B8406,$J8406&lt;&gt;""),$J8406,"")),"")))</f>
      </c>
      <c r="R8407">
        <f>IF($B8407="","",IF($J8407&lt;&gt;"",IFERROR(LOOKUP(2,1/(($B$5:$B$20000=$B8407)*($F$5:$F$20000="组件")*($I$5:$I$20000=$J8407)),$R$5:$R$20000)*IF($Q8407="",1,$Q8407),""),IF($P8407="","",IF($Q8407="",$P8407,$P8407*$Q8407))))</f>
      </c>
    </row>
    <row r="8408" spans="1:24" x14ac:dyDescent="0.25">
      <c r="A8408">
        <f>IF(B8408="","",IF(B8408=B8407,A8407,A8407+1))</f>
      </c>
      <c r="G8408">
        <f>IF($B8408="","",IF($J8408&lt;&gt;"",IFERROR(LOOKUP(2,1/(($B$5:$B$20000=$B8408)*($F$5:$F$20000="组件")*($I$5:$I$20000=$J8408)),$G$5:$G$20000)&amp;"."&amp;COUNTIFS($B$5:$B8408,$B8408,$J$5:$J8408,$J8408),""),COUNTIFS($B$5:$B8408,$B8408,$J$5:$J8408,"")))</f>
      </c>
      <c r="I8408">
        <f>IF($F8408="组件","C"&amp;TEXT(COUNTIFS($B$5:$B8408,$B8408,$F$5:$F8408,"组件"),"000"),"")</f>
      </c>
      <c r="J8408">
        <f>IF($B8408="","",IF($F8408="组件","",IF($Q8408&lt;&gt;"",IF(AND($B8408=$B8407,$F8407="组件"),$I8407,IF(AND($B8408=$B8407,$J8407&lt;&gt;""),$J8407,"")),"")))</f>
      </c>
      <c r="R8408">
        <f>IF($B8408="","",IF($J8408&lt;&gt;"",IFERROR(LOOKUP(2,1/(($B$5:$B$20000=$B8408)*($F$5:$F$20000="组件")*($I$5:$I$20000=$J8408)),$R$5:$R$20000)*IF($Q8408="",1,$Q8408),""),IF($P8408="","",IF($Q8408="",$P8408,$P8408*$Q8408))))</f>
      </c>
    </row>
    <row r="8409" spans="1:24" x14ac:dyDescent="0.25">
      <c r="A8409">
        <f>IF(B8409="","",IF(B8409=B8408,A8408,A8408+1))</f>
      </c>
      <c r="G8409">
        <f>IF($B8409="","",IF($J8409&lt;&gt;"",IFERROR(LOOKUP(2,1/(($B$5:$B$20000=$B8409)*($F$5:$F$20000="组件")*($I$5:$I$20000=$J8409)),$G$5:$G$20000)&amp;"."&amp;COUNTIFS($B$5:$B8409,$B8409,$J$5:$J8409,$J8409),""),COUNTIFS($B$5:$B8409,$B8409,$J$5:$J8409,"")))</f>
      </c>
      <c r="I8409">
        <f>IF($F8409="组件","C"&amp;TEXT(COUNTIFS($B$5:$B8409,$B8409,$F$5:$F8409,"组件"),"000"),"")</f>
      </c>
      <c r="J8409">
        <f>IF($B8409="","",IF($F8409="组件","",IF($Q8409&lt;&gt;"",IF(AND($B8409=$B8408,$F8408="组件"),$I8408,IF(AND($B8409=$B8408,$J8408&lt;&gt;""),$J8408,"")),"")))</f>
      </c>
      <c r="R8409">
        <f>IF($B8409="","",IF($J8409&lt;&gt;"",IFERROR(LOOKUP(2,1/(($B$5:$B$20000=$B8409)*($F$5:$F$20000="组件")*($I$5:$I$20000=$J8409)),$R$5:$R$20000)*IF($Q8409="",1,$Q8409),""),IF($P8409="","",IF($Q8409="",$P8409,$P8409*$Q8409))))</f>
      </c>
    </row>
    <row r="8410" spans="1:24" x14ac:dyDescent="0.25">
      <c r="A8410">
        <f>IF(B8410="","",IF(B8410=B8409,A8409,A8409+1))</f>
      </c>
      <c r="G8410">
        <f>IF($B8410="","",IF($J8410&lt;&gt;"",IFERROR(LOOKUP(2,1/(($B$5:$B$20000=$B8410)*($F$5:$F$20000="组件")*($I$5:$I$20000=$J8410)),$G$5:$G$20000)&amp;"."&amp;COUNTIFS($B$5:$B8410,$B8410,$J$5:$J8410,$J8410),""),COUNTIFS($B$5:$B8410,$B8410,$J$5:$J8410,"")))</f>
      </c>
      <c r="I8410">
        <f>IF($F8410="组件","C"&amp;TEXT(COUNTIFS($B$5:$B8410,$B8410,$F$5:$F8410,"组件"),"000"),"")</f>
      </c>
      <c r="J8410">
        <f>IF($B8410="","",IF($F8410="组件","",IF($Q8410&lt;&gt;"",IF(AND($B8410=$B8409,$F8409="组件"),$I8409,IF(AND($B8410=$B8409,$J8409&lt;&gt;""),$J8409,"")),"")))</f>
      </c>
      <c r="R8410">
        <f>IF($B8410="","",IF($J8410&lt;&gt;"",IFERROR(LOOKUP(2,1/(($B$5:$B$20000=$B8410)*($F$5:$F$20000="组件")*($I$5:$I$20000=$J8410)),$R$5:$R$20000)*IF($Q8410="",1,$Q8410),""),IF($P8410="","",IF($Q8410="",$P8410,$P8410*$Q8410))))</f>
      </c>
    </row>
    <row r="8411" spans="1:24" x14ac:dyDescent="0.25">
      <c r="A8411">
        <f>IF(B8411="","",IF(B8411=B8410,A8410,A8410+1))</f>
      </c>
      <c r="G8411">
        <f>IF($B8411="","",IF($J8411&lt;&gt;"",IFERROR(LOOKUP(2,1/(($B$5:$B$20000=$B8411)*($F$5:$F$20000="组件")*($I$5:$I$20000=$J8411)),$G$5:$G$20000)&amp;"."&amp;COUNTIFS($B$5:$B8411,$B8411,$J$5:$J8411,$J8411),""),COUNTIFS($B$5:$B8411,$B8411,$J$5:$J8411,"")))</f>
      </c>
      <c r="I8411">
        <f>IF($F8411="组件","C"&amp;TEXT(COUNTIFS($B$5:$B8411,$B8411,$F$5:$F8411,"组件"),"000"),"")</f>
      </c>
      <c r="J8411">
        <f>IF($B8411="","",IF($F8411="组件","",IF($Q8411&lt;&gt;"",IF(AND($B8411=$B8410,$F8410="组件"),$I8410,IF(AND($B8411=$B8410,$J8410&lt;&gt;""),$J8410,"")),"")))</f>
      </c>
      <c r="R8411">
        <f>IF($B8411="","",IF($J8411&lt;&gt;"",IFERROR(LOOKUP(2,1/(($B$5:$B$20000=$B8411)*($F$5:$F$20000="组件")*($I$5:$I$20000=$J8411)),$R$5:$R$20000)*IF($Q8411="",1,$Q8411),""),IF($P8411="","",IF($Q8411="",$P8411,$P8411*$Q8411))))</f>
      </c>
    </row>
    <row r="8412" spans="1:24" x14ac:dyDescent="0.25">
      <c r="A8412">
        <f>IF(B8412="","",IF(B8412=B8411,A8411,A8411+1))</f>
      </c>
      <c r="G8412">
        <f>IF($B8412="","",IF($J8412&lt;&gt;"",IFERROR(LOOKUP(2,1/(($B$5:$B$20000=$B8412)*($F$5:$F$20000="组件")*($I$5:$I$20000=$J8412)),$G$5:$G$20000)&amp;"."&amp;COUNTIFS($B$5:$B8412,$B8412,$J$5:$J8412,$J8412),""),COUNTIFS($B$5:$B8412,$B8412,$J$5:$J8412,"")))</f>
      </c>
      <c r="I8412">
        <f>IF($F8412="组件","C"&amp;TEXT(COUNTIFS($B$5:$B8412,$B8412,$F$5:$F8412,"组件"),"000"),"")</f>
      </c>
      <c r="J8412">
        <f>IF($B8412="","",IF($F8412="组件","",IF($Q8412&lt;&gt;"",IF(AND($B8412=$B8411,$F8411="组件"),$I8411,IF(AND($B8412=$B8411,$J8411&lt;&gt;""),$J8411,"")),"")))</f>
      </c>
      <c r="R8412">
        <f>IF($B8412="","",IF($J8412&lt;&gt;"",IFERROR(LOOKUP(2,1/(($B$5:$B$20000=$B8412)*($F$5:$F$20000="组件")*($I$5:$I$20000=$J8412)),$R$5:$R$20000)*IF($Q8412="",1,$Q8412),""),IF($P8412="","",IF($Q8412="",$P8412,$P8412*$Q8412))))</f>
      </c>
    </row>
    <row r="8413" spans="1:24" x14ac:dyDescent="0.25">
      <c r="A8413">
        <f>IF(B8413="","",IF(B8413=B8412,A8412,A8412+1))</f>
      </c>
      <c r="G8413">
        <f>IF($B8413="","",IF($J8413&lt;&gt;"",IFERROR(LOOKUP(2,1/(($B$5:$B$20000=$B8413)*($F$5:$F$20000="组件")*($I$5:$I$20000=$J8413)),$G$5:$G$20000)&amp;"."&amp;COUNTIFS($B$5:$B8413,$B8413,$J$5:$J8413,$J8413),""),COUNTIFS($B$5:$B8413,$B8413,$J$5:$J8413,"")))</f>
      </c>
      <c r="I8413">
        <f>IF($F8413="组件","C"&amp;TEXT(COUNTIFS($B$5:$B8413,$B8413,$F$5:$F8413,"组件"),"000"),"")</f>
      </c>
      <c r="J8413">
        <f>IF($B8413="","",IF($F8413="组件","",IF($Q8413&lt;&gt;"",IF(AND($B8413=$B8412,$F8412="组件"),$I8412,IF(AND($B8413=$B8412,$J8412&lt;&gt;""),$J8412,"")),"")))</f>
      </c>
      <c r="R8413">
        <f>IF($B8413="","",IF($J8413&lt;&gt;"",IFERROR(LOOKUP(2,1/(($B$5:$B$20000=$B8413)*($F$5:$F$20000="组件")*($I$5:$I$20000=$J8413)),$R$5:$R$20000)*IF($Q8413="",1,$Q8413),""),IF($P8413="","",IF($Q8413="",$P8413,$P8413*$Q8413))))</f>
      </c>
    </row>
    <row r="8414" spans="1:24" x14ac:dyDescent="0.25">
      <c r="A8414">
        <f>IF(B8414="","",IF(B8414=B8413,A8413,A8413+1))</f>
      </c>
      <c r="G8414">
        <f>IF($B8414="","",IF($J8414&lt;&gt;"",IFERROR(LOOKUP(2,1/(($B$5:$B$20000=$B8414)*($F$5:$F$20000="组件")*($I$5:$I$20000=$J8414)),$G$5:$G$20000)&amp;"."&amp;COUNTIFS($B$5:$B8414,$B8414,$J$5:$J8414,$J8414),""),COUNTIFS($B$5:$B8414,$B8414,$J$5:$J8414,"")))</f>
      </c>
      <c r="I8414">
        <f>IF($F8414="组件","C"&amp;TEXT(COUNTIFS($B$5:$B8414,$B8414,$F$5:$F8414,"组件"),"000"),"")</f>
      </c>
      <c r="J8414">
        <f>IF($B8414="","",IF($F8414="组件","",IF($Q8414&lt;&gt;"",IF(AND($B8414=$B8413,$F8413="组件"),$I8413,IF(AND($B8414=$B8413,$J8413&lt;&gt;""),$J8413,"")),"")))</f>
      </c>
      <c r="R8414">
        <f>IF($B8414="","",IF($J8414&lt;&gt;"",IFERROR(LOOKUP(2,1/(($B$5:$B$20000=$B8414)*($F$5:$F$20000="组件")*($I$5:$I$20000=$J8414)),$R$5:$R$20000)*IF($Q8414="",1,$Q8414),""),IF($P8414="","",IF($Q8414="",$P8414,$P8414*$Q8414))))</f>
      </c>
    </row>
    <row r="8415" spans="1:24" x14ac:dyDescent="0.25">
      <c r="A8415">
        <f>IF(B8415="","",IF(B8415=B8414,A8414,A8414+1))</f>
      </c>
      <c r="G8415">
        <f>IF($B8415="","",IF($J8415&lt;&gt;"",IFERROR(LOOKUP(2,1/(($B$5:$B$20000=$B8415)*($F$5:$F$20000="组件")*($I$5:$I$20000=$J8415)),$G$5:$G$20000)&amp;"."&amp;COUNTIFS($B$5:$B8415,$B8415,$J$5:$J8415,$J8415),""),COUNTIFS($B$5:$B8415,$B8415,$J$5:$J8415,"")))</f>
      </c>
      <c r="I8415">
        <f>IF($F8415="组件","C"&amp;TEXT(COUNTIFS($B$5:$B8415,$B8415,$F$5:$F8415,"组件"),"000"),"")</f>
      </c>
      <c r="J8415">
        <f>IF($B8415="","",IF($F8415="组件","",IF($Q8415&lt;&gt;"",IF(AND($B8415=$B8414,$F8414="组件"),$I8414,IF(AND($B8415=$B8414,$J8414&lt;&gt;""),$J8414,"")),"")))</f>
      </c>
      <c r="R8415">
        <f>IF($B8415="","",IF($J8415&lt;&gt;"",IFERROR(LOOKUP(2,1/(($B$5:$B$20000=$B8415)*($F$5:$F$20000="组件")*($I$5:$I$20000=$J8415)),$R$5:$R$20000)*IF($Q8415="",1,$Q8415),""),IF($P8415="","",IF($Q8415="",$P8415,$P8415*$Q8415))))</f>
      </c>
    </row>
    <row r="8416" spans="1:24" x14ac:dyDescent="0.25">
      <c r="A8416">
        <f>IF(B8416="","",IF(B8416=B8415,A8415,A8415+1))</f>
      </c>
      <c r="G8416">
        <f>IF($B8416="","",IF($J8416&lt;&gt;"",IFERROR(LOOKUP(2,1/(($B$5:$B$20000=$B8416)*($F$5:$F$20000="组件")*($I$5:$I$20000=$J8416)),$G$5:$G$20000)&amp;"."&amp;COUNTIFS($B$5:$B8416,$B8416,$J$5:$J8416,$J8416),""),COUNTIFS($B$5:$B8416,$B8416,$J$5:$J8416,"")))</f>
      </c>
      <c r="I8416">
        <f>IF($F8416="组件","C"&amp;TEXT(COUNTIFS($B$5:$B8416,$B8416,$F$5:$F8416,"组件"),"000"),"")</f>
      </c>
      <c r="J8416">
        <f>IF($B8416="","",IF($F8416="组件","",IF($Q8416&lt;&gt;"",IF(AND($B8416=$B8415,$F8415="组件"),$I8415,IF(AND($B8416=$B8415,$J8415&lt;&gt;""),$J8415,"")),"")))</f>
      </c>
      <c r="R8416">
        <f>IF($B8416="","",IF($J8416&lt;&gt;"",IFERROR(LOOKUP(2,1/(($B$5:$B$20000=$B8416)*($F$5:$F$20000="组件")*($I$5:$I$20000=$J8416)),$R$5:$R$20000)*IF($Q8416="",1,$Q8416),""),IF($P8416="","",IF($Q8416="",$P8416,$P8416*$Q8416))))</f>
      </c>
    </row>
    <row r="8417" spans="1:24" x14ac:dyDescent="0.25">
      <c r="A8417">
        <f>IF(B8417="","",IF(B8417=B8416,A8416,A8416+1))</f>
      </c>
      <c r="G8417">
        <f>IF($B8417="","",IF($J8417&lt;&gt;"",IFERROR(LOOKUP(2,1/(($B$5:$B$20000=$B8417)*($F$5:$F$20000="组件")*($I$5:$I$20000=$J8417)),$G$5:$G$20000)&amp;"."&amp;COUNTIFS($B$5:$B8417,$B8417,$J$5:$J8417,$J8417),""),COUNTIFS($B$5:$B8417,$B8417,$J$5:$J8417,"")))</f>
      </c>
      <c r="I8417">
        <f>IF($F8417="组件","C"&amp;TEXT(COUNTIFS($B$5:$B8417,$B8417,$F$5:$F8417,"组件"),"000"),"")</f>
      </c>
      <c r="J8417">
        <f>IF($B8417="","",IF($F8417="组件","",IF($Q8417&lt;&gt;"",IF(AND($B8417=$B8416,$F8416="组件"),$I8416,IF(AND($B8417=$B8416,$J8416&lt;&gt;""),$J8416,"")),"")))</f>
      </c>
      <c r="R8417">
        <f>IF($B8417="","",IF($J8417&lt;&gt;"",IFERROR(LOOKUP(2,1/(($B$5:$B$20000=$B8417)*($F$5:$F$20000="组件")*($I$5:$I$20000=$J8417)),$R$5:$R$20000)*IF($Q8417="",1,$Q8417),""),IF($P8417="","",IF($Q8417="",$P8417,$P8417*$Q8417))))</f>
      </c>
    </row>
    <row r="8418" spans="1:24" x14ac:dyDescent="0.25">
      <c r="A8418">
        <f>IF(B8418="","",IF(B8418=B8417,A8417,A8417+1))</f>
      </c>
      <c r="G8418">
        <f>IF($B8418="","",IF($J8418&lt;&gt;"",IFERROR(LOOKUP(2,1/(($B$5:$B$20000=$B8418)*($F$5:$F$20000="组件")*($I$5:$I$20000=$J8418)),$G$5:$G$20000)&amp;"."&amp;COUNTIFS($B$5:$B8418,$B8418,$J$5:$J8418,$J8418),""),COUNTIFS($B$5:$B8418,$B8418,$J$5:$J8418,"")))</f>
      </c>
      <c r="I8418">
        <f>IF($F8418="组件","C"&amp;TEXT(COUNTIFS($B$5:$B8418,$B8418,$F$5:$F8418,"组件"),"000"),"")</f>
      </c>
      <c r="J8418">
        <f>IF($B8418="","",IF($F8418="组件","",IF($Q8418&lt;&gt;"",IF(AND($B8418=$B8417,$F8417="组件"),$I8417,IF(AND($B8418=$B8417,$J8417&lt;&gt;""),$J8417,"")),"")))</f>
      </c>
      <c r="R8418">
        <f>IF($B8418="","",IF($J8418&lt;&gt;"",IFERROR(LOOKUP(2,1/(($B$5:$B$20000=$B8418)*($F$5:$F$20000="组件")*($I$5:$I$20000=$J8418)),$R$5:$R$20000)*IF($Q8418="",1,$Q8418),""),IF($P8418="","",IF($Q8418="",$P8418,$P8418*$Q8418))))</f>
      </c>
    </row>
    <row r="8419" spans="1:24" x14ac:dyDescent="0.25">
      <c r="A8419">
        <f>IF(B8419="","",IF(B8419=B8418,A8418,A8418+1))</f>
      </c>
      <c r="G8419">
        <f>IF($B8419="","",IF($J8419&lt;&gt;"",IFERROR(LOOKUP(2,1/(($B$5:$B$20000=$B8419)*($F$5:$F$20000="组件")*($I$5:$I$20000=$J8419)),$G$5:$G$20000)&amp;"."&amp;COUNTIFS($B$5:$B8419,$B8419,$J$5:$J8419,$J8419),""),COUNTIFS($B$5:$B8419,$B8419,$J$5:$J8419,"")))</f>
      </c>
      <c r="I8419">
        <f>IF($F8419="组件","C"&amp;TEXT(COUNTIFS($B$5:$B8419,$B8419,$F$5:$F8419,"组件"),"000"),"")</f>
      </c>
      <c r="J8419">
        <f>IF($B8419="","",IF($F8419="组件","",IF($Q8419&lt;&gt;"",IF(AND($B8419=$B8418,$F8418="组件"),$I8418,IF(AND($B8419=$B8418,$J8418&lt;&gt;""),$J8418,"")),"")))</f>
      </c>
      <c r="R8419">
        <f>IF($B8419="","",IF($J8419&lt;&gt;"",IFERROR(LOOKUP(2,1/(($B$5:$B$20000=$B8419)*($F$5:$F$20000="组件")*($I$5:$I$20000=$J8419)),$R$5:$R$20000)*IF($Q8419="",1,$Q8419),""),IF($P8419="","",IF($Q8419="",$P8419,$P8419*$Q8419))))</f>
      </c>
    </row>
    <row r="8420" spans="1:24" x14ac:dyDescent="0.25">
      <c r="A8420">
        <f>IF(B8420="","",IF(B8420=B8419,A8419,A8419+1))</f>
      </c>
      <c r="G8420">
        <f>IF($B8420="","",IF($J8420&lt;&gt;"",IFERROR(LOOKUP(2,1/(($B$5:$B$20000=$B8420)*($F$5:$F$20000="组件")*($I$5:$I$20000=$J8420)),$G$5:$G$20000)&amp;"."&amp;COUNTIFS($B$5:$B8420,$B8420,$J$5:$J8420,$J8420),""),COUNTIFS($B$5:$B8420,$B8420,$J$5:$J8420,"")))</f>
      </c>
      <c r="I8420">
        <f>IF($F8420="组件","C"&amp;TEXT(COUNTIFS($B$5:$B8420,$B8420,$F$5:$F8420,"组件"),"000"),"")</f>
      </c>
      <c r="J8420">
        <f>IF($B8420="","",IF($F8420="组件","",IF($Q8420&lt;&gt;"",IF(AND($B8420=$B8419,$F8419="组件"),$I8419,IF(AND($B8420=$B8419,$J8419&lt;&gt;""),$J8419,"")),"")))</f>
      </c>
      <c r="R8420">
        <f>IF($B8420="","",IF($J8420&lt;&gt;"",IFERROR(LOOKUP(2,1/(($B$5:$B$20000=$B8420)*($F$5:$F$20000="组件")*($I$5:$I$20000=$J8420)),$R$5:$R$20000)*IF($Q8420="",1,$Q8420),""),IF($P8420="","",IF($Q8420="",$P8420,$P8420*$Q8420))))</f>
      </c>
    </row>
    <row r="8421" spans="1:24" x14ac:dyDescent="0.25">
      <c r="A8421">
        <f>IF(B8421="","",IF(B8421=B8420,A8420,A8420+1))</f>
      </c>
      <c r="G8421">
        <f>IF($B8421="","",IF($J8421&lt;&gt;"",IFERROR(LOOKUP(2,1/(($B$5:$B$20000=$B8421)*($F$5:$F$20000="组件")*($I$5:$I$20000=$J8421)),$G$5:$G$20000)&amp;"."&amp;COUNTIFS($B$5:$B8421,$B8421,$J$5:$J8421,$J8421),""),COUNTIFS($B$5:$B8421,$B8421,$J$5:$J8421,"")))</f>
      </c>
      <c r="I8421">
        <f>IF($F8421="组件","C"&amp;TEXT(COUNTIFS($B$5:$B8421,$B8421,$F$5:$F8421,"组件"),"000"),"")</f>
      </c>
      <c r="J8421">
        <f>IF($B8421="","",IF($F8421="组件","",IF($Q8421&lt;&gt;"",IF(AND($B8421=$B8420,$F8420="组件"),$I8420,IF(AND($B8421=$B8420,$J8420&lt;&gt;""),$J8420,"")),"")))</f>
      </c>
      <c r="R8421">
        <f>IF($B8421="","",IF($J8421&lt;&gt;"",IFERROR(LOOKUP(2,1/(($B$5:$B$20000=$B8421)*($F$5:$F$20000="组件")*($I$5:$I$20000=$J8421)),$R$5:$R$20000)*IF($Q8421="",1,$Q8421),""),IF($P8421="","",IF($Q8421="",$P8421,$P8421*$Q8421))))</f>
      </c>
    </row>
    <row r="8422" spans="1:24" x14ac:dyDescent="0.25">
      <c r="A8422">
        <f>IF(B8422="","",IF(B8422=B8421,A8421,A8421+1))</f>
      </c>
      <c r="G8422">
        <f>IF($B8422="","",IF($J8422&lt;&gt;"",IFERROR(LOOKUP(2,1/(($B$5:$B$20000=$B8422)*($F$5:$F$20000="组件")*($I$5:$I$20000=$J8422)),$G$5:$G$20000)&amp;"."&amp;COUNTIFS($B$5:$B8422,$B8422,$J$5:$J8422,$J8422),""),COUNTIFS($B$5:$B8422,$B8422,$J$5:$J8422,"")))</f>
      </c>
      <c r="I8422">
        <f>IF($F8422="组件","C"&amp;TEXT(COUNTIFS($B$5:$B8422,$B8422,$F$5:$F8422,"组件"),"000"),"")</f>
      </c>
      <c r="J8422">
        <f>IF($B8422="","",IF($F8422="组件","",IF($Q8422&lt;&gt;"",IF(AND($B8422=$B8421,$F8421="组件"),$I8421,IF(AND($B8422=$B8421,$J8421&lt;&gt;""),$J8421,"")),"")))</f>
      </c>
      <c r="R8422">
        <f>IF($B8422="","",IF($J8422&lt;&gt;"",IFERROR(LOOKUP(2,1/(($B$5:$B$20000=$B8422)*($F$5:$F$20000="组件")*($I$5:$I$20000=$J8422)),$R$5:$R$20000)*IF($Q8422="",1,$Q8422),""),IF($P8422="","",IF($Q8422="",$P8422,$P8422*$Q8422))))</f>
      </c>
    </row>
    <row r="8423" spans="1:24" x14ac:dyDescent="0.25">
      <c r="A8423">
        <f>IF(B8423="","",IF(B8423=B8422,A8422,A8422+1))</f>
      </c>
      <c r="G8423">
        <f>IF($B8423="","",IF($J8423&lt;&gt;"",IFERROR(LOOKUP(2,1/(($B$5:$B$20000=$B8423)*($F$5:$F$20000="组件")*($I$5:$I$20000=$J8423)),$G$5:$G$20000)&amp;"."&amp;COUNTIFS($B$5:$B8423,$B8423,$J$5:$J8423,$J8423),""),COUNTIFS($B$5:$B8423,$B8423,$J$5:$J8423,"")))</f>
      </c>
      <c r="I8423">
        <f>IF($F8423="组件","C"&amp;TEXT(COUNTIFS($B$5:$B8423,$B8423,$F$5:$F8423,"组件"),"000"),"")</f>
      </c>
      <c r="J8423">
        <f>IF($B8423="","",IF($F8423="组件","",IF($Q8423&lt;&gt;"",IF(AND($B8423=$B8422,$F8422="组件"),$I8422,IF(AND($B8423=$B8422,$J8422&lt;&gt;""),$J8422,"")),"")))</f>
      </c>
      <c r="R8423">
        <f>IF($B8423="","",IF($J8423&lt;&gt;"",IFERROR(LOOKUP(2,1/(($B$5:$B$20000=$B8423)*($F$5:$F$20000="组件")*($I$5:$I$20000=$J8423)),$R$5:$R$20000)*IF($Q8423="",1,$Q8423),""),IF($P8423="","",IF($Q8423="",$P8423,$P8423*$Q8423))))</f>
      </c>
    </row>
    <row r="8424" spans="1:24" x14ac:dyDescent="0.25">
      <c r="A8424">
        <f>IF(B8424="","",IF(B8424=B8423,A8423,A8423+1))</f>
      </c>
      <c r="G8424">
        <f>IF($B8424="","",IF($J8424&lt;&gt;"",IFERROR(LOOKUP(2,1/(($B$5:$B$20000=$B8424)*($F$5:$F$20000="组件")*($I$5:$I$20000=$J8424)),$G$5:$G$20000)&amp;"."&amp;COUNTIFS($B$5:$B8424,$B8424,$J$5:$J8424,$J8424),""),COUNTIFS($B$5:$B8424,$B8424,$J$5:$J8424,"")))</f>
      </c>
      <c r="I8424">
        <f>IF($F8424="组件","C"&amp;TEXT(COUNTIFS($B$5:$B8424,$B8424,$F$5:$F8424,"组件"),"000"),"")</f>
      </c>
      <c r="J8424">
        <f>IF($B8424="","",IF($F8424="组件","",IF($Q8424&lt;&gt;"",IF(AND($B8424=$B8423,$F8423="组件"),$I8423,IF(AND($B8424=$B8423,$J8423&lt;&gt;""),$J8423,"")),"")))</f>
      </c>
      <c r="R8424">
        <f>IF($B8424="","",IF($J8424&lt;&gt;"",IFERROR(LOOKUP(2,1/(($B$5:$B$20000=$B8424)*($F$5:$F$20000="组件")*($I$5:$I$20000=$J8424)),$R$5:$R$20000)*IF($Q8424="",1,$Q8424),""),IF($P8424="","",IF($Q8424="",$P8424,$P8424*$Q8424))))</f>
      </c>
    </row>
    <row r="8425" spans="1:24" x14ac:dyDescent="0.25">
      <c r="A8425">
        <f>IF(B8425="","",IF(B8425=B8424,A8424,A8424+1))</f>
      </c>
      <c r="G8425">
        <f>IF($B8425="","",IF($J8425&lt;&gt;"",IFERROR(LOOKUP(2,1/(($B$5:$B$20000=$B8425)*($F$5:$F$20000="组件")*($I$5:$I$20000=$J8425)),$G$5:$G$20000)&amp;"."&amp;COUNTIFS($B$5:$B8425,$B8425,$J$5:$J8425,$J8425),""),COUNTIFS($B$5:$B8425,$B8425,$J$5:$J8425,"")))</f>
      </c>
      <c r="I8425">
        <f>IF($F8425="组件","C"&amp;TEXT(COUNTIFS($B$5:$B8425,$B8425,$F$5:$F8425,"组件"),"000"),"")</f>
      </c>
      <c r="J8425">
        <f>IF($B8425="","",IF($F8425="组件","",IF($Q8425&lt;&gt;"",IF(AND($B8425=$B8424,$F8424="组件"),$I8424,IF(AND($B8425=$B8424,$J8424&lt;&gt;""),$J8424,"")),"")))</f>
      </c>
      <c r="R8425">
        <f>IF($B8425="","",IF($J8425&lt;&gt;"",IFERROR(LOOKUP(2,1/(($B$5:$B$20000=$B8425)*($F$5:$F$20000="组件")*($I$5:$I$20000=$J8425)),$R$5:$R$20000)*IF($Q8425="",1,$Q8425),""),IF($P8425="","",IF($Q8425="",$P8425,$P8425*$Q8425))))</f>
      </c>
    </row>
    <row r="8426" spans="1:24" x14ac:dyDescent="0.25">
      <c r="A8426">
        <f>IF(B8426="","",IF(B8426=B8425,A8425,A8425+1))</f>
      </c>
      <c r="G8426">
        <f>IF($B8426="","",IF($J8426&lt;&gt;"",IFERROR(LOOKUP(2,1/(($B$5:$B$20000=$B8426)*($F$5:$F$20000="组件")*($I$5:$I$20000=$J8426)),$G$5:$G$20000)&amp;"."&amp;COUNTIFS($B$5:$B8426,$B8426,$J$5:$J8426,$J8426),""),COUNTIFS($B$5:$B8426,$B8426,$J$5:$J8426,"")))</f>
      </c>
      <c r="I8426">
        <f>IF($F8426="组件","C"&amp;TEXT(COUNTIFS($B$5:$B8426,$B8426,$F$5:$F8426,"组件"),"000"),"")</f>
      </c>
      <c r="J8426">
        <f>IF($B8426="","",IF($F8426="组件","",IF($Q8426&lt;&gt;"",IF(AND($B8426=$B8425,$F8425="组件"),$I8425,IF(AND($B8426=$B8425,$J8425&lt;&gt;""),$J8425,"")),"")))</f>
      </c>
      <c r="R8426">
        <f>IF($B8426="","",IF($J8426&lt;&gt;"",IFERROR(LOOKUP(2,1/(($B$5:$B$20000=$B8426)*($F$5:$F$20000="组件")*($I$5:$I$20000=$J8426)),$R$5:$R$20000)*IF($Q8426="",1,$Q8426),""),IF($P8426="","",IF($Q8426="",$P8426,$P8426*$Q8426))))</f>
      </c>
    </row>
    <row r="8427" spans="1:24" x14ac:dyDescent="0.25">
      <c r="A8427">
        <f>IF(B8427="","",IF(B8427=B8426,A8426,A8426+1))</f>
      </c>
      <c r="G8427">
        <f>IF($B8427="","",IF($J8427&lt;&gt;"",IFERROR(LOOKUP(2,1/(($B$5:$B$20000=$B8427)*($F$5:$F$20000="组件")*($I$5:$I$20000=$J8427)),$G$5:$G$20000)&amp;"."&amp;COUNTIFS($B$5:$B8427,$B8427,$J$5:$J8427,$J8427),""),COUNTIFS($B$5:$B8427,$B8427,$J$5:$J8427,"")))</f>
      </c>
      <c r="I8427">
        <f>IF($F8427="组件","C"&amp;TEXT(COUNTIFS($B$5:$B8427,$B8427,$F$5:$F8427,"组件"),"000"),"")</f>
      </c>
      <c r="J8427">
        <f>IF($B8427="","",IF($F8427="组件","",IF($Q8427&lt;&gt;"",IF(AND($B8427=$B8426,$F8426="组件"),$I8426,IF(AND($B8427=$B8426,$J8426&lt;&gt;""),$J8426,"")),"")))</f>
      </c>
      <c r="R8427">
        <f>IF($B8427="","",IF($J8427&lt;&gt;"",IFERROR(LOOKUP(2,1/(($B$5:$B$20000=$B8427)*($F$5:$F$20000="组件")*($I$5:$I$20000=$J8427)),$R$5:$R$20000)*IF($Q8427="",1,$Q8427),""),IF($P8427="","",IF($Q8427="",$P8427,$P8427*$Q8427))))</f>
      </c>
    </row>
    <row r="8428" spans="1:24" x14ac:dyDescent="0.25">
      <c r="A8428">
        <f>IF(B8428="","",IF(B8428=B8427,A8427,A8427+1))</f>
      </c>
      <c r="G8428">
        <f>IF($B8428="","",IF($J8428&lt;&gt;"",IFERROR(LOOKUP(2,1/(($B$5:$B$20000=$B8428)*($F$5:$F$20000="组件")*($I$5:$I$20000=$J8428)),$G$5:$G$20000)&amp;"."&amp;COUNTIFS($B$5:$B8428,$B8428,$J$5:$J8428,$J8428),""),COUNTIFS($B$5:$B8428,$B8428,$J$5:$J8428,"")))</f>
      </c>
      <c r="I8428">
        <f>IF($F8428="组件","C"&amp;TEXT(COUNTIFS($B$5:$B8428,$B8428,$F$5:$F8428,"组件"),"000"),"")</f>
      </c>
      <c r="J8428">
        <f>IF($B8428="","",IF($F8428="组件","",IF($Q8428&lt;&gt;"",IF(AND($B8428=$B8427,$F8427="组件"),$I8427,IF(AND($B8428=$B8427,$J8427&lt;&gt;""),$J8427,"")),"")))</f>
      </c>
      <c r="R8428">
        <f>IF($B8428="","",IF($J8428&lt;&gt;"",IFERROR(LOOKUP(2,1/(($B$5:$B$20000=$B8428)*($F$5:$F$20000="组件")*($I$5:$I$20000=$J8428)),$R$5:$R$20000)*IF($Q8428="",1,$Q8428),""),IF($P8428="","",IF($Q8428="",$P8428,$P8428*$Q8428))))</f>
      </c>
    </row>
    <row r="8429" spans="1:24" x14ac:dyDescent="0.25">
      <c r="A8429">
        <f>IF(B8429="","",IF(B8429=B8428,A8428,A8428+1))</f>
      </c>
      <c r="G8429">
        <f>IF($B8429="","",IF($J8429&lt;&gt;"",IFERROR(LOOKUP(2,1/(($B$5:$B$20000=$B8429)*($F$5:$F$20000="组件")*($I$5:$I$20000=$J8429)),$G$5:$G$20000)&amp;"."&amp;COUNTIFS($B$5:$B8429,$B8429,$J$5:$J8429,$J8429),""),COUNTIFS($B$5:$B8429,$B8429,$J$5:$J8429,"")))</f>
      </c>
      <c r="I8429">
        <f>IF($F8429="组件","C"&amp;TEXT(COUNTIFS($B$5:$B8429,$B8429,$F$5:$F8429,"组件"),"000"),"")</f>
      </c>
      <c r="J8429">
        <f>IF($B8429="","",IF($F8429="组件","",IF($Q8429&lt;&gt;"",IF(AND($B8429=$B8428,$F8428="组件"),$I8428,IF(AND($B8429=$B8428,$J8428&lt;&gt;""),$J8428,"")),"")))</f>
      </c>
      <c r="R8429">
        <f>IF($B8429="","",IF($J8429&lt;&gt;"",IFERROR(LOOKUP(2,1/(($B$5:$B$20000=$B8429)*($F$5:$F$20000="组件")*($I$5:$I$20000=$J8429)),$R$5:$R$20000)*IF($Q8429="",1,$Q8429),""),IF($P8429="","",IF($Q8429="",$P8429,$P8429*$Q8429))))</f>
      </c>
    </row>
    <row r="8430" spans="1:24" x14ac:dyDescent="0.25">
      <c r="A8430">
        <f>IF(B8430="","",IF(B8430=B8429,A8429,A8429+1))</f>
      </c>
      <c r="G8430">
        <f>IF($B8430="","",IF($J8430&lt;&gt;"",IFERROR(LOOKUP(2,1/(($B$5:$B$20000=$B8430)*($F$5:$F$20000="组件")*($I$5:$I$20000=$J8430)),$G$5:$G$20000)&amp;"."&amp;COUNTIFS($B$5:$B8430,$B8430,$J$5:$J8430,$J8430),""),COUNTIFS($B$5:$B8430,$B8430,$J$5:$J8430,"")))</f>
      </c>
      <c r="I8430">
        <f>IF($F8430="组件","C"&amp;TEXT(COUNTIFS($B$5:$B8430,$B8430,$F$5:$F8430,"组件"),"000"),"")</f>
      </c>
      <c r="J8430">
        <f>IF($B8430="","",IF($F8430="组件","",IF($Q8430&lt;&gt;"",IF(AND($B8430=$B8429,$F8429="组件"),$I8429,IF(AND($B8430=$B8429,$J8429&lt;&gt;""),$J8429,"")),"")))</f>
      </c>
      <c r="R8430">
        <f>IF($B8430="","",IF($J8430&lt;&gt;"",IFERROR(LOOKUP(2,1/(($B$5:$B$20000=$B8430)*($F$5:$F$20000="组件")*($I$5:$I$20000=$J8430)),$R$5:$R$20000)*IF($Q8430="",1,$Q8430),""),IF($P8430="","",IF($Q8430="",$P8430,$P8430*$Q8430))))</f>
      </c>
    </row>
    <row r="8431" spans="1:24" x14ac:dyDescent="0.25">
      <c r="A8431">
        <f>IF(B8431="","",IF(B8431=B8430,A8430,A8430+1))</f>
      </c>
      <c r="G8431">
        <f>IF($B8431="","",IF($J8431&lt;&gt;"",IFERROR(LOOKUP(2,1/(($B$5:$B$20000=$B8431)*($F$5:$F$20000="组件")*($I$5:$I$20000=$J8431)),$G$5:$G$20000)&amp;"."&amp;COUNTIFS($B$5:$B8431,$B8431,$J$5:$J8431,$J8431),""),COUNTIFS($B$5:$B8431,$B8431,$J$5:$J8431,"")))</f>
      </c>
      <c r="I8431">
        <f>IF($F8431="组件","C"&amp;TEXT(COUNTIFS($B$5:$B8431,$B8431,$F$5:$F8431,"组件"),"000"),"")</f>
      </c>
      <c r="J8431">
        <f>IF($B8431="","",IF($F8431="组件","",IF($Q8431&lt;&gt;"",IF(AND($B8431=$B8430,$F8430="组件"),$I8430,IF(AND($B8431=$B8430,$J8430&lt;&gt;""),$J8430,"")),"")))</f>
      </c>
      <c r="R8431">
        <f>IF($B8431="","",IF($J8431&lt;&gt;"",IFERROR(LOOKUP(2,1/(($B$5:$B$20000=$B8431)*($F$5:$F$20000="组件")*($I$5:$I$20000=$J8431)),$R$5:$R$20000)*IF($Q8431="",1,$Q8431),""),IF($P8431="","",IF($Q8431="",$P8431,$P8431*$Q8431))))</f>
      </c>
    </row>
    <row r="8432" spans="1:24" x14ac:dyDescent="0.25">
      <c r="A8432">
        <f>IF(B8432="","",IF(B8432=B8431,A8431,A8431+1))</f>
      </c>
      <c r="G8432">
        <f>IF($B8432="","",IF($J8432&lt;&gt;"",IFERROR(LOOKUP(2,1/(($B$5:$B$20000=$B8432)*($F$5:$F$20000="组件")*($I$5:$I$20000=$J8432)),$G$5:$G$20000)&amp;"."&amp;COUNTIFS($B$5:$B8432,$B8432,$J$5:$J8432,$J8432),""),COUNTIFS($B$5:$B8432,$B8432,$J$5:$J8432,"")))</f>
      </c>
      <c r="I8432">
        <f>IF($F8432="组件","C"&amp;TEXT(COUNTIFS($B$5:$B8432,$B8432,$F$5:$F8432,"组件"),"000"),"")</f>
      </c>
      <c r="J8432">
        <f>IF($B8432="","",IF($F8432="组件","",IF($Q8432&lt;&gt;"",IF(AND($B8432=$B8431,$F8431="组件"),$I8431,IF(AND($B8432=$B8431,$J8431&lt;&gt;""),$J8431,"")),"")))</f>
      </c>
      <c r="R8432">
        <f>IF($B8432="","",IF($J8432&lt;&gt;"",IFERROR(LOOKUP(2,1/(($B$5:$B$20000=$B8432)*($F$5:$F$20000="组件")*($I$5:$I$20000=$J8432)),$R$5:$R$20000)*IF($Q8432="",1,$Q8432),""),IF($P8432="","",IF($Q8432="",$P8432,$P8432*$Q8432))))</f>
      </c>
    </row>
    <row r="8433" spans="1:24" x14ac:dyDescent="0.25">
      <c r="A8433">
        <f>IF(B8433="","",IF(B8433=B8432,A8432,A8432+1))</f>
      </c>
      <c r="G8433">
        <f>IF($B8433="","",IF($J8433&lt;&gt;"",IFERROR(LOOKUP(2,1/(($B$5:$B$20000=$B8433)*($F$5:$F$20000="组件")*($I$5:$I$20000=$J8433)),$G$5:$G$20000)&amp;"."&amp;COUNTIFS($B$5:$B8433,$B8433,$J$5:$J8433,$J8433),""),COUNTIFS($B$5:$B8433,$B8433,$J$5:$J8433,"")))</f>
      </c>
      <c r="I8433">
        <f>IF($F8433="组件","C"&amp;TEXT(COUNTIFS($B$5:$B8433,$B8433,$F$5:$F8433,"组件"),"000"),"")</f>
      </c>
      <c r="J8433">
        <f>IF($B8433="","",IF($F8433="组件","",IF($Q8433&lt;&gt;"",IF(AND($B8433=$B8432,$F8432="组件"),$I8432,IF(AND($B8433=$B8432,$J8432&lt;&gt;""),$J8432,"")),"")))</f>
      </c>
      <c r="R8433">
        <f>IF($B8433="","",IF($J8433&lt;&gt;"",IFERROR(LOOKUP(2,1/(($B$5:$B$20000=$B8433)*($F$5:$F$20000="组件")*($I$5:$I$20000=$J8433)),$R$5:$R$20000)*IF($Q8433="",1,$Q8433),""),IF($P8433="","",IF($Q8433="",$P8433,$P8433*$Q8433))))</f>
      </c>
    </row>
    <row r="8434" spans="1:24" x14ac:dyDescent="0.25">
      <c r="A8434">
        <f>IF(B8434="","",IF(B8434=B8433,A8433,A8433+1))</f>
      </c>
      <c r="G8434">
        <f>IF($B8434="","",IF($J8434&lt;&gt;"",IFERROR(LOOKUP(2,1/(($B$5:$B$20000=$B8434)*($F$5:$F$20000="组件")*($I$5:$I$20000=$J8434)),$G$5:$G$20000)&amp;"."&amp;COUNTIFS($B$5:$B8434,$B8434,$J$5:$J8434,$J8434),""),COUNTIFS($B$5:$B8434,$B8434,$J$5:$J8434,"")))</f>
      </c>
      <c r="I8434">
        <f>IF($F8434="组件","C"&amp;TEXT(COUNTIFS($B$5:$B8434,$B8434,$F$5:$F8434,"组件"),"000"),"")</f>
      </c>
      <c r="J8434">
        <f>IF($B8434="","",IF($F8434="组件","",IF($Q8434&lt;&gt;"",IF(AND($B8434=$B8433,$F8433="组件"),$I8433,IF(AND($B8434=$B8433,$J8433&lt;&gt;""),$J8433,"")),"")))</f>
      </c>
      <c r="R8434">
        <f>IF($B8434="","",IF($J8434&lt;&gt;"",IFERROR(LOOKUP(2,1/(($B$5:$B$20000=$B8434)*($F$5:$F$20000="组件")*($I$5:$I$20000=$J8434)),$R$5:$R$20000)*IF($Q8434="",1,$Q8434),""),IF($P8434="","",IF($Q8434="",$P8434,$P8434*$Q8434))))</f>
      </c>
    </row>
    <row r="8435" spans="1:24" x14ac:dyDescent="0.25">
      <c r="A8435">
        <f>IF(B8435="","",IF(B8435=B8434,A8434,A8434+1))</f>
      </c>
      <c r="G8435">
        <f>IF($B8435="","",IF($J8435&lt;&gt;"",IFERROR(LOOKUP(2,1/(($B$5:$B$20000=$B8435)*($F$5:$F$20000="组件")*($I$5:$I$20000=$J8435)),$G$5:$G$20000)&amp;"."&amp;COUNTIFS($B$5:$B8435,$B8435,$J$5:$J8435,$J8435),""),COUNTIFS($B$5:$B8435,$B8435,$J$5:$J8435,"")))</f>
      </c>
      <c r="I8435">
        <f>IF($F8435="组件","C"&amp;TEXT(COUNTIFS($B$5:$B8435,$B8435,$F$5:$F8435,"组件"),"000"),"")</f>
      </c>
      <c r="J8435">
        <f>IF($B8435="","",IF($F8435="组件","",IF($Q8435&lt;&gt;"",IF(AND($B8435=$B8434,$F8434="组件"),$I8434,IF(AND($B8435=$B8434,$J8434&lt;&gt;""),$J8434,"")),"")))</f>
      </c>
      <c r="R8435">
        <f>IF($B8435="","",IF($J8435&lt;&gt;"",IFERROR(LOOKUP(2,1/(($B$5:$B$20000=$B8435)*($F$5:$F$20000="组件")*($I$5:$I$20000=$J8435)),$R$5:$R$20000)*IF($Q8435="",1,$Q8435),""),IF($P8435="","",IF($Q8435="",$P8435,$P8435*$Q8435))))</f>
      </c>
    </row>
    <row r="8436" spans="1:24" x14ac:dyDescent="0.25">
      <c r="A8436">
        <f>IF(B8436="","",IF(B8436=B8435,A8435,A8435+1))</f>
      </c>
      <c r="G8436">
        <f>IF($B8436="","",IF($J8436&lt;&gt;"",IFERROR(LOOKUP(2,1/(($B$5:$B$20000=$B8436)*($F$5:$F$20000="组件")*($I$5:$I$20000=$J8436)),$G$5:$G$20000)&amp;"."&amp;COUNTIFS($B$5:$B8436,$B8436,$J$5:$J8436,$J8436),""),COUNTIFS($B$5:$B8436,$B8436,$J$5:$J8436,"")))</f>
      </c>
      <c r="I8436">
        <f>IF($F8436="组件","C"&amp;TEXT(COUNTIFS($B$5:$B8436,$B8436,$F$5:$F8436,"组件"),"000"),"")</f>
      </c>
      <c r="J8436">
        <f>IF($B8436="","",IF($F8436="组件","",IF($Q8436&lt;&gt;"",IF(AND($B8436=$B8435,$F8435="组件"),$I8435,IF(AND($B8436=$B8435,$J8435&lt;&gt;""),$J8435,"")),"")))</f>
      </c>
      <c r="R8436">
        <f>IF($B8436="","",IF($J8436&lt;&gt;"",IFERROR(LOOKUP(2,1/(($B$5:$B$20000=$B8436)*($F$5:$F$20000="组件")*($I$5:$I$20000=$J8436)),$R$5:$R$20000)*IF($Q8436="",1,$Q8436),""),IF($P8436="","",IF($Q8436="",$P8436,$P8436*$Q8436))))</f>
      </c>
    </row>
    <row r="8437" spans="1:24" x14ac:dyDescent="0.25">
      <c r="A8437">
        <f>IF(B8437="","",IF(B8437=B8436,A8436,A8436+1))</f>
      </c>
      <c r="G8437">
        <f>IF($B8437="","",IF($J8437&lt;&gt;"",IFERROR(LOOKUP(2,1/(($B$5:$B$20000=$B8437)*($F$5:$F$20000="组件")*($I$5:$I$20000=$J8437)),$G$5:$G$20000)&amp;"."&amp;COUNTIFS($B$5:$B8437,$B8437,$J$5:$J8437,$J8437),""),COUNTIFS($B$5:$B8437,$B8437,$J$5:$J8437,"")))</f>
      </c>
      <c r="I8437">
        <f>IF($F8437="组件","C"&amp;TEXT(COUNTIFS($B$5:$B8437,$B8437,$F$5:$F8437,"组件"),"000"),"")</f>
      </c>
      <c r="J8437">
        <f>IF($B8437="","",IF($F8437="组件","",IF($Q8437&lt;&gt;"",IF(AND($B8437=$B8436,$F8436="组件"),$I8436,IF(AND($B8437=$B8436,$J8436&lt;&gt;""),$J8436,"")),"")))</f>
      </c>
      <c r="R8437">
        <f>IF($B8437="","",IF($J8437&lt;&gt;"",IFERROR(LOOKUP(2,1/(($B$5:$B$20000=$B8437)*($F$5:$F$20000="组件")*($I$5:$I$20000=$J8437)),$R$5:$R$20000)*IF($Q8437="",1,$Q8437),""),IF($P8437="","",IF($Q8437="",$P8437,$P8437*$Q8437))))</f>
      </c>
    </row>
    <row r="8438" spans="1:24" x14ac:dyDescent="0.25">
      <c r="A8438">
        <f>IF(B8438="","",IF(B8438=B8437,A8437,A8437+1))</f>
      </c>
      <c r="G8438">
        <f>IF($B8438="","",IF($J8438&lt;&gt;"",IFERROR(LOOKUP(2,1/(($B$5:$B$20000=$B8438)*($F$5:$F$20000="组件")*($I$5:$I$20000=$J8438)),$G$5:$G$20000)&amp;"."&amp;COUNTIFS($B$5:$B8438,$B8438,$J$5:$J8438,$J8438),""),COUNTIFS($B$5:$B8438,$B8438,$J$5:$J8438,"")))</f>
      </c>
      <c r="I8438">
        <f>IF($F8438="组件","C"&amp;TEXT(COUNTIFS($B$5:$B8438,$B8438,$F$5:$F8438,"组件"),"000"),"")</f>
      </c>
      <c r="J8438">
        <f>IF($B8438="","",IF($F8438="组件","",IF($Q8438&lt;&gt;"",IF(AND($B8438=$B8437,$F8437="组件"),$I8437,IF(AND($B8438=$B8437,$J8437&lt;&gt;""),$J8437,"")),"")))</f>
      </c>
      <c r="R8438">
        <f>IF($B8438="","",IF($J8438&lt;&gt;"",IFERROR(LOOKUP(2,1/(($B$5:$B$20000=$B8438)*($F$5:$F$20000="组件")*($I$5:$I$20000=$J8438)),$R$5:$R$20000)*IF($Q8438="",1,$Q8438),""),IF($P8438="","",IF($Q8438="",$P8438,$P8438*$Q8438))))</f>
      </c>
    </row>
    <row r="8439" spans="1:24" x14ac:dyDescent="0.25">
      <c r="A8439">
        <f>IF(B8439="","",IF(B8439=B8438,A8438,A8438+1))</f>
      </c>
      <c r="G8439">
        <f>IF($B8439="","",IF($J8439&lt;&gt;"",IFERROR(LOOKUP(2,1/(($B$5:$B$20000=$B8439)*($F$5:$F$20000="组件")*($I$5:$I$20000=$J8439)),$G$5:$G$20000)&amp;"."&amp;COUNTIFS($B$5:$B8439,$B8439,$J$5:$J8439,$J8439),""),COUNTIFS($B$5:$B8439,$B8439,$J$5:$J8439,"")))</f>
      </c>
      <c r="I8439">
        <f>IF($F8439="组件","C"&amp;TEXT(COUNTIFS($B$5:$B8439,$B8439,$F$5:$F8439,"组件"),"000"),"")</f>
      </c>
      <c r="J8439">
        <f>IF($B8439="","",IF($F8439="组件","",IF($Q8439&lt;&gt;"",IF(AND($B8439=$B8438,$F8438="组件"),$I8438,IF(AND($B8439=$B8438,$J8438&lt;&gt;""),$J8438,"")),"")))</f>
      </c>
      <c r="R8439">
        <f>IF($B8439="","",IF($J8439&lt;&gt;"",IFERROR(LOOKUP(2,1/(($B$5:$B$20000=$B8439)*($F$5:$F$20000="组件")*($I$5:$I$20000=$J8439)),$R$5:$R$20000)*IF($Q8439="",1,$Q8439),""),IF($P8439="","",IF($Q8439="",$P8439,$P8439*$Q8439))))</f>
      </c>
    </row>
    <row r="8440" spans="1:24" x14ac:dyDescent="0.25">
      <c r="A8440">
        <f>IF(B8440="","",IF(B8440=B8439,A8439,A8439+1))</f>
      </c>
      <c r="G8440">
        <f>IF($B8440="","",IF($J8440&lt;&gt;"",IFERROR(LOOKUP(2,1/(($B$5:$B$20000=$B8440)*($F$5:$F$20000="组件")*($I$5:$I$20000=$J8440)),$G$5:$G$20000)&amp;"."&amp;COUNTIFS($B$5:$B8440,$B8440,$J$5:$J8440,$J8440),""),COUNTIFS($B$5:$B8440,$B8440,$J$5:$J8440,"")))</f>
      </c>
      <c r="I8440">
        <f>IF($F8440="组件","C"&amp;TEXT(COUNTIFS($B$5:$B8440,$B8440,$F$5:$F8440,"组件"),"000"),"")</f>
      </c>
      <c r="J8440">
        <f>IF($B8440="","",IF($F8440="组件","",IF($Q8440&lt;&gt;"",IF(AND($B8440=$B8439,$F8439="组件"),$I8439,IF(AND($B8440=$B8439,$J8439&lt;&gt;""),$J8439,"")),"")))</f>
      </c>
      <c r="R8440">
        <f>IF($B8440="","",IF($J8440&lt;&gt;"",IFERROR(LOOKUP(2,1/(($B$5:$B$20000=$B8440)*($F$5:$F$20000="组件")*($I$5:$I$20000=$J8440)),$R$5:$R$20000)*IF($Q8440="",1,$Q8440),""),IF($P8440="","",IF($Q8440="",$P8440,$P8440*$Q8440))))</f>
      </c>
    </row>
    <row r="8441" spans="1:24" x14ac:dyDescent="0.25">
      <c r="A8441">
        <f>IF(B8441="","",IF(B8441=B8440,A8440,A8440+1))</f>
      </c>
      <c r="G8441">
        <f>IF($B8441="","",IF($J8441&lt;&gt;"",IFERROR(LOOKUP(2,1/(($B$5:$B$20000=$B8441)*($F$5:$F$20000="组件")*($I$5:$I$20000=$J8441)),$G$5:$G$20000)&amp;"."&amp;COUNTIFS($B$5:$B8441,$B8441,$J$5:$J8441,$J8441),""),COUNTIFS($B$5:$B8441,$B8441,$J$5:$J8441,"")))</f>
      </c>
      <c r="I8441">
        <f>IF($F8441="组件","C"&amp;TEXT(COUNTIFS($B$5:$B8441,$B8441,$F$5:$F8441,"组件"),"000"),"")</f>
      </c>
      <c r="J8441">
        <f>IF($B8441="","",IF($F8441="组件","",IF($Q8441&lt;&gt;"",IF(AND($B8441=$B8440,$F8440="组件"),$I8440,IF(AND($B8441=$B8440,$J8440&lt;&gt;""),$J8440,"")),"")))</f>
      </c>
      <c r="R8441">
        <f>IF($B8441="","",IF($J8441&lt;&gt;"",IFERROR(LOOKUP(2,1/(($B$5:$B$20000=$B8441)*($F$5:$F$20000="组件")*($I$5:$I$20000=$J8441)),$R$5:$R$20000)*IF($Q8441="",1,$Q8441),""),IF($P8441="","",IF($Q8441="",$P8441,$P8441*$Q8441))))</f>
      </c>
    </row>
    <row r="8442" spans="1:24" x14ac:dyDescent="0.25">
      <c r="A8442">
        <f>IF(B8442="","",IF(B8442=B8441,A8441,A8441+1))</f>
      </c>
      <c r="G8442">
        <f>IF($B8442="","",IF($J8442&lt;&gt;"",IFERROR(LOOKUP(2,1/(($B$5:$B$20000=$B8442)*($F$5:$F$20000="组件")*($I$5:$I$20000=$J8442)),$G$5:$G$20000)&amp;"."&amp;COUNTIFS($B$5:$B8442,$B8442,$J$5:$J8442,$J8442),""),COUNTIFS($B$5:$B8442,$B8442,$J$5:$J8442,"")))</f>
      </c>
      <c r="I8442">
        <f>IF($F8442="组件","C"&amp;TEXT(COUNTIFS($B$5:$B8442,$B8442,$F$5:$F8442,"组件"),"000"),"")</f>
      </c>
      <c r="J8442">
        <f>IF($B8442="","",IF($F8442="组件","",IF($Q8442&lt;&gt;"",IF(AND($B8442=$B8441,$F8441="组件"),$I8441,IF(AND($B8442=$B8441,$J8441&lt;&gt;""),$J8441,"")),"")))</f>
      </c>
      <c r="R8442">
        <f>IF($B8442="","",IF($J8442&lt;&gt;"",IFERROR(LOOKUP(2,1/(($B$5:$B$20000=$B8442)*($F$5:$F$20000="组件")*($I$5:$I$20000=$J8442)),$R$5:$R$20000)*IF($Q8442="",1,$Q8442),""),IF($P8442="","",IF($Q8442="",$P8442,$P8442*$Q8442))))</f>
      </c>
    </row>
    <row r="8443" spans="1:24" x14ac:dyDescent="0.25">
      <c r="A8443">
        <f>IF(B8443="","",IF(B8443=B8442,A8442,A8442+1))</f>
      </c>
      <c r="G8443">
        <f>IF($B8443="","",IF($J8443&lt;&gt;"",IFERROR(LOOKUP(2,1/(($B$5:$B$20000=$B8443)*($F$5:$F$20000="组件")*($I$5:$I$20000=$J8443)),$G$5:$G$20000)&amp;"."&amp;COUNTIFS($B$5:$B8443,$B8443,$J$5:$J8443,$J8443),""),COUNTIFS($B$5:$B8443,$B8443,$J$5:$J8443,"")))</f>
      </c>
      <c r="I8443">
        <f>IF($F8443="组件","C"&amp;TEXT(COUNTIFS($B$5:$B8443,$B8443,$F$5:$F8443,"组件"),"000"),"")</f>
      </c>
      <c r="J8443">
        <f>IF($B8443="","",IF($F8443="组件","",IF($Q8443&lt;&gt;"",IF(AND($B8443=$B8442,$F8442="组件"),$I8442,IF(AND($B8443=$B8442,$J8442&lt;&gt;""),$J8442,"")),"")))</f>
      </c>
      <c r="R8443">
        <f>IF($B8443="","",IF($J8443&lt;&gt;"",IFERROR(LOOKUP(2,1/(($B$5:$B$20000=$B8443)*($F$5:$F$20000="组件")*($I$5:$I$20000=$J8443)),$R$5:$R$20000)*IF($Q8443="",1,$Q8443),""),IF($P8443="","",IF($Q8443="",$P8443,$P8443*$Q8443))))</f>
      </c>
    </row>
    <row r="8444" spans="1:24" x14ac:dyDescent="0.25">
      <c r="A8444">
        <f>IF(B8444="","",IF(B8444=B8443,A8443,A8443+1))</f>
      </c>
      <c r="G8444">
        <f>IF($B8444="","",IF($J8444&lt;&gt;"",IFERROR(LOOKUP(2,1/(($B$5:$B$20000=$B8444)*($F$5:$F$20000="组件")*($I$5:$I$20000=$J8444)),$G$5:$G$20000)&amp;"."&amp;COUNTIFS($B$5:$B8444,$B8444,$J$5:$J8444,$J8444),""),COUNTIFS($B$5:$B8444,$B8444,$J$5:$J8444,"")))</f>
      </c>
      <c r="I8444">
        <f>IF($F8444="组件","C"&amp;TEXT(COUNTIFS($B$5:$B8444,$B8444,$F$5:$F8444,"组件"),"000"),"")</f>
      </c>
      <c r="J8444">
        <f>IF($B8444="","",IF($F8444="组件","",IF($Q8444&lt;&gt;"",IF(AND($B8444=$B8443,$F8443="组件"),$I8443,IF(AND($B8444=$B8443,$J8443&lt;&gt;""),$J8443,"")),"")))</f>
      </c>
      <c r="R8444">
        <f>IF($B8444="","",IF($J8444&lt;&gt;"",IFERROR(LOOKUP(2,1/(($B$5:$B$20000=$B8444)*($F$5:$F$20000="组件")*($I$5:$I$20000=$J8444)),$R$5:$R$20000)*IF($Q8444="",1,$Q8444),""),IF($P8444="","",IF($Q8444="",$P8444,$P8444*$Q8444))))</f>
      </c>
    </row>
    <row r="8445" spans="1:24" x14ac:dyDescent="0.25">
      <c r="A8445">
        <f>IF(B8445="","",IF(B8445=B8444,A8444,A8444+1))</f>
      </c>
      <c r="G8445">
        <f>IF($B8445="","",IF($J8445&lt;&gt;"",IFERROR(LOOKUP(2,1/(($B$5:$B$20000=$B8445)*($F$5:$F$20000="组件")*($I$5:$I$20000=$J8445)),$G$5:$G$20000)&amp;"."&amp;COUNTIFS($B$5:$B8445,$B8445,$J$5:$J8445,$J8445),""),COUNTIFS($B$5:$B8445,$B8445,$J$5:$J8445,"")))</f>
      </c>
      <c r="I8445">
        <f>IF($F8445="组件","C"&amp;TEXT(COUNTIFS($B$5:$B8445,$B8445,$F$5:$F8445,"组件"),"000"),"")</f>
      </c>
      <c r="J8445">
        <f>IF($B8445="","",IF($F8445="组件","",IF($Q8445&lt;&gt;"",IF(AND($B8445=$B8444,$F8444="组件"),$I8444,IF(AND($B8445=$B8444,$J8444&lt;&gt;""),$J8444,"")),"")))</f>
      </c>
      <c r="R8445">
        <f>IF($B8445="","",IF($J8445&lt;&gt;"",IFERROR(LOOKUP(2,1/(($B$5:$B$20000=$B8445)*($F$5:$F$20000="组件")*($I$5:$I$20000=$J8445)),$R$5:$R$20000)*IF($Q8445="",1,$Q8445),""),IF($P8445="","",IF($Q8445="",$P8445,$P8445*$Q8445))))</f>
      </c>
    </row>
    <row r="8446" spans="1:24" x14ac:dyDescent="0.25">
      <c r="A8446">
        <f>IF(B8446="","",IF(B8446=B8445,A8445,A8445+1))</f>
      </c>
      <c r="G8446">
        <f>IF($B8446="","",IF($J8446&lt;&gt;"",IFERROR(LOOKUP(2,1/(($B$5:$B$20000=$B8446)*($F$5:$F$20000="组件")*($I$5:$I$20000=$J8446)),$G$5:$G$20000)&amp;"."&amp;COUNTIFS($B$5:$B8446,$B8446,$J$5:$J8446,$J8446),""),COUNTIFS($B$5:$B8446,$B8446,$J$5:$J8446,"")))</f>
      </c>
      <c r="I8446">
        <f>IF($F8446="组件","C"&amp;TEXT(COUNTIFS($B$5:$B8446,$B8446,$F$5:$F8446,"组件"),"000"),"")</f>
      </c>
      <c r="J8446">
        <f>IF($B8446="","",IF($F8446="组件","",IF($Q8446&lt;&gt;"",IF(AND($B8446=$B8445,$F8445="组件"),$I8445,IF(AND($B8446=$B8445,$J8445&lt;&gt;""),$J8445,"")),"")))</f>
      </c>
      <c r="R8446">
        <f>IF($B8446="","",IF($J8446&lt;&gt;"",IFERROR(LOOKUP(2,1/(($B$5:$B$20000=$B8446)*($F$5:$F$20000="组件")*($I$5:$I$20000=$J8446)),$R$5:$R$20000)*IF($Q8446="",1,$Q8446),""),IF($P8446="","",IF($Q8446="",$P8446,$P8446*$Q8446))))</f>
      </c>
    </row>
    <row r="8447" spans="1:24" x14ac:dyDescent="0.25">
      <c r="A8447">
        <f>IF(B8447="","",IF(B8447=B8446,A8446,A8446+1))</f>
      </c>
      <c r="G8447">
        <f>IF($B8447="","",IF($J8447&lt;&gt;"",IFERROR(LOOKUP(2,1/(($B$5:$B$20000=$B8447)*($F$5:$F$20000="组件")*($I$5:$I$20000=$J8447)),$G$5:$G$20000)&amp;"."&amp;COUNTIFS($B$5:$B8447,$B8447,$J$5:$J8447,$J8447),""),COUNTIFS($B$5:$B8447,$B8447,$J$5:$J8447,"")))</f>
      </c>
      <c r="I8447">
        <f>IF($F8447="组件","C"&amp;TEXT(COUNTIFS($B$5:$B8447,$B8447,$F$5:$F8447,"组件"),"000"),"")</f>
      </c>
      <c r="J8447">
        <f>IF($B8447="","",IF($F8447="组件","",IF($Q8447&lt;&gt;"",IF(AND($B8447=$B8446,$F8446="组件"),$I8446,IF(AND($B8447=$B8446,$J8446&lt;&gt;""),$J8446,"")),"")))</f>
      </c>
      <c r="R8447">
        <f>IF($B8447="","",IF($J8447&lt;&gt;"",IFERROR(LOOKUP(2,1/(($B$5:$B$20000=$B8447)*($F$5:$F$20000="组件")*($I$5:$I$20000=$J8447)),$R$5:$R$20000)*IF($Q8447="",1,$Q8447),""),IF($P8447="","",IF($Q8447="",$P8447,$P8447*$Q8447))))</f>
      </c>
    </row>
    <row r="8448" spans="1:24" x14ac:dyDescent="0.25">
      <c r="A8448">
        <f>IF(B8448="","",IF(B8448=B8447,A8447,A8447+1))</f>
      </c>
      <c r="G8448">
        <f>IF($B8448="","",IF($J8448&lt;&gt;"",IFERROR(LOOKUP(2,1/(($B$5:$B$20000=$B8448)*($F$5:$F$20000="组件")*($I$5:$I$20000=$J8448)),$G$5:$G$20000)&amp;"."&amp;COUNTIFS($B$5:$B8448,$B8448,$J$5:$J8448,$J8448),""),COUNTIFS($B$5:$B8448,$B8448,$J$5:$J8448,"")))</f>
      </c>
      <c r="I8448">
        <f>IF($F8448="组件","C"&amp;TEXT(COUNTIFS($B$5:$B8448,$B8448,$F$5:$F8448,"组件"),"000"),"")</f>
      </c>
      <c r="J8448">
        <f>IF($B8448="","",IF($F8448="组件","",IF($Q8448&lt;&gt;"",IF(AND($B8448=$B8447,$F8447="组件"),$I8447,IF(AND($B8448=$B8447,$J8447&lt;&gt;""),$J8447,"")),"")))</f>
      </c>
      <c r="R8448">
        <f>IF($B8448="","",IF($J8448&lt;&gt;"",IFERROR(LOOKUP(2,1/(($B$5:$B$20000=$B8448)*($F$5:$F$20000="组件")*($I$5:$I$20000=$J8448)),$R$5:$R$20000)*IF($Q8448="",1,$Q8448),""),IF($P8448="","",IF($Q8448="",$P8448,$P8448*$Q8448))))</f>
      </c>
    </row>
    <row r="8449" spans="1:24" x14ac:dyDescent="0.25">
      <c r="A8449">
        <f>IF(B8449="","",IF(B8449=B8448,A8448,A8448+1))</f>
      </c>
      <c r="G8449">
        <f>IF($B8449="","",IF($J8449&lt;&gt;"",IFERROR(LOOKUP(2,1/(($B$5:$B$20000=$B8449)*($F$5:$F$20000="组件")*($I$5:$I$20000=$J8449)),$G$5:$G$20000)&amp;"."&amp;COUNTIFS($B$5:$B8449,$B8449,$J$5:$J8449,$J8449),""),COUNTIFS($B$5:$B8449,$B8449,$J$5:$J8449,"")))</f>
      </c>
      <c r="I8449">
        <f>IF($F8449="组件","C"&amp;TEXT(COUNTIFS($B$5:$B8449,$B8449,$F$5:$F8449,"组件"),"000"),"")</f>
      </c>
      <c r="J8449">
        <f>IF($B8449="","",IF($F8449="组件","",IF($Q8449&lt;&gt;"",IF(AND($B8449=$B8448,$F8448="组件"),$I8448,IF(AND($B8449=$B8448,$J8448&lt;&gt;""),$J8448,"")),"")))</f>
      </c>
      <c r="R8449">
        <f>IF($B8449="","",IF($J8449&lt;&gt;"",IFERROR(LOOKUP(2,1/(($B$5:$B$20000=$B8449)*($F$5:$F$20000="组件")*($I$5:$I$20000=$J8449)),$R$5:$R$20000)*IF($Q8449="",1,$Q8449),""),IF($P8449="","",IF($Q8449="",$P8449,$P8449*$Q8449))))</f>
      </c>
    </row>
    <row r="8450" spans="1:24" x14ac:dyDescent="0.25">
      <c r="A8450">
        <f>IF(B8450="","",IF(B8450=B8449,A8449,A8449+1))</f>
      </c>
      <c r="G8450">
        <f>IF($B8450="","",IF($J8450&lt;&gt;"",IFERROR(LOOKUP(2,1/(($B$5:$B$20000=$B8450)*($F$5:$F$20000="组件")*($I$5:$I$20000=$J8450)),$G$5:$G$20000)&amp;"."&amp;COUNTIFS($B$5:$B8450,$B8450,$J$5:$J8450,$J8450),""),COUNTIFS($B$5:$B8450,$B8450,$J$5:$J8450,"")))</f>
      </c>
      <c r="I8450">
        <f>IF($F8450="组件","C"&amp;TEXT(COUNTIFS($B$5:$B8450,$B8450,$F$5:$F8450,"组件"),"000"),"")</f>
      </c>
      <c r="J8450">
        <f>IF($B8450="","",IF($F8450="组件","",IF($Q8450&lt;&gt;"",IF(AND($B8450=$B8449,$F8449="组件"),$I8449,IF(AND($B8450=$B8449,$J8449&lt;&gt;""),$J8449,"")),"")))</f>
      </c>
      <c r="R8450">
        <f>IF($B8450="","",IF($J8450&lt;&gt;"",IFERROR(LOOKUP(2,1/(($B$5:$B$20000=$B8450)*($F$5:$F$20000="组件")*($I$5:$I$20000=$J8450)),$R$5:$R$20000)*IF($Q8450="",1,$Q8450),""),IF($P8450="","",IF($Q8450="",$P8450,$P8450*$Q8450))))</f>
      </c>
    </row>
    <row r="8451" spans="1:24" x14ac:dyDescent="0.25">
      <c r="A8451">
        <f>IF(B8451="","",IF(B8451=B8450,A8450,A8450+1))</f>
      </c>
      <c r="G8451">
        <f>IF($B8451="","",IF($J8451&lt;&gt;"",IFERROR(LOOKUP(2,1/(($B$5:$B$20000=$B8451)*($F$5:$F$20000="组件")*($I$5:$I$20000=$J8451)),$G$5:$G$20000)&amp;"."&amp;COUNTIFS($B$5:$B8451,$B8451,$J$5:$J8451,$J8451),""),COUNTIFS($B$5:$B8451,$B8451,$J$5:$J8451,"")))</f>
      </c>
      <c r="I8451">
        <f>IF($F8451="组件","C"&amp;TEXT(COUNTIFS($B$5:$B8451,$B8451,$F$5:$F8451,"组件"),"000"),"")</f>
      </c>
      <c r="J8451">
        <f>IF($B8451="","",IF($F8451="组件","",IF($Q8451&lt;&gt;"",IF(AND($B8451=$B8450,$F8450="组件"),$I8450,IF(AND($B8451=$B8450,$J8450&lt;&gt;""),$J8450,"")),"")))</f>
      </c>
      <c r="R8451">
        <f>IF($B8451="","",IF($J8451&lt;&gt;"",IFERROR(LOOKUP(2,1/(($B$5:$B$20000=$B8451)*($F$5:$F$20000="组件")*($I$5:$I$20000=$J8451)),$R$5:$R$20000)*IF($Q8451="",1,$Q8451),""),IF($P8451="","",IF($Q8451="",$P8451,$P8451*$Q8451))))</f>
      </c>
    </row>
    <row r="8452" spans="1:24" x14ac:dyDescent="0.25">
      <c r="A8452">
        <f>IF(B8452="","",IF(B8452=B8451,A8451,A8451+1))</f>
      </c>
      <c r="G8452">
        <f>IF($B8452="","",IF($J8452&lt;&gt;"",IFERROR(LOOKUP(2,1/(($B$5:$B$20000=$B8452)*($F$5:$F$20000="组件")*($I$5:$I$20000=$J8452)),$G$5:$G$20000)&amp;"."&amp;COUNTIFS($B$5:$B8452,$B8452,$J$5:$J8452,$J8452),""),COUNTIFS($B$5:$B8452,$B8452,$J$5:$J8452,"")))</f>
      </c>
      <c r="I8452">
        <f>IF($F8452="组件","C"&amp;TEXT(COUNTIFS($B$5:$B8452,$B8452,$F$5:$F8452,"组件"),"000"),"")</f>
      </c>
      <c r="J8452">
        <f>IF($B8452="","",IF($F8452="组件","",IF($Q8452&lt;&gt;"",IF(AND($B8452=$B8451,$F8451="组件"),$I8451,IF(AND($B8452=$B8451,$J8451&lt;&gt;""),$J8451,"")),"")))</f>
      </c>
      <c r="R8452">
        <f>IF($B8452="","",IF($J8452&lt;&gt;"",IFERROR(LOOKUP(2,1/(($B$5:$B$20000=$B8452)*($F$5:$F$20000="组件")*($I$5:$I$20000=$J8452)),$R$5:$R$20000)*IF($Q8452="",1,$Q8452),""),IF($P8452="","",IF($Q8452="",$P8452,$P8452*$Q8452))))</f>
      </c>
    </row>
    <row r="8453" spans="1:24" x14ac:dyDescent="0.25">
      <c r="A8453">
        <f>IF(B8453="","",IF(B8453=B8452,A8452,A8452+1))</f>
      </c>
      <c r="G8453">
        <f>IF($B8453="","",IF($J8453&lt;&gt;"",IFERROR(LOOKUP(2,1/(($B$5:$B$20000=$B8453)*($F$5:$F$20000="组件")*($I$5:$I$20000=$J8453)),$G$5:$G$20000)&amp;"."&amp;COUNTIFS($B$5:$B8453,$B8453,$J$5:$J8453,$J8453),""),COUNTIFS($B$5:$B8453,$B8453,$J$5:$J8453,"")))</f>
      </c>
      <c r="I8453">
        <f>IF($F8453="组件","C"&amp;TEXT(COUNTIFS($B$5:$B8453,$B8453,$F$5:$F8453,"组件"),"000"),"")</f>
      </c>
      <c r="J8453">
        <f>IF($B8453="","",IF($F8453="组件","",IF($Q8453&lt;&gt;"",IF(AND($B8453=$B8452,$F8452="组件"),$I8452,IF(AND($B8453=$B8452,$J8452&lt;&gt;""),$J8452,"")),"")))</f>
      </c>
      <c r="R8453">
        <f>IF($B8453="","",IF($J8453&lt;&gt;"",IFERROR(LOOKUP(2,1/(($B$5:$B$20000=$B8453)*($F$5:$F$20000="组件")*($I$5:$I$20000=$J8453)),$R$5:$R$20000)*IF($Q8453="",1,$Q8453),""),IF($P8453="","",IF($Q8453="",$P8453,$P8453*$Q8453))))</f>
      </c>
    </row>
    <row r="8454" spans="1:24" x14ac:dyDescent="0.25">
      <c r="A8454">
        <f>IF(B8454="","",IF(B8454=B8453,A8453,A8453+1))</f>
      </c>
      <c r="G8454">
        <f>IF($B8454="","",IF($J8454&lt;&gt;"",IFERROR(LOOKUP(2,1/(($B$5:$B$20000=$B8454)*($F$5:$F$20000="组件")*($I$5:$I$20000=$J8454)),$G$5:$G$20000)&amp;"."&amp;COUNTIFS($B$5:$B8454,$B8454,$J$5:$J8454,$J8454),""),COUNTIFS($B$5:$B8454,$B8454,$J$5:$J8454,"")))</f>
      </c>
      <c r="I8454">
        <f>IF($F8454="组件","C"&amp;TEXT(COUNTIFS($B$5:$B8454,$B8454,$F$5:$F8454,"组件"),"000"),"")</f>
      </c>
      <c r="J8454">
        <f>IF($B8454="","",IF($F8454="组件","",IF($Q8454&lt;&gt;"",IF(AND($B8454=$B8453,$F8453="组件"),$I8453,IF(AND($B8454=$B8453,$J8453&lt;&gt;""),$J8453,"")),"")))</f>
      </c>
      <c r="R8454">
        <f>IF($B8454="","",IF($J8454&lt;&gt;"",IFERROR(LOOKUP(2,1/(($B$5:$B$20000=$B8454)*($F$5:$F$20000="组件")*($I$5:$I$20000=$J8454)),$R$5:$R$20000)*IF($Q8454="",1,$Q8454),""),IF($P8454="","",IF($Q8454="",$P8454,$P8454*$Q8454))))</f>
      </c>
    </row>
    <row r="8455" spans="1:24" x14ac:dyDescent="0.25">
      <c r="A8455">
        <f>IF(B8455="","",IF(B8455=B8454,A8454,A8454+1))</f>
      </c>
      <c r="G8455">
        <f>IF($B8455="","",IF($J8455&lt;&gt;"",IFERROR(LOOKUP(2,1/(($B$5:$B$20000=$B8455)*($F$5:$F$20000="组件")*($I$5:$I$20000=$J8455)),$G$5:$G$20000)&amp;"."&amp;COUNTIFS($B$5:$B8455,$B8455,$J$5:$J8455,$J8455),""),COUNTIFS($B$5:$B8455,$B8455,$J$5:$J8455,"")))</f>
      </c>
      <c r="I8455">
        <f>IF($F8455="组件","C"&amp;TEXT(COUNTIFS($B$5:$B8455,$B8455,$F$5:$F8455,"组件"),"000"),"")</f>
      </c>
      <c r="J8455">
        <f>IF($B8455="","",IF($F8455="组件","",IF($Q8455&lt;&gt;"",IF(AND($B8455=$B8454,$F8454="组件"),$I8454,IF(AND($B8455=$B8454,$J8454&lt;&gt;""),$J8454,"")),"")))</f>
      </c>
      <c r="R8455">
        <f>IF($B8455="","",IF($J8455&lt;&gt;"",IFERROR(LOOKUP(2,1/(($B$5:$B$20000=$B8455)*($F$5:$F$20000="组件")*($I$5:$I$20000=$J8455)),$R$5:$R$20000)*IF($Q8455="",1,$Q8455),""),IF($P8455="","",IF($Q8455="",$P8455,$P8455*$Q8455))))</f>
      </c>
    </row>
    <row r="8456" spans="1:24" x14ac:dyDescent="0.25">
      <c r="A8456">
        <f>IF(B8456="","",IF(B8456=B8455,A8455,A8455+1))</f>
      </c>
      <c r="G8456">
        <f>IF($B8456="","",IF($J8456&lt;&gt;"",IFERROR(LOOKUP(2,1/(($B$5:$B$20000=$B8456)*($F$5:$F$20000="组件")*($I$5:$I$20000=$J8456)),$G$5:$G$20000)&amp;"."&amp;COUNTIFS($B$5:$B8456,$B8456,$J$5:$J8456,$J8456),""),COUNTIFS($B$5:$B8456,$B8456,$J$5:$J8456,"")))</f>
      </c>
      <c r="I8456">
        <f>IF($F8456="组件","C"&amp;TEXT(COUNTIFS($B$5:$B8456,$B8456,$F$5:$F8456,"组件"),"000"),"")</f>
      </c>
      <c r="J8456">
        <f>IF($B8456="","",IF($F8456="组件","",IF($Q8456&lt;&gt;"",IF(AND($B8456=$B8455,$F8455="组件"),$I8455,IF(AND($B8456=$B8455,$J8455&lt;&gt;""),$J8455,"")),"")))</f>
      </c>
      <c r="R8456">
        <f>IF($B8456="","",IF($J8456&lt;&gt;"",IFERROR(LOOKUP(2,1/(($B$5:$B$20000=$B8456)*($F$5:$F$20000="组件")*($I$5:$I$20000=$J8456)),$R$5:$R$20000)*IF($Q8456="",1,$Q8456),""),IF($P8456="","",IF($Q8456="",$P8456,$P8456*$Q8456))))</f>
      </c>
    </row>
    <row r="8457" spans="1:24" x14ac:dyDescent="0.25">
      <c r="A8457">
        <f>IF(B8457="","",IF(B8457=B8456,A8456,A8456+1))</f>
      </c>
      <c r="G8457">
        <f>IF($B8457="","",IF($J8457&lt;&gt;"",IFERROR(LOOKUP(2,1/(($B$5:$B$20000=$B8457)*($F$5:$F$20000="组件")*($I$5:$I$20000=$J8457)),$G$5:$G$20000)&amp;"."&amp;COUNTIFS($B$5:$B8457,$B8457,$J$5:$J8457,$J8457),""),COUNTIFS($B$5:$B8457,$B8457,$J$5:$J8457,"")))</f>
      </c>
      <c r="I8457">
        <f>IF($F8457="组件","C"&amp;TEXT(COUNTIFS($B$5:$B8457,$B8457,$F$5:$F8457,"组件"),"000"),"")</f>
      </c>
      <c r="J8457">
        <f>IF($B8457="","",IF($F8457="组件","",IF($Q8457&lt;&gt;"",IF(AND($B8457=$B8456,$F8456="组件"),$I8456,IF(AND($B8457=$B8456,$J8456&lt;&gt;""),$J8456,"")),"")))</f>
      </c>
      <c r="R8457">
        <f>IF($B8457="","",IF($J8457&lt;&gt;"",IFERROR(LOOKUP(2,1/(($B$5:$B$20000=$B8457)*($F$5:$F$20000="组件")*($I$5:$I$20000=$J8457)),$R$5:$R$20000)*IF($Q8457="",1,$Q8457),""),IF($P8457="","",IF($Q8457="",$P8457,$P8457*$Q8457))))</f>
      </c>
    </row>
    <row r="8458" spans="1:24" x14ac:dyDescent="0.25">
      <c r="A8458">
        <f>IF(B8458="","",IF(B8458=B8457,A8457,A8457+1))</f>
      </c>
      <c r="G8458">
        <f>IF($B8458="","",IF($J8458&lt;&gt;"",IFERROR(LOOKUP(2,1/(($B$5:$B$20000=$B8458)*($F$5:$F$20000="组件")*($I$5:$I$20000=$J8458)),$G$5:$G$20000)&amp;"."&amp;COUNTIFS($B$5:$B8458,$B8458,$J$5:$J8458,$J8458),""),COUNTIFS($B$5:$B8458,$B8458,$J$5:$J8458,"")))</f>
      </c>
      <c r="I8458">
        <f>IF($F8458="组件","C"&amp;TEXT(COUNTIFS($B$5:$B8458,$B8458,$F$5:$F8458,"组件"),"000"),"")</f>
      </c>
      <c r="J8458">
        <f>IF($B8458="","",IF($F8458="组件","",IF($Q8458&lt;&gt;"",IF(AND($B8458=$B8457,$F8457="组件"),$I8457,IF(AND($B8458=$B8457,$J8457&lt;&gt;""),$J8457,"")),"")))</f>
      </c>
      <c r="R8458">
        <f>IF($B8458="","",IF($J8458&lt;&gt;"",IFERROR(LOOKUP(2,1/(($B$5:$B$20000=$B8458)*($F$5:$F$20000="组件")*($I$5:$I$20000=$J8458)),$R$5:$R$20000)*IF($Q8458="",1,$Q8458),""),IF($P8458="","",IF($Q8458="",$P8458,$P8458*$Q8458))))</f>
      </c>
    </row>
    <row r="8459" spans="1:24" x14ac:dyDescent="0.25">
      <c r="A8459">
        <f>IF(B8459="","",IF(B8459=B8458,A8458,A8458+1))</f>
      </c>
      <c r="G8459">
        <f>IF($B8459="","",IF($J8459&lt;&gt;"",IFERROR(LOOKUP(2,1/(($B$5:$B$20000=$B8459)*($F$5:$F$20000="组件")*($I$5:$I$20000=$J8459)),$G$5:$G$20000)&amp;"."&amp;COUNTIFS($B$5:$B8459,$B8459,$J$5:$J8459,$J8459),""),COUNTIFS($B$5:$B8459,$B8459,$J$5:$J8459,"")))</f>
      </c>
      <c r="I8459">
        <f>IF($F8459="组件","C"&amp;TEXT(COUNTIFS($B$5:$B8459,$B8459,$F$5:$F8459,"组件"),"000"),"")</f>
      </c>
      <c r="J8459">
        <f>IF($B8459="","",IF($F8459="组件","",IF($Q8459&lt;&gt;"",IF(AND($B8459=$B8458,$F8458="组件"),$I8458,IF(AND($B8459=$B8458,$J8458&lt;&gt;""),$J8458,"")),"")))</f>
      </c>
      <c r="R8459">
        <f>IF($B8459="","",IF($J8459&lt;&gt;"",IFERROR(LOOKUP(2,1/(($B$5:$B$20000=$B8459)*($F$5:$F$20000="组件")*($I$5:$I$20000=$J8459)),$R$5:$R$20000)*IF($Q8459="",1,$Q8459),""),IF($P8459="","",IF($Q8459="",$P8459,$P8459*$Q8459))))</f>
      </c>
    </row>
    <row r="8460" spans="1:24" x14ac:dyDescent="0.25">
      <c r="A8460">
        <f>IF(B8460="","",IF(B8460=B8459,A8459,A8459+1))</f>
      </c>
      <c r="G8460">
        <f>IF($B8460="","",IF($J8460&lt;&gt;"",IFERROR(LOOKUP(2,1/(($B$5:$B$20000=$B8460)*($F$5:$F$20000="组件")*($I$5:$I$20000=$J8460)),$G$5:$G$20000)&amp;"."&amp;COUNTIFS($B$5:$B8460,$B8460,$J$5:$J8460,$J8460),""),COUNTIFS($B$5:$B8460,$B8460,$J$5:$J8460,"")))</f>
      </c>
      <c r="I8460">
        <f>IF($F8460="组件","C"&amp;TEXT(COUNTIFS($B$5:$B8460,$B8460,$F$5:$F8460,"组件"),"000"),"")</f>
      </c>
      <c r="J8460">
        <f>IF($B8460="","",IF($F8460="组件","",IF($Q8460&lt;&gt;"",IF(AND($B8460=$B8459,$F8459="组件"),$I8459,IF(AND($B8460=$B8459,$J8459&lt;&gt;""),$J8459,"")),"")))</f>
      </c>
      <c r="R8460">
        <f>IF($B8460="","",IF($J8460&lt;&gt;"",IFERROR(LOOKUP(2,1/(($B$5:$B$20000=$B8460)*($F$5:$F$20000="组件")*($I$5:$I$20000=$J8460)),$R$5:$R$20000)*IF($Q8460="",1,$Q8460),""),IF($P8460="","",IF($Q8460="",$P8460,$P8460*$Q8460))))</f>
      </c>
    </row>
    <row r="8461" spans="1:24" x14ac:dyDescent="0.25">
      <c r="A8461">
        <f>IF(B8461="","",IF(B8461=B8460,A8460,A8460+1))</f>
      </c>
      <c r="G8461">
        <f>IF($B8461="","",IF($J8461&lt;&gt;"",IFERROR(LOOKUP(2,1/(($B$5:$B$20000=$B8461)*($F$5:$F$20000="组件")*($I$5:$I$20000=$J8461)),$G$5:$G$20000)&amp;"."&amp;COUNTIFS($B$5:$B8461,$B8461,$J$5:$J8461,$J8461),""),COUNTIFS($B$5:$B8461,$B8461,$J$5:$J8461,"")))</f>
      </c>
      <c r="I8461">
        <f>IF($F8461="组件","C"&amp;TEXT(COUNTIFS($B$5:$B8461,$B8461,$F$5:$F8461,"组件"),"000"),"")</f>
      </c>
      <c r="J8461">
        <f>IF($B8461="","",IF($F8461="组件","",IF($Q8461&lt;&gt;"",IF(AND($B8461=$B8460,$F8460="组件"),$I8460,IF(AND($B8461=$B8460,$J8460&lt;&gt;""),$J8460,"")),"")))</f>
      </c>
      <c r="R8461">
        <f>IF($B8461="","",IF($J8461&lt;&gt;"",IFERROR(LOOKUP(2,1/(($B$5:$B$20000=$B8461)*($F$5:$F$20000="组件")*($I$5:$I$20000=$J8461)),$R$5:$R$20000)*IF($Q8461="",1,$Q8461),""),IF($P8461="","",IF($Q8461="",$P8461,$P8461*$Q8461))))</f>
      </c>
    </row>
    <row r="8462" spans="1:24" x14ac:dyDescent="0.25">
      <c r="A8462">
        <f>IF(B8462="","",IF(B8462=B8461,A8461,A8461+1))</f>
      </c>
      <c r="G8462">
        <f>IF($B8462="","",IF($J8462&lt;&gt;"",IFERROR(LOOKUP(2,1/(($B$5:$B$20000=$B8462)*($F$5:$F$20000="组件")*($I$5:$I$20000=$J8462)),$G$5:$G$20000)&amp;"."&amp;COUNTIFS($B$5:$B8462,$B8462,$J$5:$J8462,$J8462),""),COUNTIFS($B$5:$B8462,$B8462,$J$5:$J8462,"")))</f>
      </c>
      <c r="I8462">
        <f>IF($F8462="组件","C"&amp;TEXT(COUNTIFS($B$5:$B8462,$B8462,$F$5:$F8462,"组件"),"000"),"")</f>
      </c>
      <c r="J8462">
        <f>IF($B8462="","",IF($F8462="组件","",IF($Q8462&lt;&gt;"",IF(AND($B8462=$B8461,$F8461="组件"),$I8461,IF(AND($B8462=$B8461,$J8461&lt;&gt;""),$J8461,"")),"")))</f>
      </c>
      <c r="R8462">
        <f>IF($B8462="","",IF($J8462&lt;&gt;"",IFERROR(LOOKUP(2,1/(($B$5:$B$20000=$B8462)*($F$5:$F$20000="组件")*($I$5:$I$20000=$J8462)),$R$5:$R$20000)*IF($Q8462="",1,$Q8462),""),IF($P8462="","",IF($Q8462="",$P8462,$P8462*$Q8462))))</f>
      </c>
    </row>
    <row r="8463" spans="1:24" x14ac:dyDescent="0.25">
      <c r="A8463">
        <f>IF(B8463="","",IF(B8463=B8462,A8462,A8462+1))</f>
      </c>
      <c r="G8463">
        <f>IF($B8463="","",IF($J8463&lt;&gt;"",IFERROR(LOOKUP(2,1/(($B$5:$B$20000=$B8463)*($F$5:$F$20000="组件")*($I$5:$I$20000=$J8463)),$G$5:$G$20000)&amp;"."&amp;COUNTIFS($B$5:$B8463,$B8463,$J$5:$J8463,$J8463),""),COUNTIFS($B$5:$B8463,$B8463,$J$5:$J8463,"")))</f>
      </c>
      <c r="I8463">
        <f>IF($F8463="组件","C"&amp;TEXT(COUNTIFS($B$5:$B8463,$B8463,$F$5:$F8463,"组件"),"000"),"")</f>
      </c>
      <c r="J8463">
        <f>IF($B8463="","",IF($F8463="组件","",IF($Q8463&lt;&gt;"",IF(AND($B8463=$B8462,$F8462="组件"),$I8462,IF(AND($B8463=$B8462,$J8462&lt;&gt;""),$J8462,"")),"")))</f>
      </c>
      <c r="R8463">
        <f>IF($B8463="","",IF($J8463&lt;&gt;"",IFERROR(LOOKUP(2,1/(($B$5:$B$20000=$B8463)*($F$5:$F$20000="组件")*($I$5:$I$20000=$J8463)),$R$5:$R$20000)*IF($Q8463="",1,$Q8463),""),IF($P8463="","",IF($Q8463="",$P8463,$P8463*$Q8463))))</f>
      </c>
    </row>
    <row r="8464" spans="1:24" x14ac:dyDescent="0.25">
      <c r="A8464">
        <f>IF(B8464="","",IF(B8464=B8463,A8463,A8463+1))</f>
      </c>
      <c r="G8464">
        <f>IF($B8464="","",IF($J8464&lt;&gt;"",IFERROR(LOOKUP(2,1/(($B$5:$B$20000=$B8464)*($F$5:$F$20000="组件")*($I$5:$I$20000=$J8464)),$G$5:$G$20000)&amp;"."&amp;COUNTIFS($B$5:$B8464,$B8464,$J$5:$J8464,$J8464),""),COUNTIFS($B$5:$B8464,$B8464,$J$5:$J8464,"")))</f>
      </c>
      <c r="I8464">
        <f>IF($F8464="组件","C"&amp;TEXT(COUNTIFS($B$5:$B8464,$B8464,$F$5:$F8464,"组件"),"000"),"")</f>
      </c>
      <c r="J8464">
        <f>IF($B8464="","",IF($F8464="组件","",IF($Q8464&lt;&gt;"",IF(AND($B8464=$B8463,$F8463="组件"),$I8463,IF(AND($B8464=$B8463,$J8463&lt;&gt;""),$J8463,"")),"")))</f>
      </c>
      <c r="R8464">
        <f>IF($B8464="","",IF($J8464&lt;&gt;"",IFERROR(LOOKUP(2,1/(($B$5:$B$20000=$B8464)*($F$5:$F$20000="组件")*($I$5:$I$20000=$J8464)),$R$5:$R$20000)*IF($Q8464="",1,$Q8464),""),IF($P8464="","",IF($Q8464="",$P8464,$P8464*$Q8464))))</f>
      </c>
    </row>
    <row r="8465" spans="1:24" x14ac:dyDescent="0.25">
      <c r="A8465">
        <f>IF(B8465="","",IF(B8465=B8464,A8464,A8464+1))</f>
      </c>
      <c r="G8465">
        <f>IF($B8465="","",IF($J8465&lt;&gt;"",IFERROR(LOOKUP(2,1/(($B$5:$B$20000=$B8465)*($F$5:$F$20000="组件")*($I$5:$I$20000=$J8465)),$G$5:$G$20000)&amp;"."&amp;COUNTIFS($B$5:$B8465,$B8465,$J$5:$J8465,$J8465),""),COUNTIFS($B$5:$B8465,$B8465,$J$5:$J8465,"")))</f>
      </c>
      <c r="I8465">
        <f>IF($F8465="组件","C"&amp;TEXT(COUNTIFS($B$5:$B8465,$B8465,$F$5:$F8465,"组件"),"000"),"")</f>
      </c>
      <c r="J8465">
        <f>IF($B8465="","",IF($F8465="组件","",IF($Q8465&lt;&gt;"",IF(AND($B8465=$B8464,$F8464="组件"),$I8464,IF(AND($B8465=$B8464,$J8464&lt;&gt;""),$J8464,"")),"")))</f>
      </c>
      <c r="R8465">
        <f>IF($B8465="","",IF($J8465&lt;&gt;"",IFERROR(LOOKUP(2,1/(($B$5:$B$20000=$B8465)*($F$5:$F$20000="组件")*($I$5:$I$20000=$J8465)),$R$5:$R$20000)*IF($Q8465="",1,$Q8465),""),IF($P8465="","",IF($Q8465="",$P8465,$P8465*$Q8465))))</f>
      </c>
    </row>
    <row r="8466" spans="1:24" x14ac:dyDescent="0.25">
      <c r="A8466">
        <f>IF(B8466="","",IF(B8466=B8465,A8465,A8465+1))</f>
      </c>
      <c r="G8466">
        <f>IF($B8466="","",IF($J8466&lt;&gt;"",IFERROR(LOOKUP(2,1/(($B$5:$B$20000=$B8466)*($F$5:$F$20000="组件")*($I$5:$I$20000=$J8466)),$G$5:$G$20000)&amp;"."&amp;COUNTIFS($B$5:$B8466,$B8466,$J$5:$J8466,$J8466),""),COUNTIFS($B$5:$B8466,$B8466,$J$5:$J8466,"")))</f>
      </c>
      <c r="I8466">
        <f>IF($F8466="组件","C"&amp;TEXT(COUNTIFS($B$5:$B8466,$B8466,$F$5:$F8466,"组件"),"000"),"")</f>
      </c>
      <c r="J8466">
        <f>IF($B8466="","",IF($F8466="组件","",IF($Q8466&lt;&gt;"",IF(AND($B8466=$B8465,$F8465="组件"),$I8465,IF(AND($B8466=$B8465,$J8465&lt;&gt;""),$J8465,"")),"")))</f>
      </c>
      <c r="R8466">
        <f>IF($B8466="","",IF($J8466&lt;&gt;"",IFERROR(LOOKUP(2,1/(($B$5:$B$20000=$B8466)*($F$5:$F$20000="组件")*($I$5:$I$20000=$J8466)),$R$5:$R$20000)*IF($Q8466="",1,$Q8466),""),IF($P8466="","",IF($Q8466="",$P8466,$P8466*$Q8466))))</f>
      </c>
    </row>
    <row r="8467" spans="1:24" x14ac:dyDescent="0.25">
      <c r="A8467">
        <f>IF(B8467="","",IF(B8467=B8466,A8466,A8466+1))</f>
      </c>
      <c r="G8467">
        <f>IF($B8467="","",IF($J8467&lt;&gt;"",IFERROR(LOOKUP(2,1/(($B$5:$B$20000=$B8467)*($F$5:$F$20000="组件")*($I$5:$I$20000=$J8467)),$G$5:$G$20000)&amp;"."&amp;COUNTIFS($B$5:$B8467,$B8467,$J$5:$J8467,$J8467),""),COUNTIFS($B$5:$B8467,$B8467,$J$5:$J8467,"")))</f>
      </c>
      <c r="I8467">
        <f>IF($F8467="组件","C"&amp;TEXT(COUNTIFS($B$5:$B8467,$B8467,$F$5:$F8467,"组件"),"000"),"")</f>
      </c>
      <c r="J8467">
        <f>IF($B8467="","",IF($F8467="组件","",IF($Q8467&lt;&gt;"",IF(AND($B8467=$B8466,$F8466="组件"),$I8466,IF(AND($B8467=$B8466,$J8466&lt;&gt;""),$J8466,"")),"")))</f>
      </c>
      <c r="R8467">
        <f>IF($B8467="","",IF($J8467&lt;&gt;"",IFERROR(LOOKUP(2,1/(($B$5:$B$20000=$B8467)*($F$5:$F$20000="组件")*($I$5:$I$20000=$J8467)),$R$5:$R$20000)*IF($Q8467="",1,$Q8467),""),IF($P8467="","",IF($Q8467="",$P8467,$P8467*$Q8467))))</f>
      </c>
    </row>
    <row r="8468" spans="1:24" x14ac:dyDescent="0.25">
      <c r="A8468">
        <f>IF(B8468="","",IF(B8468=B8467,A8467,A8467+1))</f>
      </c>
      <c r="G8468">
        <f>IF($B8468="","",IF($J8468&lt;&gt;"",IFERROR(LOOKUP(2,1/(($B$5:$B$20000=$B8468)*($F$5:$F$20000="组件")*($I$5:$I$20000=$J8468)),$G$5:$G$20000)&amp;"."&amp;COUNTIFS($B$5:$B8468,$B8468,$J$5:$J8468,$J8468),""),COUNTIFS($B$5:$B8468,$B8468,$J$5:$J8468,"")))</f>
      </c>
      <c r="I8468">
        <f>IF($F8468="组件","C"&amp;TEXT(COUNTIFS($B$5:$B8468,$B8468,$F$5:$F8468,"组件"),"000"),"")</f>
      </c>
      <c r="J8468">
        <f>IF($B8468="","",IF($F8468="组件","",IF($Q8468&lt;&gt;"",IF(AND($B8468=$B8467,$F8467="组件"),$I8467,IF(AND($B8468=$B8467,$J8467&lt;&gt;""),$J8467,"")),"")))</f>
      </c>
      <c r="R8468">
        <f>IF($B8468="","",IF($J8468&lt;&gt;"",IFERROR(LOOKUP(2,1/(($B$5:$B$20000=$B8468)*($F$5:$F$20000="组件")*($I$5:$I$20000=$J8468)),$R$5:$R$20000)*IF($Q8468="",1,$Q8468),""),IF($P8468="","",IF($Q8468="",$P8468,$P8468*$Q8468))))</f>
      </c>
    </row>
    <row r="8469" spans="1:24" x14ac:dyDescent="0.25">
      <c r="A8469">
        <f>IF(B8469="","",IF(B8469=B8468,A8468,A8468+1))</f>
      </c>
      <c r="G8469">
        <f>IF($B8469="","",IF($J8469&lt;&gt;"",IFERROR(LOOKUP(2,1/(($B$5:$B$20000=$B8469)*($F$5:$F$20000="组件")*($I$5:$I$20000=$J8469)),$G$5:$G$20000)&amp;"."&amp;COUNTIFS($B$5:$B8469,$B8469,$J$5:$J8469,$J8469),""),COUNTIFS($B$5:$B8469,$B8469,$J$5:$J8469,"")))</f>
      </c>
      <c r="I8469">
        <f>IF($F8469="组件","C"&amp;TEXT(COUNTIFS($B$5:$B8469,$B8469,$F$5:$F8469,"组件"),"000"),"")</f>
      </c>
      <c r="J8469">
        <f>IF($B8469="","",IF($F8469="组件","",IF($Q8469&lt;&gt;"",IF(AND($B8469=$B8468,$F8468="组件"),$I8468,IF(AND($B8469=$B8468,$J8468&lt;&gt;""),$J8468,"")),"")))</f>
      </c>
      <c r="R8469">
        <f>IF($B8469="","",IF($J8469&lt;&gt;"",IFERROR(LOOKUP(2,1/(($B$5:$B$20000=$B8469)*($F$5:$F$20000="组件")*($I$5:$I$20000=$J8469)),$R$5:$R$20000)*IF($Q8469="",1,$Q8469),""),IF($P8469="","",IF($Q8469="",$P8469,$P8469*$Q8469))))</f>
      </c>
    </row>
    <row r="8470" spans="1:24" x14ac:dyDescent="0.25">
      <c r="A8470">
        <f>IF(B8470="","",IF(B8470=B8469,A8469,A8469+1))</f>
      </c>
      <c r="G8470">
        <f>IF($B8470="","",IF($J8470&lt;&gt;"",IFERROR(LOOKUP(2,1/(($B$5:$B$20000=$B8470)*($F$5:$F$20000="组件")*($I$5:$I$20000=$J8470)),$G$5:$G$20000)&amp;"."&amp;COUNTIFS($B$5:$B8470,$B8470,$J$5:$J8470,$J8470),""),COUNTIFS($B$5:$B8470,$B8470,$J$5:$J8470,"")))</f>
      </c>
      <c r="I8470">
        <f>IF($F8470="组件","C"&amp;TEXT(COUNTIFS($B$5:$B8470,$B8470,$F$5:$F8470,"组件"),"000"),"")</f>
      </c>
      <c r="J8470">
        <f>IF($B8470="","",IF($F8470="组件","",IF($Q8470&lt;&gt;"",IF(AND($B8470=$B8469,$F8469="组件"),$I8469,IF(AND($B8470=$B8469,$J8469&lt;&gt;""),$J8469,"")),"")))</f>
      </c>
      <c r="R8470">
        <f>IF($B8470="","",IF($J8470&lt;&gt;"",IFERROR(LOOKUP(2,1/(($B$5:$B$20000=$B8470)*($F$5:$F$20000="组件")*($I$5:$I$20000=$J8470)),$R$5:$R$20000)*IF($Q8470="",1,$Q8470),""),IF($P8470="","",IF($Q8470="",$P8470,$P8470*$Q8470))))</f>
      </c>
    </row>
    <row r="8471" spans="1:24" x14ac:dyDescent="0.25">
      <c r="A8471">
        <f>IF(B8471="","",IF(B8471=B8470,A8470,A8470+1))</f>
      </c>
      <c r="G8471">
        <f>IF($B8471="","",IF($J8471&lt;&gt;"",IFERROR(LOOKUP(2,1/(($B$5:$B$20000=$B8471)*($F$5:$F$20000="组件")*($I$5:$I$20000=$J8471)),$G$5:$G$20000)&amp;"."&amp;COUNTIFS($B$5:$B8471,$B8471,$J$5:$J8471,$J8471),""),COUNTIFS($B$5:$B8471,$B8471,$J$5:$J8471,"")))</f>
      </c>
      <c r="I8471">
        <f>IF($F8471="组件","C"&amp;TEXT(COUNTIFS($B$5:$B8471,$B8471,$F$5:$F8471,"组件"),"000"),"")</f>
      </c>
      <c r="J8471">
        <f>IF($B8471="","",IF($F8471="组件","",IF($Q8471&lt;&gt;"",IF(AND($B8471=$B8470,$F8470="组件"),$I8470,IF(AND($B8471=$B8470,$J8470&lt;&gt;""),$J8470,"")),"")))</f>
      </c>
      <c r="R8471">
        <f>IF($B8471="","",IF($J8471&lt;&gt;"",IFERROR(LOOKUP(2,1/(($B$5:$B$20000=$B8471)*($F$5:$F$20000="组件")*($I$5:$I$20000=$J8471)),$R$5:$R$20000)*IF($Q8471="",1,$Q8471),""),IF($P8471="","",IF($Q8471="",$P8471,$P8471*$Q8471))))</f>
      </c>
    </row>
    <row r="8472" spans="1:24" x14ac:dyDescent="0.25">
      <c r="A8472">
        <f>IF(B8472="","",IF(B8472=B8471,A8471,A8471+1))</f>
      </c>
      <c r="G8472">
        <f>IF($B8472="","",IF($J8472&lt;&gt;"",IFERROR(LOOKUP(2,1/(($B$5:$B$20000=$B8472)*($F$5:$F$20000="组件")*($I$5:$I$20000=$J8472)),$G$5:$G$20000)&amp;"."&amp;COUNTIFS($B$5:$B8472,$B8472,$J$5:$J8472,$J8472),""),COUNTIFS($B$5:$B8472,$B8472,$J$5:$J8472,"")))</f>
      </c>
      <c r="I8472">
        <f>IF($F8472="组件","C"&amp;TEXT(COUNTIFS($B$5:$B8472,$B8472,$F$5:$F8472,"组件"),"000"),"")</f>
      </c>
      <c r="J8472">
        <f>IF($B8472="","",IF($F8472="组件","",IF($Q8472&lt;&gt;"",IF(AND($B8472=$B8471,$F8471="组件"),$I8471,IF(AND($B8472=$B8471,$J8471&lt;&gt;""),$J8471,"")),"")))</f>
      </c>
      <c r="R8472">
        <f>IF($B8472="","",IF($J8472&lt;&gt;"",IFERROR(LOOKUP(2,1/(($B$5:$B$20000=$B8472)*($F$5:$F$20000="组件")*($I$5:$I$20000=$J8472)),$R$5:$R$20000)*IF($Q8472="",1,$Q8472),""),IF($P8472="","",IF($Q8472="",$P8472,$P8472*$Q8472))))</f>
      </c>
    </row>
    <row r="8473" spans="1:24" x14ac:dyDescent="0.25">
      <c r="A8473">
        <f>IF(B8473="","",IF(B8473=B8472,A8472,A8472+1))</f>
      </c>
      <c r="G8473">
        <f>IF($B8473="","",IF($J8473&lt;&gt;"",IFERROR(LOOKUP(2,1/(($B$5:$B$20000=$B8473)*($F$5:$F$20000="组件")*($I$5:$I$20000=$J8473)),$G$5:$G$20000)&amp;"."&amp;COUNTIFS($B$5:$B8473,$B8473,$J$5:$J8473,$J8473),""),COUNTIFS($B$5:$B8473,$B8473,$J$5:$J8473,"")))</f>
      </c>
      <c r="I8473">
        <f>IF($F8473="组件","C"&amp;TEXT(COUNTIFS($B$5:$B8473,$B8473,$F$5:$F8473,"组件"),"000"),"")</f>
      </c>
      <c r="J8473">
        <f>IF($B8473="","",IF($F8473="组件","",IF($Q8473&lt;&gt;"",IF(AND($B8473=$B8472,$F8472="组件"),$I8472,IF(AND($B8473=$B8472,$J8472&lt;&gt;""),$J8472,"")),"")))</f>
      </c>
      <c r="R8473">
        <f>IF($B8473="","",IF($J8473&lt;&gt;"",IFERROR(LOOKUP(2,1/(($B$5:$B$20000=$B8473)*($F$5:$F$20000="组件")*($I$5:$I$20000=$J8473)),$R$5:$R$20000)*IF($Q8473="",1,$Q8473),""),IF($P8473="","",IF($Q8473="",$P8473,$P8473*$Q8473))))</f>
      </c>
    </row>
    <row r="8474" spans="1:24" x14ac:dyDescent="0.25">
      <c r="A8474">
        <f>IF(B8474="","",IF(B8474=B8473,A8473,A8473+1))</f>
      </c>
      <c r="G8474">
        <f>IF($B8474="","",IF($J8474&lt;&gt;"",IFERROR(LOOKUP(2,1/(($B$5:$B$20000=$B8474)*($F$5:$F$20000="组件")*($I$5:$I$20000=$J8474)),$G$5:$G$20000)&amp;"."&amp;COUNTIFS($B$5:$B8474,$B8474,$J$5:$J8474,$J8474),""),COUNTIFS($B$5:$B8474,$B8474,$J$5:$J8474,"")))</f>
      </c>
      <c r="I8474">
        <f>IF($F8474="组件","C"&amp;TEXT(COUNTIFS($B$5:$B8474,$B8474,$F$5:$F8474,"组件"),"000"),"")</f>
      </c>
      <c r="J8474">
        <f>IF($B8474="","",IF($F8474="组件","",IF($Q8474&lt;&gt;"",IF(AND($B8474=$B8473,$F8473="组件"),$I8473,IF(AND($B8474=$B8473,$J8473&lt;&gt;""),$J8473,"")),"")))</f>
      </c>
      <c r="R8474">
        <f>IF($B8474="","",IF($J8474&lt;&gt;"",IFERROR(LOOKUP(2,1/(($B$5:$B$20000=$B8474)*($F$5:$F$20000="组件")*($I$5:$I$20000=$J8474)),$R$5:$R$20000)*IF($Q8474="",1,$Q8474),""),IF($P8474="","",IF($Q8474="",$P8474,$P8474*$Q8474))))</f>
      </c>
    </row>
    <row r="8475" spans="1:24" x14ac:dyDescent="0.25">
      <c r="A8475">
        <f>IF(B8475="","",IF(B8475=B8474,A8474,A8474+1))</f>
      </c>
      <c r="G8475">
        <f>IF($B8475="","",IF($J8475&lt;&gt;"",IFERROR(LOOKUP(2,1/(($B$5:$B$20000=$B8475)*($F$5:$F$20000="组件")*($I$5:$I$20000=$J8475)),$G$5:$G$20000)&amp;"."&amp;COUNTIFS($B$5:$B8475,$B8475,$J$5:$J8475,$J8475),""),COUNTIFS($B$5:$B8475,$B8475,$J$5:$J8475,"")))</f>
      </c>
      <c r="I8475">
        <f>IF($F8475="组件","C"&amp;TEXT(COUNTIFS($B$5:$B8475,$B8475,$F$5:$F8475,"组件"),"000"),"")</f>
      </c>
      <c r="J8475">
        <f>IF($B8475="","",IF($F8475="组件","",IF($Q8475&lt;&gt;"",IF(AND($B8475=$B8474,$F8474="组件"),$I8474,IF(AND($B8475=$B8474,$J8474&lt;&gt;""),$J8474,"")),"")))</f>
      </c>
      <c r="R8475">
        <f>IF($B8475="","",IF($J8475&lt;&gt;"",IFERROR(LOOKUP(2,1/(($B$5:$B$20000=$B8475)*($F$5:$F$20000="组件")*($I$5:$I$20000=$J8475)),$R$5:$R$20000)*IF($Q8475="",1,$Q8475),""),IF($P8475="","",IF($Q8475="",$P8475,$P8475*$Q8475))))</f>
      </c>
    </row>
    <row r="8476" spans="1:24" x14ac:dyDescent="0.25">
      <c r="A8476">
        <f>IF(B8476="","",IF(B8476=B8475,A8475,A8475+1))</f>
      </c>
      <c r="G8476">
        <f>IF($B8476="","",IF($J8476&lt;&gt;"",IFERROR(LOOKUP(2,1/(($B$5:$B$20000=$B8476)*($F$5:$F$20000="组件")*($I$5:$I$20000=$J8476)),$G$5:$G$20000)&amp;"."&amp;COUNTIFS($B$5:$B8476,$B8476,$J$5:$J8476,$J8476),""),COUNTIFS($B$5:$B8476,$B8476,$J$5:$J8476,"")))</f>
      </c>
      <c r="I8476">
        <f>IF($F8476="组件","C"&amp;TEXT(COUNTIFS($B$5:$B8476,$B8476,$F$5:$F8476,"组件"),"000"),"")</f>
      </c>
      <c r="J8476">
        <f>IF($B8476="","",IF($F8476="组件","",IF($Q8476&lt;&gt;"",IF(AND($B8476=$B8475,$F8475="组件"),$I8475,IF(AND($B8476=$B8475,$J8475&lt;&gt;""),$J8475,"")),"")))</f>
      </c>
      <c r="R8476">
        <f>IF($B8476="","",IF($J8476&lt;&gt;"",IFERROR(LOOKUP(2,1/(($B$5:$B$20000=$B8476)*($F$5:$F$20000="组件")*($I$5:$I$20000=$J8476)),$R$5:$R$20000)*IF($Q8476="",1,$Q8476),""),IF($P8476="","",IF($Q8476="",$P8476,$P8476*$Q8476))))</f>
      </c>
    </row>
    <row r="8477" spans="1:24" x14ac:dyDescent="0.25">
      <c r="A8477">
        <f>IF(B8477="","",IF(B8477=B8476,A8476,A8476+1))</f>
      </c>
      <c r="G8477">
        <f>IF($B8477="","",IF($J8477&lt;&gt;"",IFERROR(LOOKUP(2,1/(($B$5:$B$20000=$B8477)*($F$5:$F$20000="组件")*($I$5:$I$20000=$J8477)),$G$5:$G$20000)&amp;"."&amp;COUNTIFS($B$5:$B8477,$B8477,$J$5:$J8477,$J8477),""),COUNTIFS($B$5:$B8477,$B8477,$J$5:$J8477,"")))</f>
      </c>
      <c r="I8477">
        <f>IF($F8477="组件","C"&amp;TEXT(COUNTIFS($B$5:$B8477,$B8477,$F$5:$F8477,"组件"),"000"),"")</f>
      </c>
      <c r="J8477">
        <f>IF($B8477="","",IF($F8477="组件","",IF($Q8477&lt;&gt;"",IF(AND($B8477=$B8476,$F8476="组件"),$I8476,IF(AND($B8477=$B8476,$J8476&lt;&gt;""),$J8476,"")),"")))</f>
      </c>
      <c r="R8477">
        <f>IF($B8477="","",IF($J8477&lt;&gt;"",IFERROR(LOOKUP(2,1/(($B$5:$B$20000=$B8477)*($F$5:$F$20000="组件")*($I$5:$I$20000=$J8477)),$R$5:$R$20000)*IF($Q8477="",1,$Q8477),""),IF($P8477="","",IF($Q8477="",$P8477,$P8477*$Q8477))))</f>
      </c>
    </row>
    <row r="8478" spans="1:24" x14ac:dyDescent="0.25">
      <c r="A8478">
        <f>IF(B8478="","",IF(B8478=B8477,A8477,A8477+1))</f>
      </c>
      <c r="G8478">
        <f>IF($B8478="","",IF($J8478&lt;&gt;"",IFERROR(LOOKUP(2,1/(($B$5:$B$20000=$B8478)*($F$5:$F$20000="组件")*($I$5:$I$20000=$J8478)),$G$5:$G$20000)&amp;"."&amp;COUNTIFS($B$5:$B8478,$B8478,$J$5:$J8478,$J8478),""),COUNTIFS($B$5:$B8478,$B8478,$J$5:$J8478,"")))</f>
      </c>
      <c r="I8478">
        <f>IF($F8478="组件","C"&amp;TEXT(COUNTIFS($B$5:$B8478,$B8478,$F$5:$F8478,"组件"),"000"),"")</f>
      </c>
      <c r="J8478">
        <f>IF($B8478="","",IF($F8478="组件","",IF($Q8478&lt;&gt;"",IF(AND($B8478=$B8477,$F8477="组件"),$I8477,IF(AND($B8478=$B8477,$J8477&lt;&gt;""),$J8477,"")),"")))</f>
      </c>
      <c r="R8478">
        <f>IF($B8478="","",IF($J8478&lt;&gt;"",IFERROR(LOOKUP(2,1/(($B$5:$B$20000=$B8478)*($F$5:$F$20000="组件")*($I$5:$I$20000=$J8478)),$R$5:$R$20000)*IF($Q8478="",1,$Q8478),""),IF($P8478="","",IF($Q8478="",$P8478,$P8478*$Q8478))))</f>
      </c>
    </row>
    <row r="8479" spans="1:24" x14ac:dyDescent="0.25">
      <c r="A8479">
        <f>IF(B8479="","",IF(B8479=B8478,A8478,A8478+1))</f>
      </c>
      <c r="G8479">
        <f>IF($B8479="","",IF($J8479&lt;&gt;"",IFERROR(LOOKUP(2,1/(($B$5:$B$20000=$B8479)*($F$5:$F$20000="组件")*($I$5:$I$20000=$J8479)),$G$5:$G$20000)&amp;"."&amp;COUNTIFS($B$5:$B8479,$B8479,$J$5:$J8479,$J8479),""),COUNTIFS($B$5:$B8479,$B8479,$J$5:$J8479,"")))</f>
      </c>
      <c r="I8479">
        <f>IF($F8479="组件","C"&amp;TEXT(COUNTIFS($B$5:$B8479,$B8479,$F$5:$F8479,"组件"),"000"),"")</f>
      </c>
      <c r="J8479">
        <f>IF($B8479="","",IF($F8479="组件","",IF($Q8479&lt;&gt;"",IF(AND($B8479=$B8478,$F8478="组件"),$I8478,IF(AND($B8479=$B8478,$J8478&lt;&gt;""),$J8478,"")),"")))</f>
      </c>
      <c r="R8479">
        <f>IF($B8479="","",IF($J8479&lt;&gt;"",IFERROR(LOOKUP(2,1/(($B$5:$B$20000=$B8479)*($F$5:$F$20000="组件")*($I$5:$I$20000=$J8479)),$R$5:$R$20000)*IF($Q8479="",1,$Q8479),""),IF($P8479="","",IF($Q8479="",$P8479,$P8479*$Q8479))))</f>
      </c>
    </row>
    <row r="8480" spans="1:24" x14ac:dyDescent="0.25">
      <c r="A8480">
        <f>IF(B8480="","",IF(B8480=B8479,A8479,A8479+1))</f>
      </c>
      <c r="G8480">
        <f>IF($B8480="","",IF($J8480&lt;&gt;"",IFERROR(LOOKUP(2,1/(($B$5:$B$20000=$B8480)*($F$5:$F$20000="组件")*($I$5:$I$20000=$J8480)),$G$5:$G$20000)&amp;"."&amp;COUNTIFS($B$5:$B8480,$B8480,$J$5:$J8480,$J8480),""),COUNTIFS($B$5:$B8480,$B8480,$J$5:$J8480,"")))</f>
      </c>
      <c r="I8480">
        <f>IF($F8480="组件","C"&amp;TEXT(COUNTIFS($B$5:$B8480,$B8480,$F$5:$F8480,"组件"),"000"),"")</f>
      </c>
      <c r="J8480">
        <f>IF($B8480="","",IF($F8480="组件","",IF($Q8480&lt;&gt;"",IF(AND($B8480=$B8479,$F8479="组件"),$I8479,IF(AND($B8480=$B8479,$J8479&lt;&gt;""),$J8479,"")),"")))</f>
      </c>
      <c r="R8480">
        <f>IF($B8480="","",IF($J8480&lt;&gt;"",IFERROR(LOOKUP(2,1/(($B$5:$B$20000=$B8480)*($F$5:$F$20000="组件")*($I$5:$I$20000=$J8480)),$R$5:$R$20000)*IF($Q8480="",1,$Q8480),""),IF($P8480="","",IF($Q8480="",$P8480,$P8480*$Q8480))))</f>
      </c>
    </row>
    <row r="8481" spans="1:24" x14ac:dyDescent="0.25">
      <c r="A8481">
        <f>IF(B8481="","",IF(B8481=B8480,A8480,A8480+1))</f>
      </c>
      <c r="G8481">
        <f>IF($B8481="","",IF($J8481&lt;&gt;"",IFERROR(LOOKUP(2,1/(($B$5:$B$20000=$B8481)*($F$5:$F$20000="组件")*($I$5:$I$20000=$J8481)),$G$5:$G$20000)&amp;"."&amp;COUNTIFS($B$5:$B8481,$B8481,$J$5:$J8481,$J8481),""),COUNTIFS($B$5:$B8481,$B8481,$J$5:$J8481,"")))</f>
      </c>
      <c r="I8481">
        <f>IF($F8481="组件","C"&amp;TEXT(COUNTIFS($B$5:$B8481,$B8481,$F$5:$F8481,"组件"),"000"),"")</f>
      </c>
      <c r="J8481">
        <f>IF($B8481="","",IF($F8481="组件","",IF($Q8481&lt;&gt;"",IF(AND($B8481=$B8480,$F8480="组件"),$I8480,IF(AND($B8481=$B8480,$J8480&lt;&gt;""),$J8480,"")),"")))</f>
      </c>
      <c r="R8481">
        <f>IF($B8481="","",IF($J8481&lt;&gt;"",IFERROR(LOOKUP(2,1/(($B$5:$B$20000=$B8481)*($F$5:$F$20000="组件")*($I$5:$I$20000=$J8481)),$R$5:$R$20000)*IF($Q8481="",1,$Q8481),""),IF($P8481="","",IF($Q8481="",$P8481,$P8481*$Q8481))))</f>
      </c>
    </row>
    <row r="8482" spans="1:24" x14ac:dyDescent="0.25">
      <c r="A8482">
        <f>IF(B8482="","",IF(B8482=B8481,A8481,A8481+1))</f>
      </c>
      <c r="G8482">
        <f>IF($B8482="","",IF($J8482&lt;&gt;"",IFERROR(LOOKUP(2,1/(($B$5:$B$20000=$B8482)*($F$5:$F$20000="组件")*($I$5:$I$20000=$J8482)),$G$5:$G$20000)&amp;"."&amp;COUNTIFS($B$5:$B8482,$B8482,$J$5:$J8482,$J8482),""),COUNTIFS($B$5:$B8482,$B8482,$J$5:$J8482,"")))</f>
      </c>
      <c r="I8482">
        <f>IF($F8482="组件","C"&amp;TEXT(COUNTIFS($B$5:$B8482,$B8482,$F$5:$F8482,"组件"),"000"),"")</f>
      </c>
      <c r="J8482">
        <f>IF($B8482="","",IF($F8482="组件","",IF($Q8482&lt;&gt;"",IF(AND($B8482=$B8481,$F8481="组件"),$I8481,IF(AND($B8482=$B8481,$J8481&lt;&gt;""),$J8481,"")),"")))</f>
      </c>
      <c r="R8482">
        <f>IF($B8482="","",IF($J8482&lt;&gt;"",IFERROR(LOOKUP(2,1/(($B$5:$B$20000=$B8482)*($F$5:$F$20000="组件")*($I$5:$I$20000=$J8482)),$R$5:$R$20000)*IF($Q8482="",1,$Q8482),""),IF($P8482="","",IF($Q8482="",$P8482,$P8482*$Q8482))))</f>
      </c>
    </row>
    <row r="8483" spans="1:24" x14ac:dyDescent="0.25">
      <c r="A8483">
        <f>IF(B8483="","",IF(B8483=B8482,A8482,A8482+1))</f>
      </c>
      <c r="G8483">
        <f>IF($B8483="","",IF($J8483&lt;&gt;"",IFERROR(LOOKUP(2,1/(($B$5:$B$20000=$B8483)*($F$5:$F$20000="组件")*($I$5:$I$20000=$J8483)),$G$5:$G$20000)&amp;"."&amp;COUNTIFS($B$5:$B8483,$B8483,$J$5:$J8483,$J8483),""),COUNTIFS($B$5:$B8483,$B8483,$J$5:$J8483,"")))</f>
      </c>
      <c r="I8483">
        <f>IF($F8483="组件","C"&amp;TEXT(COUNTIFS($B$5:$B8483,$B8483,$F$5:$F8483,"组件"),"000"),"")</f>
      </c>
      <c r="J8483">
        <f>IF($B8483="","",IF($F8483="组件","",IF($Q8483&lt;&gt;"",IF(AND($B8483=$B8482,$F8482="组件"),$I8482,IF(AND($B8483=$B8482,$J8482&lt;&gt;""),$J8482,"")),"")))</f>
      </c>
      <c r="R8483">
        <f>IF($B8483="","",IF($J8483&lt;&gt;"",IFERROR(LOOKUP(2,1/(($B$5:$B$20000=$B8483)*($F$5:$F$20000="组件")*($I$5:$I$20000=$J8483)),$R$5:$R$20000)*IF($Q8483="",1,$Q8483),""),IF($P8483="","",IF($Q8483="",$P8483,$P8483*$Q8483))))</f>
      </c>
    </row>
    <row r="8484" spans="1:24" x14ac:dyDescent="0.25">
      <c r="A8484">
        <f>IF(B8484="","",IF(B8484=B8483,A8483,A8483+1))</f>
      </c>
      <c r="G8484">
        <f>IF($B8484="","",IF($J8484&lt;&gt;"",IFERROR(LOOKUP(2,1/(($B$5:$B$20000=$B8484)*($F$5:$F$20000="组件")*($I$5:$I$20000=$J8484)),$G$5:$G$20000)&amp;"."&amp;COUNTIFS($B$5:$B8484,$B8484,$J$5:$J8484,$J8484),""),COUNTIFS($B$5:$B8484,$B8484,$J$5:$J8484,"")))</f>
      </c>
      <c r="I8484">
        <f>IF($F8484="组件","C"&amp;TEXT(COUNTIFS($B$5:$B8484,$B8484,$F$5:$F8484,"组件"),"000"),"")</f>
      </c>
      <c r="J8484">
        <f>IF($B8484="","",IF($F8484="组件","",IF($Q8484&lt;&gt;"",IF(AND($B8484=$B8483,$F8483="组件"),$I8483,IF(AND($B8484=$B8483,$J8483&lt;&gt;""),$J8483,"")),"")))</f>
      </c>
      <c r="R8484">
        <f>IF($B8484="","",IF($J8484&lt;&gt;"",IFERROR(LOOKUP(2,1/(($B$5:$B$20000=$B8484)*($F$5:$F$20000="组件")*($I$5:$I$20000=$J8484)),$R$5:$R$20000)*IF($Q8484="",1,$Q8484),""),IF($P8484="","",IF($Q8484="",$P8484,$P8484*$Q8484))))</f>
      </c>
    </row>
    <row r="8485" spans="1:24" x14ac:dyDescent="0.25">
      <c r="A8485">
        <f>IF(B8485="","",IF(B8485=B8484,A8484,A8484+1))</f>
      </c>
      <c r="G8485">
        <f>IF($B8485="","",IF($J8485&lt;&gt;"",IFERROR(LOOKUP(2,1/(($B$5:$B$20000=$B8485)*($F$5:$F$20000="组件")*($I$5:$I$20000=$J8485)),$G$5:$G$20000)&amp;"."&amp;COUNTIFS($B$5:$B8485,$B8485,$J$5:$J8485,$J8485),""),COUNTIFS($B$5:$B8485,$B8485,$J$5:$J8485,"")))</f>
      </c>
      <c r="I8485">
        <f>IF($F8485="组件","C"&amp;TEXT(COUNTIFS($B$5:$B8485,$B8485,$F$5:$F8485,"组件"),"000"),"")</f>
      </c>
      <c r="J8485">
        <f>IF($B8485="","",IF($F8485="组件","",IF($Q8485&lt;&gt;"",IF(AND($B8485=$B8484,$F8484="组件"),$I8484,IF(AND($B8485=$B8484,$J8484&lt;&gt;""),$J8484,"")),"")))</f>
      </c>
      <c r="R8485">
        <f>IF($B8485="","",IF($J8485&lt;&gt;"",IFERROR(LOOKUP(2,1/(($B$5:$B$20000=$B8485)*($F$5:$F$20000="组件")*($I$5:$I$20000=$J8485)),$R$5:$R$20000)*IF($Q8485="",1,$Q8485),""),IF($P8485="","",IF($Q8485="",$P8485,$P8485*$Q8485))))</f>
      </c>
    </row>
    <row r="8486" spans="1:24" x14ac:dyDescent="0.25">
      <c r="A8486">
        <f>IF(B8486="","",IF(B8486=B8485,A8485,A8485+1))</f>
      </c>
      <c r="G8486">
        <f>IF($B8486="","",IF($J8486&lt;&gt;"",IFERROR(LOOKUP(2,1/(($B$5:$B$20000=$B8486)*($F$5:$F$20000="组件")*($I$5:$I$20000=$J8486)),$G$5:$G$20000)&amp;"."&amp;COUNTIFS($B$5:$B8486,$B8486,$J$5:$J8486,$J8486),""),COUNTIFS($B$5:$B8486,$B8486,$J$5:$J8486,"")))</f>
      </c>
      <c r="I8486">
        <f>IF($F8486="组件","C"&amp;TEXT(COUNTIFS($B$5:$B8486,$B8486,$F$5:$F8486,"组件"),"000"),"")</f>
      </c>
      <c r="J8486">
        <f>IF($B8486="","",IF($F8486="组件","",IF($Q8486&lt;&gt;"",IF(AND($B8486=$B8485,$F8485="组件"),$I8485,IF(AND($B8486=$B8485,$J8485&lt;&gt;""),$J8485,"")),"")))</f>
      </c>
      <c r="R8486">
        <f>IF($B8486="","",IF($J8486&lt;&gt;"",IFERROR(LOOKUP(2,1/(($B$5:$B$20000=$B8486)*($F$5:$F$20000="组件")*($I$5:$I$20000=$J8486)),$R$5:$R$20000)*IF($Q8486="",1,$Q8486),""),IF($P8486="","",IF($Q8486="",$P8486,$P8486*$Q8486))))</f>
      </c>
    </row>
    <row r="8487" spans="1:24" x14ac:dyDescent="0.25">
      <c r="A8487">
        <f>IF(B8487="","",IF(B8487=B8486,A8486,A8486+1))</f>
      </c>
      <c r="G8487">
        <f>IF($B8487="","",IF($J8487&lt;&gt;"",IFERROR(LOOKUP(2,1/(($B$5:$B$20000=$B8487)*($F$5:$F$20000="组件")*($I$5:$I$20000=$J8487)),$G$5:$G$20000)&amp;"."&amp;COUNTIFS($B$5:$B8487,$B8487,$J$5:$J8487,$J8487),""),COUNTIFS($B$5:$B8487,$B8487,$J$5:$J8487,"")))</f>
      </c>
      <c r="I8487">
        <f>IF($F8487="组件","C"&amp;TEXT(COUNTIFS($B$5:$B8487,$B8487,$F$5:$F8487,"组件"),"000"),"")</f>
      </c>
      <c r="J8487">
        <f>IF($B8487="","",IF($F8487="组件","",IF($Q8487&lt;&gt;"",IF(AND($B8487=$B8486,$F8486="组件"),$I8486,IF(AND($B8487=$B8486,$J8486&lt;&gt;""),$J8486,"")),"")))</f>
      </c>
      <c r="R8487">
        <f>IF($B8487="","",IF($J8487&lt;&gt;"",IFERROR(LOOKUP(2,1/(($B$5:$B$20000=$B8487)*($F$5:$F$20000="组件")*($I$5:$I$20000=$J8487)),$R$5:$R$20000)*IF($Q8487="",1,$Q8487),""),IF($P8487="","",IF($Q8487="",$P8487,$P8487*$Q8487))))</f>
      </c>
    </row>
    <row r="8488" spans="1:24" x14ac:dyDescent="0.25">
      <c r="A8488">
        <f>IF(B8488="","",IF(B8488=B8487,A8487,A8487+1))</f>
      </c>
      <c r="G8488">
        <f>IF($B8488="","",IF($J8488&lt;&gt;"",IFERROR(LOOKUP(2,1/(($B$5:$B$20000=$B8488)*($F$5:$F$20000="组件")*($I$5:$I$20000=$J8488)),$G$5:$G$20000)&amp;"."&amp;COUNTIFS($B$5:$B8488,$B8488,$J$5:$J8488,$J8488),""),COUNTIFS($B$5:$B8488,$B8488,$J$5:$J8488,"")))</f>
      </c>
      <c r="I8488">
        <f>IF($F8488="组件","C"&amp;TEXT(COUNTIFS($B$5:$B8488,$B8488,$F$5:$F8488,"组件"),"000"),"")</f>
      </c>
      <c r="J8488">
        <f>IF($B8488="","",IF($F8488="组件","",IF($Q8488&lt;&gt;"",IF(AND($B8488=$B8487,$F8487="组件"),$I8487,IF(AND($B8488=$B8487,$J8487&lt;&gt;""),$J8487,"")),"")))</f>
      </c>
      <c r="R8488">
        <f>IF($B8488="","",IF($J8488&lt;&gt;"",IFERROR(LOOKUP(2,1/(($B$5:$B$20000=$B8488)*($F$5:$F$20000="组件")*($I$5:$I$20000=$J8488)),$R$5:$R$20000)*IF($Q8488="",1,$Q8488),""),IF($P8488="","",IF($Q8488="",$P8488,$P8488*$Q8488))))</f>
      </c>
    </row>
    <row r="8489" spans="1:24" x14ac:dyDescent="0.25">
      <c r="A8489">
        <f>IF(B8489="","",IF(B8489=B8488,A8488,A8488+1))</f>
      </c>
      <c r="G8489">
        <f>IF($B8489="","",IF($J8489&lt;&gt;"",IFERROR(LOOKUP(2,1/(($B$5:$B$20000=$B8489)*($F$5:$F$20000="组件")*($I$5:$I$20000=$J8489)),$G$5:$G$20000)&amp;"."&amp;COUNTIFS($B$5:$B8489,$B8489,$J$5:$J8489,$J8489),""),COUNTIFS($B$5:$B8489,$B8489,$J$5:$J8489,"")))</f>
      </c>
      <c r="I8489">
        <f>IF($F8489="组件","C"&amp;TEXT(COUNTIFS($B$5:$B8489,$B8489,$F$5:$F8489,"组件"),"000"),"")</f>
      </c>
      <c r="J8489">
        <f>IF($B8489="","",IF($F8489="组件","",IF($Q8489&lt;&gt;"",IF(AND($B8489=$B8488,$F8488="组件"),$I8488,IF(AND($B8489=$B8488,$J8488&lt;&gt;""),$J8488,"")),"")))</f>
      </c>
      <c r="R8489">
        <f>IF($B8489="","",IF($J8489&lt;&gt;"",IFERROR(LOOKUP(2,1/(($B$5:$B$20000=$B8489)*($F$5:$F$20000="组件")*($I$5:$I$20000=$J8489)),$R$5:$R$20000)*IF($Q8489="",1,$Q8489),""),IF($P8489="","",IF($Q8489="",$P8489,$P8489*$Q8489))))</f>
      </c>
    </row>
    <row r="8490" spans="1:24" x14ac:dyDescent="0.25">
      <c r="A8490">
        <f>IF(B8490="","",IF(B8490=B8489,A8489,A8489+1))</f>
      </c>
      <c r="G8490">
        <f>IF($B8490="","",IF($J8490&lt;&gt;"",IFERROR(LOOKUP(2,1/(($B$5:$B$20000=$B8490)*($F$5:$F$20000="组件")*($I$5:$I$20000=$J8490)),$G$5:$G$20000)&amp;"."&amp;COUNTIFS($B$5:$B8490,$B8490,$J$5:$J8490,$J8490),""),COUNTIFS($B$5:$B8490,$B8490,$J$5:$J8490,"")))</f>
      </c>
      <c r="I8490">
        <f>IF($F8490="组件","C"&amp;TEXT(COUNTIFS($B$5:$B8490,$B8490,$F$5:$F8490,"组件"),"000"),"")</f>
      </c>
      <c r="J8490">
        <f>IF($B8490="","",IF($F8490="组件","",IF($Q8490&lt;&gt;"",IF(AND($B8490=$B8489,$F8489="组件"),$I8489,IF(AND($B8490=$B8489,$J8489&lt;&gt;""),$J8489,"")),"")))</f>
      </c>
      <c r="R8490">
        <f>IF($B8490="","",IF($J8490&lt;&gt;"",IFERROR(LOOKUP(2,1/(($B$5:$B$20000=$B8490)*($F$5:$F$20000="组件")*($I$5:$I$20000=$J8490)),$R$5:$R$20000)*IF($Q8490="",1,$Q8490),""),IF($P8490="","",IF($Q8490="",$P8490,$P8490*$Q8490))))</f>
      </c>
    </row>
    <row r="8491" spans="1:24" x14ac:dyDescent="0.25">
      <c r="A8491">
        <f>IF(B8491="","",IF(B8491=B8490,A8490,A8490+1))</f>
      </c>
      <c r="G8491">
        <f>IF($B8491="","",IF($J8491&lt;&gt;"",IFERROR(LOOKUP(2,1/(($B$5:$B$20000=$B8491)*($F$5:$F$20000="组件")*($I$5:$I$20000=$J8491)),$G$5:$G$20000)&amp;"."&amp;COUNTIFS($B$5:$B8491,$B8491,$J$5:$J8491,$J8491),""),COUNTIFS($B$5:$B8491,$B8491,$J$5:$J8491,"")))</f>
      </c>
      <c r="I8491">
        <f>IF($F8491="组件","C"&amp;TEXT(COUNTIFS($B$5:$B8491,$B8491,$F$5:$F8491,"组件"),"000"),"")</f>
      </c>
      <c r="J8491">
        <f>IF($B8491="","",IF($F8491="组件","",IF($Q8491&lt;&gt;"",IF(AND($B8491=$B8490,$F8490="组件"),$I8490,IF(AND($B8491=$B8490,$J8490&lt;&gt;""),$J8490,"")),"")))</f>
      </c>
      <c r="R8491">
        <f>IF($B8491="","",IF($J8491&lt;&gt;"",IFERROR(LOOKUP(2,1/(($B$5:$B$20000=$B8491)*($F$5:$F$20000="组件")*($I$5:$I$20000=$J8491)),$R$5:$R$20000)*IF($Q8491="",1,$Q8491),""),IF($P8491="","",IF($Q8491="",$P8491,$P8491*$Q8491))))</f>
      </c>
    </row>
    <row r="8492" spans="1:24" x14ac:dyDescent="0.25">
      <c r="A8492">
        <f>IF(B8492="","",IF(B8492=B8491,A8491,A8491+1))</f>
      </c>
      <c r="G8492">
        <f>IF($B8492="","",IF($J8492&lt;&gt;"",IFERROR(LOOKUP(2,1/(($B$5:$B$20000=$B8492)*($F$5:$F$20000="组件")*($I$5:$I$20000=$J8492)),$G$5:$G$20000)&amp;"."&amp;COUNTIFS($B$5:$B8492,$B8492,$J$5:$J8492,$J8492),""),COUNTIFS($B$5:$B8492,$B8492,$J$5:$J8492,"")))</f>
      </c>
      <c r="I8492">
        <f>IF($F8492="组件","C"&amp;TEXT(COUNTIFS($B$5:$B8492,$B8492,$F$5:$F8492,"组件"),"000"),"")</f>
      </c>
      <c r="J8492">
        <f>IF($B8492="","",IF($F8492="组件","",IF($Q8492&lt;&gt;"",IF(AND($B8492=$B8491,$F8491="组件"),$I8491,IF(AND($B8492=$B8491,$J8491&lt;&gt;""),$J8491,"")),"")))</f>
      </c>
      <c r="R8492">
        <f>IF($B8492="","",IF($J8492&lt;&gt;"",IFERROR(LOOKUP(2,1/(($B$5:$B$20000=$B8492)*($F$5:$F$20000="组件")*($I$5:$I$20000=$J8492)),$R$5:$R$20000)*IF($Q8492="",1,$Q8492),""),IF($P8492="","",IF($Q8492="",$P8492,$P8492*$Q8492))))</f>
      </c>
    </row>
    <row r="8493" spans="1:24" x14ac:dyDescent="0.25">
      <c r="A8493">
        <f>IF(B8493="","",IF(B8493=B8492,A8492,A8492+1))</f>
      </c>
      <c r="G8493">
        <f>IF($B8493="","",IF($J8493&lt;&gt;"",IFERROR(LOOKUP(2,1/(($B$5:$B$20000=$B8493)*($F$5:$F$20000="组件")*($I$5:$I$20000=$J8493)),$G$5:$G$20000)&amp;"."&amp;COUNTIFS($B$5:$B8493,$B8493,$J$5:$J8493,$J8493),""),COUNTIFS($B$5:$B8493,$B8493,$J$5:$J8493,"")))</f>
      </c>
      <c r="I8493">
        <f>IF($F8493="组件","C"&amp;TEXT(COUNTIFS($B$5:$B8493,$B8493,$F$5:$F8493,"组件"),"000"),"")</f>
      </c>
      <c r="J8493">
        <f>IF($B8493="","",IF($F8493="组件","",IF($Q8493&lt;&gt;"",IF(AND($B8493=$B8492,$F8492="组件"),$I8492,IF(AND($B8493=$B8492,$J8492&lt;&gt;""),$J8492,"")),"")))</f>
      </c>
      <c r="R8493">
        <f>IF($B8493="","",IF($J8493&lt;&gt;"",IFERROR(LOOKUP(2,1/(($B$5:$B$20000=$B8493)*($F$5:$F$20000="组件")*($I$5:$I$20000=$J8493)),$R$5:$R$20000)*IF($Q8493="",1,$Q8493),""),IF($P8493="","",IF($Q8493="",$P8493,$P8493*$Q8493))))</f>
      </c>
    </row>
    <row r="8494" spans="1:24" x14ac:dyDescent="0.25">
      <c r="A8494">
        <f>IF(B8494="","",IF(B8494=B8493,A8493,A8493+1))</f>
      </c>
      <c r="G8494">
        <f>IF($B8494="","",IF($J8494&lt;&gt;"",IFERROR(LOOKUP(2,1/(($B$5:$B$20000=$B8494)*($F$5:$F$20000="组件")*($I$5:$I$20000=$J8494)),$G$5:$G$20000)&amp;"."&amp;COUNTIFS($B$5:$B8494,$B8494,$J$5:$J8494,$J8494),""),COUNTIFS($B$5:$B8494,$B8494,$J$5:$J8494,"")))</f>
      </c>
      <c r="I8494">
        <f>IF($F8494="组件","C"&amp;TEXT(COUNTIFS($B$5:$B8494,$B8494,$F$5:$F8494,"组件"),"000"),"")</f>
      </c>
      <c r="J8494">
        <f>IF($B8494="","",IF($F8494="组件","",IF($Q8494&lt;&gt;"",IF(AND($B8494=$B8493,$F8493="组件"),$I8493,IF(AND($B8494=$B8493,$J8493&lt;&gt;""),$J8493,"")),"")))</f>
      </c>
      <c r="R8494">
        <f>IF($B8494="","",IF($J8494&lt;&gt;"",IFERROR(LOOKUP(2,1/(($B$5:$B$20000=$B8494)*($F$5:$F$20000="组件")*($I$5:$I$20000=$J8494)),$R$5:$R$20000)*IF($Q8494="",1,$Q8494),""),IF($P8494="","",IF($Q8494="",$P8494,$P8494*$Q8494))))</f>
      </c>
    </row>
    <row r="8495" spans="1:24" x14ac:dyDescent="0.25">
      <c r="A8495">
        <f>IF(B8495="","",IF(B8495=B8494,A8494,A8494+1))</f>
      </c>
      <c r="G8495">
        <f>IF($B8495="","",IF($J8495&lt;&gt;"",IFERROR(LOOKUP(2,1/(($B$5:$B$20000=$B8495)*($F$5:$F$20000="组件")*($I$5:$I$20000=$J8495)),$G$5:$G$20000)&amp;"."&amp;COUNTIFS($B$5:$B8495,$B8495,$J$5:$J8495,$J8495),""),COUNTIFS($B$5:$B8495,$B8495,$J$5:$J8495,"")))</f>
      </c>
      <c r="I8495">
        <f>IF($F8495="组件","C"&amp;TEXT(COUNTIFS($B$5:$B8495,$B8495,$F$5:$F8495,"组件"),"000"),"")</f>
      </c>
      <c r="J8495">
        <f>IF($B8495="","",IF($F8495="组件","",IF($Q8495&lt;&gt;"",IF(AND($B8495=$B8494,$F8494="组件"),$I8494,IF(AND($B8495=$B8494,$J8494&lt;&gt;""),$J8494,"")),"")))</f>
      </c>
      <c r="R8495">
        <f>IF($B8495="","",IF($J8495&lt;&gt;"",IFERROR(LOOKUP(2,1/(($B$5:$B$20000=$B8495)*($F$5:$F$20000="组件")*($I$5:$I$20000=$J8495)),$R$5:$R$20000)*IF($Q8495="",1,$Q8495),""),IF($P8495="","",IF($Q8495="",$P8495,$P8495*$Q8495))))</f>
      </c>
    </row>
    <row r="8496" spans="1:24" x14ac:dyDescent="0.25">
      <c r="A8496">
        <f>IF(B8496="","",IF(B8496=B8495,A8495,A8495+1))</f>
      </c>
      <c r="G8496">
        <f>IF($B8496="","",IF($J8496&lt;&gt;"",IFERROR(LOOKUP(2,1/(($B$5:$B$20000=$B8496)*($F$5:$F$20000="组件")*($I$5:$I$20000=$J8496)),$G$5:$G$20000)&amp;"."&amp;COUNTIFS($B$5:$B8496,$B8496,$J$5:$J8496,$J8496),""),COUNTIFS($B$5:$B8496,$B8496,$J$5:$J8496,"")))</f>
      </c>
      <c r="I8496">
        <f>IF($F8496="组件","C"&amp;TEXT(COUNTIFS($B$5:$B8496,$B8496,$F$5:$F8496,"组件"),"000"),"")</f>
      </c>
      <c r="J8496">
        <f>IF($B8496="","",IF($F8496="组件","",IF($Q8496&lt;&gt;"",IF(AND($B8496=$B8495,$F8495="组件"),$I8495,IF(AND($B8496=$B8495,$J8495&lt;&gt;""),$J8495,"")),"")))</f>
      </c>
      <c r="R8496">
        <f>IF($B8496="","",IF($J8496&lt;&gt;"",IFERROR(LOOKUP(2,1/(($B$5:$B$20000=$B8496)*($F$5:$F$20000="组件")*($I$5:$I$20000=$J8496)),$R$5:$R$20000)*IF($Q8496="",1,$Q8496),""),IF($P8496="","",IF($Q8496="",$P8496,$P8496*$Q8496))))</f>
      </c>
    </row>
    <row r="8497" spans="1:24" x14ac:dyDescent="0.25">
      <c r="A8497">
        <f>IF(B8497="","",IF(B8497=B8496,A8496,A8496+1))</f>
      </c>
      <c r="G8497">
        <f>IF($B8497="","",IF($J8497&lt;&gt;"",IFERROR(LOOKUP(2,1/(($B$5:$B$20000=$B8497)*($F$5:$F$20000="组件")*($I$5:$I$20000=$J8497)),$G$5:$G$20000)&amp;"."&amp;COUNTIFS($B$5:$B8497,$B8497,$J$5:$J8497,$J8497),""),COUNTIFS($B$5:$B8497,$B8497,$J$5:$J8497,"")))</f>
      </c>
      <c r="I8497">
        <f>IF($F8497="组件","C"&amp;TEXT(COUNTIFS($B$5:$B8497,$B8497,$F$5:$F8497,"组件"),"000"),"")</f>
      </c>
      <c r="J8497">
        <f>IF($B8497="","",IF($F8497="组件","",IF($Q8497&lt;&gt;"",IF(AND($B8497=$B8496,$F8496="组件"),$I8496,IF(AND($B8497=$B8496,$J8496&lt;&gt;""),$J8496,"")),"")))</f>
      </c>
      <c r="R8497">
        <f>IF($B8497="","",IF($J8497&lt;&gt;"",IFERROR(LOOKUP(2,1/(($B$5:$B$20000=$B8497)*($F$5:$F$20000="组件")*($I$5:$I$20000=$J8497)),$R$5:$R$20000)*IF($Q8497="",1,$Q8497),""),IF($P8497="","",IF($Q8497="",$P8497,$P8497*$Q8497))))</f>
      </c>
    </row>
    <row r="8498" spans="1:24" x14ac:dyDescent="0.25">
      <c r="A8498">
        <f>IF(B8498="","",IF(B8498=B8497,A8497,A8497+1))</f>
      </c>
      <c r="G8498">
        <f>IF($B8498="","",IF($J8498&lt;&gt;"",IFERROR(LOOKUP(2,1/(($B$5:$B$20000=$B8498)*($F$5:$F$20000="组件")*($I$5:$I$20000=$J8498)),$G$5:$G$20000)&amp;"."&amp;COUNTIFS($B$5:$B8498,$B8498,$J$5:$J8498,$J8498),""),COUNTIFS($B$5:$B8498,$B8498,$J$5:$J8498,"")))</f>
      </c>
      <c r="I8498">
        <f>IF($F8498="组件","C"&amp;TEXT(COUNTIFS($B$5:$B8498,$B8498,$F$5:$F8498,"组件"),"000"),"")</f>
      </c>
      <c r="J8498">
        <f>IF($B8498="","",IF($F8498="组件","",IF($Q8498&lt;&gt;"",IF(AND($B8498=$B8497,$F8497="组件"),$I8497,IF(AND($B8498=$B8497,$J8497&lt;&gt;""),$J8497,"")),"")))</f>
      </c>
      <c r="R8498">
        <f>IF($B8498="","",IF($J8498&lt;&gt;"",IFERROR(LOOKUP(2,1/(($B$5:$B$20000=$B8498)*($F$5:$F$20000="组件")*($I$5:$I$20000=$J8498)),$R$5:$R$20000)*IF($Q8498="",1,$Q8498),""),IF($P8498="","",IF($Q8498="",$P8498,$P8498*$Q8498))))</f>
      </c>
    </row>
    <row r="8499" spans="1:24" x14ac:dyDescent="0.25">
      <c r="A8499">
        <f>IF(B8499="","",IF(B8499=B8498,A8498,A8498+1))</f>
      </c>
      <c r="G8499">
        <f>IF($B8499="","",IF($J8499&lt;&gt;"",IFERROR(LOOKUP(2,1/(($B$5:$B$20000=$B8499)*($F$5:$F$20000="组件")*($I$5:$I$20000=$J8499)),$G$5:$G$20000)&amp;"."&amp;COUNTIFS($B$5:$B8499,$B8499,$J$5:$J8499,$J8499),""),COUNTIFS($B$5:$B8499,$B8499,$J$5:$J8499,"")))</f>
      </c>
      <c r="I8499">
        <f>IF($F8499="组件","C"&amp;TEXT(COUNTIFS($B$5:$B8499,$B8499,$F$5:$F8499,"组件"),"000"),"")</f>
      </c>
      <c r="J8499">
        <f>IF($B8499="","",IF($F8499="组件","",IF($Q8499&lt;&gt;"",IF(AND($B8499=$B8498,$F8498="组件"),$I8498,IF(AND($B8499=$B8498,$J8498&lt;&gt;""),$J8498,"")),"")))</f>
      </c>
      <c r="R8499">
        <f>IF($B8499="","",IF($J8499&lt;&gt;"",IFERROR(LOOKUP(2,1/(($B$5:$B$20000=$B8499)*($F$5:$F$20000="组件")*($I$5:$I$20000=$J8499)),$R$5:$R$20000)*IF($Q8499="",1,$Q8499),""),IF($P8499="","",IF($Q8499="",$P8499,$P8499*$Q8499))))</f>
      </c>
    </row>
    <row r="8500" spans="1:24" x14ac:dyDescent="0.25">
      <c r="A8500">
        <f>IF(B8500="","",IF(B8500=B8499,A8499,A8499+1))</f>
      </c>
      <c r="G8500">
        <f>IF($B8500="","",IF($J8500&lt;&gt;"",IFERROR(LOOKUP(2,1/(($B$5:$B$20000=$B8500)*($F$5:$F$20000="组件")*($I$5:$I$20000=$J8500)),$G$5:$G$20000)&amp;"."&amp;COUNTIFS($B$5:$B8500,$B8500,$J$5:$J8500,$J8500),""),COUNTIFS($B$5:$B8500,$B8500,$J$5:$J8500,"")))</f>
      </c>
      <c r="I8500">
        <f>IF($F8500="组件","C"&amp;TEXT(COUNTIFS($B$5:$B8500,$B8500,$F$5:$F8500,"组件"),"000"),"")</f>
      </c>
      <c r="J8500">
        <f>IF($B8500="","",IF($F8500="组件","",IF($Q8500&lt;&gt;"",IF(AND($B8500=$B8499,$F8499="组件"),$I8499,IF(AND($B8500=$B8499,$J8499&lt;&gt;""),$J8499,"")),"")))</f>
      </c>
      <c r="R8500">
        <f>IF($B8500="","",IF($J8500&lt;&gt;"",IFERROR(LOOKUP(2,1/(($B$5:$B$20000=$B8500)*($F$5:$F$20000="组件")*($I$5:$I$20000=$J8500)),$R$5:$R$20000)*IF($Q8500="",1,$Q8500),""),IF($P8500="","",IF($Q8500="",$P8500,$P8500*$Q8500))))</f>
      </c>
    </row>
    <row r="8501" spans="1:24" x14ac:dyDescent="0.25">
      <c r="A8501">
        <f>IF(B8501="","",IF(B8501=B8500,A8500,A8500+1))</f>
      </c>
      <c r="G8501">
        <f>IF($B8501="","",IF($J8501&lt;&gt;"",IFERROR(LOOKUP(2,1/(($B$5:$B$20000=$B8501)*($F$5:$F$20000="组件")*($I$5:$I$20000=$J8501)),$G$5:$G$20000)&amp;"."&amp;COUNTIFS($B$5:$B8501,$B8501,$J$5:$J8501,$J8501),""),COUNTIFS($B$5:$B8501,$B8501,$J$5:$J8501,"")))</f>
      </c>
      <c r="I8501">
        <f>IF($F8501="组件","C"&amp;TEXT(COUNTIFS($B$5:$B8501,$B8501,$F$5:$F8501,"组件"),"000"),"")</f>
      </c>
      <c r="J8501">
        <f>IF($B8501="","",IF($F8501="组件","",IF($Q8501&lt;&gt;"",IF(AND($B8501=$B8500,$F8500="组件"),$I8500,IF(AND($B8501=$B8500,$J8500&lt;&gt;""),$J8500,"")),"")))</f>
      </c>
      <c r="R8501">
        <f>IF($B8501="","",IF($J8501&lt;&gt;"",IFERROR(LOOKUP(2,1/(($B$5:$B$20000=$B8501)*($F$5:$F$20000="组件")*($I$5:$I$20000=$J8501)),$R$5:$R$20000)*IF($Q8501="",1,$Q8501),""),IF($P8501="","",IF($Q8501="",$P8501,$P8501*$Q8501))))</f>
      </c>
    </row>
    <row r="8502" spans="1:24" x14ac:dyDescent="0.25">
      <c r="A8502">
        <f>IF(B8502="","",IF(B8502=B8501,A8501,A8501+1))</f>
      </c>
      <c r="G8502">
        <f>IF($B8502="","",IF($J8502&lt;&gt;"",IFERROR(LOOKUP(2,1/(($B$5:$B$20000=$B8502)*($F$5:$F$20000="组件")*($I$5:$I$20000=$J8502)),$G$5:$G$20000)&amp;"."&amp;COUNTIFS($B$5:$B8502,$B8502,$J$5:$J8502,$J8502),""),COUNTIFS($B$5:$B8502,$B8502,$J$5:$J8502,"")))</f>
      </c>
      <c r="I8502">
        <f>IF($F8502="组件","C"&amp;TEXT(COUNTIFS($B$5:$B8502,$B8502,$F$5:$F8502,"组件"),"000"),"")</f>
      </c>
      <c r="J8502">
        <f>IF($B8502="","",IF($F8502="组件","",IF($Q8502&lt;&gt;"",IF(AND($B8502=$B8501,$F8501="组件"),$I8501,IF(AND($B8502=$B8501,$J8501&lt;&gt;""),$J8501,"")),"")))</f>
      </c>
      <c r="R8502">
        <f>IF($B8502="","",IF($J8502&lt;&gt;"",IFERROR(LOOKUP(2,1/(($B$5:$B$20000=$B8502)*($F$5:$F$20000="组件")*($I$5:$I$20000=$J8502)),$R$5:$R$20000)*IF($Q8502="",1,$Q8502),""),IF($P8502="","",IF($Q8502="",$P8502,$P8502*$Q8502))))</f>
      </c>
    </row>
    <row r="8503" spans="1:24" x14ac:dyDescent="0.25">
      <c r="A8503">
        <f>IF(B8503="","",IF(B8503=B8502,A8502,A8502+1))</f>
      </c>
      <c r="G8503">
        <f>IF($B8503="","",IF($J8503&lt;&gt;"",IFERROR(LOOKUP(2,1/(($B$5:$B$20000=$B8503)*($F$5:$F$20000="组件")*($I$5:$I$20000=$J8503)),$G$5:$G$20000)&amp;"."&amp;COUNTIFS($B$5:$B8503,$B8503,$J$5:$J8503,$J8503),""),COUNTIFS($B$5:$B8503,$B8503,$J$5:$J8503,"")))</f>
      </c>
      <c r="I8503">
        <f>IF($F8503="组件","C"&amp;TEXT(COUNTIFS($B$5:$B8503,$B8503,$F$5:$F8503,"组件"),"000"),"")</f>
      </c>
      <c r="J8503">
        <f>IF($B8503="","",IF($F8503="组件","",IF($Q8503&lt;&gt;"",IF(AND($B8503=$B8502,$F8502="组件"),$I8502,IF(AND($B8503=$B8502,$J8502&lt;&gt;""),$J8502,"")),"")))</f>
      </c>
      <c r="R8503">
        <f>IF($B8503="","",IF($J8503&lt;&gt;"",IFERROR(LOOKUP(2,1/(($B$5:$B$20000=$B8503)*($F$5:$F$20000="组件")*($I$5:$I$20000=$J8503)),$R$5:$R$20000)*IF($Q8503="",1,$Q8503),""),IF($P8503="","",IF($Q8503="",$P8503,$P8503*$Q8503))))</f>
      </c>
    </row>
    <row r="8504" spans="1:24" x14ac:dyDescent="0.25">
      <c r="A8504">
        <f>IF(B8504="","",IF(B8504=B8503,A8503,A8503+1))</f>
      </c>
      <c r="G8504">
        <f>IF($B8504="","",IF($J8504&lt;&gt;"",IFERROR(LOOKUP(2,1/(($B$5:$B$20000=$B8504)*($F$5:$F$20000="组件")*($I$5:$I$20000=$J8504)),$G$5:$G$20000)&amp;"."&amp;COUNTIFS($B$5:$B8504,$B8504,$J$5:$J8504,$J8504),""),COUNTIFS($B$5:$B8504,$B8504,$J$5:$J8504,"")))</f>
      </c>
      <c r="I8504">
        <f>IF($F8504="组件","C"&amp;TEXT(COUNTIFS($B$5:$B8504,$B8504,$F$5:$F8504,"组件"),"000"),"")</f>
      </c>
      <c r="J8504">
        <f>IF($B8504="","",IF($F8504="组件","",IF($Q8504&lt;&gt;"",IF(AND($B8504=$B8503,$F8503="组件"),$I8503,IF(AND($B8504=$B8503,$J8503&lt;&gt;""),$J8503,"")),"")))</f>
      </c>
      <c r="R8504">
        <f>IF($B8504="","",IF($J8504&lt;&gt;"",IFERROR(LOOKUP(2,1/(($B$5:$B$20000=$B8504)*($F$5:$F$20000="组件")*($I$5:$I$20000=$J8504)),$R$5:$R$20000)*IF($Q8504="",1,$Q8504),""),IF($P8504="","",IF($Q8504="",$P8504,$P8504*$Q8504))))</f>
      </c>
    </row>
    <row r="8505" spans="1:24" x14ac:dyDescent="0.25">
      <c r="A8505">
        <f>IF(B8505="","",IF(B8505=B8504,A8504,A8504+1))</f>
      </c>
      <c r="G8505">
        <f>IF($B8505="","",IF($J8505&lt;&gt;"",IFERROR(LOOKUP(2,1/(($B$5:$B$20000=$B8505)*($F$5:$F$20000="组件")*($I$5:$I$20000=$J8505)),$G$5:$G$20000)&amp;"."&amp;COUNTIFS($B$5:$B8505,$B8505,$J$5:$J8505,$J8505),""),COUNTIFS($B$5:$B8505,$B8505,$J$5:$J8505,"")))</f>
      </c>
      <c r="I8505">
        <f>IF($F8505="组件","C"&amp;TEXT(COUNTIFS($B$5:$B8505,$B8505,$F$5:$F8505,"组件"),"000"),"")</f>
      </c>
      <c r="J8505">
        <f>IF($B8505="","",IF($F8505="组件","",IF($Q8505&lt;&gt;"",IF(AND($B8505=$B8504,$F8504="组件"),$I8504,IF(AND($B8505=$B8504,$J8504&lt;&gt;""),$J8504,"")),"")))</f>
      </c>
      <c r="R8505">
        <f>IF($B8505="","",IF($J8505&lt;&gt;"",IFERROR(LOOKUP(2,1/(($B$5:$B$20000=$B8505)*($F$5:$F$20000="组件")*($I$5:$I$20000=$J8505)),$R$5:$R$20000)*IF($Q8505="",1,$Q8505),""),IF($P8505="","",IF($Q8505="",$P8505,$P8505*$Q8505))))</f>
      </c>
    </row>
    <row r="8506" spans="1:24" x14ac:dyDescent="0.25">
      <c r="A8506">
        <f>IF(B8506="","",IF(B8506=B8505,A8505,A8505+1))</f>
      </c>
      <c r="G8506">
        <f>IF($B8506="","",IF($J8506&lt;&gt;"",IFERROR(LOOKUP(2,1/(($B$5:$B$20000=$B8506)*($F$5:$F$20000="组件")*($I$5:$I$20000=$J8506)),$G$5:$G$20000)&amp;"."&amp;COUNTIFS($B$5:$B8506,$B8506,$J$5:$J8506,$J8506),""),COUNTIFS($B$5:$B8506,$B8506,$J$5:$J8506,"")))</f>
      </c>
      <c r="I8506">
        <f>IF($F8506="组件","C"&amp;TEXT(COUNTIFS($B$5:$B8506,$B8506,$F$5:$F8506,"组件"),"000"),"")</f>
      </c>
      <c r="J8506">
        <f>IF($B8506="","",IF($F8506="组件","",IF($Q8506&lt;&gt;"",IF(AND($B8506=$B8505,$F8505="组件"),$I8505,IF(AND($B8506=$B8505,$J8505&lt;&gt;""),$J8505,"")),"")))</f>
      </c>
      <c r="R8506">
        <f>IF($B8506="","",IF($J8506&lt;&gt;"",IFERROR(LOOKUP(2,1/(($B$5:$B$20000=$B8506)*($F$5:$F$20000="组件")*($I$5:$I$20000=$J8506)),$R$5:$R$20000)*IF($Q8506="",1,$Q8506),""),IF($P8506="","",IF($Q8506="",$P8506,$P8506*$Q8506))))</f>
      </c>
    </row>
    <row r="8507" spans="1:24" x14ac:dyDescent="0.25">
      <c r="A8507">
        <f>IF(B8507="","",IF(B8507=B8506,A8506,A8506+1))</f>
      </c>
      <c r="G8507">
        <f>IF($B8507="","",IF($J8507&lt;&gt;"",IFERROR(LOOKUP(2,1/(($B$5:$B$20000=$B8507)*($F$5:$F$20000="组件")*($I$5:$I$20000=$J8507)),$G$5:$G$20000)&amp;"."&amp;COUNTIFS($B$5:$B8507,$B8507,$J$5:$J8507,$J8507),""),COUNTIFS($B$5:$B8507,$B8507,$J$5:$J8507,"")))</f>
      </c>
      <c r="I8507">
        <f>IF($F8507="组件","C"&amp;TEXT(COUNTIFS($B$5:$B8507,$B8507,$F$5:$F8507,"组件"),"000"),"")</f>
      </c>
      <c r="J8507">
        <f>IF($B8507="","",IF($F8507="组件","",IF($Q8507&lt;&gt;"",IF(AND($B8507=$B8506,$F8506="组件"),$I8506,IF(AND($B8507=$B8506,$J8506&lt;&gt;""),$J8506,"")),"")))</f>
      </c>
      <c r="R8507">
        <f>IF($B8507="","",IF($J8507&lt;&gt;"",IFERROR(LOOKUP(2,1/(($B$5:$B$20000=$B8507)*($F$5:$F$20000="组件")*($I$5:$I$20000=$J8507)),$R$5:$R$20000)*IF($Q8507="",1,$Q8507),""),IF($P8507="","",IF($Q8507="",$P8507,$P8507*$Q8507))))</f>
      </c>
    </row>
    <row r="8508" spans="1:24" x14ac:dyDescent="0.25">
      <c r="A8508">
        <f>IF(B8508="","",IF(B8508=B8507,A8507,A8507+1))</f>
      </c>
      <c r="G8508">
        <f>IF($B8508="","",IF($J8508&lt;&gt;"",IFERROR(LOOKUP(2,1/(($B$5:$B$20000=$B8508)*($F$5:$F$20000="组件")*($I$5:$I$20000=$J8508)),$G$5:$G$20000)&amp;"."&amp;COUNTIFS($B$5:$B8508,$B8508,$J$5:$J8508,$J8508),""),COUNTIFS($B$5:$B8508,$B8508,$J$5:$J8508,"")))</f>
      </c>
      <c r="I8508">
        <f>IF($F8508="组件","C"&amp;TEXT(COUNTIFS($B$5:$B8508,$B8508,$F$5:$F8508,"组件"),"000"),"")</f>
      </c>
      <c r="J8508">
        <f>IF($B8508="","",IF($F8508="组件","",IF($Q8508&lt;&gt;"",IF(AND($B8508=$B8507,$F8507="组件"),$I8507,IF(AND($B8508=$B8507,$J8507&lt;&gt;""),$J8507,"")),"")))</f>
      </c>
      <c r="R8508">
        <f>IF($B8508="","",IF($J8508&lt;&gt;"",IFERROR(LOOKUP(2,1/(($B$5:$B$20000=$B8508)*($F$5:$F$20000="组件")*($I$5:$I$20000=$J8508)),$R$5:$R$20000)*IF($Q8508="",1,$Q8508),""),IF($P8508="","",IF($Q8508="",$P8508,$P8508*$Q8508))))</f>
      </c>
    </row>
    <row r="8509" spans="1:24" x14ac:dyDescent="0.25">
      <c r="A8509">
        <f>IF(B8509="","",IF(B8509=B8508,A8508,A8508+1))</f>
      </c>
      <c r="G8509">
        <f>IF($B8509="","",IF($J8509&lt;&gt;"",IFERROR(LOOKUP(2,1/(($B$5:$B$20000=$B8509)*($F$5:$F$20000="组件")*($I$5:$I$20000=$J8509)),$G$5:$G$20000)&amp;"."&amp;COUNTIFS($B$5:$B8509,$B8509,$J$5:$J8509,$J8509),""),COUNTIFS($B$5:$B8509,$B8509,$J$5:$J8509,"")))</f>
      </c>
      <c r="I8509">
        <f>IF($F8509="组件","C"&amp;TEXT(COUNTIFS($B$5:$B8509,$B8509,$F$5:$F8509,"组件"),"000"),"")</f>
      </c>
      <c r="J8509">
        <f>IF($B8509="","",IF($F8509="组件","",IF($Q8509&lt;&gt;"",IF(AND($B8509=$B8508,$F8508="组件"),$I8508,IF(AND($B8509=$B8508,$J8508&lt;&gt;""),$J8508,"")),"")))</f>
      </c>
      <c r="R8509">
        <f>IF($B8509="","",IF($J8509&lt;&gt;"",IFERROR(LOOKUP(2,1/(($B$5:$B$20000=$B8509)*($F$5:$F$20000="组件")*($I$5:$I$20000=$J8509)),$R$5:$R$20000)*IF($Q8509="",1,$Q8509),""),IF($P8509="","",IF($Q8509="",$P8509,$P8509*$Q8509))))</f>
      </c>
    </row>
    <row r="8510" spans="1:24" x14ac:dyDescent="0.25">
      <c r="A8510">
        <f>IF(B8510="","",IF(B8510=B8509,A8509,A8509+1))</f>
      </c>
      <c r="G8510">
        <f>IF($B8510="","",IF($J8510&lt;&gt;"",IFERROR(LOOKUP(2,1/(($B$5:$B$20000=$B8510)*($F$5:$F$20000="组件")*($I$5:$I$20000=$J8510)),$G$5:$G$20000)&amp;"."&amp;COUNTIFS($B$5:$B8510,$B8510,$J$5:$J8510,$J8510),""),COUNTIFS($B$5:$B8510,$B8510,$J$5:$J8510,"")))</f>
      </c>
      <c r="I8510">
        <f>IF($F8510="组件","C"&amp;TEXT(COUNTIFS($B$5:$B8510,$B8510,$F$5:$F8510,"组件"),"000"),"")</f>
      </c>
      <c r="J8510">
        <f>IF($B8510="","",IF($F8510="组件","",IF($Q8510&lt;&gt;"",IF(AND($B8510=$B8509,$F8509="组件"),$I8509,IF(AND($B8510=$B8509,$J8509&lt;&gt;""),$J8509,"")),"")))</f>
      </c>
      <c r="R8510">
        <f>IF($B8510="","",IF($J8510&lt;&gt;"",IFERROR(LOOKUP(2,1/(($B$5:$B$20000=$B8510)*($F$5:$F$20000="组件")*($I$5:$I$20000=$J8510)),$R$5:$R$20000)*IF($Q8510="",1,$Q8510),""),IF($P8510="","",IF($Q8510="",$P8510,$P8510*$Q8510))))</f>
      </c>
    </row>
    <row r="8511" spans="1:24" x14ac:dyDescent="0.25">
      <c r="A8511">
        <f>IF(B8511="","",IF(B8511=B8510,A8510,A8510+1))</f>
      </c>
      <c r="G8511">
        <f>IF($B8511="","",IF($J8511&lt;&gt;"",IFERROR(LOOKUP(2,1/(($B$5:$B$20000=$B8511)*($F$5:$F$20000="组件")*($I$5:$I$20000=$J8511)),$G$5:$G$20000)&amp;"."&amp;COUNTIFS($B$5:$B8511,$B8511,$J$5:$J8511,$J8511),""),COUNTIFS($B$5:$B8511,$B8511,$J$5:$J8511,"")))</f>
      </c>
      <c r="I8511">
        <f>IF($F8511="组件","C"&amp;TEXT(COUNTIFS($B$5:$B8511,$B8511,$F$5:$F8511,"组件"),"000"),"")</f>
      </c>
      <c r="J8511">
        <f>IF($B8511="","",IF($F8511="组件","",IF($Q8511&lt;&gt;"",IF(AND($B8511=$B8510,$F8510="组件"),$I8510,IF(AND($B8511=$B8510,$J8510&lt;&gt;""),$J8510,"")),"")))</f>
      </c>
      <c r="R8511">
        <f>IF($B8511="","",IF($J8511&lt;&gt;"",IFERROR(LOOKUP(2,1/(($B$5:$B$20000=$B8511)*($F$5:$F$20000="组件")*($I$5:$I$20000=$J8511)),$R$5:$R$20000)*IF($Q8511="",1,$Q8511),""),IF($P8511="","",IF($Q8511="",$P8511,$P8511*$Q8511))))</f>
      </c>
    </row>
    <row r="8512" spans="1:24" x14ac:dyDescent="0.25">
      <c r="A8512">
        <f>IF(B8512="","",IF(B8512=B8511,A8511,A8511+1))</f>
      </c>
      <c r="G8512">
        <f>IF($B8512="","",IF($J8512&lt;&gt;"",IFERROR(LOOKUP(2,1/(($B$5:$B$20000=$B8512)*($F$5:$F$20000="组件")*($I$5:$I$20000=$J8512)),$G$5:$G$20000)&amp;"."&amp;COUNTIFS($B$5:$B8512,$B8512,$J$5:$J8512,$J8512),""),COUNTIFS($B$5:$B8512,$B8512,$J$5:$J8512,"")))</f>
      </c>
      <c r="I8512">
        <f>IF($F8512="组件","C"&amp;TEXT(COUNTIFS($B$5:$B8512,$B8512,$F$5:$F8512,"组件"),"000"),"")</f>
      </c>
      <c r="J8512">
        <f>IF($B8512="","",IF($F8512="组件","",IF($Q8512&lt;&gt;"",IF(AND($B8512=$B8511,$F8511="组件"),$I8511,IF(AND($B8512=$B8511,$J8511&lt;&gt;""),$J8511,"")),"")))</f>
      </c>
      <c r="R8512">
        <f>IF($B8512="","",IF($J8512&lt;&gt;"",IFERROR(LOOKUP(2,1/(($B$5:$B$20000=$B8512)*($F$5:$F$20000="组件")*($I$5:$I$20000=$J8512)),$R$5:$R$20000)*IF($Q8512="",1,$Q8512),""),IF($P8512="","",IF($Q8512="",$P8512,$P8512*$Q8512))))</f>
      </c>
    </row>
    <row r="8513" spans="1:24" x14ac:dyDescent="0.25">
      <c r="A8513">
        <f>IF(B8513="","",IF(B8513=B8512,A8512,A8512+1))</f>
      </c>
      <c r="G8513">
        <f>IF($B8513="","",IF($J8513&lt;&gt;"",IFERROR(LOOKUP(2,1/(($B$5:$B$20000=$B8513)*($F$5:$F$20000="组件")*($I$5:$I$20000=$J8513)),$G$5:$G$20000)&amp;"."&amp;COUNTIFS($B$5:$B8513,$B8513,$J$5:$J8513,$J8513),""),COUNTIFS($B$5:$B8513,$B8513,$J$5:$J8513,"")))</f>
      </c>
      <c r="I8513">
        <f>IF($F8513="组件","C"&amp;TEXT(COUNTIFS($B$5:$B8513,$B8513,$F$5:$F8513,"组件"),"000"),"")</f>
      </c>
      <c r="J8513">
        <f>IF($B8513="","",IF($F8513="组件","",IF($Q8513&lt;&gt;"",IF(AND($B8513=$B8512,$F8512="组件"),$I8512,IF(AND($B8513=$B8512,$J8512&lt;&gt;""),$J8512,"")),"")))</f>
      </c>
      <c r="R8513">
        <f>IF($B8513="","",IF($J8513&lt;&gt;"",IFERROR(LOOKUP(2,1/(($B$5:$B$20000=$B8513)*($F$5:$F$20000="组件")*($I$5:$I$20000=$J8513)),$R$5:$R$20000)*IF($Q8513="",1,$Q8513),""),IF($P8513="","",IF($Q8513="",$P8513,$P8513*$Q8513))))</f>
      </c>
    </row>
    <row r="8514" spans="1:24" x14ac:dyDescent="0.25">
      <c r="A8514">
        <f>IF(B8514="","",IF(B8514=B8513,A8513,A8513+1))</f>
      </c>
      <c r="G8514">
        <f>IF($B8514="","",IF($J8514&lt;&gt;"",IFERROR(LOOKUP(2,1/(($B$5:$B$20000=$B8514)*($F$5:$F$20000="组件")*($I$5:$I$20000=$J8514)),$G$5:$G$20000)&amp;"."&amp;COUNTIFS($B$5:$B8514,$B8514,$J$5:$J8514,$J8514),""),COUNTIFS($B$5:$B8514,$B8514,$J$5:$J8514,"")))</f>
      </c>
      <c r="I8514">
        <f>IF($F8514="组件","C"&amp;TEXT(COUNTIFS($B$5:$B8514,$B8514,$F$5:$F8514,"组件"),"000"),"")</f>
      </c>
      <c r="J8514">
        <f>IF($B8514="","",IF($F8514="组件","",IF($Q8514&lt;&gt;"",IF(AND($B8514=$B8513,$F8513="组件"),$I8513,IF(AND($B8514=$B8513,$J8513&lt;&gt;""),$J8513,"")),"")))</f>
      </c>
      <c r="R8514">
        <f>IF($B8514="","",IF($J8514&lt;&gt;"",IFERROR(LOOKUP(2,1/(($B$5:$B$20000=$B8514)*($F$5:$F$20000="组件")*($I$5:$I$20000=$J8514)),$R$5:$R$20000)*IF($Q8514="",1,$Q8514),""),IF($P8514="","",IF($Q8514="",$P8514,$P8514*$Q8514))))</f>
      </c>
    </row>
    <row r="8515" spans="1:24" x14ac:dyDescent="0.25">
      <c r="A8515">
        <f>IF(B8515="","",IF(B8515=B8514,A8514,A8514+1))</f>
      </c>
      <c r="G8515">
        <f>IF($B8515="","",IF($J8515&lt;&gt;"",IFERROR(LOOKUP(2,1/(($B$5:$B$20000=$B8515)*($F$5:$F$20000="组件")*($I$5:$I$20000=$J8515)),$G$5:$G$20000)&amp;"."&amp;COUNTIFS($B$5:$B8515,$B8515,$J$5:$J8515,$J8515),""),COUNTIFS($B$5:$B8515,$B8515,$J$5:$J8515,"")))</f>
      </c>
      <c r="I8515">
        <f>IF($F8515="组件","C"&amp;TEXT(COUNTIFS($B$5:$B8515,$B8515,$F$5:$F8515,"组件"),"000"),"")</f>
      </c>
      <c r="J8515">
        <f>IF($B8515="","",IF($F8515="组件","",IF($Q8515&lt;&gt;"",IF(AND($B8515=$B8514,$F8514="组件"),$I8514,IF(AND($B8515=$B8514,$J8514&lt;&gt;""),$J8514,"")),"")))</f>
      </c>
      <c r="R8515">
        <f>IF($B8515="","",IF($J8515&lt;&gt;"",IFERROR(LOOKUP(2,1/(($B$5:$B$20000=$B8515)*($F$5:$F$20000="组件")*($I$5:$I$20000=$J8515)),$R$5:$R$20000)*IF($Q8515="",1,$Q8515),""),IF($P8515="","",IF($Q8515="",$P8515,$P8515*$Q8515))))</f>
      </c>
    </row>
    <row r="8516" spans="1:24" x14ac:dyDescent="0.25">
      <c r="A8516">
        <f>IF(B8516="","",IF(B8516=B8515,A8515,A8515+1))</f>
      </c>
      <c r="G8516">
        <f>IF($B8516="","",IF($J8516&lt;&gt;"",IFERROR(LOOKUP(2,1/(($B$5:$B$20000=$B8516)*($F$5:$F$20000="组件")*($I$5:$I$20000=$J8516)),$G$5:$G$20000)&amp;"."&amp;COUNTIFS($B$5:$B8516,$B8516,$J$5:$J8516,$J8516),""),COUNTIFS($B$5:$B8516,$B8516,$J$5:$J8516,"")))</f>
      </c>
      <c r="I8516">
        <f>IF($F8516="组件","C"&amp;TEXT(COUNTIFS($B$5:$B8516,$B8516,$F$5:$F8516,"组件"),"000"),"")</f>
      </c>
      <c r="J8516">
        <f>IF($B8516="","",IF($F8516="组件","",IF($Q8516&lt;&gt;"",IF(AND($B8516=$B8515,$F8515="组件"),$I8515,IF(AND($B8516=$B8515,$J8515&lt;&gt;""),$J8515,"")),"")))</f>
      </c>
      <c r="R8516">
        <f>IF($B8516="","",IF($J8516&lt;&gt;"",IFERROR(LOOKUP(2,1/(($B$5:$B$20000=$B8516)*($F$5:$F$20000="组件")*($I$5:$I$20000=$J8516)),$R$5:$R$20000)*IF($Q8516="",1,$Q8516),""),IF($P8516="","",IF($Q8516="",$P8516,$P8516*$Q8516))))</f>
      </c>
    </row>
    <row r="8517" spans="1:24" x14ac:dyDescent="0.25">
      <c r="A8517">
        <f>IF(B8517="","",IF(B8517=B8516,A8516,A8516+1))</f>
      </c>
      <c r="G8517">
        <f>IF($B8517="","",IF($J8517&lt;&gt;"",IFERROR(LOOKUP(2,1/(($B$5:$B$20000=$B8517)*($F$5:$F$20000="组件")*($I$5:$I$20000=$J8517)),$G$5:$G$20000)&amp;"."&amp;COUNTIFS($B$5:$B8517,$B8517,$J$5:$J8517,$J8517),""),COUNTIFS($B$5:$B8517,$B8517,$J$5:$J8517,"")))</f>
      </c>
      <c r="I8517">
        <f>IF($F8517="组件","C"&amp;TEXT(COUNTIFS($B$5:$B8517,$B8517,$F$5:$F8517,"组件"),"000"),"")</f>
      </c>
      <c r="J8517">
        <f>IF($B8517="","",IF($F8517="组件","",IF($Q8517&lt;&gt;"",IF(AND($B8517=$B8516,$F8516="组件"),$I8516,IF(AND($B8517=$B8516,$J8516&lt;&gt;""),$J8516,"")),"")))</f>
      </c>
      <c r="R8517">
        <f>IF($B8517="","",IF($J8517&lt;&gt;"",IFERROR(LOOKUP(2,1/(($B$5:$B$20000=$B8517)*($F$5:$F$20000="组件")*($I$5:$I$20000=$J8517)),$R$5:$R$20000)*IF($Q8517="",1,$Q8517),""),IF($P8517="","",IF($Q8517="",$P8517,$P8517*$Q8517))))</f>
      </c>
    </row>
    <row r="8518" spans="1:24" x14ac:dyDescent="0.25">
      <c r="A8518">
        <f>IF(B8518="","",IF(B8518=B8517,A8517,A8517+1))</f>
      </c>
      <c r="G8518">
        <f>IF($B8518="","",IF($J8518&lt;&gt;"",IFERROR(LOOKUP(2,1/(($B$5:$B$20000=$B8518)*($F$5:$F$20000="组件")*($I$5:$I$20000=$J8518)),$G$5:$G$20000)&amp;"."&amp;COUNTIFS($B$5:$B8518,$B8518,$J$5:$J8518,$J8518),""),COUNTIFS($B$5:$B8518,$B8518,$J$5:$J8518,"")))</f>
      </c>
      <c r="I8518">
        <f>IF($F8518="组件","C"&amp;TEXT(COUNTIFS($B$5:$B8518,$B8518,$F$5:$F8518,"组件"),"000"),"")</f>
      </c>
      <c r="J8518">
        <f>IF($B8518="","",IF($F8518="组件","",IF($Q8518&lt;&gt;"",IF(AND($B8518=$B8517,$F8517="组件"),$I8517,IF(AND($B8518=$B8517,$J8517&lt;&gt;""),$J8517,"")),"")))</f>
      </c>
      <c r="R8518">
        <f>IF($B8518="","",IF($J8518&lt;&gt;"",IFERROR(LOOKUP(2,1/(($B$5:$B$20000=$B8518)*($F$5:$F$20000="组件")*($I$5:$I$20000=$J8518)),$R$5:$R$20000)*IF($Q8518="",1,$Q8518),""),IF($P8518="","",IF($Q8518="",$P8518,$P8518*$Q8518))))</f>
      </c>
    </row>
    <row r="8519" spans="1:24" x14ac:dyDescent="0.25">
      <c r="A8519">
        <f>IF(B8519="","",IF(B8519=B8518,A8518,A8518+1))</f>
      </c>
      <c r="G8519">
        <f>IF($B8519="","",IF($J8519&lt;&gt;"",IFERROR(LOOKUP(2,1/(($B$5:$B$20000=$B8519)*($F$5:$F$20000="组件")*($I$5:$I$20000=$J8519)),$G$5:$G$20000)&amp;"."&amp;COUNTIFS($B$5:$B8519,$B8519,$J$5:$J8519,$J8519),""),COUNTIFS($B$5:$B8519,$B8519,$J$5:$J8519,"")))</f>
      </c>
      <c r="I8519">
        <f>IF($F8519="组件","C"&amp;TEXT(COUNTIFS($B$5:$B8519,$B8519,$F$5:$F8519,"组件"),"000"),"")</f>
      </c>
      <c r="J8519">
        <f>IF($B8519="","",IF($F8519="组件","",IF($Q8519&lt;&gt;"",IF(AND($B8519=$B8518,$F8518="组件"),$I8518,IF(AND($B8519=$B8518,$J8518&lt;&gt;""),$J8518,"")),"")))</f>
      </c>
      <c r="R8519">
        <f>IF($B8519="","",IF($J8519&lt;&gt;"",IFERROR(LOOKUP(2,1/(($B$5:$B$20000=$B8519)*($F$5:$F$20000="组件")*($I$5:$I$20000=$J8519)),$R$5:$R$20000)*IF($Q8519="",1,$Q8519),""),IF($P8519="","",IF($Q8519="",$P8519,$P8519*$Q8519))))</f>
      </c>
    </row>
    <row r="8520" spans="1:24" x14ac:dyDescent="0.25">
      <c r="A8520">
        <f>IF(B8520="","",IF(B8520=B8519,A8519,A8519+1))</f>
      </c>
      <c r="G8520">
        <f>IF($B8520="","",IF($J8520&lt;&gt;"",IFERROR(LOOKUP(2,1/(($B$5:$B$20000=$B8520)*($F$5:$F$20000="组件")*($I$5:$I$20000=$J8520)),$G$5:$G$20000)&amp;"."&amp;COUNTIFS($B$5:$B8520,$B8520,$J$5:$J8520,$J8520),""),COUNTIFS($B$5:$B8520,$B8520,$J$5:$J8520,"")))</f>
      </c>
      <c r="I8520">
        <f>IF($F8520="组件","C"&amp;TEXT(COUNTIFS($B$5:$B8520,$B8520,$F$5:$F8520,"组件"),"000"),"")</f>
      </c>
      <c r="J8520">
        <f>IF($B8520="","",IF($F8520="组件","",IF($Q8520&lt;&gt;"",IF(AND($B8520=$B8519,$F8519="组件"),$I8519,IF(AND($B8520=$B8519,$J8519&lt;&gt;""),$J8519,"")),"")))</f>
      </c>
      <c r="R8520">
        <f>IF($B8520="","",IF($J8520&lt;&gt;"",IFERROR(LOOKUP(2,1/(($B$5:$B$20000=$B8520)*($F$5:$F$20000="组件")*($I$5:$I$20000=$J8520)),$R$5:$R$20000)*IF($Q8520="",1,$Q8520),""),IF($P8520="","",IF($Q8520="",$P8520,$P8520*$Q8520))))</f>
      </c>
    </row>
    <row r="8521" spans="1:24" x14ac:dyDescent="0.25">
      <c r="A8521">
        <f>IF(B8521="","",IF(B8521=B8520,A8520,A8520+1))</f>
      </c>
      <c r="G8521">
        <f>IF($B8521="","",IF($J8521&lt;&gt;"",IFERROR(LOOKUP(2,1/(($B$5:$B$20000=$B8521)*($F$5:$F$20000="组件")*($I$5:$I$20000=$J8521)),$G$5:$G$20000)&amp;"."&amp;COUNTIFS($B$5:$B8521,$B8521,$J$5:$J8521,$J8521),""),COUNTIFS($B$5:$B8521,$B8521,$J$5:$J8521,"")))</f>
      </c>
      <c r="I8521">
        <f>IF($F8521="组件","C"&amp;TEXT(COUNTIFS($B$5:$B8521,$B8521,$F$5:$F8521,"组件"),"000"),"")</f>
      </c>
      <c r="J8521">
        <f>IF($B8521="","",IF($F8521="组件","",IF($Q8521&lt;&gt;"",IF(AND($B8521=$B8520,$F8520="组件"),$I8520,IF(AND($B8521=$B8520,$J8520&lt;&gt;""),$J8520,"")),"")))</f>
      </c>
      <c r="R8521">
        <f>IF($B8521="","",IF($J8521&lt;&gt;"",IFERROR(LOOKUP(2,1/(($B$5:$B$20000=$B8521)*($F$5:$F$20000="组件")*($I$5:$I$20000=$J8521)),$R$5:$R$20000)*IF($Q8521="",1,$Q8521),""),IF($P8521="","",IF($Q8521="",$P8521,$P8521*$Q8521))))</f>
      </c>
    </row>
    <row r="8522" spans="1:24" x14ac:dyDescent="0.25">
      <c r="A8522">
        <f>IF(B8522="","",IF(B8522=B8521,A8521,A8521+1))</f>
      </c>
      <c r="G8522">
        <f>IF($B8522="","",IF($J8522&lt;&gt;"",IFERROR(LOOKUP(2,1/(($B$5:$B$20000=$B8522)*($F$5:$F$20000="组件")*($I$5:$I$20000=$J8522)),$G$5:$G$20000)&amp;"."&amp;COUNTIFS($B$5:$B8522,$B8522,$J$5:$J8522,$J8522),""),COUNTIFS($B$5:$B8522,$B8522,$J$5:$J8522,"")))</f>
      </c>
      <c r="I8522">
        <f>IF($F8522="组件","C"&amp;TEXT(COUNTIFS($B$5:$B8522,$B8522,$F$5:$F8522,"组件"),"000"),"")</f>
      </c>
      <c r="J8522">
        <f>IF($B8522="","",IF($F8522="组件","",IF($Q8522&lt;&gt;"",IF(AND($B8522=$B8521,$F8521="组件"),$I8521,IF(AND($B8522=$B8521,$J8521&lt;&gt;""),$J8521,"")),"")))</f>
      </c>
      <c r="R8522">
        <f>IF($B8522="","",IF($J8522&lt;&gt;"",IFERROR(LOOKUP(2,1/(($B$5:$B$20000=$B8522)*($F$5:$F$20000="组件")*($I$5:$I$20000=$J8522)),$R$5:$R$20000)*IF($Q8522="",1,$Q8522),""),IF($P8522="","",IF($Q8522="",$P8522,$P8522*$Q8522))))</f>
      </c>
    </row>
    <row r="8523" spans="1:24" x14ac:dyDescent="0.25">
      <c r="A8523">
        <f>IF(B8523="","",IF(B8523=B8522,A8522,A8522+1))</f>
      </c>
      <c r="G8523">
        <f>IF($B8523="","",IF($J8523&lt;&gt;"",IFERROR(LOOKUP(2,1/(($B$5:$B$20000=$B8523)*($F$5:$F$20000="组件")*($I$5:$I$20000=$J8523)),$G$5:$G$20000)&amp;"."&amp;COUNTIFS($B$5:$B8523,$B8523,$J$5:$J8523,$J8523),""),COUNTIFS($B$5:$B8523,$B8523,$J$5:$J8523,"")))</f>
      </c>
      <c r="I8523">
        <f>IF($F8523="组件","C"&amp;TEXT(COUNTIFS($B$5:$B8523,$B8523,$F$5:$F8523,"组件"),"000"),"")</f>
      </c>
      <c r="J8523">
        <f>IF($B8523="","",IF($F8523="组件","",IF($Q8523&lt;&gt;"",IF(AND($B8523=$B8522,$F8522="组件"),$I8522,IF(AND($B8523=$B8522,$J8522&lt;&gt;""),$J8522,"")),"")))</f>
      </c>
      <c r="R8523">
        <f>IF($B8523="","",IF($J8523&lt;&gt;"",IFERROR(LOOKUP(2,1/(($B$5:$B$20000=$B8523)*($F$5:$F$20000="组件")*($I$5:$I$20000=$J8523)),$R$5:$R$20000)*IF($Q8523="",1,$Q8523),""),IF($P8523="","",IF($Q8523="",$P8523,$P8523*$Q8523))))</f>
      </c>
    </row>
    <row r="8524" spans="1:24" x14ac:dyDescent="0.25">
      <c r="A8524">
        <f>IF(B8524="","",IF(B8524=B8523,A8523,A8523+1))</f>
      </c>
      <c r="G8524">
        <f>IF($B8524="","",IF($J8524&lt;&gt;"",IFERROR(LOOKUP(2,1/(($B$5:$B$20000=$B8524)*($F$5:$F$20000="组件")*($I$5:$I$20000=$J8524)),$G$5:$G$20000)&amp;"."&amp;COUNTIFS($B$5:$B8524,$B8524,$J$5:$J8524,$J8524),""),COUNTIFS($B$5:$B8524,$B8524,$J$5:$J8524,"")))</f>
      </c>
      <c r="I8524">
        <f>IF($F8524="组件","C"&amp;TEXT(COUNTIFS($B$5:$B8524,$B8524,$F$5:$F8524,"组件"),"000"),"")</f>
      </c>
      <c r="J8524">
        <f>IF($B8524="","",IF($F8524="组件","",IF($Q8524&lt;&gt;"",IF(AND($B8524=$B8523,$F8523="组件"),$I8523,IF(AND($B8524=$B8523,$J8523&lt;&gt;""),$J8523,"")),"")))</f>
      </c>
      <c r="R8524">
        <f>IF($B8524="","",IF($J8524&lt;&gt;"",IFERROR(LOOKUP(2,1/(($B$5:$B$20000=$B8524)*($F$5:$F$20000="组件")*($I$5:$I$20000=$J8524)),$R$5:$R$20000)*IF($Q8524="",1,$Q8524),""),IF($P8524="","",IF($Q8524="",$P8524,$P8524*$Q8524))))</f>
      </c>
    </row>
    <row r="8525" spans="1:24" x14ac:dyDescent="0.25">
      <c r="A8525">
        <f>IF(B8525="","",IF(B8525=B8524,A8524,A8524+1))</f>
      </c>
      <c r="G8525">
        <f>IF($B8525="","",IF($J8525&lt;&gt;"",IFERROR(LOOKUP(2,1/(($B$5:$B$20000=$B8525)*($F$5:$F$20000="组件")*($I$5:$I$20000=$J8525)),$G$5:$G$20000)&amp;"."&amp;COUNTIFS($B$5:$B8525,$B8525,$J$5:$J8525,$J8525),""),COUNTIFS($B$5:$B8525,$B8525,$J$5:$J8525,"")))</f>
      </c>
      <c r="I8525">
        <f>IF($F8525="组件","C"&amp;TEXT(COUNTIFS($B$5:$B8525,$B8525,$F$5:$F8525,"组件"),"000"),"")</f>
      </c>
      <c r="J8525">
        <f>IF($B8525="","",IF($F8525="组件","",IF($Q8525&lt;&gt;"",IF(AND($B8525=$B8524,$F8524="组件"),$I8524,IF(AND($B8525=$B8524,$J8524&lt;&gt;""),$J8524,"")),"")))</f>
      </c>
      <c r="R8525">
        <f>IF($B8525="","",IF($J8525&lt;&gt;"",IFERROR(LOOKUP(2,1/(($B$5:$B$20000=$B8525)*($F$5:$F$20000="组件")*($I$5:$I$20000=$J8525)),$R$5:$R$20000)*IF($Q8525="",1,$Q8525),""),IF($P8525="","",IF($Q8525="",$P8525,$P8525*$Q8525))))</f>
      </c>
    </row>
    <row r="8526" spans="1:24" x14ac:dyDescent="0.25">
      <c r="A8526">
        <f>IF(B8526="","",IF(B8526=B8525,A8525,A8525+1))</f>
      </c>
      <c r="G8526">
        <f>IF($B8526="","",IF($J8526&lt;&gt;"",IFERROR(LOOKUP(2,1/(($B$5:$B$20000=$B8526)*($F$5:$F$20000="组件")*($I$5:$I$20000=$J8526)),$G$5:$G$20000)&amp;"."&amp;COUNTIFS($B$5:$B8526,$B8526,$J$5:$J8526,$J8526),""),COUNTIFS($B$5:$B8526,$B8526,$J$5:$J8526,"")))</f>
      </c>
      <c r="I8526">
        <f>IF($F8526="组件","C"&amp;TEXT(COUNTIFS($B$5:$B8526,$B8526,$F$5:$F8526,"组件"),"000"),"")</f>
      </c>
      <c r="J8526">
        <f>IF($B8526="","",IF($F8526="组件","",IF($Q8526&lt;&gt;"",IF(AND($B8526=$B8525,$F8525="组件"),$I8525,IF(AND($B8526=$B8525,$J8525&lt;&gt;""),$J8525,"")),"")))</f>
      </c>
      <c r="R8526">
        <f>IF($B8526="","",IF($J8526&lt;&gt;"",IFERROR(LOOKUP(2,1/(($B$5:$B$20000=$B8526)*($F$5:$F$20000="组件")*($I$5:$I$20000=$J8526)),$R$5:$R$20000)*IF($Q8526="",1,$Q8526),""),IF($P8526="","",IF($Q8526="",$P8526,$P8526*$Q8526))))</f>
      </c>
    </row>
    <row r="8527" spans="1:24" x14ac:dyDescent="0.25">
      <c r="A8527">
        <f>IF(B8527="","",IF(B8527=B8526,A8526,A8526+1))</f>
      </c>
      <c r="G8527">
        <f>IF($B8527="","",IF($J8527&lt;&gt;"",IFERROR(LOOKUP(2,1/(($B$5:$B$20000=$B8527)*($F$5:$F$20000="组件")*($I$5:$I$20000=$J8527)),$G$5:$G$20000)&amp;"."&amp;COUNTIFS($B$5:$B8527,$B8527,$J$5:$J8527,$J8527),""),COUNTIFS($B$5:$B8527,$B8527,$J$5:$J8527,"")))</f>
      </c>
      <c r="I8527">
        <f>IF($F8527="组件","C"&amp;TEXT(COUNTIFS($B$5:$B8527,$B8527,$F$5:$F8527,"组件"),"000"),"")</f>
      </c>
      <c r="J8527">
        <f>IF($B8527="","",IF($F8527="组件","",IF($Q8527&lt;&gt;"",IF(AND($B8527=$B8526,$F8526="组件"),$I8526,IF(AND($B8527=$B8526,$J8526&lt;&gt;""),$J8526,"")),"")))</f>
      </c>
      <c r="R8527">
        <f>IF($B8527="","",IF($J8527&lt;&gt;"",IFERROR(LOOKUP(2,1/(($B$5:$B$20000=$B8527)*($F$5:$F$20000="组件")*($I$5:$I$20000=$J8527)),$R$5:$R$20000)*IF($Q8527="",1,$Q8527),""),IF($P8527="","",IF($Q8527="",$P8527,$P8527*$Q8527))))</f>
      </c>
    </row>
    <row r="8528" spans="1:24" x14ac:dyDescent="0.25">
      <c r="A8528">
        <f>IF(B8528="","",IF(B8528=B8527,A8527,A8527+1))</f>
      </c>
      <c r="G8528">
        <f>IF($B8528="","",IF($J8528&lt;&gt;"",IFERROR(LOOKUP(2,1/(($B$5:$B$20000=$B8528)*($F$5:$F$20000="组件")*($I$5:$I$20000=$J8528)),$G$5:$G$20000)&amp;"."&amp;COUNTIFS($B$5:$B8528,$B8528,$J$5:$J8528,$J8528),""),COUNTIFS($B$5:$B8528,$B8528,$J$5:$J8528,"")))</f>
      </c>
      <c r="I8528">
        <f>IF($F8528="组件","C"&amp;TEXT(COUNTIFS($B$5:$B8528,$B8528,$F$5:$F8528,"组件"),"000"),"")</f>
      </c>
      <c r="J8528">
        <f>IF($B8528="","",IF($F8528="组件","",IF($Q8528&lt;&gt;"",IF(AND($B8528=$B8527,$F8527="组件"),$I8527,IF(AND($B8528=$B8527,$J8527&lt;&gt;""),$J8527,"")),"")))</f>
      </c>
      <c r="R8528">
        <f>IF($B8528="","",IF($J8528&lt;&gt;"",IFERROR(LOOKUP(2,1/(($B$5:$B$20000=$B8528)*($F$5:$F$20000="组件")*($I$5:$I$20000=$J8528)),$R$5:$R$20000)*IF($Q8528="",1,$Q8528),""),IF($P8528="","",IF($Q8528="",$P8528,$P8528*$Q8528))))</f>
      </c>
    </row>
    <row r="8529" spans="1:24" x14ac:dyDescent="0.25">
      <c r="A8529">
        <f>IF(B8529="","",IF(B8529=B8528,A8528,A8528+1))</f>
      </c>
      <c r="G8529">
        <f>IF($B8529="","",IF($J8529&lt;&gt;"",IFERROR(LOOKUP(2,1/(($B$5:$B$20000=$B8529)*($F$5:$F$20000="组件")*($I$5:$I$20000=$J8529)),$G$5:$G$20000)&amp;"."&amp;COUNTIFS($B$5:$B8529,$B8529,$J$5:$J8529,$J8529),""),COUNTIFS($B$5:$B8529,$B8529,$J$5:$J8529,"")))</f>
      </c>
      <c r="I8529">
        <f>IF($F8529="组件","C"&amp;TEXT(COUNTIFS($B$5:$B8529,$B8529,$F$5:$F8529,"组件"),"000"),"")</f>
      </c>
      <c r="J8529">
        <f>IF($B8529="","",IF($F8529="组件","",IF($Q8529&lt;&gt;"",IF(AND($B8529=$B8528,$F8528="组件"),$I8528,IF(AND($B8529=$B8528,$J8528&lt;&gt;""),$J8528,"")),"")))</f>
      </c>
      <c r="R8529">
        <f>IF($B8529="","",IF($J8529&lt;&gt;"",IFERROR(LOOKUP(2,1/(($B$5:$B$20000=$B8529)*($F$5:$F$20000="组件")*($I$5:$I$20000=$J8529)),$R$5:$R$20000)*IF($Q8529="",1,$Q8529),""),IF($P8529="","",IF($Q8529="",$P8529,$P8529*$Q8529))))</f>
      </c>
    </row>
    <row r="8530" spans="1:24" x14ac:dyDescent="0.25">
      <c r="A8530">
        <f>IF(B8530="","",IF(B8530=B8529,A8529,A8529+1))</f>
      </c>
      <c r="G8530">
        <f>IF($B8530="","",IF($J8530&lt;&gt;"",IFERROR(LOOKUP(2,1/(($B$5:$B$20000=$B8530)*($F$5:$F$20000="组件")*($I$5:$I$20000=$J8530)),$G$5:$G$20000)&amp;"."&amp;COUNTIFS($B$5:$B8530,$B8530,$J$5:$J8530,$J8530),""),COUNTIFS($B$5:$B8530,$B8530,$J$5:$J8530,"")))</f>
      </c>
      <c r="I8530">
        <f>IF($F8530="组件","C"&amp;TEXT(COUNTIFS($B$5:$B8530,$B8530,$F$5:$F8530,"组件"),"000"),"")</f>
      </c>
      <c r="J8530">
        <f>IF($B8530="","",IF($F8530="组件","",IF($Q8530&lt;&gt;"",IF(AND($B8530=$B8529,$F8529="组件"),$I8529,IF(AND($B8530=$B8529,$J8529&lt;&gt;""),$J8529,"")),"")))</f>
      </c>
      <c r="R8530">
        <f>IF($B8530="","",IF($J8530&lt;&gt;"",IFERROR(LOOKUP(2,1/(($B$5:$B$20000=$B8530)*($F$5:$F$20000="组件")*($I$5:$I$20000=$J8530)),$R$5:$R$20000)*IF($Q8530="",1,$Q8530),""),IF($P8530="","",IF($Q8530="",$P8530,$P8530*$Q8530))))</f>
      </c>
    </row>
    <row r="8531" spans="1:24" x14ac:dyDescent="0.25">
      <c r="A8531">
        <f>IF(B8531="","",IF(B8531=B8530,A8530,A8530+1))</f>
      </c>
      <c r="G8531">
        <f>IF($B8531="","",IF($J8531&lt;&gt;"",IFERROR(LOOKUP(2,1/(($B$5:$B$20000=$B8531)*($F$5:$F$20000="组件")*($I$5:$I$20000=$J8531)),$G$5:$G$20000)&amp;"."&amp;COUNTIFS($B$5:$B8531,$B8531,$J$5:$J8531,$J8531),""),COUNTIFS($B$5:$B8531,$B8531,$J$5:$J8531,"")))</f>
      </c>
      <c r="I8531">
        <f>IF($F8531="组件","C"&amp;TEXT(COUNTIFS($B$5:$B8531,$B8531,$F$5:$F8531,"组件"),"000"),"")</f>
      </c>
      <c r="J8531">
        <f>IF($B8531="","",IF($F8531="组件","",IF($Q8531&lt;&gt;"",IF(AND($B8531=$B8530,$F8530="组件"),$I8530,IF(AND($B8531=$B8530,$J8530&lt;&gt;""),$J8530,"")),"")))</f>
      </c>
      <c r="R8531">
        <f>IF($B8531="","",IF($J8531&lt;&gt;"",IFERROR(LOOKUP(2,1/(($B$5:$B$20000=$B8531)*($F$5:$F$20000="组件")*($I$5:$I$20000=$J8531)),$R$5:$R$20000)*IF($Q8531="",1,$Q8531),""),IF($P8531="","",IF($Q8531="",$P8531,$P8531*$Q8531))))</f>
      </c>
    </row>
    <row r="8532" spans="1:24" x14ac:dyDescent="0.25">
      <c r="A8532">
        <f>IF(B8532="","",IF(B8532=B8531,A8531,A8531+1))</f>
      </c>
      <c r="G8532">
        <f>IF($B8532="","",IF($J8532&lt;&gt;"",IFERROR(LOOKUP(2,1/(($B$5:$B$20000=$B8532)*($F$5:$F$20000="组件")*($I$5:$I$20000=$J8532)),$G$5:$G$20000)&amp;"."&amp;COUNTIFS($B$5:$B8532,$B8532,$J$5:$J8532,$J8532),""),COUNTIFS($B$5:$B8532,$B8532,$J$5:$J8532,"")))</f>
      </c>
      <c r="I8532">
        <f>IF($F8532="组件","C"&amp;TEXT(COUNTIFS($B$5:$B8532,$B8532,$F$5:$F8532,"组件"),"000"),"")</f>
      </c>
      <c r="J8532">
        <f>IF($B8532="","",IF($F8532="组件","",IF($Q8532&lt;&gt;"",IF(AND($B8532=$B8531,$F8531="组件"),$I8531,IF(AND($B8532=$B8531,$J8531&lt;&gt;""),$J8531,"")),"")))</f>
      </c>
      <c r="R8532">
        <f>IF($B8532="","",IF($J8532&lt;&gt;"",IFERROR(LOOKUP(2,1/(($B$5:$B$20000=$B8532)*($F$5:$F$20000="组件")*($I$5:$I$20000=$J8532)),$R$5:$R$20000)*IF($Q8532="",1,$Q8532),""),IF($P8532="","",IF($Q8532="",$P8532,$P8532*$Q8532))))</f>
      </c>
    </row>
    <row r="8533" spans="1:24" x14ac:dyDescent="0.25">
      <c r="A8533">
        <f>IF(B8533="","",IF(B8533=B8532,A8532,A8532+1))</f>
      </c>
      <c r="G8533">
        <f>IF($B8533="","",IF($J8533&lt;&gt;"",IFERROR(LOOKUP(2,1/(($B$5:$B$20000=$B8533)*($F$5:$F$20000="组件")*($I$5:$I$20000=$J8533)),$G$5:$G$20000)&amp;"."&amp;COUNTIFS($B$5:$B8533,$B8533,$J$5:$J8533,$J8533),""),COUNTIFS($B$5:$B8533,$B8533,$J$5:$J8533,"")))</f>
      </c>
      <c r="I8533">
        <f>IF($F8533="组件","C"&amp;TEXT(COUNTIFS($B$5:$B8533,$B8533,$F$5:$F8533,"组件"),"000"),"")</f>
      </c>
      <c r="J8533">
        <f>IF($B8533="","",IF($F8533="组件","",IF($Q8533&lt;&gt;"",IF(AND($B8533=$B8532,$F8532="组件"),$I8532,IF(AND($B8533=$B8532,$J8532&lt;&gt;""),$J8532,"")),"")))</f>
      </c>
      <c r="R8533">
        <f>IF($B8533="","",IF($J8533&lt;&gt;"",IFERROR(LOOKUP(2,1/(($B$5:$B$20000=$B8533)*($F$5:$F$20000="组件")*($I$5:$I$20000=$J8533)),$R$5:$R$20000)*IF($Q8533="",1,$Q8533),""),IF($P8533="","",IF($Q8533="",$P8533,$P8533*$Q8533))))</f>
      </c>
    </row>
    <row r="8534" spans="1:24" x14ac:dyDescent="0.25">
      <c r="A8534">
        <f>IF(B8534="","",IF(B8534=B8533,A8533,A8533+1))</f>
      </c>
      <c r="G8534">
        <f>IF($B8534="","",IF($J8534&lt;&gt;"",IFERROR(LOOKUP(2,1/(($B$5:$B$20000=$B8534)*($F$5:$F$20000="组件")*($I$5:$I$20000=$J8534)),$G$5:$G$20000)&amp;"."&amp;COUNTIFS($B$5:$B8534,$B8534,$J$5:$J8534,$J8534),""),COUNTIFS($B$5:$B8534,$B8534,$J$5:$J8534,"")))</f>
      </c>
      <c r="I8534">
        <f>IF($F8534="组件","C"&amp;TEXT(COUNTIFS($B$5:$B8534,$B8534,$F$5:$F8534,"组件"),"000"),"")</f>
      </c>
      <c r="J8534">
        <f>IF($B8534="","",IF($F8534="组件","",IF($Q8534&lt;&gt;"",IF(AND($B8534=$B8533,$F8533="组件"),$I8533,IF(AND($B8534=$B8533,$J8533&lt;&gt;""),$J8533,"")),"")))</f>
      </c>
      <c r="R8534">
        <f>IF($B8534="","",IF($J8534&lt;&gt;"",IFERROR(LOOKUP(2,1/(($B$5:$B$20000=$B8534)*($F$5:$F$20000="组件")*($I$5:$I$20000=$J8534)),$R$5:$R$20000)*IF($Q8534="",1,$Q8534),""),IF($P8534="","",IF($Q8534="",$P8534,$P8534*$Q8534))))</f>
      </c>
    </row>
    <row r="8535" spans="1:24" x14ac:dyDescent="0.25">
      <c r="A8535">
        <f>IF(B8535="","",IF(B8535=B8534,A8534,A8534+1))</f>
      </c>
      <c r="G8535">
        <f>IF($B8535="","",IF($J8535&lt;&gt;"",IFERROR(LOOKUP(2,1/(($B$5:$B$20000=$B8535)*($F$5:$F$20000="组件")*($I$5:$I$20000=$J8535)),$G$5:$G$20000)&amp;"."&amp;COUNTIFS($B$5:$B8535,$B8535,$J$5:$J8535,$J8535),""),COUNTIFS($B$5:$B8535,$B8535,$J$5:$J8535,"")))</f>
      </c>
      <c r="I8535">
        <f>IF($F8535="组件","C"&amp;TEXT(COUNTIFS($B$5:$B8535,$B8535,$F$5:$F8535,"组件"),"000"),"")</f>
      </c>
      <c r="J8535">
        <f>IF($B8535="","",IF($F8535="组件","",IF($Q8535&lt;&gt;"",IF(AND($B8535=$B8534,$F8534="组件"),$I8534,IF(AND($B8535=$B8534,$J8534&lt;&gt;""),$J8534,"")),"")))</f>
      </c>
      <c r="R8535">
        <f>IF($B8535="","",IF($J8535&lt;&gt;"",IFERROR(LOOKUP(2,1/(($B$5:$B$20000=$B8535)*($F$5:$F$20000="组件")*($I$5:$I$20000=$J8535)),$R$5:$R$20000)*IF($Q8535="",1,$Q8535),""),IF($P8535="","",IF($Q8535="",$P8535,$P8535*$Q8535))))</f>
      </c>
    </row>
    <row r="8536" spans="1:24" x14ac:dyDescent="0.25">
      <c r="A8536">
        <f>IF(B8536="","",IF(B8536=B8535,A8535,A8535+1))</f>
      </c>
      <c r="G8536">
        <f>IF($B8536="","",IF($J8536&lt;&gt;"",IFERROR(LOOKUP(2,1/(($B$5:$B$20000=$B8536)*($F$5:$F$20000="组件")*($I$5:$I$20000=$J8536)),$G$5:$G$20000)&amp;"."&amp;COUNTIFS($B$5:$B8536,$B8536,$J$5:$J8536,$J8536),""),COUNTIFS($B$5:$B8536,$B8536,$J$5:$J8536,"")))</f>
      </c>
      <c r="I8536">
        <f>IF($F8536="组件","C"&amp;TEXT(COUNTIFS($B$5:$B8536,$B8536,$F$5:$F8536,"组件"),"000"),"")</f>
      </c>
      <c r="J8536">
        <f>IF($B8536="","",IF($F8536="组件","",IF($Q8536&lt;&gt;"",IF(AND($B8536=$B8535,$F8535="组件"),$I8535,IF(AND($B8536=$B8535,$J8535&lt;&gt;""),$J8535,"")),"")))</f>
      </c>
      <c r="R8536">
        <f>IF($B8536="","",IF($J8536&lt;&gt;"",IFERROR(LOOKUP(2,1/(($B$5:$B$20000=$B8536)*($F$5:$F$20000="组件")*($I$5:$I$20000=$J8536)),$R$5:$R$20000)*IF($Q8536="",1,$Q8536),""),IF($P8536="","",IF($Q8536="",$P8536,$P8536*$Q8536))))</f>
      </c>
    </row>
    <row r="8537" spans="1:24" x14ac:dyDescent="0.25">
      <c r="A8537">
        <f>IF(B8537="","",IF(B8537=B8536,A8536,A8536+1))</f>
      </c>
      <c r="G8537">
        <f>IF($B8537="","",IF($J8537&lt;&gt;"",IFERROR(LOOKUP(2,1/(($B$5:$B$20000=$B8537)*($F$5:$F$20000="组件")*($I$5:$I$20000=$J8537)),$G$5:$G$20000)&amp;"."&amp;COUNTIFS($B$5:$B8537,$B8537,$J$5:$J8537,$J8537),""),COUNTIFS($B$5:$B8537,$B8537,$J$5:$J8537,"")))</f>
      </c>
      <c r="I8537">
        <f>IF($F8537="组件","C"&amp;TEXT(COUNTIFS($B$5:$B8537,$B8537,$F$5:$F8537,"组件"),"000"),"")</f>
      </c>
      <c r="J8537">
        <f>IF($B8537="","",IF($F8537="组件","",IF($Q8537&lt;&gt;"",IF(AND($B8537=$B8536,$F8536="组件"),$I8536,IF(AND($B8537=$B8536,$J8536&lt;&gt;""),$J8536,"")),"")))</f>
      </c>
      <c r="R8537">
        <f>IF($B8537="","",IF($J8537&lt;&gt;"",IFERROR(LOOKUP(2,1/(($B$5:$B$20000=$B8537)*($F$5:$F$20000="组件")*($I$5:$I$20000=$J8537)),$R$5:$R$20000)*IF($Q8537="",1,$Q8537),""),IF($P8537="","",IF($Q8537="",$P8537,$P8537*$Q8537))))</f>
      </c>
    </row>
    <row r="8538" spans="1:24" x14ac:dyDescent="0.25">
      <c r="A8538">
        <f>IF(B8538="","",IF(B8538=B8537,A8537,A8537+1))</f>
      </c>
      <c r="G8538">
        <f>IF($B8538="","",IF($J8538&lt;&gt;"",IFERROR(LOOKUP(2,1/(($B$5:$B$20000=$B8538)*($F$5:$F$20000="组件")*($I$5:$I$20000=$J8538)),$G$5:$G$20000)&amp;"."&amp;COUNTIFS($B$5:$B8538,$B8538,$J$5:$J8538,$J8538),""),COUNTIFS($B$5:$B8538,$B8538,$J$5:$J8538,"")))</f>
      </c>
      <c r="I8538">
        <f>IF($F8538="组件","C"&amp;TEXT(COUNTIFS($B$5:$B8538,$B8538,$F$5:$F8538,"组件"),"000"),"")</f>
      </c>
      <c r="J8538">
        <f>IF($B8538="","",IF($F8538="组件","",IF($Q8538&lt;&gt;"",IF(AND($B8538=$B8537,$F8537="组件"),$I8537,IF(AND($B8538=$B8537,$J8537&lt;&gt;""),$J8537,"")),"")))</f>
      </c>
      <c r="R8538">
        <f>IF($B8538="","",IF($J8538&lt;&gt;"",IFERROR(LOOKUP(2,1/(($B$5:$B$20000=$B8538)*($F$5:$F$20000="组件")*($I$5:$I$20000=$J8538)),$R$5:$R$20000)*IF($Q8538="",1,$Q8538),""),IF($P8538="","",IF($Q8538="",$P8538,$P8538*$Q8538))))</f>
      </c>
    </row>
    <row r="8539" spans="1:24" x14ac:dyDescent="0.25">
      <c r="A8539">
        <f>IF(B8539="","",IF(B8539=B8538,A8538,A8538+1))</f>
      </c>
      <c r="G8539">
        <f>IF($B8539="","",IF($J8539&lt;&gt;"",IFERROR(LOOKUP(2,1/(($B$5:$B$20000=$B8539)*($F$5:$F$20000="组件")*($I$5:$I$20000=$J8539)),$G$5:$G$20000)&amp;"."&amp;COUNTIFS($B$5:$B8539,$B8539,$J$5:$J8539,$J8539),""),COUNTIFS($B$5:$B8539,$B8539,$J$5:$J8539,"")))</f>
      </c>
      <c r="I8539">
        <f>IF($F8539="组件","C"&amp;TEXT(COUNTIFS($B$5:$B8539,$B8539,$F$5:$F8539,"组件"),"000"),"")</f>
      </c>
      <c r="J8539">
        <f>IF($B8539="","",IF($F8539="组件","",IF($Q8539&lt;&gt;"",IF(AND($B8539=$B8538,$F8538="组件"),$I8538,IF(AND($B8539=$B8538,$J8538&lt;&gt;""),$J8538,"")),"")))</f>
      </c>
      <c r="R8539">
        <f>IF($B8539="","",IF($J8539&lt;&gt;"",IFERROR(LOOKUP(2,1/(($B$5:$B$20000=$B8539)*($F$5:$F$20000="组件")*($I$5:$I$20000=$J8539)),$R$5:$R$20000)*IF($Q8539="",1,$Q8539),""),IF($P8539="","",IF($Q8539="",$P8539,$P8539*$Q8539))))</f>
      </c>
    </row>
    <row r="8540" spans="1:24" x14ac:dyDescent="0.25">
      <c r="A8540">
        <f>IF(B8540="","",IF(B8540=B8539,A8539,A8539+1))</f>
      </c>
      <c r="G8540">
        <f>IF($B8540="","",IF($J8540&lt;&gt;"",IFERROR(LOOKUP(2,1/(($B$5:$B$20000=$B8540)*($F$5:$F$20000="组件")*($I$5:$I$20000=$J8540)),$G$5:$G$20000)&amp;"."&amp;COUNTIFS($B$5:$B8540,$B8540,$J$5:$J8540,$J8540),""),COUNTIFS($B$5:$B8540,$B8540,$J$5:$J8540,"")))</f>
      </c>
      <c r="I8540">
        <f>IF($F8540="组件","C"&amp;TEXT(COUNTIFS($B$5:$B8540,$B8540,$F$5:$F8540,"组件"),"000"),"")</f>
      </c>
      <c r="J8540">
        <f>IF($B8540="","",IF($F8540="组件","",IF($Q8540&lt;&gt;"",IF(AND($B8540=$B8539,$F8539="组件"),$I8539,IF(AND($B8540=$B8539,$J8539&lt;&gt;""),$J8539,"")),"")))</f>
      </c>
      <c r="R8540">
        <f>IF($B8540="","",IF($J8540&lt;&gt;"",IFERROR(LOOKUP(2,1/(($B$5:$B$20000=$B8540)*($F$5:$F$20000="组件")*($I$5:$I$20000=$J8540)),$R$5:$R$20000)*IF($Q8540="",1,$Q8540),""),IF($P8540="","",IF($Q8540="",$P8540,$P8540*$Q8540))))</f>
      </c>
    </row>
    <row r="8541" spans="1:24" x14ac:dyDescent="0.25">
      <c r="A8541">
        <f>IF(B8541="","",IF(B8541=B8540,A8540,A8540+1))</f>
      </c>
      <c r="G8541">
        <f>IF($B8541="","",IF($J8541&lt;&gt;"",IFERROR(LOOKUP(2,1/(($B$5:$B$20000=$B8541)*($F$5:$F$20000="组件")*($I$5:$I$20000=$J8541)),$G$5:$G$20000)&amp;"."&amp;COUNTIFS($B$5:$B8541,$B8541,$J$5:$J8541,$J8541),""),COUNTIFS($B$5:$B8541,$B8541,$J$5:$J8541,"")))</f>
      </c>
      <c r="I8541">
        <f>IF($F8541="组件","C"&amp;TEXT(COUNTIFS($B$5:$B8541,$B8541,$F$5:$F8541,"组件"),"000"),"")</f>
      </c>
      <c r="J8541">
        <f>IF($B8541="","",IF($F8541="组件","",IF($Q8541&lt;&gt;"",IF(AND($B8541=$B8540,$F8540="组件"),$I8540,IF(AND($B8541=$B8540,$J8540&lt;&gt;""),$J8540,"")),"")))</f>
      </c>
      <c r="R8541">
        <f>IF($B8541="","",IF($J8541&lt;&gt;"",IFERROR(LOOKUP(2,1/(($B$5:$B$20000=$B8541)*($F$5:$F$20000="组件")*($I$5:$I$20000=$J8541)),$R$5:$R$20000)*IF($Q8541="",1,$Q8541),""),IF($P8541="","",IF($Q8541="",$P8541,$P8541*$Q8541))))</f>
      </c>
    </row>
    <row r="8542" spans="1:24" x14ac:dyDescent="0.25">
      <c r="A8542">
        <f>IF(B8542="","",IF(B8542=B8541,A8541,A8541+1))</f>
      </c>
      <c r="G8542">
        <f>IF($B8542="","",IF($J8542&lt;&gt;"",IFERROR(LOOKUP(2,1/(($B$5:$B$20000=$B8542)*($F$5:$F$20000="组件")*($I$5:$I$20000=$J8542)),$G$5:$G$20000)&amp;"."&amp;COUNTIFS($B$5:$B8542,$B8542,$J$5:$J8542,$J8542),""),COUNTIFS($B$5:$B8542,$B8542,$J$5:$J8542,"")))</f>
      </c>
      <c r="I8542">
        <f>IF($F8542="组件","C"&amp;TEXT(COUNTIFS($B$5:$B8542,$B8542,$F$5:$F8542,"组件"),"000"),"")</f>
      </c>
      <c r="J8542">
        <f>IF($B8542="","",IF($F8542="组件","",IF($Q8542&lt;&gt;"",IF(AND($B8542=$B8541,$F8541="组件"),$I8541,IF(AND($B8542=$B8541,$J8541&lt;&gt;""),$J8541,"")),"")))</f>
      </c>
      <c r="R8542">
        <f>IF($B8542="","",IF($J8542&lt;&gt;"",IFERROR(LOOKUP(2,1/(($B$5:$B$20000=$B8542)*($F$5:$F$20000="组件")*($I$5:$I$20000=$J8542)),$R$5:$R$20000)*IF($Q8542="",1,$Q8542),""),IF($P8542="","",IF($Q8542="",$P8542,$P8542*$Q8542))))</f>
      </c>
    </row>
    <row r="8543" spans="1:24" x14ac:dyDescent="0.25">
      <c r="A8543">
        <f>IF(B8543="","",IF(B8543=B8542,A8542,A8542+1))</f>
      </c>
      <c r="G8543">
        <f>IF($B8543="","",IF($J8543&lt;&gt;"",IFERROR(LOOKUP(2,1/(($B$5:$B$20000=$B8543)*($F$5:$F$20000="组件")*($I$5:$I$20000=$J8543)),$G$5:$G$20000)&amp;"."&amp;COUNTIFS($B$5:$B8543,$B8543,$J$5:$J8543,$J8543),""),COUNTIFS($B$5:$B8543,$B8543,$J$5:$J8543,"")))</f>
      </c>
      <c r="I8543">
        <f>IF($F8543="组件","C"&amp;TEXT(COUNTIFS($B$5:$B8543,$B8543,$F$5:$F8543,"组件"),"000"),"")</f>
      </c>
      <c r="J8543">
        <f>IF($B8543="","",IF($F8543="组件","",IF($Q8543&lt;&gt;"",IF(AND($B8543=$B8542,$F8542="组件"),$I8542,IF(AND($B8543=$B8542,$J8542&lt;&gt;""),$J8542,"")),"")))</f>
      </c>
      <c r="R8543">
        <f>IF($B8543="","",IF($J8543&lt;&gt;"",IFERROR(LOOKUP(2,1/(($B$5:$B$20000=$B8543)*($F$5:$F$20000="组件")*($I$5:$I$20000=$J8543)),$R$5:$R$20000)*IF($Q8543="",1,$Q8543),""),IF($P8543="","",IF($Q8543="",$P8543,$P8543*$Q8543))))</f>
      </c>
    </row>
    <row r="8544" spans="1:24" x14ac:dyDescent="0.25">
      <c r="A8544">
        <f>IF(B8544="","",IF(B8544=B8543,A8543,A8543+1))</f>
      </c>
      <c r="G8544">
        <f>IF($B8544="","",IF($J8544&lt;&gt;"",IFERROR(LOOKUP(2,1/(($B$5:$B$20000=$B8544)*($F$5:$F$20000="组件")*($I$5:$I$20000=$J8544)),$G$5:$G$20000)&amp;"."&amp;COUNTIFS($B$5:$B8544,$B8544,$J$5:$J8544,$J8544),""),COUNTIFS($B$5:$B8544,$B8544,$J$5:$J8544,"")))</f>
      </c>
      <c r="I8544">
        <f>IF($F8544="组件","C"&amp;TEXT(COUNTIFS($B$5:$B8544,$B8544,$F$5:$F8544,"组件"),"000"),"")</f>
      </c>
      <c r="J8544">
        <f>IF($B8544="","",IF($F8544="组件","",IF($Q8544&lt;&gt;"",IF(AND($B8544=$B8543,$F8543="组件"),$I8543,IF(AND($B8544=$B8543,$J8543&lt;&gt;""),$J8543,"")),"")))</f>
      </c>
      <c r="R8544">
        <f>IF($B8544="","",IF($J8544&lt;&gt;"",IFERROR(LOOKUP(2,1/(($B$5:$B$20000=$B8544)*($F$5:$F$20000="组件")*($I$5:$I$20000=$J8544)),$R$5:$R$20000)*IF($Q8544="",1,$Q8544),""),IF($P8544="","",IF($Q8544="",$P8544,$P8544*$Q8544))))</f>
      </c>
    </row>
    <row r="8545" spans="1:24" x14ac:dyDescent="0.25">
      <c r="A8545">
        <f>IF(B8545="","",IF(B8545=B8544,A8544,A8544+1))</f>
      </c>
      <c r="G8545">
        <f>IF($B8545="","",IF($J8545&lt;&gt;"",IFERROR(LOOKUP(2,1/(($B$5:$B$20000=$B8545)*($F$5:$F$20000="组件")*($I$5:$I$20000=$J8545)),$G$5:$G$20000)&amp;"."&amp;COUNTIFS($B$5:$B8545,$B8545,$J$5:$J8545,$J8545),""),COUNTIFS($B$5:$B8545,$B8545,$J$5:$J8545,"")))</f>
      </c>
      <c r="I8545">
        <f>IF($F8545="组件","C"&amp;TEXT(COUNTIFS($B$5:$B8545,$B8545,$F$5:$F8545,"组件"),"000"),"")</f>
      </c>
      <c r="J8545">
        <f>IF($B8545="","",IF($F8545="组件","",IF($Q8545&lt;&gt;"",IF(AND($B8545=$B8544,$F8544="组件"),$I8544,IF(AND($B8545=$B8544,$J8544&lt;&gt;""),$J8544,"")),"")))</f>
      </c>
      <c r="R8545">
        <f>IF($B8545="","",IF($J8545&lt;&gt;"",IFERROR(LOOKUP(2,1/(($B$5:$B$20000=$B8545)*($F$5:$F$20000="组件")*($I$5:$I$20000=$J8545)),$R$5:$R$20000)*IF($Q8545="",1,$Q8545),""),IF($P8545="","",IF($Q8545="",$P8545,$P8545*$Q8545))))</f>
      </c>
    </row>
    <row r="8546" spans="1:24" x14ac:dyDescent="0.25">
      <c r="A8546">
        <f>IF(B8546="","",IF(B8546=B8545,A8545,A8545+1))</f>
      </c>
      <c r="G8546">
        <f>IF($B8546="","",IF($J8546&lt;&gt;"",IFERROR(LOOKUP(2,1/(($B$5:$B$20000=$B8546)*($F$5:$F$20000="组件")*($I$5:$I$20000=$J8546)),$G$5:$G$20000)&amp;"."&amp;COUNTIFS($B$5:$B8546,$B8546,$J$5:$J8546,$J8546),""),COUNTIFS($B$5:$B8546,$B8546,$J$5:$J8546,"")))</f>
      </c>
      <c r="I8546">
        <f>IF($F8546="组件","C"&amp;TEXT(COUNTIFS($B$5:$B8546,$B8546,$F$5:$F8546,"组件"),"000"),"")</f>
      </c>
      <c r="J8546">
        <f>IF($B8546="","",IF($F8546="组件","",IF($Q8546&lt;&gt;"",IF(AND($B8546=$B8545,$F8545="组件"),$I8545,IF(AND($B8546=$B8545,$J8545&lt;&gt;""),$J8545,"")),"")))</f>
      </c>
      <c r="R8546">
        <f>IF($B8546="","",IF($J8546&lt;&gt;"",IFERROR(LOOKUP(2,1/(($B$5:$B$20000=$B8546)*($F$5:$F$20000="组件")*($I$5:$I$20000=$J8546)),$R$5:$R$20000)*IF($Q8546="",1,$Q8546),""),IF($P8546="","",IF($Q8546="",$P8546,$P8546*$Q8546))))</f>
      </c>
    </row>
    <row r="8547" spans="1:24" x14ac:dyDescent="0.25">
      <c r="A8547">
        <f>IF(B8547="","",IF(B8547=B8546,A8546,A8546+1))</f>
      </c>
      <c r="G8547">
        <f>IF($B8547="","",IF($J8547&lt;&gt;"",IFERROR(LOOKUP(2,1/(($B$5:$B$20000=$B8547)*($F$5:$F$20000="组件")*($I$5:$I$20000=$J8547)),$G$5:$G$20000)&amp;"."&amp;COUNTIFS($B$5:$B8547,$B8547,$J$5:$J8547,$J8547),""),COUNTIFS($B$5:$B8547,$B8547,$J$5:$J8547,"")))</f>
      </c>
      <c r="I8547">
        <f>IF($F8547="组件","C"&amp;TEXT(COUNTIFS($B$5:$B8547,$B8547,$F$5:$F8547,"组件"),"000"),"")</f>
      </c>
      <c r="J8547">
        <f>IF($B8547="","",IF($F8547="组件","",IF($Q8547&lt;&gt;"",IF(AND($B8547=$B8546,$F8546="组件"),$I8546,IF(AND($B8547=$B8546,$J8546&lt;&gt;""),$J8546,"")),"")))</f>
      </c>
      <c r="R8547">
        <f>IF($B8547="","",IF($J8547&lt;&gt;"",IFERROR(LOOKUP(2,1/(($B$5:$B$20000=$B8547)*($F$5:$F$20000="组件")*($I$5:$I$20000=$J8547)),$R$5:$R$20000)*IF($Q8547="",1,$Q8547),""),IF($P8547="","",IF($Q8547="",$P8547,$P8547*$Q8547))))</f>
      </c>
    </row>
    <row r="8548" spans="1:24" x14ac:dyDescent="0.25">
      <c r="A8548">
        <f>IF(B8548="","",IF(B8548=B8547,A8547,A8547+1))</f>
      </c>
      <c r="G8548">
        <f>IF($B8548="","",IF($J8548&lt;&gt;"",IFERROR(LOOKUP(2,1/(($B$5:$B$20000=$B8548)*($F$5:$F$20000="组件")*($I$5:$I$20000=$J8548)),$G$5:$G$20000)&amp;"."&amp;COUNTIFS($B$5:$B8548,$B8548,$J$5:$J8548,$J8548),""),COUNTIFS($B$5:$B8548,$B8548,$J$5:$J8548,"")))</f>
      </c>
      <c r="I8548">
        <f>IF($F8548="组件","C"&amp;TEXT(COUNTIFS($B$5:$B8548,$B8548,$F$5:$F8548,"组件"),"000"),"")</f>
      </c>
      <c r="J8548">
        <f>IF($B8548="","",IF($F8548="组件","",IF($Q8548&lt;&gt;"",IF(AND($B8548=$B8547,$F8547="组件"),$I8547,IF(AND($B8548=$B8547,$J8547&lt;&gt;""),$J8547,"")),"")))</f>
      </c>
      <c r="R8548">
        <f>IF($B8548="","",IF($J8548&lt;&gt;"",IFERROR(LOOKUP(2,1/(($B$5:$B$20000=$B8548)*($F$5:$F$20000="组件")*($I$5:$I$20000=$J8548)),$R$5:$R$20000)*IF($Q8548="",1,$Q8548),""),IF($P8548="","",IF($Q8548="",$P8548,$P8548*$Q8548))))</f>
      </c>
    </row>
    <row r="8549" spans="1:24" x14ac:dyDescent="0.25">
      <c r="A8549">
        <f>IF(B8549="","",IF(B8549=B8548,A8548,A8548+1))</f>
      </c>
      <c r="G8549">
        <f>IF($B8549="","",IF($J8549&lt;&gt;"",IFERROR(LOOKUP(2,1/(($B$5:$B$20000=$B8549)*($F$5:$F$20000="组件")*($I$5:$I$20000=$J8549)),$G$5:$G$20000)&amp;"."&amp;COUNTIFS($B$5:$B8549,$B8549,$J$5:$J8549,$J8549),""),COUNTIFS($B$5:$B8549,$B8549,$J$5:$J8549,"")))</f>
      </c>
      <c r="I8549">
        <f>IF($F8549="组件","C"&amp;TEXT(COUNTIFS($B$5:$B8549,$B8549,$F$5:$F8549,"组件"),"000"),"")</f>
      </c>
      <c r="J8549">
        <f>IF($B8549="","",IF($F8549="组件","",IF($Q8549&lt;&gt;"",IF(AND($B8549=$B8548,$F8548="组件"),$I8548,IF(AND($B8549=$B8548,$J8548&lt;&gt;""),$J8548,"")),"")))</f>
      </c>
      <c r="R8549">
        <f>IF($B8549="","",IF($J8549&lt;&gt;"",IFERROR(LOOKUP(2,1/(($B$5:$B$20000=$B8549)*($F$5:$F$20000="组件")*($I$5:$I$20000=$J8549)),$R$5:$R$20000)*IF($Q8549="",1,$Q8549),""),IF($P8549="","",IF($Q8549="",$P8549,$P8549*$Q8549))))</f>
      </c>
    </row>
    <row r="8550" spans="1:24" x14ac:dyDescent="0.25">
      <c r="A8550">
        <f>IF(B8550="","",IF(B8550=B8549,A8549,A8549+1))</f>
      </c>
      <c r="G8550">
        <f>IF($B8550="","",IF($J8550&lt;&gt;"",IFERROR(LOOKUP(2,1/(($B$5:$B$20000=$B8550)*($F$5:$F$20000="组件")*($I$5:$I$20000=$J8550)),$G$5:$G$20000)&amp;"."&amp;COUNTIFS($B$5:$B8550,$B8550,$J$5:$J8550,$J8550),""),COUNTIFS($B$5:$B8550,$B8550,$J$5:$J8550,"")))</f>
      </c>
      <c r="I8550">
        <f>IF($F8550="组件","C"&amp;TEXT(COUNTIFS($B$5:$B8550,$B8550,$F$5:$F8550,"组件"),"000"),"")</f>
      </c>
      <c r="J8550">
        <f>IF($B8550="","",IF($F8550="组件","",IF($Q8550&lt;&gt;"",IF(AND($B8550=$B8549,$F8549="组件"),$I8549,IF(AND($B8550=$B8549,$J8549&lt;&gt;""),$J8549,"")),"")))</f>
      </c>
      <c r="R8550">
        <f>IF($B8550="","",IF($J8550&lt;&gt;"",IFERROR(LOOKUP(2,1/(($B$5:$B$20000=$B8550)*($F$5:$F$20000="组件")*($I$5:$I$20000=$J8550)),$R$5:$R$20000)*IF($Q8550="",1,$Q8550),""),IF($P8550="","",IF($Q8550="",$P8550,$P8550*$Q8550))))</f>
      </c>
    </row>
    <row r="8551" spans="1:24" x14ac:dyDescent="0.25">
      <c r="A8551">
        <f>IF(B8551="","",IF(B8551=B8550,A8550,A8550+1))</f>
      </c>
      <c r="G8551">
        <f>IF($B8551="","",IF($J8551&lt;&gt;"",IFERROR(LOOKUP(2,1/(($B$5:$B$20000=$B8551)*($F$5:$F$20000="组件")*($I$5:$I$20000=$J8551)),$G$5:$G$20000)&amp;"."&amp;COUNTIFS($B$5:$B8551,$B8551,$J$5:$J8551,$J8551),""),COUNTIFS($B$5:$B8551,$B8551,$J$5:$J8551,"")))</f>
      </c>
      <c r="I8551">
        <f>IF($F8551="组件","C"&amp;TEXT(COUNTIFS($B$5:$B8551,$B8551,$F$5:$F8551,"组件"),"000"),"")</f>
      </c>
      <c r="J8551">
        <f>IF($B8551="","",IF($F8551="组件","",IF($Q8551&lt;&gt;"",IF(AND($B8551=$B8550,$F8550="组件"),$I8550,IF(AND($B8551=$B8550,$J8550&lt;&gt;""),$J8550,"")),"")))</f>
      </c>
      <c r="R8551">
        <f>IF($B8551="","",IF($J8551&lt;&gt;"",IFERROR(LOOKUP(2,1/(($B$5:$B$20000=$B8551)*($F$5:$F$20000="组件")*($I$5:$I$20000=$J8551)),$R$5:$R$20000)*IF($Q8551="",1,$Q8551),""),IF($P8551="","",IF($Q8551="",$P8551,$P8551*$Q8551))))</f>
      </c>
    </row>
    <row r="8552" spans="1:24" x14ac:dyDescent="0.25">
      <c r="A8552">
        <f>IF(B8552="","",IF(B8552=B8551,A8551,A8551+1))</f>
      </c>
      <c r="G8552">
        <f>IF($B8552="","",IF($J8552&lt;&gt;"",IFERROR(LOOKUP(2,1/(($B$5:$B$20000=$B8552)*($F$5:$F$20000="组件")*($I$5:$I$20000=$J8552)),$G$5:$G$20000)&amp;"."&amp;COUNTIFS($B$5:$B8552,$B8552,$J$5:$J8552,$J8552),""),COUNTIFS($B$5:$B8552,$B8552,$J$5:$J8552,"")))</f>
      </c>
      <c r="I8552">
        <f>IF($F8552="组件","C"&amp;TEXT(COUNTIFS($B$5:$B8552,$B8552,$F$5:$F8552,"组件"),"000"),"")</f>
      </c>
      <c r="J8552">
        <f>IF($B8552="","",IF($F8552="组件","",IF($Q8552&lt;&gt;"",IF(AND($B8552=$B8551,$F8551="组件"),$I8551,IF(AND($B8552=$B8551,$J8551&lt;&gt;""),$J8551,"")),"")))</f>
      </c>
      <c r="R8552">
        <f>IF($B8552="","",IF($J8552&lt;&gt;"",IFERROR(LOOKUP(2,1/(($B$5:$B$20000=$B8552)*($F$5:$F$20000="组件")*($I$5:$I$20000=$J8552)),$R$5:$R$20000)*IF($Q8552="",1,$Q8552),""),IF($P8552="","",IF($Q8552="",$P8552,$P8552*$Q8552))))</f>
      </c>
    </row>
    <row r="8553" spans="1:24" x14ac:dyDescent="0.25">
      <c r="A8553">
        <f>IF(B8553="","",IF(B8553=B8552,A8552,A8552+1))</f>
      </c>
      <c r="G8553">
        <f>IF($B8553="","",IF($J8553&lt;&gt;"",IFERROR(LOOKUP(2,1/(($B$5:$B$20000=$B8553)*($F$5:$F$20000="组件")*($I$5:$I$20000=$J8553)),$G$5:$G$20000)&amp;"."&amp;COUNTIFS($B$5:$B8553,$B8553,$J$5:$J8553,$J8553),""),COUNTIFS($B$5:$B8553,$B8553,$J$5:$J8553,"")))</f>
      </c>
      <c r="I8553">
        <f>IF($F8553="组件","C"&amp;TEXT(COUNTIFS($B$5:$B8553,$B8553,$F$5:$F8553,"组件"),"000"),"")</f>
      </c>
      <c r="J8553">
        <f>IF($B8553="","",IF($F8553="组件","",IF($Q8553&lt;&gt;"",IF(AND($B8553=$B8552,$F8552="组件"),$I8552,IF(AND($B8553=$B8552,$J8552&lt;&gt;""),$J8552,"")),"")))</f>
      </c>
      <c r="R8553">
        <f>IF($B8553="","",IF($J8553&lt;&gt;"",IFERROR(LOOKUP(2,1/(($B$5:$B$20000=$B8553)*($F$5:$F$20000="组件")*($I$5:$I$20000=$J8553)),$R$5:$R$20000)*IF($Q8553="",1,$Q8553),""),IF($P8553="","",IF($Q8553="",$P8553,$P8553*$Q8553))))</f>
      </c>
    </row>
    <row r="8554" spans="1:24" x14ac:dyDescent="0.25">
      <c r="A8554">
        <f>IF(B8554="","",IF(B8554=B8553,A8553,A8553+1))</f>
      </c>
      <c r="G8554">
        <f>IF($B8554="","",IF($J8554&lt;&gt;"",IFERROR(LOOKUP(2,1/(($B$5:$B$20000=$B8554)*($F$5:$F$20000="组件")*($I$5:$I$20000=$J8554)),$G$5:$G$20000)&amp;"."&amp;COUNTIFS($B$5:$B8554,$B8554,$J$5:$J8554,$J8554),""),COUNTIFS($B$5:$B8554,$B8554,$J$5:$J8554,"")))</f>
      </c>
      <c r="I8554">
        <f>IF($F8554="组件","C"&amp;TEXT(COUNTIFS($B$5:$B8554,$B8554,$F$5:$F8554,"组件"),"000"),"")</f>
      </c>
      <c r="J8554">
        <f>IF($B8554="","",IF($F8554="组件","",IF($Q8554&lt;&gt;"",IF(AND($B8554=$B8553,$F8553="组件"),$I8553,IF(AND($B8554=$B8553,$J8553&lt;&gt;""),$J8553,"")),"")))</f>
      </c>
      <c r="R8554">
        <f>IF($B8554="","",IF($J8554&lt;&gt;"",IFERROR(LOOKUP(2,1/(($B$5:$B$20000=$B8554)*($F$5:$F$20000="组件")*($I$5:$I$20000=$J8554)),$R$5:$R$20000)*IF($Q8554="",1,$Q8554),""),IF($P8554="","",IF($Q8554="",$P8554,$P8554*$Q8554))))</f>
      </c>
    </row>
    <row r="8555" spans="1:24" x14ac:dyDescent="0.25">
      <c r="A8555">
        <f>IF(B8555="","",IF(B8555=B8554,A8554,A8554+1))</f>
      </c>
      <c r="G8555">
        <f>IF($B8555="","",IF($J8555&lt;&gt;"",IFERROR(LOOKUP(2,1/(($B$5:$B$20000=$B8555)*($F$5:$F$20000="组件")*($I$5:$I$20000=$J8555)),$G$5:$G$20000)&amp;"."&amp;COUNTIFS($B$5:$B8555,$B8555,$J$5:$J8555,$J8555),""),COUNTIFS($B$5:$B8555,$B8555,$J$5:$J8555,"")))</f>
      </c>
      <c r="I8555">
        <f>IF($F8555="组件","C"&amp;TEXT(COUNTIFS($B$5:$B8555,$B8555,$F$5:$F8555,"组件"),"000"),"")</f>
      </c>
      <c r="J8555">
        <f>IF($B8555="","",IF($F8555="组件","",IF($Q8555&lt;&gt;"",IF(AND($B8555=$B8554,$F8554="组件"),$I8554,IF(AND($B8555=$B8554,$J8554&lt;&gt;""),$J8554,"")),"")))</f>
      </c>
      <c r="R8555">
        <f>IF($B8555="","",IF($J8555&lt;&gt;"",IFERROR(LOOKUP(2,1/(($B$5:$B$20000=$B8555)*($F$5:$F$20000="组件")*($I$5:$I$20000=$J8555)),$R$5:$R$20000)*IF($Q8555="",1,$Q8555),""),IF($P8555="","",IF($Q8555="",$P8555,$P8555*$Q8555))))</f>
      </c>
    </row>
    <row r="8556" spans="1:24" x14ac:dyDescent="0.25">
      <c r="A8556">
        <f>IF(B8556="","",IF(B8556=B8555,A8555,A8555+1))</f>
      </c>
      <c r="G8556">
        <f>IF($B8556="","",IF($J8556&lt;&gt;"",IFERROR(LOOKUP(2,1/(($B$5:$B$20000=$B8556)*($F$5:$F$20000="组件")*($I$5:$I$20000=$J8556)),$G$5:$G$20000)&amp;"."&amp;COUNTIFS($B$5:$B8556,$B8556,$J$5:$J8556,$J8556),""),COUNTIFS($B$5:$B8556,$B8556,$J$5:$J8556,"")))</f>
      </c>
      <c r="I8556">
        <f>IF($F8556="组件","C"&amp;TEXT(COUNTIFS($B$5:$B8556,$B8556,$F$5:$F8556,"组件"),"000"),"")</f>
      </c>
      <c r="J8556">
        <f>IF($B8556="","",IF($F8556="组件","",IF($Q8556&lt;&gt;"",IF(AND($B8556=$B8555,$F8555="组件"),$I8555,IF(AND($B8556=$B8555,$J8555&lt;&gt;""),$J8555,"")),"")))</f>
      </c>
      <c r="R8556">
        <f>IF($B8556="","",IF($J8556&lt;&gt;"",IFERROR(LOOKUP(2,1/(($B$5:$B$20000=$B8556)*($F$5:$F$20000="组件")*($I$5:$I$20000=$J8556)),$R$5:$R$20000)*IF($Q8556="",1,$Q8556),""),IF($P8556="","",IF($Q8556="",$P8556,$P8556*$Q8556))))</f>
      </c>
    </row>
    <row r="8557" spans="1:24" x14ac:dyDescent="0.25">
      <c r="A8557">
        <f>IF(B8557="","",IF(B8557=B8556,A8556,A8556+1))</f>
      </c>
      <c r="G8557">
        <f>IF($B8557="","",IF($J8557&lt;&gt;"",IFERROR(LOOKUP(2,1/(($B$5:$B$20000=$B8557)*($F$5:$F$20000="组件")*($I$5:$I$20000=$J8557)),$G$5:$G$20000)&amp;"."&amp;COUNTIFS($B$5:$B8557,$B8557,$J$5:$J8557,$J8557),""),COUNTIFS($B$5:$B8557,$B8557,$J$5:$J8557,"")))</f>
      </c>
      <c r="I8557">
        <f>IF($F8557="组件","C"&amp;TEXT(COUNTIFS($B$5:$B8557,$B8557,$F$5:$F8557,"组件"),"000"),"")</f>
      </c>
      <c r="J8557">
        <f>IF($B8557="","",IF($F8557="组件","",IF($Q8557&lt;&gt;"",IF(AND($B8557=$B8556,$F8556="组件"),$I8556,IF(AND($B8557=$B8556,$J8556&lt;&gt;""),$J8556,"")),"")))</f>
      </c>
      <c r="R8557">
        <f>IF($B8557="","",IF($J8557&lt;&gt;"",IFERROR(LOOKUP(2,1/(($B$5:$B$20000=$B8557)*($F$5:$F$20000="组件")*($I$5:$I$20000=$J8557)),$R$5:$R$20000)*IF($Q8557="",1,$Q8557),""),IF($P8557="","",IF($Q8557="",$P8557,$P8557*$Q8557))))</f>
      </c>
    </row>
    <row r="8558" spans="1:24" x14ac:dyDescent="0.25">
      <c r="A8558">
        <f>IF(B8558="","",IF(B8558=B8557,A8557,A8557+1))</f>
      </c>
      <c r="G8558">
        <f>IF($B8558="","",IF($J8558&lt;&gt;"",IFERROR(LOOKUP(2,1/(($B$5:$B$20000=$B8558)*($F$5:$F$20000="组件")*($I$5:$I$20000=$J8558)),$G$5:$G$20000)&amp;"."&amp;COUNTIFS($B$5:$B8558,$B8558,$J$5:$J8558,$J8558),""),COUNTIFS($B$5:$B8558,$B8558,$J$5:$J8558,"")))</f>
      </c>
      <c r="I8558">
        <f>IF($F8558="组件","C"&amp;TEXT(COUNTIFS($B$5:$B8558,$B8558,$F$5:$F8558,"组件"),"000"),"")</f>
      </c>
      <c r="J8558">
        <f>IF($B8558="","",IF($F8558="组件","",IF($Q8558&lt;&gt;"",IF(AND($B8558=$B8557,$F8557="组件"),$I8557,IF(AND($B8558=$B8557,$J8557&lt;&gt;""),$J8557,"")),"")))</f>
      </c>
      <c r="R8558">
        <f>IF($B8558="","",IF($J8558&lt;&gt;"",IFERROR(LOOKUP(2,1/(($B$5:$B$20000=$B8558)*($F$5:$F$20000="组件")*($I$5:$I$20000=$J8558)),$R$5:$R$20000)*IF($Q8558="",1,$Q8558),""),IF($P8558="","",IF($Q8558="",$P8558,$P8558*$Q8558))))</f>
      </c>
    </row>
    <row r="8559" spans="1:24" x14ac:dyDescent="0.25">
      <c r="A8559">
        <f>IF(B8559="","",IF(B8559=B8558,A8558,A8558+1))</f>
      </c>
      <c r="G8559">
        <f>IF($B8559="","",IF($J8559&lt;&gt;"",IFERROR(LOOKUP(2,1/(($B$5:$B$20000=$B8559)*($F$5:$F$20000="组件")*($I$5:$I$20000=$J8559)),$G$5:$G$20000)&amp;"."&amp;COUNTIFS($B$5:$B8559,$B8559,$J$5:$J8559,$J8559),""),COUNTIFS($B$5:$B8559,$B8559,$J$5:$J8559,"")))</f>
      </c>
      <c r="I8559">
        <f>IF($F8559="组件","C"&amp;TEXT(COUNTIFS($B$5:$B8559,$B8559,$F$5:$F8559,"组件"),"000"),"")</f>
      </c>
      <c r="J8559">
        <f>IF($B8559="","",IF($F8559="组件","",IF($Q8559&lt;&gt;"",IF(AND($B8559=$B8558,$F8558="组件"),$I8558,IF(AND($B8559=$B8558,$J8558&lt;&gt;""),$J8558,"")),"")))</f>
      </c>
      <c r="R8559">
        <f>IF($B8559="","",IF($J8559&lt;&gt;"",IFERROR(LOOKUP(2,1/(($B$5:$B$20000=$B8559)*($F$5:$F$20000="组件")*($I$5:$I$20000=$J8559)),$R$5:$R$20000)*IF($Q8559="",1,$Q8559),""),IF($P8559="","",IF($Q8559="",$P8559,$P8559*$Q8559))))</f>
      </c>
    </row>
    <row r="8560" spans="1:24" x14ac:dyDescent="0.25">
      <c r="A8560">
        <f>IF(B8560="","",IF(B8560=B8559,A8559,A8559+1))</f>
      </c>
      <c r="G8560">
        <f>IF($B8560="","",IF($J8560&lt;&gt;"",IFERROR(LOOKUP(2,1/(($B$5:$B$20000=$B8560)*($F$5:$F$20000="组件")*($I$5:$I$20000=$J8560)),$G$5:$G$20000)&amp;"."&amp;COUNTIFS($B$5:$B8560,$B8560,$J$5:$J8560,$J8560),""),COUNTIFS($B$5:$B8560,$B8560,$J$5:$J8560,"")))</f>
      </c>
      <c r="I8560">
        <f>IF($F8560="组件","C"&amp;TEXT(COUNTIFS($B$5:$B8560,$B8560,$F$5:$F8560,"组件"),"000"),"")</f>
      </c>
      <c r="J8560">
        <f>IF($B8560="","",IF($F8560="组件","",IF($Q8560&lt;&gt;"",IF(AND($B8560=$B8559,$F8559="组件"),$I8559,IF(AND($B8560=$B8559,$J8559&lt;&gt;""),$J8559,"")),"")))</f>
      </c>
      <c r="R8560">
        <f>IF($B8560="","",IF($J8560&lt;&gt;"",IFERROR(LOOKUP(2,1/(($B$5:$B$20000=$B8560)*($F$5:$F$20000="组件")*($I$5:$I$20000=$J8560)),$R$5:$R$20000)*IF($Q8560="",1,$Q8560),""),IF($P8560="","",IF($Q8560="",$P8560,$P8560*$Q8560))))</f>
      </c>
    </row>
    <row r="8561" spans="1:24" x14ac:dyDescent="0.25">
      <c r="A8561">
        <f>IF(B8561="","",IF(B8561=B8560,A8560,A8560+1))</f>
      </c>
      <c r="G8561">
        <f>IF($B8561="","",IF($J8561&lt;&gt;"",IFERROR(LOOKUP(2,1/(($B$5:$B$20000=$B8561)*($F$5:$F$20000="组件")*($I$5:$I$20000=$J8561)),$G$5:$G$20000)&amp;"."&amp;COUNTIFS($B$5:$B8561,$B8561,$J$5:$J8561,$J8561),""),COUNTIFS($B$5:$B8561,$B8561,$J$5:$J8561,"")))</f>
      </c>
      <c r="I8561">
        <f>IF($F8561="组件","C"&amp;TEXT(COUNTIFS($B$5:$B8561,$B8561,$F$5:$F8561,"组件"),"000"),"")</f>
      </c>
      <c r="J8561">
        <f>IF($B8561="","",IF($F8561="组件","",IF($Q8561&lt;&gt;"",IF(AND($B8561=$B8560,$F8560="组件"),$I8560,IF(AND($B8561=$B8560,$J8560&lt;&gt;""),$J8560,"")),"")))</f>
      </c>
      <c r="R8561">
        <f>IF($B8561="","",IF($J8561&lt;&gt;"",IFERROR(LOOKUP(2,1/(($B$5:$B$20000=$B8561)*($F$5:$F$20000="组件")*($I$5:$I$20000=$J8561)),$R$5:$R$20000)*IF($Q8561="",1,$Q8561),""),IF($P8561="","",IF($Q8561="",$P8561,$P8561*$Q8561))))</f>
      </c>
    </row>
    <row r="8562" spans="1:24" x14ac:dyDescent="0.25">
      <c r="A8562">
        <f>IF(B8562="","",IF(B8562=B8561,A8561,A8561+1))</f>
      </c>
      <c r="G8562">
        <f>IF($B8562="","",IF($J8562&lt;&gt;"",IFERROR(LOOKUP(2,1/(($B$5:$B$20000=$B8562)*($F$5:$F$20000="组件")*($I$5:$I$20000=$J8562)),$G$5:$G$20000)&amp;"."&amp;COUNTIFS($B$5:$B8562,$B8562,$J$5:$J8562,$J8562),""),COUNTIFS($B$5:$B8562,$B8562,$J$5:$J8562,"")))</f>
      </c>
      <c r="I8562">
        <f>IF($F8562="组件","C"&amp;TEXT(COUNTIFS($B$5:$B8562,$B8562,$F$5:$F8562,"组件"),"000"),"")</f>
      </c>
      <c r="J8562">
        <f>IF($B8562="","",IF($F8562="组件","",IF($Q8562&lt;&gt;"",IF(AND($B8562=$B8561,$F8561="组件"),$I8561,IF(AND($B8562=$B8561,$J8561&lt;&gt;""),$J8561,"")),"")))</f>
      </c>
      <c r="R8562">
        <f>IF($B8562="","",IF($J8562&lt;&gt;"",IFERROR(LOOKUP(2,1/(($B$5:$B$20000=$B8562)*($F$5:$F$20000="组件")*($I$5:$I$20000=$J8562)),$R$5:$R$20000)*IF($Q8562="",1,$Q8562),""),IF($P8562="","",IF($Q8562="",$P8562,$P8562*$Q8562))))</f>
      </c>
    </row>
    <row r="8563" spans="1:24" x14ac:dyDescent="0.25">
      <c r="A8563">
        <f>IF(B8563="","",IF(B8563=B8562,A8562,A8562+1))</f>
      </c>
      <c r="G8563">
        <f>IF($B8563="","",IF($J8563&lt;&gt;"",IFERROR(LOOKUP(2,1/(($B$5:$B$20000=$B8563)*($F$5:$F$20000="组件")*($I$5:$I$20000=$J8563)),$G$5:$G$20000)&amp;"."&amp;COUNTIFS($B$5:$B8563,$B8563,$J$5:$J8563,$J8563),""),COUNTIFS($B$5:$B8563,$B8563,$J$5:$J8563,"")))</f>
      </c>
      <c r="I8563">
        <f>IF($F8563="组件","C"&amp;TEXT(COUNTIFS($B$5:$B8563,$B8563,$F$5:$F8563,"组件"),"000"),"")</f>
      </c>
      <c r="J8563">
        <f>IF($B8563="","",IF($F8563="组件","",IF($Q8563&lt;&gt;"",IF(AND($B8563=$B8562,$F8562="组件"),$I8562,IF(AND($B8563=$B8562,$J8562&lt;&gt;""),$J8562,"")),"")))</f>
      </c>
      <c r="R8563">
        <f>IF($B8563="","",IF($J8563&lt;&gt;"",IFERROR(LOOKUP(2,1/(($B$5:$B$20000=$B8563)*($F$5:$F$20000="组件")*($I$5:$I$20000=$J8563)),$R$5:$R$20000)*IF($Q8563="",1,$Q8563),""),IF($P8563="","",IF($Q8563="",$P8563,$P8563*$Q8563))))</f>
      </c>
    </row>
    <row r="8564" spans="1:24" x14ac:dyDescent="0.25">
      <c r="A8564">
        <f>IF(B8564="","",IF(B8564=B8563,A8563,A8563+1))</f>
      </c>
      <c r="G8564">
        <f>IF($B8564="","",IF($J8564&lt;&gt;"",IFERROR(LOOKUP(2,1/(($B$5:$B$20000=$B8564)*($F$5:$F$20000="组件")*($I$5:$I$20000=$J8564)),$G$5:$G$20000)&amp;"."&amp;COUNTIFS($B$5:$B8564,$B8564,$J$5:$J8564,$J8564),""),COUNTIFS($B$5:$B8564,$B8564,$J$5:$J8564,"")))</f>
      </c>
      <c r="I8564">
        <f>IF($F8564="组件","C"&amp;TEXT(COUNTIFS($B$5:$B8564,$B8564,$F$5:$F8564,"组件"),"000"),"")</f>
      </c>
      <c r="J8564">
        <f>IF($B8564="","",IF($F8564="组件","",IF($Q8564&lt;&gt;"",IF(AND($B8564=$B8563,$F8563="组件"),$I8563,IF(AND($B8564=$B8563,$J8563&lt;&gt;""),$J8563,"")),"")))</f>
      </c>
      <c r="R8564">
        <f>IF($B8564="","",IF($J8564&lt;&gt;"",IFERROR(LOOKUP(2,1/(($B$5:$B$20000=$B8564)*($F$5:$F$20000="组件")*($I$5:$I$20000=$J8564)),$R$5:$R$20000)*IF($Q8564="",1,$Q8564),""),IF($P8564="","",IF($Q8564="",$P8564,$P8564*$Q8564))))</f>
      </c>
    </row>
    <row r="8565" spans="1:24" x14ac:dyDescent="0.25">
      <c r="A8565">
        <f>IF(B8565="","",IF(B8565=B8564,A8564,A8564+1))</f>
      </c>
      <c r="G8565">
        <f>IF($B8565="","",IF($J8565&lt;&gt;"",IFERROR(LOOKUP(2,1/(($B$5:$B$20000=$B8565)*($F$5:$F$20000="组件")*($I$5:$I$20000=$J8565)),$G$5:$G$20000)&amp;"."&amp;COUNTIFS($B$5:$B8565,$B8565,$J$5:$J8565,$J8565),""),COUNTIFS($B$5:$B8565,$B8565,$J$5:$J8565,"")))</f>
      </c>
      <c r="I8565">
        <f>IF($F8565="组件","C"&amp;TEXT(COUNTIFS($B$5:$B8565,$B8565,$F$5:$F8565,"组件"),"000"),"")</f>
      </c>
      <c r="J8565">
        <f>IF($B8565="","",IF($F8565="组件","",IF($Q8565&lt;&gt;"",IF(AND($B8565=$B8564,$F8564="组件"),$I8564,IF(AND($B8565=$B8564,$J8564&lt;&gt;""),$J8564,"")),"")))</f>
      </c>
      <c r="R8565">
        <f>IF($B8565="","",IF($J8565&lt;&gt;"",IFERROR(LOOKUP(2,1/(($B$5:$B$20000=$B8565)*($F$5:$F$20000="组件")*($I$5:$I$20000=$J8565)),$R$5:$R$20000)*IF($Q8565="",1,$Q8565),""),IF($P8565="","",IF($Q8565="",$P8565,$P8565*$Q8565))))</f>
      </c>
    </row>
    <row r="8566" spans="1:24" x14ac:dyDescent="0.25">
      <c r="A8566">
        <f>IF(B8566="","",IF(B8566=B8565,A8565,A8565+1))</f>
      </c>
      <c r="G8566">
        <f>IF($B8566="","",IF($J8566&lt;&gt;"",IFERROR(LOOKUP(2,1/(($B$5:$B$20000=$B8566)*($F$5:$F$20000="组件")*($I$5:$I$20000=$J8566)),$G$5:$G$20000)&amp;"."&amp;COUNTIFS($B$5:$B8566,$B8566,$J$5:$J8566,$J8566),""),COUNTIFS($B$5:$B8566,$B8566,$J$5:$J8566,"")))</f>
      </c>
      <c r="I8566">
        <f>IF($F8566="组件","C"&amp;TEXT(COUNTIFS($B$5:$B8566,$B8566,$F$5:$F8566,"组件"),"000"),"")</f>
      </c>
      <c r="J8566">
        <f>IF($B8566="","",IF($F8566="组件","",IF($Q8566&lt;&gt;"",IF(AND($B8566=$B8565,$F8565="组件"),$I8565,IF(AND($B8566=$B8565,$J8565&lt;&gt;""),$J8565,"")),"")))</f>
      </c>
      <c r="R8566">
        <f>IF($B8566="","",IF($J8566&lt;&gt;"",IFERROR(LOOKUP(2,1/(($B$5:$B$20000=$B8566)*($F$5:$F$20000="组件")*($I$5:$I$20000=$J8566)),$R$5:$R$20000)*IF($Q8566="",1,$Q8566),""),IF($P8566="","",IF($Q8566="",$P8566,$P8566*$Q8566))))</f>
      </c>
    </row>
    <row r="8567" spans="1:24" x14ac:dyDescent="0.25">
      <c r="A8567">
        <f>IF(B8567="","",IF(B8567=B8566,A8566,A8566+1))</f>
      </c>
      <c r="G8567">
        <f>IF($B8567="","",IF($J8567&lt;&gt;"",IFERROR(LOOKUP(2,1/(($B$5:$B$20000=$B8567)*($F$5:$F$20000="组件")*($I$5:$I$20000=$J8567)),$G$5:$G$20000)&amp;"."&amp;COUNTIFS($B$5:$B8567,$B8567,$J$5:$J8567,$J8567),""),COUNTIFS($B$5:$B8567,$B8567,$J$5:$J8567,"")))</f>
      </c>
      <c r="I8567">
        <f>IF($F8567="组件","C"&amp;TEXT(COUNTIFS($B$5:$B8567,$B8567,$F$5:$F8567,"组件"),"000"),"")</f>
      </c>
      <c r="J8567">
        <f>IF($B8567="","",IF($F8567="组件","",IF($Q8567&lt;&gt;"",IF(AND($B8567=$B8566,$F8566="组件"),$I8566,IF(AND($B8567=$B8566,$J8566&lt;&gt;""),$J8566,"")),"")))</f>
      </c>
      <c r="R8567">
        <f>IF($B8567="","",IF($J8567&lt;&gt;"",IFERROR(LOOKUP(2,1/(($B$5:$B$20000=$B8567)*($F$5:$F$20000="组件")*($I$5:$I$20000=$J8567)),$R$5:$R$20000)*IF($Q8567="",1,$Q8567),""),IF($P8567="","",IF($Q8567="",$P8567,$P8567*$Q8567))))</f>
      </c>
    </row>
    <row r="8568" spans="1:24" x14ac:dyDescent="0.25">
      <c r="A8568">
        <f>IF(B8568="","",IF(B8568=B8567,A8567,A8567+1))</f>
      </c>
      <c r="G8568">
        <f>IF($B8568="","",IF($J8568&lt;&gt;"",IFERROR(LOOKUP(2,1/(($B$5:$B$20000=$B8568)*($F$5:$F$20000="组件")*($I$5:$I$20000=$J8568)),$G$5:$G$20000)&amp;"."&amp;COUNTIFS($B$5:$B8568,$B8568,$J$5:$J8568,$J8568),""),COUNTIFS($B$5:$B8568,$B8568,$J$5:$J8568,"")))</f>
      </c>
      <c r="I8568">
        <f>IF($F8568="组件","C"&amp;TEXT(COUNTIFS($B$5:$B8568,$B8568,$F$5:$F8568,"组件"),"000"),"")</f>
      </c>
      <c r="J8568">
        <f>IF($B8568="","",IF($F8568="组件","",IF($Q8568&lt;&gt;"",IF(AND($B8568=$B8567,$F8567="组件"),$I8567,IF(AND($B8568=$B8567,$J8567&lt;&gt;""),$J8567,"")),"")))</f>
      </c>
      <c r="R8568">
        <f>IF($B8568="","",IF($J8568&lt;&gt;"",IFERROR(LOOKUP(2,1/(($B$5:$B$20000=$B8568)*($F$5:$F$20000="组件")*($I$5:$I$20000=$J8568)),$R$5:$R$20000)*IF($Q8568="",1,$Q8568),""),IF($P8568="","",IF($Q8568="",$P8568,$P8568*$Q8568))))</f>
      </c>
    </row>
    <row r="8569" spans="1:24" x14ac:dyDescent="0.25">
      <c r="A8569">
        <f>IF(B8569="","",IF(B8569=B8568,A8568,A8568+1))</f>
      </c>
      <c r="G8569">
        <f>IF($B8569="","",IF($J8569&lt;&gt;"",IFERROR(LOOKUP(2,1/(($B$5:$B$20000=$B8569)*($F$5:$F$20000="组件")*($I$5:$I$20000=$J8569)),$G$5:$G$20000)&amp;"."&amp;COUNTIFS($B$5:$B8569,$B8569,$J$5:$J8569,$J8569),""),COUNTIFS($B$5:$B8569,$B8569,$J$5:$J8569,"")))</f>
      </c>
      <c r="I8569">
        <f>IF($F8569="组件","C"&amp;TEXT(COUNTIFS($B$5:$B8569,$B8569,$F$5:$F8569,"组件"),"000"),"")</f>
      </c>
      <c r="J8569">
        <f>IF($B8569="","",IF($F8569="组件","",IF($Q8569&lt;&gt;"",IF(AND($B8569=$B8568,$F8568="组件"),$I8568,IF(AND($B8569=$B8568,$J8568&lt;&gt;""),$J8568,"")),"")))</f>
      </c>
      <c r="R8569">
        <f>IF($B8569="","",IF($J8569&lt;&gt;"",IFERROR(LOOKUP(2,1/(($B$5:$B$20000=$B8569)*($F$5:$F$20000="组件")*($I$5:$I$20000=$J8569)),$R$5:$R$20000)*IF($Q8569="",1,$Q8569),""),IF($P8569="","",IF($Q8569="",$P8569,$P8569*$Q8569))))</f>
      </c>
    </row>
    <row r="8570" spans="1:24" x14ac:dyDescent="0.25">
      <c r="A8570">
        <f>IF(B8570="","",IF(B8570=B8569,A8569,A8569+1))</f>
      </c>
      <c r="G8570">
        <f>IF($B8570="","",IF($J8570&lt;&gt;"",IFERROR(LOOKUP(2,1/(($B$5:$B$20000=$B8570)*($F$5:$F$20000="组件")*($I$5:$I$20000=$J8570)),$G$5:$G$20000)&amp;"."&amp;COUNTIFS($B$5:$B8570,$B8570,$J$5:$J8570,$J8570),""),COUNTIFS($B$5:$B8570,$B8570,$J$5:$J8570,"")))</f>
      </c>
      <c r="I8570">
        <f>IF($F8570="组件","C"&amp;TEXT(COUNTIFS($B$5:$B8570,$B8570,$F$5:$F8570,"组件"),"000"),"")</f>
      </c>
      <c r="J8570">
        <f>IF($B8570="","",IF($F8570="组件","",IF($Q8570&lt;&gt;"",IF(AND($B8570=$B8569,$F8569="组件"),$I8569,IF(AND($B8570=$B8569,$J8569&lt;&gt;""),$J8569,"")),"")))</f>
      </c>
      <c r="R8570">
        <f>IF($B8570="","",IF($J8570&lt;&gt;"",IFERROR(LOOKUP(2,1/(($B$5:$B$20000=$B8570)*($F$5:$F$20000="组件")*($I$5:$I$20000=$J8570)),$R$5:$R$20000)*IF($Q8570="",1,$Q8570),""),IF($P8570="","",IF($Q8570="",$P8570,$P8570*$Q8570))))</f>
      </c>
    </row>
    <row r="8571" spans="1:24" x14ac:dyDescent="0.25">
      <c r="A8571">
        <f>IF(B8571="","",IF(B8571=B8570,A8570,A8570+1))</f>
      </c>
      <c r="G8571">
        <f>IF($B8571="","",IF($J8571&lt;&gt;"",IFERROR(LOOKUP(2,1/(($B$5:$B$20000=$B8571)*($F$5:$F$20000="组件")*($I$5:$I$20000=$J8571)),$G$5:$G$20000)&amp;"."&amp;COUNTIFS($B$5:$B8571,$B8571,$J$5:$J8571,$J8571),""),COUNTIFS($B$5:$B8571,$B8571,$J$5:$J8571,"")))</f>
      </c>
      <c r="I8571">
        <f>IF($F8571="组件","C"&amp;TEXT(COUNTIFS($B$5:$B8571,$B8571,$F$5:$F8571,"组件"),"000"),"")</f>
      </c>
      <c r="J8571">
        <f>IF($B8571="","",IF($F8571="组件","",IF($Q8571&lt;&gt;"",IF(AND($B8571=$B8570,$F8570="组件"),$I8570,IF(AND($B8571=$B8570,$J8570&lt;&gt;""),$J8570,"")),"")))</f>
      </c>
      <c r="R8571">
        <f>IF($B8571="","",IF($J8571&lt;&gt;"",IFERROR(LOOKUP(2,1/(($B$5:$B$20000=$B8571)*($F$5:$F$20000="组件")*($I$5:$I$20000=$J8571)),$R$5:$R$20000)*IF($Q8571="",1,$Q8571),""),IF($P8571="","",IF($Q8571="",$P8571,$P8571*$Q8571))))</f>
      </c>
    </row>
    <row r="8572" spans="1:24" x14ac:dyDescent="0.25">
      <c r="A8572">
        <f>IF(B8572="","",IF(B8572=B8571,A8571,A8571+1))</f>
      </c>
      <c r="G8572">
        <f>IF($B8572="","",IF($J8572&lt;&gt;"",IFERROR(LOOKUP(2,1/(($B$5:$B$20000=$B8572)*($F$5:$F$20000="组件")*($I$5:$I$20000=$J8572)),$G$5:$G$20000)&amp;"."&amp;COUNTIFS($B$5:$B8572,$B8572,$J$5:$J8572,$J8572),""),COUNTIFS($B$5:$B8572,$B8572,$J$5:$J8572,"")))</f>
      </c>
      <c r="I8572">
        <f>IF($F8572="组件","C"&amp;TEXT(COUNTIFS($B$5:$B8572,$B8572,$F$5:$F8572,"组件"),"000"),"")</f>
      </c>
      <c r="J8572">
        <f>IF($B8572="","",IF($F8572="组件","",IF($Q8572&lt;&gt;"",IF(AND($B8572=$B8571,$F8571="组件"),$I8571,IF(AND($B8572=$B8571,$J8571&lt;&gt;""),$J8571,"")),"")))</f>
      </c>
      <c r="R8572">
        <f>IF($B8572="","",IF($J8572&lt;&gt;"",IFERROR(LOOKUP(2,1/(($B$5:$B$20000=$B8572)*($F$5:$F$20000="组件")*($I$5:$I$20000=$J8572)),$R$5:$R$20000)*IF($Q8572="",1,$Q8572),""),IF($P8572="","",IF($Q8572="",$P8572,$P8572*$Q8572))))</f>
      </c>
    </row>
    <row r="8573" spans="1:24" x14ac:dyDescent="0.25">
      <c r="A8573">
        <f>IF(B8573="","",IF(B8573=B8572,A8572,A8572+1))</f>
      </c>
      <c r="G8573">
        <f>IF($B8573="","",IF($J8573&lt;&gt;"",IFERROR(LOOKUP(2,1/(($B$5:$B$20000=$B8573)*($F$5:$F$20000="组件")*($I$5:$I$20000=$J8573)),$G$5:$G$20000)&amp;"."&amp;COUNTIFS($B$5:$B8573,$B8573,$J$5:$J8573,$J8573),""),COUNTIFS($B$5:$B8573,$B8573,$J$5:$J8573,"")))</f>
      </c>
      <c r="I8573">
        <f>IF($F8573="组件","C"&amp;TEXT(COUNTIFS($B$5:$B8573,$B8573,$F$5:$F8573,"组件"),"000"),"")</f>
      </c>
      <c r="J8573">
        <f>IF($B8573="","",IF($F8573="组件","",IF($Q8573&lt;&gt;"",IF(AND($B8573=$B8572,$F8572="组件"),$I8572,IF(AND($B8573=$B8572,$J8572&lt;&gt;""),$J8572,"")),"")))</f>
      </c>
      <c r="R8573">
        <f>IF($B8573="","",IF($J8573&lt;&gt;"",IFERROR(LOOKUP(2,1/(($B$5:$B$20000=$B8573)*($F$5:$F$20000="组件")*($I$5:$I$20000=$J8573)),$R$5:$R$20000)*IF($Q8573="",1,$Q8573),""),IF($P8573="","",IF($Q8573="",$P8573,$P8573*$Q8573))))</f>
      </c>
    </row>
    <row r="8574" spans="1:24" x14ac:dyDescent="0.25">
      <c r="A8574">
        <f>IF(B8574="","",IF(B8574=B8573,A8573,A8573+1))</f>
      </c>
      <c r="G8574">
        <f>IF($B8574="","",IF($J8574&lt;&gt;"",IFERROR(LOOKUP(2,1/(($B$5:$B$20000=$B8574)*($F$5:$F$20000="组件")*($I$5:$I$20000=$J8574)),$G$5:$G$20000)&amp;"."&amp;COUNTIFS($B$5:$B8574,$B8574,$J$5:$J8574,$J8574),""),COUNTIFS($B$5:$B8574,$B8574,$J$5:$J8574,"")))</f>
      </c>
      <c r="I8574">
        <f>IF($F8574="组件","C"&amp;TEXT(COUNTIFS($B$5:$B8574,$B8574,$F$5:$F8574,"组件"),"000"),"")</f>
      </c>
      <c r="J8574">
        <f>IF($B8574="","",IF($F8574="组件","",IF($Q8574&lt;&gt;"",IF(AND($B8574=$B8573,$F8573="组件"),$I8573,IF(AND($B8574=$B8573,$J8573&lt;&gt;""),$J8573,"")),"")))</f>
      </c>
      <c r="R8574">
        <f>IF($B8574="","",IF($J8574&lt;&gt;"",IFERROR(LOOKUP(2,1/(($B$5:$B$20000=$B8574)*($F$5:$F$20000="组件")*($I$5:$I$20000=$J8574)),$R$5:$R$20000)*IF($Q8574="",1,$Q8574),""),IF($P8574="","",IF($Q8574="",$P8574,$P8574*$Q8574))))</f>
      </c>
    </row>
    <row r="8575" spans="1:24" x14ac:dyDescent="0.25">
      <c r="A8575">
        <f>IF(B8575="","",IF(B8575=B8574,A8574,A8574+1))</f>
      </c>
      <c r="G8575">
        <f>IF($B8575="","",IF($J8575&lt;&gt;"",IFERROR(LOOKUP(2,1/(($B$5:$B$20000=$B8575)*($F$5:$F$20000="组件")*($I$5:$I$20000=$J8575)),$G$5:$G$20000)&amp;"."&amp;COUNTIFS($B$5:$B8575,$B8575,$J$5:$J8575,$J8575),""),COUNTIFS($B$5:$B8575,$B8575,$J$5:$J8575,"")))</f>
      </c>
      <c r="I8575">
        <f>IF($F8575="组件","C"&amp;TEXT(COUNTIFS($B$5:$B8575,$B8575,$F$5:$F8575,"组件"),"000"),"")</f>
      </c>
      <c r="J8575">
        <f>IF($B8575="","",IF($F8575="组件","",IF($Q8575&lt;&gt;"",IF(AND($B8575=$B8574,$F8574="组件"),$I8574,IF(AND($B8575=$B8574,$J8574&lt;&gt;""),$J8574,"")),"")))</f>
      </c>
      <c r="R8575">
        <f>IF($B8575="","",IF($J8575&lt;&gt;"",IFERROR(LOOKUP(2,1/(($B$5:$B$20000=$B8575)*($F$5:$F$20000="组件")*($I$5:$I$20000=$J8575)),$R$5:$R$20000)*IF($Q8575="",1,$Q8575),""),IF($P8575="","",IF($Q8575="",$P8575,$P8575*$Q8575))))</f>
      </c>
    </row>
    <row r="8576" spans="1:24" x14ac:dyDescent="0.25">
      <c r="A8576">
        <f>IF(B8576="","",IF(B8576=B8575,A8575,A8575+1))</f>
      </c>
      <c r="G8576">
        <f>IF($B8576="","",IF($J8576&lt;&gt;"",IFERROR(LOOKUP(2,1/(($B$5:$B$20000=$B8576)*($F$5:$F$20000="组件")*($I$5:$I$20000=$J8576)),$G$5:$G$20000)&amp;"."&amp;COUNTIFS($B$5:$B8576,$B8576,$J$5:$J8576,$J8576),""),COUNTIFS($B$5:$B8576,$B8576,$J$5:$J8576,"")))</f>
      </c>
      <c r="I8576">
        <f>IF($F8576="组件","C"&amp;TEXT(COUNTIFS($B$5:$B8576,$B8576,$F$5:$F8576,"组件"),"000"),"")</f>
      </c>
      <c r="J8576">
        <f>IF($B8576="","",IF($F8576="组件","",IF($Q8576&lt;&gt;"",IF(AND($B8576=$B8575,$F8575="组件"),$I8575,IF(AND($B8576=$B8575,$J8575&lt;&gt;""),$J8575,"")),"")))</f>
      </c>
      <c r="R8576">
        <f>IF($B8576="","",IF($J8576&lt;&gt;"",IFERROR(LOOKUP(2,1/(($B$5:$B$20000=$B8576)*($F$5:$F$20000="组件")*($I$5:$I$20000=$J8576)),$R$5:$R$20000)*IF($Q8576="",1,$Q8576),""),IF($P8576="","",IF($Q8576="",$P8576,$P8576*$Q8576))))</f>
      </c>
    </row>
    <row r="8577" spans="1:24" x14ac:dyDescent="0.25">
      <c r="A8577">
        <f>IF(B8577="","",IF(B8577=B8576,A8576,A8576+1))</f>
      </c>
      <c r="G8577">
        <f>IF($B8577="","",IF($J8577&lt;&gt;"",IFERROR(LOOKUP(2,1/(($B$5:$B$20000=$B8577)*($F$5:$F$20000="组件")*($I$5:$I$20000=$J8577)),$G$5:$G$20000)&amp;"."&amp;COUNTIFS($B$5:$B8577,$B8577,$J$5:$J8577,$J8577),""),COUNTIFS($B$5:$B8577,$B8577,$J$5:$J8577,"")))</f>
      </c>
      <c r="I8577">
        <f>IF($F8577="组件","C"&amp;TEXT(COUNTIFS($B$5:$B8577,$B8577,$F$5:$F8577,"组件"),"000"),"")</f>
      </c>
      <c r="J8577">
        <f>IF($B8577="","",IF($F8577="组件","",IF($Q8577&lt;&gt;"",IF(AND($B8577=$B8576,$F8576="组件"),$I8576,IF(AND($B8577=$B8576,$J8576&lt;&gt;""),$J8576,"")),"")))</f>
      </c>
      <c r="R8577">
        <f>IF($B8577="","",IF($J8577&lt;&gt;"",IFERROR(LOOKUP(2,1/(($B$5:$B$20000=$B8577)*($F$5:$F$20000="组件")*($I$5:$I$20000=$J8577)),$R$5:$R$20000)*IF($Q8577="",1,$Q8577),""),IF($P8577="","",IF($Q8577="",$P8577,$P8577*$Q8577))))</f>
      </c>
    </row>
    <row r="8578" spans="1:24" x14ac:dyDescent="0.25">
      <c r="A8578">
        <f>IF(B8578="","",IF(B8578=B8577,A8577,A8577+1))</f>
      </c>
      <c r="G8578">
        <f>IF($B8578="","",IF($J8578&lt;&gt;"",IFERROR(LOOKUP(2,1/(($B$5:$B$20000=$B8578)*($F$5:$F$20000="组件")*($I$5:$I$20000=$J8578)),$G$5:$G$20000)&amp;"."&amp;COUNTIFS($B$5:$B8578,$B8578,$J$5:$J8578,$J8578),""),COUNTIFS($B$5:$B8578,$B8578,$J$5:$J8578,"")))</f>
      </c>
      <c r="I8578">
        <f>IF($F8578="组件","C"&amp;TEXT(COUNTIFS($B$5:$B8578,$B8578,$F$5:$F8578,"组件"),"000"),"")</f>
      </c>
      <c r="J8578">
        <f>IF($B8578="","",IF($F8578="组件","",IF($Q8578&lt;&gt;"",IF(AND($B8578=$B8577,$F8577="组件"),$I8577,IF(AND($B8578=$B8577,$J8577&lt;&gt;""),$J8577,"")),"")))</f>
      </c>
      <c r="R8578">
        <f>IF($B8578="","",IF($J8578&lt;&gt;"",IFERROR(LOOKUP(2,1/(($B$5:$B$20000=$B8578)*($F$5:$F$20000="组件")*($I$5:$I$20000=$J8578)),$R$5:$R$20000)*IF($Q8578="",1,$Q8578),""),IF($P8578="","",IF($Q8578="",$P8578,$P8578*$Q8578))))</f>
      </c>
    </row>
    <row r="8579" spans="1:24" x14ac:dyDescent="0.25">
      <c r="A8579">
        <f>IF(B8579="","",IF(B8579=B8578,A8578,A8578+1))</f>
      </c>
      <c r="G8579">
        <f>IF($B8579="","",IF($J8579&lt;&gt;"",IFERROR(LOOKUP(2,1/(($B$5:$B$20000=$B8579)*($F$5:$F$20000="组件")*($I$5:$I$20000=$J8579)),$G$5:$G$20000)&amp;"."&amp;COUNTIFS($B$5:$B8579,$B8579,$J$5:$J8579,$J8579),""),COUNTIFS($B$5:$B8579,$B8579,$J$5:$J8579,"")))</f>
      </c>
      <c r="I8579">
        <f>IF($F8579="组件","C"&amp;TEXT(COUNTIFS($B$5:$B8579,$B8579,$F$5:$F8579,"组件"),"000"),"")</f>
      </c>
      <c r="J8579">
        <f>IF($B8579="","",IF($F8579="组件","",IF($Q8579&lt;&gt;"",IF(AND($B8579=$B8578,$F8578="组件"),$I8578,IF(AND($B8579=$B8578,$J8578&lt;&gt;""),$J8578,"")),"")))</f>
      </c>
      <c r="R8579">
        <f>IF($B8579="","",IF($J8579&lt;&gt;"",IFERROR(LOOKUP(2,1/(($B$5:$B$20000=$B8579)*($F$5:$F$20000="组件")*($I$5:$I$20000=$J8579)),$R$5:$R$20000)*IF($Q8579="",1,$Q8579),""),IF($P8579="","",IF($Q8579="",$P8579,$P8579*$Q8579))))</f>
      </c>
    </row>
    <row r="8580" spans="1:24" x14ac:dyDescent="0.25">
      <c r="A8580">
        <f>IF(B8580="","",IF(B8580=B8579,A8579,A8579+1))</f>
      </c>
      <c r="G8580">
        <f>IF($B8580="","",IF($J8580&lt;&gt;"",IFERROR(LOOKUP(2,1/(($B$5:$B$20000=$B8580)*($F$5:$F$20000="组件")*($I$5:$I$20000=$J8580)),$G$5:$G$20000)&amp;"."&amp;COUNTIFS($B$5:$B8580,$B8580,$J$5:$J8580,$J8580),""),COUNTIFS($B$5:$B8580,$B8580,$J$5:$J8580,"")))</f>
      </c>
      <c r="I8580">
        <f>IF($F8580="组件","C"&amp;TEXT(COUNTIFS($B$5:$B8580,$B8580,$F$5:$F8580,"组件"),"000"),"")</f>
      </c>
      <c r="J8580">
        <f>IF($B8580="","",IF($F8580="组件","",IF($Q8580&lt;&gt;"",IF(AND($B8580=$B8579,$F8579="组件"),$I8579,IF(AND($B8580=$B8579,$J8579&lt;&gt;""),$J8579,"")),"")))</f>
      </c>
      <c r="R8580">
        <f>IF($B8580="","",IF($J8580&lt;&gt;"",IFERROR(LOOKUP(2,1/(($B$5:$B$20000=$B8580)*($F$5:$F$20000="组件")*($I$5:$I$20000=$J8580)),$R$5:$R$20000)*IF($Q8580="",1,$Q8580),""),IF($P8580="","",IF($Q8580="",$P8580,$P8580*$Q8580))))</f>
      </c>
    </row>
    <row r="8581" spans="1:24" x14ac:dyDescent="0.25">
      <c r="A8581">
        <f>IF(B8581="","",IF(B8581=B8580,A8580,A8580+1))</f>
      </c>
      <c r="G8581">
        <f>IF($B8581="","",IF($J8581&lt;&gt;"",IFERROR(LOOKUP(2,1/(($B$5:$B$20000=$B8581)*($F$5:$F$20000="组件")*($I$5:$I$20000=$J8581)),$G$5:$G$20000)&amp;"."&amp;COUNTIFS($B$5:$B8581,$B8581,$J$5:$J8581,$J8581),""),COUNTIFS($B$5:$B8581,$B8581,$J$5:$J8581,"")))</f>
      </c>
      <c r="I8581">
        <f>IF($F8581="组件","C"&amp;TEXT(COUNTIFS($B$5:$B8581,$B8581,$F$5:$F8581,"组件"),"000"),"")</f>
      </c>
      <c r="J8581">
        <f>IF($B8581="","",IF($F8581="组件","",IF($Q8581&lt;&gt;"",IF(AND($B8581=$B8580,$F8580="组件"),$I8580,IF(AND($B8581=$B8580,$J8580&lt;&gt;""),$J8580,"")),"")))</f>
      </c>
      <c r="R8581">
        <f>IF($B8581="","",IF($J8581&lt;&gt;"",IFERROR(LOOKUP(2,1/(($B$5:$B$20000=$B8581)*($F$5:$F$20000="组件")*($I$5:$I$20000=$J8581)),$R$5:$R$20000)*IF($Q8581="",1,$Q8581),""),IF($P8581="","",IF($Q8581="",$P8581,$P8581*$Q8581))))</f>
      </c>
    </row>
    <row r="8582" spans="1:24" x14ac:dyDescent="0.25">
      <c r="A8582">
        <f>IF(B8582="","",IF(B8582=B8581,A8581,A8581+1))</f>
      </c>
      <c r="G8582">
        <f>IF($B8582="","",IF($J8582&lt;&gt;"",IFERROR(LOOKUP(2,1/(($B$5:$B$20000=$B8582)*($F$5:$F$20000="组件")*($I$5:$I$20000=$J8582)),$G$5:$G$20000)&amp;"."&amp;COUNTIFS($B$5:$B8582,$B8582,$J$5:$J8582,$J8582),""),COUNTIFS($B$5:$B8582,$B8582,$J$5:$J8582,"")))</f>
      </c>
      <c r="I8582">
        <f>IF($F8582="组件","C"&amp;TEXT(COUNTIFS($B$5:$B8582,$B8582,$F$5:$F8582,"组件"),"000"),"")</f>
      </c>
      <c r="J8582">
        <f>IF($B8582="","",IF($F8582="组件","",IF($Q8582&lt;&gt;"",IF(AND($B8582=$B8581,$F8581="组件"),$I8581,IF(AND($B8582=$B8581,$J8581&lt;&gt;""),$J8581,"")),"")))</f>
      </c>
      <c r="R8582">
        <f>IF($B8582="","",IF($J8582&lt;&gt;"",IFERROR(LOOKUP(2,1/(($B$5:$B$20000=$B8582)*($F$5:$F$20000="组件")*($I$5:$I$20000=$J8582)),$R$5:$R$20000)*IF($Q8582="",1,$Q8582),""),IF($P8582="","",IF($Q8582="",$P8582,$P8582*$Q8582))))</f>
      </c>
    </row>
    <row r="8583" spans="1:24" x14ac:dyDescent="0.25">
      <c r="A8583">
        <f>IF(B8583="","",IF(B8583=B8582,A8582,A8582+1))</f>
      </c>
      <c r="G8583">
        <f>IF($B8583="","",IF($J8583&lt;&gt;"",IFERROR(LOOKUP(2,1/(($B$5:$B$20000=$B8583)*($F$5:$F$20000="组件")*($I$5:$I$20000=$J8583)),$G$5:$G$20000)&amp;"."&amp;COUNTIFS($B$5:$B8583,$B8583,$J$5:$J8583,$J8583),""),COUNTIFS($B$5:$B8583,$B8583,$J$5:$J8583,"")))</f>
      </c>
      <c r="I8583">
        <f>IF($F8583="组件","C"&amp;TEXT(COUNTIFS($B$5:$B8583,$B8583,$F$5:$F8583,"组件"),"000"),"")</f>
      </c>
      <c r="J8583">
        <f>IF($B8583="","",IF($F8583="组件","",IF($Q8583&lt;&gt;"",IF(AND($B8583=$B8582,$F8582="组件"),$I8582,IF(AND($B8583=$B8582,$J8582&lt;&gt;""),$J8582,"")),"")))</f>
      </c>
      <c r="R8583">
        <f>IF($B8583="","",IF($J8583&lt;&gt;"",IFERROR(LOOKUP(2,1/(($B$5:$B$20000=$B8583)*($F$5:$F$20000="组件")*($I$5:$I$20000=$J8583)),$R$5:$R$20000)*IF($Q8583="",1,$Q8583),""),IF($P8583="","",IF($Q8583="",$P8583,$P8583*$Q8583))))</f>
      </c>
    </row>
    <row r="8584" spans="1:24" x14ac:dyDescent="0.25">
      <c r="A8584">
        <f>IF(B8584="","",IF(B8584=B8583,A8583,A8583+1))</f>
      </c>
      <c r="G8584">
        <f>IF($B8584="","",IF($J8584&lt;&gt;"",IFERROR(LOOKUP(2,1/(($B$5:$B$20000=$B8584)*($F$5:$F$20000="组件")*($I$5:$I$20000=$J8584)),$G$5:$G$20000)&amp;"."&amp;COUNTIFS($B$5:$B8584,$B8584,$J$5:$J8584,$J8584),""),COUNTIFS($B$5:$B8584,$B8584,$J$5:$J8584,"")))</f>
      </c>
      <c r="I8584">
        <f>IF($F8584="组件","C"&amp;TEXT(COUNTIFS($B$5:$B8584,$B8584,$F$5:$F8584,"组件"),"000"),"")</f>
      </c>
      <c r="J8584">
        <f>IF($B8584="","",IF($F8584="组件","",IF($Q8584&lt;&gt;"",IF(AND($B8584=$B8583,$F8583="组件"),$I8583,IF(AND($B8584=$B8583,$J8583&lt;&gt;""),$J8583,"")),"")))</f>
      </c>
      <c r="R8584">
        <f>IF($B8584="","",IF($J8584&lt;&gt;"",IFERROR(LOOKUP(2,1/(($B$5:$B$20000=$B8584)*($F$5:$F$20000="组件")*($I$5:$I$20000=$J8584)),$R$5:$R$20000)*IF($Q8584="",1,$Q8584),""),IF($P8584="","",IF($Q8584="",$P8584,$P8584*$Q8584))))</f>
      </c>
    </row>
    <row r="8585" spans="1:24" x14ac:dyDescent="0.25">
      <c r="A8585">
        <f>IF(B8585="","",IF(B8585=B8584,A8584,A8584+1))</f>
      </c>
      <c r="G8585">
        <f>IF($B8585="","",IF($J8585&lt;&gt;"",IFERROR(LOOKUP(2,1/(($B$5:$B$20000=$B8585)*($F$5:$F$20000="组件")*($I$5:$I$20000=$J8585)),$G$5:$G$20000)&amp;"."&amp;COUNTIFS($B$5:$B8585,$B8585,$J$5:$J8585,$J8585),""),COUNTIFS($B$5:$B8585,$B8585,$J$5:$J8585,"")))</f>
      </c>
      <c r="I8585">
        <f>IF($F8585="组件","C"&amp;TEXT(COUNTIFS($B$5:$B8585,$B8585,$F$5:$F8585,"组件"),"000"),"")</f>
      </c>
      <c r="J8585">
        <f>IF($B8585="","",IF($F8585="组件","",IF($Q8585&lt;&gt;"",IF(AND($B8585=$B8584,$F8584="组件"),$I8584,IF(AND($B8585=$B8584,$J8584&lt;&gt;""),$J8584,"")),"")))</f>
      </c>
      <c r="R8585">
        <f>IF($B8585="","",IF($J8585&lt;&gt;"",IFERROR(LOOKUP(2,1/(($B$5:$B$20000=$B8585)*($F$5:$F$20000="组件")*($I$5:$I$20000=$J8585)),$R$5:$R$20000)*IF($Q8585="",1,$Q8585),""),IF($P8585="","",IF($Q8585="",$P8585,$P8585*$Q8585))))</f>
      </c>
    </row>
    <row r="8586" spans="1:24" x14ac:dyDescent="0.25">
      <c r="A8586">
        <f>IF(B8586="","",IF(B8586=B8585,A8585,A8585+1))</f>
      </c>
      <c r="G8586">
        <f>IF($B8586="","",IF($J8586&lt;&gt;"",IFERROR(LOOKUP(2,1/(($B$5:$B$20000=$B8586)*($F$5:$F$20000="组件")*($I$5:$I$20000=$J8586)),$G$5:$G$20000)&amp;"."&amp;COUNTIFS($B$5:$B8586,$B8586,$J$5:$J8586,$J8586),""),COUNTIFS($B$5:$B8586,$B8586,$J$5:$J8586,"")))</f>
      </c>
      <c r="I8586">
        <f>IF($F8586="组件","C"&amp;TEXT(COUNTIFS($B$5:$B8586,$B8586,$F$5:$F8586,"组件"),"000"),"")</f>
      </c>
      <c r="J8586">
        <f>IF($B8586="","",IF($F8586="组件","",IF($Q8586&lt;&gt;"",IF(AND($B8586=$B8585,$F8585="组件"),$I8585,IF(AND($B8586=$B8585,$J8585&lt;&gt;""),$J8585,"")),"")))</f>
      </c>
      <c r="R8586">
        <f>IF($B8586="","",IF($J8586&lt;&gt;"",IFERROR(LOOKUP(2,1/(($B$5:$B$20000=$B8586)*($F$5:$F$20000="组件")*($I$5:$I$20000=$J8586)),$R$5:$R$20000)*IF($Q8586="",1,$Q8586),""),IF($P8586="","",IF($Q8586="",$P8586,$P8586*$Q8586))))</f>
      </c>
    </row>
    <row r="8587" spans="1:24" x14ac:dyDescent="0.25">
      <c r="A8587">
        <f>IF(B8587="","",IF(B8587=B8586,A8586,A8586+1))</f>
      </c>
      <c r="G8587">
        <f>IF($B8587="","",IF($J8587&lt;&gt;"",IFERROR(LOOKUP(2,1/(($B$5:$B$20000=$B8587)*($F$5:$F$20000="组件")*($I$5:$I$20000=$J8587)),$G$5:$G$20000)&amp;"."&amp;COUNTIFS($B$5:$B8587,$B8587,$J$5:$J8587,$J8587),""),COUNTIFS($B$5:$B8587,$B8587,$J$5:$J8587,"")))</f>
      </c>
      <c r="I8587">
        <f>IF($F8587="组件","C"&amp;TEXT(COUNTIFS($B$5:$B8587,$B8587,$F$5:$F8587,"组件"),"000"),"")</f>
      </c>
      <c r="J8587">
        <f>IF($B8587="","",IF($F8587="组件","",IF($Q8587&lt;&gt;"",IF(AND($B8587=$B8586,$F8586="组件"),$I8586,IF(AND($B8587=$B8586,$J8586&lt;&gt;""),$J8586,"")),"")))</f>
      </c>
      <c r="R8587">
        <f>IF($B8587="","",IF($J8587&lt;&gt;"",IFERROR(LOOKUP(2,1/(($B$5:$B$20000=$B8587)*($F$5:$F$20000="组件")*($I$5:$I$20000=$J8587)),$R$5:$R$20000)*IF($Q8587="",1,$Q8587),""),IF($P8587="","",IF($Q8587="",$P8587,$P8587*$Q8587))))</f>
      </c>
    </row>
    <row r="8588" spans="1:24" x14ac:dyDescent="0.25">
      <c r="A8588">
        <f>IF(B8588="","",IF(B8588=B8587,A8587,A8587+1))</f>
      </c>
      <c r="G8588">
        <f>IF($B8588="","",IF($J8588&lt;&gt;"",IFERROR(LOOKUP(2,1/(($B$5:$B$20000=$B8588)*($F$5:$F$20000="组件")*($I$5:$I$20000=$J8588)),$G$5:$G$20000)&amp;"."&amp;COUNTIFS($B$5:$B8588,$B8588,$J$5:$J8588,$J8588),""),COUNTIFS($B$5:$B8588,$B8588,$J$5:$J8588,"")))</f>
      </c>
      <c r="I8588">
        <f>IF($F8588="组件","C"&amp;TEXT(COUNTIFS($B$5:$B8588,$B8588,$F$5:$F8588,"组件"),"000"),"")</f>
      </c>
      <c r="J8588">
        <f>IF($B8588="","",IF($F8588="组件","",IF($Q8588&lt;&gt;"",IF(AND($B8588=$B8587,$F8587="组件"),$I8587,IF(AND($B8588=$B8587,$J8587&lt;&gt;""),$J8587,"")),"")))</f>
      </c>
      <c r="R8588">
        <f>IF($B8588="","",IF($J8588&lt;&gt;"",IFERROR(LOOKUP(2,1/(($B$5:$B$20000=$B8588)*($F$5:$F$20000="组件")*($I$5:$I$20000=$J8588)),$R$5:$R$20000)*IF($Q8588="",1,$Q8588),""),IF($P8588="","",IF($Q8588="",$P8588,$P8588*$Q8588))))</f>
      </c>
    </row>
    <row r="8589" spans="1:24" x14ac:dyDescent="0.25">
      <c r="A8589">
        <f>IF(B8589="","",IF(B8589=B8588,A8588,A8588+1))</f>
      </c>
      <c r="G8589">
        <f>IF($B8589="","",IF($J8589&lt;&gt;"",IFERROR(LOOKUP(2,1/(($B$5:$B$20000=$B8589)*($F$5:$F$20000="组件")*($I$5:$I$20000=$J8589)),$G$5:$G$20000)&amp;"."&amp;COUNTIFS($B$5:$B8589,$B8589,$J$5:$J8589,$J8589),""),COUNTIFS($B$5:$B8589,$B8589,$J$5:$J8589,"")))</f>
      </c>
      <c r="I8589">
        <f>IF($F8589="组件","C"&amp;TEXT(COUNTIFS($B$5:$B8589,$B8589,$F$5:$F8589,"组件"),"000"),"")</f>
      </c>
      <c r="J8589">
        <f>IF($B8589="","",IF($F8589="组件","",IF($Q8589&lt;&gt;"",IF(AND($B8589=$B8588,$F8588="组件"),$I8588,IF(AND($B8589=$B8588,$J8588&lt;&gt;""),$J8588,"")),"")))</f>
      </c>
      <c r="R8589">
        <f>IF($B8589="","",IF($J8589&lt;&gt;"",IFERROR(LOOKUP(2,1/(($B$5:$B$20000=$B8589)*($F$5:$F$20000="组件")*($I$5:$I$20000=$J8589)),$R$5:$R$20000)*IF($Q8589="",1,$Q8589),""),IF($P8589="","",IF($Q8589="",$P8589,$P8589*$Q8589))))</f>
      </c>
    </row>
    <row r="8590" spans="1:24" x14ac:dyDescent="0.25">
      <c r="A8590">
        <f>IF(B8590="","",IF(B8590=B8589,A8589,A8589+1))</f>
      </c>
      <c r="G8590">
        <f>IF($B8590="","",IF($J8590&lt;&gt;"",IFERROR(LOOKUP(2,1/(($B$5:$B$20000=$B8590)*($F$5:$F$20000="组件")*($I$5:$I$20000=$J8590)),$G$5:$G$20000)&amp;"."&amp;COUNTIFS($B$5:$B8590,$B8590,$J$5:$J8590,$J8590),""),COUNTIFS($B$5:$B8590,$B8590,$J$5:$J8590,"")))</f>
      </c>
      <c r="I8590">
        <f>IF($F8590="组件","C"&amp;TEXT(COUNTIFS($B$5:$B8590,$B8590,$F$5:$F8590,"组件"),"000"),"")</f>
      </c>
      <c r="J8590">
        <f>IF($B8590="","",IF($F8590="组件","",IF($Q8590&lt;&gt;"",IF(AND($B8590=$B8589,$F8589="组件"),$I8589,IF(AND($B8590=$B8589,$J8589&lt;&gt;""),$J8589,"")),"")))</f>
      </c>
      <c r="R8590">
        <f>IF($B8590="","",IF($J8590&lt;&gt;"",IFERROR(LOOKUP(2,1/(($B$5:$B$20000=$B8590)*($F$5:$F$20000="组件")*($I$5:$I$20000=$J8590)),$R$5:$R$20000)*IF($Q8590="",1,$Q8590),""),IF($P8590="","",IF($Q8590="",$P8590,$P8590*$Q8590))))</f>
      </c>
    </row>
    <row r="8591" spans="1:24" x14ac:dyDescent="0.25">
      <c r="A8591">
        <f>IF(B8591="","",IF(B8591=B8590,A8590,A8590+1))</f>
      </c>
      <c r="G8591">
        <f>IF($B8591="","",IF($J8591&lt;&gt;"",IFERROR(LOOKUP(2,1/(($B$5:$B$20000=$B8591)*($F$5:$F$20000="组件")*($I$5:$I$20000=$J8591)),$G$5:$G$20000)&amp;"."&amp;COUNTIFS($B$5:$B8591,$B8591,$J$5:$J8591,$J8591),""),COUNTIFS($B$5:$B8591,$B8591,$J$5:$J8591,"")))</f>
      </c>
      <c r="I8591">
        <f>IF($F8591="组件","C"&amp;TEXT(COUNTIFS($B$5:$B8591,$B8591,$F$5:$F8591,"组件"),"000"),"")</f>
      </c>
      <c r="J8591">
        <f>IF($B8591="","",IF($F8591="组件","",IF($Q8591&lt;&gt;"",IF(AND($B8591=$B8590,$F8590="组件"),$I8590,IF(AND($B8591=$B8590,$J8590&lt;&gt;""),$J8590,"")),"")))</f>
      </c>
      <c r="R8591">
        <f>IF($B8591="","",IF($J8591&lt;&gt;"",IFERROR(LOOKUP(2,1/(($B$5:$B$20000=$B8591)*($F$5:$F$20000="组件")*($I$5:$I$20000=$J8591)),$R$5:$R$20000)*IF($Q8591="",1,$Q8591),""),IF($P8591="","",IF($Q8591="",$P8591,$P8591*$Q8591))))</f>
      </c>
    </row>
    <row r="8592" spans="1:24" x14ac:dyDescent="0.25">
      <c r="A8592">
        <f>IF(B8592="","",IF(B8592=B8591,A8591,A8591+1))</f>
      </c>
      <c r="G8592">
        <f>IF($B8592="","",IF($J8592&lt;&gt;"",IFERROR(LOOKUP(2,1/(($B$5:$B$20000=$B8592)*($F$5:$F$20000="组件")*($I$5:$I$20000=$J8592)),$G$5:$G$20000)&amp;"."&amp;COUNTIFS($B$5:$B8592,$B8592,$J$5:$J8592,$J8592),""),COUNTIFS($B$5:$B8592,$B8592,$J$5:$J8592,"")))</f>
      </c>
      <c r="I8592">
        <f>IF($F8592="组件","C"&amp;TEXT(COUNTIFS($B$5:$B8592,$B8592,$F$5:$F8592,"组件"),"000"),"")</f>
      </c>
      <c r="J8592">
        <f>IF($B8592="","",IF($F8592="组件","",IF($Q8592&lt;&gt;"",IF(AND($B8592=$B8591,$F8591="组件"),$I8591,IF(AND($B8592=$B8591,$J8591&lt;&gt;""),$J8591,"")),"")))</f>
      </c>
      <c r="R8592">
        <f>IF($B8592="","",IF($J8592&lt;&gt;"",IFERROR(LOOKUP(2,1/(($B$5:$B$20000=$B8592)*($F$5:$F$20000="组件")*($I$5:$I$20000=$J8592)),$R$5:$R$20000)*IF($Q8592="",1,$Q8592),""),IF($P8592="","",IF($Q8592="",$P8592,$P8592*$Q8592))))</f>
      </c>
    </row>
    <row r="8593" spans="1:24" x14ac:dyDescent="0.25">
      <c r="A8593">
        <f>IF(B8593="","",IF(B8593=B8592,A8592,A8592+1))</f>
      </c>
      <c r="G8593">
        <f>IF($B8593="","",IF($J8593&lt;&gt;"",IFERROR(LOOKUP(2,1/(($B$5:$B$20000=$B8593)*($F$5:$F$20000="组件")*($I$5:$I$20000=$J8593)),$G$5:$G$20000)&amp;"."&amp;COUNTIFS($B$5:$B8593,$B8593,$J$5:$J8593,$J8593),""),COUNTIFS($B$5:$B8593,$B8593,$J$5:$J8593,"")))</f>
      </c>
      <c r="I8593">
        <f>IF($F8593="组件","C"&amp;TEXT(COUNTIFS($B$5:$B8593,$B8593,$F$5:$F8593,"组件"),"000"),"")</f>
      </c>
      <c r="J8593">
        <f>IF($B8593="","",IF($F8593="组件","",IF($Q8593&lt;&gt;"",IF(AND($B8593=$B8592,$F8592="组件"),$I8592,IF(AND($B8593=$B8592,$J8592&lt;&gt;""),$J8592,"")),"")))</f>
      </c>
      <c r="R8593">
        <f>IF($B8593="","",IF($J8593&lt;&gt;"",IFERROR(LOOKUP(2,1/(($B$5:$B$20000=$B8593)*($F$5:$F$20000="组件")*($I$5:$I$20000=$J8593)),$R$5:$R$20000)*IF($Q8593="",1,$Q8593),""),IF($P8593="","",IF($Q8593="",$P8593,$P8593*$Q8593))))</f>
      </c>
    </row>
    <row r="8594" spans="1:24" x14ac:dyDescent="0.25">
      <c r="A8594">
        <f>IF(B8594="","",IF(B8594=B8593,A8593,A8593+1))</f>
      </c>
      <c r="G8594">
        <f>IF($B8594="","",IF($J8594&lt;&gt;"",IFERROR(LOOKUP(2,1/(($B$5:$B$20000=$B8594)*($F$5:$F$20000="组件")*($I$5:$I$20000=$J8594)),$G$5:$G$20000)&amp;"."&amp;COUNTIFS($B$5:$B8594,$B8594,$J$5:$J8594,$J8594),""),COUNTIFS($B$5:$B8594,$B8594,$J$5:$J8594,"")))</f>
      </c>
      <c r="I8594">
        <f>IF($F8594="组件","C"&amp;TEXT(COUNTIFS($B$5:$B8594,$B8594,$F$5:$F8594,"组件"),"000"),"")</f>
      </c>
      <c r="J8594">
        <f>IF($B8594="","",IF($F8594="组件","",IF($Q8594&lt;&gt;"",IF(AND($B8594=$B8593,$F8593="组件"),$I8593,IF(AND($B8594=$B8593,$J8593&lt;&gt;""),$J8593,"")),"")))</f>
      </c>
      <c r="R8594">
        <f>IF($B8594="","",IF($J8594&lt;&gt;"",IFERROR(LOOKUP(2,1/(($B$5:$B$20000=$B8594)*($F$5:$F$20000="组件")*($I$5:$I$20000=$J8594)),$R$5:$R$20000)*IF($Q8594="",1,$Q8594),""),IF($P8594="","",IF($Q8594="",$P8594,$P8594*$Q8594))))</f>
      </c>
    </row>
    <row r="8595" spans="1:24" x14ac:dyDescent="0.25">
      <c r="A8595">
        <f>IF(B8595="","",IF(B8595=B8594,A8594,A8594+1))</f>
      </c>
      <c r="G8595">
        <f>IF($B8595="","",IF($J8595&lt;&gt;"",IFERROR(LOOKUP(2,1/(($B$5:$B$20000=$B8595)*($F$5:$F$20000="组件")*($I$5:$I$20000=$J8595)),$G$5:$G$20000)&amp;"."&amp;COUNTIFS($B$5:$B8595,$B8595,$J$5:$J8595,$J8595),""),COUNTIFS($B$5:$B8595,$B8595,$J$5:$J8595,"")))</f>
      </c>
      <c r="I8595">
        <f>IF($F8595="组件","C"&amp;TEXT(COUNTIFS($B$5:$B8595,$B8595,$F$5:$F8595,"组件"),"000"),"")</f>
      </c>
      <c r="J8595">
        <f>IF($B8595="","",IF($F8595="组件","",IF($Q8595&lt;&gt;"",IF(AND($B8595=$B8594,$F8594="组件"),$I8594,IF(AND($B8595=$B8594,$J8594&lt;&gt;""),$J8594,"")),"")))</f>
      </c>
      <c r="R8595">
        <f>IF($B8595="","",IF($J8595&lt;&gt;"",IFERROR(LOOKUP(2,1/(($B$5:$B$20000=$B8595)*($F$5:$F$20000="组件")*($I$5:$I$20000=$J8595)),$R$5:$R$20000)*IF($Q8595="",1,$Q8595),""),IF($P8595="","",IF($Q8595="",$P8595,$P8595*$Q8595))))</f>
      </c>
    </row>
    <row r="8596" spans="1:24" x14ac:dyDescent="0.25">
      <c r="A8596">
        <f>IF(B8596="","",IF(B8596=B8595,A8595,A8595+1))</f>
      </c>
      <c r="G8596">
        <f>IF($B8596="","",IF($J8596&lt;&gt;"",IFERROR(LOOKUP(2,1/(($B$5:$B$20000=$B8596)*($F$5:$F$20000="组件")*($I$5:$I$20000=$J8596)),$G$5:$G$20000)&amp;"."&amp;COUNTIFS($B$5:$B8596,$B8596,$J$5:$J8596,$J8596),""),COUNTIFS($B$5:$B8596,$B8596,$J$5:$J8596,"")))</f>
      </c>
      <c r="I8596">
        <f>IF($F8596="组件","C"&amp;TEXT(COUNTIFS($B$5:$B8596,$B8596,$F$5:$F8596,"组件"),"000"),"")</f>
      </c>
      <c r="J8596">
        <f>IF($B8596="","",IF($F8596="组件","",IF($Q8596&lt;&gt;"",IF(AND($B8596=$B8595,$F8595="组件"),$I8595,IF(AND($B8596=$B8595,$J8595&lt;&gt;""),$J8595,"")),"")))</f>
      </c>
      <c r="R8596">
        <f>IF($B8596="","",IF($J8596&lt;&gt;"",IFERROR(LOOKUP(2,1/(($B$5:$B$20000=$B8596)*($F$5:$F$20000="组件")*($I$5:$I$20000=$J8596)),$R$5:$R$20000)*IF($Q8596="",1,$Q8596),""),IF($P8596="","",IF($Q8596="",$P8596,$P8596*$Q8596))))</f>
      </c>
    </row>
    <row r="8597" spans="1:24" x14ac:dyDescent="0.25">
      <c r="A8597">
        <f>IF(B8597="","",IF(B8597=B8596,A8596,A8596+1))</f>
      </c>
      <c r="G8597">
        <f>IF($B8597="","",IF($J8597&lt;&gt;"",IFERROR(LOOKUP(2,1/(($B$5:$B$20000=$B8597)*($F$5:$F$20000="组件")*($I$5:$I$20000=$J8597)),$G$5:$G$20000)&amp;"."&amp;COUNTIFS($B$5:$B8597,$B8597,$J$5:$J8597,$J8597),""),COUNTIFS($B$5:$B8597,$B8597,$J$5:$J8597,"")))</f>
      </c>
      <c r="I8597">
        <f>IF($F8597="组件","C"&amp;TEXT(COUNTIFS($B$5:$B8597,$B8597,$F$5:$F8597,"组件"),"000"),"")</f>
      </c>
      <c r="J8597">
        <f>IF($B8597="","",IF($F8597="组件","",IF($Q8597&lt;&gt;"",IF(AND($B8597=$B8596,$F8596="组件"),$I8596,IF(AND($B8597=$B8596,$J8596&lt;&gt;""),$J8596,"")),"")))</f>
      </c>
      <c r="R8597">
        <f>IF($B8597="","",IF($J8597&lt;&gt;"",IFERROR(LOOKUP(2,1/(($B$5:$B$20000=$B8597)*($F$5:$F$20000="组件")*($I$5:$I$20000=$J8597)),$R$5:$R$20000)*IF($Q8597="",1,$Q8597),""),IF($P8597="","",IF($Q8597="",$P8597,$P8597*$Q8597))))</f>
      </c>
    </row>
    <row r="8598" spans="1:24" x14ac:dyDescent="0.25">
      <c r="A8598">
        <f>IF(B8598="","",IF(B8598=B8597,A8597,A8597+1))</f>
      </c>
      <c r="G8598">
        <f>IF($B8598="","",IF($J8598&lt;&gt;"",IFERROR(LOOKUP(2,1/(($B$5:$B$20000=$B8598)*($F$5:$F$20000="组件")*($I$5:$I$20000=$J8598)),$G$5:$G$20000)&amp;"."&amp;COUNTIFS($B$5:$B8598,$B8598,$J$5:$J8598,$J8598),""),COUNTIFS($B$5:$B8598,$B8598,$J$5:$J8598,"")))</f>
      </c>
      <c r="I8598">
        <f>IF($F8598="组件","C"&amp;TEXT(COUNTIFS($B$5:$B8598,$B8598,$F$5:$F8598,"组件"),"000"),"")</f>
      </c>
      <c r="J8598">
        <f>IF($B8598="","",IF($F8598="组件","",IF($Q8598&lt;&gt;"",IF(AND($B8598=$B8597,$F8597="组件"),$I8597,IF(AND($B8598=$B8597,$J8597&lt;&gt;""),$J8597,"")),"")))</f>
      </c>
      <c r="R8598">
        <f>IF($B8598="","",IF($J8598&lt;&gt;"",IFERROR(LOOKUP(2,1/(($B$5:$B$20000=$B8598)*($F$5:$F$20000="组件")*($I$5:$I$20000=$J8598)),$R$5:$R$20000)*IF($Q8598="",1,$Q8598),""),IF($P8598="","",IF($Q8598="",$P8598,$P8598*$Q8598))))</f>
      </c>
    </row>
    <row r="8599" spans="1:24" x14ac:dyDescent="0.25">
      <c r="A8599">
        <f>IF(B8599="","",IF(B8599=B8598,A8598,A8598+1))</f>
      </c>
      <c r="G8599">
        <f>IF($B8599="","",IF($J8599&lt;&gt;"",IFERROR(LOOKUP(2,1/(($B$5:$B$20000=$B8599)*($F$5:$F$20000="组件")*($I$5:$I$20000=$J8599)),$G$5:$G$20000)&amp;"."&amp;COUNTIFS($B$5:$B8599,$B8599,$J$5:$J8599,$J8599),""),COUNTIFS($B$5:$B8599,$B8599,$J$5:$J8599,"")))</f>
      </c>
      <c r="I8599">
        <f>IF($F8599="组件","C"&amp;TEXT(COUNTIFS($B$5:$B8599,$B8599,$F$5:$F8599,"组件"),"000"),"")</f>
      </c>
      <c r="J8599">
        <f>IF($B8599="","",IF($F8599="组件","",IF($Q8599&lt;&gt;"",IF(AND($B8599=$B8598,$F8598="组件"),$I8598,IF(AND($B8599=$B8598,$J8598&lt;&gt;""),$J8598,"")),"")))</f>
      </c>
      <c r="R8599">
        <f>IF($B8599="","",IF($J8599&lt;&gt;"",IFERROR(LOOKUP(2,1/(($B$5:$B$20000=$B8599)*($F$5:$F$20000="组件")*($I$5:$I$20000=$J8599)),$R$5:$R$20000)*IF($Q8599="",1,$Q8599),""),IF($P8599="","",IF($Q8599="",$P8599,$P8599*$Q8599))))</f>
      </c>
    </row>
    <row r="8600" spans="1:24" x14ac:dyDescent="0.25">
      <c r="A8600">
        <f>IF(B8600="","",IF(B8600=B8599,A8599,A8599+1))</f>
      </c>
      <c r="G8600">
        <f>IF($B8600="","",IF($J8600&lt;&gt;"",IFERROR(LOOKUP(2,1/(($B$5:$B$20000=$B8600)*($F$5:$F$20000="组件")*($I$5:$I$20000=$J8600)),$G$5:$G$20000)&amp;"."&amp;COUNTIFS($B$5:$B8600,$B8600,$J$5:$J8600,$J8600),""),COUNTIFS($B$5:$B8600,$B8600,$J$5:$J8600,"")))</f>
      </c>
      <c r="I8600">
        <f>IF($F8600="组件","C"&amp;TEXT(COUNTIFS($B$5:$B8600,$B8600,$F$5:$F8600,"组件"),"000"),"")</f>
      </c>
      <c r="J8600">
        <f>IF($B8600="","",IF($F8600="组件","",IF($Q8600&lt;&gt;"",IF(AND($B8600=$B8599,$F8599="组件"),$I8599,IF(AND($B8600=$B8599,$J8599&lt;&gt;""),$J8599,"")),"")))</f>
      </c>
      <c r="R8600">
        <f>IF($B8600="","",IF($J8600&lt;&gt;"",IFERROR(LOOKUP(2,1/(($B$5:$B$20000=$B8600)*($F$5:$F$20000="组件")*($I$5:$I$20000=$J8600)),$R$5:$R$20000)*IF($Q8600="",1,$Q8600),""),IF($P8600="","",IF($Q8600="",$P8600,$P8600*$Q8600))))</f>
      </c>
    </row>
    <row r="8601" spans="1:24" x14ac:dyDescent="0.25">
      <c r="A8601">
        <f>IF(B8601="","",IF(B8601=B8600,A8600,A8600+1))</f>
      </c>
      <c r="G8601">
        <f>IF($B8601="","",IF($J8601&lt;&gt;"",IFERROR(LOOKUP(2,1/(($B$5:$B$20000=$B8601)*($F$5:$F$20000="组件")*($I$5:$I$20000=$J8601)),$G$5:$G$20000)&amp;"."&amp;COUNTIFS($B$5:$B8601,$B8601,$J$5:$J8601,$J8601),""),COUNTIFS($B$5:$B8601,$B8601,$J$5:$J8601,"")))</f>
      </c>
      <c r="I8601">
        <f>IF($F8601="组件","C"&amp;TEXT(COUNTIFS($B$5:$B8601,$B8601,$F$5:$F8601,"组件"),"000"),"")</f>
      </c>
      <c r="J8601">
        <f>IF($B8601="","",IF($F8601="组件","",IF($Q8601&lt;&gt;"",IF(AND($B8601=$B8600,$F8600="组件"),$I8600,IF(AND($B8601=$B8600,$J8600&lt;&gt;""),$J8600,"")),"")))</f>
      </c>
      <c r="R8601">
        <f>IF($B8601="","",IF($J8601&lt;&gt;"",IFERROR(LOOKUP(2,1/(($B$5:$B$20000=$B8601)*($F$5:$F$20000="组件")*($I$5:$I$20000=$J8601)),$R$5:$R$20000)*IF($Q8601="",1,$Q8601),""),IF($P8601="","",IF($Q8601="",$P8601,$P8601*$Q8601))))</f>
      </c>
    </row>
    <row r="8602" spans="1:24" x14ac:dyDescent="0.25">
      <c r="A8602">
        <f>IF(B8602="","",IF(B8602=B8601,A8601,A8601+1))</f>
      </c>
      <c r="G8602">
        <f>IF($B8602="","",IF($J8602&lt;&gt;"",IFERROR(LOOKUP(2,1/(($B$5:$B$20000=$B8602)*($F$5:$F$20000="组件")*($I$5:$I$20000=$J8602)),$G$5:$G$20000)&amp;"."&amp;COUNTIFS($B$5:$B8602,$B8602,$J$5:$J8602,$J8602),""),COUNTIFS($B$5:$B8602,$B8602,$J$5:$J8602,"")))</f>
      </c>
      <c r="I8602">
        <f>IF($F8602="组件","C"&amp;TEXT(COUNTIFS($B$5:$B8602,$B8602,$F$5:$F8602,"组件"),"000"),"")</f>
      </c>
      <c r="J8602">
        <f>IF($B8602="","",IF($F8602="组件","",IF($Q8602&lt;&gt;"",IF(AND($B8602=$B8601,$F8601="组件"),$I8601,IF(AND($B8602=$B8601,$J8601&lt;&gt;""),$J8601,"")),"")))</f>
      </c>
      <c r="R8602">
        <f>IF($B8602="","",IF($J8602&lt;&gt;"",IFERROR(LOOKUP(2,1/(($B$5:$B$20000=$B8602)*($F$5:$F$20000="组件")*($I$5:$I$20000=$J8602)),$R$5:$R$20000)*IF($Q8602="",1,$Q8602),""),IF($P8602="","",IF($Q8602="",$P8602,$P8602*$Q8602))))</f>
      </c>
    </row>
    <row r="8603" spans="1:24" x14ac:dyDescent="0.25">
      <c r="A8603">
        <f>IF(B8603="","",IF(B8603=B8602,A8602,A8602+1))</f>
      </c>
      <c r="G8603">
        <f>IF($B8603="","",IF($J8603&lt;&gt;"",IFERROR(LOOKUP(2,1/(($B$5:$B$20000=$B8603)*($F$5:$F$20000="组件")*($I$5:$I$20000=$J8603)),$G$5:$G$20000)&amp;"."&amp;COUNTIFS($B$5:$B8603,$B8603,$J$5:$J8603,$J8603),""),COUNTIFS($B$5:$B8603,$B8603,$J$5:$J8603,"")))</f>
      </c>
      <c r="I8603">
        <f>IF($F8603="组件","C"&amp;TEXT(COUNTIFS($B$5:$B8603,$B8603,$F$5:$F8603,"组件"),"000"),"")</f>
      </c>
      <c r="J8603">
        <f>IF($B8603="","",IF($F8603="组件","",IF($Q8603&lt;&gt;"",IF(AND($B8603=$B8602,$F8602="组件"),$I8602,IF(AND($B8603=$B8602,$J8602&lt;&gt;""),$J8602,"")),"")))</f>
      </c>
      <c r="R8603">
        <f>IF($B8603="","",IF($J8603&lt;&gt;"",IFERROR(LOOKUP(2,1/(($B$5:$B$20000=$B8603)*($F$5:$F$20000="组件")*($I$5:$I$20000=$J8603)),$R$5:$R$20000)*IF($Q8603="",1,$Q8603),""),IF($P8603="","",IF($Q8603="",$P8603,$P8603*$Q8603))))</f>
      </c>
    </row>
    <row r="8604" spans="1:24" x14ac:dyDescent="0.25">
      <c r="A8604">
        <f>IF(B8604="","",IF(B8604=B8603,A8603,A8603+1))</f>
      </c>
      <c r="G8604">
        <f>IF($B8604="","",IF($J8604&lt;&gt;"",IFERROR(LOOKUP(2,1/(($B$5:$B$20000=$B8604)*($F$5:$F$20000="组件")*($I$5:$I$20000=$J8604)),$G$5:$G$20000)&amp;"."&amp;COUNTIFS($B$5:$B8604,$B8604,$J$5:$J8604,$J8604),""),COUNTIFS($B$5:$B8604,$B8604,$J$5:$J8604,"")))</f>
      </c>
      <c r="I8604">
        <f>IF($F8604="组件","C"&amp;TEXT(COUNTIFS($B$5:$B8604,$B8604,$F$5:$F8604,"组件"),"000"),"")</f>
      </c>
      <c r="J8604">
        <f>IF($B8604="","",IF($F8604="组件","",IF($Q8604&lt;&gt;"",IF(AND($B8604=$B8603,$F8603="组件"),$I8603,IF(AND($B8604=$B8603,$J8603&lt;&gt;""),$J8603,"")),"")))</f>
      </c>
      <c r="R8604">
        <f>IF($B8604="","",IF($J8604&lt;&gt;"",IFERROR(LOOKUP(2,1/(($B$5:$B$20000=$B8604)*($F$5:$F$20000="组件")*($I$5:$I$20000=$J8604)),$R$5:$R$20000)*IF($Q8604="",1,$Q8604),""),IF($P8604="","",IF($Q8604="",$P8604,$P8604*$Q8604))))</f>
      </c>
    </row>
    <row r="8605" spans="1:24" x14ac:dyDescent="0.25">
      <c r="A8605">
        <f>IF(B8605="","",IF(B8605=B8604,A8604,A8604+1))</f>
      </c>
      <c r="G8605">
        <f>IF($B8605="","",IF($J8605&lt;&gt;"",IFERROR(LOOKUP(2,1/(($B$5:$B$20000=$B8605)*($F$5:$F$20000="组件")*($I$5:$I$20000=$J8605)),$G$5:$G$20000)&amp;"."&amp;COUNTIFS($B$5:$B8605,$B8605,$J$5:$J8605,$J8605),""),COUNTIFS($B$5:$B8605,$B8605,$J$5:$J8605,"")))</f>
      </c>
      <c r="I8605">
        <f>IF($F8605="组件","C"&amp;TEXT(COUNTIFS($B$5:$B8605,$B8605,$F$5:$F8605,"组件"),"000"),"")</f>
      </c>
      <c r="J8605">
        <f>IF($B8605="","",IF($F8605="组件","",IF($Q8605&lt;&gt;"",IF(AND($B8605=$B8604,$F8604="组件"),$I8604,IF(AND($B8605=$B8604,$J8604&lt;&gt;""),$J8604,"")),"")))</f>
      </c>
      <c r="R8605">
        <f>IF($B8605="","",IF($J8605&lt;&gt;"",IFERROR(LOOKUP(2,1/(($B$5:$B$20000=$B8605)*($F$5:$F$20000="组件")*($I$5:$I$20000=$J8605)),$R$5:$R$20000)*IF($Q8605="",1,$Q8605),""),IF($P8605="","",IF($Q8605="",$P8605,$P8605*$Q8605))))</f>
      </c>
    </row>
    <row r="8606" spans="1:24" x14ac:dyDescent="0.25">
      <c r="A8606">
        <f>IF(B8606="","",IF(B8606=B8605,A8605,A8605+1))</f>
      </c>
      <c r="G8606">
        <f>IF($B8606="","",IF($J8606&lt;&gt;"",IFERROR(LOOKUP(2,1/(($B$5:$B$20000=$B8606)*($F$5:$F$20000="组件")*($I$5:$I$20000=$J8606)),$G$5:$G$20000)&amp;"."&amp;COUNTIFS($B$5:$B8606,$B8606,$J$5:$J8606,$J8606),""),COUNTIFS($B$5:$B8606,$B8606,$J$5:$J8606,"")))</f>
      </c>
      <c r="I8606">
        <f>IF($F8606="组件","C"&amp;TEXT(COUNTIFS($B$5:$B8606,$B8606,$F$5:$F8606,"组件"),"000"),"")</f>
      </c>
      <c r="J8606">
        <f>IF($B8606="","",IF($F8606="组件","",IF($Q8606&lt;&gt;"",IF(AND($B8606=$B8605,$F8605="组件"),$I8605,IF(AND($B8606=$B8605,$J8605&lt;&gt;""),$J8605,"")),"")))</f>
      </c>
      <c r="R8606">
        <f>IF($B8606="","",IF($J8606&lt;&gt;"",IFERROR(LOOKUP(2,1/(($B$5:$B$20000=$B8606)*($F$5:$F$20000="组件")*($I$5:$I$20000=$J8606)),$R$5:$R$20000)*IF($Q8606="",1,$Q8606),""),IF($P8606="","",IF($Q8606="",$P8606,$P8606*$Q8606))))</f>
      </c>
    </row>
    <row r="8607" spans="1:24" x14ac:dyDescent="0.25">
      <c r="A8607">
        <f>IF(B8607="","",IF(B8607=B8606,A8606,A8606+1))</f>
      </c>
      <c r="G8607">
        <f>IF($B8607="","",IF($J8607&lt;&gt;"",IFERROR(LOOKUP(2,1/(($B$5:$B$20000=$B8607)*($F$5:$F$20000="组件")*($I$5:$I$20000=$J8607)),$G$5:$G$20000)&amp;"."&amp;COUNTIFS($B$5:$B8607,$B8607,$J$5:$J8607,$J8607),""),COUNTIFS($B$5:$B8607,$B8607,$J$5:$J8607,"")))</f>
      </c>
      <c r="I8607">
        <f>IF($F8607="组件","C"&amp;TEXT(COUNTIFS($B$5:$B8607,$B8607,$F$5:$F8607,"组件"),"000"),"")</f>
      </c>
      <c r="J8607">
        <f>IF($B8607="","",IF($F8607="组件","",IF($Q8607&lt;&gt;"",IF(AND($B8607=$B8606,$F8606="组件"),$I8606,IF(AND($B8607=$B8606,$J8606&lt;&gt;""),$J8606,"")),"")))</f>
      </c>
      <c r="R8607">
        <f>IF($B8607="","",IF($J8607&lt;&gt;"",IFERROR(LOOKUP(2,1/(($B$5:$B$20000=$B8607)*($F$5:$F$20000="组件")*($I$5:$I$20000=$J8607)),$R$5:$R$20000)*IF($Q8607="",1,$Q8607),""),IF($P8607="","",IF($Q8607="",$P8607,$P8607*$Q8607))))</f>
      </c>
    </row>
    <row r="8608" spans="1:24" x14ac:dyDescent="0.25">
      <c r="A8608">
        <f>IF(B8608="","",IF(B8608=B8607,A8607,A8607+1))</f>
      </c>
      <c r="G8608">
        <f>IF($B8608="","",IF($J8608&lt;&gt;"",IFERROR(LOOKUP(2,1/(($B$5:$B$20000=$B8608)*($F$5:$F$20000="组件")*($I$5:$I$20000=$J8608)),$G$5:$G$20000)&amp;"."&amp;COUNTIFS($B$5:$B8608,$B8608,$J$5:$J8608,$J8608),""),COUNTIFS($B$5:$B8608,$B8608,$J$5:$J8608,"")))</f>
      </c>
      <c r="I8608">
        <f>IF($F8608="组件","C"&amp;TEXT(COUNTIFS($B$5:$B8608,$B8608,$F$5:$F8608,"组件"),"000"),"")</f>
      </c>
      <c r="J8608">
        <f>IF($B8608="","",IF($F8608="组件","",IF($Q8608&lt;&gt;"",IF(AND($B8608=$B8607,$F8607="组件"),$I8607,IF(AND($B8608=$B8607,$J8607&lt;&gt;""),$J8607,"")),"")))</f>
      </c>
      <c r="R8608">
        <f>IF($B8608="","",IF($J8608&lt;&gt;"",IFERROR(LOOKUP(2,1/(($B$5:$B$20000=$B8608)*($F$5:$F$20000="组件")*($I$5:$I$20000=$J8608)),$R$5:$R$20000)*IF($Q8608="",1,$Q8608),""),IF($P8608="","",IF($Q8608="",$P8608,$P8608*$Q8608))))</f>
      </c>
    </row>
    <row r="8609" spans="1:24" x14ac:dyDescent="0.25">
      <c r="A8609">
        <f>IF(B8609="","",IF(B8609=B8608,A8608,A8608+1))</f>
      </c>
      <c r="G8609">
        <f>IF($B8609="","",IF($J8609&lt;&gt;"",IFERROR(LOOKUP(2,1/(($B$5:$B$20000=$B8609)*($F$5:$F$20000="组件")*($I$5:$I$20000=$J8609)),$G$5:$G$20000)&amp;"."&amp;COUNTIFS($B$5:$B8609,$B8609,$J$5:$J8609,$J8609),""),COUNTIFS($B$5:$B8609,$B8609,$J$5:$J8609,"")))</f>
      </c>
      <c r="I8609">
        <f>IF($F8609="组件","C"&amp;TEXT(COUNTIFS($B$5:$B8609,$B8609,$F$5:$F8609,"组件"),"000"),"")</f>
      </c>
      <c r="J8609">
        <f>IF($B8609="","",IF($F8609="组件","",IF($Q8609&lt;&gt;"",IF(AND($B8609=$B8608,$F8608="组件"),$I8608,IF(AND($B8609=$B8608,$J8608&lt;&gt;""),$J8608,"")),"")))</f>
      </c>
      <c r="R8609">
        <f>IF($B8609="","",IF($J8609&lt;&gt;"",IFERROR(LOOKUP(2,1/(($B$5:$B$20000=$B8609)*($F$5:$F$20000="组件")*($I$5:$I$20000=$J8609)),$R$5:$R$20000)*IF($Q8609="",1,$Q8609),""),IF($P8609="","",IF($Q8609="",$P8609,$P8609*$Q8609))))</f>
      </c>
    </row>
    <row r="8610" spans="1:24" x14ac:dyDescent="0.25">
      <c r="A8610">
        <f>IF(B8610="","",IF(B8610=B8609,A8609,A8609+1))</f>
      </c>
      <c r="G8610">
        <f>IF($B8610="","",IF($J8610&lt;&gt;"",IFERROR(LOOKUP(2,1/(($B$5:$B$20000=$B8610)*($F$5:$F$20000="组件")*($I$5:$I$20000=$J8610)),$G$5:$G$20000)&amp;"."&amp;COUNTIFS($B$5:$B8610,$B8610,$J$5:$J8610,$J8610),""),COUNTIFS($B$5:$B8610,$B8610,$J$5:$J8610,"")))</f>
      </c>
      <c r="I8610">
        <f>IF($F8610="组件","C"&amp;TEXT(COUNTIFS($B$5:$B8610,$B8610,$F$5:$F8610,"组件"),"000"),"")</f>
      </c>
      <c r="J8610">
        <f>IF($B8610="","",IF($F8610="组件","",IF($Q8610&lt;&gt;"",IF(AND($B8610=$B8609,$F8609="组件"),$I8609,IF(AND($B8610=$B8609,$J8609&lt;&gt;""),$J8609,"")),"")))</f>
      </c>
      <c r="R8610">
        <f>IF($B8610="","",IF($J8610&lt;&gt;"",IFERROR(LOOKUP(2,1/(($B$5:$B$20000=$B8610)*($F$5:$F$20000="组件")*($I$5:$I$20000=$J8610)),$R$5:$R$20000)*IF($Q8610="",1,$Q8610),""),IF($P8610="","",IF($Q8610="",$P8610,$P8610*$Q8610))))</f>
      </c>
    </row>
    <row r="8611" spans="1:24" x14ac:dyDescent="0.25">
      <c r="A8611">
        <f>IF(B8611="","",IF(B8611=B8610,A8610,A8610+1))</f>
      </c>
      <c r="G8611">
        <f>IF($B8611="","",IF($J8611&lt;&gt;"",IFERROR(LOOKUP(2,1/(($B$5:$B$20000=$B8611)*($F$5:$F$20000="组件")*($I$5:$I$20000=$J8611)),$G$5:$G$20000)&amp;"."&amp;COUNTIFS($B$5:$B8611,$B8611,$J$5:$J8611,$J8611),""),COUNTIFS($B$5:$B8611,$B8611,$J$5:$J8611,"")))</f>
      </c>
      <c r="I8611">
        <f>IF($F8611="组件","C"&amp;TEXT(COUNTIFS($B$5:$B8611,$B8611,$F$5:$F8611,"组件"),"000"),"")</f>
      </c>
      <c r="J8611">
        <f>IF($B8611="","",IF($F8611="组件","",IF($Q8611&lt;&gt;"",IF(AND($B8611=$B8610,$F8610="组件"),$I8610,IF(AND($B8611=$B8610,$J8610&lt;&gt;""),$J8610,"")),"")))</f>
      </c>
      <c r="R8611">
        <f>IF($B8611="","",IF($J8611&lt;&gt;"",IFERROR(LOOKUP(2,1/(($B$5:$B$20000=$B8611)*($F$5:$F$20000="组件")*($I$5:$I$20000=$J8611)),$R$5:$R$20000)*IF($Q8611="",1,$Q8611),""),IF($P8611="","",IF($Q8611="",$P8611,$P8611*$Q8611))))</f>
      </c>
    </row>
    <row r="8612" spans="1:24" x14ac:dyDescent="0.25">
      <c r="A8612">
        <f>IF(B8612="","",IF(B8612=B8611,A8611,A8611+1))</f>
      </c>
      <c r="G8612">
        <f>IF($B8612="","",IF($J8612&lt;&gt;"",IFERROR(LOOKUP(2,1/(($B$5:$B$20000=$B8612)*($F$5:$F$20000="组件")*($I$5:$I$20000=$J8612)),$G$5:$G$20000)&amp;"."&amp;COUNTIFS($B$5:$B8612,$B8612,$J$5:$J8612,$J8612),""),COUNTIFS($B$5:$B8612,$B8612,$J$5:$J8612,"")))</f>
      </c>
      <c r="I8612">
        <f>IF($F8612="组件","C"&amp;TEXT(COUNTIFS($B$5:$B8612,$B8612,$F$5:$F8612,"组件"),"000"),"")</f>
      </c>
      <c r="J8612">
        <f>IF($B8612="","",IF($F8612="组件","",IF($Q8612&lt;&gt;"",IF(AND($B8612=$B8611,$F8611="组件"),$I8611,IF(AND($B8612=$B8611,$J8611&lt;&gt;""),$J8611,"")),"")))</f>
      </c>
      <c r="R8612">
        <f>IF($B8612="","",IF($J8612&lt;&gt;"",IFERROR(LOOKUP(2,1/(($B$5:$B$20000=$B8612)*($F$5:$F$20000="组件")*($I$5:$I$20000=$J8612)),$R$5:$R$20000)*IF($Q8612="",1,$Q8612),""),IF($P8612="","",IF($Q8612="",$P8612,$P8612*$Q8612))))</f>
      </c>
    </row>
    <row r="8613" spans="1:24" x14ac:dyDescent="0.25">
      <c r="A8613">
        <f>IF(B8613="","",IF(B8613=B8612,A8612,A8612+1))</f>
      </c>
      <c r="G8613">
        <f>IF($B8613="","",IF($J8613&lt;&gt;"",IFERROR(LOOKUP(2,1/(($B$5:$B$20000=$B8613)*($F$5:$F$20000="组件")*($I$5:$I$20000=$J8613)),$G$5:$G$20000)&amp;"."&amp;COUNTIFS($B$5:$B8613,$B8613,$J$5:$J8613,$J8613),""),COUNTIFS($B$5:$B8613,$B8613,$J$5:$J8613,"")))</f>
      </c>
      <c r="I8613">
        <f>IF($F8613="组件","C"&amp;TEXT(COUNTIFS($B$5:$B8613,$B8613,$F$5:$F8613,"组件"),"000"),"")</f>
      </c>
      <c r="J8613">
        <f>IF($B8613="","",IF($F8613="组件","",IF($Q8613&lt;&gt;"",IF(AND($B8613=$B8612,$F8612="组件"),$I8612,IF(AND($B8613=$B8612,$J8612&lt;&gt;""),$J8612,"")),"")))</f>
      </c>
      <c r="R8613">
        <f>IF($B8613="","",IF($J8613&lt;&gt;"",IFERROR(LOOKUP(2,1/(($B$5:$B$20000=$B8613)*($F$5:$F$20000="组件")*($I$5:$I$20000=$J8613)),$R$5:$R$20000)*IF($Q8613="",1,$Q8613),""),IF($P8613="","",IF($Q8613="",$P8613,$P8613*$Q8613))))</f>
      </c>
    </row>
    <row r="8614" spans="1:24" x14ac:dyDescent="0.25">
      <c r="A8614">
        <f>IF(B8614="","",IF(B8614=B8613,A8613,A8613+1))</f>
      </c>
      <c r="G8614">
        <f>IF($B8614="","",IF($J8614&lt;&gt;"",IFERROR(LOOKUP(2,1/(($B$5:$B$20000=$B8614)*($F$5:$F$20000="组件")*($I$5:$I$20000=$J8614)),$G$5:$G$20000)&amp;"."&amp;COUNTIFS($B$5:$B8614,$B8614,$J$5:$J8614,$J8614),""),COUNTIFS($B$5:$B8614,$B8614,$J$5:$J8614,"")))</f>
      </c>
      <c r="I8614">
        <f>IF($F8614="组件","C"&amp;TEXT(COUNTIFS($B$5:$B8614,$B8614,$F$5:$F8614,"组件"),"000"),"")</f>
      </c>
      <c r="J8614">
        <f>IF($B8614="","",IF($F8614="组件","",IF($Q8614&lt;&gt;"",IF(AND($B8614=$B8613,$F8613="组件"),$I8613,IF(AND($B8614=$B8613,$J8613&lt;&gt;""),$J8613,"")),"")))</f>
      </c>
      <c r="R8614">
        <f>IF($B8614="","",IF($J8614&lt;&gt;"",IFERROR(LOOKUP(2,1/(($B$5:$B$20000=$B8614)*($F$5:$F$20000="组件")*($I$5:$I$20000=$J8614)),$R$5:$R$20000)*IF($Q8614="",1,$Q8614),""),IF($P8614="","",IF($Q8614="",$P8614,$P8614*$Q8614))))</f>
      </c>
    </row>
    <row r="8615" spans="1:24" x14ac:dyDescent="0.25">
      <c r="A8615">
        <f>IF(B8615="","",IF(B8615=B8614,A8614,A8614+1))</f>
      </c>
      <c r="G8615">
        <f>IF($B8615="","",IF($J8615&lt;&gt;"",IFERROR(LOOKUP(2,1/(($B$5:$B$20000=$B8615)*($F$5:$F$20000="组件")*($I$5:$I$20000=$J8615)),$G$5:$G$20000)&amp;"."&amp;COUNTIFS($B$5:$B8615,$B8615,$J$5:$J8615,$J8615),""),COUNTIFS($B$5:$B8615,$B8615,$J$5:$J8615,"")))</f>
      </c>
      <c r="I8615">
        <f>IF($F8615="组件","C"&amp;TEXT(COUNTIFS($B$5:$B8615,$B8615,$F$5:$F8615,"组件"),"000"),"")</f>
      </c>
      <c r="J8615">
        <f>IF($B8615="","",IF($F8615="组件","",IF($Q8615&lt;&gt;"",IF(AND($B8615=$B8614,$F8614="组件"),$I8614,IF(AND($B8615=$B8614,$J8614&lt;&gt;""),$J8614,"")),"")))</f>
      </c>
      <c r="R8615">
        <f>IF($B8615="","",IF($J8615&lt;&gt;"",IFERROR(LOOKUP(2,1/(($B$5:$B$20000=$B8615)*($F$5:$F$20000="组件")*($I$5:$I$20000=$J8615)),$R$5:$R$20000)*IF($Q8615="",1,$Q8615),""),IF($P8615="","",IF($Q8615="",$P8615,$P8615*$Q8615))))</f>
      </c>
    </row>
    <row r="8616" spans="1:24" x14ac:dyDescent="0.25">
      <c r="A8616">
        <f>IF(B8616="","",IF(B8616=B8615,A8615,A8615+1))</f>
      </c>
      <c r="G8616">
        <f>IF($B8616="","",IF($J8616&lt;&gt;"",IFERROR(LOOKUP(2,1/(($B$5:$B$20000=$B8616)*($F$5:$F$20000="组件")*($I$5:$I$20000=$J8616)),$G$5:$G$20000)&amp;"."&amp;COUNTIFS($B$5:$B8616,$B8616,$J$5:$J8616,$J8616),""),COUNTIFS($B$5:$B8616,$B8616,$J$5:$J8616,"")))</f>
      </c>
      <c r="I8616">
        <f>IF($F8616="组件","C"&amp;TEXT(COUNTIFS($B$5:$B8616,$B8616,$F$5:$F8616,"组件"),"000"),"")</f>
      </c>
      <c r="J8616">
        <f>IF($B8616="","",IF($F8616="组件","",IF($Q8616&lt;&gt;"",IF(AND($B8616=$B8615,$F8615="组件"),$I8615,IF(AND($B8616=$B8615,$J8615&lt;&gt;""),$J8615,"")),"")))</f>
      </c>
      <c r="R8616">
        <f>IF($B8616="","",IF($J8616&lt;&gt;"",IFERROR(LOOKUP(2,1/(($B$5:$B$20000=$B8616)*($F$5:$F$20000="组件")*($I$5:$I$20000=$J8616)),$R$5:$R$20000)*IF($Q8616="",1,$Q8616),""),IF($P8616="","",IF($Q8616="",$P8616,$P8616*$Q8616))))</f>
      </c>
    </row>
    <row r="8617" spans="1:24" x14ac:dyDescent="0.25">
      <c r="A8617">
        <f>IF(B8617="","",IF(B8617=B8616,A8616,A8616+1))</f>
      </c>
      <c r="G8617">
        <f>IF($B8617="","",IF($J8617&lt;&gt;"",IFERROR(LOOKUP(2,1/(($B$5:$B$20000=$B8617)*($F$5:$F$20000="组件")*($I$5:$I$20000=$J8617)),$G$5:$G$20000)&amp;"."&amp;COUNTIFS($B$5:$B8617,$B8617,$J$5:$J8617,$J8617),""),COUNTIFS($B$5:$B8617,$B8617,$J$5:$J8617,"")))</f>
      </c>
      <c r="I8617">
        <f>IF($F8617="组件","C"&amp;TEXT(COUNTIFS($B$5:$B8617,$B8617,$F$5:$F8617,"组件"),"000"),"")</f>
      </c>
      <c r="J8617">
        <f>IF($B8617="","",IF($F8617="组件","",IF($Q8617&lt;&gt;"",IF(AND($B8617=$B8616,$F8616="组件"),$I8616,IF(AND($B8617=$B8616,$J8616&lt;&gt;""),$J8616,"")),"")))</f>
      </c>
      <c r="R8617">
        <f>IF($B8617="","",IF($J8617&lt;&gt;"",IFERROR(LOOKUP(2,1/(($B$5:$B$20000=$B8617)*($F$5:$F$20000="组件")*($I$5:$I$20000=$J8617)),$R$5:$R$20000)*IF($Q8617="",1,$Q8617),""),IF($P8617="","",IF($Q8617="",$P8617,$P8617*$Q8617))))</f>
      </c>
    </row>
    <row r="8618" spans="1:24" x14ac:dyDescent="0.25">
      <c r="A8618">
        <f>IF(B8618="","",IF(B8618=B8617,A8617,A8617+1))</f>
      </c>
      <c r="G8618">
        <f>IF($B8618="","",IF($J8618&lt;&gt;"",IFERROR(LOOKUP(2,1/(($B$5:$B$20000=$B8618)*($F$5:$F$20000="组件")*($I$5:$I$20000=$J8618)),$G$5:$G$20000)&amp;"."&amp;COUNTIFS($B$5:$B8618,$B8618,$J$5:$J8618,$J8618),""),COUNTIFS($B$5:$B8618,$B8618,$J$5:$J8618,"")))</f>
      </c>
      <c r="I8618">
        <f>IF($F8618="组件","C"&amp;TEXT(COUNTIFS($B$5:$B8618,$B8618,$F$5:$F8618,"组件"),"000"),"")</f>
      </c>
      <c r="J8618">
        <f>IF($B8618="","",IF($F8618="组件","",IF($Q8618&lt;&gt;"",IF(AND($B8618=$B8617,$F8617="组件"),$I8617,IF(AND($B8618=$B8617,$J8617&lt;&gt;""),$J8617,"")),"")))</f>
      </c>
      <c r="R8618">
        <f>IF($B8618="","",IF($J8618&lt;&gt;"",IFERROR(LOOKUP(2,1/(($B$5:$B$20000=$B8618)*($F$5:$F$20000="组件")*($I$5:$I$20000=$J8618)),$R$5:$R$20000)*IF($Q8618="",1,$Q8618),""),IF($P8618="","",IF($Q8618="",$P8618,$P8618*$Q8618))))</f>
      </c>
    </row>
    <row r="8619" spans="1:24" x14ac:dyDescent="0.25">
      <c r="A8619">
        <f>IF(B8619="","",IF(B8619=B8618,A8618,A8618+1))</f>
      </c>
      <c r="G8619">
        <f>IF($B8619="","",IF($J8619&lt;&gt;"",IFERROR(LOOKUP(2,1/(($B$5:$B$20000=$B8619)*($F$5:$F$20000="组件")*($I$5:$I$20000=$J8619)),$G$5:$G$20000)&amp;"."&amp;COUNTIFS($B$5:$B8619,$B8619,$J$5:$J8619,$J8619),""),COUNTIFS($B$5:$B8619,$B8619,$J$5:$J8619,"")))</f>
      </c>
      <c r="I8619">
        <f>IF($F8619="组件","C"&amp;TEXT(COUNTIFS($B$5:$B8619,$B8619,$F$5:$F8619,"组件"),"000"),"")</f>
      </c>
      <c r="J8619">
        <f>IF($B8619="","",IF($F8619="组件","",IF($Q8619&lt;&gt;"",IF(AND($B8619=$B8618,$F8618="组件"),$I8618,IF(AND($B8619=$B8618,$J8618&lt;&gt;""),$J8618,"")),"")))</f>
      </c>
      <c r="R8619">
        <f>IF($B8619="","",IF($J8619&lt;&gt;"",IFERROR(LOOKUP(2,1/(($B$5:$B$20000=$B8619)*($F$5:$F$20000="组件")*($I$5:$I$20000=$J8619)),$R$5:$R$20000)*IF($Q8619="",1,$Q8619),""),IF($P8619="","",IF($Q8619="",$P8619,$P8619*$Q8619))))</f>
      </c>
    </row>
    <row r="8620" spans="1:24" x14ac:dyDescent="0.25">
      <c r="A8620">
        <f>IF(B8620="","",IF(B8620=B8619,A8619,A8619+1))</f>
      </c>
      <c r="G8620">
        <f>IF($B8620="","",IF($J8620&lt;&gt;"",IFERROR(LOOKUP(2,1/(($B$5:$B$20000=$B8620)*($F$5:$F$20000="组件")*($I$5:$I$20000=$J8620)),$G$5:$G$20000)&amp;"."&amp;COUNTIFS($B$5:$B8620,$B8620,$J$5:$J8620,$J8620),""),COUNTIFS($B$5:$B8620,$B8620,$J$5:$J8620,"")))</f>
      </c>
      <c r="I8620">
        <f>IF($F8620="组件","C"&amp;TEXT(COUNTIFS($B$5:$B8620,$B8620,$F$5:$F8620,"组件"),"000"),"")</f>
      </c>
      <c r="J8620">
        <f>IF($B8620="","",IF($F8620="组件","",IF($Q8620&lt;&gt;"",IF(AND($B8620=$B8619,$F8619="组件"),$I8619,IF(AND($B8620=$B8619,$J8619&lt;&gt;""),$J8619,"")),"")))</f>
      </c>
      <c r="R8620">
        <f>IF($B8620="","",IF($J8620&lt;&gt;"",IFERROR(LOOKUP(2,1/(($B$5:$B$20000=$B8620)*($F$5:$F$20000="组件")*($I$5:$I$20000=$J8620)),$R$5:$R$20000)*IF($Q8620="",1,$Q8620),""),IF($P8620="","",IF($Q8620="",$P8620,$P8620*$Q8620))))</f>
      </c>
    </row>
    <row r="8621" spans="1:24" x14ac:dyDescent="0.25">
      <c r="A8621">
        <f>IF(B8621="","",IF(B8621=B8620,A8620,A8620+1))</f>
      </c>
      <c r="G8621">
        <f>IF($B8621="","",IF($J8621&lt;&gt;"",IFERROR(LOOKUP(2,1/(($B$5:$B$20000=$B8621)*($F$5:$F$20000="组件")*($I$5:$I$20000=$J8621)),$G$5:$G$20000)&amp;"."&amp;COUNTIFS($B$5:$B8621,$B8621,$J$5:$J8621,$J8621),""),COUNTIFS($B$5:$B8621,$B8621,$J$5:$J8621,"")))</f>
      </c>
      <c r="I8621">
        <f>IF($F8621="组件","C"&amp;TEXT(COUNTIFS($B$5:$B8621,$B8621,$F$5:$F8621,"组件"),"000"),"")</f>
      </c>
      <c r="J8621">
        <f>IF($B8621="","",IF($F8621="组件","",IF($Q8621&lt;&gt;"",IF(AND($B8621=$B8620,$F8620="组件"),$I8620,IF(AND($B8621=$B8620,$J8620&lt;&gt;""),$J8620,"")),"")))</f>
      </c>
      <c r="R8621">
        <f>IF($B8621="","",IF($J8621&lt;&gt;"",IFERROR(LOOKUP(2,1/(($B$5:$B$20000=$B8621)*($F$5:$F$20000="组件")*($I$5:$I$20000=$J8621)),$R$5:$R$20000)*IF($Q8621="",1,$Q8621),""),IF($P8621="","",IF($Q8621="",$P8621,$P8621*$Q8621))))</f>
      </c>
    </row>
    <row r="8622" spans="1:24" x14ac:dyDescent="0.25">
      <c r="A8622">
        <f>IF(B8622="","",IF(B8622=B8621,A8621,A8621+1))</f>
      </c>
      <c r="G8622">
        <f>IF($B8622="","",IF($J8622&lt;&gt;"",IFERROR(LOOKUP(2,1/(($B$5:$B$20000=$B8622)*($F$5:$F$20000="组件")*($I$5:$I$20000=$J8622)),$G$5:$G$20000)&amp;"."&amp;COUNTIFS($B$5:$B8622,$B8622,$J$5:$J8622,$J8622),""),COUNTIFS($B$5:$B8622,$B8622,$J$5:$J8622,"")))</f>
      </c>
      <c r="I8622">
        <f>IF($F8622="组件","C"&amp;TEXT(COUNTIFS($B$5:$B8622,$B8622,$F$5:$F8622,"组件"),"000"),"")</f>
      </c>
      <c r="J8622">
        <f>IF($B8622="","",IF($F8622="组件","",IF($Q8622&lt;&gt;"",IF(AND($B8622=$B8621,$F8621="组件"),$I8621,IF(AND($B8622=$B8621,$J8621&lt;&gt;""),$J8621,"")),"")))</f>
      </c>
      <c r="R8622">
        <f>IF($B8622="","",IF($J8622&lt;&gt;"",IFERROR(LOOKUP(2,1/(($B$5:$B$20000=$B8622)*($F$5:$F$20000="组件")*($I$5:$I$20000=$J8622)),$R$5:$R$20000)*IF($Q8622="",1,$Q8622),""),IF($P8622="","",IF($Q8622="",$P8622,$P8622*$Q8622))))</f>
      </c>
    </row>
    <row r="8623" spans="1:24" x14ac:dyDescent="0.25">
      <c r="A8623">
        <f>IF(B8623="","",IF(B8623=B8622,A8622,A8622+1))</f>
      </c>
      <c r="G8623">
        <f>IF($B8623="","",IF($J8623&lt;&gt;"",IFERROR(LOOKUP(2,1/(($B$5:$B$20000=$B8623)*($F$5:$F$20000="组件")*($I$5:$I$20000=$J8623)),$G$5:$G$20000)&amp;"."&amp;COUNTIFS($B$5:$B8623,$B8623,$J$5:$J8623,$J8623),""),COUNTIFS($B$5:$B8623,$B8623,$J$5:$J8623,"")))</f>
      </c>
      <c r="I8623">
        <f>IF($F8623="组件","C"&amp;TEXT(COUNTIFS($B$5:$B8623,$B8623,$F$5:$F8623,"组件"),"000"),"")</f>
      </c>
      <c r="J8623">
        <f>IF($B8623="","",IF($F8623="组件","",IF($Q8623&lt;&gt;"",IF(AND($B8623=$B8622,$F8622="组件"),$I8622,IF(AND($B8623=$B8622,$J8622&lt;&gt;""),$J8622,"")),"")))</f>
      </c>
      <c r="R8623">
        <f>IF($B8623="","",IF($J8623&lt;&gt;"",IFERROR(LOOKUP(2,1/(($B$5:$B$20000=$B8623)*($F$5:$F$20000="组件")*($I$5:$I$20000=$J8623)),$R$5:$R$20000)*IF($Q8623="",1,$Q8623),""),IF($P8623="","",IF($Q8623="",$P8623,$P8623*$Q8623))))</f>
      </c>
    </row>
    <row r="8624" spans="1:24" x14ac:dyDescent="0.25">
      <c r="A8624">
        <f>IF(B8624="","",IF(B8624=B8623,A8623,A8623+1))</f>
      </c>
      <c r="G8624">
        <f>IF($B8624="","",IF($J8624&lt;&gt;"",IFERROR(LOOKUP(2,1/(($B$5:$B$20000=$B8624)*($F$5:$F$20000="组件")*($I$5:$I$20000=$J8624)),$G$5:$G$20000)&amp;"."&amp;COUNTIFS($B$5:$B8624,$B8624,$J$5:$J8624,$J8624),""),COUNTIFS($B$5:$B8624,$B8624,$J$5:$J8624,"")))</f>
      </c>
      <c r="I8624">
        <f>IF($F8624="组件","C"&amp;TEXT(COUNTIFS($B$5:$B8624,$B8624,$F$5:$F8624,"组件"),"000"),"")</f>
      </c>
      <c r="J8624">
        <f>IF($B8624="","",IF($F8624="组件","",IF($Q8624&lt;&gt;"",IF(AND($B8624=$B8623,$F8623="组件"),$I8623,IF(AND($B8624=$B8623,$J8623&lt;&gt;""),$J8623,"")),"")))</f>
      </c>
      <c r="R8624">
        <f>IF($B8624="","",IF($J8624&lt;&gt;"",IFERROR(LOOKUP(2,1/(($B$5:$B$20000=$B8624)*($F$5:$F$20000="组件")*($I$5:$I$20000=$J8624)),$R$5:$R$20000)*IF($Q8624="",1,$Q8624),""),IF($P8624="","",IF($Q8624="",$P8624,$P8624*$Q8624))))</f>
      </c>
    </row>
    <row r="8625" spans="1:24" x14ac:dyDescent="0.25">
      <c r="A8625">
        <f>IF(B8625="","",IF(B8625=B8624,A8624,A8624+1))</f>
      </c>
      <c r="G8625">
        <f>IF($B8625="","",IF($J8625&lt;&gt;"",IFERROR(LOOKUP(2,1/(($B$5:$B$20000=$B8625)*($F$5:$F$20000="组件")*($I$5:$I$20000=$J8625)),$G$5:$G$20000)&amp;"."&amp;COUNTIFS($B$5:$B8625,$B8625,$J$5:$J8625,$J8625),""),COUNTIFS($B$5:$B8625,$B8625,$J$5:$J8625,"")))</f>
      </c>
      <c r="I8625">
        <f>IF($F8625="组件","C"&amp;TEXT(COUNTIFS($B$5:$B8625,$B8625,$F$5:$F8625,"组件"),"000"),"")</f>
      </c>
      <c r="J8625">
        <f>IF($B8625="","",IF($F8625="组件","",IF($Q8625&lt;&gt;"",IF(AND($B8625=$B8624,$F8624="组件"),$I8624,IF(AND($B8625=$B8624,$J8624&lt;&gt;""),$J8624,"")),"")))</f>
      </c>
      <c r="R8625">
        <f>IF($B8625="","",IF($J8625&lt;&gt;"",IFERROR(LOOKUP(2,1/(($B$5:$B$20000=$B8625)*($F$5:$F$20000="组件")*($I$5:$I$20000=$J8625)),$R$5:$R$20000)*IF($Q8625="",1,$Q8625),""),IF($P8625="","",IF($Q8625="",$P8625,$P8625*$Q8625))))</f>
      </c>
    </row>
    <row r="8626" spans="1:24" x14ac:dyDescent="0.25">
      <c r="A8626">
        <f>IF(B8626="","",IF(B8626=B8625,A8625,A8625+1))</f>
      </c>
      <c r="G8626">
        <f>IF($B8626="","",IF($J8626&lt;&gt;"",IFERROR(LOOKUP(2,1/(($B$5:$B$20000=$B8626)*($F$5:$F$20000="组件")*($I$5:$I$20000=$J8626)),$G$5:$G$20000)&amp;"."&amp;COUNTIFS($B$5:$B8626,$B8626,$J$5:$J8626,$J8626),""),COUNTIFS($B$5:$B8626,$B8626,$J$5:$J8626,"")))</f>
      </c>
      <c r="I8626">
        <f>IF($F8626="组件","C"&amp;TEXT(COUNTIFS($B$5:$B8626,$B8626,$F$5:$F8626,"组件"),"000"),"")</f>
      </c>
      <c r="J8626">
        <f>IF($B8626="","",IF($F8626="组件","",IF($Q8626&lt;&gt;"",IF(AND($B8626=$B8625,$F8625="组件"),$I8625,IF(AND($B8626=$B8625,$J8625&lt;&gt;""),$J8625,"")),"")))</f>
      </c>
      <c r="R8626">
        <f>IF($B8626="","",IF($J8626&lt;&gt;"",IFERROR(LOOKUP(2,1/(($B$5:$B$20000=$B8626)*($F$5:$F$20000="组件")*($I$5:$I$20000=$J8626)),$R$5:$R$20000)*IF($Q8626="",1,$Q8626),""),IF($P8626="","",IF($Q8626="",$P8626,$P8626*$Q8626))))</f>
      </c>
    </row>
    <row r="8627" spans="1:24" x14ac:dyDescent="0.25">
      <c r="A8627">
        <f>IF(B8627="","",IF(B8627=B8626,A8626,A8626+1))</f>
      </c>
      <c r="G8627">
        <f>IF($B8627="","",IF($J8627&lt;&gt;"",IFERROR(LOOKUP(2,1/(($B$5:$B$20000=$B8627)*($F$5:$F$20000="组件")*($I$5:$I$20000=$J8627)),$G$5:$G$20000)&amp;"."&amp;COUNTIFS($B$5:$B8627,$B8627,$J$5:$J8627,$J8627),""),COUNTIFS($B$5:$B8627,$B8627,$J$5:$J8627,"")))</f>
      </c>
      <c r="I8627">
        <f>IF($F8627="组件","C"&amp;TEXT(COUNTIFS($B$5:$B8627,$B8627,$F$5:$F8627,"组件"),"000"),"")</f>
      </c>
      <c r="J8627">
        <f>IF($B8627="","",IF($F8627="组件","",IF($Q8627&lt;&gt;"",IF(AND($B8627=$B8626,$F8626="组件"),$I8626,IF(AND($B8627=$B8626,$J8626&lt;&gt;""),$J8626,"")),"")))</f>
      </c>
      <c r="R8627">
        <f>IF($B8627="","",IF($J8627&lt;&gt;"",IFERROR(LOOKUP(2,1/(($B$5:$B$20000=$B8627)*($F$5:$F$20000="组件")*($I$5:$I$20000=$J8627)),$R$5:$R$20000)*IF($Q8627="",1,$Q8627),""),IF($P8627="","",IF($Q8627="",$P8627,$P8627*$Q8627))))</f>
      </c>
    </row>
    <row r="8628" spans="1:24" x14ac:dyDescent="0.25">
      <c r="A8628">
        <f>IF(B8628="","",IF(B8628=B8627,A8627,A8627+1))</f>
      </c>
      <c r="G8628">
        <f>IF($B8628="","",IF($J8628&lt;&gt;"",IFERROR(LOOKUP(2,1/(($B$5:$B$20000=$B8628)*($F$5:$F$20000="组件")*($I$5:$I$20000=$J8628)),$G$5:$G$20000)&amp;"."&amp;COUNTIFS($B$5:$B8628,$B8628,$J$5:$J8628,$J8628),""),COUNTIFS($B$5:$B8628,$B8628,$J$5:$J8628,"")))</f>
      </c>
      <c r="I8628">
        <f>IF($F8628="组件","C"&amp;TEXT(COUNTIFS($B$5:$B8628,$B8628,$F$5:$F8628,"组件"),"000"),"")</f>
      </c>
      <c r="J8628">
        <f>IF($B8628="","",IF($F8628="组件","",IF($Q8628&lt;&gt;"",IF(AND($B8628=$B8627,$F8627="组件"),$I8627,IF(AND($B8628=$B8627,$J8627&lt;&gt;""),$J8627,"")),"")))</f>
      </c>
      <c r="R8628">
        <f>IF($B8628="","",IF($J8628&lt;&gt;"",IFERROR(LOOKUP(2,1/(($B$5:$B$20000=$B8628)*($F$5:$F$20000="组件")*($I$5:$I$20000=$J8628)),$R$5:$R$20000)*IF($Q8628="",1,$Q8628),""),IF($P8628="","",IF($Q8628="",$P8628,$P8628*$Q8628))))</f>
      </c>
    </row>
    <row r="8629" spans="1:24" x14ac:dyDescent="0.25">
      <c r="A8629">
        <f>IF(B8629="","",IF(B8629=B8628,A8628,A8628+1))</f>
      </c>
      <c r="G8629">
        <f>IF($B8629="","",IF($J8629&lt;&gt;"",IFERROR(LOOKUP(2,1/(($B$5:$B$20000=$B8629)*($F$5:$F$20000="组件")*($I$5:$I$20000=$J8629)),$G$5:$G$20000)&amp;"."&amp;COUNTIFS($B$5:$B8629,$B8629,$J$5:$J8629,$J8629),""),COUNTIFS($B$5:$B8629,$B8629,$J$5:$J8629,"")))</f>
      </c>
      <c r="I8629">
        <f>IF($F8629="组件","C"&amp;TEXT(COUNTIFS($B$5:$B8629,$B8629,$F$5:$F8629,"组件"),"000"),"")</f>
      </c>
      <c r="J8629">
        <f>IF($B8629="","",IF($F8629="组件","",IF($Q8629&lt;&gt;"",IF(AND($B8629=$B8628,$F8628="组件"),$I8628,IF(AND($B8629=$B8628,$J8628&lt;&gt;""),$J8628,"")),"")))</f>
      </c>
      <c r="R8629">
        <f>IF($B8629="","",IF($J8629&lt;&gt;"",IFERROR(LOOKUP(2,1/(($B$5:$B$20000=$B8629)*($F$5:$F$20000="组件")*($I$5:$I$20000=$J8629)),$R$5:$R$20000)*IF($Q8629="",1,$Q8629),""),IF($P8629="","",IF($Q8629="",$P8629,$P8629*$Q8629))))</f>
      </c>
    </row>
    <row r="8630" spans="1:24" x14ac:dyDescent="0.25">
      <c r="A8630">
        <f>IF(B8630="","",IF(B8630=B8629,A8629,A8629+1))</f>
      </c>
      <c r="G8630">
        <f>IF($B8630="","",IF($J8630&lt;&gt;"",IFERROR(LOOKUP(2,1/(($B$5:$B$20000=$B8630)*($F$5:$F$20000="组件")*($I$5:$I$20000=$J8630)),$G$5:$G$20000)&amp;"."&amp;COUNTIFS($B$5:$B8630,$B8630,$J$5:$J8630,$J8630),""),COUNTIFS($B$5:$B8630,$B8630,$J$5:$J8630,"")))</f>
      </c>
      <c r="I8630">
        <f>IF($F8630="组件","C"&amp;TEXT(COUNTIFS($B$5:$B8630,$B8630,$F$5:$F8630,"组件"),"000"),"")</f>
      </c>
      <c r="J8630">
        <f>IF($B8630="","",IF($F8630="组件","",IF($Q8630&lt;&gt;"",IF(AND($B8630=$B8629,$F8629="组件"),$I8629,IF(AND($B8630=$B8629,$J8629&lt;&gt;""),$J8629,"")),"")))</f>
      </c>
      <c r="R8630">
        <f>IF($B8630="","",IF($J8630&lt;&gt;"",IFERROR(LOOKUP(2,1/(($B$5:$B$20000=$B8630)*($F$5:$F$20000="组件")*($I$5:$I$20000=$J8630)),$R$5:$R$20000)*IF($Q8630="",1,$Q8630),""),IF($P8630="","",IF($Q8630="",$P8630,$P8630*$Q8630))))</f>
      </c>
    </row>
    <row r="8631" spans="1:24" x14ac:dyDescent="0.25">
      <c r="A8631">
        <f>IF(B8631="","",IF(B8631=B8630,A8630,A8630+1))</f>
      </c>
      <c r="G8631">
        <f>IF($B8631="","",IF($J8631&lt;&gt;"",IFERROR(LOOKUP(2,1/(($B$5:$B$20000=$B8631)*($F$5:$F$20000="组件")*($I$5:$I$20000=$J8631)),$G$5:$G$20000)&amp;"."&amp;COUNTIFS($B$5:$B8631,$B8631,$J$5:$J8631,$J8631),""),COUNTIFS($B$5:$B8631,$B8631,$J$5:$J8631,"")))</f>
      </c>
      <c r="I8631">
        <f>IF($F8631="组件","C"&amp;TEXT(COUNTIFS($B$5:$B8631,$B8631,$F$5:$F8631,"组件"),"000"),"")</f>
      </c>
      <c r="J8631">
        <f>IF($B8631="","",IF($F8631="组件","",IF($Q8631&lt;&gt;"",IF(AND($B8631=$B8630,$F8630="组件"),$I8630,IF(AND($B8631=$B8630,$J8630&lt;&gt;""),$J8630,"")),"")))</f>
      </c>
      <c r="R8631">
        <f>IF($B8631="","",IF($J8631&lt;&gt;"",IFERROR(LOOKUP(2,1/(($B$5:$B$20000=$B8631)*($F$5:$F$20000="组件")*($I$5:$I$20000=$J8631)),$R$5:$R$20000)*IF($Q8631="",1,$Q8631),""),IF($P8631="","",IF($Q8631="",$P8631,$P8631*$Q8631))))</f>
      </c>
    </row>
    <row r="8632" spans="1:24" x14ac:dyDescent="0.25">
      <c r="A8632">
        <f>IF(B8632="","",IF(B8632=B8631,A8631,A8631+1))</f>
      </c>
      <c r="G8632">
        <f>IF($B8632="","",IF($J8632&lt;&gt;"",IFERROR(LOOKUP(2,1/(($B$5:$B$20000=$B8632)*($F$5:$F$20000="组件")*($I$5:$I$20000=$J8632)),$G$5:$G$20000)&amp;"."&amp;COUNTIFS($B$5:$B8632,$B8632,$J$5:$J8632,$J8632),""),COUNTIFS($B$5:$B8632,$B8632,$J$5:$J8632,"")))</f>
      </c>
      <c r="I8632">
        <f>IF($F8632="组件","C"&amp;TEXT(COUNTIFS($B$5:$B8632,$B8632,$F$5:$F8632,"组件"),"000"),"")</f>
      </c>
      <c r="J8632">
        <f>IF($B8632="","",IF($F8632="组件","",IF($Q8632&lt;&gt;"",IF(AND($B8632=$B8631,$F8631="组件"),$I8631,IF(AND($B8632=$B8631,$J8631&lt;&gt;""),$J8631,"")),"")))</f>
      </c>
      <c r="R8632">
        <f>IF($B8632="","",IF($J8632&lt;&gt;"",IFERROR(LOOKUP(2,1/(($B$5:$B$20000=$B8632)*($F$5:$F$20000="组件")*($I$5:$I$20000=$J8632)),$R$5:$R$20000)*IF($Q8632="",1,$Q8632),""),IF($P8632="","",IF($Q8632="",$P8632,$P8632*$Q8632))))</f>
      </c>
    </row>
    <row r="8633" spans="1:24" x14ac:dyDescent="0.25">
      <c r="A8633">
        <f>IF(B8633="","",IF(B8633=B8632,A8632,A8632+1))</f>
      </c>
      <c r="G8633">
        <f>IF($B8633="","",IF($J8633&lt;&gt;"",IFERROR(LOOKUP(2,1/(($B$5:$B$20000=$B8633)*($F$5:$F$20000="组件")*($I$5:$I$20000=$J8633)),$G$5:$G$20000)&amp;"."&amp;COUNTIFS($B$5:$B8633,$B8633,$J$5:$J8633,$J8633),""),COUNTIFS($B$5:$B8633,$B8633,$J$5:$J8633,"")))</f>
      </c>
      <c r="I8633">
        <f>IF($F8633="组件","C"&amp;TEXT(COUNTIFS($B$5:$B8633,$B8633,$F$5:$F8633,"组件"),"000"),"")</f>
      </c>
      <c r="J8633">
        <f>IF($B8633="","",IF($F8633="组件","",IF($Q8633&lt;&gt;"",IF(AND($B8633=$B8632,$F8632="组件"),$I8632,IF(AND($B8633=$B8632,$J8632&lt;&gt;""),$J8632,"")),"")))</f>
      </c>
      <c r="R8633">
        <f>IF($B8633="","",IF($J8633&lt;&gt;"",IFERROR(LOOKUP(2,1/(($B$5:$B$20000=$B8633)*($F$5:$F$20000="组件")*($I$5:$I$20000=$J8633)),$R$5:$R$20000)*IF($Q8633="",1,$Q8633),""),IF($P8633="","",IF($Q8633="",$P8633,$P8633*$Q8633))))</f>
      </c>
    </row>
    <row r="8634" spans="1:24" x14ac:dyDescent="0.25">
      <c r="A8634">
        <f>IF(B8634="","",IF(B8634=B8633,A8633,A8633+1))</f>
      </c>
      <c r="G8634">
        <f>IF($B8634="","",IF($J8634&lt;&gt;"",IFERROR(LOOKUP(2,1/(($B$5:$B$20000=$B8634)*($F$5:$F$20000="组件")*($I$5:$I$20000=$J8634)),$G$5:$G$20000)&amp;"."&amp;COUNTIFS($B$5:$B8634,$B8634,$J$5:$J8634,$J8634),""),COUNTIFS($B$5:$B8634,$B8634,$J$5:$J8634,"")))</f>
      </c>
      <c r="I8634">
        <f>IF($F8634="组件","C"&amp;TEXT(COUNTIFS($B$5:$B8634,$B8634,$F$5:$F8634,"组件"),"000"),"")</f>
      </c>
      <c r="J8634">
        <f>IF($B8634="","",IF($F8634="组件","",IF($Q8634&lt;&gt;"",IF(AND($B8634=$B8633,$F8633="组件"),$I8633,IF(AND($B8634=$B8633,$J8633&lt;&gt;""),$J8633,"")),"")))</f>
      </c>
      <c r="R8634">
        <f>IF($B8634="","",IF($J8634&lt;&gt;"",IFERROR(LOOKUP(2,1/(($B$5:$B$20000=$B8634)*($F$5:$F$20000="组件")*($I$5:$I$20000=$J8634)),$R$5:$R$20000)*IF($Q8634="",1,$Q8634),""),IF($P8634="","",IF($Q8634="",$P8634,$P8634*$Q8634))))</f>
      </c>
    </row>
    <row r="8635" spans="1:24" x14ac:dyDescent="0.25">
      <c r="A8635">
        <f>IF(B8635="","",IF(B8635=B8634,A8634,A8634+1))</f>
      </c>
      <c r="G8635">
        <f>IF($B8635="","",IF($J8635&lt;&gt;"",IFERROR(LOOKUP(2,1/(($B$5:$B$20000=$B8635)*($F$5:$F$20000="组件")*($I$5:$I$20000=$J8635)),$G$5:$G$20000)&amp;"."&amp;COUNTIFS($B$5:$B8635,$B8635,$J$5:$J8635,$J8635),""),COUNTIFS($B$5:$B8635,$B8635,$J$5:$J8635,"")))</f>
      </c>
      <c r="I8635">
        <f>IF($F8635="组件","C"&amp;TEXT(COUNTIFS($B$5:$B8635,$B8635,$F$5:$F8635,"组件"),"000"),"")</f>
      </c>
      <c r="J8635">
        <f>IF($B8635="","",IF($F8635="组件","",IF($Q8635&lt;&gt;"",IF(AND($B8635=$B8634,$F8634="组件"),$I8634,IF(AND($B8635=$B8634,$J8634&lt;&gt;""),$J8634,"")),"")))</f>
      </c>
      <c r="R8635">
        <f>IF($B8635="","",IF($J8635&lt;&gt;"",IFERROR(LOOKUP(2,1/(($B$5:$B$20000=$B8635)*($F$5:$F$20000="组件")*($I$5:$I$20000=$J8635)),$R$5:$R$20000)*IF($Q8635="",1,$Q8635),""),IF($P8635="","",IF($Q8635="",$P8635,$P8635*$Q8635))))</f>
      </c>
    </row>
    <row r="8636" spans="1:24" x14ac:dyDescent="0.25">
      <c r="A8636">
        <f>IF(B8636="","",IF(B8636=B8635,A8635,A8635+1))</f>
      </c>
      <c r="G8636">
        <f>IF($B8636="","",IF($J8636&lt;&gt;"",IFERROR(LOOKUP(2,1/(($B$5:$B$20000=$B8636)*($F$5:$F$20000="组件")*($I$5:$I$20000=$J8636)),$G$5:$G$20000)&amp;"."&amp;COUNTIFS($B$5:$B8636,$B8636,$J$5:$J8636,$J8636),""),COUNTIFS($B$5:$B8636,$B8636,$J$5:$J8636,"")))</f>
      </c>
      <c r="I8636">
        <f>IF($F8636="组件","C"&amp;TEXT(COUNTIFS($B$5:$B8636,$B8636,$F$5:$F8636,"组件"),"000"),"")</f>
      </c>
      <c r="J8636">
        <f>IF($B8636="","",IF($F8636="组件","",IF($Q8636&lt;&gt;"",IF(AND($B8636=$B8635,$F8635="组件"),$I8635,IF(AND($B8636=$B8635,$J8635&lt;&gt;""),$J8635,"")),"")))</f>
      </c>
      <c r="R8636">
        <f>IF($B8636="","",IF($J8636&lt;&gt;"",IFERROR(LOOKUP(2,1/(($B$5:$B$20000=$B8636)*($F$5:$F$20000="组件")*($I$5:$I$20000=$J8636)),$R$5:$R$20000)*IF($Q8636="",1,$Q8636),""),IF($P8636="","",IF($Q8636="",$P8636,$P8636*$Q8636))))</f>
      </c>
    </row>
    <row r="8637" spans="1:24" x14ac:dyDescent="0.25">
      <c r="A8637">
        <f>IF(B8637="","",IF(B8637=B8636,A8636,A8636+1))</f>
      </c>
      <c r="G8637">
        <f>IF($B8637="","",IF($J8637&lt;&gt;"",IFERROR(LOOKUP(2,1/(($B$5:$B$20000=$B8637)*($F$5:$F$20000="组件")*($I$5:$I$20000=$J8637)),$G$5:$G$20000)&amp;"."&amp;COUNTIFS($B$5:$B8637,$B8637,$J$5:$J8637,$J8637),""),COUNTIFS($B$5:$B8637,$B8637,$J$5:$J8637,"")))</f>
      </c>
      <c r="I8637">
        <f>IF($F8637="组件","C"&amp;TEXT(COUNTIFS($B$5:$B8637,$B8637,$F$5:$F8637,"组件"),"000"),"")</f>
      </c>
      <c r="J8637">
        <f>IF($B8637="","",IF($F8637="组件","",IF($Q8637&lt;&gt;"",IF(AND($B8637=$B8636,$F8636="组件"),$I8636,IF(AND($B8637=$B8636,$J8636&lt;&gt;""),$J8636,"")),"")))</f>
      </c>
      <c r="R8637">
        <f>IF($B8637="","",IF($J8637&lt;&gt;"",IFERROR(LOOKUP(2,1/(($B$5:$B$20000=$B8637)*($F$5:$F$20000="组件")*($I$5:$I$20000=$J8637)),$R$5:$R$20000)*IF($Q8637="",1,$Q8637),""),IF($P8637="","",IF($Q8637="",$P8637,$P8637*$Q8637))))</f>
      </c>
    </row>
    <row r="8638" spans="1:24" x14ac:dyDescent="0.25">
      <c r="A8638">
        <f>IF(B8638="","",IF(B8638=B8637,A8637,A8637+1))</f>
      </c>
      <c r="G8638">
        <f>IF($B8638="","",IF($J8638&lt;&gt;"",IFERROR(LOOKUP(2,1/(($B$5:$B$20000=$B8638)*($F$5:$F$20000="组件")*($I$5:$I$20000=$J8638)),$G$5:$G$20000)&amp;"."&amp;COUNTIFS($B$5:$B8638,$B8638,$J$5:$J8638,$J8638),""),COUNTIFS($B$5:$B8638,$B8638,$J$5:$J8638,"")))</f>
      </c>
      <c r="I8638">
        <f>IF($F8638="组件","C"&amp;TEXT(COUNTIFS($B$5:$B8638,$B8638,$F$5:$F8638,"组件"),"000"),"")</f>
      </c>
      <c r="J8638">
        <f>IF($B8638="","",IF($F8638="组件","",IF($Q8638&lt;&gt;"",IF(AND($B8638=$B8637,$F8637="组件"),$I8637,IF(AND($B8638=$B8637,$J8637&lt;&gt;""),$J8637,"")),"")))</f>
      </c>
      <c r="R8638">
        <f>IF($B8638="","",IF($J8638&lt;&gt;"",IFERROR(LOOKUP(2,1/(($B$5:$B$20000=$B8638)*($F$5:$F$20000="组件")*($I$5:$I$20000=$J8638)),$R$5:$R$20000)*IF($Q8638="",1,$Q8638),""),IF($P8638="","",IF($Q8638="",$P8638,$P8638*$Q8638))))</f>
      </c>
    </row>
    <row r="8639" spans="1:24" x14ac:dyDescent="0.25">
      <c r="A8639">
        <f>IF(B8639="","",IF(B8639=B8638,A8638,A8638+1))</f>
      </c>
      <c r="G8639">
        <f>IF($B8639="","",IF($J8639&lt;&gt;"",IFERROR(LOOKUP(2,1/(($B$5:$B$20000=$B8639)*($F$5:$F$20000="组件")*($I$5:$I$20000=$J8639)),$G$5:$G$20000)&amp;"."&amp;COUNTIFS($B$5:$B8639,$B8639,$J$5:$J8639,$J8639),""),COUNTIFS($B$5:$B8639,$B8639,$J$5:$J8639,"")))</f>
      </c>
      <c r="I8639">
        <f>IF($F8639="组件","C"&amp;TEXT(COUNTIFS($B$5:$B8639,$B8639,$F$5:$F8639,"组件"),"000"),"")</f>
      </c>
      <c r="J8639">
        <f>IF($B8639="","",IF($F8639="组件","",IF($Q8639&lt;&gt;"",IF(AND($B8639=$B8638,$F8638="组件"),$I8638,IF(AND($B8639=$B8638,$J8638&lt;&gt;""),$J8638,"")),"")))</f>
      </c>
      <c r="R8639">
        <f>IF($B8639="","",IF($J8639&lt;&gt;"",IFERROR(LOOKUP(2,1/(($B$5:$B$20000=$B8639)*($F$5:$F$20000="组件")*($I$5:$I$20000=$J8639)),$R$5:$R$20000)*IF($Q8639="",1,$Q8639),""),IF($P8639="","",IF($Q8639="",$P8639,$P8639*$Q8639))))</f>
      </c>
    </row>
    <row r="8640" spans="1:24" x14ac:dyDescent="0.25">
      <c r="A8640">
        <f>IF(B8640="","",IF(B8640=B8639,A8639,A8639+1))</f>
      </c>
      <c r="G8640">
        <f>IF($B8640="","",IF($J8640&lt;&gt;"",IFERROR(LOOKUP(2,1/(($B$5:$B$20000=$B8640)*($F$5:$F$20000="组件")*($I$5:$I$20000=$J8640)),$G$5:$G$20000)&amp;"."&amp;COUNTIFS($B$5:$B8640,$B8640,$J$5:$J8640,$J8640),""),COUNTIFS($B$5:$B8640,$B8640,$J$5:$J8640,"")))</f>
      </c>
      <c r="I8640">
        <f>IF($F8640="组件","C"&amp;TEXT(COUNTIFS($B$5:$B8640,$B8640,$F$5:$F8640,"组件"),"000"),"")</f>
      </c>
      <c r="J8640">
        <f>IF($B8640="","",IF($F8640="组件","",IF($Q8640&lt;&gt;"",IF(AND($B8640=$B8639,$F8639="组件"),$I8639,IF(AND($B8640=$B8639,$J8639&lt;&gt;""),$J8639,"")),"")))</f>
      </c>
      <c r="R8640">
        <f>IF($B8640="","",IF($J8640&lt;&gt;"",IFERROR(LOOKUP(2,1/(($B$5:$B$20000=$B8640)*($F$5:$F$20000="组件")*($I$5:$I$20000=$J8640)),$R$5:$R$20000)*IF($Q8640="",1,$Q8640),""),IF($P8640="","",IF($Q8640="",$P8640,$P8640*$Q8640))))</f>
      </c>
    </row>
    <row r="8641" spans="1:24" x14ac:dyDescent="0.25">
      <c r="A8641">
        <f>IF(B8641="","",IF(B8641=B8640,A8640,A8640+1))</f>
      </c>
      <c r="G8641">
        <f>IF($B8641="","",IF($J8641&lt;&gt;"",IFERROR(LOOKUP(2,1/(($B$5:$B$20000=$B8641)*($F$5:$F$20000="组件")*($I$5:$I$20000=$J8641)),$G$5:$G$20000)&amp;"."&amp;COUNTIFS($B$5:$B8641,$B8641,$J$5:$J8641,$J8641),""),COUNTIFS($B$5:$B8641,$B8641,$J$5:$J8641,"")))</f>
      </c>
      <c r="I8641">
        <f>IF($F8641="组件","C"&amp;TEXT(COUNTIFS($B$5:$B8641,$B8641,$F$5:$F8641,"组件"),"000"),"")</f>
      </c>
      <c r="J8641">
        <f>IF($B8641="","",IF($F8641="组件","",IF($Q8641&lt;&gt;"",IF(AND($B8641=$B8640,$F8640="组件"),$I8640,IF(AND($B8641=$B8640,$J8640&lt;&gt;""),$J8640,"")),"")))</f>
      </c>
      <c r="R8641">
        <f>IF($B8641="","",IF($J8641&lt;&gt;"",IFERROR(LOOKUP(2,1/(($B$5:$B$20000=$B8641)*($F$5:$F$20000="组件")*($I$5:$I$20000=$J8641)),$R$5:$R$20000)*IF($Q8641="",1,$Q8641),""),IF($P8641="","",IF($Q8641="",$P8641,$P8641*$Q8641))))</f>
      </c>
    </row>
    <row r="8642" spans="1:24" x14ac:dyDescent="0.25">
      <c r="A8642">
        <f>IF(B8642="","",IF(B8642=B8641,A8641,A8641+1))</f>
      </c>
      <c r="G8642">
        <f>IF($B8642="","",IF($J8642&lt;&gt;"",IFERROR(LOOKUP(2,1/(($B$5:$B$20000=$B8642)*($F$5:$F$20000="组件")*($I$5:$I$20000=$J8642)),$G$5:$G$20000)&amp;"."&amp;COUNTIFS($B$5:$B8642,$B8642,$J$5:$J8642,$J8642),""),COUNTIFS($B$5:$B8642,$B8642,$J$5:$J8642,"")))</f>
      </c>
      <c r="I8642">
        <f>IF($F8642="组件","C"&amp;TEXT(COUNTIFS($B$5:$B8642,$B8642,$F$5:$F8642,"组件"),"000"),"")</f>
      </c>
      <c r="J8642">
        <f>IF($B8642="","",IF($F8642="组件","",IF($Q8642&lt;&gt;"",IF(AND($B8642=$B8641,$F8641="组件"),$I8641,IF(AND($B8642=$B8641,$J8641&lt;&gt;""),$J8641,"")),"")))</f>
      </c>
      <c r="R8642">
        <f>IF($B8642="","",IF($J8642&lt;&gt;"",IFERROR(LOOKUP(2,1/(($B$5:$B$20000=$B8642)*($F$5:$F$20000="组件")*($I$5:$I$20000=$J8642)),$R$5:$R$20000)*IF($Q8642="",1,$Q8642),""),IF($P8642="","",IF($Q8642="",$P8642,$P8642*$Q8642))))</f>
      </c>
    </row>
    <row r="8643" spans="1:24" x14ac:dyDescent="0.25">
      <c r="A8643">
        <f>IF(B8643="","",IF(B8643=B8642,A8642,A8642+1))</f>
      </c>
      <c r="G8643">
        <f>IF($B8643="","",IF($J8643&lt;&gt;"",IFERROR(LOOKUP(2,1/(($B$5:$B$20000=$B8643)*($F$5:$F$20000="组件")*($I$5:$I$20000=$J8643)),$G$5:$G$20000)&amp;"."&amp;COUNTIFS($B$5:$B8643,$B8643,$J$5:$J8643,$J8643),""),COUNTIFS($B$5:$B8643,$B8643,$J$5:$J8643,"")))</f>
      </c>
      <c r="I8643">
        <f>IF($F8643="组件","C"&amp;TEXT(COUNTIFS($B$5:$B8643,$B8643,$F$5:$F8643,"组件"),"000"),"")</f>
      </c>
      <c r="J8643">
        <f>IF($B8643="","",IF($F8643="组件","",IF($Q8643&lt;&gt;"",IF(AND($B8643=$B8642,$F8642="组件"),$I8642,IF(AND($B8643=$B8642,$J8642&lt;&gt;""),$J8642,"")),"")))</f>
      </c>
      <c r="R8643">
        <f>IF($B8643="","",IF($J8643&lt;&gt;"",IFERROR(LOOKUP(2,1/(($B$5:$B$20000=$B8643)*($F$5:$F$20000="组件")*($I$5:$I$20000=$J8643)),$R$5:$R$20000)*IF($Q8643="",1,$Q8643),""),IF($P8643="","",IF($Q8643="",$P8643,$P8643*$Q8643))))</f>
      </c>
    </row>
    <row r="8644" spans="1:24" x14ac:dyDescent="0.25">
      <c r="A8644">
        <f>IF(B8644="","",IF(B8644=B8643,A8643,A8643+1))</f>
      </c>
      <c r="G8644">
        <f>IF($B8644="","",IF($J8644&lt;&gt;"",IFERROR(LOOKUP(2,1/(($B$5:$B$20000=$B8644)*($F$5:$F$20000="组件")*($I$5:$I$20000=$J8644)),$G$5:$G$20000)&amp;"."&amp;COUNTIFS($B$5:$B8644,$B8644,$J$5:$J8644,$J8644),""),COUNTIFS($B$5:$B8644,$B8644,$J$5:$J8644,"")))</f>
      </c>
      <c r="I8644">
        <f>IF($F8644="组件","C"&amp;TEXT(COUNTIFS($B$5:$B8644,$B8644,$F$5:$F8644,"组件"),"000"),"")</f>
      </c>
      <c r="J8644">
        <f>IF($B8644="","",IF($F8644="组件","",IF($Q8644&lt;&gt;"",IF(AND($B8644=$B8643,$F8643="组件"),$I8643,IF(AND($B8644=$B8643,$J8643&lt;&gt;""),$J8643,"")),"")))</f>
      </c>
      <c r="R8644">
        <f>IF($B8644="","",IF($J8644&lt;&gt;"",IFERROR(LOOKUP(2,1/(($B$5:$B$20000=$B8644)*($F$5:$F$20000="组件")*($I$5:$I$20000=$J8644)),$R$5:$R$20000)*IF($Q8644="",1,$Q8644),""),IF($P8644="","",IF($Q8644="",$P8644,$P8644*$Q8644))))</f>
      </c>
    </row>
    <row r="8645" spans="1:24" x14ac:dyDescent="0.25">
      <c r="A8645">
        <f>IF(B8645="","",IF(B8645=B8644,A8644,A8644+1))</f>
      </c>
      <c r="G8645">
        <f>IF($B8645="","",IF($J8645&lt;&gt;"",IFERROR(LOOKUP(2,1/(($B$5:$B$20000=$B8645)*($F$5:$F$20000="组件")*($I$5:$I$20000=$J8645)),$G$5:$G$20000)&amp;"."&amp;COUNTIFS($B$5:$B8645,$B8645,$J$5:$J8645,$J8645),""),COUNTIFS($B$5:$B8645,$B8645,$J$5:$J8645,"")))</f>
      </c>
      <c r="I8645">
        <f>IF($F8645="组件","C"&amp;TEXT(COUNTIFS($B$5:$B8645,$B8645,$F$5:$F8645,"组件"),"000"),"")</f>
      </c>
      <c r="J8645">
        <f>IF($B8645="","",IF($F8645="组件","",IF($Q8645&lt;&gt;"",IF(AND($B8645=$B8644,$F8644="组件"),$I8644,IF(AND($B8645=$B8644,$J8644&lt;&gt;""),$J8644,"")),"")))</f>
      </c>
      <c r="R8645">
        <f>IF($B8645="","",IF($J8645&lt;&gt;"",IFERROR(LOOKUP(2,1/(($B$5:$B$20000=$B8645)*($F$5:$F$20000="组件")*($I$5:$I$20000=$J8645)),$R$5:$R$20000)*IF($Q8645="",1,$Q8645),""),IF($P8645="","",IF($Q8645="",$P8645,$P8645*$Q8645))))</f>
      </c>
    </row>
    <row r="8646" spans="1:24" x14ac:dyDescent="0.25">
      <c r="A8646">
        <f>IF(B8646="","",IF(B8646=B8645,A8645,A8645+1))</f>
      </c>
      <c r="G8646">
        <f>IF($B8646="","",IF($J8646&lt;&gt;"",IFERROR(LOOKUP(2,1/(($B$5:$B$20000=$B8646)*($F$5:$F$20000="组件")*($I$5:$I$20000=$J8646)),$G$5:$G$20000)&amp;"."&amp;COUNTIFS($B$5:$B8646,$B8646,$J$5:$J8646,$J8646),""),COUNTIFS($B$5:$B8646,$B8646,$J$5:$J8646,"")))</f>
      </c>
      <c r="I8646">
        <f>IF($F8646="组件","C"&amp;TEXT(COUNTIFS($B$5:$B8646,$B8646,$F$5:$F8646,"组件"),"000"),"")</f>
      </c>
      <c r="J8646">
        <f>IF($B8646="","",IF($F8646="组件","",IF($Q8646&lt;&gt;"",IF(AND($B8646=$B8645,$F8645="组件"),$I8645,IF(AND($B8646=$B8645,$J8645&lt;&gt;""),$J8645,"")),"")))</f>
      </c>
      <c r="R8646">
        <f>IF($B8646="","",IF($J8646&lt;&gt;"",IFERROR(LOOKUP(2,1/(($B$5:$B$20000=$B8646)*($F$5:$F$20000="组件")*($I$5:$I$20000=$J8646)),$R$5:$R$20000)*IF($Q8646="",1,$Q8646),""),IF($P8646="","",IF($Q8646="",$P8646,$P8646*$Q8646))))</f>
      </c>
    </row>
    <row r="8647" spans="1:24" x14ac:dyDescent="0.25">
      <c r="A8647">
        <f>IF(B8647="","",IF(B8647=B8646,A8646,A8646+1))</f>
      </c>
      <c r="G8647">
        <f>IF($B8647="","",IF($J8647&lt;&gt;"",IFERROR(LOOKUP(2,1/(($B$5:$B$20000=$B8647)*($F$5:$F$20000="组件")*($I$5:$I$20000=$J8647)),$G$5:$G$20000)&amp;"."&amp;COUNTIFS($B$5:$B8647,$B8647,$J$5:$J8647,$J8647),""),COUNTIFS($B$5:$B8647,$B8647,$J$5:$J8647,"")))</f>
      </c>
      <c r="I8647">
        <f>IF($F8647="组件","C"&amp;TEXT(COUNTIFS($B$5:$B8647,$B8647,$F$5:$F8647,"组件"),"000"),"")</f>
      </c>
      <c r="J8647">
        <f>IF($B8647="","",IF($F8647="组件","",IF($Q8647&lt;&gt;"",IF(AND($B8647=$B8646,$F8646="组件"),$I8646,IF(AND($B8647=$B8646,$J8646&lt;&gt;""),$J8646,"")),"")))</f>
      </c>
      <c r="R8647">
        <f>IF($B8647="","",IF($J8647&lt;&gt;"",IFERROR(LOOKUP(2,1/(($B$5:$B$20000=$B8647)*($F$5:$F$20000="组件")*($I$5:$I$20000=$J8647)),$R$5:$R$20000)*IF($Q8647="",1,$Q8647),""),IF($P8647="","",IF($Q8647="",$P8647,$P8647*$Q8647))))</f>
      </c>
    </row>
    <row r="8648" spans="1:24" x14ac:dyDescent="0.25">
      <c r="A8648">
        <f>IF(B8648="","",IF(B8648=B8647,A8647,A8647+1))</f>
      </c>
      <c r="G8648">
        <f>IF($B8648="","",IF($J8648&lt;&gt;"",IFERROR(LOOKUP(2,1/(($B$5:$B$20000=$B8648)*($F$5:$F$20000="组件")*($I$5:$I$20000=$J8648)),$G$5:$G$20000)&amp;"."&amp;COUNTIFS($B$5:$B8648,$B8648,$J$5:$J8648,$J8648),""),COUNTIFS($B$5:$B8648,$B8648,$J$5:$J8648,"")))</f>
      </c>
      <c r="I8648">
        <f>IF($F8648="组件","C"&amp;TEXT(COUNTIFS($B$5:$B8648,$B8648,$F$5:$F8648,"组件"),"000"),"")</f>
      </c>
      <c r="J8648">
        <f>IF($B8648="","",IF($F8648="组件","",IF($Q8648&lt;&gt;"",IF(AND($B8648=$B8647,$F8647="组件"),$I8647,IF(AND($B8648=$B8647,$J8647&lt;&gt;""),$J8647,"")),"")))</f>
      </c>
      <c r="R8648">
        <f>IF($B8648="","",IF($J8648&lt;&gt;"",IFERROR(LOOKUP(2,1/(($B$5:$B$20000=$B8648)*($F$5:$F$20000="组件")*($I$5:$I$20000=$J8648)),$R$5:$R$20000)*IF($Q8648="",1,$Q8648),""),IF($P8648="","",IF($Q8648="",$P8648,$P8648*$Q8648))))</f>
      </c>
    </row>
    <row r="8649" spans="1:24" x14ac:dyDescent="0.25">
      <c r="A8649">
        <f>IF(B8649="","",IF(B8649=B8648,A8648,A8648+1))</f>
      </c>
      <c r="G8649">
        <f>IF($B8649="","",IF($J8649&lt;&gt;"",IFERROR(LOOKUP(2,1/(($B$5:$B$20000=$B8649)*($F$5:$F$20000="组件")*($I$5:$I$20000=$J8649)),$G$5:$G$20000)&amp;"."&amp;COUNTIFS($B$5:$B8649,$B8649,$J$5:$J8649,$J8649),""),COUNTIFS($B$5:$B8649,$B8649,$J$5:$J8649,"")))</f>
      </c>
      <c r="I8649">
        <f>IF($F8649="组件","C"&amp;TEXT(COUNTIFS($B$5:$B8649,$B8649,$F$5:$F8649,"组件"),"000"),"")</f>
      </c>
      <c r="J8649">
        <f>IF($B8649="","",IF($F8649="组件","",IF($Q8649&lt;&gt;"",IF(AND($B8649=$B8648,$F8648="组件"),$I8648,IF(AND($B8649=$B8648,$J8648&lt;&gt;""),$J8648,"")),"")))</f>
      </c>
      <c r="R8649">
        <f>IF($B8649="","",IF($J8649&lt;&gt;"",IFERROR(LOOKUP(2,1/(($B$5:$B$20000=$B8649)*($F$5:$F$20000="组件")*($I$5:$I$20000=$J8649)),$R$5:$R$20000)*IF($Q8649="",1,$Q8649),""),IF($P8649="","",IF($Q8649="",$P8649,$P8649*$Q8649))))</f>
      </c>
    </row>
    <row r="8650" spans="1:24" x14ac:dyDescent="0.25">
      <c r="A8650">
        <f>IF(B8650="","",IF(B8650=B8649,A8649,A8649+1))</f>
      </c>
      <c r="G8650">
        <f>IF($B8650="","",IF($J8650&lt;&gt;"",IFERROR(LOOKUP(2,1/(($B$5:$B$20000=$B8650)*($F$5:$F$20000="组件")*($I$5:$I$20000=$J8650)),$G$5:$G$20000)&amp;"."&amp;COUNTIFS($B$5:$B8650,$B8650,$J$5:$J8650,$J8650),""),COUNTIFS($B$5:$B8650,$B8650,$J$5:$J8650,"")))</f>
      </c>
      <c r="I8650">
        <f>IF($F8650="组件","C"&amp;TEXT(COUNTIFS($B$5:$B8650,$B8650,$F$5:$F8650,"组件"),"000"),"")</f>
      </c>
      <c r="J8650">
        <f>IF($B8650="","",IF($F8650="组件","",IF($Q8650&lt;&gt;"",IF(AND($B8650=$B8649,$F8649="组件"),$I8649,IF(AND($B8650=$B8649,$J8649&lt;&gt;""),$J8649,"")),"")))</f>
      </c>
      <c r="R8650">
        <f>IF($B8650="","",IF($J8650&lt;&gt;"",IFERROR(LOOKUP(2,1/(($B$5:$B$20000=$B8650)*($F$5:$F$20000="组件")*($I$5:$I$20000=$J8650)),$R$5:$R$20000)*IF($Q8650="",1,$Q8650),""),IF($P8650="","",IF($Q8650="",$P8650,$P8650*$Q8650))))</f>
      </c>
    </row>
    <row r="8651" spans="1:24" x14ac:dyDescent="0.25">
      <c r="A8651">
        <f>IF(B8651="","",IF(B8651=B8650,A8650,A8650+1))</f>
      </c>
      <c r="G8651">
        <f>IF($B8651="","",IF($J8651&lt;&gt;"",IFERROR(LOOKUP(2,1/(($B$5:$B$20000=$B8651)*($F$5:$F$20000="组件")*($I$5:$I$20000=$J8651)),$G$5:$G$20000)&amp;"."&amp;COUNTIFS($B$5:$B8651,$B8651,$J$5:$J8651,$J8651),""),COUNTIFS($B$5:$B8651,$B8651,$J$5:$J8651,"")))</f>
      </c>
      <c r="I8651">
        <f>IF($F8651="组件","C"&amp;TEXT(COUNTIFS($B$5:$B8651,$B8651,$F$5:$F8651,"组件"),"000"),"")</f>
      </c>
      <c r="J8651">
        <f>IF($B8651="","",IF($F8651="组件","",IF($Q8651&lt;&gt;"",IF(AND($B8651=$B8650,$F8650="组件"),$I8650,IF(AND($B8651=$B8650,$J8650&lt;&gt;""),$J8650,"")),"")))</f>
      </c>
      <c r="R8651">
        <f>IF($B8651="","",IF($J8651&lt;&gt;"",IFERROR(LOOKUP(2,1/(($B$5:$B$20000=$B8651)*($F$5:$F$20000="组件")*($I$5:$I$20000=$J8651)),$R$5:$R$20000)*IF($Q8651="",1,$Q8651),""),IF($P8651="","",IF($Q8651="",$P8651,$P8651*$Q8651))))</f>
      </c>
    </row>
    <row r="8652" spans="1:24" x14ac:dyDescent="0.25">
      <c r="A8652">
        <f>IF(B8652="","",IF(B8652=B8651,A8651,A8651+1))</f>
      </c>
      <c r="G8652">
        <f>IF($B8652="","",IF($J8652&lt;&gt;"",IFERROR(LOOKUP(2,1/(($B$5:$B$20000=$B8652)*($F$5:$F$20000="组件")*($I$5:$I$20000=$J8652)),$G$5:$G$20000)&amp;"."&amp;COUNTIFS($B$5:$B8652,$B8652,$J$5:$J8652,$J8652),""),COUNTIFS($B$5:$B8652,$B8652,$J$5:$J8652,"")))</f>
      </c>
      <c r="I8652">
        <f>IF($F8652="组件","C"&amp;TEXT(COUNTIFS($B$5:$B8652,$B8652,$F$5:$F8652,"组件"),"000"),"")</f>
      </c>
      <c r="J8652">
        <f>IF($B8652="","",IF($F8652="组件","",IF($Q8652&lt;&gt;"",IF(AND($B8652=$B8651,$F8651="组件"),$I8651,IF(AND($B8652=$B8651,$J8651&lt;&gt;""),$J8651,"")),"")))</f>
      </c>
      <c r="R8652">
        <f>IF($B8652="","",IF($J8652&lt;&gt;"",IFERROR(LOOKUP(2,1/(($B$5:$B$20000=$B8652)*($F$5:$F$20000="组件")*($I$5:$I$20000=$J8652)),$R$5:$R$20000)*IF($Q8652="",1,$Q8652),""),IF($P8652="","",IF($Q8652="",$P8652,$P8652*$Q8652))))</f>
      </c>
    </row>
    <row r="8653" spans="1:24" x14ac:dyDescent="0.25">
      <c r="A8653">
        <f>IF(B8653="","",IF(B8653=B8652,A8652,A8652+1))</f>
      </c>
      <c r="G8653">
        <f>IF($B8653="","",IF($J8653&lt;&gt;"",IFERROR(LOOKUP(2,1/(($B$5:$B$20000=$B8653)*($F$5:$F$20000="组件")*($I$5:$I$20000=$J8653)),$G$5:$G$20000)&amp;"."&amp;COUNTIFS($B$5:$B8653,$B8653,$J$5:$J8653,$J8653),""),COUNTIFS($B$5:$B8653,$B8653,$J$5:$J8653,"")))</f>
      </c>
      <c r="I8653">
        <f>IF($F8653="组件","C"&amp;TEXT(COUNTIFS($B$5:$B8653,$B8653,$F$5:$F8653,"组件"),"000"),"")</f>
      </c>
      <c r="J8653">
        <f>IF($B8653="","",IF($F8653="组件","",IF($Q8653&lt;&gt;"",IF(AND($B8653=$B8652,$F8652="组件"),$I8652,IF(AND($B8653=$B8652,$J8652&lt;&gt;""),$J8652,"")),"")))</f>
      </c>
      <c r="R8653">
        <f>IF($B8653="","",IF($J8653&lt;&gt;"",IFERROR(LOOKUP(2,1/(($B$5:$B$20000=$B8653)*($F$5:$F$20000="组件")*($I$5:$I$20000=$J8653)),$R$5:$R$20000)*IF($Q8653="",1,$Q8653),""),IF($P8653="","",IF($Q8653="",$P8653,$P8653*$Q8653))))</f>
      </c>
    </row>
    <row r="8654" spans="1:24" x14ac:dyDescent="0.25">
      <c r="A8654">
        <f>IF(B8654="","",IF(B8654=B8653,A8653,A8653+1))</f>
      </c>
      <c r="G8654">
        <f>IF($B8654="","",IF($J8654&lt;&gt;"",IFERROR(LOOKUP(2,1/(($B$5:$B$20000=$B8654)*($F$5:$F$20000="组件")*($I$5:$I$20000=$J8654)),$G$5:$G$20000)&amp;"."&amp;COUNTIFS($B$5:$B8654,$B8654,$J$5:$J8654,$J8654),""),COUNTIFS($B$5:$B8654,$B8654,$J$5:$J8654,"")))</f>
      </c>
      <c r="I8654">
        <f>IF($F8654="组件","C"&amp;TEXT(COUNTIFS($B$5:$B8654,$B8654,$F$5:$F8654,"组件"),"000"),"")</f>
      </c>
      <c r="J8654">
        <f>IF($B8654="","",IF($F8654="组件","",IF($Q8654&lt;&gt;"",IF(AND($B8654=$B8653,$F8653="组件"),$I8653,IF(AND($B8654=$B8653,$J8653&lt;&gt;""),$J8653,"")),"")))</f>
      </c>
      <c r="R8654">
        <f>IF($B8654="","",IF($J8654&lt;&gt;"",IFERROR(LOOKUP(2,1/(($B$5:$B$20000=$B8654)*($F$5:$F$20000="组件")*($I$5:$I$20000=$J8654)),$R$5:$R$20000)*IF($Q8654="",1,$Q8654),""),IF($P8654="","",IF($Q8654="",$P8654,$P8654*$Q8654))))</f>
      </c>
    </row>
    <row r="8655" spans="1:24" x14ac:dyDescent="0.25">
      <c r="A8655">
        <f>IF(B8655="","",IF(B8655=B8654,A8654,A8654+1))</f>
      </c>
      <c r="G8655">
        <f>IF($B8655="","",IF($J8655&lt;&gt;"",IFERROR(LOOKUP(2,1/(($B$5:$B$20000=$B8655)*($F$5:$F$20000="组件")*($I$5:$I$20000=$J8655)),$G$5:$G$20000)&amp;"."&amp;COUNTIFS($B$5:$B8655,$B8655,$J$5:$J8655,$J8655),""),COUNTIFS($B$5:$B8655,$B8655,$J$5:$J8655,"")))</f>
      </c>
      <c r="I8655">
        <f>IF($F8655="组件","C"&amp;TEXT(COUNTIFS($B$5:$B8655,$B8655,$F$5:$F8655,"组件"),"000"),"")</f>
      </c>
      <c r="J8655">
        <f>IF($B8655="","",IF($F8655="组件","",IF($Q8655&lt;&gt;"",IF(AND($B8655=$B8654,$F8654="组件"),$I8654,IF(AND($B8655=$B8654,$J8654&lt;&gt;""),$J8654,"")),"")))</f>
      </c>
      <c r="R8655">
        <f>IF($B8655="","",IF($J8655&lt;&gt;"",IFERROR(LOOKUP(2,1/(($B$5:$B$20000=$B8655)*($F$5:$F$20000="组件")*($I$5:$I$20000=$J8655)),$R$5:$R$20000)*IF($Q8655="",1,$Q8655),""),IF($P8655="","",IF($Q8655="",$P8655,$P8655*$Q8655))))</f>
      </c>
    </row>
    <row r="8656" spans="1:24" x14ac:dyDescent="0.25">
      <c r="A8656">
        <f>IF(B8656="","",IF(B8656=B8655,A8655,A8655+1))</f>
      </c>
      <c r="G8656">
        <f>IF($B8656="","",IF($J8656&lt;&gt;"",IFERROR(LOOKUP(2,1/(($B$5:$B$20000=$B8656)*($F$5:$F$20000="组件")*($I$5:$I$20000=$J8656)),$G$5:$G$20000)&amp;"."&amp;COUNTIFS($B$5:$B8656,$B8656,$J$5:$J8656,$J8656),""),COUNTIFS($B$5:$B8656,$B8656,$J$5:$J8656,"")))</f>
      </c>
      <c r="I8656">
        <f>IF($F8656="组件","C"&amp;TEXT(COUNTIFS($B$5:$B8656,$B8656,$F$5:$F8656,"组件"),"000"),"")</f>
      </c>
      <c r="J8656">
        <f>IF($B8656="","",IF($F8656="组件","",IF($Q8656&lt;&gt;"",IF(AND($B8656=$B8655,$F8655="组件"),$I8655,IF(AND($B8656=$B8655,$J8655&lt;&gt;""),$J8655,"")),"")))</f>
      </c>
      <c r="R8656">
        <f>IF($B8656="","",IF($J8656&lt;&gt;"",IFERROR(LOOKUP(2,1/(($B$5:$B$20000=$B8656)*($F$5:$F$20000="组件")*($I$5:$I$20000=$J8656)),$R$5:$R$20000)*IF($Q8656="",1,$Q8656),""),IF($P8656="","",IF($Q8656="",$P8656,$P8656*$Q8656))))</f>
      </c>
    </row>
    <row r="8657" spans="1:24" x14ac:dyDescent="0.25">
      <c r="A8657">
        <f>IF(B8657="","",IF(B8657=B8656,A8656,A8656+1))</f>
      </c>
      <c r="G8657">
        <f>IF($B8657="","",IF($J8657&lt;&gt;"",IFERROR(LOOKUP(2,1/(($B$5:$B$20000=$B8657)*($F$5:$F$20000="组件")*($I$5:$I$20000=$J8657)),$G$5:$G$20000)&amp;"."&amp;COUNTIFS($B$5:$B8657,$B8657,$J$5:$J8657,$J8657),""),COUNTIFS($B$5:$B8657,$B8657,$J$5:$J8657,"")))</f>
      </c>
      <c r="I8657">
        <f>IF($F8657="组件","C"&amp;TEXT(COUNTIFS($B$5:$B8657,$B8657,$F$5:$F8657,"组件"),"000"),"")</f>
      </c>
      <c r="J8657">
        <f>IF($B8657="","",IF($F8657="组件","",IF($Q8657&lt;&gt;"",IF(AND($B8657=$B8656,$F8656="组件"),$I8656,IF(AND($B8657=$B8656,$J8656&lt;&gt;""),$J8656,"")),"")))</f>
      </c>
      <c r="R8657">
        <f>IF($B8657="","",IF($J8657&lt;&gt;"",IFERROR(LOOKUP(2,1/(($B$5:$B$20000=$B8657)*($F$5:$F$20000="组件")*($I$5:$I$20000=$J8657)),$R$5:$R$20000)*IF($Q8657="",1,$Q8657),""),IF($P8657="","",IF($Q8657="",$P8657,$P8657*$Q8657))))</f>
      </c>
    </row>
    <row r="8658" spans="1:24" x14ac:dyDescent="0.25">
      <c r="A8658">
        <f>IF(B8658="","",IF(B8658=B8657,A8657,A8657+1))</f>
      </c>
      <c r="G8658">
        <f>IF($B8658="","",IF($J8658&lt;&gt;"",IFERROR(LOOKUP(2,1/(($B$5:$B$20000=$B8658)*($F$5:$F$20000="组件")*($I$5:$I$20000=$J8658)),$G$5:$G$20000)&amp;"."&amp;COUNTIFS($B$5:$B8658,$B8658,$J$5:$J8658,$J8658),""),COUNTIFS($B$5:$B8658,$B8658,$J$5:$J8658,"")))</f>
      </c>
      <c r="I8658">
        <f>IF($F8658="组件","C"&amp;TEXT(COUNTIFS($B$5:$B8658,$B8658,$F$5:$F8658,"组件"),"000"),"")</f>
      </c>
      <c r="J8658">
        <f>IF($B8658="","",IF($F8658="组件","",IF($Q8658&lt;&gt;"",IF(AND($B8658=$B8657,$F8657="组件"),$I8657,IF(AND($B8658=$B8657,$J8657&lt;&gt;""),$J8657,"")),"")))</f>
      </c>
      <c r="R8658">
        <f>IF($B8658="","",IF($J8658&lt;&gt;"",IFERROR(LOOKUP(2,1/(($B$5:$B$20000=$B8658)*($F$5:$F$20000="组件")*($I$5:$I$20000=$J8658)),$R$5:$R$20000)*IF($Q8658="",1,$Q8658),""),IF($P8658="","",IF($Q8658="",$P8658,$P8658*$Q8658))))</f>
      </c>
    </row>
    <row r="8659" spans="1:24" x14ac:dyDescent="0.25">
      <c r="A8659">
        <f>IF(B8659="","",IF(B8659=B8658,A8658,A8658+1))</f>
      </c>
      <c r="G8659">
        <f>IF($B8659="","",IF($J8659&lt;&gt;"",IFERROR(LOOKUP(2,1/(($B$5:$B$20000=$B8659)*($F$5:$F$20000="组件")*($I$5:$I$20000=$J8659)),$G$5:$G$20000)&amp;"."&amp;COUNTIFS($B$5:$B8659,$B8659,$J$5:$J8659,$J8659),""),COUNTIFS($B$5:$B8659,$B8659,$J$5:$J8659,"")))</f>
      </c>
      <c r="I8659">
        <f>IF($F8659="组件","C"&amp;TEXT(COUNTIFS($B$5:$B8659,$B8659,$F$5:$F8659,"组件"),"000"),"")</f>
      </c>
      <c r="J8659">
        <f>IF($B8659="","",IF($F8659="组件","",IF($Q8659&lt;&gt;"",IF(AND($B8659=$B8658,$F8658="组件"),$I8658,IF(AND($B8659=$B8658,$J8658&lt;&gt;""),$J8658,"")),"")))</f>
      </c>
      <c r="R8659">
        <f>IF($B8659="","",IF($J8659&lt;&gt;"",IFERROR(LOOKUP(2,1/(($B$5:$B$20000=$B8659)*($F$5:$F$20000="组件")*($I$5:$I$20000=$J8659)),$R$5:$R$20000)*IF($Q8659="",1,$Q8659),""),IF($P8659="","",IF($Q8659="",$P8659,$P8659*$Q8659))))</f>
      </c>
    </row>
    <row r="8660" spans="1:24" x14ac:dyDescent="0.25">
      <c r="A8660">
        <f>IF(B8660="","",IF(B8660=B8659,A8659,A8659+1))</f>
      </c>
      <c r="G8660">
        <f>IF($B8660="","",IF($J8660&lt;&gt;"",IFERROR(LOOKUP(2,1/(($B$5:$B$20000=$B8660)*($F$5:$F$20000="组件")*($I$5:$I$20000=$J8660)),$G$5:$G$20000)&amp;"."&amp;COUNTIFS($B$5:$B8660,$B8660,$J$5:$J8660,$J8660),""),COUNTIFS($B$5:$B8660,$B8660,$J$5:$J8660,"")))</f>
      </c>
      <c r="I8660">
        <f>IF($F8660="组件","C"&amp;TEXT(COUNTIFS($B$5:$B8660,$B8660,$F$5:$F8660,"组件"),"000"),"")</f>
      </c>
      <c r="J8660">
        <f>IF($B8660="","",IF($F8660="组件","",IF($Q8660&lt;&gt;"",IF(AND($B8660=$B8659,$F8659="组件"),$I8659,IF(AND($B8660=$B8659,$J8659&lt;&gt;""),$J8659,"")),"")))</f>
      </c>
      <c r="R8660">
        <f>IF($B8660="","",IF($J8660&lt;&gt;"",IFERROR(LOOKUP(2,1/(($B$5:$B$20000=$B8660)*($F$5:$F$20000="组件")*($I$5:$I$20000=$J8660)),$R$5:$R$20000)*IF($Q8660="",1,$Q8660),""),IF($P8660="","",IF($Q8660="",$P8660,$P8660*$Q8660))))</f>
      </c>
    </row>
    <row r="8661" spans="1:24" x14ac:dyDescent="0.25">
      <c r="A8661">
        <f>IF(B8661="","",IF(B8661=B8660,A8660,A8660+1))</f>
      </c>
      <c r="G8661">
        <f>IF($B8661="","",IF($J8661&lt;&gt;"",IFERROR(LOOKUP(2,1/(($B$5:$B$20000=$B8661)*($F$5:$F$20000="组件")*($I$5:$I$20000=$J8661)),$G$5:$G$20000)&amp;"."&amp;COUNTIFS($B$5:$B8661,$B8661,$J$5:$J8661,$J8661),""),COUNTIFS($B$5:$B8661,$B8661,$J$5:$J8661,"")))</f>
      </c>
      <c r="I8661">
        <f>IF($F8661="组件","C"&amp;TEXT(COUNTIFS($B$5:$B8661,$B8661,$F$5:$F8661,"组件"),"000"),"")</f>
      </c>
      <c r="J8661">
        <f>IF($B8661="","",IF($F8661="组件","",IF($Q8661&lt;&gt;"",IF(AND($B8661=$B8660,$F8660="组件"),$I8660,IF(AND($B8661=$B8660,$J8660&lt;&gt;""),$J8660,"")),"")))</f>
      </c>
      <c r="R8661">
        <f>IF($B8661="","",IF($J8661&lt;&gt;"",IFERROR(LOOKUP(2,1/(($B$5:$B$20000=$B8661)*($F$5:$F$20000="组件")*($I$5:$I$20000=$J8661)),$R$5:$R$20000)*IF($Q8661="",1,$Q8661),""),IF($P8661="","",IF($Q8661="",$P8661,$P8661*$Q8661))))</f>
      </c>
    </row>
    <row r="8662" spans="1:24" x14ac:dyDescent="0.25">
      <c r="A8662">
        <f>IF(B8662="","",IF(B8662=B8661,A8661,A8661+1))</f>
      </c>
      <c r="G8662">
        <f>IF($B8662="","",IF($J8662&lt;&gt;"",IFERROR(LOOKUP(2,1/(($B$5:$B$20000=$B8662)*($F$5:$F$20000="组件")*($I$5:$I$20000=$J8662)),$G$5:$G$20000)&amp;"."&amp;COUNTIFS($B$5:$B8662,$B8662,$J$5:$J8662,$J8662),""),COUNTIFS($B$5:$B8662,$B8662,$J$5:$J8662,"")))</f>
      </c>
      <c r="I8662">
        <f>IF($F8662="组件","C"&amp;TEXT(COUNTIFS($B$5:$B8662,$B8662,$F$5:$F8662,"组件"),"000"),"")</f>
      </c>
      <c r="J8662">
        <f>IF($B8662="","",IF($F8662="组件","",IF($Q8662&lt;&gt;"",IF(AND($B8662=$B8661,$F8661="组件"),$I8661,IF(AND($B8662=$B8661,$J8661&lt;&gt;""),$J8661,"")),"")))</f>
      </c>
      <c r="R8662">
        <f>IF($B8662="","",IF($J8662&lt;&gt;"",IFERROR(LOOKUP(2,1/(($B$5:$B$20000=$B8662)*($F$5:$F$20000="组件")*($I$5:$I$20000=$J8662)),$R$5:$R$20000)*IF($Q8662="",1,$Q8662),""),IF($P8662="","",IF($Q8662="",$P8662,$P8662*$Q8662))))</f>
      </c>
    </row>
    <row r="8663" spans="1:24" x14ac:dyDescent="0.25">
      <c r="A8663">
        <f>IF(B8663="","",IF(B8663=B8662,A8662,A8662+1))</f>
      </c>
      <c r="G8663">
        <f>IF($B8663="","",IF($J8663&lt;&gt;"",IFERROR(LOOKUP(2,1/(($B$5:$B$20000=$B8663)*($F$5:$F$20000="组件")*($I$5:$I$20000=$J8663)),$G$5:$G$20000)&amp;"."&amp;COUNTIFS($B$5:$B8663,$B8663,$J$5:$J8663,$J8663),""),COUNTIFS($B$5:$B8663,$B8663,$J$5:$J8663,"")))</f>
      </c>
      <c r="I8663">
        <f>IF($F8663="组件","C"&amp;TEXT(COUNTIFS($B$5:$B8663,$B8663,$F$5:$F8663,"组件"),"000"),"")</f>
      </c>
      <c r="J8663">
        <f>IF($B8663="","",IF($F8663="组件","",IF($Q8663&lt;&gt;"",IF(AND($B8663=$B8662,$F8662="组件"),$I8662,IF(AND($B8663=$B8662,$J8662&lt;&gt;""),$J8662,"")),"")))</f>
      </c>
      <c r="R8663">
        <f>IF($B8663="","",IF($J8663&lt;&gt;"",IFERROR(LOOKUP(2,1/(($B$5:$B$20000=$B8663)*($F$5:$F$20000="组件")*($I$5:$I$20000=$J8663)),$R$5:$R$20000)*IF($Q8663="",1,$Q8663),""),IF($P8663="","",IF($Q8663="",$P8663,$P8663*$Q8663))))</f>
      </c>
    </row>
    <row r="8664" spans="1:24" x14ac:dyDescent="0.25">
      <c r="A8664">
        <f>IF(B8664="","",IF(B8664=B8663,A8663,A8663+1))</f>
      </c>
      <c r="G8664">
        <f>IF($B8664="","",IF($J8664&lt;&gt;"",IFERROR(LOOKUP(2,1/(($B$5:$B$20000=$B8664)*($F$5:$F$20000="组件")*($I$5:$I$20000=$J8664)),$G$5:$G$20000)&amp;"."&amp;COUNTIFS($B$5:$B8664,$B8664,$J$5:$J8664,$J8664),""),COUNTIFS($B$5:$B8664,$B8664,$J$5:$J8664,"")))</f>
      </c>
      <c r="I8664">
        <f>IF($F8664="组件","C"&amp;TEXT(COUNTIFS($B$5:$B8664,$B8664,$F$5:$F8664,"组件"),"000"),"")</f>
      </c>
      <c r="J8664">
        <f>IF($B8664="","",IF($F8664="组件","",IF($Q8664&lt;&gt;"",IF(AND($B8664=$B8663,$F8663="组件"),$I8663,IF(AND($B8664=$B8663,$J8663&lt;&gt;""),$J8663,"")),"")))</f>
      </c>
      <c r="R8664">
        <f>IF($B8664="","",IF($J8664&lt;&gt;"",IFERROR(LOOKUP(2,1/(($B$5:$B$20000=$B8664)*($F$5:$F$20000="组件")*($I$5:$I$20000=$J8664)),$R$5:$R$20000)*IF($Q8664="",1,$Q8664),""),IF($P8664="","",IF($Q8664="",$P8664,$P8664*$Q8664))))</f>
      </c>
    </row>
    <row r="8665" spans="1:24" x14ac:dyDescent="0.25">
      <c r="A8665">
        <f>IF(B8665="","",IF(B8665=B8664,A8664,A8664+1))</f>
      </c>
      <c r="G8665">
        <f>IF($B8665="","",IF($J8665&lt;&gt;"",IFERROR(LOOKUP(2,1/(($B$5:$B$20000=$B8665)*($F$5:$F$20000="组件")*($I$5:$I$20000=$J8665)),$G$5:$G$20000)&amp;"."&amp;COUNTIFS($B$5:$B8665,$B8665,$J$5:$J8665,$J8665),""),COUNTIFS($B$5:$B8665,$B8665,$J$5:$J8665,"")))</f>
      </c>
      <c r="I8665">
        <f>IF($F8665="组件","C"&amp;TEXT(COUNTIFS($B$5:$B8665,$B8665,$F$5:$F8665,"组件"),"000"),"")</f>
      </c>
      <c r="J8665">
        <f>IF($B8665="","",IF($F8665="组件","",IF($Q8665&lt;&gt;"",IF(AND($B8665=$B8664,$F8664="组件"),$I8664,IF(AND($B8665=$B8664,$J8664&lt;&gt;""),$J8664,"")),"")))</f>
      </c>
      <c r="R8665">
        <f>IF($B8665="","",IF($J8665&lt;&gt;"",IFERROR(LOOKUP(2,1/(($B$5:$B$20000=$B8665)*($F$5:$F$20000="组件")*($I$5:$I$20000=$J8665)),$R$5:$R$20000)*IF($Q8665="",1,$Q8665),""),IF($P8665="","",IF($Q8665="",$P8665,$P8665*$Q8665))))</f>
      </c>
    </row>
    <row r="8666" spans="1:24" x14ac:dyDescent="0.25">
      <c r="A8666">
        <f>IF(B8666="","",IF(B8666=B8665,A8665,A8665+1))</f>
      </c>
      <c r="G8666">
        <f>IF($B8666="","",IF($J8666&lt;&gt;"",IFERROR(LOOKUP(2,1/(($B$5:$B$20000=$B8666)*($F$5:$F$20000="组件")*($I$5:$I$20000=$J8666)),$G$5:$G$20000)&amp;"."&amp;COUNTIFS($B$5:$B8666,$B8666,$J$5:$J8666,$J8666),""),COUNTIFS($B$5:$B8666,$B8666,$J$5:$J8666,"")))</f>
      </c>
      <c r="I8666">
        <f>IF($F8666="组件","C"&amp;TEXT(COUNTIFS($B$5:$B8666,$B8666,$F$5:$F8666,"组件"),"000"),"")</f>
      </c>
      <c r="J8666">
        <f>IF($B8666="","",IF($F8666="组件","",IF($Q8666&lt;&gt;"",IF(AND($B8666=$B8665,$F8665="组件"),$I8665,IF(AND($B8666=$B8665,$J8665&lt;&gt;""),$J8665,"")),"")))</f>
      </c>
      <c r="R8666">
        <f>IF($B8666="","",IF($J8666&lt;&gt;"",IFERROR(LOOKUP(2,1/(($B$5:$B$20000=$B8666)*($F$5:$F$20000="组件")*($I$5:$I$20000=$J8666)),$R$5:$R$20000)*IF($Q8666="",1,$Q8666),""),IF($P8666="","",IF($Q8666="",$P8666,$P8666*$Q8666))))</f>
      </c>
    </row>
    <row r="8667" spans="1:24" x14ac:dyDescent="0.25">
      <c r="A8667">
        <f>IF(B8667="","",IF(B8667=B8666,A8666,A8666+1))</f>
      </c>
      <c r="G8667">
        <f>IF($B8667="","",IF($J8667&lt;&gt;"",IFERROR(LOOKUP(2,1/(($B$5:$B$20000=$B8667)*($F$5:$F$20000="组件")*($I$5:$I$20000=$J8667)),$G$5:$G$20000)&amp;"."&amp;COUNTIFS($B$5:$B8667,$B8667,$J$5:$J8667,$J8667),""),COUNTIFS($B$5:$B8667,$B8667,$J$5:$J8667,"")))</f>
      </c>
      <c r="I8667">
        <f>IF($F8667="组件","C"&amp;TEXT(COUNTIFS($B$5:$B8667,$B8667,$F$5:$F8667,"组件"),"000"),"")</f>
      </c>
      <c r="J8667">
        <f>IF($B8667="","",IF($F8667="组件","",IF($Q8667&lt;&gt;"",IF(AND($B8667=$B8666,$F8666="组件"),$I8666,IF(AND($B8667=$B8666,$J8666&lt;&gt;""),$J8666,"")),"")))</f>
      </c>
      <c r="R8667">
        <f>IF($B8667="","",IF($J8667&lt;&gt;"",IFERROR(LOOKUP(2,1/(($B$5:$B$20000=$B8667)*($F$5:$F$20000="组件")*($I$5:$I$20000=$J8667)),$R$5:$R$20000)*IF($Q8667="",1,$Q8667),""),IF($P8667="","",IF($Q8667="",$P8667,$P8667*$Q8667))))</f>
      </c>
    </row>
    <row r="8668" spans="1:24" x14ac:dyDescent="0.25">
      <c r="A8668">
        <f>IF(B8668="","",IF(B8668=B8667,A8667,A8667+1))</f>
      </c>
      <c r="G8668">
        <f>IF($B8668="","",IF($J8668&lt;&gt;"",IFERROR(LOOKUP(2,1/(($B$5:$B$20000=$B8668)*($F$5:$F$20000="组件")*($I$5:$I$20000=$J8668)),$G$5:$G$20000)&amp;"."&amp;COUNTIFS($B$5:$B8668,$B8668,$J$5:$J8668,$J8668),""),COUNTIFS($B$5:$B8668,$B8668,$J$5:$J8668,"")))</f>
      </c>
      <c r="I8668">
        <f>IF($F8668="组件","C"&amp;TEXT(COUNTIFS($B$5:$B8668,$B8668,$F$5:$F8668,"组件"),"000"),"")</f>
      </c>
      <c r="J8668">
        <f>IF($B8668="","",IF($F8668="组件","",IF($Q8668&lt;&gt;"",IF(AND($B8668=$B8667,$F8667="组件"),$I8667,IF(AND($B8668=$B8667,$J8667&lt;&gt;""),$J8667,"")),"")))</f>
      </c>
      <c r="R8668">
        <f>IF($B8668="","",IF($J8668&lt;&gt;"",IFERROR(LOOKUP(2,1/(($B$5:$B$20000=$B8668)*($F$5:$F$20000="组件")*($I$5:$I$20000=$J8668)),$R$5:$R$20000)*IF($Q8668="",1,$Q8668),""),IF($P8668="","",IF($Q8668="",$P8668,$P8668*$Q8668))))</f>
      </c>
    </row>
    <row r="8669" spans="1:24" x14ac:dyDescent="0.25">
      <c r="A8669">
        <f>IF(B8669="","",IF(B8669=B8668,A8668,A8668+1))</f>
      </c>
      <c r="G8669">
        <f>IF($B8669="","",IF($J8669&lt;&gt;"",IFERROR(LOOKUP(2,1/(($B$5:$B$20000=$B8669)*($F$5:$F$20000="组件")*($I$5:$I$20000=$J8669)),$G$5:$G$20000)&amp;"."&amp;COUNTIFS($B$5:$B8669,$B8669,$J$5:$J8669,$J8669),""),COUNTIFS($B$5:$B8669,$B8669,$J$5:$J8669,"")))</f>
      </c>
      <c r="I8669">
        <f>IF($F8669="组件","C"&amp;TEXT(COUNTIFS($B$5:$B8669,$B8669,$F$5:$F8669,"组件"),"000"),"")</f>
      </c>
      <c r="J8669">
        <f>IF($B8669="","",IF($F8669="组件","",IF($Q8669&lt;&gt;"",IF(AND($B8669=$B8668,$F8668="组件"),$I8668,IF(AND($B8669=$B8668,$J8668&lt;&gt;""),$J8668,"")),"")))</f>
      </c>
      <c r="R8669">
        <f>IF($B8669="","",IF($J8669&lt;&gt;"",IFERROR(LOOKUP(2,1/(($B$5:$B$20000=$B8669)*($F$5:$F$20000="组件")*($I$5:$I$20000=$J8669)),$R$5:$R$20000)*IF($Q8669="",1,$Q8669),""),IF($P8669="","",IF($Q8669="",$P8669,$P8669*$Q8669))))</f>
      </c>
    </row>
    <row r="8670" spans="1:24" x14ac:dyDescent="0.25">
      <c r="A8670">
        <f>IF(B8670="","",IF(B8670=B8669,A8669,A8669+1))</f>
      </c>
      <c r="G8670">
        <f>IF($B8670="","",IF($J8670&lt;&gt;"",IFERROR(LOOKUP(2,1/(($B$5:$B$20000=$B8670)*($F$5:$F$20000="组件")*($I$5:$I$20000=$J8670)),$G$5:$G$20000)&amp;"."&amp;COUNTIFS($B$5:$B8670,$B8670,$J$5:$J8670,$J8670),""),COUNTIFS($B$5:$B8670,$B8670,$J$5:$J8670,"")))</f>
      </c>
      <c r="I8670">
        <f>IF($F8670="组件","C"&amp;TEXT(COUNTIFS($B$5:$B8670,$B8670,$F$5:$F8670,"组件"),"000"),"")</f>
      </c>
      <c r="J8670">
        <f>IF($B8670="","",IF($F8670="组件","",IF($Q8670&lt;&gt;"",IF(AND($B8670=$B8669,$F8669="组件"),$I8669,IF(AND($B8670=$B8669,$J8669&lt;&gt;""),$J8669,"")),"")))</f>
      </c>
      <c r="R8670">
        <f>IF($B8670="","",IF($J8670&lt;&gt;"",IFERROR(LOOKUP(2,1/(($B$5:$B$20000=$B8670)*($F$5:$F$20000="组件")*($I$5:$I$20000=$J8670)),$R$5:$R$20000)*IF($Q8670="",1,$Q8670),""),IF($P8670="","",IF($Q8670="",$P8670,$P8670*$Q8670))))</f>
      </c>
    </row>
    <row r="8671" spans="1:24" x14ac:dyDescent="0.25">
      <c r="A8671">
        <f>IF(B8671="","",IF(B8671=B8670,A8670,A8670+1))</f>
      </c>
      <c r="G8671">
        <f>IF($B8671="","",IF($J8671&lt;&gt;"",IFERROR(LOOKUP(2,1/(($B$5:$B$20000=$B8671)*($F$5:$F$20000="组件")*($I$5:$I$20000=$J8671)),$G$5:$G$20000)&amp;"."&amp;COUNTIFS($B$5:$B8671,$B8671,$J$5:$J8671,$J8671),""),COUNTIFS($B$5:$B8671,$B8671,$J$5:$J8671,"")))</f>
      </c>
      <c r="I8671">
        <f>IF($F8671="组件","C"&amp;TEXT(COUNTIFS($B$5:$B8671,$B8671,$F$5:$F8671,"组件"),"000"),"")</f>
      </c>
      <c r="J8671">
        <f>IF($B8671="","",IF($F8671="组件","",IF($Q8671&lt;&gt;"",IF(AND($B8671=$B8670,$F8670="组件"),$I8670,IF(AND($B8671=$B8670,$J8670&lt;&gt;""),$J8670,"")),"")))</f>
      </c>
      <c r="R8671">
        <f>IF($B8671="","",IF($J8671&lt;&gt;"",IFERROR(LOOKUP(2,1/(($B$5:$B$20000=$B8671)*($F$5:$F$20000="组件")*($I$5:$I$20000=$J8671)),$R$5:$R$20000)*IF($Q8671="",1,$Q8671),""),IF($P8671="","",IF($Q8671="",$P8671,$P8671*$Q8671))))</f>
      </c>
    </row>
    <row r="8672" spans="1:24" x14ac:dyDescent="0.25">
      <c r="A8672">
        <f>IF(B8672="","",IF(B8672=B8671,A8671,A8671+1))</f>
      </c>
      <c r="G8672">
        <f>IF($B8672="","",IF($J8672&lt;&gt;"",IFERROR(LOOKUP(2,1/(($B$5:$B$20000=$B8672)*($F$5:$F$20000="组件")*($I$5:$I$20000=$J8672)),$G$5:$G$20000)&amp;"."&amp;COUNTIFS($B$5:$B8672,$B8672,$J$5:$J8672,$J8672),""),COUNTIFS($B$5:$B8672,$B8672,$J$5:$J8672,"")))</f>
      </c>
      <c r="I8672">
        <f>IF($F8672="组件","C"&amp;TEXT(COUNTIFS($B$5:$B8672,$B8672,$F$5:$F8672,"组件"),"000"),"")</f>
      </c>
      <c r="J8672">
        <f>IF($B8672="","",IF($F8672="组件","",IF($Q8672&lt;&gt;"",IF(AND($B8672=$B8671,$F8671="组件"),$I8671,IF(AND($B8672=$B8671,$J8671&lt;&gt;""),$J8671,"")),"")))</f>
      </c>
      <c r="R8672">
        <f>IF($B8672="","",IF($J8672&lt;&gt;"",IFERROR(LOOKUP(2,1/(($B$5:$B$20000=$B8672)*($F$5:$F$20000="组件")*($I$5:$I$20000=$J8672)),$R$5:$R$20000)*IF($Q8672="",1,$Q8672),""),IF($P8672="","",IF($Q8672="",$P8672,$P8672*$Q8672))))</f>
      </c>
    </row>
    <row r="8673" spans="1:24" x14ac:dyDescent="0.25">
      <c r="A8673">
        <f>IF(B8673="","",IF(B8673=B8672,A8672,A8672+1))</f>
      </c>
      <c r="G8673">
        <f>IF($B8673="","",IF($J8673&lt;&gt;"",IFERROR(LOOKUP(2,1/(($B$5:$B$20000=$B8673)*($F$5:$F$20000="组件")*($I$5:$I$20000=$J8673)),$G$5:$G$20000)&amp;"."&amp;COUNTIFS($B$5:$B8673,$B8673,$J$5:$J8673,$J8673),""),COUNTIFS($B$5:$B8673,$B8673,$J$5:$J8673,"")))</f>
      </c>
      <c r="I8673">
        <f>IF($F8673="组件","C"&amp;TEXT(COUNTIFS($B$5:$B8673,$B8673,$F$5:$F8673,"组件"),"000"),"")</f>
      </c>
      <c r="J8673">
        <f>IF($B8673="","",IF($F8673="组件","",IF($Q8673&lt;&gt;"",IF(AND($B8673=$B8672,$F8672="组件"),$I8672,IF(AND($B8673=$B8672,$J8672&lt;&gt;""),$J8672,"")),"")))</f>
      </c>
      <c r="R8673">
        <f>IF($B8673="","",IF($J8673&lt;&gt;"",IFERROR(LOOKUP(2,1/(($B$5:$B$20000=$B8673)*($F$5:$F$20000="组件")*($I$5:$I$20000=$J8673)),$R$5:$R$20000)*IF($Q8673="",1,$Q8673),""),IF($P8673="","",IF($Q8673="",$P8673,$P8673*$Q8673))))</f>
      </c>
    </row>
    <row r="8674" spans="1:24" x14ac:dyDescent="0.25">
      <c r="A8674">
        <f>IF(B8674="","",IF(B8674=B8673,A8673,A8673+1))</f>
      </c>
      <c r="G8674">
        <f>IF($B8674="","",IF($J8674&lt;&gt;"",IFERROR(LOOKUP(2,1/(($B$5:$B$20000=$B8674)*($F$5:$F$20000="组件")*($I$5:$I$20000=$J8674)),$G$5:$G$20000)&amp;"."&amp;COUNTIFS($B$5:$B8674,$B8674,$J$5:$J8674,$J8674),""),COUNTIFS($B$5:$B8674,$B8674,$J$5:$J8674,"")))</f>
      </c>
      <c r="I8674">
        <f>IF($F8674="组件","C"&amp;TEXT(COUNTIFS($B$5:$B8674,$B8674,$F$5:$F8674,"组件"),"000"),"")</f>
      </c>
      <c r="J8674">
        <f>IF($B8674="","",IF($F8674="组件","",IF($Q8674&lt;&gt;"",IF(AND($B8674=$B8673,$F8673="组件"),$I8673,IF(AND($B8674=$B8673,$J8673&lt;&gt;""),$J8673,"")),"")))</f>
      </c>
      <c r="R8674">
        <f>IF($B8674="","",IF($J8674&lt;&gt;"",IFERROR(LOOKUP(2,1/(($B$5:$B$20000=$B8674)*($F$5:$F$20000="组件")*($I$5:$I$20000=$J8674)),$R$5:$R$20000)*IF($Q8674="",1,$Q8674),""),IF($P8674="","",IF($Q8674="",$P8674,$P8674*$Q8674))))</f>
      </c>
    </row>
    <row r="8675" spans="1:24" x14ac:dyDescent="0.25">
      <c r="A8675">
        <f>IF(B8675="","",IF(B8675=B8674,A8674,A8674+1))</f>
      </c>
      <c r="G8675">
        <f>IF($B8675="","",IF($J8675&lt;&gt;"",IFERROR(LOOKUP(2,1/(($B$5:$B$20000=$B8675)*($F$5:$F$20000="组件")*($I$5:$I$20000=$J8675)),$G$5:$G$20000)&amp;"."&amp;COUNTIFS($B$5:$B8675,$B8675,$J$5:$J8675,$J8675),""),COUNTIFS($B$5:$B8675,$B8675,$J$5:$J8675,"")))</f>
      </c>
      <c r="I8675">
        <f>IF($F8675="组件","C"&amp;TEXT(COUNTIFS($B$5:$B8675,$B8675,$F$5:$F8675,"组件"),"000"),"")</f>
      </c>
      <c r="J8675">
        <f>IF($B8675="","",IF($F8675="组件","",IF($Q8675&lt;&gt;"",IF(AND($B8675=$B8674,$F8674="组件"),$I8674,IF(AND($B8675=$B8674,$J8674&lt;&gt;""),$J8674,"")),"")))</f>
      </c>
      <c r="R8675">
        <f>IF($B8675="","",IF($J8675&lt;&gt;"",IFERROR(LOOKUP(2,1/(($B$5:$B$20000=$B8675)*($F$5:$F$20000="组件")*($I$5:$I$20000=$J8675)),$R$5:$R$20000)*IF($Q8675="",1,$Q8675),""),IF($P8675="","",IF($Q8675="",$P8675,$P8675*$Q8675))))</f>
      </c>
    </row>
    <row r="8676" spans="1:24" x14ac:dyDescent="0.25">
      <c r="A8676">
        <f>IF(B8676="","",IF(B8676=B8675,A8675,A8675+1))</f>
      </c>
      <c r="G8676">
        <f>IF($B8676="","",IF($J8676&lt;&gt;"",IFERROR(LOOKUP(2,1/(($B$5:$B$20000=$B8676)*($F$5:$F$20000="组件")*($I$5:$I$20000=$J8676)),$G$5:$G$20000)&amp;"."&amp;COUNTIFS($B$5:$B8676,$B8676,$J$5:$J8676,$J8676),""),COUNTIFS($B$5:$B8676,$B8676,$J$5:$J8676,"")))</f>
      </c>
      <c r="I8676">
        <f>IF($F8676="组件","C"&amp;TEXT(COUNTIFS($B$5:$B8676,$B8676,$F$5:$F8676,"组件"),"000"),"")</f>
      </c>
      <c r="J8676">
        <f>IF($B8676="","",IF($F8676="组件","",IF($Q8676&lt;&gt;"",IF(AND($B8676=$B8675,$F8675="组件"),$I8675,IF(AND($B8676=$B8675,$J8675&lt;&gt;""),$J8675,"")),"")))</f>
      </c>
      <c r="R8676">
        <f>IF($B8676="","",IF($J8676&lt;&gt;"",IFERROR(LOOKUP(2,1/(($B$5:$B$20000=$B8676)*($F$5:$F$20000="组件")*($I$5:$I$20000=$J8676)),$R$5:$R$20000)*IF($Q8676="",1,$Q8676),""),IF($P8676="","",IF($Q8676="",$P8676,$P8676*$Q8676))))</f>
      </c>
    </row>
    <row r="8677" spans="1:24" x14ac:dyDescent="0.25">
      <c r="A8677">
        <f>IF(B8677="","",IF(B8677=B8676,A8676,A8676+1))</f>
      </c>
      <c r="G8677">
        <f>IF($B8677="","",IF($J8677&lt;&gt;"",IFERROR(LOOKUP(2,1/(($B$5:$B$20000=$B8677)*($F$5:$F$20000="组件")*($I$5:$I$20000=$J8677)),$G$5:$G$20000)&amp;"."&amp;COUNTIFS($B$5:$B8677,$B8677,$J$5:$J8677,$J8677),""),COUNTIFS($B$5:$B8677,$B8677,$J$5:$J8677,"")))</f>
      </c>
      <c r="I8677">
        <f>IF($F8677="组件","C"&amp;TEXT(COUNTIFS($B$5:$B8677,$B8677,$F$5:$F8677,"组件"),"000"),"")</f>
      </c>
      <c r="J8677">
        <f>IF($B8677="","",IF($F8677="组件","",IF($Q8677&lt;&gt;"",IF(AND($B8677=$B8676,$F8676="组件"),$I8676,IF(AND($B8677=$B8676,$J8676&lt;&gt;""),$J8676,"")),"")))</f>
      </c>
      <c r="R8677">
        <f>IF($B8677="","",IF($J8677&lt;&gt;"",IFERROR(LOOKUP(2,1/(($B$5:$B$20000=$B8677)*($F$5:$F$20000="组件")*($I$5:$I$20000=$J8677)),$R$5:$R$20000)*IF($Q8677="",1,$Q8677),""),IF($P8677="","",IF($Q8677="",$P8677,$P8677*$Q8677))))</f>
      </c>
    </row>
    <row r="8678" spans="1:24" x14ac:dyDescent="0.25">
      <c r="A8678">
        <f>IF(B8678="","",IF(B8678=B8677,A8677,A8677+1))</f>
      </c>
      <c r="G8678">
        <f>IF($B8678="","",IF($J8678&lt;&gt;"",IFERROR(LOOKUP(2,1/(($B$5:$B$20000=$B8678)*($F$5:$F$20000="组件")*($I$5:$I$20000=$J8678)),$G$5:$G$20000)&amp;"."&amp;COUNTIFS($B$5:$B8678,$B8678,$J$5:$J8678,$J8678),""),COUNTIFS($B$5:$B8678,$B8678,$J$5:$J8678,"")))</f>
      </c>
      <c r="I8678">
        <f>IF($F8678="组件","C"&amp;TEXT(COUNTIFS($B$5:$B8678,$B8678,$F$5:$F8678,"组件"),"000"),"")</f>
      </c>
      <c r="J8678">
        <f>IF($B8678="","",IF($F8678="组件","",IF($Q8678&lt;&gt;"",IF(AND($B8678=$B8677,$F8677="组件"),$I8677,IF(AND($B8678=$B8677,$J8677&lt;&gt;""),$J8677,"")),"")))</f>
      </c>
      <c r="R8678">
        <f>IF($B8678="","",IF($J8678&lt;&gt;"",IFERROR(LOOKUP(2,1/(($B$5:$B$20000=$B8678)*($F$5:$F$20000="组件")*($I$5:$I$20000=$J8678)),$R$5:$R$20000)*IF($Q8678="",1,$Q8678),""),IF($P8678="","",IF($Q8678="",$P8678,$P8678*$Q8678))))</f>
      </c>
    </row>
    <row r="8679" spans="1:24" x14ac:dyDescent="0.25">
      <c r="A8679">
        <f>IF(B8679="","",IF(B8679=B8678,A8678,A8678+1))</f>
      </c>
      <c r="G8679">
        <f>IF($B8679="","",IF($J8679&lt;&gt;"",IFERROR(LOOKUP(2,1/(($B$5:$B$20000=$B8679)*($F$5:$F$20000="组件")*($I$5:$I$20000=$J8679)),$G$5:$G$20000)&amp;"."&amp;COUNTIFS($B$5:$B8679,$B8679,$J$5:$J8679,$J8679),""),COUNTIFS($B$5:$B8679,$B8679,$J$5:$J8679,"")))</f>
      </c>
      <c r="I8679">
        <f>IF($F8679="组件","C"&amp;TEXT(COUNTIFS($B$5:$B8679,$B8679,$F$5:$F8679,"组件"),"000"),"")</f>
      </c>
      <c r="J8679">
        <f>IF($B8679="","",IF($F8679="组件","",IF($Q8679&lt;&gt;"",IF(AND($B8679=$B8678,$F8678="组件"),$I8678,IF(AND($B8679=$B8678,$J8678&lt;&gt;""),$J8678,"")),"")))</f>
      </c>
      <c r="R8679">
        <f>IF($B8679="","",IF($J8679&lt;&gt;"",IFERROR(LOOKUP(2,1/(($B$5:$B$20000=$B8679)*($F$5:$F$20000="组件")*($I$5:$I$20000=$J8679)),$R$5:$R$20000)*IF($Q8679="",1,$Q8679),""),IF($P8679="","",IF($Q8679="",$P8679,$P8679*$Q8679))))</f>
      </c>
    </row>
    <row r="8680" spans="1:24" x14ac:dyDescent="0.25">
      <c r="A8680">
        <f>IF(B8680="","",IF(B8680=B8679,A8679,A8679+1))</f>
      </c>
      <c r="G8680">
        <f>IF($B8680="","",IF($J8680&lt;&gt;"",IFERROR(LOOKUP(2,1/(($B$5:$B$20000=$B8680)*($F$5:$F$20000="组件")*($I$5:$I$20000=$J8680)),$G$5:$G$20000)&amp;"."&amp;COUNTIFS($B$5:$B8680,$B8680,$J$5:$J8680,$J8680),""),COUNTIFS($B$5:$B8680,$B8680,$J$5:$J8680,"")))</f>
      </c>
      <c r="I8680">
        <f>IF($F8680="组件","C"&amp;TEXT(COUNTIFS($B$5:$B8680,$B8680,$F$5:$F8680,"组件"),"000"),"")</f>
      </c>
      <c r="J8680">
        <f>IF($B8680="","",IF($F8680="组件","",IF($Q8680&lt;&gt;"",IF(AND($B8680=$B8679,$F8679="组件"),$I8679,IF(AND($B8680=$B8679,$J8679&lt;&gt;""),$J8679,"")),"")))</f>
      </c>
      <c r="R8680">
        <f>IF($B8680="","",IF($J8680&lt;&gt;"",IFERROR(LOOKUP(2,1/(($B$5:$B$20000=$B8680)*($F$5:$F$20000="组件")*($I$5:$I$20000=$J8680)),$R$5:$R$20000)*IF($Q8680="",1,$Q8680),""),IF($P8680="","",IF($Q8680="",$P8680,$P8680*$Q8680))))</f>
      </c>
    </row>
    <row r="8681" spans="1:24" x14ac:dyDescent="0.25">
      <c r="A8681">
        <f>IF(B8681="","",IF(B8681=B8680,A8680,A8680+1))</f>
      </c>
      <c r="G8681">
        <f>IF($B8681="","",IF($J8681&lt;&gt;"",IFERROR(LOOKUP(2,1/(($B$5:$B$20000=$B8681)*($F$5:$F$20000="组件")*($I$5:$I$20000=$J8681)),$G$5:$G$20000)&amp;"."&amp;COUNTIFS($B$5:$B8681,$B8681,$J$5:$J8681,$J8681),""),COUNTIFS($B$5:$B8681,$B8681,$J$5:$J8681,"")))</f>
      </c>
      <c r="I8681">
        <f>IF($F8681="组件","C"&amp;TEXT(COUNTIFS($B$5:$B8681,$B8681,$F$5:$F8681,"组件"),"000"),"")</f>
      </c>
      <c r="J8681">
        <f>IF($B8681="","",IF($F8681="组件","",IF($Q8681&lt;&gt;"",IF(AND($B8681=$B8680,$F8680="组件"),$I8680,IF(AND($B8681=$B8680,$J8680&lt;&gt;""),$J8680,"")),"")))</f>
      </c>
      <c r="R8681">
        <f>IF($B8681="","",IF($J8681&lt;&gt;"",IFERROR(LOOKUP(2,1/(($B$5:$B$20000=$B8681)*($F$5:$F$20000="组件")*($I$5:$I$20000=$J8681)),$R$5:$R$20000)*IF($Q8681="",1,$Q8681),""),IF($P8681="","",IF($Q8681="",$P8681,$P8681*$Q8681))))</f>
      </c>
    </row>
    <row r="8682" spans="1:24" x14ac:dyDescent="0.25">
      <c r="A8682">
        <f>IF(B8682="","",IF(B8682=B8681,A8681,A8681+1))</f>
      </c>
      <c r="G8682">
        <f>IF($B8682="","",IF($J8682&lt;&gt;"",IFERROR(LOOKUP(2,1/(($B$5:$B$20000=$B8682)*($F$5:$F$20000="组件")*($I$5:$I$20000=$J8682)),$G$5:$G$20000)&amp;"."&amp;COUNTIFS($B$5:$B8682,$B8682,$J$5:$J8682,$J8682),""),COUNTIFS($B$5:$B8682,$B8682,$J$5:$J8682,"")))</f>
      </c>
      <c r="I8682">
        <f>IF($F8682="组件","C"&amp;TEXT(COUNTIFS($B$5:$B8682,$B8682,$F$5:$F8682,"组件"),"000"),"")</f>
      </c>
      <c r="J8682">
        <f>IF($B8682="","",IF($F8682="组件","",IF($Q8682&lt;&gt;"",IF(AND($B8682=$B8681,$F8681="组件"),$I8681,IF(AND($B8682=$B8681,$J8681&lt;&gt;""),$J8681,"")),"")))</f>
      </c>
      <c r="R8682">
        <f>IF($B8682="","",IF($J8682&lt;&gt;"",IFERROR(LOOKUP(2,1/(($B$5:$B$20000=$B8682)*($F$5:$F$20000="组件")*($I$5:$I$20000=$J8682)),$R$5:$R$20000)*IF($Q8682="",1,$Q8682),""),IF($P8682="","",IF($Q8682="",$P8682,$P8682*$Q8682))))</f>
      </c>
    </row>
    <row r="8683" spans="1:24" x14ac:dyDescent="0.25">
      <c r="A8683">
        <f>IF(B8683="","",IF(B8683=B8682,A8682,A8682+1))</f>
      </c>
      <c r="G8683">
        <f>IF($B8683="","",IF($J8683&lt;&gt;"",IFERROR(LOOKUP(2,1/(($B$5:$B$20000=$B8683)*($F$5:$F$20000="组件")*($I$5:$I$20000=$J8683)),$G$5:$G$20000)&amp;"."&amp;COUNTIFS($B$5:$B8683,$B8683,$J$5:$J8683,$J8683),""),COUNTIFS($B$5:$B8683,$B8683,$J$5:$J8683,"")))</f>
      </c>
      <c r="I8683">
        <f>IF($F8683="组件","C"&amp;TEXT(COUNTIFS($B$5:$B8683,$B8683,$F$5:$F8683,"组件"),"000"),"")</f>
      </c>
      <c r="J8683">
        <f>IF($B8683="","",IF($F8683="组件","",IF($Q8683&lt;&gt;"",IF(AND($B8683=$B8682,$F8682="组件"),$I8682,IF(AND($B8683=$B8682,$J8682&lt;&gt;""),$J8682,"")),"")))</f>
      </c>
      <c r="R8683">
        <f>IF($B8683="","",IF($J8683&lt;&gt;"",IFERROR(LOOKUP(2,1/(($B$5:$B$20000=$B8683)*($F$5:$F$20000="组件")*($I$5:$I$20000=$J8683)),$R$5:$R$20000)*IF($Q8683="",1,$Q8683),""),IF($P8683="","",IF($Q8683="",$P8683,$P8683*$Q8683))))</f>
      </c>
    </row>
    <row r="8684" spans="1:24" x14ac:dyDescent="0.25">
      <c r="A8684">
        <f>IF(B8684="","",IF(B8684=B8683,A8683,A8683+1))</f>
      </c>
      <c r="G8684">
        <f>IF($B8684="","",IF($J8684&lt;&gt;"",IFERROR(LOOKUP(2,1/(($B$5:$B$20000=$B8684)*($F$5:$F$20000="组件")*($I$5:$I$20000=$J8684)),$G$5:$G$20000)&amp;"."&amp;COUNTIFS($B$5:$B8684,$B8684,$J$5:$J8684,$J8684),""),COUNTIFS($B$5:$B8684,$B8684,$J$5:$J8684,"")))</f>
      </c>
      <c r="I8684">
        <f>IF($F8684="组件","C"&amp;TEXT(COUNTIFS($B$5:$B8684,$B8684,$F$5:$F8684,"组件"),"000"),"")</f>
      </c>
      <c r="J8684">
        <f>IF($B8684="","",IF($F8684="组件","",IF($Q8684&lt;&gt;"",IF(AND($B8684=$B8683,$F8683="组件"),$I8683,IF(AND($B8684=$B8683,$J8683&lt;&gt;""),$J8683,"")),"")))</f>
      </c>
      <c r="R8684">
        <f>IF($B8684="","",IF($J8684&lt;&gt;"",IFERROR(LOOKUP(2,1/(($B$5:$B$20000=$B8684)*($F$5:$F$20000="组件")*($I$5:$I$20000=$J8684)),$R$5:$R$20000)*IF($Q8684="",1,$Q8684),""),IF($P8684="","",IF($Q8684="",$P8684,$P8684*$Q8684))))</f>
      </c>
    </row>
    <row r="8685" spans="1:24" x14ac:dyDescent="0.25">
      <c r="A8685">
        <f>IF(B8685="","",IF(B8685=B8684,A8684,A8684+1))</f>
      </c>
      <c r="G8685">
        <f>IF($B8685="","",IF($J8685&lt;&gt;"",IFERROR(LOOKUP(2,1/(($B$5:$B$20000=$B8685)*($F$5:$F$20000="组件")*($I$5:$I$20000=$J8685)),$G$5:$G$20000)&amp;"."&amp;COUNTIFS($B$5:$B8685,$B8685,$J$5:$J8685,$J8685),""),COUNTIFS($B$5:$B8685,$B8685,$J$5:$J8685,"")))</f>
      </c>
      <c r="I8685">
        <f>IF($F8685="组件","C"&amp;TEXT(COUNTIFS($B$5:$B8685,$B8685,$F$5:$F8685,"组件"),"000"),"")</f>
      </c>
      <c r="J8685">
        <f>IF($B8685="","",IF($F8685="组件","",IF($Q8685&lt;&gt;"",IF(AND($B8685=$B8684,$F8684="组件"),$I8684,IF(AND($B8685=$B8684,$J8684&lt;&gt;""),$J8684,"")),"")))</f>
      </c>
      <c r="R8685">
        <f>IF($B8685="","",IF($J8685&lt;&gt;"",IFERROR(LOOKUP(2,1/(($B$5:$B$20000=$B8685)*($F$5:$F$20000="组件")*($I$5:$I$20000=$J8685)),$R$5:$R$20000)*IF($Q8685="",1,$Q8685),""),IF($P8685="","",IF($Q8685="",$P8685,$P8685*$Q8685))))</f>
      </c>
    </row>
    <row r="8686" spans="1:24" x14ac:dyDescent="0.25">
      <c r="A8686">
        <f>IF(B8686="","",IF(B8686=B8685,A8685,A8685+1))</f>
      </c>
      <c r="G8686">
        <f>IF($B8686="","",IF($J8686&lt;&gt;"",IFERROR(LOOKUP(2,1/(($B$5:$B$20000=$B8686)*($F$5:$F$20000="组件")*($I$5:$I$20000=$J8686)),$G$5:$G$20000)&amp;"."&amp;COUNTIFS($B$5:$B8686,$B8686,$J$5:$J8686,$J8686),""),COUNTIFS($B$5:$B8686,$B8686,$J$5:$J8686,"")))</f>
      </c>
      <c r="I8686">
        <f>IF($F8686="组件","C"&amp;TEXT(COUNTIFS($B$5:$B8686,$B8686,$F$5:$F8686,"组件"),"000"),"")</f>
      </c>
      <c r="J8686">
        <f>IF($B8686="","",IF($F8686="组件","",IF($Q8686&lt;&gt;"",IF(AND($B8686=$B8685,$F8685="组件"),$I8685,IF(AND($B8686=$B8685,$J8685&lt;&gt;""),$J8685,"")),"")))</f>
      </c>
      <c r="R8686">
        <f>IF($B8686="","",IF($J8686&lt;&gt;"",IFERROR(LOOKUP(2,1/(($B$5:$B$20000=$B8686)*($F$5:$F$20000="组件")*($I$5:$I$20000=$J8686)),$R$5:$R$20000)*IF($Q8686="",1,$Q8686),""),IF($P8686="","",IF($Q8686="",$P8686,$P8686*$Q8686))))</f>
      </c>
    </row>
    <row r="8687" spans="1:24" x14ac:dyDescent="0.25">
      <c r="A8687">
        <f>IF(B8687="","",IF(B8687=B8686,A8686,A8686+1))</f>
      </c>
      <c r="G8687">
        <f>IF($B8687="","",IF($J8687&lt;&gt;"",IFERROR(LOOKUP(2,1/(($B$5:$B$20000=$B8687)*($F$5:$F$20000="组件")*($I$5:$I$20000=$J8687)),$G$5:$G$20000)&amp;"."&amp;COUNTIFS($B$5:$B8687,$B8687,$J$5:$J8687,$J8687),""),COUNTIFS($B$5:$B8687,$B8687,$J$5:$J8687,"")))</f>
      </c>
      <c r="I8687">
        <f>IF($F8687="组件","C"&amp;TEXT(COUNTIFS($B$5:$B8687,$B8687,$F$5:$F8687,"组件"),"000"),"")</f>
      </c>
      <c r="J8687">
        <f>IF($B8687="","",IF($F8687="组件","",IF($Q8687&lt;&gt;"",IF(AND($B8687=$B8686,$F8686="组件"),$I8686,IF(AND($B8687=$B8686,$J8686&lt;&gt;""),$J8686,"")),"")))</f>
      </c>
      <c r="R8687">
        <f>IF($B8687="","",IF($J8687&lt;&gt;"",IFERROR(LOOKUP(2,1/(($B$5:$B$20000=$B8687)*($F$5:$F$20000="组件")*($I$5:$I$20000=$J8687)),$R$5:$R$20000)*IF($Q8687="",1,$Q8687),""),IF($P8687="","",IF($Q8687="",$P8687,$P8687*$Q8687))))</f>
      </c>
    </row>
    <row r="8688" spans="1:24" x14ac:dyDescent="0.25">
      <c r="A8688">
        <f>IF(B8688="","",IF(B8688=B8687,A8687,A8687+1))</f>
      </c>
      <c r="G8688">
        <f>IF($B8688="","",IF($J8688&lt;&gt;"",IFERROR(LOOKUP(2,1/(($B$5:$B$20000=$B8688)*($F$5:$F$20000="组件")*($I$5:$I$20000=$J8688)),$G$5:$G$20000)&amp;"."&amp;COUNTIFS($B$5:$B8688,$B8688,$J$5:$J8688,$J8688),""),COUNTIFS($B$5:$B8688,$B8688,$J$5:$J8688,"")))</f>
      </c>
      <c r="I8688">
        <f>IF($F8688="组件","C"&amp;TEXT(COUNTIFS($B$5:$B8688,$B8688,$F$5:$F8688,"组件"),"000"),"")</f>
      </c>
      <c r="J8688">
        <f>IF($B8688="","",IF($F8688="组件","",IF($Q8688&lt;&gt;"",IF(AND($B8688=$B8687,$F8687="组件"),$I8687,IF(AND($B8688=$B8687,$J8687&lt;&gt;""),$J8687,"")),"")))</f>
      </c>
      <c r="R8688">
        <f>IF($B8688="","",IF($J8688&lt;&gt;"",IFERROR(LOOKUP(2,1/(($B$5:$B$20000=$B8688)*($F$5:$F$20000="组件")*($I$5:$I$20000=$J8688)),$R$5:$R$20000)*IF($Q8688="",1,$Q8688),""),IF($P8688="","",IF($Q8688="",$P8688,$P8688*$Q8688))))</f>
      </c>
    </row>
    <row r="8689" spans="1:24" x14ac:dyDescent="0.25">
      <c r="A8689">
        <f>IF(B8689="","",IF(B8689=B8688,A8688,A8688+1))</f>
      </c>
      <c r="G8689">
        <f>IF($B8689="","",IF($J8689&lt;&gt;"",IFERROR(LOOKUP(2,1/(($B$5:$B$20000=$B8689)*($F$5:$F$20000="组件")*($I$5:$I$20000=$J8689)),$G$5:$G$20000)&amp;"."&amp;COUNTIFS($B$5:$B8689,$B8689,$J$5:$J8689,$J8689),""),COUNTIFS($B$5:$B8689,$B8689,$J$5:$J8689,"")))</f>
      </c>
      <c r="I8689">
        <f>IF($F8689="组件","C"&amp;TEXT(COUNTIFS($B$5:$B8689,$B8689,$F$5:$F8689,"组件"),"000"),"")</f>
      </c>
      <c r="J8689">
        <f>IF($B8689="","",IF($F8689="组件","",IF($Q8689&lt;&gt;"",IF(AND($B8689=$B8688,$F8688="组件"),$I8688,IF(AND($B8689=$B8688,$J8688&lt;&gt;""),$J8688,"")),"")))</f>
      </c>
      <c r="R8689">
        <f>IF($B8689="","",IF($J8689&lt;&gt;"",IFERROR(LOOKUP(2,1/(($B$5:$B$20000=$B8689)*($F$5:$F$20000="组件")*($I$5:$I$20000=$J8689)),$R$5:$R$20000)*IF($Q8689="",1,$Q8689),""),IF($P8689="","",IF($Q8689="",$P8689,$P8689*$Q8689))))</f>
      </c>
    </row>
    <row r="8690" spans="1:24" x14ac:dyDescent="0.25">
      <c r="A8690">
        <f>IF(B8690="","",IF(B8690=B8689,A8689,A8689+1))</f>
      </c>
      <c r="G8690">
        <f>IF($B8690="","",IF($J8690&lt;&gt;"",IFERROR(LOOKUP(2,1/(($B$5:$B$20000=$B8690)*($F$5:$F$20000="组件")*($I$5:$I$20000=$J8690)),$G$5:$G$20000)&amp;"."&amp;COUNTIFS($B$5:$B8690,$B8690,$J$5:$J8690,$J8690),""),COUNTIFS($B$5:$B8690,$B8690,$J$5:$J8690,"")))</f>
      </c>
      <c r="I8690">
        <f>IF($F8690="组件","C"&amp;TEXT(COUNTIFS($B$5:$B8690,$B8690,$F$5:$F8690,"组件"),"000"),"")</f>
      </c>
      <c r="J8690">
        <f>IF($B8690="","",IF($F8690="组件","",IF($Q8690&lt;&gt;"",IF(AND($B8690=$B8689,$F8689="组件"),$I8689,IF(AND($B8690=$B8689,$J8689&lt;&gt;""),$J8689,"")),"")))</f>
      </c>
      <c r="R8690">
        <f>IF($B8690="","",IF($J8690&lt;&gt;"",IFERROR(LOOKUP(2,1/(($B$5:$B$20000=$B8690)*($F$5:$F$20000="组件")*($I$5:$I$20000=$J8690)),$R$5:$R$20000)*IF($Q8690="",1,$Q8690),""),IF($P8690="","",IF($Q8690="",$P8690,$P8690*$Q8690))))</f>
      </c>
    </row>
    <row r="8691" spans="1:24" x14ac:dyDescent="0.25">
      <c r="A8691">
        <f>IF(B8691="","",IF(B8691=B8690,A8690,A8690+1))</f>
      </c>
      <c r="G8691">
        <f>IF($B8691="","",IF($J8691&lt;&gt;"",IFERROR(LOOKUP(2,1/(($B$5:$B$20000=$B8691)*($F$5:$F$20000="组件")*($I$5:$I$20000=$J8691)),$G$5:$G$20000)&amp;"."&amp;COUNTIFS($B$5:$B8691,$B8691,$J$5:$J8691,$J8691),""),COUNTIFS($B$5:$B8691,$B8691,$J$5:$J8691,"")))</f>
      </c>
      <c r="I8691">
        <f>IF($F8691="组件","C"&amp;TEXT(COUNTIFS($B$5:$B8691,$B8691,$F$5:$F8691,"组件"),"000"),"")</f>
      </c>
      <c r="J8691">
        <f>IF($B8691="","",IF($F8691="组件","",IF($Q8691&lt;&gt;"",IF(AND($B8691=$B8690,$F8690="组件"),$I8690,IF(AND($B8691=$B8690,$J8690&lt;&gt;""),$J8690,"")),"")))</f>
      </c>
      <c r="R8691">
        <f>IF($B8691="","",IF($J8691&lt;&gt;"",IFERROR(LOOKUP(2,1/(($B$5:$B$20000=$B8691)*($F$5:$F$20000="组件")*($I$5:$I$20000=$J8691)),$R$5:$R$20000)*IF($Q8691="",1,$Q8691),""),IF($P8691="","",IF($Q8691="",$P8691,$P8691*$Q8691))))</f>
      </c>
    </row>
    <row r="8692" spans="1:24" x14ac:dyDescent="0.25">
      <c r="A8692">
        <f>IF(B8692="","",IF(B8692=B8691,A8691,A8691+1))</f>
      </c>
      <c r="G8692">
        <f>IF($B8692="","",IF($J8692&lt;&gt;"",IFERROR(LOOKUP(2,1/(($B$5:$B$20000=$B8692)*($F$5:$F$20000="组件")*($I$5:$I$20000=$J8692)),$G$5:$G$20000)&amp;"."&amp;COUNTIFS($B$5:$B8692,$B8692,$J$5:$J8692,$J8692),""),COUNTIFS($B$5:$B8692,$B8692,$J$5:$J8692,"")))</f>
      </c>
      <c r="I8692">
        <f>IF($F8692="组件","C"&amp;TEXT(COUNTIFS($B$5:$B8692,$B8692,$F$5:$F8692,"组件"),"000"),"")</f>
      </c>
      <c r="J8692">
        <f>IF($B8692="","",IF($F8692="组件","",IF($Q8692&lt;&gt;"",IF(AND($B8692=$B8691,$F8691="组件"),$I8691,IF(AND($B8692=$B8691,$J8691&lt;&gt;""),$J8691,"")),"")))</f>
      </c>
      <c r="R8692">
        <f>IF($B8692="","",IF($J8692&lt;&gt;"",IFERROR(LOOKUP(2,1/(($B$5:$B$20000=$B8692)*($F$5:$F$20000="组件")*($I$5:$I$20000=$J8692)),$R$5:$R$20000)*IF($Q8692="",1,$Q8692),""),IF($P8692="","",IF($Q8692="",$P8692,$P8692*$Q8692))))</f>
      </c>
    </row>
    <row r="8693" spans="1:24" x14ac:dyDescent="0.25">
      <c r="A8693">
        <f>IF(B8693="","",IF(B8693=B8692,A8692,A8692+1))</f>
      </c>
      <c r="G8693">
        <f>IF($B8693="","",IF($J8693&lt;&gt;"",IFERROR(LOOKUP(2,1/(($B$5:$B$20000=$B8693)*($F$5:$F$20000="组件")*($I$5:$I$20000=$J8693)),$G$5:$G$20000)&amp;"."&amp;COUNTIFS($B$5:$B8693,$B8693,$J$5:$J8693,$J8693),""),COUNTIFS($B$5:$B8693,$B8693,$J$5:$J8693,"")))</f>
      </c>
      <c r="I8693">
        <f>IF($F8693="组件","C"&amp;TEXT(COUNTIFS($B$5:$B8693,$B8693,$F$5:$F8693,"组件"),"000"),"")</f>
      </c>
      <c r="J8693">
        <f>IF($B8693="","",IF($F8693="组件","",IF($Q8693&lt;&gt;"",IF(AND($B8693=$B8692,$F8692="组件"),$I8692,IF(AND($B8693=$B8692,$J8692&lt;&gt;""),$J8692,"")),"")))</f>
      </c>
      <c r="R8693">
        <f>IF($B8693="","",IF($J8693&lt;&gt;"",IFERROR(LOOKUP(2,1/(($B$5:$B$20000=$B8693)*($F$5:$F$20000="组件")*($I$5:$I$20000=$J8693)),$R$5:$R$20000)*IF($Q8693="",1,$Q8693),""),IF($P8693="","",IF($Q8693="",$P8693,$P8693*$Q8693))))</f>
      </c>
    </row>
    <row r="8694" spans="1:24" x14ac:dyDescent="0.25">
      <c r="A8694">
        <f>IF(B8694="","",IF(B8694=B8693,A8693,A8693+1))</f>
      </c>
      <c r="G8694">
        <f>IF($B8694="","",IF($J8694&lt;&gt;"",IFERROR(LOOKUP(2,1/(($B$5:$B$20000=$B8694)*($F$5:$F$20000="组件")*($I$5:$I$20000=$J8694)),$G$5:$G$20000)&amp;"."&amp;COUNTIFS($B$5:$B8694,$B8694,$J$5:$J8694,$J8694),""),COUNTIFS($B$5:$B8694,$B8694,$J$5:$J8694,"")))</f>
      </c>
      <c r="I8694">
        <f>IF($F8694="组件","C"&amp;TEXT(COUNTIFS($B$5:$B8694,$B8694,$F$5:$F8694,"组件"),"000"),"")</f>
      </c>
      <c r="J8694">
        <f>IF($B8694="","",IF($F8694="组件","",IF($Q8694&lt;&gt;"",IF(AND($B8694=$B8693,$F8693="组件"),$I8693,IF(AND($B8694=$B8693,$J8693&lt;&gt;""),$J8693,"")),"")))</f>
      </c>
      <c r="R8694">
        <f>IF($B8694="","",IF($J8694&lt;&gt;"",IFERROR(LOOKUP(2,1/(($B$5:$B$20000=$B8694)*($F$5:$F$20000="组件")*($I$5:$I$20000=$J8694)),$R$5:$R$20000)*IF($Q8694="",1,$Q8694),""),IF($P8694="","",IF($Q8694="",$P8694,$P8694*$Q8694))))</f>
      </c>
    </row>
    <row r="8695" spans="1:24" x14ac:dyDescent="0.25">
      <c r="A8695">
        <f>IF(B8695="","",IF(B8695=B8694,A8694,A8694+1))</f>
      </c>
      <c r="G8695">
        <f>IF($B8695="","",IF($J8695&lt;&gt;"",IFERROR(LOOKUP(2,1/(($B$5:$B$20000=$B8695)*($F$5:$F$20000="组件")*($I$5:$I$20000=$J8695)),$G$5:$G$20000)&amp;"."&amp;COUNTIFS($B$5:$B8695,$B8695,$J$5:$J8695,$J8695),""),COUNTIFS($B$5:$B8695,$B8695,$J$5:$J8695,"")))</f>
      </c>
      <c r="I8695">
        <f>IF($F8695="组件","C"&amp;TEXT(COUNTIFS($B$5:$B8695,$B8695,$F$5:$F8695,"组件"),"000"),"")</f>
      </c>
      <c r="J8695">
        <f>IF($B8695="","",IF($F8695="组件","",IF($Q8695&lt;&gt;"",IF(AND($B8695=$B8694,$F8694="组件"),$I8694,IF(AND($B8695=$B8694,$J8694&lt;&gt;""),$J8694,"")),"")))</f>
      </c>
      <c r="R8695">
        <f>IF($B8695="","",IF($J8695&lt;&gt;"",IFERROR(LOOKUP(2,1/(($B$5:$B$20000=$B8695)*($F$5:$F$20000="组件")*($I$5:$I$20000=$J8695)),$R$5:$R$20000)*IF($Q8695="",1,$Q8695),""),IF($P8695="","",IF($Q8695="",$P8695,$P8695*$Q8695))))</f>
      </c>
    </row>
    <row r="8696" spans="1:24" x14ac:dyDescent="0.25">
      <c r="A8696">
        <f>IF(B8696="","",IF(B8696=B8695,A8695,A8695+1))</f>
      </c>
      <c r="G8696">
        <f>IF($B8696="","",IF($J8696&lt;&gt;"",IFERROR(LOOKUP(2,1/(($B$5:$B$20000=$B8696)*($F$5:$F$20000="组件")*($I$5:$I$20000=$J8696)),$G$5:$G$20000)&amp;"."&amp;COUNTIFS($B$5:$B8696,$B8696,$J$5:$J8696,$J8696),""),COUNTIFS($B$5:$B8696,$B8696,$J$5:$J8696,"")))</f>
      </c>
      <c r="I8696">
        <f>IF($F8696="组件","C"&amp;TEXT(COUNTIFS($B$5:$B8696,$B8696,$F$5:$F8696,"组件"),"000"),"")</f>
      </c>
      <c r="J8696">
        <f>IF($B8696="","",IF($F8696="组件","",IF($Q8696&lt;&gt;"",IF(AND($B8696=$B8695,$F8695="组件"),$I8695,IF(AND($B8696=$B8695,$J8695&lt;&gt;""),$J8695,"")),"")))</f>
      </c>
      <c r="R8696">
        <f>IF($B8696="","",IF($J8696&lt;&gt;"",IFERROR(LOOKUP(2,1/(($B$5:$B$20000=$B8696)*($F$5:$F$20000="组件")*($I$5:$I$20000=$J8696)),$R$5:$R$20000)*IF($Q8696="",1,$Q8696),""),IF($P8696="","",IF($Q8696="",$P8696,$P8696*$Q8696))))</f>
      </c>
    </row>
    <row r="8697" spans="1:24" x14ac:dyDescent="0.25">
      <c r="A8697">
        <f>IF(B8697="","",IF(B8697=B8696,A8696,A8696+1))</f>
      </c>
      <c r="G8697">
        <f>IF($B8697="","",IF($J8697&lt;&gt;"",IFERROR(LOOKUP(2,1/(($B$5:$B$20000=$B8697)*($F$5:$F$20000="组件")*($I$5:$I$20000=$J8697)),$G$5:$G$20000)&amp;"."&amp;COUNTIFS($B$5:$B8697,$B8697,$J$5:$J8697,$J8697),""),COUNTIFS($B$5:$B8697,$B8697,$J$5:$J8697,"")))</f>
      </c>
      <c r="I8697">
        <f>IF($F8697="组件","C"&amp;TEXT(COUNTIFS($B$5:$B8697,$B8697,$F$5:$F8697,"组件"),"000"),"")</f>
      </c>
      <c r="J8697">
        <f>IF($B8697="","",IF($F8697="组件","",IF($Q8697&lt;&gt;"",IF(AND($B8697=$B8696,$F8696="组件"),$I8696,IF(AND($B8697=$B8696,$J8696&lt;&gt;""),$J8696,"")),"")))</f>
      </c>
      <c r="R8697">
        <f>IF($B8697="","",IF($J8697&lt;&gt;"",IFERROR(LOOKUP(2,1/(($B$5:$B$20000=$B8697)*($F$5:$F$20000="组件")*($I$5:$I$20000=$J8697)),$R$5:$R$20000)*IF($Q8697="",1,$Q8697),""),IF($P8697="","",IF($Q8697="",$P8697,$P8697*$Q8697))))</f>
      </c>
    </row>
    <row r="8698" spans="1:24" x14ac:dyDescent="0.25">
      <c r="A8698">
        <f>IF(B8698="","",IF(B8698=B8697,A8697,A8697+1))</f>
      </c>
      <c r="G8698">
        <f>IF($B8698="","",IF($J8698&lt;&gt;"",IFERROR(LOOKUP(2,1/(($B$5:$B$20000=$B8698)*($F$5:$F$20000="组件")*($I$5:$I$20000=$J8698)),$G$5:$G$20000)&amp;"."&amp;COUNTIFS($B$5:$B8698,$B8698,$J$5:$J8698,$J8698),""),COUNTIFS($B$5:$B8698,$B8698,$J$5:$J8698,"")))</f>
      </c>
      <c r="I8698">
        <f>IF($F8698="组件","C"&amp;TEXT(COUNTIFS($B$5:$B8698,$B8698,$F$5:$F8698,"组件"),"000"),"")</f>
      </c>
      <c r="J8698">
        <f>IF($B8698="","",IF($F8698="组件","",IF($Q8698&lt;&gt;"",IF(AND($B8698=$B8697,$F8697="组件"),$I8697,IF(AND($B8698=$B8697,$J8697&lt;&gt;""),$J8697,"")),"")))</f>
      </c>
      <c r="R8698">
        <f>IF($B8698="","",IF($J8698&lt;&gt;"",IFERROR(LOOKUP(2,1/(($B$5:$B$20000=$B8698)*($F$5:$F$20000="组件")*($I$5:$I$20000=$J8698)),$R$5:$R$20000)*IF($Q8698="",1,$Q8698),""),IF($P8698="","",IF($Q8698="",$P8698,$P8698*$Q8698))))</f>
      </c>
    </row>
    <row r="8699" spans="1:24" x14ac:dyDescent="0.25">
      <c r="A8699">
        <f>IF(B8699="","",IF(B8699=B8698,A8698,A8698+1))</f>
      </c>
      <c r="G8699">
        <f>IF($B8699="","",IF($J8699&lt;&gt;"",IFERROR(LOOKUP(2,1/(($B$5:$B$20000=$B8699)*($F$5:$F$20000="组件")*($I$5:$I$20000=$J8699)),$G$5:$G$20000)&amp;"."&amp;COUNTIFS($B$5:$B8699,$B8699,$J$5:$J8699,$J8699),""),COUNTIFS($B$5:$B8699,$B8699,$J$5:$J8699,"")))</f>
      </c>
      <c r="I8699">
        <f>IF($F8699="组件","C"&amp;TEXT(COUNTIFS($B$5:$B8699,$B8699,$F$5:$F8699,"组件"),"000"),"")</f>
      </c>
      <c r="J8699">
        <f>IF($B8699="","",IF($F8699="组件","",IF($Q8699&lt;&gt;"",IF(AND($B8699=$B8698,$F8698="组件"),$I8698,IF(AND($B8699=$B8698,$J8698&lt;&gt;""),$J8698,"")),"")))</f>
      </c>
      <c r="R8699">
        <f>IF($B8699="","",IF($J8699&lt;&gt;"",IFERROR(LOOKUP(2,1/(($B$5:$B$20000=$B8699)*($F$5:$F$20000="组件")*($I$5:$I$20000=$J8699)),$R$5:$R$20000)*IF($Q8699="",1,$Q8699),""),IF($P8699="","",IF($Q8699="",$P8699,$P8699*$Q8699))))</f>
      </c>
    </row>
    <row r="8700" spans="1:24" x14ac:dyDescent="0.25">
      <c r="A8700">
        <f>IF(B8700="","",IF(B8700=B8699,A8699,A8699+1))</f>
      </c>
      <c r="G8700">
        <f>IF($B8700="","",IF($J8700&lt;&gt;"",IFERROR(LOOKUP(2,1/(($B$5:$B$20000=$B8700)*($F$5:$F$20000="组件")*($I$5:$I$20000=$J8700)),$G$5:$G$20000)&amp;"."&amp;COUNTIFS($B$5:$B8700,$B8700,$J$5:$J8700,$J8700),""),COUNTIFS($B$5:$B8700,$B8700,$J$5:$J8700,"")))</f>
      </c>
      <c r="I8700">
        <f>IF($F8700="组件","C"&amp;TEXT(COUNTIFS($B$5:$B8700,$B8700,$F$5:$F8700,"组件"),"000"),"")</f>
      </c>
      <c r="J8700">
        <f>IF($B8700="","",IF($F8700="组件","",IF($Q8700&lt;&gt;"",IF(AND($B8700=$B8699,$F8699="组件"),$I8699,IF(AND($B8700=$B8699,$J8699&lt;&gt;""),$J8699,"")),"")))</f>
      </c>
      <c r="R8700">
        <f>IF($B8700="","",IF($J8700&lt;&gt;"",IFERROR(LOOKUP(2,1/(($B$5:$B$20000=$B8700)*($F$5:$F$20000="组件")*($I$5:$I$20000=$J8700)),$R$5:$R$20000)*IF($Q8700="",1,$Q8700),""),IF($P8700="","",IF($Q8700="",$P8700,$P8700*$Q8700))))</f>
      </c>
    </row>
    <row r="8701" spans="1:24" x14ac:dyDescent="0.25">
      <c r="A8701">
        <f>IF(B8701="","",IF(B8701=B8700,A8700,A8700+1))</f>
      </c>
      <c r="G8701">
        <f>IF($B8701="","",IF($J8701&lt;&gt;"",IFERROR(LOOKUP(2,1/(($B$5:$B$20000=$B8701)*($F$5:$F$20000="组件")*($I$5:$I$20000=$J8701)),$G$5:$G$20000)&amp;"."&amp;COUNTIFS($B$5:$B8701,$B8701,$J$5:$J8701,$J8701),""),COUNTIFS($B$5:$B8701,$B8701,$J$5:$J8701,"")))</f>
      </c>
      <c r="I8701">
        <f>IF($F8701="组件","C"&amp;TEXT(COUNTIFS($B$5:$B8701,$B8701,$F$5:$F8701,"组件"),"000"),"")</f>
      </c>
      <c r="J8701">
        <f>IF($B8701="","",IF($F8701="组件","",IF($Q8701&lt;&gt;"",IF(AND($B8701=$B8700,$F8700="组件"),$I8700,IF(AND($B8701=$B8700,$J8700&lt;&gt;""),$J8700,"")),"")))</f>
      </c>
      <c r="R8701">
        <f>IF($B8701="","",IF($J8701&lt;&gt;"",IFERROR(LOOKUP(2,1/(($B$5:$B$20000=$B8701)*($F$5:$F$20000="组件")*($I$5:$I$20000=$J8701)),$R$5:$R$20000)*IF($Q8701="",1,$Q8701),""),IF($P8701="","",IF($Q8701="",$P8701,$P8701*$Q8701))))</f>
      </c>
    </row>
    <row r="8702" spans="1:24" x14ac:dyDescent="0.25">
      <c r="A8702">
        <f>IF(B8702="","",IF(B8702=B8701,A8701,A8701+1))</f>
      </c>
      <c r="G8702">
        <f>IF($B8702="","",IF($J8702&lt;&gt;"",IFERROR(LOOKUP(2,1/(($B$5:$B$20000=$B8702)*($F$5:$F$20000="组件")*($I$5:$I$20000=$J8702)),$G$5:$G$20000)&amp;"."&amp;COUNTIFS($B$5:$B8702,$B8702,$J$5:$J8702,$J8702),""),COUNTIFS($B$5:$B8702,$B8702,$J$5:$J8702,"")))</f>
      </c>
      <c r="I8702">
        <f>IF($F8702="组件","C"&amp;TEXT(COUNTIFS($B$5:$B8702,$B8702,$F$5:$F8702,"组件"),"000"),"")</f>
      </c>
      <c r="J8702">
        <f>IF($B8702="","",IF($F8702="组件","",IF($Q8702&lt;&gt;"",IF(AND($B8702=$B8701,$F8701="组件"),$I8701,IF(AND($B8702=$B8701,$J8701&lt;&gt;""),$J8701,"")),"")))</f>
      </c>
      <c r="R8702">
        <f>IF($B8702="","",IF($J8702&lt;&gt;"",IFERROR(LOOKUP(2,1/(($B$5:$B$20000=$B8702)*($F$5:$F$20000="组件")*($I$5:$I$20000=$J8702)),$R$5:$R$20000)*IF($Q8702="",1,$Q8702),""),IF($P8702="","",IF($Q8702="",$P8702,$P8702*$Q8702))))</f>
      </c>
    </row>
    <row r="8703" spans="1:24" x14ac:dyDescent="0.25">
      <c r="A8703">
        <f>IF(B8703="","",IF(B8703=B8702,A8702,A8702+1))</f>
      </c>
      <c r="G8703">
        <f>IF($B8703="","",IF($J8703&lt;&gt;"",IFERROR(LOOKUP(2,1/(($B$5:$B$20000=$B8703)*($F$5:$F$20000="组件")*($I$5:$I$20000=$J8703)),$G$5:$G$20000)&amp;"."&amp;COUNTIFS($B$5:$B8703,$B8703,$J$5:$J8703,$J8703),""),COUNTIFS($B$5:$B8703,$B8703,$J$5:$J8703,"")))</f>
      </c>
      <c r="I8703">
        <f>IF($F8703="组件","C"&amp;TEXT(COUNTIFS($B$5:$B8703,$B8703,$F$5:$F8703,"组件"),"000"),"")</f>
      </c>
      <c r="J8703">
        <f>IF($B8703="","",IF($F8703="组件","",IF($Q8703&lt;&gt;"",IF(AND($B8703=$B8702,$F8702="组件"),$I8702,IF(AND($B8703=$B8702,$J8702&lt;&gt;""),$J8702,"")),"")))</f>
      </c>
      <c r="R8703">
        <f>IF($B8703="","",IF($J8703&lt;&gt;"",IFERROR(LOOKUP(2,1/(($B$5:$B$20000=$B8703)*($F$5:$F$20000="组件")*($I$5:$I$20000=$J8703)),$R$5:$R$20000)*IF($Q8703="",1,$Q8703),""),IF($P8703="","",IF($Q8703="",$P8703,$P8703*$Q8703))))</f>
      </c>
    </row>
    <row r="8704" spans="1:24" x14ac:dyDescent="0.25">
      <c r="A8704">
        <f>IF(B8704="","",IF(B8704=B8703,A8703,A8703+1))</f>
      </c>
      <c r="G8704">
        <f>IF($B8704="","",IF($J8704&lt;&gt;"",IFERROR(LOOKUP(2,1/(($B$5:$B$20000=$B8704)*($F$5:$F$20000="组件")*($I$5:$I$20000=$J8704)),$G$5:$G$20000)&amp;"."&amp;COUNTIFS($B$5:$B8704,$B8704,$J$5:$J8704,$J8704),""),COUNTIFS($B$5:$B8704,$B8704,$J$5:$J8704,"")))</f>
      </c>
      <c r="I8704">
        <f>IF($F8704="组件","C"&amp;TEXT(COUNTIFS($B$5:$B8704,$B8704,$F$5:$F8704,"组件"),"000"),"")</f>
      </c>
      <c r="J8704">
        <f>IF($B8704="","",IF($F8704="组件","",IF($Q8704&lt;&gt;"",IF(AND($B8704=$B8703,$F8703="组件"),$I8703,IF(AND($B8704=$B8703,$J8703&lt;&gt;""),$J8703,"")),"")))</f>
      </c>
      <c r="R8704">
        <f>IF($B8704="","",IF($J8704&lt;&gt;"",IFERROR(LOOKUP(2,1/(($B$5:$B$20000=$B8704)*($F$5:$F$20000="组件")*($I$5:$I$20000=$J8704)),$R$5:$R$20000)*IF($Q8704="",1,$Q8704),""),IF($P8704="","",IF($Q8704="",$P8704,$P8704*$Q8704))))</f>
      </c>
    </row>
    <row r="8705" spans="1:24" x14ac:dyDescent="0.25">
      <c r="A8705">
        <f>IF(B8705="","",IF(B8705=B8704,A8704,A8704+1))</f>
      </c>
      <c r="G8705">
        <f>IF($B8705="","",IF($J8705&lt;&gt;"",IFERROR(LOOKUP(2,1/(($B$5:$B$20000=$B8705)*($F$5:$F$20000="组件")*($I$5:$I$20000=$J8705)),$G$5:$G$20000)&amp;"."&amp;COUNTIFS($B$5:$B8705,$B8705,$J$5:$J8705,$J8705),""),COUNTIFS($B$5:$B8705,$B8705,$J$5:$J8705,"")))</f>
      </c>
      <c r="I8705">
        <f>IF($F8705="组件","C"&amp;TEXT(COUNTIFS($B$5:$B8705,$B8705,$F$5:$F8705,"组件"),"000"),"")</f>
      </c>
      <c r="J8705">
        <f>IF($B8705="","",IF($F8705="组件","",IF($Q8705&lt;&gt;"",IF(AND($B8705=$B8704,$F8704="组件"),$I8704,IF(AND($B8705=$B8704,$J8704&lt;&gt;""),$J8704,"")),"")))</f>
      </c>
      <c r="R8705">
        <f>IF($B8705="","",IF($J8705&lt;&gt;"",IFERROR(LOOKUP(2,1/(($B$5:$B$20000=$B8705)*($F$5:$F$20000="组件")*($I$5:$I$20000=$J8705)),$R$5:$R$20000)*IF($Q8705="",1,$Q8705),""),IF($P8705="","",IF($Q8705="",$P8705,$P8705*$Q8705))))</f>
      </c>
    </row>
    <row r="8706" spans="1:24" x14ac:dyDescent="0.25">
      <c r="A8706">
        <f>IF(B8706="","",IF(B8706=B8705,A8705,A8705+1))</f>
      </c>
      <c r="G8706">
        <f>IF($B8706="","",IF($J8706&lt;&gt;"",IFERROR(LOOKUP(2,1/(($B$5:$B$20000=$B8706)*($F$5:$F$20000="组件")*($I$5:$I$20000=$J8706)),$G$5:$G$20000)&amp;"."&amp;COUNTIFS($B$5:$B8706,$B8706,$J$5:$J8706,$J8706),""),COUNTIFS($B$5:$B8706,$B8706,$J$5:$J8706,"")))</f>
      </c>
      <c r="I8706">
        <f>IF($F8706="组件","C"&amp;TEXT(COUNTIFS($B$5:$B8706,$B8706,$F$5:$F8706,"组件"),"000"),"")</f>
      </c>
      <c r="J8706">
        <f>IF($B8706="","",IF($F8706="组件","",IF($Q8706&lt;&gt;"",IF(AND($B8706=$B8705,$F8705="组件"),$I8705,IF(AND($B8706=$B8705,$J8705&lt;&gt;""),$J8705,"")),"")))</f>
      </c>
      <c r="R8706">
        <f>IF($B8706="","",IF($J8706&lt;&gt;"",IFERROR(LOOKUP(2,1/(($B$5:$B$20000=$B8706)*($F$5:$F$20000="组件")*($I$5:$I$20000=$J8706)),$R$5:$R$20000)*IF($Q8706="",1,$Q8706),""),IF($P8706="","",IF($Q8706="",$P8706,$P8706*$Q8706))))</f>
      </c>
    </row>
    <row r="8707" spans="1:24" x14ac:dyDescent="0.25">
      <c r="A8707">
        <f>IF(B8707="","",IF(B8707=B8706,A8706,A8706+1))</f>
      </c>
      <c r="G8707">
        <f>IF($B8707="","",IF($J8707&lt;&gt;"",IFERROR(LOOKUP(2,1/(($B$5:$B$20000=$B8707)*($F$5:$F$20000="组件")*($I$5:$I$20000=$J8707)),$G$5:$G$20000)&amp;"."&amp;COUNTIFS($B$5:$B8707,$B8707,$J$5:$J8707,$J8707),""),COUNTIFS($B$5:$B8707,$B8707,$J$5:$J8707,"")))</f>
      </c>
      <c r="I8707">
        <f>IF($F8707="组件","C"&amp;TEXT(COUNTIFS($B$5:$B8707,$B8707,$F$5:$F8707,"组件"),"000"),"")</f>
      </c>
      <c r="J8707">
        <f>IF($B8707="","",IF($F8707="组件","",IF($Q8707&lt;&gt;"",IF(AND($B8707=$B8706,$F8706="组件"),$I8706,IF(AND($B8707=$B8706,$J8706&lt;&gt;""),$J8706,"")),"")))</f>
      </c>
      <c r="R8707">
        <f>IF($B8707="","",IF($J8707&lt;&gt;"",IFERROR(LOOKUP(2,1/(($B$5:$B$20000=$B8707)*($F$5:$F$20000="组件")*($I$5:$I$20000=$J8707)),$R$5:$R$20000)*IF($Q8707="",1,$Q8707),""),IF($P8707="","",IF($Q8707="",$P8707,$P8707*$Q8707))))</f>
      </c>
    </row>
    <row r="8708" spans="1:24" x14ac:dyDescent="0.25">
      <c r="A8708">
        <f>IF(B8708="","",IF(B8708=B8707,A8707,A8707+1))</f>
      </c>
      <c r="G8708">
        <f>IF($B8708="","",IF($J8708&lt;&gt;"",IFERROR(LOOKUP(2,1/(($B$5:$B$20000=$B8708)*($F$5:$F$20000="组件")*($I$5:$I$20000=$J8708)),$G$5:$G$20000)&amp;"."&amp;COUNTIFS($B$5:$B8708,$B8708,$J$5:$J8708,$J8708),""),COUNTIFS($B$5:$B8708,$B8708,$J$5:$J8708,"")))</f>
      </c>
      <c r="I8708">
        <f>IF($F8708="组件","C"&amp;TEXT(COUNTIFS($B$5:$B8708,$B8708,$F$5:$F8708,"组件"),"000"),"")</f>
      </c>
      <c r="J8708">
        <f>IF($B8708="","",IF($F8708="组件","",IF($Q8708&lt;&gt;"",IF(AND($B8708=$B8707,$F8707="组件"),$I8707,IF(AND($B8708=$B8707,$J8707&lt;&gt;""),$J8707,"")),"")))</f>
      </c>
      <c r="R8708">
        <f>IF($B8708="","",IF($J8708&lt;&gt;"",IFERROR(LOOKUP(2,1/(($B$5:$B$20000=$B8708)*($F$5:$F$20000="组件")*($I$5:$I$20000=$J8708)),$R$5:$R$20000)*IF($Q8708="",1,$Q8708),""),IF($P8708="","",IF($Q8708="",$P8708,$P8708*$Q8708))))</f>
      </c>
    </row>
    <row r="8709" spans="1:24" x14ac:dyDescent="0.25">
      <c r="A8709">
        <f>IF(B8709="","",IF(B8709=B8708,A8708,A8708+1))</f>
      </c>
      <c r="G8709">
        <f>IF($B8709="","",IF($J8709&lt;&gt;"",IFERROR(LOOKUP(2,1/(($B$5:$B$20000=$B8709)*($F$5:$F$20000="组件")*($I$5:$I$20000=$J8709)),$G$5:$G$20000)&amp;"."&amp;COUNTIFS($B$5:$B8709,$B8709,$J$5:$J8709,$J8709),""),COUNTIFS($B$5:$B8709,$B8709,$J$5:$J8709,"")))</f>
      </c>
      <c r="I8709">
        <f>IF($F8709="组件","C"&amp;TEXT(COUNTIFS($B$5:$B8709,$B8709,$F$5:$F8709,"组件"),"000"),"")</f>
      </c>
      <c r="J8709">
        <f>IF($B8709="","",IF($F8709="组件","",IF($Q8709&lt;&gt;"",IF(AND($B8709=$B8708,$F8708="组件"),$I8708,IF(AND($B8709=$B8708,$J8708&lt;&gt;""),$J8708,"")),"")))</f>
      </c>
      <c r="R8709">
        <f>IF($B8709="","",IF($J8709&lt;&gt;"",IFERROR(LOOKUP(2,1/(($B$5:$B$20000=$B8709)*($F$5:$F$20000="组件")*($I$5:$I$20000=$J8709)),$R$5:$R$20000)*IF($Q8709="",1,$Q8709),""),IF($P8709="","",IF($Q8709="",$P8709,$P8709*$Q8709))))</f>
      </c>
    </row>
    <row r="8710" spans="1:24" x14ac:dyDescent="0.25">
      <c r="A8710">
        <f>IF(B8710="","",IF(B8710=B8709,A8709,A8709+1))</f>
      </c>
      <c r="G8710">
        <f>IF($B8710="","",IF($J8710&lt;&gt;"",IFERROR(LOOKUP(2,1/(($B$5:$B$20000=$B8710)*($F$5:$F$20000="组件")*($I$5:$I$20000=$J8710)),$G$5:$G$20000)&amp;"."&amp;COUNTIFS($B$5:$B8710,$B8710,$J$5:$J8710,$J8710),""),COUNTIFS($B$5:$B8710,$B8710,$J$5:$J8710,"")))</f>
      </c>
      <c r="I8710">
        <f>IF($F8710="组件","C"&amp;TEXT(COUNTIFS($B$5:$B8710,$B8710,$F$5:$F8710,"组件"),"000"),"")</f>
      </c>
      <c r="J8710">
        <f>IF($B8710="","",IF($F8710="组件","",IF($Q8710&lt;&gt;"",IF(AND($B8710=$B8709,$F8709="组件"),$I8709,IF(AND($B8710=$B8709,$J8709&lt;&gt;""),$J8709,"")),"")))</f>
      </c>
      <c r="R8710">
        <f>IF($B8710="","",IF($J8710&lt;&gt;"",IFERROR(LOOKUP(2,1/(($B$5:$B$20000=$B8710)*($F$5:$F$20000="组件")*($I$5:$I$20000=$J8710)),$R$5:$R$20000)*IF($Q8710="",1,$Q8710),""),IF($P8710="","",IF($Q8710="",$P8710,$P8710*$Q8710))))</f>
      </c>
    </row>
    <row r="8711" spans="1:24" x14ac:dyDescent="0.25">
      <c r="A8711">
        <f>IF(B8711="","",IF(B8711=B8710,A8710,A8710+1))</f>
      </c>
      <c r="G8711">
        <f>IF($B8711="","",IF($J8711&lt;&gt;"",IFERROR(LOOKUP(2,1/(($B$5:$B$20000=$B8711)*($F$5:$F$20000="组件")*($I$5:$I$20000=$J8711)),$G$5:$G$20000)&amp;"."&amp;COUNTIFS($B$5:$B8711,$B8711,$J$5:$J8711,$J8711),""),COUNTIFS($B$5:$B8711,$B8711,$J$5:$J8711,"")))</f>
      </c>
      <c r="I8711">
        <f>IF($F8711="组件","C"&amp;TEXT(COUNTIFS($B$5:$B8711,$B8711,$F$5:$F8711,"组件"),"000"),"")</f>
      </c>
      <c r="J8711">
        <f>IF($B8711="","",IF($F8711="组件","",IF($Q8711&lt;&gt;"",IF(AND($B8711=$B8710,$F8710="组件"),$I8710,IF(AND($B8711=$B8710,$J8710&lt;&gt;""),$J8710,"")),"")))</f>
      </c>
      <c r="R8711">
        <f>IF($B8711="","",IF($J8711&lt;&gt;"",IFERROR(LOOKUP(2,1/(($B$5:$B$20000=$B8711)*($F$5:$F$20000="组件")*($I$5:$I$20000=$J8711)),$R$5:$R$20000)*IF($Q8711="",1,$Q8711),""),IF($P8711="","",IF($Q8711="",$P8711,$P8711*$Q8711))))</f>
      </c>
    </row>
    <row r="8712" spans="1:24" x14ac:dyDescent="0.25">
      <c r="A8712">
        <f>IF(B8712="","",IF(B8712=B8711,A8711,A8711+1))</f>
      </c>
      <c r="G8712">
        <f>IF($B8712="","",IF($J8712&lt;&gt;"",IFERROR(LOOKUP(2,1/(($B$5:$B$20000=$B8712)*($F$5:$F$20000="组件")*($I$5:$I$20000=$J8712)),$G$5:$G$20000)&amp;"."&amp;COUNTIFS($B$5:$B8712,$B8712,$J$5:$J8712,$J8712),""),COUNTIFS($B$5:$B8712,$B8712,$J$5:$J8712,"")))</f>
      </c>
      <c r="I8712">
        <f>IF($F8712="组件","C"&amp;TEXT(COUNTIFS($B$5:$B8712,$B8712,$F$5:$F8712,"组件"),"000"),"")</f>
      </c>
      <c r="J8712">
        <f>IF($B8712="","",IF($F8712="组件","",IF($Q8712&lt;&gt;"",IF(AND($B8712=$B8711,$F8711="组件"),$I8711,IF(AND($B8712=$B8711,$J8711&lt;&gt;""),$J8711,"")),"")))</f>
      </c>
      <c r="R8712">
        <f>IF($B8712="","",IF($J8712&lt;&gt;"",IFERROR(LOOKUP(2,1/(($B$5:$B$20000=$B8712)*($F$5:$F$20000="组件")*($I$5:$I$20000=$J8712)),$R$5:$R$20000)*IF($Q8712="",1,$Q8712),""),IF($P8712="","",IF($Q8712="",$P8712,$P8712*$Q8712))))</f>
      </c>
    </row>
    <row r="8713" spans="1:24" x14ac:dyDescent="0.25">
      <c r="A8713">
        <f>IF(B8713="","",IF(B8713=B8712,A8712,A8712+1))</f>
      </c>
      <c r="G8713">
        <f>IF($B8713="","",IF($J8713&lt;&gt;"",IFERROR(LOOKUP(2,1/(($B$5:$B$20000=$B8713)*($F$5:$F$20000="组件")*($I$5:$I$20000=$J8713)),$G$5:$G$20000)&amp;"."&amp;COUNTIFS($B$5:$B8713,$B8713,$J$5:$J8713,$J8713),""),COUNTIFS($B$5:$B8713,$B8713,$J$5:$J8713,"")))</f>
      </c>
      <c r="I8713">
        <f>IF($F8713="组件","C"&amp;TEXT(COUNTIFS($B$5:$B8713,$B8713,$F$5:$F8713,"组件"),"000"),"")</f>
      </c>
      <c r="J8713">
        <f>IF($B8713="","",IF($F8713="组件","",IF($Q8713&lt;&gt;"",IF(AND($B8713=$B8712,$F8712="组件"),$I8712,IF(AND($B8713=$B8712,$J8712&lt;&gt;""),$J8712,"")),"")))</f>
      </c>
      <c r="R8713">
        <f>IF($B8713="","",IF($J8713&lt;&gt;"",IFERROR(LOOKUP(2,1/(($B$5:$B$20000=$B8713)*($F$5:$F$20000="组件")*($I$5:$I$20000=$J8713)),$R$5:$R$20000)*IF($Q8713="",1,$Q8713),""),IF($P8713="","",IF($Q8713="",$P8713,$P8713*$Q8713))))</f>
      </c>
    </row>
    <row r="8714" spans="1:24" x14ac:dyDescent="0.25">
      <c r="A8714">
        <f>IF(B8714="","",IF(B8714=B8713,A8713,A8713+1))</f>
      </c>
      <c r="G8714">
        <f>IF($B8714="","",IF($J8714&lt;&gt;"",IFERROR(LOOKUP(2,1/(($B$5:$B$20000=$B8714)*($F$5:$F$20000="组件")*($I$5:$I$20000=$J8714)),$G$5:$G$20000)&amp;"."&amp;COUNTIFS($B$5:$B8714,$B8714,$J$5:$J8714,$J8714),""),COUNTIFS($B$5:$B8714,$B8714,$J$5:$J8714,"")))</f>
      </c>
      <c r="I8714">
        <f>IF($F8714="组件","C"&amp;TEXT(COUNTIFS($B$5:$B8714,$B8714,$F$5:$F8714,"组件"),"000"),"")</f>
      </c>
      <c r="J8714">
        <f>IF($B8714="","",IF($F8714="组件","",IF($Q8714&lt;&gt;"",IF(AND($B8714=$B8713,$F8713="组件"),$I8713,IF(AND($B8714=$B8713,$J8713&lt;&gt;""),$J8713,"")),"")))</f>
      </c>
      <c r="R8714">
        <f>IF($B8714="","",IF($J8714&lt;&gt;"",IFERROR(LOOKUP(2,1/(($B$5:$B$20000=$B8714)*($F$5:$F$20000="组件")*($I$5:$I$20000=$J8714)),$R$5:$R$20000)*IF($Q8714="",1,$Q8714),""),IF($P8714="","",IF($Q8714="",$P8714,$P8714*$Q8714))))</f>
      </c>
    </row>
    <row r="8715" spans="1:24" x14ac:dyDescent="0.25">
      <c r="A8715">
        <f>IF(B8715="","",IF(B8715=B8714,A8714,A8714+1))</f>
      </c>
      <c r="G8715">
        <f>IF($B8715="","",IF($J8715&lt;&gt;"",IFERROR(LOOKUP(2,1/(($B$5:$B$20000=$B8715)*($F$5:$F$20000="组件")*($I$5:$I$20000=$J8715)),$G$5:$G$20000)&amp;"."&amp;COUNTIFS($B$5:$B8715,$B8715,$J$5:$J8715,$J8715),""),COUNTIFS($B$5:$B8715,$B8715,$J$5:$J8715,"")))</f>
      </c>
      <c r="I8715">
        <f>IF($F8715="组件","C"&amp;TEXT(COUNTIFS($B$5:$B8715,$B8715,$F$5:$F8715,"组件"),"000"),"")</f>
      </c>
      <c r="J8715">
        <f>IF($B8715="","",IF($F8715="组件","",IF($Q8715&lt;&gt;"",IF(AND($B8715=$B8714,$F8714="组件"),$I8714,IF(AND($B8715=$B8714,$J8714&lt;&gt;""),$J8714,"")),"")))</f>
      </c>
      <c r="R8715">
        <f>IF($B8715="","",IF($J8715&lt;&gt;"",IFERROR(LOOKUP(2,1/(($B$5:$B$20000=$B8715)*($F$5:$F$20000="组件")*($I$5:$I$20000=$J8715)),$R$5:$R$20000)*IF($Q8715="",1,$Q8715),""),IF($P8715="","",IF($Q8715="",$P8715,$P8715*$Q8715))))</f>
      </c>
    </row>
    <row r="8716" spans="1:24" x14ac:dyDescent="0.25">
      <c r="A8716">
        <f>IF(B8716="","",IF(B8716=B8715,A8715,A8715+1))</f>
      </c>
      <c r="G8716">
        <f>IF($B8716="","",IF($J8716&lt;&gt;"",IFERROR(LOOKUP(2,1/(($B$5:$B$20000=$B8716)*($F$5:$F$20000="组件")*($I$5:$I$20000=$J8716)),$G$5:$G$20000)&amp;"."&amp;COUNTIFS($B$5:$B8716,$B8716,$J$5:$J8716,$J8716),""),COUNTIFS($B$5:$B8716,$B8716,$J$5:$J8716,"")))</f>
      </c>
      <c r="I8716">
        <f>IF($F8716="组件","C"&amp;TEXT(COUNTIFS($B$5:$B8716,$B8716,$F$5:$F8716,"组件"),"000"),"")</f>
      </c>
      <c r="J8716">
        <f>IF($B8716="","",IF($F8716="组件","",IF($Q8716&lt;&gt;"",IF(AND($B8716=$B8715,$F8715="组件"),$I8715,IF(AND($B8716=$B8715,$J8715&lt;&gt;""),$J8715,"")),"")))</f>
      </c>
      <c r="R8716">
        <f>IF($B8716="","",IF($J8716&lt;&gt;"",IFERROR(LOOKUP(2,1/(($B$5:$B$20000=$B8716)*($F$5:$F$20000="组件")*($I$5:$I$20000=$J8716)),$R$5:$R$20000)*IF($Q8716="",1,$Q8716),""),IF($P8716="","",IF($Q8716="",$P8716,$P8716*$Q8716))))</f>
      </c>
    </row>
    <row r="8717" spans="1:24" x14ac:dyDescent="0.25">
      <c r="A8717">
        <f>IF(B8717="","",IF(B8717=B8716,A8716,A8716+1))</f>
      </c>
      <c r="G8717">
        <f>IF($B8717="","",IF($J8717&lt;&gt;"",IFERROR(LOOKUP(2,1/(($B$5:$B$20000=$B8717)*($F$5:$F$20000="组件")*($I$5:$I$20000=$J8717)),$G$5:$G$20000)&amp;"."&amp;COUNTIFS($B$5:$B8717,$B8717,$J$5:$J8717,$J8717),""),COUNTIFS($B$5:$B8717,$B8717,$J$5:$J8717,"")))</f>
      </c>
      <c r="I8717">
        <f>IF($F8717="组件","C"&amp;TEXT(COUNTIFS($B$5:$B8717,$B8717,$F$5:$F8717,"组件"),"000"),"")</f>
      </c>
      <c r="J8717">
        <f>IF($B8717="","",IF($F8717="组件","",IF($Q8717&lt;&gt;"",IF(AND($B8717=$B8716,$F8716="组件"),$I8716,IF(AND($B8717=$B8716,$J8716&lt;&gt;""),$J8716,"")),"")))</f>
      </c>
      <c r="R8717">
        <f>IF($B8717="","",IF($J8717&lt;&gt;"",IFERROR(LOOKUP(2,1/(($B$5:$B$20000=$B8717)*($F$5:$F$20000="组件")*($I$5:$I$20000=$J8717)),$R$5:$R$20000)*IF($Q8717="",1,$Q8717),""),IF($P8717="","",IF($Q8717="",$P8717,$P8717*$Q8717))))</f>
      </c>
    </row>
    <row r="8718" spans="1:24" x14ac:dyDescent="0.25">
      <c r="A8718">
        <f>IF(B8718="","",IF(B8718=B8717,A8717,A8717+1))</f>
      </c>
      <c r="G8718">
        <f>IF($B8718="","",IF($J8718&lt;&gt;"",IFERROR(LOOKUP(2,1/(($B$5:$B$20000=$B8718)*($F$5:$F$20000="组件")*($I$5:$I$20000=$J8718)),$G$5:$G$20000)&amp;"."&amp;COUNTIFS($B$5:$B8718,$B8718,$J$5:$J8718,$J8718),""),COUNTIFS($B$5:$B8718,$B8718,$J$5:$J8718,"")))</f>
      </c>
      <c r="I8718">
        <f>IF($F8718="组件","C"&amp;TEXT(COUNTIFS($B$5:$B8718,$B8718,$F$5:$F8718,"组件"),"000"),"")</f>
      </c>
      <c r="J8718">
        <f>IF($B8718="","",IF($F8718="组件","",IF($Q8718&lt;&gt;"",IF(AND($B8718=$B8717,$F8717="组件"),$I8717,IF(AND($B8718=$B8717,$J8717&lt;&gt;""),$J8717,"")),"")))</f>
      </c>
      <c r="R8718">
        <f>IF($B8718="","",IF($J8718&lt;&gt;"",IFERROR(LOOKUP(2,1/(($B$5:$B$20000=$B8718)*($F$5:$F$20000="组件")*($I$5:$I$20000=$J8718)),$R$5:$R$20000)*IF($Q8718="",1,$Q8718),""),IF($P8718="","",IF($Q8718="",$P8718,$P8718*$Q8718))))</f>
      </c>
    </row>
    <row r="8719" spans="1:24" x14ac:dyDescent="0.25">
      <c r="A8719">
        <f>IF(B8719="","",IF(B8719=B8718,A8718,A8718+1))</f>
      </c>
      <c r="G8719">
        <f>IF($B8719="","",IF($J8719&lt;&gt;"",IFERROR(LOOKUP(2,1/(($B$5:$B$20000=$B8719)*($F$5:$F$20000="组件")*($I$5:$I$20000=$J8719)),$G$5:$G$20000)&amp;"."&amp;COUNTIFS($B$5:$B8719,$B8719,$J$5:$J8719,$J8719),""),COUNTIFS($B$5:$B8719,$B8719,$J$5:$J8719,"")))</f>
      </c>
      <c r="I8719">
        <f>IF($F8719="组件","C"&amp;TEXT(COUNTIFS($B$5:$B8719,$B8719,$F$5:$F8719,"组件"),"000"),"")</f>
      </c>
      <c r="J8719">
        <f>IF($B8719="","",IF($F8719="组件","",IF($Q8719&lt;&gt;"",IF(AND($B8719=$B8718,$F8718="组件"),$I8718,IF(AND($B8719=$B8718,$J8718&lt;&gt;""),$J8718,"")),"")))</f>
      </c>
      <c r="R8719">
        <f>IF($B8719="","",IF($J8719&lt;&gt;"",IFERROR(LOOKUP(2,1/(($B$5:$B$20000=$B8719)*($F$5:$F$20000="组件")*($I$5:$I$20000=$J8719)),$R$5:$R$20000)*IF($Q8719="",1,$Q8719),""),IF($P8719="","",IF($Q8719="",$P8719,$P8719*$Q8719))))</f>
      </c>
    </row>
    <row r="8720" spans="1:24" x14ac:dyDescent="0.25">
      <c r="A8720">
        <f>IF(B8720="","",IF(B8720=B8719,A8719,A8719+1))</f>
      </c>
      <c r="G8720">
        <f>IF($B8720="","",IF($J8720&lt;&gt;"",IFERROR(LOOKUP(2,1/(($B$5:$B$20000=$B8720)*($F$5:$F$20000="组件")*($I$5:$I$20000=$J8720)),$G$5:$G$20000)&amp;"."&amp;COUNTIFS($B$5:$B8720,$B8720,$J$5:$J8720,$J8720),""),COUNTIFS($B$5:$B8720,$B8720,$J$5:$J8720,"")))</f>
      </c>
      <c r="I8720">
        <f>IF($F8720="组件","C"&amp;TEXT(COUNTIFS($B$5:$B8720,$B8720,$F$5:$F8720,"组件"),"000"),"")</f>
      </c>
      <c r="J8720">
        <f>IF($B8720="","",IF($F8720="组件","",IF($Q8720&lt;&gt;"",IF(AND($B8720=$B8719,$F8719="组件"),$I8719,IF(AND($B8720=$B8719,$J8719&lt;&gt;""),$J8719,"")),"")))</f>
      </c>
      <c r="R8720">
        <f>IF($B8720="","",IF($J8720&lt;&gt;"",IFERROR(LOOKUP(2,1/(($B$5:$B$20000=$B8720)*($F$5:$F$20000="组件")*($I$5:$I$20000=$J8720)),$R$5:$R$20000)*IF($Q8720="",1,$Q8720),""),IF($P8720="","",IF($Q8720="",$P8720,$P8720*$Q8720))))</f>
      </c>
    </row>
    <row r="8721" spans="1:24" x14ac:dyDescent="0.25">
      <c r="A8721">
        <f>IF(B8721="","",IF(B8721=B8720,A8720,A8720+1))</f>
      </c>
      <c r="G8721">
        <f>IF($B8721="","",IF($J8721&lt;&gt;"",IFERROR(LOOKUP(2,1/(($B$5:$B$20000=$B8721)*($F$5:$F$20000="组件")*($I$5:$I$20000=$J8721)),$G$5:$G$20000)&amp;"."&amp;COUNTIFS($B$5:$B8721,$B8721,$J$5:$J8721,$J8721),""),COUNTIFS($B$5:$B8721,$B8721,$J$5:$J8721,"")))</f>
      </c>
      <c r="I8721">
        <f>IF($F8721="组件","C"&amp;TEXT(COUNTIFS($B$5:$B8721,$B8721,$F$5:$F8721,"组件"),"000"),"")</f>
      </c>
      <c r="J8721">
        <f>IF($B8721="","",IF($F8721="组件","",IF($Q8721&lt;&gt;"",IF(AND($B8721=$B8720,$F8720="组件"),$I8720,IF(AND($B8721=$B8720,$J8720&lt;&gt;""),$J8720,"")),"")))</f>
      </c>
      <c r="R8721">
        <f>IF($B8721="","",IF($J8721&lt;&gt;"",IFERROR(LOOKUP(2,1/(($B$5:$B$20000=$B8721)*($F$5:$F$20000="组件")*($I$5:$I$20000=$J8721)),$R$5:$R$20000)*IF($Q8721="",1,$Q8721),""),IF($P8721="","",IF($Q8721="",$P8721,$P8721*$Q8721))))</f>
      </c>
    </row>
    <row r="8722" spans="1:24" x14ac:dyDescent="0.25">
      <c r="A8722">
        <f>IF(B8722="","",IF(B8722=B8721,A8721,A8721+1))</f>
      </c>
      <c r="G8722">
        <f>IF($B8722="","",IF($J8722&lt;&gt;"",IFERROR(LOOKUP(2,1/(($B$5:$B$20000=$B8722)*($F$5:$F$20000="组件")*($I$5:$I$20000=$J8722)),$G$5:$G$20000)&amp;"."&amp;COUNTIFS($B$5:$B8722,$B8722,$J$5:$J8722,$J8722),""),COUNTIFS($B$5:$B8722,$B8722,$J$5:$J8722,"")))</f>
      </c>
      <c r="I8722">
        <f>IF($F8722="组件","C"&amp;TEXT(COUNTIFS($B$5:$B8722,$B8722,$F$5:$F8722,"组件"),"000"),"")</f>
      </c>
      <c r="J8722">
        <f>IF($B8722="","",IF($F8722="组件","",IF($Q8722&lt;&gt;"",IF(AND($B8722=$B8721,$F8721="组件"),$I8721,IF(AND($B8722=$B8721,$J8721&lt;&gt;""),$J8721,"")),"")))</f>
      </c>
      <c r="R8722">
        <f>IF($B8722="","",IF($J8722&lt;&gt;"",IFERROR(LOOKUP(2,1/(($B$5:$B$20000=$B8722)*($F$5:$F$20000="组件")*($I$5:$I$20000=$J8722)),$R$5:$R$20000)*IF($Q8722="",1,$Q8722),""),IF($P8722="","",IF($Q8722="",$P8722,$P8722*$Q8722))))</f>
      </c>
    </row>
    <row r="8723" spans="1:24" x14ac:dyDescent="0.25">
      <c r="A8723">
        <f>IF(B8723="","",IF(B8723=B8722,A8722,A8722+1))</f>
      </c>
      <c r="G8723">
        <f>IF($B8723="","",IF($J8723&lt;&gt;"",IFERROR(LOOKUP(2,1/(($B$5:$B$20000=$B8723)*($F$5:$F$20000="组件")*($I$5:$I$20000=$J8723)),$G$5:$G$20000)&amp;"."&amp;COUNTIFS($B$5:$B8723,$B8723,$J$5:$J8723,$J8723),""),COUNTIFS($B$5:$B8723,$B8723,$J$5:$J8723,"")))</f>
      </c>
      <c r="I8723">
        <f>IF($F8723="组件","C"&amp;TEXT(COUNTIFS($B$5:$B8723,$B8723,$F$5:$F8723,"组件"),"000"),"")</f>
      </c>
      <c r="J8723">
        <f>IF($B8723="","",IF($F8723="组件","",IF($Q8723&lt;&gt;"",IF(AND($B8723=$B8722,$F8722="组件"),$I8722,IF(AND($B8723=$B8722,$J8722&lt;&gt;""),$J8722,"")),"")))</f>
      </c>
      <c r="R8723">
        <f>IF($B8723="","",IF($J8723&lt;&gt;"",IFERROR(LOOKUP(2,1/(($B$5:$B$20000=$B8723)*($F$5:$F$20000="组件")*($I$5:$I$20000=$J8723)),$R$5:$R$20000)*IF($Q8723="",1,$Q8723),""),IF($P8723="","",IF($Q8723="",$P8723,$P8723*$Q8723))))</f>
      </c>
    </row>
    <row r="8724" spans="1:24" x14ac:dyDescent="0.25">
      <c r="A8724">
        <f>IF(B8724="","",IF(B8724=B8723,A8723,A8723+1))</f>
      </c>
      <c r="G8724">
        <f>IF($B8724="","",IF($J8724&lt;&gt;"",IFERROR(LOOKUP(2,1/(($B$5:$B$20000=$B8724)*($F$5:$F$20000="组件")*($I$5:$I$20000=$J8724)),$G$5:$G$20000)&amp;"."&amp;COUNTIFS($B$5:$B8724,$B8724,$J$5:$J8724,$J8724),""),COUNTIFS($B$5:$B8724,$B8724,$J$5:$J8724,"")))</f>
      </c>
      <c r="I8724">
        <f>IF($F8724="组件","C"&amp;TEXT(COUNTIFS($B$5:$B8724,$B8724,$F$5:$F8724,"组件"),"000"),"")</f>
      </c>
      <c r="J8724">
        <f>IF($B8724="","",IF($F8724="组件","",IF($Q8724&lt;&gt;"",IF(AND($B8724=$B8723,$F8723="组件"),$I8723,IF(AND($B8724=$B8723,$J8723&lt;&gt;""),$J8723,"")),"")))</f>
      </c>
      <c r="R8724">
        <f>IF($B8724="","",IF($J8724&lt;&gt;"",IFERROR(LOOKUP(2,1/(($B$5:$B$20000=$B8724)*($F$5:$F$20000="组件")*($I$5:$I$20000=$J8724)),$R$5:$R$20000)*IF($Q8724="",1,$Q8724),""),IF($P8724="","",IF($Q8724="",$P8724,$P8724*$Q8724))))</f>
      </c>
    </row>
    <row r="8725" spans="1:24" x14ac:dyDescent="0.25">
      <c r="A8725">
        <f>IF(B8725="","",IF(B8725=B8724,A8724,A8724+1))</f>
      </c>
      <c r="G8725">
        <f>IF($B8725="","",IF($J8725&lt;&gt;"",IFERROR(LOOKUP(2,1/(($B$5:$B$20000=$B8725)*($F$5:$F$20000="组件")*($I$5:$I$20000=$J8725)),$G$5:$G$20000)&amp;"."&amp;COUNTIFS($B$5:$B8725,$B8725,$J$5:$J8725,$J8725),""),COUNTIFS($B$5:$B8725,$B8725,$J$5:$J8725,"")))</f>
      </c>
      <c r="I8725">
        <f>IF($F8725="组件","C"&amp;TEXT(COUNTIFS($B$5:$B8725,$B8725,$F$5:$F8725,"组件"),"000"),"")</f>
      </c>
      <c r="J8725">
        <f>IF($B8725="","",IF($F8725="组件","",IF($Q8725&lt;&gt;"",IF(AND($B8725=$B8724,$F8724="组件"),$I8724,IF(AND($B8725=$B8724,$J8724&lt;&gt;""),$J8724,"")),"")))</f>
      </c>
      <c r="R8725">
        <f>IF($B8725="","",IF($J8725&lt;&gt;"",IFERROR(LOOKUP(2,1/(($B$5:$B$20000=$B8725)*($F$5:$F$20000="组件")*($I$5:$I$20000=$J8725)),$R$5:$R$20000)*IF($Q8725="",1,$Q8725),""),IF($P8725="","",IF($Q8725="",$P8725,$P8725*$Q8725))))</f>
      </c>
    </row>
    <row r="8726" spans="1:24" x14ac:dyDescent="0.25">
      <c r="A8726">
        <f>IF(B8726="","",IF(B8726=B8725,A8725,A8725+1))</f>
      </c>
      <c r="G8726">
        <f>IF($B8726="","",IF($J8726&lt;&gt;"",IFERROR(LOOKUP(2,1/(($B$5:$B$20000=$B8726)*($F$5:$F$20000="组件")*($I$5:$I$20000=$J8726)),$G$5:$G$20000)&amp;"."&amp;COUNTIFS($B$5:$B8726,$B8726,$J$5:$J8726,$J8726),""),COUNTIFS($B$5:$B8726,$B8726,$J$5:$J8726,"")))</f>
      </c>
      <c r="I8726">
        <f>IF($F8726="组件","C"&amp;TEXT(COUNTIFS($B$5:$B8726,$B8726,$F$5:$F8726,"组件"),"000"),"")</f>
      </c>
      <c r="J8726">
        <f>IF($B8726="","",IF($F8726="组件","",IF($Q8726&lt;&gt;"",IF(AND($B8726=$B8725,$F8725="组件"),$I8725,IF(AND($B8726=$B8725,$J8725&lt;&gt;""),$J8725,"")),"")))</f>
      </c>
      <c r="R8726">
        <f>IF($B8726="","",IF($J8726&lt;&gt;"",IFERROR(LOOKUP(2,1/(($B$5:$B$20000=$B8726)*($F$5:$F$20000="组件")*($I$5:$I$20000=$J8726)),$R$5:$R$20000)*IF($Q8726="",1,$Q8726),""),IF($P8726="","",IF($Q8726="",$P8726,$P8726*$Q8726))))</f>
      </c>
    </row>
    <row r="8727" spans="1:24" x14ac:dyDescent="0.25">
      <c r="A8727">
        <f>IF(B8727="","",IF(B8727=B8726,A8726,A8726+1))</f>
      </c>
      <c r="G8727">
        <f>IF($B8727="","",IF($J8727&lt;&gt;"",IFERROR(LOOKUP(2,1/(($B$5:$B$20000=$B8727)*($F$5:$F$20000="组件")*($I$5:$I$20000=$J8727)),$G$5:$G$20000)&amp;"."&amp;COUNTIFS($B$5:$B8727,$B8727,$J$5:$J8727,$J8727),""),COUNTIFS($B$5:$B8727,$B8727,$J$5:$J8727,"")))</f>
      </c>
      <c r="I8727">
        <f>IF($F8727="组件","C"&amp;TEXT(COUNTIFS($B$5:$B8727,$B8727,$F$5:$F8727,"组件"),"000"),"")</f>
      </c>
      <c r="J8727">
        <f>IF($B8727="","",IF($F8727="组件","",IF($Q8727&lt;&gt;"",IF(AND($B8727=$B8726,$F8726="组件"),$I8726,IF(AND($B8727=$B8726,$J8726&lt;&gt;""),$J8726,"")),"")))</f>
      </c>
      <c r="R8727">
        <f>IF($B8727="","",IF($J8727&lt;&gt;"",IFERROR(LOOKUP(2,1/(($B$5:$B$20000=$B8727)*($F$5:$F$20000="组件")*($I$5:$I$20000=$J8727)),$R$5:$R$20000)*IF($Q8727="",1,$Q8727),""),IF($P8727="","",IF($Q8727="",$P8727,$P8727*$Q8727))))</f>
      </c>
    </row>
    <row r="8728" spans="1:24" x14ac:dyDescent="0.25">
      <c r="A8728">
        <f>IF(B8728="","",IF(B8728=B8727,A8727,A8727+1))</f>
      </c>
      <c r="G8728">
        <f>IF($B8728="","",IF($J8728&lt;&gt;"",IFERROR(LOOKUP(2,1/(($B$5:$B$20000=$B8728)*($F$5:$F$20000="组件")*($I$5:$I$20000=$J8728)),$G$5:$G$20000)&amp;"."&amp;COUNTIFS($B$5:$B8728,$B8728,$J$5:$J8728,$J8728),""),COUNTIFS($B$5:$B8728,$B8728,$J$5:$J8728,"")))</f>
      </c>
      <c r="I8728">
        <f>IF($F8728="组件","C"&amp;TEXT(COUNTIFS($B$5:$B8728,$B8728,$F$5:$F8728,"组件"),"000"),"")</f>
      </c>
      <c r="J8728">
        <f>IF($B8728="","",IF($F8728="组件","",IF($Q8728&lt;&gt;"",IF(AND($B8728=$B8727,$F8727="组件"),$I8727,IF(AND($B8728=$B8727,$J8727&lt;&gt;""),$J8727,"")),"")))</f>
      </c>
      <c r="R8728">
        <f>IF($B8728="","",IF($J8728&lt;&gt;"",IFERROR(LOOKUP(2,1/(($B$5:$B$20000=$B8728)*($F$5:$F$20000="组件")*($I$5:$I$20000=$J8728)),$R$5:$R$20000)*IF($Q8728="",1,$Q8728),""),IF($P8728="","",IF($Q8728="",$P8728,$P8728*$Q8728))))</f>
      </c>
    </row>
    <row r="8729" spans="1:24" x14ac:dyDescent="0.25">
      <c r="A8729">
        <f>IF(B8729="","",IF(B8729=B8728,A8728,A8728+1))</f>
      </c>
      <c r="G8729">
        <f>IF($B8729="","",IF($J8729&lt;&gt;"",IFERROR(LOOKUP(2,1/(($B$5:$B$20000=$B8729)*($F$5:$F$20000="组件")*($I$5:$I$20000=$J8729)),$G$5:$G$20000)&amp;"."&amp;COUNTIFS($B$5:$B8729,$B8729,$J$5:$J8729,$J8729),""),COUNTIFS($B$5:$B8729,$B8729,$J$5:$J8729,"")))</f>
      </c>
      <c r="I8729">
        <f>IF($F8729="组件","C"&amp;TEXT(COUNTIFS($B$5:$B8729,$B8729,$F$5:$F8729,"组件"),"000"),"")</f>
      </c>
      <c r="J8729">
        <f>IF($B8729="","",IF($F8729="组件","",IF($Q8729&lt;&gt;"",IF(AND($B8729=$B8728,$F8728="组件"),$I8728,IF(AND($B8729=$B8728,$J8728&lt;&gt;""),$J8728,"")),"")))</f>
      </c>
      <c r="R8729">
        <f>IF($B8729="","",IF($J8729&lt;&gt;"",IFERROR(LOOKUP(2,1/(($B$5:$B$20000=$B8729)*($F$5:$F$20000="组件")*($I$5:$I$20000=$J8729)),$R$5:$R$20000)*IF($Q8729="",1,$Q8729),""),IF($P8729="","",IF($Q8729="",$P8729,$P8729*$Q8729))))</f>
      </c>
    </row>
    <row r="8730" spans="1:24" x14ac:dyDescent="0.25">
      <c r="A8730">
        <f>IF(B8730="","",IF(B8730=B8729,A8729,A8729+1))</f>
      </c>
      <c r="G8730">
        <f>IF($B8730="","",IF($J8730&lt;&gt;"",IFERROR(LOOKUP(2,1/(($B$5:$B$20000=$B8730)*($F$5:$F$20000="组件")*($I$5:$I$20000=$J8730)),$G$5:$G$20000)&amp;"."&amp;COUNTIFS($B$5:$B8730,$B8730,$J$5:$J8730,$J8730),""),COUNTIFS($B$5:$B8730,$B8730,$J$5:$J8730,"")))</f>
      </c>
      <c r="I8730">
        <f>IF($F8730="组件","C"&amp;TEXT(COUNTIFS($B$5:$B8730,$B8730,$F$5:$F8730,"组件"),"000"),"")</f>
      </c>
      <c r="J8730">
        <f>IF($B8730="","",IF($F8730="组件","",IF($Q8730&lt;&gt;"",IF(AND($B8730=$B8729,$F8729="组件"),$I8729,IF(AND($B8730=$B8729,$J8729&lt;&gt;""),$J8729,"")),"")))</f>
      </c>
      <c r="R8730">
        <f>IF($B8730="","",IF($J8730&lt;&gt;"",IFERROR(LOOKUP(2,1/(($B$5:$B$20000=$B8730)*($F$5:$F$20000="组件")*($I$5:$I$20000=$J8730)),$R$5:$R$20000)*IF($Q8730="",1,$Q8730),""),IF($P8730="","",IF($Q8730="",$P8730,$P8730*$Q8730))))</f>
      </c>
    </row>
    <row r="8731" spans="1:24" x14ac:dyDescent="0.25">
      <c r="A8731">
        <f>IF(B8731="","",IF(B8731=B8730,A8730,A8730+1))</f>
      </c>
      <c r="G8731">
        <f>IF($B8731="","",IF($J8731&lt;&gt;"",IFERROR(LOOKUP(2,1/(($B$5:$B$20000=$B8731)*($F$5:$F$20000="组件")*($I$5:$I$20000=$J8731)),$G$5:$G$20000)&amp;"."&amp;COUNTIFS($B$5:$B8731,$B8731,$J$5:$J8731,$J8731),""),COUNTIFS($B$5:$B8731,$B8731,$J$5:$J8731,"")))</f>
      </c>
      <c r="I8731">
        <f>IF($F8731="组件","C"&amp;TEXT(COUNTIFS($B$5:$B8731,$B8731,$F$5:$F8731,"组件"),"000"),"")</f>
      </c>
      <c r="J8731">
        <f>IF($B8731="","",IF($F8731="组件","",IF($Q8731&lt;&gt;"",IF(AND($B8731=$B8730,$F8730="组件"),$I8730,IF(AND($B8731=$B8730,$J8730&lt;&gt;""),$J8730,"")),"")))</f>
      </c>
      <c r="R8731">
        <f>IF($B8731="","",IF($J8731&lt;&gt;"",IFERROR(LOOKUP(2,1/(($B$5:$B$20000=$B8731)*($F$5:$F$20000="组件")*($I$5:$I$20000=$J8731)),$R$5:$R$20000)*IF($Q8731="",1,$Q8731),""),IF($P8731="","",IF($Q8731="",$P8731,$P8731*$Q8731))))</f>
      </c>
    </row>
    <row r="8732" spans="1:24" x14ac:dyDescent="0.25">
      <c r="A8732">
        <f>IF(B8732="","",IF(B8732=B8731,A8731,A8731+1))</f>
      </c>
      <c r="G8732">
        <f>IF($B8732="","",IF($J8732&lt;&gt;"",IFERROR(LOOKUP(2,1/(($B$5:$B$20000=$B8732)*($F$5:$F$20000="组件")*($I$5:$I$20000=$J8732)),$G$5:$G$20000)&amp;"."&amp;COUNTIFS($B$5:$B8732,$B8732,$J$5:$J8732,$J8732),""),COUNTIFS($B$5:$B8732,$B8732,$J$5:$J8732,"")))</f>
      </c>
      <c r="I8732">
        <f>IF($F8732="组件","C"&amp;TEXT(COUNTIFS($B$5:$B8732,$B8732,$F$5:$F8732,"组件"),"000"),"")</f>
      </c>
      <c r="J8732">
        <f>IF($B8732="","",IF($F8732="组件","",IF($Q8732&lt;&gt;"",IF(AND($B8732=$B8731,$F8731="组件"),$I8731,IF(AND($B8732=$B8731,$J8731&lt;&gt;""),$J8731,"")),"")))</f>
      </c>
      <c r="R8732">
        <f>IF($B8732="","",IF($J8732&lt;&gt;"",IFERROR(LOOKUP(2,1/(($B$5:$B$20000=$B8732)*($F$5:$F$20000="组件")*($I$5:$I$20000=$J8732)),$R$5:$R$20000)*IF($Q8732="",1,$Q8732),""),IF($P8732="","",IF($Q8732="",$P8732,$P8732*$Q8732))))</f>
      </c>
    </row>
    <row r="8733" spans="1:24" x14ac:dyDescent="0.25">
      <c r="A8733">
        <f>IF(B8733="","",IF(B8733=B8732,A8732,A8732+1))</f>
      </c>
      <c r="G8733">
        <f>IF($B8733="","",IF($J8733&lt;&gt;"",IFERROR(LOOKUP(2,1/(($B$5:$B$20000=$B8733)*($F$5:$F$20000="组件")*($I$5:$I$20000=$J8733)),$G$5:$G$20000)&amp;"."&amp;COUNTIFS($B$5:$B8733,$B8733,$J$5:$J8733,$J8733),""),COUNTIFS($B$5:$B8733,$B8733,$J$5:$J8733,"")))</f>
      </c>
      <c r="I8733">
        <f>IF($F8733="组件","C"&amp;TEXT(COUNTIFS($B$5:$B8733,$B8733,$F$5:$F8733,"组件"),"000"),"")</f>
      </c>
      <c r="J8733">
        <f>IF($B8733="","",IF($F8733="组件","",IF($Q8733&lt;&gt;"",IF(AND($B8733=$B8732,$F8732="组件"),$I8732,IF(AND($B8733=$B8732,$J8732&lt;&gt;""),$J8732,"")),"")))</f>
      </c>
      <c r="R8733">
        <f>IF($B8733="","",IF($J8733&lt;&gt;"",IFERROR(LOOKUP(2,1/(($B$5:$B$20000=$B8733)*($F$5:$F$20000="组件")*($I$5:$I$20000=$J8733)),$R$5:$R$20000)*IF($Q8733="",1,$Q8733),""),IF($P8733="","",IF($Q8733="",$P8733,$P8733*$Q8733))))</f>
      </c>
    </row>
    <row r="8734" spans="1:24" x14ac:dyDescent="0.25">
      <c r="A8734">
        <f>IF(B8734="","",IF(B8734=B8733,A8733,A8733+1))</f>
      </c>
      <c r="G8734">
        <f>IF($B8734="","",IF($J8734&lt;&gt;"",IFERROR(LOOKUP(2,1/(($B$5:$B$20000=$B8734)*($F$5:$F$20000="组件")*($I$5:$I$20000=$J8734)),$G$5:$G$20000)&amp;"."&amp;COUNTIFS($B$5:$B8734,$B8734,$J$5:$J8734,$J8734),""),COUNTIFS($B$5:$B8734,$B8734,$J$5:$J8734,"")))</f>
      </c>
      <c r="I8734">
        <f>IF($F8734="组件","C"&amp;TEXT(COUNTIFS($B$5:$B8734,$B8734,$F$5:$F8734,"组件"),"000"),"")</f>
      </c>
      <c r="J8734">
        <f>IF($B8734="","",IF($F8734="组件","",IF($Q8734&lt;&gt;"",IF(AND($B8734=$B8733,$F8733="组件"),$I8733,IF(AND($B8734=$B8733,$J8733&lt;&gt;""),$J8733,"")),"")))</f>
      </c>
      <c r="R8734">
        <f>IF($B8734="","",IF($J8734&lt;&gt;"",IFERROR(LOOKUP(2,1/(($B$5:$B$20000=$B8734)*($F$5:$F$20000="组件")*($I$5:$I$20000=$J8734)),$R$5:$R$20000)*IF($Q8734="",1,$Q8734),""),IF($P8734="","",IF($Q8734="",$P8734,$P8734*$Q8734))))</f>
      </c>
    </row>
    <row r="8735" spans="1:24" x14ac:dyDescent="0.25">
      <c r="A8735">
        <f>IF(B8735="","",IF(B8735=B8734,A8734,A8734+1))</f>
      </c>
      <c r="G8735">
        <f>IF($B8735="","",IF($J8735&lt;&gt;"",IFERROR(LOOKUP(2,1/(($B$5:$B$20000=$B8735)*($F$5:$F$20000="组件")*($I$5:$I$20000=$J8735)),$G$5:$G$20000)&amp;"."&amp;COUNTIFS($B$5:$B8735,$B8735,$J$5:$J8735,$J8735),""),COUNTIFS($B$5:$B8735,$B8735,$J$5:$J8735,"")))</f>
      </c>
      <c r="I8735">
        <f>IF($F8735="组件","C"&amp;TEXT(COUNTIFS($B$5:$B8735,$B8735,$F$5:$F8735,"组件"),"000"),"")</f>
      </c>
      <c r="J8735">
        <f>IF($B8735="","",IF($F8735="组件","",IF($Q8735&lt;&gt;"",IF(AND($B8735=$B8734,$F8734="组件"),$I8734,IF(AND($B8735=$B8734,$J8734&lt;&gt;""),$J8734,"")),"")))</f>
      </c>
      <c r="R8735">
        <f>IF($B8735="","",IF($J8735&lt;&gt;"",IFERROR(LOOKUP(2,1/(($B$5:$B$20000=$B8735)*($F$5:$F$20000="组件")*($I$5:$I$20000=$J8735)),$R$5:$R$20000)*IF($Q8735="",1,$Q8735),""),IF($P8735="","",IF($Q8735="",$P8735,$P8735*$Q8735))))</f>
      </c>
    </row>
    <row r="8736" spans="1:24" x14ac:dyDescent="0.25">
      <c r="A8736">
        <f>IF(B8736="","",IF(B8736=B8735,A8735,A8735+1))</f>
      </c>
      <c r="G8736">
        <f>IF($B8736="","",IF($J8736&lt;&gt;"",IFERROR(LOOKUP(2,1/(($B$5:$B$20000=$B8736)*($F$5:$F$20000="组件")*($I$5:$I$20000=$J8736)),$G$5:$G$20000)&amp;"."&amp;COUNTIFS($B$5:$B8736,$B8736,$J$5:$J8736,$J8736),""),COUNTIFS($B$5:$B8736,$B8736,$J$5:$J8736,"")))</f>
      </c>
      <c r="I8736">
        <f>IF($F8736="组件","C"&amp;TEXT(COUNTIFS($B$5:$B8736,$B8736,$F$5:$F8736,"组件"),"000"),"")</f>
      </c>
      <c r="J8736">
        <f>IF($B8736="","",IF($F8736="组件","",IF($Q8736&lt;&gt;"",IF(AND($B8736=$B8735,$F8735="组件"),$I8735,IF(AND($B8736=$B8735,$J8735&lt;&gt;""),$J8735,"")),"")))</f>
      </c>
      <c r="R8736">
        <f>IF($B8736="","",IF($J8736&lt;&gt;"",IFERROR(LOOKUP(2,1/(($B$5:$B$20000=$B8736)*($F$5:$F$20000="组件")*($I$5:$I$20000=$J8736)),$R$5:$R$20000)*IF($Q8736="",1,$Q8736),""),IF($P8736="","",IF($Q8736="",$P8736,$P8736*$Q8736))))</f>
      </c>
    </row>
    <row r="8737" spans="1:24" x14ac:dyDescent="0.25">
      <c r="A8737">
        <f>IF(B8737="","",IF(B8737=B8736,A8736,A8736+1))</f>
      </c>
      <c r="G8737">
        <f>IF($B8737="","",IF($J8737&lt;&gt;"",IFERROR(LOOKUP(2,1/(($B$5:$B$20000=$B8737)*($F$5:$F$20000="组件")*($I$5:$I$20000=$J8737)),$G$5:$G$20000)&amp;"."&amp;COUNTIFS($B$5:$B8737,$B8737,$J$5:$J8737,$J8737),""),COUNTIFS($B$5:$B8737,$B8737,$J$5:$J8737,"")))</f>
      </c>
      <c r="I8737">
        <f>IF($F8737="组件","C"&amp;TEXT(COUNTIFS($B$5:$B8737,$B8737,$F$5:$F8737,"组件"),"000"),"")</f>
      </c>
      <c r="J8737">
        <f>IF($B8737="","",IF($F8737="组件","",IF($Q8737&lt;&gt;"",IF(AND($B8737=$B8736,$F8736="组件"),$I8736,IF(AND($B8737=$B8736,$J8736&lt;&gt;""),$J8736,"")),"")))</f>
      </c>
      <c r="R8737">
        <f>IF($B8737="","",IF($J8737&lt;&gt;"",IFERROR(LOOKUP(2,1/(($B$5:$B$20000=$B8737)*($F$5:$F$20000="组件")*($I$5:$I$20000=$J8737)),$R$5:$R$20000)*IF($Q8737="",1,$Q8737),""),IF($P8737="","",IF($Q8737="",$P8737,$P8737*$Q8737))))</f>
      </c>
    </row>
    <row r="8738" spans="1:24" x14ac:dyDescent="0.25">
      <c r="A8738">
        <f>IF(B8738="","",IF(B8738=B8737,A8737,A8737+1))</f>
      </c>
      <c r="G8738">
        <f>IF($B8738="","",IF($J8738&lt;&gt;"",IFERROR(LOOKUP(2,1/(($B$5:$B$20000=$B8738)*($F$5:$F$20000="组件")*($I$5:$I$20000=$J8738)),$G$5:$G$20000)&amp;"."&amp;COUNTIFS($B$5:$B8738,$B8738,$J$5:$J8738,$J8738),""),COUNTIFS($B$5:$B8738,$B8738,$J$5:$J8738,"")))</f>
      </c>
      <c r="I8738">
        <f>IF($F8738="组件","C"&amp;TEXT(COUNTIFS($B$5:$B8738,$B8738,$F$5:$F8738,"组件"),"000"),"")</f>
      </c>
      <c r="J8738">
        <f>IF($B8738="","",IF($F8738="组件","",IF($Q8738&lt;&gt;"",IF(AND($B8738=$B8737,$F8737="组件"),$I8737,IF(AND($B8738=$B8737,$J8737&lt;&gt;""),$J8737,"")),"")))</f>
      </c>
      <c r="R8738">
        <f>IF($B8738="","",IF($J8738&lt;&gt;"",IFERROR(LOOKUP(2,1/(($B$5:$B$20000=$B8738)*($F$5:$F$20000="组件")*($I$5:$I$20000=$J8738)),$R$5:$R$20000)*IF($Q8738="",1,$Q8738),""),IF($P8738="","",IF($Q8738="",$P8738,$P8738*$Q8738))))</f>
      </c>
    </row>
    <row r="8739" spans="1:24" x14ac:dyDescent="0.25">
      <c r="A8739">
        <f>IF(B8739="","",IF(B8739=B8738,A8738,A8738+1))</f>
      </c>
      <c r="G8739">
        <f>IF($B8739="","",IF($J8739&lt;&gt;"",IFERROR(LOOKUP(2,1/(($B$5:$B$20000=$B8739)*($F$5:$F$20000="组件")*($I$5:$I$20000=$J8739)),$G$5:$G$20000)&amp;"."&amp;COUNTIFS($B$5:$B8739,$B8739,$J$5:$J8739,$J8739),""),COUNTIFS($B$5:$B8739,$B8739,$J$5:$J8739,"")))</f>
      </c>
      <c r="I8739">
        <f>IF($F8739="组件","C"&amp;TEXT(COUNTIFS($B$5:$B8739,$B8739,$F$5:$F8739,"组件"),"000"),"")</f>
      </c>
      <c r="J8739">
        <f>IF($B8739="","",IF($F8739="组件","",IF($Q8739&lt;&gt;"",IF(AND($B8739=$B8738,$F8738="组件"),$I8738,IF(AND($B8739=$B8738,$J8738&lt;&gt;""),$J8738,"")),"")))</f>
      </c>
      <c r="R8739">
        <f>IF($B8739="","",IF($J8739&lt;&gt;"",IFERROR(LOOKUP(2,1/(($B$5:$B$20000=$B8739)*($F$5:$F$20000="组件")*($I$5:$I$20000=$J8739)),$R$5:$R$20000)*IF($Q8739="",1,$Q8739),""),IF($P8739="","",IF($Q8739="",$P8739,$P8739*$Q8739))))</f>
      </c>
    </row>
    <row r="8740" spans="1:24" x14ac:dyDescent="0.25">
      <c r="A8740">
        <f>IF(B8740="","",IF(B8740=B8739,A8739,A8739+1))</f>
      </c>
      <c r="G8740">
        <f>IF($B8740="","",IF($J8740&lt;&gt;"",IFERROR(LOOKUP(2,1/(($B$5:$B$20000=$B8740)*($F$5:$F$20000="组件")*($I$5:$I$20000=$J8740)),$G$5:$G$20000)&amp;"."&amp;COUNTIFS($B$5:$B8740,$B8740,$J$5:$J8740,$J8740),""),COUNTIFS($B$5:$B8740,$B8740,$J$5:$J8740,"")))</f>
      </c>
      <c r="I8740">
        <f>IF($F8740="组件","C"&amp;TEXT(COUNTIFS($B$5:$B8740,$B8740,$F$5:$F8740,"组件"),"000"),"")</f>
      </c>
      <c r="J8740">
        <f>IF($B8740="","",IF($F8740="组件","",IF($Q8740&lt;&gt;"",IF(AND($B8740=$B8739,$F8739="组件"),$I8739,IF(AND($B8740=$B8739,$J8739&lt;&gt;""),$J8739,"")),"")))</f>
      </c>
      <c r="R8740">
        <f>IF($B8740="","",IF($J8740&lt;&gt;"",IFERROR(LOOKUP(2,1/(($B$5:$B$20000=$B8740)*($F$5:$F$20000="组件")*($I$5:$I$20000=$J8740)),$R$5:$R$20000)*IF($Q8740="",1,$Q8740),""),IF($P8740="","",IF($Q8740="",$P8740,$P8740*$Q8740))))</f>
      </c>
    </row>
    <row r="8741" spans="1:24" x14ac:dyDescent="0.25">
      <c r="A8741">
        <f>IF(B8741="","",IF(B8741=B8740,A8740,A8740+1))</f>
      </c>
      <c r="G8741">
        <f>IF($B8741="","",IF($J8741&lt;&gt;"",IFERROR(LOOKUP(2,1/(($B$5:$B$20000=$B8741)*($F$5:$F$20000="组件")*($I$5:$I$20000=$J8741)),$G$5:$G$20000)&amp;"."&amp;COUNTIFS($B$5:$B8741,$B8741,$J$5:$J8741,$J8741),""),COUNTIFS($B$5:$B8741,$B8741,$J$5:$J8741,"")))</f>
      </c>
      <c r="I8741">
        <f>IF($F8741="组件","C"&amp;TEXT(COUNTIFS($B$5:$B8741,$B8741,$F$5:$F8741,"组件"),"000"),"")</f>
      </c>
      <c r="J8741">
        <f>IF($B8741="","",IF($F8741="组件","",IF($Q8741&lt;&gt;"",IF(AND($B8741=$B8740,$F8740="组件"),$I8740,IF(AND($B8741=$B8740,$J8740&lt;&gt;""),$J8740,"")),"")))</f>
      </c>
      <c r="R8741">
        <f>IF($B8741="","",IF($J8741&lt;&gt;"",IFERROR(LOOKUP(2,1/(($B$5:$B$20000=$B8741)*($F$5:$F$20000="组件")*($I$5:$I$20000=$J8741)),$R$5:$R$20000)*IF($Q8741="",1,$Q8741),""),IF($P8741="","",IF($Q8741="",$P8741,$P8741*$Q8741))))</f>
      </c>
    </row>
    <row r="8742" spans="1:24" x14ac:dyDescent="0.25">
      <c r="A8742">
        <f>IF(B8742="","",IF(B8742=B8741,A8741,A8741+1))</f>
      </c>
      <c r="G8742">
        <f>IF($B8742="","",IF($J8742&lt;&gt;"",IFERROR(LOOKUP(2,1/(($B$5:$B$20000=$B8742)*($F$5:$F$20000="组件")*($I$5:$I$20000=$J8742)),$G$5:$G$20000)&amp;"."&amp;COUNTIFS($B$5:$B8742,$B8742,$J$5:$J8742,$J8742),""),COUNTIFS($B$5:$B8742,$B8742,$J$5:$J8742,"")))</f>
      </c>
      <c r="I8742">
        <f>IF($F8742="组件","C"&amp;TEXT(COUNTIFS($B$5:$B8742,$B8742,$F$5:$F8742,"组件"),"000"),"")</f>
      </c>
      <c r="J8742">
        <f>IF($B8742="","",IF($F8742="组件","",IF($Q8742&lt;&gt;"",IF(AND($B8742=$B8741,$F8741="组件"),$I8741,IF(AND($B8742=$B8741,$J8741&lt;&gt;""),$J8741,"")),"")))</f>
      </c>
      <c r="R8742">
        <f>IF($B8742="","",IF($J8742&lt;&gt;"",IFERROR(LOOKUP(2,1/(($B$5:$B$20000=$B8742)*($F$5:$F$20000="组件")*($I$5:$I$20000=$J8742)),$R$5:$R$20000)*IF($Q8742="",1,$Q8742),""),IF($P8742="","",IF($Q8742="",$P8742,$P8742*$Q8742))))</f>
      </c>
    </row>
    <row r="8743" spans="1:24" x14ac:dyDescent="0.25">
      <c r="A8743">
        <f>IF(B8743="","",IF(B8743=B8742,A8742,A8742+1))</f>
      </c>
      <c r="G8743">
        <f>IF($B8743="","",IF($J8743&lt;&gt;"",IFERROR(LOOKUP(2,1/(($B$5:$B$20000=$B8743)*($F$5:$F$20000="组件")*($I$5:$I$20000=$J8743)),$G$5:$G$20000)&amp;"."&amp;COUNTIFS($B$5:$B8743,$B8743,$J$5:$J8743,$J8743),""),COUNTIFS($B$5:$B8743,$B8743,$J$5:$J8743,"")))</f>
      </c>
      <c r="I8743">
        <f>IF($F8743="组件","C"&amp;TEXT(COUNTIFS($B$5:$B8743,$B8743,$F$5:$F8743,"组件"),"000"),"")</f>
      </c>
      <c r="J8743">
        <f>IF($B8743="","",IF($F8743="组件","",IF($Q8743&lt;&gt;"",IF(AND($B8743=$B8742,$F8742="组件"),$I8742,IF(AND($B8743=$B8742,$J8742&lt;&gt;""),$J8742,"")),"")))</f>
      </c>
      <c r="R8743">
        <f>IF($B8743="","",IF($J8743&lt;&gt;"",IFERROR(LOOKUP(2,1/(($B$5:$B$20000=$B8743)*($F$5:$F$20000="组件")*($I$5:$I$20000=$J8743)),$R$5:$R$20000)*IF($Q8743="",1,$Q8743),""),IF($P8743="","",IF($Q8743="",$P8743,$P8743*$Q8743))))</f>
      </c>
    </row>
    <row r="8744" spans="1:24" x14ac:dyDescent="0.25">
      <c r="A8744">
        <f>IF(B8744="","",IF(B8744=B8743,A8743,A8743+1))</f>
      </c>
      <c r="G8744">
        <f>IF($B8744="","",IF($J8744&lt;&gt;"",IFERROR(LOOKUP(2,1/(($B$5:$B$20000=$B8744)*($F$5:$F$20000="组件")*($I$5:$I$20000=$J8744)),$G$5:$G$20000)&amp;"."&amp;COUNTIFS($B$5:$B8744,$B8744,$J$5:$J8744,$J8744),""),COUNTIFS($B$5:$B8744,$B8744,$J$5:$J8744,"")))</f>
      </c>
      <c r="I8744">
        <f>IF($F8744="组件","C"&amp;TEXT(COUNTIFS($B$5:$B8744,$B8744,$F$5:$F8744,"组件"),"000"),"")</f>
      </c>
      <c r="J8744">
        <f>IF($B8744="","",IF($F8744="组件","",IF($Q8744&lt;&gt;"",IF(AND($B8744=$B8743,$F8743="组件"),$I8743,IF(AND($B8744=$B8743,$J8743&lt;&gt;""),$J8743,"")),"")))</f>
      </c>
      <c r="R8744">
        <f>IF($B8744="","",IF($J8744&lt;&gt;"",IFERROR(LOOKUP(2,1/(($B$5:$B$20000=$B8744)*($F$5:$F$20000="组件")*($I$5:$I$20000=$J8744)),$R$5:$R$20000)*IF($Q8744="",1,$Q8744),""),IF($P8744="","",IF($Q8744="",$P8744,$P8744*$Q8744))))</f>
      </c>
    </row>
    <row r="8745" spans="1:24" x14ac:dyDescent="0.25">
      <c r="A8745">
        <f>IF(B8745="","",IF(B8745=B8744,A8744,A8744+1))</f>
      </c>
      <c r="G8745">
        <f>IF($B8745="","",IF($J8745&lt;&gt;"",IFERROR(LOOKUP(2,1/(($B$5:$B$20000=$B8745)*($F$5:$F$20000="组件")*($I$5:$I$20000=$J8745)),$G$5:$G$20000)&amp;"."&amp;COUNTIFS($B$5:$B8745,$B8745,$J$5:$J8745,$J8745),""),COUNTIFS($B$5:$B8745,$B8745,$J$5:$J8745,"")))</f>
      </c>
      <c r="I8745">
        <f>IF($F8745="组件","C"&amp;TEXT(COUNTIFS($B$5:$B8745,$B8745,$F$5:$F8745,"组件"),"000"),"")</f>
      </c>
      <c r="J8745">
        <f>IF($B8745="","",IF($F8745="组件","",IF($Q8745&lt;&gt;"",IF(AND($B8745=$B8744,$F8744="组件"),$I8744,IF(AND($B8745=$B8744,$J8744&lt;&gt;""),$J8744,"")),"")))</f>
      </c>
      <c r="R8745">
        <f>IF($B8745="","",IF($J8745&lt;&gt;"",IFERROR(LOOKUP(2,1/(($B$5:$B$20000=$B8745)*($F$5:$F$20000="组件")*($I$5:$I$20000=$J8745)),$R$5:$R$20000)*IF($Q8745="",1,$Q8745),""),IF($P8745="","",IF($Q8745="",$P8745,$P8745*$Q8745))))</f>
      </c>
    </row>
    <row r="8746" spans="1:24" x14ac:dyDescent="0.25">
      <c r="A8746">
        <f>IF(B8746="","",IF(B8746=B8745,A8745,A8745+1))</f>
      </c>
      <c r="G8746">
        <f>IF($B8746="","",IF($J8746&lt;&gt;"",IFERROR(LOOKUP(2,1/(($B$5:$B$20000=$B8746)*($F$5:$F$20000="组件")*($I$5:$I$20000=$J8746)),$G$5:$G$20000)&amp;"."&amp;COUNTIFS($B$5:$B8746,$B8746,$J$5:$J8746,$J8746),""),COUNTIFS($B$5:$B8746,$B8746,$J$5:$J8746,"")))</f>
      </c>
      <c r="I8746">
        <f>IF($F8746="组件","C"&amp;TEXT(COUNTIFS($B$5:$B8746,$B8746,$F$5:$F8746,"组件"),"000"),"")</f>
      </c>
      <c r="J8746">
        <f>IF($B8746="","",IF($F8746="组件","",IF($Q8746&lt;&gt;"",IF(AND($B8746=$B8745,$F8745="组件"),$I8745,IF(AND($B8746=$B8745,$J8745&lt;&gt;""),$J8745,"")),"")))</f>
      </c>
      <c r="R8746">
        <f>IF($B8746="","",IF($J8746&lt;&gt;"",IFERROR(LOOKUP(2,1/(($B$5:$B$20000=$B8746)*($F$5:$F$20000="组件")*($I$5:$I$20000=$J8746)),$R$5:$R$20000)*IF($Q8746="",1,$Q8746),""),IF($P8746="","",IF($Q8746="",$P8746,$P8746*$Q8746))))</f>
      </c>
    </row>
    <row r="8747" spans="1:24" x14ac:dyDescent="0.25">
      <c r="A8747">
        <f>IF(B8747="","",IF(B8747=B8746,A8746,A8746+1))</f>
      </c>
      <c r="G8747">
        <f>IF($B8747="","",IF($J8747&lt;&gt;"",IFERROR(LOOKUP(2,1/(($B$5:$B$20000=$B8747)*($F$5:$F$20000="组件")*($I$5:$I$20000=$J8747)),$G$5:$G$20000)&amp;"."&amp;COUNTIFS($B$5:$B8747,$B8747,$J$5:$J8747,$J8747),""),COUNTIFS($B$5:$B8747,$B8747,$J$5:$J8747,"")))</f>
      </c>
      <c r="I8747">
        <f>IF($F8747="组件","C"&amp;TEXT(COUNTIFS($B$5:$B8747,$B8747,$F$5:$F8747,"组件"),"000"),"")</f>
      </c>
      <c r="J8747">
        <f>IF($B8747="","",IF($F8747="组件","",IF($Q8747&lt;&gt;"",IF(AND($B8747=$B8746,$F8746="组件"),$I8746,IF(AND($B8747=$B8746,$J8746&lt;&gt;""),$J8746,"")),"")))</f>
      </c>
      <c r="R8747">
        <f>IF($B8747="","",IF($J8747&lt;&gt;"",IFERROR(LOOKUP(2,1/(($B$5:$B$20000=$B8747)*($F$5:$F$20000="组件")*($I$5:$I$20000=$J8747)),$R$5:$R$20000)*IF($Q8747="",1,$Q8747),""),IF($P8747="","",IF($Q8747="",$P8747,$P8747*$Q8747))))</f>
      </c>
    </row>
    <row r="8748" spans="1:24" x14ac:dyDescent="0.25">
      <c r="A8748">
        <f>IF(B8748="","",IF(B8748=B8747,A8747,A8747+1))</f>
      </c>
      <c r="G8748">
        <f>IF($B8748="","",IF($J8748&lt;&gt;"",IFERROR(LOOKUP(2,1/(($B$5:$B$20000=$B8748)*($F$5:$F$20000="组件")*($I$5:$I$20000=$J8748)),$G$5:$G$20000)&amp;"."&amp;COUNTIFS($B$5:$B8748,$B8748,$J$5:$J8748,$J8748),""),COUNTIFS($B$5:$B8748,$B8748,$J$5:$J8748,"")))</f>
      </c>
      <c r="I8748">
        <f>IF($F8748="组件","C"&amp;TEXT(COUNTIFS($B$5:$B8748,$B8748,$F$5:$F8748,"组件"),"000"),"")</f>
      </c>
      <c r="J8748">
        <f>IF($B8748="","",IF($F8748="组件","",IF($Q8748&lt;&gt;"",IF(AND($B8748=$B8747,$F8747="组件"),$I8747,IF(AND($B8748=$B8747,$J8747&lt;&gt;""),$J8747,"")),"")))</f>
      </c>
      <c r="R8748">
        <f>IF($B8748="","",IF($J8748&lt;&gt;"",IFERROR(LOOKUP(2,1/(($B$5:$B$20000=$B8748)*($F$5:$F$20000="组件")*($I$5:$I$20000=$J8748)),$R$5:$R$20000)*IF($Q8748="",1,$Q8748),""),IF($P8748="","",IF($Q8748="",$P8748,$P8748*$Q8748))))</f>
      </c>
    </row>
    <row r="8749" spans="1:24" x14ac:dyDescent="0.25">
      <c r="A8749">
        <f>IF(B8749="","",IF(B8749=B8748,A8748,A8748+1))</f>
      </c>
      <c r="G8749">
        <f>IF($B8749="","",IF($J8749&lt;&gt;"",IFERROR(LOOKUP(2,1/(($B$5:$B$20000=$B8749)*($F$5:$F$20000="组件")*($I$5:$I$20000=$J8749)),$G$5:$G$20000)&amp;"."&amp;COUNTIFS($B$5:$B8749,$B8749,$J$5:$J8749,$J8749),""),COUNTIFS($B$5:$B8749,$B8749,$J$5:$J8749,"")))</f>
      </c>
      <c r="I8749">
        <f>IF($F8749="组件","C"&amp;TEXT(COUNTIFS($B$5:$B8749,$B8749,$F$5:$F8749,"组件"),"000"),"")</f>
      </c>
      <c r="J8749">
        <f>IF($B8749="","",IF($F8749="组件","",IF($Q8749&lt;&gt;"",IF(AND($B8749=$B8748,$F8748="组件"),$I8748,IF(AND($B8749=$B8748,$J8748&lt;&gt;""),$J8748,"")),"")))</f>
      </c>
      <c r="R8749">
        <f>IF($B8749="","",IF($J8749&lt;&gt;"",IFERROR(LOOKUP(2,1/(($B$5:$B$20000=$B8749)*($F$5:$F$20000="组件")*($I$5:$I$20000=$J8749)),$R$5:$R$20000)*IF($Q8749="",1,$Q8749),""),IF($P8749="","",IF($Q8749="",$P8749,$P8749*$Q8749))))</f>
      </c>
    </row>
    <row r="8750" spans="1:24" x14ac:dyDescent="0.25">
      <c r="A8750">
        <f>IF(B8750="","",IF(B8750=B8749,A8749,A8749+1))</f>
      </c>
      <c r="G8750">
        <f>IF($B8750="","",IF($J8750&lt;&gt;"",IFERROR(LOOKUP(2,1/(($B$5:$B$20000=$B8750)*($F$5:$F$20000="组件")*($I$5:$I$20000=$J8750)),$G$5:$G$20000)&amp;"."&amp;COUNTIFS($B$5:$B8750,$B8750,$J$5:$J8750,$J8750),""),COUNTIFS($B$5:$B8750,$B8750,$J$5:$J8750,"")))</f>
      </c>
      <c r="I8750">
        <f>IF($F8750="组件","C"&amp;TEXT(COUNTIFS($B$5:$B8750,$B8750,$F$5:$F8750,"组件"),"000"),"")</f>
      </c>
      <c r="J8750">
        <f>IF($B8750="","",IF($F8750="组件","",IF($Q8750&lt;&gt;"",IF(AND($B8750=$B8749,$F8749="组件"),$I8749,IF(AND($B8750=$B8749,$J8749&lt;&gt;""),$J8749,"")),"")))</f>
      </c>
      <c r="R8750">
        <f>IF($B8750="","",IF($J8750&lt;&gt;"",IFERROR(LOOKUP(2,1/(($B$5:$B$20000=$B8750)*($F$5:$F$20000="组件")*($I$5:$I$20000=$J8750)),$R$5:$R$20000)*IF($Q8750="",1,$Q8750),""),IF($P8750="","",IF($Q8750="",$P8750,$P8750*$Q8750))))</f>
      </c>
    </row>
    <row r="8751" spans="1:24" x14ac:dyDescent="0.25">
      <c r="A8751">
        <f>IF(B8751="","",IF(B8751=B8750,A8750,A8750+1))</f>
      </c>
      <c r="G8751">
        <f>IF($B8751="","",IF($J8751&lt;&gt;"",IFERROR(LOOKUP(2,1/(($B$5:$B$20000=$B8751)*($F$5:$F$20000="组件")*($I$5:$I$20000=$J8751)),$G$5:$G$20000)&amp;"."&amp;COUNTIFS($B$5:$B8751,$B8751,$J$5:$J8751,$J8751),""),COUNTIFS($B$5:$B8751,$B8751,$J$5:$J8751,"")))</f>
      </c>
      <c r="I8751">
        <f>IF($F8751="组件","C"&amp;TEXT(COUNTIFS($B$5:$B8751,$B8751,$F$5:$F8751,"组件"),"000"),"")</f>
      </c>
      <c r="J8751">
        <f>IF($B8751="","",IF($F8751="组件","",IF($Q8751&lt;&gt;"",IF(AND($B8751=$B8750,$F8750="组件"),$I8750,IF(AND($B8751=$B8750,$J8750&lt;&gt;""),$J8750,"")),"")))</f>
      </c>
      <c r="R8751">
        <f>IF($B8751="","",IF($J8751&lt;&gt;"",IFERROR(LOOKUP(2,1/(($B$5:$B$20000=$B8751)*($F$5:$F$20000="组件")*($I$5:$I$20000=$J8751)),$R$5:$R$20000)*IF($Q8751="",1,$Q8751),""),IF($P8751="","",IF($Q8751="",$P8751,$P8751*$Q8751))))</f>
      </c>
    </row>
    <row r="8752" spans="1:24" x14ac:dyDescent="0.25">
      <c r="A8752">
        <f>IF(B8752="","",IF(B8752=B8751,A8751,A8751+1))</f>
      </c>
      <c r="G8752">
        <f>IF($B8752="","",IF($J8752&lt;&gt;"",IFERROR(LOOKUP(2,1/(($B$5:$B$20000=$B8752)*($F$5:$F$20000="组件")*($I$5:$I$20000=$J8752)),$G$5:$G$20000)&amp;"."&amp;COUNTIFS($B$5:$B8752,$B8752,$J$5:$J8752,$J8752),""),COUNTIFS($B$5:$B8752,$B8752,$J$5:$J8752,"")))</f>
      </c>
      <c r="I8752">
        <f>IF($F8752="组件","C"&amp;TEXT(COUNTIFS($B$5:$B8752,$B8752,$F$5:$F8752,"组件"),"000"),"")</f>
      </c>
      <c r="J8752">
        <f>IF($B8752="","",IF($F8752="组件","",IF($Q8752&lt;&gt;"",IF(AND($B8752=$B8751,$F8751="组件"),$I8751,IF(AND($B8752=$B8751,$J8751&lt;&gt;""),$J8751,"")),"")))</f>
      </c>
      <c r="R8752">
        <f>IF($B8752="","",IF($J8752&lt;&gt;"",IFERROR(LOOKUP(2,1/(($B$5:$B$20000=$B8752)*($F$5:$F$20000="组件")*($I$5:$I$20000=$J8752)),$R$5:$R$20000)*IF($Q8752="",1,$Q8752),""),IF($P8752="","",IF($Q8752="",$P8752,$P8752*$Q8752))))</f>
      </c>
    </row>
    <row r="8753" spans="1:24" x14ac:dyDescent="0.25">
      <c r="A8753">
        <f>IF(B8753="","",IF(B8753=B8752,A8752,A8752+1))</f>
      </c>
      <c r="G8753">
        <f>IF($B8753="","",IF($J8753&lt;&gt;"",IFERROR(LOOKUP(2,1/(($B$5:$B$20000=$B8753)*($F$5:$F$20000="组件")*($I$5:$I$20000=$J8753)),$G$5:$G$20000)&amp;"."&amp;COUNTIFS($B$5:$B8753,$B8753,$J$5:$J8753,$J8753),""),COUNTIFS($B$5:$B8753,$B8753,$J$5:$J8753,"")))</f>
      </c>
      <c r="I8753">
        <f>IF($F8753="组件","C"&amp;TEXT(COUNTIFS($B$5:$B8753,$B8753,$F$5:$F8753,"组件"),"000"),"")</f>
      </c>
      <c r="J8753">
        <f>IF($B8753="","",IF($F8753="组件","",IF($Q8753&lt;&gt;"",IF(AND($B8753=$B8752,$F8752="组件"),$I8752,IF(AND($B8753=$B8752,$J8752&lt;&gt;""),$J8752,"")),"")))</f>
      </c>
      <c r="R8753">
        <f>IF($B8753="","",IF($J8753&lt;&gt;"",IFERROR(LOOKUP(2,1/(($B$5:$B$20000=$B8753)*($F$5:$F$20000="组件")*($I$5:$I$20000=$J8753)),$R$5:$R$20000)*IF($Q8753="",1,$Q8753),""),IF($P8753="","",IF($Q8753="",$P8753,$P8753*$Q8753))))</f>
      </c>
    </row>
    <row r="8754" spans="1:24" x14ac:dyDescent="0.25">
      <c r="A8754">
        <f>IF(B8754="","",IF(B8754=B8753,A8753,A8753+1))</f>
      </c>
      <c r="G8754">
        <f>IF($B8754="","",IF($J8754&lt;&gt;"",IFERROR(LOOKUP(2,1/(($B$5:$B$20000=$B8754)*($F$5:$F$20000="组件")*($I$5:$I$20000=$J8754)),$G$5:$G$20000)&amp;"."&amp;COUNTIFS($B$5:$B8754,$B8754,$J$5:$J8754,$J8754),""),COUNTIFS($B$5:$B8754,$B8754,$J$5:$J8754,"")))</f>
      </c>
      <c r="I8754">
        <f>IF($F8754="组件","C"&amp;TEXT(COUNTIFS($B$5:$B8754,$B8754,$F$5:$F8754,"组件"),"000"),"")</f>
      </c>
      <c r="J8754">
        <f>IF($B8754="","",IF($F8754="组件","",IF($Q8754&lt;&gt;"",IF(AND($B8754=$B8753,$F8753="组件"),$I8753,IF(AND($B8754=$B8753,$J8753&lt;&gt;""),$J8753,"")),"")))</f>
      </c>
      <c r="R8754">
        <f>IF($B8754="","",IF($J8754&lt;&gt;"",IFERROR(LOOKUP(2,1/(($B$5:$B$20000=$B8754)*($F$5:$F$20000="组件")*($I$5:$I$20000=$J8754)),$R$5:$R$20000)*IF($Q8754="",1,$Q8754),""),IF($P8754="","",IF($Q8754="",$P8754,$P8754*$Q8754))))</f>
      </c>
    </row>
    <row r="8755" spans="1:24" x14ac:dyDescent="0.25">
      <c r="A8755">
        <f>IF(B8755="","",IF(B8755=B8754,A8754,A8754+1))</f>
      </c>
      <c r="G8755">
        <f>IF($B8755="","",IF($J8755&lt;&gt;"",IFERROR(LOOKUP(2,1/(($B$5:$B$20000=$B8755)*($F$5:$F$20000="组件")*($I$5:$I$20000=$J8755)),$G$5:$G$20000)&amp;"."&amp;COUNTIFS($B$5:$B8755,$B8755,$J$5:$J8755,$J8755),""),COUNTIFS($B$5:$B8755,$B8755,$J$5:$J8755,"")))</f>
      </c>
      <c r="I8755">
        <f>IF($F8755="组件","C"&amp;TEXT(COUNTIFS($B$5:$B8755,$B8755,$F$5:$F8755,"组件"),"000"),"")</f>
      </c>
      <c r="J8755">
        <f>IF($B8755="","",IF($F8755="组件","",IF($Q8755&lt;&gt;"",IF(AND($B8755=$B8754,$F8754="组件"),$I8754,IF(AND($B8755=$B8754,$J8754&lt;&gt;""),$J8754,"")),"")))</f>
      </c>
      <c r="R8755">
        <f>IF($B8755="","",IF($J8755&lt;&gt;"",IFERROR(LOOKUP(2,1/(($B$5:$B$20000=$B8755)*($F$5:$F$20000="组件")*($I$5:$I$20000=$J8755)),$R$5:$R$20000)*IF($Q8755="",1,$Q8755),""),IF($P8755="","",IF($Q8755="",$P8755,$P8755*$Q8755))))</f>
      </c>
    </row>
    <row r="8756" spans="1:24" x14ac:dyDescent="0.25">
      <c r="A8756">
        <f>IF(B8756="","",IF(B8756=B8755,A8755,A8755+1))</f>
      </c>
      <c r="G8756">
        <f>IF($B8756="","",IF($J8756&lt;&gt;"",IFERROR(LOOKUP(2,1/(($B$5:$B$20000=$B8756)*($F$5:$F$20000="组件")*($I$5:$I$20000=$J8756)),$G$5:$G$20000)&amp;"."&amp;COUNTIFS($B$5:$B8756,$B8756,$J$5:$J8756,$J8756),""),COUNTIFS($B$5:$B8756,$B8756,$J$5:$J8756,"")))</f>
      </c>
      <c r="I8756">
        <f>IF($F8756="组件","C"&amp;TEXT(COUNTIFS($B$5:$B8756,$B8756,$F$5:$F8756,"组件"),"000"),"")</f>
      </c>
      <c r="J8756">
        <f>IF($B8756="","",IF($F8756="组件","",IF($Q8756&lt;&gt;"",IF(AND($B8756=$B8755,$F8755="组件"),$I8755,IF(AND($B8756=$B8755,$J8755&lt;&gt;""),$J8755,"")),"")))</f>
      </c>
      <c r="R8756">
        <f>IF($B8756="","",IF($J8756&lt;&gt;"",IFERROR(LOOKUP(2,1/(($B$5:$B$20000=$B8756)*($F$5:$F$20000="组件")*($I$5:$I$20000=$J8756)),$R$5:$R$20000)*IF($Q8756="",1,$Q8756),""),IF($P8756="","",IF($Q8756="",$P8756,$P8756*$Q8756))))</f>
      </c>
    </row>
    <row r="8757" spans="1:24" x14ac:dyDescent="0.25">
      <c r="A8757">
        <f>IF(B8757="","",IF(B8757=B8756,A8756,A8756+1))</f>
      </c>
      <c r="G8757">
        <f>IF($B8757="","",IF($J8757&lt;&gt;"",IFERROR(LOOKUP(2,1/(($B$5:$B$20000=$B8757)*($F$5:$F$20000="组件")*($I$5:$I$20000=$J8757)),$G$5:$G$20000)&amp;"."&amp;COUNTIFS($B$5:$B8757,$B8757,$J$5:$J8757,$J8757),""),COUNTIFS($B$5:$B8757,$B8757,$J$5:$J8757,"")))</f>
      </c>
      <c r="I8757">
        <f>IF($F8757="组件","C"&amp;TEXT(COUNTIFS($B$5:$B8757,$B8757,$F$5:$F8757,"组件"),"000"),"")</f>
      </c>
      <c r="J8757">
        <f>IF($B8757="","",IF($F8757="组件","",IF($Q8757&lt;&gt;"",IF(AND($B8757=$B8756,$F8756="组件"),$I8756,IF(AND($B8757=$B8756,$J8756&lt;&gt;""),$J8756,"")),"")))</f>
      </c>
      <c r="R8757">
        <f>IF($B8757="","",IF($J8757&lt;&gt;"",IFERROR(LOOKUP(2,1/(($B$5:$B$20000=$B8757)*($F$5:$F$20000="组件")*($I$5:$I$20000=$J8757)),$R$5:$R$20000)*IF($Q8757="",1,$Q8757),""),IF($P8757="","",IF($Q8757="",$P8757,$P8757*$Q8757))))</f>
      </c>
    </row>
    <row r="8758" spans="1:24" x14ac:dyDescent="0.25">
      <c r="A8758">
        <f>IF(B8758="","",IF(B8758=B8757,A8757,A8757+1))</f>
      </c>
      <c r="G8758">
        <f>IF($B8758="","",IF($J8758&lt;&gt;"",IFERROR(LOOKUP(2,1/(($B$5:$B$20000=$B8758)*($F$5:$F$20000="组件")*($I$5:$I$20000=$J8758)),$G$5:$G$20000)&amp;"."&amp;COUNTIFS($B$5:$B8758,$B8758,$J$5:$J8758,$J8758),""),COUNTIFS($B$5:$B8758,$B8758,$J$5:$J8758,"")))</f>
      </c>
      <c r="I8758">
        <f>IF($F8758="组件","C"&amp;TEXT(COUNTIFS($B$5:$B8758,$B8758,$F$5:$F8758,"组件"),"000"),"")</f>
      </c>
      <c r="J8758">
        <f>IF($B8758="","",IF($F8758="组件","",IF($Q8758&lt;&gt;"",IF(AND($B8758=$B8757,$F8757="组件"),$I8757,IF(AND($B8758=$B8757,$J8757&lt;&gt;""),$J8757,"")),"")))</f>
      </c>
      <c r="R8758">
        <f>IF($B8758="","",IF($J8758&lt;&gt;"",IFERROR(LOOKUP(2,1/(($B$5:$B$20000=$B8758)*($F$5:$F$20000="组件")*($I$5:$I$20000=$J8758)),$R$5:$R$20000)*IF($Q8758="",1,$Q8758),""),IF($P8758="","",IF($Q8758="",$P8758,$P8758*$Q8758))))</f>
      </c>
    </row>
    <row r="8759" spans="1:24" x14ac:dyDescent="0.25">
      <c r="A8759">
        <f>IF(B8759="","",IF(B8759=B8758,A8758,A8758+1))</f>
      </c>
      <c r="G8759">
        <f>IF($B8759="","",IF($J8759&lt;&gt;"",IFERROR(LOOKUP(2,1/(($B$5:$B$20000=$B8759)*($F$5:$F$20000="组件")*($I$5:$I$20000=$J8759)),$G$5:$G$20000)&amp;"."&amp;COUNTIFS($B$5:$B8759,$B8759,$J$5:$J8759,$J8759),""),COUNTIFS($B$5:$B8759,$B8759,$J$5:$J8759,"")))</f>
      </c>
      <c r="I8759">
        <f>IF($F8759="组件","C"&amp;TEXT(COUNTIFS($B$5:$B8759,$B8759,$F$5:$F8759,"组件"),"000"),"")</f>
      </c>
      <c r="J8759">
        <f>IF($B8759="","",IF($F8759="组件","",IF($Q8759&lt;&gt;"",IF(AND($B8759=$B8758,$F8758="组件"),$I8758,IF(AND($B8759=$B8758,$J8758&lt;&gt;""),$J8758,"")),"")))</f>
      </c>
      <c r="R8759">
        <f>IF($B8759="","",IF($J8759&lt;&gt;"",IFERROR(LOOKUP(2,1/(($B$5:$B$20000=$B8759)*($F$5:$F$20000="组件")*($I$5:$I$20000=$J8759)),$R$5:$R$20000)*IF($Q8759="",1,$Q8759),""),IF($P8759="","",IF($Q8759="",$P8759,$P8759*$Q8759))))</f>
      </c>
    </row>
    <row r="8760" spans="1:24" x14ac:dyDescent="0.25">
      <c r="A8760">
        <f>IF(B8760="","",IF(B8760=B8759,A8759,A8759+1))</f>
      </c>
      <c r="G8760">
        <f>IF($B8760="","",IF($J8760&lt;&gt;"",IFERROR(LOOKUP(2,1/(($B$5:$B$20000=$B8760)*($F$5:$F$20000="组件")*($I$5:$I$20000=$J8760)),$G$5:$G$20000)&amp;"."&amp;COUNTIFS($B$5:$B8760,$B8760,$J$5:$J8760,$J8760),""),COUNTIFS($B$5:$B8760,$B8760,$J$5:$J8760,"")))</f>
      </c>
      <c r="I8760">
        <f>IF($F8760="组件","C"&amp;TEXT(COUNTIFS($B$5:$B8760,$B8760,$F$5:$F8760,"组件"),"000"),"")</f>
      </c>
      <c r="J8760">
        <f>IF($B8760="","",IF($F8760="组件","",IF($Q8760&lt;&gt;"",IF(AND($B8760=$B8759,$F8759="组件"),$I8759,IF(AND($B8760=$B8759,$J8759&lt;&gt;""),$J8759,"")),"")))</f>
      </c>
      <c r="R8760">
        <f>IF($B8760="","",IF($J8760&lt;&gt;"",IFERROR(LOOKUP(2,1/(($B$5:$B$20000=$B8760)*($F$5:$F$20000="组件")*($I$5:$I$20000=$J8760)),$R$5:$R$20000)*IF($Q8760="",1,$Q8760),""),IF($P8760="","",IF($Q8760="",$P8760,$P8760*$Q8760))))</f>
      </c>
    </row>
    <row r="8761" spans="1:24" x14ac:dyDescent="0.25">
      <c r="A8761">
        <f>IF(B8761="","",IF(B8761=B8760,A8760,A8760+1))</f>
      </c>
      <c r="G8761">
        <f>IF($B8761="","",IF($J8761&lt;&gt;"",IFERROR(LOOKUP(2,1/(($B$5:$B$20000=$B8761)*($F$5:$F$20000="组件")*($I$5:$I$20000=$J8761)),$G$5:$G$20000)&amp;"."&amp;COUNTIFS($B$5:$B8761,$B8761,$J$5:$J8761,$J8761),""),COUNTIFS($B$5:$B8761,$B8761,$J$5:$J8761,"")))</f>
      </c>
      <c r="I8761">
        <f>IF($F8761="组件","C"&amp;TEXT(COUNTIFS($B$5:$B8761,$B8761,$F$5:$F8761,"组件"),"000"),"")</f>
      </c>
      <c r="J8761">
        <f>IF($B8761="","",IF($F8761="组件","",IF($Q8761&lt;&gt;"",IF(AND($B8761=$B8760,$F8760="组件"),$I8760,IF(AND($B8761=$B8760,$J8760&lt;&gt;""),$J8760,"")),"")))</f>
      </c>
      <c r="R8761">
        <f>IF($B8761="","",IF($J8761&lt;&gt;"",IFERROR(LOOKUP(2,1/(($B$5:$B$20000=$B8761)*($F$5:$F$20000="组件")*($I$5:$I$20000=$J8761)),$R$5:$R$20000)*IF($Q8761="",1,$Q8761),""),IF($P8761="","",IF($Q8761="",$P8761,$P8761*$Q8761))))</f>
      </c>
    </row>
    <row r="8762" spans="1:24" x14ac:dyDescent="0.25">
      <c r="A8762">
        <f>IF(B8762="","",IF(B8762=B8761,A8761,A8761+1))</f>
      </c>
      <c r="G8762">
        <f>IF($B8762="","",IF($J8762&lt;&gt;"",IFERROR(LOOKUP(2,1/(($B$5:$B$20000=$B8762)*($F$5:$F$20000="组件")*($I$5:$I$20000=$J8762)),$G$5:$G$20000)&amp;"."&amp;COUNTIFS($B$5:$B8762,$B8762,$J$5:$J8762,$J8762),""),COUNTIFS($B$5:$B8762,$B8762,$J$5:$J8762,"")))</f>
      </c>
      <c r="I8762">
        <f>IF($F8762="组件","C"&amp;TEXT(COUNTIFS($B$5:$B8762,$B8762,$F$5:$F8762,"组件"),"000"),"")</f>
      </c>
      <c r="J8762">
        <f>IF($B8762="","",IF($F8762="组件","",IF($Q8762&lt;&gt;"",IF(AND($B8762=$B8761,$F8761="组件"),$I8761,IF(AND($B8762=$B8761,$J8761&lt;&gt;""),$J8761,"")),"")))</f>
      </c>
      <c r="R8762">
        <f>IF($B8762="","",IF($J8762&lt;&gt;"",IFERROR(LOOKUP(2,1/(($B$5:$B$20000=$B8762)*($F$5:$F$20000="组件")*($I$5:$I$20000=$J8762)),$R$5:$R$20000)*IF($Q8762="",1,$Q8762),""),IF($P8762="","",IF($Q8762="",$P8762,$P8762*$Q8762))))</f>
      </c>
    </row>
    <row r="8763" spans="1:24" x14ac:dyDescent="0.25">
      <c r="A8763">
        <f>IF(B8763="","",IF(B8763=B8762,A8762,A8762+1))</f>
      </c>
      <c r="G8763">
        <f>IF($B8763="","",IF($J8763&lt;&gt;"",IFERROR(LOOKUP(2,1/(($B$5:$B$20000=$B8763)*($F$5:$F$20000="组件")*($I$5:$I$20000=$J8763)),$G$5:$G$20000)&amp;"."&amp;COUNTIFS($B$5:$B8763,$B8763,$J$5:$J8763,$J8763),""),COUNTIFS($B$5:$B8763,$B8763,$J$5:$J8763,"")))</f>
      </c>
      <c r="I8763">
        <f>IF($F8763="组件","C"&amp;TEXT(COUNTIFS($B$5:$B8763,$B8763,$F$5:$F8763,"组件"),"000"),"")</f>
      </c>
      <c r="J8763">
        <f>IF($B8763="","",IF($F8763="组件","",IF($Q8763&lt;&gt;"",IF(AND($B8763=$B8762,$F8762="组件"),$I8762,IF(AND($B8763=$B8762,$J8762&lt;&gt;""),$J8762,"")),"")))</f>
      </c>
      <c r="R8763">
        <f>IF($B8763="","",IF($J8763&lt;&gt;"",IFERROR(LOOKUP(2,1/(($B$5:$B$20000=$B8763)*($F$5:$F$20000="组件")*($I$5:$I$20000=$J8763)),$R$5:$R$20000)*IF($Q8763="",1,$Q8763),""),IF($P8763="","",IF($Q8763="",$P8763,$P8763*$Q8763))))</f>
      </c>
    </row>
    <row r="8764" spans="1:24" x14ac:dyDescent="0.25">
      <c r="A8764">
        <f>IF(B8764="","",IF(B8764=B8763,A8763,A8763+1))</f>
      </c>
      <c r="G8764">
        <f>IF($B8764="","",IF($J8764&lt;&gt;"",IFERROR(LOOKUP(2,1/(($B$5:$B$20000=$B8764)*($F$5:$F$20000="组件")*($I$5:$I$20000=$J8764)),$G$5:$G$20000)&amp;"."&amp;COUNTIFS($B$5:$B8764,$B8764,$J$5:$J8764,$J8764),""),COUNTIFS($B$5:$B8764,$B8764,$J$5:$J8764,"")))</f>
      </c>
      <c r="I8764">
        <f>IF($F8764="组件","C"&amp;TEXT(COUNTIFS($B$5:$B8764,$B8764,$F$5:$F8764,"组件"),"000"),"")</f>
      </c>
      <c r="J8764">
        <f>IF($B8764="","",IF($F8764="组件","",IF($Q8764&lt;&gt;"",IF(AND($B8764=$B8763,$F8763="组件"),$I8763,IF(AND($B8764=$B8763,$J8763&lt;&gt;""),$J8763,"")),"")))</f>
      </c>
      <c r="R8764">
        <f>IF($B8764="","",IF($J8764&lt;&gt;"",IFERROR(LOOKUP(2,1/(($B$5:$B$20000=$B8764)*($F$5:$F$20000="组件")*($I$5:$I$20000=$J8764)),$R$5:$R$20000)*IF($Q8764="",1,$Q8764),""),IF($P8764="","",IF($Q8764="",$P8764,$P8764*$Q8764))))</f>
      </c>
    </row>
    <row r="8765" spans="1:24" x14ac:dyDescent="0.25">
      <c r="A8765">
        <f>IF(B8765="","",IF(B8765=B8764,A8764,A8764+1))</f>
      </c>
      <c r="G8765">
        <f>IF($B8765="","",IF($J8765&lt;&gt;"",IFERROR(LOOKUP(2,1/(($B$5:$B$20000=$B8765)*($F$5:$F$20000="组件")*($I$5:$I$20000=$J8765)),$G$5:$G$20000)&amp;"."&amp;COUNTIFS($B$5:$B8765,$B8765,$J$5:$J8765,$J8765),""),COUNTIFS($B$5:$B8765,$B8765,$J$5:$J8765,"")))</f>
      </c>
      <c r="I8765">
        <f>IF($F8765="组件","C"&amp;TEXT(COUNTIFS($B$5:$B8765,$B8765,$F$5:$F8765,"组件"),"000"),"")</f>
      </c>
      <c r="J8765">
        <f>IF($B8765="","",IF($F8765="组件","",IF($Q8765&lt;&gt;"",IF(AND($B8765=$B8764,$F8764="组件"),$I8764,IF(AND($B8765=$B8764,$J8764&lt;&gt;""),$J8764,"")),"")))</f>
      </c>
      <c r="R8765">
        <f>IF($B8765="","",IF($J8765&lt;&gt;"",IFERROR(LOOKUP(2,1/(($B$5:$B$20000=$B8765)*($F$5:$F$20000="组件")*($I$5:$I$20000=$J8765)),$R$5:$R$20000)*IF($Q8765="",1,$Q8765),""),IF($P8765="","",IF($Q8765="",$P8765,$P8765*$Q8765))))</f>
      </c>
    </row>
    <row r="8766" spans="1:24" x14ac:dyDescent="0.25">
      <c r="A8766">
        <f>IF(B8766="","",IF(B8766=B8765,A8765,A8765+1))</f>
      </c>
      <c r="G8766">
        <f>IF($B8766="","",IF($J8766&lt;&gt;"",IFERROR(LOOKUP(2,1/(($B$5:$B$20000=$B8766)*($F$5:$F$20000="组件")*($I$5:$I$20000=$J8766)),$G$5:$G$20000)&amp;"."&amp;COUNTIFS($B$5:$B8766,$B8766,$J$5:$J8766,$J8766),""),COUNTIFS($B$5:$B8766,$B8766,$J$5:$J8766,"")))</f>
      </c>
      <c r="I8766">
        <f>IF($F8766="组件","C"&amp;TEXT(COUNTIFS($B$5:$B8766,$B8766,$F$5:$F8766,"组件"),"000"),"")</f>
      </c>
      <c r="J8766">
        <f>IF($B8766="","",IF($F8766="组件","",IF($Q8766&lt;&gt;"",IF(AND($B8766=$B8765,$F8765="组件"),$I8765,IF(AND($B8766=$B8765,$J8765&lt;&gt;""),$J8765,"")),"")))</f>
      </c>
      <c r="R8766">
        <f>IF($B8766="","",IF($J8766&lt;&gt;"",IFERROR(LOOKUP(2,1/(($B$5:$B$20000=$B8766)*($F$5:$F$20000="组件")*($I$5:$I$20000=$J8766)),$R$5:$R$20000)*IF($Q8766="",1,$Q8766),""),IF($P8766="","",IF($Q8766="",$P8766,$P8766*$Q8766))))</f>
      </c>
    </row>
    <row r="8767" spans="1:24" x14ac:dyDescent="0.25">
      <c r="A8767">
        <f>IF(B8767="","",IF(B8767=B8766,A8766,A8766+1))</f>
      </c>
      <c r="G8767">
        <f>IF($B8767="","",IF($J8767&lt;&gt;"",IFERROR(LOOKUP(2,1/(($B$5:$B$20000=$B8767)*($F$5:$F$20000="组件")*($I$5:$I$20000=$J8767)),$G$5:$G$20000)&amp;"."&amp;COUNTIFS($B$5:$B8767,$B8767,$J$5:$J8767,$J8767),""),COUNTIFS($B$5:$B8767,$B8767,$J$5:$J8767,"")))</f>
      </c>
      <c r="I8767">
        <f>IF($F8767="组件","C"&amp;TEXT(COUNTIFS($B$5:$B8767,$B8767,$F$5:$F8767,"组件"),"000"),"")</f>
      </c>
      <c r="J8767">
        <f>IF($B8767="","",IF($F8767="组件","",IF($Q8767&lt;&gt;"",IF(AND($B8767=$B8766,$F8766="组件"),$I8766,IF(AND($B8767=$B8766,$J8766&lt;&gt;""),$J8766,"")),"")))</f>
      </c>
      <c r="R8767">
        <f>IF($B8767="","",IF($J8767&lt;&gt;"",IFERROR(LOOKUP(2,1/(($B$5:$B$20000=$B8767)*($F$5:$F$20000="组件")*($I$5:$I$20000=$J8767)),$R$5:$R$20000)*IF($Q8767="",1,$Q8767),""),IF($P8767="","",IF($Q8767="",$P8767,$P8767*$Q8767))))</f>
      </c>
    </row>
    <row r="8768" spans="1:24" x14ac:dyDescent="0.25">
      <c r="A8768">
        <f>IF(B8768="","",IF(B8768=B8767,A8767,A8767+1))</f>
      </c>
      <c r="G8768">
        <f>IF($B8768="","",IF($J8768&lt;&gt;"",IFERROR(LOOKUP(2,1/(($B$5:$B$20000=$B8768)*($F$5:$F$20000="组件")*($I$5:$I$20000=$J8768)),$G$5:$G$20000)&amp;"."&amp;COUNTIFS($B$5:$B8768,$B8768,$J$5:$J8768,$J8768),""),COUNTIFS($B$5:$B8768,$B8768,$J$5:$J8768,"")))</f>
      </c>
      <c r="I8768">
        <f>IF($F8768="组件","C"&amp;TEXT(COUNTIFS($B$5:$B8768,$B8768,$F$5:$F8768,"组件"),"000"),"")</f>
      </c>
      <c r="J8768">
        <f>IF($B8768="","",IF($F8768="组件","",IF($Q8768&lt;&gt;"",IF(AND($B8768=$B8767,$F8767="组件"),$I8767,IF(AND($B8768=$B8767,$J8767&lt;&gt;""),$J8767,"")),"")))</f>
      </c>
      <c r="R8768">
        <f>IF($B8768="","",IF($J8768&lt;&gt;"",IFERROR(LOOKUP(2,1/(($B$5:$B$20000=$B8768)*($F$5:$F$20000="组件")*($I$5:$I$20000=$J8768)),$R$5:$R$20000)*IF($Q8768="",1,$Q8768),""),IF($P8768="","",IF($Q8768="",$P8768,$P8768*$Q8768))))</f>
      </c>
    </row>
    <row r="8769" spans="1:24" x14ac:dyDescent="0.25">
      <c r="A8769">
        <f>IF(B8769="","",IF(B8769=B8768,A8768,A8768+1))</f>
      </c>
      <c r="G8769">
        <f>IF($B8769="","",IF($J8769&lt;&gt;"",IFERROR(LOOKUP(2,1/(($B$5:$B$20000=$B8769)*($F$5:$F$20000="组件")*($I$5:$I$20000=$J8769)),$G$5:$G$20000)&amp;"."&amp;COUNTIFS($B$5:$B8769,$B8769,$J$5:$J8769,$J8769),""),COUNTIFS($B$5:$B8769,$B8769,$J$5:$J8769,"")))</f>
      </c>
      <c r="I8769">
        <f>IF($F8769="组件","C"&amp;TEXT(COUNTIFS($B$5:$B8769,$B8769,$F$5:$F8769,"组件"),"000"),"")</f>
      </c>
      <c r="J8769">
        <f>IF($B8769="","",IF($F8769="组件","",IF($Q8769&lt;&gt;"",IF(AND($B8769=$B8768,$F8768="组件"),$I8768,IF(AND($B8769=$B8768,$J8768&lt;&gt;""),$J8768,"")),"")))</f>
      </c>
      <c r="R8769">
        <f>IF($B8769="","",IF($J8769&lt;&gt;"",IFERROR(LOOKUP(2,1/(($B$5:$B$20000=$B8769)*($F$5:$F$20000="组件")*($I$5:$I$20000=$J8769)),$R$5:$R$20000)*IF($Q8769="",1,$Q8769),""),IF($P8769="","",IF($Q8769="",$P8769,$P8769*$Q8769))))</f>
      </c>
    </row>
    <row r="8770" spans="1:24" x14ac:dyDescent="0.25">
      <c r="A8770">
        <f>IF(B8770="","",IF(B8770=B8769,A8769,A8769+1))</f>
      </c>
      <c r="G8770">
        <f>IF($B8770="","",IF($J8770&lt;&gt;"",IFERROR(LOOKUP(2,1/(($B$5:$B$20000=$B8770)*($F$5:$F$20000="组件")*($I$5:$I$20000=$J8770)),$G$5:$G$20000)&amp;"."&amp;COUNTIFS($B$5:$B8770,$B8770,$J$5:$J8770,$J8770),""),COUNTIFS($B$5:$B8770,$B8770,$J$5:$J8770,"")))</f>
      </c>
      <c r="I8770">
        <f>IF($F8770="组件","C"&amp;TEXT(COUNTIFS($B$5:$B8770,$B8770,$F$5:$F8770,"组件"),"000"),"")</f>
      </c>
      <c r="J8770">
        <f>IF($B8770="","",IF($F8770="组件","",IF($Q8770&lt;&gt;"",IF(AND($B8770=$B8769,$F8769="组件"),$I8769,IF(AND($B8770=$B8769,$J8769&lt;&gt;""),$J8769,"")),"")))</f>
      </c>
      <c r="R8770">
        <f>IF($B8770="","",IF($J8770&lt;&gt;"",IFERROR(LOOKUP(2,1/(($B$5:$B$20000=$B8770)*($F$5:$F$20000="组件")*($I$5:$I$20000=$J8770)),$R$5:$R$20000)*IF($Q8770="",1,$Q8770),""),IF($P8770="","",IF($Q8770="",$P8770,$P8770*$Q8770))))</f>
      </c>
    </row>
    <row r="8771" spans="1:24" x14ac:dyDescent="0.25">
      <c r="A8771">
        <f>IF(B8771="","",IF(B8771=B8770,A8770,A8770+1))</f>
      </c>
      <c r="G8771">
        <f>IF($B8771="","",IF($J8771&lt;&gt;"",IFERROR(LOOKUP(2,1/(($B$5:$B$20000=$B8771)*($F$5:$F$20000="组件")*($I$5:$I$20000=$J8771)),$G$5:$G$20000)&amp;"."&amp;COUNTIFS($B$5:$B8771,$B8771,$J$5:$J8771,$J8771),""),COUNTIFS($B$5:$B8771,$B8771,$J$5:$J8771,"")))</f>
      </c>
      <c r="I8771">
        <f>IF($F8771="组件","C"&amp;TEXT(COUNTIFS($B$5:$B8771,$B8771,$F$5:$F8771,"组件"),"000"),"")</f>
      </c>
      <c r="J8771">
        <f>IF($B8771="","",IF($F8771="组件","",IF($Q8771&lt;&gt;"",IF(AND($B8771=$B8770,$F8770="组件"),$I8770,IF(AND($B8771=$B8770,$J8770&lt;&gt;""),$J8770,"")),"")))</f>
      </c>
      <c r="R8771">
        <f>IF($B8771="","",IF($J8771&lt;&gt;"",IFERROR(LOOKUP(2,1/(($B$5:$B$20000=$B8771)*($F$5:$F$20000="组件")*($I$5:$I$20000=$J8771)),$R$5:$R$20000)*IF($Q8771="",1,$Q8771),""),IF($P8771="","",IF($Q8771="",$P8771,$P8771*$Q8771))))</f>
      </c>
    </row>
    <row r="8772" spans="1:24" x14ac:dyDescent="0.25">
      <c r="A8772">
        <f>IF(B8772="","",IF(B8772=B8771,A8771,A8771+1))</f>
      </c>
      <c r="G8772">
        <f>IF($B8772="","",IF($J8772&lt;&gt;"",IFERROR(LOOKUP(2,1/(($B$5:$B$20000=$B8772)*($F$5:$F$20000="组件")*($I$5:$I$20000=$J8772)),$G$5:$G$20000)&amp;"."&amp;COUNTIFS($B$5:$B8772,$B8772,$J$5:$J8772,$J8772),""),COUNTIFS($B$5:$B8772,$B8772,$J$5:$J8772,"")))</f>
      </c>
      <c r="I8772">
        <f>IF($F8772="组件","C"&amp;TEXT(COUNTIFS($B$5:$B8772,$B8772,$F$5:$F8772,"组件"),"000"),"")</f>
      </c>
      <c r="J8772">
        <f>IF($B8772="","",IF($F8772="组件","",IF($Q8772&lt;&gt;"",IF(AND($B8772=$B8771,$F8771="组件"),$I8771,IF(AND($B8772=$B8771,$J8771&lt;&gt;""),$J8771,"")),"")))</f>
      </c>
      <c r="R8772">
        <f>IF($B8772="","",IF($J8772&lt;&gt;"",IFERROR(LOOKUP(2,1/(($B$5:$B$20000=$B8772)*($F$5:$F$20000="组件")*($I$5:$I$20000=$J8772)),$R$5:$R$20000)*IF($Q8772="",1,$Q8772),""),IF($P8772="","",IF($Q8772="",$P8772,$P8772*$Q8772))))</f>
      </c>
    </row>
    <row r="8773" spans="1:24" x14ac:dyDescent="0.25">
      <c r="A8773">
        <f>IF(B8773="","",IF(B8773=B8772,A8772,A8772+1))</f>
      </c>
      <c r="G8773">
        <f>IF($B8773="","",IF($J8773&lt;&gt;"",IFERROR(LOOKUP(2,1/(($B$5:$B$20000=$B8773)*($F$5:$F$20000="组件")*($I$5:$I$20000=$J8773)),$G$5:$G$20000)&amp;"."&amp;COUNTIFS($B$5:$B8773,$B8773,$J$5:$J8773,$J8773),""),COUNTIFS($B$5:$B8773,$B8773,$J$5:$J8773,"")))</f>
      </c>
      <c r="I8773">
        <f>IF($F8773="组件","C"&amp;TEXT(COUNTIFS($B$5:$B8773,$B8773,$F$5:$F8773,"组件"),"000"),"")</f>
      </c>
      <c r="J8773">
        <f>IF($B8773="","",IF($F8773="组件","",IF($Q8773&lt;&gt;"",IF(AND($B8773=$B8772,$F8772="组件"),$I8772,IF(AND($B8773=$B8772,$J8772&lt;&gt;""),$J8772,"")),"")))</f>
      </c>
      <c r="R8773">
        <f>IF($B8773="","",IF($J8773&lt;&gt;"",IFERROR(LOOKUP(2,1/(($B$5:$B$20000=$B8773)*($F$5:$F$20000="组件")*($I$5:$I$20000=$J8773)),$R$5:$R$20000)*IF($Q8773="",1,$Q8773),""),IF($P8773="","",IF($Q8773="",$P8773,$P8773*$Q8773))))</f>
      </c>
    </row>
    <row r="8774" spans="1:24" x14ac:dyDescent="0.25">
      <c r="A8774">
        <f>IF(B8774="","",IF(B8774=B8773,A8773,A8773+1))</f>
      </c>
      <c r="G8774">
        <f>IF($B8774="","",IF($J8774&lt;&gt;"",IFERROR(LOOKUP(2,1/(($B$5:$B$20000=$B8774)*($F$5:$F$20000="组件")*($I$5:$I$20000=$J8774)),$G$5:$G$20000)&amp;"."&amp;COUNTIFS($B$5:$B8774,$B8774,$J$5:$J8774,$J8774),""),COUNTIFS($B$5:$B8774,$B8774,$J$5:$J8774,"")))</f>
      </c>
      <c r="I8774">
        <f>IF($F8774="组件","C"&amp;TEXT(COUNTIFS($B$5:$B8774,$B8774,$F$5:$F8774,"组件"),"000"),"")</f>
      </c>
      <c r="J8774">
        <f>IF($B8774="","",IF($F8774="组件","",IF($Q8774&lt;&gt;"",IF(AND($B8774=$B8773,$F8773="组件"),$I8773,IF(AND($B8774=$B8773,$J8773&lt;&gt;""),$J8773,"")),"")))</f>
      </c>
      <c r="R8774">
        <f>IF($B8774="","",IF($J8774&lt;&gt;"",IFERROR(LOOKUP(2,1/(($B$5:$B$20000=$B8774)*($F$5:$F$20000="组件")*($I$5:$I$20000=$J8774)),$R$5:$R$20000)*IF($Q8774="",1,$Q8774),""),IF($P8774="","",IF($Q8774="",$P8774,$P8774*$Q8774))))</f>
      </c>
    </row>
    <row r="8775" spans="1:24" x14ac:dyDescent="0.25">
      <c r="A8775">
        <f>IF(B8775="","",IF(B8775=B8774,A8774,A8774+1))</f>
      </c>
      <c r="G8775">
        <f>IF($B8775="","",IF($J8775&lt;&gt;"",IFERROR(LOOKUP(2,1/(($B$5:$B$20000=$B8775)*($F$5:$F$20000="组件")*($I$5:$I$20000=$J8775)),$G$5:$G$20000)&amp;"."&amp;COUNTIFS($B$5:$B8775,$B8775,$J$5:$J8775,$J8775),""),COUNTIFS($B$5:$B8775,$B8775,$J$5:$J8775,"")))</f>
      </c>
      <c r="I8775">
        <f>IF($F8775="组件","C"&amp;TEXT(COUNTIFS($B$5:$B8775,$B8775,$F$5:$F8775,"组件"),"000"),"")</f>
      </c>
      <c r="J8775">
        <f>IF($B8775="","",IF($F8775="组件","",IF($Q8775&lt;&gt;"",IF(AND($B8775=$B8774,$F8774="组件"),$I8774,IF(AND($B8775=$B8774,$J8774&lt;&gt;""),$J8774,"")),"")))</f>
      </c>
      <c r="R8775">
        <f>IF($B8775="","",IF($J8775&lt;&gt;"",IFERROR(LOOKUP(2,1/(($B$5:$B$20000=$B8775)*($F$5:$F$20000="组件")*($I$5:$I$20000=$J8775)),$R$5:$R$20000)*IF($Q8775="",1,$Q8775),""),IF($P8775="","",IF($Q8775="",$P8775,$P8775*$Q8775))))</f>
      </c>
    </row>
    <row r="8776" spans="1:24" x14ac:dyDescent="0.25">
      <c r="A8776">
        <f>IF(B8776="","",IF(B8776=B8775,A8775,A8775+1))</f>
      </c>
      <c r="G8776">
        <f>IF($B8776="","",IF($J8776&lt;&gt;"",IFERROR(LOOKUP(2,1/(($B$5:$B$20000=$B8776)*($F$5:$F$20000="组件")*($I$5:$I$20000=$J8776)),$G$5:$G$20000)&amp;"."&amp;COUNTIFS($B$5:$B8776,$B8776,$J$5:$J8776,$J8776),""),COUNTIFS($B$5:$B8776,$B8776,$J$5:$J8776,"")))</f>
      </c>
      <c r="I8776">
        <f>IF($F8776="组件","C"&amp;TEXT(COUNTIFS($B$5:$B8776,$B8776,$F$5:$F8776,"组件"),"000"),"")</f>
      </c>
      <c r="J8776">
        <f>IF($B8776="","",IF($F8776="组件","",IF($Q8776&lt;&gt;"",IF(AND($B8776=$B8775,$F8775="组件"),$I8775,IF(AND($B8776=$B8775,$J8775&lt;&gt;""),$J8775,"")),"")))</f>
      </c>
      <c r="R8776">
        <f>IF($B8776="","",IF($J8776&lt;&gt;"",IFERROR(LOOKUP(2,1/(($B$5:$B$20000=$B8776)*($F$5:$F$20000="组件")*($I$5:$I$20000=$J8776)),$R$5:$R$20000)*IF($Q8776="",1,$Q8776),""),IF($P8776="","",IF($Q8776="",$P8776,$P8776*$Q8776))))</f>
      </c>
    </row>
    <row r="8777" spans="1:24" x14ac:dyDescent="0.25">
      <c r="A8777">
        <f>IF(B8777="","",IF(B8777=B8776,A8776,A8776+1))</f>
      </c>
      <c r="G8777">
        <f>IF($B8777="","",IF($J8777&lt;&gt;"",IFERROR(LOOKUP(2,1/(($B$5:$B$20000=$B8777)*($F$5:$F$20000="组件")*($I$5:$I$20000=$J8777)),$G$5:$G$20000)&amp;"."&amp;COUNTIFS($B$5:$B8777,$B8777,$J$5:$J8777,$J8777),""),COUNTIFS($B$5:$B8777,$B8777,$J$5:$J8777,"")))</f>
      </c>
      <c r="I8777">
        <f>IF($F8777="组件","C"&amp;TEXT(COUNTIFS($B$5:$B8777,$B8777,$F$5:$F8777,"组件"),"000"),"")</f>
      </c>
      <c r="J8777">
        <f>IF($B8777="","",IF($F8777="组件","",IF($Q8777&lt;&gt;"",IF(AND($B8777=$B8776,$F8776="组件"),$I8776,IF(AND($B8777=$B8776,$J8776&lt;&gt;""),$J8776,"")),"")))</f>
      </c>
      <c r="R8777">
        <f>IF($B8777="","",IF($J8777&lt;&gt;"",IFERROR(LOOKUP(2,1/(($B$5:$B$20000=$B8777)*($F$5:$F$20000="组件")*($I$5:$I$20000=$J8777)),$R$5:$R$20000)*IF($Q8777="",1,$Q8777),""),IF($P8777="","",IF($Q8777="",$P8777,$P8777*$Q8777))))</f>
      </c>
    </row>
    <row r="8778" spans="1:24" x14ac:dyDescent="0.25">
      <c r="A8778">
        <f>IF(B8778="","",IF(B8778=B8777,A8777,A8777+1))</f>
      </c>
      <c r="G8778">
        <f>IF($B8778="","",IF($J8778&lt;&gt;"",IFERROR(LOOKUP(2,1/(($B$5:$B$20000=$B8778)*($F$5:$F$20000="组件")*($I$5:$I$20000=$J8778)),$G$5:$G$20000)&amp;"."&amp;COUNTIFS($B$5:$B8778,$B8778,$J$5:$J8778,$J8778),""),COUNTIFS($B$5:$B8778,$B8778,$J$5:$J8778,"")))</f>
      </c>
      <c r="I8778">
        <f>IF($F8778="组件","C"&amp;TEXT(COUNTIFS($B$5:$B8778,$B8778,$F$5:$F8778,"组件"),"000"),"")</f>
      </c>
      <c r="J8778">
        <f>IF($B8778="","",IF($F8778="组件","",IF($Q8778&lt;&gt;"",IF(AND($B8778=$B8777,$F8777="组件"),$I8777,IF(AND($B8778=$B8777,$J8777&lt;&gt;""),$J8777,"")),"")))</f>
      </c>
      <c r="R8778">
        <f>IF($B8778="","",IF($J8778&lt;&gt;"",IFERROR(LOOKUP(2,1/(($B$5:$B$20000=$B8778)*($F$5:$F$20000="组件")*($I$5:$I$20000=$J8778)),$R$5:$R$20000)*IF($Q8778="",1,$Q8778),""),IF($P8778="","",IF($Q8778="",$P8778,$P8778*$Q8778))))</f>
      </c>
    </row>
    <row r="8779" spans="1:24" x14ac:dyDescent="0.25">
      <c r="A8779">
        <f>IF(B8779="","",IF(B8779=B8778,A8778,A8778+1))</f>
      </c>
      <c r="G8779">
        <f>IF($B8779="","",IF($J8779&lt;&gt;"",IFERROR(LOOKUP(2,1/(($B$5:$B$20000=$B8779)*($F$5:$F$20000="组件")*($I$5:$I$20000=$J8779)),$G$5:$G$20000)&amp;"."&amp;COUNTIFS($B$5:$B8779,$B8779,$J$5:$J8779,$J8779),""),COUNTIFS($B$5:$B8779,$B8779,$J$5:$J8779,"")))</f>
      </c>
      <c r="I8779">
        <f>IF($F8779="组件","C"&amp;TEXT(COUNTIFS($B$5:$B8779,$B8779,$F$5:$F8779,"组件"),"000"),"")</f>
      </c>
      <c r="J8779">
        <f>IF($B8779="","",IF($F8779="组件","",IF($Q8779&lt;&gt;"",IF(AND($B8779=$B8778,$F8778="组件"),$I8778,IF(AND($B8779=$B8778,$J8778&lt;&gt;""),$J8778,"")),"")))</f>
      </c>
      <c r="R8779">
        <f>IF($B8779="","",IF($J8779&lt;&gt;"",IFERROR(LOOKUP(2,1/(($B$5:$B$20000=$B8779)*($F$5:$F$20000="组件")*($I$5:$I$20000=$J8779)),$R$5:$R$20000)*IF($Q8779="",1,$Q8779),""),IF($P8779="","",IF($Q8779="",$P8779,$P8779*$Q8779))))</f>
      </c>
    </row>
    <row r="8780" spans="1:24" x14ac:dyDescent="0.25">
      <c r="A8780">
        <f>IF(B8780="","",IF(B8780=B8779,A8779,A8779+1))</f>
      </c>
      <c r="G8780">
        <f>IF($B8780="","",IF($J8780&lt;&gt;"",IFERROR(LOOKUP(2,1/(($B$5:$B$20000=$B8780)*($F$5:$F$20000="组件")*($I$5:$I$20000=$J8780)),$G$5:$G$20000)&amp;"."&amp;COUNTIFS($B$5:$B8780,$B8780,$J$5:$J8780,$J8780),""),COUNTIFS($B$5:$B8780,$B8780,$J$5:$J8780,"")))</f>
      </c>
      <c r="I8780">
        <f>IF($F8780="组件","C"&amp;TEXT(COUNTIFS($B$5:$B8780,$B8780,$F$5:$F8780,"组件"),"000"),"")</f>
      </c>
      <c r="J8780">
        <f>IF($B8780="","",IF($F8780="组件","",IF($Q8780&lt;&gt;"",IF(AND($B8780=$B8779,$F8779="组件"),$I8779,IF(AND($B8780=$B8779,$J8779&lt;&gt;""),$J8779,"")),"")))</f>
      </c>
      <c r="R8780">
        <f>IF($B8780="","",IF($J8780&lt;&gt;"",IFERROR(LOOKUP(2,1/(($B$5:$B$20000=$B8780)*($F$5:$F$20000="组件")*($I$5:$I$20000=$J8780)),$R$5:$R$20000)*IF($Q8780="",1,$Q8780),""),IF($P8780="","",IF($Q8780="",$P8780,$P8780*$Q8780))))</f>
      </c>
    </row>
    <row r="8781" spans="1:24" x14ac:dyDescent="0.25">
      <c r="A8781">
        <f>IF(B8781="","",IF(B8781=B8780,A8780,A8780+1))</f>
      </c>
      <c r="G8781">
        <f>IF($B8781="","",IF($J8781&lt;&gt;"",IFERROR(LOOKUP(2,1/(($B$5:$B$20000=$B8781)*($F$5:$F$20000="组件")*($I$5:$I$20000=$J8781)),$G$5:$G$20000)&amp;"."&amp;COUNTIFS($B$5:$B8781,$B8781,$J$5:$J8781,$J8781),""),COUNTIFS($B$5:$B8781,$B8781,$J$5:$J8781,"")))</f>
      </c>
      <c r="I8781">
        <f>IF($F8781="组件","C"&amp;TEXT(COUNTIFS($B$5:$B8781,$B8781,$F$5:$F8781,"组件"),"000"),"")</f>
      </c>
      <c r="J8781">
        <f>IF($B8781="","",IF($F8781="组件","",IF($Q8781&lt;&gt;"",IF(AND($B8781=$B8780,$F8780="组件"),$I8780,IF(AND($B8781=$B8780,$J8780&lt;&gt;""),$J8780,"")),"")))</f>
      </c>
      <c r="R8781">
        <f>IF($B8781="","",IF($J8781&lt;&gt;"",IFERROR(LOOKUP(2,1/(($B$5:$B$20000=$B8781)*($F$5:$F$20000="组件")*($I$5:$I$20000=$J8781)),$R$5:$R$20000)*IF($Q8781="",1,$Q8781),""),IF($P8781="","",IF($Q8781="",$P8781,$P8781*$Q8781))))</f>
      </c>
    </row>
    <row r="8782" spans="1:24" x14ac:dyDescent="0.25">
      <c r="A8782">
        <f>IF(B8782="","",IF(B8782=B8781,A8781,A8781+1))</f>
      </c>
      <c r="G8782">
        <f>IF($B8782="","",IF($J8782&lt;&gt;"",IFERROR(LOOKUP(2,1/(($B$5:$B$20000=$B8782)*($F$5:$F$20000="组件")*($I$5:$I$20000=$J8782)),$G$5:$G$20000)&amp;"."&amp;COUNTIFS($B$5:$B8782,$B8782,$J$5:$J8782,$J8782),""),COUNTIFS($B$5:$B8782,$B8782,$J$5:$J8782,"")))</f>
      </c>
      <c r="I8782">
        <f>IF($F8782="组件","C"&amp;TEXT(COUNTIFS($B$5:$B8782,$B8782,$F$5:$F8782,"组件"),"000"),"")</f>
      </c>
      <c r="J8782">
        <f>IF($B8782="","",IF($F8782="组件","",IF($Q8782&lt;&gt;"",IF(AND($B8782=$B8781,$F8781="组件"),$I8781,IF(AND($B8782=$B8781,$J8781&lt;&gt;""),$J8781,"")),"")))</f>
      </c>
      <c r="R8782">
        <f>IF($B8782="","",IF($J8782&lt;&gt;"",IFERROR(LOOKUP(2,1/(($B$5:$B$20000=$B8782)*($F$5:$F$20000="组件")*($I$5:$I$20000=$J8782)),$R$5:$R$20000)*IF($Q8782="",1,$Q8782),""),IF($P8782="","",IF($Q8782="",$P8782,$P8782*$Q8782))))</f>
      </c>
    </row>
    <row r="8783" spans="1:24" x14ac:dyDescent="0.25">
      <c r="A8783">
        <f>IF(B8783="","",IF(B8783=B8782,A8782,A8782+1))</f>
      </c>
      <c r="G8783">
        <f>IF($B8783="","",IF($J8783&lt;&gt;"",IFERROR(LOOKUP(2,1/(($B$5:$B$20000=$B8783)*($F$5:$F$20000="组件")*($I$5:$I$20000=$J8783)),$G$5:$G$20000)&amp;"."&amp;COUNTIFS($B$5:$B8783,$B8783,$J$5:$J8783,$J8783),""),COUNTIFS($B$5:$B8783,$B8783,$J$5:$J8783,"")))</f>
      </c>
      <c r="I8783">
        <f>IF($F8783="组件","C"&amp;TEXT(COUNTIFS($B$5:$B8783,$B8783,$F$5:$F8783,"组件"),"000"),"")</f>
      </c>
      <c r="J8783">
        <f>IF($B8783="","",IF($F8783="组件","",IF($Q8783&lt;&gt;"",IF(AND($B8783=$B8782,$F8782="组件"),$I8782,IF(AND($B8783=$B8782,$J8782&lt;&gt;""),$J8782,"")),"")))</f>
      </c>
      <c r="R8783">
        <f>IF($B8783="","",IF($J8783&lt;&gt;"",IFERROR(LOOKUP(2,1/(($B$5:$B$20000=$B8783)*($F$5:$F$20000="组件")*($I$5:$I$20000=$J8783)),$R$5:$R$20000)*IF($Q8783="",1,$Q8783),""),IF($P8783="","",IF($Q8783="",$P8783,$P8783*$Q8783))))</f>
      </c>
    </row>
    <row r="8784" spans="1:24" x14ac:dyDescent="0.25">
      <c r="A8784">
        <f>IF(B8784="","",IF(B8784=B8783,A8783,A8783+1))</f>
      </c>
      <c r="G8784">
        <f>IF($B8784="","",IF($J8784&lt;&gt;"",IFERROR(LOOKUP(2,1/(($B$5:$B$20000=$B8784)*($F$5:$F$20000="组件")*($I$5:$I$20000=$J8784)),$G$5:$G$20000)&amp;"."&amp;COUNTIFS($B$5:$B8784,$B8784,$J$5:$J8784,$J8784),""),COUNTIFS($B$5:$B8784,$B8784,$J$5:$J8784,"")))</f>
      </c>
      <c r="I8784">
        <f>IF($F8784="组件","C"&amp;TEXT(COUNTIFS($B$5:$B8784,$B8784,$F$5:$F8784,"组件"),"000"),"")</f>
      </c>
      <c r="J8784">
        <f>IF($B8784="","",IF($F8784="组件","",IF($Q8784&lt;&gt;"",IF(AND($B8784=$B8783,$F8783="组件"),$I8783,IF(AND($B8784=$B8783,$J8783&lt;&gt;""),$J8783,"")),"")))</f>
      </c>
      <c r="R8784">
        <f>IF($B8784="","",IF($J8784&lt;&gt;"",IFERROR(LOOKUP(2,1/(($B$5:$B$20000=$B8784)*($F$5:$F$20000="组件")*($I$5:$I$20000=$J8784)),$R$5:$R$20000)*IF($Q8784="",1,$Q8784),""),IF($P8784="","",IF($Q8784="",$P8784,$P8784*$Q8784))))</f>
      </c>
    </row>
    <row r="8785" spans="1:24" x14ac:dyDescent="0.25">
      <c r="A8785">
        <f>IF(B8785="","",IF(B8785=B8784,A8784,A8784+1))</f>
      </c>
      <c r="G8785">
        <f>IF($B8785="","",IF($J8785&lt;&gt;"",IFERROR(LOOKUP(2,1/(($B$5:$B$20000=$B8785)*($F$5:$F$20000="组件")*($I$5:$I$20000=$J8785)),$G$5:$G$20000)&amp;"."&amp;COUNTIFS($B$5:$B8785,$B8785,$J$5:$J8785,$J8785),""),COUNTIFS($B$5:$B8785,$B8785,$J$5:$J8785,"")))</f>
      </c>
      <c r="I8785">
        <f>IF($F8785="组件","C"&amp;TEXT(COUNTIFS($B$5:$B8785,$B8785,$F$5:$F8785,"组件"),"000"),"")</f>
      </c>
      <c r="J8785">
        <f>IF($B8785="","",IF($F8785="组件","",IF($Q8785&lt;&gt;"",IF(AND($B8785=$B8784,$F8784="组件"),$I8784,IF(AND($B8785=$B8784,$J8784&lt;&gt;""),$J8784,"")),"")))</f>
      </c>
      <c r="R8785">
        <f>IF($B8785="","",IF($J8785&lt;&gt;"",IFERROR(LOOKUP(2,1/(($B$5:$B$20000=$B8785)*($F$5:$F$20000="组件")*($I$5:$I$20000=$J8785)),$R$5:$R$20000)*IF($Q8785="",1,$Q8785),""),IF($P8785="","",IF($Q8785="",$P8785,$P8785*$Q8785))))</f>
      </c>
    </row>
    <row r="8786" spans="1:24" x14ac:dyDescent="0.25">
      <c r="A8786">
        <f>IF(B8786="","",IF(B8786=B8785,A8785,A8785+1))</f>
      </c>
      <c r="G8786">
        <f>IF($B8786="","",IF($J8786&lt;&gt;"",IFERROR(LOOKUP(2,1/(($B$5:$B$20000=$B8786)*($F$5:$F$20000="组件")*($I$5:$I$20000=$J8786)),$G$5:$G$20000)&amp;"."&amp;COUNTIFS($B$5:$B8786,$B8786,$J$5:$J8786,$J8786),""),COUNTIFS($B$5:$B8786,$B8786,$J$5:$J8786,"")))</f>
      </c>
      <c r="I8786">
        <f>IF($F8786="组件","C"&amp;TEXT(COUNTIFS($B$5:$B8786,$B8786,$F$5:$F8786,"组件"),"000"),"")</f>
      </c>
      <c r="J8786">
        <f>IF($B8786="","",IF($F8786="组件","",IF($Q8786&lt;&gt;"",IF(AND($B8786=$B8785,$F8785="组件"),$I8785,IF(AND($B8786=$B8785,$J8785&lt;&gt;""),$J8785,"")),"")))</f>
      </c>
      <c r="R8786">
        <f>IF($B8786="","",IF($J8786&lt;&gt;"",IFERROR(LOOKUP(2,1/(($B$5:$B$20000=$B8786)*($F$5:$F$20000="组件")*($I$5:$I$20000=$J8786)),$R$5:$R$20000)*IF($Q8786="",1,$Q8786),""),IF($P8786="","",IF($Q8786="",$P8786,$P8786*$Q8786))))</f>
      </c>
    </row>
    <row r="8787" spans="1:24" x14ac:dyDescent="0.25">
      <c r="A8787">
        <f>IF(B8787="","",IF(B8787=B8786,A8786,A8786+1))</f>
      </c>
      <c r="G8787">
        <f>IF($B8787="","",IF($J8787&lt;&gt;"",IFERROR(LOOKUP(2,1/(($B$5:$B$20000=$B8787)*($F$5:$F$20000="组件")*($I$5:$I$20000=$J8787)),$G$5:$G$20000)&amp;"."&amp;COUNTIFS($B$5:$B8787,$B8787,$J$5:$J8787,$J8787),""),COUNTIFS($B$5:$B8787,$B8787,$J$5:$J8787,"")))</f>
      </c>
      <c r="I8787">
        <f>IF($F8787="组件","C"&amp;TEXT(COUNTIFS($B$5:$B8787,$B8787,$F$5:$F8787,"组件"),"000"),"")</f>
      </c>
      <c r="J8787">
        <f>IF($B8787="","",IF($F8787="组件","",IF($Q8787&lt;&gt;"",IF(AND($B8787=$B8786,$F8786="组件"),$I8786,IF(AND($B8787=$B8786,$J8786&lt;&gt;""),$J8786,"")),"")))</f>
      </c>
      <c r="R8787">
        <f>IF($B8787="","",IF($J8787&lt;&gt;"",IFERROR(LOOKUP(2,1/(($B$5:$B$20000=$B8787)*($F$5:$F$20000="组件")*($I$5:$I$20000=$J8787)),$R$5:$R$20000)*IF($Q8787="",1,$Q8787),""),IF($P8787="","",IF($Q8787="",$P8787,$P8787*$Q8787))))</f>
      </c>
    </row>
    <row r="8788" spans="1:24" x14ac:dyDescent="0.25">
      <c r="A8788">
        <f>IF(B8788="","",IF(B8788=B8787,A8787,A8787+1))</f>
      </c>
      <c r="G8788">
        <f>IF($B8788="","",IF($J8788&lt;&gt;"",IFERROR(LOOKUP(2,1/(($B$5:$B$20000=$B8788)*($F$5:$F$20000="组件")*($I$5:$I$20000=$J8788)),$G$5:$G$20000)&amp;"."&amp;COUNTIFS($B$5:$B8788,$B8788,$J$5:$J8788,$J8788),""),COUNTIFS($B$5:$B8788,$B8788,$J$5:$J8788,"")))</f>
      </c>
      <c r="I8788">
        <f>IF($F8788="组件","C"&amp;TEXT(COUNTIFS($B$5:$B8788,$B8788,$F$5:$F8788,"组件"),"000"),"")</f>
      </c>
      <c r="J8788">
        <f>IF($B8788="","",IF($F8788="组件","",IF($Q8788&lt;&gt;"",IF(AND($B8788=$B8787,$F8787="组件"),$I8787,IF(AND($B8788=$B8787,$J8787&lt;&gt;""),$J8787,"")),"")))</f>
      </c>
      <c r="R8788">
        <f>IF($B8788="","",IF($J8788&lt;&gt;"",IFERROR(LOOKUP(2,1/(($B$5:$B$20000=$B8788)*($F$5:$F$20000="组件")*($I$5:$I$20000=$J8788)),$R$5:$R$20000)*IF($Q8788="",1,$Q8788),""),IF($P8788="","",IF($Q8788="",$P8788,$P8788*$Q8788))))</f>
      </c>
    </row>
    <row r="8789" spans="1:24" x14ac:dyDescent="0.25">
      <c r="A8789">
        <f>IF(B8789="","",IF(B8789=B8788,A8788,A8788+1))</f>
      </c>
      <c r="G8789">
        <f>IF($B8789="","",IF($J8789&lt;&gt;"",IFERROR(LOOKUP(2,1/(($B$5:$B$20000=$B8789)*($F$5:$F$20000="组件")*($I$5:$I$20000=$J8789)),$G$5:$G$20000)&amp;"."&amp;COUNTIFS($B$5:$B8789,$B8789,$J$5:$J8789,$J8789),""),COUNTIFS($B$5:$B8789,$B8789,$J$5:$J8789,"")))</f>
      </c>
      <c r="I8789">
        <f>IF($F8789="组件","C"&amp;TEXT(COUNTIFS($B$5:$B8789,$B8789,$F$5:$F8789,"组件"),"000"),"")</f>
      </c>
      <c r="J8789">
        <f>IF($B8789="","",IF($F8789="组件","",IF($Q8789&lt;&gt;"",IF(AND($B8789=$B8788,$F8788="组件"),$I8788,IF(AND($B8789=$B8788,$J8788&lt;&gt;""),$J8788,"")),"")))</f>
      </c>
      <c r="R8789">
        <f>IF($B8789="","",IF($J8789&lt;&gt;"",IFERROR(LOOKUP(2,1/(($B$5:$B$20000=$B8789)*($F$5:$F$20000="组件")*($I$5:$I$20000=$J8789)),$R$5:$R$20000)*IF($Q8789="",1,$Q8789),""),IF($P8789="","",IF($Q8789="",$P8789,$P8789*$Q8789))))</f>
      </c>
    </row>
    <row r="8790" spans="1:24" x14ac:dyDescent="0.25">
      <c r="A8790">
        <f>IF(B8790="","",IF(B8790=B8789,A8789,A8789+1))</f>
      </c>
      <c r="G8790">
        <f>IF($B8790="","",IF($J8790&lt;&gt;"",IFERROR(LOOKUP(2,1/(($B$5:$B$20000=$B8790)*($F$5:$F$20000="组件")*($I$5:$I$20000=$J8790)),$G$5:$G$20000)&amp;"."&amp;COUNTIFS($B$5:$B8790,$B8790,$J$5:$J8790,$J8790),""),COUNTIFS($B$5:$B8790,$B8790,$J$5:$J8790,"")))</f>
      </c>
      <c r="I8790">
        <f>IF($F8790="组件","C"&amp;TEXT(COUNTIFS($B$5:$B8790,$B8790,$F$5:$F8790,"组件"),"000"),"")</f>
      </c>
      <c r="J8790">
        <f>IF($B8790="","",IF($F8790="组件","",IF($Q8790&lt;&gt;"",IF(AND($B8790=$B8789,$F8789="组件"),$I8789,IF(AND($B8790=$B8789,$J8789&lt;&gt;""),$J8789,"")),"")))</f>
      </c>
      <c r="R8790">
        <f>IF($B8790="","",IF($J8790&lt;&gt;"",IFERROR(LOOKUP(2,1/(($B$5:$B$20000=$B8790)*($F$5:$F$20000="组件")*($I$5:$I$20000=$J8790)),$R$5:$R$20000)*IF($Q8790="",1,$Q8790),""),IF($P8790="","",IF($Q8790="",$P8790,$P8790*$Q8790))))</f>
      </c>
    </row>
    <row r="8791" spans="1:24" x14ac:dyDescent="0.25">
      <c r="A8791">
        <f>IF(B8791="","",IF(B8791=B8790,A8790,A8790+1))</f>
      </c>
      <c r="G8791">
        <f>IF($B8791="","",IF($J8791&lt;&gt;"",IFERROR(LOOKUP(2,1/(($B$5:$B$20000=$B8791)*($F$5:$F$20000="组件")*($I$5:$I$20000=$J8791)),$G$5:$G$20000)&amp;"."&amp;COUNTIFS($B$5:$B8791,$B8791,$J$5:$J8791,$J8791),""),COUNTIFS($B$5:$B8791,$B8791,$J$5:$J8791,"")))</f>
      </c>
      <c r="I8791">
        <f>IF($F8791="组件","C"&amp;TEXT(COUNTIFS($B$5:$B8791,$B8791,$F$5:$F8791,"组件"),"000"),"")</f>
      </c>
      <c r="J8791">
        <f>IF($B8791="","",IF($F8791="组件","",IF($Q8791&lt;&gt;"",IF(AND($B8791=$B8790,$F8790="组件"),$I8790,IF(AND($B8791=$B8790,$J8790&lt;&gt;""),$J8790,"")),"")))</f>
      </c>
      <c r="R8791">
        <f>IF($B8791="","",IF($J8791&lt;&gt;"",IFERROR(LOOKUP(2,1/(($B$5:$B$20000=$B8791)*($F$5:$F$20000="组件")*($I$5:$I$20000=$J8791)),$R$5:$R$20000)*IF($Q8791="",1,$Q8791),""),IF($P8791="","",IF($Q8791="",$P8791,$P8791*$Q8791))))</f>
      </c>
    </row>
    <row r="8792" spans="1:24" x14ac:dyDescent="0.25">
      <c r="A8792">
        <f>IF(B8792="","",IF(B8792=B8791,A8791,A8791+1))</f>
      </c>
      <c r="G8792">
        <f>IF($B8792="","",IF($J8792&lt;&gt;"",IFERROR(LOOKUP(2,1/(($B$5:$B$20000=$B8792)*($F$5:$F$20000="组件")*($I$5:$I$20000=$J8792)),$G$5:$G$20000)&amp;"."&amp;COUNTIFS($B$5:$B8792,$B8792,$J$5:$J8792,$J8792),""),COUNTIFS($B$5:$B8792,$B8792,$J$5:$J8792,"")))</f>
      </c>
      <c r="I8792">
        <f>IF($F8792="组件","C"&amp;TEXT(COUNTIFS($B$5:$B8792,$B8792,$F$5:$F8792,"组件"),"000"),"")</f>
      </c>
      <c r="J8792">
        <f>IF($B8792="","",IF($F8792="组件","",IF($Q8792&lt;&gt;"",IF(AND($B8792=$B8791,$F8791="组件"),$I8791,IF(AND($B8792=$B8791,$J8791&lt;&gt;""),$J8791,"")),"")))</f>
      </c>
      <c r="R8792">
        <f>IF($B8792="","",IF($J8792&lt;&gt;"",IFERROR(LOOKUP(2,1/(($B$5:$B$20000=$B8792)*($F$5:$F$20000="组件")*($I$5:$I$20000=$J8792)),$R$5:$R$20000)*IF($Q8792="",1,$Q8792),""),IF($P8792="","",IF($Q8792="",$P8792,$P8792*$Q8792))))</f>
      </c>
    </row>
    <row r="8793" spans="1:24" x14ac:dyDescent="0.25">
      <c r="A8793">
        <f>IF(B8793="","",IF(B8793=B8792,A8792,A8792+1))</f>
      </c>
      <c r="G8793">
        <f>IF($B8793="","",IF($J8793&lt;&gt;"",IFERROR(LOOKUP(2,1/(($B$5:$B$20000=$B8793)*($F$5:$F$20000="组件")*($I$5:$I$20000=$J8793)),$G$5:$G$20000)&amp;"."&amp;COUNTIFS($B$5:$B8793,$B8793,$J$5:$J8793,$J8793),""),COUNTIFS($B$5:$B8793,$B8793,$J$5:$J8793,"")))</f>
      </c>
      <c r="I8793">
        <f>IF($F8793="组件","C"&amp;TEXT(COUNTIFS($B$5:$B8793,$B8793,$F$5:$F8793,"组件"),"000"),"")</f>
      </c>
      <c r="J8793">
        <f>IF($B8793="","",IF($F8793="组件","",IF($Q8793&lt;&gt;"",IF(AND($B8793=$B8792,$F8792="组件"),$I8792,IF(AND($B8793=$B8792,$J8792&lt;&gt;""),$J8792,"")),"")))</f>
      </c>
      <c r="R8793">
        <f>IF($B8793="","",IF($J8793&lt;&gt;"",IFERROR(LOOKUP(2,1/(($B$5:$B$20000=$B8793)*($F$5:$F$20000="组件")*($I$5:$I$20000=$J8793)),$R$5:$R$20000)*IF($Q8793="",1,$Q8793),""),IF($P8793="","",IF($Q8793="",$P8793,$P8793*$Q8793))))</f>
      </c>
    </row>
    <row r="8794" spans="1:24" x14ac:dyDescent="0.25">
      <c r="A8794">
        <f>IF(B8794="","",IF(B8794=B8793,A8793,A8793+1))</f>
      </c>
      <c r="G8794">
        <f>IF($B8794="","",IF($J8794&lt;&gt;"",IFERROR(LOOKUP(2,1/(($B$5:$B$20000=$B8794)*($F$5:$F$20000="组件")*($I$5:$I$20000=$J8794)),$G$5:$G$20000)&amp;"."&amp;COUNTIFS($B$5:$B8794,$B8794,$J$5:$J8794,$J8794),""),COUNTIFS($B$5:$B8794,$B8794,$J$5:$J8794,"")))</f>
      </c>
      <c r="I8794">
        <f>IF($F8794="组件","C"&amp;TEXT(COUNTIFS($B$5:$B8794,$B8794,$F$5:$F8794,"组件"),"000"),"")</f>
      </c>
      <c r="J8794">
        <f>IF($B8794="","",IF($F8794="组件","",IF($Q8794&lt;&gt;"",IF(AND($B8794=$B8793,$F8793="组件"),$I8793,IF(AND($B8794=$B8793,$J8793&lt;&gt;""),$J8793,"")),"")))</f>
      </c>
      <c r="R8794">
        <f>IF($B8794="","",IF($J8794&lt;&gt;"",IFERROR(LOOKUP(2,1/(($B$5:$B$20000=$B8794)*($F$5:$F$20000="组件")*($I$5:$I$20000=$J8794)),$R$5:$R$20000)*IF($Q8794="",1,$Q8794),""),IF($P8794="","",IF($Q8794="",$P8794,$P8794*$Q8794))))</f>
      </c>
    </row>
    <row r="8795" spans="1:24" x14ac:dyDescent="0.25">
      <c r="A8795">
        <f>IF(B8795="","",IF(B8795=B8794,A8794,A8794+1))</f>
      </c>
      <c r="G8795">
        <f>IF($B8795="","",IF($J8795&lt;&gt;"",IFERROR(LOOKUP(2,1/(($B$5:$B$20000=$B8795)*($F$5:$F$20000="组件")*($I$5:$I$20000=$J8795)),$G$5:$G$20000)&amp;"."&amp;COUNTIFS($B$5:$B8795,$B8795,$J$5:$J8795,$J8795),""),COUNTIFS($B$5:$B8795,$B8795,$J$5:$J8795,"")))</f>
      </c>
      <c r="I8795">
        <f>IF($F8795="组件","C"&amp;TEXT(COUNTIFS($B$5:$B8795,$B8795,$F$5:$F8795,"组件"),"000"),"")</f>
      </c>
      <c r="J8795">
        <f>IF($B8795="","",IF($F8795="组件","",IF($Q8795&lt;&gt;"",IF(AND($B8795=$B8794,$F8794="组件"),$I8794,IF(AND($B8795=$B8794,$J8794&lt;&gt;""),$J8794,"")),"")))</f>
      </c>
      <c r="R8795">
        <f>IF($B8795="","",IF($J8795&lt;&gt;"",IFERROR(LOOKUP(2,1/(($B$5:$B$20000=$B8795)*($F$5:$F$20000="组件")*($I$5:$I$20000=$J8795)),$R$5:$R$20000)*IF($Q8795="",1,$Q8795),""),IF($P8795="","",IF($Q8795="",$P8795,$P8795*$Q8795))))</f>
      </c>
    </row>
    <row r="8796" spans="1:24" x14ac:dyDescent="0.25">
      <c r="A8796">
        <f>IF(B8796="","",IF(B8796=B8795,A8795,A8795+1))</f>
      </c>
      <c r="G8796">
        <f>IF($B8796="","",IF($J8796&lt;&gt;"",IFERROR(LOOKUP(2,1/(($B$5:$B$20000=$B8796)*($F$5:$F$20000="组件")*($I$5:$I$20000=$J8796)),$G$5:$G$20000)&amp;"."&amp;COUNTIFS($B$5:$B8796,$B8796,$J$5:$J8796,$J8796),""),COUNTIFS($B$5:$B8796,$B8796,$J$5:$J8796,"")))</f>
      </c>
      <c r="I8796">
        <f>IF($F8796="组件","C"&amp;TEXT(COUNTIFS($B$5:$B8796,$B8796,$F$5:$F8796,"组件"),"000"),"")</f>
      </c>
      <c r="J8796">
        <f>IF($B8796="","",IF($F8796="组件","",IF($Q8796&lt;&gt;"",IF(AND($B8796=$B8795,$F8795="组件"),$I8795,IF(AND($B8796=$B8795,$J8795&lt;&gt;""),$J8795,"")),"")))</f>
      </c>
      <c r="R8796">
        <f>IF($B8796="","",IF($J8796&lt;&gt;"",IFERROR(LOOKUP(2,1/(($B$5:$B$20000=$B8796)*($F$5:$F$20000="组件")*($I$5:$I$20000=$J8796)),$R$5:$R$20000)*IF($Q8796="",1,$Q8796),""),IF($P8796="","",IF($Q8796="",$P8796,$P8796*$Q8796))))</f>
      </c>
    </row>
    <row r="8797" spans="1:24" x14ac:dyDescent="0.25">
      <c r="A8797">
        <f>IF(B8797="","",IF(B8797=B8796,A8796,A8796+1))</f>
      </c>
      <c r="G8797">
        <f>IF($B8797="","",IF($J8797&lt;&gt;"",IFERROR(LOOKUP(2,1/(($B$5:$B$20000=$B8797)*($F$5:$F$20000="组件")*($I$5:$I$20000=$J8797)),$G$5:$G$20000)&amp;"."&amp;COUNTIFS($B$5:$B8797,$B8797,$J$5:$J8797,$J8797),""),COUNTIFS($B$5:$B8797,$B8797,$J$5:$J8797,"")))</f>
      </c>
      <c r="I8797">
        <f>IF($F8797="组件","C"&amp;TEXT(COUNTIFS($B$5:$B8797,$B8797,$F$5:$F8797,"组件"),"000"),"")</f>
      </c>
      <c r="J8797">
        <f>IF($B8797="","",IF($F8797="组件","",IF($Q8797&lt;&gt;"",IF(AND($B8797=$B8796,$F8796="组件"),$I8796,IF(AND($B8797=$B8796,$J8796&lt;&gt;""),$J8796,"")),"")))</f>
      </c>
      <c r="R8797">
        <f>IF($B8797="","",IF($J8797&lt;&gt;"",IFERROR(LOOKUP(2,1/(($B$5:$B$20000=$B8797)*($F$5:$F$20000="组件")*($I$5:$I$20000=$J8797)),$R$5:$R$20000)*IF($Q8797="",1,$Q8797),""),IF($P8797="","",IF($Q8797="",$P8797,$P8797*$Q8797))))</f>
      </c>
    </row>
    <row r="8798" spans="1:24" x14ac:dyDescent="0.25">
      <c r="A8798">
        <f>IF(B8798="","",IF(B8798=B8797,A8797,A8797+1))</f>
      </c>
      <c r="G8798">
        <f>IF($B8798="","",IF($J8798&lt;&gt;"",IFERROR(LOOKUP(2,1/(($B$5:$B$20000=$B8798)*($F$5:$F$20000="组件")*($I$5:$I$20000=$J8798)),$G$5:$G$20000)&amp;"."&amp;COUNTIFS($B$5:$B8798,$B8798,$J$5:$J8798,$J8798),""),COUNTIFS($B$5:$B8798,$B8798,$J$5:$J8798,"")))</f>
      </c>
      <c r="I8798">
        <f>IF($F8798="组件","C"&amp;TEXT(COUNTIFS($B$5:$B8798,$B8798,$F$5:$F8798,"组件"),"000"),"")</f>
      </c>
      <c r="J8798">
        <f>IF($B8798="","",IF($F8798="组件","",IF($Q8798&lt;&gt;"",IF(AND($B8798=$B8797,$F8797="组件"),$I8797,IF(AND($B8798=$B8797,$J8797&lt;&gt;""),$J8797,"")),"")))</f>
      </c>
      <c r="R8798">
        <f>IF($B8798="","",IF($J8798&lt;&gt;"",IFERROR(LOOKUP(2,1/(($B$5:$B$20000=$B8798)*($F$5:$F$20000="组件")*($I$5:$I$20000=$J8798)),$R$5:$R$20000)*IF($Q8798="",1,$Q8798),""),IF($P8798="","",IF($Q8798="",$P8798,$P8798*$Q8798))))</f>
      </c>
    </row>
    <row r="8799" spans="1:24" x14ac:dyDescent="0.25">
      <c r="A8799">
        <f>IF(B8799="","",IF(B8799=B8798,A8798,A8798+1))</f>
      </c>
      <c r="G8799">
        <f>IF($B8799="","",IF($J8799&lt;&gt;"",IFERROR(LOOKUP(2,1/(($B$5:$B$20000=$B8799)*($F$5:$F$20000="组件")*($I$5:$I$20000=$J8799)),$G$5:$G$20000)&amp;"."&amp;COUNTIFS($B$5:$B8799,$B8799,$J$5:$J8799,$J8799),""),COUNTIFS($B$5:$B8799,$B8799,$J$5:$J8799,"")))</f>
      </c>
      <c r="I8799">
        <f>IF($F8799="组件","C"&amp;TEXT(COUNTIFS($B$5:$B8799,$B8799,$F$5:$F8799,"组件"),"000"),"")</f>
      </c>
      <c r="J8799">
        <f>IF($B8799="","",IF($F8799="组件","",IF($Q8799&lt;&gt;"",IF(AND($B8799=$B8798,$F8798="组件"),$I8798,IF(AND($B8799=$B8798,$J8798&lt;&gt;""),$J8798,"")),"")))</f>
      </c>
      <c r="R8799">
        <f>IF($B8799="","",IF($J8799&lt;&gt;"",IFERROR(LOOKUP(2,1/(($B$5:$B$20000=$B8799)*($F$5:$F$20000="组件")*($I$5:$I$20000=$J8799)),$R$5:$R$20000)*IF($Q8799="",1,$Q8799),""),IF($P8799="","",IF($Q8799="",$P8799,$P8799*$Q8799))))</f>
      </c>
    </row>
    <row r="8800" spans="1:24" x14ac:dyDescent="0.25">
      <c r="A8800">
        <f>IF(B8800="","",IF(B8800=B8799,A8799,A8799+1))</f>
      </c>
      <c r="G8800">
        <f>IF($B8800="","",IF($J8800&lt;&gt;"",IFERROR(LOOKUP(2,1/(($B$5:$B$20000=$B8800)*($F$5:$F$20000="组件")*($I$5:$I$20000=$J8800)),$G$5:$G$20000)&amp;"."&amp;COUNTIFS($B$5:$B8800,$B8800,$J$5:$J8800,$J8800),""),COUNTIFS($B$5:$B8800,$B8800,$J$5:$J8800,"")))</f>
      </c>
      <c r="I8800">
        <f>IF($F8800="组件","C"&amp;TEXT(COUNTIFS($B$5:$B8800,$B8800,$F$5:$F8800,"组件"),"000"),"")</f>
      </c>
      <c r="J8800">
        <f>IF($B8800="","",IF($F8800="组件","",IF($Q8800&lt;&gt;"",IF(AND($B8800=$B8799,$F8799="组件"),$I8799,IF(AND($B8800=$B8799,$J8799&lt;&gt;""),$J8799,"")),"")))</f>
      </c>
      <c r="R8800">
        <f>IF($B8800="","",IF($J8800&lt;&gt;"",IFERROR(LOOKUP(2,1/(($B$5:$B$20000=$B8800)*($F$5:$F$20000="组件")*($I$5:$I$20000=$J8800)),$R$5:$R$20000)*IF($Q8800="",1,$Q8800),""),IF($P8800="","",IF($Q8800="",$P8800,$P8800*$Q8800))))</f>
      </c>
    </row>
    <row r="8801" spans="1:24" x14ac:dyDescent="0.25">
      <c r="A8801">
        <f>IF(B8801="","",IF(B8801=B8800,A8800,A8800+1))</f>
      </c>
      <c r="G8801">
        <f>IF($B8801="","",IF($J8801&lt;&gt;"",IFERROR(LOOKUP(2,1/(($B$5:$B$20000=$B8801)*($F$5:$F$20000="组件")*($I$5:$I$20000=$J8801)),$G$5:$G$20000)&amp;"."&amp;COUNTIFS($B$5:$B8801,$B8801,$J$5:$J8801,$J8801),""),COUNTIFS($B$5:$B8801,$B8801,$J$5:$J8801,"")))</f>
      </c>
      <c r="I8801">
        <f>IF($F8801="组件","C"&amp;TEXT(COUNTIFS($B$5:$B8801,$B8801,$F$5:$F8801,"组件"),"000"),"")</f>
      </c>
      <c r="J8801">
        <f>IF($B8801="","",IF($F8801="组件","",IF($Q8801&lt;&gt;"",IF(AND($B8801=$B8800,$F8800="组件"),$I8800,IF(AND($B8801=$B8800,$J8800&lt;&gt;""),$J8800,"")),"")))</f>
      </c>
      <c r="R8801">
        <f>IF($B8801="","",IF($J8801&lt;&gt;"",IFERROR(LOOKUP(2,1/(($B$5:$B$20000=$B8801)*($F$5:$F$20000="组件")*($I$5:$I$20000=$J8801)),$R$5:$R$20000)*IF($Q8801="",1,$Q8801),""),IF($P8801="","",IF($Q8801="",$P8801,$P8801*$Q8801))))</f>
      </c>
    </row>
    <row r="8802" spans="1:24" x14ac:dyDescent="0.25">
      <c r="A8802">
        <f>IF(B8802="","",IF(B8802=B8801,A8801,A8801+1))</f>
      </c>
      <c r="G8802">
        <f>IF($B8802="","",IF($J8802&lt;&gt;"",IFERROR(LOOKUP(2,1/(($B$5:$B$20000=$B8802)*($F$5:$F$20000="组件")*($I$5:$I$20000=$J8802)),$G$5:$G$20000)&amp;"."&amp;COUNTIFS($B$5:$B8802,$B8802,$J$5:$J8802,$J8802),""),COUNTIFS($B$5:$B8802,$B8802,$J$5:$J8802,"")))</f>
      </c>
      <c r="I8802">
        <f>IF($F8802="组件","C"&amp;TEXT(COUNTIFS($B$5:$B8802,$B8802,$F$5:$F8802,"组件"),"000"),"")</f>
      </c>
      <c r="J8802">
        <f>IF($B8802="","",IF($F8802="组件","",IF($Q8802&lt;&gt;"",IF(AND($B8802=$B8801,$F8801="组件"),$I8801,IF(AND($B8802=$B8801,$J8801&lt;&gt;""),$J8801,"")),"")))</f>
      </c>
      <c r="R8802">
        <f>IF($B8802="","",IF($J8802&lt;&gt;"",IFERROR(LOOKUP(2,1/(($B$5:$B$20000=$B8802)*($F$5:$F$20000="组件")*($I$5:$I$20000=$J8802)),$R$5:$R$20000)*IF($Q8802="",1,$Q8802),""),IF($P8802="","",IF($Q8802="",$P8802,$P8802*$Q8802))))</f>
      </c>
    </row>
    <row r="8803" spans="1:24" x14ac:dyDescent="0.25">
      <c r="A8803">
        <f>IF(B8803="","",IF(B8803=B8802,A8802,A8802+1))</f>
      </c>
      <c r="G8803">
        <f>IF($B8803="","",IF($J8803&lt;&gt;"",IFERROR(LOOKUP(2,1/(($B$5:$B$20000=$B8803)*($F$5:$F$20000="组件")*($I$5:$I$20000=$J8803)),$G$5:$G$20000)&amp;"."&amp;COUNTIFS($B$5:$B8803,$B8803,$J$5:$J8803,$J8803),""),COUNTIFS($B$5:$B8803,$B8803,$J$5:$J8803,"")))</f>
      </c>
      <c r="I8803">
        <f>IF($F8803="组件","C"&amp;TEXT(COUNTIFS($B$5:$B8803,$B8803,$F$5:$F8803,"组件"),"000"),"")</f>
      </c>
      <c r="J8803">
        <f>IF($B8803="","",IF($F8803="组件","",IF($Q8803&lt;&gt;"",IF(AND($B8803=$B8802,$F8802="组件"),$I8802,IF(AND($B8803=$B8802,$J8802&lt;&gt;""),$J8802,"")),"")))</f>
      </c>
      <c r="R8803">
        <f>IF($B8803="","",IF($J8803&lt;&gt;"",IFERROR(LOOKUP(2,1/(($B$5:$B$20000=$B8803)*($F$5:$F$20000="组件")*($I$5:$I$20000=$J8803)),$R$5:$R$20000)*IF($Q8803="",1,$Q8803),""),IF($P8803="","",IF($Q8803="",$P8803,$P8803*$Q8803))))</f>
      </c>
    </row>
    <row r="8804" spans="1:24" x14ac:dyDescent="0.25">
      <c r="A8804">
        <f>IF(B8804="","",IF(B8804=B8803,A8803,A8803+1))</f>
      </c>
      <c r="G8804">
        <f>IF($B8804="","",IF($J8804&lt;&gt;"",IFERROR(LOOKUP(2,1/(($B$5:$B$20000=$B8804)*($F$5:$F$20000="组件")*($I$5:$I$20000=$J8804)),$G$5:$G$20000)&amp;"."&amp;COUNTIFS($B$5:$B8804,$B8804,$J$5:$J8804,$J8804),""),COUNTIFS($B$5:$B8804,$B8804,$J$5:$J8804,"")))</f>
      </c>
      <c r="I8804">
        <f>IF($F8804="组件","C"&amp;TEXT(COUNTIFS($B$5:$B8804,$B8804,$F$5:$F8804,"组件"),"000"),"")</f>
      </c>
      <c r="J8804">
        <f>IF($B8804="","",IF($F8804="组件","",IF($Q8804&lt;&gt;"",IF(AND($B8804=$B8803,$F8803="组件"),$I8803,IF(AND($B8804=$B8803,$J8803&lt;&gt;""),$J8803,"")),"")))</f>
      </c>
      <c r="R8804">
        <f>IF($B8804="","",IF($J8804&lt;&gt;"",IFERROR(LOOKUP(2,1/(($B$5:$B$20000=$B8804)*($F$5:$F$20000="组件")*($I$5:$I$20000=$J8804)),$R$5:$R$20000)*IF($Q8804="",1,$Q8804),""),IF($P8804="","",IF($Q8804="",$P8804,$P8804*$Q8804))))</f>
      </c>
    </row>
    <row r="8805" spans="1:24" x14ac:dyDescent="0.25">
      <c r="A8805">
        <f>IF(B8805="","",IF(B8805=B8804,A8804,A8804+1))</f>
      </c>
      <c r="G8805">
        <f>IF($B8805="","",IF($J8805&lt;&gt;"",IFERROR(LOOKUP(2,1/(($B$5:$B$20000=$B8805)*($F$5:$F$20000="组件")*($I$5:$I$20000=$J8805)),$G$5:$G$20000)&amp;"."&amp;COUNTIFS($B$5:$B8805,$B8805,$J$5:$J8805,$J8805),""),COUNTIFS($B$5:$B8805,$B8805,$J$5:$J8805,"")))</f>
      </c>
      <c r="I8805">
        <f>IF($F8805="组件","C"&amp;TEXT(COUNTIFS($B$5:$B8805,$B8805,$F$5:$F8805,"组件"),"000"),"")</f>
      </c>
      <c r="J8805">
        <f>IF($B8805="","",IF($F8805="组件","",IF($Q8805&lt;&gt;"",IF(AND($B8805=$B8804,$F8804="组件"),$I8804,IF(AND($B8805=$B8804,$J8804&lt;&gt;""),$J8804,"")),"")))</f>
      </c>
      <c r="R8805">
        <f>IF($B8805="","",IF($J8805&lt;&gt;"",IFERROR(LOOKUP(2,1/(($B$5:$B$20000=$B8805)*($F$5:$F$20000="组件")*($I$5:$I$20000=$J8805)),$R$5:$R$20000)*IF($Q8805="",1,$Q8805),""),IF($P8805="","",IF($Q8805="",$P8805,$P8805*$Q8805))))</f>
      </c>
    </row>
    <row r="8806" spans="1:24" x14ac:dyDescent="0.25">
      <c r="A8806">
        <f>IF(B8806="","",IF(B8806=B8805,A8805,A8805+1))</f>
      </c>
      <c r="G8806">
        <f>IF($B8806="","",IF($J8806&lt;&gt;"",IFERROR(LOOKUP(2,1/(($B$5:$B$20000=$B8806)*($F$5:$F$20000="组件")*($I$5:$I$20000=$J8806)),$G$5:$G$20000)&amp;"."&amp;COUNTIFS($B$5:$B8806,$B8806,$J$5:$J8806,$J8806),""),COUNTIFS($B$5:$B8806,$B8806,$J$5:$J8806,"")))</f>
      </c>
      <c r="I8806">
        <f>IF($F8806="组件","C"&amp;TEXT(COUNTIFS($B$5:$B8806,$B8806,$F$5:$F8806,"组件"),"000"),"")</f>
      </c>
      <c r="J8806">
        <f>IF($B8806="","",IF($F8806="组件","",IF($Q8806&lt;&gt;"",IF(AND($B8806=$B8805,$F8805="组件"),$I8805,IF(AND($B8806=$B8805,$J8805&lt;&gt;""),$J8805,"")),"")))</f>
      </c>
      <c r="R8806">
        <f>IF($B8806="","",IF($J8806&lt;&gt;"",IFERROR(LOOKUP(2,1/(($B$5:$B$20000=$B8806)*($F$5:$F$20000="组件")*($I$5:$I$20000=$J8806)),$R$5:$R$20000)*IF($Q8806="",1,$Q8806),""),IF($P8806="","",IF($Q8806="",$P8806,$P8806*$Q8806))))</f>
      </c>
    </row>
    <row r="8807" spans="1:24" x14ac:dyDescent="0.25">
      <c r="A8807">
        <f>IF(B8807="","",IF(B8807=B8806,A8806,A8806+1))</f>
      </c>
      <c r="G8807">
        <f>IF($B8807="","",IF($J8807&lt;&gt;"",IFERROR(LOOKUP(2,1/(($B$5:$B$20000=$B8807)*($F$5:$F$20000="组件")*($I$5:$I$20000=$J8807)),$G$5:$G$20000)&amp;"."&amp;COUNTIFS($B$5:$B8807,$B8807,$J$5:$J8807,$J8807),""),COUNTIFS($B$5:$B8807,$B8807,$J$5:$J8807,"")))</f>
      </c>
      <c r="I8807">
        <f>IF($F8807="组件","C"&amp;TEXT(COUNTIFS($B$5:$B8807,$B8807,$F$5:$F8807,"组件"),"000"),"")</f>
      </c>
      <c r="J8807">
        <f>IF($B8807="","",IF($F8807="组件","",IF($Q8807&lt;&gt;"",IF(AND($B8807=$B8806,$F8806="组件"),$I8806,IF(AND($B8807=$B8806,$J8806&lt;&gt;""),$J8806,"")),"")))</f>
      </c>
      <c r="R8807">
        <f>IF($B8807="","",IF($J8807&lt;&gt;"",IFERROR(LOOKUP(2,1/(($B$5:$B$20000=$B8807)*($F$5:$F$20000="组件")*($I$5:$I$20000=$J8807)),$R$5:$R$20000)*IF($Q8807="",1,$Q8807),""),IF($P8807="","",IF($Q8807="",$P8807,$P8807*$Q8807))))</f>
      </c>
    </row>
    <row r="8808" spans="1:24" x14ac:dyDescent="0.25">
      <c r="A8808">
        <f>IF(B8808="","",IF(B8808=B8807,A8807,A8807+1))</f>
      </c>
      <c r="G8808">
        <f>IF($B8808="","",IF($J8808&lt;&gt;"",IFERROR(LOOKUP(2,1/(($B$5:$B$20000=$B8808)*($F$5:$F$20000="组件")*($I$5:$I$20000=$J8808)),$G$5:$G$20000)&amp;"."&amp;COUNTIFS($B$5:$B8808,$B8808,$J$5:$J8808,$J8808),""),COUNTIFS($B$5:$B8808,$B8808,$J$5:$J8808,"")))</f>
      </c>
      <c r="I8808">
        <f>IF($F8808="组件","C"&amp;TEXT(COUNTIFS($B$5:$B8808,$B8808,$F$5:$F8808,"组件"),"000"),"")</f>
      </c>
      <c r="J8808">
        <f>IF($B8808="","",IF($F8808="组件","",IF($Q8808&lt;&gt;"",IF(AND($B8808=$B8807,$F8807="组件"),$I8807,IF(AND($B8808=$B8807,$J8807&lt;&gt;""),$J8807,"")),"")))</f>
      </c>
      <c r="R8808">
        <f>IF($B8808="","",IF($J8808&lt;&gt;"",IFERROR(LOOKUP(2,1/(($B$5:$B$20000=$B8808)*($F$5:$F$20000="组件")*($I$5:$I$20000=$J8808)),$R$5:$R$20000)*IF($Q8808="",1,$Q8808),""),IF($P8808="","",IF($Q8808="",$P8808,$P8808*$Q8808))))</f>
      </c>
    </row>
    <row r="8809" spans="1:24" x14ac:dyDescent="0.25">
      <c r="A8809">
        <f>IF(B8809="","",IF(B8809=B8808,A8808,A8808+1))</f>
      </c>
      <c r="G8809">
        <f>IF($B8809="","",IF($J8809&lt;&gt;"",IFERROR(LOOKUP(2,1/(($B$5:$B$20000=$B8809)*($F$5:$F$20000="组件")*($I$5:$I$20000=$J8809)),$G$5:$G$20000)&amp;"."&amp;COUNTIFS($B$5:$B8809,$B8809,$J$5:$J8809,$J8809),""),COUNTIFS($B$5:$B8809,$B8809,$J$5:$J8809,"")))</f>
      </c>
      <c r="I8809">
        <f>IF($F8809="组件","C"&amp;TEXT(COUNTIFS($B$5:$B8809,$B8809,$F$5:$F8809,"组件"),"000"),"")</f>
      </c>
      <c r="J8809">
        <f>IF($B8809="","",IF($F8809="组件","",IF($Q8809&lt;&gt;"",IF(AND($B8809=$B8808,$F8808="组件"),$I8808,IF(AND($B8809=$B8808,$J8808&lt;&gt;""),$J8808,"")),"")))</f>
      </c>
      <c r="R8809">
        <f>IF($B8809="","",IF($J8809&lt;&gt;"",IFERROR(LOOKUP(2,1/(($B$5:$B$20000=$B8809)*($F$5:$F$20000="组件")*($I$5:$I$20000=$J8809)),$R$5:$R$20000)*IF($Q8809="",1,$Q8809),""),IF($P8809="","",IF($Q8809="",$P8809,$P8809*$Q8809))))</f>
      </c>
    </row>
    <row r="8810" spans="1:24" x14ac:dyDescent="0.25">
      <c r="A8810">
        <f>IF(B8810="","",IF(B8810=B8809,A8809,A8809+1))</f>
      </c>
      <c r="G8810">
        <f>IF($B8810="","",IF($J8810&lt;&gt;"",IFERROR(LOOKUP(2,1/(($B$5:$B$20000=$B8810)*($F$5:$F$20000="组件")*($I$5:$I$20000=$J8810)),$G$5:$G$20000)&amp;"."&amp;COUNTIFS($B$5:$B8810,$B8810,$J$5:$J8810,$J8810),""),COUNTIFS($B$5:$B8810,$B8810,$J$5:$J8810,"")))</f>
      </c>
      <c r="I8810">
        <f>IF($F8810="组件","C"&amp;TEXT(COUNTIFS($B$5:$B8810,$B8810,$F$5:$F8810,"组件"),"000"),"")</f>
      </c>
      <c r="J8810">
        <f>IF($B8810="","",IF($F8810="组件","",IF($Q8810&lt;&gt;"",IF(AND($B8810=$B8809,$F8809="组件"),$I8809,IF(AND($B8810=$B8809,$J8809&lt;&gt;""),$J8809,"")),"")))</f>
      </c>
      <c r="R8810">
        <f>IF($B8810="","",IF($J8810&lt;&gt;"",IFERROR(LOOKUP(2,1/(($B$5:$B$20000=$B8810)*($F$5:$F$20000="组件")*($I$5:$I$20000=$J8810)),$R$5:$R$20000)*IF($Q8810="",1,$Q8810),""),IF($P8810="","",IF($Q8810="",$P8810,$P8810*$Q8810))))</f>
      </c>
    </row>
    <row r="8811" spans="1:24" x14ac:dyDescent="0.25">
      <c r="A8811">
        <f>IF(B8811="","",IF(B8811=B8810,A8810,A8810+1))</f>
      </c>
      <c r="G8811">
        <f>IF($B8811="","",IF($J8811&lt;&gt;"",IFERROR(LOOKUP(2,1/(($B$5:$B$20000=$B8811)*($F$5:$F$20000="组件")*($I$5:$I$20000=$J8811)),$G$5:$G$20000)&amp;"."&amp;COUNTIFS($B$5:$B8811,$B8811,$J$5:$J8811,$J8811),""),COUNTIFS($B$5:$B8811,$B8811,$J$5:$J8811,"")))</f>
      </c>
      <c r="I8811">
        <f>IF($F8811="组件","C"&amp;TEXT(COUNTIFS($B$5:$B8811,$B8811,$F$5:$F8811,"组件"),"000"),"")</f>
      </c>
      <c r="J8811">
        <f>IF($B8811="","",IF($F8811="组件","",IF($Q8811&lt;&gt;"",IF(AND($B8811=$B8810,$F8810="组件"),$I8810,IF(AND($B8811=$B8810,$J8810&lt;&gt;""),$J8810,"")),"")))</f>
      </c>
      <c r="R8811">
        <f>IF($B8811="","",IF($J8811&lt;&gt;"",IFERROR(LOOKUP(2,1/(($B$5:$B$20000=$B8811)*($F$5:$F$20000="组件")*($I$5:$I$20000=$J8811)),$R$5:$R$20000)*IF($Q8811="",1,$Q8811),""),IF($P8811="","",IF($Q8811="",$P8811,$P8811*$Q8811))))</f>
      </c>
    </row>
    <row r="8812" spans="1:24" x14ac:dyDescent="0.25">
      <c r="A8812">
        <f>IF(B8812="","",IF(B8812=B8811,A8811,A8811+1))</f>
      </c>
      <c r="G8812">
        <f>IF($B8812="","",IF($J8812&lt;&gt;"",IFERROR(LOOKUP(2,1/(($B$5:$B$20000=$B8812)*($F$5:$F$20000="组件")*($I$5:$I$20000=$J8812)),$G$5:$G$20000)&amp;"."&amp;COUNTIFS($B$5:$B8812,$B8812,$J$5:$J8812,$J8812),""),COUNTIFS($B$5:$B8812,$B8812,$J$5:$J8812,"")))</f>
      </c>
      <c r="I8812">
        <f>IF($F8812="组件","C"&amp;TEXT(COUNTIFS($B$5:$B8812,$B8812,$F$5:$F8812,"组件"),"000"),"")</f>
      </c>
      <c r="J8812">
        <f>IF($B8812="","",IF($F8812="组件","",IF($Q8812&lt;&gt;"",IF(AND($B8812=$B8811,$F8811="组件"),$I8811,IF(AND($B8812=$B8811,$J8811&lt;&gt;""),$J8811,"")),"")))</f>
      </c>
      <c r="R8812">
        <f>IF($B8812="","",IF($J8812&lt;&gt;"",IFERROR(LOOKUP(2,1/(($B$5:$B$20000=$B8812)*($F$5:$F$20000="组件")*($I$5:$I$20000=$J8812)),$R$5:$R$20000)*IF($Q8812="",1,$Q8812),""),IF($P8812="","",IF($Q8812="",$P8812,$P8812*$Q8812))))</f>
      </c>
    </row>
    <row r="8813" spans="1:24" x14ac:dyDescent="0.25">
      <c r="A8813">
        <f>IF(B8813="","",IF(B8813=B8812,A8812,A8812+1))</f>
      </c>
      <c r="G8813">
        <f>IF($B8813="","",IF($J8813&lt;&gt;"",IFERROR(LOOKUP(2,1/(($B$5:$B$20000=$B8813)*($F$5:$F$20000="组件")*($I$5:$I$20000=$J8813)),$G$5:$G$20000)&amp;"."&amp;COUNTIFS($B$5:$B8813,$B8813,$J$5:$J8813,$J8813),""),COUNTIFS($B$5:$B8813,$B8813,$J$5:$J8813,"")))</f>
      </c>
      <c r="I8813">
        <f>IF($F8813="组件","C"&amp;TEXT(COUNTIFS($B$5:$B8813,$B8813,$F$5:$F8813,"组件"),"000"),"")</f>
      </c>
      <c r="J8813">
        <f>IF($B8813="","",IF($F8813="组件","",IF($Q8813&lt;&gt;"",IF(AND($B8813=$B8812,$F8812="组件"),$I8812,IF(AND($B8813=$B8812,$J8812&lt;&gt;""),$J8812,"")),"")))</f>
      </c>
      <c r="R8813">
        <f>IF($B8813="","",IF($J8813&lt;&gt;"",IFERROR(LOOKUP(2,1/(($B$5:$B$20000=$B8813)*($F$5:$F$20000="组件")*($I$5:$I$20000=$J8813)),$R$5:$R$20000)*IF($Q8813="",1,$Q8813),""),IF($P8813="","",IF($Q8813="",$P8813,$P8813*$Q8813))))</f>
      </c>
    </row>
    <row r="8814" spans="1:24" x14ac:dyDescent="0.25">
      <c r="A8814">
        <f>IF(B8814="","",IF(B8814=B8813,A8813,A8813+1))</f>
      </c>
      <c r="G8814">
        <f>IF($B8814="","",IF($J8814&lt;&gt;"",IFERROR(LOOKUP(2,1/(($B$5:$B$20000=$B8814)*($F$5:$F$20000="组件")*($I$5:$I$20000=$J8814)),$G$5:$G$20000)&amp;"."&amp;COUNTIFS($B$5:$B8814,$B8814,$J$5:$J8814,$J8814),""),COUNTIFS($B$5:$B8814,$B8814,$J$5:$J8814,"")))</f>
      </c>
      <c r="I8814">
        <f>IF($F8814="组件","C"&amp;TEXT(COUNTIFS($B$5:$B8814,$B8814,$F$5:$F8814,"组件"),"000"),"")</f>
      </c>
      <c r="J8814">
        <f>IF($B8814="","",IF($F8814="组件","",IF($Q8814&lt;&gt;"",IF(AND($B8814=$B8813,$F8813="组件"),$I8813,IF(AND($B8814=$B8813,$J8813&lt;&gt;""),$J8813,"")),"")))</f>
      </c>
      <c r="R8814">
        <f>IF($B8814="","",IF($J8814&lt;&gt;"",IFERROR(LOOKUP(2,1/(($B$5:$B$20000=$B8814)*($F$5:$F$20000="组件")*($I$5:$I$20000=$J8814)),$R$5:$R$20000)*IF($Q8814="",1,$Q8814),""),IF($P8814="","",IF($Q8814="",$P8814,$P8814*$Q8814))))</f>
      </c>
    </row>
    <row r="8815" spans="1:24" x14ac:dyDescent="0.25">
      <c r="A8815">
        <f>IF(B8815="","",IF(B8815=B8814,A8814,A8814+1))</f>
      </c>
      <c r="G8815">
        <f>IF($B8815="","",IF($J8815&lt;&gt;"",IFERROR(LOOKUP(2,1/(($B$5:$B$20000=$B8815)*($F$5:$F$20000="组件")*($I$5:$I$20000=$J8815)),$G$5:$G$20000)&amp;"."&amp;COUNTIFS($B$5:$B8815,$B8815,$J$5:$J8815,$J8815),""),COUNTIFS($B$5:$B8815,$B8815,$J$5:$J8815,"")))</f>
      </c>
      <c r="I8815">
        <f>IF($F8815="组件","C"&amp;TEXT(COUNTIFS($B$5:$B8815,$B8815,$F$5:$F8815,"组件"),"000"),"")</f>
      </c>
      <c r="J8815">
        <f>IF($B8815="","",IF($F8815="组件","",IF($Q8815&lt;&gt;"",IF(AND($B8815=$B8814,$F8814="组件"),$I8814,IF(AND($B8815=$B8814,$J8814&lt;&gt;""),$J8814,"")),"")))</f>
      </c>
      <c r="R8815">
        <f>IF($B8815="","",IF($J8815&lt;&gt;"",IFERROR(LOOKUP(2,1/(($B$5:$B$20000=$B8815)*($F$5:$F$20000="组件")*($I$5:$I$20000=$J8815)),$R$5:$R$20000)*IF($Q8815="",1,$Q8815),""),IF($P8815="","",IF($Q8815="",$P8815,$P8815*$Q8815))))</f>
      </c>
    </row>
    <row r="8816" spans="1:24" x14ac:dyDescent="0.25">
      <c r="A8816">
        <f>IF(B8816="","",IF(B8816=B8815,A8815,A8815+1))</f>
      </c>
      <c r="G8816">
        <f>IF($B8816="","",IF($J8816&lt;&gt;"",IFERROR(LOOKUP(2,1/(($B$5:$B$20000=$B8816)*($F$5:$F$20000="组件")*($I$5:$I$20000=$J8816)),$G$5:$G$20000)&amp;"."&amp;COUNTIFS($B$5:$B8816,$B8816,$J$5:$J8816,$J8816),""),COUNTIFS($B$5:$B8816,$B8816,$J$5:$J8816,"")))</f>
      </c>
      <c r="I8816">
        <f>IF($F8816="组件","C"&amp;TEXT(COUNTIFS($B$5:$B8816,$B8816,$F$5:$F8816,"组件"),"000"),"")</f>
      </c>
      <c r="J8816">
        <f>IF($B8816="","",IF($F8816="组件","",IF($Q8816&lt;&gt;"",IF(AND($B8816=$B8815,$F8815="组件"),$I8815,IF(AND($B8816=$B8815,$J8815&lt;&gt;""),$J8815,"")),"")))</f>
      </c>
      <c r="R8816">
        <f>IF($B8816="","",IF($J8816&lt;&gt;"",IFERROR(LOOKUP(2,1/(($B$5:$B$20000=$B8816)*($F$5:$F$20000="组件")*($I$5:$I$20000=$J8816)),$R$5:$R$20000)*IF($Q8816="",1,$Q8816),""),IF($P8816="","",IF($Q8816="",$P8816,$P8816*$Q8816))))</f>
      </c>
    </row>
    <row r="8817" spans="1:24" x14ac:dyDescent="0.25">
      <c r="A8817">
        <f>IF(B8817="","",IF(B8817=B8816,A8816,A8816+1))</f>
      </c>
      <c r="G8817">
        <f>IF($B8817="","",IF($J8817&lt;&gt;"",IFERROR(LOOKUP(2,1/(($B$5:$B$20000=$B8817)*($F$5:$F$20000="组件")*($I$5:$I$20000=$J8817)),$G$5:$G$20000)&amp;"."&amp;COUNTIFS($B$5:$B8817,$B8817,$J$5:$J8817,$J8817),""),COUNTIFS($B$5:$B8817,$B8817,$J$5:$J8817,"")))</f>
      </c>
      <c r="I8817">
        <f>IF($F8817="组件","C"&amp;TEXT(COUNTIFS($B$5:$B8817,$B8817,$F$5:$F8817,"组件"),"000"),"")</f>
      </c>
      <c r="J8817">
        <f>IF($B8817="","",IF($F8817="组件","",IF($Q8817&lt;&gt;"",IF(AND($B8817=$B8816,$F8816="组件"),$I8816,IF(AND($B8817=$B8816,$J8816&lt;&gt;""),$J8816,"")),"")))</f>
      </c>
      <c r="R8817">
        <f>IF($B8817="","",IF($J8817&lt;&gt;"",IFERROR(LOOKUP(2,1/(($B$5:$B$20000=$B8817)*($F$5:$F$20000="组件")*($I$5:$I$20000=$J8817)),$R$5:$R$20000)*IF($Q8817="",1,$Q8817),""),IF($P8817="","",IF($Q8817="",$P8817,$P8817*$Q8817))))</f>
      </c>
    </row>
    <row r="8818" spans="1:24" x14ac:dyDescent="0.25">
      <c r="A8818">
        <f>IF(B8818="","",IF(B8818=B8817,A8817,A8817+1))</f>
      </c>
      <c r="G8818">
        <f>IF($B8818="","",IF($J8818&lt;&gt;"",IFERROR(LOOKUP(2,1/(($B$5:$B$20000=$B8818)*($F$5:$F$20000="组件")*($I$5:$I$20000=$J8818)),$G$5:$G$20000)&amp;"."&amp;COUNTIFS($B$5:$B8818,$B8818,$J$5:$J8818,$J8818),""),COUNTIFS($B$5:$B8818,$B8818,$J$5:$J8818,"")))</f>
      </c>
      <c r="I8818">
        <f>IF($F8818="组件","C"&amp;TEXT(COUNTIFS($B$5:$B8818,$B8818,$F$5:$F8818,"组件"),"000"),"")</f>
      </c>
      <c r="J8818">
        <f>IF($B8818="","",IF($F8818="组件","",IF($Q8818&lt;&gt;"",IF(AND($B8818=$B8817,$F8817="组件"),$I8817,IF(AND($B8818=$B8817,$J8817&lt;&gt;""),$J8817,"")),"")))</f>
      </c>
      <c r="R8818">
        <f>IF($B8818="","",IF($J8818&lt;&gt;"",IFERROR(LOOKUP(2,1/(($B$5:$B$20000=$B8818)*($F$5:$F$20000="组件")*($I$5:$I$20000=$J8818)),$R$5:$R$20000)*IF($Q8818="",1,$Q8818),""),IF($P8818="","",IF($Q8818="",$P8818,$P8818*$Q8818))))</f>
      </c>
    </row>
    <row r="8819" spans="1:24" x14ac:dyDescent="0.25">
      <c r="A8819">
        <f>IF(B8819="","",IF(B8819=B8818,A8818,A8818+1))</f>
      </c>
      <c r="G8819">
        <f>IF($B8819="","",IF($J8819&lt;&gt;"",IFERROR(LOOKUP(2,1/(($B$5:$B$20000=$B8819)*($F$5:$F$20000="组件")*($I$5:$I$20000=$J8819)),$G$5:$G$20000)&amp;"."&amp;COUNTIFS($B$5:$B8819,$B8819,$J$5:$J8819,$J8819),""),COUNTIFS($B$5:$B8819,$B8819,$J$5:$J8819,"")))</f>
      </c>
      <c r="I8819">
        <f>IF($F8819="组件","C"&amp;TEXT(COUNTIFS($B$5:$B8819,$B8819,$F$5:$F8819,"组件"),"000"),"")</f>
      </c>
      <c r="J8819">
        <f>IF($B8819="","",IF($F8819="组件","",IF($Q8819&lt;&gt;"",IF(AND($B8819=$B8818,$F8818="组件"),$I8818,IF(AND($B8819=$B8818,$J8818&lt;&gt;""),$J8818,"")),"")))</f>
      </c>
      <c r="R8819">
        <f>IF($B8819="","",IF($J8819&lt;&gt;"",IFERROR(LOOKUP(2,1/(($B$5:$B$20000=$B8819)*($F$5:$F$20000="组件")*($I$5:$I$20000=$J8819)),$R$5:$R$20000)*IF($Q8819="",1,$Q8819),""),IF($P8819="","",IF($Q8819="",$P8819,$P8819*$Q8819))))</f>
      </c>
    </row>
    <row r="8820" spans="1:24" x14ac:dyDescent="0.25">
      <c r="A8820">
        <f>IF(B8820="","",IF(B8820=B8819,A8819,A8819+1))</f>
      </c>
      <c r="G8820">
        <f>IF($B8820="","",IF($J8820&lt;&gt;"",IFERROR(LOOKUP(2,1/(($B$5:$B$20000=$B8820)*($F$5:$F$20000="组件")*($I$5:$I$20000=$J8820)),$G$5:$G$20000)&amp;"."&amp;COUNTIFS($B$5:$B8820,$B8820,$J$5:$J8820,$J8820),""),COUNTIFS($B$5:$B8820,$B8820,$J$5:$J8820,"")))</f>
      </c>
      <c r="I8820">
        <f>IF($F8820="组件","C"&amp;TEXT(COUNTIFS($B$5:$B8820,$B8820,$F$5:$F8820,"组件"),"000"),"")</f>
      </c>
      <c r="J8820">
        <f>IF($B8820="","",IF($F8820="组件","",IF($Q8820&lt;&gt;"",IF(AND($B8820=$B8819,$F8819="组件"),$I8819,IF(AND($B8820=$B8819,$J8819&lt;&gt;""),$J8819,"")),"")))</f>
      </c>
      <c r="R8820">
        <f>IF($B8820="","",IF($J8820&lt;&gt;"",IFERROR(LOOKUP(2,1/(($B$5:$B$20000=$B8820)*($F$5:$F$20000="组件")*($I$5:$I$20000=$J8820)),$R$5:$R$20000)*IF($Q8820="",1,$Q8820),""),IF($P8820="","",IF($Q8820="",$P8820,$P8820*$Q8820))))</f>
      </c>
    </row>
    <row r="8821" spans="1:24" x14ac:dyDescent="0.25">
      <c r="A8821">
        <f>IF(B8821="","",IF(B8821=B8820,A8820,A8820+1))</f>
      </c>
      <c r="G8821">
        <f>IF($B8821="","",IF($J8821&lt;&gt;"",IFERROR(LOOKUP(2,1/(($B$5:$B$20000=$B8821)*($F$5:$F$20000="组件")*($I$5:$I$20000=$J8821)),$G$5:$G$20000)&amp;"."&amp;COUNTIFS($B$5:$B8821,$B8821,$J$5:$J8821,$J8821),""),COUNTIFS($B$5:$B8821,$B8821,$J$5:$J8821,"")))</f>
      </c>
      <c r="I8821">
        <f>IF($F8821="组件","C"&amp;TEXT(COUNTIFS($B$5:$B8821,$B8821,$F$5:$F8821,"组件"),"000"),"")</f>
      </c>
      <c r="J8821">
        <f>IF($B8821="","",IF($F8821="组件","",IF($Q8821&lt;&gt;"",IF(AND($B8821=$B8820,$F8820="组件"),$I8820,IF(AND($B8821=$B8820,$J8820&lt;&gt;""),$J8820,"")),"")))</f>
      </c>
      <c r="R8821">
        <f>IF($B8821="","",IF($J8821&lt;&gt;"",IFERROR(LOOKUP(2,1/(($B$5:$B$20000=$B8821)*($F$5:$F$20000="组件")*($I$5:$I$20000=$J8821)),$R$5:$R$20000)*IF($Q8821="",1,$Q8821),""),IF($P8821="","",IF($Q8821="",$P8821,$P8821*$Q8821))))</f>
      </c>
    </row>
    <row r="8822" spans="1:24" x14ac:dyDescent="0.25">
      <c r="A8822">
        <f>IF(B8822="","",IF(B8822=B8821,A8821,A8821+1))</f>
      </c>
      <c r="G8822">
        <f>IF($B8822="","",IF($J8822&lt;&gt;"",IFERROR(LOOKUP(2,1/(($B$5:$B$20000=$B8822)*($F$5:$F$20000="组件")*($I$5:$I$20000=$J8822)),$G$5:$G$20000)&amp;"."&amp;COUNTIFS($B$5:$B8822,$B8822,$J$5:$J8822,$J8822),""),COUNTIFS($B$5:$B8822,$B8822,$J$5:$J8822,"")))</f>
      </c>
      <c r="I8822">
        <f>IF($F8822="组件","C"&amp;TEXT(COUNTIFS($B$5:$B8822,$B8822,$F$5:$F8822,"组件"),"000"),"")</f>
      </c>
      <c r="J8822">
        <f>IF($B8822="","",IF($F8822="组件","",IF($Q8822&lt;&gt;"",IF(AND($B8822=$B8821,$F8821="组件"),$I8821,IF(AND($B8822=$B8821,$J8821&lt;&gt;""),$J8821,"")),"")))</f>
      </c>
      <c r="R8822">
        <f>IF($B8822="","",IF($J8822&lt;&gt;"",IFERROR(LOOKUP(2,1/(($B$5:$B$20000=$B8822)*($F$5:$F$20000="组件")*($I$5:$I$20000=$J8822)),$R$5:$R$20000)*IF($Q8822="",1,$Q8822),""),IF($P8822="","",IF($Q8822="",$P8822,$P8822*$Q8822))))</f>
      </c>
    </row>
    <row r="8823" spans="1:24" x14ac:dyDescent="0.25">
      <c r="A8823">
        <f>IF(B8823="","",IF(B8823=B8822,A8822,A8822+1))</f>
      </c>
      <c r="G8823">
        <f>IF($B8823="","",IF($J8823&lt;&gt;"",IFERROR(LOOKUP(2,1/(($B$5:$B$20000=$B8823)*($F$5:$F$20000="组件")*($I$5:$I$20000=$J8823)),$G$5:$G$20000)&amp;"."&amp;COUNTIFS($B$5:$B8823,$B8823,$J$5:$J8823,$J8823),""),COUNTIFS($B$5:$B8823,$B8823,$J$5:$J8823,"")))</f>
      </c>
      <c r="I8823">
        <f>IF($F8823="组件","C"&amp;TEXT(COUNTIFS($B$5:$B8823,$B8823,$F$5:$F8823,"组件"),"000"),"")</f>
      </c>
      <c r="J8823">
        <f>IF($B8823="","",IF($F8823="组件","",IF($Q8823&lt;&gt;"",IF(AND($B8823=$B8822,$F8822="组件"),$I8822,IF(AND($B8823=$B8822,$J8822&lt;&gt;""),$J8822,"")),"")))</f>
      </c>
      <c r="R8823">
        <f>IF($B8823="","",IF($J8823&lt;&gt;"",IFERROR(LOOKUP(2,1/(($B$5:$B$20000=$B8823)*($F$5:$F$20000="组件")*($I$5:$I$20000=$J8823)),$R$5:$R$20000)*IF($Q8823="",1,$Q8823),""),IF($P8823="","",IF($Q8823="",$P8823,$P8823*$Q8823))))</f>
      </c>
    </row>
    <row r="8824" spans="1:24" x14ac:dyDescent="0.25">
      <c r="A8824">
        <f>IF(B8824="","",IF(B8824=B8823,A8823,A8823+1))</f>
      </c>
      <c r="G8824">
        <f>IF($B8824="","",IF($J8824&lt;&gt;"",IFERROR(LOOKUP(2,1/(($B$5:$B$20000=$B8824)*($F$5:$F$20000="组件")*($I$5:$I$20000=$J8824)),$G$5:$G$20000)&amp;"."&amp;COUNTIFS($B$5:$B8824,$B8824,$J$5:$J8824,$J8824),""),COUNTIFS($B$5:$B8824,$B8824,$J$5:$J8824,"")))</f>
      </c>
      <c r="I8824">
        <f>IF($F8824="组件","C"&amp;TEXT(COUNTIFS($B$5:$B8824,$B8824,$F$5:$F8824,"组件"),"000"),"")</f>
      </c>
      <c r="J8824">
        <f>IF($B8824="","",IF($F8824="组件","",IF($Q8824&lt;&gt;"",IF(AND($B8824=$B8823,$F8823="组件"),$I8823,IF(AND($B8824=$B8823,$J8823&lt;&gt;""),$J8823,"")),"")))</f>
      </c>
      <c r="R8824">
        <f>IF($B8824="","",IF($J8824&lt;&gt;"",IFERROR(LOOKUP(2,1/(($B$5:$B$20000=$B8824)*($F$5:$F$20000="组件")*($I$5:$I$20000=$J8824)),$R$5:$R$20000)*IF($Q8824="",1,$Q8824),""),IF($P8824="","",IF($Q8824="",$P8824,$P8824*$Q8824))))</f>
      </c>
    </row>
    <row r="8825" spans="1:24" x14ac:dyDescent="0.25">
      <c r="A8825">
        <f>IF(B8825="","",IF(B8825=B8824,A8824,A8824+1))</f>
      </c>
      <c r="G8825">
        <f>IF($B8825="","",IF($J8825&lt;&gt;"",IFERROR(LOOKUP(2,1/(($B$5:$B$20000=$B8825)*($F$5:$F$20000="组件")*($I$5:$I$20000=$J8825)),$G$5:$G$20000)&amp;"."&amp;COUNTIFS($B$5:$B8825,$B8825,$J$5:$J8825,$J8825),""),COUNTIFS($B$5:$B8825,$B8825,$J$5:$J8825,"")))</f>
      </c>
      <c r="I8825">
        <f>IF($F8825="组件","C"&amp;TEXT(COUNTIFS($B$5:$B8825,$B8825,$F$5:$F8825,"组件"),"000"),"")</f>
      </c>
      <c r="J8825">
        <f>IF($B8825="","",IF($F8825="组件","",IF($Q8825&lt;&gt;"",IF(AND($B8825=$B8824,$F8824="组件"),$I8824,IF(AND($B8825=$B8824,$J8824&lt;&gt;""),$J8824,"")),"")))</f>
      </c>
      <c r="R8825">
        <f>IF($B8825="","",IF($J8825&lt;&gt;"",IFERROR(LOOKUP(2,1/(($B$5:$B$20000=$B8825)*($F$5:$F$20000="组件")*($I$5:$I$20000=$J8825)),$R$5:$R$20000)*IF($Q8825="",1,$Q8825),""),IF($P8825="","",IF($Q8825="",$P8825,$P8825*$Q8825))))</f>
      </c>
    </row>
    <row r="8826" spans="1:24" x14ac:dyDescent="0.25">
      <c r="A8826">
        <f>IF(B8826="","",IF(B8826=B8825,A8825,A8825+1))</f>
      </c>
      <c r="G8826">
        <f>IF($B8826="","",IF($J8826&lt;&gt;"",IFERROR(LOOKUP(2,1/(($B$5:$B$20000=$B8826)*($F$5:$F$20000="组件")*($I$5:$I$20000=$J8826)),$G$5:$G$20000)&amp;"."&amp;COUNTIFS($B$5:$B8826,$B8826,$J$5:$J8826,$J8826),""),COUNTIFS($B$5:$B8826,$B8826,$J$5:$J8826,"")))</f>
      </c>
      <c r="I8826">
        <f>IF($F8826="组件","C"&amp;TEXT(COUNTIFS($B$5:$B8826,$B8826,$F$5:$F8826,"组件"),"000"),"")</f>
      </c>
      <c r="J8826">
        <f>IF($B8826="","",IF($F8826="组件","",IF($Q8826&lt;&gt;"",IF(AND($B8826=$B8825,$F8825="组件"),$I8825,IF(AND($B8826=$B8825,$J8825&lt;&gt;""),$J8825,"")),"")))</f>
      </c>
      <c r="R8826">
        <f>IF($B8826="","",IF($J8826&lt;&gt;"",IFERROR(LOOKUP(2,1/(($B$5:$B$20000=$B8826)*($F$5:$F$20000="组件")*($I$5:$I$20000=$J8826)),$R$5:$R$20000)*IF($Q8826="",1,$Q8826),""),IF($P8826="","",IF($Q8826="",$P8826,$P8826*$Q8826))))</f>
      </c>
    </row>
    <row r="8827" spans="1:24" x14ac:dyDescent="0.25">
      <c r="A8827">
        <f>IF(B8827="","",IF(B8827=B8826,A8826,A8826+1))</f>
      </c>
      <c r="G8827">
        <f>IF($B8827="","",IF($J8827&lt;&gt;"",IFERROR(LOOKUP(2,1/(($B$5:$B$20000=$B8827)*($F$5:$F$20000="组件")*($I$5:$I$20000=$J8827)),$G$5:$G$20000)&amp;"."&amp;COUNTIFS($B$5:$B8827,$B8827,$J$5:$J8827,$J8827),""),COUNTIFS($B$5:$B8827,$B8827,$J$5:$J8827,"")))</f>
      </c>
      <c r="I8827">
        <f>IF($F8827="组件","C"&amp;TEXT(COUNTIFS($B$5:$B8827,$B8827,$F$5:$F8827,"组件"),"000"),"")</f>
      </c>
      <c r="J8827">
        <f>IF($B8827="","",IF($F8827="组件","",IF($Q8827&lt;&gt;"",IF(AND($B8827=$B8826,$F8826="组件"),$I8826,IF(AND($B8827=$B8826,$J8826&lt;&gt;""),$J8826,"")),"")))</f>
      </c>
      <c r="R8827">
        <f>IF($B8827="","",IF($J8827&lt;&gt;"",IFERROR(LOOKUP(2,1/(($B$5:$B$20000=$B8827)*($F$5:$F$20000="组件")*($I$5:$I$20000=$J8827)),$R$5:$R$20000)*IF($Q8827="",1,$Q8827),""),IF($P8827="","",IF($Q8827="",$P8827,$P8827*$Q8827))))</f>
      </c>
    </row>
    <row r="8828" spans="1:24" x14ac:dyDescent="0.25">
      <c r="A8828">
        <f>IF(B8828="","",IF(B8828=B8827,A8827,A8827+1))</f>
      </c>
      <c r="G8828">
        <f>IF($B8828="","",IF($J8828&lt;&gt;"",IFERROR(LOOKUP(2,1/(($B$5:$B$20000=$B8828)*($F$5:$F$20000="组件")*($I$5:$I$20000=$J8828)),$G$5:$G$20000)&amp;"."&amp;COUNTIFS($B$5:$B8828,$B8828,$J$5:$J8828,$J8828),""),COUNTIFS($B$5:$B8828,$B8828,$J$5:$J8828,"")))</f>
      </c>
      <c r="I8828">
        <f>IF($F8828="组件","C"&amp;TEXT(COUNTIFS($B$5:$B8828,$B8828,$F$5:$F8828,"组件"),"000"),"")</f>
      </c>
      <c r="J8828">
        <f>IF($B8828="","",IF($F8828="组件","",IF($Q8828&lt;&gt;"",IF(AND($B8828=$B8827,$F8827="组件"),$I8827,IF(AND($B8828=$B8827,$J8827&lt;&gt;""),$J8827,"")),"")))</f>
      </c>
      <c r="R8828">
        <f>IF($B8828="","",IF($J8828&lt;&gt;"",IFERROR(LOOKUP(2,1/(($B$5:$B$20000=$B8828)*($F$5:$F$20000="组件")*($I$5:$I$20000=$J8828)),$R$5:$R$20000)*IF($Q8828="",1,$Q8828),""),IF($P8828="","",IF($Q8828="",$P8828,$P8828*$Q8828))))</f>
      </c>
    </row>
    <row r="8829" spans="1:24" x14ac:dyDescent="0.25">
      <c r="A8829">
        <f>IF(B8829="","",IF(B8829=B8828,A8828,A8828+1))</f>
      </c>
      <c r="G8829">
        <f>IF($B8829="","",IF($J8829&lt;&gt;"",IFERROR(LOOKUP(2,1/(($B$5:$B$20000=$B8829)*($F$5:$F$20000="组件")*($I$5:$I$20000=$J8829)),$G$5:$G$20000)&amp;"."&amp;COUNTIFS($B$5:$B8829,$B8829,$J$5:$J8829,$J8829),""),COUNTIFS($B$5:$B8829,$B8829,$J$5:$J8829,"")))</f>
      </c>
      <c r="I8829">
        <f>IF($F8829="组件","C"&amp;TEXT(COUNTIFS($B$5:$B8829,$B8829,$F$5:$F8829,"组件"),"000"),"")</f>
      </c>
      <c r="J8829">
        <f>IF($B8829="","",IF($F8829="组件","",IF($Q8829&lt;&gt;"",IF(AND($B8829=$B8828,$F8828="组件"),$I8828,IF(AND($B8829=$B8828,$J8828&lt;&gt;""),$J8828,"")),"")))</f>
      </c>
      <c r="R8829">
        <f>IF($B8829="","",IF($J8829&lt;&gt;"",IFERROR(LOOKUP(2,1/(($B$5:$B$20000=$B8829)*($F$5:$F$20000="组件")*($I$5:$I$20000=$J8829)),$R$5:$R$20000)*IF($Q8829="",1,$Q8829),""),IF($P8829="","",IF($Q8829="",$P8829,$P8829*$Q8829))))</f>
      </c>
    </row>
    <row r="8830" spans="1:24" x14ac:dyDescent="0.25">
      <c r="A8830">
        <f>IF(B8830="","",IF(B8830=B8829,A8829,A8829+1))</f>
      </c>
      <c r="G8830">
        <f>IF($B8830="","",IF($J8830&lt;&gt;"",IFERROR(LOOKUP(2,1/(($B$5:$B$20000=$B8830)*($F$5:$F$20000="组件")*($I$5:$I$20000=$J8830)),$G$5:$G$20000)&amp;"."&amp;COUNTIFS($B$5:$B8830,$B8830,$J$5:$J8830,$J8830),""),COUNTIFS($B$5:$B8830,$B8830,$J$5:$J8830,"")))</f>
      </c>
      <c r="I8830">
        <f>IF($F8830="组件","C"&amp;TEXT(COUNTIFS($B$5:$B8830,$B8830,$F$5:$F8830,"组件"),"000"),"")</f>
      </c>
      <c r="J8830">
        <f>IF($B8830="","",IF($F8830="组件","",IF($Q8830&lt;&gt;"",IF(AND($B8830=$B8829,$F8829="组件"),$I8829,IF(AND($B8830=$B8829,$J8829&lt;&gt;""),$J8829,"")),"")))</f>
      </c>
      <c r="R8830">
        <f>IF($B8830="","",IF($J8830&lt;&gt;"",IFERROR(LOOKUP(2,1/(($B$5:$B$20000=$B8830)*($F$5:$F$20000="组件")*($I$5:$I$20000=$J8830)),$R$5:$R$20000)*IF($Q8830="",1,$Q8830),""),IF($P8830="","",IF($Q8830="",$P8830,$P8830*$Q8830))))</f>
      </c>
    </row>
    <row r="8831" spans="1:24" x14ac:dyDescent="0.25">
      <c r="A8831">
        <f>IF(B8831="","",IF(B8831=B8830,A8830,A8830+1))</f>
      </c>
      <c r="G8831">
        <f>IF($B8831="","",IF($J8831&lt;&gt;"",IFERROR(LOOKUP(2,1/(($B$5:$B$20000=$B8831)*($F$5:$F$20000="组件")*($I$5:$I$20000=$J8831)),$G$5:$G$20000)&amp;"."&amp;COUNTIFS($B$5:$B8831,$B8831,$J$5:$J8831,$J8831),""),COUNTIFS($B$5:$B8831,$B8831,$J$5:$J8831,"")))</f>
      </c>
      <c r="I8831">
        <f>IF($F8831="组件","C"&amp;TEXT(COUNTIFS($B$5:$B8831,$B8831,$F$5:$F8831,"组件"),"000"),"")</f>
      </c>
      <c r="J8831">
        <f>IF($B8831="","",IF($F8831="组件","",IF($Q8831&lt;&gt;"",IF(AND($B8831=$B8830,$F8830="组件"),$I8830,IF(AND($B8831=$B8830,$J8830&lt;&gt;""),$J8830,"")),"")))</f>
      </c>
      <c r="R8831">
        <f>IF($B8831="","",IF($J8831&lt;&gt;"",IFERROR(LOOKUP(2,1/(($B$5:$B$20000=$B8831)*($F$5:$F$20000="组件")*($I$5:$I$20000=$J8831)),$R$5:$R$20000)*IF($Q8831="",1,$Q8831),""),IF($P8831="","",IF($Q8831="",$P8831,$P8831*$Q8831))))</f>
      </c>
    </row>
    <row r="8832" spans="1:24" x14ac:dyDescent="0.25">
      <c r="A8832">
        <f>IF(B8832="","",IF(B8832=B8831,A8831,A8831+1))</f>
      </c>
      <c r="G8832">
        <f>IF($B8832="","",IF($J8832&lt;&gt;"",IFERROR(LOOKUP(2,1/(($B$5:$B$20000=$B8832)*($F$5:$F$20000="组件")*($I$5:$I$20000=$J8832)),$G$5:$G$20000)&amp;"."&amp;COUNTIFS($B$5:$B8832,$B8832,$J$5:$J8832,$J8832),""),COUNTIFS($B$5:$B8832,$B8832,$J$5:$J8832,"")))</f>
      </c>
      <c r="I8832">
        <f>IF($F8832="组件","C"&amp;TEXT(COUNTIFS($B$5:$B8832,$B8832,$F$5:$F8832,"组件"),"000"),"")</f>
      </c>
      <c r="J8832">
        <f>IF($B8832="","",IF($F8832="组件","",IF($Q8832&lt;&gt;"",IF(AND($B8832=$B8831,$F8831="组件"),$I8831,IF(AND($B8832=$B8831,$J8831&lt;&gt;""),$J8831,"")),"")))</f>
      </c>
      <c r="R8832">
        <f>IF($B8832="","",IF($J8832&lt;&gt;"",IFERROR(LOOKUP(2,1/(($B$5:$B$20000=$B8832)*($F$5:$F$20000="组件")*($I$5:$I$20000=$J8832)),$R$5:$R$20000)*IF($Q8832="",1,$Q8832),""),IF($P8832="","",IF($Q8832="",$P8832,$P8832*$Q8832))))</f>
      </c>
    </row>
    <row r="8833" spans="1:24" x14ac:dyDescent="0.25">
      <c r="A8833">
        <f>IF(B8833="","",IF(B8833=B8832,A8832,A8832+1))</f>
      </c>
      <c r="G8833">
        <f>IF($B8833="","",IF($J8833&lt;&gt;"",IFERROR(LOOKUP(2,1/(($B$5:$B$20000=$B8833)*($F$5:$F$20000="组件")*($I$5:$I$20000=$J8833)),$G$5:$G$20000)&amp;"."&amp;COUNTIFS($B$5:$B8833,$B8833,$J$5:$J8833,$J8833),""),COUNTIFS($B$5:$B8833,$B8833,$J$5:$J8833,"")))</f>
      </c>
      <c r="I8833">
        <f>IF($F8833="组件","C"&amp;TEXT(COUNTIFS($B$5:$B8833,$B8833,$F$5:$F8833,"组件"),"000"),"")</f>
      </c>
      <c r="J8833">
        <f>IF($B8833="","",IF($F8833="组件","",IF($Q8833&lt;&gt;"",IF(AND($B8833=$B8832,$F8832="组件"),$I8832,IF(AND($B8833=$B8832,$J8832&lt;&gt;""),$J8832,"")),"")))</f>
      </c>
      <c r="R8833">
        <f>IF($B8833="","",IF($J8833&lt;&gt;"",IFERROR(LOOKUP(2,1/(($B$5:$B$20000=$B8833)*($F$5:$F$20000="组件")*($I$5:$I$20000=$J8833)),$R$5:$R$20000)*IF($Q8833="",1,$Q8833),""),IF($P8833="","",IF($Q8833="",$P8833,$P8833*$Q8833))))</f>
      </c>
    </row>
    <row r="8834" spans="1:24" x14ac:dyDescent="0.25">
      <c r="A8834">
        <f>IF(B8834="","",IF(B8834=B8833,A8833,A8833+1))</f>
      </c>
      <c r="G8834">
        <f>IF($B8834="","",IF($J8834&lt;&gt;"",IFERROR(LOOKUP(2,1/(($B$5:$B$20000=$B8834)*($F$5:$F$20000="组件")*($I$5:$I$20000=$J8834)),$G$5:$G$20000)&amp;"."&amp;COUNTIFS($B$5:$B8834,$B8834,$J$5:$J8834,$J8834),""),COUNTIFS($B$5:$B8834,$B8834,$J$5:$J8834,"")))</f>
      </c>
      <c r="I8834">
        <f>IF($F8834="组件","C"&amp;TEXT(COUNTIFS($B$5:$B8834,$B8834,$F$5:$F8834,"组件"),"000"),"")</f>
      </c>
      <c r="J8834">
        <f>IF($B8834="","",IF($F8834="组件","",IF($Q8834&lt;&gt;"",IF(AND($B8834=$B8833,$F8833="组件"),$I8833,IF(AND($B8834=$B8833,$J8833&lt;&gt;""),$J8833,"")),"")))</f>
      </c>
      <c r="R8834">
        <f>IF($B8834="","",IF($J8834&lt;&gt;"",IFERROR(LOOKUP(2,1/(($B$5:$B$20000=$B8834)*($F$5:$F$20000="组件")*($I$5:$I$20000=$J8834)),$R$5:$R$20000)*IF($Q8834="",1,$Q8834),""),IF($P8834="","",IF($Q8834="",$P8834,$P8834*$Q8834))))</f>
      </c>
    </row>
    <row r="8835" spans="1:24" x14ac:dyDescent="0.25">
      <c r="A8835">
        <f>IF(B8835="","",IF(B8835=B8834,A8834,A8834+1))</f>
      </c>
      <c r="G8835">
        <f>IF($B8835="","",IF($J8835&lt;&gt;"",IFERROR(LOOKUP(2,1/(($B$5:$B$20000=$B8835)*($F$5:$F$20000="组件")*($I$5:$I$20000=$J8835)),$G$5:$G$20000)&amp;"."&amp;COUNTIFS($B$5:$B8835,$B8835,$J$5:$J8835,$J8835),""),COUNTIFS($B$5:$B8835,$B8835,$J$5:$J8835,"")))</f>
      </c>
      <c r="I8835">
        <f>IF($F8835="组件","C"&amp;TEXT(COUNTIFS($B$5:$B8835,$B8835,$F$5:$F8835,"组件"),"000"),"")</f>
      </c>
      <c r="J8835">
        <f>IF($B8835="","",IF($F8835="组件","",IF($Q8835&lt;&gt;"",IF(AND($B8835=$B8834,$F8834="组件"),$I8834,IF(AND($B8835=$B8834,$J8834&lt;&gt;""),$J8834,"")),"")))</f>
      </c>
      <c r="R8835">
        <f>IF($B8835="","",IF($J8835&lt;&gt;"",IFERROR(LOOKUP(2,1/(($B$5:$B$20000=$B8835)*($F$5:$F$20000="组件")*($I$5:$I$20000=$J8835)),$R$5:$R$20000)*IF($Q8835="",1,$Q8835),""),IF($P8835="","",IF($Q8835="",$P8835,$P8835*$Q8835))))</f>
      </c>
    </row>
    <row r="8836" spans="1:24" x14ac:dyDescent="0.25">
      <c r="A8836">
        <f>IF(B8836="","",IF(B8836=B8835,A8835,A8835+1))</f>
      </c>
      <c r="G8836">
        <f>IF($B8836="","",IF($J8836&lt;&gt;"",IFERROR(LOOKUP(2,1/(($B$5:$B$20000=$B8836)*($F$5:$F$20000="组件")*($I$5:$I$20000=$J8836)),$G$5:$G$20000)&amp;"."&amp;COUNTIFS($B$5:$B8836,$B8836,$J$5:$J8836,$J8836),""),COUNTIFS($B$5:$B8836,$B8836,$J$5:$J8836,"")))</f>
      </c>
      <c r="I8836">
        <f>IF($F8836="组件","C"&amp;TEXT(COUNTIFS($B$5:$B8836,$B8836,$F$5:$F8836,"组件"),"000"),"")</f>
      </c>
      <c r="J8836">
        <f>IF($B8836="","",IF($F8836="组件","",IF($Q8836&lt;&gt;"",IF(AND($B8836=$B8835,$F8835="组件"),$I8835,IF(AND($B8836=$B8835,$J8835&lt;&gt;""),$J8835,"")),"")))</f>
      </c>
      <c r="R8836">
        <f>IF($B8836="","",IF($J8836&lt;&gt;"",IFERROR(LOOKUP(2,1/(($B$5:$B$20000=$B8836)*($F$5:$F$20000="组件")*($I$5:$I$20000=$J8836)),$R$5:$R$20000)*IF($Q8836="",1,$Q8836),""),IF($P8836="","",IF($Q8836="",$P8836,$P8836*$Q8836))))</f>
      </c>
    </row>
    <row r="8837" spans="1:24" x14ac:dyDescent="0.25">
      <c r="A8837">
        <f>IF(B8837="","",IF(B8837=B8836,A8836,A8836+1))</f>
      </c>
      <c r="G8837">
        <f>IF($B8837="","",IF($J8837&lt;&gt;"",IFERROR(LOOKUP(2,1/(($B$5:$B$20000=$B8837)*($F$5:$F$20000="组件")*($I$5:$I$20000=$J8837)),$G$5:$G$20000)&amp;"."&amp;COUNTIFS($B$5:$B8837,$B8837,$J$5:$J8837,$J8837),""),COUNTIFS($B$5:$B8837,$B8837,$J$5:$J8837,"")))</f>
      </c>
      <c r="I8837">
        <f>IF($F8837="组件","C"&amp;TEXT(COUNTIFS($B$5:$B8837,$B8837,$F$5:$F8837,"组件"),"000"),"")</f>
      </c>
      <c r="J8837">
        <f>IF($B8837="","",IF($F8837="组件","",IF($Q8837&lt;&gt;"",IF(AND($B8837=$B8836,$F8836="组件"),$I8836,IF(AND($B8837=$B8836,$J8836&lt;&gt;""),$J8836,"")),"")))</f>
      </c>
      <c r="R8837">
        <f>IF($B8837="","",IF($J8837&lt;&gt;"",IFERROR(LOOKUP(2,1/(($B$5:$B$20000=$B8837)*($F$5:$F$20000="组件")*($I$5:$I$20000=$J8837)),$R$5:$R$20000)*IF($Q8837="",1,$Q8837),""),IF($P8837="","",IF($Q8837="",$P8837,$P8837*$Q8837))))</f>
      </c>
    </row>
    <row r="8838" spans="1:24" x14ac:dyDescent="0.25">
      <c r="A8838">
        <f>IF(B8838="","",IF(B8838=B8837,A8837,A8837+1))</f>
      </c>
      <c r="G8838">
        <f>IF($B8838="","",IF($J8838&lt;&gt;"",IFERROR(LOOKUP(2,1/(($B$5:$B$20000=$B8838)*($F$5:$F$20000="组件")*($I$5:$I$20000=$J8838)),$G$5:$G$20000)&amp;"."&amp;COUNTIFS($B$5:$B8838,$B8838,$J$5:$J8838,$J8838),""),COUNTIFS($B$5:$B8838,$B8838,$J$5:$J8838,"")))</f>
      </c>
      <c r="I8838">
        <f>IF($F8838="组件","C"&amp;TEXT(COUNTIFS($B$5:$B8838,$B8838,$F$5:$F8838,"组件"),"000"),"")</f>
      </c>
      <c r="J8838">
        <f>IF($B8838="","",IF($F8838="组件","",IF($Q8838&lt;&gt;"",IF(AND($B8838=$B8837,$F8837="组件"),$I8837,IF(AND($B8838=$B8837,$J8837&lt;&gt;""),$J8837,"")),"")))</f>
      </c>
      <c r="R8838">
        <f>IF($B8838="","",IF($J8838&lt;&gt;"",IFERROR(LOOKUP(2,1/(($B$5:$B$20000=$B8838)*($F$5:$F$20000="组件")*($I$5:$I$20000=$J8838)),$R$5:$R$20000)*IF($Q8838="",1,$Q8838),""),IF($P8838="","",IF($Q8838="",$P8838,$P8838*$Q8838))))</f>
      </c>
    </row>
    <row r="8839" spans="1:24" x14ac:dyDescent="0.25">
      <c r="A8839">
        <f>IF(B8839="","",IF(B8839=B8838,A8838,A8838+1))</f>
      </c>
      <c r="G8839">
        <f>IF($B8839="","",IF($J8839&lt;&gt;"",IFERROR(LOOKUP(2,1/(($B$5:$B$20000=$B8839)*($F$5:$F$20000="组件")*($I$5:$I$20000=$J8839)),$G$5:$G$20000)&amp;"."&amp;COUNTIFS($B$5:$B8839,$B8839,$J$5:$J8839,$J8839),""),COUNTIFS($B$5:$B8839,$B8839,$J$5:$J8839,"")))</f>
      </c>
      <c r="I8839">
        <f>IF($F8839="组件","C"&amp;TEXT(COUNTIFS($B$5:$B8839,$B8839,$F$5:$F8839,"组件"),"000"),"")</f>
      </c>
      <c r="J8839">
        <f>IF($B8839="","",IF($F8839="组件","",IF($Q8839&lt;&gt;"",IF(AND($B8839=$B8838,$F8838="组件"),$I8838,IF(AND($B8839=$B8838,$J8838&lt;&gt;""),$J8838,"")),"")))</f>
      </c>
      <c r="R8839">
        <f>IF($B8839="","",IF($J8839&lt;&gt;"",IFERROR(LOOKUP(2,1/(($B$5:$B$20000=$B8839)*($F$5:$F$20000="组件")*($I$5:$I$20000=$J8839)),$R$5:$R$20000)*IF($Q8839="",1,$Q8839),""),IF($P8839="","",IF($Q8839="",$P8839,$P8839*$Q8839))))</f>
      </c>
    </row>
    <row r="8840" spans="1:24" x14ac:dyDescent="0.25">
      <c r="A8840">
        <f>IF(B8840="","",IF(B8840=B8839,A8839,A8839+1))</f>
      </c>
      <c r="G8840">
        <f>IF($B8840="","",IF($J8840&lt;&gt;"",IFERROR(LOOKUP(2,1/(($B$5:$B$20000=$B8840)*($F$5:$F$20000="组件")*($I$5:$I$20000=$J8840)),$G$5:$G$20000)&amp;"."&amp;COUNTIFS($B$5:$B8840,$B8840,$J$5:$J8840,$J8840),""),COUNTIFS($B$5:$B8840,$B8840,$J$5:$J8840,"")))</f>
      </c>
      <c r="I8840">
        <f>IF($F8840="组件","C"&amp;TEXT(COUNTIFS($B$5:$B8840,$B8840,$F$5:$F8840,"组件"),"000"),"")</f>
      </c>
      <c r="J8840">
        <f>IF($B8840="","",IF($F8840="组件","",IF($Q8840&lt;&gt;"",IF(AND($B8840=$B8839,$F8839="组件"),$I8839,IF(AND($B8840=$B8839,$J8839&lt;&gt;""),$J8839,"")),"")))</f>
      </c>
      <c r="R8840">
        <f>IF($B8840="","",IF($J8840&lt;&gt;"",IFERROR(LOOKUP(2,1/(($B$5:$B$20000=$B8840)*($F$5:$F$20000="组件")*($I$5:$I$20000=$J8840)),$R$5:$R$20000)*IF($Q8840="",1,$Q8840),""),IF($P8840="","",IF($Q8840="",$P8840,$P8840*$Q8840))))</f>
      </c>
    </row>
    <row r="8841" spans="1:24" x14ac:dyDescent="0.25">
      <c r="A8841">
        <f>IF(B8841="","",IF(B8841=B8840,A8840,A8840+1))</f>
      </c>
      <c r="G8841">
        <f>IF($B8841="","",IF($J8841&lt;&gt;"",IFERROR(LOOKUP(2,1/(($B$5:$B$20000=$B8841)*($F$5:$F$20000="组件")*($I$5:$I$20000=$J8841)),$G$5:$G$20000)&amp;"."&amp;COUNTIFS($B$5:$B8841,$B8841,$J$5:$J8841,$J8841),""),COUNTIFS($B$5:$B8841,$B8841,$J$5:$J8841,"")))</f>
      </c>
      <c r="I8841">
        <f>IF($F8841="组件","C"&amp;TEXT(COUNTIFS($B$5:$B8841,$B8841,$F$5:$F8841,"组件"),"000"),"")</f>
      </c>
      <c r="J8841">
        <f>IF($B8841="","",IF($F8841="组件","",IF($Q8841&lt;&gt;"",IF(AND($B8841=$B8840,$F8840="组件"),$I8840,IF(AND($B8841=$B8840,$J8840&lt;&gt;""),$J8840,"")),"")))</f>
      </c>
      <c r="R8841">
        <f>IF($B8841="","",IF($J8841&lt;&gt;"",IFERROR(LOOKUP(2,1/(($B$5:$B$20000=$B8841)*($F$5:$F$20000="组件")*($I$5:$I$20000=$J8841)),$R$5:$R$20000)*IF($Q8841="",1,$Q8841),""),IF($P8841="","",IF($Q8841="",$P8841,$P8841*$Q8841))))</f>
      </c>
    </row>
    <row r="8842" spans="1:24" x14ac:dyDescent="0.25">
      <c r="A8842">
        <f>IF(B8842="","",IF(B8842=B8841,A8841,A8841+1))</f>
      </c>
      <c r="G8842">
        <f>IF($B8842="","",IF($J8842&lt;&gt;"",IFERROR(LOOKUP(2,1/(($B$5:$B$20000=$B8842)*($F$5:$F$20000="组件")*($I$5:$I$20000=$J8842)),$G$5:$G$20000)&amp;"."&amp;COUNTIFS($B$5:$B8842,$B8842,$J$5:$J8842,$J8842),""),COUNTIFS($B$5:$B8842,$B8842,$J$5:$J8842,"")))</f>
      </c>
      <c r="I8842">
        <f>IF($F8842="组件","C"&amp;TEXT(COUNTIFS($B$5:$B8842,$B8842,$F$5:$F8842,"组件"),"000"),"")</f>
      </c>
      <c r="J8842">
        <f>IF($B8842="","",IF($F8842="组件","",IF($Q8842&lt;&gt;"",IF(AND($B8842=$B8841,$F8841="组件"),$I8841,IF(AND($B8842=$B8841,$J8841&lt;&gt;""),$J8841,"")),"")))</f>
      </c>
      <c r="R8842">
        <f>IF($B8842="","",IF($J8842&lt;&gt;"",IFERROR(LOOKUP(2,1/(($B$5:$B$20000=$B8842)*($F$5:$F$20000="组件")*($I$5:$I$20000=$J8842)),$R$5:$R$20000)*IF($Q8842="",1,$Q8842),""),IF($P8842="","",IF($Q8842="",$P8842,$P8842*$Q8842))))</f>
      </c>
    </row>
    <row r="8843" spans="1:24" x14ac:dyDescent="0.25">
      <c r="A8843">
        <f>IF(B8843="","",IF(B8843=B8842,A8842,A8842+1))</f>
      </c>
      <c r="G8843">
        <f>IF($B8843="","",IF($J8843&lt;&gt;"",IFERROR(LOOKUP(2,1/(($B$5:$B$20000=$B8843)*($F$5:$F$20000="组件")*($I$5:$I$20000=$J8843)),$G$5:$G$20000)&amp;"."&amp;COUNTIFS($B$5:$B8843,$B8843,$J$5:$J8843,$J8843),""),COUNTIFS($B$5:$B8843,$B8843,$J$5:$J8843,"")))</f>
      </c>
      <c r="I8843">
        <f>IF($F8843="组件","C"&amp;TEXT(COUNTIFS($B$5:$B8843,$B8843,$F$5:$F8843,"组件"),"000"),"")</f>
      </c>
      <c r="J8843">
        <f>IF($B8843="","",IF($F8843="组件","",IF($Q8843&lt;&gt;"",IF(AND($B8843=$B8842,$F8842="组件"),$I8842,IF(AND($B8843=$B8842,$J8842&lt;&gt;""),$J8842,"")),"")))</f>
      </c>
      <c r="R8843">
        <f>IF($B8843="","",IF($J8843&lt;&gt;"",IFERROR(LOOKUP(2,1/(($B$5:$B$20000=$B8843)*($F$5:$F$20000="组件")*($I$5:$I$20000=$J8843)),$R$5:$R$20000)*IF($Q8843="",1,$Q8843),""),IF($P8843="","",IF($Q8843="",$P8843,$P8843*$Q8843))))</f>
      </c>
    </row>
    <row r="8844" spans="1:24" x14ac:dyDescent="0.25">
      <c r="A8844">
        <f>IF(B8844="","",IF(B8844=B8843,A8843,A8843+1))</f>
      </c>
      <c r="G8844">
        <f>IF($B8844="","",IF($J8844&lt;&gt;"",IFERROR(LOOKUP(2,1/(($B$5:$B$20000=$B8844)*($F$5:$F$20000="组件")*($I$5:$I$20000=$J8844)),$G$5:$G$20000)&amp;"."&amp;COUNTIFS($B$5:$B8844,$B8844,$J$5:$J8844,$J8844),""),COUNTIFS($B$5:$B8844,$B8844,$J$5:$J8844,"")))</f>
      </c>
      <c r="I8844">
        <f>IF($F8844="组件","C"&amp;TEXT(COUNTIFS($B$5:$B8844,$B8844,$F$5:$F8844,"组件"),"000"),"")</f>
      </c>
      <c r="J8844">
        <f>IF($B8844="","",IF($F8844="组件","",IF($Q8844&lt;&gt;"",IF(AND($B8844=$B8843,$F8843="组件"),$I8843,IF(AND($B8844=$B8843,$J8843&lt;&gt;""),$J8843,"")),"")))</f>
      </c>
      <c r="R8844">
        <f>IF($B8844="","",IF($J8844&lt;&gt;"",IFERROR(LOOKUP(2,1/(($B$5:$B$20000=$B8844)*($F$5:$F$20000="组件")*($I$5:$I$20000=$J8844)),$R$5:$R$20000)*IF($Q8844="",1,$Q8844),""),IF($P8844="","",IF($Q8844="",$P8844,$P8844*$Q8844))))</f>
      </c>
    </row>
    <row r="8845" spans="1:24" x14ac:dyDescent="0.25">
      <c r="A8845">
        <f>IF(B8845="","",IF(B8845=B8844,A8844,A8844+1))</f>
      </c>
      <c r="G8845">
        <f>IF($B8845="","",IF($J8845&lt;&gt;"",IFERROR(LOOKUP(2,1/(($B$5:$B$20000=$B8845)*($F$5:$F$20000="组件")*($I$5:$I$20000=$J8845)),$G$5:$G$20000)&amp;"."&amp;COUNTIFS($B$5:$B8845,$B8845,$J$5:$J8845,$J8845),""),COUNTIFS($B$5:$B8845,$B8845,$J$5:$J8845,"")))</f>
      </c>
      <c r="I8845">
        <f>IF($F8845="组件","C"&amp;TEXT(COUNTIFS($B$5:$B8845,$B8845,$F$5:$F8845,"组件"),"000"),"")</f>
      </c>
      <c r="J8845">
        <f>IF($B8845="","",IF($F8845="组件","",IF($Q8845&lt;&gt;"",IF(AND($B8845=$B8844,$F8844="组件"),$I8844,IF(AND($B8845=$B8844,$J8844&lt;&gt;""),$J8844,"")),"")))</f>
      </c>
      <c r="R8845">
        <f>IF($B8845="","",IF($J8845&lt;&gt;"",IFERROR(LOOKUP(2,1/(($B$5:$B$20000=$B8845)*($F$5:$F$20000="组件")*($I$5:$I$20000=$J8845)),$R$5:$R$20000)*IF($Q8845="",1,$Q8845),""),IF($P8845="","",IF($Q8845="",$P8845,$P8845*$Q8845))))</f>
      </c>
    </row>
    <row r="8846" spans="1:24" x14ac:dyDescent="0.25">
      <c r="A8846">
        <f>IF(B8846="","",IF(B8846=B8845,A8845,A8845+1))</f>
      </c>
      <c r="G8846">
        <f>IF($B8846="","",IF($J8846&lt;&gt;"",IFERROR(LOOKUP(2,1/(($B$5:$B$20000=$B8846)*($F$5:$F$20000="组件")*($I$5:$I$20000=$J8846)),$G$5:$G$20000)&amp;"."&amp;COUNTIFS($B$5:$B8846,$B8846,$J$5:$J8846,$J8846),""),COUNTIFS($B$5:$B8846,$B8846,$J$5:$J8846,"")))</f>
      </c>
      <c r="I8846">
        <f>IF($F8846="组件","C"&amp;TEXT(COUNTIFS($B$5:$B8846,$B8846,$F$5:$F8846,"组件"),"000"),"")</f>
      </c>
      <c r="J8846">
        <f>IF($B8846="","",IF($F8846="组件","",IF($Q8846&lt;&gt;"",IF(AND($B8846=$B8845,$F8845="组件"),$I8845,IF(AND($B8846=$B8845,$J8845&lt;&gt;""),$J8845,"")),"")))</f>
      </c>
      <c r="R8846">
        <f>IF($B8846="","",IF($J8846&lt;&gt;"",IFERROR(LOOKUP(2,1/(($B$5:$B$20000=$B8846)*($F$5:$F$20000="组件")*($I$5:$I$20000=$J8846)),$R$5:$R$20000)*IF($Q8846="",1,$Q8846),""),IF($P8846="","",IF($Q8846="",$P8846,$P8846*$Q8846))))</f>
      </c>
    </row>
    <row r="8847" spans="1:24" x14ac:dyDescent="0.25">
      <c r="A8847">
        <f>IF(B8847="","",IF(B8847=B8846,A8846,A8846+1))</f>
      </c>
      <c r="G8847">
        <f>IF($B8847="","",IF($J8847&lt;&gt;"",IFERROR(LOOKUP(2,1/(($B$5:$B$20000=$B8847)*($F$5:$F$20000="组件")*($I$5:$I$20000=$J8847)),$G$5:$G$20000)&amp;"."&amp;COUNTIFS($B$5:$B8847,$B8847,$J$5:$J8847,$J8847),""),COUNTIFS($B$5:$B8847,$B8847,$J$5:$J8847,"")))</f>
      </c>
      <c r="I8847">
        <f>IF($F8847="组件","C"&amp;TEXT(COUNTIFS($B$5:$B8847,$B8847,$F$5:$F8847,"组件"),"000"),"")</f>
      </c>
      <c r="J8847">
        <f>IF($B8847="","",IF($F8847="组件","",IF($Q8847&lt;&gt;"",IF(AND($B8847=$B8846,$F8846="组件"),$I8846,IF(AND($B8847=$B8846,$J8846&lt;&gt;""),$J8846,"")),"")))</f>
      </c>
      <c r="R8847">
        <f>IF($B8847="","",IF($J8847&lt;&gt;"",IFERROR(LOOKUP(2,1/(($B$5:$B$20000=$B8847)*($F$5:$F$20000="组件")*($I$5:$I$20000=$J8847)),$R$5:$R$20000)*IF($Q8847="",1,$Q8847),""),IF($P8847="","",IF($Q8847="",$P8847,$P8847*$Q8847))))</f>
      </c>
    </row>
    <row r="8848" spans="1:24" x14ac:dyDescent="0.25">
      <c r="A8848">
        <f>IF(B8848="","",IF(B8848=B8847,A8847,A8847+1))</f>
      </c>
      <c r="G8848">
        <f>IF($B8848="","",IF($J8848&lt;&gt;"",IFERROR(LOOKUP(2,1/(($B$5:$B$20000=$B8848)*($F$5:$F$20000="组件")*($I$5:$I$20000=$J8848)),$G$5:$G$20000)&amp;"."&amp;COUNTIFS($B$5:$B8848,$B8848,$J$5:$J8848,$J8848),""),COUNTIFS($B$5:$B8848,$B8848,$J$5:$J8848,"")))</f>
      </c>
      <c r="I8848">
        <f>IF($F8848="组件","C"&amp;TEXT(COUNTIFS($B$5:$B8848,$B8848,$F$5:$F8848,"组件"),"000"),"")</f>
      </c>
      <c r="J8848">
        <f>IF($B8848="","",IF($F8848="组件","",IF($Q8848&lt;&gt;"",IF(AND($B8848=$B8847,$F8847="组件"),$I8847,IF(AND($B8848=$B8847,$J8847&lt;&gt;""),$J8847,"")),"")))</f>
      </c>
      <c r="R8848">
        <f>IF($B8848="","",IF($J8848&lt;&gt;"",IFERROR(LOOKUP(2,1/(($B$5:$B$20000=$B8848)*($F$5:$F$20000="组件")*($I$5:$I$20000=$J8848)),$R$5:$R$20000)*IF($Q8848="",1,$Q8848),""),IF($P8848="","",IF($Q8848="",$P8848,$P8848*$Q8848))))</f>
      </c>
    </row>
    <row r="8849" spans="1:24" x14ac:dyDescent="0.25">
      <c r="A8849">
        <f>IF(B8849="","",IF(B8849=B8848,A8848,A8848+1))</f>
      </c>
      <c r="G8849">
        <f>IF($B8849="","",IF($J8849&lt;&gt;"",IFERROR(LOOKUP(2,1/(($B$5:$B$20000=$B8849)*($F$5:$F$20000="组件")*($I$5:$I$20000=$J8849)),$G$5:$G$20000)&amp;"."&amp;COUNTIFS($B$5:$B8849,$B8849,$J$5:$J8849,$J8849),""),COUNTIFS($B$5:$B8849,$B8849,$J$5:$J8849,"")))</f>
      </c>
      <c r="I8849">
        <f>IF($F8849="组件","C"&amp;TEXT(COUNTIFS($B$5:$B8849,$B8849,$F$5:$F8849,"组件"),"000"),"")</f>
      </c>
      <c r="J8849">
        <f>IF($B8849="","",IF($F8849="组件","",IF($Q8849&lt;&gt;"",IF(AND($B8849=$B8848,$F8848="组件"),$I8848,IF(AND($B8849=$B8848,$J8848&lt;&gt;""),$J8848,"")),"")))</f>
      </c>
      <c r="R8849">
        <f>IF($B8849="","",IF($J8849&lt;&gt;"",IFERROR(LOOKUP(2,1/(($B$5:$B$20000=$B8849)*($F$5:$F$20000="组件")*($I$5:$I$20000=$J8849)),$R$5:$R$20000)*IF($Q8849="",1,$Q8849),""),IF($P8849="","",IF($Q8849="",$P8849,$P8849*$Q8849))))</f>
      </c>
    </row>
    <row r="8850" spans="1:24" x14ac:dyDescent="0.25">
      <c r="A8850">
        <f>IF(B8850="","",IF(B8850=B8849,A8849,A8849+1))</f>
      </c>
      <c r="G8850">
        <f>IF($B8850="","",IF($J8850&lt;&gt;"",IFERROR(LOOKUP(2,1/(($B$5:$B$20000=$B8850)*($F$5:$F$20000="组件")*($I$5:$I$20000=$J8850)),$G$5:$G$20000)&amp;"."&amp;COUNTIFS($B$5:$B8850,$B8850,$J$5:$J8850,$J8850),""),COUNTIFS($B$5:$B8850,$B8850,$J$5:$J8850,"")))</f>
      </c>
      <c r="I8850">
        <f>IF($F8850="组件","C"&amp;TEXT(COUNTIFS($B$5:$B8850,$B8850,$F$5:$F8850,"组件"),"000"),"")</f>
      </c>
      <c r="J8850">
        <f>IF($B8850="","",IF($F8850="组件","",IF($Q8850&lt;&gt;"",IF(AND($B8850=$B8849,$F8849="组件"),$I8849,IF(AND($B8850=$B8849,$J8849&lt;&gt;""),$J8849,"")),"")))</f>
      </c>
      <c r="R8850">
        <f>IF($B8850="","",IF($J8850&lt;&gt;"",IFERROR(LOOKUP(2,1/(($B$5:$B$20000=$B8850)*($F$5:$F$20000="组件")*($I$5:$I$20000=$J8850)),$R$5:$R$20000)*IF($Q8850="",1,$Q8850),""),IF($P8850="","",IF($Q8850="",$P8850,$P8850*$Q8850))))</f>
      </c>
    </row>
    <row r="8851" spans="1:24" x14ac:dyDescent="0.25">
      <c r="A8851">
        <f>IF(B8851="","",IF(B8851=B8850,A8850,A8850+1))</f>
      </c>
      <c r="G8851">
        <f>IF($B8851="","",IF($J8851&lt;&gt;"",IFERROR(LOOKUP(2,1/(($B$5:$B$20000=$B8851)*($F$5:$F$20000="组件")*($I$5:$I$20000=$J8851)),$G$5:$G$20000)&amp;"."&amp;COUNTIFS($B$5:$B8851,$B8851,$J$5:$J8851,$J8851),""),COUNTIFS($B$5:$B8851,$B8851,$J$5:$J8851,"")))</f>
      </c>
      <c r="I8851">
        <f>IF($F8851="组件","C"&amp;TEXT(COUNTIFS($B$5:$B8851,$B8851,$F$5:$F8851,"组件"),"000"),"")</f>
      </c>
      <c r="J8851">
        <f>IF($B8851="","",IF($F8851="组件","",IF($Q8851&lt;&gt;"",IF(AND($B8851=$B8850,$F8850="组件"),$I8850,IF(AND($B8851=$B8850,$J8850&lt;&gt;""),$J8850,"")),"")))</f>
      </c>
      <c r="R8851">
        <f>IF($B8851="","",IF($J8851&lt;&gt;"",IFERROR(LOOKUP(2,1/(($B$5:$B$20000=$B8851)*($F$5:$F$20000="组件")*($I$5:$I$20000=$J8851)),$R$5:$R$20000)*IF($Q8851="",1,$Q8851),""),IF($P8851="","",IF($Q8851="",$P8851,$P8851*$Q8851))))</f>
      </c>
    </row>
    <row r="8852" spans="1:24" x14ac:dyDescent="0.25">
      <c r="A8852">
        <f>IF(B8852="","",IF(B8852=B8851,A8851,A8851+1))</f>
      </c>
      <c r="G8852">
        <f>IF($B8852="","",IF($J8852&lt;&gt;"",IFERROR(LOOKUP(2,1/(($B$5:$B$20000=$B8852)*($F$5:$F$20000="组件")*($I$5:$I$20000=$J8852)),$G$5:$G$20000)&amp;"."&amp;COUNTIFS($B$5:$B8852,$B8852,$J$5:$J8852,$J8852),""),COUNTIFS($B$5:$B8852,$B8852,$J$5:$J8852,"")))</f>
      </c>
      <c r="I8852">
        <f>IF($F8852="组件","C"&amp;TEXT(COUNTIFS($B$5:$B8852,$B8852,$F$5:$F8852,"组件"),"000"),"")</f>
      </c>
      <c r="J8852">
        <f>IF($B8852="","",IF($F8852="组件","",IF($Q8852&lt;&gt;"",IF(AND($B8852=$B8851,$F8851="组件"),$I8851,IF(AND($B8852=$B8851,$J8851&lt;&gt;""),$J8851,"")),"")))</f>
      </c>
      <c r="R8852">
        <f>IF($B8852="","",IF($J8852&lt;&gt;"",IFERROR(LOOKUP(2,1/(($B$5:$B$20000=$B8852)*($F$5:$F$20000="组件")*($I$5:$I$20000=$J8852)),$R$5:$R$20000)*IF($Q8852="",1,$Q8852),""),IF($P8852="","",IF($Q8852="",$P8852,$P8852*$Q8852))))</f>
      </c>
    </row>
    <row r="8853" spans="1:24" x14ac:dyDescent="0.25">
      <c r="A8853">
        <f>IF(B8853="","",IF(B8853=B8852,A8852,A8852+1))</f>
      </c>
      <c r="G8853">
        <f>IF($B8853="","",IF($J8853&lt;&gt;"",IFERROR(LOOKUP(2,1/(($B$5:$B$20000=$B8853)*($F$5:$F$20000="组件")*($I$5:$I$20000=$J8853)),$G$5:$G$20000)&amp;"."&amp;COUNTIFS($B$5:$B8853,$B8853,$J$5:$J8853,$J8853),""),COUNTIFS($B$5:$B8853,$B8853,$J$5:$J8853,"")))</f>
      </c>
      <c r="I8853">
        <f>IF($F8853="组件","C"&amp;TEXT(COUNTIFS($B$5:$B8853,$B8853,$F$5:$F8853,"组件"),"000"),"")</f>
      </c>
      <c r="J8853">
        <f>IF($B8853="","",IF($F8853="组件","",IF($Q8853&lt;&gt;"",IF(AND($B8853=$B8852,$F8852="组件"),$I8852,IF(AND($B8853=$B8852,$J8852&lt;&gt;""),$J8852,"")),"")))</f>
      </c>
      <c r="R8853">
        <f>IF($B8853="","",IF($J8853&lt;&gt;"",IFERROR(LOOKUP(2,1/(($B$5:$B$20000=$B8853)*($F$5:$F$20000="组件")*($I$5:$I$20000=$J8853)),$R$5:$R$20000)*IF($Q8853="",1,$Q8853),""),IF($P8853="","",IF($Q8853="",$P8853,$P8853*$Q8853))))</f>
      </c>
    </row>
    <row r="8854" spans="1:24" x14ac:dyDescent="0.25">
      <c r="A8854">
        <f>IF(B8854="","",IF(B8854=B8853,A8853,A8853+1))</f>
      </c>
      <c r="G8854">
        <f>IF($B8854="","",IF($J8854&lt;&gt;"",IFERROR(LOOKUP(2,1/(($B$5:$B$20000=$B8854)*($F$5:$F$20000="组件")*($I$5:$I$20000=$J8854)),$G$5:$G$20000)&amp;"."&amp;COUNTIFS($B$5:$B8854,$B8854,$J$5:$J8854,$J8854),""),COUNTIFS($B$5:$B8854,$B8854,$J$5:$J8854,"")))</f>
      </c>
      <c r="I8854">
        <f>IF($F8854="组件","C"&amp;TEXT(COUNTIFS($B$5:$B8854,$B8854,$F$5:$F8854,"组件"),"000"),"")</f>
      </c>
      <c r="J8854">
        <f>IF($B8854="","",IF($F8854="组件","",IF($Q8854&lt;&gt;"",IF(AND($B8854=$B8853,$F8853="组件"),$I8853,IF(AND($B8854=$B8853,$J8853&lt;&gt;""),$J8853,"")),"")))</f>
      </c>
      <c r="R8854">
        <f>IF($B8854="","",IF($J8854&lt;&gt;"",IFERROR(LOOKUP(2,1/(($B$5:$B$20000=$B8854)*($F$5:$F$20000="组件")*($I$5:$I$20000=$J8854)),$R$5:$R$20000)*IF($Q8854="",1,$Q8854),""),IF($P8854="","",IF($Q8854="",$P8854,$P8854*$Q8854))))</f>
      </c>
    </row>
    <row r="8855" spans="1:24" x14ac:dyDescent="0.25">
      <c r="A8855">
        <f>IF(B8855="","",IF(B8855=B8854,A8854,A8854+1))</f>
      </c>
      <c r="G8855">
        <f>IF($B8855="","",IF($J8855&lt;&gt;"",IFERROR(LOOKUP(2,1/(($B$5:$B$20000=$B8855)*($F$5:$F$20000="组件")*($I$5:$I$20000=$J8855)),$G$5:$G$20000)&amp;"."&amp;COUNTIFS($B$5:$B8855,$B8855,$J$5:$J8855,$J8855),""),COUNTIFS($B$5:$B8855,$B8855,$J$5:$J8855,"")))</f>
      </c>
      <c r="I8855">
        <f>IF($F8855="组件","C"&amp;TEXT(COUNTIFS($B$5:$B8855,$B8855,$F$5:$F8855,"组件"),"000"),"")</f>
      </c>
      <c r="J8855">
        <f>IF($B8855="","",IF($F8855="组件","",IF($Q8855&lt;&gt;"",IF(AND($B8855=$B8854,$F8854="组件"),$I8854,IF(AND($B8855=$B8854,$J8854&lt;&gt;""),$J8854,"")),"")))</f>
      </c>
      <c r="R8855">
        <f>IF($B8855="","",IF($J8855&lt;&gt;"",IFERROR(LOOKUP(2,1/(($B$5:$B$20000=$B8855)*($F$5:$F$20000="组件")*($I$5:$I$20000=$J8855)),$R$5:$R$20000)*IF($Q8855="",1,$Q8855),""),IF($P8855="","",IF($Q8855="",$P8855,$P8855*$Q8855))))</f>
      </c>
    </row>
    <row r="8856" spans="1:24" x14ac:dyDescent="0.25">
      <c r="A8856">
        <f>IF(B8856="","",IF(B8856=B8855,A8855,A8855+1))</f>
      </c>
      <c r="G8856">
        <f>IF($B8856="","",IF($J8856&lt;&gt;"",IFERROR(LOOKUP(2,1/(($B$5:$B$20000=$B8856)*($F$5:$F$20000="组件")*($I$5:$I$20000=$J8856)),$G$5:$G$20000)&amp;"."&amp;COUNTIFS($B$5:$B8856,$B8856,$J$5:$J8856,$J8856),""),COUNTIFS($B$5:$B8856,$B8856,$J$5:$J8856,"")))</f>
      </c>
      <c r="I8856">
        <f>IF($F8856="组件","C"&amp;TEXT(COUNTIFS($B$5:$B8856,$B8856,$F$5:$F8856,"组件"),"000"),"")</f>
      </c>
      <c r="J8856">
        <f>IF($B8856="","",IF($F8856="组件","",IF($Q8856&lt;&gt;"",IF(AND($B8856=$B8855,$F8855="组件"),$I8855,IF(AND($B8856=$B8855,$J8855&lt;&gt;""),$J8855,"")),"")))</f>
      </c>
      <c r="R8856">
        <f>IF($B8856="","",IF($J8856&lt;&gt;"",IFERROR(LOOKUP(2,1/(($B$5:$B$20000=$B8856)*($F$5:$F$20000="组件")*($I$5:$I$20000=$J8856)),$R$5:$R$20000)*IF($Q8856="",1,$Q8856),""),IF($P8856="","",IF($Q8856="",$P8856,$P8856*$Q8856))))</f>
      </c>
    </row>
    <row r="8857" spans="1:24" x14ac:dyDescent="0.25">
      <c r="A8857">
        <f>IF(B8857="","",IF(B8857=B8856,A8856,A8856+1))</f>
      </c>
      <c r="G8857">
        <f>IF($B8857="","",IF($J8857&lt;&gt;"",IFERROR(LOOKUP(2,1/(($B$5:$B$20000=$B8857)*($F$5:$F$20000="组件")*($I$5:$I$20000=$J8857)),$G$5:$G$20000)&amp;"."&amp;COUNTIFS($B$5:$B8857,$B8857,$J$5:$J8857,$J8857),""),COUNTIFS($B$5:$B8857,$B8857,$J$5:$J8857,"")))</f>
      </c>
      <c r="I8857">
        <f>IF($F8857="组件","C"&amp;TEXT(COUNTIFS($B$5:$B8857,$B8857,$F$5:$F8857,"组件"),"000"),"")</f>
      </c>
      <c r="J8857">
        <f>IF($B8857="","",IF($F8857="组件","",IF($Q8857&lt;&gt;"",IF(AND($B8857=$B8856,$F8856="组件"),$I8856,IF(AND($B8857=$B8856,$J8856&lt;&gt;""),$J8856,"")),"")))</f>
      </c>
      <c r="R8857">
        <f>IF($B8857="","",IF($J8857&lt;&gt;"",IFERROR(LOOKUP(2,1/(($B$5:$B$20000=$B8857)*($F$5:$F$20000="组件")*($I$5:$I$20000=$J8857)),$R$5:$R$20000)*IF($Q8857="",1,$Q8857),""),IF($P8857="","",IF($Q8857="",$P8857,$P8857*$Q8857))))</f>
      </c>
    </row>
    <row r="8858" spans="1:24" x14ac:dyDescent="0.25">
      <c r="A8858">
        <f>IF(B8858="","",IF(B8858=B8857,A8857,A8857+1))</f>
      </c>
      <c r="G8858">
        <f>IF($B8858="","",IF($J8858&lt;&gt;"",IFERROR(LOOKUP(2,1/(($B$5:$B$20000=$B8858)*($F$5:$F$20000="组件")*($I$5:$I$20000=$J8858)),$G$5:$G$20000)&amp;"."&amp;COUNTIFS($B$5:$B8858,$B8858,$J$5:$J8858,$J8858),""),COUNTIFS($B$5:$B8858,$B8858,$J$5:$J8858,"")))</f>
      </c>
      <c r="I8858">
        <f>IF($F8858="组件","C"&amp;TEXT(COUNTIFS($B$5:$B8858,$B8858,$F$5:$F8858,"组件"),"000"),"")</f>
      </c>
      <c r="J8858">
        <f>IF($B8858="","",IF($F8858="组件","",IF($Q8858&lt;&gt;"",IF(AND($B8858=$B8857,$F8857="组件"),$I8857,IF(AND($B8858=$B8857,$J8857&lt;&gt;""),$J8857,"")),"")))</f>
      </c>
      <c r="R8858">
        <f>IF($B8858="","",IF($J8858&lt;&gt;"",IFERROR(LOOKUP(2,1/(($B$5:$B$20000=$B8858)*($F$5:$F$20000="组件")*($I$5:$I$20000=$J8858)),$R$5:$R$20000)*IF($Q8858="",1,$Q8858),""),IF($P8858="","",IF($Q8858="",$P8858,$P8858*$Q8858))))</f>
      </c>
    </row>
    <row r="8859" spans="1:24" x14ac:dyDescent="0.25">
      <c r="A8859">
        <f>IF(B8859="","",IF(B8859=B8858,A8858,A8858+1))</f>
      </c>
      <c r="G8859">
        <f>IF($B8859="","",IF($J8859&lt;&gt;"",IFERROR(LOOKUP(2,1/(($B$5:$B$20000=$B8859)*($F$5:$F$20000="组件")*($I$5:$I$20000=$J8859)),$G$5:$G$20000)&amp;"."&amp;COUNTIFS($B$5:$B8859,$B8859,$J$5:$J8859,$J8859),""),COUNTIFS($B$5:$B8859,$B8859,$J$5:$J8859,"")))</f>
      </c>
      <c r="I8859">
        <f>IF($F8859="组件","C"&amp;TEXT(COUNTIFS($B$5:$B8859,$B8859,$F$5:$F8859,"组件"),"000"),"")</f>
      </c>
      <c r="J8859">
        <f>IF($B8859="","",IF($F8859="组件","",IF($Q8859&lt;&gt;"",IF(AND($B8859=$B8858,$F8858="组件"),$I8858,IF(AND($B8859=$B8858,$J8858&lt;&gt;""),$J8858,"")),"")))</f>
      </c>
      <c r="R8859">
        <f>IF($B8859="","",IF($J8859&lt;&gt;"",IFERROR(LOOKUP(2,1/(($B$5:$B$20000=$B8859)*($F$5:$F$20000="组件")*($I$5:$I$20000=$J8859)),$R$5:$R$20000)*IF($Q8859="",1,$Q8859),""),IF($P8859="","",IF($Q8859="",$P8859,$P8859*$Q8859))))</f>
      </c>
    </row>
    <row r="8860" spans="1:24" x14ac:dyDescent="0.25">
      <c r="A8860">
        <f>IF(B8860="","",IF(B8860=B8859,A8859,A8859+1))</f>
      </c>
      <c r="G8860">
        <f>IF($B8860="","",IF($J8860&lt;&gt;"",IFERROR(LOOKUP(2,1/(($B$5:$B$20000=$B8860)*($F$5:$F$20000="组件")*($I$5:$I$20000=$J8860)),$G$5:$G$20000)&amp;"."&amp;COUNTIFS($B$5:$B8860,$B8860,$J$5:$J8860,$J8860),""),COUNTIFS($B$5:$B8860,$B8860,$J$5:$J8860,"")))</f>
      </c>
      <c r="I8860">
        <f>IF($F8860="组件","C"&amp;TEXT(COUNTIFS($B$5:$B8860,$B8860,$F$5:$F8860,"组件"),"000"),"")</f>
      </c>
      <c r="J8860">
        <f>IF($B8860="","",IF($F8860="组件","",IF($Q8860&lt;&gt;"",IF(AND($B8860=$B8859,$F8859="组件"),$I8859,IF(AND($B8860=$B8859,$J8859&lt;&gt;""),$J8859,"")),"")))</f>
      </c>
      <c r="R8860">
        <f>IF($B8860="","",IF($J8860&lt;&gt;"",IFERROR(LOOKUP(2,1/(($B$5:$B$20000=$B8860)*($F$5:$F$20000="组件")*($I$5:$I$20000=$J8860)),$R$5:$R$20000)*IF($Q8860="",1,$Q8860),""),IF($P8860="","",IF($Q8860="",$P8860,$P8860*$Q8860))))</f>
      </c>
    </row>
    <row r="8861" spans="1:24" x14ac:dyDescent="0.25">
      <c r="A8861">
        <f>IF(B8861="","",IF(B8861=B8860,A8860,A8860+1))</f>
      </c>
      <c r="G8861">
        <f>IF($B8861="","",IF($J8861&lt;&gt;"",IFERROR(LOOKUP(2,1/(($B$5:$B$20000=$B8861)*($F$5:$F$20000="组件")*($I$5:$I$20000=$J8861)),$G$5:$G$20000)&amp;"."&amp;COUNTIFS($B$5:$B8861,$B8861,$J$5:$J8861,$J8861),""),COUNTIFS($B$5:$B8861,$B8861,$J$5:$J8861,"")))</f>
      </c>
      <c r="I8861">
        <f>IF($F8861="组件","C"&amp;TEXT(COUNTIFS($B$5:$B8861,$B8861,$F$5:$F8861,"组件"),"000"),"")</f>
      </c>
      <c r="J8861">
        <f>IF($B8861="","",IF($F8861="组件","",IF($Q8861&lt;&gt;"",IF(AND($B8861=$B8860,$F8860="组件"),$I8860,IF(AND($B8861=$B8860,$J8860&lt;&gt;""),$J8860,"")),"")))</f>
      </c>
      <c r="R8861">
        <f>IF($B8861="","",IF($J8861&lt;&gt;"",IFERROR(LOOKUP(2,1/(($B$5:$B$20000=$B8861)*($F$5:$F$20000="组件")*($I$5:$I$20000=$J8861)),$R$5:$R$20000)*IF($Q8861="",1,$Q8861),""),IF($P8861="","",IF($Q8861="",$P8861,$P8861*$Q8861))))</f>
      </c>
    </row>
    <row r="8862" spans="1:24" x14ac:dyDescent="0.25">
      <c r="A8862">
        <f>IF(B8862="","",IF(B8862=B8861,A8861,A8861+1))</f>
      </c>
      <c r="G8862">
        <f>IF($B8862="","",IF($J8862&lt;&gt;"",IFERROR(LOOKUP(2,1/(($B$5:$B$20000=$B8862)*($F$5:$F$20000="组件")*($I$5:$I$20000=$J8862)),$G$5:$G$20000)&amp;"."&amp;COUNTIFS($B$5:$B8862,$B8862,$J$5:$J8862,$J8862),""),COUNTIFS($B$5:$B8862,$B8862,$J$5:$J8862,"")))</f>
      </c>
      <c r="I8862">
        <f>IF($F8862="组件","C"&amp;TEXT(COUNTIFS($B$5:$B8862,$B8862,$F$5:$F8862,"组件"),"000"),"")</f>
      </c>
      <c r="J8862">
        <f>IF($B8862="","",IF($F8862="组件","",IF($Q8862&lt;&gt;"",IF(AND($B8862=$B8861,$F8861="组件"),$I8861,IF(AND($B8862=$B8861,$J8861&lt;&gt;""),$J8861,"")),"")))</f>
      </c>
      <c r="R8862">
        <f>IF($B8862="","",IF($J8862&lt;&gt;"",IFERROR(LOOKUP(2,1/(($B$5:$B$20000=$B8862)*($F$5:$F$20000="组件")*($I$5:$I$20000=$J8862)),$R$5:$R$20000)*IF($Q8862="",1,$Q8862),""),IF($P8862="","",IF($Q8862="",$P8862,$P8862*$Q8862))))</f>
      </c>
    </row>
    <row r="8863" spans="1:24" x14ac:dyDescent="0.25">
      <c r="A8863">
        <f>IF(B8863="","",IF(B8863=B8862,A8862,A8862+1))</f>
      </c>
      <c r="G8863">
        <f>IF($B8863="","",IF($J8863&lt;&gt;"",IFERROR(LOOKUP(2,1/(($B$5:$B$20000=$B8863)*($F$5:$F$20000="组件")*($I$5:$I$20000=$J8863)),$G$5:$G$20000)&amp;"."&amp;COUNTIFS($B$5:$B8863,$B8863,$J$5:$J8863,$J8863),""),COUNTIFS($B$5:$B8863,$B8863,$J$5:$J8863,"")))</f>
      </c>
      <c r="I8863">
        <f>IF($F8863="组件","C"&amp;TEXT(COUNTIFS($B$5:$B8863,$B8863,$F$5:$F8863,"组件"),"000"),"")</f>
      </c>
      <c r="J8863">
        <f>IF($B8863="","",IF($F8863="组件","",IF($Q8863&lt;&gt;"",IF(AND($B8863=$B8862,$F8862="组件"),$I8862,IF(AND($B8863=$B8862,$J8862&lt;&gt;""),$J8862,"")),"")))</f>
      </c>
      <c r="R8863">
        <f>IF($B8863="","",IF($J8863&lt;&gt;"",IFERROR(LOOKUP(2,1/(($B$5:$B$20000=$B8863)*($F$5:$F$20000="组件")*($I$5:$I$20000=$J8863)),$R$5:$R$20000)*IF($Q8863="",1,$Q8863),""),IF($P8863="","",IF($Q8863="",$P8863,$P8863*$Q8863))))</f>
      </c>
    </row>
    <row r="8864" spans="1:24" x14ac:dyDescent="0.25">
      <c r="A8864">
        <f>IF(B8864="","",IF(B8864=B8863,A8863,A8863+1))</f>
      </c>
      <c r="G8864">
        <f>IF($B8864="","",IF($J8864&lt;&gt;"",IFERROR(LOOKUP(2,1/(($B$5:$B$20000=$B8864)*($F$5:$F$20000="组件")*($I$5:$I$20000=$J8864)),$G$5:$G$20000)&amp;"."&amp;COUNTIFS($B$5:$B8864,$B8864,$J$5:$J8864,$J8864),""),COUNTIFS($B$5:$B8864,$B8864,$J$5:$J8864,"")))</f>
      </c>
      <c r="I8864">
        <f>IF($F8864="组件","C"&amp;TEXT(COUNTIFS($B$5:$B8864,$B8864,$F$5:$F8864,"组件"),"000"),"")</f>
      </c>
      <c r="J8864">
        <f>IF($B8864="","",IF($F8864="组件","",IF($Q8864&lt;&gt;"",IF(AND($B8864=$B8863,$F8863="组件"),$I8863,IF(AND($B8864=$B8863,$J8863&lt;&gt;""),$J8863,"")),"")))</f>
      </c>
      <c r="R8864">
        <f>IF($B8864="","",IF($J8864&lt;&gt;"",IFERROR(LOOKUP(2,1/(($B$5:$B$20000=$B8864)*($F$5:$F$20000="组件")*($I$5:$I$20000=$J8864)),$R$5:$R$20000)*IF($Q8864="",1,$Q8864),""),IF($P8864="","",IF($Q8864="",$P8864,$P8864*$Q8864))))</f>
      </c>
    </row>
    <row r="8865" spans="1:24" x14ac:dyDescent="0.25">
      <c r="A8865">
        <f>IF(B8865="","",IF(B8865=B8864,A8864,A8864+1))</f>
      </c>
      <c r="G8865">
        <f>IF($B8865="","",IF($J8865&lt;&gt;"",IFERROR(LOOKUP(2,1/(($B$5:$B$20000=$B8865)*($F$5:$F$20000="组件")*($I$5:$I$20000=$J8865)),$G$5:$G$20000)&amp;"."&amp;COUNTIFS($B$5:$B8865,$B8865,$J$5:$J8865,$J8865),""),COUNTIFS($B$5:$B8865,$B8865,$J$5:$J8865,"")))</f>
      </c>
      <c r="I8865">
        <f>IF($F8865="组件","C"&amp;TEXT(COUNTIFS($B$5:$B8865,$B8865,$F$5:$F8865,"组件"),"000"),"")</f>
      </c>
      <c r="J8865">
        <f>IF($B8865="","",IF($F8865="组件","",IF($Q8865&lt;&gt;"",IF(AND($B8865=$B8864,$F8864="组件"),$I8864,IF(AND($B8865=$B8864,$J8864&lt;&gt;""),$J8864,"")),"")))</f>
      </c>
      <c r="R8865">
        <f>IF($B8865="","",IF($J8865&lt;&gt;"",IFERROR(LOOKUP(2,1/(($B$5:$B$20000=$B8865)*($F$5:$F$20000="组件")*($I$5:$I$20000=$J8865)),$R$5:$R$20000)*IF($Q8865="",1,$Q8865),""),IF($P8865="","",IF($Q8865="",$P8865,$P8865*$Q8865))))</f>
      </c>
    </row>
    <row r="8866" spans="1:24" x14ac:dyDescent="0.25">
      <c r="A8866">
        <f>IF(B8866="","",IF(B8866=B8865,A8865,A8865+1))</f>
      </c>
      <c r="G8866">
        <f>IF($B8866="","",IF($J8866&lt;&gt;"",IFERROR(LOOKUP(2,1/(($B$5:$B$20000=$B8866)*($F$5:$F$20000="组件")*($I$5:$I$20000=$J8866)),$G$5:$G$20000)&amp;"."&amp;COUNTIFS($B$5:$B8866,$B8866,$J$5:$J8866,$J8866),""),COUNTIFS($B$5:$B8866,$B8866,$J$5:$J8866,"")))</f>
      </c>
      <c r="I8866">
        <f>IF($F8866="组件","C"&amp;TEXT(COUNTIFS($B$5:$B8866,$B8866,$F$5:$F8866,"组件"),"000"),"")</f>
      </c>
      <c r="J8866">
        <f>IF($B8866="","",IF($F8866="组件","",IF($Q8866&lt;&gt;"",IF(AND($B8866=$B8865,$F8865="组件"),$I8865,IF(AND($B8866=$B8865,$J8865&lt;&gt;""),$J8865,"")),"")))</f>
      </c>
      <c r="R8866">
        <f>IF($B8866="","",IF($J8866&lt;&gt;"",IFERROR(LOOKUP(2,1/(($B$5:$B$20000=$B8866)*($F$5:$F$20000="组件")*($I$5:$I$20000=$J8866)),$R$5:$R$20000)*IF($Q8866="",1,$Q8866),""),IF($P8866="","",IF($Q8866="",$P8866,$P8866*$Q8866))))</f>
      </c>
    </row>
    <row r="8867" spans="1:24" x14ac:dyDescent="0.25">
      <c r="A8867">
        <f>IF(B8867="","",IF(B8867=B8866,A8866,A8866+1))</f>
      </c>
      <c r="G8867">
        <f>IF($B8867="","",IF($J8867&lt;&gt;"",IFERROR(LOOKUP(2,1/(($B$5:$B$20000=$B8867)*($F$5:$F$20000="组件")*($I$5:$I$20000=$J8867)),$G$5:$G$20000)&amp;"."&amp;COUNTIFS($B$5:$B8867,$B8867,$J$5:$J8867,$J8867),""),COUNTIFS($B$5:$B8867,$B8867,$J$5:$J8867,"")))</f>
      </c>
      <c r="I8867">
        <f>IF($F8867="组件","C"&amp;TEXT(COUNTIFS($B$5:$B8867,$B8867,$F$5:$F8867,"组件"),"000"),"")</f>
      </c>
      <c r="J8867">
        <f>IF($B8867="","",IF($F8867="组件","",IF($Q8867&lt;&gt;"",IF(AND($B8867=$B8866,$F8866="组件"),$I8866,IF(AND($B8867=$B8866,$J8866&lt;&gt;""),$J8866,"")),"")))</f>
      </c>
      <c r="R8867">
        <f>IF($B8867="","",IF($J8867&lt;&gt;"",IFERROR(LOOKUP(2,1/(($B$5:$B$20000=$B8867)*($F$5:$F$20000="组件")*($I$5:$I$20000=$J8867)),$R$5:$R$20000)*IF($Q8867="",1,$Q8867),""),IF($P8867="","",IF($Q8867="",$P8867,$P8867*$Q8867))))</f>
      </c>
    </row>
    <row r="8868" spans="1:24" x14ac:dyDescent="0.25">
      <c r="A8868">
        <f>IF(B8868="","",IF(B8868=B8867,A8867,A8867+1))</f>
      </c>
      <c r="G8868">
        <f>IF($B8868="","",IF($J8868&lt;&gt;"",IFERROR(LOOKUP(2,1/(($B$5:$B$20000=$B8868)*($F$5:$F$20000="组件")*($I$5:$I$20000=$J8868)),$G$5:$G$20000)&amp;"."&amp;COUNTIFS($B$5:$B8868,$B8868,$J$5:$J8868,$J8868),""),COUNTIFS($B$5:$B8868,$B8868,$J$5:$J8868,"")))</f>
      </c>
      <c r="I8868">
        <f>IF($F8868="组件","C"&amp;TEXT(COUNTIFS($B$5:$B8868,$B8868,$F$5:$F8868,"组件"),"000"),"")</f>
      </c>
      <c r="J8868">
        <f>IF($B8868="","",IF($F8868="组件","",IF($Q8868&lt;&gt;"",IF(AND($B8868=$B8867,$F8867="组件"),$I8867,IF(AND($B8868=$B8867,$J8867&lt;&gt;""),$J8867,"")),"")))</f>
      </c>
      <c r="R8868">
        <f>IF($B8868="","",IF($J8868&lt;&gt;"",IFERROR(LOOKUP(2,1/(($B$5:$B$20000=$B8868)*($F$5:$F$20000="组件")*($I$5:$I$20000=$J8868)),$R$5:$R$20000)*IF($Q8868="",1,$Q8868),""),IF($P8868="","",IF($Q8868="",$P8868,$P8868*$Q8868))))</f>
      </c>
    </row>
    <row r="8869" spans="1:24" x14ac:dyDescent="0.25">
      <c r="A8869">
        <f>IF(B8869="","",IF(B8869=B8868,A8868,A8868+1))</f>
      </c>
      <c r="G8869">
        <f>IF($B8869="","",IF($J8869&lt;&gt;"",IFERROR(LOOKUP(2,1/(($B$5:$B$20000=$B8869)*($F$5:$F$20000="组件")*($I$5:$I$20000=$J8869)),$G$5:$G$20000)&amp;"."&amp;COUNTIFS($B$5:$B8869,$B8869,$J$5:$J8869,$J8869),""),COUNTIFS($B$5:$B8869,$B8869,$J$5:$J8869,"")))</f>
      </c>
      <c r="I8869">
        <f>IF($F8869="组件","C"&amp;TEXT(COUNTIFS($B$5:$B8869,$B8869,$F$5:$F8869,"组件"),"000"),"")</f>
      </c>
      <c r="J8869">
        <f>IF($B8869="","",IF($F8869="组件","",IF($Q8869&lt;&gt;"",IF(AND($B8869=$B8868,$F8868="组件"),$I8868,IF(AND($B8869=$B8868,$J8868&lt;&gt;""),$J8868,"")),"")))</f>
      </c>
      <c r="R8869">
        <f>IF($B8869="","",IF($J8869&lt;&gt;"",IFERROR(LOOKUP(2,1/(($B$5:$B$20000=$B8869)*($F$5:$F$20000="组件")*($I$5:$I$20000=$J8869)),$R$5:$R$20000)*IF($Q8869="",1,$Q8869),""),IF($P8869="","",IF($Q8869="",$P8869,$P8869*$Q8869))))</f>
      </c>
    </row>
    <row r="8870" spans="1:24" x14ac:dyDescent="0.25">
      <c r="A8870">
        <f>IF(B8870="","",IF(B8870=B8869,A8869,A8869+1))</f>
      </c>
      <c r="G8870">
        <f>IF($B8870="","",IF($J8870&lt;&gt;"",IFERROR(LOOKUP(2,1/(($B$5:$B$20000=$B8870)*($F$5:$F$20000="组件")*($I$5:$I$20000=$J8870)),$G$5:$G$20000)&amp;"."&amp;COUNTIFS($B$5:$B8870,$B8870,$J$5:$J8870,$J8870),""),COUNTIFS($B$5:$B8870,$B8870,$J$5:$J8870,"")))</f>
      </c>
      <c r="I8870">
        <f>IF($F8870="组件","C"&amp;TEXT(COUNTIFS($B$5:$B8870,$B8870,$F$5:$F8870,"组件"),"000"),"")</f>
      </c>
      <c r="J8870">
        <f>IF($B8870="","",IF($F8870="组件","",IF($Q8870&lt;&gt;"",IF(AND($B8870=$B8869,$F8869="组件"),$I8869,IF(AND($B8870=$B8869,$J8869&lt;&gt;""),$J8869,"")),"")))</f>
      </c>
      <c r="R8870">
        <f>IF($B8870="","",IF($J8870&lt;&gt;"",IFERROR(LOOKUP(2,1/(($B$5:$B$20000=$B8870)*($F$5:$F$20000="组件")*($I$5:$I$20000=$J8870)),$R$5:$R$20000)*IF($Q8870="",1,$Q8870),""),IF($P8870="","",IF($Q8870="",$P8870,$P8870*$Q8870))))</f>
      </c>
    </row>
    <row r="8871" spans="1:24" x14ac:dyDescent="0.25">
      <c r="A8871">
        <f>IF(B8871="","",IF(B8871=B8870,A8870,A8870+1))</f>
      </c>
      <c r="G8871">
        <f>IF($B8871="","",IF($J8871&lt;&gt;"",IFERROR(LOOKUP(2,1/(($B$5:$B$20000=$B8871)*($F$5:$F$20000="组件")*($I$5:$I$20000=$J8871)),$G$5:$G$20000)&amp;"."&amp;COUNTIFS($B$5:$B8871,$B8871,$J$5:$J8871,$J8871),""),COUNTIFS($B$5:$B8871,$B8871,$J$5:$J8871,"")))</f>
      </c>
      <c r="I8871">
        <f>IF($F8871="组件","C"&amp;TEXT(COUNTIFS($B$5:$B8871,$B8871,$F$5:$F8871,"组件"),"000"),"")</f>
      </c>
      <c r="J8871">
        <f>IF($B8871="","",IF($F8871="组件","",IF($Q8871&lt;&gt;"",IF(AND($B8871=$B8870,$F8870="组件"),$I8870,IF(AND($B8871=$B8870,$J8870&lt;&gt;""),$J8870,"")),"")))</f>
      </c>
      <c r="R8871">
        <f>IF($B8871="","",IF($J8871&lt;&gt;"",IFERROR(LOOKUP(2,1/(($B$5:$B$20000=$B8871)*($F$5:$F$20000="组件")*($I$5:$I$20000=$J8871)),$R$5:$R$20000)*IF($Q8871="",1,$Q8871),""),IF($P8871="","",IF($Q8871="",$P8871,$P8871*$Q8871))))</f>
      </c>
    </row>
    <row r="8872" spans="1:24" x14ac:dyDescent="0.25">
      <c r="A8872">
        <f>IF(B8872="","",IF(B8872=B8871,A8871,A8871+1))</f>
      </c>
      <c r="G8872">
        <f>IF($B8872="","",IF($J8872&lt;&gt;"",IFERROR(LOOKUP(2,1/(($B$5:$B$20000=$B8872)*($F$5:$F$20000="组件")*($I$5:$I$20000=$J8872)),$G$5:$G$20000)&amp;"."&amp;COUNTIFS($B$5:$B8872,$B8872,$J$5:$J8872,$J8872),""),COUNTIFS($B$5:$B8872,$B8872,$J$5:$J8872,"")))</f>
      </c>
      <c r="I8872">
        <f>IF($F8872="组件","C"&amp;TEXT(COUNTIFS($B$5:$B8872,$B8872,$F$5:$F8872,"组件"),"000"),"")</f>
      </c>
      <c r="J8872">
        <f>IF($B8872="","",IF($F8872="组件","",IF($Q8872&lt;&gt;"",IF(AND($B8872=$B8871,$F8871="组件"),$I8871,IF(AND($B8872=$B8871,$J8871&lt;&gt;""),$J8871,"")),"")))</f>
      </c>
      <c r="R8872">
        <f>IF($B8872="","",IF($J8872&lt;&gt;"",IFERROR(LOOKUP(2,1/(($B$5:$B$20000=$B8872)*($F$5:$F$20000="组件")*($I$5:$I$20000=$J8872)),$R$5:$R$20000)*IF($Q8872="",1,$Q8872),""),IF($P8872="","",IF($Q8872="",$P8872,$P8872*$Q8872))))</f>
      </c>
    </row>
    <row r="8873" spans="1:24" x14ac:dyDescent="0.25">
      <c r="A8873">
        <f>IF(B8873="","",IF(B8873=B8872,A8872,A8872+1))</f>
      </c>
      <c r="G8873">
        <f>IF($B8873="","",IF($J8873&lt;&gt;"",IFERROR(LOOKUP(2,1/(($B$5:$B$20000=$B8873)*($F$5:$F$20000="组件")*($I$5:$I$20000=$J8873)),$G$5:$G$20000)&amp;"."&amp;COUNTIFS($B$5:$B8873,$B8873,$J$5:$J8873,$J8873),""),COUNTIFS($B$5:$B8873,$B8873,$J$5:$J8873,"")))</f>
      </c>
      <c r="I8873">
        <f>IF($F8873="组件","C"&amp;TEXT(COUNTIFS($B$5:$B8873,$B8873,$F$5:$F8873,"组件"),"000"),"")</f>
      </c>
      <c r="J8873">
        <f>IF($B8873="","",IF($F8873="组件","",IF($Q8873&lt;&gt;"",IF(AND($B8873=$B8872,$F8872="组件"),$I8872,IF(AND($B8873=$B8872,$J8872&lt;&gt;""),$J8872,"")),"")))</f>
      </c>
      <c r="R8873">
        <f>IF($B8873="","",IF($J8873&lt;&gt;"",IFERROR(LOOKUP(2,1/(($B$5:$B$20000=$B8873)*($F$5:$F$20000="组件")*($I$5:$I$20000=$J8873)),$R$5:$R$20000)*IF($Q8873="",1,$Q8873),""),IF($P8873="","",IF($Q8873="",$P8873,$P8873*$Q8873))))</f>
      </c>
    </row>
    <row r="8874" spans="1:24" x14ac:dyDescent="0.25">
      <c r="A8874">
        <f>IF(B8874="","",IF(B8874=B8873,A8873,A8873+1))</f>
      </c>
      <c r="G8874">
        <f>IF($B8874="","",IF($J8874&lt;&gt;"",IFERROR(LOOKUP(2,1/(($B$5:$B$20000=$B8874)*($F$5:$F$20000="组件")*($I$5:$I$20000=$J8874)),$G$5:$G$20000)&amp;"."&amp;COUNTIFS($B$5:$B8874,$B8874,$J$5:$J8874,$J8874),""),COUNTIFS($B$5:$B8874,$B8874,$J$5:$J8874,"")))</f>
      </c>
      <c r="I8874">
        <f>IF($F8874="组件","C"&amp;TEXT(COUNTIFS($B$5:$B8874,$B8874,$F$5:$F8874,"组件"),"000"),"")</f>
      </c>
      <c r="J8874">
        <f>IF($B8874="","",IF($F8874="组件","",IF($Q8874&lt;&gt;"",IF(AND($B8874=$B8873,$F8873="组件"),$I8873,IF(AND($B8874=$B8873,$J8873&lt;&gt;""),$J8873,"")),"")))</f>
      </c>
      <c r="R8874">
        <f>IF($B8874="","",IF($J8874&lt;&gt;"",IFERROR(LOOKUP(2,1/(($B$5:$B$20000=$B8874)*($F$5:$F$20000="组件")*($I$5:$I$20000=$J8874)),$R$5:$R$20000)*IF($Q8874="",1,$Q8874),""),IF($P8874="","",IF($Q8874="",$P8874,$P8874*$Q8874))))</f>
      </c>
    </row>
    <row r="8875" spans="1:24" x14ac:dyDescent="0.25">
      <c r="A8875">
        <f>IF(B8875="","",IF(B8875=B8874,A8874,A8874+1))</f>
      </c>
      <c r="G8875">
        <f>IF($B8875="","",IF($J8875&lt;&gt;"",IFERROR(LOOKUP(2,1/(($B$5:$B$20000=$B8875)*($F$5:$F$20000="组件")*($I$5:$I$20000=$J8875)),$G$5:$G$20000)&amp;"."&amp;COUNTIFS($B$5:$B8875,$B8875,$J$5:$J8875,$J8875),""),COUNTIFS($B$5:$B8875,$B8875,$J$5:$J8875,"")))</f>
      </c>
      <c r="I8875">
        <f>IF($F8875="组件","C"&amp;TEXT(COUNTIFS($B$5:$B8875,$B8875,$F$5:$F8875,"组件"),"000"),"")</f>
      </c>
      <c r="J8875">
        <f>IF($B8875="","",IF($F8875="组件","",IF($Q8875&lt;&gt;"",IF(AND($B8875=$B8874,$F8874="组件"),$I8874,IF(AND($B8875=$B8874,$J8874&lt;&gt;""),$J8874,"")),"")))</f>
      </c>
      <c r="R8875">
        <f>IF($B8875="","",IF($J8875&lt;&gt;"",IFERROR(LOOKUP(2,1/(($B$5:$B$20000=$B8875)*($F$5:$F$20000="组件")*($I$5:$I$20000=$J8875)),$R$5:$R$20000)*IF($Q8875="",1,$Q8875),""),IF($P8875="","",IF($Q8875="",$P8875,$P8875*$Q8875))))</f>
      </c>
    </row>
    <row r="8876" spans="1:24" x14ac:dyDescent="0.25">
      <c r="A8876">
        <f>IF(B8876="","",IF(B8876=B8875,A8875,A8875+1))</f>
      </c>
      <c r="G8876">
        <f>IF($B8876="","",IF($J8876&lt;&gt;"",IFERROR(LOOKUP(2,1/(($B$5:$B$20000=$B8876)*($F$5:$F$20000="组件")*($I$5:$I$20000=$J8876)),$G$5:$G$20000)&amp;"."&amp;COUNTIFS($B$5:$B8876,$B8876,$J$5:$J8876,$J8876),""),COUNTIFS($B$5:$B8876,$B8876,$J$5:$J8876,"")))</f>
      </c>
      <c r="I8876">
        <f>IF($F8876="组件","C"&amp;TEXT(COUNTIFS($B$5:$B8876,$B8876,$F$5:$F8876,"组件"),"000"),"")</f>
      </c>
      <c r="J8876">
        <f>IF($B8876="","",IF($F8876="组件","",IF($Q8876&lt;&gt;"",IF(AND($B8876=$B8875,$F8875="组件"),$I8875,IF(AND($B8876=$B8875,$J8875&lt;&gt;""),$J8875,"")),"")))</f>
      </c>
      <c r="R8876">
        <f>IF($B8876="","",IF($J8876&lt;&gt;"",IFERROR(LOOKUP(2,1/(($B$5:$B$20000=$B8876)*($F$5:$F$20000="组件")*($I$5:$I$20000=$J8876)),$R$5:$R$20000)*IF($Q8876="",1,$Q8876),""),IF($P8876="","",IF($Q8876="",$P8876,$P8876*$Q8876))))</f>
      </c>
    </row>
    <row r="8877" spans="1:24" x14ac:dyDescent="0.25">
      <c r="A8877">
        <f>IF(B8877="","",IF(B8877=B8876,A8876,A8876+1))</f>
      </c>
      <c r="G8877">
        <f>IF($B8877="","",IF($J8877&lt;&gt;"",IFERROR(LOOKUP(2,1/(($B$5:$B$20000=$B8877)*($F$5:$F$20000="组件")*($I$5:$I$20000=$J8877)),$G$5:$G$20000)&amp;"."&amp;COUNTIFS($B$5:$B8877,$B8877,$J$5:$J8877,$J8877),""),COUNTIFS($B$5:$B8877,$B8877,$J$5:$J8877,"")))</f>
      </c>
      <c r="I8877">
        <f>IF($F8877="组件","C"&amp;TEXT(COUNTIFS($B$5:$B8877,$B8877,$F$5:$F8877,"组件"),"000"),"")</f>
      </c>
      <c r="J8877">
        <f>IF($B8877="","",IF($F8877="组件","",IF($Q8877&lt;&gt;"",IF(AND($B8877=$B8876,$F8876="组件"),$I8876,IF(AND($B8877=$B8876,$J8876&lt;&gt;""),$J8876,"")),"")))</f>
      </c>
      <c r="R8877">
        <f>IF($B8877="","",IF($J8877&lt;&gt;"",IFERROR(LOOKUP(2,1/(($B$5:$B$20000=$B8877)*($F$5:$F$20000="组件")*($I$5:$I$20000=$J8877)),$R$5:$R$20000)*IF($Q8877="",1,$Q8877),""),IF($P8877="","",IF($Q8877="",$P8877,$P8877*$Q8877))))</f>
      </c>
    </row>
    <row r="8878" spans="1:24" x14ac:dyDescent="0.25">
      <c r="A8878">
        <f>IF(B8878="","",IF(B8878=B8877,A8877,A8877+1))</f>
      </c>
      <c r="G8878">
        <f>IF($B8878="","",IF($J8878&lt;&gt;"",IFERROR(LOOKUP(2,1/(($B$5:$B$20000=$B8878)*($F$5:$F$20000="组件")*($I$5:$I$20000=$J8878)),$G$5:$G$20000)&amp;"."&amp;COUNTIFS($B$5:$B8878,$B8878,$J$5:$J8878,$J8878),""),COUNTIFS($B$5:$B8878,$B8878,$J$5:$J8878,"")))</f>
      </c>
      <c r="I8878">
        <f>IF($F8878="组件","C"&amp;TEXT(COUNTIFS($B$5:$B8878,$B8878,$F$5:$F8878,"组件"),"000"),"")</f>
      </c>
      <c r="J8878">
        <f>IF($B8878="","",IF($F8878="组件","",IF($Q8878&lt;&gt;"",IF(AND($B8878=$B8877,$F8877="组件"),$I8877,IF(AND($B8878=$B8877,$J8877&lt;&gt;""),$J8877,"")),"")))</f>
      </c>
      <c r="R8878">
        <f>IF($B8878="","",IF($J8878&lt;&gt;"",IFERROR(LOOKUP(2,1/(($B$5:$B$20000=$B8878)*($F$5:$F$20000="组件")*($I$5:$I$20000=$J8878)),$R$5:$R$20000)*IF($Q8878="",1,$Q8878),""),IF($P8878="","",IF($Q8878="",$P8878,$P8878*$Q8878))))</f>
      </c>
    </row>
    <row r="8879" spans="1:24" x14ac:dyDescent="0.25">
      <c r="A8879">
        <f>IF(B8879="","",IF(B8879=B8878,A8878,A8878+1))</f>
      </c>
      <c r="G8879">
        <f>IF($B8879="","",IF($J8879&lt;&gt;"",IFERROR(LOOKUP(2,1/(($B$5:$B$20000=$B8879)*($F$5:$F$20000="组件")*($I$5:$I$20000=$J8879)),$G$5:$G$20000)&amp;"."&amp;COUNTIFS($B$5:$B8879,$B8879,$J$5:$J8879,$J8879),""),COUNTIFS($B$5:$B8879,$B8879,$J$5:$J8879,"")))</f>
      </c>
      <c r="I8879">
        <f>IF($F8879="组件","C"&amp;TEXT(COUNTIFS($B$5:$B8879,$B8879,$F$5:$F8879,"组件"),"000"),"")</f>
      </c>
      <c r="J8879">
        <f>IF($B8879="","",IF($F8879="组件","",IF($Q8879&lt;&gt;"",IF(AND($B8879=$B8878,$F8878="组件"),$I8878,IF(AND($B8879=$B8878,$J8878&lt;&gt;""),$J8878,"")),"")))</f>
      </c>
      <c r="R8879">
        <f>IF($B8879="","",IF($J8879&lt;&gt;"",IFERROR(LOOKUP(2,1/(($B$5:$B$20000=$B8879)*($F$5:$F$20000="组件")*($I$5:$I$20000=$J8879)),$R$5:$R$20000)*IF($Q8879="",1,$Q8879),""),IF($P8879="","",IF($Q8879="",$P8879,$P8879*$Q8879))))</f>
      </c>
    </row>
    <row r="8880" spans="1:24" x14ac:dyDescent="0.25">
      <c r="A8880">
        <f>IF(B8880="","",IF(B8880=B8879,A8879,A8879+1))</f>
      </c>
      <c r="G8880">
        <f>IF($B8880="","",IF($J8880&lt;&gt;"",IFERROR(LOOKUP(2,1/(($B$5:$B$20000=$B8880)*($F$5:$F$20000="组件")*($I$5:$I$20000=$J8880)),$G$5:$G$20000)&amp;"."&amp;COUNTIFS($B$5:$B8880,$B8880,$J$5:$J8880,$J8880),""),COUNTIFS($B$5:$B8880,$B8880,$J$5:$J8880,"")))</f>
      </c>
      <c r="I8880">
        <f>IF($F8880="组件","C"&amp;TEXT(COUNTIFS($B$5:$B8880,$B8880,$F$5:$F8880,"组件"),"000"),"")</f>
      </c>
      <c r="J8880">
        <f>IF($B8880="","",IF($F8880="组件","",IF($Q8880&lt;&gt;"",IF(AND($B8880=$B8879,$F8879="组件"),$I8879,IF(AND($B8880=$B8879,$J8879&lt;&gt;""),$J8879,"")),"")))</f>
      </c>
      <c r="R8880">
        <f>IF($B8880="","",IF($J8880&lt;&gt;"",IFERROR(LOOKUP(2,1/(($B$5:$B$20000=$B8880)*($F$5:$F$20000="组件")*($I$5:$I$20000=$J8880)),$R$5:$R$20000)*IF($Q8880="",1,$Q8880),""),IF($P8880="","",IF($Q8880="",$P8880,$P8880*$Q8880))))</f>
      </c>
    </row>
    <row r="8881" spans="1:24" x14ac:dyDescent="0.25">
      <c r="A8881">
        <f>IF(B8881="","",IF(B8881=B8880,A8880,A8880+1))</f>
      </c>
      <c r="G8881">
        <f>IF($B8881="","",IF($J8881&lt;&gt;"",IFERROR(LOOKUP(2,1/(($B$5:$B$20000=$B8881)*($F$5:$F$20000="组件")*($I$5:$I$20000=$J8881)),$G$5:$G$20000)&amp;"."&amp;COUNTIFS($B$5:$B8881,$B8881,$J$5:$J8881,$J8881),""),COUNTIFS($B$5:$B8881,$B8881,$J$5:$J8881,"")))</f>
      </c>
      <c r="I8881">
        <f>IF($F8881="组件","C"&amp;TEXT(COUNTIFS($B$5:$B8881,$B8881,$F$5:$F8881,"组件"),"000"),"")</f>
      </c>
      <c r="J8881">
        <f>IF($B8881="","",IF($F8881="组件","",IF($Q8881&lt;&gt;"",IF(AND($B8881=$B8880,$F8880="组件"),$I8880,IF(AND($B8881=$B8880,$J8880&lt;&gt;""),$J8880,"")),"")))</f>
      </c>
      <c r="R8881">
        <f>IF($B8881="","",IF($J8881&lt;&gt;"",IFERROR(LOOKUP(2,1/(($B$5:$B$20000=$B8881)*($F$5:$F$20000="组件")*($I$5:$I$20000=$J8881)),$R$5:$R$20000)*IF($Q8881="",1,$Q8881),""),IF($P8881="","",IF($Q8881="",$P8881,$P8881*$Q8881))))</f>
      </c>
    </row>
    <row r="8882" spans="1:24" x14ac:dyDescent="0.25">
      <c r="A8882">
        <f>IF(B8882="","",IF(B8882=B8881,A8881,A8881+1))</f>
      </c>
      <c r="G8882">
        <f>IF($B8882="","",IF($J8882&lt;&gt;"",IFERROR(LOOKUP(2,1/(($B$5:$B$20000=$B8882)*($F$5:$F$20000="组件")*($I$5:$I$20000=$J8882)),$G$5:$G$20000)&amp;"."&amp;COUNTIFS($B$5:$B8882,$B8882,$J$5:$J8882,$J8882),""),COUNTIFS($B$5:$B8882,$B8882,$J$5:$J8882,"")))</f>
      </c>
      <c r="I8882">
        <f>IF($F8882="组件","C"&amp;TEXT(COUNTIFS($B$5:$B8882,$B8882,$F$5:$F8882,"组件"),"000"),"")</f>
      </c>
      <c r="J8882">
        <f>IF($B8882="","",IF($F8882="组件","",IF($Q8882&lt;&gt;"",IF(AND($B8882=$B8881,$F8881="组件"),$I8881,IF(AND($B8882=$B8881,$J8881&lt;&gt;""),$J8881,"")),"")))</f>
      </c>
      <c r="R8882">
        <f>IF($B8882="","",IF($J8882&lt;&gt;"",IFERROR(LOOKUP(2,1/(($B$5:$B$20000=$B8882)*($F$5:$F$20000="组件")*($I$5:$I$20000=$J8882)),$R$5:$R$20000)*IF($Q8882="",1,$Q8882),""),IF($P8882="","",IF($Q8882="",$P8882,$P8882*$Q8882))))</f>
      </c>
    </row>
    <row r="8883" spans="1:24" x14ac:dyDescent="0.25">
      <c r="A8883">
        <f>IF(B8883="","",IF(B8883=B8882,A8882,A8882+1))</f>
      </c>
      <c r="G8883">
        <f>IF($B8883="","",IF($J8883&lt;&gt;"",IFERROR(LOOKUP(2,1/(($B$5:$B$20000=$B8883)*($F$5:$F$20000="组件")*($I$5:$I$20000=$J8883)),$G$5:$G$20000)&amp;"."&amp;COUNTIFS($B$5:$B8883,$B8883,$J$5:$J8883,$J8883),""),COUNTIFS($B$5:$B8883,$B8883,$J$5:$J8883,"")))</f>
      </c>
      <c r="I8883">
        <f>IF($F8883="组件","C"&amp;TEXT(COUNTIFS($B$5:$B8883,$B8883,$F$5:$F8883,"组件"),"000"),"")</f>
      </c>
      <c r="J8883">
        <f>IF($B8883="","",IF($F8883="组件","",IF($Q8883&lt;&gt;"",IF(AND($B8883=$B8882,$F8882="组件"),$I8882,IF(AND($B8883=$B8882,$J8882&lt;&gt;""),$J8882,"")),"")))</f>
      </c>
      <c r="R8883">
        <f>IF($B8883="","",IF($J8883&lt;&gt;"",IFERROR(LOOKUP(2,1/(($B$5:$B$20000=$B8883)*($F$5:$F$20000="组件")*($I$5:$I$20000=$J8883)),$R$5:$R$20000)*IF($Q8883="",1,$Q8883),""),IF($P8883="","",IF($Q8883="",$P8883,$P8883*$Q8883))))</f>
      </c>
    </row>
    <row r="8884" spans="1:24" x14ac:dyDescent="0.25">
      <c r="A8884">
        <f>IF(B8884="","",IF(B8884=B8883,A8883,A8883+1))</f>
      </c>
      <c r="G8884">
        <f>IF($B8884="","",IF($J8884&lt;&gt;"",IFERROR(LOOKUP(2,1/(($B$5:$B$20000=$B8884)*($F$5:$F$20000="组件")*($I$5:$I$20000=$J8884)),$G$5:$G$20000)&amp;"."&amp;COUNTIFS($B$5:$B8884,$B8884,$J$5:$J8884,$J8884),""),COUNTIFS($B$5:$B8884,$B8884,$J$5:$J8884,"")))</f>
      </c>
      <c r="I8884">
        <f>IF($F8884="组件","C"&amp;TEXT(COUNTIFS($B$5:$B8884,$B8884,$F$5:$F8884,"组件"),"000"),"")</f>
      </c>
      <c r="J8884">
        <f>IF($B8884="","",IF($F8884="组件","",IF($Q8884&lt;&gt;"",IF(AND($B8884=$B8883,$F8883="组件"),$I8883,IF(AND($B8884=$B8883,$J8883&lt;&gt;""),$J8883,"")),"")))</f>
      </c>
      <c r="R8884">
        <f>IF($B8884="","",IF($J8884&lt;&gt;"",IFERROR(LOOKUP(2,1/(($B$5:$B$20000=$B8884)*($F$5:$F$20000="组件")*($I$5:$I$20000=$J8884)),$R$5:$R$20000)*IF($Q8884="",1,$Q8884),""),IF($P8884="","",IF($Q8884="",$P8884,$P8884*$Q8884))))</f>
      </c>
    </row>
    <row r="8885" spans="1:24" x14ac:dyDescent="0.25">
      <c r="A8885">
        <f>IF(B8885="","",IF(B8885=B8884,A8884,A8884+1))</f>
      </c>
      <c r="G8885">
        <f>IF($B8885="","",IF($J8885&lt;&gt;"",IFERROR(LOOKUP(2,1/(($B$5:$B$20000=$B8885)*($F$5:$F$20000="组件")*($I$5:$I$20000=$J8885)),$G$5:$G$20000)&amp;"."&amp;COUNTIFS($B$5:$B8885,$B8885,$J$5:$J8885,$J8885),""),COUNTIFS($B$5:$B8885,$B8885,$J$5:$J8885,"")))</f>
      </c>
      <c r="I8885">
        <f>IF($F8885="组件","C"&amp;TEXT(COUNTIFS($B$5:$B8885,$B8885,$F$5:$F8885,"组件"),"000"),"")</f>
      </c>
      <c r="J8885">
        <f>IF($B8885="","",IF($F8885="组件","",IF($Q8885&lt;&gt;"",IF(AND($B8885=$B8884,$F8884="组件"),$I8884,IF(AND($B8885=$B8884,$J8884&lt;&gt;""),$J8884,"")),"")))</f>
      </c>
      <c r="R8885">
        <f>IF($B8885="","",IF($J8885&lt;&gt;"",IFERROR(LOOKUP(2,1/(($B$5:$B$20000=$B8885)*($F$5:$F$20000="组件")*($I$5:$I$20000=$J8885)),$R$5:$R$20000)*IF($Q8885="",1,$Q8885),""),IF($P8885="","",IF($Q8885="",$P8885,$P8885*$Q8885))))</f>
      </c>
    </row>
    <row r="8886" spans="1:24" x14ac:dyDescent="0.25">
      <c r="A8886">
        <f>IF(B8886="","",IF(B8886=B8885,A8885,A8885+1))</f>
      </c>
      <c r="G8886">
        <f>IF($B8886="","",IF($J8886&lt;&gt;"",IFERROR(LOOKUP(2,1/(($B$5:$B$20000=$B8886)*($F$5:$F$20000="组件")*($I$5:$I$20000=$J8886)),$G$5:$G$20000)&amp;"."&amp;COUNTIFS($B$5:$B8886,$B8886,$J$5:$J8886,$J8886),""),COUNTIFS($B$5:$B8886,$B8886,$J$5:$J8886,"")))</f>
      </c>
      <c r="I8886">
        <f>IF($F8886="组件","C"&amp;TEXT(COUNTIFS($B$5:$B8886,$B8886,$F$5:$F8886,"组件"),"000"),"")</f>
      </c>
      <c r="J8886">
        <f>IF($B8886="","",IF($F8886="组件","",IF($Q8886&lt;&gt;"",IF(AND($B8886=$B8885,$F8885="组件"),$I8885,IF(AND($B8886=$B8885,$J8885&lt;&gt;""),$J8885,"")),"")))</f>
      </c>
      <c r="R8886">
        <f>IF($B8886="","",IF($J8886&lt;&gt;"",IFERROR(LOOKUP(2,1/(($B$5:$B$20000=$B8886)*($F$5:$F$20000="组件")*($I$5:$I$20000=$J8886)),$R$5:$R$20000)*IF($Q8886="",1,$Q8886),""),IF($P8886="","",IF($Q8886="",$P8886,$P8886*$Q8886))))</f>
      </c>
    </row>
    <row r="8887" spans="1:24" x14ac:dyDescent="0.25">
      <c r="A8887">
        <f>IF(B8887="","",IF(B8887=B8886,A8886,A8886+1))</f>
      </c>
      <c r="G8887">
        <f>IF($B8887="","",IF($J8887&lt;&gt;"",IFERROR(LOOKUP(2,1/(($B$5:$B$20000=$B8887)*($F$5:$F$20000="组件")*($I$5:$I$20000=$J8887)),$G$5:$G$20000)&amp;"."&amp;COUNTIFS($B$5:$B8887,$B8887,$J$5:$J8887,$J8887),""),COUNTIFS($B$5:$B8887,$B8887,$J$5:$J8887,"")))</f>
      </c>
      <c r="I8887">
        <f>IF($F8887="组件","C"&amp;TEXT(COUNTIFS($B$5:$B8887,$B8887,$F$5:$F8887,"组件"),"000"),"")</f>
      </c>
      <c r="J8887">
        <f>IF($B8887="","",IF($F8887="组件","",IF($Q8887&lt;&gt;"",IF(AND($B8887=$B8886,$F8886="组件"),$I8886,IF(AND($B8887=$B8886,$J8886&lt;&gt;""),$J8886,"")),"")))</f>
      </c>
      <c r="R8887">
        <f>IF($B8887="","",IF($J8887&lt;&gt;"",IFERROR(LOOKUP(2,1/(($B$5:$B$20000=$B8887)*($F$5:$F$20000="组件")*($I$5:$I$20000=$J8887)),$R$5:$R$20000)*IF($Q8887="",1,$Q8887),""),IF($P8887="","",IF($Q8887="",$P8887,$P8887*$Q8887))))</f>
      </c>
    </row>
    <row r="8888" spans="1:24" x14ac:dyDescent="0.25">
      <c r="A8888">
        <f>IF(B8888="","",IF(B8888=B8887,A8887,A8887+1))</f>
      </c>
      <c r="G8888">
        <f>IF($B8888="","",IF($J8888&lt;&gt;"",IFERROR(LOOKUP(2,1/(($B$5:$B$20000=$B8888)*($F$5:$F$20000="组件")*($I$5:$I$20000=$J8888)),$G$5:$G$20000)&amp;"."&amp;COUNTIFS($B$5:$B8888,$B8888,$J$5:$J8888,$J8888),""),COUNTIFS($B$5:$B8888,$B8888,$J$5:$J8888,"")))</f>
      </c>
      <c r="I8888">
        <f>IF($F8888="组件","C"&amp;TEXT(COUNTIFS($B$5:$B8888,$B8888,$F$5:$F8888,"组件"),"000"),"")</f>
      </c>
      <c r="J8888">
        <f>IF($B8888="","",IF($F8888="组件","",IF($Q8888&lt;&gt;"",IF(AND($B8888=$B8887,$F8887="组件"),$I8887,IF(AND($B8888=$B8887,$J8887&lt;&gt;""),$J8887,"")),"")))</f>
      </c>
      <c r="R8888">
        <f>IF($B8888="","",IF($J8888&lt;&gt;"",IFERROR(LOOKUP(2,1/(($B$5:$B$20000=$B8888)*($F$5:$F$20000="组件")*($I$5:$I$20000=$J8888)),$R$5:$R$20000)*IF($Q8888="",1,$Q8888),""),IF($P8888="","",IF($Q8888="",$P8888,$P8888*$Q8888))))</f>
      </c>
    </row>
    <row r="8889" spans="1:24" x14ac:dyDescent="0.25">
      <c r="A8889">
        <f>IF(B8889="","",IF(B8889=B8888,A8888,A8888+1))</f>
      </c>
      <c r="G8889">
        <f>IF($B8889="","",IF($J8889&lt;&gt;"",IFERROR(LOOKUP(2,1/(($B$5:$B$20000=$B8889)*($F$5:$F$20000="组件")*($I$5:$I$20000=$J8889)),$G$5:$G$20000)&amp;"."&amp;COUNTIFS($B$5:$B8889,$B8889,$J$5:$J8889,$J8889),""),COUNTIFS($B$5:$B8889,$B8889,$J$5:$J8889,"")))</f>
      </c>
      <c r="I8889">
        <f>IF($F8889="组件","C"&amp;TEXT(COUNTIFS($B$5:$B8889,$B8889,$F$5:$F8889,"组件"),"000"),"")</f>
      </c>
      <c r="J8889">
        <f>IF($B8889="","",IF($F8889="组件","",IF($Q8889&lt;&gt;"",IF(AND($B8889=$B8888,$F8888="组件"),$I8888,IF(AND($B8889=$B8888,$J8888&lt;&gt;""),$J8888,"")),"")))</f>
      </c>
      <c r="R8889">
        <f>IF($B8889="","",IF($J8889&lt;&gt;"",IFERROR(LOOKUP(2,1/(($B$5:$B$20000=$B8889)*($F$5:$F$20000="组件")*($I$5:$I$20000=$J8889)),$R$5:$R$20000)*IF($Q8889="",1,$Q8889),""),IF($P8889="","",IF($Q8889="",$P8889,$P8889*$Q8889))))</f>
      </c>
    </row>
    <row r="8890" spans="1:24" x14ac:dyDescent="0.25">
      <c r="A8890">
        <f>IF(B8890="","",IF(B8890=B8889,A8889,A8889+1))</f>
      </c>
      <c r="G8890">
        <f>IF($B8890="","",IF($J8890&lt;&gt;"",IFERROR(LOOKUP(2,1/(($B$5:$B$20000=$B8890)*($F$5:$F$20000="组件")*($I$5:$I$20000=$J8890)),$G$5:$G$20000)&amp;"."&amp;COUNTIFS($B$5:$B8890,$B8890,$J$5:$J8890,$J8890),""),COUNTIFS($B$5:$B8890,$B8890,$J$5:$J8890,"")))</f>
      </c>
      <c r="I8890">
        <f>IF($F8890="组件","C"&amp;TEXT(COUNTIFS($B$5:$B8890,$B8890,$F$5:$F8890,"组件"),"000"),"")</f>
      </c>
      <c r="J8890">
        <f>IF($B8890="","",IF($F8890="组件","",IF($Q8890&lt;&gt;"",IF(AND($B8890=$B8889,$F8889="组件"),$I8889,IF(AND($B8890=$B8889,$J8889&lt;&gt;""),$J8889,"")),"")))</f>
      </c>
      <c r="R8890">
        <f>IF($B8890="","",IF($J8890&lt;&gt;"",IFERROR(LOOKUP(2,1/(($B$5:$B$20000=$B8890)*($F$5:$F$20000="组件")*($I$5:$I$20000=$J8890)),$R$5:$R$20000)*IF($Q8890="",1,$Q8890),""),IF($P8890="","",IF($Q8890="",$P8890,$P8890*$Q8890))))</f>
      </c>
    </row>
    <row r="8891" spans="1:24" x14ac:dyDescent="0.25">
      <c r="A8891">
        <f>IF(B8891="","",IF(B8891=B8890,A8890,A8890+1))</f>
      </c>
      <c r="G8891">
        <f>IF($B8891="","",IF($J8891&lt;&gt;"",IFERROR(LOOKUP(2,1/(($B$5:$B$20000=$B8891)*($F$5:$F$20000="组件")*($I$5:$I$20000=$J8891)),$G$5:$G$20000)&amp;"."&amp;COUNTIFS($B$5:$B8891,$B8891,$J$5:$J8891,$J8891),""),COUNTIFS($B$5:$B8891,$B8891,$J$5:$J8891,"")))</f>
      </c>
      <c r="I8891">
        <f>IF($F8891="组件","C"&amp;TEXT(COUNTIFS($B$5:$B8891,$B8891,$F$5:$F8891,"组件"),"000"),"")</f>
      </c>
      <c r="J8891">
        <f>IF($B8891="","",IF($F8891="组件","",IF($Q8891&lt;&gt;"",IF(AND($B8891=$B8890,$F8890="组件"),$I8890,IF(AND($B8891=$B8890,$J8890&lt;&gt;""),$J8890,"")),"")))</f>
      </c>
      <c r="R8891">
        <f>IF($B8891="","",IF($J8891&lt;&gt;"",IFERROR(LOOKUP(2,1/(($B$5:$B$20000=$B8891)*($F$5:$F$20000="组件")*($I$5:$I$20000=$J8891)),$R$5:$R$20000)*IF($Q8891="",1,$Q8891),""),IF($P8891="","",IF($Q8891="",$P8891,$P8891*$Q8891))))</f>
      </c>
    </row>
    <row r="8892" spans="1:24" x14ac:dyDescent="0.25">
      <c r="A8892">
        <f>IF(B8892="","",IF(B8892=B8891,A8891,A8891+1))</f>
      </c>
      <c r="G8892">
        <f>IF($B8892="","",IF($J8892&lt;&gt;"",IFERROR(LOOKUP(2,1/(($B$5:$B$20000=$B8892)*($F$5:$F$20000="组件")*($I$5:$I$20000=$J8892)),$G$5:$G$20000)&amp;"."&amp;COUNTIFS($B$5:$B8892,$B8892,$J$5:$J8892,$J8892),""),COUNTIFS($B$5:$B8892,$B8892,$J$5:$J8892,"")))</f>
      </c>
      <c r="I8892">
        <f>IF($F8892="组件","C"&amp;TEXT(COUNTIFS($B$5:$B8892,$B8892,$F$5:$F8892,"组件"),"000"),"")</f>
      </c>
      <c r="J8892">
        <f>IF($B8892="","",IF($F8892="组件","",IF($Q8892&lt;&gt;"",IF(AND($B8892=$B8891,$F8891="组件"),$I8891,IF(AND($B8892=$B8891,$J8891&lt;&gt;""),$J8891,"")),"")))</f>
      </c>
      <c r="R8892">
        <f>IF($B8892="","",IF($J8892&lt;&gt;"",IFERROR(LOOKUP(2,1/(($B$5:$B$20000=$B8892)*($F$5:$F$20000="组件")*($I$5:$I$20000=$J8892)),$R$5:$R$20000)*IF($Q8892="",1,$Q8892),""),IF($P8892="","",IF($Q8892="",$P8892,$P8892*$Q8892))))</f>
      </c>
    </row>
    <row r="8893" spans="1:24" x14ac:dyDescent="0.25">
      <c r="A8893">
        <f>IF(B8893="","",IF(B8893=B8892,A8892,A8892+1))</f>
      </c>
      <c r="G8893">
        <f>IF($B8893="","",IF($J8893&lt;&gt;"",IFERROR(LOOKUP(2,1/(($B$5:$B$20000=$B8893)*($F$5:$F$20000="组件")*($I$5:$I$20000=$J8893)),$G$5:$G$20000)&amp;"."&amp;COUNTIFS($B$5:$B8893,$B8893,$J$5:$J8893,$J8893),""),COUNTIFS($B$5:$B8893,$B8893,$J$5:$J8893,"")))</f>
      </c>
      <c r="I8893">
        <f>IF($F8893="组件","C"&amp;TEXT(COUNTIFS($B$5:$B8893,$B8893,$F$5:$F8893,"组件"),"000"),"")</f>
      </c>
      <c r="J8893">
        <f>IF($B8893="","",IF($F8893="组件","",IF($Q8893&lt;&gt;"",IF(AND($B8893=$B8892,$F8892="组件"),$I8892,IF(AND($B8893=$B8892,$J8892&lt;&gt;""),$J8892,"")),"")))</f>
      </c>
      <c r="R8893">
        <f>IF($B8893="","",IF($J8893&lt;&gt;"",IFERROR(LOOKUP(2,1/(($B$5:$B$20000=$B8893)*($F$5:$F$20000="组件")*($I$5:$I$20000=$J8893)),$R$5:$R$20000)*IF($Q8893="",1,$Q8893),""),IF($P8893="","",IF($Q8893="",$P8893,$P8893*$Q8893))))</f>
      </c>
    </row>
    <row r="8894" spans="1:24" x14ac:dyDescent="0.25">
      <c r="A8894">
        <f>IF(B8894="","",IF(B8894=B8893,A8893,A8893+1))</f>
      </c>
      <c r="G8894">
        <f>IF($B8894="","",IF($J8894&lt;&gt;"",IFERROR(LOOKUP(2,1/(($B$5:$B$20000=$B8894)*($F$5:$F$20000="组件")*($I$5:$I$20000=$J8894)),$G$5:$G$20000)&amp;"."&amp;COUNTIFS($B$5:$B8894,$B8894,$J$5:$J8894,$J8894),""),COUNTIFS($B$5:$B8894,$B8894,$J$5:$J8894,"")))</f>
      </c>
      <c r="I8894">
        <f>IF($F8894="组件","C"&amp;TEXT(COUNTIFS($B$5:$B8894,$B8894,$F$5:$F8894,"组件"),"000"),"")</f>
      </c>
      <c r="J8894">
        <f>IF($B8894="","",IF($F8894="组件","",IF($Q8894&lt;&gt;"",IF(AND($B8894=$B8893,$F8893="组件"),$I8893,IF(AND($B8894=$B8893,$J8893&lt;&gt;""),$J8893,"")),"")))</f>
      </c>
      <c r="R8894">
        <f>IF($B8894="","",IF($J8894&lt;&gt;"",IFERROR(LOOKUP(2,1/(($B$5:$B$20000=$B8894)*($F$5:$F$20000="组件")*($I$5:$I$20000=$J8894)),$R$5:$R$20000)*IF($Q8894="",1,$Q8894),""),IF($P8894="","",IF($Q8894="",$P8894,$P8894*$Q8894))))</f>
      </c>
    </row>
    <row r="8895" spans="1:24" x14ac:dyDescent="0.25">
      <c r="A8895">
        <f>IF(B8895="","",IF(B8895=B8894,A8894,A8894+1))</f>
      </c>
      <c r="G8895">
        <f>IF($B8895="","",IF($J8895&lt;&gt;"",IFERROR(LOOKUP(2,1/(($B$5:$B$20000=$B8895)*($F$5:$F$20000="组件")*($I$5:$I$20000=$J8895)),$G$5:$G$20000)&amp;"."&amp;COUNTIFS($B$5:$B8895,$B8895,$J$5:$J8895,$J8895),""),COUNTIFS($B$5:$B8895,$B8895,$J$5:$J8895,"")))</f>
      </c>
      <c r="I8895">
        <f>IF($F8895="组件","C"&amp;TEXT(COUNTIFS($B$5:$B8895,$B8895,$F$5:$F8895,"组件"),"000"),"")</f>
      </c>
      <c r="J8895">
        <f>IF($B8895="","",IF($F8895="组件","",IF($Q8895&lt;&gt;"",IF(AND($B8895=$B8894,$F8894="组件"),$I8894,IF(AND($B8895=$B8894,$J8894&lt;&gt;""),$J8894,"")),"")))</f>
      </c>
      <c r="R8895">
        <f>IF($B8895="","",IF($J8895&lt;&gt;"",IFERROR(LOOKUP(2,1/(($B$5:$B$20000=$B8895)*($F$5:$F$20000="组件")*($I$5:$I$20000=$J8895)),$R$5:$R$20000)*IF($Q8895="",1,$Q8895),""),IF($P8895="","",IF($Q8895="",$P8895,$P8895*$Q8895))))</f>
      </c>
    </row>
    <row r="8896" spans="1:24" x14ac:dyDescent="0.25">
      <c r="A8896">
        <f>IF(B8896="","",IF(B8896=B8895,A8895,A8895+1))</f>
      </c>
      <c r="G8896">
        <f>IF($B8896="","",IF($J8896&lt;&gt;"",IFERROR(LOOKUP(2,1/(($B$5:$B$20000=$B8896)*($F$5:$F$20000="组件")*($I$5:$I$20000=$J8896)),$G$5:$G$20000)&amp;"."&amp;COUNTIFS($B$5:$B8896,$B8896,$J$5:$J8896,$J8896),""),COUNTIFS($B$5:$B8896,$B8896,$J$5:$J8896,"")))</f>
      </c>
      <c r="I8896">
        <f>IF($F8896="组件","C"&amp;TEXT(COUNTIFS($B$5:$B8896,$B8896,$F$5:$F8896,"组件"),"000"),"")</f>
      </c>
      <c r="J8896">
        <f>IF($B8896="","",IF($F8896="组件","",IF($Q8896&lt;&gt;"",IF(AND($B8896=$B8895,$F8895="组件"),$I8895,IF(AND($B8896=$B8895,$J8895&lt;&gt;""),$J8895,"")),"")))</f>
      </c>
      <c r="R8896">
        <f>IF($B8896="","",IF($J8896&lt;&gt;"",IFERROR(LOOKUP(2,1/(($B$5:$B$20000=$B8896)*($F$5:$F$20000="组件")*($I$5:$I$20000=$J8896)),$R$5:$R$20000)*IF($Q8896="",1,$Q8896),""),IF($P8896="","",IF($Q8896="",$P8896,$P8896*$Q8896))))</f>
      </c>
    </row>
    <row r="8897" spans="1:24" x14ac:dyDescent="0.25">
      <c r="A8897">
        <f>IF(B8897="","",IF(B8897=B8896,A8896,A8896+1))</f>
      </c>
      <c r="G8897">
        <f>IF($B8897="","",IF($J8897&lt;&gt;"",IFERROR(LOOKUP(2,1/(($B$5:$B$20000=$B8897)*($F$5:$F$20000="组件")*($I$5:$I$20000=$J8897)),$G$5:$G$20000)&amp;"."&amp;COUNTIFS($B$5:$B8897,$B8897,$J$5:$J8897,$J8897),""),COUNTIFS($B$5:$B8897,$B8897,$J$5:$J8897,"")))</f>
      </c>
      <c r="I8897">
        <f>IF($F8897="组件","C"&amp;TEXT(COUNTIFS($B$5:$B8897,$B8897,$F$5:$F8897,"组件"),"000"),"")</f>
      </c>
      <c r="J8897">
        <f>IF($B8897="","",IF($F8897="组件","",IF($Q8897&lt;&gt;"",IF(AND($B8897=$B8896,$F8896="组件"),$I8896,IF(AND($B8897=$B8896,$J8896&lt;&gt;""),$J8896,"")),"")))</f>
      </c>
      <c r="R8897">
        <f>IF($B8897="","",IF($J8897&lt;&gt;"",IFERROR(LOOKUP(2,1/(($B$5:$B$20000=$B8897)*($F$5:$F$20000="组件")*($I$5:$I$20000=$J8897)),$R$5:$R$20000)*IF($Q8897="",1,$Q8897),""),IF($P8897="","",IF($Q8897="",$P8897,$P8897*$Q8897))))</f>
      </c>
    </row>
    <row r="8898" spans="1:24" x14ac:dyDescent="0.25">
      <c r="A8898">
        <f>IF(B8898="","",IF(B8898=B8897,A8897,A8897+1))</f>
      </c>
      <c r="G8898">
        <f>IF($B8898="","",IF($J8898&lt;&gt;"",IFERROR(LOOKUP(2,1/(($B$5:$B$20000=$B8898)*($F$5:$F$20000="组件")*($I$5:$I$20000=$J8898)),$G$5:$G$20000)&amp;"."&amp;COUNTIFS($B$5:$B8898,$B8898,$J$5:$J8898,$J8898),""),COUNTIFS($B$5:$B8898,$B8898,$J$5:$J8898,"")))</f>
      </c>
      <c r="I8898">
        <f>IF($F8898="组件","C"&amp;TEXT(COUNTIFS($B$5:$B8898,$B8898,$F$5:$F8898,"组件"),"000"),"")</f>
      </c>
      <c r="J8898">
        <f>IF($B8898="","",IF($F8898="组件","",IF($Q8898&lt;&gt;"",IF(AND($B8898=$B8897,$F8897="组件"),$I8897,IF(AND($B8898=$B8897,$J8897&lt;&gt;""),$J8897,"")),"")))</f>
      </c>
      <c r="R8898">
        <f>IF($B8898="","",IF($J8898&lt;&gt;"",IFERROR(LOOKUP(2,1/(($B$5:$B$20000=$B8898)*($F$5:$F$20000="组件")*($I$5:$I$20000=$J8898)),$R$5:$R$20000)*IF($Q8898="",1,$Q8898),""),IF($P8898="","",IF($Q8898="",$P8898,$P8898*$Q8898))))</f>
      </c>
    </row>
    <row r="8899" spans="1:24" x14ac:dyDescent="0.25">
      <c r="A8899">
        <f>IF(B8899="","",IF(B8899=B8898,A8898,A8898+1))</f>
      </c>
      <c r="G8899">
        <f>IF($B8899="","",IF($J8899&lt;&gt;"",IFERROR(LOOKUP(2,1/(($B$5:$B$20000=$B8899)*($F$5:$F$20000="组件")*($I$5:$I$20000=$J8899)),$G$5:$G$20000)&amp;"."&amp;COUNTIFS($B$5:$B8899,$B8899,$J$5:$J8899,$J8899),""),COUNTIFS($B$5:$B8899,$B8899,$J$5:$J8899,"")))</f>
      </c>
      <c r="I8899">
        <f>IF($F8899="组件","C"&amp;TEXT(COUNTIFS($B$5:$B8899,$B8899,$F$5:$F8899,"组件"),"000"),"")</f>
      </c>
      <c r="J8899">
        <f>IF($B8899="","",IF($F8899="组件","",IF($Q8899&lt;&gt;"",IF(AND($B8899=$B8898,$F8898="组件"),$I8898,IF(AND($B8899=$B8898,$J8898&lt;&gt;""),$J8898,"")),"")))</f>
      </c>
      <c r="R8899">
        <f>IF($B8899="","",IF($J8899&lt;&gt;"",IFERROR(LOOKUP(2,1/(($B$5:$B$20000=$B8899)*($F$5:$F$20000="组件")*($I$5:$I$20000=$J8899)),$R$5:$R$20000)*IF($Q8899="",1,$Q8899),""),IF($P8899="","",IF($Q8899="",$P8899,$P8899*$Q8899))))</f>
      </c>
    </row>
    <row r="8900" spans="1:24" x14ac:dyDescent="0.25">
      <c r="A8900">
        <f>IF(B8900="","",IF(B8900=B8899,A8899,A8899+1))</f>
      </c>
      <c r="G8900">
        <f>IF($B8900="","",IF($J8900&lt;&gt;"",IFERROR(LOOKUP(2,1/(($B$5:$B$20000=$B8900)*($F$5:$F$20000="组件")*($I$5:$I$20000=$J8900)),$G$5:$G$20000)&amp;"."&amp;COUNTIFS($B$5:$B8900,$B8900,$J$5:$J8900,$J8900),""),COUNTIFS($B$5:$B8900,$B8900,$J$5:$J8900,"")))</f>
      </c>
      <c r="I8900">
        <f>IF($F8900="组件","C"&amp;TEXT(COUNTIFS($B$5:$B8900,$B8900,$F$5:$F8900,"组件"),"000"),"")</f>
      </c>
      <c r="J8900">
        <f>IF($B8900="","",IF($F8900="组件","",IF($Q8900&lt;&gt;"",IF(AND($B8900=$B8899,$F8899="组件"),$I8899,IF(AND($B8900=$B8899,$J8899&lt;&gt;""),$J8899,"")),"")))</f>
      </c>
      <c r="R8900">
        <f>IF($B8900="","",IF($J8900&lt;&gt;"",IFERROR(LOOKUP(2,1/(($B$5:$B$20000=$B8900)*($F$5:$F$20000="组件")*($I$5:$I$20000=$J8900)),$R$5:$R$20000)*IF($Q8900="",1,$Q8900),""),IF($P8900="","",IF($Q8900="",$P8900,$P8900*$Q8900))))</f>
      </c>
    </row>
    <row r="8901" spans="1:24" x14ac:dyDescent="0.25">
      <c r="A8901">
        <f>IF(B8901="","",IF(B8901=B8900,A8900,A8900+1))</f>
      </c>
      <c r="G8901">
        <f>IF($B8901="","",IF($J8901&lt;&gt;"",IFERROR(LOOKUP(2,1/(($B$5:$B$20000=$B8901)*($F$5:$F$20000="组件")*($I$5:$I$20000=$J8901)),$G$5:$G$20000)&amp;"."&amp;COUNTIFS($B$5:$B8901,$B8901,$J$5:$J8901,$J8901),""),COUNTIFS($B$5:$B8901,$B8901,$J$5:$J8901,"")))</f>
      </c>
      <c r="I8901">
        <f>IF($F8901="组件","C"&amp;TEXT(COUNTIFS($B$5:$B8901,$B8901,$F$5:$F8901,"组件"),"000"),"")</f>
      </c>
      <c r="J8901">
        <f>IF($B8901="","",IF($F8901="组件","",IF($Q8901&lt;&gt;"",IF(AND($B8901=$B8900,$F8900="组件"),$I8900,IF(AND($B8901=$B8900,$J8900&lt;&gt;""),$J8900,"")),"")))</f>
      </c>
      <c r="R8901">
        <f>IF($B8901="","",IF($J8901&lt;&gt;"",IFERROR(LOOKUP(2,1/(($B$5:$B$20000=$B8901)*($F$5:$F$20000="组件")*($I$5:$I$20000=$J8901)),$R$5:$R$20000)*IF($Q8901="",1,$Q8901),""),IF($P8901="","",IF($Q8901="",$P8901,$P8901*$Q8901))))</f>
      </c>
    </row>
    <row r="8902" spans="1:24" x14ac:dyDescent="0.25">
      <c r="A8902">
        <f>IF(B8902="","",IF(B8902=B8901,A8901,A8901+1))</f>
      </c>
      <c r="G8902">
        <f>IF($B8902="","",IF($J8902&lt;&gt;"",IFERROR(LOOKUP(2,1/(($B$5:$B$20000=$B8902)*($F$5:$F$20000="组件")*($I$5:$I$20000=$J8902)),$G$5:$G$20000)&amp;"."&amp;COUNTIFS($B$5:$B8902,$B8902,$J$5:$J8902,$J8902),""),COUNTIFS($B$5:$B8902,$B8902,$J$5:$J8902,"")))</f>
      </c>
      <c r="I8902">
        <f>IF($F8902="组件","C"&amp;TEXT(COUNTIFS($B$5:$B8902,$B8902,$F$5:$F8902,"组件"),"000"),"")</f>
      </c>
      <c r="J8902">
        <f>IF($B8902="","",IF($F8902="组件","",IF($Q8902&lt;&gt;"",IF(AND($B8902=$B8901,$F8901="组件"),$I8901,IF(AND($B8902=$B8901,$J8901&lt;&gt;""),$J8901,"")),"")))</f>
      </c>
      <c r="R8902">
        <f>IF($B8902="","",IF($J8902&lt;&gt;"",IFERROR(LOOKUP(2,1/(($B$5:$B$20000=$B8902)*($F$5:$F$20000="组件")*($I$5:$I$20000=$J8902)),$R$5:$R$20000)*IF($Q8902="",1,$Q8902),""),IF($P8902="","",IF($Q8902="",$P8902,$P8902*$Q8902))))</f>
      </c>
    </row>
    <row r="8903" spans="1:24" x14ac:dyDescent="0.25">
      <c r="A8903">
        <f>IF(B8903="","",IF(B8903=B8902,A8902,A8902+1))</f>
      </c>
      <c r="G8903">
        <f>IF($B8903="","",IF($J8903&lt;&gt;"",IFERROR(LOOKUP(2,1/(($B$5:$B$20000=$B8903)*($F$5:$F$20000="组件")*($I$5:$I$20000=$J8903)),$G$5:$G$20000)&amp;"."&amp;COUNTIFS($B$5:$B8903,$B8903,$J$5:$J8903,$J8903),""),COUNTIFS($B$5:$B8903,$B8903,$J$5:$J8903,"")))</f>
      </c>
      <c r="I8903">
        <f>IF($F8903="组件","C"&amp;TEXT(COUNTIFS($B$5:$B8903,$B8903,$F$5:$F8903,"组件"),"000"),"")</f>
      </c>
      <c r="J8903">
        <f>IF($B8903="","",IF($F8903="组件","",IF($Q8903&lt;&gt;"",IF(AND($B8903=$B8902,$F8902="组件"),$I8902,IF(AND($B8903=$B8902,$J8902&lt;&gt;""),$J8902,"")),"")))</f>
      </c>
      <c r="R8903">
        <f>IF($B8903="","",IF($J8903&lt;&gt;"",IFERROR(LOOKUP(2,1/(($B$5:$B$20000=$B8903)*($F$5:$F$20000="组件")*($I$5:$I$20000=$J8903)),$R$5:$R$20000)*IF($Q8903="",1,$Q8903),""),IF($P8903="","",IF($Q8903="",$P8903,$P8903*$Q8903))))</f>
      </c>
    </row>
    <row r="8904" spans="1:24" x14ac:dyDescent="0.25">
      <c r="A8904">
        <f>IF(B8904="","",IF(B8904=B8903,A8903,A8903+1))</f>
      </c>
      <c r="G8904">
        <f>IF($B8904="","",IF($J8904&lt;&gt;"",IFERROR(LOOKUP(2,1/(($B$5:$B$20000=$B8904)*($F$5:$F$20000="组件")*($I$5:$I$20000=$J8904)),$G$5:$G$20000)&amp;"."&amp;COUNTIFS($B$5:$B8904,$B8904,$J$5:$J8904,$J8904),""),COUNTIFS($B$5:$B8904,$B8904,$J$5:$J8904,"")))</f>
      </c>
      <c r="I8904">
        <f>IF($F8904="组件","C"&amp;TEXT(COUNTIFS($B$5:$B8904,$B8904,$F$5:$F8904,"组件"),"000"),"")</f>
      </c>
      <c r="J8904">
        <f>IF($B8904="","",IF($F8904="组件","",IF($Q8904&lt;&gt;"",IF(AND($B8904=$B8903,$F8903="组件"),$I8903,IF(AND($B8904=$B8903,$J8903&lt;&gt;""),$J8903,"")),"")))</f>
      </c>
      <c r="R8904">
        <f>IF($B8904="","",IF($J8904&lt;&gt;"",IFERROR(LOOKUP(2,1/(($B$5:$B$20000=$B8904)*($F$5:$F$20000="组件")*($I$5:$I$20000=$J8904)),$R$5:$R$20000)*IF($Q8904="",1,$Q8904),""),IF($P8904="","",IF($Q8904="",$P8904,$P8904*$Q8904))))</f>
      </c>
    </row>
    <row r="8905" spans="1:24" x14ac:dyDescent="0.25">
      <c r="A8905">
        <f>IF(B8905="","",IF(B8905=B8904,A8904,A8904+1))</f>
      </c>
      <c r="G8905">
        <f>IF($B8905="","",IF($J8905&lt;&gt;"",IFERROR(LOOKUP(2,1/(($B$5:$B$20000=$B8905)*($F$5:$F$20000="组件")*($I$5:$I$20000=$J8905)),$G$5:$G$20000)&amp;"."&amp;COUNTIFS($B$5:$B8905,$B8905,$J$5:$J8905,$J8905),""),COUNTIFS($B$5:$B8905,$B8905,$J$5:$J8905,"")))</f>
      </c>
      <c r="I8905">
        <f>IF($F8905="组件","C"&amp;TEXT(COUNTIFS($B$5:$B8905,$B8905,$F$5:$F8905,"组件"),"000"),"")</f>
      </c>
      <c r="J8905">
        <f>IF($B8905="","",IF($F8905="组件","",IF($Q8905&lt;&gt;"",IF(AND($B8905=$B8904,$F8904="组件"),$I8904,IF(AND($B8905=$B8904,$J8904&lt;&gt;""),$J8904,"")),"")))</f>
      </c>
      <c r="R8905">
        <f>IF($B8905="","",IF($J8905&lt;&gt;"",IFERROR(LOOKUP(2,1/(($B$5:$B$20000=$B8905)*($F$5:$F$20000="组件")*($I$5:$I$20000=$J8905)),$R$5:$R$20000)*IF($Q8905="",1,$Q8905),""),IF($P8905="","",IF($Q8905="",$P8905,$P8905*$Q8905))))</f>
      </c>
    </row>
    <row r="8906" spans="1:24" x14ac:dyDescent="0.25">
      <c r="A8906">
        <f>IF(B8906="","",IF(B8906=B8905,A8905,A8905+1))</f>
      </c>
      <c r="G8906">
        <f>IF($B8906="","",IF($J8906&lt;&gt;"",IFERROR(LOOKUP(2,1/(($B$5:$B$20000=$B8906)*($F$5:$F$20000="组件")*($I$5:$I$20000=$J8906)),$G$5:$G$20000)&amp;"."&amp;COUNTIFS($B$5:$B8906,$B8906,$J$5:$J8906,$J8906),""),COUNTIFS($B$5:$B8906,$B8906,$J$5:$J8906,"")))</f>
      </c>
      <c r="I8906">
        <f>IF($F8906="组件","C"&amp;TEXT(COUNTIFS($B$5:$B8906,$B8906,$F$5:$F8906,"组件"),"000"),"")</f>
      </c>
      <c r="J8906">
        <f>IF($B8906="","",IF($F8906="组件","",IF($Q8906&lt;&gt;"",IF(AND($B8906=$B8905,$F8905="组件"),$I8905,IF(AND($B8906=$B8905,$J8905&lt;&gt;""),$J8905,"")),"")))</f>
      </c>
      <c r="R8906">
        <f>IF($B8906="","",IF($J8906&lt;&gt;"",IFERROR(LOOKUP(2,1/(($B$5:$B$20000=$B8906)*($F$5:$F$20000="组件")*($I$5:$I$20000=$J8906)),$R$5:$R$20000)*IF($Q8906="",1,$Q8906),""),IF($P8906="","",IF($Q8906="",$P8906,$P8906*$Q8906))))</f>
      </c>
    </row>
    <row r="8907" spans="1:24" x14ac:dyDescent="0.25">
      <c r="A8907">
        <f>IF(B8907="","",IF(B8907=B8906,A8906,A8906+1))</f>
      </c>
      <c r="G8907">
        <f>IF($B8907="","",IF($J8907&lt;&gt;"",IFERROR(LOOKUP(2,1/(($B$5:$B$20000=$B8907)*($F$5:$F$20000="组件")*($I$5:$I$20000=$J8907)),$G$5:$G$20000)&amp;"."&amp;COUNTIFS($B$5:$B8907,$B8907,$J$5:$J8907,$J8907),""),COUNTIFS($B$5:$B8907,$B8907,$J$5:$J8907,"")))</f>
      </c>
      <c r="I8907">
        <f>IF($F8907="组件","C"&amp;TEXT(COUNTIFS($B$5:$B8907,$B8907,$F$5:$F8907,"组件"),"000"),"")</f>
      </c>
      <c r="J8907">
        <f>IF($B8907="","",IF($F8907="组件","",IF($Q8907&lt;&gt;"",IF(AND($B8907=$B8906,$F8906="组件"),$I8906,IF(AND($B8907=$B8906,$J8906&lt;&gt;""),$J8906,"")),"")))</f>
      </c>
      <c r="R8907">
        <f>IF($B8907="","",IF($J8907&lt;&gt;"",IFERROR(LOOKUP(2,1/(($B$5:$B$20000=$B8907)*($F$5:$F$20000="组件")*($I$5:$I$20000=$J8907)),$R$5:$R$20000)*IF($Q8907="",1,$Q8907),""),IF($P8907="","",IF($Q8907="",$P8907,$P8907*$Q8907))))</f>
      </c>
    </row>
    <row r="8908" spans="1:24" x14ac:dyDescent="0.25">
      <c r="A8908">
        <f>IF(B8908="","",IF(B8908=B8907,A8907,A8907+1))</f>
      </c>
      <c r="G8908">
        <f>IF($B8908="","",IF($J8908&lt;&gt;"",IFERROR(LOOKUP(2,1/(($B$5:$B$20000=$B8908)*($F$5:$F$20000="组件")*($I$5:$I$20000=$J8908)),$G$5:$G$20000)&amp;"."&amp;COUNTIFS($B$5:$B8908,$B8908,$J$5:$J8908,$J8908),""),COUNTIFS($B$5:$B8908,$B8908,$J$5:$J8908,"")))</f>
      </c>
      <c r="I8908">
        <f>IF($F8908="组件","C"&amp;TEXT(COUNTIFS($B$5:$B8908,$B8908,$F$5:$F8908,"组件"),"000"),"")</f>
      </c>
      <c r="J8908">
        <f>IF($B8908="","",IF($F8908="组件","",IF($Q8908&lt;&gt;"",IF(AND($B8908=$B8907,$F8907="组件"),$I8907,IF(AND($B8908=$B8907,$J8907&lt;&gt;""),$J8907,"")),"")))</f>
      </c>
      <c r="R8908">
        <f>IF($B8908="","",IF($J8908&lt;&gt;"",IFERROR(LOOKUP(2,1/(($B$5:$B$20000=$B8908)*($F$5:$F$20000="组件")*($I$5:$I$20000=$J8908)),$R$5:$R$20000)*IF($Q8908="",1,$Q8908),""),IF($P8908="","",IF($Q8908="",$P8908,$P8908*$Q8908))))</f>
      </c>
    </row>
    <row r="8909" spans="1:24" x14ac:dyDescent="0.25">
      <c r="A8909">
        <f>IF(B8909="","",IF(B8909=B8908,A8908,A8908+1))</f>
      </c>
      <c r="G8909">
        <f>IF($B8909="","",IF($J8909&lt;&gt;"",IFERROR(LOOKUP(2,1/(($B$5:$B$20000=$B8909)*($F$5:$F$20000="组件")*($I$5:$I$20000=$J8909)),$G$5:$G$20000)&amp;"."&amp;COUNTIFS($B$5:$B8909,$B8909,$J$5:$J8909,$J8909),""),COUNTIFS($B$5:$B8909,$B8909,$J$5:$J8909,"")))</f>
      </c>
      <c r="I8909">
        <f>IF($F8909="组件","C"&amp;TEXT(COUNTIFS($B$5:$B8909,$B8909,$F$5:$F8909,"组件"),"000"),"")</f>
      </c>
      <c r="J8909">
        <f>IF($B8909="","",IF($F8909="组件","",IF($Q8909&lt;&gt;"",IF(AND($B8909=$B8908,$F8908="组件"),$I8908,IF(AND($B8909=$B8908,$J8908&lt;&gt;""),$J8908,"")),"")))</f>
      </c>
      <c r="R8909">
        <f>IF($B8909="","",IF($J8909&lt;&gt;"",IFERROR(LOOKUP(2,1/(($B$5:$B$20000=$B8909)*($F$5:$F$20000="组件")*($I$5:$I$20000=$J8909)),$R$5:$R$20000)*IF($Q8909="",1,$Q8909),""),IF($P8909="","",IF($Q8909="",$P8909,$P8909*$Q8909))))</f>
      </c>
    </row>
    <row r="8910" spans="1:24" x14ac:dyDescent="0.25">
      <c r="A8910">
        <f>IF(B8910="","",IF(B8910=B8909,A8909,A8909+1))</f>
      </c>
      <c r="G8910">
        <f>IF($B8910="","",IF($J8910&lt;&gt;"",IFERROR(LOOKUP(2,1/(($B$5:$B$20000=$B8910)*($F$5:$F$20000="组件")*($I$5:$I$20000=$J8910)),$G$5:$G$20000)&amp;"."&amp;COUNTIFS($B$5:$B8910,$B8910,$J$5:$J8910,$J8910),""),COUNTIFS($B$5:$B8910,$B8910,$J$5:$J8910,"")))</f>
      </c>
      <c r="I8910">
        <f>IF($F8910="组件","C"&amp;TEXT(COUNTIFS($B$5:$B8910,$B8910,$F$5:$F8910,"组件"),"000"),"")</f>
      </c>
      <c r="J8910">
        <f>IF($B8910="","",IF($F8910="组件","",IF($Q8910&lt;&gt;"",IF(AND($B8910=$B8909,$F8909="组件"),$I8909,IF(AND($B8910=$B8909,$J8909&lt;&gt;""),$J8909,"")),"")))</f>
      </c>
      <c r="R8910">
        <f>IF($B8910="","",IF($J8910&lt;&gt;"",IFERROR(LOOKUP(2,1/(($B$5:$B$20000=$B8910)*($F$5:$F$20000="组件")*($I$5:$I$20000=$J8910)),$R$5:$R$20000)*IF($Q8910="",1,$Q8910),""),IF($P8910="","",IF($Q8910="",$P8910,$P8910*$Q8910))))</f>
      </c>
    </row>
    <row r="8911" spans="1:24" x14ac:dyDescent="0.25">
      <c r="A8911">
        <f>IF(B8911="","",IF(B8911=B8910,A8910,A8910+1))</f>
      </c>
      <c r="G8911">
        <f>IF($B8911="","",IF($J8911&lt;&gt;"",IFERROR(LOOKUP(2,1/(($B$5:$B$20000=$B8911)*($F$5:$F$20000="组件")*($I$5:$I$20000=$J8911)),$G$5:$G$20000)&amp;"."&amp;COUNTIFS($B$5:$B8911,$B8911,$J$5:$J8911,$J8911),""),COUNTIFS($B$5:$B8911,$B8911,$J$5:$J8911,"")))</f>
      </c>
      <c r="I8911">
        <f>IF($F8911="组件","C"&amp;TEXT(COUNTIFS($B$5:$B8911,$B8911,$F$5:$F8911,"组件"),"000"),"")</f>
      </c>
      <c r="J8911">
        <f>IF($B8911="","",IF($F8911="组件","",IF($Q8911&lt;&gt;"",IF(AND($B8911=$B8910,$F8910="组件"),$I8910,IF(AND($B8911=$B8910,$J8910&lt;&gt;""),$J8910,"")),"")))</f>
      </c>
      <c r="R8911">
        <f>IF($B8911="","",IF($J8911&lt;&gt;"",IFERROR(LOOKUP(2,1/(($B$5:$B$20000=$B8911)*($F$5:$F$20000="组件")*($I$5:$I$20000=$J8911)),$R$5:$R$20000)*IF($Q8911="",1,$Q8911),""),IF($P8911="","",IF($Q8911="",$P8911,$P8911*$Q8911))))</f>
      </c>
    </row>
    <row r="8912" spans="1:24" x14ac:dyDescent="0.25">
      <c r="A8912">
        <f>IF(B8912="","",IF(B8912=B8911,A8911,A8911+1))</f>
      </c>
      <c r="G8912">
        <f>IF($B8912="","",IF($J8912&lt;&gt;"",IFERROR(LOOKUP(2,1/(($B$5:$B$20000=$B8912)*($F$5:$F$20000="组件")*($I$5:$I$20000=$J8912)),$G$5:$G$20000)&amp;"."&amp;COUNTIFS($B$5:$B8912,$B8912,$J$5:$J8912,$J8912),""),COUNTIFS($B$5:$B8912,$B8912,$J$5:$J8912,"")))</f>
      </c>
      <c r="I8912">
        <f>IF($F8912="组件","C"&amp;TEXT(COUNTIFS($B$5:$B8912,$B8912,$F$5:$F8912,"组件"),"000"),"")</f>
      </c>
      <c r="J8912">
        <f>IF($B8912="","",IF($F8912="组件","",IF($Q8912&lt;&gt;"",IF(AND($B8912=$B8911,$F8911="组件"),$I8911,IF(AND($B8912=$B8911,$J8911&lt;&gt;""),$J8911,"")),"")))</f>
      </c>
      <c r="R8912">
        <f>IF($B8912="","",IF($J8912&lt;&gt;"",IFERROR(LOOKUP(2,1/(($B$5:$B$20000=$B8912)*($F$5:$F$20000="组件")*($I$5:$I$20000=$J8912)),$R$5:$R$20000)*IF($Q8912="",1,$Q8912),""),IF($P8912="","",IF($Q8912="",$P8912,$P8912*$Q8912))))</f>
      </c>
    </row>
    <row r="8913" spans="1:24" x14ac:dyDescent="0.25">
      <c r="A8913">
        <f>IF(B8913="","",IF(B8913=B8912,A8912,A8912+1))</f>
      </c>
      <c r="G8913">
        <f>IF($B8913="","",IF($J8913&lt;&gt;"",IFERROR(LOOKUP(2,1/(($B$5:$B$20000=$B8913)*($F$5:$F$20000="组件")*($I$5:$I$20000=$J8913)),$G$5:$G$20000)&amp;"."&amp;COUNTIFS($B$5:$B8913,$B8913,$J$5:$J8913,$J8913),""),COUNTIFS($B$5:$B8913,$B8913,$J$5:$J8913,"")))</f>
      </c>
      <c r="I8913">
        <f>IF($F8913="组件","C"&amp;TEXT(COUNTIFS($B$5:$B8913,$B8913,$F$5:$F8913,"组件"),"000"),"")</f>
      </c>
      <c r="J8913">
        <f>IF($B8913="","",IF($F8913="组件","",IF($Q8913&lt;&gt;"",IF(AND($B8913=$B8912,$F8912="组件"),$I8912,IF(AND($B8913=$B8912,$J8912&lt;&gt;""),$J8912,"")),"")))</f>
      </c>
      <c r="R8913">
        <f>IF($B8913="","",IF($J8913&lt;&gt;"",IFERROR(LOOKUP(2,1/(($B$5:$B$20000=$B8913)*($F$5:$F$20000="组件")*($I$5:$I$20000=$J8913)),$R$5:$R$20000)*IF($Q8913="",1,$Q8913),""),IF($P8913="","",IF($Q8913="",$P8913,$P8913*$Q8913))))</f>
      </c>
    </row>
    <row r="8914" spans="1:24" x14ac:dyDescent="0.25">
      <c r="A8914">
        <f>IF(B8914="","",IF(B8914=B8913,A8913,A8913+1))</f>
      </c>
      <c r="G8914">
        <f>IF($B8914="","",IF($J8914&lt;&gt;"",IFERROR(LOOKUP(2,1/(($B$5:$B$20000=$B8914)*($F$5:$F$20000="组件")*($I$5:$I$20000=$J8914)),$G$5:$G$20000)&amp;"."&amp;COUNTIFS($B$5:$B8914,$B8914,$J$5:$J8914,$J8914),""),COUNTIFS($B$5:$B8914,$B8914,$J$5:$J8914,"")))</f>
      </c>
      <c r="I8914">
        <f>IF($F8914="组件","C"&amp;TEXT(COUNTIFS($B$5:$B8914,$B8914,$F$5:$F8914,"组件"),"000"),"")</f>
      </c>
      <c r="J8914">
        <f>IF($B8914="","",IF($F8914="组件","",IF($Q8914&lt;&gt;"",IF(AND($B8914=$B8913,$F8913="组件"),$I8913,IF(AND($B8914=$B8913,$J8913&lt;&gt;""),$J8913,"")),"")))</f>
      </c>
      <c r="R8914">
        <f>IF($B8914="","",IF($J8914&lt;&gt;"",IFERROR(LOOKUP(2,1/(($B$5:$B$20000=$B8914)*($F$5:$F$20000="组件")*($I$5:$I$20000=$J8914)),$R$5:$R$20000)*IF($Q8914="",1,$Q8914),""),IF($P8914="","",IF($Q8914="",$P8914,$P8914*$Q8914))))</f>
      </c>
    </row>
    <row r="8915" spans="1:24" x14ac:dyDescent="0.25">
      <c r="A8915">
        <f>IF(B8915="","",IF(B8915=B8914,A8914,A8914+1))</f>
      </c>
      <c r="G8915">
        <f>IF($B8915="","",IF($J8915&lt;&gt;"",IFERROR(LOOKUP(2,1/(($B$5:$B$20000=$B8915)*($F$5:$F$20000="组件")*($I$5:$I$20000=$J8915)),$G$5:$G$20000)&amp;"."&amp;COUNTIFS($B$5:$B8915,$B8915,$J$5:$J8915,$J8915),""),COUNTIFS($B$5:$B8915,$B8915,$J$5:$J8915,"")))</f>
      </c>
      <c r="I8915">
        <f>IF($F8915="组件","C"&amp;TEXT(COUNTIFS($B$5:$B8915,$B8915,$F$5:$F8915,"组件"),"000"),"")</f>
      </c>
      <c r="J8915">
        <f>IF($B8915="","",IF($F8915="组件","",IF($Q8915&lt;&gt;"",IF(AND($B8915=$B8914,$F8914="组件"),$I8914,IF(AND($B8915=$B8914,$J8914&lt;&gt;""),$J8914,"")),"")))</f>
      </c>
      <c r="R8915">
        <f>IF($B8915="","",IF($J8915&lt;&gt;"",IFERROR(LOOKUP(2,1/(($B$5:$B$20000=$B8915)*($F$5:$F$20000="组件")*($I$5:$I$20000=$J8915)),$R$5:$R$20000)*IF($Q8915="",1,$Q8915),""),IF($P8915="","",IF($Q8915="",$P8915,$P8915*$Q8915))))</f>
      </c>
    </row>
    <row r="8916" spans="1:24" x14ac:dyDescent="0.25">
      <c r="A8916">
        <f>IF(B8916="","",IF(B8916=B8915,A8915,A8915+1))</f>
      </c>
      <c r="G8916">
        <f>IF($B8916="","",IF($J8916&lt;&gt;"",IFERROR(LOOKUP(2,1/(($B$5:$B$20000=$B8916)*($F$5:$F$20000="组件")*($I$5:$I$20000=$J8916)),$G$5:$G$20000)&amp;"."&amp;COUNTIFS($B$5:$B8916,$B8916,$J$5:$J8916,$J8916),""),COUNTIFS($B$5:$B8916,$B8916,$J$5:$J8916,"")))</f>
      </c>
      <c r="I8916">
        <f>IF($F8916="组件","C"&amp;TEXT(COUNTIFS($B$5:$B8916,$B8916,$F$5:$F8916,"组件"),"000"),"")</f>
      </c>
      <c r="J8916">
        <f>IF($B8916="","",IF($F8916="组件","",IF($Q8916&lt;&gt;"",IF(AND($B8916=$B8915,$F8915="组件"),$I8915,IF(AND($B8916=$B8915,$J8915&lt;&gt;""),$J8915,"")),"")))</f>
      </c>
      <c r="R8916">
        <f>IF($B8916="","",IF($J8916&lt;&gt;"",IFERROR(LOOKUP(2,1/(($B$5:$B$20000=$B8916)*($F$5:$F$20000="组件")*($I$5:$I$20000=$J8916)),$R$5:$R$20000)*IF($Q8916="",1,$Q8916),""),IF($P8916="","",IF($Q8916="",$P8916,$P8916*$Q8916))))</f>
      </c>
    </row>
    <row r="8917" spans="1:24" x14ac:dyDescent="0.25">
      <c r="A8917">
        <f>IF(B8917="","",IF(B8917=B8916,A8916,A8916+1))</f>
      </c>
      <c r="G8917">
        <f>IF($B8917="","",IF($J8917&lt;&gt;"",IFERROR(LOOKUP(2,1/(($B$5:$B$20000=$B8917)*($F$5:$F$20000="组件")*($I$5:$I$20000=$J8917)),$G$5:$G$20000)&amp;"."&amp;COUNTIFS($B$5:$B8917,$B8917,$J$5:$J8917,$J8917),""),COUNTIFS($B$5:$B8917,$B8917,$J$5:$J8917,"")))</f>
      </c>
      <c r="I8917">
        <f>IF($F8917="组件","C"&amp;TEXT(COUNTIFS($B$5:$B8917,$B8917,$F$5:$F8917,"组件"),"000"),"")</f>
      </c>
      <c r="J8917">
        <f>IF($B8917="","",IF($F8917="组件","",IF($Q8917&lt;&gt;"",IF(AND($B8917=$B8916,$F8916="组件"),$I8916,IF(AND($B8917=$B8916,$J8916&lt;&gt;""),$J8916,"")),"")))</f>
      </c>
      <c r="R8917">
        <f>IF($B8917="","",IF($J8917&lt;&gt;"",IFERROR(LOOKUP(2,1/(($B$5:$B$20000=$B8917)*($F$5:$F$20000="组件")*($I$5:$I$20000=$J8917)),$R$5:$R$20000)*IF($Q8917="",1,$Q8917),""),IF($P8917="","",IF($Q8917="",$P8917,$P8917*$Q8917))))</f>
      </c>
    </row>
    <row r="8918" spans="1:24" x14ac:dyDescent="0.25">
      <c r="A8918">
        <f>IF(B8918="","",IF(B8918=B8917,A8917,A8917+1))</f>
      </c>
      <c r="G8918">
        <f>IF($B8918="","",IF($J8918&lt;&gt;"",IFERROR(LOOKUP(2,1/(($B$5:$B$20000=$B8918)*($F$5:$F$20000="组件")*($I$5:$I$20000=$J8918)),$G$5:$G$20000)&amp;"."&amp;COUNTIFS($B$5:$B8918,$B8918,$J$5:$J8918,$J8918),""),COUNTIFS($B$5:$B8918,$B8918,$J$5:$J8918,"")))</f>
      </c>
      <c r="I8918">
        <f>IF($F8918="组件","C"&amp;TEXT(COUNTIFS($B$5:$B8918,$B8918,$F$5:$F8918,"组件"),"000"),"")</f>
      </c>
      <c r="J8918">
        <f>IF($B8918="","",IF($F8918="组件","",IF($Q8918&lt;&gt;"",IF(AND($B8918=$B8917,$F8917="组件"),$I8917,IF(AND($B8918=$B8917,$J8917&lt;&gt;""),$J8917,"")),"")))</f>
      </c>
      <c r="R8918">
        <f>IF($B8918="","",IF($J8918&lt;&gt;"",IFERROR(LOOKUP(2,1/(($B$5:$B$20000=$B8918)*($F$5:$F$20000="组件")*($I$5:$I$20000=$J8918)),$R$5:$R$20000)*IF($Q8918="",1,$Q8918),""),IF($P8918="","",IF($Q8918="",$P8918,$P8918*$Q8918))))</f>
      </c>
    </row>
    <row r="8919" spans="1:24" x14ac:dyDescent="0.25">
      <c r="A8919">
        <f>IF(B8919="","",IF(B8919=B8918,A8918,A8918+1))</f>
      </c>
      <c r="G8919">
        <f>IF($B8919="","",IF($J8919&lt;&gt;"",IFERROR(LOOKUP(2,1/(($B$5:$B$20000=$B8919)*($F$5:$F$20000="组件")*($I$5:$I$20000=$J8919)),$G$5:$G$20000)&amp;"."&amp;COUNTIFS($B$5:$B8919,$B8919,$J$5:$J8919,$J8919),""),COUNTIFS($B$5:$B8919,$B8919,$J$5:$J8919,"")))</f>
      </c>
      <c r="I8919">
        <f>IF($F8919="组件","C"&amp;TEXT(COUNTIFS($B$5:$B8919,$B8919,$F$5:$F8919,"组件"),"000"),"")</f>
      </c>
      <c r="J8919">
        <f>IF($B8919="","",IF($F8919="组件","",IF($Q8919&lt;&gt;"",IF(AND($B8919=$B8918,$F8918="组件"),$I8918,IF(AND($B8919=$B8918,$J8918&lt;&gt;""),$J8918,"")),"")))</f>
      </c>
      <c r="R8919">
        <f>IF($B8919="","",IF($J8919&lt;&gt;"",IFERROR(LOOKUP(2,1/(($B$5:$B$20000=$B8919)*($F$5:$F$20000="组件")*($I$5:$I$20000=$J8919)),$R$5:$R$20000)*IF($Q8919="",1,$Q8919),""),IF($P8919="","",IF($Q8919="",$P8919,$P8919*$Q8919))))</f>
      </c>
    </row>
    <row r="8920" spans="1:24" x14ac:dyDescent="0.25">
      <c r="A8920">
        <f>IF(B8920="","",IF(B8920=B8919,A8919,A8919+1))</f>
      </c>
      <c r="G8920">
        <f>IF($B8920="","",IF($J8920&lt;&gt;"",IFERROR(LOOKUP(2,1/(($B$5:$B$20000=$B8920)*($F$5:$F$20000="组件")*($I$5:$I$20000=$J8920)),$G$5:$G$20000)&amp;"."&amp;COUNTIFS($B$5:$B8920,$B8920,$J$5:$J8920,$J8920),""),COUNTIFS($B$5:$B8920,$B8920,$J$5:$J8920,"")))</f>
      </c>
      <c r="I8920">
        <f>IF($F8920="组件","C"&amp;TEXT(COUNTIFS($B$5:$B8920,$B8920,$F$5:$F8920,"组件"),"000"),"")</f>
      </c>
      <c r="J8920">
        <f>IF($B8920="","",IF($F8920="组件","",IF($Q8920&lt;&gt;"",IF(AND($B8920=$B8919,$F8919="组件"),$I8919,IF(AND($B8920=$B8919,$J8919&lt;&gt;""),$J8919,"")),"")))</f>
      </c>
      <c r="R8920">
        <f>IF($B8920="","",IF($J8920&lt;&gt;"",IFERROR(LOOKUP(2,1/(($B$5:$B$20000=$B8920)*($F$5:$F$20000="组件")*($I$5:$I$20000=$J8920)),$R$5:$R$20000)*IF($Q8920="",1,$Q8920),""),IF($P8920="","",IF($Q8920="",$P8920,$P8920*$Q8920))))</f>
      </c>
    </row>
    <row r="8921" spans="1:24" x14ac:dyDescent="0.25">
      <c r="A8921">
        <f>IF(B8921="","",IF(B8921=B8920,A8920,A8920+1))</f>
      </c>
      <c r="G8921">
        <f>IF($B8921="","",IF($J8921&lt;&gt;"",IFERROR(LOOKUP(2,1/(($B$5:$B$20000=$B8921)*($F$5:$F$20000="组件")*($I$5:$I$20000=$J8921)),$G$5:$G$20000)&amp;"."&amp;COUNTIFS($B$5:$B8921,$B8921,$J$5:$J8921,$J8921),""),COUNTIFS($B$5:$B8921,$B8921,$J$5:$J8921,"")))</f>
      </c>
      <c r="I8921">
        <f>IF($F8921="组件","C"&amp;TEXT(COUNTIFS($B$5:$B8921,$B8921,$F$5:$F8921,"组件"),"000"),"")</f>
      </c>
      <c r="J8921">
        <f>IF($B8921="","",IF($F8921="组件","",IF($Q8921&lt;&gt;"",IF(AND($B8921=$B8920,$F8920="组件"),$I8920,IF(AND($B8921=$B8920,$J8920&lt;&gt;""),$J8920,"")),"")))</f>
      </c>
      <c r="R8921">
        <f>IF($B8921="","",IF($J8921&lt;&gt;"",IFERROR(LOOKUP(2,1/(($B$5:$B$20000=$B8921)*($F$5:$F$20000="组件")*($I$5:$I$20000=$J8921)),$R$5:$R$20000)*IF($Q8921="",1,$Q8921),""),IF($P8921="","",IF($Q8921="",$P8921,$P8921*$Q8921))))</f>
      </c>
    </row>
    <row r="8922" spans="1:24" x14ac:dyDescent="0.25">
      <c r="A8922">
        <f>IF(B8922="","",IF(B8922=B8921,A8921,A8921+1))</f>
      </c>
      <c r="G8922">
        <f>IF($B8922="","",IF($J8922&lt;&gt;"",IFERROR(LOOKUP(2,1/(($B$5:$B$20000=$B8922)*($F$5:$F$20000="组件")*($I$5:$I$20000=$J8922)),$G$5:$G$20000)&amp;"."&amp;COUNTIFS($B$5:$B8922,$B8922,$J$5:$J8922,$J8922),""),COUNTIFS($B$5:$B8922,$B8922,$J$5:$J8922,"")))</f>
      </c>
      <c r="I8922">
        <f>IF($F8922="组件","C"&amp;TEXT(COUNTIFS($B$5:$B8922,$B8922,$F$5:$F8922,"组件"),"000"),"")</f>
      </c>
      <c r="J8922">
        <f>IF($B8922="","",IF($F8922="组件","",IF($Q8922&lt;&gt;"",IF(AND($B8922=$B8921,$F8921="组件"),$I8921,IF(AND($B8922=$B8921,$J8921&lt;&gt;""),$J8921,"")),"")))</f>
      </c>
      <c r="R8922">
        <f>IF($B8922="","",IF($J8922&lt;&gt;"",IFERROR(LOOKUP(2,1/(($B$5:$B$20000=$B8922)*($F$5:$F$20000="组件")*($I$5:$I$20000=$J8922)),$R$5:$R$20000)*IF($Q8922="",1,$Q8922),""),IF($P8922="","",IF($Q8922="",$P8922,$P8922*$Q8922))))</f>
      </c>
    </row>
    <row r="8923" spans="1:24" x14ac:dyDescent="0.25">
      <c r="A8923">
        <f>IF(B8923="","",IF(B8923=B8922,A8922,A8922+1))</f>
      </c>
      <c r="G8923">
        <f>IF($B8923="","",IF($J8923&lt;&gt;"",IFERROR(LOOKUP(2,1/(($B$5:$B$20000=$B8923)*($F$5:$F$20000="组件")*($I$5:$I$20000=$J8923)),$G$5:$G$20000)&amp;"."&amp;COUNTIFS($B$5:$B8923,$B8923,$J$5:$J8923,$J8923),""),COUNTIFS($B$5:$B8923,$B8923,$J$5:$J8923,"")))</f>
      </c>
      <c r="I8923">
        <f>IF($F8923="组件","C"&amp;TEXT(COUNTIFS($B$5:$B8923,$B8923,$F$5:$F8923,"组件"),"000"),"")</f>
      </c>
      <c r="J8923">
        <f>IF($B8923="","",IF($F8923="组件","",IF($Q8923&lt;&gt;"",IF(AND($B8923=$B8922,$F8922="组件"),$I8922,IF(AND($B8923=$B8922,$J8922&lt;&gt;""),$J8922,"")),"")))</f>
      </c>
      <c r="R8923">
        <f>IF($B8923="","",IF($J8923&lt;&gt;"",IFERROR(LOOKUP(2,1/(($B$5:$B$20000=$B8923)*($F$5:$F$20000="组件")*($I$5:$I$20000=$J8923)),$R$5:$R$20000)*IF($Q8923="",1,$Q8923),""),IF($P8923="","",IF($Q8923="",$P8923,$P8923*$Q8923))))</f>
      </c>
    </row>
    <row r="8924" spans="1:24" x14ac:dyDescent="0.25">
      <c r="A8924">
        <f>IF(B8924="","",IF(B8924=B8923,A8923,A8923+1))</f>
      </c>
      <c r="G8924">
        <f>IF($B8924="","",IF($J8924&lt;&gt;"",IFERROR(LOOKUP(2,1/(($B$5:$B$20000=$B8924)*($F$5:$F$20000="组件")*($I$5:$I$20000=$J8924)),$G$5:$G$20000)&amp;"."&amp;COUNTIFS($B$5:$B8924,$B8924,$J$5:$J8924,$J8924),""),COUNTIFS($B$5:$B8924,$B8924,$J$5:$J8924,"")))</f>
      </c>
      <c r="I8924">
        <f>IF($F8924="组件","C"&amp;TEXT(COUNTIFS($B$5:$B8924,$B8924,$F$5:$F8924,"组件"),"000"),"")</f>
      </c>
      <c r="J8924">
        <f>IF($B8924="","",IF($F8924="组件","",IF($Q8924&lt;&gt;"",IF(AND($B8924=$B8923,$F8923="组件"),$I8923,IF(AND($B8924=$B8923,$J8923&lt;&gt;""),$J8923,"")),"")))</f>
      </c>
      <c r="R8924">
        <f>IF($B8924="","",IF($J8924&lt;&gt;"",IFERROR(LOOKUP(2,1/(($B$5:$B$20000=$B8924)*($F$5:$F$20000="组件")*($I$5:$I$20000=$J8924)),$R$5:$R$20000)*IF($Q8924="",1,$Q8924),""),IF($P8924="","",IF($Q8924="",$P8924,$P8924*$Q8924))))</f>
      </c>
    </row>
    <row r="8925" spans="1:24" x14ac:dyDescent="0.25">
      <c r="A8925">
        <f>IF(B8925="","",IF(B8925=B8924,A8924,A8924+1))</f>
      </c>
      <c r="G8925">
        <f>IF($B8925="","",IF($J8925&lt;&gt;"",IFERROR(LOOKUP(2,1/(($B$5:$B$20000=$B8925)*($F$5:$F$20000="组件")*($I$5:$I$20000=$J8925)),$G$5:$G$20000)&amp;"."&amp;COUNTIFS($B$5:$B8925,$B8925,$J$5:$J8925,$J8925),""),COUNTIFS($B$5:$B8925,$B8925,$J$5:$J8925,"")))</f>
      </c>
      <c r="I8925">
        <f>IF($F8925="组件","C"&amp;TEXT(COUNTIFS($B$5:$B8925,$B8925,$F$5:$F8925,"组件"),"000"),"")</f>
      </c>
      <c r="J8925">
        <f>IF($B8925="","",IF($F8925="组件","",IF($Q8925&lt;&gt;"",IF(AND($B8925=$B8924,$F8924="组件"),$I8924,IF(AND($B8925=$B8924,$J8924&lt;&gt;""),$J8924,"")),"")))</f>
      </c>
      <c r="R8925">
        <f>IF($B8925="","",IF($J8925&lt;&gt;"",IFERROR(LOOKUP(2,1/(($B$5:$B$20000=$B8925)*($F$5:$F$20000="组件")*($I$5:$I$20000=$J8925)),$R$5:$R$20000)*IF($Q8925="",1,$Q8925),""),IF($P8925="","",IF($Q8925="",$P8925,$P8925*$Q8925))))</f>
      </c>
    </row>
    <row r="8926" spans="1:24" x14ac:dyDescent="0.25">
      <c r="A8926">
        <f>IF(B8926="","",IF(B8926=B8925,A8925,A8925+1))</f>
      </c>
      <c r="G8926">
        <f>IF($B8926="","",IF($J8926&lt;&gt;"",IFERROR(LOOKUP(2,1/(($B$5:$B$20000=$B8926)*($F$5:$F$20000="组件")*($I$5:$I$20000=$J8926)),$G$5:$G$20000)&amp;"."&amp;COUNTIFS($B$5:$B8926,$B8926,$J$5:$J8926,$J8926),""),COUNTIFS($B$5:$B8926,$B8926,$J$5:$J8926,"")))</f>
      </c>
      <c r="I8926">
        <f>IF($F8926="组件","C"&amp;TEXT(COUNTIFS($B$5:$B8926,$B8926,$F$5:$F8926,"组件"),"000"),"")</f>
      </c>
      <c r="J8926">
        <f>IF($B8926="","",IF($F8926="组件","",IF($Q8926&lt;&gt;"",IF(AND($B8926=$B8925,$F8925="组件"),$I8925,IF(AND($B8926=$B8925,$J8925&lt;&gt;""),$J8925,"")),"")))</f>
      </c>
      <c r="R8926">
        <f>IF($B8926="","",IF($J8926&lt;&gt;"",IFERROR(LOOKUP(2,1/(($B$5:$B$20000=$B8926)*($F$5:$F$20000="组件")*($I$5:$I$20000=$J8926)),$R$5:$R$20000)*IF($Q8926="",1,$Q8926),""),IF($P8926="","",IF($Q8926="",$P8926,$P8926*$Q8926))))</f>
      </c>
    </row>
    <row r="8927" spans="1:24" x14ac:dyDescent="0.25">
      <c r="A8927">
        <f>IF(B8927="","",IF(B8927=B8926,A8926,A8926+1))</f>
      </c>
      <c r="G8927">
        <f>IF($B8927="","",IF($J8927&lt;&gt;"",IFERROR(LOOKUP(2,1/(($B$5:$B$20000=$B8927)*($F$5:$F$20000="组件")*($I$5:$I$20000=$J8927)),$G$5:$G$20000)&amp;"."&amp;COUNTIFS($B$5:$B8927,$B8927,$J$5:$J8927,$J8927),""),COUNTIFS($B$5:$B8927,$B8927,$J$5:$J8927,"")))</f>
      </c>
      <c r="I8927">
        <f>IF($F8927="组件","C"&amp;TEXT(COUNTIFS($B$5:$B8927,$B8927,$F$5:$F8927,"组件"),"000"),"")</f>
      </c>
      <c r="J8927">
        <f>IF($B8927="","",IF($F8927="组件","",IF($Q8927&lt;&gt;"",IF(AND($B8927=$B8926,$F8926="组件"),$I8926,IF(AND($B8927=$B8926,$J8926&lt;&gt;""),$J8926,"")),"")))</f>
      </c>
      <c r="R8927">
        <f>IF($B8927="","",IF($J8927&lt;&gt;"",IFERROR(LOOKUP(2,1/(($B$5:$B$20000=$B8927)*($F$5:$F$20000="组件")*($I$5:$I$20000=$J8927)),$R$5:$R$20000)*IF($Q8927="",1,$Q8927),""),IF($P8927="","",IF($Q8927="",$P8927,$P8927*$Q8927))))</f>
      </c>
    </row>
    <row r="8928" spans="1:24" x14ac:dyDescent="0.25">
      <c r="A8928">
        <f>IF(B8928="","",IF(B8928=B8927,A8927,A8927+1))</f>
      </c>
      <c r="G8928">
        <f>IF($B8928="","",IF($J8928&lt;&gt;"",IFERROR(LOOKUP(2,1/(($B$5:$B$20000=$B8928)*($F$5:$F$20000="组件")*($I$5:$I$20000=$J8928)),$G$5:$G$20000)&amp;"."&amp;COUNTIFS($B$5:$B8928,$B8928,$J$5:$J8928,$J8928),""),COUNTIFS($B$5:$B8928,$B8928,$J$5:$J8928,"")))</f>
      </c>
      <c r="I8928">
        <f>IF($F8928="组件","C"&amp;TEXT(COUNTIFS($B$5:$B8928,$B8928,$F$5:$F8928,"组件"),"000"),"")</f>
      </c>
      <c r="J8928">
        <f>IF($B8928="","",IF($F8928="组件","",IF($Q8928&lt;&gt;"",IF(AND($B8928=$B8927,$F8927="组件"),$I8927,IF(AND($B8928=$B8927,$J8927&lt;&gt;""),$J8927,"")),"")))</f>
      </c>
      <c r="R8928">
        <f>IF($B8928="","",IF($J8928&lt;&gt;"",IFERROR(LOOKUP(2,1/(($B$5:$B$20000=$B8928)*($F$5:$F$20000="组件")*($I$5:$I$20000=$J8928)),$R$5:$R$20000)*IF($Q8928="",1,$Q8928),""),IF($P8928="","",IF($Q8928="",$P8928,$P8928*$Q8928))))</f>
      </c>
    </row>
    <row r="8929" spans="1:24" x14ac:dyDescent="0.25">
      <c r="A8929">
        <f>IF(B8929="","",IF(B8929=B8928,A8928,A8928+1))</f>
      </c>
      <c r="G8929">
        <f>IF($B8929="","",IF($J8929&lt;&gt;"",IFERROR(LOOKUP(2,1/(($B$5:$B$20000=$B8929)*($F$5:$F$20000="组件")*($I$5:$I$20000=$J8929)),$G$5:$G$20000)&amp;"."&amp;COUNTIFS($B$5:$B8929,$B8929,$J$5:$J8929,$J8929),""),COUNTIFS($B$5:$B8929,$B8929,$J$5:$J8929,"")))</f>
      </c>
      <c r="I8929">
        <f>IF($F8929="组件","C"&amp;TEXT(COUNTIFS($B$5:$B8929,$B8929,$F$5:$F8929,"组件"),"000"),"")</f>
      </c>
      <c r="J8929">
        <f>IF($B8929="","",IF($F8929="组件","",IF($Q8929&lt;&gt;"",IF(AND($B8929=$B8928,$F8928="组件"),$I8928,IF(AND($B8929=$B8928,$J8928&lt;&gt;""),$J8928,"")),"")))</f>
      </c>
      <c r="R8929">
        <f>IF($B8929="","",IF($J8929&lt;&gt;"",IFERROR(LOOKUP(2,1/(($B$5:$B$20000=$B8929)*($F$5:$F$20000="组件")*($I$5:$I$20000=$J8929)),$R$5:$R$20000)*IF($Q8929="",1,$Q8929),""),IF($P8929="","",IF($Q8929="",$P8929,$P8929*$Q8929))))</f>
      </c>
    </row>
    <row r="8930" spans="1:24" x14ac:dyDescent="0.25">
      <c r="A8930">
        <f>IF(B8930="","",IF(B8930=B8929,A8929,A8929+1))</f>
      </c>
      <c r="G8930">
        <f>IF($B8930="","",IF($J8930&lt;&gt;"",IFERROR(LOOKUP(2,1/(($B$5:$B$20000=$B8930)*($F$5:$F$20000="组件")*($I$5:$I$20000=$J8930)),$G$5:$G$20000)&amp;"."&amp;COUNTIFS($B$5:$B8930,$B8930,$J$5:$J8930,$J8930),""),COUNTIFS($B$5:$B8930,$B8930,$J$5:$J8930,"")))</f>
      </c>
      <c r="I8930">
        <f>IF($F8930="组件","C"&amp;TEXT(COUNTIFS($B$5:$B8930,$B8930,$F$5:$F8930,"组件"),"000"),"")</f>
      </c>
      <c r="J8930">
        <f>IF($B8930="","",IF($F8930="组件","",IF($Q8930&lt;&gt;"",IF(AND($B8930=$B8929,$F8929="组件"),$I8929,IF(AND($B8930=$B8929,$J8929&lt;&gt;""),$J8929,"")),"")))</f>
      </c>
      <c r="R8930">
        <f>IF($B8930="","",IF($J8930&lt;&gt;"",IFERROR(LOOKUP(2,1/(($B$5:$B$20000=$B8930)*($F$5:$F$20000="组件")*($I$5:$I$20000=$J8930)),$R$5:$R$20000)*IF($Q8930="",1,$Q8930),""),IF($P8930="","",IF($Q8930="",$P8930,$P8930*$Q8930))))</f>
      </c>
    </row>
    <row r="8931" spans="1:24" x14ac:dyDescent="0.25">
      <c r="A8931">
        <f>IF(B8931="","",IF(B8931=B8930,A8930,A8930+1))</f>
      </c>
      <c r="G8931">
        <f>IF($B8931="","",IF($J8931&lt;&gt;"",IFERROR(LOOKUP(2,1/(($B$5:$B$20000=$B8931)*($F$5:$F$20000="组件")*($I$5:$I$20000=$J8931)),$G$5:$G$20000)&amp;"."&amp;COUNTIFS($B$5:$B8931,$B8931,$J$5:$J8931,$J8931),""),COUNTIFS($B$5:$B8931,$B8931,$J$5:$J8931,"")))</f>
      </c>
      <c r="I8931">
        <f>IF($F8931="组件","C"&amp;TEXT(COUNTIFS($B$5:$B8931,$B8931,$F$5:$F8931,"组件"),"000"),"")</f>
      </c>
      <c r="J8931">
        <f>IF($B8931="","",IF($F8931="组件","",IF($Q8931&lt;&gt;"",IF(AND($B8931=$B8930,$F8930="组件"),$I8930,IF(AND($B8931=$B8930,$J8930&lt;&gt;""),$J8930,"")),"")))</f>
      </c>
      <c r="R8931">
        <f>IF($B8931="","",IF($J8931&lt;&gt;"",IFERROR(LOOKUP(2,1/(($B$5:$B$20000=$B8931)*($F$5:$F$20000="组件")*($I$5:$I$20000=$J8931)),$R$5:$R$20000)*IF($Q8931="",1,$Q8931),""),IF($P8931="","",IF($Q8931="",$P8931,$P8931*$Q8931))))</f>
      </c>
    </row>
    <row r="8932" spans="1:24" x14ac:dyDescent="0.25">
      <c r="A8932">
        <f>IF(B8932="","",IF(B8932=B8931,A8931,A8931+1))</f>
      </c>
      <c r="G8932">
        <f>IF($B8932="","",IF($J8932&lt;&gt;"",IFERROR(LOOKUP(2,1/(($B$5:$B$20000=$B8932)*($F$5:$F$20000="组件")*($I$5:$I$20000=$J8932)),$G$5:$G$20000)&amp;"."&amp;COUNTIFS($B$5:$B8932,$B8932,$J$5:$J8932,$J8932),""),COUNTIFS($B$5:$B8932,$B8932,$J$5:$J8932,"")))</f>
      </c>
      <c r="I8932">
        <f>IF($F8932="组件","C"&amp;TEXT(COUNTIFS($B$5:$B8932,$B8932,$F$5:$F8932,"组件"),"000"),"")</f>
      </c>
      <c r="J8932">
        <f>IF($B8932="","",IF($F8932="组件","",IF($Q8932&lt;&gt;"",IF(AND($B8932=$B8931,$F8931="组件"),$I8931,IF(AND($B8932=$B8931,$J8931&lt;&gt;""),$J8931,"")),"")))</f>
      </c>
      <c r="R8932">
        <f>IF($B8932="","",IF($J8932&lt;&gt;"",IFERROR(LOOKUP(2,1/(($B$5:$B$20000=$B8932)*($F$5:$F$20000="组件")*($I$5:$I$20000=$J8932)),$R$5:$R$20000)*IF($Q8932="",1,$Q8932),""),IF($P8932="","",IF($Q8932="",$P8932,$P8932*$Q8932))))</f>
      </c>
    </row>
    <row r="8933" spans="1:24" x14ac:dyDescent="0.25">
      <c r="A8933">
        <f>IF(B8933="","",IF(B8933=B8932,A8932,A8932+1))</f>
      </c>
      <c r="G8933">
        <f>IF($B8933="","",IF($J8933&lt;&gt;"",IFERROR(LOOKUP(2,1/(($B$5:$B$20000=$B8933)*($F$5:$F$20000="组件")*($I$5:$I$20000=$J8933)),$G$5:$G$20000)&amp;"."&amp;COUNTIFS($B$5:$B8933,$B8933,$J$5:$J8933,$J8933),""),COUNTIFS($B$5:$B8933,$B8933,$J$5:$J8933,"")))</f>
      </c>
      <c r="I8933">
        <f>IF($F8933="组件","C"&amp;TEXT(COUNTIFS($B$5:$B8933,$B8933,$F$5:$F8933,"组件"),"000"),"")</f>
      </c>
      <c r="J8933">
        <f>IF($B8933="","",IF($F8933="组件","",IF($Q8933&lt;&gt;"",IF(AND($B8933=$B8932,$F8932="组件"),$I8932,IF(AND($B8933=$B8932,$J8932&lt;&gt;""),$J8932,"")),"")))</f>
      </c>
      <c r="R8933">
        <f>IF($B8933="","",IF($J8933&lt;&gt;"",IFERROR(LOOKUP(2,1/(($B$5:$B$20000=$B8933)*($F$5:$F$20000="组件")*($I$5:$I$20000=$J8933)),$R$5:$R$20000)*IF($Q8933="",1,$Q8933),""),IF($P8933="","",IF($Q8933="",$P8933,$P8933*$Q8933))))</f>
      </c>
    </row>
    <row r="8934" spans="1:24" x14ac:dyDescent="0.25">
      <c r="A8934">
        <f>IF(B8934="","",IF(B8934=B8933,A8933,A8933+1))</f>
      </c>
      <c r="G8934">
        <f>IF($B8934="","",IF($J8934&lt;&gt;"",IFERROR(LOOKUP(2,1/(($B$5:$B$20000=$B8934)*($F$5:$F$20000="组件")*($I$5:$I$20000=$J8934)),$G$5:$G$20000)&amp;"."&amp;COUNTIFS($B$5:$B8934,$B8934,$J$5:$J8934,$J8934),""),COUNTIFS($B$5:$B8934,$B8934,$J$5:$J8934,"")))</f>
      </c>
      <c r="I8934">
        <f>IF($F8934="组件","C"&amp;TEXT(COUNTIFS($B$5:$B8934,$B8934,$F$5:$F8934,"组件"),"000"),"")</f>
      </c>
      <c r="J8934">
        <f>IF($B8934="","",IF($F8934="组件","",IF($Q8934&lt;&gt;"",IF(AND($B8934=$B8933,$F8933="组件"),$I8933,IF(AND($B8934=$B8933,$J8933&lt;&gt;""),$J8933,"")),"")))</f>
      </c>
      <c r="R8934">
        <f>IF($B8934="","",IF($J8934&lt;&gt;"",IFERROR(LOOKUP(2,1/(($B$5:$B$20000=$B8934)*($F$5:$F$20000="组件")*($I$5:$I$20000=$J8934)),$R$5:$R$20000)*IF($Q8934="",1,$Q8934),""),IF($P8934="","",IF($Q8934="",$P8934,$P8934*$Q8934))))</f>
      </c>
    </row>
    <row r="8935" spans="1:24" x14ac:dyDescent="0.25">
      <c r="A8935">
        <f>IF(B8935="","",IF(B8935=B8934,A8934,A8934+1))</f>
      </c>
      <c r="G8935">
        <f>IF($B8935="","",IF($J8935&lt;&gt;"",IFERROR(LOOKUP(2,1/(($B$5:$B$20000=$B8935)*($F$5:$F$20000="组件")*($I$5:$I$20000=$J8935)),$G$5:$G$20000)&amp;"."&amp;COUNTIFS($B$5:$B8935,$B8935,$J$5:$J8935,$J8935),""),COUNTIFS($B$5:$B8935,$B8935,$J$5:$J8935,"")))</f>
      </c>
      <c r="I8935">
        <f>IF($F8935="组件","C"&amp;TEXT(COUNTIFS($B$5:$B8935,$B8935,$F$5:$F8935,"组件"),"000"),"")</f>
      </c>
      <c r="J8935">
        <f>IF($B8935="","",IF($F8935="组件","",IF($Q8935&lt;&gt;"",IF(AND($B8935=$B8934,$F8934="组件"),$I8934,IF(AND($B8935=$B8934,$J8934&lt;&gt;""),$J8934,"")),"")))</f>
      </c>
      <c r="R8935">
        <f>IF($B8935="","",IF($J8935&lt;&gt;"",IFERROR(LOOKUP(2,1/(($B$5:$B$20000=$B8935)*($F$5:$F$20000="组件")*($I$5:$I$20000=$J8935)),$R$5:$R$20000)*IF($Q8935="",1,$Q8935),""),IF($P8935="","",IF($Q8935="",$P8935,$P8935*$Q8935))))</f>
      </c>
    </row>
    <row r="8936" spans="1:24" x14ac:dyDescent="0.25">
      <c r="A8936">
        <f>IF(B8936="","",IF(B8936=B8935,A8935,A8935+1))</f>
      </c>
      <c r="G8936">
        <f>IF($B8936="","",IF($J8936&lt;&gt;"",IFERROR(LOOKUP(2,1/(($B$5:$B$20000=$B8936)*($F$5:$F$20000="组件")*($I$5:$I$20000=$J8936)),$G$5:$G$20000)&amp;"."&amp;COUNTIFS($B$5:$B8936,$B8936,$J$5:$J8936,$J8936),""),COUNTIFS($B$5:$B8936,$B8936,$J$5:$J8936,"")))</f>
      </c>
      <c r="I8936">
        <f>IF($F8936="组件","C"&amp;TEXT(COUNTIFS($B$5:$B8936,$B8936,$F$5:$F8936,"组件"),"000"),"")</f>
      </c>
      <c r="J8936">
        <f>IF($B8936="","",IF($F8936="组件","",IF($Q8936&lt;&gt;"",IF(AND($B8936=$B8935,$F8935="组件"),$I8935,IF(AND($B8936=$B8935,$J8935&lt;&gt;""),$J8935,"")),"")))</f>
      </c>
      <c r="R8936">
        <f>IF($B8936="","",IF($J8936&lt;&gt;"",IFERROR(LOOKUP(2,1/(($B$5:$B$20000=$B8936)*($F$5:$F$20000="组件")*($I$5:$I$20000=$J8936)),$R$5:$R$20000)*IF($Q8936="",1,$Q8936),""),IF($P8936="","",IF($Q8936="",$P8936,$P8936*$Q8936))))</f>
      </c>
    </row>
    <row r="8937" spans="1:24" x14ac:dyDescent="0.25">
      <c r="A8937">
        <f>IF(B8937="","",IF(B8937=B8936,A8936,A8936+1))</f>
      </c>
      <c r="G8937">
        <f>IF($B8937="","",IF($J8937&lt;&gt;"",IFERROR(LOOKUP(2,1/(($B$5:$B$20000=$B8937)*($F$5:$F$20000="组件")*($I$5:$I$20000=$J8937)),$G$5:$G$20000)&amp;"."&amp;COUNTIFS($B$5:$B8937,$B8937,$J$5:$J8937,$J8937),""),COUNTIFS($B$5:$B8937,$B8937,$J$5:$J8937,"")))</f>
      </c>
      <c r="I8937">
        <f>IF($F8937="组件","C"&amp;TEXT(COUNTIFS($B$5:$B8937,$B8937,$F$5:$F8937,"组件"),"000"),"")</f>
      </c>
      <c r="J8937">
        <f>IF($B8937="","",IF($F8937="组件","",IF($Q8937&lt;&gt;"",IF(AND($B8937=$B8936,$F8936="组件"),$I8936,IF(AND($B8937=$B8936,$J8936&lt;&gt;""),$J8936,"")),"")))</f>
      </c>
      <c r="R8937">
        <f>IF($B8937="","",IF($J8937&lt;&gt;"",IFERROR(LOOKUP(2,1/(($B$5:$B$20000=$B8937)*($F$5:$F$20000="组件")*($I$5:$I$20000=$J8937)),$R$5:$R$20000)*IF($Q8937="",1,$Q8937),""),IF($P8937="","",IF($Q8937="",$P8937,$P8937*$Q8937))))</f>
      </c>
    </row>
    <row r="8938" spans="1:24" x14ac:dyDescent="0.25">
      <c r="A8938">
        <f>IF(B8938="","",IF(B8938=B8937,A8937,A8937+1))</f>
      </c>
      <c r="G8938">
        <f>IF($B8938="","",IF($J8938&lt;&gt;"",IFERROR(LOOKUP(2,1/(($B$5:$B$20000=$B8938)*($F$5:$F$20000="组件")*($I$5:$I$20000=$J8938)),$G$5:$G$20000)&amp;"."&amp;COUNTIFS($B$5:$B8938,$B8938,$J$5:$J8938,$J8938),""),COUNTIFS($B$5:$B8938,$B8938,$J$5:$J8938,"")))</f>
      </c>
      <c r="I8938">
        <f>IF($F8938="组件","C"&amp;TEXT(COUNTIFS($B$5:$B8938,$B8938,$F$5:$F8938,"组件"),"000"),"")</f>
      </c>
      <c r="J8938">
        <f>IF($B8938="","",IF($F8938="组件","",IF($Q8938&lt;&gt;"",IF(AND($B8938=$B8937,$F8937="组件"),$I8937,IF(AND($B8938=$B8937,$J8937&lt;&gt;""),$J8937,"")),"")))</f>
      </c>
      <c r="R8938">
        <f>IF($B8938="","",IF($J8938&lt;&gt;"",IFERROR(LOOKUP(2,1/(($B$5:$B$20000=$B8938)*($F$5:$F$20000="组件")*($I$5:$I$20000=$J8938)),$R$5:$R$20000)*IF($Q8938="",1,$Q8938),""),IF($P8938="","",IF($Q8938="",$P8938,$P8938*$Q8938))))</f>
      </c>
    </row>
    <row r="8939" spans="1:24" x14ac:dyDescent="0.25">
      <c r="A8939">
        <f>IF(B8939="","",IF(B8939=B8938,A8938,A8938+1))</f>
      </c>
      <c r="G8939">
        <f>IF($B8939="","",IF($J8939&lt;&gt;"",IFERROR(LOOKUP(2,1/(($B$5:$B$20000=$B8939)*($F$5:$F$20000="组件")*($I$5:$I$20000=$J8939)),$G$5:$G$20000)&amp;"."&amp;COUNTIFS($B$5:$B8939,$B8939,$J$5:$J8939,$J8939),""),COUNTIFS($B$5:$B8939,$B8939,$J$5:$J8939,"")))</f>
      </c>
      <c r="I8939">
        <f>IF($F8939="组件","C"&amp;TEXT(COUNTIFS($B$5:$B8939,$B8939,$F$5:$F8939,"组件"),"000"),"")</f>
      </c>
      <c r="J8939">
        <f>IF($B8939="","",IF($F8939="组件","",IF($Q8939&lt;&gt;"",IF(AND($B8939=$B8938,$F8938="组件"),$I8938,IF(AND($B8939=$B8938,$J8938&lt;&gt;""),$J8938,"")),"")))</f>
      </c>
      <c r="R8939">
        <f>IF($B8939="","",IF($J8939&lt;&gt;"",IFERROR(LOOKUP(2,1/(($B$5:$B$20000=$B8939)*($F$5:$F$20000="组件")*($I$5:$I$20000=$J8939)),$R$5:$R$20000)*IF($Q8939="",1,$Q8939),""),IF($P8939="","",IF($Q8939="",$P8939,$P8939*$Q8939))))</f>
      </c>
    </row>
    <row r="8940" spans="1:24" x14ac:dyDescent="0.25">
      <c r="A8940">
        <f>IF(B8940="","",IF(B8940=B8939,A8939,A8939+1))</f>
      </c>
      <c r="G8940">
        <f>IF($B8940="","",IF($J8940&lt;&gt;"",IFERROR(LOOKUP(2,1/(($B$5:$B$20000=$B8940)*($F$5:$F$20000="组件")*($I$5:$I$20000=$J8940)),$G$5:$G$20000)&amp;"."&amp;COUNTIFS($B$5:$B8940,$B8940,$J$5:$J8940,$J8940),""),COUNTIFS($B$5:$B8940,$B8940,$J$5:$J8940,"")))</f>
      </c>
      <c r="I8940">
        <f>IF($F8940="组件","C"&amp;TEXT(COUNTIFS($B$5:$B8940,$B8940,$F$5:$F8940,"组件"),"000"),"")</f>
      </c>
      <c r="J8940">
        <f>IF($B8940="","",IF($F8940="组件","",IF($Q8940&lt;&gt;"",IF(AND($B8940=$B8939,$F8939="组件"),$I8939,IF(AND($B8940=$B8939,$J8939&lt;&gt;""),$J8939,"")),"")))</f>
      </c>
      <c r="R8940">
        <f>IF($B8940="","",IF($J8940&lt;&gt;"",IFERROR(LOOKUP(2,1/(($B$5:$B$20000=$B8940)*($F$5:$F$20000="组件")*($I$5:$I$20000=$J8940)),$R$5:$R$20000)*IF($Q8940="",1,$Q8940),""),IF($P8940="","",IF($Q8940="",$P8940,$P8940*$Q8940))))</f>
      </c>
    </row>
    <row r="8941" spans="1:24" x14ac:dyDescent="0.25">
      <c r="A8941">
        <f>IF(B8941="","",IF(B8941=B8940,A8940,A8940+1))</f>
      </c>
      <c r="G8941">
        <f>IF($B8941="","",IF($J8941&lt;&gt;"",IFERROR(LOOKUP(2,1/(($B$5:$B$20000=$B8941)*($F$5:$F$20000="组件")*($I$5:$I$20000=$J8941)),$G$5:$G$20000)&amp;"."&amp;COUNTIFS($B$5:$B8941,$B8941,$J$5:$J8941,$J8941),""),COUNTIFS($B$5:$B8941,$B8941,$J$5:$J8941,"")))</f>
      </c>
      <c r="I8941">
        <f>IF($F8941="组件","C"&amp;TEXT(COUNTIFS($B$5:$B8941,$B8941,$F$5:$F8941,"组件"),"000"),"")</f>
      </c>
      <c r="J8941">
        <f>IF($B8941="","",IF($F8941="组件","",IF($Q8941&lt;&gt;"",IF(AND($B8941=$B8940,$F8940="组件"),$I8940,IF(AND($B8941=$B8940,$J8940&lt;&gt;""),$J8940,"")),"")))</f>
      </c>
      <c r="R8941">
        <f>IF($B8941="","",IF($J8941&lt;&gt;"",IFERROR(LOOKUP(2,1/(($B$5:$B$20000=$B8941)*($F$5:$F$20000="组件")*($I$5:$I$20000=$J8941)),$R$5:$R$20000)*IF($Q8941="",1,$Q8941),""),IF($P8941="","",IF($Q8941="",$P8941,$P8941*$Q8941))))</f>
      </c>
    </row>
    <row r="8942" spans="1:24" x14ac:dyDescent="0.25">
      <c r="A8942">
        <f>IF(B8942="","",IF(B8942=B8941,A8941,A8941+1))</f>
      </c>
      <c r="G8942">
        <f>IF($B8942="","",IF($J8942&lt;&gt;"",IFERROR(LOOKUP(2,1/(($B$5:$B$20000=$B8942)*($F$5:$F$20000="组件")*($I$5:$I$20000=$J8942)),$G$5:$G$20000)&amp;"."&amp;COUNTIFS($B$5:$B8942,$B8942,$J$5:$J8942,$J8942),""),COUNTIFS($B$5:$B8942,$B8942,$J$5:$J8942,"")))</f>
      </c>
      <c r="I8942">
        <f>IF($F8942="组件","C"&amp;TEXT(COUNTIFS($B$5:$B8942,$B8942,$F$5:$F8942,"组件"),"000"),"")</f>
      </c>
      <c r="J8942">
        <f>IF($B8942="","",IF($F8942="组件","",IF($Q8942&lt;&gt;"",IF(AND($B8942=$B8941,$F8941="组件"),$I8941,IF(AND($B8942=$B8941,$J8941&lt;&gt;""),$J8941,"")),"")))</f>
      </c>
      <c r="R8942">
        <f>IF($B8942="","",IF($J8942&lt;&gt;"",IFERROR(LOOKUP(2,1/(($B$5:$B$20000=$B8942)*($F$5:$F$20000="组件")*($I$5:$I$20000=$J8942)),$R$5:$R$20000)*IF($Q8942="",1,$Q8942),""),IF($P8942="","",IF($Q8942="",$P8942,$P8942*$Q8942))))</f>
      </c>
    </row>
    <row r="8943" spans="1:24" x14ac:dyDescent="0.25">
      <c r="A8943">
        <f>IF(B8943="","",IF(B8943=B8942,A8942,A8942+1))</f>
      </c>
      <c r="G8943">
        <f>IF($B8943="","",IF($J8943&lt;&gt;"",IFERROR(LOOKUP(2,1/(($B$5:$B$20000=$B8943)*($F$5:$F$20000="组件")*($I$5:$I$20000=$J8943)),$G$5:$G$20000)&amp;"."&amp;COUNTIFS($B$5:$B8943,$B8943,$J$5:$J8943,$J8943),""),COUNTIFS($B$5:$B8943,$B8943,$J$5:$J8943,"")))</f>
      </c>
      <c r="I8943">
        <f>IF($F8943="组件","C"&amp;TEXT(COUNTIFS($B$5:$B8943,$B8943,$F$5:$F8943,"组件"),"000"),"")</f>
      </c>
      <c r="J8943">
        <f>IF($B8943="","",IF($F8943="组件","",IF($Q8943&lt;&gt;"",IF(AND($B8943=$B8942,$F8942="组件"),$I8942,IF(AND($B8943=$B8942,$J8942&lt;&gt;""),$J8942,"")),"")))</f>
      </c>
      <c r="R8943">
        <f>IF($B8943="","",IF($J8943&lt;&gt;"",IFERROR(LOOKUP(2,1/(($B$5:$B$20000=$B8943)*($F$5:$F$20000="组件")*($I$5:$I$20000=$J8943)),$R$5:$R$20000)*IF($Q8943="",1,$Q8943),""),IF($P8943="","",IF($Q8943="",$P8943,$P8943*$Q8943))))</f>
      </c>
    </row>
    <row r="8944" spans="1:24" x14ac:dyDescent="0.25">
      <c r="A8944">
        <f>IF(B8944="","",IF(B8944=B8943,A8943,A8943+1))</f>
      </c>
      <c r="G8944">
        <f>IF($B8944="","",IF($J8944&lt;&gt;"",IFERROR(LOOKUP(2,1/(($B$5:$B$20000=$B8944)*($F$5:$F$20000="组件")*($I$5:$I$20000=$J8944)),$G$5:$G$20000)&amp;"."&amp;COUNTIFS($B$5:$B8944,$B8944,$J$5:$J8944,$J8944),""),COUNTIFS($B$5:$B8944,$B8944,$J$5:$J8944,"")))</f>
      </c>
      <c r="I8944">
        <f>IF($F8944="组件","C"&amp;TEXT(COUNTIFS($B$5:$B8944,$B8944,$F$5:$F8944,"组件"),"000"),"")</f>
      </c>
      <c r="J8944">
        <f>IF($B8944="","",IF($F8944="组件","",IF($Q8944&lt;&gt;"",IF(AND($B8944=$B8943,$F8943="组件"),$I8943,IF(AND($B8944=$B8943,$J8943&lt;&gt;""),$J8943,"")),"")))</f>
      </c>
      <c r="R8944">
        <f>IF($B8944="","",IF($J8944&lt;&gt;"",IFERROR(LOOKUP(2,1/(($B$5:$B$20000=$B8944)*($F$5:$F$20000="组件")*($I$5:$I$20000=$J8944)),$R$5:$R$20000)*IF($Q8944="",1,$Q8944),""),IF($P8944="","",IF($Q8944="",$P8944,$P8944*$Q8944))))</f>
      </c>
    </row>
    <row r="8945" spans="1:24" x14ac:dyDescent="0.25">
      <c r="A8945">
        <f>IF(B8945="","",IF(B8945=B8944,A8944,A8944+1))</f>
      </c>
      <c r="G8945">
        <f>IF($B8945="","",IF($J8945&lt;&gt;"",IFERROR(LOOKUP(2,1/(($B$5:$B$20000=$B8945)*($F$5:$F$20000="组件")*($I$5:$I$20000=$J8945)),$G$5:$G$20000)&amp;"."&amp;COUNTIFS($B$5:$B8945,$B8945,$J$5:$J8945,$J8945),""),COUNTIFS($B$5:$B8945,$B8945,$J$5:$J8945,"")))</f>
      </c>
      <c r="I8945">
        <f>IF($F8945="组件","C"&amp;TEXT(COUNTIFS($B$5:$B8945,$B8945,$F$5:$F8945,"组件"),"000"),"")</f>
      </c>
      <c r="J8945">
        <f>IF($B8945="","",IF($F8945="组件","",IF($Q8945&lt;&gt;"",IF(AND($B8945=$B8944,$F8944="组件"),$I8944,IF(AND($B8945=$B8944,$J8944&lt;&gt;""),$J8944,"")),"")))</f>
      </c>
      <c r="R8945">
        <f>IF($B8945="","",IF($J8945&lt;&gt;"",IFERROR(LOOKUP(2,1/(($B$5:$B$20000=$B8945)*($F$5:$F$20000="组件")*($I$5:$I$20000=$J8945)),$R$5:$R$20000)*IF($Q8945="",1,$Q8945),""),IF($P8945="","",IF($Q8945="",$P8945,$P8945*$Q8945))))</f>
      </c>
    </row>
    <row r="8946" spans="1:24" x14ac:dyDescent="0.25">
      <c r="A8946">
        <f>IF(B8946="","",IF(B8946=B8945,A8945,A8945+1))</f>
      </c>
      <c r="G8946">
        <f>IF($B8946="","",IF($J8946&lt;&gt;"",IFERROR(LOOKUP(2,1/(($B$5:$B$20000=$B8946)*($F$5:$F$20000="组件")*($I$5:$I$20000=$J8946)),$G$5:$G$20000)&amp;"."&amp;COUNTIFS($B$5:$B8946,$B8946,$J$5:$J8946,$J8946),""),COUNTIFS($B$5:$B8946,$B8946,$J$5:$J8946,"")))</f>
      </c>
      <c r="I8946">
        <f>IF($F8946="组件","C"&amp;TEXT(COUNTIFS($B$5:$B8946,$B8946,$F$5:$F8946,"组件"),"000"),"")</f>
      </c>
      <c r="J8946">
        <f>IF($B8946="","",IF($F8946="组件","",IF($Q8946&lt;&gt;"",IF(AND($B8946=$B8945,$F8945="组件"),$I8945,IF(AND($B8946=$B8945,$J8945&lt;&gt;""),$J8945,"")),"")))</f>
      </c>
      <c r="R8946">
        <f>IF($B8946="","",IF($J8946&lt;&gt;"",IFERROR(LOOKUP(2,1/(($B$5:$B$20000=$B8946)*($F$5:$F$20000="组件")*($I$5:$I$20000=$J8946)),$R$5:$R$20000)*IF($Q8946="",1,$Q8946),""),IF($P8946="","",IF($Q8946="",$P8946,$P8946*$Q8946))))</f>
      </c>
    </row>
    <row r="8947" spans="1:24" x14ac:dyDescent="0.25">
      <c r="A8947">
        <f>IF(B8947="","",IF(B8947=B8946,A8946,A8946+1))</f>
      </c>
      <c r="G8947">
        <f>IF($B8947="","",IF($J8947&lt;&gt;"",IFERROR(LOOKUP(2,1/(($B$5:$B$20000=$B8947)*($F$5:$F$20000="组件")*($I$5:$I$20000=$J8947)),$G$5:$G$20000)&amp;"."&amp;COUNTIFS($B$5:$B8947,$B8947,$J$5:$J8947,$J8947),""),COUNTIFS($B$5:$B8947,$B8947,$J$5:$J8947,"")))</f>
      </c>
      <c r="I8947">
        <f>IF($F8947="组件","C"&amp;TEXT(COUNTIFS($B$5:$B8947,$B8947,$F$5:$F8947,"组件"),"000"),"")</f>
      </c>
      <c r="J8947">
        <f>IF($B8947="","",IF($F8947="组件","",IF($Q8947&lt;&gt;"",IF(AND($B8947=$B8946,$F8946="组件"),$I8946,IF(AND($B8947=$B8946,$J8946&lt;&gt;""),$J8946,"")),"")))</f>
      </c>
      <c r="R8947">
        <f>IF($B8947="","",IF($J8947&lt;&gt;"",IFERROR(LOOKUP(2,1/(($B$5:$B$20000=$B8947)*($F$5:$F$20000="组件")*($I$5:$I$20000=$J8947)),$R$5:$R$20000)*IF($Q8947="",1,$Q8947),""),IF($P8947="","",IF($Q8947="",$P8947,$P8947*$Q8947))))</f>
      </c>
    </row>
    <row r="8948" spans="1:24" x14ac:dyDescent="0.25">
      <c r="A8948">
        <f>IF(B8948="","",IF(B8948=B8947,A8947,A8947+1))</f>
      </c>
      <c r="G8948">
        <f>IF($B8948="","",IF($J8948&lt;&gt;"",IFERROR(LOOKUP(2,1/(($B$5:$B$20000=$B8948)*($F$5:$F$20000="组件")*($I$5:$I$20000=$J8948)),$G$5:$G$20000)&amp;"."&amp;COUNTIFS($B$5:$B8948,$B8948,$J$5:$J8948,$J8948),""),COUNTIFS($B$5:$B8948,$B8948,$J$5:$J8948,"")))</f>
      </c>
      <c r="I8948">
        <f>IF($F8948="组件","C"&amp;TEXT(COUNTIFS($B$5:$B8948,$B8948,$F$5:$F8948,"组件"),"000"),"")</f>
      </c>
      <c r="J8948">
        <f>IF($B8948="","",IF($F8948="组件","",IF($Q8948&lt;&gt;"",IF(AND($B8948=$B8947,$F8947="组件"),$I8947,IF(AND($B8948=$B8947,$J8947&lt;&gt;""),$J8947,"")),"")))</f>
      </c>
      <c r="R8948">
        <f>IF($B8948="","",IF($J8948&lt;&gt;"",IFERROR(LOOKUP(2,1/(($B$5:$B$20000=$B8948)*($F$5:$F$20000="组件")*($I$5:$I$20000=$J8948)),$R$5:$R$20000)*IF($Q8948="",1,$Q8948),""),IF($P8948="","",IF($Q8948="",$P8948,$P8948*$Q8948))))</f>
      </c>
    </row>
    <row r="8949" spans="1:24" x14ac:dyDescent="0.25">
      <c r="A8949">
        <f>IF(B8949="","",IF(B8949=B8948,A8948,A8948+1))</f>
      </c>
      <c r="G8949">
        <f>IF($B8949="","",IF($J8949&lt;&gt;"",IFERROR(LOOKUP(2,1/(($B$5:$B$20000=$B8949)*($F$5:$F$20000="组件")*($I$5:$I$20000=$J8949)),$G$5:$G$20000)&amp;"."&amp;COUNTIFS($B$5:$B8949,$B8949,$J$5:$J8949,$J8949),""),COUNTIFS($B$5:$B8949,$B8949,$J$5:$J8949,"")))</f>
      </c>
      <c r="I8949">
        <f>IF($F8949="组件","C"&amp;TEXT(COUNTIFS($B$5:$B8949,$B8949,$F$5:$F8949,"组件"),"000"),"")</f>
      </c>
      <c r="J8949">
        <f>IF($B8949="","",IF($F8949="组件","",IF($Q8949&lt;&gt;"",IF(AND($B8949=$B8948,$F8948="组件"),$I8948,IF(AND($B8949=$B8948,$J8948&lt;&gt;""),$J8948,"")),"")))</f>
      </c>
      <c r="R8949">
        <f>IF($B8949="","",IF($J8949&lt;&gt;"",IFERROR(LOOKUP(2,1/(($B$5:$B$20000=$B8949)*($F$5:$F$20000="组件")*($I$5:$I$20000=$J8949)),$R$5:$R$20000)*IF($Q8949="",1,$Q8949),""),IF($P8949="","",IF($Q8949="",$P8949,$P8949*$Q8949))))</f>
      </c>
    </row>
    <row r="8950" spans="1:24" x14ac:dyDescent="0.25">
      <c r="A8950">
        <f>IF(B8950="","",IF(B8950=B8949,A8949,A8949+1))</f>
      </c>
      <c r="G8950">
        <f>IF($B8950="","",IF($J8950&lt;&gt;"",IFERROR(LOOKUP(2,1/(($B$5:$B$20000=$B8950)*($F$5:$F$20000="组件")*($I$5:$I$20000=$J8950)),$G$5:$G$20000)&amp;"."&amp;COUNTIFS($B$5:$B8950,$B8950,$J$5:$J8950,$J8950),""),COUNTIFS($B$5:$B8950,$B8950,$J$5:$J8950,"")))</f>
      </c>
      <c r="I8950">
        <f>IF($F8950="组件","C"&amp;TEXT(COUNTIFS($B$5:$B8950,$B8950,$F$5:$F8950,"组件"),"000"),"")</f>
      </c>
      <c r="J8950">
        <f>IF($B8950="","",IF($F8950="组件","",IF($Q8950&lt;&gt;"",IF(AND($B8950=$B8949,$F8949="组件"),$I8949,IF(AND($B8950=$B8949,$J8949&lt;&gt;""),$J8949,"")),"")))</f>
      </c>
      <c r="R8950">
        <f>IF($B8950="","",IF($J8950&lt;&gt;"",IFERROR(LOOKUP(2,1/(($B$5:$B$20000=$B8950)*($F$5:$F$20000="组件")*($I$5:$I$20000=$J8950)),$R$5:$R$20000)*IF($Q8950="",1,$Q8950),""),IF($P8950="","",IF($Q8950="",$P8950,$P8950*$Q8950))))</f>
      </c>
    </row>
    <row r="8951" spans="1:24" x14ac:dyDescent="0.25">
      <c r="A8951">
        <f>IF(B8951="","",IF(B8951=B8950,A8950,A8950+1))</f>
      </c>
      <c r="G8951">
        <f>IF($B8951="","",IF($J8951&lt;&gt;"",IFERROR(LOOKUP(2,1/(($B$5:$B$20000=$B8951)*($F$5:$F$20000="组件")*($I$5:$I$20000=$J8951)),$G$5:$G$20000)&amp;"."&amp;COUNTIFS($B$5:$B8951,$B8951,$J$5:$J8951,$J8951),""),COUNTIFS($B$5:$B8951,$B8951,$J$5:$J8951,"")))</f>
      </c>
      <c r="I8951">
        <f>IF($F8951="组件","C"&amp;TEXT(COUNTIFS($B$5:$B8951,$B8951,$F$5:$F8951,"组件"),"000"),"")</f>
      </c>
      <c r="J8951">
        <f>IF($B8951="","",IF($F8951="组件","",IF($Q8951&lt;&gt;"",IF(AND($B8951=$B8950,$F8950="组件"),$I8950,IF(AND($B8951=$B8950,$J8950&lt;&gt;""),$J8950,"")),"")))</f>
      </c>
      <c r="R8951">
        <f>IF($B8951="","",IF($J8951&lt;&gt;"",IFERROR(LOOKUP(2,1/(($B$5:$B$20000=$B8951)*($F$5:$F$20000="组件")*($I$5:$I$20000=$J8951)),$R$5:$R$20000)*IF($Q8951="",1,$Q8951),""),IF($P8951="","",IF($Q8951="",$P8951,$P8951*$Q8951))))</f>
      </c>
    </row>
    <row r="8952" spans="1:24" x14ac:dyDescent="0.25">
      <c r="A8952">
        <f>IF(B8952="","",IF(B8952=B8951,A8951,A8951+1))</f>
      </c>
      <c r="G8952">
        <f>IF($B8952="","",IF($J8952&lt;&gt;"",IFERROR(LOOKUP(2,1/(($B$5:$B$20000=$B8952)*($F$5:$F$20000="组件")*($I$5:$I$20000=$J8952)),$G$5:$G$20000)&amp;"."&amp;COUNTIFS($B$5:$B8952,$B8952,$J$5:$J8952,$J8952),""),COUNTIFS($B$5:$B8952,$B8952,$J$5:$J8952,"")))</f>
      </c>
      <c r="I8952">
        <f>IF($F8952="组件","C"&amp;TEXT(COUNTIFS($B$5:$B8952,$B8952,$F$5:$F8952,"组件"),"000"),"")</f>
      </c>
      <c r="J8952">
        <f>IF($B8952="","",IF($F8952="组件","",IF($Q8952&lt;&gt;"",IF(AND($B8952=$B8951,$F8951="组件"),$I8951,IF(AND($B8952=$B8951,$J8951&lt;&gt;""),$J8951,"")),"")))</f>
      </c>
      <c r="R8952">
        <f>IF($B8952="","",IF($J8952&lt;&gt;"",IFERROR(LOOKUP(2,1/(($B$5:$B$20000=$B8952)*($F$5:$F$20000="组件")*($I$5:$I$20000=$J8952)),$R$5:$R$20000)*IF($Q8952="",1,$Q8952),""),IF($P8952="","",IF($Q8952="",$P8952,$P8952*$Q8952))))</f>
      </c>
    </row>
    <row r="8953" spans="1:24" x14ac:dyDescent="0.25">
      <c r="A8953">
        <f>IF(B8953="","",IF(B8953=B8952,A8952,A8952+1))</f>
      </c>
      <c r="G8953">
        <f>IF($B8953="","",IF($J8953&lt;&gt;"",IFERROR(LOOKUP(2,1/(($B$5:$B$20000=$B8953)*($F$5:$F$20000="组件")*($I$5:$I$20000=$J8953)),$G$5:$G$20000)&amp;"."&amp;COUNTIFS($B$5:$B8953,$B8953,$J$5:$J8953,$J8953),""),COUNTIFS($B$5:$B8953,$B8953,$J$5:$J8953,"")))</f>
      </c>
      <c r="I8953">
        <f>IF($F8953="组件","C"&amp;TEXT(COUNTIFS($B$5:$B8953,$B8953,$F$5:$F8953,"组件"),"000"),"")</f>
      </c>
      <c r="J8953">
        <f>IF($B8953="","",IF($F8953="组件","",IF($Q8953&lt;&gt;"",IF(AND($B8953=$B8952,$F8952="组件"),$I8952,IF(AND($B8953=$B8952,$J8952&lt;&gt;""),$J8952,"")),"")))</f>
      </c>
      <c r="R8953">
        <f>IF($B8953="","",IF($J8953&lt;&gt;"",IFERROR(LOOKUP(2,1/(($B$5:$B$20000=$B8953)*($F$5:$F$20000="组件")*($I$5:$I$20000=$J8953)),$R$5:$R$20000)*IF($Q8953="",1,$Q8953),""),IF($P8953="","",IF($Q8953="",$P8953,$P8953*$Q8953))))</f>
      </c>
    </row>
    <row r="8954" spans="1:24" x14ac:dyDescent="0.25">
      <c r="A8954">
        <f>IF(B8954="","",IF(B8954=B8953,A8953,A8953+1))</f>
      </c>
      <c r="G8954">
        <f>IF($B8954="","",IF($J8954&lt;&gt;"",IFERROR(LOOKUP(2,1/(($B$5:$B$20000=$B8954)*($F$5:$F$20000="组件")*($I$5:$I$20000=$J8954)),$G$5:$G$20000)&amp;"."&amp;COUNTIFS($B$5:$B8954,$B8954,$J$5:$J8954,$J8954),""),COUNTIFS($B$5:$B8954,$B8954,$J$5:$J8954,"")))</f>
      </c>
      <c r="I8954">
        <f>IF($F8954="组件","C"&amp;TEXT(COUNTIFS($B$5:$B8954,$B8954,$F$5:$F8954,"组件"),"000"),"")</f>
      </c>
      <c r="J8954">
        <f>IF($B8954="","",IF($F8954="组件","",IF($Q8954&lt;&gt;"",IF(AND($B8954=$B8953,$F8953="组件"),$I8953,IF(AND($B8954=$B8953,$J8953&lt;&gt;""),$J8953,"")),"")))</f>
      </c>
      <c r="R8954">
        <f>IF($B8954="","",IF($J8954&lt;&gt;"",IFERROR(LOOKUP(2,1/(($B$5:$B$20000=$B8954)*($F$5:$F$20000="组件")*($I$5:$I$20000=$J8954)),$R$5:$R$20000)*IF($Q8954="",1,$Q8954),""),IF($P8954="","",IF($Q8954="",$P8954,$P8954*$Q8954))))</f>
      </c>
    </row>
    <row r="8955" spans="1:24" x14ac:dyDescent="0.25">
      <c r="A8955">
        <f>IF(B8955="","",IF(B8955=B8954,A8954,A8954+1))</f>
      </c>
      <c r="G8955">
        <f>IF($B8955="","",IF($J8955&lt;&gt;"",IFERROR(LOOKUP(2,1/(($B$5:$B$20000=$B8955)*($F$5:$F$20000="组件")*($I$5:$I$20000=$J8955)),$G$5:$G$20000)&amp;"."&amp;COUNTIFS($B$5:$B8955,$B8955,$J$5:$J8955,$J8955),""),COUNTIFS($B$5:$B8955,$B8955,$J$5:$J8955,"")))</f>
      </c>
      <c r="I8955">
        <f>IF($F8955="组件","C"&amp;TEXT(COUNTIFS($B$5:$B8955,$B8955,$F$5:$F8955,"组件"),"000"),"")</f>
      </c>
      <c r="J8955">
        <f>IF($B8955="","",IF($F8955="组件","",IF($Q8955&lt;&gt;"",IF(AND($B8955=$B8954,$F8954="组件"),$I8954,IF(AND($B8955=$B8954,$J8954&lt;&gt;""),$J8954,"")),"")))</f>
      </c>
      <c r="R8955">
        <f>IF($B8955="","",IF($J8955&lt;&gt;"",IFERROR(LOOKUP(2,1/(($B$5:$B$20000=$B8955)*($F$5:$F$20000="组件")*($I$5:$I$20000=$J8955)),$R$5:$R$20000)*IF($Q8955="",1,$Q8955),""),IF($P8955="","",IF($Q8955="",$P8955,$P8955*$Q8955))))</f>
      </c>
    </row>
    <row r="8956" spans="1:24" x14ac:dyDescent="0.25">
      <c r="A8956">
        <f>IF(B8956="","",IF(B8956=B8955,A8955,A8955+1))</f>
      </c>
      <c r="G8956">
        <f>IF($B8956="","",IF($J8956&lt;&gt;"",IFERROR(LOOKUP(2,1/(($B$5:$B$20000=$B8956)*($F$5:$F$20000="组件")*($I$5:$I$20000=$J8956)),$G$5:$G$20000)&amp;"."&amp;COUNTIFS($B$5:$B8956,$B8956,$J$5:$J8956,$J8956),""),COUNTIFS($B$5:$B8956,$B8956,$J$5:$J8956,"")))</f>
      </c>
      <c r="I8956">
        <f>IF($F8956="组件","C"&amp;TEXT(COUNTIFS($B$5:$B8956,$B8956,$F$5:$F8956,"组件"),"000"),"")</f>
      </c>
      <c r="J8956">
        <f>IF($B8956="","",IF($F8956="组件","",IF($Q8956&lt;&gt;"",IF(AND($B8956=$B8955,$F8955="组件"),$I8955,IF(AND($B8956=$B8955,$J8955&lt;&gt;""),$J8955,"")),"")))</f>
      </c>
      <c r="R8956">
        <f>IF($B8956="","",IF($J8956&lt;&gt;"",IFERROR(LOOKUP(2,1/(($B$5:$B$20000=$B8956)*($F$5:$F$20000="组件")*($I$5:$I$20000=$J8956)),$R$5:$R$20000)*IF($Q8956="",1,$Q8956),""),IF($P8956="","",IF($Q8956="",$P8956,$P8956*$Q8956))))</f>
      </c>
    </row>
    <row r="8957" spans="1:24" x14ac:dyDescent="0.25">
      <c r="A8957">
        <f>IF(B8957="","",IF(B8957=B8956,A8956,A8956+1))</f>
      </c>
      <c r="G8957">
        <f>IF($B8957="","",IF($J8957&lt;&gt;"",IFERROR(LOOKUP(2,1/(($B$5:$B$20000=$B8957)*($F$5:$F$20000="组件")*($I$5:$I$20000=$J8957)),$G$5:$G$20000)&amp;"."&amp;COUNTIFS($B$5:$B8957,$B8957,$J$5:$J8957,$J8957),""),COUNTIFS($B$5:$B8957,$B8957,$J$5:$J8957,"")))</f>
      </c>
      <c r="I8957">
        <f>IF($F8957="组件","C"&amp;TEXT(COUNTIFS($B$5:$B8957,$B8957,$F$5:$F8957,"组件"),"000"),"")</f>
      </c>
      <c r="J8957">
        <f>IF($B8957="","",IF($F8957="组件","",IF($Q8957&lt;&gt;"",IF(AND($B8957=$B8956,$F8956="组件"),$I8956,IF(AND($B8957=$B8956,$J8956&lt;&gt;""),$J8956,"")),"")))</f>
      </c>
      <c r="R8957">
        <f>IF($B8957="","",IF($J8957&lt;&gt;"",IFERROR(LOOKUP(2,1/(($B$5:$B$20000=$B8957)*($F$5:$F$20000="组件")*($I$5:$I$20000=$J8957)),$R$5:$R$20000)*IF($Q8957="",1,$Q8957),""),IF($P8957="","",IF($Q8957="",$P8957,$P8957*$Q8957))))</f>
      </c>
    </row>
    <row r="8958" spans="1:24" x14ac:dyDescent="0.25">
      <c r="A8958">
        <f>IF(B8958="","",IF(B8958=B8957,A8957,A8957+1))</f>
      </c>
      <c r="G8958">
        <f>IF($B8958="","",IF($J8958&lt;&gt;"",IFERROR(LOOKUP(2,1/(($B$5:$B$20000=$B8958)*($F$5:$F$20000="组件")*($I$5:$I$20000=$J8958)),$G$5:$G$20000)&amp;"."&amp;COUNTIFS($B$5:$B8958,$B8958,$J$5:$J8958,$J8958),""),COUNTIFS($B$5:$B8958,$B8958,$J$5:$J8958,"")))</f>
      </c>
      <c r="I8958">
        <f>IF($F8958="组件","C"&amp;TEXT(COUNTIFS($B$5:$B8958,$B8958,$F$5:$F8958,"组件"),"000"),"")</f>
      </c>
      <c r="J8958">
        <f>IF($B8958="","",IF($F8958="组件","",IF($Q8958&lt;&gt;"",IF(AND($B8958=$B8957,$F8957="组件"),$I8957,IF(AND($B8958=$B8957,$J8957&lt;&gt;""),$J8957,"")),"")))</f>
      </c>
      <c r="R8958">
        <f>IF($B8958="","",IF($J8958&lt;&gt;"",IFERROR(LOOKUP(2,1/(($B$5:$B$20000=$B8958)*($F$5:$F$20000="组件")*($I$5:$I$20000=$J8958)),$R$5:$R$20000)*IF($Q8958="",1,$Q8958),""),IF($P8958="","",IF($Q8958="",$P8958,$P8958*$Q8958))))</f>
      </c>
    </row>
    <row r="8959" spans="1:24" x14ac:dyDescent="0.25">
      <c r="A8959">
        <f>IF(B8959="","",IF(B8959=B8958,A8958,A8958+1))</f>
      </c>
      <c r="G8959">
        <f>IF($B8959="","",IF($J8959&lt;&gt;"",IFERROR(LOOKUP(2,1/(($B$5:$B$20000=$B8959)*($F$5:$F$20000="组件")*($I$5:$I$20000=$J8959)),$G$5:$G$20000)&amp;"."&amp;COUNTIFS($B$5:$B8959,$B8959,$J$5:$J8959,$J8959),""),COUNTIFS($B$5:$B8959,$B8959,$J$5:$J8959,"")))</f>
      </c>
      <c r="I8959">
        <f>IF($F8959="组件","C"&amp;TEXT(COUNTIFS($B$5:$B8959,$B8959,$F$5:$F8959,"组件"),"000"),"")</f>
      </c>
      <c r="J8959">
        <f>IF($B8959="","",IF($F8959="组件","",IF($Q8959&lt;&gt;"",IF(AND($B8959=$B8958,$F8958="组件"),$I8958,IF(AND($B8959=$B8958,$J8958&lt;&gt;""),$J8958,"")),"")))</f>
      </c>
      <c r="R8959">
        <f>IF($B8959="","",IF($J8959&lt;&gt;"",IFERROR(LOOKUP(2,1/(($B$5:$B$20000=$B8959)*($F$5:$F$20000="组件")*($I$5:$I$20000=$J8959)),$R$5:$R$20000)*IF($Q8959="",1,$Q8959),""),IF($P8959="","",IF($Q8959="",$P8959,$P8959*$Q8959))))</f>
      </c>
    </row>
    <row r="8960" spans="1:24" x14ac:dyDescent="0.25">
      <c r="A8960">
        <f>IF(B8960="","",IF(B8960=B8959,A8959,A8959+1))</f>
      </c>
      <c r="G8960">
        <f>IF($B8960="","",IF($J8960&lt;&gt;"",IFERROR(LOOKUP(2,1/(($B$5:$B$20000=$B8960)*($F$5:$F$20000="组件")*($I$5:$I$20000=$J8960)),$G$5:$G$20000)&amp;"."&amp;COUNTIFS($B$5:$B8960,$B8960,$J$5:$J8960,$J8960),""),COUNTIFS($B$5:$B8960,$B8960,$J$5:$J8960,"")))</f>
      </c>
      <c r="I8960">
        <f>IF($F8960="组件","C"&amp;TEXT(COUNTIFS($B$5:$B8960,$B8960,$F$5:$F8960,"组件"),"000"),"")</f>
      </c>
      <c r="J8960">
        <f>IF($B8960="","",IF($F8960="组件","",IF($Q8960&lt;&gt;"",IF(AND($B8960=$B8959,$F8959="组件"),$I8959,IF(AND($B8960=$B8959,$J8959&lt;&gt;""),$J8959,"")),"")))</f>
      </c>
      <c r="R8960">
        <f>IF($B8960="","",IF($J8960&lt;&gt;"",IFERROR(LOOKUP(2,1/(($B$5:$B$20000=$B8960)*($F$5:$F$20000="组件")*($I$5:$I$20000=$J8960)),$R$5:$R$20000)*IF($Q8960="",1,$Q8960),""),IF($P8960="","",IF($Q8960="",$P8960,$P8960*$Q8960))))</f>
      </c>
    </row>
    <row r="8961" spans="1:24" x14ac:dyDescent="0.25">
      <c r="A8961">
        <f>IF(B8961="","",IF(B8961=B8960,A8960,A8960+1))</f>
      </c>
      <c r="G8961">
        <f>IF($B8961="","",IF($J8961&lt;&gt;"",IFERROR(LOOKUP(2,1/(($B$5:$B$20000=$B8961)*($F$5:$F$20000="组件")*($I$5:$I$20000=$J8961)),$G$5:$G$20000)&amp;"."&amp;COUNTIFS($B$5:$B8961,$B8961,$J$5:$J8961,$J8961),""),COUNTIFS($B$5:$B8961,$B8961,$J$5:$J8961,"")))</f>
      </c>
      <c r="I8961">
        <f>IF($F8961="组件","C"&amp;TEXT(COUNTIFS($B$5:$B8961,$B8961,$F$5:$F8961,"组件"),"000"),"")</f>
      </c>
      <c r="J8961">
        <f>IF($B8961="","",IF($F8961="组件","",IF($Q8961&lt;&gt;"",IF(AND($B8961=$B8960,$F8960="组件"),$I8960,IF(AND($B8961=$B8960,$J8960&lt;&gt;""),$J8960,"")),"")))</f>
      </c>
      <c r="R8961">
        <f>IF($B8961="","",IF($J8961&lt;&gt;"",IFERROR(LOOKUP(2,1/(($B$5:$B$20000=$B8961)*($F$5:$F$20000="组件")*($I$5:$I$20000=$J8961)),$R$5:$R$20000)*IF($Q8961="",1,$Q8961),""),IF($P8961="","",IF($Q8961="",$P8961,$P8961*$Q8961))))</f>
      </c>
    </row>
    <row r="8962" spans="1:24" x14ac:dyDescent="0.25">
      <c r="A8962">
        <f>IF(B8962="","",IF(B8962=B8961,A8961,A8961+1))</f>
      </c>
      <c r="G8962">
        <f>IF($B8962="","",IF($J8962&lt;&gt;"",IFERROR(LOOKUP(2,1/(($B$5:$B$20000=$B8962)*($F$5:$F$20000="组件")*($I$5:$I$20000=$J8962)),$G$5:$G$20000)&amp;"."&amp;COUNTIFS($B$5:$B8962,$B8962,$J$5:$J8962,$J8962),""),COUNTIFS($B$5:$B8962,$B8962,$J$5:$J8962,"")))</f>
      </c>
      <c r="I8962">
        <f>IF($F8962="组件","C"&amp;TEXT(COUNTIFS($B$5:$B8962,$B8962,$F$5:$F8962,"组件"),"000"),"")</f>
      </c>
      <c r="J8962">
        <f>IF($B8962="","",IF($F8962="组件","",IF($Q8962&lt;&gt;"",IF(AND($B8962=$B8961,$F8961="组件"),$I8961,IF(AND($B8962=$B8961,$J8961&lt;&gt;""),$J8961,"")),"")))</f>
      </c>
      <c r="R8962">
        <f>IF($B8962="","",IF($J8962&lt;&gt;"",IFERROR(LOOKUP(2,1/(($B$5:$B$20000=$B8962)*($F$5:$F$20000="组件")*($I$5:$I$20000=$J8962)),$R$5:$R$20000)*IF($Q8962="",1,$Q8962),""),IF($P8962="","",IF($Q8962="",$P8962,$P8962*$Q8962))))</f>
      </c>
    </row>
    <row r="8963" spans="1:24" x14ac:dyDescent="0.25">
      <c r="A8963">
        <f>IF(B8963="","",IF(B8963=B8962,A8962,A8962+1))</f>
      </c>
      <c r="G8963">
        <f>IF($B8963="","",IF($J8963&lt;&gt;"",IFERROR(LOOKUP(2,1/(($B$5:$B$20000=$B8963)*($F$5:$F$20000="组件")*($I$5:$I$20000=$J8963)),$G$5:$G$20000)&amp;"."&amp;COUNTIFS($B$5:$B8963,$B8963,$J$5:$J8963,$J8963),""),COUNTIFS($B$5:$B8963,$B8963,$J$5:$J8963,"")))</f>
      </c>
      <c r="I8963">
        <f>IF($F8963="组件","C"&amp;TEXT(COUNTIFS($B$5:$B8963,$B8963,$F$5:$F8963,"组件"),"000"),"")</f>
      </c>
      <c r="J8963">
        <f>IF($B8963="","",IF($F8963="组件","",IF($Q8963&lt;&gt;"",IF(AND($B8963=$B8962,$F8962="组件"),$I8962,IF(AND($B8963=$B8962,$J8962&lt;&gt;""),$J8962,"")),"")))</f>
      </c>
      <c r="R8963">
        <f>IF($B8963="","",IF($J8963&lt;&gt;"",IFERROR(LOOKUP(2,1/(($B$5:$B$20000=$B8963)*($F$5:$F$20000="组件")*($I$5:$I$20000=$J8963)),$R$5:$R$20000)*IF($Q8963="",1,$Q8963),""),IF($P8963="","",IF($Q8963="",$P8963,$P8963*$Q8963))))</f>
      </c>
    </row>
    <row r="8964" spans="1:24" x14ac:dyDescent="0.25">
      <c r="A8964">
        <f>IF(B8964="","",IF(B8964=B8963,A8963,A8963+1))</f>
      </c>
      <c r="G8964">
        <f>IF($B8964="","",IF($J8964&lt;&gt;"",IFERROR(LOOKUP(2,1/(($B$5:$B$20000=$B8964)*($F$5:$F$20000="组件")*($I$5:$I$20000=$J8964)),$G$5:$G$20000)&amp;"."&amp;COUNTIFS($B$5:$B8964,$B8964,$J$5:$J8964,$J8964),""),COUNTIFS($B$5:$B8964,$B8964,$J$5:$J8964,"")))</f>
      </c>
      <c r="I8964">
        <f>IF($F8964="组件","C"&amp;TEXT(COUNTIFS($B$5:$B8964,$B8964,$F$5:$F8964,"组件"),"000"),"")</f>
      </c>
      <c r="J8964">
        <f>IF($B8964="","",IF($F8964="组件","",IF($Q8964&lt;&gt;"",IF(AND($B8964=$B8963,$F8963="组件"),$I8963,IF(AND($B8964=$B8963,$J8963&lt;&gt;""),$J8963,"")),"")))</f>
      </c>
      <c r="R8964">
        <f>IF($B8964="","",IF($J8964&lt;&gt;"",IFERROR(LOOKUP(2,1/(($B$5:$B$20000=$B8964)*($F$5:$F$20000="组件")*($I$5:$I$20000=$J8964)),$R$5:$R$20000)*IF($Q8964="",1,$Q8964),""),IF($P8964="","",IF($Q8964="",$P8964,$P8964*$Q8964))))</f>
      </c>
    </row>
    <row r="8965" spans="1:24" x14ac:dyDescent="0.25">
      <c r="A8965">
        <f>IF(B8965="","",IF(B8965=B8964,A8964,A8964+1))</f>
      </c>
      <c r="G8965">
        <f>IF($B8965="","",IF($J8965&lt;&gt;"",IFERROR(LOOKUP(2,1/(($B$5:$B$20000=$B8965)*($F$5:$F$20000="组件")*($I$5:$I$20000=$J8965)),$G$5:$G$20000)&amp;"."&amp;COUNTIFS($B$5:$B8965,$B8965,$J$5:$J8965,$J8965),""),COUNTIFS($B$5:$B8965,$B8965,$J$5:$J8965,"")))</f>
      </c>
      <c r="I8965">
        <f>IF($F8965="组件","C"&amp;TEXT(COUNTIFS($B$5:$B8965,$B8965,$F$5:$F8965,"组件"),"000"),"")</f>
      </c>
      <c r="J8965">
        <f>IF($B8965="","",IF($F8965="组件","",IF($Q8965&lt;&gt;"",IF(AND($B8965=$B8964,$F8964="组件"),$I8964,IF(AND($B8965=$B8964,$J8964&lt;&gt;""),$J8964,"")),"")))</f>
      </c>
      <c r="R8965">
        <f>IF($B8965="","",IF($J8965&lt;&gt;"",IFERROR(LOOKUP(2,1/(($B$5:$B$20000=$B8965)*($F$5:$F$20000="组件")*($I$5:$I$20000=$J8965)),$R$5:$R$20000)*IF($Q8965="",1,$Q8965),""),IF($P8965="","",IF($Q8965="",$P8965,$P8965*$Q8965))))</f>
      </c>
    </row>
    <row r="8966" spans="1:24" x14ac:dyDescent="0.25">
      <c r="A8966">
        <f>IF(B8966="","",IF(B8966=B8965,A8965,A8965+1))</f>
      </c>
      <c r="G8966">
        <f>IF($B8966="","",IF($J8966&lt;&gt;"",IFERROR(LOOKUP(2,1/(($B$5:$B$20000=$B8966)*($F$5:$F$20000="组件")*($I$5:$I$20000=$J8966)),$G$5:$G$20000)&amp;"."&amp;COUNTIFS($B$5:$B8966,$B8966,$J$5:$J8966,$J8966),""),COUNTIFS($B$5:$B8966,$B8966,$J$5:$J8966,"")))</f>
      </c>
      <c r="I8966">
        <f>IF($F8966="组件","C"&amp;TEXT(COUNTIFS($B$5:$B8966,$B8966,$F$5:$F8966,"组件"),"000"),"")</f>
      </c>
      <c r="J8966">
        <f>IF($B8966="","",IF($F8966="组件","",IF($Q8966&lt;&gt;"",IF(AND($B8966=$B8965,$F8965="组件"),$I8965,IF(AND($B8966=$B8965,$J8965&lt;&gt;""),$J8965,"")),"")))</f>
      </c>
      <c r="R8966">
        <f>IF($B8966="","",IF($J8966&lt;&gt;"",IFERROR(LOOKUP(2,1/(($B$5:$B$20000=$B8966)*($F$5:$F$20000="组件")*($I$5:$I$20000=$J8966)),$R$5:$R$20000)*IF($Q8966="",1,$Q8966),""),IF($P8966="","",IF($Q8966="",$P8966,$P8966*$Q8966))))</f>
      </c>
    </row>
    <row r="8967" spans="1:24" x14ac:dyDescent="0.25">
      <c r="A8967">
        <f>IF(B8967="","",IF(B8967=B8966,A8966,A8966+1))</f>
      </c>
      <c r="G8967">
        <f>IF($B8967="","",IF($J8967&lt;&gt;"",IFERROR(LOOKUP(2,1/(($B$5:$B$20000=$B8967)*($F$5:$F$20000="组件")*($I$5:$I$20000=$J8967)),$G$5:$G$20000)&amp;"."&amp;COUNTIFS($B$5:$B8967,$B8967,$J$5:$J8967,$J8967),""),COUNTIFS($B$5:$B8967,$B8967,$J$5:$J8967,"")))</f>
      </c>
      <c r="I8967">
        <f>IF($F8967="组件","C"&amp;TEXT(COUNTIFS($B$5:$B8967,$B8967,$F$5:$F8967,"组件"),"000"),"")</f>
      </c>
      <c r="J8967">
        <f>IF($B8967="","",IF($F8967="组件","",IF($Q8967&lt;&gt;"",IF(AND($B8967=$B8966,$F8966="组件"),$I8966,IF(AND($B8967=$B8966,$J8966&lt;&gt;""),$J8966,"")),"")))</f>
      </c>
      <c r="R8967">
        <f>IF($B8967="","",IF($J8967&lt;&gt;"",IFERROR(LOOKUP(2,1/(($B$5:$B$20000=$B8967)*($F$5:$F$20000="组件")*($I$5:$I$20000=$J8967)),$R$5:$R$20000)*IF($Q8967="",1,$Q8967),""),IF($P8967="","",IF($Q8967="",$P8967,$P8967*$Q8967))))</f>
      </c>
    </row>
    <row r="8968" spans="1:24" x14ac:dyDescent="0.25">
      <c r="A8968">
        <f>IF(B8968="","",IF(B8968=B8967,A8967,A8967+1))</f>
      </c>
      <c r="G8968">
        <f>IF($B8968="","",IF($J8968&lt;&gt;"",IFERROR(LOOKUP(2,1/(($B$5:$B$20000=$B8968)*($F$5:$F$20000="组件")*($I$5:$I$20000=$J8968)),$G$5:$G$20000)&amp;"."&amp;COUNTIFS($B$5:$B8968,$B8968,$J$5:$J8968,$J8968),""),COUNTIFS($B$5:$B8968,$B8968,$J$5:$J8968,"")))</f>
      </c>
      <c r="I8968">
        <f>IF($F8968="组件","C"&amp;TEXT(COUNTIFS($B$5:$B8968,$B8968,$F$5:$F8968,"组件"),"000"),"")</f>
      </c>
      <c r="J8968">
        <f>IF($B8968="","",IF($F8968="组件","",IF($Q8968&lt;&gt;"",IF(AND($B8968=$B8967,$F8967="组件"),$I8967,IF(AND($B8968=$B8967,$J8967&lt;&gt;""),$J8967,"")),"")))</f>
      </c>
      <c r="R8968">
        <f>IF($B8968="","",IF($J8968&lt;&gt;"",IFERROR(LOOKUP(2,1/(($B$5:$B$20000=$B8968)*($F$5:$F$20000="组件")*($I$5:$I$20000=$J8968)),$R$5:$R$20000)*IF($Q8968="",1,$Q8968),""),IF($P8968="","",IF($Q8968="",$P8968,$P8968*$Q8968))))</f>
      </c>
    </row>
    <row r="8969" spans="1:24" x14ac:dyDescent="0.25">
      <c r="A8969">
        <f>IF(B8969="","",IF(B8969=B8968,A8968,A8968+1))</f>
      </c>
      <c r="G8969">
        <f>IF($B8969="","",IF($J8969&lt;&gt;"",IFERROR(LOOKUP(2,1/(($B$5:$B$20000=$B8969)*($F$5:$F$20000="组件")*($I$5:$I$20000=$J8969)),$G$5:$G$20000)&amp;"."&amp;COUNTIFS($B$5:$B8969,$B8969,$J$5:$J8969,$J8969),""),COUNTIFS($B$5:$B8969,$B8969,$J$5:$J8969,"")))</f>
      </c>
      <c r="I8969">
        <f>IF($F8969="组件","C"&amp;TEXT(COUNTIFS($B$5:$B8969,$B8969,$F$5:$F8969,"组件"),"000"),"")</f>
      </c>
      <c r="J8969">
        <f>IF($B8969="","",IF($F8969="组件","",IF($Q8969&lt;&gt;"",IF(AND($B8969=$B8968,$F8968="组件"),$I8968,IF(AND($B8969=$B8968,$J8968&lt;&gt;""),$J8968,"")),"")))</f>
      </c>
      <c r="R8969">
        <f>IF($B8969="","",IF($J8969&lt;&gt;"",IFERROR(LOOKUP(2,1/(($B$5:$B$20000=$B8969)*($F$5:$F$20000="组件")*($I$5:$I$20000=$J8969)),$R$5:$R$20000)*IF($Q8969="",1,$Q8969),""),IF($P8969="","",IF($Q8969="",$P8969,$P8969*$Q8969))))</f>
      </c>
    </row>
    <row r="8970" spans="1:24" x14ac:dyDescent="0.25">
      <c r="A8970">
        <f>IF(B8970="","",IF(B8970=B8969,A8969,A8969+1))</f>
      </c>
      <c r="G8970">
        <f>IF($B8970="","",IF($J8970&lt;&gt;"",IFERROR(LOOKUP(2,1/(($B$5:$B$20000=$B8970)*($F$5:$F$20000="组件")*($I$5:$I$20000=$J8970)),$G$5:$G$20000)&amp;"."&amp;COUNTIFS($B$5:$B8970,$B8970,$J$5:$J8970,$J8970),""),COUNTIFS($B$5:$B8970,$B8970,$J$5:$J8970,"")))</f>
      </c>
      <c r="I8970">
        <f>IF($F8970="组件","C"&amp;TEXT(COUNTIFS($B$5:$B8970,$B8970,$F$5:$F8970,"组件"),"000"),"")</f>
      </c>
      <c r="J8970">
        <f>IF($B8970="","",IF($F8970="组件","",IF($Q8970&lt;&gt;"",IF(AND($B8970=$B8969,$F8969="组件"),$I8969,IF(AND($B8970=$B8969,$J8969&lt;&gt;""),$J8969,"")),"")))</f>
      </c>
      <c r="R8970">
        <f>IF($B8970="","",IF($J8970&lt;&gt;"",IFERROR(LOOKUP(2,1/(($B$5:$B$20000=$B8970)*($F$5:$F$20000="组件")*($I$5:$I$20000=$J8970)),$R$5:$R$20000)*IF($Q8970="",1,$Q8970),""),IF($P8970="","",IF($Q8970="",$P8970,$P8970*$Q8970))))</f>
      </c>
    </row>
    <row r="8971" spans="1:24" x14ac:dyDescent="0.25">
      <c r="A8971">
        <f>IF(B8971="","",IF(B8971=B8970,A8970,A8970+1))</f>
      </c>
      <c r="G8971">
        <f>IF($B8971="","",IF($J8971&lt;&gt;"",IFERROR(LOOKUP(2,1/(($B$5:$B$20000=$B8971)*($F$5:$F$20000="组件")*($I$5:$I$20000=$J8971)),$G$5:$G$20000)&amp;"."&amp;COUNTIFS($B$5:$B8971,$B8971,$J$5:$J8971,$J8971),""),COUNTIFS($B$5:$B8971,$B8971,$J$5:$J8971,"")))</f>
      </c>
      <c r="I8971">
        <f>IF($F8971="组件","C"&amp;TEXT(COUNTIFS($B$5:$B8971,$B8971,$F$5:$F8971,"组件"),"000"),"")</f>
      </c>
      <c r="J8971">
        <f>IF($B8971="","",IF($F8971="组件","",IF($Q8971&lt;&gt;"",IF(AND($B8971=$B8970,$F8970="组件"),$I8970,IF(AND($B8971=$B8970,$J8970&lt;&gt;""),$J8970,"")),"")))</f>
      </c>
      <c r="R8971">
        <f>IF($B8971="","",IF($J8971&lt;&gt;"",IFERROR(LOOKUP(2,1/(($B$5:$B$20000=$B8971)*($F$5:$F$20000="组件")*($I$5:$I$20000=$J8971)),$R$5:$R$20000)*IF($Q8971="",1,$Q8971),""),IF($P8971="","",IF($Q8971="",$P8971,$P8971*$Q8971))))</f>
      </c>
    </row>
    <row r="8972" spans="1:24" x14ac:dyDescent="0.25">
      <c r="A8972">
        <f>IF(B8972="","",IF(B8972=B8971,A8971,A8971+1))</f>
      </c>
      <c r="G8972">
        <f>IF($B8972="","",IF($J8972&lt;&gt;"",IFERROR(LOOKUP(2,1/(($B$5:$B$20000=$B8972)*($F$5:$F$20000="组件")*($I$5:$I$20000=$J8972)),$G$5:$G$20000)&amp;"."&amp;COUNTIFS($B$5:$B8972,$B8972,$J$5:$J8972,$J8972),""),COUNTIFS($B$5:$B8972,$B8972,$J$5:$J8972,"")))</f>
      </c>
      <c r="I8972">
        <f>IF($F8972="组件","C"&amp;TEXT(COUNTIFS($B$5:$B8972,$B8972,$F$5:$F8972,"组件"),"000"),"")</f>
      </c>
      <c r="J8972">
        <f>IF($B8972="","",IF($F8972="组件","",IF($Q8972&lt;&gt;"",IF(AND($B8972=$B8971,$F8971="组件"),$I8971,IF(AND($B8972=$B8971,$J8971&lt;&gt;""),$J8971,"")),"")))</f>
      </c>
      <c r="R8972">
        <f>IF($B8972="","",IF($J8972&lt;&gt;"",IFERROR(LOOKUP(2,1/(($B$5:$B$20000=$B8972)*($F$5:$F$20000="组件")*($I$5:$I$20000=$J8972)),$R$5:$R$20000)*IF($Q8972="",1,$Q8972),""),IF($P8972="","",IF($Q8972="",$P8972,$P8972*$Q8972))))</f>
      </c>
    </row>
    <row r="8973" spans="1:24" x14ac:dyDescent="0.25">
      <c r="A8973">
        <f>IF(B8973="","",IF(B8973=B8972,A8972,A8972+1))</f>
      </c>
      <c r="G8973">
        <f>IF($B8973="","",IF($J8973&lt;&gt;"",IFERROR(LOOKUP(2,1/(($B$5:$B$20000=$B8973)*($F$5:$F$20000="组件")*($I$5:$I$20000=$J8973)),$G$5:$G$20000)&amp;"."&amp;COUNTIFS($B$5:$B8973,$B8973,$J$5:$J8973,$J8973),""),COUNTIFS($B$5:$B8973,$B8973,$J$5:$J8973,"")))</f>
      </c>
      <c r="I8973">
        <f>IF($F8973="组件","C"&amp;TEXT(COUNTIFS($B$5:$B8973,$B8973,$F$5:$F8973,"组件"),"000"),"")</f>
      </c>
      <c r="J8973">
        <f>IF($B8973="","",IF($F8973="组件","",IF($Q8973&lt;&gt;"",IF(AND($B8973=$B8972,$F8972="组件"),$I8972,IF(AND($B8973=$B8972,$J8972&lt;&gt;""),$J8972,"")),"")))</f>
      </c>
      <c r="R8973">
        <f>IF($B8973="","",IF($J8973&lt;&gt;"",IFERROR(LOOKUP(2,1/(($B$5:$B$20000=$B8973)*($F$5:$F$20000="组件")*($I$5:$I$20000=$J8973)),$R$5:$R$20000)*IF($Q8973="",1,$Q8973),""),IF($P8973="","",IF($Q8973="",$P8973,$P8973*$Q8973))))</f>
      </c>
    </row>
    <row r="8974" spans="1:24" x14ac:dyDescent="0.25">
      <c r="A8974">
        <f>IF(B8974="","",IF(B8974=B8973,A8973,A8973+1))</f>
      </c>
      <c r="G8974">
        <f>IF($B8974="","",IF($J8974&lt;&gt;"",IFERROR(LOOKUP(2,1/(($B$5:$B$20000=$B8974)*($F$5:$F$20000="组件")*($I$5:$I$20000=$J8974)),$G$5:$G$20000)&amp;"."&amp;COUNTIFS($B$5:$B8974,$B8974,$J$5:$J8974,$J8974),""),COUNTIFS($B$5:$B8974,$B8974,$J$5:$J8974,"")))</f>
      </c>
      <c r="I8974">
        <f>IF($F8974="组件","C"&amp;TEXT(COUNTIFS($B$5:$B8974,$B8974,$F$5:$F8974,"组件"),"000"),"")</f>
      </c>
      <c r="J8974">
        <f>IF($B8974="","",IF($F8974="组件","",IF($Q8974&lt;&gt;"",IF(AND($B8974=$B8973,$F8973="组件"),$I8973,IF(AND($B8974=$B8973,$J8973&lt;&gt;""),$J8973,"")),"")))</f>
      </c>
      <c r="R8974">
        <f>IF($B8974="","",IF($J8974&lt;&gt;"",IFERROR(LOOKUP(2,1/(($B$5:$B$20000=$B8974)*($F$5:$F$20000="组件")*($I$5:$I$20000=$J8974)),$R$5:$R$20000)*IF($Q8974="",1,$Q8974),""),IF($P8974="","",IF($Q8974="",$P8974,$P8974*$Q8974))))</f>
      </c>
    </row>
    <row r="8975" spans="1:24" x14ac:dyDescent="0.25">
      <c r="A8975">
        <f>IF(B8975="","",IF(B8975=B8974,A8974,A8974+1))</f>
      </c>
      <c r="G8975">
        <f>IF($B8975="","",IF($J8975&lt;&gt;"",IFERROR(LOOKUP(2,1/(($B$5:$B$20000=$B8975)*($F$5:$F$20000="组件")*($I$5:$I$20000=$J8975)),$G$5:$G$20000)&amp;"."&amp;COUNTIFS($B$5:$B8975,$B8975,$J$5:$J8975,$J8975),""),COUNTIFS($B$5:$B8975,$B8975,$J$5:$J8975,"")))</f>
      </c>
      <c r="I8975">
        <f>IF($F8975="组件","C"&amp;TEXT(COUNTIFS($B$5:$B8975,$B8975,$F$5:$F8975,"组件"),"000"),"")</f>
      </c>
      <c r="J8975">
        <f>IF($B8975="","",IF($F8975="组件","",IF($Q8975&lt;&gt;"",IF(AND($B8975=$B8974,$F8974="组件"),$I8974,IF(AND($B8975=$B8974,$J8974&lt;&gt;""),$J8974,"")),"")))</f>
      </c>
      <c r="R8975">
        <f>IF($B8975="","",IF($J8975&lt;&gt;"",IFERROR(LOOKUP(2,1/(($B$5:$B$20000=$B8975)*($F$5:$F$20000="组件")*($I$5:$I$20000=$J8975)),$R$5:$R$20000)*IF($Q8975="",1,$Q8975),""),IF($P8975="","",IF($Q8975="",$P8975,$P8975*$Q8975))))</f>
      </c>
    </row>
    <row r="8976" spans="1:24" x14ac:dyDescent="0.25">
      <c r="A8976">
        <f>IF(B8976="","",IF(B8976=B8975,A8975,A8975+1))</f>
      </c>
      <c r="G8976">
        <f>IF($B8976="","",IF($J8976&lt;&gt;"",IFERROR(LOOKUP(2,1/(($B$5:$B$20000=$B8976)*($F$5:$F$20000="组件")*($I$5:$I$20000=$J8976)),$G$5:$G$20000)&amp;"."&amp;COUNTIFS($B$5:$B8976,$B8976,$J$5:$J8976,$J8976),""),COUNTIFS($B$5:$B8976,$B8976,$J$5:$J8976,"")))</f>
      </c>
      <c r="I8976">
        <f>IF($F8976="组件","C"&amp;TEXT(COUNTIFS($B$5:$B8976,$B8976,$F$5:$F8976,"组件"),"000"),"")</f>
      </c>
      <c r="J8976">
        <f>IF($B8976="","",IF($F8976="组件","",IF($Q8976&lt;&gt;"",IF(AND($B8976=$B8975,$F8975="组件"),$I8975,IF(AND($B8976=$B8975,$J8975&lt;&gt;""),$J8975,"")),"")))</f>
      </c>
      <c r="R8976">
        <f>IF($B8976="","",IF($J8976&lt;&gt;"",IFERROR(LOOKUP(2,1/(($B$5:$B$20000=$B8976)*($F$5:$F$20000="组件")*($I$5:$I$20000=$J8976)),$R$5:$R$20000)*IF($Q8976="",1,$Q8976),""),IF($P8976="","",IF($Q8976="",$P8976,$P8976*$Q8976))))</f>
      </c>
    </row>
    <row r="8977" spans="1:24" x14ac:dyDescent="0.25">
      <c r="A8977">
        <f>IF(B8977="","",IF(B8977=B8976,A8976,A8976+1))</f>
      </c>
      <c r="G8977">
        <f>IF($B8977="","",IF($J8977&lt;&gt;"",IFERROR(LOOKUP(2,1/(($B$5:$B$20000=$B8977)*($F$5:$F$20000="组件")*($I$5:$I$20000=$J8977)),$G$5:$G$20000)&amp;"."&amp;COUNTIFS($B$5:$B8977,$B8977,$J$5:$J8977,$J8977),""),COUNTIFS($B$5:$B8977,$B8977,$J$5:$J8977,"")))</f>
      </c>
      <c r="I8977">
        <f>IF($F8977="组件","C"&amp;TEXT(COUNTIFS($B$5:$B8977,$B8977,$F$5:$F8977,"组件"),"000"),"")</f>
      </c>
      <c r="J8977">
        <f>IF($B8977="","",IF($F8977="组件","",IF($Q8977&lt;&gt;"",IF(AND($B8977=$B8976,$F8976="组件"),$I8976,IF(AND($B8977=$B8976,$J8976&lt;&gt;""),$J8976,"")),"")))</f>
      </c>
      <c r="R8977">
        <f>IF($B8977="","",IF($J8977&lt;&gt;"",IFERROR(LOOKUP(2,1/(($B$5:$B$20000=$B8977)*($F$5:$F$20000="组件")*($I$5:$I$20000=$J8977)),$R$5:$R$20000)*IF($Q8977="",1,$Q8977),""),IF($P8977="","",IF($Q8977="",$P8977,$P8977*$Q8977))))</f>
      </c>
    </row>
    <row r="8978" spans="1:24" x14ac:dyDescent="0.25">
      <c r="A8978">
        <f>IF(B8978="","",IF(B8978=B8977,A8977,A8977+1))</f>
      </c>
      <c r="G8978">
        <f>IF($B8978="","",IF($J8978&lt;&gt;"",IFERROR(LOOKUP(2,1/(($B$5:$B$20000=$B8978)*($F$5:$F$20000="组件")*($I$5:$I$20000=$J8978)),$G$5:$G$20000)&amp;"."&amp;COUNTIFS($B$5:$B8978,$B8978,$J$5:$J8978,$J8978),""),COUNTIFS($B$5:$B8978,$B8978,$J$5:$J8978,"")))</f>
      </c>
      <c r="I8978">
        <f>IF($F8978="组件","C"&amp;TEXT(COUNTIFS($B$5:$B8978,$B8978,$F$5:$F8978,"组件"),"000"),"")</f>
      </c>
      <c r="J8978">
        <f>IF($B8978="","",IF($F8978="组件","",IF($Q8978&lt;&gt;"",IF(AND($B8978=$B8977,$F8977="组件"),$I8977,IF(AND($B8978=$B8977,$J8977&lt;&gt;""),$J8977,"")),"")))</f>
      </c>
      <c r="R8978">
        <f>IF($B8978="","",IF($J8978&lt;&gt;"",IFERROR(LOOKUP(2,1/(($B$5:$B$20000=$B8978)*($F$5:$F$20000="组件")*($I$5:$I$20000=$J8978)),$R$5:$R$20000)*IF($Q8978="",1,$Q8978),""),IF($P8978="","",IF($Q8978="",$P8978,$P8978*$Q8978))))</f>
      </c>
    </row>
    <row r="8979" spans="1:24" x14ac:dyDescent="0.25">
      <c r="A8979">
        <f>IF(B8979="","",IF(B8979=B8978,A8978,A8978+1))</f>
      </c>
      <c r="G8979">
        <f>IF($B8979="","",IF($J8979&lt;&gt;"",IFERROR(LOOKUP(2,1/(($B$5:$B$20000=$B8979)*($F$5:$F$20000="组件")*($I$5:$I$20000=$J8979)),$G$5:$G$20000)&amp;"."&amp;COUNTIFS($B$5:$B8979,$B8979,$J$5:$J8979,$J8979),""),COUNTIFS($B$5:$B8979,$B8979,$J$5:$J8979,"")))</f>
      </c>
      <c r="I8979">
        <f>IF($F8979="组件","C"&amp;TEXT(COUNTIFS($B$5:$B8979,$B8979,$F$5:$F8979,"组件"),"000"),"")</f>
      </c>
      <c r="J8979">
        <f>IF($B8979="","",IF($F8979="组件","",IF($Q8979&lt;&gt;"",IF(AND($B8979=$B8978,$F8978="组件"),$I8978,IF(AND($B8979=$B8978,$J8978&lt;&gt;""),$J8978,"")),"")))</f>
      </c>
      <c r="R8979">
        <f>IF($B8979="","",IF($J8979&lt;&gt;"",IFERROR(LOOKUP(2,1/(($B$5:$B$20000=$B8979)*($F$5:$F$20000="组件")*($I$5:$I$20000=$J8979)),$R$5:$R$20000)*IF($Q8979="",1,$Q8979),""),IF($P8979="","",IF($Q8979="",$P8979,$P8979*$Q8979))))</f>
      </c>
    </row>
    <row r="8980" spans="1:24" x14ac:dyDescent="0.25">
      <c r="A8980">
        <f>IF(B8980="","",IF(B8980=B8979,A8979,A8979+1))</f>
      </c>
      <c r="G8980">
        <f>IF($B8980="","",IF($J8980&lt;&gt;"",IFERROR(LOOKUP(2,1/(($B$5:$B$20000=$B8980)*($F$5:$F$20000="组件")*($I$5:$I$20000=$J8980)),$G$5:$G$20000)&amp;"."&amp;COUNTIFS($B$5:$B8980,$B8980,$J$5:$J8980,$J8980),""),COUNTIFS($B$5:$B8980,$B8980,$J$5:$J8980,"")))</f>
      </c>
      <c r="I8980">
        <f>IF($F8980="组件","C"&amp;TEXT(COUNTIFS($B$5:$B8980,$B8980,$F$5:$F8980,"组件"),"000"),"")</f>
      </c>
      <c r="J8980">
        <f>IF($B8980="","",IF($F8980="组件","",IF($Q8980&lt;&gt;"",IF(AND($B8980=$B8979,$F8979="组件"),$I8979,IF(AND($B8980=$B8979,$J8979&lt;&gt;""),$J8979,"")),"")))</f>
      </c>
      <c r="R8980">
        <f>IF($B8980="","",IF($J8980&lt;&gt;"",IFERROR(LOOKUP(2,1/(($B$5:$B$20000=$B8980)*($F$5:$F$20000="组件")*($I$5:$I$20000=$J8980)),$R$5:$R$20000)*IF($Q8980="",1,$Q8980),""),IF($P8980="","",IF($Q8980="",$P8980,$P8980*$Q8980))))</f>
      </c>
    </row>
    <row r="8981" spans="1:24" x14ac:dyDescent="0.25">
      <c r="A8981">
        <f>IF(B8981="","",IF(B8981=B8980,A8980,A8980+1))</f>
      </c>
      <c r="G8981">
        <f>IF($B8981="","",IF($J8981&lt;&gt;"",IFERROR(LOOKUP(2,1/(($B$5:$B$20000=$B8981)*($F$5:$F$20000="组件")*($I$5:$I$20000=$J8981)),$G$5:$G$20000)&amp;"."&amp;COUNTIFS($B$5:$B8981,$B8981,$J$5:$J8981,$J8981),""),COUNTIFS($B$5:$B8981,$B8981,$J$5:$J8981,"")))</f>
      </c>
      <c r="I8981">
        <f>IF($F8981="组件","C"&amp;TEXT(COUNTIFS($B$5:$B8981,$B8981,$F$5:$F8981,"组件"),"000"),"")</f>
      </c>
      <c r="J8981">
        <f>IF($B8981="","",IF($F8981="组件","",IF($Q8981&lt;&gt;"",IF(AND($B8981=$B8980,$F8980="组件"),$I8980,IF(AND($B8981=$B8980,$J8980&lt;&gt;""),$J8980,"")),"")))</f>
      </c>
      <c r="R8981">
        <f>IF($B8981="","",IF($J8981&lt;&gt;"",IFERROR(LOOKUP(2,1/(($B$5:$B$20000=$B8981)*($F$5:$F$20000="组件")*($I$5:$I$20000=$J8981)),$R$5:$R$20000)*IF($Q8981="",1,$Q8981),""),IF($P8981="","",IF($Q8981="",$P8981,$P8981*$Q8981))))</f>
      </c>
    </row>
    <row r="8982" spans="1:24" x14ac:dyDescent="0.25">
      <c r="A8982">
        <f>IF(B8982="","",IF(B8982=B8981,A8981,A8981+1))</f>
      </c>
      <c r="G8982">
        <f>IF($B8982="","",IF($J8982&lt;&gt;"",IFERROR(LOOKUP(2,1/(($B$5:$B$20000=$B8982)*($F$5:$F$20000="组件")*($I$5:$I$20000=$J8982)),$G$5:$G$20000)&amp;"."&amp;COUNTIFS($B$5:$B8982,$B8982,$J$5:$J8982,$J8982),""),COUNTIFS($B$5:$B8982,$B8982,$J$5:$J8982,"")))</f>
      </c>
      <c r="I8982">
        <f>IF($F8982="组件","C"&amp;TEXT(COUNTIFS($B$5:$B8982,$B8982,$F$5:$F8982,"组件"),"000"),"")</f>
      </c>
      <c r="J8982">
        <f>IF($B8982="","",IF($F8982="组件","",IF($Q8982&lt;&gt;"",IF(AND($B8982=$B8981,$F8981="组件"),$I8981,IF(AND($B8982=$B8981,$J8981&lt;&gt;""),$J8981,"")),"")))</f>
      </c>
      <c r="R8982">
        <f>IF($B8982="","",IF($J8982&lt;&gt;"",IFERROR(LOOKUP(2,1/(($B$5:$B$20000=$B8982)*($F$5:$F$20000="组件")*($I$5:$I$20000=$J8982)),$R$5:$R$20000)*IF($Q8982="",1,$Q8982),""),IF($P8982="","",IF($Q8982="",$P8982,$P8982*$Q8982))))</f>
      </c>
    </row>
    <row r="8983" spans="1:24" x14ac:dyDescent="0.25">
      <c r="A8983">
        <f>IF(B8983="","",IF(B8983=B8982,A8982,A8982+1))</f>
      </c>
      <c r="G8983">
        <f>IF($B8983="","",IF($J8983&lt;&gt;"",IFERROR(LOOKUP(2,1/(($B$5:$B$20000=$B8983)*($F$5:$F$20000="组件")*($I$5:$I$20000=$J8983)),$G$5:$G$20000)&amp;"."&amp;COUNTIFS($B$5:$B8983,$B8983,$J$5:$J8983,$J8983),""),COUNTIFS($B$5:$B8983,$B8983,$J$5:$J8983,"")))</f>
      </c>
      <c r="I8983">
        <f>IF($F8983="组件","C"&amp;TEXT(COUNTIFS($B$5:$B8983,$B8983,$F$5:$F8983,"组件"),"000"),"")</f>
      </c>
      <c r="J8983">
        <f>IF($B8983="","",IF($F8983="组件","",IF($Q8983&lt;&gt;"",IF(AND($B8983=$B8982,$F8982="组件"),$I8982,IF(AND($B8983=$B8982,$J8982&lt;&gt;""),$J8982,"")),"")))</f>
      </c>
      <c r="R8983">
        <f>IF($B8983="","",IF($J8983&lt;&gt;"",IFERROR(LOOKUP(2,1/(($B$5:$B$20000=$B8983)*($F$5:$F$20000="组件")*($I$5:$I$20000=$J8983)),$R$5:$R$20000)*IF($Q8983="",1,$Q8983),""),IF($P8983="","",IF($Q8983="",$P8983,$P8983*$Q8983))))</f>
      </c>
    </row>
    <row r="8984" spans="1:24" x14ac:dyDescent="0.25">
      <c r="A8984">
        <f>IF(B8984="","",IF(B8984=B8983,A8983,A8983+1))</f>
      </c>
      <c r="G8984">
        <f>IF($B8984="","",IF($J8984&lt;&gt;"",IFERROR(LOOKUP(2,1/(($B$5:$B$20000=$B8984)*($F$5:$F$20000="组件")*($I$5:$I$20000=$J8984)),$G$5:$G$20000)&amp;"."&amp;COUNTIFS($B$5:$B8984,$B8984,$J$5:$J8984,$J8984),""),COUNTIFS($B$5:$B8984,$B8984,$J$5:$J8984,"")))</f>
      </c>
      <c r="I8984">
        <f>IF($F8984="组件","C"&amp;TEXT(COUNTIFS($B$5:$B8984,$B8984,$F$5:$F8984,"组件"),"000"),"")</f>
      </c>
      <c r="J8984">
        <f>IF($B8984="","",IF($F8984="组件","",IF($Q8984&lt;&gt;"",IF(AND($B8984=$B8983,$F8983="组件"),$I8983,IF(AND($B8984=$B8983,$J8983&lt;&gt;""),$J8983,"")),"")))</f>
      </c>
      <c r="R8984">
        <f>IF($B8984="","",IF($J8984&lt;&gt;"",IFERROR(LOOKUP(2,1/(($B$5:$B$20000=$B8984)*($F$5:$F$20000="组件")*($I$5:$I$20000=$J8984)),$R$5:$R$20000)*IF($Q8984="",1,$Q8984),""),IF($P8984="","",IF($Q8984="",$P8984,$P8984*$Q8984))))</f>
      </c>
    </row>
    <row r="8985" spans="1:24" x14ac:dyDescent="0.25">
      <c r="A8985">
        <f>IF(B8985="","",IF(B8985=B8984,A8984,A8984+1))</f>
      </c>
      <c r="G8985">
        <f>IF($B8985="","",IF($J8985&lt;&gt;"",IFERROR(LOOKUP(2,1/(($B$5:$B$20000=$B8985)*($F$5:$F$20000="组件")*($I$5:$I$20000=$J8985)),$G$5:$G$20000)&amp;"."&amp;COUNTIFS($B$5:$B8985,$B8985,$J$5:$J8985,$J8985),""),COUNTIFS($B$5:$B8985,$B8985,$J$5:$J8985,"")))</f>
      </c>
      <c r="I8985">
        <f>IF($F8985="组件","C"&amp;TEXT(COUNTIFS($B$5:$B8985,$B8985,$F$5:$F8985,"组件"),"000"),"")</f>
      </c>
      <c r="J8985">
        <f>IF($B8985="","",IF($F8985="组件","",IF($Q8985&lt;&gt;"",IF(AND($B8985=$B8984,$F8984="组件"),$I8984,IF(AND($B8985=$B8984,$J8984&lt;&gt;""),$J8984,"")),"")))</f>
      </c>
      <c r="R8985">
        <f>IF($B8985="","",IF($J8985&lt;&gt;"",IFERROR(LOOKUP(2,1/(($B$5:$B$20000=$B8985)*($F$5:$F$20000="组件")*($I$5:$I$20000=$J8985)),$R$5:$R$20000)*IF($Q8985="",1,$Q8985),""),IF($P8985="","",IF($Q8985="",$P8985,$P8985*$Q8985))))</f>
      </c>
    </row>
    <row r="8986" spans="1:24" x14ac:dyDescent="0.25">
      <c r="A8986">
        <f>IF(B8986="","",IF(B8986=B8985,A8985,A8985+1))</f>
      </c>
      <c r="G8986">
        <f>IF($B8986="","",IF($J8986&lt;&gt;"",IFERROR(LOOKUP(2,1/(($B$5:$B$20000=$B8986)*($F$5:$F$20000="组件")*($I$5:$I$20000=$J8986)),$G$5:$G$20000)&amp;"."&amp;COUNTIFS($B$5:$B8986,$B8986,$J$5:$J8986,$J8986),""),COUNTIFS($B$5:$B8986,$B8986,$J$5:$J8986,"")))</f>
      </c>
      <c r="I8986">
        <f>IF($F8986="组件","C"&amp;TEXT(COUNTIFS($B$5:$B8986,$B8986,$F$5:$F8986,"组件"),"000"),"")</f>
      </c>
      <c r="J8986">
        <f>IF($B8986="","",IF($F8986="组件","",IF($Q8986&lt;&gt;"",IF(AND($B8986=$B8985,$F8985="组件"),$I8985,IF(AND($B8986=$B8985,$J8985&lt;&gt;""),$J8985,"")),"")))</f>
      </c>
      <c r="R8986">
        <f>IF($B8986="","",IF($J8986&lt;&gt;"",IFERROR(LOOKUP(2,1/(($B$5:$B$20000=$B8986)*($F$5:$F$20000="组件")*($I$5:$I$20000=$J8986)),$R$5:$R$20000)*IF($Q8986="",1,$Q8986),""),IF($P8986="","",IF($Q8986="",$P8986,$P8986*$Q8986))))</f>
      </c>
    </row>
    <row r="8987" spans="1:24" x14ac:dyDescent="0.25">
      <c r="A8987">
        <f>IF(B8987="","",IF(B8987=B8986,A8986,A8986+1))</f>
      </c>
      <c r="G8987">
        <f>IF($B8987="","",IF($J8987&lt;&gt;"",IFERROR(LOOKUP(2,1/(($B$5:$B$20000=$B8987)*($F$5:$F$20000="组件")*($I$5:$I$20000=$J8987)),$G$5:$G$20000)&amp;"."&amp;COUNTIFS($B$5:$B8987,$B8987,$J$5:$J8987,$J8987),""),COUNTIFS($B$5:$B8987,$B8987,$J$5:$J8987,"")))</f>
      </c>
      <c r="I8987">
        <f>IF($F8987="组件","C"&amp;TEXT(COUNTIFS($B$5:$B8987,$B8987,$F$5:$F8987,"组件"),"000"),"")</f>
      </c>
      <c r="J8987">
        <f>IF($B8987="","",IF($F8987="组件","",IF($Q8987&lt;&gt;"",IF(AND($B8987=$B8986,$F8986="组件"),$I8986,IF(AND($B8987=$B8986,$J8986&lt;&gt;""),$J8986,"")),"")))</f>
      </c>
      <c r="R8987">
        <f>IF($B8987="","",IF($J8987&lt;&gt;"",IFERROR(LOOKUP(2,1/(($B$5:$B$20000=$B8987)*($F$5:$F$20000="组件")*($I$5:$I$20000=$J8987)),$R$5:$R$20000)*IF($Q8987="",1,$Q8987),""),IF($P8987="","",IF($Q8987="",$P8987,$P8987*$Q8987))))</f>
      </c>
    </row>
    <row r="8988" spans="1:24" x14ac:dyDescent="0.25">
      <c r="A8988">
        <f>IF(B8988="","",IF(B8988=B8987,A8987,A8987+1))</f>
      </c>
      <c r="G8988">
        <f>IF($B8988="","",IF($J8988&lt;&gt;"",IFERROR(LOOKUP(2,1/(($B$5:$B$20000=$B8988)*($F$5:$F$20000="组件")*($I$5:$I$20000=$J8988)),$G$5:$G$20000)&amp;"."&amp;COUNTIFS($B$5:$B8988,$B8988,$J$5:$J8988,$J8988),""),COUNTIFS($B$5:$B8988,$B8988,$J$5:$J8988,"")))</f>
      </c>
      <c r="I8988">
        <f>IF($F8988="组件","C"&amp;TEXT(COUNTIFS($B$5:$B8988,$B8988,$F$5:$F8988,"组件"),"000"),"")</f>
      </c>
      <c r="J8988">
        <f>IF($B8988="","",IF($F8988="组件","",IF($Q8988&lt;&gt;"",IF(AND($B8988=$B8987,$F8987="组件"),$I8987,IF(AND($B8988=$B8987,$J8987&lt;&gt;""),$J8987,"")),"")))</f>
      </c>
      <c r="R8988">
        <f>IF($B8988="","",IF($J8988&lt;&gt;"",IFERROR(LOOKUP(2,1/(($B$5:$B$20000=$B8988)*($F$5:$F$20000="组件")*($I$5:$I$20000=$J8988)),$R$5:$R$20000)*IF($Q8988="",1,$Q8988),""),IF($P8988="","",IF($Q8988="",$P8988,$P8988*$Q8988))))</f>
      </c>
    </row>
    <row r="8989" spans="1:24" x14ac:dyDescent="0.25">
      <c r="A8989">
        <f>IF(B8989="","",IF(B8989=B8988,A8988,A8988+1))</f>
      </c>
      <c r="G8989">
        <f>IF($B8989="","",IF($J8989&lt;&gt;"",IFERROR(LOOKUP(2,1/(($B$5:$B$20000=$B8989)*($F$5:$F$20000="组件")*($I$5:$I$20000=$J8989)),$G$5:$G$20000)&amp;"."&amp;COUNTIFS($B$5:$B8989,$B8989,$J$5:$J8989,$J8989),""),COUNTIFS($B$5:$B8989,$B8989,$J$5:$J8989,"")))</f>
      </c>
      <c r="I8989">
        <f>IF($F8989="组件","C"&amp;TEXT(COUNTIFS($B$5:$B8989,$B8989,$F$5:$F8989,"组件"),"000"),"")</f>
      </c>
      <c r="J8989">
        <f>IF($B8989="","",IF($F8989="组件","",IF($Q8989&lt;&gt;"",IF(AND($B8989=$B8988,$F8988="组件"),$I8988,IF(AND($B8989=$B8988,$J8988&lt;&gt;""),$J8988,"")),"")))</f>
      </c>
      <c r="R8989">
        <f>IF($B8989="","",IF($J8989&lt;&gt;"",IFERROR(LOOKUP(2,1/(($B$5:$B$20000=$B8989)*($F$5:$F$20000="组件")*($I$5:$I$20000=$J8989)),$R$5:$R$20000)*IF($Q8989="",1,$Q8989),""),IF($P8989="","",IF($Q8989="",$P8989,$P8989*$Q8989))))</f>
      </c>
    </row>
    <row r="8990" spans="1:24" x14ac:dyDescent="0.25">
      <c r="A8990">
        <f>IF(B8990="","",IF(B8990=B8989,A8989,A8989+1))</f>
      </c>
      <c r="G8990">
        <f>IF($B8990="","",IF($J8990&lt;&gt;"",IFERROR(LOOKUP(2,1/(($B$5:$B$20000=$B8990)*($F$5:$F$20000="组件")*($I$5:$I$20000=$J8990)),$G$5:$G$20000)&amp;"."&amp;COUNTIFS($B$5:$B8990,$B8990,$J$5:$J8990,$J8990),""),COUNTIFS($B$5:$B8990,$B8990,$J$5:$J8990,"")))</f>
      </c>
      <c r="I8990">
        <f>IF($F8990="组件","C"&amp;TEXT(COUNTIFS($B$5:$B8990,$B8990,$F$5:$F8990,"组件"),"000"),"")</f>
      </c>
      <c r="J8990">
        <f>IF($B8990="","",IF($F8990="组件","",IF($Q8990&lt;&gt;"",IF(AND($B8990=$B8989,$F8989="组件"),$I8989,IF(AND($B8990=$B8989,$J8989&lt;&gt;""),$J8989,"")),"")))</f>
      </c>
      <c r="R8990">
        <f>IF($B8990="","",IF($J8990&lt;&gt;"",IFERROR(LOOKUP(2,1/(($B$5:$B$20000=$B8990)*($F$5:$F$20000="组件")*($I$5:$I$20000=$J8990)),$R$5:$R$20000)*IF($Q8990="",1,$Q8990),""),IF($P8990="","",IF($Q8990="",$P8990,$P8990*$Q8990))))</f>
      </c>
    </row>
    <row r="8991" spans="1:24" x14ac:dyDescent="0.25">
      <c r="A8991">
        <f>IF(B8991="","",IF(B8991=B8990,A8990,A8990+1))</f>
      </c>
      <c r="G8991">
        <f>IF($B8991="","",IF($J8991&lt;&gt;"",IFERROR(LOOKUP(2,1/(($B$5:$B$20000=$B8991)*($F$5:$F$20000="组件")*($I$5:$I$20000=$J8991)),$G$5:$G$20000)&amp;"."&amp;COUNTIFS($B$5:$B8991,$B8991,$J$5:$J8991,$J8991),""),COUNTIFS($B$5:$B8991,$B8991,$J$5:$J8991,"")))</f>
      </c>
      <c r="I8991">
        <f>IF($F8991="组件","C"&amp;TEXT(COUNTIFS($B$5:$B8991,$B8991,$F$5:$F8991,"组件"),"000"),"")</f>
      </c>
      <c r="J8991">
        <f>IF($B8991="","",IF($F8991="组件","",IF($Q8991&lt;&gt;"",IF(AND($B8991=$B8990,$F8990="组件"),$I8990,IF(AND($B8991=$B8990,$J8990&lt;&gt;""),$J8990,"")),"")))</f>
      </c>
      <c r="R8991">
        <f>IF($B8991="","",IF($J8991&lt;&gt;"",IFERROR(LOOKUP(2,1/(($B$5:$B$20000=$B8991)*($F$5:$F$20000="组件")*($I$5:$I$20000=$J8991)),$R$5:$R$20000)*IF($Q8991="",1,$Q8991),""),IF($P8991="","",IF($Q8991="",$P8991,$P8991*$Q8991))))</f>
      </c>
    </row>
    <row r="8992" spans="1:24" x14ac:dyDescent="0.25">
      <c r="A8992">
        <f>IF(B8992="","",IF(B8992=B8991,A8991,A8991+1))</f>
      </c>
      <c r="G8992">
        <f>IF($B8992="","",IF($J8992&lt;&gt;"",IFERROR(LOOKUP(2,1/(($B$5:$B$20000=$B8992)*($F$5:$F$20000="组件")*($I$5:$I$20000=$J8992)),$G$5:$G$20000)&amp;"."&amp;COUNTIFS($B$5:$B8992,$B8992,$J$5:$J8992,$J8992),""),COUNTIFS($B$5:$B8992,$B8992,$J$5:$J8992,"")))</f>
      </c>
      <c r="I8992">
        <f>IF($F8992="组件","C"&amp;TEXT(COUNTIFS($B$5:$B8992,$B8992,$F$5:$F8992,"组件"),"000"),"")</f>
      </c>
      <c r="J8992">
        <f>IF($B8992="","",IF($F8992="组件","",IF($Q8992&lt;&gt;"",IF(AND($B8992=$B8991,$F8991="组件"),$I8991,IF(AND($B8992=$B8991,$J8991&lt;&gt;""),$J8991,"")),"")))</f>
      </c>
      <c r="R8992">
        <f>IF($B8992="","",IF($J8992&lt;&gt;"",IFERROR(LOOKUP(2,1/(($B$5:$B$20000=$B8992)*($F$5:$F$20000="组件")*($I$5:$I$20000=$J8992)),$R$5:$R$20000)*IF($Q8992="",1,$Q8992),""),IF($P8992="","",IF($Q8992="",$P8992,$P8992*$Q8992))))</f>
      </c>
    </row>
    <row r="8993" spans="1:24" x14ac:dyDescent="0.25">
      <c r="A8993">
        <f>IF(B8993="","",IF(B8993=B8992,A8992,A8992+1))</f>
      </c>
      <c r="G8993">
        <f>IF($B8993="","",IF($J8993&lt;&gt;"",IFERROR(LOOKUP(2,1/(($B$5:$B$20000=$B8993)*($F$5:$F$20000="组件")*($I$5:$I$20000=$J8993)),$G$5:$G$20000)&amp;"."&amp;COUNTIFS($B$5:$B8993,$B8993,$J$5:$J8993,$J8993),""),COUNTIFS($B$5:$B8993,$B8993,$J$5:$J8993,"")))</f>
      </c>
      <c r="I8993">
        <f>IF($F8993="组件","C"&amp;TEXT(COUNTIFS($B$5:$B8993,$B8993,$F$5:$F8993,"组件"),"000"),"")</f>
      </c>
      <c r="J8993">
        <f>IF($B8993="","",IF($F8993="组件","",IF($Q8993&lt;&gt;"",IF(AND($B8993=$B8992,$F8992="组件"),$I8992,IF(AND($B8993=$B8992,$J8992&lt;&gt;""),$J8992,"")),"")))</f>
      </c>
      <c r="R8993">
        <f>IF($B8993="","",IF($J8993&lt;&gt;"",IFERROR(LOOKUP(2,1/(($B$5:$B$20000=$B8993)*($F$5:$F$20000="组件")*($I$5:$I$20000=$J8993)),$R$5:$R$20000)*IF($Q8993="",1,$Q8993),""),IF($P8993="","",IF($Q8993="",$P8993,$P8993*$Q8993))))</f>
      </c>
    </row>
    <row r="8994" spans="1:24" x14ac:dyDescent="0.25">
      <c r="A8994">
        <f>IF(B8994="","",IF(B8994=B8993,A8993,A8993+1))</f>
      </c>
      <c r="G8994">
        <f>IF($B8994="","",IF($J8994&lt;&gt;"",IFERROR(LOOKUP(2,1/(($B$5:$B$20000=$B8994)*($F$5:$F$20000="组件")*($I$5:$I$20000=$J8994)),$G$5:$G$20000)&amp;"."&amp;COUNTIFS($B$5:$B8994,$B8994,$J$5:$J8994,$J8994),""),COUNTIFS($B$5:$B8994,$B8994,$J$5:$J8994,"")))</f>
      </c>
      <c r="I8994">
        <f>IF($F8994="组件","C"&amp;TEXT(COUNTIFS($B$5:$B8994,$B8994,$F$5:$F8994,"组件"),"000"),"")</f>
      </c>
      <c r="J8994">
        <f>IF($B8994="","",IF($F8994="组件","",IF($Q8994&lt;&gt;"",IF(AND($B8994=$B8993,$F8993="组件"),$I8993,IF(AND($B8994=$B8993,$J8993&lt;&gt;""),$J8993,"")),"")))</f>
      </c>
      <c r="R8994">
        <f>IF($B8994="","",IF($J8994&lt;&gt;"",IFERROR(LOOKUP(2,1/(($B$5:$B$20000=$B8994)*($F$5:$F$20000="组件")*($I$5:$I$20000=$J8994)),$R$5:$R$20000)*IF($Q8994="",1,$Q8994),""),IF($P8994="","",IF($Q8994="",$P8994,$P8994*$Q8994))))</f>
      </c>
    </row>
    <row r="8995" spans="1:24" x14ac:dyDescent="0.25">
      <c r="A8995">
        <f>IF(B8995="","",IF(B8995=B8994,A8994,A8994+1))</f>
      </c>
      <c r="G8995">
        <f>IF($B8995="","",IF($J8995&lt;&gt;"",IFERROR(LOOKUP(2,1/(($B$5:$B$20000=$B8995)*($F$5:$F$20000="组件")*($I$5:$I$20000=$J8995)),$G$5:$G$20000)&amp;"."&amp;COUNTIFS($B$5:$B8995,$B8995,$J$5:$J8995,$J8995),""),COUNTIFS($B$5:$B8995,$B8995,$J$5:$J8995,"")))</f>
      </c>
      <c r="I8995">
        <f>IF($F8995="组件","C"&amp;TEXT(COUNTIFS($B$5:$B8995,$B8995,$F$5:$F8995,"组件"),"000"),"")</f>
      </c>
      <c r="J8995">
        <f>IF($B8995="","",IF($F8995="组件","",IF($Q8995&lt;&gt;"",IF(AND($B8995=$B8994,$F8994="组件"),$I8994,IF(AND($B8995=$B8994,$J8994&lt;&gt;""),$J8994,"")),"")))</f>
      </c>
      <c r="R8995">
        <f>IF($B8995="","",IF($J8995&lt;&gt;"",IFERROR(LOOKUP(2,1/(($B$5:$B$20000=$B8995)*($F$5:$F$20000="组件")*($I$5:$I$20000=$J8995)),$R$5:$R$20000)*IF($Q8995="",1,$Q8995),""),IF($P8995="","",IF($Q8995="",$P8995,$P8995*$Q8995))))</f>
      </c>
    </row>
    <row r="8996" spans="1:24" x14ac:dyDescent="0.25">
      <c r="A8996">
        <f>IF(B8996="","",IF(B8996=B8995,A8995,A8995+1))</f>
      </c>
      <c r="G8996">
        <f>IF($B8996="","",IF($J8996&lt;&gt;"",IFERROR(LOOKUP(2,1/(($B$5:$B$20000=$B8996)*($F$5:$F$20000="组件")*($I$5:$I$20000=$J8996)),$G$5:$G$20000)&amp;"."&amp;COUNTIFS($B$5:$B8996,$B8996,$J$5:$J8996,$J8996),""),COUNTIFS($B$5:$B8996,$B8996,$J$5:$J8996,"")))</f>
      </c>
      <c r="I8996">
        <f>IF($F8996="组件","C"&amp;TEXT(COUNTIFS($B$5:$B8996,$B8996,$F$5:$F8996,"组件"),"000"),"")</f>
      </c>
      <c r="J8996">
        <f>IF($B8996="","",IF($F8996="组件","",IF($Q8996&lt;&gt;"",IF(AND($B8996=$B8995,$F8995="组件"),$I8995,IF(AND($B8996=$B8995,$J8995&lt;&gt;""),$J8995,"")),"")))</f>
      </c>
      <c r="R8996">
        <f>IF($B8996="","",IF($J8996&lt;&gt;"",IFERROR(LOOKUP(2,1/(($B$5:$B$20000=$B8996)*($F$5:$F$20000="组件")*($I$5:$I$20000=$J8996)),$R$5:$R$20000)*IF($Q8996="",1,$Q8996),""),IF($P8996="","",IF($Q8996="",$P8996,$P8996*$Q8996))))</f>
      </c>
    </row>
    <row r="8997" spans="1:24" x14ac:dyDescent="0.25">
      <c r="A8997">
        <f>IF(B8997="","",IF(B8997=B8996,A8996,A8996+1))</f>
      </c>
      <c r="G8997">
        <f>IF($B8997="","",IF($J8997&lt;&gt;"",IFERROR(LOOKUP(2,1/(($B$5:$B$20000=$B8997)*($F$5:$F$20000="组件")*($I$5:$I$20000=$J8997)),$G$5:$G$20000)&amp;"."&amp;COUNTIFS($B$5:$B8997,$B8997,$J$5:$J8997,$J8997),""),COUNTIFS($B$5:$B8997,$B8997,$J$5:$J8997,"")))</f>
      </c>
      <c r="I8997">
        <f>IF($F8997="组件","C"&amp;TEXT(COUNTIFS($B$5:$B8997,$B8997,$F$5:$F8997,"组件"),"000"),"")</f>
      </c>
      <c r="J8997">
        <f>IF($B8997="","",IF($F8997="组件","",IF($Q8997&lt;&gt;"",IF(AND($B8997=$B8996,$F8996="组件"),$I8996,IF(AND($B8997=$B8996,$J8996&lt;&gt;""),$J8996,"")),"")))</f>
      </c>
      <c r="R8997">
        <f>IF($B8997="","",IF($J8997&lt;&gt;"",IFERROR(LOOKUP(2,1/(($B$5:$B$20000=$B8997)*($F$5:$F$20000="组件")*($I$5:$I$20000=$J8997)),$R$5:$R$20000)*IF($Q8997="",1,$Q8997),""),IF($P8997="","",IF($Q8997="",$P8997,$P8997*$Q8997))))</f>
      </c>
    </row>
    <row r="8998" spans="1:24" x14ac:dyDescent="0.25">
      <c r="A8998">
        <f>IF(B8998="","",IF(B8998=B8997,A8997,A8997+1))</f>
      </c>
      <c r="G8998">
        <f>IF($B8998="","",IF($J8998&lt;&gt;"",IFERROR(LOOKUP(2,1/(($B$5:$B$20000=$B8998)*($F$5:$F$20000="组件")*($I$5:$I$20000=$J8998)),$G$5:$G$20000)&amp;"."&amp;COUNTIFS($B$5:$B8998,$B8998,$J$5:$J8998,$J8998),""),COUNTIFS($B$5:$B8998,$B8998,$J$5:$J8998,"")))</f>
      </c>
      <c r="I8998">
        <f>IF($F8998="组件","C"&amp;TEXT(COUNTIFS($B$5:$B8998,$B8998,$F$5:$F8998,"组件"),"000"),"")</f>
      </c>
      <c r="J8998">
        <f>IF($B8998="","",IF($F8998="组件","",IF($Q8998&lt;&gt;"",IF(AND($B8998=$B8997,$F8997="组件"),$I8997,IF(AND($B8998=$B8997,$J8997&lt;&gt;""),$J8997,"")),"")))</f>
      </c>
      <c r="R8998">
        <f>IF($B8998="","",IF($J8998&lt;&gt;"",IFERROR(LOOKUP(2,1/(($B$5:$B$20000=$B8998)*($F$5:$F$20000="组件")*($I$5:$I$20000=$J8998)),$R$5:$R$20000)*IF($Q8998="",1,$Q8998),""),IF($P8998="","",IF($Q8998="",$P8998,$P8998*$Q8998))))</f>
      </c>
    </row>
    <row r="8999" spans="1:24" x14ac:dyDescent="0.25">
      <c r="A8999">
        <f>IF(B8999="","",IF(B8999=B8998,A8998,A8998+1))</f>
      </c>
      <c r="G8999">
        <f>IF($B8999="","",IF($J8999&lt;&gt;"",IFERROR(LOOKUP(2,1/(($B$5:$B$20000=$B8999)*($F$5:$F$20000="组件")*($I$5:$I$20000=$J8999)),$G$5:$G$20000)&amp;"."&amp;COUNTIFS($B$5:$B8999,$B8999,$J$5:$J8999,$J8999),""),COUNTIFS($B$5:$B8999,$B8999,$J$5:$J8999,"")))</f>
      </c>
      <c r="I8999">
        <f>IF($F8999="组件","C"&amp;TEXT(COUNTIFS($B$5:$B8999,$B8999,$F$5:$F8999,"组件"),"000"),"")</f>
      </c>
      <c r="J8999">
        <f>IF($B8999="","",IF($F8999="组件","",IF($Q8999&lt;&gt;"",IF(AND($B8999=$B8998,$F8998="组件"),$I8998,IF(AND($B8999=$B8998,$J8998&lt;&gt;""),$J8998,"")),"")))</f>
      </c>
      <c r="R8999">
        <f>IF($B8999="","",IF($J8999&lt;&gt;"",IFERROR(LOOKUP(2,1/(($B$5:$B$20000=$B8999)*($F$5:$F$20000="组件")*($I$5:$I$20000=$J8999)),$R$5:$R$20000)*IF($Q8999="",1,$Q8999),""),IF($P8999="","",IF($Q8999="",$P8999,$P8999*$Q8999))))</f>
      </c>
    </row>
    <row r="9000" spans="1:24" x14ac:dyDescent="0.25">
      <c r="A9000">
        <f>IF(B9000="","",IF(B9000=B8999,A8999,A8999+1))</f>
      </c>
      <c r="G9000">
        <f>IF($B9000="","",IF($J9000&lt;&gt;"",IFERROR(LOOKUP(2,1/(($B$5:$B$20000=$B9000)*($F$5:$F$20000="组件")*($I$5:$I$20000=$J9000)),$G$5:$G$20000)&amp;"."&amp;COUNTIFS($B$5:$B9000,$B9000,$J$5:$J9000,$J9000),""),COUNTIFS($B$5:$B9000,$B9000,$J$5:$J9000,"")))</f>
      </c>
      <c r="I9000">
        <f>IF($F9000="组件","C"&amp;TEXT(COUNTIFS($B$5:$B9000,$B9000,$F$5:$F9000,"组件"),"000"),"")</f>
      </c>
      <c r="J9000">
        <f>IF($B9000="","",IF($F9000="组件","",IF($Q9000&lt;&gt;"",IF(AND($B9000=$B8999,$F8999="组件"),$I8999,IF(AND($B9000=$B8999,$J8999&lt;&gt;""),$J8999,"")),"")))</f>
      </c>
      <c r="R9000">
        <f>IF($B9000="","",IF($J9000&lt;&gt;"",IFERROR(LOOKUP(2,1/(($B$5:$B$20000=$B9000)*($F$5:$F$20000="组件")*($I$5:$I$20000=$J9000)),$R$5:$R$20000)*IF($Q9000="",1,$Q9000),""),IF($P9000="","",IF($Q9000="",$P9000,$P9000*$Q9000))))</f>
      </c>
    </row>
    <row r="9001" spans="1:24" x14ac:dyDescent="0.25">
      <c r="A9001">
        <f>IF(B9001="","",IF(B9001=B9000,A9000,A9000+1))</f>
      </c>
      <c r="G9001">
        <f>IF($B9001="","",IF($J9001&lt;&gt;"",IFERROR(LOOKUP(2,1/(($B$5:$B$20000=$B9001)*($F$5:$F$20000="组件")*($I$5:$I$20000=$J9001)),$G$5:$G$20000)&amp;"."&amp;COUNTIFS($B$5:$B9001,$B9001,$J$5:$J9001,$J9001),""),COUNTIFS($B$5:$B9001,$B9001,$J$5:$J9001,"")))</f>
      </c>
      <c r="I9001">
        <f>IF($F9001="组件","C"&amp;TEXT(COUNTIFS($B$5:$B9001,$B9001,$F$5:$F9001,"组件"),"000"),"")</f>
      </c>
      <c r="J9001">
        <f>IF($B9001="","",IF($F9001="组件","",IF($Q9001&lt;&gt;"",IF(AND($B9001=$B9000,$F9000="组件"),$I9000,IF(AND($B9001=$B9000,$J9000&lt;&gt;""),$J9000,"")),"")))</f>
      </c>
      <c r="R9001">
        <f>IF($B9001="","",IF($J9001&lt;&gt;"",IFERROR(LOOKUP(2,1/(($B$5:$B$20000=$B9001)*($F$5:$F$20000="组件")*($I$5:$I$20000=$J9001)),$R$5:$R$20000)*IF($Q9001="",1,$Q9001),""),IF($P9001="","",IF($Q9001="",$P9001,$P9001*$Q9001))))</f>
      </c>
    </row>
    <row r="9002" spans="1:24" x14ac:dyDescent="0.25">
      <c r="A9002">
        <f>IF(B9002="","",IF(B9002=B9001,A9001,A9001+1))</f>
      </c>
      <c r="G9002">
        <f>IF($B9002="","",IF($J9002&lt;&gt;"",IFERROR(LOOKUP(2,1/(($B$5:$B$20000=$B9002)*($F$5:$F$20000="组件")*($I$5:$I$20000=$J9002)),$G$5:$G$20000)&amp;"."&amp;COUNTIFS($B$5:$B9002,$B9002,$J$5:$J9002,$J9002),""),COUNTIFS($B$5:$B9002,$B9002,$J$5:$J9002,"")))</f>
      </c>
      <c r="I9002">
        <f>IF($F9002="组件","C"&amp;TEXT(COUNTIFS($B$5:$B9002,$B9002,$F$5:$F9002,"组件"),"000"),"")</f>
      </c>
      <c r="J9002">
        <f>IF($B9002="","",IF($F9002="组件","",IF($Q9002&lt;&gt;"",IF(AND($B9002=$B9001,$F9001="组件"),$I9001,IF(AND($B9002=$B9001,$J9001&lt;&gt;""),$J9001,"")),"")))</f>
      </c>
      <c r="R9002">
        <f>IF($B9002="","",IF($J9002&lt;&gt;"",IFERROR(LOOKUP(2,1/(($B$5:$B$20000=$B9002)*($F$5:$F$20000="组件")*($I$5:$I$20000=$J9002)),$R$5:$R$20000)*IF($Q9002="",1,$Q9002),""),IF($P9002="","",IF($Q9002="",$P9002,$P9002*$Q9002))))</f>
      </c>
    </row>
    <row r="9003" spans="1:24" x14ac:dyDescent="0.25">
      <c r="A9003">
        <f>IF(B9003="","",IF(B9003=B9002,A9002,A9002+1))</f>
      </c>
      <c r="G9003">
        <f>IF($B9003="","",IF($J9003&lt;&gt;"",IFERROR(LOOKUP(2,1/(($B$5:$B$20000=$B9003)*($F$5:$F$20000="组件")*($I$5:$I$20000=$J9003)),$G$5:$G$20000)&amp;"."&amp;COUNTIFS($B$5:$B9003,$B9003,$J$5:$J9003,$J9003),""),COUNTIFS($B$5:$B9003,$B9003,$J$5:$J9003,"")))</f>
      </c>
      <c r="I9003">
        <f>IF($F9003="组件","C"&amp;TEXT(COUNTIFS($B$5:$B9003,$B9003,$F$5:$F9003,"组件"),"000"),"")</f>
      </c>
      <c r="J9003">
        <f>IF($B9003="","",IF($F9003="组件","",IF($Q9003&lt;&gt;"",IF(AND($B9003=$B9002,$F9002="组件"),$I9002,IF(AND($B9003=$B9002,$J9002&lt;&gt;""),$J9002,"")),"")))</f>
      </c>
      <c r="R9003">
        <f>IF($B9003="","",IF($J9003&lt;&gt;"",IFERROR(LOOKUP(2,1/(($B$5:$B$20000=$B9003)*($F$5:$F$20000="组件")*($I$5:$I$20000=$J9003)),$R$5:$R$20000)*IF($Q9003="",1,$Q9003),""),IF($P9003="","",IF($Q9003="",$P9003,$P9003*$Q9003))))</f>
      </c>
    </row>
    <row r="9004" spans="1:24" x14ac:dyDescent="0.25">
      <c r="A9004">
        <f>IF(B9004="","",IF(B9004=B9003,A9003,A9003+1))</f>
      </c>
      <c r="G9004">
        <f>IF($B9004="","",IF($J9004&lt;&gt;"",IFERROR(LOOKUP(2,1/(($B$5:$B$20000=$B9004)*($F$5:$F$20000="组件")*($I$5:$I$20000=$J9004)),$G$5:$G$20000)&amp;"."&amp;COUNTIFS($B$5:$B9004,$B9004,$J$5:$J9004,$J9004),""),COUNTIFS($B$5:$B9004,$B9004,$J$5:$J9004,"")))</f>
      </c>
      <c r="I9004">
        <f>IF($F9004="组件","C"&amp;TEXT(COUNTIFS($B$5:$B9004,$B9004,$F$5:$F9004,"组件"),"000"),"")</f>
      </c>
      <c r="J9004">
        <f>IF($B9004="","",IF($F9004="组件","",IF($Q9004&lt;&gt;"",IF(AND($B9004=$B9003,$F9003="组件"),$I9003,IF(AND($B9004=$B9003,$J9003&lt;&gt;""),$J9003,"")),"")))</f>
      </c>
      <c r="R9004">
        <f>IF($B9004="","",IF($J9004&lt;&gt;"",IFERROR(LOOKUP(2,1/(($B$5:$B$20000=$B9004)*($F$5:$F$20000="组件")*($I$5:$I$20000=$J9004)),$R$5:$R$20000)*IF($Q9004="",1,$Q9004),""),IF($P9004="","",IF($Q9004="",$P9004,$P9004*$Q9004))))</f>
      </c>
    </row>
    <row r="9005" spans="1:24" x14ac:dyDescent="0.25">
      <c r="A9005">
        <f>IF(B9005="","",IF(B9005=B9004,A9004,A9004+1))</f>
      </c>
      <c r="G9005">
        <f>IF($B9005="","",IF($J9005&lt;&gt;"",IFERROR(LOOKUP(2,1/(($B$5:$B$20000=$B9005)*($F$5:$F$20000="组件")*($I$5:$I$20000=$J9005)),$G$5:$G$20000)&amp;"."&amp;COUNTIFS($B$5:$B9005,$B9005,$J$5:$J9005,$J9005),""),COUNTIFS($B$5:$B9005,$B9005,$J$5:$J9005,"")))</f>
      </c>
      <c r="I9005">
        <f>IF($F9005="组件","C"&amp;TEXT(COUNTIFS($B$5:$B9005,$B9005,$F$5:$F9005,"组件"),"000"),"")</f>
      </c>
      <c r="J9005">
        <f>IF($B9005="","",IF($F9005="组件","",IF($Q9005&lt;&gt;"",IF(AND($B9005=$B9004,$F9004="组件"),$I9004,IF(AND($B9005=$B9004,$J9004&lt;&gt;""),$J9004,"")),"")))</f>
      </c>
      <c r="R9005">
        <f>IF($B9005="","",IF($J9005&lt;&gt;"",IFERROR(LOOKUP(2,1/(($B$5:$B$20000=$B9005)*($F$5:$F$20000="组件")*($I$5:$I$20000=$J9005)),$R$5:$R$20000)*IF($Q9005="",1,$Q9005),""),IF($P9005="","",IF($Q9005="",$P9005,$P9005*$Q9005))))</f>
      </c>
    </row>
    <row r="9006" spans="1:24" x14ac:dyDescent="0.25">
      <c r="A9006">
        <f>IF(B9006="","",IF(B9006=B9005,A9005,A9005+1))</f>
      </c>
      <c r="G9006">
        <f>IF($B9006="","",IF($J9006&lt;&gt;"",IFERROR(LOOKUP(2,1/(($B$5:$B$20000=$B9006)*($F$5:$F$20000="组件")*($I$5:$I$20000=$J9006)),$G$5:$G$20000)&amp;"."&amp;COUNTIFS($B$5:$B9006,$B9006,$J$5:$J9006,$J9006),""),COUNTIFS($B$5:$B9006,$B9006,$J$5:$J9006,"")))</f>
      </c>
      <c r="I9006">
        <f>IF($F9006="组件","C"&amp;TEXT(COUNTIFS($B$5:$B9006,$B9006,$F$5:$F9006,"组件"),"000"),"")</f>
      </c>
      <c r="J9006">
        <f>IF($B9006="","",IF($F9006="组件","",IF($Q9006&lt;&gt;"",IF(AND($B9006=$B9005,$F9005="组件"),$I9005,IF(AND($B9006=$B9005,$J9005&lt;&gt;""),$J9005,"")),"")))</f>
      </c>
      <c r="R9006">
        <f>IF($B9006="","",IF($J9006&lt;&gt;"",IFERROR(LOOKUP(2,1/(($B$5:$B$20000=$B9006)*($F$5:$F$20000="组件")*($I$5:$I$20000=$J9006)),$R$5:$R$20000)*IF($Q9006="",1,$Q9006),""),IF($P9006="","",IF($Q9006="",$P9006,$P9006*$Q9006))))</f>
      </c>
    </row>
    <row r="9007" spans="1:24" x14ac:dyDescent="0.25">
      <c r="A9007">
        <f>IF(B9007="","",IF(B9007=B9006,A9006,A9006+1))</f>
      </c>
      <c r="G9007">
        <f>IF($B9007="","",IF($J9007&lt;&gt;"",IFERROR(LOOKUP(2,1/(($B$5:$B$20000=$B9007)*($F$5:$F$20000="组件")*($I$5:$I$20000=$J9007)),$G$5:$G$20000)&amp;"."&amp;COUNTIFS($B$5:$B9007,$B9007,$J$5:$J9007,$J9007),""),COUNTIFS($B$5:$B9007,$B9007,$J$5:$J9007,"")))</f>
      </c>
      <c r="I9007">
        <f>IF($F9007="组件","C"&amp;TEXT(COUNTIFS($B$5:$B9007,$B9007,$F$5:$F9007,"组件"),"000"),"")</f>
      </c>
      <c r="J9007">
        <f>IF($B9007="","",IF($F9007="组件","",IF($Q9007&lt;&gt;"",IF(AND($B9007=$B9006,$F9006="组件"),$I9006,IF(AND($B9007=$B9006,$J9006&lt;&gt;""),$J9006,"")),"")))</f>
      </c>
      <c r="R9007">
        <f>IF($B9007="","",IF($J9007&lt;&gt;"",IFERROR(LOOKUP(2,1/(($B$5:$B$20000=$B9007)*($F$5:$F$20000="组件")*($I$5:$I$20000=$J9007)),$R$5:$R$20000)*IF($Q9007="",1,$Q9007),""),IF($P9007="","",IF($Q9007="",$P9007,$P9007*$Q9007))))</f>
      </c>
    </row>
    <row r="9008" spans="1:24" x14ac:dyDescent="0.25">
      <c r="A9008">
        <f>IF(B9008="","",IF(B9008=B9007,A9007,A9007+1))</f>
      </c>
      <c r="G9008">
        <f>IF($B9008="","",IF($J9008&lt;&gt;"",IFERROR(LOOKUP(2,1/(($B$5:$B$20000=$B9008)*($F$5:$F$20000="组件")*($I$5:$I$20000=$J9008)),$G$5:$G$20000)&amp;"."&amp;COUNTIFS($B$5:$B9008,$B9008,$J$5:$J9008,$J9008),""),COUNTIFS($B$5:$B9008,$B9008,$J$5:$J9008,"")))</f>
      </c>
      <c r="I9008">
        <f>IF($F9008="组件","C"&amp;TEXT(COUNTIFS($B$5:$B9008,$B9008,$F$5:$F9008,"组件"),"000"),"")</f>
      </c>
      <c r="J9008">
        <f>IF($B9008="","",IF($F9008="组件","",IF($Q9008&lt;&gt;"",IF(AND($B9008=$B9007,$F9007="组件"),$I9007,IF(AND($B9008=$B9007,$J9007&lt;&gt;""),$J9007,"")),"")))</f>
      </c>
      <c r="R9008">
        <f>IF($B9008="","",IF($J9008&lt;&gt;"",IFERROR(LOOKUP(2,1/(($B$5:$B$20000=$B9008)*($F$5:$F$20000="组件")*($I$5:$I$20000=$J9008)),$R$5:$R$20000)*IF($Q9008="",1,$Q9008),""),IF($P9008="","",IF($Q9008="",$P9008,$P9008*$Q9008))))</f>
      </c>
    </row>
    <row r="9009" spans="1:24" x14ac:dyDescent="0.25">
      <c r="A9009">
        <f>IF(B9009="","",IF(B9009=B9008,A9008,A9008+1))</f>
      </c>
      <c r="G9009">
        <f>IF($B9009="","",IF($J9009&lt;&gt;"",IFERROR(LOOKUP(2,1/(($B$5:$B$20000=$B9009)*($F$5:$F$20000="组件")*($I$5:$I$20000=$J9009)),$G$5:$G$20000)&amp;"."&amp;COUNTIFS($B$5:$B9009,$B9009,$J$5:$J9009,$J9009),""),COUNTIFS($B$5:$B9009,$B9009,$J$5:$J9009,"")))</f>
      </c>
      <c r="I9009">
        <f>IF($F9009="组件","C"&amp;TEXT(COUNTIFS($B$5:$B9009,$B9009,$F$5:$F9009,"组件"),"000"),"")</f>
      </c>
      <c r="J9009">
        <f>IF($B9009="","",IF($F9009="组件","",IF($Q9009&lt;&gt;"",IF(AND($B9009=$B9008,$F9008="组件"),$I9008,IF(AND($B9009=$B9008,$J9008&lt;&gt;""),$J9008,"")),"")))</f>
      </c>
      <c r="R9009">
        <f>IF($B9009="","",IF($J9009&lt;&gt;"",IFERROR(LOOKUP(2,1/(($B$5:$B$20000=$B9009)*($F$5:$F$20000="组件")*($I$5:$I$20000=$J9009)),$R$5:$R$20000)*IF($Q9009="",1,$Q9009),""),IF($P9009="","",IF($Q9009="",$P9009,$P9009*$Q9009))))</f>
      </c>
    </row>
    <row r="9010" spans="1:24" x14ac:dyDescent="0.25">
      <c r="A9010">
        <f>IF(B9010="","",IF(B9010=B9009,A9009,A9009+1))</f>
      </c>
      <c r="G9010">
        <f>IF($B9010="","",IF($J9010&lt;&gt;"",IFERROR(LOOKUP(2,1/(($B$5:$B$20000=$B9010)*($F$5:$F$20000="组件")*($I$5:$I$20000=$J9010)),$G$5:$G$20000)&amp;"."&amp;COUNTIFS($B$5:$B9010,$B9010,$J$5:$J9010,$J9010),""),COUNTIFS($B$5:$B9010,$B9010,$J$5:$J9010,"")))</f>
      </c>
      <c r="I9010">
        <f>IF($F9010="组件","C"&amp;TEXT(COUNTIFS($B$5:$B9010,$B9010,$F$5:$F9010,"组件"),"000"),"")</f>
      </c>
      <c r="J9010">
        <f>IF($B9010="","",IF($F9010="组件","",IF($Q9010&lt;&gt;"",IF(AND($B9010=$B9009,$F9009="组件"),$I9009,IF(AND($B9010=$B9009,$J9009&lt;&gt;""),$J9009,"")),"")))</f>
      </c>
      <c r="R9010">
        <f>IF($B9010="","",IF($J9010&lt;&gt;"",IFERROR(LOOKUP(2,1/(($B$5:$B$20000=$B9010)*($F$5:$F$20000="组件")*($I$5:$I$20000=$J9010)),$R$5:$R$20000)*IF($Q9010="",1,$Q9010),""),IF($P9010="","",IF($Q9010="",$P9010,$P9010*$Q9010))))</f>
      </c>
    </row>
    <row r="9011" spans="1:24" x14ac:dyDescent="0.25">
      <c r="A9011">
        <f>IF(B9011="","",IF(B9011=B9010,A9010,A9010+1))</f>
      </c>
      <c r="G9011">
        <f>IF($B9011="","",IF($J9011&lt;&gt;"",IFERROR(LOOKUP(2,1/(($B$5:$B$20000=$B9011)*($F$5:$F$20000="组件")*($I$5:$I$20000=$J9011)),$G$5:$G$20000)&amp;"."&amp;COUNTIFS($B$5:$B9011,$B9011,$J$5:$J9011,$J9011),""),COUNTIFS($B$5:$B9011,$B9011,$J$5:$J9011,"")))</f>
      </c>
      <c r="I9011">
        <f>IF($F9011="组件","C"&amp;TEXT(COUNTIFS($B$5:$B9011,$B9011,$F$5:$F9011,"组件"),"000"),"")</f>
      </c>
      <c r="J9011">
        <f>IF($B9011="","",IF($F9011="组件","",IF($Q9011&lt;&gt;"",IF(AND($B9011=$B9010,$F9010="组件"),$I9010,IF(AND($B9011=$B9010,$J9010&lt;&gt;""),$J9010,"")),"")))</f>
      </c>
      <c r="R9011">
        <f>IF($B9011="","",IF($J9011&lt;&gt;"",IFERROR(LOOKUP(2,1/(($B$5:$B$20000=$B9011)*($F$5:$F$20000="组件")*($I$5:$I$20000=$J9011)),$R$5:$R$20000)*IF($Q9011="",1,$Q9011),""),IF($P9011="","",IF($Q9011="",$P9011,$P9011*$Q9011))))</f>
      </c>
    </row>
    <row r="9012" spans="1:24" x14ac:dyDescent="0.25">
      <c r="A9012">
        <f>IF(B9012="","",IF(B9012=B9011,A9011,A9011+1))</f>
      </c>
      <c r="G9012">
        <f>IF($B9012="","",IF($J9012&lt;&gt;"",IFERROR(LOOKUP(2,1/(($B$5:$B$20000=$B9012)*($F$5:$F$20000="组件")*($I$5:$I$20000=$J9012)),$G$5:$G$20000)&amp;"."&amp;COUNTIFS($B$5:$B9012,$B9012,$J$5:$J9012,$J9012),""),COUNTIFS($B$5:$B9012,$B9012,$J$5:$J9012,"")))</f>
      </c>
      <c r="I9012">
        <f>IF($F9012="组件","C"&amp;TEXT(COUNTIFS($B$5:$B9012,$B9012,$F$5:$F9012,"组件"),"000"),"")</f>
      </c>
      <c r="J9012">
        <f>IF($B9012="","",IF($F9012="组件","",IF($Q9012&lt;&gt;"",IF(AND($B9012=$B9011,$F9011="组件"),$I9011,IF(AND($B9012=$B9011,$J9011&lt;&gt;""),$J9011,"")),"")))</f>
      </c>
      <c r="R9012">
        <f>IF($B9012="","",IF($J9012&lt;&gt;"",IFERROR(LOOKUP(2,1/(($B$5:$B$20000=$B9012)*($F$5:$F$20000="组件")*($I$5:$I$20000=$J9012)),$R$5:$R$20000)*IF($Q9012="",1,$Q9012),""),IF($P9012="","",IF($Q9012="",$P9012,$P9012*$Q9012))))</f>
      </c>
    </row>
    <row r="9013" spans="1:24" x14ac:dyDescent="0.25">
      <c r="A9013">
        <f>IF(B9013="","",IF(B9013=B9012,A9012,A9012+1))</f>
      </c>
      <c r="G9013">
        <f>IF($B9013="","",IF($J9013&lt;&gt;"",IFERROR(LOOKUP(2,1/(($B$5:$B$20000=$B9013)*($F$5:$F$20000="组件")*($I$5:$I$20000=$J9013)),$G$5:$G$20000)&amp;"."&amp;COUNTIFS($B$5:$B9013,$B9013,$J$5:$J9013,$J9013),""),COUNTIFS($B$5:$B9013,$B9013,$J$5:$J9013,"")))</f>
      </c>
      <c r="I9013">
        <f>IF($F9013="组件","C"&amp;TEXT(COUNTIFS($B$5:$B9013,$B9013,$F$5:$F9013,"组件"),"000"),"")</f>
      </c>
      <c r="J9013">
        <f>IF($B9013="","",IF($F9013="组件","",IF($Q9013&lt;&gt;"",IF(AND($B9013=$B9012,$F9012="组件"),$I9012,IF(AND($B9013=$B9012,$J9012&lt;&gt;""),$J9012,"")),"")))</f>
      </c>
      <c r="R9013">
        <f>IF($B9013="","",IF($J9013&lt;&gt;"",IFERROR(LOOKUP(2,1/(($B$5:$B$20000=$B9013)*($F$5:$F$20000="组件")*($I$5:$I$20000=$J9013)),$R$5:$R$20000)*IF($Q9013="",1,$Q9013),""),IF($P9013="","",IF($Q9013="",$P9013,$P9013*$Q9013))))</f>
      </c>
    </row>
    <row r="9014" spans="1:24" x14ac:dyDescent="0.25">
      <c r="A9014">
        <f>IF(B9014="","",IF(B9014=B9013,A9013,A9013+1))</f>
      </c>
      <c r="G9014">
        <f>IF($B9014="","",IF($J9014&lt;&gt;"",IFERROR(LOOKUP(2,1/(($B$5:$B$20000=$B9014)*($F$5:$F$20000="组件")*($I$5:$I$20000=$J9014)),$G$5:$G$20000)&amp;"."&amp;COUNTIFS($B$5:$B9014,$B9014,$J$5:$J9014,$J9014),""),COUNTIFS($B$5:$B9014,$B9014,$J$5:$J9014,"")))</f>
      </c>
      <c r="I9014">
        <f>IF($F9014="组件","C"&amp;TEXT(COUNTIFS($B$5:$B9014,$B9014,$F$5:$F9014,"组件"),"000"),"")</f>
      </c>
      <c r="J9014">
        <f>IF($B9014="","",IF($F9014="组件","",IF($Q9014&lt;&gt;"",IF(AND($B9014=$B9013,$F9013="组件"),$I9013,IF(AND($B9014=$B9013,$J9013&lt;&gt;""),$J9013,"")),"")))</f>
      </c>
      <c r="R9014">
        <f>IF($B9014="","",IF($J9014&lt;&gt;"",IFERROR(LOOKUP(2,1/(($B$5:$B$20000=$B9014)*($F$5:$F$20000="组件")*($I$5:$I$20000=$J9014)),$R$5:$R$20000)*IF($Q9014="",1,$Q9014),""),IF($P9014="","",IF($Q9014="",$P9014,$P9014*$Q9014))))</f>
      </c>
    </row>
    <row r="9015" spans="1:24" x14ac:dyDescent="0.25">
      <c r="A9015">
        <f>IF(B9015="","",IF(B9015=B9014,A9014,A9014+1))</f>
      </c>
      <c r="G9015">
        <f>IF($B9015="","",IF($J9015&lt;&gt;"",IFERROR(LOOKUP(2,1/(($B$5:$B$20000=$B9015)*($F$5:$F$20000="组件")*($I$5:$I$20000=$J9015)),$G$5:$G$20000)&amp;"."&amp;COUNTIFS($B$5:$B9015,$B9015,$J$5:$J9015,$J9015),""),COUNTIFS($B$5:$B9015,$B9015,$J$5:$J9015,"")))</f>
      </c>
      <c r="I9015">
        <f>IF($F9015="组件","C"&amp;TEXT(COUNTIFS($B$5:$B9015,$B9015,$F$5:$F9015,"组件"),"000"),"")</f>
      </c>
      <c r="J9015">
        <f>IF($B9015="","",IF($F9015="组件","",IF($Q9015&lt;&gt;"",IF(AND($B9015=$B9014,$F9014="组件"),$I9014,IF(AND($B9015=$B9014,$J9014&lt;&gt;""),$J9014,"")),"")))</f>
      </c>
      <c r="R9015">
        <f>IF($B9015="","",IF($J9015&lt;&gt;"",IFERROR(LOOKUP(2,1/(($B$5:$B$20000=$B9015)*($F$5:$F$20000="组件")*($I$5:$I$20000=$J9015)),$R$5:$R$20000)*IF($Q9015="",1,$Q9015),""),IF($P9015="","",IF($Q9015="",$P9015,$P9015*$Q9015))))</f>
      </c>
    </row>
    <row r="9016" spans="1:24" x14ac:dyDescent="0.25">
      <c r="A9016">
        <f>IF(B9016="","",IF(B9016=B9015,A9015,A9015+1))</f>
      </c>
      <c r="G9016">
        <f>IF($B9016="","",IF($J9016&lt;&gt;"",IFERROR(LOOKUP(2,1/(($B$5:$B$20000=$B9016)*($F$5:$F$20000="组件")*($I$5:$I$20000=$J9016)),$G$5:$G$20000)&amp;"."&amp;COUNTIFS($B$5:$B9016,$B9016,$J$5:$J9016,$J9016),""),COUNTIFS($B$5:$B9016,$B9016,$J$5:$J9016,"")))</f>
      </c>
      <c r="I9016">
        <f>IF($F9016="组件","C"&amp;TEXT(COUNTIFS($B$5:$B9016,$B9016,$F$5:$F9016,"组件"),"000"),"")</f>
      </c>
      <c r="J9016">
        <f>IF($B9016="","",IF($F9016="组件","",IF($Q9016&lt;&gt;"",IF(AND($B9016=$B9015,$F9015="组件"),$I9015,IF(AND($B9016=$B9015,$J9015&lt;&gt;""),$J9015,"")),"")))</f>
      </c>
      <c r="R9016">
        <f>IF($B9016="","",IF($J9016&lt;&gt;"",IFERROR(LOOKUP(2,1/(($B$5:$B$20000=$B9016)*($F$5:$F$20000="组件")*($I$5:$I$20000=$J9016)),$R$5:$R$20000)*IF($Q9016="",1,$Q9016),""),IF($P9016="","",IF($Q9016="",$P9016,$P9016*$Q9016))))</f>
      </c>
    </row>
    <row r="9017" spans="1:24" x14ac:dyDescent="0.25">
      <c r="A9017">
        <f>IF(B9017="","",IF(B9017=B9016,A9016,A9016+1))</f>
      </c>
      <c r="G9017">
        <f>IF($B9017="","",IF($J9017&lt;&gt;"",IFERROR(LOOKUP(2,1/(($B$5:$B$20000=$B9017)*($F$5:$F$20000="组件")*($I$5:$I$20000=$J9017)),$G$5:$G$20000)&amp;"."&amp;COUNTIFS($B$5:$B9017,$B9017,$J$5:$J9017,$J9017),""),COUNTIFS($B$5:$B9017,$B9017,$J$5:$J9017,"")))</f>
      </c>
      <c r="I9017">
        <f>IF($F9017="组件","C"&amp;TEXT(COUNTIFS($B$5:$B9017,$B9017,$F$5:$F9017,"组件"),"000"),"")</f>
      </c>
      <c r="J9017">
        <f>IF($B9017="","",IF($F9017="组件","",IF($Q9017&lt;&gt;"",IF(AND($B9017=$B9016,$F9016="组件"),$I9016,IF(AND($B9017=$B9016,$J9016&lt;&gt;""),$J9016,"")),"")))</f>
      </c>
      <c r="R9017">
        <f>IF($B9017="","",IF($J9017&lt;&gt;"",IFERROR(LOOKUP(2,1/(($B$5:$B$20000=$B9017)*($F$5:$F$20000="组件")*($I$5:$I$20000=$J9017)),$R$5:$R$20000)*IF($Q9017="",1,$Q9017),""),IF($P9017="","",IF($Q9017="",$P9017,$P9017*$Q9017))))</f>
      </c>
    </row>
    <row r="9018" spans="1:24" x14ac:dyDescent="0.25">
      <c r="A9018">
        <f>IF(B9018="","",IF(B9018=B9017,A9017,A9017+1))</f>
      </c>
      <c r="G9018">
        <f>IF($B9018="","",IF($J9018&lt;&gt;"",IFERROR(LOOKUP(2,1/(($B$5:$B$20000=$B9018)*($F$5:$F$20000="组件")*($I$5:$I$20000=$J9018)),$G$5:$G$20000)&amp;"."&amp;COUNTIFS($B$5:$B9018,$B9018,$J$5:$J9018,$J9018),""),COUNTIFS($B$5:$B9018,$B9018,$J$5:$J9018,"")))</f>
      </c>
      <c r="I9018">
        <f>IF($F9018="组件","C"&amp;TEXT(COUNTIFS($B$5:$B9018,$B9018,$F$5:$F9018,"组件"),"000"),"")</f>
      </c>
      <c r="J9018">
        <f>IF($B9018="","",IF($F9018="组件","",IF($Q9018&lt;&gt;"",IF(AND($B9018=$B9017,$F9017="组件"),$I9017,IF(AND($B9018=$B9017,$J9017&lt;&gt;""),$J9017,"")),"")))</f>
      </c>
      <c r="R9018">
        <f>IF($B9018="","",IF($J9018&lt;&gt;"",IFERROR(LOOKUP(2,1/(($B$5:$B$20000=$B9018)*($F$5:$F$20000="组件")*($I$5:$I$20000=$J9018)),$R$5:$R$20000)*IF($Q9018="",1,$Q9018),""),IF($P9018="","",IF($Q9018="",$P9018,$P9018*$Q9018))))</f>
      </c>
    </row>
    <row r="9019" spans="1:24" x14ac:dyDescent="0.25">
      <c r="A9019">
        <f>IF(B9019="","",IF(B9019=B9018,A9018,A9018+1))</f>
      </c>
      <c r="G9019">
        <f>IF($B9019="","",IF($J9019&lt;&gt;"",IFERROR(LOOKUP(2,1/(($B$5:$B$20000=$B9019)*($F$5:$F$20000="组件")*($I$5:$I$20000=$J9019)),$G$5:$G$20000)&amp;"."&amp;COUNTIFS($B$5:$B9019,$B9019,$J$5:$J9019,$J9019),""),COUNTIFS($B$5:$B9019,$B9019,$J$5:$J9019,"")))</f>
      </c>
      <c r="I9019">
        <f>IF($F9019="组件","C"&amp;TEXT(COUNTIFS($B$5:$B9019,$B9019,$F$5:$F9019,"组件"),"000"),"")</f>
      </c>
      <c r="J9019">
        <f>IF($B9019="","",IF($F9019="组件","",IF($Q9019&lt;&gt;"",IF(AND($B9019=$B9018,$F9018="组件"),$I9018,IF(AND($B9019=$B9018,$J9018&lt;&gt;""),$J9018,"")),"")))</f>
      </c>
      <c r="R9019">
        <f>IF($B9019="","",IF($J9019&lt;&gt;"",IFERROR(LOOKUP(2,1/(($B$5:$B$20000=$B9019)*($F$5:$F$20000="组件")*($I$5:$I$20000=$J9019)),$R$5:$R$20000)*IF($Q9019="",1,$Q9019),""),IF($P9019="","",IF($Q9019="",$P9019,$P9019*$Q9019))))</f>
      </c>
    </row>
    <row r="9020" spans="1:24" x14ac:dyDescent="0.25">
      <c r="A9020">
        <f>IF(B9020="","",IF(B9020=B9019,A9019,A9019+1))</f>
      </c>
      <c r="G9020">
        <f>IF($B9020="","",IF($J9020&lt;&gt;"",IFERROR(LOOKUP(2,1/(($B$5:$B$20000=$B9020)*($F$5:$F$20000="组件")*($I$5:$I$20000=$J9020)),$G$5:$G$20000)&amp;"."&amp;COUNTIFS($B$5:$B9020,$B9020,$J$5:$J9020,$J9020),""),COUNTIFS($B$5:$B9020,$B9020,$J$5:$J9020,"")))</f>
      </c>
      <c r="I9020">
        <f>IF($F9020="组件","C"&amp;TEXT(COUNTIFS($B$5:$B9020,$B9020,$F$5:$F9020,"组件"),"000"),"")</f>
      </c>
      <c r="J9020">
        <f>IF($B9020="","",IF($F9020="组件","",IF($Q9020&lt;&gt;"",IF(AND($B9020=$B9019,$F9019="组件"),$I9019,IF(AND($B9020=$B9019,$J9019&lt;&gt;""),$J9019,"")),"")))</f>
      </c>
      <c r="R9020">
        <f>IF($B9020="","",IF($J9020&lt;&gt;"",IFERROR(LOOKUP(2,1/(($B$5:$B$20000=$B9020)*($F$5:$F$20000="组件")*($I$5:$I$20000=$J9020)),$R$5:$R$20000)*IF($Q9020="",1,$Q9020),""),IF($P9020="","",IF($Q9020="",$P9020,$P9020*$Q9020))))</f>
      </c>
    </row>
    <row r="9021" spans="1:24" x14ac:dyDescent="0.25">
      <c r="A9021">
        <f>IF(B9021="","",IF(B9021=B9020,A9020,A9020+1))</f>
      </c>
      <c r="G9021">
        <f>IF($B9021="","",IF($J9021&lt;&gt;"",IFERROR(LOOKUP(2,1/(($B$5:$B$20000=$B9021)*($F$5:$F$20000="组件")*($I$5:$I$20000=$J9021)),$G$5:$G$20000)&amp;"."&amp;COUNTIFS($B$5:$B9021,$B9021,$J$5:$J9021,$J9021),""),COUNTIFS($B$5:$B9021,$B9021,$J$5:$J9021,"")))</f>
      </c>
      <c r="I9021">
        <f>IF($F9021="组件","C"&amp;TEXT(COUNTIFS($B$5:$B9021,$B9021,$F$5:$F9021,"组件"),"000"),"")</f>
      </c>
      <c r="J9021">
        <f>IF($B9021="","",IF($F9021="组件","",IF($Q9021&lt;&gt;"",IF(AND($B9021=$B9020,$F9020="组件"),$I9020,IF(AND($B9021=$B9020,$J9020&lt;&gt;""),$J9020,"")),"")))</f>
      </c>
      <c r="R9021">
        <f>IF($B9021="","",IF($J9021&lt;&gt;"",IFERROR(LOOKUP(2,1/(($B$5:$B$20000=$B9021)*($F$5:$F$20000="组件")*($I$5:$I$20000=$J9021)),$R$5:$R$20000)*IF($Q9021="",1,$Q9021),""),IF($P9021="","",IF($Q9021="",$P9021,$P9021*$Q9021))))</f>
      </c>
    </row>
    <row r="9022" spans="1:24" x14ac:dyDescent="0.25">
      <c r="A9022">
        <f>IF(B9022="","",IF(B9022=B9021,A9021,A9021+1))</f>
      </c>
      <c r="G9022">
        <f>IF($B9022="","",IF($J9022&lt;&gt;"",IFERROR(LOOKUP(2,1/(($B$5:$B$20000=$B9022)*($F$5:$F$20000="组件")*($I$5:$I$20000=$J9022)),$G$5:$G$20000)&amp;"."&amp;COUNTIFS($B$5:$B9022,$B9022,$J$5:$J9022,$J9022),""),COUNTIFS($B$5:$B9022,$B9022,$J$5:$J9022,"")))</f>
      </c>
      <c r="I9022">
        <f>IF($F9022="组件","C"&amp;TEXT(COUNTIFS($B$5:$B9022,$B9022,$F$5:$F9022,"组件"),"000"),"")</f>
      </c>
      <c r="J9022">
        <f>IF($B9022="","",IF($F9022="组件","",IF($Q9022&lt;&gt;"",IF(AND($B9022=$B9021,$F9021="组件"),$I9021,IF(AND($B9022=$B9021,$J9021&lt;&gt;""),$J9021,"")),"")))</f>
      </c>
      <c r="R9022">
        <f>IF($B9022="","",IF($J9022&lt;&gt;"",IFERROR(LOOKUP(2,1/(($B$5:$B$20000=$B9022)*($F$5:$F$20000="组件")*($I$5:$I$20000=$J9022)),$R$5:$R$20000)*IF($Q9022="",1,$Q9022),""),IF($P9022="","",IF($Q9022="",$P9022,$P9022*$Q9022))))</f>
      </c>
    </row>
    <row r="9023" spans="1:24" x14ac:dyDescent="0.25">
      <c r="A9023">
        <f>IF(B9023="","",IF(B9023=B9022,A9022,A9022+1))</f>
      </c>
      <c r="G9023">
        <f>IF($B9023="","",IF($J9023&lt;&gt;"",IFERROR(LOOKUP(2,1/(($B$5:$B$20000=$B9023)*($F$5:$F$20000="组件")*($I$5:$I$20000=$J9023)),$G$5:$G$20000)&amp;"."&amp;COUNTIFS($B$5:$B9023,$B9023,$J$5:$J9023,$J9023),""),COUNTIFS($B$5:$B9023,$B9023,$J$5:$J9023,"")))</f>
      </c>
      <c r="I9023">
        <f>IF($F9023="组件","C"&amp;TEXT(COUNTIFS($B$5:$B9023,$B9023,$F$5:$F9023,"组件"),"000"),"")</f>
      </c>
      <c r="J9023">
        <f>IF($B9023="","",IF($F9023="组件","",IF($Q9023&lt;&gt;"",IF(AND($B9023=$B9022,$F9022="组件"),$I9022,IF(AND($B9023=$B9022,$J9022&lt;&gt;""),$J9022,"")),"")))</f>
      </c>
      <c r="R9023">
        <f>IF($B9023="","",IF($J9023&lt;&gt;"",IFERROR(LOOKUP(2,1/(($B$5:$B$20000=$B9023)*($F$5:$F$20000="组件")*($I$5:$I$20000=$J9023)),$R$5:$R$20000)*IF($Q9023="",1,$Q9023),""),IF($P9023="","",IF($Q9023="",$P9023,$P9023*$Q9023))))</f>
      </c>
    </row>
    <row r="9024" spans="1:24" x14ac:dyDescent="0.25">
      <c r="A9024">
        <f>IF(B9024="","",IF(B9024=B9023,A9023,A9023+1))</f>
      </c>
      <c r="G9024">
        <f>IF($B9024="","",IF($J9024&lt;&gt;"",IFERROR(LOOKUP(2,1/(($B$5:$B$20000=$B9024)*($F$5:$F$20000="组件")*($I$5:$I$20000=$J9024)),$G$5:$G$20000)&amp;"."&amp;COUNTIFS($B$5:$B9024,$B9024,$J$5:$J9024,$J9024),""),COUNTIFS($B$5:$B9024,$B9024,$J$5:$J9024,"")))</f>
      </c>
      <c r="I9024">
        <f>IF($F9024="组件","C"&amp;TEXT(COUNTIFS($B$5:$B9024,$B9024,$F$5:$F9024,"组件"),"000"),"")</f>
      </c>
      <c r="J9024">
        <f>IF($B9024="","",IF($F9024="组件","",IF($Q9024&lt;&gt;"",IF(AND($B9024=$B9023,$F9023="组件"),$I9023,IF(AND($B9024=$B9023,$J9023&lt;&gt;""),$J9023,"")),"")))</f>
      </c>
      <c r="R9024">
        <f>IF($B9024="","",IF($J9024&lt;&gt;"",IFERROR(LOOKUP(2,1/(($B$5:$B$20000=$B9024)*($F$5:$F$20000="组件")*($I$5:$I$20000=$J9024)),$R$5:$R$20000)*IF($Q9024="",1,$Q9024),""),IF($P9024="","",IF($Q9024="",$P9024,$P9024*$Q9024))))</f>
      </c>
    </row>
    <row r="9025" spans="1:24" x14ac:dyDescent="0.25">
      <c r="A9025">
        <f>IF(B9025="","",IF(B9025=B9024,A9024,A9024+1))</f>
      </c>
      <c r="G9025">
        <f>IF($B9025="","",IF($J9025&lt;&gt;"",IFERROR(LOOKUP(2,1/(($B$5:$B$20000=$B9025)*($F$5:$F$20000="组件")*($I$5:$I$20000=$J9025)),$G$5:$G$20000)&amp;"."&amp;COUNTIFS($B$5:$B9025,$B9025,$J$5:$J9025,$J9025),""),COUNTIFS($B$5:$B9025,$B9025,$J$5:$J9025,"")))</f>
      </c>
      <c r="I9025">
        <f>IF($F9025="组件","C"&amp;TEXT(COUNTIFS($B$5:$B9025,$B9025,$F$5:$F9025,"组件"),"000"),"")</f>
      </c>
      <c r="J9025">
        <f>IF($B9025="","",IF($F9025="组件","",IF($Q9025&lt;&gt;"",IF(AND($B9025=$B9024,$F9024="组件"),$I9024,IF(AND($B9025=$B9024,$J9024&lt;&gt;""),$J9024,"")),"")))</f>
      </c>
      <c r="R9025">
        <f>IF($B9025="","",IF($J9025&lt;&gt;"",IFERROR(LOOKUP(2,1/(($B$5:$B$20000=$B9025)*($F$5:$F$20000="组件")*($I$5:$I$20000=$J9025)),$R$5:$R$20000)*IF($Q9025="",1,$Q9025),""),IF($P9025="","",IF($Q9025="",$P9025,$P9025*$Q9025))))</f>
      </c>
    </row>
    <row r="9026" spans="1:24" x14ac:dyDescent="0.25">
      <c r="A9026">
        <f>IF(B9026="","",IF(B9026=B9025,A9025,A9025+1))</f>
      </c>
      <c r="G9026">
        <f>IF($B9026="","",IF($J9026&lt;&gt;"",IFERROR(LOOKUP(2,1/(($B$5:$B$20000=$B9026)*($F$5:$F$20000="组件")*($I$5:$I$20000=$J9026)),$G$5:$G$20000)&amp;"."&amp;COUNTIFS($B$5:$B9026,$B9026,$J$5:$J9026,$J9026),""),COUNTIFS($B$5:$B9026,$B9026,$J$5:$J9026,"")))</f>
      </c>
      <c r="I9026">
        <f>IF($F9026="组件","C"&amp;TEXT(COUNTIFS($B$5:$B9026,$B9026,$F$5:$F9026,"组件"),"000"),"")</f>
      </c>
      <c r="J9026">
        <f>IF($B9026="","",IF($F9026="组件","",IF($Q9026&lt;&gt;"",IF(AND($B9026=$B9025,$F9025="组件"),$I9025,IF(AND($B9026=$B9025,$J9025&lt;&gt;""),$J9025,"")),"")))</f>
      </c>
      <c r="R9026">
        <f>IF($B9026="","",IF($J9026&lt;&gt;"",IFERROR(LOOKUP(2,1/(($B$5:$B$20000=$B9026)*($F$5:$F$20000="组件")*($I$5:$I$20000=$J9026)),$R$5:$R$20000)*IF($Q9026="",1,$Q9026),""),IF($P9026="","",IF($Q9026="",$P9026,$P9026*$Q9026))))</f>
      </c>
    </row>
    <row r="9027" spans="1:24" x14ac:dyDescent="0.25">
      <c r="A9027">
        <f>IF(B9027="","",IF(B9027=B9026,A9026,A9026+1))</f>
      </c>
      <c r="G9027">
        <f>IF($B9027="","",IF($J9027&lt;&gt;"",IFERROR(LOOKUP(2,1/(($B$5:$B$20000=$B9027)*($F$5:$F$20000="组件")*($I$5:$I$20000=$J9027)),$G$5:$G$20000)&amp;"."&amp;COUNTIFS($B$5:$B9027,$B9027,$J$5:$J9027,$J9027),""),COUNTIFS($B$5:$B9027,$B9027,$J$5:$J9027,"")))</f>
      </c>
      <c r="I9027">
        <f>IF($F9027="组件","C"&amp;TEXT(COUNTIFS($B$5:$B9027,$B9027,$F$5:$F9027,"组件"),"000"),"")</f>
      </c>
      <c r="J9027">
        <f>IF($B9027="","",IF($F9027="组件","",IF($Q9027&lt;&gt;"",IF(AND($B9027=$B9026,$F9026="组件"),$I9026,IF(AND($B9027=$B9026,$J9026&lt;&gt;""),$J9026,"")),"")))</f>
      </c>
      <c r="R9027">
        <f>IF($B9027="","",IF($J9027&lt;&gt;"",IFERROR(LOOKUP(2,1/(($B$5:$B$20000=$B9027)*($F$5:$F$20000="组件")*($I$5:$I$20000=$J9027)),$R$5:$R$20000)*IF($Q9027="",1,$Q9027),""),IF($P9027="","",IF($Q9027="",$P9027,$P9027*$Q9027))))</f>
      </c>
    </row>
    <row r="9028" spans="1:24" x14ac:dyDescent="0.25">
      <c r="A9028">
        <f>IF(B9028="","",IF(B9028=B9027,A9027,A9027+1))</f>
      </c>
      <c r="G9028">
        <f>IF($B9028="","",IF($J9028&lt;&gt;"",IFERROR(LOOKUP(2,1/(($B$5:$B$20000=$B9028)*($F$5:$F$20000="组件")*($I$5:$I$20000=$J9028)),$G$5:$G$20000)&amp;"."&amp;COUNTIFS($B$5:$B9028,$B9028,$J$5:$J9028,$J9028),""),COUNTIFS($B$5:$B9028,$B9028,$J$5:$J9028,"")))</f>
      </c>
      <c r="I9028">
        <f>IF($F9028="组件","C"&amp;TEXT(COUNTIFS($B$5:$B9028,$B9028,$F$5:$F9028,"组件"),"000"),"")</f>
      </c>
      <c r="J9028">
        <f>IF($B9028="","",IF($F9028="组件","",IF($Q9028&lt;&gt;"",IF(AND($B9028=$B9027,$F9027="组件"),$I9027,IF(AND($B9028=$B9027,$J9027&lt;&gt;""),$J9027,"")),"")))</f>
      </c>
      <c r="R9028">
        <f>IF($B9028="","",IF($J9028&lt;&gt;"",IFERROR(LOOKUP(2,1/(($B$5:$B$20000=$B9028)*($F$5:$F$20000="组件")*($I$5:$I$20000=$J9028)),$R$5:$R$20000)*IF($Q9028="",1,$Q9028),""),IF($P9028="","",IF($Q9028="",$P9028,$P9028*$Q9028))))</f>
      </c>
    </row>
    <row r="9029" spans="1:24" x14ac:dyDescent="0.25">
      <c r="A9029">
        <f>IF(B9029="","",IF(B9029=B9028,A9028,A9028+1))</f>
      </c>
      <c r="G9029">
        <f>IF($B9029="","",IF($J9029&lt;&gt;"",IFERROR(LOOKUP(2,1/(($B$5:$B$20000=$B9029)*($F$5:$F$20000="组件")*($I$5:$I$20000=$J9029)),$G$5:$G$20000)&amp;"."&amp;COUNTIFS($B$5:$B9029,$B9029,$J$5:$J9029,$J9029),""),COUNTIFS($B$5:$B9029,$B9029,$J$5:$J9029,"")))</f>
      </c>
      <c r="I9029">
        <f>IF($F9029="组件","C"&amp;TEXT(COUNTIFS($B$5:$B9029,$B9029,$F$5:$F9029,"组件"),"000"),"")</f>
      </c>
      <c r="J9029">
        <f>IF($B9029="","",IF($F9029="组件","",IF($Q9029&lt;&gt;"",IF(AND($B9029=$B9028,$F9028="组件"),$I9028,IF(AND($B9029=$B9028,$J9028&lt;&gt;""),$J9028,"")),"")))</f>
      </c>
      <c r="R9029">
        <f>IF($B9029="","",IF($J9029&lt;&gt;"",IFERROR(LOOKUP(2,1/(($B$5:$B$20000=$B9029)*($F$5:$F$20000="组件")*($I$5:$I$20000=$J9029)),$R$5:$R$20000)*IF($Q9029="",1,$Q9029),""),IF($P9029="","",IF($Q9029="",$P9029,$P9029*$Q9029))))</f>
      </c>
    </row>
    <row r="9030" spans="1:24" x14ac:dyDescent="0.25">
      <c r="A9030">
        <f>IF(B9030="","",IF(B9030=B9029,A9029,A9029+1))</f>
      </c>
      <c r="G9030">
        <f>IF($B9030="","",IF($J9030&lt;&gt;"",IFERROR(LOOKUP(2,1/(($B$5:$B$20000=$B9030)*($F$5:$F$20000="组件")*($I$5:$I$20000=$J9030)),$G$5:$G$20000)&amp;"."&amp;COUNTIFS($B$5:$B9030,$B9030,$J$5:$J9030,$J9030),""),COUNTIFS($B$5:$B9030,$B9030,$J$5:$J9030,"")))</f>
      </c>
      <c r="I9030">
        <f>IF($F9030="组件","C"&amp;TEXT(COUNTIFS($B$5:$B9030,$B9030,$F$5:$F9030,"组件"),"000"),"")</f>
      </c>
      <c r="J9030">
        <f>IF($B9030="","",IF($F9030="组件","",IF($Q9030&lt;&gt;"",IF(AND($B9030=$B9029,$F9029="组件"),$I9029,IF(AND($B9030=$B9029,$J9029&lt;&gt;""),$J9029,"")),"")))</f>
      </c>
      <c r="R9030">
        <f>IF($B9030="","",IF($J9030&lt;&gt;"",IFERROR(LOOKUP(2,1/(($B$5:$B$20000=$B9030)*($F$5:$F$20000="组件")*($I$5:$I$20000=$J9030)),$R$5:$R$20000)*IF($Q9030="",1,$Q9030),""),IF($P9030="","",IF($Q9030="",$P9030,$P9030*$Q9030))))</f>
      </c>
    </row>
    <row r="9031" spans="1:24" x14ac:dyDescent="0.25">
      <c r="A9031">
        <f>IF(B9031="","",IF(B9031=B9030,A9030,A9030+1))</f>
      </c>
      <c r="G9031">
        <f>IF($B9031="","",IF($J9031&lt;&gt;"",IFERROR(LOOKUP(2,1/(($B$5:$B$20000=$B9031)*($F$5:$F$20000="组件")*($I$5:$I$20000=$J9031)),$G$5:$G$20000)&amp;"."&amp;COUNTIFS($B$5:$B9031,$B9031,$J$5:$J9031,$J9031),""),COUNTIFS($B$5:$B9031,$B9031,$J$5:$J9031,"")))</f>
      </c>
      <c r="I9031">
        <f>IF($F9031="组件","C"&amp;TEXT(COUNTIFS($B$5:$B9031,$B9031,$F$5:$F9031,"组件"),"000"),"")</f>
      </c>
      <c r="J9031">
        <f>IF($B9031="","",IF($F9031="组件","",IF($Q9031&lt;&gt;"",IF(AND($B9031=$B9030,$F9030="组件"),$I9030,IF(AND($B9031=$B9030,$J9030&lt;&gt;""),$J9030,"")),"")))</f>
      </c>
      <c r="R9031">
        <f>IF($B9031="","",IF($J9031&lt;&gt;"",IFERROR(LOOKUP(2,1/(($B$5:$B$20000=$B9031)*($F$5:$F$20000="组件")*($I$5:$I$20000=$J9031)),$R$5:$R$20000)*IF($Q9031="",1,$Q9031),""),IF($P9031="","",IF($Q9031="",$P9031,$P9031*$Q9031))))</f>
      </c>
    </row>
    <row r="9032" spans="1:24" x14ac:dyDescent="0.25">
      <c r="A9032">
        <f>IF(B9032="","",IF(B9032=B9031,A9031,A9031+1))</f>
      </c>
      <c r="G9032">
        <f>IF($B9032="","",IF($J9032&lt;&gt;"",IFERROR(LOOKUP(2,1/(($B$5:$B$20000=$B9032)*($F$5:$F$20000="组件")*($I$5:$I$20000=$J9032)),$G$5:$G$20000)&amp;"."&amp;COUNTIFS($B$5:$B9032,$B9032,$J$5:$J9032,$J9032),""),COUNTIFS($B$5:$B9032,$B9032,$J$5:$J9032,"")))</f>
      </c>
      <c r="I9032">
        <f>IF($F9032="组件","C"&amp;TEXT(COUNTIFS($B$5:$B9032,$B9032,$F$5:$F9032,"组件"),"000"),"")</f>
      </c>
      <c r="J9032">
        <f>IF($B9032="","",IF($F9032="组件","",IF($Q9032&lt;&gt;"",IF(AND($B9032=$B9031,$F9031="组件"),$I9031,IF(AND($B9032=$B9031,$J9031&lt;&gt;""),$J9031,"")),"")))</f>
      </c>
      <c r="R9032">
        <f>IF($B9032="","",IF($J9032&lt;&gt;"",IFERROR(LOOKUP(2,1/(($B$5:$B$20000=$B9032)*($F$5:$F$20000="组件")*($I$5:$I$20000=$J9032)),$R$5:$R$20000)*IF($Q9032="",1,$Q9032),""),IF($P9032="","",IF($Q9032="",$P9032,$P9032*$Q9032))))</f>
      </c>
    </row>
    <row r="9033" spans="1:24" x14ac:dyDescent="0.25">
      <c r="A9033">
        <f>IF(B9033="","",IF(B9033=B9032,A9032,A9032+1))</f>
      </c>
      <c r="G9033">
        <f>IF($B9033="","",IF($J9033&lt;&gt;"",IFERROR(LOOKUP(2,1/(($B$5:$B$20000=$B9033)*($F$5:$F$20000="组件")*($I$5:$I$20000=$J9033)),$G$5:$G$20000)&amp;"."&amp;COUNTIFS($B$5:$B9033,$B9033,$J$5:$J9033,$J9033),""),COUNTIFS($B$5:$B9033,$B9033,$J$5:$J9033,"")))</f>
      </c>
      <c r="I9033">
        <f>IF($F9033="组件","C"&amp;TEXT(COUNTIFS($B$5:$B9033,$B9033,$F$5:$F9033,"组件"),"000"),"")</f>
      </c>
      <c r="J9033">
        <f>IF($B9033="","",IF($F9033="组件","",IF($Q9033&lt;&gt;"",IF(AND($B9033=$B9032,$F9032="组件"),$I9032,IF(AND($B9033=$B9032,$J9032&lt;&gt;""),$J9032,"")),"")))</f>
      </c>
      <c r="R9033">
        <f>IF($B9033="","",IF($J9033&lt;&gt;"",IFERROR(LOOKUP(2,1/(($B$5:$B$20000=$B9033)*($F$5:$F$20000="组件")*($I$5:$I$20000=$J9033)),$R$5:$R$20000)*IF($Q9033="",1,$Q9033),""),IF($P9033="","",IF($Q9033="",$P9033,$P9033*$Q9033))))</f>
      </c>
    </row>
    <row r="9034" spans="1:24" x14ac:dyDescent="0.25">
      <c r="A9034">
        <f>IF(B9034="","",IF(B9034=B9033,A9033,A9033+1))</f>
      </c>
      <c r="G9034">
        <f>IF($B9034="","",IF($J9034&lt;&gt;"",IFERROR(LOOKUP(2,1/(($B$5:$B$20000=$B9034)*($F$5:$F$20000="组件")*($I$5:$I$20000=$J9034)),$G$5:$G$20000)&amp;"."&amp;COUNTIFS($B$5:$B9034,$B9034,$J$5:$J9034,$J9034),""),COUNTIFS($B$5:$B9034,$B9034,$J$5:$J9034,"")))</f>
      </c>
      <c r="I9034">
        <f>IF($F9034="组件","C"&amp;TEXT(COUNTIFS($B$5:$B9034,$B9034,$F$5:$F9034,"组件"),"000"),"")</f>
      </c>
      <c r="J9034">
        <f>IF($B9034="","",IF($F9034="组件","",IF($Q9034&lt;&gt;"",IF(AND($B9034=$B9033,$F9033="组件"),$I9033,IF(AND($B9034=$B9033,$J9033&lt;&gt;""),$J9033,"")),"")))</f>
      </c>
      <c r="R9034">
        <f>IF($B9034="","",IF($J9034&lt;&gt;"",IFERROR(LOOKUP(2,1/(($B$5:$B$20000=$B9034)*($F$5:$F$20000="组件")*($I$5:$I$20000=$J9034)),$R$5:$R$20000)*IF($Q9034="",1,$Q9034),""),IF($P9034="","",IF($Q9034="",$P9034,$P9034*$Q9034))))</f>
      </c>
    </row>
    <row r="9035" spans="1:24" x14ac:dyDescent="0.25">
      <c r="A9035">
        <f>IF(B9035="","",IF(B9035=B9034,A9034,A9034+1))</f>
      </c>
      <c r="G9035">
        <f>IF($B9035="","",IF($J9035&lt;&gt;"",IFERROR(LOOKUP(2,1/(($B$5:$B$20000=$B9035)*($F$5:$F$20000="组件")*($I$5:$I$20000=$J9035)),$G$5:$G$20000)&amp;"."&amp;COUNTIFS($B$5:$B9035,$B9035,$J$5:$J9035,$J9035),""),COUNTIFS($B$5:$B9035,$B9035,$J$5:$J9035,"")))</f>
      </c>
      <c r="I9035">
        <f>IF($F9035="组件","C"&amp;TEXT(COUNTIFS($B$5:$B9035,$B9035,$F$5:$F9035,"组件"),"000"),"")</f>
      </c>
      <c r="J9035">
        <f>IF($B9035="","",IF($F9035="组件","",IF($Q9035&lt;&gt;"",IF(AND($B9035=$B9034,$F9034="组件"),$I9034,IF(AND($B9035=$B9034,$J9034&lt;&gt;""),$J9034,"")),"")))</f>
      </c>
      <c r="R9035">
        <f>IF($B9035="","",IF($J9035&lt;&gt;"",IFERROR(LOOKUP(2,1/(($B$5:$B$20000=$B9035)*($F$5:$F$20000="组件")*($I$5:$I$20000=$J9035)),$R$5:$R$20000)*IF($Q9035="",1,$Q9035),""),IF($P9035="","",IF($Q9035="",$P9035,$P9035*$Q9035))))</f>
      </c>
    </row>
    <row r="9036" spans="1:24" x14ac:dyDescent="0.25">
      <c r="A9036">
        <f>IF(B9036="","",IF(B9036=B9035,A9035,A9035+1))</f>
      </c>
      <c r="G9036">
        <f>IF($B9036="","",IF($J9036&lt;&gt;"",IFERROR(LOOKUP(2,1/(($B$5:$B$20000=$B9036)*($F$5:$F$20000="组件")*($I$5:$I$20000=$J9036)),$G$5:$G$20000)&amp;"."&amp;COUNTIFS($B$5:$B9036,$B9036,$J$5:$J9036,$J9036),""),COUNTIFS($B$5:$B9036,$B9036,$J$5:$J9036,"")))</f>
      </c>
      <c r="I9036">
        <f>IF($F9036="组件","C"&amp;TEXT(COUNTIFS($B$5:$B9036,$B9036,$F$5:$F9036,"组件"),"000"),"")</f>
      </c>
      <c r="J9036">
        <f>IF($B9036="","",IF($F9036="组件","",IF($Q9036&lt;&gt;"",IF(AND($B9036=$B9035,$F9035="组件"),$I9035,IF(AND($B9036=$B9035,$J9035&lt;&gt;""),$J9035,"")),"")))</f>
      </c>
      <c r="R9036">
        <f>IF($B9036="","",IF($J9036&lt;&gt;"",IFERROR(LOOKUP(2,1/(($B$5:$B$20000=$B9036)*($F$5:$F$20000="组件")*($I$5:$I$20000=$J9036)),$R$5:$R$20000)*IF($Q9036="",1,$Q9036),""),IF($P9036="","",IF($Q9036="",$P9036,$P9036*$Q9036))))</f>
      </c>
    </row>
    <row r="9037" spans="1:24" x14ac:dyDescent="0.25">
      <c r="A9037">
        <f>IF(B9037="","",IF(B9037=B9036,A9036,A9036+1))</f>
      </c>
      <c r="G9037">
        <f>IF($B9037="","",IF($J9037&lt;&gt;"",IFERROR(LOOKUP(2,1/(($B$5:$B$20000=$B9037)*($F$5:$F$20000="组件")*($I$5:$I$20000=$J9037)),$G$5:$G$20000)&amp;"."&amp;COUNTIFS($B$5:$B9037,$B9037,$J$5:$J9037,$J9037),""),COUNTIFS($B$5:$B9037,$B9037,$J$5:$J9037,"")))</f>
      </c>
      <c r="I9037">
        <f>IF($F9037="组件","C"&amp;TEXT(COUNTIFS($B$5:$B9037,$B9037,$F$5:$F9037,"组件"),"000"),"")</f>
      </c>
      <c r="J9037">
        <f>IF($B9037="","",IF($F9037="组件","",IF($Q9037&lt;&gt;"",IF(AND($B9037=$B9036,$F9036="组件"),$I9036,IF(AND($B9037=$B9036,$J9036&lt;&gt;""),$J9036,"")),"")))</f>
      </c>
      <c r="R9037">
        <f>IF($B9037="","",IF($J9037&lt;&gt;"",IFERROR(LOOKUP(2,1/(($B$5:$B$20000=$B9037)*($F$5:$F$20000="组件")*($I$5:$I$20000=$J9037)),$R$5:$R$20000)*IF($Q9037="",1,$Q9037),""),IF($P9037="","",IF($Q9037="",$P9037,$P9037*$Q9037))))</f>
      </c>
    </row>
    <row r="9038" spans="1:24" x14ac:dyDescent="0.25">
      <c r="A9038">
        <f>IF(B9038="","",IF(B9038=B9037,A9037,A9037+1))</f>
      </c>
      <c r="G9038">
        <f>IF($B9038="","",IF($J9038&lt;&gt;"",IFERROR(LOOKUP(2,1/(($B$5:$B$20000=$B9038)*($F$5:$F$20000="组件")*($I$5:$I$20000=$J9038)),$G$5:$G$20000)&amp;"."&amp;COUNTIFS($B$5:$B9038,$B9038,$J$5:$J9038,$J9038),""),COUNTIFS($B$5:$B9038,$B9038,$J$5:$J9038,"")))</f>
      </c>
      <c r="I9038">
        <f>IF($F9038="组件","C"&amp;TEXT(COUNTIFS($B$5:$B9038,$B9038,$F$5:$F9038,"组件"),"000"),"")</f>
      </c>
      <c r="J9038">
        <f>IF($B9038="","",IF($F9038="组件","",IF($Q9038&lt;&gt;"",IF(AND($B9038=$B9037,$F9037="组件"),$I9037,IF(AND($B9038=$B9037,$J9037&lt;&gt;""),$J9037,"")),"")))</f>
      </c>
      <c r="R9038">
        <f>IF($B9038="","",IF($J9038&lt;&gt;"",IFERROR(LOOKUP(2,1/(($B$5:$B$20000=$B9038)*($F$5:$F$20000="组件")*($I$5:$I$20000=$J9038)),$R$5:$R$20000)*IF($Q9038="",1,$Q9038),""),IF($P9038="","",IF($Q9038="",$P9038,$P9038*$Q9038))))</f>
      </c>
    </row>
    <row r="9039" spans="1:24" x14ac:dyDescent="0.25">
      <c r="A9039">
        <f>IF(B9039="","",IF(B9039=B9038,A9038,A9038+1))</f>
      </c>
      <c r="G9039">
        <f>IF($B9039="","",IF($J9039&lt;&gt;"",IFERROR(LOOKUP(2,1/(($B$5:$B$20000=$B9039)*($F$5:$F$20000="组件")*($I$5:$I$20000=$J9039)),$G$5:$G$20000)&amp;"."&amp;COUNTIFS($B$5:$B9039,$B9039,$J$5:$J9039,$J9039),""),COUNTIFS($B$5:$B9039,$B9039,$J$5:$J9039,"")))</f>
      </c>
      <c r="I9039">
        <f>IF($F9039="组件","C"&amp;TEXT(COUNTIFS($B$5:$B9039,$B9039,$F$5:$F9039,"组件"),"000"),"")</f>
      </c>
      <c r="J9039">
        <f>IF($B9039="","",IF($F9039="组件","",IF($Q9039&lt;&gt;"",IF(AND($B9039=$B9038,$F9038="组件"),$I9038,IF(AND($B9039=$B9038,$J9038&lt;&gt;""),$J9038,"")),"")))</f>
      </c>
      <c r="R9039">
        <f>IF($B9039="","",IF($J9039&lt;&gt;"",IFERROR(LOOKUP(2,1/(($B$5:$B$20000=$B9039)*($F$5:$F$20000="组件")*($I$5:$I$20000=$J9039)),$R$5:$R$20000)*IF($Q9039="",1,$Q9039),""),IF($P9039="","",IF($Q9039="",$P9039,$P9039*$Q9039))))</f>
      </c>
    </row>
    <row r="9040" spans="1:24" x14ac:dyDescent="0.25">
      <c r="A9040">
        <f>IF(B9040="","",IF(B9040=B9039,A9039,A9039+1))</f>
      </c>
      <c r="G9040">
        <f>IF($B9040="","",IF($J9040&lt;&gt;"",IFERROR(LOOKUP(2,1/(($B$5:$B$20000=$B9040)*($F$5:$F$20000="组件")*($I$5:$I$20000=$J9040)),$G$5:$G$20000)&amp;"."&amp;COUNTIFS($B$5:$B9040,$B9040,$J$5:$J9040,$J9040),""),COUNTIFS($B$5:$B9040,$B9040,$J$5:$J9040,"")))</f>
      </c>
      <c r="I9040">
        <f>IF($F9040="组件","C"&amp;TEXT(COUNTIFS($B$5:$B9040,$B9040,$F$5:$F9040,"组件"),"000"),"")</f>
      </c>
      <c r="J9040">
        <f>IF($B9040="","",IF($F9040="组件","",IF($Q9040&lt;&gt;"",IF(AND($B9040=$B9039,$F9039="组件"),$I9039,IF(AND($B9040=$B9039,$J9039&lt;&gt;""),$J9039,"")),"")))</f>
      </c>
      <c r="R9040">
        <f>IF($B9040="","",IF($J9040&lt;&gt;"",IFERROR(LOOKUP(2,1/(($B$5:$B$20000=$B9040)*($F$5:$F$20000="组件")*($I$5:$I$20000=$J9040)),$R$5:$R$20000)*IF($Q9040="",1,$Q9040),""),IF($P9040="","",IF($Q9040="",$P9040,$P9040*$Q9040))))</f>
      </c>
    </row>
    <row r="9041" spans="1:24" x14ac:dyDescent="0.25">
      <c r="A9041">
        <f>IF(B9041="","",IF(B9041=B9040,A9040,A9040+1))</f>
      </c>
      <c r="G9041">
        <f>IF($B9041="","",IF($J9041&lt;&gt;"",IFERROR(LOOKUP(2,1/(($B$5:$B$20000=$B9041)*($F$5:$F$20000="组件")*($I$5:$I$20000=$J9041)),$G$5:$G$20000)&amp;"."&amp;COUNTIFS($B$5:$B9041,$B9041,$J$5:$J9041,$J9041),""),COUNTIFS($B$5:$B9041,$B9041,$J$5:$J9041,"")))</f>
      </c>
      <c r="I9041">
        <f>IF($F9041="组件","C"&amp;TEXT(COUNTIFS($B$5:$B9041,$B9041,$F$5:$F9041,"组件"),"000"),"")</f>
      </c>
      <c r="J9041">
        <f>IF($B9041="","",IF($F9041="组件","",IF($Q9041&lt;&gt;"",IF(AND($B9041=$B9040,$F9040="组件"),$I9040,IF(AND($B9041=$B9040,$J9040&lt;&gt;""),$J9040,"")),"")))</f>
      </c>
      <c r="R9041">
        <f>IF($B9041="","",IF($J9041&lt;&gt;"",IFERROR(LOOKUP(2,1/(($B$5:$B$20000=$B9041)*($F$5:$F$20000="组件")*($I$5:$I$20000=$J9041)),$R$5:$R$20000)*IF($Q9041="",1,$Q9041),""),IF($P9041="","",IF($Q9041="",$P9041,$P9041*$Q9041))))</f>
      </c>
    </row>
    <row r="9042" spans="1:24" x14ac:dyDescent="0.25">
      <c r="A9042">
        <f>IF(B9042="","",IF(B9042=B9041,A9041,A9041+1))</f>
      </c>
      <c r="G9042">
        <f>IF($B9042="","",IF($J9042&lt;&gt;"",IFERROR(LOOKUP(2,1/(($B$5:$B$20000=$B9042)*($F$5:$F$20000="组件")*($I$5:$I$20000=$J9042)),$G$5:$G$20000)&amp;"."&amp;COUNTIFS($B$5:$B9042,$B9042,$J$5:$J9042,$J9042),""),COUNTIFS($B$5:$B9042,$B9042,$J$5:$J9042,"")))</f>
      </c>
      <c r="I9042">
        <f>IF($F9042="组件","C"&amp;TEXT(COUNTIFS($B$5:$B9042,$B9042,$F$5:$F9042,"组件"),"000"),"")</f>
      </c>
      <c r="J9042">
        <f>IF($B9042="","",IF($F9042="组件","",IF($Q9042&lt;&gt;"",IF(AND($B9042=$B9041,$F9041="组件"),$I9041,IF(AND($B9042=$B9041,$J9041&lt;&gt;""),$J9041,"")),"")))</f>
      </c>
      <c r="R9042">
        <f>IF($B9042="","",IF($J9042&lt;&gt;"",IFERROR(LOOKUP(2,1/(($B$5:$B$20000=$B9042)*($F$5:$F$20000="组件")*($I$5:$I$20000=$J9042)),$R$5:$R$20000)*IF($Q9042="",1,$Q9042),""),IF($P9042="","",IF($Q9042="",$P9042,$P9042*$Q9042))))</f>
      </c>
    </row>
    <row r="9043" spans="1:24" x14ac:dyDescent="0.25">
      <c r="A9043">
        <f>IF(B9043="","",IF(B9043=B9042,A9042,A9042+1))</f>
      </c>
      <c r="G9043">
        <f>IF($B9043="","",IF($J9043&lt;&gt;"",IFERROR(LOOKUP(2,1/(($B$5:$B$20000=$B9043)*($F$5:$F$20000="组件")*($I$5:$I$20000=$J9043)),$G$5:$G$20000)&amp;"."&amp;COUNTIFS($B$5:$B9043,$B9043,$J$5:$J9043,$J9043),""),COUNTIFS($B$5:$B9043,$B9043,$J$5:$J9043,"")))</f>
      </c>
      <c r="I9043">
        <f>IF($F9043="组件","C"&amp;TEXT(COUNTIFS($B$5:$B9043,$B9043,$F$5:$F9043,"组件"),"000"),"")</f>
      </c>
      <c r="J9043">
        <f>IF($B9043="","",IF($F9043="组件","",IF($Q9043&lt;&gt;"",IF(AND($B9043=$B9042,$F9042="组件"),$I9042,IF(AND($B9043=$B9042,$J9042&lt;&gt;""),$J9042,"")),"")))</f>
      </c>
      <c r="R9043">
        <f>IF($B9043="","",IF($J9043&lt;&gt;"",IFERROR(LOOKUP(2,1/(($B$5:$B$20000=$B9043)*($F$5:$F$20000="组件")*($I$5:$I$20000=$J9043)),$R$5:$R$20000)*IF($Q9043="",1,$Q9043),""),IF($P9043="","",IF($Q9043="",$P9043,$P9043*$Q9043))))</f>
      </c>
    </row>
    <row r="9044" spans="1:24" x14ac:dyDescent="0.25">
      <c r="A9044">
        <f>IF(B9044="","",IF(B9044=B9043,A9043,A9043+1))</f>
      </c>
      <c r="G9044">
        <f>IF($B9044="","",IF($J9044&lt;&gt;"",IFERROR(LOOKUP(2,1/(($B$5:$B$20000=$B9044)*($F$5:$F$20000="组件")*($I$5:$I$20000=$J9044)),$G$5:$G$20000)&amp;"."&amp;COUNTIFS($B$5:$B9044,$B9044,$J$5:$J9044,$J9044),""),COUNTIFS($B$5:$B9044,$B9044,$J$5:$J9044,"")))</f>
      </c>
      <c r="I9044">
        <f>IF($F9044="组件","C"&amp;TEXT(COUNTIFS($B$5:$B9044,$B9044,$F$5:$F9044,"组件"),"000"),"")</f>
      </c>
      <c r="J9044">
        <f>IF($B9044="","",IF($F9044="组件","",IF($Q9044&lt;&gt;"",IF(AND($B9044=$B9043,$F9043="组件"),$I9043,IF(AND($B9044=$B9043,$J9043&lt;&gt;""),$J9043,"")),"")))</f>
      </c>
      <c r="R9044">
        <f>IF($B9044="","",IF($J9044&lt;&gt;"",IFERROR(LOOKUP(2,1/(($B$5:$B$20000=$B9044)*($F$5:$F$20000="组件")*($I$5:$I$20000=$J9044)),$R$5:$R$20000)*IF($Q9044="",1,$Q9044),""),IF($P9044="","",IF($Q9044="",$P9044,$P9044*$Q9044))))</f>
      </c>
    </row>
    <row r="9045" spans="1:24" x14ac:dyDescent="0.25">
      <c r="A9045">
        <f>IF(B9045="","",IF(B9045=B9044,A9044,A9044+1))</f>
      </c>
      <c r="G9045">
        <f>IF($B9045="","",IF($J9045&lt;&gt;"",IFERROR(LOOKUP(2,1/(($B$5:$B$20000=$B9045)*($F$5:$F$20000="组件")*($I$5:$I$20000=$J9045)),$G$5:$G$20000)&amp;"."&amp;COUNTIFS($B$5:$B9045,$B9045,$J$5:$J9045,$J9045),""),COUNTIFS($B$5:$B9045,$B9045,$J$5:$J9045,"")))</f>
      </c>
      <c r="I9045">
        <f>IF($F9045="组件","C"&amp;TEXT(COUNTIFS($B$5:$B9045,$B9045,$F$5:$F9045,"组件"),"000"),"")</f>
      </c>
      <c r="J9045">
        <f>IF($B9045="","",IF($F9045="组件","",IF($Q9045&lt;&gt;"",IF(AND($B9045=$B9044,$F9044="组件"),$I9044,IF(AND($B9045=$B9044,$J9044&lt;&gt;""),$J9044,"")),"")))</f>
      </c>
      <c r="R9045">
        <f>IF($B9045="","",IF($J9045&lt;&gt;"",IFERROR(LOOKUP(2,1/(($B$5:$B$20000=$B9045)*($F$5:$F$20000="组件")*($I$5:$I$20000=$J9045)),$R$5:$R$20000)*IF($Q9045="",1,$Q9045),""),IF($P9045="","",IF($Q9045="",$P9045,$P9045*$Q9045))))</f>
      </c>
    </row>
    <row r="9046" spans="1:24" x14ac:dyDescent="0.25">
      <c r="A9046">
        <f>IF(B9046="","",IF(B9046=B9045,A9045,A9045+1))</f>
      </c>
      <c r="G9046">
        <f>IF($B9046="","",IF($J9046&lt;&gt;"",IFERROR(LOOKUP(2,1/(($B$5:$B$20000=$B9046)*($F$5:$F$20000="组件")*($I$5:$I$20000=$J9046)),$G$5:$G$20000)&amp;"."&amp;COUNTIFS($B$5:$B9046,$B9046,$J$5:$J9046,$J9046),""),COUNTIFS($B$5:$B9046,$B9046,$J$5:$J9046,"")))</f>
      </c>
      <c r="I9046">
        <f>IF($F9046="组件","C"&amp;TEXT(COUNTIFS($B$5:$B9046,$B9046,$F$5:$F9046,"组件"),"000"),"")</f>
      </c>
      <c r="J9046">
        <f>IF($B9046="","",IF($F9046="组件","",IF($Q9046&lt;&gt;"",IF(AND($B9046=$B9045,$F9045="组件"),$I9045,IF(AND($B9046=$B9045,$J9045&lt;&gt;""),$J9045,"")),"")))</f>
      </c>
      <c r="R9046">
        <f>IF($B9046="","",IF($J9046&lt;&gt;"",IFERROR(LOOKUP(2,1/(($B$5:$B$20000=$B9046)*($F$5:$F$20000="组件")*($I$5:$I$20000=$J9046)),$R$5:$R$20000)*IF($Q9046="",1,$Q9046),""),IF($P9046="","",IF($Q9046="",$P9046,$P9046*$Q9046))))</f>
      </c>
    </row>
    <row r="9047" spans="1:24" x14ac:dyDescent="0.25">
      <c r="A9047">
        <f>IF(B9047="","",IF(B9047=B9046,A9046,A9046+1))</f>
      </c>
      <c r="G9047">
        <f>IF($B9047="","",IF($J9047&lt;&gt;"",IFERROR(LOOKUP(2,1/(($B$5:$B$20000=$B9047)*($F$5:$F$20000="组件")*($I$5:$I$20000=$J9047)),$G$5:$G$20000)&amp;"."&amp;COUNTIFS($B$5:$B9047,$B9047,$J$5:$J9047,$J9047),""),COUNTIFS($B$5:$B9047,$B9047,$J$5:$J9047,"")))</f>
      </c>
      <c r="I9047">
        <f>IF($F9047="组件","C"&amp;TEXT(COUNTIFS($B$5:$B9047,$B9047,$F$5:$F9047,"组件"),"000"),"")</f>
      </c>
      <c r="J9047">
        <f>IF($B9047="","",IF($F9047="组件","",IF($Q9047&lt;&gt;"",IF(AND($B9047=$B9046,$F9046="组件"),$I9046,IF(AND($B9047=$B9046,$J9046&lt;&gt;""),$J9046,"")),"")))</f>
      </c>
      <c r="R9047">
        <f>IF($B9047="","",IF($J9047&lt;&gt;"",IFERROR(LOOKUP(2,1/(($B$5:$B$20000=$B9047)*($F$5:$F$20000="组件")*($I$5:$I$20000=$J9047)),$R$5:$R$20000)*IF($Q9047="",1,$Q9047),""),IF($P9047="","",IF($Q9047="",$P9047,$P9047*$Q9047))))</f>
      </c>
    </row>
    <row r="9048" spans="1:24" x14ac:dyDescent="0.25">
      <c r="A9048">
        <f>IF(B9048="","",IF(B9048=B9047,A9047,A9047+1))</f>
      </c>
      <c r="G9048">
        <f>IF($B9048="","",IF($J9048&lt;&gt;"",IFERROR(LOOKUP(2,1/(($B$5:$B$20000=$B9048)*($F$5:$F$20000="组件")*($I$5:$I$20000=$J9048)),$G$5:$G$20000)&amp;"."&amp;COUNTIFS($B$5:$B9048,$B9048,$J$5:$J9048,$J9048),""),COUNTIFS($B$5:$B9048,$B9048,$J$5:$J9048,"")))</f>
      </c>
      <c r="I9048">
        <f>IF($F9048="组件","C"&amp;TEXT(COUNTIFS($B$5:$B9048,$B9048,$F$5:$F9048,"组件"),"000"),"")</f>
      </c>
      <c r="J9048">
        <f>IF($B9048="","",IF($F9048="组件","",IF($Q9048&lt;&gt;"",IF(AND($B9048=$B9047,$F9047="组件"),$I9047,IF(AND($B9048=$B9047,$J9047&lt;&gt;""),$J9047,"")),"")))</f>
      </c>
      <c r="R9048">
        <f>IF($B9048="","",IF($J9048&lt;&gt;"",IFERROR(LOOKUP(2,1/(($B$5:$B$20000=$B9048)*($F$5:$F$20000="组件")*($I$5:$I$20000=$J9048)),$R$5:$R$20000)*IF($Q9048="",1,$Q9048),""),IF($P9048="","",IF($Q9048="",$P9048,$P9048*$Q9048))))</f>
      </c>
    </row>
    <row r="9049" spans="1:24" x14ac:dyDescent="0.25">
      <c r="A9049">
        <f>IF(B9049="","",IF(B9049=B9048,A9048,A9048+1))</f>
      </c>
      <c r="G9049">
        <f>IF($B9049="","",IF($J9049&lt;&gt;"",IFERROR(LOOKUP(2,1/(($B$5:$B$20000=$B9049)*($F$5:$F$20000="组件")*($I$5:$I$20000=$J9049)),$G$5:$G$20000)&amp;"."&amp;COUNTIFS($B$5:$B9049,$B9049,$J$5:$J9049,$J9049),""),COUNTIFS($B$5:$B9049,$B9049,$J$5:$J9049,"")))</f>
      </c>
      <c r="I9049">
        <f>IF($F9049="组件","C"&amp;TEXT(COUNTIFS($B$5:$B9049,$B9049,$F$5:$F9049,"组件"),"000"),"")</f>
      </c>
      <c r="J9049">
        <f>IF($B9049="","",IF($F9049="组件","",IF($Q9049&lt;&gt;"",IF(AND($B9049=$B9048,$F9048="组件"),$I9048,IF(AND($B9049=$B9048,$J9048&lt;&gt;""),$J9048,"")),"")))</f>
      </c>
      <c r="R9049">
        <f>IF($B9049="","",IF($J9049&lt;&gt;"",IFERROR(LOOKUP(2,1/(($B$5:$B$20000=$B9049)*($F$5:$F$20000="组件")*($I$5:$I$20000=$J9049)),$R$5:$R$20000)*IF($Q9049="",1,$Q9049),""),IF($P9049="","",IF($Q9049="",$P9049,$P9049*$Q9049))))</f>
      </c>
    </row>
    <row r="9050" spans="1:24" x14ac:dyDescent="0.25">
      <c r="A9050">
        <f>IF(B9050="","",IF(B9050=B9049,A9049,A9049+1))</f>
      </c>
      <c r="G9050">
        <f>IF($B9050="","",IF($J9050&lt;&gt;"",IFERROR(LOOKUP(2,1/(($B$5:$B$20000=$B9050)*($F$5:$F$20000="组件")*($I$5:$I$20000=$J9050)),$G$5:$G$20000)&amp;"."&amp;COUNTIFS($B$5:$B9050,$B9050,$J$5:$J9050,$J9050),""),COUNTIFS($B$5:$B9050,$B9050,$J$5:$J9050,"")))</f>
      </c>
      <c r="I9050">
        <f>IF($F9050="组件","C"&amp;TEXT(COUNTIFS($B$5:$B9050,$B9050,$F$5:$F9050,"组件"),"000"),"")</f>
      </c>
      <c r="J9050">
        <f>IF($B9050="","",IF($F9050="组件","",IF($Q9050&lt;&gt;"",IF(AND($B9050=$B9049,$F9049="组件"),$I9049,IF(AND($B9050=$B9049,$J9049&lt;&gt;""),$J9049,"")),"")))</f>
      </c>
      <c r="R9050">
        <f>IF($B9050="","",IF($J9050&lt;&gt;"",IFERROR(LOOKUP(2,1/(($B$5:$B$20000=$B9050)*($F$5:$F$20000="组件")*($I$5:$I$20000=$J9050)),$R$5:$R$20000)*IF($Q9050="",1,$Q9050),""),IF($P9050="","",IF($Q9050="",$P9050,$P9050*$Q9050))))</f>
      </c>
    </row>
    <row r="9051" spans="1:24" x14ac:dyDescent="0.25">
      <c r="A9051">
        <f>IF(B9051="","",IF(B9051=B9050,A9050,A9050+1))</f>
      </c>
      <c r="G9051">
        <f>IF($B9051="","",IF($J9051&lt;&gt;"",IFERROR(LOOKUP(2,1/(($B$5:$B$20000=$B9051)*($F$5:$F$20000="组件")*($I$5:$I$20000=$J9051)),$G$5:$G$20000)&amp;"."&amp;COUNTIFS($B$5:$B9051,$B9051,$J$5:$J9051,$J9051),""),COUNTIFS($B$5:$B9051,$B9051,$J$5:$J9051,"")))</f>
      </c>
      <c r="I9051">
        <f>IF($F9051="组件","C"&amp;TEXT(COUNTIFS($B$5:$B9051,$B9051,$F$5:$F9051,"组件"),"000"),"")</f>
      </c>
      <c r="J9051">
        <f>IF($B9051="","",IF($F9051="组件","",IF($Q9051&lt;&gt;"",IF(AND($B9051=$B9050,$F9050="组件"),$I9050,IF(AND($B9051=$B9050,$J9050&lt;&gt;""),$J9050,"")),"")))</f>
      </c>
      <c r="R9051">
        <f>IF($B9051="","",IF($J9051&lt;&gt;"",IFERROR(LOOKUP(2,1/(($B$5:$B$20000=$B9051)*($F$5:$F$20000="组件")*($I$5:$I$20000=$J9051)),$R$5:$R$20000)*IF($Q9051="",1,$Q9051),""),IF($P9051="","",IF($Q9051="",$P9051,$P9051*$Q9051))))</f>
      </c>
    </row>
    <row r="9052" spans="1:24" x14ac:dyDescent="0.25">
      <c r="A9052">
        <f>IF(B9052="","",IF(B9052=B9051,A9051,A9051+1))</f>
      </c>
      <c r="G9052">
        <f>IF($B9052="","",IF($J9052&lt;&gt;"",IFERROR(LOOKUP(2,1/(($B$5:$B$20000=$B9052)*($F$5:$F$20000="组件")*($I$5:$I$20000=$J9052)),$G$5:$G$20000)&amp;"."&amp;COUNTIFS($B$5:$B9052,$B9052,$J$5:$J9052,$J9052),""),COUNTIFS($B$5:$B9052,$B9052,$J$5:$J9052,"")))</f>
      </c>
      <c r="I9052">
        <f>IF($F9052="组件","C"&amp;TEXT(COUNTIFS($B$5:$B9052,$B9052,$F$5:$F9052,"组件"),"000"),"")</f>
      </c>
      <c r="J9052">
        <f>IF($B9052="","",IF($F9052="组件","",IF($Q9052&lt;&gt;"",IF(AND($B9052=$B9051,$F9051="组件"),$I9051,IF(AND($B9052=$B9051,$J9051&lt;&gt;""),$J9051,"")),"")))</f>
      </c>
      <c r="R9052">
        <f>IF($B9052="","",IF($J9052&lt;&gt;"",IFERROR(LOOKUP(2,1/(($B$5:$B$20000=$B9052)*($F$5:$F$20000="组件")*($I$5:$I$20000=$J9052)),$R$5:$R$20000)*IF($Q9052="",1,$Q9052),""),IF($P9052="","",IF($Q9052="",$P9052,$P9052*$Q9052))))</f>
      </c>
    </row>
    <row r="9053" spans="1:24" x14ac:dyDescent="0.25">
      <c r="A9053">
        <f>IF(B9053="","",IF(B9053=B9052,A9052,A9052+1))</f>
      </c>
      <c r="G9053">
        <f>IF($B9053="","",IF($J9053&lt;&gt;"",IFERROR(LOOKUP(2,1/(($B$5:$B$20000=$B9053)*($F$5:$F$20000="组件")*($I$5:$I$20000=$J9053)),$G$5:$G$20000)&amp;"."&amp;COUNTIFS($B$5:$B9053,$B9053,$J$5:$J9053,$J9053),""),COUNTIFS($B$5:$B9053,$B9053,$J$5:$J9053,"")))</f>
      </c>
      <c r="I9053">
        <f>IF($F9053="组件","C"&amp;TEXT(COUNTIFS($B$5:$B9053,$B9053,$F$5:$F9053,"组件"),"000"),"")</f>
      </c>
      <c r="J9053">
        <f>IF($B9053="","",IF($F9053="组件","",IF($Q9053&lt;&gt;"",IF(AND($B9053=$B9052,$F9052="组件"),$I9052,IF(AND($B9053=$B9052,$J9052&lt;&gt;""),$J9052,"")),"")))</f>
      </c>
      <c r="R9053">
        <f>IF($B9053="","",IF($J9053&lt;&gt;"",IFERROR(LOOKUP(2,1/(($B$5:$B$20000=$B9053)*($F$5:$F$20000="组件")*($I$5:$I$20000=$J9053)),$R$5:$R$20000)*IF($Q9053="",1,$Q9053),""),IF($P9053="","",IF($Q9053="",$P9053,$P9053*$Q9053))))</f>
      </c>
    </row>
    <row r="9054" spans="1:24" x14ac:dyDescent="0.25">
      <c r="A9054">
        <f>IF(B9054="","",IF(B9054=B9053,A9053,A9053+1))</f>
      </c>
      <c r="G9054">
        <f>IF($B9054="","",IF($J9054&lt;&gt;"",IFERROR(LOOKUP(2,1/(($B$5:$B$20000=$B9054)*($F$5:$F$20000="组件")*($I$5:$I$20000=$J9054)),$G$5:$G$20000)&amp;"."&amp;COUNTIFS($B$5:$B9054,$B9054,$J$5:$J9054,$J9054),""),COUNTIFS($B$5:$B9054,$B9054,$J$5:$J9054,"")))</f>
      </c>
      <c r="I9054">
        <f>IF($F9054="组件","C"&amp;TEXT(COUNTIFS($B$5:$B9054,$B9054,$F$5:$F9054,"组件"),"000"),"")</f>
      </c>
      <c r="J9054">
        <f>IF($B9054="","",IF($F9054="组件","",IF($Q9054&lt;&gt;"",IF(AND($B9054=$B9053,$F9053="组件"),$I9053,IF(AND($B9054=$B9053,$J9053&lt;&gt;""),$J9053,"")),"")))</f>
      </c>
      <c r="R9054">
        <f>IF($B9054="","",IF($J9054&lt;&gt;"",IFERROR(LOOKUP(2,1/(($B$5:$B$20000=$B9054)*($F$5:$F$20000="组件")*($I$5:$I$20000=$J9054)),$R$5:$R$20000)*IF($Q9054="",1,$Q9054),""),IF($P9054="","",IF($Q9054="",$P9054,$P9054*$Q9054))))</f>
      </c>
    </row>
    <row r="9055" spans="1:24" x14ac:dyDescent="0.25">
      <c r="A9055">
        <f>IF(B9055="","",IF(B9055=B9054,A9054,A9054+1))</f>
      </c>
      <c r="G9055">
        <f>IF($B9055="","",IF($J9055&lt;&gt;"",IFERROR(LOOKUP(2,1/(($B$5:$B$20000=$B9055)*($F$5:$F$20000="组件")*($I$5:$I$20000=$J9055)),$G$5:$G$20000)&amp;"."&amp;COUNTIFS($B$5:$B9055,$B9055,$J$5:$J9055,$J9055),""),COUNTIFS($B$5:$B9055,$B9055,$J$5:$J9055,"")))</f>
      </c>
      <c r="I9055">
        <f>IF($F9055="组件","C"&amp;TEXT(COUNTIFS($B$5:$B9055,$B9055,$F$5:$F9055,"组件"),"000"),"")</f>
      </c>
      <c r="J9055">
        <f>IF($B9055="","",IF($F9055="组件","",IF($Q9055&lt;&gt;"",IF(AND($B9055=$B9054,$F9054="组件"),$I9054,IF(AND($B9055=$B9054,$J9054&lt;&gt;""),$J9054,"")),"")))</f>
      </c>
      <c r="R9055">
        <f>IF($B9055="","",IF($J9055&lt;&gt;"",IFERROR(LOOKUP(2,1/(($B$5:$B$20000=$B9055)*($F$5:$F$20000="组件")*($I$5:$I$20000=$J9055)),$R$5:$R$20000)*IF($Q9055="",1,$Q9055),""),IF($P9055="","",IF($Q9055="",$P9055,$P9055*$Q9055))))</f>
      </c>
    </row>
    <row r="9056" spans="1:24" x14ac:dyDescent="0.25">
      <c r="A9056">
        <f>IF(B9056="","",IF(B9056=B9055,A9055,A9055+1))</f>
      </c>
      <c r="G9056">
        <f>IF($B9056="","",IF($J9056&lt;&gt;"",IFERROR(LOOKUP(2,1/(($B$5:$B$20000=$B9056)*($F$5:$F$20000="组件")*($I$5:$I$20000=$J9056)),$G$5:$G$20000)&amp;"."&amp;COUNTIFS($B$5:$B9056,$B9056,$J$5:$J9056,$J9056),""),COUNTIFS($B$5:$B9056,$B9056,$J$5:$J9056,"")))</f>
      </c>
      <c r="I9056">
        <f>IF($F9056="组件","C"&amp;TEXT(COUNTIFS($B$5:$B9056,$B9056,$F$5:$F9056,"组件"),"000"),"")</f>
      </c>
      <c r="J9056">
        <f>IF($B9056="","",IF($F9056="组件","",IF($Q9056&lt;&gt;"",IF(AND($B9056=$B9055,$F9055="组件"),$I9055,IF(AND($B9056=$B9055,$J9055&lt;&gt;""),$J9055,"")),"")))</f>
      </c>
      <c r="R9056">
        <f>IF($B9056="","",IF($J9056&lt;&gt;"",IFERROR(LOOKUP(2,1/(($B$5:$B$20000=$B9056)*($F$5:$F$20000="组件")*($I$5:$I$20000=$J9056)),$R$5:$R$20000)*IF($Q9056="",1,$Q9056),""),IF($P9056="","",IF($Q9056="",$P9056,$P9056*$Q9056))))</f>
      </c>
    </row>
    <row r="9057" spans="1:24" x14ac:dyDescent="0.25">
      <c r="A9057">
        <f>IF(B9057="","",IF(B9057=B9056,A9056,A9056+1))</f>
      </c>
      <c r="G9057">
        <f>IF($B9057="","",IF($J9057&lt;&gt;"",IFERROR(LOOKUP(2,1/(($B$5:$B$20000=$B9057)*($F$5:$F$20000="组件")*($I$5:$I$20000=$J9057)),$G$5:$G$20000)&amp;"."&amp;COUNTIFS($B$5:$B9057,$B9057,$J$5:$J9057,$J9057),""),COUNTIFS($B$5:$B9057,$B9057,$J$5:$J9057,"")))</f>
      </c>
      <c r="I9057">
        <f>IF($F9057="组件","C"&amp;TEXT(COUNTIFS($B$5:$B9057,$B9057,$F$5:$F9057,"组件"),"000"),"")</f>
      </c>
      <c r="J9057">
        <f>IF($B9057="","",IF($F9057="组件","",IF($Q9057&lt;&gt;"",IF(AND($B9057=$B9056,$F9056="组件"),$I9056,IF(AND($B9057=$B9056,$J9056&lt;&gt;""),$J9056,"")),"")))</f>
      </c>
      <c r="R9057">
        <f>IF($B9057="","",IF($J9057&lt;&gt;"",IFERROR(LOOKUP(2,1/(($B$5:$B$20000=$B9057)*($F$5:$F$20000="组件")*($I$5:$I$20000=$J9057)),$R$5:$R$20000)*IF($Q9057="",1,$Q9057),""),IF($P9057="","",IF($Q9057="",$P9057,$P9057*$Q9057))))</f>
      </c>
    </row>
    <row r="9058" spans="1:24" x14ac:dyDescent="0.25">
      <c r="A9058">
        <f>IF(B9058="","",IF(B9058=B9057,A9057,A9057+1))</f>
      </c>
      <c r="G9058">
        <f>IF($B9058="","",IF($J9058&lt;&gt;"",IFERROR(LOOKUP(2,1/(($B$5:$B$20000=$B9058)*($F$5:$F$20000="组件")*($I$5:$I$20000=$J9058)),$G$5:$G$20000)&amp;"."&amp;COUNTIFS($B$5:$B9058,$B9058,$J$5:$J9058,$J9058),""),COUNTIFS($B$5:$B9058,$B9058,$J$5:$J9058,"")))</f>
      </c>
      <c r="I9058">
        <f>IF($F9058="组件","C"&amp;TEXT(COUNTIFS($B$5:$B9058,$B9058,$F$5:$F9058,"组件"),"000"),"")</f>
      </c>
      <c r="J9058">
        <f>IF($B9058="","",IF($F9058="组件","",IF($Q9058&lt;&gt;"",IF(AND($B9058=$B9057,$F9057="组件"),$I9057,IF(AND($B9058=$B9057,$J9057&lt;&gt;""),$J9057,"")),"")))</f>
      </c>
      <c r="R9058">
        <f>IF($B9058="","",IF($J9058&lt;&gt;"",IFERROR(LOOKUP(2,1/(($B$5:$B$20000=$B9058)*($F$5:$F$20000="组件")*($I$5:$I$20000=$J9058)),$R$5:$R$20000)*IF($Q9058="",1,$Q9058),""),IF($P9058="","",IF($Q9058="",$P9058,$P9058*$Q9058))))</f>
      </c>
    </row>
    <row r="9059" spans="1:24" x14ac:dyDescent="0.25">
      <c r="A9059">
        <f>IF(B9059="","",IF(B9059=B9058,A9058,A9058+1))</f>
      </c>
      <c r="G9059">
        <f>IF($B9059="","",IF($J9059&lt;&gt;"",IFERROR(LOOKUP(2,1/(($B$5:$B$20000=$B9059)*($F$5:$F$20000="组件")*($I$5:$I$20000=$J9059)),$G$5:$G$20000)&amp;"."&amp;COUNTIFS($B$5:$B9059,$B9059,$J$5:$J9059,$J9059),""),COUNTIFS($B$5:$B9059,$B9059,$J$5:$J9059,"")))</f>
      </c>
      <c r="I9059">
        <f>IF($F9059="组件","C"&amp;TEXT(COUNTIFS($B$5:$B9059,$B9059,$F$5:$F9059,"组件"),"000"),"")</f>
      </c>
      <c r="J9059">
        <f>IF($B9059="","",IF($F9059="组件","",IF($Q9059&lt;&gt;"",IF(AND($B9059=$B9058,$F9058="组件"),$I9058,IF(AND($B9059=$B9058,$J9058&lt;&gt;""),$J9058,"")),"")))</f>
      </c>
      <c r="R9059">
        <f>IF($B9059="","",IF($J9059&lt;&gt;"",IFERROR(LOOKUP(2,1/(($B$5:$B$20000=$B9059)*($F$5:$F$20000="组件")*($I$5:$I$20000=$J9059)),$R$5:$R$20000)*IF($Q9059="",1,$Q9059),""),IF($P9059="","",IF($Q9059="",$P9059,$P9059*$Q9059))))</f>
      </c>
    </row>
    <row r="9060" spans="1:24" x14ac:dyDescent="0.25">
      <c r="A9060">
        <f>IF(B9060="","",IF(B9060=B9059,A9059,A9059+1))</f>
      </c>
      <c r="G9060">
        <f>IF($B9060="","",IF($J9060&lt;&gt;"",IFERROR(LOOKUP(2,1/(($B$5:$B$20000=$B9060)*($F$5:$F$20000="组件")*($I$5:$I$20000=$J9060)),$G$5:$G$20000)&amp;"."&amp;COUNTIFS($B$5:$B9060,$B9060,$J$5:$J9060,$J9060),""),COUNTIFS($B$5:$B9060,$B9060,$J$5:$J9060,"")))</f>
      </c>
      <c r="I9060">
        <f>IF($F9060="组件","C"&amp;TEXT(COUNTIFS($B$5:$B9060,$B9060,$F$5:$F9060,"组件"),"000"),"")</f>
      </c>
      <c r="J9060">
        <f>IF($B9060="","",IF($F9060="组件","",IF($Q9060&lt;&gt;"",IF(AND($B9060=$B9059,$F9059="组件"),$I9059,IF(AND($B9060=$B9059,$J9059&lt;&gt;""),$J9059,"")),"")))</f>
      </c>
      <c r="R9060">
        <f>IF($B9060="","",IF($J9060&lt;&gt;"",IFERROR(LOOKUP(2,1/(($B$5:$B$20000=$B9060)*($F$5:$F$20000="组件")*($I$5:$I$20000=$J9060)),$R$5:$R$20000)*IF($Q9060="",1,$Q9060),""),IF($P9060="","",IF($Q9060="",$P9060,$P9060*$Q9060))))</f>
      </c>
    </row>
    <row r="9061" spans="1:24" x14ac:dyDescent="0.25">
      <c r="A9061">
        <f>IF(B9061="","",IF(B9061=B9060,A9060,A9060+1))</f>
      </c>
      <c r="G9061">
        <f>IF($B9061="","",IF($J9061&lt;&gt;"",IFERROR(LOOKUP(2,1/(($B$5:$B$20000=$B9061)*($F$5:$F$20000="组件")*($I$5:$I$20000=$J9061)),$G$5:$G$20000)&amp;"."&amp;COUNTIFS($B$5:$B9061,$B9061,$J$5:$J9061,$J9061),""),COUNTIFS($B$5:$B9061,$B9061,$J$5:$J9061,"")))</f>
      </c>
      <c r="I9061">
        <f>IF($F9061="组件","C"&amp;TEXT(COUNTIFS($B$5:$B9061,$B9061,$F$5:$F9061,"组件"),"000"),"")</f>
      </c>
      <c r="J9061">
        <f>IF($B9061="","",IF($F9061="组件","",IF($Q9061&lt;&gt;"",IF(AND($B9061=$B9060,$F9060="组件"),$I9060,IF(AND($B9061=$B9060,$J9060&lt;&gt;""),$J9060,"")),"")))</f>
      </c>
      <c r="R9061">
        <f>IF($B9061="","",IF($J9061&lt;&gt;"",IFERROR(LOOKUP(2,1/(($B$5:$B$20000=$B9061)*($F$5:$F$20000="组件")*($I$5:$I$20000=$J9061)),$R$5:$R$20000)*IF($Q9061="",1,$Q9061),""),IF($P9061="","",IF($Q9061="",$P9061,$P9061*$Q9061))))</f>
      </c>
    </row>
    <row r="9062" spans="1:24" x14ac:dyDescent="0.25">
      <c r="A9062">
        <f>IF(B9062="","",IF(B9062=B9061,A9061,A9061+1))</f>
      </c>
      <c r="G9062">
        <f>IF($B9062="","",IF($J9062&lt;&gt;"",IFERROR(LOOKUP(2,1/(($B$5:$B$20000=$B9062)*($F$5:$F$20000="组件")*($I$5:$I$20000=$J9062)),$G$5:$G$20000)&amp;"."&amp;COUNTIFS($B$5:$B9062,$B9062,$J$5:$J9062,$J9062),""),COUNTIFS($B$5:$B9062,$B9062,$J$5:$J9062,"")))</f>
      </c>
      <c r="I9062">
        <f>IF($F9062="组件","C"&amp;TEXT(COUNTIFS($B$5:$B9062,$B9062,$F$5:$F9062,"组件"),"000"),"")</f>
      </c>
      <c r="J9062">
        <f>IF($B9062="","",IF($F9062="组件","",IF($Q9062&lt;&gt;"",IF(AND($B9062=$B9061,$F9061="组件"),$I9061,IF(AND($B9062=$B9061,$J9061&lt;&gt;""),$J9061,"")),"")))</f>
      </c>
      <c r="R9062">
        <f>IF($B9062="","",IF($J9062&lt;&gt;"",IFERROR(LOOKUP(2,1/(($B$5:$B$20000=$B9062)*($F$5:$F$20000="组件")*($I$5:$I$20000=$J9062)),$R$5:$R$20000)*IF($Q9062="",1,$Q9062),""),IF($P9062="","",IF($Q9062="",$P9062,$P9062*$Q9062))))</f>
      </c>
    </row>
    <row r="9063" spans="1:24" x14ac:dyDescent="0.25">
      <c r="A9063">
        <f>IF(B9063="","",IF(B9063=B9062,A9062,A9062+1))</f>
      </c>
      <c r="G9063">
        <f>IF($B9063="","",IF($J9063&lt;&gt;"",IFERROR(LOOKUP(2,1/(($B$5:$B$20000=$B9063)*($F$5:$F$20000="组件")*($I$5:$I$20000=$J9063)),$G$5:$G$20000)&amp;"."&amp;COUNTIFS($B$5:$B9063,$B9063,$J$5:$J9063,$J9063),""),COUNTIFS($B$5:$B9063,$B9063,$J$5:$J9063,"")))</f>
      </c>
      <c r="I9063">
        <f>IF($F9063="组件","C"&amp;TEXT(COUNTIFS($B$5:$B9063,$B9063,$F$5:$F9063,"组件"),"000"),"")</f>
      </c>
      <c r="J9063">
        <f>IF($B9063="","",IF($F9063="组件","",IF($Q9063&lt;&gt;"",IF(AND($B9063=$B9062,$F9062="组件"),$I9062,IF(AND($B9063=$B9062,$J9062&lt;&gt;""),$J9062,"")),"")))</f>
      </c>
      <c r="R9063">
        <f>IF($B9063="","",IF($J9063&lt;&gt;"",IFERROR(LOOKUP(2,1/(($B$5:$B$20000=$B9063)*($F$5:$F$20000="组件")*($I$5:$I$20000=$J9063)),$R$5:$R$20000)*IF($Q9063="",1,$Q9063),""),IF($P9063="","",IF($Q9063="",$P9063,$P9063*$Q9063))))</f>
      </c>
    </row>
    <row r="9064" spans="1:24" x14ac:dyDescent="0.25">
      <c r="A9064">
        <f>IF(B9064="","",IF(B9064=B9063,A9063,A9063+1))</f>
      </c>
      <c r="G9064">
        <f>IF($B9064="","",IF($J9064&lt;&gt;"",IFERROR(LOOKUP(2,1/(($B$5:$B$20000=$B9064)*($F$5:$F$20000="组件")*($I$5:$I$20000=$J9064)),$G$5:$G$20000)&amp;"."&amp;COUNTIFS($B$5:$B9064,$B9064,$J$5:$J9064,$J9064),""),COUNTIFS($B$5:$B9064,$B9064,$J$5:$J9064,"")))</f>
      </c>
      <c r="I9064">
        <f>IF($F9064="组件","C"&amp;TEXT(COUNTIFS($B$5:$B9064,$B9064,$F$5:$F9064,"组件"),"000"),"")</f>
      </c>
      <c r="J9064">
        <f>IF($B9064="","",IF($F9064="组件","",IF($Q9064&lt;&gt;"",IF(AND($B9064=$B9063,$F9063="组件"),$I9063,IF(AND($B9064=$B9063,$J9063&lt;&gt;""),$J9063,"")),"")))</f>
      </c>
      <c r="R9064">
        <f>IF($B9064="","",IF($J9064&lt;&gt;"",IFERROR(LOOKUP(2,1/(($B$5:$B$20000=$B9064)*($F$5:$F$20000="组件")*($I$5:$I$20000=$J9064)),$R$5:$R$20000)*IF($Q9064="",1,$Q9064),""),IF($P9064="","",IF($Q9064="",$P9064,$P9064*$Q9064))))</f>
      </c>
    </row>
    <row r="9065" spans="1:24" x14ac:dyDescent="0.25">
      <c r="A9065">
        <f>IF(B9065="","",IF(B9065=B9064,A9064,A9064+1))</f>
      </c>
      <c r="G9065">
        <f>IF($B9065="","",IF($J9065&lt;&gt;"",IFERROR(LOOKUP(2,1/(($B$5:$B$20000=$B9065)*($F$5:$F$20000="组件")*($I$5:$I$20000=$J9065)),$G$5:$G$20000)&amp;"."&amp;COUNTIFS($B$5:$B9065,$B9065,$J$5:$J9065,$J9065),""),COUNTIFS($B$5:$B9065,$B9065,$J$5:$J9065,"")))</f>
      </c>
      <c r="I9065">
        <f>IF($F9065="组件","C"&amp;TEXT(COUNTIFS($B$5:$B9065,$B9065,$F$5:$F9065,"组件"),"000"),"")</f>
      </c>
      <c r="J9065">
        <f>IF($B9065="","",IF($F9065="组件","",IF($Q9065&lt;&gt;"",IF(AND($B9065=$B9064,$F9064="组件"),$I9064,IF(AND($B9065=$B9064,$J9064&lt;&gt;""),$J9064,"")),"")))</f>
      </c>
      <c r="R9065">
        <f>IF($B9065="","",IF($J9065&lt;&gt;"",IFERROR(LOOKUP(2,1/(($B$5:$B$20000=$B9065)*($F$5:$F$20000="组件")*($I$5:$I$20000=$J9065)),$R$5:$R$20000)*IF($Q9065="",1,$Q9065),""),IF($P9065="","",IF($Q9065="",$P9065,$P9065*$Q9065))))</f>
      </c>
    </row>
    <row r="9066" spans="1:24" x14ac:dyDescent="0.25">
      <c r="A9066">
        <f>IF(B9066="","",IF(B9066=B9065,A9065,A9065+1))</f>
      </c>
      <c r="G9066">
        <f>IF($B9066="","",IF($J9066&lt;&gt;"",IFERROR(LOOKUP(2,1/(($B$5:$B$20000=$B9066)*($F$5:$F$20000="组件")*($I$5:$I$20000=$J9066)),$G$5:$G$20000)&amp;"."&amp;COUNTIFS($B$5:$B9066,$B9066,$J$5:$J9066,$J9066),""),COUNTIFS($B$5:$B9066,$B9066,$J$5:$J9066,"")))</f>
      </c>
      <c r="I9066">
        <f>IF($F9066="组件","C"&amp;TEXT(COUNTIFS($B$5:$B9066,$B9066,$F$5:$F9066,"组件"),"000"),"")</f>
      </c>
      <c r="J9066">
        <f>IF($B9066="","",IF($F9066="组件","",IF($Q9066&lt;&gt;"",IF(AND($B9066=$B9065,$F9065="组件"),$I9065,IF(AND($B9066=$B9065,$J9065&lt;&gt;""),$J9065,"")),"")))</f>
      </c>
      <c r="R9066">
        <f>IF($B9066="","",IF($J9066&lt;&gt;"",IFERROR(LOOKUP(2,1/(($B$5:$B$20000=$B9066)*($F$5:$F$20000="组件")*($I$5:$I$20000=$J9066)),$R$5:$R$20000)*IF($Q9066="",1,$Q9066),""),IF($P9066="","",IF($Q9066="",$P9066,$P9066*$Q9066))))</f>
      </c>
    </row>
    <row r="9067" spans="1:24" x14ac:dyDescent="0.25">
      <c r="A9067">
        <f>IF(B9067="","",IF(B9067=B9066,A9066,A9066+1))</f>
      </c>
      <c r="G9067">
        <f>IF($B9067="","",IF($J9067&lt;&gt;"",IFERROR(LOOKUP(2,1/(($B$5:$B$20000=$B9067)*($F$5:$F$20000="组件")*($I$5:$I$20000=$J9067)),$G$5:$G$20000)&amp;"."&amp;COUNTIFS($B$5:$B9067,$B9067,$J$5:$J9067,$J9067),""),COUNTIFS($B$5:$B9067,$B9067,$J$5:$J9067,"")))</f>
      </c>
      <c r="I9067">
        <f>IF($F9067="组件","C"&amp;TEXT(COUNTIFS($B$5:$B9067,$B9067,$F$5:$F9067,"组件"),"000"),"")</f>
      </c>
      <c r="J9067">
        <f>IF($B9067="","",IF($F9067="组件","",IF($Q9067&lt;&gt;"",IF(AND($B9067=$B9066,$F9066="组件"),$I9066,IF(AND($B9067=$B9066,$J9066&lt;&gt;""),$J9066,"")),"")))</f>
      </c>
      <c r="R9067">
        <f>IF($B9067="","",IF($J9067&lt;&gt;"",IFERROR(LOOKUP(2,1/(($B$5:$B$20000=$B9067)*($F$5:$F$20000="组件")*($I$5:$I$20000=$J9067)),$R$5:$R$20000)*IF($Q9067="",1,$Q9067),""),IF($P9067="","",IF($Q9067="",$P9067,$P9067*$Q9067))))</f>
      </c>
    </row>
    <row r="9068" spans="1:24" x14ac:dyDescent="0.25">
      <c r="A9068">
        <f>IF(B9068="","",IF(B9068=B9067,A9067,A9067+1))</f>
      </c>
      <c r="G9068">
        <f>IF($B9068="","",IF($J9068&lt;&gt;"",IFERROR(LOOKUP(2,1/(($B$5:$B$20000=$B9068)*($F$5:$F$20000="组件")*($I$5:$I$20000=$J9068)),$G$5:$G$20000)&amp;"."&amp;COUNTIFS($B$5:$B9068,$B9068,$J$5:$J9068,$J9068),""),COUNTIFS($B$5:$B9068,$B9068,$J$5:$J9068,"")))</f>
      </c>
      <c r="I9068">
        <f>IF($F9068="组件","C"&amp;TEXT(COUNTIFS($B$5:$B9068,$B9068,$F$5:$F9068,"组件"),"000"),"")</f>
      </c>
      <c r="J9068">
        <f>IF($B9068="","",IF($F9068="组件","",IF($Q9068&lt;&gt;"",IF(AND($B9068=$B9067,$F9067="组件"),$I9067,IF(AND($B9068=$B9067,$J9067&lt;&gt;""),$J9067,"")),"")))</f>
      </c>
      <c r="R9068">
        <f>IF($B9068="","",IF($J9068&lt;&gt;"",IFERROR(LOOKUP(2,1/(($B$5:$B$20000=$B9068)*($F$5:$F$20000="组件")*($I$5:$I$20000=$J9068)),$R$5:$R$20000)*IF($Q9068="",1,$Q9068),""),IF($P9068="","",IF($Q9068="",$P9068,$P9068*$Q9068))))</f>
      </c>
    </row>
    <row r="9069" spans="1:24" x14ac:dyDescent="0.25">
      <c r="A9069">
        <f>IF(B9069="","",IF(B9069=B9068,A9068,A9068+1))</f>
      </c>
      <c r="G9069">
        <f>IF($B9069="","",IF($J9069&lt;&gt;"",IFERROR(LOOKUP(2,1/(($B$5:$B$20000=$B9069)*($F$5:$F$20000="组件")*($I$5:$I$20000=$J9069)),$G$5:$G$20000)&amp;"."&amp;COUNTIFS($B$5:$B9069,$B9069,$J$5:$J9069,$J9069),""),COUNTIFS($B$5:$B9069,$B9069,$J$5:$J9069,"")))</f>
      </c>
      <c r="I9069">
        <f>IF($F9069="组件","C"&amp;TEXT(COUNTIFS($B$5:$B9069,$B9069,$F$5:$F9069,"组件"),"000"),"")</f>
      </c>
      <c r="J9069">
        <f>IF($B9069="","",IF($F9069="组件","",IF($Q9069&lt;&gt;"",IF(AND($B9069=$B9068,$F9068="组件"),$I9068,IF(AND($B9069=$B9068,$J9068&lt;&gt;""),$J9068,"")),"")))</f>
      </c>
      <c r="R9069">
        <f>IF($B9069="","",IF($J9069&lt;&gt;"",IFERROR(LOOKUP(2,1/(($B$5:$B$20000=$B9069)*($F$5:$F$20000="组件")*($I$5:$I$20000=$J9069)),$R$5:$R$20000)*IF($Q9069="",1,$Q9069),""),IF($P9069="","",IF($Q9069="",$P9069,$P9069*$Q9069))))</f>
      </c>
    </row>
    <row r="9070" spans="1:24" x14ac:dyDescent="0.25">
      <c r="A9070">
        <f>IF(B9070="","",IF(B9070=B9069,A9069,A9069+1))</f>
      </c>
      <c r="G9070">
        <f>IF($B9070="","",IF($J9070&lt;&gt;"",IFERROR(LOOKUP(2,1/(($B$5:$B$20000=$B9070)*($F$5:$F$20000="组件")*($I$5:$I$20000=$J9070)),$G$5:$G$20000)&amp;"."&amp;COUNTIFS($B$5:$B9070,$B9070,$J$5:$J9070,$J9070),""),COUNTIFS($B$5:$B9070,$B9070,$J$5:$J9070,"")))</f>
      </c>
      <c r="I9070">
        <f>IF($F9070="组件","C"&amp;TEXT(COUNTIFS($B$5:$B9070,$B9070,$F$5:$F9070,"组件"),"000"),"")</f>
      </c>
      <c r="J9070">
        <f>IF($B9070="","",IF($F9070="组件","",IF($Q9070&lt;&gt;"",IF(AND($B9070=$B9069,$F9069="组件"),$I9069,IF(AND($B9070=$B9069,$J9069&lt;&gt;""),$J9069,"")),"")))</f>
      </c>
      <c r="R9070">
        <f>IF($B9070="","",IF($J9070&lt;&gt;"",IFERROR(LOOKUP(2,1/(($B$5:$B$20000=$B9070)*($F$5:$F$20000="组件")*($I$5:$I$20000=$J9070)),$R$5:$R$20000)*IF($Q9070="",1,$Q9070),""),IF($P9070="","",IF($Q9070="",$P9070,$P9070*$Q9070))))</f>
      </c>
    </row>
    <row r="9071" spans="1:24" x14ac:dyDescent="0.25">
      <c r="A9071">
        <f>IF(B9071="","",IF(B9071=B9070,A9070,A9070+1))</f>
      </c>
      <c r="G9071">
        <f>IF($B9071="","",IF($J9071&lt;&gt;"",IFERROR(LOOKUP(2,1/(($B$5:$B$20000=$B9071)*($F$5:$F$20000="组件")*($I$5:$I$20000=$J9071)),$G$5:$G$20000)&amp;"."&amp;COUNTIFS($B$5:$B9071,$B9071,$J$5:$J9071,$J9071),""),COUNTIFS($B$5:$B9071,$B9071,$J$5:$J9071,"")))</f>
      </c>
      <c r="I9071">
        <f>IF($F9071="组件","C"&amp;TEXT(COUNTIFS($B$5:$B9071,$B9071,$F$5:$F9071,"组件"),"000"),"")</f>
      </c>
      <c r="J9071">
        <f>IF($B9071="","",IF($F9071="组件","",IF($Q9071&lt;&gt;"",IF(AND($B9071=$B9070,$F9070="组件"),$I9070,IF(AND($B9071=$B9070,$J9070&lt;&gt;""),$J9070,"")),"")))</f>
      </c>
      <c r="R9071">
        <f>IF($B9071="","",IF($J9071&lt;&gt;"",IFERROR(LOOKUP(2,1/(($B$5:$B$20000=$B9071)*($F$5:$F$20000="组件")*($I$5:$I$20000=$J9071)),$R$5:$R$20000)*IF($Q9071="",1,$Q9071),""),IF($P9071="","",IF($Q9071="",$P9071,$P9071*$Q9071))))</f>
      </c>
    </row>
    <row r="9072" spans="1:24" x14ac:dyDescent="0.25">
      <c r="A9072">
        <f>IF(B9072="","",IF(B9072=B9071,A9071,A9071+1))</f>
      </c>
      <c r="G9072">
        <f>IF($B9072="","",IF($J9072&lt;&gt;"",IFERROR(LOOKUP(2,1/(($B$5:$B$20000=$B9072)*($F$5:$F$20000="组件")*($I$5:$I$20000=$J9072)),$G$5:$G$20000)&amp;"."&amp;COUNTIFS($B$5:$B9072,$B9072,$J$5:$J9072,$J9072),""),COUNTIFS($B$5:$B9072,$B9072,$J$5:$J9072,"")))</f>
      </c>
      <c r="I9072">
        <f>IF($F9072="组件","C"&amp;TEXT(COUNTIFS($B$5:$B9072,$B9072,$F$5:$F9072,"组件"),"000"),"")</f>
      </c>
      <c r="J9072">
        <f>IF($B9072="","",IF($F9072="组件","",IF($Q9072&lt;&gt;"",IF(AND($B9072=$B9071,$F9071="组件"),$I9071,IF(AND($B9072=$B9071,$J9071&lt;&gt;""),$J9071,"")),"")))</f>
      </c>
      <c r="R9072">
        <f>IF($B9072="","",IF($J9072&lt;&gt;"",IFERROR(LOOKUP(2,1/(($B$5:$B$20000=$B9072)*($F$5:$F$20000="组件")*($I$5:$I$20000=$J9072)),$R$5:$R$20000)*IF($Q9072="",1,$Q9072),""),IF($P9072="","",IF($Q9072="",$P9072,$P9072*$Q9072))))</f>
      </c>
    </row>
    <row r="9073" spans="1:24" x14ac:dyDescent="0.25">
      <c r="A9073">
        <f>IF(B9073="","",IF(B9073=B9072,A9072,A9072+1))</f>
      </c>
      <c r="G9073">
        <f>IF($B9073="","",IF($J9073&lt;&gt;"",IFERROR(LOOKUP(2,1/(($B$5:$B$20000=$B9073)*($F$5:$F$20000="组件")*($I$5:$I$20000=$J9073)),$G$5:$G$20000)&amp;"."&amp;COUNTIFS($B$5:$B9073,$B9073,$J$5:$J9073,$J9073),""),COUNTIFS($B$5:$B9073,$B9073,$J$5:$J9073,"")))</f>
      </c>
      <c r="I9073">
        <f>IF($F9073="组件","C"&amp;TEXT(COUNTIFS($B$5:$B9073,$B9073,$F$5:$F9073,"组件"),"000"),"")</f>
      </c>
      <c r="J9073">
        <f>IF($B9073="","",IF($F9073="组件","",IF($Q9073&lt;&gt;"",IF(AND($B9073=$B9072,$F9072="组件"),$I9072,IF(AND($B9073=$B9072,$J9072&lt;&gt;""),$J9072,"")),"")))</f>
      </c>
      <c r="R9073">
        <f>IF($B9073="","",IF($J9073&lt;&gt;"",IFERROR(LOOKUP(2,1/(($B$5:$B$20000=$B9073)*($F$5:$F$20000="组件")*($I$5:$I$20000=$J9073)),$R$5:$R$20000)*IF($Q9073="",1,$Q9073),""),IF($P9073="","",IF($Q9073="",$P9073,$P9073*$Q9073))))</f>
      </c>
    </row>
    <row r="9074" spans="1:24" x14ac:dyDescent="0.25">
      <c r="A9074">
        <f>IF(B9074="","",IF(B9074=B9073,A9073,A9073+1))</f>
      </c>
      <c r="G9074">
        <f>IF($B9074="","",IF($J9074&lt;&gt;"",IFERROR(LOOKUP(2,1/(($B$5:$B$20000=$B9074)*($F$5:$F$20000="组件")*($I$5:$I$20000=$J9074)),$G$5:$G$20000)&amp;"."&amp;COUNTIFS($B$5:$B9074,$B9074,$J$5:$J9074,$J9074),""),COUNTIFS($B$5:$B9074,$B9074,$J$5:$J9074,"")))</f>
      </c>
      <c r="I9074">
        <f>IF($F9074="组件","C"&amp;TEXT(COUNTIFS($B$5:$B9074,$B9074,$F$5:$F9074,"组件"),"000"),"")</f>
      </c>
      <c r="J9074">
        <f>IF($B9074="","",IF($F9074="组件","",IF($Q9074&lt;&gt;"",IF(AND($B9074=$B9073,$F9073="组件"),$I9073,IF(AND($B9074=$B9073,$J9073&lt;&gt;""),$J9073,"")),"")))</f>
      </c>
      <c r="R9074">
        <f>IF($B9074="","",IF($J9074&lt;&gt;"",IFERROR(LOOKUP(2,1/(($B$5:$B$20000=$B9074)*($F$5:$F$20000="组件")*($I$5:$I$20000=$J9074)),$R$5:$R$20000)*IF($Q9074="",1,$Q9074),""),IF($P9074="","",IF($Q9074="",$P9074,$P9074*$Q9074))))</f>
      </c>
    </row>
    <row r="9075" spans="1:24" x14ac:dyDescent="0.25">
      <c r="A9075">
        <f>IF(B9075="","",IF(B9075=B9074,A9074,A9074+1))</f>
      </c>
      <c r="G9075">
        <f>IF($B9075="","",IF($J9075&lt;&gt;"",IFERROR(LOOKUP(2,1/(($B$5:$B$20000=$B9075)*($F$5:$F$20000="组件")*($I$5:$I$20000=$J9075)),$G$5:$G$20000)&amp;"."&amp;COUNTIFS($B$5:$B9075,$B9075,$J$5:$J9075,$J9075),""),COUNTIFS($B$5:$B9075,$B9075,$J$5:$J9075,"")))</f>
      </c>
      <c r="I9075">
        <f>IF($F9075="组件","C"&amp;TEXT(COUNTIFS($B$5:$B9075,$B9075,$F$5:$F9075,"组件"),"000"),"")</f>
      </c>
      <c r="J9075">
        <f>IF($B9075="","",IF($F9075="组件","",IF($Q9075&lt;&gt;"",IF(AND($B9075=$B9074,$F9074="组件"),$I9074,IF(AND($B9075=$B9074,$J9074&lt;&gt;""),$J9074,"")),"")))</f>
      </c>
      <c r="R9075">
        <f>IF($B9075="","",IF($J9075&lt;&gt;"",IFERROR(LOOKUP(2,1/(($B$5:$B$20000=$B9075)*($F$5:$F$20000="组件")*($I$5:$I$20000=$J9075)),$R$5:$R$20000)*IF($Q9075="",1,$Q9075),""),IF($P9075="","",IF($Q9075="",$P9075,$P9075*$Q9075))))</f>
      </c>
    </row>
    <row r="9076" spans="1:24" x14ac:dyDescent="0.25">
      <c r="A9076">
        <f>IF(B9076="","",IF(B9076=B9075,A9075,A9075+1))</f>
      </c>
      <c r="G9076">
        <f>IF($B9076="","",IF($J9076&lt;&gt;"",IFERROR(LOOKUP(2,1/(($B$5:$B$20000=$B9076)*($F$5:$F$20000="组件")*($I$5:$I$20000=$J9076)),$G$5:$G$20000)&amp;"."&amp;COUNTIFS($B$5:$B9076,$B9076,$J$5:$J9076,$J9076),""),COUNTIFS($B$5:$B9076,$B9076,$J$5:$J9076,"")))</f>
      </c>
      <c r="I9076">
        <f>IF($F9076="组件","C"&amp;TEXT(COUNTIFS($B$5:$B9076,$B9076,$F$5:$F9076,"组件"),"000"),"")</f>
      </c>
      <c r="J9076">
        <f>IF($B9076="","",IF($F9076="组件","",IF($Q9076&lt;&gt;"",IF(AND($B9076=$B9075,$F9075="组件"),$I9075,IF(AND($B9076=$B9075,$J9075&lt;&gt;""),$J9075,"")),"")))</f>
      </c>
      <c r="R9076">
        <f>IF($B9076="","",IF($J9076&lt;&gt;"",IFERROR(LOOKUP(2,1/(($B$5:$B$20000=$B9076)*($F$5:$F$20000="组件")*($I$5:$I$20000=$J9076)),$R$5:$R$20000)*IF($Q9076="",1,$Q9076),""),IF($P9076="","",IF($Q9076="",$P9076,$P9076*$Q9076))))</f>
      </c>
    </row>
    <row r="9077" spans="1:24" x14ac:dyDescent="0.25">
      <c r="A9077">
        <f>IF(B9077="","",IF(B9077=B9076,A9076,A9076+1))</f>
      </c>
      <c r="G9077">
        <f>IF($B9077="","",IF($J9077&lt;&gt;"",IFERROR(LOOKUP(2,1/(($B$5:$B$20000=$B9077)*($F$5:$F$20000="组件")*($I$5:$I$20000=$J9077)),$G$5:$G$20000)&amp;"."&amp;COUNTIFS($B$5:$B9077,$B9077,$J$5:$J9077,$J9077),""),COUNTIFS($B$5:$B9077,$B9077,$J$5:$J9077,"")))</f>
      </c>
      <c r="I9077">
        <f>IF($F9077="组件","C"&amp;TEXT(COUNTIFS($B$5:$B9077,$B9077,$F$5:$F9077,"组件"),"000"),"")</f>
      </c>
      <c r="J9077">
        <f>IF($B9077="","",IF($F9077="组件","",IF($Q9077&lt;&gt;"",IF(AND($B9077=$B9076,$F9076="组件"),$I9076,IF(AND($B9077=$B9076,$J9076&lt;&gt;""),$J9076,"")),"")))</f>
      </c>
      <c r="R9077">
        <f>IF($B9077="","",IF($J9077&lt;&gt;"",IFERROR(LOOKUP(2,1/(($B$5:$B$20000=$B9077)*($F$5:$F$20000="组件")*($I$5:$I$20000=$J9077)),$R$5:$R$20000)*IF($Q9077="",1,$Q9077),""),IF($P9077="","",IF($Q9077="",$P9077,$P9077*$Q9077))))</f>
      </c>
    </row>
    <row r="9078" spans="1:24" x14ac:dyDescent="0.25">
      <c r="A9078">
        <f>IF(B9078="","",IF(B9078=B9077,A9077,A9077+1))</f>
      </c>
      <c r="G9078">
        <f>IF($B9078="","",IF($J9078&lt;&gt;"",IFERROR(LOOKUP(2,1/(($B$5:$B$20000=$B9078)*($F$5:$F$20000="组件")*($I$5:$I$20000=$J9078)),$G$5:$G$20000)&amp;"."&amp;COUNTIFS($B$5:$B9078,$B9078,$J$5:$J9078,$J9078),""),COUNTIFS($B$5:$B9078,$B9078,$J$5:$J9078,"")))</f>
      </c>
      <c r="I9078">
        <f>IF($F9078="组件","C"&amp;TEXT(COUNTIFS($B$5:$B9078,$B9078,$F$5:$F9078,"组件"),"000"),"")</f>
      </c>
      <c r="J9078">
        <f>IF($B9078="","",IF($F9078="组件","",IF($Q9078&lt;&gt;"",IF(AND($B9078=$B9077,$F9077="组件"),$I9077,IF(AND($B9078=$B9077,$J9077&lt;&gt;""),$J9077,"")),"")))</f>
      </c>
      <c r="R9078">
        <f>IF($B9078="","",IF($J9078&lt;&gt;"",IFERROR(LOOKUP(2,1/(($B$5:$B$20000=$B9078)*($F$5:$F$20000="组件")*($I$5:$I$20000=$J9078)),$R$5:$R$20000)*IF($Q9078="",1,$Q9078),""),IF($P9078="","",IF($Q9078="",$P9078,$P9078*$Q9078))))</f>
      </c>
    </row>
    <row r="9079" spans="1:24" x14ac:dyDescent="0.25">
      <c r="A9079">
        <f>IF(B9079="","",IF(B9079=B9078,A9078,A9078+1))</f>
      </c>
      <c r="G9079">
        <f>IF($B9079="","",IF($J9079&lt;&gt;"",IFERROR(LOOKUP(2,1/(($B$5:$B$20000=$B9079)*($F$5:$F$20000="组件")*($I$5:$I$20000=$J9079)),$G$5:$G$20000)&amp;"."&amp;COUNTIFS($B$5:$B9079,$B9079,$J$5:$J9079,$J9079),""),COUNTIFS($B$5:$B9079,$B9079,$J$5:$J9079,"")))</f>
      </c>
      <c r="I9079">
        <f>IF($F9079="组件","C"&amp;TEXT(COUNTIFS($B$5:$B9079,$B9079,$F$5:$F9079,"组件"),"000"),"")</f>
      </c>
      <c r="J9079">
        <f>IF($B9079="","",IF($F9079="组件","",IF($Q9079&lt;&gt;"",IF(AND($B9079=$B9078,$F9078="组件"),$I9078,IF(AND($B9079=$B9078,$J9078&lt;&gt;""),$J9078,"")),"")))</f>
      </c>
      <c r="R9079">
        <f>IF($B9079="","",IF($J9079&lt;&gt;"",IFERROR(LOOKUP(2,1/(($B$5:$B$20000=$B9079)*($F$5:$F$20000="组件")*($I$5:$I$20000=$J9079)),$R$5:$R$20000)*IF($Q9079="",1,$Q9079),""),IF($P9079="","",IF($Q9079="",$P9079,$P9079*$Q9079))))</f>
      </c>
    </row>
    <row r="9080" spans="1:24" x14ac:dyDescent="0.25">
      <c r="A9080">
        <f>IF(B9080="","",IF(B9080=B9079,A9079,A9079+1))</f>
      </c>
      <c r="G9080">
        <f>IF($B9080="","",IF($J9080&lt;&gt;"",IFERROR(LOOKUP(2,1/(($B$5:$B$20000=$B9080)*($F$5:$F$20000="组件")*($I$5:$I$20000=$J9080)),$G$5:$G$20000)&amp;"."&amp;COUNTIFS($B$5:$B9080,$B9080,$J$5:$J9080,$J9080),""),COUNTIFS($B$5:$B9080,$B9080,$J$5:$J9080,"")))</f>
      </c>
      <c r="I9080">
        <f>IF($F9080="组件","C"&amp;TEXT(COUNTIFS($B$5:$B9080,$B9080,$F$5:$F9080,"组件"),"000"),"")</f>
      </c>
      <c r="J9080">
        <f>IF($B9080="","",IF($F9080="组件","",IF($Q9080&lt;&gt;"",IF(AND($B9080=$B9079,$F9079="组件"),$I9079,IF(AND($B9080=$B9079,$J9079&lt;&gt;""),$J9079,"")),"")))</f>
      </c>
      <c r="R9080">
        <f>IF($B9080="","",IF($J9080&lt;&gt;"",IFERROR(LOOKUP(2,1/(($B$5:$B$20000=$B9080)*($F$5:$F$20000="组件")*($I$5:$I$20000=$J9080)),$R$5:$R$20000)*IF($Q9080="",1,$Q9080),""),IF($P9080="","",IF($Q9080="",$P9080,$P9080*$Q9080))))</f>
      </c>
    </row>
    <row r="9081" spans="1:24" x14ac:dyDescent="0.25">
      <c r="A9081">
        <f>IF(B9081="","",IF(B9081=B9080,A9080,A9080+1))</f>
      </c>
      <c r="G9081">
        <f>IF($B9081="","",IF($J9081&lt;&gt;"",IFERROR(LOOKUP(2,1/(($B$5:$B$20000=$B9081)*($F$5:$F$20000="组件")*($I$5:$I$20000=$J9081)),$G$5:$G$20000)&amp;"."&amp;COUNTIFS($B$5:$B9081,$B9081,$J$5:$J9081,$J9081),""),COUNTIFS($B$5:$B9081,$B9081,$J$5:$J9081,"")))</f>
      </c>
      <c r="I9081">
        <f>IF($F9081="组件","C"&amp;TEXT(COUNTIFS($B$5:$B9081,$B9081,$F$5:$F9081,"组件"),"000"),"")</f>
      </c>
      <c r="J9081">
        <f>IF($B9081="","",IF($F9081="组件","",IF($Q9081&lt;&gt;"",IF(AND($B9081=$B9080,$F9080="组件"),$I9080,IF(AND($B9081=$B9080,$J9080&lt;&gt;""),$J9080,"")),"")))</f>
      </c>
      <c r="R9081">
        <f>IF($B9081="","",IF($J9081&lt;&gt;"",IFERROR(LOOKUP(2,1/(($B$5:$B$20000=$B9081)*($F$5:$F$20000="组件")*($I$5:$I$20000=$J9081)),$R$5:$R$20000)*IF($Q9081="",1,$Q9081),""),IF($P9081="","",IF($Q9081="",$P9081,$P9081*$Q9081))))</f>
      </c>
    </row>
    <row r="9082" spans="1:24" x14ac:dyDescent="0.25">
      <c r="A9082">
        <f>IF(B9082="","",IF(B9082=B9081,A9081,A9081+1))</f>
      </c>
      <c r="G9082">
        <f>IF($B9082="","",IF($J9082&lt;&gt;"",IFERROR(LOOKUP(2,1/(($B$5:$B$20000=$B9082)*($F$5:$F$20000="组件")*($I$5:$I$20000=$J9082)),$G$5:$G$20000)&amp;"."&amp;COUNTIFS($B$5:$B9082,$B9082,$J$5:$J9082,$J9082),""),COUNTIFS($B$5:$B9082,$B9082,$J$5:$J9082,"")))</f>
      </c>
      <c r="I9082">
        <f>IF($F9082="组件","C"&amp;TEXT(COUNTIFS($B$5:$B9082,$B9082,$F$5:$F9082,"组件"),"000"),"")</f>
      </c>
      <c r="J9082">
        <f>IF($B9082="","",IF($F9082="组件","",IF($Q9082&lt;&gt;"",IF(AND($B9082=$B9081,$F9081="组件"),$I9081,IF(AND($B9082=$B9081,$J9081&lt;&gt;""),$J9081,"")),"")))</f>
      </c>
      <c r="R9082">
        <f>IF($B9082="","",IF($J9082&lt;&gt;"",IFERROR(LOOKUP(2,1/(($B$5:$B$20000=$B9082)*($F$5:$F$20000="组件")*($I$5:$I$20000=$J9082)),$R$5:$R$20000)*IF($Q9082="",1,$Q9082),""),IF($P9082="","",IF($Q9082="",$P9082,$P9082*$Q9082))))</f>
      </c>
    </row>
    <row r="9083" spans="1:24" x14ac:dyDescent="0.25">
      <c r="A9083">
        <f>IF(B9083="","",IF(B9083=B9082,A9082,A9082+1))</f>
      </c>
      <c r="G9083">
        <f>IF($B9083="","",IF($J9083&lt;&gt;"",IFERROR(LOOKUP(2,1/(($B$5:$B$20000=$B9083)*($F$5:$F$20000="组件")*($I$5:$I$20000=$J9083)),$G$5:$G$20000)&amp;"."&amp;COUNTIFS($B$5:$B9083,$B9083,$J$5:$J9083,$J9083),""),COUNTIFS($B$5:$B9083,$B9083,$J$5:$J9083,"")))</f>
      </c>
      <c r="I9083">
        <f>IF($F9083="组件","C"&amp;TEXT(COUNTIFS($B$5:$B9083,$B9083,$F$5:$F9083,"组件"),"000"),"")</f>
      </c>
      <c r="J9083">
        <f>IF($B9083="","",IF($F9083="组件","",IF($Q9083&lt;&gt;"",IF(AND($B9083=$B9082,$F9082="组件"),$I9082,IF(AND($B9083=$B9082,$J9082&lt;&gt;""),$J9082,"")),"")))</f>
      </c>
      <c r="R9083">
        <f>IF($B9083="","",IF($J9083&lt;&gt;"",IFERROR(LOOKUP(2,1/(($B$5:$B$20000=$B9083)*($F$5:$F$20000="组件")*($I$5:$I$20000=$J9083)),$R$5:$R$20000)*IF($Q9083="",1,$Q9083),""),IF($P9083="","",IF($Q9083="",$P9083,$P9083*$Q9083))))</f>
      </c>
    </row>
    <row r="9084" spans="1:24" x14ac:dyDescent="0.25">
      <c r="A9084">
        <f>IF(B9084="","",IF(B9084=B9083,A9083,A9083+1))</f>
      </c>
      <c r="G9084">
        <f>IF($B9084="","",IF($J9084&lt;&gt;"",IFERROR(LOOKUP(2,1/(($B$5:$B$20000=$B9084)*($F$5:$F$20000="组件")*($I$5:$I$20000=$J9084)),$G$5:$G$20000)&amp;"."&amp;COUNTIFS($B$5:$B9084,$B9084,$J$5:$J9084,$J9084),""),COUNTIFS($B$5:$B9084,$B9084,$J$5:$J9084,"")))</f>
      </c>
      <c r="I9084">
        <f>IF($F9084="组件","C"&amp;TEXT(COUNTIFS($B$5:$B9084,$B9084,$F$5:$F9084,"组件"),"000"),"")</f>
      </c>
      <c r="J9084">
        <f>IF($B9084="","",IF($F9084="组件","",IF($Q9084&lt;&gt;"",IF(AND($B9084=$B9083,$F9083="组件"),$I9083,IF(AND($B9084=$B9083,$J9083&lt;&gt;""),$J9083,"")),"")))</f>
      </c>
      <c r="R9084">
        <f>IF($B9084="","",IF($J9084&lt;&gt;"",IFERROR(LOOKUP(2,1/(($B$5:$B$20000=$B9084)*($F$5:$F$20000="组件")*($I$5:$I$20000=$J9084)),$R$5:$R$20000)*IF($Q9084="",1,$Q9084),""),IF($P9084="","",IF($Q9084="",$P9084,$P9084*$Q9084))))</f>
      </c>
    </row>
    <row r="9085" spans="1:24" x14ac:dyDescent="0.25">
      <c r="A9085">
        <f>IF(B9085="","",IF(B9085=B9084,A9084,A9084+1))</f>
      </c>
      <c r="G9085">
        <f>IF($B9085="","",IF($J9085&lt;&gt;"",IFERROR(LOOKUP(2,1/(($B$5:$B$20000=$B9085)*($F$5:$F$20000="组件")*($I$5:$I$20000=$J9085)),$G$5:$G$20000)&amp;"."&amp;COUNTIFS($B$5:$B9085,$B9085,$J$5:$J9085,$J9085),""),COUNTIFS($B$5:$B9085,$B9085,$J$5:$J9085,"")))</f>
      </c>
      <c r="I9085">
        <f>IF($F9085="组件","C"&amp;TEXT(COUNTIFS($B$5:$B9085,$B9085,$F$5:$F9085,"组件"),"000"),"")</f>
      </c>
      <c r="J9085">
        <f>IF($B9085="","",IF($F9085="组件","",IF($Q9085&lt;&gt;"",IF(AND($B9085=$B9084,$F9084="组件"),$I9084,IF(AND($B9085=$B9084,$J9084&lt;&gt;""),$J9084,"")),"")))</f>
      </c>
      <c r="R9085">
        <f>IF($B9085="","",IF($J9085&lt;&gt;"",IFERROR(LOOKUP(2,1/(($B$5:$B$20000=$B9085)*($F$5:$F$20000="组件")*($I$5:$I$20000=$J9085)),$R$5:$R$20000)*IF($Q9085="",1,$Q9085),""),IF($P9085="","",IF($Q9085="",$P9085,$P9085*$Q9085))))</f>
      </c>
    </row>
    <row r="9086" spans="1:24" x14ac:dyDescent="0.25">
      <c r="A9086">
        <f>IF(B9086="","",IF(B9086=B9085,A9085,A9085+1))</f>
      </c>
      <c r="G9086">
        <f>IF($B9086="","",IF($J9086&lt;&gt;"",IFERROR(LOOKUP(2,1/(($B$5:$B$20000=$B9086)*($F$5:$F$20000="组件")*($I$5:$I$20000=$J9086)),$G$5:$G$20000)&amp;"."&amp;COUNTIFS($B$5:$B9086,$B9086,$J$5:$J9086,$J9086),""),COUNTIFS($B$5:$B9086,$B9086,$J$5:$J9086,"")))</f>
      </c>
      <c r="I9086">
        <f>IF($F9086="组件","C"&amp;TEXT(COUNTIFS($B$5:$B9086,$B9086,$F$5:$F9086,"组件"),"000"),"")</f>
      </c>
      <c r="J9086">
        <f>IF($B9086="","",IF($F9086="组件","",IF($Q9086&lt;&gt;"",IF(AND($B9086=$B9085,$F9085="组件"),$I9085,IF(AND($B9086=$B9085,$J9085&lt;&gt;""),$J9085,"")),"")))</f>
      </c>
      <c r="R9086">
        <f>IF($B9086="","",IF($J9086&lt;&gt;"",IFERROR(LOOKUP(2,1/(($B$5:$B$20000=$B9086)*($F$5:$F$20000="组件")*($I$5:$I$20000=$J9086)),$R$5:$R$20000)*IF($Q9086="",1,$Q9086),""),IF($P9086="","",IF($Q9086="",$P9086,$P9086*$Q9086))))</f>
      </c>
    </row>
    <row r="9087" spans="1:24" x14ac:dyDescent="0.25">
      <c r="A9087">
        <f>IF(B9087="","",IF(B9087=B9086,A9086,A9086+1))</f>
      </c>
      <c r="G9087">
        <f>IF($B9087="","",IF($J9087&lt;&gt;"",IFERROR(LOOKUP(2,1/(($B$5:$B$20000=$B9087)*($F$5:$F$20000="组件")*($I$5:$I$20000=$J9087)),$G$5:$G$20000)&amp;"."&amp;COUNTIFS($B$5:$B9087,$B9087,$J$5:$J9087,$J9087),""),COUNTIFS($B$5:$B9087,$B9087,$J$5:$J9087,"")))</f>
      </c>
      <c r="I9087">
        <f>IF($F9087="组件","C"&amp;TEXT(COUNTIFS($B$5:$B9087,$B9087,$F$5:$F9087,"组件"),"000"),"")</f>
      </c>
      <c r="J9087">
        <f>IF($B9087="","",IF($F9087="组件","",IF($Q9087&lt;&gt;"",IF(AND($B9087=$B9086,$F9086="组件"),$I9086,IF(AND($B9087=$B9086,$J9086&lt;&gt;""),$J9086,"")),"")))</f>
      </c>
      <c r="R9087">
        <f>IF($B9087="","",IF($J9087&lt;&gt;"",IFERROR(LOOKUP(2,1/(($B$5:$B$20000=$B9087)*($F$5:$F$20000="组件")*($I$5:$I$20000=$J9087)),$R$5:$R$20000)*IF($Q9087="",1,$Q9087),""),IF($P9087="","",IF($Q9087="",$P9087,$P9087*$Q9087))))</f>
      </c>
    </row>
    <row r="9088" spans="1:24" x14ac:dyDescent="0.25">
      <c r="A9088">
        <f>IF(B9088="","",IF(B9088=B9087,A9087,A9087+1))</f>
      </c>
      <c r="G9088">
        <f>IF($B9088="","",IF($J9088&lt;&gt;"",IFERROR(LOOKUP(2,1/(($B$5:$B$20000=$B9088)*($F$5:$F$20000="组件")*($I$5:$I$20000=$J9088)),$G$5:$G$20000)&amp;"."&amp;COUNTIFS($B$5:$B9088,$B9088,$J$5:$J9088,$J9088),""),COUNTIFS($B$5:$B9088,$B9088,$J$5:$J9088,"")))</f>
      </c>
      <c r="I9088">
        <f>IF($F9088="组件","C"&amp;TEXT(COUNTIFS($B$5:$B9088,$B9088,$F$5:$F9088,"组件"),"000"),"")</f>
      </c>
      <c r="J9088">
        <f>IF($B9088="","",IF($F9088="组件","",IF($Q9088&lt;&gt;"",IF(AND($B9088=$B9087,$F9087="组件"),$I9087,IF(AND($B9088=$B9087,$J9087&lt;&gt;""),$J9087,"")),"")))</f>
      </c>
      <c r="R9088">
        <f>IF($B9088="","",IF($J9088&lt;&gt;"",IFERROR(LOOKUP(2,1/(($B$5:$B$20000=$B9088)*($F$5:$F$20000="组件")*($I$5:$I$20000=$J9088)),$R$5:$R$20000)*IF($Q9088="",1,$Q9088),""),IF($P9088="","",IF($Q9088="",$P9088,$P9088*$Q9088))))</f>
      </c>
    </row>
    <row r="9089" spans="1:24" x14ac:dyDescent="0.25">
      <c r="A9089">
        <f>IF(B9089="","",IF(B9089=B9088,A9088,A9088+1))</f>
      </c>
      <c r="G9089">
        <f>IF($B9089="","",IF($J9089&lt;&gt;"",IFERROR(LOOKUP(2,1/(($B$5:$B$20000=$B9089)*($F$5:$F$20000="组件")*($I$5:$I$20000=$J9089)),$G$5:$G$20000)&amp;"."&amp;COUNTIFS($B$5:$B9089,$B9089,$J$5:$J9089,$J9089),""),COUNTIFS($B$5:$B9089,$B9089,$J$5:$J9089,"")))</f>
      </c>
      <c r="I9089">
        <f>IF($F9089="组件","C"&amp;TEXT(COUNTIFS($B$5:$B9089,$B9089,$F$5:$F9089,"组件"),"000"),"")</f>
      </c>
      <c r="J9089">
        <f>IF($B9089="","",IF($F9089="组件","",IF($Q9089&lt;&gt;"",IF(AND($B9089=$B9088,$F9088="组件"),$I9088,IF(AND($B9089=$B9088,$J9088&lt;&gt;""),$J9088,"")),"")))</f>
      </c>
      <c r="R9089">
        <f>IF($B9089="","",IF($J9089&lt;&gt;"",IFERROR(LOOKUP(2,1/(($B$5:$B$20000=$B9089)*($F$5:$F$20000="组件")*($I$5:$I$20000=$J9089)),$R$5:$R$20000)*IF($Q9089="",1,$Q9089),""),IF($P9089="","",IF($Q9089="",$P9089,$P9089*$Q9089))))</f>
      </c>
    </row>
    <row r="9090" spans="1:24" x14ac:dyDescent="0.25">
      <c r="A9090">
        <f>IF(B9090="","",IF(B9090=B9089,A9089,A9089+1))</f>
      </c>
      <c r="G9090">
        <f>IF($B9090="","",IF($J9090&lt;&gt;"",IFERROR(LOOKUP(2,1/(($B$5:$B$20000=$B9090)*($F$5:$F$20000="组件")*($I$5:$I$20000=$J9090)),$G$5:$G$20000)&amp;"."&amp;COUNTIFS($B$5:$B9090,$B9090,$J$5:$J9090,$J9090),""),COUNTIFS($B$5:$B9090,$B9090,$J$5:$J9090,"")))</f>
      </c>
      <c r="I9090">
        <f>IF($F9090="组件","C"&amp;TEXT(COUNTIFS($B$5:$B9090,$B9090,$F$5:$F9090,"组件"),"000"),"")</f>
      </c>
      <c r="J9090">
        <f>IF($B9090="","",IF($F9090="组件","",IF($Q9090&lt;&gt;"",IF(AND($B9090=$B9089,$F9089="组件"),$I9089,IF(AND($B9090=$B9089,$J9089&lt;&gt;""),$J9089,"")),"")))</f>
      </c>
      <c r="R9090">
        <f>IF($B9090="","",IF($J9090&lt;&gt;"",IFERROR(LOOKUP(2,1/(($B$5:$B$20000=$B9090)*($F$5:$F$20000="组件")*($I$5:$I$20000=$J9090)),$R$5:$R$20000)*IF($Q9090="",1,$Q9090),""),IF($P9090="","",IF($Q9090="",$P9090,$P9090*$Q9090))))</f>
      </c>
    </row>
    <row r="9091" spans="1:24" x14ac:dyDescent="0.25">
      <c r="A9091">
        <f>IF(B9091="","",IF(B9091=B9090,A9090,A9090+1))</f>
      </c>
      <c r="G9091">
        <f>IF($B9091="","",IF($J9091&lt;&gt;"",IFERROR(LOOKUP(2,1/(($B$5:$B$20000=$B9091)*($F$5:$F$20000="组件")*($I$5:$I$20000=$J9091)),$G$5:$G$20000)&amp;"."&amp;COUNTIFS($B$5:$B9091,$B9091,$J$5:$J9091,$J9091),""),COUNTIFS($B$5:$B9091,$B9091,$J$5:$J9091,"")))</f>
      </c>
      <c r="I9091">
        <f>IF($F9091="组件","C"&amp;TEXT(COUNTIFS($B$5:$B9091,$B9091,$F$5:$F9091,"组件"),"000"),"")</f>
      </c>
      <c r="J9091">
        <f>IF($B9091="","",IF($F9091="组件","",IF($Q9091&lt;&gt;"",IF(AND($B9091=$B9090,$F9090="组件"),$I9090,IF(AND($B9091=$B9090,$J9090&lt;&gt;""),$J9090,"")),"")))</f>
      </c>
      <c r="R9091">
        <f>IF($B9091="","",IF($J9091&lt;&gt;"",IFERROR(LOOKUP(2,1/(($B$5:$B$20000=$B9091)*($F$5:$F$20000="组件")*($I$5:$I$20000=$J9091)),$R$5:$R$20000)*IF($Q9091="",1,$Q9091),""),IF($P9091="","",IF($Q9091="",$P9091,$P9091*$Q9091))))</f>
      </c>
    </row>
    <row r="9092" spans="1:24" x14ac:dyDescent="0.25">
      <c r="A9092">
        <f>IF(B9092="","",IF(B9092=B9091,A9091,A9091+1))</f>
      </c>
      <c r="G9092">
        <f>IF($B9092="","",IF($J9092&lt;&gt;"",IFERROR(LOOKUP(2,1/(($B$5:$B$20000=$B9092)*($F$5:$F$20000="组件")*($I$5:$I$20000=$J9092)),$G$5:$G$20000)&amp;"."&amp;COUNTIFS($B$5:$B9092,$B9092,$J$5:$J9092,$J9092),""),COUNTIFS($B$5:$B9092,$B9092,$J$5:$J9092,"")))</f>
      </c>
      <c r="I9092">
        <f>IF($F9092="组件","C"&amp;TEXT(COUNTIFS($B$5:$B9092,$B9092,$F$5:$F9092,"组件"),"000"),"")</f>
      </c>
      <c r="J9092">
        <f>IF($B9092="","",IF($F9092="组件","",IF($Q9092&lt;&gt;"",IF(AND($B9092=$B9091,$F9091="组件"),$I9091,IF(AND($B9092=$B9091,$J9091&lt;&gt;""),$J9091,"")),"")))</f>
      </c>
      <c r="R9092">
        <f>IF($B9092="","",IF($J9092&lt;&gt;"",IFERROR(LOOKUP(2,1/(($B$5:$B$20000=$B9092)*($F$5:$F$20000="组件")*($I$5:$I$20000=$J9092)),$R$5:$R$20000)*IF($Q9092="",1,$Q9092),""),IF($P9092="","",IF($Q9092="",$P9092,$P9092*$Q9092))))</f>
      </c>
    </row>
    <row r="9093" spans="1:24" x14ac:dyDescent="0.25">
      <c r="A9093">
        <f>IF(B9093="","",IF(B9093=B9092,A9092,A9092+1))</f>
      </c>
      <c r="G9093">
        <f>IF($B9093="","",IF($J9093&lt;&gt;"",IFERROR(LOOKUP(2,1/(($B$5:$B$20000=$B9093)*($F$5:$F$20000="组件")*($I$5:$I$20000=$J9093)),$G$5:$G$20000)&amp;"."&amp;COUNTIFS($B$5:$B9093,$B9093,$J$5:$J9093,$J9093),""),COUNTIFS($B$5:$B9093,$B9093,$J$5:$J9093,"")))</f>
      </c>
      <c r="I9093">
        <f>IF($F9093="组件","C"&amp;TEXT(COUNTIFS($B$5:$B9093,$B9093,$F$5:$F9093,"组件"),"000"),"")</f>
      </c>
      <c r="J9093">
        <f>IF($B9093="","",IF($F9093="组件","",IF($Q9093&lt;&gt;"",IF(AND($B9093=$B9092,$F9092="组件"),$I9092,IF(AND($B9093=$B9092,$J9092&lt;&gt;""),$J9092,"")),"")))</f>
      </c>
      <c r="R9093">
        <f>IF($B9093="","",IF($J9093&lt;&gt;"",IFERROR(LOOKUP(2,1/(($B$5:$B$20000=$B9093)*($F$5:$F$20000="组件")*($I$5:$I$20000=$J9093)),$R$5:$R$20000)*IF($Q9093="",1,$Q9093),""),IF($P9093="","",IF($Q9093="",$P9093,$P9093*$Q9093))))</f>
      </c>
    </row>
    <row r="9094" spans="1:24" x14ac:dyDescent="0.25">
      <c r="A9094">
        <f>IF(B9094="","",IF(B9094=B9093,A9093,A9093+1))</f>
      </c>
      <c r="G9094">
        <f>IF($B9094="","",IF($J9094&lt;&gt;"",IFERROR(LOOKUP(2,1/(($B$5:$B$20000=$B9094)*($F$5:$F$20000="组件")*($I$5:$I$20000=$J9094)),$G$5:$G$20000)&amp;"."&amp;COUNTIFS($B$5:$B9094,$B9094,$J$5:$J9094,$J9094),""),COUNTIFS($B$5:$B9094,$B9094,$J$5:$J9094,"")))</f>
      </c>
      <c r="I9094">
        <f>IF($F9094="组件","C"&amp;TEXT(COUNTIFS($B$5:$B9094,$B9094,$F$5:$F9094,"组件"),"000"),"")</f>
      </c>
      <c r="J9094">
        <f>IF($B9094="","",IF($F9094="组件","",IF($Q9094&lt;&gt;"",IF(AND($B9094=$B9093,$F9093="组件"),$I9093,IF(AND($B9094=$B9093,$J9093&lt;&gt;""),$J9093,"")),"")))</f>
      </c>
      <c r="R9094">
        <f>IF($B9094="","",IF($J9094&lt;&gt;"",IFERROR(LOOKUP(2,1/(($B$5:$B$20000=$B9094)*($F$5:$F$20000="组件")*($I$5:$I$20000=$J9094)),$R$5:$R$20000)*IF($Q9094="",1,$Q9094),""),IF($P9094="","",IF($Q9094="",$P9094,$P9094*$Q9094))))</f>
      </c>
    </row>
    <row r="9095" spans="1:24" x14ac:dyDescent="0.25">
      <c r="A9095">
        <f>IF(B9095="","",IF(B9095=B9094,A9094,A9094+1))</f>
      </c>
      <c r="G9095">
        <f>IF($B9095="","",IF($J9095&lt;&gt;"",IFERROR(LOOKUP(2,1/(($B$5:$B$20000=$B9095)*($F$5:$F$20000="组件")*($I$5:$I$20000=$J9095)),$G$5:$G$20000)&amp;"."&amp;COUNTIFS($B$5:$B9095,$B9095,$J$5:$J9095,$J9095),""),COUNTIFS($B$5:$B9095,$B9095,$J$5:$J9095,"")))</f>
      </c>
      <c r="I9095">
        <f>IF($F9095="组件","C"&amp;TEXT(COUNTIFS($B$5:$B9095,$B9095,$F$5:$F9095,"组件"),"000"),"")</f>
      </c>
      <c r="J9095">
        <f>IF($B9095="","",IF($F9095="组件","",IF($Q9095&lt;&gt;"",IF(AND($B9095=$B9094,$F9094="组件"),$I9094,IF(AND($B9095=$B9094,$J9094&lt;&gt;""),$J9094,"")),"")))</f>
      </c>
      <c r="R9095">
        <f>IF($B9095="","",IF($J9095&lt;&gt;"",IFERROR(LOOKUP(2,1/(($B$5:$B$20000=$B9095)*($F$5:$F$20000="组件")*($I$5:$I$20000=$J9095)),$R$5:$R$20000)*IF($Q9095="",1,$Q9095),""),IF($P9095="","",IF($Q9095="",$P9095,$P9095*$Q9095))))</f>
      </c>
    </row>
    <row r="9096" spans="1:24" x14ac:dyDescent="0.25">
      <c r="A9096">
        <f>IF(B9096="","",IF(B9096=B9095,A9095,A9095+1))</f>
      </c>
      <c r="G9096">
        <f>IF($B9096="","",IF($J9096&lt;&gt;"",IFERROR(LOOKUP(2,1/(($B$5:$B$20000=$B9096)*($F$5:$F$20000="组件")*($I$5:$I$20000=$J9096)),$G$5:$G$20000)&amp;"."&amp;COUNTIFS($B$5:$B9096,$B9096,$J$5:$J9096,$J9096),""),COUNTIFS($B$5:$B9096,$B9096,$J$5:$J9096,"")))</f>
      </c>
      <c r="I9096">
        <f>IF($F9096="组件","C"&amp;TEXT(COUNTIFS($B$5:$B9096,$B9096,$F$5:$F9096,"组件"),"000"),"")</f>
      </c>
      <c r="J9096">
        <f>IF($B9096="","",IF($F9096="组件","",IF($Q9096&lt;&gt;"",IF(AND($B9096=$B9095,$F9095="组件"),$I9095,IF(AND($B9096=$B9095,$J9095&lt;&gt;""),$J9095,"")),"")))</f>
      </c>
      <c r="R9096">
        <f>IF($B9096="","",IF($J9096&lt;&gt;"",IFERROR(LOOKUP(2,1/(($B$5:$B$20000=$B9096)*($F$5:$F$20000="组件")*($I$5:$I$20000=$J9096)),$R$5:$R$20000)*IF($Q9096="",1,$Q9096),""),IF($P9096="","",IF($Q9096="",$P9096,$P9096*$Q9096))))</f>
      </c>
    </row>
    <row r="9097" spans="1:24" x14ac:dyDescent="0.25">
      <c r="A9097">
        <f>IF(B9097="","",IF(B9097=B9096,A9096,A9096+1))</f>
      </c>
      <c r="G9097">
        <f>IF($B9097="","",IF($J9097&lt;&gt;"",IFERROR(LOOKUP(2,1/(($B$5:$B$20000=$B9097)*($F$5:$F$20000="组件")*($I$5:$I$20000=$J9097)),$G$5:$G$20000)&amp;"."&amp;COUNTIFS($B$5:$B9097,$B9097,$J$5:$J9097,$J9097),""),COUNTIFS($B$5:$B9097,$B9097,$J$5:$J9097,"")))</f>
      </c>
      <c r="I9097">
        <f>IF($F9097="组件","C"&amp;TEXT(COUNTIFS($B$5:$B9097,$B9097,$F$5:$F9097,"组件"),"000"),"")</f>
      </c>
      <c r="J9097">
        <f>IF($B9097="","",IF($F9097="组件","",IF($Q9097&lt;&gt;"",IF(AND($B9097=$B9096,$F9096="组件"),$I9096,IF(AND($B9097=$B9096,$J9096&lt;&gt;""),$J9096,"")),"")))</f>
      </c>
      <c r="R9097">
        <f>IF($B9097="","",IF($J9097&lt;&gt;"",IFERROR(LOOKUP(2,1/(($B$5:$B$20000=$B9097)*($F$5:$F$20000="组件")*($I$5:$I$20000=$J9097)),$R$5:$R$20000)*IF($Q9097="",1,$Q9097),""),IF($P9097="","",IF($Q9097="",$P9097,$P9097*$Q9097))))</f>
      </c>
    </row>
    <row r="9098" spans="1:24" x14ac:dyDescent="0.25">
      <c r="A9098">
        <f>IF(B9098="","",IF(B9098=B9097,A9097,A9097+1))</f>
      </c>
      <c r="G9098">
        <f>IF($B9098="","",IF($J9098&lt;&gt;"",IFERROR(LOOKUP(2,1/(($B$5:$B$20000=$B9098)*($F$5:$F$20000="组件")*($I$5:$I$20000=$J9098)),$G$5:$G$20000)&amp;"."&amp;COUNTIFS($B$5:$B9098,$B9098,$J$5:$J9098,$J9098),""),COUNTIFS($B$5:$B9098,$B9098,$J$5:$J9098,"")))</f>
      </c>
      <c r="I9098">
        <f>IF($F9098="组件","C"&amp;TEXT(COUNTIFS($B$5:$B9098,$B9098,$F$5:$F9098,"组件"),"000"),"")</f>
      </c>
      <c r="J9098">
        <f>IF($B9098="","",IF($F9098="组件","",IF($Q9098&lt;&gt;"",IF(AND($B9098=$B9097,$F9097="组件"),$I9097,IF(AND($B9098=$B9097,$J9097&lt;&gt;""),$J9097,"")),"")))</f>
      </c>
      <c r="R9098">
        <f>IF($B9098="","",IF($J9098&lt;&gt;"",IFERROR(LOOKUP(2,1/(($B$5:$B$20000=$B9098)*($F$5:$F$20000="组件")*($I$5:$I$20000=$J9098)),$R$5:$R$20000)*IF($Q9098="",1,$Q9098),""),IF($P9098="","",IF($Q9098="",$P9098,$P9098*$Q9098))))</f>
      </c>
    </row>
    <row r="9099" spans="1:24" x14ac:dyDescent="0.25">
      <c r="A9099">
        <f>IF(B9099="","",IF(B9099=B9098,A9098,A9098+1))</f>
      </c>
      <c r="G9099">
        <f>IF($B9099="","",IF($J9099&lt;&gt;"",IFERROR(LOOKUP(2,1/(($B$5:$B$20000=$B9099)*($F$5:$F$20000="组件")*($I$5:$I$20000=$J9099)),$G$5:$G$20000)&amp;"."&amp;COUNTIFS($B$5:$B9099,$B9099,$J$5:$J9099,$J9099),""),COUNTIFS($B$5:$B9099,$B9099,$J$5:$J9099,"")))</f>
      </c>
      <c r="I9099">
        <f>IF($F9099="组件","C"&amp;TEXT(COUNTIFS($B$5:$B9099,$B9099,$F$5:$F9099,"组件"),"000"),"")</f>
      </c>
      <c r="J9099">
        <f>IF($B9099="","",IF($F9099="组件","",IF($Q9099&lt;&gt;"",IF(AND($B9099=$B9098,$F9098="组件"),$I9098,IF(AND($B9099=$B9098,$J9098&lt;&gt;""),$J9098,"")),"")))</f>
      </c>
      <c r="R9099">
        <f>IF($B9099="","",IF($J9099&lt;&gt;"",IFERROR(LOOKUP(2,1/(($B$5:$B$20000=$B9099)*($F$5:$F$20000="组件")*($I$5:$I$20000=$J9099)),$R$5:$R$20000)*IF($Q9099="",1,$Q9099),""),IF($P9099="","",IF($Q9099="",$P9099,$P9099*$Q9099))))</f>
      </c>
    </row>
    <row r="9100" spans="1:24" x14ac:dyDescent="0.25">
      <c r="A9100">
        <f>IF(B9100="","",IF(B9100=B9099,A9099,A9099+1))</f>
      </c>
      <c r="G9100">
        <f>IF($B9100="","",IF($J9100&lt;&gt;"",IFERROR(LOOKUP(2,1/(($B$5:$B$20000=$B9100)*($F$5:$F$20000="组件")*($I$5:$I$20000=$J9100)),$G$5:$G$20000)&amp;"."&amp;COUNTIFS($B$5:$B9100,$B9100,$J$5:$J9100,$J9100),""),COUNTIFS($B$5:$B9100,$B9100,$J$5:$J9100,"")))</f>
      </c>
      <c r="I9100">
        <f>IF($F9100="组件","C"&amp;TEXT(COUNTIFS($B$5:$B9100,$B9100,$F$5:$F9100,"组件"),"000"),"")</f>
      </c>
      <c r="J9100">
        <f>IF($B9100="","",IF($F9100="组件","",IF($Q9100&lt;&gt;"",IF(AND($B9100=$B9099,$F9099="组件"),$I9099,IF(AND($B9100=$B9099,$J9099&lt;&gt;""),$J9099,"")),"")))</f>
      </c>
      <c r="R9100">
        <f>IF($B9100="","",IF($J9100&lt;&gt;"",IFERROR(LOOKUP(2,1/(($B$5:$B$20000=$B9100)*($F$5:$F$20000="组件")*($I$5:$I$20000=$J9100)),$R$5:$R$20000)*IF($Q9100="",1,$Q9100),""),IF($P9100="","",IF($Q9100="",$P9100,$P9100*$Q9100))))</f>
      </c>
    </row>
    <row r="9101" spans="1:24" x14ac:dyDescent="0.25">
      <c r="A9101">
        <f>IF(B9101="","",IF(B9101=B9100,A9100,A9100+1))</f>
      </c>
      <c r="G9101">
        <f>IF($B9101="","",IF($J9101&lt;&gt;"",IFERROR(LOOKUP(2,1/(($B$5:$B$20000=$B9101)*($F$5:$F$20000="组件")*($I$5:$I$20000=$J9101)),$G$5:$G$20000)&amp;"."&amp;COUNTIFS($B$5:$B9101,$B9101,$J$5:$J9101,$J9101),""),COUNTIFS($B$5:$B9101,$B9101,$J$5:$J9101,"")))</f>
      </c>
      <c r="I9101">
        <f>IF($F9101="组件","C"&amp;TEXT(COUNTIFS($B$5:$B9101,$B9101,$F$5:$F9101,"组件"),"000"),"")</f>
      </c>
      <c r="J9101">
        <f>IF($B9101="","",IF($F9101="组件","",IF($Q9101&lt;&gt;"",IF(AND($B9101=$B9100,$F9100="组件"),$I9100,IF(AND($B9101=$B9100,$J9100&lt;&gt;""),$J9100,"")),"")))</f>
      </c>
      <c r="R9101">
        <f>IF($B9101="","",IF($J9101&lt;&gt;"",IFERROR(LOOKUP(2,1/(($B$5:$B$20000=$B9101)*($F$5:$F$20000="组件")*($I$5:$I$20000=$J9101)),$R$5:$R$20000)*IF($Q9101="",1,$Q9101),""),IF($P9101="","",IF($Q9101="",$P9101,$P9101*$Q9101))))</f>
      </c>
    </row>
    <row r="9102" spans="1:24" x14ac:dyDescent="0.25">
      <c r="A9102">
        <f>IF(B9102="","",IF(B9102=B9101,A9101,A9101+1))</f>
      </c>
      <c r="G9102">
        <f>IF($B9102="","",IF($J9102&lt;&gt;"",IFERROR(LOOKUP(2,1/(($B$5:$B$20000=$B9102)*($F$5:$F$20000="组件")*($I$5:$I$20000=$J9102)),$G$5:$G$20000)&amp;"."&amp;COUNTIFS($B$5:$B9102,$B9102,$J$5:$J9102,$J9102),""),COUNTIFS($B$5:$B9102,$B9102,$J$5:$J9102,"")))</f>
      </c>
      <c r="I9102">
        <f>IF($F9102="组件","C"&amp;TEXT(COUNTIFS($B$5:$B9102,$B9102,$F$5:$F9102,"组件"),"000"),"")</f>
      </c>
      <c r="J9102">
        <f>IF($B9102="","",IF($F9102="组件","",IF($Q9102&lt;&gt;"",IF(AND($B9102=$B9101,$F9101="组件"),$I9101,IF(AND($B9102=$B9101,$J9101&lt;&gt;""),$J9101,"")),"")))</f>
      </c>
      <c r="R9102">
        <f>IF($B9102="","",IF($J9102&lt;&gt;"",IFERROR(LOOKUP(2,1/(($B$5:$B$20000=$B9102)*($F$5:$F$20000="组件")*($I$5:$I$20000=$J9102)),$R$5:$R$20000)*IF($Q9102="",1,$Q9102),""),IF($P9102="","",IF($Q9102="",$P9102,$P9102*$Q9102))))</f>
      </c>
    </row>
    <row r="9103" spans="1:24" x14ac:dyDescent="0.25">
      <c r="A9103">
        <f>IF(B9103="","",IF(B9103=B9102,A9102,A9102+1))</f>
      </c>
      <c r="G9103">
        <f>IF($B9103="","",IF($J9103&lt;&gt;"",IFERROR(LOOKUP(2,1/(($B$5:$B$20000=$B9103)*($F$5:$F$20000="组件")*($I$5:$I$20000=$J9103)),$G$5:$G$20000)&amp;"."&amp;COUNTIFS($B$5:$B9103,$B9103,$J$5:$J9103,$J9103),""),COUNTIFS($B$5:$B9103,$B9103,$J$5:$J9103,"")))</f>
      </c>
      <c r="I9103">
        <f>IF($F9103="组件","C"&amp;TEXT(COUNTIFS($B$5:$B9103,$B9103,$F$5:$F9103,"组件"),"000"),"")</f>
      </c>
      <c r="J9103">
        <f>IF($B9103="","",IF($F9103="组件","",IF($Q9103&lt;&gt;"",IF(AND($B9103=$B9102,$F9102="组件"),$I9102,IF(AND($B9103=$B9102,$J9102&lt;&gt;""),$J9102,"")),"")))</f>
      </c>
      <c r="R9103">
        <f>IF($B9103="","",IF($J9103&lt;&gt;"",IFERROR(LOOKUP(2,1/(($B$5:$B$20000=$B9103)*($F$5:$F$20000="组件")*($I$5:$I$20000=$J9103)),$R$5:$R$20000)*IF($Q9103="",1,$Q9103),""),IF($P9103="","",IF($Q9103="",$P9103,$P9103*$Q9103))))</f>
      </c>
    </row>
    <row r="9104" spans="1:24" x14ac:dyDescent="0.25">
      <c r="A9104">
        <f>IF(B9104="","",IF(B9104=B9103,A9103,A9103+1))</f>
      </c>
      <c r="G9104">
        <f>IF($B9104="","",IF($J9104&lt;&gt;"",IFERROR(LOOKUP(2,1/(($B$5:$B$20000=$B9104)*($F$5:$F$20000="组件")*($I$5:$I$20000=$J9104)),$G$5:$G$20000)&amp;"."&amp;COUNTIFS($B$5:$B9104,$B9104,$J$5:$J9104,$J9104),""),COUNTIFS($B$5:$B9104,$B9104,$J$5:$J9104,"")))</f>
      </c>
      <c r="I9104">
        <f>IF($F9104="组件","C"&amp;TEXT(COUNTIFS($B$5:$B9104,$B9104,$F$5:$F9104,"组件"),"000"),"")</f>
      </c>
      <c r="J9104">
        <f>IF($B9104="","",IF($F9104="组件","",IF($Q9104&lt;&gt;"",IF(AND($B9104=$B9103,$F9103="组件"),$I9103,IF(AND($B9104=$B9103,$J9103&lt;&gt;""),$J9103,"")),"")))</f>
      </c>
      <c r="R9104">
        <f>IF($B9104="","",IF($J9104&lt;&gt;"",IFERROR(LOOKUP(2,1/(($B$5:$B$20000=$B9104)*($F$5:$F$20000="组件")*($I$5:$I$20000=$J9104)),$R$5:$R$20000)*IF($Q9104="",1,$Q9104),""),IF($P9104="","",IF($Q9104="",$P9104,$P9104*$Q9104))))</f>
      </c>
    </row>
    <row r="9105" spans="1:24" x14ac:dyDescent="0.25">
      <c r="A9105">
        <f>IF(B9105="","",IF(B9105=B9104,A9104,A9104+1))</f>
      </c>
      <c r="G9105">
        <f>IF($B9105="","",IF($J9105&lt;&gt;"",IFERROR(LOOKUP(2,1/(($B$5:$B$20000=$B9105)*($F$5:$F$20000="组件")*($I$5:$I$20000=$J9105)),$G$5:$G$20000)&amp;"."&amp;COUNTIFS($B$5:$B9105,$B9105,$J$5:$J9105,$J9105),""),COUNTIFS($B$5:$B9105,$B9105,$J$5:$J9105,"")))</f>
      </c>
      <c r="I9105">
        <f>IF($F9105="组件","C"&amp;TEXT(COUNTIFS($B$5:$B9105,$B9105,$F$5:$F9105,"组件"),"000"),"")</f>
      </c>
      <c r="J9105">
        <f>IF($B9105="","",IF($F9105="组件","",IF($Q9105&lt;&gt;"",IF(AND($B9105=$B9104,$F9104="组件"),$I9104,IF(AND($B9105=$B9104,$J9104&lt;&gt;""),$J9104,"")),"")))</f>
      </c>
      <c r="R9105">
        <f>IF($B9105="","",IF($J9105&lt;&gt;"",IFERROR(LOOKUP(2,1/(($B$5:$B$20000=$B9105)*($F$5:$F$20000="组件")*($I$5:$I$20000=$J9105)),$R$5:$R$20000)*IF($Q9105="",1,$Q9105),""),IF($P9105="","",IF($Q9105="",$P9105,$P9105*$Q9105))))</f>
      </c>
    </row>
    <row r="9106" spans="1:24" x14ac:dyDescent="0.25">
      <c r="A9106">
        <f>IF(B9106="","",IF(B9106=B9105,A9105,A9105+1))</f>
      </c>
      <c r="G9106">
        <f>IF($B9106="","",IF($J9106&lt;&gt;"",IFERROR(LOOKUP(2,1/(($B$5:$B$20000=$B9106)*($F$5:$F$20000="组件")*($I$5:$I$20000=$J9106)),$G$5:$G$20000)&amp;"."&amp;COUNTIFS($B$5:$B9106,$B9106,$J$5:$J9106,$J9106),""),COUNTIFS($B$5:$B9106,$B9106,$J$5:$J9106,"")))</f>
      </c>
      <c r="I9106">
        <f>IF($F9106="组件","C"&amp;TEXT(COUNTIFS($B$5:$B9106,$B9106,$F$5:$F9106,"组件"),"000"),"")</f>
      </c>
      <c r="J9106">
        <f>IF($B9106="","",IF($F9106="组件","",IF($Q9106&lt;&gt;"",IF(AND($B9106=$B9105,$F9105="组件"),$I9105,IF(AND($B9106=$B9105,$J9105&lt;&gt;""),$J9105,"")),"")))</f>
      </c>
      <c r="R9106">
        <f>IF($B9106="","",IF($J9106&lt;&gt;"",IFERROR(LOOKUP(2,1/(($B$5:$B$20000=$B9106)*($F$5:$F$20000="组件")*($I$5:$I$20000=$J9106)),$R$5:$R$20000)*IF($Q9106="",1,$Q9106),""),IF($P9106="","",IF($Q9106="",$P9106,$P9106*$Q9106))))</f>
      </c>
    </row>
    <row r="9107" spans="1:24" x14ac:dyDescent="0.25">
      <c r="A9107">
        <f>IF(B9107="","",IF(B9107=B9106,A9106,A9106+1))</f>
      </c>
      <c r="G9107">
        <f>IF($B9107="","",IF($J9107&lt;&gt;"",IFERROR(LOOKUP(2,1/(($B$5:$B$20000=$B9107)*($F$5:$F$20000="组件")*($I$5:$I$20000=$J9107)),$G$5:$G$20000)&amp;"."&amp;COUNTIFS($B$5:$B9107,$B9107,$J$5:$J9107,$J9107),""),COUNTIFS($B$5:$B9107,$B9107,$J$5:$J9107,"")))</f>
      </c>
      <c r="I9107">
        <f>IF($F9107="组件","C"&amp;TEXT(COUNTIFS($B$5:$B9107,$B9107,$F$5:$F9107,"组件"),"000"),"")</f>
      </c>
      <c r="J9107">
        <f>IF($B9107="","",IF($F9107="组件","",IF($Q9107&lt;&gt;"",IF(AND($B9107=$B9106,$F9106="组件"),$I9106,IF(AND($B9107=$B9106,$J9106&lt;&gt;""),$J9106,"")),"")))</f>
      </c>
      <c r="R9107">
        <f>IF($B9107="","",IF($J9107&lt;&gt;"",IFERROR(LOOKUP(2,1/(($B$5:$B$20000=$B9107)*($F$5:$F$20000="组件")*($I$5:$I$20000=$J9107)),$R$5:$R$20000)*IF($Q9107="",1,$Q9107),""),IF($P9107="","",IF($Q9107="",$P9107,$P9107*$Q9107))))</f>
      </c>
    </row>
    <row r="9108" spans="1:24" x14ac:dyDescent="0.25">
      <c r="A9108">
        <f>IF(B9108="","",IF(B9108=B9107,A9107,A9107+1))</f>
      </c>
      <c r="G9108">
        <f>IF($B9108="","",IF($J9108&lt;&gt;"",IFERROR(LOOKUP(2,1/(($B$5:$B$20000=$B9108)*($F$5:$F$20000="组件")*($I$5:$I$20000=$J9108)),$G$5:$G$20000)&amp;"."&amp;COUNTIFS($B$5:$B9108,$B9108,$J$5:$J9108,$J9108),""),COUNTIFS($B$5:$B9108,$B9108,$J$5:$J9108,"")))</f>
      </c>
      <c r="I9108">
        <f>IF($F9108="组件","C"&amp;TEXT(COUNTIFS($B$5:$B9108,$B9108,$F$5:$F9108,"组件"),"000"),"")</f>
      </c>
      <c r="J9108">
        <f>IF($B9108="","",IF($F9108="组件","",IF($Q9108&lt;&gt;"",IF(AND($B9108=$B9107,$F9107="组件"),$I9107,IF(AND($B9108=$B9107,$J9107&lt;&gt;""),$J9107,"")),"")))</f>
      </c>
      <c r="R9108">
        <f>IF($B9108="","",IF($J9108&lt;&gt;"",IFERROR(LOOKUP(2,1/(($B$5:$B$20000=$B9108)*($F$5:$F$20000="组件")*($I$5:$I$20000=$J9108)),$R$5:$R$20000)*IF($Q9108="",1,$Q9108),""),IF($P9108="","",IF($Q9108="",$P9108,$P9108*$Q9108))))</f>
      </c>
    </row>
    <row r="9109" spans="1:24" x14ac:dyDescent="0.25">
      <c r="A9109">
        <f>IF(B9109="","",IF(B9109=B9108,A9108,A9108+1))</f>
      </c>
      <c r="G9109">
        <f>IF($B9109="","",IF($J9109&lt;&gt;"",IFERROR(LOOKUP(2,1/(($B$5:$B$20000=$B9109)*($F$5:$F$20000="组件")*($I$5:$I$20000=$J9109)),$G$5:$G$20000)&amp;"."&amp;COUNTIFS($B$5:$B9109,$B9109,$J$5:$J9109,$J9109),""),COUNTIFS($B$5:$B9109,$B9109,$J$5:$J9109,"")))</f>
      </c>
      <c r="I9109">
        <f>IF($F9109="组件","C"&amp;TEXT(COUNTIFS($B$5:$B9109,$B9109,$F$5:$F9109,"组件"),"000"),"")</f>
      </c>
      <c r="J9109">
        <f>IF($B9109="","",IF($F9109="组件","",IF($Q9109&lt;&gt;"",IF(AND($B9109=$B9108,$F9108="组件"),$I9108,IF(AND($B9109=$B9108,$J9108&lt;&gt;""),$J9108,"")),"")))</f>
      </c>
      <c r="R9109">
        <f>IF($B9109="","",IF($J9109&lt;&gt;"",IFERROR(LOOKUP(2,1/(($B$5:$B$20000=$B9109)*($F$5:$F$20000="组件")*($I$5:$I$20000=$J9109)),$R$5:$R$20000)*IF($Q9109="",1,$Q9109),""),IF($P9109="","",IF($Q9109="",$P9109,$P9109*$Q9109))))</f>
      </c>
    </row>
    <row r="9110" spans="1:24" x14ac:dyDescent="0.25">
      <c r="A9110">
        <f>IF(B9110="","",IF(B9110=B9109,A9109,A9109+1))</f>
      </c>
      <c r="G9110">
        <f>IF($B9110="","",IF($J9110&lt;&gt;"",IFERROR(LOOKUP(2,1/(($B$5:$B$20000=$B9110)*($F$5:$F$20000="组件")*($I$5:$I$20000=$J9110)),$G$5:$G$20000)&amp;"."&amp;COUNTIFS($B$5:$B9110,$B9110,$J$5:$J9110,$J9110),""),COUNTIFS($B$5:$B9110,$B9110,$J$5:$J9110,"")))</f>
      </c>
      <c r="I9110">
        <f>IF($F9110="组件","C"&amp;TEXT(COUNTIFS($B$5:$B9110,$B9110,$F$5:$F9110,"组件"),"000"),"")</f>
      </c>
      <c r="J9110">
        <f>IF($B9110="","",IF($F9110="组件","",IF($Q9110&lt;&gt;"",IF(AND($B9110=$B9109,$F9109="组件"),$I9109,IF(AND($B9110=$B9109,$J9109&lt;&gt;""),$J9109,"")),"")))</f>
      </c>
      <c r="R9110">
        <f>IF($B9110="","",IF($J9110&lt;&gt;"",IFERROR(LOOKUP(2,1/(($B$5:$B$20000=$B9110)*($F$5:$F$20000="组件")*($I$5:$I$20000=$J9110)),$R$5:$R$20000)*IF($Q9110="",1,$Q9110),""),IF($P9110="","",IF($Q9110="",$P9110,$P9110*$Q9110))))</f>
      </c>
    </row>
    <row r="9111" spans="1:24" x14ac:dyDescent="0.25">
      <c r="A9111">
        <f>IF(B9111="","",IF(B9111=B9110,A9110,A9110+1))</f>
      </c>
      <c r="G9111">
        <f>IF($B9111="","",IF($J9111&lt;&gt;"",IFERROR(LOOKUP(2,1/(($B$5:$B$20000=$B9111)*($F$5:$F$20000="组件")*($I$5:$I$20000=$J9111)),$G$5:$G$20000)&amp;"."&amp;COUNTIFS($B$5:$B9111,$B9111,$J$5:$J9111,$J9111),""),COUNTIFS($B$5:$B9111,$B9111,$J$5:$J9111,"")))</f>
      </c>
      <c r="I9111">
        <f>IF($F9111="组件","C"&amp;TEXT(COUNTIFS($B$5:$B9111,$B9111,$F$5:$F9111,"组件"),"000"),"")</f>
      </c>
      <c r="J9111">
        <f>IF($B9111="","",IF($F9111="组件","",IF($Q9111&lt;&gt;"",IF(AND($B9111=$B9110,$F9110="组件"),$I9110,IF(AND($B9111=$B9110,$J9110&lt;&gt;""),$J9110,"")),"")))</f>
      </c>
      <c r="R9111">
        <f>IF($B9111="","",IF($J9111&lt;&gt;"",IFERROR(LOOKUP(2,1/(($B$5:$B$20000=$B9111)*($F$5:$F$20000="组件")*($I$5:$I$20000=$J9111)),$R$5:$R$20000)*IF($Q9111="",1,$Q9111),""),IF($P9111="","",IF($Q9111="",$P9111,$P9111*$Q9111))))</f>
      </c>
    </row>
    <row r="9112" spans="1:24" x14ac:dyDescent="0.25">
      <c r="A9112">
        <f>IF(B9112="","",IF(B9112=B9111,A9111,A9111+1))</f>
      </c>
      <c r="G9112">
        <f>IF($B9112="","",IF($J9112&lt;&gt;"",IFERROR(LOOKUP(2,1/(($B$5:$B$20000=$B9112)*($F$5:$F$20000="组件")*($I$5:$I$20000=$J9112)),$G$5:$G$20000)&amp;"."&amp;COUNTIFS($B$5:$B9112,$B9112,$J$5:$J9112,$J9112),""),COUNTIFS($B$5:$B9112,$B9112,$J$5:$J9112,"")))</f>
      </c>
      <c r="I9112">
        <f>IF($F9112="组件","C"&amp;TEXT(COUNTIFS($B$5:$B9112,$B9112,$F$5:$F9112,"组件"),"000"),"")</f>
      </c>
      <c r="J9112">
        <f>IF($B9112="","",IF($F9112="组件","",IF($Q9112&lt;&gt;"",IF(AND($B9112=$B9111,$F9111="组件"),$I9111,IF(AND($B9112=$B9111,$J9111&lt;&gt;""),$J9111,"")),"")))</f>
      </c>
      <c r="R9112">
        <f>IF($B9112="","",IF($J9112&lt;&gt;"",IFERROR(LOOKUP(2,1/(($B$5:$B$20000=$B9112)*($F$5:$F$20000="组件")*($I$5:$I$20000=$J9112)),$R$5:$R$20000)*IF($Q9112="",1,$Q9112),""),IF($P9112="","",IF($Q9112="",$P9112,$P9112*$Q9112))))</f>
      </c>
    </row>
    <row r="9113" spans="1:24" x14ac:dyDescent="0.25">
      <c r="A9113">
        <f>IF(B9113="","",IF(B9113=B9112,A9112,A9112+1))</f>
      </c>
      <c r="G9113">
        <f>IF($B9113="","",IF($J9113&lt;&gt;"",IFERROR(LOOKUP(2,1/(($B$5:$B$20000=$B9113)*($F$5:$F$20000="组件")*($I$5:$I$20000=$J9113)),$G$5:$G$20000)&amp;"."&amp;COUNTIFS($B$5:$B9113,$B9113,$J$5:$J9113,$J9113),""),COUNTIFS($B$5:$B9113,$B9113,$J$5:$J9113,"")))</f>
      </c>
      <c r="I9113">
        <f>IF($F9113="组件","C"&amp;TEXT(COUNTIFS($B$5:$B9113,$B9113,$F$5:$F9113,"组件"),"000"),"")</f>
      </c>
      <c r="J9113">
        <f>IF($B9113="","",IF($F9113="组件","",IF($Q9113&lt;&gt;"",IF(AND($B9113=$B9112,$F9112="组件"),$I9112,IF(AND($B9113=$B9112,$J9112&lt;&gt;""),$J9112,"")),"")))</f>
      </c>
      <c r="R9113">
        <f>IF($B9113="","",IF($J9113&lt;&gt;"",IFERROR(LOOKUP(2,1/(($B$5:$B$20000=$B9113)*($F$5:$F$20000="组件")*($I$5:$I$20000=$J9113)),$R$5:$R$20000)*IF($Q9113="",1,$Q9113),""),IF($P9113="","",IF($Q9113="",$P9113,$P9113*$Q9113))))</f>
      </c>
    </row>
    <row r="9114" spans="1:24" x14ac:dyDescent="0.25">
      <c r="A9114">
        <f>IF(B9114="","",IF(B9114=B9113,A9113,A9113+1))</f>
      </c>
      <c r="G9114">
        <f>IF($B9114="","",IF($J9114&lt;&gt;"",IFERROR(LOOKUP(2,1/(($B$5:$B$20000=$B9114)*($F$5:$F$20000="组件")*($I$5:$I$20000=$J9114)),$G$5:$G$20000)&amp;"."&amp;COUNTIFS($B$5:$B9114,$B9114,$J$5:$J9114,$J9114),""),COUNTIFS($B$5:$B9114,$B9114,$J$5:$J9114,"")))</f>
      </c>
      <c r="I9114">
        <f>IF($F9114="组件","C"&amp;TEXT(COUNTIFS($B$5:$B9114,$B9114,$F$5:$F9114,"组件"),"000"),"")</f>
      </c>
      <c r="J9114">
        <f>IF($B9114="","",IF($F9114="组件","",IF($Q9114&lt;&gt;"",IF(AND($B9114=$B9113,$F9113="组件"),$I9113,IF(AND($B9114=$B9113,$J9113&lt;&gt;""),$J9113,"")),"")))</f>
      </c>
      <c r="R9114">
        <f>IF($B9114="","",IF($J9114&lt;&gt;"",IFERROR(LOOKUP(2,1/(($B$5:$B$20000=$B9114)*($F$5:$F$20000="组件")*($I$5:$I$20000=$J9114)),$R$5:$R$20000)*IF($Q9114="",1,$Q9114),""),IF($P9114="","",IF($Q9114="",$P9114,$P9114*$Q9114))))</f>
      </c>
    </row>
    <row r="9115" spans="1:24" x14ac:dyDescent="0.25">
      <c r="A9115">
        <f>IF(B9115="","",IF(B9115=B9114,A9114,A9114+1))</f>
      </c>
      <c r="G9115">
        <f>IF($B9115="","",IF($J9115&lt;&gt;"",IFERROR(LOOKUP(2,1/(($B$5:$B$20000=$B9115)*($F$5:$F$20000="组件")*($I$5:$I$20000=$J9115)),$G$5:$G$20000)&amp;"."&amp;COUNTIFS($B$5:$B9115,$B9115,$J$5:$J9115,$J9115),""),COUNTIFS($B$5:$B9115,$B9115,$J$5:$J9115,"")))</f>
      </c>
      <c r="I9115">
        <f>IF($F9115="组件","C"&amp;TEXT(COUNTIFS($B$5:$B9115,$B9115,$F$5:$F9115,"组件"),"000"),"")</f>
      </c>
      <c r="J9115">
        <f>IF($B9115="","",IF($F9115="组件","",IF($Q9115&lt;&gt;"",IF(AND($B9115=$B9114,$F9114="组件"),$I9114,IF(AND($B9115=$B9114,$J9114&lt;&gt;""),$J9114,"")),"")))</f>
      </c>
      <c r="R9115">
        <f>IF($B9115="","",IF($J9115&lt;&gt;"",IFERROR(LOOKUP(2,1/(($B$5:$B$20000=$B9115)*($F$5:$F$20000="组件")*($I$5:$I$20000=$J9115)),$R$5:$R$20000)*IF($Q9115="",1,$Q9115),""),IF($P9115="","",IF($Q9115="",$P9115,$P9115*$Q9115))))</f>
      </c>
    </row>
    <row r="9116" spans="1:24" x14ac:dyDescent="0.25">
      <c r="A9116">
        <f>IF(B9116="","",IF(B9116=B9115,A9115,A9115+1))</f>
      </c>
      <c r="G9116">
        <f>IF($B9116="","",IF($J9116&lt;&gt;"",IFERROR(LOOKUP(2,1/(($B$5:$B$20000=$B9116)*($F$5:$F$20000="组件")*($I$5:$I$20000=$J9116)),$G$5:$G$20000)&amp;"."&amp;COUNTIFS($B$5:$B9116,$B9116,$J$5:$J9116,$J9116),""),COUNTIFS($B$5:$B9116,$B9116,$J$5:$J9116,"")))</f>
      </c>
      <c r="I9116">
        <f>IF($F9116="组件","C"&amp;TEXT(COUNTIFS($B$5:$B9116,$B9116,$F$5:$F9116,"组件"),"000"),"")</f>
      </c>
      <c r="J9116">
        <f>IF($B9116="","",IF($F9116="组件","",IF($Q9116&lt;&gt;"",IF(AND($B9116=$B9115,$F9115="组件"),$I9115,IF(AND($B9116=$B9115,$J9115&lt;&gt;""),$J9115,"")),"")))</f>
      </c>
      <c r="R9116">
        <f>IF($B9116="","",IF($J9116&lt;&gt;"",IFERROR(LOOKUP(2,1/(($B$5:$B$20000=$B9116)*($F$5:$F$20000="组件")*($I$5:$I$20000=$J9116)),$R$5:$R$20000)*IF($Q9116="",1,$Q9116),""),IF($P9116="","",IF($Q9116="",$P9116,$P9116*$Q9116))))</f>
      </c>
    </row>
    <row r="9117" spans="1:24" x14ac:dyDescent="0.25">
      <c r="A9117">
        <f>IF(B9117="","",IF(B9117=B9116,A9116,A9116+1))</f>
      </c>
      <c r="G9117">
        <f>IF($B9117="","",IF($J9117&lt;&gt;"",IFERROR(LOOKUP(2,1/(($B$5:$B$20000=$B9117)*($F$5:$F$20000="组件")*($I$5:$I$20000=$J9117)),$G$5:$G$20000)&amp;"."&amp;COUNTIFS($B$5:$B9117,$B9117,$J$5:$J9117,$J9117),""),COUNTIFS($B$5:$B9117,$B9117,$J$5:$J9117,"")))</f>
      </c>
      <c r="I9117">
        <f>IF($F9117="组件","C"&amp;TEXT(COUNTIFS($B$5:$B9117,$B9117,$F$5:$F9117,"组件"),"000"),"")</f>
      </c>
      <c r="J9117">
        <f>IF($B9117="","",IF($F9117="组件","",IF($Q9117&lt;&gt;"",IF(AND($B9117=$B9116,$F9116="组件"),$I9116,IF(AND($B9117=$B9116,$J9116&lt;&gt;""),$J9116,"")),"")))</f>
      </c>
      <c r="R9117">
        <f>IF($B9117="","",IF($J9117&lt;&gt;"",IFERROR(LOOKUP(2,1/(($B$5:$B$20000=$B9117)*($F$5:$F$20000="组件")*($I$5:$I$20000=$J9117)),$R$5:$R$20000)*IF($Q9117="",1,$Q9117),""),IF($P9117="","",IF($Q9117="",$P9117,$P9117*$Q9117))))</f>
      </c>
    </row>
    <row r="9118" spans="1:24" x14ac:dyDescent="0.25">
      <c r="A9118">
        <f>IF(B9118="","",IF(B9118=B9117,A9117,A9117+1))</f>
      </c>
      <c r="G9118">
        <f>IF($B9118="","",IF($J9118&lt;&gt;"",IFERROR(LOOKUP(2,1/(($B$5:$B$20000=$B9118)*($F$5:$F$20000="组件")*($I$5:$I$20000=$J9118)),$G$5:$G$20000)&amp;"."&amp;COUNTIFS($B$5:$B9118,$B9118,$J$5:$J9118,$J9118),""),COUNTIFS($B$5:$B9118,$B9118,$J$5:$J9118,"")))</f>
      </c>
      <c r="I9118">
        <f>IF($F9118="组件","C"&amp;TEXT(COUNTIFS($B$5:$B9118,$B9118,$F$5:$F9118,"组件"),"000"),"")</f>
      </c>
      <c r="J9118">
        <f>IF($B9118="","",IF($F9118="组件","",IF($Q9118&lt;&gt;"",IF(AND($B9118=$B9117,$F9117="组件"),$I9117,IF(AND($B9118=$B9117,$J9117&lt;&gt;""),$J9117,"")),"")))</f>
      </c>
      <c r="R9118">
        <f>IF($B9118="","",IF($J9118&lt;&gt;"",IFERROR(LOOKUP(2,1/(($B$5:$B$20000=$B9118)*($F$5:$F$20000="组件")*($I$5:$I$20000=$J9118)),$R$5:$R$20000)*IF($Q9118="",1,$Q9118),""),IF($P9118="","",IF($Q9118="",$P9118,$P9118*$Q9118))))</f>
      </c>
    </row>
    <row r="9119" spans="1:24" x14ac:dyDescent="0.25">
      <c r="A9119">
        <f>IF(B9119="","",IF(B9119=B9118,A9118,A9118+1))</f>
      </c>
      <c r="G9119">
        <f>IF($B9119="","",IF($J9119&lt;&gt;"",IFERROR(LOOKUP(2,1/(($B$5:$B$20000=$B9119)*($F$5:$F$20000="组件")*($I$5:$I$20000=$J9119)),$G$5:$G$20000)&amp;"."&amp;COUNTIFS($B$5:$B9119,$B9119,$J$5:$J9119,$J9119),""),COUNTIFS($B$5:$B9119,$B9119,$J$5:$J9119,"")))</f>
      </c>
      <c r="I9119">
        <f>IF($F9119="组件","C"&amp;TEXT(COUNTIFS($B$5:$B9119,$B9119,$F$5:$F9119,"组件"),"000"),"")</f>
      </c>
      <c r="J9119">
        <f>IF($B9119="","",IF($F9119="组件","",IF($Q9119&lt;&gt;"",IF(AND($B9119=$B9118,$F9118="组件"),$I9118,IF(AND($B9119=$B9118,$J9118&lt;&gt;""),$J9118,"")),"")))</f>
      </c>
      <c r="R9119">
        <f>IF($B9119="","",IF($J9119&lt;&gt;"",IFERROR(LOOKUP(2,1/(($B$5:$B$20000=$B9119)*($F$5:$F$20000="组件")*($I$5:$I$20000=$J9119)),$R$5:$R$20000)*IF($Q9119="",1,$Q9119),""),IF($P9119="","",IF($Q9119="",$P9119,$P9119*$Q9119))))</f>
      </c>
    </row>
    <row r="9120" spans="1:24" x14ac:dyDescent="0.25">
      <c r="A9120">
        <f>IF(B9120="","",IF(B9120=B9119,A9119,A9119+1))</f>
      </c>
      <c r="G9120">
        <f>IF($B9120="","",IF($J9120&lt;&gt;"",IFERROR(LOOKUP(2,1/(($B$5:$B$20000=$B9120)*($F$5:$F$20000="组件")*($I$5:$I$20000=$J9120)),$G$5:$G$20000)&amp;"."&amp;COUNTIFS($B$5:$B9120,$B9120,$J$5:$J9120,$J9120),""),COUNTIFS($B$5:$B9120,$B9120,$J$5:$J9120,"")))</f>
      </c>
      <c r="I9120">
        <f>IF($F9120="组件","C"&amp;TEXT(COUNTIFS($B$5:$B9120,$B9120,$F$5:$F9120,"组件"),"000"),"")</f>
      </c>
      <c r="J9120">
        <f>IF($B9120="","",IF($F9120="组件","",IF($Q9120&lt;&gt;"",IF(AND($B9120=$B9119,$F9119="组件"),$I9119,IF(AND($B9120=$B9119,$J9119&lt;&gt;""),$J9119,"")),"")))</f>
      </c>
      <c r="R9120">
        <f>IF($B9120="","",IF($J9120&lt;&gt;"",IFERROR(LOOKUP(2,1/(($B$5:$B$20000=$B9120)*($F$5:$F$20000="组件")*($I$5:$I$20000=$J9120)),$R$5:$R$20000)*IF($Q9120="",1,$Q9120),""),IF($P9120="","",IF($Q9120="",$P9120,$P9120*$Q9120))))</f>
      </c>
    </row>
    <row r="9121" spans="1:24" x14ac:dyDescent="0.25">
      <c r="A9121">
        <f>IF(B9121="","",IF(B9121=B9120,A9120,A9120+1))</f>
      </c>
      <c r="G9121">
        <f>IF($B9121="","",IF($J9121&lt;&gt;"",IFERROR(LOOKUP(2,1/(($B$5:$B$20000=$B9121)*($F$5:$F$20000="组件")*($I$5:$I$20000=$J9121)),$G$5:$G$20000)&amp;"."&amp;COUNTIFS($B$5:$B9121,$B9121,$J$5:$J9121,$J9121),""),COUNTIFS($B$5:$B9121,$B9121,$J$5:$J9121,"")))</f>
      </c>
      <c r="I9121">
        <f>IF($F9121="组件","C"&amp;TEXT(COUNTIFS($B$5:$B9121,$B9121,$F$5:$F9121,"组件"),"000"),"")</f>
      </c>
      <c r="J9121">
        <f>IF($B9121="","",IF($F9121="组件","",IF($Q9121&lt;&gt;"",IF(AND($B9121=$B9120,$F9120="组件"),$I9120,IF(AND($B9121=$B9120,$J9120&lt;&gt;""),$J9120,"")),"")))</f>
      </c>
      <c r="R9121">
        <f>IF($B9121="","",IF($J9121&lt;&gt;"",IFERROR(LOOKUP(2,1/(($B$5:$B$20000=$B9121)*($F$5:$F$20000="组件")*($I$5:$I$20000=$J9121)),$R$5:$R$20000)*IF($Q9121="",1,$Q9121),""),IF($P9121="","",IF($Q9121="",$P9121,$P9121*$Q9121))))</f>
      </c>
    </row>
    <row r="9122" spans="1:24" x14ac:dyDescent="0.25">
      <c r="A9122">
        <f>IF(B9122="","",IF(B9122=B9121,A9121,A9121+1))</f>
      </c>
      <c r="G9122">
        <f>IF($B9122="","",IF($J9122&lt;&gt;"",IFERROR(LOOKUP(2,1/(($B$5:$B$20000=$B9122)*($F$5:$F$20000="组件")*($I$5:$I$20000=$J9122)),$G$5:$G$20000)&amp;"."&amp;COUNTIFS($B$5:$B9122,$B9122,$J$5:$J9122,$J9122),""),COUNTIFS($B$5:$B9122,$B9122,$J$5:$J9122,"")))</f>
      </c>
      <c r="I9122">
        <f>IF($F9122="组件","C"&amp;TEXT(COUNTIFS($B$5:$B9122,$B9122,$F$5:$F9122,"组件"),"000"),"")</f>
      </c>
      <c r="J9122">
        <f>IF($B9122="","",IF($F9122="组件","",IF($Q9122&lt;&gt;"",IF(AND($B9122=$B9121,$F9121="组件"),$I9121,IF(AND($B9122=$B9121,$J9121&lt;&gt;""),$J9121,"")),"")))</f>
      </c>
      <c r="R9122">
        <f>IF($B9122="","",IF($J9122&lt;&gt;"",IFERROR(LOOKUP(2,1/(($B$5:$B$20000=$B9122)*($F$5:$F$20000="组件")*($I$5:$I$20000=$J9122)),$R$5:$R$20000)*IF($Q9122="",1,$Q9122),""),IF($P9122="","",IF($Q9122="",$P9122,$P9122*$Q9122))))</f>
      </c>
    </row>
    <row r="9123" spans="1:24" x14ac:dyDescent="0.25">
      <c r="A9123">
        <f>IF(B9123="","",IF(B9123=B9122,A9122,A9122+1))</f>
      </c>
      <c r="G9123">
        <f>IF($B9123="","",IF($J9123&lt;&gt;"",IFERROR(LOOKUP(2,1/(($B$5:$B$20000=$B9123)*($F$5:$F$20000="组件")*($I$5:$I$20000=$J9123)),$G$5:$G$20000)&amp;"."&amp;COUNTIFS($B$5:$B9123,$B9123,$J$5:$J9123,$J9123),""),COUNTIFS($B$5:$B9123,$B9123,$J$5:$J9123,"")))</f>
      </c>
      <c r="I9123">
        <f>IF($F9123="组件","C"&amp;TEXT(COUNTIFS($B$5:$B9123,$B9123,$F$5:$F9123,"组件"),"000"),"")</f>
      </c>
      <c r="J9123">
        <f>IF($B9123="","",IF($F9123="组件","",IF($Q9123&lt;&gt;"",IF(AND($B9123=$B9122,$F9122="组件"),$I9122,IF(AND($B9123=$B9122,$J9122&lt;&gt;""),$J9122,"")),"")))</f>
      </c>
      <c r="R9123">
        <f>IF($B9123="","",IF($J9123&lt;&gt;"",IFERROR(LOOKUP(2,1/(($B$5:$B$20000=$B9123)*($F$5:$F$20000="组件")*($I$5:$I$20000=$J9123)),$R$5:$R$20000)*IF($Q9123="",1,$Q9123),""),IF($P9123="","",IF($Q9123="",$P9123,$P9123*$Q9123))))</f>
      </c>
    </row>
    <row r="9124" spans="1:24" x14ac:dyDescent="0.25">
      <c r="A9124">
        <f>IF(B9124="","",IF(B9124=B9123,A9123,A9123+1))</f>
      </c>
      <c r="G9124">
        <f>IF($B9124="","",IF($J9124&lt;&gt;"",IFERROR(LOOKUP(2,1/(($B$5:$B$20000=$B9124)*($F$5:$F$20000="组件")*($I$5:$I$20000=$J9124)),$G$5:$G$20000)&amp;"."&amp;COUNTIFS($B$5:$B9124,$B9124,$J$5:$J9124,$J9124),""),COUNTIFS($B$5:$B9124,$B9124,$J$5:$J9124,"")))</f>
      </c>
      <c r="I9124">
        <f>IF($F9124="组件","C"&amp;TEXT(COUNTIFS($B$5:$B9124,$B9124,$F$5:$F9124,"组件"),"000"),"")</f>
      </c>
      <c r="J9124">
        <f>IF($B9124="","",IF($F9124="组件","",IF($Q9124&lt;&gt;"",IF(AND($B9124=$B9123,$F9123="组件"),$I9123,IF(AND($B9124=$B9123,$J9123&lt;&gt;""),$J9123,"")),"")))</f>
      </c>
      <c r="R9124">
        <f>IF($B9124="","",IF($J9124&lt;&gt;"",IFERROR(LOOKUP(2,1/(($B$5:$B$20000=$B9124)*($F$5:$F$20000="组件")*($I$5:$I$20000=$J9124)),$R$5:$R$20000)*IF($Q9124="",1,$Q9124),""),IF($P9124="","",IF($Q9124="",$P9124,$P9124*$Q9124))))</f>
      </c>
    </row>
    <row r="9125" spans="1:24" x14ac:dyDescent="0.25">
      <c r="A9125">
        <f>IF(B9125="","",IF(B9125=B9124,A9124,A9124+1))</f>
      </c>
      <c r="G9125">
        <f>IF($B9125="","",IF($J9125&lt;&gt;"",IFERROR(LOOKUP(2,1/(($B$5:$B$20000=$B9125)*($F$5:$F$20000="组件")*($I$5:$I$20000=$J9125)),$G$5:$G$20000)&amp;"."&amp;COUNTIFS($B$5:$B9125,$B9125,$J$5:$J9125,$J9125),""),COUNTIFS($B$5:$B9125,$B9125,$J$5:$J9125,"")))</f>
      </c>
      <c r="I9125">
        <f>IF($F9125="组件","C"&amp;TEXT(COUNTIFS($B$5:$B9125,$B9125,$F$5:$F9125,"组件"),"000"),"")</f>
      </c>
      <c r="J9125">
        <f>IF($B9125="","",IF($F9125="组件","",IF($Q9125&lt;&gt;"",IF(AND($B9125=$B9124,$F9124="组件"),$I9124,IF(AND($B9125=$B9124,$J9124&lt;&gt;""),$J9124,"")),"")))</f>
      </c>
      <c r="R9125">
        <f>IF($B9125="","",IF($J9125&lt;&gt;"",IFERROR(LOOKUP(2,1/(($B$5:$B$20000=$B9125)*($F$5:$F$20000="组件")*($I$5:$I$20000=$J9125)),$R$5:$R$20000)*IF($Q9125="",1,$Q9125),""),IF($P9125="","",IF($Q9125="",$P9125,$P9125*$Q9125))))</f>
      </c>
    </row>
    <row r="9126" spans="1:24" x14ac:dyDescent="0.25">
      <c r="A9126">
        <f>IF(B9126="","",IF(B9126=B9125,A9125,A9125+1))</f>
      </c>
      <c r="G9126">
        <f>IF($B9126="","",IF($J9126&lt;&gt;"",IFERROR(LOOKUP(2,1/(($B$5:$B$20000=$B9126)*($F$5:$F$20000="组件")*($I$5:$I$20000=$J9126)),$G$5:$G$20000)&amp;"."&amp;COUNTIFS($B$5:$B9126,$B9126,$J$5:$J9126,$J9126),""),COUNTIFS($B$5:$B9126,$B9126,$J$5:$J9126,"")))</f>
      </c>
      <c r="I9126">
        <f>IF($F9126="组件","C"&amp;TEXT(COUNTIFS($B$5:$B9126,$B9126,$F$5:$F9126,"组件"),"000"),"")</f>
      </c>
      <c r="J9126">
        <f>IF($B9126="","",IF($F9126="组件","",IF($Q9126&lt;&gt;"",IF(AND($B9126=$B9125,$F9125="组件"),$I9125,IF(AND($B9126=$B9125,$J9125&lt;&gt;""),$J9125,"")),"")))</f>
      </c>
      <c r="R9126">
        <f>IF($B9126="","",IF($J9126&lt;&gt;"",IFERROR(LOOKUP(2,1/(($B$5:$B$20000=$B9126)*($F$5:$F$20000="组件")*($I$5:$I$20000=$J9126)),$R$5:$R$20000)*IF($Q9126="",1,$Q9126),""),IF($P9126="","",IF($Q9126="",$P9126,$P9126*$Q9126))))</f>
      </c>
    </row>
    <row r="9127" spans="1:24" x14ac:dyDescent="0.25">
      <c r="A9127">
        <f>IF(B9127="","",IF(B9127=B9126,A9126,A9126+1))</f>
      </c>
      <c r="G9127">
        <f>IF($B9127="","",IF($J9127&lt;&gt;"",IFERROR(LOOKUP(2,1/(($B$5:$B$20000=$B9127)*($F$5:$F$20000="组件")*($I$5:$I$20000=$J9127)),$G$5:$G$20000)&amp;"."&amp;COUNTIFS($B$5:$B9127,$B9127,$J$5:$J9127,$J9127),""),COUNTIFS($B$5:$B9127,$B9127,$J$5:$J9127,"")))</f>
      </c>
      <c r="I9127">
        <f>IF($F9127="组件","C"&amp;TEXT(COUNTIFS($B$5:$B9127,$B9127,$F$5:$F9127,"组件"),"000"),"")</f>
      </c>
      <c r="J9127">
        <f>IF($B9127="","",IF($F9127="组件","",IF($Q9127&lt;&gt;"",IF(AND($B9127=$B9126,$F9126="组件"),$I9126,IF(AND($B9127=$B9126,$J9126&lt;&gt;""),$J9126,"")),"")))</f>
      </c>
      <c r="R9127">
        <f>IF($B9127="","",IF($J9127&lt;&gt;"",IFERROR(LOOKUP(2,1/(($B$5:$B$20000=$B9127)*($F$5:$F$20000="组件")*($I$5:$I$20000=$J9127)),$R$5:$R$20000)*IF($Q9127="",1,$Q9127),""),IF($P9127="","",IF($Q9127="",$P9127,$P9127*$Q9127))))</f>
      </c>
    </row>
    <row r="9128" spans="1:24" x14ac:dyDescent="0.25">
      <c r="A9128">
        <f>IF(B9128="","",IF(B9128=B9127,A9127,A9127+1))</f>
      </c>
      <c r="G9128">
        <f>IF($B9128="","",IF($J9128&lt;&gt;"",IFERROR(LOOKUP(2,1/(($B$5:$B$20000=$B9128)*($F$5:$F$20000="组件")*($I$5:$I$20000=$J9128)),$G$5:$G$20000)&amp;"."&amp;COUNTIFS($B$5:$B9128,$B9128,$J$5:$J9128,$J9128),""),COUNTIFS($B$5:$B9128,$B9128,$J$5:$J9128,"")))</f>
      </c>
      <c r="I9128">
        <f>IF($F9128="组件","C"&amp;TEXT(COUNTIFS($B$5:$B9128,$B9128,$F$5:$F9128,"组件"),"000"),"")</f>
      </c>
      <c r="J9128">
        <f>IF($B9128="","",IF($F9128="组件","",IF($Q9128&lt;&gt;"",IF(AND($B9128=$B9127,$F9127="组件"),$I9127,IF(AND($B9128=$B9127,$J9127&lt;&gt;""),$J9127,"")),"")))</f>
      </c>
      <c r="R9128">
        <f>IF($B9128="","",IF($J9128&lt;&gt;"",IFERROR(LOOKUP(2,1/(($B$5:$B$20000=$B9128)*($F$5:$F$20000="组件")*($I$5:$I$20000=$J9128)),$R$5:$R$20000)*IF($Q9128="",1,$Q9128),""),IF($P9128="","",IF($Q9128="",$P9128,$P9128*$Q9128))))</f>
      </c>
    </row>
    <row r="9129" spans="1:24" x14ac:dyDescent="0.25">
      <c r="A9129">
        <f>IF(B9129="","",IF(B9129=B9128,A9128,A9128+1))</f>
      </c>
      <c r="G9129">
        <f>IF($B9129="","",IF($J9129&lt;&gt;"",IFERROR(LOOKUP(2,1/(($B$5:$B$20000=$B9129)*($F$5:$F$20000="组件")*($I$5:$I$20000=$J9129)),$G$5:$G$20000)&amp;"."&amp;COUNTIFS($B$5:$B9129,$B9129,$J$5:$J9129,$J9129),""),COUNTIFS($B$5:$B9129,$B9129,$J$5:$J9129,"")))</f>
      </c>
      <c r="I9129">
        <f>IF($F9129="组件","C"&amp;TEXT(COUNTIFS($B$5:$B9129,$B9129,$F$5:$F9129,"组件"),"000"),"")</f>
      </c>
      <c r="J9129">
        <f>IF($B9129="","",IF($F9129="组件","",IF($Q9129&lt;&gt;"",IF(AND($B9129=$B9128,$F9128="组件"),$I9128,IF(AND($B9129=$B9128,$J9128&lt;&gt;""),$J9128,"")),"")))</f>
      </c>
      <c r="R9129">
        <f>IF($B9129="","",IF($J9129&lt;&gt;"",IFERROR(LOOKUP(2,1/(($B$5:$B$20000=$B9129)*($F$5:$F$20000="组件")*($I$5:$I$20000=$J9129)),$R$5:$R$20000)*IF($Q9129="",1,$Q9129),""),IF($P9129="","",IF($Q9129="",$P9129,$P9129*$Q9129))))</f>
      </c>
    </row>
    <row r="9130" spans="1:24" x14ac:dyDescent="0.25">
      <c r="A9130">
        <f>IF(B9130="","",IF(B9130=B9129,A9129,A9129+1))</f>
      </c>
      <c r="G9130">
        <f>IF($B9130="","",IF($J9130&lt;&gt;"",IFERROR(LOOKUP(2,1/(($B$5:$B$20000=$B9130)*($F$5:$F$20000="组件")*($I$5:$I$20000=$J9130)),$G$5:$G$20000)&amp;"."&amp;COUNTIFS($B$5:$B9130,$B9130,$J$5:$J9130,$J9130),""),COUNTIFS($B$5:$B9130,$B9130,$J$5:$J9130,"")))</f>
      </c>
      <c r="I9130">
        <f>IF($F9130="组件","C"&amp;TEXT(COUNTIFS($B$5:$B9130,$B9130,$F$5:$F9130,"组件"),"000"),"")</f>
      </c>
      <c r="J9130">
        <f>IF($B9130="","",IF($F9130="组件","",IF($Q9130&lt;&gt;"",IF(AND($B9130=$B9129,$F9129="组件"),$I9129,IF(AND($B9130=$B9129,$J9129&lt;&gt;""),$J9129,"")),"")))</f>
      </c>
      <c r="R9130">
        <f>IF($B9130="","",IF($J9130&lt;&gt;"",IFERROR(LOOKUP(2,1/(($B$5:$B$20000=$B9130)*($F$5:$F$20000="组件")*($I$5:$I$20000=$J9130)),$R$5:$R$20000)*IF($Q9130="",1,$Q9130),""),IF($P9130="","",IF($Q9130="",$P9130,$P9130*$Q9130))))</f>
      </c>
    </row>
    <row r="9131" spans="1:24" x14ac:dyDescent="0.25">
      <c r="A9131">
        <f>IF(B9131="","",IF(B9131=B9130,A9130,A9130+1))</f>
      </c>
      <c r="G9131">
        <f>IF($B9131="","",IF($J9131&lt;&gt;"",IFERROR(LOOKUP(2,1/(($B$5:$B$20000=$B9131)*($F$5:$F$20000="组件")*($I$5:$I$20000=$J9131)),$G$5:$G$20000)&amp;"."&amp;COUNTIFS($B$5:$B9131,$B9131,$J$5:$J9131,$J9131),""),COUNTIFS($B$5:$B9131,$B9131,$J$5:$J9131,"")))</f>
      </c>
      <c r="I9131">
        <f>IF($F9131="组件","C"&amp;TEXT(COUNTIFS($B$5:$B9131,$B9131,$F$5:$F9131,"组件"),"000"),"")</f>
      </c>
      <c r="J9131">
        <f>IF($B9131="","",IF($F9131="组件","",IF($Q9131&lt;&gt;"",IF(AND($B9131=$B9130,$F9130="组件"),$I9130,IF(AND($B9131=$B9130,$J9130&lt;&gt;""),$J9130,"")),"")))</f>
      </c>
      <c r="R9131">
        <f>IF($B9131="","",IF($J9131&lt;&gt;"",IFERROR(LOOKUP(2,1/(($B$5:$B$20000=$B9131)*($F$5:$F$20000="组件")*($I$5:$I$20000=$J9131)),$R$5:$R$20000)*IF($Q9131="",1,$Q9131),""),IF($P9131="","",IF($Q9131="",$P9131,$P9131*$Q9131))))</f>
      </c>
    </row>
    <row r="9132" spans="1:24" x14ac:dyDescent="0.25">
      <c r="A9132">
        <f>IF(B9132="","",IF(B9132=B9131,A9131,A9131+1))</f>
      </c>
      <c r="G9132">
        <f>IF($B9132="","",IF($J9132&lt;&gt;"",IFERROR(LOOKUP(2,1/(($B$5:$B$20000=$B9132)*($F$5:$F$20000="组件")*($I$5:$I$20000=$J9132)),$G$5:$G$20000)&amp;"."&amp;COUNTIFS($B$5:$B9132,$B9132,$J$5:$J9132,$J9132),""),COUNTIFS($B$5:$B9132,$B9132,$J$5:$J9132,"")))</f>
      </c>
      <c r="I9132">
        <f>IF($F9132="组件","C"&amp;TEXT(COUNTIFS($B$5:$B9132,$B9132,$F$5:$F9132,"组件"),"000"),"")</f>
      </c>
      <c r="J9132">
        <f>IF($B9132="","",IF($F9132="组件","",IF($Q9132&lt;&gt;"",IF(AND($B9132=$B9131,$F9131="组件"),$I9131,IF(AND($B9132=$B9131,$J9131&lt;&gt;""),$J9131,"")),"")))</f>
      </c>
      <c r="R9132">
        <f>IF($B9132="","",IF($J9132&lt;&gt;"",IFERROR(LOOKUP(2,1/(($B$5:$B$20000=$B9132)*($F$5:$F$20000="组件")*($I$5:$I$20000=$J9132)),$R$5:$R$20000)*IF($Q9132="",1,$Q9132),""),IF($P9132="","",IF($Q9132="",$P9132,$P9132*$Q9132))))</f>
      </c>
    </row>
    <row r="9133" spans="1:24" x14ac:dyDescent="0.25">
      <c r="A9133">
        <f>IF(B9133="","",IF(B9133=B9132,A9132,A9132+1))</f>
      </c>
      <c r="G9133">
        <f>IF($B9133="","",IF($J9133&lt;&gt;"",IFERROR(LOOKUP(2,1/(($B$5:$B$20000=$B9133)*($F$5:$F$20000="组件")*($I$5:$I$20000=$J9133)),$G$5:$G$20000)&amp;"."&amp;COUNTIFS($B$5:$B9133,$B9133,$J$5:$J9133,$J9133),""),COUNTIFS($B$5:$B9133,$B9133,$J$5:$J9133,"")))</f>
      </c>
      <c r="I9133">
        <f>IF($F9133="组件","C"&amp;TEXT(COUNTIFS($B$5:$B9133,$B9133,$F$5:$F9133,"组件"),"000"),"")</f>
      </c>
      <c r="J9133">
        <f>IF($B9133="","",IF($F9133="组件","",IF($Q9133&lt;&gt;"",IF(AND($B9133=$B9132,$F9132="组件"),$I9132,IF(AND($B9133=$B9132,$J9132&lt;&gt;""),$J9132,"")),"")))</f>
      </c>
      <c r="R9133">
        <f>IF($B9133="","",IF($J9133&lt;&gt;"",IFERROR(LOOKUP(2,1/(($B$5:$B$20000=$B9133)*($F$5:$F$20000="组件")*($I$5:$I$20000=$J9133)),$R$5:$R$20000)*IF($Q9133="",1,$Q9133),""),IF($P9133="","",IF($Q9133="",$P9133,$P9133*$Q9133))))</f>
      </c>
    </row>
    <row r="9134" spans="1:24" x14ac:dyDescent="0.25">
      <c r="A9134">
        <f>IF(B9134="","",IF(B9134=B9133,A9133,A9133+1))</f>
      </c>
      <c r="G9134">
        <f>IF($B9134="","",IF($J9134&lt;&gt;"",IFERROR(LOOKUP(2,1/(($B$5:$B$20000=$B9134)*($F$5:$F$20000="组件")*($I$5:$I$20000=$J9134)),$G$5:$G$20000)&amp;"."&amp;COUNTIFS($B$5:$B9134,$B9134,$J$5:$J9134,$J9134),""),COUNTIFS($B$5:$B9134,$B9134,$J$5:$J9134,"")))</f>
      </c>
      <c r="I9134">
        <f>IF($F9134="组件","C"&amp;TEXT(COUNTIFS($B$5:$B9134,$B9134,$F$5:$F9134,"组件"),"000"),"")</f>
      </c>
      <c r="J9134">
        <f>IF($B9134="","",IF($F9134="组件","",IF($Q9134&lt;&gt;"",IF(AND($B9134=$B9133,$F9133="组件"),$I9133,IF(AND($B9134=$B9133,$J9133&lt;&gt;""),$J9133,"")),"")))</f>
      </c>
      <c r="R9134">
        <f>IF($B9134="","",IF($J9134&lt;&gt;"",IFERROR(LOOKUP(2,1/(($B$5:$B$20000=$B9134)*($F$5:$F$20000="组件")*($I$5:$I$20000=$J9134)),$R$5:$R$20000)*IF($Q9134="",1,$Q9134),""),IF($P9134="","",IF($Q9134="",$P9134,$P9134*$Q9134))))</f>
      </c>
    </row>
    <row r="9135" spans="1:24" x14ac:dyDescent="0.25">
      <c r="A9135">
        <f>IF(B9135="","",IF(B9135=B9134,A9134,A9134+1))</f>
      </c>
      <c r="G9135">
        <f>IF($B9135="","",IF($J9135&lt;&gt;"",IFERROR(LOOKUP(2,1/(($B$5:$B$20000=$B9135)*($F$5:$F$20000="组件")*($I$5:$I$20000=$J9135)),$G$5:$G$20000)&amp;"."&amp;COUNTIFS($B$5:$B9135,$B9135,$J$5:$J9135,$J9135),""),COUNTIFS($B$5:$B9135,$B9135,$J$5:$J9135,"")))</f>
      </c>
      <c r="I9135">
        <f>IF($F9135="组件","C"&amp;TEXT(COUNTIFS($B$5:$B9135,$B9135,$F$5:$F9135,"组件"),"000"),"")</f>
      </c>
      <c r="J9135">
        <f>IF($B9135="","",IF($F9135="组件","",IF($Q9135&lt;&gt;"",IF(AND($B9135=$B9134,$F9134="组件"),$I9134,IF(AND($B9135=$B9134,$J9134&lt;&gt;""),$J9134,"")),"")))</f>
      </c>
      <c r="R9135">
        <f>IF($B9135="","",IF($J9135&lt;&gt;"",IFERROR(LOOKUP(2,1/(($B$5:$B$20000=$B9135)*($F$5:$F$20000="组件")*($I$5:$I$20000=$J9135)),$R$5:$R$20000)*IF($Q9135="",1,$Q9135),""),IF($P9135="","",IF($Q9135="",$P9135,$P9135*$Q9135))))</f>
      </c>
    </row>
    <row r="9136" spans="1:24" x14ac:dyDescent="0.25">
      <c r="A9136">
        <f>IF(B9136="","",IF(B9136=B9135,A9135,A9135+1))</f>
      </c>
      <c r="G9136">
        <f>IF($B9136="","",IF($J9136&lt;&gt;"",IFERROR(LOOKUP(2,1/(($B$5:$B$20000=$B9136)*($F$5:$F$20000="组件")*($I$5:$I$20000=$J9136)),$G$5:$G$20000)&amp;"."&amp;COUNTIFS($B$5:$B9136,$B9136,$J$5:$J9136,$J9136),""),COUNTIFS($B$5:$B9136,$B9136,$J$5:$J9136,"")))</f>
      </c>
      <c r="I9136">
        <f>IF($F9136="组件","C"&amp;TEXT(COUNTIFS($B$5:$B9136,$B9136,$F$5:$F9136,"组件"),"000"),"")</f>
      </c>
      <c r="J9136">
        <f>IF($B9136="","",IF($F9136="组件","",IF($Q9136&lt;&gt;"",IF(AND($B9136=$B9135,$F9135="组件"),$I9135,IF(AND($B9136=$B9135,$J9135&lt;&gt;""),$J9135,"")),"")))</f>
      </c>
      <c r="R9136">
        <f>IF($B9136="","",IF($J9136&lt;&gt;"",IFERROR(LOOKUP(2,1/(($B$5:$B$20000=$B9136)*($F$5:$F$20000="组件")*($I$5:$I$20000=$J9136)),$R$5:$R$20000)*IF($Q9136="",1,$Q9136),""),IF($P9136="","",IF($Q9136="",$P9136,$P9136*$Q9136))))</f>
      </c>
    </row>
    <row r="9137" spans="1:24" x14ac:dyDescent="0.25">
      <c r="A9137">
        <f>IF(B9137="","",IF(B9137=B9136,A9136,A9136+1))</f>
      </c>
      <c r="G9137">
        <f>IF($B9137="","",IF($J9137&lt;&gt;"",IFERROR(LOOKUP(2,1/(($B$5:$B$20000=$B9137)*($F$5:$F$20000="组件")*($I$5:$I$20000=$J9137)),$G$5:$G$20000)&amp;"."&amp;COUNTIFS($B$5:$B9137,$B9137,$J$5:$J9137,$J9137),""),COUNTIFS($B$5:$B9137,$B9137,$J$5:$J9137,"")))</f>
      </c>
      <c r="I9137">
        <f>IF($F9137="组件","C"&amp;TEXT(COUNTIFS($B$5:$B9137,$B9137,$F$5:$F9137,"组件"),"000"),"")</f>
      </c>
      <c r="J9137">
        <f>IF($B9137="","",IF($F9137="组件","",IF($Q9137&lt;&gt;"",IF(AND($B9137=$B9136,$F9136="组件"),$I9136,IF(AND($B9137=$B9136,$J9136&lt;&gt;""),$J9136,"")),"")))</f>
      </c>
      <c r="R9137">
        <f>IF($B9137="","",IF($J9137&lt;&gt;"",IFERROR(LOOKUP(2,1/(($B$5:$B$20000=$B9137)*($F$5:$F$20000="组件")*($I$5:$I$20000=$J9137)),$R$5:$R$20000)*IF($Q9137="",1,$Q9137),""),IF($P9137="","",IF($Q9137="",$P9137,$P9137*$Q9137))))</f>
      </c>
    </row>
    <row r="9138" spans="1:24" x14ac:dyDescent="0.25">
      <c r="A9138">
        <f>IF(B9138="","",IF(B9138=B9137,A9137,A9137+1))</f>
      </c>
      <c r="G9138">
        <f>IF($B9138="","",IF($J9138&lt;&gt;"",IFERROR(LOOKUP(2,1/(($B$5:$B$20000=$B9138)*($F$5:$F$20000="组件")*($I$5:$I$20000=$J9138)),$G$5:$G$20000)&amp;"."&amp;COUNTIFS($B$5:$B9138,$B9138,$J$5:$J9138,$J9138),""),COUNTIFS($B$5:$B9138,$B9138,$J$5:$J9138,"")))</f>
      </c>
      <c r="I9138">
        <f>IF($F9138="组件","C"&amp;TEXT(COUNTIFS($B$5:$B9138,$B9138,$F$5:$F9138,"组件"),"000"),"")</f>
      </c>
      <c r="J9138">
        <f>IF($B9138="","",IF($F9138="组件","",IF($Q9138&lt;&gt;"",IF(AND($B9138=$B9137,$F9137="组件"),$I9137,IF(AND($B9138=$B9137,$J9137&lt;&gt;""),$J9137,"")),"")))</f>
      </c>
      <c r="R9138">
        <f>IF($B9138="","",IF($J9138&lt;&gt;"",IFERROR(LOOKUP(2,1/(($B$5:$B$20000=$B9138)*($F$5:$F$20000="组件")*($I$5:$I$20000=$J9138)),$R$5:$R$20000)*IF($Q9138="",1,$Q9138),""),IF($P9138="","",IF($Q9138="",$P9138,$P9138*$Q9138))))</f>
      </c>
    </row>
    <row r="9139" spans="1:24" x14ac:dyDescent="0.25">
      <c r="A9139">
        <f>IF(B9139="","",IF(B9139=B9138,A9138,A9138+1))</f>
      </c>
      <c r="G9139">
        <f>IF($B9139="","",IF($J9139&lt;&gt;"",IFERROR(LOOKUP(2,1/(($B$5:$B$20000=$B9139)*($F$5:$F$20000="组件")*($I$5:$I$20000=$J9139)),$G$5:$G$20000)&amp;"."&amp;COUNTIFS($B$5:$B9139,$B9139,$J$5:$J9139,$J9139),""),COUNTIFS($B$5:$B9139,$B9139,$J$5:$J9139,"")))</f>
      </c>
      <c r="I9139">
        <f>IF($F9139="组件","C"&amp;TEXT(COUNTIFS($B$5:$B9139,$B9139,$F$5:$F9139,"组件"),"000"),"")</f>
      </c>
      <c r="J9139">
        <f>IF($B9139="","",IF($F9139="组件","",IF($Q9139&lt;&gt;"",IF(AND($B9139=$B9138,$F9138="组件"),$I9138,IF(AND($B9139=$B9138,$J9138&lt;&gt;""),$J9138,"")),"")))</f>
      </c>
      <c r="R9139">
        <f>IF($B9139="","",IF($J9139&lt;&gt;"",IFERROR(LOOKUP(2,1/(($B$5:$B$20000=$B9139)*($F$5:$F$20000="组件")*($I$5:$I$20000=$J9139)),$R$5:$R$20000)*IF($Q9139="",1,$Q9139),""),IF($P9139="","",IF($Q9139="",$P9139,$P9139*$Q9139))))</f>
      </c>
    </row>
    <row r="9140" spans="1:24" x14ac:dyDescent="0.25">
      <c r="A9140">
        <f>IF(B9140="","",IF(B9140=B9139,A9139,A9139+1))</f>
      </c>
      <c r="G9140">
        <f>IF($B9140="","",IF($J9140&lt;&gt;"",IFERROR(LOOKUP(2,1/(($B$5:$B$20000=$B9140)*($F$5:$F$20000="组件")*($I$5:$I$20000=$J9140)),$G$5:$G$20000)&amp;"."&amp;COUNTIFS($B$5:$B9140,$B9140,$J$5:$J9140,$J9140),""),COUNTIFS($B$5:$B9140,$B9140,$J$5:$J9140,"")))</f>
      </c>
      <c r="I9140">
        <f>IF($F9140="组件","C"&amp;TEXT(COUNTIFS($B$5:$B9140,$B9140,$F$5:$F9140,"组件"),"000"),"")</f>
      </c>
      <c r="J9140">
        <f>IF($B9140="","",IF($F9140="组件","",IF($Q9140&lt;&gt;"",IF(AND($B9140=$B9139,$F9139="组件"),$I9139,IF(AND($B9140=$B9139,$J9139&lt;&gt;""),$J9139,"")),"")))</f>
      </c>
      <c r="R9140">
        <f>IF($B9140="","",IF($J9140&lt;&gt;"",IFERROR(LOOKUP(2,1/(($B$5:$B$20000=$B9140)*($F$5:$F$20000="组件")*($I$5:$I$20000=$J9140)),$R$5:$R$20000)*IF($Q9140="",1,$Q9140),""),IF($P9140="","",IF($Q9140="",$P9140,$P9140*$Q9140))))</f>
      </c>
    </row>
    <row r="9141" spans="1:24" x14ac:dyDescent="0.25">
      <c r="A9141">
        <f>IF(B9141="","",IF(B9141=B9140,A9140,A9140+1))</f>
      </c>
      <c r="G9141">
        <f>IF($B9141="","",IF($J9141&lt;&gt;"",IFERROR(LOOKUP(2,1/(($B$5:$B$20000=$B9141)*($F$5:$F$20000="组件")*($I$5:$I$20000=$J9141)),$G$5:$G$20000)&amp;"."&amp;COUNTIFS($B$5:$B9141,$B9141,$J$5:$J9141,$J9141),""),COUNTIFS($B$5:$B9141,$B9141,$J$5:$J9141,"")))</f>
      </c>
      <c r="I9141">
        <f>IF($F9141="组件","C"&amp;TEXT(COUNTIFS($B$5:$B9141,$B9141,$F$5:$F9141,"组件"),"000"),"")</f>
      </c>
      <c r="J9141">
        <f>IF($B9141="","",IF($F9141="组件","",IF($Q9141&lt;&gt;"",IF(AND($B9141=$B9140,$F9140="组件"),$I9140,IF(AND($B9141=$B9140,$J9140&lt;&gt;""),$J9140,"")),"")))</f>
      </c>
      <c r="R9141">
        <f>IF($B9141="","",IF($J9141&lt;&gt;"",IFERROR(LOOKUP(2,1/(($B$5:$B$20000=$B9141)*($F$5:$F$20000="组件")*($I$5:$I$20000=$J9141)),$R$5:$R$20000)*IF($Q9141="",1,$Q9141),""),IF($P9141="","",IF($Q9141="",$P9141,$P9141*$Q9141))))</f>
      </c>
    </row>
    <row r="9142" spans="1:24" x14ac:dyDescent="0.25">
      <c r="A9142">
        <f>IF(B9142="","",IF(B9142=B9141,A9141,A9141+1))</f>
      </c>
      <c r="G9142">
        <f>IF($B9142="","",IF($J9142&lt;&gt;"",IFERROR(LOOKUP(2,1/(($B$5:$B$20000=$B9142)*($F$5:$F$20000="组件")*($I$5:$I$20000=$J9142)),$G$5:$G$20000)&amp;"."&amp;COUNTIFS($B$5:$B9142,$B9142,$J$5:$J9142,$J9142),""),COUNTIFS($B$5:$B9142,$B9142,$J$5:$J9142,"")))</f>
      </c>
      <c r="I9142">
        <f>IF($F9142="组件","C"&amp;TEXT(COUNTIFS($B$5:$B9142,$B9142,$F$5:$F9142,"组件"),"000"),"")</f>
      </c>
      <c r="J9142">
        <f>IF($B9142="","",IF($F9142="组件","",IF($Q9142&lt;&gt;"",IF(AND($B9142=$B9141,$F9141="组件"),$I9141,IF(AND($B9142=$B9141,$J9141&lt;&gt;""),$J9141,"")),"")))</f>
      </c>
      <c r="R9142">
        <f>IF($B9142="","",IF($J9142&lt;&gt;"",IFERROR(LOOKUP(2,1/(($B$5:$B$20000=$B9142)*($F$5:$F$20000="组件")*($I$5:$I$20000=$J9142)),$R$5:$R$20000)*IF($Q9142="",1,$Q9142),""),IF($P9142="","",IF($Q9142="",$P9142,$P9142*$Q9142))))</f>
      </c>
    </row>
    <row r="9143" spans="1:24" x14ac:dyDescent="0.25">
      <c r="A9143">
        <f>IF(B9143="","",IF(B9143=B9142,A9142,A9142+1))</f>
      </c>
      <c r="G9143">
        <f>IF($B9143="","",IF($J9143&lt;&gt;"",IFERROR(LOOKUP(2,1/(($B$5:$B$20000=$B9143)*($F$5:$F$20000="组件")*($I$5:$I$20000=$J9143)),$G$5:$G$20000)&amp;"."&amp;COUNTIFS($B$5:$B9143,$B9143,$J$5:$J9143,$J9143),""),COUNTIFS($B$5:$B9143,$B9143,$J$5:$J9143,"")))</f>
      </c>
      <c r="I9143">
        <f>IF($F9143="组件","C"&amp;TEXT(COUNTIFS($B$5:$B9143,$B9143,$F$5:$F9143,"组件"),"000"),"")</f>
      </c>
      <c r="J9143">
        <f>IF($B9143="","",IF($F9143="组件","",IF($Q9143&lt;&gt;"",IF(AND($B9143=$B9142,$F9142="组件"),$I9142,IF(AND($B9143=$B9142,$J9142&lt;&gt;""),$J9142,"")),"")))</f>
      </c>
      <c r="R9143">
        <f>IF($B9143="","",IF($J9143&lt;&gt;"",IFERROR(LOOKUP(2,1/(($B$5:$B$20000=$B9143)*($F$5:$F$20000="组件")*($I$5:$I$20000=$J9143)),$R$5:$R$20000)*IF($Q9143="",1,$Q9143),""),IF($P9143="","",IF($Q9143="",$P9143,$P9143*$Q9143))))</f>
      </c>
    </row>
    <row r="9144" spans="1:24" x14ac:dyDescent="0.25">
      <c r="A9144">
        <f>IF(B9144="","",IF(B9144=B9143,A9143,A9143+1))</f>
      </c>
      <c r="G9144">
        <f>IF($B9144="","",IF($J9144&lt;&gt;"",IFERROR(LOOKUP(2,1/(($B$5:$B$20000=$B9144)*($F$5:$F$20000="组件")*($I$5:$I$20000=$J9144)),$G$5:$G$20000)&amp;"."&amp;COUNTIFS($B$5:$B9144,$B9144,$J$5:$J9144,$J9144),""),COUNTIFS($B$5:$B9144,$B9144,$J$5:$J9144,"")))</f>
      </c>
      <c r="I9144">
        <f>IF($F9144="组件","C"&amp;TEXT(COUNTIFS($B$5:$B9144,$B9144,$F$5:$F9144,"组件"),"000"),"")</f>
      </c>
      <c r="J9144">
        <f>IF($B9144="","",IF($F9144="组件","",IF($Q9144&lt;&gt;"",IF(AND($B9144=$B9143,$F9143="组件"),$I9143,IF(AND($B9144=$B9143,$J9143&lt;&gt;""),$J9143,"")),"")))</f>
      </c>
      <c r="R9144">
        <f>IF($B9144="","",IF($J9144&lt;&gt;"",IFERROR(LOOKUP(2,1/(($B$5:$B$20000=$B9144)*($F$5:$F$20000="组件")*($I$5:$I$20000=$J9144)),$R$5:$R$20000)*IF($Q9144="",1,$Q9144),""),IF($P9144="","",IF($Q9144="",$P9144,$P9144*$Q9144))))</f>
      </c>
    </row>
    <row r="9145" spans="1:24" x14ac:dyDescent="0.25">
      <c r="A9145">
        <f>IF(B9145="","",IF(B9145=B9144,A9144,A9144+1))</f>
      </c>
      <c r="G9145">
        <f>IF($B9145="","",IF($J9145&lt;&gt;"",IFERROR(LOOKUP(2,1/(($B$5:$B$20000=$B9145)*($F$5:$F$20000="组件")*($I$5:$I$20000=$J9145)),$G$5:$G$20000)&amp;"."&amp;COUNTIFS($B$5:$B9145,$B9145,$J$5:$J9145,$J9145),""),COUNTIFS($B$5:$B9145,$B9145,$J$5:$J9145,"")))</f>
      </c>
      <c r="I9145">
        <f>IF($F9145="组件","C"&amp;TEXT(COUNTIFS($B$5:$B9145,$B9145,$F$5:$F9145,"组件"),"000"),"")</f>
      </c>
      <c r="J9145">
        <f>IF($B9145="","",IF($F9145="组件","",IF($Q9145&lt;&gt;"",IF(AND($B9145=$B9144,$F9144="组件"),$I9144,IF(AND($B9145=$B9144,$J9144&lt;&gt;""),$J9144,"")),"")))</f>
      </c>
      <c r="R9145">
        <f>IF($B9145="","",IF($J9145&lt;&gt;"",IFERROR(LOOKUP(2,1/(($B$5:$B$20000=$B9145)*($F$5:$F$20000="组件")*($I$5:$I$20000=$J9145)),$R$5:$R$20000)*IF($Q9145="",1,$Q9145),""),IF($P9145="","",IF($Q9145="",$P9145,$P9145*$Q9145))))</f>
      </c>
    </row>
    <row r="9146" spans="1:24" x14ac:dyDescent="0.25">
      <c r="A9146">
        <f>IF(B9146="","",IF(B9146=B9145,A9145,A9145+1))</f>
      </c>
      <c r="G9146">
        <f>IF($B9146="","",IF($J9146&lt;&gt;"",IFERROR(LOOKUP(2,1/(($B$5:$B$20000=$B9146)*($F$5:$F$20000="组件")*($I$5:$I$20000=$J9146)),$G$5:$G$20000)&amp;"."&amp;COUNTIFS($B$5:$B9146,$B9146,$J$5:$J9146,$J9146),""),COUNTIFS($B$5:$B9146,$B9146,$J$5:$J9146,"")))</f>
      </c>
      <c r="I9146">
        <f>IF($F9146="组件","C"&amp;TEXT(COUNTIFS($B$5:$B9146,$B9146,$F$5:$F9146,"组件"),"000"),"")</f>
      </c>
      <c r="J9146">
        <f>IF($B9146="","",IF($F9146="组件","",IF($Q9146&lt;&gt;"",IF(AND($B9146=$B9145,$F9145="组件"),$I9145,IF(AND($B9146=$B9145,$J9145&lt;&gt;""),$J9145,"")),"")))</f>
      </c>
      <c r="R9146">
        <f>IF($B9146="","",IF($J9146&lt;&gt;"",IFERROR(LOOKUP(2,1/(($B$5:$B$20000=$B9146)*($F$5:$F$20000="组件")*($I$5:$I$20000=$J9146)),$R$5:$R$20000)*IF($Q9146="",1,$Q9146),""),IF($P9146="","",IF($Q9146="",$P9146,$P9146*$Q9146))))</f>
      </c>
    </row>
    <row r="9147" spans="1:24" x14ac:dyDescent="0.25">
      <c r="A9147">
        <f>IF(B9147="","",IF(B9147=B9146,A9146,A9146+1))</f>
      </c>
      <c r="G9147">
        <f>IF($B9147="","",IF($J9147&lt;&gt;"",IFERROR(LOOKUP(2,1/(($B$5:$B$20000=$B9147)*($F$5:$F$20000="组件")*($I$5:$I$20000=$J9147)),$G$5:$G$20000)&amp;"."&amp;COUNTIFS($B$5:$B9147,$B9147,$J$5:$J9147,$J9147),""),COUNTIFS($B$5:$B9147,$B9147,$J$5:$J9147,"")))</f>
      </c>
      <c r="I9147">
        <f>IF($F9147="组件","C"&amp;TEXT(COUNTIFS($B$5:$B9147,$B9147,$F$5:$F9147,"组件"),"000"),"")</f>
      </c>
      <c r="J9147">
        <f>IF($B9147="","",IF($F9147="组件","",IF($Q9147&lt;&gt;"",IF(AND($B9147=$B9146,$F9146="组件"),$I9146,IF(AND($B9147=$B9146,$J9146&lt;&gt;""),$J9146,"")),"")))</f>
      </c>
      <c r="R9147">
        <f>IF($B9147="","",IF($J9147&lt;&gt;"",IFERROR(LOOKUP(2,1/(($B$5:$B$20000=$B9147)*($F$5:$F$20000="组件")*($I$5:$I$20000=$J9147)),$R$5:$R$20000)*IF($Q9147="",1,$Q9147),""),IF($P9147="","",IF($Q9147="",$P9147,$P9147*$Q9147))))</f>
      </c>
    </row>
    <row r="9148" spans="1:24" x14ac:dyDescent="0.25">
      <c r="A9148">
        <f>IF(B9148="","",IF(B9148=B9147,A9147,A9147+1))</f>
      </c>
      <c r="G9148">
        <f>IF($B9148="","",IF($J9148&lt;&gt;"",IFERROR(LOOKUP(2,1/(($B$5:$B$20000=$B9148)*($F$5:$F$20000="组件")*($I$5:$I$20000=$J9148)),$G$5:$G$20000)&amp;"."&amp;COUNTIFS($B$5:$B9148,$B9148,$J$5:$J9148,$J9148),""),COUNTIFS($B$5:$B9148,$B9148,$J$5:$J9148,"")))</f>
      </c>
      <c r="I9148">
        <f>IF($F9148="组件","C"&amp;TEXT(COUNTIFS($B$5:$B9148,$B9148,$F$5:$F9148,"组件"),"000"),"")</f>
      </c>
      <c r="J9148">
        <f>IF($B9148="","",IF($F9148="组件","",IF($Q9148&lt;&gt;"",IF(AND($B9148=$B9147,$F9147="组件"),$I9147,IF(AND($B9148=$B9147,$J9147&lt;&gt;""),$J9147,"")),"")))</f>
      </c>
      <c r="R9148">
        <f>IF($B9148="","",IF($J9148&lt;&gt;"",IFERROR(LOOKUP(2,1/(($B$5:$B$20000=$B9148)*($F$5:$F$20000="组件")*($I$5:$I$20000=$J9148)),$R$5:$R$20000)*IF($Q9148="",1,$Q9148),""),IF($P9148="","",IF($Q9148="",$P9148,$P9148*$Q9148))))</f>
      </c>
    </row>
    <row r="9149" spans="1:24" x14ac:dyDescent="0.25">
      <c r="A9149">
        <f>IF(B9149="","",IF(B9149=B9148,A9148,A9148+1))</f>
      </c>
      <c r="G9149">
        <f>IF($B9149="","",IF($J9149&lt;&gt;"",IFERROR(LOOKUP(2,1/(($B$5:$B$20000=$B9149)*($F$5:$F$20000="组件")*($I$5:$I$20000=$J9149)),$G$5:$G$20000)&amp;"."&amp;COUNTIFS($B$5:$B9149,$B9149,$J$5:$J9149,$J9149),""),COUNTIFS($B$5:$B9149,$B9149,$J$5:$J9149,"")))</f>
      </c>
      <c r="I9149">
        <f>IF($F9149="组件","C"&amp;TEXT(COUNTIFS($B$5:$B9149,$B9149,$F$5:$F9149,"组件"),"000"),"")</f>
      </c>
      <c r="J9149">
        <f>IF($B9149="","",IF($F9149="组件","",IF($Q9149&lt;&gt;"",IF(AND($B9149=$B9148,$F9148="组件"),$I9148,IF(AND($B9149=$B9148,$J9148&lt;&gt;""),$J9148,"")),"")))</f>
      </c>
      <c r="R9149">
        <f>IF($B9149="","",IF($J9149&lt;&gt;"",IFERROR(LOOKUP(2,1/(($B$5:$B$20000=$B9149)*($F$5:$F$20000="组件")*($I$5:$I$20000=$J9149)),$R$5:$R$20000)*IF($Q9149="",1,$Q9149),""),IF($P9149="","",IF($Q9149="",$P9149,$P9149*$Q9149))))</f>
      </c>
    </row>
    <row r="9150" spans="1:24" x14ac:dyDescent="0.25">
      <c r="A9150">
        <f>IF(B9150="","",IF(B9150=B9149,A9149,A9149+1))</f>
      </c>
      <c r="G9150">
        <f>IF($B9150="","",IF($J9150&lt;&gt;"",IFERROR(LOOKUP(2,1/(($B$5:$B$20000=$B9150)*($F$5:$F$20000="组件")*($I$5:$I$20000=$J9150)),$G$5:$G$20000)&amp;"."&amp;COUNTIFS($B$5:$B9150,$B9150,$J$5:$J9150,$J9150),""),COUNTIFS($B$5:$B9150,$B9150,$J$5:$J9150,"")))</f>
      </c>
      <c r="I9150">
        <f>IF($F9150="组件","C"&amp;TEXT(COUNTIFS($B$5:$B9150,$B9150,$F$5:$F9150,"组件"),"000"),"")</f>
      </c>
      <c r="J9150">
        <f>IF($B9150="","",IF($F9150="组件","",IF($Q9150&lt;&gt;"",IF(AND($B9150=$B9149,$F9149="组件"),$I9149,IF(AND($B9150=$B9149,$J9149&lt;&gt;""),$J9149,"")),"")))</f>
      </c>
      <c r="R9150">
        <f>IF($B9150="","",IF($J9150&lt;&gt;"",IFERROR(LOOKUP(2,1/(($B$5:$B$20000=$B9150)*($F$5:$F$20000="组件")*($I$5:$I$20000=$J9150)),$R$5:$R$20000)*IF($Q9150="",1,$Q9150),""),IF($P9150="","",IF($Q9150="",$P9150,$P9150*$Q9150))))</f>
      </c>
    </row>
    <row r="9151" spans="1:24" x14ac:dyDescent="0.25">
      <c r="A9151">
        <f>IF(B9151="","",IF(B9151=B9150,A9150,A9150+1))</f>
      </c>
      <c r="G9151">
        <f>IF($B9151="","",IF($J9151&lt;&gt;"",IFERROR(LOOKUP(2,1/(($B$5:$B$20000=$B9151)*($F$5:$F$20000="组件")*($I$5:$I$20000=$J9151)),$G$5:$G$20000)&amp;"."&amp;COUNTIFS($B$5:$B9151,$B9151,$J$5:$J9151,$J9151),""),COUNTIFS($B$5:$B9151,$B9151,$J$5:$J9151,"")))</f>
      </c>
      <c r="I9151">
        <f>IF($F9151="组件","C"&amp;TEXT(COUNTIFS($B$5:$B9151,$B9151,$F$5:$F9151,"组件"),"000"),"")</f>
      </c>
      <c r="J9151">
        <f>IF($B9151="","",IF($F9151="组件","",IF($Q9151&lt;&gt;"",IF(AND($B9151=$B9150,$F9150="组件"),$I9150,IF(AND($B9151=$B9150,$J9150&lt;&gt;""),$J9150,"")),"")))</f>
      </c>
      <c r="R9151">
        <f>IF($B9151="","",IF($J9151&lt;&gt;"",IFERROR(LOOKUP(2,1/(($B$5:$B$20000=$B9151)*($F$5:$F$20000="组件")*($I$5:$I$20000=$J9151)),$R$5:$R$20000)*IF($Q9151="",1,$Q9151),""),IF($P9151="","",IF($Q9151="",$P9151,$P9151*$Q9151))))</f>
      </c>
    </row>
    <row r="9152" spans="1:24" x14ac:dyDescent="0.25">
      <c r="A9152">
        <f>IF(B9152="","",IF(B9152=B9151,A9151,A9151+1))</f>
      </c>
      <c r="G9152">
        <f>IF($B9152="","",IF($J9152&lt;&gt;"",IFERROR(LOOKUP(2,1/(($B$5:$B$20000=$B9152)*($F$5:$F$20000="组件")*($I$5:$I$20000=$J9152)),$G$5:$G$20000)&amp;"."&amp;COUNTIFS($B$5:$B9152,$B9152,$J$5:$J9152,$J9152),""),COUNTIFS($B$5:$B9152,$B9152,$J$5:$J9152,"")))</f>
      </c>
      <c r="I9152">
        <f>IF($F9152="组件","C"&amp;TEXT(COUNTIFS($B$5:$B9152,$B9152,$F$5:$F9152,"组件"),"000"),"")</f>
      </c>
      <c r="J9152">
        <f>IF($B9152="","",IF($F9152="组件","",IF($Q9152&lt;&gt;"",IF(AND($B9152=$B9151,$F9151="组件"),$I9151,IF(AND($B9152=$B9151,$J9151&lt;&gt;""),$J9151,"")),"")))</f>
      </c>
      <c r="R9152">
        <f>IF($B9152="","",IF($J9152&lt;&gt;"",IFERROR(LOOKUP(2,1/(($B$5:$B$20000=$B9152)*($F$5:$F$20000="组件")*($I$5:$I$20000=$J9152)),$R$5:$R$20000)*IF($Q9152="",1,$Q9152),""),IF($P9152="","",IF($Q9152="",$P9152,$P9152*$Q9152))))</f>
      </c>
    </row>
    <row r="9153" spans="1:24" x14ac:dyDescent="0.25">
      <c r="A9153">
        <f>IF(B9153="","",IF(B9153=B9152,A9152,A9152+1))</f>
      </c>
      <c r="G9153">
        <f>IF($B9153="","",IF($J9153&lt;&gt;"",IFERROR(LOOKUP(2,1/(($B$5:$B$20000=$B9153)*($F$5:$F$20000="组件")*($I$5:$I$20000=$J9153)),$G$5:$G$20000)&amp;"."&amp;COUNTIFS($B$5:$B9153,$B9153,$J$5:$J9153,$J9153),""),COUNTIFS($B$5:$B9153,$B9153,$J$5:$J9153,"")))</f>
      </c>
      <c r="I9153">
        <f>IF($F9153="组件","C"&amp;TEXT(COUNTIFS($B$5:$B9153,$B9153,$F$5:$F9153,"组件"),"000"),"")</f>
      </c>
      <c r="J9153">
        <f>IF($B9153="","",IF($F9153="组件","",IF($Q9153&lt;&gt;"",IF(AND($B9153=$B9152,$F9152="组件"),$I9152,IF(AND($B9153=$B9152,$J9152&lt;&gt;""),$J9152,"")),"")))</f>
      </c>
      <c r="R9153">
        <f>IF($B9153="","",IF($J9153&lt;&gt;"",IFERROR(LOOKUP(2,1/(($B$5:$B$20000=$B9153)*($F$5:$F$20000="组件")*($I$5:$I$20000=$J9153)),$R$5:$R$20000)*IF($Q9153="",1,$Q9153),""),IF($P9153="","",IF($Q9153="",$P9153,$P9153*$Q9153))))</f>
      </c>
    </row>
    <row r="9154" spans="1:24" x14ac:dyDescent="0.25">
      <c r="A9154">
        <f>IF(B9154="","",IF(B9154=B9153,A9153,A9153+1))</f>
      </c>
      <c r="G9154">
        <f>IF($B9154="","",IF($J9154&lt;&gt;"",IFERROR(LOOKUP(2,1/(($B$5:$B$20000=$B9154)*($F$5:$F$20000="组件")*($I$5:$I$20000=$J9154)),$G$5:$G$20000)&amp;"."&amp;COUNTIFS($B$5:$B9154,$B9154,$J$5:$J9154,$J9154),""),COUNTIFS($B$5:$B9154,$B9154,$J$5:$J9154,"")))</f>
      </c>
      <c r="I9154">
        <f>IF($F9154="组件","C"&amp;TEXT(COUNTIFS($B$5:$B9154,$B9154,$F$5:$F9154,"组件"),"000"),"")</f>
      </c>
      <c r="J9154">
        <f>IF($B9154="","",IF($F9154="组件","",IF($Q9154&lt;&gt;"",IF(AND($B9154=$B9153,$F9153="组件"),$I9153,IF(AND($B9154=$B9153,$J9153&lt;&gt;""),$J9153,"")),"")))</f>
      </c>
      <c r="R9154">
        <f>IF($B9154="","",IF($J9154&lt;&gt;"",IFERROR(LOOKUP(2,1/(($B$5:$B$20000=$B9154)*($F$5:$F$20000="组件")*($I$5:$I$20000=$J9154)),$R$5:$R$20000)*IF($Q9154="",1,$Q9154),""),IF($P9154="","",IF($Q9154="",$P9154,$P9154*$Q9154))))</f>
      </c>
    </row>
    <row r="9155" spans="1:24" x14ac:dyDescent="0.25">
      <c r="A9155">
        <f>IF(B9155="","",IF(B9155=B9154,A9154,A9154+1))</f>
      </c>
      <c r="G9155">
        <f>IF($B9155="","",IF($J9155&lt;&gt;"",IFERROR(LOOKUP(2,1/(($B$5:$B$20000=$B9155)*($F$5:$F$20000="组件")*($I$5:$I$20000=$J9155)),$G$5:$G$20000)&amp;"."&amp;COUNTIFS($B$5:$B9155,$B9155,$J$5:$J9155,$J9155),""),COUNTIFS($B$5:$B9155,$B9155,$J$5:$J9155,"")))</f>
      </c>
      <c r="I9155">
        <f>IF($F9155="组件","C"&amp;TEXT(COUNTIFS($B$5:$B9155,$B9155,$F$5:$F9155,"组件"),"000"),"")</f>
      </c>
      <c r="J9155">
        <f>IF($B9155="","",IF($F9155="组件","",IF($Q9155&lt;&gt;"",IF(AND($B9155=$B9154,$F9154="组件"),$I9154,IF(AND($B9155=$B9154,$J9154&lt;&gt;""),$J9154,"")),"")))</f>
      </c>
      <c r="R9155">
        <f>IF($B9155="","",IF($J9155&lt;&gt;"",IFERROR(LOOKUP(2,1/(($B$5:$B$20000=$B9155)*($F$5:$F$20000="组件")*($I$5:$I$20000=$J9155)),$R$5:$R$20000)*IF($Q9155="",1,$Q9155),""),IF($P9155="","",IF($Q9155="",$P9155,$P9155*$Q9155))))</f>
      </c>
    </row>
    <row r="9156" spans="1:24" x14ac:dyDescent="0.25">
      <c r="A9156">
        <f>IF(B9156="","",IF(B9156=B9155,A9155,A9155+1))</f>
      </c>
      <c r="G9156">
        <f>IF($B9156="","",IF($J9156&lt;&gt;"",IFERROR(LOOKUP(2,1/(($B$5:$B$20000=$B9156)*($F$5:$F$20000="组件")*($I$5:$I$20000=$J9156)),$G$5:$G$20000)&amp;"."&amp;COUNTIFS($B$5:$B9156,$B9156,$J$5:$J9156,$J9156),""),COUNTIFS($B$5:$B9156,$B9156,$J$5:$J9156,"")))</f>
      </c>
      <c r="I9156">
        <f>IF($F9156="组件","C"&amp;TEXT(COUNTIFS($B$5:$B9156,$B9156,$F$5:$F9156,"组件"),"000"),"")</f>
      </c>
      <c r="J9156">
        <f>IF($B9156="","",IF($F9156="组件","",IF($Q9156&lt;&gt;"",IF(AND($B9156=$B9155,$F9155="组件"),$I9155,IF(AND($B9156=$B9155,$J9155&lt;&gt;""),$J9155,"")),"")))</f>
      </c>
      <c r="R9156">
        <f>IF($B9156="","",IF($J9156&lt;&gt;"",IFERROR(LOOKUP(2,1/(($B$5:$B$20000=$B9156)*($F$5:$F$20000="组件")*($I$5:$I$20000=$J9156)),$R$5:$R$20000)*IF($Q9156="",1,$Q9156),""),IF($P9156="","",IF($Q9156="",$P9156,$P9156*$Q9156))))</f>
      </c>
    </row>
    <row r="9157" spans="1:24" x14ac:dyDescent="0.25">
      <c r="A9157">
        <f>IF(B9157="","",IF(B9157=B9156,A9156,A9156+1))</f>
      </c>
      <c r="G9157">
        <f>IF($B9157="","",IF($J9157&lt;&gt;"",IFERROR(LOOKUP(2,1/(($B$5:$B$20000=$B9157)*($F$5:$F$20000="组件")*($I$5:$I$20000=$J9157)),$G$5:$G$20000)&amp;"."&amp;COUNTIFS($B$5:$B9157,$B9157,$J$5:$J9157,$J9157),""),COUNTIFS($B$5:$B9157,$B9157,$J$5:$J9157,"")))</f>
      </c>
      <c r="I9157">
        <f>IF($F9157="组件","C"&amp;TEXT(COUNTIFS($B$5:$B9157,$B9157,$F$5:$F9157,"组件"),"000"),"")</f>
      </c>
      <c r="J9157">
        <f>IF($B9157="","",IF($F9157="组件","",IF($Q9157&lt;&gt;"",IF(AND($B9157=$B9156,$F9156="组件"),$I9156,IF(AND($B9157=$B9156,$J9156&lt;&gt;""),$J9156,"")),"")))</f>
      </c>
      <c r="R9157">
        <f>IF($B9157="","",IF($J9157&lt;&gt;"",IFERROR(LOOKUP(2,1/(($B$5:$B$20000=$B9157)*($F$5:$F$20000="组件")*($I$5:$I$20000=$J9157)),$R$5:$R$20000)*IF($Q9157="",1,$Q9157),""),IF($P9157="","",IF($Q9157="",$P9157,$P9157*$Q9157))))</f>
      </c>
    </row>
    <row r="9158" spans="1:24" x14ac:dyDescent="0.25">
      <c r="A9158">
        <f>IF(B9158="","",IF(B9158=B9157,A9157,A9157+1))</f>
      </c>
      <c r="G9158">
        <f>IF($B9158="","",IF($J9158&lt;&gt;"",IFERROR(LOOKUP(2,1/(($B$5:$B$20000=$B9158)*($F$5:$F$20000="组件")*($I$5:$I$20000=$J9158)),$G$5:$G$20000)&amp;"."&amp;COUNTIFS($B$5:$B9158,$B9158,$J$5:$J9158,$J9158),""),COUNTIFS($B$5:$B9158,$B9158,$J$5:$J9158,"")))</f>
      </c>
      <c r="I9158">
        <f>IF($F9158="组件","C"&amp;TEXT(COUNTIFS($B$5:$B9158,$B9158,$F$5:$F9158,"组件"),"000"),"")</f>
      </c>
      <c r="J9158">
        <f>IF($B9158="","",IF($F9158="组件","",IF($Q9158&lt;&gt;"",IF(AND($B9158=$B9157,$F9157="组件"),$I9157,IF(AND($B9158=$B9157,$J9157&lt;&gt;""),$J9157,"")),"")))</f>
      </c>
      <c r="R9158">
        <f>IF($B9158="","",IF($J9158&lt;&gt;"",IFERROR(LOOKUP(2,1/(($B$5:$B$20000=$B9158)*($F$5:$F$20000="组件")*($I$5:$I$20000=$J9158)),$R$5:$R$20000)*IF($Q9158="",1,$Q9158),""),IF($P9158="","",IF($Q9158="",$P9158,$P9158*$Q9158))))</f>
      </c>
    </row>
    <row r="9159" spans="1:24" x14ac:dyDescent="0.25">
      <c r="A9159">
        <f>IF(B9159="","",IF(B9159=B9158,A9158,A9158+1))</f>
      </c>
      <c r="G9159">
        <f>IF($B9159="","",IF($J9159&lt;&gt;"",IFERROR(LOOKUP(2,1/(($B$5:$B$20000=$B9159)*($F$5:$F$20000="组件")*($I$5:$I$20000=$J9159)),$G$5:$G$20000)&amp;"."&amp;COUNTIFS($B$5:$B9159,$B9159,$J$5:$J9159,$J9159),""),COUNTIFS($B$5:$B9159,$B9159,$J$5:$J9159,"")))</f>
      </c>
      <c r="I9159">
        <f>IF($F9159="组件","C"&amp;TEXT(COUNTIFS($B$5:$B9159,$B9159,$F$5:$F9159,"组件"),"000"),"")</f>
      </c>
      <c r="J9159">
        <f>IF($B9159="","",IF($F9159="组件","",IF($Q9159&lt;&gt;"",IF(AND($B9159=$B9158,$F9158="组件"),$I9158,IF(AND($B9159=$B9158,$J9158&lt;&gt;""),$J9158,"")),"")))</f>
      </c>
      <c r="R9159">
        <f>IF($B9159="","",IF($J9159&lt;&gt;"",IFERROR(LOOKUP(2,1/(($B$5:$B$20000=$B9159)*($F$5:$F$20000="组件")*($I$5:$I$20000=$J9159)),$R$5:$R$20000)*IF($Q9159="",1,$Q9159),""),IF($P9159="","",IF($Q9159="",$P9159,$P9159*$Q9159))))</f>
      </c>
    </row>
    <row r="9160" spans="1:24" x14ac:dyDescent="0.25">
      <c r="A9160">
        <f>IF(B9160="","",IF(B9160=B9159,A9159,A9159+1))</f>
      </c>
      <c r="G9160">
        <f>IF($B9160="","",IF($J9160&lt;&gt;"",IFERROR(LOOKUP(2,1/(($B$5:$B$20000=$B9160)*($F$5:$F$20000="组件")*($I$5:$I$20000=$J9160)),$G$5:$G$20000)&amp;"."&amp;COUNTIFS($B$5:$B9160,$B9160,$J$5:$J9160,$J9160),""),COUNTIFS($B$5:$B9160,$B9160,$J$5:$J9160,"")))</f>
      </c>
      <c r="I9160">
        <f>IF($F9160="组件","C"&amp;TEXT(COUNTIFS($B$5:$B9160,$B9160,$F$5:$F9160,"组件"),"000"),"")</f>
      </c>
      <c r="J9160">
        <f>IF($B9160="","",IF($F9160="组件","",IF($Q9160&lt;&gt;"",IF(AND($B9160=$B9159,$F9159="组件"),$I9159,IF(AND($B9160=$B9159,$J9159&lt;&gt;""),$J9159,"")),"")))</f>
      </c>
      <c r="R9160">
        <f>IF($B9160="","",IF($J9160&lt;&gt;"",IFERROR(LOOKUP(2,1/(($B$5:$B$20000=$B9160)*($F$5:$F$20000="组件")*($I$5:$I$20000=$J9160)),$R$5:$R$20000)*IF($Q9160="",1,$Q9160),""),IF($P9160="","",IF($Q9160="",$P9160,$P9160*$Q9160))))</f>
      </c>
    </row>
    <row r="9161" spans="1:24" x14ac:dyDescent="0.25">
      <c r="A9161">
        <f>IF(B9161="","",IF(B9161=B9160,A9160,A9160+1))</f>
      </c>
      <c r="G9161">
        <f>IF($B9161="","",IF($J9161&lt;&gt;"",IFERROR(LOOKUP(2,1/(($B$5:$B$20000=$B9161)*($F$5:$F$20000="组件")*($I$5:$I$20000=$J9161)),$G$5:$G$20000)&amp;"."&amp;COUNTIFS($B$5:$B9161,$B9161,$J$5:$J9161,$J9161),""),COUNTIFS($B$5:$B9161,$B9161,$J$5:$J9161,"")))</f>
      </c>
      <c r="I9161">
        <f>IF($F9161="组件","C"&amp;TEXT(COUNTIFS($B$5:$B9161,$B9161,$F$5:$F9161,"组件"),"000"),"")</f>
      </c>
      <c r="J9161">
        <f>IF($B9161="","",IF($F9161="组件","",IF($Q9161&lt;&gt;"",IF(AND($B9161=$B9160,$F9160="组件"),$I9160,IF(AND($B9161=$B9160,$J9160&lt;&gt;""),$J9160,"")),"")))</f>
      </c>
      <c r="R9161">
        <f>IF($B9161="","",IF($J9161&lt;&gt;"",IFERROR(LOOKUP(2,1/(($B$5:$B$20000=$B9161)*($F$5:$F$20000="组件")*($I$5:$I$20000=$J9161)),$R$5:$R$20000)*IF($Q9161="",1,$Q9161),""),IF($P9161="","",IF($Q9161="",$P9161,$P9161*$Q9161))))</f>
      </c>
    </row>
    <row r="9162" spans="1:24" x14ac:dyDescent="0.25">
      <c r="A9162">
        <f>IF(B9162="","",IF(B9162=B9161,A9161,A9161+1))</f>
      </c>
      <c r="G9162">
        <f>IF($B9162="","",IF($J9162&lt;&gt;"",IFERROR(LOOKUP(2,1/(($B$5:$B$20000=$B9162)*($F$5:$F$20000="组件")*($I$5:$I$20000=$J9162)),$G$5:$G$20000)&amp;"."&amp;COUNTIFS($B$5:$B9162,$B9162,$J$5:$J9162,$J9162),""),COUNTIFS($B$5:$B9162,$B9162,$J$5:$J9162,"")))</f>
      </c>
      <c r="I9162">
        <f>IF($F9162="组件","C"&amp;TEXT(COUNTIFS($B$5:$B9162,$B9162,$F$5:$F9162,"组件"),"000"),"")</f>
      </c>
      <c r="J9162">
        <f>IF($B9162="","",IF($F9162="组件","",IF($Q9162&lt;&gt;"",IF(AND($B9162=$B9161,$F9161="组件"),$I9161,IF(AND($B9162=$B9161,$J9161&lt;&gt;""),$J9161,"")),"")))</f>
      </c>
      <c r="R9162">
        <f>IF($B9162="","",IF($J9162&lt;&gt;"",IFERROR(LOOKUP(2,1/(($B$5:$B$20000=$B9162)*($F$5:$F$20000="组件")*($I$5:$I$20000=$J9162)),$R$5:$R$20000)*IF($Q9162="",1,$Q9162),""),IF($P9162="","",IF($Q9162="",$P9162,$P9162*$Q9162))))</f>
      </c>
    </row>
    <row r="9163" spans="1:24" x14ac:dyDescent="0.25">
      <c r="A9163">
        <f>IF(B9163="","",IF(B9163=B9162,A9162,A9162+1))</f>
      </c>
      <c r="G9163">
        <f>IF($B9163="","",IF($J9163&lt;&gt;"",IFERROR(LOOKUP(2,1/(($B$5:$B$20000=$B9163)*($F$5:$F$20000="组件")*($I$5:$I$20000=$J9163)),$G$5:$G$20000)&amp;"."&amp;COUNTIFS($B$5:$B9163,$B9163,$J$5:$J9163,$J9163),""),COUNTIFS($B$5:$B9163,$B9163,$J$5:$J9163,"")))</f>
      </c>
      <c r="I9163">
        <f>IF($F9163="组件","C"&amp;TEXT(COUNTIFS($B$5:$B9163,$B9163,$F$5:$F9163,"组件"),"000"),"")</f>
      </c>
      <c r="J9163">
        <f>IF($B9163="","",IF($F9163="组件","",IF($Q9163&lt;&gt;"",IF(AND($B9163=$B9162,$F9162="组件"),$I9162,IF(AND($B9163=$B9162,$J9162&lt;&gt;""),$J9162,"")),"")))</f>
      </c>
      <c r="R9163">
        <f>IF($B9163="","",IF($J9163&lt;&gt;"",IFERROR(LOOKUP(2,1/(($B$5:$B$20000=$B9163)*($F$5:$F$20000="组件")*($I$5:$I$20000=$J9163)),$R$5:$R$20000)*IF($Q9163="",1,$Q9163),""),IF($P9163="","",IF($Q9163="",$P9163,$P9163*$Q9163))))</f>
      </c>
    </row>
    <row r="9164" spans="1:24" x14ac:dyDescent="0.25">
      <c r="A9164">
        <f>IF(B9164="","",IF(B9164=B9163,A9163,A9163+1))</f>
      </c>
      <c r="G9164">
        <f>IF($B9164="","",IF($J9164&lt;&gt;"",IFERROR(LOOKUP(2,1/(($B$5:$B$20000=$B9164)*($F$5:$F$20000="组件")*($I$5:$I$20000=$J9164)),$G$5:$G$20000)&amp;"."&amp;COUNTIFS($B$5:$B9164,$B9164,$J$5:$J9164,$J9164),""),COUNTIFS($B$5:$B9164,$B9164,$J$5:$J9164,"")))</f>
      </c>
      <c r="I9164">
        <f>IF($F9164="组件","C"&amp;TEXT(COUNTIFS($B$5:$B9164,$B9164,$F$5:$F9164,"组件"),"000"),"")</f>
      </c>
      <c r="J9164">
        <f>IF($B9164="","",IF($F9164="组件","",IF($Q9164&lt;&gt;"",IF(AND($B9164=$B9163,$F9163="组件"),$I9163,IF(AND($B9164=$B9163,$J9163&lt;&gt;""),$J9163,"")),"")))</f>
      </c>
      <c r="R9164">
        <f>IF($B9164="","",IF($J9164&lt;&gt;"",IFERROR(LOOKUP(2,1/(($B$5:$B$20000=$B9164)*($F$5:$F$20000="组件")*($I$5:$I$20000=$J9164)),$R$5:$R$20000)*IF($Q9164="",1,$Q9164),""),IF($P9164="","",IF($Q9164="",$P9164,$P9164*$Q9164))))</f>
      </c>
    </row>
    <row r="9165" spans="1:24" x14ac:dyDescent="0.25">
      <c r="A9165">
        <f>IF(B9165="","",IF(B9165=B9164,A9164,A9164+1))</f>
      </c>
      <c r="G9165">
        <f>IF($B9165="","",IF($J9165&lt;&gt;"",IFERROR(LOOKUP(2,1/(($B$5:$B$20000=$B9165)*($F$5:$F$20000="组件")*($I$5:$I$20000=$J9165)),$G$5:$G$20000)&amp;"."&amp;COUNTIFS($B$5:$B9165,$B9165,$J$5:$J9165,$J9165),""),COUNTIFS($B$5:$B9165,$B9165,$J$5:$J9165,"")))</f>
      </c>
      <c r="I9165">
        <f>IF($F9165="组件","C"&amp;TEXT(COUNTIFS($B$5:$B9165,$B9165,$F$5:$F9165,"组件"),"000"),"")</f>
      </c>
      <c r="J9165">
        <f>IF($B9165="","",IF($F9165="组件","",IF($Q9165&lt;&gt;"",IF(AND($B9165=$B9164,$F9164="组件"),$I9164,IF(AND($B9165=$B9164,$J9164&lt;&gt;""),$J9164,"")),"")))</f>
      </c>
      <c r="R9165">
        <f>IF($B9165="","",IF($J9165&lt;&gt;"",IFERROR(LOOKUP(2,1/(($B$5:$B$20000=$B9165)*($F$5:$F$20000="组件")*($I$5:$I$20000=$J9165)),$R$5:$R$20000)*IF($Q9165="",1,$Q9165),""),IF($P9165="","",IF($Q9165="",$P9165,$P9165*$Q9165))))</f>
      </c>
    </row>
    <row r="9166" spans="1:24" x14ac:dyDescent="0.25">
      <c r="A9166">
        <f>IF(B9166="","",IF(B9166=B9165,A9165,A9165+1))</f>
      </c>
      <c r="G9166">
        <f>IF($B9166="","",IF($J9166&lt;&gt;"",IFERROR(LOOKUP(2,1/(($B$5:$B$20000=$B9166)*($F$5:$F$20000="组件")*($I$5:$I$20000=$J9166)),$G$5:$G$20000)&amp;"."&amp;COUNTIFS($B$5:$B9166,$B9166,$J$5:$J9166,$J9166),""),COUNTIFS($B$5:$B9166,$B9166,$J$5:$J9166,"")))</f>
      </c>
      <c r="I9166">
        <f>IF($F9166="组件","C"&amp;TEXT(COUNTIFS($B$5:$B9166,$B9166,$F$5:$F9166,"组件"),"000"),"")</f>
      </c>
      <c r="J9166">
        <f>IF($B9166="","",IF($F9166="组件","",IF($Q9166&lt;&gt;"",IF(AND($B9166=$B9165,$F9165="组件"),$I9165,IF(AND($B9166=$B9165,$J9165&lt;&gt;""),$J9165,"")),"")))</f>
      </c>
      <c r="R9166">
        <f>IF($B9166="","",IF($J9166&lt;&gt;"",IFERROR(LOOKUP(2,1/(($B$5:$B$20000=$B9166)*($F$5:$F$20000="组件")*($I$5:$I$20000=$J9166)),$R$5:$R$20000)*IF($Q9166="",1,$Q9166),""),IF($P9166="","",IF($Q9166="",$P9166,$P9166*$Q9166))))</f>
      </c>
    </row>
    <row r="9167" spans="1:24" x14ac:dyDescent="0.25">
      <c r="A9167">
        <f>IF(B9167="","",IF(B9167=B9166,A9166,A9166+1))</f>
      </c>
      <c r="G9167">
        <f>IF($B9167="","",IF($J9167&lt;&gt;"",IFERROR(LOOKUP(2,1/(($B$5:$B$20000=$B9167)*($F$5:$F$20000="组件")*($I$5:$I$20000=$J9167)),$G$5:$G$20000)&amp;"."&amp;COUNTIFS($B$5:$B9167,$B9167,$J$5:$J9167,$J9167),""),COUNTIFS($B$5:$B9167,$B9167,$J$5:$J9167,"")))</f>
      </c>
      <c r="I9167">
        <f>IF($F9167="组件","C"&amp;TEXT(COUNTIFS($B$5:$B9167,$B9167,$F$5:$F9167,"组件"),"000"),"")</f>
      </c>
      <c r="J9167">
        <f>IF($B9167="","",IF($F9167="组件","",IF($Q9167&lt;&gt;"",IF(AND($B9167=$B9166,$F9166="组件"),$I9166,IF(AND($B9167=$B9166,$J9166&lt;&gt;""),$J9166,"")),"")))</f>
      </c>
      <c r="R9167">
        <f>IF($B9167="","",IF($J9167&lt;&gt;"",IFERROR(LOOKUP(2,1/(($B$5:$B$20000=$B9167)*($F$5:$F$20000="组件")*($I$5:$I$20000=$J9167)),$R$5:$R$20000)*IF($Q9167="",1,$Q9167),""),IF($P9167="","",IF($Q9167="",$P9167,$P9167*$Q9167))))</f>
      </c>
    </row>
    <row r="9168" spans="1:24" x14ac:dyDescent="0.25">
      <c r="A9168">
        <f>IF(B9168="","",IF(B9168=B9167,A9167,A9167+1))</f>
      </c>
      <c r="G9168">
        <f>IF($B9168="","",IF($J9168&lt;&gt;"",IFERROR(LOOKUP(2,1/(($B$5:$B$20000=$B9168)*($F$5:$F$20000="组件")*($I$5:$I$20000=$J9168)),$G$5:$G$20000)&amp;"."&amp;COUNTIFS($B$5:$B9168,$B9168,$J$5:$J9168,$J9168),""),COUNTIFS($B$5:$B9168,$B9168,$J$5:$J9168,"")))</f>
      </c>
      <c r="I9168">
        <f>IF($F9168="组件","C"&amp;TEXT(COUNTIFS($B$5:$B9168,$B9168,$F$5:$F9168,"组件"),"000"),"")</f>
      </c>
      <c r="J9168">
        <f>IF($B9168="","",IF($F9168="组件","",IF($Q9168&lt;&gt;"",IF(AND($B9168=$B9167,$F9167="组件"),$I9167,IF(AND($B9168=$B9167,$J9167&lt;&gt;""),$J9167,"")),"")))</f>
      </c>
      <c r="R9168">
        <f>IF($B9168="","",IF($J9168&lt;&gt;"",IFERROR(LOOKUP(2,1/(($B$5:$B$20000=$B9168)*($F$5:$F$20000="组件")*($I$5:$I$20000=$J9168)),$R$5:$R$20000)*IF($Q9168="",1,$Q9168),""),IF($P9168="","",IF($Q9168="",$P9168,$P9168*$Q9168))))</f>
      </c>
    </row>
    <row r="9169" spans="1:24" x14ac:dyDescent="0.25">
      <c r="A9169">
        <f>IF(B9169="","",IF(B9169=B9168,A9168,A9168+1))</f>
      </c>
      <c r="G9169">
        <f>IF($B9169="","",IF($J9169&lt;&gt;"",IFERROR(LOOKUP(2,1/(($B$5:$B$20000=$B9169)*($F$5:$F$20000="组件")*($I$5:$I$20000=$J9169)),$G$5:$G$20000)&amp;"."&amp;COUNTIFS($B$5:$B9169,$B9169,$J$5:$J9169,$J9169),""),COUNTIFS($B$5:$B9169,$B9169,$J$5:$J9169,"")))</f>
      </c>
      <c r="I9169">
        <f>IF($F9169="组件","C"&amp;TEXT(COUNTIFS($B$5:$B9169,$B9169,$F$5:$F9169,"组件"),"000"),"")</f>
      </c>
      <c r="J9169">
        <f>IF($B9169="","",IF($F9169="组件","",IF($Q9169&lt;&gt;"",IF(AND($B9169=$B9168,$F9168="组件"),$I9168,IF(AND($B9169=$B9168,$J9168&lt;&gt;""),$J9168,"")),"")))</f>
      </c>
      <c r="R9169">
        <f>IF($B9169="","",IF($J9169&lt;&gt;"",IFERROR(LOOKUP(2,1/(($B$5:$B$20000=$B9169)*($F$5:$F$20000="组件")*($I$5:$I$20000=$J9169)),$R$5:$R$20000)*IF($Q9169="",1,$Q9169),""),IF($P9169="","",IF($Q9169="",$P9169,$P9169*$Q9169))))</f>
      </c>
    </row>
    <row r="9170" spans="1:24" x14ac:dyDescent="0.25">
      <c r="A9170">
        <f>IF(B9170="","",IF(B9170=B9169,A9169,A9169+1))</f>
      </c>
      <c r="G9170">
        <f>IF($B9170="","",IF($J9170&lt;&gt;"",IFERROR(LOOKUP(2,1/(($B$5:$B$20000=$B9170)*($F$5:$F$20000="组件")*($I$5:$I$20000=$J9170)),$G$5:$G$20000)&amp;"."&amp;COUNTIFS($B$5:$B9170,$B9170,$J$5:$J9170,$J9170),""),COUNTIFS($B$5:$B9170,$B9170,$J$5:$J9170,"")))</f>
      </c>
      <c r="I9170">
        <f>IF($F9170="组件","C"&amp;TEXT(COUNTIFS($B$5:$B9170,$B9170,$F$5:$F9170,"组件"),"000"),"")</f>
      </c>
      <c r="J9170">
        <f>IF($B9170="","",IF($F9170="组件","",IF($Q9170&lt;&gt;"",IF(AND($B9170=$B9169,$F9169="组件"),$I9169,IF(AND($B9170=$B9169,$J9169&lt;&gt;""),$J9169,"")),"")))</f>
      </c>
      <c r="R9170">
        <f>IF($B9170="","",IF($J9170&lt;&gt;"",IFERROR(LOOKUP(2,1/(($B$5:$B$20000=$B9170)*($F$5:$F$20000="组件")*($I$5:$I$20000=$J9170)),$R$5:$R$20000)*IF($Q9170="",1,$Q9170),""),IF($P9170="","",IF($Q9170="",$P9170,$P9170*$Q9170))))</f>
      </c>
    </row>
    <row r="9171" spans="1:24" x14ac:dyDescent="0.25">
      <c r="A9171">
        <f>IF(B9171="","",IF(B9171=B9170,A9170,A9170+1))</f>
      </c>
      <c r="G9171">
        <f>IF($B9171="","",IF($J9171&lt;&gt;"",IFERROR(LOOKUP(2,1/(($B$5:$B$20000=$B9171)*($F$5:$F$20000="组件")*($I$5:$I$20000=$J9171)),$G$5:$G$20000)&amp;"."&amp;COUNTIFS($B$5:$B9171,$B9171,$J$5:$J9171,$J9171),""),COUNTIFS($B$5:$B9171,$B9171,$J$5:$J9171,"")))</f>
      </c>
      <c r="I9171">
        <f>IF($F9171="组件","C"&amp;TEXT(COUNTIFS($B$5:$B9171,$B9171,$F$5:$F9171,"组件"),"000"),"")</f>
      </c>
      <c r="J9171">
        <f>IF($B9171="","",IF($F9171="组件","",IF($Q9171&lt;&gt;"",IF(AND($B9171=$B9170,$F9170="组件"),$I9170,IF(AND($B9171=$B9170,$J9170&lt;&gt;""),$J9170,"")),"")))</f>
      </c>
      <c r="R9171">
        <f>IF($B9171="","",IF($J9171&lt;&gt;"",IFERROR(LOOKUP(2,1/(($B$5:$B$20000=$B9171)*($F$5:$F$20000="组件")*($I$5:$I$20000=$J9171)),$R$5:$R$20000)*IF($Q9171="",1,$Q9171),""),IF($P9171="","",IF($Q9171="",$P9171,$P9171*$Q9171))))</f>
      </c>
    </row>
    <row r="9172" spans="1:24" x14ac:dyDescent="0.25">
      <c r="A9172">
        <f>IF(B9172="","",IF(B9172=B9171,A9171,A9171+1))</f>
      </c>
      <c r="G9172">
        <f>IF($B9172="","",IF($J9172&lt;&gt;"",IFERROR(LOOKUP(2,1/(($B$5:$B$20000=$B9172)*($F$5:$F$20000="组件")*($I$5:$I$20000=$J9172)),$G$5:$G$20000)&amp;"."&amp;COUNTIFS($B$5:$B9172,$B9172,$J$5:$J9172,$J9172),""),COUNTIFS($B$5:$B9172,$B9172,$J$5:$J9172,"")))</f>
      </c>
      <c r="I9172">
        <f>IF($F9172="组件","C"&amp;TEXT(COUNTIFS($B$5:$B9172,$B9172,$F$5:$F9172,"组件"),"000"),"")</f>
      </c>
      <c r="J9172">
        <f>IF($B9172="","",IF($F9172="组件","",IF($Q9172&lt;&gt;"",IF(AND($B9172=$B9171,$F9171="组件"),$I9171,IF(AND($B9172=$B9171,$J9171&lt;&gt;""),$J9171,"")),"")))</f>
      </c>
      <c r="R9172">
        <f>IF($B9172="","",IF($J9172&lt;&gt;"",IFERROR(LOOKUP(2,1/(($B$5:$B$20000=$B9172)*($F$5:$F$20000="组件")*($I$5:$I$20000=$J9172)),$R$5:$R$20000)*IF($Q9172="",1,$Q9172),""),IF($P9172="","",IF($Q9172="",$P9172,$P9172*$Q9172))))</f>
      </c>
    </row>
    <row r="9173" spans="1:24" x14ac:dyDescent="0.25">
      <c r="A9173">
        <f>IF(B9173="","",IF(B9173=B9172,A9172,A9172+1))</f>
      </c>
      <c r="G9173">
        <f>IF($B9173="","",IF($J9173&lt;&gt;"",IFERROR(LOOKUP(2,1/(($B$5:$B$20000=$B9173)*($F$5:$F$20000="组件")*($I$5:$I$20000=$J9173)),$G$5:$G$20000)&amp;"."&amp;COUNTIFS($B$5:$B9173,$B9173,$J$5:$J9173,$J9173),""),COUNTIFS($B$5:$B9173,$B9173,$J$5:$J9173,"")))</f>
      </c>
      <c r="I9173">
        <f>IF($F9173="组件","C"&amp;TEXT(COUNTIFS($B$5:$B9173,$B9173,$F$5:$F9173,"组件"),"000"),"")</f>
      </c>
      <c r="J9173">
        <f>IF($B9173="","",IF($F9173="组件","",IF($Q9173&lt;&gt;"",IF(AND($B9173=$B9172,$F9172="组件"),$I9172,IF(AND($B9173=$B9172,$J9172&lt;&gt;""),$J9172,"")),"")))</f>
      </c>
      <c r="R9173">
        <f>IF($B9173="","",IF($J9173&lt;&gt;"",IFERROR(LOOKUP(2,1/(($B$5:$B$20000=$B9173)*($F$5:$F$20000="组件")*($I$5:$I$20000=$J9173)),$R$5:$R$20000)*IF($Q9173="",1,$Q9173),""),IF($P9173="","",IF($Q9173="",$P9173,$P9173*$Q9173))))</f>
      </c>
    </row>
    <row r="9174" spans="1:24" x14ac:dyDescent="0.25">
      <c r="A9174">
        <f>IF(B9174="","",IF(B9174=B9173,A9173,A9173+1))</f>
      </c>
      <c r="G9174">
        <f>IF($B9174="","",IF($J9174&lt;&gt;"",IFERROR(LOOKUP(2,1/(($B$5:$B$20000=$B9174)*($F$5:$F$20000="组件")*($I$5:$I$20000=$J9174)),$G$5:$G$20000)&amp;"."&amp;COUNTIFS($B$5:$B9174,$B9174,$J$5:$J9174,$J9174),""),COUNTIFS($B$5:$B9174,$B9174,$J$5:$J9174,"")))</f>
      </c>
      <c r="I9174">
        <f>IF($F9174="组件","C"&amp;TEXT(COUNTIFS($B$5:$B9174,$B9174,$F$5:$F9174,"组件"),"000"),"")</f>
      </c>
      <c r="J9174">
        <f>IF($B9174="","",IF($F9174="组件","",IF($Q9174&lt;&gt;"",IF(AND($B9174=$B9173,$F9173="组件"),$I9173,IF(AND($B9174=$B9173,$J9173&lt;&gt;""),$J9173,"")),"")))</f>
      </c>
      <c r="R9174">
        <f>IF($B9174="","",IF($J9174&lt;&gt;"",IFERROR(LOOKUP(2,1/(($B$5:$B$20000=$B9174)*($F$5:$F$20000="组件")*($I$5:$I$20000=$J9174)),$R$5:$R$20000)*IF($Q9174="",1,$Q9174),""),IF($P9174="","",IF($Q9174="",$P9174,$P9174*$Q9174))))</f>
      </c>
    </row>
    <row r="9175" spans="1:24" x14ac:dyDescent="0.25">
      <c r="A9175">
        <f>IF(B9175="","",IF(B9175=B9174,A9174,A9174+1))</f>
      </c>
      <c r="G9175">
        <f>IF($B9175="","",IF($J9175&lt;&gt;"",IFERROR(LOOKUP(2,1/(($B$5:$B$20000=$B9175)*($F$5:$F$20000="组件")*($I$5:$I$20000=$J9175)),$G$5:$G$20000)&amp;"."&amp;COUNTIFS($B$5:$B9175,$B9175,$J$5:$J9175,$J9175),""),COUNTIFS($B$5:$B9175,$B9175,$J$5:$J9175,"")))</f>
      </c>
      <c r="I9175">
        <f>IF($F9175="组件","C"&amp;TEXT(COUNTIFS($B$5:$B9175,$B9175,$F$5:$F9175,"组件"),"000"),"")</f>
      </c>
      <c r="J9175">
        <f>IF($B9175="","",IF($F9175="组件","",IF($Q9175&lt;&gt;"",IF(AND($B9175=$B9174,$F9174="组件"),$I9174,IF(AND($B9175=$B9174,$J9174&lt;&gt;""),$J9174,"")),"")))</f>
      </c>
      <c r="R9175">
        <f>IF($B9175="","",IF($J9175&lt;&gt;"",IFERROR(LOOKUP(2,1/(($B$5:$B$20000=$B9175)*($F$5:$F$20000="组件")*($I$5:$I$20000=$J9175)),$R$5:$R$20000)*IF($Q9175="",1,$Q9175),""),IF($P9175="","",IF($Q9175="",$P9175,$P9175*$Q9175))))</f>
      </c>
    </row>
    <row r="9176" spans="1:24" x14ac:dyDescent="0.25">
      <c r="A9176">
        <f>IF(B9176="","",IF(B9176=B9175,A9175,A9175+1))</f>
      </c>
      <c r="G9176">
        <f>IF($B9176="","",IF($J9176&lt;&gt;"",IFERROR(LOOKUP(2,1/(($B$5:$B$20000=$B9176)*($F$5:$F$20000="组件")*($I$5:$I$20000=$J9176)),$G$5:$G$20000)&amp;"."&amp;COUNTIFS($B$5:$B9176,$B9176,$J$5:$J9176,$J9176),""),COUNTIFS($B$5:$B9176,$B9176,$J$5:$J9176,"")))</f>
      </c>
      <c r="I9176">
        <f>IF($F9176="组件","C"&amp;TEXT(COUNTIFS($B$5:$B9176,$B9176,$F$5:$F9176,"组件"),"000"),"")</f>
      </c>
      <c r="J9176">
        <f>IF($B9176="","",IF($F9176="组件","",IF($Q9176&lt;&gt;"",IF(AND($B9176=$B9175,$F9175="组件"),$I9175,IF(AND($B9176=$B9175,$J9175&lt;&gt;""),$J9175,"")),"")))</f>
      </c>
      <c r="R9176">
        <f>IF($B9176="","",IF($J9176&lt;&gt;"",IFERROR(LOOKUP(2,1/(($B$5:$B$20000=$B9176)*($F$5:$F$20000="组件")*($I$5:$I$20000=$J9176)),$R$5:$R$20000)*IF($Q9176="",1,$Q9176),""),IF($P9176="","",IF($Q9176="",$P9176,$P9176*$Q9176))))</f>
      </c>
    </row>
    <row r="9177" spans="1:24" x14ac:dyDescent="0.25">
      <c r="A9177">
        <f>IF(B9177="","",IF(B9177=B9176,A9176,A9176+1))</f>
      </c>
      <c r="G9177">
        <f>IF($B9177="","",IF($J9177&lt;&gt;"",IFERROR(LOOKUP(2,1/(($B$5:$B$20000=$B9177)*($F$5:$F$20000="组件")*($I$5:$I$20000=$J9177)),$G$5:$G$20000)&amp;"."&amp;COUNTIFS($B$5:$B9177,$B9177,$J$5:$J9177,$J9177),""),COUNTIFS($B$5:$B9177,$B9177,$J$5:$J9177,"")))</f>
      </c>
      <c r="I9177">
        <f>IF($F9177="组件","C"&amp;TEXT(COUNTIFS($B$5:$B9177,$B9177,$F$5:$F9177,"组件"),"000"),"")</f>
      </c>
      <c r="J9177">
        <f>IF($B9177="","",IF($F9177="组件","",IF($Q9177&lt;&gt;"",IF(AND($B9177=$B9176,$F9176="组件"),$I9176,IF(AND($B9177=$B9176,$J9176&lt;&gt;""),$J9176,"")),"")))</f>
      </c>
      <c r="R9177">
        <f>IF($B9177="","",IF($J9177&lt;&gt;"",IFERROR(LOOKUP(2,1/(($B$5:$B$20000=$B9177)*($F$5:$F$20000="组件")*($I$5:$I$20000=$J9177)),$R$5:$R$20000)*IF($Q9177="",1,$Q9177),""),IF($P9177="","",IF($Q9177="",$P9177,$P9177*$Q9177))))</f>
      </c>
    </row>
    <row r="9178" spans="1:24" x14ac:dyDescent="0.25">
      <c r="A9178">
        <f>IF(B9178="","",IF(B9178=B9177,A9177,A9177+1))</f>
      </c>
      <c r="G9178">
        <f>IF($B9178="","",IF($J9178&lt;&gt;"",IFERROR(LOOKUP(2,1/(($B$5:$B$20000=$B9178)*($F$5:$F$20000="组件")*($I$5:$I$20000=$J9178)),$G$5:$G$20000)&amp;"."&amp;COUNTIFS($B$5:$B9178,$B9178,$J$5:$J9178,$J9178),""),COUNTIFS($B$5:$B9178,$B9178,$J$5:$J9178,"")))</f>
      </c>
      <c r="I9178">
        <f>IF($F9178="组件","C"&amp;TEXT(COUNTIFS($B$5:$B9178,$B9178,$F$5:$F9178,"组件"),"000"),"")</f>
      </c>
      <c r="J9178">
        <f>IF($B9178="","",IF($F9178="组件","",IF($Q9178&lt;&gt;"",IF(AND($B9178=$B9177,$F9177="组件"),$I9177,IF(AND($B9178=$B9177,$J9177&lt;&gt;""),$J9177,"")),"")))</f>
      </c>
      <c r="R9178">
        <f>IF($B9178="","",IF($J9178&lt;&gt;"",IFERROR(LOOKUP(2,1/(($B$5:$B$20000=$B9178)*($F$5:$F$20000="组件")*($I$5:$I$20000=$J9178)),$R$5:$R$20000)*IF($Q9178="",1,$Q9178),""),IF($P9178="","",IF($Q9178="",$P9178,$P9178*$Q9178))))</f>
      </c>
    </row>
    <row r="9179" spans="1:24" x14ac:dyDescent="0.25">
      <c r="A9179">
        <f>IF(B9179="","",IF(B9179=B9178,A9178,A9178+1))</f>
      </c>
      <c r="G9179">
        <f>IF($B9179="","",IF($J9179&lt;&gt;"",IFERROR(LOOKUP(2,1/(($B$5:$B$20000=$B9179)*($F$5:$F$20000="组件")*($I$5:$I$20000=$J9179)),$G$5:$G$20000)&amp;"."&amp;COUNTIFS($B$5:$B9179,$B9179,$J$5:$J9179,$J9179),""),COUNTIFS($B$5:$B9179,$B9179,$J$5:$J9179,"")))</f>
      </c>
      <c r="I9179">
        <f>IF($F9179="组件","C"&amp;TEXT(COUNTIFS($B$5:$B9179,$B9179,$F$5:$F9179,"组件"),"000"),"")</f>
      </c>
      <c r="J9179">
        <f>IF($B9179="","",IF($F9179="组件","",IF($Q9179&lt;&gt;"",IF(AND($B9179=$B9178,$F9178="组件"),$I9178,IF(AND($B9179=$B9178,$J9178&lt;&gt;""),$J9178,"")),"")))</f>
      </c>
      <c r="R9179">
        <f>IF($B9179="","",IF($J9179&lt;&gt;"",IFERROR(LOOKUP(2,1/(($B$5:$B$20000=$B9179)*($F$5:$F$20000="组件")*($I$5:$I$20000=$J9179)),$R$5:$R$20000)*IF($Q9179="",1,$Q9179),""),IF($P9179="","",IF($Q9179="",$P9179,$P9179*$Q9179))))</f>
      </c>
    </row>
    <row r="9180" spans="1:24" x14ac:dyDescent="0.25">
      <c r="A9180">
        <f>IF(B9180="","",IF(B9180=B9179,A9179,A9179+1))</f>
      </c>
      <c r="G9180">
        <f>IF($B9180="","",IF($J9180&lt;&gt;"",IFERROR(LOOKUP(2,1/(($B$5:$B$20000=$B9180)*($F$5:$F$20000="组件")*($I$5:$I$20000=$J9180)),$G$5:$G$20000)&amp;"."&amp;COUNTIFS($B$5:$B9180,$B9180,$J$5:$J9180,$J9180),""),COUNTIFS($B$5:$B9180,$B9180,$J$5:$J9180,"")))</f>
      </c>
      <c r="I9180">
        <f>IF($F9180="组件","C"&amp;TEXT(COUNTIFS($B$5:$B9180,$B9180,$F$5:$F9180,"组件"),"000"),"")</f>
      </c>
      <c r="J9180">
        <f>IF($B9180="","",IF($F9180="组件","",IF($Q9180&lt;&gt;"",IF(AND($B9180=$B9179,$F9179="组件"),$I9179,IF(AND($B9180=$B9179,$J9179&lt;&gt;""),$J9179,"")),"")))</f>
      </c>
      <c r="R9180">
        <f>IF($B9180="","",IF($J9180&lt;&gt;"",IFERROR(LOOKUP(2,1/(($B$5:$B$20000=$B9180)*($F$5:$F$20000="组件")*($I$5:$I$20000=$J9180)),$R$5:$R$20000)*IF($Q9180="",1,$Q9180),""),IF($P9180="","",IF($Q9180="",$P9180,$P9180*$Q9180))))</f>
      </c>
    </row>
    <row r="9181" spans="1:24" x14ac:dyDescent="0.25">
      <c r="A9181">
        <f>IF(B9181="","",IF(B9181=B9180,A9180,A9180+1))</f>
      </c>
      <c r="G9181">
        <f>IF($B9181="","",IF($J9181&lt;&gt;"",IFERROR(LOOKUP(2,1/(($B$5:$B$20000=$B9181)*($F$5:$F$20000="组件")*($I$5:$I$20000=$J9181)),$G$5:$G$20000)&amp;"."&amp;COUNTIFS($B$5:$B9181,$B9181,$J$5:$J9181,$J9181),""),COUNTIFS($B$5:$B9181,$B9181,$J$5:$J9181,"")))</f>
      </c>
      <c r="I9181">
        <f>IF($F9181="组件","C"&amp;TEXT(COUNTIFS($B$5:$B9181,$B9181,$F$5:$F9181,"组件"),"000"),"")</f>
      </c>
      <c r="J9181">
        <f>IF($B9181="","",IF($F9181="组件","",IF($Q9181&lt;&gt;"",IF(AND($B9181=$B9180,$F9180="组件"),$I9180,IF(AND($B9181=$B9180,$J9180&lt;&gt;""),$J9180,"")),"")))</f>
      </c>
      <c r="R9181">
        <f>IF($B9181="","",IF($J9181&lt;&gt;"",IFERROR(LOOKUP(2,1/(($B$5:$B$20000=$B9181)*($F$5:$F$20000="组件")*($I$5:$I$20000=$J9181)),$R$5:$R$20000)*IF($Q9181="",1,$Q9181),""),IF($P9181="","",IF($Q9181="",$P9181,$P9181*$Q9181))))</f>
      </c>
    </row>
    <row r="9182" spans="1:24" x14ac:dyDescent="0.25">
      <c r="A9182">
        <f>IF(B9182="","",IF(B9182=B9181,A9181,A9181+1))</f>
      </c>
      <c r="G9182">
        <f>IF($B9182="","",IF($J9182&lt;&gt;"",IFERROR(LOOKUP(2,1/(($B$5:$B$20000=$B9182)*($F$5:$F$20000="组件")*($I$5:$I$20000=$J9182)),$G$5:$G$20000)&amp;"."&amp;COUNTIFS($B$5:$B9182,$B9182,$J$5:$J9182,$J9182),""),COUNTIFS($B$5:$B9182,$B9182,$J$5:$J9182,"")))</f>
      </c>
      <c r="I9182">
        <f>IF($F9182="组件","C"&amp;TEXT(COUNTIFS($B$5:$B9182,$B9182,$F$5:$F9182,"组件"),"000"),"")</f>
      </c>
      <c r="J9182">
        <f>IF($B9182="","",IF($F9182="组件","",IF($Q9182&lt;&gt;"",IF(AND($B9182=$B9181,$F9181="组件"),$I9181,IF(AND($B9182=$B9181,$J9181&lt;&gt;""),$J9181,"")),"")))</f>
      </c>
      <c r="R9182">
        <f>IF($B9182="","",IF($J9182&lt;&gt;"",IFERROR(LOOKUP(2,1/(($B$5:$B$20000=$B9182)*($F$5:$F$20000="组件")*($I$5:$I$20000=$J9182)),$R$5:$R$20000)*IF($Q9182="",1,$Q9182),""),IF($P9182="","",IF($Q9182="",$P9182,$P9182*$Q9182))))</f>
      </c>
    </row>
    <row r="9183" spans="1:24" x14ac:dyDescent="0.25">
      <c r="A9183">
        <f>IF(B9183="","",IF(B9183=B9182,A9182,A9182+1))</f>
      </c>
      <c r="G9183">
        <f>IF($B9183="","",IF($J9183&lt;&gt;"",IFERROR(LOOKUP(2,1/(($B$5:$B$20000=$B9183)*($F$5:$F$20000="组件")*($I$5:$I$20000=$J9183)),$G$5:$G$20000)&amp;"."&amp;COUNTIFS($B$5:$B9183,$B9183,$J$5:$J9183,$J9183),""),COUNTIFS($B$5:$B9183,$B9183,$J$5:$J9183,"")))</f>
      </c>
      <c r="I9183">
        <f>IF($F9183="组件","C"&amp;TEXT(COUNTIFS($B$5:$B9183,$B9183,$F$5:$F9183,"组件"),"000"),"")</f>
      </c>
      <c r="J9183">
        <f>IF($B9183="","",IF($F9183="组件","",IF($Q9183&lt;&gt;"",IF(AND($B9183=$B9182,$F9182="组件"),$I9182,IF(AND($B9183=$B9182,$J9182&lt;&gt;""),$J9182,"")),"")))</f>
      </c>
      <c r="R9183">
        <f>IF($B9183="","",IF($J9183&lt;&gt;"",IFERROR(LOOKUP(2,1/(($B$5:$B$20000=$B9183)*($F$5:$F$20000="组件")*($I$5:$I$20000=$J9183)),$R$5:$R$20000)*IF($Q9183="",1,$Q9183),""),IF($P9183="","",IF($Q9183="",$P9183,$P9183*$Q9183))))</f>
      </c>
    </row>
    <row r="9184" spans="1:24" x14ac:dyDescent="0.25">
      <c r="A9184">
        <f>IF(B9184="","",IF(B9184=B9183,A9183,A9183+1))</f>
      </c>
      <c r="G9184">
        <f>IF($B9184="","",IF($J9184&lt;&gt;"",IFERROR(LOOKUP(2,1/(($B$5:$B$20000=$B9184)*($F$5:$F$20000="组件")*($I$5:$I$20000=$J9184)),$G$5:$G$20000)&amp;"."&amp;COUNTIFS($B$5:$B9184,$B9184,$J$5:$J9184,$J9184),""),COUNTIFS($B$5:$B9184,$B9184,$J$5:$J9184,"")))</f>
      </c>
      <c r="I9184">
        <f>IF($F9184="组件","C"&amp;TEXT(COUNTIFS($B$5:$B9184,$B9184,$F$5:$F9184,"组件"),"000"),"")</f>
      </c>
      <c r="J9184">
        <f>IF($B9184="","",IF($F9184="组件","",IF($Q9184&lt;&gt;"",IF(AND($B9184=$B9183,$F9183="组件"),$I9183,IF(AND($B9184=$B9183,$J9183&lt;&gt;""),$J9183,"")),"")))</f>
      </c>
      <c r="R9184">
        <f>IF($B9184="","",IF($J9184&lt;&gt;"",IFERROR(LOOKUP(2,1/(($B$5:$B$20000=$B9184)*($F$5:$F$20000="组件")*($I$5:$I$20000=$J9184)),$R$5:$R$20000)*IF($Q9184="",1,$Q9184),""),IF($P9184="","",IF($Q9184="",$P9184,$P9184*$Q9184))))</f>
      </c>
    </row>
    <row r="9185" spans="1:24" x14ac:dyDescent="0.25">
      <c r="A9185">
        <f>IF(B9185="","",IF(B9185=B9184,A9184,A9184+1))</f>
      </c>
      <c r="G9185">
        <f>IF($B9185="","",IF($J9185&lt;&gt;"",IFERROR(LOOKUP(2,1/(($B$5:$B$20000=$B9185)*($F$5:$F$20000="组件")*($I$5:$I$20000=$J9185)),$G$5:$G$20000)&amp;"."&amp;COUNTIFS($B$5:$B9185,$B9185,$J$5:$J9185,$J9185),""),COUNTIFS($B$5:$B9185,$B9185,$J$5:$J9185,"")))</f>
      </c>
      <c r="I9185">
        <f>IF($F9185="组件","C"&amp;TEXT(COUNTIFS($B$5:$B9185,$B9185,$F$5:$F9185,"组件"),"000"),"")</f>
      </c>
      <c r="J9185">
        <f>IF($B9185="","",IF($F9185="组件","",IF($Q9185&lt;&gt;"",IF(AND($B9185=$B9184,$F9184="组件"),$I9184,IF(AND($B9185=$B9184,$J9184&lt;&gt;""),$J9184,"")),"")))</f>
      </c>
      <c r="R9185">
        <f>IF($B9185="","",IF($J9185&lt;&gt;"",IFERROR(LOOKUP(2,1/(($B$5:$B$20000=$B9185)*($F$5:$F$20000="组件")*($I$5:$I$20000=$J9185)),$R$5:$R$20000)*IF($Q9185="",1,$Q9185),""),IF($P9185="","",IF($Q9185="",$P9185,$P9185*$Q9185))))</f>
      </c>
    </row>
    <row r="9186" spans="1:24" x14ac:dyDescent="0.25">
      <c r="A9186">
        <f>IF(B9186="","",IF(B9186=B9185,A9185,A9185+1))</f>
      </c>
      <c r="G9186">
        <f>IF($B9186="","",IF($J9186&lt;&gt;"",IFERROR(LOOKUP(2,1/(($B$5:$B$20000=$B9186)*($F$5:$F$20000="组件")*($I$5:$I$20000=$J9186)),$G$5:$G$20000)&amp;"."&amp;COUNTIFS($B$5:$B9186,$B9186,$J$5:$J9186,$J9186),""),COUNTIFS($B$5:$B9186,$B9186,$J$5:$J9186,"")))</f>
      </c>
      <c r="I9186">
        <f>IF($F9186="组件","C"&amp;TEXT(COUNTIFS($B$5:$B9186,$B9186,$F$5:$F9186,"组件"),"000"),"")</f>
      </c>
      <c r="J9186">
        <f>IF($B9186="","",IF($F9186="组件","",IF($Q9186&lt;&gt;"",IF(AND($B9186=$B9185,$F9185="组件"),$I9185,IF(AND($B9186=$B9185,$J9185&lt;&gt;""),$J9185,"")),"")))</f>
      </c>
      <c r="R9186">
        <f>IF($B9186="","",IF($J9186&lt;&gt;"",IFERROR(LOOKUP(2,1/(($B$5:$B$20000=$B9186)*($F$5:$F$20000="组件")*($I$5:$I$20000=$J9186)),$R$5:$R$20000)*IF($Q9186="",1,$Q9186),""),IF($P9186="","",IF($Q9186="",$P9186,$P9186*$Q9186))))</f>
      </c>
    </row>
    <row r="9187" spans="1:24" x14ac:dyDescent="0.25">
      <c r="A9187">
        <f>IF(B9187="","",IF(B9187=B9186,A9186,A9186+1))</f>
      </c>
      <c r="G9187">
        <f>IF($B9187="","",IF($J9187&lt;&gt;"",IFERROR(LOOKUP(2,1/(($B$5:$B$20000=$B9187)*($F$5:$F$20000="组件")*($I$5:$I$20000=$J9187)),$G$5:$G$20000)&amp;"."&amp;COUNTIFS($B$5:$B9187,$B9187,$J$5:$J9187,$J9187),""),COUNTIFS($B$5:$B9187,$B9187,$J$5:$J9187,"")))</f>
      </c>
      <c r="I9187">
        <f>IF($F9187="组件","C"&amp;TEXT(COUNTIFS($B$5:$B9187,$B9187,$F$5:$F9187,"组件"),"000"),"")</f>
      </c>
      <c r="J9187">
        <f>IF($B9187="","",IF($F9187="组件","",IF($Q9187&lt;&gt;"",IF(AND($B9187=$B9186,$F9186="组件"),$I9186,IF(AND($B9187=$B9186,$J9186&lt;&gt;""),$J9186,"")),"")))</f>
      </c>
      <c r="R9187">
        <f>IF($B9187="","",IF($J9187&lt;&gt;"",IFERROR(LOOKUP(2,1/(($B$5:$B$20000=$B9187)*($F$5:$F$20000="组件")*($I$5:$I$20000=$J9187)),$R$5:$R$20000)*IF($Q9187="",1,$Q9187),""),IF($P9187="","",IF($Q9187="",$P9187,$P9187*$Q9187))))</f>
      </c>
    </row>
    <row r="9188" spans="1:24" x14ac:dyDescent="0.25">
      <c r="A9188">
        <f>IF(B9188="","",IF(B9188=B9187,A9187,A9187+1))</f>
      </c>
      <c r="G9188">
        <f>IF($B9188="","",IF($J9188&lt;&gt;"",IFERROR(LOOKUP(2,1/(($B$5:$B$20000=$B9188)*($F$5:$F$20000="组件")*($I$5:$I$20000=$J9188)),$G$5:$G$20000)&amp;"."&amp;COUNTIFS($B$5:$B9188,$B9188,$J$5:$J9188,$J9188),""),COUNTIFS($B$5:$B9188,$B9188,$J$5:$J9188,"")))</f>
      </c>
      <c r="I9188">
        <f>IF($F9188="组件","C"&amp;TEXT(COUNTIFS($B$5:$B9188,$B9188,$F$5:$F9188,"组件"),"000"),"")</f>
      </c>
      <c r="J9188">
        <f>IF($B9188="","",IF($F9188="组件","",IF($Q9188&lt;&gt;"",IF(AND($B9188=$B9187,$F9187="组件"),$I9187,IF(AND($B9188=$B9187,$J9187&lt;&gt;""),$J9187,"")),"")))</f>
      </c>
      <c r="R9188">
        <f>IF($B9188="","",IF($J9188&lt;&gt;"",IFERROR(LOOKUP(2,1/(($B$5:$B$20000=$B9188)*($F$5:$F$20000="组件")*($I$5:$I$20000=$J9188)),$R$5:$R$20000)*IF($Q9188="",1,$Q9188),""),IF($P9188="","",IF($Q9188="",$P9188,$P9188*$Q9188))))</f>
      </c>
    </row>
    <row r="9189" spans="1:24" x14ac:dyDescent="0.25">
      <c r="A9189">
        <f>IF(B9189="","",IF(B9189=B9188,A9188,A9188+1))</f>
      </c>
      <c r="G9189">
        <f>IF($B9189="","",IF($J9189&lt;&gt;"",IFERROR(LOOKUP(2,1/(($B$5:$B$20000=$B9189)*($F$5:$F$20000="组件")*($I$5:$I$20000=$J9189)),$G$5:$G$20000)&amp;"."&amp;COUNTIFS($B$5:$B9189,$B9189,$J$5:$J9189,$J9189),""),COUNTIFS($B$5:$B9189,$B9189,$J$5:$J9189,"")))</f>
      </c>
      <c r="I9189">
        <f>IF($F9189="组件","C"&amp;TEXT(COUNTIFS($B$5:$B9189,$B9189,$F$5:$F9189,"组件"),"000"),"")</f>
      </c>
      <c r="J9189">
        <f>IF($B9189="","",IF($F9189="组件","",IF($Q9189&lt;&gt;"",IF(AND($B9189=$B9188,$F9188="组件"),$I9188,IF(AND($B9189=$B9188,$J9188&lt;&gt;""),$J9188,"")),"")))</f>
      </c>
      <c r="R9189">
        <f>IF($B9189="","",IF($J9189&lt;&gt;"",IFERROR(LOOKUP(2,1/(($B$5:$B$20000=$B9189)*($F$5:$F$20000="组件")*($I$5:$I$20000=$J9189)),$R$5:$R$20000)*IF($Q9189="",1,$Q9189),""),IF($P9189="","",IF($Q9189="",$P9189,$P9189*$Q9189))))</f>
      </c>
    </row>
    <row r="9190" spans="1:24" x14ac:dyDescent="0.25">
      <c r="A9190">
        <f>IF(B9190="","",IF(B9190=B9189,A9189,A9189+1))</f>
      </c>
      <c r="G9190">
        <f>IF($B9190="","",IF($J9190&lt;&gt;"",IFERROR(LOOKUP(2,1/(($B$5:$B$20000=$B9190)*($F$5:$F$20000="组件")*($I$5:$I$20000=$J9190)),$G$5:$G$20000)&amp;"."&amp;COUNTIFS($B$5:$B9190,$B9190,$J$5:$J9190,$J9190),""),COUNTIFS($B$5:$B9190,$B9190,$J$5:$J9190,"")))</f>
      </c>
      <c r="I9190">
        <f>IF($F9190="组件","C"&amp;TEXT(COUNTIFS($B$5:$B9190,$B9190,$F$5:$F9190,"组件"),"000"),"")</f>
      </c>
      <c r="J9190">
        <f>IF($B9190="","",IF($F9190="组件","",IF($Q9190&lt;&gt;"",IF(AND($B9190=$B9189,$F9189="组件"),$I9189,IF(AND($B9190=$B9189,$J9189&lt;&gt;""),$J9189,"")),"")))</f>
      </c>
      <c r="R9190">
        <f>IF($B9190="","",IF($J9190&lt;&gt;"",IFERROR(LOOKUP(2,1/(($B$5:$B$20000=$B9190)*($F$5:$F$20000="组件")*($I$5:$I$20000=$J9190)),$R$5:$R$20000)*IF($Q9190="",1,$Q9190),""),IF($P9190="","",IF($Q9190="",$P9190,$P9190*$Q9190))))</f>
      </c>
    </row>
    <row r="9191" spans="1:24" x14ac:dyDescent="0.25">
      <c r="A9191">
        <f>IF(B9191="","",IF(B9191=B9190,A9190,A9190+1))</f>
      </c>
      <c r="G9191">
        <f>IF($B9191="","",IF($J9191&lt;&gt;"",IFERROR(LOOKUP(2,1/(($B$5:$B$20000=$B9191)*($F$5:$F$20000="组件")*($I$5:$I$20000=$J9191)),$G$5:$G$20000)&amp;"."&amp;COUNTIFS($B$5:$B9191,$B9191,$J$5:$J9191,$J9191),""),COUNTIFS($B$5:$B9191,$B9191,$J$5:$J9191,"")))</f>
      </c>
      <c r="I9191">
        <f>IF($F9191="组件","C"&amp;TEXT(COUNTIFS($B$5:$B9191,$B9191,$F$5:$F9191,"组件"),"000"),"")</f>
      </c>
      <c r="J9191">
        <f>IF($B9191="","",IF($F9191="组件","",IF($Q9191&lt;&gt;"",IF(AND($B9191=$B9190,$F9190="组件"),$I9190,IF(AND($B9191=$B9190,$J9190&lt;&gt;""),$J9190,"")),"")))</f>
      </c>
      <c r="R9191">
        <f>IF($B9191="","",IF($J9191&lt;&gt;"",IFERROR(LOOKUP(2,1/(($B$5:$B$20000=$B9191)*($F$5:$F$20000="组件")*($I$5:$I$20000=$J9191)),$R$5:$R$20000)*IF($Q9191="",1,$Q9191),""),IF($P9191="","",IF($Q9191="",$P9191,$P9191*$Q9191))))</f>
      </c>
    </row>
    <row r="9192" spans="1:24" x14ac:dyDescent="0.25">
      <c r="A9192">
        <f>IF(B9192="","",IF(B9192=B9191,A9191,A9191+1))</f>
      </c>
      <c r="G9192">
        <f>IF($B9192="","",IF($J9192&lt;&gt;"",IFERROR(LOOKUP(2,1/(($B$5:$B$20000=$B9192)*($F$5:$F$20000="组件")*($I$5:$I$20000=$J9192)),$G$5:$G$20000)&amp;"."&amp;COUNTIFS($B$5:$B9192,$B9192,$J$5:$J9192,$J9192),""),COUNTIFS($B$5:$B9192,$B9192,$J$5:$J9192,"")))</f>
      </c>
      <c r="I9192">
        <f>IF($F9192="组件","C"&amp;TEXT(COUNTIFS($B$5:$B9192,$B9192,$F$5:$F9192,"组件"),"000"),"")</f>
      </c>
      <c r="J9192">
        <f>IF($B9192="","",IF($F9192="组件","",IF($Q9192&lt;&gt;"",IF(AND($B9192=$B9191,$F9191="组件"),$I9191,IF(AND($B9192=$B9191,$J9191&lt;&gt;""),$J9191,"")),"")))</f>
      </c>
      <c r="R9192">
        <f>IF($B9192="","",IF($J9192&lt;&gt;"",IFERROR(LOOKUP(2,1/(($B$5:$B$20000=$B9192)*($F$5:$F$20000="组件")*($I$5:$I$20000=$J9192)),$R$5:$R$20000)*IF($Q9192="",1,$Q9192),""),IF($P9192="","",IF($Q9192="",$P9192,$P9192*$Q9192))))</f>
      </c>
    </row>
    <row r="9193" spans="1:24" x14ac:dyDescent="0.25">
      <c r="A9193">
        <f>IF(B9193="","",IF(B9193=B9192,A9192,A9192+1))</f>
      </c>
      <c r="G9193">
        <f>IF($B9193="","",IF($J9193&lt;&gt;"",IFERROR(LOOKUP(2,1/(($B$5:$B$20000=$B9193)*($F$5:$F$20000="组件")*($I$5:$I$20000=$J9193)),$G$5:$G$20000)&amp;"."&amp;COUNTIFS($B$5:$B9193,$B9193,$J$5:$J9193,$J9193),""),COUNTIFS($B$5:$B9193,$B9193,$J$5:$J9193,"")))</f>
      </c>
      <c r="I9193">
        <f>IF($F9193="组件","C"&amp;TEXT(COUNTIFS($B$5:$B9193,$B9193,$F$5:$F9193,"组件"),"000"),"")</f>
      </c>
      <c r="J9193">
        <f>IF($B9193="","",IF($F9193="组件","",IF($Q9193&lt;&gt;"",IF(AND($B9193=$B9192,$F9192="组件"),$I9192,IF(AND($B9193=$B9192,$J9192&lt;&gt;""),$J9192,"")),"")))</f>
      </c>
      <c r="R9193">
        <f>IF($B9193="","",IF($J9193&lt;&gt;"",IFERROR(LOOKUP(2,1/(($B$5:$B$20000=$B9193)*($F$5:$F$20000="组件")*($I$5:$I$20000=$J9193)),$R$5:$R$20000)*IF($Q9193="",1,$Q9193),""),IF($P9193="","",IF($Q9193="",$P9193,$P9193*$Q9193))))</f>
      </c>
    </row>
    <row r="9194" spans="1:24" x14ac:dyDescent="0.25">
      <c r="A9194">
        <f>IF(B9194="","",IF(B9194=B9193,A9193,A9193+1))</f>
      </c>
      <c r="G9194">
        <f>IF($B9194="","",IF($J9194&lt;&gt;"",IFERROR(LOOKUP(2,1/(($B$5:$B$20000=$B9194)*($F$5:$F$20000="组件")*($I$5:$I$20000=$J9194)),$G$5:$G$20000)&amp;"."&amp;COUNTIFS($B$5:$B9194,$B9194,$J$5:$J9194,$J9194),""),COUNTIFS($B$5:$B9194,$B9194,$J$5:$J9194,"")))</f>
      </c>
      <c r="I9194">
        <f>IF($F9194="组件","C"&amp;TEXT(COUNTIFS($B$5:$B9194,$B9194,$F$5:$F9194,"组件"),"000"),"")</f>
      </c>
      <c r="J9194">
        <f>IF($B9194="","",IF($F9194="组件","",IF($Q9194&lt;&gt;"",IF(AND($B9194=$B9193,$F9193="组件"),$I9193,IF(AND($B9194=$B9193,$J9193&lt;&gt;""),$J9193,"")),"")))</f>
      </c>
      <c r="R9194">
        <f>IF($B9194="","",IF($J9194&lt;&gt;"",IFERROR(LOOKUP(2,1/(($B$5:$B$20000=$B9194)*($F$5:$F$20000="组件")*($I$5:$I$20000=$J9194)),$R$5:$R$20000)*IF($Q9194="",1,$Q9194),""),IF($P9194="","",IF($Q9194="",$P9194,$P9194*$Q9194))))</f>
      </c>
    </row>
    <row r="9195" spans="1:24" x14ac:dyDescent="0.25">
      <c r="A9195">
        <f>IF(B9195="","",IF(B9195=B9194,A9194,A9194+1))</f>
      </c>
      <c r="G9195">
        <f>IF($B9195="","",IF($J9195&lt;&gt;"",IFERROR(LOOKUP(2,1/(($B$5:$B$20000=$B9195)*($F$5:$F$20000="组件")*($I$5:$I$20000=$J9195)),$G$5:$G$20000)&amp;"."&amp;COUNTIFS($B$5:$B9195,$B9195,$J$5:$J9195,$J9195),""),COUNTIFS($B$5:$B9195,$B9195,$J$5:$J9195,"")))</f>
      </c>
      <c r="I9195">
        <f>IF($F9195="组件","C"&amp;TEXT(COUNTIFS($B$5:$B9195,$B9195,$F$5:$F9195,"组件"),"000"),"")</f>
      </c>
      <c r="J9195">
        <f>IF($B9195="","",IF($F9195="组件","",IF($Q9195&lt;&gt;"",IF(AND($B9195=$B9194,$F9194="组件"),$I9194,IF(AND($B9195=$B9194,$J9194&lt;&gt;""),$J9194,"")),"")))</f>
      </c>
      <c r="R9195">
        <f>IF($B9195="","",IF($J9195&lt;&gt;"",IFERROR(LOOKUP(2,1/(($B$5:$B$20000=$B9195)*($F$5:$F$20000="组件")*($I$5:$I$20000=$J9195)),$R$5:$R$20000)*IF($Q9195="",1,$Q9195),""),IF($P9195="","",IF($Q9195="",$P9195,$P9195*$Q9195))))</f>
      </c>
    </row>
    <row r="9196" spans="1:24" x14ac:dyDescent="0.25">
      <c r="A9196">
        <f>IF(B9196="","",IF(B9196=B9195,A9195,A9195+1))</f>
      </c>
      <c r="G9196">
        <f>IF($B9196="","",IF($J9196&lt;&gt;"",IFERROR(LOOKUP(2,1/(($B$5:$B$20000=$B9196)*($F$5:$F$20000="组件")*($I$5:$I$20000=$J9196)),$G$5:$G$20000)&amp;"."&amp;COUNTIFS($B$5:$B9196,$B9196,$J$5:$J9196,$J9196),""),COUNTIFS($B$5:$B9196,$B9196,$J$5:$J9196,"")))</f>
      </c>
      <c r="I9196">
        <f>IF($F9196="组件","C"&amp;TEXT(COUNTIFS($B$5:$B9196,$B9196,$F$5:$F9196,"组件"),"000"),"")</f>
      </c>
      <c r="J9196">
        <f>IF($B9196="","",IF($F9196="组件","",IF($Q9196&lt;&gt;"",IF(AND($B9196=$B9195,$F9195="组件"),$I9195,IF(AND($B9196=$B9195,$J9195&lt;&gt;""),$J9195,"")),"")))</f>
      </c>
      <c r="R9196">
        <f>IF($B9196="","",IF($J9196&lt;&gt;"",IFERROR(LOOKUP(2,1/(($B$5:$B$20000=$B9196)*($F$5:$F$20000="组件")*($I$5:$I$20000=$J9196)),$R$5:$R$20000)*IF($Q9196="",1,$Q9196),""),IF($P9196="","",IF($Q9196="",$P9196,$P9196*$Q9196))))</f>
      </c>
    </row>
    <row r="9197" spans="1:24" x14ac:dyDescent="0.25">
      <c r="A9197">
        <f>IF(B9197="","",IF(B9197=B9196,A9196,A9196+1))</f>
      </c>
      <c r="G9197">
        <f>IF($B9197="","",IF($J9197&lt;&gt;"",IFERROR(LOOKUP(2,1/(($B$5:$B$20000=$B9197)*($F$5:$F$20000="组件")*($I$5:$I$20000=$J9197)),$G$5:$G$20000)&amp;"."&amp;COUNTIFS($B$5:$B9197,$B9197,$J$5:$J9197,$J9197),""),COUNTIFS($B$5:$B9197,$B9197,$J$5:$J9197,"")))</f>
      </c>
      <c r="I9197">
        <f>IF($F9197="组件","C"&amp;TEXT(COUNTIFS($B$5:$B9197,$B9197,$F$5:$F9197,"组件"),"000"),"")</f>
      </c>
      <c r="J9197">
        <f>IF($B9197="","",IF($F9197="组件","",IF($Q9197&lt;&gt;"",IF(AND($B9197=$B9196,$F9196="组件"),$I9196,IF(AND($B9197=$B9196,$J9196&lt;&gt;""),$J9196,"")),"")))</f>
      </c>
      <c r="R9197">
        <f>IF($B9197="","",IF($J9197&lt;&gt;"",IFERROR(LOOKUP(2,1/(($B$5:$B$20000=$B9197)*($F$5:$F$20000="组件")*($I$5:$I$20000=$J9197)),$R$5:$R$20000)*IF($Q9197="",1,$Q9197),""),IF($P9197="","",IF($Q9197="",$P9197,$P9197*$Q9197))))</f>
      </c>
    </row>
    <row r="9198" spans="1:24" x14ac:dyDescent="0.25">
      <c r="A9198">
        <f>IF(B9198="","",IF(B9198=B9197,A9197,A9197+1))</f>
      </c>
      <c r="G9198">
        <f>IF($B9198="","",IF($J9198&lt;&gt;"",IFERROR(LOOKUP(2,1/(($B$5:$B$20000=$B9198)*($F$5:$F$20000="组件")*($I$5:$I$20000=$J9198)),$G$5:$G$20000)&amp;"."&amp;COUNTIFS($B$5:$B9198,$B9198,$J$5:$J9198,$J9198),""),COUNTIFS($B$5:$B9198,$B9198,$J$5:$J9198,"")))</f>
      </c>
      <c r="I9198">
        <f>IF($F9198="组件","C"&amp;TEXT(COUNTIFS($B$5:$B9198,$B9198,$F$5:$F9198,"组件"),"000"),"")</f>
      </c>
      <c r="J9198">
        <f>IF($B9198="","",IF($F9198="组件","",IF($Q9198&lt;&gt;"",IF(AND($B9198=$B9197,$F9197="组件"),$I9197,IF(AND($B9198=$B9197,$J9197&lt;&gt;""),$J9197,"")),"")))</f>
      </c>
      <c r="R9198">
        <f>IF($B9198="","",IF($J9198&lt;&gt;"",IFERROR(LOOKUP(2,1/(($B$5:$B$20000=$B9198)*($F$5:$F$20000="组件")*($I$5:$I$20000=$J9198)),$R$5:$R$20000)*IF($Q9198="",1,$Q9198),""),IF($P9198="","",IF($Q9198="",$P9198,$P9198*$Q9198))))</f>
      </c>
    </row>
    <row r="9199" spans="1:24" x14ac:dyDescent="0.25">
      <c r="A9199">
        <f>IF(B9199="","",IF(B9199=B9198,A9198,A9198+1))</f>
      </c>
      <c r="G9199">
        <f>IF($B9199="","",IF($J9199&lt;&gt;"",IFERROR(LOOKUP(2,1/(($B$5:$B$20000=$B9199)*($F$5:$F$20000="组件")*($I$5:$I$20000=$J9199)),$G$5:$G$20000)&amp;"."&amp;COUNTIFS($B$5:$B9199,$B9199,$J$5:$J9199,$J9199),""),COUNTIFS($B$5:$B9199,$B9199,$J$5:$J9199,"")))</f>
      </c>
      <c r="I9199">
        <f>IF($F9199="组件","C"&amp;TEXT(COUNTIFS($B$5:$B9199,$B9199,$F$5:$F9199,"组件"),"000"),"")</f>
      </c>
      <c r="J9199">
        <f>IF($B9199="","",IF($F9199="组件","",IF($Q9199&lt;&gt;"",IF(AND($B9199=$B9198,$F9198="组件"),$I9198,IF(AND($B9199=$B9198,$J9198&lt;&gt;""),$J9198,"")),"")))</f>
      </c>
      <c r="R9199">
        <f>IF($B9199="","",IF($J9199&lt;&gt;"",IFERROR(LOOKUP(2,1/(($B$5:$B$20000=$B9199)*($F$5:$F$20000="组件")*($I$5:$I$20000=$J9199)),$R$5:$R$20000)*IF($Q9199="",1,$Q9199),""),IF($P9199="","",IF($Q9199="",$P9199,$P9199*$Q9199))))</f>
      </c>
    </row>
    <row r="9200" spans="1:24" x14ac:dyDescent="0.25">
      <c r="A9200">
        <f>IF(B9200="","",IF(B9200=B9199,A9199,A9199+1))</f>
      </c>
      <c r="G9200">
        <f>IF($B9200="","",IF($J9200&lt;&gt;"",IFERROR(LOOKUP(2,1/(($B$5:$B$20000=$B9200)*($F$5:$F$20000="组件")*($I$5:$I$20000=$J9200)),$G$5:$G$20000)&amp;"."&amp;COUNTIFS($B$5:$B9200,$B9200,$J$5:$J9200,$J9200),""),COUNTIFS($B$5:$B9200,$B9200,$J$5:$J9200,"")))</f>
      </c>
      <c r="I9200">
        <f>IF($F9200="组件","C"&amp;TEXT(COUNTIFS($B$5:$B9200,$B9200,$F$5:$F9200,"组件"),"000"),"")</f>
      </c>
      <c r="J9200">
        <f>IF($B9200="","",IF($F9200="组件","",IF($Q9200&lt;&gt;"",IF(AND($B9200=$B9199,$F9199="组件"),$I9199,IF(AND($B9200=$B9199,$J9199&lt;&gt;""),$J9199,"")),"")))</f>
      </c>
      <c r="R9200">
        <f>IF($B9200="","",IF($J9200&lt;&gt;"",IFERROR(LOOKUP(2,1/(($B$5:$B$20000=$B9200)*($F$5:$F$20000="组件")*($I$5:$I$20000=$J9200)),$R$5:$R$20000)*IF($Q9200="",1,$Q9200),""),IF($P9200="","",IF($Q9200="",$P9200,$P9200*$Q9200))))</f>
      </c>
    </row>
    <row r="9201" spans="1:24" x14ac:dyDescent="0.25">
      <c r="A9201">
        <f>IF(B9201="","",IF(B9201=B9200,A9200,A9200+1))</f>
      </c>
      <c r="G9201">
        <f>IF($B9201="","",IF($J9201&lt;&gt;"",IFERROR(LOOKUP(2,1/(($B$5:$B$20000=$B9201)*($F$5:$F$20000="组件")*($I$5:$I$20000=$J9201)),$G$5:$G$20000)&amp;"."&amp;COUNTIFS($B$5:$B9201,$B9201,$J$5:$J9201,$J9201),""),COUNTIFS($B$5:$B9201,$B9201,$J$5:$J9201,"")))</f>
      </c>
      <c r="I9201">
        <f>IF($F9201="组件","C"&amp;TEXT(COUNTIFS($B$5:$B9201,$B9201,$F$5:$F9201,"组件"),"000"),"")</f>
      </c>
      <c r="J9201">
        <f>IF($B9201="","",IF($F9201="组件","",IF($Q9201&lt;&gt;"",IF(AND($B9201=$B9200,$F9200="组件"),$I9200,IF(AND($B9201=$B9200,$J9200&lt;&gt;""),$J9200,"")),"")))</f>
      </c>
      <c r="R9201">
        <f>IF($B9201="","",IF($J9201&lt;&gt;"",IFERROR(LOOKUP(2,1/(($B$5:$B$20000=$B9201)*($F$5:$F$20000="组件")*($I$5:$I$20000=$J9201)),$R$5:$R$20000)*IF($Q9201="",1,$Q9201),""),IF($P9201="","",IF($Q9201="",$P9201,$P9201*$Q9201))))</f>
      </c>
    </row>
    <row r="9202" spans="1:24" x14ac:dyDescent="0.25">
      <c r="A9202">
        <f>IF(B9202="","",IF(B9202=B9201,A9201,A9201+1))</f>
      </c>
      <c r="G9202">
        <f>IF($B9202="","",IF($J9202&lt;&gt;"",IFERROR(LOOKUP(2,1/(($B$5:$B$20000=$B9202)*($F$5:$F$20000="组件")*($I$5:$I$20000=$J9202)),$G$5:$G$20000)&amp;"."&amp;COUNTIFS($B$5:$B9202,$B9202,$J$5:$J9202,$J9202),""),COUNTIFS($B$5:$B9202,$B9202,$J$5:$J9202,"")))</f>
      </c>
      <c r="I9202">
        <f>IF($F9202="组件","C"&amp;TEXT(COUNTIFS($B$5:$B9202,$B9202,$F$5:$F9202,"组件"),"000"),"")</f>
      </c>
      <c r="J9202">
        <f>IF($B9202="","",IF($F9202="组件","",IF($Q9202&lt;&gt;"",IF(AND($B9202=$B9201,$F9201="组件"),$I9201,IF(AND($B9202=$B9201,$J9201&lt;&gt;""),$J9201,"")),"")))</f>
      </c>
      <c r="R9202">
        <f>IF($B9202="","",IF($J9202&lt;&gt;"",IFERROR(LOOKUP(2,1/(($B$5:$B$20000=$B9202)*($F$5:$F$20000="组件")*($I$5:$I$20000=$J9202)),$R$5:$R$20000)*IF($Q9202="",1,$Q9202),""),IF($P9202="","",IF($Q9202="",$P9202,$P9202*$Q9202))))</f>
      </c>
    </row>
    <row r="9203" spans="1:24" x14ac:dyDescent="0.25">
      <c r="A9203">
        <f>IF(B9203="","",IF(B9203=B9202,A9202,A9202+1))</f>
      </c>
      <c r="G9203">
        <f>IF($B9203="","",IF($J9203&lt;&gt;"",IFERROR(LOOKUP(2,1/(($B$5:$B$20000=$B9203)*($F$5:$F$20000="组件")*($I$5:$I$20000=$J9203)),$G$5:$G$20000)&amp;"."&amp;COUNTIFS($B$5:$B9203,$B9203,$J$5:$J9203,$J9203),""),COUNTIFS($B$5:$B9203,$B9203,$J$5:$J9203,"")))</f>
      </c>
      <c r="I9203">
        <f>IF($F9203="组件","C"&amp;TEXT(COUNTIFS($B$5:$B9203,$B9203,$F$5:$F9203,"组件"),"000"),"")</f>
      </c>
      <c r="J9203">
        <f>IF($B9203="","",IF($F9203="组件","",IF($Q9203&lt;&gt;"",IF(AND($B9203=$B9202,$F9202="组件"),$I9202,IF(AND($B9203=$B9202,$J9202&lt;&gt;""),$J9202,"")),"")))</f>
      </c>
      <c r="R9203">
        <f>IF($B9203="","",IF($J9203&lt;&gt;"",IFERROR(LOOKUP(2,1/(($B$5:$B$20000=$B9203)*($F$5:$F$20000="组件")*($I$5:$I$20000=$J9203)),$R$5:$R$20000)*IF($Q9203="",1,$Q9203),""),IF($P9203="","",IF($Q9203="",$P9203,$P9203*$Q9203))))</f>
      </c>
    </row>
    <row r="9204" spans="1:24" x14ac:dyDescent="0.25">
      <c r="A9204">
        <f>IF(B9204="","",IF(B9204=B9203,A9203,A9203+1))</f>
      </c>
      <c r="G9204">
        <f>IF($B9204="","",IF($J9204&lt;&gt;"",IFERROR(LOOKUP(2,1/(($B$5:$B$20000=$B9204)*($F$5:$F$20000="组件")*($I$5:$I$20000=$J9204)),$G$5:$G$20000)&amp;"."&amp;COUNTIFS($B$5:$B9204,$B9204,$J$5:$J9204,$J9204),""),COUNTIFS($B$5:$B9204,$B9204,$J$5:$J9204,"")))</f>
      </c>
      <c r="I9204">
        <f>IF($F9204="组件","C"&amp;TEXT(COUNTIFS($B$5:$B9204,$B9204,$F$5:$F9204,"组件"),"000"),"")</f>
      </c>
      <c r="J9204">
        <f>IF($B9204="","",IF($F9204="组件","",IF($Q9204&lt;&gt;"",IF(AND($B9204=$B9203,$F9203="组件"),$I9203,IF(AND($B9204=$B9203,$J9203&lt;&gt;""),$J9203,"")),"")))</f>
      </c>
      <c r="R9204">
        <f>IF($B9204="","",IF($J9204&lt;&gt;"",IFERROR(LOOKUP(2,1/(($B$5:$B$20000=$B9204)*($F$5:$F$20000="组件")*($I$5:$I$20000=$J9204)),$R$5:$R$20000)*IF($Q9204="",1,$Q9204),""),IF($P9204="","",IF($Q9204="",$P9204,$P9204*$Q9204))))</f>
      </c>
    </row>
    <row r="9205" spans="1:24" x14ac:dyDescent="0.25">
      <c r="A9205">
        <f>IF(B9205="","",IF(B9205=B9204,A9204,A9204+1))</f>
      </c>
      <c r="G9205">
        <f>IF($B9205="","",IF($J9205&lt;&gt;"",IFERROR(LOOKUP(2,1/(($B$5:$B$20000=$B9205)*($F$5:$F$20000="组件")*($I$5:$I$20000=$J9205)),$G$5:$G$20000)&amp;"."&amp;COUNTIFS($B$5:$B9205,$B9205,$J$5:$J9205,$J9205),""),COUNTIFS($B$5:$B9205,$B9205,$J$5:$J9205,"")))</f>
      </c>
      <c r="I9205">
        <f>IF($F9205="组件","C"&amp;TEXT(COUNTIFS($B$5:$B9205,$B9205,$F$5:$F9205,"组件"),"000"),"")</f>
      </c>
      <c r="J9205">
        <f>IF($B9205="","",IF($F9205="组件","",IF($Q9205&lt;&gt;"",IF(AND($B9205=$B9204,$F9204="组件"),$I9204,IF(AND($B9205=$B9204,$J9204&lt;&gt;""),$J9204,"")),"")))</f>
      </c>
      <c r="R9205">
        <f>IF($B9205="","",IF($J9205&lt;&gt;"",IFERROR(LOOKUP(2,1/(($B$5:$B$20000=$B9205)*($F$5:$F$20000="组件")*($I$5:$I$20000=$J9205)),$R$5:$R$20000)*IF($Q9205="",1,$Q9205),""),IF($P9205="","",IF($Q9205="",$P9205,$P9205*$Q9205))))</f>
      </c>
    </row>
    <row r="9206" spans="1:24" x14ac:dyDescent="0.25">
      <c r="A9206">
        <f>IF(B9206="","",IF(B9206=B9205,A9205,A9205+1))</f>
      </c>
      <c r="G9206">
        <f>IF($B9206="","",IF($J9206&lt;&gt;"",IFERROR(LOOKUP(2,1/(($B$5:$B$20000=$B9206)*($F$5:$F$20000="组件")*($I$5:$I$20000=$J9206)),$G$5:$G$20000)&amp;"."&amp;COUNTIFS($B$5:$B9206,$B9206,$J$5:$J9206,$J9206),""),COUNTIFS($B$5:$B9206,$B9206,$J$5:$J9206,"")))</f>
      </c>
      <c r="I9206">
        <f>IF($F9206="组件","C"&amp;TEXT(COUNTIFS($B$5:$B9206,$B9206,$F$5:$F9206,"组件"),"000"),"")</f>
      </c>
      <c r="J9206">
        <f>IF($B9206="","",IF($F9206="组件","",IF($Q9206&lt;&gt;"",IF(AND($B9206=$B9205,$F9205="组件"),$I9205,IF(AND($B9206=$B9205,$J9205&lt;&gt;""),$J9205,"")),"")))</f>
      </c>
      <c r="R9206">
        <f>IF($B9206="","",IF($J9206&lt;&gt;"",IFERROR(LOOKUP(2,1/(($B$5:$B$20000=$B9206)*($F$5:$F$20000="组件")*($I$5:$I$20000=$J9206)),$R$5:$R$20000)*IF($Q9206="",1,$Q9206),""),IF($P9206="","",IF($Q9206="",$P9206,$P9206*$Q9206))))</f>
      </c>
    </row>
    <row r="9207" spans="1:24" x14ac:dyDescent="0.25">
      <c r="A9207">
        <f>IF(B9207="","",IF(B9207=B9206,A9206,A9206+1))</f>
      </c>
      <c r="G9207">
        <f>IF($B9207="","",IF($J9207&lt;&gt;"",IFERROR(LOOKUP(2,1/(($B$5:$B$20000=$B9207)*($F$5:$F$20000="组件")*($I$5:$I$20000=$J9207)),$G$5:$G$20000)&amp;"."&amp;COUNTIFS($B$5:$B9207,$B9207,$J$5:$J9207,$J9207),""),COUNTIFS($B$5:$B9207,$B9207,$J$5:$J9207,"")))</f>
      </c>
      <c r="I9207">
        <f>IF($F9207="组件","C"&amp;TEXT(COUNTIFS($B$5:$B9207,$B9207,$F$5:$F9207,"组件"),"000"),"")</f>
      </c>
      <c r="J9207">
        <f>IF($B9207="","",IF($F9207="组件","",IF($Q9207&lt;&gt;"",IF(AND($B9207=$B9206,$F9206="组件"),$I9206,IF(AND($B9207=$B9206,$J9206&lt;&gt;""),$J9206,"")),"")))</f>
      </c>
      <c r="R9207">
        <f>IF($B9207="","",IF($J9207&lt;&gt;"",IFERROR(LOOKUP(2,1/(($B$5:$B$20000=$B9207)*($F$5:$F$20000="组件")*($I$5:$I$20000=$J9207)),$R$5:$R$20000)*IF($Q9207="",1,$Q9207),""),IF($P9207="","",IF($Q9207="",$P9207,$P9207*$Q9207))))</f>
      </c>
    </row>
    <row r="9208" spans="1:24" x14ac:dyDescent="0.25">
      <c r="A9208">
        <f>IF(B9208="","",IF(B9208=B9207,A9207,A9207+1))</f>
      </c>
      <c r="G9208">
        <f>IF($B9208="","",IF($J9208&lt;&gt;"",IFERROR(LOOKUP(2,1/(($B$5:$B$20000=$B9208)*($F$5:$F$20000="组件")*($I$5:$I$20000=$J9208)),$G$5:$G$20000)&amp;"."&amp;COUNTIFS($B$5:$B9208,$B9208,$J$5:$J9208,$J9208),""),COUNTIFS($B$5:$B9208,$B9208,$J$5:$J9208,"")))</f>
      </c>
      <c r="I9208">
        <f>IF($F9208="组件","C"&amp;TEXT(COUNTIFS($B$5:$B9208,$B9208,$F$5:$F9208,"组件"),"000"),"")</f>
      </c>
      <c r="J9208">
        <f>IF($B9208="","",IF($F9208="组件","",IF($Q9208&lt;&gt;"",IF(AND($B9208=$B9207,$F9207="组件"),$I9207,IF(AND($B9208=$B9207,$J9207&lt;&gt;""),$J9207,"")),"")))</f>
      </c>
      <c r="R9208">
        <f>IF($B9208="","",IF($J9208&lt;&gt;"",IFERROR(LOOKUP(2,1/(($B$5:$B$20000=$B9208)*($F$5:$F$20000="组件")*($I$5:$I$20000=$J9208)),$R$5:$R$20000)*IF($Q9208="",1,$Q9208),""),IF($P9208="","",IF($Q9208="",$P9208,$P9208*$Q9208))))</f>
      </c>
    </row>
    <row r="9209" spans="1:24" x14ac:dyDescent="0.25">
      <c r="A9209">
        <f>IF(B9209="","",IF(B9209=B9208,A9208,A9208+1))</f>
      </c>
      <c r="G9209">
        <f>IF($B9209="","",IF($J9209&lt;&gt;"",IFERROR(LOOKUP(2,1/(($B$5:$B$20000=$B9209)*($F$5:$F$20000="组件")*($I$5:$I$20000=$J9209)),$G$5:$G$20000)&amp;"."&amp;COUNTIFS($B$5:$B9209,$B9209,$J$5:$J9209,$J9209),""),COUNTIFS($B$5:$B9209,$B9209,$J$5:$J9209,"")))</f>
      </c>
      <c r="I9209">
        <f>IF($F9209="组件","C"&amp;TEXT(COUNTIFS($B$5:$B9209,$B9209,$F$5:$F9209,"组件"),"000"),"")</f>
      </c>
      <c r="J9209">
        <f>IF($B9209="","",IF($F9209="组件","",IF($Q9209&lt;&gt;"",IF(AND($B9209=$B9208,$F9208="组件"),$I9208,IF(AND($B9209=$B9208,$J9208&lt;&gt;""),$J9208,"")),"")))</f>
      </c>
      <c r="R9209">
        <f>IF($B9209="","",IF($J9209&lt;&gt;"",IFERROR(LOOKUP(2,1/(($B$5:$B$20000=$B9209)*($F$5:$F$20000="组件")*($I$5:$I$20000=$J9209)),$R$5:$R$20000)*IF($Q9209="",1,$Q9209),""),IF($P9209="","",IF($Q9209="",$P9209,$P9209*$Q9209))))</f>
      </c>
    </row>
    <row r="9210" spans="1:24" x14ac:dyDescent="0.25">
      <c r="A9210">
        <f>IF(B9210="","",IF(B9210=B9209,A9209,A9209+1))</f>
      </c>
      <c r="G9210">
        <f>IF($B9210="","",IF($J9210&lt;&gt;"",IFERROR(LOOKUP(2,1/(($B$5:$B$20000=$B9210)*($F$5:$F$20000="组件")*($I$5:$I$20000=$J9210)),$G$5:$G$20000)&amp;"."&amp;COUNTIFS($B$5:$B9210,$B9210,$J$5:$J9210,$J9210),""),COUNTIFS($B$5:$B9210,$B9210,$J$5:$J9210,"")))</f>
      </c>
      <c r="I9210">
        <f>IF($F9210="组件","C"&amp;TEXT(COUNTIFS($B$5:$B9210,$B9210,$F$5:$F9210,"组件"),"000"),"")</f>
      </c>
      <c r="J9210">
        <f>IF($B9210="","",IF($F9210="组件","",IF($Q9210&lt;&gt;"",IF(AND($B9210=$B9209,$F9209="组件"),$I9209,IF(AND($B9210=$B9209,$J9209&lt;&gt;""),$J9209,"")),"")))</f>
      </c>
      <c r="R9210">
        <f>IF($B9210="","",IF($J9210&lt;&gt;"",IFERROR(LOOKUP(2,1/(($B$5:$B$20000=$B9210)*($F$5:$F$20000="组件")*($I$5:$I$20000=$J9210)),$R$5:$R$20000)*IF($Q9210="",1,$Q9210),""),IF($P9210="","",IF($Q9210="",$P9210,$P9210*$Q9210))))</f>
      </c>
    </row>
    <row r="9211" spans="1:24" x14ac:dyDescent="0.25">
      <c r="A9211">
        <f>IF(B9211="","",IF(B9211=B9210,A9210,A9210+1))</f>
      </c>
      <c r="G9211">
        <f>IF($B9211="","",IF($J9211&lt;&gt;"",IFERROR(LOOKUP(2,1/(($B$5:$B$20000=$B9211)*($F$5:$F$20000="组件")*($I$5:$I$20000=$J9211)),$G$5:$G$20000)&amp;"."&amp;COUNTIFS($B$5:$B9211,$B9211,$J$5:$J9211,$J9211),""),COUNTIFS($B$5:$B9211,$B9211,$J$5:$J9211,"")))</f>
      </c>
      <c r="I9211">
        <f>IF($F9211="组件","C"&amp;TEXT(COUNTIFS($B$5:$B9211,$B9211,$F$5:$F9211,"组件"),"000"),"")</f>
      </c>
      <c r="J9211">
        <f>IF($B9211="","",IF($F9211="组件","",IF($Q9211&lt;&gt;"",IF(AND($B9211=$B9210,$F9210="组件"),$I9210,IF(AND($B9211=$B9210,$J9210&lt;&gt;""),$J9210,"")),"")))</f>
      </c>
      <c r="R9211">
        <f>IF($B9211="","",IF($J9211&lt;&gt;"",IFERROR(LOOKUP(2,1/(($B$5:$B$20000=$B9211)*($F$5:$F$20000="组件")*($I$5:$I$20000=$J9211)),$R$5:$R$20000)*IF($Q9211="",1,$Q9211),""),IF($P9211="","",IF($Q9211="",$P9211,$P9211*$Q9211))))</f>
      </c>
    </row>
    <row r="9212" spans="1:24" x14ac:dyDescent="0.25">
      <c r="A9212">
        <f>IF(B9212="","",IF(B9212=B9211,A9211,A9211+1))</f>
      </c>
      <c r="G9212">
        <f>IF($B9212="","",IF($J9212&lt;&gt;"",IFERROR(LOOKUP(2,1/(($B$5:$B$20000=$B9212)*($F$5:$F$20000="组件")*($I$5:$I$20000=$J9212)),$G$5:$G$20000)&amp;"."&amp;COUNTIFS($B$5:$B9212,$B9212,$J$5:$J9212,$J9212),""),COUNTIFS($B$5:$B9212,$B9212,$J$5:$J9212,"")))</f>
      </c>
      <c r="I9212">
        <f>IF($F9212="组件","C"&amp;TEXT(COUNTIFS($B$5:$B9212,$B9212,$F$5:$F9212,"组件"),"000"),"")</f>
      </c>
      <c r="J9212">
        <f>IF($B9212="","",IF($F9212="组件","",IF($Q9212&lt;&gt;"",IF(AND($B9212=$B9211,$F9211="组件"),$I9211,IF(AND($B9212=$B9211,$J9211&lt;&gt;""),$J9211,"")),"")))</f>
      </c>
      <c r="R9212">
        <f>IF($B9212="","",IF($J9212&lt;&gt;"",IFERROR(LOOKUP(2,1/(($B$5:$B$20000=$B9212)*($F$5:$F$20000="组件")*($I$5:$I$20000=$J9212)),$R$5:$R$20000)*IF($Q9212="",1,$Q9212),""),IF($P9212="","",IF($Q9212="",$P9212,$P9212*$Q9212))))</f>
      </c>
    </row>
    <row r="9213" spans="1:24" x14ac:dyDescent="0.25">
      <c r="A9213">
        <f>IF(B9213="","",IF(B9213=B9212,A9212,A9212+1))</f>
      </c>
      <c r="G9213">
        <f>IF($B9213="","",IF($J9213&lt;&gt;"",IFERROR(LOOKUP(2,1/(($B$5:$B$20000=$B9213)*($F$5:$F$20000="组件")*($I$5:$I$20000=$J9213)),$G$5:$G$20000)&amp;"."&amp;COUNTIFS($B$5:$B9213,$B9213,$J$5:$J9213,$J9213),""),COUNTIFS($B$5:$B9213,$B9213,$J$5:$J9213,"")))</f>
      </c>
      <c r="I9213">
        <f>IF($F9213="组件","C"&amp;TEXT(COUNTIFS($B$5:$B9213,$B9213,$F$5:$F9213,"组件"),"000"),"")</f>
      </c>
      <c r="J9213">
        <f>IF($B9213="","",IF($F9213="组件","",IF($Q9213&lt;&gt;"",IF(AND($B9213=$B9212,$F9212="组件"),$I9212,IF(AND($B9213=$B9212,$J9212&lt;&gt;""),$J9212,"")),"")))</f>
      </c>
      <c r="R9213">
        <f>IF($B9213="","",IF($J9213&lt;&gt;"",IFERROR(LOOKUP(2,1/(($B$5:$B$20000=$B9213)*($F$5:$F$20000="组件")*($I$5:$I$20000=$J9213)),$R$5:$R$20000)*IF($Q9213="",1,$Q9213),""),IF($P9213="","",IF($Q9213="",$P9213,$P9213*$Q9213))))</f>
      </c>
    </row>
    <row r="9214" spans="1:24" x14ac:dyDescent="0.25">
      <c r="A9214">
        <f>IF(B9214="","",IF(B9214=B9213,A9213,A9213+1))</f>
      </c>
      <c r="G9214">
        <f>IF($B9214="","",IF($J9214&lt;&gt;"",IFERROR(LOOKUP(2,1/(($B$5:$B$20000=$B9214)*($F$5:$F$20000="组件")*($I$5:$I$20000=$J9214)),$G$5:$G$20000)&amp;"."&amp;COUNTIFS($B$5:$B9214,$B9214,$J$5:$J9214,$J9214),""),COUNTIFS($B$5:$B9214,$B9214,$J$5:$J9214,"")))</f>
      </c>
      <c r="I9214">
        <f>IF($F9214="组件","C"&amp;TEXT(COUNTIFS($B$5:$B9214,$B9214,$F$5:$F9214,"组件"),"000"),"")</f>
      </c>
      <c r="J9214">
        <f>IF($B9214="","",IF($F9214="组件","",IF($Q9214&lt;&gt;"",IF(AND($B9214=$B9213,$F9213="组件"),$I9213,IF(AND($B9214=$B9213,$J9213&lt;&gt;""),$J9213,"")),"")))</f>
      </c>
      <c r="R9214">
        <f>IF($B9214="","",IF($J9214&lt;&gt;"",IFERROR(LOOKUP(2,1/(($B$5:$B$20000=$B9214)*($F$5:$F$20000="组件")*($I$5:$I$20000=$J9214)),$R$5:$R$20000)*IF($Q9214="",1,$Q9214),""),IF($P9214="","",IF($Q9214="",$P9214,$P9214*$Q9214))))</f>
      </c>
    </row>
    <row r="9215" spans="1:24" x14ac:dyDescent="0.25">
      <c r="A9215">
        <f>IF(B9215="","",IF(B9215=B9214,A9214,A9214+1))</f>
      </c>
      <c r="G9215">
        <f>IF($B9215="","",IF($J9215&lt;&gt;"",IFERROR(LOOKUP(2,1/(($B$5:$B$20000=$B9215)*($F$5:$F$20000="组件")*($I$5:$I$20000=$J9215)),$G$5:$G$20000)&amp;"."&amp;COUNTIFS($B$5:$B9215,$B9215,$J$5:$J9215,$J9215),""),COUNTIFS($B$5:$B9215,$B9215,$J$5:$J9215,"")))</f>
      </c>
      <c r="I9215">
        <f>IF($F9215="组件","C"&amp;TEXT(COUNTIFS($B$5:$B9215,$B9215,$F$5:$F9215,"组件"),"000"),"")</f>
      </c>
      <c r="J9215">
        <f>IF($B9215="","",IF($F9215="组件","",IF($Q9215&lt;&gt;"",IF(AND($B9215=$B9214,$F9214="组件"),$I9214,IF(AND($B9215=$B9214,$J9214&lt;&gt;""),$J9214,"")),"")))</f>
      </c>
      <c r="R9215">
        <f>IF($B9215="","",IF($J9215&lt;&gt;"",IFERROR(LOOKUP(2,1/(($B$5:$B$20000=$B9215)*($F$5:$F$20000="组件")*($I$5:$I$20000=$J9215)),$R$5:$R$20000)*IF($Q9215="",1,$Q9215),""),IF($P9215="","",IF($Q9215="",$P9215,$P9215*$Q9215))))</f>
      </c>
    </row>
    <row r="9216" spans="1:24" x14ac:dyDescent="0.25">
      <c r="A9216">
        <f>IF(B9216="","",IF(B9216=B9215,A9215,A9215+1))</f>
      </c>
      <c r="G9216">
        <f>IF($B9216="","",IF($J9216&lt;&gt;"",IFERROR(LOOKUP(2,1/(($B$5:$B$20000=$B9216)*($F$5:$F$20000="组件")*($I$5:$I$20000=$J9216)),$G$5:$G$20000)&amp;"."&amp;COUNTIFS($B$5:$B9216,$B9216,$J$5:$J9216,$J9216),""),COUNTIFS($B$5:$B9216,$B9216,$J$5:$J9216,"")))</f>
      </c>
      <c r="I9216">
        <f>IF($F9216="组件","C"&amp;TEXT(COUNTIFS($B$5:$B9216,$B9216,$F$5:$F9216,"组件"),"000"),"")</f>
      </c>
      <c r="J9216">
        <f>IF($B9216="","",IF($F9216="组件","",IF($Q9216&lt;&gt;"",IF(AND($B9216=$B9215,$F9215="组件"),$I9215,IF(AND($B9216=$B9215,$J9215&lt;&gt;""),$J9215,"")),"")))</f>
      </c>
      <c r="R9216">
        <f>IF($B9216="","",IF($J9216&lt;&gt;"",IFERROR(LOOKUP(2,1/(($B$5:$B$20000=$B9216)*($F$5:$F$20000="组件")*($I$5:$I$20000=$J9216)),$R$5:$R$20000)*IF($Q9216="",1,$Q9216),""),IF($P9216="","",IF($Q9216="",$P9216,$P9216*$Q9216))))</f>
      </c>
    </row>
    <row r="9217" spans="1:24" x14ac:dyDescent="0.25">
      <c r="A9217">
        <f>IF(B9217="","",IF(B9217=B9216,A9216,A9216+1))</f>
      </c>
      <c r="G9217">
        <f>IF($B9217="","",IF($J9217&lt;&gt;"",IFERROR(LOOKUP(2,1/(($B$5:$B$20000=$B9217)*($F$5:$F$20000="组件")*($I$5:$I$20000=$J9217)),$G$5:$G$20000)&amp;"."&amp;COUNTIFS($B$5:$B9217,$B9217,$J$5:$J9217,$J9217),""),COUNTIFS($B$5:$B9217,$B9217,$J$5:$J9217,"")))</f>
      </c>
      <c r="I9217">
        <f>IF($F9217="组件","C"&amp;TEXT(COUNTIFS($B$5:$B9217,$B9217,$F$5:$F9217,"组件"),"000"),"")</f>
      </c>
      <c r="J9217">
        <f>IF($B9217="","",IF($F9217="组件","",IF($Q9217&lt;&gt;"",IF(AND($B9217=$B9216,$F9216="组件"),$I9216,IF(AND($B9217=$B9216,$J9216&lt;&gt;""),$J9216,"")),"")))</f>
      </c>
      <c r="R9217">
        <f>IF($B9217="","",IF($J9217&lt;&gt;"",IFERROR(LOOKUP(2,1/(($B$5:$B$20000=$B9217)*($F$5:$F$20000="组件")*($I$5:$I$20000=$J9217)),$R$5:$R$20000)*IF($Q9217="",1,$Q9217),""),IF($P9217="","",IF($Q9217="",$P9217,$P9217*$Q9217))))</f>
      </c>
    </row>
    <row r="9218" spans="1:24" x14ac:dyDescent="0.25">
      <c r="A9218">
        <f>IF(B9218="","",IF(B9218=B9217,A9217,A9217+1))</f>
      </c>
      <c r="G9218">
        <f>IF($B9218="","",IF($J9218&lt;&gt;"",IFERROR(LOOKUP(2,1/(($B$5:$B$20000=$B9218)*($F$5:$F$20000="组件")*($I$5:$I$20000=$J9218)),$G$5:$G$20000)&amp;"."&amp;COUNTIFS($B$5:$B9218,$B9218,$J$5:$J9218,$J9218),""),COUNTIFS($B$5:$B9218,$B9218,$J$5:$J9218,"")))</f>
      </c>
      <c r="I9218">
        <f>IF($F9218="组件","C"&amp;TEXT(COUNTIFS($B$5:$B9218,$B9218,$F$5:$F9218,"组件"),"000"),"")</f>
      </c>
      <c r="J9218">
        <f>IF($B9218="","",IF($F9218="组件","",IF($Q9218&lt;&gt;"",IF(AND($B9218=$B9217,$F9217="组件"),$I9217,IF(AND($B9218=$B9217,$J9217&lt;&gt;""),$J9217,"")),"")))</f>
      </c>
      <c r="R9218">
        <f>IF($B9218="","",IF($J9218&lt;&gt;"",IFERROR(LOOKUP(2,1/(($B$5:$B$20000=$B9218)*($F$5:$F$20000="组件")*($I$5:$I$20000=$J9218)),$R$5:$R$20000)*IF($Q9218="",1,$Q9218),""),IF($P9218="","",IF($Q9218="",$P9218,$P9218*$Q9218))))</f>
      </c>
    </row>
    <row r="9219" spans="1:24" x14ac:dyDescent="0.25">
      <c r="A9219">
        <f>IF(B9219="","",IF(B9219=B9218,A9218,A9218+1))</f>
      </c>
      <c r="G9219">
        <f>IF($B9219="","",IF($J9219&lt;&gt;"",IFERROR(LOOKUP(2,1/(($B$5:$B$20000=$B9219)*($F$5:$F$20000="组件")*($I$5:$I$20000=$J9219)),$G$5:$G$20000)&amp;"."&amp;COUNTIFS($B$5:$B9219,$B9219,$J$5:$J9219,$J9219),""),COUNTIFS($B$5:$B9219,$B9219,$J$5:$J9219,"")))</f>
      </c>
      <c r="I9219">
        <f>IF($F9219="组件","C"&amp;TEXT(COUNTIFS($B$5:$B9219,$B9219,$F$5:$F9219,"组件"),"000"),"")</f>
      </c>
      <c r="J9219">
        <f>IF($B9219="","",IF($F9219="组件","",IF($Q9219&lt;&gt;"",IF(AND($B9219=$B9218,$F9218="组件"),$I9218,IF(AND($B9219=$B9218,$J9218&lt;&gt;""),$J9218,"")),"")))</f>
      </c>
      <c r="R9219">
        <f>IF($B9219="","",IF($J9219&lt;&gt;"",IFERROR(LOOKUP(2,1/(($B$5:$B$20000=$B9219)*($F$5:$F$20000="组件")*($I$5:$I$20000=$J9219)),$R$5:$R$20000)*IF($Q9219="",1,$Q9219),""),IF($P9219="","",IF($Q9219="",$P9219,$P9219*$Q9219))))</f>
      </c>
    </row>
    <row r="9220" spans="1:24" x14ac:dyDescent="0.25">
      <c r="A9220">
        <f>IF(B9220="","",IF(B9220=B9219,A9219,A9219+1))</f>
      </c>
      <c r="G9220">
        <f>IF($B9220="","",IF($J9220&lt;&gt;"",IFERROR(LOOKUP(2,1/(($B$5:$B$20000=$B9220)*($F$5:$F$20000="组件")*($I$5:$I$20000=$J9220)),$G$5:$G$20000)&amp;"."&amp;COUNTIFS($B$5:$B9220,$B9220,$J$5:$J9220,$J9220),""),COUNTIFS($B$5:$B9220,$B9220,$J$5:$J9220,"")))</f>
      </c>
      <c r="I9220">
        <f>IF($F9220="组件","C"&amp;TEXT(COUNTIFS($B$5:$B9220,$B9220,$F$5:$F9220,"组件"),"000"),"")</f>
      </c>
      <c r="J9220">
        <f>IF($B9220="","",IF($F9220="组件","",IF($Q9220&lt;&gt;"",IF(AND($B9220=$B9219,$F9219="组件"),$I9219,IF(AND($B9220=$B9219,$J9219&lt;&gt;""),$J9219,"")),"")))</f>
      </c>
      <c r="R9220">
        <f>IF($B9220="","",IF($J9220&lt;&gt;"",IFERROR(LOOKUP(2,1/(($B$5:$B$20000=$B9220)*($F$5:$F$20000="组件")*($I$5:$I$20000=$J9220)),$R$5:$R$20000)*IF($Q9220="",1,$Q9220),""),IF($P9220="","",IF($Q9220="",$P9220,$P9220*$Q9220))))</f>
      </c>
    </row>
    <row r="9221" spans="1:24" x14ac:dyDescent="0.25">
      <c r="A9221">
        <f>IF(B9221="","",IF(B9221=B9220,A9220,A9220+1))</f>
      </c>
      <c r="G9221">
        <f>IF($B9221="","",IF($J9221&lt;&gt;"",IFERROR(LOOKUP(2,1/(($B$5:$B$20000=$B9221)*($F$5:$F$20000="组件")*($I$5:$I$20000=$J9221)),$G$5:$G$20000)&amp;"."&amp;COUNTIFS($B$5:$B9221,$B9221,$J$5:$J9221,$J9221),""),COUNTIFS($B$5:$B9221,$B9221,$J$5:$J9221,"")))</f>
      </c>
      <c r="I9221">
        <f>IF($F9221="组件","C"&amp;TEXT(COUNTIFS($B$5:$B9221,$B9221,$F$5:$F9221,"组件"),"000"),"")</f>
      </c>
      <c r="J9221">
        <f>IF($B9221="","",IF($F9221="组件","",IF($Q9221&lt;&gt;"",IF(AND($B9221=$B9220,$F9220="组件"),$I9220,IF(AND($B9221=$B9220,$J9220&lt;&gt;""),$J9220,"")),"")))</f>
      </c>
      <c r="R9221">
        <f>IF($B9221="","",IF($J9221&lt;&gt;"",IFERROR(LOOKUP(2,1/(($B$5:$B$20000=$B9221)*($F$5:$F$20000="组件")*($I$5:$I$20000=$J9221)),$R$5:$R$20000)*IF($Q9221="",1,$Q9221),""),IF($P9221="","",IF($Q9221="",$P9221,$P9221*$Q9221))))</f>
      </c>
    </row>
    <row r="9222" spans="1:24" x14ac:dyDescent="0.25">
      <c r="A9222">
        <f>IF(B9222="","",IF(B9222=B9221,A9221,A9221+1))</f>
      </c>
      <c r="G9222">
        <f>IF($B9222="","",IF($J9222&lt;&gt;"",IFERROR(LOOKUP(2,1/(($B$5:$B$20000=$B9222)*($F$5:$F$20000="组件")*($I$5:$I$20000=$J9222)),$G$5:$G$20000)&amp;"."&amp;COUNTIFS($B$5:$B9222,$B9222,$J$5:$J9222,$J9222),""),COUNTIFS($B$5:$B9222,$B9222,$J$5:$J9222,"")))</f>
      </c>
      <c r="I9222">
        <f>IF($F9222="组件","C"&amp;TEXT(COUNTIFS($B$5:$B9222,$B9222,$F$5:$F9222,"组件"),"000"),"")</f>
      </c>
      <c r="J9222">
        <f>IF($B9222="","",IF($F9222="组件","",IF($Q9222&lt;&gt;"",IF(AND($B9222=$B9221,$F9221="组件"),$I9221,IF(AND($B9222=$B9221,$J9221&lt;&gt;""),$J9221,"")),"")))</f>
      </c>
      <c r="R9222">
        <f>IF($B9222="","",IF($J9222&lt;&gt;"",IFERROR(LOOKUP(2,1/(($B$5:$B$20000=$B9222)*($F$5:$F$20000="组件")*($I$5:$I$20000=$J9222)),$R$5:$R$20000)*IF($Q9222="",1,$Q9222),""),IF($P9222="","",IF($Q9222="",$P9222,$P9222*$Q9222))))</f>
      </c>
    </row>
    <row r="9223" spans="1:24" x14ac:dyDescent="0.25">
      <c r="A9223">
        <f>IF(B9223="","",IF(B9223=B9222,A9222,A9222+1))</f>
      </c>
      <c r="G9223">
        <f>IF($B9223="","",IF($J9223&lt;&gt;"",IFERROR(LOOKUP(2,1/(($B$5:$B$20000=$B9223)*($F$5:$F$20000="组件")*($I$5:$I$20000=$J9223)),$G$5:$G$20000)&amp;"."&amp;COUNTIFS($B$5:$B9223,$B9223,$J$5:$J9223,$J9223),""),COUNTIFS($B$5:$B9223,$B9223,$J$5:$J9223,"")))</f>
      </c>
      <c r="I9223">
        <f>IF($F9223="组件","C"&amp;TEXT(COUNTIFS($B$5:$B9223,$B9223,$F$5:$F9223,"组件"),"000"),"")</f>
      </c>
      <c r="J9223">
        <f>IF($B9223="","",IF($F9223="组件","",IF($Q9223&lt;&gt;"",IF(AND($B9223=$B9222,$F9222="组件"),$I9222,IF(AND($B9223=$B9222,$J9222&lt;&gt;""),$J9222,"")),"")))</f>
      </c>
      <c r="R9223">
        <f>IF($B9223="","",IF($J9223&lt;&gt;"",IFERROR(LOOKUP(2,1/(($B$5:$B$20000=$B9223)*($F$5:$F$20000="组件")*($I$5:$I$20000=$J9223)),$R$5:$R$20000)*IF($Q9223="",1,$Q9223),""),IF($P9223="","",IF($Q9223="",$P9223,$P9223*$Q9223))))</f>
      </c>
    </row>
    <row r="9224" spans="1:24" x14ac:dyDescent="0.25">
      <c r="A9224">
        <f>IF(B9224="","",IF(B9224=B9223,A9223,A9223+1))</f>
      </c>
      <c r="G9224">
        <f>IF($B9224="","",IF($J9224&lt;&gt;"",IFERROR(LOOKUP(2,1/(($B$5:$B$20000=$B9224)*($F$5:$F$20000="组件")*($I$5:$I$20000=$J9224)),$G$5:$G$20000)&amp;"."&amp;COUNTIFS($B$5:$B9224,$B9224,$J$5:$J9224,$J9224),""),COUNTIFS($B$5:$B9224,$B9224,$J$5:$J9224,"")))</f>
      </c>
      <c r="I9224">
        <f>IF($F9224="组件","C"&amp;TEXT(COUNTIFS($B$5:$B9224,$B9224,$F$5:$F9224,"组件"),"000"),"")</f>
      </c>
      <c r="J9224">
        <f>IF($B9224="","",IF($F9224="组件","",IF($Q9224&lt;&gt;"",IF(AND($B9224=$B9223,$F9223="组件"),$I9223,IF(AND($B9224=$B9223,$J9223&lt;&gt;""),$J9223,"")),"")))</f>
      </c>
      <c r="R9224">
        <f>IF($B9224="","",IF($J9224&lt;&gt;"",IFERROR(LOOKUP(2,1/(($B$5:$B$20000=$B9224)*($F$5:$F$20000="组件")*($I$5:$I$20000=$J9224)),$R$5:$R$20000)*IF($Q9224="",1,$Q9224),""),IF($P9224="","",IF($Q9224="",$P9224,$P9224*$Q9224))))</f>
      </c>
    </row>
    <row r="9225" spans="1:24" x14ac:dyDescent="0.25">
      <c r="A9225">
        <f>IF(B9225="","",IF(B9225=B9224,A9224,A9224+1))</f>
      </c>
      <c r="G9225">
        <f>IF($B9225="","",IF($J9225&lt;&gt;"",IFERROR(LOOKUP(2,1/(($B$5:$B$20000=$B9225)*($F$5:$F$20000="组件")*($I$5:$I$20000=$J9225)),$G$5:$G$20000)&amp;"."&amp;COUNTIFS($B$5:$B9225,$B9225,$J$5:$J9225,$J9225),""),COUNTIFS($B$5:$B9225,$B9225,$J$5:$J9225,"")))</f>
      </c>
      <c r="I9225">
        <f>IF($F9225="组件","C"&amp;TEXT(COUNTIFS($B$5:$B9225,$B9225,$F$5:$F9225,"组件"),"000"),"")</f>
      </c>
      <c r="J9225">
        <f>IF($B9225="","",IF($F9225="组件","",IF($Q9225&lt;&gt;"",IF(AND($B9225=$B9224,$F9224="组件"),$I9224,IF(AND($B9225=$B9224,$J9224&lt;&gt;""),$J9224,"")),"")))</f>
      </c>
      <c r="R9225">
        <f>IF($B9225="","",IF($J9225&lt;&gt;"",IFERROR(LOOKUP(2,1/(($B$5:$B$20000=$B9225)*($F$5:$F$20000="组件")*($I$5:$I$20000=$J9225)),$R$5:$R$20000)*IF($Q9225="",1,$Q9225),""),IF($P9225="","",IF($Q9225="",$P9225,$P9225*$Q9225))))</f>
      </c>
    </row>
    <row r="9226" spans="1:24" x14ac:dyDescent="0.25">
      <c r="A9226">
        <f>IF(B9226="","",IF(B9226=B9225,A9225,A9225+1))</f>
      </c>
      <c r="G9226">
        <f>IF($B9226="","",IF($J9226&lt;&gt;"",IFERROR(LOOKUP(2,1/(($B$5:$B$20000=$B9226)*($F$5:$F$20000="组件")*($I$5:$I$20000=$J9226)),$G$5:$G$20000)&amp;"."&amp;COUNTIFS($B$5:$B9226,$B9226,$J$5:$J9226,$J9226),""),COUNTIFS($B$5:$B9226,$B9226,$J$5:$J9226,"")))</f>
      </c>
      <c r="I9226">
        <f>IF($F9226="组件","C"&amp;TEXT(COUNTIFS($B$5:$B9226,$B9226,$F$5:$F9226,"组件"),"000"),"")</f>
      </c>
      <c r="J9226">
        <f>IF($B9226="","",IF($F9226="组件","",IF($Q9226&lt;&gt;"",IF(AND($B9226=$B9225,$F9225="组件"),$I9225,IF(AND($B9226=$B9225,$J9225&lt;&gt;""),$J9225,"")),"")))</f>
      </c>
      <c r="R9226">
        <f>IF($B9226="","",IF($J9226&lt;&gt;"",IFERROR(LOOKUP(2,1/(($B$5:$B$20000=$B9226)*($F$5:$F$20000="组件")*($I$5:$I$20000=$J9226)),$R$5:$R$20000)*IF($Q9226="",1,$Q9226),""),IF($P9226="","",IF($Q9226="",$P9226,$P9226*$Q9226))))</f>
      </c>
    </row>
    <row r="9227" spans="1:24" x14ac:dyDescent="0.25">
      <c r="A9227">
        <f>IF(B9227="","",IF(B9227=B9226,A9226,A9226+1))</f>
      </c>
      <c r="G9227">
        <f>IF($B9227="","",IF($J9227&lt;&gt;"",IFERROR(LOOKUP(2,1/(($B$5:$B$20000=$B9227)*($F$5:$F$20000="组件")*($I$5:$I$20000=$J9227)),$G$5:$G$20000)&amp;"."&amp;COUNTIFS($B$5:$B9227,$B9227,$J$5:$J9227,$J9227),""),COUNTIFS($B$5:$B9227,$B9227,$J$5:$J9227,"")))</f>
      </c>
      <c r="I9227">
        <f>IF($F9227="组件","C"&amp;TEXT(COUNTIFS($B$5:$B9227,$B9227,$F$5:$F9227,"组件"),"000"),"")</f>
      </c>
      <c r="J9227">
        <f>IF($B9227="","",IF($F9227="组件","",IF($Q9227&lt;&gt;"",IF(AND($B9227=$B9226,$F9226="组件"),$I9226,IF(AND($B9227=$B9226,$J9226&lt;&gt;""),$J9226,"")),"")))</f>
      </c>
      <c r="R9227">
        <f>IF($B9227="","",IF($J9227&lt;&gt;"",IFERROR(LOOKUP(2,1/(($B$5:$B$20000=$B9227)*($F$5:$F$20000="组件")*($I$5:$I$20000=$J9227)),$R$5:$R$20000)*IF($Q9227="",1,$Q9227),""),IF($P9227="","",IF($Q9227="",$P9227,$P9227*$Q9227))))</f>
      </c>
    </row>
    <row r="9228" spans="1:24" x14ac:dyDescent="0.25">
      <c r="A9228">
        <f>IF(B9228="","",IF(B9228=B9227,A9227,A9227+1))</f>
      </c>
      <c r="G9228">
        <f>IF($B9228="","",IF($J9228&lt;&gt;"",IFERROR(LOOKUP(2,1/(($B$5:$B$20000=$B9228)*($F$5:$F$20000="组件")*($I$5:$I$20000=$J9228)),$G$5:$G$20000)&amp;"."&amp;COUNTIFS($B$5:$B9228,$B9228,$J$5:$J9228,$J9228),""),COUNTIFS($B$5:$B9228,$B9228,$J$5:$J9228,"")))</f>
      </c>
      <c r="I9228">
        <f>IF($F9228="组件","C"&amp;TEXT(COUNTIFS($B$5:$B9228,$B9228,$F$5:$F9228,"组件"),"000"),"")</f>
      </c>
      <c r="J9228">
        <f>IF($B9228="","",IF($F9228="组件","",IF($Q9228&lt;&gt;"",IF(AND($B9228=$B9227,$F9227="组件"),$I9227,IF(AND($B9228=$B9227,$J9227&lt;&gt;""),$J9227,"")),"")))</f>
      </c>
      <c r="R9228">
        <f>IF($B9228="","",IF($J9228&lt;&gt;"",IFERROR(LOOKUP(2,1/(($B$5:$B$20000=$B9228)*($F$5:$F$20000="组件")*($I$5:$I$20000=$J9228)),$R$5:$R$20000)*IF($Q9228="",1,$Q9228),""),IF($P9228="","",IF($Q9228="",$P9228,$P9228*$Q9228))))</f>
      </c>
    </row>
    <row r="9229" spans="1:24" x14ac:dyDescent="0.25">
      <c r="A9229">
        <f>IF(B9229="","",IF(B9229=B9228,A9228,A9228+1))</f>
      </c>
      <c r="G9229">
        <f>IF($B9229="","",IF($J9229&lt;&gt;"",IFERROR(LOOKUP(2,1/(($B$5:$B$20000=$B9229)*($F$5:$F$20000="组件")*($I$5:$I$20000=$J9229)),$G$5:$G$20000)&amp;"."&amp;COUNTIFS($B$5:$B9229,$B9229,$J$5:$J9229,$J9229),""),COUNTIFS($B$5:$B9229,$B9229,$J$5:$J9229,"")))</f>
      </c>
      <c r="I9229">
        <f>IF($F9229="组件","C"&amp;TEXT(COUNTIFS($B$5:$B9229,$B9229,$F$5:$F9229,"组件"),"000"),"")</f>
      </c>
      <c r="J9229">
        <f>IF($B9229="","",IF($F9229="组件","",IF($Q9229&lt;&gt;"",IF(AND($B9229=$B9228,$F9228="组件"),$I9228,IF(AND($B9229=$B9228,$J9228&lt;&gt;""),$J9228,"")),"")))</f>
      </c>
      <c r="R9229">
        <f>IF($B9229="","",IF($J9229&lt;&gt;"",IFERROR(LOOKUP(2,1/(($B$5:$B$20000=$B9229)*($F$5:$F$20000="组件")*($I$5:$I$20000=$J9229)),$R$5:$R$20000)*IF($Q9229="",1,$Q9229),""),IF($P9229="","",IF($Q9229="",$P9229,$P9229*$Q9229))))</f>
      </c>
    </row>
    <row r="9230" spans="1:24" x14ac:dyDescent="0.25">
      <c r="A9230">
        <f>IF(B9230="","",IF(B9230=B9229,A9229,A9229+1))</f>
      </c>
      <c r="G9230">
        <f>IF($B9230="","",IF($J9230&lt;&gt;"",IFERROR(LOOKUP(2,1/(($B$5:$B$20000=$B9230)*($F$5:$F$20000="组件")*($I$5:$I$20000=$J9230)),$G$5:$G$20000)&amp;"."&amp;COUNTIFS($B$5:$B9230,$B9230,$J$5:$J9230,$J9230),""),COUNTIFS($B$5:$B9230,$B9230,$J$5:$J9230,"")))</f>
      </c>
      <c r="I9230">
        <f>IF($F9230="组件","C"&amp;TEXT(COUNTIFS($B$5:$B9230,$B9230,$F$5:$F9230,"组件"),"000"),"")</f>
      </c>
      <c r="J9230">
        <f>IF($B9230="","",IF($F9230="组件","",IF($Q9230&lt;&gt;"",IF(AND($B9230=$B9229,$F9229="组件"),$I9229,IF(AND($B9230=$B9229,$J9229&lt;&gt;""),$J9229,"")),"")))</f>
      </c>
      <c r="R9230">
        <f>IF($B9230="","",IF($J9230&lt;&gt;"",IFERROR(LOOKUP(2,1/(($B$5:$B$20000=$B9230)*($F$5:$F$20000="组件")*($I$5:$I$20000=$J9230)),$R$5:$R$20000)*IF($Q9230="",1,$Q9230),""),IF($P9230="","",IF($Q9230="",$P9230,$P9230*$Q9230))))</f>
      </c>
    </row>
    <row r="9231" spans="1:24" x14ac:dyDescent="0.25">
      <c r="A9231">
        <f>IF(B9231="","",IF(B9231=B9230,A9230,A9230+1))</f>
      </c>
      <c r="G9231">
        <f>IF($B9231="","",IF($J9231&lt;&gt;"",IFERROR(LOOKUP(2,1/(($B$5:$B$20000=$B9231)*($F$5:$F$20000="组件")*($I$5:$I$20000=$J9231)),$G$5:$G$20000)&amp;"."&amp;COUNTIFS($B$5:$B9231,$B9231,$J$5:$J9231,$J9231),""),COUNTIFS($B$5:$B9231,$B9231,$J$5:$J9231,"")))</f>
      </c>
      <c r="I9231">
        <f>IF($F9231="组件","C"&amp;TEXT(COUNTIFS($B$5:$B9231,$B9231,$F$5:$F9231,"组件"),"000"),"")</f>
      </c>
      <c r="J9231">
        <f>IF($B9231="","",IF($F9231="组件","",IF($Q9231&lt;&gt;"",IF(AND($B9231=$B9230,$F9230="组件"),$I9230,IF(AND($B9231=$B9230,$J9230&lt;&gt;""),$J9230,"")),"")))</f>
      </c>
      <c r="R9231">
        <f>IF($B9231="","",IF($J9231&lt;&gt;"",IFERROR(LOOKUP(2,1/(($B$5:$B$20000=$B9231)*($F$5:$F$20000="组件")*($I$5:$I$20000=$J9231)),$R$5:$R$20000)*IF($Q9231="",1,$Q9231),""),IF($P9231="","",IF($Q9231="",$P9231,$P9231*$Q9231))))</f>
      </c>
    </row>
    <row r="9232" spans="1:24" x14ac:dyDescent="0.25">
      <c r="A9232">
        <f>IF(B9232="","",IF(B9232=B9231,A9231,A9231+1))</f>
      </c>
      <c r="G9232">
        <f>IF($B9232="","",IF($J9232&lt;&gt;"",IFERROR(LOOKUP(2,1/(($B$5:$B$20000=$B9232)*($F$5:$F$20000="组件")*($I$5:$I$20000=$J9232)),$G$5:$G$20000)&amp;"."&amp;COUNTIFS($B$5:$B9232,$B9232,$J$5:$J9232,$J9232),""),COUNTIFS($B$5:$B9232,$B9232,$J$5:$J9232,"")))</f>
      </c>
      <c r="I9232">
        <f>IF($F9232="组件","C"&amp;TEXT(COUNTIFS($B$5:$B9232,$B9232,$F$5:$F9232,"组件"),"000"),"")</f>
      </c>
      <c r="J9232">
        <f>IF($B9232="","",IF($F9232="组件","",IF($Q9232&lt;&gt;"",IF(AND($B9232=$B9231,$F9231="组件"),$I9231,IF(AND($B9232=$B9231,$J9231&lt;&gt;""),$J9231,"")),"")))</f>
      </c>
      <c r="R9232">
        <f>IF($B9232="","",IF($J9232&lt;&gt;"",IFERROR(LOOKUP(2,1/(($B$5:$B$20000=$B9232)*($F$5:$F$20000="组件")*($I$5:$I$20000=$J9232)),$R$5:$R$20000)*IF($Q9232="",1,$Q9232),""),IF($P9232="","",IF($Q9232="",$P9232,$P9232*$Q9232))))</f>
      </c>
    </row>
    <row r="9233" spans="1:24" x14ac:dyDescent="0.25">
      <c r="A9233">
        <f>IF(B9233="","",IF(B9233=B9232,A9232,A9232+1))</f>
      </c>
      <c r="G9233">
        <f>IF($B9233="","",IF($J9233&lt;&gt;"",IFERROR(LOOKUP(2,1/(($B$5:$B$20000=$B9233)*($F$5:$F$20000="组件")*($I$5:$I$20000=$J9233)),$G$5:$G$20000)&amp;"."&amp;COUNTIFS($B$5:$B9233,$B9233,$J$5:$J9233,$J9233),""),COUNTIFS($B$5:$B9233,$B9233,$J$5:$J9233,"")))</f>
      </c>
      <c r="I9233">
        <f>IF($F9233="组件","C"&amp;TEXT(COUNTIFS($B$5:$B9233,$B9233,$F$5:$F9233,"组件"),"000"),"")</f>
      </c>
      <c r="J9233">
        <f>IF($B9233="","",IF($F9233="组件","",IF($Q9233&lt;&gt;"",IF(AND($B9233=$B9232,$F9232="组件"),$I9232,IF(AND($B9233=$B9232,$J9232&lt;&gt;""),$J9232,"")),"")))</f>
      </c>
      <c r="R9233">
        <f>IF($B9233="","",IF($J9233&lt;&gt;"",IFERROR(LOOKUP(2,1/(($B$5:$B$20000=$B9233)*($F$5:$F$20000="组件")*($I$5:$I$20000=$J9233)),$R$5:$R$20000)*IF($Q9233="",1,$Q9233),""),IF($P9233="","",IF($Q9233="",$P9233,$P9233*$Q9233))))</f>
      </c>
    </row>
    <row r="9234" spans="1:24" x14ac:dyDescent="0.25">
      <c r="A9234">
        <f>IF(B9234="","",IF(B9234=B9233,A9233,A9233+1))</f>
      </c>
      <c r="G9234">
        <f>IF($B9234="","",IF($J9234&lt;&gt;"",IFERROR(LOOKUP(2,1/(($B$5:$B$20000=$B9234)*($F$5:$F$20000="组件")*($I$5:$I$20000=$J9234)),$G$5:$G$20000)&amp;"."&amp;COUNTIFS($B$5:$B9234,$B9234,$J$5:$J9234,$J9234),""),COUNTIFS($B$5:$B9234,$B9234,$J$5:$J9234,"")))</f>
      </c>
      <c r="I9234">
        <f>IF($F9234="组件","C"&amp;TEXT(COUNTIFS($B$5:$B9234,$B9234,$F$5:$F9234,"组件"),"000"),"")</f>
      </c>
      <c r="J9234">
        <f>IF($B9234="","",IF($F9234="组件","",IF($Q9234&lt;&gt;"",IF(AND($B9234=$B9233,$F9233="组件"),$I9233,IF(AND($B9234=$B9233,$J9233&lt;&gt;""),$J9233,"")),"")))</f>
      </c>
      <c r="R9234">
        <f>IF($B9234="","",IF($J9234&lt;&gt;"",IFERROR(LOOKUP(2,1/(($B$5:$B$20000=$B9234)*($F$5:$F$20000="组件")*($I$5:$I$20000=$J9234)),$R$5:$R$20000)*IF($Q9234="",1,$Q9234),""),IF($P9234="","",IF($Q9234="",$P9234,$P9234*$Q9234))))</f>
      </c>
    </row>
    <row r="9235" spans="1:24" x14ac:dyDescent="0.25">
      <c r="A9235">
        <f>IF(B9235="","",IF(B9235=B9234,A9234,A9234+1))</f>
      </c>
      <c r="G9235">
        <f>IF($B9235="","",IF($J9235&lt;&gt;"",IFERROR(LOOKUP(2,1/(($B$5:$B$20000=$B9235)*($F$5:$F$20000="组件")*($I$5:$I$20000=$J9235)),$G$5:$G$20000)&amp;"."&amp;COUNTIFS($B$5:$B9235,$B9235,$J$5:$J9235,$J9235),""),COUNTIFS($B$5:$B9235,$B9235,$J$5:$J9235,"")))</f>
      </c>
      <c r="I9235">
        <f>IF($F9235="组件","C"&amp;TEXT(COUNTIFS($B$5:$B9235,$B9235,$F$5:$F9235,"组件"),"000"),"")</f>
      </c>
      <c r="J9235">
        <f>IF($B9235="","",IF($F9235="组件","",IF($Q9235&lt;&gt;"",IF(AND($B9235=$B9234,$F9234="组件"),$I9234,IF(AND($B9235=$B9234,$J9234&lt;&gt;""),$J9234,"")),"")))</f>
      </c>
      <c r="R9235">
        <f>IF($B9235="","",IF($J9235&lt;&gt;"",IFERROR(LOOKUP(2,1/(($B$5:$B$20000=$B9235)*($F$5:$F$20000="组件")*($I$5:$I$20000=$J9235)),$R$5:$R$20000)*IF($Q9235="",1,$Q9235),""),IF($P9235="","",IF($Q9235="",$P9235,$P9235*$Q9235))))</f>
      </c>
    </row>
    <row r="9236" spans="1:24" x14ac:dyDescent="0.25">
      <c r="A9236">
        <f>IF(B9236="","",IF(B9236=B9235,A9235,A9235+1))</f>
      </c>
      <c r="G9236">
        <f>IF($B9236="","",IF($J9236&lt;&gt;"",IFERROR(LOOKUP(2,1/(($B$5:$B$20000=$B9236)*($F$5:$F$20000="组件")*($I$5:$I$20000=$J9236)),$G$5:$G$20000)&amp;"."&amp;COUNTIFS($B$5:$B9236,$B9236,$J$5:$J9236,$J9236),""),COUNTIFS($B$5:$B9236,$B9236,$J$5:$J9236,"")))</f>
      </c>
      <c r="I9236">
        <f>IF($F9236="组件","C"&amp;TEXT(COUNTIFS($B$5:$B9236,$B9236,$F$5:$F9236,"组件"),"000"),"")</f>
      </c>
      <c r="J9236">
        <f>IF($B9236="","",IF($F9236="组件","",IF($Q9236&lt;&gt;"",IF(AND($B9236=$B9235,$F9235="组件"),$I9235,IF(AND($B9236=$B9235,$J9235&lt;&gt;""),$J9235,"")),"")))</f>
      </c>
      <c r="R9236">
        <f>IF($B9236="","",IF($J9236&lt;&gt;"",IFERROR(LOOKUP(2,1/(($B$5:$B$20000=$B9236)*($F$5:$F$20000="组件")*($I$5:$I$20000=$J9236)),$R$5:$R$20000)*IF($Q9236="",1,$Q9236),""),IF($P9236="","",IF($Q9236="",$P9236,$P9236*$Q9236))))</f>
      </c>
    </row>
    <row r="9237" spans="1:24" x14ac:dyDescent="0.25">
      <c r="A9237">
        <f>IF(B9237="","",IF(B9237=B9236,A9236,A9236+1))</f>
      </c>
      <c r="G9237">
        <f>IF($B9237="","",IF($J9237&lt;&gt;"",IFERROR(LOOKUP(2,1/(($B$5:$B$20000=$B9237)*($F$5:$F$20000="组件")*($I$5:$I$20000=$J9237)),$G$5:$G$20000)&amp;"."&amp;COUNTIFS($B$5:$B9237,$B9237,$J$5:$J9237,$J9237),""),COUNTIFS($B$5:$B9237,$B9237,$J$5:$J9237,"")))</f>
      </c>
      <c r="I9237">
        <f>IF($F9237="组件","C"&amp;TEXT(COUNTIFS($B$5:$B9237,$B9237,$F$5:$F9237,"组件"),"000"),"")</f>
      </c>
      <c r="J9237">
        <f>IF($B9237="","",IF($F9237="组件","",IF($Q9237&lt;&gt;"",IF(AND($B9237=$B9236,$F9236="组件"),$I9236,IF(AND($B9237=$B9236,$J9236&lt;&gt;""),$J9236,"")),"")))</f>
      </c>
      <c r="R9237">
        <f>IF($B9237="","",IF($J9237&lt;&gt;"",IFERROR(LOOKUP(2,1/(($B$5:$B$20000=$B9237)*($F$5:$F$20000="组件")*($I$5:$I$20000=$J9237)),$R$5:$R$20000)*IF($Q9237="",1,$Q9237),""),IF($P9237="","",IF($Q9237="",$P9237,$P9237*$Q9237))))</f>
      </c>
    </row>
    <row r="9238" spans="1:24" x14ac:dyDescent="0.25">
      <c r="A9238">
        <f>IF(B9238="","",IF(B9238=B9237,A9237,A9237+1))</f>
      </c>
      <c r="G9238">
        <f>IF($B9238="","",IF($J9238&lt;&gt;"",IFERROR(LOOKUP(2,1/(($B$5:$B$20000=$B9238)*($F$5:$F$20000="组件")*($I$5:$I$20000=$J9238)),$G$5:$G$20000)&amp;"."&amp;COUNTIFS($B$5:$B9238,$B9238,$J$5:$J9238,$J9238),""),COUNTIFS($B$5:$B9238,$B9238,$J$5:$J9238,"")))</f>
      </c>
      <c r="I9238">
        <f>IF($F9238="组件","C"&amp;TEXT(COUNTIFS($B$5:$B9238,$B9238,$F$5:$F9238,"组件"),"000"),"")</f>
      </c>
      <c r="J9238">
        <f>IF($B9238="","",IF($F9238="组件","",IF($Q9238&lt;&gt;"",IF(AND($B9238=$B9237,$F9237="组件"),$I9237,IF(AND($B9238=$B9237,$J9237&lt;&gt;""),$J9237,"")),"")))</f>
      </c>
      <c r="R9238">
        <f>IF($B9238="","",IF($J9238&lt;&gt;"",IFERROR(LOOKUP(2,1/(($B$5:$B$20000=$B9238)*($F$5:$F$20000="组件")*($I$5:$I$20000=$J9238)),$R$5:$R$20000)*IF($Q9238="",1,$Q9238),""),IF($P9238="","",IF($Q9238="",$P9238,$P9238*$Q9238))))</f>
      </c>
    </row>
    <row r="9239" spans="1:24" x14ac:dyDescent="0.25">
      <c r="A9239">
        <f>IF(B9239="","",IF(B9239=B9238,A9238,A9238+1))</f>
      </c>
      <c r="G9239">
        <f>IF($B9239="","",IF($J9239&lt;&gt;"",IFERROR(LOOKUP(2,1/(($B$5:$B$20000=$B9239)*($F$5:$F$20000="组件")*($I$5:$I$20000=$J9239)),$G$5:$G$20000)&amp;"."&amp;COUNTIFS($B$5:$B9239,$B9239,$J$5:$J9239,$J9239),""),COUNTIFS($B$5:$B9239,$B9239,$J$5:$J9239,"")))</f>
      </c>
      <c r="I9239">
        <f>IF($F9239="组件","C"&amp;TEXT(COUNTIFS($B$5:$B9239,$B9239,$F$5:$F9239,"组件"),"000"),"")</f>
      </c>
      <c r="J9239">
        <f>IF($B9239="","",IF($F9239="组件","",IF($Q9239&lt;&gt;"",IF(AND($B9239=$B9238,$F9238="组件"),$I9238,IF(AND($B9239=$B9238,$J9238&lt;&gt;""),$J9238,"")),"")))</f>
      </c>
      <c r="R9239">
        <f>IF($B9239="","",IF($J9239&lt;&gt;"",IFERROR(LOOKUP(2,1/(($B$5:$B$20000=$B9239)*($F$5:$F$20000="组件")*($I$5:$I$20000=$J9239)),$R$5:$R$20000)*IF($Q9239="",1,$Q9239),""),IF($P9239="","",IF($Q9239="",$P9239,$P9239*$Q9239))))</f>
      </c>
    </row>
    <row r="9240" spans="1:24" x14ac:dyDescent="0.25">
      <c r="A9240">
        <f>IF(B9240="","",IF(B9240=B9239,A9239,A9239+1))</f>
      </c>
      <c r="G9240">
        <f>IF($B9240="","",IF($J9240&lt;&gt;"",IFERROR(LOOKUP(2,1/(($B$5:$B$20000=$B9240)*($F$5:$F$20000="组件")*($I$5:$I$20000=$J9240)),$G$5:$G$20000)&amp;"."&amp;COUNTIFS($B$5:$B9240,$B9240,$J$5:$J9240,$J9240),""),COUNTIFS($B$5:$B9240,$B9240,$J$5:$J9240,"")))</f>
      </c>
      <c r="I9240">
        <f>IF($F9240="组件","C"&amp;TEXT(COUNTIFS($B$5:$B9240,$B9240,$F$5:$F9240,"组件"),"000"),"")</f>
      </c>
      <c r="J9240">
        <f>IF($B9240="","",IF($F9240="组件","",IF($Q9240&lt;&gt;"",IF(AND($B9240=$B9239,$F9239="组件"),$I9239,IF(AND($B9240=$B9239,$J9239&lt;&gt;""),$J9239,"")),"")))</f>
      </c>
      <c r="R9240">
        <f>IF($B9240="","",IF($J9240&lt;&gt;"",IFERROR(LOOKUP(2,1/(($B$5:$B$20000=$B9240)*($F$5:$F$20000="组件")*($I$5:$I$20000=$J9240)),$R$5:$R$20000)*IF($Q9240="",1,$Q9240),""),IF($P9240="","",IF($Q9240="",$P9240,$P9240*$Q9240))))</f>
      </c>
    </row>
    <row r="9241" spans="1:24" x14ac:dyDescent="0.25">
      <c r="A9241">
        <f>IF(B9241="","",IF(B9241=B9240,A9240,A9240+1))</f>
      </c>
      <c r="G9241">
        <f>IF($B9241="","",IF($J9241&lt;&gt;"",IFERROR(LOOKUP(2,1/(($B$5:$B$20000=$B9241)*($F$5:$F$20000="组件")*($I$5:$I$20000=$J9241)),$G$5:$G$20000)&amp;"."&amp;COUNTIFS($B$5:$B9241,$B9241,$J$5:$J9241,$J9241),""),COUNTIFS($B$5:$B9241,$B9241,$J$5:$J9241,"")))</f>
      </c>
      <c r="I9241">
        <f>IF($F9241="组件","C"&amp;TEXT(COUNTIFS($B$5:$B9241,$B9241,$F$5:$F9241,"组件"),"000"),"")</f>
      </c>
      <c r="J9241">
        <f>IF($B9241="","",IF($F9241="组件","",IF($Q9241&lt;&gt;"",IF(AND($B9241=$B9240,$F9240="组件"),$I9240,IF(AND($B9241=$B9240,$J9240&lt;&gt;""),$J9240,"")),"")))</f>
      </c>
      <c r="R9241">
        <f>IF($B9241="","",IF($J9241&lt;&gt;"",IFERROR(LOOKUP(2,1/(($B$5:$B$20000=$B9241)*($F$5:$F$20000="组件")*($I$5:$I$20000=$J9241)),$R$5:$R$20000)*IF($Q9241="",1,$Q9241),""),IF($P9241="","",IF($Q9241="",$P9241,$P9241*$Q9241))))</f>
      </c>
    </row>
    <row r="9242" spans="1:24" x14ac:dyDescent="0.25">
      <c r="A9242">
        <f>IF(B9242="","",IF(B9242=B9241,A9241,A9241+1))</f>
      </c>
      <c r="G9242">
        <f>IF($B9242="","",IF($J9242&lt;&gt;"",IFERROR(LOOKUP(2,1/(($B$5:$B$20000=$B9242)*($F$5:$F$20000="组件")*($I$5:$I$20000=$J9242)),$G$5:$G$20000)&amp;"."&amp;COUNTIFS($B$5:$B9242,$B9242,$J$5:$J9242,$J9242),""),COUNTIFS($B$5:$B9242,$B9242,$J$5:$J9242,"")))</f>
      </c>
      <c r="I9242">
        <f>IF($F9242="组件","C"&amp;TEXT(COUNTIFS($B$5:$B9242,$B9242,$F$5:$F9242,"组件"),"000"),"")</f>
      </c>
      <c r="J9242">
        <f>IF($B9242="","",IF($F9242="组件","",IF($Q9242&lt;&gt;"",IF(AND($B9242=$B9241,$F9241="组件"),$I9241,IF(AND($B9242=$B9241,$J9241&lt;&gt;""),$J9241,"")),"")))</f>
      </c>
      <c r="R9242">
        <f>IF($B9242="","",IF($J9242&lt;&gt;"",IFERROR(LOOKUP(2,1/(($B$5:$B$20000=$B9242)*($F$5:$F$20000="组件")*($I$5:$I$20000=$J9242)),$R$5:$R$20000)*IF($Q9242="",1,$Q9242),""),IF($P9242="","",IF($Q9242="",$P9242,$P9242*$Q9242))))</f>
      </c>
    </row>
    <row r="9243" spans="1:24" x14ac:dyDescent="0.25">
      <c r="A9243">
        <f>IF(B9243="","",IF(B9243=B9242,A9242,A9242+1))</f>
      </c>
      <c r="G9243">
        <f>IF($B9243="","",IF($J9243&lt;&gt;"",IFERROR(LOOKUP(2,1/(($B$5:$B$20000=$B9243)*($F$5:$F$20000="组件")*($I$5:$I$20000=$J9243)),$G$5:$G$20000)&amp;"."&amp;COUNTIFS($B$5:$B9243,$B9243,$J$5:$J9243,$J9243),""),COUNTIFS($B$5:$B9243,$B9243,$J$5:$J9243,"")))</f>
      </c>
      <c r="I9243">
        <f>IF($F9243="组件","C"&amp;TEXT(COUNTIFS($B$5:$B9243,$B9243,$F$5:$F9243,"组件"),"000"),"")</f>
      </c>
      <c r="J9243">
        <f>IF($B9243="","",IF($F9243="组件","",IF($Q9243&lt;&gt;"",IF(AND($B9243=$B9242,$F9242="组件"),$I9242,IF(AND($B9243=$B9242,$J9242&lt;&gt;""),$J9242,"")),"")))</f>
      </c>
      <c r="R9243">
        <f>IF($B9243="","",IF($J9243&lt;&gt;"",IFERROR(LOOKUP(2,1/(($B$5:$B$20000=$B9243)*($F$5:$F$20000="组件")*($I$5:$I$20000=$J9243)),$R$5:$R$20000)*IF($Q9243="",1,$Q9243),""),IF($P9243="","",IF($Q9243="",$P9243,$P9243*$Q9243))))</f>
      </c>
    </row>
    <row r="9244" spans="1:24" x14ac:dyDescent="0.25">
      <c r="A9244">
        <f>IF(B9244="","",IF(B9244=B9243,A9243,A9243+1))</f>
      </c>
      <c r="G9244">
        <f>IF($B9244="","",IF($J9244&lt;&gt;"",IFERROR(LOOKUP(2,1/(($B$5:$B$20000=$B9244)*($F$5:$F$20000="组件")*($I$5:$I$20000=$J9244)),$G$5:$G$20000)&amp;"."&amp;COUNTIFS($B$5:$B9244,$B9244,$J$5:$J9244,$J9244),""),COUNTIFS($B$5:$B9244,$B9244,$J$5:$J9244,"")))</f>
      </c>
      <c r="I9244">
        <f>IF($F9244="组件","C"&amp;TEXT(COUNTIFS($B$5:$B9244,$B9244,$F$5:$F9244,"组件"),"000"),"")</f>
      </c>
      <c r="J9244">
        <f>IF($B9244="","",IF($F9244="组件","",IF($Q9244&lt;&gt;"",IF(AND($B9244=$B9243,$F9243="组件"),$I9243,IF(AND($B9244=$B9243,$J9243&lt;&gt;""),$J9243,"")),"")))</f>
      </c>
      <c r="R9244">
        <f>IF($B9244="","",IF($J9244&lt;&gt;"",IFERROR(LOOKUP(2,1/(($B$5:$B$20000=$B9244)*($F$5:$F$20000="组件")*($I$5:$I$20000=$J9244)),$R$5:$R$20000)*IF($Q9244="",1,$Q9244),""),IF($P9244="","",IF($Q9244="",$P9244,$P9244*$Q9244))))</f>
      </c>
    </row>
    <row r="9245" spans="1:24" x14ac:dyDescent="0.25">
      <c r="A9245">
        <f>IF(B9245="","",IF(B9245=B9244,A9244,A9244+1))</f>
      </c>
      <c r="G9245">
        <f>IF($B9245="","",IF($J9245&lt;&gt;"",IFERROR(LOOKUP(2,1/(($B$5:$B$20000=$B9245)*($F$5:$F$20000="组件")*($I$5:$I$20000=$J9245)),$G$5:$G$20000)&amp;"."&amp;COUNTIFS($B$5:$B9245,$B9245,$J$5:$J9245,$J9245),""),COUNTIFS($B$5:$B9245,$B9245,$J$5:$J9245,"")))</f>
      </c>
      <c r="I9245">
        <f>IF($F9245="组件","C"&amp;TEXT(COUNTIFS($B$5:$B9245,$B9245,$F$5:$F9245,"组件"),"000"),"")</f>
      </c>
      <c r="J9245">
        <f>IF($B9245="","",IF($F9245="组件","",IF($Q9245&lt;&gt;"",IF(AND($B9245=$B9244,$F9244="组件"),$I9244,IF(AND($B9245=$B9244,$J9244&lt;&gt;""),$J9244,"")),"")))</f>
      </c>
      <c r="R9245">
        <f>IF($B9245="","",IF($J9245&lt;&gt;"",IFERROR(LOOKUP(2,1/(($B$5:$B$20000=$B9245)*($F$5:$F$20000="组件")*($I$5:$I$20000=$J9245)),$R$5:$R$20000)*IF($Q9245="",1,$Q9245),""),IF($P9245="","",IF($Q9245="",$P9245,$P9245*$Q9245))))</f>
      </c>
    </row>
    <row r="9246" spans="1:24" x14ac:dyDescent="0.25">
      <c r="A9246">
        <f>IF(B9246="","",IF(B9246=B9245,A9245,A9245+1))</f>
      </c>
      <c r="G9246">
        <f>IF($B9246="","",IF($J9246&lt;&gt;"",IFERROR(LOOKUP(2,1/(($B$5:$B$20000=$B9246)*($F$5:$F$20000="组件")*($I$5:$I$20000=$J9246)),$G$5:$G$20000)&amp;"."&amp;COUNTIFS($B$5:$B9246,$B9246,$J$5:$J9246,$J9246),""),COUNTIFS($B$5:$B9246,$B9246,$J$5:$J9246,"")))</f>
      </c>
      <c r="I9246">
        <f>IF($F9246="组件","C"&amp;TEXT(COUNTIFS($B$5:$B9246,$B9246,$F$5:$F9246,"组件"),"000"),"")</f>
      </c>
      <c r="J9246">
        <f>IF($B9246="","",IF($F9246="组件","",IF($Q9246&lt;&gt;"",IF(AND($B9246=$B9245,$F9245="组件"),$I9245,IF(AND($B9246=$B9245,$J9245&lt;&gt;""),$J9245,"")),"")))</f>
      </c>
      <c r="R9246">
        <f>IF($B9246="","",IF($J9246&lt;&gt;"",IFERROR(LOOKUP(2,1/(($B$5:$B$20000=$B9246)*($F$5:$F$20000="组件")*($I$5:$I$20000=$J9246)),$R$5:$R$20000)*IF($Q9246="",1,$Q9246),""),IF($P9246="","",IF($Q9246="",$P9246,$P9246*$Q9246))))</f>
      </c>
    </row>
    <row r="9247" spans="1:24" x14ac:dyDescent="0.25">
      <c r="A9247">
        <f>IF(B9247="","",IF(B9247=B9246,A9246,A9246+1))</f>
      </c>
      <c r="G9247">
        <f>IF($B9247="","",IF($J9247&lt;&gt;"",IFERROR(LOOKUP(2,1/(($B$5:$B$20000=$B9247)*($F$5:$F$20000="组件")*($I$5:$I$20000=$J9247)),$G$5:$G$20000)&amp;"."&amp;COUNTIFS($B$5:$B9247,$B9247,$J$5:$J9247,$J9247),""),COUNTIFS($B$5:$B9247,$B9247,$J$5:$J9247,"")))</f>
      </c>
      <c r="I9247">
        <f>IF($F9247="组件","C"&amp;TEXT(COUNTIFS($B$5:$B9247,$B9247,$F$5:$F9247,"组件"),"000"),"")</f>
      </c>
      <c r="J9247">
        <f>IF($B9247="","",IF($F9247="组件","",IF($Q9247&lt;&gt;"",IF(AND($B9247=$B9246,$F9246="组件"),$I9246,IF(AND($B9247=$B9246,$J9246&lt;&gt;""),$J9246,"")),"")))</f>
      </c>
      <c r="R9247">
        <f>IF($B9247="","",IF($J9247&lt;&gt;"",IFERROR(LOOKUP(2,1/(($B$5:$B$20000=$B9247)*($F$5:$F$20000="组件")*($I$5:$I$20000=$J9247)),$R$5:$R$20000)*IF($Q9247="",1,$Q9247),""),IF($P9247="","",IF($Q9247="",$P9247,$P9247*$Q9247))))</f>
      </c>
    </row>
    <row r="9248" spans="1:24" x14ac:dyDescent="0.25">
      <c r="A9248">
        <f>IF(B9248="","",IF(B9248=B9247,A9247,A9247+1))</f>
      </c>
      <c r="G9248">
        <f>IF($B9248="","",IF($J9248&lt;&gt;"",IFERROR(LOOKUP(2,1/(($B$5:$B$20000=$B9248)*($F$5:$F$20000="组件")*($I$5:$I$20000=$J9248)),$G$5:$G$20000)&amp;"."&amp;COUNTIFS($B$5:$B9248,$B9248,$J$5:$J9248,$J9248),""),COUNTIFS($B$5:$B9248,$B9248,$J$5:$J9248,"")))</f>
      </c>
      <c r="I9248">
        <f>IF($F9248="组件","C"&amp;TEXT(COUNTIFS($B$5:$B9248,$B9248,$F$5:$F9248,"组件"),"000"),"")</f>
      </c>
      <c r="J9248">
        <f>IF($B9248="","",IF($F9248="组件","",IF($Q9248&lt;&gt;"",IF(AND($B9248=$B9247,$F9247="组件"),$I9247,IF(AND($B9248=$B9247,$J9247&lt;&gt;""),$J9247,"")),"")))</f>
      </c>
      <c r="R9248">
        <f>IF($B9248="","",IF($J9248&lt;&gt;"",IFERROR(LOOKUP(2,1/(($B$5:$B$20000=$B9248)*($F$5:$F$20000="组件")*($I$5:$I$20000=$J9248)),$R$5:$R$20000)*IF($Q9248="",1,$Q9248),""),IF($P9248="","",IF($Q9248="",$P9248,$P9248*$Q9248))))</f>
      </c>
    </row>
    <row r="9249" spans="1:24" x14ac:dyDescent="0.25">
      <c r="A9249">
        <f>IF(B9249="","",IF(B9249=B9248,A9248,A9248+1))</f>
      </c>
      <c r="G9249">
        <f>IF($B9249="","",IF($J9249&lt;&gt;"",IFERROR(LOOKUP(2,1/(($B$5:$B$20000=$B9249)*($F$5:$F$20000="组件")*($I$5:$I$20000=$J9249)),$G$5:$G$20000)&amp;"."&amp;COUNTIFS($B$5:$B9249,$B9249,$J$5:$J9249,$J9249),""),COUNTIFS($B$5:$B9249,$B9249,$J$5:$J9249,"")))</f>
      </c>
      <c r="I9249">
        <f>IF($F9249="组件","C"&amp;TEXT(COUNTIFS($B$5:$B9249,$B9249,$F$5:$F9249,"组件"),"000"),"")</f>
      </c>
      <c r="J9249">
        <f>IF($B9249="","",IF($F9249="组件","",IF($Q9249&lt;&gt;"",IF(AND($B9249=$B9248,$F9248="组件"),$I9248,IF(AND($B9249=$B9248,$J9248&lt;&gt;""),$J9248,"")),"")))</f>
      </c>
      <c r="R9249">
        <f>IF($B9249="","",IF($J9249&lt;&gt;"",IFERROR(LOOKUP(2,1/(($B$5:$B$20000=$B9249)*($F$5:$F$20000="组件")*($I$5:$I$20000=$J9249)),$R$5:$R$20000)*IF($Q9249="",1,$Q9249),""),IF($P9249="","",IF($Q9249="",$P9249,$P9249*$Q9249))))</f>
      </c>
    </row>
    <row r="9250" spans="1:24" x14ac:dyDescent="0.25">
      <c r="A9250">
        <f>IF(B9250="","",IF(B9250=B9249,A9249,A9249+1))</f>
      </c>
      <c r="G9250">
        <f>IF($B9250="","",IF($J9250&lt;&gt;"",IFERROR(LOOKUP(2,1/(($B$5:$B$20000=$B9250)*($F$5:$F$20000="组件")*($I$5:$I$20000=$J9250)),$G$5:$G$20000)&amp;"."&amp;COUNTIFS($B$5:$B9250,$B9250,$J$5:$J9250,$J9250),""),COUNTIFS($B$5:$B9250,$B9250,$J$5:$J9250,"")))</f>
      </c>
      <c r="I9250">
        <f>IF($F9250="组件","C"&amp;TEXT(COUNTIFS($B$5:$B9250,$B9250,$F$5:$F9250,"组件"),"000"),"")</f>
      </c>
      <c r="J9250">
        <f>IF($B9250="","",IF($F9250="组件","",IF($Q9250&lt;&gt;"",IF(AND($B9250=$B9249,$F9249="组件"),$I9249,IF(AND($B9250=$B9249,$J9249&lt;&gt;""),$J9249,"")),"")))</f>
      </c>
      <c r="R9250">
        <f>IF($B9250="","",IF($J9250&lt;&gt;"",IFERROR(LOOKUP(2,1/(($B$5:$B$20000=$B9250)*($F$5:$F$20000="组件")*($I$5:$I$20000=$J9250)),$R$5:$R$20000)*IF($Q9250="",1,$Q9250),""),IF($P9250="","",IF($Q9250="",$P9250,$P9250*$Q9250))))</f>
      </c>
    </row>
    <row r="9251" spans="1:24" x14ac:dyDescent="0.25">
      <c r="A9251">
        <f>IF(B9251="","",IF(B9251=B9250,A9250,A9250+1))</f>
      </c>
      <c r="G9251">
        <f>IF($B9251="","",IF($J9251&lt;&gt;"",IFERROR(LOOKUP(2,1/(($B$5:$B$20000=$B9251)*($F$5:$F$20000="组件")*($I$5:$I$20000=$J9251)),$G$5:$G$20000)&amp;"."&amp;COUNTIFS($B$5:$B9251,$B9251,$J$5:$J9251,$J9251),""),COUNTIFS($B$5:$B9251,$B9251,$J$5:$J9251,"")))</f>
      </c>
      <c r="I9251">
        <f>IF($F9251="组件","C"&amp;TEXT(COUNTIFS($B$5:$B9251,$B9251,$F$5:$F9251,"组件"),"000"),"")</f>
      </c>
      <c r="J9251">
        <f>IF($B9251="","",IF($F9251="组件","",IF($Q9251&lt;&gt;"",IF(AND($B9251=$B9250,$F9250="组件"),$I9250,IF(AND($B9251=$B9250,$J9250&lt;&gt;""),$J9250,"")),"")))</f>
      </c>
      <c r="R9251">
        <f>IF($B9251="","",IF($J9251&lt;&gt;"",IFERROR(LOOKUP(2,1/(($B$5:$B$20000=$B9251)*($F$5:$F$20000="组件")*($I$5:$I$20000=$J9251)),$R$5:$R$20000)*IF($Q9251="",1,$Q9251),""),IF($P9251="","",IF($Q9251="",$P9251,$P9251*$Q9251))))</f>
      </c>
    </row>
    <row r="9252" spans="1:24" x14ac:dyDescent="0.25">
      <c r="A9252">
        <f>IF(B9252="","",IF(B9252=B9251,A9251,A9251+1))</f>
      </c>
      <c r="G9252">
        <f>IF($B9252="","",IF($J9252&lt;&gt;"",IFERROR(LOOKUP(2,1/(($B$5:$B$20000=$B9252)*($F$5:$F$20000="组件")*($I$5:$I$20000=$J9252)),$G$5:$G$20000)&amp;"."&amp;COUNTIFS($B$5:$B9252,$B9252,$J$5:$J9252,$J9252),""),COUNTIFS($B$5:$B9252,$B9252,$J$5:$J9252,"")))</f>
      </c>
      <c r="I9252">
        <f>IF($F9252="组件","C"&amp;TEXT(COUNTIFS($B$5:$B9252,$B9252,$F$5:$F9252,"组件"),"000"),"")</f>
      </c>
      <c r="J9252">
        <f>IF($B9252="","",IF($F9252="组件","",IF($Q9252&lt;&gt;"",IF(AND($B9252=$B9251,$F9251="组件"),$I9251,IF(AND($B9252=$B9251,$J9251&lt;&gt;""),$J9251,"")),"")))</f>
      </c>
      <c r="R9252">
        <f>IF($B9252="","",IF($J9252&lt;&gt;"",IFERROR(LOOKUP(2,1/(($B$5:$B$20000=$B9252)*($F$5:$F$20000="组件")*($I$5:$I$20000=$J9252)),$R$5:$R$20000)*IF($Q9252="",1,$Q9252),""),IF($P9252="","",IF($Q9252="",$P9252,$P9252*$Q9252))))</f>
      </c>
    </row>
    <row r="9253" spans="1:24" x14ac:dyDescent="0.25">
      <c r="A9253">
        <f>IF(B9253="","",IF(B9253=B9252,A9252,A9252+1))</f>
      </c>
      <c r="G9253">
        <f>IF($B9253="","",IF($J9253&lt;&gt;"",IFERROR(LOOKUP(2,1/(($B$5:$B$20000=$B9253)*($F$5:$F$20000="组件")*($I$5:$I$20000=$J9253)),$G$5:$G$20000)&amp;"."&amp;COUNTIFS($B$5:$B9253,$B9253,$J$5:$J9253,$J9253),""),COUNTIFS($B$5:$B9253,$B9253,$J$5:$J9253,"")))</f>
      </c>
      <c r="I9253">
        <f>IF($F9253="组件","C"&amp;TEXT(COUNTIFS($B$5:$B9253,$B9253,$F$5:$F9253,"组件"),"000"),"")</f>
      </c>
      <c r="J9253">
        <f>IF($B9253="","",IF($F9253="组件","",IF($Q9253&lt;&gt;"",IF(AND($B9253=$B9252,$F9252="组件"),$I9252,IF(AND($B9253=$B9252,$J9252&lt;&gt;""),$J9252,"")),"")))</f>
      </c>
      <c r="R9253">
        <f>IF($B9253="","",IF($J9253&lt;&gt;"",IFERROR(LOOKUP(2,1/(($B$5:$B$20000=$B9253)*($F$5:$F$20000="组件")*($I$5:$I$20000=$J9253)),$R$5:$R$20000)*IF($Q9253="",1,$Q9253),""),IF($P9253="","",IF($Q9253="",$P9253,$P9253*$Q9253))))</f>
      </c>
    </row>
    <row r="9254" spans="1:24" x14ac:dyDescent="0.25">
      <c r="A9254">
        <f>IF(B9254="","",IF(B9254=B9253,A9253,A9253+1))</f>
      </c>
      <c r="G9254">
        <f>IF($B9254="","",IF($J9254&lt;&gt;"",IFERROR(LOOKUP(2,1/(($B$5:$B$20000=$B9254)*($F$5:$F$20000="组件")*($I$5:$I$20000=$J9254)),$G$5:$G$20000)&amp;"."&amp;COUNTIFS($B$5:$B9254,$B9254,$J$5:$J9254,$J9254),""),COUNTIFS($B$5:$B9254,$B9254,$J$5:$J9254,"")))</f>
      </c>
      <c r="I9254">
        <f>IF($F9254="组件","C"&amp;TEXT(COUNTIFS($B$5:$B9254,$B9254,$F$5:$F9254,"组件"),"000"),"")</f>
      </c>
      <c r="J9254">
        <f>IF($B9254="","",IF($F9254="组件","",IF($Q9254&lt;&gt;"",IF(AND($B9254=$B9253,$F9253="组件"),$I9253,IF(AND($B9254=$B9253,$J9253&lt;&gt;""),$J9253,"")),"")))</f>
      </c>
      <c r="R9254">
        <f>IF($B9254="","",IF($J9254&lt;&gt;"",IFERROR(LOOKUP(2,1/(($B$5:$B$20000=$B9254)*($F$5:$F$20000="组件")*($I$5:$I$20000=$J9254)),$R$5:$R$20000)*IF($Q9254="",1,$Q9254),""),IF($P9254="","",IF($Q9254="",$P9254,$P9254*$Q9254))))</f>
      </c>
    </row>
    <row r="9255" spans="1:24" x14ac:dyDescent="0.25">
      <c r="A9255">
        <f>IF(B9255="","",IF(B9255=B9254,A9254,A9254+1))</f>
      </c>
      <c r="G9255">
        <f>IF($B9255="","",IF($J9255&lt;&gt;"",IFERROR(LOOKUP(2,1/(($B$5:$B$20000=$B9255)*($F$5:$F$20000="组件")*($I$5:$I$20000=$J9255)),$G$5:$G$20000)&amp;"."&amp;COUNTIFS($B$5:$B9255,$B9255,$J$5:$J9255,$J9255),""),COUNTIFS($B$5:$B9255,$B9255,$J$5:$J9255,"")))</f>
      </c>
      <c r="I9255">
        <f>IF($F9255="组件","C"&amp;TEXT(COUNTIFS($B$5:$B9255,$B9255,$F$5:$F9255,"组件"),"000"),"")</f>
      </c>
      <c r="J9255">
        <f>IF($B9255="","",IF($F9255="组件","",IF($Q9255&lt;&gt;"",IF(AND($B9255=$B9254,$F9254="组件"),$I9254,IF(AND($B9255=$B9254,$J9254&lt;&gt;""),$J9254,"")),"")))</f>
      </c>
      <c r="R9255">
        <f>IF($B9255="","",IF($J9255&lt;&gt;"",IFERROR(LOOKUP(2,1/(($B$5:$B$20000=$B9255)*($F$5:$F$20000="组件")*($I$5:$I$20000=$J9255)),$R$5:$R$20000)*IF($Q9255="",1,$Q9255),""),IF($P9255="","",IF($Q9255="",$P9255,$P9255*$Q9255))))</f>
      </c>
    </row>
    <row r="9256" spans="1:24" x14ac:dyDescent="0.25">
      <c r="A9256">
        <f>IF(B9256="","",IF(B9256=B9255,A9255,A9255+1))</f>
      </c>
      <c r="G9256">
        <f>IF($B9256="","",IF($J9256&lt;&gt;"",IFERROR(LOOKUP(2,1/(($B$5:$B$20000=$B9256)*($F$5:$F$20000="组件")*($I$5:$I$20000=$J9256)),$G$5:$G$20000)&amp;"."&amp;COUNTIFS($B$5:$B9256,$B9256,$J$5:$J9256,$J9256),""),COUNTIFS($B$5:$B9256,$B9256,$J$5:$J9256,"")))</f>
      </c>
      <c r="I9256">
        <f>IF($F9256="组件","C"&amp;TEXT(COUNTIFS($B$5:$B9256,$B9256,$F$5:$F9256,"组件"),"000"),"")</f>
      </c>
      <c r="J9256">
        <f>IF($B9256="","",IF($F9256="组件","",IF($Q9256&lt;&gt;"",IF(AND($B9256=$B9255,$F9255="组件"),$I9255,IF(AND($B9256=$B9255,$J9255&lt;&gt;""),$J9255,"")),"")))</f>
      </c>
      <c r="R9256">
        <f>IF($B9256="","",IF($J9256&lt;&gt;"",IFERROR(LOOKUP(2,1/(($B$5:$B$20000=$B9256)*($F$5:$F$20000="组件")*($I$5:$I$20000=$J9256)),$R$5:$R$20000)*IF($Q9256="",1,$Q9256),""),IF($P9256="","",IF($Q9256="",$P9256,$P9256*$Q9256))))</f>
      </c>
    </row>
    <row r="9257" spans="1:24" x14ac:dyDescent="0.25">
      <c r="A9257">
        <f>IF(B9257="","",IF(B9257=B9256,A9256,A9256+1))</f>
      </c>
      <c r="G9257">
        <f>IF($B9257="","",IF($J9257&lt;&gt;"",IFERROR(LOOKUP(2,1/(($B$5:$B$20000=$B9257)*($F$5:$F$20000="组件")*($I$5:$I$20000=$J9257)),$G$5:$G$20000)&amp;"."&amp;COUNTIFS($B$5:$B9257,$B9257,$J$5:$J9257,$J9257),""),COUNTIFS($B$5:$B9257,$B9257,$J$5:$J9257,"")))</f>
      </c>
      <c r="I9257">
        <f>IF($F9257="组件","C"&amp;TEXT(COUNTIFS($B$5:$B9257,$B9257,$F$5:$F9257,"组件"),"000"),"")</f>
      </c>
      <c r="J9257">
        <f>IF($B9257="","",IF($F9257="组件","",IF($Q9257&lt;&gt;"",IF(AND($B9257=$B9256,$F9256="组件"),$I9256,IF(AND($B9257=$B9256,$J9256&lt;&gt;""),$J9256,"")),"")))</f>
      </c>
      <c r="R9257">
        <f>IF($B9257="","",IF($J9257&lt;&gt;"",IFERROR(LOOKUP(2,1/(($B$5:$B$20000=$B9257)*($F$5:$F$20000="组件")*($I$5:$I$20000=$J9257)),$R$5:$R$20000)*IF($Q9257="",1,$Q9257),""),IF($P9257="","",IF($Q9257="",$P9257,$P9257*$Q9257))))</f>
      </c>
    </row>
    <row r="9258" spans="1:24" x14ac:dyDescent="0.25">
      <c r="A9258">
        <f>IF(B9258="","",IF(B9258=B9257,A9257,A9257+1))</f>
      </c>
      <c r="G9258">
        <f>IF($B9258="","",IF($J9258&lt;&gt;"",IFERROR(LOOKUP(2,1/(($B$5:$B$20000=$B9258)*($F$5:$F$20000="组件")*($I$5:$I$20000=$J9258)),$G$5:$G$20000)&amp;"."&amp;COUNTIFS($B$5:$B9258,$B9258,$J$5:$J9258,$J9258),""),COUNTIFS($B$5:$B9258,$B9258,$J$5:$J9258,"")))</f>
      </c>
      <c r="I9258">
        <f>IF($F9258="组件","C"&amp;TEXT(COUNTIFS($B$5:$B9258,$B9258,$F$5:$F9258,"组件"),"000"),"")</f>
      </c>
      <c r="J9258">
        <f>IF($B9258="","",IF($F9258="组件","",IF($Q9258&lt;&gt;"",IF(AND($B9258=$B9257,$F9257="组件"),$I9257,IF(AND($B9258=$B9257,$J9257&lt;&gt;""),$J9257,"")),"")))</f>
      </c>
      <c r="R9258">
        <f>IF($B9258="","",IF($J9258&lt;&gt;"",IFERROR(LOOKUP(2,1/(($B$5:$B$20000=$B9258)*($F$5:$F$20000="组件")*($I$5:$I$20000=$J9258)),$R$5:$R$20000)*IF($Q9258="",1,$Q9258),""),IF($P9258="","",IF($Q9258="",$P9258,$P9258*$Q9258))))</f>
      </c>
    </row>
    <row r="9259" spans="1:24" x14ac:dyDescent="0.25">
      <c r="A9259">
        <f>IF(B9259="","",IF(B9259=B9258,A9258,A9258+1))</f>
      </c>
      <c r="G9259">
        <f>IF($B9259="","",IF($J9259&lt;&gt;"",IFERROR(LOOKUP(2,1/(($B$5:$B$20000=$B9259)*($F$5:$F$20000="组件")*($I$5:$I$20000=$J9259)),$G$5:$G$20000)&amp;"."&amp;COUNTIFS($B$5:$B9259,$B9259,$J$5:$J9259,$J9259),""),COUNTIFS($B$5:$B9259,$B9259,$J$5:$J9259,"")))</f>
      </c>
      <c r="I9259">
        <f>IF($F9259="组件","C"&amp;TEXT(COUNTIFS($B$5:$B9259,$B9259,$F$5:$F9259,"组件"),"000"),"")</f>
      </c>
      <c r="J9259">
        <f>IF($B9259="","",IF($F9259="组件","",IF($Q9259&lt;&gt;"",IF(AND($B9259=$B9258,$F9258="组件"),$I9258,IF(AND($B9259=$B9258,$J9258&lt;&gt;""),$J9258,"")),"")))</f>
      </c>
      <c r="R9259">
        <f>IF($B9259="","",IF($J9259&lt;&gt;"",IFERROR(LOOKUP(2,1/(($B$5:$B$20000=$B9259)*($F$5:$F$20000="组件")*($I$5:$I$20000=$J9259)),$R$5:$R$20000)*IF($Q9259="",1,$Q9259),""),IF($P9259="","",IF($Q9259="",$P9259,$P9259*$Q9259))))</f>
      </c>
    </row>
    <row r="9260" spans="1:24" x14ac:dyDescent="0.25">
      <c r="A9260">
        <f>IF(B9260="","",IF(B9260=B9259,A9259,A9259+1))</f>
      </c>
      <c r="G9260">
        <f>IF($B9260="","",IF($J9260&lt;&gt;"",IFERROR(LOOKUP(2,1/(($B$5:$B$20000=$B9260)*($F$5:$F$20000="组件")*($I$5:$I$20000=$J9260)),$G$5:$G$20000)&amp;"."&amp;COUNTIFS($B$5:$B9260,$B9260,$J$5:$J9260,$J9260),""),COUNTIFS($B$5:$B9260,$B9260,$J$5:$J9260,"")))</f>
      </c>
      <c r="I9260">
        <f>IF($F9260="组件","C"&amp;TEXT(COUNTIFS($B$5:$B9260,$B9260,$F$5:$F9260,"组件"),"000"),"")</f>
      </c>
      <c r="J9260">
        <f>IF($B9260="","",IF($F9260="组件","",IF($Q9260&lt;&gt;"",IF(AND($B9260=$B9259,$F9259="组件"),$I9259,IF(AND($B9260=$B9259,$J9259&lt;&gt;""),$J9259,"")),"")))</f>
      </c>
      <c r="R9260">
        <f>IF($B9260="","",IF($J9260&lt;&gt;"",IFERROR(LOOKUP(2,1/(($B$5:$B$20000=$B9260)*($F$5:$F$20000="组件")*($I$5:$I$20000=$J9260)),$R$5:$R$20000)*IF($Q9260="",1,$Q9260),""),IF($P9260="","",IF($Q9260="",$P9260,$P9260*$Q9260))))</f>
      </c>
    </row>
    <row r="9261" spans="1:24" x14ac:dyDescent="0.25">
      <c r="A9261">
        <f>IF(B9261="","",IF(B9261=B9260,A9260,A9260+1))</f>
      </c>
      <c r="G9261">
        <f>IF($B9261="","",IF($J9261&lt;&gt;"",IFERROR(LOOKUP(2,1/(($B$5:$B$20000=$B9261)*($F$5:$F$20000="组件")*($I$5:$I$20000=$J9261)),$G$5:$G$20000)&amp;"."&amp;COUNTIFS($B$5:$B9261,$B9261,$J$5:$J9261,$J9261),""),COUNTIFS($B$5:$B9261,$B9261,$J$5:$J9261,"")))</f>
      </c>
      <c r="I9261">
        <f>IF($F9261="组件","C"&amp;TEXT(COUNTIFS($B$5:$B9261,$B9261,$F$5:$F9261,"组件"),"000"),"")</f>
      </c>
      <c r="J9261">
        <f>IF($B9261="","",IF($F9261="组件","",IF($Q9261&lt;&gt;"",IF(AND($B9261=$B9260,$F9260="组件"),$I9260,IF(AND($B9261=$B9260,$J9260&lt;&gt;""),$J9260,"")),"")))</f>
      </c>
      <c r="R9261">
        <f>IF($B9261="","",IF($J9261&lt;&gt;"",IFERROR(LOOKUP(2,1/(($B$5:$B$20000=$B9261)*($F$5:$F$20000="组件")*($I$5:$I$20000=$J9261)),$R$5:$R$20000)*IF($Q9261="",1,$Q9261),""),IF($P9261="","",IF($Q9261="",$P9261,$P9261*$Q9261))))</f>
      </c>
    </row>
    <row r="9262" spans="1:24" x14ac:dyDescent="0.25">
      <c r="A9262">
        <f>IF(B9262="","",IF(B9262=B9261,A9261,A9261+1))</f>
      </c>
      <c r="G9262">
        <f>IF($B9262="","",IF($J9262&lt;&gt;"",IFERROR(LOOKUP(2,1/(($B$5:$B$20000=$B9262)*($F$5:$F$20000="组件")*($I$5:$I$20000=$J9262)),$G$5:$G$20000)&amp;"."&amp;COUNTIFS($B$5:$B9262,$B9262,$J$5:$J9262,$J9262),""),COUNTIFS($B$5:$B9262,$B9262,$J$5:$J9262,"")))</f>
      </c>
      <c r="I9262">
        <f>IF($F9262="组件","C"&amp;TEXT(COUNTIFS($B$5:$B9262,$B9262,$F$5:$F9262,"组件"),"000"),"")</f>
      </c>
      <c r="J9262">
        <f>IF($B9262="","",IF($F9262="组件","",IF($Q9262&lt;&gt;"",IF(AND($B9262=$B9261,$F9261="组件"),$I9261,IF(AND($B9262=$B9261,$J9261&lt;&gt;""),$J9261,"")),"")))</f>
      </c>
      <c r="R9262">
        <f>IF($B9262="","",IF($J9262&lt;&gt;"",IFERROR(LOOKUP(2,1/(($B$5:$B$20000=$B9262)*($F$5:$F$20000="组件")*($I$5:$I$20000=$J9262)),$R$5:$R$20000)*IF($Q9262="",1,$Q9262),""),IF($P9262="","",IF($Q9262="",$P9262,$P9262*$Q9262))))</f>
      </c>
    </row>
    <row r="9263" spans="1:24" x14ac:dyDescent="0.25">
      <c r="A9263">
        <f>IF(B9263="","",IF(B9263=B9262,A9262,A9262+1))</f>
      </c>
      <c r="G9263">
        <f>IF($B9263="","",IF($J9263&lt;&gt;"",IFERROR(LOOKUP(2,1/(($B$5:$B$20000=$B9263)*($F$5:$F$20000="组件")*($I$5:$I$20000=$J9263)),$G$5:$G$20000)&amp;"."&amp;COUNTIFS($B$5:$B9263,$B9263,$J$5:$J9263,$J9263),""),COUNTIFS($B$5:$B9263,$B9263,$J$5:$J9263,"")))</f>
      </c>
      <c r="I9263">
        <f>IF($F9263="组件","C"&amp;TEXT(COUNTIFS($B$5:$B9263,$B9263,$F$5:$F9263,"组件"),"000"),"")</f>
      </c>
      <c r="J9263">
        <f>IF($B9263="","",IF($F9263="组件","",IF($Q9263&lt;&gt;"",IF(AND($B9263=$B9262,$F9262="组件"),$I9262,IF(AND($B9263=$B9262,$J9262&lt;&gt;""),$J9262,"")),"")))</f>
      </c>
      <c r="R9263">
        <f>IF($B9263="","",IF($J9263&lt;&gt;"",IFERROR(LOOKUP(2,1/(($B$5:$B$20000=$B9263)*($F$5:$F$20000="组件")*($I$5:$I$20000=$J9263)),$R$5:$R$20000)*IF($Q9263="",1,$Q9263),""),IF($P9263="","",IF($Q9263="",$P9263,$P9263*$Q9263))))</f>
      </c>
    </row>
    <row r="9264" spans="1:24" x14ac:dyDescent="0.25">
      <c r="A9264">
        <f>IF(B9264="","",IF(B9264=B9263,A9263,A9263+1))</f>
      </c>
      <c r="G9264">
        <f>IF($B9264="","",IF($J9264&lt;&gt;"",IFERROR(LOOKUP(2,1/(($B$5:$B$20000=$B9264)*($F$5:$F$20000="组件")*($I$5:$I$20000=$J9264)),$G$5:$G$20000)&amp;"."&amp;COUNTIFS($B$5:$B9264,$B9264,$J$5:$J9264,$J9264),""),COUNTIFS($B$5:$B9264,$B9264,$J$5:$J9264,"")))</f>
      </c>
      <c r="I9264">
        <f>IF($F9264="组件","C"&amp;TEXT(COUNTIFS($B$5:$B9264,$B9264,$F$5:$F9264,"组件"),"000"),"")</f>
      </c>
      <c r="J9264">
        <f>IF($B9264="","",IF($F9264="组件","",IF($Q9264&lt;&gt;"",IF(AND($B9264=$B9263,$F9263="组件"),$I9263,IF(AND($B9264=$B9263,$J9263&lt;&gt;""),$J9263,"")),"")))</f>
      </c>
      <c r="R9264">
        <f>IF($B9264="","",IF($J9264&lt;&gt;"",IFERROR(LOOKUP(2,1/(($B$5:$B$20000=$B9264)*($F$5:$F$20000="组件")*($I$5:$I$20000=$J9264)),$R$5:$R$20000)*IF($Q9264="",1,$Q9264),""),IF($P9264="","",IF($Q9264="",$P9264,$P9264*$Q9264))))</f>
      </c>
    </row>
    <row r="9265" spans="1:24" x14ac:dyDescent="0.25">
      <c r="A9265">
        <f>IF(B9265="","",IF(B9265=B9264,A9264,A9264+1))</f>
      </c>
      <c r="G9265">
        <f>IF($B9265="","",IF($J9265&lt;&gt;"",IFERROR(LOOKUP(2,1/(($B$5:$B$20000=$B9265)*($F$5:$F$20000="组件")*($I$5:$I$20000=$J9265)),$G$5:$G$20000)&amp;"."&amp;COUNTIFS($B$5:$B9265,$B9265,$J$5:$J9265,$J9265),""),COUNTIFS($B$5:$B9265,$B9265,$J$5:$J9265,"")))</f>
      </c>
      <c r="I9265">
        <f>IF($F9265="组件","C"&amp;TEXT(COUNTIFS($B$5:$B9265,$B9265,$F$5:$F9265,"组件"),"000"),"")</f>
      </c>
      <c r="J9265">
        <f>IF($B9265="","",IF($F9265="组件","",IF($Q9265&lt;&gt;"",IF(AND($B9265=$B9264,$F9264="组件"),$I9264,IF(AND($B9265=$B9264,$J9264&lt;&gt;""),$J9264,"")),"")))</f>
      </c>
      <c r="R9265">
        <f>IF($B9265="","",IF($J9265&lt;&gt;"",IFERROR(LOOKUP(2,1/(($B$5:$B$20000=$B9265)*($F$5:$F$20000="组件")*($I$5:$I$20000=$J9265)),$R$5:$R$20000)*IF($Q9265="",1,$Q9265),""),IF($P9265="","",IF($Q9265="",$P9265,$P9265*$Q9265))))</f>
      </c>
    </row>
    <row r="9266" spans="1:24" x14ac:dyDescent="0.25">
      <c r="A9266">
        <f>IF(B9266="","",IF(B9266=B9265,A9265,A9265+1))</f>
      </c>
      <c r="G9266">
        <f>IF($B9266="","",IF($J9266&lt;&gt;"",IFERROR(LOOKUP(2,1/(($B$5:$B$20000=$B9266)*($F$5:$F$20000="组件")*($I$5:$I$20000=$J9266)),$G$5:$G$20000)&amp;"."&amp;COUNTIFS($B$5:$B9266,$B9266,$J$5:$J9266,$J9266),""),COUNTIFS($B$5:$B9266,$B9266,$J$5:$J9266,"")))</f>
      </c>
      <c r="I9266">
        <f>IF($F9266="组件","C"&amp;TEXT(COUNTIFS($B$5:$B9266,$B9266,$F$5:$F9266,"组件"),"000"),"")</f>
      </c>
      <c r="J9266">
        <f>IF($B9266="","",IF($F9266="组件","",IF($Q9266&lt;&gt;"",IF(AND($B9266=$B9265,$F9265="组件"),$I9265,IF(AND($B9266=$B9265,$J9265&lt;&gt;""),$J9265,"")),"")))</f>
      </c>
      <c r="R9266">
        <f>IF($B9266="","",IF($J9266&lt;&gt;"",IFERROR(LOOKUP(2,1/(($B$5:$B$20000=$B9266)*($F$5:$F$20000="组件")*($I$5:$I$20000=$J9266)),$R$5:$R$20000)*IF($Q9266="",1,$Q9266),""),IF($P9266="","",IF($Q9266="",$P9266,$P9266*$Q9266))))</f>
      </c>
    </row>
    <row r="9267" spans="1:24" x14ac:dyDescent="0.25">
      <c r="A9267">
        <f>IF(B9267="","",IF(B9267=B9266,A9266,A9266+1))</f>
      </c>
      <c r="G9267">
        <f>IF($B9267="","",IF($J9267&lt;&gt;"",IFERROR(LOOKUP(2,1/(($B$5:$B$20000=$B9267)*($F$5:$F$20000="组件")*($I$5:$I$20000=$J9267)),$G$5:$G$20000)&amp;"."&amp;COUNTIFS($B$5:$B9267,$B9267,$J$5:$J9267,$J9267),""),COUNTIFS($B$5:$B9267,$B9267,$J$5:$J9267,"")))</f>
      </c>
      <c r="I9267">
        <f>IF($F9267="组件","C"&amp;TEXT(COUNTIFS($B$5:$B9267,$B9267,$F$5:$F9267,"组件"),"000"),"")</f>
      </c>
      <c r="J9267">
        <f>IF($B9267="","",IF($F9267="组件","",IF($Q9267&lt;&gt;"",IF(AND($B9267=$B9266,$F9266="组件"),$I9266,IF(AND($B9267=$B9266,$J9266&lt;&gt;""),$J9266,"")),"")))</f>
      </c>
      <c r="R9267">
        <f>IF($B9267="","",IF($J9267&lt;&gt;"",IFERROR(LOOKUP(2,1/(($B$5:$B$20000=$B9267)*($F$5:$F$20000="组件")*($I$5:$I$20000=$J9267)),$R$5:$R$20000)*IF($Q9267="",1,$Q9267),""),IF($P9267="","",IF($Q9267="",$P9267,$P9267*$Q9267))))</f>
      </c>
    </row>
    <row r="9268" spans="1:24" x14ac:dyDescent="0.25">
      <c r="A9268">
        <f>IF(B9268="","",IF(B9268=B9267,A9267,A9267+1))</f>
      </c>
      <c r="G9268">
        <f>IF($B9268="","",IF($J9268&lt;&gt;"",IFERROR(LOOKUP(2,1/(($B$5:$B$20000=$B9268)*($F$5:$F$20000="组件")*($I$5:$I$20000=$J9268)),$G$5:$G$20000)&amp;"."&amp;COUNTIFS($B$5:$B9268,$B9268,$J$5:$J9268,$J9268),""),COUNTIFS($B$5:$B9268,$B9268,$J$5:$J9268,"")))</f>
      </c>
      <c r="I9268">
        <f>IF($F9268="组件","C"&amp;TEXT(COUNTIFS($B$5:$B9268,$B9268,$F$5:$F9268,"组件"),"000"),"")</f>
      </c>
      <c r="J9268">
        <f>IF($B9268="","",IF($F9268="组件","",IF($Q9268&lt;&gt;"",IF(AND($B9268=$B9267,$F9267="组件"),$I9267,IF(AND($B9268=$B9267,$J9267&lt;&gt;""),$J9267,"")),"")))</f>
      </c>
      <c r="R9268">
        <f>IF($B9268="","",IF($J9268&lt;&gt;"",IFERROR(LOOKUP(2,1/(($B$5:$B$20000=$B9268)*($F$5:$F$20000="组件")*($I$5:$I$20000=$J9268)),$R$5:$R$20000)*IF($Q9268="",1,$Q9268),""),IF($P9268="","",IF($Q9268="",$P9268,$P9268*$Q9268))))</f>
      </c>
    </row>
    <row r="9269" spans="1:24" x14ac:dyDescent="0.25">
      <c r="A9269">
        <f>IF(B9269="","",IF(B9269=B9268,A9268,A9268+1))</f>
      </c>
      <c r="G9269">
        <f>IF($B9269="","",IF($J9269&lt;&gt;"",IFERROR(LOOKUP(2,1/(($B$5:$B$20000=$B9269)*($F$5:$F$20000="组件")*($I$5:$I$20000=$J9269)),$G$5:$G$20000)&amp;"."&amp;COUNTIFS($B$5:$B9269,$B9269,$J$5:$J9269,$J9269),""),COUNTIFS($B$5:$B9269,$B9269,$J$5:$J9269,"")))</f>
      </c>
      <c r="I9269">
        <f>IF($F9269="组件","C"&amp;TEXT(COUNTIFS($B$5:$B9269,$B9269,$F$5:$F9269,"组件"),"000"),"")</f>
      </c>
      <c r="J9269">
        <f>IF($B9269="","",IF($F9269="组件","",IF($Q9269&lt;&gt;"",IF(AND($B9269=$B9268,$F9268="组件"),$I9268,IF(AND($B9269=$B9268,$J9268&lt;&gt;""),$J9268,"")),"")))</f>
      </c>
      <c r="R9269">
        <f>IF($B9269="","",IF($J9269&lt;&gt;"",IFERROR(LOOKUP(2,1/(($B$5:$B$20000=$B9269)*($F$5:$F$20000="组件")*($I$5:$I$20000=$J9269)),$R$5:$R$20000)*IF($Q9269="",1,$Q9269),""),IF($P9269="","",IF($Q9269="",$P9269,$P9269*$Q9269))))</f>
      </c>
    </row>
    <row r="9270" spans="1:24" x14ac:dyDescent="0.25">
      <c r="A9270">
        <f>IF(B9270="","",IF(B9270=B9269,A9269,A9269+1))</f>
      </c>
      <c r="G9270">
        <f>IF($B9270="","",IF($J9270&lt;&gt;"",IFERROR(LOOKUP(2,1/(($B$5:$B$20000=$B9270)*($F$5:$F$20000="组件")*($I$5:$I$20000=$J9270)),$G$5:$G$20000)&amp;"."&amp;COUNTIFS($B$5:$B9270,$B9270,$J$5:$J9270,$J9270),""),COUNTIFS($B$5:$B9270,$B9270,$J$5:$J9270,"")))</f>
      </c>
      <c r="I9270">
        <f>IF($F9270="组件","C"&amp;TEXT(COUNTIFS($B$5:$B9270,$B9270,$F$5:$F9270,"组件"),"000"),"")</f>
      </c>
      <c r="J9270">
        <f>IF($B9270="","",IF($F9270="组件","",IF($Q9270&lt;&gt;"",IF(AND($B9270=$B9269,$F9269="组件"),$I9269,IF(AND($B9270=$B9269,$J9269&lt;&gt;""),$J9269,"")),"")))</f>
      </c>
      <c r="R9270">
        <f>IF($B9270="","",IF($J9270&lt;&gt;"",IFERROR(LOOKUP(2,1/(($B$5:$B$20000=$B9270)*($F$5:$F$20000="组件")*($I$5:$I$20000=$J9270)),$R$5:$R$20000)*IF($Q9270="",1,$Q9270),""),IF($P9270="","",IF($Q9270="",$P9270,$P9270*$Q9270))))</f>
      </c>
    </row>
    <row r="9271" spans="1:24" x14ac:dyDescent="0.25">
      <c r="A9271">
        <f>IF(B9271="","",IF(B9271=B9270,A9270,A9270+1))</f>
      </c>
      <c r="G9271">
        <f>IF($B9271="","",IF($J9271&lt;&gt;"",IFERROR(LOOKUP(2,1/(($B$5:$B$20000=$B9271)*($F$5:$F$20000="组件")*($I$5:$I$20000=$J9271)),$G$5:$G$20000)&amp;"."&amp;COUNTIFS($B$5:$B9271,$B9271,$J$5:$J9271,$J9271),""),COUNTIFS($B$5:$B9271,$B9271,$J$5:$J9271,"")))</f>
      </c>
      <c r="I9271">
        <f>IF($F9271="组件","C"&amp;TEXT(COUNTIFS($B$5:$B9271,$B9271,$F$5:$F9271,"组件"),"000"),"")</f>
      </c>
      <c r="J9271">
        <f>IF($B9271="","",IF($F9271="组件","",IF($Q9271&lt;&gt;"",IF(AND($B9271=$B9270,$F9270="组件"),$I9270,IF(AND($B9271=$B9270,$J9270&lt;&gt;""),$J9270,"")),"")))</f>
      </c>
      <c r="R9271">
        <f>IF($B9271="","",IF($J9271&lt;&gt;"",IFERROR(LOOKUP(2,1/(($B$5:$B$20000=$B9271)*($F$5:$F$20000="组件")*($I$5:$I$20000=$J9271)),$R$5:$R$20000)*IF($Q9271="",1,$Q9271),""),IF($P9271="","",IF($Q9271="",$P9271,$P9271*$Q9271))))</f>
      </c>
    </row>
    <row r="9272" spans="1:24" x14ac:dyDescent="0.25">
      <c r="A9272">
        <f>IF(B9272="","",IF(B9272=B9271,A9271,A9271+1))</f>
      </c>
      <c r="G9272">
        <f>IF($B9272="","",IF($J9272&lt;&gt;"",IFERROR(LOOKUP(2,1/(($B$5:$B$20000=$B9272)*($F$5:$F$20000="组件")*($I$5:$I$20000=$J9272)),$G$5:$G$20000)&amp;"."&amp;COUNTIFS($B$5:$B9272,$B9272,$J$5:$J9272,$J9272),""),COUNTIFS($B$5:$B9272,$B9272,$J$5:$J9272,"")))</f>
      </c>
      <c r="I9272">
        <f>IF($F9272="组件","C"&amp;TEXT(COUNTIFS($B$5:$B9272,$B9272,$F$5:$F9272,"组件"),"000"),"")</f>
      </c>
      <c r="J9272">
        <f>IF($B9272="","",IF($F9272="组件","",IF($Q9272&lt;&gt;"",IF(AND($B9272=$B9271,$F9271="组件"),$I9271,IF(AND($B9272=$B9271,$J9271&lt;&gt;""),$J9271,"")),"")))</f>
      </c>
      <c r="R9272">
        <f>IF($B9272="","",IF($J9272&lt;&gt;"",IFERROR(LOOKUP(2,1/(($B$5:$B$20000=$B9272)*($F$5:$F$20000="组件")*($I$5:$I$20000=$J9272)),$R$5:$R$20000)*IF($Q9272="",1,$Q9272),""),IF($P9272="","",IF($Q9272="",$P9272,$P9272*$Q9272))))</f>
      </c>
    </row>
    <row r="9273" spans="1:24" x14ac:dyDescent="0.25">
      <c r="A9273">
        <f>IF(B9273="","",IF(B9273=B9272,A9272,A9272+1))</f>
      </c>
      <c r="G9273">
        <f>IF($B9273="","",IF($J9273&lt;&gt;"",IFERROR(LOOKUP(2,1/(($B$5:$B$20000=$B9273)*($F$5:$F$20000="组件")*($I$5:$I$20000=$J9273)),$G$5:$G$20000)&amp;"."&amp;COUNTIFS($B$5:$B9273,$B9273,$J$5:$J9273,$J9273),""),COUNTIFS($B$5:$B9273,$B9273,$J$5:$J9273,"")))</f>
      </c>
      <c r="I9273">
        <f>IF($F9273="组件","C"&amp;TEXT(COUNTIFS($B$5:$B9273,$B9273,$F$5:$F9273,"组件"),"000"),"")</f>
      </c>
      <c r="J9273">
        <f>IF($B9273="","",IF($F9273="组件","",IF($Q9273&lt;&gt;"",IF(AND($B9273=$B9272,$F9272="组件"),$I9272,IF(AND($B9273=$B9272,$J9272&lt;&gt;""),$J9272,"")),"")))</f>
      </c>
      <c r="R9273">
        <f>IF($B9273="","",IF($J9273&lt;&gt;"",IFERROR(LOOKUP(2,1/(($B$5:$B$20000=$B9273)*($F$5:$F$20000="组件")*($I$5:$I$20000=$J9273)),$R$5:$R$20000)*IF($Q9273="",1,$Q9273),""),IF($P9273="","",IF($Q9273="",$P9273,$P9273*$Q9273))))</f>
      </c>
    </row>
    <row r="9274" spans="1:24" x14ac:dyDescent="0.25">
      <c r="A9274">
        <f>IF(B9274="","",IF(B9274=B9273,A9273,A9273+1))</f>
      </c>
      <c r="G9274">
        <f>IF($B9274="","",IF($J9274&lt;&gt;"",IFERROR(LOOKUP(2,1/(($B$5:$B$20000=$B9274)*($F$5:$F$20000="组件")*($I$5:$I$20000=$J9274)),$G$5:$G$20000)&amp;"."&amp;COUNTIFS($B$5:$B9274,$B9274,$J$5:$J9274,$J9274),""),COUNTIFS($B$5:$B9274,$B9274,$J$5:$J9274,"")))</f>
      </c>
      <c r="I9274">
        <f>IF($F9274="组件","C"&amp;TEXT(COUNTIFS($B$5:$B9274,$B9274,$F$5:$F9274,"组件"),"000"),"")</f>
      </c>
      <c r="J9274">
        <f>IF($B9274="","",IF($F9274="组件","",IF($Q9274&lt;&gt;"",IF(AND($B9274=$B9273,$F9273="组件"),$I9273,IF(AND($B9274=$B9273,$J9273&lt;&gt;""),$J9273,"")),"")))</f>
      </c>
      <c r="R9274">
        <f>IF($B9274="","",IF($J9274&lt;&gt;"",IFERROR(LOOKUP(2,1/(($B$5:$B$20000=$B9274)*($F$5:$F$20000="组件")*($I$5:$I$20000=$J9274)),$R$5:$R$20000)*IF($Q9274="",1,$Q9274),""),IF($P9274="","",IF($Q9274="",$P9274,$P9274*$Q9274))))</f>
      </c>
    </row>
    <row r="9275" spans="1:24" x14ac:dyDescent="0.25">
      <c r="A9275">
        <f>IF(B9275="","",IF(B9275=B9274,A9274,A9274+1))</f>
      </c>
      <c r="G9275">
        <f>IF($B9275="","",IF($J9275&lt;&gt;"",IFERROR(LOOKUP(2,1/(($B$5:$B$20000=$B9275)*($F$5:$F$20000="组件")*($I$5:$I$20000=$J9275)),$G$5:$G$20000)&amp;"."&amp;COUNTIFS($B$5:$B9275,$B9275,$J$5:$J9275,$J9275),""),COUNTIFS($B$5:$B9275,$B9275,$J$5:$J9275,"")))</f>
      </c>
      <c r="I9275">
        <f>IF($F9275="组件","C"&amp;TEXT(COUNTIFS($B$5:$B9275,$B9275,$F$5:$F9275,"组件"),"000"),"")</f>
      </c>
      <c r="J9275">
        <f>IF($B9275="","",IF($F9275="组件","",IF($Q9275&lt;&gt;"",IF(AND($B9275=$B9274,$F9274="组件"),$I9274,IF(AND($B9275=$B9274,$J9274&lt;&gt;""),$J9274,"")),"")))</f>
      </c>
      <c r="R9275">
        <f>IF($B9275="","",IF($J9275&lt;&gt;"",IFERROR(LOOKUP(2,1/(($B$5:$B$20000=$B9275)*($F$5:$F$20000="组件")*($I$5:$I$20000=$J9275)),$R$5:$R$20000)*IF($Q9275="",1,$Q9275),""),IF($P9275="","",IF($Q9275="",$P9275,$P9275*$Q9275))))</f>
      </c>
    </row>
    <row r="9276" spans="1:24" x14ac:dyDescent="0.25">
      <c r="A9276">
        <f>IF(B9276="","",IF(B9276=B9275,A9275,A9275+1))</f>
      </c>
      <c r="G9276">
        <f>IF($B9276="","",IF($J9276&lt;&gt;"",IFERROR(LOOKUP(2,1/(($B$5:$B$20000=$B9276)*($F$5:$F$20000="组件")*($I$5:$I$20000=$J9276)),$G$5:$G$20000)&amp;"."&amp;COUNTIFS($B$5:$B9276,$B9276,$J$5:$J9276,$J9276),""),COUNTIFS($B$5:$B9276,$B9276,$J$5:$J9276,"")))</f>
      </c>
      <c r="I9276">
        <f>IF($F9276="组件","C"&amp;TEXT(COUNTIFS($B$5:$B9276,$B9276,$F$5:$F9276,"组件"),"000"),"")</f>
      </c>
      <c r="J9276">
        <f>IF($B9276="","",IF($F9276="组件","",IF($Q9276&lt;&gt;"",IF(AND($B9276=$B9275,$F9275="组件"),$I9275,IF(AND($B9276=$B9275,$J9275&lt;&gt;""),$J9275,"")),"")))</f>
      </c>
      <c r="R9276">
        <f>IF($B9276="","",IF($J9276&lt;&gt;"",IFERROR(LOOKUP(2,1/(($B$5:$B$20000=$B9276)*($F$5:$F$20000="组件")*($I$5:$I$20000=$J9276)),$R$5:$R$20000)*IF($Q9276="",1,$Q9276),""),IF($P9276="","",IF($Q9276="",$P9276,$P9276*$Q9276))))</f>
      </c>
    </row>
    <row r="9277" spans="1:24" x14ac:dyDescent="0.25">
      <c r="A9277">
        <f>IF(B9277="","",IF(B9277=B9276,A9276,A9276+1))</f>
      </c>
      <c r="G9277">
        <f>IF($B9277="","",IF($J9277&lt;&gt;"",IFERROR(LOOKUP(2,1/(($B$5:$B$20000=$B9277)*($F$5:$F$20000="组件")*($I$5:$I$20000=$J9277)),$G$5:$G$20000)&amp;"."&amp;COUNTIFS($B$5:$B9277,$B9277,$J$5:$J9277,$J9277),""),COUNTIFS($B$5:$B9277,$B9277,$J$5:$J9277,"")))</f>
      </c>
      <c r="I9277">
        <f>IF($F9277="组件","C"&amp;TEXT(COUNTIFS($B$5:$B9277,$B9277,$F$5:$F9277,"组件"),"000"),"")</f>
      </c>
      <c r="J9277">
        <f>IF($B9277="","",IF($F9277="组件","",IF($Q9277&lt;&gt;"",IF(AND($B9277=$B9276,$F9276="组件"),$I9276,IF(AND($B9277=$B9276,$J9276&lt;&gt;""),$J9276,"")),"")))</f>
      </c>
      <c r="R9277">
        <f>IF($B9277="","",IF($J9277&lt;&gt;"",IFERROR(LOOKUP(2,1/(($B$5:$B$20000=$B9277)*($F$5:$F$20000="组件")*($I$5:$I$20000=$J9277)),$R$5:$R$20000)*IF($Q9277="",1,$Q9277),""),IF($P9277="","",IF($Q9277="",$P9277,$P9277*$Q9277))))</f>
      </c>
    </row>
    <row r="9278" spans="1:24" x14ac:dyDescent="0.25">
      <c r="A9278">
        <f>IF(B9278="","",IF(B9278=B9277,A9277,A9277+1))</f>
      </c>
      <c r="G9278">
        <f>IF($B9278="","",IF($J9278&lt;&gt;"",IFERROR(LOOKUP(2,1/(($B$5:$B$20000=$B9278)*($F$5:$F$20000="组件")*($I$5:$I$20000=$J9278)),$G$5:$G$20000)&amp;"."&amp;COUNTIFS($B$5:$B9278,$B9278,$J$5:$J9278,$J9278),""),COUNTIFS($B$5:$B9278,$B9278,$J$5:$J9278,"")))</f>
      </c>
      <c r="I9278">
        <f>IF($F9278="组件","C"&amp;TEXT(COUNTIFS($B$5:$B9278,$B9278,$F$5:$F9278,"组件"),"000"),"")</f>
      </c>
      <c r="J9278">
        <f>IF($B9278="","",IF($F9278="组件","",IF($Q9278&lt;&gt;"",IF(AND($B9278=$B9277,$F9277="组件"),$I9277,IF(AND($B9278=$B9277,$J9277&lt;&gt;""),$J9277,"")),"")))</f>
      </c>
      <c r="R9278">
        <f>IF($B9278="","",IF($J9278&lt;&gt;"",IFERROR(LOOKUP(2,1/(($B$5:$B$20000=$B9278)*($F$5:$F$20000="组件")*($I$5:$I$20000=$J9278)),$R$5:$R$20000)*IF($Q9278="",1,$Q9278),""),IF($P9278="","",IF($Q9278="",$P9278,$P9278*$Q9278))))</f>
      </c>
    </row>
    <row r="9279" spans="1:24" x14ac:dyDescent="0.25">
      <c r="A9279">
        <f>IF(B9279="","",IF(B9279=B9278,A9278,A9278+1))</f>
      </c>
      <c r="G9279">
        <f>IF($B9279="","",IF($J9279&lt;&gt;"",IFERROR(LOOKUP(2,1/(($B$5:$B$20000=$B9279)*($F$5:$F$20000="组件")*($I$5:$I$20000=$J9279)),$G$5:$G$20000)&amp;"."&amp;COUNTIFS($B$5:$B9279,$B9279,$J$5:$J9279,$J9279),""),COUNTIFS($B$5:$B9279,$B9279,$J$5:$J9279,"")))</f>
      </c>
      <c r="I9279">
        <f>IF($F9279="组件","C"&amp;TEXT(COUNTIFS($B$5:$B9279,$B9279,$F$5:$F9279,"组件"),"000"),"")</f>
      </c>
      <c r="J9279">
        <f>IF($B9279="","",IF($F9279="组件","",IF($Q9279&lt;&gt;"",IF(AND($B9279=$B9278,$F9278="组件"),$I9278,IF(AND($B9279=$B9278,$J9278&lt;&gt;""),$J9278,"")),"")))</f>
      </c>
      <c r="R9279">
        <f>IF($B9279="","",IF($J9279&lt;&gt;"",IFERROR(LOOKUP(2,1/(($B$5:$B$20000=$B9279)*($F$5:$F$20000="组件")*($I$5:$I$20000=$J9279)),$R$5:$R$20000)*IF($Q9279="",1,$Q9279),""),IF($P9279="","",IF($Q9279="",$P9279,$P9279*$Q9279))))</f>
      </c>
    </row>
    <row r="9280" spans="1:24" x14ac:dyDescent="0.25">
      <c r="A9280">
        <f>IF(B9280="","",IF(B9280=B9279,A9279,A9279+1))</f>
      </c>
      <c r="G9280">
        <f>IF($B9280="","",IF($J9280&lt;&gt;"",IFERROR(LOOKUP(2,1/(($B$5:$B$20000=$B9280)*($F$5:$F$20000="组件")*($I$5:$I$20000=$J9280)),$G$5:$G$20000)&amp;"."&amp;COUNTIFS($B$5:$B9280,$B9280,$J$5:$J9280,$J9280),""),COUNTIFS($B$5:$B9280,$B9280,$J$5:$J9280,"")))</f>
      </c>
      <c r="I9280">
        <f>IF($F9280="组件","C"&amp;TEXT(COUNTIFS($B$5:$B9280,$B9280,$F$5:$F9280,"组件"),"000"),"")</f>
      </c>
      <c r="J9280">
        <f>IF($B9280="","",IF($F9280="组件","",IF($Q9280&lt;&gt;"",IF(AND($B9280=$B9279,$F9279="组件"),$I9279,IF(AND($B9280=$B9279,$J9279&lt;&gt;""),$J9279,"")),"")))</f>
      </c>
      <c r="R9280">
        <f>IF($B9280="","",IF($J9280&lt;&gt;"",IFERROR(LOOKUP(2,1/(($B$5:$B$20000=$B9280)*($F$5:$F$20000="组件")*($I$5:$I$20000=$J9280)),$R$5:$R$20000)*IF($Q9280="",1,$Q9280),""),IF($P9280="","",IF($Q9280="",$P9280,$P9280*$Q9280))))</f>
      </c>
    </row>
    <row r="9281" spans="1:24" x14ac:dyDescent="0.25">
      <c r="A9281">
        <f>IF(B9281="","",IF(B9281=B9280,A9280,A9280+1))</f>
      </c>
      <c r="G9281">
        <f>IF($B9281="","",IF($J9281&lt;&gt;"",IFERROR(LOOKUP(2,1/(($B$5:$B$20000=$B9281)*($F$5:$F$20000="组件")*($I$5:$I$20000=$J9281)),$G$5:$G$20000)&amp;"."&amp;COUNTIFS($B$5:$B9281,$B9281,$J$5:$J9281,$J9281),""),COUNTIFS($B$5:$B9281,$B9281,$J$5:$J9281,"")))</f>
      </c>
      <c r="I9281">
        <f>IF($F9281="组件","C"&amp;TEXT(COUNTIFS($B$5:$B9281,$B9281,$F$5:$F9281,"组件"),"000"),"")</f>
      </c>
      <c r="J9281">
        <f>IF($B9281="","",IF($F9281="组件","",IF($Q9281&lt;&gt;"",IF(AND($B9281=$B9280,$F9280="组件"),$I9280,IF(AND($B9281=$B9280,$J9280&lt;&gt;""),$J9280,"")),"")))</f>
      </c>
      <c r="R9281">
        <f>IF($B9281="","",IF($J9281&lt;&gt;"",IFERROR(LOOKUP(2,1/(($B$5:$B$20000=$B9281)*($F$5:$F$20000="组件")*($I$5:$I$20000=$J9281)),$R$5:$R$20000)*IF($Q9281="",1,$Q9281),""),IF($P9281="","",IF($Q9281="",$P9281,$P9281*$Q9281))))</f>
      </c>
    </row>
    <row r="9282" spans="1:24" x14ac:dyDescent="0.25">
      <c r="A9282">
        <f>IF(B9282="","",IF(B9282=B9281,A9281,A9281+1))</f>
      </c>
      <c r="G9282">
        <f>IF($B9282="","",IF($J9282&lt;&gt;"",IFERROR(LOOKUP(2,1/(($B$5:$B$20000=$B9282)*($F$5:$F$20000="组件")*($I$5:$I$20000=$J9282)),$G$5:$G$20000)&amp;"."&amp;COUNTIFS($B$5:$B9282,$B9282,$J$5:$J9282,$J9282),""),COUNTIFS($B$5:$B9282,$B9282,$J$5:$J9282,"")))</f>
      </c>
      <c r="I9282">
        <f>IF($F9282="组件","C"&amp;TEXT(COUNTIFS($B$5:$B9282,$B9282,$F$5:$F9282,"组件"),"000"),"")</f>
      </c>
      <c r="J9282">
        <f>IF($B9282="","",IF($F9282="组件","",IF($Q9282&lt;&gt;"",IF(AND($B9282=$B9281,$F9281="组件"),$I9281,IF(AND($B9282=$B9281,$J9281&lt;&gt;""),$J9281,"")),"")))</f>
      </c>
      <c r="R9282">
        <f>IF($B9282="","",IF($J9282&lt;&gt;"",IFERROR(LOOKUP(2,1/(($B$5:$B$20000=$B9282)*($F$5:$F$20000="组件")*($I$5:$I$20000=$J9282)),$R$5:$R$20000)*IF($Q9282="",1,$Q9282),""),IF($P9282="","",IF($Q9282="",$P9282,$P9282*$Q9282))))</f>
      </c>
    </row>
    <row r="9283" spans="1:24" x14ac:dyDescent="0.25">
      <c r="A9283">
        <f>IF(B9283="","",IF(B9283=B9282,A9282,A9282+1))</f>
      </c>
      <c r="G9283">
        <f>IF($B9283="","",IF($J9283&lt;&gt;"",IFERROR(LOOKUP(2,1/(($B$5:$B$20000=$B9283)*($F$5:$F$20000="组件")*($I$5:$I$20000=$J9283)),$G$5:$G$20000)&amp;"."&amp;COUNTIFS($B$5:$B9283,$B9283,$J$5:$J9283,$J9283),""),COUNTIFS($B$5:$B9283,$B9283,$J$5:$J9283,"")))</f>
      </c>
      <c r="I9283">
        <f>IF($F9283="组件","C"&amp;TEXT(COUNTIFS($B$5:$B9283,$B9283,$F$5:$F9283,"组件"),"000"),"")</f>
      </c>
      <c r="J9283">
        <f>IF($B9283="","",IF($F9283="组件","",IF($Q9283&lt;&gt;"",IF(AND($B9283=$B9282,$F9282="组件"),$I9282,IF(AND($B9283=$B9282,$J9282&lt;&gt;""),$J9282,"")),"")))</f>
      </c>
      <c r="R9283">
        <f>IF($B9283="","",IF($J9283&lt;&gt;"",IFERROR(LOOKUP(2,1/(($B$5:$B$20000=$B9283)*($F$5:$F$20000="组件")*($I$5:$I$20000=$J9283)),$R$5:$R$20000)*IF($Q9283="",1,$Q9283),""),IF($P9283="","",IF($Q9283="",$P9283,$P9283*$Q9283))))</f>
      </c>
    </row>
    <row r="9284" spans="1:24" x14ac:dyDescent="0.25">
      <c r="A9284">
        <f>IF(B9284="","",IF(B9284=B9283,A9283,A9283+1))</f>
      </c>
      <c r="G9284">
        <f>IF($B9284="","",IF($J9284&lt;&gt;"",IFERROR(LOOKUP(2,1/(($B$5:$B$20000=$B9284)*($F$5:$F$20000="组件")*($I$5:$I$20000=$J9284)),$G$5:$G$20000)&amp;"."&amp;COUNTIFS($B$5:$B9284,$B9284,$J$5:$J9284,$J9284),""),COUNTIFS($B$5:$B9284,$B9284,$J$5:$J9284,"")))</f>
      </c>
      <c r="I9284">
        <f>IF($F9284="组件","C"&amp;TEXT(COUNTIFS($B$5:$B9284,$B9284,$F$5:$F9284,"组件"),"000"),"")</f>
      </c>
      <c r="J9284">
        <f>IF($B9284="","",IF($F9284="组件","",IF($Q9284&lt;&gt;"",IF(AND($B9284=$B9283,$F9283="组件"),$I9283,IF(AND($B9284=$B9283,$J9283&lt;&gt;""),$J9283,"")),"")))</f>
      </c>
      <c r="R9284">
        <f>IF($B9284="","",IF($J9284&lt;&gt;"",IFERROR(LOOKUP(2,1/(($B$5:$B$20000=$B9284)*($F$5:$F$20000="组件")*($I$5:$I$20000=$J9284)),$R$5:$R$20000)*IF($Q9284="",1,$Q9284),""),IF($P9284="","",IF($Q9284="",$P9284,$P9284*$Q9284))))</f>
      </c>
    </row>
    <row r="9285" spans="1:24" x14ac:dyDescent="0.25">
      <c r="A9285">
        <f>IF(B9285="","",IF(B9285=B9284,A9284,A9284+1))</f>
      </c>
      <c r="G9285">
        <f>IF($B9285="","",IF($J9285&lt;&gt;"",IFERROR(LOOKUP(2,1/(($B$5:$B$20000=$B9285)*($F$5:$F$20000="组件")*($I$5:$I$20000=$J9285)),$G$5:$G$20000)&amp;"."&amp;COUNTIFS($B$5:$B9285,$B9285,$J$5:$J9285,$J9285),""),COUNTIFS($B$5:$B9285,$B9285,$J$5:$J9285,"")))</f>
      </c>
      <c r="I9285">
        <f>IF($F9285="组件","C"&amp;TEXT(COUNTIFS($B$5:$B9285,$B9285,$F$5:$F9285,"组件"),"000"),"")</f>
      </c>
      <c r="J9285">
        <f>IF($B9285="","",IF($F9285="组件","",IF($Q9285&lt;&gt;"",IF(AND($B9285=$B9284,$F9284="组件"),$I9284,IF(AND($B9285=$B9284,$J9284&lt;&gt;""),$J9284,"")),"")))</f>
      </c>
      <c r="R9285">
        <f>IF($B9285="","",IF($J9285&lt;&gt;"",IFERROR(LOOKUP(2,1/(($B$5:$B$20000=$B9285)*($F$5:$F$20000="组件")*($I$5:$I$20000=$J9285)),$R$5:$R$20000)*IF($Q9285="",1,$Q9285),""),IF($P9285="","",IF($Q9285="",$P9285,$P9285*$Q9285))))</f>
      </c>
    </row>
    <row r="9286" spans="1:24" x14ac:dyDescent="0.25">
      <c r="A9286">
        <f>IF(B9286="","",IF(B9286=B9285,A9285,A9285+1))</f>
      </c>
      <c r="G9286">
        <f>IF($B9286="","",IF($J9286&lt;&gt;"",IFERROR(LOOKUP(2,1/(($B$5:$B$20000=$B9286)*($F$5:$F$20000="组件")*($I$5:$I$20000=$J9286)),$G$5:$G$20000)&amp;"."&amp;COUNTIFS($B$5:$B9286,$B9286,$J$5:$J9286,$J9286),""),COUNTIFS($B$5:$B9286,$B9286,$J$5:$J9286,"")))</f>
      </c>
      <c r="I9286">
        <f>IF($F9286="组件","C"&amp;TEXT(COUNTIFS($B$5:$B9286,$B9286,$F$5:$F9286,"组件"),"000"),"")</f>
      </c>
      <c r="J9286">
        <f>IF($B9286="","",IF($F9286="组件","",IF($Q9286&lt;&gt;"",IF(AND($B9286=$B9285,$F9285="组件"),$I9285,IF(AND($B9286=$B9285,$J9285&lt;&gt;""),$J9285,"")),"")))</f>
      </c>
      <c r="R9286">
        <f>IF($B9286="","",IF($J9286&lt;&gt;"",IFERROR(LOOKUP(2,1/(($B$5:$B$20000=$B9286)*($F$5:$F$20000="组件")*($I$5:$I$20000=$J9286)),$R$5:$R$20000)*IF($Q9286="",1,$Q9286),""),IF($P9286="","",IF($Q9286="",$P9286,$P9286*$Q9286))))</f>
      </c>
    </row>
    <row r="9287" spans="1:24" x14ac:dyDescent="0.25">
      <c r="A9287">
        <f>IF(B9287="","",IF(B9287=B9286,A9286,A9286+1))</f>
      </c>
      <c r="G9287">
        <f>IF($B9287="","",IF($J9287&lt;&gt;"",IFERROR(LOOKUP(2,1/(($B$5:$B$20000=$B9287)*($F$5:$F$20000="组件")*($I$5:$I$20000=$J9287)),$G$5:$G$20000)&amp;"."&amp;COUNTIFS($B$5:$B9287,$B9287,$J$5:$J9287,$J9287),""),COUNTIFS($B$5:$B9287,$B9287,$J$5:$J9287,"")))</f>
      </c>
      <c r="I9287">
        <f>IF($F9287="组件","C"&amp;TEXT(COUNTIFS($B$5:$B9287,$B9287,$F$5:$F9287,"组件"),"000"),"")</f>
      </c>
      <c r="J9287">
        <f>IF($B9287="","",IF($F9287="组件","",IF($Q9287&lt;&gt;"",IF(AND($B9287=$B9286,$F9286="组件"),$I9286,IF(AND($B9287=$B9286,$J9286&lt;&gt;""),$J9286,"")),"")))</f>
      </c>
      <c r="R9287">
        <f>IF($B9287="","",IF($J9287&lt;&gt;"",IFERROR(LOOKUP(2,1/(($B$5:$B$20000=$B9287)*($F$5:$F$20000="组件")*($I$5:$I$20000=$J9287)),$R$5:$R$20000)*IF($Q9287="",1,$Q9287),""),IF($P9287="","",IF($Q9287="",$P9287,$P9287*$Q9287))))</f>
      </c>
    </row>
    <row r="9288" spans="1:24" x14ac:dyDescent="0.25">
      <c r="A9288">
        <f>IF(B9288="","",IF(B9288=B9287,A9287,A9287+1))</f>
      </c>
      <c r="G9288">
        <f>IF($B9288="","",IF($J9288&lt;&gt;"",IFERROR(LOOKUP(2,1/(($B$5:$B$20000=$B9288)*($F$5:$F$20000="组件")*($I$5:$I$20000=$J9288)),$G$5:$G$20000)&amp;"."&amp;COUNTIFS($B$5:$B9288,$B9288,$J$5:$J9288,$J9288),""),COUNTIFS($B$5:$B9288,$B9288,$J$5:$J9288,"")))</f>
      </c>
      <c r="I9288">
        <f>IF($F9288="组件","C"&amp;TEXT(COUNTIFS($B$5:$B9288,$B9288,$F$5:$F9288,"组件"),"000"),"")</f>
      </c>
      <c r="J9288">
        <f>IF($B9288="","",IF($F9288="组件","",IF($Q9288&lt;&gt;"",IF(AND($B9288=$B9287,$F9287="组件"),$I9287,IF(AND($B9288=$B9287,$J9287&lt;&gt;""),$J9287,"")),"")))</f>
      </c>
      <c r="R9288">
        <f>IF($B9288="","",IF($J9288&lt;&gt;"",IFERROR(LOOKUP(2,1/(($B$5:$B$20000=$B9288)*($F$5:$F$20000="组件")*($I$5:$I$20000=$J9288)),$R$5:$R$20000)*IF($Q9288="",1,$Q9288),""),IF($P9288="","",IF($Q9288="",$P9288,$P9288*$Q9288))))</f>
      </c>
    </row>
    <row r="9289" spans="1:24" x14ac:dyDescent="0.25">
      <c r="A9289">
        <f>IF(B9289="","",IF(B9289=B9288,A9288,A9288+1))</f>
      </c>
      <c r="G9289">
        <f>IF($B9289="","",IF($J9289&lt;&gt;"",IFERROR(LOOKUP(2,1/(($B$5:$B$20000=$B9289)*($F$5:$F$20000="组件")*($I$5:$I$20000=$J9289)),$G$5:$G$20000)&amp;"."&amp;COUNTIFS($B$5:$B9289,$B9289,$J$5:$J9289,$J9289),""),COUNTIFS($B$5:$B9289,$B9289,$J$5:$J9289,"")))</f>
      </c>
      <c r="I9289">
        <f>IF($F9289="组件","C"&amp;TEXT(COUNTIFS($B$5:$B9289,$B9289,$F$5:$F9289,"组件"),"000"),"")</f>
      </c>
      <c r="J9289">
        <f>IF($B9289="","",IF($F9289="组件","",IF($Q9289&lt;&gt;"",IF(AND($B9289=$B9288,$F9288="组件"),$I9288,IF(AND($B9289=$B9288,$J9288&lt;&gt;""),$J9288,"")),"")))</f>
      </c>
      <c r="R9289">
        <f>IF($B9289="","",IF($J9289&lt;&gt;"",IFERROR(LOOKUP(2,1/(($B$5:$B$20000=$B9289)*($F$5:$F$20000="组件")*($I$5:$I$20000=$J9289)),$R$5:$R$20000)*IF($Q9289="",1,$Q9289),""),IF($P9289="","",IF($Q9289="",$P9289,$P9289*$Q9289))))</f>
      </c>
    </row>
    <row r="9290" spans="1:24" x14ac:dyDescent="0.25">
      <c r="A9290">
        <f>IF(B9290="","",IF(B9290=B9289,A9289,A9289+1))</f>
      </c>
      <c r="G9290">
        <f>IF($B9290="","",IF($J9290&lt;&gt;"",IFERROR(LOOKUP(2,1/(($B$5:$B$20000=$B9290)*($F$5:$F$20000="组件")*($I$5:$I$20000=$J9290)),$G$5:$G$20000)&amp;"."&amp;COUNTIFS($B$5:$B9290,$B9290,$J$5:$J9290,$J9290),""),COUNTIFS($B$5:$B9290,$B9290,$J$5:$J9290,"")))</f>
      </c>
      <c r="I9290">
        <f>IF($F9290="组件","C"&amp;TEXT(COUNTIFS($B$5:$B9290,$B9290,$F$5:$F9290,"组件"),"000"),"")</f>
      </c>
      <c r="J9290">
        <f>IF($B9290="","",IF($F9290="组件","",IF($Q9290&lt;&gt;"",IF(AND($B9290=$B9289,$F9289="组件"),$I9289,IF(AND($B9290=$B9289,$J9289&lt;&gt;""),$J9289,"")),"")))</f>
      </c>
      <c r="R9290">
        <f>IF($B9290="","",IF($J9290&lt;&gt;"",IFERROR(LOOKUP(2,1/(($B$5:$B$20000=$B9290)*($F$5:$F$20000="组件")*($I$5:$I$20000=$J9290)),$R$5:$R$20000)*IF($Q9290="",1,$Q9290),""),IF($P9290="","",IF($Q9290="",$P9290,$P9290*$Q9290))))</f>
      </c>
    </row>
    <row r="9291" spans="1:24" x14ac:dyDescent="0.25">
      <c r="A9291">
        <f>IF(B9291="","",IF(B9291=B9290,A9290,A9290+1))</f>
      </c>
      <c r="G9291">
        <f>IF($B9291="","",IF($J9291&lt;&gt;"",IFERROR(LOOKUP(2,1/(($B$5:$B$20000=$B9291)*($F$5:$F$20000="组件")*($I$5:$I$20000=$J9291)),$G$5:$G$20000)&amp;"."&amp;COUNTIFS($B$5:$B9291,$B9291,$J$5:$J9291,$J9291),""),COUNTIFS($B$5:$B9291,$B9291,$J$5:$J9291,"")))</f>
      </c>
      <c r="I9291">
        <f>IF($F9291="组件","C"&amp;TEXT(COUNTIFS($B$5:$B9291,$B9291,$F$5:$F9291,"组件"),"000"),"")</f>
      </c>
      <c r="J9291">
        <f>IF($B9291="","",IF($F9291="组件","",IF($Q9291&lt;&gt;"",IF(AND($B9291=$B9290,$F9290="组件"),$I9290,IF(AND($B9291=$B9290,$J9290&lt;&gt;""),$J9290,"")),"")))</f>
      </c>
      <c r="R9291">
        <f>IF($B9291="","",IF($J9291&lt;&gt;"",IFERROR(LOOKUP(2,1/(($B$5:$B$20000=$B9291)*($F$5:$F$20000="组件")*($I$5:$I$20000=$J9291)),$R$5:$R$20000)*IF($Q9291="",1,$Q9291),""),IF($P9291="","",IF($Q9291="",$P9291,$P9291*$Q9291))))</f>
      </c>
    </row>
    <row r="9292" spans="1:24" x14ac:dyDescent="0.25">
      <c r="A9292">
        <f>IF(B9292="","",IF(B9292=B9291,A9291,A9291+1))</f>
      </c>
      <c r="G9292">
        <f>IF($B9292="","",IF($J9292&lt;&gt;"",IFERROR(LOOKUP(2,1/(($B$5:$B$20000=$B9292)*($F$5:$F$20000="组件")*($I$5:$I$20000=$J9292)),$G$5:$G$20000)&amp;"."&amp;COUNTIFS($B$5:$B9292,$B9292,$J$5:$J9292,$J9292),""),COUNTIFS($B$5:$B9292,$B9292,$J$5:$J9292,"")))</f>
      </c>
      <c r="I9292">
        <f>IF($F9292="组件","C"&amp;TEXT(COUNTIFS($B$5:$B9292,$B9292,$F$5:$F9292,"组件"),"000"),"")</f>
      </c>
      <c r="J9292">
        <f>IF($B9292="","",IF($F9292="组件","",IF($Q9292&lt;&gt;"",IF(AND($B9292=$B9291,$F9291="组件"),$I9291,IF(AND($B9292=$B9291,$J9291&lt;&gt;""),$J9291,"")),"")))</f>
      </c>
      <c r="R9292">
        <f>IF($B9292="","",IF($J9292&lt;&gt;"",IFERROR(LOOKUP(2,1/(($B$5:$B$20000=$B9292)*($F$5:$F$20000="组件")*($I$5:$I$20000=$J9292)),$R$5:$R$20000)*IF($Q9292="",1,$Q9292),""),IF($P9292="","",IF($Q9292="",$P9292,$P9292*$Q9292))))</f>
      </c>
    </row>
    <row r="9293" spans="1:24" x14ac:dyDescent="0.25">
      <c r="A9293">
        <f>IF(B9293="","",IF(B9293=B9292,A9292,A9292+1))</f>
      </c>
      <c r="G9293">
        <f>IF($B9293="","",IF($J9293&lt;&gt;"",IFERROR(LOOKUP(2,1/(($B$5:$B$20000=$B9293)*($F$5:$F$20000="组件")*($I$5:$I$20000=$J9293)),$G$5:$G$20000)&amp;"."&amp;COUNTIFS($B$5:$B9293,$B9293,$J$5:$J9293,$J9293),""),COUNTIFS($B$5:$B9293,$B9293,$J$5:$J9293,"")))</f>
      </c>
      <c r="I9293">
        <f>IF($F9293="组件","C"&amp;TEXT(COUNTIFS($B$5:$B9293,$B9293,$F$5:$F9293,"组件"),"000"),"")</f>
      </c>
      <c r="J9293">
        <f>IF($B9293="","",IF($F9293="组件","",IF($Q9293&lt;&gt;"",IF(AND($B9293=$B9292,$F9292="组件"),$I9292,IF(AND($B9293=$B9292,$J9292&lt;&gt;""),$J9292,"")),"")))</f>
      </c>
      <c r="R9293">
        <f>IF($B9293="","",IF($J9293&lt;&gt;"",IFERROR(LOOKUP(2,1/(($B$5:$B$20000=$B9293)*($F$5:$F$20000="组件")*($I$5:$I$20000=$J9293)),$R$5:$R$20000)*IF($Q9293="",1,$Q9293),""),IF($P9293="","",IF($Q9293="",$P9293,$P9293*$Q9293))))</f>
      </c>
    </row>
    <row r="9294" spans="1:24" x14ac:dyDescent="0.25">
      <c r="A9294">
        <f>IF(B9294="","",IF(B9294=B9293,A9293,A9293+1))</f>
      </c>
      <c r="G9294">
        <f>IF($B9294="","",IF($J9294&lt;&gt;"",IFERROR(LOOKUP(2,1/(($B$5:$B$20000=$B9294)*($F$5:$F$20000="组件")*($I$5:$I$20000=$J9294)),$G$5:$G$20000)&amp;"."&amp;COUNTIFS($B$5:$B9294,$B9294,$J$5:$J9294,$J9294),""),COUNTIFS($B$5:$B9294,$B9294,$J$5:$J9294,"")))</f>
      </c>
      <c r="I9294">
        <f>IF($F9294="组件","C"&amp;TEXT(COUNTIFS($B$5:$B9294,$B9294,$F$5:$F9294,"组件"),"000"),"")</f>
      </c>
      <c r="J9294">
        <f>IF($B9294="","",IF($F9294="组件","",IF($Q9294&lt;&gt;"",IF(AND($B9294=$B9293,$F9293="组件"),$I9293,IF(AND($B9294=$B9293,$J9293&lt;&gt;""),$J9293,"")),"")))</f>
      </c>
      <c r="R9294">
        <f>IF($B9294="","",IF($J9294&lt;&gt;"",IFERROR(LOOKUP(2,1/(($B$5:$B$20000=$B9294)*($F$5:$F$20000="组件")*($I$5:$I$20000=$J9294)),$R$5:$R$20000)*IF($Q9294="",1,$Q9294),""),IF($P9294="","",IF($Q9294="",$P9294,$P9294*$Q9294))))</f>
      </c>
    </row>
    <row r="9295" spans="1:24" x14ac:dyDescent="0.25">
      <c r="A9295">
        <f>IF(B9295="","",IF(B9295=B9294,A9294,A9294+1))</f>
      </c>
      <c r="G9295">
        <f>IF($B9295="","",IF($J9295&lt;&gt;"",IFERROR(LOOKUP(2,1/(($B$5:$B$20000=$B9295)*($F$5:$F$20000="组件")*($I$5:$I$20000=$J9295)),$G$5:$G$20000)&amp;"."&amp;COUNTIFS($B$5:$B9295,$B9295,$J$5:$J9295,$J9295),""),COUNTIFS($B$5:$B9295,$B9295,$J$5:$J9295,"")))</f>
      </c>
      <c r="I9295">
        <f>IF($F9295="组件","C"&amp;TEXT(COUNTIFS($B$5:$B9295,$B9295,$F$5:$F9295,"组件"),"000"),"")</f>
      </c>
      <c r="J9295">
        <f>IF($B9295="","",IF($F9295="组件","",IF($Q9295&lt;&gt;"",IF(AND($B9295=$B9294,$F9294="组件"),$I9294,IF(AND($B9295=$B9294,$J9294&lt;&gt;""),$J9294,"")),"")))</f>
      </c>
      <c r="R9295">
        <f>IF($B9295="","",IF($J9295&lt;&gt;"",IFERROR(LOOKUP(2,1/(($B$5:$B$20000=$B9295)*($F$5:$F$20000="组件")*($I$5:$I$20000=$J9295)),$R$5:$R$20000)*IF($Q9295="",1,$Q9295),""),IF($P9295="","",IF($Q9295="",$P9295,$P9295*$Q9295))))</f>
      </c>
    </row>
    <row r="9296" spans="1:24" x14ac:dyDescent="0.25">
      <c r="A9296">
        <f>IF(B9296="","",IF(B9296=B9295,A9295,A9295+1))</f>
      </c>
      <c r="G9296">
        <f>IF($B9296="","",IF($J9296&lt;&gt;"",IFERROR(LOOKUP(2,1/(($B$5:$B$20000=$B9296)*($F$5:$F$20000="组件")*($I$5:$I$20000=$J9296)),$G$5:$G$20000)&amp;"."&amp;COUNTIFS($B$5:$B9296,$B9296,$J$5:$J9296,$J9296),""),COUNTIFS($B$5:$B9296,$B9296,$J$5:$J9296,"")))</f>
      </c>
      <c r="I9296">
        <f>IF($F9296="组件","C"&amp;TEXT(COUNTIFS($B$5:$B9296,$B9296,$F$5:$F9296,"组件"),"000"),"")</f>
      </c>
      <c r="J9296">
        <f>IF($B9296="","",IF($F9296="组件","",IF($Q9296&lt;&gt;"",IF(AND($B9296=$B9295,$F9295="组件"),$I9295,IF(AND($B9296=$B9295,$J9295&lt;&gt;""),$J9295,"")),"")))</f>
      </c>
      <c r="R9296">
        <f>IF($B9296="","",IF($J9296&lt;&gt;"",IFERROR(LOOKUP(2,1/(($B$5:$B$20000=$B9296)*($F$5:$F$20000="组件")*($I$5:$I$20000=$J9296)),$R$5:$R$20000)*IF($Q9296="",1,$Q9296),""),IF($P9296="","",IF($Q9296="",$P9296,$P9296*$Q9296))))</f>
      </c>
    </row>
    <row r="9297" spans="1:24" x14ac:dyDescent="0.25">
      <c r="A9297">
        <f>IF(B9297="","",IF(B9297=B9296,A9296,A9296+1))</f>
      </c>
      <c r="G9297">
        <f>IF($B9297="","",IF($J9297&lt;&gt;"",IFERROR(LOOKUP(2,1/(($B$5:$B$20000=$B9297)*($F$5:$F$20000="组件")*($I$5:$I$20000=$J9297)),$G$5:$G$20000)&amp;"."&amp;COUNTIFS($B$5:$B9297,$B9297,$J$5:$J9297,$J9297),""),COUNTIFS($B$5:$B9297,$B9297,$J$5:$J9297,"")))</f>
      </c>
      <c r="I9297">
        <f>IF($F9297="组件","C"&amp;TEXT(COUNTIFS($B$5:$B9297,$B9297,$F$5:$F9297,"组件"),"000"),"")</f>
      </c>
      <c r="J9297">
        <f>IF($B9297="","",IF($F9297="组件","",IF($Q9297&lt;&gt;"",IF(AND($B9297=$B9296,$F9296="组件"),$I9296,IF(AND($B9297=$B9296,$J9296&lt;&gt;""),$J9296,"")),"")))</f>
      </c>
      <c r="R9297">
        <f>IF($B9297="","",IF($J9297&lt;&gt;"",IFERROR(LOOKUP(2,1/(($B$5:$B$20000=$B9297)*($F$5:$F$20000="组件")*($I$5:$I$20000=$J9297)),$R$5:$R$20000)*IF($Q9297="",1,$Q9297),""),IF($P9297="","",IF($Q9297="",$P9297,$P9297*$Q9297))))</f>
      </c>
    </row>
    <row r="9298" spans="1:24" x14ac:dyDescent="0.25">
      <c r="A9298">
        <f>IF(B9298="","",IF(B9298=B9297,A9297,A9297+1))</f>
      </c>
      <c r="G9298">
        <f>IF($B9298="","",IF($J9298&lt;&gt;"",IFERROR(LOOKUP(2,1/(($B$5:$B$20000=$B9298)*($F$5:$F$20000="组件")*($I$5:$I$20000=$J9298)),$G$5:$G$20000)&amp;"."&amp;COUNTIFS($B$5:$B9298,$B9298,$J$5:$J9298,$J9298),""),COUNTIFS($B$5:$B9298,$B9298,$J$5:$J9298,"")))</f>
      </c>
      <c r="I9298">
        <f>IF($F9298="组件","C"&amp;TEXT(COUNTIFS($B$5:$B9298,$B9298,$F$5:$F9298,"组件"),"000"),"")</f>
      </c>
      <c r="J9298">
        <f>IF($B9298="","",IF($F9298="组件","",IF($Q9298&lt;&gt;"",IF(AND($B9298=$B9297,$F9297="组件"),$I9297,IF(AND($B9298=$B9297,$J9297&lt;&gt;""),$J9297,"")),"")))</f>
      </c>
      <c r="R9298">
        <f>IF($B9298="","",IF($J9298&lt;&gt;"",IFERROR(LOOKUP(2,1/(($B$5:$B$20000=$B9298)*($F$5:$F$20000="组件")*($I$5:$I$20000=$J9298)),$R$5:$R$20000)*IF($Q9298="",1,$Q9298),""),IF($P9298="","",IF($Q9298="",$P9298,$P9298*$Q9298))))</f>
      </c>
    </row>
    <row r="9299" spans="1:24" x14ac:dyDescent="0.25">
      <c r="A9299">
        <f>IF(B9299="","",IF(B9299=B9298,A9298,A9298+1))</f>
      </c>
      <c r="G9299">
        <f>IF($B9299="","",IF($J9299&lt;&gt;"",IFERROR(LOOKUP(2,1/(($B$5:$B$20000=$B9299)*($F$5:$F$20000="组件")*($I$5:$I$20000=$J9299)),$G$5:$G$20000)&amp;"."&amp;COUNTIFS($B$5:$B9299,$B9299,$J$5:$J9299,$J9299),""),COUNTIFS($B$5:$B9299,$B9299,$J$5:$J9299,"")))</f>
      </c>
      <c r="I9299">
        <f>IF($F9299="组件","C"&amp;TEXT(COUNTIFS($B$5:$B9299,$B9299,$F$5:$F9299,"组件"),"000"),"")</f>
      </c>
      <c r="J9299">
        <f>IF($B9299="","",IF($F9299="组件","",IF($Q9299&lt;&gt;"",IF(AND($B9299=$B9298,$F9298="组件"),$I9298,IF(AND($B9299=$B9298,$J9298&lt;&gt;""),$J9298,"")),"")))</f>
      </c>
      <c r="R9299">
        <f>IF($B9299="","",IF($J9299&lt;&gt;"",IFERROR(LOOKUP(2,1/(($B$5:$B$20000=$B9299)*($F$5:$F$20000="组件")*($I$5:$I$20000=$J9299)),$R$5:$R$20000)*IF($Q9299="",1,$Q9299),""),IF($P9299="","",IF($Q9299="",$P9299,$P9299*$Q9299))))</f>
      </c>
    </row>
    <row r="9300" spans="1:24" x14ac:dyDescent="0.25">
      <c r="A9300">
        <f>IF(B9300="","",IF(B9300=B9299,A9299,A9299+1))</f>
      </c>
      <c r="G9300">
        <f>IF($B9300="","",IF($J9300&lt;&gt;"",IFERROR(LOOKUP(2,1/(($B$5:$B$20000=$B9300)*($F$5:$F$20000="组件")*($I$5:$I$20000=$J9300)),$G$5:$G$20000)&amp;"."&amp;COUNTIFS($B$5:$B9300,$B9300,$J$5:$J9300,$J9300),""),COUNTIFS($B$5:$B9300,$B9300,$J$5:$J9300,"")))</f>
      </c>
      <c r="I9300">
        <f>IF($F9300="组件","C"&amp;TEXT(COUNTIFS($B$5:$B9300,$B9300,$F$5:$F9300,"组件"),"000"),"")</f>
      </c>
      <c r="J9300">
        <f>IF($B9300="","",IF($F9300="组件","",IF($Q9300&lt;&gt;"",IF(AND($B9300=$B9299,$F9299="组件"),$I9299,IF(AND($B9300=$B9299,$J9299&lt;&gt;""),$J9299,"")),"")))</f>
      </c>
      <c r="R9300">
        <f>IF($B9300="","",IF($J9300&lt;&gt;"",IFERROR(LOOKUP(2,1/(($B$5:$B$20000=$B9300)*($F$5:$F$20000="组件")*($I$5:$I$20000=$J9300)),$R$5:$R$20000)*IF($Q9300="",1,$Q9300),""),IF($P9300="","",IF($Q9300="",$P9300,$P9300*$Q9300))))</f>
      </c>
    </row>
    <row r="9301" spans="1:24" x14ac:dyDescent="0.25">
      <c r="A9301">
        <f>IF(B9301="","",IF(B9301=B9300,A9300,A9300+1))</f>
      </c>
      <c r="G9301">
        <f>IF($B9301="","",IF($J9301&lt;&gt;"",IFERROR(LOOKUP(2,1/(($B$5:$B$20000=$B9301)*($F$5:$F$20000="组件")*($I$5:$I$20000=$J9301)),$G$5:$G$20000)&amp;"."&amp;COUNTIFS($B$5:$B9301,$B9301,$J$5:$J9301,$J9301),""),COUNTIFS($B$5:$B9301,$B9301,$J$5:$J9301,"")))</f>
      </c>
      <c r="I9301">
        <f>IF($F9301="组件","C"&amp;TEXT(COUNTIFS($B$5:$B9301,$B9301,$F$5:$F9301,"组件"),"000"),"")</f>
      </c>
      <c r="J9301">
        <f>IF($B9301="","",IF($F9301="组件","",IF($Q9301&lt;&gt;"",IF(AND($B9301=$B9300,$F9300="组件"),$I9300,IF(AND($B9301=$B9300,$J9300&lt;&gt;""),$J9300,"")),"")))</f>
      </c>
      <c r="R9301">
        <f>IF($B9301="","",IF($J9301&lt;&gt;"",IFERROR(LOOKUP(2,1/(($B$5:$B$20000=$B9301)*($F$5:$F$20000="组件")*($I$5:$I$20000=$J9301)),$R$5:$R$20000)*IF($Q9301="",1,$Q9301),""),IF($P9301="","",IF($Q9301="",$P9301,$P9301*$Q9301))))</f>
      </c>
    </row>
    <row r="9302" spans="1:24" x14ac:dyDescent="0.25">
      <c r="A9302">
        <f>IF(B9302="","",IF(B9302=B9301,A9301,A9301+1))</f>
      </c>
      <c r="G9302">
        <f>IF($B9302="","",IF($J9302&lt;&gt;"",IFERROR(LOOKUP(2,1/(($B$5:$B$20000=$B9302)*($F$5:$F$20000="组件")*($I$5:$I$20000=$J9302)),$G$5:$G$20000)&amp;"."&amp;COUNTIFS($B$5:$B9302,$B9302,$J$5:$J9302,$J9302),""),COUNTIFS($B$5:$B9302,$B9302,$J$5:$J9302,"")))</f>
      </c>
      <c r="I9302">
        <f>IF($F9302="组件","C"&amp;TEXT(COUNTIFS($B$5:$B9302,$B9302,$F$5:$F9302,"组件"),"000"),"")</f>
      </c>
      <c r="J9302">
        <f>IF($B9302="","",IF($F9302="组件","",IF($Q9302&lt;&gt;"",IF(AND($B9302=$B9301,$F9301="组件"),$I9301,IF(AND($B9302=$B9301,$J9301&lt;&gt;""),$J9301,"")),"")))</f>
      </c>
      <c r="R9302">
        <f>IF($B9302="","",IF($J9302&lt;&gt;"",IFERROR(LOOKUP(2,1/(($B$5:$B$20000=$B9302)*($F$5:$F$20000="组件")*($I$5:$I$20000=$J9302)),$R$5:$R$20000)*IF($Q9302="",1,$Q9302),""),IF($P9302="","",IF($Q9302="",$P9302,$P9302*$Q9302))))</f>
      </c>
    </row>
    <row r="9303" spans="1:24" x14ac:dyDescent="0.25">
      <c r="A9303">
        <f>IF(B9303="","",IF(B9303=B9302,A9302,A9302+1))</f>
      </c>
      <c r="G9303">
        <f>IF($B9303="","",IF($J9303&lt;&gt;"",IFERROR(LOOKUP(2,1/(($B$5:$B$20000=$B9303)*($F$5:$F$20000="组件")*($I$5:$I$20000=$J9303)),$G$5:$G$20000)&amp;"."&amp;COUNTIFS($B$5:$B9303,$B9303,$J$5:$J9303,$J9303),""),COUNTIFS($B$5:$B9303,$B9303,$J$5:$J9303,"")))</f>
      </c>
      <c r="I9303">
        <f>IF($F9303="组件","C"&amp;TEXT(COUNTIFS($B$5:$B9303,$B9303,$F$5:$F9303,"组件"),"000"),"")</f>
      </c>
      <c r="J9303">
        <f>IF($B9303="","",IF($F9303="组件","",IF($Q9303&lt;&gt;"",IF(AND($B9303=$B9302,$F9302="组件"),$I9302,IF(AND($B9303=$B9302,$J9302&lt;&gt;""),$J9302,"")),"")))</f>
      </c>
      <c r="R9303">
        <f>IF($B9303="","",IF($J9303&lt;&gt;"",IFERROR(LOOKUP(2,1/(($B$5:$B$20000=$B9303)*($F$5:$F$20000="组件")*($I$5:$I$20000=$J9303)),$R$5:$R$20000)*IF($Q9303="",1,$Q9303),""),IF($P9303="","",IF($Q9303="",$P9303,$P9303*$Q9303))))</f>
      </c>
    </row>
    <row r="9304" spans="1:24" x14ac:dyDescent="0.25">
      <c r="A9304">
        <f>IF(B9304="","",IF(B9304=B9303,A9303,A9303+1))</f>
      </c>
      <c r="G9304">
        <f>IF($B9304="","",IF($J9304&lt;&gt;"",IFERROR(LOOKUP(2,1/(($B$5:$B$20000=$B9304)*($F$5:$F$20000="组件")*($I$5:$I$20000=$J9304)),$G$5:$G$20000)&amp;"."&amp;COUNTIFS($B$5:$B9304,$B9304,$J$5:$J9304,$J9304),""),COUNTIFS($B$5:$B9304,$B9304,$J$5:$J9304,"")))</f>
      </c>
      <c r="I9304">
        <f>IF($F9304="组件","C"&amp;TEXT(COUNTIFS($B$5:$B9304,$B9304,$F$5:$F9304,"组件"),"000"),"")</f>
      </c>
      <c r="J9304">
        <f>IF($B9304="","",IF($F9304="组件","",IF($Q9304&lt;&gt;"",IF(AND($B9304=$B9303,$F9303="组件"),$I9303,IF(AND($B9304=$B9303,$J9303&lt;&gt;""),$J9303,"")),"")))</f>
      </c>
      <c r="R9304">
        <f>IF($B9304="","",IF($J9304&lt;&gt;"",IFERROR(LOOKUP(2,1/(($B$5:$B$20000=$B9304)*($F$5:$F$20000="组件")*($I$5:$I$20000=$J9304)),$R$5:$R$20000)*IF($Q9304="",1,$Q9304),""),IF($P9304="","",IF($Q9304="",$P9304,$P9304*$Q9304))))</f>
      </c>
    </row>
    <row r="9305" spans="1:24" x14ac:dyDescent="0.25">
      <c r="A9305">
        <f>IF(B9305="","",IF(B9305=B9304,A9304,A9304+1))</f>
      </c>
      <c r="G9305">
        <f>IF($B9305="","",IF($J9305&lt;&gt;"",IFERROR(LOOKUP(2,1/(($B$5:$B$20000=$B9305)*($F$5:$F$20000="组件")*($I$5:$I$20000=$J9305)),$G$5:$G$20000)&amp;"."&amp;COUNTIFS($B$5:$B9305,$B9305,$J$5:$J9305,$J9305),""),COUNTIFS($B$5:$B9305,$B9305,$J$5:$J9305,"")))</f>
      </c>
      <c r="I9305">
        <f>IF($F9305="组件","C"&amp;TEXT(COUNTIFS($B$5:$B9305,$B9305,$F$5:$F9305,"组件"),"000"),"")</f>
      </c>
      <c r="J9305">
        <f>IF($B9305="","",IF($F9305="组件","",IF($Q9305&lt;&gt;"",IF(AND($B9305=$B9304,$F9304="组件"),$I9304,IF(AND($B9305=$B9304,$J9304&lt;&gt;""),$J9304,"")),"")))</f>
      </c>
      <c r="R9305">
        <f>IF($B9305="","",IF($J9305&lt;&gt;"",IFERROR(LOOKUP(2,1/(($B$5:$B$20000=$B9305)*($F$5:$F$20000="组件")*($I$5:$I$20000=$J9305)),$R$5:$R$20000)*IF($Q9305="",1,$Q9305),""),IF($P9305="","",IF($Q9305="",$P9305,$P9305*$Q9305))))</f>
      </c>
    </row>
    <row r="9306" spans="1:24" x14ac:dyDescent="0.25">
      <c r="A9306">
        <f>IF(B9306="","",IF(B9306=B9305,A9305,A9305+1))</f>
      </c>
      <c r="G9306">
        <f>IF($B9306="","",IF($J9306&lt;&gt;"",IFERROR(LOOKUP(2,1/(($B$5:$B$20000=$B9306)*($F$5:$F$20000="组件")*($I$5:$I$20000=$J9306)),$G$5:$G$20000)&amp;"."&amp;COUNTIFS($B$5:$B9306,$B9306,$J$5:$J9306,$J9306),""),COUNTIFS($B$5:$B9306,$B9306,$J$5:$J9306,"")))</f>
      </c>
      <c r="I9306">
        <f>IF($F9306="组件","C"&amp;TEXT(COUNTIFS($B$5:$B9306,$B9306,$F$5:$F9306,"组件"),"000"),"")</f>
      </c>
      <c r="J9306">
        <f>IF($B9306="","",IF($F9306="组件","",IF($Q9306&lt;&gt;"",IF(AND($B9306=$B9305,$F9305="组件"),$I9305,IF(AND($B9306=$B9305,$J9305&lt;&gt;""),$J9305,"")),"")))</f>
      </c>
      <c r="R9306">
        <f>IF($B9306="","",IF($J9306&lt;&gt;"",IFERROR(LOOKUP(2,1/(($B$5:$B$20000=$B9306)*($F$5:$F$20000="组件")*($I$5:$I$20000=$J9306)),$R$5:$R$20000)*IF($Q9306="",1,$Q9306),""),IF($P9306="","",IF($Q9306="",$P9306,$P9306*$Q9306))))</f>
      </c>
    </row>
    <row r="9307" spans="1:24" x14ac:dyDescent="0.25">
      <c r="A9307">
        <f>IF(B9307="","",IF(B9307=B9306,A9306,A9306+1))</f>
      </c>
      <c r="G9307">
        <f>IF($B9307="","",IF($J9307&lt;&gt;"",IFERROR(LOOKUP(2,1/(($B$5:$B$20000=$B9307)*($F$5:$F$20000="组件")*($I$5:$I$20000=$J9307)),$G$5:$G$20000)&amp;"."&amp;COUNTIFS($B$5:$B9307,$B9307,$J$5:$J9307,$J9307),""),COUNTIFS($B$5:$B9307,$B9307,$J$5:$J9307,"")))</f>
      </c>
      <c r="I9307">
        <f>IF($F9307="组件","C"&amp;TEXT(COUNTIFS($B$5:$B9307,$B9307,$F$5:$F9307,"组件"),"000"),"")</f>
      </c>
      <c r="J9307">
        <f>IF($B9307="","",IF($F9307="组件","",IF($Q9307&lt;&gt;"",IF(AND($B9307=$B9306,$F9306="组件"),$I9306,IF(AND($B9307=$B9306,$J9306&lt;&gt;""),$J9306,"")),"")))</f>
      </c>
      <c r="R9307">
        <f>IF($B9307="","",IF($J9307&lt;&gt;"",IFERROR(LOOKUP(2,1/(($B$5:$B$20000=$B9307)*($F$5:$F$20000="组件")*($I$5:$I$20000=$J9307)),$R$5:$R$20000)*IF($Q9307="",1,$Q9307),""),IF($P9307="","",IF($Q9307="",$P9307,$P9307*$Q9307))))</f>
      </c>
    </row>
    <row r="9308" spans="1:24" x14ac:dyDescent="0.25">
      <c r="A9308">
        <f>IF(B9308="","",IF(B9308=B9307,A9307,A9307+1))</f>
      </c>
      <c r="G9308">
        <f>IF($B9308="","",IF($J9308&lt;&gt;"",IFERROR(LOOKUP(2,1/(($B$5:$B$20000=$B9308)*($F$5:$F$20000="组件")*($I$5:$I$20000=$J9308)),$G$5:$G$20000)&amp;"."&amp;COUNTIFS($B$5:$B9308,$B9308,$J$5:$J9308,$J9308),""),COUNTIFS($B$5:$B9308,$B9308,$J$5:$J9308,"")))</f>
      </c>
      <c r="I9308">
        <f>IF($F9308="组件","C"&amp;TEXT(COUNTIFS($B$5:$B9308,$B9308,$F$5:$F9308,"组件"),"000"),"")</f>
      </c>
      <c r="J9308">
        <f>IF($B9308="","",IF($F9308="组件","",IF($Q9308&lt;&gt;"",IF(AND($B9308=$B9307,$F9307="组件"),$I9307,IF(AND($B9308=$B9307,$J9307&lt;&gt;""),$J9307,"")),"")))</f>
      </c>
      <c r="R9308">
        <f>IF($B9308="","",IF($J9308&lt;&gt;"",IFERROR(LOOKUP(2,1/(($B$5:$B$20000=$B9308)*($F$5:$F$20000="组件")*($I$5:$I$20000=$J9308)),$R$5:$R$20000)*IF($Q9308="",1,$Q9308),""),IF($P9308="","",IF($Q9308="",$P9308,$P9308*$Q9308))))</f>
      </c>
    </row>
    <row r="9309" spans="1:24" x14ac:dyDescent="0.25">
      <c r="A9309">
        <f>IF(B9309="","",IF(B9309=B9308,A9308,A9308+1))</f>
      </c>
      <c r="G9309">
        <f>IF($B9309="","",IF($J9309&lt;&gt;"",IFERROR(LOOKUP(2,1/(($B$5:$B$20000=$B9309)*($F$5:$F$20000="组件")*($I$5:$I$20000=$J9309)),$G$5:$G$20000)&amp;"."&amp;COUNTIFS($B$5:$B9309,$B9309,$J$5:$J9309,$J9309),""),COUNTIFS($B$5:$B9309,$B9309,$J$5:$J9309,"")))</f>
      </c>
      <c r="I9309">
        <f>IF($F9309="组件","C"&amp;TEXT(COUNTIFS($B$5:$B9309,$B9309,$F$5:$F9309,"组件"),"000"),"")</f>
      </c>
      <c r="J9309">
        <f>IF($B9309="","",IF($F9309="组件","",IF($Q9309&lt;&gt;"",IF(AND($B9309=$B9308,$F9308="组件"),$I9308,IF(AND($B9309=$B9308,$J9308&lt;&gt;""),$J9308,"")),"")))</f>
      </c>
      <c r="R9309">
        <f>IF($B9309="","",IF($J9309&lt;&gt;"",IFERROR(LOOKUP(2,1/(($B$5:$B$20000=$B9309)*($F$5:$F$20000="组件")*($I$5:$I$20000=$J9309)),$R$5:$R$20000)*IF($Q9309="",1,$Q9309),""),IF($P9309="","",IF($Q9309="",$P9309,$P9309*$Q9309))))</f>
      </c>
    </row>
    <row r="9310" spans="1:24" x14ac:dyDescent="0.25">
      <c r="A9310">
        <f>IF(B9310="","",IF(B9310=B9309,A9309,A9309+1))</f>
      </c>
      <c r="G9310">
        <f>IF($B9310="","",IF($J9310&lt;&gt;"",IFERROR(LOOKUP(2,1/(($B$5:$B$20000=$B9310)*($F$5:$F$20000="组件")*($I$5:$I$20000=$J9310)),$G$5:$G$20000)&amp;"."&amp;COUNTIFS($B$5:$B9310,$B9310,$J$5:$J9310,$J9310),""),COUNTIFS($B$5:$B9310,$B9310,$J$5:$J9310,"")))</f>
      </c>
      <c r="I9310">
        <f>IF($F9310="组件","C"&amp;TEXT(COUNTIFS($B$5:$B9310,$B9310,$F$5:$F9310,"组件"),"000"),"")</f>
      </c>
      <c r="J9310">
        <f>IF($B9310="","",IF($F9310="组件","",IF($Q9310&lt;&gt;"",IF(AND($B9310=$B9309,$F9309="组件"),$I9309,IF(AND($B9310=$B9309,$J9309&lt;&gt;""),$J9309,"")),"")))</f>
      </c>
      <c r="R9310">
        <f>IF($B9310="","",IF($J9310&lt;&gt;"",IFERROR(LOOKUP(2,1/(($B$5:$B$20000=$B9310)*($F$5:$F$20000="组件")*($I$5:$I$20000=$J9310)),$R$5:$R$20000)*IF($Q9310="",1,$Q9310),""),IF($P9310="","",IF($Q9310="",$P9310,$P9310*$Q9310))))</f>
      </c>
    </row>
    <row r="9311" spans="1:24" x14ac:dyDescent="0.25">
      <c r="A9311">
        <f>IF(B9311="","",IF(B9311=B9310,A9310,A9310+1))</f>
      </c>
      <c r="G9311">
        <f>IF($B9311="","",IF($J9311&lt;&gt;"",IFERROR(LOOKUP(2,1/(($B$5:$B$20000=$B9311)*($F$5:$F$20000="组件")*($I$5:$I$20000=$J9311)),$G$5:$G$20000)&amp;"."&amp;COUNTIFS($B$5:$B9311,$B9311,$J$5:$J9311,$J9311),""),COUNTIFS($B$5:$B9311,$B9311,$J$5:$J9311,"")))</f>
      </c>
      <c r="I9311">
        <f>IF($F9311="组件","C"&amp;TEXT(COUNTIFS($B$5:$B9311,$B9311,$F$5:$F9311,"组件"),"000"),"")</f>
      </c>
      <c r="J9311">
        <f>IF($B9311="","",IF($F9311="组件","",IF($Q9311&lt;&gt;"",IF(AND($B9311=$B9310,$F9310="组件"),$I9310,IF(AND($B9311=$B9310,$J9310&lt;&gt;""),$J9310,"")),"")))</f>
      </c>
      <c r="R9311">
        <f>IF($B9311="","",IF($J9311&lt;&gt;"",IFERROR(LOOKUP(2,1/(($B$5:$B$20000=$B9311)*($F$5:$F$20000="组件")*($I$5:$I$20000=$J9311)),$R$5:$R$20000)*IF($Q9311="",1,$Q9311),""),IF($P9311="","",IF($Q9311="",$P9311,$P9311*$Q9311))))</f>
      </c>
    </row>
    <row r="9312" spans="1:24" x14ac:dyDescent="0.25">
      <c r="A9312">
        <f>IF(B9312="","",IF(B9312=B9311,A9311,A9311+1))</f>
      </c>
      <c r="G9312">
        <f>IF($B9312="","",IF($J9312&lt;&gt;"",IFERROR(LOOKUP(2,1/(($B$5:$B$20000=$B9312)*($F$5:$F$20000="组件")*($I$5:$I$20000=$J9312)),$G$5:$G$20000)&amp;"."&amp;COUNTIFS($B$5:$B9312,$B9312,$J$5:$J9312,$J9312),""),COUNTIFS($B$5:$B9312,$B9312,$J$5:$J9312,"")))</f>
      </c>
      <c r="I9312">
        <f>IF($F9312="组件","C"&amp;TEXT(COUNTIFS($B$5:$B9312,$B9312,$F$5:$F9312,"组件"),"000"),"")</f>
      </c>
      <c r="J9312">
        <f>IF($B9312="","",IF($F9312="组件","",IF($Q9312&lt;&gt;"",IF(AND($B9312=$B9311,$F9311="组件"),$I9311,IF(AND($B9312=$B9311,$J9311&lt;&gt;""),$J9311,"")),"")))</f>
      </c>
      <c r="R9312">
        <f>IF($B9312="","",IF($J9312&lt;&gt;"",IFERROR(LOOKUP(2,1/(($B$5:$B$20000=$B9312)*($F$5:$F$20000="组件")*($I$5:$I$20000=$J9312)),$R$5:$R$20000)*IF($Q9312="",1,$Q9312),""),IF($P9312="","",IF($Q9312="",$P9312,$P9312*$Q9312))))</f>
      </c>
    </row>
    <row r="9313" spans="1:24" x14ac:dyDescent="0.25">
      <c r="A9313">
        <f>IF(B9313="","",IF(B9313=B9312,A9312,A9312+1))</f>
      </c>
      <c r="G9313">
        <f>IF($B9313="","",IF($J9313&lt;&gt;"",IFERROR(LOOKUP(2,1/(($B$5:$B$20000=$B9313)*($F$5:$F$20000="组件")*($I$5:$I$20000=$J9313)),$G$5:$G$20000)&amp;"."&amp;COUNTIFS($B$5:$B9313,$B9313,$J$5:$J9313,$J9313),""),COUNTIFS($B$5:$B9313,$B9313,$J$5:$J9313,"")))</f>
      </c>
      <c r="I9313">
        <f>IF($F9313="组件","C"&amp;TEXT(COUNTIFS($B$5:$B9313,$B9313,$F$5:$F9313,"组件"),"000"),"")</f>
      </c>
      <c r="J9313">
        <f>IF($B9313="","",IF($F9313="组件","",IF($Q9313&lt;&gt;"",IF(AND($B9313=$B9312,$F9312="组件"),$I9312,IF(AND($B9313=$B9312,$J9312&lt;&gt;""),$J9312,"")),"")))</f>
      </c>
      <c r="R9313">
        <f>IF($B9313="","",IF($J9313&lt;&gt;"",IFERROR(LOOKUP(2,1/(($B$5:$B$20000=$B9313)*($F$5:$F$20000="组件")*($I$5:$I$20000=$J9313)),$R$5:$R$20000)*IF($Q9313="",1,$Q9313),""),IF($P9313="","",IF($Q9313="",$P9313,$P9313*$Q9313))))</f>
      </c>
    </row>
    <row r="9314" spans="1:24" x14ac:dyDescent="0.25">
      <c r="A9314">
        <f>IF(B9314="","",IF(B9314=B9313,A9313,A9313+1))</f>
      </c>
      <c r="G9314">
        <f>IF($B9314="","",IF($J9314&lt;&gt;"",IFERROR(LOOKUP(2,1/(($B$5:$B$20000=$B9314)*($F$5:$F$20000="组件")*($I$5:$I$20000=$J9314)),$G$5:$G$20000)&amp;"."&amp;COUNTIFS($B$5:$B9314,$B9314,$J$5:$J9314,$J9314),""),COUNTIFS($B$5:$B9314,$B9314,$J$5:$J9314,"")))</f>
      </c>
      <c r="I9314">
        <f>IF($F9314="组件","C"&amp;TEXT(COUNTIFS($B$5:$B9314,$B9314,$F$5:$F9314,"组件"),"000"),"")</f>
      </c>
      <c r="J9314">
        <f>IF($B9314="","",IF($F9314="组件","",IF($Q9314&lt;&gt;"",IF(AND($B9314=$B9313,$F9313="组件"),$I9313,IF(AND($B9314=$B9313,$J9313&lt;&gt;""),$J9313,"")),"")))</f>
      </c>
      <c r="R9314">
        <f>IF($B9314="","",IF($J9314&lt;&gt;"",IFERROR(LOOKUP(2,1/(($B$5:$B$20000=$B9314)*($F$5:$F$20000="组件")*($I$5:$I$20000=$J9314)),$R$5:$R$20000)*IF($Q9314="",1,$Q9314),""),IF($P9314="","",IF($Q9314="",$P9314,$P9314*$Q9314))))</f>
      </c>
    </row>
    <row r="9315" spans="1:24" x14ac:dyDescent="0.25">
      <c r="A9315">
        <f>IF(B9315="","",IF(B9315=B9314,A9314,A9314+1))</f>
      </c>
      <c r="G9315">
        <f>IF($B9315="","",IF($J9315&lt;&gt;"",IFERROR(LOOKUP(2,1/(($B$5:$B$20000=$B9315)*($F$5:$F$20000="组件")*($I$5:$I$20000=$J9315)),$G$5:$G$20000)&amp;"."&amp;COUNTIFS($B$5:$B9315,$B9315,$J$5:$J9315,$J9315),""),COUNTIFS($B$5:$B9315,$B9315,$J$5:$J9315,"")))</f>
      </c>
      <c r="I9315">
        <f>IF($F9315="组件","C"&amp;TEXT(COUNTIFS($B$5:$B9315,$B9315,$F$5:$F9315,"组件"),"000"),"")</f>
      </c>
      <c r="J9315">
        <f>IF($B9315="","",IF($F9315="组件","",IF($Q9315&lt;&gt;"",IF(AND($B9315=$B9314,$F9314="组件"),$I9314,IF(AND($B9315=$B9314,$J9314&lt;&gt;""),$J9314,"")),"")))</f>
      </c>
      <c r="R9315">
        <f>IF($B9315="","",IF($J9315&lt;&gt;"",IFERROR(LOOKUP(2,1/(($B$5:$B$20000=$B9315)*($F$5:$F$20000="组件")*($I$5:$I$20000=$J9315)),$R$5:$R$20000)*IF($Q9315="",1,$Q9315),""),IF($P9315="","",IF($Q9315="",$P9315,$P9315*$Q9315))))</f>
      </c>
    </row>
    <row r="9316" spans="1:24" x14ac:dyDescent="0.25">
      <c r="A9316">
        <f>IF(B9316="","",IF(B9316=B9315,A9315,A9315+1))</f>
      </c>
      <c r="G9316">
        <f>IF($B9316="","",IF($J9316&lt;&gt;"",IFERROR(LOOKUP(2,1/(($B$5:$B$20000=$B9316)*($F$5:$F$20000="组件")*($I$5:$I$20000=$J9316)),$G$5:$G$20000)&amp;"."&amp;COUNTIFS($B$5:$B9316,$B9316,$J$5:$J9316,$J9316),""),COUNTIFS($B$5:$B9316,$B9316,$J$5:$J9316,"")))</f>
      </c>
      <c r="I9316">
        <f>IF($F9316="组件","C"&amp;TEXT(COUNTIFS($B$5:$B9316,$B9316,$F$5:$F9316,"组件"),"000"),"")</f>
      </c>
      <c r="J9316">
        <f>IF($B9316="","",IF($F9316="组件","",IF($Q9316&lt;&gt;"",IF(AND($B9316=$B9315,$F9315="组件"),$I9315,IF(AND($B9316=$B9315,$J9315&lt;&gt;""),$J9315,"")),"")))</f>
      </c>
      <c r="R9316">
        <f>IF($B9316="","",IF($J9316&lt;&gt;"",IFERROR(LOOKUP(2,1/(($B$5:$B$20000=$B9316)*($F$5:$F$20000="组件")*($I$5:$I$20000=$J9316)),$R$5:$R$20000)*IF($Q9316="",1,$Q9316),""),IF($P9316="","",IF($Q9316="",$P9316,$P9316*$Q9316))))</f>
      </c>
    </row>
    <row r="9317" spans="1:24" x14ac:dyDescent="0.25">
      <c r="A9317">
        <f>IF(B9317="","",IF(B9317=B9316,A9316,A9316+1))</f>
      </c>
      <c r="G9317">
        <f>IF($B9317="","",IF($J9317&lt;&gt;"",IFERROR(LOOKUP(2,1/(($B$5:$B$20000=$B9317)*($F$5:$F$20000="组件")*($I$5:$I$20000=$J9317)),$G$5:$G$20000)&amp;"."&amp;COUNTIFS($B$5:$B9317,$B9317,$J$5:$J9317,$J9317),""),COUNTIFS($B$5:$B9317,$B9317,$J$5:$J9317,"")))</f>
      </c>
      <c r="I9317">
        <f>IF($F9317="组件","C"&amp;TEXT(COUNTIFS($B$5:$B9317,$B9317,$F$5:$F9317,"组件"),"000"),"")</f>
      </c>
      <c r="J9317">
        <f>IF($B9317="","",IF($F9317="组件","",IF($Q9317&lt;&gt;"",IF(AND($B9317=$B9316,$F9316="组件"),$I9316,IF(AND($B9317=$B9316,$J9316&lt;&gt;""),$J9316,"")),"")))</f>
      </c>
      <c r="R9317">
        <f>IF($B9317="","",IF($J9317&lt;&gt;"",IFERROR(LOOKUP(2,1/(($B$5:$B$20000=$B9317)*($F$5:$F$20000="组件")*($I$5:$I$20000=$J9317)),$R$5:$R$20000)*IF($Q9317="",1,$Q9317),""),IF($P9317="","",IF($Q9317="",$P9317,$P9317*$Q9317))))</f>
      </c>
    </row>
    <row r="9318" spans="1:24" x14ac:dyDescent="0.25">
      <c r="A9318">
        <f>IF(B9318="","",IF(B9318=B9317,A9317,A9317+1))</f>
      </c>
      <c r="G9318">
        <f>IF($B9318="","",IF($J9318&lt;&gt;"",IFERROR(LOOKUP(2,1/(($B$5:$B$20000=$B9318)*($F$5:$F$20000="组件")*($I$5:$I$20000=$J9318)),$G$5:$G$20000)&amp;"."&amp;COUNTIFS($B$5:$B9318,$B9318,$J$5:$J9318,$J9318),""),COUNTIFS($B$5:$B9318,$B9318,$J$5:$J9318,"")))</f>
      </c>
      <c r="I9318">
        <f>IF($F9318="组件","C"&amp;TEXT(COUNTIFS($B$5:$B9318,$B9318,$F$5:$F9318,"组件"),"000"),"")</f>
      </c>
      <c r="J9318">
        <f>IF($B9318="","",IF($F9318="组件","",IF($Q9318&lt;&gt;"",IF(AND($B9318=$B9317,$F9317="组件"),$I9317,IF(AND($B9318=$B9317,$J9317&lt;&gt;""),$J9317,"")),"")))</f>
      </c>
      <c r="R9318">
        <f>IF($B9318="","",IF($J9318&lt;&gt;"",IFERROR(LOOKUP(2,1/(($B$5:$B$20000=$B9318)*($F$5:$F$20000="组件")*($I$5:$I$20000=$J9318)),$R$5:$R$20000)*IF($Q9318="",1,$Q9318),""),IF($P9318="","",IF($Q9318="",$P9318,$P9318*$Q9318))))</f>
      </c>
    </row>
    <row r="9319" spans="1:24" x14ac:dyDescent="0.25">
      <c r="A9319">
        <f>IF(B9319="","",IF(B9319=B9318,A9318,A9318+1))</f>
      </c>
      <c r="G9319">
        <f>IF($B9319="","",IF($J9319&lt;&gt;"",IFERROR(LOOKUP(2,1/(($B$5:$B$20000=$B9319)*($F$5:$F$20000="组件")*($I$5:$I$20000=$J9319)),$G$5:$G$20000)&amp;"."&amp;COUNTIFS($B$5:$B9319,$B9319,$J$5:$J9319,$J9319),""),COUNTIFS($B$5:$B9319,$B9319,$J$5:$J9319,"")))</f>
      </c>
      <c r="I9319">
        <f>IF($F9319="组件","C"&amp;TEXT(COUNTIFS($B$5:$B9319,$B9319,$F$5:$F9319,"组件"),"000"),"")</f>
      </c>
      <c r="J9319">
        <f>IF($B9319="","",IF($F9319="组件","",IF($Q9319&lt;&gt;"",IF(AND($B9319=$B9318,$F9318="组件"),$I9318,IF(AND($B9319=$B9318,$J9318&lt;&gt;""),$J9318,"")),"")))</f>
      </c>
      <c r="R9319">
        <f>IF($B9319="","",IF($J9319&lt;&gt;"",IFERROR(LOOKUP(2,1/(($B$5:$B$20000=$B9319)*($F$5:$F$20000="组件")*($I$5:$I$20000=$J9319)),$R$5:$R$20000)*IF($Q9319="",1,$Q9319),""),IF($P9319="","",IF($Q9319="",$P9319,$P9319*$Q9319))))</f>
      </c>
    </row>
    <row r="9320" spans="1:24" x14ac:dyDescent="0.25">
      <c r="A9320">
        <f>IF(B9320="","",IF(B9320=B9319,A9319,A9319+1))</f>
      </c>
      <c r="G9320">
        <f>IF($B9320="","",IF($J9320&lt;&gt;"",IFERROR(LOOKUP(2,1/(($B$5:$B$20000=$B9320)*($F$5:$F$20000="组件")*($I$5:$I$20000=$J9320)),$G$5:$G$20000)&amp;"."&amp;COUNTIFS($B$5:$B9320,$B9320,$J$5:$J9320,$J9320),""),COUNTIFS($B$5:$B9320,$B9320,$J$5:$J9320,"")))</f>
      </c>
      <c r="I9320">
        <f>IF($F9320="组件","C"&amp;TEXT(COUNTIFS($B$5:$B9320,$B9320,$F$5:$F9320,"组件"),"000"),"")</f>
      </c>
      <c r="J9320">
        <f>IF($B9320="","",IF($F9320="组件","",IF($Q9320&lt;&gt;"",IF(AND($B9320=$B9319,$F9319="组件"),$I9319,IF(AND($B9320=$B9319,$J9319&lt;&gt;""),$J9319,"")),"")))</f>
      </c>
      <c r="R9320">
        <f>IF($B9320="","",IF($J9320&lt;&gt;"",IFERROR(LOOKUP(2,1/(($B$5:$B$20000=$B9320)*($F$5:$F$20000="组件")*($I$5:$I$20000=$J9320)),$R$5:$R$20000)*IF($Q9320="",1,$Q9320),""),IF($P9320="","",IF($Q9320="",$P9320,$P9320*$Q9320))))</f>
      </c>
    </row>
    <row r="9321" spans="1:24" x14ac:dyDescent="0.25">
      <c r="A9321">
        <f>IF(B9321="","",IF(B9321=B9320,A9320,A9320+1))</f>
      </c>
      <c r="G9321">
        <f>IF($B9321="","",IF($J9321&lt;&gt;"",IFERROR(LOOKUP(2,1/(($B$5:$B$20000=$B9321)*($F$5:$F$20000="组件")*($I$5:$I$20000=$J9321)),$G$5:$G$20000)&amp;"."&amp;COUNTIFS($B$5:$B9321,$B9321,$J$5:$J9321,$J9321),""),COUNTIFS($B$5:$B9321,$B9321,$J$5:$J9321,"")))</f>
      </c>
      <c r="I9321">
        <f>IF($F9321="组件","C"&amp;TEXT(COUNTIFS($B$5:$B9321,$B9321,$F$5:$F9321,"组件"),"000"),"")</f>
      </c>
      <c r="J9321">
        <f>IF($B9321="","",IF($F9321="组件","",IF($Q9321&lt;&gt;"",IF(AND($B9321=$B9320,$F9320="组件"),$I9320,IF(AND($B9321=$B9320,$J9320&lt;&gt;""),$J9320,"")),"")))</f>
      </c>
      <c r="R9321">
        <f>IF($B9321="","",IF($J9321&lt;&gt;"",IFERROR(LOOKUP(2,1/(($B$5:$B$20000=$B9321)*($F$5:$F$20000="组件")*($I$5:$I$20000=$J9321)),$R$5:$R$20000)*IF($Q9321="",1,$Q9321),""),IF($P9321="","",IF($Q9321="",$P9321,$P9321*$Q9321))))</f>
      </c>
    </row>
    <row r="9322" spans="1:24" x14ac:dyDescent="0.25">
      <c r="A9322">
        <f>IF(B9322="","",IF(B9322=B9321,A9321,A9321+1))</f>
      </c>
      <c r="G9322">
        <f>IF($B9322="","",IF($J9322&lt;&gt;"",IFERROR(LOOKUP(2,1/(($B$5:$B$20000=$B9322)*($F$5:$F$20000="组件")*($I$5:$I$20000=$J9322)),$G$5:$G$20000)&amp;"."&amp;COUNTIFS($B$5:$B9322,$B9322,$J$5:$J9322,$J9322),""),COUNTIFS($B$5:$B9322,$B9322,$J$5:$J9322,"")))</f>
      </c>
      <c r="I9322">
        <f>IF($F9322="组件","C"&amp;TEXT(COUNTIFS($B$5:$B9322,$B9322,$F$5:$F9322,"组件"),"000"),"")</f>
      </c>
      <c r="J9322">
        <f>IF($B9322="","",IF($F9322="组件","",IF($Q9322&lt;&gt;"",IF(AND($B9322=$B9321,$F9321="组件"),$I9321,IF(AND($B9322=$B9321,$J9321&lt;&gt;""),$J9321,"")),"")))</f>
      </c>
      <c r="R9322">
        <f>IF($B9322="","",IF($J9322&lt;&gt;"",IFERROR(LOOKUP(2,1/(($B$5:$B$20000=$B9322)*($F$5:$F$20000="组件")*($I$5:$I$20000=$J9322)),$R$5:$R$20000)*IF($Q9322="",1,$Q9322),""),IF($P9322="","",IF($Q9322="",$P9322,$P9322*$Q9322))))</f>
      </c>
    </row>
    <row r="9323" spans="1:24" x14ac:dyDescent="0.25">
      <c r="A9323">
        <f>IF(B9323="","",IF(B9323=B9322,A9322,A9322+1))</f>
      </c>
      <c r="G9323">
        <f>IF($B9323="","",IF($J9323&lt;&gt;"",IFERROR(LOOKUP(2,1/(($B$5:$B$20000=$B9323)*($F$5:$F$20000="组件")*($I$5:$I$20000=$J9323)),$G$5:$G$20000)&amp;"."&amp;COUNTIFS($B$5:$B9323,$B9323,$J$5:$J9323,$J9323),""),COUNTIFS($B$5:$B9323,$B9323,$J$5:$J9323,"")))</f>
      </c>
      <c r="I9323">
        <f>IF($F9323="组件","C"&amp;TEXT(COUNTIFS($B$5:$B9323,$B9323,$F$5:$F9323,"组件"),"000"),"")</f>
      </c>
      <c r="J9323">
        <f>IF($B9323="","",IF($F9323="组件","",IF($Q9323&lt;&gt;"",IF(AND($B9323=$B9322,$F9322="组件"),$I9322,IF(AND($B9323=$B9322,$J9322&lt;&gt;""),$J9322,"")),"")))</f>
      </c>
      <c r="R9323">
        <f>IF($B9323="","",IF($J9323&lt;&gt;"",IFERROR(LOOKUP(2,1/(($B$5:$B$20000=$B9323)*($F$5:$F$20000="组件")*($I$5:$I$20000=$J9323)),$R$5:$R$20000)*IF($Q9323="",1,$Q9323),""),IF($P9323="","",IF($Q9323="",$P9323,$P9323*$Q9323))))</f>
      </c>
    </row>
    <row r="9324" spans="1:24" x14ac:dyDescent="0.25">
      <c r="A9324">
        <f>IF(B9324="","",IF(B9324=B9323,A9323,A9323+1))</f>
      </c>
      <c r="G9324">
        <f>IF($B9324="","",IF($J9324&lt;&gt;"",IFERROR(LOOKUP(2,1/(($B$5:$B$20000=$B9324)*($F$5:$F$20000="组件")*($I$5:$I$20000=$J9324)),$G$5:$G$20000)&amp;"."&amp;COUNTIFS($B$5:$B9324,$B9324,$J$5:$J9324,$J9324),""),COUNTIFS($B$5:$B9324,$B9324,$J$5:$J9324,"")))</f>
      </c>
      <c r="I9324">
        <f>IF($F9324="组件","C"&amp;TEXT(COUNTIFS($B$5:$B9324,$B9324,$F$5:$F9324,"组件"),"000"),"")</f>
      </c>
      <c r="J9324">
        <f>IF($B9324="","",IF($F9324="组件","",IF($Q9324&lt;&gt;"",IF(AND($B9324=$B9323,$F9323="组件"),$I9323,IF(AND($B9324=$B9323,$J9323&lt;&gt;""),$J9323,"")),"")))</f>
      </c>
      <c r="R9324">
        <f>IF($B9324="","",IF($J9324&lt;&gt;"",IFERROR(LOOKUP(2,1/(($B$5:$B$20000=$B9324)*($F$5:$F$20000="组件")*($I$5:$I$20000=$J9324)),$R$5:$R$20000)*IF($Q9324="",1,$Q9324),""),IF($P9324="","",IF($Q9324="",$P9324,$P9324*$Q9324))))</f>
      </c>
    </row>
    <row r="9325" spans="1:24" x14ac:dyDescent="0.25">
      <c r="A9325">
        <f>IF(B9325="","",IF(B9325=B9324,A9324,A9324+1))</f>
      </c>
      <c r="G9325">
        <f>IF($B9325="","",IF($J9325&lt;&gt;"",IFERROR(LOOKUP(2,1/(($B$5:$B$20000=$B9325)*($F$5:$F$20000="组件")*($I$5:$I$20000=$J9325)),$G$5:$G$20000)&amp;"."&amp;COUNTIFS($B$5:$B9325,$B9325,$J$5:$J9325,$J9325),""),COUNTIFS($B$5:$B9325,$B9325,$J$5:$J9325,"")))</f>
      </c>
      <c r="I9325">
        <f>IF($F9325="组件","C"&amp;TEXT(COUNTIFS($B$5:$B9325,$B9325,$F$5:$F9325,"组件"),"000"),"")</f>
      </c>
      <c r="J9325">
        <f>IF($B9325="","",IF($F9325="组件","",IF($Q9325&lt;&gt;"",IF(AND($B9325=$B9324,$F9324="组件"),$I9324,IF(AND($B9325=$B9324,$J9324&lt;&gt;""),$J9324,"")),"")))</f>
      </c>
      <c r="R9325">
        <f>IF($B9325="","",IF($J9325&lt;&gt;"",IFERROR(LOOKUP(2,1/(($B$5:$B$20000=$B9325)*($F$5:$F$20000="组件")*($I$5:$I$20000=$J9325)),$R$5:$R$20000)*IF($Q9325="",1,$Q9325),""),IF($P9325="","",IF($Q9325="",$P9325,$P9325*$Q9325))))</f>
      </c>
    </row>
    <row r="9326" spans="1:24" x14ac:dyDescent="0.25">
      <c r="A9326">
        <f>IF(B9326="","",IF(B9326=B9325,A9325,A9325+1))</f>
      </c>
      <c r="G9326">
        <f>IF($B9326="","",IF($J9326&lt;&gt;"",IFERROR(LOOKUP(2,1/(($B$5:$B$20000=$B9326)*($F$5:$F$20000="组件")*($I$5:$I$20000=$J9326)),$G$5:$G$20000)&amp;"."&amp;COUNTIFS($B$5:$B9326,$B9326,$J$5:$J9326,$J9326),""),COUNTIFS($B$5:$B9326,$B9326,$J$5:$J9326,"")))</f>
      </c>
      <c r="I9326">
        <f>IF($F9326="组件","C"&amp;TEXT(COUNTIFS($B$5:$B9326,$B9326,$F$5:$F9326,"组件"),"000"),"")</f>
      </c>
      <c r="J9326">
        <f>IF($B9326="","",IF($F9326="组件","",IF($Q9326&lt;&gt;"",IF(AND($B9326=$B9325,$F9325="组件"),$I9325,IF(AND($B9326=$B9325,$J9325&lt;&gt;""),$J9325,"")),"")))</f>
      </c>
      <c r="R9326">
        <f>IF($B9326="","",IF($J9326&lt;&gt;"",IFERROR(LOOKUP(2,1/(($B$5:$B$20000=$B9326)*($F$5:$F$20000="组件")*($I$5:$I$20000=$J9326)),$R$5:$R$20000)*IF($Q9326="",1,$Q9326),""),IF($P9326="","",IF($Q9326="",$P9326,$P9326*$Q9326))))</f>
      </c>
    </row>
    <row r="9327" spans="1:24" x14ac:dyDescent="0.25">
      <c r="A9327">
        <f>IF(B9327="","",IF(B9327=B9326,A9326,A9326+1))</f>
      </c>
      <c r="G9327">
        <f>IF($B9327="","",IF($J9327&lt;&gt;"",IFERROR(LOOKUP(2,1/(($B$5:$B$20000=$B9327)*($F$5:$F$20000="组件")*($I$5:$I$20000=$J9327)),$G$5:$G$20000)&amp;"."&amp;COUNTIFS($B$5:$B9327,$B9327,$J$5:$J9327,$J9327),""),COUNTIFS($B$5:$B9327,$B9327,$J$5:$J9327,"")))</f>
      </c>
      <c r="I9327">
        <f>IF($F9327="组件","C"&amp;TEXT(COUNTIFS($B$5:$B9327,$B9327,$F$5:$F9327,"组件"),"000"),"")</f>
      </c>
      <c r="J9327">
        <f>IF($B9327="","",IF($F9327="组件","",IF($Q9327&lt;&gt;"",IF(AND($B9327=$B9326,$F9326="组件"),$I9326,IF(AND($B9327=$B9326,$J9326&lt;&gt;""),$J9326,"")),"")))</f>
      </c>
      <c r="R9327">
        <f>IF($B9327="","",IF($J9327&lt;&gt;"",IFERROR(LOOKUP(2,1/(($B$5:$B$20000=$B9327)*($F$5:$F$20000="组件")*($I$5:$I$20000=$J9327)),$R$5:$R$20000)*IF($Q9327="",1,$Q9327),""),IF($P9327="","",IF($Q9327="",$P9327,$P9327*$Q9327))))</f>
      </c>
    </row>
    <row r="9328" spans="1:24" x14ac:dyDescent="0.25">
      <c r="A9328">
        <f>IF(B9328="","",IF(B9328=B9327,A9327,A9327+1))</f>
      </c>
      <c r="G9328">
        <f>IF($B9328="","",IF($J9328&lt;&gt;"",IFERROR(LOOKUP(2,1/(($B$5:$B$20000=$B9328)*($F$5:$F$20000="组件")*($I$5:$I$20000=$J9328)),$G$5:$G$20000)&amp;"."&amp;COUNTIFS($B$5:$B9328,$B9328,$J$5:$J9328,$J9328),""),COUNTIFS($B$5:$B9328,$B9328,$J$5:$J9328,"")))</f>
      </c>
      <c r="I9328">
        <f>IF($F9328="组件","C"&amp;TEXT(COUNTIFS($B$5:$B9328,$B9328,$F$5:$F9328,"组件"),"000"),"")</f>
      </c>
      <c r="J9328">
        <f>IF($B9328="","",IF($F9328="组件","",IF($Q9328&lt;&gt;"",IF(AND($B9328=$B9327,$F9327="组件"),$I9327,IF(AND($B9328=$B9327,$J9327&lt;&gt;""),$J9327,"")),"")))</f>
      </c>
      <c r="R9328">
        <f>IF($B9328="","",IF($J9328&lt;&gt;"",IFERROR(LOOKUP(2,1/(($B$5:$B$20000=$B9328)*($F$5:$F$20000="组件")*($I$5:$I$20000=$J9328)),$R$5:$R$20000)*IF($Q9328="",1,$Q9328),""),IF($P9328="","",IF($Q9328="",$P9328,$P9328*$Q9328))))</f>
      </c>
    </row>
    <row r="9329" spans="1:24" x14ac:dyDescent="0.25">
      <c r="A9329">
        <f>IF(B9329="","",IF(B9329=B9328,A9328,A9328+1))</f>
      </c>
      <c r="G9329">
        <f>IF($B9329="","",IF($J9329&lt;&gt;"",IFERROR(LOOKUP(2,1/(($B$5:$B$20000=$B9329)*($F$5:$F$20000="组件")*($I$5:$I$20000=$J9329)),$G$5:$G$20000)&amp;"."&amp;COUNTIFS($B$5:$B9329,$B9329,$J$5:$J9329,$J9329),""),COUNTIFS($B$5:$B9329,$B9329,$J$5:$J9329,"")))</f>
      </c>
      <c r="I9329">
        <f>IF($F9329="组件","C"&amp;TEXT(COUNTIFS($B$5:$B9329,$B9329,$F$5:$F9329,"组件"),"000"),"")</f>
      </c>
      <c r="J9329">
        <f>IF($B9329="","",IF($F9329="组件","",IF($Q9329&lt;&gt;"",IF(AND($B9329=$B9328,$F9328="组件"),$I9328,IF(AND($B9329=$B9328,$J9328&lt;&gt;""),$J9328,"")),"")))</f>
      </c>
      <c r="R9329">
        <f>IF($B9329="","",IF($J9329&lt;&gt;"",IFERROR(LOOKUP(2,1/(($B$5:$B$20000=$B9329)*($F$5:$F$20000="组件")*($I$5:$I$20000=$J9329)),$R$5:$R$20000)*IF($Q9329="",1,$Q9329),""),IF($P9329="","",IF($Q9329="",$P9329,$P9329*$Q9329))))</f>
      </c>
    </row>
    <row r="9330" spans="1:24" x14ac:dyDescent="0.25">
      <c r="A9330">
        <f>IF(B9330="","",IF(B9330=B9329,A9329,A9329+1))</f>
      </c>
      <c r="G9330">
        <f>IF($B9330="","",IF($J9330&lt;&gt;"",IFERROR(LOOKUP(2,1/(($B$5:$B$20000=$B9330)*($F$5:$F$20000="组件")*($I$5:$I$20000=$J9330)),$G$5:$G$20000)&amp;"."&amp;COUNTIFS($B$5:$B9330,$B9330,$J$5:$J9330,$J9330),""),COUNTIFS($B$5:$B9330,$B9330,$J$5:$J9330,"")))</f>
      </c>
      <c r="I9330">
        <f>IF($F9330="组件","C"&amp;TEXT(COUNTIFS($B$5:$B9330,$B9330,$F$5:$F9330,"组件"),"000"),"")</f>
      </c>
      <c r="J9330">
        <f>IF($B9330="","",IF($F9330="组件","",IF($Q9330&lt;&gt;"",IF(AND($B9330=$B9329,$F9329="组件"),$I9329,IF(AND($B9330=$B9329,$J9329&lt;&gt;""),$J9329,"")),"")))</f>
      </c>
      <c r="R9330">
        <f>IF($B9330="","",IF($J9330&lt;&gt;"",IFERROR(LOOKUP(2,1/(($B$5:$B$20000=$B9330)*($F$5:$F$20000="组件")*($I$5:$I$20000=$J9330)),$R$5:$R$20000)*IF($Q9330="",1,$Q9330),""),IF($P9330="","",IF($Q9330="",$P9330,$P9330*$Q9330))))</f>
      </c>
    </row>
    <row r="9331" spans="1:24" x14ac:dyDescent="0.25">
      <c r="A9331">
        <f>IF(B9331="","",IF(B9331=B9330,A9330,A9330+1))</f>
      </c>
      <c r="G9331">
        <f>IF($B9331="","",IF($J9331&lt;&gt;"",IFERROR(LOOKUP(2,1/(($B$5:$B$20000=$B9331)*($F$5:$F$20000="组件")*($I$5:$I$20000=$J9331)),$G$5:$G$20000)&amp;"."&amp;COUNTIFS($B$5:$B9331,$B9331,$J$5:$J9331,$J9331),""),COUNTIFS($B$5:$B9331,$B9331,$J$5:$J9331,"")))</f>
      </c>
      <c r="I9331">
        <f>IF($F9331="组件","C"&amp;TEXT(COUNTIFS($B$5:$B9331,$B9331,$F$5:$F9331,"组件"),"000"),"")</f>
      </c>
      <c r="J9331">
        <f>IF($B9331="","",IF($F9331="组件","",IF($Q9331&lt;&gt;"",IF(AND($B9331=$B9330,$F9330="组件"),$I9330,IF(AND($B9331=$B9330,$J9330&lt;&gt;""),$J9330,"")),"")))</f>
      </c>
      <c r="R9331">
        <f>IF($B9331="","",IF($J9331&lt;&gt;"",IFERROR(LOOKUP(2,1/(($B$5:$B$20000=$B9331)*($F$5:$F$20000="组件")*($I$5:$I$20000=$J9331)),$R$5:$R$20000)*IF($Q9331="",1,$Q9331),""),IF($P9331="","",IF($Q9331="",$P9331,$P9331*$Q9331))))</f>
      </c>
    </row>
    <row r="9332" spans="1:24" x14ac:dyDescent="0.25">
      <c r="A9332">
        <f>IF(B9332="","",IF(B9332=B9331,A9331,A9331+1))</f>
      </c>
      <c r="G9332">
        <f>IF($B9332="","",IF($J9332&lt;&gt;"",IFERROR(LOOKUP(2,1/(($B$5:$B$20000=$B9332)*($F$5:$F$20000="组件")*($I$5:$I$20000=$J9332)),$G$5:$G$20000)&amp;"."&amp;COUNTIFS($B$5:$B9332,$B9332,$J$5:$J9332,$J9332),""),COUNTIFS($B$5:$B9332,$B9332,$J$5:$J9332,"")))</f>
      </c>
      <c r="I9332">
        <f>IF($F9332="组件","C"&amp;TEXT(COUNTIFS($B$5:$B9332,$B9332,$F$5:$F9332,"组件"),"000"),"")</f>
      </c>
      <c r="J9332">
        <f>IF($B9332="","",IF($F9332="组件","",IF($Q9332&lt;&gt;"",IF(AND($B9332=$B9331,$F9331="组件"),$I9331,IF(AND($B9332=$B9331,$J9331&lt;&gt;""),$J9331,"")),"")))</f>
      </c>
      <c r="R9332">
        <f>IF($B9332="","",IF($J9332&lt;&gt;"",IFERROR(LOOKUP(2,1/(($B$5:$B$20000=$B9332)*($F$5:$F$20000="组件")*($I$5:$I$20000=$J9332)),$R$5:$R$20000)*IF($Q9332="",1,$Q9332),""),IF($P9332="","",IF($Q9332="",$P9332,$P9332*$Q9332))))</f>
      </c>
    </row>
    <row r="9333" spans="1:24" x14ac:dyDescent="0.25">
      <c r="A9333">
        <f>IF(B9333="","",IF(B9333=B9332,A9332,A9332+1))</f>
      </c>
      <c r="G9333">
        <f>IF($B9333="","",IF($J9333&lt;&gt;"",IFERROR(LOOKUP(2,1/(($B$5:$B$20000=$B9333)*($F$5:$F$20000="组件")*($I$5:$I$20000=$J9333)),$G$5:$G$20000)&amp;"."&amp;COUNTIFS($B$5:$B9333,$B9333,$J$5:$J9333,$J9333),""),COUNTIFS($B$5:$B9333,$B9333,$J$5:$J9333,"")))</f>
      </c>
      <c r="I9333">
        <f>IF($F9333="组件","C"&amp;TEXT(COUNTIFS($B$5:$B9333,$B9333,$F$5:$F9333,"组件"),"000"),"")</f>
      </c>
      <c r="J9333">
        <f>IF($B9333="","",IF($F9333="组件","",IF($Q9333&lt;&gt;"",IF(AND($B9333=$B9332,$F9332="组件"),$I9332,IF(AND($B9333=$B9332,$J9332&lt;&gt;""),$J9332,"")),"")))</f>
      </c>
      <c r="R9333">
        <f>IF($B9333="","",IF($J9333&lt;&gt;"",IFERROR(LOOKUP(2,1/(($B$5:$B$20000=$B9333)*($F$5:$F$20000="组件")*($I$5:$I$20000=$J9333)),$R$5:$R$20000)*IF($Q9333="",1,$Q9333),""),IF($P9333="","",IF($Q9333="",$P9333,$P9333*$Q9333))))</f>
      </c>
    </row>
    <row r="9334" spans="1:24" x14ac:dyDescent="0.25">
      <c r="A9334">
        <f>IF(B9334="","",IF(B9334=B9333,A9333,A9333+1))</f>
      </c>
      <c r="G9334">
        <f>IF($B9334="","",IF($J9334&lt;&gt;"",IFERROR(LOOKUP(2,1/(($B$5:$B$20000=$B9334)*($F$5:$F$20000="组件")*($I$5:$I$20000=$J9334)),$G$5:$G$20000)&amp;"."&amp;COUNTIFS($B$5:$B9334,$B9334,$J$5:$J9334,$J9334),""),COUNTIFS($B$5:$B9334,$B9334,$J$5:$J9334,"")))</f>
      </c>
      <c r="I9334">
        <f>IF($F9334="组件","C"&amp;TEXT(COUNTIFS($B$5:$B9334,$B9334,$F$5:$F9334,"组件"),"000"),"")</f>
      </c>
      <c r="J9334">
        <f>IF($B9334="","",IF($F9334="组件","",IF($Q9334&lt;&gt;"",IF(AND($B9334=$B9333,$F9333="组件"),$I9333,IF(AND($B9334=$B9333,$J9333&lt;&gt;""),$J9333,"")),"")))</f>
      </c>
      <c r="R9334">
        <f>IF($B9334="","",IF($J9334&lt;&gt;"",IFERROR(LOOKUP(2,1/(($B$5:$B$20000=$B9334)*($F$5:$F$20000="组件")*($I$5:$I$20000=$J9334)),$R$5:$R$20000)*IF($Q9334="",1,$Q9334),""),IF($P9334="","",IF($Q9334="",$P9334,$P9334*$Q9334))))</f>
      </c>
    </row>
    <row r="9335" spans="1:24" x14ac:dyDescent="0.25">
      <c r="A9335">
        <f>IF(B9335="","",IF(B9335=B9334,A9334,A9334+1))</f>
      </c>
      <c r="G9335">
        <f>IF($B9335="","",IF($J9335&lt;&gt;"",IFERROR(LOOKUP(2,1/(($B$5:$B$20000=$B9335)*($F$5:$F$20000="组件")*($I$5:$I$20000=$J9335)),$G$5:$G$20000)&amp;"."&amp;COUNTIFS($B$5:$B9335,$B9335,$J$5:$J9335,$J9335),""),COUNTIFS($B$5:$B9335,$B9335,$J$5:$J9335,"")))</f>
      </c>
      <c r="I9335">
        <f>IF($F9335="组件","C"&amp;TEXT(COUNTIFS($B$5:$B9335,$B9335,$F$5:$F9335,"组件"),"000"),"")</f>
      </c>
      <c r="J9335">
        <f>IF($B9335="","",IF($F9335="组件","",IF($Q9335&lt;&gt;"",IF(AND($B9335=$B9334,$F9334="组件"),$I9334,IF(AND($B9335=$B9334,$J9334&lt;&gt;""),$J9334,"")),"")))</f>
      </c>
      <c r="R9335">
        <f>IF($B9335="","",IF($J9335&lt;&gt;"",IFERROR(LOOKUP(2,1/(($B$5:$B$20000=$B9335)*($F$5:$F$20000="组件")*($I$5:$I$20000=$J9335)),$R$5:$R$20000)*IF($Q9335="",1,$Q9335),""),IF($P9335="","",IF($Q9335="",$P9335,$P9335*$Q9335))))</f>
      </c>
    </row>
    <row r="9336" spans="1:24" x14ac:dyDescent="0.25">
      <c r="A9336">
        <f>IF(B9336="","",IF(B9336=B9335,A9335,A9335+1))</f>
      </c>
      <c r="G9336">
        <f>IF($B9336="","",IF($J9336&lt;&gt;"",IFERROR(LOOKUP(2,1/(($B$5:$B$20000=$B9336)*($F$5:$F$20000="组件")*($I$5:$I$20000=$J9336)),$G$5:$G$20000)&amp;"."&amp;COUNTIFS($B$5:$B9336,$B9336,$J$5:$J9336,$J9336),""),COUNTIFS($B$5:$B9336,$B9336,$J$5:$J9336,"")))</f>
      </c>
      <c r="I9336">
        <f>IF($F9336="组件","C"&amp;TEXT(COUNTIFS($B$5:$B9336,$B9336,$F$5:$F9336,"组件"),"000"),"")</f>
      </c>
      <c r="J9336">
        <f>IF($B9336="","",IF($F9336="组件","",IF($Q9336&lt;&gt;"",IF(AND($B9336=$B9335,$F9335="组件"),$I9335,IF(AND($B9336=$B9335,$J9335&lt;&gt;""),$J9335,"")),"")))</f>
      </c>
      <c r="R9336">
        <f>IF($B9336="","",IF($J9336&lt;&gt;"",IFERROR(LOOKUP(2,1/(($B$5:$B$20000=$B9336)*($F$5:$F$20000="组件")*($I$5:$I$20000=$J9336)),$R$5:$R$20000)*IF($Q9336="",1,$Q9336),""),IF($P9336="","",IF($Q9336="",$P9336,$P9336*$Q9336))))</f>
      </c>
    </row>
    <row r="9337" spans="1:24" x14ac:dyDescent="0.25">
      <c r="A9337">
        <f>IF(B9337="","",IF(B9337=B9336,A9336,A9336+1))</f>
      </c>
      <c r="G9337">
        <f>IF($B9337="","",IF($J9337&lt;&gt;"",IFERROR(LOOKUP(2,1/(($B$5:$B$20000=$B9337)*($F$5:$F$20000="组件")*($I$5:$I$20000=$J9337)),$G$5:$G$20000)&amp;"."&amp;COUNTIFS($B$5:$B9337,$B9337,$J$5:$J9337,$J9337),""),COUNTIFS($B$5:$B9337,$B9337,$J$5:$J9337,"")))</f>
      </c>
      <c r="I9337">
        <f>IF($F9337="组件","C"&amp;TEXT(COUNTIFS($B$5:$B9337,$B9337,$F$5:$F9337,"组件"),"000"),"")</f>
      </c>
      <c r="J9337">
        <f>IF($B9337="","",IF($F9337="组件","",IF($Q9337&lt;&gt;"",IF(AND($B9337=$B9336,$F9336="组件"),$I9336,IF(AND($B9337=$B9336,$J9336&lt;&gt;""),$J9336,"")),"")))</f>
      </c>
      <c r="R9337">
        <f>IF($B9337="","",IF($J9337&lt;&gt;"",IFERROR(LOOKUP(2,1/(($B$5:$B$20000=$B9337)*($F$5:$F$20000="组件")*($I$5:$I$20000=$J9337)),$R$5:$R$20000)*IF($Q9337="",1,$Q9337),""),IF($P9337="","",IF($Q9337="",$P9337,$P9337*$Q9337))))</f>
      </c>
    </row>
    <row r="9338" spans="1:24" x14ac:dyDescent="0.25">
      <c r="A9338">
        <f>IF(B9338="","",IF(B9338=B9337,A9337,A9337+1))</f>
      </c>
      <c r="G9338">
        <f>IF($B9338="","",IF($J9338&lt;&gt;"",IFERROR(LOOKUP(2,1/(($B$5:$B$20000=$B9338)*($F$5:$F$20000="组件")*($I$5:$I$20000=$J9338)),$G$5:$G$20000)&amp;"."&amp;COUNTIFS($B$5:$B9338,$B9338,$J$5:$J9338,$J9338),""),COUNTIFS($B$5:$B9338,$B9338,$J$5:$J9338,"")))</f>
      </c>
      <c r="I9338">
        <f>IF($F9338="组件","C"&amp;TEXT(COUNTIFS($B$5:$B9338,$B9338,$F$5:$F9338,"组件"),"000"),"")</f>
      </c>
      <c r="J9338">
        <f>IF($B9338="","",IF($F9338="组件","",IF($Q9338&lt;&gt;"",IF(AND($B9338=$B9337,$F9337="组件"),$I9337,IF(AND($B9338=$B9337,$J9337&lt;&gt;""),$J9337,"")),"")))</f>
      </c>
      <c r="R9338">
        <f>IF($B9338="","",IF($J9338&lt;&gt;"",IFERROR(LOOKUP(2,1/(($B$5:$B$20000=$B9338)*($F$5:$F$20000="组件")*($I$5:$I$20000=$J9338)),$R$5:$R$20000)*IF($Q9338="",1,$Q9338),""),IF($P9338="","",IF($Q9338="",$P9338,$P9338*$Q9338))))</f>
      </c>
    </row>
    <row r="9339" spans="1:24" x14ac:dyDescent="0.25">
      <c r="A9339">
        <f>IF(B9339="","",IF(B9339=B9338,A9338,A9338+1))</f>
      </c>
      <c r="G9339">
        <f>IF($B9339="","",IF($J9339&lt;&gt;"",IFERROR(LOOKUP(2,1/(($B$5:$B$20000=$B9339)*($F$5:$F$20000="组件")*($I$5:$I$20000=$J9339)),$G$5:$G$20000)&amp;"."&amp;COUNTIFS($B$5:$B9339,$B9339,$J$5:$J9339,$J9339),""),COUNTIFS($B$5:$B9339,$B9339,$J$5:$J9339,"")))</f>
      </c>
      <c r="I9339">
        <f>IF($F9339="组件","C"&amp;TEXT(COUNTIFS($B$5:$B9339,$B9339,$F$5:$F9339,"组件"),"000"),"")</f>
      </c>
      <c r="J9339">
        <f>IF($B9339="","",IF($F9339="组件","",IF($Q9339&lt;&gt;"",IF(AND($B9339=$B9338,$F9338="组件"),$I9338,IF(AND($B9339=$B9338,$J9338&lt;&gt;""),$J9338,"")),"")))</f>
      </c>
      <c r="R9339">
        <f>IF($B9339="","",IF($J9339&lt;&gt;"",IFERROR(LOOKUP(2,1/(($B$5:$B$20000=$B9339)*($F$5:$F$20000="组件")*($I$5:$I$20000=$J9339)),$R$5:$R$20000)*IF($Q9339="",1,$Q9339),""),IF($P9339="","",IF($Q9339="",$P9339,$P9339*$Q9339))))</f>
      </c>
    </row>
    <row r="9340" spans="1:24" x14ac:dyDescent="0.25">
      <c r="A9340">
        <f>IF(B9340="","",IF(B9340=B9339,A9339,A9339+1))</f>
      </c>
      <c r="G9340">
        <f>IF($B9340="","",IF($J9340&lt;&gt;"",IFERROR(LOOKUP(2,1/(($B$5:$B$20000=$B9340)*($F$5:$F$20000="组件")*($I$5:$I$20000=$J9340)),$G$5:$G$20000)&amp;"."&amp;COUNTIFS($B$5:$B9340,$B9340,$J$5:$J9340,$J9340),""),COUNTIFS($B$5:$B9340,$B9340,$J$5:$J9340,"")))</f>
      </c>
      <c r="I9340">
        <f>IF($F9340="组件","C"&amp;TEXT(COUNTIFS($B$5:$B9340,$B9340,$F$5:$F9340,"组件"),"000"),"")</f>
      </c>
      <c r="J9340">
        <f>IF($B9340="","",IF($F9340="组件","",IF($Q9340&lt;&gt;"",IF(AND($B9340=$B9339,$F9339="组件"),$I9339,IF(AND($B9340=$B9339,$J9339&lt;&gt;""),$J9339,"")),"")))</f>
      </c>
      <c r="R9340">
        <f>IF($B9340="","",IF($J9340&lt;&gt;"",IFERROR(LOOKUP(2,1/(($B$5:$B$20000=$B9340)*($F$5:$F$20000="组件")*($I$5:$I$20000=$J9340)),$R$5:$R$20000)*IF($Q9340="",1,$Q9340),""),IF($P9340="","",IF($Q9340="",$P9340,$P9340*$Q9340))))</f>
      </c>
    </row>
    <row r="9341" spans="1:24" x14ac:dyDescent="0.25">
      <c r="A9341">
        <f>IF(B9341="","",IF(B9341=B9340,A9340,A9340+1))</f>
      </c>
      <c r="G9341">
        <f>IF($B9341="","",IF($J9341&lt;&gt;"",IFERROR(LOOKUP(2,1/(($B$5:$B$20000=$B9341)*($F$5:$F$20000="组件")*($I$5:$I$20000=$J9341)),$G$5:$G$20000)&amp;"."&amp;COUNTIFS($B$5:$B9341,$B9341,$J$5:$J9341,$J9341),""),COUNTIFS($B$5:$B9341,$B9341,$J$5:$J9341,"")))</f>
      </c>
      <c r="I9341">
        <f>IF($F9341="组件","C"&amp;TEXT(COUNTIFS($B$5:$B9341,$B9341,$F$5:$F9341,"组件"),"000"),"")</f>
      </c>
      <c r="J9341">
        <f>IF($B9341="","",IF($F9341="组件","",IF($Q9341&lt;&gt;"",IF(AND($B9341=$B9340,$F9340="组件"),$I9340,IF(AND($B9341=$B9340,$J9340&lt;&gt;""),$J9340,"")),"")))</f>
      </c>
      <c r="R9341">
        <f>IF($B9341="","",IF($J9341&lt;&gt;"",IFERROR(LOOKUP(2,1/(($B$5:$B$20000=$B9341)*($F$5:$F$20000="组件")*($I$5:$I$20000=$J9341)),$R$5:$R$20000)*IF($Q9341="",1,$Q9341),""),IF($P9341="","",IF($Q9341="",$P9341,$P9341*$Q9341))))</f>
      </c>
    </row>
    <row r="9342" spans="1:24" x14ac:dyDescent="0.25">
      <c r="A9342">
        <f>IF(B9342="","",IF(B9342=B9341,A9341,A9341+1))</f>
      </c>
      <c r="G9342">
        <f>IF($B9342="","",IF($J9342&lt;&gt;"",IFERROR(LOOKUP(2,1/(($B$5:$B$20000=$B9342)*($F$5:$F$20000="组件")*($I$5:$I$20000=$J9342)),$G$5:$G$20000)&amp;"."&amp;COUNTIFS($B$5:$B9342,$B9342,$J$5:$J9342,$J9342),""),COUNTIFS($B$5:$B9342,$B9342,$J$5:$J9342,"")))</f>
      </c>
      <c r="I9342">
        <f>IF($F9342="组件","C"&amp;TEXT(COUNTIFS($B$5:$B9342,$B9342,$F$5:$F9342,"组件"),"000"),"")</f>
      </c>
      <c r="J9342">
        <f>IF($B9342="","",IF($F9342="组件","",IF($Q9342&lt;&gt;"",IF(AND($B9342=$B9341,$F9341="组件"),$I9341,IF(AND($B9342=$B9341,$J9341&lt;&gt;""),$J9341,"")),"")))</f>
      </c>
      <c r="R9342">
        <f>IF($B9342="","",IF($J9342&lt;&gt;"",IFERROR(LOOKUP(2,1/(($B$5:$B$20000=$B9342)*($F$5:$F$20000="组件")*($I$5:$I$20000=$J9342)),$R$5:$R$20000)*IF($Q9342="",1,$Q9342),""),IF($P9342="","",IF($Q9342="",$P9342,$P9342*$Q9342))))</f>
      </c>
    </row>
    <row r="9343" spans="1:24" x14ac:dyDescent="0.25">
      <c r="A9343">
        <f>IF(B9343="","",IF(B9343=B9342,A9342,A9342+1))</f>
      </c>
      <c r="G9343">
        <f>IF($B9343="","",IF($J9343&lt;&gt;"",IFERROR(LOOKUP(2,1/(($B$5:$B$20000=$B9343)*($F$5:$F$20000="组件")*($I$5:$I$20000=$J9343)),$G$5:$G$20000)&amp;"."&amp;COUNTIFS($B$5:$B9343,$B9343,$J$5:$J9343,$J9343),""),COUNTIFS($B$5:$B9343,$B9343,$J$5:$J9343,"")))</f>
      </c>
      <c r="I9343">
        <f>IF($F9343="组件","C"&amp;TEXT(COUNTIFS($B$5:$B9343,$B9343,$F$5:$F9343,"组件"),"000"),"")</f>
      </c>
      <c r="J9343">
        <f>IF($B9343="","",IF($F9343="组件","",IF($Q9343&lt;&gt;"",IF(AND($B9343=$B9342,$F9342="组件"),$I9342,IF(AND($B9343=$B9342,$J9342&lt;&gt;""),$J9342,"")),"")))</f>
      </c>
      <c r="R9343">
        <f>IF($B9343="","",IF($J9343&lt;&gt;"",IFERROR(LOOKUP(2,1/(($B$5:$B$20000=$B9343)*($F$5:$F$20000="组件")*($I$5:$I$20000=$J9343)),$R$5:$R$20000)*IF($Q9343="",1,$Q9343),""),IF($P9343="","",IF($Q9343="",$P9343,$P9343*$Q9343))))</f>
      </c>
    </row>
    <row r="9344" spans="1:24" x14ac:dyDescent="0.25">
      <c r="A9344">
        <f>IF(B9344="","",IF(B9344=B9343,A9343,A9343+1))</f>
      </c>
      <c r="G9344">
        <f>IF($B9344="","",IF($J9344&lt;&gt;"",IFERROR(LOOKUP(2,1/(($B$5:$B$20000=$B9344)*($F$5:$F$20000="组件")*($I$5:$I$20000=$J9344)),$G$5:$G$20000)&amp;"."&amp;COUNTIFS($B$5:$B9344,$B9344,$J$5:$J9344,$J9344),""),COUNTIFS($B$5:$B9344,$B9344,$J$5:$J9344,"")))</f>
      </c>
      <c r="I9344">
        <f>IF($F9344="组件","C"&amp;TEXT(COUNTIFS($B$5:$B9344,$B9344,$F$5:$F9344,"组件"),"000"),"")</f>
      </c>
      <c r="J9344">
        <f>IF($B9344="","",IF($F9344="组件","",IF($Q9344&lt;&gt;"",IF(AND($B9344=$B9343,$F9343="组件"),$I9343,IF(AND($B9344=$B9343,$J9343&lt;&gt;""),$J9343,"")),"")))</f>
      </c>
      <c r="R9344">
        <f>IF($B9344="","",IF($J9344&lt;&gt;"",IFERROR(LOOKUP(2,1/(($B$5:$B$20000=$B9344)*($F$5:$F$20000="组件")*($I$5:$I$20000=$J9344)),$R$5:$R$20000)*IF($Q9344="",1,$Q9344),""),IF($P9344="","",IF($Q9344="",$P9344,$P9344*$Q9344))))</f>
      </c>
    </row>
    <row r="9345" spans="1:24" x14ac:dyDescent="0.25">
      <c r="A9345">
        <f>IF(B9345="","",IF(B9345=B9344,A9344,A9344+1))</f>
      </c>
      <c r="G9345">
        <f>IF($B9345="","",IF($J9345&lt;&gt;"",IFERROR(LOOKUP(2,1/(($B$5:$B$20000=$B9345)*($F$5:$F$20000="组件")*($I$5:$I$20000=$J9345)),$G$5:$G$20000)&amp;"."&amp;COUNTIFS($B$5:$B9345,$B9345,$J$5:$J9345,$J9345),""),COUNTIFS($B$5:$B9345,$B9345,$J$5:$J9345,"")))</f>
      </c>
      <c r="I9345">
        <f>IF($F9345="组件","C"&amp;TEXT(COUNTIFS($B$5:$B9345,$B9345,$F$5:$F9345,"组件"),"000"),"")</f>
      </c>
      <c r="J9345">
        <f>IF($B9345="","",IF($F9345="组件","",IF($Q9345&lt;&gt;"",IF(AND($B9345=$B9344,$F9344="组件"),$I9344,IF(AND($B9345=$B9344,$J9344&lt;&gt;""),$J9344,"")),"")))</f>
      </c>
      <c r="R9345">
        <f>IF($B9345="","",IF($J9345&lt;&gt;"",IFERROR(LOOKUP(2,1/(($B$5:$B$20000=$B9345)*($F$5:$F$20000="组件")*($I$5:$I$20000=$J9345)),$R$5:$R$20000)*IF($Q9345="",1,$Q9345),""),IF($P9345="","",IF($Q9345="",$P9345,$P9345*$Q9345))))</f>
      </c>
    </row>
    <row r="9346" spans="1:24" x14ac:dyDescent="0.25">
      <c r="A9346">
        <f>IF(B9346="","",IF(B9346=B9345,A9345,A9345+1))</f>
      </c>
      <c r="G9346">
        <f>IF($B9346="","",IF($J9346&lt;&gt;"",IFERROR(LOOKUP(2,1/(($B$5:$B$20000=$B9346)*($F$5:$F$20000="组件")*($I$5:$I$20000=$J9346)),$G$5:$G$20000)&amp;"."&amp;COUNTIFS($B$5:$B9346,$B9346,$J$5:$J9346,$J9346),""),COUNTIFS($B$5:$B9346,$B9346,$J$5:$J9346,"")))</f>
      </c>
      <c r="I9346">
        <f>IF($F9346="组件","C"&amp;TEXT(COUNTIFS($B$5:$B9346,$B9346,$F$5:$F9346,"组件"),"000"),"")</f>
      </c>
      <c r="J9346">
        <f>IF($B9346="","",IF($F9346="组件","",IF($Q9346&lt;&gt;"",IF(AND($B9346=$B9345,$F9345="组件"),$I9345,IF(AND($B9346=$B9345,$J9345&lt;&gt;""),$J9345,"")),"")))</f>
      </c>
      <c r="R9346">
        <f>IF($B9346="","",IF($J9346&lt;&gt;"",IFERROR(LOOKUP(2,1/(($B$5:$B$20000=$B9346)*($F$5:$F$20000="组件")*($I$5:$I$20000=$J9346)),$R$5:$R$20000)*IF($Q9346="",1,$Q9346),""),IF($P9346="","",IF($Q9346="",$P9346,$P9346*$Q9346))))</f>
      </c>
    </row>
    <row r="9347" spans="1:24" x14ac:dyDescent="0.25">
      <c r="A9347">
        <f>IF(B9347="","",IF(B9347=B9346,A9346,A9346+1))</f>
      </c>
      <c r="G9347">
        <f>IF($B9347="","",IF($J9347&lt;&gt;"",IFERROR(LOOKUP(2,1/(($B$5:$B$20000=$B9347)*($F$5:$F$20000="组件")*($I$5:$I$20000=$J9347)),$G$5:$G$20000)&amp;"."&amp;COUNTIFS($B$5:$B9347,$B9347,$J$5:$J9347,$J9347),""),COUNTIFS($B$5:$B9347,$B9347,$J$5:$J9347,"")))</f>
      </c>
      <c r="I9347">
        <f>IF($F9347="组件","C"&amp;TEXT(COUNTIFS($B$5:$B9347,$B9347,$F$5:$F9347,"组件"),"000"),"")</f>
      </c>
      <c r="J9347">
        <f>IF($B9347="","",IF($F9347="组件","",IF($Q9347&lt;&gt;"",IF(AND($B9347=$B9346,$F9346="组件"),$I9346,IF(AND($B9347=$B9346,$J9346&lt;&gt;""),$J9346,"")),"")))</f>
      </c>
      <c r="R9347">
        <f>IF($B9347="","",IF($J9347&lt;&gt;"",IFERROR(LOOKUP(2,1/(($B$5:$B$20000=$B9347)*($F$5:$F$20000="组件")*($I$5:$I$20000=$J9347)),$R$5:$R$20000)*IF($Q9347="",1,$Q9347),""),IF($P9347="","",IF($Q9347="",$P9347,$P9347*$Q9347))))</f>
      </c>
    </row>
    <row r="9348" spans="1:24" x14ac:dyDescent="0.25">
      <c r="A9348">
        <f>IF(B9348="","",IF(B9348=B9347,A9347,A9347+1))</f>
      </c>
      <c r="G9348">
        <f>IF($B9348="","",IF($J9348&lt;&gt;"",IFERROR(LOOKUP(2,1/(($B$5:$B$20000=$B9348)*($F$5:$F$20000="组件")*($I$5:$I$20000=$J9348)),$G$5:$G$20000)&amp;"."&amp;COUNTIFS($B$5:$B9348,$B9348,$J$5:$J9348,$J9348),""),COUNTIFS($B$5:$B9348,$B9348,$J$5:$J9348,"")))</f>
      </c>
      <c r="I9348">
        <f>IF($F9348="组件","C"&amp;TEXT(COUNTIFS($B$5:$B9348,$B9348,$F$5:$F9348,"组件"),"000"),"")</f>
      </c>
      <c r="J9348">
        <f>IF($B9348="","",IF($F9348="组件","",IF($Q9348&lt;&gt;"",IF(AND($B9348=$B9347,$F9347="组件"),$I9347,IF(AND($B9348=$B9347,$J9347&lt;&gt;""),$J9347,"")),"")))</f>
      </c>
      <c r="R9348">
        <f>IF($B9348="","",IF($J9348&lt;&gt;"",IFERROR(LOOKUP(2,1/(($B$5:$B$20000=$B9348)*($F$5:$F$20000="组件")*($I$5:$I$20000=$J9348)),$R$5:$R$20000)*IF($Q9348="",1,$Q9348),""),IF($P9348="","",IF($Q9348="",$P9348,$P9348*$Q9348))))</f>
      </c>
    </row>
    <row r="9349" spans="1:24" x14ac:dyDescent="0.25">
      <c r="A9349">
        <f>IF(B9349="","",IF(B9349=B9348,A9348,A9348+1))</f>
      </c>
      <c r="G9349">
        <f>IF($B9349="","",IF($J9349&lt;&gt;"",IFERROR(LOOKUP(2,1/(($B$5:$B$20000=$B9349)*($F$5:$F$20000="组件")*($I$5:$I$20000=$J9349)),$G$5:$G$20000)&amp;"."&amp;COUNTIFS($B$5:$B9349,$B9349,$J$5:$J9349,$J9349),""),COUNTIFS($B$5:$B9349,$B9349,$J$5:$J9349,"")))</f>
      </c>
      <c r="I9349">
        <f>IF($F9349="组件","C"&amp;TEXT(COUNTIFS($B$5:$B9349,$B9349,$F$5:$F9349,"组件"),"000"),"")</f>
      </c>
      <c r="J9349">
        <f>IF($B9349="","",IF($F9349="组件","",IF($Q9349&lt;&gt;"",IF(AND($B9349=$B9348,$F9348="组件"),$I9348,IF(AND($B9349=$B9348,$J9348&lt;&gt;""),$J9348,"")),"")))</f>
      </c>
      <c r="R9349">
        <f>IF($B9349="","",IF($J9349&lt;&gt;"",IFERROR(LOOKUP(2,1/(($B$5:$B$20000=$B9349)*($F$5:$F$20000="组件")*($I$5:$I$20000=$J9349)),$R$5:$R$20000)*IF($Q9349="",1,$Q9349),""),IF($P9349="","",IF($Q9349="",$P9349,$P9349*$Q9349))))</f>
      </c>
    </row>
    <row r="9350" spans="1:24" x14ac:dyDescent="0.25">
      <c r="A9350">
        <f>IF(B9350="","",IF(B9350=B9349,A9349,A9349+1))</f>
      </c>
      <c r="G9350">
        <f>IF($B9350="","",IF($J9350&lt;&gt;"",IFERROR(LOOKUP(2,1/(($B$5:$B$20000=$B9350)*($F$5:$F$20000="组件")*($I$5:$I$20000=$J9350)),$G$5:$G$20000)&amp;"."&amp;COUNTIFS($B$5:$B9350,$B9350,$J$5:$J9350,$J9350),""),COUNTIFS($B$5:$B9350,$B9350,$J$5:$J9350,"")))</f>
      </c>
      <c r="I9350">
        <f>IF($F9350="组件","C"&amp;TEXT(COUNTIFS($B$5:$B9350,$B9350,$F$5:$F9350,"组件"),"000"),"")</f>
      </c>
      <c r="J9350">
        <f>IF($B9350="","",IF($F9350="组件","",IF($Q9350&lt;&gt;"",IF(AND($B9350=$B9349,$F9349="组件"),$I9349,IF(AND($B9350=$B9349,$J9349&lt;&gt;""),$J9349,"")),"")))</f>
      </c>
      <c r="R9350">
        <f>IF($B9350="","",IF($J9350&lt;&gt;"",IFERROR(LOOKUP(2,1/(($B$5:$B$20000=$B9350)*($F$5:$F$20000="组件")*($I$5:$I$20000=$J9350)),$R$5:$R$20000)*IF($Q9350="",1,$Q9350),""),IF($P9350="","",IF($Q9350="",$P9350,$P9350*$Q9350))))</f>
      </c>
    </row>
    <row r="9351" spans="1:24" x14ac:dyDescent="0.25">
      <c r="A9351">
        <f>IF(B9351="","",IF(B9351=B9350,A9350,A9350+1))</f>
      </c>
      <c r="G9351">
        <f>IF($B9351="","",IF($J9351&lt;&gt;"",IFERROR(LOOKUP(2,1/(($B$5:$B$20000=$B9351)*($F$5:$F$20000="组件")*($I$5:$I$20000=$J9351)),$G$5:$G$20000)&amp;"."&amp;COUNTIFS($B$5:$B9351,$B9351,$J$5:$J9351,$J9351),""),COUNTIFS($B$5:$B9351,$B9351,$J$5:$J9351,"")))</f>
      </c>
      <c r="I9351">
        <f>IF($F9351="组件","C"&amp;TEXT(COUNTIFS($B$5:$B9351,$B9351,$F$5:$F9351,"组件"),"000"),"")</f>
      </c>
      <c r="J9351">
        <f>IF($B9351="","",IF($F9351="组件","",IF($Q9351&lt;&gt;"",IF(AND($B9351=$B9350,$F9350="组件"),$I9350,IF(AND($B9351=$B9350,$J9350&lt;&gt;""),$J9350,"")),"")))</f>
      </c>
      <c r="R9351">
        <f>IF($B9351="","",IF($J9351&lt;&gt;"",IFERROR(LOOKUP(2,1/(($B$5:$B$20000=$B9351)*($F$5:$F$20000="组件")*($I$5:$I$20000=$J9351)),$R$5:$R$20000)*IF($Q9351="",1,$Q9351),""),IF($P9351="","",IF($Q9351="",$P9351,$P9351*$Q9351))))</f>
      </c>
    </row>
    <row r="9352" spans="1:24" x14ac:dyDescent="0.25">
      <c r="A9352">
        <f>IF(B9352="","",IF(B9352=B9351,A9351,A9351+1))</f>
      </c>
      <c r="G9352">
        <f>IF($B9352="","",IF($J9352&lt;&gt;"",IFERROR(LOOKUP(2,1/(($B$5:$B$20000=$B9352)*($F$5:$F$20000="组件")*($I$5:$I$20000=$J9352)),$G$5:$G$20000)&amp;"."&amp;COUNTIFS($B$5:$B9352,$B9352,$J$5:$J9352,$J9352),""),COUNTIFS($B$5:$B9352,$B9352,$J$5:$J9352,"")))</f>
      </c>
      <c r="I9352">
        <f>IF($F9352="组件","C"&amp;TEXT(COUNTIFS($B$5:$B9352,$B9352,$F$5:$F9352,"组件"),"000"),"")</f>
      </c>
      <c r="J9352">
        <f>IF($B9352="","",IF($F9352="组件","",IF($Q9352&lt;&gt;"",IF(AND($B9352=$B9351,$F9351="组件"),$I9351,IF(AND($B9352=$B9351,$J9351&lt;&gt;""),$J9351,"")),"")))</f>
      </c>
      <c r="R9352">
        <f>IF($B9352="","",IF($J9352&lt;&gt;"",IFERROR(LOOKUP(2,1/(($B$5:$B$20000=$B9352)*($F$5:$F$20000="组件")*($I$5:$I$20000=$J9352)),$R$5:$R$20000)*IF($Q9352="",1,$Q9352),""),IF($P9352="","",IF($Q9352="",$P9352,$P9352*$Q9352))))</f>
      </c>
    </row>
    <row r="9353" spans="1:24" x14ac:dyDescent="0.25">
      <c r="A9353">
        <f>IF(B9353="","",IF(B9353=B9352,A9352,A9352+1))</f>
      </c>
      <c r="G9353">
        <f>IF($B9353="","",IF($J9353&lt;&gt;"",IFERROR(LOOKUP(2,1/(($B$5:$B$20000=$B9353)*($F$5:$F$20000="组件")*($I$5:$I$20000=$J9353)),$G$5:$G$20000)&amp;"."&amp;COUNTIFS($B$5:$B9353,$B9353,$J$5:$J9353,$J9353),""),COUNTIFS($B$5:$B9353,$B9353,$J$5:$J9353,"")))</f>
      </c>
      <c r="I9353">
        <f>IF($F9353="组件","C"&amp;TEXT(COUNTIFS($B$5:$B9353,$B9353,$F$5:$F9353,"组件"),"000"),"")</f>
      </c>
      <c r="J9353">
        <f>IF($B9353="","",IF($F9353="组件","",IF($Q9353&lt;&gt;"",IF(AND($B9353=$B9352,$F9352="组件"),$I9352,IF(AND($B9353=$B9352,$J9352&lt;&gt;""),$J9352,"")),"")))</f>
      </c>
      <c r="R9353">
        <f>IF($B9353="","",IF($J9353&lt;&gt;"",IFERROR(LOOKUP(2,1/(($B$5:$B$20000=$B9353)*($F$5:$F$20000="组件")*($I$5:$I$20000=$J9353)),$R$5:$R$20000)*IF($Q9353="",1,$Q9353),""),IF($P9353="","",IF($Q9353="",$P9353,$P9353*$Q9353))))</f>
      </c>
    </row>
    <row r="9354" spans="1:24" x14ac:dyDescent="0.25">
      <c r="A9354">
        <f>IF(B9354="","",IF(B9354=B9353,A9353,A9353+1))</f>
      </c>
      <c r="G9354">
        <f>IF($B9354="","",IF($J9354&lt;&gt;"",IFERROR(LOOKUP(2,1/(($B$5:$B$20000=$B9354)*($F$5:$F$20000="组件")*($I$5:$I$20000=$J9354)),$G$5:$G$20000)&amp;"."&amp;COUNTIFS($B$5:$B9354,$B9354,$J$5:$J9354,$J9354),""),COUNTIFS($B$5:$B9354,$B9354,$J$5:$J9354,"")))</f>
      </c>
      <c r="I9354">
        <f>IF($F9354="组件","C"&amp;TEXT(COUNTIFS($B$5:$B9354,$B9354,$F$5:$F9354,"组件"),"000"),"")</f>
      </c>
      <c r="J9354">
        <f>IF($B9354="","",IF($F9354="组件","",IF($Q9354&lt;&gt;"",IF(AND($B9354=$B9353,$F9353="组件"),$I9353,IF(AND($B9354=$B9353,$J9353&lt;&gt;""),$J9353,"")),"")))</f>
      </c>
      <c r="R9354">
        <f>IF($B9354="","",IF($J9354&lt;&gt;"",IFERROR(LOOKUP(2,1/(($B$5:$B$20000=$B9354)*($F$5:$F$20000="组件")*($I$5:$I$20000=$J9354)),$R$5:$R$20000)*IF($Q9354="",1,$Q9354),""),IF($P9354="","",IF($Q9354="",$P9354,$P9354*$Q9354))))</f>
      </c>
    </row>
    <row r="9355" spans="1:24" x14ac:dyDescent="0.25">
      <c r="A9355">
        <f>IF(B9355="","",IF(B9355=B9354,A9354,A9354+1))</f>
      </c>
      <c r="G9355">
        <f>IF($B9355="","",IF($J9355&lt;&gt;"",IFERROR(LOOKUP(2,1/(($B$5:$B$20000=$B9355)*($F$5:$F$20000="组件")*($I$5:$I$20000=$J9355)),$G$5:$G$20000)&amp;"."&amp;COUNTIFS($B$5:$B9355,$B9355,$J$5:$J9355,$J9355),""),COUNTIFS($B$5:$B9355,$B9355,$J$5:$J9355,"")))</f>
      </c>
      <c r="I9355">
        <f>IF($F9355="组件","C"&amp;TEXT(COUNTIFS($B$5:$B9355,$B9355,$F$5:$F9355,"组件"),"000"),"")</f>
      </c>
      <c r="J9355">
        <f>IF($B9355="","",IF($F9355="组件","",IF($Q9355&lt;&gt;"",IF(AND($B9355=$B9354,$F9354="组件"),$I9354,IF(AND($B9355=$B9354,$J9354&lt;&gt;""),$J9354,"")),"")))</f>
      </c>
      <c r="R9355">
        <f>IF($B9355="","",IF($J9355&lt;&gt;"",IFERROR(LOOKUP(2,1/(($B$5:$B$20000=$B9355)*($F$5:$F$20000="组件")*($I$5:$I$20000=$J9355)),$R$5:$R$20000)*IF($Q9355="",1,$Q9355),""),IF($P9355="","",IF($Q9355="",$P9355,$P9355*$Q9355))))</f>
      </c>
    </row>
    <row r="9356" spans="1:24" x14ac:dyDescent="0.25">
      <c r="A9356">
        <f>IF(B9356="","",IF(B9356=B9355,A9355,A9355+1))</f>
      </c>
      <c r="G9356">
        <f>IF($B9356="","",IF($J9356&lt;&gt;"",IFERROR(LOOKUP(2,1/(($B$5:$B$20000=$B9356)*($F$5:$F$20000="组件")*($I$5:$I$20000=$J9356)),$G$5:$G$20000)&amp;"."&amp;COUNTIFS($B$5:$B9356,$B9356,$J$5:$J9356,$J9356),""),COUNTIFS($B$5:$B9356,$B9356,$J$5:$J9356,"")))</f>
      </c>
      <c r="I9356">
        <f>IF($F9356="组件","C"&amp;TEXT(COUNTIFS($B$5:$B9356,$B9356,$F$5:$F9356,"组件"),"000"),"")</f>
      </c>
      <c r="J9356">
        <f>IF($B9356="","",IF($F9356="组件","",IF($Q9356&lt;&gt;"",IF(AND($B9356=$B9355,$F9355="组件"),$I9355,IF(AND($B9356=$B9355,$J9355&lt;&gt;""),$J9355,"")),"")))</f>
      </c>
      <c r="R9356">
        <f>IF($B9356="","",IF($J9356&lt;&gt;"",IFERROR(LOOKUP(2,1/(($B$5:$B$20000=$B9356)*($F$5:$F$20000="组件")*($I$5:$I$20000=$J9356)),$R$5:$R$20000)*IF($Q9356="",1,$Q9356),""),IF($P9356="","",IF($Q9356="",$P9356,$P9356*$Q9356))))</f>
      </c>
    </row>
    <row r="9357" spans="1:24" x14ac:dyDescent="0.25">
      <c r="A9357">
        <f>IF(B9357="","",IF(B9357=B9356,A9356,A9356+1))</f>
      </c>
      <c r="G9357">
        <f>IF($B9357="","",IF($J9357&lt;&gt;"",IFERROR(LOOKUP(2,1/(($B$5:$B$20000=$B9357)*($F$5:$F$20000="组件")*($I$5:$I$20000=$J9357)),$G$5:$G$20000)&amp;"."&amp;COUNTIFS($B$5:$B9357,$B9357,$J$5:$J9357,$J9357),""),COUNTIFS($B$5:$B9357,$B9357,$J$5:$J9357,"")))</f>
      </c>
      <c r="I9357">
        <f>IF($F9357="组件","C"&amp;TEXT(COUNTIFS($B$5:$B9357,$B9357,$F$5:$F9357,"组件"),"000"),"")</f>
      </c>
      <c r="J9357">
        <f>IF($B9357="","",IF($F9357="组件","",IF($Q9357&lt;&gt;"",IF(AND($B9357=$B9356,$F9356="组件"),$I9356,IF(AND($B9357=$B9356,$J9356&lt;&gt;""),$J9356,"")),"")))</f>
      </c>
      <c r="R9357">
        <f>IF($B9357="","",IF($J9357&lt;&gt;"",IFERROR(LOOKUP(2,1/(($B$5:$B$20000=$B9357)*($F$5:$F$20000="组件")*($I$5:$I$20000=$J9357)),$R$5:$R$20000)*IF($Q9357="",1,$Q9357),""),IF($P9357="","",IF($Q9357="",$P9357,$P9357*$Q9357))))</f>
      </c>
    </row>
    <row r="9358" spans="1:24" x14ac:dyDescent="0.25">
      <c r="A9358">
        <f>IF(B9358="","",IF(B9358=B9357,A9357,A9357+1))</f>
      </c>
      <c r="G9358">
        <f>IF($B9358="","",IF($J9358&lt;&gt;"",IFERROR(LOOKUP(2,1/(($B$5:$B$20000=$B9358)*($F$5:$F$20000="组件")*($I$5:$I$20000=$J9358)),$G$5:$G$20000)&amp;"."&amp;COUNTIFS($B$5:$B9358,$B9358,$J$5:$J9358,$J9358),""),COUNTIFS($B$5:$B9358,$B9358,$J$5:$J9358,"")))</f>
      </c>
      <c r="I9358">
        <f>IF($F9358="组件","C"&amp;TEXT(COUNTIFS($B$5:$B9358,$B9358,$F$5:$F9358,"组件"),"000"),"")</f>
      </c>
      <c r="J9358">
        <f>IF($B9358="","",IF($F9358="组件","",IF($Q9358&lt;&gt;"",IF(AND($B9358=$B9357,$F9357="组件"),$I9357,IF(AND($B9358=$B9357,$J9357&lt;&gt;""),$J9357,"")),"")))</f>
      </c>
      <c r="R9358">
        <f>IF($B9358="","",IF($J9358&lt;&gt;"",IFERROR(LOOKUP(2,1/(($B$5:$B$20000=$B9358)*($F$5:$F$20000="组件")*($I$5:$I$20000=$J9358)),$R$5:$R$20000)*IF($Q9358="",1,$Q9358),""),IF($P9358="","",IF($Q9358="",$P9358,$P9358*$Q9358))))</f>
      </c>
    </row>
    <row r="9359" spans="1:24" x14ac:dyDescent="0.25">
      <c r="A9359">
        <f>IF(B9359="","",IF(B9359=B9358,A9358,A9358+1))</f>
      </c>
      <c r="G9359">
        <f>IF($B9359="","",IF($J9359&lt;&gt;"",IFERROR(LOOKUP(2,1/(($B$5:$B$20000=$B9359)*($F$5:$F$20000="组件")*($I$5:$I$20000=$J9359)),$G$5:$G$20000)&amp;"."&amp;COUNTIFS($B$5:$B9359,$B9359,$J$5:$J9359,$J9359),""),COUNTIFS($B$5:$B9359,$B9359,$J$5:$J9359,"")))</f>
      </c>
      <c r="I9359">
        <f>IF($F9359="组件","C"&amp;TEXT(COUNTIFS($B$5:$B9359,$B9359,$F$5:$F9359,"组件"),"000"),"")</f>
      </c>
      <c r="J9359">
        <f>IF($B9359="","",IF($F9359="组件","",IF($Q9359&lt;&gt;"",IF(AND($B9359=$B9358,$F9358="组件"),$I9358,IF(AND($B9359=$B9358,$J9358&lt;&gt;""),$J9358,"")),"")))</f>
      </c>
      <c r="R9359">
        <f>IF($B9359="","",IF($J9359&lt;&gt;"",IFERROR(LOOKUP(2,1/(($B$5:$B$20000=$B9359)*($F$5:$F$20000="组件")*($I$5:$I$20000=$J9359)),$R$5:$R$20000)*IF($Q9359="",1,$Q9359),""),IF($P9359="","",IF($Q9359="",$P9359,$P9359*$Q9359))))</f>
      </c>
    </row>
    <row r="9360" spans="1:24" x14ac:dyDescent="0.25">
      <c r="A9360">
        <f>IF(B9360="","",IF(B9360=B9359,A9359,A9359+1))</f>
      </c>
      <c r="G9360">
        <f>IF($B9360="","",IF($J9360&lt;&gt;"",IFERROR(LOOKUP(2,1/(($B$5:$B$20000=$B9360)*($F$5:$F$20000="组件")*($I$5:$I$20000=$J9360)),$G$5:$G$20000)&amp;"."&amp;COUNTIFS($B$5:$B9360,$B9360,$J$5:$J9360,$J9360),""),COUNTIFS($B$5:$B9360,$B9360,$J$5:$J9360,"")))</f>
      </c>
      <c r="I9360">
        <f>IF($F9360="组件","C"&amp;TEXT(COUNTIFS($B$5:$B9360,$B9360,$F$5:$F9360,"组件"),"000"),"")</f>
      </c>
      <c r="J9360">
        <f>IF($B9360="","",IF($F9360="组件","",IF($Q9360&lt;&gt;"",IF(AND($B9360=$B9359,$F9359="组件"),$I9359,IF(AND($B9360=$B9359,$J9359&lt;&gt;""),$J9359,"")),"")))</f>
      </c>
      <c r="R9360">
        <f>IF($B9360="","",IF($J9360&lt;&gt;"",IFERROR(LOOKUP(2,1/(($B$5:$B$20000=$B9360)*($F$5:$F$20000="组件")*($I$5:$I$20000=$J9360)),$R$5:$R$20000)*IF($Q9360="",1,$Q9360),""),IF($P9360="","",IF($Q9360="",$P9360,$P9360*$Q9360))))</f>
      </c>
    </row>
    <row r="9361" spans="1:24" x14ac:dyDescent="0.25">
      <c r="A9361">
        <f>IF(B9361="","",IF(B9361=B9360,A9360,A9360+1))</f>
      </c>
      <c r="G9361">
        <f>IF($B9361="","",IF($J9361&lt;&gt;"",IFERROR(LOOKUP(2,1/(($B$5:$B$20000=$B9361)*($F$5:$F$20000="组件")*($I$5:$I$20000=$J9361)),$G$5:$G$20000)&amp;"."&amp;COUNTIFS($B$5:$B9361,$B9361,$J$5:$J9361,$J9361),""),COUNTIFS($B$5:$B9361,$B9361,$J$5:$J9361,"")))</f>
      </c>
      <c r="I9361">
        <f>IF($F9361="组件","C"&amp;TEXT(COUNTIFS($B$5:$B9361,$B9361,$F$5:$F9361,"组件"),"000"),"")</f>
      </c>
      <c r="J9361">
        <f>IF($B9361="","",IF($F9361="组件","",IF($Q9361&lt;&gt;"",IF(AND($B9361=$B9360,$F9360="组件"),$I9360,IF(AND($B9361=$B9360,$J9360&lt;&gt;""),$J9360,"")),"")))</f>
      </c>
      <c r="R9361">
        <f>IF($B9361="","",IF($J9361&lt;&gt;"",IFERROR(LOOKUP(2,1/(($B$5:$B$20000=$B9361)*($F$5:$F$20000="组件")*($I$5:$I$20000=$J9361)),$R$5:$R$20000)*IF($Q9361="",1,$Q9361),""),IF($P9361="","",IF($Q9361="",$P9361,$P9361*$Q9361))))</f>
      </c>
    </row>
    <row r="9362" spans="1:24" x14ac:dyDescent="0.25">
      <c r="A9362">
        <f>IF(B9362="","",IF(B9362=B9361,A9361,A9361+1))</f>
      </c>
      <c r="G9362">
        <f>IF($B9362="","",IF($J9362&lt;&gt;"",IFERROR(LOOKUP(2,1/(($B$5:$B$20000=$B9362)*($F$5:$F$20000="组件")*($I$5:$I$20000=$J9362)),$G$5:$G$20000)&amp;"."&amp;COUNTIFS($B$5:$B9362,$B9362,$J$5:$J9362,$J9362),""),COUNTIFS($B$5:$B9362,$B9362,$J$5:$J9362,"")))</f>
      </c>
      <c r="I9362">
        <f>IF($F9362="组件","C"&amp;TEXT(COUNTIFS($B$5:$B9362,$B9362,$F$5:$F9362,"组件"),"000"),"")</f>
      </c>
      <c r="J9362">
        <f>IF($B9362="","",IF($F9362="组件","",IF($Q9362&lt;&gt;"",IF(AND($B9362=$B9361,$F9361="组件"),$I9361,IF(AND($B9362=$B9361,$J9361&lt;&gt;""),$J9361,"")),"")))</f>
      </c>
      <c r="R9362">
        <f>IF($B9362="","",IF($J9362&lt;&gt;"",IFERROR(LOOKUP(2,1/(($B$5:$B$20000=$B9362)*($F$5:$F$20000="组件")*($I$5:$I$20000=$J9362)),$R$5:$R$20000)*IF($Q9362="",1,$Q9362),""),IF($P9362="","",IF($Q9362="",$P9362,$P9362*$Q9362))))</f>
      </c>
    </row>
    <row r="9363" spans="1:24" x14ac:dyDescent="0.25">
      <c r="A9363">
        <f>IF(B9363="","",IF(B9363=B9362,A9362,A9362+1))</f>
      </c>
      <c r="G9363">
        <f>IF($B9363="","",IF($J9363&lt;&gt;"",IFERROR(LOOKUP(2,1/(($B$5:$B$20000=$B9363)*($F$5:$F$20000="组件")*($I$5:$I$20000=$J9363)),$G$5:$G$20000)&amp;"."&amp;COUNTIFS($B$5:$B9363,$B9363,$J$5:$J9363,$J9363),""),COUNTIFS($B$5:$B9363,$B9363,$J$5:$J9363,"")))</f>
      </c>
      <c r="I9363">
        <f>IF($F9363="组件","C"&amp;TEXT(COUNTIFS($B$5:$B9363,$B9363,$F$5:$F9363,"组件"),"000"),"")</f>
      </c>
      <c r="J9363">
        <f>IF($B9363="","",IF($F9363="组件","",IF($Q9363&lt;&gt;"",IF(AND($B9363=$B9362,$F9362="组件"),$I9362,IF(AND($B9363=$B9362,$J9362&lt;&gt;""),$J9362,"")),"")))</f>
      </c>
      <c r="R9363">
        <f>IF($B9363="","",IF($J9363&lt;&gt;"",IFERROR(LOOKUP(2,1/(($B$5:$B$20000=$B9363)*($F$5:$F$20000="组件")*($I$5:$I$20000=$J9363)),$R$5:$R$20000)*IF($Q9363="",1,$Q9363),""),IF($P9363="","",IF($Q9363="",$P9363,$P9363*$Q9363))))</f>
      </c>
    </row>
    <row r="9364" spans="1:24" x14ac:dyDescent="0.25">
      <c r="A9364">
        <f>IF(B9364="","",IF(B9364=B9363,A9363,A9363+1))</f>
      </c>
      <c r="G9364">
        <f>IF($B9364="","",IF($J9364&lt;&gt;"",IFERROR(LOOKUP(2,1/(($B$5:$B$20000=$B9364)*($F$5:$F$20000="组件")*($I$5:$I$20000=$J9364)),$G$5:$G$20000)&amp;"."&amp;COUNTIFS($B$5:$B9364,$B9364,$J$5:$J9364,$J9364),""),COUNTIFS($B$5:$B9364,$B9364,$J$5:$J9364,"")))</f>
      </c>
      <c r="I9364">
        <f>IF($F9364="组件","C"&amp;TEXT(COUNTIFS($B$5:$B9364,$B9364,$F$5:$F9364,"组件"),"000"),"")</f>
      </c>
      <c r="J9364">
        <f>IF($B9364="","",IF($F9364="组件","",IF($Q9364&lt;&gt;"",IF(AND($B9364=$B9363,$F9363="组件"),$I9363,IF(AND($B9364=$B9363,$J9363&lt;&gt;""),$J9363,"")),"")))</f>
      </c>
      <c r="R9364">
        <f>IF($B9364="","",IF($J9364&lt;&gt;"",IFERROR(LOOKUP(2,1/(($B$5:$B$20000=$B9364)*($F$5:$F$20000="组件")*($I$5:$I$20000=$J9364)),$R$5:$R$20000)*IF($Q9364="",1,$Q9364),""),IF($P9364="","",IF($Q9364="",$P9364,$P9364*$Q9364))))</f>
      </c>
    </row>
    <row r="9365" spans="1:24" x14ac:dyDescent="0.25">
      <c r="A9365">
        <f>IF(B9365="","",IF(B9365=B9364,A9364,A9364+1))</f>
      </c>
      <c r="G9365">
        <f>IF($B9365="","",IF($J9365&lt;&gt;"",IFERROR(LOOKUP(2,1/(($B$5:$B$20000=$B9365)*($F$5:$F$20000="组件")*($I$5:$I$20000=$J9365)),$G$5:$G$20000)&amp;"."&amp;COUNTIFS($B$5:$B9365,$B9365,$J$5:$J9365,$J9365),""),COUNTIFS($B$5:$B9365,$B9365,$J$5:$J9365,"")))</f>
      </c>
      <c r="I9365">
        <f>IF($F9365="组件","C"&amp;TEXT(COUNTIFS($B$5:$B9365,$B9365,$F$5:$F9365,"组件"),"000"),"")</f>
      </c>
      <c r="J9365">
        <f>IF($B9365="","",IF($F9365="组件","",IF($Q9365&lt;&gt;"",IF(AND($B9365=$B9364,$F9364="组件"),$I9364,IF(AND($B9365=$B9364,$J9364&lt;&gt;""),$J9364,"")),"")))</f>
      </c>
      <c r="R9365">
        <f>IF($B9365="","",IF($J9365&lt;&gt;"",IFERROR(LOOKUP(2,1/(($B$5:$B$20000=$B9365)*($F$5:$F$20000="组件")*($I$5:$I$20000=$J9365)),$R$5:$R$20000)*IF($Q9365="",1,$Q9365),""),IF($P9365="","",IF($Q9365="",$P9365,$P9365*$Q9365))))</f>
      </c>
    </row>
    <row r="9366" spans="1:24" x14ac:dyDescent="0.25">
      <c r="A9366">
        <f>IF(B9366="","",IF(B9366=B9365,A9365,A9365+1))</f>
      </c>
      <c r="G9366">
        <f>IF($B9366="","",IF($J9366&lt;&gt;"",IFERROR(LOOKUP(2,1/(($B$5:$B$20000=$B9366)*($F$5:$F$20000="组件")*($I$5:$I$20000=$J9366)),$G$5:$G$20000)&amp;"."&amp;COUNTIFS($B$5:$B9366,$B9366,$J$5:$J9366,$J9366),""),COUNTIFS($B$5:$B9366,$B9366,$J$5:$J9366,"")))</f>
      </c>
      <c r="I9366">
        <f>IF($F9366="组件","C"&amp;TEXT(COUNTIFS($B$5:$B9366,$B9366,$F$5:$F9366,"组件"),"000"),"")</f>
      </c>
      <c r="J9366">
        <f>IF($B9366="","",IF($F9366="组件","",IF($Q9366&lt;&gt;"",IF(AND($B9366=$B9365,$F9365="组件"),$I9365,IF(AND($B9366=$B9365,$J9365&lt;&gt;""),$J9365,"")),"")))</f>
      </c>
      <c r="R9366">
        <f>IF($B9366="","",IF($J9366&lt;&gt;"",IFERROR(LOOKUP(2,1/(($B$5:$B$20000=$B9366)*($F$5:$F$20000="组件")*($I$5:$I$20000=$J9366)),$R$5:$R$20000)*IF($Q9366="",1,$Q9366),""),IF($P9366="","",IF($Q9366="",$P9366,$P9366*$Q9366))))</f>
      </c>
    </row>
    <row r="9367" spans="1:24" x14ac:dyDescent="0.25">
      <c r="A9367">
        <f>IF(B9367="","",IF(B9367=B9366,A9366,A9366+1))</f>
      </c>
      <c r="G9367">
        <f>IF($B9367="","",IF($J9367&lt;&gt;"",IFERROR(LOOKUP(2,1/(($B$5:$B$20000=$B9367)*($F$5:$F$20000="组件")*($I$5:$I$20000=$J9367)),$G$5:$G$20000)&amp;"."&amp;COUNTIFS($B$5:$B9367,$B9367,$J$5:$J9367,$J9367),""),COUNTIFS($B$5:$B9367,$B9367,$J$5:$J9367,"")))</f>
      </c>
      <c r="I9367">
        <f>IF($F9367="组件","C"&amp;TEXT(COUNTIFS($B$5:$B9367,$B9367,$F$5:$F9367,"组件"),"000"),"")</f>
      </c>
      <c r="J9367">
        <f>IF($B9367="","",IF($F9367="组件","",IF($Q9367&lt;&gt;"",IF(AND($B9367=$B9366,$F9366="组件"),$I9366,IF(AND($B9367=$B9366,$J9366&lt;&gt;""),$J9366,"")),"")))</f>
      </c>
      <c r="R9367">
        <f>IF($B9367="","",IF($J9367&lt;&gt;"",IFERROR(LOOKUP(2,1/(($B$5:$B$20000=$B9367)*($F$5:$F$20000="组件")*($I$5:$I$20000=$J9367)),$R$5:$R$20000)*IF($Q9367="",1,$Q9367),""),IF($P9367="","",IF($Q9367="",$P9367,$P9367*$Q9367))))</f>
      </c>
    </row>
    <row r="9368" spans="1:24" x14ac:dyDescent="0.25">
      <c r="A9368">
        <f>IF(B9368="","",IF(B9368=B9367,A9367,A9367+1))</f>
      </c>
      <c r="G9368">
        <f>IF($B9368="","",IF($J9368&lt;&gt;"",IFERROR(LOOKUP(2,1/(($B$5:$B$20000=$B9368)*($F$5:$F$20000="组件")*($I$5:$I$20000=$J9368)),$G$5:$G$20000)&amp;"."&amp;COUNTIFS($B$5:$B9368,$B9368,$J$5:$J9368,$J9368),""),COUNTIFS($B$5:$B9368,$B9368,$J$5:$J9368,"")))</f>
      </c>
      <c r="I9368">
        <f>IF($F9368="组件","C"&amp;TEXT(COUNTIFS($B$5:$B9368,$B9368,$F$5:$F9368,"组件"),"000"),"")</f>
      </c>
      <c r="J9368">
        <f>IF($B9368="","",IF($F9368="组件","",IF($Q9368&lt;&gt;"",IF(AND($B9368=$B9367,$F9367="组件"),$I9367,IF(AND($B9368=$B9367,$J9367&lt;&gt;""),$J9367,"")),"")))</f>
      </c>
      <c r="R9368">
        <f>IF($B9368="","",IF($J9368&lt;&gt;"",IFERROR(LOOKUP(2,1/(($B$5:$B$20000=$B9368)*($F$5:$F$20000="组件")*($I$5:$I$20000=$J9368)),$R$5:$R$20000)*IF($Q9368="",1,$Q9368),""),IF($P9368="","",IF($Q9368="",$P9368,$P9368*$Q9368))))</f>
      </c>
    </row>
    <row r="9369" spans="1:24" x14ac:dyDescent="0.25">
      <c r="A9369">
        <f>IF(B9369="","",IF(B9369=B9368,A9368,A9368+1))</f>
      </c>
      <c r="G9369">
        <f>IF($B9369="","",IF($J9369&lt;&gt;"",IFERROR(LOOKUP(2,1/(($B$5:$B$20000=$B9369)*($F$5:$F$20000="组件")*($I$5:$I$20000=$J9369)),$G$5:$G$20000)&amp;"."&amp;COUNTIFS($B$5:$B9369,$B9369,$J$5:$J9369,$J9369),""),COUNTIFS($B$5:$B9369,$B9369,$J$5:$J9369,"")))</f>
      </c>
      <c r="I9369">
        <f>IF($F9369="组件","C"&amp;TEXT(COUNTIFS($B$5:$B9369,$B9369,$F$5:$F9369,"组件"),"000"),"")</f>
      </c>
      <c r="J9369">
        <f>IF($B9369="","",IF($F9369="组件","",IF($Q9369&lt;&gt;"",IF(AND($B9369=$B9368,$F9368="组件"),$I9368,IF(AND($B9369=$B9368,$J9368&lt;&gt;""),$J9368,"")),"")))</f>
      </c>
      <c r="R9369">
        <f>IF($B9369="","",IF($J9369&lt;&gt;"",IFERROR(LOOKUP(2,1/(($B$5:$B$20000=$B9369)*($F$5:$F$20000="组件")*($I$5:$I$20000=$J9369)),$R$5:$R$20000)*IF($Q9369="",1,$Q9369),""),IF($P9369="","",IF($Q9369="",$P9369,$P9369*$Q9369))))</f>
      </c>
    </row>
    <row r="9370" spans="1:24" x14ac:dyDescent="0.25">
      <c r="A9370">
        <f>IF(B9370="","",IF(B9370=B9369,A9369,A9369+1))</f>
      </c>
      <c r="G9370">
        <f>IF($B9370="","",IF($J9370&lt;&gt;"",IFERROR(LOOKUP(2,1/(($B$5:$B$20000=$B9370)*($F$5:$F$20000="组件")*($I$5:$I$20000=$J9370)),$G$5:$G$20000)&amp;"."&amp;COUNTIFS($B$5:$B9370,$B9370,$J$5:$J9370,$J9370),""),COUNTIFS($B$5:$B9370,$B9370,$J$5:$J9370,"")))</f>
      </c>
      <c r="I9370">
        <f>IF($F9370="组件","C"&amp;TEXT(COUNTIFS($B$5:$B9370,$B9370,$F$5:$F9370,"组件"),"000"),"")</f>
      </c>
      <c r="J9370">
        <f>IF($B9370="","",IF($F9370="组件","",IF($Q9370&lt;&gt;"",IF(AND($B9370=$B9369,$F9369="组件"),$I9369,IF(AND($B9370=$B9369,$J9369&lt;&gt;""),$J9369,"")),"")))</f>
      </c>
      <c r="R9370">
        <f>IF($B9370="","",IF($J9370&lt;&gt;"",IFERROR(LOOKUP(2,1/(($B$5:$B$20000=$B9370)*($F$5:$F$20000="组件")*($I$5:$I$20000=$J9370)),$R$5:$R$20000)*IF($Q9370="",1,$Q9370),""),IF($P9370="","",IF($Q9370="",$P9370,$P9370*$Q9370))))</f>
      </c>
    </row>
    <row r="9371" spans="1:24" x14ac:dyDescent="0.25">
      <c r="A9371">
        <f>IF(B9371="","",IF(B9371=B9370,A9370,A9370+1))</f>
      </c>
      <c r="G9371">
        <f>IF($B9371="","",IF($J9371&lt;&gt;"",IFERROR(LOOKUP(2,1/(($B$5:$B$20000=$B9371)*($F$5:$F$20000="组件")*($I$5:$I$20000=$J9371)),$G$5:$G$20000)&amp;"."&amp;COUNTIFS($B$5:$B9371,$B9371,$J$5:$J9371,$J9371),""),COUNTIFS($B$5:$B9371,$B9371,$J$5:$J9371,"")))</f>
      </c>
      <c r="I9371">
        <f>IF($F9371="组件","C"&amp;TEXT(COUNTIFS($B$5:$B9371,$B9371,$F$5:$F9371,"组件"),"000"),"")</f>
      </c>
      <c r="J9371">
        <f>IF($B9371="","",IF($F9371="组件","",IF($Q9371&lt;&gt;"",IF(AND($B9371=$B9370,$F9370="组件"),$I9370,IF(AND($B9371=$B9370,$J9370&lt;&gt;""),$J9370,"")),"")))</f>
      </c>
      <c r="R9371">
        <f>IF($B9371="","",IF($J9371&lt;&gt;"",IFERROR(LOOKUP(2,1/(($B$5:$B$20000=$B9371)*($F$5:$F$20000="组件")*($I$5:$I$20000=$J9371)),$R$5:$R$20000)*IF($Q9371="",1,$Q9371),""),IF($P9371="","",IF($Q9371="",$P9371,$P9371*$Q9371))))</f>
      </c>
    </row>
    <row r="9372" spans="1:24" x14ac:dyDescent="0.25">
      <c r="A9372">
        <f>IF(B9372="","",IF(B9372=B9371,A9371,A9371+1))</f>
      </c>
      <c r="G9372">
        <f>IF($B9372="","",IF($J9372&lt;&gt;"",IFERROR(LOOKUP(2,1/(($B$5:$B$20000=$B9372)*($F$5:$F$20000="组件")*($I$5:$I$20000=$J9372)),$G$5:$G$20000)&amp;"."&amp;COUNTIFS($B$5:$B9372,$B9372,$J$5:$J9372,$J9372),""),COUNTIFS($B$5:$B9372,$B9372,$J$5:$J9372,"")))</f>
      </c>
      <c r="I9372">
        <f>IF($F9372="组件","C"&amp;TEXT(COUNTIFS($B$5:$B9372,$B9372,$F$5:$F9372,"组件"),"000"),"")</f>
      </c>
      <c r="J9372">
        <f>IF($B9372="","",IF($F9372="组件","",IF($Q9372&lt;&gt;"",IF(AND($B9372=$B9371,$F9371="组件"),$I9371,IF(AND($B9372=$B9371,$J9371&lt;&gt;""),$J9371,"")),"")))</f>
      </c>
      <c r="R9372">
        <f>IF($B9372="","",IF($J9372&lt;&gt;"",IFERROR(LOOKUP(2,1/(($B$5:$B$20000=$B9372)*($F$5:$F$20000="组件")*($I$5:$I$20000=$J9372)),$R$5:$R$20000)*IF($Q9372="",1,$Q9372),""),IF($P9372="","",IF($Q9372="",$P9372,$P9372*$Q9372))))</f>
      </c>
    </row>
    <row r="9373" spans="1:24" x14ac:dyDescent="0.25">
      <c r="A9373">
        <f>IF(B9373="","",IF(B9373=B9372,A9372,A9372+1))</f>
      </c>
      <c r="G9373">
        <f>IF($B9373="","",IF($J9373&lt;&gt;"",IFERROR(LOOKUP(2,1/(($B$5:$B$20000=$B9373)*($F$5:$F$20000="组件")*($I$5:$I$20000=$J9373)),$G$5:$G$20000)&amp;"."&amp;COUNTIFS($B$5:$B9373,$B9373,$J$5:$J9373,$J9373),""),COUNTIFS($B$5:$B9373,$B9373,$J$5:$J9373,"")))</f>
      </c>
      <c r="I9373">
        <f>IF($F9373="组件","C"&amp;TEXT(COUNTIFS($B$5:$B9373,$B9373,$F$5:$F9373,"组件"),"000"),"")</f>
      </c>
      <c r="J9373">
        <f>IF($B9373="","",IF($F9373="组件","",IF($Q9373&lt;&gt;"",IF(AND($B9373=$B9372,$F9372="组件"),$I9372,IF(AND($B9373=$B9372,$J9372&lt;&gt;""),$J9372,"")),"")))</f>
      </c>
      <c r="R9373">
        <f>IF($B9373="","",IF($J9373&lt;&gt;"",IFERROR(LOOKUP(2,1/(($B$5:$B$20000=$B9373)*($F$5:$F$20000="组件")*($I$5:$I$20000=$J9373)),$R$5:$R$20000)*IF($Q9373="",1,$Q9373),""),IF($P9373="","",IF($Q9373="",$P9373,$P9373*$Q9373))))</f>
      </c>
    </row>
    <row r="9374" spans="1:24" x14ac:dyDescent="0.25">
      <c r="A9374">
        <f>IF(B9374="","",IF(B9374=B9373,A9373,A9373+1))</f>
      </c>
      <c r="G9374">
        <f>IF($B9374="","",IF($J9374&lt;&gt;"",IFERROR(LOOKUP(2,1/(($B$5:$B$20000=$B9374)*($F$5:$F$20000="组件")*($I$5:$I$20000=$J9374)),$G$5:$G$20000)&amp;"."&amp;COUNTIFS($B$5:$B9374,$B9374,$J$5:$J9374,$J9374),""),COUNTIFS($B$5:$B9374,$B9374,$J$5:$J9374,"")))</f>
      </c>
      <c r="I9374">
        <f>IF($F9374="组件","C"&amp;TEXT(COUNTIFS($B$5:$B9374,$B9374,$F$5:$F9374,"组件"),"000"),"")</f>
      </c>
      <c r="J9374">
        <f>IF($B9374="","",IF($F9374="组件","",IF($Q9374&lt;&gt;"",IF(AND($B9374=$B9373,$F9373="组件"),$I9373,IF(AND($B9374=$B9373,$J9373&lt;&gt;""),$J9373,"")),"")))</f>
      </c>
      <c r="R9374">
        <f>IF($B9374="","",IF($J9374&lt;&gt;"",IFERROR(LOOKUP(2,1/(($B$5:$B$20000=$B9374)*($F$5:$F$20000="组件")*($I$5:$I$20000=$J9374)),$R$5:$R$20000)*IF($Q9374="",1,$Q9374),""),IF($P9374="","",IF($Q9374="",$P9374,$P9374*$Q9374))))</f>
      </c>
    </row>
    <row r="9375" spans="1:24" x14ac:dyDescent="0.25">
      <c r="A9375">
        <f>IF(B9375="","",IF(B9375=B9374,A9374,A9374+1))</f>
      </c>
      <c r="G9375">
        <f>IF($B9375="","",IF($J9375&lt;&gt;"",IFERROR(LOOKUP(2,1/(($B$5:$B$20000=$B9375)*($F$5:$F$20000="组件")*($I$5:$I$20000=$J9375)),$G$5:$G$20000)&amp;"."&amp;COUNTIFS($B$5:$B9375,$B9375,$J$5:$J9375,$J9375),""),COUNTIFS($B$5:$B9375,$B9375,$J$5:$J9375,"")))</f>
      </c>
      <c r="I9375">
        <f>IF($F9375="组件","C"&amp;TEXT(COUNTIFS($B$5:$B9375,$B9375,$F$5:$F9375,"组件"),"000"),"")</f>
      </c>
      <c r="J9375">
        <f>IF($B9375="","",IF($F9375="组件","",IF($Q9375&lt;&gt;"",IF(AND($B9375=$B9374,$F9374="组件"),$I9374,IF(AND($B9375=$B9374,$J9374&lt;&gt;""),$J9374,"")),"")))</f>
      </c>
      <c r="R9375">
        <f>IF($B9375="","",IF($J9375&lt;&gt;"",IFERROR(LOOKUP(2,1/(($B$5:$B$20000=$B9375)*($F$5:$F$20000="组件")*($I$5:$I$20000=$J9375)),$R$5:$R$20000)*IF($Q9375="",1,$Q9375),""),IF($P9375="","",IF($Q9375="",$P9375,$P9375*$Q9375))))</f>
      </c>
    </row>
    <row r="9376" spans="1:24" x14ac:dyDescent="0.25">
      <c r="A9376">
        <f>IF(B9376="","",IF(B9376=B9375,A9375,A9375+1))</f>
      </c>
      <c r="G9376">
        <f>IF($B9376="","",IF($J9376&lt;&gt;"",IFERROR(LOOKUP(2,1/(($B$5:$B$20000=$B9376)*($F$5:$F$20000="组件")*($I$5:$I$20000=$J9376)),$G$5:$G$20000)&amp;"."&amp;COUNTIFS($B$5:$B9376,$B9376,$J$5:$J9376,$J9376),""),COUNTIFS($B$5:$B9376,$B9376,$J$5:$J9376,"")))</f>
      </c>
      <c r="I9376">
        <f>IF($F9376="组件","C"&amp;TEXT(COUNTIFS($B$5:$B9376,$B9376,$F$5:$F9376,"组件"),"000"),"")</f>
      </c>
      <c r="J9376">
        <f>IF($B9376="","",IF($F9376="组件","",IF($Q9376&lt;&gt;"",IF(AND($B9376=$B9375,$F9375="组件"),$I9375,IF(AND($B9376=$B9375,$J9375&lt;&gt;""),$J9375,"")),"")))</f>
      </c>
      <c r="R9376">
        <f>IF($B9376="","",IF($J9376&lt;&gt;"",IFERROR(LOOKUP(2,1/(($B$5:$B$20000=$B9376)*($F$5:$F$20000="组件")*($I$5:$I$20000=$J9376)),$R$5:$R$20000)*IF($Q9376="",1,$Q9376),""),IF($P9376="","",IF($Q9376="",$P9376,$P9376*$Q9376))))</f>
      </c>
    </row>
    <row r="9377" spans="1:24" x14ac:dyDescent="0.25">
      <c r="A9377">
        <f>IF(B9377="","",IF(B9377=B9376,A9376,A9376+1))</f>
      </c>
      <c r="G9377">
        <f>IF($B9377="","",IF($J9377&lt;&gt;"",IFERROR(LOOKUP(2,1/(($B$5:$B$20000=$B9377)*($F$5:$F$20000="组件")*($I$5:$I$20000=$J9377)),$G$5:$G$20000)&amp;"."&amp;COUNTIFS($B$5:$B9377,$B9377,$J$5:$J9377,$J9377),""),COUNTIFS($B$5:$B9377,$B9377,$J$5:$J9377,"")))</f>
      </c>
      <c r="I9377">
        <f>IF($F9377="组件","C"&amp;TEXT(COUNTIFS($B$5:$B9377,$B9377,$F$5:$F9377,"组件"),"000"),"")</f>
      </c>
      <c r="J9377">
        <f>IF($B9377="","",IF($F9377="组件","",IF($Q9377&lt;&gt;"",IF(AND($B9377=$B9376,$F9376="组件"),$I9376,IF(AND($B9377=$B9376,$J9376&lt;&gt;""),$J9376,"")),"")))</f>
      </c>
      <c r="R9377">
        <f>IF($B9377="","",IF($J9377&lt;&gt;"",IFERROR(LOOKUP(2,1/(($B$5:$B$20000=$B9377)*($F$5:$F$20000="组件")*($I$5:$I$20000=$J9377)),$R$5:$R$20000)*IF($Q9377="",1,$Q9377),""),IF($P9377="","",IF($Q9377="",$P9377,$P9377*$Q9377))))</f>
      </c>
    </row>
    <row r="9378" spans="1:24" x14ac:dyDescent="0.25">
      <c r="A9378">
        <f>IF(B9378="","",IF(B9378=B9377,A9377,A9377+1))</f>
      </c>
      <c r="G9378">
        <f>IF($B9378="","",IF($J9378&lt;&gt;"",IFERROR(LOOKUP(2,1/(($B$5:$B$20000=$B9378)*($F$5:$F$20000="组件")*($I$5:$I$20000=$J9378)),$G$5:$G$20000)&amp;"."&amp;COUNTIFS($B$5:$B9378,$B9378,$J$5:$J9378,$J9378),""),COUNTIFS($B$5:$B9378,$B9378,$J$5:$J9378,"")))</f>
      </c>
      <c r="I9378">
        <f>IF($F9378="组件","C"&amp;TEXT(COUNTIFS($B$5:$B9378,$B9378,$F$5:$F9378,"组件"),"000"),"")</f>
      </c>
      <c r="J9378">
        <f>IF($B9378="","",IF($F9378="组件","",IF($Q9378&lt;&gt;"",IF(AND($B9378=$B9377,$F9377="组件"),$I9377,IF(AND($B9378=$B9377,$J9377&lt;&gt;""),$J9377,"")),"")))</f>
      </c>
      <c r="R9378">
        <f>IF($B9378="","",IF($J9378&lt;&gt;"",IFERROR(LOOKUP(2,1/(($B$5:$B$20000=$B9378)*($F$5:$F$20000="组件")*($I$5:$I$20000=$J9378)),$R$5:$R$20000)*IF($Q9378="",1,$Q9378),""),IF($P9378="","",IF($Q9378="",$P9378,$P9378*$Q9378))))</f>
      </c>
    </row>
    <row r="9379" spans="1:24" x14ac:dyDescent="0.25">
      <c r="A9379">
        <f>IF(B9379="","",IF(B9379=B9378,A9378,A9378+1))</f>
      </c>
      <c r="G9379">
        <f>IF($B9379="","",IF($J9379&lt;&gt;"",IFERROR(LOOKUP(2,1/(($B$5:$B$20000=$B9379)*($F$5:$F$20000="组件")*($I$5:$I$20000=$J9379)),$G$5:$G$20000)&amp;"."&amp;COUNTIFS($B$5:$B9379,$B9379,$J$5:$J9379,$J9379),""),COUNTIFS($B$5:$B9379,$B9379,$J$5:$J9379,"")))</f>
      </c>
      <c r="I9379">
        <f>IF($F9379="组件","C"&amp;TEXT(COUNTIFS($B$5:$B9379,$B9379,$F$5:$F9379,"组件"),"000"),"")</f>
      </c>
      <c r="J9379">
        <f>IF($B9379="","",IF($F9379="组件","",IF($Q9379&lt;&gt;"",IF(AND($B9379=$B9378,$F9378="组件"),$I9378,IF(AND($B9379=$B9378,$J9378&lt;&gt;""),$J9378,"")),"")))</f>
      </c>
      <c r="R9379">
        <f>IF($B9379="","",IF($J9379&lt;&gt;"",IFERROR(LOOKUP(2,1/(($B$5:$B$20000=$B9379)*($F$5:$F$20000="组件")*($I$5:$I$20000=$J9379)),$R$5:$R$20000)*IF($Q9379="",1,$Q9379),""),IF($P9379="","",IF($Q9379="",$P9379,$P9379*$Q9379))))</f>
      </c>
    </row>
    <row r="9380" spans="1:24" x14ac:dyDescent="0.25">
      <c r="A9380">
        <f>IF(B9380="","",IF(B9380=B9379,A9379,A9379+1))</f>
      </c>
      <c r="G9380">
        <f>IF($B9380="","",IF($J9380&lt;&gt;"",IFERROR(LOOKUP(2,1/(($B$5:$B$20000=$B9380)*($F$5:$F$20000="组件")*($I$5:$I$20000=$J9380)),$G$5:$G$20000)&amp;"."&amp;COUNTIFS($B$5:$B9380,$B9380,$J$5:$J9380,$J9380),""),COUNTIFS($B$5:$B9380,$B9380,$J$5:$J9380,"")))</f>
      </c>
      <c r="I9380">
        <f>IF($F9380="组件","C"&amp;TEXT(COUNTIFS($B$5:$B9380,$B9380,$F$5:$F9380,"组件"),"000"),"")</f>
      </c>
      <c r="J9380">
        <f>IF($B9380="","",IF($F9380="组件","",IF($Q9380&lt;&gt;"",IF(AND($B9380=$B9379,$F9379="组件"),$I9379,IF(AND($B9380=$B9379,$J9379&lt;&gt;""),$J9379,"")),"")))</f>
      </c>
      <c r="R9380">
        <f>IF($B9380="","",IF($J9380&lt;&gt;"",IFERROR(LOOKUP(2,1/(($B$5:$B$20000=$B9380)*($F$5:$F$20000="组件")*($I$5:$I$20000=$J9380)),$R$5:$R$20000)*IF($Q9380="",1,$Q9380),""),IF($P9380="","",IF($Q9380="",$P9380,$P9380*$Q9380))))</f>
      </c>
    </row>
    <row r="9381" spans="1:24" x14ac:dyDescent="0.25">
      <c r="A9381">
        <f>IF(B9381="","",IF(B9381=B9380,A9380,A9380+1))</f>
      </c>
      <c r="G9381">
        <f>IF($B9381="","",IF($J9381&lt;&gt;"",IFERROR(LOOKUP(2,1/(($B$5:$B$20000=$B9381)*($F$5:$F$20000="组件")*($I$5:$I$20000=$J9381)),$G$5:$G$20000)&amp;"."&amp;COUNTIFS($B$5:$B9381,$B9381,$J$5:$J9381,$J9381),""),COUNTIFS($B$5:$B9381,$B9381,$J$5:$J9381,"")))</f>
      </c>
      <c r="I9381">
        <f>IF($F9381="组件","C"&amp;TEXT(COUNTIFS($B$5:$B9381,$B9381,$F$5:$F9381,"组件"),"000"),"")</f>
      </c>
      <c r="J9381">
        <f>IF($B9381="","",IF($F9381="组件","",IF($Q9381&lt;&gt;"",IF(AND($B9381=$B9380,$F9380="组件"),$I9380,IF(AND($B9381=$B9380,$J9380&lt;&gt;""),$J9380,"")),"")))</f>
      </c>
      <c r="R9381">
        <f>IF($B9381="","",IF($J9381&lt;&gt;"",IFERROR(LOOKUP(2,1/(($B$5:$B$20000=$B9381)*($F$5:$F$20000="组件")*($I$5:$I$20000=$J9381)),$R$5:$R$20000)*IF($Q9381="",1,$Q9381),""),IF($P9381="","",IF($Q9381="",$P9381,$P9381*$Q9381))))</f>
      </c>
    </row>
    <row r="9382" spans="1:24" x14ac:dyDescent="0.25">
      <c r="A9382">
        <f>IF(B9382="","",IF(B9382=B9381,A9381,A9381+1))</f>
      </c>
      <c r="G9382">
        <f>IF($B9382="","",IF($J9382&lt;&gt;"",IFERROR(LOOKUP(2,1/(($B$5:$B$20000=$B9382)*($F$5:$F$20000="组件")*($I$5:$I$20000=$J9382)),$G$5:$G$20000)&amp;"."&amp;COUNTIFS($B$5:$B9382,$B9382,$J$5:$J9382,$J9382),""),COUNTIFS($B$5:$B9382,$B9382,$J$5:$J9382,"")))</f>
      </c>
      <c r="I9382">
        <f>IF($F9382="组件","C"&amp;TEXT(COUNTIFS($B$5:$B9382,$B9382,$F$5:$F9382,"组件"),"000"),"")</f>
      </c>
      <c r="J9382">
        <f>IF($B9382="","",IF($F9382="组件","",IF($Q9382&lt;&gt;"",IF(AND($B9382=$B9381,$F9381="组件"),$I9381,IF(AND($B9382=$B9381,$J9381&lt;&gt;""),$J9381,"")),"")))</f>
      </c>
      <c r="R9382">
        <f>IF($B9382="","",IF($J9382&lt;&gt;"",IFERROR(LOOKUP(2,1/(($B$5:$B$20000=$B9382)*($F$5:$F$20000="组件")*($I$5:$I$20000=$J9382)),$R$5:$R$20000)*IF($Q9382="",1,$Q9382),""),IF($P9382="","",IF($Q9382="",$P9382,$P9382*$Q9382))))</f>
      </c>
    </row>
    <row r="9383" spans="1:24" x14ac:dyDescent="0.25">
      <c r="A9383">
        <f>IF(B9383="","",IF(B9383=B9382,A9382,A9382+1))</f>
      </c>
      <c r="G9383">
        <f>IF($B9383="","",IF($J9383&lt;&gt;"",IFERROR(LOOKUP(2,1/(($B$5:$B$20000=$B9383)*($F$5:$F$20000="组件")*($I$5:$I$20000=$J9383)),$G$5:$G$20000)&amp;"."&amp;COUNTIFS($B$5:$B9383,$B9383,$J$5:$J9383,$J9383),""),COUNTIFS($B$5:$B9383,$B9383,$J$5:$J9383,"")))</f>
      </c>
      <c r="I9383">
        <f>IF($F9383="组件","C"&amp;TEXT(COUNTIFS($B$5:$B9383,$B9383,$F$5:$F9383,"组件"),"000"),"")</f>
      </c>
      <c r="J9383">
        <f>IF($B9383="","",IF($F9383="组件","",IF($Q9383&lt;&gt;"",IF(AND($B9383=$B9382,$F9382="组件"),$I9382,IF(AND($B9383=$B9382,$J9382&lt;&gt;""),$J9382,"")),"")))</f>
      </c>
      <c r="R9383">
        <f>IF($B9383="","",IF($J9383&lt;&gt;"",IFERROR(LOOKUP(2,1/(($B$5:$B$20000=$B9383)*($F$5:$F$20000="组件")*($I$5:$I$20000=$J9383)),$R$5:$R$20000)*IF($Q9383="",1,$Q9383),""),IF($P9383="","",IF($Q9383="",$P9383,$P9383*$Q9383))))</f>
      </c>
    </row>
    <row r="9384" spans="1:24" x14ac:dyDescent="0.25">
      <c r="A9384">
        <f>IF(B9384="","",IF(B9384=B9383,A9383,A9383+1))</f>
      </c>
      <c r="G9384">
        <f>IF($B9384="","",IF($J9384&lt;&gt;"",IFERROR(LOOKUP(2,1/(($B$5:$B$20000=$B9384)*($F$5:$F$20000="组件")*($I$5:$I$20000=$J9384)),$G$5:$G$20000)&amp;"."&amp;COUNTIFS($B$5:$B9384,$B9384,$J$5:$J9384,$J9384),""),COUNTIFS($B$5:$B9384,$B9384,$J$5:$J9384,"")))</f>
      </c>
      <c r="I9384">
        <f>IF($F9384="组件","C"&amp;TEXT(COUNTIFS($B$5:$B9384,$B9384,$F$5:$F9384,"组件"),"000"),"")</f>
      </c>
      <c r="J9384">
        <f>IF($B9384="","",IF($F9384="组件","",IF($Q9384&lt;&gt;"",IF(AND($B9384=$B9383,$F9383="组件"),$I9383,IF(AND($B9384=$B9383,$J9383&lt;&gt;""),$J9383,"")),"")))</f>
      </c>
      <c r="R9384">
        <f>IF($B9384="","",IF($J9384&lt;&gt;"",IFERROR(LOOKUP(2,1/(($B$5:$B$20000=$B9384)*($F$5:$F$20000="组件")*($I$5:$I$20000=$J9384)),$R$5:$R$20000)*IF($Q9384="",1,$Q9384),""),IF($P9384="","",IF($Q9384="",$P9384,$P9384*$Q9384))))</f>
      </c>
    </row>
    <row r="9385" spans="1:24" x14ac:dyDescent="0.25">
      <c r="A9385">
        <f>IF(B9385="","",IF(B9385=B9384,A9384,A9384+1))</f>
      </c>
      <c r="G9385">
        <f>IF($B9385="","",IF($J9385&lt;&gt;"",IFERROR(LOOKUP(2,1/(($B$5:$B$20000=$B9385)*($F$5:$F$20000="组件")*($I$5:$I$20000=$J9385)),$G$5:$G$20000)&amp;"."&amp;COUNTIFS($B$5:$B9385,$B9385,$J$5:$J9385,$J9385),""),COUNTIFS($B$5:$B9385,$B9385,$J$5:$J9385,"")))</f>
      </c>
      <c r="I9385">
        <f>IF($F9385="组件","C"&amp;TEXT(COUNTIFS($B$5:$B9385,$B9385,$F$5:$F9385,"组件"),"000"),"")</f>
      </c>
      <c r="J9385">
        <f>IF($B9385="","",IF($F9385="组件","",IF($Q9385&lt;&gt;"",IF(AND($B9385=$B9384,$F9384="组件"),$I9384,IF(AND($B9385=$B9384,$J9384&lt;&gt;""),$J9384,"")),"")))</f>
      </c>
      <c r="R9385">
        <f>IF($B9385="","",IF($J9385&lt;&gt;"",IFERROR(LOOKUP(2,1/(($B$5:$B$20000=$B9385)*($F$5:$F$20000="组件")*($I$5:$I$20000=$J9385)),$R$5:$R$20000)*IF($Q9385="",1,$Q9385),""),IF($P9385="","",IF($Q9385="",$P9385,$P9385*$Q9385))))</f>
      </c>
    </row>
    <row r="9386" spans="1:24" x14ac:dyDescent="0.25">
      <c r="A9386">
        <f>IF(B9386="","",IF(B9386=B9385,A9385,A9385+1))</f>
      </c>
      <c r="G9386">
        <f>IF($B9386="","",IF($J9386&lt;&gt;"",IFERROR(LOOKUP(2,1/(($B$5:$B$20000=$B9386)*($F$5:$F$20000="组件")*($I$5:$I$20000=$J9386)),$G$5:$G$20000)&amp;"."&amp;COUNTIFS($B$5:$B9386,$B9386,$J$5:$J9386,$J9386),""),COUNTIFS($B$5:$B9386,$B9386,$J$5:$J9386,"")))</f>
      </c>
      <c r="I9386">
        <f>IF($F9386="组件","C"&amp;TEXT(COUNTIFS($B$5:$B9386,$B9386,$F$5:$F9386,"组件"),"000"),"")</f>
      </c>
      <c r="J9386">
        <f>IF($B9386="","",IF($F9386="组件","",IF($Q9386&lt;&gt;"",IF(AND($B9386=$B9385,$F9385="组件"),$I9385,IF(AND($B9386=$B9385,$J9385&lt;&gt;""),$J9385,"")),"")))</f>
      </c>
      <c r="R9386">
        <f>IF($B9386="","",IF($J9386&lt;&gt;"",IFERROR(LOOKUP(2,1/(($B$5:$B$20000=$B9386)*($F$5:$F$20000="组件")*($I$5:$I$20000=$J9386)),$R$5:$R$20000)*IF($Q9386="",1,$Q9386),""),IF($P9386="","",IF($Q9386="",$P9386,$P9386*$Q9386))))</f>
      </c>
    </row>
    <row r="9387" spans="1:24" x14ac:dyDescent="0.25">
      <c r="A9387">
        <f>IF(B9387="","",IF(B9387=B9386,A9386,A9386+1))</f>
      </c>
      <c r="G9387">
        <f>IF($B9387="","",IF($J9387&lt;&gt;"",IFERROR(LOOKUP(2,1/(($B$5:$B$20000=$B9387)*($F$5:$F$20000="组件")*($I$5:$I$20000=$J9387)),$G$5:$G$20000)&amp;"."&amp;COUNTIFS($B$5:$B9387,$B9387,$J$5:$J9387,$J9387),""),COUNTIFS($B$5:$B9387,$B9387,$J$5:$J9387,"")))</f>
      </c>
      <c r="I9387">
        <f>IF($F9387="组件","C"&amp;TEXT(COUNTIFS($B$5:$B9387,$B9387,$F$5:$F9387,"组件"),"000"),"")</f>
      </c>
      <c r="J9387">
        <f>IF($B9387="","",IF($F9387="组件","",IF($Q9387&lt;&gt;"",IF(AND($B9387=$B9386,$F9386="组件"),$I9386,IF(AND($B9387=$B9386,$J9386&lt;&gt;""),$J9386,"")),"")))</f>
      </c>
      <c r="R9387">
        <f>IF($B9387="","",IF($J9387&lt;&gt;"",IFERROR(LOOKUP(2,1/(($B$5:$B$20000=$B9387)*($F$5:$F$20000="组件")*($I$5:$I$20000=$J9387)),$R$5:$R$20000)*IF($Q9387="",1,$Q9387),""),IF($P9387="","",IF($Q9387="",$P9387,$P9387*$Q9387))))</f>
      </c>
    </row>
    <row r="9388" spans="1:24" x14ac:dyDescent="0.25">
      <c r="A9388">
        <f>IF(B9388="","",IF(B9388=B9387,A9387,A9387+1))</f>
      </c>
      <c r="G9388">
        <f>IF($B9388="","",IF($J9388&lt;&gt;"",IFERROR(LOOKUP(2,1/(($B$5:$B$20000=$B9388)*($F$5:$F$20000="组件")*($I$5:$I$20000=$J9388)),$G$5:$G$20000)&amp;"."&amp;COUNTIFS($B$5:$B9388,$B9388,$J$5:$J9388,$J9388),""),COUNTIFS($B$5:$B9388,$B9388,$J$5:$J9388,"")))</f>
      </c>
      <c r="I9388">
        <f>IF($F9388="组件","C"&amp;TEXT(COUNTIFS($B$5:$B9388,$B9388,$F$5:$F9388,"组件"),"000"),"")</f>
      </c>
      <c r="J9388">
        <f>IF($B9388="","",IF($F9388="组件","",IF($Q9388&lt;&gt;"",IF(AND($B9388=$B9387,$F9387="组件"),$I9387,IF(AND($B9388=$B9387,$J9387&lt;&gt;""),$J9387,"")),"")))</f>
      </c>
      <c r="R9388">
        <f>IF($B9388="","",IF($J9388&lt;&gt;"",IFERROR(LOOKUP(2,1/(($B$5:$B$20000=$B9388)*($F$5:$F$20000="组件")*($I$5:$I$20000=$J9388)),$R$5:$R$20000)*IF($Q9388="",1,$Q9388),""),IF($P9388="","",IF($Q9388="",$P9388,$P9388*$Q9388))))</f>
      </c>
    </row>
    <row r="9389" spans="1:24" x14ac:dyDescent="0.25">
      <c r="A9389">
        <f>IF(B9389="","",IF(B9389=B9388,A9388,A9388+1))</f>
      </c>
      <c r="G9389">
        <f>IF($B9389="","",IF($J9389&lt;&gt;"",IFERROR(LOOKUP(2,1/(($B$5:$B$20000=$B9389)*($F$5:$F$20000="组件")*($I$5:$I$20000=$J9389)),$G$5:$G$20000)&amp;"."&amp;COUNTIFS($B$5:$B9389,$B9389,$J$5:$J9389,$J9389),""),COUNTIFS($B$5:$B9389,$B9389,$J$5:$J9389,"")))</f>
      </c>
      <c r="I9389">
        <f>IF($F9389="组件","C"&amp;TEXT(COUNTIFS($B$5:$B9389,$B9389,$F$5:$F9389,"组件"),"000"),"")</f>
      </c>
      <c r="J9389">
        <f>IF($B9389="","",IF($F9389="组件","",IF($Q9389&lt;&gt;"",IF(AND($B9389=$B9388,$F9388="组件"),$I9388,IF(AND($B9389=$B9388,$J9388&lt;&gt;""),$J9388,"")),"")))</f>
      </c>
      <c r="R9389">
        <f>IF($B9389="","",IF($J9389&lt;&gt;"",IFERROR(LOOKUP(2,1/(($B$5:$B$20000=$B9389)*($F$5:$F$20000="组件")*($I$5:$I$20000=$J9389)),$R$5:$R$20000)*IF($Q9389="",1,$Q9389),""),IF($P9389="","",IF($Q9389="",$P9389,$P9389*$Q9389))))</f>
      </c>
    </row>
    <row r="9390" spans="1:24" x14ac:dyDescent="0.25">
      <c r="A9390">
        <f>IF(B9390="","",IF(B9390=B9389,A9389,A9389+1))</f>
      </c>
      <c r="G9390">
        <f>IF($B9390="","",IF($J9390&lt;&gt;"",IFERROR(LOOKUP(2,1/(($B$5:$B$20000=$B9390)*($F$5:$F$20000="组件")*($I$5:$I$20000=$J9390)),$G$5:$G$20000)&amp;"."&amp;COUNTIFS($B$5:$B9390,$B9390,$J$5:$J9390,$J9390),""),COUNTIFS($B$5:$B9390,$B9390,$J$5:$J9390,"")))</f>
      </c>
      <c r="I9390">
        <f>IF($F9390="组件","C"&amp;TEXT(COUNTIFS($B$5:$B9390,$B9390,$F$5:$F9390,"组件"),"000"),"")</f>
      </c>
      <c r="J9390">
        <f>IF($B9390="","",IF($F9390="组件","",IF($Q9390&lt;&gt;"",IF(AND($B9390=$B9389,$F9389="组件"),$I9389,IF(AND($B9390=$B9389,$J9389&lt;&gt;""),$J9389,"")),"")))</f>
      </c>
      <c r="R9390">
        <f>IF($B9390="","",IF($J9390&lt;&gt;"",IFERROR(LOOKUP(2,1/(($B$5:$B$20000=$B9390)*($F$5:$F$20000="组件")*($I$5:$I$20000=$J9390)),$R$5:$R$20000)*IF($Q9390="",1,$Q9390),""),IF($P9390="","",IF($Q9390="",$P9390,$P9390*$Q9390))))</f>
      </c>
    </row>
    <row r="9391" spans="1:24" x14ac:dyDescent="0.25">
      <c r="A9391">
        <f>IF(B9391="","",IF(B9391=B9390,A9390,A9390+1))</f>
      </c>
      <c r="G9391">
        <f>IF($B9391="","",IF($J9391&lt;&gt;"",IFERROR(LOOKUP(2,1/(($B$5:$B$20000=$B9391)*($F$5:$F$20000="组件")*($I$5:$I$20000=$J9391)),$G$5:$G$20000)&amp;"."&amp;COUNTIFS($B$5:$B9391,$B9391,$J$5:$J9391,$J9391),""),COUNTIFS($B$5:$B9391,$B9391,$J$5:$J9391,"")))</f>
      </c>
      <c r="I9391">
        <f>IF($F9391="组件","C"&amp;TEXT(COUNTIFS($B$5:$B9391,$B9391,$F$5:$F9391,"组件"),"000"),"")</f>
      </c>
      <c r="J9391">
        <f>IF($B9391="","",IF($F9391="组件","",IF($Q9391&lt;&gt;"",IF(AND($B9391=$B9390,$F9390="组件"),$I9390,IF(AND($B9391=$B9390,$J9390&lt;&gt;""),$J9390,"")),"")))</f>
      </c>
      <c r="R9391">
        <f>IF($B9391="","",IF($J9391&lt;&gt;"",IFERROR(LOOKUP(2,1/(($B$5:$B$20000=$B9391)*($F$5:$F$20000="组件")*($I$5:$I$20000=$J9391)),$R$5:$R$20000)*IF($Q9391="",1,$Q9391),""),IF($P9391="","",IF($Q9391="",$P9391,$P9391*$Q9391))))</f>
      </c>
    </row>
    <row r="9392" spans="1:24" x14ac:dyDescent="0.25">
      <c r="A9392">
        <f>IF(B9392="","",IF(B9392=B9391,A9391,A9391+1))</f>
      </c>
      <c r="G9392">
        <f>IF($B9392="","",IF($J9392&lt;&gt;"",IFERROR(LOOKUP(2,1/(($B$5:$B$20000=$B9392)*($F$5:$F$20000="组件")*($I$5:$I$20000=$J9392)),$G$5:$G$20000)&amp;"."&amp;COUNTIFS($B$5:$B9392,$B9392,$J$5:$J9392,$J9392),""),COUNTIFS($B$5:$B9392,$B9392,$J$5:$J9392,"")))</f>
      </c>
      <c r="I9392">
        <f>IF($F9392="组件","C"&amp;TEXT(COUNTIFS($B$5:$B9392,$B9392,$F$5:$F9392,"组件"),"000"),"")</f>
      </c>
      <c r="J9392">
        <f>IF($B9392="","",IF($F9392="组件","",IF($Q9392&lt;&gt;"",IF(AND($B9392=$B9391,$F9391="组件"),$I9391,IF(AND($B9392=$B9391,$J9391&lt;&gt;""),$J9391,"")),"")))</f>
      </c>
      <c r="R9392">
        <f>IF($B9392="","",IF($J9392&lt;&gt;"",IFERROR(LOOKUP(2,1/(($B$5:$B$20000=$B9392)*($F$5:$F$20000="组件")*($I$5:$I$20000=$J9392)),$R$5:$R$20000)*IF($Q9392="",1,$Q9392),""),IF($P9392="","",IF($Q9392="",$P9392,$P9392*$Q9392))))</f>
      </c>
    </row>
    <row r="9393" spans="1:24" x14ac:dyDescent="0.25">
      <c r="A9393">
        <f>IF(B9393="","",IF(B9393=B9392,A9392,A9392+1))</f>
      </c>
      <c r="G9393">
        <f>IF($B9393="","",IF($J9393&lt;&gt;"",IFERROR(LOOKUP(2,1/(($B$5:$B$20000=$B9393)*($F$5:$F$20000="组件")*($I$5:$I$20000=$J9393)),$G$5:$G$20000)&amp;"."&amp;COUNTIFS($B$5:$B9393,$B9393,$J$5:$J9393,$J9393),""),COUNTIFS($B$5:$B9393,$B9393,$J$5:$J9393,"")))</f>
      </c>
      <c r="I9393">
        <f>IF($F9393="组件","C"&amp;TEXT(COUNTIFS($B$5:$B9393,$B9393,$F$5:$F9393,"组件"),"000"),"")</f>
      </c>
      <c r="J9393">
        <f>IF($B9393="","",IF($F9393="组件","",IF($Q9393&lt;&gt;"",IF(AND($B9393=$B9392,$F9392="组件"),$I9392,IF(AND($B9393=$B9392,$J9392&lt;&gt;""),$J9392,"")),"")))</f>
      </c>
      <c r="R9393">
        <f>IF($B9393="","",IF($J9393&lt;&gt;"",IFERROR(LOOKUP(2,1/(($B$5:$B$20000=$B9393)*($F$5:$F$20000="组件")*($I$5:$I$20000=$J9393)),$R$5:$R$20000)*IF($Q9393="",1,$Q9393),""),IF($P9393="","",IF($Q9393="",$P9393,$P9393*$Q9393))))</f>
      </c>
    </row>
    <row r="9394" spans="1:24" x14ac:dyDescent="0.25">
      <c r="A9394">
        <f>IF(B9394="","",IF(B9394=B9393,A9393,A9393+1))</f>
      </c>
      <c r="G9394">
        <f>IF($B9394="","",IF($J9394&lt;&gt;"",IFERROR(LOOKUP(2,1/(($B$5:$B$20000=$B9394)*($F$5:$F$20000="组件")*($I$5:$I$20000=$J9394)),$G$5:$G$20000)&amp;"."&amp;COUNTIFS($B$5:$B9394,$B9394,$J$5:$J9394,$J9394),""),COUNTIFS($B$5:$B9394,$B9394,$J$5:$J9394,"")))</f>
      </c>
      <c r="I9394">
        <f>IF($F9394="组件","C"&amp;TEXT(COUNTIFS($B$5:$B9394,$B9394,$F$5:$F9394,"组件"),"000"),"")</f>
      </c>
      <c r="J9394">
        <f>IF($B9394="","",IF($F9394="组件","",IF($Q9394&lt;&gt;"",IF(AND($B9394=$B9393,$F9393="组件"),$I9393,IF(AND($B9394=$B9393,$J9393&lt;&gt;""),$J9393,"")),"")))</f>
      </c>
      <c r="R9394">
        <f>IF($B9394="","",IF($J9394&lt;&gt;"",IFERROR(LOOKUP(2,1/(($B$5:$B$20000=$B9394)*($F$5:$F$20000="组件")*($I$5:$I$20000=$J9394)),$R$5:$R$20000)*IF($Q9394="",1,$Q9394),""),IF($P9394="","",IF($Q9394="",$P9394,$P9394*$Q9394))))</f>
      </c>
    </row>
    <row r="9395" spans="1:24" x14ac:dyDescent="0.25">
      <c r="A9395">
        <f>IF(B9395="","",IF(B9395=B9394,A9394,A9394+1))</f>
      </c>
      <c r="G9395">
        <f>IF($B9395="","",IF($J9395&lt;&gt;"",IFERROR(LOOKUP(2,1/(($B$5:$B$20000=$B9395)*($F$5:$F$20000="组件")*($I$5:$I$20000=$J9395)),$G$5:$G$20000)&amp;"."&amp;COUNTIFS($B$5:$B9395,$B9395,$J$5:$J9395,$J9395),""),COUNTIFS($B$5:$B9395,$B9395,$J$5:$J9395,"")))</f>
      </c>
      <c r="I9395">
        <f>IF($F9395="组件","C"&amp;TEXT(COUNTIFS($B$5:$B9395,$B9395,$F$5:$F9395,"组件"),"000"),"")</f>
      </c>
      <c r="J9395">
        <f>IF($B9395="","",IF($F9395="组件","",IF($Q9395&lt;&gt;"",IF(AND($B9395=$B9394,$F9394="组件"),$I9394,IF(AND($B9395=$B9394,$J9394&lt;&gt;""),$J9394,"")),"")))</f>
      </c>
      <c r="R9395">
        <f>IF($B9395="","",IF($J9395&lt;&gt;"",IFERROR(LOOKUP(2,1/(($B$5:$B$20000=$B9395)*($F$5:$F$20000="组件")*($I$5:$I$20000=$J9395)),$R$5:$R$20000)*IF($Q9395="",1,$Q9395),""),IF($P9395="","",IF($Q9395="",$P9395,$P9395*$Q9395))))</f>
      </c>
    </row>
    <row r="9396" spans="1:24" x14ac:dyDescent="0.25">
      <c r="A9396">
        <f>IF(B9396="","",IF(B9396=B9395,A9395,A9395+1))</f>
      </c>
      <c r="G9396">
        <f>IF($B9396="","",IF($J9396&lt;&gt;"",IFERROR(LOOKUP(2,1/(($B$5:$B$20000=$B9396)*($F$5:$F$20000="组件")*($I$5:$I$20000=$J9396)),$G$5:$G$20000)&amp;"."&amp;COUNTIFS($B$5:$B9396,$B9396,$J$5:$J9396,$J9396),""),COUNTIFS($B$5:$B9396,$B9396,$J$5:$J9396,"")))</f>
      </c>
      <c r="I9396">
        <f>IF($F9396="组件","C"&amp;TEXT(COUNTIFS($B$5:$B9396,$B9396,$F$5:$F9396,"组件"),"000"),"")</f>
      </c>
      <c r="J9396">
        <f>IF($B9396="","",IF($F9396="组件","",IF($Q9396&lt;&gt;"",IF(AND($B9396=$B9395,$F9395="组件"),$I9395,IF(AND($B9396=$B9395,$J9395&lt;&gt;""),$J9395,"")),"")))</f>
      </c>
      <c r="R9396">
        <f>IF($B9396="","",IF($J9396&lt;&gt;"",IFERROR(LOOKUP(2,1/(($B$5:$B$20000=$B9396)*($F$5:$F$20000="组件")*($I$5:$I$20000=$J9396)),$R$5:$R$20000)*IF($Q9396="",1,$Q9396),""),IF($P9396="","",IF($Q9396="",$P9396,$P9396*$Q9396))))</f>
      </c>
    </row>
    <row r="9397" spans="1:24" x14ac:dyDescent="0.25">
      <c r="A9397">
        <f>IF(B9397="","",IF(B9397=B9396,A9396,A9396+1))</f>
      </c>
      <c r="G9397">
        <f>IF($B9397="","",IF($J9397&lt;&gt;"",IFERROR(LOOKUP(2,1/(($B$5:$B$20000=$B9397)*($F$5:$F$20000="组件")*($I$5:$I$20000=$J9397)),$G$5:$G$20000)&amp;"."&amp;COUNTIFS($B$5:$B9397,$B9397,$J$5:$J9397,$J9397),""),COUNTIFS($B$5:$B9397,$B9397,$J$5:$J9397,"")))</f>
      </c>
      <c r="I9397">
        <f>IF($F9397="组件","C"&amp;TEXT(COUNTIFS($B$5:$B9397,$B9397,$F$5:$F9397,"组件"),"000"),"")</f>
      </c>
      <c r="J9397">
        <f>IF($B9397="","",IF($F9397="组件","",IF($Q9397&lt;&gt;"",IF(AND($B9397=$B9396,$F9396="组件"),$I9396,IF(AND($B9397=$B9396,$J9396&lt;&gt;""),$J9396,"")),"")))</f>
      </c>
      <c r="R9397">
        <f>IF($B9397="","",IF($J9397&lt;&gt;"",IFERROR(LOOKUP(2,1/(($B$5:$B$20000=$B9397)*($F$5:$F$20000="组件")*($I$5:$I$20000=$J9397)),$R$5:$R$20000)*IF($Q9397="",1,$Q9397),""),IF($P9397="","",IF($Q9397="",$P9397,$P9397*$Q9397))))</f>
      </c>
    </row>
    <row r="9398" spans="1:24" x14ac:dyDescent="0.25">
      <c r="A9398">
        <f>IF(B9398="","",IF(B9398=B9397,A9397,A9397+1))</f>
      </c>
      <c r="G9398">
        <f>IF($B9398="","",IF($J9398&lt;&gt;"",IFERROR(LOOKUP(2,1/(($B$5:$B$20000=$B9398)*($F$5:$F$20000="组件")*($I$5:$I$20000=$J9398)),$G$5:$G$20000)&amp;"."&amp;COUNTIFS($B$5:$B9398,$B9398,$J$5:$J9398,$J9398),""),COUNTIFS($B$5:$B9398,$B9398,$J$5:$J9398,"")))</f>
      </c>
      <c r="I9398">
        <f>IF($F9398="组件","C"&amp;TEXT(COUNTIFS($B$5:$B9398,$B9398,$F$5:$F9398,"组件"),"000"),"")</f>
      </c>
      <c r="J9398">
        <f>IF($B9398="","",IF($F9398="组件","",IF($Q9398&lt;&gt;"",IF(AND($B9398=$B9397,$F9397="组件"),$I9397,IF(AND($B9398=$B9397,$J9397&lt;&gt;""),$J9397,"")),"")))</f>
      </c>
      <c r="R9398">
        <f>IF($B9398="","",IF($J9398&lt;&gt;"",IFERROR(LOOKUP(2,1/(($B$5:$B$20000=$B9398)*($F$5:$F$20000="组件")*($I$5:$I$20000=$J9398)),$R$5:$R$20000)*IF($Q9398="",1,$Q9398),""),IF($P9398="","",IF($Q9398="",$P9398,$P9398*$Q9398))))</f>
      </c>
    </row>
    <row r="9399" spans="1:24" x14ac:dyDescent="0.25">
      <c r="A9399">
        <f>IF(B9399="","",IF(B9399=B9398,A9398,A9398+1))</f>
      </c>
      <c r="G9399">
        <f>IF($B9399="","",IF($J9399&lt;&gt;"",IFERROR(LOOKUP(2,1/(($B$5:$B$20000=$B9399)*($F$5:$F$20000="组件")*($I$5:$I$20000=$J9399)),$G$5:$G$20000)&amp;"."&amp;COUNTIFS($B$5:$B9399,$B9399,$J$5:$J9399,$J9399),""),COUNTIFS($B$5:$B9399,$B9399,$J$5:$J9399,"")))</f>
      </c>
      <c r="I9399">
        <f>IF($F9399="组件","C"&amp;TEXT(COUNTIFS($B$5:$B9399,$B9399,$F$5:$F9399,"组件"),"000"),"")</f>
      </c>
      <c r="J9399">
        <f>IF($B9399="","",IF($F9399="组件","",IF($Q9399&lt;&gt;"",IF(AND($B9399=$B9398,$F9398="组件"),$I9398,IF(AND($B9399=$B9398,$J9398&lt;&gt;""),$J9398,"")),"")))</f>
      </c>
      <c r="R9399">
        <f>IF($B9399="","",IF($J9399&lt;&gt;"",IFERROR(LOOKUP(2,1/(($B$5:$B$20000=$B9399)*($F$5:$F$20000="组件")*($I$5:$I$20000=$J9399)),$R$5:$R$20000)*IF($Q9399="",1,$Q9399),""),IF($P9399="","",IF($Q9399="",$P9399,$P9399*$Q9399))))</f>
      </c>
    </row>
    <row r="9400" spans="1:24" x14ac:dyDescent="0.25">
      <c r="A9400">
        <f>IF(B9400="","",IF(B9400=B9399,A9399,A9399+1))</f>
      </c>
      <c r="G9400">
        <f>IF($B9400="","",IF($J9400&lt;&gt;"",IFERROR(LOOKUP(2,1/(($B$5:$B$20000=$B9400)*($F$5:$F$20000="组件")*($I$5:$I$20000=$J9400)),$G$5:$G$20000)&amp;"."&amp;COUNTIFS($B$5:$B9400,$B9400,$J$5:$J9400,$J9400),""),COUNTIFS($B$5:$B9400,$B9400,$J$5:$J9400,"")))</f>
      </c>
      <c r="I9400">
        <f>IF($F9400="组件","C"&amp;TEXT(COUNTIFS($B$5:$B9400,$B9400,$F$5:$F9400,"组件"),"000"),"")</f>
      </c>
      <c r="J9400">
        <f>IF($B9400="","",IF($F9400="组件","",IF($Q9400&lt;&gt;"",IF(AND($B9400=$B9399,$F9399="组件"),$I9399,IF(AND($B9400=$B9399,$J9399&lt;&gt;""),$J9399,"")),"")))</f>
      </c>
      <c r="R9400">
        <f>IF($B9400="","",IF($J9400&lt;&gt;"",IFERROR(LOOKUP(2,1/(($B$5:$B$20000=$B9400)*($F$5:$F$20000="组件")*($I$5:$I$20000=$J9400)),$R$5:$R$20000)*IF($Q9400="",1,$Q9400),""),IF($P9400="","",IF($Q9400="",$P9400,$P9400*$Q9400))))</f>
      </c>
    </row>
    <row r="9401" spans="1:24" x14ac:dyDescent="0.25">
      <c r="A9401">
        <f>IF(B9401="","",IF(B9401=B9400,A9400,A9400+1))</f>
      </c>
      <c r="G9401">
        <f>IF($B9401="","",IF($J9401&lt;&gt;"",IFERROR(LOOKUP(2,1/(($B$5:$B$20000=$B9401)*($F$5:$F$20000="组件")*($I$5:$I$20000=$J9401)),$G$5:$G$20000)&amp;"."&amp;COUNTIFS($B$5:$B9401,$B9401,$J$5:$J9401,$J9401),""),COUNTIFS($B$5:$B9401,$B9401,$J$5:$J9401,"")))</f>
      </c>
      <c r="I9401">
        <f>IF($F9401="组件","C"&amp;TEXT(COUNTIFS($B$5:$B9401,$B9401,$F$5:$F9401,"组件"),"000"),"")</f>
      </c>
      <c r="J9401">
        <f>IF($B9401="","",IF($F9401="组件","",IF($Q9401&lt;&gt;"",IF(AND($B9401=$B9400,$F9400="组件"),$I9400,IF(AND($B9401=$B9400,$J9400&lt;&gt;""),$J9400,"")),"")))</f>
      </c>
      <c r="R9401">
        <f>IF($B9401="","",IF($J9401&lt;&gt;"",IFERROR(LOOKUP(2,1/(($B$5:$B$20000=$B9401)*($F$5:$F$20000="组件")*($I$5:$I$20000=$J9401)),$R$5:$R$20000)*IF($Q9401="",1,$Q9401),""),IF($P9401="","",IF($Q9401="",$P9401,$P9401*$Q9401))))</f>
      </c>
    </row>
    <row r="9402" spans="1:24" x14ac:dyDescent="0.25">
      <c r="A9402">
        <f>IF(B9402="","",IF(B9402=B9401,A9401,A9401+1))</f>
      </c>
      <c r="G9402">
        <f>IF($B9402="","",IF($J9402&lt;&gt;"",IFERROR(LOOKUP(2,1/(($B$5:$B$20000=$B9402)*($F$5:$F$20000="组件")*($I$5:$I$20000=$J9402)),$G$5:$G$20000)&amp;"."&amp;COUNTIFS($B$5:$B9402,$B9402,$J$5:$J9402,$J9402),""),COUNTIFS($B$5:$B9402,$B9402,$J$5:$J9402,"")))</f>
      </c>
      <c r="I9402">
        <f>IF($F9402="组件","C"&amp;TEXT(COUNTIFS($B$5:$B9402,$B9402,$F$5:$F9402,"组件"),"000"),"")</f>
      </c>
      <c r="J9402">
        <f>IF($B9402="","",IF($F9402="组件","",IF($Q9402&lt;&gt;"",IF(AND($B9402=$B9401,$F9401="组件"),$I9401,IF(AND($B9402=$B9401,$J9401&lt;&gt;""),$J9401,"")),"")))</f>
      </c>
      <c r="R9402">
        <f>IF($B9402="","",IF($J9402&lt;&gt;"",IFERROR(LOOKUP(2,1/(($B$5:$B$20000=$B9402)*($F$5:$F$20000="组件")*($I$5:$I$20000=$J9402)),$R$5:$R$20000)*IF($Q9402="",1,$Q9402),""),IF($P9402="","",IF($Q9402="",$P9402,$P9402*$Q9402))))</f>
      </c>
    </row>
    <row r="9403" spans="1:24" x14ac:dyDescent="0.25">
      <c r="A9403">
        <f>IF(B9403="","",IF(B9403=B9402,A9402,A9402+1))</f>
      </c>
      <c r="G9403">
        <f>IF($B9403="","",IF($J9403&lt;&gt;"",IFERROR(LOOKUP(2,1/(($B$5:$B$20000=$B9403)*($F$5:$F$20000="组件")*($I$5:$I$20000=$J9403)),$G$5:$G$20000)&amp;"."&amp;COUNTIFS($B$5:$B9403,$B9403,$J$5:$J9403,$J9403),""),COUNTIFS($B$5:$B9403,$B9403,$J$5:$J9403,"")))</f>
      </c>
      <c r="I9403">
        <f>IF($F9403="组件","C"&amp;TEXT(COUNTIFS($B$5:$B9403,$B9403,$F$5:$F9403,"组件"),"000"),"")</f>
      </c>
      <c r="J9403">
        <f>IF($B9403="","",IF($F9403="组件","",IF($Q9403&lt;&gt;"",IF(AND($B9403=$B9402,$F9402="组件"),$I9402,IF(AND($B9403=$B9402,$J9402&lt;&gt;""),$J9402,"")),"")))</f>
      </c>
      <c r="R9403">
        <f>IF($B9403="","",IF($J9403&lt;&gt;"",IFERROR(LOOKUP(2,1/(($B$5:$B$20000=$B9403)*($F$5:$F$20000="组件")*($I$5:$I$20000=$J9403)),$R$5:$R$20000)*IF($Q9403="",1,$Q9403),""),IF($P9403="","",IF($Q9403="",$P9403,$P9403*$Q9403))))</f>
      </c>
    </row>
    <row r="9404" spans="1:24" x14ac:dyDescent="0.25">
      <c r="A9404">
        <f>IF(B9404="","",IF(B9404=B9403,A9403,A9403+1))</f>
      </c>
      <c r="G9404">
        <f>IF($B9404="","",IF($J9404&lt;&gt;"",IFERROR(LOOKUP(2,1/(($B$5:$B$20000=$B9404)*($F$5:$F$20000="组件")*($I$5:$I$20000=$J9404)),$G$5:$G$20000)&amp;"."&amp;COUNTIFS($B$5:$B9404,$B9404,$J$5:$J9404,$J9404),""),COUNTIFS($B$5:$B9404,$B9404,$J$5:$J9404,"")))</f>
      </c>
      <c r="I9404">
        <f>IF($F9404="组件","C"&amp;TEXT(COUNTIFS($B$5:$B9404,$B9404,$F$5:$F9404,"组件"),"000"),"")</f>
      </c>
      <c r="J9404">
        <f>IF($B9404="","",IF($F9404="组件","",IF($Q9404&lt;&gt;"",IF(AND($B9404=$B9403,$F9403="组件"),$I9403,IF(AND($B9404=$B9403,$J9403&lt;&gt;""),$J9403,"")),"")))</f>
      </c>
      <c r="R9404">
        <f>IF($B9404="","",IF($J9404&lt;&gt;"",IFERROR(LOOKUP(2,1/(($B$5:$B$20000=$B9404)*($F$5:$F$20000="组件")*($I$5:$I$20000=$J9404)),$R$5:$R$20000)*IF($Q9404="",1,$Q9404),""),IF($P9404="","",IF($Q9404="",$P9404,$P9404*$Q9404))))</f>
      </c>
    </row>
    <row r="9405" spans="1:24" x14ac:dyDescent="0.25">
      <c r="A9405">
        <f>IF(B9405="","",IF(B9405=B9404,A9404,A9404+1))</f>
      </c>
      <c r="G9405">
        <f>IF($B9405="","",IF($J9405&lt;&gt;"",IFERROR(LOOKUP(2,1/(($B$5:$B$20000=$B9405)*($F$5:$F$20000="组件")*($I$5:$I$20000=$J9405)),$G$5:$G$20000)&amp;"."&amp;COUNTIFS($B$5:$B9405,$B9405,$J$5:$J9405,$J9405),""),COUNTIFS($B$5:$B9405,$B9405,$J$5:$J9405,"")))</f>
      </c>
      <c r="I9405">
        <f>IF($F9405="组件","C"&amp;TEXT(COUNTIFS($B$5:$B9405,$B9405,$F$5:$F9405,"组件"),"000"),"")</f>
      </c>
      <c r="J9405">
        <f>IF($B9405="","",IF($F9405="组件","",IF($Q9405&lt;&gt;"",IF(AND($B9405=$B9404,$F9404="组件"),$I9404,IF(AND($B9405=$B9404,$J9404&lt;&gt;""),$J9404,"")),"")))</f>
      </c>
      <c r="R9405">
        <f>IF($B9405="","",IF($J9405&lt;&gt;"",IFERROR(LOOKUP(2,1/(($B$5:$B$20000=$B9405)*($F$5:$F$20000="组件")*($I$5:$I$20000=$J9405)),$R$5:$R$20000)*IF($Q9405="",1,$Q9405),""),IF($P9405="","",IF($Q9405="",$P9405,$P9405*$Q9405))))</f>
      </c>
    </row>
    <row r="9406" spans="1:24" x14ac:dyDescent="0.25">
      <c r="A9406">
        <f>IF(B9406="","",IF(B9406=B9405,A9405,A9405+1))</f>
      </c>
      <c r="G9406">
        <f>IF($B9406="","",IF($J9406&lt;&gt;"",IFERROR(LOOKUP(2,1/(($B$5:$B$20000=$B9406)*($F$5:$F$20000="组件")*($I$5:$I$20000=$J9406)),$G$5:$G$20000)&amp;"."&amp;COUNTIFS($B$5:$B9406,$B9406,$J$5:$J9406,$J9406),""),COUNTIFS($B$5:$B9406,$B9406,$J$5:$J9406,"")))</f>
      </c>
      <c r="I9406">
        <f>IF($F9406="组件","C"&amp;TEXT(COUNTIFS($B$5:$B9406,$B9406,$F$5:$F9406,"组件"),"000"),"")</f>
      </c>
      <c r="J9406">
        <f>IF($B9406="","",IF($F9406="组件","",IF($Q9406&lt;&gt;"",IF(AND($B9406=$B9405,$F9405="组件"),$I9405,IF(AND($B9406=$B9405,$J9405&lt;&gt;""),$J9405,"")),"")))</f>
      </c>
      <c r="R9406">
        <f>IF($B9406="","",IF($J9406&lt;&gt;"",IFERROR(LOOKUP(2,1/(($B$5:$B$20000=$B9406)*($F$5:$F$20000="组件")*($I$5:$I$20000=$J9406)),$R$5:$R$20000)*IF($Q9406="",1,$Q9406),""),IF($P9406="","",IF($Q9406="",$P9406,$P9406*$Q9406))))</f>
      </c>
    </row>
    <row r="9407" spans="1:24" x14ac:dyDescent="0.25">
      <c r="A9407">
        <f>IF(B9407="","",IF(B9407=B9406,A9406,A9406+1))</f>
      </c>
      <c r="G9407">
        <f>IF($B9407="","",IF($J9407&lt;&gt;"",IFERROR(LOOKUP(2,1/(($B$5:$B$20000=$B9407)*($F$5:$F$20000="组件")*($I$5:$I$20000=$J9407)),$G$5:$G$20000)&amp;"."&amp;COUNTIFS($B$5:$B9407,$B9407,$J$5:$J9407,$J9407),""),COUNTIFS($B$5:$B9407,$B9407,$J$5:$J9407,"")))</f>
      </c>
      <c r="I9407">
        <f>IF($F9407="组件","C"&amp;TEXT(COUNTIFS($B$5:$B9407,$B9407,$F$5:$F9407,"组件"),"000"),"")</f>
      </c>
      <c r="J9407">
        <f>IF($B9407="","",IF($F9407="组件","",IF($Q9407&lt;&gt;"",IF(AND($B9407=$B9406,$F9406="组件"),$I9406,IF(AND($B9407=$B9406,$J9406&lt;&gt;""),$J9406,"")),"")))</f>
      </c>
      <c r="R9407">
        <f>IF($B9407="","",IF($J9407&lt;&gt;"",IFERROR(LOOKUP(2,1/(($B$5:$B$20000=$B9407)*($F$5:$F$20000="组件")*($I$5:$I$20000=$J9407)),$R$5:$R$20000)*IF($Q9407="",1,$Q9407),""),IF($P9407="","",IF($Q9407="",$P9407,$P9407*$Q9407))))</f>
      </c>
    </row>
    <row r="9408" spans="1:24" x14ac:dyDescent="0.25">
      <c r="A9408">
        <f>IF(B9408="","",IF(B9408=B9407,A9407,A9407+1))</f>
      </c>
      <c r="G9408">
        <f>IF($B9408="","",IF($J9408&lt;&gt;"",IFERROR(LOOKUP(2,1/(($B$5:$B$20000=$B9408)*($F$5:$F$20000="组件")*($I$5:$I$20000=$J9408)),$G$5:$G$20000)&amp;"."&amp;COUNTIFS($B$5:$B9408,$B9408,$J$5:$J9408,$J9408),""),COUNTIFS($B$5:$B9408,$B9408,$J$5:$J9408,"")))</f>
      </c>
      <c r="I9408">
        <f>IF($F9408="组件","C"&amp;TEXT(COUNTIFS($B$5:$B9408,$B9408,$F$5:$F9408,"组件"),"000"),"")</f>
      </c>
      <c r="J9408">
        <f>IF($B9408="","",IF($F9408="组件","",IF($Q9408&lt;&gt;"",IF(AND($B9408=$B9407,$F9407="组件"),$I9407,IF(AND($B9408=$B9407,$J9407&lt;&gt;""),$J9407,"")),"")))</f>
      </c>
      <c r="R9408">
        <f>IF($B9408="","",IF($J9408&lt;&gt;"",IFERROR(LOOKUP(2,1/(($B$5:$B$20000=$B9408)*($F$5:$F$20000="组件")*($I$5:$I$20000=$J9408)),$R$5:$R$20000)*IF($Q9408="",1,$Q9408),""),IF($P9408="","",IF($Q9408="",$P9408,$P9408*$Q9408))))</f>
      </c>
    </row>
    <row r="9409" spans="1:24" x14ac:dyDescent="0.25">
      <c r="A9409">
        <f>IF(B9409="","",IF(B9409=B9408,A9408,A9408+1))</f>
      </c>
      <c r="G9409">
        <f>IF($B9409="","",IF($J9409&lt;&gt;"",IFERROR(LOOKUP(2,1/(($B$5:$B$20000=$B9409)*($F$5:$F$20000="组件")*($I$5:$I$20000=$J9409)),$G$5:$G$20000)&amp;"."&amp;COUNTIFS($B$5:$B9409,$B9409,$J$5:$J9409,$J9409),""),COUNTIFS($B$5:$B9409,$B9409,$J$5:$J9409,"")))</f>
      </c>
      <c r="I9409">
        <f>IF($F9409="组件","C"&amp;TEXT(COUNTIFS($B$5:$B9409,$B9409,$F$5:$F9409,"组件"),"000"),"")</f>
      </c>
      <c r="J9409">
        <f>IF($B9409="","",IF($F9409="组件","",IF($Q9409&lt;&gt;"",IF(AND($B9409=$B9408,$F9408="组件"),$I9408,IF(AND($B9409=$B9408,$J9408&lt;&gt;""),$J9408,"")),"")))</f>
      </c>
      <c r="R9409">
        <f>IF($B9409="","",IF($J9409&lt;&gt;"",IFERROR(LOOKUP(2,1/(($B$5:$B$20000=$B9409)*($F$5:$F$20000="组件")*($I$5:$I$20000=$J9409)),$R$5:$R$20000)*IF($Q9409="",1,$Q9409),""),IF($P9409="","",IF($Q9409="",$P9409,$P9409*$Q9409))))</f>
      </c>
    </row>
    <row r="9410" spans="1:24" x14ac:dyDescent="0.25">
      <c r="A9410">
        <f>IF(B9410="","",IF(B9410=B9409,A9409,A9409+1))</f>
      </c>
      <c r="G9410">
        <f>IF($B9410="","",IF($J9410&lt;&gt;"",IFERROR(LOOKUP(2,1/(($B$5:$B$20000=$B9410)*($F$5:$F$20000="组件")*($I$5:$I$20000=$J9410)),$G$5:$G$20000)&amp;"."&amp;COUNTIFS($B$5:$B9410,$B9410,$J$5:$J9410,$J9410),""),COUNTIFS($B$5:$B9410,$B9410,$J$5:$J9410,"")))</f>
      </c>
      <c r="I9410">
        <f>IF($F9410="组件","C"&amp;TEXT(COUNTIFS($B$5:$B9410,$B9410,$F$5:$F9410,"组件"),"000"),"")</f>
      </c>
      <c r="J9410">
        <f>IF($B9410="","",IF($F9410="组件","",IF($Q9410&lt;&gt;"",IF(AND($B9410=$B9409,$F9409="组件"),$I9409,IF(AND($B9410=$B9409,$J9409&lt;&gt;""),$J9409,"")),"")))</f>
      </c>
      <c r="R9410">
        <f>IF($B9410="","",IF($J9410&lt;&gt;"",IFERROR(LOOKUP(2,1/(($B$5:$B$20000=$B9410)*($F$5:$F$20000="组件")*($I$5:$I$20000=$J9410)),$R$5:$R$20000)*IF($Q9410="",1,$Q9410),""),IF($P9410="","",IF($Q9410="",$P9410,$P9410*$Q9410))))</f>
      </c>
    </row>
    <row r="9411" spans="1:24" x14ac:dyDescent="0.25">
      <c r="A9411">
        <f>IF(B9411="","",IF(B9411=B9410,A9410,A9410+1))</f>
      </c>
      <c r="G9411">
        <f>IF($B9411="","",IF($J9411&lt;&gt;"",IFERROR(LOOKUP(2,1/(($B$5:$B$20000=$B9411)*($F$5:$F$20000="组件")*($I$5:$I$20000=$J9411)),$G$5:$G$20000)&amp;"."&amp;COUNTIFS($B$5:$B9411,$B9411,$J$5:$J9411,$J9411),""),COUNTIFS($B$5:$B9411,$B9411,$J$5:$J9411,"")))</f>
      </c>
      <c r="I9411">
        <f>IF($F9411="组件","C"&amp;TEXT(COUNTIFS($B$5:$B9411,$B9411,$F$5:$F9411,"组件"),"000"),"")</f>
      </c>
      <c r="J9411">
        <f>IF($B9411="","",IF($F9411="组件","",IF($Q9411&lt;&gt;"",IF(AND($B9411=$B9410,$F9410="组件"),$I9410,IF(AND($B9411=$B9410,$J9410&lt;&gt;""),$J9410,"")),"")))</f>
      </c>
      <c r="R9411">
        <f>IF($B9411="","",IF($J9411&lt;&gt;"",IFERROR(LOOKUP(2,1/(($B$5:$B$20000=$B9411)*($F$5:$F$20000="组件")*($I$5:$I$20000=$J9411)),$R$5:$R$20000)*IF($Q9411="",1,$Q9411),""),IF($P9411="","",IF($Q9411="",$P9411,$P9411*$Q9411))))</f>
      </c>
    </row>
    <row r="9412" spans="1:24" x14ac:dyDescent="0.25">
      <c r="A9412">
        <f>IF(B9412="","",IF(B9412=B9411,A9411,A9411+1))</f>
      </c>
      <c r="G9412">
        <f>IF($B9412="","",IF($J9412&lt;&gt;"",IFERROR(LOOKUP(2,1/(($B$5:$B$20000=$B9412)*($F$5:$F$20000="组件")*($I$5:$I$20000=$J9412)),$G$5:$G$20000)&amp;"."&amp;COUNTIFS($B$5:$B9412,$B9412,$J$5:$J9412,$J9412),""),COUNTIFS($B$5:$B9412,$B9412,$J$5:$J9412,"")))</f>
      </c>
      <c r="I9412">
        <f>IF($F9412="组件","C"&amp;TEXT(COUNTIFS($B$5:$B9412,$B9412,$F$5:$F9412,"组件"),"000"),"")</f>
      </c>
      <c r="J9412">
        <f>IF($B9412="","",IF($F9412="组件","",IF($Q9412&lt;&gt;"",IF(AND($B9412=$B9411,$F9411="组件"),$I9411,IF(AND($B9412=$B9411,$J9411&lt;&gt;""),$J9411,"")),"")))</f>
      </c>
      <c r="R9412">
        <f>IF($B9412="","",IF($J9412&lt;&gt;"",IFERROR(LOOKUP(2,1/(($B$5:$B$20000=$B9412)*($F$5:$F$20000="组件")*($I$5:$I$20000=$J9412)),$R$5:$R$20000)*IF($Q9412="",1,$Q9412),""),IF($P9412="","",IF($Q9412="",$P9412,$P9412*$Q9412))))</f>
      </c>
    </row>
    <row r="9413" spans="1:24" x14ac:dyDescent="0.25">
      <c r="A9413">
        <f>IF(B9413="","",IF(B9413=B9412,A9412,A9412+1))</f>
      </c>
      <c r="G9413">
        <f>IF($B9413="","",IF($J9413&lt;&gt;"",IFERROR(LOOKUP(2,1/(($B$5:$B$20000=$B9413)*($F$5:$F$20000="组件")*($I$5:$I$20000=$J9413)),$G$5:$G$20000)&amp;"."&amp;COUNTIFS($B$5:$B9413,$B9413,$J$5:$J9413,$J9413),""),COUNTIFS($B$5:$B9413,$B9413,$J$5:$J9413,"")))</f>
      </c>
      <c r="I9413">
        <f>IF($F9413="组件","C"&amp;TEXT(COUNTIFS($B$5:$B9413,$B9413,$F$5:$F9413,"组件"),"000"),"")</f>
      </c>
      <c r="J9413">
        <f>IF($B9413="","",IF($F9413="组件","",IF($Q9413&lt;&gt;"",IF(AND($B9413=$B9412,$F9412="组件"),$I9412,IF(AND($B9413=$B9412,$J9412&lt;&gt;""),$J9412,"")),"")))</f>
      </c>
      <c r="R9413">
        <f>IF($B9413="","",IF($J9413&lt;&gt;"",IFERROR(LOOKUP(2,1/(($B$5:$B$20000=$B9413)*($F$5:$F$20000="组件")*($I$5:$I$20000=$J9413)),$R$5:$R$20000)*IF($Q9413="",1,$Q9413),""),IF($P9413="","",IF($Q9413="",$P9413,$P9413*$Q9413))))</f>
      </c>
    </row>
    <row r="9414" spans="1:24" x14ac:dyDescent="0.25">
      <c r="A9414">
        <f>IF(B9414="","",IF(B9414=B9413,A9413,A9413+1))</f>
      </c>
      <c r="G9414">
        <f>IF($B9414="","",IF($J9414&lt;&gt;"",IFERROR(LOOKUP(2,1/(($B$5:$B$20000=$B9414)*($F$5:$F$20000="组件")*($I$5:$I$20000=$J9414)),$G$5:$G$20000)&amp;"."&amp;COUNTIFS($B$5:$B9414,$B9414,$J$5:$J9414,$J9414),""),COUNTIFS($B$5:$B9414,$B9414,$J$5:$J9414,"")))</f>
      </c>
      <c r="I9414">
        <f>IF($F9414="组件","C"&amp;TEXT(COUNTIFS($B$5:$B9414,$B9414,$F$5:$F9414,"组件"),"000"),"")</f>
      </c>
      <c r="J9414">
        <f>IF($B9414="","",IF($F9414="组件","",IF($Q9414&lt;&gt;"",IF(AND($B9414=$B9413,$F9413="组件"),$I9413,IF(AND($B9414=$B9413,$J9413&lt;&gt;""),$J9413,"")),"")))</f>
      </c>
      <c r="R9414">
        <f>IF($B9414="","",IF($J9414&lt;&gt;"",IFERROR(LOOKUP(2,1/(($B$5:$B$20000=$B9414)*($F$5:$F$20000="组件")*($I$5:$I$20000=$J9414)),$R$5:$R$20000)*IF($Q9414="",1,$Q9414),""),IF($P9414="","",IF($Q9414="",$P9414,$P9414*$Q9414))))</f>
      </c>
    </row>
    <row r="9415" spans="1:24" x14ac:dyDescent="0.25">
      <c r="A9415">
        <f>IF(B9415="","",IF(B9415=B9414,A9414,A9414+1))</f>
      </c>
      <c r="G9415">
        <f>IF($B9415="","",IF($J9415&lt;&gt;"",IFERROR(LOOKUP(2,1/(($B$5:$B$20000=$B9415)*($F$5:$F$20000="组件")*($I$5:$I$20000=$J9415)),$G$5:$G$20000)&amp;"."&amp;COUNTIFS($B$5:$B9415,$B9415,$J$5:$J9415,$J9415),""),COUNTIFS($B$5:$B9415,$B9415,$J$5:$J9415,"")))</f>
      </c>
      <c r="I9415">
        <f>IF($F9415="组件","C"&amp;TEXT(COUNTIFS($B$5:$B9415,$B9415,$F$5:$F9415,"组件"),"000"),"")</f>
      </c>
      <c r="J9415">
        <f>IF($B9415="","",IF($F9415="组件","",IF($Q9415&lt;&gt;"",IF(AND($B9415=$B9414,$F9414="组件"),$I9414,IF(AND($B9415=$B9414,$J9414&lt;&gt;""),$J9414,"")),"")))</f>
      </c>
      <c r="R9415">
        <f>IF($B9415="","",IF($J9415&lt;&gt;"",IFERROR(LOOKUP(2,1/(($B$5:$B$20000=$B9415)*($F$5:$F$20000="组件")*($I$5:$I$20000=$J9415)),$R$5:$R$20000)*IF($Q9415="",1,$Q9415),""),IF($P9415="","",IF($Q9415="",$P9415,$P9415*$Q9415))))</f>
      </c>
    </row>
    <row r="9416" spans="1:24" x14ac:dyDescent="0.25">
      <c r="A9416">
        <f>IF(B9416="","",IF(B9416=B9415,A9415,A9415+1))</f>
      </c>
      <c r="G9416">
        <f>IF($B9416="","",IF($J9416&lt;&gt;"",IFERROR(LOOKUP(2,1/(($B$5:$B$20000=$B9416)*($F$5:$F$20000="组件")*($I$5:$I$20000=$J9416)),$G$5:$G$20000)&amp;"."&amp;COUNTIFS($B$5:$B9416,$B9416,$J$5:$J9416,$J9416),""),COUNTIFS($B$5:$B9416,$B9416,$J$5:$J9416,"")))</f>
      </c>
      <c r="I9416">
        <f>IF($F9416="组件","C"&amp;TEXT(COUNTIFS($B$5:$B9416,$B9416,$F$5:$F9416,"组件"),"000"),"")</f>
      </c>
      <c r="J9416">
        <f>IF($B9416="","",IF($F9416="组件","",IF($Q9416&lt;&gt;"",IF(AND($B9416=$B9415,$F9415="组件"),$I9415,IF(AND($B9416=$B9415,$J9415&lt;&gt;""),$J9415,"")),"")))</f>
      </c>
      <c r="R9416">
        <f>IF($B9416="","",IF($J9416&lt;&gt;"",IFERROR(LOOKUP(2,1/(($B$5:$B$20000=$B9416)*($F$5:$F$20000="组件")*($I$5:$I$20000=$J9416)),$R$5:$R$20000)*IF($Q9416="",1,$Q9416),""),IF($P9416="","",IF($Q9416="",$P9416,$P9416*$Q9416))))</f>
      </c>
    </row>
    <row r="9417" spans="1:24" x14ac:dyDescent="0.25">
      <c r="A9417">
        <f>IF(B9417="","",IF(B9417=B9416,A9416,A9416+1))</f>
      </c>
      <c r="G9417">
        <f>IF($B9417="","",IF($J9417&lt;&gt;"",IFERROR(LOOKUP(2,1/(($B$5:$B$20000=$B9417)*($F$5:$F$20000="组件")*($I$5:$I$20000=$J9417)),$G$5:$G$20000)&amp;"."&amp;COUNTIFS($B$5:$B9417,$B9417,$J$5:$J9417,$J9417),""),COUNTIFS($B$5:$B9417,$B9417,$J$5:$J9417,"")))</f>
      </c>
      <c r="I9417">
        <f>IF($F9417="组件","C"&amp;TEXT(COUNTIFS($B$5:$B9417,$B9417,$F$5:$F9417,"组件"),"000"),"")</f>
      </c>
      <c r="J9417">
        <f>IF($B9417="","",IF($F9417="组件","",IF($Q9417&lt;&gt;"",IF(AND($B9417=$B9416,$F9416="组件"),$I9416,IF(AND($B9417=$B9416,$J9416&lt;&gt;""),$J9416,"")),"")))</f>
      </c>
      <c r="R9417">
        <f>IF($B9417="","",IF($J9417&lt;&gt;"",IFERROR(LOOKUP(2,1/(($B$5:$B$20000=$B9417)*($F$5:$F$20000="组件")*($I$5:$I$20000=$J9417)),$R$5:$R$20000)*IF($Q9417="",1,$Q9417),""),IF($P9417="","",IF($Q9417="",$P9417,$P9417*$Q9417))))</f>
      </c>
    </row>
    <row r="9418" spans="1:24" x14ac:dyDescent="0.25">
      <c r="A9418">
        <f>IF(B9418="","",IF(B9418=B9417,A9417,A9417+1))</f>
      </c>
      <c r="G9418">
        <f>IF($B9418="","",IF($J9418&lt;&gt;"",IFERROR(LOOKUP(2,1/(($B$5:$B$20000=$B9418)*($F$5:$F$20000="组件")*($I$5:$I$20000=$J9418)),$G$5:$G$20000)&amp;"."&amp;COUNTIFS($B$5:$B9418,$B9418,$J$5:$J9418,$J9418),""),COUNTIFS($B$5:$B9418,$B9418,$J$5:$J9418,"")))</f>
      </c>
      <c r="I9418">
        <f>IF($F9418="组件","C"&amp;TEXT(COUNTIFS($B$5:$B9418,$B9418,$F$5:$F9418,"组件"),"000"),"")</f>
      </c>
      <c r="J9418">
        <f>IF($B9418="","",IF($F9418="组件","",IF($Q9418&lt;&gt;"",IF(AND($B9418=$B9417,$F9417="组件"),$I9417,IF(AND($B9418=$B9417,$J9417&lt;&gt;""),$J9417,"")),"")))</f>
      </c>
      <c r="R9418">
        <f>IF($B9418="","",IF($J9418&lt;&gt;"",IFERROR(LOOKUP(2,1/(($B$5:$B$20000=$B9418)*($F$5:$F$20000="组件")*($I$5:$I$20000=$J9418)),$R$5:$R$20000)*IF($Q9418="",1,$Q9418),""),IF($P9418="","",IF($Q9418="",$P9418,$P9418*$Q9418))))</f>
      </c>
    </row>
    <row r="9419" spans="1:24" x14ac:dyDescent="0.25">
      <c r="A9419">
        <f>IF(B9419="","",IF(B9419=B9418,A9418,A9418+1))</f>
      </c>
      <c r="G9419">
        <f>IF($B9419="","",IF($J9419&lt;&gt;"",IFERROR(LOOKUP(2,1/(($B$5:$B$20000=$B9419)*($F$5:$F$20000="组件")*($I$5:$I$20000=$J9419)),$G$5:$G$20000)&amp;"."&amp;COUNTIFS($B$5:$B9419,$B9419,$J$5:$J9419,$J9419),""),COUNTIFS($B$5:$B9419,$B9419,$J$5:$J9419,"")))</f>
      </c>
      <c r="I9419">
        <f>IF($F9419="组件","C"&amp;TEXT(COUNTIFS($B$5:$B9419,$B9419,$F$5:$F9419,"组件"),"000"),"")</f>
      </c>
      <c r="J9419">
        <f>IF($B9419="","",IF($F9419="组件","",IF($Q9419&lt;&gt;"",IF(AND($B9419=$B9418,$F9418="组件"),$I9418,IF(AND($B9419=$B9418,$J9418&lt;&gt;""),$J9418,"")),"")))</f>
      </c>
      <c r="R9419">
        <f>IF($B9419="","",IF($J9419&lt;&gt;"",IFERROR(LOOKUP(2,1/(($B$5:$B$20000=$B9419)*($F$5:$F$20000="组件")*($I$5:$I$20000=$J9419)),$R$5:$R$20000)*IF($Q9419="",1,$Q9419),""),IF($P9419="","",IF($Q9419="",$P9419,$P9419*$Q9419))))</f>
      </c>
    </row>
    <row r="9420" spans="1:24" x14ac:dyDescent="0.25">
      <c r="A9420">
        <f>IF(B9420="","",IF(B9420=B9419,A9419,A9419+1))</f>
      </c>
      <c r="G9420">
        <f>IF($B9420="","",IF($J9420&lt;&gt;"",IFERROR(LOOKUP(2,1/(($B$5:$B$20000=$B9420)*($F$5:$F$20000="组件")*($I$5:$I$20000=$J9420)),$G$5:$G$20000)&amp;"."&amp;COUNTIFS($B$5:$B9420,$B9420,$J$5:$J9420,$J9420),""),COUNTIFS($B$5:$B9420,$B9420,$J$5:$J9420,"")))</f>
      </c>
      <c r="I9420">
        <f>IF($F9420="组件","C"&amp;TEXT(COUNTIFS($B$5:$B9420,$B9420,$F$5:$F9420,"组件"),"000"),"")</f>
      </c>
      <c r="J9420">
        <f>IF($B9420="","",IF($F9420="组件","",IF($Q9420&lt;&gt;"",IF(AND($B9420=$B9419,$F9419="组件"),$I9419,IF(AND($B9420=$B9419,$J9419&lt;&gt;""),$J9419,"")),"")))</f>
      </c>
      <c r="R9420">
        <f>IF($B9420="","",IF($J9420&lt;&gt;"",IFERROR(LOOKUP(2,1/(($B$5:$B$20000=$B9420)*($F$5:$F$20000="组件")*($I$5:$I$20000=$J9420)),$R$5:$R$20000)*IF($Q9420="",1,$Q9420),""),IF($P9420="","",IF($Q9420="",$P9420,$P9420*$Q9420))))</f>
      </c>
    </row>
    <row r="9421" spans="1:24" x14ac:dyDescent="0.25">
      <c r="A9421">
        <f>IF(B9421="","",IF(B9421=B9420,A9420,A9420+1))</f>
      </c>
      <c r="G9421">
        <f>IF($B9421="","",IF($J9421&lt;&gt;"",IFERROR(LOOKUP(2,1/(($B$5:$B$20000=$B9421)*($F$5:$F$20000="组件")*($I$5:$I$20000=$J9421)),$G$5:$G$20000)&amp;"."&amp;COUNTIFS($B$5:$B9421,$B9421,$J$5:$J9421,$J9421),""),COUNTIFS($B$5:$B9421,$B9421,$J$5:$J9421,"")))</f>
      </c>
      <c r="I9421">
        <f>IF($F9421="组件","C"&amp;TEXT(COUNTIFS($B$5:$B9421,$B9421,$F$5:$F9421,"组件"),"000"),"")</f>
      </c>
      <c r="J9421">
        <f>IF($B9421="","",IF($F9421="组件","",IF($Q9421&lt;&gt;"",IF(AND($B9421=$B9420,$F9420="组件"),$I9420,IF(AND($B9421=$B9420,$J9420&lt;&gt;""),$J9420,"")),"")))</f>
      </c>
      <c r="R9421">
        <f>IF($B9421="","",IF($J9421&lt;&gt;"",IFERROR(LOOKUP(2,1/(($B$5:$B$20000=$B9421)*($F$5:$F$20000="组件")*($I$5:$I$20000=$J9421)),$R$5:$R$20000)*IF($Q9421="",1,$Q9421),""),IF($P9421="","",IF($Q9421="",$P9421,$P9421*$Q9421))))</f>
      </c>
    </row>
    <row r="9422" spans="1:24" x14ac:dyDescent="0.25">
      <c r="A9422">
        <f>IF(B9422="","",IF(B9422=B9421,A9421,A9421+1))</f>
      </c>
      <c r="G9422">
        <f>IF($B9422="","",IF($J9422&lt;&gt;"",IFERROR(LOOKUP(2,1/(($B$5:$B$20000=$B9422)*($F$5:$F$20000="组件")*($I$5:$I$20000=$J9422)),$G$5:$G$20000)&amp;"."&amp;COUNTIFS($B$5:$B9422,$B9422,$J$5:$J9422,$J9422),""),COUNTIFS($B$5:$B9422,$B9422,$J$5:$J9422,"")))</f>
      </c>
      <c r="I9422">
        <f>IF($F9422="组件","C"&amp;TEXT(COUNTIFS($B$5:$B9422,$B9422,$F$5:$F9422,"组件"),"000"),"")</f>
      </c>
      <c r="J9422">
        <f>IF($B9422="","",IF($F9422="组件","",IF($Q9422&lt;&gt;"",IF(AND($B9422=$B9421,$F9421="组件"),$I9421,IF(AND($B9422=$B9421,$J9421&lt;&gt;""),$J9421,"")),"")))</f>
      </c>
      <c r="R9422">
        <f>IF($B9422="","",IF($J9422&lt;&gt;"",IFERROR(LOOKUP(2,1/(($B$5:$B$20000=$B9422)*($F$5:$F$20000="组件")*($I$5:$I$20000=$J9422)),$R$5:$R$20000)*IF($Q9422="",1,$Q9422),""),IF($P9422="","",IF($Q9422="",$P9422,$P9422*$Q9422))))</f>
      </c>
    </row>
    <row r="9423" spans="1:24" x14ac:dyDescent="0.25">
      <c r="A9423">
        <f>IF(B9423="","",IF(B9423=B9422,A9422,A9422+1))</f>
      </c>
      <c r="G9423">
        <f>IF($B9423="","",IF($J9423&lt;&gt;"",IFERROR(LOOKUP(2,1/(($B$5:$B$20000=$B9423)*($F$5:$F$20000="组件")*($I$5:$I$20000=$J9423)),$G$5:$G$20000)&amp;"."&amp;COUNTIFS($B$5:$B9423,$B9423,$J$5:$J9423,$J9423),""),COUNTIFS($B$5:$B9423,$B9423,$J$5:$J9423,"")))</f>
      </c>
      <c r="I9423">
        <f>IF($F9423="组件","C"&amp;TEXT(COUNTIFS($B$5:$B9423,$B9423,$F$5:$F9423,"组件"),"000"),"")</f>
      </c>
      <c r="J9423">
        <f>IF($B9423="","",IF($F9423="组件","",IF($Q9423&lt;&gt;"",IF(AND($B9423=$B9422,$F9422="组件"),$I9422,IF(AND($B9423=$B9422,$J9422&lt;&gt;""),$J9422,"")),"")))</f>
      </c>
      <c r="R9423">
        <f>IF($B9423="","",IF($J9423&lt;&gt;"",IFERROR(LOOKUP(2,1/(($B$5:$B$20000=$B9423)*($F$5:$F$20000="组件")*($I$5:$I$20000=$J9423)),$R$5:$R$20000)*IF($Q9423="",1,$Q9423),""),IF($P9423="","",IF($Q9423="",$P9423,$P9423*$Q9423))))</f>
      </c>
    </row>
    <row r="9424" spans="1:24" x14ac:dyDescent="0.25">
      <c r="A9424">
        <f>IF(B9424="","",IF(B9424=B9423,A9423,A9423+1))</f>
      </c>
      <c r="G9424">
        <f>IF($B9424="","",IF($J9424&lt;&gt;"",IFERROR(LOOKUP(2,1/(($B$5:$B$20000=$B9424)*($F$5:$F$20000="组件")*($I$5:$I$20000=$J9424)),$G$5:$G$20000)&amp;"."&amp;COUNTIFS($B$5:$B9424,$B9424,$J$5:$J9424,$J9424),""),COUNTIFS($B$5:$B9424,$B9424,$J$5:$J9424,"")))</f>
      </c>
      <c r="I9424">
        <f>IF($F9424="组件","C"&amp;TEXT(COUNTIFS($B$5:$B9424,$B9424,$F$5:$F9424,"组件"),"000"),"")</f>
      </c>
      <c r="J9424">
        <f>IF($B9424="","",IF($F9424="组件","",IF($Q9424&lt;&gt;"",IF(AND($B9424=$B9423,$F9423="组件"),$I9423,IF(AND($B9424=$B9423,$J9423&lt;&gt;""),$J9423,"")),"")))</f>
      </c>
      <c r="R9424">
        <f>IF($B9424="","",IF($J9424&lt;&gt;"",IFERROR(LOOKUP(2,1/(($B$5:$B$20000=$B9424)*($F$5:$F$20000="组件")*($I$5:$I$20000=$J9424)),$R$5:$R$20000)*IF($Q9424="",1,$Q9424),""),IF($P9424="","",IF($Q9424="",$P9424,$P9424*$Q9424))))</f>
      </c>
    </row>
    <row r="9425" spans="1:24" x14ac:dyDescent="0.25">
      <c r="A9425">
        <f>IF(B9425="","",IF(B9425=B9424,A9424,A9424+1))</f>
      </c>
      <c r="G9425">
        <f>IF($B9425="","",IF($J9425&lt;&gt;"",IFERROR(LOOKUP(2,1/(($B$5:$B$20000=$B9425)*($F$5:$F$20000="组件")*($I$5:$I$20000=$J9425)),$G$5:$G$20000)&amp;"."&amp;COUNTIFS($B$5:$B9425,$B9425,$J$5:$J9425,$J9425),""),COUNTIFS($B$5:$B9425,$B9425,$J$5:$J9425,"")))</f>
      </c>
      <c r="I9425">
        <f>IF($F9425="组件","C"&amp;TEXT(COUNTIFS($B$5:$B9425,$B9425,$F$5:$F9425,"组件"),"000"),"")</f>
      </c>
      <c r="J9425">
        <f>IF($B9425="","",IF($F9425="组件","",IF($Q9425&lt;&gt;"",IF(AND($B9425=$B9424,$F9424="组件"),$I9424,IF(AND($B9425=$B9424,$J9424&lt;&gt;""),$J9424,"")),"")))</f>
      </c>
      <c r="R9425">
        <f>IF($B9425="","",IF($J9425&lt;&gt;"",IFERROR(LOOKUP(2,1/(($B$5:$B$20000=$B9425)*($F$5:$F$20000="组件")*($I$5:$I$20000=$J9425)),$R$5:$R$20000)*IF($Q9425="",1,$Q9425),""),IF($P9425="","",IF($Q9425="",$P9425,$P9425*$Q9425))))</f>
      </c>
    </row>
    <row r="9426" spans="1:24" x14ac:dyDescent="0.25">
      <c r="A9426">
        <f>IF(B9426="","",IF(B9426=B9425,A9425,A9425+1))</f>
      </c>
      <c r="G9426">
        <f>IF($B9426="","",IF($J9426&lt;&gt;"",IFERROR(LOOKUP(2,1/(($B$5:$B$20000=$B9426)*($F$5:$F$20000="组件")*($I$5:$I$20000=$J9426)),$G$5:$G$20000)&amp;"."&amp;COUNTIFS($B$5:$B9426,$B9426,$J$5:$J9426,$J9426),""),COUNTIFS($B$5:$B9426,$B9426,$J$5:$J9426,"")))</f>
      </c>
      <c r="I9426">
        <f>IF($F9426="组件","C"&amp;TEXT(COUNTIFS($B$5:$B9426,$B9426,$F$5:$F9426,"组件"),"000"),"")</f>
      </c>
      <c r="J9426">
        <f>IF($B9426="","",IF($F9426="组件","",IF($Q9426&lt;&gt;"",IF(AND($B9426=$B9425,$F9425="组件"),$I9425,IF(AND($B9426=$B9425,$J9425&lt;&gt;""),$J9425,"")),"")))</f>
      </c>
      <c r="R9426">
        <f>IF($B9426="","",IF($J9426&lt;&gt;"",IFERROR(LOOKUP(2,1/(($B$5:$B$20000=$B9426)*($F$5:$F$20000="组件")*($I$5:$I$20000=$J9426)),$R$5:$R$20000)*IF($Q9426="",1,$Q9426),""),IF($P9426="","",IF($Q9426="",$P9426,$P9426*$Q9426))))</f>
      </c>
    </row>
    <row r="9427" spans="1:24" x14ac:dyDescent="0.25">
      <c r="A9427">
        <f>IF(B9427="","",IF(B9427=B9426,A9426,A9426+1))</f>
      </c>
      <c r="G9427">
        <f>IF($B9427="","",IF($J9427&lt;&gt;"",IFERROR(LOOKUP(2,1/(($B$5:$B$20000=$B9427)*($F$5:$F$20000="组件")*($I$5:$I$20000=$J9427)),$G$5:$G$20000)&amp;"."&amp;COUNTIFS($B$5:$B9427,$B9427,$J$5:$J9427,$J9427),""),COUNTIFS($B$5:$B9427,$B9427,$J$5:$J9427,"")))</f>
      </c>
      <c r="I9427">
        <f>IF($F9427="组件","C"&amp;TEXT(COUNTIFS($B$5:$B9427,$B9427,$F$5:$F9427,"组件"),"000"),"")</f>
      </c>
      <c r="J9427">
        <f>IF($B9427="","",IF($F9427="组件","",IF($Q9427&lt;&gt;"",IF(AND($B9427=$B9426,$F9426="组件"),$I9426,IF(AND($B9427=$B9426,$J9426&lt;&gt;""),$J9426,"")),"")))</f>
      </c>
      <c r="R9427">
        <f>IF($B9427="","",IF($J9427&lt;&gt;"",IFERROR(LOOKUP(2,1/(($B$5:$B$20000=$B9427)*($F$5:$F$20000="组件")*($I$5:$I$20000=$J9427)),$R$5:$R$20000)*IF($Q9427="",1,$Q9427),""),IF($P9427="","",IF($Q9427="",$P9427,$P9427*$Q9427))))</f>
      </c>
    </row>
    <row r="9428" spans="1:24" x14ac:dyDescent="0.25">
      <c r="A9428">
        <f>IF(B9428="","",IF(B9428=B9427,A9427,A9427+1))</f>
      </c>
      <c r="G9428">
        <f>IF($B9428="","",IF($J9428&lt;&gt;"",IFERROR(LOOKUP(2,1/(($B$5:$B$20000=$B9428)*($F$5:$F$20000="组件")*($I$5:$I$20000=$J9428)),$G$5:$G$20000)&amp;"."&amp;COUNTIFS($B$5:$B9428,$B9428,$J$5:$J9428,$J9428),""),COUNTIFS($B$5:$B9428,$B9428,$J$5:$J9428,"")))</f>
      </c>
      <c r="I9428">
        <f>IF($F9428="组件","C"&amp;TEXT(COUNTIFS($B$5:$B9428,$B9428,$F$5:$F9428,"组件"),"000"),"")</f>
      </c>
      <c r="J9428">
        <f>IF($B9428="","",IF($F9428="组件","",IF($Q9428&lt;&gt;"",IF(AND($B9428=$B9427,$F9427="组件"),$I9427,IF(AND($B9428=$B9427,$J9427&lt;&gt;""),$J9427,"")),"")))</f>
      </c>
      <c r="R9428">
        <f>IF($B9428="","",IF($J9428&lt;&gt;"",IFERROR(LOOKUP(2,1/(($B$5:$B$20000=$B9428)*($F$5:$F$20000="组件")*($I$5:$I$20000=$J9428)),$R$5:$R$20000)*IF($Q9428="",1,$Q9428),""),IF($P9428="","",IF($Q9428="",$P9428,$P9428*$Q9428))))</f>
      </c>
    </row>
    <row r="9429" spans="1:24" x14ac:dyDescent="0.25">
      <c r="A9429">
        <f>IF(B9429="","",IF(B9429=B9428,A9428,A9428+1))</f>
      </c>
      <c r="G9429">
        <f>IF($B9429="","",IF($J9429&lt;&gt;"",IFERROR(LOOKUP(2,1/(($B$5:$B$20000=$B9429)*($F$5:$F$20000="组件")*($I$5:$I$20000=$J9429)),$G$5:$G$20000)&amp;"."&amp;COUNTIFS($B$5:$B9429,$B9429,$J$5:$J9429,$J9429),""),COUNTIFS($B$5:$B9429,$B9429,$J$5:$J9429,"")))</f>
      </c>
      <c r="I9429">
        <f>IF($F9429="组件","C"&amp;TEXT(COUNTIFS($B$5:$B9429,$B9429,$F$5:$F9429,"组件"),"000"),"")</f>
      </c>
      <c r="J9429">
        <f>IF($B9429="","",IF($F9429="组件","",IF($Q9429&lt;&gt;"",IF(AND($B9429=$B9428,$F9428="组件"),$I9428,IF(AND($B9429=$B9428,$J9428&lt;&gt;""),$J9428,"")),"")))</f>
      </c>
      <c r="R9429">
        <f>IF($B9429="","",IF($J9429&lt;&gt;"",IFERROR(LOOKUP(2,1/(($B$5:$B$20000=$B9429)*($F$5:$F$20000="组件")*($I$5:$I$20000=$J9429)),$R$5:$R$20000)*IF($Q9429="",1,$Q9429),""),IF($P9429="","",IF($Q9429="",$P9429,$P9429*$Q9429))))</f>
      </c>
    </row>
    <row r="9430" spans="1:24" x14ac:dyDescent="0.25">
      <c r="A9430">
        <f>IF(B9430="","",IF(B9430=B9429,A9429,A9429+1))</f>
      </c>
      <c r="G9430">
        <f>IF($B9430="","",IF($J9430&lt;&gt;"",IFERROR(LOOKUP(2,1/(($B$5:$B$20000=$B9430)*($F$5:$F$20000="组件")*($I$5:$I$20000=$J9430)),$G$5:$G$20000)&amp;"."&amp;COUNTIFS($B$5:$B9430,$B9430,$J$5:$J9430,$J9430),""),COUNTIFS($B$5:$B9430,$B9430,$J$5:$J9430,"")))</f>
      </c>
      <c r="I9430">
        <f>IF($F9430="组件","C"&amp;TEXT(COUNTIFS($B$5:$B9430,$B9430,$F$5:$F9430,"组件"),"000"),"")</f>
      </c>
      <c r="J9430">
        <f>IF($B9430="","",IF($F9430="组件","",IF($Q9430&lt;&gt;"",IF(AND($B9430=$B9429,$F9429="组件"),$I9429,IF(AND($B9430=$B9429,$J9429&lt;&gt;""),$J9429,"")),"")))</f>
      </c>
      <c r="R9430">
        <f>IF($B9430="","",IF($J9430&lt;&gt;"",IFERROR(LOOKUP(2,1/(($B$5:$B$20000=$B9430)*($F$5:$F$20000="组件")*($I$5:$I$20000=$J9430)),$R$5:$R$20000)*IF($Q9430="",1,$Q9430),""),IF($P9430="","",IF($Q9430="",$P9430,$P9430*$Q9430))))</f>
      </c>
    </row>
    <row r="9431" spans="1:24" x14ac:dyDescent="0.25">
      <c r="A9431">
        <f>IF(B9431="","",IF(B9431=B9430,A9430,A9430+1))</f>
      </c>
      <c r="G9431">
        <f>IF($B9431="","",IF($J9431&lt;&gt;"",IFERROR(LOOKUP(2,1/(($B$5:$B$20000=$B9431)*($F$5:$F$20000="组件")*($I$5:$I$20000=$J9431)),$G$5:$G$20000)&amp;"."&amp;COUNTIFS($B$5:$B9431,$B9431,$J$5:$J9431,$J9431),""),COUNTIFS($B$5:$B9431,$B9431,$J$5:$J9431,"")))</f>
      </c>
      <c r="I9431">
        <f>IF($F9431="组件","C"&amp;TEXT(COUNTIFS($B$5:$B9431,$B9431,$F$5:$F9431,"组件"),"000"),"")</f>
      </c>
      <c r="J9431">
        <f>IF($B9431="","",IF($F9431="组件","",IF($Q9431&lt;&gt;"",IF(AND($B9431=$B9430,$F9430="组件"),$I9430,IF(AND($B9431=$B9430,$J9430&lt;&gt;""),$J9430,"")),"")))</f>
      </c>
      <c r="R9431">
        <f>IF($B9431="","",IF($J9431&lt;&gt;"",IFERROR(LOOKUP(2,1/(($B$5:$B$20000=$B9431)*($F$5:$F$20000="组件")*($I$5:$I$20000=$J9431)),$R$5:$R$20000)*IF($Q9431="",1,$Q9431),""),IF($P9431="","",IF($Q9431="",$P9431,$P9431*$Q9431))))</f>
      </c>
    </row>
    <row r="9432" spans="1:24" x14ac:dyDescent="0.25">
      <c r="A9432">
        <f>IF(B9432="","",IF(B9432=B9431,A9431,A9431+1))</f>
      </c>
      <c r="G9432">
        <f>IF($B9432="","",IF($J9432&lt;&gt;"",IFERROR(LOOKUP(2,1/(($B$5:$B$20000=$B9432)*($F$5:$F$20000="组件")*($I$5:$I$20000=$J9432)),$G$5:$G$20000)&amp;"."&amp;COUNTIFS($B$5:$B9432,$B9432,$J$5:$J9432,$J9432),""),COUNTIFS($B$5:$B9432,$B9432,$J$5:$J9432,"")))</f>
      </c>
      <c r="I9432">
        <f>IF($F9432="组件","C"&amp;TEXT(COUNTIFS($B$5:$B9432,$B9432,$F$5:$F9432,"组件"),"000"),"")</f>
      </c>
      <c r="J9432">
        <f>IF($B9432="","",IF($F9432="组件","",IF($Q9432&lt;&gt;"",IF(AND($B9432=$B9431,$F9431="组件"),$I9431,IF(AND($B9432=$B9431,$J9431&lt;&gt;""),$J9431,"")),"")))</f>
      </c>
      <c r="R9432">
        <f>IF($B9432="","",IF($J9432&lt;&gt;"",IFERROR(LOOKUP(2,1/(($B$5:$B$20000=$B9432)*($F$5:$F$20000="组件")*($I$5:$I$20000=$J9432)),$R$5:$R$20000)*IF($Q9432="",1,$Q9432),""),IF($P9432="","",IF($Q9432="",$P9432,$P9432*$Q9432))))</f>
      </c>
    </row>
    <row r="9433" spans="1:24" x14ac:dyDescent="0.25">
      <c r="A9433">
        <f>IF(B9433="","",IF(B9433=B9432,A9432,A9432+1))</f>
      </c>
      <c r="G9433">
        <f>IF($B9433="","",IF($J9433&lt;&gt;"",IFERROR(LOOKUP(2,1/(($B$5:$B$20000=$B9433)*($F$5:$F$20000="组件")*($I$5:$I$20000=$J9433)),$G$5:$G$20000)&amp;"."&amp;COUNTIFS($B$5:$B9433,$B9433,$J$5:$J9433,$J9433),""),COUNTIFS($B$5:$B9433,$B9433,$J$5:$J9433,"")))</f>
      </c>
      <c r="I9433">
        <f>IF($F9433="组件","C"&amp;TEXT(COUNTIFS($B$5:$B9433,$B9433,$F$5:$F9433,"组件"),"000"),"")</f>
      </c>
      <c r="J9433">
        <f>IF($B9433="","",IF($F9433="组件","",IF($Q9433&lt;&gt;"",IF(AND($B9433=$B9432,$F9432="组件"),$I9432,IF(AND($B9433=$B9432,$J9432&lt;&gt;""),$J9432,"")),"")))</f>
      </c>
      <c r="R9433">
        <f>IF($B9433="","",IF($J9433&lt;&gt;"",IFERROR(LOOKUP(2,1/(($B$5:$B$20000=$B9433)*($F$5:$F$20000="组件")*($I$5:$I$20000=$J9433)),$R$5:$R$20000)*IF($Q9433="",1,$Q9433),""),IF($P9433="","",IF($Q9433="",$P9433,$P9433*$Q9433))))</f>
      </c>
    </row>
    <row r="9434" spans="1:24" x14ac:dyDescent="0.25">
      <c r="A9434">
        <f>IF(B9434="","",IF(B9434=B9433,A9433,A9433+1))</f>
      </c>
      <c r="G9434">
        <f>IF($B9434="","",IF($J9434&lt;&gt;"",IFERROR(LOOKUP(2,1/(($B$5:$B$20000=$B9434)*($F$5:$F$20000="组件")*($I$5:$I$20000=$J9434)),$G$5:$G$20000)&amp;"."&amp;COUNTIFS($B$5:$B9434,$B9434,$J$5:$J9434,$J9434),""),COUNTIFS($B$5:$B9434,$B9434,$J$5:$J9434,"")))</f>
      </c>
      <c r="I9434">
        <f>IF($F9434="组件","C"&amp;TEXT(COUNTIFS($B$5:$B9434,$B9434,$F$5:$F9434,"组件"),"000"),"")</f>
      </c>
      <c r="J9434">
        <f>IF($B9434="","",IF($F9434="组件","",IF($Q9434&lt;&gt;"",IF(AND($B9434=$B9433,$F9433="组件"),$I9433,IF(AND($B9434=$B9433,$J9433&lt;&gt;""),$J9433,"")),"")))</f>
      </c>
      <c r="R9434">
        <f>IF($B9434="","",IF($J9434&lt;&gt;"",IFERROR(LOOKUP(2,1/(($B$5:$B$20000=$B9434)*($F$5:$F$20000="组件")*($I$5:$I$20000=$J9434)),$R$5:$R$20000)*IF($Q9434="",1,$Q9434),""),IF($P9434="","",IF($Q9434="",$P9434,$P9434*$Q9434))))</f>
      </c>
    </row>
    <row r="9435" spans="1:24" x14ac:dyDescent="0.25">
      <c r="A9435">
        <f>IF(B9435="","",IF(B9435=B9434,A9434,A9434+1))</f>
      </c>
      <c r="G9435">
        <f>IF($B9435="","",IF($J9435&lt;&gt;"",IFERROR(LOOKUP(2,1/(($B$5:$B$20000=$B9435)*($F$5:$F$20000="组件")*($I$5:$I$20000=$J9435)),$G$5:$G$20000)&amp;"."&amp;COUNTIFS($B$5:$B9435,$B9435,$J$5:$J9435,$J9435),""),COUNTIFS($B$5:$B9435,$B9435,$J$5:$J9435,"")))</f>
      </c>
      <c r="I9435">
        <f>IF($F9435="组件","C"&amp;TEXT(COUNTIFS($B$5:$B9435,$B9435,$F$5:$F9435,"组件"),"000"),"")</f>
      </c>
      <c r="J9435">
        <f>IF($B9435="","",IF($F9435="组件","",IF($Q9435&lt;&gt;"",IF(AND($B9435=$B9434,$F9434="组件"),$I9434,IF(AND($B9435=$B9434,$J9434&lt;&gt;""),$J9434,"")),"")))</f>
      </c>
      <c r="R9435">
        <f>IF($B9435="","",IF($J9435&lt;&gt;"",IFERROR(LOOKUP(2,1/(($B$5:$B$20000=$B9435)*($F$5:$F$20000="组件")*($I$5:$I$20000=$J9435)),$R$5:$R$20000)*IF($Q9435="",1,$Q9435),""),IF($P9435="","",IF($Q9435="",$P9435,$P9435*$Q9435))))</f>
      </c>
    </row>
    <row r="9436" spans="1:24" x14ac:dyDescent="0.25">
      <c r="A9436">
        <f>IF(B9436="","",IF(B9436=B9435,A9435,A9435+1))</f>
      </c>
      <c r="G9436">
        <f>IF($B9436="","",IF($J9436&lt;&gt;"",IFERROR(LOOKUP(2,1/(($B$5:$B$20000=$B9436)*($F$5:$F$20000="组件")*($I$5:$I$20000=$J9436)),$G$5:$G$20000)&amp;"."&amp;COUNTIFS($B$5:$B9436,$B9436,$J$5:$J9436,$J9436),""),COUNTIFS($B$5:$B9436,$B9436,$J$5:$J9436,"")))</f>
      </c>
      <c r="I9436">
        <f>IF($F9436="组件","C"&amp;TEXT(COUNTIFS($B$5:$B9436,$B9436,$F$5:$F9436,"组件"),"000"),"")</f>
      </c>
      <c r="J9436">
        <f>IF($B9436="","",IF($F9436="组件","",IF($Q9436&lt;&gt;"",IF(AND($B9436=$B9435,$F9435="组件"),$I9435,IF(AND($B9436=$B9435,$J9435&lt;&gt;""),$J9435,"")),"")))</f>
      </c>
      <c r="R9436">
        <f>IF($B9436="","",IF($J9436&lt;&gt;"",IFERROR(LOOKUP(2,1/(($B$5:$B$20000=$B9436)*($F$5:$F$20000="组件")*($I$5:$I$20000=$J9436)),$R$5:$R$20000)*IF($Q9436="",1,$Q9436),""),IF($P9436="","",IF($Q9436="",$P9436,$P9436*$Q9436))))</f>
      </c>
    </row>
    <row r="9437" spans="1:24" x14ac:dyDescent="0.25">
      <c r="A9437">
        <f>IF(B9437="","",IF(B9437=B9436,A9436,A9436+1))</f>
      </c>
      <c r="G9437">
        <f>IF($B9437="","",IF($J9437&lt;&gt;"",IFERROR(LOOKUP(2,1/(($B$5:$B$20000=$B9437)*($F$5:$F$20000="组件")*($I$5:$I$20000=$J9437)),$G$5:$G$20000)&amp;"."&amp;COUNTIFS($B$5:$B9437,$B9437,$J$5:$J9437,$J9437),""),COUNTIFS($B$5:$B9437,$B9437,$J$5:$J9437,"")))</f>
      </c>
      <c r="I9437">
        <f>IF($F9437="组件","C"&amp;TEXT(COUNTIFS($B$5:$B9437,$B9437,$F$5:$F9437,"组件"),"000"),"")</f>
      </c>
      <c r="J9437">
        <f>IF($B9437="","",IF($F9437="组件","",IF($Q9437&lt;&gt;"",IF(AND($B9437=$B9436,$F9436="组件"),$I9436,IF(AND($B9437=$B9436,$J9436&lt;&gt;""),$J9436,"")),"")))</f>
      </c>
      <c r="R9437">
        <f>IF($B9437="","",IF($J9437&lt;&gt;"",IFERROR(LOOKUP(2,1/(($B$5:$B$20000=$B9437)*($F$5:$F$20000="组件")*($I$5:$I$20000=$J9437)),$R$5:$R$20000)*IF($Q9437="",1,$Q9437),""),IF($P9437="","",IF($Q9437="",$P9437,$P9437*$Q9437))))</f>
      </c>
    </row>
    <row r="9438" spans="1:24" x14ac:dyDescent="0.25">
      <c r="A9438">
        <f>IF(B9438="","",IF(B9438=B9437,A9437,A9437+1))</f>
      </c>
      <c r="G9438">
        <f>IF($B9438="","",IF($J9438&lt;&gt;"",IFERROR(LOOKUP(2,1/(($B$5:$B$20000=$B9438)*($F$5:$F$20000="组件")*($I$5:$I$20000=$J9438)),$G$5:$G$20000)&amp;"."&amp;COUNTIFS($B$5:$B9438,$B9438,$J$5:$J9438,$J9438),""),COUNTIFS($B$5:$B9438,$B9438,$J$5:$J9438,"")))</f>
      </c>
      <c r="I9438">
        <f>IF($F9438="组件","C"&amp;TEXT(COUNTIFS($B$5:$B9438,$B9438,$F$5:$F9438,"组件"),"000"),"")</f>
      </c>
      <c r="J9438">
        <f>IF($B9438="","",IF($F9438="组件","",IF($Q9438&lt;&gt;"",IF(AND($B9438=$B9437,$F9437="组件"),$I9437,IF(AND($B9438=$B9437,$J9437&lt;&gt;""),$J9437,"")),"")))</f>
      </c>
      <c r="R9438">
        <f>IF($B9438="","",IF($J9438&lt;&gt;"",IFERROR(LOOKUP(2,1/(($B$5:$B$20000=$B9438)*($F$5:$F$20000="组件")*($I$5:$I$20000=$J9438)),$R$5:$R$20000)*IF($Q9438="",1,$Q9438),""),IF($P9438="","",IF($Q9438="",$P9438,$P9438*$Q9438))))</f>
      </c>
    </row>
    <row r="9439" spans="1:24" x14ac:dyDescent="0.25">
      <c r="A9439">
        <f>IF(B9439="","",IF(B9439=B9438,A9438,A9438+1))</f>
      </c>
      <c r="G9439">
        <f>IF($B9439="","",IF($J9439&lt;&gt;"",IFERROR(LOOKUP(2,1/(($B$5:$B$20000=$B9439)*($F$5:$F$20000="组件")*($I$5:$I$20000=$J9439)),$G$5:$G$20000)&amp;"."&amp;COUNTIFS($B$5:$B9439,$B9439,$J$5:$J9439,$J9439),""),COUNTIFS($B$5:$B9439,$B9439,$J$5:$J9439,"")))</f>
      </c>
      <c r="I9439">
        <f>IF($F9439="组件","C"&amp;TEXT(COUNTIFS($B$5:$B9439,$B9439,$F$5:$F9439,"组件"),"000"),"")</f>
      </c>
      <c r="J9439">
        <f>IF($B9439="","",IF($F9439="组件","",IF($Q9439&lt;&gt;"",IF(AND($B9439=$B9438,$F9438="组件"),$I9438,IF(AND($B9439=$B9438,$J9438&lt;&gt;""),$J9438,"")),"")))</f>
      </c>
      <c r="R9439">
        <f>IF($B9439="","",IF($J9439&lt;&gt;"",IFERROR(LOOKUP(2,1/(($B$5:$B$20000=$B9439)*($F$5:$F$20000="组件")*($I$5:$I$20000=$J9439)),$R$5:$R$20000)*IF($Q9439="",1,$Q9439),""),IF($P9439="","",IF($Q9439="",$P9439,$P9439*$Q9439))))</f>
      </c>
    </row>
    <row r="9440" spans="1:24" x14ac:dyDescent="0.25">
      <c r="A9440">
        <f>IF(B9440="","",IF(B9440=B9439,A9439,A9439+1))</f>
      </c>
      <c r="G9440">
        <f>IF($B9440="","",IF($J9440&lt;&gt;"",IFERROR(LOOKUP(2,1/(($B$5:$B$20000=$B9440)*($F$5:$F$20000="组件")*($I$5:$I$20000=$J9440)),$G$5:$G$20000)&amp;"."&amp;COUNTIFS($B$5:$B9440,$B9440,$J$5:$J9440,$J9440),""),COUNTIFS($B$5:$B9440,$B9440,$J$5:$J9440,"")))</f>
      </c>
      <c r="I9440">
        <f>IF($F9440="组件","C"&amp;TEXT(COUNTIFS($B$5:$B9440,$B9440,$F$5:$F9440,"组件"),"000"),"")</f>
      </c>
      <c r="J9440">
        <f>IF($B9440="","",IF($F9440="组件","",IF($Q9440&lt;&gt;"",IF(AND($B9440=$B9439,$F9439="组件"),$I9439,IF(AND($B9440=$B9439,$J9439&lt;&gt;""),$J9439,"")),"")))</f>
      </c>
      <c r="R9440">
        <f>IF($B9440="","",IF($J9440&lt;&gt;"",IFERROR(LOOKUP(2,1/(($B$5:$B$20000=$B9440)*($F$5:$F$20000="组件")*($I$5:$I$20000=$J9440)),$R$5:$R$20000)*IF($Q9440="",1,$Q9440),""),IF($P9440="","",IF($Q9440="",$P9440,$P9440*$Q9440))))</f>
      </c>
    </row>
    <row r="9441" spans="1:24" x14ac:dyDescent="0.25">
      <c r="A9441">
        <f>IF(B9441="","",IF(B9441=B9440,A9440,A9440+1))</f>
      </c>
      <c r="G9441">
        <f>IF($B9441="","",IF($J9441&lt;&gt;"",IFERROR(LOOKUP(2,1/(($B$5:$B$20000=$B9441)*($F$5:$F$20000="组件")*($I$5:$I$20000=$J9441)),$G$5:$G$20000)&amp;"."&amp;COUNTIFS($B$5:$B9441,$B9441,$J$5:$J9441,$J9441),""),COUNTIFS($B$5:$B9441,$B9441,$J$5:$J9441,"")))</f>
      </c>
      <c r="I9441">
        <f>IF($F9441="组件","C"&amp;TEXT(COUNTIFS($B$5:$B9441,$B9441,$F$5:$F9441,"组件"),"000"),"")</f>
      </c>
      <c r="J9441">
        <f>IF($B9441="","",IF($F9441="组件","",IF($Q9441&lt;&gt;"",IF(AND($B9441=$B9440,$F9440="组件"),$I9440,IF(AND($B9441=$B9440,$J9440&lt;&gt;""),$J9440,"")),"")))</f>
      </c>
      <c r="R9441">
        <f>IF($B9441="","",IF($J9441&lt;&gt;"",IFERROR(LOOKUP(2,1/(($B$5:$B$20000=$B9441)*($F$5:$F$20000="组件")*($I$5:$I$20000=$J9441)),$R$5:$R$20000)*IF($Q9441="",1,$Q9441),""),IF($P9441="","",IF($Q9441="",$P9441,$P9441*$Q9441))))</f>
      </c>
    </row>
    <row r="9442" spans="1:24" x14ac:dyDescent="0.25">
      <c r="A9442">
        <f>IF(B9442="","",IF(B9442=B9441,A9441,A9441+1))</f>
      </c>
      <c r="G9442">
        <f>IF($B9442="","",IF($J9442&lt;&gt;"",IFERROR(LOOKUP(2,1/(($B$5:$B$20000=$B9442)*($F$5:$F$20000="组件")*($I$5:$I$20000=$J9442)),$G$5:$G$20000)&amp;"."&amp;COUNTIFS($B$5:$B9442,$B9442,$J$5:$J9442,$J9442),""),COUNTIFS($B$5:$B9442,$B9442,$J$5:$J9442,"")))</f>
      </c>
      <c r="I9442">
        <f>IF($F9442="组件","C"&amp;TEXT(COUNTIFS($B$5:$B9442,$B9442,$F$5:$F9442,"组件"),"000"),"")</f>
      </c>
      <c r="J9442">
        <f>IF($B9442="","",IF($F9442="组件","",IF($Q9442&lt;&gt;"",IF(AND($B9442=$B9441,$F9441="组件"),$I9441,IF(AND($B9442=$B9441,$J9441&lt;&gt;""),$J9441,"")),"")))</f>
      </c>
      <c r="R9442">
        <f>IF($B9442="","",IF($J9442&lt;&gt;"",IFERROR(LOOKUP(2,1/(($B$5:$B$20000=$B9442)*($F$5:$F$20000="组件")*($I$5:$I$20000=$J9442)),$R$5:$R$20000)*IF($Q9442="",1,$Q9442),""),IF($P9442="","",IF($Q9442="",$P9442,$P9442*$Q9442))))</f>
      </c>
    </row>
    <row r="9443" spans="1:24" x14ac:dyDescent="0.25">
      <c r="A9443">
        <f>IF(B9443="","",IF(B9443=B9442,A9442,A9442+1))</f>
      </c>
      <c r="G9443">
        <f>IF($B9443="","",IF($J9443&lt;&gt;"",IFERROR(LOOKUP(2,1/(($B$5:$B$20000=$B9443)*($F$5:$F$20000="组件")*($I$5:$I$20000=$J9443)),$G$5:$G$20000)&amp;"."&amp;COUNTIFS($B$5:$B9443,$B9443,$J$5:$J9443,$J9443),""),COUNTIFS($B$5:$B9443,$B9443,$J$5:$J9443,"")))</f>
      </c>
      <c r="I9443">
        <f>IF($F9443="组件","C"&amp;TEXT(COUNTIFS($B$5:$B9443,$B9443,$F$5:$F9443,"组件"),"000"),"")</f>
      </c>
      <c r="J9443">
        <f>IF($B9443="","",IF($F9443="组件","",IF($Q9443&lt;&gt;"",IF(AND($B9443=$B9442,$F9442="组件"),$I9442,IF(AND($B9443=$B9442,$J9442&lt;&gt;""),$J9442,"")),"")))</f>
      </c>
      <c r="R9443">
        <f>IF($B9443="","",IF($J9443&lt;&gt;"",IFERROR(LOOKUP(2,1/(($B$5:$B$20000=$B9443)*($F$5:$F$20000="组件")*($I$5:$I$20000=$J9443)),$R$5:$R$20000)*IF($Q9443="",1,$Q9443),""),IF($P9443="","",IF($Q9443="",$P9443,$P9443*$Q9443))))</f>
      </c>
    </row>
    <row r="9444" spans="1:24" x14ac:dyDescent="0.25">
      <c r="A9444">
        <f>IF(B9444="","",IF(B9444=B9443,A9443,A9443+1))</f>
      </c>
      <c r="G9444">
        <f>IF($B9444="","",IF($J9444&lt;&gt;"",IFERROR(LOOKUP(2,1/(($B$5:$B$20000=$B9444)*($F$5:$F$20000="组件")*($I$5:$I$20000=$J9444)),$G$5:$G$20000)&amp;"."&amp;COUNTIFS($B$5:$B9444,$B9444,$J$5:$J9444,$J9444),""),COUNTIFS($B$5:$B9444,$B9444,$J$5:$J9444,"")))</f>
      </c>
      <c r="I9444">
        <f>IF($F9444="组件","C"&amp;TEXT(COUNTIFS($B$5:$B9444,$B9444,$F$5:$F9444,"组件"),"000"),"")</f>
      </c>
      <c r="J9444">
        <f>IF($B9444="","",IF($F9444="组件","",IF($Q9444&lt;&gt;"",IF(AND($B9444=$B9443,$F9443="组件"),$I9443,IF(AND($B9444=$B9443,$J9443&lt;&gt;""),$J9443,"")),"")))</f>
      </c>
      <c r="R9444">
        <f>IF($B9444="","",IF($J9444&lt;&gt;"",IFERROR(LOOKUP(2,1/(($B$5:$B$20000=$B9444)*($F$5:$F$20000="组件")*($I$5:$I$20000=$J9444)),$R$5:$R$20000)*IF($Q9444="",1,$Q9444),""),IF($P9444="","",IF($Q9444="",$P9444,$P9444*$Q9444))))</f>
      </c>
    </row>
    <row r="9445" spans="1:24" x14ac:dyDescent="0.25">
      <c r="A9445">
        <f>IF(B9445="","",IF(B9445=B9444,A9444,A9444+1))</f>
      </c>
      <c r="G9445">
        <f>IF($B9445="","",IF($J9445&lt;&gt;"",IFERROR(LOOKUP(2,1/(($B$5:$B$20000=$B9445)*($F$5:$F$20000="组件")*($I$5:$I$20000=$J9445)),$G$5:$G$20000)&amp;"."&amp;COUNTIFS($B$5:$B9445,$B9445,$J$5:$J9445,$J9445),""),COUNTIFS($B$5:$B9445,$B9445,$J$5:$J9445,"")))</f>
      </c>
      <c r="I9445">
        <f>IF($F9445="组件","C"&amp;TEXT(COUNTIFS($B$5:$B9445,$B9445,$F$5:$F9445,"组件"),"000"),"")</f>
      </c>
      <c r="J9445">
        <f>IF($B9445="","",IF($F9445="组件","",IF($Q9445&lt;&gt;"",IF(AND($B9445=$B9444,$F9444="组件"),$I9444,IF(AND($B9445=$B9444,$J9444&lt;&gt;""),$J9444,"")),"")))</f>
      </c>
      <c r="R9445">
        <f>IF($B9445="","",IF($J9445&lt;&gt;"",IFERROR(LOOKUP(2,1/(($B$5:$B$20000=$B9445)*($F$5:$F$20000="组件")*($I$5:$I$20000=$J9445)),$R$5:$R$20000)*IF($Q9445="",1,$Q9445),""),IF($P9445="","",IF($Q9445="",$P9445,$P9445*$Q9445))))</f>
      </c>
    </row>
    <row r="9446" spans="1:24" x14ac:dyDescent="0.25">
      <c r="A9446">
        <f>IF(B9446="","",IF(B9446=B9445,A9445,A9445+1))</f>
      </c>
      <c r="G9446">
        <f>IF($B9446="","",IF($J9446&lt;&gt;"",IFERROR(LOOKUP(2,1/(($B$5:$B$20000=$B9446)*($F$5:$F$20000="组件")*($I$5:$I$20000=$J9446)),$G$5:$G$20000)&amp;"."&amp;COUNTIFS($B$5:$B9446,$B9446,$J$5:$J9446,$J9446),""),COUNTIFS($B$5:$B9446,$B9446,$J$5:$J9446,"")))</f>
      </c>
      <c r="I9446">
        <f>IF($F9446="组件","C"&amp;TEXT(COUNTIFS($B$5:$B9446,$B9446,$F$5:$F9446,"组件"),"000"),"")</f>
      </c>
      <c r="J9446">
        <f>IF($B9446="","",IF($F9446="组件","",IF($Q9446&lt;&gt;"",IF(AND($B9446=$B9445,$F9445="组件"),$I9445,IF(AND($B9446=$B9445,$J9445&lt;&gt;""),$J9445,"")),"")))</f>
      </c>
      <c r="R9446">
        <f>IF($B9446="","",IF($J9446&lt;&gt;"",IFERROR(LOOKUP(2,1/(($B$5:$B$20000=$B9446)*($F$5:$F$20000="组件")*($I$5:$I$20000=$J9446)),$R$5:$R$20000)*IF($Q9446="",1,$Q9446),""),IF($P9446="","",IF($Q9446="",$P9446,$P9446*$Q9446))))</f>
      </c>
    </row>
    <row r="9447" spans="1:24" x14ac:dyDescent="0.25">
      <c r="A9447">
        <f>IF(B9447="","",IF(B9447=B9446,A9446,A9446+1))</f>
      </c>
      <c r="G9447">
        <f>IF($B9447="","",IF($J9447&lt;&gt;"",IFERROR(LOOKUP(2,1/(($B$5:$B$20000=$B9447)*($F$5:$F$20000="组件")*($I$5:$I$20000=$J9447)),$G$5:$G$20000)&amp;"."&amp;COUNTIFS($B$5:$B9447,$B9447,$J$5:$J9447,$J9447),""),COUNTIFS($B$5:$B9447,$B9447,$J$5:$J9447,"")))</f>
      </c>
      <c r="I9447">
        <f>IF($F9447="组件","C"&amp;TEXT(COUNTIFS($B$5:$B9447,$B9447,$F$5:$F9447,"组件"),"000"),"")</f>
      </c>
      <c r="J9447">
        <f>IF($B9447="","",IF($F9447="组件","",IF($Q9447&lt;&gt;"",IF(AND($B9447=$B9446,$F9446="组件"),$I9446,IF(AND($B9447=$B9446,$J9446&lt;&gt;""),$J9446,"")),"")))</f>
      </c>
      <c r="R9447">
        <f>IF($B9447="","",IF($J9447&lt;&gt;"",IFERROR(LOOKUP(2,1/(($B$5:$B$20000=$B9447)*($F$5:$F$20000="组件")*($I$5:$I$20000=$J9447)),$R$5:$R$20000)*IF($Q9447="",1,$Q9447),""),IF($P9447="","",IF($Q9447="",$P9447,$P9447*$Q9447))))</f>
      </c>
    </row>
    <row r="9448" spans="1:24" x14ac:dyDescent="0.25">
      <c r="A9448">
        <f>IF(B9448="","",IF(B9448=B9447,A9447,A9447+1))</f>
      </c>
      <c r="G9448">
        <f>IF($B9448="","",IF($J9448&lt;&gt;"",IFERROR(LOOKUP(2,1/(($B$5:$B$20000=$B9448)*($F$5:$F$20000="组件")*($I$5:$I$20000=$J9448)),$G$5:$G$20000)&amp;"."&amp;COUNTIFS($B$5:$B9448,$B9448,$J$5:$J9448,$J9448),""),COUNTIFS($B$5:$B9448,$B9448,$J$5:$J9448,"")))</f>
      </c>
      <c r="I9448">
        <f>IF($F9448="组件","C"&amp;TEXT(COUNTIFS($B$5:$B9448,$B9448,$F$5:$F9448,"组件"),"000"),"")</f>
      </c>
      <c r="J9448">
        <f>IF($B9448="","",IF($F9448="组件","",IF($Q9448&lt;&gt;"",IF(AND($B9448=$B9447,$F9447="组件"),$I9447,IF(AND($B9448=$B9447,$J9447&lt;&gt;""),$J9447,"")),"")))</f>
      </c>
      <c r="R9448">
        <f>IF($B9448="","",IF($J9448&lt;&gt;"",IFERROR(LOOKUP(2,1/(($B$5:$B$20000=$B9448)*($F$5:$F$20000="组件")*($I$5:$I$20000=$J9448)),$R$5:$R$20000)*IF($Q9448="",1,$Q9448),""),IF($P9448="","",IF($Q9448="",$P9448,$P9448*$Q9448))))</f>
      </c>
    </row>
    <row r="9449" spans="1:24" x14ac:dyDescent="0.25">
      <c r="A9449">
        <f>IF(B9449="","",IF(B9449=B9448,A9448,A9448+1))</f>
      </c>
      <c r="G9449">
        <f>IF($B9449="","",IF($J9449&lt;&gt;"",IFERROR(LOOKUP(2,1/(($B$5:$B$20000=$B9449)*($F$5:$F$20000="组件")*($I$5:$I$20000=$J9449)),$G$5:$G$20000)&amp;"."&amp;COUNTIFS($B$5:$B9449,$B9449,$J$5:$J9449,$J9449),""),COUNTIFS($B$5:$B9449,$B9449,$J$5:$J9449,"")))</f>
      </c>
      <c r="I9449">
        <f>IF($F9449="组件","C"&amp;TEXT(COUNTIFS($B$5:$B9449,$B9449,$F$5:$F9449,"组件"),"000"),"")</f>
      </c>
      <c r="J9449">
        <f>IF($B9449="","",IF($F9449="组件","",IF($Q9449&lt;&gt;"",IF(AND($B9449=$B9448,$F9448="组件"),$I9448,IF(AND($B9449=$B9448,$J9448&lt;&gt;""),$J9448,"")),"")))</f>
      </c>
      <c r="R9449">
        <f>IF($B9449="","",IF($J9449&lt;&gt;"",IFERROR(LOOKUP(2,1/(($B$5:$B$20000=$B9449)*($F$5:$F$20000="组件")*($I$5:$I$20000=$J9449)),$R$5:$R$20000)*IF($Q9449="",1,$Q9449),""),IF($P9449="","",IF($Q9449="",$P9449,$P9449*$Q9449))))</f>
      </c>
    </row>
    <row r="9450" spans="1:24" x14ac:dyDescent="0.25">
      <c r="A9450">
        <f>IF(B9450="","",IF(B9450=B9449,A9449,A9449+1))</f>
      </c>
      <c r="G9450">
        <f>IF($B9450="","",IF($J9450&lt;&gt;"",IFERROR(LOOKUP(2,1/(($B$5:$B$20000=$B9450)*($F$5:$F$20000="组件")*($I$5:$I$20000=$J9450)),$G$5:$G$20000)&amp;"."&amp;COUNTIFS($B$5:$B9450,$B9450,$J$5:$J9450,$J9450),""),COUNTIFS($B$5:$B9450,$B9450,$J$5:$J9450,"")))</f>
      </c>
      <c r="I9450">
        <f>IF($F9450="组件","C"&amp;TEXT(COUNTIFS($B$5:$B9450,$B9450,$F$5:$F9450,"组件"),"000"),"")</f>
      </c>
      <c r="J9450">
        <f>IF($B9450="","",IF($F9450="组件","",IF($Q9450&lt;&gt;"",IF(AND($B9450=$B9449,$F9449="组件"),$I9449,IF(AND($B9450=$B9449,$J9449&lt;&gt;""),$J9449,"")),"")))</f>
      </c>
      <c r="R9450">
        <f>IF($B9450="","",IF($J9450&lt;&gt;"",IFERROR(LOOKUP(2,1/(($B$5:$B$20000=$B9450)*($F$5:$F$20000="组件")*($I$5:$I$20000=$J9450)),$R$5:$R$20000)*IF($Q9450="",1,$Q9450),""),IF($P9450="","",IF($Q9450="",$P9450,$P9450*$Q9450))))</f>
      </c>
    </row>
    <row r="9451" spans="1:24" x14ac:dyDescent="0.25">
      <c r="A9451">
        <f>IF(B9451="","",IF(B9451=B9450,A9450,A9450+1))</f>
      </c>
      <c r="G9451">
        <f>IF($B9451="","",IF($J9451&lt;&gt;"",IFERROR(LOOKUP(2,1/(($B$5:$B$20000=$B9451)*($F$5:$F$20000="组件")*($I$5:$I$20000=$J9451)),$G$5:$G$20000)&amp;"."&amp;COUNTIFS($B$5:$B9451,$B9451,$J$5:$J9451,$J9451),""),COUNTIFS($B$5:$B9451,$B9451,$J$5:$J9451,"")))</f>
      </c>
      <c r="I9451">
        <f>IF($F9451="组件","C"&amp;TEXT(COUNTIFS($B$5:$B9451,$B9451,$F$5:$F9451,"组件"),"000"),"")</f>
      </c>
      <c r="J9451">
        <f>IF($B9451="","",IF($F9451="组件","",IF($Q9451&lt;&gt;"",IF(AND($B9451=$B9450,$F9450="组件"),$I9450,IF(AND($B9451=$B9450,$J9450&lt;&gt;""),$J9450,"")),"")))</f>
      </c>
      <c r="R9451">
        <f>IF($B9451="","",IF($J9451&lt;&gt;"",IFERROR(LOOKUP(2,1/(($B$5:$B$20000=$B9451)*($F$5:$F$20000="组件")*($I$5:$I$20000=$J9451)),$R$5:$R$20000)*IF($Q9451="",1,$Q9451),""),IF($P9451="","",IF($Q9451="",$P9451,$P9451*$Q9451))))</f>
      </c>
    </row>
    <row r="9452" spans="1:24" x14ac:dyDescent="0.25">
      <c r="A9452">
        <f>IF(B9452="","",IF(B9452=B9451,A9451,A9451+1))</f>
      </c>
      <c r="G9452">
        <f>IF($B9452="","",IF($J9452&lt;&gt;"",IFERROR(LOOKUP(2,1/(($B$5:$B$20000=$B9452)*($F$5:$F$20000="组件")*($I$5:$I$20000=$J9452)),$G$5:$G$20000)&amp;"."&amp;COUNTIFS($B$5:$B9452,$B9452,$J$5:$J9452,$J9452),""),COUNTIFS($B$5:$B9452,$B9452,$J$5:$J9452,"")))</f>
      </c>
      <c r="I9452">
        <f>IF($F9452="组件","C"&amp;TEXT(COUNTIFS($B$5:$B9452,$B9452,$F$5:$F9452,"组件"),"000"),"")</f>
      </c>
      <c r="J9452">
        <f>IF($B9452="","",IF($F9452="组件","",IF($Q9452&lt;&gt;"",IF(AND($B9452=$B9451,$F9451="组件"),$I9451,IF(AND($B9452=$B9451,$J9451&lt;&gt;""),$J9451,"")),"")))</f>
      </c>
      <c r="R9452">
        <f>IF($B9452="","",IF($J9452&lt;&gt;"",IFERROR(LOOKUP(2,1/(($B$5:$B$20000=$B9452)*($F$5:$F$20000="组件")*($I$5:$I$20000=$J9452)),$R$5:$R$20000)*IF($Q9452="",1,$Q9452),""),IF($P9452="","",IF($Q9452="",$P9452,$P9452*$Q9452))))</f>
      </c>
    </row>
    <row r="9453" spans="1:24" x14ac:dyDescent="0.25">
      <c r="A9453">
        <f>IF(B9453="","",IF(B9453=B9452,A9452,A9452+1))</f>
      </c>
      <c r="G9453">
        <f>IF($B9453="","",IF($J9453&lt;&gt;"",IFERROR(LOOKUP(2,1/(($B$5:$B$20000=$B9453)*($F$5:$F$20000="组件")*($I$5:$I$20000=$J9453)),$G$5:$G$20000)&amp;"."&amp;COUNTIFS($B$5:$B9453,$B9453,$J$5:$J9453,$J9453),""),COUNTIFS($B$5:$B9453,$B9453,$J$5:$J9453,"")))</f>
      </c>
      <c r="I9453">
        <f>IF($F9453="组件","C"&amp;TEXT(COUNTIFS($B$5:$B9453,$B9453,$F$5:$F9453,"组件"),"000"),"")</f>
      </c>
      <c r="J9453">
        <f>IF($B9453="","",IF($F9453="组件","",IF($Q9453&lt;&gt;"",IF(AND($B9453=$B9452,$F9452="组件"),$I9452,IF(AND($B9453=$B9452,$J9452&lt;&gt;""),$J9452,"")),"")))</f>
      </c>
      <c r="R9453">
        <f>IF($B9453="","",IF($J9453&lt;&gt;"",IFERROR(LOOKUP(2,1/(($B$5:$B$20000=$B9453)*($F$5:$F$20000="组件")*($I$5:$I$20000=$J9453)),$R$5:$R$20000)*IF($Q9453="",1,$Q9453),""),IF($P9453="","",IF($Q9453="",$P9453,$P9453*$Q9453))))</f>
      </c>
    </row>
    <row r="9454" spans="1:24" x14ac:dyDescent="0.25">
      <c r="A9454">
        <f>IF(B9454="","",IF(B9454=B9453,A9453,A9453+1))</f>
      </c>
      <c r="G9454">
        <f>IF($B9454="","",IF($J9454&lt;&gt;"",IFERROR(LOOKUP(2,1/(($B$5:$B$20000=$B9454)*($F$5:$F$20000="组件")*($I$5:$I$20000=$J9454)),$G$5:$G$20000)&amp;"."&amp;COUNTIFS($B$5:$B9454,$B9454,$J$5:$J9454,$J9454),""),COUNTIFS($B$5:$B9454,$B9454,$J$5:$J9454,"")))</f>
      </c>
      <c r="I9454">
        <f>IF($F9454="组件","C"&amp;TEXT(COUNTIFS($B$5:$B9454,$B9454,$F$5:$F9454,"组件"),"000"),"")</f>
      </c>
      <c r="J9454">
        <f>IF($B9454="","",IF($F9454="组件","",IF($Q9454&lt;&gt;"",IF(AND($B9454=$B9453,$F9453="组件"),$I9453,IF(AND($B9454=$B9453,$J9453&lt;&gt;""),$J9453,"")),"")))</f>
      </c>
      <c r="R9454">
        <f>IF($B9454="","",IF($J9454&lt;&gt;"",IFERROR(LOOKUP(2,1/(($B$5:$B$20000=$B9454)*($F$5:$F$20000="组件")*($I$5:$I$20000=$J9454)),$R$5:$R$20000)*IF($Q9454="",1,$Q9454),""),IF($P9454="","",IF($Q9454="",$P9454,$P9454*$Q9454))))</f>
      </c>
    </row>
    <row r="9455" spans="1:24" x14ac:dyDescent="0.25">
      <c r="A9455">
        <f>IF(B9455="","",IF(B9455=B9454,A9454,A9454+1))</f>
      </c>
      <c r="G9455">
        <f>IF($B9455="","",IF($J9455&lt;&gt;"",IFERROR(LOOKUP(2,1/(($B$5:$B$20000=$B9455)*($F$5:$F$20000="组件")*($I$5:$I$20000=$J9455)),$G$5:$G$20000)&amp;"."&amp;COUNTIFS($B$5:$B9455,$B9455,$J$5:$J9455,$J9455),""),COUNTIFS($B$5:$B9455,$B9455,$J$5:$J9455,"")))</f>
      </c>
      <c r="I9455">
        <f>IF($F9455="组件","C"&amp;TEXT(COUNTIFS($B$5:$B9455,$B9455,$F$5:$F9455,"组件"),"000"),"")</f>
      </c>
      <c r="J9455">
        <f>IF($B9455="","",IF($F9455="组件","",IF($Q9455&lt;&gt;"",IF(AND($B9455=$B9454,$F9454="组件"),$I9454,IF(AND($B9455=$B9454,$J9454&lt;&gt;""),$J9454,"")),"")))</f>
      </c>
      <c r="R9455">
        <f>IF($B9455="","",IF($J9455&lt;&gt;"",IFERROR(LOOKUP(2,1/(($B$5:$B$20000=$B9455)*($F$5:$F$20000="组件")*($I$5:$I$20000=$J9455)),$R$5:$R$20000)*IF($Q9455="",1,$Q9455),""),IF($P9455="","",IF($Q9455="",$P9455,$P9455*$Q9455))))</f>
      </c>
    </row>
    <row r="9456" spans="1:24" x14ac:dyDescent="0.25">
      <c r="A9456">
        <f>IF(B9456="","",IF(B9456=B9455,A9455,A9455+1))</f>
      </c>
      <c r="G9456">
        <f>IF($B9456="","",IF($J9456&lt;&gt;"",IFERROR(LOOKUP(2,1/(($B$5:$B$20000=$B9456)*($F$5:$F$20000="组件")*($I$5:$I$20000=$J9456)),$G$5:$G$20000)&amp;"."&amp;COUNTIFS($B$5:$B9456,$B9456,$J$5:$J9456,$J9456),""),COUNTIFS($B$5:$B9456,$B9456,$J$5:$J9456,"")))</f>
      </c>
      <c r="I9456">
        <f>IF($F9456="组件","C"&amp;TEXT(COUNTIFS($B$5:$B9456,$B9456,$F$5:$F9456,"组件"),"000"),"")</f>
      </c>
      <c r="J9456">
        <f>IF($B9456="","",IF($F9456="组件","",IF($Q9456&lt;&gt;"",IF(AND($B9456=$B9455,$F9455="组件"),$I9455,IF(AND($B9456=$B9455,$J9455&lt;&gt;""),$J9455,"")),"")))</f>
      </c>
      <c r="R9456">
        <f>IF($B9456="","",IF($J9456&lt;&gt;"",IFERROR(LOOKUP(2,1/(($B$5:$B$20000=$B9456)*($F$5:$F$20000="组件")*($I$5:$I$20000=$J9456)),$R$5:$R$20000)*IF($Q9456="",1,$Q9456),""),IF($P9456="","",IF($Q9456="",$P9456,$P9456*$Q9456))))</f>
      </c>
    </row>
    <row r="9457" spans="1:24" x14ac:dyDescent="0.25">
      <c r="A9457">
        <f>IF(B9457="","",IF(B9457=B9456,A9456,A9456+1))</f>
      </c>
      <c r="G9457">
        <f>IF($B9457="","",IF($J9457&lt;&gt;"",IFERROR(LOOKUP(2,1/(($B$5:$B$20000=$B9457)*($F$5:$F$20000="组件")*($I$5:$I$20000=$J9457)),$G$5:$G$20000)&amp;"."&amp;COUNTIFS($B$5:$B9457,$B9457,$J$5:$J9457,$J9457),""),COUNTIFS($B$5:$B9457,$B9457,$J$5:$J9457,"")))</f>
      </c>
      <c r="I9457">
        <f>IF($F9457="组件","C"&amp;TEXT(COUNTIFS($B$5:$B9457,$B9457,$F$5:$F9457,"组件"),"000"),"")</f>
      </c>
      <c r="J9457">
        <f>IF($B9457="","",IF($F9457="组件","",IF($Q9457&lt;&gt;"",IF(AND($B9457=$B9456,$F9456="组件"),$I9456,IF(AND($B9457=$B9456,$J9456&lt;&gt;""),$J9456,"")),"")))</f>
      </c>
      <c r="R9457">
        <f>IF($B9457="","",IF($J9457&lt;&gt;"",IFERROR(LOOKUP(2,1/(($B$5:$B$20000=$B9457)*($F$5:$F$20000="组件")*($I$5:$I$20000=$J9457)),$R$5:$R$20000)*IF($Q9457="",1,$Q9457),""),IF($P9457="","",IF($Q9457="",$P9457,$P9457*$Q9457))))</f>
      </c>
    </row>
    <row r="9458" spans="1:24" x14ac:dyDescent="0.25">
      <c r="A9458">
        <f>IF(B9458="","",IF(B9458=B9457,A9457,A9457+1))</f>
      </c>
      <c r="G9458">
        <f>IF($B9458="","",IF($J9458&lt;&gt;"",IFERROR(LOOKUP(2,1/(($B$5:$B$20000=$B9458)*($F$5:$F$20000="组件")*($I$5:$I$20000=$J9458)),$G$5:$G$20000)&amp;"."&amp;COUNTIFS($B$5:$B9458,$B9458,$J$5:$J9458,$J9458),""),COUNTIFS($B$5:$B9458,$B9458,$J$5:$J9458,"")))</f>
      </c>
      <c r="I9458">
        <f>IF($F9458="组件","C"&amp;TEXT(COUNTIFS($B$5:$B9458,$B9458,$F$5:$F9458,"组件"),"000"),"")</f>
      </c>
      <c r="J9458">
        <f>IF($B9458="","",IF($F9458="组件","",IF($Q9458&lt;&gt;"",IF(AND($B9458=$B9457,$F9457="组件"),$I9457,IF(AND($B9458=$B9457,$J9457&lt;&gt;""),$J9457,"")),"")))</f>
      </c>
      <c r="R9458">
        <f>IF($B9458="","",IF($J9458&lt;&gt;"",IFERROR(LOOKUP(2,1/(($B$5:$B$20000=$B9458)*($F$5:$F$20000="组件")*($I$5:$I$20000=$J9458)),$R$5:$R$20000)*IF($Q9458="",1,$Q9458),""),IF($P9458="","",IF($Q9458="",$P9458,$P9458*$Q9458))))</f>
      </c>
    </row>
    <row r="9459" spans="1:24" x14ac:dyDescent="0.25">
      <c r="A9459">
        <f>IF(B9459="","",IF(B9459=B9458,A9458,A9458+1))</f>
      </c>
      <c r="G9459">
        <f>IF($B9459="","",IF($J9459&lt;&gt;"",IFERROR(LOOKUP(2,1/(($B$5:$B$20000=$B9459)*($F$5:$F$20000="组件")*($I$5:$I$20000=$J9459)),$G$5:$G$20000)&amp;"."&amp;COUNTIFS($B$5:$B9459,$B9459,$J$5:$J9459,$J9459),""),COUNTIFS($B$5:$B9459,$B9459,$J$5:$J9459,"")))</f>
      </c>
      <c r="I9459">
        <f>IF($F9459="组件","C"&amp;TEXT(COUNTIFS($B$5:$B9459,$B9459,$F$5:$F9459,"组件"),"000"),"")</f>
      </c>
      <c r="J9459">
        <f>IF($B9459="","",IF($F9459="组件","",IF($Q9459&lt;&gt;"",IF(AND($B9459=$B9458,$F9458="组件"),$I9458,IF(AND($B9459=$B9458,$J9458&lt;&gt;""),$J9458,"")),"")))</f>
      </c>
      <c r="R9459">
        <f>IF($B9459="","",IF($J9459&lt;&gt;"",IFERROR(LOOKUP(2,1/(($B$5:$B$20000=$B9459)*($F$5:$F$20000="组件")*($I$5:$I$20000=$J9459)),$R$5:$R$20000)*IF($Q9459="",1,$Q9459),""),IF($P9459="","",IF($Q9459="",$P9459,$P9459*$Q9459))))</f>
      </c>
    </row>
    <row r="9460" spans="1:24" x14ac:dyDescent="0.25">
      <c r="A9460">
        <f>IF(B9460="","",IF(B9460=B9459,A9459,A9459+1))</f>
      </c>
      <c r="G9460">
        <f>IF($B9460="","",IF($J9460&lt;&gt;"",IFERROR(LOOKUP(2,1/(($B$5:$B$20000=$B9460)*($F$5:$F$20000="组件")*($I$5:$I$20000=$J9460)),$G$5:$G$20000)&amp;"."&amp;COUNTIFS($B$5:$B9460,$B9460,$J$5:$J9460,$J9460),""),COUNTIFS($B$5:$B9460,$B9460,$J$5:$J9460,"")))</f>
      </c>
      <c r="I9460">
        <f>IF($F9460="组件","C"&amp;TEXT(COUNTIFS($B$5:$B9460,$B9460,$F$5:$F9460,"组件"),"000"),"")</f>
      </c>
      <c r="J9460">
        <f>IF($B9460="","",IF($F9460="组件","",IF($Q9460&lt;&gt;"",IF(AND($B9460=$B9459,$F9459="组件"),$I9459,IF(AND($B9460=$B9459,$J9459&lt;&gt;""),$J9459,"")),"")))</f>
      </c>
      <c r="R9460">
        <f>IF($B9460="","",IF($J9460&lt;&gt;"",IFERROR(LOOKUP(2,1/(($B$5:$B$20000=$B9460)*($F$5:$F$20000="组件")*($I$5:$I$20000=$J9460)),$R$5:$R$20000)*IF($Q9460="",1,$Q9460),""),IF($P9460="","",IF($Q9460="",$P9460,$P9460*$Q9460))))</f>
      </c>
    </row>
    <row r="9461" spans="1:24" x14ac:dyDescent="0.25">
      <c r="A9461">
        <f>IF(B9461="","",IF(B9461=B9460,A9460,A9460+1))</f>
      </c>
      <c r="G9461">
        <f>IF($B9461="","",IF($J9461&lt;&gt;"",IFERROR(LOOKUP(2,1/(($B$5:$B$20000=$B9461)*($F$5:$F$20000="组件")*($I$5:$I$20000=$J9461)),$G$5:$G$20000)&amp;"."&amp;COUNTIFS($B$5:$B9461,$B9461,$J$5:$J9461,$J9461),""),COUNTIFS($B$5:$B9461,$B9461,$J$5:$J9461,"")))</f>
      </c>
      <c r="I9461">
        <f>IF($F9461="组件","C"&amp;TEXT(COUNTIFS($B$5:$B9461,$B9461,$F$5:$F9461,"组件"),"000"),"")</f>
      </c>
      <c r="J9461">
        <f>IF($B9461="","",IF($F9461="组件","",IF($Q9461&lt;&gt;"",IF(AND($B9461=$B9460,$F9460="组件"),$I9460,IF(AND($B9461=$B9460,$J9460&lt;&gt;""),$J9460,"")),"")))</f>
      </c>
      <c r="R9461">
        <f>IF($B9461="","",IF($J9461&lt;&gt;"",IFERROR(LOOKUP(2,1/(($B$5:$B$20000=$B9461)*($F$5:$F$20000="组件")*($I$5:$I$20000=$J9461)),$R$5:$R$20000)*IF($Q9461="",1,$Q9461),""),IF($P9461="","",IF($Q9461="",$P9461,$P9461*$Q9461))))</f>
      </c>
    </row>
    <row r="9462" spans="1:24" x14ac:dyDescent="0.25">
      <c r="A9462">
        <f>IF(B9462="","",IF(B9462=B9461,A9461,A9461+1))</f>
      </c>
      <c r="G9462">
        <f>IF($B9462="","",IF($J9462&lt;&gt;"",IFERROR(LOOKUP(2,1/(($B$5:$B$20000=$B9462)*($F$5:$F$20000="组件")*($I$5:$I$20000=$J9462)),$G$5:$G$20000)&amp;"."&amp;COUNTIFS($B$5:$B9462,$B9462,$J$5:$J9462,$J9462),""),COUNTIFS($B$5:$B9462,$B9462,$J$5:$J9462,"")))</f>
      </c>
      <c r="I9462">
        <f>IF($F9462="组件","C"&amp;TEXT(COUNTIFS($B$5:$B9462,$B9462,$F$5:$F9462,"组件"),"000"),"")</f>
      </c>
      <c r="J9462">
        <f>IF($B9462="","",IF($F9462="组件","",IF($Q9462&lt;&gt;"",IF(AND($B9462=$B9461,$F9461="组件"),$I9461,IF(AND($B9462=$B9461,$J9461&lt;&gt;""),$J9461,"")),"")))</f>
      </c>
      <c r="R9462">
        <f>IF($B9462="","",IF($J9462&lt;&gt;"",IFERROR(LOOKUP(2,1/(($B$5:$B$20000=$B9462)*($F$5:$F$20000="组件")*($I$5:$I$20000=$J9462)),$R$5:$R$20000)*IF($Q9462="",1,$Q9462),""),IF($P9462="","",IF($Q9462="",$P9462,$P9462*$Q9462))))</f>
      </c>
    </row>
    <row r="9463" spans="1:24" x14ac:dyDescent="0.25">
      <c r="A9463">
        <f>IF(B9463="","",IF(B9463=B9462,A9462,A9462+1))</f>
      </c>
      <c r="G9463">
        <f>IF($B9463="","",IF($J9463&lt;&gt;"",IFERROR(LOOKUP(2,1/(($B$5:$B$20000=$B9463)*($F$5:$F$20000="组件")*($I$5:$I$20000=$J9463)),$G$5:$G$20000)&amp;"."&amp;COUNTIFS($B$5:$B9463,$B9463,$J$5:$J9463,$J9463),""),COUNTIFS($B$5:$B9463,$B9463,$J$5:$J9463,"")))</f>
      </c>
      <c r="I9463">
        <f>IF($F9463="组件","C"&amp;TEXT(COUNTIFS($B$5:$B9463,$B9463,$F$5:$F9463,"组件"),"000"),"")</f>
      </c>
      <c r="J9463">
        <f>IF($B9463="","",IF($F9463="组件","",IF($Q9463&lt;&gt;"",IF(AND($B9463=$B9462,$F9462="组件"),$I9462,IF(AND($B9463=$B9462,$J9462&lt;&gt;""),$J9462,"")),"")))</f>
      </c>
      <c r="R9463">
        <f>IF($B9463="","",IF($J9463&lt;&gt;"",IFERROR(LOOKUP(2,1/(($B$5:$B$20000=$B9463)*($F$5:$F$20000="组件")*($I$5:$I$20000=$J9463)),$R$5:$R$20000)*IF($Q9463="",1,$Q9463),""),IF($P9463="","",IF($Q9463="",$P9463,$P9463*$Q9463))))</f>
      </c>
    </row>
    <row r="9464" spans="1:24" x14ac:dyDescent="0.25">
      <c r="A9464">
        <f>IF(B9464="","",IF(B9464=B9463,A9463,A9463+1))</f>
      </c>
      <c r="G9464">
        <f>IF($B9464="","",IF($J9464&lt;&gt;"",IFERROR(LOOKUP(2,1/(($B$5:$B$20000=$B9464)*($F$5:$F$20000="组件")*($I$5:$I$20000=$J9464)),$G$5:$G$20000)&amp;"."&amp;COUNTIFS($B$5:$B9464,$B9464,$J$5:$J9464,$J9464),""),COUNTIFS($B$5:$B9464,$B9464,$J$5:$J9464,"")))</f>
      </c>
      <c r="I9464">
        <f>IF($F9464="组件","C"&amp;TEXT(COUNTIFS($B$5:$B9464,$B9464,$F$5:$F9464,"组件"),"000"),"")</f>
      </c>
      <c r="J9464">
        <f>IF($B9464="","",IF($F9464="组件","",IF($Q9464&lt;&gt;"",IF(AND($B9464=$B9463,$F9463="组件"),$I9463,IF(AND($B9464=$B9463,$J9463&lt;&gt;""),$J9463,"")),"")))</f>
      </c>
      <c r="R9464">
        <f>IF($B9464="","",IF($J9464&lt;&gt;"",IFERROR(LOOKUP(2,1/(($B$5:$B$20000=$B9464)*($F$5:$F$20000="组件")*($I$5:$I$20000=$J9464)),$R$5:$R$20000)*IF($Q9464="",1,$Q9464),""),IF($P9464="","",IF($Q9464="",$P9464,$P9464*$Q9464))))</f>
      </c>
    </row>
    <row r="9465" spans="1:24" x14ac:dyDescent="0.25">
      <c r="A9465">
        <f>IF(B9465="","",IF(B9465=B9464,A9464,A9464+1))</f>
      </c>
      <c r="G9465">
        <f>IF($B9465="","",IF($J9465&lt;&gt;"",IFERROR(LOOKUP(2,1/(($B$5:$B$20000=$B9465)*($F$5:$F$20000="组件")*($I$5:$I$20000=$J9465)),$G$5:$G$20000)&amp;"."&amp;COUNTIFS($B$5:$B9465,$B9465,$J$5:$J9465,$J9465),""),COUNTIFS($B$5:$B9465,$B9465,$J$5:$J9465,"")))</f>
      </c>
      <c r="I9465">
        <f>IF($F9465="组件","C"&amp;TEXT(COUNTIFS($B$5:$B9465,$B9465,$F$5:$F9465,"组件"),"000"),"")</f>
      </c>
      <c r="J9465">
        <f>IF($B9465="","",IF($F9465="组件","",IF($Q9465&lt;&gt;"",IF(AND($B9465=$B9464,$F9464="组件"),$I9464,IF(AND($B9465=$B9464,$J9464&lt;&gt;""),$J9464,"")),"")))</f>
      </c>
      <c r="R9465">
        <f>IF($B9465="","",IF($J9465&lt;&gt;"",IFERROR(LOOKUP(2,1/(($B$5:$B$20000=$B9465)*($F$5:$F$20000="组件")*($I$5:$I$20000=$J9465)),$R$5:$R$20000)*IF($Q9465="",1,$Q9465),""),IF($P9465="","",IF($Q9465="",$P9465,$P9465*$Q9465))))</f>
      </c>
    </row>
    <row r="9466" spans="1:24" x14ac:dyDescent="0.25">
      <c r="A9466">
        <f>IF(B9466="","",IF(B9466=B9465,A9465,A9465+1))</f>
      </c>
      <c r="G9466">
        <f>IF($B9466="","",IF($J9466&lt;&gt;"",IFERROR(LOOKUP(2,1/(($B$5:$B$20000=$B9466)*($F$5:$F$20000="组件")*($I$5:$I$20000=$J9466)),$G$5:$G$20000)&amp;"."&amp;COUNTIFS($B$5:$B9466,$B9466,$J$5:$J9466,$J9466),""),COUNTIFS($B$5:$B9466,$B9466,$J$5:$J9466,"")))</f>
      </c>
      <c r="I9466">
        <f>IF($F9466="组件","C"&amp;TEXT(COUNTIFS($B$5:$B9466,$B9466,$F$5:$F9466,"组件"),"000"),"")</f>
      </c>
      <c r="J9466">
        <f>IF($B9466="","",IF($F9466="组件","",IF($Q9466&lt;&gt;"",IF(AND($B9466=$B9465,$F9465="组件"),$I9465,IF(AND($B9466=$B9465,$J9465&lt;&gt;""),$J9465,"")),"")))</f>
      </c>
      <c r="R9466">
        <f>IF($B9466="","",IF($J9466&lt;&gt;"",IFERROR(LOOKUP(2,1/(($B$5:$B$20000=$B9466)*($F$5:$F$20000="组件")*($I$5:$I$20000=$J9466)),$R$5:$R$20000)*IF($Q9466="",1,$Q9466),""),IF($P9466="","",IF($Q9466="",$P9466,$P9466*$Q9466))))</f>
      </c>
    </row>
    <row r="9467" spans="1:24" x14ac:dyDescent="0.25">
      <c r="A9467">
        <f>IF(B9467="","",IF(B9467=B9466,A9466,A9466+1))</f>
      </c>
      <c r="G9467">
        <f>IF($B9467="","",IF($J9467&lt;&gt;"",IFERROR(LOOKUP(2,1/(($B$5:$B$20000=$B9467)*($F$5:$F$20000="组件")*($I$5:$I$20000=$J9467)),$G$5:$G$20000)&amp;"."&amp;COUNTIFS($B$5:$B9467,$B9467,$J$5:$J9467,$J9467),""),COUNTIFS($B$5:$B9467,$B9467,$J$5:$J9467,"")))</f>
      </c>
      <c r="I9467">
        <f>IF($F9467="组件","C"&amp;TEXT(COUNTIFS($B$5:$B9467,$B9467,$F$5:$F9467,"组件"),"000"),"")</f>
      </c>
      <c r="J9467">
        <f>IF($B9467="","",IF($F9467="组件","",IF($Q9467&lt;&gt;"",IF(AND($B9467=$B9466,$F9466="组件"),$I9466,IF(AND($B9467=$B9466,$J9466&lt;&gt;""),$J9466,"")),"")))</f>
      </c>
      <c r="R9467">
        <f>IF($B9467="","",IF($J9467&lt;&gt;"",IFERROR(LOOKUP(2,1/(($B$5:$B$20000=$B9467)*($F$5:$F$20000="组件")*($I$5:$I$20000=$J9467)),$R$5:$R$20000)*IF($Q9467="",1,$Q9467),""),IF($P9467="","",IF($Q9467="",$P9467,$P9467*$Q9467))))</f>
      </c>
    </row>
    <row r="9468" spans="1:24" x14ac:dyDescent="0.25">
      <c r="A9468">
        <f>IF(B9468="","",IF(B9468=B9467,A9467,A9467+1))</f>
      </c>
      <c r="G9468">
        <f>IF($B9468="","",IF($J9468&lt;&gt;"",IFERROR(LOOKUP(2,1/(($B$5:$B$20000=$B9468)*($F$5:$F$20000="组件")*($I$5:$I$20000=$J9468)),$G$5:$G$20000)&amp;"."&amp;COUNTIFS($B$5:$B9468,$B9468,$J$5:$J9468,$J9468),""),COUNTIFS($B$5:$B9468,$B9468,$J$5:$J9468,"")))</f>
      </c>
      <c r="I9468">
        <f>IF($F9468="组件","C"&amp;TEXT(COUNTIFS($B$5:$B9468,$B9468,$F$5:$F9468,"组件"),"000"),"")</f>
      </c>
      <c r="J9468">
        <f>IF($B9468="","",IF($F9468="组件","",IF($Q9468&lt;&gt;"",IF(AND($B9468=$B9467,$F9467="组件"),$I9467,IF(AND($B9468=$B9467,$J9467&lt;&gt;""),$J9467,"")),"")))</f>
      </c>
      <c r="R9468">
        <f>IF($B9468="","",IF($J9468&lt;&gt;"",IFERROR(LOOKUP(2,1/(($B$5:$B$20000=$B9468)*($F$5:$F$20000="组件")*($I$5:$I$20000=$J9468)),$R$5:$R$20000)*IF($Q9468="",1,$Q9468),""),IF($P9468="","",IF($Q9468="",$P9468,$P9468*$Q9468))))</f>
      </c>
    </row>
    <row r="9469" spans="1:24" x14ac:dyDescent="0.25">
      <c r="A9469">
        <f>IF(B9469="","",IF(B9469=B9468,A9468,A9468+1))</f>
      </c>
      <c r="G9469">
        <f>IF($B9469="","",IF($J9469&lt;&gt;"",IFERROR(LOOKUP(2,1/(($B$5:$B$20000=$B9469)*($F$5:$F$20000="组件")*($I$5:$I$20000=$J9469)),$G$5:$G$20000)&amp;"."&amp;COUNTIFS($B$5:$B9469,$B9469,$J$5:$J9469,$J9469),""),COUNTIFS($B$5:$B9469,$B9469,$J$5:$J9469,"")))</f>
      </c>
      <c r="I9469">
        <f>IF($F9469="组件","C"&amp;TEXT(COUNTIFS($B$5:$B9469,$B9469,$F$5:$F9469,"组件"),"000"),"")</f>
      </c>
      <c r="J9469">
        <f>IF($B9469="","",IF($F9469="组件","",IF($Q9469&lt;&gt;"",IF(AND($B9469=$B9468,$F9468="组件"),$I9468,IF(AND($B9469=$B9468,$J9468&lt;&gt;""),$J9468,"")),"")))</f>
      </c>
      <c r="R9469">
        <f>IF($B9469="","",IF($J9469&lt;&gt;"",IFERROR(LOOKUP(2,1/(($B$5:$B$20000=$B9469)*($F$5:$F$20000="组件")*($I$5:$I$20000=$J9469)),$R$5:$R$20000)*IF($Q9469="",1,$Q9469),""),IF($P9469="","",IF($Q9469="",$P9469,$P9469*$Q9469))))</f>
      </c>
    </row>
    <row r="9470" spans="1:24" x14ac:dyDescent="0.25">
      <c r="A9470">
        <f>IF(B9470="","",IF(B9470=B9469,A9469,A9469+1))</f>
      </c>
      <c r="G9470">
        <f>IF($B9470="","",IF($J9470&lt;&gt;"",IFERROR(LOOKUP(2,1/(($B$5:$B$20000=$B9470)*($F$5:$F$20000="组件")*($I$5:$I$20000=$J9470)),$G$5:$G$20000)&amp;"."&amp;COUNTIFS($B$5:$B9470,$B9470,$J$5:$J9470,$J9470),""),COUNTIFS($B$5:$B9470,$B9470,$J$5:$J9470,"")))</f>
      </c>
      <c r="I9470">
        <f>IF($F9470="组件","C"&amp;TEXT(COUNTIFS($B$5:$B9470,$B9470,$F$5:$F9470,"组件"),"000"),"")</f>
      </c>
      <c r="J9470">
        <f>IF($B9470="","",IF($F9470="组件","",IF($Q9470&lt;&gt;"",IF(AND($B9470=$B9469,$F9469="组件"),$I9469,IF(AND($B9470=$B9469,$J9469&lt;&gt;""),$J9469,"")),"")))</f>
      </c>
      <c r="R9470">
        <f>IF($B9470="","",IF($J9470&lt;&gt;"",IFERROR(LOOKUP(2,1/(($B$5:$B$20000=$B9470)*($F$5:$F$20000="组件")*($I$5:$I$20000=$J9470)),$R$5:$R$20000)*IF($Q9470="",1,$Q9470),""),IF($P9470="","",IF($Q9470="",$P9470,$P9470*$Q9470))))</f>
      </c>
    </row>
    <row r="9471" spans="1:24" x14ac:dyDescent="0.25">
      <c r="A9471">
        <f>IF(B9471="","",IF(B9471=B9470,A9470,A9470+1))</f>
      </c>
      <c r="G9471">
        <f>IF($B9471="","",IF($J9471&lt;&gt;"",IFERROR(LOOKUP(2,1/(($B$5:$B$20000=$B9471)*($F$5:$F$20000="组件")*($I$5:$I$20000=$J9471)),$G$5:$G$20000)&amp;"."&amp;COUNTIFS($B$5:$B9471,$B9471,$J$5:$J9471,$J9471),""),COUNTIFS($B$5:$B9471,$B9471,$J$5:$J9471,"")))</f>
      </c>
      <c r="I9471">
        <f>IF($F9471="组件","C"&amp;TEXT(COUNTIFS($B$5:$B9471,$B9471,$F$5:$F9471,"组件"),"000"),"")</f>
      </c>
      <c r="J9471">
        <f>IF($B9471="","",IF($F9471="组件","",IF($Q9471&lt;&gt;"",IF(AND($B9471=$B9470,$F9470="组件"),$I9470,IF(AND($B9471=$B9470,$J9470&lt;&gt;""),$J9470,"")),"")))</f>
      </c>
      <c r="R9471">
        <f>IF($B9471="","",IF($J9471&lt;&gt;"",IFERROR(LOOKUP(2,1/(($B$5:$B$20000=$B9471)*($F$5:$F$20000="组件")*($I$5:$I$20000=$J9471)),$R$5:$R$20000)*IF($Q9471="",1,$Q9471),""),IF($P9471="","",IF($Q9471="",$P9471,$P9471*$Q9471))))</f>
      </c>
    </row>
    <row r="9472" spans="1:24" x14ac:dyDescent="0.25">
      <c r="A9472">
        <f>IF(B9472="","",IF(B9472=B9471,A9471,A9471+1))</f>
      </c>
      <c r="G9472">
        <f>IF($B9472="","",IF($J9472&lt;&gt;"",IFERROR(LOOKUP(2,1/(($B$5:$B$20000=$B9472)*($F$5:$F$20000="组件")*($I$5:$I$20000=$J9472)),$G$5:$G$20000)&amp;"."&amp;COUNTIFS($B$5:$B9472,$B9472,$J$5:$J9472,$J9472),""),COUNTIFS($B$5:$B9472,$B9472,$J$5:$J9472,"")))</f>
      </c>
      <c r="I9472">
        <f>IF($F9472="组件","C"&amp;TEXT(COUNTIFS($B$5:$B9472,$B9472,$F$5:$F9472,"组件"),"000"),"")</f>
      </c>
      <c r="J9472">
        <f>IF($B9472="","",IF($F9472="组件","",IF($Q9472&lt;&gt;"",IF(AND($B9472=$B9471,$F9471="组件"),$I9471,IF(AND($B9472=$B9471,$J9471&lt;&gt;""),$J9471,"")),"")))</f>
      </c>
      <c r="R9472">
        <f>IF($B9472="","",IF($J9472&lt;&gt;"",IFERROR(LOOKUP(2,1/(($B$5:$B$20000=$B9472)*($F$5:$F$20000="组件")*($I$5:$I$20000=$J9472)),$R$5:$R$20000)*IF($Q9472="",1,$Q9472),""),IF($P9472="","",IF($Q9472="",$P9472,$P9472*$Q9472))))</f>
      </c>
    </row>
    <row r="9473" spans="1:24" x14ac:dyDescent="0.25">
      <c r="A9473">
        <f>IF(B9473="","",IF(B9473=B9472,A9472,A9472+1))</f>
      </c>
      <c r="G9473">
        <f>IF($B9473="","",IF($J9473&lt;&gt;"",IFERROR(LOOKUP(2,1/(($B$5:$B$20000=$B9473)*($F$5:$F$20000="组件")*($I$5:$I$20000=$J9473)),$G$5:$G$20000)&amp;"."&amp;COUNTIFS($B$5:$B9473,$B9473,$J$5:$J9473,$J9473),""),COUNTIFS($B$5:$B9473,$B9473,$J$5:$J9473,"")))</f>
      </c>
      <c r="I9473">
        <f>IF($F9473="组件","C"&amp;TEXT(COUNTIFS($B$5:$B9473,$B9473,$F$5:$F9473,"组件"),"000"),"")</f>
      </c>
      <c r="J9473">
        <f>IF($B9473="","",IF($F9473="组件","",IF($Q9473&lt;&gt;"",IF(AND($B9473=$B9472,$F9472="组件"),$I9472,IF(AND($B9473=$B9472,$J9472&lt;&gt;""),$J9472,"")),"")))</f>
      </c>
      <c r="R9473">
        <f>IF($B9473="","",IF($J9473&lt;&gt;"",IFERROR(LOOKUP(2,1/(($B$5:$B$20000=$B9473)*($F$5:$F$20000="组件")*($I$5:$I$20000=$J9473)),$R$5:$R$20000)*IF($Q9473="",1,$Q9473),""),IF($P9473="","",IF($Q9473="",$P9473,$P9473*$Q9473))))</f>
      </c>
    </row>
    <row r="9474" spans="1:24" x14ac:dyDescent="0.25">
      <c r="A9474">
        <f>IF(B9474="","",IF(B9474=B9473,A9473,A9473+1))</f>
      </c>
      <c r="G9474">
        <f>IF($B9474="","",IF($J9474&lt;&gt;"",IFERROR(LOOKUP(2,1/(($B$5:$B$20000=$B9474)*($F$5:$F$20000="组件")*($I$5:$I$20000=$J9474)),$G$5:$G$20000)&amp;"."&amp;COUNTIFS($B$5:$B9474,$B9474,$J$5:$J9474,$J9474),""),COUNTIFS($B$5:$B9474,$B9474,$J$5:$J9474,"")))</f>
      </c>
      <c r="I9474">
        <f>IF($F9474="组件","C"&amp;TEXT(COUNTIFS($B$5:$B9474,$B9474,$F$5:$F9474,"组件"),"000"),"")</f>
      </c>
      <c r="J9474">
        <f>IF($B9474="","",IF($F9474="组件","",IF($Q9474&lt;&gt;"",IF(AND($B9474=$B9473,$F9473="组件"),$I9473,IF(AND($B9474=$B9473,$J9473&lt;&gt;""),$J9473,"")),"")))</f>
      </c>
      <c r="R9474">
        <f>IF($B9474="","",IF($J9474&lt;&gt;"",IFERROR(LOOKUP(2,1/(($B$5:$B$20000=$B9474)*($F$5:$F$20000="组件")*($I$5:$I$20000=$J9474)),$R$5:$R$20000)*IF($Q9474="",1,$Q9474),""),IF($P9474="","",IF($Q9474="",$P9474,$P9474*$Q9474))))</f>
      </c>
    </row>
    <row r="9475" spans="1:24" x14ac:dyDescent="0.25">
      <c r="A9475">
        <f>IF(B9475="","",IF(B9475=B9474,A9474,A9474+1))</f>
      </c>
      <c r="G9475">
        <f>IF($B9475="","",IF($J9475&lt;&gt;"",IFERROR(LOOKUP(2,1/(($B$5:$B$20000=$B9475)*($F$5:$F$20000="组件")*($I$5:$I$20000=$J9475)),$G$5:$G$20000)&amp;"."&amp;COUNTIFS($B$5:$B9475,$B9475,$J$5:$J9475,$J9475),""),COUNTIFS($B$5:$B9475,$B9475,$J$5:$J9475,"")))</f>
      </c>
      <c r="I9475">
        <f>IF($F9475="组件","C"&amp;TEXT(COUNTIFS($B$5:$B9475,$B9475,$F$5:$F9475,"组件"),"000"),"")</f>
      </c>
      <c r="J9475">
        <f>IF($B9475="","",IF($F9475="组件","",IF($Q9475&lt;&gt;"",IF(AND($B9475=$B9474,$F9474="组件"),$I9474,IF(AND($B9475=$B9474,$J9474&lt;&gt;""),$J9474,"")),"")))</f>
      </c>
      <c r="R9475">
        <f>IF($B9475="","",IF($J9475&lt;&gt;"",IFERROR(LOOKUP(2,1/(($B$5:$B$20000=$B9475)*($F$5:$F$20000="组件")*($I$5:$I$20000=$J9475)),$R$5:$R$20000)*IF($Q9475="",1,$Q9475),""),IF($P9475="","",IF($Q9475="",$P9475,$P9475*$Q9475))))</f>
      </c>
    </row>
    <row r="9476" spans="1:24" x14ac:dyDescent="0.25">
      <c r="A9476">
        <f>IF(B9476="","",IF(B9476=B9475,A9475,A9475+1))</f>
      </c>
      <c r="G9476">
        <f>IF($B9476="","",IF($J9476&lt;&gt;"",IFERROR(LOOKUP(2,1/(($B$5:$B$20000=$B9476)*($F$5:$F$20000="组件")*($I$5:$I$20000=$J9476)),$G$5:$G$20000)&amp;"."&amp;COUNTIFS($B$5:$B9476,$B9476,$J$5:$J9476,$J9476),""),COUNTIFS($B$5:$B9476,$B9476,$J$5:$J9476,"")))</f>
      </c>
      <c r="I9476">
        <f>IF($F9476="组件","C"&amp;TEXT(COUNTIFS($B$5:$B9476,$B9476,$F$5:$F9476,"组件"),"000"),"")</f>
      </c>
      <c r="J9476">
        <f>IF($B9476="","",IF($F9476="组件","",IF($Q9476&lt;&gt;"",IF(AND($B9476=$B9475,$F9475="组件"),$I9475,IF(AND($B9476=$B9475,$J9475&lt;&gt;""),$J9475,"")),"")))</f>
      </c>
      <c r="R9476">
        <f>IF($B9476="","",IF($J9476&lt;&gt;"",IFERROR(LOOKUP(2,1/(($B$5:$B$20000=$B9476)*($F$5:$F$20000="组件")*($I$5:$I$20000=$J9476)),$R$5:$R$20000)*IF($Q9476="",1,$Q9476),""),IF($P9476="","",IF($Q9476="",$P9476,$P9476*$Q9476))))</f>
      </c>
    </row>
    <row r="9477" spans="1:24" x14ac:dyDescent="0.25">
      <c r="A9477">
        <f>IF(B9477="","",IF(B9477=B9476,A9476,A9476+1))</f>
      </c>
      <c r="G9477">
        <f>IF($B9477="","",IF($J9477&lt;&gt;"",IFERROR(LOOKUP(2,1/(($B$5:$B$20000=$B9477)*($F$5:$F$20000="组件")*($I$5:$I$20000=$J9477)),$G$5:$G$20000)&amp;"."&amp;COUNTIFS($B$5:$B9477,$B9477,$J$5:$J9477,$J9477),""),COUNTIFS($B$5:$B9477,$B9477,$J$5:$J9477,"")))</f>
      </c>
      <c r="I9477">
        <f>IF($F9477="组件","C"&amp;TEXT(COUNTIFS($B$5:$B9477,$B9477,$F$5:$F9477,"组件"),"000"),"")</f>
      </c>
      <c r="J9477">
        <f>IF($B9477="","",IF($F9477="组件","",IF($Q9477&lt;&gt;"",IF(AND($B9477=$B9476,$F9476="组件"),$I9476,IF(AND($B9477=$B9476,$J9476&lt;&gt;""),$J9476,"")),"")))</f>
      </c>
      <c r="R9477">
        <f>IF($B9477="","",IF($J9477&lt;&gt;"",IFERROR(LOOKUP(2,1/(($B$5:$B$20000=$B9477)*($F$5:$F$20000="组件")*($I$5:$I$20000=$J9477)),$R$5:$R$20000)*IF($Q9477="",1,$Q9477),""),IF($P9477="","",IF($Q9477="",$P9477,$P9477*$Q9477))))</f>
      </c>
    </row>
    <row r="9478" spans="1:24" x14ac:dyDescent="0.25">
      <c r="A9478">
        <f>IF(B9478="","",IF(B9478=B9477,A9477,A9477+1))</f>
      </c>
      <c r="G9478">
        <f>IF($B9478="","",IF($J9478&lt;&gt;"",IFERROR(LOOKUP(2,1/(($B$5:$B$20000=$B9478)*($F$5:$F$20000="组件")*($I$5:$I$20000=$J9478)),$G$5:$G$20000)&amp;"."&amp;COUNTIFS($B$5:$B9478,$B9478,$J$5:$J9478,$J9478),""),COUNTIFS($B$5:$B9478,$B9478,$J$5:$J9478,"")))</f>
      </c>
      <c r="I9478">
        <f>IF($F9478="组件","C"&amp;TEXT(COUNTIFS($B$5:$B9478,$B9478,$F$5:$F9478,"组件"),"000"),"")</f>
      </c>
      <c r="J9478">
        <f>IF($B9478="","",IF($F9478="组件","",IF($Q9478&lt;&gt;"",IF(AND($B9478=$B9477,$F9477="组件"),$I9477,IF(AND($B9478=$B9477,$J9477&lt;&gt;""),$J9477,"")),"")))</f>
      </c>
      <c r="R9478">
        <f>IF($B9478="","",IF($J9478&lt;&gt;"",IFERROR(LOOKUP(2,1/(($B$5:$B$20000=$B9478)*($F$5:$F$20000="组件")*($I$5:$I$20000=$J9478)),$R$5:$R$20000)*IF($Q9478="",1,$Q9478),""),IF($P9478="","",IF($Q9478="",$P9478,$P9478*$Q9478))))</f>
      </c>
    </row>
    <row r="9479" spans="1:24" x14ac:dyDescent="0.25">
      <c r="A9479">
        <f>IF(B9479="","",IF(B9479=B9478,A9478,A9478+1))</f>
      </c>
      <c r="G9479">
        <f>IF($B9479="","",IF($J9479&lt;&gt;"",IFERROR(LOOKUP(2,1/(($B$5:$B$20000=$B9479)*($F$5:$F$20000="组件")*($I$5:$I$20000=$J9479)),$G$5:$G$20000)&amp;"."&amp;COUNTIFS($B$5:$B9479,$B9479,$J$5:$J9479,$J9479),""),COUNTIFS($B$5:$B9479,$B9479,$J$5:$J9479,"")))</f>
      </c>
      <c r="I9479">
        <f>IF($F9479="组件","C"&amp;TEXT(COUNTIFS($B$5:$B9479,$B9479,$F$5:$F9479,"组件"),"000"),"")</f>
      </c>
      <c r="J9479">
        <f>IF($B9479="","",IF($F9479="组件","",IF($Q9479&lt;&gt;"",IF(AND($B9479=$B9478,$F9478="组件"),$I9478,IF(AND($B9479=$B9478,$J9478&lt;&gt;""),$J9478,"")),"")))</f>
      </c>
      <c r="R9479">
        <f>IF($B9479="","",IF($J9479&lt;&gt;"",IFERROR(LOOKUP(2,1/(($B$5:$B$20000=$B9479)*($F$5:$F$20000="组件")*($I$5:$I$20000=$J9479)),$R$5:$R$20000)*IF($Q9479="",1,$Q9479),""),IF($P9479="","",IF($Q9479="",$P9479,$P9479*$Q9479))))</f>
      </c>
    </row>
    <row r="9480" spans="1:24" x14ac:dyDescent="0.25">
      <c r="A9480">
        <f>IF(B9480="","",IF(B9480=B9479,A9479,A9479+1))</f>
      </c>
      <c r="G9480">
        <f>IF($B9480="","",IF($J9480&lt;&gt;"",IFERROR(LOOKUP(2,1/(($B$5:$B$20000=$B9480)*($F$5:$F$20000="组件")*($I$5:$I$20000=$J9480)),$G$5:$G$20000)&amp;"."&amp;COUNTIFS($B$5:$B9480,$B9480,$J$5:$J9480,$J9480),""),COUNTIFS($B$5:$B9480,$B9480,$J$5:$J9480,"")))</f>
      </c>
      <c r="I9480">
        <f>IF($F9480="组件","C"&amp;TEXT(COUNTIFS($B$5:$B9480,$B9480,$F$5:$F9480,"组件"),"000"),"")</f>
      </c>
      <c r="J9480">
        <f>IF($B9480="","",IF($F9480="组件","",IF($Q9480&lt;&gt;"",IF(AND($B9480=$B9479,$F9479="组件"),$I9479,IF(AND($B9480=$B9479,$J9479&lt;&gt;""),$J9479,"")),"")))</f>
      </c>
      <c r="R9480">
        <f>IF($B9480="","",IF($J9480&lt;&gt;"",IFERROR(LOOKUP(2,1/(($B$5:$B$20000=$B9480)*($F$5:$F$20000="组件")*($I$5:$I$20000=$J9480)),$R$5:$R$20000)*IF($Q9480="",1,$Q9480),""),IF($P9480="","",IF($Q9480="",$P9480,$P9480*$Q9480))))</f>
      </c>
    </row>
    <row r="9481" spans="1:24" x14ac:dyDescent="0.25">
      <c r="A9481">
        <f>IF(B9481="","",IF(B9481=B9480,A9480,A9480+1))</f>
      </c>
      <c r="G9481">
        <f>IF($B9481="","",IF($J9481&lt;&gt;"",IFERROR(LOOKUP(2,1/(($B$5:$B$20000=$B9481)*($F$5:$F$20000="组件")*($I$5:$I$20000=$J9481)),$G$5:$G$20000)&amp;"."&amp;COUNTIFS($B$5:$B9481,$B9481,$J$5:$J9481,$J9481),""),COUNTIFS($B$5:$B9481,$B9481,$J$5:$J9481,"")))</f>
      </c>
      <c r="I9481">
        <f>IF($F9481="组件","C"&amp;TEXT(COUNTIFS($B$5:$B9481,$B9481,$F$5:$F9481,"组件"),"000"),"")</f>
      </c>
      <c r="J9481">
        <f>IF($B9481="","",IF($F9481="组件","",IF($Q9481&lt;&gt;"",IF(AND($B9481=$B9480,$F9480="组件"),$I9480,IF(AND($B9481=$B9480,$J9480&lt;&gt;""),$J9480,"")),"")))</f>
      </c>
      <c r="R9481">
        <f>IF($B9481="","",IF($J9481&lt;&gt;"",IFERROR(LOOKUP(2,1/(($B$5:$B$20000=$B9481)*($F$5:$F$20000="组件")*($I$5:$I$20000=$J9481)),$R$5:$R$20000)*IF($Q9481="",1,$Q9481),""),IF($P9481="","",IF($Q9481="",$P9481,$P9481*$Q9481))))</f>
      </c>
    </row>
    <row r="9482" spans="1:24" x14ac:dyDescent="0.25">
      <c r="A9482">
        <f>IF(B9482="","",IF(B9482=B9481,A9481,A9481+1))</f>
      </c>
      <c r="G9482">
        <f>IF($B9482="","",IF($J9482&lt;&gt;"",IFERROR(LOOKUP(2,1/(($B$5:$B$20000=$B9482)*($F$5:$F$20000="组件")*($I$5:$I$20000=$J9482)),$G$5:$G$20000)&amp;"."&amp;COUNTIFS($B$5:$B9482,$B9482,$J$5:$J9482,$J9482),""),COUNTIFS($B$5:$B9482,$B9482,$J$5:$J9482,"")))</f>
      </c>
      <c r="I9482">
        <f>IF($F9482="组件","C"&amp;TEXT(COUNTIFS($B$5:$B9482,$B9482,$F$5:$F9482,"组件"),"000"),"")</f>
      </c>
      <c r="J9482">
        <f>IF($B9482="","",IF($F9482="组件","",IF($Q9482&lt;&gt;"",IF(AND($B9482=$B9481,$F9481="组件"),$I9481,IF(AND($B9482=$B9481,$J9481&lt;&gt;""),$J9481,"")),"")))</f>
      </c>
      <c r="R9482">
        <f>IF($B9482="","",IF($J9482&lt;&gt;"",IFERROR(LOOKUP(2,1/(($B$5:$B$20000=$B9482)*($F$5:$F$20000="组件")*($I$5:$I$20000=$J9482)),$R$5:$R$20000)*IF($Q9482="",1,$Q9482),""),IF($P9482="","",IF($Q9482="",$P9482,$P9482*$Q9482))))</f>
      </c>
    </row>
    <row r="9483" spans="1:24" x14ac:dyDescent="0.25">
      <c r="A9483">
        <f>IF(B9483="","",IF(B9483=B9482,A9482,A9482+1))</f>
      </c>
      <c r="G9483">
        <f>IF($B9483="","",IF($J9483&lt;&gt;"",IFERROR(LOOKUP(2,1/(($B$5:$B$20000=$B9483)*($F$5:$F$20000="组件")*($I$5:$I$20000=$J9483)),$G$5:$G$20000)&amp;"."&amp;COUNTIFS($B$5:$B9483,$B9483,$J$5:$J9483,$J9483),""),COUNTIFS($B$5:$B9483,$B9483,$J$5:$J9483,"")))</f>
      </c>
      <c r="I9483">
        <f>IF($F9483="组件","C"&amp;TEXT(COUNTIFS($B$5:$B9483,$B9483,$F$5:$F9483,"组件"),"000"),"")</f>
      </c>
      <c r="J9483">
        <f>IF($B9483="","",IF($F9483="组件","",IF($Q9483&lt;&gt;"",IF(AND($B9483=$B9482,$F9482="组件"),$I9482,IF(AND($B9483=$B9482,$J9482&lt;&gt;""),$J9482,"")),"")))</f>
      </c>
      <c r="R9483">
        <f>IF($B9483="","",IF($J9483&lt;&gt;"",IFERROR(LOOKUP(2,1/(($B$5:$B$20000=$B9483)*($F$5:$F$20000="组件")*($I$5:$I$20000=$J9483)),$R$5:$R$20000)*IF($Q9483="",1,$Q9483),""),IF($P9483="","",IF($Q9483="",$P9483,$P9483*$Q9483))))</f>
      </c>
    </row>
    <row r="9484" spans="1:24" x14ac:dyDescent="0.25">
      <c r="A9484">
        <f>IF(B9484="","",IF(B9484=B9483,A9483,A9483+1))</f>
      </c>
      <c r="G9484">
        <f>IF($B9484="","",IF($J9484&lt;&gt;"",IFERROR(LOOKUP(2,1/(($B$5:$B$20000=$B9484)*($F$5:$F$20000="组件")*($I$5:$I$20000=$J9484)),$G$5:$G$20000)&amp;"."&amp;COUNTIFS($B$5:$B9484,$B9484,$J$5:$J9484,$J9484),""),COUNTIFS($B$5:$B9484,$B9484,$J$5:$J9484,"")))</f>
      </c>
      <c r="I9484">
        <f>IF($F9484="组件","C"&amp;TEXT(COUNTIFS($B$5:$B9484,$B9484,$F$5:$F9484,"组件"),"000"),"")</f>
      </c>
      <c r="J9484">
        <f>IF($B9484="","",IF($F9484="组件","",IF($Q9484&lt;&gt;"",IF(AND($B9484=$B9483,$F9483="组件"),$I9483,IF(AND($B9484=$B9483,$J9483&lt;&gt;""),$J9483,"")),"")))</f>
      </c>
      <c r="R9484">
        <f>IF($B9484="","",IF($J9484&lt;&gt;"",IFERROR(LOOKUP(2,1/(($B$5:$B$20000=$B9484)*($F$5:$F$20000="组件")*($I$5:$I$20000=$J9484)),$R$5:$R$20000)*IF($Q9484="",1,$Q9484),""),IF($P9484="","",IF($Q9484="",$P9484,$P9484*$Q9484))))</f>
      </c>
    </row>
    <row r="9485" spans="1:24" x14ac:dyDescent="0.25">
      <c r="A9485">
        <f>IF(B9485="","",IF(B9485=B9484,A9484,A9484+1))</f>
      </c>
      <c r="G9485">
        <f>IF($B9485="","",IF($J9485&lt;&gt;"",IFERROR(LOOKUP(2,1/(($B$5:$B$20000=$B9485)*($F$5:$F$20000="组件")*($I$5:$I$20000=$J9485)),$G$5:$G$20000)&amp;"."&amp;COUNTIFS($B$5:$B9485,$B9485,$J$5:$J9485,$J9485),""),COUNTIFS($B$5:$B9485,$B9485,$J$5:$J9485,"")))</f>
      </c>
      <c r="I9485">
        <f>IF($F9485="组件","C"&amp;TEXT(COUNTIFS($B$5:$B9485,$B9485,$F$5:$F9485,"组件"),"000"),"")</f>
      </c>
      <c r="J9485">
        <f>IF($B9485="","",IF($F9485="组件","",IF($Q9485&lt;&gt;"",IF(AND($B9485=$B9484,$F9484="组件"),$I9484,IF(AND($B9485=$B9484,$J9484&lt;&gt;""),$J9484,"")),"")))</f>
      </c>
      <c r="R9485">
        <f>IF($B9485="","",IF($J9485&lt;&gt;"",IFERROR(LOOKUP(2,1/(($B$5:$B$20000=$B9485)*($F$5:$F$20000="组件")*($I$5:$I$20000=$J9485)),$R$5:$R$20000)*IF($Q9485="",1,$Q9485),""),IF($P9485="","",IF($Q9485="",$P9485,$P9485*$Q9485))))</f>
      </c>
    </row>
    <row r="9486" spans="1:24" x14ac:dyDescent="0.25">
      <c r="A9486">
        <f>IF(B9486="","",IF(B9486=B9485,A9485,A9485+1))</f>
      </c>
      <c r="G9486">
        <f>IF($B9486="","",IF($J9486&lt;&gt;"",IFERROR(LOOKUP(2,1/(($B$5:$B$20000=$B9486)*($F$5:$F$20000="组件")*($I$5:$I$20000=$J9486)),$G$5:$G$20000)&amp;"."&amp;COUNTIFS($B$5:$B9486,$B9486,$J$5:$J9486,$J9486),""),COUNTIFS($B$5:$B9486,$B9486,$J$5:$J9486,"")))</f>
      </c>
      <c r="I9486">
        <f>IF($F9486="组件","C"&amp;TEXT(COUNTIFS($B$5:$B9486,$B9486,$F$5:$F9486,"组件"),"000"),"")</f>
      </c>
      <c r="J9486">
        <f>IF($B9486="","",IF($F9486="组件","",IF($Q9486&lt;&gt;"",IF(AND($B9486=$B9485,$F9485="组件"),$I9485,IF(AND($B9486=$B9485,$J9485&lt;&gt;""),$J9485,"")),"")))</f>
      </c>
      <c r="R9486">
        <f>IF($B9486="","",IF($J9486&lt;&gt;"",IFERROR(LOOKUP(2,1/(($B$5:$B$20000=$B9486)*($F$5:$F$20000="组件")*($I$5:$I$20000=$J9486)),$R$5:$R$20000)*IF($Q9486="",1,$Q9486),""),IF($P9486="","",IF($Q9486="",$P9486,$P9486*$Q9486))))</f>
      </c>
    </row>
    <row r="9487" spans="1:24" x14ac:dyDescent="0.25">
      <c r="A9487">
        <f>IF(B9487="","",IF(B9487=B9486,A9486,A9486+1))</f>
      </c>
      <c r="G9487">
        <f>IF($B9487="","",IF($J9487&lt;&gt;"",IFERROR(LOOKUP(2,1/(($B$5:$B$20000=$B9487)*($F$5:$F$20000="组件")*($I$5:$I$20000=$J9487)),$G$5:$G$20000)&amp;"."&amp;COUNTIFS($B$5:$B9487,$B9487,$J$5:$J9487,$J9487),""),COUNTIFS($B$5:$B9487,$B9487,$J$5:$J9487,"")))</f>
      </c>
      <c r="I9487">
        <f>IF($F9487="组件","C"&amp;TEXT(COUNTIFS($B$5:$B9487,$B9487,$F$5:$F9487,"组件"),"000"),"")</f>
      </c>
      <c r="J9487">
        <f>IF($B9487="","",IF($F9487="组件","",IF($Q9487&lt;&gt;"",IF(AND($B9487=$B9486,$F9486="组件"),$I9486,IF(AND($B9487=$B9486,$J9486&lt;&gt;""),$J9486,"")),"")))</f>
      </c>
      <c r="R9487">
        <f>IF($B9487="","",IF($J9487&lt;&gt;"",IFERROR(LOOKUP(2,1/(($B$5:$B$20000=$B9487)*($F$5:$F$20000="组件")*($I$5:$I$20000=$J9487)),$R$5:$R$20000)*IF($Q9487="",1,$Q9487),""),IF($P9487="","",IF($Q9487="",$P9487,$P9487*$Q9487))))</f>
      </c>
    </row>
    <row r="9488" spans="1:24" x14ac:dyDescent="0.25">
      <c r="A9488">
        <f>IF(B9488="","",IF(B9488=B9487,A9487,A9487+1))</f>
      </c>
      <c r="G9488">
        <f>IF($B9488="","",IF($J9488&lt;&gt;"",IFERROR(LOOKUP(2,1/(($B$5:$B$20000=$B9488)*($F$5:$F$20000="组件")*($I$5:$I$20000=$J9488)),$G$5:$G$20000)&amp;"."&amp;COUNTIFS($B$5:$B9488,$B9488,$J$5:$J9488,$J9488),""),COUNTIFS($B$5:$B9488,$B9488,$J$5:$J9488,"")))</f>
      </c>
      <c r="I9488">
        <f>IF($F9488="组件","C"&amp;TEXT(COUNTIFS($B$5:$B9488,$B9488,$F$5:$F9488,"组件"),"000"),"")</f>
      </c>
      <c r="J9488">
        <f>IF($B9488="","",IF($F9488="组件","",IF($Q9488&lt;&gt;"",IF(AND($B9488=$B9487,$F9487="组件"),$I9487,IF(AND($B9488=$B9487,$J9487&lt;&gt;""),$J9487,"")),"")))</f>
      </c>
      <c r="R9488">
        <f>IF($B9488="","",IF($J9488&lt;&gt;"",IFERROR(LOOKUP(2,1/(($B$5:$B$20000=$B9488)*($F$5:$F$20000="组件")*($I$5:$I$20000=$J9488)),$R$5:$R$20000)*IF($Q9488="",1,$Q9488),""),IF($P9488="","",IF($Q9488="",$P9488,$P9488*$Q9488))))</f>
      </c>
    </row>
    <row r="9489" spans="1:24" x14ac:dyDescent="0.25">
      <c r="A9489">
        <f>IF(B9489="","",IF(B9489=B9488,A9488,A9488+1))</f>
      </c>
      <c r="G9489">
        <f>IF($B9489="","",IF($J9489&lt;&gt;"",IFERROR(LOOKUP(2,1/(($B$5:$B$20000=$B9489)*($F$5:$F$20000="组件")*($I$5:$I$20000=$J9489)),$G$5:$G$20000)&amp;"."&amp;COUNTIFS($B$5:$B9489,$B9489,$J$5:$J9489,$J9489),""),COUNTIFS($B$5:$B9489,$B9489,$J$5:$J9489,"")))</f>
      </c>
      <c r="I9489">
        <f>IF($F9489="组件","C"&amp;TEXT(COUNTIFS($B$5:$B9489,$B9489,$F$5:$F9489,"组件"),"000"),"")</f>
      </c>
      <c r="J9489">
        <f>IF($B9489="","",IF($F9489="组件","",IF($Q9489&lt;&gt;"",IF(AND($B9489=$B9488,$F9488="组件"),$I9488,IF(AND($B9489=$B9488,$J9488&lt;&gt;""),$J9488,"")),"")))</f>
      </c>
      <c r="R9489">
        <f>IF($B9489="","",IF($J9489&lt;&gt;"",IFERROR(LOOKUP(2,1/(($B$5:$B$20000=$B9489)*($F$5:$F$20000="组件")*($I$5:$I$20000=$J9489)),$R$5:$R$20000)*IF($Q9489="",1,$Q9489),""),IF($P9489="","",IF($Q9489="",$P9489,$P9489*$Q9489))))</f>
      </c>
    </row>
    <row r="9490" spans="1:24" x14ac:dyDescent="0.25">
      <c r="A9490">
        <f>IF(B9490="","",IF(B9490=B9489,A9489,A9489+1))</f>
      </c>
      <c r="G9490">
        <f>IF($B9490="","",IF($J9490&lt;&gt;"",IFERROR(LOOKUP(2,1/(($B$5:$B$20000=$B9490)*($F$5:$F$20000="组件")*($I$5:$I$20000=$J9490)),$G$5:$G$20000)&amp;"."&amp;COUNTIFS($B$5:$B9490,$B9490,$J$5:$J9490,$J9490),""),COUNTIFS($B$5:$B9490,$B9490,$J$5:$J9490,"")))</f>
      </c>
      <c r="I9490">
        <f>IF($F9490="组件","C"&amp;TEXT(COUNTIFS($B$5:$B9490,$B9490,$F$5:$F9490,"组件"),"000"),"")</f>
      </c>
      <c r="J9490">
        <f>IF($B9490="","",IF($F9490="组件","",IF($Q9490&lt;&gt;"",IF(AND($B9490=$B9489,$F9489="组件"),$I9489,IF(AND($B9490=$B9489,$J9489&lt;&gt;""),$J9489,"")),"")))</f>
      </c>
      <c r="R9490">
        <f>IF($B9490="","",IF($J9490&lt;&gt;"",IFERROR(LOOKUP(2,1/(($B$5:$B$20000=$B9490)*($F$5:$F$20000="组件")*($I$5:$I$20000=$J9490)),$R$5:$R$20000)*IF($Q9490="",1,$Q9490),""),IF($P9490="","",IF($Q9490="",$P9490,$P9490*$Q9490))))</f>
      </c>
    </row>
    <row r="9491" spans="1:24" x14ac:dyDescent="0.25">
      <c r="A9491">
        <f>IF(B9491="","",IF(B9491=B9490,A9490,A9490+1))</f>
      </c>
      <c r="G9491">
        <f>IF($B9491="","",IF($J9491&lt;&gt;"",IFERROR(LOOKUP(2,1/(($B$5:$B$20000=$B9491)*($F$5:$F$20000="组件")*($I$5:$I$20000=$J9491)),$G$5:$G$20000)&amp;"."&amp;COUNTIFS($B$5:$B9491,$B9491,$J$5:$J9491,$J9491),""),COUNTIFS($B$5:$B9491,$B9491,$J$5:$J9491,"")))</f>
      </c>
      <c r="I9491">
        <f>IF($F9491="组件","C"&amp;TEXT(COUNTIFS($B$5:$B9491,$B9491,$F$5:$F9491,"组件"),"000"),"")</f>
      </c>
      <c r="J9491">
        <f>IF($B9491="","",IF($F9491="组件","",IF($Q9491&lt;&gt;"",IF(AND($B9491=$B9490,$F9490="组件"),$I9490,IF(AND($B9491=$B9490,$J9490&lt;&gt;""),$J9490,"")),"")))</f>
      </c>
      <c r="R9491">
        <f>IF($B9491="","",IF($J9491&lt;&gt;"",IFERROR(LOOKUP(2,1/(($B$5:$B$20000=$B9491)*($F$5:$F$20000="组件")*($I$5:$I$20000=$J9491)),$R$5:$R$20000)*IF($Q9491="",1,$Q9491),""),IF($P9491="","",IF($Q9491="",$P9491,$P9491*$Q9491))))</f>
      </c>
    </row>
    <row r="9492" spans="1:24" x14ac:dyDescent="0.25">
      <c r="A9492">
        <f>IF(B9492="","",IF(B9492=B9491,A9491,A9491+1))</f>
      </c>
      <c r="G9492">
        <f>IF($B9492="","",IF($J9492&lt;&gt;"",IFERROR(LOOKUP(2,1/(($B$5:$B$20000=$B9492)*($F$5:$F$20000="组件")*($I$5:$I$20000=$J9492)),$G$5:$G$20000)&amp;"."&amp;COUNTIFS($B$5:$B9492,$B9492,$J$5:$J9492,$J9492),""),COUNTIFS($B$5:$B9492,$B9492,$J$5:$J9492,"")))</f>
      </c>
      <c r="I9492">
        <f>IF($F9492="组件","C"&amp;TEXT(COUNTIFS($B$5:$B9492,$B9492,$F$5:$F9492,"组件"),"000"),"")</f>
      </c>
      <c r="J9492">
        <f>IF($B9492="","",IF($F9492="组件","",IF($Q9492&lt;&gt;"",IF(AND($B9492=$B9491,$F9491="组件"),$I9491,IF(AND($B9492=$B9491,$J9491&lt;&gt;""),$J9491,"")),"")))</f>
      </c>
      <c r="R9492">
        <f>IF($B9492="","",IF($J9492&lt;&gt;"",IFERROR(LOOKUP(2,1/(($B$5:$B$20000=$B9492)*($F$5:$F$20000="组件")*($I$5:$I$20000=$J9492)),$R$5:$R$20000)*IF($Q9492="",1,$Q9492),""),IF($P9492="","",IF($Q9492="",$P9492,$P9492*$Q9492))))</f>
      </c>
    </row>
    <row r="9493" spans="1:24" x14ac:dyDescent="0.25">
      <c r="A9493">
        <f>IF(B9493="","",IF(B9493=B9492,A9492,A9492+1))</f>
      </c>
      <c r="G9493">
        <f>IF($B9493="","",IF($J9493&lt;&gt;"",IFERROR(LOOKUP(2,1/(($B$5:$B$20000=$B9493)*($F$5:$F$20000="组件")*($I$5:$I$20000=$J9493)),$G$5:$G$20000)&amp;"."&amp;COUNTIFS($B$5:$B9493,$B9493,$J$5:$J9493,$J9493),""),COUNTIFS($B$5:$B9493,$B9493,$J$5:$J9493,"")))</f>
      </c>
      <c r="I9493">
        <f>IF($F9493="组件","C"&amp;TEXT(COUNTIFS($B$5:$B9493,$B9493,$F$5:$F9493,"组件"),"000"),"")</f>
      </c>
      <c r="J9493">
        <f>IF($B9493="","",IF($F9493="组件","",IF($Q9493&lt;&gt;"",IF(AND($B9493=$B9492,$F9492="组件"),$I9492,IF(AND($B9493=$B9492,$J9492&lt;&gt;""),$J9492,"")),"")))</f>
      </c>
      <c r="R9493">
        <f>IF($B9493="","",IF($J9493&lt;&gt;"",IFERROR(LOOKUP(2,1/(($B$5:$B$20000=$B9493)*($F$5:$F$20000="组件")*($I$5:$I$20000=$J9493)),$R$5:$R$20000)*IF($Q9493="",1,$Q9493),""),IF($P9493="","",IF($Q9493="",$P9493,$P9493*$Q9493))))</f>
      </c>
    </row>
    <row r="9494" spans="1:24" x14ac:dyDescent="0.25">
      <c r="A9494">
        <f>IF(B9494="","",IF(B9494=B9493,A9493,A9493+1))</f>
      </c>
      <c r="G9494">
        <f>IF($B9494="","",IF($J9494&lt;&gt;"",IFERROR(LOOKUP(2,1/(($B$5:$B$20000=$B9494)*($F$5:$F$20000="组件")*($I$5:$I$20000=$J9494)),$G$5:$G$20000)&amp;"."&amp;COUNTIFS($B$5:$B9494,$B9494,$J$5:$J9494,$J9494),""),COUNTIFS($B$5:$B9494,$B9494,$J$5:$J9494,"")))</f>
      </c>
      <c r="I9494">
        <f>IF($F9494="组件","C"&amp;TEXT(COUNTIFS($B$5:$B9494,$B9494,$F$5:$F9494,"组件"),"000"),"")</f>
      </c>
      <c r="J9494">
        <f>IF($B9494="","",IF($F9494="组件","",IF($Q9494&lt;&gt;"",IF(AND($B9494=$B9493,$F9493="组件"),$I9493,IF(AND($B9494=$B9493,$J9493&lt;&gt;""),$J9493,"")),"")))</f>
      </c>
      <c r="R9494">
        <f>IF($B9494="","",IF($J9494&lt;&gt;"",IFERROR(LOOKUP(2,1/(($B$5:$B$20000=$B9494)*($F$5:$F$20000="组件")*($I$5:$I$20000=$J9494)),$R$5:$R$20000)*IF($Q9494="",1,$Q9494),""),IF($P9494="","",IF($Q9494="",$P9494,$P9494*$Q9494))))</f>
      </c>
    </row>
    <row r="9495" spans="1:24" x14ac:dyDescent="0.25">
      <c r="A9495">
        <f>IF(B9495="","",IF(B9495=B9494,A9494,A9494+1))</f>
      </c>
      <c r="G9495">
        <f>IF($B9495="","",IF($J9495&lt;&gt;"",IFERROR(LOOKUP(2,1/(($B$5:$B$20000=$B9495)*($F$5:$F$20000="组件")*($I$5:$I$20000=$J9495)),$G$5:$G$20000)&amp;"."&amp;COUNTIFS($B$5:$B9495,$B9495,$J$5:$J9495,$J9495),""),COUNTIFS($B$5:$B9495,$B9495,$J$5:$J9495,"")))</f>
      </c>
      <c r="I9495">
        <f>IF($F9495="组件","C"&amp;TEXT(COUNTIFS($B$5:$B9495,$B9495,$F$5:$F9495,"组件"),"000"),"")</f>
      </c>
      <c r="J9495">
        <f>IF($B9495="","",IF($F9495="组件","",IF($Q9495&lt;&gt;"",IF(AND($B9495=$B9494,$F9494="组件"),$I9494,IF(AND($B9495=$B9494,$J9494&lt;&gt;""),$J9494,"")),"")))</f>
      </c>
      <c r="R9495">
        <f>IF($B9495="","",IF($J9495&lt;&gt;"",IFERROR(LOOKUP(2,1/(($B$5:$B$20000=$B9495)*($F$5:$F$20000="组件")*($I$5:$I$20000=$J9495)),$R$5:$R$20000)*IF($Q9495="",1,$Q9495),""),IF($P9495="","",IF($Q9495="",$P9495,$P9495*$Q9495))))</f>
      </c>
    </row>
    <row r="9496" spans="1:24" x14ac:dyDescent="0.25">
      <c r="A9496">
        <f>IF(B9496="","",IF(B9496=B9495,A9495,A9495+1))</f>
      </c>
      <c r="G9496">
        <f>IF($B9496="","",IF($J9496&lt;&gt;"",IFERROR(LOOKUP(2,1/(($B$5:$B$20000=$B9496)*($F$5:$F$20000="组件")*($I$5:$I$20000=$J9496)),$G$5:$G$20000)&amp;"."&amp;COUNTIFS($B$5:$B9496,$B9496,$J$5:$J9496,$J9496),""),COUNTIFS($B$5:$B9496,$B9496,$J$5:$J9496,"")))</f>
      </c>
      <c r="I9496">
        <f>IF($F9496="组件","C"&amp;TEXT(COUNTIFS($B$5:$B9496,$B9496,$F$5:$F9496,"组件"),"000"),"")</f>
      </c>
      <c r="J9496">
        <f>IF($B9496="","",IF($F9496="组件","",IF($Q9496&lt;&gt;"",IF(AND($B9496=$B9495,$F9495="组件"),$I9495,IF(AND($B9496=$B9495,$J9495&lt;&gt;""),$J9495,"")),"")))</f>
      </c>
      <c r="R9496">
        <f>IF($B9496="","",IF($J9496&lt;&gt;"",IFERROR(LOOKUP(2,1/(($B$5:$B$20000=$B9496)*($F$5:$F$20000="组件")*($I$5:$I$20000=$J9496)),$R$5:$R$20000)*IF($Q9496="",1,$Q9496),""),IF($P9496="","",IF($Q9496="",$P9496,$P9496*$Q9496))))</f>
      </c>
    </row>
    <row r="9497" spans="1:24" x14ac:dyDescent="0.25">
      <c r="A9497">
        <f>IF(B9497="","",IF(B9497=B9496,A9496,A9496+1))</f>
      </c>
      <c r="G9497">
        <f>IF($B9497="","",IF($J9497&lt;&gt;"",IFERROR(LOOKUP(2,1/(($B$5:$B$20000=$B9497)*($F$5:$F$20000="组件")*($I$5:$I$20000=$J9497)),$G$5:$G$20000)&amp;"."&amp;COUNTIFS($B$5:$B9497,$B9497,$J$5:$J9497,$J9497),""),COUNTIFS($B$5:$B9497,$B9497,$J$5:$J9497,"")))</f>
      </c>
      <c r="I9497">
        <f>IF($F9497="组件","C"&amp;TEXT(COUNTIFS($B$5:$B9497,$B9497,$F$5:$F9497,"组件"),"000"),"")</f>
      </c>
      <c r="J9497">
        <f>IF($B9497="","",IF($F9497="组件","",IF($Q9497&lt;&gt;"",IF(AND($B9497=$B9496,$F9496="组件"),$I9496,IF(AND($B9497=$B9496,$J9496&lt;&gt;""),$J9496,"")),"")))</f>
      </c>
      <c r="R9497">
        <f>IF($B9497="","",IF($J9497&lt;&gt;"",IFERROR(LOOKUP(2,1/(($B$5:$B$20000=$B9497)*($F$5:$F$20000="组件")*($I$5:$I$20000=$J9497)),$R$5:$R$20000)*IF($Q9497="",1,$Q9497),""),IF($P9497="","",IF($Q9497="",$P9497,$P9497*$Q9497))))</f>
      </c>
    </row>
    <row r="9498" spans="1:24" x14ac:dyDescent="0.25">
      <c r="A9498">
        <f>IF(B9498="","",IF(B9498=B9497,A9497,A9497+1))</f>
      </c>
      <c r="G9498">
        <f>IF($B9498="","",IF($J9498&lt;&gt;"",IFERROR(LOOKUP(2,1/(($B$5:$B$20000=$B9498)*($F$5:$F$20000="组件")*($I$5:$I$20000=$J9498)),$G$5:$G$20000)&amp;"."&amp;COUNTIFS($B$5:$B9498,$B9498,$J$5:$J9498,$J9498),""),COUNTIFS($B$5:$B9498,$B9498,$J$5:$J9498,"")))</f>
      </c>
      <c r="I9498">
        <f>IF($F9498="组件","C"&amp;TEXT(COUNTIFS($B$5:$B9498,$B9498,$F$5:$F9498,"组件"),"000"),"")</f>
      </c>
      <c r="J9498">
        <f>IF($B9498="","",IF($F9498="组件","",IF($Q9498&lt;&gt;"",IF(AND($B9498=$B9497,$F9497="组件"),$I9497,IF(AND($B9498=$B9497,$J9497&lt;&gt;""),$J9497,"")),"")))</f>
      </c>
      <c r="R9498">
        <f>IF($B9498="","",IF($J9498&lt;&gt;"",IFERROR(LOOKUP(2,1/(($B$5:$B$20000=$B9498)*($F$5:$F$20000="组件")*($I$5:$I$20000=$J9498)),$R$5:$R$20000)*IF($Q9498="",1,$Q9498),""),IF($P9498="","",IF($Q9498="",$P9498,$P9498*$Q9498))))</f>
      </c>
    </row>
    <row r="9499" spans="1:24" x14ac:dyDescent="0.25">
      <c r="A9499">
        <f>IF(B9499="","",IF(B9499=B9498,A9498,A9498+1))</f>
      </c>
      <c r="G9499">
        <f>IF($B9499="","",IF($J9499&lt;&gt;"",IFERROR(LOOKUP(2,1/(($B$5:$B$20000=$B9499)*($F$5:$F$20000="组件")*($I$5:$I$20000=$J9499)),$G$5:$G$20000)&amp;"."&amp;COUNTIFS($B$5:$B9499,$B9499,$J$5:$J9499,$J9499),""),COUNTIFS($B$5:$B9499,$B9499,$J$5:$J9499,"")))</f>
      </c>
      <c r="I9499">
        <f>IF($F9499="组件","C"&amp;TEXT(COUNTIFS($B$5:$B9499,$B9499,$F$5:$F9499,"组件"),"000"),"")</f>
      </c>
      <c r="J9499">
        <f>IF($B9499="","",IF($F9499="组件","",IF($Q9499&lt;&gt;"",IF(AND($B9499=$B9498,$F9498="组件"),$I9498,IF(AND($B9499=$B9498,$J9498&lt;&gt;""),$J9498,"")),"")))</f>
      </c>
      <c r="R9499">
        <f>IF($B9499="","",IF($J9499&lt;&gt;"",IFERROR(LOOKUP(2,1/(($B$5:$B$20000=$B9499)*($F$5:$F$20000="组件")*($I$5:$I$20000=$J9499)),$R$5:$R$20000)*IF($Q9499="",1,$Q9499),""),IF($P9499="","",IF($Q9499="",$P9499,$P9499*$Q9499))))</f>
      </c>
    </row>
    <row r="9500" spans="1:24" x14ac:dyDescent="0.25">
      <c r="A9500">
        <f>IF(B9500="","",IF(B9500=B9499,A9499,A9499+1))</f>
      </c>
      <c r="G9500">
        <f>IF($B9500="","",IF($J9500&lt;&gt;"",IFERROR(LOOKUP(2,1/(($B$5:$B$20000=$B9500)*($F$5:$F$20000="组件")*($I$5:$I$20000=$J9500)),$G$5:$G$20000)&amp;"."&amp;COUNTIFS($B$5:$B9500,$B9500,$J$5:$J9500,$J9500),""),COUNTIFS($B$5:$B9500,$B9500,$J$5:$J9500,"")))</f>
      </c>
      <c r="I9500">
        <f>IF($F9500="组件","C"&amp;TEXT(COUNTIFS($B$5:$B9500,$B9500,$F$5:$F9500,"组件"),"000"),"")</f>
      </c>
      <c r="J9500">
        <f>IF($B9500="","",IF($F9500="组件","",IF($Q9500&lt;&gt;"",IF(AND($B9500=$B9499,$F9499="组件"),$I9499,IF(AND($B9500=$B9499,$J9499&lt;&gt;""),$J9499,"")),"")))</f>
      </c>
      <c r="R9500">
        <f>IF($B9500="","",IF($J9500&lt;&gt;"",IFERROR(LOOKUP(2,1/(($B$5:$B$20000=$B9500)*($F$5:$F$20000="组件")*($I$5:$I$20000=$J9500)),$R$5:$R$20000)*IF($Q9500="",1,$Q9500),""),IF($P9500="","",IF($Q9500="",$P9500,$P9500*$Q9500))))</f>
      </c>
    </row>
    <row r="9501" spans="1:24" x14ac:dyDescent="0.25">
      <c r="A9501">
        <f>IF(B9501="","",IF(B9501=B9500,A9500,A9500+1))</f>
      </c>
      <c r="G9501">
        <f>IF($B9501="","",IF($J9501&lt;&gt;"",IFERROR(LOOKUP(2,1/(($B$5:$B$20000=$B9501)*($F$5:$F$20000="组件")*($I$5:$I$20000=$J9501)),$G$5:$G$20000)&amp;"."&amp;COUNTIFS($B$5:$B9501,$B9501,$J$5:$J9501,$J9501),""),COUNTIFS($B$5:$B9501,$B9501,$J$5:$J9501,"")))</f>
      </c>
      <c r="I9501">
        <f>IF($F9501="组件","C"&amp;TEXT(COUNTIFS($B$5:$B9501,$B9501,$F$5:$F9501,"组件"),"000"),"")</f>
      </c>
      <c r="J9501">
        <f>IF($B9501="","",IF($F9501="组件","",IF($Q9501&lt;&gt;"",IF(AND($B9501=$B9500,$F9500="组件"),$I9500,IF(AND($B9501=$B9500,$J9500&lt;&gt;""),$J9500,"")),"")))</f>
      </c>
      <c r="R9501">
        <f>IF($B9501="","",IF($J9501&lt;&gt;"",IFERROR(LOOKUP(2,1/(($B$5:$B$20000=$B9501)*($F$5:$F$20000="组件")*($I$5:$I$20000=$J9501)),$R$5:$R$20000)*IF($Q9501="",1,$Q9501),""),IF($P9501="","",IF($Q9501="",$P9501,$P9501*$Q9501))))</f>
      </c>
    </row>
    <row r="9502" spans="1:24" x14ac:dyDescent="0.25">
      <c r="A9502">
        <f>IF(B9502="","",IF(B9502=B9501,A9501,A9501+1))</f>
      </c>
      <c r="G9502">
        <f>IF($B9502="","",IF($J9502&lt;&gt;"",IFERROR(LOOKUP(2,1/(($B$5:$B$20000=$B9502)*($F$5:$F$20000="组件")*($I$5:$I$20000=$J9502)),$G$5:$G$20000)&amp;"."&amp;COUNTIFS($B$5:$B9502,$B9502,$J$5:$J9502,$J9502),""),COUNTIFS($B$5:$B9502,$B9502,$J$5:$J9502,"")))</f>
      </c>
      <c r="I9502">
        <f>IF($F9502="组件","C"&amp;TEXT(COUNTIFS($B$5:$B9502,$B9502,$F$5:$F9502,"组件"),"000"),"")</f>
      </c>
      <c r="J9502">
        <f>IF($B9502="","",IF($F9502="组件","",IF($Q9502&lt;&gt;"",IF(AND($B9502=$B9501,$F9501="组件"),$I9501,IF(AND($B9502=$B9501,$J9501&lt;&gt;""),$J9501,"")),"")))</f>
      </c>
      <c r="R9502">
        <f>IF($B9502="","",IF($J9502&lt;&gt;"",IFERROR(LOOKUP(2,1/(($B$5:$B$20000=$B9502)*($F$5:$F$20000="组件")*($I$5:$I$20000=$J9502)),$R$5:$R$20000)*IF($Q9502="",1,$Q9502),""),IF($P9502="","",IF($Q9502="",$P9502,$P9502*$Q9502))))</f>
      </c>
    </row>
    <row r="9503" spans="1:24" x14ac:dyDescent="0.25">
      <c r="A9503">
        <f>IF(B9503="","",IF(B9503=B9502,A9502,A9502+1))</f>
      </c>
      <c r="G9503">
        <f>IF($B9503="","",IF($J9503&lt;&gt;"",IFERROR(LOOKUP(2,1/(($B$5:$B$20000=$B9503)*($F$5:$F$20000="组件")*($I$5:$I$20000=$J9503)),$G$5:$G$20000)&amp;"."&amp;COUNTIFS($B$5:$B9503,$B9503,$J$5:$J9503,$J9503),""),COUNTIFS($B$5:$B9503,$B9503,$J$5:$J9503,"")))</f>
      </c>
      <c r="I9503">
        <f>IF($F9503="组件","C"&amp;TEXT(COUNTIFS($B$5:$B9503,$B9503,$F$5:$F9503,"组件"),"000"),"")</f>
      </c>
      <c r="J9503">
        <f>IF($B9503="","",IF($F9503="组件","",IF($Q9503&lt;&gt;"",IF(AND($B9503=$B9502,$F9502="组件"),$I9502,IF(AND($B9503=$B9502,$J9502&lt;&gt;""),$J9502,"")),"")))</f>
      </c>
      <c r="R9503">
        <f>IF($B9503="","",IF($J9503&lt;&gt;"",IFERROR(LOOKUP(2,1/(($B$5:$B$20000=$B9503)*($F$5:$F$20000="组件")*($I$5:$I$20000=$J9503)),$R$5:$R$20000)*IF($Q9503="",1,$Q9503),""),IF($P9503="","",IF($Q9503="",$P9503,$P9503*$Q9503))))</f>
      </c>
    </row>
    <row r="9504" spans="1:24" x14ac:dyDescent="0.25">
      <c r="A9504">
        <f>IF(B9504="","",IF(B9504=B9503,A9503,A9503+1))</f>
      </c>
      <c r="G9504">
        <f>IF($B9504="","",IF($J9504&lt;&gt;"",IFERROR(LOOKUP(2,1/(($B$5:$B$20000=$B9504)*($F$5:$F$20000="组件")*($I$5:$I$20000=$J9504)),$G$5:$G$20000)&amp;"."&amp;COUNTIFS($B$5:$B9504,$B9504,$J$5:$J9504,$J9504),""),COUNTIFS($B$5:$B9504,$B9504,$J$5:$J9504,"")))</f>
      </c>
      <c r="I9504">
        <f>IF($F9504="组件","C"&amp;TEXT(COUNTIFS($B$5:$B9504,$B9504,$F$5:$F9504,"组件"),"000"),"")</f>
      </c>
      <c r="J9504">
        <f>IF($B9504="","",IF($F9504="组件","",IF($Q9504&lt;&gt;"",IF(AND($B9504=$B9503,$F9503="组件"),$I9503,IF(AND($B9504=$B9503,$J9503&lt;&gt;""),$J9503,"")),"")))</f>
      </c>
      <c r="R9504">
        <f>IF($B9504="","",IF($J9504&lt;&gt;"",IFERROR(LOOKUP(2,1/(($B$5:$B$20000=$B9504)*($F$5:$F$20000="组件")*($I$5:$I$20000=$J9504)),$R$5:$R$20000)*IF($Q9504="",1,$Q9504),""),IF($P9504="","",IF($Q9504="",$P9504,$P9504*$Q9504))))</f>
      </c>
    </row>
    <row r="9505" spans="1:24" x14ac:dyDescent="0.25">
      <c r="A9505">
        <f>IF(B9505="","",IF(B9505=B9504,A9504,A9504+1))</f>
      </c>
      <c r="G9505">
        <f>IF($B9505="","",IF($J9505&lt;&gt;"",IFERROR(LOOKUP(2,1/(($B$5:$B$20000=$B9505)*($F$5:$F$20000="组件")*($I$5:$I$20000=$J9505)),$G$5:$G$20000)&amp;"."&amp;COUNTIFS($B$5:$B9505,$B9505,$J$5:$J9505,$J9505),""),COUNTIFS($B$5:$B9505,$B9505,$J$5:$J9505,"")))</f>
      </c>
      <c r="I9505">
        <f>IF($F9505="组件","C"&amp;TEXT(COUNTIFS($B$5:$B9505,$B9505,$F$5:$F9505,"组件"),"000"),"")</f>
      </c>
      <c r="J9505">
        <f>IF($B9505="","",IF($F9505="组件","",IF($Q9505&lt;&gt;"",IF(AND($B9505=$B9504,$F9504="组件"),$I9504,IF(AND($B9505=$B9504,$J9504&lt;&gt;""),$J9504,"")),"")))</f>
      </c>
      <c r="R9505">
        <f>IF($B9505="","",IF($J9505&lt;&gt;"",IFERROR(LOOKUP(2,1/(($B$5:$B$20000=$B9505)*($F$5:$F$20000="组件")*($I$5:$I$20000=$J9505)),$R$5:$R$20000)*IF($Q9505="",1,$Q9505),""),IF($P9505="","",IF($Q9505="",$P9505,$P9505*$Q9505))))</f>
      </c>
    </row>
    <row r="9506" spans="1:24" x14ac:dyDescent="0.25">
      <c r="A9506">
        <f>IF(B9506="","",IF(B9506=B9505,A9505,A9505+1))</f>
      </c>
      <c r="G9506">
        <f>IF($B9506="","",IF($J9506&lt;&gt;"",IFERROR(LOOKUP(2,1/(($B$5:$B$20000=$B9506)*($F$5:$F$20000="组件")*($I$5:$I$20000=$J9506)),$G$5:$G$20000)&amp;"."&amp;COUNTIFS($B$5:$B9506,$B9506,$J$5:$J9506,$J9506),""),COUNTIFS($B$5:$B9506,$B9506,$J$5:$J9506,"")))</f>
      </c>
      <c r="I9506">
        <f>IF($F9506="组件","C"&amp;TEXT(COUNTIFS($B$5:$B9506,$B9506,$F$5:$F9506,"组件"),"000"),"")</f>
      </c>
      <c r="J9506">
        <f>IF($B9506="","",IF($F9506="组件","",IF($Q9506&lt;&gt;"",IF(AND($B9506=$B9505,$F9505="组件"),$I9505,IF(AND($B9506=$B9505,$J9505&lt;&gt;""),$J9505,"")),"")))</f>
      </c>
      <c r="R9506">
        <f>IF($B9506="","",IF($J9506&lt;&gt;"",IFERROR(LOOKUP(2,1/(($B$5:$B$20000=$B9506)*($F$5:$F$20000="组件")*($I$5:$I$20000=$J9506)),$R$5:$R$20000)*IF($Q9506="",1,$Q9506),""),IF($P9506="","",IF($Q9506="",$P9506,$P9506*$Q9506))))</f>
      </c>
    </row>
    <row r="9507" spans="1:24" x14ac:dyDescent="0.25">
      <c r="A9507">
        <f>IF(B9507="","",IF(B9507=B9506,A9506,A9506+1))</f>
      </c>
      <c r="G9507">
        <f>IF($B9507="","",IF($J9507&lt;&gt;"",IFERROR(LOOKUP(2,1/(($B$5:$B$20000=$B9507)*($F$5:$F$20000="组件")*($I$5:$I$20000=$J9507)),$G$5:$G$20000)&amp;"."&amp;COUNTIFS($B$5:$B9507,$B9507,$J$5:$J9507,$J9507),""),COUNTIFS($B$5:$B9507,$B9507,$J$5:$J9507,"")))</f>
      </c>
      <c r="I9507">
        <f>IF($F9507="组件","C"&amp;TEXT(COUNTIFS($B$5:$B9507,$B9507,$F$5:$F9507,"组件"),"000"),"")</f>
      </c>
      <c r="J9507">
        <f>IF($B9507="","",IF($F9507="组件","",IF($Q9507&lt;&gt;"",IF(AND($B9507=$B9506,$F9506="组件"),$I9506,IF(AND($B9507=$B9506,$J9506&lt;&gt;""),$J9506,"")),"")))</f>
      </c>
      <c r="R9507">
        <f>IF($B9507="","",IF($J9507&lt;&gt;"",IFERROR(LOOKUP(2,1/(($B$5:$B$20000=$B9507)*($F$5:$F$20000="组件")*($I$5:$I$20000=$J9507)),$R$5:$R$20000)*IF($Q9507="",1,$Q9507),""),IF($P9507="","",IF($Q9507="",$P9507,$P9507*$Q9507))))</f>
      </c>
    </row>
    <row r="9508" spans="1:24" x14ac:dyDescent="0.25">
      <c r="A9508">
        <f>IF(B9508="","",IF(B9508=B9507,A9507,A9507+1))</f>
      </c>
      <c r="G9508">
        <f>IF($B9508="","",IF($J9508&lt;&gt;"",IFERROR(LOOKUP(2,1/(($B$5:$B$20000=$B9508)*($F$5:$F$20000="组件")*($I$5:$I$20000=$J9508)),$G$5:$G$20000)&amp;"."&amp;COUNTIFS($B$5:$B9508,$B9508,$J$5:$J9508,$J9508),""),COUNTIFS($B$5:$B9508,$B9508,$J$5:$J9508,"")))</f>
      </c>
      <c r="I9508">
        <f>IF($F9508="组件","C"&amp;TEXT(COUNTIFS($B$5:$B9508,$B9508,$F$5:$F9508,"组件"),"000"),"")</f>
      </c>
      <c r="J9508">
        <f>IF($B9508="","",IF($F9508="组件","",IF($Q9508&lt;&gt;"",IF(AND($B9508=$B9507,$F9507="组件"),$I9507,IF(AND($B9508=$B9507,$J9507&lt;&gt;""),$J9507,"")),"")))</f>
      </c>
      <c r="R9508">
        <f>IF($B9508="","",IF($J9508&lt;&gt;"",IFERROR(LOOKUP(2,1/(($B$5:$B$20000=$B9508)*($F$5:$F$20000="组件")*($I$5:$I$20000=$J9508)),$R$5:$R$20000)*IF($Q9508="",1,$Q9508),""),IF($P9508="","",IF($Q9508="",$P9508,$P9508*$Q9508))))</f>
      </c>
    </row>
    <row r="9509" spans="1:24" x14ac:dyDescent="0.25">
      <c r="A9509">
        <f>IF(B9509="","",IF(B9509=B9508,A9508,A9508+1))</f>
      </c>
      <c r="G9509">
        <f>IF($B9509="","",IF($J9509&lt;&gt;"",IFERROR(LOOKUP(2,1/(($B$5:$B$20000=$B9509)*($F$5:$F$20000="组件")*($I$5:$I$20000=$J9509)),$G$5:$G$20000)&amp;"."&amp;COUNTIFS($B$5:$B9509,$B9509,$J$5:$J9509,$J9509),""),COUNTIFS($B$5:$B9509,$B9509,$J$5:$J9509,"")))</f>
      </c>
      <c r="I9509">
        <f>IF($F9509="组件","C"&amp;TEXT(COUNTIFS($B$5:$B9509,$B9509,$F$5:$F9509,"组件"),"000"),"")</f>
      </c>
      <c r="J9509">
        <f>IF($B9509="","",IF($F9509="组件","",IF($Q9509&lt;&gt;"",IF(AND($B9509=$B9508,$F9508="组件"),$I9508,IF(AND($B9509=$B9508,$J9508&lt;&gt;""),$J9508,"")),"")))</f>
      </c>
      <c r="R9509">
        <f>IF($B9509="","",IF($J9509&lt;&gt;"",IFERROR(LOOKUP(2,1/(($B$5:$B$20000=$B9509)*($F$5:$F$20000="组件")*($I$5:$I$20000=$J9509)),$R$5:$R$20000)*IF($Q9509="",1,$Q9509),""),IF($P9509="","",IF($Q9509="",$P9509,$P9509*$Q9509))))</f>
      </c>
    </row>
    <row r="9510" spans="1:24" x14ac:dyDescent="0.25">
      <c r="A9510">
        <f>IF(B9510="","",IF(B9510=B9509,A9509,A9509+1))</f>
      </c>
      <c r="G9510">
        <f>IF($B9510="","",IF($J9510&lt;&gt;"",IFERROR(LOOKUP(2,1/(($B$5:$B$20000=$B9510)*($F$5:$F$20000="组件")*($I$5:$I$20000=$J9510)),$G$5:$G$20000)&amp;"."&amp;COUNTIFS($B$5:$B9510,$B9510,$J$5:$J9510,$J9510),""),COUNTIFS($B$5:$B9510,$B9510,$J$5:$J9510,"")))</f>
      </c>
      <c r="I9510">
        <f>IF($F9510="组件","C"&amp;TEXT(COUNTIFS($B$5:$B9510,$B9510,$F$5:$F9510,"组件"),"000"),"")</f>
      </c>
      <c r="J9510">
        <f>IF($B9510="","",IF($F9510="组件","",IF($Q9510&lt;&gt;"",IF(AND($B9510=$B9509,$F9509="组件"),$I9509,IF(AND($B9510=$B9509,$J9509&lt;&gt;""),$J9509,"")),"")))</f>
      </c>
      <c r="R9510">
        <f>IF($B9510="","",IF($J9510&lt;&gt;"",IFERROR(LOOKUP(2,1/(($B$5:$B$20000=$B9510)*($F$5:$F$20000="组件")*($I$5:$I$20000=$J9510)),$R$5:$R$20000)*IF($Q9510="",1,$Q9510),""),IF($P9510="","",IF($Q9510="",$P9510,$P9510*$Q9510))))</f>
      </c>
    </row>
    <row r="9511" spans="1:24" x14ac:dyDescent="0.25">
      <c r="A9511">
        <f>IF(B9511="","",IF(B9511=B9510,A9510,A9510+1))</f>
      </c>
      <c r="G9511">
        <f>IF($B9511="","",IF($J9511&lt;&gt;"",IFERROR(LOOKUP(2,1/(($B$5:$B$20000=$B9511)*($F$5:$F$20000="组件")*($I$5:$I$20000=$J9511)),$G$5:$G$20000)&amp;"."&amp;COUNTIFS($B$5:$B9511,$B9511,$J$5:$J9511,$J9511),""),COUNTIFS($B$5:$B9511,$B9511,$J$5:$J9511,"")))</f>
      </c>
      <c r="I9511">
        <f>IF($F9511="组件","C"&amp;TEXT(COUNTIFS($B$5:$B9511,$B9511,$F$5:$F9511,"组件"),"000"),"")</f>
      </c>
      <c r="J9511">
        <f>IF($B9511="","",IF($F9511="组件","",IF($Q9511&lt;&gt;"",IF(AND($B9511=$B9510,$F9510="组件"),$I9510,IF(AND($B9511=$B9510,$J9510&lt;&gt;""),$J9510,"")),"")))</f>
      </c>
      <c r="R9511">
        <f>IF($B9511="","",IF($J9511&lt;&gt;"",IFERROR(LOOKUP(2,1/(($B$5:$B$20000=$B9511)*($F$5:$F$20000="组件")*($I$5:$I$20000=$J9511)),$R$5:$R$20000)*IF($Q9511="",1,$Q9511),""),IF($P9511="","",IF($Q9511="",$P9511,$P9511*$Q9511))))</f>
      </c>
    </row>
    <row r="9512" spans="1:24" x14ac:dyDescent="0.25">
      <c r="A9512">
        <f>IF(B9512="","",IF(B9512=B9511,A9511,A9511+1))</f>
      </c>
      <c r="G9512">
        <f>IF($B9512="","",IF($J9512&lt;&gt;"",IFERROR(LOOKUP(2,1/(($B$5:$B$20000=$B9512)*($F$5:$F$20000="组件")*($I$5:$I$20000=$J9512)),$G$5:$G$20000)&amp;"."&amp;COUNTIFS($B$5:$B9512,$B9512,$J$5:$J9512,$J9512),""),COUNTIFS($B$5:$B9512,$B9512,$J$5:$J9512,"")))</f>
      </c>
      <c r="I9512">
        <f>IF($F9512="组件","C"&amp;TEXT(COUNTIFS($B$5:$B9512,$B9512,$F$5:$F9512,"组件"),"000"),"")</f>
      </c>
      <c r="J9512">
        <f>IF($B9512="","",IF($F9512="组件","",IF($Q9512&lt;&gt;"",IF(AND($B9512=$B9511,$F9511="组件"),$I9511,IF(AND($B9512=$B9511,$J9511&lt;&gt;""),$J9511,"")),"")))</f>
      </c>
      <c r="R9512">
        <f>IF($B9512="","",IF($J9512&lt;&gt;"",IFERROR(LOOKUP(2,1/(($B$5:$B$20000=$B9512)*($F$5:$F$20000="组件")*($I$5:$I$20000=$J9512)),$R$5:$R$20000)*IF($Q9512="",1,$Q9512),""),IF($P9512="","",IF($Q9512="",$P9512,$P9512*$Q9512))))</f>
      </c>
    </row>
    <row r="9513" spans="1:24" x14ac:dyDescent="0.25">
      <c r="A9513">
        <f>IF(B9513="","",IF(B9513=B9512,A9512,A9512+1))</f>
      </c>
      <c r="G9513">
        <f>IF($B9513="","",IF($J9513&lt;&gt;"",IFERROR(LOOKUP(2,1/(($B$5:$B$20000=$B9513)*($F$5:$F$20000="组件")*($I$5:$I$20000=$J9513)),$G$5:$G$20000)&amp;"."&amp;COUNTIFS($B$5:$B9513,$B9513,$J$5:$J9513,$J9513),""),COUNTIFS($B$5:$B9513,$B9513,$J$5:$J9513,"")))</f>
      </c>
      <c r="I9513">
        <f>IF($F9513="组件","C"&amp;TEXT(COUNTIFS($B$5:$B9513,$B9513,$F$5:$F9513,"组件"),"000"),"")</f>
      </c>
      <c r="J9513">
        <f>IF($B9513="","",IF($F9513="组件","",IF($Q9513&lt;&gt;"",IF(AND($B9513=$B9512,$F9512="组件"),$I9512,IF(AND($B9513=$B9512,$J9512&lt;&gt;""),$J9512,"")),"")))</f>
      </c>
      <c r="R9513">
        <f>IF($B9513="","",IF($J9513&lt;&gt;"",IFERROR(LOOKUP(2,1/(($B$5:$B$20000=$B9513)*($F$5:$F$20000="组件")*($I$5:$I$20000=$J9513)),$R$5:$R$20000)*IF($Q9513="",1,$Q9513),""),IF($P9513="","",IF($Q9513="",$P9513,$P9513*$Q9513))))</f>
      </c>
    </row>
    <row r="9514" spans="1:24" x14ac:dyDescent="0.25">
      <c r="A9514">
        <f>IF(B9514="","",IF(B9514=B9513,A9513,A9513+1))</f>
      </c>
      <c r="G9514">
        <f>IF($B9514="","",IF($J9514&lt;&gt;"",IFERROR(LOOKUP(2,1/(($B$5:$B$20000=$B9514)*($F$5:$F$20000="组件")*($I$5:$I$20000=$J9514)),$G$5:$G$20000)&amp;"."&amp;COUNTIFS($B$5:$B9514,$B9514,$J$5:$J9514,$J9514),""),COUNTIFS($B$5:$B9514,$B9514,$J$5:$J9514,"")))</f>
      </c>
      <c r="I9514">
        <f>IF($F9514="组件","C"&amp;TEXT(COUNTIFS($B$5:$B9514,$B9514,$F$5:$F9514,"组件"),"000"),"")</f>
      </c>
      <c r="J9514">
        <f>IF($B9514="","",IF($F9514="组件","",IF($Q9514&lt;&gt;"",IF(AND($B9514=$B9513,$F9513="组件"),$I9513,IF(AND($B9514=$B9513,$J9513&lt;&gt;""),$J9513,"")),"")))</f>
      </c>
      <c r="R9514">
        <f>IF($B9514="","",IF($J9514&lt;&gt;"",IFERROR(LOOKUP(2,1/(($B$5:$B$20000=$B9514)*($F$5:$F$20000="组件")*($I$5:$I$20000=$J9514)),$R$5:$R$20000)*IF($Q9514="",1,$Q9514),""),IF($P9514="","",IF($Q9514="",$P9514,$P9514*$Q9514))))</f>
      </c>
    </row>
    <row r="9515" spans="1:24" x14ac:dyDescent="0.25">
      <c r="A9515">
        <f>IF(B9515="","",IF(B9515=B9514,A9514,A9514+1))</f>
      </c>
      <c r="G9515">
        <f>IF($B9515="","",IF($J9515&lt;&gt;"",IFERROR(LOOKUP(2,1/(($B$5:$B$20000=$B9515)*($F$5:$F$20000="组件")*($I$5:$I$20000=$J9515)),$G$5:$G$20000)&amp;"."&amp;COUNTIFS($B$5:$B9515,$B9515,$J$5:$J9515,$J9515),""),COUNTIFS($B$5:$B9515,$B9515,$J$5:$J9515,"")))</f>
      </c>
      <c r="I9515">
        <f>IF($F9515="组件","C"&amp;TEXT(COUNTIFS($B$5:$B9515,$B9515,$F$5:$F9515,"组件"),"000"),"")</f>
      </c>
      <c r="J9515">
        <f>IF($B9515="","",IF($F9515="组件","",IF($Q9515&lt;&gt;"",IF(AND($B9515=$B9514,$F9514="组件"),$I9514,IF(AND($B9515=$B9514,$J9514&lt;&gt;""),$J9514,"")),"")))</f>
      </c>
      <c r="R9515">
        <f>IF($B9515="","",IF($J9515&lt;&gt;"",IFERROR(LOOKUP(2,1/(($B$5:$B$20000=$B9515)*($F$5:$F$20000="组件")*($I$5:$I$20000=$J9515)),$R$5:$R$20000)*IF($Q9515="",1,$Q9515),""),IF($P9515="","",IF($Q9515="",$P9515,$P9515*$Q9515))))</f>
      </c>
    </row>
    <row r="9516" spans="1:24" x14ac:dyDescent="0.25">
      <c r="A9516">
        <f>IF(B9516="","",IF(B9516=B9515,A9515,A9515+1))</f>
      </c>
      <c r="G9516">
        <f>IF($B9516="","",IF($J9516&lt;&gt;"",IFERROR(LOOKUP(2,1/(($B$5:$B$20000=$B9516)*($F$5:$F$20000="组件")*($I$5:$I$20000=$J9516)),$G$5:$G$20000)&amp;"."&amp;COUNTIFS($B$5:$B9516,$B9516,$J$5:$J9516,$J9516),""),COUNTIFS($B$5:$B9516,$B9516,$J$5:$J9516,"")))</f>
      </c>
      <c r="I9516">
        <f>IF($F9516="组件","C"&amp;TEXT(COUNTIFS($B$5:$B9516,$B9516,$F$5:$F9516,"组件"),"000"),"")</f>
      </c>
      <c r="J9516">
        <f>IF($B9516="","",IF($F9516="组件","",IF($Q9516&lt;&gt;"",IF(AND($B9516=$B9515,$F9515="组件"),$I9515,IF(AND($B9516=$B9515,$J9515&lt;&gt;""),$J9515,"")),"")))</f>
      </c>
      <c r="R9516">
        <f>IF($B9516="","",IF($J9516&lt;&gt;"",IFERROR(LOOKUP(2,1/(($B$5:$B$20000=$B9516)*($F$5:$F$20000="组件")*($I$5:$I$20000=$J9516)),$R$5:$R$20000)*IF($Q9516="",1,$Q9516),""),IF($P9516="","",IF($Q9516="",$P9516,$P9516*$Q9516))))</f>
      </c>
    </row>
    <row r="9517" spans="1:24" x14ac:dyDescent="0.25">
      <c r="A9517">
        <f>IF(B9517="","",IF(B9517=B9516,A9516,A9516+1))</f>
      </c>
      <c r="G9517">
        <f>IF($B9517="","",IF($J9517&lt;&gt;"",IFERROR(LOOKUP(2,1/(($B$5:$B$20000=$B9517)*($F$5:$F$20000="组件")*($I$5:$I$20000=$J9517)),$G$5:$G$20000)&amp;"."&amp;COUNTIFS($B$5:$B9517,$B9517,$J$5:$J9517,$J9517),""),COUNTIFS($B$5:$B9517,$B9517,$J$5:$J9517,"")))</f>
      </c>
      <c r="I9517">
        <f>IF($F9517="组件","C"&amp;TEXT(COUNTIFS($B$5:$B9517,$B9517,$F$5:$F9517,"组件"),"000"),"")</f>
      </c>
      <c r="J9517">
        <f>IF($B9517="","",IF($F9517="组件","",IF($Q9517&lt;&gt;"",IF(AND($B9517=$B9516,$F9516="组件"),$I9516,IF(AND($B9517=$B9516,$J9516&lt;&gt;""),$J9516,"")),"")))</f>
      </c>
      <c r="R9517">
        <f>IF($B9517="","",IF($J9517&lt;&gt;"",IFERROR(LOOKUP(2,1/(($B$5:$B$20000=$B9517)*($F$5:$F$20000="组件")*($I$5:$I$20000=$J9517)),$R$5:$R$20000)*IF($Q9517="",1,$Q9517),""),IF($P9517="","",IF($Q9517="",$P9517,$P9517*$Q9517))))</f>
      </c>
    </row>
    <row r="9518" spans="1:24" x14ac:dyDescent="0.25">
      <c r="A9518">
        <f>IF(B9518="","",IF(B9518=B9517,A9517,A9517+1))</f>
      </c>
      <c r="G9518">
        <f>IF($B9518="","",IF($J9518&lt;&gt;"",IFERROR(LOOKUP(2,1/(($B$5:$B$20000=$B9518)*($F$5:$F$20000="组件")*($I$5:$I$20000=$J9518)),$G$5:$G$20000)&amp;"."&amp;COUNTIFS($B$5:$B9518,$B9518,$J$5:$J9518,$J9518),""),COUNTIFS($B$5:$B9518,$B9518,$J$5:$J9518,"")))</f>
      </c>
      <c r="I9518">
        <f>IF($F9518="组件","C"&amp;TEXT(COUNTIFS($B$5:$B9518,$B9518,$F$5:$F9518,"组件"),"000"),"")</f>
      </c>
      <c r="J9518">
        <f>IF($B9518="","",IF($F9518="组件","",IF($Q9518&lt;&gt;"",IF(AND($B9518=$B9517,$F9517="组件"),$I9517,IF(AND($B9518=$B9517,$J9517&lt;&gt;""),$J9517,"")),"")))</f>
      </c>
      <c r="R9518">
        <f>IF($B9518="","",IF($J9518&lt;&gt;"",IFERROR(LOOKUP(2,1/(($B$5:$B$20000=$B9518)*($F$5:$F$20000="组件")*($I$5:$I$20000=$J9518)),$R$5:$R$20000)*IF($Q9518="",1,$Q9518),""),IF($P9518="","",IF($Q9518="",$P9518,$P9518*$Q9518))))</f>
      </c>
    </row>
    <row r="9519" spans="1:24" x14ac:dyDescent="0.25">
      <c r="A9519">
        <f>IF(B9519="","",IF(B9519=B9518,A9518,A9518+1))</f>
      </c>
      <c r="G9519">
        <f>IF($B9519="","",IF($J9519&lt;&gt;"",IFERROR(LOOKUP(2,1/(($B$5:$B$20000=$B9519)*($F$5:$F$20000="组件")*($I$5:$I$20000=$J9519)),$G$5:$G$20000)&amp;"."&amp;COUNTIFS($B$5:$B9519,$B9519,$J$5:$J9519,$J9519),""),COUNTIFS($B$5:$B9519,$B9519,$J$5:$J9519,"")))</f>
      </c>
      <c r="I9519">
        <f>IF($F9519="组件","C"&amp;TEXT(COUNTIFS($B$5:$B9519,$B9519,$F$5:$F9519,"组件"),"000"),"")</f>
      </c>
      <c r="J9519">
        <f>IF($B9519="","",IF($F9519="组件","",IF($Q9519&lt;&gt;"",IF(AND($B9519=$B9518,$F9518="组件"),$I9518,IF(AND($B9519=$B9518,$J9518&lt;&gt;""),$J9518,"")),"")))</f>
      </c>
      <c r="R9519">
        <f>IF($B9519="","",IF($J9519&lt;&gt;"",IFERROR(LOOKUP(2,1/(($B$5:$B$20000=$B9519)*($F$5:$F$20000="组件")*($I$5:$I$20000=$J9519)),$R$5:$R$20000)*IF($Q9519="",1,$Q9519),""),IF($P9519="","",IF($Q9519="",$P9519,$P9519*$Q9519))))</f>
      </c>
    </row>
    <row r="9520" spans="1:24" x14ac:dyDescent="0.25">
      <c r="A9520">
        <f>IF(B9520="","",IF(B9520=B9519,A9519,A9519+1))</f>
      </c>
      <c r="G9520">
        <f>IF($B9520="","",IF($J9520&lt;&gt;"",IFERROR(LOOKUP(2,1/(($B$5:$B$20000=$B9520)*($F$5:$F$20000="组件")*($I$5:$I$20000=$J9520)),$G$5:$G$20000)&amp;"."&amp;COUNTIFS($B$5:$B9520,$B9520,$J$5:$J9520,$J9520),""),COUNTIFS($B$5:$B9520,$B9520,$J$5:$J9520,"")))</f>
      </c>
      <c r="I9520">
        <f>IF($F9520="组件","C"&amp;TEXT(COUNTIFS($B$5:$B9520,$B9520,$F$5:$F9520,"组件"),"000"),"")</f>
      </c>
      <c r="J9520">
        <f>IF($B9520="","",IF($F9520="组件","",IF($Q9520&lt;&gt;"",IF(AND($B9520=$B9519,$F9519="组件"),$I9519,IF(AND($B9520=$B9519,$J9519&lt;&gt;""),$J9519,"")),"")))</f>
      </c>
      <c r="R9520">
        <f>IF($B9520="","",IF($J9520&lt;&gt;"",IFERROR(LOOKUP(2,1/(($B$5:$B$20000=$B9520)*($F$5:$F$20000="组件")*($I$5:$I$20000=$J9520)),$R$5:$R$20000)*IF($Q9520="",1,$Q9520),""),IF($P9520="","",IF($Q9520="",$P9520,$P9520*$Q9520))))</f>
      </c>
    </row>
    <row r="9521" spans="1:24" x14ac:dyDescent="0.25">
      <c r="A9521">
        <f>IF(B9521="","",IF(B9521=B9520,A9520,A9520+1))</f>
      </c>
      <c r="G9521">
        <f>IF($B9521="","",IF($J9521&lt;&gt;"",IFERROR(LOOKUP(2,1/(($B$5:$B$20000=$B9521)*($F$5:$F$20000="组件")*($I$5:$I$20000=$J9521)),$G$5:$G$20000)&amp;"."&amp;COUNTIFS($B$5:$B9521,$B9521,$J$5:$J9521,$J9521),""),COUNTIFS($B$5:$B9521,$B9521,$J$5:$J9521,"")))</f>
      </c>
      <c r="I9521">
        <f>IF($F9521="组件","C"&amp;TEXT(COUNTIFS($B$5:$B9521,$B9521,$F$5:$F9521,"组件"),"000"),"")</f>
      </c>
      <c r="J9521">
        <f>IF($B9521="","",IF($F9521="组件","",IF($Q9521&lt;&gt;"",IF(AND($B9521=$B9520,$F9520="组件"),$I9520,IF(AND($B9521=$B9520,$J9520&lt;&gt;""),$J9520,"")),"")))</f>
      </c>
      <c r="R9521">
        <f>IF($B9521="","",IF($J9521&lt;&gt;"",IFERROR(LOOKUP(2,1/(($B$5:$B$20000=$B9521)*($F$5:$F$20000="组件")*($I$5:$I$20000=$J9521)),$R$5:$R$20000)*IF($Q9521="",1,$Q9521),""),IF($P9521="","",IF($Q9521="",$P9521,$P9521*$Q9521))))</f>
      </c>
    </row>
    <row r="9522" spans="1:24" x14ac:dyDescent="0.25">
      <c r="A9522">
        <f>IF(B9522="","",IF(B9522=B9521,A9521,A9521+1))</f>
      </c>
      <c r="G9522">
        <f>IF($B9522="","",IF($J9522&lt;&gt;"",IFERROR(LOOKUP(2,1/(($B$5:$B$20000=$B9522)*($F$5:$F$20000="组件")*($I$5:$I$20000=$J9522)),$G$5:$G$20000)&amp;"."&amp;COUNTIFS($B$5:$B9522,$B9522,$J$5:$J9522,$J9522),""),COUNTIFS($B$5:$B9522,$B9522,$J$5:$J9522,"")))</f>
      </c>
      <c r="I9522">
        <f>IF($F9522="组件","C"&amp;TEXT(COUNTIFS($B$5:$B9522,$B9522,$F$5:$F9522,"组件"),"000"),"")</f>
      </c>
      <c r="J9522">
        <f>IF($B9522="","",IF($F9522="组件","",IF($Q9522&lt;&gt;"",IF(AND($B9522=$B9521,$F9521="组件"),$I9521,IF(AND($B9522=$B9521,$J9521&lt;&gt;""),$J9521,"")),"")))</f>
      </c>
      <c r="R9522">
        <f>IF($B9522="","",IF($J9522&lt;&gt;"",IFERROR(LOOKUP(2,1/(($B$5:$B$20000=$B9522)*($F$5:$F$20000="组件")*($I$5:$I$20000=$J9522)),$R$5:$R$20000)*IF($Q9522="",1,$Q9522),""),IF($P9522="","",IF($Q9522="",$P9522,$P9522*$Q9522))))</f>
      </c>
    </row>
    <row r="9523" spans="1:24" x14ac:dyDescent="0.25">
      <c r="A9523">
        <f>IF(B9523="","",IF(B9523=B9522,A9522,A9522+1))</f>
      </c>
      <c r="G9523">
        <f>IF($B9523="","",IF($J9523&lt;&gt;"",IFERROR(LOOKUP(2,1/(($B$5:$B$20000=$B9523)*($F$5:$F$20000="组件")*($I$5:$I$20000=$J9523)),$G$5:$G$20000)&amp;"."&amp;COUNTIFS($B$5:$B9523,$B9523,$J$5:$J9523,$J9523),""),COUNTIFS($B$5:$B9523,$B9523,$J$5:$J9523,"")))</f>
      </c>
      <c r="I9523">
        <f>IF($F9523="组件","C"&amp;TEXT(COUNTIFS($B$5:$B9523,$B9523,$F$5:$F9523,"组件"),"000"),"")</f>
      </c>
      <c r="J9523">
        <f>IF($B9523="","",IF($F9523="组件","",IF($Q9523&lt;&gt;"",IF(AND($B9523=$B9522,$F9522="组件"),$I9522,IF(AND($B9523=$B9522,$J9522&lt;&gt;""),$J9522,"")),"")))</f>
      </c>
      <c r="R9523">
        <f>IF($B9523="","",IF($J9523&lt;&gt;"",IFERROR(LOOKUP(2,1/(($B$5:$B$20000=$B9523)*($F$5:$F$20000="组件")*($I$5:$I$20000=$J9523)),$R$5:$R$20000)*IF($Q9523="",1,$Q9523),""),IF($P9523="","",IF($Q9523="",$P9523,$P9523*$Q9523))))</f>
      </c>
    </row>
    <row r="9524" spans="1:24" x14ac:dyDescent="0.25">
      <c r="A9524">
        <f>IF(B9524="","",IF(B9524=B9523,A9523,A9523+1))</f>
      </c>
      <c r="G9524">
        <f>IF($B9524="","",IF($J9524&lt;&gt;"",IFERROR(LOOKUP(2,1/(($B$5:$B$20000=$B9524)*($F$5:$F$20000="组件")*($I$5:$I$20000=$J9524)),$G$5:$G$20000)&amp;"."&amp;COUNTIFS($B$5:$B9524,$B9524,$J$5:$J9524,$J9524),""),COUNTIFS($B$5:$B9524,$B9524,$J$5:$J9524,"")))</f>
      </c>
      <c r="I9524">
        <f>IF($F9524="组件","C"&amp;TEXT(COUNTIFS($B$5:$B9524,$B9524,$F$5:$F9524,"组件"),"000"),"")</f>
      </c>
      <c r="J9524">
        <f>IF($B9524="","",IF($F9524="组件","",IF($Q9524&lt;&gt;"",IF(AND($B9524=$B9523,$F9523="组件"),$I9523,IF(AND($B9524=$B9523,$J9523&lt;&gt;""),$J9523,"")),"")))</f>
      </c>
      <c r="R9524">
        <f>IF($B9524="","",IF($J9524&lt;&gt;"",IFERROR(LOOKUP(2,1/(($B$5:$B$20000=$B9524)*($F$5:$F$20000="组件")*($I$5:$I$20000=$J9524)),$R$5:$R$20000)*IF($Q9524="",1,$Q9524),""),IF($P9524="","",IF($Q9524="",$P9524,$P9524*$Q9524))))</f>
      </c>
    </row>
    <row r="9525" spans="1:24" x14ac:dyDescent="0.25">
      <c r="A9525">
        <f>IF(B9525="","",IF(B9525=B9524,A9524,A9524+1))</f>
      </c>
      <c r="G9525">
        <f>IF($B9525="","",IF($J9525&lt;&gt;"",IFERROR(LOOKUP(2,1/(($B$5:$B$20000=$B9525)*($F$5:$F$20000="组件")*($I$5:$I$20000=$J9525)),$G$5:$G$20000)&amp;"."&amp;COUNTIFS($B$5:$B9525,$B9525,$J$5:$J9525,$J9525),""),COUNTIFS($B$5:$B9525,$B9525,$J$5:$J9525,"")))</f>
      </c>
      <c r="I9525">
        <f>IF($F9525="组件","C"&amp;TEXT(COUNTIFS($B$5:$B9525,$B9525,$F$5:$F9525,"组件"),"000"),"")</f>
      </c>
      <c r="J9525">
        <f>IF($B9525="","",IF($F9525="组件","",IF($Q9525&lt;&gt;"",IF(AND($B9525=$B9524,$F9524="组件"),$I9524,IF(AND($B9525=$B9524,$J9524&lt;&gt;""),$J9524,"")),"")))</f>
      </c>
      <c r="R9525">
        <f>IF($B9525="","",IF($J9525&lt;&gt;"",IFERROR(LOOKUP(2,1/(($B$5:$B$20000=$B9525)*($F$5:$F$20000="组件")*($I$5:$I$20000=$J9525)),$R$5:$R$20000)*IF($Q9525="",1,$Q9525),""),IF($P9525="","",IF($Q9525="",$P9525,$P9525*$Q9525))))</f>
      </c>
    </row>
    <row r="9526" spans="1:24" x14ac:dyDescent="0.25">
      <c r="A9526">
        <f>IF(B9526="","",IF(B9526=B9525,A9525,A9525+1))</f>
      </c>
      <c r="G9526">
        <f>IF($B9526="","",IF($J9526&lt;&gt;"",IFERROR(LOOKUP(2,1/(($B$5:$B$20000=$B9526)*($F$5:$F$20000="组件")*($I$5:$I$20000=$J9526)),$G$5:$G$20000)&amp;"."&amp;COUNTIFS($B$5:$B9526,$B9526,$J$5:$J9526,$J9526),""),COUNTIFS($B$5:$B9526,$B9526,$J$5:$J9526,"")))</f>
      </c>
      <c r="I9526">
        <f>IF($F9526="组件","C"&amp;TEXT(COUNTIFS($B$5:$B9526,$B9526,$F$5:$F9526,"组件"),"000"),"")</f>
      </c>
      <c r="J9526">
        <f>IF($B9526="","",IF($F9526="组件","",IF($Q9526&lt;&gt;"",IF(AND($B9526=$B9525,$F9525="组件"),$I9525,IF(AND($B9526=$B9525,$J9525&lt;&gt;""),$J9525,"")),"")))</f>
      </c>
      <c r="R9526">
        <f>IF($B9526="","",IF($J9526&lt;&gt;"",IFERROR(LOOKUP(2,1/(($B$5:$B$20000=$B9526)*($F$5:$F$20000="组件")*($I$5:$I$20000=$J9526)),$R$5:$R$20000)*IF($Q9526="",1,$Q9526),""),IF($P9526="","",IF($Q9526="",$P9526,$P9526*$Q9526))))</f>
      </c>
    </row>
    <row r="9527" spans="1:24" x14ac:dyDescent="0.25">
      <c r="A9527">
        <f>IF(B9527="","",IF(B9527=B9526,A9526,A9526+1))</f>
      </c>
      <c r="G9527">
        <f>IF($B9527="","",IF($J9527&lt;&gt;"",IFERROR(LOOKUP(2,1/(($B$5:$B$20000=$B9527)*($F$5:$F$20000="组件")*($I$5:$I$20000=$J9527)),$G$5:$G$20000)&amp;"."&amp;COUNTIFS($B$5:$B9527,$B9527,$J$5:$J9527,$J9527),""),COUNTIFS($B$5:$B9527,$B9527,$J$5:$J9527,"")))</f>
      </c>
      <c r="I9527">
        <f>IF($F9527="组件","C"&amp;TEXT(COUNTIFS($B$5:$B9527,$B9527,$F$5:$F9527,"组件"),"000"),"")</f>
      </c>
      <c r="J9527">
        <f>IF($B9527="","",IF($F9527="组件","",IF($Q9527&lt;&gt;"",IF(AND($B9527=$B9526,$F9526="组件"),$I9526,IF(AND($B9527=$B9526,$J9526&lt;&gt;""),$J9526,"")),"")))</f>
      </c>
      <c r="R9527">
        <f>IF($B9527="","",IF($J9527&lt;&gt;"",IFERROR(LOOKUP(2,1/(($B$5:$B$20000=$B9527)*($F$5:$F$20000="组件")*($I$5:$I$20000=$J9527)),$R$5:$R$20000)*IF($Q9527="",1,$Q9527),""),IF($P9527="","",IF($Q9527="",$P9527,$P9527*$Q9527))))</f>
      </c>
    </row>
    <row r="9528" spans="1:24" x14ac:dyDescent="0.25">
      <c r="A9528">
        <f>IF(B9528="","",IF(B9528=B9527,A9527,A9527+1))</f>
      </c>
      <c r="G9528">
        <f>IF($B9528="","",IF($J9528&lt;&gt;"",IFERROR(LOOKUP(2,1/(($B$5:$B$20000=$B9528)*($F$5:$F$20000="组件")*($I$5:$I$20000=$J9528)),$G$5:$G$20000)&amp;"."&amp;COUNTIFS($B$5:$B9528,$B9528,$J$5:$J9528,$J9528),""),COUNTIFS($B$5:$B9528,$B9528,$J$5:$J9528,"")))</f>
      </c>
      <c r="I9528">
        <f>IF($F9528="组件","C"&amp;TEXT(COUNTIFS($B$5:$B9528,$B9528,$F$5:$F9528,"组件"),"000"),"")</f>
      </c>
      <c r="J9528">
        <f>IF($B9528="","",IF($F9528="组件","",IF($Q9528&lt;&gt;"",IF(AND($B9528=$B9527,$F9527="组件"),$I9527,IF(AND($B9528=$B9527,$J9527&lt;&gt;""),$J9527,"")),"")))</f>
      </c>
      <c r="R9528">
        <f>IF($B9528="","",IF($J9528&lt;&gt;"",IFERROR(LOOKUP(2,1/(($B$5:$B$20000=$B9528)*($F$5:$F$20000="组件")*($I$5:$I$20000=$J9528)),$R$5:$R$20000)*IF($Q9528="",1,$Q9528),""),IF($P9528="","",IF($Q9528="",$P9528,$P9528*$Q9528))))</f>
      </c>
    </row>
    <row r="9529" spans="1:24" x14ac:dyDescent="0.25">
      <c r="A9529">
        <f>IF(B9529="","",IF(B9529=B9528,A9528,A9528+1))</f>
      </c>
      <c r="G9529">
        <f>IF($B9529="","",IF($J9529&lt;&gt;"",IFERROR(LOOKUP(2,1/(($B$5:$B$20000=$B9529)*($F$5:$F$20000="组件")*($I$5:$I$20000=$J9529)),$G$5:$G$20000)&amp;"."&amp;COUNTIFS($B$5:$B9529,$B9529,$J$5:$J9529,$J9529),""),COUNTIFS($B$5:$B9529,$B9529,$J$5:$J9529,"")))</f>
      </c>
      <c r="I9529">
        <f>IF($F9529="组件","C"&amp;TEXT(COUNTIFS($B$5:$B9529,$B9529,$F$5:$F9529,"组件"),"000"),"")</f>
      </c>
      <c r="J9529">
        <f>IF($B9529="","",IF($F9529="组件","",IF($Q9529&lt;&gt;"",IF(AND($B9529=$B9528,$F9528="组件"),$I9528,IF(AND($B9529=$B9528,$J9528&lt;&gt;""),$J9528,"")),"")))</f>
      </c>
      <c r="R9529">
        <f>IF($B9529="","",IF($J9529&lt;&gt;"",IFERROR(LOOKUP(2,1/(($B$5:$B$20000=$B9529)*($F$5:$F$20000="组件")*($I$5:$I$20000=$J9529)),$R$5:$R$20000)*IF($Q9529="",1,$Q9529),""),IF($P9529="","",IF($Q9529="",$P9529,$P9529*$Q9529))))</f>
      </c>
    </row>
    <row r="9530" spans="1:24" x14ac:dyDescent="0.25">
      <c r="A9530">
        <f>IF(B9530="","",IF(B9530=B9529,A9529,A9529+1))</f>
      </c>
      <c r="G9530">
        <f>IF($B9530="","",IF($J9530&lt;&gt;"",IFERROR(LOOKUP(2,1/(($B$5:$B$20000=$B9530)*($F$5:$F$20000="组件")*($I$5:$I$20000=$J9530)),$G$5:$G$20000)&amp;"."&amp;COUNTIFS($B$5:$B9530,$B9530,$J$5:$J9530,$J9530),""),COUNTIFS($B$5:$B9530,$B9530,$J$5:$J9530,"")))</f>
      </c>
      <c r="I9530">
        <f>IF($F9530="组件","C"&amp;TEXT(COUNTIFS($B$5:$B9530,$B9530,$F$5:$F9530,"组件"),"000"),"")</f>
      </c>
      <c r="J9530">
        <f>IF($B9530="","",IF($F9530="组件","",IF($Q9530&lt;&gt;"",IF(AND($B9530=$B9529,$F9529="组件"),$I9529,IF(AND($B9530=$B9529,$J9529&lt;&gt;""),$J9529,"")),"")))</f>
      </c>
      <c r="R9530">
        <f>IF($B9530="","",IF($J9530&lt;&gt;"",IFERROR(LOOKUP(2,1/(($B$5:$B$20000=$B9530)*($F$5:$F$20000="组件")*($I$5:$I$20000=$J9530)),$R$5:$R$20000)*IF($Q9530="",1,$Q9530),""),IF($P9530="","",IF($Q9530="",$P9530,$P9530*$Q9530))))</f>
      </c>
    </row>
    <row r="9531" spans="1:24" x14ac:dyDescent="0.25">
      <c r="A9531">
        <f>IF(B9531="","",IF(B9531=B9530,A9530,A9530+1))</f>
      </c>
      <c r="G9531">
        <f>IF($B9531="","",IF($J9531&lt;&gt;"",IFERROR(LOOKUP(2,1/(($B$5:$B$20000=$B9531)*($F$5:$F$20000="组件")*($I$5:$I$20000=$J9531)),$G$5:$G$20000)&amp;"."&amp;COUNTIFS($B$5:$B9531,$B9531,$J$5:$J9531,$J9531),""),COUNTIFS($B$5:$B9531,$B9531,$J$5:$J9531,"")))</f>
      </c>
      <c r="I9531">
        <f>IF($F9531="组件","C"&amp;TEXT(COUNTIFS($B$5:$B9531,$B9531,$F$5:$F9531,"组件"),"000"),"")</f>
      </c>
      <c r="J9531">
        <f>IF($B9531="","",IF($F9531="组件","",IF($Q9531&lt;&gt;"",IF(AND($B9531=$B9530,$F9530="组件"),$I9530,IF(AND($B9531=$B9530,$J9530&lt;&gt;""),$J9530,"")),"")))</f>
      </c>
      <c r="R9531">
        <f>IF($B9531="","",IF($J9531&lt;&gt;"",IFERROR(LOOKUP(2,1/(($B$5:$B$20000=$B9531)*($F$5:$F$20000="组件")*($I$5:$I$20000=$J9531)),$R$5:$R$20000)*IF($Q9531="",1,$Q9531),""),IF($P9531="","",IF($Q9531="",$P9531,$P9531*$Q9531))))</f>
      </c>
    </row>
    <row r="9532" spans="1:24" x14ac:dyDescent="0.25">
      <c r="A9532">
        <f>IF(B9532="","",IF(B9532=B9531,A9531,A9531+1))</f>
      </c>
      <c r="G9532">
        <f>IF($B9532="","",IF($J9532&lt;&gt;"",IFERROR(LOOKUP(2,1/(($B$5:$B$20000=$B9532)*($F$5:$F$20000="组件")*($I$5:$I$20000=$J9532)),$G$5:$G$20000)&amp;"."&amp;COUNTIFS($B$5:$B9532,$B9532,$J$5:$J9532,$J9532),""),COUNTIFS($B$5:$B9532,$B9532,$J$5:$J9532,"")))</f>
      </c>
      <c r="I9532">
        <f>IF($F9532="组件","C"&amp;TEXT(COUNTIFS($B$5:$B9532,$B9532,$F$5:$F9532,"组件"),"000"),"")</f>
      </c>
      <c r="J9532">
        <f>IF($B9532="","",IF($F9532="组件","",IF($Q9532&lt;&gt;"",IF(AND($B9532=$B9531,$F9531="组件"),$I9531,IF(AND($B9532=$B9531,$J9531&lt;&gt;""),$J9531,"")),"")))</f>
      </c>
      <c r="R9532">
        <f>IF($B9532="","",IF($J9532&lt;&gt;"",IFERROR(LOOKUP(2,1/(($B$5:$B$20000=$B9532)*($F$5:$F$20000="组件")*($I$5:$I$20000=$J9532)),$R$5:$R$20000)*IF($Q9532="",1,$Q9532),""),IF($P9532="","",IF($Q9532="",$P9532,$P9532*$Q9532))))</f>
      </c>
    </row>
    <row r="9533" spans="1:24" x14ac:dyDescent="0.25">
      <c r="A9533">
        <f>IF(B9533="","",IF(B9533=B9532,A9532,A9532+1))</f>
      </c>
      <c r="G9533">
        <f>IF($B9533="","",IF($J9533&lt;&gt;"",IFERROR(LOOKUP(2,1/(($B$5:$B$20000=$B9533)*($F$5:$F$20000="组件")*($I$5:$I$20000=$J9533)),$G$5:$G$20000)&amp;"."&amp;COUNTIFS($B$5:$B9533,$B9533,$J$5:$J9533,$J9533),""),COUNTIFS($B$5:$B9533,$B9533,$J$5:$J9533,"")))</f>
      </c>
      <c r="I9533">
        <f>IF($F9533="组件","C"&amp;TEXT(COUNTIFS($B$5:$B9533,$B9533,$F$5:$F9533,"组件"),"000"),"")</f>
      </c>
      <c r="J9533">
        <f>IF($B9533="","",IF($F9533="组件","",IF($Q9533&lt;&gt;"",IF(AND($B9533=$B9532,$F9532="组件"),$I9532,IF(AND($B9533=$B9532,$J9532&lt;&gt;""),$J9532,"")),"")))</f>
      </c>
      <c r="R9533">
        <f>IF($B9533="","",IF($J9533&lt;&gt;"",IFERROR(LOOKUP(2,1/(($B$5:$B$20000=$B9533)*($F$5:$F$20000="组件")*($I$5:$I$20000=$J9533)),$R$5:$R$20000)*IF($Q9533="",1,$Q9533),""),IF($P9533="","",IF($Q9533="",$P9533,$P9533*$Q9533))))</f>
      </c>
    </row>
    <row r="9534" spans="1:24" x14ac:dyDescent="0.25">
      <c r="A9534">
        <f>IF(B9534="","",IF(B9534=B9533,A9533,A9533+1))</f>
      </c>
      <c r="G9534">
        <f>IF($B9534="","",IF($J9534&lt;&gt;"",IFERROR(LOOKUP(2,1/(($B$5:$B$20000=$B9534)*($F$5:$F$20000="组件")*($I$5:$I$20000=$J9534)),$G$5:$G$20000)&amp;"."&amp;COUNTIFS($B$5:$B9534,$B9534,$J$5:$J9534,$J9534),""),COUNTIFS($B$5:$B9534,$B9534,$J$5:$J9534,"")))</f>
      </c>
      <c r="I9534">
        <f>IF($F9534="组件","C"&amp;TEXT(COUNTIFS($B$5:$B9534,$B9534,$F$5:$F9534,"组件"),"000"),"")</f>
      </c>
      <c r="J9534">
        <f>IF($B9534="","",IF($F9534="组件","",IF($Q9534&lt;&gt;"",IF(AND($B9534=$B9533,$F9533="组件"),$I9533,IF(AND($B9534=$B9533,$J9533&lt;&gt;""),$J9533,"")),"")))</f>
      </c>
      <c r="R9534">
        <f>IF($B9534="","",IF($J9534&lt;&gt;"",IFERROR(LOOKUP(2,1/(($B$5:$B$20000=$B9534)*($F$5:$F$20000="组件")*($I$5:$I$20000=$J9534)),$R$5:$R$20000)*IF($Q9534="",1,$Q9534),""),IF($P9534="","",IF($Q9534="",$P9534,$P9534*$Q9534))))</f>
      </c>
    </row>
    <row r="9535" spans="1:24" x14ac:dyDescent="0.25">
      <c r="A9535">
        <f>IF(B9535="","",IF(B9535=B9534,A9534,A9534+1))</f>
      </c>
      <c r="G9535">
        <f>IF($B9535="","",IF($J9535&lt;&gt;"",IFERROR(LOOKUP(2,1/(($B$5:$B$20000=$B9535)*($F$5:$F$20000="组件")*($I$5:$I$20000=$J9535)),$G$5:$G$20000)&amp;"."&amp;COUNTIFS($B$5:$B9535,$B9535,$J$5:$J9535,$J9535),""),COUNTIFS($B$5:$B9535,$B9535,$J$5:$J9535,"")))</f>
      </c>
      <c r="I9535">
        <f>IF($F9535="组件","C"&amp;TEXT(COUNTIFS($B$5:$B9535,$B9535,$F$5:$F9535,"组件"),"000"),"")</f>
      </c>
      <c r="J9535">
        <f>IF($B9535="","",IF($F9535="组件","",IF($Q9535&lt;&gt;"",IF(AND($B9535=$B9534,$F9534="组件"),$I9534,IF(AND($B9535=$B9534,$J9534&lt;&gt;""),$J9534,"")),"")))</f>
      </c>
      <c r="R9535">
        <f>IF($B9535="","",IF($J9535&lt;&gt;"",IFERROR(LOOKUP(2,1/(($B$5:$B$20000=$B9535)*($F$5:$F$20000="组件")*($I$5:$I$20000=$J9535)),$R$5:$R$20000)*IF($Q9535="",1,$Q9535),""),IF($P9535="","",IF($Q9535="",$P9535,$P9535*$Q9535))))</f>
      </c>
    </row>
    <row r="9536" spans="1:24" x14ac:dyDescent="0.25">
      <c r="A9536">
        <f>IF(B9536="","",IF(B9536=B9535,A9535,A9535+1))</f>
      </c>
      <c r="G9536">
        <f>IF($B9536="","",IF($J9536&lt;&gt;"",IFERROR(LOOKUP(2,1/(($B$5:$B$20000=$B9536)*($F$5:$F$20000="组件")*($I$5:$I$20000=$J9536)),$G$5:$G$20000)&amp;"."&amp;COUNTIFS($B$5:$B9536,$B9536,$J$5:$J9536,$J9536),""),COUNTIFS($B$5:$B9536,$B9536,$J$5:$J9536,"")))</f>
      </c>
      <c r="I9536">
        <f>IF($F9536="组件","C"&amp;TEXT(COUNTIFS($B$5:$B9536,$B9536,$F$5:$F9536,"组件"),"000"),"")</f>
      </c>
      <c r="J9536">
        <f>IF($B9536="","",IF($F9536="组件","",IF($Q9536&lt;&gt;"",IF(AND($B9536=$B9535,$F9535="组件"),$I9535,IF(AND($B9536=$B9535,$J9535&lt;&gt;""),$J9535,"")),"")))</f>
      </c>
      <c r="R9536">
        <f>IF($B9536="","",IF($J9536&lt;&gt;"",IFERROR(LOOKUP(2,1/(($B$5:$B$20000=$B9536)*($F$5:$F$20000="组件")*($I$5:$I$20000=$J9536)),$R$5:$R$20000)*IF($Q9536="",1,$Q9536),""),IF($P9536="","",IF($Q9536="",$P9536,$P9536*$Q9536))))</f>
      </c>
    </row>
    <row r="9537" spans="1:24" x14ac:dyDescent="0.25">
      <c r="A9537">
        <f>IF(B9537="","",IF(B9537=B9536,A9536,A9536+1))</f>
      </c>
      <c r="G9537">
        <f>IF($B9537="","",IF($J9537&lt;&gt;"",IFERROR(LOOKUP(2,1/(($B$5:$B$20000=$B9537)*($F$5:$F$20000="组件")*($I$5:$I$20000=$J9537)),$G$5:$G$20000)&amp;"."&amp;COUNTIFS($B$5:$B9537,$B9537,$J$5:$J9537,$J9537),""),COUNTIFS($B$5:$B9537,$B9537,$J$5:$J9537,"")))</f>
      </c>
      <c r="I9537">
        <f>IF($F9537="组件","C"&amp;TEXT(COUNTIFS($B$5:$B9537,$B9537,$F$5:$F9537,"组件"),"000"),"")</f>
      </c>
      <c r="J9537">
        <f>IF($B9537="","",IF($F9537="组件","",IF($Q9537&lt;&gt;"",IF(AND($B9537=$B9536,$F9536="组件"),$I9536,IF(AND($B9537=$B9536,$J9536&lt;&gt;""),$J9536,"")),"")))</f>
      </c>
      <c r="R9537">
        <f>IF($B9537="","",IF($J9537&lt;&gt;"",IFERROR(LOOKUP(2,1/(($B$5:$B$20000=$B9537)*($F$5:$F$20000="组件")*($I$5:$I$20000=$J9537)),$R$5:$R$20000)*IF($Q9537="",1,$Q9537),""),IF($P9537="","",IF($Q9537="",$P9537,$P9537*$Q9537))))</f>
      </c>
    </row>
    <row r="9538" spans="1:24" x14ac:dyDescent="0.25">
      <c r="A9538">
        <f>IF(B9538="","",IF(B9538=B9537,A9537,A9537+1))</f>
      </c>
      <c r="G9538">
        <f>IF($B9538="","",IF($J9538&lt;&gt;"",IFERROR(LOOKUP(2,1/(($B$5:$B$20000=$B9538)*($F$5:$F$20000="组件")*($I$5:$I$20000=$J9538)),$G$5:$G$20000)&amp;"."&amp;COUNTIFS($B$5:$B9538,$B9538,$J$5:$J9538,$J9538),""),COUNTIFS($B$5:$B9538,$B9538,$J$5:$J9538,"")))</f>
      </c>
      <c r="I9538">
        <f>IF($F9538="组件","C"&amp;TEXT(COUNTIFS($B$5:$B9538,$B9538,$F$5:$F9538,"组件"),"000"),"")</f>
      </c>
      <c r="J9538">
        <f>IF($B9538="","",IF($F9538="组件","",IF($Q9538&lt;&gt;"",IF(AND($B9538=$B9537,$F9537="组件"),$I9537,IF(AND($B9538=$B9537,$J9537&lt;&gt;""),$J9537,"")),"")))</f>
      </c>
      <c r="R9538">
        <f>IF($B9538="","",IF($J9538&lt;&gt;"",IFERROR(LOOKUP(2,1/(($B$5:$B$20000=$B9538)*($F$5:$F$20000="组件")*($I$5:$I$20000=$J9538)),$R$5:$R$20000)*IF($Q9538="",1,$Q9538),""),IF($P9538="","",IF($Q9538="",$P9538,$P9538*$Q9538))))</f>
      </c>
    </row>
    <row r="9539" spans="1:24" x14ac:dyDescent="0.25">
      <c r="A9539">
        <f>IF(B9539="","",IF(B9539=B9538,A9538,A9538+1))</f>
      </c>
      <c r="G9539">
        <f>IF($B9539="","",IF($J9539&lt;&gt;"",IFERROR(LOOKUP(2,1/(($B$5:$B$20000=$B9539)*($F$5:$F$20000="组件")*($I$5:$I$20000=$J9539)),$G$5:$G$20000)&amp;"."&amp;COUNTIFS($B$5:$B9539,$B9539,$J$5:$J9539,$J9539),""),COUNTIFS($B$5:$B9539,$B9539,$J$5:$J9539,"")))</f>
      </c>
      <c r="I9539">
        <f>IF($F9539="组件","C"&amp;TEXT(COUNTIFS($B$5:$B9539,$B9539,$F$5:$F9539,"组件"),"000"),"")</f>
      </c>
      <c r="J9539">
        <f>IF($B9539="","",IF($F9539="组件","",IF($Q9539&lt;&gt;"",IF(AND($B9539=$B9538,$F9538="组件"),$I9538,IF(AND($B9539=$B9538,$J9538&lt;&gt;""),$J9538,"")),"")))</f>
      </c>
      <c r="R9539">
        <f>IF($B9539="","",IF($J9539&lt;&gt;"",IFERROR(LOOKUP(2,1/(($B$5:$B$20000=$B9539)*($F$5:$F$20000="组件")*($I$5:$I$20000=$J9539)),$R$5:$R$20000)*IF($Q9539="",1,$Q9539),""),IF($P9539="","",IF($Q9539="",$P9539,$P9539*$Q9539))))</f>
      </c>
    </row>
    <row r="9540" spans="1:24" x14ac:dyDescent="0.25">
      <c r="A9540">
        <f>IF(B9540="","",IF(B9540=B9539,A9539,A9539+1))</f>
      </c>
      <c r="G9540">
        <f>IF($B9540="","",IF($J9540&lt;&gt;"",IFERROR(LOOKUP(2,1/(($B$5:$B$20000=$B9540)*($F$5:$F$20000="组件")*($I$5:$I$20000=$J9540)),$G$5:$G$20000)&amp;"."&amp;COUNTIFS($B$5:$B9540,$B9540,$J$5:$J9540,$J9540),""),COUNTIFS($B$5:$B9540,$B9540,$J$5:$J9540,"")))</f>
      </c>
      <c r="I9540">
        <f>IF($F9540="组件","C"&amp;TEXT(COUNTIFS($B$5:$B9540,$B9540,$F$5:$F9540,"组件"),"000"),"")</f>
      </c>
      <c r="J9540">
        <f>IF($B9540="","",IF($F9540="组件","",IF($Q9540&lt;&gt;"",IF(AND($B9540=$B9539,$F9539="组件"),$I9539,IF(AND($B9540=$B9539,$J9539&lt;&gt;""),$J9539,"")),"")))</f>
      </c>
      <c r="R9540">
        <f>IF($B9540="","",IF($J9540&lt;&gt;"",IFERROR(LOOKUP(2,1/(($B$5:$B$20000=$B9540)*($F$5:$F$20000="组件")*($I$5:$I$20000=$J9540)),$R$5:$R$20000)*IF($Q9540="",1,$Q9540),""),IF($P9540="","",IF($Q9540="",$P9540,$P9540*$Q9540))))</f>
      </c>
    </row>
    <row r="9541" spans="1:24" x14ac:dyDescent="0.25">
      <c r="A9541">
        <f>IF(B9541="","",IF(B9541=B9540,A9540,A9540+1))</f>
      </c>
      <c r="G9541">
        <f>IF($B9541="","",IF($J9541&lt;&gt;"",IFERROR(LOOKUP(2,1/(($B$5:$B$20000=$B9541)*($F$5:$F$20000="组件")*($I$5:$I$20000=$J9541)),$G$5:$G$20000)&amp;"."&amp;COUNTIFS($B$5:$B9541,$B9541,$J$5:$J9541,$J9541),""),COUNTIFS($B$5:$B9541,$B9541,$J$5:$J9541,"")))</f>
      </c>
      <c r="I9541">
        <f>IF($F9541="组件","C"&amp;TEXT(COUNTIFS($B$5:$B9541,$B9541,$F$5:$F9541,"组件"),"000"),"")</f>
      </c>
      <c r="J9541">
        <f>IF($B9541="","",IF($F9541="组件","",IF($Q9541&lt;&gt;"",IF(AND($B9541=$B9540,$F9540="组件"),$I9540,IF(AND($B9541=$B9540,$J9540&lt;&gt;""),$J9540,"")),"")))</f>
      </c>
      <c r="R9541">
        <f>IF($B9541="","",IF($J9541&lt;&gt;"",IFERROR(LOOKUP(2,1/(($B$5:$B$20000=$B9541)*($F$5:$F$20000="组件")*($I$5:$I$20000=$J9541)),$R$5:$R$20000)*IF($Q9541="",1,$Q9541),""),IF($P9541="","",IF($Q9541="",$P9541,$P9541*$Q9541))))</f>
      </c>
    </row>
    <row r="9542" spans="1:24" x14ac:dyDescent="0.25">
      <c r="A9542">
        <f>IF(B9542="","",IF(B9542=B9541,A9541,A9541+1))</f>
      </c>
      <c r="G9542">
        <f>IF($B9542="","",IF($J9542&lt;&gt;"",IFERROR(LOOKUP(2,1/(($B$5:$B$20000=$B9542)*($F$5:$F$20000="组件")*($I$5:$I$20000=$J9542)),$G$5:$G$20000)&amp;"."&amp;COUNTIFS($B$5:$B9542,$B9542,$J$5:$J9542,$J9542),""),COUNTIFS($B$5:$B9542,$B9542,$J$5:$J9542,"")))</f>
      </c>
      <c r="I9542">
        <f>IF($F9542="组件","C"&amp;TEXT(COUNTIFS($B$5:$B9542,$B9542,$F$5:$F9542,"组件"),"000"),"")</f>
      </c>
      <c r="J9542">
        <f>IF($B9542="","",IF($F9542="组件","",IF($Q9542&lt;&gt;"",IF(AND($B9542=$B9541,$F9541="组件"),$I9541,IF(AND($B9542=$B9541,$J9541&lt;&gt;""),$J9541,"")),"")))</f>
      </c>
      <c r="R9542">
        <f>IF($B9542="","",IF($J9542&lt;&gt;"",IFERROR(LOOKUP(2,1/(($B$5:$B$20000=$B9542)*($F$5:$F$20000="组件")*($I$5:$I$20000=$J9542)),$R$5:$R$20000)*IF($Q9542="",1,$Q9542),""),IF($P9542="","",IF($Q9542="",$P9542,$P9542*$Q9542))))</f>
      </c>
    </row>
    <row r="9543" spans="1:24" x14ac:dyDescent="0.25">
      <c r="A9543">
        <f>IF(B9543="","",IF(B9543=B9542,A9542,A9542+1))</f>
      </c>
      <c r="G9543">
        <f>IF($B9543="","",IF($J9543&lt;&gt;"",IFERROR(LOOKUP(2,1/(($B$5:$B$20000=$B9543)*($F$5:$F$20000="组件")*($I$5:$I$20000=$J9543)),$G$5:$G$20000)&amp;"."&amp;COUNTIFS($B$5:$B9543,$B9543,$J$5:$J9543,$J9543),""),COUNTIFS($B$5:$B9543,$B9543,$J$5:$J9543,"")))</f>
      </c>
      <c r="I9543">
        <f>IF($F9543="组件","C"&amp;TEXT(COUNTIFS($B$5:$B9543,$B9543,$F$5:$F9543,"组件"),"000"),"")</f>
      </c>
      <c r="J9543">
        <f>IF($B9543="","",IF($F9543="组件","",IF($Q9543&lt;&gt;"",IF(AND($B9543=$B9542,$F9542="组件"),$I9542,IF(AND($B9543=$B9542,$J9542&lt;&gt;""),$J9542,"")),"")))</f>
      </c>
      <c r="R9543">
        <f>IF($B9543="","",IF($J9543&lt;&gt;"",IFERROR(LOOKUP(2,1/(($B$5:$B$20000=$B9543)*($F$5:$F$20000="组件")*($I$5:$I$20000=$J9543)),$R$5:$R$20000)*IF($Q9543="",1,$Q9543),""),IF($P9543="","",IF($Q9543="",$P9543,$P9543*$Q9543))))</f>
      </c>
    </row>
    <row r="9544" spans="1:24" x14ac:dyDescent="0.25">
      <c r="A9544">
        <f>IF(B9544="","",IF(B9544=B9543,A9543,A9543+1))</f>
      </c>
      <c r="G9544">
        <f>IF($B9544="","",IF($J9544&lt;&gt;"",IFERROR(LOOKUP(2,1/(($B$5:$B$20000=$B9544)*($F$5:$F$20000="组件")*($I$5:$I$20000=$J9544)),$G$5:$G$20000)&amp;"."&amp;COUNTIFS($B$5:$B9544,$B9544,$J$5:$J9544,$J9544),""),COUNTIFS($B$5:$B9544,$B9544,$J$5:$J9544,"")))</f>
      </c>
      <c r="I9544">
        <f>IF($F9544="组件","C"&amp;TEXT(COUNTIFS($B$5:$B9544,$B9544,$F$5:$F9544,"组件"),"000"),"")</f>
      </c>
      <c r="J9544">
        <f>IF($B9544="","",IF($F9544="组件","",IF($Q9544&lt;&gt;"",IF(AND($B9544=$B9543,$F9543="组件"),$I9543,IF(AND($B9544=$B9543,$J9543&lt;&gt;""),$J9543,"")),"")))</f>
      </c>
      <c r="R9544">
        <f>IF($B9544="","",IF($J9544&lt;&gt;"",IFERROR(LOOKUP(2,1/(($B$5:$B$20000=$B9544)*($F$5:$F$20000="组件")*($I$5:$I$20000=$J9544)),$R$5:$R$20000)*IF($Q9544="",1,$Q9544),""),IF($P9544="","",IF($Q9544="",$P9544,$P9544*$Q9544))))</f>
      </c>
    </row>
    <row r="9545" spans="1:24" x14ac:dyDescent="0.25">
      <c r="A9545">
        <f>IF(B9545="","",IF(B9545=B9544,A9544,A9544+1))</f>
      </c>
      <c r="G9545">
        <f>IF($B9545="","",IF($J9545&lt;&gt;"",IFERROR(LOOKUP(2,1/(($B$5:$B$20000=$B9545)*($F$5:$F$20000="组件")*($I$5:$I$20000=$J9545)),$G$5:$G$20000)&amp;"."&amp;COUNTIFS($B$5:$B9545,$B9545,$J$5:$J9545,$J9545),""),COUNTIFS($B$5:$B9545,$B9545,$J$5:$J9545,"")))</f>
      </c>
      <c r="I9545">
        <f>IF($F9545="组件","C"&amp;TEXT(COUNTIFS($B$5:$B9545,$B9545,$F$5:$F9545,"组件"),"000"),"")</f>
      </c>
      <c r="J9545">
        <f>IF($B9545="","",IF($F9545="组件","",IF($Q9545&lt;&gt;"",IF(AND($B9545=$B9544,$F9544="组件"),$I9544,IF(AND($B9545=$B9544,$J9544&lt;&gt;""),$J9544,"")),"")))</f>
      </c>
      <c r="R9545">
        <f>IF($B9545="","",IF($J9545&lt;&gt;"",IFERROR(LOOKUP(2,1/(($B$5:$B$20000=$B9545)*($F$5:$F$20000="组件")*($I$5:$I$20000=$J9545)),$R$5:$R$20000)*IF($Q9545="",1,$Q9545),""),IF($P9545="","",IF($Q9545="",$P9545,$P9545*$Q9545))))</f>
      </c>
    </row>
    <row r="9546" spans="1:24" x14ac:dyDescent="0.25">
      <c r="A9546">
        <f>IF(B9546="","",IF(B9546=B9545,A9545,A9545+1))</f>
      </c>
      <c r="G9546">
        <f>IF($B9546="","",IF($J9546&lt;&gt;"",IFERROR(LOOKUP(2,1/(($B$5:$B$20000=$B9546)*($F$5:$F$20000="组件")*($I$5:$I$20000=$J9546)),$G$5:$G$20000)&amp;"."&amp;COUNTIFS($B$5:$B9546,$B9546,$J$5:$J9546,$J9546),""),COUNTIFS($B$5:$B9546,$B9546,$J$5:$J9546,"")))</f>
      </c>
      <c r="I9546">
        <f>IF($F9546="组件","C"&amp;TEXT(COUNTIFS($B$5:$B9546,$B9546,$F$5:$F9546,"组件"),"000"),"")</f>
      </c>
      <c r="J9546">
        <f>IF($B9546="","",IF($F9546="组件","",IF($Q9546&lt;&gt;"",IF(AND($B9546=$B9545,$F9545="组件"),$I9545,IF(AND($B9546=$B9545,$J9545&lt;&gt;""),$J9545,"")),"")))</f>
      </c>
      <c r="R9546">
        <f>IF($B9546="","",IF($J9546&lt;&gt;"",IFERROR(LOOKUP(2,1/(($B$5:$B$20000=$B9546)*($F$5:$F$20000="组件")*($I$5:$I$20000=$J9546)),$R$5:$R$20000)*IF($Q9546="",1,$Q9546),""),IF($P9546="","",IF($Q9546="",$P9546,$P9546*$Q9546))))</f>
      </c>
    </row>
    <row r="9547" spans="1:24" x14ac:dyDescent="0.25">
      <c r="A9547">
        <f>IF(B9547="","",IF(B9547=B9546,A9546,A9546+1))</f>
      </c>
      <c r="G9547">
        <f>IF($B9547="","",IF($J9547&lt;&gt;"",IFERROR(LOOKUP(2,1/(($B$5:$B$20000=$B9547)*($F$5:$F$20000="组件")*($I$5:$I$20000=$J9547)),$G$5:$G$20000)&amp;"."&amp;COUNTIFS($B$5:$B9547,$B9547,$J$5:$J9547,$J9547),""),COUNTIFS($B$5:$B9547,$B9547,$J$5:$J9547,"")))</f>
      </c>
      <c r="I9547">
        <f>IF($F9547="组件","C"&amp;TEXT(COUNTIFS($B$5:$B9547,$B9547,$F$5:$F9547,"组件"),"000"),"")</f>
      </c>
      <c r="J9547">
        <f>IF($B9547="","",IF($F9547="组件","",IF($Q9547&lt;&gt;"",IF(AND($B9547=$B9546,$F9546="组件"),$I9546,IF(AND($B9547=$B9546,$J9546&lt;&gt;""),$J9546,"")),"")))</f>
      </c>
      <c r="R9547">
        <f>IF($B9547="","",IF($J9547&lt;&gt;"",IFERROR(LOOKUP(2,1/(($B$5:$B$20000=$B9547)*($F$5:$F$20000="组件")*($I$5:$I$20000=$J9547)),$R$5:$R$20000)*IF($Q9547="",1,$Q9547),""),IF($P9547="","",IF($Q9547="",$P9547,$P9547*$Q9547))))</f>
      </c>
    </row>
    <row r="9548" spans="1:24" x14ac:dyDescent="0.25">
      <c r="A9548">
        <f>IF(B9548="","",IF(B9548=B9547,A9547,A9547+1))</f>
      </c>
      <c r="G9548">
        <f>IF($B9548="","",IF($J9548&lt;&gt;"",IFERROR(LOOKUP(2,1/(($B$5:$B$20000=$B9548)*($F$5:$F$20000="组件")*($I$5:$I$20000=$J9548)),$G$5:$G$20000)&amp;"."&amp;COUNTIFS($B$5:$B9548,$B9548,$J$5:$J9548,$J9548),""),COUNTIFS($B$5:$B9548,$B9548,$J$5:$J9548,"")))</f>
      </c>
      <c r="I9548">
        <f>IF($F9548="组件","C"&amp;TEXT(COUNTIFS($B$5:$B9548,$B9548,$F$5:$F9548,"组件"),"000"),"")</f>
      </c>
      <c r="J9548">
        <f>IF($B9548="","",IF($F9548="组件","",IF($Q9548&lt;&gt;"",IF(AND($B9548=$B9547,$F9547="组件"),$I9547,IF(AND($B9548=$B9547,$J9547&lt;&gt;""),$J9547,"")),"")))</f>
      </c>
      <c r="R9548">
        <f>IF($B9548="","",IF($J9548&lt;&gt;"",IFERROR(LOOKUP(2,1/(($B$5:$B$20000=$B9548)*($F$5:$F$20000="组件")*($I$5:$I$20000=$J9548)),$R$5:$R$20000)*IF($Q9548="",1,$Q9548),""),IF($P9548="","",IF($Q9548="",$P9548,$P9548*$Q9548))))</f>
      </c>
    </row>
    <row r="9549" spans="1:24" x14ac:dyDescent="0.25">
      <c r="A9549">
        <f>IF(B9549="","",IF(B9549=B9548,A9548,A9548+1))</f>
      </c>
      <c r="G9549">
        <f>IF($B9549="","",IF($J9549&lt;&gt;"",IFERROR(LOOKUP(2,1/(($B$5:$B$20000=$B9549)*($F$5:$F$20000="组件")*($I$5:$I$20000=$J9549)),$G$5:$G$20000)&amp;"."&amp;COUNTIFS($B$5:$B9549,$B9549,$J$5:$J9549,$J9549),""),COUNTIFS($B$5:$B9549,$B9549,$J$5:$J9549,"")))</f>
      </c>
      <c r="I9549">
        <f>IF($F9549="组件","C"&amp;TEXT(COUNTIFS($B$5:$B9549,$B9549,$F$5:$F9549,"组件"),"000"),"")</f>
      </c>
      <c r="J9549">
        <f>IF($B9549="","",IF($F9549="组件","",IF($Q9549&lt;&gt;"",IF(AND($B9549=$B9548,$F9548="组件"),$I9548,IF(AND($B9549=$B9548,$J9548&lt;&gt;""),$J9548,"")),"")))</f>
      </c>
      <c r="R9549">
        <f>IF($B9549="","",IF($J9549&lt;&gt;"",IFERROR(LOOKUP(2,1/(($B$5:$B$20000=$B9549)*($F$5:$F$20000="组件")*($I$5:$I$20000=$J9549)),$R$5:$R$20000)*IF($Q9549="",1,$Q9549),""),IF($P9549="","",IF($Q9549="",$P9549,$P9549*$Q9549))))</f>
      </c>
    </row>
    <row r="9550" spans="1:24" x14ac:dyDescent="0.25">
      <c r="A9550">
        <f>IF(B9550="","",IF(B9550=B9549,A9549,A9549+1))</f>
      </c>
      <c r="G9550">
        <f>IF($B9550="","",IF($J9550&lt;&gt;"",IFERROR(LOOKUP(2,1/(($B$5:$B$20000=$B9550)*($F$5:$F$20000="组件")*($I$5:$I$20000=$J9550)),$G$5:$G$20000)&amp;"."&amp;COUNTIFS($B$5:$B9550,$B9550,$J$5:$J9550,$J9550),""),COUNTIFS($B$5:$B9550,$B9550,$J$5:$J9550,"")))</f>
      </c>
      <c r="I9550">
        <f>IF($F9550="组件","C"&amp;TEXT(COUNTIFS($B$5:$B9550,$B9550,$F$5:$F9550,"组件"),"000"),"")</f>
      </c>
      <c r="J9550">
        <f>IF($B9550="","",IF($F9550="组件","",IF($Q9550&lt;&gt;"",IF(AND($B9550=$B9549,$F9549="组件"),$I9549,IF(AND($B9550=$B9549,$J9549&lt;&gt;""),$J9549,"")),"")))</f>
      </c>
      <c r="R9550">
        <f>IF($B9550="","",IF($J9550&lt;&gt;"",IFERROR(LOOKUP(2,1/(($B$5:$B$20000=$B9550)*($F$5:$F$20000="组件")*($I$5:$I$20000=$J9550)),$R$5:$R$20000)*IF($Q9550="",1,$Q9550),""),IF($P9550="","",IF($Q9550="",$P9550,$P9550*$Q9550))))</f>
      </c>
    </row>
    <row r="9551" spans="1:24" x14ac:dyDescent="0.25">
      <c r="A9551">
        <f>IF(B9551="","",IF(B9551=B9550,A9550,A9550+1))</f>
      </c>
      <c r="G9551">
        <f>IF($B9551="","",IF($J9551&lt;&gt;"",IFERROR(LOOKUP(2,1/(($B$5:$B$20000=$B9551)*($F$5:$F$20000="组件")*($I$5:$I$20000=$J9551)),$G$5:$G$20000)&amp;"."&amp;COUNTIFS($B$5:$B9551,$B9551,$J$5:$J9551,$J9551),""),COUNTIFS($B$5:$B9551,$B9551,$J$5:$J9551,"")))</f>
      </c>
      <c r="I9551">
        <f>IF($F9551="组件","C"&amp;TEXT(COUNTIFS($B$5:$B9551,$B9551,$F$5:$F9551,"组件"),"000"),"")</f>
      </c>
      <c r="J9551">
        <f>IF($B9551="","",IF($F9551="组件","",IF($Q9551&lt;&gt;"",IF(AND($B9551=$B9550,$F9550="组件"),$I9550,IF(AND($B9551=$B9550,$J9550&lt;&gt;""),$J9550,"")),"")))</f>
      </c>
      <c r="R9551">
        <f>IF($B9551="","",IF($J9551&lt;&gt;"",IFERROR(LOOKUP(2,1/(($B$5:$B$20000=$B9551)*($F$5:$F$20000="组件")*($I$5:$I$20000=$J9551)),$R$5:$R$20000)*IF($Q9551="",1,$Q9551),""),IF($P9551="","",IF($Q9551="",$P9551,$P9551*$Q9551))))</f>
      </c>
    </row>
    <row r="9552" spans="1:24" x14ac:dyDescent="0.25">
      <c r="A9552">
        <f>IF(B9552="","",IF(B9552=B9551,A9551,A9551+1))</f>
      </c>
      <c r="G9552">
        <f>IF($B9552="","",IF($J9552&lt;&gt;"",IFERROR(LOOKUP(2,1/(($B$5:$B$20000=$B9552)*($F$5:$F$20000="组件")*($I$5:$I$20000=$J9552)),$G$5:$G$20000)&amp;"."&amp;COUNTIFS($B$5:$B9552,$B9552,$J$5:$J9552,$J9552),""),COUNTIFS($B$5:$B9552,$B9552,$J$5:$J9552,"")))</f>
      </c>
      <c r="I9552">
        <f>IF($F9552="组件","C"&amp;TEXT(COUNTIFS($B$5:$B9552,$B9552,$F$5:$F9552,"组件"),"000"),"")</f>
      </c>
      <c r="J9552">
        <f>IF($B9552="","",IF($F9552="组件","",IF($Q9552&lt;&gt;"",IF(AND($B9552=$B9551,$F9551="组件"),$I9551,IF(AND($B9552=$B9551,$J9551&lt;&gt;""),$J9551,"")),"")))</f>
      </c>
      <c r="R9552">
        <f>IF($B9552="","",IF($J9552&lt;&gt;"",IFERROR(LOOKUP(2,1/(($B$5:$B$20000=$B9552)*($F$5:$F$20000="组件")*($I$5:$I$20000=$J9552)),$R$5:$R$20000)*IF($Q9552="",1,$Q9552),""),IF($P9552="","",IF($Q9552="",$P9552,$P9552*$Q9552))))</f>
      </c>
    </row>
    <row r="9553" spans="1:24" x14ac:dyDescent="0.25">
      <c r="A9553">
        <f>IF(B9553="","",IF(B9553=B9552,A9552,A9552+1))</f>
      </c>
      <c r="G9553">
        <f>IF($B9553="","",IF($J9553&lt;&gt;"",IFERROR(LOOKUP(2,1/(($B$5:$B$20000=$B9553)*($F$5:$F$20000="组件")*($I$5:$I$20000=$J9553)),$G$5:$G$20000)&amp;"."&amp;COUNTIFS($B$5:$B9553,$B9553,$J$5:$J9553,$J9553),""),COUNTIFS($B$5:$B9553,$B9553,$J$5:$J9553,"")))</f>
      </c>
      <c r="I9553">
        <f>IF($F9553="组件","C"&amp;TEXT(COUNTIFS($B$5:$B9553,$B9553,$F$5:$F9553,"组件"),"000"),"")</f>
      </c>
      <c r="J9553">
        <f>IF($B9553="","",IF($F9553="组件","",IF($Q9553&lt;&gt;"",IF(AND($B9553=$B9552,$F9552="组件"),$I9552,IF(AND($B9553=$B9552,$J9552&lt;&gt;""),$J9552,"")),"")))</f>
      </c>
      <c r="R9553">
        <f>IF($B9553="","",IF($J9553&lt;&gt;"",IFERROR(LOOKUP(2,1/(($B$5:$B$20000=$B9553)*($F$5:$F$20000="组件")*($I$5:$I$20000=$J9553)),$R$5:$R$20000)*IF($Q9553="",1,$Q9553),""),IF($P9553="","",IF($Q9553="",$P9553,$P9553*$Q9553))))</f>
      </c>
    </row>
    <row r="9554" spans="1:24" x14ac:dyDescent="0.25">
      <c r="A9554">
        <f>IF(B9554="","",IF(B9554=B9553,A9553,A9553+1))</f>
      </c>
      <c r="G9554">
        <f>IF($B9554="","",IF($J9554&lt;&gt;"",IFERROR(LOOKUP(2,1/(($B$5:$B$20000=$B9554)*($F$5:$F$20000="组件")*($I$5:$I$20000=$J9554)),$G$5:$G$20000)&amp;"."&amp;COUNTIFS($B$5:$B9554,$B9554,$J$5:$J9554,$J9554),""),COUNTIFS($B$5:$B9554,$B9554,$J$5:$J9554,"")))</f>
      </c>
      <c r="I9554">
        <f>IF($F9554="组件","C"&amp;TEXT(COUNTIFS($B$5:$B9554,$B9554,$F$5:$F9554,"组件"),"000"),"")</f>
      </c>
      <c r="J9554">
        <f>IF($B9554="","",IF($F9554="组件","",IF($Q9554&lt;&gt;"",IF(AND($B9554=$B9553,$F9553="组件"),$I9553,IF(AND($B9554=$B9553,$J9553&lt;&gt;""),$J9553,"")),"")))</f>
      </c>
      <c r="R9554">
        <f>IF($B9554="","",IF($J9554&lt;&gt;"",IFERROR(LOOKUP(2,1/(($B$5:$B$20000=$B9554)*($F$5:$F$20000="组件")*($I$5:$I$20000=$J9554)),$R$5:$R$20000)*IF($Q9554="",1,$Q9554),""),IF($P9554="","",IF($Q9554="",$P9554,$P9554*$Q9554))))</f>
      </c>
    </row>
    <row r="9555" spans="1:24" x14ac:dyDescent="0.25">
      <c r="A9555">
        <f>IF(B9555="","",IF(B9555=B9554,A9554,A9554+1))</f>
      </c>
      <c r="G9555">
        <f>IF($B9555="","",IF($J9555&lt;&gt;"",IFERROR(LOOKUP(2,1/(($B$5:$B$20000=$B9555)*($F$5:$F$20000="组件")*($I$5:$I$20000=$J9555)),$G$5:$G$20000)&amp;"."&amp;COUNTIFS($B$5:$B9555,$B9555,$J$5:$J9555,$J9555),""),COUNTIFS($B$5:$B9555,$B9555,$J$5:$J9555,"")))</f>
      </c>
      <c r="I9555">
        <f>IF($F9555="组件","C"&amp;TEXT(COUNTIFS($B$5:$B9555,$B9555,$F$5:$F9555,"组件"),"000"),"")</f>
      </c>
      <c r="J9555">
        <f>IF($B9555="","",IF($F9555="组件","",IF($Q9555&lt;&gt;"",IF(AND($B9555=$B9554,$F9554="组件"),$I9554,IF(AND($B9555=$B9554,$J9554&lt;&gt;""),$J9554,"")),"")))</f>
      </c>
      <c r="R9555">
        <f>IF($B9555="","",IF($J9555&lt;&gt;"",IFERROR(LOOKUP(2,1/(($B$5:$B$20000=$B9555)*($F$5:$F$20000="组件")*($I$5:$I$20000=$J9555)),$R$5:$R$20000)*IF($Q9555="",1,$Q9555),""),IF($P9555="","",IF($Q9555="",$P9555,$P9555*$Q9555))))</f>
      </c>
    </row>
    <row r="9556" spans="1:24" x14ac:dyDescent="0.25">
      <c r="A9556">
        <f>IF(B9556="","",IF(B9556=B9555,A9555,A9555+1))</f>
      </c>
      <c r="G9556">
        <f>IF($B9556="","",IF($J9556&lt;&gt;"",IFERROR(LOOKUP(2,1/(($B$5:$B$20000=$B9556)*($F$5:$F$20000="组件")*($I$5:$I$20000=$J9556)),$G$5:$G$20000)&amp;"."&amp;COUNTIFS($B$5:$B9556,$B9556,$J$5:$J9556,$J9556),""),COUNTIFS($B$5:$B9556,$B9556,$J$5:$J9556,"")))</f>
      </c>
      <c r="I9556">
        <f>IF($F9556="组件","C"&amp;TEXT(COUNTIFS($B$5:$B9556,$B9556,$F$5:$F9556,"组件"),"000"),"")</f>
      </c>
      <c r="J9556">
        <f>IF($B9556="","",IF($F9556="组件","",IF($Q9556&lt;&gt;"",IF(AND($B9556=$B9555,$F9555="组件"),$I9555,IF(AND($B9556=$B9555,$J9555&lt;&gt;""),$J9555,"")),"")))</f>
      </c>
      <c r="R9556">
        <f>IF($B9556="","",IF($J9556&lt;&gt;"",IFERROR(LOOKUP(2,1/(($B$5:$B$20000=$B9556)*($F$5:$F$20000="组件")*($I$5:$I$20000=$J9556)),$R$5:$R$20000)*IF($Q9556="",1,$Q9556),""),IF($P9556="","",IF($Q9556="",$P9556,$P9556*$Q9556))))</f>
      </c>
    </row>
    <row r="9557" spans="1:24" x14ac:dyDescent="0.25">
      <c r="A9557">
        <f>IF(B9557="","",IF(B9557=B9556,A9556,A9556+1))</f>
      </c>
      <c r="G9557">
        <f>IF($B9557="","",IF($J9557&lt;&gt;"",IFERROR(LOOKUP(2,1/(($B$5:$B$20000=$B9557)*($F$5:$F$20000="组件")*($I$5:$I$20000=$J9557)),$G$5:$G$20000)&amp;"."&amp;COUNTIFS($B$5:$B9557,$B9557,$J$5:$J9557,$J9557),""),COUNTIFS($B$5:$B9557,$B9557,$J$5:$J9557,"")))</f>
      </c>
      <c r="I9557">
        <f>IF($F9557="组件","C"&amp;TEXT(COUNTIFS($B$5:$B9557,$B9557,$F$5:$F9557,"组件"),"000"),"")</f>
      </c>
      <c r="J9557">
        <f>IF($B9557="","",IF($F9557="组件","",IF($Q9557&lt;&gt;"",IF(AND($B9557=$B9556,$F9556="组件"),$I9556,IF(AND($B9557=$B9556,$J9556&lt;&gt;""),$J9556,"")),"")))</f>
      </c>
      <c r="R9557">
        <f>IF($B9557="","",IF($J9557&lt;&gt;"",IFERROR(LOOKUP(2,1/(($B$5:$B$20000=$B9557)*($F$5:$F$20000="组件")*($I$5:$I$20000=$J9557)),$R$5:$R$20000)*IF($Q9557="",1,$Q9557),""),IF($P9557="","",IF($Q9557="",$P9557,$P9557*$Q9557))))</f>
      </c>
    </row>
    <row r="9558" spans="1:24" x14ac:dyDescent="0.25">
      <c r="A9558">
        <f>IF(B9558="","",IF(B9558=B9557,A9557,A9557+1))</f>
      </c>
      <c r="G9558">
        <f>IF($B9558="","",IF($J9558&lt;&gt;"",IFERROR(LOOKUP(2,1/(($B$5:$B$20000=$B9558)*($F$5:$F$20000="组件")*($I$5:$I$20000=$J9558)),$G$5:$G$20000)&amp;"."&amp;COUNTIFS($B$5:$B9558,$B9558,$J$5:$J9558,$J9558),""),COUNTIFS($B$5:$B9558,$B9558,$J$5:$J9558,"")))</f>
      </c>
      <c r="I9558">
        <f>IF($F9558="组件","C"&amp;TEXT(COUNTIFS($B$5:$B9558,$B9558,$F$5:$F9558,"组件"),"000"),"")</f>
      </c>
      <c r="J9558">
        <f>IF($B9558="","",IF($F9558="组件","",IF($Q9558&lt;&gt;"",IF(AND($B9558=$B9557,$F9557="组件"),$I9557,IF(AND($B9558=$B9557,$J9557&lt;&gt;""),$J9557,"")),"")))</f>
      </c>
      <c r="R9558">
        <f>IF($B9558="","",IF($J9558&lt;&gt;"",IFERROR(LOOKUP(2,1/(($B$5:$B$20000=$B9558)*($F$5:$F$20000="组件")*($I$5:$I$20000=$J9558)),$R$5:$R$20000)*IF($Q9558="",1,$Q9558),""),IF($P9558="","",IF($Q9558="",$P9558,$P9558*$Q9558))))</f>
      </c>
    </row>
    <row r="9559" spans="1:24" x14ac:dyDescent="0.25">
      <c r="A9559">
        <f>IF(B9559="","",IF(B9559=B9558,A9558,A9558+1))</f>
      </c>
      <c r="G9559">
        <f>IF($B9559="","",IF($J9559&lt;&gt;"",IFERROR(LOOKUP(2,1/(($B$5:$B$20000=$B9559)*($F$5:$F$20000="组件")*($I$5:$I$20000=$J9559)),$G$5:$G$20000)&amp;"."&amp;COUNTIFS($B$5:$B9559,$B9559,$J$5:$J9559,$J9559),""),COUNTIFS($B$5:$B9559,$B9559,$J$5:$J9559,"")))</f>
      </c>
      <c r="I9559">
        <f>IF($F9559="组件","C"&amp;TEXT(COUNTIFS($B$5:$B9559,$B9559,$F$5:$F9559,"组件"),"000"),"")</f>
      </c>
      <c r="J9559">
        <f>IF($B9559="","",IF($F9559="组件","",IF($Q9559&lt;&gt;"",IF(AND($B9559=$B9558,$F9558="组件"),$I9558,IF(AND($B9559=$B9558,$J9558&lt;&gt;""),$J9558,"")),"")))</f>
      </c>
      <c r="R9559">
        <f>IF($B9559="","",IF($J9559&lt;&gt;"",IFERROR(LOOKUP(2,1/(($B$5:$B$20000=$B9559)*($F$5:$F$20000="组件")*($I$5:$I$20000=$J9559)),$R$5:$R$20000)*IF($Q9559="",1,$Q9559),""),IF($P9559="","",IF($Q9559="",$P9559,$P9559*$Q9559))))</f>
      </c>
    </row>
    <row r="9560" spans="1:24" x14ac:dyDescent="0.25">
      <c r="A9560">
        <f>IF(B9560="","",IF(B9560=B9559,A9559,A9559+1))</f>
      </c>
      <c r="G9560">
        <f>IF($B9560="","",IF($J9560&lt;&gt;"",IFERROR(LOOKUP(2,1/(($B$5:$B$20000=$B9560)*($F$5:$F$20000="组件")*($I$5:$I$20000=$J9560)),$G$5:$G$20000)&amp;"."&amp;COUNTIFS($B$5:$B9560,$B9560,$J$5:$J9560,$J9560),""),COUNTIFS($B$5:$B9560,$B9560,$J$5:$J9560,"")))</f>
      </c>
      <c r="I9560">
        <f>IF($F9560="组件","C"&amp;TEXT(COUNTIFS($B$5:$B9560,$B9560,$F$5:$F9560,"组件"),"000"),"")</f>
      </c>
      <c r="J9560">
        <f>IF($B9560="","",IF($F9560="组件","",IF($Q9560&lt;&gt;"",IF(AND($B9560=$B9559,$F9559="组件"),$I9559,IF(AND($B9560=$B9559,$J9559&lt;&gt;""),$J9559,"")),"")))</f>
      </c>
      <c r="R9560">
        <f>IF($B9560="","",IF($J9560&lt;&gt;"",IFERROR(LOOKUP(2,1/(($B$5:$B$20000=$B9560)*($F$5:$F$20000="组件")*($I$5:$I$20000=$J9560)),$R$5:$R$20000)*IF($Q9560="",1,$Q9560),""),IF($P9560="","",IF($Q9560="",$P9560,$P9560*$Q9560))))</f>
      </c>
    </row>
    <row r="9561" spans="1:24" x14ac:dyDescent="0.25">
      <c r="A9561">
        <f>IF(B9561="","",IF(B9561=B9560,A9560,A9560+1))</f>
      </c>
      <c r="G9561">
        <f>IF($B9561="","",IF($J9561&lt;&gt;"",IFERROR(LOOKUP(2,1/(($B$5:$B$20000=$B9561)*($F$5:$F$20000="组件")*($I$5:$I$20000=$J9561)),$G$5:$G$20000)&amp;"."&amp;COUNTIFS($B$5:$B9561,$B9561,$J$5:$J9561,$J9561),""),COUNTIFS($B$5:$B9561,$B9561,$J$5:$J9561,"")))</f>
      </c>
      <c r="I9561">
        <f>IF($F9561="组件","C"&amp;TEXT(COUNTIFS($B$5:$B9561,$B9561,$F$5:$F9561,"组件"),"000"),"")</f>
      </c>
      <c r="J9561">
        <f>IF($B9561="","",IF($F9561="组件","",IF($Q9561&lt;&gt;"",IF(AND($B9561=$B9560,$F9560="组件"),$I9560,IF(AND($B9561=$B9560,$J9560&lt;&gt;""),$J9560,"")),"")))</f>
      </c>
      <c r="R9561">
        <f>IF($B9561="","",IF($J9561&lt;&gt;"",IFERROR(LOOKUP(2,1/(($B$5:$B$20000=$B9561)*($F$5:$F$20000="组件")*($I$5:$I$20000=$J9561)),$R$5:$R$20000)*IF($Q9561="",1,$Q9561),""),IF($P9561="","",IF($Q9561="",$P9561,$P9561*$Q9561))))</f>
      </c>
    </row>
    <row r="9562" spans="1:24" x14ac:dyDescent="0.25">
      <c r="A9562">
        <f>IF(B9562="","",IF(B9562=B9561,A9561,A9561+1))</f>
      </c>
      <c r="G9562">
        <f>IF($B9562="","",IF($J9562&lt;&gt;"",IFERROR(LOOKUP(2,1/(($B$5:$B$20000=$B9562)*($F$5:$F$20000="组件")*($I$5:$I$20000=$J9562)),$G$5:$G$20000)&amp;"."&amp;COUNTIFS($B$5:$B9562,$B9562,$J$5:$J9562,$J9562),""),COUNTIFS($B$5:$B9562,$B9562,$J$5:$J9562,"")))</f>
      </c>
      <c r="I9562">
        <f>IF($F9562="组件","C"&amp;TEXT(COUNTIFS($B$5:$B9562,$B9562,$F$5:$F9562,"组件"),"000"),"")</f>
      </c>
      <c r="J9562">
        <f>IF($B9562="","",IF($F9562="组件","",IF($Q9562&lt;&gt;"",IF(AND($B9562=$B9561,$F9561="组件"),$I9561,IF(AND($B9562=$B9561,$J9561&lt;&gt;""),$J9561,"")),"")))</f>
      </c>
      <c r="R9562">
        <f>IF($B9562="","",IF($J9562&lt;&gt;"",IFERROR(LOOKUP(2,1/(($B$5:$B$20000=$B9562)*($F$5:$F$20000="组件")*($I$5:$I$20000=$J9562)),$R$5:$R$20000)*IF($Q9562="",1,$Q9562),""),IF($P9562="","",IF($Q9562="",$P9562,$P9562*$Q9562))))</f>
      </c>
    </row>
    <row r="9563" spans="1:24" x14ac:dyDescent="0.25">
      <c r="A9563">
        <f>IF(B9563="","",IF(B9563=B9562,A9562,A9562+1))</f>
      </c>
      <c r="G9563">
        <f>IF($B9563="","",IF($J9563&lt;&gt;"",IFERROR(LOOKUP(2,1/(($B$5:$B$20000=$B9563)*($F$5:$F$20000="组件")*($I$5:$I$20000=$J9563)),$G$5:$G$20000)&amp;"."&amp;COUNTIFS($B$5:$B9563,$B9563,$J$5:$J9563,$J9563),""),COUNTIFS($B$5:$B9563,$B9563,$J$5:$J9563,"")))</f>
      </c>
      <c r="I9563">
        <f>IF($F9563="组件","C"&amp;TEXT(COUNTIFS($B$5:$B9563,$B9563,$F$5:$F9563,"组件"),"000"),"")</f>
      </c>
      <c r="J9563">
        <f>IF($B9563="","",IF($F9563="组件","",IF($Q9563&lt;&gt;"",IF(AND($B9563=$B9562,$F9562="组件"),$I9562,IF(AND($B9563=$B9562,$J9562&lt;&gt;""),$J9562,"")),"")))</f>
      </c>
      <c r="R9563">
        <f>IF($B9563="","",IF($J9563&lt;&gt;"",IFERROR(LOOKUP(2,1/(($B$5:$B$20000=$B9563)*($F$5:$F$20000="组件")*($I$5:$I$20000=$J9563)),$R$5:$R$20000)*IF($Q9563="",1,$Q9563),""),IF($P9563="","",IF($Q9563="",$P9563,$P9563*$Q9563))))</f>
      </c>
    </row>
    <row r="9564" spans="1:24" x14ac:dyDescent="0.25">
      <c r="A9564">
        <f>IF(B9564="","",IF(B9564=B9563,A9563,A9563+1))</f>
      </c>
      <c r="G9564">
        <f>IF($B9564="","",IF($J9564&lt;&gt;"",IFERROR(LOOKUP(2,1/(($B$5:$B$20000=$B9564)*($F$5:$F$20000="组件")*($I$5:$I$20000=$J9564)),$G$5:$G$20000)&amp;"."&amp;COUNTIFS($B$5:$B9564,$B9564,$J$5:$J9564,$J9564),""),COUNTIFS($B$5:$B9564,$B9564,$J$5:$J9564,"")))</f>
      </c>
      <c r="I9564">
        <f>IF($F9564="组件","C"&amp;TEXT(COUNTIFS($B$5:$B9564,$B9564,$F$5:$F9564,"组件"),"000"),"")</f>
      </c>
      <c r="J9564">
        <f>IF($B9564="","",IF($F9564="组件","",IF($Q9564&lt;&gt;"",IF(AND($B9564=$B9563,$F9563="组件"),$I9563,IF(AND($B9564=$B9563,$J9563&lt;&gt;""),$J9563,"")),"")))</f>
      </c>
      <c r="R9564">
        <f>IF($B9564="","",IF($J9564&lt;&gt;"",IFERROR(LOOKUP(2,1/(($B$5:$B$20000=$B9564)*($F$5:$F$20000="组件")*($I$5:$I$20000=$J9564)),$R$5:$R$20000)*IF($Q9564="",1,$Q9564),""),IF($P9564="","",IF($Q9564="",$P9564,$P9564*$Q9564))))</f>
      </c>
    </row>
    <row r="9565" spans="1:24" x14ac:dyDescent="0.25">
      <c r="A9565">
        <f>IF(B9565="","",IF(B9565=B9564,A9564,A9564+1))</f>
      </c>
      <c r="G9565">
        <f>IF($B9565="","",IF($J9565&lt;&gt;"",IFERROR(LOOKUP(2,1/(($B$5:$B$20000=$B9565)*($F$5:$F$20000="组件")*($I$5:$I$20000=$J9565)),$G$5:$G$20000)&amp;"."&amp;COUNTIFS($B$5:$B9565,$B9565,$J$5:$J9565,$J9565),""),COUNTIFS($B$5:$B9565,$B9565,$J$5:$J9565,"")))</f>
      </c>
      <c r="I9565">
        <f>IF($F9565="组件","C"&amp;TEXT(COUNTIFS($B$5:$B9565,$B9565,$F$5:$F9565,"组件"),"000"),"")</f>
      </c>
      <c r="J9565">
        <f>IF($B9565="","",IF($F9565="组件","",IF($Q9565&lt;&gt;"",IF(AND($B9565=$B9564,$F9564="组件"),$I9564,IF(AND($B9565=$B9564,$J9564&lt;&gt;""),$J9564,"")),"")))</f>
      </c>
      <c r="R9565">
        <f>IF($B9565="","",IF($J9565&lt;&gt;"",IFERROR(LOOKUP(2,1/(($B$5:$B$20000=$B9565)*($F$5:$F$20000="组件")*($I$5:$I$20000=$J9565)),$R$5:$R$20000)*IF($Q9565="",1,$Q9565),""),IF($P9565="","",IF($Q9565="",$P9565,$P9565*$Q9565))))</f>
      </c>
    </row>
    <row r="9566" spans="1:24" x14ac:dyDescent="0.25">
      <c r="A9566">
        <f>IF(B9566="","",IF(B9566=B9565,A9565,A9565+1))</f>
      </c>
      <c r="G9566">
        <f>IF($B9566="","",IF($J9566&lt;&gt;"",IFERROR(LOOKUP(2,1/(($B$5:$B$20000=$B9566)*($F$5:$F$20000="组件")*($I$5:$I$20000=$J9566)),$G$5:$G$20000)&amp;"."&amp;COUNTIFS($B$5:$B9566,$B9566,$J$5:$J9566,$J9566),""),COUNTIFS($B$5:$B9566,$B9566,$J$5:$J9566,"")))</f>
      </c>
      <c r="I9566">
        <f>IF($F9566="组件","C"&amp;TEXT(COUNTIFS($B$5:$B9566,$B9566,$F$5:$F9566,"组件"),"000"),"")</f>
      </c>
      <c r="J9566">
        <f>IF($B9566="","",IF($F9566="组件","",IF($Q9566&lt;&gt;"",IF(AND($B9566=$B9565,$F9565="组件"),$I9565,IF(AND($B9566=$B9565,$J9565&lt;&gt;""),$J9565,"")),"")))</f>
      </c>
      <c r="R9566">
        <f>IF($B9566="","",IF($J9566&lt;&gt;"",IFERROR(LOOKUP(2,1/(($B$5:$B$20000=$B9566)*($F$5:$F$20000="组件")*($I$5:$I$20000=$J9566)),$R$5:$R$20000)*IF($Q9566="",1,$Q9566),""),IF($P9566="","",IF($Q9566="",$P9566,$P9566*$Q9566))))</f>
      </c>
    </row>
    <row r="9567" spans="1:24" x14ac:dyDescent="0.25">
      <c r="A9567">
        <f>IF(B9567="","",IF(B9567=B9566,A9566,A9566+1))</f>
      </c>
      <c r="G9567">
        <f>IF($B9567="","",IF($J9567&lt;&gt;"",IFERROR(LOOKUP(2,1/(($B$5:$B$20000=$B9567)*($F$5:$F$20000="组件")*($I$5:$I$20000=$J9567)),$G$5:$G$20000)&amp;"."&amp;COUNTIFS($B$5:$B9567,$B9567,$J$5:$J9567,$J9567),""),COUNTIFS($B$5:$B9567,$B9567,$J$5:$J9567,"")))</f>
      </c>
      <c r="I9567">
        <f>IF($F9567="组件","C"&amp;TEXT(COUNTIFS($B$5:$B9567,$B9567,$F$5:$F9567,"组件"),"000"),"")</f>
      </c>
      <c r="J9567">
        <f>IF($B9567="","",IF($F9567="组件","",IF($Q9567&lt;&gt;"",IF(AND($B9567=$B9566,$F9566="组件"),$I9566,IF(AND($B9567=$B9566,$J9566&lt;&gt;""),$J9566,"")),"")))</f>
      </c>
      <c r="R9567">
        <f>IF($B9567="","",IF($J9567&lt;&gt;"",IFERROR(LOOKUP(2,1/(($B$5:$B$20000=$B9567)*($F$5:$F$20000="组件")*($I$5:$I$20000=$J9567)),$R$5:$R$20000)*IF($Q9567="",1,$Q9567),""),IF($P9567="","",IF($Q9567="",$P9567,$P9567*$Q9567))))</f>
      </c>
    </row>
    <row r="9568" spans="1:24" x14ac:dyDescent="0.25">
      <c r="A9568">
        <f>IF(B9568="","",IF(B9568=B9567,A9567,A9567+1))</f>
      </c>
      <c r="G9568">
        <f>IF($B9568="","",IF($J9568&lt;&gt;"",IFERROR(LOOKUP(2,1/(($B$5:$B$20000=$B9568)*($F$5:$F$20000="组件")*($I$5:$I$20000=$J9568)),$G$5:$G$20000)&amp;"."&amp;COUNTIFS($B$5:$B9568,$B9568,$J$5:$J9568,$J9568),""),COUNTIFS($B$5:$B9568,$B9568,$J$5:$J9568,"")))</f>
      </c>
      <c r="I9568">
        <f>IF($F9568="组件","C"&amp;TEXT(COUNTIFS($B$5:$B9568,$B9568,$F$5:$F9568,"组件"),"000"),"")</f>
      </c>
      <c r="J9568">
        <f>IF($B9568="","",IF($F9568="组件","",IF($Q9568&lt;&gt;"",IF(AND($B9568=$B9567,$F9567="组件"),$I9567,IF(AND($B9568=$B9567,$J9567&lt;&gt;""),$J9567,"")),"")))</f>
      </c>
      <c r="R9568">
        <f>IF($B9568="","",IF($J9568&lt;&gt;"",IFERROR(LOOKUP(2,1/(($B$5:$B$20000=$B9568)*($F$5:$F$20000="组件")*($I$5:$I$20000=$J9568)),$R$5:$R$20000)*IF($Q9568="",1,$Q9568),""),IF($P9568="","",IF($Q9568="",$P9568,$P9568*$Q9568))))</f>
      </c>
    </row>
    <row r="9569" spans="1:24" x14ac:dyDescent="0.25">
      <c r="A9569">
        <f>IF(B9569="","",IF(B9569=B9568,A9568,A9568+1))</f>
      </c>
      <c r="G9569">
        <f>IF($B9569="","",IF($J9569&lt;&gt;"",IFERROR(LOOKUP(2,1/(($B$5:$B$20000=$B9569)*($F$5:$F$20000="组件")*($I$5:$I$20000=$J9569)),$G$5:$G$20000)&amp;"."&amp;COUNTIFS($B$5:$B9569,$B9569,$J$5:$J9569,$J9569),""),COUNTIFS($B$5:$B9569,$B9569,$J$5:$J9569,"")))</f>
      </c>
      <c r="I9569">
        <f>IF($F9569="组件","C"&amp;TEXT(COUNTIFS($B$5:$B9569,$B9569,$F$5:$F9569,"组件"),"000"),"")</f>
      </c>
      <c r="J9569">
        <f>IF($B9569="","",IF($F9569="组件","",IF($Q9569&lt;&gt;"",IF(AND($B9569=$B9568,$F9568="组件"),$I9568,IF(AND($B9569=$B9568,$J9568&lt;&gt;""),$J9568,"")),"")))</f>
      </c>
      <c r="R9569">
        <f>IF($B9569="","",IF($J9569&lt;&gt;"",IFERROR(LOOKUP(2,1/(($B$5:$B$20000=$B9569)*($F$5:$F$20000="组件")*($I$5:$I$20000=$J9569)),$R$5:$R$20000)*IF($Q9569="",1,$Q9569),""),IF($P9569="","",IF($Q9569="",$P9569,$P9569*$Q9569))))</f>
      </c>
    </row>
    <row r="9570" spans="1:24" x14ac:dyDescent="0.25">
      <c r="A9570">
        <f>IF(B9570="","",IF(B9570=B9569,A9569,A9569+1))</f>
      </c>
      <c r="G9570">
        <f>IF($B9570="","",IF($J9570&lt;&gt;"",IFERROR(LOOKUP(2,1/(($B$5:$B$20000=$B9570)*($F$5:$F$20000="组件")*($I$5:$I$20000=$J9570)),$G$5:$G$20000)&amp;"."&amp;COUNTIFS($B$5:$B9570,$B9570,$J$5:$J9570,$J9570),""),COUNTIFS($B$5:$B9570,$B9570,$J$5:$J9570,"")))</f>
      </c>
      <c r="I9570">
        <f>IF($F9570="组件","C"&amp;TEXT(COUNTIFS($B$5:$B9570,$B9570,$F$5:$F9570,"组件"),"000"),"")</f>
      </c>
      <c r="J9570">
        <f>IF($B9570="","",IF($F9570="组件","",IF($Q9570&lt;&gt;"",IF(AND($B9570=$B9569,$F9569="组件"),$I9569,IF(AND($B9570=$B9569,$J9569&lt;&gt;""),$J9569,"")),"")))</f>
      </c>
      <c r="R9570">
        <f>IF($B9570="","",IF($J9570&lt;&gt;"",IFERROR(LOOKUP(2,1/(($B$5:$B$20000=$B9570)*($F$5:$F$20000="组件")*($I$5:$I$20000=$J9570)),$R$5:$R$20000)*IF($Q9570="",1,$Q9570),""),IF($P9570="","",IF($Q9570="",$P9570,$P9570*$Q9570))))</f>
      </c>
    </row>
    <row r="9571" spans="1:24" x14ac:dyDescent="0.25">
      <c r="A9571">
        <f>IF(B9571="","",IF(B9571=B9570,A9570,A9570+1))</f>
      </c>
      <c r="G9571">
        <f>IF($B9571="","",IF($J9571&lt;&gt;"",IFERROR(LOOKUP(2,1/(($B$5:$B$20000=$B9571)*($F$5:$F$20000="组件")*($I$5:$I$20000=$J9571)),$G$5:$G$20000)&amp;"."&amp;COUNTIFS($B$5:$B9571,$B9571,$J$5:$J9571,$J9571),""),COUNTIFS($B$5:$B9571,$B9571,$J$5:$J9571,"")))</f>
      </c>
      <c r="I9571">
        <f>IF($F9571="组件","C"&amp;TEXT(COUNTIFS($B$5:$B9571,$B9571,$F$5:$F9571,"组件"),"000"),"")</f>
      </c>
      <c r="J9571">
        <f>IF($B9571="","",IF($F9571="组件","",IF($Q9571&lt;&gt;"",IF(AND($B9571=$B9570,$F9570="组件"),$I9570,IF(AND($B9571=$B9570,$J9570&lt;&gt;""),$J9570,"")),"")))</f>
      </c>
      <c r="R9571">
        <f>IF($B9571="","",IF($J9571&lt;&gt;"",IFERROR(LOOKUP(2,1/(($B$5:$B$20000=$B9571)*($F$5:$F$20000="组件")*($I$5:$I$20000=$J9571)),$R$5:$R$20000)*IF($Q9571="",1,$Q9571),""),IF($P9571="","",IF($Q9571="",$P9571,$P9571*$Q9571))))</f>
      </c>
    </row>
    <row r="9572" spans="1:24" x14ac:dyDescent="0.25">
      <c r="A9572">
        <f>IF(B9572="","",IF(B9572=B9571,A9571,A9571+1))</f>
      </c>
      <c r="G9572">
        <f>IF($B9572="","",IF($J9572&lt;&gt;"",IFERROR(LOOKUP(2,1/(($B$5:$B$20000=$B9572)*($F$5:$F$20000="组件")*($I$5:$I$20000=$J9572)),$G$5:$G$20000)&amp;"."&amp;COUNTIFS($B$5:$B9572,$B9572,$J$5:$J9572,$J9572),""),COUNTIFS($B$5:$B9572,$B9572,$J$5:$J9572,"")))</f>
      </c>
      <c r="I9572">
        <f>IF($F9572="组件","C"&amp;TEXT(COUNTIFS($B$5:$B9572,$B9572,$F$5:$F9572,"组件"),"000"),"")</f>
      </c>
      <c r="J9572">
        <f>IF($B9572="","",IF($F9572="组件","",IF($Q9572&lt;&gt;"",IF(AND($B9572=$B9571,$F9571="组件"),$I9571,IF(AND($B9572=$B9571,$J9571&lt;&gt;""),$J9571,"")),"")))</f>
      </c>
      <c r="R9572">
        <f>IF($B9572="","",IF($J9572&lt;&gt;"",IFERROR(LOOKUP(2,1/(($B$5:$B$20000=$B9572)*($F$5:$F$20000="组件")*($I$5:$I$20000=$J9572)),$R$5:$R$20000)*IF($Q9572="",1,$Q9572),""),IF($P9572="","",IF($Q9572="",$P9572,$P9572*$Q9572))))</f>
      </c>
    </row>
    <row r="9573" spans="1:24" x14ac:dyDescent="0.25">
      <c r="A9573">
        <f>IF(B9573="","",IF(B9573=B9572,A9572,A9572+1))</f>
      </c>
      <c r="G9573">
        <f>IF($B9573="","",IF($J9573&lt;&gt;"",IFERROR(LOOKUP(2,1/(($B$5:$B$20000=$B9573)*($F$5:$F$20000="组件")*($I$5:$I$20000=$J9573)),$G$5:$G$20000)&amp;"."&amp;COUNTIFS($B$5:$B9573,$B9573,$J$5:$J9573,$J9573),""),COUNTIFS($B$5:$B9573,$B9573,$J$5:$J9573,"")))</f>
      </c>
      <c r="I9573">
        <f>IF($F9573="组件","C"&amp;TEXT(COUNTIFS($B$5:$B9573,$B9573,$F$5:$F9573,"组件"),"000"),"")</f>
      </c>
      <c r="J9573">
        <f>IF($B9573="","",IF($F9573="组件","",IF($Q9573&lt;&gt;"",IF(AND($B9573=$B9572,$F9572="组件"),$I9572,IF(AND($B9573=$B9572,$J9572&lt;&gt;""),$J9572,"")),"")))</f>
      </c>
      <c r="R9573">
        <f>IF($B9573="","",IF($J9573&lt;&gt;"",IFERROR(LOOKUP(2,1/(($B$5:$B$20000=$B9573)*($F$5:$F$20000="组件")*($I$5:$I$20000=$J9573)),$R$5:$R$20000)*IF($Q9573="",1,$Q9573),""),IF($P9573="","",IF($Q9573="",$P9573,$P9573*$Q9573))))</f>
      </c>
    </row>
    <row r="9574" spans="1:24" x14ac:dyDescent="0.25">
      <c r="A9574">
        <f>IF(B9574="","",IF(B9574=B9573,A9573,A9573+1))</f>
      </c>
      <c r="G9574">
        <f>IF($B9574="","",IF($J9574&lt;&gt;"",IFERROR(LOOKUP(2,1/(($B$5:$B$20000=$B9574)*($F$5:$F$20000="组件")*($I$5:$I$20000=$J9574)),$G$5:$G$20000)&amp;"."&amp;COUNTIFS($B$5:$B9574,$B9574,$J$5:$J9574,$J9574),""),COUNTIFS($B$5:$B9574,$B9574,$J$5:$J9574,"")))</f>
      </c>
      <c r="I9574">
        <f>IF($F9574="组件","C"&amp;TEXT(COUNTIFS($B$5:$B9574,$B9574,$F$5:$F9574,"组件"),"000"),"")</f>
      </c>
      <c r="J9574">
        <f>IF($B9574="","",IF($F9574="组件","",IF($Q9574&lt;&gt;"",IF(AND($B9574=$B9573,$F9573="组件"),$I9573,IF(AND($B9574=$B9573,$J9573&lt;&gt;""),$J9573,"")),"")))</f>
      </c>
      <c r="R9574">
        <f>IF($B9574="","",IF($J9574&lt;&gt;"",IFERROR(LOOKUP(2,1/(($B$5:$B$20000=$B9574)*($F$5:$F$20000="组件")*($I$5:$I$20000=$J9574)),$R$5:$R$20000)*IF($Q9574="",1,$Q9574),""),IF($P9574="","",IF($Q9574="",$P9574,$P9574*$Q9574))))</f>
      </c>
    </row>
    <row r="9575" spans="1:24" x14ac:dyDescent="0.25">
      <c r="A9575">
        <f>IF(B9575="","",IF(B9575=B9574,A9574,A9574+1))</f>
      </c>
      <c r="G9575">
        <f>IF($B9575="","",IF($J9575&lt;&gt;"",IFERROR(LOOKUP(2,1/(($B$5:$B$20000=$B9575)*($F$5:$F$20000="组件")*($I$5:$I$20000=$J9575)),$G$5:$G$20000)&amp;"."&amp;COUNTIFS($B$5:$B9575,$B9575,$J$5:$J9575,$J9575),""),COUNTIFS($B$5:$B9575,$B9575,$J$5:$J9575,"")))</f>
      </c>
      <c r="I9575">
        <f>IF($F9575="组件","C"&amp;TEXT(COUNTIFS($B$5:$B9575,$B9575,$F$5:$F9575,"组件"),"000"),"")</f>
      </c>
      <c r="J9575">
        <f>IF($B9575="","",IF($F9575="组件","",IF($Q9575&lt;&gt;"",IF(AND($B9575=$B9574,$F9574="组件"),$I9574,IF(AND($B9575=$B9574,$J9574&lt;&gt;""),$J9574,"")),"")))</f>
      </c>
      <c r="R9575">
        <f>IF($B9575="","",IF($J9575&lt;&gt;"",IFERROR(LOOKUP(2,1/(($B$5:$B$20000=$B9575)*($F$5:$F$20000="组件")*($I$5:$I$20000=$J9575)),$R$5:$R$20000)*IF($Q9575="",1,$Q9575),""),IF($P9575="","",IF($Q9575="",$P9575,$P9575*$Q9575))))</f>
      </c>
    </row>
    <row r="9576" spans="1:24" x14ac:dyDescent="0.25">
      <c r="A9576">
        <f>IF(B9576="","",IF(B9576=B9575,A9575,A9575+1))</f>
      </c>
      <c r="G9576">
        <f>IF($B9576="","",IF($J9576&lt;&gt;"",IFERROR(LOOKUP(2,1/(($B$5:$B$20000=$B9576)*($F$5:$F$20000="组件")*($I$5:$I$20000=$J9576)),$G$5:$G$20000)&amp;"."&amp;COUNTIFS($B$5:$B9576,$B9576,$J$5:$J9576,$J9576),""),COUNTIFS($B$5:$B9576,$B9576,$J$5:$J9576,"")))</f>
      </c>
      <c r="I9576">
        <f>IF($F9576="组件","C"&amp;TEXT(COUNTIFS($B$5:$B9576,$B9576,$F$5:$F9576,"组件"),"000"),"")</f>
      </c>
      <c r="J9576">
        <f>IF($B9576="","",IF($F9576="组件","",IF($Q9576&lt;&gt;"",IF(AND($B9576=$B9575,$F9575="组件"),$I9575,IF(AND($B9576=$B9575,$J9575&lt;&gt;""),$J9575,"")),"")))</f>
      </c>
      <c r="R9576">
        <f>IF($B9576="","",IF($J9576&lt;&gt;"",IFERROR(LOOKUP(2,1/(($B$5:$B$20000=$B9576)*($F$5:$F$20000="组件")*($I$5:$I$20000=$J9576)),$R$5:$R$20000)*IF($Q9576="",1,$Q9576),""),IF($P9576="","",IF($Q9576="",$P9576,$P9576*$Q9576))))</f>
      </c>
    </row>
    <row r="9577" spans="1:24" x14ac:dyDescent="0.25">
      <c r="A9577">
        <f>IF(B9577="","",IF(B9577=B9576,A9576,A9576+1))</f>
      </c>
      <c r="G9577">
        <f>IF($B9577="","",IF($J9577&lt;&gt;"",IFERROR(LOOKUP(2,1/(($B$5:$B$20000=$B9577)*($F$5:$F$20000="组件")*($I$5:$I$20000=$J9577)),$G$5:$G$20000)&amp;"."&amp;COUNTIFS($B$5:$B9577,$B9577,$J$5:$J9577,$J9577),""),COUNTIFS($B$5:$B9577,$B9577,$J$5:$J9577,"")))</f>
      </c>
      <c r="I9577">
        <f>IF($F9577="组件","C"&amp;TEXT(COUNTIFS($B$5:$B9577,$B9577,$F$5:$F9577,"组件"),"000"),"")</f>
      </c>
      <c r="J9577">
        <f>IF($B9577="","",IF($F9577="组件","",IF($Q9577&lt;&gt;"",IF(AND($B9577=$B9576,$F9576="组件"),$I9576,IF(AND($B9577=$B9576,$J9576&lt;&gt;""),$J9576,"")),"")))</f>
      </c>
      <c r="R9577">
        <f>IF($B9577="","",IF($J9577&lt;&gt;"",IFERROR(LOOKUP(2,1/(($B$5:$B$20000=$B9577)*($F$5:$F$20000="组件")*($I$5:$I$20000=$J9577)),$R$5:$R$20000)*IF($Q9577="",1,$Q9577),""),IF($P9577="","",IF($Q9577="",$P9577,$P9577*$Q9577))))</f>
      </c>
    </row>
    <row r="9578" spans="1:24" x14ac:dyDescent="0.25">
      <c r="A9578">
        <f>IF(B9578="","",IF(B9578=B9577,A9577,A9577+1))</f>
      </c>
      <c r="G9578">
        <f>IF($B9578="","",IF($J9578&lt;&gt;"",IFERROR(LOOKUP(2,1/(($B$5:$B$20000=$B9578)*($F$5:$F$20000="组件")*($I$5:$I$20000=$J9578)),$G$5:$G$20000)&amp;"."&amp;COUNTIFS($B$5:$B9578,$B9578,$J$5:$J9578,$J9578),""),COUNTIFS($B$5:$B9578,$B9578,$J$5:$J9578,"")))</f>
      </c>
      <c r="I9578">
        <f>IF($F9578="组件","C"&amp;TEXT(COUNTIFS($B$5:$B9578,$B9578,$F$5:$F9578,"组件"),"000"),"")</f>
      </c>
      <c r="J9578">
        <f>IF($B9578="","",IF($F9578="组件","",IF($Q9578&lt;&gt;"",IF(AND($B9578=$B9577,$F9577="组件"),$I9577,IF(AND($B9578=$B9577,$J9577&lt;&gt;""),$J9577,"")),"")))</f>
      </c>
      <c r="R9578">
        <f>IF($B9578="","",IF($J9578&lt;&gt;"",IFERROR(LOOKUP(2,1/(($B$5:$B$20000=$B9578)*($F$5:$F$20000="组件")*($I$5:$I$20000=$J9578)),$R$5:$R$20000)*IF($Q9578="",1,$Q9578),""),IF($P9578="","",IF($Q9578="",$P9578,$P9578*$Q9578))))</f>
      </c>
    </row>
    <row r="9579" spans="1:24" x14ac:dyDescent="0.25">
      <c r="A9579">
        <f>IF(B9579="","",IF(B9579=B9578,A9578,A9578+1))</f>
      </c>
      <c r="G9579">
        <f>IF($B9579="","",IF($J9579&lt;&gt;"",IFERROR(LOOKUP(2,1/(($B$5:$B$20000=$B9579)*($F$5:$F$20000="组件")*($I$5:$I$20000=$J9579)),$G$5:$G$20000)&amp;"."&amp;COUNTIFS($B$5:$B9579,$B9579,$J$5:$J9579,$J9579),""),COUNTIFS($B$5:$B9579,$B9579,$J$5:$J9579,"")))</f>
      </c>
      <c r="I9579">
        <f>IF($F9579="组件","C"&amp;TEXT(COUNTIFS($B$5:$B9579,$B9579,$F$5:$F9579,"组件"),"000"),"")</f>
      </c>
      <c r="J9579">
        <f>IF($B9579="","",IF($F9579="组件","",IF($Q9579&lt;&gt;"",IF(AND($B9579=$B9578,$F9578="组件"),$I9578,IF(AND($B9579=$B9578,$J9578&lt;&gt;""),$J9578,"")),"")))</f>
      </c>
      <c r="R9579">
        <f>IF($B9579="","",IF($J9579&lt;&gt;"",IFERROR(LOOKUP(2,1/(($B$5:$B$20000=$B9579)*($F$5:$F$20000="组件")*($I$5:$I$20000=$J9579)),$R$5:$R$20000)*IF($Q9579="",1,$Q9579),""),IF($P9579="","",IF($Q9579="",$P9579,$P9579*$Q9579))))</f>
      </c>
    </row>
    <row r="9580" spans="1:24" x14ac:dyDescent="0.25">
      <c r="A9580">
        <f>IF(B9580="","",IF(B9580=B9579,A9579,A9579+1))</f>
      </c>
      <c r="G9580">
        <f>IF($B9580="","",IF($J9580&lt;&gt;"",IFERROR(LOOKUP(2,1/(($B$5:$B$20000=$B9580)*($F$5:$F$20000="组件")*($I$5:$I$20000=$J9580)),$G$5:$G$20000)&amp;"."&amp;COUNTIFS($B$5:$B9580,$B9580,$J$5:$J9580,$J9580),""),COUNTIFS($B$5:$B9580,$B9580,$J$5:$J9580,"")))</f>
      </c>
      <c r="I9580">
        <f>IF($F9580="组件","C"&amp;TEXT(COUNTIFS($B$5:$B9580,$B9580,$F$5:$F9580,"组件"),"000"),"")</f>
      </c>
      <c r="J9580">
        <f>IF($B9580="","",IF($F9580="组件","",IF($Q9580&lt;&gt;"",IF(AND($B9580=$B9579,$F9579="组件"),$I9579,IF(AND($B9580=$B9579,$J9579&lt;&gt;""),$J9579,"")),"")))</f>
      </c>
      <c r="R9580">
        <f>IF($B9580="","",IF($J9580&lt;&gt;"",IFERROR(LOOKUP(2,1/(($B$5:$B$20000=$B9580)*($F$5:$F$20000="组件")*($I$5:$I$20000=$J9580)),$R$5:$R$20000)*IF($Q9580="",1,$Q9580),""),IF($P9580="","",IF($Q9580="",$P9580,$P9580*$Q9580))))</f>
      </c>
    </row>
    <row r="9581" spans="1:24" x14ac:dyDescent="0.25">
      <c r="A9581">
        <f>IF(B9581="","",IF(B9581=B9580,A9580,A9580+1))</f>
      </c>
      <c r="G9581">
        <f>IF($B9581="","",IF($J9581&lt;&gt;"",IFERROR(LOOKUP(2,1/(($B$5:$B$20000=$B9581)*($F$5:$F$20000="组件")*($I$5:$I$20000=$J9581)),$G$5:$G$20000)&amp;"."&amp;COUNTIFS($B$5:$B9581,$B9581,$J$5:$J9581,$J9581),""),COUNTIFS($B$5:$B9581,$B9581,$J$5:$J9581,"")))</f>
      </c>
      <c r="I9581">
        <f>IF($F9581="组件","C"&amp;TEXT(COUNTIFS($B$5:$B9581,$B9581,$F$5:$F9581,"组件"),"000"),"")</f>
      </c>
      <c r="J9581">
        <f>IF($B9581="","",IF($F9581="组件","",IF($Q9581&lt;&gt;"",IF(AND($B9581=$B9580,$F9580="组件"),$I9580,IF(AND($B9581=$B9580,$J9580&lt;&gt;""),$J9580,"")),"")))</f>
      </c>
      <c r="R9581">
        <f>IF($B9581="","",IF($J9581&lt;&gt;"",IFERROR(LOOKUP(2,1/(($B$5:$B$20000=$B9581)*($F$5:$F$20000="组件")*($I$5:$I$20000=$J9581)),$R$5:$R$20000)*IF($Q9581="",1,$Q9581),""),IF($P9581="","",IF($Q9581="",$P9581,$P9581*$Q9581))))</f>
      </c>
    </row>
    <row r="9582" spans="1:24" x14ac:dyDescent="0.25">
      <c r="A9582">
        <f>IF(B9582="","",IF(B9582=B9581,A9581,A9581+1))</f>
      </c>
      <c r="G9582">
        <f>IF($B9582="","",IF($J9582&lt;&gt;"",IFERROR(LOOKUP(2,1/(($B$5:$B$20000=$B9582)*($F$5:$F$20000="组件")*($I$5:$I$20000=$J9582)),$G$5:$G$20000)&amp;"."&amp;COUNTIFS($B$5:$B9582,$B9582,$J$5:$J9582,$J9582),""),COUNTIFS($B$5:$B9582,$B9582,$J$5:$J9582,"")))</f>
      </c>
      <c r="I9582">
        <f>IF($F9582="组件","C"&amp;TEXT(COUNTIFS($B$5:$B9582,$B9582,$F$5:$F9582,"组件"),"000"),"")</f>
      </c>
      <c r="J9582">
        <f>IF($B9582="","",IF($F9582="组件","",IF($Q9582&lt;&gt;"",IF(AND($B9582=$B9581,$F9581="组件"),$I9581,IF(AND($B9582=$B9581,$J9581&lt;&gt;""),$J9581,"")),"")))</f>
      </c>
      <c r="R9582">
        <f>IF($B9582="","",IF($J9582&lt;&gt;"",IFERROR(LOOKUP(2,1/(($B$5:$B$20000=$B9582)*($F$5:$F$20000="组件")*($I$5:$I$20000=$J9582)),$R$5:$R$20000)*IF($Q9582="",1,$Q9582),""),IF($P9582="","",IF($Q9582="",$P9582,$P9582*$Q9582))))</f>
      </c>
    </row>
    <row r="9583" spans="1:24" x14ac:dyDescent="0.25">
      <c r="A9583">
        <f>IF(B9583="","",IF(B9583=B9582,A9582,A9582+1))</f>
      </c>
      <c r="G9583">
        <f>IF($B9583="","",IF($J9583&lt;&gt;"",IFERROR(LOOKUP(2,1/(($B$5:$B$20000=$B9583)*($F$5:$F$20000="组件")*($I$5:$I$20000=$J9583)),$G$5:$G$20000)&amp;"."&amp;COUNTIFS($B$5:$B9583,$B9583,$J$5:$J9583,$J9583),""),COUNTIFS($B$5:$B9583,$B9583,$J$5:$J9583,"")))</f>
      </c>
      <c r="I9583">
        <f>IF($F9583="组件","C"&amp;TEXT(COUNTIFS($B$5:$B9583,$B9583,$F$5:$F9583,"组件"),"000"),"")</f>
      </c>
      <c r="J9583">
        <f>IF($B9583="","",IF($F9583="组件","",IF($Q9583&lt;&gt;"",IF(AND($B9583=$B9582,$F9582="组件"),$I9582,IF(AND($B9583=$B9582,$J9582&lt;&gt;""),$J9582,"")),"")))</f>
      </c>
      <c r="R9583">
        <f>IF($B9583="","",IF($J9583&lt;&gt;"",IFERROR(LOOKUP(2,1/(($B$5:$B$20000=$B9583)*($F$5:$F$20000="组件")*($I$5:$I$20000=$J9583)),$R$5:$R$20000)*IF($Q9583="",1,$Q9583),""),IF($P9583="","",IF($Q9583="",$P9583,$P9583*$Q9583))))</f>
      </c>
    </row>
    <row r="9584" spans="1:24" x14ac:dyDescent="0.25">
      <c r="A9584">
        <f>IF(B9584="","",IF(B9584=B9583,A9583,A9583+1))</f>
      </c>
      <c r="G9584">
        <f>IF($B9584="","",IF($J9584&lt;&gt;"",IFERROR(LOOKUP(2,1/(($B$5:$B$20000=$B9584)*($F$5:$F$20000="组件")*($I$5:$I$20000=$J9584)),$G$5:$G$20000)&amp;"."&amp;COUNTIFS($B$5:$B9584,$B9584,$J$5:$J9584,$J9584),""),COUNTIFS($B$5:$B9584,$B9584,$J$5:$J9584,"")))</f>
      </c>
      <c r="I9584">
        <f>IF($F9584="组件","C"&amp;TEXT(COUNTIFS($B$5:$B9584,$B9584,$F$5:$F9584,"组件"),"000"),"")</f>
      </c>
      <c r="J9584">
        <f>IF($B9584="","",IF($F9584="组件","",IF($Q9584&lt;&gt;"",IF(AND($B9584=$B9583,$F9583="组件"),$I9583,IF(AND($B9584=$B9583,$J9583&lt;&gt;""),$J9583,"")),"")))</f>
      </c>
      <c r="R9584">
        <f>IF($B9584="","",IF($J9584&lt;&gt;"",IFERROR(LOOKUP(2,1/(($B$5:$B$20000=$B9584)*($F$5:$F$20000="组件")*($I$5:$I$20000=$J9584)),$R$5:$R$20000)*IF($Q9584="",1,$Q9584),""),IF($P9584="","",IF($Q9584="",$P9584,$P9584*$Q9584))))</f>
      </c>
    </row>
    <row r="9585" spans="1:24" x14ac:dyDescent="0.25">
      <c r="A9585">
        <f>IF(B9585="","",IF(B9585=B9584,A9584,A9584+1))</f>
      </c>
      <c r="G9585">
        <f>IF($B9585="","",IF($J9585&lt;&gt;"",IFERROR(LOOKUP(2,1/(($B$5:$B$20000=$B9585)*($F$5:$F$20000="组件")*($I$5:$I$20000=$J9585)),$G$5:$G$20000)&amp;"."&amp;COUNTIFS($B$5:$B9585,$B9585,$J$5:$J9585,$J9585),""),COUNTIFS($B$5:$B9585,$B9585,$J$5:$J9585,"")))</f>
      </c>
      <c r="I9585">
        <f>IF($F9585="组件","C"&amp;TEXT(COUNTIFS($B$5:$B9585,$B9585,$F$5:$F9585,"组件"),"000"),"")</f>
      </c>
      <c r="J9585">
        <f>IF($B9585="","",IF($F9585="组件","",IF($Q9585&lt;&gt;"",IF(AND($B9585=$B9584,$F9584="组件"),$I9584,IF(AND($B9585=$B9584,$J9584&lt;&gt;""),$J9584,"")),"")))</f>
      </c>
      <c r="R9585">
        <f>IF($B9585="","",IF($J9585&lt;&gt;"",IFERROR(LOOKUP(2,1/(($B$5:$B$20000=$B9585)*($F$5:$F$20000="组件")*($I$5:$I$20000=$J9585)),$R$5:$R$20000)*IF($Q9585="",1,$Q9585),""),IF($P9585="","",IF($Q9585="",$P9585,$P9585*$Q9585))))</f>
      </c>
    </row>
    <row r="9586" spans="1:24" x14ac:dyDescent="0.25">
      <c r="A9586">
        <f>IF(B9586="","",IF(B9586=B9585,A9585,A9585+1))</f>
      </c>
      <c r="G9586">
        <f>IF($B9586="","",IF($J9586&lt;&gt;"",IFERROR(LOOKUP(2,1/(($B$5:$B$20000=$B9586)*($F$5:$F$20000="组件")*($I$5:$I$20000=$J9586)),$G$5:$G$20000)&amp;"."&amp;COUNTIFS($B$5:$B9586,$B9586,$J$5:$J9586,$J9586),""),COUNTIFS($B$5:$B9586,$B9586,$J$5:$J9586,"")))</f>
      </c>
      <c r="I9586">
        <f>IF($F9586="组件","C"&amp;TEXT(COUNTIFS($B$5:$B9586,$B9586,$F$5:$F9586,"组件"),"000"),"")</f>
      </c>
      <c r="J9586">
        <f>IF($B9586="","",IF($F9586="组件","",IF($Q9586&lt;&gt;"",IF(AND($B9586=$B9585,$F9585="组件"),$I9585,IF(AND($B9586=$B9585,$J9585&lt;&gt;""),$J9585,"")),"")))</f>
      </c>
      <c r="R9586">
        <f>IF($B9586="","",IF($J9586&lt;&gt;"",IFERROR(LOOKUP(2,1/(($B$5:$B$20000=$B9586)*($F$5:$F$20000="组件")*($I$5:$I$20000=$J9586)),$R$5:$R$20000)*IF($Q9586="",1,$Q9586),""),IF($P9586="","",IF($Q9586="",$P9586,$P9586*$Q9586))))</f>
      </c>
    </row>
    <row r="9587" spans="1:24" x14ac:dyDescent="0.25">
      <c r="A9587">
        <f>IF(B9587="","",IF(B9587=B9586,A9586,A9586+1))</f>
      </c>
      <c r="G9587">
        <f>IF($B9587="","",IF($J9587&lt;&gt;"",IFERROR(LOOKUP(2,1/(($B$5:$B$20000=$B9587)*($F$5:$F$20000="组件")*($I$5:$I$20000=$J9587)),$G$5:$G$20000)&amp;"."&amp;COUNTIFS($B$5:$B9587,$B9587,$J$5:$J9587,$J9587),""),COUNTIFS($B$5:$B9587,$B9587,$J$5:$J9587,"")))</f>
      </c>
      <c r="I9587">
        <f>IF($F9587="组件","C"&amp;TEXT(COUNTIFS($B$5:$B9587,$B9587,$F$5:$F9587,"组件"),"000"),"")</f>
      </c>
      <c r="J9587">
        <f>IF($B9587="","",IF($F9587="组件","",IF($Q9587&lt;&gt;"",IF(AND($B9587=$B9586,$F9586="组件"),$I9586,IF(AND($B9587=$B9586,$J9586&lt;&gt;""),$J9586,"")),"")))</f>
      </c>
      <c r="R9587">
        <f>IF($B9587="","",IF($J9587&lt;&gt;"",IFERROR(LOOKUP(2,1/(($B$5:$B$20000=$B9587)*($F$5:$F$20000="组件")*($I$5:$I$20000=$J9587)),$R$5:$R$20000)*IF($Q9587="",1,$Q9587),""),IF($P9587="","",IF($Q9587="",$P9587,$P9587*$Q9587))))</f>
      </c>
    </row>
    <row r="9588" spans="1:24" x14ac:dyDescent="0.25">
      <c r="A9588">
        <f>IF(B9588="","",IF(B9588=B9587,A9587,A9587+1))</f>
      </c>
      <c r="G9588">
        <f>IF($B9588="","",IF($J9588&lt;&gt;"",IFERROR(LOOKUP(2,1/(($B$5:$B$20000=$B9588)*($F$5:$F$20000="组件")*($I$5:$I$20000=$J9588)),$G$5:$G$20000)&amp;"."&amp;COUNTIFS($B$5:$B9588,$B9588,$J$5:$J9588,$J9588),""),COUNTIFS($B$5:$B9588,$B9588,$J$5:$J9588,"")))</f>
      </c>
      <c r="I9588">
        <f>IF($F9588="组件","C"&amp;TEXT(COUNTIFS($B$5:$B9588,$B9588,$F$5:$F9588,"组件"),"000"),"")</f>
      </c>
      <c r="J9588">
        <f>IF($B9588="","",IF($F9588="组件","",IF($Q9588&lt;&gt;"",IF(AND($B9588=$B9587,$F9587="组件"),$I9587,IF(AND($B9588=$B9587,$J9587&lt;&gt;""),$J9587,"")),"")))</f>
      </c>
      <c r="R9588">
        <f>IF($B9588="","",IF($J9588&lt;&gt;"",IFERROR(LOOKUP(2,1/(($B$5:$B$20000=$B9588)*($F$5:$F$20000="组件")*($I$5:$I$20000=$J9588)),$R$5:$R$20000)*IF($Q9588="",1,$Q9588),""),IF($P9588="","",IF($Q9588="",$P9588,$P9588*$Q9588))))</f>
      </c>
    </row>
    <row r="9589" spans="1:24" x14ac:dyDescent="0.25">
      <c r="A9589">
        <f>IF(B9589="","",IF(B9589=B9588,A9588,A9588+1))</f>
      </c>
      <c r="G9589">
        <f>IF($B9589="","",IF($J9589&lt;&gt;"",IFERROR(LOOKUP(2,1/(($B$5:$B$20000=$B9589)*($F$5:$F$20000="组件")*($I$5:$I$20000=$J9589)),$G$5:$G$20000)&amp;"."&amp;COUNTIFS($B$5:$B9589,$B9589,$J$5:$J9589,$J9589),""),COUNTIFS($B$5:$B9589,$B9589,$J$5:$J9589,"")))</f>
      </c>
      <c r="I9589">
        <f>IF($F9589="组件","C"&amp;TEXT(COUNTIFS($B$5:$B9589,$B9589,$F$5:$F9589,"组件"),"000"),"")</f>
      </c>
      <c r="J9589">
        <f>IF($B9589="","",IF($F9589="组件","",IF($Q9589&lt;&gt;"",IF(AND($B9589=$B9588,$F9588="组件"),$I9588,IF(AND($B9589=$B9588,$J9588&lt;&gt;""),$J9588,"")),"")))</f>
      </c>
      <c r="R9589">
        <f>IF($B9589="","",IF($J9589&lt;&gt;"",IFERROR(LOOKUP(2,1/(($B$5:$B$20000=$B9589)*($F$5:$F$20000="组件")*($I$5:$I$20000=$J9589)),$R$5:$R$20000)*IF($Q9589="",1,$Q9589),""),IF($P9589="","",IF($Q9589="",$P9589,$P9589*$Q9589))))</f>
      </c>
    </row>
    <row r="9590" spans="1:24" x14ac:dyDescent="0.25">
      <c r="A9590">
        <f>IF(B9590="","",IF(B9590=B9589,A9589,A9589+1))</f>
      </c>
      <c r="G9590">
        <f>IF($B9590="","",IF($J9590&lt;&gt;"",IFERROR(LOOKUP(2,1/(($B$5:$B$20000=$B9590)*($F$5:$F$20000="组件")*($I$5:$I$20000=$J9590)),$G$5:$G$20000)&amp;"."&amp;COUNTIFS($B$5:$B9590,$B9590,$J$5:$J9590,$J9590),""),COUNTIFS($B$5:$B9590,$B9590,$J$5:$J9590,"")))</f>
      </c>
      <c r="I9590">
        <f>IF($F9590="组件","C"&amp;TEXT(COUNTIFS($B$5:$B9590,$B9590,$F$5:$F9590,"组件"),"000"),"")</f>
      </c>
      <c r="J9590">
        <f>IF($B9590="","",IF($F9590="组件","",IF($Q9590&lt;&gt;"",IF(AND($B9590=$B9589,$F9589="组件"),$I9589,IF(AND($B9590=$B9589,$J9589&lt;&gt;""),$J9589,"")),"")))</f>
      </c>
      <c r="R9590">
        <f>IF($B9590="","",IF($J9590&lt;&gt;"",IFERROR(LOOKUP(2,1/(($B$5:$B$20000=$B9590)*($F$5:$F$20000="组件")*($I$5:$I$20000=$J9590)),$R$5:$R$20000)*IF($Q9590="",1,$Q9590),""),IF($P9590="","",IF($Q9590="",$P9590,$P9590*$Q9590))))</f>
      </c>
    </row>
    <row r="9591" spans="1:24" x14ac:dyDescent="0.25">
      <c r="A9591">
        <f>IF(B9591="","",IF(B9591=B9590,A9590,A9590+1))</f>
      </c>
      <c r="G9591">
        <f>IF($B9591="","",IF($J9591&lt;&gt;"",IFERROR(LOOKUP(2,1/(($B$5:$B$20000=$B9591)*($F$5:$F$20000="组件")*($I$5:$I$20000=$J9591)),$G$5:$G$20000)&amp;"."&amp;COUNTIFS($B$5:$B9591,$B9591,$J$5:$J9591,$J9591),""),COUNTIFS($B$5:$B9591,$B9591,$J$5:$J9591,"")))</f>
      </c>
      <c r="I9591">
        <f>IF($F9591="组件","C"&amp;TEXT(COUNTIFS($B$5:$B9591,$B9591,$F$5:$F9591,"组件"),"000"),"")</f>
      </c>
      <c r="J9591">
        <f>IF($B9591="","",IF($F9591="组件","",IF($Q9591&lt;&gt;"",IF(AND($B9591=$B9590,$F9590="组件"),$I9590,IF(AND($B9591=$B9590,$J9590&lt;&gt;""),$J9590,"")),"")))</f>
      </c>
      <c r="R9591">
        <f>IF($B9591="","",IF($J9591&lt;&gt;"",IFERROR(LOOKUP(2,1/(($B$5:$B$20000=$B9591)*($F$5:$F$20000="组件")*($I$5:$I$20000=$J9591)),$R$5:$R$20000)*IF($Q9591="",1,$Q9591),""),IF($P9591="","",IF($Q9591="",$P9591,$P9591*$Q9591))))</f>
      </c>
    </row>
    <row r="9592" spans="1:24" x14ac:dyDescent="0.25">
      <c r="A9592">
        <f>IF(B9592="","",IF(B9592=B9591,A9591,A9591+1))</f>
      </c>
      <c r="G9592">
        <f>IF($B9592="","",IF($J9592&lt;&gt;"",IFERROR(LOOKUP(2,1/(($B$5:$B$20000=$B9592)*($F$5:$F$20000="组件")*($I$5:$I$20000=$J9592)),$G$5:$G$20000)&amp;"."&amp;COUNTIFS($B$5:$B9592,$B9592,$J$5:$J9592,$J9592),""),COUNTIFS($B$5:$B9592,$B9592,$J$5:$J9592,"")))</f>
      </c>
      <c r="I9592">
        <f>IF($F9592="组件","C"&amp;TEXT(COUNTIFS($B$5:$B9592,$B9592,$F$5:$F9592,"组件"),"000"),"")</f>
      </c>
      <c r="J9592">
        <f>IF($B9592="","",IF($F9592="组件","",IF($Q9592&lt;&gt;"",IF(AND($B9592=$B9591,$F9591="组件"),$I9591,IF(AND($B9592=$B9591,$J9591&lt;&gt;""),$J9591,"")),"")))</f>
      </c>
      <c r="R9592">
        <f>IF($B9592="","",IF($J9592&lt;&gt;"",IFERROR(LOOKUP(2,1/(($B$5:$B$20000=$B9592)*($F$5:$F$20000="组件")*($I$5:$I$20000=$J9592)),$R$5:$R$20000)*IF($Q9592="",1,$Q9592),""),IF($P9592="","",IF($Q9592="",$P9592,$P9592*$Q9592))))</f>
      </c>
    </row>
    <row r="9593" spans="1:24" x14ac:dyDescent="0.25">
      <c r="A9593">
        <f>IF(B9593="","",IF(B9593=B9592,A9592,A9592+1))</f>
      </c>
      <c r="G9593">
        <f>IF($B9593="","",IF($J9593&lt;&gt;"",IFERROR(LOOKUP(2,1/(($B$5:$B$20000=$B9593)*($F$5:$F$20000="组件")*($I$5:$I$20000=$J9593)),$G$5:$G$20000)&amp;"."&amp;COUNTIFS($B$5:$B9593,$B9593,$J$5:$J9593,$J9593),""),COUNTIFS($B$5:$B9593,$B9593,$J$5:$J9593,"")))</f>
      </c>
      <c r="I9593">
        <f>IF($F9593="组件","C"&amp;TEXT(COUNTIFS($B$5:$B9593,$B9593,$F$5:$F9593,"组件"),"000"),"")</f>
      </c>
      <c r="J9593">
        <f>IF($B9593="","",IF($F9593="组件","",IF($Q9593&lt;&gt;"",IF(AND($B9593=$B9592,$F9592="组件"),$I9592,IF(AND($B9593=$B9592,$J9592&lt;&gt;""),$J9592,"")),"")))</f>
      </c>
      <c r="R9593">
        <f>IF($B9593="","",IF($J9593&lt;&gt;"",IFERROR(LOOKUP(2,1/(($B$5:$B$20000=$B9593)*($F$5:$F$20000="组件")*($I$5:$I$20000=$J9593)),$R$5:$R$20000)*IF($Q9593="",1,$Q9593),""),IF($P9593="","",IF($Q9593="",$P9593,$P9593*$Q9593))))</f>
      </c>
    </row>
    <row r="9594" spans="1:24" x14ac:dyDescent="0.25">
      <c r="A9594">
        <f>IF(B9594="","",IF(B9594=B9593,A9593,A9593+1))</f>
      </c>
      <c r="G9594">
        <f>IF($B9594="","",IF($J9594&lt;&gt;"",IFERROR(LOOKUP(2,1/(($B$5:$B$20000=$B9594)*($F$5:$F$20000="组件")*($I$5:$I$20000=$J9594)),$G$5:$G$20000)&amp;"."&amp;COUNTIFS($B$5:$B9594,$B9594,$J$5:$J9594,$J9594),""),COUNTIFS($B$5:$B9594,$B9594,$J$5:$J9594,"")))</f>
      </c>
      <c r="I9594">
        <f>IF($F9594="组件","C"&amp;TEXT(COUNTIFS($B$5:$B9594,$B9594,$F$5:$F9594,"组件"),"000"),"")</f>
      </c>
      <c r="J9594">
        <f>IF($B9594="","",IF($F9594="组件","",IF($Q9594&lt;&gt;"",IF(AND($B9594=$B9593,$F9593="组件"),$I9593,IF(AND($B9594=$B9593,$J9593&lt;&gt;""),$J9593,"")),"")))</f>
      </c>
      <c r="R9594">
        <f>IF($B9594="","",IF($J9594&lt;&gt;"",IFERROR(LOOKUP(2,1/(($B$5:$B$20000=$B9594)*($F$5:$F$20000="组件")*($I$5:$I$20000=$J9594)),$R$5:$R$20000)*IF($Q9594="",1,$Q9594),""),IF($P9594="","",IF($Q9594="",$P9594,$P9594*$Q9594))))</f>
      </c>
    </row>
    <row r="9595" spans="1:24" x14ac:dyDescent="0.25">
      <c r="A9595">
        <f>IF(B9595="","",IF(B9595=B9594,A9594,A9594+1))</f>
      </c>
      <c r="G9595">
        <f>IF($B9595="","",IF($J9595&lt;&gt;"",IFERROR(LOOKUP(2,1/(($B$5:$B$20000=$B9595)*($F$5:$F$20000="组件")*($I$5:$I$20000=$J9595)),$G$5:$G$20000)&amp;"."&amp;COUNTIFS($B$5:$B9595,$B9595,$J$5:$J9595,$J9595),""),COUNTIFS($B$5:$B9595,$B9595,$J$5:$J9595,"")))</f>
      </c>
      <c r="I9595">
        <f>IF($F9595="组件","C"&amp;TEXT(COUNTIFS($B$5:$B9595,$B9595,$F$5:$F9595,"组件"),"000"),"")</f>
      </c>
      <c r="J9595">
        <f>IF($B9595="","",IF($F9595="组件","",IF($Q9595&lt;&gt;"",IF(AND($B9595=$B9594,$F9594="组件"),$I9594,IF(AND($B9595=$B9594,$J9594&lt;&gt;""),$J9594,"")),"")))</f>
      </c>
      <c r="R9595">
        <f>IF($B9595="","",IF($J9595&lt;&gt;"",IFERROR(LOOKUP(2,1/(($B$5:$B$20000=$B9595)*($F$5:$F$20000="组件")*($I$5:$I$20000=$J9595)),$R$5:$R$20000)*IF($Q9595="",1,$Q9595),""),IF($P9595="","",IF($Q9595="",$P9595,$P9595*$Q9595))))</f>
      </c>
    </row>
    <row r="9596" spans="1:24" x14ac:dyDescent="0.25">
      <c r="A9596">
        <f>IF(B9596="","",IF(B9596=B9595,A9595,A9595+1))</f>
      </c>
      <c r="G9596">
        <f>IF($B9596="","",IF($J9596&lt;&gt;"",IFERROR(LOOKUP(2,1/(($B$5:$B$20000=$B9596)*($F$5:$F$20000="组件")*($I$5:$I$20000=$J9596)),$G$5:$G$20000)&amp;"."&amp;COUNTIFS($B$5:$B9596,$B9596,$J$5:$J9596,$J9596),""),COUNTIFS($B$5:$B9596,$B9596,$J$5:$J9596,"")))</f>
      </c>
      <c r="I9596">
        <f>IF($F9596="组件","C"&amp;TEXT(COUNTIFS($B$5:$B9596,$B9596,$F$5:$F9596,"组件"),"000"),"")</f>
      </c>
      <c r="J9596">
        <f>IF($B9596="","",IF($F9596="组件","",IF($Q9596&lt;&gt;"",IF(AND($B9596=$B9595,$F9595="组件"),$I9595,IF(AND($B9596=$B9595,$J9595&lt;&gt;""),$J9595,"")),"")))</f>
      </c>
      <c r="R9596">
        <f>IF($B9596="","",IF($J9596&lt;&gt;"",IFERROR(LOOKUP(2,1/(($B$5:$B$20000=$B9596)*($F$5:$F$20000="组件")*($I$5:$I$20000=$J9596)),$R$5:$R$20000)*IF($Q9596="",1,$Q9596),""),IF($P9596="","",IF($Q9596="",$P9596,$P9596*$Q9596))))</f>
      </c>
    </row>
    <row r="9597" spans="1:24" x14ac:dyDescent="0.25">
      <c r="A9597">
        <f>IF(B9597="","",IF(B9597=B9596,A9596,A9596+1))</f>
      </c>
      <c r="G9597">
        <f>IF($B9597="","",IF($J9597&lt;&gt;"",IFERROR(LOOKUP(2,1/(($B$5:$B$20000=$B9597)*($F$5:$F$20000="组件")*($I$5:$I$20000=$J9597)),$G$5:$G$20000)&amp;"."&amp;COUNTIFS($B$5:$B9597,$B9597,$J$5:$J9597,$J9597),""),COUNTIFS($B$5:$B9597,$B9597,$J$5:$J9597,"")))</f>
      </c>
      <c r="I9597">
        <f>IF($F9597="组件","C"&amp;TEXT(COUNTIFS($B$5:$B9597,$B9597,$F$5:$F9597,"组件"),"000"),"")</f>
      </c>
      <c r="J9597">
        <f>IF($B9597="","",IF($F9597="组件","",IF($Q9597&lt;&gt;"",IF(AND($B9597=$B9596,$F9596="组件"),$I9596,IF(AND($B9597=$B9596,$J9596&lt;&gt;""),$J9596,"")),"")))</f>
      </c>
      <c r="R9597">
        <f>IF($B9597="","",IF($J9597&lt;&gt;"",IFERROR(LOOKUP(2,1/(($B$5:$B$20000=$B9597)*($F$5:$F$20000="组件")*($I$5:$I$20000=$J9597)),$R$5:$R$20000)*IF($Q9597="",1,$Q9597),""),IF($P9597="","",IF($Q9597="",$P9597,$P9597*$Q9597))))</f>
      </c>
    </row>
    <row r="9598" spans="1:24" x14ac:dyDescent="0.25">
      <c r="A9598">
        <f>IF(B9598="","",IF(B9598=B9597,A9597,A9597+1))</f>
      </c>
      <c r="G9598">
        <f>IF($B9598="","",IF($J9598&lt;&gt;"",IFERROR(LOOKUP(2,1/(($B$5:$B$20000=$B9598)*($F$5:$F$20000="组件")*($I$5:$I$20000=$J9598)),$G$5:$G$20000)&amp;"."&amp;COUNTIFS($B$5:$B9598,$B9598,$J$5:$J9598,$J9598),""),COUNTIFS($B$5:$B9598,$B9598,$J$5:$J9598,"")))</f>
      </c>
      <c r="I9598">
        <f>IF($F9598="组件","C"&amp;TEXT(COUNTIFS($B$5:$B9598,$B9598,$F$5:$F9598,"组件"),"000"),"")</f>
      </c>
      <c r="J9598">
        <f>IF($B9598="","",IF($F9598="组件","",IF($Q9598&lt;&gt;"",IF(AND($B9598=$B9597,$F9597="组件"),$I9597,IF(AND($B9598=$B9597,$J9597&lt;&gt;""),$J9597,"")),"")))</f>
      </c>
      <c r="R9598">
        <f>IF($B9598="","",IF($J9598&lt;&gt;"",IFERROR(LOOKUP(2,1/(($B$5:$B$20000=$B9598)*($F$5:$F$20000="组件")*($I$5:$I$20000=$J9598)),$R$5:$R$20000)*IF($Q9598="",1,$Q9598),""),IF($P9598="","",IF($Q9598="",$P9598,$P9598*$Q9598))))</f>
      </c>
    </row>
    <row r="9599" spans="1:24" x14ac:dyDescent="0.25">
      <c r="A9599">
        <f>IF(B9599="","",IF(B9599=B9598,A9598,A9598+1))</f>
      </c>
      <c r="G9599">
        <f>IF($B9599="","",IF($J9599&lt;&gt;"",IFERROR(LOOKUP(2,1/(($B$5:$B$20000=$B9599)*($F$5:$F$20000="组件")*($I$5:$I$20000=$J9599)),$G$5:$G$20000)&amp;"."&amp;COUNTIFS($B$5:$B9599,$B9599,$J$5:$J9599,$J9599),""),COUNTIFS($B$5:$B9599,$B9599,$J$5:$J9599,"")))</f>
      </c>
      <c r="I9599">
        <f>IF($F9599="组件","C"&amp;TEXT(COUNTIFS($B$5:$B9599,$B9599,$F$5:$F9599,"组件"),"000"),"")</f>
      </c>
      <c r="J9599">
        <f>IF($B9599="","",IF($F9599="组件","",IF($Q9599&lt;&gt;"",IF(AND($B9599=$B9598,$F9598="组件"),$I9598,IF(AND($B9599=$B9598,$J9598&lt;&gt;""),$J9598,"")),"")))</f>
      </c>
      <c r="R9599">
        <f>IF($B9599="","",IF($J9599&lt;&gt;"",IFERROR(LOOKUP(2,1/(($B$5:$B$20000=$B9599)*($F$5:$F$20000="组件")*($I$5:$I$20000=$J9599)),$R$5:$R$20000)*IF($Q9599="",1,$Q9599),""),IF($P9599="","",IF($Q9599="",$P9599,$P9599*$Q9599))))</f>
      </c>
    </row>
    <row r="9600" spans="1:24" x14ac:dyDescent="0.25">
      <c r="A9600">
        <f>IF(B9600="","",IF(B9600=B9599,A9599,A9599+1))</f>
      </c>
      <c r="G9600">
        <f>IF($B9600="","",IF($J9600&lt;&gt;"",IFERROR(LOOKUP(2,1/(($B$5:$B$20000=$B9600)*($F$5:$F$20000="组件")*($I$5:$I$20000=$J9600)),$G$5:$G$20000)&amp;"."&amp;COUNTIFS($B$5:$B9600,$B9600,$J$5:$J9600,$J9600),""),COUNTIFS($B$5:$B9600,$B9600,$J$5:$J9600,"")))</f>
      </c>
      <c r="I9600">
        <f>IF($F9600="组件","C"&amp;TEXT(COUNTIFS($B$5:$B9600,$B9600,$F$5:$F9600,"组件"),"000"),"")</f>
      </c>
      <c r="J9600">
        <f>IF($B9600="","",IF($F9600="组件","",IF($Q9600&lt;&gt;"",IF(AND($B9600=$B9599,$F9599="组件"),$I9599,IF(AND($B9600=$B9599,$J9599&lt;&gt;""),$J9599,"")),"")))</f>
      </c>
      <c r="R9600">
        <f>IF($B9600="","",IF($J9600&lt;&gt;"",IFERROR(LOOKUP(2,1/(($B$5:$B$20000=$B9600)*($F$5:$F$20000="组件")*($I$5:$I$20000=$J9600)),$R$5:$R$20000)*IF($Q9600="",1,$Q9600),""),IF($P9600="","",IF($Q9600="",$P9600,$P9600*$Q9600))))</f>
      </c>
    </row>
    <row r="9601" spans="1:24" x14ac:dyDescent="0.25">
      <c r="A9601">
        <f>IF(B9601="","",IF(B9601=B9600,A9600,A9600+1))</f>
      </c>
      <c r="G9601">
        <f>IF($B9601="","",IF($J9601&lt;&gt;"",IFERROR(LOOKUP(2,1/(($B$5:$B$20000=$B9601)*($F$5:$F$20000="组件")*($I$5:$I$20000=$J9601)),$G$5:$G$20000)&amp;"."&amp;COUNTIFS($B$5:$B9601,$B9601,$J$5:$J9601,$J9601),""),COUNTIFS($B$5:$B9601,$B9601,$J$5:$J9601,"")))</f>
      </c>
      <c r="I9601">
        <f>IF($F9601="组件","C"&amp;TEXT(COUNTIFS($B$5:$B9601,$B9601,$F$5:$F9601,"组件"),"000"),"")</f>
      </c>
      <c r="J9601">
        <f>IF($B9601="","",IF($F9601="组件","",IF($Q9601&lt;&gt;"",IF(AND($B9601=$B9600,$F9600="组件"),$I9600,IF(AND($B9601=$B9600,$J9600&lt;&gt;""),$J9600,"")),"")))</f>
      </c>
      <c r="R9601">
        <f>IF($B9601="","",IF($J9601&lt;&gt;"",IFERROR(LOOKUP(2,1/(($B$5:$B$20000=$B9601)*($F$5:$F$20000="组件")*($I$5:$I$20000=$J9601)),$R$5:$R$20000)*IF($Q9601="",1,$Q9601),""),IF($P9601="","",IF($Q9601="",$P9601,$P9601*$Q9601))))</f>
      </c>
    </row>
    <row r="9602" spans="1:24" x14ac:dyDescent="0.25">
      <c r="A9602">
        <f>IF(B9602="","",IF(B9602=B9601,A9601,A9601+1))</f>
      </c>
      <c r="G9602">
        <f>IF($B9602="","",IF($J9602&lt;&gt;"",IFERROR(LOOKUP(2,1/(($B$5:$B$20000=$B9602)*($F$5:$F$20000="组件")*($I$5:$I$20000=$J9602)),$G$5:$G$20000)&amp;"."&amp;COUNTIFS($B$5:$B9602,$B9602,$J$5:$J9602,$J9602),""),COUNTIFS($B$5:$B9602,$B9602,$J$5:$J9602,"")))</f>
      </c>
      <c r="I9602">
        <f>IF($F9602="组件","C"&amp;TEXT(COUNTIFS($B$5:$B9602,$B9602,$F$5:$F9602,"组件"),"000"),"")</f>
      </c>
      <c r="J9602">
        <f>IF($B9602="","",IF($F9602="组件","",IF($Q9602&lt;&gt;"",IF(AND($B9602=$B9601,$F9601="组件"),$I9601,IF(AND($B9602=$B9601,$J9601&lt;&gt;""),$J9601,"")),"")))</f>
      </c>
      <c r="R9602">
        <f>IF($B9602="","",IF($J9602&lt;&gt;"",IFERROR(LOOKUP(2,1/(($B$5:$B$20000=$B9602)*($F$5:$F$20000="组件")*($I$5:$I$20000=$J9602)),$R$5:$R$20000)*IF($Q9602="",1,$Q9602),""),IF($P9602="","",IF($Q9602="",$P9602,$P9602*$Q9602))))</f>
      </c>
    </row>
    <row r="9603" spans="1:24" x14ac:dyDescent="0.25">
      <c r="A9603">
        <f>IF(B9603="","",IF(B9603=B9602,A9602,A9602+1))</f>
      </c>
      <c r="G9603">
        <f>IF($B9603="","",IF($J9603&lt;&gt;"",IFERROR(LOOKUP(2,1/(($B$5:$B$20000=$B9603)*($F$5:$F$20000="组件")*($I$5:$I$20000=$J9603)),$G$5:$G$20000)&amp;"."&amp;COUNTIFS($B$5:$B9603,$B9603,$J$5:$J9603,$J9603),""),COUNTIFS($B$5:$B9603,$B9603,$J$5:$J9603,"")))</f>
      </c>
      <c r="I9603">
        <f>IF($F9603="组件","C"&amp;TEXT(COUNTIFS($B$5:$B9603,$B9603,$F$5:$F9603,"组件"),"000"),"")</f>
      </c>
      <c r="J9603">
        <f>IF($B9603="","",IF($F9603="组件","",IF($Q9603&lt;&gt;"",IF(AND($B9603=$B9602,$F9602="组件"),$I9602,IF(AND($B9603=$B9602,$J9602&lt;&gt;""),$J9602,"")),"")))</f>
      </c>
      <c r="R9603">
        <f>IF($B9603="","",IF($J9603&lt;&gt;"",IFERROR(LOOKUP(2,1/(($B$5:$B$20000=$B9603)*($F$5:$F$20000="组件")*($I$5:$I$20000=$J9603)),$R$5:$R$20000)*IF($Q9603="",1,$Q9603),""),IF($P9603="","",IF($Q9603="",$P9603,$P9603*$Q9603))))</f>
      </c>
    </row>
    <row r="9604" spans="1:24" x14ac:dyDescent="0.25">
      <c r="A9604">
        <f>IF(B9604="","",IF(B9604=B9603,A9603,A9603+1))</f>
      </c>
      <c r="G9604">
        <f>IF($B9604="","",IF($J9604&lt;&gt;"",IFERROR(LOOKUP(2,1/(($B$5:$B$20000=$B9604)*($F$5:$F$20000="组件")*($I$5:$I$20000=$J9604)),$G$5:$G$20000)&amp;"."&amp;COUNTIFS($B$5:$B9604,$B9604,$J$5:$J9604,$J9604),""),COUNTIFS($B$5:$B9604,$B9604,$J$5:$J9604,"")))</f>
      </c>
      <c r="I9604">
        <f>IF($F9604="组件","C"&amp;TEXT(COUNTIFS($B$5:$B9604,$B9604,$F$5:$F9604,"组件"),"000"),"")</f>
      </c>
      <c r="J9604">
        <f>IF($B9604="","",IF($F9604="组件","",IF($Q9604&lt;&gt;"",IF(AND($B9604=$B9603,$F9603="组件"),$I9603,IF(AND($B9604=$B9603,$J9603&lt;&gt;""),$J9603,"")),"")))</f>
      </c>
      <c r="R9604">
        <f>IF($B9604="","",IF($J9604&lt;&gt;"",IFERROR(LOOKUP(2,1/(($B$5:$B$20000=$B9604)*($F$5:$F$20000="组件")*($I$5:$I$20000=$J9604)),$R$5:$R$20000)*IF($Q9604="",1,$Q9604),""),IF($P9604="","",IF($Q9604="",$P9604,$P9604*$Q9604))))</f>
      </c>
    </row>
    <row r="9605" spans="1:24" x14ac:dyDescent="0.25">
      <c r="A9605">
        <f>IF(B9605="","",IF(B9605=B9604,A9604,A9604+1))</f>
      </c>
      <c r="G9605">
        <f>IF($B9605="","",IF($J9605&lt;&gt;"",IFERROR(LOOKUP(2,1/(($B$5:$B$20000=$B9605)*($F$5:$F$20000="组件")*($I$5:$I$20000=$J9605)),$G$5:$G$20000)&amp;"."&amp;COUNTIFS($B$5:$B9605,$B9605,$J$5:$J9605,$J9605),""),COUNTIFS($B$5:$B9605,$B9605,$J$5:$J9605,"")))</f>
      </c>
      <c r="I9605">
        <f>IF($F9605="组件","C"&amp;TEXT(COUNTIFS($B$5:$B9605,$B9605,$F$5:$F9605,"组件"),"000"),"")</f>
      </c>
      <c r="J9605">
        <f>IF($B9605="","",IF($F9605="组件","",IF($Q9605&lt;&gt;"",IF(AND($B9605=$B9604,$F9604="组件"),$I9604,IF(AND($B9605=$B9604,$J9604&lt;&gt;""),$J9604,"")),"")))</f>
      </c>
      <c r="R9605">
        <f>IF($B9605="","",IF($J9605&lt;&gt;"",IFERROR(LOOKUP(2,1/(($B$5:$B$20000=$B9605)*($F$5:$F$20000="组件")*($I$5:$I$20000=$J9605)),$R$5:$R$20000)*IF($Q9605="",1,$Q9605),""),IF($P9605="","",IF($Q9605="",$P9605,$P9605*$Q9605))))</f>
      </c>
    </row>
    <row r="9606" spans="1:24" x14ac:dyDescent="0.25">
      <c r="A9606">
        <f>IF(B9606="","",IF(B9606=B9605,A9605,A9605+1))</f>
      </c>
      <c r="G9606">
        <f>IF($B9606="","",IF($J9606&lt;&gt;"",IFERROR(LOOKUP(2,1/(($B$5:$B$20000=$B9606)*($F$5:$F$20000="组件")*($I$5:$I$20000=$J9606)),$G$5:$G$20000)&amp;"."&amp;COUNTIFS($B$5:$B9606,$B9606,$J$5:$J9606,$J9606),""),COUNTIFS($B$5:$B9606,$B9606,$J$5:$J9606,"")))</f>
      </c>
      <c r="I9606">
        <f>IF($F9606="组件","C"&amp;TEXT(COUNTIFS($B$5:$B9606,$B9606,$F$5:$F9606,"组件"),"000"),"")</f>
      </c>
      <c r="J9606">
        <f>IF($B9606="","",IF($F9606="组件","",IF($Q9606&lt;&gt;"",IF(AND($B9606=$B9605,$F9605="组件"),$I9605,IF(AND($B9606=$B9605,$J9605&lt;&gt;""),$J9605,"")),"")))</f>
      </c>
      <c r="R9606">
        <f>IF($B9606="","",IF($J9606&lt;&gt;"",IFERROR(LOOKUP(2,1/(($B$5:$B$20000=$B9606)*($F$5:$F$20000="组件")*($I$5:$I$20000=$J9606)),$R$5:$R$20000)*IF($Q9606="",1,$Q9606),""),IF($P9606="","",IF($Q9606="",$P9606,$P9606*$Q9606))))</f>
      </c>
    </row>
    <row r="9607" spans="1:24" x14ac:dyDescent="0.25">
      <c r="A9607">
        <f>IF(B9607="","",IF(B9607=B9606,A9606,A9606+1))</f>
      </c>
      <c r="G9607">
        <f>IF($B9607="","",IF($J9607&lt;&gt;"",IFERROR(LOOKUP(2,1/(($B$5:$B$20000=$B9607)*($F$5:$F$20000="组件")*($I$5:$I$20000=$J9607)),$G$5:$G$20000)&amp;"."&amp;COUNTIFS($B$5:$B9607,$B9607,$J$5:$J9607,$J9607),""),COUNTIFS($B$5:$B9607,$B9607,$J$5:$J9607,"")))</f>
      </c>
      <c r="I9607">
        <f>IF($F9607="组件","C"&amp;TEXT(COUNTIFS($B$5:$B9607,$B9607,$F$5:$F9607,"组件"),"000"),"")</f>
      </c>
      <c r="J9607">
        <f>IF($B9607="","",IF($F9607="组件","",IF($Q9607&lt;&gt;"",IF(AND($B9607=$B9606,$F9606="组件"),$I9606,IF(AND($B9607=$B9606,$J9606&lt;&gt;""),$J9606,"")),"")))</f>
      </c>
      <c r="R9607">
        <f>IF($B9607="","",IF($J9607&lt;&gt;"",IFERROR(LOOKUP(2,1/(($B$5:$B$20000=$B9607)*($F$5:$F$20000="组件")*($I$5:$I$20000=$J9607)),$R$5:$R$20000)*IF($Q9607="",1,$Q9607),""),IF($P9607="","",IF($Q9607="",$P9607,$P9607*$Q9607))))</f>
      </c>
    </row>
    <row r="9608" spans="1:24" x14ac:dyDescent="0.25">
      <c r="A9608">
        <f>IF(B9608="","",IF(B9608=B9607,A9607,A9607+1))</f>
      </c>
      <c r="G9608">
        <f>IF($B9608="","",IF($J9608&lt;&gt;"",IFERROR(LOOKUP(2,1/(($B$5:$B$20000=$B9608)*($F$5:$F$20000="组件")*($I$5:$I$20000=$J9608)),$G$5:$G$20000)&amp;"."&amp;COUNTIFS($B$5:$B9608,$B9608,$J$5:$J9608,$J9608),""),COUNTIFS($B$5:$B9608,$B9608,$J$5:$J9608,"")))</f>
      </c>
      <c r="I9608">
        <f>IF($F9608="组件","C"&amp;TEXT(COUNTIFS($B$5:$B9608,$B9608,$F$5:$F9608,"组件"),"000"),"")</f>
      </c>
      <c r="J9608">
        <f>IF($B9608="","",IF($F9608="组件","",IF($Q9608&lt;&gt;"",IF(AND($B9608=$B9607,$F9607="组件"),$I9607,IF(AND($B9608=$B9607,$J9607&lt;&gt;""),$J9607,"")),"")))</f>
      </c>
      <c r="R9608">
        <f>IF($B9608="","",IF($J9608&lt;&gt;"",IFERROR(LOOKUP(2,1/(($B$5:$B$20000=$B9608)*($F$5:$F$20000="组件")*($I$5:$I$20000=$J9608)),$R$5:$R$20000)*IF($Q9608="",1,$Q9608),""),IF($P9608="","",IF($Q9608="",$P9608,$P9608*$Q9608))))</f>
      </c>
    </row>
    <row r="9609" spans="1:24" x14ac:dyDescent="0.25">
      <c r="A9609">
        <f>IF(B9609="","",IF(B9609=B9608,A9608,A9608+1))</f>
      </c>
      <c r="G9609">
        <f>IF($B9609="","",IF($J9609&lt;&gt;"",IFERROR(LOOKUP(2,1/(($B$5:$B$20000=$B9609)*($F$5:$F$20000="组件")*($I$5:$I$20000=$J9609)),$G$5:$G$20000)&amp;"."&amp;COUNTIFS($B$5:$B9609,$B9609,$J$5:$J9609,$J9609),""),COUNTIFS($B$5:$B9609,$B9609,$J$5:$J9609,"")))</f>
      </c>
      <c r="I9609">
        <f>IF($F9609="组件","C"&amp;TEXT(COUNTIFS($B$5:$B9609,$B9609,$F$5:$F9609,"组件"),"000"),"")</f>
      </c>
      <c r="J9609">
        <f>IF($B9609="","",IF($F9609="组件","",IF($Q9609&lt;&gt;"",IF(AND($B9609=$B9608,$F9608="组件"),$I9608,IF(AND($B9609=$B9608,$J9608&lt;&gt;""),$J9608,"")),"")))</f>
      </c>
      <c r="R9609">
        <f>IF($B9609="","",IF($J9609&lt;&gt;"",IFERROR(LOOKUP(2,1/(($B$5:$B$20000=$B9609)*($F$5:$F$20000="组件")*($I$5:$I$20000=$J9609)),$R$5:$R$20000)*IF($Q9609="",1,$Q9609),""),IF($P9609="","",IF($Q9609="",$P9609,$P9609*$Q9609))))</f>
      </c>
    </row>
    <row r="9610" spans="1:24" x14ac:dyDescent="0.25">
      <c r="A9610">
        <f>IF(B9610="","",IF(B9610=B9609,A9609,A9609+1))</f>
      </c>
      <c r="G9610">
        <f>IF($B9610="","",IF($J9610&lt;&gt;"",IFERROR(LOOKUP(2,1/(($B$5:$B$20000=$B9610)*($F$5:$F$20000="组件")*($I$5:$I$20000=$J9610)),$G$5:$G$20000)&amp;"."&amp;COUNTIFS($B$5:$B9610,$B9610,$J$5:$J9610,$J9610),""),COUNTIFS($B$5:$B9610,$B9610,$J$5:$J9610,"")))</f>
      </c>
      <c r="I9610">
        <f>IF($F9610="组件","C"&amp;TEXT(COUNTIFS($B$5:$B9610,$B9610,$F$5:$F9610,"组件"),"000"),"")</f>
      </c>
      <c r="J9610">
        <f>IF($B9610="","",IF($F9610="组件","",IF($Q9610&lt;&gt;"",IF(AND($B9610=$B9609,$F9609="组件"),$I9609,IF(AND($B9610=$B9609,$J9609&lt;&gt;""),$J9609,"")),"")))</f>
      </c>
      <c r="R9610">
        <f>IF($B9610="","",IF($J9610&lt;&gt;"",IFERROR(LOOKUP(2,1/(($B$5:$B$20000=$B9610)*($F$5:$F$20000="组件")*($I$5:$I$20000=$J9610)),$R$5:$R$20000)*IF($Q9610="",1,$Q9610),""),IF($P9610="","",IF($Q9610="",$P9610,$P9610*$Q9610))))</f>
      </c>
    </row>
    <row r="9611" spans="1:24" x14ac:dyDescent="0.25">
      <c r="A9611">
        <f>IF(B9611="","",IF(B9611=B9610,A9610,A9610+1))</f>
      </c>
      <c r="G9611">
        <f>IF($B9611="","",IF($J9611&lt;&gt;"",IFERROR(LOOKUP(2,1/(($B$5:$B$20000=$B9611)*($F$5:$F$20000="组件")*($I$5:$I$20000=$J9611)),$G$5:$G$20000)&amp;"."&amp;COUNTIFS($B$5:$B9611,$B9611,$J$5:$J9611,$J9611),""),COUNTIFS($B$5:$B9611,$B9611,$J$5:$J9611,"")))</f>
      </c>
      <c r="I9611">
        <f>IF($F9611="组件","C"&amp;TEXT(COUNTIFS($B$5:$B9611,$B9611,$F$5:$F9611,"组件"),"000"),"")</f>
      </c>
      <c r="J9611">
        <f>IF($B9611="","",IF($F9611="组件","",IF($Q9611&lt;&gt;"",IF(AND($B9611=$B9610,$F9610="组件"),$I9610,IF(AND($B9611=$B9610,$J9610&lt;&gt;""),$J9610,"")),"")))</f>
      </c>
      <c r="R9611">
        <f>IF($B9611="","",IF($J9611&lt;&gt;"",IFERROR(LOOKUP(2,1/(($B$5:$B$20000=$B9611)*($F$5:$F$20000="组件")*($I$5:$I$20000=$J9611)),$R$5:$R$20000)*IF($Q9611="",1,$Q9611),""),IF($P9611="","",IF($Q9611="",$P9611,$P9611*$Q9611))))</f>
      </c>
    </row>
    <row r="9612" spans="1:24" x14ac:dyDescent="0.25">
      <c r="A9612">
        <f>IF(B9612="","",IF(B9612=B9611,A9611,A9611+1))</f>
      </c>
      <c r="G9612">
        <f>IF($B9612="","",IF($J9612&lt;&gt;"",IFERROR(LOOKUP(2,1/(($B$5:$B$20000=$B9612)*($F$5:$F$20000="组件")*($I$5:$I$20000=$J9612)),$G$5:$G$20000)&amp;"."&amp;COUNTIFS($B$5:$B9612,$B9612,$J$5:$J9612,$J9612),""),COUNTIFS($B$5:$B9612,$B9612,$J$5:$J9612,"")))</f>
      </c>
      <c r="I9612">
        <f>IF($F9612="组件","C"&amp;TEXT(COUNTIFS($B$5:$B9612,$B9612,$F$5:$F9612,"组件"),"000"),"")</f>
      </c>
      <c r="J9612">
        <f>IF($B9612="","",IF($F9612="组件","",IF($Q9612&lt;&gt;"",IF(AND($B9612=$B9611,$F9611="组件"),$I9611,IF(AND($B9612=$B9611,$J9611&lt;&gt;""),$J9611,"")),"")))</f>
      </c>
      <c r="R9612">
        <f>IF($B9612="","",IF($J9612&lt;&gt;"",IFERROR(LOOKUP(2,1/(($B$5:$B$20000=$B9612)*($F$5:$F$20000="组件")*($I$5:$I$20000=$J9612)),$R$5:$R$20000)*IF($Q9612="",1,$Q9612),""),IF($P9612="","",IF($Q9612="",$P9612,$P9612*$Q9612))))</f>
      </c>
    </row>
    <row r="9613" spans="1:24" x14ac:dyDescent="0.25">
      <c r="A9613">
        <f>IF(B9613="","",IF(B9613=B9612,A9612,A9612+1))</f>
      </c>
      <c r="G9613">
        <f>IF($B9613="","",IF($J9613&lt;&gt;"",IFERROR(LOOKUP(2,1/(($B$5:$B$20000=$B9613)*($F$5:$F$20000="组件")*($I$5:$I$20000=$J9613)),$G$5:$G$20000)&amp;"."&amp;COUNTIFS($B$5:$B9613,$B9613,$J$5:$J9613,$J9613),""),COUNTIFS($B$5:$B9613,$B9613,$J$5:$J9613,"")))</f>
      </c>
      <c r="I9613">
        <f>IF($F9613="组件","C"&amp;TEXT(COUNTIFS($B$5:$B9613,$B9613,$F$5:$F9613,"组件"),"000"),"")</f>
      </c>
      <c r="J9613">
        <f>IF($B9613="","",IF($F9613="组件","",IF($Q9613&lt;&gt;"",IF(AND($B9613=$B9612,$F9612="组件"),$I9612,IF(AND($B9613=$B9612,$J9612&lt;&gt;""),$J9612,"")),"")))</f>
      </c>
      <c r="R9613">
        <f>IF($B9613="","",IF($J9613&lt;&gt;"",IFERROR(LOOKUP(2,1/(($B$5:$B$20000=$B9613)*($F$5:$F$20000="组件")*($I$5:$I$20000=$J9613)),$R$5:$R$20000)*IF($Q9613="",1,$Q9613),""),IF($P9613="","",IF($Q9613="",$P9613,$P9613*$Q9613))))</f>
      </c>
    </row>
    <row r="9614" spans="1:24" x14ac:dyDescent="0.25">
      <c r="A9614">
        <f>IF(B9614="","",IF(B9614=B9613,A9613,A9613+1))</f>
      </c>
      <c r="G9614">
        <f>IF($B9614="","",IF($J9614&lt;&gt;"",IFERROR(LOOKUP(2,1/(($B$5:$B$20000=$B9614)*($F$5:$F$20000="组件")*($I$5:$I$20000=$J9614)),$G$5:$G$20000)&amp;"."&amp;COUNTIFS($B$5:$B9614,$B9614,$J$5:$J9614,$J9614),""),COUNTIFS($B$5:$B9614,$B9614,$J$5:$J9614,"")))</f>
      </c>
      <c r="I9614">
        <f>IF($F9614="组件","C"&amp;TEXT(COUNTIFS($B$5:$B9614,$B9614,$F$5:$F9614,"组件"),"000"),"")</f>
      </c>
      <c r="J9614">
        <f>IF($B9614="","",IF($F9614="组件","",IF($Q9614&lt;&gt;"",IF(AND($B9614=$B9613,$F9613="组件"),$I9613,IF(AND($B9614=$B9613,$J9613&lt;&gt;""),$J9613,"")),"")))</f>
      </c>
      <c r="R9614">
        <f>IF($B9614="","",IF($J9614&lt;&gt;"",IFERROR(LOOKUP(2,1/(($B$5:$B$20000=$B9614)*($F$5:$F$20000="组件")*($I$5:$I$20000=$J9614)),$R$5:$R$20000)*IF($Q9614="",1,$Q9614),""),IF($P9614="","",IF($Q9614="",$P9614,$P9614*$Q9614))))</f>
      </c>
    </row>
    <row r="9615" spans="1:24" x14ac:dyDescent="0.25">
      <c r="A9615">
        <f>IF(B9615="","",IF(B9615=B9614,A9614,A9614+1))</f>
      </c>
      <c r="G9615">
        <f>IF($B9615="","",IF($J9615&lt;&gt;"",IFERROR(LOOKUP(2,1/(($B$5:$B$20000=$B9615)*($F$5:$F$20000="组件")*($I$5:$I$20000=$J9615)),$G$5:$G$20000)&amp;"."&amp;COUNTIFS($B$5:$B9615,$B9615,$J$5:$J9615,$J9615),""),COUNTIFS($B$5:$B9615,$B9615,$J$5:$J9615,"")))</f>
      </c>
      <c r="I9615">
        <f>IF($F9615="组件","C"&amp;TEXT(COUNTIFS($B$5:$B9615,$B9615,$F$5:$F9615,"组件"),"000"),"")</f>
      </c>
      <c r="J9615">
        <f>IF($B9615="","",IF($F9615="组件","",IF($Q9615&lt;&gt;"",IF(AND($B9615=$B9614,$F9614="组件"),$I9614,IF(AND($B9615=$B9614,$J9614&lt;&gt;""),$J9614,"")),"")))</f>
      </c>
      <c r="R9615">
        <f>IF($B9615="","",IF($J9615&lt;&gt;"",IFERROR(LOOKUP(2,1/(($B$5:$B$20000=$B9615)*($F$5:$F$20000="组件")*($I$5:$I$20000=$J9615)),$R$5:$R$20000)*IF($Q9615="",1,$Q9615),""),IF($P9615="","",IF($Q9615="",$P9615,$P9615*$Q9615))))</f>
      </c>
    </row>
    <row r="9616" spans="1:24" x14ac:dyDescent="0.25">
      <c r="A9616">
        <f>IF(B9616="","",IF(B9616=B9615,A9615,A9615+1))</f>
      </c>
      <c r="G9616">
        <f>IF($B9616="","",IF($J9616&lt;&gt;"",IFERROR(LOOKUP(2,1/(($B$5:$B$20000=$B9616)*($F$5:$F$20000="组件")*($I$5:$I$20000=$J9616)),$G$5:$G$20000)&amp;"."&amp;COUNTIFS($B$5:$B9616,$B9616,$J$5:$J9616,$J9616),""),COUNTIFS($B$5:$B9616,$B9616,$J$5:$J9616,"")))</f>
      </c>
      <c r="I9616">
        <f>IF($F9616="组件","C"&amp;TEXT(COUNTIFS($B$5:$B9616,$B9616,$F$5:$F9616,"组件"),"000"),"")</f>
      </c>
      <c r="J9616">
        <f>IF($B9616="","",IF($F9616="组件","",IF($Q9616&lt;&gt;"",IF(AND($B9616=$B9615,$F9615="组件"),$I9615,IF(AND($B9616=$B9615,$J9615&lt;&gt;""),$J9615,"")),"")))</f>
      </c>
      <c r="R9616">
        <f>IF($B9616="","",IF($J9616&lt;&gt;"",IFERROR(LOOKUP(2,1/(($B$5:$B$20000=$B9616)*($F$5:$F$20000="组件")*($I$5:$I$20000=$J9616)),$R$5:$R$20000)*IF($Q9616="",1,$Q9616),""),IF($P9616="","",IF($Q9616="",$P9616,$P9616*$Q9616))))</f>
      </c>
    </row>
    <row r="9617" spans="1:24" x14ac:dyDescent="0.25">
      <c r="A9617">
        <f>IF(B9617="","",IF(B9617=B9616,A9616,A9616+1))</f>
      </c>
      <c r="G9617">
        <f>IF($B9617="","",IF($J9617&lt;&gt;"",IFERROR(LOOKUP(2,1/(($B$5:$B$20000=$B9617)*($F$5:$F$20000="组件")*($I$5:$I$20000=$J9617)),$G$5:$G$20000)&amp;"."&amp;COUNTIFS($B$5:$B9617,$B9617,$J$5:$J9617,$J9617),""),COUNTIFS($B$5:$B9617,$B9617,$J$5:$J9617,"")))</f>
      </c>
      <c r="I9617">
        <f>IF($F9617="组件","C"&amp;TEXT(COUNTIFS($B$5:$B9617,$B9617,$F$5:$F9617,"组件"),"000"),"")</f>
      </c>
      <c r="J9617">
        <f>IF($B9617="","",IF($F9617="组件","",IF($Q9617&lt;&gt;"",IF(AND($B9617=$B9616,$F9616="组件"),$I9616,IF(AND($B9617=$B9616,$J9616&lt;&gt;""),$J9616,"")),"")))</f>
      </c>
      <c r="R9617">
        <f>IF($B9617="","",IF($J9617&lt;&gt;"",IFERROR(LOOKUP(2,1/(($B$5:$B$20000=$B9617)*($F$5:$F$20000="组件")*($I$5:$I$20000=$J9617)),$R$5:$R$20000)*IF($Q9617="",1,$Q9617),""),IF($P9617="","",IF($Q9617="",$P9617,$P9617*$Q9617))))</f>
      </c>
    </row>
    <row r="9618" spans="1:24" x14ac:dyDescent="0.25">
      <c r="A9618">
        <f>IF(B9618="","",IF(B9618=B9617,A9617,A9617+1))</f>
      </c>
      <c r="G9618">
        <f>IF($B9618="","",IF($J9618&lt;&gt;"",IFERROR(LOOKUP(2,1/(($B$5:$B$20000=$B9618)*($F$5:$F$20000="组件")*($I$5:$I$20000=$J9618)),$G$5:$G$20000)&amp;"."&amp;COUNTIFS($B$5:$B9618,$B9618,$J$5:$J9618,$J9618),""),COUNTIFS($B$5:$B9618,$B9618,$J$5:$J9618,"")))</f>
      </c>
      <c r="I9618">
        <f>IF($F9618="组件","C"&amp;TEXT(COUNTIFS($B$5:$B9618,$B9618,$F$5:$F9618,"组件"),"000"),"")</f>
      </c>
      <c r="J9618">
        <f>IF($B9618="","",IF($F9618="组件","",IF($Q9618&lt;&gt;"",IF(AND($B9618=$B9617,$F9617="组件"),$I9617,IF(AND($B9618=$B9617,$J9617&lt;&gt;""),$J9617,"")),"")))</f>
      </c>
      <c r="R9618">
        <f>IF($B9618="","",IF($J9618&lt;&gt;"",IFERROR(LOOKUP(2,1/(($B$5:$B$20000=$B9618)*($F$5:$F$20000="组件")*($I$5:$I$20000=$J9618)),$R$5:$R$20000)*IF($Q9618="",1,$Q9618),""),IF($P9618="","",IF($Q9618="",$P9618,$P9618*$Q9618))))</f>
      </c>
    </row>
    <row r="9619" spans="1:24" x14ac:dyDescent="0.25">
      <c r="A9619">
        <f>IF(B9619="","",IF(B9619=B9618,A9618,A9618+1))</f>
      </c>
      <c r="G9619">
        <f>IF($B9619="","",IF($J9619&lt;&gt;"",IFERROR(LOOKUP(2,1/(($B$5:$B$20000=$B9619)*($F$5:$F$20000="组件")*($I$5:$I$20000=$J9619)),$G$5:$G$20000)&amp;"."&amp;COUNTIFS($B$5:$B9619,$B9619,$J$5:$J9619,$J9619),""),COUNTIFS($B$5:$B9619,$B9619,$J$5:$J9619,"")))</f>
      </c>
      <c r="I9619">
        <f>IF($F9619="组件","C"&amp;TEXT(COUNTIFS($B$5:$B9619,$B9619,$F$5:$F9619,"组件"),"000"),"")</f>
      </c>
      <c r="J9619">
        <f>IF($B9619="","",IF($F9619="组件","",IF($Q9619&lt;&gt;"",IF(AND($B9619=$B9618,$F9618="组件"),$I9618,IF(AND($B9619=$B9618,$J9618&lt;&gt;""),$J9618,"")),"")))</f>
      </c>
      <c r="R9619">
        <f>IF($B9619="","",IF($J9619&lt;&gt;"",IFERROR(LOOKUP(2,1/(($B$5:$B$20000=$B9619)*($F$5:$F$20000="组件")*($I$5:$I$20000=$J9619)),$R$5:$R$20000)*IF($Q9619="",1,$Q9619),""),IF($P9619="","",IF($Q9619="",$P9619,$P9619*$Q9619))))</f>
      </c>
    </row>
    <row r="9620" spans="1:24" x14ac:dyDescent="0.25">
      <c r="A9620">
        <f>IF(B9620="","",IF(B9620=B9619,A9619,A9619+1))</f>
      </c>
      <c r="G9620">
        <f>IF($B9620="","",IF($J9620&lt;&gt;"",IFERROR(LOOKUP(2,1/(($B$5:$B$20000=$B9620)*($F$5:$F$20000="组件")*($I$5:$I$20000=$J9620)),$G$5:$G$20000)&amp;"."&amp;COUNTIFS($B$5:$B9620,$B9620,$J$5:$J9620,$J9620),""),COUNTIFS($B$5:$B9620,$B9620,$J$5:$J9620,"")))</f>
      </c>
      <c r="I9620">
        <f>IF($F9620="组件","C"&amp;TEXT(COUNTIFS($B$5:$B9620,$B9620,$F$5:$F9620,"组件"),"000"),"")</f>
      </c>
      <c r="J9620">
        <f>IF($B9620="","",IF($F9620="组件","",IF($Q9620&lt;&gt;"",IF(AND($B9620=$B9619,$F9619="组件"),$I9619,IF(AND($B9620=$B9619,$J9619&lt;&gt;""),$J9619,"")),"")))</f>
      </c>
      <c r="R9620">
        <f>IF($B9620="","",IF($J9620&lt;&gt;"",IFERROR(LOOKUP(2,1/(($B$5:$B$20000=$B9620)*($F$5:$F$20000="组件")*($I$5:$I$20000=$J9620)),$R$5:$R$20000)*IF($Q9620="",1,$Q9620),""),IF($P9620="","",IF($Q9620="",$P9620,$P9620*$Q9620))))</f>
      </c>
    </row>
    <row r="9621" spans="1:24" x14ac:dyDescent="0.25">
      <c r="A9621">
        <f>IF(B9621="","",IF(B9621=B9620,A9620,A9620+1))</f>
      </c>
      <c r="G9621">
        <f>IF($B9621="","",IF($J9621&lt;&gt;"",IFERROR(LOOKUP(2,1/(($B$5:$B$20000=$B9621)*($F$5:$F$20000="组件")*($I$5:$I$20000=$J9621)),$G$5:$G$20000)&amp;"."&amp;COUNTIFS($B$5:$B9621,$B9621,$J$5:$J9621,$J9621),""),COUNTIFS($B$5:$B9621,$B9621,$J$5:$J9621,"")))</f>
      </c>
      <c r="I9621">
        <f>IF($F9621="组件","C"&amp;TEXT(COUNTIFS($B$5:$B9621,$B9621,$F$5:$F9621,"组件"),"000"),"")</f>
      </c>
      <c r="J9621">
        <f>IF($B9621="","",IF($F9621="组件","",IF($Q9621&lt;&gt;"",IF(AND($B9621=$B9620,$F9620="组件"),$I9620,IF(AND($B9621=$B9620,$J9620&lt;&gt;""),$J9620,"")),"")))</f>
      </c>
      <c r="R9621">
        <f>IF($B9621="","",IF($J9621&lt;&gt;"",IFERROR(LOOKUP(2,1/(($B$5:$B$20000=$B9621)*($F$5:$F$20000="组件")*($I$5:$I$20000=$J9621)),$R$5:$R$20000)*IF($Q9621="",1,$Q9621),""),IF($P9621="","",IF($Q9621="",$P9621,$P9621*$Q9621))))</f>
      </c>
    </row>
    <row r="9622" spans="1:24" x14ac:dyDescent="0.25">
      <c r="A9622">
        <f>IF(B9622="","",IF(B9622=B9621,A9621,A9621+1))</f>
      </c>
      <c r="G9622">
        <f>IF($B9622="","",IF($J9622&lt;&gt;"",IFERROR(LOOKUP(2,1/(($B$5:$B$20000=$B9622)*($F$5:$F$20000="组件")*($I$5:$I$20000=$J9622)),$G$5:$G$20000)&amp;"."&amp;COUNTIFS($B$5:$B9622,$B9622,$J$5:$J9622,$J9622),""),COUNTIFS($B$5:$B9622,$B9622,$J$5:$J9622,"")))</f>
      </c>
      <c r="I9622">
        <f>IF($F9622="组件","C"&amp;TEXT(COUNTIFS($B$5:$B9622,$B9622,$F$5:$F9622,"组件"),"000"),"")</f>
      </c>
      <c r="J9622">
        <f>IF($B9622="","",IF($F9622="组件","",IF($Q9622&lt;&gt;"",IF(AND($B9622=$B9621,$F9621="组件"),$I9621,IF(AND($B9622=$B9621,$J9621&lt;&gt;""),$J9621,"")),"")))</f>
      </c>
      <c r="R9622">
        <f>IF($B9622="","",IF($J9622&lt;&gt;"",IFERROR(LOOKUP(2,1/(($B$5:$B$20000=$B9622)*($F$5:$F$20000="组件")*($I$5:$I$20000=$J9622)),$R$5:$R$20000)*IF($Q9622="",1,$Q9622),""),IF($P9622="","",IF($Q9622="",$P9622,$P9622*$Q9622))))</f>
      </c>
    </row>
    <row r="9623" spans="1:24" x14ac:dyDescent="0.25">
      <c r="A9623">
        <f>IF(B9623="","",IF(B9623=B9622,A9622,A9622+1))</f>
      </c>
      <c r="G9623">
        <f>IF($B9623="","",IF($J9623&lt;&gt;"",IFERROR(LOOKUP(2,1/(($B$5:$B$20000=$B9623)*($F$5:$F$20000="组件")*($I$5:$I$20000=$J9623)),$G$5:$G$20000)&amp;"."&amp;COUNTIFS($B$5:$B9623,$B9623,$J$5:$J9623,$J9623),""),COUNTIFS($B$5:$B9623,$B9623,$J$5:$J9623,"")))</f>
      </c>
      <c r="I9623">
        <f>IF($F9623="组件","C"&amp;TEXT(COUNTIFS($B$5:$B9623,$B9623,$F$5:$F9623,"组件"),"000"),"")</f>
      </c>
      <c r="J9623">
        <f>IF($B9623="","",IF($F9623="组件","",IF($Q9623&lt;&gt;"",IF(AND($B9623=$B9622,$F9622="组件"),$I9622,IF(AND($B9623=$B9622,$J9622&lt;&gt;""),$J9622,"")),"")))</f>
      </c>
      <c r="R9623">
        <f>IF($B9623="","",IF($J9623&lt;&gt;"",IFERROR(LOOKUP(2,1/(($B$5:$B$20000=$B9623)*($F$5:$F$20000="组件")*($I$5:$I$20000=$J9623)),$R$5:$R$20000)*IF($Q9623="",1,$Q9623),""),IF($P9623="","",IF($Q9623="",$P9623,$P9623*$Q9623))))</f>
      </c>
    </row>
    <row r="9624" spans="1:24" x14ac:dyDescent="0.25">
      <c r="A9624">
        <f>IF(B9624="","",IF(B9624=B9623,A9623,A9623+1))</f>
      </c>
      <c r="G9624">
        <f>IF($B9624="","",IF($J9624&lt;&gt;"",IFERROR(LOOKUP(2,1/(($B$5:$B$20000=$B9624)*($F$5:$F$20000="组件")*($I$5:$I$20000=$J9624)),$G$5:$G$20000)&amp;"."&amp;COUNTIFS($B$5:$B9624,$B9624,$J$5:$J9624,$J9624),""),COUNTIFS($B$5:$B9624,$B9624,$J$5:$J9624,"")))</f>
      </c>
      <c r="I9624">
        <f>IF($F9624="组件","C"&amp;TEXT(COUNTIFS($B$5:$B9624,$B9624,$F$5:$F9624,"组件"),"000"),"")</f>
      </c>
      <c r="J9624">
        <f>IF($B9624="","",IF($F9624="组件","",IF($Q9624&lt;&gt;"",IF(AND($B9624=$B9623,$F9623="组件"),$I9623,IF(AND($B9624=$B9623,$J9623&lt;&gt;""),$J9623,"")),"")))</f>
      </c>
      <c r="R9624">
        <f>IF($B9624="","",IF($J9624&lt;&gt;"",IFERROR(LOOKUP(2,1/(($B$5:$B$20000=$B9624)*($F$5:$F$20000="组件")*($I$5:$I$20000=$J9624)),$R$5:$R$20000)*IF($Q9624="",1,$Q9624),""),IF($P9624="","",IF($Q9624="",$P9624,$P9624*$Q9624))))</f>
      </c>
    </row>
    <row r="9625" spans="1:24" x14ac:dyDescent="0.25">
      <c r="A9625">
        <f>IF(B9625="","",IF(B9625=B9624,A9624,A9624+1))</f>
      </c>
      <c r="G9625">
        <f>IF($B9625="","",IF($J9625&lt;&gt;"",IFERROR(LOOKUP(2,1/(($B$5:$B$20000=$B9625)*($F$5:$F$20000="组件")*($I$5:$I$20000=$J9625)),$G$5:$G$20000)&amp;"."&amp;COUNTIFS($B$5:$B9625,$B9625,$J$5:$J9625,$J9625),""),COUNTIFS($B$5:$B9625,$B9625,$J$5:$J9625,"")))</f>
      </c>
      <c r="I9625">
        <f>IF($F9625="组件","C"&amp;TEXT(COUNTIFS($B$5:$B9625,$B9625,$F$5:$F9625,"组件"),"000"),"")</f>
      </c>
      <c r="J9625">
        <f>IF($B9625="","",IF($F9625="组件","",IF($Q9625&lt;&gt;"",IF(AND($B9625=$B9624,$F9624="组件"),$I9624,IF(AND($B9625=$B9624,$J9624&lt;&gt;""),$J9624,"")),"")))</f>
      </c>
      <c r="R9625">
        <f>IF($B9625="","",IF($J9625&lt;&gt;"",IFERROR(LOOKUP(2,1/(($B$5:$B$20000=$B9625)*($F$5:$F$20000="组件")*($I$5:$I$20000=$J9625)),$R$5:$R$20000)*IF($Q9625="",1,$Q9625),""),IF($P9625="","",IF($Q9625="",$P9625,$P9625*$Q9625))))</f>
      </c>
    </row>
    <row r="9626" spans="1:24" x14ac:dyDescent="0.25">
      <c r="A9626">
        <f>IF(B9626="","",IF(B9626=B9625,A9625,A9625+1))</f>
      </c>
      <c r="G9626">
        <f>IF($B9626="","",IF($J9626&lt;&gt;"",IFERROR(LOOKUP(2,1/(($B$5:$B$20000=$B9626)*($F$5:$F$20000="组件")*($I$5:$I$20000=$J9626)),$G$5:$G$20000)&amp;"."&amp;COUNTIFS($B$5:$B9626,$B9626,$J$5:$J9626,$J9626),""),COUNTIFS($B$5:$B9626,$B9626,$J$5:$J9626,"")))</f>
      </c>
      <c r="I9626">
        <f>IF($F9626="组件","C"&amp;TEXT(COUNTIFS($B$5:$B9626,$B9626,$F$5:$F9626,"组件"),"000"),"")</f>
      </c>
      <c r="J9626">
        <f>IF($B9626="","",IF($F9626="组件","",IF($Q9626&lt;&gt;"",IF(AND($B9626=$B9625,$F9625="组件"),$I9625,IF(AND($B9626=$B9625,$J9625&lt;&gt;""),$J9625,"")),"")))</f>
      </c>
      <c r="R9626">
        <f>IF($B9626="","",IF($J9626&lt;&gt;"",IFERROR(LOOKUP(2,1/(($B$5:$B$20000=$B9626)*($F$5:$F$20000="组件")*($I$5:$I$20000=$J9626)),$R$5:$R$20000)*IF($Q9626="",1,$Q9626),""),IF($P9626="","",IF($Q9626="",$P9626,$P9626*$Q9626))))</f>
      </c>
    </row>
    <row r="9627" spans="1:24" x14ac:dyDescent="0.25">
      <c r="A9627">
        <f>IF(B9627="","",IF(B9627=B9626,A9626,A9626+1))</f>
      </c>
      <c r="G9627">
        <f>IF($B9627="","",IF($J9627&lt;&gt;"",IFERROR(LOOKUP(2,1/(($B$5:$B$20000=$B9627)*($F$5:$F$20000="组件")*($I$5:$I$20000=$J9627)),$G$5:$G$20000)&amp;"."&amp;COUNTIFS($B$5:$B9627,$B9627,$J$5:$J9627,$J9627),""),COUNTIFS($B$5:$B9627,$B9627,$J$5:$J9627,"")))</f>
      </c>
      <c r="I9627">
        <f>IF($F9627="组件","C"&amp;TEXT(COUNTIFS($B$5:$B9627,$B9627,$F$5:$F9627,"组件"),"000"),"")</f>
      </c>
      <c r="J9627">
        <f>IF($B9627="","",IF($F9627="组件","",IF($Q9627&lt;&gt;"",IF(AND($B9627=$B9626,$F9626="组件"),$I9626,IF(AND($B9627=$B9626,$J9626&lt;&gt;""),$J9626,"")),"")))</f>
      </c>
      <c r="R9627">
        <f>IF($B9627="","",IF($J9627&lt;&gt;"",IFERROR(LOOKUP(2,1/(($B$5:$B$20000=$B9627)*($F$5:$F$20000="组件")*($I$5:$I$20000=$J9627)),$R$5:$R$20000)*IF($Q9627="",1,$Q9627),""),IF($P9627="","",IF($Q9627="",$P9627,$P9627*$Q9627))))</f>
      </c>
    </row>
    <row r="9628" spans="1:24" x14ac:dyDescent="0.25">
      <c r="A9628">
        <f>IF(B9628="","",IF(B9628=B9627,A9627,A9627+1))</f>
      </c>
      <c r="G9628">
        <f>IF($B9628="","",IF($J9628&lt;&gt;"",IFERROR(LOOKUP(2,1/(($B$5:$B$20000=$B9628)*($F$5:$F$20000="组件")*($I$5:$I$20000=$J9628)),$G$5:$G$20000)&amp;"."&amp;COUNTIFS($B$5:$B9628,$B9628,$J$5:$J9628,$J9628),""),COUNTIFS($B$5:$B9628,$B9628,$J$5:$J9628,"")))</f>
      </c>
      <c r="I9628">
        <f>IF($F9628="组件","C"&amp;TEXT(COUNTIFS($B$5:$B9628,$B9628,$F$5:$F9628,"组件"),"000"),"")</f>
      </c>
      <c r="J9628">
        <f>IF($B9628="","",IF($F9628="组件","",IF($Q9628&lt;&gt;"",IF(AND($B9628=$B9627,$F9627="组件"),$I9627,IF(AND($B9628=$B9627,$J9627&lt;&gt;""),$J9627,"")),"")))</f>
      </c>
      <c r="R9628">
        <f>IF($B9628="","",IF($J9628&lt;&gt;"",IFERROR(LOOKUP(2,1/(($B$5:$B$20000=$B9628)*($F$5:$F$20000="组件")*($I$5:$I$20000=$J9628)),$R$5:$R$20000)*IF($Q9628="",1,$Q9628),""),IF($P9628="","",IF($Q9628="",$P9628,$P9628*$Q9628))))</f>
      </c>
    </row>
    <row r="9629" spans="1:24" x14ac:dyDescent="0.25">
      <c r="A9629">
        <f>IF(B9629="","",IF(B9629=B9628,A9628,A9628+1))</f>
      </c>
      <c r="G9629">
        <f>IF($B9629="","",IF($J9629&lt;&gt;"",IFERROR(LOOKUP(2,1/(($B$5:$B$20000=$B9629)*($F$5:$F$20000="组件")*($I$5:$I$20000=$J9629)),$G$5:$G$20000)&amp;"."&amp;COUNTIFS($B$5:$B9629,$B9629,$J$5:$J9629,$J9629),""),COUNTIFS($B$5:$B9629,$B9629,$J$5:$J9629,"")))</f>
      </c>
      <c r="I9629">
        <f>IF($F9629="组件","C"&amp;TEXT(COUNTIFS($B$5:$B9629,$B9629,$F$5:$F9629,"组件"),"000"),"")</f>
      </c>
      <c r="J9629">
        <f>IF($B9629="","",IF($F9629="组件","",IF($Q9629&lt;&gt;"",IF(AND($B9629=$B9628,$F9628="组件"),$I9628,IF(AND($B9629=$B9628,$J9628&lt;&gt;""),$J9628,"")),"")))</f>
      </c>
      <c r="R9629">
        <f>IF($B9629="","",IF($J9629&lt;&gt;"",IFERROR(LOOKUP(2,1/(($B$5:$B$20000=$B9629)*($F$5:$F$20000="组件")*($I$5:$I$20000=$J9629)),$R$5:$R$20000)*IF($Q9629="",1,$Q9629),""),IF($P9629="","",IF($Q9629="",$P9629,$P9629*$Q9629))))</f>
      </c>
    </row>
    <row r="9630" spans="1:24" x14ac:dyDescent="0.25">
      <c r="A9630">
        <f>IF(B9630="","",IF(B9630=B9629,A9629,A9629+1))</f>
      </c>
      <c r="G9630">
        <f>IF($B9630="","",IF($J9630&lt;&gt;"",IFERROR(LOOKUP(2,1/(($B$5:$B$20000=$B9630)*($F$5:$F$20000="组件")*($I$5:$I$20000=$J9630)),$G$5:$G$20000)&amp;"."&amp;COUNTIFS($B$5:$B9630,$B9630,$J$5:$J9630,$J9630),""),COUNTIFS($B$5:$B9630,$B9630,$J$5:$J9630,"")))</f>
      </c>
      <c r="I9630">
        <f>IF($F9630="组件","C"&amp;TEXT(COUNTIFS($B$5:$B9630,$B9630,$F$5:$F9630,"组件"),"000"),"")</f>
      </c>
      <c r="J9630">
        <f>IF($B9630="","",IF($F9630="组件","",IF($Q9630&lt;&gt;"",IF(AND($B9630=$B9629,$F9629="组件"),$I9629,IF(AND($B9630=$B9629,$J9629&lt;&gt;""),$J9629,"")),"")))</f>
      </c>
      <c r="R9630">
        <f>IF($B9630="","",IF($J9630&lt;&gt;"",IFERROR(LOOKUP(2,1/(($B$5:$B$20000=$B9630)*($F$5:$F$20000="组件")*($I$5:$I$20000=$J9630)),$R$5:$R$20000)*IF($Q9630="",1,$Q9630),""),IF($P9630="","",IF($Q9630="",$P9630,$P9630*$Q9630))))</f>
      </c>
    </row>
    <row r="9631" spans="1:24" x14ac:dyDescent="0.25">
      <c r="A9631">
        <f>IF(B9631="","",IF(B9631=B9630,A9630,A9630+1))</f>
      </c>
      <c r="G9631">
        <f>IF($B9631="","",IF($J9631&lt;&gt;"",IFERROR(LOOKUP(2,1/(($B$5:$B$20000=$B9631)*($F$5:$F$20000="组件")*($I$5:$I$20000=$J9631)),$G$5:$G$20000)&amp;"."&amp;COUNTIFS($B$5:$B9631,$B9631,$J$5:$J9631,$J9631),""),COUNTIFS($B$5:$B9631,$B9631,$J$5:$J9631,"")))</f>
      </c>
      <c r="I9631">
        <f>IF($F9631="组件","C"&amp;TEXT(COUNTIFS($B$5:$B9631,$B9631,$F$5:$F9631,"组件"),"000"),"")</f>
      </c>
      <c r="J9631">
        <f>IF($B9631="","",IF($F9631="组件","",IF($Q9631&lt;&gt;"",IF(AND($B9631=$B9630,$F9630="组件"),$I9630,IF(AND($B9631=$B9630,$J9630&lt;&gt;""),$J9630,"")),"")))</f>
      </c>
      <c r="R9631">
        <f>IF($B9631="","",IF($J9631&lt;&gt;"",IFERROR(LOOKUP(2,1/(($B$5:$B$20000=$B9631)*($F$5:$F$20000="组件")*($I$5:$I$20000=$J9631)),$R$5:$R$20000)*IF($Q9631="",1,$Q9631),""),IF($P9631="","",IF($Q9631="",$P9631,$P9631*$Q9631))))</f>
      </c>
    </row>
    <row r="9632" spans="1:24" x14ac:dyDescent="0.25">
      <c r="A9632">
        <f>IF(B9632="","",IF(B9632=B9631,A9631,A9631+1))</f>
      </c>
      <c r="G9632">
        <f>IF($B9632="","",IF($J9632&lt;&gt;"",IFERROR(LOOKUP(2,1/(($B$5:$B$20000=$B9632)*($F$5:$F$20000="组件")*($I$5:$I$20000=$J9632)),$G$5:$G$20000)&amp;"."&amp;COUNTIFS($B$5:$B9632,$B9632,$J$5:$J9632,$J9632),""),COUNTIFS($B$5:$B9632,$B9632,$J$5:$J9632,"")))</f>
      </c>
      <c r="I9632">
        <f>IF($F9632="组件","C"&amp;TEXT(COUNTIFS($B$5:$B9632,$B9632,$F$5:$F9632,"组件"),"000"),"")</f>
      </c>
      <c r="J9632">
        <f>IF($B9632="","",IF($F9632="组件","",IF($Q9632&lt;&gt;"",IF(AND($B9632=$B9631,$F9631="组件"),$I9631,IF(AND($B9632=$B9631,$J9631&lt;&gt;""),$J9631,"")),"")))</f>
      </c>
      <c r="R9632">
        <f>IF($B9632="","",IF($J9632&lt;&gt;"",IFERROR(LOOKUP(2,1/(($B$5:$B$20000=$B9632)*($F$5:$F$20000="组件")*($I$5:$I$20000=$J9632)),$R$5:$R$20000)*IF($Q9632="",1,$Q9632),""),IF($P9632="","",IF($Q9632="",$P9632,$P9632*$Q9632))))</f>
      </c>
    </row>
    <row r="9633" spans="1:24" x14ac:dyDescent="0.25">
      <c r="A9633">
        <f>IF(B9633="","",IF(B9633=B9632,A9632,A9632+1))</f>
      </c>
      <c r="G9633">
        <f>IF($B9633="","",IF($J9633&lt;&gt;"",IFERROR(LOOKUP(2,1/(($B$5:$B$20000=$B9633)*($F$5:$F$20000="组件")*($I$5:$I$20000=$J9633)),$G$5:$G$20000)&amp;"."&amp;COUNTIFS($B$5:$B9633,$B9633,$J$5:$J9633,$J9633),""),COUNTIFS($B$5:$B9633,$B9633,$J$5:$J9633,"")))</f>
      </c>
      <c r="I9633">
        <f>IF($F9633="组件","C"&amp;TEXT(COUNTIFS($B$5:$B9633,$B9633,$F$5:$F9633,"组件"),"000"),"")</f>
      </c>
      <c r="J9633">
        <f>IF($B9633="","",IF($F9633="组件","",IF($Q9633&lt;&gt;"",IF(AND($B9633=$B9632,$F9632="组件"),$I9632,IF(AND($B9633=$B9632,$J9632&lt;&gt;""),$J9632,"")),"")))</f>
      </c>
      <c r="R9633">
        <f>IF($B9633="","",IF($J9633&lt;&gt;"",IFERROR(LOOKUP(2,1/(($B$5:$B$20000=$B9633)*($F$5:$F$20000="组件")*($I$5:$I$20000=$J9633)),$R$5:$R$20000)*IF($Q9633="",1,$Q9633),""),IF($P9633="","",IF($Q9633="",$P9633,$P9633*$Q9633))))</f>
      </c>
    </row>
    <row r="9634" spans="1:24" x14ac:dyDescent="0.25">
      <c r="A9634">
        <f>IF(B9634="","",IF(B9634=B9633,A9633,A9633+1))</f>
      </c>
      <c r="G9634">
        <f>IF($B9634="","",IF($J9634&lt;&gt;"",IFERROR(LOOKUP(2,1/(($B$5:$B$20000=$B9634)*($F$5:$F$20000="组件")*($I$5:$I$20000=$J9634)),$G$5:$G$20000)&amp;"."&amp;COUNTIFS($B$5:$B9634,$B9634,$J$5:$J9634,$J9634),""),COUNTIFS($B$5:$B9634,$B9634,$J$5:$J9634,"")))</f>
      </c>
      <c r="I9634">
        <f>IF($F9634="组件","C"&amp;TEXT(COUNTIFS($B$5:$B9634,$B9634,$F$5:$F9634,"组件"),"000"),"")</f>
      </c>
      <c r="J9634">
        <f>IF($B9634="","",IF($F9634="组件","",IF($Q9634&lt;&gt;"",IF(AND($B9634=$B9633,$F9633="组件"),$I9633,IF(AND($B9634=$B9633,$J9633&lt;&gt;""),$J9633,"")),"")))</f>
      </c>
      <c r="R9634">
        <f>IF($B9634="","",IF($J9634&lt;&gt;"",IFERROR(LOOKUP(2,1/(($B$5:$B$20000=$B9634)*($F$5:$F$20000="组件")*($I$5:$I$20000=$J9634)),$R$5:$R$20000)*IF($Q9634="",1,$Q9634),""),IF($P9634="","",IF($Q9634="",$P9634,$P9634*$Q9634))))</f>
      </c>
    </row>
    <row r="9635" spans="1:24" x14ac:dyDescent="0.25">
      <c r="A9635">
        <f>IF(B9635="","",IF(B9635=B9634,A9634,A9634+1))</f>
      </c>
      <c r="G9635">
        <f>IF($B9635="","",IF($J9635&lt;&gt;"",IFERROR(LOOKUP(2,1/(($B$5:$B$20000=$B9635)*($F$5:$F$20000="组件")*($I$5:$I$20000=$J9635)),$G$5:$G$20000)&amp;"."&amp;COUNTIFS($B$5:$B9635,$B9635,$J$5:$J9635,$J9635),""),COUNTIFS($B$5:$B9635,$B9635,$J$5:$J9635,"")))</f>
      </c>
      <c r="I9635">
        <f>IF($F9635="组件","C"&amp;TEXT(COUNTIFS($B$5:$B9635,$B9635,$F$5:$F9635,"组件"),"000"),"")</f>
      </c>
      <c r="J9635">
        <f>IF($B9635="","",IF($F9635="组件","",IF($Q9635&lt;&gt;"",IF(AND($B9635=$B9634,$F9634="组件"),$I9634,IF(AND($B9635=$B9634,$J9634&lt;&gt;""),$J9634,"")),"")))</f>
      </c>
      <c r="R9635">
        <f>IF($B9635="","",IF($J9635&lt;&gt;"",IFERROR(LOOKUP(2,1/(($B$5:$B$20000=$B9635)*($F$5:$F$20000="组件")*($I$5:$I$20000=$J9635)),$R$5:$R$20000)*IF($Q9635="",1,$Q9635),""),IF($P9635="","",IF($Q9635="",$P9635,$P9635*$Q9635))))</f>
      </c>
    </row>
    <row r="9636" spans="1:24" x14ac:dyDescent="0.25">
      <c r="A9636">
        <f>IF(B9636="","",IF(B9636=B9635,A9635,A9635+1))</f>
      </c>
      <c r="G9636">
        <f>IF($B9636="","",IF($J9636&lt;&gt;"",IFERROR(LOOKUP(2,1/(($B$5:$B$20000=$B9636)*($F$5:$F$20000="组件")*($I$5:$I$20000=$J9636)),$G$5:$G$20000)&amp;"."&amp;COUNTIFS($B$5:$B9636,$B9636,$J$5:$J9636,$J9636),""),COUNTIFS($B$5:$B9636,$B9636,$J$5:$J9636,"")))</f>
      </c>
      <c r="I9636">
        <f>IF($F9636="组件","C"&amp;TEXT(COUNTIFS($B$5:$B9636,$B9636,$F$5:$F9636,"组件"),"000"),"")</f>
      </c>
      <c r="J9636">
        <f>IF($B9636="","",IF($F9636="组件","",IF($Q9636&lt;&gt;"",IF(AND($B9636=$B9635,$F9635="组件"),$I9635,IF(AND($B9636=$B9635,$J9635&lt;&gt;""),$J9635,"")),"")))</f>
      </c>
      <c r="R9636">
        <f>IF($B9636="","",IF($J9636&lt;&gt;"",IFERROR(LOOKUP(2,1/(($B$5:$B$20000=$B9636)*($F$5:$F$20000="组件")*($I$5:$I$20000=$J9636)),$R$5:$R$20000)*IF($Q9636="",1,$Q9636),""),IF($P9636="","",IF($Q9636="",$P9636,$P9636*$Q9636))))</f>
      </c>
    </row>
    <row r="9637" spans="1:24" x14ac:dyDescent="0.25">
      <c r="A9637">
        <f>IF(B9637="","",IF(B9637=B9636,A9636,A9636+1))</f>
      </c>
      <c r="G9637">
        <f>IF($B9637="","",IF($J9637&lt;&gt;"",IFERROR(LOOKUP(2,1/(($B$5:$B$20000=$B9637)*($F$5:$F$20000="组件")*($I$5:$I$20000=$J9637)),$G$5:$G$20000)&amp;"."&amp;COUNTIFS($B$5:$B9637,$B9637,$J$5:$J9637,$J9637),""),COUNTIFS($B$5:$B9637,$B9637,$J$5:$J9637,"")))</f>
      </c>
      <c r="I9637">
        <f>IF($F9637="组件","C"&amp;TEXT(COUNTIFS($B$5:$B9637,$B9637,$F$5:$F9637,"组件"),"000"),"")</f>
      </c>
      <c r="J9637">
        <f>IF($B9637="","",IF($F9637="组件","",IF($Q9637&lt;&gt;"",IF(AND($B9637=$B9636,$F9636="组件"),$I9636,IF(AND($B9637=$B9636,$J9636&lt;&gt;""),$J9636,"")),"")))</f>
      </c>
      <c r="R9637">
        <f>IF($B9637="","",IF($J9637&lt;&gt;"",IFERROR(LOOKUP(2,1/(($B$5:$B$20000=$B9637)*($F$5:$F$20000="组件")*($I$5:$I$20000=$J9637)),$R$5:$R$20000)*IF($Q9637="",1,$Q9637),""),IF($P9637="","",IF($Q9637="",$P9637,$P9637*$Q9637))))</f>
      </c>
    </row>
    <row r="9638" spans="1:24" x14ac:dyDescent="0.25">
      <c r="A9638">
        <f>IF(B9638="","",IF(B9638=B9637,A9637,A9637+1))</f>
      </c>
      <c r="G9638">
        <f>IF($B9638="","",IF($J9638&lt;&gt;"",IFERROR(LOOKUP(2,1/(($B$5:$B$20000=$B9638)*($F$5:$F$20000="组件")*($I$5:$I$20000=$J9638)),$G$5:$G$20000)&amp;"."&amp;COUNTIFS($B$5:$B9638,$B9638,$J$5:$J9638,$J9638),""),COUNTIFS($B$5:$B9638,$B9638,$J$5:$J9638,"")))</f>
      </c>
      <c r="I9638">
        <f>IF($F9638="组件","C"&amp;TEXT(COUNTIFS($B$5:$B9638,$B9638,$F$5:$F9638,"组件"),"000"),"")</f>
      </c>
      <c r="J9638">
        <f>IF($B9638="","",IF($F9638="组件","",IF($Q9638&lt;&gt;"",IF(AND($B9638=$B9637,$F9637="组件"),$I9637,IF(AND($B9638=$B9637,$J9637&lt;&gt;""),$J9637,"")),"")))</f>
      </c>
      <c r="R9638">
        <f>IF($B9638="","",IF($J9638&lt;&gt;"",IFERROR(LOOKUP(2,1/(($B$5:$B$20000=$B9638)*($F$5:$F$20000="组件")*($I$5:$I$20000=$J9638)),$R$5:$R$20000)*IF($Q9638="",1,$Q9638),""),IF($P9638="","",IF($Q9638="",$P9638,$P9638*$Q9638))))</f>
      </c>
    </row>
    <row r="9639" spans="1:24" x14ac:dyDescent="0.25">
      <c r="A9639">
        <f>IF(B9639="","",IF(B9639=B9638,A9638,A9638+1))</f>
      </c>
      <c r="G9639">
        <f>IF($B9639="","",IF($J9639&lt;&gt;"",IFERROR(LOOKUP(2,1/(($B$5:$B$20000=$B9639)*($F$5:$F$20000="组件")*($I$5:$I$20000=$J9639)),$G$5:$G$20000)&amp;"."&amp;COUNTIFS($B$5:$B9639,$B9639,$J$5:$J9639,$J9639),""),COUNTIFS($B$5:$B9639,$B9639,$J$5:$J9639,"")))</f>
      </c>
      <c r="I9639">
        <f>IF($F9639="组件","C"&amp;TEXT(COUNTIFS($B$5:$B9639,$B9639,$F$5:$F9639,"组件"),"000"),"")</f>
      </c>
      <c r="J9639">
        <f>IF($B9639="","",IF($F9639="组件","",IF($Q9639&lt;&gt;"",IF(AND($B9639=$B9638,$F9638="组件"),$I9638,IF(AND($B9639=$B9638,$J9638&lt;&gt;""),$J9638,"")),"")))</f>
      </c>
      <c r="R9639">
        <f>IF($B9639="","",IF($J9639&lt;&gt;"",IFERROR(LOOKUP(2,1/(($B$5:$B$20000=$B9639)*($F$5:$F$20000="组件")*($I$5:$I$20000=$J9639)),$R$5:$R$20000)*IF($Q9639="",1,$Q9639),""),IF($P9639="","",IF($Q9639="",$P9639,$P9639*$Q9639))))</f>
      </c>
    </row>
    <row r="9640" spans="1:24" x14ac:dyDescent="0.25">
      <c r="A9640">
        <f>IF(B9640="","",IF(B9640=B9639,A9639,A9639+1))</f>
      </c>
      <c r="G9640">
        <f>IF($B9640="","",IF($J9640&lt;&gt;"",IFERROR(LOOKUP(2,1/(($B$5:$B$20000=$B9640)*($F$5:$F$20000="组件")*($I$5:$I$20000=$J9640)),$G$5:$G$20000)&amp;"."&amp;COUNTIFS($B$5:$B9640,$B9640,$J$5:$J9640,$J9640),""),COUNTIFS($B$5:$B9640,$B9640,$J$5:$J9640,"")))</f>
      </c>
      <c r="I9640">
        <f>IF($F9640="组件","C"&amp;TEXT(COUNTIFS($B$5:$B9640,$B9640,$F$5:$F9640,"组件"),"000"),"")</f>
      </c>
      <c r="J9640">
        <f>IF($B9640="","",IF($F9640="组件","",IF($Q9640&lt;&gt;"",IF(AND($B9640=$B9639,$F9639="组件"),$I9639,IF(AND($B9640=$B9639,$J9639&lt;&gt;""),$J9639,"")),"")))</f>
      </c>
      <c r="R9640">
        <f>IF($B9640="","",IF($J9640&lt;&gt;"",IFERROR(LOOKUP(2,1/(($B$5:$B$20000=$B9640)*($F$5:$F$20000="组件")*($I$5:$I$20000=$J9640)),$R$5:$R$20000)*IF($Q9640="",1,$Q9640),""),IF($P9640="","",IF($Q9640="",$P9640,$P9640*$Q9640))))</f>
      </c>
    </row>
    <row r="9641" spans="1:24" x14ac:dyDescent="0.25">
      <c r="A9641">
        <f>IF(B9641="","",IF(B9641=B9640,A9640,A9640+1))</f>
      </c>
      <c r="G9641">
        <f>IF($B9641="","",IF($J9641&lt;&gt;"",IFERROR(LOOKUP(2,1/(($B$5:$B$20000=$B9641)*($F$5:$F$20000="组件")*($I$5:$I$20000=$J9641)),$G$5:$G$20000)&amp;"."&amp;COUNTIFS($B$5:$B9641,$B9641,$J$5:$J9641,$J9641),""),COUNTIFS($B$5:$B9641,$B9641,$J$5:$J9641,"")))</f>
      </c>
      <c r="I9641">
        <f>IF($F9641="组件","C"&amp;TEXT(COUNTIFS($B$5:$B9641,$B9641,$F$5:$F9641,"组件"),"000"),"")</f>
      </c>
      <c r="J9641">
        <f>IF($B9641="","",IF($F9641="组件","",IF($Q9641&lt;&gt;"",IF(AND($B9641=$B9640,$F9640="组件"),$I9640,IF(AND($B9641=$B9640,$J9640&lt;&gt;""),$J9640,"")),"")))</f>
      </c>
      <c r="R9641">
        <f>IF($B9641="","",IF($J9641&lt;&gt;"",IFERROR(LOOKUP(2,1/(($B$5:$B$20000=$B9641)*($F$5:$F$20000="组件")*($I$5:$I$20000=$J9641)),$R$5:$R$20000)*IF($Q9641="",1,$Q9641),""),IF($P9641="","",IF($Q9641="",$P9641,$P9641*$Q9641))))</f>
      </c>
    </row>
    <row r="9642" spans="1:24" x14ac:dyDescent="0.25">
      <c r="A9642">
        <f>IF(B9642="","",IF(B9642=B9641,A9641,A9641+1))</f>
      </c>
      <c r="G9642">
        <f>IF($B9642="","",IF($J9642&lt;&gt;"",IFERROR(LOOKUP(2,1/(($B$5:$B$20000=$B9642)*($F$5:$F$20000="组件")*($I$5:$I$20000=$J9642)),$G$5:$G$20000)&amp;"."&amp;COUNTIFS($B$5:$B9642,$B9642,$J$5:$J9642,$J9642),""),COUNTIFS($B$5:$B9642,$B9642,$J$5:$J9642,"")))</f>
      </c>
      <c r="I9642">
        <f>IF($F9642="组件","C"&amp;TEXT(COUNTIFS($B$5:$B9642,$B9642,$F$5:$F9642,"组件"),"000"),"")</f>
      </c>
      <c r="J9642">
        <f>IF($B9642="","",IF($F9642="组件","",IF($Q9642&lt;&gt;"",IF(AND($B9642=$B9641,$F9641="组件"),$I9641,IF(AND($B9642=$B9641,$J9641&lt;&gt;""),$J9641,"")),"")))</f>
      </c>
      <c r="R9642">
        <f>IF($B9642="","",IF($J9642&lt;&gt;"",IFERROR(LOOKUP(2,1/(($B$5:$B$20000=$B9642)*($F$5:$F$20000="组件")*($I$5:$I$20000=$J9642)),$R$5:$R$20000)*IF($Q9642="",1,$Q9642),""),IF($P9642="","",IF($Q9642="",$P9642,$P9642*$Q9642))))</f>
      </c>
    </row>
    <row r="9643" spans="1:24" x14ac:dyDescent="0.25">
      <c r="A9643">
        <f>IF(B9643="","",IF(B9643=B9642,A9642,A9642+1))</f>
      </c>
      <c r="G9643">
        <f>IF($B9643="","",IF($J9643&lt;&gt;"",IFERROR(LOOKUP(2,1/(($B$5:$B$20000=$B9643)*($F$5:$F$20000="组件")*($I$5:$I$20000=$J9643)),$G$5:$G$20000)&amp;"."&amp;COUNTIFS($B$5:$B9643,$B9643,$J$5:$J9643,$J9643),""),COUNTIFS($B$5:$B9643,$B9643,$J$5:$J9643,"")))</f>
      </c>
      <c r="I9643">
        <f>IF($F9643="组件","C"&amp;TEXT(COUNTIFS($B$5:$B9643,$B9643,$F$5:$F9643,"组件"),"000"),"")</f>
      </c>
      <c r="J9643">
        <f>IF($B9643="","",IF($F9643="组件","",IF($Q9643&lt;&gt;"",IF(AND($B9643=$B9642,$F9642="组件"),$I9642,IF(AND($B9643=$B9642,$J9642&lt;&gt;""),$J9642,"")),"")))</f>
      </c>
      <c r="R9643">
        <f>IF($B9643="","",IF($J9643&lt;&gt;"",IFERROR(LOOKUP(2,1/(($B$5:$B$20000=$B9643)*($F$5:$F$20000="组件")*($I$5:$I$20000=$J9643)),$R$5:$R$20000)*IF($Q9643="",1,$Q9643),""),IF($P9643="","",IF($Q9643="",$P9643,$P9643*$Q9643))))</f>
      </c>
    </row>
    <row r="9644" spans="1:24" x14ac:dyDescent="0.25">
      <c r="A9644">
        <f>IF(B9644="","",IF(B9644=B9643,A9643,A9643+1))</f>
      </c>
      <c r="G9644">
        <f>IF($B9644="","",IF($J9644&lt;&gt;"",IFERROR(LOOKUP(2,1/(($B$5:$B$20000=$B9644)*($F$5:$F$20000="组件")*($I$5:$I$20000=$J9644)),$G$5:$G$20000)&amp;"."&amp;COUNTIFS($B$5:$B9644,$B9644,$J$5:$J9644,$J9644),""),COUNTIFS($B$5:$B9644,$B9644,$J$5:$J9644,"")))</f>
      </c>
      <c r="I9644">
        <f>IF($F9644="组件","C"&amp;TEXT(COUNTIFS($B$5:$B9644,$B9644,$F$5:$F9644,"组件"),"000"),"")</f>
      </c>
      <c r="J9644">
        <f>IF($B9644="","",IF($F9644="组件","",IF($Q9644&lt;&gt;"",IF(AND($B9644=$B9643,$F9643="组件"),$I9643,IF(AND($B9644=$B9643,$J9643&lt;&gt;""),$J9643,"")),"")))</f>
      </c>
      <c r="R9644">
        <f>IF($B9644="","",IF($J9644&lt;&gt;"",IFERROR(LOOKUP(2,1/(($B$5:$B$20000=$B9644)*($F$5:$F$20000="组件")*($I$5:$I$20000=$J9644)),$R$5:$R$20000)*IF($Q9644="",1,$Q9644),""),IF($P9644="","",IF($Q9644="",$P9644,$P9644*$Q9644))))</f>
      </c>
    </row>
    <row r="9645" spans="1:24" x14ac:dyDescent="0.25">
      <c r="A9645">
        <f>IF(B9645="","",IF(B9645=B9644,A9644,A9644+1))</f>
      </c>
      <c r="G9645">
        <f>IF($B9645="","",IF($J9645&lt;&gt;"",IFERROR(LOOKUP(2,1/(($B$5:$B$20000=$B9645)*($F$5:$F$20000="组件")*($I$5:$I$20000=$J9645)),$G$5:$G$20000)&amp;"."&amp;COUNTIFS($B$5:$B9645,$B9645,$J$5:$J9645,$J9645),""),COUNTIFS($B$5:$B9645,$B9645,$J$5:$J9645,"")))</f>
      </c>
      <c r="I9645">
        <f>IF($F9645="组件","C"&amp;TEXT(COUNTIFS($B$5:$B9645,$B9645,$F$5:$F9645,"组件"),"000"),"")</f>
      </c>
      <c r="J9645">
        <f>IF($B9645="","",IF($F9645="组件","",IF($Q9645&lt;&gt;"",IF(AND($B9645=$B9644,$F9644="组件"),$I9644,IF(AND($B9645=$B9644,$J9644&lt;&gt;""),$J9644,"")),"")))</f>
      </c>
      <c r="R9645">
        <f>IF($B9645="","",IF($J9645&lt;&gt;"",IFERROR(LOOKUP(2,1/(($B$5:$B$20000=$B9645)*($F$5:$F$20000="组件")*($I$5:$I$20000=$J9645)),$R$5:$R$20000)*IF($Q9645="",1,$Q9645),""),IF($P9645="","",IF($Q9645="",$P9645,$P9645*$Q9645))))</f>
      </c>
    </row>
    <row r="9646" spans="1:24" x14ac:dyDescent="0.25">
      <c r="A9646">
        <f>IF(B9646="","",IF(B9646=B9645,A9645,A9645+1))</f>
      </c>
      <c r="G9646">
        <f>IF($B9646="","",IF($J9646&lt;&gt;"",IFERROR(LOOKUP(2,1/(($B$5:$B$20000=$B9646)*($F$5:$F$20000="组件")*($I$5:$I$20000=$J9646)),$G$5:$G$20000)&amp;"."&amp;COUNTIFS($B$5:$B9646,$B9646,$J$5:$J9646,$J9646),""),COUNTIFS($B$5:$B9646,$B9646,$J$5:$J9646,"")))</f>
      </c>
      <c r="I9646">
        <f>IF($F9646="组件","C"&amp;TEXT(COUNTIFS($B$5:$B9646,$B9646,$F$5:$F9646,"组件"),"000"),"")</f>
      </c>
      <c r="J9646">
        <f>IF($B9646="","",IF($F9646="组件","",IF($Q9646&lt;&gt;"",IF(AND($B9646=$B9645,$F9645="组件"),$I9645,IF(AND($B9646=$B9645,$J9645&lt;&gt;""),$J9645,"")),"")))</f>
      </c>
      <c r="R9646">
        <f>IF($B9646="","",IF($J9646&lt;&gt;"",IFERROR(LOOKUP(2,1/(($B$5:$B$20000=$B9646)*($F$5:$F$20000="组件")*($I$5:$I$20000=$J9646)),$R$5:$R$20000)*IF($Q9646="",1,$Q9646),""),IF($P9646="","",IF($Q9646="",$P9646,$P9646*$Q9646))))</f>
      </c>
    </row>
    <row r="9647" spans="1:24" x14ac:dyDescent="0.25">
      <c r="A9647">
        <f>IF(B9647="","",IF(B9647=B9646,A9646,A9646+1))</f>
      </c>
      <c r="G9647">
        <f>IF($B9647="","",IF($J9647&lt;&gt;"",IFERROR(LOOKUP(2,1/(($B$5:$B$20000=$B9647)*($F$5:$F$20000="组件")*($I$5:$I$20000=$J9647)),$G$5:$G$20000)&amp;"."&amp;COUNTIFS($B$5:$B9647,$B9647,$J$5:$J9647,$J9647),""),COUNTIFS($B$5:$B9647,$B9647,$J$5:$J9647,"")))</f>
      </c>
      <c r="I9647">
        <f>IF($F9647="组件","C"&amp;TEXT(COUNTIFS($B$5:$B9647,$B9647,$F$5:$F9647,"组件"),"000"),"")</f>
      </c>
      <c r="J9647">
        <f>IF($B9647="","",IF($F9647="组件","",IF($Q9647&lt;&gt;"",IF(AND($B9647=$B9646,$F9646="组件"),$I9646,IF(AND($B9647=$B9646,$J9646&lt;&gt;""),$J9646,"")),"")))</f>
      </c>
      <c r="R9647">
        <f>IF($B9647="","",IF($J9647&lt;&gt;"",IFERROR(LOOKUP(2,1/(($B$5:$B$20000=$B9647)*($F$5:$F$20000="组件")*($I$5:$I$20000=$J9647)),$R$5:$R$20000)*IF($Q9647="",1,$Q9647),""),IF($P9647="","",IF($Q9647="",$P9647,$P9647*$Q9647))))</f>
      </c>
    </row>
    <row r="9648" spans="1:24" x14ac:dyDescent="0.25">
      <c r="A9648">
        <f>IF(B9648="","",IF(B9648=B9647,A9647,A9647+1))</f>
      </c>
      <c r="G9648">
        <f>IF($B9648="","",IF($J9648&lt;&gt;"",IFERROR(LOOKUP(2,1/(($B$5:$B$20000=$B9648)*($F$5:$F$20000="组件")*($I$5:$I$20000=$J9648)),$G$5:$G$20000)&amp;"."&amp;COUNTIFS($B$5:$B9648,$B9648,$J$5:$J9648,$J9648),""),COUNTIFS($B$5:$B9648,$B9648,$J$5:$J9648,"")))</f>
      </c>
      <c r="I9648">
        <f>IF($F9648="组件","C"&amp;TEXT(COUNTIFS($B$5:$B9648,$B9648,$F$5:$F9648,"组件"),"000"),"")</f>
      </c>
      <c r="J9648">
        <f>IF($B9648="","",IF($F9648="组件","",IF($Q9648&lt;&gt;"",IF(AND($B9648=$B9647,$F9647="组件"),$I9647,IF(AND($B9648=$B9647,$J9647&lt;&gt;""),$J9647,"")),"")))</f>
      </c>
      <c r="R9648">
        <f>IF($B9648="","",IF($J9648&lt;&gt;"",IFERROR(LOOKUP(2,1/(($B$5:$B$20000=$B9648)*($F$5:$F$20000="组件")*($I$5:$I$20000=$J9648)),$R$5:$R$20000)*IF($Q9648="",1,$Q9648),""),IF($P9648="","",IF($Q9648="",$P9648,$P9648*$Q9648))))</f>
      </c>
    </row>
    <row r="9649" spans="1:24" x14ac:dyDescent="0.25">
      <c r="A9649">
        <f>IF(B9649="","",IF(B9649=B9648,A9648,A9648+1))</f>
      </c>
      <c r="G9649">
        <f>IF($B9649="","",IF($J9649&lt;&gt;"",IFERROR(LOOKUP(2,1/(($B$5:$B$20000=$B9649)*($F$5:$F$20000="组件")*($I$5:$I$20000=$J9649)),$G$5:$G$20000)&amp;"."&amp;COUNTIFS($B$5:$B9649,$B9649,$J$5:$J9649,$J9649),""),COUNTIFS($B$5:$B9649,$B9649,$J$5:$J9649,"")))</f>
      </c>
      <c r="I9649">
        <f>IF($F9649="组件","C"&amp;TEXT(COUNTIFS($B$5:$B9649,$B9649,$F$5:$F9649,"组件"),"000"),"")</f>
      </c>
      <c r="J9649">
        <f>IF($B9649="","",IF($F9649="组件","",IF($Q9649&lt;&gt;"",IF(AND($B9649=$B9648,$F9648="组件"),$I9648,IF(AND($B9649=$B9648,$J9648&lt;&gt;""),$J9648,"")),"")))</f>
      </c>
      <c r="R9649">
        <f>IF($B9649="","",IF($J9649&lt;&gt;"",IFERROR(LOOKUP(2,1/(($B$5:$B$20000=$B9649)*($F$5:$F$20000="组件")*($I$5:$I$20000=$J9649)),$R$5:$R$20000)*IF($Q9649="",1,$Q9649),""),IF($P9649="","",IF($Q9649="",$P9649,$P9649*$Q9649))))</f>
      </c>
    </row>
    <row r="9650" spans="1:24" x14ac:dyDescent="0.25">
      <c r="A9650">
        <f>IF(B9650="","",IF(B9650=B9649,A9649,A9649+1))</f>
      </c>
      <c r="G9650">
        <f>IF($B9650="","",IF($J9650&lt;&gt;"",IFERROR(LOOKUP(2,1/(($B$5:$B$20000=$B9650)*($F$5:$F$20000="组件")*($I$5:$I$20000=$J9650)),$G$5:$G$20000)&amp;"."&amp;COUNTIFS($B$5:$B9650,$B9650,$J$5:$J9650,$J9650),""),COUNTIFS($B$5:$B9650,$B9650,$J$5:$J9650,"")))</f>
      </c>
      <c r="I9650">
        <f>IF($F9650="组件","C"&amp;TEXT(COUNTIFS($B$5:$B9650,$B9650,$F$5:$F9650,"组件"),"000"),"")</f>
      </c>
      <c r="J9650">
        <f>IF($B9650="","",IF($F9650="组件","",IF($Q9650&lt;&gt;"",IF(AND($B9650=$B9649,$F9649="组件"),$I9649,IF(AND($B9650=$B9649,$J9649&lt;&gt;""),$J9649,"")),"")))</f>
      </c>
      <c r="R9650">
        <f>IF($B9650="","",IF($J9650&lt;&gt;"",IFERROR(LOOKUP(2,1/(($B$5:$B$20000=$B9650)*($F$5:$F$20000="组件")*($I$5:$I$20000=$J9650)),$R$5:$R$20000)*IF($Q9650="",1,$Q9650),""),IF($P9650="","",IF($Q9650="",$P9650,$P9650*$Q9650))))</f>
      </c>
    </row>
    <row r="9651" spans="1:24" x14ac:dyDescent="0.25">
      <c r="A9651">
        <f>IF(B9651="","",IF(B9651=B9650,A9650,A9650+1))</f>
      </c>
      <c r="G9651">
        <f>IF($B9651="","",IF($J9651&lt;&gt;"",IFERROR(LOOKUP(2,1/(($B$5:$B$20000=$B9651)*($F$5:$F$20000="组件")*($I$5:$I$20000=$J9651)),$G$5:$G$20000)&amp;"."&amp;COUNTIFS($B$5:$B9651,$B9651,$J$5:$J9651,$J9651),""),COUNTIFS($B$5:$B9651,$B9651,$J$5:$J9651,"")))</f>
      </c>
      <c r="I9651">
        <f>IF($F9651="组件","C"&amp;TEXT(COUNTIFS($B$5:$B9651,$B9651,$F$5:$F9651,"组件"),"000"),"")</f>
      </c>
      <c r="J9651">
        <f>IF($B9651="","",IF($F9651="组件","",IF($Q9651&lt;&gt;"",IF(AND($B9651=$B9650,$F9650="组件"),$I9650,IF(AND($B9651=$B9650,$J9650&lt;&gt;""),$J9650,"")),"")))</f>
      </c>
      <c r="R9651">
        <f>IF($B9651="","",IF($J9651&lt;&gt;"",IFERROR(LOOKUP(2,1/(($B$5:$B$20000=$B9651)*($F$5:$F$20000="组件")*($I$5:$I$20000=$J9651)),$R$5:$R$20000)*IF($Q9651="",1,$Q9651),""),IF($P9651="","",IF($Q9651="",$P9651,$P9651*$Q9651))))</f>
      </c>
    </row>
    <row r="9652" spans="1:24" x14ac:dyDescent="0.25">
      <c r="A9652">
        <f>IF(B9652="","",IF(B9652=B9651,A9651,A9651+1))</f>
      </c>
      <c r="G9652">
        <f>IF($B9652="","",IF($J9652&lt;&gt;"",IFERROR(LOOKUP(2,1/(($B$5:$B$20000=$B9652)*($F$5:$F$20000="组件")*($I$5:$I$20000=$J9652)),$G$5:$G$20000)&amp;"."&amp;COUNTIFS($B$5:$B9652,$B9652,$J$5:$J9652,$J9652),""),COUNTIFS($B$5:$B9652,$B9652,$J$5:$J9652,"")))</f>
      </c>
      <c r="I9652">
        <f>IF($F9652="组件","C"&amp;TEXT(COUNTIFS($B$5:$B9652,$B9652,$F$5:$F9652,"组件"),"000"),"")</f>
      </c>
      <c r="J9652">
        <f>IF($B9652="","",IF($F9652="组件","",IF($Q9652&lt;&gt;"",IF(AND($B9652=$B9651,$F9651="组件"),$I9651,IF(AND($B9652=$B9651,$J9651&lt;&gt;""),$J9651,"")),"")))</f>
      </c>
      <c r="R9652">
        <f>IF($B9652="","",IF($J9652&lt;&gt;"",IFERROR(LOOKUP(2,1/(($B$5:$B$20000=$B9652)*($F$5:$F$20000="组件")*($I$5:$I$20000=$J9652)),$R$5:$R$20000)*IF($Q9652="",1,$Q9652),""),IF($P9652="","",IF($Q9652="",$P9652,$P9652*$Q9652))))</f>
      </c>
    </row>
    <row r="9653" spans="1:24" x14ac:dyDescent="0.25">
      <c r="A9653">
        <f>IF(B9653="","",IF(B9653=B9652,A9652,A9652+1))</f>
      </c>
      <c r="G9653">
        <f>IF($B9653="","",IF($J9653&lt;&gt;"",IFERROR(LOOKUP(2,1/(($B$5:$B$20000=$B9653)*($F$5:$F$20000="组件")*($I$5:$I$20000=$J9653)),$G$5:$G$20000)&amp;"."&amp;COUNTIFS($B$5:$B9653,$B9653,$J$5:$J9653,$J9653),""),COUNTIFS($B$5:$B9653,$B9653,$J$5:$J9653,"")))</f>
      </c>
      <c r="I9653">
        <f>IF($F9653="组件","C"&amp;TEXT(COUNTIFS($B$5:$B9653,$B9653,$F$5:$F9653,"组件"),"000"),"")</f>
      </c>
      <c r="J9653">
        <f>IF($B9653="","",IF($F9653="组件","",IF($Q9653&lt;&gt;"",IF(AND($B9653=$B9652,$F9652="组件"),$I9652,IF(AND($B9653=$B9652,$J9652&lt;&gt;""),$J9652,"")),"")))</f>
      </c>
      <c r="R9653">
        <f>IF($B9653="","",IF($J9653&lt;&gt;"",IFERROR(LOOKUP(2,1/(($B$5:$B$20000=$B9653)*($F$5:$F$20000="组件")*($I$5:$I$20000=$J9653)),$R$5:$R$20000)*IF($Q9653="",1,$Q9653),""),IF($P9653="","",IF($Q9653="",$P9653,$P9653*$Q9653))))</f>
      </c>
    </row>
    <row r="9654" spans="1:24" x14ac:dyDescent="0.25">
      <c r="A9654">
        <f>IF(B9654="","",IF(B9654=B9653,A9653,A9653+1))</f>
      </c>
      <c r="G9654">
        <f>IF($B9654="","",IF($J9654&lt;&gt;"",IFERROR(LOOKUP(2,1/(($B$5:$B$20000=$B9654)*($F$5:$F$20000="组件")*($I$5:$I$20000=$J9654)),$G$5:$G$20000)&amp;"."&amp;COUNTIFS($B$5:$B9654,$B9654,$J$5:$J9654,$J9654),""),COUNTIFS($B$5:$B9654,$B9654,$J$5:$J9654,"")))</f>
      </c>
      <c r="I9654">
        <f>IF($F9654="组件","C"&amp;TEXT(COUNTIFS($B$5:$B9654,$B9654,$F$5:$F9654,"组件"),"000"),"")</f>
      </c>
      <c r="J9654">
        <f>IF($B9654="","",IF($F9654="组件","",IF($Q9654&lt;&gt;"",IF(AND($B9654=$B9653,$F9653="组件"),$I9653,IF(AND($B9654=$B9653,$J9653&lt;&gt;""),$J9653,"")),"")))</f>
      </c>
      <c r="R9654">
        <f>IF($B9654="","",IF($J9654&lt;&gt;"",IFERROR(LOOKUP(2,1/(($B$5:$B$20000=$B9654)*($F$5:$F$20000="组件")*($I$5:$I$20000=$J9654)),$R$5:$R$20000)*IF($Q9654="",1,$Q9654),""),IF($P9654="","",IF($Q9654="",$P9654,$P9654*$Q9654))))</f>
      </c>
    </row>
    <row r="9655" spans="1:24" x14ac:dyDescent="0.25">
      <c r="A9655">
        <f>IF(B9655="","",IF(B9655=B9654,A9654,A9654+1))</f>
      </c>
      <c r="G9655">
        <f>IF($B9655="","",IF($J9655&lt;&gt;"",IFERROR(LOOKUP(2,1/(($B$5:$B$20000=$B9655)*($F$5:$F$20000="组件")*($I$5:$I$20000=$J9655)),$G$5:$G$20000)&amp;"."&amp;COUNTIFS($B$5:$B9655,$B9655,$J$5:$J9655,$J9655),""),COUNTIFS($B$5:$B9655,$B9655,$J$5:$J9655,"")))</f>
      </c>
      <c r="I9655">
        <f>IF($F9655="组件","C"&amp;TEXT(COUNTIFS($B$5:$B9655,$B9655,$F$5:$F9655,"组件"),"000"),"")</f>
      </c>
      <c r="J9655">
        <f>IF($B9655="","",IF($F9655="组件","",IF($Q9655&lt;&gt;"",IF(AND($B9655=$B9654,$F9654="组件"),$I9654,IF(AND($B9655=$B9654,$J9654&lt;&gt;""),$J9654,"")),"")))</f>
      </c>
      <c r="R9655">
        <f>IF($B9655="","",IF($J9655&lt;&gt;"",IFERROR(LOOKUP(2,1/(($B$5:$B$20000=$B9655)*($F$5:$F$20000="组件")*($I$5:$I$20000=$J9655)),$R$5:$R$20000)*IF($Q9655="",1,$Q9655),""),IF($P9655="","",IF($Q9655="",$P9655,$P9655*$Q9655))))</f>
      </c>
    </row>
    <row r="9656" spans="1:24" x14ac:dyDescent="0.25">
      <c r="A9656">
        <f>IF(B9656="","",IF(B9656=B9655,A9655,A9655+1))</f>
      </c>
      <c r="G9656">
        <f>IF($B9656="","",IF($J9656&lt;&gt;"",IFERROR(LOOKUP(2,1/(($B$5:$B$20000=$B9656)*($F$5:$F$20000="组件")*($I$5:$I$20000=$J9656)),$G$5:$G$20000)&amp;"."&amp;COUNTIFS($B$5:$B9656,$B9656,$J$5:$J9656,$J9656),""),COUNTIFS($B$5:$B9656,$B9656,$J$5:$J9656,"")))</f>
      </c>
      <c r="I9656">
        <f>IF($F9656="组件","C"&amp;TEXT(COUNTIFS($B$5:$B9656,$B9656,$F$5:$F9656,"组件"),"000"),"")</f>
      </c>
      <c r="J9656">
        <f>IF($B9656="","",IF($F9656="组件","",IF($Q9656&lt;&gt;"",IF(AND($B9656=$B9655,$F9655="组件"),$I9655,IF(AND($B9656=$B9655,$J9655&lt;&gt;""),$J9655,"")),"")))</f>
      </c>
      <c r="R9656">
        <f>IF($B9656="","",IF($J9656&lt;&gt;"",IFERROR(LOOKUP(2,1/(($B$5:$B$20000=$B9656)*($F$5:$F$20000="组件")*($I$5:$I$20000=$J9656)),$R$5:$R$20000)*IF($Q9656="",1,$Q9656),""),IF($P9656="","",IF($Q9656="",$P9656,$P9656*$Q9656))))</f>
      </c>
    </row>
    <row r="9657" spans="1:24" x14ac:dyDescent="0.25">
      <c r="A9657">
        <f>IF(B9657="","",IF(B9657=B9656,A9656,A9656+1))</f>
      </c>
      <c r="G9657">
        <f>IF($B9657="","",IF($J9657&lt;&gt;"",IFERROR(LOOKUP(2,1/(($B$5:$B$20000=$B9657)*($F$5:$F$20000="组件")*($I$5:$I$20000=$J9657)),$G$5:$G$20000)&amp;"."&amp;COUNTIFS($B$5:$B9657,$B9657,$J$5:$J9657,$J9657),""),COUNTIFS($B$5:$B9657,$B9657,$J$5:$J9657,"")))</f>
      </c>
      <c r="I9657">
        <f>IF($F9657="组件","C"&amp;TEXT(COUNTIFS($B$5:$B9657,$B9657,$F$5:$F9657,"组件"),"000"),"")</f>
      </c>
      <c r="J9657">
        <f>IF($B9657="","",IF($F9657="组件","",IF($Q9657&lt;&gt;"",IF(AND($B9657=$B9656,$F9656="组件"),$I9656,IF(AND($B9657=$B9656,$J9656&lt;&gt;""),$J9656,"")),"")))</f>
      </c>
      <c r="R9657">
        <f>IF($B9657="","",IF($J9657&lt;&gt;"",IFERROR(LOOKUP(2,1/(($B$5:$B$20000=$B9657)*($F$5:$F$20000="组件")*($I$5:$I$20000=$J9657)),$R$5:$R$20000)*IF($Q9657="",1,$Q9657),""),IF($P9657="","",IF($Q9657="",$P9657,$P9657*$Q9657))))</f>
      </c>
    </row>
    <row r="9658" spans="1:24" x14ac:dyDescent="0.25">
      <c r="A9658">
        <f>IF(B9658="","",IF(B9658=B9657,A9657,A9657+1))</f>
      </c>
      <c r="G9658">
        <f>IF($B9658="","",IF($J9658&lt;&gt;"",IFERROR(LOOKUP(2,1/(($B$5:$B$20000=$B9658)*($F$5:$F$20000="组件")*($I$5:$I$20000=$J9658)),$G$5:$G$20000)&amp;"."&amp;COUNTIFS($B$5:$B9658,$B9658,$J$5:$J9658,$J9658),""),COUNTIFS($B$5:$B9658,$B9658,$J$5:$J9658,"")))</f>
      </c>
      <c r="I9658">
        <f>IF($F9658="组件","C"&amp;TEXT(COUNTIFS($B$5:$B9658,$B9658,$F$5:$F9658,"组件"),"000"),"")</f>
      </c>
      <c r="J9658">
        <f>IF($B9658="","",IF($F9658="组件","",IF($Q9658&lt;&gt;"",IF(AND($B9658=$B9657,$F9657="组件"),$I9657,IF(AND($B9658=$B9657,$J9657&lt;&gt;""),$J9657,"")),"")))</f>
      </c>
      <c r="R9658">
        <f>IF($B9658="","",IF($J9658&lt;&gt;"",IFERROR(LOOKUP(2,1/(($B$5:$B$20000=$B9658)*($F$5:$F$20000="组件")*($I$5:$I$20000=$J9658)),$R$5:$R$20000)*IF($Q9658="",1,$Q9658),""),IF($P9658="","",IF($Q9658="",$P9658,$P9658*$Q9658))))</f>
      </c>
    </row>
    <row r="9659" spans="1:24" x14ac:dyDescent="0.25">
      <c r="A9659">
        <f>IF(B9659="","",IF(B9659=B9658,A9658,A9658+1))</f>
      </c>
      <c r="G9659">
        <f>IF($B9659="","",IF($J9659&lt;&gt;"",IFERROR(LOOKUP(2,1/(($B$5:$B$20000=$B9659)*($F$5:$F$20000="组件")*($I$5:$I$20000=$J9659)),$G$5:$G$20000)&amp;"."&amp;COUNTIFS($B$5:$B9659,$B9659,$J$5:$J9659,$J9659),""),COUNTIFS($B$5:$B9659,$B9659,$J$5:$J9659,"")))</f>
      </c>
      <c r="I9659">
        <f>IF($F9659="组件","C"&amp;TEXT(COUNTIFS($B$5:$B9659,$B9659,$F$5:$F9659,"组件"),"000"),"")</f>
      </c>
      <c r="J9659">
        <f>IF($B9659="","",IF($F9659="组件","",IF($Q9659&lt;&gt;"",IF(AND($B9659=$B9658,$F9658="组件"),$I9658,IF(AND($B9659=$B9658,$J9658&lt;&gt;""),$J9658,"")),"")))</f>
      </c>
      <c r="R9659">
        <f>IF($B9659="","",IF($J9659&lt;&gt;"",IFERROR(LOOKUP(2,1/(($B$5:$B$20000=$B9659)*($F$5:$F$20000="组件")*($I$5:$I$20000=$J9659)),$R$5:$R$20000)*IF($Q9659="",1,$Q9659),""),IF($P9659="","",IF($Q9659="",$P9659,$P9659*$Q9659))))</f>
      </c>
    </row>
    <row r="9660" spans="1:24" x14ac:dyDescent="0.25">
      <c r="A9660">
        <f>IF(B9660="","",IF(B9660=B9659,A9659,A9659+1))</f>
      </c>
      <c r="G9660">
        <f>IF($B9660="","",IF($J9660&lt;&gt;"",IFERROR(LOOKUP(2,1/(($B$5:$B$20000=$B9660)*($F$5:$F$20000="组件")*($I$5:$I$20000=$J9660)),$G$5:$G$20000)&amp;"."&amp;COUNTIFS($B$5:$B9660,$B9660,$J$5:$J9660,$J9660),""),COUNTIFS($B$5:$B9660,$B9660,$J$5:$J9660,"")))</f>
      </c>
      <c r="I9660">
        <f>IF($F9660="组件","C"&amp;TEXT(COUNTIFS($B$5:$B9660,$B9660,$F$5:$F9660,"组件"),"000"),"")</f>
      </c>
      <c r="J9660">
        <f>IF($B9660="","",IF($F9660="组件","",IF($Q9660&lt;&gt;"",IF(AND($B9660=$B9659,$F9659="组件"),$I9659,IF(AND($B9660=$B9659,$J9659&lt;&gt;""),$J9659,"")),"")))</f>
      </c>
      <c r="R9660">
        <f>IF($B9660="","",IF($J9660&lt;&gt;"",IFERROR(LOOKUP(2,1/(($B$5:$B$20000=$B9660)*($F$5:$F$20000="组件")*($I$5:$I$20000=$J9660)),$R$5:$R$20000)*IF($Q9660="",1,$Q9660),""),IF($P9660="","",IF($Q9660="",$P9660,$P9660*$Q9660))))</f>
      </c>
    </row>
    <row r="9661" spans="1:24" x14ac:dyDescent="0.25">
      <c r="A9661">
        <f>IF(B9661="","",IF(B9661=B9660,A9660,A9660+1))</f>
      </c>
      <c r="G9661">
        <f>IF($B9661="","",IF($J9661&lt;&gt;"",IFERROR(LOOKUP(2,1/(($B$5:$B$20000=$B9661)*($F$5:$F$20000="组件")*($I$5:$I$20000=$J9661)),$G$5:$G$20000)&amp;"."&amp;COUNTIFS($B$5:$B9661,$B9661,$J$5:$J9661,$J9661),""),COUNTIFS($B$5:$B9661,$B9661,$J$5:$J9661,"")))</f>
      </c>
      <c r="I9661">
        <f>IF($F9661="组件","C"&amp;TEXT(COUNTIFS($B$5:$B9661,$B9661,$F$5:$F9661,"组件"),"000"),"")</f>
      </c>
      <c r="J9661">
        <f>IF($B9661="","",IF($F9661="组件","",IF($Q9661&lt;&gt;"",IF(AND($B9661=$B9660,$F9660="组件"),$I9660,IF(AND($B9661=$B9660,$J9660&lt;&gt;""),$J9660,"")),"")))</f>
      </c>
      <c r="R9661">
        <f>IF($B9661="","",IF($J9661&lt;&gt;"",IFERROR(LOOKUP(2,1/(($B$5:$B$20000=$B9661)*($F$5:$F$20000="组件")*($I$5:$I$20000=$J9661)),$R$5:$R$20000)*IF($Q9661="",1,$Q9661),""),IF($P9661="","",IF($Q9661="",$P9661,$P9661*$Q9661))))</f>
      </c>
    </row>
    <row r="9662" spans="1:24" x14ac:dyDescent="0.25">
      <c r="A9662">
        <f>IF(B9662="","",IF(B9662=B9661,A9661,A9661+1))</f>
      </c>
      <c r="G9662">
        <f>IF($B9662="","",IF($J9662&lt;&gt;"",IFERROR(LOOKUP(2,1/(($B$5:$B$20000=$B9662)*($F$5:$F$20000="组件")*($I$5:$I$20000=$J9662)),$G$5:$G$20000)&amp;"."&amp;COUNTIFS($B$5:$B9662,$B9662,$J$5:$J9662,$J9662),""),COUNTIFS($B$5:$B9662,$B9662,$J$5:$J9662,"")))</f>
      </c>
      <c r="I9662">
        <f>IF($F9662="组件","C"&amp;TEXT(COUNTIFS($B$5:$B9662,$B9662,$F$5:$F9662,"组件"),"000"),"")</f>
      </c>
      <c r="J9662">
        <f>IF($B9662="","",IF($F9662="组件","",IF($Q9662&lt;&gt;"",IF(AND($B9662=$B9661,$F9661="组件"),$I9661,IF(AND($B9662=$B9661,$J9661&lt;&gt;""),$J9661,"")),"")))</f>
      </c>
      <c r="R9662">
        <f>IF($B9662="","",IF($J9662&lt;&gt;"",IFERROR(LOOKUP(2,1/(($B$5:$B$20000=$B9662)*($F$5:$F$20000="组件")*($I$5:$I$20000=$J9662)),$R$5:$R$20000)*IF($Q9662="",1,$Q9662),""),IF($P9662="","",IF($Q9662="",$P9662,$P9662*$Q9662))))</f>
      </c>
    </row>
    <row r="9663" spans="1:24" x14ac:dyDescent="0.25">
      <c r="A9663">
        <f>IF(B9663="","",IF(B9663=B9662,A9662,A9662+1))</f>
      </c>
      <c r="G9663">
        <f>IF($B9663="","",IF($J9663&lt;&gt;"",IFERROR(LOOKUP(2,1/(($B$5:$B$20000=$B9663)*($F$5:$F$20000="组件")*($I$5:$I$20000=$J9663)),$G$5:$G$20000)&amp;"."&amp;COUNTIFS($B$5:$B9663,$B9663,$J$5:$J9663,$J9663),""),COUNTIFS($B$5:$B9663,$B9663,$J$5:$J9663,"")))</f>
      </c>
      <c r="I9663">
        <f>IF($F9663="组件","C"&amp;TEXT(COUNTIFS($B$5:$B9663,$B9663,$F$5:$F9663,"组件"),"000"),"")</f>
      </c>
      <c r="J9663">
        <f>IF($B9663="","",IF($F9663="组件","",IF($Q9663&lt;&gt;"",IF(AND($B9663=$B9662,$F9662="组件"),$I9662,IF(AND($B9663=$B9662,$J9662&lt;&gt;""),$J9662,"")),"")))</f>
      </c>
      <c r="R9663">
        <f>IF($B9663="","",IF($J9663&lt;&gt;"",IFERROR(LOOKUP(2,1/(($B$5:$B$20000=$B9663)*($F$5:$F$20000="组件")*($I$5:$I$20000=$J9663)),$R$5:$R$20000)*IF($Q9663="",1,$Q9663),""),IF($P9663="","",IF($Q9663="",$P9663,$P9663*$Q9663))))</f>
      </c>
    </row>
    <row r="9664" spans="1:24" x14ac:dyDescent="0.25">
      <c r="A9664">
        <f>IF(B9664="","",IF(B9664=B9663,A9663,A9663+1))</f>
      </c>
      <c r="G9664">
        <f>IF($B9664="","",IF($J9664&lt;&gt;"",IFERROR(LOOKUP(2,1/(($B$5:$B$20000=$B9664)*($F$5:$F$20000="组件")*($I$5:$I$20000=$J9664)),$G$5:$G$20000)&amp;"."&amp;COUNTIFS($B$5:$B9664,$B9664,$J$5:$J9664,$J9664),""),COUNTIFS($B$5:$B9664,$B9664,$J$5:$J9664,"")))</f>
      </c>
      <c r="I9664">
        <f>IF($F9664="组件","C"&amp;TEXT(COUNTIFS($B$5:$B9664,$B9664,$F$5:$F9664,"组件"),"000"),"")</f>
      </c>
      <c r="J9664">
        <f>IF($B9664="","",IF($F9664="组件","",IF($Q9664&lt;&gt;"",IF(AND($B9664=$B9663,$F9663="组件"),$I9663,IF(AND($B9664=$B9663,$J9663&lt;&gt;""),$J9663,"")),"")))</f>
      </c>
      <c r="R9664">
        <f>IF($B9664="","",IF($J9664&lt;&gt;"",IFERROR(LOOKUP(2,1/(($B$5:$B$20000=$B9664)*($F$5:$F$20000="组件")*($I$5:$I$20000=$J9664)),$R$5:$R$20000)*IF($Q9664="",1,$Q9664),""),IF($P9664="","",IF($Q9664="",$P9664,$P9664*$Q9664))))</f>
      </c>
    </row>
    <row r="9665" spans="1:24" x14ac:dyDescent="0.25">
      <c r="A9665">
        <f>IF(B9665="","",IF(B9665=B9664,A9664,A9664+1))</f>
      </c>
      <c r="G9665">
        <f>IF($B9665="","",IF($J9665&lt;&gt;"",IFERROR(LOOKUP(2,1/(($B$5:$B$20000=$B9665)*($F$5:$F$20000="组件")*($I$5:$I$20000=$J9665)),$G$5:$G$20000)&amp;"."&amp;COUNTIFS($B$5:$B9665,$B9665,$J$5:$J9665,$J9665),""),COUNTIFS($B$5:$B9665,$B9665,$J$5:$J9665,"")))</f>
      </c>
      <c r="I9665">
        <f>IF($F9665="组件","C"&amp;TEXT(COUNTIFS($B$5:$B9665,$B9665,$F$5:$F9665,"组件"),"000"),"")</f>
      </c>
      <c r="J9665">
        <f>IF($B9665="","",IF($F9665="组件","",IF($Q9665&lt;&gt;"",IF(AND($B9665=$B9664,$F9664="组件"),$I9664,IF(AND($B9665=$B9664,$J9664&lt;&gt;""),$J9664,"")),"")))</f>
      </c>
      <c r="R9665">
        <f>IF($B9665="","",IF($J9665&lt;&gt;"",IFERROR(LOOKUP(2,1/(($B$5:$B$20000=$B9665)*($F$5:$F$20000="组件")*($I$5:$I$20000=$J9665)),$R$5:$R$20000)*IF($Q9665="",1,$Q9665),""),IF($P9665="","",IF($Q9665="",$P9665,$P9665*$Q9665))))</f>
      </c>
    </row>
    <row r="9666" spans="1:24" x14ac:dyDescent="0.25">
      <c r="A9666">
        <f>IF(B9666="","",IF(B9666=B9665,A9665,A9665+1))</f>
      </c>
      <c r="G9666">
        <f>IF($B9666="","",IF($J9666&lt;&gt;"",IFERROR(LOOKUP(2,1/(($B$5:$B$20000=$B9666)*($F$5:$F$20000="组件")*($I$5:$I$20000=$J9666)),$G$5:$G$20000)&amp;"."&amp;COUNTIFS($B$5:$B9666,$B9666,$J$5:$J9666,$J9666),""),COUNTIFS($B$5:$B9666,$B9666,$J$5:$J9666,"")))</f>
      </c>
      <c r="I9666">
        <f>IF($F9666="组件","C"&amp;TEXT(COUNTIFS($B$5:$B9666,$B9666,$F$5:$F9666,"组件"),"000"),"")</f>
      </c>
      <c r="J9666">
        <f>IF($B9666="","",IF($F9666="组件","",IF($Q9666&lt;&gt;"",IF(AND($B9666=$B9665,$F9665="组件"),$I9665,IF(AND($B9666=$B9665,$J9665&lt;&gt;""),$J9665,"")),"")))</f>
      </c>
      <c r="R9666">
        <f>IF($B9666="","",IF($J9666&lt;&gt;"",IFERROR(LOOKUP(2,1/(($B$5:$B$20000=$B9666)*($F$5:$F$20000="组件")*($I$5:$I$20000=$J9666)),$R$5:$R$20000)*IF($Q9666="",1,$Q9666),""),IF($P9666="","",IF($Q9666="",$P9666,$P9666*$Q9666))))</f>
      </c>
    </row>
    <row r="9667" spans="1:24" x14ac:dyDescent="0.25">
      <c r="A9667">
        <f>IF(B9667="","",IF(B9667=B9666,A9666,A9666+1))</f>
      </c>
      <c r="G9667">
        <f>IF($B9667="","",IF($J9667&lt;&gt;"",IFERROR(LOOKUP(2,1/(($B$5:$B$20000=$B9667)*($F$5:$F$20000="组件")*($I$5:$I$20000=$J9667)),$G$5:$G$20000)&amp;"."&amp;COUNTIFS($B$5:$B9667,$B9667,$J$5:$J9667,$J9667),""),COUNTIFS($B$5:$B9667,$B9667,$J$5:$J9667,"")))</f>
      </c>
      <c r="I9667">
        <f>IF($F9667="组件","C"&amp;TEXT(COUNTIFS($B$5:$B9667,$B9667,$F$5:$F9667,"组件"),"000"),"")</f>
      </c>
      <c r="J9667">
        <f>IF($B9667="","",IF($F9667="组件","",IF($Q9667&lt;&gt;"",IF(AND($B9667=$B9666,$F9666="组件"),$I9666,IF(AND($B9667=$B9666,$J9666&lt;&gt;""),$J9666,"")),"")))</f>
      </c>
      <c r="R9667">
        <f>IF($B9667="","",IF($J9667&lt;&gt;"",IFERROR(LOOKUP(2,1/(($B$5:$B$20000=$B9667)*($F$5:$F$20000="组件")*($I$5:$I$20000=$J9667)),$R$5:$R$20000)*IF($Q9667="",1,$Q9667),""),IF($P9667="","",IF($Q9667="",$P9667,$P9667*$Q9667))))</f>
      </c>
    </row>
    <row r="9668" spans="1:24" x14ac:dyDescent="0.25">
      <c r="A9668">
        <f>IF(B9668="","",IF(B9668=B9667,A9667,A9667+1))</f>
      </c>
      <c r="G9668">
        <f>IF($B9668="","",IF($J9668&lt;&gt;"",IFERROR(LOOKUP(2,1/(($B$5:$B$20000=$B9668)*($F$5:$F$20000="组件")*($I$5:$I$20000=$J9668)),$G$5:$G$20000)&amp;"."&amp;COUNTIFS($B$5:$B9668,$B9668,$J$5:$J9668,$J9668),""),COUNTIFS($B$5:$B9668,$B9668,$J$5:$J9668,"")))</f>
      </c>
      <c r="I9668">
        <f>IF($F9668="组件","C"&amp;TEXT(COUNTIFS($B$5:$B9668,$B9668,$F$5:$F9668,"组件"),"000"),"")</f>
      </c>
      <c r="J9668">
        <f>IF($B9668="","",IF($F9668="组件","",IF($Q9668&lt;&gt;"",IF(AND($B9668=$B9667,$F9667="组件"),$I9667,IF(AND($B9668=$B9667,$J9667&lt;&gt;""),$J9667,"")),"")))</f>
      </c>
      <c r="R9668">
        <f>IF($B9668="","",IF($J9668&lt;&gt;"",IFERROR(LOOKUP(2,1/(($B$5:$B$20000=$B9668)*($F$5:$F$20000="组件")*($I$5:$I$20000=$J9668)),$R$5:$R$20000)*IF($Q9668="",1,$Q9668),""),IF($P9668="","",IF($Q9668="",$P9668,$P9668*$Q9668))))</f>
      </c>
    </row>
    <row r="9669" spans="1:24" x14ac:dyDescent="0.25">
      <c r="A9669">
        <f>IF(B9669="","",IF(B9669=B9668,A9668,A9668+1))</f>
      </c>
      <c r="G9669">
        <f>IF($B9669="","",IF($J9669&lt;&gt;"",IFERROR(LOOKUP(2,1/(($B$5:$B$20000=$B9669)*($F$5:$F$20000="组件")*($I$5:$I$20000=$J9669)),$G$5:$G$20000)&amp;"."&amp;COUNTIFS($B$5:$B9669,$B9669,$J$5:$J9669,$J9669),""),COUNTIFS($B$5:$B9669,$B9669,$J$5:$J9669,"")))</f>
      </c>
      <c r="I9669">
        <f>IF($F9669="组件","C"&amp;TEXT(COUNTIFS($B$5:$B9669,$B9669,$F$5:$F9669,"组件"),"000"),"")</f>
      </c>
      <c r="J9669">
        <f>IF($B9669="","",IF($F9669="组件","",IF($Q9669&lt;&gt;"",IF(AND($B9669=$B9668,$F9668="组件"),$I9668,IF(AND($B9669=$B9668,$J9668&lt;&gt;""),$J9668,"")),"")))</f>
      </c>
      <c r="R9669">
        <f>IF($B9669="","",IF($J9669&lt;&gt;"",IFERROR(LOOKUP(2,1/(($B$5:$B$20000=$B9669)*($F$5:$F$20000="组件")*($I$5:$I$20000=$J9669)),$R$5:$R$20000)*IF($Q9669="",1,$Q9669),""),IF($P9669="","",IF($Q9669="",$P9669,$P9669*$Q9669))))</f>
      </c>
    </row>
    <row r="9670" spans="1:24" x14ac:dyDescent="0.25">
      <c r="A9670">
        <f>IF(B9670="","",IF(B9670=B9669,A9669,A9669+1))</f>
      </c>
      <c r="G9670">
        <f>IF($B9670="","",IF($J9670&lt;&gt;"",IFERROR(LOOKUP(2,1/(($B$5:$B$20000=$B9670)*($F$5:$F$20000="组件")*($I$5:$I$20000=$J9670)),$G$5:$G$20000)&amp;"."&amp;COUNTIFS($B$5:$B9670,$B9670,$J$5:$J9670,$J9670),""),COUNTIFS($B$5:$B9670,$B9670,$J$5:$J9670,"")))</f>
      </c>
      <c r="I9670">
        <f>IF($F9670="组件","C"&amp;TEXT(COUNTIFS($B$5:$B9670,$B9670,$F$5:$F9670,"组件"),"000"),"")</f>
      </c>
      <c r="J9670">
        <f>IF($B9670="","",IF($F9670="组件","",IF($Q9670&lt;&gt;"",IF(AND($B9670=$B9669,$F9669="组件"),$I9669,IF(AND($B9670=$B9669,$J9669&lt;&gt;""),$J9669,"")),"")))</f>
      </c>
      <c r="R9670">
        <f>IF($B9670="","",IF($J9670&lt;&gt;"",IFERROR(LOOKUP(2,1/(($B$5:$B$20000=$B9670)*($F$5:$F$20000="组件")*($I$5:$I$20000=$J9670)),$R$5:$R$20000)*IF($Q9670="",1,$Q9670),""),IF($P9670="","",IF($Q9670="",$P9670,$P9670*$Q9670))))</f>
      </c>
    </row>
    <row r="9671" spans="1:24" x14ac:dyDescent="0.25">
      <c r="A9671">
        <f>IF(B9671="","",IF(B9671=B9670,A9670,A9670+1))</f>
      </c>
      <c r="G9671">
        <f>IF($B9671="","",IF($J9671&lt;&gt;"",IFERROR(LOOKUP(2,1/(($B$5:$B$20000=$B9671)*($F$5:$F$20000="组件")*($I$5:$I$20000=$J9671)),$G$5:$G$20000)&amp;"."&amp;COUNTIFS($B$5:$B9671,$B9671,$J$5:$J9671,$J9671),""),COUNTIFS($B$5:$B9671,$B9671,$J$5:$J9671,"")))</f>
      </c>
      <c r="I9671">
        <f>IF($F9671="组件","C"&amp;TEXT(COUNTIFS($B$5:$B9671,$B9671,$F$5:$F9671,"组件"),"000"),"")</f>
      </c>
      <c r="J9671">
        <f>IF($B9671="","",IF($F9671="组件","",IF($Q9671&lt;&gt;"",IF(AND($B9671=$B9670,$F9670="组件"),$I9670,IF(AND($B9671=$B9670,$J9670&lt;&gt;""),$J9670,"")),"")))</f>
      </c>
      <c r="R9671">
        <f>IF($B9671="","",IF($J9671&lt;&gt;"",IFERROR(LOOKUP(2,1/(($B$5:$B$20000=$B9671)*($F$5:$F$20000="组件")*($I$5:$I$20000=$J9671)),$R$5:$R$20000)*IF($Q9671="",1,$Q9671),""),IF($P9671="","",IF($Q9671="",$P9671,$P9671*$Q9671))))</f>
      </c>
    </row>
    <row r="9672" spans="1:24" x14ac:dyDescent="0.25">
      <c r="A9672">
        <f>IF(B9672="","",IF(B9672=B9671,A9671,A9671+1))</f>
      </c>
      <c r="G9672">
        <f>IF($B9672="","",IF($J9672&lt;&gt;"",IFERROR(LOOKUP(2,1/(($B$5:$B$20000=$B9672)*($F$5:$F$20000="组件")*($I$5:$I$20000=$J9672)),$G$5:$G$20000)&amp;"."&amp;COUNTIFS($B$5:$B9672,$B9672,$J$5:$J9672,$J9672),""),COUNTIFS($B$5:$B9672,$B9672,$J$5:$J9672,"")))</f>
      </c>
      <c r="I9672">
        <f>IF($F9672="组件","C"&amp;TEXT(COUNTIFS($B$5:$B9672,$B9672,$F$5:$F9672,"组件"),"000"),"")</f>
      </c>
      <c r="J9672">
        <f>IF($B9672="","",IF($F9672="组件","",IF($Q9672&lt;&gt;"",IF(AND($B9672=$B9671,$F9671="组件"),$I9671,IF(AND($B9672=$B9671,$J9671&lt;&gt;""),$J9671,"")),"")))</f>
      </c>
      <c r="R9672">
        <f>IF($B9672="","",IF($J9672&lt;&gt;"",IFERROR(LOOKUP(2,1/(($B$5:$B$20000=$B9672)*($F$5:$F$20000="组件")*($I$5:$I$20000=$J9672)),$R$5:$R$20000)*IF($Q9672="",1,$Q9672),""),IF($P9672="","",IF($Q9672="",$P9672,$P9672*$Q9672))))</f>
      </c>
    </row>
    <row r="9673" spans="1:24" x14ac:dyDescent="0.25">
      <c r="A9673">
        <f>IF(B9673="","",IF(B9673=B9672,A9672,A9672+1))</f>
      </c>
      <c r="G9673">
        <f>IF($B9673="","",IF($J9673&lt;&gt;"",IFERROR(LOOKUP(2,1/(($B$5:$B$20000=$B9673)*($F$5:$F$20000="组件")*($I$5:$I$20000=$J9673)),$G$5:$G$20000)&amp;"."&amp;COUNTIFS($B$5:$B9673,$B9673,$J$5:$J9673,$J9673),""),COUNTIFS($B$5:$B9673,$B9673,$J$5:$J9673,"")))</f>
      </c>
      <c r="I9673">
        <f>IF($F9673="组件","C"&amp;TEXT(COUNTIFS($B$5:$B9673,$B9673,$F$5:$F9673,"组件"),"000"),"")</f>
      </c>
      <c r="J9673">
        <f>IF($B9673="","",IF($F9673="组件","",IF($Q9673&lt;&gt;"",IF(AND($B9673=$B9672,$F9672="组件"),$I9672,IF(AND($B9673=$B9672,$J9672&lt;&gt;""),$J9672,"")),"")))</f>
      </c>
      <c r="R9673">
        <f>IF($B9673="","",IF($J9673&lt;&gt;"",IFERROR(LOOKUP(2,1/(($B$5:$B$20000=$B9673)*($F$5:$F$20000="组件")*($I$5:$I$20000=$J9673)),$R$5:$R$20000)*IF($Q9673="",1,$Q9673),""),IF($P9673="","",IF($Q9673="",$P9673,$P9673*$Q9673))))</f>
      </c>
    </row>
    <row r="9674" spans="1:24" x14ac:dyDescent="0.25">
      <c r="A9674">
        <f>IF(B9674="","",IF(B9674=B9673,A9673,A9673+1))</f>
      </c>
      <c r="G9674">
        <f>IF($B9674="","",IF($J9674&lt;&gt;"",IFERROR(LOOKUP(2,1/(($B$5:$B$20000=$B9674)*($F$5:$F$20000="组件")*($I$5:$I$20000=$J9674)),$G$5:$G$20000)&amp;"."&amp;COUNTIFS($B$5:$B9674,$B9674,$J$5:$J9674,$J9674),""),COUNTIFS($B$5:$B9674,$B9674,$J$5:$J9674,"")))</f>
      </c>
      <c r="I9674">
        <f>IF($F9674="组件","C"&amp;TEXT(COUNTIFS($B$5:$B9674,$B9674,$F$5:$F9674,"组件"),"000"),"")</f>
      </c>
      <c r="J9674">
        <f>IF($B9674="","",IF($F9674="组件","",IF($Q9674&lt;&gt;"",IF(AND($B9674=$B9673,$F9673="组件"),$I9673,IF(AND($B9674=$B9673,$J9673&lt;&gt;""),$J9673,"")),"")))</f>
      </c>
      <c r="R9674">
        <f>IF($B9674="","",IF($J9674&lt;&gt;"",IFERROR(LOOKUP(2,1/(($B$5:$B$20000=$B9674)*($F$5:$F$20000="组件")*($I$5:$I$20000=$J9674)),$R$5:$R$20000)*IF($Q9674="",1,$Q9674),""),IF($P9674="","",IF($Q9674="",$P9674,$P9674*$Q9674))))</f>
      </c>
    </row>
    <row r="9675" spans="1:24" x14ac:dyDescent="0.25">
      <c r="A9675">
        <f>IF(B9675="","",IF(B9675=B9674,A9674,A9674+1))</f>
      </c>
      <c r="G9675">
        <f>IF($B9675="","",IF($J9675&lt;&gt;"",IFERROR(LOOKUP(2,1/(($B$5:$B$20000=$B9675)*($F$5:$F$20000="组件")*($I$5:$I$20000=$J9675)),$G$5:$G$20000)&amp;"."&amp;COUNTIFS($B$5:$B9675,$B9675,$J$5:$J9675,$J9675),""),COUNTIFS($B$5:$B9675,$B9675,$J$5:$J9675,"")))</f>
      </c>
      <c r="I9675">
        <f>IF($F9675="组件","C"&amp;TEXT(COUNTIFS($B$5:$B9675,$B9675,$F$5:$F9675,"组件"),"000"),"")</f>
      </c>
      <c r="J9675">
        <f>IF($B9675="","",IF($F9675="组件","",IF($Q9675&lt;&gt;"",IF(AND($B9675=$B9674,$F9674="组件"),$I9674,IF(AND($B9675=$B9674,$J9674&lt;&gt;""),$J9674,"")),"")))</f>
      </c>
      <c r="R9675">
        <f>IF($B9675="","",IF($J9675&lt;&gt;"",IFERROR(LOOKUP(2,1/(($B$5:$B$20000=$B9675)*($F$5:$F$20000="组件")*($I$5:$I$20000=$J9675)),$R$5:$R$20000)*IF($Q9675="",1,$Q9675),""),IF($P9675="","",IF($Q9675="",$P9675,$P9675*$Q9675))))</f>
      </c>
    </row>
    <row r="9676" spans="1:24" x14ac:dyDescent="0.25">
      <c r="A9676">
        <f>IF(B9676="","",IF(B9676=B9675,A9675,A9675+1))</f>
      </c>
      <c r="G9676">
        <f>IF($B9676="","",IF($J9676&lt;&gt;"",IFERROR(LOOKUP(2,1/(($B$5:$B$20000=$B9676)*($F$5:$F$20000="组件")*($I$5:$I$20000=$J9676)),$G$5:$G$20000)&amp;"."&amp;COUNTIFS($B$5:$B9676,$B9676,$J$5:$J9676,$J9676),""),COUNTIFS($B$5:$B9676,$B9676,$J$5:$J9676,"")))</f>
      </c>
      <c r="I9676">
        <f>IF($F9676="组件","C"&amp;TEXT(COUNTIFS($B$5:$B9676,$B9676,$F$5:$F9676,"组件"),"000"),"")</f>
      </c>
      <c r="J9676">
        <f>IF($B9676="","",IF($F9676="组件","",IF($Q9676&lt;&gt;"",IF(AND($B9676=$B9675,$F9675="组件"),$I9675,IF(AND($B9676=$B9675,$J9675&lt;&gt;""),$J9675,"")),"")))</f>
      </c>
      <c r="R9676">
        <f>IF($B9676="","",IF($J9676&lt;&gt;"",IFERROR(LOOKUP(2,1/(($B$5:$B$20000=$B9676)*($F$5:$F$20000="组件")*($I$5:$I$20000=$J9676)),$R$5:$R$20000)*IF($Q9676="",1,$Q9676),""),IF($P9676="","",IF($Q9676="",$P9676,$P9676*$Q9676))))</f>
      </c>
    </row>
    <row r="9677" spans="1:24" x14ac:dyDescent="0.25">
      <c r="A9677">
        <f>IF(B9677="","",IF(B9677=B9676,A9676,A9676+1))</f>
      </c>
      <c r="G9677">
        <f>IF($B9677="","",IF($J9677&lt;&gt;"",IFERROR(LOOKUP(2,1/(($B$5:$B$20000=$B9677)*($F$5:$F$20000="组件")*($I$5:$I$20000=$J9677)),$G$5:$G$20000)&amp;"."&amp;COUNTIFS($B$5:$B9677,$B9677,$J$5:$J9677,$J9677),""),COUNTIFS($B$5:$B9677,$B9677,$J$5:$J9677,"")))</f>
      </c>
      <c r="I9677">
        <f>IF($F9677="组件","C"&amp;TEXT(COUNTIFS($B$5:$B9677,$B9677,$F$5:$F9677,"组件"),"000"),"")</f>
      </c>
      <c r="J9677">
        <f>IF($B9677="","",IF($F9677="组件","",IF($Q9677&lt;&gt;"",IF(AND($B9677=$B9676,$F9676="组件"),$I9676,IF(AND($B9677=$B9676,$J9676&lt;&gt;""),$J9676,"")),"")))</f>
      </c>
      <c r="R9677">
        <f>IF($B9677="","",IF($J9677&lt;&gt;"",IFERROR(LOOKUP(2,1/(($B$5:$B$20000=$B9677)*($F$5:$F$20000="组件")*($I$5:$I$20000=$J9677)),$R$5:$R$20000)*IF($Q9677="",1,$Q9677),""),IF($P9677="","",IF($Q9677="",$P9677,$P9677*$Q9677))))</f>
      </c>
    </row>
    <row r="9678" spans="1:24" x14ac:dyDescent="0.25">
      <c r="A9678">
        <f>IF(B9678="","",IF(B9678=B9677,A9677,A9677+1))</f>
      </c>
      <c r="G9678">
        <f>IF($B9678="","",IF($J9678&lt;&gt;"",IFERROR(LOOKUP(2,1/(($B$5:$B$20000=$B9678)*($F$5:$F$20000="组件")*($I$5:$I$20000=$J9678)),$G$5:$G$20000)&amp;"."&amp;COUNTIFS($B$5:$B9678,$B9678,$J$5:$J9678,$J9678),""),COUNTIFS($B$5:$B9678,$B9678,$J$5:$J9678,"")))</f>
      </c>
      <c r="I9678">
        <f>IF($F9678="组件","C"&amp;TEXT(COUNTIFS($B$5:$B9678,$B9678,$F$5:$F9678,"组件"),"000"),"")</f>
      </c>
      <c r="J9678">
        <f>IF($B9678="","",IF($F9678="组件","",IF($Q9678&lt;&gt;"",IF(AND($B9678=$B9677,$F9677="组件"),$I9677,IF(AND($B9678=$B9677,$J9677&lt;&gt;""),$J9677,"")),"")))</f>
      </c>
      <c r="R9678">
        <f>IF($B9678="","",IF($J9678&lt;&gt;"",IFERROR(LOOKUP(2,1/(($B$5:$B$20000=$B9678)*($F$5:$F$20000="组件")*($I$5:$I$20000=$J9678)),$R$5:$R$20000)*IF($Q9678="",1,$Q9678),""),IF($P9678="","",IF($Q9678="",$P9678,$P9678*$Q9678))))</f>
      </c>
    </row>
    <row r="9679" spans="1:24" x14ac:dyDescent="0.25">
      <c r="A9679">
        <f>IF(B9679="","",IF(B9679=B9678,A9678,A9678+1))</f>
      </c>
      <c r="G9679">
        <f>IF($B9679="","",IF($J9679&lt;&gt;"",IFERROR(LOOKUP(2,1/(($B$5:$B$20000=$B9679)*($F$5:$F$20000="组件")*($I$5:$I$20000=$J9679)),$G$5:$G$20000)&amp;"."&amp;COUNTIFS($B$5:$B9679,$B9679,$J$5:$J9679,$J9679),""),COUNTIFS($B$5:$B9679,$B9679,$J$5:$J9679,"")))</f>
      </c>
      <c r="I9679">
        <f>IF($F9679="组件","C"&amp;TEXT(COUNTIFS($B$5:$B9679,$B9679,$F$5:$F9679,"组件"),"000"),"")</f>
      </c>
      <c r="J9679">
        <f>IF($B9679="","",IF($F9679="组件","",IF($Q9679&lt;&gt;"",IF(AND($B9679=$B9678,$F9678="组件"),$I9678,IF(AND($B9679=$B9678,$J9678&lt;&gt;""),$J9678,"")),"")))</f>
      </c>
      <c r="R9679">
        <f>IF($B9679="","",IF($J9679&lt;&gt;"",IFERROR(LOOKUP(2,1/(($B$5:$B$20000=$B9679)*($F$5:$F$20000="组件")*($I$5:$I$20000=$J9679)),$R$5:$R$20000)*IF($Q9679="",1,$Q9679),""),IF($P9679="","",IF($Q9679="",$P9679,$P9679*$Q9679))))</f>
      </c>
    </row>
    <row r="9680" spans="1:24" x14ac:dyDescent="0.25">
      <c r="A9680">
        <f>IF(B9680="","",IF(B9680=B9679,A9679,A9679+1))</f>
      </c>
      <c r="G9680">
        <f>IF($B9680="","",IF($J9680&lt;&gt;"",IFERROR(LOOKUP(2,1/(($B$5:$B$20000=$B9680)*($F$5:$F$20000="组件")*($I$5:$I$20000=$J9680)),$G$5:$G$20000)&amp;"."&amp;COUNTIFS($B$5:$B9680,$B9680,$J$5:$J9680,$J9680),""),COUNTIFS($B$5:$B9680,$B9680,$J$5:$J9680,"")))</f>
      </c>
      <c r="I9680">
        <f>IF($F9680="组件","C"&amp;TEXT(COUNTIFS($B$5:$B9680,$B9680,$F$5:$F9680,"组件"),"000"),"")</f>
      </c>
      <c r="J9680">
        <f>IF($B9680="","",IF($F9680="组件","",IF($Q9680&lt;&gt;"",IF(AND($B9680=$B9679,$F9679="组件"),$I9679,IF(AND($B9680=$B9679,$J9679&lt;&gt;""),$J9679,"")),"")))</f>
      </c>
      <c r="R9680">
        <f>IF($B9680="","",IF($J9680&lt;&gt;"",IFERROR(LOOKUP(2,1/(($B$5:$B$20000=$B9680)*($F$5:$F$20000="组件")*($I$5:$I$20000=$J9680)),$R$5:$R$20000)*IF($Q9680="",1,$Q9680),""),IF($P9680="","",IF($Q9680="",$P9680,$P9680*$Q9680))))</f>
      </c>
    </row>
    <row r="9681" spans="1:24" x14ac:dyDescent="0.25">
      <c r="A9681">
        <f>IF(B9681="","",IF(B9681=B9680,A9680,A9680+1))</f>
      </c>
      <c r="G9681">
        <f>IF($B9681="","",IF($J9681&lt;&gt;"",IFERROR(LOOKUP(2,1/(($B$5:$B$20000=$B9681)*($F$5:$F$20000="组件")*($I$5:$I$20000=$J9681)),$G$5:$G$20000)&amp;"."&amp;COUNTIFS($B$5:$B9681,$B9681,$J$5:$J9681,$J9681),""),COUNTIFS($B$5:$B9681,$B9681,$J$5:$J9681,"")))</f>
      </c>
      <c r="I9681">
        <f>IF($F9681="组件","C"&amp;TEXT(COUNTIFS($B$5:$B9681,$B9681,$F$5:$F9681,"组件"),"000"),"")</f>
      </c>
      <c r="J9681">
        <f>IF($B9681="","",IF($F9681="组件","",IF($Q9681&lt;&gt;"",IF(AND($B9681=$B9680,$F9680="组件"),$I9680,IF(AND($B9681=$B9680,$J9680&lt;&gt;""),$J9680,"")),"")))</f>
      </c>
      <c r="R9681">
        <f>IF($B9681="","",IF($J9681&lt;&gt;"",IFERROR(LOOKUP(2,1/(($B$5:$B$20000=$B9681)*($F$5:$F$20000="组件")*($I$5:$I$20000=$J9681)),$R$5:$R$20000)*IF($Q9681="",1,$Q9681),""),IF($P9681="","",IF($Q9681="",$P9681,$P9681*$Q9681))))</f>
      </c>
    </row>
    <row r="9682" spans="1:24" x14ac:dyDescent="0.25">
      <c r="A9682">
        <f>IF(B9682="","",IF(B9682=B9681,A9681,A9681+1))</f>
      </c>
      <c r="G9682">
        <f>IF($B9682="","",IF($J9682&lt;&gt;"",IFERROR(LOOKUP(2,1/(($B$5:$B$20000=$B9682)*($F$5:$F$20000="组件")*($I$5:$I$20000=$J9682)),$G$5:$G$20000)&amp;"."&amp;COUNTIFS($B$5:$B9682,$B9682,$J$5:$J9682,$J9682),""),COUNTIFS($B$5:$B9682,$B9682,$J$5:$J9682,"")))</f>
      </c>
      <c r="I9682">
        <f>IF($F9682="组件","C"&amp;TEXT(COUNTIFS($B$5:$B9682,$B9682,$F$5:$F9682,"组件"),"000"),"")</f>
      </c>
      <c r="J9682">
        <f>IF($B9682="","",IF($F9682="组件","",IF($Q9682&lt;&gt;"",IF(AND($B9682=$B9681,$F9681="组件"),$I9681,IF(AND($B9682=$B9681,$J9681&lt;&gt;""),$J9681,"")),"")))</f>
      </c>
      <c r="R9682">
        <f>IF($B9682="","",IF($J9682&lt;&gt;"",IFERROR(LOOKUP(2,1/(($B$5:$B$20000=$B9682)*($F$5:$F$20000="组件")*($I$5:$I$20000=$J9682)),$R$5:$R$20000)*IF($Q9682="",1,$Q9682),""),IF($P9682="","",IF($Q9682="",$P9682,$P9682*$Q9682))))</f>
      </c>
    </row>
    <row r="9683" spans="1:24" x14ac:dyDescent="0.25">
      <c r="A9683">
        <f>IF(B9683="","",IF(B9683=B9682,A9682,A9682+1))</f>
      </c>
      <c r="G9683">
        <f>IF($B9683="","",IF($J9683&lt;&gt;"",IFERROR(LOOKUP(2,1/(($B$5:$B$20000=$B9683)*($F$5:$F$20000="组件")*($I$5:$I$20000=$J9683)),$G$5:$G$20000)&amp;"."&amp;COUNTIFS($B$5:$B9683,$B9683,$J$5:$J9683,$J9683),""),COUNTIFS($B$5:$B9683,$B9683,$J$5:$J9683,"")))</f>
      </c>
      <c r="I9683">
        <f>IF($F9683="组件","C"&amp;TEXT(COUNTIFS($B$5:$B9683,$B9683,$F$5:$F9683,"组件"),"000"),"")</f>
      </c>
      <c r="J9683">
        <f>IF($B9683="","",IF($F9683="组件","",IF($Q9683&lt;&gt;"",IF(AND($B9683=$B9682,$F9682="组件"),$I9682,IF(AND($B9683=$B9682,$J9682&lt;&gt;""),$J9682,"")),"")))</f>
      </c>
      <c r="R9683">
        <f>IF($B9683="","",IF($J9683&lt;&gt;"",IFERROR(LOOKUP(2,1/(($B$5:$B$20000=$B9683)*($F$5:$F$20000="组件")*($I$5:$I$20000=$J9683)),$R$5:$R$20000)*IF($Q9683="",1,$Q9683),""),IF($P9683="","",IF($Q9683="",$P9683,$P9683*$Q9683))))</f>
      </c>
    </row>
    <row r="9684" spans="1:24" x14ac:dyDescent="0.25">
      <c r="A9684">
        <f>IF(B9684="","",IF(B9684=B9683,A9683,A9683+1))</f>
      </c>
      <c r="G9684">
        <f>IF($B9684="","",IF($J9684&lt;&gt;"",IFERROR(LOOKUP(2,1/(($B$5:$B$20000=$B9684)*($F$5:$F$20000="组件")*($I$5:$I$20000=$J9684)),$G$5:$G$20000)&amp;"."&amp;COUNTIFS($B$5:$B9684,$B9684,$J$5:$J9684,$J9684),""),COUNTIFS($B$5:$B9684,$B9684,$J$5:$J9684,"")))</f>
      </c>
      <c r="I9684">
        <f>IF($F9684="组件","C"&amp;TEXT(COUNTIFS($B$5:$B9684,$B9684,$F$5:$F9684,"组件"),"000"),"")</f>
      </c>
      <c r="J9684">
        <f>IF($B9684="","",IF($F9684="组件","",IF($Q9684&lt;&gt;"",IF(AND($B9684=$B9683,$F9683="组件"),$I9683,IF(AND($B9684=$B9683,$J9683&lt;&gt;""),$J9683,"")),"")))</f>
      </c>
      <c r="R9684">
        <f>IF($B9684="","",IF($J9684&lt;&gt;"",IFERROR(LOOKUP(2,1/(($B$5:$B$20000=$B9684)*($F$5:$F$20000="组件")*($I$5:$I$20000=$J9684)),$R$5:$R$20000)*IF($Q9684="",1,$Q9684),""),IF($P9684="","",IF($Q9684="",$P9684,$P9684*$Q9684))))</f>
      </c>
    </row>
    <row r="9685" spans="1:24" x14ac:dyDescent="0.25">
      <c r="A9685">
        <f>IF(B9685="","",IF(B9685=B9684,A9684,A9684+1))</f>
      </c>
      <c r="G9685">
        <f>IF($B9685="","",IF($J9685&lt;&gt;"",IFERROR(LOOKUP(2,1/(($B$5:$B$20000=$B9685)*($F$5:$F$20000="组件")*($I$5:$I$20000=$J9685)),$G$5:$G$20000)&amp;"."&amp;COUNTIFS($B$5:$B9685,$B9685,$J$5:$J9685,$J9685),""),COUNTIFS($B$5:$B9685,$B9685,$J$5:$J9685,"")))</f>
      </c>
      <c r="I9685">
        <f>IF($F9685="组件","C"&amp;TEXT(COUNTIFS($B$5:$B9685,$B9685,$F$5:$F9685,"组件"),"000"),"")</f>
      </c>
      <c r="J9685">
        <f>IF($B9685="","",IF($F9685="组件","",IF($Q9685&lt;&gt;"",IF(AND($B9685=$B9684,$F9684="组件"),$I9684,IF(AND($B9685=$B9684,$J9684&lt;&gt;""),$J9684,"")),"")))</f>
      </c>
      <c r="R9685">
        <f>IF($B9685="","",IF($J9685&lt;&gt;"",IFERROR(LOOKUP(2,1/(($B$5:$B$20000=$B9685)*($F$5:$F$20000="组件")*($I$5:$I$20000=$J9685)),$R$5:$R$20000)*IF($Q9685="",1,$Q9685),""),IF($P9685="","",IF($Q9685="",$P9685,$P9685*$Q9685))))</f>
      </c>
    </row>
    <row r="9686" spans="1:24" x14ac:dyDescent="0.25">
      <c r="A9686">
        <f>IF(B9686="","",IF(B9686=B9685,A9685,A9685+1))</f>
      </c>
      <c r="G9686">
        <f>IF($B9686="","",IF($J9686&lt;&gt;"",IFERROR(LOOKUP(2,1/(($B$5:$B$20000=$B9686)*($F$5:$F$20000="组件")*($I$5:$I$20000=$J9686)),$G$5:$G$20000)&amp;"."&amp;COUNTIFS($B$5:$B9686,$B9686,$J$5:$J9686,$J9686),""),COUNTIFS($B$5:$B9686,$B9686,$J$5:$J9686,"")))</f>
      </c>
      <c r="I9686">
        <f>IF($F9686="组件","C"&amp;TEXT(COUNTIFS($B$5:$B9686,$B9686,$F$5:$F9686,"组件"),"000"),"")</f>
      </c>
      <c r="J9686">
        <f>IF($B9686="","",IF($F9686="组件","",IF($Q9686&lt;&gt;"",IF(AND($B9686=$B9685,$F9685="组件"),$I9685,IF(AND($B9686=$B9685,$J9685&lt;&gt;""),$J9685,"")),"")))</f>
      </c>
      <c r="R9686">
        <f>IF($B9686="","",IF($J9686&lt;&gt;"",IFERROR(LOOKUP(2,1/(($B$5:$B$20000=$B9686)*($F$5:$F$20000="组件")*($I$5:$I$20000=$J9686)),$R$5:$R$20000)*IF($Q9686="",1,$Q9686),""),IF($P9686="","",IF($Q9686="",$P9686,$P9686*$Q9686))))</f>
      </c>
    </row>
    <row r="9687" spans="1:24" x14ac:dyDescent="0.25">
      <c r="A9687">
        <f>IF(B9687="","",IF(B9687=B9686,A9686,A9686+1))</f>
      </c>
      <c r="G9687">
        <f>IF($B9687="","",IF($J9687&lt;&gt;"",IFERROR(LOOKUP(2,1/(($B$5:$B$20000=$B9687)*($F$5:$F$20000="组件")*($I$5:$I$20000=$J9687)),$G$5:$G$20000)&amp;"."&amp;COUNTIFS($B$5:$B9687,$B9687,$J$5:$J9687,$J9687),""),COUNTIFS($B$5:$B9687,$B9687,$J$5:$J9687,"")))</f>
      </c>
      <c r="I9687">
        <f>IF($F9687="组件","C"&amp;TEXT(COUNTIFS($B$5:$B9687,$B9687,$F$5:$F9687,"组件"),"000"),"")</f>
      </c>
      <c r="J9687">
        <f>IF($B9687="","",IF($F9687="组件","",IF($Q9687&lt;&gt;"",IF(AND($B9687=$B9686,$F9686="组件"),$I9686,IF(AND($B9687=$B9686,$J9686&lt;&gt;""),$J9686,"")),"")))</f>
      </c>
      <c r="R9687">
        <f>IF($B9687="","",IF($J9687&lt;&gt;"",IFERROR(LOOKUP(2,1/(($B$5:$B$20000=$B9687)*($F$5:$F$20000="组件")*($I$5:$I$20000=$J9687)),$R$5:$R$20000)*IF($Q9687="",1,$Q9687),""),IF($P9687="","",IF($Q9687="",$P9687,$P9687*$Q9687))))</f>
      </c>
    </row>
    <row r="9688" spans="1:24" x14ac:dyDescent="0.25">
      <c r="A9688">
        <f>IF(B9688="","",IF(B9688=B9687,A9687,A9687+1))</f>
      </c>
      <c r="G9688">
        <f>IF($B9688="","",IF($J9688&lt;&gt;"",IFERROR(LOOKUP(2,1/(($B$5:$B$20000=$B9688)*($F$5:$F$20000="组件")*($I$5:$I$20000=$J9688)),$G$5:$G$20000)&amp;"."&amp;COUNTIFS($B$5:$B9688,$B9688,$J$5:$J9688,$J9688),""),COUNTIFS($B$5:$B9688,$B9688,$J$5:$J9688,"")))</f>
      </c>
      <c r="I9688">
        <f>IF($F9688="组件","C"&amp;TEXT(COUNTIFS($B$5:$B9688,$B9688,$F$5:$F9688,"组件"),"000"),"")</f>
      </c>
      <c r="J9688">
        <f>IF($B9688="","",IF($F9688="组件","",IF($Q9688&lt;&gt;"",IF(AND($B9688=$B9687,$F9687="组件"),$I9687,IF(AND($B9688=$B9687,$J9687&lt;&gt;""),$J9687,"")),"")))</f>
      </c>
      <c r="R9688">
        <f>IF($B9688="","",IF($J9688&lt;&gt;"",IFERROR(LOOKUP(2,1/(($B$5:$B$20000=$B9688)*($F$5:$F$20000="组件")*($I$5:$I$20000=$J9688)),$R$5:$R$20000)*IF($Q9688="",1,$Q9688),""),IF($P9688="","",IF($Q9688="",$P9688,$P9688*$Q9688))))</f>
      </c>
    </row>
    <row r="9689" spans="1:24" x14ac:dyDescent="0.25">
      <c r="A9689">
        <f>IF(B9689="","",IF(B9689=B9688,A9688,A9688+1))</f>
      </c>
      <c r="G9689">
        <f>IF($B9689="","",IF($J9689&lt;&gt;"",IFERROR(LOOKUP(2,1/(($B$5:$B$20000=$B9689)*($F$5:$F$20000="组件")*($I$5:$I$20000=$J9689)),$G$5:$G$20000)&amp;"."&amp;COUNTIFS($B$5:$B9689,$B9689,$J$5:$J9689,$J9689),""),COUNTIFS($B$5:$B9689,$B9689,$J$5:$J9689,"")))</f>
      </c>
      <c r="I9689">
        <f>IF($F9689="组件","C"&amp;TEXT(COUNTIFS($B$5:$B9689,$B9689,$F$5:$F9689,"组件"),"000"),"")</f>
      </c>
      <c r="J9689">
        <f>IF($B9689="","",IF($F9689="组件","",IF($Q9689&lt;&gt;"",IF(AND($B9689=$B9688,$F9688="组件"),$I9688,IF(AND($B9689=$B9688,$J9688&lt;&gt;""),$J9688,"")),"")))</f>
      </c>
      <c r="R9689">
        <f>IF($B9689="","",IF($J9689&lt;&gt;"",IFERROR(LOOKUP(2,1/(($B$5:$B$20000=$B9689)*($F$5:$F$20000="组件")*($I$5:$I$20000=$J9689)),$R$5:$R$20000)*IF($Q9689="",1,$Q9689),""),IF($P9689="","",IF($Q9689="",$P9689,$P9689*$Q9689))))</f>
      </c>
    </row>
    <row r="9690" spans="1:24" x14ac:dyDescent="0.25">
      <c r="A9690">
        <f>IF(B9690="","",IF(B9690=B9689,A9689,A9689+1))</f>
      </c>
      <c r="G9690">
        <f>IF($B9690="","",IF($J9690&lt;&gt;"",IFERROR(LOOKUP(2,1/(($B$5:$B$20000=$B9690)*($F$5:$F$20000="组件")*($I$5:$I$20000=$J9690)),$G$5:$G$20000)&amp;"."&amp;COUNTIFS($B$5:$B9690,$B9690,$J$5:$J9690,$J9690),""),COUNTIFS($B$5:$B9690,$B9690,$J$5:$J9690,"")))</f>
      </c>
      <c r="I9690">
        <f>IF($F9690="组件","C"&amp;TEXT(COUNTIFS($B$5:$B9690,$B9690,$F$5:$F9690,"组件"),"000"),"")</f>
      </c>
      <c r="J9690">
        <f>IF($B9690="","",IF($F9690="组件","",IF($Q9690&lt;&gt;"",IF(AND($B9690=$B9689,$F9689="组件"),$I9689,IF(AND($B9690=$B9689,$J9689&lt;&gt;""),$J9689,"")),"")))</f>
      </c>
      <c r="R9690">
        <f>IF($B9690="","",IF($J9690&lt;&gt;"",IFERROR(LOOKUP(2,1/(($B$5:$B$20000=$B9690)*($F$5:$F$20000="组件")*($I$5:$I$20000=$J9690)),$R$5:$R$20000)*IF($Q9690="",1,$Q9690),""),IF($P9690="","",IF($Q9690="",$P9690,$P9690*$Q9690))))</f>
      </c>
    </row>
    <row r="9691" spans="1:24" x14ac:dyDescent="0.25">
      <c r="A9691">
        <f>IF(B9691="","",IF(B9691=B9690,A9690,A9690+1))</f>
      </c>
      <c r="G9691">
        <f>IF($B9691="","",IF($J9691&lt;&gt;"",IFERROR(LOOKUP(2,1/(($B$5:$B$20000=$B9691)*($F$5:$F$20000="组件")*($I$5:$I$20000=$J9691)),$G$5:$G$20000)&amp;"."&amp;COUNTIFS($B$5:$B9691,$B9691,$J$5:$J9691,$J9691),""),COUNTIFS($B$5:$B9691,$B9691,$J$5:$J9691,"")))</f>
      </c>
      <c r="I9691">
        <f>IF($F9691="组件","C"&amp;TEXT(COUNTIFS($B$5:$B9691,$B9691,$F$5:$F9691,"组件"),"000"),"")</f>
      </c>
      <c r="J9691">
        <f>IF($B9691="","",IF($F9691="组件","",IF($Q9691&lt;&gt;"",IF(AND($B9691=$B9690,$F9690="组件"),$I9690,IF(AND($B9691=$B9690,$J9690&lt;&gt;""),$J9690,"")),"")))</f>
      </c>
      <c r="R9691">
        <f>IF($B9691="","",IF($J9691&lt;&gt;"",IFERROR(LOOKUP(2,1/(($B$5:$B$20000=$B9691)*($F$5:$F$20000="组件")*($I$5:$I$20000=$J9691)),$R$5:$R$20000)*IF($Q9691="",1,$Q9691),""),IF($P9691="","",IF($Q9691="",$P9691,$P9691*$Q9691))))</f>
      </c>
    </row>
    <row r="9692" spans="1:24" x14ac:dyDescent="0.25">
      <c r="A9692">
        <f>IF(B9692="","",IF(B9692=B9691,A9691,A9691+1))</f>
      </c>
      <c r="G9692">
        <f>IF($B9692="","",IF($J9692&lt;&gt;"",IFERROR(LOOKUP(2,1/(($B$5:$B$20000=$B9692)*($F$5:$F$20000="组件")*($I$5:$I$20000=$J9692)),$G$5:$G$20000)&amp;"."&amp;COUNTIFS($B$5:$B9692,$B9692,$J$5:$J9692,$J9692),""),COUNTIFS($B$5:$B9692,$B9692,$J$5:$J9692,"")))</f>
      </c>
      <c r="I9692">
        <f>IF($F9692="组件","C"&amp;TEXT(COUNTIFS($B$5:$B9692,$B9692,$F$5:$F9692,"组件"),"000"),"")</f>
      </c>
      <c r="J9692">
        <f>IF($B9692="","",IF($F9692="组件","",IF($Q9692&lt;&gt;"",IF(AND($B9692=$B9691,$F9691="组件"),$I9691,IF(AND($B9692=$B9691,$J9691&lt;&gt;""),$J9691,"")),"")))</f>
      </c>
      <c r="R9692">
        <f>IF($B9692="","",IF($J9692&lt;&gt;"",IFERROR(LOOKUP(2,1/(($B$5:$B$20000=$B9692)*($F$5:$F$20000="组件")*($I$5:$I$20000=$J9692)),$R$5:$R$20000)*IF($Q9692="",1,$Q9692),""),IF($P9692="","",IF($Q9692="",$P9692,$P9692*$Q9692))))</f>
      </c>
    </row>
    <row r="9693" spans="1:24" x14ac:dyDescent="0.25">
      <c r="A9693">
        <f>IF(B9693="","",IF(B9693=B9692,A9692,A9692+1))</f>
      </c>
      <c r="G9693">
        <f>IF($B9693="","",IF($J9693&lt;&gt;"",IFERROR(LOOKUP(2,1/(($B$5:$B$20000=$B9693)*($F$5:$F$20000="组件")*($I$5:$I$20000=$J9693)),$G$5:$G$20000)&amp;"."&amp;COUNTIFS($B$5:$B9693,$B9693,$J$5:$J9693,$J9693),""),COUNTIFS($B$5:$B9693,$B9693,$J$5:$J9693,"")))</f>
      </c>
      <c r="I9693">
        <f>IF($F9693="组件","C"&amp;TEXT(COUNTIFS($B$5:$B9693,$B9693,$F$5:$F9693,"组件"),"000"),"")</f>
      </c>
      <c r="J9693">
        <f>IF($B9693="","",IF($F9693="组件","",IF($Q9693&lt;&gt;"",IF(AND($B9693=$B9692,$F9692="组件"),$I9692,IF(AND($B9693=$B9692,$J9692&lt;&gt;""),$J9692,"")),"")))</f>
      </c>
      <c r="R9693">
        <f>IF($B9693="","",IF($J9693&lt;&gt;"",IFERROR(LOOKUP(2,1/(($B$5:$B$20000=$B9693)*($F$5:$F$20000="组件")*($I$5:$I$20000=$J9693)),$R$5:$R$20000)*IF($Q9693="",1,$Q9693),""),IF($P9693="","",IF($Q9693="",$P9693,$P9693*$Q9693))))</f>
      </c>
    </row>
    <row r="9694" spans="1:24" x14ac:dyDescent="0.25">
      <c r="A9694">
        <f>IF(B9694="","",IF(B9694=B9693,A9693,A9693+1))</f>
      </c>
      <c r="G9694">
        <f>IF($B9694="","",IF($J9694&lt;&gt;"",IFERROR(LOOKUP(2,1/(($B$5:$B$20000=$B9694)*($F$5:$F$20000="组件")*($I$5:$I$20000=$J9694)),$G$5:$G$20000)&amp;"."&amp;COUNTIFS($B$5:$B9694,$B9694,$J$5:$J9694,$J9694),""),COUNTIFS($B$5:$B9694,$B9694,$J$5:$J9694,"")))</f>
      </c>
      <c r="I9694">
        <f>IF($F9694="组件","C"&amp;TEXT(COUNTIFS($B$5:$B9694,$B9694,$F$5:$F9694,"组件"),"000"),"")</f>
      </c>
      <c r="J9694">
        <f>IF($B9694="","",IF($F9694="组件","",IF($Q9694&lt;&gt;"",IF(AND($B9694=$B9693,$F9693="组件"),$I9693,IF(AND($B9694=$B9693,$J9693&lt;&gt;""),$J9693,"")),"")))</f>
      </c>
      <c r="R9694">
        <f>IF($B9694="","",IF($J9694&lt;&gt;"",IFERROR(LOOKUP(2,1/(($B$5:$B$20000=$B9694)*($F$5:$F$20000="组件")*($I$5:$I$20000=$J9694)),$R$5:$R$20000)*IF($Q9694="",1,$Q9694),""),IF($P9694="","",IF($Q9694="",$P9694,$P9694*$Q9694))))</f>
      </c>
    </row>
    <row r="9695" spans="1:24" x14ac:dyDescent="0.25">
      <c r="A9695">
        <f>IF(B9695="","",IF(B9695=B9694,A9694,A9694+1))</f>
      </c>
      <c r="G9695">
        <f>IF($B9695="","",IF($J9695&lt;&gt;"",IFERROR(LOOKUP(2,1/(($B$5:$B$20000=$B9695)*($F$5:$F$20000="组件")*($I$5:$I$20000=$J9695)),$G$5:$G$20000)&amp;"."&amp;COUNTIFS($B$5:$B9695,$B9695,$J$5:$J9695,$J9695),""),COUNTIFS($B$5:$B9695,$B9695,$J$5:$J9695,"")))</f>
      </c>
      <c r="I9695">
        <f>IF($F9695="组件","C"&amp;TEXT(COUNTIFS($B$5:$B9695,$B9695,$F$5:$F9695,"组件"),"000"),"")</f>
      </c>
      <c r="J9695">
        <f>IF($B9695="","",IF($F9695="组件","",IF($Q9695&lt;&gt;"",IF(AND($B9695=$B9694,$F9694="组件"),$I9694,IF(AND($B9695=$B9694,$J9694&lt;&gt;""),$J9694,"")),"")))</f>
      </c>
      <c r="R9695">
        <f>IF($B9695="","",IF($J9695&lt;&gt;"",IFERROR(LOOKUP(2,1/(($B$5:$B$20000=$B9695)*($F$5:$F$20000="组件")*($I$5:$I$20000=$J9695)),$R$5:$R$20000)*IF($Q9695="",1,$Q9695),""),IF($P9695="","",IF($Q9695="",$P9695,$P9695*$Q9695))))</f>
      </c>
    </row>
    <row r="9696" spans="1:24" x14ac:dyDescent="0.25">
      <c r="A9696">
        <f>IF(B9696="","",IF(B9696=B9695,A9695,A9695+1))</f>
      </c>
      <c r="G9696">
        <f>IF($B9696="","",IF($J9696&lt;&gt;"",IFERROR(LOOKUP(2,1/(($B$5:$B$20000=$B9696)*($F$5:$F$20000="组件")*($I$5:$I$20000=$J9696)),$G$5:$G$20000)&amp;"."&amp;COUNTIFS($B$5:$B9696,$B9696,$J$5:$J9696,$J9696),""),COUNTIFS($B$5:$B9696,$B9696,$J$5:$J9696,"")))</f>
      </c>
      <c r="I9696">
        <f>IF($F9696="组件","C"&amp;TEXT(COUNTIFS($B$5:$B9696,$B9696,$F$5:$F9696,"组件"),"000"),"")</f>
      </c>
      <c r="J9696">
        <f>IF($B9696="","",IF($F9696="组件","",IF($Q9696&lt;&gt;"",IF(AND($B9696=$B9695,$F9695="组件"),$I9695,IF(AND($B9696=$B9695,$J9695&lt;&gt;""),$J9695,"")),"")))</f>
      </c>
      <c r="R9696">
        <f>IF($B9696="","",IF($J9696&lt;&gt;"",IFERROR(LOOKUP(2,1/(($B$5:$B$20000=$B9696)*($F$5:$F$20000="组件")*($I$5:$I$20000=$J9696)),$R$5:$R$20000)*IF($Q9696="",1,$Q9696),""),IF($P9696="","",IF($Q9696="",$P9696,$P9696*$Q9696))))</f>
      </c>
    </row>
    <row r="9697" spans="1:24" x14ac:dyDescent="0.25">
      <c r="A9697">
        <f>IF(B9697="","",IF(B9697=B9696,A9696,A9696+1))</f>
      </c>
      <c r="G9697">
        <f>IF($B9697="","",IF($J9697&lt;&gt;"",IFERROR(LOOKUP(2,1/(($B$5:$B$20000=$B9697)*($F$5:$F$20000="组件")*($I$5:$I$20000=$J9697)),$G$5:$G$20000)&amp;"."&amp;COUNTIFS($B$5:$B9697,$B9697,$J$5:$J9697,$J9697),""),COUNTIFS($B$5:$B9697,$B9697,$J$5:$J9697,"")))</f>
      </c>
      <c r="I9697">
        <f>IF($F9697="组件","C"&amp;TEXT(COUNTIFS($B$5:$B9697,$B9697,$F$5:$F9697,"组件"),"000"),"")</f>
      </c>
      <c r="J9697">
        <f>IF($B9697="","",IF($F9697="组件","",IF($Q9697&lt;&gt;"",IF(AND($B9697=$B9696,$F9696="组件"),$I9696,IF(AND($B9697=$B9696,$J9696&lt;&gt;""),$J9696,"")),"")))</f>
      </c>
      <c r="R9697">
        <f>IF($B9697="","",IF($J9697&lt;&gt;"",IFERROR(LOOKUP(2,1/(($B$5:$B$20000=$B9697)*($F$5:$F$20000="组件")*($I$5:$I$20000=$J9697)),$R$5:$R$20000)*IF($Q9697="",1,$Q9697),""),IF($P9697="","",IF($Q9697="",$P9697,$P9697*$Q9697))))</f>
      </c>
    </row>
    <row r="9698" spans="1:24" x14ac:dyDescent="0.25">
      <c r="A9698">
        <f>IF(B9698="","",IF(B9698=B9697,A9697,A9697+1))</f>
      </c>
      <c r="G9698">
        <f>IF($B9698="","",IF($J9698&lt;&gt;"",IFERROR(LOOKUP(2,1/(($B$5:$B$20000=$B9698)*($F$5:$F$20000="组件")*($I$5:$I$20000=$J9698)),$G$5:$G$20000)&amp;"."&amp;COUNTIFS($B$5:$B9698,$B9698,$J$5:$J9698,$J9698),""),COUNTIFS($B$5:$B9698,$B9698,$J$5:$J9698,"")))</f>
      </c>
      <c r="I9698">
        <f>IF($F9698="组件","C"&amp;TEXT(COUNTIFS($B$5:$B9698,$B9698,$F$5:$F9698,"组件"),"000"),"")</f>
      </c>
      <c r="J9698">
        <f>IF($B9698="","",IF($F9698="组件","",IF($Q9698&lt;&gt;"",IF(AND($B9698=$B9697,$F9697="组件"),$I9697,IF(AND($B9698=$B9697,$J9697&lt;&gt;""),$J9697,"")),"")))</f>
      </c>
      <c r="R9698">
        <f>IF($B9698="","",IF($J9698&lt;&gt;"",IFERROR(LOOKUP(2,1/(($B$5:$B$20000=$B9698)*($F$5:$F$20000="组件")*($I$5:$I$20000=$J9698)),$R$5:$R$20000)*IF($Q9698="",1,$Q9698),""),IF($P9698="","",IF($Q9698="",$P9698,$P9698*$Q9698))))</f>
      </c>
    </row>
    <row r="9699" spans="1:24" x14ac:dyDescent="0.25">
      <c r="A9699">
        <f>IF(B9699="","",IF(B9699=B9698,A9698,A9698+1))</f>
      </c>
      <c r="G9699">
        <f>IF($B9699="","",IF($J9699&lt;&gt;"",IFERROR(LOOKUP(2,1/(($B$5:$B$20000=$B9699)*($F$5:$F$20000="组件")*($I$5:$I$20000=$J9699)),$G$5:$G$20000)&amp;"."&amp;COUNTIFS($B$5:$B9699,$B9699,$J$5:$J9699,$J9699),""),COUNTIFS($B$5:$B9699,$B9699,$J$5:$J9699,"")))</f>
      </c>
      <c r="I9699">
        <f>IF($F9699="组件","C"&amp;TEXT(COUNTIFS($B$5:$B9699,$B9699,$F$5:$F9699,"组件"),"000"),"")</f>
      </c>
      <c r="J9699">
        <f>IF($B9699="","",IF($F9699="组件","",IF($Q9699&lt;&gt;"",IF(AND($B9699=$B9698,$F9698="组件"),$I9698,IF(AND($B9699=$B9698,$J9698&lt;&gt;""),$J9698,"")),"")))</f>
      </c>
      <c r="R9699">
        <f>IF($B9699="","",IF($J9699&lt;&gt;"",IFERROR(LOOKUP(2,1/(($B$5:$B$20000=$B9699)*($F$5:$F$20000="组件")*($I$5:$I$20000=$J9699)),$R$5:$R$20000)*IF($Q9699="",1,$Q9699),""),IF($P9699="","",IF($Q9699="",$P9699,$P9699*$Q9699))))</f>
      </c>
    </row>
    <row r="9700" spans="1:24" x14ac:dyDescent="0.25">
      <c r="A9700">
        <f>IF(B9700="","",IF(B9700=B9699,A9699,A9699+1))</f>
      </c>
      <c r="G9700">
        <f>IF($B9700="","",IF($J9700&lt;&gt;"",IFERROR(LOOKUP(2,1/(($B$5:$B$20000=$B9700)*($F$5:$F$20000="组件")*($I$5:$I$20000=$J9700)),$G$5:$G$20000)&amp;"."&amp;COUNTIFS($B$5:$B9700,$B9700,$J$5:$J9700,$J9700),""),COUNTIFS($B$5:$B9700,$B9700,$J$5:$J9700,"")))</f>
      </c>
      <c r="I9700">
        <f>IF($F9700="组件","C"&amp;TEXT(COUNTIFS($B$5:$B9700,$B9700,$F$5:$F9700,"组件"),"000"),"")</f>
      </c>
      <c r="J9700">
        <f>IF($B9700="","",IF($F9700="组件","",IF($Q9700&lt;&gt;"",IF(AND($B9700=$B9699,$F9699="组件"),$I9699,IF(AND($B9700=$B9699,$J9699&lt;&gt;""),$J9699,"")),"")))</f>
      </c>
      <c r="R9700">
        <f>IF($B9700="","",IF($J9700&lt;&gt;"",IFERROR(LOOKUP(2,1/(($B$5:$B$20000=$B9700)*($F$5:$F$20000="组件")*($I$5:$I$20000=$J9700)),$R$5:$R$20000)*IF($Q9700="",1,$Q9700),""),IF($P9700="","",IF($Q9700="",$P9700,$P9700*$Q9700))))</f>
      </c>
    </row>
    <row r="9701" spans="1:24" x14ac:dyDescent="0.25">
      <c r="A9701">
        <f>IF(B9701="","",IF(B9701=B9700,A9700,A9700+1))</f>
      </c>
      <c r="G9701">
        <f>IF($B9701="","",IF($J9701&lt;&gt;"",IFERROR(LOOKUP(2,1/(($B$5:$B$20000=$B9701)*($F$5:$F$20000="组件")*($I$5:$I$20000=$J9701)),$G$5:$G$20000)&amp;"."&amp;COUNTIFS($B$5:$B9701,$B9701,$J$5:$J9701,$J9701),""),COUNTIFS($B$5:$B9701,$B9701,$J$5:$J9701,"")))</f>
      </c>
      <c r="I9701">
        <f>IF($F9701="组件","C"&amp;TEXT(COUNTIFS($B$5:$B9701,$B9701,$F$5:$F9701,"组件"),"000"),"")</f>
      </c>
      <c r="J9701">
        <f>IF($B9701="","",IF($F9701="组件","",IF($Q9701&lt;&gt;"",IF(AND($B9701=$B9700,$F9700="组件"),$I9700,IF(AND($B9701=$B9700,$J9700&lt;&gt;""),$J9700,"")),"")))</f>
      </c>
      <c r="R9701">
        <f>IF($B9701="","",IF($J9701&lt;&gt;"",IFERROR(LOOKUP(2,1/(($B$5:$B$20000=$B9701)*($F$5:$F$20000="组件")*($I$5:$I$20000=$J9701)),$R$5:$R$20000)*IF($Q9701="",1,$Q9701),""),IF($P9701="","",IF($Q9701="",$P9701,$P9701*$Q9701))))</f>
      </c>
    </row>
    <row r="9702" spans="1:24" x14ac:dyDescent="0.25">
      <c r="A9702">
        <f>IF(B9702="","",IF(B9702=B9701,A9701,A9701+1))</f>
      </c>
      <c r="G9702">
        <f>IF($B9702="","",IF($J9702&lt;&gt;"",IFERROR(LOOKUP(2,1/(($B$5:$B$20000=$B9702)*($F$5:$F$20000="组件")*($I$5:$I$20000=$J9702)),$G$5:$G$20000)&amp;"."&amp;COUNTIFS($B$5:$B9702,$B9702,$J$5:$J9702,$J9702),""),COUNTIFS($B$5:$B9702,$B9702,$J$5:$J9702,"")))</f>
      </c>
      <c r="I9702">
        <f>IF($F9702="组件","C"&amp;TEXT(COUNTIFS($B$5:$B9702,$B9702,$F$5:$F9702,"组件"),"000"),"")</f>
      </c>
      <c r="J9702">
        <f>IF($B9702="","",IF($F9702="组件","",IF($Q9702&lt;&gt;"",IF(AND($B9702=$B9701,$F9701="组件"),$I9701,IF(AND($B9702=$B9701,$J9701&lt;&gt;""),$J9701,"")),"")))</f>
      </c>
      <c r="R9702">
        <f>IF($B9702="","",IF($J9702&lt;&gt;"",IFERROR(LOOKUP(2,1/(($B$5:$B$20000=$B9702)*($F$5:$F$20000="组件")*($I$5:$I$20000=$J9702)),$R$5:$R$20000)*IF($Q9702="",1,$Q9702),""),IF($P9702="","",IF($Q9702="",$P9702,$P9702*$Q9702))))</f>
      </c>
    </row>
    <row r="9703" spans="1:24" x14ac:dyDescent="0.25">
      <c r="A9703">
        <f>IF(B9703="","",IF(B9703=B9702,A9702,A9702+1))</f>
      </c>
      <c r="G9703">
        <f>IF($B9703="","",IF($J9703&lt;&gt;"",IFERROR(LOOKUP(2,1/(($B$5:$B$20000=$B9703)*($F$5:$F$20000="组件")*($I$5:$I$20000=$J9703)),$G$5:$G$20000)&amp;"."&amp;COUNTIFS($B$5:$B9703,$B9703,$J$5:$J9703,$J9703),""),COUNTIFS($B$5:$B9703,$B9703,$J$5:$J9703,"")))</f>
      </c>
      <c r="I9703">
        <f>IF($F9703="组件","C"&amp;TEXT(COUNTIFS($B$5:$B9703,$B9703,$F$5:$F9703,"组件"),"000"),"")</f>
      </c>
      <c r="J9703">
        <f>IF($B9703="","",IF($F9703="组件","",IF($Q9703&lt;&gt;"",IF(AND($B9703=$B9702,$F9702="组件"),$I9702,IF(AND($B9703=$B9702,$J9702&lt;&gt;""),$J9702,"")),"")))</f>
      </c>
      <c r="R9703">
        <f>IF($B9703="","",IF($J9703&lt;&gt;"",IFERROR(LOOKUP(2,1/(($B$5:$B$20000=$B9703)*($F$5:$F$20000="组件")*($I$5:$I$20000=$J9703)),$R$5:$R$20000)*IF($Q9703="",1,$Q9703),""),IF($P9703="","",IF($Q9703="",$P9703,$P9703*$Q9703))))</f>
      </c>
    </row>
    <row r="9704" spans="1:24" x14ac:dyDescent="0.25">
      <c r="A9704">
        <f>IF(B9704="","",IF(B9704=B9703,A9703,A9703+1))</f>
      </c>
      <c r="G9704">
        <f>IF($B9704="","",IF($J9704&lt;&gt;"",IFERROR(LOOKUP(2,1/(($B$5:$B$20000=$B9704)*($F$5:$F$20000="组件")*($I$5:$I$20000=$J9704)),$G$5:$G$20000)&amp;"."&amp;COUNTIFS($B$5:$B9704,$B9704,$J$5:$J9704,$J9704),""),COUNTIFS($B$5:$B9704,$B9704,$J$5:$J9704,"")))</f>
      </c>
      <c r="I9704">
        <f>IF($F9704="组件","C"&amp;TEXT(COUNTIFS($B$5:$B9704,$B9704,$F$5:$F9704,"组件"),"000"),"")</f>
      </c>
      <c r="J9704">
        <f>IF($B9704="","",IF($F9704="组件","",IF($Q9704&lt;&gt;"",IF(AND($B9704=$B9703,$F9703="组件"),$I9703,IF(AND($B9704=$B9703,$J9703&lt;&gt;""),$J9703,"")),"")))</f>
      </c>
      <c r="R9704">
        <f>IF($B9704="","",IF($J9704&lt;&gt;"",IFERROR(LOOKUP(2,1/(($B$5:$B$20000=$B9704)*($F$5:$F$20000="组件")*($I$5:$I$20000=$J9704)),$R$5:$R$20000)*IF($Q9704="",1,$Q9704),""),IF($P9704="","",IF($Q9704="",$P9704,$P9704*$Q9704))))</f>
      </c>
    </row>
    <row r="9705" spans="1:24" x14ac:dyDescent="0.25">
      <c r="A9705">
        <f>IF(B9705="","",IF(B9705=B9704,A9704,A9704+1))</f>
      </c>
      <c r="G9705">
        <f>IF($B9705="","",IF($J9705&lt;&gt;"",IFERROR(LOOKUP(2,1/(($B$5:$B$20000=$B9705)*($F$5:$F$20000="组件")*($I$5:$I$20000=$J9705)),$G$5:$G$20000)&amp;"."&amp;COUNTIFS($B$5:$B9705,$B9705,$J$5:$J9705,$J9705),""),COUNTIFS($B$5:$B9705,$B9705,$J$5:$J9705,"")))</f>
      </c>
      <c r="I9705">
        <f>IF($F9705="组件","C"&amp;TEXT(COUNTIFS($B$5:$B9705,$B9705,$F$5:$F9705,"组件"),"000"),"")</f>
      </c>
      <c r="J9705">
        <f>IF($B9705="","",IF($F9705="组件","",IF($Q9705&lt;&gt;"",IF(AND($B9705=$B9704,$F9704="组件"),$I9704,IF(AND($B9705=$B9704,$J9704&lt;&gt;""),$J9704,"")),"")))</f>
      </c>
      <c r="R9705">
        <f>IF($B9705="","",IF($J9705&lt;&gt;"",IFERROR(LOOKUP(2,1/(($B$5:$B$20000=$B9705)*($F$5:$F$20000="组件")*($I$5:$I$20000=$J9705)),$R$5:$R$20000)*IF($Q9705="",1,$Q9705),""),IF($P9705="","",IF($Q9705="",$P9705,$P9705*$Q9705))))</f>
      </c>
    </row>
    <row r="9706" spans="1:24" x14ac:dyDescent="0.25">
      <c r="A9706">
        <f>IF(B9706="","",IF(B9706=B9705,A9705,A9705+1))</f>
      </c>
      <c r="G9706">
        <f>IF($B9706="","",IF($J9706&lt;&gt;"",IFERROR(LOOKUP(2,1/(($B$5:$B$20000=$B9706)*($F$5:$F$20000="组件")*($I$5:$I$20000=$J9706)),$G$5:$G$20000)&amp;"."&amp;COUNTIFS($B$5:$B9706,$B9706,$J$5:$J9706,$J9706),""),COUNTIFS($B$5:$B9706,$B9706,$J$5:$J9706,"")))</f>
      </c>
      <c r="I9706">
        <f>IF($F9706="组件","C"&amp;TEXT(COUNTIFS($B$5:$B9706,$B9706,$F$5:$F9706,"组件"),"000"),"")</f>
      </c>
      <c r="J9706">
        <f>IF($B9706="","",IF($F9706="组件","",IF($Q9706&lt;&gt;"",IF(AND($B9706=$B9705,$F9705="组件"),$I9705,IF(AND($B9706=$B9705,$J9705&lt;&gt;""),$J9705,"")),"")))</f>
      </c>
      <c r="R9706">
        <f>IF($B9706="","",IF($J9706&lt;&gt;"",IFERROR(LOOKUP(2,1/(($B$5:$B$20000=$B9706)*($F$5:$F$20000="组件")*($I$5:$I$20000=$J9706)),$R$5:$R$20000)*IF($Q9706="",1,$Q9706),""),IF($P9706="","",IF($Q9706="",$P9706,$P9706*$Q9706))))</f>
      </c>
    </row>
    <row r="9707" spans="1:24" x14ac:dyDescent="0.25">
      <c r="A9707">
        <f>IF(B9707="","",IF(B9707=B9706,A9706,A9706+1))</f>
      </c>
      <c r="G9707">
        <f>IF($B9707="","",IF($J9707&lt;&gt;"",IFERROR(LOOKUP(2,1/(($B$5:$B$20000=$B9707)*($F$5:$F$20000="组件")*($I$5:$I$20000=$J9707)),$G$5:$G$20000)&amp;"."&amp;COUNTIFS($B$5:$B9707,$B9707,$J$5:$J9707,$J9707),""),COUNTIFS($B$5:$B9707,$B9707,$J$5:$J9707,"")))</f>
      </c>
      <c r="I9707">
        <f>IF($F9707="组件","C"&amp;TEXT(COUNTIFS($B$5:$B9707,$B9707,$F$5:$F9707,"组件"),"000"),"")</f>
      </c>
      <c r="J9707">
        <f>IF($B9707="","",IF($F9707="组件","",IF($Q9707&lt;&gt;"",IF(AND($B9707=$B9706,$F9706="组件"),$I9706,IF(AND($B9707=$B9706,$J9706&lt;&gt;""),$J9706,"")),"")))</f>
      </c>
      <c r="R9707">
        <f>IF($B9707="","",IF($J9707&lt;&gt;"",IFERROR(LOOKUP(2,1/(($B$5:$B$20000=$B9707)*($F$5:$F$20000="组件")*($I$5:$I$20000=$J9707)),$R$5:$R$20000)*IF($Q9707="",1,$Q9707),""),IF($P9707="","",IF($Q9707="",$P9707,$P9707*$Q9707))))</f>
      </c>
    </row>
    <row r="9708" spans="1:24" x14ac:dyDescent="0.25">
      <c r="A9708">
        <f>IF(B9708="","",IF(B9708=B9707,A9707,A9707+1))</f>
      </c>
      <c r="G9708">
        <f>IF($B9708="","",IF($J9708&lt;&gt;"",IFERROR(LOOKUP(2,1/(($B$5:$B$20000=$B9708)*($F$5:$F$20000="组件")*($I$5:$I$20000=$J9708)),$G$5:$G$20000)&amp;"."&amp;COUNTIFS($B$5:$B9708,$B9708,$J$5:$J9708,$J9708),""),COUNTIFS($B$5:$B9708,$B9708,$J$5:$J9708,"")))</f>
      </c>
      <c r="I9708">
        <f>IF($F9708="组件","C"&amp;TEXT(COUNTIFS($B$5:$B9708,$B9708,$F$5:$F9708,"组件"),"000"),"")</f>
      </c>
      <c r="J9708">
        <f>IF($B9708="","",IF($F9708="组件","",IF($Q9708&lt;&gt;"",IF(AND($B9708=$B9707,$F9707="组件"),$I9707,IF(AND($B9708=$B9707,$J9707&lt;&gt;""),$J9707,"")),"")))</f>
      </c>
      <c r="R9708">
        <f>IF($B9708="","",IF($J9708&lt;&gt;"",IFERROR(LOOKUP(2,1/(($B$5:$B$20000=$B9708)*($F$5:$F$20000="组件")*($I$5:$I$20000=$J9708)),$R$5:$R$20000)*IF($Q9708="",1,$Q9708),""),IF($P9708="","",IF($Q9708="",$P9708,$P9708*$Q9708))))</f>
      </c>
    </row>
    <row r="9709" spans="1:24" x14ac:dyDescent="0.25">
      <c r="A9709">
        <f>IF(B9709="","",IF(B9709=B9708,A9708,A9708+1))</f>
      </c>
      <c r="G9709">
        <f>IF($B9709="","",IF($J9709&lt;&gt;"",IFERROR(LOOKUP(2,1/(($B$5:$B$20000=$B9709)*($F$5:$F$20000="组件")*($I$5:$I$20000=$J9709)),$G$5:$G$20000)&amp;"."&amp;COUNTIFS($B$5:$B9709,$B9709,$J$5:$J9709,$J9709),""),COUNTIFS($B$5:$B9709,$B9709,$J$5:$J9709,"")))</f>
      </c>
      <c r="I9709">
        <f>IF($F9709="组件","C"&amp;TEXT(COUNTIFS($B$5:$B9709,$B9709,$F$5:$F9709,"组件"),"000"),"")</f>
      </c>
      <c r="J9709">
        <f>IF($B9709="","",IF($F9709="组件","",IF($Q9709&lt;&gt;"",IF(AND($B9709=$B9708,$F9708="组件"),$I9708,IF(AND($B9709=$B9708,$J9708&lt;&gt;""),$J9708,"")),"")))</f>
      </c>
      <c r="R9709">
        <f>IF($B9709="","",IF($J9709&lt;&gt;"",IFERROR(LOOKUP(2,1/(($B$5:$B$20000=$B9709)*($F$5:$F$20000="组件")*($I$5:$I$20000=$J9709)),$R$5:$R$20000)*IF($Q9709="",1,$Q9709),""),IF($P9709="","",IF($Q9709="",$P9709,$P9709*$Q9709))))</f>
      </c>
    </row>
    <row r="9710" spans="1:24" x14ac:dyDescent="0.25">
      <c r="A9710">
        <f>IF(B9710="","",IF(B9710=B9709,A9709,A9709+1))</f>
      </c>
      <c r="G9710">
        <f>IF($B9710="","",IF($J9710&lt;&gt;"",IFERROR(LOOKUP(2,1/(($B$5:$B$20000=$B9710)*($F$5:$F$20000="组件")*($I$5:$I$20000=$J9710)),$G$5:$G$20000)&amp;"."&amp;COUNTIFS($B$5:$B9710,$B9710,$J$5:$J9710,$J9710),""),COUNTIFS($B$5:$B9710,$B9710,$J$5:$J9710,"")))</f>
      </c>
      <c r="I9710">
        <f>IF($F9710="组件","C"&amp;TEXT(COUNTIFS($B$5:$B9710,$B9710,$F$5:$F9710,"组件"),"000"),"")</f>
      </c>
      <c r="J9710">
        <f>IF($B9710="","",IF($F9710="组件","",IF($Q9710&lt;&gt;"",IF(AND($B9710=$B9709,$F9709="组件"),$I9709,IF(AND($B9710=$B9709,$J9709&lt;&gt;""),$J9709,"")),"")))</f>
      </c>
      <c r="R9710">
        <f>IF($B9710="","",IF($J9710&lt;&gt;"",IFERROR(LOOKUP(2,1/(($B$5:$B$20000=$B9710)*($F$5:$F$20000="组件")*($I$5:$I$20000=$J9710)),$R$5:$R$20000)*IF($Q9710="",1,$Q9710),""),IF($P9710="","",IF($Q9710="",$P9710,$P9710*$Q9710))))</f>
      </c>
    </row>
    <row r="9711" spans="1:24" x14ac:dyDescent="0.25">
      <c r="A9711">
        <f>IF(B9711="","",IF(B9711=B9710,A9710,A9710+1))</f>
      </c>
      <c r="G9711">
        <f>IF($B9711="","",IF($J9711&lt;&gt;"",IFERROR(LOOKUP(2,1/(($B$5:$B$20000=$B9711)*($F$5:$F$20000="组件")*($I$5:$I$20000=$J9711)),$G$5:$G$20000)&amp;"."&amp;COUNTIFS($B$5:$B9711,$B9711,$J$5:$J9711,$J9711),""),COUNTIFS($B$5:$B9711,$B9711,$J$5:$J9711,"")))</f>
      </c>
      <c r="I9711">
        <f>IF($F9711="组件","C"&amp;TEXT(COUNTIFS($B$5:$B9711,$B9711,$F$5:$F9711,"组件"),"000"),"")</f>
      </c>
      <c r="J9711">
        <f>IF($B9711="","",IF($F9711="组件","",IF($Q9711&lt;&gt;"",IF(AND($B9711=$B9710,$F9710="组件"),$I9710,IF(AND($B9711=$B9710,$J9710&lt;&gt;""),$J9710,"")),"")))</f>
      </c>
      <c r="R9711">
        <f>IF($B9711="","",IF($J9711&lt;&gt;"",IFERROR(LOOKUP(2,1/(($B$5:$B$20000=$B9711)*($F$5:$F$20000="组件")*($I$5:$I$20000=$J9711)),$R$5:$R$20000)*IF($Q9711="",1,$Q9711),""),IF($P9711="","",IF($Q9711="",$P9711,$P9711*$Q9711))))</f>
      </c>
    </row>
    <row r="9712" spans="1:24" x14ac:dyDescent="0.25">
      <c r="A9712">
        <f>IF(B9712="","",IF(B9712=B9711,A9711,A9711+1))</f>
      </c>
      <c r="G9712">
        <f>IF($B9712="","",IF($J9712&lt;&gt;"",IFERROR(LOOKUP(2,1/(($B$5:$B$20000=$B9712)*($F$5:$F$20000="组件")*($I$5:$I$20000=$J9712)),$G$5:$G$20000)&amp;"."&amp;COUNTIFS($B$5:$B9712,$B9712,$J$5:$J9712,$J9712),""),COUNTIFS($B$5:$B9712,$B9712,$J$5:$J9712,"")))</f>
      </c>
      <c r="I9712">
        <f>IF($F9712="组件","C"&amp;TEXT(COUNTIFS($B$5:$B9712,$B9712,$F$5:$F9712,"组件"),"000"),"")</f>
      </c>
      <c r="J9712">
        <f>IF($B9712="","",IF($F9712="组件","",IF($Q9712&lt;&gt;"",IF(AND($B9712=$B9711,$F9711="组件"),$I9711,IF(AND($B9712=$B9711,$J9711&lt;&gt;""),$J9711,"")),"")))</f>
      </c>
      <c r="R9712">
        <f>IF($B9712="","",IF($J9712&lt;&gt;"",IFERROR(LOOKUP(2,1/(($B$5:$B$20000=$B9712)*($F$5:$F$20000="组件")*($I$5:$I$20000=$J9712)),$R$5:$R$20000)*IF($Q9712="",1,$Q9712),""),IF($P9712="","",IF($Q9712="",$P9712,$P9712*$Q9712))))</f>
      </c>
    </row>
    <row r="9713" spans="1:24" x14ac:dyDescent="0.25">
      <c r="A9713">
        <f>IF(B9713="","",IF(B9713=B9712,A9712,A9712+1))</f>
      </c>
      <c r="G9713">
        <f>IF($B9713="","",IF($J9713&lt;&gt;"",IFERROR(LOOKUP(2,1/(($B$5:$B$20000=$B9713)*($F$5:$F$20000="组件")*($I$5:$I$20000=$J9713)),$G$5:$G$20000)&amp;"."&amp;COUNTIFS($B$5:$B9713,$B9713,$J$5:$J9713,$J9713),""),COUNTIFS($B$5:$B9713,$B9713,$J$5:$J9713,"")))</f>
      </c>
      <c r="I9713">
        <f>IF($F9713="组件","C"&amp;TEXT(COUNTIFS($B$5:$B9713,$B9713,$F$5:$F9713,"组件"),"000"),"")</f>
      </c>
      <c r="J9713">
        <f>IF($B9713="","",IF($F9713="组件","",IF($Q9713&lt;&gt;"",IF(AND($B9713=$B9712,$F9712="组件"),$I9712,IF(AND($B9713=$B9712,$J9712&lt;&gt;""),$J9712,"")),"")))</f>
      </c>
      <c r="R9713">
        <f>IF($B9713="","",IF($J9713&lt;&gt;"",IFERROR(LOOKUP(2,1/(($B$5:$B$20000=$B9713)*($F$5:$F$20000="组件")*($I$5:$I$20000=$J9713)),$R$5:$R$20000)*IF($Q9713="",1,$Q9713),""),IF($P9713="","",IF($Q9713="",$P9713,$P9713*$Q9713))))</f>
      </c>
    </row>
    <row r="9714" spans="1:24" x14ac:dyDescent="0.25">
      <c r="A9714">
        <f>IF(B9714="","",IF(B9714=B9713,A9713,A9713+1))</f>
      </c>
      <c r="G9714">
        <f>IF($B9714="","",IF($J9714&lt;&gt;"",IFERROR(LOOKUP(2,1/(($B$5:$B$20000=$B9714)*($F$5:$F$20000="组件")*($I$5:$I$20000=$J9714)),$G$5:$G$20000)&amp;"."&amp;COUNTIFS($B$5:$B9714,$B9714,$J$5:$J9714,$J9714),""),COUNTIFS($B$5:$B9714,$B9714,$J$5:$J9714,"")))</f>
      </c>
      <c r="I9714">
        <f>IF($F9714="组件","C"&amp;TEXT(COUNTIFS($B$5:$B9714,$B9714,$F$5:$F9714,"组件"),"000"),"")</f>
      </c>
      <c r="J9714">
        <f>IF($B9714="","",IF($F9714="组件","",IF($Q9714&lt;&gt;"",IF(AND($B9714=$B9713,$F9713="组件"),$I9713,IF(AND($B9714=$B9713,$J9713&lt;&gt;""),$J9713,"")),"")))</f>
      </c>
      <c r="R9714">
        <f>IF($B9714="","",IF($J9714&lt;&gt;"",IFERROR(LOOKUP(2,1/(($B$5:$B$20000=$B9714)*($F$5:$F$20000="组件")*($I$5:$I$20000=$J9714)),$R$5:$R$20000)*IF($Q9714="",1,$Q9714),""),IF($P9714="","",IF($Q9714="",$P9714,$P9714*$Q9714))))</f>
      </c>
    </row>
    <row r="9715" spans="1:24" x14ac:dyDescent="0.25">
      <c r="A9715">
        <f>IF(B9715="","",IF(B9715=B9714,A9714,A9714+1))</f>
      </c>
      <c r="G9715">
        <f>IF($B9715="","",IF($J9715&lt;&gt;"",IFERROR(LOOKUP(2,1/(($B$5:$B$20000=$B9715)*($F$5:$F$20000="组件")*($I$5:$I$20000=$J9715)),$G$5:$G$20000)&amp;"."&amp;COUNTIFS($B$5:$B9715,$B9715,$J$5:$J9715,$J9715),""),COUNTIFS($B$5:$B9715,$B9715,$J$5:$J9715,"")))</f>
      </c>
      <c r="I9715">
        <f>IF($F9715="组件","C"&amp;TEXT(COUNTIFS($B$5:$B9715,$B9715,$F$5:$F9715,"组件"),"000"),"")</f>
      </c>
      <c r="J9715">
        <f>IF($B9715="","",IF($F9715="组件","",IF($Q9715&lt;&gt;"",IF(AND($B9715=$B9714,$F9714="组件"),$I9714,IF(AND($B9715=$B9714,$J9714&lt;&gt;""),$J9714,"")),"")))</f>
      </c>
      <c r="R9715">
        <f>IF($B9715="","",IF($J9715&lt;&gt;"",IFERROR(LOOKUP(2,1/(($B$5:$B$20000=$B9715)*($F$5:$F$20000="组件")*($I$5:$I$20000=$J9715)),$R$5:$R$20000)*IF($Q9715="",1,$Q9715),""),IF($P9715="","",IF($Q9715="",$P9715,$P9715*$Q9715))))</f>
      </c>
    </row>
    <row r="9716" spans="1:24" x14ac:dyDescent="0.25">
      <c r="A9716">
        <f>IF(B9716="","",IF(B9716=B9715,A9715,A9715+1))</f>
      </c>
      <c r="G9716">
        <f>IF($B9716="","",IF($J9716&lt;&gt;"",IFERROR(LOOKUP(2,1/(($B$5:$B$20000=$B9716)*($F$5:$F$20000="组件")*($I$5:$I$20000=$J9716)),$G$5:$G$20000)&amp;"."&amp;COUNTIFS($B$5:$B9716,$B9716,$J$5:$J9716,$J9716),""),COUNTIFS($B$5:$B9716,$B9716,$J$5:$J9716,"")))</f>
      </c>
      <c r="I9716">
        <f>IF($F9716="组件","C"&amp;TEXT(COUNTIFS($B$5:$B9716,$B9716,$F$5:$F9716,"组件"),"000"),"")</f>
      </c>
      <c r="J9716">
        <f>IF($B9716="","",IF($F9716="组件","",IF($Q9716&lt;&gt;"",IF(AND($B9716=$B9715,$F9715="组件"),$I9715,IF(AND($B9716=$B9715,$J9715&lt;&gt;""),$J9715,"")),"")))</f>
      </c>
      <c r="R9716">
        <f>IF($B9716="","",IF($J9716&lt;&gt;"",IFERROR(LOOKUP(2,1/(($B$5:$B$20000=$B9716)*($F$5:$F$20000="组件")*($I$5:$I$20000=$J9716)),$R$5:$R$20000)*IF($Q9716="",1,$Q9716),""),IF($P9716="","",IF($Q9716="",$P9716,$P9716*$Q9716))))</f>
      </c>
    </row>
    <row r="9717" spans="1:24" x14ac:dyDescent="0.25">
      <c r="A9717">
        <f>IF(B9717="","",IF(B9717=B9716,A9716,A9716+1))</f>
      </c>
      <c r="G9717">
        <f>IF($B9717="","",IF($J9717&lt;&gt;"",IFERROR(LOOKUP(2,1/(($B$5:$B$20000=$B9717)*($F$5:$F$20000="组件")*($I$5:$I$20000=$J9717)),$G$5:$G$20000)&amp;"."&amp;COUNTIFS($B$5:$B9717,$B9717,$J$5:$J9717,$J9717),""),COUNTIFS($B$5:$B9717,$B9717,$J$5:$J9717,"")))</f>
      </c>
      <c r="I9717">
        <f>IF($F9717="组件","C"&amp;TEXT(COUNTIFS($B$5:$B9717,$B9717,$F$5:$F9717,"组件"),"000"),"")</f>
      </c>
      <c r="J9717">
        <f>IF($B9717="","",IF($F9717="组件","",IF($Q9717&lt;&gt;"",IF(AND($B9717=$B9716,$F9716="组件"),$I9716,IF(AND($B9717=$B9716,$J9716&lt;&gt;""),$J9716,"")),"")))</f>
      </c>
      <c r="R9717">
        <f>IF($B9717="","",IF($J9717&lt;&gt;"",IFERROR(LOOKUP(2,1/(($B$5:$B$20000=$B9717)*($F$5:$F$20000="组件")*($I$5:$I$20000=$J9717)),$R$5:$R$20000)*IF($Q9717="",1,$Q9717),""),IF($P9717="","",IF($Q9717="",$P9717,$P9717*$Q9717))))</f>
      </c>
    </row>
    <row r="9718" spans="1:24" x14ac:dyDescent="0.25">
      <c r="A9718">
        <f>IF(B9718="","",IF(B9718=B9717,A9717,A9717+1))</f>
      </c>
      <c r="G9718">
        <f>IF($B9718="","",IF($J9718&lt;&gt;"",IFERROR(LOOKUP(2,1/(($B$5:$B$20000=$B9718)*($F$5:$F$20000="组件")*($I$5:$I$20000=$J9718)),$G$5:$G$20000)&amp;"."&amp;COUNTIFS($B$5:$B9718,$B9718,$J$5:$J9718,$J9718),""),COUNTIFS($B$5:$B9718,$B9718,$J$5:$J9718,"")))</f>
      </c>
      <c r="I9718">
        <f>IF($F9718="组件","C"&amp;TEXT(COUNTIFS($B$5:$B9718,$B9718,$F$5:$F9718,"组件"),"000"),"")</f>
      </c>
      <c r="J9718">
        <f>IF($B9718="","",IF($F9718="组件","",IF($Q9718&lt;&gt;"",IF(AND($B9718=$B9717,$F9717="组件"),$I9717,IF(AND($B9718=$B9717,$J9717&lt;&gt;""),$J9717,"")),"")))</f>
      </c>
      <c r="R9718">
        <f>IF($B9718="","",IF($J9718&lt;&gt;"",IFERROR(LOOKUP(2,1/(($B$5:$B$20000=$B9718)*($F$5:$F$20000="组件")*($I$5:$I$20000=$J9718)),$R$5:$R$20000)*IF($Q9718="",1,$Q9718),""),IF($P9718="","",IF($Q9718="",$P9718,$P9718*$Q9718))))</f>
      </c>
    </row>
    <row r="9719" spans="1:24" x14ac:dyDescent="0.25">
      <c r="A9719">
        <f>IF(B9719="","",IF(B9719=B9718,A9718,A9718+1))</f>
      </c>
      <c r="G9719">
        <f>IF($B9719="","",IF($J9719&lt;&gt;"",IFERROR(LOOKUP(2,1/(($B$5:$B$20000=$B9719)*($F$5:$F$20000="组件")*($I$5:$I$20000=$J9719)),$G$5:$G$20000)&amp;"."&amp;COUNTIFS($B$5:$B9719,$B9719,$J$5:$J9719,$J9719),""),COUNTIFS($B$5:$B9719,$B9719,$J$5:$J9719,"")))</f>
      </c>
      <c r="I9719">
        <f>IF($F9719="组件","C"&amp;TEXT(COUNTIFS($B$5:$B9719,$B9719,$F$5:$F9719,"组件"),"000"),"")</f>
      </c>
      <c r="J9719">
        <f>IF($B9719="","",IF($F9719="组件","",IF($Q9719&lt;&gt;"",IF(AND($B9719=$B9718,$F9718="组件"),$I9718,IF(AND($B9719=$B9718,$J9718&lt;&gt;""),$J9718,"")),"")))</f>
      </c>
      <c r="R9719">
        <f>IF($B9719="","",IF($J9719&lt;&gt;"",IFERROR(LOOKUP(2,1/(($B$5:$B$20000=$B9719)*($F$5:$F$20000="组件")*($I$5:$I$20000=$J9719)),$R$5:$R$20000)*IF($Q9719="",1,$Q9719),""),IF($P9719="","",IF($Q9719="",$P9719,$P9719*$Q9719))))</f>
      </c>
    </row>
    <row r="9720" spans="1:24" x14ac:dyDescent="0.25">
      <c r="A9720">
        <f>IF(B9720="","",IF(B9720=B9719,A9719,A9719+1))</f>
      </c>
      <c r="G9720">
        <f>IF($B9720="","",IF($J9720&lt;&gt;"",IFERROR(LOOKUP(2,1/(($B$5:$B$20000=$B9720)*($F$5:$F$20000="组件")*($I$5:$I$20000=$J9720)),$G$5:$G$20000)&amp;"."&amp;COUNTIFS($B$5:$B9720,$B9720,$J$5:$J9720,$J9720),""),COUNTIFS($B$5:$B9720,$B9720,$J$5:$J9720,"")))</f>
      </c>
      <c r="I9720">
        <f>IF($F9720="组件","C"&amp;TEXT(COUNTIFS($B$5:$B9720,$B9720,$F$5:$F9720,"组件"),"000"),"")</f>
      </c>
      <c r="J9720">
        <f>IF($B9720="","",IF($F9720="组件","",IF($Q9720&lt;&gt;"",IF(AND($B9720=$B9719,$F9719="组件"),$I9719,IF(AND($B9720=$B9719,$J9719&lt;&gt;""),$J9719,"")),"")))</f>
      </c>
      <c r="R9720">
        <f>IF($B9720="","",IF($J9720&lt;&gt;"",IFERROR(LOOKUP(2,1/(($B$5:$B$20000=$B9720)*($F$5:$F$20000="组件")*($I$5:$I$20000=$J9720)),$R$5:$R$20000)*IF($Q9720="",1,$Q9720),""),IF($P9720="","",IF($Q9720="",$P9720,$P9720*$Q9720))))</f>
      </c>
    </row>
    <row r="9721" spans="1:24" x14ac:dyDescent="0.25">
      <c r="A9721">
        <f>IF(B9721="","",IF(B9721=B9720,A9720,A9720+1))</f>
      </c>
      <c r="G9721">
        <f>IF($B9721="","",IF($J9721&lt;&gt;"",IFERROR(LOOKUP(2,1/(($B$5:$B$20000=$B9721)*($F$5:$F$20000="组件")*($I$5:$I$20000=$J9721)),$G$5:$G$20000)&amp;"."&amp;COUNTIFS($B$5:$B9721,$B9721,$J$5:$J9721,$J9721),""),COUNTIFS($B$5:$B9721,$B9721,$J$5:$J9721,"")))</f>
      </c>
      <c r="I9721">
        <f>IF($F9721="组件","C"&amp;TEXT(COUNTIFS($B$5:$B9721,$B9721,$F$5:$F9721,"组件"),"000"),"")</f>
      </c>
      <c r="J9721">
        <f>IF($B9721="","",IF($F9721="组件","",IF($Q9721&lt;&gt;"",IF(AND($B9721=$B9720,$F9720="组件"),$I9720,IF(AND($B9721=$B9720,$J9720&lt;&gt;""),$J9720,"")),"")))</f>
      </c>
      <c r="R9721">
        <f>IF($B9721="","",IF($J9721&lt;&gt;"",IFERROR(LOOKUP(2,1/(($B$5:$B$20000=$B9721)*($F$5:$F$20000="组件")*($I$5:$I$20000=$J9721)),$R$5:$R$20000)*IF($Q9721="",1,$Q9721),""),IF($P9721="","",IF($Q9721="",$P9721,$P9721*$Q9721))))</f>
      </c>
    </row>
    <row r="9722" spans="1:24" x14ac:dyDescent="0.25">
      <c r="A9722">
        <f>IF(B9722="","",IF(B9722=B9721,A9721,A9721+1))</f>
      </c>
      <c r="G9722">
        <f>IF($B9722="","",IF($J9722&lt;&gt;"",IFERROR(LOOKUP(2,1/(($B$5:$B$20000=$B9722)*($F$5:$F$20000="组件")*($I$5:$I$20000=$J9722)),$G$5:$G$20000)&amp;"."&amp;COUNTIFS($B$5:$B9722,$B9722,$J$5:$J9722,$J9722),""),COUNTIFS($B$5:$B9722,$B9722,$J$5:$J9722,"")))</f>
      </c>
      <c r="I9722">
        <f>IF($F9722="组件","C"&amp;TEXT(COUNTIFS($B$5:$B9722,$B9722,$F$5:$F9722,"组件"),"000"),"")</f>
      </c>
      <c r="J9722">
        <f>IF($B9722="","",IF($F9722="组件","",IF($Q9722&lt;&gt;"",IF(AND($B9722=$B9721,$F9721="组件"),$I9721,IF(AND($B9722=$B9721,$J9721&lt;&gt;""),$J9721,"")),"")))</f>
      </c>
      <c r="R9722">
        <f>IF($B9722="","",IF($J9722&lt;&gt;"",IFERROR(LOOKUP(2,1/(($B$5:$B$20000=$B9722)*($F$5:$F$20000="组件")*($I$5:$I$20000=$J9722)),$R$5:$R$20000)*IF($Q9722="",1,$Q9722),""),IF($P9722="","",IF($Q9722="",$P9722,$P9722*$Q9722))))</f>
      </c>
    </row>
    <row r="9723" spans="1:24" x14ac:dyDescent="0.25">
      <c r="A9723">
        <f>IF(B9723="","",IF(B9723=B9722,A9722,A9722+1))</f>
      </c>
      <c r="G9723">
        <f>IF($B9723="","",IF($J9723&lt;&gt;"",IFERROR(LOOKUP(2,1/(($B$5:$B$20000=$B9723)*($F$5:$F$20000="组件")*($I$5:$I$20000=$J9723)),$G$5:$G$20000)&amp;"."&amp;COUNTIFS($B$5:$B9723,$B9723,$J$5:$J9723,$J9723),""),COUNTIFS($B$5:$B9723,$B9723,$J$5:$J9723,"")))</f>
      </c>
      <c r="I9723">
        <f>IF($F9723="组件","C"&amp;TEXT(COUNTIFS($B$5:$B9723,$B9723,$F$5:$F9723,"组件"),"000"),"")</f>
      </c>
      <c r="J9723">
        <f>IF($B9723="","",IF($F9723="组件","",IF($Q9723&lt;&gt;"",IF(AND($B9723=$B9722,$F9722="组件"),$I9722,IF(AND($B9723=$B9722,$J9722&lt;&gt;""),$J9722,"")),"")))</f>
      </c>
      <c r="R9723">
        <f>IF($B9723="","",IF($J9723&lt;&gt;"",IFERROR(LOOKUP(2,1/(($B$5:$B$20000=$B9723)*($F$5:$F$20000="组件")*($I$5:$I$20000=$J9723)),$R$5:$R$20000)*IF($Q9723="",1,$Q9723),""),IF($P9723="","",IF($Q9723="",$P9723,$P9723*$Q9723))))</f>
      </c>
    </row>
    <row r="9724" spans="1:24" x14ac:dyDescent="0.25">
      <c r="A9724">
        <f>IF(B9724="","",IF(B9724=B9723,A9723,A9723+1))</f>
      </c>
      <c r="G9724">
        <f>IF($B9724="","",IF($J9724&lt;&gt;"",IFERROR(LOOKUP(2,1/(($B$5:$B$20000=$B9724)*($F$5:$F$20000="组件")*($I$5:$I$20000=$J9724)),$G$5:$G$20000)&amp;"."&amp;COUNTIFS($B$5:$B9724,$B9724,$J$5:$J9724,$J9724),""),COUNTIFS($B$5:$B9724,$B9724,$J$5:$J9724,"")))</f>
      </c>
      <c r="I9724">
        <f>IF($F9724="组件","C"&amp;TEXT(COUNTIFS($B$5:$B9724,$B9724,$F$5:$F9724,"组件"),"000"),"")</f>
      </c>
      <c r="J9724">
        <f>IF($B9724="","",IF($F9724="组件","",IF($Q9724&lt;&gt;"",IF(AND($B9724=$B9723,$F9723="组件"),$I9723,IF(AND($B9724=$B9723,$J9723&lt;&gt;""),$J9723,"")),"")))</f>
      </c>
      <c r="R9724">
        <f>IF($B9724="","",IF($J9724&lt;&gt;"",IFERROR(LOOKUP(2,1/(($B$5:$B$20000=$B9724)*($F$5:$F$20000="组件")*($I$5:$I$20000=$J9724)),$R$5:$R$20000)*IF($Q9724="",1,$Q9724),""),IF($P9724="","",IF($Q9724="",$P9724,$P9724*$Q9724))))</f>
      </c>
    </row>
    <row r="9725" spans="1:24" x14ac:dyDescent="0.25">
      <c r="A9725">
        <f>IF(B9725="","",IF(B9725=B9724,A9724,A9724+1))</f>
      </c>
      <c r="G9725">
        <f>IF($B9725="","",IF($J9725&lt;&gt;"",IFERROR(LOOKUP(2,1/(($B$5:$B$20000=$B9725)*($F$5:$F$20000="组件")*($I$5:$I$20000=$J9725)),$G$5:$G$20000)&amp;"."&amp;COUNTIFS($B$5:$B9725,$B9725,$J$5:$J9725,$J9725),""),COUNTIFS($B$5:$B9725,$B9725,$J$5:$J9725,"")))</f>
      </c>
      <c r="I9725">
        <f>IF($F9725="组件","C"&amp;TEXT(COUNTIFS($B$5:$B9725,$B9725,$F$5:$F9725,"组件"),"000"),"")</f>
      </c>
      <c r="J9725">
        <f>IF($B9725="","",IF($F9725="组件","",IF($Q9725&lt;&gt;"",IF(AND($B9725=$B9724,$F9724="组件"),$I9724,IF(AND($B9725=$B9724,$J9724&lt;&gt;""),$J9724,"")),"")))</f>
      </c>
      <c r="R9725">
        <f>IF($B9725="","",IF($J9725&lt;&gt;"",IFERROR(LOOKUP(2,1/(($B$5:$B$20000=$B9725)*($F$5:$F$20000="组件")*($I$5:$I$20000=$J9725)),$R$5:$R$20000)*IF($Q9725="",1,$Q9725),""),IF($P9725="","",IF($Q9725="",$P9725,$P9725*$Q9725))))</f>
      </c>
    </row>
    <row r="9726" spans="1:24" x14ac:dyDescent="0.25">
      <c r="A9726">
        <f>IF(B9726="","",IF(B9726=B9725,A9725,A9725+1))</f>
      </c>
      <c r="G9726">
        <f>IF($B9726="","",IF($J9726&lt;&gt;"",IFERROR(LOOKUP(2,1/(($B$5:$B$20000=$B9726)*($F$5:$F$20000="组件")*($I$5:$I$20000=$J9726)),$G$5:$G$20000)&amp;"."&amp;COUNTIFS($B$5:$B9726,$B9726,$J$5:$J9726,$J9726),""),COUNTIFS($B$5:$B9726,$B9726,$J$5:$J9726,"")))</f>
      </c>
      <c r="I9726">
        <f>IF($F9726="组件","C"&amp;TEXT(COUNTIFS($B$5:$B9726,$B9726,$F$5:$F9726,"组件"),"000"),"")</f>
      </c>
      <c r="J9726">
        <f>IF($B9726="","",IF($F9726="组件","",IF($Q9726&lt;&gt;"",IF(AND($B9726=$B9725,$F9725="组件"),$I9725,IF(AND($B9726=$B9725,$J9725&lt;&gt;""),$J9725,"")),"")))</f>
      </c>
      <c r="R9726">
        <f>IF($B9726="","",IF($J9726&lt;&gt;"",IFERROR(LOOKUP(2,1/(($B$5:$B$20000=$B9726)*($F$5:$F$20000="组件")*($I$5:$I$20000=$J9726)),$R$5:$R$20000)*IF($Q9726="",1,$Q9726),""),IF($P9726="","",IF($Q9726="",$P9726,$P9726*$Q9726))))</f>
      </c>
    </row>
    <row r="9727" spans="1:24" x14ac:dyDescent="0.25">
      <c r="A9727">
        <f>IF(B9727="","",IF(B9727=B9726,A9726,A9726+1))</f>
      </c>
      <c r="G9727">
        <f>IF($B9727="","",IF($J9727&lt;&gt;"",IFERROR(LOOKUP(2,1/(($B$5:$B$20000=$B9727)*($F$5:$F$20000="组件")*($I$5:$I$20000=$J9727)),$G$5:$G$20000)&amp;"."&amp;COUNTIFS($B$5:$B9727,$B9727,$J$5:$J9727,$J9727),""),COUNTIFS($B$5:$B9727,$B9727,$J$5:$J9727,"")))</f>
      </c>
      <c r="I9727">
        <f>IF($F9727="组件","C"&amp;TEXT(COUNTIFS($B$5:$B9727,$B9727,$F$5:$F9727,"组件"),"000"),"")</f>
      </c>
      <c r="J9727">
        <f>IF($B9727="","",IF($F9727="组件","",IF($Q9727&lt;&gt;"",IF(AND($B9727=$B9726,$F9726="组件"),$I9726,IF(AND($B9727=$B9726,$J9726&lt;&gt;""),$J9726,"")),"")))</f>
      </c>
      <c r="R9727">
        <f>IF($B9727="","",IF($J9727&lt;&gt;"",IFERROR(LOOKUP(2,1/(($B$5:$B$20000=$B9727)*($F$5:$F$20000="组件")*($I$5:$I$20000=$J9727)),$R$5:$R$20000)*IF($Q9727="",1,$Q9727),""),IF($P9727="","",IF($Q9727="",$P9727,$P9727*$Q9727))))</f>
      </c>
    </row>
    <row r="9728" spans="1:24" x14ac:dyDescent="0.25">
      <c r="A9728">
        <f>IF(B9728="","",IF(B9728=B9727,A9727,A9727+1))</f>
      </c>
      <c r="G9728">
        <f>IF($B9728="","",IF($J9728&lt;&gt;"",IFERROR(LOOKUP(2,1/(($B$5:$B$20000=$B9728)*($F$5:$F$20000="组件")*($I$5:$I$20000=$J9728)),$G$5:$G$20000)&amp;"."&amp;COUNTIFS($B$5:$B9728,$B9728,$J$5:$J9728,$J9728),""),COUNTIFS($B$5:$B9728,$B9728,$J$5:$J9728,"")))</f>
      </c>
      <c r="I9728">
        <f>IF($F9728="组件","C"&amp;TEXT(COUNTIFS($B$5:$B9728,$B9728,$F$5:$F9728,"组件"),"000"),"")</f>
      </c>
      <c r="J9728">
        <f>IF($B9728="","",IF($F9728="组件","",IF($Q9728&lt;&gt;"",IF(AND($B9728=$B9727,$F9727="组件"),$I9727,IF(AND($B9728=$B9727,$J9727&lt;&gt;""),$J9727,"")),"")))</f>
      </c>
      <c r="R9728">
        <f>IF($B9728="","",IF($J9728&lt;&gt;"",IFERROR(LOOKUP(2,1/(($B$5:$B$20000=$B9728)*($F$5:$F$20000="组件")*($I$5:$I$20000=$J9728)),$R$5:$R$20000)*IF($Q9728="",1,$Q9728),""),IF($P9728="","",IF($Q9728="",$P9728,$P9728*$Q9728))))</f>
      </c>
    </row>
    <row r="9729" spans="1:24" x14ac:dyDescent="0.25">
      <c r="A9729">
        <f>IF(B9729="","",IF(B9729=B9728,A9728,A9728+1))</f>
      </c>
      <c r="G9729">
        <f>IF($B9729="","",IF($J9729&lt;&gt;"",IFERROR(LOOKUP(2,1/(($B$5:$B$20000=$B9729)*($F$5:$F$20000="组件")*($I$5:$I$20000=$J9729)),$G$5:$G$20000)&amp;"."&amp;COUNTIFS($B$5:$B9729,$B9729,$J$5:$J9729,$J9729),""),COUNTIFS($B$5:$B9729,$B9729,$J$5:$J9729,"")))</f>
      </c>
      <c r="I9729">
        <f>IF($F9729="组件","C"&amp;TEXT(COUNTIFS($B$5:$B9729,$B9729,$F$5:$F9729,"组件"),"000"),"")</f>
      </c>
      <c r="J9729">
        <f>IF($B9729="","",IF($F9729="组件","",IF($Q9729&lt;&gt;"",IF(AND($B9729=$B9728,$F9728="组件"),$I9728,IF(AND($B9729=$B9728,$J9728&lt;&gt;""),$J9728,"")),"")))</f>
      </c>
      <c r="R9729">
        <f>IF($B9729="","",IF($J9729&lt;&gt;"",IFERROR(LOOKUP(2,1/(($B$5:$B$20000=$B9729)*($F$5:$F$20000="组件")*($I$5:$I$20000=$J9729)),$R$5:$R$20000)*IF($Q9729="",1,$Q9729),""),IF($P9729="","",IF($Q9729="",$P9729,$P9729*$Q9729))))</f>
      </c>
    </row>
    <row r="9730" spans="1:24" x14ac:dyDescent="0.25">
      <c r="A9730">
        <f>IF(B9730="","",IF(B9730=B9729,A9729,A9729+1))</f>
      </c>
      <c r="G9730">
        <f>IF($B9730="","",IF($J9730&lt;&gt;"",IFERROR(LOOKUP(2,1/(($B$5:$B$20000=$B9730)*($F$5:$F$20000="组件")*($I$5:$I$20000=$J9730)),$G$5:$G$20000)&amp;"."&amp;COUNTIFS($B$5:$B9730,$B9730,$J$5:$J9730,$J9730),""),COUNTIFS($B$5:$B9730,$B9730,$J$5:$J9730,"")))</f>
      </c>
      <c r="I9730">
        <f>IF($F9730="组件","C"&amp;TEXT(COUNTIFS($B$5:$B9730,$B9730,$F$5:$F9730,"组件"),"000"),"")</f>
      </c>
      <c r="J9730">
        <f>IF($B9730="","",IF($F9730="组件","",IF($Q9730&lt;&gt;"",IF(AND($B9730=$B9729,$F9729="组件"),$I9729,IF(AND($B9730=$B9729,$J9729&lt;&gt;""),$J9729,"")),"")))</f>
      </c>
      <c r="R9730">
        <f>IF($B9730="","",IF($J9730&lt;&gt;"",IFERROR(LOOKUP(2,1/(($B$5:$B$20000=$B9730)*($F$5:$F$20000="组件")*($I$5:$I$20000=$J9730)),$R$5:$R$20000)*IF($Q9730="",1,$Q9730),""),IF($P9730="","",IF($Q9730="",$P9730,$P9730*$Q9730))))</f>
      </c>
    </row>
    <row r="9731" spans="1:24" x14ac:dyDescent="0.25">
      <c r="A9731">
        <f>IF(B9731="","",IF(B9731=B9730,A9730,A9730+1))</f>
      </c>
      <c r="G9731">
        <f>IF($B9731="","",IF($J9731&lt;&gt;"",IFERROR(LOOKUP(2,1/(($B$5:$B$20000=$B9731)*($F$5:$F$20000="组件")*($I$5:$I$20000=$J9731)),$G$5:$G$20000)&amp;"."&amp;COUNTIFS($B$5:$B9731,$B9731,$J$5:$J9731,$J9731),""),COUNTIFS($B$5:$B9731,$B9731,$J$5:$J9731,"")))</f>
      </c>
      <c r="I9731">
        <f>IF($F9731="组件","C"&amp;TEXT(COUNTIFS($B$5:$B9731,$B9731,$F$5:$F9731,"组件"),"000"),"")</f>
      </c>
      <c r="J9731">
        <f>IF($B9731="","",IF($F9731="组件","",IF($Q9731&lt;&gt;"",IF(AND($B9731=$B9730,$F9730="组件"),$I9730,IF(AND($B9731=$B9730,$J9730&lt;&gt;""),$J9730,"")),"")))</f>
      </c>
      <c r="R9731">
        <f>IF($B9731="","",IF($J9731&lt;&gt;"",IFERROR(LOOKUP(2,1/(($B$5:$B$20000=$B9731)*($F$5:$F$20000="组件")*($I$5:$I$20000=$J9731)),$R$5:$R$20000)*IF($Q9731="",1,$Q9731),""),IF($P9731="","",IF($Q9731="",$P9731,$P9731*$Q9731))))</f>
      </c>
    </row>
    <row r="9732" spans="1:24" x14ac:dyDescent="0.25">
      <c r="A9732">
        <f>IF(B9732="","",IF(B9732=B9731,A9731,A9731+1))</f>
      </c>
      <c r="G9732">
        <f>IF($B9732="","",IF($J9732&lt;&gt;"",IFERROR(LOOKUP(2,1/(($B$5:$B$20000=$B9732)*($F$5:$F$20000="组件")*($I$5:$I$20000=$J9732)),$G$5:$G$20000)&amp;"."&amp;COUNTIFS($B$5:$B9732,$B9732,$J$5:$J9732,$J9732),""),COUNTIFS($B$5:$B9732,$B9732,$J$5:$J9732,"")))</f>
      </c>
      <c r="I9732">
        <f>IF($F9732="组件","C"&amp;TEXT(COUNTIFS($B$5:$B9732,$B9732,$F$5:$F9732,"组件"),"000"),"")</f>
      </c>
      <c r="J9732">
        <f>IF($B9732="","",IF($F9732="组件","",IF($Q9732&lt;&gt;"",IF(AND($B9732=$B9731,$F9731="组件"),$I9731,IF(AND($B9732=$B9731,$J9731&lt;&gt;""),$J9731,"")),"")))</f>
      </c>
      <c r="R9732">
        <f>IF($B9732="","",IF($J9732&lt;&gt;"",IFERROR(LOOKUP(2,1/(($B$5:$B$20000=$B9732)*($F$5:$F$20000="组件")*($I$5:$I$20000=$J9732)),$R$5:$R$20000)*IF($Q9732="",1,$Q9732),""),IF($P9732="","",IF($Q9732="",$P9732,$P9732*$Q9732))))</f>
      </c>
    </row>
    <row r="9733" spans="1:24" x14ac:dyDescent="0.25">
      <c r="A9733">
        <f>IF(B9733="","",IF(B9733=B9732,A9732,A9732+1))</f>
      </c>
      <c r="G9733">
        <f>IF($B9733="","",IF($J9733&lt;&gt;"",IFERROR(LOOKUP(2,1/(($B$5:$B$20000=$B9733)*($F$5:$F$20000="组件")*($I$5:$I$20000=$J9733)),$G$5:$G$20000)&amp;"."&amp;COUNTIFS($B$5:$B9733,$B9733,$J$5:$J9733,$J9733),""),COUNTIFS($B$5:$B9733,$B9733,$J$5:$J9733,"")))</f>
      </c>
      <c r="I9733">
        <f>IF($F9733="组件","C"&amp;TEXT(COUNTIFS($B$5:$B9733,$B9733,$F$5:$F9733,"组件"),"000"),"")</f>
      </c>
      <c r="J9733">
        <f>IF($B9733="","",IF($F9733="组件","",IF($Q9733&lt;&gt;"",IF(AND($B9733=$B9732,$F9732="组件"),$I9732,IF(AND($B9733=$B9732,$J9732&lt;&gt;""),$J9732,"")),"")))</f>
      </c>
      <c r="R9733">
        <f>IF($B9733="","",IF($J9733&lt;&gt;"",IFERROR(LOOKUP(2,1/(($B$5:$B$20000=$B9733)*($F$5:$F$20000="组件")*($I$5:$I$20000=$J9733)),$R$5:$R$20000)*IF($Q9733="",1,$Q9733),""),IF($P9733="","",IF($Q9733="",$P9733,$P9733*$Q9733))))</f>
      </c>
    </row>
    <row r="9734" spans="1:24" x14ac:dyDescent="0.25">
      <c r="A9734">
        <f>IF(B9734="","",IF(B9734=B9733,A9733,A9733+1))</f>
      </c>
      <c r="G9734">
        <f>IF($B9734="","",IF($J9734&lt;&gt;"",IFERROR(LOOKUP(2,1/(($B$5:$B$20000=$B9734)*($F$5:$F$20000="组件")*($I$5:$I$20000=$J9734)),$G$5:$G$20000)&amp;"."&amp;COUNTIFS($B$5:$B9734,$B9734,$J$5:$J9734,$J9734),""),COUNTIFS($B$5:$B9734,$B9734,$J$5:$J9734,"")))</f>
      </c>
      <c r="I9734">
        <f>IF($F9734="组件","C"&amp;TEXT(COUNTIFS($B$5:$B9734,$B9734,$F$5:$F9734,"组件"),"000"),"")</f>
      </c>
      <c r="J9734">
        <f>IF($B9734="","",IF($F9734="组件","",IF($Q9734&lt;&gt;"",IF(AND($B9734=$B9733,$F9733="组件"),$I9733,IF(AND($B9734=$B9733,$J9733&lt;&gt;""),$J9733,"")),"")))</f>
      </c>
      <c r="R9734">
        <f>IF($B9734="","",IF($J9734&lt;&gt;"",IFERROR(LOOKUP(2,1/(($B$5:$B$20000=$B9734)*($F$5:$F$20000="组件")*($I$5:$I$20000=$J9734)),$R$5:$R$20000)*IF($Q9734="",1,$Q9734),""),IF($P9734="","",IF($Q9734="",$P9734,$P9734*$Q9734))))</f>
      </c>
    </row>
    <row r="9735" spans="1:24" x14ac:dyDescent="0.25">
      <c r="A9735">
        <f>IF(B9735="","",IF(B9735=B9734,A9734,A9734+1))</f>
      </c>
      <c r="G9735">
        <f>IF($B9735="","",IF($J9735&lt;&gt;"",IFERROR(LOOKUP(2,1/(($B$5:$B$20000=$B9735)*($F$5:$F$20000="组件")*($I$5:$I$20000=$J9735)),$G$5:$G$20000)&amp;"."&amp;COUNTIFS($B$5:$B9735,$B9735,$J$5:$J9735,$J9735),""),COUNTIFS($B$5:$B9735,$B9735,$J$5:$J9735,"")))</f>
      </c>
      <c r="I9735">
        <f>IF($F9735="组件","C"&amp;TEXT(COUNTIFS($B$5:$B9735,$B9735,$F$5:$F9735,"组件"),"000"),"")</f>
      </c>
      <c r="J9735">
        <f>IF($B9735="","",IF($F9735="组件","",IF($Q9735&lt;&gt;"",IF(AND($B9735=$B9734,$F9734="组件"),$I9734,IF(AND($B9735=$B9734,$J9734&lt;&gt;""),$J9734,"")),"")))</f>
      </c>
      <c r="R9735">
        <f>IF($B9735="","",IF($J9735&lt;&gt;"",IFERROR(LOOKUP(2,1/(($B$5:$B$20000=$B9735)*($F$5:$F$20000="组件")*($I$5:$I$20000=$J9735)),$R$5:$R$20000)*IF($Q9735="",1,$Q9735),""),IF($P9735="","",IF($Q9735="",$P9735,$P9735*$Q9735))))</f>
      </c>
    </row>
    <row r="9736" spans="1:24" x14ac:dyDescent="0.25">
      <c r="A9736">
        <f>IF(B9736="","",IF(B9736=B9735,A9735,A9735+1))</f>
      </c>
      <c r="G9736">
        <f>IF($B9736="","",IF($J9736&lt;&gt;"",IFERROR(LOOKUP(2,1/(($B$5:$B$20000=$B9736)*($F$5:$F$20000="组件")*($I$5:$I$20000=$J9736)),$G$5:$G$20000)&amp;"."&amp;COUNTIFS($B$5:$B9736,$B9736,$J$5:$J9736,$J9736),""),COUNTIFS($B$5:$B9736,$B9736,$J$5:$J9736,"")))</f>
      </c>
      <c r="I9736">
        <f>IF($F9736="组件","C"&amp;TEXT(COUNTIFS($B$5:$B9736,$B9736,$F$5:$F9736,"组件"),"000"),"")</f>
      </c>
      <c r="J9736">
        <f>IF($B9736="","",IF($F9736="组件","",IF($Q9736&lt;&gt;"",IF(AND($B9736=$B9735,$F9735="组件"),$I9735,IF(AND($B9736=$B9735,$J9735&lt;&gt;""),$J9735,"")),"")))</f>
      </c>
      <c r="R9736">
        <f>IF($B9736="","",IF($J9736&lt;&gt;"",IFERROR(LOOKUP(2,1/(($B$5:$B$20000=$B9736)*($F$5:$F$20000="组件")*($I$5:$I$20000=$J9736)),$R$5:$R$20000)*IF($Q9736="",1,$Q9736),""),IF($P9736="","",IF($Q9736="",$P9736,$P9736*$Q9736))))</f>
      </c>
    </row>
    <row r="9737" spans="1:24" x14ac:dyDescent="0.25">
      <c r="A9737">
        <f>IF(B9737="","",IF(B9737=B9736,A9736,A9736+1))</f>
      </c>
      <c r="G9737">
        <f>IF($B9737="","",IF($J9737&lt;&gt;"",IFERROR(LOOKUP(2,1/(($B$5:$B$20000=$B9737)*($F$5:$F$20000="组件")*($I$5:$I$20000=$J9737)),$G$5:$G$20000)&amp;"."&amp;COUNTIFS($B$5:$B9737,$B9737,$J$5:$J9737,$J9737),""),COUNTIFS($B$5:$B9737,$B9737,$J$5:$J9737,"")))</f>
      </c>
      <c r="I9737">
        <f>IF($F9737="组件","C"&amp;TEXT(COUNTIFS($B$5:$B9737,$B9737,$F$5:$F9737,"组件"),"000"),"")</f>
      </c>
      <c r="J9737">
        <f>IF($B9737="","",IF($F9737="组件","",IF($Q9737&lt;&gt;"",IF(AND($B9737=$B9736,$F9736="组件"),$I9736,IF(AND($B9737=$B9736,$J9736&lt;&gt;""),$J9736,"")),"")))</f>
      </c>
      <c r="R9737">
        <f>IF($B9737="","",IF($J9737&lt;&gt;"",IFERROR(LOOKUP(2,1/(($B$5:$B$20000=$B9737)*($F$5:$F$20000="组件")*($I$5:$I$20000=$J9737)),$R$5:$R$20000)*IF($Q9737="",1,$Q9737),""),IF($P9737="","",IF($Q9737="",$P9737,$P9737*$Q9737))))</f>
      </c>
    </row>
    <row r="9738" spans="1:24" x14ac:dyDescent="0.25">
      <c r="A9738">
        <f>IF(B9738="","",IF(B9738=B9737,A9737,A9737+1))</f>
      </c>
      <c r="G9738">
        <f>IF($B9738="","",IF($J9738&lt;&gt;"",IFERROR(LOOKUP(2,1/(($B$5:$B$20000=$B9738)*($F$5:$F$20000="组件")*($I$5:$I$20000=$J9738)),$G$5:$G$20000)&amp;"."&amp;COUNTIFS($B$5:$B9738,$B9738,$J$5:$J9738,$J9738),""),COUNTIFS($B$5:$B9738,$B9738,$J$5:$J9738,"")))</f>
      </c>
      <c r="I9738">
        <f>IF($F9738="组件","C"&amp;TEXT(COUNTIFS($B$5:$B9738,$B9738,$F$5:$F9738,"组件"),"000"),"")</f>
      </c>
      <c r="J9738">
        <f>IF($B9738="","",IF($F9738="组件","",IF($Q9738&lt;&gt;"",IF(AND($B9738=$B9737,$F9737="组件"),$I9737,IF(AND($B9738=$B9737,$J9737&lt;&gt;""),$J9737,"")),"")))</f>
      </c>
      <c r="R9738">
        <f>IF($B9738="","",IF($J9738&lt;&gt;"",IFERROR(LOOKUP(2,1/(($B$5:$B$20000=$B9738)*($F$5:$F$20000="组件")*($I$5:$I$20000=$J9738)),$R$5:$R$20000)*IF($Q9738="",1,$Q9738),""),IF($P9738="","",IF($Q9738="",$P9738,$P9738*$Q9738))))</f>
      </c>
    </row>
    <row r="9739" spans="1:24" x14ac:dyDescent="0.25">
      <c r="A9739">
        <f>IF(B9739="","",IF(B9739=B9738,A9738,A9738+1))</f>
      </c>
      <c r="G9739">
        <f>IF($B9739="","",IF($J9739&lt;&gt;"",IFERROR(LOOKUP(2,1/(($B$5:$B$20000=$B9739)*($F$5:$F$20000="组件")*($I$5:$I$20000=$J9739)),$G$5:$G$20000)&amp;"."&amp;COUNTIFS($B$5:$B9739,$B9739,$J$5:$J9739,$J9739),""),COUNTIFS($B$5:$B9739,$B9739,$J$5:$J9739,"")))</f>
      </c>
      <c r="I9739">
        <f>IF($F9739="组件","C"&amp;TEXT(COUNTIFS($B$5:$B9739,$B9739,$F$5:$F9739,"组件"),"000"),"")</f>
      </c>
      <c r="J9739">
        <f>IF($B9739="","",IF($F9739="组件","",IF($Q9739&lt;&gt;"",IF(AND($B9739=$B9738,$F9738="组件"),$I9738,IF(AND($B9739=$B9738,$J9738&lt;&gt;""),$J9738,"")),"")))</f>
      </c>
      <c r="R9739">
        <f>IF($B9739="","",IF($J9739&lt;&gt;"",IFERROR(LOOKUP(2,1/(($B$5:$B$20000=$B9739)*($F$5:$F$20000="组件")*($I$5:$I$20000=$J9739)),$R$5:$R$20000)*IF($Q9739="",1,$Q9739),""),IF($P9739="","",IF($Q9739="",$P9739,$P9739*$Q9739))))</f>
      </c>
    </row>
    <row r="9740" spans="1:24" x14ac:dyDescent="0.25">
      <c r="A9740">
        <f>IF(B9740="","",IF(B9740=B9739,A9739,A9739+1))</f>
      </c>
      <c r="G9740">
        <f>IF($B9740="","",IF($J9740&lt;&gt;"",IFERROR(LOOKUP(2,1/(($B$5:$B$20000=$B9740)*($F$5:$F$20000="组件")*($I$5:$I$20000=$J9740)),$G$5:$G$20000)&amp;"."&amp;COUNTIFS($B$5:$B9740,$B9740,$J$5:$J9740,$J9740),""),COUNTIFS($B$5:$B9740,$B9740,$J$5:$J9740,"")))</f>
      </c>
      <c r="I9740">
        <f>IF($F9740="组件","C"&amp;TEXT(COUNTIFS($B$5:$B9740,$B9740,$F$5:$F9740,"组件"),"000"),"")</f>
      </c>
      <c r="J9740">
        <f>IF($B9740="","",IF($F9740="组件","",IF($Q9740&lt;&gt;"",IF(AND($B9740=$B9739,$F9739="组件"),$I9739,IF(AND($B9740=$B9739,$J9739&lt;&gt;""),$J9739,"")),"")))</f>
      </c>
      <c r="R9740">
        <f>IF($B9740="","",IF($J9740&lt;&gt;"",IFERROR(LOOKUP(2,1/(($B$5:$B$20000=$B9740)*($F$5:$F$20000="组件")*($I$5:$I$20000=$J9740)),$R$5:$R$20000)*IF($Q9740="",1,$Q9740),""),IF($P9740="","",IF($Q9740="",$P9740,$P9740*$Q9740))))</f>
      </c>
    </row>
    <row r="9741" spans="1:24" x14ac:dyDescent="0.25">
      <c r="A9741">
        <f>IF(B9741="","",IF(B9741=B9740,A9740,A9740+1))</f>
      </c>
      <c r="G9741">
        <f>IF($B9741="","",IF($J9741&lt;&gt;"",IFERROR(LOOKUP(2,1/(($B$5:$B$20000=$B9741)*($F$5:$F$20000="组件")*($I$5:$I$20000=$J9741)),$G$5:$G$20000)&amp;"."&amp;COUNTIFS($B$5:$B9741,$B9741,$J$5:$J9741,$J9741),""),COUNTIFS($B$5:$B9741,$B9741,$J$5:$J9741,"")))</f>
      </c>
      <c r="I9741">
        <f>IF($F9741="组件","C"&amp;TEXT(COUNTIFS($B$5:$B9741,$B9741,$F$5:$F9741,"组件"),"000"),"")</f>
      </c>
      <c r="J9741">
        <f>IF($B9741="","",IF($F9741="组件","",IF($Q9741&lt;&gt;"",IF(AND($B9741=$B9740,$F9740="组件"),$I9740,IF(AND($B9741=$B9740,$J9740&lt;&gt;""),$J9740,"")),"")))</f>
      </c>
      <c r="R9741">
        <f>IF($B9741="","",IF($J9741&lt;&gt;"",IFERROR(LOOKUP(2,1/(($B$5:$B$20000=$B9741)*($F$5:$F$20000="组件")*($I$5:$I$20000=$J9741)),$R$5:$R$20000)*IF($Q9741="",1,$Q9741),""),IF($P9741="","",IF($Q9741="",$P9741,$P9741*$Q9741))))</f>
      </c>
    </row>
    <row r="9742" spans="1:24" x14ac:dyDescent="0.25">
      <c r="A9742">
        <f>IF(B9742="","",IF(B9742=B9741,A9741,A9741+1))</f>
      </c>
      <c r="G9742">
        <f>IF($B9742="","",IF($J9742&lt;&gt;"",IFERROR(LOOKUP(2,1/(($B$5:$B$20000=$B9742)*($F$5:$F$20000="组件")*($I$5:$I$20000=$J9742)),$G$5:$G$20000)&amp;"."&amp;COUNTIFS($B$5:$B9742,$B9742,$J$5:$J9742,$J9742),""),COUNTIFS($B$5:$B9742,$B9742,$J$5:$J9742,"")))</f>
      </c>
      <c r="I9742">
        <f>IF($F9742="组件","C"&amp;TEXT(COUNTIFS($B$5:$B9742,$B9742,$F$5:$F9742,"组件"),"000"),"")</f>
      </c>
      <c r="J9742">
        <f>IF($B9742="","",IF($F9742="组件","",IF($Q9742&lt;&gt;"",IF(AND($B9742=$B9741,$F9741="组件"),$I9741,IF(AND($B9742=$B9741,$J9741&lt;&gt;""),$J9741,"")),"")))</f>
      </c>
      <c r="R9742">
        <f>IF($B9742="","",IF($J9742&lt;&gt;"",IFERROR(LOOKUP(2,1/(($B$5:$B$20000=$B9742)*($F$5:$F$20000="组件")*($I$5:$I$20000=$J9742)),$R$5:$R$20000)*IF($Q9742="",1,$Q9742),""),IF($P9742="","",IF($Q9742="",$P9742,$P9742*$Q9742))))</f>
      </c>
    </row>
    <row r="9743" spans="1:24" x14ac:dyDescent="0.25">
      <c r="A9743">
        <f>IF(B9743="","",IF(B9743=B9742,A9742,A9742+1))</f>
      </c>
      <c r="G9743">
        <f>IF($B9743="","",IF($J9743&lt;&gt;"",IFERROR(LOOKUP(2,1/(($B$5:$B$20000=$B9743)*($F$5:$F$20000="组件")*($I$5:$I$20000=$J9743)),$G$5:$G$20000)&amp;"."&amp;COUNTIFS($B$5:$B9743,$B9743,$J$5:$J9743,$J9743),""),COUNTIFS($B$5:$B9743,$B9743,$J$5:$J9743,"")))</f>
      </c>
      <c r="I9743">
        <f>IF($F9743="组件","C"&amp;TEXT(COUNTIFS($B$5:$B9743,$B9743,$F$5:$F9743,"组件"),"000"),"")</f>
      </c>
      <c r="J9743">
        <f>IF($B9743="","",IF($F9743="组件","",IF($Q9743&lt;&gt;"",IF(AND($B9743=$B9742,$F9742="组件"),$I9742,IF(AND($B9743=$B9742,$J9742&lt;&gt;""),$J9742,"")),"")))</f>
      </c>
      <c r="R9743">
        <f>IF($B9743="","",IF($J9743&lt;&gt;"",IFERROR(LOOKUP(2,1/(($B$5:$B$20000=$B9743)*($F$5:$F$20000="组件")*($I$5:$I$20000=$J9743)),$R$5:$R$20000)*IF($Q9743="",1,$Q9743),""),IF($P9743="","",IF($Q9743="",$P9743,$P9743*$Q9743))))</f>
      </c>
    </row>
    <row r="9744" spans="1:24" x14ac:dyDescent="0.25">
      <c r="A9744">
        <f>IF(B9744="","",IF(B9744=B9743,A9743,A9743+1))</f>
      </c>
      <c r="G9744">
        <f>IF($B9744="","",IF($J9744&lt;&gt;"",IFERROR(LOOKUP(2,1/(($B$5:$B$20000=$B9744)*($F$5:$F$20000="组件")*($I$5:$I$20000=$J9744)),$G$5:$G$20000)&amp;"."&amp;COUNTIFS($B$5:$B9744,$B9744,$J$5:$J9744,$J9744),""),COUNTIFS($B$5:$B9744,$B9744,$J$5:$J9744,"")))</f>
      </c>
      <c r="I9744">
        <f>IF($F9744="组件","C"&amp;TEXT(COUNTIFS($B$5:$B9744,$B9744,$F$5:$F9744,"组件"),"000"),"")</f>
      </c>
      <c r="J9744">
        <f>IF($B9744="","",IF($F9744="组件","",IF($Q9744&lt;&gt;"",IF(AND($B9744=$B9743,$F9743="组件"),$I9743,IF(AND($B9744=$B9743,$J9743&lt;&gt;""),$J9743,"")),"")))</f>
      </c>
      <c r="R9744">
        <f>IF($B9744="","",IF($J9744&lt;&gt;"",IFERROR(LOOKUP(2,1/(($B$5:$B$20000=$B9744)*($F$5:$F$20000="组件")*($I$5:$I$20000=$J9744)),$R$5:$R$20000)*IF($Q9744="",1,$Q9744),""),IF($P9744="","",IF($Q9744="",$P9744,$P9744*$Q9744))))</f>
      </c>
    </row>
    <row r="9745" spans="1:24" x14ac:dyDescent="0.25">
      <c r="A9745">
        <f>IF(B9745="","",IF(B9745=B9744,A9744,A9744+1))</f>
      </c>
      <c r="G9745">
        <f>IF($B9745="","",IF($J9745&lt;&gt;"",IFERROR(LOOKUP(2,1/(($B$5:$B$20000=$B9745)*($F$5:$F$20000="组件")*($I$5:$I$20000=$J9745)),$G$5:$G$20000)&amp;"."&amp;COUNTIFS($B$5:$B9745,$B9745,$J$5:$J9745,$J9745),""),COUNTIFS($B$5:$B9745,$B9745,$J$5:$J9745,"")))</f>
      </c>
      <c r="I9745">
        <f>IF($F9745="组件","C"&amp;TEXT(COUNTIFS($B$5:$B9745,$B9745,$F$5:$F9745,"组件"),"000"),"")</f>
      </c>
      <c r="J9745">
        <f>IF($B9745="","",IF($F9745="组件","",IF($Q9745&lt;&gt;"",IF(AND($B9745=$B9744,$F9744="组件"),$I9744,IF(AND($B9745=$B9744,$J9744&lt;&gt;""),$J9744,"")),"")))</f>
      </c>
      <c r="R9745">
        <f>IF($B9745="","",IF($J9745&lt;&gt;"",IFERROR(LOOKUP(2,1/(($B$5:$B$20000=$B9745)*($F$5:$F$20000="组件")*($I$5:$I$20000=$J9745)),$R$5:$R$20000)*IF($Q9745="",1,$Q9745),""),IF($P9745="","",IF($Q9745="",$P9745,$P9745*$Q9745))))</f>
      </c>
    </row>
    <row r="9746" spans="1:24" x14ac:dyDescent="0.25">
      <c r="A9746">
        <f>IF(B9746="","",IF(B9746=B9745,A9745,A9745+1))</f>
      </c>
      <c r="G9746">
        <f>IF($B9746="","",IF($J9746&lt;&gt;"",IFERROR(LOOKUP(2,1/(($B$5:$B$20000=$B9746)*($F$5:$F$20000="组件")*($I$5:$I$20000=$J9746)),$G$5:$G$20000)&amp;"."&amp;COUNTIFS($B$5:$B9746,$B9746,$J$5:$J9746,$J9746),""),COUNTIFS($B$5:$B9746,$B9746,$J$5:$J9746,"")))</f>
      </c>
      <c r="I9746">
        <f>IF($F9746="组件","C"&amp;TEXT(COUNTIFS($B$5:$B9746,$B9746,$F$5:$F9746,"组件"),"000"),"")</f>
      </c>
      <c r="J9746">
        <f>IF($B9746="","",IF($F9746="组件","",IF($Q9746&lt;&gt;"",IF(AND($B9746=$B9745,$F9745="组件"),$I9745,IF(AND($B9746=$B9745,$J9745&lt;&gt;""),$J9745,"")),"")))</f>
      </c>
      <c r="R9746">
        <f>IF($B9746="","",IF($J9746&lt;&gt;"",IFERROR(LOOKUP(2,1/(($B$5:$B$20000=$B9746)*($F$5:$F$20000="组件")*($I$5:$I$20000=$J9746)),$R$5:$R$20000)*IF($Q9746="",1,$Q9746),""),IF($P9746="","",IF($Q9746="",$P9746,$P9746*$Q9746))))</f>
      </c>
    </row>
    <row r="9747" spans="1:24" x14ac:dyDescent="0.25">
      <c r="A9747">
        <f>IF(B9747="","",IF(B9747=B9746,A9746,A9746+1))</f>
      </c>
      <c r="G9747">
        <f>IF($B9747="","",IF($J9747&lt;&gt;"",IFERROR(LOOKUP(2,1/(($B$5:$B$20000=$B9747)*($F$5:$F$20000="组件")*($I$5:$I$20000=$J9747)),$G$5:$G$20000)&amp;"."&amp;COUNTIFS($B$5:$B9747,$B9747,$J$5:$J9747,$J9747),""),COUNTIFS($B$5:$B9747,$B9747,$J$5:$J9747,"")))</f>
      </c>
      <c r="I9747">
        <f>IF($F9747="组件","C"&amp;TEXT(COUNTIFS($B$5:$B9747,$B9747,$F$5:$F9747,"组件"),"000"),"")</f>
      </c>
      <c r="J9747">
        <f>IF($B9747="","",IF($F9747="组件","",IF($Q9747&lt;&gt;"",IF(AND($B9747=$B9746,$F9746="组件"),$I9746,IF(AND($B9747=$B9746,$J9746&lt;&gt;""),$J9746,"")),"")))</f>
      </c>
      <c r="R9747">
        <f>IF($B9747="","",IF($J9747&lt;&gt;"",IFERROR(LOOKUP(2,1/(($B$5:$B$20000=$B9747)*($F$5:$F$20000="组件")*($I$5:$I$20000=$J9747)),$R$5:$R$20000)*IF($Q9747="",1,$Q9747),""),IF($P9747="","",IF($Q9747="",$P9747,$P9747*$Q9747))))</f>
      </c>
    </row>
    <row r="9748" spans="1:24" x14ac:dyDescent="0.25">
      <c r="A9748">
        <f>IF(B9748="","",IF(B9748=B9747,A9747,A9747+1))</f>
      </c>
      <c r="G9748">
        <f>IF($B9748="","",IF($J9748&lt;&gt;"",IFERROR(LOOKUP(2,1/(($B$5:$B$20000=$B9748)*($F$5:$F$20000="组件")*($I$5:$I$20000=$J9748)),$G$5:$G$20000)&amp;"."&amp;COUNTIFS($B$5:$B9748,$B9748,$J$5:$J9748,$J9748),""),COUNTIFS($B$5:$B9748,$B9748,$J$5:$J9748,"")))</f>
      </c>
      <c r="I9748">
        <f>IF($F9748="组件","C"&amp;TEXT(COUNTIFS($B$5:$B9748,$B9748,$F$5:$F9748,"组件"),"000"),"")</f>
      </c>
      <c r="J9748">
        <f>IF($B9748="","",IF($F9748="组件","",IF($Q9748&lt;&gt;"",IF(AND($B9748=$B9747,$F9747="组件"),$I9747,IF(AND($B9748=$B9747,$J9747&lt;&gt;""),$J9747,"")),"")))</f>
      </c>
      <c r="R9748">
        <f>IF($B9748="","",IF($J9748&lt;&gt;"",IFERROR(LOOKUP(2,1/(($B$5:$B$20000=$B9748)*($F$5:$F$20000="组件")*($I$5:$I$20000=$J9748)),$R$5:$R$20000)*IF($Q9748="",1,$Q9748),""),IF($P9748="","",IF($Q9748="",$P9748,$P9748*$Q9748))))</f>
      </c>
    </row>
    <row r="9749" spans="1:24" x14ac:dyDescent="0.25">
      <c r="A9749">
        <f>IF(B9749="","",IF(B9749=B9748,A9748,A9748+1))</f>
      </c>
      <c r="G9749">
        <f>IF($B9749="","",IF($J9749&lt;&gt;"",IFERROR(LOOKUP(2,1/(($B$5:$B$20000=$B9749)*($F$5:$F$20000="组件")*($I$5:$I$20000=$J9749)),$G$5:$G$20000)&amp;"."&amp;COUNTIFS($B$5:$B9749,$B9749,$J$5:$J9749,$J9749),""),COUNTIFS($B$5:$B9749,$B9749,$J$5:$J9749,"")))</f>
      </c>
      <c r="I9749">
        <f>IF($F9749="组件","C"&amp;TEXT(COUNTIFS($B$5:$B9749,$B9749,$F$5:$F9749,"组件"),"000"),"")</f>
      </c>
      <c r="J9749">
        <f>IF($B9749="","",IF($F9749="组件","",IF($Q9749&lt;&gt;"",IF(AND($B9749=$B9748,$F9748="组件"),$I9748,IF(AND($B9749=$B9748,$J9748&lt;&gt;""),$J9748,"")),"")))</f>
      </c>
      <c r="R9749">
        <f>IF($B9749="","",IF($J9749&lt;&gt;"",IFERROR(LOOKUP(2,1/(($B$5:$B$20000=$B9749)*($F$5:$F$20000="组件")*($I$5:$I$20000=$J9749)),$R$5:$R$20000)*IF($Q9749="",1,$Q9749),""),IF($P9749="","",IF($Q9749="",$P9749,$P9749*$Q9749))))</f>
      </c>
    </row>
    <row r="9750" spans="1:24" x14ac:dyDescent="0.25">
      <c r="A9750">
        <f>IF(B9750="","",IF(B9750=B9749,A9749,A9749+1))</f>
      </c>
      <c r="G9750">
        <f>IF($B9750="","",IF($J9750&lt;&gt;"",IFERROR(LOOKUP(2,1/(($B$5:$B$20000=$B9750)*($F$5:$F$20000="组件")*($I$5:$I$20000=$J9750)),$G$5:$G$20000)&amp;"."&amp;COUNTIFS($B$5:$B9750,$B9750,$J$5:$J9750,$J9750),""),COUNTIFS($B$5:$B9750,$B9750,$J$5:$J9750,"")))</f>
      </c>
      <c r="I9750">
        <f>IF($F9750="组件","C"&amp;TEXT(COUNTIFS($B$5:$B9750,$B9750,$F$5:$F9750,"组件"),"000"),"")</f>
      </c>
      <c r="J9750">
        <f>IF($B9750="","",IF($F9750="组件","",IF($Q9750&lt;&gt;"",IF(AND($B9750=$B9749,$F9749="组件"),$I9749,IF(AND($B9750=$B9749,$J9749&lt;&gt;""),$J9749,"")),"")))</f>
      </c>
      <c r="R9750">
        <f>IF($B9750="","",IF($J9750&lt;&gt;"",IFERROR(LOOKUP(2,1/(($B$5:$B$20000=$B9750)*($F$5:$F$20000="组件")*($I$5:$I$20000=$J9750)),$R$5:$R$20000)*IF($Q9750="",1,$Q9750),""),IF($P9750="","",IF($Q9750="",$P9750,$P9750*$Q9750))))</f>
      </c>
    </row>
    <row r="9751" spans="1:24" x14ac:dyDescent="0.25">
      <c r="A9751">
        <f>IF(B9751="","",IF(B9751=B9750,A9750,A9750+1))</f>
      </c>
      <c r="G9751">
        <f>IF($B9751="","",IF($J9751&lt;&gt;"",IFERROR(LOOKUP(2,1/(($B$5:$B$20000=$B9751)*($F$5:$F$20000="组件")*($I$5:$I$20000=$J9751)),$G$5:$G$20000)&amp;"."&amp;COUNTIFS($B$5:$B9751,$B9751,$J$5:$J9751,$J9751),""),COUNTIFS($B$5:$B9751,$B9751,$J$5:$J9751,"")))</f>
      </c>
      <c r="I9751">
        <f>IF($F9751="组件","C"&amp;TEXT(COUNTIFS($B$5:$B9751,$B9751,$F$5:$F9751,"组件"),"000"),"")</f>
      </c>
      <c r="J9751">
        <f>IF($B9751="","",IF($F9751="组件","",IF($Q9751&lt;&gt;"",IF(AND($B9751=$B9750,$F9750="组件"),$I9750,IF(AND($B9751=$B9750,$J9750&lt;&gt;""),$J9750,"")),"")))</f>
      </c>
      <c r="R9751">
        <f>IF($B9751="","",IF($J9751&lt;&gt;"",IFERROR(LOOKUP(2,1/(($B$5:$B$20000=$B9751)*($F$5:$F$20000="组件")*($I$5:$I$20000=$J9751)),$R$5:$R$20000)*IF($Q9751="",1,$Q9751),""),IF($P9751="","",IF($Q9751="",$P9751,$P9751*$Q9751))))</f>
      </c>
    </row>
    <row r="9752" spans="1:24" x14ac:dyDescent="0.25">
      <c r="A9752">
        <f>IF(B9752="","",IF(B9752=B9751,A9751,A9751+1))</f>
      </c>
      <c r="G9752">
        <f>IF($B9752="","",IF($J9752&lt;&gt;"",IFERROR(LOOKUP(2,1/(($B$5:$B$20000=$B9752)*($F$5:$F$20000="组件")*($I$5:$I$20000=$J9752)),$G$5:$G$20000)&amp;"."&amp;COUNTIFS($B$5:$B9752,$B9752,$J$5:$J9752,$J9752),""),COUNTIFS($B$5:$B9752,$B9752,$J$5:$J9752,"")))</f>
      </c>
      <c r="I9752">
        <f>IF($F9752="组件","C"&amp;TEXT(COUNTIFS($B$5:$B9752,$B9752,$F$5:$F9752,"组件"),"000"),"")</f>
      </c>
      <c r="J9752">
        <f>IF($B9752="","",IF($F9752="组件","",IF($Q9752&lt;&gt;"",IF(AND($B9752=$B9751,$F9751="组件"),$I9751,IF(AND($B9752=$B9751,$J9751&lt;&gt;""),$J9751,"")),"")))</f>
      </c>
      <c r="R9752">
        <f>IF($B9752="","",IF($J9752&lt;&gt;"",IFERROR(LOOKUP(2,1/(($B$5:$B$20000=$B9752)*($F$5:$F$20000="组件")*($I$5:$I$20000=$J9752)),$R$5:$R$20000)*IF($Q9752="",1,$Q9752),""),IF($P9752="","",IF($Q9752="",$P9752,$P9752*$Q9752))))</f>
      </c>
    </row>
    <row r="9753" spans="1:24" x14ac:dyDescent="0.25">
      <c r="A9753">
        <f>IF(B9753="","",IF(B9753=B9752,A9752,A9752+1))</f>
      </c>
      <c r="G9753">
        <f>IF($B9753="","",IF($J9753&lt;&gt;"",IFERROR(LOOKUP(2,1/(($B$5:$B$20000=$B9753)*($F$5:$F$20000="组件")*($I$5:$I$20000=$J9753)),$G$5:$G$20000)&amp;"."&amp;COUNTIFS($B$5:$B9753,$B9753,$J$5:$J9753,$J9753),""),COUNTIFS($B$5:$B9753,$B9753,$J$5:$J9753,"")))</f>
      </c>
      <c r="I9753">
        <f>IF($F9753="组件","C"&amp;TEXT(COUNTIFS($B$5:$B9753,$B9753,$F$5:$F9753,"组件"),"000"),"")</f>
      </c>
      <c r="J9753">
        <f>IF($B9753="","",IF($F9753="组件","",IF($Q9753&lt;&gt;"",IF(AND($B9753=$B9752,$F9752="组件"),$I9752,IF(AND($B9753=$B9752,$J9752&lt;&gt;""),$J9752,"")),"")))</f>
      </c>
      <c r="R9753">
        <f>IF($B9753="","",IF($J9753&lt;&gt;"",IFERROR(LOOKUP(2,1/(($B$5:$B$20000=$B9753)*($F$5:$F$20000="组件")*($I$5:$I$20000=$J9753)),$R$5:$R$20000)*IF($Q9753="",1,$Q9753),""),IF($P9753="","",IF($Q9753="",$P9753,$P9753*$Q9753))))</f>
      </c>
    </row>
    <row r="9754" spans="1:24" x14ac:dyDescent="0.25">
      <c r="A9754">
        <f>IF(B9754="","",IF(B9754=B9753,A9753,A9753+1))</f>
      </c>
      <c r="G9754">
        <f>IF($B9754="","",IF($J9754&lt;&gt;"",IFERROR(LOOKUP(2,1/(($B$5:$B$20000=$B9754)*($F$5:$F$20000="组件")*($I$5:$I$20000=$J9754)),$G$5:$G$20000)&amp;"."&amp;COUNTIFS($B$5:$B9754,$B9754,$J$5:$J9754,$J9754),""),COUNTIFS($B$5:$B9754,$B9754,$J$5:$J9754,"")))</f>
      </c>
      <c r="I9754">
        <f>IF($F9754="组件","C"&amp;TEXT(COUNTIFS($B$5:$B9754,$B9754,$F$5:$F9754,"组件"),"000"),"")</f>
      </c>
      <c r="J9754">
        <f>IF($B9754="","",IF($F9754="组件","",IF($Q9754&lt;&gt;"",IF(AND($B9754=$B9753,$F9753="组件"),$I9753,IF(AND($B9754=$B9753,$J9753&lt;&gt;""),$J9753,"")),"")))</f>
      </c>
      <c r="R9754">
        <f>IF($B9754="","",IF($J9754&lt;&gt;"",IFERROR(LOOKUP(2,1/(($B$5:$B$20000=$B9754)*($F$5:$F$20000="组件")*($I$5:$I$20000=$J9754)),$R$5:$R$20000)*IF($Q9754="",1,$Q9754),""),IF($P9754="","",IF($Q9754="",$P9754,$P9754*$Q9754))))</f>
      </c>
    </row>
    <row r="9755" spans="1:24" x14ac:dyDescent="0.25">
      <c r="A9755">
        <f>IF(B9755="","",IF(B9755=B9754,A9754,A9754+1))</f>
      </c>
      <c r="G9755">
        <f>IF($B9755="","",IF($J9755&lt;&gt;"",IFERROR(LOOKUP(2,1/(($B$5:$B$20000=$B9755)*($F$5:$F$20000="组件")*($I$5:$I$20000=$J9755)),$G$5:$G$20000)&amp;"."&amp;COUNTIFS($B$5:$B9755,$B9755,$J$5:$J9755,$J9755),""),COUNTIFS($B$5:$B9755,$B9755,$J$5:$J9755,"")))</f>
      </c>
      <c r="I9755">
        <f>IF($F9755="组件","C"&amp;TEXT(COUNTIFS($B$5:$B9755,$B9755,$F$5:$F9755,"组件"),"000"),"")</f>
      </c>
      <c r="J9755">
        <f>IF($B9755="","",IF($F9755="组件","",IF($Q9755&lt;&gt;"",IF(AND($B9755=$B9754,$F9754="组件"),$I9754,IF(AND($B9755=$B9754,$J9754&lt;&gt;""),$J9754,"")),"")))</f>
      </c>
      <c r="R9755">
        <f>IF($B9755="","",IF($J9755&lt;&gt;"",IFERROR(LOOKUP(2,1/(($B$5:$B$20000=$B9755)*($F$5:$F$20000="组件")*($I$5:$I$20000=$J9755)),$R$5:$R$20000)*IF($Q9755="",1,$Q9755),""),IF($P9755="","",IF($Q9755="",$P9755,$P9755*$Q9755))))</f>
      </c>
    </row>
    <row r="9756" spans="1:24" x14ac:dyDescent="0.25">
      <c r="A9756">
        <f>IF(B9756="","",IF(B9756=B9755,A9755,A9755+1))</f>
      </c>
      <c r="G9756">
        <f>IF($B9756="","",IF($J9756&lt;&gt;"",IFERROR(LOOKUP(2,1/(($B$5:$B$20000=$B9756)*($F$5:$F$20000="组件")*($I$5:$I$20000=$J9756)),$G$5:$G$20000)&amp;"."&amp;COUNTIFS($B$5:$B9756,$B9756,$J$5:$J9756,$J9756),""),COUNTIFS($B$5:$B9756,$B9756,$J$5:$J9756,"")))</f>
      </c>
      <c r="I9756">
        <f>IF($F9756="组件","C"&amp;TEXT(COUNTIFS($B$5:$B9756,$B9756,$F$5:$F9756,"组件"),"000"),"")</f>
      </c>
      <c r="J9756">
        <f>IF($B9756="","",IF($F9756="组件","",IF($Q9756&lt;&gt;"",IF(AND($B9756=$B9755,$F9755="组件"),$I9755,IF(AND($B9756=$B9755,$J9755&lt;&gt;""),$J9755,"")),"")))</f>
      </c>
      <c r="R9756">
        <f>IF($B9756="","",IF($J9756&lt;&gt;"",IFERROR(LOOKUP(2,1/(($B$5:$B$20000=$B9756)*($F$5:$F$20000="组件")*($I$5:$I$20000=$J9756)),$R$5:$R$20000)*IF($Q9756="",1,$Q9756),""),IF($P9756="","",IF($Q9756="",$P9756,$P9756*$Q9756))))</f>
      </c>
    </row>
    <row r="9757" spans="1:24" x14ac:dyDescent="0.25">
      <c r="A9757">
        <f>IF(B9757="","",IF(B9757=B9756,A9756,A9756+1))</f>
      </c>
      <c r="G9757">
        <f>IF($B9757="","",IF($J9757&lt;&gt;"",IFERROR(LOOKUP(2,1/(($B$5:$B$20000=$B9757)*($F$5:$F$20000="组件")*($I$5:$I$20000=$J9757)),$G$5:$G$20000)&amp;"."&amp;COUNTIFS($B$5:$B9757,$B9757,$J$5:$J9757,$J9757),""),COUNTIFS($B$5:$B9757,$B9757,$J$5:$J9757,"")))</f>
      </c>
      <c r="I9757">
        <f>IF($F9757="组件","C"&amp;TEXT(COUNTIFS($B$5:$B9757,$B9757,$F$5:$F9757,"组件"),"000"),"")</f>
      </c>
      <c r="J9757">
        <f>IF($B9757="","",IF($F9757="组件","",IF($Q9757&lt;&gt;"",IF(AND($B9757=$B9756,$F9756="组件"),$I9756,IF(AND($B9757=$B9756,$J9756&lt;&gt;""),$J9756,"")),"")))</f>
      </c>
      <c r="R9757">
        <f>IF($B9757="","",IF($J9757&lt;&gt;"",IFERROR(LOOKUP(2,1/(($B$5:$B$20000=$B9757)*($F$5:$F$20000="组件")*($I$5:$I$20000=$J9757)),$R$5:$R$20000)*IF($Q9757="",1,$Q9757),""),IF($P9757="","",IF($Q9757="",$P9757,$P9757*$Q9757))))</f>
      </c>
    </row>
    <row r="9758" spans="1:24" x14ac:dyDescent="0.25">
      <c r="A9758">
        <f>IF(B9758="","",IF(B9758=B9757,A9757,A9757+1))</f>
      </c>
      <c r="G9758">
        <f>IF($B9758="","",IF($J9758&lt;&gt;"",IFERROR(LOOKUP(2,1/(($B$5:$B$20000=$B9758)*($F$5:$F$20000="组件")*($I$5:$I$20000=$J9758)),$G$5:$G$20000)&amp;"."&amp;COUNTIFS($B$5:$B9758,$B9758,$J$5:$J9758,$J9758),""),COUNTIFS($B$5:$B9758,$B9758,$J$5:$J9758,"")))</f>
      </c>
      <c r="I9758">
        <f>IF($F9758="组件","C"&amp;TEXT(COUNTIFS($B$5:$B9758,$B9758,$F$5:$F9758,"组件"),"000"),"")</f>
      </c>
      <c r="J9758">
        <f>IF($B9758="","",IF($F9758="组件","",IF($Q9758&lt;&gt;"",IF(AND($B9758=$B9757,$F9757="组件"),$I9757,IF(AND($B9758=$B9757,$J9757&lt;&gt;""),$J9757,"")),"")))</f>
      </c>
      <c r="R9758">
        <f>IF($B9758="","",IF($J9758&lt;&gt;"",IFERROR(LOOKUP(2,1/(($B$5:$B$20000=$B9758)*($F$5:$F$20000="组件")*($I$5:$I$20000=$J9758)),$R$5:$R$20000)*IF($Q9758="",1,$Q9758),""),IF($P9758="","",IF($Q9758="",$P9758,$P9758*$Q9758))))</f>
      </c>
    </row>
    <row r="9759" spans="1:24" x14ac:dyDescent="0.25">
      <c r="A9759">
        <f>IF(B9759="","",IF(B9759=B9758,A9758,A9758+1))</f>
      </c>
      <c r="G9759">
        <f>IF($B9759="","",IF($J9759&lt;&gt;"",IFERROR(LOOKUP(2,1/(($B$5:$B$20000=$B9759)*($F$5:$F$20000="组件")*($I$5:$I$20000=$J9759)),$G$5:$G$20000)&amp;"."&amp;COUNTIFS($B$5:$B9759,$B9759,$J$5:$J9759,$J9759),""),COUNTIFS($B$5:$B9759,$B9759,$J$5:$J9759,"")))</f>
      </c>
      <c r="I9759">
        <f>IF($F9759="组件","C"&amp;TEXT(COUNTIFS($B$5:$B9759,$B9759,$F$5:$F9759,"组件"),"000"),"")</f>
      </c>
      <c r="J9759">
        <f>IF($B9759="","",IF($F9759="组件","",IF($Q9759&lt;&gt;"",IF(AND($B9759=$B9758,$F9758="组件"),$I9758,IF(AND($B9759=$B9758,$J9758&lt;&gt;""),$J9758,"")),"")))</f>
      </c>
      <c r="R9759">
        <f>IF($B9759="","",IF($J9759&lt;&gt;"",IFERROR(LOOKUP(2,1/(($B$5:$B$20000=$B9759)*($F$5:$F$20000="组件")*($I$5:$I$20000=$J9759)),$R$5:$R$20000)*IF($Q9759="",1,$Q9759),""),IF($P9759="","",IF($Q9759="",$P9759,$P9759*$Q9759))))</f>
      </c>
    </row>
    <row r="9760" spans="1:24" x14ac:dyDescent="0.25">
      <c r="A9760">
        <f>IF(B9760="","",IF(B9760=B9759,A9759,A9759+1))</f>
      </c>
      <c r="G9760">
        <f>IF($B9760="","",IF($J9760&lt;&gt;"",IFERROR(LOOKUP(2,1/(($B$5:$B$20000=$B9760)*($F$5:$F$20000="组件")*($I$5:$I$20000=$J9760)),$G$5:$G$20000)&amp;"."&amp;COUNTIFS($B$5:$B9760,$B9760,$J$5:$J9760,$J9760),""),COUNTIFS($B$5:$B9760,$B9760,$J$5:$J9760,"")))</f>
      </c>
      <c r="I9760">
        <f>IF($F9760="组件","C"&amp;TEXT(COUNTIFS($B$5:$B9760,$B9760,$F$5:$F9760,"组件"),"000"),"")</f>
      </c>
      <c r="J9760">
        <f>IF($B9760="","",IF($F9760="组件","",IF($Q9760&lt;&gt;"",IF(AND($B9760=$B9759,$F9759="组件"),$I9759,IF(AND($B9760=$B9759,$J9759&lt;&gt;""),$J9759,"")),"")))</f>
      </c>
      <c r="R9760">
        <f>IF($B9760="","",IF($J9760&lt;&gt;"",IFERROR(LOOKUP(2,1/(($B$5:$B$20000=$B9760)*($F$5:$F$20000="组件")*($I$5:$I$20000=$J9760)),$R$5:$R$20000)*IF($Q9760="",1,$Q9760),""),IF($P9760="","",IF($Q9760="",$P9760,$P9760*$Q9760))))</f>
      </c>
    </row>
    <row r="9761" spans="1:24" x14ac:dyDescent="0.25">
      <c r="A9761">
        <f>IF(B9761="","",IF(B9761=B9760,A9760,A9760+1))</f>
      </c>
      <c r="G9761">
        <f>IF($B9761="","",IF($J9761&lt;&gt;"",IFERROR(LOOKUP(2,1/(($B$5:$B$20000=$B9761)*($F$5:$F$20000="组件")*($I$5:$I$20000=$J9761)),$G$5:$G$20000)&amp;"."&amp;COUNTIFS($B$5:$B9761,$B9761,$J$5:$J9761,$J9761),""),COUNTIFS($B$5:$B9761,$B9761,$J$5:$J9761,"")))</f>
      </c>
      <c r="I9761">
        <f>IF($F9761="组件","C"&amp;TEXT(COUNTIFS($B$5:$B9761,$B9761,$F$5:$F9761,"组件"),"000"),"")</f>
      </c>
      <c r="J9761">
        <f>IF($B9761="","",IF($F9761="组件","",IF($Q9761&lt;&gt;"",IF(AND($B9761=$B9760,$F9760="组件"),$I9760,IF(AND($B9761=$B9760,$J9760&lt;&gt;""),$J9760,"")),"")))</f>
      </c>
      <c r="R9761">
        <f>IF($B9761="","",IF($J9761&lt;&gt;"",IFERROR(LOOKUP(2,1/(($B$5:$B$20000=$B9761)*($F$5:$F$20000="组件")*($I$5:$I$20000=$J9761)),$R$5:$R$20000)*IF($Q9761="",1,$Q9761),""),IF($P9761="","",IF($Q9761="",$P9761,$P9761*$Q9761))))</f>
      </c>
    </row>
    <row r="9762" spans="1:24" x14ac:dyDescent="0.25">
      <c r="A9762">
        <f>IF(B9762="","",IF(B9762=B9761,A9761,A9761+1))</f>
      </c>
      <c r="G9762">
        <f>IF($B9762="","",IF($J9762&lt;&gt;"",IFERROR(LOOKUP(2,1/(($B$5:$B$20000=$B9762)*($F$5:$F$20000="组件")*($I$5:$I$20000=$J9762)),$G$5:$G$20000)&amp;"."&amp;COUNTIFS($B$5:$B9762,$B9762,$J$5:$J9762,$J9762),""),COUNTIFS($B$5:$B9762,$B9762,$J$5:$J9762,"")))</f>
      </c>
      <c r="I9762">
        <f>IF($F9762="组件","C"&amp;TEXT(COUNTIFS($B$5:$B9762,$B9762,$F$5:$F9762,"组件"),"000"),"")</f>
      </c>
      <c r="J9762">
        <f>IF($B9762="","",IF($F9762="组件","",IF($Q9762&lt;&gt;"",IF(AND($B9762=$B9761,$F9761="组件"),$I9761,IF(AND($B9762=$B9761,$J9761&lt;&gt;""),$J9761,"")),"")))</f>
      </c>
      <c r="R9762">
        <f>IF($B9762="","",IF($J9762&lt;&gt;"",IFERROR(LOOKUP(2,1/(($B$5:$B$20000=$B9762)*($F$5:$F$20000="组件")*($I$5:$I$20000=$J9762)),$R$5:$R$20000)*IF($Q9762="",1,$Q9762),""),IF($P9762="","",IF($Q9762="",$P9762,$P9762*$Q9762))))</f>
      </c>
    </row>
    <row r="9763" spans="1:24" x14ac:dyDescent="0.25">
      <c r="A9763">
        <f>IF(B9763="","",IF(B9763=B9762,A9762,A9762+1))</f>
      </c>
      <c r="G9763">
        <f>IF($B9763="","",IF($J9763&lt;&gt;"",IFERROR(LOOKUP(2,1/(($B$5:$B$20000=$B9763)*($F$5:$F$20000="组件")*($I$5:$I$20000=$J9763)),$G$5:$G$20000)&amp;"."&amp;COUNTIFS($B$5:$B9763,$B9763,$J$5:$J9763,$J9763),""),COUNTIFS($B$5:$B9763,$B9763,$J$5:$J9763,"")))</f>
      </c>
      <c r="I9763">
        <f>IF($F9763="组件","C"&amp;TEXT(COUNTIFS($B$5:$B9763,$B9763,$F$5:$F9763,"组件"),"000"),"")</f>
      </c>
      <c r="J9763">
        <f>IF($B9763="","",IF($F9763="组件","",IF($Q9763&lt;&gt;"",IF(AND($B9763=$B9762,$F9762="组件"),$I9762,IF(AND($B9763=$B9762,$J9762&lt;&gt;""),$J9762,"")),"")))</f>
      </c>
      <c r="R9763">
        <f>IF($B9763="","",IF($J9763&lt;&gt;"",IFERROR(LOOKUP(2,1/(($B$5:$B$20000=$B9763)*($F$5:$F$20000="组件")*($I$5:$I$20000=$J9763)),$R$5:$R$20000)*IF($Q9763="",1,$Q9763),""),IF($P9763="","",IF($Q9763="",$P9763,$P9763*$Q9763))))</f>
      </c>
    </row>
    <row r="9764" spans="1:24" x14ac:dyDescent="0.25">
      <c r="A9764">
        <f>IF(B9764="","",IF(B9764=B9763,A9763,A9763+1))</f>
      </c>
      <c r="G9764">
        <f>IF($B9764="","",IF($J9764&lt;&gt;"",IFERROR(LOOKUP(2,1/(($B$5:$B$20000=$B9764)*($F$5:$F$20000="组件")*($I$5:$I$20000=$J9764)),$G$5:$G$20000)&amp;"."&amp;COUNTIFS($B$5:$B9764,$B9764,$J$5:$J9764,$J9764),""),COUNTIFS($B$5:$B9764,$B9764,$J$5:$J9764,"")))</f>
      </c>
      <c r="I9764">
        <f>IF($F9764="组件","C"&amp;TEXT(COUNTIFS($B$5:$B9764,$B9764,$F$5:$F9764,"组件"),"000"),"")</f>
      </c>
      <c r="J9764">
        <f>IF($B9764="","",IF($F9764="组件","",IF($Q9764&lt;&gt;"",IF(AND($B9764=$B9763,$F9763="组件"),$I9763,IF(AND($B9764=$B9763,$J9763&lt;&gt;""),$J9763,"")),"")))</f>
      </c>
      <c r="R9764">
        <f>IF($B9764="","",IF($J9764&lt;&gt;"",IFERROR(LOOKUP(2,1/(($B$5:$B$20000=$B9764)*($F$5:$F$20000="组件")*($I$5:$I$20000=$J9764)),$R$5:$R$20000)*IF($Q9764="",1,$Q9764),""),IF($P9764="","",IF($Q9764="",$P9764,$P9764*$Q9764))))</f>
      </c>
    </row>
    <row r="9765" spans="1:24" x14ac:dyDescent="0.25">
      <c r="A9765">
        <f>IF(B9765="","",IF(B9765=B9764,A9764,A9764+1))</f>
      </c>
      <c r="G9765">
        <f>IF($B9765="","",IF($J9765&lt;&gt;"",IFERROR(LOOKUP(2,1/(($B$5:$B$20000=$B9765)*($F$5:$F$20000="组件")*($I$5:$I$20000=$J9765)),$G$5:$G$20000)&amp;"."&amp;COUNTIFS($B$5:$B9765,$B9765,$J$5:$J9765,$J9765),""),COUNTIFS($B$5:$B9765,$B9765,$J$5:$J9765,"")))</f>
      </c>
      <c r="I9765">
        <f>IF($F9765="组件","C"&amp;TEXT(COUNTIFS($B$5:$B9765,$B9765,$F$5:$F9765,"组件"),"000"),"")</f>
      </c>
      <c r="J9765">
        <f>IF($B9765="","",IF($F9765="组件","",IF($Q9765&lt;&gt;"",IF(AND($B9765=$B9764,$F9764="组件"),$I9764,IF(AND($B9765=$B9764,$J9764&lt;&gt;""),$J9764,"")),"")))</f>
      </c>
      <c r="R9765">
        <f>IF($B9765="","",IF($J9765&lt;&gt;"",IFERROR(LOOKUP(2,1/(($B$5:$B$20000=$B9765)*($F$5:$F$20000="组件")*($I$5:$I$20000=$J9765)),$R$5:$R$20000)*IF($Q9765="",1,$Q9765),""),IF($P9765="","",IF($Q9765="",$P9765,$P9765*$Q9765))))</f>
      </c>
    </row>
    <row r="9766" spans="1:24" x14ac:dyDescent="0.25">
      <c r="A9766">
        <f>IF(B9766="","",IF(B9766=B9765,A9765,A9765+1))</f>
      </c>
      <c r="G9766">
        <f>IF($B9766="","",IF($J9766&lt;&gt;"",IFERROR(LOOKUP(2,1/(($B$5:$B$20000=$B9766)*($F$5:$F$20000="组件")*($I$5:$I$20000=$J9766)),$G$5:$G$20000)&amp;"."&amp;COUNTIFS($B$5:$B9766,$B9766,$J$5:$J9766,$J9766),""),COUNTIFS($B$5:$B9766,$B9766,$J$5:$J9766,"")))</f>
      </c>
      <c r="I9766">
        <f>IF($F9766="组件","C"&amp;TEXT(COUNTIFS($B$5:$B9766,$B9766,$F$5:$F9766,"组件"),"000"),"")</f>
      </c>
      <c r="J9766">
        <f>IF($B9766="","",IF($F9766="组件","",IF($Q9766&lt;&gt;"",IF(AND($B9766=$B9765,$F9765="组件"),$I9765,IF(AND($B9766=$B9765,$J9765&lt;&gt;""),$J9765,"")),"")))</f>
      </c>
      <c r="R9766">
        <f>IF($B9766="","",IF($J9766&lt;&gt;"",IFERROR(LOOKUP(2,1/(($B$5:$B$20000=$B9766)*($F$5:$F$20000="组件")*($I$5:$I$20000=$J9766)),$R$5:$R$20000)*IF($Q9766="",1,$Q9766),""),IF($P9766="","",IF($Q9766="",$P9766,$P9766*$Q9766))))</f>
      </c>
    </row>
    <row r="9767" spans="1:24" x14ac:dyDescent="0.25">
      <c r="A9767">
        <f>IF(B9767="","",IF(B9767=B9766,A9766,A9766+1))</f>
      </c>
      <c r="G9767">
        <f>IF($B9767="","",IF($J9767&lt;&gt;"",IFERROR(LOOKUP(2,1/(($B$5:$B$20000=$B9767)*($F$5:$F$20000="组件")*($I$5:$I$20000=$J9767)),$G$5:$G$20000)&amp;"."&amp;COUNTIFS($B$5:$B9767,$B9767,$J$5:$J9767,$J9767),""),COUNTIFS($B$5:$B9767,$B9767,$J$5:$J9767,"")))</f>
      </c>
      <c r="I9767">
        <f>IF($F9767="组件","C"&amp;TEXT(COUNTIFS($B$5:$B9767,$B9767,$F$5:$F9767,"组件"),"000"),"")</f>
      </c>
      <c r="J9767">
        <f>IF($B9767="","",IF($F9767="组件","",IF($Q9767&lt;&gt;"",IF(AND($B9767=$B9766,$F9766="组件"),$I9766,IF(AND($B9767=$B9766,$J9766&lt;&gt;""),$J9766,"")),"")))</f>
      </c>
      <c r="R9767">
        <f>IF($B9767="","",IF($J9767&lt;&gt;"",IFERROR(LOOKUP(2,1/(($B$5:$B$20000=$B9767)*($F$5:$F$20000="组件")*($I$5:$I$20000=$J9767)),$R$5:$R$20000)*IF($Q9767="",1,$Q9767),""),IF($P9767="","",IF($Q9767="",$P9767,$P9767*$Q9767))))</f>
      </c>
    </row>
    <row r="9768" spans="1:24" x14ac:dyDescent="0.25">
      <c r="A9768">
        <f>IF(B9768="","",IF(B9768=B9767,A9767,A9767+1))</f>
      </c>
      <c r="G9768">
        <f>IF($B9768="","",IF($J9768&lt;&gt;"",IFERROR(LOOKUP(2,1/(($B$5:$B$20000=$B9768)*($F$5:$F$20000="组件")*($I$5:$I$20000=$J9768)),$G$5:$G$20000)&amp;"."&amp;COUNTIFS($B$5:$B9768,$B9768,$J$5:$J9768,$J9768),""),COUNTIFS($B$5:$B9768,$B9768,$J$5:$J9768,"")))</f>
      </c>
      <c r="I9768">
        <f>IF($F9768="组件","C"&amp;TEXT(COUNTIFS($B$5:$B9768,$B9768,$F$5:$F9768,"组件"),"000"),"")</f>
      </c>
      <c r="J9768">
        <f>IF($B9768="","",IF($F9768="组件","",IF($Q9768&lt;&gt;"",IF(AND($B9768=$B9767,$F9767="组件"),$I9767,IF(AND($B9768=$B9767,$J9767&lt;&gt;""),$J9767,"")),"")))</f>
      </c>
      <c r="R9768">
        <f>IF($B9768="","",IF($J9768&lt;&gt;"",IFERROR(LOOKUP(2,1/(($B$5:$B$20000=$B9768)*($F$5:$F$20000="组件")*($I$5:$I$20000=$J9768)),$R$5:$R$20000)*IF($Q9768="",1,$Q9768),""),IF($P9768="","",IF($Q9768="",$P9768,$P9768*$Q9768))))</f>
      </c>
    </row>
    <row r="9769" spans="1:24" x14ac:dyDescent="0.25">
      <c r="A9769">
        <f>IF(B9769="","",IF(B9769=B9768,A9768,A9768+1))</f>
      </c>
      <c r="G9769">
        <f>IF($B9769="","",IF($J9769&lt;&gt;"",IFERROR(LOOKUP(2,1/(($B$5:$B$20000=$B9769)*($F$5:$F$20000="组件")*($I$5:$I$20000=$J9769)),$G$5:$G$20000)&amp;"."&amp;COUNTIFS($B$5:$B9769,$B9769,$J$5:$J9769,$J9769),""),COUNTIFS($B$5:$B9769,$B9769,$J$5:$J9769,"")))</f>
      </c>
      <c r="I9769">
        <f>IF($F9769="组件","C"&amp;TEXT(COUNTIFS($B$5:$B9769,$B9769,$F$5:$F9769,"组件"),"000"),"")</f>
      </c>
      <c r="J9769">
        <f>IF($B9769="","",IF($F9769="组件","",IF($Q9769&lt;&gt;"",IF(AND($B9769=$B9768,$F9768="组件"),$I9768,IF(AND($B9769=$B9768,$J9768&lt;&gt;""),$J9768,"")),"")))</f>
      </c>
      <c r="R9769">
        <f>IF($B9769="","",IF($J9769&lt;&gt;"",IFERROR(LOOKUP(2,1/(($B$5:$B$20000=$B9769)*($F$5:$F$20000="组件")*($I$5:$I$20000=$J9769)),$R$5:$R$20000)*IF($Q9769="",1,$Q9769),""),IF($P9769="","",IF($Q9769="",$P9769,$P9769*$Q9769))))</f>
      </c>
    </row>
    <row r="9770" spans="1:24" x14ac:dyDescent="0.25">
      <c r="A9770">
        <f>IF(B9770="","",IF(B9770=B9769,A9769,A9769+1))</f>
      </c>
      <c r="G9770">
        <f>IF($B9770="","",IF($J9770&lt;&gt;"",IFERROR(LOOKUP(2,1/(($B$5:$B$20000=$B9770)*($F$5:$F$20000="组件")*($I$5:$I$20000=$J9770)),$G$5:$G$20000)&amp;"."&amp;COUNTIFS($B$5:$B9770,$B9770,$J$5:$J9770,$J9770),""),COUNTIFS($B$5:$B9770,$B9770,$J$5:$J9770,"")))</f>
      </c>
      <c r="I9770">
        <f>IF($F9770="组件","C"&amp;TEXT(COUNTIFS($B$5:$B9770,$B9770,$F$5:$F9770,"组件"),"000"),"")</f>
      </c>
      <c r="J9770">
        <f>IF($B9770="","",IF($F9770="组件","",IF($Q9770&lt;&gt;"",IF(AND($B9770=$B9769,$F9769="组件"),$I9769,IF(AND($B9770=$B9769,$J9769&lt;&gt;""),$J9769,"")),"")))</f>
      </c>
      <c r="R9770">
        <f>IF($B9770="","",IF($J9770&lt;&gt;"",IFERROR(LOOKUP(2,1/(($B$5:$B$20000=$B9770)*($F$5:$F$20000="组件")*($I$5:$I$20000=$J9770)),$R$5:$R$20000)*IF($Q9770="",1,$Q9770),""),IF($P9770="","",IF($Q9770="",$P9770,$P9770*$Q9770))))</f>
      </c>
    </row>
    <row r="9771" spans="1:24" x14ac:dyDescent="0.25">
      <c r="A9771">
        <f>IF(B9771="","",IF(B9771=B9770,A9770,A9770+1))</f>
      </c>
      <c r="G9771">
        <f>IF($B9771="","",IF($J9771&lt;&gt;"",IFERROR(LOOKUP(2,1/(($B$5:$B$20000=$B9771)*($F$5:$F$20000="组件")*($I$5:$I$20000=$J9771)),$G$5:$G$20000)&amp;"."&amp;COUNTIFS($B$5:$B9771,$B9771,$J$5:$J9771,$J9771),""),COUNTIFS($B$5:$B9771,$B9771,$J$5:$J9771,"")))</f>
      </c>
      <c r="I9771">
        <f>IF($F9771="组件","C"&amp;TEXT(COUNTIFS($B$5:$B9771,$B9771,$F$5:$F9771,"组件"),"000"),"")</f>
      </c>
      <c r="J9771">
        <f>IF($B9771="","",IF($F9771="组件","",IF($Q9771&lt;&gt;"",IF(AND($B9771=$B9770,$F9770="组件"),$I9770,IF(AND($B9771=$B9770,$J9770&lt;&gt;""),$J9770,"")),"")))</f>
      </c>
      <c r="R9771">
        <f>IF($B9771="","",IF($J9771&lt;&gt;"",IFERROR(LOOKUP(2,1/(($B$5:$B$20000=$B9771)*($F$5:$F$20000="组件")*($I$5:$I$20000=$J9771)),$R$5:$R$20000)*IF($Q9771="",1,$Q9771),""),IF($P9771="","",IF($Q9771="",$P9771,$P9771*$Q9771))))</f>
      </c>
    </row>
    <row r="9772" spans="1:24" x14ac:dyDescent="0.25">
      <c r="A9772">
        <f>IF(B9772="","",IF(B9772=B9771,A9771,A9771+1))</f>
      </c>
      <c r="G9772">
        <f>IF($B9772="","",IF($J9772&lt;&gt;"",IFERROR(LOOKUP(2,1/(($B$5:$B$20000=$B9772)*($F$5:$F$20000="组件")*($I$5:$I$20000=$J9772)),$G$5:$G$20000)&amp;"."&amp;COUNTIFS($B$5:$B9772,$B9772,$J$5:$J9772,$J9772),""),COUNTIFS($B$5:$B9772,$B9772,$J$5:$J9772,"")))</f>
      </c>
      <c r="I9772">
        <f>IF($F9772="组件","C"&amp;TEXT(COUNTIFS($B$5:$B9772,$B9772,$F$5:$F9772,"组件"),"000"),"")</f>
      </c>
      <c r="J9772">
        <f>IF($B9772="","",IF($F9772="组件","",IF($Q9772&lt;&gt;"",IF(AND($B9772=$B9771,$F9771="组件"),$I9771,IF(AND($B9772=$B9771,$J9771&lt;&gt;""),$J9771,"")),"")))</f>
      </c>
      <c r="R9772">
        <f>IF($B9772="","",IF($J9772&lt;&gt;"",IFERROR(LOOKUP(2,1/(($B$5:$B$20000=$B9772)*($F$5:$F$20000="组件")*($I$5:$I$20000=$J9772)),$R$5:$R$20000)*IF($Q9772="",1,$Q9772),""),IF($P9772="","",IF($Q9772="",$P9772,$P9772*$Q9772))))</f>
      </c>
    </row>
    <row r="9773" spans="1:24" x14ac:dyDescent="0.25">
      <c r="A9773">
        <f>IF(B9773="","",IF(B9773=B9772,A9772,A9772+1))</f>
      </c>
      <c r="G9773">
        <f>IF($B9773="","",IF($J9773&lt;&gt;"",IFERROR(LOOKUP(2,1/(($B$5:$B$20000=$B9773)*($F$5:$F$20000="组件")*($I$5:$I$20000=$J9773)),$G$5:$G$20000)&amp;"."&amp;COUNTIFS($B$5:$B9773,$B9773,$J$5:$J9773,$J9773),""),COUNTIFS($B$5:$B9773,$B9773,$J$5:$J9773,"")))</f>
      </c>
      <c r="I9773">
        <f>IF($F9773="组件","C"&amp;TEXT(COUNTIFS($B$5:$B9773,$B9773,$F$5:$F9773,"组件"),"000"),"")</f>
      </c>
      <c r="J9773">
        <f>IF($B9773="","",IF($F9773="组件","",IF($Q9773&lt;&gt;"",IF(AND($B9773=$B9772,$F9772="组件"),$I9772,IF(AND($B9773=$B9772,$J9772&lt;&gt;""),$J9772,"")),"")))</f>
      </c>
      <c r="R9773">
        <f>IF($B9773="","",IF($J9773&lt;&gt;"",IFERROR(LOOKUP(2,1/(($B$5:$B$20000=$B9773)*($F$5:$F$20000="组件")*($I$5:$I$20000=$J9773)),$R$5:$R$20000)*IF($Q9773="",1,$Q9773),""),IF($P9773="","",IF($Q9773="",$P9773,$P9773*$Q9773))))</f>
      </c>
    </row>
    <row r="9774" spans="1:24" x14ac:dyDescent="0.25">
      <c r="A9774">
        <f>IF(B9774="","",IF(B9774=B9773,A9773,A9773+1))</f>
      </c>
      <c r="G9774">
        <f>IF($B9774="","",IF($J9774&lt;&gt;"",IFERROR(LOOKUP(2,1/(($B$5:$B$20000=$B9774)*($F$5:$F$20000="组件")*($I$5:$I$20000=$J9774)),$G$5:$G$20000)&amp;"."&amp;COUNTIFS($B$5:$B9774,$B9774,$J$5:$J9774,$J9774),""),COUNTIFS($B$5:$B9774,$B9774,$J$5:$J9774,"")))</f>
      </c>
      <c r="I9774">
        <f>IF($F9774="组件","C"&amp;TEXT(COUNTIFS($B$5:$B9774,$B9774,$F$5:$F9774,"组件"),"000"),"")</f>
      </c>
      <c r="J9774">
        <f>IF($B9774="","",IF($F9774="组件","",IF($Q9774&lt;&gt;"",IF(AND($B9774=$B9773,$F9773="组件"),$I9773,IF(AND($B9774=$B9773,$J9773&lt;&gt;""),$J9773,"")),"")))</f>
      </c>
      <c r="R9774">
        <f>IF($B9774="","",IF($J9774&lt;&gt;"",IFERROR(LOOKUP(2,1/(($B$5:$B$20000=$B9774)*($F$5:$F$20000="组件")*($I$5:$I$20000=$J9774)),$R$5:$R$20000)*IF($Q9774="",1,$Q9774),""),IF($P9774="","",IF($Q9774="",$P9774,$P9774*$Q9774))))</f>
      </c>
    </row>
    <row r="9775" spans="1:24" x14ac:dyDescent="0.25">
      <c r="A9775">
        <f>IF(B9775="","",IF(B9775=B9774,A9774,A9774+1))</f>
      </c>
      <c r="G9775">
        <f>IF($B9775="","",IF($J9775&lt;&gt;"",IFERROR(LOOKUP(2,1/(($B$5:$B$20000=$B9775)*($F$5:$F$20000="组件")*($I$5:$I$20000=$J9775)),$G$5:$G$20000)&amp;"."&amp;COUNTIFS($B$5:$B9775,$B9775,$J$5:$J9775,$J9775),""),COUNTIFS($B$5:$B9775,$B9775,$J$5:$J9775,"")))</f>
      </c>
      <c r="I9775">
        <f>IF($F9775="组件","C"&amp;TEXT(COUNTIFS($B$5:$B9775,$B9775,$F$5:$F9775,"组件"),"000"),"")</f>
      </c>
      <c r="J9775">
        <f>IF($B9775="","",IF($F9775="组件","",IF($Q9775&lt;&gt;"",IF(AND($B9775=$B9774,$F9774="组件"),$I9774,IF(AND($B9775=$B9774,$J9774&lt;&gt;""),$J9774,"")),"")))</f>
      </c>
      <c r="R9775">
        <f>IF($B9775="","",IF($J9775&lt;&gt;"",IFERROR(LOOKUP(2,1/(($B$5:$B$20000=$B9775)*($F$5:$F$20000="组件")*($I$5:$I$20000=$J9775)),$R$5:$R$20000)*IF($Q9775="",1,$Q9775),""),IF($P9775="","",IF($Q9775="",$P9775,$P9775*$Q9775))))</f>
      </c>
    </row>
    <row r="9776" spans="1:24" x14ac:dyDescent="0.25">
      <c r="A9776">
        <f>IF(B9776="","",IF(B9776=B9775,A9775,A9775+1))</f>
      </c>
      <c r="G9776">
        <f>IF($B9776="","",IF($J9776&lt;&gt;"",IFERROR(LOOKUP(2,1/(($B$5:$B$20000=$B9776)*($F$5:$F$20000="组件")*($I$5:$I$20000=$J9776)),$G$5:$G$20000)&amp;"."&amp;COUNTIFS($B$5:$B9776,$B9776,$J$5:$J9776,$J9776),""),COUNTIFS($B$5:$B9776,$B9776,$J$5:$J9776,"")))</f>
      </c>
      <c r="I9776">
        <f>IF($F9776="组件","C"&amp;TEXT(COUNTIFS($B$5:$B9776,$B9776,$F$5:$F9776,"组件"),"000"),"")</f>
      </c>
      <c r="J9776">
        <f>IF($B9776="","",IF($F9776="组件","",IF($Q9776&lt;&gt;"",IF(AND($B9776=$B9775,$F9775="组件"),$I9775,IF(AND($B9776=$B9775,$J9775&lt;&gt;""),$J9775,"")),"")))</f>
      </c>
      <c r="R9776">
        <f>IF($B9776="","",IF($J9776&lt;&gt;"",IFERROR(LOOKUP(2,1/(($B$5:$B$20000=$B9776)*($F$5:$F$20000="组件")*($I$5:$I$20000=$J9776)),$R$5:$R$20000)*IF($Q9776="",1,$Q9776),""),IF($P9776="","",IF($Q9776="",$P9776,$P9776*$Q9776))))</f>
      </c>
    </row>
    <row r="9777" spans="1:24" x14ac:dyDescent="0.25">
      <c r="A9777">
        <f>IF(B9777="","",IF(B9777=B9776,A9776,A9776+1))</f>
      </c>
      <c r="G9777">
        <f>IF($B9777="","",IF($J9777&lt;&gt;"",IFERROR(LOOKUP(2,1/(($B$5:$B$20000=$B9777)*($F$5:$F$20000="组件")*($I$5:$I$20000=$J9777)),$G$5:$G$20000)&amp;"."&amp;COUNTIFS($B$5:$B9777,$B9777,$J$5:$J9777,$J9777),""),COUNTIFS($B$5:$B9777,$B9777,$J$5:$J9777,"")))</f>
      </c>
      <c r="I9777">
        <f>IF($F9777="组件","C"&amp;TEXT(COUNTIFS($B$5:$B9777,$B9777,$F$5:$F9777,"组件"),"000"),"")</f>
      </c>
      <c r="J9777">
        <f>IF($B9777="","",IF($F9777="组件","",IF($Q9777&lt;&gt;"",IF(AND($B9777=$B9776,$F9776="组件"),$I9776,IF(AND($B9777=$B9776,$J9776&lt;&gt;""),$J9776,"")),"")))</f>
      </c>
      <c r="R9777">
        <f>IF($B9777="","",IF($J9777&lt;&gt;"",IFERROR(LOOKUP(2,1/(($B$5:$B$20000=$B9777)*($F$5:$F$20000="组件")*($I$5:$I$20000=$J9777)),$R$5:$R$20000)*IF($Q9777="",1,$Q9777),""),IF($P9777="","",IF($Q9777="",$P9777,$P9777*$Q9777))))</f>
      </c>
    </row>
    <row r="9778" spans="1:24" x14ac:dyDescent="0.25">
      <c r="A9778">
        <f>IF(B9778="","",IF(B9778=B9777,A9777,A9777+1))</f>
      </c>
      <c r="G9778">
        <f>IF($B9778="","",IF($J9778&lt;&gt;"",IFERROR(LOOKUP(2,1/(($B$5:$B$20000=$B9778)*($F$5:$F$20000="组件")*($I$5:$I$20000=$J9778)),$G$5:$G$20000)&amp;"."&amp;COUNTIFS($B$5:$B9778,$B9778,$J$5:$J9778,$J9778),""),COUNTIFS($B$5:$B9778,$B9778,$J$5:$J9778,"")))</f>
      </c>
      <c r="I9778">
        <f>IF($F9778="组件","C"&amp;TEXT(COUNTIFS($B$5:$B9778,$B9778,$F$5:$F9778,"组件"),"000"),"")</f>
      </c>
      <c r="J9778">
        <f>IF($B9778="","",IF($F9778="组件","",IF($Q9778&lt;&gt;"",IF(AND($B9778=$B9777,$F9777="组件"),$I9777,IF(AND($B9778=$B9777,$J9777&lt;&gt;""),$J9777,"")),"")))</f>
      </c>
      <c r="R9778">
        <f>IF($B9778="","",IF($J9778&lt;&gt;"",IFERROR(LOOKUP(2,1/(($B$5:$B$20000=$B9778)*($F$5:$F$20000="组件")*($I$5:$I$20000=$J9778)),$R$5:$R$20000)*IF($Q9778="",1,$Q9778),""),IF($P9778="","",IF($Q9778="",$P9778,$P9778*$Q9778))))</f>
      </c>
    </row>
    <row r="9779" spans="1:24" x14ac:dyDescent="0.25">
      <c r="A9779">
        <f>IF(B9779="","",IF(B9779=B9778,A9778,A9778+1))</f>
      </c>
      <c r="G9779">
        <f>IF($B9779="","",IF($J9779&lt;&gt;"",IFERROR(LOOKUP(2,1/(($B$5:$B$20000=$B9779)*($F$5:$F$20000="组件")*($I$5:$I$20000=$J9779)),$G$5:$G$20000)&amp;"."&amp;COUNTIFS($B$5:$B9779,$B9779,$J$5:$J9779,$J9779),""),COUNTIFS($B$5:$B9779,$B9779,$J$5:$J9779,"")))</f>
      </c>
      <c r="I9779">
        <f>IF($F9779="组件","C"&amp;TEXT(COUNTIFS($B$5:$B9779,$B9779,$F$5:$F9779,"组件"),"000"),"")</f>
      </c>
      <c r="J9779">
        <f>IF($B9779="","",IF($F9779="组件","",IF($Q9779&lt;&gt;"",IF(AND($B9779=$B9778,$F9778="组件"),$I9778,IF(AND($B9779=$B9778,$J9778&lt;&gt;""),$J9778,"")),"")))</f>
      </c>
      <c r="R9779">
        <f>IF($B9779="","",IF($J9779&lt;&gt;"",IFERROR(LOOKUP(2,1/(($B$5:$B$20000=$B9779)*($F$5:$F$20000="组件")*($I$5:$I$20000=$J9779)),$R$5:$R$20000)*IF($Q9779="",1,$Q9779),""),IF($P9779="","",IF($Q9779="",$P9779,$P9779*$Q9779))))</f>
      </c>
    </row>
    <row r="9780" spans="1:24" x14ac:dyDescent="0.25">
      <c r="A9780">
        <f>IF(B9780="","",IF(B9780=B9779,A9779,A9779+1))</f>
      </c>
      <c r="G9780">
        <f>IF($B9780="","",IF($J9780&lt;&gt;"",IFERROR(LOOKUP(2,1/(($B$5:$B$20000=$B9780)*($F$5:$F$20000="组件")*($I$5:$I$20000=$J9780)),$G$5:$G$20000)&amp;"."&amp;COUNTIFS($B$5:$B9780,$B9780,$J$5:$J9780,$J9780),""),COUNTIFS($B$5:$B9780,$B9780,$J$5:$J9780,"")))</f>
      </c>
      <c r="I9780">
        <f>IF($F9780="组件","C"&amp;TEXT(COUNTIFS($B$5:$B9780,$B9780,$F$5:$F9780,"组件"),"000"),"")</f>
      </c>
      <c r="J9780">
        <f>IF($B9780="","",IF($F9780="组件","",IF($Q9780&lt;&gt;"",IF(AND($B9780=$B9779,$F9779="组件"),$I9779,IF(AND($B9780=$B9779,$J9779&lt;&gt;""),$J9779,"")),"")))</f>
      </c>
      <c r="R9780">
        <f>IF($B9780="","",IF($J9780&lt;&gt;"",IFERROR(LOOKUP(2,1/(($B$5:$B$20000=$B9780)*($F$5:$F$20000="组件")*($I$5:$I$20000=$J9780)),$R$5:$R$20000)*IF($Q9780="",1,$Q9780),""),IF($P9780="","",IF($Q9780="",$P9780,$P9780*$Q9780))))</f>
      </c>
    </row>
    <row r="9781" spans="1:24" x14ac:dyDescent="0.25">
      <c r="A9781">
        <f>IF(B9781="","",IF(B9781=B9780,A9780,A9780+1))</f>
      </c>
      <c r="G9781">
        <f>IF($B9781="","",IF($J9781&lt;&gt;"",IFERROR(LOOKUP(2,1/(($B$5:$B$20000=$B9781)*($F$5:$F$20000="组件")*($I$5:$I$20000=$J9781)),$G$5:$G$20000)&amp;"."&amp;COUNTIFS($B$5:$B9781,$B9781,$J$5:$J9781,$J9781),""),COUNTIFS($B$5:$B9781,$B9781,$J$5:$J9781,"")))</f>
      </c>
      <c r="I9781">
        <f>IF($F9781="组件","C"&amp;TEXT(COUNTIFS($B$5:$B9781,$B9781,$F$5:$F9781,"组件"),"000"),"")</f>
      </c>
      <c r="J9781">
        <f>IF($B9781="","",IF($F9781="组件","",IF($Q9781&lt;&gt;"",IF(AND($B9781=$B9780,$F9780="组件"),$I9780,IF(AND($B9781=$B9780,$J9780&lt;&gt;""),$J9780,"")),"")))</f>
      </c>
      <c r="R9781">
        <f>IF($B9781="","",IF($J9781&lt;&gt;"",IFERROR(LOOKUP(2,1/(($B$5:$B$20000=$B9781)*($F$5:$F$20000="组件")*($I$5:$I$20000=$J9781)),$R$5:$R$20000)*IF($Q9781="",1,$Q9781),""),IF($P9781="","",IF($Q9781="",$P9781,$P9781*$Q9781))))</f>
      </c>
    </row>
    <row r="9782" spans="1:24" x14ac:dyDescent="0.25">
      <c r="A9782">
        <f>IF(B9782="","",IF(B9782=B9781,A9781,A9781+1))</f>
      </c>
      <c r="G9782">
        <f>IF($B9782="","",IF($J9782&lt;&gt;"",IFERROR(LOOKUP(2,1/(($B$5:$B$20000=$B9782)*($F$5:$F$20000="组件")*($I$5:$I$20000=$J9782)),$G$5:$G$20000)&amp;"."&amp;COUNTIFS($B$5:$B9782,$B9782,$J$5:$J9782,$J9782),""),COUNTIFS($B$5:$B9782,$B9782,$J$5:$J9782,"")))</f>
      </c>
      <c r="I9782">
        <f>IF($F9782="组件","C"&amp;TEXT(COUNTIFS($B$5:$B9782,$B9782,$F$5:$F9782,"组件"),"000"),"")</f>
      </c>
      <c r="J9782">
        <f>IF($B9782="","",IF($F9782="组件","",IF($Q9782&lt;&gt;"",IF(AND($B9782=$B9781,$F9781="组件"),$I9781,IF(AND($B9782=$B9781,$J9781&lt;&gt;""),$J9781,"")),"")))</f>
      </c>
      <c r="R9782">
        <f>IF($B9782="","",IF($J9782&lt;&gt;"",IFERROR(LOOKUP(2,1/(($B$5:$B$20000=$B9782)*($F$5:$F$20000="组件")*($I$5:$I$20000=$J9782)),$R$5:$R$20000)*IF($Q9782="",1,$Q9782),""),IF($P9782="","",IF($Q9782="",$P9782,$P9782*$Q9782))))</f>
      </c>
    </row>
    <row r="9783" spans="1:24" x14ac:dyDescent="0.25">
      <c r="A9783">
        <f>IF(B9783="","",IF(B9783=B9782,A9782,A9782+1))</f>
      </c>
      <c r="G9783">
        <f>IF($B9783="","",IF($J9783&lt;&gt;"",IFERROR(LOOKUP(2,1/(($B$5:$B$20000=$B9783)*($F$5:$F$20000="组件")*($I$5:$I$20000=$J9783)),$G$5:$G$20000)&amp;"."&amp;COUNTIFS($B$5:$B9783,$B9783,$J$5:$J9783,$J9783),""),COUNTIFS($B$5:$B9783,$B9783,$J$5:$J9783,"")))</f>
      </c>
      <c r="I9783">
        <f>IF($F9783="组件","C"&amp;TEXT(COUNTIFS($B$5:$B9783,$B9783,$F$5:$F9783,"组件"),"000"),"")</f>
      </c>
      <c r="J9783">
        <f>IF($B9783="","",IF($F9783="组件","",IF($Q9783&lt;&gt;"",IF(AND($B9783=$B9782,$F9782="组件"),$I9782,IF(AND($B9783=$B9782,$J9782&lt;&gt;""),$J9782,"")),"")))</f>
      </c>
      <c r="R9783">
        <f>IF($B9783="","",IF($J9783&lt;&gt;"",IFERROR(LOOKUP(2,1/(($B$5:$B$20000=$B9783)*($F$5:$F$20000="组件")*($I$5:$I$20000=$J9783)),$R$5:$R$20000)*IF($Q9783="",1,$Q9783),""),IF($P9783="","",IF($Q9783="",$P9783,$P9783*$Q9783))))</f>
      </c>
    </row>
    <row r="9784" spans="1:24" x14ac:dyDescent="0.25">
      <c r="A9784">
        <f>IF(B9784="","",IF(B9784=B9783,A9783,A9783+1))</f>
      </c>
      <c r="G9784">
        <f>IF($B9784="","",IF($J9784&lt;&gt;"",IFERROR(LOOKUP(2,1/(($B$5:$B$20000=$B9784)*($F$5:$F$20000="组件")*($I$5:$I$20000=$J9784)),$G$5:$G$20000)&amp;"."&amp;COUNTIFS($B$5:$B9784,$B9784,$J$5:$J9784,$J9784),""),COUNTIFS($B$5:$B9784,$B9784,$J$5:$J9784,"")))</f>
      </c>
      <c r="I9784">
        <f>IF($F9784="组件","C"&amp;TEXT(COUNTIFS($B$5:$B9784,$B9784,$F$5:$F9784,"组件"),"000"),"")</f>
      </c>
      <c r="J9784">
        <f>IF($B9784="","",IF($F9784="组件","",IF($Q9784&lt;&gt;"",IF(AND($B9784=$B9783,$F9783="组件"),$I9783,IF(AND($B9784=$B9783,$J9783&lt;&gt;""),$J9783,"")),"")))</f>
      </c>
      <c r="R9784">
        <f>IF($B9784="","",IF($J9784&lt;&gt;"",IFERROR(LOOKUP(2,1/(($B$5:$B$20000=$B9784)*($F$5:$F$20000="组件")*($I$5:$I$20000=$J9784)),$R$5:$R$20000)*IF($Q9784="",1,$Q9784),""),IF($P9784="","",IF($Q9784="",$P9784,$P9784*$Q9784))))</f>
      </c>
    </row>
    <row r="9785" spans="1:24" x14ac:dyDescent="0.25">
      <c r="A9785">
        <f>IF(B9785="","",IF(B9785=B9784,A9784,A9784+1))</f>
      </c>
      <c r="G9785">
        <f>IF($B9785="","",IF($J9785&lt;&gt;"",IFERROR(LOOKUP(2,1/(($B$5:$B$20000=$B9785)*($F$5:$F$20000="组件")*($I$5:$I$20000=$J9785)),$G$5:$G$20000)&amp;"."&amp;COUNTIFS($B$5:$B9785,$B9785,$J$5:$J9785,$J9785),""),COUNTIFS($B$5:$B9785,$B9785,$J$5:$J9785,"")))</f>
      </c>
      <c r="I9785">
        <f>IF($F9785="组件","C"&amp;TEXT(COUNTIFS($B$5:$B9785,$B9785,$F$5:$F9785,"组件"),"000"),"")</f>
      </c>
      <c r="J9785">
        <f>IF($B9785="","",IF($F9785="组件","",IF($Q9785&lt;&gt;"",IF(AND($B9785=$B9784,$F9784="组件"),$I9784,IF(AND($B9785=$B9784,$J9784&lt;&gt;""),$J9784,"")),"")))</f>
      </c>
      <c r="R9785">
        <f>IF($B9785="","",IF($J9785&lt;&gt;"",IFERROR(LOOKUP(2,1/(($B$5:$B$20000=$B9785)*($F$5:$F$20000="组件")*($I$5:$I$20000=$J9785)),$R$5:$R$20000)*IF($Q9785="",1,$Q9785),""),IF($P9785="","",IF($Q9785="",$P9785,$P9785*$Q9785))))</f>
      </c>
    </row>
    <row r="9786" spans="1:24" x14ac:dyDescent="0.25">
      <c r="A9786">
        <f>IF(B9786="","",IF(B9786=B9785,A9785,A9785+1))</f>
      </c>
      <c r="G9786">
        <f>IF($B9786="","",IF($J9786&lt;&gt;"",IFERROR(LOOKUP(2,1/(($B$5:$B$20000=$B9786)*($F$5:$F$20000="组件")*($I$5:$I$20000=$J9786)),$G$5:$G$20000)&amp;"."&amp;COUNTIFS($B$5:$B9786,$B9786,$J$5:$J9786,$J9786),""),COUNTIFS($B$5:$B9786,$B9786,$J$5:$J9786,"")))</f>
      </c>
      <c r="I9786">
        <f>IF($F9786="组件","C"&amp;TEXT(COUNTIFS($B$5:$B9786,$B9786,$F$5:$F9786,"组件"),"000"),"")</f>
      </c>
      <c r="J9786">
        <f>IF($B9786="","",IF($F9786="组件","",IF($Q9786&lt;&gt;"",IF(AND($B9786=$B9785,$F9785="组件"),$I9785,IF(AND($B9786=$B9785,$J9785&lt;&gt;""),$J9785,"")),"")))</f>
      </c>
      <c r="R9786">
        <f>IF($B9786="","",IF($J9786&lt;&gt;"",IFERROR(LOOKUP(2,1/(($B$5:$B$20000=$B9786)*($F$5:$F$20000="组件")*($I$5:$I$20000=$J9786)),$R$5:$R$20000)*IF($Q9786="",1,$Q9786),""),IF($P9786="","",IF($Q9786="",$P9786,$P9786*$Q9786))))</f>
      </c>
    </row>
    <row r="9787" spans="1:24" x14ac:dyDescent="0.25">
      <c r="A9787">
        <f>IF(B9787="","",IF(B9787=B9786,A9786,A9786+1))</f>
      </c>
      <c r="G9787">
        <f>IF($B9787="","",IF($J9787&lt;&gt;"",IFERROR(LOOKUP(2,1/(($B$5:$B$20000=$B9787)*($F$5:$F$20000="组件")*($I$5:$I$20000=$J9787)),$G$5:$G$20000)&amp;"."&amp;COUNTIFS($B$5:$B9787,$B9787,$J$5:$J9787,$J9787),""),COUNTIFS($B$5:$B9787,$B9787,$J$5:$J9787,"")))</f>
      </c>
      <c r="I9787">
        <f>IF($F9787="组件","C"&amp;TEXT(COUNTIFS($B$5:$B9787,$B9787,$F$5:$F9787,"组件"),"000"),"")</f>
      </c>
      <c r="J9787">
        <f>IF($B9787="","",IF($F9787="组件","",IF($Q9787&lt;&gt;"",IF(AND($B9787=$B9786,$F9786="组件"),$I9786,IF(AND($B9787=$B9786,$J9786&lt;&gt;""),$J9786,"")),"")))</f>
      </c>
      <c r="R9787">
        <f>IF($B9787="","",IF($J9787&lt;&gt;"",IFERROR(LOOKUP(2,1/(($B$5:$B$20000=$B9787)*($F$5:$F$20000="组件")*($I$5:$I$20000=$J9787)),$R$5:$R$20000)*IF($Q9787="",1,$Q9787),""),IF($P9787="","",IF($Q9787="",$P9787,$P9787*$Q9787))))</f>
      </c>
    </row>
    <row r="9788" spans="1:24" x14ac:dyDescent="0.25">
      <c r="A9788">
        <f>IF(B9788="","",IF(B9788=B9787,A9787,A9787+1))</f>
      </c>
      <c r="G9788">
        <f>IF($B9788="","",IF($J9788&lt;&gt;"",IFERROR(LOOKUP(2,1/(($B$5:$B$20000=$B9788)*($F$5:$F$20000="组件")*($I$5:$I$20000=$J9788)),$G$5:$G$20000)&amp;"."&amp;COUNTIFS($B$5:$B9788,$B9788,$J$5:$J9788,$J9788),""),COUNTIFS($B$5:$B9788,$B9788,$J$5:$J9788,"")))</f>
      </c>
      <c r="I9788">
        <f>IF($F9788="组件","C"&amp;TEXT(COUNTIFS($B$5:$B9788,$B9788,$F$5:$F9788,"组件"),"000"),"")</f>
      </c>
      <c r="J9788">
        <f>IF($B9788="","",IF($F9788="组件","",IF($Q9788&lt;&gt;"",IF(AND($B9788=$B9787,$F9787="组件"),$I9787,IF(AND($B9788=$B9787,$J9787&lt;&gt;""),$J9787,"")),"")))</f>
      </c>
      <c r="R9788">
        <f>IF($B9788="","",IF($J9788&lt;&gt;"",IFERROR(LOOKUP(2,1/(($B$5:$B$20000=$B9788)*($F$5:$F$20000="组件")*($I$5:$I$20000=$J9788)),$R$5:$R$20000)*IF($Q9788="",1,$Q9788),""),IF($P9788="","",IF($Q9788="",$P9788,$P9788*$Q9788))))</f>
      </c>
    </row>
    <row r="9789" spans="1:24" x14ac:dyDescent="0.25">
      <c r="A9789">
        <f>IF(B9789="","",IF(B9789=B9788,A9788,A9788+1))</f>
      </c>
      <c r="G9789">
        <f>IF($B9789="","",IF($J9789&lt;&gt;"",IFERROR(LOOKUP(2,1/(($B$5:$B$20000=$B9789)*($F$5:$F$20000="组件")*($I$5:$I$20000=$J9789)),$G$5:$G$20000)&amp;"."&amp;COUNTIFS($B$5:$B9789,$B9789,$J$5:$J9789,$J9789),""),COUNTIFS($B$5:$B9789,$B9789,$J$5:$J9789,"")))</f>
      </c>
      <c r="I9789">
        <f>IF($F9789="组件","C"&amp;TEXT(COUNTIFS($B$5:$B9789,$B9789,$F$5:$F9789,"组件"),"000"),"")</f>
      </c>
      <c r="J9789">
        <f>IF($B9789="","",IF($F9789="组件","",IF($Q9789&lt;&gt;"",IF(AND($B9789=$B9788,$F9788="组件"),$I9788,IF(AND($B9789=$B9788,$J9788&lt;&gt;""),$J9788,"")),"")))</f>
      </c>
      <c r="R9789">
        <f>IF($B9789="","",IF($J9789&lt;&gt;"",IFERROR(LOOKUP(2,1/(($B$5:$B$20000=$B9789)*($F$5:$F$20000="组件")*($I$5:$I$20000=$J9789)),$R$5:$R$20000)*IF($Q9789="",1,$Q9789),""),IF($P9789="","",IF($Q9789="",$P9789,$P9789*$Q9789))))</f>
      </c>
    </row>
    <row r="9790" spans="1:24" x14ac:dyDescent="0.25">
      <c r="A9790">
        <f>IF(B9790="","",IF(B9790=B9789,A9789,A9789+1))</f>
      </c>
      <c r="G9790">
        <f>IF($B9790="","",IF($J9790&lt;&gt;"",IFERROR(LOOKUP(2,1/(($B$5:$B$20000=$B9790)*($F$5:$F$20000="组件")*($I$5:$I$20000=$J9790)),$G$5:$G$20000)&amp;"."&amp;COUNTIFS($B$5:$B9790,$B9790,$J$5:$J9790,$J9790),""),COUNTIFS($B$5:$B9790,$B9790,$J$5:$J9790,"")))</f>
      </c>
      <c r="I9790">
        <f>IF($F9790="组件","C"&amp;TEXT(COUNTIFS($B$5:$B9790,$B9790,$F$5:$F9790,"组件"),"000"),"")</f>
      </c>
      <c r="J9790">
        <f>IF($B9790="","",IF($F9790="组件","",IF($Q9790&lt;&gt;"",IF(AND($B9790=$B9789,$F9789="组件"),$I9789,IF(AND($B9790=$B9789,$J9789&lt;&gt;""),$J9789,"")),"")))</f>
      </c>
      <c r="R9790">
        <f>IF($B9790="","",IF($J9790&lt;&gt;"",IFERROR(LOOKUP(2,1/(($B$5:$B$20000=$B9790)*($F$5:$F$20000="组件")*($I$5:$I$20000=$J9790)),$R$5:$R$20000)*IF($Q9790="",1,$Q9790),""),IF($P9790="","",IF($Q9790="",$P9790,$P9790*$Q9790))))</f>
      </c>
    </row>
    <row r="9791" spans="1:24" x14ac:dyDescent="0.25">
      <c r="A9791">
        <f>IF(B9791="","",IF(B9791=B9790,A9790,A9790+1))</f>
      </c>
      <c r="G9791">
        <f>IF($B9791="","",IF($J9791&lt;&gt;"",IFERROR(LOOKUP(2,1/(($B$5:$B$20000=$B9791)*($F$5:$F$20000="组件")*($I$5:$I$20000=$J9791)),$G$5:$G$20000)&amp;"."&amp;COUNTIFS($B$5:$B9791,$B9791,$J$5:$J9791,$J9791),""),COUNTIFS($B$5:$B9791,$B9791,$J$5:$J9791,"")))</f>
      </c>
      <c r="I9791">
        <f>IF($F9791="组件","C"&amp;TEXT(COUNTIFS($B$5:$B9791,$B9791,$F$5:$F9791,"组件"),"000"),"")</f>
      </c>
      <c r="J9791">
        <f>IF($B9791="","",IF($F9791="组件","",IF($Q9791&lt;&gt;"",IF(AND($B9791=$B9790,$F9790="组件"),$I9790,IF(AND($B9791=$B9790,$J9790&lt;&gt;""),$J9790,"")),"")))</f>
      </c>
      <c r="R9791">
        <f>IF($B9791="","",IF($J9791&lt;&gt;"",IFERROR(LOOKUP(2,1/(($B$5:$B$20000=$B9791)*($F$5:$F$20000="组件")*($I$5:$I$20000=$J9791)),$R$5:$R$20000)*IF($Q9791="",1,$Q9791),""),IF($P9791="","",IF($Q9791="",$P9791,$P9791*$Q9791))))</f>
      </c>
    </row>
    <row r="9792" spans="1:24" x14ac:dyDescent="0.25">
      <c r="A9792">
        <f>IF(B9792="","",IF(B9792=B9791,A9791,A9791+1))</f>
      </c>
      <c r="G9792">
        <f>IF($B9792="","",IF($J9792&lt;&gt;"",IFERROR(LOOKUP(2,1/(($B$5:$B$20000=$B9792)*($F$5:$F$20000="组件")*($I$5:$I$20000=$J9792)),$G$5:$G$20000)&amp;"."&amp;COUNTIFS($B$5:$B9792,$B9792,$J$5:$J9792,$J9792),""),COUNTIFS($B$5:$B9792,$B9792,$J$5:$J9792,"")))</f>
      </c>
      <c r="I9792">
        <f>IF($F9792="组件","C"&amp;TEXT(COUNTIFS($B$5:$B9792,$B9792,$F$5:$F9792,"组件"),"000"),"")</f>
      </c>
      <c r="J9792">
        <f>IF($B9792="","",IF($F9792="组件","",IF($Q9792&lt;&gt;"",IF(AND($B9792=$B9791,$F9791="组件"),$I9791,IF(AND($B9792=$B9791,$J9791&lt;&gt;""),$J9791,"")),"")))</f>
      </c>
      <c r="R9792">
        <f>IF($B9792="","",IF($J9792&lt;&gt;"",IFERROR(LOOKUP(2,1/(($B$5:$B$20000=$B9792)*($F$5:$F$20000="组件")*($I$5:$I$20000=$J9792)),$R$5:$R$20000)*IF($Q9792="",1,$Q9792),""),IF($P9792="","",IF($Q9792="",$P9792,$P9792*$Q9792))))</f>
      </c>
    </row>
    <row r="9793" spans="1:24" x14ac:dyDescent="0.25">
      <c r="A9793">
        <f>IF(B9793="","",IF(B9793=B9792,A9792,A9792+1))</f>
      </c>
      <c r="G9793">
        <f>IF($B9793="","",IF($J9793&lt;&gt;"",IFERROR(LOOKUP(2,1/(($B$5:$B$20000=$B9793)*($F$5:$F$20000="组件")*($I$5:$I$20000=$J9793)),$G$5:$G$20000)&amp;"."&amp;COUNTIFS($B$5:$B9793,$B9793,$J$5:$J9793,$J9793),""),COUNTIFS($B$5:$B9793,$B9793,$J$5:$J9793,"")))</f>
      </c>
      <c r="I9793">
        <f>IF($F9793="组件","C"&amp;TEXT(COUNTIFS($B$5:$B9793,$B9793,$F$5:$F9793,"组件"),"000"),"")</f>
      </c>
      <c r="J9793">
        <f>IF($B9793="","",IF($F9793="组件","",IF($Q9793&lt;&gt;"",IF(AND($B9793=$B9792,$F9792="组件"),$I9792,IF(AND($B9793=$B9792,$J9792&lt;&gt;""),$J9792,"")),"")))</f>
      </c>
      <c r="R9793">
        <f>IF($B9793="","",IF($J9793&lt;&gt;"",IFERROR(LOOKUP(2,1/(($B$5:$B$20000=$B9793)*($F$5:$F$20000="组件")*($I$5:$I$20000=$J9793)),$R$5:$R$20000)*IF($Q9793="",1,$Q9793),""),IF($P9793="","",IF($Q9793="",$P9793,$P9793*$Q9793))))</f>
      </c>
    </row>
    <row r="9794" spans="1:24" x14ac:dyDescent="0.25">
      <c r="A9794">
        <f>IF(B9794="","",IF(B9794=B9793,A9793,A9793+1))</f>
      </c>
      <c r="G9794">
        <f>IF($B9794="","",IF($J9794&lt;&gt;"",IFERROR(LOOKUP(2,1/(($B$5:$B$20000=$B9794)*($F$5:$F$20000="组件")*($I$5:$I$20000=$J9794)),$G$5:$G$20000)&amp;"."&amp;COUNTIFS($B$5:$B9794,$B9794,$J$5:$J9794,$J9794),""),COUNTIFS($B$5:$B9794,$B9794,$J$5:$J9794,"")))</f>
      </c>
      <c r="I9794">
        <f>IF($F9794="组件","C"&amp;TEXT(COUNTIFS($B$5:$B9794,$B9794,$F$5:$F9794,"组件"),"000"),"")</f>
      </c>
      <c r="J9794">
        <f>IF($B9794="","",IF($F9794="组件","",IF($Q9794&lt;&gt;"",IF(AND($B9794=$B9793,$F9793="组件"),$I9793,IF(AND($B9794=$B9793,$J9793&lt;&gt;""),$J9793,"")),"")))</f>
      </c>
      <c r="R9794">
        <f>IF($B9794="","",IF($J9794&lt;&gt;"",IFERROR(LOOKUP(2,1/(($B$5:$B$20000=$B9794)*($F$5:$F$20000="组件")*($I$5:$I$20000=$J9794)),$R$5:$R$20000)*IF($Q9794="",1,$Q9794),""),IF($P9794="","",IF($Q9794="",$P9794,$P9794*$Q9794))))</f>
      </c>
    </row>
    <row r="9795" spans="1:24" x14ac:dyDescent="0.25">
      <c r="A9795">
        <f>IF(B9795="","",IF(B9795=B9794,A9794,A9794+1))</f>
      </c>
      <c r="G9795">
        <f>IF($B9795="","",IF($J9795&lt;&gt;"",IFERROR(LOOKUP(2,1/(($B$5:$B$20000=$B9795)*($F$5:$F$20000="组件")*($I$5:$I$20000=$J9795)),$G$5:$G$20000)&amp;"."&amp;COUNTIFS($B$5:$B9795,$B9795,$J$5:$J9795,$J9795),""),COUNTIFS($B$5:$B9795,$B9795,$J$5:$J9795,"")))</f>
      </c>
      <c r="I9795">
        <f>IF($F9795="组件","C"&amp;TEXT(COUNTIFS($B$5:$B9795,$B9795,$F$5:$F9795,"组件"),"000"),"")</f>
      </c>
      <c r="J9795">
        <f>IF($B9795="","",IF($F9795="组件","",IF($Q9795&lt;&gt;"",IF(AND($B9795=$B9794,$F9794="组件"),$I9794,IF(AND($B9795=$B9794,$J9794&lt;&gt;""),$J9794,"")),"")))</f>
      </c>
      <c r="R9795">
        <f>IF($B9795="","",IF($J9795&lt;&gt;"",IFERROR(LOOKUP(2,1/(($B$5:$B$20000=$B9795)*($F$5:$F$20000="组件")*($I$5:$I$20000=$J9795)),$R$5:$R$20000)*IF($Q9795="",1,$Q9795),""),IF($P9795="","",IF($Q9795="",$P9795,$P9795*$Q9795))))</f>
      </c>
    </row>
    <row r="9796" spans="1:24" x14ac:dyDescent="0.25">
      <c r="A9796">
        <f>IF(B9796="","",IF(B9796=B9795,A9795,A9795+1))</f>
      </c>
      <c r="G9796">
        <f>IF($B9796="","",IF($J9796&lt;&gt;"",IFERROR(LOOKUP(2,1/(($B$5:$B$20000=$B9796)*($F$5:$F$20000="组件")*($I$5:$I$20000=$J9796)),$G$5:$G$20000)&amp;"."&amp;COUNTIFS($B$5:$B9796,$B9796,$J$5:$J9796,$J9796),""),COUNTIFS($B$5:$B9796,$B9796,$J$5:$J9796,"")))</f>
      </c>
      <c r="I9796">
        <f>IF($F9796="组件","C"&amp;TEXT(COUNTIFS($B$5:$B9796,$B9796,$F$5:$F9796,"组件"),"000"),"")</f>
      </c>
      <c r="J9796">
        <f>IF($B9796="","",IF($F9796="组件","",IF($Q9796&lt;&gt;"",IF(AND($B9796=$B9795,$F9795="组件"),$I9795,IF(AND($B9796=$B9795,$J9795&lt;&gt;""),$J9795,"")),"")))</f>
      </c>
      <c r="R9796">
        <f>IF($B9796="","",IF($J9796&lt;&gt;"",IFERROR(LOOKUP(2,1/(($B$5:$B$20000=$B9796)*($F$5:$F$20000="组件")*($I$5:$I$20000=$J9796)),$R$5:$R$20000)*IF($Q9796="",1,$Q9796),""),IF($P9796="","",IF($Q9796="",$P9796,$P9796*$Q9796))))</f>
      </c>
    </row>
    <row r="9797" spans="1:24" x14ac:dyDescent="0.25">
      <c r="A9797">
        <f>IF(B9797="","",IF(B9797=B9796,A9796,A9796+1))</f>
      </c>
      <c r="G9797">
        <f>IF($B9797="","",IF($J9797&lt;&gt;"",IFERROR(LOOKUP(2,1/(($B$5:$B$20000=$B9797)*($F$5:$F$20000="组件")*($I$5:$I$20000=$J9797)),$G$5:$G$20000)&amp;"."&amp;COUNTIFS($B$5:$B9797,$B9797,$J$5:$J9797,$J9797),""),COUNTIFS($B$5:$B9797,$B9797,$J$5:$J9797,"")))</f>
      </c>
      <c r="I9797">
        <f>IF($F9797="组件","C"&amp;TEXT(COUNTIFS($B$5:$B9797,$B9797,$F$5:$F9797,"组件"),"000"),"")</f>
      </c>
      <c r="J9797">
        <f>IF($B9797="","",IF($F9797="组件","",IF($Q9797&lt;&gt;"",IF(AND($B9797=$B9796,$F9796="组件"),$I9796,IF(AND($B9797=$B9796,$J9796&lt;&gt;""),$J9796,"")),"")))</f>
      </c>
      <c r="R9797">
        <f>IF($B9797="","",IF($J9797&lt;&gt;"",IFERROR(LOOKUP(2,1/(($B$5:$B$20000=$B9797)*($F$5:$F$20000="组件")*($I$5:$I$20000=$J9797)),$R$5:$R$20000)*IF($Q9797="",1,$Q9797),""),IF($P9797="","",IF($Q9797="",$P9797,$P9797*$Q9797))))</f>
      </c>
    </row>
    <row r="9798" spans="1:24" x14ac:dyDescent="0.25">
      <c r="A9798">
        <f>IF(B9798="","",IF(B9798=B9797,A9797,A9797+1))</f>
      </c>
      <c r="G9798">
        <f>IF($B9798="","",IF($J9798&lt;&gt;"",IFERROR(LOOKUP(2,1/(($B$5:$B$20000=$B9798)*($F$5:$F$20000="组件")*($I$5:$I$20000=$J9798)),$G$5:$G$20000)&amp;"."&amp;COUNTIFS($B$5:$B9798,$B9798,$J$5:$J9798,$J9798),""),COUNTIFS($B$5:$B9798,$B9798,$J$5:$J9798,"")))</f>
      </c>
      <c r="I9798">
        <f>IF($F9798="组件","C"&amp;TEXT(COUNTIFS($B$5:$B9798,$B9798,$F$5:$F9798,"组件"),"000"),"")</f>
      </c>
      <c r="J9798">
        <f>IF($B9798="","",IF($F9798="组件","",IF($Q9798&lt;&gt;"",IF(AND($B9798=$B9797,$F9797="组件"),$I9797,IF(AND($B9798=$B9797,$J9797&lt;&gt;""),$J9797,"")),"")))</f>
      </c>
      <c r="R9798">
        <f>IF($B9798="","",IF($J9798&lt;&gt;"",IFERROR(LOOKUP(2,1/(($B$5:$B$20000=$B9798)*($F$5:$F$20000="组件")*($I$5:$I$20000=$J9798)),$R$5:$R$20000)*IF($Q9798="",1,$Q9798),""),IF($P9798="","",IF($Q9798="",$P9798,$P9798*$Q9798))))</f>
      </c>
    </row>
    <row r="9799" spans="1:24" x14ac:dyDescent="0.25">
      <c r="A9799">
        <f>IF(B9799="","",IF(B9799=B9798,A9798,A9798+1))</f>
      </c>
      <c r="G9799">
        <f>IF($B9799="","",IF($J9799&lt;&gt;"",IFERROR(LOOKUP(2,1/(($B$5:$B$20000=$B9799)*($F$5:$F$20000="组件")*($I$5:$I$20000=$J9799)),$G$5:$G$20000)&amp;"."&amp;COUNTIFS($B$5:$B9799,$B9799,$J$5:$J9799,$J9799),""),COUNTIFS($B$5:$B9799,$B9799,$J$5:$J9799,"")))</f>
      </c>
      <c r="I9799">
        <f>IF($F9799="组件","C"&amp;TEXT(COUNTIFS($B$5:$B9799,$B9799,$F$5:$F9799,"组件"),"000"),"")</f>
      </c>
      <c r="J9799">
        <f>IF($B9799="","",IF($F9799="组件","",IF($Q9799&lt;&gt;"",IF(AND($B9799=$B9798,$F9798="组件"),$I9798,IF(AND($B9799=$B9798,$J9798&lt;&gt;""),$J9798,"")),"")))</f>
      </c>
      <c r="R9799">
        <f>IF($B9799="","",IF($J9799&lt;&gt;"",IFERROR(LOOKUP(2,1/(($B$5:$B$20000=$B9799)*($F$5:$F$20000="组件")*($I$5:$I$20000=$J9799)),$R$5:$R$20000)*IF($Q9799="",1,$Q9799),""),IF($P9799="","",IF($Q9799="",$P9799,$P9799*$Q9799))))</f>
      </c>
    </row>
    <row r="9800" spans="1:24" x14ac:dyDescent="0.25">
      <c r="A9800">
        <f>IF(B9800="","",IF(B9800=B9799,A9799,A9799+1))</f>
      </c>
      <c r="G9800">
        <f>IF($B9800="","",IF($J9800&lt;&gt;"",IFERROR(LOOKUP(2,1/(($B$5:$B$20000=$B9800)*($F$5:$F$20000="组件")*($I$5:$I$20000=$J9800)),$G$5:$G$20000)&amp;"."&amp;COUNTIFS($B$5:$B9800,$B9800,$J$5:$J9800,$J9800),""),COUNTIFS($B$5:$B9800,$B9800,$J$5:$J9800,"")))</f>
      </c>
      <c r="I9800">
        <f>IF($F9800="组件","C"&amp;TEXT(COUNTIFS($B$5:$B9800,$B9800,$F$5:$F9800,"组件"),"000"),"")</f>
      </c>
      <c r="J9800">
        <f>IF($B9800="","",IF($F9800="组件","",IF($Q9800&lt;&gt;"",IF(AND($B9800=$B9799,$F9799="组件"),$I9799,IF(AND($B9800=$B9799,$J9799&lt;&gt;""),$J9799,"")),"")))</f>
      </c>
      <c r="R9800">
        <f>IF($B9800="","",IF($J9800&lt;&gt;"",IFERROR(LOOKUP(2,1/(($B$5:$B$20000=$B9800)*($F$5:$F$20000="组件")*($I$5:$I$20000=$J9800)),$R$5:$R$20000)*IF($Q9800="",1,$Q9800),""),IF($P9800="","",IF($Q9800="",$P9800,$P9800*$Q9800))))</f>
      </c>
    </row>
    <row r="9801" spans="1:24" x14ac:dyDescent="0.25">
      <c r="A9801">
        <f>IF(B9801="","",IF(B9801=B9800,A9800,A9800+1))</f>
      </c>
      <c r="G9801">
        <f>IF($B9801="","",IF($J9801&lt;&gt;"",IFERROR(LOOKUP(2,1/(($B$5:$B$20000=$B9801)*($F$5:$F$20000="组件")*($I$5:$I$20000=$J9801)),$G$5:$G$20000)&amp;"."&amp;COUNTIFS($B$5:$B9801,$B9801,$J$5:$J9801,$J9801),""),COUNTIFS($B$5:$B9801,$B9801,$J$5:$J9801,"")))</f>
      </c>
      <c r="I9801">
        <f>IF($F9801="组件","C"&amp;TEXT(COUNTIFS($B$5:$B9801,$B9801,$F$5:$F9801,"组件"),"000"),"")</f>
      </c>
      <c r="J9801">
        <f>IF($B9801="","",IF($F9801="组件","",IF($Q9801&lt;&gt;"",IF(AND($B9801=$B9800,$F9800="组件"),$I9800,IF(AND($B9801=$B9800,$J9800&lt;&gt;""),$J9800,"")),"")))</f>
      </c>
      <c r="R9801">
        <f>IF($B9801="","",IF($J9801&lt;&gt;"",IFERROR(LOOKUP(2,1/(($B$5:$B$20000=$B9801)*($F$5:$F$20000="组件")*($I$5:$I$20000=$J9801)),$R$5:$R$20000)*IF($Q9801="",1,$Q9801),""),IF($P9801="","",IF($Q9801="",$P9801,$P9801*$Q9801))))</f>
      </c>
    </row>
    <row r="9802" spans="1:24" x14ac:dyDescent="0.25">
      <c r="A9802">
        <f>IF(B9802="","",IF(B9802=B9801,A9801,A9801+1))</f>
      </c>
      <c r="G9802">
        <f>IF($B9802="","",IF($J9802&lt;&gt;"",IFERROR(LOOKUP(2,1/(($B$5:$B$20000=$B9802)*($F$5:$F$20000="组件")*($I$5:$I$20000=$J9802)),$G$5:$G$20000)&amp;"."&amp;COUNTIFS($B$5:$B9802,$B9802,$J$5:$J9802,$J9802),""),COUNTIFS($B$5:$B9802,$B9802,$J$5:$J9802,"")))</f>
      </c>
      <c r="I9802">
        <f>IF($F9802="组件","C"&amp;TEXT(COUNTIFS($B$5:$B9802,$B9802,$F$5:$F9802,"组件"),"000"),"")</f>
      </c>
      <c r="J9802">
        <f>IF($B9802="","",IF($F9802="组件","",IF($Q9802&lt;&gt;"",IF(AND($B9802=$B9801,$F9801="组件"),$I9801,IF(AND($B9802=$B9801,$J9801&lt;&gt;""),$J9801,"")),"")))</f>
      </c>
      <c r="R9802">
        <f>IF($B9802="","",IF($J9802&lt;&gt;"",IFERROR(LOOKUP(2,1/(($B$5:$B$20000=$B9802)*($F$5:$F$20000="组件")*($I$5:$I$20000=$J9802)),$R$5:$R$20000)*IF($Q9802="",1,$Q9802),""),IF($P9802="","",IF($Q9802="",$P9802,$P9802*$Q9802))))</f>
      </c>
    </row>
    <row r="9803" spans="1:24" x14ac:dyDescent="0.25">
      <c r="A9803">
        <f>IF(B9803="","",IF(B9803=B9802,A9802,A9802+1))</f>
      </c>
      <c r="G9803">
        <f>IF($B9803="","",IF($J9803&lt;&gt;"",IFERROR(LOOKUP(2,1/(($B$5:$B$20000=$B9803)*($F$5:$F$20000="组件")*($I$5:$I$20000=$J9803)),$G$5:$G$20000)&amp;"."&amp;COUNTIFS($B$5:$B9803,$B9803,$J$5:$J9803,$J9803),""),COUNTIFS($B$5:$B9803,$B9803,$J$5:$J9803,"")))</f>
      </c>
      <c r="I9803">
        <f>IF($F9803="组件","C"&amp;TEXT(COUNTIFS($B$5:$B9803,$B9803,$F$5:$F9803,"组件"),"000"),"")</f>
      </c>
      <c r="J9803">
        <f>IF($B9803="","",IF($F9803="组件","",IF($Q9803&lt;&gt;"",IF(AND($B9803=$B9802,$F9802="组件"),$I9802,IF(AND($B9803=$B9802,$J9802&lt;&gt;""),$J9802,"")),"")))</f>
      </c>
      <c r="R9803">
        <f>IF($B9803="","",IF($J9803&lt;&gt;"",IFERROR(LOOKUP(2,1/(($B$5:$B$20000=$B9803)*($F$5:$F$20000="组件")*($I$5:$I$20000=$J9803)),$R$5:$R$20000)*IF($Q9803="",1,$Q9803),""),IF($P9803="","",IF($Q9803="",$P9803,$P9803*$Q9803))))</f>
      </c>
    </row>
    <row r="9804" spans="1:24" x14ac:dyDescent="0.25">
      <c r="A9804">
        <f>IF(B9804="","",IF(B9804=B9803,A9803,A9803+1))</f>
      </c>
      <c r="G9804">
        <f>IF($B9804="","",IF($J9804&lt;&gt;"",IFERROR(LOOKUP(2,1/(($B$5:$B$20000=$B9804)*($F$5:$F$20000="组件")*($I$5:$I$20000=$J9804)),$G$5:$G$20000)&amp;"."&amp;COUNTIFS($B$5:$B9804,$B9804,$J$5:$J9804,$J9804),""),COUNTIFS($B$5:$B9804,$B9804,$J$5:$J9804,"")))</f>
      </c>
      <c r="I9804">
        <f>IF($F9804="组件","C"&amp;TEXT(COUNTIFS($B$5:$B9804,$B9804,$F$5:$F9804,"组件"),"000"),"")</f>
      </c>
      <c r="J9804">
        <f>IF($B9804="","",IF($F9804="组件","",IF($Q9804&lt;&gt;"",IF(AND($B9804=$B9803,$F9803="组件"),$I9803,IF(AND($B9804=$B9803,$J9803&lt;&gt;""),$J9803,"")),"")))</f>
      </c>
      <c r="R9804">
        <f>IF($B9804="","",IF($J9804&lt;&gt;"",IFERROR(LOOKUP(2,1/(($B$5:$B$20000=$B9804)*($F$5:$F$20000="组件")*($I$5:$I$20000=$J9804)),$R$5:$R$20000)*IF($Q9804="",1,$Q9804),""),IF($P9804="","",IF($Q9804="",$P9804,$P9804*$Q9804))))</f>
      </c>
    </row>
    <row r="9805" spans="1:24" x14ac:dyDescent="0.25">
      <c r="A9805">
        <f>IF(B9805="","",IF(B9805=B9804,A9804,A9804+1))</f>
      </c>
      <c r="G9805">
        <f>IF($B9805="","",IF($J9805&lt;&gt;"",IFERROR(LOOKUP(2,1/(($B$5:$B$20000=$B9805)*($F$5:$F$20000="组件")*($I$5:$I$20000=$J9805)),$G$5:$G$20000)&amp;"."&amp;COUNTIFS($B$5:$B9805,$B9805,$J$5:$J9805,$J9805),""),COUNTIFS($B$5:$B9805,$B9805,$J$5:$J9805,"")))</f>
      </c>
      <c r="I9805">
        <f>IF($F9805="组件","C"&amp;TEXT(COUNTIFS($B$5:$B9805,$B9805,$F$5:$F9805,"组件"),"000"),"")</f>
      </c>
      <c r="J9805">
        <f>IF($B9805="","",IF($F9805="组件","",IF($Q9805&lt;&gt;"",IF(AND($B9805=$B9804,$F9804="组件"),$I9804,IF(AND($B9805=$B9804,$J9804&lt;&gt;""),$J9804,"")),"")))</f>
      </c>
      <c r="R9805">
        <f>IF($B9805="","",IF($J9805&lt;&gt;"",IFERROR(LOOKUP(2,1/(($B$5:$B$20000=$B9805)*($F$5:$F$20000="组件")*($I$5:$I$20000=$J9805)),$R$5:$R$20000)*IF($Q9805="",1,$Q9805),""),IF($P9805="","",IF($Q9805="",$P9805,$P9805*$Q9805))))</f>
      </c>
    </row>
    <row r="9806" spans="1:24" x14ac:dyDescent="0.25">
      <c r="A9806">
        <f>IF(B9806="","",IF(B9806=B9805,A9805,A9805+1))</f>
      </c>
      <c r="G9806">
        <f>IF($B9806="","",IF($J9806&lt;&gt;"",IFERROR(LOOKUP(2,1/(($B$5:$B$20000=$B9806)*($F$5:$F$20000="组件")*($I$5:$I$20000=$J9806)),$G$5:$G$20000)&amp;"."&amp;COUNTIFS($B$5:$B9806,$B9806,$J$5:$J9806,$J9806),""),COUNTIFS($B$5:$B9806,$B9806,$J$5:$J9806,"")))</f>
      </c>
      <c r="I9806">
        <f>IF($F9806="组件","C"&amp;TEXT(COUNTIFS($B$5:$B9806,$B9806,$F$5:$F9806,"组件"),"000"),"")</f>
      </c>
      <c r="J9806">
        <f>IF($B9806="","",IF($F9806="组件","",IF($Q9806&lt;&gt;"",IF(AND($B9806=$B9805,$F9805="组件"),$I9805,IF(AND($B9806=$B9805,$J9805&lt;&gt;""),$J9805,"")),"")))</f>
      </c>
      <c r="R9806">
        <f>IF($B9806="","",IF($J9806&lt;&gt;"",IFERROR(LOOKUP(2,1/(($B$5:$B$20000=$B9806)*($F$5:$F$20000="组件")*($I$5:$I$20000=$J9806)),$R$5:$R$20000)*IF($Q9806="",1,$Q9806),""),IF($P9806="","",IF($Q9806="",$P9806,$P9806*$Q9806))))</f>
      </c>
    </row>
    <row r="9807" spans="1:24" x14ac:dyDescent="0.25">
      <c r="A9807">
        <f>IF(B9807="","",IF(B9807=B9806,A9806,A9806+1))</f>
      </c>
      <c r="G9807">
        <f>IF($B9807="","",IF($J9807&lt;&gt;"",IFERROR(LOOKUP(2,1/(($B$5:$B$20000=$B9807)*($F$5:$F$20000="组件")*($I$5:$I$20000=$J9807)),$G$5:$G$20000)&amp;"."&amp;COUNTIFS($B$5:$B9807,$B9807,$J$5:$J9807,$J9807),""),COUNTIFS($B$5:$B9807,$B9807,$J$5:$J9807,"")))</f>
      </c>
      <c r="I9807">
        <f>IF($F9807="组件","C"&amp;TEXT(COUNTIFS($B$5:$B9807,$B9807,$F$5:$F9807,"组件"),"000"),"")</f>
      </c>
      <c r="J9807">
        <f>IF($B9807="","",IF($F9807="组件","",IF($Q9807&lt;&gt;"",IF(AND($B9807=$B9806,$F9806="组件"),$I9806,IF(AND($B9807=$B9806,$J9806&lt;&gt;""),$J9806,"")),"")))</f>
      </c>
      <c r="R9807">
        <f>IF($B9807="","",IF($J9807&lt;&gt;"",IFERROR(LOOKUP(2,1/(($B$5:$B$20000=$B9807)*($F$5:$F$20000="组件")*($I$5:$I$20000=$J9807)),$R$5:$R$20000)*IF($Q9807="",1,$Q9807),""),IF($P9807="","",IF($Q9807="",$P9807,$P9807*$Q9807))))</f>
      </c>
    </row>
    <row r="9808" spans="1:24" x14ac:dyDescent="0.25">
      <c r="A9808">
        <f>IF(B9808="","",IF(B9808=B9807,A9807,A9807+1))</f>
      </c>
      <c r="G9808">
        <f>IF($B9808="","",IF($J9808&lt;&gt;"",IFERROR(LOOKUP(2,1/(($B$5:$B$20000=$B9808)*($F$5:$F$20000="组件")*($I$5:$I$20000=$J9808)),$G$5:$G$20000)&amp;"."&amp;COUNTIFS($B$5:$B9808,$B9808,$J$5:$J9808,$J9808),""),COUNTIFS($B$5:$B9808,$B9808,$J$5:$J9808,"")))</f>
      </c>
      <c r="I9808">
        <f>IF($F9808="组件","C"&amp;TEXT(COUNTIFS($B$5:$B9808,$B9808,$F$5:$F9808,"组件"),"000"),"")</f>
      </c>
      <c r="J9808">
        <f>IF($B9808="","",IF($F9808="组件","",IF($Q9808&lt;&gt;"",IF(AND($B9808=$B9807,$F9807="组件"),$I9807,IF(AND($B9808=$B9807,$J9807&lt;&gt;""),$J9807,"")),"")))</f>
      </c>
      <c r="R9808">
        <f>IF($B9808="","",IF($J9808&lt;&gt;"",IFERROR(LOOKUP(2,1/(($B$5:$B$20000=$B9808)*($F$5:$F$20000="组件")*($I$5:$I$20000=$J9808)),$R$5:$R$20000)*IF($Q9808="",1,$Q9808),""),IF($P9808="","",IF($Q9808="",$P9808,$P9808*$Q9808))))</f>
      </c>
    </row>
    <row r="9809" spans="1:24" x14ac:dyDescent="0.25">
      <c r="A9809">
        <f>IF(B9809="","",IF(B9809=B9808,A9808,A9808+1))</f>
      </c>
      <c r="G9809">
        <f>IF($B9809="","",IF($J9809&lt;&gt;"",IFERROR(LOOKUP(2,1/(($B$5:$B$20000=$B9809)*($F$5:$F$20000="组件")*($I$5:$I$20000=$J9809)),$G$5:$G$20000)&amp;"."&amp;COUNTIFS($B$5:$B9809,$B9809,$J$5:$J9809,$J9809),""),COUNTIFS($B$5:$B9809,$B9809,$J$5:$J9809,"")))</f>
      </c>
      <c r="I9809">
        <f>IF($F9809="组件","C"&amp;TEXT(COUNTIFS($B$5:$B9809,$B9809,$F$5:$F9809,"组件"),"000"),"")</f>
      </c>
      <c r="J9809">
        <f>IF($B9809="","",IF($F9809="组件","",IF($Q9809&lt;&gt;"",IF(AND($B9809=$B9808,$F9808="组件"),$I9808,IF(AND($B9809=$B9808,$J9808&lt;&gt;""),$J9808,"")),"")))</f>
      </c>
      <c r="R9809">
        <f>IF($B9809="","",IF($J9809&lt;&gt;"",IFERROR(LOOKUP(2,1/(($B$5:$B$20000=$B9809)*($F$5:$F$20000="组件")*($I$5:$I$20000=$J9809)),$R$5:$R$20000)*IF($Q9809="",1,$Q9809),""),IF($P9809="","",IF($Q9809="",$P9809,$P9809*$Q9809))))</f>
      </c>
    </row>
    <row r="9810" spans="1:24" x14ac:dyDescent="0.25">
      <c r="A9810">
        <f>IF(B9810="","",IF(B9810=B9809,A9809,A9809+1))</f>
      </c>
      <c r="G9810">
        <f>IF($B9810="","",IF($J9810&lt;&gt;"",IFERROR(LOOKUP(2,1/(($B$5:$B$20000=$B9810)*($F$5:$F$20000="组件")*($I$5:$I$20000=$J9810)),$G$5:$G$20000)&amp;"."&amp;COUNTIFS($B$5:$B9810,$B9810,$J$5:$J9810,$J9810),""),COUNTIFS($B$5:$B9810,$B9810,$J$5:$J9810,"")))</f>
      </c>
      <c r="I9810">
        <f>IF($F9810="组件","C"&amp;TEXT(COUNTIFS($B$5:$B9810,$B9810,$F$5:$F9810,"组件"),"000"),"")</f>
      </c>
      <c r="J9810">
        <f>IF($B9810="","",IF($F9810="组件","",IF($Q9810&lt;&gt;"",IF(AND($B9810=$B9809,$F9809="组件"),$I9809,IF(AND($B9810=$B9809,$J9809&lt;&gt;""),$J9809,"")),"")))</f>
      </c>
      <c r="R9810">
        <f>IF($B9810="","",IF($J9810&lt;&gt;"",IFERROR(LOOKUP(2,1/(($B$5:$B$20000=$B9810)*($F$5:$F$20000="组件")*($I$5:$I$20000=$J9810)),$R$5:$R$20000)*IF($Q9810="",1,$Q9810),""),IF($P9810="","",IF($Q9810="",$P9810,$P9810*$Q9810))))</f>
      </c>
    </row>
    <row r="9811" spans="1:24" x14ac:dyDescent="0.25">
      <c r="A9811">
        <f>IF(B9811="","",IF(B9811=B9810,A9810,A9810+1))</f>
      </c>
      <c r="G9811">
        <f>IF($B9811="","",IF($J9811&lt;&gt;"",IFERROR(LOOKUP(2,1/(($B$5:$B$20000=$B9811)*($F$5:$F$20000="组件")*($I$5:$I$20000=$J9811)),$G$5:$G$20000)&amp;"."&amp;COUNTIFS($B$5:$B9811,$B9811,$J$5:$J9811,$J9811),""),COUNTIFS($B$5:$B9811,$B9811,$J$5:$J9811,"")))</f>
      </c>
      <c r="I9811">
        <f>IF($F9811="组件","C"&amp;TEXT(COUNTIFS($B$5:$B9811,$B9811,$F$5:$F9811,"组件"),"000"),"")</f>
      </c>
      <c r="J9811">
        <f>IF($B9811="","",IF($F9811="组件","",IF($Q9811&lt;&gt;"",IF(AND($B9811=$B9810,$F9810="组件"),$I9810,IF(AND($B9811=$B9810,$J9810&lt;&gt;""),$J9810,"")),"")))</f>
      </c>
      <c r="R9811">
        <f>IF($B9811="","",IF($J9811&lt;&gt;"",IFERROR(LOOKUP(2,1/(($B$5:$B$20000=$B9811)*($F$5:$F$20000="组件")*($I$5:$I$20000=$J9811)),$R$5:$R$20000)*IF($Q9811="",1,$Q9811),""),IF($P9811="","",IF($Q9811="",$P9811,$P9811*$Q9811))))</f>
      </c>
    </row>
    <row r="9812" spans="1:24" x14ac:dyDescent="0.25">
      <c r="A9812">
        <f>IF(B9812="","",IF(B9812=B9811,A9811,A9811+1))</f>
      </c>
      <c r="G9812">
        <f>IF($B9812="","",IF($J9812&lt;&gt;"",IFERROR(LOOKUP(2,1/(($B$5:$B$20000=$B9812)*($F$5:$F$20000="组件")*($I$5:$I$20000=$J9812)),$G$5:$G$20000)&amp;"."&amp;COUNTIFS($B$5:$B9812,$B9812,$J$5:$J9812,$J9812),""),COUNTIFS($B$5:$B9812,$B9812,$J$5:$J9812,"")))</f>
      </c>
      <c r="I9812">
        <f>IF($F9812="组件","C"&amp;TEXT(COUNTIFS($B$5:$B9812,$B9812,$F$5:$F9812,"组件"),"000"),"")</f>
      </c>
      <c r="J9812">
        <f>IF($B9812="","",IF($F9812="组件","",IF($Q9812&lt;&gt;"",IF(AND($B9812=$B9811,$F9811="组件"),$I9811,IF(AND($B9812=$B9811,$J9811&lt;&gt;""),$J9811,"")),"")))</f>
      </c>
      <c r="R9812">
        <f>IF($B9812="","",IF($J9812&lt;&gt;"",IFERROR(LOOKUP(2,1/(($B$5:$B$20000=$B9812)*($F$5:$F$20000="组件")*($I$5:$I$20000=$J9812)),$R$5:$R$20000)*IF($Q9812="",1,$Q9812),""),IF($P9812="","",IF($Q9812="",$P9812,$P9812*$Q9812))))</f>
      </c>
    </row>
    <row r="9813" spans="1:24" x14ac:dyDescent="0.25">
      <c r="A9813">
        <f>IF(B9813="","",IF(B9813=B9812,A9812,A9812+1))</f>
      </c>
      <c r="G9813">
        <f>IF($B9813="","",IF($J9813&lt;&gt;"",IFERROR(LOOKUP(2,1/(($B$5:$B$20000=$B9813)*($F$5:$F$20000="组件")*($I$5:$I$20000=$J9813)),$G$5:$G$20000)&amp;"."&amp;COUNTIFS($B$5:$B9813,$B9813,$J$5:$J9813,$J9813),""),COUNTIFS($B$5:$B9813,$B9813,$J$5:$J9813,"")))</f>
      </c>
      <c r="I9813">
        <f>IF($F9813="组件","C"&amp;TEXT(COUNTIFS($B$5:$B9813,$B9813,$F$5:$F9813,"组件"),"000"),"")</f>
      </c>
      <c r="J9813">
        <f>IF($B9813="","",IF($F9813="组件","",IF($Q9813&lt;&gt;"",IF(AND($B9813=$B9812,$F9812="组件"),$I9812,IF(AND($B9813=$B9812,$J9812&lt;&gt;""),$J9812,"")),"")))</f>
      </c>
      <c r="R9813">
        <f>IF($B9813="","",IF($J9813&lt;&gt;"",IFERROR(LOOKUP(2,1/(($B$5:$B$20000=$B9813)*($F$5:$F$20000="组件")*($I$5:$I$20000=$J9813)),$R$5:$R$20000)*IF($Q9813="",1,$Q9813),""),IF($P9813="","",IF($Q9813="",$P9813,$P9813*$Q9813))))</f>
      </c>
    </row>
    <row r="9814" spans="1:24" x14ac:dyDescent="0.25">
      <c r="A9814">
        <f>IF(B9814="","",IF(B9814=B9813,A9813,A9813+1))</f>
      </c>
      <c r="G9814">
        <f>IF($B9814="","",IF($J9814&lt;&gt;"",IFERROR(LOOKUP(2,1/(($B$5:$B$20000=$B9814)*($F$5:$F$20000="组件")*($I$5:$I$20000=$J9814)),$G$5:$G$20000)&amp;"."&amp;COUNTIFS($B$5:$B9814,$B9814,$J$5:$J9814,$J9814),""),COUNTIFS($B$5:$B9814,$B9814,$J$5:$J9814,"")))</f>
      </c>
      <c r="I9814">
        <f>IF($F9814="组件","C"&amp;TEXT(COUNTIFS($B$5:$B9814,$B9814,$F$5:$F9814,"组件"),"000"),"")</f>
      </c>
      <c r="J9814">
        <f>IF($B9814="","",IF($F9814="组件","",IF($Q9814&lt;&gt;"",IF(AND($B9814=$B9813,$F9813="组件"),$I9813,IF(AND($B9814=$B9813,$J9813&lt;&gt;""),$J9813,"")),"")))</f>
      </c>
      <c r="R9814">
        <f>IF($B9814="","",IF($J9814&lt;&gt;"",IFERROR(LOOKUP(2,1/(($B$5:$B$20000=$B9814)*($F$5:$F$20000="组件")*($I$5:$I$20000=$J9814)),$R$5:$R$20000)*IF($Q9814="",1,$Q9814),""),IF($P9814="","",IF($Q9814="",$P9814,$P9814*$Q9814))))</f>
      </c>
    </row>
    <row r="9815" spans="1:24" x14ac:dyDescent="0.25">
      <c r="A9815">
        <f>IF(B9815="","",IF(B9815=B9814,A9814,A9814+1))</f>
      </c>
      <c r="G9815">
        <f>IF($B9815="","",IF($J9815&lt;&gt;"",IFERROR(LOOKUP(2,1/(($B$5:$B$20000=$B9815)*($F$5:$F$20000="组件")*($I$5:$I$20000=$J9815)),$G$5:$G$20000)&amp;"."&amp;COUNTIFS($B$5:$B9815,$B9815,$J$5:$J9815,$J9815),""),COUNTIFS($B$5:$B9815,$B9815,$J$5:$J9815,"")))</f>
      </c>
      <c r="I9815">
        <f>IF($F9815="组件","C"&amp;TEXT(COUNTIFS($B$5:$B9815,$B9815,$F$5:$F9815,"组件"),"000"),"")</f>
      </c>
      <c r="J9815">
        <f>IF($B9815="","",IF($F9815="组件","",IF($Q9815&lt;&gt;"",IF(AND($B9815=$B9814,$F9814="组件"),$I9814,IF(AND($B9815=$B9814,$J9814&lt;&gt;""),$J9814,"")),"")))</f>
      </c>
      <c r="R9815">
        <f>IF($B9815="","",IF($J9815&lt;&gt;"",IFERROR(LOOKUP(2,1/(($B$5:$B$20000=$B9815)*($F$5:$F$20000="组件")*($I$5:$I$20000=$J9815)),$R$5:$R$20000)*IF($Q9815="",1,$Q9815),""),IF($P9815="","",IF($Q9815="",$P9815,$P9815*$Q9815))))</f>
      </c>
    </row>
    <row r="9816" spans="1:24" x14ac:dyDescent="0.25">
      <c r="A9816">
        <f>IF(B9816="","",IF(B9816=B9815,A9815,A9815+1))</f>
      </c>
      <c r="G9816">
        <f>IF($B9816="","",IF($J9816&lt;&gt;"",IFERROR(LOOKUP(2,1/(($B$5:$B$20000=$B9816)*($F$5:$F$20000="组件")*($I$5:$I$20000=$J9816)),$G$5:$G$20000)&amp;"."&amp;COUNTIFS($B$5:$B9816,$B9816,$J$5:$J9816,$J9816),""),COUNTIFS($B$5:$B9816,$B9816,$J$5:$J9816,"")))</f>
      </c>
      <c r="I9816">
        <f>IF($F9816="组件","C"&amp;TEXT(COUNTIFS($B$5:$B9816,$B9816,$F$5:$F9816,"组件"),"000"),"")</f>
      </c>
      <c r="J9816">
        <f>IF($B9816="","",IF($F9816="组件","",IF($Q9816&lt;&gt;"",IF(AND($B9816=$B9815,$F9815="组件"),$I9815,IF(AND($B9816=$B9815,$J9815&lt;&gt;""),$J9815,"")),"")))</f>
      </c>
      <c r="R9816">
        <f>IF($B9816="","",IF($J9816&lt;&gt;"",IFERROR(LOOKUP(2,1/(($B$5:$B$20000=$B9816)*($F$5:$F$20000="组件")*($I$5:$I$20000=$J9816)),$R$5:$R$20000)*IF($Q9816="",1,$Q9816),""),IF($P9816="","",IF($Q9816="",$P9816,$P9816*$Q9816))))</f>
      </c>
    </row>
    <row r="9817" spans="1:24" x14ac:dyDescent="0.25">
      <c r="A9817">
        <f>IF(B9817="","",IF(B9817=B9816,A9816,A9816+1))</f>
      </c>
      <c r="G9817">
        <f>IF($B9817="","",IF($J9817&lt;&gt;"",IFERROR(LOOKUP(2,1/(($B$5:$B$20000=$B9817)*($F$5:$F$20000="组件")*($I$5:$I$20000=$J9817)),$G$5:$G$20000)&amp;"."&amp;COUNTIFS($B$5:$B9817,$B9817,$J$5:$J9817,$J9817),""),COUNTIFS($B$5:$B9817,$B9817,$J$5:$J9817,"")))</f>
      </c>
      <c r="I9817">
        <f>IF($F9817="组件","C"&amp;TEXT(COUNTIFS($B$5:$B9817,$B9817,$F$5:$F9817,"组件"),"000"),"")</f>
      </c>
      <c r="J9817">
        <f>IF($B9817="","",IF($F9817="组件","",IF($Q9817&lt;&gt;"",IF(AND($B9817=$B9816,$F9816="组件"),$I9816,IF(AND($B9817=$B9816,$J9816&lt;&gt;""),$J9816,"")),"")))</f>
      </c>
      <c r="R9817">
        <f>IF($B9817="","",IF($J9817&lt;&gt;"",IFERROR(LOOKUP(2,1/(($B$5:$B$20000=$B9817)*($F$5:$F$20000="组件")*($I$5:$I$20000=$J9817)),$R$5:$R$20000)*IF($Q9817="",1,$Q9817),""),IF($P9817="","",IF($Q9817="",$P9817,$P9817*$Q9817))))</f>
      </c>
    </row>
    <row r="9818" spans="1:24" x14ac:dyDescent="0.25">
      <c r="A9818">
        <f>IF(B9818="","",IF(B9818=B9817,A9817,A9817+1))</f>
      </c>
      <c r="G9818">
        <f>IF($B9818="","",IF($J9818&lt;&gt;"",IFERROR(LOOKUP(2,1/(($B$5:$B$20000=$B9818)*($F$5:$F$20000="组件")*($I$5:$I$20000=$J9818)),$G$5:$G$20000)&amp;"."&amp;COUNTIFS($B$5:$B9818,$B9818,$J$5:$J9818,$J9818),""),COUNTIFS($B$5:$B9818,$B9818,$J$5:$J9818,"")))</f>
      </c>
      <c r="I9818">
        <f>IF($F9818="组件","C"&amp;TEXT(COUNTIFS($B$5:$B9818,$B9818,$F$5:$F9818,"组件"),"000"),"")</f>
      </c>
      <c r="J9818">
        <f>IF($B9818="","",IF($F9818="组件","",IF($Q9818&lt;&gt;"",IF(AND($B9818=$B9817,$F9817="组件"),$I9817,IF(AND($B9818=$B9817,$J9817&lt;&gt;""),$J9817,"")),"")))</f>
      </c>
      <c r="R9818">
        <f>IF($B9818="","",IF($J9818&lt;&gt;"",IFERROR(LOOKUP(2,1/(($B$5:$B$20000=$B9818)*($F$5:$F$20000="组件")*($I$5:$I$20000=$J9818)),$R$5:$R$20000)*IF($Q9818="",1,$Q9818),""),IF($P9818="","",IF($Q9818="",$P9818,$P9818*$Q9818))))</f>
      </c>
    </row>
    <row r="9819" spans="1:24" x14ac:dyDescent="0.25">
      <c r="A9819">
        <f>IF(B9819="","",IF(B9819=B9818,A9818,A9818+1))</f>
      </c>
      <c r="G9819">
        <f>IF($B9819="","",IF($J9819&lt;&gt;"",IFERROR(LOOKUP(2,1/(($B$5:$B$20000=$B9819)*($F$5:$F$20000="组件")*($I$5:$I$20000=$J9819)),$G$5:$G$20000)&amp;"."&amp;COUNTIFS($B$5:$B9819,$B9819,$J$5:$J9819,$J9819),""),COUNTIFS($B$5:$B9819,$B9819,$J$5:$J9819,"")))</f>
      </c>
      <c r="I9819">
        <f>IF($F9819="组件","C"&amp;TEXT(COUNTIFS($B$5:$B9819,$B9819,$F$5:$F9819,"组件"),"000"),"")</f>
      </c>
      <c r="J9819">
        <f>IF($B9819="","",IF($F9819="组件","",IF($Q9819&lt;&gt;"",IF(AND($B9819=$B9818,$F9818="组件"),$I9818,IF(AND($B9819=$B9818,$J9818&lt;&gt;""),$J9818,"")),"")))</f>
      </c>
      <c r="R9819">
        <f>IF($B9819="","",IF($J9819&lt;&gt;"",IFERROR(LOOKUP(2,1/(($B$5:$B$20000=$B9819)*($F$5:$F$20000="组件")*($I$5:$I$20000=$J9819)),$R$5:$R$20000)*IF($Q9819="",1,$Q9819),""),IF($P9819="","",IF($Q9819="",$P9819,$P9819*$Q9819))))</f>
      </c>
    </row>
    <row r="9820" spans="1:24" x14ac:dyDescent="0.25">
      <c r="A9820">
        <f>IF(B9820="","",IF(B9820=B9819,A9819,A9819+1))</f>
      </c>
      <c r="G9820">
        <f>IF($B9820="","",IF($J9820&lt;&gt;"",IFERROR(LOOKUP(2,1/(($B$5:$B$20000=$B9820)*($F$5:$F$20000="组件")*($I$5:$I$20000=$J9820)),$G$5:$G$20000)&amp;"."&amp;COUNTIFS($B$5:$B9820,$B9820,$J$5:$J9820,$J9820),""),COUNTIFS($B$5:$B9820,$B9820,$J$5:$J9820,"")))</f>
      </c>
      <c r="I9820">
        <f>IF($F9820="组件","C"&amp;TEXT(COUNTIFS($B$5:$B9820,$B9820,$F$5:$F9820,"组件"),"000"),"")</f>
      </c>
      <c r="J9820">
        <f>IF($B9820="","",IF($F9820="组件","",IF($Q9820&lt;&gt;"",IF(AND($B9820=$B9819,$F9819="组件"),$I9819,IF(AND($B9820=$B9819,$J9819&lt;&gt;""),$J9819,"")),"")))</f>
      </c>
      <c r="R9820">
        <f>IF($B9820="","",IF($J9820&lt;&gt;"",IFERROR(LOOKUP(2,1/(($B$5:$B$20000=$B9820)*($F$5:$F$20000="组件")*($I$5:$I$20000=$J9820)),$R$5:$R$20000)*IF($Q9820="",1,$Q9820),""),IF($P9820="","",IF($Q9820="",$P9820,$P9820*$Q9820))))</f>
      </c>
    </row>
    <row r="9821" spans="1:24" x14ac:dyDescent="0.25">
      <c r="A9821">
        <f>IF(B9821="","",IF(B9821=B9820,A9820,A9820+1))</f>
      </c>
      <c r="G9821">
        <f>IF($B9821="","",IF($J9821&lt;&gt;"",IFERROR(LOOKUP(2,1/(($B$5:$B$20000=$B9821)*($F$5:$F$20000="组件")*($I$5:$I$20000=$J9821)),$G$5:$G$20000)&amp;"."&amp;COUNTIFS($B$5:$B9821,$B9821,$J$5:$J9821,$J9821),""),COUNTIFS($B$5:$B9821,$B9821,$J$5:$J9821,"")))</f>
      </c>
      <c r="I9821">
        <f>IF($F9821="组件","C"&amp;TEXT(COUNTIFS($B$5:$B9821,$B9821,$F$5:$F9821,"组件"),"000"),"")</f>
      </c>
      <c r="J9821">
        <f>IF($B9821="","",IF($F9821="组件","",IF($Q9821&lt;&gt;"",IF(AND($B9821=$B9820,$F9820="组件"),$I9820,IF(AND($B9821=$B9820,$J9820&lt;&gt;""),$J9820,"")),"")))</f>
      </c>
      <c r="R9821">
        <f>IF($B9821="","",IF($J9821&lt;&gt;"",IFERROR(LOOKUP(2,1/(($B$5:$B$20000=$B9821)*($F$5:$F$20000="组件")*($I$5:$I$20000=$J9821)),$R$5:$R$20000)*IF($Q9821="",1,$Q9821),""),IF($P9821="","",IF($Q9821="",$P9821,$P9821*$Q9821))))</f>
      </c>
    </row>
    <row r="9822" spans="1:24" x14ac:dyDescent="0.25">
      <c r="A9822">
        <f>IF(B9822="","",IF(B9822=B9821,A9821,A9821+1))</f>
      </c>
      <c r="G9822">
        <f>IF($B9822="","",IF($J9822&lt;&gt;"",IFERROR(LOOKUP(2,1/(($B$5:$B$20000=$B9822)*($F$5:$F$20000="组件")*($I$5:$I$20000=$J9822)),$G$5:$G$20000)&amp;"."&amp;COUNTIFS($B$5:$B9822,$B9822,$J$5:$J9822,$J9822),""),COUNTIFS($B$5:$B9822,$B9822,$J$5:$J9822,"")))</f>
      </c>
      <c r="I9822">
        <f>IF($F9822="组件","C"&amp;TEXT(COUNTIFS($B$5:$B9822,$B9822,$F$5:$F9822,"组件"),"000"),"")</f>
      </c>
      <c r="J9822">
        <f>IF($B9822="","",IF($F9822="组件","",IF($Q9822&lt;&gt;"",IF(AND($B9822=$B9821,$F9821="组件"),$I9821,IF(AND($B9822=$B9821,$J9821&lt;&gt;""),$J9821,"")),"")))</f>
      </c>
      <c r="R9822">
        <f>IF($B9822="","",IF($J9822&lt;&gt;"",IFERROR(LOOKUP(2,1/(($B$5:$B$20000=$B9822)*($F$5:$F$20000="组件")*($I$5:$I$20000=$J9822)),$R$5:$R$20000)*IF($Q9822="",1,$Q9822),""),IF($P9822="","",IF($Q9822="",$P9822,$P9822*$Q9822))))</f>
      </c>
    </row>
    <row r="9823" spans="1:24" x14ac:dyDescent="0.25">
      <c r="A9823">
        <f>IF(B9823="","",IF(B9823=B9822,A9822,A9822+1))</f>
      </c>
      <c r="G9823">
        <f>IF($B9823="","",IF($J9823&lt;&gt;"",IFERROR(LOOKUP(2,1/(($B$5:$B$20000=$B9823)*($F$5:$F$20000="组件")*($I$5:$I$20000=$J9823)),$G$5:$G$20000)&amp;"."&amp;COUNTIFS($B$5:$B9823,$B9823,$J$5:$J9823,$J9823),""),COUNTIFS($B$5:$B9823,$B9823,$J$5:$J9823,"")))</f>
      </c>
      <c r="I9823">
        <f>IF($F9823="组件","C"&amp;TEXT(COUNTIFS($B$5:$B9823,$B9823,$F$5:$F9823,"组件"),"000"),"")</f>
      </c>
      <c r="J9823">
        <f>IF($B9823="","",IF($F9823="组件","",IF($Q9823&lt;&gt;"",IF(AND($B9823=$B9822,$F9822="组件"),$I9822,IF(AND($B9823=$B9822,$J9822&lt;&gt;""),$J9822,"")),"")))</f>
      </c>
      <c r="R9823">
        <f>IF($B9823="","",IF($J9823&lt;&gt;"",IFERROR(LOOKUP(2,1/(($B$5:$B$20000=$B9823)*($F$5:$F$20000="组件")*($I$5:$I$20000=$J9823)),$R$5:$R$20000)*IF($Q9823="",1,$Q9823),""),IF($P9823="","",IF($Q9823="",$P9823,$P9823*$Q9823))))</f>
      </c>
    </row>
    <row r="9824" spans="1:24" x14ac:dyDescent="0.25">
      <c r="A9824">
        <f>IF(B9824="","",IF(B9824=B9823,A9823,A9823+1))</f>
      </c>
      <c r="G9824">
        <f>IF($B9824="","",IF($J9824&lt;&gt;"",IFERROR(LOOKUP(2,1/(($B$5:$B$20000=$B9824)*($F$5:$F$20000="组件")*($I$5:$I$20000=$J9824)),$G$5:$G$20000)&amp;"."&amp;COUNTIFS($B$5:$B9824,$B9824,$J$5:$J9824,$J9824),""),COUNTIFS($B$5:$B9824,$B9824,$J$5:$J9824,"")))</f>
      </c>
      <c r="I9824">
        <f>IF($F9824="组件","C"&amp;TEXT(COUNTIFS($B$5:$B9824,$B9824,$F$5:$F9824,"组件"),"000"),"")</f>
      </c>
      <c r="J9824">
        <f>IF($B9824="","",IF($F9824="组件","",IF($Q9824&lt;&gt;"",IF(AND($B9824=$B9823,$F9823="组件"),$I9823,IF(AND($B9824=$B9823,$J9823&lt;&gt;""),$J9823,"")),"")))</f>
      </c>
      <c r="R9824">
        <f>IF($B9824="","",IF($J9824&lt;&gt;"",IFERROR(LOOKUP(2,1/(($B$5:$B$20000=$B9824)*($F$5:$F$20000="组件")*($I$5:$I$20000=$J9824)),$R$5:$R$20000)*IF($Q9824="",1,$Q9824),""),IF($P9824="","",IF($Q9824="",$P9824,$P9824*$Q9824))))</f>
      </c>
    </row>
    <row r="9825" spans="1:24" x14ac:dyDescent="0.25">
      <c r="A9825">
        <f>IF(B9825="","",IF(B9825=B9824,A9824,A9824+1))</f>
      </c>
      <c r="G9825">
        <f>IF($B9825="","",IF($J9825&lt;&gt;"",IFERROR(LOOKUP(2,1/(($B$5:$B$20000=$B9825)*($F$5:$F$20000="组件")*($I$5:$I$20000=$J9825)),$G$5:$G$20000)&amp;"."&amp;COUNTIFS($B$5:$B9825,$B9825,$J$5:$J9825,$J9825),""),COUNTIFS($B$5:$B9825,$B9825,$J$5:$J9825,"")))</f>
      </c>
      <c r="I9825">
        <f>IF($F9825="组件","C"&amp;TEXT(COUNTIFS($B$5:$B9825,$B9825,$F$5:$F9825,"组件"),"000"),"")</f>
      </c>
      <c r="J9825">
        <f>IF($B9825="","",IF($F9825="组件","",IF($Q9825&lt;&gt;"",IF(AND($B9825=$B9824,$F9824="组件"),$I9824,IF(AND($B9825=$B9824,$J9824&lt;&gt;""),$J9824,"")),"")))</f>
      </c>
      <c r="R9825">
        <f>IF($B9825="","",IF($J9825&lt;&gt;"",IFERROR(LOOKUP(2,1/(($B$5:$B$20000=$B9825)*($F$5:$F$20000="组件")*($I$5:$I$20000=$J9825)),$R$5:$R$20000)*IF($Q9825="",1,$Q9825),""),IF($P9825="","",IF($Q9825="",$P9825,$P9825*$Q9825))))</f>
      </c>
    </row>
    <row r="9826" spans="1:24" x14ac:dyDescent="0.25">
      <c r="A9826">
        <f>IF(B9826="","",IF(B9826=B9825,A9825,A9825+1))</f>
      </c>
      <c r="G9826">
        <f>IF($B9826="","",IF($J9826&lt;&gt;"",IFERROR(LOOKUP(2,1/(($B$5:$B$20000=$B9826)*($F$5:$F$20000="组件")*($I$5:$I$20000=$J9826)),$G$5:$G$20000)&amp;"."&amp;COUNTIFS($B$5:$B9826,$B9826,$J$5:$J9826,$J9826),""),COUNTIFS($B$5:$B9826,$B9826,$J$5:$J9826,"")))</f>
      </c>
      <c r="I9826">
        <f>IF($F9826="组件","C"&amp;TEXT(COUNTIFS($B$5:$B9826,$B9826,$F$5:$F9826,"组件"),"000"),"")</f>
      </c>
      <c r="J9826">
        <f>IF($B9826="","",IF($F9826="组件","",IF($Q9826&lt;&gt;"",IF(AND($B9826=$B9825,$F9825="组件"),$I9825,IF(AND($B9826=$B9825,$J9825&lt;&gt;""),$J9825,"")),"")))</f>
      </c>
      <c r="R9826">
        <f>IF($B9826="","",IF($J9826&lt;&gt;"",IFERROR(LOOKUP(2,1/(($B$5:$B$20000=$B9826)*($F$5:$F$20000="组件")*($I$5:$I$20000=$J9826)),$R$5:$R$20000)*IF($Q9826="",1,$Q9826),""),IF($P9826="","",IF($Q9826="",$P9826,$P9826*$Q9826))))</f>
      </c>
    </row>
    <row r="9827" spans="1:24" x14ac:dyDescent="0.25">
      <c r="A9827">
        <f>IF(B9827="","",IF(B9827=B9826,A9826,A9826+1))</f>
      </c>
      <c r="G9827">
        <f>IF($B9827="","",IF($J9827&lt;&gt;"",IFERROR(LOOKUP(2,1/(($B$5:$B$20000=$B9827)*($F$5:$F$20000="组件")*($I$5:$I$20000=$J9827)),$G$5:$G$20000)&amp;"."&amp;COUNTIFS($B$5:$B9827,$B9827,$J$5:$J9827,$J9827),""),COUNTIFS($B$5:$B9827,$B9827,$J$5:$J9827,"")))</f>
      </c>
      <c r="I9827">
        <f>IF($F9827="组件","C"&amp;TEXT(COUNTIFS($B$5:$B9827,$B9827,$F$5:$F9827,"组件"),"000"),"")</f>
      </c>
      <c r="J9827">
        <f>IF($B9827="","",IF($F9827="组件","",IF($Q9827&lt;&gt;"",IF(AND($B9827=$B9826,$F9826="组件"),$I9826,IF(AND($B9827=$B9826,$J9826&lt;&gt;""),$J9826,"")),"")))</f>
      </c>
      <c r="R9827">
        <f>IF($B9827="","",IF($J9827&lt;&gt;"",IFERROR(LOOKUP(2,1/(($B$5:$B$20000=$B9827)*($F$5:$F$20000="组件")*($I$5:$I$20000=$J9827)),$R$5:$R$20000)*IF($Q9827="",1,$Q9827),""),IF($P9827="","",IF($Q9827="",$P9827,$P9827*$Q9827))))</f>
      </c>
    </row>
    <row r="9828" spans="1:24" x14ac:dyDescent="0.25">
      <c r="A9828">
        <f>IF(B9828="","",IF(B9828=B9827,A9827,A9827+1))</f>
      </c>
      <c r="G9828">
        <f>IF($B9828="","",IF($J9828&lt;&gt;"",IFERROR(LOOKUP(2,1/(($B$5:$B$20000=$B9828)*($F$5:$F$20000="组件")*($I$5:$I$20000=$J9828)),$G$5:$G$20000)&amp;"."&amp;COUNTIFS($B$5:$B9828,$B9828,$J$5:$J9828,$J9828),""),COUNTIFS($B$5:$B9828,$B9828,$J$5:$J9828,"")))</f>
      </c>
      <c r="I9828">
        <f>IF($F9828="组件","C"&amp;TEXT(COUNTIFS($B$5:$B9828,$B9828,$F$5:$F9828,"组件"),"000"),"")</f>
      </c>
      <c r="J9828">
        <f>IF($B9828="","",IF($F9828="组件","",IF($Q9828&lt;&gt;"",IF(AND($B9828=$B9827,$F9827="组件"),$I9827,IF(AND($B9828=$B9827,$J9827&lt;&gt;""),$J9827,"")),"")))</f>
      </c>
      <c r="R9828">
        <f>IF($B9828="","",IF($J9828&lt;&gt;"",IFERROR(LOOKUP(2,1/(($B$5:$B$20000=$B9828)*($F$5:$F$20000="组件")*($I$5:$I$20000=$J9828)),$R$5:$R$20000)*IF($Q9828="",1,$Q9828),""),IF($P9828="","",IF($Q9828="",$P9828,$P9828*$Q9828))))</f>
      </c>
    </row>
    <row r="9829" spans="1:24" x14ac:dyDescent="0.25">
      <c r="A9829">
        <f>IF(B9829="","",IF(B9829=B9828,A9828,A9828+1))</f>
      </c>
      <c r="G9829">
        <f>IF($B9829="","",IF($J9829&lt;&gt;"",IFERROR(LOOKUP(2,1/(($B$5:$B$20000=$B9829)*($F$5:$F$20000="组件")*($I$5:$I$20000=$J9829)),$G$5:$G$20000)&amp;"."&amp;COUNTIFS($B$5:$B9829,$B9829,$J$5:$J9829,$J9829),""),COUNTIFS($B$5:$B9829,$B9829,$J$5:$J9829,"")))</f>
      </c>
      <c r="I9829">
        <f>IF($F9829="组件","C"&amp;TEXT(COUNTIFS($B$5:$B9829,$B9829,$F$5:$F9829,"组件"),"000"),"")</f>
      </c>
      <c r="J9829">
        <f>IF($B9829="","",IF($F9829="组件","",IF($Q9829&lt;&gt;"",IF(AND($B9829=$B9828,$F9828="组件"),$I9828,IF(AND($B9829=$B9828,$J9828&lt;&gt;""),$J9828,"")),"")))</f>
      </c>
      <c r="R9829">
        <f>IF($B9829="","",IF($J9829&lt;&gt;"",IFERROR(LOOKUP(2,1/(($B$5:$B$20000=$B9829)*($F$5:$F$20000="组件")*($I$5:$I$20000=$J9829)),$R$5:$R$20000)*IF($Q9829="",1,$Q9829),""),IF($P9829="","",IF($Q9829="",$P9829,$P9829*$Q9829))))</f>
      </c>
    </row>
    <row r="9830" spans="1:24" x14ac:dyDescent="0.25">
      <c r="A9830">
        <f>IF(B9830="","",IF(B9830=B9829,A9829,A9829+1))</f>
      </c>
      <c r="G9830">
        <f>IF($B9830="","",IF($J9830&lt;&gt;"",IFERROR(LOOKUP(2,1/(($B$5:$B$20000=$B9830)*($F$5:$F$20000="组件")*($I$5:$I$20000=$J9830)),$G$5:$G$20000)&amp;"."&amp;COUNTIFS($B$5:$B9830,$B9830,$J$5:$J9830,$J9830),""),COUNTIFS($B$5:$B9830,$B9830,$J$5:$J9830,"")))</f>
      </c>
      <c r="I9830">
        <f>IF($F9830="组件","C"&amp;TEXT(COUNTIFS($B$5:$B9830,$B9830,$F$5:$F9830,"组件"),"000"),"")</f>
      </c>
      <c r="J9830">
        <f>IF($B9830="","",IF($F9830="组件","",IF($Q9830&lt;&gt;"",IF(AND($B9830=$B9829,$F9829="组件"),$I9829,IF(AND($B9830=$B9829,$J9829&lt;&gt;""),$J9829,"")),"")))</f>
      </c>
      <c r="R9830">
        <f>IF($B9830="","",IF($J9830&lt;&gt;"",IFERROR(LOOKUP(2,1/(($B$5:$B$20000=$B9830)*($F$5:$F$20000="组件")*($I$5:$I$20000=$J9830)),$R$5:$R$20000)*IF($Q9830="",1,$Q9830),""),IF($P9830="","",IF($Q9830="",$P9830,$P9830*$Q9830))))</f>
      </c>
    </row>
    <row r="9831" spans="1:24" x14ac:dyDescent="0.25">
      <c r="A9831">
        <f>IF(B9831="","",IF(B9831=B9830,A9830,A9830+1))</f>
      </c>
      <c r="G9831">
        <f>IF($B9831="","",IF($J9831&lt;&gt;"",IFERROR(LOOKUP(2,1/(($B$5:$B$20000=$B9831)*($F$5:$F$20000="组件")*($I$5:$I$20000=$J9831)),$G$5:$G$20000)&amp;"."&amp;COUNTIFS($B$5:$B9831,$B9831,$J$5:$J9831,$J9831),""),COUNTIFS($B$5:$B9831,$B9831,$J$5:$J9831,"")))</f>
      </c>
      <c r="I9831">
        <f>IF($F9831="组件","C"&amp;TEXT(COUNTIFS($B$5:$B9831,$B9831,$F$5:$F9831,"组件"),"000"),"")</f>
      </c>
      <c r="J9831">
        <f>IF($B9831="","",IF($F9831="组件","",IF($Q9831&lt;&gt;"",IF(AND($B9831=$B9830,$F9830="组件"),$I9830,IF(AND($B9831=$B9830,$J9830&lt;&gt;""),$J9830,"")),"")))</f>
      </c>
      <c r="R9831">
        <f>IF($B9831="","",IF($J9831&lt;&gt;"",IFERROR(LOOKUP(2,1/(($B$5:$B$20000=$B9831)*($F$5:$F$20000="组件")*($I$5:$I$20000=$J9831)),$R$5:$R$20000)*IF($Q9831="",1,$Q9831),""),IF($P9831="","",IF($Q9831="",$P9831,$P9831*$Q9831))))</f>
      </c>
    </row>
    <row r="9832" spans="1:24" x14ac:dyDescent="0.25">
      <c r="A9832">
        <f>IF(B9832="","",IF(B9832=B9831,A9831,A9831+1))</f>
      </c>
      <c r="G9832">
        <f>IF($B9832="","",IF($J9832&lt;&gt;"",IFERROR(LOOKUP(2,1/(($B$5:$B$20000=$B9832)*($F$5:$F$20000="组件")*($I$5:$I$20000=$J9832)),$G$5:$G$20000)&amp;"."&amp;COUNTIFS($B$5:$B9832,$B9832,$J$5:$J9832,$J9832),""),COUNTIFS($B$5:$B9832,$B9832,$J$5:$J9832,"")))</f>
      </c>
      <c r="I9832">
        <f>IF($F9832="组件","C"&amp;TEXT(COUNTIFS($B$5:$B9832,$B9832,$F$5:$F9832,"组件"),"000"),"")</f>
      </c>
      <c r="J9832">
        <f>IF($B9832="","",IF($F9832="组件","",IF($Q9832&lt;&gt;"",IF(AND($B9832=$B9831,$F9831="组件"),$I9831,IF(AND($B9832=$B9831,$J9831&lt;&gt;""),$J9831,"")),"")))</f>
      </c>
      <c r="R9832">
        <f>IF($B9832="","",IF($J9832&lt;&gt;"",IFERROR(LOOKUP(2,1/(($B$5:$B$20000=$B9832)*($F$5:$F$20000="组件")*($I$5:$I$20000=$J9832)),$R$5:$R$20000)*IF($Q9832="",1,$Q9832),""),IF($P9832="","",IF($Q9832="",$P9832,$P9832*$Q9832))))</f>
      </c>
    </row>
    <row r="9833" spans="1:24" x14ac:dyDescent="0.25">
      <c r="A9833">
        <f>IF(B9833="","",IF(B9833=B9832,A9832,A9832+1))</f>
      </c>
      <c r="G9833">
        <f>IF($B9833="","",IF($J9833&lt;&gt;"",IFERROR(LOOKUP(2,1/(($B$5:$B$20000=$B9833)*($F$5:$F$20000="组件")*($I$5:$I$20000=$J9833)),$G$5:$G$20000)&amp;"."&amp;COUNTIFS($B$5:$B9833,$B9833,$J$5:$J9833,$J9833),""),COUNTIFS($B$5:$B9833,$B9833,$J$5:$J9833,"")))</f>
      </c>
      <c r="I9833">
        <f>IF($F9833="组件","C"&amp;TEXT(COUNTIFS($B$5:$B9833,$B9833,$F$5:$F9833,"组件"),"000"),"")</f>
      </c>
      <c r="J9833">
        <f>IF($B9833="","",IF($F9833="组件","",IF($Q9833&lt;&gt;"",IF(AND($B9833=$B9832,$F9832="组件"),$I9832,IF(AND($B9833=$B9832,$J9832&lt;&gt;""),$J9832,"")),"")))</f>
      </c>
      <c r="R9833">
        <f>IF($B9833="","",IF($J9833&lt;&gt;"",IFERROR(LOOKUP(2,1/(($B$5:$B$20000=$B9833)*($F$5:$F$20000="组件")*($I$5:$I$20000=$J9833)),$R$5:$R$20000)*IF($Q9833="",1,$Q9833),""),IF($P9833="","",IF($Q9833="",$P9833,$P9833*$Q9833))))</f>
      </c>
    </row>
    <row r="9834" spans="1:24" x14ac:dyDescent="0.25">
      <c r="A9834">
        <f>IF(B9834="","",IF(B9834=B9833,A9833,A9833+1))</f>
      </c>
      <c r="G9834">
        <f>IF($B9834="","",IF($J9834&lt;&gt;"",IFERROR(LOOKUP(2,1/(($B$5:$B$20000=$B9834)*($F$5:$F$20000="组件")*($I$5:$I$20000=$J9834)),$G$5:$G$20000)&amp;"."&amp;COUNTIFS($B$5:$B9834,$B9834,$J$5:$J9834,$J9834),""),COUNTIFS($B$5:$B9834,$B9834,$J$5:$J9834,"")))</f>
      </c>
      <c r="I9834">
        <f>IF($F9834="组件","C"&amp;TEXT(COUNTIFS($B$5:$B9834,$B9834,$F$5:$F9834,"组件"),"000"),"")</f>
      </c>
      <c r="J9834">
        <f>IF($B9834="","",IF($F9834="组件","",IF($Q9834&lt;&gt;"",IF(AND($B9834=$B9833,$F9833="组件"),$I9833,IF(AND($B9834=$B9833,$J9833&lt;&gt;""),$J9833,"")),"")))</f>
      </c>
      <c r="R9834">
        <f>IF($B9834="","",IF($J9834&lt;&gt;"",IFERROR(LOOKUP(2,1/(($B$5:$B$20000=$B9834)*($F$5:$F$20000="组件")*($I$5:$I$20000=$J9834)),$R$5:$R$20000)*IF($Q9834="",1,$Q9834),""),IF($P9834="","",IF($Q9834="",$P9834,$P9834*$Q9834))))</f>
      </c>
    </row>
    <row r="9835" spans="1:24" x14ac:dyDescent="0.25">
      <c r="A9835">
        <f>IF(B9835="","",IF(B9835=B9834,A9834,A9834+1))</f>
      </c>
      <c r="G9835">
        <f>IF($B9835="","",IF($J9835&lt;&gt;"",IFERROR(LOOKUP(2,1/(($B$5:$B$20000=$B9835)*($F$5:$F$20000="组件")*($I$5:$I$20000=$J9835)),$G$5:$G$20000)&amp;"."&amp;COUNTIFS($B$5:$B9835,$B9835,$J$5:$J9835,$J9835),""),COUNTIFS($B$5:$B9835,$B9835,$J$5:$J9835,"")))</f>
      </c>
      <c r="I9835">
        <f>IF($F9835="组件","C"&amp;TEXT(COUNTIFS($B$5:$B9835,$B9835,$F$5:$F9835,"组件"),"000"),"")</f>
      </c>
      <c r="J9835">
        <f>IF($B9835="","",IF($F9835="组件","",IF($Q9835&lt;&gt;"",IF(AND($B9835=$B9834,$F9834="组件"),$I9834,IF(AND($B9835=$B9834,$J9834&lt;&gt;""),$J9834,"")),"")))</f>
      </c>
      <c r="R9835">
        <f>IF($B9835="","",IF($J9835&lt;&gt;"",IFERROR(LOOKUP(2,1/(($B$5:$B$20000=$B9835)*($F$5:$F$20000="组件")*($I$5:$I$20000=$J9835)),$R$5:$R$20000)*IF($Q9835="",1,$Q9835),""),IF($P9835="","",IF($Q9835="",$P9835,$P9835*$Q9835))))</f>
      </c>
    </row>
    <row r="9836" spans="1:24" x14ac:dyDescent="0.25">
      <c r="A9836">
        <f>IF(B9836="","",IF(B9836=B9835,A9835,A9835+1))</f>
      </c>
      <c r="G9836">
        <f>IF($B9836="","",IF($J9836&lt;&gt;"",IFERROR(LOOKUP(2,1/(($B$5:$B$20000=$B9836)*($F$5:$F$20000="组件")*($I$5:$I$20000=$J9836)),$G$5:$G$20000)&amp;"."&amp;COUNTIFS($B$5:$B9836,$B9836,$J$5:$J9836,$J9836),""),COUNTIFS($B$5:$B9836,$B9836,$J$5:$J9836,"")))</f>
      </c>
      <c r="I9836">
        <f>IF($F9836="组件","C"&amp;TEXT(COUNTIFS($B$5:$B9836,$B9836,$F$5:$F9836,"组件"),"000"),"")</f>
      </c>
      <c r="J9836">
        <f>IF($B9836="","",IF($F9836="组件","",IF($Q9836&lt;&gt;"",IF(AND($B9836=$B9835,$F9835="组件"),$I9835,IF(AND($B9836=$B9835,$J9835&lt;&gt;""),$J9835,"")),"")))</f>
      </c>
      <c r="R9836">
        <f>IF($B9836="","",IF($J9836&lt;&gt;"",IFERROR(LOOKUP(2,1/(($B$5:$B$20000=$B9836)*($F$5:$F$20000="组件")*($I$5:$I$20000=$J9836)),$R$5:$R$20000)*IF($Q9836="",1,$Q9836),""),IF($P9836="","",IF($Q9836="",$P9836,$P9836*$Q9836))))</f>
      </c>
    </row>
    <row r="9837" spans="1:24" x14ac:dyDescent="0.25">
      <c r="A9837">
        <f>IF(B9837="","",IF(B9837=B9836,A9836,A9836+1))</f>
      </c>
      <c r="G9837">
        <f>IF($B9837="","",IF($J9837&lt;&gt;"",IFERROR(LOOKUP(2,1/(($B$5:$B$20000=$B9837)*($F$5:$F$20000="组件")*($I$5:$I$20000=$J9837)),$G$5:$G$20000)&amp;"."&amp;COUNTIFS($B$5:$B9837,$B9837,$J$5:$J9837,$J9837),""),COUNTIFS($B$5:$B9837,$B9837,$J$5:$J9837,"")))</f>
      </c>
      <c r="I9837">
        <f>IF($F9837="组件","C"&amp;TEXT(COUNTIFS($B$5:$B9837,$B9837,$F$5:$F9837,"组件"),"000"),"")</f>
      </c>
      <c r="J9837">
        <f>IF($B9837="","",IF($F9837="组件","",IF($Q9837&lt;&gt;"",IF(AND($B9837=$B9836,$F9836="组件"),$I9836,IF(AND($B9837=$B9836,$J9836&lt;&gt;""),$J9836,"")),"")))</f>
      </c>
      <c r="R9837">
        <f>IF($B9837="","",IF($J9837&lt;&gt;"",IFERROR(LOOKUP(2,1/(($B$5:$B$20000=$B9837)*($F$5:$F$20000="组件")*($I$5:$I$20000=$J9837)),$R$5:$R$20000)*IF($Q9837="",1,$Q9837),""),IF($P9837="","",IF($Q9837="",$P9837,$P9837*$Q9837))))</f>
      </c>
    </row>
    <row r="9838" spans="1:24" x14ac:dyDescent="0.25">
      <c r="A9838">
        <f>IF(B9838="","",IF(B9838=B9837,A9837,A9837+1))</f>
      </c>
      <c r="G9838">
        <f>IF($B9838="","",IF($J9838&lt;&gt;"",IFERROR(LOOKUP(2,1/(($B$5:$B$20000=$B9838)*($F$5:$F$20000="组件")*($I$5:$I$20000=$J9838)),$G$5:$G$20000)&amp;"."&amp;COUNTIFS($B$5:$B9838,$B9838,$J$5:$J9838,$J9838),""),COUNTIFS($B$5:$B9838,$B9838,$J$5:$J9838,"")))</f>
      </c>
      <c r="I9838">
        <f>IF($F9838="组件","C"&amp;TEXT(COUNTIFS($B$5:$B9838,$B9838,$F$5:$F9838,"组件"),"000"),"")</f>
      </c>
      <c r="J9838">
        <f>IF($B9838="","",IF($F9838="组件","",IF($Q9838&lt;&gt;"",IF(AND($B9838=$B9837,$F9837="组件"),$I9837,IF(AND($B9838=$B9837,$J9837&lt;&gt;""),$J9837,"")),"")))</f>
      </c>
      <c r="R9838">
        <f>IF($B9838="","",IF($J9838&lt;&gt;"",IFERROR(LOOKUP(2,1/(($B$5:$B$20000=$B9838)*($F$5:$F$20000="组件")*($I$5:$I$20000=$J9838)),$R$5:$R$20000)*IF($Q9838="",1,$Q9838),""),IF($P9838="","",IF($Q9838="",$P9838,$P9838*$Q9838))))</f>
      </c>
    </row>
    <row r="9839" spans="1:24" x14ac:dyDescent="0.25">
      <c r="A9839">
        <f>IF(B9839="","",IF(B9839=B9838,A9838,A9838+1))</f>
      </c>
      <c r="G9839">
        <f>IF($B9839="","",IF($J9839&lt;&gt;"",IFERROR(LOOKUP(2,1/(($B$5:$B$20000=$B9839)*($F$5:$F$20000="组件")*($I$5:$I$20000=$J9839)),$G$5:$G$20000)&amp;"."&amp;COUNTIFS($B$5:$B9839,$B9839,$J$5:$J9839,$J9839),""),COUNTIFS($B$5:$B9839,$B9839,$J$5:$J9839,"")))</f>
      </c>
      <c r="I9839">
        <f>IF($F9839="组件","C"&amp;TEXT(COUNTIFS($B$5:$B9839,$B9839,$F$5:$F9839,"组件"),"000"),"")</f>
      </c>
      <c r="J9839">
        <f>IF($B9839="","",IF($F9839="组件","",IF($Q9839&lt;&gt;"",IF(AND($B9839=$B9838,$F9838="组件"),$I9838,IF(AND($B9839=$B9838,$J9838&lt;&gt;""),$J9838,"")),"")))</f>
      </c>
      <c r="R9839">
        <f>IF($B9839="","",IF($J9839&lt;&gt;"",IFERROR(LOOKUP(2,1/(($B$5:$B$20000=$B9839)*($F$5:$F$20000="组件")*($I$5:$I$20000=$J9839)),$R$5:$R$20000)*IF($Q9839="",1,$Q9839),""),IF($P9839="","",IF($Q9839="",$P9839,$P9839*$Q9839))))</f>
      </c>
    </row>
    <row r="9840" spans="1:24" x14ac:dyDescent="0.25">
      <c r="A9840">
        <f>IF(B9840="","",IF(B9840=B9839,A9839,A9839+1))</f>
      </c>
      <c r="G9840">
        <f>IF($B9840="","",IF($J9840&lt;&gt;"",IFERROR(LOOKUP(2,1/(($B$5:$B$20000=$B9840)*($F$5:$F$20000="组件")*($I$5:$I$20000=$J9840)),$G$5:$G$20000)&amp;"."&amp;COUNTIFS($B$5:$B9840,$B9840,$J$5:$J9840,$J9840),""),COUNTIFS($B$5:$B9840,$B9840,$J$5:$J9840,"")))</f>
      </c>
      <c r="I9840">
        <f>IF($F9840="组件","C"&amp;TEXT(COUNTIFS($B$5:$B9840,$B9840,$F$5:$F9840,"组件"),"000"),"")</f>
      </c>
      <c r="J9840">
        <f>IF($B9840="","",IF($F9840="组件","",IF($Q9840&lt;&gt;"",IF(AND($B9840=$B9839,$F9839="组件"),$I9839,IF(AND($B9840=$B9839,$J9839&lt;&gt;""),$J9839,"")),"")))</f>
      </c>
      <c r="R9840">
        <f>IF($B9840="","",IF($J9840&lt;&gt;"",IFERROR(LOOKUP(2,1/(($B$5:$B$20000=$B9840)*($F$5:$F$20000="组件")*($I$5:$I$20000=$J9840)),$R$5:$R$20000)*IF($Q9840="",1,$Q9840),""),IF($P9840="","",IF($Q9840="",$P9840,$P9840*$Q9840))))</f>
      </c>
    </row>
    <row r="9841" spans="1:24" x14ac:dyDescent="0.25">
      <c r="A9841">
        <f>IF(B9841="","",IF(B9841=B9840,A9840,A9840+1))</f>
      </c>
      <c r="G9841">
        <f>IF($B9841="","",IF($J9841&lt;&gt;"",IFERROR(LOOKUP(2,1/(($B$5:$B$20000=$B9841)*($F$5:$F$20000="组件")*($I$5:$I$20000=$J9841)),$G$5:$G$20000)&amp;"."&amp;COUNTIFS($B$5:$B9841,$B9841,$J$5:$J9841,$J9841),""),COUNTIFS($B$5:$B9841,$B9841,$J$5:$J9841,"")))</f>
      </c>
      <c r="I9841">
        <f>IF($F9841="组件","C"&amp;TEXT(COUNTIFS($B$5:$B9841,$B9841,$F$5:$F9841,"组件"),"000"),"")</f>
      </c>
      <c r="J9841">
        <f>IF($B9841="","",IF($F9841="组件","",IF($Q9841&lt;&gt;"",IF(AND($B9841=$B9840,$F9840="组件"),$I9840,IF(AND($B9841=$B9840,$J9840&lt;&gt;""),$J9840,"")),"")))</f>
      </c>
      <c r="R9841">
        <f>IF($B9841="","",IF($J9841&lt;&gt;"",IFERROR(LOOKUP(2,1/(($B$5:$B$20000=$B9841)*($F$5:$F$20000="组件")*($I$5:$I$20000=$J9841)),$R$5:$R$20000)*IF($Q9841="",1,$Q9841),""),IF($P9841="","",IF($Q9841="",$P9841,$P9841*$Q9841))))</f>
      </c>
    </row>
    <row r="9842" spans="1:24" x14ac:dyDescent="0.25">
      <c r="A9842">
        <f>IF(B9842="","",IF(B9842=B9841,A9841,A9841+1))</f>
      </c>
      <c r="G9842">
        <f>IF($B9842="","",IF($J9842&lt;&gt;"",IFERROR(LOOKUP(2,1/(($B$5:$B$20000=$B9842)*($F$5:$F$20000="组件")*($I$5:$I$20000=$J9842)),$G$5:$G$20000)&amp;"."&amp;COUNTIFS($B$5:$B9842,$B9842,$J$5:$J9842,$J9842),""),COUNTIFS($B$5:$B9842,$B9842,$J$5:$J9842,"")))</f>
      </c>
      <c r="I9842">
        <f>IF($F9842="组件","C"&amp;TEXT(COUNTIFS($B$5:$B9842,$B9842,$F$5:$F9842,"组件"),"000"),"")</f>
      </c>
      <c r="J9842">
        <f>IF($B9842="","",IF($F9842="组件","",IF($Q9842&lt;&gt;"",IF(AND($B9842=$B9841,$F9841="组件"),$I9841,IF(AND($B9842=$B9841,$J9841&lt;&gt;""),$J9841,"")),"")))</f>
      </c>
      <c r="R9842">
        <f>IF($B9842="","",IF($J9842&lt;&gt;"",IFERROR(LOOKUP(2,1/(($B$5:$B$20000=$B9842)*($F$5:$F$20000="组件")*($I$5:$I$20000=$J9842)),$R$5:$R$20000)*IF($Q9842="",1,$Q9842),""),IF($P9842="","",IF($Q9842="",$P9842,$P9842*$Q9842))))</f>
      </c>
    </row>
    <row r="9843" spans="1:24" x14ac:dyDescent="0.25">
      <c r="A9843">
        <f>IF(B9843="","",IF(B9843=B9842,A9842,A9842+1))</f>
      </c>
      <c r="G9843">
        <f>IF($B9843="","",IF($J9843&lt;&gt;"",IFERROR(LOOKUP(2,1/(($B$5:$B$20000=$B9843)*($F$5:$F$20000="组件")*($I$5:$I$20000=$J9843)),$G$5:$G$20000)&amp;"."&amp;COUNTIFS($B$5:$B9843,$B9843,$J$5:$J9843,$J9843),""),COUNTIFS($B$5:$B9843,$B9843,$J$5:$J9843,"")))</f>
      </c>
      <c r="I9843">
        <f>IF($F9843="组件","C"&amp;TEXT(COUNTIFS($B$5:$B9843,$B9843,$F$5:$F9843,"组件"),"000"),"")</f>
      </c>
      <c r="J9843">
        <f>IF($B9843="","",IF($F9843="组件","",IF($Q9843&lt;&gt;"",IF(AND($B9843=$B9842,$F9842="组件"),$I9842,IF(AND($B9843=$B9842,$J9842&lt;&gt;""),$J9842,"")),"")))</f>
      </c>
      <c r="R9843">
        <f>IF($B9843="","",IF($J9843&lt;&gt;"",IFERROR(LOOKUP(2,1/(($B$5:$B$20000=$B9843)*($F$5:$F$20000="组件")*($I$5:$I$20000=$J9843)),$R$5:$R$20000)*IF($Q9843="",1,$Q9843),""),IF($P9843="","",IF($Q9843="",$P9843,$P9843*$Q9843))))</f>
      </c>
    </row>
    <row r="9844" spans="1:24" x14ac:dyDescent="0.25">
      <c r="A9844">
        <f>IF(B9844="","",IF(B9844=B9843,A9843,A9843+1))</f>
      </c>
      <c r="G9844">
        <f>IF($B9844="","",IF($J9844&lt;&gt;"",IFERROR(LOOKUP(2,1/(($B$5:$B$20000=$B9844)*($F$5:$F$20000="组件")*($I$5:$I$20000=$J9844)),$G$5:$G$20000)&amp;"."&amp;COUNTIFS($B$5:$B9844,$B9844,$J$5:$J9844,$J9844),""),COUNTIFS($B$5:$B9844,$B9844,$J$5:$J9844,"")))</f>
      </c>
      <c r="I9844">
        <f>IF($F9844="组件","C"&amp;TEXT(COUNTIFS($B$5:$B9844,$B9844,$F$5:$F9844,"组件"),"000"),"")</f>
      </c>
      <c r="J9844">
        <f>IF($B9844="","",IF($F9844="组件","",IF($Q9844&lt;&gt;"",IF(AND($B9844=$B9843,$F9843="组件"),$I9843,IF(AND($B9844=$B9843,$J9843&lt;&gt;""),$J9843,"")),"")))</f>
      </c>
      <c r="R9844">
        <f>IF($B9844="","",IF($J9844&lt;&gt;"",IFERROR(LOOKUP(2,1/(($B$5:$B$20000=$B9844)*($F$5:$F$20000="组件")*($I$5:$I$20000=$J9844)),$R$5:$R$20000)*IF($Q9844="",1,$Q9844),""),IF($P9844="","",IF($Q9844="",$P9844,$P9844*$Q9844))))</f>
      </c>
    </row>
    <row r="9845" spans="1:24" x14ac:dyDescent="0.25">
      <c r="A9845">
        <f>IF(B9845="","",IF(B9845=B9844,A9844,A9844+1))</f>
      </c>
      <c r="G9845">
        <f>IF($B9845="","",IF($J9845&lt;&gt;"",IFERROR(LOOKUP(2,1/(($B$5:$B$20000=$B9845)*($F$5:$F$20000="组件")*($I$5:$I$20000=$J9845)),$G$5:$G$20000)&amp;"."&amp;COUNTIFS($B$5:$B9845,$B9845,$J$5:$J9845,$J9845),""),COUNTIFS($B$5:$B9845,$B9845,$J$5:$J9845,"")))</f>
      </c>
      <c r="I9845">
        <f>IF($F9845="组件","C"&amp;TEXT(COUNTIFS($B$5:$B9845,$B9845,$F$5:$F9845,"组件"),"000"),"")</f>
      </c>
      <c r="J9845">
        <f>IF($B9845="","",IF($F9845="组件","",IF($Q9845&lt;&gt;"",IF(AND($B9845=$B9844,$F9844="组件"),$I9844,IF(AND($B9845=$B9844,$J9844&lt;&gt;""),$J9844,"")),"")))</f>
      </c>
      <c r="R9845">
        <f>IF($B9845="","",IF($J9845&lt;&gt;"",IFERROR(LOOKUP(2,1/(($B$5:$B$20000=$B9845)*($F$5:$F$20000="组件")*($I$5:$I$20000=$J9845)),$R$5:$R$20000)*IF($Q9845="",1,$Q9845),""),IF($P9845="","",IF($Q9845="",$P9845,$P9845*$Q9845))))</f>
      </c>
    </row>
    <row r="9846" spans="1:24" x14ac:dyDescent="0.25">
      <c r="A9846">
        <f>IF(B9846="","",IF(B9846=B9845,A9845,A9845+1))</f>
      </c>
      <c r="G9846">
        <f>IF($B9846="","",IF($J9846&lt;&gt;"",IFERROR(LOOKUP(2,1/(($B$5:$B$20000=$B9846)*($F$5:$F$20000="组件")*($I$5:$I$20000=$J9846)),$G$5:$G$20000)&amp;"."&amp;COUNTIFS($B$5:$B9846,$B9846,$J$5:$J9846,$J9846),""),COUNTIFS($B$5:$B9846,$B9846,$J$5:$J9846,"")))</f>
      </c>
      <c r="I9846">
        <f>IF($F9846="组件","C"&amp;TEXT(COUNTIFS($B$5:$B9846,$B9846,$F$5:$F9846,"组件"),"000"),"")</f>
      </c>
      <c r="J9846">
        <f>IF($B9846="","",IF($F9846="组件","",IF($Q9846&lt;&gt;"",IF(AND($B9846=$B9845,$F9845="组件"),$I9845,IF(AND($B9846=$B9845,$J9845&lt;&gt;""),$J9845,"")),"")))</f>
      </c>
      <c r="R9846">
        <f>IF($B9846="","",IF($J9846&lt;&gt;"",IFERROR(LOOKUP(2,1/(($B$5:$B$20000=$B9846)*($F$5:$F$20000="组件")*($I$5:$I$20000=$J9846)),$R$5:$R$20000)*IF($Q9846="",1,$Q9846),""),IF($P9846="","",IF($Q9846="",$P9846,$P9846*$Q9846))))</f>
      </c>
    </row>
    <row r="9847" spans="1:24" x14ac:dyDescent="0.25">
      <c r="A9847">
        <f>IF(B9847="","",IF(B9847=B9846,A9846,A9846+1))</f>
      </c>
      <c r="G9847">
        <f>IF($B9847="","",IF($J9847&lt;&gt;"",IFERROR(LOOKUP(2,1/(($B$5:$B$20000=$B9847)*($F$5:$F$20000="组件")*($I$5:$I$20000=$J9847)),$G$5:$G$20000)&amp;"."&amp;COUNTIFS($B$5:$B9847,$B9847,$J$5:$J9847,$J9847),""),COUNTIFS($B$5:$B9847,$B9847,$J$5:$J9847,"")))</f>
      </c>
      <c r="I9847">
        <f>IF($F9847="组件","C"&amp;TEXT(COUNTIFS($B$5:$B9847,$B9847,$F$5:$F9847,"组件"),"000"),"")</f>
      </c>
      <c r="J9847">
        <f>IF($B9847="","",IF($F9847="组件","",IF($Q9847&lt;&gt;"",IF(AND($B9847=$B9846,$F9846="组件"),$I9846,IF(AND($B9847=$B9846,$J9846&lt;&gt;""),$J9846,"")),"")))</f>
      </c>
      <c r="R9847">
        <f>IF($B9847="","",IF($J9847&lt;&gt;"",IFERROR(LOOKUP(2,1/(($B$5:$B$20000=$B9847)*($F$5:$F$20000="组件")*($I$5:$I$20000=$J9847)),$R$5:$R$20000)*IF($Q9847="",1,$Q9847),""),IF($P9847="","",IF($Q9847="",$P9847,$P9847*$Q9847))))</f>
      </c>
    </row>
    <row r="9848" spans="1:24" x14ac:dyDescent="0.25">
      <c r="A9848">
        <f>IF(B9848="","",IF(B9848=B9847,A9847,A9847+1))</f>
      </c>
      <c r="G9848">
        <f>IF($B9848="","",IF($J9848&lt;&gt;"",IFERROR(LOOKUP(2,1/(($B$5:$B$20000=$B9848)*($F$5:$F$20000="组件")*($I$5:$I$20000=$J9848)),$G$5:$G$20000)&amp;"."&amp;COUNTIFS($B$5:$B9848,$B9848,$J$5:$J9848,$J9848),""),COUNTIFS($B$5:$B9848,$B9848,$J$5:$J9848,"")))</f>
      </c>
      <c r="I9848">
        <f>IF($F9848="组件","C"&amp;TEXT(COUNTIFS($B$5:$B9848,$B9848,$F$5:$F9848,"组件"),"000"),"")</f>
      </c>
      <c r="J9848">
        <f>IF($B9848="","",IF($F9848="组件","",IF($Q9848&lt;&gt;"",IF(AND($B9848=$B9847,$F9847="组件"),$I9847,IF(AND($B9848=$B9847,$J9847&lt;&gt;""),$J9847,"")),"")))</f>
      </c>
      <c r="R9848">
        <f>IF($B9848="","",IF($J9848&lt;&gt;"",IFERROR(LOOKUP(2,1/(($B$5:$B$20000=$B9848)*($F$5:$F$20000="组件")*($I$5:$I$20000=$J9848)),$R$5:$R$20000)*IF($Q9848="",1,$Q9848),""),IF($P9848="","",IF($Q9848="",$P9848,$P9848*$Q9848))))</f>
      </c>
    </row>
    <row r="9849" spans="1:24" x14ac:dyDescent="0.25">
      <c r="A9849">
        <f>IF(B9849="","",IF(B9849=B9848,A9848,A9848+1))</f>
      </c>
      <c r="G9849">
        <f>IF($B9849="","",IF($J9849&lt;&gt;"",IFERROR(LOOKUP(2,1/(($B$5:$B$20000=$B9849)*($F$5:$F$20000="组件")*($I$5:$I$20000=$J9849)),$G$5:$G$20000)&amp;"."&amp;COUNTIFS($B$5:$B9849,$B9849,$J$5:$J9849,$J9849),""),COUNTIFS($B$5:$B9849,$B9849,$J$5:$J9849,"")))</f>
      </c>
      <c r="I9849">
        <f>IF($F9849="组件","C"&amp;TEXT(COUNTIFS($B$5:$B9849,$B9849,$F$5:$F9849,"组件"),"000"),"")</f>
      </c>
      <c r="J9849">
        <f>IF($B9849="","",IF($F9849="组件","",IF($Q9849&lt;&gt;"",IF(AND($B9849=$B9848,$F9848="组件"),$I9848,IF(AND($B9849=$B9848,$J9848&lt;&gt;""),$J9848,"")),"")))</f>
      </c>
      <c r="R9849">
        <f>IF($B9849="","",IF($J9849&lt;&gt;"",IFERROR(LOOKUP(2,1/(($B$5:$B$20000=$B9849)*($F$5:$F$20000="组件")*($I$5:$I$20000=$J9849)),$R$5:$R$20000)*IF($Q9849="",1,$Q9849),""),IF($P9849="","",IF($Q9849="",$P9849,$P9849*$Q9849))))</f>
      </c>
    </row>
    <row r="9850" spans="1:24" x14ac:dyDescent="0.25">
      <c r="A9850">
        <f>IF(B9850="","",IF(B9850=B9849,A9849,A9849+1))</f>
      </c>
      <c r="G9850">
        <f>IF($B9850="","",IF($J9850&lt;&gt;"",IFERROR(LOOKUP(2,1/(($B$5:$B$20000=$B9850)*($F$5:$F$20000="组件")*($I$5:$I$20000=$J9850)),$G$5:$G$20000)&amp;"."&amp;COUNTIFS($B$5:$B9850,$B9850,$J$5:$J9850,$J9850),""),COUNTIFS($B$5:$B9850,$B9850,$J$5:$J9850,"")))</f>
      </c>
      <c r="I9850">
        <f>IF($F9850="组件","C"&amp;TEXT(COUNTIFS($B$5:$B9850,$B9850,$F$5:$F9850,"组件"),"000"),"")</f>
      </c>
      <c r="J9850">
        <f>IF($B9850="","",IF($F9850="组件","",IF($Q9850&lt;&gt;"",IF(AND($B9850=$B9849,$F9849="组件"),$I9849,IF(AND($B9850=$B9849,$J9849&lt;&gt;""),$J9849,"")),"")))</f>
      </c>
      <c r="R9850">
        <f>IF($B9850="","",IF($J9850&lt;&gt;"",IFERROR(LOOKUP(2,1/(($B$5:$B$20000=$B9850)*($F$5:$F$20000="组件")*($I$5:$I$20000=$J9850)),$R$5:$R$20000)*IF($Q9850="",1,$Q9850),""),IF($P9850="","",IF($Q9850="",$P9850,$P9850*$Q9850))))</f>
      </c>
    </row>
    <row r="9851" spans="1:24" x14ac:dyDescent="0.25">
      <c r="A9851">
        <f>IF(B9851="","",IF(B9851=B9850,A9850,A9850+1))</f>
      </c>
      <c r="G9851">
        <f>IF($B9851="","",IF($J9851&lt;&gt;"",IFERROR(LOOKUP(2,1/(($B$5:$B$20000=$B9851)*($F$5:$F$20000="组件")*($I$5:$I$20000=$J9851)),$G$5:$G$20000)&amp;"."&amp;COUNTIFS($B$5:$B9851,$B9851,$J$5:$J9851,$J9851),""),COUNTIFS($B$5:$B9851,$B9851,$J$5:$J9851,"")))</f>
      </c>
      <c r="I9851">
        <f>IF($F9851="组件","C"&amp;TEXT(COUNTIFS($B$5:$B9851,$B9851,$F$5:$F9851,"组件"),"000"),"")</f>
      </c>
      <c r="J9851">
        <f>IF($B9851="","",IF($F9851="组件","",IF($Q9851&lt;&gt;"",IF(AND($B9851=$B9850,$F9850="组件"),$I9850,IF(AND($B9851=$B9850,$J9850&lt;&gt;""),$J9850,"")),"")))</f>
      </c>
      <c r="R9851">
        <f>IF($B9851="","",IF($J9851&lt;&gt;"",IFERROR(LOOKUP(2,1/(($B$5:$B$20000=$B9851)*($F$5:$F$20000="组件")*($I$5:$I$20000=$J9851)),$R$5:$R$20000)*IF($Q9851="",1,$Q9851),""),IF($P9851="","",IF($Q9851="",$P9851,$P9851*$Q9851))))</f>
      </c>
    </row>
    <row r="9852" spans="1:24" x14ac:dyDescent="0.25">
      <c r="A9852">
        <f>IF(B9852="","",IF(B9852=B9851,A9851,A9851+1))</f>
      </c>
      <c r="G9852">
        <f>IF($B9852="","",IF($J9852&lt;&gt;"",IFERROR(LOOKUP(2,1/(($B$5:$B$20000=$B9852)*($F$5:$F$20000="组件")*($I$5:$I$20000=$J9852)),$G$5:$G$20000)&amp;"."&amp;COUNTIFS($B$5:$B9852,$B9852,$J$5:$J9852,$J9852),""),COUNTIFS($B$5:$B9852,$B9852,$J$5:$J9852,"")))</f>
      </c>
      <c r="I9852">
        <f>IF($F9852="组件","C"&amp;TEXT(COUNTIFS($B$5:$B9852,$B9852,$F$5:$F9852,"组件"),"000"),"")</f>
      </c>
      <c r="J9852">
        <f>IF($B9852="","",IF($F9852="组件","",IF($Q9852&lt;&gt;"",IF(AND($B9852=$B9851,$F9851="组件"),$I9851,IF(AND($B9852=$B9851,$J9851&lt;&gt;""),$J9851,"")),"")))</f>
      </c>
      <c r="R9852">
        <f>IF($B9852="","",IF($J9852&lt;&gt;"",IFERROR(LOOKUP(2,1/(($B$5:$B$20000=$B9852)*($F$5:$F$20000="组件")*($I$5:$I$20000=$J9852)),$R$5:$R$20000)*IF($Q9852="",1,$Q9852),""),IF($P9852="","",IF($Q9852="",$P9852,$P9852*$Q9852))))</f>
      </c>
    </row>
    <row r="9853" spans="1:24" x14ac:dyDescent="0.25">
      <c r="A9853">
        <f>IF(B9853="","",IF(B9853=B9852,A9852,A9852+1))</f>
      </c>
      <c r="G9853">
        <f>IF($B9853="","",IF($J9853&lt;&gt;"",IFERROR(LOOKUP(2,1/(($B$5:$B$20000=$B9853)*($F$5:$F$20000="组件")*($I$5:$I$20000=$J9853)),$G$5:$G$20000)&amp;"."&amp;COUNTIFS($B$5:$B9853,$B9853,$J$5:$J9853,$J9853),""),COUNTIFS($B$5:$B9853,$B9853,$J$5:$J9853,"")))</f>
      </c>
      <c r="I9853">
        <f>IF($F9853="组件","C"&amp;TEXT(COUNTIFS($B$5:$B9853,$B9853,$F$5:$F9853,"组件"),"000"),"")</f>
      </c>
      <c r="J9853">
        <f>IF($B9853="","",IF($F9853="组件","",IF($Q9853&lt;&gt;"",IF(AND($B9853=$B9852,$F9852="组件"),$I9852,IF(AND($B9853=$B9852,$J9852&lt;&gt;""),$J9852,"")),"")))</f>
      </c>
      <c r="R9853">
        <f>IF($B9853="","",IF($J9853&lt;&gt;"",IFERROR(LOOKUP(2,1/(($B$5:$B$20000=$B9853)*($F$5:$F$20000="组件")*($I$5:$I$20000=$J9853)),$R$5:$R$20000)*IF($Q9853="",1,$Q9853),""),IF($P9853="","",IF($Q9853="",$P9853,$P9853*$Q9853))))</f>
      </c>
    </row>
    <row r="9854" spans="1:24" x14ac:dyDescent="0.25">
      <c r="A9854">
        <f>IF(B9854="","",IF(B9854=B9853,A9853,A9853+1))</f>
      </c>
      <c r="G9854">
        <f>IF($B9854="","",IF($J9854&lt;&gt;"",IFERROR(LOOKUP(2,1/(($B$5:$B$20000=$B9854)*($F$5:$F$20000="组件")*($I$5:$I$20000=$J9854)),$G$5:$G$20000)&amp;"."&amp;COUNTIFS($B$5:$B9854,$B9854,$J$5:$J9854,$J9854),""),COUNTIFS($B$5:$B9854,$B9854,$J$5:$J9854,"")))</f>
      </c>
      <c r="I9854">
        <f>IF($F9854="组件","C"&amp;TEXT(COUNTIFS($B$5:$B9854,$B9854,$F$5:$F9854,"组件"),"000"),"")</f>
      </c>
      <c r="J9854">
        <f>IF($B9854="","",IF($F9854="组件","",IF($Q9854&lt;&gt;"",IF(AND($B9854=$B9853,$F9853="组件"),$I9853,IF(AND($B9854=$B9853,$J9853&lt;&gt;""),$J9853,"")),"")))</f>
      </c>
      <c r="R9854">
        <f>IF($B9854="","",IF($J9854&lt;&gt;"",IFERROR(LOOKUP(2,1/(($B$5:$B$20000=$B9854)*($F$5:$F$20000="组件")*($I$5:$I$20000=$J9854)),$R$5:$R$20000)*IF($Q9854="",1,$Q9854),""),IF($P9854="","",IF($Q9854="",$P9854,$P9854*$Q9854))))</f>
      </c>
    </row>
    <row r="9855" spans="1:24" x14ac:dyDescent="0.25">
      <c r="A9855">
        <f>IF(B9855="","",IF(B9855=B9854,A9854,A9854+1))</f>
      </c>
      <c r="G9855">
        <f>IF($B9855="","",IF($J9855&lt;&gt;"",IFERROR(LOOKUP(2,1/(($B$5:$B$20000=$B9855)*($F$5:$F$20000="组件")*($I$5:$I$20000=$J9855)),$G$5:$G$20000)&amp;"."&amp;COUNTIFS($B$5:$B9855,$B9855,$J$5:$J9855,$J9855),""),COUNTIFS($B$5:$B9855,$B9855,$J$5:$J9855,"")))</f>
      </c>
      <c r="I9855">
        <f>IF($F9855="组件","C"&amp;TEXT(COUNTIFS($B$5:$B9855,$B9855,$F$5:$F9855,"组件"),"000"),"")</f>
      </c>
      <c r="J9855">
        <f>IF($B9855="","",IF($F9855="组件","",IF($Q9855&lt;&gt;"",IF(AND($B9855=$B9854,$F9854="组件"),$I9854,IF(AND($B9855=$B9854,$J9854&lt;&gt;""),$J9854,"")),"")))</f>
      </c>
      <c r="R9855">
        <f>IF($B9855="","",IF($J9855&lt;&gt;"",IFERROR(LOOKUP(2,1/(($B$5:$B$20000=$B9855)*($F$5:$F$20000="组件")*($I$5:$I$20000=$J9855)),$R$5:$R$20000)*IF($Q9855="",1,$Q9855),""),IF($P9855="","",IF($Q9855="",$P9855,$P9855*$Q9855))))</f>
      </c>
    </row>
    <row r="9856" spans="1:24" x14ac:dyDescent="0.25">
      <c r="A9856">
        <f>IF(B9856="","",IF(B9856=B9855,A9855,A9855+1))</f>
      </c>
      <c r="G9856">
        <f>IF($B9856="","",IF($J9856&lt;&gt;"",IFERROR(LOOKUP(2,1/(($B$5:$B$20000=$B9856)*($F$5:$F$20000="组件")*($I$5:$I$20000=$J9856)),$G$5:$G$20000)&amp;"."&amp;COUNTIFS($B$5:$B9856,$B9856,$J$5:$J9856,$J9856),""),COUNTIFS($B$5:$B9856,$B9856,$J$5:$J9856,"")))</f>
      </c>
      <c r="I9856">
        <f>IF($F9856="组件","C"&amp;TEXT(COUNTIFS($B$5:$B9856,$B9856,$F$5:$F9856,"组件"),"000"),"")</f>
      </c>
      <c r="J9856">
        <f>IF($B9856="","",IF($F9856="组件","",IF($Q9856&lt;&gt;"",IF(AND($B9856=$B9855,$F9855="组件"),$I9855,IF(AND($B9856=$B9855,$J9855&lt;&gt;""),$J9855,"")),"")))</f>
      </c>
      <c r="R9856">
        <f>IF($B9856="","",IF($J9856&lt;&gt;"",IFERROR(LOOKUP(2,1/(($B$5:$B$20000=$B9856)*($F$5:$F$20000="组件")*($I$5:$I$20000=$J9856)),$R$5:$R$20000)*IF($Q9856="",1,$Q9856),""),IF($P9856="","",IF($Q9856="",$P9856,$P9856*$Q9856))))</f>
      </c>
    </row>
    <row r="9857" spans="1:24" x14ac:dyDescent="0.25">
      <c r="A9857">
        <f>IF(B9857="","",IF(B9857=B9856,A9856,A9856+1))</f>
      </c>
      <c r="G9857">
        <f>IF($B9857="","",IF($J9857&lt;&gt;"",IFERROR(LOOKUP(2,1/(($B$5:$B$20000=$B9857)*($F$5:$F$20000="组件")*($I$5:$I$20000=$J9857)),$G$5:$G$20000)&amp;"."&amp;COUNTIFS($B$5:$B9857,$B9857,$J$5:$J9857,$J9857),""),COUNTIFS($B$5:$B9857,$B9857,$J$5:$J9857,"")))</f>
      </c>
      <c r="I9857">
        <f>IF($F9857="组件","C"&amp;TEXT(COUNTIFS($B$5:$B9857,$B9857,$F$5:$F9857,"组件"),"000"),"")</f>
      </c>
      <c r="J9857">
        <f>IF($B9857="","",IF($F9857="组件","",IF($Q9857&lt;&gt;"",IF(AND($B9857=$B9856,$F9856="组件"),$I9856,IF(AND($B9857=$B9856,$J9856&lt;&gt;""),$J9856,"")),"")))</f>
      </c>
      <c r="R9857">
        <f>IF($B9857="","",IF($J9857&lt;&gt;"",IFERROR(LOOKUP(2,1/(($B$5:$B$20000=$B9857)*($F$5:$F$20000="组件")*($I$5:$I$20000=$J9857)),$R$5:$R$20000)*IF($Q9857="",1,$Q9857),""),IF($P9857="","",IF($Q9857="",$P9857,$P9857*$Q9857))))</f>
      </c>
    </row>
    <row r="9858" spans="1:24" x14ac:dyDescent="0.25">
      <c r="A9858">
        <f>IF(B9858="","",IF(B9858=B9857,A9857,A9857+1))</f>
      </c>
      <c r="G9858">
        <f>IF($B9858="","",IF($J9858&lt;&gt;"",IFERROR(LOOKUP(2,1/(($B$5:$B$20000=$B9858)*($F$5:$F$20000="组件")*($I$5:$I$20000=$J9858)),$G$5:$G$20000)&amp;"."&amp;COUNTIFS($B$5:$B9858,$B9858,$J$5:$J9858,$J9858),""),COUNTIFS($B$5:$B9858,$B9858,$J$5:$J9858,"")))</f>
      </c>
      <c r="I9858">
        <f>IF($F9858="组件","C"&amp;TEXT(COUNTIFS($B$5:$B9858,$B9858,$F$5:$F9858,"组件"),"000"),"")</f>
      </c>
      <c r="J9858">
        <f>IF($B9858="","",IF($F9858="组件","",IF($Q9858&lt;&gt;"",IF(AND($B9858=$B9857,$F9857="组件"),$I9857,IF(AND($B9858=$B9857,$J9857&lt;&gt;""),$J9857,"")),"")))</f>
      </c>
      <c r="R9858">
        <f>IF($B9858="","",IF($J9858&lt;&gt;"",IFERROR(LOOKUP(2,1/(($B$5:$B$20000=$B9858)*($F$5:$F$20000="组件")*($I$5:$I$20000=$J9858)),$R$5:$R$20000)*IF($Q9858="",1,$Q9858),""),IF($P9858="","",IF($Q9858="",$P9858,$P9858*$Q9858))))</f>
      </c>
    </row>
    <row r="9859" spans="1:24" x14ac:dyDescent="0.25">
      <c r="A9859">
        <f>IF(B9859="","",IF(B9859=B9858,A9858,A9858+1))</f>
      </c>
      <c r="G9859">
        <f>IF($B9859="","",IF($J9859&lt;&gt;"",IFERROR(LOOKUP(2,1/(($B$5:$B$20000=$B9859)*($F$5:$F$20000="组件")*($I$5:$I$20000=$J9859)),$G$5:$G$20000)&amp;"."&amp;COUNTIFS($B$5:$B9859,$B9859,$J$5:$J9859,$J9859),""),COUNTIFS($B$5:$B9859,$B9859,$J$5:$J9859,"")))</f>
      </c>
      <c r="I9859">
        <f>IF($F9859="组件","C"&amp;TEXT(COUNTIFS($B$5:$B9859,$B9859,$F$5:$F9859,"组件"),"000"),"")</f>
      </c>
      <c r="J9859">
        <f>IF($B9859="","",IF($F9859="组件","",IF($Q9859&lt;&gt;"",IF(AND($B9859=$B9858,$F9858="组件"),$I9858,IF(AND($B9859=$B9858,$J9858&lt;&gt;""),$J9858,"")),"")))</f>
      </c>
      <c r="R9859">
        <f>IF($B9859="","",IF($J9859&lt;&gt;"",IFERROR(LOOKUP(2,1/(($B$5:$B$20000=$B9859)*($F$5:$F$20000="组件")*($I$5:$I$20000=$J9859)),$R$5:$R$20000)*IF($Q9859="",1,$Q9859),""),IF($P9859="","",IF($Q9859="",$P9859,$P9859*$Q9859))))</f>
      </c>
    </row>
    <row r="9860" spans="1:24" x14ac:dyDescent="0.25">
      <c r="A9860">
        <f>IF(B9860="","",IF(B9860=B9859,A9859,A9859+1))</f>
      </c>
      <c r="G9860">
        <f>IF($B9860="","",IF($J9860&lt;&gt;"",IFERROR(LOOKUP(2,1/(($B$5:$B$20000=$B9860)*($F$5:$F$20000="组件")*($I$5:$I$20000=$J9860)),$G$5:$G$20000)&amp;"."&amp;COUNTIFS($B$5:$B9860,$B9860,$J$5:$J9860,$J9860),""),COUNTIFS($B$5:$B9860,$B9860,$J$5:$J9860,"")))</f>
      </c>
      <c r="I9860">
        <f>IF($F9860="组件","C"&amp;TEXT(COUNTIFS($B$5:$B9860,$B9860,$F$5:$F9860,"组件"),"000"),"")</f>
      </c>
      <c r="J9860">
        <f>IF($B9860="","",IF($F9860="组件","",IF($Q9860&lt;&gt;"",IF(AND($B9860=$B9859,$F9859="组件"),$I9859,IF(AND($B9860=$B9859,$J9859&lt;&gt;""),$J9859,"")),"")))</f>
      </c>
      <c r="R9860">
        <f>IF($B9860="","",IF($J9860&lt;&gt;"",IFERROR(LOOKUP(2,1/(($B$5:$B$20000=$B9860)*($F$5:$F$20000="组件")*($I$5:$I$20000=$J9860)),$R$5:$R$20000)*IF($Q9860="",1,$Q9860),""),IF($P9860="","",IF($Q9860="",$P9860,$P9860*$Q9860))))</f>
      </c>
    </row>
    <row r="9861" spans="1:24" x14ac:dyDescent="0.25">
      <c r="A9861">
        <f>IF(B9861="","",IF(B9861=B9860,A9860,A9860+1))</f>
      </c>
      <c r="G9861">
        <f>IF($B9861="","",IF($J9861&lt;&gt;"",IFERROR(LOOKUP(2,1/(($B$5:$B$20000=$B9861)*($F$5:$F$20000="组件")*($I$5:$I$20000=$J9861)),$G$5:$G$20000)&amp;"."&amp;COUNTIFS($B$5:$B9861,$B9861,$J$5:$J9861,$J9861),""),COUNTIFS($B$5:$B9861,$B9861,$J$5:$J9861,"")))</f>
      </c>
      <c r="I9861">
        <f>IF($F9861="组件","C"&amp;TEXT(COUNTIFS($B$5:$B9861,$B9861,$F$5:$F9861,"组件"),"000"),"")</f>
      </c>
      <c r="J9861">
        <f>IF($B9861="","",IF($F9861="组件","",IF($Q9861&lt;&gt;"",IF(AND($B9861=$B9860,$F9860="组件"),$I9860,IF(AND($B9861=$B9860,$J9860&lt;&gt;""),$J9860,"")),"")))</f>
      </c>
      <c r="R9861">
        <f>IF($B9861="","",IF($J9861&lt;&gt;"",IFERROR(LOOKUP(2,1/(($B$5:$B$20000=$B9861)*($F$5:$F$20000="组件")*($I$5:$I$20000=$J9861)),$R$5:$R$20000)*IF($Q9861="",1,$Q9861),""),IF($P9861="","",IF($Q9861="",$P9861,$P9861*$Q9861))))</f>
      </c>
    </row>
    <row r="9862" spans="1:24" x14ac:dyDescent="0.25">
      <c r="A9862">
        <f>IF(B9862="","",IF(B9862=B9861,A9861,A9861+1))</f>
      </c>
      <c r="G9862">
        <f>IF($B9862="","",IF($J9862&lt;&gt;"",IFERROR(LOOKUP(2,1/(($B$5:$B$20000=$B9862)*($F$5:$F$20000="组件")*($I$5:$I$20000=$J9862)),$G$5:$G$20000)&amp;"."&amp;COUNTIFS($B$5:$B9862,$B9862,$J$5:$J9862,$J9862),""),COUNTIFS($B$5:$B9862,$B9862,$J$5:$J9862,"")))</f>
      </c>
      <c r="I9862">
        <f>IF($F9862="组件","C"&amp;TEXT(COUNTIFS($B$5:$B9862,$B9862,$F$5:$F9862,"组件"),"000"),"")</f>
      </c>
      <c r="J9862">
        <f>IF($B9862="","",IF($F9862="组件","",IF($Q9862&lt;&gt;"",IF(AND($B9862=$B9861,$F9861="组件"),$I9861,IF(AND($B9862=$B9861,$J9861&lt;&gt;""),$J9861,"")),"")))</f>
      </c>
      <c r="R9862">
        <f>IF($B9862="","",IF($J9862&lt;&gt;"",IFERROR(LOOKUP(2,1/(($B$5:$B$20000=$B9862)*($F$5:$F$20000="组件")*($I$5:$I$20000=$J9862)),$R$5:$R$20000)*IF($Q9862="",1,$Q9862),""),IF($P9862="","",IF($Q9862="",$P9862,$P9862*$Q9862))))</f>
      </c>
    </row>
    <row r="9863" spans="1:24" x14ac:dyDescent="0.25">
      <c r="A9863">
        <f>IF(B9863="","",IF(B9863=B9862,A9862,A9862+1))</f>
      </c>
      <c r="G9863">
        <f>IF($B9863="","",IF($J9863&lt;&gt;"",IFERROR(LOOKUP(2,1/(($B$5:$B$20000=$B9863)*($F$5:$F$20000="组件")*($I$5:$I$20000=$J9863)),$G$5:$G$20000)&amp;"."&amp;COUNTIFS($B$5:$B9863,$B9863,$J$5:$J9863,$J9863),""),COUNTIFS($B$5:$B9863,$B9863,$J$5:$J9863,"")))</f>
      </c>
      <c r="I9863">
        <f>IF($F9863="组件","C"&amp;TEXT(COUNTIFS($B$5:$B9863,$B9863,$F$5:$F9863,"组件"),"000"),"")</f>
      </c>
      <c r="J9863">
        <f>IF($B9863="","",IF($F9863="组件","",IF($Q9863&lt;&gt;"",IF(AND($B9863=$B9862,$F9862="组件"),$I9862,IF(AND($B9863=$B9862,$J9862&lt;&gt;""),$J9862,"")),"")))</f>
      </c>
      <c r="R9863">
        <f>IF($B9863="","",IF($J9863&lt;&gt;"",IFERROR(LOOKUP(2,1/(($B$5:$B$20000=$B9863)*($F$5:$F$20000="组件")*($I$5:$I$20000=$J9863)),$R$5:$R$20000)*IF($Q9863="",1,$Q9863),""),IF($P9863="","",IF($Q9863="",$P9863,$P9863*$Q9863))))</f>
      </c>
    </row>
    <row r="9864" spans="1:24" x14ac:dyDescent="0.25">
      <c r="A9864">
        <f>IF(B9864="","",IF(B9864=B9863,A9863,A9863+1))</f>
      </c>
      <c r="G9864">
        <f>IF($B9864="","",IF($J9864&lt;&gt;"",IFERROR(LOOKUP(2,1/(($B$5:$B$20000=$B9864)*($F$5:$F$20000="组件")*($I$5:$I$20000=$J9864)),$G$5:$G$20000)&amp;"."&amp;COUNTIFS($B$5:$B9864,$B9864,$J$5:$J9864,$J9864),""),COUNTIFS($B$5:$B9864,$B9864,$J$5:$J9864,"")))</f>
      </c>
      <c r="I9864">
        <f>IF($F9864="组件","C"&amp;TEXT(COUNTIFS($B$5:$B9864,$B9864,$F$5:$F9864,"组件"),"000"),"")</f>
      </c>
      <c r="J9864">
        <f>IF($B9864="","",IF($F9864="组件","",IF($Q9864&lt;&gt;"",IF(AND($B9864=$B9863,$F9863="组件"),$I9863,IF(AND($B9864=$B9863,$J9863&lt;&gt;""),$J9863,"")),"")))</f>
      </c>
      <c r="R9864">
        <f>IF($B9864="","",IF($J9864&lt;&gt;"",IFERROR(LOOKUP(2,1/(($B$5:$B$20000=$B9864)*($F$5:$F$20000="组件")*($I$5:$I$20000=$J9864)),$R$5:$R$20000)*IF($Q9864="",1,$Q9864),""),IF($P9864="","",IF($Q9864="",$P9864,$P9864*$Q9864))))</f>
      </c>
    </row>
    <row r="9865" spans="1:24" x14ac:dyDescent="0.25">
      <c r="A9865">
        <f>IF(B9865="","",IF(B9865=B9864,A9864,A9864+1))</f>
      </c>
      <c r="G9865">
        <f>IF($B9865="","",IF($J9865&lt;&gt;"",IFERROR(LOOKUP(2,1/(($B$5:$B$20000=$B9865)*($F$5:$F$20000="组件")*($I$5:$I$20000=$J9865)),$G$5:$G$20000)&amp;"."&amp;COUNTIFS($B$5:$B9865,$B9865,$J$5:$J9865,$J9865),""),COUNTIFS($B$5:$B9865,$B9865,$J$5:$J9865,"")))</f>
      </c>
      <c r="I9865">
        <f>IF($F9865="组件","C"&amp;TEXT(COUNTIFS($B$5:$B9865,$B9865,$F$5:$F9865,"组件"),"000"),"")</f>
      </c>
      <c r="J9865">
        <f>IF($B9865="","",IF($F9865="组件","",IF($Q9865&lt;&gt;"",IF(AND($B9865=$B9864,$F9864="组件"),$I9864,IF(AND($B9865=$B9864,$J9864&lt;&gt;""),$J9864,"")),"")))</f>
      </c>
      <c r="R9865">
        <f>IF($B9865="","",IF($J9865&lt;&gt;"",IFERROR(LOOKUP(2,1/(($B$5:$B$20000=$B9865)*($F$5:$F$20000="组件")*($I$5:$I$20000=$J9865)),$R$5:$R$20000)*IF($Q9865="",1,$Q9865),""),IF($P9865="","",IF($Q9865="",$P9865,$P9865*$Q9865))))</f>
      </c>
    </row>
    <row r="9866" spans="1:24" x14ac:dyDescent="0.25">
      <c r="A9866">
        <f>IF(B9866="","",IF(B9866=B9865,A9865,A9865+1))</f>
      </c>
      <c r="G9866">
        <f>IF($B9866="","",IF($J9866&lt;&gt;"",IFERROR(LOOKUP(2,1/(($B$5:$B$20000=$B9866)*($F$5:$F$20000="组件")*($I$5:$I$20000=$J9866)),$G$5:$G$20000)&amp;"."&amp;COUNTIFS($B$5:$B9866,$B9866,$J$5:$J9866,$J9866),""),COUNTIFS($B$5:$B9866,$B9866,$J$5:$J9866,"")))</f>
      </c>
      <c r="I9866">
        <f>IF($F9866="组件","C"&amp;TEXT(COUNTIFS($B$5:$B9866,$B9866,$F$5:$F9866,"组件"),"000"),"")</f>
      </c>
      <c r="J9866">
        <f>IF($B9866="","",IF($F9866="组件","",IF($Q9866&lt;&gt;"",IF(AND($B9866=$B9865,$F9865="组件"),$I9865,IF(AND($B9866=$B9865,$J9865&lt;&gt;""),$J9865,"")),"")))</f>
      </c>
      <c r="R9866">
        <f>IF($B9866="","",IF($J9866&lt;&gt;"",IFERROR(LOOKUP(2,1/(($B$5:$B$20000=$B9866)*($F$5:$F$20000="组件")*($I$5:$I$20000=$J9866)),$R$5:$R$20000)*IF($Q9866="",1,$Q9866),""),IF($P9866="","",IF($Q9866="",$P9866,$P9866*$Q9866))))</f>
      </c>
    </row>
    <row r="9867" spans="1:24" x14ac:dyDescent="0.25">
      <c r="A9867">
        <f>IF(B9867="","",IF(B9867=B9866,A9866,A9866+1))</f>
      </c>
      <c r="G9867">
        <f>IF($B9867="","",IF($J9867&lt;&gt;"",IFERROR(LOOKUP(2,1/(($B$5:$B$20000=$B9867)*($F$5:$F$20000="组件")*($I$5:$I$20000=$J9867)),$G$5:$G$20000)&amp;"."&amp;COUNTIFS($B$5:$B9867,$B9867,$J$5:$J9867,$J9867),""),COUNTIFS($B$5:$B9867,$B9867,$J$5:$J9867,"")))</f>
      </c>
      <c r="I9867">
        <f>IF($F9867="组件","C"&amp;TEXT(COUNTIFS($B$5:$B9867,$B9867,$F$5:$F9867,"组件"),"000"),"")</f>
      </c>
      <c r="J9867">
        <f>IF($B9867="","",IF($F9867="组件","",IF($Q9867&lt;&gt;"",IF(AND($B9867=$B9866,$F9866="组件"),$I9866,IF(AND($B9867=$B9866,$J9866&lt;&gt;""),$J9866,"")),"")))</f>
      </c>
      <c r="R9867">
        <f>IF($B9867="","",IF($J9867&lt;&gt;"",IFERROR(LOOKUP(2,1/(($B$5:$B$20000=$B9867)*($F$5:$F$20000="组件")*($I$5:$I$20000=$J9867)),$R$5:$R$20000)*IF($Q9867="",1,$Q9867),""),IF($P9867="","",IF($Q9867="",$P9867,$P9867*$Q9867))))</f>
      </c>
    </row>
    <row r="9868" spans="1:24" x14ac:dyDescent="0.25">
      <c r="A9868">
        <f>IF(B9868="","",IF(B9868=B9867,A9867,A9867+1))</f>
      </c>
      <c r="G9868">
        <f>IF($B9868="","",IF($J9868&lt;&gt;"",IFERROR(LOOKUP(2,1/(($B$5:$B$20000=$B9868)*($F$5:$F$20000="组件")*($I$5:$I$20000=$J9868)),$G$5:$G$20000)&amp;"."&amp;COUNTIFS($B$5:$B9868,$B9868,$J$5:$J9868,$J9868),""),COUNTIFS($B$5:$B9868,$B9868,$J$5:$J9868,"")))</f>
      </c>
      <c r="I9868">
        <f>IF($F9868="组件","C"&amp;TEXT(COUNTIFS($B$5:$B9868,$B9868,$F$5:$F9868,"组件"),"000"),"")</f>
      </c>
      <c r="J9868">
        <f>IF($B9868="","",IF($F9868="组件","",IF($Q9868&lt;&gt;"",IF(AND($B9868=$B9867,$F9867="组件"),$I9867,IF(AND($B9868=$B9867,$J9867&lt;&gt;""),$J9867,"")),"")))</f>
      </c>
      <c r="R9868">
        <f>IF($B9868="","",IF($J9868&lt;&gt;"",IFERROR(LOOKUP(2,1/(($B$5:$B$20000=$B9868)*($F$5:$F$20000="组件")*($I$5:$I$20000=$J9868)),$R$5:$R$20000)*IF($Q9868="",1,$Q9868),""),IF($P9868="","",IF($Q9868="",$P9868,$P9868*$Q9868))))</f>
      </c>
    </row>
    <row r="9869" spans="1:24" x14ac:dyDescent="0.25">
      <c r="A9869">
        <f>IF(B9869="","",IF(B9869=B9868,A9868,A9868+1))</f>
      </c>
      <c r="G9869">
        <f>IF($B9869="","",IF($J9869&lt;&gt;"",IFERROR(LOOKUP(2,1/(($B$5:$B$20000=$B9869)*($F$5:$F$20000="组件")*($I$5:$I$20000=$J9869)),$G$5:$G$20000)&amp;"."&amp;COUNTIFS($B$5:$B9869,$B9869,$J$5:$J9869,$J9869),""),COUNTIFS($B$5:$B9869,$B9869,$J$5:$J9869,"")))</f>
      </c>
      <c r="I9869">
        <f>IF($F9869="组件","C"&amp;TEXT(COUNTIFS($B$5:$B9869,$B9869,$F$5:$F9869,"组件"),"000"),"")</f>
      </c>
      <c r="J9869">
        <f>IF($B9869="","",IF($F9869="组件","",IF($Q9869&lt;&gt;"",IF(AND($B9869=$B9868,$F9868="组件"),$I9868,IF(AND($B9869=$B9868,$J9868&lt;&gt;""),$J9868,"")),"")))</f>
      </c>
      <c r="R9869">
        <f>IF($B9869="","",IF($J9869&lt;&gt;"",IFERROR(LOOKUP(2,1/(($B$5:$B$20000=$B9869)*($F$5:$F$20000="组件")*($I$5:$I$20000=$J9869)),$R$5:$R$20000)*IF($Q9869="",1,$Q9869),""),IF($P9869="","",IF($Q9869="",$P9869,$P9869*$Q9869))))</f>
      </c>
    </row>
    <row r="9870" spans="1:24" x14ac:dyDescent="0.25">
      <c r="A9870">
        <f>IF(B9870="","",IF(B9870=B9869,A9869,A9869+1))</f>
      </c>
      <c r="G9870">
        <f>IF($B9870="","",IF($J9870&lt;&gt;"",IFERROR(LOOKUP(2,1/(($B$5:$B$20000=$B9870)*($F$5:$F$20000="组件")*($I$5:$I$20000=$J9870)),$G$5:$G$20000)&amp;"."&amp;COUNTIFS($B$5:$B9870,$B9870,$J$5:$J9870,$J9870),""),COUNTIFS($B$5:$B9870,$B9870,$J$5:$J9870,"")))</f>
      </c>
      <c r="I9870">
        <f>IF($F9870="组件","C"&amp;TEXT(COUNTIFS($B$5:$B9870,$B9870,$F$5:$F9870,"组件"),"000"),"")</f>
      </c>
      <c r="J9870">
        <f>IF($B9870="","",IF($F9870="组件","",IF($Q9870&lt;&gt;"",IF(AND($B9870=$B9869,$F9869="组件"),$I9869,IF(AND($B9870=$B9869,$J9869&lt;&gt;""),$J9869,"")),"")))</f>
      </c>
      <c r="R9870">
        <f>IF($B9870="","",IF($J9870&lt;&gt;"",IFERROR(LOOKUP(2,1/(($B$5:$B$20000=$B9870)*($F$5:$F$20000="组件")*($I$5:$I$20000=$J9870)),$R$5:$R$20000)*IF($Q9870="",1,$Q9870),""),IF($P9870="","",IF($Q9870="",$P9870,$P9870*$Q9870))))</f>
      </c>
    </row>
    <row r="9871" spans="1:24" x14ac:dyDescent="0.25">
      <c r="A9871">
        <f>IF(B9871="","",IF(B9871=B9870,A9870,A9870+1))</f>
      </c>
      <c r="G9871">
        <f>IF($B9871="","",IF($J9871&lt;&gt;"",IFERROR(LOOKUP(2,1/(($B$5:$B$20000=$B9871)*($F$5:$F$20000="组件")*($I$5:$I$20000=$J9871)),$G$5:$G$20000)&amp;"."&amp;COUNTIFS($B$5:$B9871,$B9871,$J$5:$J9871,$J9871),""),COUNTIFS($B$5:$B9871,$B9871,$J$5:$J9871,"")))</f>
      </c>
      <c r="I9871">
        <f>IF($F9871="组件","C"&amp;TEXT(COUNTIFS($B$5:$B9871,$B9871,$F$5:$F9871,"组件"),"000"),"")</f>
      </c>
      <c r="J9871">
        <f>IF($B9871="","",IF($F9871="组件","",IF($Q9871&lt;&gt;"",IF(AND($B9871=$B9870,$F9870="组件"),$I9870,IF(AND($B9871=$B9870,$J9870&lt;&gt;""),$J9870,"")),"")))</f>
      </c>
      <c r="R9871">
        <f>IF($B9871="","",IF($J9871&lt;&gt;"",IFERROR(LOOKUP(2,1/(($B$5:$B$20000=$B9871)*($F$5:$F$20000="组件")*($I$5:$I$20000=$J9871)),$R$5:$R$20000)*IF($Q9871="",1,$Q9871),""),IF($P9871="","",IF($Q9871="",$P9871,$P9871*$Q9871))))</f>
      </c>
    </row>
    <row r="9872" spans="1:24" x14ac:dyDescent="0.25">
      <c r="A9872">
        <f>IF(B9872="","",IF(B9872=B9871,A9871,A9871+1))</f>
      </c>
      <c r="G9872">
        <f>IF($B9872="","",IF($J9872&lt;&gt;"",IFERROR(LOOKUP(2,1/(($B$5:$B$20000=$B9872)*($F$5:$F$20000="组件")*($I$5:$I$20000=$J9872)),$G$5:$G$20000)&amp;"."&amp;COUNTIFS($B$5:$B9872,$B9872,$J$5:$J9872,$J9872),""),COUNTIFS($B$5:$B9872,$B9872,$J$5:$J9872,"")))</f>
      </c>
      <c r="I9872">
        <f>IF($F9872="组件","C"&amp;TEXT(COUNTIFS($B$5:$B9872,$B9872,$F$5:$F9872,"组件"),"000"),"")</f>
      </c>
      <c r="J9872">
        <f>IF($B9872="","",IF($F9872="组件","",IF($Q9872&lt;&gt;"",IF(AND($B9872=$B9871,$F9871="组件"),$I9871,IF(AND($B9872=$B9871,$J9871&lt;&gt;""),$J9871,"")),"")))</f>
      </c>
      <c r="R9872">
        <f>IF($B9872="","",IF($J9872&lt;&gt;"",IFERROR(LOOKUP(2,1/(($B$5:$B$20000=$B9872)*($F$5:$F$20000="组件")*($I$5:$I$20000=$J9872)),$R$5:$R$20000)*IF($Q9872="",1,$Q9872),""),IF($P9872="","",IF($Q9872="",$P9872,$P9872*$Q9872))))</f>
      </c>
    </row>
    <row r="9873" spans="1:24" x14ac:dyDescent="0.25">
      <c r="A9873">
        <f>IF(B9873="","",IF(B9873=B9872,A9872,A9872+1))</f>
      </c>
      <c r="G9873">
        <f>IF($B9873="","",IF($J9873&lt;&gt;"",IFERROR(LOOKUP(2,1/(($B$5:$B$20000=$B9873)*($F$5:$F$20000="组件")*($I$5:$I$20000=$J9873)),$G$5:$G$20000)&amp;"."&amp;COUNTIFS($B$5:$B9873,$B9873,$J$5:$J9873,$J9873),""),COUNTIFS($B$5:$B9873,$B9873,$J$5:$J9873,"")))</f>
      </c>
      <c r="I9873">
        <f>IF($F9873="组件","C"&amp;TEXT(COUNTIFS($B$5:$B9873,$B9873,$F$5:$F9873,"组件"),"000"),"")</f>
      </c>
      <c r="J9873">
        <f>IF($B9873="","",IF($F9873="组件","",IF($Q9873&lt;&gt;"",IF(AND($B9873=$B9872,$F9872="组件"),$I9872,IF(AND($B9873=$B9872,$J9872&lt;&gt;""),$J9872,"")),"")))</f>
      </c>
      <c r="R9873">
        <f>IF($B9873="","",IF($J9873&lt;&gt;"",IFERROR(LOOKUP(2,1/(($B$5:$B$20000=$B9873)*($F$5:$F$20000="组件")*($I$5:$I$20000=$J9873)),$R$5:$R$20000)*IF($Q9873="",1,$Q9873),""),IF($P9873="","",IF($Q9873="",$P9873,$P9873*$Q9873))))</f>
      </c>
    </row>
    <row r="9874" spans="1:24" x14ac:dyDescent="0.25">
      <c r="A9874">
        <f>IF(B9874="","",IF(B9874=B9873,A9873,A9873+1))</f>
      </c>
      <c r="G9874">
        <f>IF($B9874="","",IF($J9874&lt;&gt;"",IFERROR(LOOKUP(2,1/(($B$5:$B$20000=$B9874)*($F$5:$F$20000="组件")*($I$5:$I$20000=$J9874)),$G$5:$G$20000)&amp;"."&amp;COUNTIFS($B$5:$B9874,$B9874,$J$5:$J9874,$J9874),""),COUNTIFS($B$5:$B9874,$B9874,$J$5:$J9874,"")))</f>
      </c>
      <c r="I9874">
        <f>IF($F9874="组件","C"&amp;TEXT(COUNTIFS($B$5:$B9874,$B9874,$F$5:$F9874,"组件"),"000"),"")</f>
      </c>
      <c r="J9874">
        <f>IF($B9874="","",IF($F9874="组件","",IF($Q9874&lt;&gt;"",IF(AND($B9874=$B9873,$F9873="组件"),$I9873,IF(AND($B9874=$B9873,$J9873&lt;&gt;""),$J9873,"")),"")))</f>
      </c>
      <c r="R9874">
        <f>IF($B9874="","",IF($J9874&lt;&gt;"",IFERROR(LOOKUP(2,1/(($B$5:$B$20000=$B9874)*($F$5:$F$20000="组件")*($I$5:$I$20000=$J9874)),$R$5:$R$20000)*IF($Q9874="",1,$Q9874),""),IF($P9874="","",IF($Q9874="",$P9874,$P9874*$Q9874))))</f>
      </c>
    </row>
    <row r="9875" spans="1:24" x14ac:dyDescent="0.25">
      <c r="A9875">
        <f>IF(B9875="","",IF(B9875=B9874,A9874,A9874+1))</f>
      </c>
      <c r="G9875">
        <f>IF($B9875="","",IF($J9875&lt;&gt;"",IFERROR(LOOKUP(2,1/(($B$5:$B$20000=$B9875)*($F$5:$F$20000="组件")*($I$5:$I$20000=$J9875)),$G$5:$G$20000)&amp;"."&amp;COUNTIFS($B$5:$B9875,$B9875,$J$5:$J9875,$J9875),""),COUNTIFS($B$5:$B9875,$B9875,$J$5:$J9875,"")))</f>
      </c>
      <c r="I9875">
        <f>IF($F9875="组件","C"&amp;TEXT(COUNTIFS($B$5:$B9875,$B9875,$F$5:$F9875,"组件"),"000"),"")</f>
      </c>
      <c r="J9875">
        <f>IF($B9875="","",IF($F9875="组件","",IF($Q9875&lt;&gt;"",IF(AND($B9875=$B9874,$F9874="组件"),$I9874,IF(AND($B9875=$B9874,$J9874&lt;&gt;""),$J9874,"")),"")))</f>
      </c>
      <c r="R9875">
        <f>IF($B9875="","",IF($J9875&lt;&gt;"",IFERROR(LOOKUP(2,1/(($B$5:$B$20000=$B9875)*($F$5:$F$20000="组件")*($I$5:$I$20000=$J9875)),$R$5:$R$20000)*IF($Q9875="",1,$Q9875),""),IF($P9875="","",IF($Q9875="",$P9875,$P9875*$Q9875))))</f>
      </c>
    </row>
    <row r="9876" spans="1:24" x14ac:dyDescent="0.25">
      <c r="A9876">
        <f>IF(B9876="","",IF(B9876=B9875,A9875,A9875+1))</f>
      </c>
      <c r="G9876">
        <f>IF($B9876="","",IF($J9876&lt;&gt;"",IFERROR(LOOKUP(2,1/(($B$5:$B$20000=$B9876)*($F$5:$F$20000="组件")*($I$5:$I$20000=$J9876)),$G$5:$G$20000)&amp;"."&amp;COUNTIFS($B$5:$B9876,$B9876,$J$5:$J9876,$J9876),""),COUNTIFS($B$5:$B9876,$B9876,$J$5:$J9876,"")))</f>
      </c>
      <c r="I9876">
        <f>IF($F9876="组件","C"&amp;TEXT(COUNTIFS($B$5:$B9876,$B9876,$F$5:$F9876,"组件"),"000"),"")</f>
      </c>
      <c r="J9876">
        <f>IF($B9876="","",IF($F9876="组件","",IF($Q9876&lt;&gt;"",IF(AND($B9876=$B9875,$F9875="组件"),$I9875,IF(AND($B9876=$B9875,$J9875&lt;&gt;""),$J9875,"")),"")))</f>
      </c>
      <c r="R9876">
        <f>IF($B9876="","",IF($J9876&lt;&gt;"",IFERROR(LOOKUP(2,1/(($B$5:$B$20000=$B9876)*($F$5:$F$20000="组件")*($I$5:$I$20000=$J9876)),$R$5:$R$20000)*IF($Q9876="",1,$Q9876),""),IF($P9876="","",IF($Q9876="",$P9876,$P9876*$Q9876))))</f>
      </c>
    </row>
    <row r="9877" spans="1:24" x14ac:dyDescent="0.25">
      <c r="A9877">
        <f>IF(B9877="","",IF(B9877=B9876,A9876,A9876+1))</f>
      </c>
      <c r="G9877">
        <f>IF($B9877="","",IF($J9877&lt;&gt;"",IFERROR(LOOKUP(2,1/(($B$5:$B$20000=$B9877)*($F$5:$F$20000="组件")*($I$5:$I$20000=$J9877)),$G$5:$G$20000)&amp;"."&amp;COUNTIFS($B$5:$B9877,$B9877,$J$5:$J9877,$J9877),""),COUNTIFS($B$5:$B9877,$B9877,$J$5:$J9877,"")))</f>
      </c>
      <c r="I9877">
        <f>IF($F9877="组件","C"&amp;TEXT(COUNTIFS($B$5:$B9877,$B9877,$F$5:$F9877,"组件"),"000"),"")</f>
      </c>
      <c r="J9877">
        <f>IF($B9877="","",IF($F9877="组件","",IF($Q9877&lt;&gt;"",IF(AND($B9877=$B9876,$F9876="组件"),$I9876,IF(AND($B9877=$B9876,$J9876&lt;&gt;""),$J9876,"")),"")))</f>
      </c>
      <c r="R9877">
        <f>IF($B9877="","",IF($J9877&lt;&gt;"",IFERROR(LOOKUP(2,1/(($B$5:$B$20000=$B9877)*($F$5:$F$20000="组件")*($I$5:$I$20000=$J9877)),$R$5:$R$20000)*IF($Q9877="",1,$Q9877),""),IF($P9877="","",IF($Q9877="",$P9877,$P9877*$Q9877))))</f>
      </c>
    </row>
    <row r="9878" spans="1:24" x14ac:dyDescent="0.25">
      <c r="A9878">
        <f>IF(B9878="","",IF(B9878=B9877,A9877,A9877+1))</f>
      </c>
      <c r="G9878">
        <f>IF($B9878="","",IF($J9878&lt;&gt;"",IFERROR(LOOKUP(2,1/(($B$5:$B$20000=$B9878)*($F$5:$F$20000="组件")*($I$5:$I$20000=$J9878)),$G$5:$G$20000)&amp;"."&amp;COUNTIFS($B$5:$B9878,$B9878,$J$5:$J9878,$J9878),""),COUNTIFS($B$5:$B9878,$B9878,$J$5:$J9878,"")))</f>
      </c>
      <c r="I9878">
        <f>IF($F9878="组件","C"&amp;TEXT(COUNTIFS($B$5:$B9878,$B9878,$F$5:$F9878,"组件"),"000"),"")</f>
      </c>
      <c r="J9878">
        <f>IF($B9878="","",IF($F9878="组件","",IF($Q9878&lt;&gt;"",IF(AND($B9878=$B9877,$F9877="组件"),$I9877,IF(AND($B9878=$B9877,$J9877&lt;&gt;""),$J9877,"")),"")))</f>
      </c>
      <c r="R9878">
        <f>IF($B9878="","",IF($J9878&lt;&gt;"",IFERROR(LOOKUP(2,1/(($B$5:$B$20000=$B9878)*($F$5:$F$20000="组件")*($I$5:$I$20000=$J9878)),$R$5:$R$20000)*IF($Q9878="",1,$Q9878),""),IF($P9878="","",IF($Q9878="",$P9878,$P9878*$Q9878))))</f>
      </c>
    </row>
    <row r="9879" spans="1:24" x14ac:dyDescent="0.25">
      <c r="A9879">
        <f>IF(B9879="","",IF(B9879=B9878,A9878,A9878+1))</f>
      </c>
      <c r="G9879">
        <f>IF($B9879="","",IF($J9879&lt;&gt;"",IFERROR(LOOKUP(2,1/(($B$5:$B$20000=$B9879)*($F$5:$F$20000="组件")*($I$5:$I$20000=$J9879)),$G$5:$G$20000)&amp;"."&amp;COUNTIFS($B$5:$B9879,$B9879,$J$5:$J9879,$J9879),""),COUNTIFS($B$5:$B9879,$B9879,$J$5:$J9879,"")))</f>
      </c>
      <c r="I9879">
        <f>IF($F9879="组件","C"&amp;TEXT(COUNTIFS($B$5:$B9879,$B9879,$F$5:$F9879,"组件"),"000"),"")</f>
      </c>
      <c r="J9879">
        <f>IF($B9879="","",IF($F9879="组件","",IF($Q9879&lt;&gt;"",IF(AND($B9879=$B9878,$F9878="组件"),$I9878,IF(AND($B9879=$B9878,$J9878&lt;&gt;""),$J9878,"")),"")))</f>
      </c>
      <c r="R9879">
        <f>IF($B9879="","",IF($J9879&lt;&gt;"",IFERROR(LOOKUP(2,1/(($B$5:$B$20000=$B9879)*($F$5:$F$20000="组件")*($I$5:$I$20000=$J9879)),$R$5:$R$20000)*IF($Q9879="",1,$Q9879),""),IF($P9879="","",IF($Q9879="",$P9879,$P9879*$Q9879))))</f>
      </c>
    </row>
    <row r="9880" spans="1:24" x14ac:dyDescent="0.25">
      <c r="A9880">
        <f>IF(B9880="","",IF(B9880=B9879,A9879,A9879+1))</f>
      </c>
      <c r="G9880">
        <f>IF($B9880="","",IF($J9880&lt;&gt;"",IFERROR(LOOKUP(2,1/(($B$5:$B$20000=$B9880)*($F$5:$F$20000="组件")*($I$5:$I$20000=$J9880)),$G$5:$G$20000)&amp;"."&amp;COUNTIFS($B$5:$B9880,$B9880,$J$5:$J9880,$J9880),""),COUNTIFS($B$5:$B9880,$B9880,$J$5:$J9880,"")))</f>
      </c>
      <c r="I9880">
        <f>IF($F9880="组件","C"&amp;TEXT(COUNTIFS($B$5:$B9880,$B9880,$F$5:$F9880,"组件"),"000"),"")</f>
      </c>
      <c r="J9880">
        <f>IF($B9880="","",IF($F9880="组件","",IF($Q9880&lt;&gt;"",IF(AND($B9880=$B9879,$F9879="组件"),$I9879,IF(AND($B9880=$B9879,$J9879&lt;&gt;""),$J9879,"")),"")))</f>
      </c>
      <c r="R9880">
        <f>IF($B9880="","",IF($J9880&lt;&gt;"",IFERROR(LOOKUP(2,1/(($B$5:$B$20000=$B9880)*($F$5:$F$20000="组件")*($I$5:$I$20000=$J9880)),$R$5:$R$20000)*IF($Q9880="",1,$Q9880),""),IF($P9880="","",IF($Q9880="",$P9880,$P9880*$Q9880))))</f>
      </c>
    </row>
    <row r="9881" spans="1:24" x14ac:dyDescent="0.25">
      <c r="A9881">
        <f>IF(B9881="","",IF(B9881=B9880,A9880,A9880+1))</f>
      </c>
      <c r="G9881">
        <f>IF($B9881="","",IF($J9881&lt;&gt;"",IFERROR(LOOKUP(2,1/(($B$5:$B$20000=$B9881)*($F$5:$F$20000="组件")*($I$5:$I$20000=$J9881)),$G$5:$G$20000)&amp;"."&amp;COUNTIFS($B$5:$B9881,$B9881,$J$5:$J9881,$J9881),""),COUNTIFS($B$5:$B9881,$B9881,$J$5:$J9881,"")))</f>
      </c>
      <c r="I9881">
        <f>IF($F9881="组件","C"&amp;TEXT(COUNTIFS($B$5:$B9881,$B9881,$F$5:$F9881,"组件"),"000"),"")</f>
      </c>
      <c r="J9881">
        <f>IF($B9881="","",IF($F9881="组件","",IF($Q9881&lt;&gt;"",IF(AND($B9881=$B9880,$F9880="组件"),$I9880,IF(AND($B9881=$B9880,$J9880&lt;&gt;""),$J9880,"")),"")))</f>
      </c>
      <c r="R9881">
        <f>IF($B9881="","",IF($J9881&lt;&gt;"",IFERROR(LOOKUP(2,1/(($B$5:$B$20000=$B9881)*($F$5:$F$20000="组件")*($I$5:$I$20000=$J9881)),$R$5:$R$20000)*IF($Q9881="",1,$Q9881),""),IF($P9881="","",IF($Q9881="",$P9881,$P9881*$Q9881))))</f>
      </c>
    </row>
    <row r="9882" spans="1:24" x14ac:dyDescent="0.25">
      <c r="A9882">
        <f>IF(B9882="","",IF(B9882=B9881,A9881,A9881+1))</f>
      </c>
      <c r="G9882">
        <f>IF($B9882="","",IF($J9882&lt;&gt;"",IFERROR(LOOKUP(2,1/(($B$5:$B$20000=$B9882)*($F$5:$F$20000="组件")*($I$5:$I$20000=$J9882)),$G$5:$G$20000)&amp;"."&amp;COUNTIFS($B$5:$B9882,$B9882,$J$5:$J9882,$J9882),""),COUNTIFS($B$5:$B9882,$B9882,$J$5:$J9882,"")))</f>
      </c>
      <c r="I9882">
        <f>IF($F9882="组件","C"&amp;TEXT(COUNTIFS($B$5:$B9882,$B9882,$F$5:$F9882,"组件"),"000"),"")</f>
      </c>
      <c r="J9882">
        <f>IF($B9882="","",IF($F9882="组件","",IF($Q9882&lt;&gt;"",IF(AND($B9882=$B9881,$F9881="组件"),$I9881,IF(AND($B9882=$B9881,$J9881&lt;&gt;""),$J9881,"")),"")))</f>
      </c>
      <c r="R9882">
        <f>IF($B9882="","",IF($J9882&lt;&gt;"",IFERROR(LOOKUP(2,1/(($B$5:$B$20000=$B9882)*($F$5:$F$20000="组件")*($I$5:$I$20000=$J9882)),$R$5:$R$20000)*IF($Q9882="",1,$Q9882),""),IF($P9882="","",IF($Q9882="",$P9882,$P9882*$Q9882))))</f>
      </c>
    </row>
    <row r="9883" spans="1:24" x14ac:dyDescent="0.25">
      <c r="A9883">
        <f>IF(B9883="","",IF(B9883=B9882,A9882,A9882+1))</f>
      </c>
      <c r="G9883">
        <f>IF($B9883="","",IF($J9883&lt;&gt;"",IFERROR(LOOKUP(2,1/(($B$5:$B$20000=$B9883)*($F$5:$F$20000="组件")*($I$5:$I$20000=$J9883)),$G$5:$G$20000)&amp;"."&amp;COUNTIFS($B$5:$B9883,$B9883,$J$5:$J9883,$J9883),""),COUNTIFS($B$5:$B9883,$B9883,$J$5:$J9883,"")))</f>
      </c>
      <c r="I9883">
        <f>IF($F9883="组件","C"&amp;TEXT(COUNTIFS($B$5:$B9883,$B9883,$F$5:$F9883,"组件"),"000"),"")</f>
      </c>
      <c r="J9883">
        <f>IF($B9883="","",IF($F9883="组件","",IF($Q9883&lt;&gt;"",IF(AND($B9883=$B9882,$F9882="组件"),$I9882,IF(AND($B9883=$B9882,$J9882&lt;&gt;""),$J9882,"")),"")))</f>
      </c>
      <c r="R9883">
        <f>IF($B9883="","",IF($J9883&lt;&gt;"",IFERROR(LOOKUP(2,1/(($B$5:$B$20000=$B9883)*($F$5:$F$20000="组件")*($I$5:$I$20000=$J9883)),$R$5:$R$20000)*IF($Q9883="",1,$Q9883),""),IF($P9883="","",IF($Q9883="",$P9883,$P9883*$Q9883))))</f>
      </c>
    </row>
    <row r="9884" spans="1:24" x14ac:dyDescent="0.25">
      <c r="A9884">
        <f>IF(B9884="","",IF(B9884=B9883,A9883,A9883+1))</f>
      </c>
      <c r="G9884">
        <f>IF($B9884="","",IF($J9884&lt;&gt;"",IFERROR(LOOKUP(2,1/(($B$5:$B$20000=$B9884)*($F$5:$F$20000="组件")*($I$5:$I$20000=$J9884)),$G$5:$G$20000)&amp;"."&amp;COUNTIFS($B$5:$B9884,$B9884,$J$5:$J9884,$J9884),""),COUNTIFS($B$5:$B9884,$B9884,$J$5:$J9884,"")))</f>
      </c>
      <c r="I9884">
        <f>IF($F9884="组件","C"&amp;TEXT(COUNTIFS($B$5:$B9884,$B9884,$F$5:$F9884,"组件"),"000"),"")</f>
      </c>
      <c r="J9884">
        <f>IF($B9884="","",IF($F9884="组件","",IF($Q9884&lt;&gt;"",IF(AND($B9884=$B9883,$F9883="组件"),$I9883,IF(AND($B9884=$B9883,$J9883&lt;&gt;""),$J9883,"")),"")))</f>
      </c>
      <c r="R9884">
        <f>IF($B9884="","",IF($J9884&lt;&gt;"",IFERROR(LOOKUP(2,1/(($B$5:$B$20000=$B9884)*($F$5:$F$20000="组件")*($I$5:$I$20000=$J9884)),$R$5:$R$20000)*IF($Q9884="",1,$Q9884),""),IF($P9884="","",IF($Q9884="",$P9884,$P9884*$Q9884))))</f>
      </c>
    </row>
    <row r="9885" spans="1:24" x14ac:dyDescent="0.25">
      <c r="A9885">
        <f>IF(B9885="","",IF(B9885=B9884,A9884,A9884+1))</f>
      </c>
      <c r="G9885">
        <f>IF($B9885="","",IF($J9885&lt;&gt;"",IFERROR(LOOKUP(2,1/(($B$5:$B$20000=$B9885)*($F$5:$F$20000="组件")*($I$5:$I$20000=$J9885)),$G$5:$G$20000)&amp;"."&amp;COUNTIFS($B$5:$B9885,$B9885,$J$5:$J9885,$J9885),""),COUNTIFS($B$5:$B9885,$B9885,$J$5:$J9885,"")))</f>
      </c>
      <c r="I9885">
        <f>IF($F9885="组件","C"&amp;TEXT(COUNTIFS($B$5:$B9885,$B9885,$F$5:$F9885,"组件"),"000"),"")</f>
      </c>
      <c r="J9885">
        <f>IF($B9885="","",IF($F9885="组件","",IF($Q9885&lt;&gt;"",IF(AND($B9885=$B9884,$F9884="组件"),$I9884,IF(AND($B9885=$B9884,$J9884&lt;&gt;""),$J9884,"")),"")))</f>
      </c>
      <c r="R9885">
        <f>IF($B9885="","",IF($J9885&lt;&gt;"",IFERROR(LOOKUP(2,1/(($B$5:$B$20000=$B9885)*($F$5:$F$20000="组件")*($I$5:$I$20000=$J9885)),$R$5:$R$20000)*IF($Q9885="",1,$Q9885),""),IF($P9885="","",IF($Q9885="",$P9885,$P9885*$Q9885))))</f>
      </c>
    </row>
    <row r="9886" spans="1:24" x14ac:dyDescent="0.25">
      <c r="A9886">
        <f>IF(B9886="","",IF(B9886=B9885,A9885,A9885+1))</f>
      </c>
      <c r="G9886">
        <f>IF($B9886="","",IF($J9886&lt;&gt;"",IFERROR(LOOKUP(2,1/(($B$5:$B$20000=$B9886)*($F$5:$F$20000="组件")*($I$5:$I$20000=$J9886)),$G$5:$G$20000)&amp;"."&amp;COUNTIFS($B$5:$B9886,$B9886,$J$5:$J9886,$J9886),""),COUNTIFS($B$5:$B9886,$B9886,$J$5:$J9886,"")))</f>
      </c>
      <c r="I9886">
        <f>IF($F9886="组件","C"&amp;TEXT(COUNTIFS($B$5:$B9886,$B9886,$F$5:$F9886,"组件"),"000"),"")</f>
      </c>
      <c r="J9886">
        <f>IF($B9886="","",IF($F9886="组件","",IF($Q9886&lt;&gt;"",IF(AND($B9886=$B9885,$F9885="组件"),$I9885,IF(AND($B9886=$B9885,$J9885&lt;&gt;""),$J9885,"")),"")))</f>
      </c>
      <c r="R9886">
        <f>IF($B9886="","",IF($J9886&lt;&gt;"",IFERROR(LOOKUP(2,1/(($B$5:$B$20000=$B9886)*($F$5:$F$20000="组件")*($I$5:$I$20000=$J9886)),$R$5:$R$20000)*IF($Q9886="",1,$Q9886),""),IF($P9886="","",IF($Q9886="",$P9886,$P9886*$Q9886))))</f>
      </c>
    </row>
    <row r="9887" spans="1:24" x14ac:dyDescent="0.25">
      <c r="A9887">
        <f>IF(B9887="","",IF(B9887=B9886,A9886,A9886+1))</f>
      </c>
      <c r="G9887">
        <f>IF($B9887="","",IF($J9887&lt;&gt;"",IFERROR(LOOKUP(2,1/(($B$5:$B$20000=$B9887)*($F$5:$F$20000="组件")*($I$5:$I$20000=$J9887)),$G$5:$G$20000)&amp;"."&amp;COUNTIFS($B$5:$B9887,$B9887,$J$5:$J9887,$J9887),""),COUNTIFS($B$5:$B9887,$B9887,$J$5:$J9887,"")))</f>
      </c>
      <c r="I9887">
        <f>IF($F9887="组件","C"&amp;TEXT(COUNTIFS($B$5:$B9887,$B9887,$F$5:$F9887,"组件"),"000"),"")</f>
      </c>
      <c r="J9887">
        <f>IF($B9887="","",IF($F9887="组件","",IF($Q9887&lt;&gt;"",IF(AND($B9887=$B9886,$F9886="组件"),$I9886,IF(AND($B9887=$B9886,$J9886&lt;&gt;""),$J9886,"")),"")))</f>
      </c>
      <c r="R9887">
        <f>IF($B9887="","",IF($J9887&lt;&gt;"",IFERROR(LOOKUP(2,1/(($B$5:$B$20000=$B9887)*($F$5:$F$20000="组件")*($I$5:$I$20000=$J9887)),$R$5:$R$20000)*IF($Q9887="",1,$Q9887),""),IF($P9887="","",IF($Q9887="",$P9887,$P9887*$Q9887))))</f>
      </c>
    </row>
    <row r="9888" spans="1:24" x14ac:dyDescent="0.25">
      <c r="A9888">
        <f>IF(B9888="","",IF(B9888=B9887,A9887,A9887+1))</f>
      </c>
      <c r="G9888">
        <f>IF($B9888="","",IF($J9888&lt;&gt;"",IFERROR(LOOKUP(2,1/(($B$5:$B$20000=$B9888)*($F$5:$F$20000="组件")*($I$5:$I$20000=$J9888)),$G$5:$G$20000)&amp;"."&amp;COUNTIFS($B$5:$B9888,$B9888,$J$5:$J9888,$J9888),""),COUNTIFS($B$5:$B9888,$B9888,$J$5:$J9888,"")))</f>
      </c>
      <c r="I9888">
        <f>IF($F9888="组件","C"&amp;TEXT(COUNTIFS($B$5:$B9888,$B9888,$F$5:$F9888,"组件"),"000"),"")</f>
      </c>
      <c r="J9888">
        <f>IF($B9888="","",IF($F9888="组件","",IF($Q9888&lt;&gt;"",IF(AND($B9888=$B9887,$F9887="组件"),$I9887,IF(AND($B9888=$B9887,$J9887&lt;&gt;""),$J9887,"")),"")))</f>
      </c>
      <c r="R9888">
        <f>IF($B9888="","",IF($J9888&lt;&gt;"",IFERROR(LOOKUP(2,1/(($B$5:$B$20000=$B9888)*($F$5:$F$20000="组件")*($I$5:$I$20000=$J9888)),$R$5:$R$20000)*IF($Q9888="",1,$Q9888),""),IF($P9888="","",IF($Q9888="",$P9888,$P9888*$Q9888))))</f>
      </c>
    </row>
    <row r="9889" spans="1:24" x14ac:dyDescent="0.25">
      <c r="A9889">
        <f>IF(B9889="","",IF(B9889=B9888,A9888,A9888+1))</f>
      </c>
      <c r="G9889">
        <f>IF($B9889="","",IF($J9889&lt;&gt;"",IFERROR(LOOKUP(2,1/(($B$5:$B$20000=$B9889)*($F$5:$F$20000="组件")*($I$5:$I$20000=$J9889)),$G$5:$G$20000)&amp;"."&amp;COUNTIFS($B$5:$B9889,$B9889,$J$5:$J9889,$J9889),""),COUNTIFS($B$5:$B9889,$B9889,$J$5:$J9889,"")))</f>
      </c>
      <c r="I9889">
        <f>IF($F9889="组件","C"&amp;TEXT(COUNTIFS($B$5:$B9889,$B9889,$F$5:$F9889,"组件"),"000"),"")</f>
      </c>
      <c r="J9889">
        <f>IF($B9889="","",IF($F9889="组件","",IF($Q9889&lt;&gt;"",IF(AND($B9889=$B9888,$F9888="组件"),$I9888,IF(AND($B9889=$B9888,$J9888&lt;&gt;""),$J9888,"")),"")))</f>
      </c>
      <c r="R9889">
        <f>IF($B9889="","",IF($J9889&lt;&gt;"",IFERROR(LOOKUP(2,1/(($B$5:$B$20000=$B9889)*($F$5:$F$20000="组件")*($I$5:$I$20000=$J9889)),$R$5:$R$20000)*IF($Q9889="",1,$Q9889),""),IF($P9889="","",IF($Q9889="",$P9889,$P9889*$Q9889))))</f>
      </c>
    </row>
    <row r="9890" spans="1:24" x14ac:dyDescent="0.25">
      <c r="A9890">
        <f>IF(B9890="","",IF(B9890=B9889,A9889,A9889+1))</f>
      </c>
      <c r="G9890">
        <f>IF($B9890="","",IF($J9890&lt;&gt;"",IFERROR(LOOKUP(2,1/(($B$5:$B$20000=$B9890)*($F$5:$F$20000="组件")*($I$5:$I$20000=$J9890)),$G$5:$G$20000)&amp;"."&amp;COUNTIFS($B$5:$B9890,$B9890,$J$5:$J9890,$J9890),""),COUNTIFS($B$5:$B9890,$B9890,$J$5:$J9890,"")))</f>
      </c>
      <c r="I9890">
        <f>IF($F9890="组件","C"&amp;TEXT(COUNTIFS($B$5:$B9890,$B9890,$F$5:$F9890,"组件"),"000"),"")</f>
      </c>
      <c r="J9890">
        <f>IF($B9890="","",IF($F9890="组件","",IF($Q9890&lt;&gt;"",IF(AND($B9890=$B9889,$F9889="组件"),$I9889,IF(AND($B9890=$B9889,$J9889&lt;&gt;""),$J9889,"")),"")))</f>
      </c>
      <c r="R9890">
        <f>IF($B9890="","",IF($J9890&lt;&gt;"",IFERROR(LOOKUP(2,1/(($B$5:$B$20000=$B9890)*($F$5:$F$20000="组件")*($I$5:$I$20000=$J9890)),$R$5:$R$20000)*IF($Q9890="",1,$Q9890),""),IF($P9890="","",IF($Q9890="",$P9890,$P9890*$Q9890))))</f>
      </c>
    </row>
    <row r="9891" spans="1:24" x14ac:dyDescent="0.25">
      <c r="A9891">
        <f>IF(B9891="","",IF(B9891=B9890,A9890,A9890+1))</f>
      </c>
      <c r="G9891">
        <f>IF($B9891="","",IF($J9891&lt;&gt;"",IFERROR(LOOKUP(2,1/(($B$5:$B$20000=$B9891)*($F$5:$F$20000="组件")*($I$5:$I$20000=$J9891)),$G$5:$G$20000)&amp;"."&amp;COUNTIFS($B$5:$B9891,$B9891,$J$5:$J9891,$J9891),""),COUNTIFS($B$5:$B9891,$B9891,$J$5:$J9891,"")))</f>
      </c>
      <c r="I9891">
        <f>IF($F9891="组件","C"&amp;TEXT(COUNTIFS($B$5:$B9891,$B9891,$F$5:$F9891,"组件"),"000"),"")</f>
      </c>
      <c r="J9891">
        <f>IF($B9891="","",IF($F9891="组件","",IF($Q9891&lt;&gt;"",IF(AND($B9891=$B9890,$F9890="组件"),$I9890,IF(AND($B9891=$B9890,$J9890&lt;&gt;""),$J9890,"")),"")))</f>
      </c>
      <c r="R9891">
        <f>IF($B9891="","",IF($J9891&lt;&gt;"",IFERROR(LOOKUP(2,1/(($B$5:$B$20000=$B9891)*($F$5:$F$20000="组件")*($I$5:$I$20000=$J9891)),$R$5:$R$20000)*IF($Q9891="",1,$Q9891),""),IF($P9891="","",IF($Q9891="",$P9891,$P9891*$Q9891))))</f>
      </c>
    </row>
    <row r="9892" spans="1:24" x14ac:dyDescent="0.25">
      <c r="A9892">
        <f>IF(B9892="","",IF(B9892=B9891,A9891,A9891+1))</f>
      </c>
      <c r="G9892">
        <f>IF($B9892="","",IF($J9892&lt;&gt;"",IFERROR(LOOKUP(2,1/(($B$5:$B$20000=$B9892)*($F$5:$F$20000="组件")*($I$5:$I$20000=$J9892)),$G$5:$G$20000)&amp;"."&amp;COUNTIFS($B$5:$B9892,$B9892,$J$5:$J9892,$J9892),""),COUNTIFS($B$5:$B9892,$B9892,$J$5:$J9892,"")))</f>
      </c>
      <c r="I9892">
        <f>IF($F9892="组件","C"&amp;TEXT(COUNTIFS($B$5:$B9892,$B9892,$F$5:$F9892,"组件"),"000"),"")</f>
      </c>
      <c r="J9892">
        <f>IF($B9892="","",IF($F9892="组件","",IF($Q9892&lt;&gt;"",IF(AND($B9892=$B9891,$F9891="组件"),$I9891,IF(AND($B9892=$B9891,$J9891&lt;&gt;""),$J9891,"")),"")))</f>
      </c>
      <c r="R9892">
        <f>IF($B9892="","",IF($J9892&lt;&gt;"",IFERROR(LOOKUP(2,1/(($B$5:$B$20000=$B9892)*($F$5:$F$20000="组件")*($I$5:$I$20000=$J9892)),$R$5:$R$20000)*IF($Q9892="",1,$Q9892),""),IF($P9892="","",IF($Q9892="",$P9892,$P9892*$Q9892))))</f>
      </c>
    </row>
    <row r="9893" spans="1:24" x14ac:dyDescent="0.25">
      <c r="A9893">
        <f>IF(B9893="","",IF(B9893=B9892,A9892,A9892+1))</f>
      </c>
      <c r="G9893">
        <f>IF($B9893="","",IF($J9893&lt;&gt;"",IFERROR(LOOKUP(2,1/(($B$5:$B$20000=$B9893)*($F$5:$F$20000="组件")*($I$5:$I$20000=$J9893)),$G$5:$G$20000)&amp;"."&amp;COUNTIFS($B$5:$B9893,$B9893,$J$5:$J9893,$J9893),""),COUNTIFS($B$5:$B9893,$B9893,$J$5:$J9893,"")))</f>
      </c>
      <c r="I9893">
        <f>IF($F9893="组件","C"&amp;TEXT(COUNTIFS($B$5:$B9893,$B9893,$F$5:$F9893,"组件"),"000"),"")</f>
      </c>
      <c r="J9893">
        <f>IF($B9893="","",IF($F9893="组件","",IF($Q9893&lt;&gt;"",IF(AND($B9893=$B9892,$F9892="组件"),$I9892,IF(AND($B9893=$B9892,$J9892&lt;&gt;""),$J9892,"")),"")))</f>
      </c>
      <c r="R9893">
        <f>IF($B9893="","",IF($J9893&lt;&gt;"",IFERROR(LOOKUP(2,1/(($B$5:$B$20000=$B9893)*($F$5:$F$20000="组件")*($I$5:$I$20000=$J9893)),$R$5:$R$20000)*IF($Q9893="",1,$Q9893),""),IF($P9893="","",IF($Q9893="",$P9893,$P9893*$Q9893))))</f>
      </c>
    </row>
    <row r="9894" spans="1:24" x14ac:dyDescent="0.25">
      <c r="A9894">
        <f>IF(B9894="","",IF(B9894=B9893,A9893,A9893+1))</f>
      </c>
      <c r="G9894">
        <f>IF($B9894="","",IF($J9894&lt;&gt;"",IFERROR(LOOKUP(2,1/(($B$5:$B$20000=$B9894)*($F$5:$F$20000="组件")*($I$5:$I$20000=$J9894)),$G$5:$G$20000)&amp;"."&amp;COUNTIFS($B$5:$B9894,$B9894,$J$5:$J9894,$J9894),""),COUNTIFS($B$5:$B9894,$B9894,$J$5:$J9894,"")))</f>
      </c>
      <c r="I9894">
        <f>IF($F9894="组件","C"&amp;TEXT(COUNTIFS($B$5:$B9894,$B9894,$F$5:$F9894,"组件"),"000"),"")</f>
      </c>
      <c r="J9894">
        <f>IF($B9894="","",IF($F9894="组件","",IF($Q9894&lt;&gt;"",IF(AND($B9894=$B9893,$F9893="组件"),$I9893,IF(AND($B9894=$B9893,$J9893&lt;&gt;""),$J9893,"")),"")))</f>
      </c>
      <c r="R9894">
        <f>IF($B9894="","",IF($J9894&lt;&gt;"",IFERROR(LOOKUP(2,1/(($B$5:$B$20000=$B9894)*($F$5:$F$20000="组件")*($I$5:$I$20000=$J9894)),$R$5:$R$20000)*IF($Q9894="",1,$Q9894),""),IF($P9894="","",IF($Q9894="",$P9894,$P9894*$Q9894))))</f>
      </c>
    </row>
    <row r="9895" spans="1:24" x14ac:dyDescent="0.25">
      <c r="A9895">
        <f>IF(B9895="","",IF(B9895=B9894,A9894,A9894+1))</f>
      </c>
      <c r="G9895">
        <f>IF($B9895="","",IF($J9895&lt;&gt;"",IFERROR(LOOKUP(2,1/(($B$5:$B$20000=$B9895)*($F$5:$F$20000="组件")*($I$5:$I$20000=$J9895)),$G$5:$G$20000)&amp;"."&amp;COUNTIFS($B$5:$B9895,$B9895,$J$5:$J9895,$J9895),""),COUNTIFS($B$5:$B9895,$B9895,$J$5:$J9895,"")))</f>
      </c>
      <c r="I9895">
        <f>IF($F9895="组件","C"&amp;TEXT(COUNTIFS($B$5:$B9895,$B9895,$F$5:$F9895,"组件"),"000"),"")</f>
      </c>
      <c r="J9895">
        <f>IF($B9895="","",IF($F9895="组件","",IF($Q9895&lt;&gt;"",IF(AND($B9895=$B9894,$F9894="组件"),$I9894,IF(AND($B9895=$B9894,$J9894&lt;&gt;""),$J9894,"")),"")))</f>
      </c>
      <c r="R9895">
        <f>IF($B9895="","",IF($J9895&lt;&gt;"",IFERROR(LOOKUP(2,1/(($B$5:$B$20000=$B9895)*($F$5:$F$20000="组件")*($I$5:$I$20000=$J9895)),$R$5:$R$20000)*IF($Q9895="",1,$Q9895),""),IF($P9895="","",IF($Q9895="",$P9895,$P9895*$Q9895))))</f>
      </c>
    </row>
    <row r="9896" spans="1:24" x14ac:dyDescent="0.25">
      <c r="A9896">
        <f>IF(B9896="","",IF(B9896=B9895,A9895,A9895+1))</f>
      </c>
      <c r="G9896">
        <f>IF($B9896="","",IF($J9896&lt;&gt;"",IFERROR(LOOKUP(2,1/(($B$5:$B$20000=$B9896)*($F$5:$F$20000="组件")*($I$5:$I$20000=$J9896)),$G$5:$G$20000)&amp;"."&amp;COUNTIFS($B$5:$B9896,$B9896,$J$5:$J9896,$J9896),""),COUNTIFS($B$5:$B9896,$B9896,$J$5:$J9896,"")))</f>
      </c>
      <c r="I9896">
        <f>IF($F9896="组件","C"&amp;TEXT(COUNTIFS($B$5:$B9896,$B9896,$F$5:$F9896,"组件"),"000"),"")</f>
      </c>
      <c r="J9896">
        <f>IF($B9896="","",IF($F9896="组件","",IF($Q9896&lt;&gt;"",IF(AND($B9896=$B9895,$F9895="组件"),$I9895,IF(AND($B9896=$B9895,$J9895&lt;&gt;""),$J9895,"")),"")))</f>
      </c>
      <c r="R9896">
        <f>IF($B9896="","",IF($J9896&lt;&gt;"",IFERROR(LOOKUP(2,1/(($B$5:$B$20000=$B9896)*($F$5:$F$20000="组件")*($I$5:$I$20000=$J9896)),$R$5:$R$20000)*IF($Q9896="",1,$Q9896),""),IF($P9896="","",IF($Q9896="",$P9896,$P9896*$Q9896))))</f>
      </c>
    </row>
    <row r="9897" spans="1:24" x14ac:dyDescent="0.25">
      <c r="A9897">
        <f>IF(B9897="","",IF(B9897=B9896,A9896,A9896+1))</f>
      </c>
      <c r="G9897">
        <f>IF($B9897="","",IF($J9897&lt;&gt;"",IFERROR(LOOKUP(2,1/(($B$5:$B$20000=$B9897)*($F$5:$F$20000="组件")*($I$5:$I$20000=$J9897)),$G$5:$G$20000)&amp;"."&amp;COUNTIFS($B$5:$B9897,$B9897,$J$5:$J9897,$J9897),""),COUNTIFS($B$5:$B9897,$B9897,$J$5:$J9897,"")))</f>
      </c>
      <c r="I9897">
        <f>IF($F9897="组件","C"&amp;TEXT(COUNTIFS($B$5:$B9897,$B9897,$F$5:$F9897,"组件"),"000"),"")</f>
      </c>
      <c r="J9897">
        <f>IF($B9897="","",IF($F9897="组件","",IF($Q9897&lt;&gt;"",IF(AND($B9897=$B9896,$F9896="组件"),$I9896,IF(AND($B9897=$B9896,$J9896&lt;&gt;""),$J9896,"")),"")))</f>
      </c>
      <c r="R9897">
        <f>IF($B9897="","",IF($J9897&lt;&gt;"",IFERROR(LOOKUP(2,1/(($B$5:$B$20000=$B9897)*($F$5:$F$20000="组件")*($I$5:$I$20000=$J9897)),$R$5:$R$20000)*IF($Q9897="",1,$Q9897),""),IF($P9897="","",IF($Q9897="",$P9897,$P9897*$Q9897))))</f>
      </c>
    </row>
    <row r="9898" spans="1:24" x14ac:dyDescent="0.25">
      <c r="A9898">
        <f>IF(B9898="","",IF(B9898=B9897,A9897,A9897+1))</f>
      </c>
      <c r="G9898">
        <f>IF($B9898="","",IF($J9898&lt;&gt;"",IFERROR(LOOKUP(2,1/(($B$5:$B$20000=$B9898)*($F$5:$F$20000="组件")*($I$5:$I$20000=$J9898)),$G$5:$G$20000)&amp;"."&amp;COUNTIFS($B$5:$B9898,$B9898,$J$5:$J9898,$J9898),""),COUNTIFS($B$5:$B9898,$B9898,$J$5:$J9898,"")))</f>
      </c>
      <c r="I9898">
        <f>IF($F9898="组件","C"&amp;TEXT(COUNTIFS($B$5:$B9898,$B9898,$F$5:$F9898,"组件"),"000"),"")</f>
      </c>
      <c r="J9898">
        <f>IF($B9898="","",IF($F9898="组件","",IF($Q9898&lt;&gt;"",IF(AND($B9898=$B9897,$F9897="组件"),$I9897,IF(AND($B9898=$B9897,$J9897&lt;&gt;""),$J9897,"")),"")))</f>
      </c>
      <c r="R9898">
        <f>IF($B9898="","",IF($J9898&lt;&gt;"",IFERROR(LOOKUP(2,1/(($B$5:$B$20000=$B9898)*($F$5:$F$20000="组件")*($I$5:$I$20000=$J9898)),$R$5:$R$20000)*IF($Q9898="",1,$Q9898),""),IF($P9898="","",IF($Q9898="",$P9898,$P9898*$Q9898))))</f>
      </c>
    </row>
    <row r="9899" spans="1:24" x14ac:dyDescent="0.25">
      <c r="A9899">
        <f>IF(B9899="","",IF(B9899=B9898,A9898,A9898+1))</f>
      </c>
      <c r="G9899">
        <f>IF($B9899="","",IF($J9899&lt;&gt;"",IFERROR(LOOKUP(2,1/(($B$5:$B$20000=$B9899)*($F$5:$F$20000="组件")*($I$5:$I$20000=$J9899)),$G$5:$G$20000)&amp;"."&amp;COUNTIFS($B$5:$B9899,$B9899,$J$5:$J9899,$J9899),""),COUNTIFS($B$5:$B9899,$B9899,$J$5:$J9899,"")))</f>
      </c>
      <c r="I9899">
        <f>IF($F9899="组件","C"&amp;TEXT(COUNTIFS($B$5:$B9899,$B9899,$F$5:$F9899,"组件"),"000"),"")</f>
      </c>
      <c r="J9899">
        <f>IF($B9899="","",IF($F9899="组件","",IF($Q9899&lt;&gt;"",IF(AND($B9899=$B9898,$F9898="组件"),$I9898,IF(AND($B9899=$B9898,$J9898&lt;&gt;""),$J9898,"")),"")))</f>
      </c>
      <c r="R9899">
        <f>IF($B9899="","",IF($J9899&lt;&gt;"",IFERROR(LOOKUP(2,1/(($B$5:$B$20000=$B9899)*($F$5:$F$20000="组件")*($I$5:$I$20000=$J9899)),$R$5:$R$20000)*IF($Q9899="",1,$Q9899),""),IF($P9899="","",IF($Q9899="",$P9899,$P9899*$Q9899))))</f>
      </c>
    </row>
    <row r="9900" spans="1:24" x14ac:dyDescent="0.25">
      <c r="A9900">
        <f>IF(B9900="","",IF(B9900=B9899,A9899,A9899+1))</f>
      </c>
      <c r="G9900">
        <f>IF($B9900="","",IF($J9900&lt;&gt;"",IFERROR(LOOKUP(2,1/(($B$5:$B$20000=$B9900)*($F$5:$F$20000="组件")*($I$5:$I$20000=$J9900)),$G$5:$G$20000)&amp;"."&amp;COUNTIFS($B$5:$B9900,$B9900,$J$5:$J9900,$J9900),""),COUNTIFS($B$5:$B9900,$B9900,$J$5:$J9900,"")))</f>
      </c>
      <c r="I9900">
        <f>IF($F9900="组件","C"&amp;TEXT(COUNTIFS($B$5:$B9900,$B9900,$F$5:$F9900,"组件"),"000"),"")</f>
      </c>
      <c r="J9900">
        <f>IF($B9900="","",IF($F9900="组件","",IF($Q9900&lt;&gt;"",IF(AND($B9900=$B9899,$F9899="组件"),$I9899,IF(AND($B9900=$B9899,$J9899&lt;&gt;""),$J9899,"")),"")))</f>
      </c>
      <c r="R9900">
        <f>IF($B9900="","",IF($J9900&lt;&gt;"",IFERROR(LOOKUP(2,1/(($B$5:$B$20000=$B9900)*($F$5:$F$20000="组件")*($I$5:$I$20000=$J9900)),$R$5:$R$20000)*IF($Q9900="",1,$Q9900),""),IF($P9900="","",IF($Q9900="",$P9900,$P9900*$Q9900))))</f>
      </c>
    </row>
    <row r="9901" spans="1:24" x14ac:dyDescent="0.25">
      <c r="A9901">
        <f>IF(B9901="","",IF(B9901=B9900,A9900,A9900+1))</f>
      </c>
      <c r="G9901">
        <f>IF($B9901="","",IF($J9901&lt;&gt;"",IFERROR(LOOKUP(2,1/(($B$5:$B$20000=$B9901)*($F$5:$F$20000="组件")*($I$5:$I$20000=$J9901)),$G$5:$G$20000)&amp;"."&amp;COUNTIFS($B$5:$B9901,$B9901,$J$5:$J9901,$J9901),""),COUNTIFS($B$5:$B9901,$B9901,$J$5:$J9901,"")))</f>
      </c>
      <c r="I9901">
        <f>IF($F9901="组件","C"&amp;TEXT(COUNTIFS($B$5:$B9901,$B9901,$F$5:$F9901,"组件"),"000"),"")</f>
      </c>
      <c r="J9901">
        <f>IF($B9901="","",IF($F9901="组件","",IF($Q9901&lt;&gt;"",IF(AND($B9901=$B9900,$F9900="组件"),$I9900,IF(AND($B9901=$B9900,$J9900&lt;&gt;""),$J9900,"")),"")))</f>
      </c>
      <c r="R9901">
        <f>IF($B9901="","",IF($J9901&lt;&gt;"",IFERROR(LOOKUP(2,1/(($B$5:$B$20000=$B9901)*($F$5:$F$20000="组件")*($I$5:$I$20000=$J9901)),$R$5:$R$20000)*IF($Q9901="",1,$Q9901),""),IF($P9901="","",IF($Q9901="",$P9901,$P9901*$Q9901))))</f>
      </c>
    </row>
    <row r="9902" spans="1:24" x14ac:dyDescent="0.25">
      <c r="A9902">
        <f>IF(B9902="","",IF(B9902=B9901,A9901,A9901+1))</f>
      </c>
      <c r="G9902">
        <f>IF($B9902="","",IF($J9902&lt;&gt;"",IFERROR(LOOKUP(2,1/(($B$5:$B$20000=$B9902)*($F$5:$F$20000="组件")*($I$5:$I$20000=$J9902)),$G$5:$G$20000)&amp;"."&amp;COUNTIFS($B$5:$B9902,$B9902,$J$5:$J9902,$J9902),""),COUNTIFS($B$5:$B9902,$B9902,$J$5:$J9902,"")))</f>
      </c>
      <c r="I9902">
        <f>IF($F9902="组件","C"&amp;TEXT(COUNTIFS($B$5:$B9902,$B9902,$F$5:$F9902,"组件"),"000"),"")</f>
      </c>
      <c r="J9902">
        <f>IF($B9902="","",IF($F9902="组件","",IF($Q9902&lt;&gt;"",IF(AND($B9902=$B9901,$F9901="组件"),$I9901,IF(AND($B9902=$B9901,$J9901&lt;&gt;""),$J9901,"")),"")))</f>
      </c>
      <c r="R9902">
        <f>IF($B9902="","",IF($J9902&lt;&gt;"",IFERROR(LOOKUP(2,1/(($B$5:$B$20000=$B9902)*($F$5:$F$20000="组件")*($I$5:$I$20000=$J9902)),$R$5:$R$20000)*IF($Q9902="",1,$Q9902),""),IF($P9902="","",IF($Q9902="",$P9902,$P9902*$Q9902))))</f>
      </c>
    </row>
    <row r="9903" spans="1:24" x14ac:dyDescent="0.25">
      <c r="A9903">
        <f>IF(B9903="","",IF(B9903=B9902,A9902,A9902+1))</f>
      </c>
      <c r="G9903">
        <f>IF($B9903="","",IF($J9903&lt;&gt;"",IFERROR(LOOKUP(2,1/(($B$5:$B$20000=$B9903)*($F$5:$F$20000="组件")*($I$5:$I$20000=$J9903)),$G$5:$G$20000)&amp;"."&amp;COUNTIFS($B$5:$B9903,$B9903,$J$5:$J9903,$J9903),""),COUNTIFS($B$5:$B9903,$B9903,$J$5:$J9903,"")))</f>
      </c>
      <c r="I9903">
        <f>IF($F9903="组件","C"&amp;TEXT(COUNTIFS($B$5:$B9903,$B9903,$F$5:$F9903,"组件"),"000"),"")</f>
      </c>
      <c r="J9903">
        <f>IF($B9903="","",IF($F9903="组件","",IF($Q9903&lt;&gt;"",IF(AND($B9903=$B9902,$F9902="组件"),$I9902,IF(AND($B9903=$B9902,$J9902&lt;&gt;""),$J9902,"")),"")))</f>
      </c>
      <c r="R9903">
        <f>IF($B9903="","",IF($J9903&lt;&gt;"",IFERROR(LOOKUP(2,1/(($B$5:$B$20000=$B9903)*($F$5:$F$20000="组件")*($I$5:$I$20000=$J9903)),$R$5:$R$20000)*IF($Q9903="",1,$Q9903),""),IF($P9903="","",IF($Q9903="",$P9903,$P9903*$Q9903))))</f>
      </c>
    </row>
    <row r="9904" spans="1:24" x14ac:dyDescent="0.25">
      <c r="A9904">
        <f>IF(B9904="","",IF(B9904=B9903,A9903,A9903+1))</f>
      </c>
      <c r="G9904">
        <f>IF($B9904="","",IF($J9904&lt;&gt;"",IFERROR(LOOKUP(2,1/(($B$5:$B$20000=$B9904)*($F$5:$F$20000="组件")*($I$5:$I$20000=$J9904)),$G$5:$G$20000)&amp;"."&amp;COUNTIFS($B$5:$B9904,$B9904,$J$5:$J9904,$J9904),""),COUNTIFS($B$5:$B9904,$B9904,$J$5:$J9904,"")))</f>
      </c>
      <c r="I9904">
        <f>IF($F9904="组件","C"&amp;TEXT(COUNTIFS($B$5:$B9904,$B9904,$F$5:$F9904,"组件"),"000"),"")</f>
      </c>
      <c r="J9904">
        <f>IF($B9904="","",IF($F9904="组件","",IF($Q9904&lt;&gt;"",IF(AND($B9904=$B9903,$F9903="组件"),$I9903,IF(AND($B9904=$B9903,$J9903&lt;&gt;""),$J9903,"")),"")))</f>
      </c>
      <c r="R9904">
        <f>IF($B9904="","",IF($J9904&lt;&gt;"",IFERROR(LOOKUP(2,1/(($B$5:$B$20000=$B9904)*($F$5:$F$20000="组件")*($I$5:$I$20000=$J9904)),$R$5:$R$20000)*IF($Q9904="",1,$Q9904),""),IF($P9904="","",IF($Q9904="",$P9904,$P9904*$Q9904))))</f>
      </c>
    </row>
    <row r="9905" spans="1:24" x14ac:dyDescent="0.25">
      <c r="A9905">
        <f>IF(B9905="","",IF(B9905=B9904,A9904,A9904+1))</f>
      </c>
      <c r="G9905">
        <f>IF($B9905="","",IF($J9905&lt;&gt;"",IFERROR(LOOKUP(2,1/(($B$5:$B$20000=$B9905)*($F$5:$F$20000="组件")*($I$5:$I$20000=$J9905)),$G$5:$G$20000)&amp;"."&amp;COUNTIFS($B$5:$B9905,$B9905,$J$5:$J9905,$J9905),""),COUNTIFS($B$5:$B9905,$B9905,$J$5:$J9905,"")))</f>
      </c>
      <c r="I9905">
        <f>IF($F9905="组件","C"&amp;TEXT(COUNTIFS($B$5:$B9905,$B9905,$F$5:$F9905,"组件"),"000"),"")</f>
      </c>
      <c r="J9905">
        <f>IF($B9905="","",IF($F9905="组件","",IF($Q9905&lt;&gt;"",IF(AND($B9905=$B9904,$F9904="组件"),$I9904,IF(AND($B9905=$B9904,$J9904&lt;&gt;""),$J9904,"")),"")))</f>
      </c>
      <c r="R9905">
        <f>IF($B9905="","",IF($J9905&lt;&gt;"",IFERROR(LOOKUP(2,1/(($B$5:$B$20000=$B9905)*($F$5:$F$20000="组件")*($I$5:$I$20000=$J9905)),$R$5:$R$20000)*IF($Q9905="",1,$Q9905),""),IF($P9905="","",IF($Q9905="",$P9905,$P9905*$Q9905))))</f>
      </c>
    </row>
    <row r="9906" spans="1:24" x14ac:dyDescent="0.25">
      <c r="A9906">
        <f>IF(B9906="","",IF(B9906=B9905,A9905,A9905+1))</f>
      </c>
      <c r="G9906">
        <f>IF($B9906="","",IF($J9906&lt;&gt;"",IFERROR(LOOKUP(2,1/(($B$5:$B$20000=$B9906)*($F$5:$F$20000="组件")*($I$5:$I$20000=$J9906)),$G$5:$G$20000)&amp;"."&amp;COUNTIFS($B$5:$B9906,$B9906,$J$5:$J9906,$J9906),""),COUNTIFS($B$5:$B9906,$B9906,$J$5:$J9906,"")))</f>
      </c>
      <c r="I9906">
        <f>IF($F9906="组件","C"&amp;TEXT(COUNTIFS($B$5:$B9906,$B9906,$F$5:$F9906,"组件"),"000"),"")</f>
      </c>
      <c r="J9906">
        <f>IF($B9906="","",IF($F9906="组件","",IF($Q9906&lt;&gt;"",IF(AND($B9906=$B9905,$F9905="组件"),$I9905,IF(AND($B9906=$B9905,$J9905&lt;&gt;""),$J9905,"")),"")))</f>
      </c>
      <c r="R9906">
        <f>IF($B9906="","",IF($J9906&lt;&gt;"",IFERROR(LOOKUP(2,1/(($B$5:$B$20000=$B9906)*($F$5:$F$20000="组件")*($I$5:$I$20000=$J9906)),$R$5:$R$20000)*IF($Q9906="",1,$Q9906),""),IF($P9906="","",IF($Q9906="",$P9906,$P9906*$Q9906))))</f>
      </c>
    </row>
    <row r="9907" spans="1:24" x14ac:dyDescent="0.25">
      <c r="A9907">
        <f>IF(B9907="","",IF(B9907=B9906,A9906,A9906+1))</f>
      </c>
      <c r="G9907">
        <f>IF($B9907="","",IF($J9907&lt;&gt;"",IFERROR(LOOKUP(2,1/(($B$5:$B$20000=$B9907)*($F$5:$F$20000="组件")*($I$5:$I$20000=$J9907)),$G$5:$G$20000)&amp;"."&amp;COUNTIFS($B$5:$B9907,$B9907,$J$5:$J9907,$J9907),""),COUNTIFS($B$5:$B9907,$B9907,$J$5:$J9907,"")))</f>
      </c>
      <c r="I9907">
        <f>IF($F9907="组件","C"&amp;TEXT(COUNTIFS($B$5:$B9907,$B9907,$F$5:$F9907,"组件"),"000"),"")</f>
      </c>
      <c r="J9907">
        <f>IF($B9907="","",IF($F9907="组件","",IF($Q9907&lt;&gt;"",IF(AND($B9907=$B9906,$F9906="组件"),$I9906,IF(AND($B9907=$B9906,$J9906&lt;&gt;""),$J9906,"")),"")))</f>
      </c>
      <c r="R9907">
        <f>IF($B9907="","",IF($J9907&lt;&gt;"",IFERROR(LOOKUP(2,1/(($B$5:$B$20000=$B9907)*($F$5:$F$20000="组件")*($I$5:$I$20000=$J9907)),$R$5:$R$20000)*IF($Q9907="",1,$Q9907),""),IF($P9907="","",IF($Q9907="",$P9907,$P9907*$Q9907))))</f>
      </c>
    </row>
    <row r="9908" spans="1:24" x14ac:dyDescent="0.25">
      <c r="A9908">
        <f>IF(B9908="","",IF(B9908=B9907,A9907,A9907+1))</f>
      </c>
      <c r="G9908">
        <f>IF($B9908="","",IF($J9908&lt;&gt;"",IFERROR(LOOKUP(2,1/(($B$5:$B$20000=$B9908)*($F$5:$F$20000="组件")*($I$5:$I$20000=$J9908)),$G$5:$G$20000)&amp;"."&amp;COUNTIFS($B$5:$B9908,$B9908,$J$5:$J9908,$J9908),""),COUNTIFS($B$5:$B9908,$B9908,$J$5:$J9908,"")))</f>
      </c>
      <c r="I9908">
        <f>IF($F9908="组件","C"&amp;TEXT(COUNTIFS($B$5:$B9908,$B9908,$F$5:$F9908,"组件"),"000"),"")</f>
      </c>
      <c r="J9908">
        <f>IF($B9908="","",IF($F9908="组件","",IF($Q9908&lt;&gt;"",IF(AND($B9908=$B9907,$F9907="组件"),$I9907,IF(AND($B9908=$B9907,$J9907&lt;&gt;""),$J9907,"")),"")))</f>
      </c>
      <c r="R9908">
        <f>IF($B9908="","",IF($J9908&lt;&gt;"",IFERROR(LOOKUP(2,1/(($B$5:$B$20000=$B9908)*($F$5:$F$20000="组件")*($I$5:$I$20000=$J9908)),$R$5:$R$20000)*IF($Q9908="",1,$Q9908),""),IF($P9908="","",IF($Q9908="",$P9908,$P9908*$Q9908))))</f>
      </c>
    </row>
    <row r="9909" spans="1:24" x14ac:dyDescent="0.25">
      <c r="A9909">
        <f>IF(B9909="","",IF(B9909=B9908,A9908,A9908+1))</f>
      </c>
      <c r="G9909">
        <f>IF($B9909="","",IF($J9909&lt;&gt;"",IFERROR(LOOKUP(2,1/(($B$5:$B$20000=$B9909)*($F$5:$F$20000="组件")*($I$5:$I$20000=$J9909)),$G$5:$G$20000)&amp;"."&amp;COUNTIFS($B$5:$B9909,$B9909,$J$5:$J9909,$J9909),""),COUNTIFS($B$5:$B9909,$B9909,$J$5:$J9909,"")))</f>
      </c>
      <c r="I9909">
        <f>IF($F9909="组件","C"&amp;TEXT(COUNTIFS($B$5:$B9909,$B9909,$F$5:$F9909,"组件"),"000"),"")</f>
      </c>
      <c r="J9909">
        <f>IF($B9909="","",IF($F9909="组件","",IF($Q9909&lt;&gt;"",IF(AND($B9909=$B9908,$F9908="组件"),$I9908,IF(AND($B9909=$B9908,$J9908&lt;&gt;""),$J9908,"")),"")))</f>
      </c>
      <c r="R9909">
        <f>IF($B9909="","",IF($J9909&lt;&gt;"",IFERROR(LOOKUP(2,1/(($B$5:$B$20000=$B9909)*($F$5:$F$20000="组件")*($I$5:$I$20000=$J9909)),$R$5:$R$20000)*IF($Q9909="",1,$Q9909),""),IF($P9909="","",IF($Q9909="",$P9909,$P9909*$Q9909))))</f>
      </c>
    </row>
    <row r="9910" spans="1:24" x14ac:dyDescent="0.25">
      <c r="A9910">
        <f>IF(B9910="","",IF(B9910=B9909,A9909,A9909+1))</f>
      </c>
      <c r="G9910">
        <f>IF($B9910="","",IF($J9910&lt;&gt;"",IFERROR(LOOKUP(2,1/(($B$5:$B$20000=$B9910)*($F$5:$F$20000="组件")*($I$5:$I$20000=$J9910)),$G$5:$G$20000)&amp;"."&amp;COUNTIFS($B$5:$B9910,$B9910,$J$5:$J9910,$J9910),""),COUNTIFS($B$5:$B9910,$B9910,$J$5:$J9910,"")))</f>
      </c>
      <c r="I9910">
        <f>IF($F9910="组件","C"&amp;TEXT(COUNTIFS($B$5:$B9910,$B9910,$F$5:$F9910,"组件"),"000"),"")</f>
      </c>
      <c r="J9910">
        <f>IF($B9910="","",IF($F9910="组件","",IF($Q9910&lt;&gt;"",IF(AND($B9910=$B9909,$F9909="组件"),$I9909,IF(AND($B9910=$B9909,$J9909&lt;&gt;""),$J9909,"")),"")))</f>
      </c>
      <c r="R9910">
        <f>IF($B9910="","",IF($J9910&lt;&gt;"",IFERROR(LOOKUP(2,1/(($B$5:$B$20000=$B9910)*($F$5:$F$20000="组件")*($I$5:$I$20000=$J9910)),$R$5:$R$20000)*IF($Q9910="",1,$Q9910),""),IF($P9910="","",IF($Q9910="",$P9910,$P9910*$Q9910))))</f>
      </c>
    </row>
    <row r="9911" spans="1:24" x14ac:dyDescent="0.25">
      <c r="A9911">
        <f>IF(B9911="","",IF(B9911=B9910,A9910,A9910+1))</f>
      </c>
      <c r="G9911">
        <f>IF($B9911="","",IF($J9911&lt;&gt;"",IFERROR(LOOKUP(2,1/(($B$5:$B$20000=$B9911)*($F$5:$F$20000="组件")*($I$5:$I$20000=$J9911)),$G$5:$G$20000)&amp;"."&amp;COUNTIFS($B$5:$B9911,$B9911,$J$5:$J9911,$J9911),""),COUNTIFS($B$5:$B9911,$B9911,$J$5:$J9911,"")))</f>
      </c>
      <c r="I9911">
        <f>IF($F9911="组件","C"&amp;TEXT(COUNTIFS($B$5:$B9911,$B9911,$F$5:$F9911,"组件"),"000"),"")</f>
      </c>
      <c r="J9911">
        <f>IF($B9911="","",IF($F9911="组件","",IF($Q9911&lt;&gt;"",IF(AND($B9911=$B9910,$F9910="组件"),$I9910,IF(AND($B9911=$B9910,$J9910&lt;&gt;""),$J9910,"")),"")))</f>
      </c>
      <c r="R9911">
        <f>IF($B9911="","",IF($J9911&lt;&gt;"",IFERROR(LOOKUP(2,1/(($B$5:$B$20000=$B9911)*($F$5:$F$20000="组件")*($I$5:$I$20000=$J9911)),$R$5:$R$20000)*IF($Q9911="",1,$Q9911),""),IF($P9911="","",IF($Q9911="",$P9911,$P9911*$Q9911))))</f>
      </c>
    </row>
    <row r="9912" spans="1:24" x14ac:dyDescent="0.25">
      <c r="A9912">
        <f>IF(B9912="","",IF(B9912=B9911,A9911,A9911+1))</f>
      </c>
      <c r="G9912">
        <f>IF($B9912="","",IF($J9912&lt;&gt;"",IFERROR(LOOKUP(2,1/(($B$5:$B$20000=$B9912)*($F$5:$F$20000="组件")*($I$5:$I$20000=$J9912)),$G$5:$G$20000)&amp;"."&amp;COUNTIFS($B$5:$B9912,$B9912,$J$5:$J9912,$J9912),""),COUNTIFS($B$5:$B9912,$B9912,$J$5:$J9912,"")))</f>
      </c>
      <c r="I9912">
        <f>IF($F9912="组件","C"&amp;TEXT(COUNTIFS($B$5:$B9912,$B9912,$F$5:$F9912,"组件"),"000"),"")</f>
      </c>
      <c r="J9912">
        <f>IF($B9912="","",IF($F9912="组件","",IF($Q9912&lt;&gt;"",IF(AND($B9912=$B9911,$F9911="组件"),$I9911,IF(AND($B9912=$B9911,$J9911&lt;&gt;""),$J9911,"")),"")))</f>
      </c>
      <c r="R9912">
        <f>IF($B9912="","",IF($J9912&lt;&gt;"",IFERROR(LOOKUP(2,1/(($B$5:$B$20000=$B9912)*($F$5:$F$20000="组件")*($I$5:$I$20000=$J9912)),$R$5:$R$20000)*IF($Q9912="",1,$Q9912),""),IF($P9912="","",IF($Q9912="",$P9912,$P9912*$Q9912))))</f>
      </c>
    </row>
    <row r="9913" spans="1:24" x14ac:dyDescent="0.25">
      <c r="A9913">
        <f>IF(B9913="","",IF(B9913=B9912,A9912,A9912+1))</f>
      </c>
      <c r="G9913">
        <f>IF($B9913="","",IF($J9913&lt;&gt;"",IFERROR(LOOKUP(2,1/(($B$5:$B$20000=$B9913)*($F$5:$F$20000="组件")*($I$5:$I$20000=$J9913)),$G$5:$G$20000)&amp;"."&amp;COUNTIFS($B$5:$B9913,$B9913,$J$5:$J9913,$J9913),""),COUNTIFS($B$5:$B9913,$B9913,$J$5:$J9913,"")))</f>
      </c>
      <c r="I9913">
        <f>IF($F9913="组件","C"&amp;TEXT(COUNTIFS($B$5:$B9913,$B9913,$F$5:$F9913,"组件"),"000"),"")</f>
      </c>
      <c r="J9913">
        <f>IF($B9913="","",IF($F9913="组件","",IF($Q9913&lt;&gt;"",IF(AND($B9913=$B9912,$F9912="组件"),$I9912,IF(AND($B9913=$B9912,$J9912&lt;&gt;""),$J9912,"")),"")))</f>
      </c>
      <c r="R9913">
        <f>IF($B9913="","",IF($J9913&lt;&gt;"",IFERROR(LOOKUP(2,1/(($B$5:$B$20000=$B9913)*($F$5:$F$20000="组件")*($I$5:$I$20000=$J9913)),$R$5:$R$20000)*IF($Q9913="",1,$Q9913),""),IF($P9913="","",IF($Q9913="",$P9913,$P9913*$Q9913))))</f>
      </c>
    </row>
    <row r="9914" spans="1:24" x14ac:dyDescent="0.25">
      <c r="A9914">
        <f>IF(B9914="","",IF(B9914=B9913,A9913,A9913+1))</f>
      </c>
      <c r="G9914">
        <f>IF($B9914="","",IF($J9914&lt;&gt;"",IFERROR(LOOKUP(2,1/(($B$5:$B$20000=$B9914)*($F$5:$F$20000="组件")*($I$5:$I$20000=$J9914)),$G$5:$G$20000)&amp;"."&amp;COUNTIFS($B$5:$B9914,$B9914,$J$5:$J9914,$J9914),""),COUNTIFS($B$5:$B9914,$B9914,$J$5:$J9914,"")))</f>
      </c>
      <c r="I9914">
        <f>IF($F9914="组件","C"&amp;TEXT(COUNTIFS($B$5:$B9914,$B9914,$F$5:$F9914,"组件"),"000"),"")</f>
      </c>
      <c r="J9914">
        <f>IF($B9914="","",IF($F9914="组件","",IF($Q9914&lt;&gt;"",IF(AND($B9914=$B9913,$F9913="组件"),$I9913,IF(AND($B9914=$B9913,$J9913&lt;&gt;""),$J9913,"")),"")))</f>
      </c>
      <c r="R9914">
        <f>IF($B9914="","",IF($J9914&lt;&gt;"",IFERROR(LOOKUP(2,1/(($B$5:$B$20000=$B9914)*($F$5:$F$20000="组件")*($I$5:$I$20000=$J9914)),$R$5:$R$20000)*IF($Q9914="",1,$Q9914),""),IF($P9914="","",IF($Q9914="",$P9914,$P9914*$Q9914))))</f>
      </c>
    </row>
    <row r="9915" spans="1:24" x14ac:dyDescent="0.25">
      <c r="A9915">
        <f>IF(B9915="","",IF(B9915=B9914,A9914,A9914+1))</f>
      </c>
      <c r="G9915">
        <f>IF($B9915="","",IF($J9915&lt;&gt;"",IFERROR(LOOKUP(2,1/(($B$5:$B$20000=$B9915)*($F$5:$F$20000="组件")*($I$5:$I$20000=$J9915)),$G$5:$G$20000)&amp;"."&amp;COUNTIFS($B$5:$B9915,$B9915,$J$5:$J9915,$J9915),""),COUNTIFS($B$5:$B9915,$B9915,$J$5:$J9915,"")))</f>
      </c>
      <c r="I9915">
        <f>IF($F9915="组件","C"&amp;TEXT(COUNTIFS($B$5:$B9915,$B9915,$F$5:$F9915,"组件"),"000"),"")</f>
      </c>
      <c r="J9915">
        <f>IF($B9915="","",IF($F9915="组件","",IF($Q9915&lt;&gt;"",IF(AND($B9915=$B9914,$F9914="组件"),$I9914,IF(AND($B9915=$B9914,$J9914&lt;&gt;""),$J9914,"")),"")))</f>
      </c>
      <c r="R9915">
        <f>IF($B9915="","",IF($J9915&lt;&gt;"",IFERROR(LOOKUP(2,1/(($B$5:$B$20000=$B9915)*($F$5:$F$20000="组件")*($I$5:$I$20000=$J9915)),$R$5:$R$20000)*IF($Q9915="",1,$Q9915),""),IF($P9915="","",IF($Q9915="",$P9915,$P9915*$Q9915))))</f>
      </c>
    </row>
    <row r="9916" spans="1:24" x14ac:dyDescent="0.25">
      <c r="A9916">
        <f>IF(B9916="","",IF(B9916=B9915,A9915,A9915+1))</f>
      </c>
      <c r="G9916">
        <f>IF($B9916="","",IF($J9916&lt;&gt;"",IFERROR(LOOKUP(2,1/(($B$5:$B$20000=$B9916)*($F$5:$F$20000="组件")*($I$5:$I$20000=$J9916)),$G$5:$G$20000)&amp;"."&amp;COUNTIFS($B$5:$B9916,$B9916,$J$5:$J9916,$J9916),""),COUNTIFS($B$5:$B9916,$B9916,$J$5:$J9916,"")))</f>
      </c>
      <c r="I9916">
        <f>IF($F9916="组件","C"&amp;TEXT(COUNTIFS($B$5:$B9916,$B9916,$F$5:$F9916,"组件"),"000"),"")</f>
      </c>
      <c r="J9916">
        <f>IF($B9916="","",IF($F9916="组件","",IF($Q9916&lt;&gt;"",IF(AND($B9916=$B9915,$F9915="组件"),$I9915,IF(AND($B9916=$B9915,$J9915&lt;&gt;""),$J9915,"")),"")))</f>
      </c>
      <c r="R9916">
        <f>IF($B9916="","",IF($J9916&lt;&gt;"",IFERROR(LOOKUP(2,1/(($B$5:$B$20000=$B9916)*($F$5:$F$20000="组件")*($I$5:$I$20000=$J9916)),$R$5:$R$20000)*IF($Q9916="",1,$Q9916),""),IF($P9916="","",IF($Q9916="",$P9916,$P9916*$Q9916))))</f>
      </c>
    </row>
    <row r="9917" spans="1:24" x14ac:dyDescent="0.25">
      <c r="A9917">
        <f>IF(B9917="","",IF(B9917=B9916,A9916,A9916+1))</f>
      </c>
      <c r="G9917">
        <f>IF($B9917="","",IF($J9917&lt;&gt;"",IFERROR(LOOKUP(2,1/(($B$5:$B$20000=$B9917)*($F$5:$F$20000="组件")*($I$5:$I$20000=$J9917)),$G$5:$G$20000)&amp;"."&amp;COUNTIFS($B$5:$B9917,$B9917,$J$5:$J9917,$J9917),""),COUNTIFS($B$5:$B9917,$B9917,$J$5:$J9917,"")))</f>
      </c>
      <c r="I9917">
        <f>IF($F9917="组件","C"&amp;TEXT(COUNTIFS($B$5:$B9917,$B9917,$F$5:$F9917,"组件"),"000"),"")</f>
      </c>
      <c r="J9917">
        <f>IF($B9917="","",IF($F9917="组件","",IF($Q9917&lt;&gt;"",IF(AND($B9917=$B9916,$F9916="组件"),$I9916,IF(AND($B9917=$B9916,$J9916&lt;&gt;""),$J9916,"")),"")))</f>
      </c>
      <c r="R9917">
        <f>IF($B9917="","",IF($J9917&lt;&gt;"",IFERROR(LOOKUP(2,1/(($B$5:$B$20000=$B9917)*($F$5:$F$20000="组件")*($I$5:$I$20000=$J9917)),$R$5:$R$20000)*IF($Q9917="",1,$Q9917),""),IF($P9917="","",IF($Q9917="",$P9917,$P9917*$Q9917))))</f>
      </c>
    </row>
    <row r="9918" spans="1:24" x14ac:dyDescent="0.25">
      <c r="A9918">
        <f>IF(B9918="","",IF(B9918=B9917,A9917,A9917+1))</f>
      </c>
      <c r="G9918">
        <f>IF($B9918="","",IF($J9918&lt;&gt;"",IFERROR(LOOKUP(2,1/(($B$5:$B$20000=$B9918)*($F$5:$F$20000="组件")*($I$5:$I$20000=$J9918)),$G$5:$G$20000)&amp;"."&amp;COUNTIFS($B$5:$B9918,$B9918,$J$5:$J9918,$J9918),""),COUNTIFS($B$5:$B9918,$B9918,$J$5:$J9918,"")))</f>
      </c>
      <c r="I9918">
        <f>IF($F9918="组件","C"&amp;TEXT(COUNTIFS($B$5:$B9918,$B9918,$F$5:$F9918,"组件"),"000"),"")</f>
      </c>
      <c r="J9918">
        <f>IF($B9918="","",IF($F9918="组件","",IF($Q9918&lt;&gt;"",IF(AND($B9918=$B9917,$F9917="组件"),$I9917,IF(AND($B9918=$B9917,$J9917&lt;&gt;""),$J9917,"")),"")))</f>
      </c>
      <c r="R9918">
        <f>IF($B9918="","",IF($J9918&lt;&gt;"",IFERROR(LOOKUP(2,1/(($B$5:$B$20000=$B9918)*($F$5:$F$20000="组件")*($I$5:$I$20000=$J9918)),$R$5:$R$20000)*IF($Q9918="",1,$Q9918),""),IF($P9918="","",IF($Q9918="",$P9918,$P9918*$Q9918))))</f>
      </c>
    </row>
    <row r="9919" spans="1:24" x14ac:dyDescent="0.25">
      <c r="A9919">
        <f>IF(B9919="","",IF(B9919=B9918,A9918,A9918+1))</f>
      </c>
      <c r="G9919">
        <f>IF($B9919="","",IF($J9919&lt;&gt;"",IFERROR(LOOKUP(2,1/(($B$5:$B$20000=$B9919)*($F$5:$F$20000="组件")*($I$5:$I$20000=$J9919)),$G$5:$G$20000)&amp;"."&amp;COUNTIFS($B$5:$B9919,$B9919,$J$5:$J9919,$J9919),""),COUNTIFS($B$5:$B9919,$B9919,$J$5:$J9919,"")))</f>
      </c>
      <c r="I9919">
        <f>IF($F9919="组件","C"&amp;TEXT(COUNTIFS($B$5:$B9919,$B9919,$F$5:$F9919,"组件"),"000"),"")</f>
      </c>
      <c r="J9919">
        <f>IF($B9919="","",IF($F9919="组件","",IF($Q9919&lt;&gt;"",IF(AND($B9919=$B9918,$F9918="组件"),$I9918,IF(AND($B9919=$B9918,$J9918&lt;&gt;""),$J9918,"")),"")))</f>
      </c>
      <c r="R9919">
        <f>IF($B9919="","",IF($J9919&lt;&gt;"",IFERROR(LOOKUP(2,1/(($B$5:$B$20000=$B9919)*($F$5:$F$20000="组件")*($I$5:$I$20000=$J9919)),$R$5:$R$20000)*IF($Q9919="",1,$Q9919),""),IF($P9919="","",IF($Q9919="",$P9919,$P9919*$Q9919))))</f>
      </c>
    </row>
    <row r="9920" spans="1:24" x14ac:dyDescent="0.25">
      <c r="A9920">
        <f>IF(B9920="","",IF(B9920=B9919,A9919,A9919+1))</f>
      </c>
      <c r="G9920">
        <f>IF($B9920="","",IF($J9920&lt;&gt;"",IFERROR(LOOKUP(2,1/(($B$5:$B$20000=$B9920)*($F$5:$F$20000="组件")*($I$5:$I$20000=$J9920)),$G$5:$G$20000)&amp;"."&amp;COUNTIFS($B$5:$B9920,$B9920,$J$5:$J9920,$J9920),""),COUNTIFS($B$5:$B9920,$B9920,$J$5:$J9920,"")))</f>
      </c>
      <c r="I9920">
        <f>IF($F9920="组件","C"&amp;TEXT(COUNTIFS($B$5:$B9920,$B9920,$F$5:$F9920,"组件"),"000"),"")</f>
      </c>
      <c r="J9920">
        <f>IF($B9920="","",IF($F9920="组件","",IF($Q9920&lt;&gt;"",IF(AND($B9920=$B9919,$F9919="组件"),$I9919,IF(AND($B9920=$B9919,$J9919&lt;&gt;""),$J9919,"")),"")))</f>
      </c>
      <c r="R9920">
        <f>IF($B9920="","",IF($J9920&lt;&gt;"",IFERROR(LOOKUP(2,1/(($B$5:$B$20000=$B9920)*($F$5:$F$20000="组件")*($I$5:$I$20000=$J9920)),$R$5:$R$20000)*IF($Q9920="",1,$Q9920),""),IF($P9920="","",IF($Q9920="",$P9920,$P9920*$Q9920))))</f>
      </c>
    </row>
    <row r="9921" spans="1:24" x14ac:dyDescent="0.25">
      <c r="A9921">
        <f>IF(B9921="","",IF(B9921=B9920,A9920,A9920+1))</f>
      </c>
      <c r="G9921">
        <f>IF($B9921="","",IF($J9921&lt;&gt;"",IFERROR(LOOKUP(2,1/(($B$5:$B$20000=$B9921)*($F$5:$F$20000="组件")*($I$5:$I$20000=$J9921)),$G$5:$G$20000)&amp;"."&amp;COUNTIFS($B$5:$B9921,$B9921,$J$5:$J9921,$J9921),""),COUNTIFS($B$5:$B9921,$B9921,$J$5:$J9921,"")))</f>
      </c>
      <c r="I9921">
        <f>IF($F9921="组件","C"&amp;TEXT(COUNTIFS($B$5:$B9921,$B9921,$F$5:$F9921,"组件"),"000"),"")</f>
      </c>
      <c r="J9921">
        <f>IF($B9921="","",IF($F9921="组件","",IF($Q9921&lt;&gt;"",IF(AND($B9921=$B9920,$F9920="组件"),$I9920,IF(AND($B9921=$B9920,$J9920&lt;&gt;""),$J9920,"")),"")))</f>
      </c>
      <c r="R9921">
        <f>IF($B9921="","",IF($J9921&lt;&gt;"",IFERROR(LOOKUP(2,1/(($B$5:$B$20000=$B9921)*($F$5:$F$20000="组件")*($I$5:$I$20000=$J9921)),$R$5:$R$20000)*IF($Q9921="",1,$Q9921),""),IF($P9921="","",IF($Q9921="",$P9921,$P9921*$Q9921))))</f>
      </c>
    </row>
    <row r="9922" spans="1:24" x14ac:dyDescent="0.25">
      <c r="A9922">
        <f>IF(B9922="","",IF(B9922=B9921,A9921,A9921+1))</f>
      </c>
      <c r="G9922">
        <f>IF($B9922="","",IF($J9922&lt;&gt;"",IFERROR(LOOKUP(2,1/(($B$5:$B$20000=$B9922)*($F$5:$F$20000="组件")*($I$5:$I$20000=$J9922)),$G$5:$G$20000)&amp;"."&amp;COUNTIFS($B$5:$B9922,$B9922,$J$5:$J9922,$J9922),""),COUNTIFS($B$5:$B9922,$B9922,$J$5:$J9922,"")))</f>
      </c>
      <c r="I9922">
        <f>IF($F9922="组件","C"&amp;TEXT(COUNTIFS($B$5:$B9922,$B9922,$F$5:$F9922,"组件"),"000"),"")</f>
      </c>
      <c r="J9922">
        <f>IF($B9922="","",IF($F9922="组件","",IF($Q9922&lt;&gt;"",IF(AND($B9922=$B9921,$F9921="组件"),$I9921,IF(AND($B9922=$B9921,$J9921&lt;&gt;""),$J9921,"")),"")))</f>
      </c>
      <c r="R9922">
        <f>IF($B9922="","",IF($J9922&lt;&gt;"",IFERROR(LOOKUP(2,1/(($B$5:$B$20000=$B9922)*($F$5:$F$20000="组件")*($I$5:$I$20000=$J9922)),$R$5:$R$20000)*IF($Q9922="",1,$Q9922),""),IF($P9922="","",IF($Q9922="",$P9922,$P9922*$Q9922))))</f>
      </c>
    </row>
    <row r="9923" spans="1:24" x14ac:dyDescent="0.25">
      <c r="A9923">
        <f>IF(B9923="","",IF(B9923=B9922,A9922,A9922+1))</f>
      </c>
      <c r="G9923">
        <f>IF($B9923="","",IF($J9923&lt;&gt;"",IFERROR(LOOKUP(2,1/(($B$5:$B$20000=$B9923)*($F$5:$F$20000="组件")*($I$5:$I$20000=$J9923)),$G$5:$G$20000)&amp;"."&amp;COUNTIFS($B$5:$B9923,$B9923,$J$5:$J9923,$J9923),""),COUNTIFS($B$5:$B9923,$B9923,$J$5:$J9923,"")))</f>
      </c>
      <c r="I9923">
        <f>IF($F9923="组件","C"&amp;TEXT(COUNTIFS($B$5:$B9923,$B9923,$F$5:$F9923,"组件"),"000"),"")</f>
      </c>
      <c r="J9923">
        <f>IF($B9923="","",IF($F9923="组件","",IF($Q9923&lt;&gt;"",IF(AND($B9923=$B9922,$F9922="组件"),$I9922,IF(AND($B9923=$B9922,$J9922&lt;&gt;""),$J9922,"")),"")))</f>
      </c>
      <c r="R9923">
        <f>IF($B9923="","",IF($J9923&lt;&gt;"",IFERROR(LOOKUP(2,1/(($B$5:$B$20000=$B9923)*($F$5:$F$20000="组件")*($I$5:$I$20000=$J9923)),$R$5:$R$20000)*IF($Q9923="",1,$Q9923),""),IF($P9923="","",IF($Q9923="",$P9923,$P9923*$Q9923))))</f>
      </c>
    </row>
    <row r="9924" spans="1:24" x14ac:dyDescent="0.25">
      <c r="A9924">
        <f>IF(B9924="","",IF(B9924=B9923,A9923,A9923+1))</f>
      </c>
      <c r="G9924">
        <f>IF($B9924="","",IF($J9924&lt;&gt;"",IFERROR(LOOKUP(2,1/(($B$5:$B$20000=$B9924)*($F$5:$F$20000="组件")*($I$5:$I$20000=$J9924)),$G$5:$G$20000)&amp;"."&amp;COUNTIFS($B$5:$B9924,$B9924,$J$5:$J9924,$J9924),""),COUNTIFS($B$5:$B9924,$B9924,$J$5:$J9924,"")))</f>
      </c>
      <c r="I9924">
        <f>IF($F9924="组件","C"&amp;TEXT(COUNTIFS($B$5:$B9924,$B9924,$F$5:$F9924,"组件"),"000"),"")</f>
      </c>
      <c r="J9924">
        <f>IF($B9924="","",IF($F9924="组件","",IF($Q9924&lt;&gt;"",IF(AND($B9924=$B9923,$F9923="组件"),$I9923,IF(AND($B9924=$B9923,$J9923&lt;&gt;""),$J9923,"")),"")))</f>
      </c>
      <c r="R9924">
        <f>IF($B9924="","",IF($J9924&lt;&gt;"",IFERROR(LOOKUP(2,1/(($B$5:$B$20000=$B9924)*($F$5:$F$20000="组件")*($I$5:$I$20000=$J9924)),$R$5:$R$20000)*IF($Q9924="",1,$Q9924),""),IF($P9924="","",IF($Q9924="",$P9924,$P9924*$Q9924))))</f>
      </c>
    </row>
    <row r="9925" spans="1:24" x14ac:dyDescent="0.25">
      <c r="A9925">
        <f>IF(B9925="","",IF(B9925=B9924,A9924,A9924+1))</f>
      </c>
      <c r="G9925">
        <f>IF($B9925="","",IF($J9925&lt;&gt;"",IFERROR(LOOKUP(2,1/(($B$5:$B$20000=$B9925)*($F$5:$F$20000="组件")*($I$5:$I$20000=$J9925)),$G$5:$G$20000)&amp;"."&amp;COUNTIFS($B$5:$B9925,$B9925,$J$5:$J9925,$J9925),""),COUNTIFS($B$5:$B9925,$B9925,$J$5:$J9925,"")))</f>
      </c>
      <c r="I9925">
        <f>IF($F9925="组件","C"&amp;TEXT(COUNTIFS($B$5:$B9925,$B9925,$F$5:$F9925,"组件"),"000"),"")</f>
      </c>
      <c r="J9925">
        <f>IF($B9925="","",IF($F9925="组件","",IF($Q9925&lt;&gt;"",IF(AND($B9925=$B9924,$F9924="组件"),$I9924,IF(AND($B9925=$B9924,$J9924&lt;&gt;""),$J9924,"")),"")))</f>
      </c>
      <c r="R9925">
        <f>IF($B9925="","",IF($J9925&lt;&gt;"",IFERROR(LOOKUP(2,1/(($B$5:$B$20000=$B9925)*($F$5:$F$20000="组件")*($I$5:$I$20000=$J9925)),$R$5:$R$20000)*IF($Q9925="",1,$Q9925),""),IF($P9925="","",IF($Q9925="",$P9925,$P9925*$Q9925))))</f>
      </c>
    </row>
    <row r="9926" spans="1:24" x14ac:dyDescent="0.25">
      <c r="A9926">
        <f>IF(B9926="","",IF(B9926=B9925,A9925,A9925+1))</f>
      </c>
      <c r="G9926">
        <f>IF($B9926="","",IF($J9926&lt;&gt;"",IFERROR(LOOKUP(2,1/(($B$5:$B$20000=$B9926)*($F$5:$F$20000="组件")*($I$5:$I$20000=$J9926)),$G$5:$G$20000)&amp;"."&amp;COUNTIFS($B$5:$B9926,$B9926,$J$5:$J9926,$J9926),""),COUNTIFS($B$5:$B9926,$B9926,$J$5:$J9926,"")))</f>
      </c>
      <c r="I9926">
        <f>IF($F9926="组件","C"&amp;TEXT(COUNTIFS($B$5:$B9926,$B9926,$F$5:$F9926,"组件"),"000"),"")</f>
      </c>
      <c r="J9926">
        <f>IF($B9926="","",IF($F9926="组件","",IF($Q9926&lt;&gt;"",IF(AND($B9926=$B9925,$F9925="组件"),$I9925,IF(AND($B9926=$B9925,$J9925&lt;&gt;""),$J9925,"")),"")))</f>
      </c>
      <c r="R9926">
        <f>IF($B9926="","",IF($J9926&lt;&gt;"",IFERROR(LOOKUP(2,1/(($B$5:$B$20000=$B9926)*($F$5:$F$20000="组件")*($I$5:$I$20000=$J9926)),$R$5:$R$20000)*IF($Q9926="",1,$Q9926),""),IF($P9926="","",IF($Q9926="",$P9926,$P9926*$Q9926))))</f>
      </c>
    </row>
    <row r="9927" spans="1:24" x14ac:dyDescent="0.25">
      <c r="A9927">
        <f>IF(B9927="","",IF(B9927=B9926,A9926,A9926+1))</f>
      </c>
      <c r="G9927">
        <f>IF($B9927="","",IF($J9927&lt;&gt;"",IFERROR(LOOKUP(2,1/(($B$5:$B$20000=$B9927)*($F$5:$F$20000="组件")*($I$5:$I$20000=$J9927)),$G$5:$G$20000)&amp;"."&amp;COUNTIFS($B$5:$B9927,$B9927,$J$5:$J9927,$J9927),""),COUNTIFS($B$5:$B9927,$B9927,$J$5:$J9927,"")))</f>
      </c>
      <c r="I9927">
        <f>IF($F9927="组件","C"&amp;TEXT(COUNTIFS($B$5:$B9927,$B9927,$F$5:$F9927,"组件"),"000"),"")</f>
      </c>
      <c r="J9927">
        <f>IF($B9927="","",IF($F9927="组件","",IF($Q9927&lt;&gt;"",IF(AND($B9927=$B9926,$F9926="组件"),$I9926,IF(AND($B9927=$B9926,$J9926&lt;&gt;""),$J9926,"")),"")))</f>
      </c>
      <c r="R9927">
        <f>IF($B9927="","",IF($J9927&lt;&gt;"",IFERROR(LOOKUP(2,1/(($B$5:$B$20000=$B9927)*($F$5:$F$20000="组件")*($I$5:$I$20000=$J9927)),$R$5:$R$20000)*IF($Q9927="",1,$Q9927),""),IF($P9927="","",IF($Q9927="",$P9927,$P9927*$Q9927))))</f>
      </c>
    </row>
    <row r="9928" spans="1:24" x14ac:dyDescent="0.25">
      <c r="A9928">
        <f>IF(B9928="","",IF(B9928=B9927,A9927,A9927+1))</f>
      </c>
      <c r="G9928">
        <f>IF($B9928="","",IF($J9928&lt;&gt;"",IFERROR(LOOKUP(2,1/(($B$5:$B$20000=$B9928)*($F$5:$F$20000="组件")*($I$5:$I$20000=$J9928)),$G$5:$G$20000)&amp;"."&amp;COUNTIFS($B$5:$B9928,$B9928,$J$5:$J9928,$J9928),""),COUNTIFS($B$5:$B9928,$B9928,$J$5:$J9928,"")))</f>
      </c>
      <c r="I9928">
        <f>IF($F9928="组件","C"&amp;TEXT(COUNTIFS($B$5:$B9928,$B9928,$F$5:$F9928,"组件"),"000"),"")</f>
      </c>
      <c r="J9928">
        <f>IF($B9928="","",IF($F9928="组件","",IF($Q9928&lt;&gt;"",IF(AND($B9928=$B9927,$F9927="组件"),$I9927,IF(AND($B9928=$B9927,$J9927&lt;&gt;""),$J9927,"")),"")))</f>
      </c>
      <c r="R9928">
        <f>IF($B9928="","",IF($J9928&lt;&gt;"",IFERROR(LOOKUP(2,1/(($B$5:$B$20000=$B9928)*($F$5:$F$20000="组件")*($I$5:$I$20000=$J9928)),$R$5:$R$20000)*IF($Q9928="",1,$Q9928),""),IF($P9928="","",IF($Q9928="",$P9928,$P9928*$Q9928))))</f>
      </c>
    </row>
    <row r="9929" spans="1:24" x14ac:dyDescent="0.25">
      <c r="A9929">
        <f>IF(B9929="","",IF(B9929=B9928,A9928,A9928+1))</f>
      </c>
      <c r="G9929">
        <f>IF($B9929="","",IF($J9929&lt;&gt;"",IFERROR(LOOKUP(2,1/(($B$5:$B$20000=$B9929)*($F$5:$F$20000="组件")*($I$5:$I$20000=$J9929)),$G$5:$G$20000)&amp;"."&amp;COUNTIFS($B$5:$B9929,$B9929,$J$5:$J9929,$J9929),""),COUNTIFS($B$5:$B9929,$B9929,$J$5:$J9929,"")))</f>
      </c>
      <c r="I9929">
        <f>IF($F9929="组件","C"&amp;TEXT(COUNTIFS($B$5:$B9929,$B9929,$F$5:$F9929,"组件"),"000"),"")</f>
      </c>
      <c r="J9929">
        <f>IF($B9929="","",IF($F9929="组件","",IF($Q9929&lt;&gt;"",IF(AND($B9929=$B9928,$F9928="组件"),$I9928,IF(AND($B9929=$B9928,$J9928&lt;&gt;""),$J9928,"")),"")))</f>
      </c>
      <c r="R9929">
        <f>IF($B9929="","",IF($J9929&lt;&gt;"",IFERROR(LOOKUP(2,1/(($B$5:$B$20000=$B9929)*($F$5:$F$20000="组件")*($I$5:$I$20000=$J9929)),$R$5:$R$20000)*IF($Q9929="",1,$Q9929),""),IF($P9929="","",IF($Q9929="",$P9929,$P9929*$Q9929))))</f>
      </c>
    </row>
    <row r="9930" spans="1:24" x14ac:dyDescent="0.25">
      <c r="A9930">
        <f>IF(B9930="","",IF(B9930=B9929,A9929,A9929+1))</f>
      </c>
      <c r="G9930">
        <f>IF($B9930="","",IF($J9930&lt;&gt;"",IFERROR(LOOKUP(2,1/(($B$5:$B$20000=$B9930)*($F$5:$F$20000="组件")*($I$5:$I$20000=$J9930)),$G$5:$G$20000)&amp;"."&amp;COUNTIFS($B$5:$B9930,$B9930,$J$5:$J9930,$J9930),""),COUNTIFS($B$5:$B9930,$B9930,$J$5:$J9930,"")))</f>
      </c>
      <c r="I9930">
        <f>IF($F9930="组件","C"&amp;TEXT(COUNTIFS($B$5:$B9930,$B9930,$F$5:$F9930,"组件"),"000"),"")</f>
      </c>
      <c r="J9930">
        <f>IF($B9930="","",IF($F9930="组件","",IF($Q9930&lt;&gt;"",IF(AND($B9930=$B9929,$F9929="组件"),$I9929,IF(AND($B9930=$B9929,$J9929&lt;&gt;""),$J9929,"")),"")))</f>
      </c>
      <c r="R9930">
        <f>IF($B9930="","",IF($J9930&lt;&gt;"",IFERROR(LOOKUP(2,1/(($B$5:$B$20000=$B9930)*($F$5:$F$20000="组件")*($I$5:$I$20000=$J9930)),$R$5:$R$20000)*IF($Q9930="",1,$Q9930),""),IF($P9930="","",IF($Q9930="",$P9930,$P9930*$Q9930))))</f>
      </c>
    </row>
    <row r="9931" spans="1:24" x14ac:dyDescent="0.25">
      <c r="A9931">
        <f>IF(B9931="","",IF(B9931=B9930,A9930,A9930+1))</f>
      </c>
      <c r="G9931">
        <f>IF($B9931="","",IF($J9931&lt;&gt;"",IFERROR(LOOKUP(2,1/(($B$5:$B$20000=$B9931)*($F$5:$F$20000="组件")*($I$5:$I$20000=$J9931)),$G$5:$G$20000)&amp;"."&amp;COUNTIFS($B$5:$B9931,$B9931,$J$5:$J9931,$J9931),""),COUNTIFS($B$5:$B9931,$B9931,$J$5:$J9931,"")))</f>
      </c>
      <c r="I9931">
        <f>IF($F9931="组件","C"&amp;TEXT(COUNTIFS($B$5:$B9931,$B9931,$F$5:$F9931,"组件"),"000"),"")</f>
      </c>
      <c r="J9931">
        <f>IF($B9931="","",IF($F9931="组件","",IF($Q9931&lt;&gt;"",IF(AND($B9931=$B9930,$F9930="组件"),$I9930,IF(AND($B9931=$B9930,$J9930&lt;&gt;""),$J9930,"")),"")))</f>
      </c>
      <c r="R9931">
        <f>IF($B9931="","",IF($J9931&lt;&gt;"",IFERROR(LOOKUP(2,1/(($B$5:$B$20000=$B9931)*($F$5:$F$20000="组件")*($I$5:$I$20000=$J9931)),$R$5:$R$20000)*IF($Q9931="",1,$Q9931),""),IF($P9931="","",IF($Q9931="",$P9931,$P9931*$Q9931))))</f>
      </c>
    </row>
    <row r="9932" spans="1:24" x14ac:dyDescent="0.25">
      <c r="A9932">
        <f>IF(B9932="","",IF(B9932=B9931,A9931,A9931+1))</f>
      </c>
      <c r="G9932">
        <f>IF($B9932="","",IF($J9932&lt;&gt;"",IFERROR(LOOKUP(2,1/(($B$5:$B$20000=$B9932)*($F$5:$F$20000="组件")*($I$5:$I$20000=$J9932)),$G$5:$G$20000)&amp;"."&amp;COUNTIFS($B$5:$B9932,$B9932,$J$5:$J9932,$J9932),""),COUNTIFS($B$5:$B9932,$B9932,$J$5:$J9932,"")))</f>
      </c>
      <c r="I9932">
        <f>IF($F9932="组件","C"&amp;TEXT(COUNTIFS($B$5:$B9932,$B9932,$F$5:$F9932,"组件"),"000"),"")</f>
      </c>
      <c r="J9932">
        <f>IF($B9932="","",IF($F9932="组件","",IF($Q9932&lt;&gt;"",IF(AND($B9932=$B9931,$F9931="组件"),$I9931,IF(AND($B9932=$B9931,$J9931&lt;&gt;""),$J9931,"")),"")))</f>
      </c>
      <c r="R9932">
        <f>IF($B9932="","",IF($J9932&lt;&gt;"",IFERROR(LOOKUP(2,1/(($B$5:$B$20000=$B9932)*($F$5:$F$20000="组件")*($I$5:$I$20000=$J9932)),$R$5:$R$20000)*IF($Q9932="",1,$Q9932),""),IF($P9932="","",IF($Q9932="",$P9932,$P9932*$Q9932))))</f>
      </c>
    </row>
    <row r="9933" spans="1:24" x14ac:dyDescent="0.25">
      <c r="A9933">
        <f>IF(B9933="","",IF(B9933=B9932,A9932,A9932+1))</f>
      </c>
      <c r="G9933">
        <f>IF($B9933="","",IF($J9933&lt;&gt;"",IFERROR(LOOKUP(2,1/(($B$5:$B$20000=$B9933)*($F$5:$F$20000="组件")*($I$5:$I$20000=$J9933)),$G$5:$G$20000)&amp;"."&amp;COUNTIFS($B$5:$B9933,$B9933,$J$5:$J9933,$J9933),""),COUNTIFS($B$5:$B9933,$B9933,$J$5:$J9933,"")))</f>
      </c>
      <c r="I9933">
        <f>IF($F9933="组件","C"&amp;TEXT(COUNTIFS($B$5:$B9933,$B9933,$F$5:$F9933,"组件"),"000"),"")</f>
      </c>
      <c r="J9933">
        <f>IF($B9933="","",IF($F9933="组件","",IF($Q9933&lt;&gt;"",IF(AND($B9933=$B9932,$F9932="组件"),$I9932,IF(AND($B9933=$B9932,$J9932&lt;&gt;""),$J9932,"")),"")))</f>
      </c>
      <c r="R9933">
        <f>IF($B9933="","",IF($J9933&lt;&gt;"",IFERROR(LOOKUP(2,1/(($B$5:$B$20000=$B9933)*($F$5:$F$20000="组件")*($I$5:$I$20000=$J9933)),$R$5:$R$20000)*IF($Q9933="",1,$Q9933),""),IF($P9933="","",IF($Q9933="",$P9933,$P9933*$Q9933))))</f>
      </c>
    </row>
    <row r="9934" spans="1:24" x14ac:dyDescent="0.25">
      <c r="A9934">
        <f>IF(B9934="","",IF(B9934=B9933,A9933,A9933+1))</f>
      </c>
      <c r="G9934">
        <f>IF($B9934="","",IF($J9934&lt;&gt;"",IFERROR(LOOKUP(2,1/(($B$5:$B$20000=$B9934)*($F$5:$F$20000="组件")*($I$5:$I$20000=$J9934)),$G$5:$G$20000)&amp;"."&amp;COUNTIFS($B$5:$B9934,$B9934,$J$5:$J9934,$J9934),""),COUNTIFS($B$5:$B9934,$B9934,$J$5:$J9934,"")))</f>
      </c>
      <c r="I9934">
        <f>IF($F9934="组件","C"&amp;TEXT(COUNTIFS($B$5:$B9934,$B9934,$F$5:$F9934,"组件"),"000"),"")</f>
      </c>
      <c r="J9934">
        <f>IF($B9934="","",IF($F9934="组件","",IF($Q9934&lt;&gt;"",IF(AND($B9934=$B9933,$F9933="组件"),$I9933,IF(AND($B9934=$B9933,$J9933&lt;&gt;""),$J9933,"")),"")))</f>
      </c>
      <c r="R9934">
        <f>IF($B9934="","",IF($J9934&lt;&gt;"",IFERROR(LOOKUP(2,1/(($B$5:$B$20000=$B9934)*($F$5:$F$20000="组件")*($I$5:$I$20000=$J9934)),$R$5:$R$20000)*IF($Q9934="",1,$Q9934),""),IF($P9934="","",IF($Q9934="",$P9934,$P9934*$Q9934))))</f>
      </c>
    </row>
    <row r="9935" spans="1:24" x14ac:dyDescent="0.25">
      <c r="A9935">
        <f>IF(B9935="","",IF(B9935=B9934,A9934,A9934+1))</f>
      </c>
      <c r="G9935">
        <f>IF($B9935="","",IF($J9935&lt;&gt;"",IFERROR(LOOKUP(2,1/(($B$5:$B$20000=$B9935)*($F$5:$F$20000="组件")*($I$5:$I$20000=$J9935)),$G$5:$G$20000)&amp;"."&amp;COUNTIFS($B$5:$B9935,$B9935,$J$5:$J9935,$J9935),""),COUNTIFS($B$5:$B9935,$B9935,$J$5:$J9935,"")))</f>
      </c>
      <c r="I9935">
        <f>IF($F9935="组件","C"&amp;TEXT(COUNTIFS($B$5:$B9935,$B9935,$F$5:$F9935,"组件"),"000"),"")</f>
      </c>
      <c r="J9935">
        <f>IF($B9935="","",IF($F9935="组件","",IF($Q9935&lt;&gt;"",IF(AND($B9935=$B9934,$F9934="组件"),$I9934,IF(AND($B9935=$B9934,$J9934&lt;&gt;""),$J9934,"")),"")))</f>
      </c>
      <c r="R9935">
        <f>IF($B9935="","",IF($J9935&lt;&gt;"",IFERROR(LOOKUP(2,1/(($B$5:$B$20000=$B9935)*($F$5:$F$20000="组件")*($I$5:$I$20000=$J9935)),$R$5:$R$20000)*IF($Q9935="",1,$Q9935),""),IF($P9935="","",IF($Q9935="",$P9935,$P9935*$Q9935))))</f>
      </c>
    </row>
    <row r="9936" spans="1:24" x14ac:dyDescent="0.25">
      <c r="A9936">
        <f>IF(B9936="","",IF(B9936=B9935,A9935,A9935+1))</f>
      </c>
      <c r="G9936">
        <f>IF($B9936="","",IF($J9936&lt;&gt;"",IFERROR(LOOKUP(2,1/(($B$5:$B$20000=$B9936)*($F$5:$F$20000="组件")*($I$5:$I$20000=$J9936)),$G$5:$G$20000)&amp;"."&amp;COUNTIFS($B$5:$B9936,$B9936,$J$5:$J9936,$J9936),""),COUNTIFS($B$5:$B9936,$B9936,$J$5:$J9936,"")))</f>
      </c>
      <c r="I9936">
        <f>IF($F9936="组件","C"&amp;TEXT(COUNTIFS($B$5:$B9936,$B9936,$F$5:$F9936,"组件"),"000"),"")</f>
      </c>
      <c r="J9936">
        <f>IF($B9936="","",IF($F9936="组件","",IF($Q9936&lt;&gt;"",IF(AND($B9936=$B9935,$F9935="组件"),$I9935,IF(AND($B9936=$B9935,$J9935&lt;&gt;""),$J9935,"")),"")))</f>
      </c>
      <c r="R9936">
        <f>IF($B9936="","",IF($J9936&lt;&gt;"",IFERROR(LOOKUP(2,1/(($B$5:$B$20000=$B9936)*($F$5:$F$20000="组件")*($I$5:$I$20000=$J9936)),$R$5:$R$20000)*IF($Q9936="",1,$Q9936),""),IF($P9936="","",IF($Q9936="",$P9936,$P9936*$Q9936))))</f>
      </c>
    </row>
    <row r="9937" spans="1:24" x14ac:dyDescent="0.25">
      <c r="A9937">
        <f>IF(B9937="","",IF(B9937=B9936,A9936,A9936+1))</f>
      </c>
      <c r="G9937">
        <f>IF($B9937="","",IF($J9937&lt;&gt;"",IFERROR(LOOKUP(2,1/(($B$5:$B$20000=$B9937)*($F$5:$F$20000="组件")*($I$5:$I$20000=$J9937)),$G$5:$G$20000)&amp;"."&amp;COUNTIFS($B$5:$B9937,$B9937,$J$5:$J9937,$J9937),""),COUNTIFS($B$5:$B9937,$B9937,$J$5:$J9937,"")))</f>
      </c>
      <c r="I9937">
        <f>IF($F9937="组件","C"&amp;TEXT(COUNTIFS($B$5:$B9937,$B9937,$F$5:$F9937,"组件"),"000"),"")</f>
      </c>
      <c r="J9937">
        <f>IF($B9937="","",IF($F9937="组件","",IF($Q9937&lt;&gt;"",IF(AND($B9937=$B9936,$F9936="组件"),$I9936,IF(AND($B9937=$B9936,$J9936&lt;&gt;""),$J9936,"")),"")))</f>
      </c>
      <c r="R9937">
        <f>IF($B9937="","",IF($J9937&lt;&gt;"",IFERROR(LOOKUP(2,1/(($B$5:$B$20000=$B9937)*($F$5:$F$20000="组件")*($I$5:$I$20000=$J9937)),$R$5:$R$20000)*IF($Q9937="",1,$Q9937),""),IF($P9937="","",IF($Q9937="",$P9937,$P9937*$Q9937))))</f>
      </c>
    </row>
    <row r="9938" spans="1:24" x14ac:dyDescent="0.25">
      <c r="A9938">
        <f>IF(B9938="","",IF(B9938=B9937,A9937,A9937+1))</f>
      </c>
      <c r="G9938">
        <f>IF($B9938="","",IF($J9938&lt;&gt;"",IFERROR(LOOKUP(2,1/(($B$5:$B$20000=$B9938)*($F$5:$F$20000="组件")*($I$5:$I$20000=$J9938)),$G$5:$G$20000)&amp;"."&amp;COUNTIFS($B$5:$B9938,$B9938,$J$5:$J9938,$J9938),""),COUNTIFS($B$5:$B9938,$B9938,$J$5:$J9938,"")))</f>
      </c>
      <c r="I9938">
        <f>IF($F9938="组件","C"&amp;TEXT(COUNTIFS($B$5:$B9938,$B9938,$F$5:$F9938,"组件"),"000"),"")</f>
      </c>
      <c r="J9938">
        <f>IF($B9938="","",IF($F9938="组件","",IF($Q9938&lt;&gt;"",IF(AND($B9938=$B9937,$F9937="组件"),$I9937,IF(AND($B9938=$B9937,$J9937&lt;&gt;""),$J9937,"")),"")))</f>
      </c>
      <c r="R9938">
        <f>IF($B9938="","",IF($J9938&lt;&gt;"",IFERROR(LOOKUP(2,1/(($B$5:$B$20000=$B9938)*($F$5:$F$20000="组件")*($I$5:$I$20000=$J9938)),$R$5:$R$20000)*IF($Q9938="",1,$Q9938),""),IF($P9938="","",IF($Q9938="",$P9938,$P9938*$Q9938))))</f>
      </c>
    </row>
    <row r="9939" spans="1:24" x14ac:dyDescent="0.25">
      <c r="A9939">
        <f>IF(B9939="","",IF(B9939=B9938,A9938,A9938+1))</f>
      </c>
      <c r="G9939">
        <f>IF($B9939="","",IF($J9939&lt;&gt;"",IFERROR(LOOKUP(2,1/(($B$5:$B$20000=$B9939)*($F$5:$F$20000="组件")*($I$5:$I$20000=$J9939)),$G$5:$G$20000)&amp;"."&amp;COUNTIFS($B$5:$B9939,$B9939,$J$5:$J9939,$J9939),""),COUNTIFS($B$5:$B9939,$B9939,$J$5:$J9939,"")))</f>
      </c>
      <c r="I9939">
        <f>IF($F9939="组件","C"&amp;TEXT(COUNTIFS($B$5:$B9939,$B9939,$F$5:$F9939,"组件"),"000"),"")</f>
      </c>
      <c r="J9939">
        <f>IF($B9939="","",IF($F9939="组件","",IF($Q9939&lt;&gt;"",IF(AND($B9939=$B9938,$F9938="组件"),$I9938,IF(AND($B9939=$B9938,$J9938&lt;&gt;""),$J9938,"")),"")))</f>
      </c>
      <c r="R9939">
        <f>IF($B9939="","",IF($J9939&lt;&gt;"",IFERROR(LOOKUP(2,1/(($B$5:$B$20000=$B9939)*($F$5:$F$20000="组件")*($I$5:$I$20000=$J9939)),$R$5:$R$20000)*IF($Q9939="",1,$Q9939),""),IF($P9939="","",IF($Q9939="",$P9939,$P9939*$Q9939))))</f>
      </c>
    </row>
    <row r="9940" spans="1:24" x14ac:dyDescent="0.25">
      <c r="A9940">
        <f>IF(B9940="","",IF(B9940=B9939,A9939,A9939+1))</f>
      </c>
      <c r="G9940">
        <f>IF($B9940="","",IF($J9940&lt;&gt;"",IFERROR(LOOKUP(2,1/(($B$5:$B$20000=$B9940)*($F$5:$F$20000="组件")*($I$5:$I$20000=$J9940)),$G$5:$G$20000)&amp;"."&amp;COUNTIFS($B$5:$B9940,$B9940,$J$5:$J9940,$J9940),""),COUNTIFS($B$5:$B9940,$B9940,$J$5:$J9940,"")))</f>
      </c>
      <c r="I9940">
        <f>IF($F9940="组件","C"&amp;TEXT(COUNTIFS($B$5:$B9940,$B9940,$F$5:$F9940,"组件"),"000"),"")</f>
      </c>
      <c r="J9940">
        <f>IF($B9940="","",IF($F9940="组件","",IF($Q9940&lt;&gt;"",IF(AND($B9940=$B9939,$F9939="组件"),$I9939,IF(AND($B9940=$B9939,$J9939&lt;&gt;""),$J9939,"")),"")))</f>
      </c>
      <c r="R9940">
        <f>IF($B9940="","",IF($J9940&lt;&gt;"",IFERROR(LOOKUP(2,1/(($B$5:$B$20000=$B9940)*($F$5:$F$20000="组件")*($I$5:$I$20000=$J9940)),$R$5:$R$20000)*IF($Q9940="",1,$Q9940),""),IF($P9940="","",IF($Q9940="",$P9940,$P9940*$Q9940))))</f>
      </c>
    </row>
    <row r="9941" spans="1:24" x14ac:dyDescent="0.25">
      <c r="A9941">
        <f>IF(B9941="","",IF(B9941=B9940,A9940,A9940+1))</f>
      </c>
      <c r="G9941">
        <f>IF($B9941="","",IF($J9941&lt;&gt;"",IFERROR(LOOKUP(2,1/(($B$5:$B$20000=$B9941)*($F$5:$F$20000="组件")*($I$5:$I$20000=$J9941)),$G$5:$G$20000)&amp;"."&amp;COUNTIFS($B$5:$B9941,$B9941,$J$5:$J9941,$J9941),""),COUNTIFS($B$5:$B9941,$B9941,$J$5:$J9941,"")))</f>
      </c>
      <c r="I9941">
        <f>IF($F9941="组件","C"&amp;TEXT(COUNTIFS($B$5:$B9941,$B9941,$F$5:$F9941,"组件"),"000"),"")</f>
      </c>
      <c r="J9941">
        <f>IF($B9941="","",IF($F9941="组件","",IF($Q9941&lt;&gt;"",IF(AND($B9941=$B9940,$F9940="组件"),$I9940,IF(AND($B9941=$B9940,$J9940&lt;&gt;""),$J9940,"")),"")))</f>
      </c>
      <c r="R9941">
        <f>IF($B9941="","",IF($J9941&lt;&gt;"",IFERROR(LOOKUP(2,1/(($B$5:$B$20000=$B9941)*($F$5:$F$20000="组件")*($I$5:$I$20000=$J9941)),$R$5:$R$20000)*IF($Q9941="",1,$Q9941),""),IF($P9941="","",IF($Q9941="",$P9941,$P9941*$Q9941))))</f>
      </c>
    </row>
    <row r="9942" spans="1:24" x14ac:dyDescent="0.25">
      <c r="A9942">
        <f>IF(B9942="","",IF(B9942=B9941,A9941,A9941+1))</f>
      </c>
      <c r="G9942">
        <f>IF($B9942="","",IF($J9942&lt;&gt;"",IFERROR(LOOKUP(2,1/(($B$5:$B$20000=$B9942)*($F$5:$F$20000="组件")*($I$5:$I$20000=$J9942)),$G$5:$G$20000)&amp;"."&amp;COUNTIFS($B$5:$B9942,$B9942,$J$5:$J9942,$J9942),""),COUNTIFS($B$5:$B9942,$B9942,$J$5:$J9942,"")))</f>
      </c>
      <c r="I9942">
        <f>IF($F9942="组件","C"&amp;TEXT(COUNTIFS($B$5:$B9942,$B9942,$F$5:$F9942,"组件"),"000"),"")</f>
      </c>
      <c r="J9942">
        <f>IF($B9942="","",IF($F9942="组件","",IF($Q9942&lt;&gt;"",IF(AND($B9942=$B9941,$F9941="组件"),$I9941,IF(AND($B9942=$B9941,$J9941&lt;&gt;""),$J9941,"")),"")))</f>
      </c>
      <c r="R9942">
        <f>IF($B9942="","",IF($J9942&lt;&gt;"",IFERROR(LOOKUP(2,1/(($B$5:$B$20000=$B9942)*($F$5:$F$20000="组件")*($I$5:$I$20000=$J9942)),$R$5:$R$20000)*IF($Q9942="",1,$Q9942),""),IF($P9942="","",IF($Q9942="",$P9942,$P9942*$Q9942))))</f>
      </c>
    </row>
    <row r="9943" spans="1:24" x14ac:dyDescent="0.25">
      <c r="A9943">
        <f>IF(B9943="","",IF(B9943=B9942,A9942,A9942+1))</f>
      </c>
      <c r="G9943">
        <f>IF($B9943="","",IF($J9943&lt;&gt;"",IFERROR(LOOKUP(2,1/(($B$5:$B$20000=$B9943)*($F$5:$F$20000="组件")*($I$5:$I$20000=$J9943)),$G$5:$G$20000)&amp;"."&amp;COUNTIFS($B$5:$B9943,$B9943,$J$5:$J9943,$J9943),""),COUNTIFS($B$5:$B9943,$B9943,$J$5:$J9943,"")))</f>
      </c>
      <c r="I9943">
        <f>IF($F9943="组件","C"&amp;TEXT(COUNTIFS($B$5:$B9943,$B9943,$F$5:$F9943,"组件"),"000"),"")</f>
      </c>
      <c r="J9943">
        <f>IF($B9943="","",IF($F9943="组件","",IF($Q9943&lt;&gt;"",IF(AND($B9943=$B9942,$F9942="组件"),$I9942,IF(AND($B9943=$B9942,$J9942&lt;&gt;""),$J9942,"")),"")))</f>
      </c>
      <c r="R9943">
        <f>IF($B9943="","",IF($J9943&lt;&gt;"",IFERROR(LOOKUP(2,1/(($B$5:$B$20000=$B9943)*($F$5:$F$20000="组件")*($I$5:$I$20000=$J9943)),$R$5:$R$20000)*IF($Q9943="",1,$Q9943),""),IF($P9943="","",IF($Q9943="",$P9943,$P9943*$Q9943))))</f>
      </c>
    </row>
    <row r="9944" spans="1:24" x14ac:dyDescent="0.25">
      <c r="A9944">
        <f>IF(B9944="","",IF(B9944=B9943,A9943,A9943+1))</f>
      </c>
      <c r="G9944">
        <f>IF($B9944="","",IF($J9944&lt;&gt;"",IFERROR(LOOKUP(2,1/(($B$5:$B$20000=$B9944)*($F$5:$F$20000="组件")*($I$5:$I$20000=$J9944)),$G$5:$G$20000)&amp;"."&amp;COUNTIFS($B$5:$B9944,$B9944,$J$5:$J9944,$J9944),""),COUNTIFS($B$5:$B9944,$B9944,$J$5:$J9944,"")))</f>
      </c>
      <c r="I9944">
        <f>IF($F9944="组件","C"&amp;TEXT(COUNTIFS($B$5:$B9944,$B9944,$F$5:$F9944,"组件"),"000"),"")</f>
      </c>
      <c r="J9944">
        <f>IF($B9944="","",IF($F9944="组件","",IF($Q9944&lt;&gt;"",IF(AND($B9944=$B9943,$F9943="组件"),$I9943,IF(AND($B9944=$B9943,$J9943&lt;&gt;""),$J9943,"")),"")))</f>
      </c>
      <c r="R9944">
        <f>IF($B9944="","",IF($J9944&lt;&gt;"",IFERROR(LOOKUP(2,1/(($B$5:$B$20000=$B9944)*($F$5:$F$20000="组件")*($I$5:$I$20000=$J9944)),$R$5:$R$20000)*IF($Q9944="",1,$Q9944),""),IF($P9944="","",IF($Q9944="",$P9944,$P9944*$Q9944))))</f>
      </c>
    </row>
    <row r="9945" spans="1:24" x14ac:dyDescent="0.25">
      <c r="A9945">
        <f>IF(B9945="","",IF(B9945=B9944,A9944,A9944+1))</f>
      </c>
      <c r="G9945">
        <f>IF($B9945="","",IF($J9945&lt;&gt;"",IFERROR(LOOKUP(2,1/(($B$5:$B$20000=$B9945)*($F$5:$F$20000="组件")*($I$5:$I$20000=$J9945)),$G$5:$G$20000)&amp;"."&amp;COUNTIFS($B$5:$B9945,$B9945,$J$5:$J9945,$J9945),""),COUNTIFS($B$5:$B9945,$B9945,$J$5:$J9945,"")))</f>
      </c>
      <c r="I9945">
        <f>IF($F9945="组件","C"&amp;TEXT(COUNTIFS($B$5:$B9945,$B9945,$F$5:$F9945,"组件"),"000"),"")</f>
      </c>
      <c r="J9945">
        <f>IF($B9945="","",IF($F9945="组件","",IF($Q9945&lt;&gt;"",IF(AND($B9945=$B9944,$F9944="组件"),$I9944,IF(AND($B9945=$B9944,$J9944&lt;&gt;""),$J9944,"")),"")))</f>
      </c>
      <c r="R9945">
        <f>IF($B9945="","",IF($J9945&lt;&gt;"",IFERROR(LOOKUP(2,1/(($B$5:$B$20000=$B9945)*($F$5:$F$20000="组件")*($I$5:$I$20000=$J9945)),$R$5:$R$20000)*IF($Q9945="",1,$Q9945),""),IF($P9945="","",IF($Q9945="",$P9945,$P9945*$Q9945))))</f>
      </c>
    </row>
    <row r="9946" spans="1:24" x14ac:dyDescent="0.25">
      <c r="A9946">
        <f>IF(B9946="","",IF(B9946=B9945,A9945,A9945+1))</f>
      </c>
      <c r="G9946">
        <f>IF($B9946="","",IF($J9946&lt;&gt;"",IFERROR(LOOKUP(2,1/(($B$5:$B$20000=$B9946)*($F$5:$F$20000="组件")*($I$5:$I$20000=$J9946)),$G$5:$G$20000)&amp;"."&amp;COUNTIFS($B$5:$B9946,$B9946,$J$5:$J9946,$J9946),""),COUNTIFS($B$5:$B9946,$B9946,$J$5:$J9946,"")))</f>
      </c>
      <c r="I9946">
        <f>IF($F9946="组件","C"&amp;TEXT(COUNTIFS($B$5:$B9946,$B9946,$F$5:$F9946,"组件"),"000"),"")</f>
      </c>
      <c r="J9946">
        <f>IF($B9946="","",IF($F9946="组件","",IF($Q9946&lt;&gt;"",IF(AND($B9946=$B9945,$F9945="组件"),$I9945,IF(AND($B9946=$B9945,$J9945&lt;&gt;""),$J9945,"")),"")))</f>
      </c>
      <c r="R9946">
        <f>IF($B9946="","",IF($J9946&lt;&gt;"",IFERROR(LOOKUP(2,1/(($B$5:$B$20000=$B9946)*($F$5:$F$20000="组件")*($I$5:$I$20000=$J9946)),$R$5:$R$20000)*IF($Q9946="",1,$Q9946),""),IF($P9946="","",IF($Q9946="",$P9946,$P9946*$Q9946))))</f>
      </c>
    </row>
    <row r="9947" spans="1:24" x14ac:dyDescent="0.25">
      <c r="A9947">
        <f>IF(B9947="","",IF(B9947=B9946,A9946,A9946+1))</f>
      </c>
      <c r="G9947">
        <f>IF($B9947="","",IF($J9947&lt;&gt;"",IFERROR(LOOKUP(2,1/(($B$5:$B$20000=$B9947)*($F$5:$F$20000="组件")*($I$5:$I$20000=$J9947)),$G$5:$G$20000)&amp;"."&amp;COUNTIFS($B$5:$B9947,$B9947,$J$5:$J9947,$J9947),""),COUNTIFS($B$5:$B9947,$B9947,$J$5:$J9947,"")))</f>
      </c>
      <c r="I9947">
        <f>IF($F9947="组件","C"&amp;TEXT(COUNTIFS($B$5:$B9947,$B9947,$F$5:$F9947,"组件"),"000"),"")</f>
      </c>
      <c r="J9947">
        <f>IF($B9947="","",IF($F9947="组件","",IF($Q9947&lt;&gt;"",IF(AND($B9947=$B9946,$F9946="组件"),$I9946,IF(AND($B9947=$B9946,$J9946&lt;&gt;""),$J9946,"")),"")))</f>
      </c>
      <c r="R9947">
        <f>IF($B9947="","",IF($J9947&lt;&gt;"",IFERROR(LOOKUP(2,1/(($B$5:$B$20000=$B9947)*($F$5:$F$20000="组件")*($I$5:$I$20000=$J9947)),$R$5:$R$20000)*IF($Q9947="",1,$Q9947),""),IF($P9947="","",IF($Q9947="",$P9947,$P9947*$Q9947))))</f>
      </c>
    </row>
    <row r="9948" spans="1:24" x14ac:dyDescent="0.25">
      <c r="A9948">
        <f>IF(B9948="","",IF(B9948=B9947,A9947,A9947+1))</f>
      </c>
      <c r="G9948">
        <f>IF($B9948="","",IF($J9948&lt;&gt;"",IFERROR(LOOKUP(2,1/(($B$5:$B$20000=$B9948)*($F$5:$F$20000="组件")*($I$5:$I$20000=$J9948)),$G$5:$G$20000)&amp;"."&amp;COUNTIFS($B$5:$B9948,$B9948,$J$5:$J9948,$J9948),""),COUNTIFS($B$5:$B9948,$B9948,$J$5:$J9948,"")))</f>
      </c>
      <c r="I9948">
        <f>IF($F9948="组件","C"&amp;TEXT(COUNTIFS($B$5:$B9948,$B9948,$F$5:$F9948,"组件"),"000"),"")</f>
      </c>
      <c r="J9948">
        <f>IF($B9948="","",IF($F9948="组件","",IF($Q9948&lt;&gt;"",IF(AND($B9948=$B9947,$F9947="组件"),$I9947,IF(AND($B9948=$B9947,$J9947&lt;&gt;""),$J9947,"")),"")))</f>
      </c>
      <c r="R9948">
        <f>IF($B9948="","",IF($J9948&lt;&gt;"",IFERROR(LOOKUP(2,1/(($B$5:$B$20000=$B9948)*($F$5:$F$20000="组件")*($I$5:$I$20000=$J9948)),$R$5:$R$20000)*IF($Q9948="",1,$Q9948),""),IF($P9948="","",IF($Q9948="",$P9948,$P9948*$Q9948))))</f>
      </c>
    </row>
    <row r="9949" spans="1:24" x14ac:dyDescent="0.25">
      <c r="A9949">
        <f>IF(B9949="","",IF(B9949=B9948,A9948,A9948+1))</f>
      </c>
      <c r="G9949">
        <f>IF($B9949="","",IF($J9949&lt;&gt;"",IFERROR(LOOKUP(2,1/(($B$5:$B$20000=$B9949)*($F$5:$F$20000="组件")*($I$5:$I$20000=$J9949)),$G$5:$G$20000)&amp;"."&amp;COUNTIFS($B$5:$B9949,$B9949,$J$5:$J9949,$J9949),""),COUNTIFS($B$5:$B9949,$B9949,$J$5:$J9949,"")))</f>
      </c>
      <c r="I9949">
        <f>IF($F9949="组件","C"&amp;TEXT(COUNTIFS($B$5:$B9949,$B9949,$F$5:$F9949,"组件"),"000"),"")</f>
      </c>
      <c r="J9949">
        <f>IF($B9949="","",IF($F9949="组件","",IF($Q9949&lt;&gt;"",IF(AND($B9949=$B9948,$F9948="组件"),$I9948,IF(AND($B9949=$B9948,$J9948&lt;&gt;""),$J9948,"")),"")))</f>
      </c>
      <c r="R9949">
        <f>IF($B9949="","",IF($J9949&lt;&gt;"",IFERROR(LOOKUP(2,1/(($B$5:$B$20000=$B9949)*($F$5:$F$20000="组件")*($I$5:$I$20000=$J9949)),$R$5:$R$20000)*IF($Q9949="",1,$Q9949),""),IF($P9949="","",IF($Q9949="",$P9949,$P9949*$Q9949))))</f>
      </c>
    </row>
    <row r="9950" spans="1:24" x14ac:dyDescent="0.25">
      <c r="A9950">
        <f>IF(B9950="","",IF(B9950=B9949,A9949,A9949+1))</f>
      </c>
      <c r="G9950">
        <f>IF($B9950="","",IF($J9950&lt;&gt;"",IFERROR(LOOKUP(2,1/(($B$5:$B$20000=$B9950)*($F$5:$F$20000="组件")*($I$5:$I$20000=$J9950)),$G$5:$G$20000)&amp;"."&amp;COUNTIFS($B$5:$B9950,$B9950,$J$5:$J9950,$J9950),""),COUNTIFS($B$5:$B9950,$B9950,$J$5:$J9950,"")))</f>
      </c>
      <c r="I9950">
        <f>IF($F9950="组件","C"&amp;TEXT(COUNTIFS($B$5:$B9950,$B9950,$F$5:$F9950,"组件"),"000"),"")</f>
      </c>
      <c r="J9950">
        <f>IF($B9950="","",IF($F9950="组件","",IF($Q9950&lt;&gt;"",IF(AND($B9950=$B9949,$F9949="组件"),$I9949,IF(AND($B9950=$B9949,$J9949&lt;&gt;""),$J9949,"")),"")))</f>
      </c>
      <c r="R9950">
        <f>IF($B9950="","",IF($J9950&lt;&gt;"",IFERROR(LOOKUP(2,1/(($B$5:$B$20000=$B9950)*($F$5:$F$20000="组件")*($I$5:$I$20000=$J9950)),$R$5:$R$20000)*IF($Q9950="",1,$Q9950),""),IF($P9950="","",IF($Q9950="",$P9950,$P9950*$Q9950))))</f>
      </c>
    </row>
    <row r="9951" spans="1:24" x14ac:dyDescent="0.25">
      <c r="A9951">
        <f>IF(B9951="","",IF(B9951=B9950,A9950,A9950+1))</f>
      </c>
      <c r="G9951">
        <f>IF($B9951="","",IF($J9951&lt;&gt;"",IFERROR(LOOKUP(2,1/(($B$5:$B$20000=$B9951)*($F$5:$F$20000="组件")*($I$5:$I$20000=$J9951)),$G$5:$G$20000)&amp;"."&amp;COUNTIFS($B$5:$B9951,$B9951,$J$5:$J9951,$J9951),""),COUNTIFS($B$5:$B9951,$B9951,$J$5:$J9951,"")))</f>
      </c>
      <c r="I9951">
        <f>IF($F9951="组件","C"&amp;TEXT(COUNTIFS($B$5:$B9951,$B9951,$F$5:$F9951,"组件"),"000"),"")</f>
      </c>
      <c r="J9951">
        <f>IF($B9951="","",IF($F9951="组件","",IF($Q9951&lt;&gt;"",IF(AND($B9951=$B9950,$F9950="组件"),$I9950,IF(AND($B9951=$B9950,$J9950&lt;&gt;""),$J9950,"")),"")))</f>
      </c>
      <c r="R9951">
        <f>IF($B9951="","",IF($J9951&lt;&gt;"",IFERROR(LOOKUP(2,1/(($B$5:$B$20000=$B9951)*($F$5:$F$20000="组件")*($I$5:$I$20000=$J9951)),$R$5:$R$20000)*IF($Q9951="",1,$Q9951),""),IF($P9951="","",IF($Q9951="",$P9951,$P9951*$Q9951))))</f>
      </c>
    </row>
    <row r="9952" spans="1:24" x14ac:dyDescent="0.25">
      <c r="A9952">
        <f>IF(B9952="","",IF(B9952=B9951,A9951,A9951+1))</f>
      </c>
      <c r="G9952">
        <f>IF($B9952="","",IF($J9952&lt;&gt;"",IFERROR(LOOKUP(2,1/(($B$5:$B$20000=$B9952)*($F$5:$F$20000="组件")*($I$5:$I$20000=$J9952)),$G$5:$G$20000)&amp;"."&amp;COUNTIFS($B$5:$B9952,$B9952,$J$5:$J9952,$J9952),""),COUNTIFS($B$5:$B9952,$B9952,$J$5:$J9952,"")))</f>
      </c>
      <c r="I9952">
        <f>IF($F9952="组件","C"&amp;TEXT(COUNTIFS($B$5:$B9952,$B9952,$F$5:$F9952,"组件"),"000"),"")</f>
      </c>
      <c r="J9952">
        <f>IF($B9952="","",IF($F9952="组件","",IF($Q9952&lt;&gt;"",IF(AND($B9952=$B9951,$F9951="组件"),$I9951,IF(AND($B9952=$B9951,$J9951&lt;&gt;""),$J9951,"")),"")))</f>
      </c>
      <c r="R9952">
        <f>IF($B9952="","",IF($J9952&lt;&gt;"",IFERROR(LOOKUP(2,1/(($B$5:$B$20000=$B9952)*($F$5:$F$20000="组件")*($I$5:$I$20000=$J9952)),$R$5:$R$20000)*IF($Q9952="",1,$Q9952),""),IF($P9952="","",IF($Q9952="",$P9952,$P9952*$Q9952))))</f>
      </c>
    </row>
    <row r="9953" spans="1:24" x14ac:dyDescent="0.25">
      <c r="A9953">
        <f>IF(B9953="","",IF(B9953=B9952,A9952,A9952+1))</f>
      </c>
      <c r="G9953">
        <f>IF($B9953="","",IF($J9953&lt;&gt;"",IFERROR(LOOKUP(2,1/(($B$5:$B$20000=$B9953)*($F$5:$F$20000="组件")*($I$5:$I$20000=$J9953)),$G$5:$G$20000)&amp;"."&amp;COUNTIFS($B$5:$B9953,$B9953,$J$5:$J9953,$J9953),""),COUNTIFS($B$5:$B9953,$B9953,$J$5:$J9953,"")))</f>
      </c>
      <c r="I9953">
        <f>IF($F9953="组件","C"&amp;TEXT(COUNTIFS($B$5:$B9953,$B9953,$F$5:$F9953,"组件"),"000"),"")</f>
      </c>
      <c r="J9953">
        <f>IF($B9953="","",IF($F9953="组件","",IF($Q9953&lt;&gt;"",IF(AND($B9953=$B9952,$F9952="组件"),$I9952,IF(AND($B9953=$B9952,$J9952&lt;&gt;""),$J9952,"")),"")))</f>
      </c>
      <c r="R9953">
        <f>IF($B9953="","",IF($J9953&lt;&gt;"",IFERROR(LOOKUP(2,1/(($B$5:$B$20000=$B9953)*($F$5:$F$20000="组件")*($I$5:$I$20000=$J9953)),$R$5:$R$20000)*IF($Q9953="",1,$Q9953),""),IF($P9953="","",IF($Q9953="",$P9953,$P9953*$Q9953))))</f>
      </c>
    </row>
    <row r="9954" spans="1:24" x14ac:dyDescent="0.25">
      <c r="A9954">
        <f>IF(B9954="","",IF(B9954=B9953,A9953,A9953+1))</f>
      </c>
      <c r="G9954">
        <f>IF($B9954="","",IF($J9954&lt;&gt;"",IFERROR(LOOKUP(2,1/(($B$5:$B$20000=$B9954)*($F$5:$F$20000="组件")*($I$5:$I$20000=$J9954)),$G$5:$G$20000)&amp;"."&amp;COUNTIFS($B$5:$B9954,$B9954,$J$5:$J9954,$J9954),""),COUNTIFS($B$5:$B9954,$B9954,$J$5:$J9954,"")))</f>
      </c>
      <c r="I9954">
        <f>IF($F9954="组件","C"&amp;TEXT(COUNTIFS($B$5:$B9954,$B9954,$F$5:$F9954,"组件"),"000"),"")</f>
      </c>
      <c r="J9954">
        <f>IF($B9954="","",IF($F9954="组件","",IF($Q9954&lt;&gt;"",IF(AND($B9954=$B9953,$F9953="组件"),$I9953,IF(AND($B9954=$B9953,$J9953&lt;&gt;""),$J9953,"")),"")))</f>
      </c>
      <c r="R9954">
        <f>IF($B9954="","",IF($J9954&lt;&gt;"",IFERROR(LOOKUP(2,1/(($B$5:$B$20000=$B9954)*($F$5:$F$20000="组件")*($I$5:$I$20000=$J9954)),$R$5:$R$20000)*IF($Q9954="",1,$Q9954),""),IF($P9954="","",IF($Q9954="",$P9954,$P9954*$Q9954))))</f>
      </c>
    </row>
    <row r="9955" spans="1:24" x14ac:dyDescent="0.25">
      <c r="A9955">
        <f>IF(B9955="","",IF(B9955=B9954,A9954,A9954+1))</f>
      </c>
      <c r="G9955">
        <f>IF($B9955="","",IF($J9955&lt;&gt;"",IFERROR(LOOKUP(2,1/(($B$5:$B$20000=$B9955)*($F$5:$F$20000="组件")*($I$5:$I$20000=$J9955)),$G$5:$G$20000)&amp;"."&amp;COUNTIFS($B$5:$B9955,$B9955,$J$5:$J9955,$J9955),""),COUNTIFS($B$5:$B9955,$B9955,$J$5:$J9955,"")))</f>
      </c>
      <c r="I9955">
        <f>IF($F9955="组件","C"&amp;TEXT(COUNTIFS($B$5:$B9955,$B9955,$F$5:$F9955,"组件"),"000"),"")</f>
      </c>
      <c r="J9955">
        <f>IF($B9955="","",IF($F9955="组件","",IF($Q9955&lt;&gt;"",IF(AND($B9955=$B9954,$F9954="组件"),$I9954,IF(AND($B9955=$B9954,$J9954&lt;&gt;""),$J9954,"")),"")))</f>
      </c>
      <c r="R9955">
        <f>IF($B9955="","",IF($J9955&lt;&gt;"",IFERROR(LOOKUP(2,1/(($B$5:$B$20000=$B9955)*($F$5:$F$20000="组件")*($I$5:$I$20000=$J9955)),$R$5:$R$20000)*IF($Q9955="",1,$Q9955),""),IF($P9955="","",IF($Q9955="",$P9955,$P9955*$Q9955))))</f>
      </c>
    </row>
    <row r="9956" spans="1:24" x14ac:dyDescent="0.25">
      <c r="A9956">
        <f>IF(B9956="","",IF(B9956=B9955,A9955,A9955+1))</f>
      </c>
      <c r="G9956">
        <f>IF($B9956="","",IF($J9956&lt;&gt;"",IFERROR(LOOKUP(2,1/(($B$5:$B$20000=$B9956)*($F$5:$F$20000="组件")*($I$5:$I$20000=$J9956)),$G$5:$G$20000)&amp;"."&amp;COUNTIFS($B$5:$B9956,$B9956,$J$5:$J9956,$J9956),""),COUNTIFS($B$5:$B9956,$B9956,$J$5:$J9956,"")))</f>
      </c>
      <c r="I9956">
        <f>IF($F9956="组件","C"&amp;TEXT(COUNTIFS($B$5:$B9956,$B9956,$F$5:$F9956,"组件"),"000"),"")</f>
      </c>
      <c r="J9956">
        <f>IF($B9956="","",IF($F9956="组件","",IF($Q9956&lt;&gt;"",IF(AND($B9956=$B9955,$F9955="组件"),$I9955,IF(AND($B9956=$B9955,$J9955&lt;&gt;""),$J9955,"")),"")))</f>
      </c>
      <c r="R9956">
        <f>IF($B9956="","",IF($J9956&lt;&gt;"",IFERROR(LOOKUP(2,1/(($B$5:$B$20000=$B9956)*($F$5:$F$20000="组件")*($I$5:$I$20000=$J9956)),$R$5:$R$20000)*IF($Q9956="",1,$Q9956),""),IF($P9956="","",IF($Q9956="",$P9956,$P9956*$Q9956))))</f>
      </c>
    </row>
    <row r="9957" spans="1:24" x14ac:dyDescent="0.25">
      <c r="A9957">
        <f>IF(B9957="","",IF(B9957=B9956,A9956,A9956+1))</f>
      </c>
      <c r="G9957">
        <f>IF($B9957="","",IF($J9957&lt;&gt;"",IFERROR(LOOKUP(2,1/(($B$5:$B$20000=$B9957)*($F$5:$F$20000="组件")*($I$5:$I$20000=$J9957)),$G$5:$G$20000)&amp;"."&amp;COUNTIFS($B$5:$B9957,$B9957,$J$5:$J9957,$J9957),""),COUNTIFS($B$5:$B9957,$B9957,$J$5:$J9957,"")))</f>
      </c>
      <c r="I9957">
        <f>IF($F9957="组件","C"&amp;TEXT(COUNTIFS($B$5:$B9957,$B9957,$F$5:$F9957,"组件"),"000"),"")</f>
      </c>
      <c r="J9957">
        <f>IF($B9957="","",IF($F9957="组件","",IF($Q9957&lt;&gt;"",IF(AND($B9957=$B9956,$F9956="组件"),$I9956,IF(AND($B9957=$B9956,$J9956&lt;&gt;""),$J9956,"")),"")))</f>
      </c>
      <c r="R9957">
        <f>IF($B9957="","",IF($J9957&lt;&gt;"",IFERROR(LOOKUP(2,1/(($B$5:$B$20000=$B9957)*($F$5:$F$20000="组件")*($I$5:$I$20000=$J9957)),$R$5:$R$20000)*IF($Q9957="",1,$Q9957),""),IF($P9957="","",IF($Q9957="",$P9957,$P9957*$Q9957))))</f>
      </c>
    </row>
    <row r="9958" spans="1:24" x14ac:dyDescent="0.25">
      <c r="A9958">
        <f>IF(B9958="","",IF(B9958=B9957,A9957,A9957+1))</f>
      </c>
      <c r="G9958">
        <f>IF($B9958="","",IF($J9958&lt;&gt;"",IFERROR(LOOKUP(2,1/(($B$5:$B$20000=$B9958)*($F$5:$F$20000="组件")*($I$5:$I$20000=$J9958)),$G$5:$G$20000)&amp;"."&amp;COUNTIFS($B$5:$B9958,$B9958,$J$5:$J9958,$J9958),""),COUNTIFS($B$5:$B9958,$B9958,$J$5:$J9958,"")))</f>
      </c>
      <c r="I9958">
        <f>IF($F9958="组件","C"&amp;TEXT(COUNTIFS($B$5:$B9958,$B9958,$F$5:$F9958,"组件"),"000"),"")</f>
      </c>
      <c r="J9958">
        <f>IF($B9958="","",IF($F9958="组件","",IF($Q9958&lt;&gt;"",IF(AND($B9958=$B9957,$F9957="组件"),$I9957,IF(AND($B9958=$B9957,$J9957&lt;&gt;""),$J9957,"")),"")))</f>
      </c>
      <c r="R9958">
        <f>IF($B9958="","",IF($J9958&lt;&gt;"",IFERROR(LOOKUP(2,1/(($B$5:$B$20000=$B9958)*($F$5:$F$20000="组件")*($I$5:$I$20000=$J9958)),$R$5:$R$20000)*IF($Q9958="",1,$Q9958),""),IF($P9958="","",IF($Q9958="",$P9958,$P9958*$Q9958))))</f>
      </c>
    </row>
    <row r="9959" spans="1:24" x14ac:dyDescent="0.25">
      <c r="A9959">
        <f>IF(B9959="","",IF(B9959=B9958,A9958,A9958+1))</f>
      </c>
      <c r="G9959">
        <f>IF($B9959="","",IF($J9959&lt;&gt;"",IFERROR(LOOKUP(2,1/(($B$5:$B$20000=$B9959)*($F$5:$F$20000="组件")*($I$5:$I$20000=$J9959)),$G$5:$G$20000)&amp;"."&amp;COUNTIFS($B$5:$B9959,$B9959,$J$5:$J9959,$J9959),""),COUNTIFS($B$5:$B9959,$B9959,$J$5:$J9959,"")))</f>
      </c>
      <c r="I9959">
        <f>IF($F9959="组件","C"&amp;TEXT(COUNTIFS($B$5:$B9959,$B9959,$F$5:$F9959,"组件"),"000"),"")</f>
      </c>
      <c r="J9959">
        <f>IF($B9959="","",IF($F9959="组件","",IF($Q9959&lt;&gt;"",IF(AND($B9959=$B9958,$F9958="组件"),$I9958,IF(AND($B9959=$B9958,$J9958&lt;&gt;""),$J9958,"")),"")))</f>
      </c>
      <c r="R9959">
        <f>IF($B9959="","",IF($J9959&lt;&gt;"",IFERROR(LOOKUP(2,1/(($B$5:$B$20000=$B9959)*($F$5:$F$20000="组件")*($I$5:$I$20000=$J9959)),$R$5:$R$20000)*IF($Q9959="",1,$Q9959),""),IF($P9959="","",IF($Q9959="",$P9959,$P9959*$Q9959))))</f>
      </c>
    </row>
    <row r="9960" spans="1:24" x14ac:dyDescent="0.25">
      <c r="A9960">
        <f>IF(B9960="","",IF(B9960=B9959,A9959,A9959+1))</f>
      </c>
      <c r="G9960">
        <f>IF($B9960="","",IF($J9960&lt;&gt;"",IFERROR(LOOKUP(2,1/(($B$5:$B$20000=$B9960)*($F$5:$F$20000="组件")*($I$5:$I$20000=$J9960)),$G$5:$G$20000)&amp;"."&amp;COUNTIFS($B$5:$B9960,$B9960,$J$5:$J9960,$J9960),""),COUNTIFS($B$5:$B9960,$B9960,$J$5:$J9960,"")))</f>
      </c>
      <c r="I9960">
        <f>IF($F9960="组件","C"&amp;TEXT(COUNTIFS($B$5:$B9960,$B9960,$F$5:$F9960,"组件"),"000"),"")</f>
      </c>
      <c r="J9960">
        <f>IF($B9960="","",IF($F9960="组件","",IF($Q9960&lt;&gt;"",IF(AND($B9960=$B9959,$F9959="组件"),$I9959,IF(AND($B9960=$B9959,$J9959&lt;&gt;""),$J9959,"")),"")))</f>
      </c>
      <c r="R9960">
        <f>IF($B9960="","",IF($J9960&lt;&gt;"",IFERROR(LOOKUP(2,1/(($B$5:$B$20000=$B9960)*($F$5:$F$20000="组件")*($I$5:$I$20000=$J9960)),$R$5:$R$20000)*IF($Q9960="",1,$Q9960),""),IF($P9960="","",IF($Q9960="",$P9960,$P9960*$Q9960))))</f>
      </c>
    </row>
    <row r="9961" spans="1:24" x14ac:dyDescent="0.25">
      <c r="A9961">
        <f>IF(B9961="","",IF(B9961=B9960,A9960,A9960+1))</f>
      </c>
      <c r="G9961">
        <f>IF($B9961="","",IF($J9961&lt;&gt;"",IFERROR(LOOKUP(2,1/(($B$5:$B$20000=$B9961)*($F$5:$F$20000="组件")*($I$5:$I$20000=$J9961)),$G$5:$G$20000)&amp;"."&amp;COUNTIFS($B$5:$B9961,$B9961,$J$5:$J9961,$J9961),""),COUNTIFS($B$5:$B9961,$B9961,$J$5:$J9961,"")))</f>
      </c>
      <c r="I9961">
        <f>IF($F9961="组件","C"&amp;TEXT(COUNTIFS($B$5:$B9961,$B9961,$F$5:$F9961,"组件"),"000"),"")</f>
      </c>
      <c r="J9961">
        <f>IF($B9961="","",IF($F9961="组件","",IF($Q9961&lt;&gt;"",IF(AND($B9961=$B9960,$F9960="组件"),$I9960,IF(AND($B9961=$B9960,$J9960&lt;&gt;""),$J9960,"")),"")))</f>
      </c>
      <c r="R9961">
        <f>IF($B9961="","",IF($J9961&lt;&gt;"",IFERROR(LOOKUP(2,1/(($B$5:$B$20000=$B9961)*($F$5:$F$20000="组件")*($I$5:$I$20000=$J9961)),$R$5:$R$20000)*IF($Q9961="",1,$Q9961),""),IF($P9961="","",IF($Q9961="",$P9961,$P9961*$Q9961))))</f>
      </c>
    </row>
    <row r="9962" spans="1:24" x14ac:dyDescent="0.25">
      <c r="A9962">
        <f>IF(B9962="","",IF(B9962=B9961,A9961,A9961+1))</f>
      </c>
      <c r="G9962">
        <f>IF($B9962="","",IF($J9962&lt;&gt;"",IFERROR(LOOKUP(2,1/(($B$5:$B$20000=$B9962)*($F$5:$F$20000="组件")*($I$5:$I$20000=$J9962)),$G$5:$G$20000)&amp;"."&amp;COUNTIFS($B$5:$B9962,$B9962,$J$5:$J9962,$J9962),""),COUNTIFS($B$5:$B9962,$B9962,$J$5:$J9962,"")))</f>
      </c>
      <c r="I9962">
        <f>IF($F9962="组件","C"&amp;TEXT(COUNTIFS($B$5:$B9962,$B9962,$F$5:$F9962,"组件"),"000"),"")</f>
      </c>
      <c r="J9962">
        <f>IF($B9962="","",IF($F9962="组件","",IF($Q9962&lt;&gt;"",IF(AND($B9962=$B9961,$F9961="组件"),$I9961,IF(AND($B9962=$B9961,$J9961&lt;&gt;""),$J9961,"")),"")))</f>
      </c>
      <c r="R9962">
        <f>IF($B9962="","",IF($J9962&lt;&gt;"",IFERROR(LOOKUP(2,1/(($B$5:$B$20000=$B9962)*($F$5:$F$20000="组件")*($I$5:$I$20000=$J9962)),$R$5:$R$20000)*IF($Q9962="",1,$Q9962),""),IF($P9962="","",IF($Q9962="",$P9962,$P9962*$Q9962))))</f>
      </c>
    </row>
    <row r="9963" spans="1:24" x14ac:dyDescent="0.25">
      <c r="A9963">
        <f>IF(B9963="","",IF(B9963=B9962,A9962,A9962+1))</f>
      </c>
      <c r="G9963">
        <f>IF($B9963="","",IF($J9963&lt;&gt;"",IFERROR(LOOKUP(2,1/(($B$5:$B$20000=$B9963)*($F$5:$F$20000="组件")*($I$5:$I$20000=$J9963)),$G$5:$G$20000)&amp;"."&amp;COUNTIFS($B$5:$B9963,$B9963,$J$5:$J9963,$J9963),""),COUNTIFS($B$5:$B9963,$B9963,$J$5:$J9963,"")))</f>
      </c>
      <c r="I9963">
        <f>IF($F9963="组件","C"&amp;TEXT(COUNTIFS($B$5:$B9963,$B9963,$F$5:$F9963,"组件"),"000"),"")</f>
      </c>
      <c r="J9963">
        <f>IF($B9963="","",IF($F9963="组件","",IF($Q9963&lt;&gt;"",IF(AND($B9963=$B9962,$F9962="组件"),$I9962,IF(AND($B9963=$B9962,$J9962&lt;&gt;""),$J9962,"")),"")))</f>
      </c>
      <c r="R9963">
        <f>IF($B9963="","",IF($J9963&lt;&gt;"",IFERROR(LOOKUP(2,1/(($B$5:$B$20000=$B9963)*($F$5:$F$20000="组件")*($I$5:$I$20000=$J9963)),$R$5:$R$20000)*IF($Q9963="",1,$Q9963),""),IF($P9963="","",IF($Q9963="",$P9963,$P9963*$Q9963))))</f>
      </c>
    </row>
    <row r="9964" spans="1:24" x14ac:dyDescent="0.25">
      <c r="A9964">
        <f>IF(B9964="","",IF(B9964=B9963,A9963,A9963+1))</f>
      </c>
      <c r="G9964">
        <f>IF($B9964="","",IF($J9964&lt;&gt;"",IFERROR(LOOKUP(2,1/(($B$5:$B$20000=$B9964)*($F$5:$F$20000="组件")*($I$5:$I$20000=$J9964)),$G$5:$G$20000)&amp;"."&amp;COUNTIFS($B$5:$B9964,$B9964,$J$5:$J9964,$J9964),""),COUNTIFS($B$5:$B9964,$B9964,$J$5:$J9964,"")))</f>
      </c>
      <c r="I9964">
        <f>IF($F9964="组件","C"&amp;TEXT(COUNTIFS($B$5:$B9964,$B9964,$F$5:$F9964,"组件"),"000"),"")</f>
      </c>
      <c r="J9964">
        <f>IF($B9964="","",IF($F9964="组件","",IF($Q9964&lt;&gt;"",IF(AND($B9964=$B9963,$F9963="组件"),$I9963,IF(AND($B9964=$B9963,$J9963&lt;&gt;""),$J9963,"")),"")))</f>
      </c>
      <c r="R9964">
        <f>IF($B9964="","",IF($J9964&lt;&gt;"",IFERROR(LOOKUP(2,1/(($B$5:$B$20000=$B9964)*($F$5:$F$20000="组件")*($I$5:$I$20000=$J9964)),$R$5:$R$20000)*IF($Q9964="",1,$Q9964),""),IF($P9964="","",IF($Q9964="",$P9964,$P9964*$Q9964))))</f>
      </c>
    </row>
    <row r="9965" spans="1:24" x14ac:dyDescent="0.25">
      <c r="A9965">
        <f>IF(B9965="","",IF(B9965=B9964,A9964,A9964+1))</f>
      </c>
      <c r="G9965">
        <f>IF($B9965="","",IF($J9965&lt;&gt;"",IFERROR(LOOKUP(2,1/(($B$5:$B$20000=$B9965)*($F$5:$F$20000="组件")*($I$5:$I$20000=$J9965)),$G$5:$G$20000)&amp;"."&amp;COUNTIFS($B$5:$B9965,$B9965,$J$5:$J9965,$J9965),""),COUNTIFS($B$5:$B9965,$B9965,$J$5:$J9965,"")))</f>
      </c>
      <c r="I9965">
        <f>IF($F9965="组件","C"&amp;TEXT(COUNTIFS($B$5:$B9965,$B9965,$F$5:$F9965,"组件"),"000"),"")</f>
      </c>
      <c r="J9965">
        <f>IF($B9965="","",IF($F9965="组件","",IF($Q9965&lt;&gt;"",IF(AND($B9965=$B9964,$F9964="组件"),$I9964,IF(AND($B9965=$B9964,$J9964&lt;&gt;""),$J9964,"")),"")))</f>
      </c>
      <c r="R9965">
        <f>IF($B9965="","",IF($J9965&lt;&gt;"",IFERROR(LOOKUP(2,1/(($B$5:$B$20000=$B9965)*($F$5:$F$20000="组件")*($I$5:$I$20000=$J9965)),$R$5:$R$20000)*IF($Q9965="",1,$Q9965),""),IF($P9965="","",IF($Q9965="",$P9965,$P9965*$Q9965))))</f>
      </c>
    </row>
    <row r="9966" spans="1:24" x14ac:dyDescent="0.25">
      <c r="A9966">
        <f>IF(B9966="","",IF(B9966=B9965,A9965,A9965+1))</f>
      </c>
      <c r="G9966">
        <f>IF($B9966="","",IF($J9966&lt;&gt;"",IFERROR(LOOKUP(2,1/(($B$5:$B$20000=$B9966)*($F$5:$F$20000="组件")*($I$5:$I$20000=$J9966)),$G$5:$G$20000)&amp;"."&amp;COUNTIFS($B$5:$B9966,$B9966,$J$5:$J9966,$J9966),""),COUNTIFS($B$5:$B9966,$B9966,$J$5:$J9966,"")))</f>
      </c>
      <c r="I9966">
        <f>IF($F9966="组件","C"&amp;TEXT(COUNTIFS($B$5:$B9966,$B9966,$F$5:$F9966,"组件"),"000"),"")</f>
      </c>
      <c r="J9966">
        <f>IF($B9966="","",IF($F9966="组件","",IF($Q9966&lt;&gt;"",IF(AND($B9966=$B9965,$F9965="组件"),$I9965,IF(AND($B9966=$B9965,$J9965&lt;&gt;""),$J9965,"")),"")))</f>
      </c>
      <c r="R9966">
        <f>IF($B9966="","",IF($J9966&lt;&gt;"",IFERROR(LOOKUP(2,1/(($B$5:$B$20000=$B9966)*($F$5:$F$20000="组件")*($I$5:$I$20000=$J9966)),$R$5:$R$20000)*IF($Q9966="",1,$Q9966),""),IF($P9966="","",IF($Q9966="",$P9966,$P9966*$Q9966))))</f>
      </c>
    </row>
    <row r="9967" spans="1:24" x14ac:dyDescent="0.25">
      <c r="A9967">
        <f>IF(B9967="","",IF(B9967=B9966,A9966,A9966+1))</f>
      </c>
      <c r="G9967">
        <f>IF($B9967="","",IF($J9967&lt;&gt;"",IFERROR(LOOKUP(2,1/(($B$5:$B$20000=$B9967)*($F$5:$F$20000="组件")*($I$5:$I$20000=$J9967)),$G$5:$G$20000)&amp;"."&amp;COUNTIFS($B$5:$B9967,$B9967,$J$5:$J9967,$J9967),""),COUNTIFS($B$5:$B9967,$B9967,$J$5:$J9967,"")))</f>
      </c>
      <c r="I9967">
        <f>IF($F9967="组件","C"&amp;TEXT(COUNTIFS($B$5:$B9967,$B9967,$F$5:$F9967,"组件"),"000"),"")</f>
      </c>
      <c r="J9967">
        <f>IF($B9967="","",IF($F9967="组件","",IF($Q9967&lt;&gt;"",IF(AND($B9967=$B9966,$F9966="组件"),$I9966,IF(AND($B9967=$B9966,$J9966&lt;&gt;""),$J9966,"")),"")))</f>
      </c>
      <c r="R9967">
        <f>IF($B9967="","",IF($J9967&lt;&gt;"",IFERROR(LOOKUP(2,1/(($B$5:$B$20000=$B9967)*($F$5:$F$20000="组件")*($I$5:$I$20000=$J9967)),$R$5:$R$20000)*IF($Q9967="",1,$Q9967),""),IF($P9967="","",IF($Q9967="",$P9967,$P9967*$Q9967))))</f>
      </c>
    </row>
    <row r="9968" spans="1:24" x14ac:dyDescent="0.25">
      <c r="A9968">
        <f>IF(B9968="","",IF(B9968=B9967,A9967,A9967+1))</f>
      </c>
      <c r="G9968">
        <f>IF($B9968="","",IF($J9968&lt;&gt;"",IFERROR(LOOKUP(2,1/(($B$5:$B$20000=$B9968)*($F$5:$F$20000="组件")*($I$5:$I$20000=$J9968)),$G$5:$G$20000)&amp;"."&amp;COUNTIFS($B$5:$B9968,$B9968,$J$5:$J9968,$J9968),""),COUNTIFS($B$5:$B9968,$B9968,$J$5:$J9968,"")))</f>
      </c>
      <c r="I9968">
        <f>IF($F9968="组件","C"&amp;TEXT(COUNTIFS($B$5:$B9968,$B9968,$F$5:$F9968,"组件"),"000"),"")</f>
      </c>
      <c r="J9968">
        <f>IF($B9968="","",IF($F9968="组件","",IF($Q9968&lt;&gt;"",IF(AND($B9968=$B9967,$F9967="组件"),$I9967,IF(AND($B9968=$B9967,$J9967&lt;&gt;""),$J9967,"")),"")))</f>
      </c>
      <c r="R9968">
        <f>IF($B9968="","",IF($J9968&lt;&gt;"",IFERROR(LOOKUP(2,1/(($B$5:$B$20000=$B9968)*($F$5:$F$20000="组件")*($I$5:$I$20000=$J9968)),$R$5:$R$20000)*IF($Q9968="",1,$Q9968),""),IF($P9968="","",IF($Q9968="",$P9968,$P9968*$Q9968))))</f>
      </c>
    </row>
    <row r="9969" spans="1:24" x14ac:dyDescent="0.25">
      <c r="A9969">
        <f>IF(B9969="","",IF(B9969=B9968,A9968,A9968+1))</f>
      </c>
      <c r="G9969">
        <f>IF($B9969="","",IF($J9969&lt;&gt;"",IFERROR(LOOKUP(2,1/(($B$5:$B$20000=$B9969)*($F$5:$F$20000="组件")*($I$5:$I$20000=$J9969)),$G$5:$G$20000)&amp;"."&amp;COUNTIFS($B$5:$B9969,$B9969,$J$5:$J9969,$J9969),""),COUNTIFS($B$5:$B9969,$B9969,$J$5:$J9969,"")))</f>
      </c>
      <c r="I9969">
        <f>IF($F9969="组件","C"&amp;TEXT(COUNTIFS($B$5:$B9969,$B9969,$F$5:$F9969,"组件"),"000"),"")</f>
      </c>
      <c r="J9969">
        <f>IF($B9969="","",IF($F9969="组件","",IF($Q9969&lt;&gt;"",IF(AND($B9969=$B9968,$F9968="组件"),$I9968,IF(AND($B9969=$B9968,$J9968&lt;&gt;""),$J9968,"")),"")))</f>
      </c>
      <c r="R9969">
        <f>IF($B9969="","",IF($J9969&lt;&gt;"",IFERROR(LOOKUP(2,1/(($B$5:$B$20000=$B9969)*($F$5:$F$20000="组件")*($I$5:$I$20000=$J9969)),$R$5:$R$20000)*IF($Q9969="",1,$Q9969),""),IF($P9969="","",IF($Q9969="",$P9969,$P9969*$Q9969))))</f>
      </c>
    </row>
    <row r="9970" spans="1:24" x14ac:dyDescent="0.25">
      <c r="A9970">
        <f>IF(B9970="","",IF(B9970=B9969,A9969,A9969+1))</f>
      </c>
      <c r="G9970">
        <f>IF($B9970="","",IF($J9970&lt;&gt;"",IFERROR(LOOKUP(2,1/(($B$5:$B$20000=$B9970)*($F$5:$F$20000="组件")*($I$5:$I$20000=$J9970)),$G$5:$G$20000)&amp;"."&amp;COUNTIFS($B$5:$B9970,$B9970,$J$5:$J9970,$J9970),""),COUNTIFS($B$5:$B9970,$B9970,$J$5:$J9970,"")))</f>
      </c>
      <c r="I9970">
        <f>IF($F9970="组件","C"&amp;TEXT(COUNTIFS($B$5:$B9970,$B9970,$F$5:$F9970,"组件"),"000"),"")</f>
      </c>
      <c r="J9970">
        <f>IF($B9970="","",IF($F9970="组件","",IF($Q9970&lt;&gt;"",IF(AND($B9970=$B9969,$F9969="组件"),$I9969,IF(AND($B9970=$B9969,$J9969&lt;&gt;""),$J9969,"")),"")))</f>
      </c>
      <c r="R9970">
        <f>IF($B9970="","",IF($J9970&lt;&gt;"",IFERROR(LOOKUP(2,1/(($B$5:$B$20000=$B9970)*($F$5:$F$20000="组件")*($I$5:$I$20000=$J9970)),$R$5:$R$20000)*IF($Q9970="",1,$Q9970),""),IF($P9970="","",IF($Q9970="",$P9970,$P9970*$Q9970))))</f>
      </c>
    </row>
    <row r="9971" spans="1:24" x14ac:dyDescent="0.25">
      <c r="A9971">
        <f>IF(B9971="","",IF(B9971=B9970,A9970,A9970+1))</f>
      </c>
      <c r="G9971">
        <f>IF($B9971="","",IF($J9971&lt;&gt;"",IFERROR(LOOKUP(2,1/(($B$5:$B$20000=$B9971)*($F$5:$F$20000="组件")*($I$5:$I$20000=$J9971)),$G$5:$G$20000)&amp;"."&amp;COUNTIFS($B$5:$B9971,$B9971,$J$5:$J9971,$J9971),""),COUNTIFS($B$5:$B9971,$B9971,$J$5:$J9971,"")))</f>
      </c>
      <c r="I9971">
        <f>IF($F9971="组件","C"&amp;TEXT(COUNTIFS($B$5:$B9971,$B9971,$F$5:$F9971,"组件"),"000"),"")</f>
      </c>
      <c r="J9971">
        <f>IF($B9971="","",IF($F9971="组件","",IF($Q9971&lt;&gt;"",IF(AND($B9971=$B9970,$F9970="组件"),$I9970,IF(AND($B9971=$B9970,$J9970&lt;&gt;""),$J9970,"")),"")))</f>
      </c>
      <c r="R9971">
        <f>IF($B9971="","",IF($J9971&lt;&gt;"",IFERROR(LOOKUP(2,1/(($B$5:$B$20000=$B9971)*($F$5:$F$20000="组件")*($I$5:$I$20000=$J9971)),$R$5:$R$20000)*IF($Q9971="",1,$Q9971),""),IF($P9971="","",IF($Q9971="",$P9971,$P9971*$Q9971))))</f>
      </c>
    </row>
    <row r="9972" spans="1:24" x14ac:dyDescent="0.25">
      <c r="A9972">
        <f>IF(B9972="","",IF(B9972=B9971,A9971,A9971+1))</f>
      </c>
      <c r="G9972">
        <f>IF($B9972="","",IF($J9972&lt;&gt;"",IFERROR(LOOKUP(2,1/(($B$5:$B$20000=$B9972)*($F$5:$F$20000="组件")*($I$5:$I$20000=$J9972)),$G$5:$G$20000)&amp;"."&amp;COUNTIFS($B$5:$B9972,$B9972,$J$5:$J9972,$J9972),""),COUNTIFS($B$5:$B9972,$B9972,$J$5:$J9972,"")))</f>
      </c>
      <c r="I9972">
        <f>IF($F9972="组件","C"&amp;TEXT(COUNTIFS($B$5:$B9972,$B9972,$F$5:$F9972,"组件"),"000"),"")</f>
      </c>
      <c r="J9972">
        <f>IF($B9972="","",IF($F9972="组件","",IF($Q9972&lt;&gt;"",IF(AND($B9972=$B9971,$F9971="组件"),$I9971,IF(AND($B9972=$B9971,$J9971&lt;&gt;""),$J9971,"")),"")))</f>
      </c>
      <c r="R9972">
        <f>IF($B9972="","",IF($J9972&lt;&gt;"",IFERROR(LOOKUP(2,1/(($B$5:$B$20000=$B9972)*($F$5:$F$20000="组件")*($I$5:$I$20000=$J9972)),$R$5:$R$20000)*IF($Q9972="",1,$Q9972),""),IF($P9972="","",IF($Q9972="",$P9972,$P9972*$Q9972))))</f>
      </c>
    </row>
    <row r="9973" spans="1:24" x14ac:dyDescent="0.25">
      <c r="A9973">
        <f>IF(B9973="","",IF(B9973=B9972,A9972,A9972+1))</f>
      </c>
      <c r="G9973">
        <f>IF($B9973="","",IF($J9973&lt;&gt;"",IFERROR(LOOKUP(2,1/(($B$5:$B$20000=$B9973)*($F$5:$F$20000="组件")*($I$5:$I$20000=$J9973)),$G$5:$G$20000)&amp;"."&amp;COUNTIFS($B$5:$B9973,$B9973,$J$5:$J9973,$J9973),""),COUNTIFS($B$5:$B9973,$B9973,$J$5:$J9973,"")))</f>
      </c>
      <c r="I9973">
        <f>IF($F9973="组件","C"&amp;TEXT(COUNTIFS($B$5:$B9973,$B9973,$F$5:$F9973,"组件"),"000"),"")</f>
      </c>
      <c r="J9973">
        <f>IF($B9973="","",IF($F9973="组件","",IF($Q9973&lt;&gt;"",IF(AND($B9973=$B9972,$F9972="组件"),$I9972,IF(AND($B9973=$B9972,$J9972&lt;&gt;""),$J9972,"")),"")))</f>
      </c>
      <c r="R9973">
        <f>IF($B9973="","",IF($J9973&lt;&gt;"",IFERROR(LOOKUP(2,1/(($B$5:$B$20000=$B9973)*($F$5:$F$20000="组件")*($I$5:$I$20000=$J9973)),$R$5:$R$20000)*IF($Q9973="",1,$Q9973),""),IF($P9973="","",IF($Q9973="",$P9973,$P9973*$Q9973))))</f>
      </c>
    </row>
    <row r="9974" spans="1:24" x14ac:dyDescent="0.25">
      <c r="A9974">
        <f>IF(B9974="","",IF(B9974=B9973,A9973,A9973+1))</f>
      </c>
      <c r="G9974">
        <f>IF($B9974="","",IF($J9974&lt;&gt;"",IFERROR(LOOKUP(2,1/(($B$5:$B$20000=$B9974)*($F$5:$F$20000="组件")*($I$5:$I$20000=$J9974)),$G$5:$G$20000)&amp;"."&amp;COUNTIFS($B$5:$B9974,$B9974,$J$5:$J9974,$J9974),""),COUNTIFS($B$5:$B9974,$B9974,$J$5:$J9974,"")))</f>
      </c>
      <c r="I9974">
        <f>IF($F9974="组件","C"&amp;TEXT(COUNTIFS($B$5:$B9974,$B9974,$F$5:$F9974,"组件"),"000"),"")</f>
      </c>
      <c r="J9974">
        <f>IF($B9974="","",IF($F9974="组件","",IF($Q9974&lt;&gt;"",IF(AND($B9974=$B9973,$F9973="组件"),$I9973,IF(AND($B9974=$B9973,$J9973&lt;&gt;""),$J9973,"")),"")))</f>
      </c>
      <c r="R9974">
        <f>IF($B9974="","",IF($J9974&lt;&gt;"",IFERROR(LOOKUP(2,1/(($B$5:$B$20000=$B9974)*($F$5:$F$20000="组件")*($I$5:$I$20000=$J9974)),$R$5:$R$20000)*IF($Q9974="",1,$Q9974),""),IF($P9974="","",IF($Q9974="",$P9974,$P9974*$Q9974))))</f>
      </c>
    </row>
    <row r="9975" spans="1:24" x14ac:dyDescent="0.25">
      <c r="A9975">
        <f>IF(B9975="","",IF(B9975=B9974,A9974,A9974+1))</f>
      </c>
      <c r="G9975">
        <f>IF($B9975="","",IF($J9975&lt;&gt;"",IFERROR(LOOKUP(2,1/(($B$5:$B$20000=$B9975)*($F$5:$F$20000="组件")*($I$5:$I$20000=$J9975)),$G$5:$G$20000)&amp;"."&amp;COUNTIFS($B$5:$B9975,$B9975,$J$5:$J9975,$J9975),""),COUNTIFS($B$5:$B9975,$B9975,$J$5:$J9975,"")))</f>
      </c>
      <c r="I9975">
        <f>IF($F9975="组件","C"&amp;TEXT(COUNTIFS($B$5:$B9975,$B9975,$F$5:$F9975,"组件"),"000"),"")</f>
      </c>
      <c r="J9975">
        <f>IF($B9975="","",IF($F9975="组件","",IF($Q9975&lt;&gt;"",IF(AND($B9975=$B9974,$F9974="组件"),$I9974,IF(AND($B9975=$B9974,$J9974&lt;&gt;""),$J9974,"")),"")))</f>
      </c>
      <c r="R9975">
        <f>IF($B9975="","",IF($J9975&lt;&gt;"",IFERROR(LOOKUP(2,1/(($B$5:$B$20000=$B9975)*($F$5:$F$20000="组件")*($I$5:$I$20000=$J9975)),$R$5:$R$20000)*IF($Q9975="",1,$Q9975),""),IF($P9975="","",IF($Q9975="",$P9975,$P9975*$Q9975))))</f>
      </c>
    </row>
    <row r="9976" spans="1:24" x14ac:dyDescent="0.25">
      <c r="A9976">
        <f>IF(B9976="","",IF(B9976=B9975,A9975,A9975+1))</f>
      </c>
      <c r="G9976">
        <f>IF($B9976="","",IF($J9976&lt;&gt;"",IFERROR(LOOKUP(2,1/(($B$5:$B$20000=$B9976)*($F$5:$F$20000="组件")*($I$5:$I$20000=$J9976)),$G$5:$G$20000)&amp;"."&amp;COUNTIFS($B$5:$B9976,$B9976,$J$5:$J9976,$J9976),""),COUNTIFS($B$5:$B9976,$B9976,$J$5:$J9976,"")))</f>
      </c>
      <c r="I9976">
        <f>IF($F9976="组件","C"&amp;TEXT(COUNTIFS($B$5:$B9976,$B9976,$F$5:$F9976,"组件"),"000"),"")</f>
      </c>
      <c r="J9976">
        <f>IF($B9976="","",IF($F9976="组件","",IF($Q9976&lt;&gt;"",IF(AND($B9976=$B9975,$F9975="组件"),$I9975,IF(AND($B9976=$B9975,$J9975&lt;&gt;""),$J9975,"")),"")))</f>
      </c>
      <c r="R9976">
        <f>IF($B9976="","",IF($J9976&lt;&gt;"",IFERROR(LOOKUP(2,1/(($B$5:$B$20000=$B9976)*($F$5:$F$20000="组件")*($I$5:$I$20000=$J9976)),$R$5:$R$20000)*IF($Q9976="",1,$Q9976),""),IF($P9976="","",IF($Q9976="",$P9976,$P9976*$Q9976))))</f>
      </c>
    </row>
    <row r="9977" spans="1:24" x14ac:dyDescent="0.25">
      <c r="A9977">
        <f>IF(B9977="","",IF(B9977=B9976,A9976,A9976+1))</f>
      </c>
      <c r="G9977">
        <f>IF($B9977="","",IF($J9977&lt;&gt;"",IFERROR(LOOKUP(2,1/(($B$5:$B$20000=$B9977)*($F$5:$F$20000="组件")*($I$5:$I$20000=$J9977)),$G$5:$G$20000)&amp;"."&amp;COUNTIFS($B$5:$B9977,$B9977,$J$5:$J9977,$J9977),""),COUNTIFS($B$5:$B9977,$B9977,$J$5:$J9977,"")))</f>
      </c>
      <c r="I9977">
        <f>IF($F9977="组件","C"&amp;TEXT(COUNTIFS($B$5:$B9977,$B9977,$F$5:$F9977,"组件"),"000"),"")</f>
      </c>
      <c r="J9977">
        <f>IF($B9977="","",IF($F9977="组件","",IF($Q9977&lt;&gt;"",IF(AND($B9977=$B9976,$F9976="组件"),$I9976,IF(AND($B9977=$B9976,$J9976&lt;&gt;""),$J9976,"")),"")))</f>
      </c>
      <c r="R9977">
        <f>IF($B9977="","",IF($J9977&lt;&gt;"",IFERROR(LOOKUP(2,1/(($B$5:$B$20000=$B9977)*($F$5:$F$20000="组件")*($I$5:$I$20000=$J9977)),$R$5:$R$20000)*IF($Q9977="",1,$Q9977),""),IF($P9977="","",IF($Q9977="",$P9977,$P9977*$Q9977))))</f>
      </c>
    </row>
    <row r="9978" spans="1:24" x14ac:dyDescent="0.25">
      <c r="A9978">
        <f>IF(B9978="","",IF(B9978=B9977,A9977,A9977+1))</f>
      </c>
      <c r="G9978">
        <f>IF($B9978="","",IF($J9978&lt;&gt;"",IFERROR(LOOKUP(2,1/(($B$5:$B$20000=$B9978)*($F$5:$F$20000="组件")*($I$5:$I$20000=$J9978)),$G$5:$G$20000)&amp;"."&amp;COUNTIFS($B$5:$B9978,$B9978,$J$5:$J9978,$J9978),""),COUNTIFS($B$5:$B9978,$B9978,$J$5:$J9978,"")))</f>
      </c>
      <c r="I9978">
        <f>IF($F9978="组件","C"&amp;TEXT(COUNTIFS($B$5:$B9978,$B9978,$F$5:$F9978,"组件"),"000"),"")</f>
      </c>
      <c r="J9978">
        <f>IF($B9978="","",IF($F9978="组件","",IF($Q9978&lt;&gt;"",IF(AND($B9978=$B9977,$F9977="组件"),$I9977,IF(AND($B9978=$B9977,$J9977&lt;&gt;""),$J9977,"")),"")))</f>
      </c>
      <c r="R9978">
        <f>IF($B9978="","",IF($J9978&lt;&gt;"",IFERROR(LOOKUP(2,1/(($B$5:$B$20000=$B9978)*($F$5:$F$20000="组件")*($I$5:$I$20000=$J9978)),$R$5:$R$20000)*IF($Q9978="",1,$Q9978),""),IF($P9978="","",IF($Q9978="",$P9978,$P9978*$Q9978))))</f>
      </c>
    </row>
    <row r="9979" spans="1:24" x14ac:dyDescent="0.25">
      <c r="A9979">
        <f>IF(B9979="","",IF(B9979=B9978,A9978,A9978+1))</f>
      </c>
      <c r="G9979">
        <f>IF($B9979="","",IF($J9979&lt;&gt;"",IFERROR(LOOKUP(2,1/(($B$5:$B$20000=$B9979)*($F$5:$F$20000="组件")*($I$5:$I$20000=$J9979)),$G$5:$G$20000)&amp;"."&amp;COUNTIFS($B$5:$B9979,$B9979,$J$5:$J9979,$J9979),""),COUNTIFS($B$5:$B9979,$B9979,$J$5:$J9979,"")))</f>
      </c>
      <c r="I9979">
        <f>IF($F9979="组件","C"&amp;TEXT(COUNTIFS($B$5:$B9979,$B9979,$F$5:$F9979,"组件"),"000"),"")</f>
      </c>
      <c r="J9979">
        <f>IF($B9979="","",IF($F9979="组件","",IF($Q9979&lt;&gt;"",IF(AND($B9979=$B9978,$F9978="组件"),$I9978,IF(AND($B9979=$B9978,$J9978&lt;&gt;""),$J9978,"")),"")))</f>
      </c>
      <c r="R9979">
        <f>IF($B9979="","",IF($J9979&lt;&gt;"",IFERROR(LOOKUP(2,1/(($B$5:$B$20000=$B9979)*($F$5:$F$20000="组件")*($I$5:$I$20000=$J9979)),$R$5:$R$20000)*IF($Q9979="",1,$Q9979),""),IF($P9979="","",IF($Q9979="",$P9979,$P9979*$Q9979))))</f>
      </c>
    </row>
    <row r="9980" spans="1:24" x14ac:dyDescent="0.25">
      <c r="A9980">
        <f>IF(B9980="","",IF(B9980=B9979,A9979,A9979+1))</f>
      </c>
      <c r="G9980">
        <f>IF($B9980="","",IF($J9980&lt;&gt;"",IFERROR(LOOKUP(2,1/(($B$5:$B$20000=$B9980)*($F$5:$F$20000="组件")*($I$5:$I$20000=$J9980)),$G$5:$G$20000)&amp;"."&amp;COUNTIFS($B$5:$B9980,$B9980,$J$5:$J9980,$J9980),""),COUNTIFS($B$5:$B9980,$B9980,$J$5:$J9980,"")))</f>
      </c>
      <c r="I9980">
        <f>IF($F9980="组件","C"&amp;TEXT(COUNTIFS($B$5:$B9980,$B9980,$F$5:$F9980,"组件"),"000"),"")</f>
      </c>
      <c r="J9980">
        <f>IF($B9980="","",IF($F9980="组件","",IF($Q9980&lt;&gt;"",IF(AND($B9980=$B9979,$F9979="组件"),$I9979,IF(AND($B9980=$B9979,$J9979&lt;&gt;""),$J9979,"")),"")))</f>
      </c>
      <c r="R9980">
        <f>IF($B9980="","",IF($J9980&lt;&gt;"",IFERROR(LOOKUP(2,1/(($B$5:$B$20000=$B9980)*($F$5:$F$20000="组件")*($I$5:$I$20000=$J9980)),$R$5:$R$20000)*IF($Q9980="",1,$Q9980),""),IF($P9980="","",IF($Q9980="",$P9980,$P9980*$Q9980))))</f>
      </c>
    </row>
    <row r="9981" spans="1:24" x14ac:dyDescent="0.25">
      <c r="A9981">
        <f>IF(B9981="","",IF(B9981=B9980,A9980,A9980+1))</f>
      </c>
      <c r="G9981">
        <f>IF($B9981="","",IF($J9981&lt;&gt;"",IFERROR(LOOKUP(2,1/(($B$5:$B$20000=$B9981)*($F$5:$F$20000="组件")*($I$5:$I$20000=$J9981)),$G$5:$G$20000)&amp;"."&amp;COUNTIFS($B$5:$B9981,$B9981,$J$5:$J9981,$J9981),""),COUNTIFS($B$5:$B9981,$B9981,$J$5:$J9981,"")))</f>
      </c>
      <c r="I9981">
        <f>IF($F9981="组件","C"&amp;TEXT(COUNTIFS($B$5:$B9981,$B9981,$F$5:$F9981,"组件"),"000"),"")</f>
      </c>
      <c r="J9981">
        <f>IF($B9981="","",IF($F9981="组件","",IF($Q9981&lt;&gt;"",IF(AND($B9981=$B9980,$F9980="组件"),$I9980,IF(AND($B9981=$B9980,$J9980&lt;&gt;""),$J9980,"")),"")))</f>
      </c>
      <c r="R9981">
        <f>IF($B9981="","",IF($J9981&lt;&gt;"",IFERROR(LOOKUP(2,1/(($B$5:$B$20000=$B9981)*($F$5:$F$20000="组件")*($I$5:$I$20000=$J9981)),$R$5:$R$20000)*IF($Q9981="",1,$Q9981),""),IF($P9981="","",IF($Q9981="",$P9981,$P9981*$Q9981))))</f>
      </c>
    </row>
    <row r="9982" spans="1:24" x14ac:dyDescent="0.25">
      <c r="A9982">
        <f>IF(B9982="","",IF(B9982=B9981,A9981,A9981+1))</f>
      </c>
      <c r="G9982">
        <f>IF($B9982="","",IF($J9982&lt;&gt;"",IFERROR(LOOKUP(2,1/(($B$5:$B$20000=$B9982)*($F$5:$F$20000="组件")*($I$5:$I$20000=$J9982)),$G$5:$G$20000)&amp;"."&amp;COUNTIFS($B$5:$B9982,$B9982,$J$5:$J9982,$J9982),""),COUNTIFS($B$5:$B9982,$B9982,$J$5:$J9982,"")))</f>
      </c>
      <c r="I9982">
        <f>IF($F9982="组件","C"&amp;TEXT(COUNTIFS($B$5:$B9982,$B9982,$F$5:$F9982,"组件"),"000"),"")</f>
      </c>
      <c r="J9982">
        <f>IF($B9982="","",IF($F9982="组件","",IF($Q9982&lt;&gt;"",IF(AND($B9982=$B9981,$F9981="组件"),$I9981,IF(AND($B9982=$B9981,$J9981&lt;&gt;""),$J9981,"")),"")))</f>
      </c>
      <c r="R9982">
        <f>IF($B9982="","",IF($J9982&lt;&gt;"",IFERROR(LOOKUP(2,1/(($B$5:$B$20000=$B9982)*($F$5:$F$20000="组件")*($I$5:$I$20000=$J9982)),$R$5:$R$20000)*IF($Q9982="",1,$Q9982),""),IF($P9982="","",IF($Q9982="",$P9982,$P9982*$Q9982))))</f>
      </c>
    </row>
    <row r="9983" spans="1:24" x14ac:dyDescent="0.25">
      <c r="A9983">
        <f>IF(B9983="","",IF(B9983=B9982,A9982,A9982+1))</f>
      </c>
      <c r="G9983">
        <f>IF($B9983="","",IF($J9983&lt;&gt;"",IFERROR(LOOKUP(2,1/(($B$5:$B$20000=$B9983)*($F$5:$F$20000="组件")*($I$5:$I$20000=$J9983)),$G$5:$G$20000)&amp;"."&amp;COUNTIFS($B$5:$B9983,$B9983,$J$5:$J9983,$J9983),""),COUNTIFS($B$5:$B9983,$B9983,$J$5:$J9983,"")))</f>
      </c>
      <c r="I9983">
        <f>IF($F9983="组件","C"&amp;TEXT(COUNTIFS($B$5:$B9983,$B9983,$F$5:$F9983,"组件"),"000"),"")</f>
      </c>
      <c r="J9983">
        <f>IF($B9983="","",IF($F9983="组件","",IF($Q9983&lt;&gt;"",IF(AND($B9983=$B9982,$F9982="组件"),$I9982,IF(AND($B9983=$B9982,$J9982&lt;&gt;""),$J9982,"")),"")))</f>
      </c>
      <c r="R9983">
        <f>IF($B9983="","",IF($J9983&lt;&gt;"",IFERROR(LOOKUP(2,1/(($B$5:$B$20000=$B9983)*($F$5:$F$20000="组件")*($I$5:$I$20000=$J9983)),$R$5:$R$20000)*IF($Q9983="",1,$Q9983),""),IF($P9983="","",IF($Q9983="",$P9983,$P9983*$Q9983))))</f>
      </c>
    </row>
    <row r="9984" spans="1:24" x14ac:dyDescent="0.25">
      <c r="A9984">
        <f>IF(B9984="","",IF(B9984=B9983,A9983,A9983+1))</f>
      </c>
      <c r="G9984">
        <f>IF($B9984="","",IF($J9984&lt;&gt;"",IFERROR(LOOKUP(2,1/(($B$5:$B$20000=$B9984)*($F$5:$F$20000="组件")*($I$5:$I$20000=$J9984)),$G$5:$G$20000)&amp;"."&amp;COUNTIFS($B$5:$B9984,$B9984,$J$5:$J9984,$J9984),""),COUNTIFS($B$5:$B9984,$B9984,$J$5:$J9984,"")))</f>
      </c>
      <c r="I9984">
        <f>IF($F9984="组件","C"&amp;TEXT(COUNTIFS($B$5:$B9984,$B9984,$F$5:$F9984,"组件"),"000"),"")</f>
      </c>
      <c r="J9984">
        <f>IF($B9984="","",IF($F9984="组件","",IF($Q9984&lt;&gt;"",IF(AND($B9984=$B9983,$F9983="组件"),$I9983,IF(AND($B9984=$B9983,$J9983&lt;&gt;""),$J9983,"")),"")))</f>
      </c>
      <c r="R9984">
        <f>IF($B9984="","",IF($J9984&lt;&gt;"",IFERROR(LOOKUP(2,1/(($B$5:$B$20000=$B9984)*($F$5:$F$20000="组件")*($I$5:$I$20000=$J9984)),$R$5:$R$20000)*IF($Q9984="",1,$Q9984),""),IF($P9984="","",IF($Q9984="",$P9984,$P9984*$Q9984))))</f>
      </c>
    </row>
    <row r="9985" spans="1:24" x14ac:dyDescent="0.25">
      <c r="A9985">
        <f>IF(B9985="","",IF(B9985=B9984,A9984,A9984+1))</f>
      </c>
      <c r="G9985">
        <f>IF($B9985="","",IF($J9985&lt;&gt;"",IFERROR(LOOKUP(2,1/(($B$5:$B$20000=$B9985)*($F$5:$F$20000="组件")*($I$5:$I$20000=$J9985)),$G$5:$G$20000)&amp;"."&amp;COUNTIFS($B$5:$B9985,$B9985,$J$5:$J9985,$J9985),""),COUNTIFS($B$5:$B9985,$B9985,$J$5:$J9985,"")))</f>
      </c>
      <c r="I9985">
        <f>IF($F9985="组件","C"&amp;TEXT(COUNTIFS($B$5:$B9985,$B9985,$F$5:$F9985,"组件"),"000"),"")</f>
      </c>
      <c r="J9985">
        <f>IF($B9985="","",IF($F9985="组件","",IF($Q9985&lt;&gt;"",IF(AND($B9985=$B9984,$F9984="组件"),$I9984,IF(AND($B9985=$B9984,$J9984&lt;&gt;""),$J9984,"")),"")))</f>
      </c>
      <c r="R9985">
        <f>IF($B9985="","",IF($J9985&lt;&gt;"",IFERROR(LOOKUP(2,1/(($B$5:$B$20000=$B9985)*($F$5:$F$20000="组件")*($I$5:$I$20000=$J9985)),$R$5:$R$20000)*IF($Q9985="",1,$Q9985),""),IF($P9985="","",IF($Q9985="",$P9985,$P9985*$Q9985))))</f>
      </c>
    </row>
    <row r="9986" spans="1:24" x14ac:dyDescent="0.25">
      <c r="A9986">
        <f>IF(B9986="","",IF(B9986=B9985,A9985,A9985+1))</f>
      </c>
      <c r="G9986">
        <f>IF($B9986="","",IF($J9986&lt;&gt;"",IFERROR(LOOKUP(2,1/(($B$5:$B$20000=$B9986)*($F$5:$F$20000="组件")*($I$5:$I$20000=$J9986)),$G$5:$G$20000)&amp;"."&amp;COUNTIFS($B$5:$B9986,$B9986,$J$5:$J9986,$J9986),""),COUNTIFS($B$5:$B9986,$B9986,$J$5:$J9986,"")))</f>
      </c>
      <c r="I9986">
        <f>IF($F9986="组件","C"&amp;TEXT(COUNTIFS($B$5:$B9986,$B9986,$F$5:$F9986,"组件"),"000"),"")</f>
      </c>
      <c r="J9986">
        <f>IF($B9986="","",IF($F9986="组件","",IF($Q9986&lt;&gt;"",IF(AND($B9986=$B9985,$F9985="组件"),$I9985,IF(AND($B9986=$B9985,$J9985&lt;&gt;""),$J9985,"")),"")))</f>
      </c>
      <c r="R9986">
        <f>IF($B9986="","",IF($J9986&lt;&gt;"",IFERROR(LOOKUP(2,1/(($B$5:$B$20000=$B9986)*($F$5:$F$20000="组件")*($I$5:$I$20000=$J9986)),$R$5:$R$20000)*IF($Q9986="",1,$Q9986),""),IF($P9986="","",IF($Q9986="",$P9986,$P9986*$Q9986))))</f>
      </c>
    </row>
    <row r="9987" spans="1:24" x14ac:dyDescent="0.25">
      <c r="A9987">
        <f>IF(B9987="","",IF(B9987=B9986,A9986,A9986+1))</f>
      </c>
      <c r="G9987">
        <f>IF($B9987="","",IF($J9987&lt;&gt;"",IFERROR(LOOKUP(2,1/(($B$5:$B$20000=$B9987)*($F$5:$F$20000="组件")*($I$5:$I$20000=$J9987)),$G$5:$G$20000)&amp;"."&amp;COUNTIFS($B$5:$B9987,$B9987,$J$5:$J9987,$J9987),""),COUNTIFS($B$5:$B9987,$B9987,$J$5:$J9987,"")))</f>
      </c>
      <c r="I9987">
        <f>IF($F9987="组件","C"&amp;TEXT(COUNTIFS($B$5:$B9987,$B9987,$F$5:$F9987,"组件"),"000"),"")</f>
      </c>
      <c r="J9987">
        <f>IF($B9987="","",IF($F9987="组件","",IF($Q9987&lt;&gt;"",IF(AND($B9987=$B9986,$F9986="组件"),$I9986,IF(AND($B9987=$B9986,$J9986&lt;&gt;""),$J9986,"")),"")))</f>
      </c>
      <c r="R9987">
        <f>IF($B9987="","",IF($J9987&lt;&gt;"",IFERROR(LOOKUP(2,1/(($B$5:$B$20000=$B9987)*($F$5:$F$20000="组件")*($I$5:$I$20000=$J9987)),$R$5:$R$20000)*IF($Q9987="",1,$Q9987),""),IF($P9987="","",IF($Q9987="",$P9987,$P9987*$Q9987))))</f>
      </c>
    </row>
    <row r="9988" spans="1:24" x14ac:dyDescent="0.25">
      <c r="A9988">
        <f>IF(B9988="","",IF(B9988=B9987,A9987,A9987+1))</f>
      </c>
      <c r="G9988">
        <f>IF($B9988="","",IF($J9988&lt;&gt;"",IFERROR(LOOKUP(2,1/(($B$5:$B$20000=$B9988)*($F$5:$F$20000="组件")*($I$5:$I$20000=$J9988)),$G$5:$G$20000)&amp;"."&amp;COUNTIFS($B$5:$B9988,$B9988,$J$5:$J9988,$J9988),""),COUNTIFS($B$5:$B9988,$B9988,$J$5:$J9988,"")))</f>
      </c>
      <c r="I9988">
        <f>IF($F9988="组件","C"&amp;TEXT(COUNTIFS($B$5:$B9988,$B9988,$F$5:$F9988,"组件"),"000"),"")</f>
      </c>
      <c r="J9988">
        <f>IF($B9988="","",IF($F9988="组件","",IF($Q9988&lt;&gt;"",IF(AND($B9988=$B9987,$F9987="组件"),$I9987,IF(AND($B9988=$B9987,$J9987&lt;&gt;""),$J9987,"")),"")))</f>
      </c>
      <c r="R9988">
        <f>IF($B9988="","",IF($J9988&lt;&gt;"",IFERROR(LOOKUP(2,1/(($B$5:$B$20000=$B9988)*($F$5:$F$20000="组件")*($I$5:$I$20000=$J9988)),$R$5:$R$20000)*IF($Q9988="",1,$Q9988),""),IF($P9988="","",IF($Q9988="",$P9988,$P9988*$Q9988))))</f>
      </c>
    </row>
    <row r="9989" spans="1:24" x14ac:dyDescent="0.25">
      <c r="A9989">
        <f>IF(B9989="","",IF(B9989=B9988,A9988,A9988+1))</f>
      </c>
      <c r="G9989">
        <f>IF($B9989="","",IF($J9989&lt;&gt;"",IFERROR(LOOKUP(2,1/(($B$5:$B$20000=$B9989)*($F$5:$F$20000="组件")*($I$5:$I$20000=$J9989)),$G$5:$G$20000)&amp;"."&amp;COUNTIFS($B$5:$B9989,$B9989,$J$5:$J9989,$J9989),""),COUNTIFS($B$5:$B9989,$B9989,$J$5:$J9989,"")))</f>
      </c>
      <c r="I9989">
        <f>IF($F9989="组件","C"&amp;TEXT(COUNTIFS($B$5:$B9989,$B9989,$F$5:$F9989,"组件"),"000"),"")</f>
      </c>
      <c r="J9989">
        <f>IF($B9989="","",IF($F9989="组件","",IF($Q9989&lt;&gt;"",IF(AND($B9989=$B9988,$F9988="组件"),$I9988,IF(AND($B9989=$B9988,$J9988&lt;&gt;""),$J9988,"")),"")))</f>
      </c>
      <c r="R9989">
        <f>IF($B9989="","",IF($J9989&lt;&gt;"",IFERROR(LOOKUP(2,1/(($B$5:$B$20000=$B9989)*($F$5:$F$20000="组件")*($I$5:$I$20000=$J9989)),$R$5:$R$20000)*IF($Q9989="",1,$Q9989),""),IF($P9989="","",IF($Q9989="",$P9989,$P9989*$Q9989))))</f>
      </c>
    </row>
    <row r="9990" spans="1:24" x14ac:dyDescent="0.25">
      <c r="A9990">
        <f>IF(B9990="","",IF(B9990=B9989,A9989,A9989+1))</f>
      </c>
      <c r="G9990">
        <f>IF($B9990="","",IF($J9990&lt;&gt;"",IFERROR(LOOKUP(2,1/(($B$5:$B$20000=$B9990)*($F$5:$F$20000="组件")*($I$5:$I$20000=$J9990)),$G$5:$G$20000)&amp;"."&amp;COUNTIFS($B$5:$B9990,$B9990,$J$5:$J9990,$J9990),""),COUNTIFS($B$5:$B9990,$B9990,$J$5:$J9990,"")))</f>
      </c>
      <c r="I9990">
        <f>IF($F9990="组件","C"&amp;TEXT(COUNTIFS($B$5:$B9990,$B9990,$F$5:$F9990,"组件"),"000"),"")</f>
      </c>
      <c r="J9990">
        <f>IF($B9990="","",IF($F9990="组件","",IF($Q9990&lt;&gt;"",IF(AND($B9990=$B9989,$F9989="组件"),$I9989,IF(AND($B9990=$B9989,$J9989&lt;&gt;""),$J9989,"")),"")))</f>
      </c>
      <c r="R9990">
        <f>IF($B9990="","",IF($J9990&lt;&gt;"",IFERROR(LOOKUP(2,1/(($B$5:$B$20000=$B9990)*($F$5:$F$20000="组件")*($I$5:$I$20000=$J9990)),$R$5:$R$20000)*IF($Q9990="",1,$Q9990),""),IF($P9990="","",IF($Q9990="",$P9990,$P9990*$Q9990))))</f>
      </c>
    </row>
    <row r="9991" spans="1:24" x14ac:dyDescent="0.25">
      <c r="A9991">
        <f>IF(B9991="","",IF(B9991=B9990,A9990,A9990+1))</f>
      </c>
      <c r="G9991">
        <f>IF($B9991="","",IF($J9991&lt;&gt;"",IFERROR(LOOKUP(2,1/(($B$5:$B$20000=$B9991)*($F$5:$F$20000="组件")*($I$5:$I$20000=$J9991)),$G$5:$G$20000)&amp;"."&amp;COUNTIFS($B$5:$B9991,$B9991,$J$5:$J9991,$J9991),""),COUNTIFS($B$5:$B9991,$B9991,$J$5:$J9991,"")))</f>
      </c>
      <c r="I9991">
        <f>IF($F9991="组件","C"&amp;TEXT(COUNTIFS($B$5:$B9991,$B9991,$F$5:$F9991,"组件"),"000"),"")</f>
      </c>
      <c r="J9991">
        <f>IF($B9991="","",IF($F9991="组件","",IF($Q9991&lt;&gt;"",IF(AND($B9991=$B9990,$F9990="组件"),$I9990,IF(AND($B9991=$B9990,$J9990&lt;&gt;""),$J9990,"")),"")))</f>
      </c>
      <c r="R9991">
        <f>IF($B9991="","",IF($J9991&lt;&gt;"",IFERROR(LOOKUP(2,1/(($B$5:$B$20000=$B9991)*($F$5:$F$20000="组件")*($I$5:$I$20000=$J9991)),$R$5:$R$20000)*IF($Q9991="",1,$Q9991),""),IF($P9991="","",IF($Q9991="",$P9991,$P9991*$Q9991))))</f>
      </c>
    </row>
    <row r="9992" spans="1:24" x14ac:dyDescent="0.25">
      <c r="A9992">
        <f>IF(B9992="","",IF(B9992=B9991,A9991,A9991+1))</f>
      </c>
      <c r="G9992">
        <f>IF($B9992="","",IF($J9992&lt;&gt;"",IFERROR(LOOKUP(2,1/(($B$5:$B$20000=$B9992)*($F$5:$F$20000="组件")*($I$5:$I$20000=$J9992)),$G$5:$G$20000)&amp;"."&amp;COUNTIFS($B$5:$B9992,$B9992,$J$5:$J9992,$J9992),""),COUNTIFS($B$5:$B9992,$B9992,$J$5:$J9992,"")))</f>
      </c>
      <c r="I9992">
        <f>IF($F9992="组件","C"&amp;TEXT(COUNTIFS($B$5:$B9992,$B9992,$F$5:$F9992,"组件"),"000"),"")</f>
      </c>
      <c r="J9992">
        <f>IF($B9992="","",IF($F9992="组件","",IF($Q9992&lt;&gt;"",IF(AND($B9992=$B9991,$F9991="组件"),$I9991,IF(AND($B9992=$B9991,$J9991&lt;&gt;""),$J9991,"")),"")))</f>
      </c>
      <c r="R9992">
        <f>IF($B9992="","",IF($J9992&lt;&gt;"",IFERROR(LOOKUP(2,1/(($B$5:$B$20000=$B9992)*($F$5:$F$20000="组件")*($I$5:$I$20000=$J9992)),$R$5:$R$20000)*IF($Q9992="",1,$Q9992),""),IF($P9992="","",IF($Q9992="",$P9992,$P9992*$Q9992))))</f>
      </c>
    </row>
    <row r="9993" spans="1:24" x14ac:dyDescent="0.25">
      <c r="A9993">
        <f>IF(B9993="","",IF(B9993=B9992,A9992,A9992+1))</f>
      </c>
      <c r="G9993">
        <f>IF($B9993="","",IF($J9993&lt;&gt;"",IFERROR(LOOKUP(2,1/(($B$5:$B$20000=$B9993)*($F$5:$F$20000="组件")*($I$5:$I$20000=$J9993)),$G$5:$G$20000)&amp;"."&amp;COUNTIFS($B$5:$B9993,$B9993,$J$5:$J9993,$J9993),""),COUNTIFS($B$5:$B9993,$B9993,$J$5:$J9993,"")))</f>
      </c>
      <c r="I9993">
        <f>IF($F9993="组件","C"&amp;TEXT(COUNTIFS($B$5:$B9993,$B9993,$F$5:$F9993,"组件"),"000"),"")</f>
      </c>
      <c r="J9993">
        <f>IF($B9993="","",IF($F9993="组件","",IF($Q9993&lt;&gt;"",IF(AND($B9993=$B9992,$F9992="组件"),$I9992,IF(AND($B9993=$B9992,$J9992&lt;&gt;""),$J9992,"")),"")))</f>
      </c>
      <c r="R9993">
        <f>IF($B9993="","",IF($J9993&lt;&gt;"",IFERROR(LOOKUP(2,1/(($B$5:$B$20000=$B9993)*($F$5:$F$20000="组件")*($I$5:$I$20000=$J9993)),$R$5:$R$20000)*IF($Q9993="",1,$Q9993),""),IF($P9993="","",IF($Q9993="",$P9993,$P9993*$Q9993))))</f>
      </c>
    </row>
    <row r="9994" spans="1:24" x14ac:dyDescent="0.25">
      <c r="A9994">
        <f>IF(B9994="","",IF(B9994=B9993,A9993,A9993+1))</f>
      </c>
      <c r="G9994">
        <f>IF($B9994="","",IF($J9994&lt;&gt;"",IFERROR(LOOKUP(2,1/(($B$5:$B$20000=$B9994)*($F$5:$F$20000="组件")*($I$5:$I$20000=$J9994)),$G$5:$G$20000)&amp;"."&amp;COUNTIFS($B$5:$B9994,$B9994,$J$5:$J9994,$J9994),""),COUNTIFS($B$5:$B9994,$B9994,$J$5:$J9994,"")))</f>
      </c>
      <c r="I9994">
        <f>IF($F9994="组件","C"&amp;TEXT(COUNTIFS($B$5:$B9994,$B9994,$F$5:$F9994,"组件"),"000"),"")</f>
      </c>
      <c r="J9994">
        <f>IF($B9994="","",IF($F9994="组件","",IF($Q9994&lt;&gt;"",IF(AND($B9994=$B9993,$F9993="组件"),$I9993,IF(AND($B9994=$B9993,$J9993&lt;&gt;""),$J9993,"")),"")))</f>
      </c>
      <c r="R9994">
        <f>IF($B9994="","",IF($J9994&lt;&gt;"",IFERROR(LOOKUP(2,1/(($B$5:$B$20000=$B9994)*($F$5:$F$20000="组件")*($I$5:$I$20000=$J9994)),$R$5:$R$20000)*IF($Q9994="",1,$Q9994),""),IF($P9994="","",IF($Q9994="",$P9994,$P9994*$Q9994))))</f>
      </c>
    </row>
    <row r="9995" spans="1:24" x14ac:dyDescent="0.25">
      <c r="A9995">
        <f>IF(B9995="","",IF(B9995=B9994,A9994,A9994+1))</f>
      </c>
      <c r="G9995">
        <f>IF($B9995="","",IF($J9995&lt;&gt;"",IFERROR(LOOKUP(2,1/(($B$5:$B$20000=$B9995)*($F$5:$F$20000="组件")*($I$5:$I$20000=$J9995)),$G$5:$G$20000)&amp;"."&amp;COUNTIFS($B$5:$B9995,$B9995,$J$5:$J9995,$J9995),""),COUNTIFS($B$5:$B9995,$B9995,$J$5:$J9995,"")))</f>
      </c>
      <c r="I9995">
        <f>IF($F9995="组件","C"&amp;TEXT(COUNTIFS($B$5:$B9995,$B9995,$F$5:$F9995,"组件"),"000"),"")</f>
      </c>
      <c r="J9995">
        <f>IF($B9995="","",IF($F9995="组件","",IF($Q9995&lt;&gt;"",IF(AND($B9995=$B9994,$F9994="组件"),$I9994,IF(AND($B9995=$B9994,$J9994&lt;&gt;""),$J9994,"")),"")))</f>
      </c>
      <c r="R9995">
        <f>IF($B9995="","",IF($J9995&lt;&gt;"",IFERROR(LOOKUP(2,1/(($B$5:$B$20000=$B9995)*($F$5:$F$20000="组件")*($I$5:$I$20000=$J9995)),$R$5:$R$20000)*IF($Q9995="",1,$Q9995),""),IF($P9995="","",IF($Q9995="",$P9995,$P9995*$Q9995))))</f>
      </c>
    </row>
    <row r="9996" spans="1:24" x14ac:dyDescent="0.25">
      <c r="A9996">
        <f>IF(B9996="","",IF(B9996=B9995,A9995,A9995+1))</f>
      </c>
      <c r="G9996">
        <f>IF($B9996="","",IF($J9996&lt;&gt;"",IFERROR(LOOKUP(2,1/(($B$5:$B$20000=$B9996)*($F$5:$F$20000="组件")*($I$5:$I$20000=$J9996)),$G$5:$G$20000)&amp;"."&amp;COUNTIFS($B$5:$B9996,$B9996,$J$5:$J9996,$J9996),""),COUNTIFS($B$5:$B9996,$B9996,$J$5:$J9996,"")))</f>
      </c>
      <c r="I9996">
        <f>IF($F9996="组件","C"&amp;TEXT(COUNTIFS($B$5:$B9996,$B9996,$F$5:$F9996,"组件"),"000"),"")</f>
      </c>
      <c r="J9996">
        <f>IF($B9996="","",IF($F9996="组件","",IF($Q9996&lt;&gt;"",IF(AND($B9996=$B9995,$F9995="组件"),$I9995,IF(AND($B9996=$B9995,$J9995&lt;&gt;""),$J9995,"")),"")))</f>
      </c>
      <c r="R9996">
        <f>IF($B9996="","",IF($J9996&lt;&gt;"",IFERROR(LOOKUP(2,1/(($B$5:$B$20000=$B9996)*($F$5:$F$20000="组件")*($I$5:$I$20000=$J9996)),$R$5:$R$20000)*IF($Q9996="",1,$Q9996),""),IF($P9996="","",IF($Q9996="",$P9996,$P9996*$Q9996))))</f>
      </c>
    </row>
    <row r="9997" spans="1:24" x14ac:dyDescent="0.25">
      <c r="A9997">
        <f>IF(B9997="","",IF(B9997=B9996,A9996,A9996+1))</f>
      </c>
      <c r="G9997">
        <f>IF($B9997="","",IF($J9997&lt;&gt;"",IFERROR(LOOKUP(2,1/(($B$5:$B$20000=$B9997)*($F$5:$F$20000="组件")*($I$5:$I$20000=$J9997)),$G$5:$G$20000)&amp;"."&amp;COUNTIFS($B$5:$B9997,$B9997,$J$5:$J9997,$J9997),""),COUNTIFS($B$5:$B9997,$B9997,$J$5:$J9997,"")))</f>
      </c>
      <c r="I9997">
        <f>IF($F9997="组件","C"&amp;TEXT(COUNTIFS($B$5:$B9997,$B9997,$F$5:$F9997,"组件"),"000"),"")</f>
      </c>
      <c r="J9997">
        <f>IF($B9997="","",IF($F9997="组件","",IF($Q9997&lt;&gt;"",IF(AND($B9997=$B9996,$F9996="组件"),$I9996,IF(AND($B9997=$B9996,$J9996&lt;&gt;""),$J9996,"")),"")))</f>
      </c>
      <c r="R9997">
        <f>IF($B9997="","",IF($J9997&lt;&gt;"",IFERROR(LOOKUP(2,1/(($B$5:$B$20000=$B9997)*($F$5:$F$20000="组件")*($I$5:$I$20000=$J9997)),$R$5:$R$20000)*IF($Q9997="",1,$Q9997),""),IF($P9997="","",IF($Q9997="",$P9997,$P9997*$Q9997))))</f>
      </c>
    </row>
    <row r="9998" spans="1:24" x14ac:dyDescent="0.25">
      <c r="A9998">
        <f>IF(B9998="","",IF(B9998=B9997,A9997,A9997+1))</f>
      </c>
      <c r="G9998">
        <f>IF($B9998="","",IF($J9998&lt;&gt;"",IFERROR(LOOKUP(2,1/(($B$5:$B$20000=$B9998)*($F$5:$F$20000="组件")*($I$5:$I$20000=$J9998)),$G$5:$G$20000)&amp;"."&amp;COUNTIFS($B$5:$B9998,$B9998,$J$5:$J9998,$J9998),""),COUNTIFS($B$5:$B9998,$B9998,$J$5:$J9998,"")))</f>
      </c>
      <c r="I9998">
        <f>IF($F9998="组件","C"&amp;TEXT(COUNTIFS($B$5:$B9998,$B9998,$F$5:$F9998,"组件"),"000"),"")</f>
      </c>
      <c r="J9998">
        <f>IF($B9998="","",IF($F9998="组件","",IF($Q9998&lt;&gt;"",IF(AND($B9998=$B9997,$F9997="组件"),$I9997,IF(AND($B9998=$B9997,$J9997&lt;&gt;""),$J9997,"")),"")))</f>
      </c>
      <c r="R9998">
        <f>IF($B9998="","",IF($J9998&lt;&gt;"",IFERROR(LOOKUP(2,1/(($B$5:$B$20000=$B9998)*($F$5:$F$20000="组件")*($I$5:$I$20000=$J9998)),$R$5:$R$20000)*IF($Q9998="",1,$Q9998),""),IF($P9998="","",IF($Q9998="",$P9998,$P9998*$Q9998))))</f>
      </c>
    </row>
    <row r="9999" spans="1:24" x14ac:dyDescent="0.25">
      <c r="A9999">
        <f>IF(B9999="","",IF(B9999=B9998,A9998,A9998+1))</f>
      </c>
      <c r="G9999">
        <f>IF($B9999="","",IF($J9999&lt;&gt;"",IFERROR(LOOKUP(2,1/(($B$5:$B$20000=$B9999)*($F$5:$F$20000="组件")*($I$5:$I$20000=$J9999)),$G$5:$G$20000)&amp;"."&amp;COUNTIFS($B$5:$B9999,$B9999,$J$5:$J9999,$J9999),""),COUNTIFS($B$5:$B9999,$B9999,$J$5:$J9999,"")))</f>
      </c>
      <c r="I9999">
        <f>IF($F9999="组件","C"&amp;TEXT(COUNTIFS($B$5:$B9999,$B9999,$F$5:$F9999,"组件"),"000"),"")</f>
      </c>
      <c r="J9999">
        <f>IF($B9999="","",IF($F9999="组件","",IF($Q9999&lt;&gt;"",IF(AND($B9999=$B9998,$F9998="组件"),$I9998,IF(AND($B9999=$B9998,$J9998&lt;&gt;""),$J9998,"")),"")))</f>
      </c>
      <c r="R9999">
        <f>IF($B9999="","",IF($J9999&lt;&gt;"",IFERROR(LOOKUP(2,1/(($B$5:$B$20000=$B9999)*($F$5:$F$20000="组件")*($I$5:$I$20000=$J9999)),$R$5:$R$20000)*IF($Q9999="",1,$Q9999),""),IF($P9999="","",IF($Q9999="",$P9999,$P9999*$Q9999))))</f>
      </c>
    </row>
    <row r="10000" spans="1:24" x14ac:dyDescent="0.25">
      <c r="A10000">
        <f>IF(B10000="","",IF(B10000=B9999,A9999,A9999+1))</f>
      </c>
      <c r="G10000">
        <f>IF($B10000="","",IF($J10000&lt;&gt;"",IFERROR(LOOKUP(2,1/(($B$5:$B$20000=$B10000)*($F$5:$F$20000="组件")*($I$5:$I$20000=$J10000)),$G$5:$G$20000)&amp;"."&amp;COUNTIFS($B$5:$B10000,$B10000,$J$5:$J10000,$J10000),""),COUNTIFS($B$5:$B10000,$B10000,$J$5:$J10000,"")))</f>
      </c>
      <c r="I10000">
        <f>IF($F10000="组件","C"&amp;TEXT(COUNTIFS($B$5:$B10000,$B10000,$F$5:$F10000,"组件"),"000"),"")</f>
      </c>
      <c r="J10000">
        <f>IF($B10000="","",IF($F10000="组件","",IF($Q10000&lt;&gt;"",IF(AND($B10000=$B9999,$F9999="组件"),$I9999,IF(AND($B10000=$B9999,$J9999&lt;&gt;""),$J9999,"")),"")))</f>
      </c>
      <c r="R10000">
        <f>IF($B10000="","",IF($J10000&lt;&gt;"",IFERROR(LOOKUP(2,1/(($B$5:$B$20000=$B10000)*($F$5:$F$20000="组件")*($I$5:$I$20000=$J10000)),$R$5:$R$20000)*IF($Q10000="",1,$Q10000),""),IF($P10000="","",IF($Q10000="",$P10000,$P10000*$Q10000))))</f>
      </c>
    </row>
    <row r="10001" spans="1:24" x14ac:dyDescent="0.25">
      <c r="A10001">
        <f>IF(B10001="","",IF(B10001=B10000,A10000,A10000+1))</f>
      </c>
      <c r="G10001">
        <f>IF($B10001="","",IF($J10001&lt;&gt;"",IFERROR(LOOKUP(2,1/(($B$5:$B$20000=$B10001)*($F$5:$F$20000="组件")*($I$5:$I$20000=$J10001)),$G$5:$G$20000)&amp;"."&amp;COUNTIFS($B$5:$B10001,$B10001,$J$5:$J10001,$J10001),""),COUNTIFS($B$5:$B10001,$B10001,$J$5:$J10001,"")))</f>
      </c>
      <c r="I10001">
        <f>IF($F10001="组件","C"&amp;TEXT(COUNTIFS($B$5:$B10001,$B10001,$F$5:$F10001,"组件"),"000"),"")</f>
      </c>
      <c r="J10001">
        <f>IF($B10001="","",IF($F10001="组件","",IF($Q10001&lt;&gt;"",IF(AND($B10001=$B10000,$F10000="组件"),$I10000,IF(AND($B10001=$B10000,$J10000&lt;&gt;""),$J10000,"")),"")))</f>
      </c>
      <c r="R10001">
        <f>IF($B10001="","",IF($J10001&lt;&gt;"",IFERROR(LOOKUP(2,1/(($B$5:$B$20000=$B10001)*($F$5:$F$20000="组件")*($I$5:$I$20000=$J10001)),$R$5:$R$20000)*IF($Q10001="",1,$Q10001),""),IF($P10001="","",IF($Q10001="",$P10001,$P10001*$Q10001))))</f>
      </c>
    </row>
    <row r="10002" spans="1:24" x14ac:dyDescent="0.25">
      <c r="A10002">
        <f>IF(B10002="","",IF(B10002=B10001,A10001,A10001+1))</f>
      </c>
      <c r="G10002">
        <f>IF($B10002="","",IF($J10002&lt;&gt;"",IFERROR(LOOKUP(2,1/(($B$5:$B$20000=$B10002)*($F$5:$F$20000="组件")*($I$5:$I$20000=$J10002)),$G$5:$G$20000)&amp;"."&amp;COUNTIFS($B$5:$B10002,$B10002,$J$5:$J10002,$J10002),""),COUNTIFS($B$5:$B10002,$B10002,$J$5:$J10002,"")))</f>
      </c>
      <c r="I10002">
        <f>IF($F10002="组件","C"&amp;TEXT(COUNTIFS($B$5:$B10002,$B10002,$F$5:$F10002,"组件"),"000"),"")</f>
      </c>
      <c r="J10002">
        <f>IF($B10002="","",IF($F10002="组件","",IF($Q10002&lt;&gt;"",IF(AND($B10002=$B10001,$F10001="组件"),$I10001,IF(AND($B10002=$B10001,$J10001&lt;&gt;""),$J10001,"")),"")))</f>
      </c>
      <c r="R10002">
        <f>IF($B10002="","",IF($J10002&lt;&gt;"",IFERROR(LOOKUP(2,1/(($B$5:$B$20000=$B10002)*($F$5:$F$20000="组件")*($I$5:$I$20000=$J10002)),$R$5:$R$20000)*IF($Q10002="",1,$Q10002),""),IF($P10002="","",IF($Q10002="",$P10002,$P10002*$Q10002))))</f>
      </c>
    </row>
    <row r="10003" spans="1:24" x14ac:dyDescent="0.25">
      <c r="A10003">
        <f>IF(B10003="","",IF(B10003=B10002,A10002,A10002+1))</f>
      </c>
      <c r="G10003">
        <f>IF($B10003="","",IF($J10003&lt;&gt;"",IFERROR(LOOKUP(2,1/(($B$5:$B$20000=$B10003)*($F$5:$F$20000="组件")*($I$5:$I$20000=$J10003)),$G$5:$G$20000)&amp;"."&amp;COUNTIFS($B$5:$B10003,$B10003,$J$5:$J10003,$J10003),""),COUNTIFS($B$5:$B10003,$B10003,$J$5:$J10003,"")))</f>
      </c>
      <c r="I10003">
        <f>IF($F10003="组件","C"&amp;TEXT(COUNTIFS($B$5:$B10003,$B10003,$F$5:$F10003,"组件"),"000"),"")</f>
      </c>
      <c r="J10003">
        <f>IF($B10003="","",IF($F10003="组件","",IF($Q10003&lt;&gt;"",IF(AND($B10003=$B10002,$F10002="组件"),$I10002,IF(AND($B10003=$B10002,$J10002&lt;&gt;""),$J10002,"")),"")))</f>
      </c>
      <c r="R10003">
        <f>IF($B10003="","",IF($J10003&lt;&gt;"",IFERROR(LOOKUP(2,1/(($B$5:$B$20000=$B10003)*($F$5:$F$20000="组件")*($I$5:$I$20000=$J10003)),$R$5:$R$20000)*IF($Q10003="",1,$Q10003),""),IF($P10003="","",IF($Q10003="",$P10003,$P10003*$Q10003))))</f>
      </c>
    </row>
    <row r="10004" spans="1:24" x14ac:dyDescent="0.25">
      <c r="A10004">
        <f>IF(B10004="","",IF(B10004=B10003,A10003,A10003+1))</f>
      </c>
      <c r="G10004">
        <f>IF($B10004="","",IF($J10004&lt;&gt;"",IFERROR(LOOKUP(2,1/(($B$5:$B$20000=$B10004)*($F$5:$F$20000="组件")*($I$5:$I$20000=$J10004)),$G$5:$G$20000)&amp;"."&amp;COUNTIFS($B$5:$B10004,$B10004,$J$5:$J10004,$J10004),""),COUNTIFS($B$5:$B10004,$B10004,$J$5:$J10004,"")))</f>
      </c>
      <c r="I10004">
        <f>IF($F10004="组件","C"&amp;TEXT(COUNTIFS($B$5:$B10004,$B10004,$F$5:$F10004,"组件"),"000"),"")</f>
      </c>
      <c r="J10004">
        <f>IF($B10004="","",IF($F10004="组件","",IF($Q10004&lt;&gt;"",IF(AND($B10004=$B10003,$F10003="组件"),$I10003,IF(AND($B10004=$B10003,$J10003&lt;&gt;""),$J10003,"")),"")))</f>
      </c>
      <c r="R10004">
        <f>IF($B10004="","",IF($J10004&lt;&gt;"",IFERROR(LOOKUP(2,1/(($B$5:$B$20000=$B10004)*($F$5:$F$20000="组件")*($I$5:$I$20000=$J10004)),$R$5:$R$20000)*IF($Q10004="",1,$Q10004),""),IF($P10004="","",IF($Q10004="",$P10004,$P10004*$Q10004))))</f>
      </c>
    </row>
    <row r="10005" spans="1:24" x14ac:dyDescent="0.25">
      <c r="A10005">
        <f>IF(B10005="","",IF(B10005=B10004,A10004,A10004+1))</f>
      </c>
      <c r="G10005">
        <f>IF($B10005="","",IF($J10005&lt;&gt;"",IFERROR(LOOKUP(2,1/(($B$5:$B$20000=$B10005)*($F$5:$F$20000="组件")*($I$5:$I$20000=$J10005)),$G$5:$G$20000)&amp;"."&amp;COUNTIFS($B$5:$B10005,$B10005,$J$5:$J10005,$J10005),""),COUNTIFS($B$5:$B10005,$B10005,$J$5:$J10005,"")))</f>
      </c>
      <c r="I10005">
        <f>IF($F10005="组件","C"&amp;TEXT(COUNTIFS($B$5:$B10005,$B10005,$F$5:$F10005,"组件"),"000"),"")</f>
      </c>
      <c r="J10005">
        <f>IF($B10005="","",IF($F10005="组件","",IF($Q10005&lt;&gt;"",IF(AND($B10005=$B10004,$F10004="组件"),$I10004,IF(AND($B10005=$B10004,$J10004&lt;&gt;""),$J10004,"")),"")))</f>
      </c>
      <c r="R10005">
        <f>IF($B10005="","",IF($J10005&lt;&gt;"",IFERROR(LOOKUP(2,1/(($B$5:$B$20000=$B10005)*($F$5:$F$20000="组件")*($I$5:$I$20000=$J10005)),$R$5:$R$20000)*IF($Q10005="",1,$Q10005),""),IF($P10005="","",IF($Q10005="",$P10005,$P10005*$Q10005))))</f>
      </c>
    </row>
    <row r="10006" spans="1:24" x14ac:dyDescent="0.25">
      <c r="A10006">
        <f>IF(B10006="","",IF(B10006=B10005,A10005,A10005+1))</f>
      </c>
      <c r="G10006">
        <f>IF($B10006="","",IF($J10006&lt;&gt;"",IFERROR(LOOKUP(2,1/(($B$5:$B$20000=$B10006)*($F$5:$F$20000="组件")*($I$5:$I$20000=$J10006)),$G$5:$G$20000)&amp;"."&amp;COUNTIFS($B$5:$B10006,$B10006,$J$5:$J10006,$J10006),""),COUNTIFS($B$5:$B10006,$B10006,$J$5:$J10006,"")))</f>
      </c>
      <c r="I10006">
        <f>IF($F10006="组件","C"&amp;TEXT(COUNTIFS($B$5:$B10006,$B10006,$F$5:$F10006,"组件"),"000"),"")</f>
      </c>
      <c r="J10006">
        <f>IF($B10006="","",IF($F10006="组件","",IF($Q10006&lt;&gt;"",IF(AND($B10006=$B10005,$F10005="组件"),$I10005,IF(AND($B10006=$B10005,$J10005&lt;&gt;""),$J10005,"")),"")))</f>
      </c>
      <c r="R10006">
        <f>IF($B10006="","",IF($J10006&lt;&gt;"",IFERROR(LOOKUP(2,1/(($B$5:$B$20000=$B10006)*($F$5:$F$20000="组件")*($I$5:$I$20000=$J10006)),$R$5:$R$20000)*IF($Q10006="",1,$Q10006),""),IF($P10006="","",IF($Q10006="",$P10006,$P10006*$Q10006))))</f>
      </c>
    </row>
    <row r="10007" spans="1:24" x14ac:dyDescent="0.25">
      <c r="A10007">
        <f>IF(B10007="","",IF(B10007=B10006,A10006,A10006+1))</f>
      </c>
      <c r="G10007">
        <f>IF($B10007="","",IF($J10007&lt;&gt;"",IFERROR(LOOKUP(2,1/(($B$5:$B$20000=$B10007)*($F$5:$F$20000="组件")*($I$5:$I$20000=$J10007)),$G$5:$G$20000)&amp;"."&amp;COUNTIFS($B$5:$B10007,$B10007,$J$5:$J10007,$J10007),""),COUNTIFS($B$5:$B10007,$B10007,$J$5:$J10007,"")))</f>
      </c>
      <c r="I10007">
        <f>IF($F10007="组件","C"&amp;TEXT(COUNTIFS($B$5:$B10007,$B10007,$F$5:$F10007,"组件"),"000"),"")</f>
      </c>
      <c r="J10007">
        <f>IF($B10007="","",IF($F10007="组件","",IF($Q10007&lt;&gt;"",IF(AND($B10007=$B10006,$F10006="组件"),$I10006,IF(AND($B10007=$B10006,$J10006&lt;&gt;""),$J10006,"")),"")))</f>
      </c>
      <c r="R10007">
        <f>IF($B10007="","",IF($J10007&lt;&gt;"",IFERROR(LOOKUP(2,1/(($B$5:$B$20000=$B10007)*($F$5:$F$20000="组件")*($I$5:$I$20000=$J10007)),$R$5:$R$20000)*IF($Q10007="",1,$Q10007),""),IF($P10007="","",IF($Q10007="",$P10007,$P10007*$Q10007))))</f>
      </c>
    </row>
    <row r="10008" spans="1:24" x14ac:dyDescent="0.25">
      <c r="A10008">
        <f>IF(B10008="","",IF(B10008=B10007,A10007,A10007+1))</f>
      </c>
      <c r="G10008">
        <f>IF($B10008="","",IF($J10008&lt;&gt;"",IFERROR(LOOKUP(2,1/(($B$5:$B$20000=$B10008)*($F$5:$F$20000="组件")*($I$5:$I$20000=$J10008)),$G$5:$G$20000)&amp;"."&amp;COUNTIFS($B$5:$B10008,$B10008,$J$5:$J10008,$J10008),""),COUNTIFS($B$5:$B10008,$B10008,$J$5:$J10008,"")))</f>
      </c>
      <c r="I10008">
        <f>IF($F10008="组件","C"&amp;TEXT(COUNTIFS($B$5:$B10008,$B10008,$F$5:$F10008,"组件"),"000"),"")</f>
      </c>
      <c r="J10008">
        <f>IF($B10008="","",IF($F10008="组件","",IF($Q10008&lt;&gt;"",IF(AND($B10008=$B10007,$F10007="组件"),$I10007,IF(AND($B10008=$B10007,$J10007&lt;&gt;""),$J10007,"")),"")))</f>
      </c>
      <c r="R10008">
        <f>IF($B10008="","",IF($J10008&lt;&gt;"",IFERROR(LOOKUP(2,1/(($B$5:$B$20000=$B10008)*($F$5:$F$20000="组件")*($I$5:$I$20000=$J10008)),$R$5:$R$20000)*IF($Q10008="",1,$Q10008),""),IF($P10008="","",IF($Q10008="",$P10008,$P10008*$Q10008))))</f>
      </c>
    </row>
    <row r="10009" spans="1:24" x14ac:dyDescent="0.25">
      <c r="A10009">
        <f>IF(B10009="","",IF(B10009=B10008,A10008,A10008+1))</f>
      </c>
      <c r="G10009">
        <f>IF($B10009="","",IF($J10009&lt;&gt;"",IFERROR(LOOKUP(2,1/(($B$5:$B$20000=$B10009)*($F$5:$F$20000="组件")*($I$5:$I$20000=$J10009)),$G$5:$G$20000)&amp;"."&amp;COUNTIFS($B$5:$B10009,$B10009,$J$5:$J10009,$J10009),""),COUNTIFS($B$5:$B10009,$B10009,$J$5:$J10009,"")))</f>
      </c>
      <c r="I10009">
        <f>IF($F10009="组件","C"&amp;TEXT(COUNTIFS($B$5:$B10009,$B10009,$F$5:$F10009,"组件"),"000"),"")</f>
      </c>
      <c r="J10009">
        <f>IF($B10009="","",IF($F10009="组件","",IF($Q10009&lt;&gt;"",IF(AND($B10009=$B10008,$F10008="组件"),$I10008,IF(AND($B10009=$B10008,$J10008&lt;&gt;""),$J10008,"")),"")))</f>
      </c>
      <c r="R10009">
        <f>IF($B10009="","",IF($J10009&lt;&gt;"",IFERROR(LOOKUP(2,1/(($B$5:$B$20000=$B10009)*($F$5:$F$20000="组件")*($I$5:$I$20000=$J10009)),$R$5:$R$20000)*IF($Q10009="",1,$Q10009),""),IF($P10009="","",IF($Q10009="",$P10009,$P10009*$Q10009))))</f>
      </c>
    </row>
    <row r="10010" spans="1:24" x14ac:dyDescent="0.25">
      <c r="A10010">
        <f>IF(B10010="","",IF(B10010=B10009,A10009,A10009+1))</f>
      </c>
      <c r="G10010">
        <f>IF($B10010="","",IF($J10010&lt;&gt;"",IFERROR(LOOKUP(2,1/(($B$5:$B$20000=$B10010)*($F$5:$F$20000="组件")*($I$5:$I$20000=$J10010)),$G$5:$G$20000)&amp;"."&amp;COUNTIFS($B$5:$B10010,$B10010,$J$5:$J10010,$J10010),""),COUNTIFS($B$5:$B10010,$B10010,$J$5:$J10010,"")))</f>
      </c>
      <c r="I10010">
        <f>IF($F10010="组件","C"&amp;TEXT(COUNTIFS($B$5:$B10010,$B10010,$F$5:$F10010,"组件"),"000"),"")</f>
      </c>
      <c r="J10010">
        <f>IF($B10010="","",IF($F10010="组件","",IF($Q10010&lt;&gt;"",IF(AND($B10010=$B10009,$F10009="组件"),$I10009,IF(AND($B10010=$B10009,$J10009&lt;&gt;""),$J10009,"")),"")))</f>
      </c>
      <c r="R10010">
        <f>IF($B10010="","",IF($J10010&lt;&gt;"",IFERROR(LOOKUP(2,1/(($B$5:$B$20000=$B10010)*($F$5:$F$20000="组件")*($I$5:$I$20000=$J10010)),$R$5:$R$20000)*IF($Q10010="",1,$Q10010),""),IF($P10010="","",IF($Q10010="",$P10010,$P10010*$Q10010))))</f>
      </c>
    </row>
    <row r="10011" spans="1:24" x14ac:dyDescent="0.25">
      <c r="A10011">
        <f>IF(B10011="","",IF(B10011=B10010,A10010,A10010+1))</f>
      </c>
      <c r="G10011">
        <f>IF($B10011="","",IF($J10011&lt;&gt;"",IFERROR(LOOKUP(2,1/(($B$5:$B$20000=$B10011)*($F$5:$F$20000="组件")*($I$5:$I$20000=$J10011)),$G$5:$G$20000)&amp;"."&amp;COUNTIFS($B$5:$B10011,$B10011,$J$5:$J10011,$J10011),""),COUNTIFS($B$5:$B10011,$B10011,$J$5:$J10011,"")))</f>
      </c>
      <c r="I10011">
        <f>IF($F10011="组件","C"&amp;TEXT(COUNTIFS($B$5:$B10011,$B10011,$F$5:$F10011,"组件"),"000"),"")</f>
      </c>
      <c r="J10011">
        <f>IF($B10011="","",IF($F10011="组件","",IF($Q10011&lt;&gt;"",IF(AND($B10011=$B10010,$F10010="组件"),$I10010,IF(AND($B10011=$B10010,$J10010&lt;&gt;""),$J10010,"")),"")))</f>
      </c>
      <c r="R10011">
        <f>IF($B10011="","",IF($J10011&lt;&gt;"",IFERROR(LOOKUP(2,1/(($B$5:$B$20000=$B10011)*($F$5:$F$20000="组件")*($I$5:$I$20000=$J10011)),$R$5:$R$20000)*IF($Q10011="",1,$Q10011),""),IF($P10011="","",IF($Q10011="",$P10011,$P10011*$Q10011))))</f>
      </c>
    </row>
    <row r="10012" spans="1:24" x14ac:dyDescent="0.25">
      <c r="A10012">
        <f>IF(B10012="","",IF(B10012=B10011,A10011,A10011+1))</f>
      </c>
      <c r="G10012">
        <f>IF($B10012="","",IF($J10012&lt;&gt;"",IFERROR(LOOKUP(2,1/(($B$5:$B$20000=$B10012)*($F$5:$F$20000="组件")*($I$5:$I$20000=$J10012)),$G$5:$G$20000)&amp;"."&amp;COUNTIFS($B$5:$B10012,$B10012,$J$5:$J10012,$J10012),""),COUNTIFS($B$5:$B10012,$B10012,$J$5:$J10012,"")))</f>
      </c>
      <c r="I10012">
        <f>IF($F10012="组件","C"&amp;TEXT(COUNTIFS($B$5:$B10012,$B10012,$F$5:$F10012,"组件"),"000"),"")</f>
      </c>
      <c r="J10012">
        <f>IF($B10012="","",IF($F10012="组件","",IF($Q10012&lt;&gt;"",IF(AND($B10012=$B10011,$F10011="组件"),$I10011,IF(AND($B10012=$B10011,$J10011&lt;&gt;""),$J10011,"")),"")))</f>
      </c>
      <c r="R10012">
        <f>IF($B10012="","",IF($J10012&lt;&gt;"",IFERROR(LOOKUP(2,1/(($B$5:$B$20000=$B10012)*($F$5:$F$20000="组件")*($I$5:$I$20000=$J10012)),$R$5:$R$20000)*IF($Q10012="",1,$Q10012),""),IF($P10012="","",IF($Q10012="",$P10012,$P10012*$Q10012))))</f>
      </c>
    </row>
    <row r="10013" spans="1:24" x14ac:dyDescent="0.25">
      <c r="A10013">
        <f>IF(B10013="","",IF(B10013=B10012,A10012,A10012+1))</f>
      </c>
      <c r="G10013">
        <f>IF($B10013="","",IF($J10013&lt;&gt;"",IFERROR(LOOKUP(2,1/(($B$5:$B$20000=$B10013)*($F$5:$F$20000="组件")*($I$5:$I$20000=$J10013)),$G$5:$G$20000)&amp;"."&amp;COUNTIFS($B$5:$B10013,$B10013,$J$5:$J10013,$J10013),""),COUNTIFS($B$5:$B10013,$B10013,$J$5:$J10013,"")))</f>
      </c>
      <c r="I10013">
        <f>IF($F10013="组件","C"&amp;TEXT(COUNTIFS($B$5:$B10013,$B10013,$F$5:$F10013,"组件"),"000"),"")</f>
      </c>
      <c r="J10013">
        <f>IF($B10013="","",IF($F10013="组件","",IF($Q10013&lt;&gt;"",IF(AND($B10013=$B10012,$F10012="组件"),$I10012,IF(AND($B10013=$B10012,$J10012&lt;&gt;""),$J10012,"")),"")))</f>
      </c>
      <c r="R10013">
        <f>IF($B10013="","",IF($J10013&lt;&gt;"",IFERROR(LOOKUP(2,1/(($B$5:$B$20000=$B10013)*($F$5:$F$20000="组件")*($I$5:$I$20000=$J10013)),$R$5:$R$20000)*IF($Q10013="",1,$Q10013),""),IF($P10013="","",IF($Q10013="",$P10013,$P10013*$Q10013))))</f>
      </c>
    </row>
    <row r="10014" spans="1:24" x14ac:dyDescent="0.25">
      <c r="A10014">
        <f>IF(B10014="","",IF(B10014=B10013,A10013,A10013+1))</f>
      </c>
      <c r="G10014">
        <f>IF($B10014="","",IF($J10014&lt;&gt;"",IFERROR(LOOKUP(2,1/(($B$5:$B$20000=$B10014)*($F$5:$F$20000="组件")*($I$5:$I$20000=$J10014)),$G$5:$G$20000)&amp;"."&amp;COUNTIFS($B$5:$B10014,$B10014,$J$5:$J10014,$J10014),""),COUNTIFS($B$5:$B10014,$B10014,$J$5:$J10014,"")))</f>
      </c>
      <c r="I10014">
        <f>IF($F10014="组件","C"&amp;TEXT(COUNTIFS($B$5:$B10014,$B10014,$F$5:$F10014,"组件"),"000"),"")</f>
      </c>
      <c r="J10014">
        <f>IF($B10014="","",IF($F10014="组件","",IF($Q10014&lt;&gt;"",IF(AND($B10014=$B10013,$F10013="组件"),$I10013,IF(AND($B10014=$B10013,$J10013&lt;&gt;""),$J10013,"")),"")))</f>
      </c>
      <c r="R10014">
        <f>IF($B10014="","",IF($J10014&lt;&gt;"",IFERROR(LOOKUP(2,1/(($B$5:$B$20000=$B10014)*($F$5:$F$20000="组件")*($I$5:$I$20000=$J10014)),$R$5:$R$20000)*IF($Q10014="",1,$Q10014),""),IF($P10014="","",IF($Q10014="",$P10014,$P10014*$Q10014))))</f>
      </c>
    </row>
    <row r="10015" spans="1:24" x14ac:dyDescent="0.25">
      <c r="A10015">
        <f>IF(B10015="","",IF(B10015=B10014,A10014,A10014+1))</f>
      </c>
      <c r="G10015">
        <f>IF($B10015="","",IF($J10015&lt;&gt;"",IFERROR(LOOKUP(2,1/(($B$5:$B$20000=$B10015)*($F$5:$F$20000="组件")*($I$5:$I$20000=$J10015)),$G$5:$G$20000)&amp;"."&amp;COUNTIFS($B$5:$B10015,$B10015,$J$5:$J10015,$J10015),""),COUNTIFS($B$5:$B10015,$B10015,$J$5:$J10015,"")))</f>
      </c>
      <c r="I10015">
        <f>IF($F10015="组件","C"&amp;TEXT(COUNTIFS($B$5:$B10015,$B10015,$F$5:$F10015,"组件"),"000"),"")</f>
      </c>
      <c r="J10015">
        <f>IF($B10015="","",IF($F10015="组件","",IF($Q10015&lt;&gt;"",IF(AND($B10015=$B10014,$F10014="组件"),$I10014,IF(AND($B10015=$B10014,$J10014&lt;&gt;""),$J10014,"")),"")))</f>
      </c>
      <c r="R10015">
        <f>IF($B10015="","",IF($J10015&lt;&gt;"",IFERROR(LOOKUP(2,1/(($B$5:$B$20000=$B10015)*($F$5:$F$20000="组件")*($I$5:$I$20000=$J10015)),$R$5:$R$20000)*IF($Q10015="",1,$Q10015),""),IF($P10015="","",IF($Q10015="",$P10015,$P10015*$Q10015))))</f>
      </c>
    </row>
    <row r="10016" spans="1:24" x14ac:dyDescent="0.25">
      <c r="A10016">
        <f>IF(B10016="","",IF(B10016=B10015,A10015,A10015+1))</f>
      </c>
      <c r="G10016">
        <f>IF($B10016="","",IF($J10016&lt;&gt;"",IFERROR(LOOKUP(2,1/(($B$5:$B$20000=$B10016)*($F$5:$F$20000="组件")*($I$5:$I$20000=$J10016)),$G$5:$G$20000)&amp;"."&amp;COUNTIFS($B$5:$B10016,$B10016,$J$5:$J10016,$J10016),""),COUNTIFS($B$5:$B10016,$B10016,$J$5:$J10016,"")))</f>
      </c>
      <c r="I10016">
        <f>IF($F10016="组件","C"&amp;TEXT(COUNTIFS($B$5:$B10016,$B10016,$F$5:$F10016,"组件"),"000"),"")</f>
      </c>
      <c r="J10016">
        <f>IF($B10016="","",IF($F10016="组件","",IF($Q10016&lt;&gt;"",IF(AND($B10016=$B10015,$F10015="组件"),$I10015,IF(AND($B10016=$B10015,$J10015&lt;&gt;""),$J10015,"")),"")))</f>
      </c>
      <c r="R10016">
        <f>IF($B10016="","",IF($J10016&lt;&gt;"",IFERROR(LOOKUP(2,1/(($B$5:$B$20000=$B10016)*($F$5:$F$20000="组件")*($I$5:$I$20000=$J10016)),$R$5:$R$20000)*IF($Q10016="",1,$Q10016),""),IF($P10016="","",IF($Q10016="",$P10016,$P10016*$Q10016))))</f>
      </c>
    </row>
    <row r="10017" spans="1:24" x14ac:dyDescent="0.25">
      <c r="A10017">
        <f>IF(B10017="","",IF(B10017=B10016,A10016,A10016+1))</f>
      </c>
      <c r="G10017">
        <f>IF($B10017="","",IF($J10017&lt;&gt;"",IFERROR(LOOKUP(2,1/(($B$5:$B$20000=$B10017)*($F$5:$F$20000="组件")*($I$5:$I$20000=$J10017)),$G$5:$G$20000)&amp;"."&amp;COUNTIFS($B$5:$B10017,$B10017,$J$5:$J10017,$J10017),""),COUNTIFS($B$5:$B10017,$B10017,$J$5:$J10017,"")))</f>
      </c>
      <c r="I10017">
        <f>IF($F10017="组件","C"&amp;TEXT(COUNTIFS($B$5:$B10017,$B10017,$F$5:$F10017,"组件"),"000"),"")</f>
      </c>
      <c r="J10017">
        <f>IF($B10017="","",IF($F10017="组件","",IF($Q10017&lt;&gt;"",IF(AND($B10017=$B10016,$F10016="组件"),$I10016,IF(AND($B10017=$B10016,$J10016&lt;&gt;""),$J10016,"")),"")))</f>
      </c>
      <c r="R10017">
        <f>IF($B10017="","",IF($J10017&lt;&gt;"",IFERROR(LOOKUP(2,1/(($B$5:$B$20000=$B10017)*($F$5:$F$20000="组件")*($I$5:$I$20000=$J10017)),$R$5:$R$20000)*IF($Q10017="",1,$Q10017),""),IF($P10017="","",IF($Q10017="",$P10017,$P10017*$Q10017))))</f>
      </c>
    </row>
    <row r="10018" spans="1:24" x14ac:dyDescent="0.25">
      <c r="A10018">
        <f>IF(B10018="","",IF(B10018=B10017,A10017,A10017+1))</f>
      </c>
      <c r="G10018">
        <f>IF($B10018="","",IF($J10018&lt;&gt;"",IFERROR(LOOKUP(2,1/(($B$5:$B$20000=$B10018)*($F$5:$F$20000="组件")*($I$5:$I$20000=$J10018)),$G$5:$G$20000)&amp;"."&amp;COUNTIFS($B$5:$B10018,$B10018,$J$5:$J10018,$J10018),""),COUNTIFS($B$5:$B10018,$B10018,$J$5:$J10018,"")))</f>
      </c>
      <c r="I10018">
        <f>IF($F10018="组件","C"&amp;TEXT(COUNTIFS($B$5:$B10018,$B10018,$F$5:$F10018,"组件"),"000"),"")</f>
      </c>
      <c r="J10018">
        <f>IF($B10018="","",IF($F10018="组件","",IF($Q10018&lt;&gt;"",IF(AND($B10018=$B10017,$F10017="组件"),$I10017,IF(AND($B10018=$B10017,$J10017&lt;&gt;""),$J10017,"")),"")))</f>
      </c>
      <c r="R10018">
        <f>IF($B10018="","",IF($J10018&lt;&gt;"",IFERROR(LOOKUP(2,1/(($B$5:$B$20000=$B10018)*($F$5:$F$20000="组件")*($I$5:$I$20000=$J10018)),$R$5:$R$20000)*IF($Q10018="",1,$Q10018),""),IF($P10018="","",IF($Q10018="",$P10018,$P10018*$Q10018))))</f>
      </c>
    </row>
    <row r="10019" spans="1:24" x14ac:dyDescent="0.25">
      <c r="A10019">
        <f>IF(B10019="","",IF(B10019=B10018,A10018,A10018+1))</f>
      </c>
      <c r="G10019">
        <f>IF($B10019="","",IF($J10019&lt;&gt;"",IFERROR(LOOKUP(2,1/(($B$5:$B$20000=$B10019)*($F$5:$F$20000="组件")*($I$5:$I$20000=$J10019)),$G$5:$G$20000)&amp;"."&amp;COUNTIFS($B$5:$B10019,$B10019,$J$5:$J10019,$J10019),""),COUNTIFS($B$5:$B10019,$B10019,$J$5:$J10019,"")))</f>
      </c>
      <c r="I10019">
        <f>IF($F10019="组件","C"&amp;TEXT(COUNTIFS($B$5:$B10019,$B10019,$F$5:$F10019,"组件"),"000"),"")</f>
      </c>
      <c r="J10019">
        <f>IF($B10019="","",IF($F10019="组件","",IF($Q10019&lt;&gt;"",IF(AND($B10019=$B10018,$F10018="组件"),$I10018,IF(AND($B10019=$B10018,$J10018&lt;&gt;""),$J10018,"")),"")))</f>
      </c>
      <c r="R10019">
        <f>IF($B10019="","",IF($J10019&lt;&gt;"",IFERROR(LOOKUP(2,1/(($B$5:$B$20000=$B10019)*($F$5:$F$20000="组件")*($I$5:$I$20000=$J10019)),$R$5:$R$20000)*IF($Q10019="",1,$Q10019),""),IF($P10019="","",IF($Q10019="",$P10019,$P10019*$Q10019))))</f>
      </c>
    </row>
    <row r="10020" spans="1:24" x14ac:dyDescent="0.25">
      <c r="A10020">
        <f>IF(B10020="","",IF(B10020=B10019,A10019,A10019+1))</f>
      </c>
      <c r="G10020">
        <f>IF($B10020="","",IF($J10020&lt;&gt;"",IFERROR(LOOKUP(2,1/(($B$5:$B$20000=$B10020)*($F$5:$F$20000="组件")*($I$5:$I$20000=$J10020)),$G$5:$G$20000)&amp;"."&amp;COUNTIFS($B$5:$B10020,$B10020,$J$5:$J10020,$J10020),""),COUNTIFS($B$5:$B10020,$B10020,$J$5:$J10020,"")))</f>
      </c>
      <c r="I10020">
        <f>IF($F10020="组件","C"&amp;TEXT(COUNTIFS($B$5:$B10020,$B10020,$F$5:$F10020,"组件"),"000"),"")</f>
      </c>
      <c r="J10020">
        <f>IF($B10020="","",IF($F10020="组件","",IF($Q10020&lt;&gt;"",IF(AND($B10020=$B10019,$F10019="组件"),$I10019,IF(AND($B10020=$B10019,$J10019&lt;&gt;""),$J10019,"")),"")))</f>
      </c>
      <c r="R10020">
        <f>IF($B10020="","",IF($J10020&lt;&gt;"",IFERROR(LOOKUP(2,1/(($B$5:$B$20000=$B10020)*($F$5:$F$20000="组件")*($I$5:$I$20000=$J10020)),$R$5:$R$20000)*IF($Q10020="",1,$Q10020),""),IF($P10020="","",IF($Q10020="",$P10020,$P10020*$Q10020))))</f>
      </c>
    </row>
    <row r="10021" spans="1:24" x14ac:dyDescent="0.25">
      <c r="A10021">
        <f>IF(B10021="","",IF(B10021=B10020,A10020,A10020+1))</f>
      </c>
      <c r="G10021">
        <f>IF($B10021="","",IF($J10021&lt;&gt;"",IFERROR(LOOKUP(2,1/(($B$5:$B$20000=$B10021)*($F$5:$F$20000="组件")*($I$5:$I$20000=$J10021)),$G$5:$G$20000)&amp;"."&amp;COUNTIFS($B$5:$B10021,$B10021,$J$5:$J10021,$J10021),""),COUNTIFS($B$5:$B10021,$B10021,$J$5:$J10021,"")))</f>
      </c>
      <c r="I10021">
        <f>IF($F10021="组件","C"&amp;TEXT(COUNTIFS($B$5:$B10021,$B10021,$F$5:$F10021,"组件"),"000"),"")</f>
      </c>
      <c r="J10021">
        <f>IF($B10021="","",IF($F10021="组件","",IF($Q10021&lt;&gt;"",IF(AND($B10021=$B10020,$F10020="组件"),$I10020,IF(AND($B10021=$B10020,$J10020&lt;&gt;""),$J10020,"")),"")))</f>
      </c>
      <c r="R10021">
        <f>IF($B10021="","",IF($J10021&lt;&gt;"",IFERROR(LOOKUP(2,1/(($B$5:$B$20000=$B10021)*($F$5:$F$20000="组件")*($I$5:$I$20000=$J10021)),$R$5:$R$20000)*IF($Q10021="",1,$Q10021),""),IF($P10021="","",IF($Q10021="",$P10021,$P10021*$Q10021))))</f>
      </c>
    </row>
    <row r="10022" spans="1:24" x14ac:dyDescent="0.25">
      <c r="A10022">
        <f>IF(B10022="","",IF(B10022=B10021,A10021,A10021+1))</f>
      </c>
      <c r="G10022">
        <f>IF($B10022="","",IF($J10022&lt;&gt;"",IFERROR(LOOKUP(2,1/(($B$5:$B$20000=$B10022)*($F$5:$F$20000="组件")*($I$5:$I$20000=$J10022)),$G$5:$G$20000)&amp;"."&amp;COUNTIFS($B$5:$B10022,$B10022,$J$5:$J10022,$J10022),""),COUNTIFS($B$5:$B10022,$B10022,$J$5:$J10022,"")))</f>
      </c>
      <c r="I10022">
        <f>IF($F10022="组件","C"&amp;TEXT(COUNTIFS($B$5:$B10022,$B10022,$F$5:$F10022,"组件"),"000"),"")</f>
      </c>
      <c r="J10022">
        <f>IF($B10022="","",IF($F10022="组件","",IF($Q10022&lt;&gt;"",IF(AND($B10022=$B10021,$F10021="组件"),$I10021,IF(AND($B10022=$B10021,$J10021&lt;&gt;""),$J10021,"")),"")))</f>
      </c>
      <c r="R10022">
        <f>IF($B10022="","",IF($J10022&lt;&gt;"",IFERROR(LOOKUP(2,1/(($B$5:$B$20000=$B10022)*($F$5:$F$20000="组件")*($I$5:$I$20000=$J10022)),$R$5:$R$20000)*IF($Q10022="",1,$Q10022),""),IF($P10022="","",IF($Q10022="",$P10022,$P10022*$Q10022))))</f>
      </c>
    </row>
    <row r="10023" spans="1:24" x14ac:dyDescent="0.25">
      <c r="A10023">
        <f>IF(B10023="","",IF(B10023=B10022,A10022,A10022+1))</f>
      </c>
      <c r="G10023">
        <f>IF($B10023="","",IF($J10023&lt;&gt;"",IFERROR(LOOKUP(2,1/(($B$5:$B$20000=$B10023)*($F$5:$F$20000="组件")*($I$5:$I$20000=$J10023)),$G$5:$G$20000)&amp;"."&amp;COUNTIFS($B$5:$B10023,$B10023,$J$5:$J10023,$J10023),""),COUNTIFS($B$5:$B10023,$B10023,$J$5:$J10023,"")))</f>
      </c>
      <c r="I10023">
        <f>IF($F10023="组件","C"&amp;TEXT(COUNTIFS($B$5:$B10023,$B10023,$F$5:$F10023,"组件"),"000"),"")</f>
      </c>
      <c r="J10023">
        <f>IF($B10023="","",IF($F10023="组件","",IF($Q10023&lt;&gt;"",IF(AND($B10023=$B10022,$F10022="组件"),$I10022,IF(AND($B10023=$B10022,$J10022&lt;&gt;""),$J10022,"")),"")))</f>
      </c>
      <c r="R10023">
        <f>IF($B10023="","",IF($J10023&lt;&gt;"",IFERROR(LOOKUP(2,1/(($B$5:$B$20000=$B10023)*($F$5:$F$20000="组件")*($I$5:$I$20000=$J10023)),$R$5:$R$20000)*IF($Q10023="",1,$Q10023),""),IF($P10023="","",IF($Q10023="",$P10023,$P10023*$Q10023))))</f>
      </c>
    </row>
    <row r="10024" spans="1:24" x14ac:dyDescent="0.25">
      <c r="A10024">
        <f>IF(B10024="","",IF(B10024=B10023,A10023,A10023+1))</f>
      </c>
      <c r="G10024">
        <f>IF($B10024="","",IF($J10024&lt;&gt;"",IFERROR(LOOKUP(2,1/(($B$5:$B$20000=$B10024)*($F$5:$F$20000="组件")*($I$5:$I$20000=$J10024)),$G$5:$G$20000)&amp;"."&amp;COUNTIFS($B$5:$B10024,$B10024,$J$5:$J10024,$J10024),""),COUNTIFS($B$5:$B10024,$B10024,$J$5:$J10024,"")))</f>
      </c>
      <c r="I10024">
        <f>IF($F10024="组件","C"&amp;TEXT(COUNTIFS($B$5:$B10024,$B10024,$F$5:$F10024,"组件"),"000"),"")</f>
      </c>
      <c r="J10024">
        <f>IF($B10024="","",IF($F10024="组件","",IF($Q10024&lt;&gt;"",IF(AND($B10024=$B10023,$F10023="组件"),$I10023,IF(AND($B10024=$B10023,$J10023&lt;&gt;""),$J10023,"")),"")))</f>
      </c>
      <c r="R10024">
        <f>IF($B10024="","",IF($J10024&lt;&gt;"",IFERROR(LOOKUP(2,1/(($B$5:$B$20000=$B10024)*($F$5:$F$20000="组件")*($I$5:$I$20000=$J10024)),$R$5:$R$20000)*IF($Q10024="",1,$Q10024),""),IF($P10024="","",IF($Q10024="",$P10024,$P10024*$Q10024))))</f>
      </c>
    </row>
    <row r="10025" spans="1:24" x14ac:dyDescent="0.25">
      <c r="A10025">
        <f>IF(B10025="","",IF(B10025=B10024,A10024,A10024+1))</f>
      </c>
      <c r="G10025">
        <f>IF($B10025="","",IF($J10025&lt;&gt;"",IFERROR(LOOKUP(2,1/(($B$5:$B$20000=$B10025)*($F$5:$F$20000="组件")*($I$5:$I$20000=$J10025)),$G$5:$G$20000)&amp;"."&amp;COUNTIFS($B$5:$B10025,$B10025,$J$5:$J10025,$J10025),""),COUNTIFS($B$5:$B10025,$B10025,$J$5:$J10025,"")))</f>
      </c>
      <c r="I10025">
        <f>IF($F10025="组件","C"&amp;TEXT(COUNTIFS($B$5:$B10025,$B10025,$F$5:$F10025,"组件"),"000"),"")</f>
      </c>
      <c r="J10025">
        <f>IF($B10025="","",IF($F10025="组件","",IF($Q10025&lt;&gt;"",IF(AND($B10025=$B10024,$F10024="组件"),$I10024,IF(AND($B10025=$B10024,$J10024&lt;&gt;""),$J10024,"")),"")))</f>
      </c>
      <c r="R10025">
        <f>IF($B10025="","",IF($J10025&lt;&gt;"",IFERROR(LOOKUP(2,1/(($B$5:$B$20000=$B10025)*($F$5:$F$20000="组件")*($I$5:$I$20000=$J10025)),$R$5:$R$20000)*IF($Q10025="",1,$Q10025),""),IF($P10025="","",IF($Q10025="",$P10025,$P10025*$Q10025))))</f>
      </c>
    </row>
    <row r="10026" spans="1:24" x14ac:dyDescent="0.25">
      <c r="A10026">
        <f>IF(B10026="","",IF(B10026=B10025,A10025,A10025+1))</f>
      </c>
      <c r="G10026">
        <f>IF($B10026="","",IF($J10026&lt;&gt;"",IFERROR(LOOKUP(2,1/(($B$5:$B$20000=$B10026)*($F$5:$F$20000="组件")*($I$5:$I$20000=$J10026)),$G$5:$G$20000)&amp;"."&amp;COUNTIFS($B$5:$B10026,$B10026,$J$5:$J10026,$J10026),""),COUNTIFS($B$5:$B10026,$B10026,$J$5:$J10026,"")))</f>
      </c>
      <c r="I10026">
        <f>IF($F10026="组件","C"&amp;TEXT(COUNTIFS($B$5:$B10026,$B10026,$F$5:$F10026,"组件"),"000"),"")</f>
      </c>
      <c r="J10026">
        <f>IF($B10026="","",IF($F10026="组件","",IF($Q10026&lt;&gt;"",IF(AND($B10026=$B10025,$F10025="组件"),$I10025,IF(AND($B10026=$B10025,$J10025&lt;&gt;""),$J10025,"")),"")))</f>
      </c>
      <c r="R10026">
        <f>IF($B10026="","",IF($J10026&lt;&gt;"",IFERROR(LOOKUP(2,1/(($B$5:$B$20000=$B10026)*($F$5:$F$20000="组件")*($I$5:$I$20000=$J10026)),$R$5:$R$20000)*IF($Q10026="",1,$Q10026),""),IF($P10026="","",IF($Q10026="",$P10026,$P10026*$Q10026))))</f>
      </c>
    </row>
    <row r="10027" spans="1:24" x14ac:dyDescent="0.25">
      <c r="A10027">
        <f>IF(B10027="","",IF(B10027=B10026,A10026,A10026+1))</f>
      </c>
      <c r="G10027">
        <f>IF($B10027="","",IF($J10027&lt;&gt;"",IFERROR(LOOKUP(2,1/(($B$5:$B$20000=$B10027)*($F$5:$F$20000="组件")*($I$5:$I$20000=$J10027)),$G$5:$G$20000)&amp;"."&amp;COUNTIFS($B$5:$B10027,$B10027,$J$5:$J10027,$J10027),""),COUNTIFS($B$5:$B10027,$B10027,$J$5:$J10027,"")))</f>
      </c>
      <c r="I10027">
        <f>IF($F10027="组件","C"&amp;TEXT(COUNTIFS($B$5:$B10027,$B10027,$F$5:$F10027,"组件"),"000"),"")</f>
      </c>
      <c r="J10027">
        <f>IF($B10027="","",IF($F10027="组件","",IF($Q10027&lt;&gt;"",IF(AND($B10027=$B10026,$F10026="组件"),$I10026,IF(AND($B10027=$B10026,$J10026&lt;&gt;""),$J10026,"")),"")))</f>
      </c>
      <c r="R10027">
        <f>IF($B10027="","",IF($J10027&lt;&gt;"",IFERROR(LOOKUP(2,1/(($B$5:$B$20000=$B10027)*($F$5:$F$20000="组件")*($I$5:$I$20000=$J10027)),$R$5:$R$20000)*IF($Q10027="",1,$Q10027),""),IF($P10027="","",IF($Q10027="",$P10027,$P10027*$Q10027))))</f>
      </c>
    </row>
    <row r="10028" spans="1:24" x14ac:dyDescent="0.25">
      <c r="A10028">
        <f>IF(B10028="","",IF(B10028=B10027,A10027,A10027+1))</f>
      </c>
      <c r="G10028">
        <f>IF($B10028="","",IF($J10028&lt;&gt;"",IFERROR(LOOKUP(2,1/(($B$5:$B$20000=$B10028)*($F$5:$F$20000="组件")*($I$5:$I$20000=$J10028)),$G$5:$G$20000)&amp;"."&amp;COUNTIFS($B$5:$B10028,$B10028,$J$5:$J10028,$J10028),""),COUNTIFS($B$5:$B10028,$B10028,$J$5:$J10028,"")))</f>
      </c>
      <c r="I10028">
        <f>IF($F10028="组件","C"&amp;TEXT(COUNTIFS($B$5:$B10028,$B10028,$F$5:$F10028,"组件"),"000"),"")</f>
      </c>
      <c r="J10028">
        <f>IF($B10028="","",IF($F10028="组件","",IF($Q10028&lt;&gt;"",IF(AND($B10028=$B10027,$F10027="组件"),$I10027,IF(AND($B10028=$B10027,$J10027&lt;&gt;""),$J10027,"")),"")))</f>
      </c>
      <c r="R10028">
        <f>IF($B10028="","",IF($J10028&lt;&gt;"",IFERROR(LOOKUP(2,1/(($B$5:$B$20000=$B10028)*($F$5:$F$20000="组件")*($I$5:$I$20000=$J10028)),$R$5:$R$20000)*IF($Q10028="",1,$Q10028),""),IF($P10028="","",IF($Q10028="",$P10028,$P10028*$Q10028))))</f>
      </c>
    </row>
    <row r="10029" spans="1:24" x14ac:dyDescent="0.25">
      <c r="A10029">
        <f>IF(B10029="","",IF(B10029=B10028,A10028,A10028+1))</f>
      </c>
      <c r="G10029">
        <f>IF($B10029="","",IF($J10029&lt;&gt;"",IFERROR(LOOKUP(2,1/(($B$5:$B$20000=$B10029)*($F$5:$F$20000="组件")*($I$5:$I$20000=$J10029)),$G$5:$G$20000)&amp;"."&amp;COUNTIFS($B$5:$B10029,$B10029,$J$5:$J10029,$J10029),""),COUNTIFS($B$5:$B10029,$B10029,$J$5:$J10029,"")))</f>
      </c>
      <c r="I10029">
        <f>IF($F10029="组件","C"&amp;TEXT(COUNTIFS($B$5:$B10029,$B10029,$F$5:$F10029,"组件"),"000"),"")</f>
      </c>
      <c r="J10029">
        <f>IF($B10029="","",IF($F10029="组件","",IF($Q10029&lt;&gt;"",IF(AND($B10029=$B10028,$F10028="组件"),$I10028,IF(AND($B10029=$B10028,$J10028&lt;&gt;""),$J10028,"")),"")))</f>
      </c>
      <c r="R10029">
        <f>IF($B10029="","",IF($J10029&lt;&gt;"",IFERROR(LOOKUP(2,1/(($B$5:$B$20000=$B10029)*($F$5:$F$20000="组件")*($I$5:$I$20000=$J10029)),$R$5:$R$20000)*IF($Q10029="",1,$Q10029),""),IF($P10029="","",IF($Q10029="",$P10029,$P10029*$Q10029))))</f>
      </c>
    </row>
    <row r="10030" spans="1:24" x14ac:dyDescent="0.25">
      <c r="A10030">
        <f>IF(B10030="","",IF(B10030=B10029,A10029,A10029+1))</f>
      </c>
      <c r="G10030">
        <f>IF($B10030="","",IF($J10030&lt;&gt;"",IFERROR(LOOKUP(2,1/(($B$5:$B$20000=$B10030)*($F$5:$F$20000="组件")*($I$5:$I$20000=$J10030)),$G$5:$G$20000)&amp;"."&amp;COUNTIFS($B$5:$B10030,$B10030,$J$5:$J10030,$J10030),""),COUNTIFS($B$5:$B10030,$B10030,$J$5:$J10030,"")))</f>
      </c>
      <c r="I10030">
        <f>IF($F10030="组件","C"&amp;TEXT(COUNTIFS($B$5:$B10030,$B10030,$F$5:$F10030,"组件"),"000"),"")</f>
      </c>
      <c r="J10030">
        <f>IF($B10030="","",IF($F10030="组件","",IF($Q10030&lt;&gt;"",IF(AND($B10030=$B10029,$F10029="组件"),$I10029,IF(AND($B10030=$B10029,$J10029&lt;&gt;""),$J10029,"")),"")))</f>
      </c>
      <c r="R10030">
        <f>IF($B10030="","",IF($J10030&lt;&gt;"",IFERROR(LOOKUP(2,1/(($B$5:$B$20000=$B10030)*($F$5:$F$20000="组件")*($I$5:$I$20000=$J10030)),$R$5:$R$20000)*IF($Q10030="",1,$Q10030),""),IF($P10030="","",IF($Q10030="",$P10030,$P10030*$Q10030))))</f>
      </c>
    </row>
    <row r="10031" spans="1:24" x14ac:dyDescent="0.25">
      <c r="A10031">
        <f>IF(B10031="","",IF(B10031=B10030,A10030,A10030+1))</f>
      </c>
      <c r="G10031">
        <f>IF($B10031="","",IF($J10031&lt;&gt;"",IFERROR(LOOKUP(2,1/(($B$5:$B$20000=$B10031)*($F$5:$F$20000="组件")*($I$5:$I$20000=$J10031)),$G$5:$G$20000)&amp;"."&amp;COUNTIFS($B$5:$B10031,$B10031,$J$5:$J10031,$J10031),""),COUNTIFS($B$5:$B10031,$B10031,$J$5:$J10031,"")))</f>
      </c>
      <c r="I10031">
        <f>IF($F10031="组件","C"&amp;TEXT(COUNTIFS($B$5:$B10031,$B10031,$F$5:$F10031,"组件"),"000"),"")</f>
      </c>
      <c r="J10031">
        <f>IF($B10031="","",IF($F10031="组件","",IF($Q10031&lt;&gt;"",IF(AND($B10031=$B10030,$F10030="组件"),$I10030,IF(AND($B10031=$B10030,$J10030&lt;&gt;""),$J10030,"")),"")))</f>
      </c>
      <c r="R10031">
        <f>IF($B10031="","",IF($J10031&lt;&gt;"",IFERROR(LOOKUP(2,1/(($B$5:$B$20000=$B10031)*($F$5:$F$20000="组件")*($I$5:$I$20000=$J10031)),$R$5:$R$20000)*IF($Q10031="",1,$Q10031),""),IF($P10031="","",IF($Q10031="",$P10031,$P10031*$Q10031))))</f>
      </c>
    </row>
    <row r="10032" spans="1:24" x14ac:dyDescent="0.25">
      <c r="A10032">
        <f>IF(B10032="","",IF(B10032=B10031,A10031,A10031+1))</f>
      </c>
      <c r="G10032">
        <f>IF($B10032="","",IF($J10032&lt;&gt;"",IFERROR(LOOKUP(2,1/(($B$5:$B$20000=$B10032)*($F$5:$F$20000="组件")*($I$5:$I$20000=$J10032)),$G$5:$G$20000)&amp;"."&amp;COUNTIFS($B$5:$B10032,$B10032,$J$5:$J10032,$J10032),""),COUNTIFS($B$5:$B10032,$B10032,$J$5:$J10032,"")))</f>
      </c>
      <c r="I10032">
        <f>IF($F10032="组件","C"&amp;TEXT(COUNTIFS($B$5:$B10032,$B10032,$F$5:$F10032,"组件"),"000"),"")</f>
      </c>
      <c r="J10032">
        <f>IF($B10032="","",IF($F10032="组件","",IF($Q10032&lt;&gt;"",IF(AND($B10032=$B10031,$F10031="组件"),$I10031,IF(AND($B10032=$B10031,$J10031&lt;&gt;""),$J10031,"")),"")))</f>
      </c>
      <c r="R10032">
        <f>IF($B10032="","",IF($J10032&lt;&gt;"",IFERROR(LOOKUP(2,1/(($B$5:$B$20000=$B10032)*($F$5:$F$20000="组件")*($I$5:$I$20000=$J10032)),$R$5:$R$20000)*IF($Q10032="",1,$Q10032),""),IF($P10032="","",IF($Q10032="",$P10032,$P10032*$Q10032))))</f>
      </c>
    </row>
    <row r="10033" spans="1:24" x14ac:dyDescent="0.25">
      <c r="A10033">
        <f>IF(B10033="","",IF(B10033=B10032,A10032,A10032+1))</f>
      </c>
      <c r="G10033">
        <f>IF($B10033="","",IF($J10033&lt;&gt;"",IFERROR(LOOKUP(2,1/(($B$5:$B$20000=$B10033)*($F$5:$F$20000="组件")*($I$5:$I$20000=$J10033)),$G$5:$G$20000)&amp;"."&amp;COUNTIFS($B$5:$B10033,$B10033,$J$5:$J10033,$J10033),""),COUNTIFS($B$5:$B10033,$B10033,$J$5:$J10033,"")))</f>
      </c>
      <c r="I10033">
        <f>IF($F10033="组件","C"&amp;TEXT(COUNTIFS($B$5:$B10033,$B10033,$F$5:$F10033,"组件"),"000"),"")</f>
      </c>
      <c r="J10033">
        <f>IF($B10033="","",IF($F10033="组件","",IF($Q10033&lt;&gt;"",IF(AND($B10033=$B10032,$F10032="组件"),$I10032,IF(AND($B10033=$B10032,$J10032&lt;&gt;""),$J10032,"")),"")))</f>
      </c>
      <c r="R10033">
        <f>IF($B10033="","",IF($J10033&lt;&gt;"",IFERROR(LOOKUP(2,1/(($B$5:$B$20000=$B10033)*($F$5:$F$20000="组件")*($I$5:$I$20000=$J10033)),$R$5:$R$20000)*IF($Q10033="",1,$Q10033),""),IF($P10033="","",IF($Q10033="",$P10033,$P10033*$Q10033))))</f>
      </c>
    </row>
    <row r="10034" spans="1:24" x14ac:dyDescent="0.25">
      <c r="A10034">
        <f>IF(B10034="","",IF(B10034=B10033,A10033,A10033+1))</f>
      </c>
      <c r="G10034">
        <f>IF($B10034="","",IF($J10034&lt;&gt;"",IFERROR(LOOKUP(2,1/(($B$5:$B$20000=$B10034)*($F$5:$F$20000="组件")*($I$5:$I$20000=$J10034)),$G$5:$G$20000)&amp;"."&amp;COUNTIFS($B$5:$B10034,$B10034,$J$5:$J10034,$J10034),""),COUNTIFS($B$5:$B10034,$B10034,$J$5:$J10034,"")))</f>
      </c>
      <c r="I10034">
        <f>IF($F10034="组件","C"&amp;TEXT(COUNTIFS($B$5:$B10034,$B10034,$F$5:$F10034,"组件"),"000"),"")</f>
      </c>
      <c r="J10034">
        <f>IF($B10034="","",IF($F10034="组件","",IF($Q10034&lt;&gt;"",IF(AND($B10034=$B10033,$F10033="组件"),$I10033,IF(AND($B10034=$B10033,$J10033&lt;&gt;""),$J10033,"")),"")))</f>
      </c>
      <c r="R10034">
        <f>IF($B10034="","",IF($J10034&lt;&gt;"",IFERROR(LOOKUP(2,1/(($B$5:$B$20000=$B10034)*($F$5:$F$20000="组件")*($I$5:$I$20000=$J10034)),$R$5:$R$20000)*IF($Q10034="",1,$Q10034),""),IF($P10034="","",IF($Q10034="",$P10034,$P10034*$Q10034))))</f>
      </c>
    </row>
    <row r="10035" spans="1:24" x14ac:dyDescent="0.25">
      <c r="A10035">
        <f>IF(B10035="","",IF(B10035=B10034,A10034,A10034+1))</f>
      </c>
      <c r="G10035">
        <f>IF($B10035="","",IF($J10035&lt;&gt;"",IFERROR(LOOKUP(2,1/(($B$5:$B$20000=$B10035)*($F$5:$F$20000="组件")*($I$5:$I$20000=$J10035)),$G$5:$G$20000)&amp;"."&amp;COUNTIFS($B$5:$B10035,$B10035,$J$5:$J10035,$J10035),""),COUNTIFS($B$5:$B10035,$B10035,$J$5:$J10035,"")))</f>
      </c>
      <c r="I10035">
        <f>IF($F10035="组件","C"&amp;TEXT(COUNTIFS($B$5:$B10035,$B10035,$F$5:$F10035,"组件"),"000"),"")</f>
      </c>
      <c r="J10035">
        <f>IF($B10035="","",IF($F10035="组件","",IF($Q10035&lt;&gt;"",IF(AND($B10035=$B10034,$F10034="组件"),$I10034,IF(AND($B10035=$B10034,$J10034&lt;&gt;""),$J10034,"")),"")))</f>
      </c>
      <c r="R10035">
        <f>IF($B10035="","",IF($J10035&lt;&gt;"",IFERROR(LOOKUP(2,1/(($B$5:$B$20000=$B10035)*($F$5:$F$20000="组件")*($I$5:$I$20000=$J10035)),$R$5:$R$20000)*IF($Q10035="",1,$Q10035),""),IF($P10035="","",IF($Q10035="",$P10035,$P10035*$Q10035))))</f>
      </c>
    </row>
    <row r="10036" spans="1:24" x14ac:dyDescent="0.25">
      <c r="A10036">
        <f>IF(B10036="","",IF(B10036=B10035,A10035,A10035+1))</f>
      </c>
      <c r="G10036">
        <f>IF($B10036="","",IF($J10036&lt;&gt;"",IFERROR(LOOKUP(2,1/(($B$5:$B$20000=$B10036)*($F$5:$F$20000="组件")*($I$5:$I$20000=$J10036)),$G$5:$G$20000)&amp;"."&amp;COUNTIFS($B$5:$B10036,$B10036,$J$5:$J10036,$J10036),""),COUNTIFS($B$5:$B10036,$B10036,$J$5:$J10036,"")))</f>
      </c>
      <c r="I10036">
        <f>IF($F10036="组件","C"&amp;TEXT(COUNTIFS($B$5:$B10036,$B10036,$F$5:$F10036,"组件"),"000"),"")</f>
      </c>
      <c r="J10036">
        <f>IF($B10036="","",IF($F10036="组件","",IF($Q10036&lt;&gt;"",IF(AND($B10036=$B10035,$F10035="组件"),$I10035,IF(AND($B10036=$B10035,$J10035&lt;&gt;""),$J10035,"")),"")))</f>
      </c>
      <c r="R10036">
        <f>IF($B10036="","",IF($J10036&lt;&gt;"",IFERROR(LOOKUP(2,1/(($B$5:$B$20000=$B10036)*($F$5:$F$20000="组件")*($I$5:$I$20000=$J10036)),$R$5:$R$20000)*IF($Q10036="",1,$Q10036),""),IF($P10036="","",IF($Q10036="",$P10036,$P10036*$Q10036))))</f>
      </c>
    </row>
    <row r="10037" spans="1:24" x14ac:dyDescent="0.25">
      <c r="A10037">
        <f>IF(B10037="","",IF(B10037=B10036,A10036,A10036+1))</f>
      </c>
      <c r="G10037">
        <f>IF($B10037="","",IF($J10037&lt;&gt;"",IFERROR(LOOKUP(2,1/(($B$5:$B$20000=$B10037)*($F$5:$F$20000="组件")*($I$5:$I$20000=$J10037)),$G$5:$G$20000)&amp;"."&amp;COUNTIFS($B$5:$B10037,$B10037,$J$5:$J10037,$J10037),""),COUNTIFS($B$5:$B10037,$B10037,$J$5:$J10037,"")))</f>
      </c>
      <c r="I10037">
        <f>IF($F10037="组件","C"&amp;TEXT(COUNTIFS($B$5:$B10037,$B10037,$F$5:$F10037,"组件"),"000"),"")</f>
      </c>
      <c r="J10037">
        <f>IF($B10037="","",IF($F10037="组件","",IF($Q10037&lt;&gt;"",IF(AND($B10037=$B10036,$F10036="组件"),$I10036,IF(AND($B10037=$B10036,$J10036&lt;&gt;""),$J10036,"")),"")))</f>
      </c>
      <c r="R10037">
        <f>IF($B10037="","",IF($J10037&lt;&gt;"",IFERROR(LOOKUP(2,1/(($B$5:$B$20000=$B10037)*($F$5:$F$20000="组件")*($I$5:$I$20000=$J10037)),$R$5:$R$20000)*IF($Q10037="",1,$Q10037),""),IF($P10037="","",IF($Q10037="",$P10037,$P10037*$Q10037))))</f>
      </c>
    </row>
    <row r="10038" spans="1:24" x14ac:dyDescent="0.25">
      <c r="A10038">
        <f>IF(B10038="","",IF(B10038=B10037,A10037,A10037+1))</f>
      </c>
      <c r="G10038">
        <f>IF($B10038="","",IF($J10038&lt;&gt;"",IFERROR(LOOKUP(2,1/(($B$5:$B$20000=$B10038)*($F$5:$F$20000="组件")*($I$5:$I$20000=$J10038)),$G$5:$G$20000)&amp;"."&amp;COUNTIFS($B$5:$B10038,$B10038,$J$5:$J10038,$J10038),""),COUNTIFS($B$5:$B10038,$B10038,$J$5:$J10038,"")))</f>
      </c>
      <c r="I10038">
        <f>IF($F10038="组件","C"&amp;TEXT(COUNTIFS($B$5:$B10038,$B10038,$F$5:$F10038,"组件"),"000"),"")</f>
      </c>
      <c r="J10038">
        <f>IF($B10038="","",IF($F10038="组件","",IF($Q10038&lt;&gt;"",IF(AND($B10038=$B10037,$F10037="组件"),$I10037,IF(AND($B10038=$B10037,$J10037&lt;&gt;""),$J10037,"")),"")))</f>
      </c>
      <c r="R10038">
        <f>IF($B10038="","",IF($J10038&lt;&gt;"",IFERROR(LOOKUP(2,1/(($B$5:$B$20000=$B10038)*($F$5:$F$20000="组件")*($I$5:$I$20000=$J10038)),$R$5:$R$20000)*IF($Q10038="",1,$Q10038),""),IF($P10038="","",IF($Q10038="",$P10038,$P10038*$Q10038))))</f>
      </c>
    </row>
    <row r="10039" spans="1:24" x14ac:dyDescent="0.25">
      <c r="A10039">
        <f>IF(B10039="","",IF(B10039=B10038,A10038,A10038+1))</f>
      </c>
      <c r="G10039">
        <f>IF($B10039="","",IF($J10039&lt;&gt;"",IFERROR(LOOKUP(2,1/(($B$5:$B$20000=$B10039)*($F$5:$F$20000="组件")*($I$5:$I$20000=$J10039)),$G$5:$G$20000)&amp;"."&amp;COUNTIFS($B$5:$B10039,$B10039,$J$5:$J10039,$J10039),""),COUNTIFS($B$5:$B10039,$B10039,$J$5:$J10039,"")))</f>
      </c>
      <c r="I10039">
        <f>IF($F10039="组件","C"&amp;TEXT(COUNTIFS($B$5:$B10039,$B10039,$F$5:$F10039,"组件"),"000"),"")</f>
      </c>
      <c r="J10039">
        <f>IF($B10039="","",IF($F10039="组件","",IF($Q10039&lt;&gt;"",IF(AND($B10039=$B10038,$F10038="组件"),$I10038,IF(AND($B10039=$B10038,$J10038&lt;&gt;""),$J10038,"")),"")))</f>
      </c>
      <c r="R10039">
        <f>IF($B10039="","",IF($J10039&lt;&gt;"",IFERROR(LOOKUP(2,1/(($B$5:$B$20000=$B10039)*($F$5:$F$20000="组件")*($I$5:$I$20000=$J10039)),$R$5:$R$20000)*IF($Q10039="",1,$Q10039),""),IF($P10039="","",IF($Q10039="",$P10039,$P10039*$Q10039))))</f>
      </c>
    </row>
    <row r="10040" spans="1:24" x14ac:dyDescent="0.25">
      <c r="A10040">
        <f>IF(B10040="","",IF(B10040=B10039,A10039,A10039+1))</f>
      </c>
      <c r="G10040">
        <f>IF($B10040="","",IF($J10040&lt;&gt;"",IFERROR(LOOKUP(2,1/(($B$5:$B$20000=$B10040)*($F$5:$F$20000="组件")*($I$5:$I$20000=$J10040)),$G$5:$G$20000)&amp;"."&amp;COUNTIFS($B$5:$B10040,$B10040,$J$5:$J10040,$J10040),""),COUNTIFS($B$5:$B10040,$B10040,$J$5:$J10040,"")))</f>
      </c>
      <c r="I10040">
        <f>IF($F10040="组件","C"&amp;TEXT(COUNTIFS($B$5:$B10040,$B10040,$F$5:$F10040,"组件"),"000"),"")</f>
      </c>
      <c r="J10040">
        <f>IF($B10040="","",IF($F10040="组件","",IF($Q10040&lt;&gt;"",IF(AND($B10040=$B10039,$F10039="组件"),$I10039,IF(AND($B10040=$B10039,$J10039&lt;&gt;""),$J10039,"")),"")))</f>
      </c>
      <c r="R10040">
        <f>IF($B10040="","",IF($J10040&lt;&gt;"",IFERROR(LOOKUP(2,1/(($B$5:$B$20000=$B10040)*($F$5:$F$20000="组件")*($I$5:$I$20000=$J10040)),$R$5:$R$20000)*IF($Q10040="",1,$Q10040),""),IF($P10040="","",IF($Q10040="",$P10040,$P10040*$Q10040))))</f>
      </c>
    </row>
    <row r="10041" spans="1:24" x14ac:dyDescent="0.25">
      <c r="A10041">
        <f>IF(B10041="","",IF(B10041=B10040,A10040,A10040+1))</f>
      </c>
      <c r="G10041">
        <f>IF($B10041="","",IF($J10041&lt;&gt;"",IFERROR(LOOKUP(2,1/(($B$5:$B$20000=$B10041)*($F$5:$F$20000="组件")*($I$5:$I$20000=$J10041)),$G$5:$G$20000)&amp;"."&amp;COUNTIFS($B$5:$B10041,$B10041,$J$5:$J10041,$J10041),""),COUNTIFS($B$5:$B10041,$B10041,$J$5:$J10041,"")))</f>
      </c>
      <c r="I10041">
        <f>IF($F10041="组件","C"&amp;TEXT(COUNTIFS($B$5:$B10041,$B10041,$F$5:$F10041,"组件"),"000"),"")</f>
      </c>
      <c r="J10041">
        <f>IF($B10041="","",IF($F10041="组件","",IF($Q10041&lt;&gt;"",IF(AND($B10041=$B10040,$F10040="组件"),$I10040,IF(AND($B10041=$B10040,$J10040&lt;&gt;""),$J10040,"")),"")))</f>
      </c>
      <c r="R10041">
        <f>IF($B10041="","",IF($J10041&lt;&gt;"",IFERROR(LOOKUP(2,1/(($B$5:$B$20000=$B10041)*($F$5:$F$20000="组件")*($I$5:$I$20000=$J10041)),$R$5:$R$20000)*IF($Q10041="",1,$Q10041),""),IF($P10041="","",IF($Q10041="",$P10041,$P10041*$Q10041))))</f>
      </c>
    </row>
    <row r="10042" spans="1:24" x14ac:dyDescent="0.25">
      <c r="A10042">
        <f>IF(B10042="","",IF(B10042=B10041,A10041,A10041+1))</f>
      </c>
      <c r="G10042">
        <f>IF($B10042="","",IF($J10042&lt;&gt;"",IFERROR(LOOKUP(2,1/(($B$5:$B$20000=$B10042)*($F$5:$F$20000="组件")*($I$5:$I$20000=$J10042)),$G$5:$G$20000)&amp;"."&amp;COUNTIFS($B$5:$B10042,$B10042,$J$5:$J10042,$J10042),""),COUNTIFS($B$5:$B10042,$B10042,$J$5:$J10042,"")))</f>
      </c>
      <c r="I10042">
        <f>IF($F10042="组件","C"&amp;TEXT(COUNTIFS($B$5:$B10042,$B10042,$F$5:$F10042,"组件"),"000"),"")</f>
      </c>
      <c r="J10042">
        <f>IF($B10042="","",IF($F10042="组件","",IF($Q10042&lt;&gt;"",IF(AND($B10042=$B10041,$F10041="组件"),$I10041,IF(AND($B10042=$B10041,$J10041&lt;&gt;""),$J10041,"")),"")))</f>
      </c>
      <c r="R10042">
        <f>IF($B10042="","",IF($J10042&lt;&gt;"",IFERROR(LOOKUP(2,1/(($B$5:$B$20000=$B10042)*($F$5:$F$20000="组件")*($I$5:$I$20000=$J10042)),$R$5:$R$20000)*IF($Q10042="",1,$Q10042),""),IF($P10042="","",IF($Q10042="",$P10042,$P10042*$Q10042))))</f>
      </c>
    </row>
    <row r="10043" spans="1:24" x14ac:dyDescent="0.25">
      <c r="A10043">
        <f>IF(B10043="","",IF(B10043=B10042,A10042,A10042+1))</f>
      </c>
      <c r="G10043">
        <f>IF($B10043="","",IF($J10043&lt;&gt;"",IFERROR(LOOKUP(2,1/(($B$5:$B$20000=$B10043)*($F$5:$F$20000="组件")*($I$5:$I$20000=$J10043)),$G$5:$G$20000)&amp;"."&amp;COUNTIFS($B$5:$B10043,$B10043,$J$5:$J10043,$J10043),""),COUNTIFS($B$5:$B10043,$B10043,$J$5:$J10043,"")))</f>
      </c>
      <c r="I10043">
        <f>IF($F10043="组件","C"&amp;TEXT(COUNTIFS($B$5:$B10043,$B10043,$F$5:$F10043,"组件"),"000"),"")</f>
      </c>
      <c r="J10043">
        <f>IF($B10043="","",IF($F10043="组件","",IF($Q10043&lt;&gt;"",IF(AND($B10043=$B10042,$F10042="组件"),$I10042,IF(AND($B10043=$B10042,$J10042&lt;&gt;""),$J10042,"")),"")))</f>
      </c>
      <c r="R10043">
        <f>IF($B10043="","",IF($J10043&lt;&gt;"",IFERROR(LOOKUP(2,1/(($B$5:$B$20000=$B10043)*($F$5:$F$20000="组件")*($I$5:$I$20000=$J10043)),$R$5:$R$20000)*IF($Q10043="",1,$Q10043),""),IF($P10043="","",IF($Q10043="",$P10043,$P10043*$Q10043))))</f>
      </c>
    </row>
    <row r="10044" spans="1:24" x14ac:dyDescent="0.25">
      <c r="A10044">
        <f>IF(B10044="","",IF(B10044=B10043,A10043,A10043+1))</f>
      </c>
      <c r="G10044">
        <f>IF($B10044="","",IF($J10044&lt;&gt;"",IFERROR(LOOKUP(2,1/(($B$5:$B$20000=$B10044)*($F$5:$F$20000="组件")*($I$5:$I$20000=$J10044)),$G$5:$G$20000)&amp;"."&amp;COUNTIFS($B$5:$B10044,$B10044,$J$5:$J10044,$J10044),""),COUNTIFS($B$5:$B10044,$B10044,$J$5:$J10044,"")))</f>
      </c>
      <c r="I10044">
        <f>IF($F10044="组件","C"&amp;TEXT(COUNTIFS($B$5:$B10044,$B10044,$F$5:$F10044,"组件"),"000"),"")</f>
      </c>
      <c r="J10044">
        <f>IF($B10044="","",IF($F10044="组件","",IF($Q10044&lt;&gt;"",IF(AND($B10044=$B10043,$F10043="组件"),$I10043,IF(AND($B10044=$B10043,$J10043&lt;&gt;""),$J10043,"")),"")))</f>
      </c>
      <c r="R10044">
        <f>IF($B10044="","",IF($J10044&lt;&gt;"",IFERROR(LOOKUP(2,1/(($B$5:$B$20000=$B10044)*($F$5:$F$20000="组件")*($I$5:$I$20000=$J10044)),$R$5:$R$20000)*IF($Q10044="",1,$Q10044),""),IF($P10044="","",IF($Q10044="",$P10044,$P10044*$Q10044))))</f>
      </c>
    </row>
    <row r="10045" spans="1:24" x14ac:dyDescent="0.25">
      <c r="A10045">
        <f>IF(B10045="","",IF(B10045=B10044,A10044,A10044+1))</f>
      </c>
      <c r="G10045">
        <f>IF($B10045="","",IF($J10045&lt;&gt;"",IFERROR(LOOKUP(2,1/(($B$5:$B$20000=$B10045)*($F$5:$F$20000="组件")*($I$5:$I$20000=$J10045)),$G$5:$G$20000)&amp;"."&amp;COUNTIFS($B$5:$B10045,$B10045,$J$5:$J10045,$J10045),""),COUNTIFS($B$5:$B10045,$B10045,$J$5:$J10045,"")))</f>
      </c>
      <c r="I10045">
        <f>IF($F10045="组件","C"&amp;TEXT(COUNTIFS($B$5:$B10045,$B10045,$F$5:$F10045,"组件"),"000"),"")</f>
      </c>
      <c r="J10045">
        <f>IF($B10045="","",IF($F10045="组件","",IF($Q10045&lt;&gt;"",IF(AND($B10045=$B10044,$F10044="组件"),$I10044,IF(AND($B10045=$B10044,$J10044&lt;&gt;""),$J10044,"")),"")))</f>
      </c>
      <c r="R10045">
        <f>IF($B10045="","",IF($J10045&lt;&gt;"",IFERROR(LOOKUP(2,1/(($B$5:$B$20000=$B10045)*($F$5:$F$20000="组件")*($I$5:$I$20000=$J10045)),$R$5:$R$20000)*IF($Q10045="",1,$Q10045),""),IF($P10045="","",IF($Q10045="",$P10045,$P10045*$Q10045))))</f>
      </c>
    </row>
    <row r="10046" spans="1:24" x14ac:dyDescent="0.25">
      <c r="A10046">
        <f>IF(B10046="","",IF(B10046=B10045,A10045,A10045+1))</f>
      </c>
      <c r="G10046">
        <f>IF($B10046="","",IF($J10046&lt;&gt;"",IFERROR(LOOKUP(2,1/(($B$5:$B$20000=$B10046)*($F$5:$F$20000="组件")*($I$5:$I$20000=$J10046)),$G$5:$G$20000)&amp;"."&amp;COUNTIFS($B$5:$B10046,$B10046,$J$5:$J10046,$J10046),""),COUNTIFS($B$5:$B10046,$B10046,$J$5:$J10046,"")))</f>
      </c>
      <c r="I10046">
        <f>IF($F10046="组件","C"&amp;TEXT(COUNTIFS($B$5:$B10046,$B10046,$F$5:$F10046,"组件"),"000"),"")</f>
      </c>
      <c r="J10046">
        <f>IF($B10046="","",IF($F10046="组件","",IF($Q10046&lt;&gt;"",IF(AND($B10046=$B10045,$F10045="组件"),$I10045,IF(AND($B10046=$B10045,$J10045&lt;&gt;""),$J10045,"")),"")))</f>
      </c>
      <c r="R10046">
        <f>IF($B10046="","",IF($J10046&lt;&gt;"",IFERROR(LOOKUP(2,1/(($B$5:$B$20000=$B10046)*($F$5:$F$20000="组件")*($I$5:$I$20000=$J10046)),$R$5:$R$20000)*IF($Q10046="",1,$Q10046),""),IF($P10046="","",IF($Q10046="",$P10046,$P10046*$Q10046))))</f>
      </c>
    </row>
    <row r="10047" spans="1:24" x14ac:dyDescent="0.25">
      <c r="A10047">
        <f>IF(B10047="","",IF(B10047=B10046,A10046,A10046+1))</f>
      </c>
      <c r="G10047">
        <f>IF($B10047="","",IF($J10047&lt;&gt;"",IFERROR(LOOKUP(2,1/(($B$5:$B$20000=$B10047)*($F$5:$F$20000="组件")*($I$5:$I$20000=$J10047)),$G$5:$G$20000)&amp;"."&amp;COUNTIFS($B$5:$B10047,$B10047,$J$5:$J10047,$J10047),""),COUNTIFS($B$5:$B10047,$B10047,$J$5:$J10047,"")))</f>
      </c>
      <c r="I10047">
        <f>IF($F10047="组件","C"&amp;TEXT(COUNTIFS($B$5:$B10047,$B10047,$F$5:$F10047,"组件"),"000"),"")</f>
      </c>
      <c r="J10047">
        <f>IF($B10047="","",IF($F10047="组件","",IF($Q10047&lt;&gt;"",IF(AND($B10047=$B10046,$F10046="组件"),$I10046,IF(AND($B10047=$B10046,$J10046&lt;&gt;""),$J10046,"")),"")))</f>
      </c>
      <c r="R10047">
        <f>IF($B10047="","",IF($J10047&lt;&gt;"",IFERROR(LOOKUP(2,1/(($B$5:$B$20000=$B10047)*($F$5:$F$20000="组件")*($I$5:$I$20000=$J10047)),$R$5:$R$20000)*IF($Q10047="",1,$Q10047),""),IF($P10047="","",IF($Q10047="",$P10047,$P10047*$Q10047))))</f>
      </c>
    </row>
    <row r="10048" spans="1:24" x14ac:dyDescent="0.25">
      <c r="A10048">
        <f>IF(B10048="","",IF(B10048=B10047,A10047,A10047+1))</f>
      </c>
      <c r="G10048">
        <f>IF($B10048="","",IF($J10048&lt;&gt;"",IFERROR(LOOKUP(2,1/(($B$5:$B$20000=$B10048)*($F$5:$F$20000="组件")*($I$5:$I$20000=$J10048)),$G$5:$G$20000)&amp;"."&amp;COUNTIFS($B$5:$B10048,$B10048,$J$5:$J10048,$J10048),""),COUNTIFS($B$5:$B10048,$B10048,$J$5:$J10048,"")))</f>
      </c>
      <c r="I10048">
        <f>IF($F10048="组件","C"&amp;TEXT(COUNTIFS($B$5:$B10048,$B10048,$F$5:$F10048,"组件"),"000"),"")</f>
      </c>
      <c r="J10048">
        <f>IF($B10048="","",IF($F10048="组件","",IF($Q10048&lt;&gt;"",IF(AND($B10048=$B10047,$F10047="组件"),$I10047,IF(AND($B10048=$B10047,$J10047&lt;&gt;""),$J10047,"")),"")))</f>
      </c>
      <c r="R10048">
        <f>IF($B10048="","",IF($J10048&lt;&gt;"",IFERROR(LOOKUP(2,1/(($B$5:$B$20000=$B10048)*($F$5:$F$20000="组件")*($I$5:$I$20000=$J10048)),$R$5:$R$20000)*IF($Q10048="",1,$Q10048),""),IF($P10048="","",IF($Q10048="",$P10048,$P10048*$Q10048))))</f>
      </c>
    </row>
    <row r="10049" spans="1:24" x14ac:dyDescent="0.25">
      <c r="A10049">
        <f>IF(B10049="","",IF(B10049=B10048,A10048,A10048+1))</f>
      </c>
      <c r="G10049">
        <f>IF($B10049="","",IF($J10049&lt;&gt;"",IFERROR(LOOKUP(2,1/(($B$5:$B$20000=$B10049)*($F$5:$F$20000="组件")*($I$5:$I$20000=$J10049)),$G$5:$G$20000)&amp;"."&amp;COUNTIFS($B$5:$B10049,$B10049,$J$5:$J10049,$J10049),""),COUNTIFS($B$5:$B10049,$B10049,$J$5:$J10049,"")))</f>
      </c>
      <c r="I10049">
        <f>IF($F10049="组件","C"&amp;TEXT(COUNTIFS($B$5:$B10049,$B10049,$F$5:$F10049,"组件"),"000"),"")</f>
      </c>
      <c r="J10049">
        <f>IF($B10049="","",IF($F10049="组件","",IF($Q10049&lt;&gt;"",IF(AND($B10049=$B10048,$F10048="组件"),$I10048,IF(AND($B10049=$B10048,$J10048&lt;&gt;""),$J10048,"")),"")))</f>
      </c>
      <c r="R10049">
        <f>IF($B10049="","",IF($J10049&lt;&gt;"",IFERROR(LOOKUP(2,1/(($B$5:$B$20000=$B10049)*($F$5:$F$20000="组件")*($I$5:$I$20000=$J10049)),$R$5:$R$20000)*IF($Q10049="",1,$Q10049),""),IF($P10049="","",IF($Q10049="",$P10049,$P10049*$Q10049))))</f>
      </c>
    </row>
    <row r="10050" spans="1:24" x14ac:dyDescent="0.25">
      <c r="A10050">
        <f>IF(B10050="","",IF(B10050=B10049,A10049,A10049+1))</f>
      </c>
      <c r="G10050">
        <f>IF($B10050="","",IF($J10050&lt;&gt;"",IFERROR(LOOKUP(2,1/(($B$5:$B$20000=$B10050)*($F$5:$F$20000="组件")*($I$5:$I$20000=$J10050)),$G$5:$G$20000)&amp;"."&amp;COUNTIFS($B$5:$B10050,$B10050,$J$5:$J10050,$J10050),""),COUNTIFS($B$5:$B10050,$B10050,$J$5:$J10050,"")))</f>
      </c>
      <c r="I10050">
        <f>IF($F10050="组件","C"&amp;TEXT(COUNTIFS($B$5:$B10050,$B10050,$F$5:$F10050,"组件"),"000"),"")</f>
      </c>
      <c r="J10050">
        <f>IF($B10050="","",IF($F10050="组件","",IF($Q10050&lt;&gt;"",IF(AND($B10050=$B10049,$F10049="组件"),$I10049,IF(AND($B10050=$B10049,$J10049&lt;&gt;""),$J10049,"")),"")))</f>
      </c>
      <c r="R10050">
        <f>IF($B10050="","",IF($J10050&lt;&gt;"",IFERROR(LOOKUP(2,1/(($B$5:$B$20000=$B10050)*($F$5:$F$20000="组件")*($I$5:$I$20000=$J10050)),$R$5:$R$20000)*IF($Q10050="",1,$Q10050),""),IF($P10050="","",IF($Q10050="",$P10050,$P10050*$Q10050))))</f>
      </c>
    </row>
    <row r="10051" spans="1:24" x14ac:dyDescent="0.25">
      <c r="A10051">
        <f>IF(B10051="","",IF(B10051=B10050,A10050,A10050+1))</f>
      </c>
      <c r="G10051">
        <f>IF($B10051="","",IF($J10051&lt;&gt;"",IFERROR(LOOKUP(2,1/(($B$5:$B$20000=$B10051)*($F$5:$F$20000="组件")*($I$5:$I$20000=$J10051)),$G$5:$G$20000)&amp;"."&amp;COUNTIFS($B$5:$B10051,$B10051,$J$5:$J10051,$J10051),""),COUNTIFS($B$5:$B10051,$B10051,$J$5:$J10051,"")))</f>
      </c>
      <c r="I10051">
        <f>IF($F10051="组件","C"&amp;TEXT(COUNTIFS($B$5:$B10051,$B10051,$F$5:$F10051,"组件"),"000"),"")</f>
      </c>
      <c r="J10051">
        <f>IF($B10051="","",IF($F10051="组件","",IF($Q10051&lt;&gt;"",IF(AND($B10051=$B10050,$F10050="组件"),$I10050,IF(AND($B10051=$B10050,$J10050&lt;&gt;""),$J10050,"")),"")))</f>
      </c>
      <c r="R10051">
        <f>IF($B10051="","",IF($J10051&lt;&gt;"",IFERROR(LOOKUP(2,1/(($B$5:$B$20000=$B10051)*($F$5:$F$20000="组件")*($I$5:$I$20000=$J10051)),$R$5:$R$20000)*IF($Q10051="",1,$Q10051),""),IF($P10051="","",IF($Q10051="",$P10051,$P10051*$Q10051))))</f>
      </c>
    </row>
    <row r="10052" spans="1:24" x14ac:dyDescent="0.25">
      <c r="A10052">
        <f>IF(B10052="","",IF(B10052=B10051,A10051,A10051+1))</f>
      </c>
      <c r="G10052">
        <f>IF($B10052="","",IF($J10052&lt;&gt;"",IFERROR(LOOKUP(2,1/(($B$5:$B$20000=$B10052)*($F$5:$F$20000="组件")*($I$5:$I$20000=$J10052)),$G$5:$G$20000)&amp;"."&amp;COUNTIFS($B$5:$B10052,$B10052,$J$5:$J10052,$J10052),""),COUNTIFS($B$5:$B10052,$B10052,$J$5:$J10052,"")))</f>
      </c>
      <c r="I10052">
        <f>IF($F10052="组件","C"&amp;TEXT(COUNTIFS($B$5:$B10052,$B10052,$F$5:$F10052,"组件"),"000"),"")</f>
      </c>
      <c r="J10052">
        <f>IF($B10052="","",IF($F10052="组件","",IF($Q10052&lt;&gt;"",IF(AND($B10052=$B10051,$F10051="组件"),$I10051,IF(AND($B10052=$B10051,$J10051&lt;&gt;""),$J10051,"")),"")))</f>
      </c>
      <c r="R10052">
        <f>IF($B10052="","",IF($J10052&lt;&gt;"",IFERROR(LOOKUP(2,1/(($B$5:$B$20000=$B10052)*($F$5:$F$20000="组件")*($I$5:$I$20000=$J10052)),$R$5:$R$20000)*IF($Q10052="",1,$Q10052),""),IF($P10052="","",IF($Q10052="",$P10052,$P10052*$Q10052))))</f>
      </c>
    </row>
    <row r="10053" spans="1:24" x14ac:dyDescent="0.25">
      <c r="A10053">
        <f>IF(B10053="","",IF(B10053=B10052,A10052,A10052+1))</f>
      </c>
      <c r="G10053">
        <f>IF($B10053="","",IF($J10053&lt;&gt;"",IFERROR(LOOKUP(2,1/(($B$5:$B$20000=$B10053)*($F$5:$F$20000="组件")*($I$5:$I$20000=$J10053)),$G$5:$G$20000)&amp;"."&amp;COUNTIFS($B$5:$B10053,$B10053,$J$5:$J10053,$J10053),""),COUNTIFS($B$5:$B10053,$B10053,$J$5:$J10053,"")))</f>
      </c>
      <c r="I10053">
        <f>IF($F10053="组件","C"&amp;TEXT(COUNTIFS($B$5:$B10053,$B10053,$F$5:$F10053,"组件"),"000"),"")</f>
      </c>
      <c r="J10053">
        <f>IF($B10053="","",IF($F10053="组件","",IF($Q10053&lt;&gt;"",IF(AND($B10053=$B10052,$F10052="组件"),$I10052,IF(AND($B10053=$B10052,$J10052&lt;&gt;""),$J10052,"")),"")))</f>
      </c>
      <c r="R10053">
        <f>IF($B10053="","",IF($J10053&lt;&gt;"",IFERROR(LOOKUP(2,1/(($B$5:$B$20000=$B10053)*($F$5:$F$20000="组件")*($I$5:$I$20000=$J10053)),$R$5:$R$20000)*IF($Q10053="",1,$Q10053),""),IF($P10053="","",IF($Q10053="",$P10053,$P10053*$Q10053))))</f>
      </c>
    </row>
    <row r="10054" spans="1:24" x14ac:dyDescent="0.25">
      <c r="A10054">
        <f>IF(B10054="","",IF(B10054=B10053,A10053,A10053+1))</f>
      </c>
      <c r="G10054">
        <f>IF($B10054="","",IF($J10054&lt;&gt;"",IFERROR(LOOKUP(2,1/(($B$5:$B$20000=$B10054)*($F$5:$F$20000="组件")*($I$5:$I$20000=$J10054)),$G$5:$G$20000)&amp;"."&amp;COUNTIFS($B$5:$B10054,$B10054,$J$5:$J10054,$J10054),""),COUNTIFS($B$5:$B10054,$B10054,$J$5:$J10054,"")))</f>
      </c>
      <c r="I10054">
        <f>IF($F10054="组件","C"&amp;TEXT(COUNTIFS($B$5:$B10054,$B10054,$F$5:$F10054,"组件"),"000"),"")</f>
      </c>
      <c r="J10054">
        <f>IF($B10054="","",IF($F10054="组件","",IF($Q10054&lt;&gt;"",IF(AND($B10054=$B10053,$F10053="组件"),$I10053,IF(AND($B10054=$B10053,$J10053&lt;&gt;""),$J10053,"")),"")))</f>
      </c>
      <c r="R10054">
        <f>IF($B10054="","",IF($J10054&lt;&gt;"",IFERROR(LOOKUP(2,1/(($B$5:$B$20000=$B10054)*($F$5:$F$20000="组件")*($I$5:$I$20000=$J10054)),$R$5:$R$20000)*IF($Q10054="",1,$Q10054),""),IF($P10054="","",IF($Q10054="",$P10054,$P10054*$Q10054))))</f>
      </c>
    </row>
    <row r="10055" spans="1:24" x14ac:dyDescent="0.25">
      <c r="A10055">
        <f>IF(B10055="","",IF(B10055=B10054,A10054,A10054+1))</f>
      </c>
      <c r="G10055">
        <f>IF($B10055="","",IF($J10055&lt;&gt;"",IFERROR(LOOKUP(2,1/(($B$5:$B$20000=$B10055)*($F$5:$F$20000="组件")*($I$5:$I$20000=$J10055)),$G$5:$G$20000)&amp;"."&amp;COUNTIFS($B$5:$B10055,$B10055,$J$5:$J10055,$J10055),""),COUNTIFS($B$5:$B10055,$B10055,$J$5:$J10055,"")))</f>
      </c>
      <c r="I10055">
        <f>IF($F10055="组件","C"&amp;TEXT(COUNTIFS($B$5:$B10055,$B10055,$F$5:$F10055,"组件"),"000"),"")</f>
      </c>
      <c r="J10055">
        <f>IF($B10055="","",IF($F10055="组件","",IF($Q10055&lt;&gt;"",IF(AND($B10055=$B10054,$F10054="组件"),$I10054,IF(AND($B10055=$B10054,$J10054&lt;&gt;""),$J10054,"")),"")))</f>
      </c>
      <c r="R10055">
        <f>IF($B10055="","",IF($J10055&lt;&gt;"",IFERROR(LOOKUP(2,1/(($B$5:$B$20000=$B10055)*($F$5:$F$20000="组件")*($I$5:$I$20000=$J10055)),$R$5:$R$20000)*IF($Q10055="",1,$Q10055),""),IF($P10055="","",IF($Q10055="",$P10055,$P10055*$Q10055))))</f>
      </c>
    </row>
    <row r="10056" spans="1:24" x14ac:dyDescent="0.25">
      <c r="A10056">
        <f>IF(B10056="","",IF(B10056=B10055,A10055,A10055+1))</f>
      </c>
      <c r="G10056">
        <f>IF($B10056="","",IF($J10056&lt;&gt;"",IFERROR(LOOKUP(2,1/(($B$5:$B$20000=$B10056)*($F$5:$F$20000="组件")*($I$5:$I$20000=$J10056)),$G$5:$G$20000)&amp;"."&amp;COUNTIFS($B$5:$B10056,$B10056,$J$5:$J10056,$J10056),""),COUNTIFS($B$5:$B10056,$B10056,$J$5:$J10056,"")))</f>
      </c>
      <c r="I10056">
        <f>IF($F10056="组件","C"&amp;TEXT(COUNTIFS($B$5:$B10056,$B10056,$F$5:$F10056,"组件"),"000"),"")</f>
      </c>
      <c r="J10056">
        <f>IF($B10056="","",IF($F10056="组件","",IF($Q10056&lt;&gt;"",IF(AND($B10056=$B10055,$F10055="组件"),$I10055,IF(AND($B10056=$B10055,$J10055&lt;&gt;""),$J10055,"")),"")))</f>
      </c>
      <c r="R10056">
        <f>IF($B10056="","",IF($J10056&lt;&gt;"",IFERROR(LOOKUP(2,1/(($B$5:$B$20000=$B10056)*($F$5:$F$20000="组件")*($I$5:$I$20000=$J10056)),$R$5:$R$20000)*IF($Q10056="",1,$Q10056),""),IF($P10056="","",IF($Q10056="",$P10056,$P10056*$Q10056))))</f>
      </c>
    </row>
    <row r="10057" spans="1:24" x14ac:dyDescent="0.25">
      <c r="A10057">
        <f>IF(B10057="","",IF(B10057=B10056,A10056,A10056+1))</f>
      </c>
      <c r="G10057">
        <f>IF($B10057="","",IF($J10057&lt;&gt;"",IFERROR(LOOKUP(2,1/(($B$5:$B$20000=$B10057)*($F$5:$F$20000="组件")*($I$5:$I$20000=$J10057)),$G$5:$G$20000)&amp;"."&amp;COUNTIFS($B$5:$B10057,$B10057,$J$5:$J10057,$J10057),""),COUNTIFS($B$5:$B10057,$B10057,$J$5:$J10057,"")))</f>
      </c>
      <c r="I10057">
        <f>IF($F10057="组件","C"&amp;TEXT(COUNTIFS($B$5:$B10057,$B10057,$F$5:$F10057,"组件"),"000"),"")</f>
      </c>
      <c r="J10057">
        <f>IF($B10057="","",IF($F10057="组件","",IF($Q10057&lt;&gt;"",IF(AND($B10057=$B10056,$F10056="组件"),$I10056,IF(AND($B10057=$B10056,$J10056&lt;&gt;""),$J10056,"")),"")))</f>
      </c>
      <c r="R10057">
        <f>IF($B10057="","",IF($J10057&lt;&gt;"",IFERROR(LOOKUP(2,1/(($B$5:$B$20000=$B10057)*($F$5:$F$20000="组件")*($I$5:$I$20000=$J10057)),$R$5:$R$20000)*IF($Q10057="",1,$Q10057),""),IF($P10057="","",IF($Q10057="",$P10057,$P10057*$Q10057))))</f>
      </c>
    </row>
    <row r="10058" spans="1:24" x14ac:dyDescent="0.25">
      <c r="A10058">
        <f>IF(B10058="","",IF(B10058=B10057,A10057,A10057+1))</f>
      </c>
      <c r="G10058">
        <f>IF($B10058="","",IF($J10058&lt;&gt;"",IFERROR(LOOKUP(2,1/(($B$5:$B$20000=$B10058)*($F$5:$F$20000="组件")*($I$5:$I$20000=$J10058)),$G$5:$G$20000)&amp;"."&amp;COUNTIFS($B$5:$B10058,$B10058,$J$5:$J10058,$J10058),""),COUNTIFS($B$5:$B10058,$B10058,$J$5:$J10058,"")))</f>
      </c>
      <c r="I10058">
        <f>IF($F10058="组件","C"&amp;TEXT(COUNTIFS($B$5:$B10058,$B10058,$F$5:$F10058,"组件"),"000"),"")</f>
      </c>
      <c r="J10058">
        <f>IF($B10058="","",IF($F10058="组件","",IF($Q10058&lt;&gt;"",IF(AND($B10058=$B10057,$F10057="组件"),$I10057,IF(AND($B10058=$B10057,$J10057&lt;&gt;""),$J10057,"")),"")))</f>
      </c>
      <c r="R10058">
        <f>IF($B10058="","",IF($J10058&lt;&gt;"",IFERROR(LOOKUP(2,1/(($B$5:$B$20000=$B10058)*($F$5:$F$20000="组件")*($I$5:$I$20000=$J10058)),$R$5:$R$20000)*IF($Q10058="",1,$Q10058),""),IF($P10058="","",IF($Q10058="",$P10058,$P10058*$Q10058))))</f>
      </c>
    </row>
    <row r="10059" spans="1:24" x14ac:dyDescent="0.25">
      <c r="A10059">
        <f>IF(B10059="","",IF(B10059=B10058,A10058,A10058+1))</f>
      </c>
      <c r="G10059">
        <f>IF($B10059="","",IF($J10059&lt;&gt;"",IFERROR(LOOKUP(2,1/(($B$5:$B$20000=$B10059)*($F$5:$F$20000="组件")*($I$5:$I$20000=$J10059)),$G$5:$G$20000)&amp;"."&amp;COUNTIFS($B$5:$B10059,$B10059,$J$5:$J10059,$J10059),""),COUNTIFS($B$5:$B10059,$B10059,$J$5:$J10059,"")))</f>
      </c>
      <c r="I10059">
        <f>IF($F10059="组件","C"&amp;TEXT(COUNTIFS($B$5:$B10059,$B10059,$F$5:$F10059,"组件"),"000"),"")</f>
      </c>
      <c r="J10059">
        <f>IF($B10059="","",IF($F10059="组件","",IF($Q10059&lt;&gt;"",IF(AND($B10059=$B10058,$F10058="组件"),$I10058,IF(AND($B10059=$B10058,$J10058&lt;&gt;""),$J10058,"")),"")))</f>
      </c>
      <c r="R10059">
        <f>IF($B10059="","",IF($J10059&lt;&gt;"",IFERROR(LOOKUP(2,1/(($B$5:$B$20000=$B10059)*($F$5:$F$20000="组件")*($I$5:$I$20000=$J10059)),$R$5:$R$20000)*IF($Q10059="",1,$Q10059),""),IF($P10059="","",IF($Q10059="",$P10059,$P10059*$Q10059))))</f>
      </c>
    </row>
    <row r="10060" spans="1:24" x14ac:dyDescent="0.25">
      <c r="A10060">
        <f>IF(B10060="","",IF(B10060=B10059,A10059,A10059+1))</f>
      </c>
      <c r="G10060">
        <f>IF($B10060="","",IF($J10060&lt;&gt;"",IFERROR(LOOKUP(2,1/(($B$5:$B$20000=$B10060)*($F$5:$F$20000="组件")*($I$5:$I$20000=$J10060)),$G$5:$G$20000)&amp;"."&amp;COUNTIFS($B$5:$B10060,$B10060,$J$5:$J10060,$J10060),""),COUNTIFS($B$5:$B10060,$B10060,$J$5:$J10060,"")))</f>
      </c>
      <c r="I10060">
        <f>IF($F10060="组件","C"&amp;TEXT(COUNTIFS($B$5:$B10060,$B10060,$F$5:$F10060,"组件"),"000"),"")</f>
      </c>
      <c r="J10060">
        <f>IF($B10060="","",IF($F10060="组件","",IF($Q10060&lt;&gt;"",IF(AND($B10060=$B10059,$F10059="组件"),$I10059,IF(AND($B10060=$B10059,$J10059&lt;&gt;""),$J10059,"")),"")))</f>
      </c>
      <c r="R10060">
        <f>IF($B10060="","",IF($J10060&lt;&gt;"",IFERROR(LOOKUP(2,1/(($B$5:$B$20000=$B10060)*($F$5:$F$20000="组件")*($I$5:$I$20000=$J10060)),$R$5:$R$20000)*IF($Q10060="",1,$Q10060),""),IF($P10060="","",IF($Q10060="",$P10060,$P10060*$Q10060))))</f>
      </c>
    </row>
    <row r="10061" spans="1:24" x14ac:dyDescent="0.25">
      <c r="A10061">
        <f>IF(B10061="","",IF(B10061=B10060,A10060,A10060+1))</f>
      </c>
      <c r="G10061">
        <f>IF($B10061="","",IF($J10061&lt;&gt;"",IFERROR(LOOKUP(2,1/(($B$5:$B$20000=$B10061)*($F$5:$F$20000="组件")*($I$5:$I$20000=$J10061)),$G$5:$G$20000)&amp;"."&amp;COUNTIFS($B$5:$B10061,$B10061,$J$5:$J10061,$J10061),""),COUNTIFS($B$5:$B10061,$B10061,$J$5:$J10061,"")))</f>
      </c>
      <c r="I10061">
        <f>IF($F10061="组件","C"&amp;TEXT(COUNTIFS($B$5:$B10061,$B10061,$F$5:$F10061,"组件"),"000"),"")</f>
      </c>
      <c r="J10061">
        <f>IF($B10061="","",IF($F10061="组件","",IF($Q10061&lt;&gt;"",IF(AND($B10061=$B10060,$F10060="组件"),$I10060,IF(AND($B10061=$B10060,$J10060&lt;&gt;""),$J10060,"")),"")))</f>
      </c>
      <c r="R10061">
        <f>IF($B10061="","",IF($J10061&lt;&gt;"",IFERROR(LOOKUP(2,1/(($B$5:$B$20000=$B10061)*($F$5:$F$20000="组件")*($I$5:$I$20000=$J10061)),$R$5:$R$20000)*IF($Q10061="",1,$Q10061),""),IF($P10061="","",IF($Q10061="",$P10061,$P10061*$Q10061))))</f>
      </c>
    </row>
    <row r="10062" spans="1:24" x14ac:dyDescent="0.25">
      <c r="A10062">
        <f>IF(B10062="","",IF(B10062=B10061,A10061,A10061+1))</f>
      </c>
      <c r="G10062">
        <f>IF($B10062="","",IF($J10062&lt;&gt;"",IFERROR(LOOKUP(2,1/(($B$5:$B$20000=$B10062)*($F$5:$F$20000="组件")*($I$5:$I$20000=$J10062)),$G$5:$G$20000)&amp;"."&amp;COUNTIFS($B$5:$B10062,$B10062,$J$5:$J10062,$J10062),""),COUNTIFS($B$5:$B10062,$B10062,$J$5:$J10062,"")))</f>
      </c>
      <c r="I10062">
        <f>IF($F10062="组件","C"&amp;TEXT(COUNTIFS($B$5:$B10062,$B10062,$F$5:$F10062,"组件"),"000"),"")</f>
      </c>
      <c r="J10062">
        <f>IF($B10062="","",IF($F10062="组件","",IF($Q10062&lt;&gt;"",IF(AND($B10062=$B10061,$F10061="组件"),$I10061,IF(AND($B10062=$B10061,$J10061&lt;&gt;""),$J10061,"")),"")))</f>
      </c>
      <c r="R10062">
        <f>IF($B10062="","",IF($J10062&lt;&gt;"",IFERROR(LOOKUP(2,1/(($B$5:$B$20000=$B10062)*($F$5:$F$20000="组件")*($I$5:$I$20000=$J10062)),$R$5:$R$20000)*IF($Q10062="",1,$Q10062),""),IF($P10062="","",IF($Q10062="",$P10062,$P10062*$Q10062))))</f>
      </c>
    </row>
    <row r="10063" spans="1:24" x14ac:dyDescent="0.25">
      <c r="A10063">
        <f>IF(B10063="","",IF(B10063=B10062,A10062,A10062+1))</f>
      </c>
      <c r="G10063">
        <f>IF($B10063="","",IF($J10063&lt;&gt;"",IFERROR(LOOKUP(2,1/(($B$5:$B$20000=$B10063)*($F$5:$F$20000="组件")*($I$5:$I$20000=$J10063)),$G$5:$G$20000)&amp;"."&amp;COUNTIFS($B$5:$B10063,$B10063,$J$5:$J10063,$J10063),""),COUNTIFS($B$5:$B10063,$B10063,$J$5:$J10063,"")))</f>
      </c>
      <c r="I10063">
        <f>IF($F10063="组件","C"&amp;TEXT(COUNTIFS($B$5:$B10063,$B10063,$F$5:$F10063,"组件"),"000"),"")</f>
      </c>
      <c r="J10063">
        <f>IF($B10063="","",IF($F10063="组件","",IF($Q10063&lt;&gt;"",IF(AND($B10063=$B10062,$F10062="组件"),$I10062,IF(AND($B10063=$B10062,$J10062&lt;&gt;""),$J10062,"")),"")))</f>
      </c>
      <c r="R10063">
        <f>IF($B10063="","",IF($J10063&lt;&gt;"",IFERROR(LOOKUP(2,1/(($B$5:$B$20000=$B10063)*($F$5:$F$20000="组件")*($I$5:$I$20000=$J10063)),$R$5:$R$20000)*IF($Q10063="",1,$Q10063),""),IF($P10063="","",IF($Q10063="",$P10063,$P10063*$Q10063))))</f>
      </c>
    </row>
    <row r="10064" spans="1:24" x14ac:dyDescent="0.25">
      <c r="A10064">
        <f>IF(B10064="","",IF(B10064=B10063,A10063,A10063+1))</f>
      </c>
      <c r="G10064">
        <f>IF($B10064="","",IF($J10064&lt;&gt;"",IFERROR(LOOKUP(2,1/(($B$5:$B$20000=$B10064)*($F$5:$F$20000="组件")*($I$5:$I$20000=$J10064)),$G$5:$G$20000)&amp;"."&amp;COUNTIFS($B$5:$B10064,$B10064,$J$5:$J10064,$J10064),""),COUNTIFS($B$5:$B10064,$B10064,$J$5:$J10064,"")))</f>
      </c>
      <c r="I10064">
        <f>IF($F10064="组件","C"&amp;TEXT(COUNTIFS($B$5:$B10064,$B10064,$F$5:$F10064,"组件"),"000"),"")</f>
      </c>
      <c r="J10064">
        <f>IF($B10064="","",IF($F10064="组件","",IF($Q10064&lt;&gt;"",IF(AND($B10064=$B10063,$F10063="组件"),$I10063,IF(AND($B10064=$B10063,$J10063&lt;&gt;""),$J10063,"")),"")))</f>
      </c>
      <c r="R10064">
        <f>IF($B10064="","",IF($J10064&lt;&gt;"",IFERROR(LOOKUP(2,1/(($B$5:$B$20000=$B10064)*($F$5:$F$20000="组件")*($I$5:$I$20000=$J10064)),$R$5:$R$20000)*IF($Q10064="",1,$Q10064),""),IF($P10064="","",IF($Q10064="",$P10064,$P10064*$Q10064))))</f>
      </c>
    </row>
    <row r="10065" spans="1:24" x14ac:dyDescent="0.25">
      <c r="A10065">
        <f>IF(B10065="","",IF(B10065=B10064,A10064,A10064+1))</f>
      </c>
      <c r="G10065">
        <f>IF($B10065="","",IF($J10065&lt;&gt;"",IFERROR(LOOKUP(2,1/(($B$5:$B$20000=$B10065)*($F$5:$F$20000="组件")*($I$5:$I$20000=$J10065)),$G$5:$G$20000)&amp;"."&amp;COUNTIFS($B$5:$B10065,$B10065,$J$5:$J10065,$J10065),""),COUNTIFS($B$5:$B10065,$B10065,$J$5:$J10065,"")))</f>
      </c>
      <c r="I10065">
        <f>IF($F10065="组件","C"&amp;TEXT(COUNTIFS($B$5:$B10065,$B10065,$F$5:$F10065,"组件"),"000"),"")</f>
      </c>
      <c r="J10065">
        <f>IF($B10065="","",IF($F10065="组件","",IF($Q10065&lt;&gt;"",IF(AND($B10065=$B10064,$F10064="组件"),$I10064,IF(AND($B10065=$B10064,$J10064&lt;&gt;""),$J10064,"")),"")))</f>
      </c>
      <c r="R10065">
        <f>IF($B10065="","",IF($J10065&lt;&gt;"",IFERROR(LOOKUP(2,1/(($B$5:$B$20000=$B10065)*($F$5:$F$20000="组件")*($I$5:$I$20000=$J10065)),$R$5:$R$20000)*IF($Q10065="",1,$Q10065),""),IF($P10065="","",IF($Q10065="",$P10065,$P10065*$Q10065))))</f>
      </c>
    </row>
    <row r="10066" spans="1:24" x14ac:dyDescent="0.25">
      <c r="A10066">
        <f>IF(B10066="","",IF(B10066=B10065,A10065,A10065+1))</f>
      </c>
      <c r="G10066">
        <f>IF($B10066="","",IF($J10066&lt;&gt;"",IFERROR(LOOKUP(2,1/(($B$5:$B$20000=$B10066)*($F$5:$F$20000="组件")*($I$5:$I$20000=$J10066)),$G$5:$G$20000)&amp;"."&amp;COUNTIFS($B$5:$B10066,$B10066,$J$5:$J10066,$J10066),""),COUNTIFS($B$5:$B10066,$B10066,$J$5:$J10066,"")))</f>
      </c>
      <c r="I10066">
        <f>IF($F10066="组件","C"&amp;TEXT(COUNTIFS($B$5:$B10066,$B10066,$F$5:$F10066,"组件"),"000"),"")</f>
      </c>
      <c r="J10066">
        <f>IF($B10066="","",IF($F10066="组件","",IF($Q10066&lt;&gt;"",IF(AND($B10066=$B10065,$F10065="组件"),$I10065,IF(AND($B10066=$B10065,$J10065&lt;&gt;""),$J10065,"")),"")))</f>
      </c>
      <c r="R10066">
        <f>IF($B10066="","",IF($J10066&lt;&gt;"",IFERROR(LOOKUP(2,1/(($B$5:$B$20000=$B10066)*($F$5:$F$20000="组件")*($I$5:$I$20000=$J10066)),$R$5:$R$20000)*IF($Q10066="",1,$Q10066),""),IF($P10066="","",IF($Q10066="",$P10066,$P10066*$Q10066))))</f>
      </c>
    </row>
    <row r="10067" spans="1:24" x14ac:dyDescent="0.25">
      <c r="A10067">
        <f>IF(B10067="","",IF(B10067=B10066,A10066,A10066+1))</f>
      </c>
      <c r="G10067">
        <f>IF($B10067="","",IF($J10067&lt;&gt;"",IFERROR(LOOKUP(2,1/(($B$5:$B$20000=$B10067)*($F$5:$F$20000="组件")*($I$5:$I$20000=$J10067)),$G$5:$G$20000)&amp;"."&amp;COUNTIFS($B$5:$B10067,$B10067,$J$5:$J10067,$J10067),""),COUNTIFS($B$5:$B10067,$B10067,$J$5:$J10067,"")))</f>
      </c>
      <c r="I10067">
        <f>IF($F10067="组件","C"&amp;TEXT(COUNTIFS($B$5:$B10067,$B10067,$F$5:$F10067,"组件"),"000"),"")</f>
      </c>
      <c r="J10067">
        <f>IF($B10067="","",IF($F10067="组件","",IF($Q10067&lt;&gt;"",IF(AND($B10067=$B10066,$F10066="组件"),$I10066,IF(AND($B10067=$B10066,$J10066&lt;&gt;""),$J10066,"")),"")))</f>
      </c>
      <c r="R10067">
        <f>IF($B10067="","",IF($J10067&lt;&gt;"",IFERROR(LOOKUP(2,1/(($B$5:$B$20000=$B10067)*($F$5:$F$20000="组件")*($I$5:$I$20000=$J10067)),$R$5:$R$20000)*IF($Q10067="",1,$Q10067),""),IF($P10067="","",IF($Q10067="",$P10067,$P10067*$Q10067))))</f>
      </c>
    </row>
    <row r="10068" spans="1:24" x14ac:dyDescent="0.25">
      <c r="A10068">
        <f>IF(B10068="","",IF(B10068=B10067,A10067,A10067+1))</f>
      </c>
      <c r="G10068">
        <f>IF($B10068="","",IF($J10068&lt;&gt;"",IFERROR(LOOKUP(2,1/(($B$5:$B$20000=$B10068)*($F$5:$F$20000="组件")*($I$5:$I$20000=$J10068)),$G$5:$G$20000)&amp;"."&amp;COUNTIFS($B$5:$B10068,$B10068,$J$5:$J10068,$J10068),""),COUNTIFS($B$5:$B10068,$B10068,$J$5:$J10068,"")))</f>
      </c>
      <c r="I10068">
        <f>IF($F10068="组件","C"&amp;TEXT(COUNTIFS($B$5:$B10068,$B10068,$F$5:$F10068,"组件"),"000"),"")</f>
      </c>
      <c r="J10068">
        <f>IF($B10068="","",IF($F10068="组件","",IF($Q10068&lt;&gt;"",IF(AND($B10068=$B10067,$F10067="组件"),$I10067,IF(AND($B10068=$B10067,$J10067&lt;&gt;""),$J10067,"")),"")))</f>
      </c>
      <c r="R10068">
        <f>IF($B10068="","",IF($J10068&lt;&gt;"",IFERROR(LOOKUP(2,1/(($B$5:$B$20000=$B10068)*($F$5:$F$20000="组件")*($I$5:$I$20000=$J10068)),$R$5:$R$20000)*IF($Q10068="",1,$Q10068),""),IF($P10068="","",IF($Q10068="",$P10068,$P10068*$Q10068))))</f>
      </c>
    </row>
    <row r="10069" spans="1:24" x14ac:dyDescent="0.25">
      <c r="A10069">
        <f>IF(B10069="","",IF(B10069=B10068,A10068,A10068+1))</f>
      </c>
      <c r="G10069">
        <f>IF($B10069="","",IF($J10069&lt;&gt;"",IFERROR(LOOKUP(2,1/(($B$5:$B$20000=$B10069)*($F$5:$F$20000="组件")*($I$5:$I$20000=$J10069)),$G$5:$G$20000)&amp;"."&amp;COUNTIFS($B$5:$B10069,$B10069,$J$5:$J10069,$J10069),""),COUNTIFS($B$5:$B10069,$B10069,$J$5:$J10069,"")))</f>
      </c>
      <c r="I10069">
        <f>IF($F10069="组件","C"&amp;TEXT(COUNTIFS($B$5:$B10069,$B10069,$F$5:$F10069,"组件"),"000"),"")</f>
      </c>
      <c r="J10069">
        <f>IF($B10069="","",IF($F10069="组件","",IF($Q10069&lt;&gt;"",IF(AND($B10069=$B10068,$F10068="组件"),$I10068,IF(AND($B10069=$B10068,$J10068&lt;&gt;""),$J10068,"")),"")))</f>
      </c>
      <c r="R10069">
        <f>IF($B10069="","",IF($J10069&lt;&gt;"",IFERROR(LOOKUP(2,1/(($B$5:$B$20000=$B10069)*($F$5:$F$20000="组件")*($I$5:$I$20000=$J10069)),$R$5:$R$20000)*IF($Q10069="",1,$Q10069),""),IF($P10069="","",IF($Q10069="",$P10069,$P10069*$Q10069))))</f>
      </c>
    </row>
    <row r="10070" spans="1:24" x14ac:dyDescent="0.25">
      <c r="A10070">
        <f>IF(B10070="","",IF(B10070=B10069,A10069,A10069+1))</f>
      </c>
      <c r="G10070">
        <f>IF($B10070="","",IF($J10070&lt;&gt;"",IFERROR(LOOKUP(2,1/(($B$5:$B$20000=$B10070)*($F$5:$F$20000="组件")*($I$5:$I$20000=$J10070)),$G$5:$G$20000)&amp;"."&amp;COUNTIFS($B$5:$B10070,$B10070,$J$5:$J10070,$J10070),""),COUNTIFS($B$5:$B10070,$B10070,$J$5:$J10070,"")))</f>
      </c>
      <c r="I10070">
        <f>IF($F10070="组件","C"&amp;TEXT(COUNTIFS($B$5:$B10070,$B10070,$F$5:$F10070,"组件"),"000"),"")</f>
      </c>
      <c r="J10070">
        <f>IF($B10070="","",IF($F10070="组件","",IF($Q10070&lt;&gt;"",IF(AND($B10070=$B10069,$F10069="组件"),$I10069,IF(AND($B10070=$B10069,$J10069&lt;&gt;""),$J10069,"")),"")))</f>
      </c>
      <c r="R10070">
        <f>IF($B10070="","",IF($J10070&lt;&gt;"",IFERROR(LOOKUP(2,1/(($B$5:$B$20000=$B10070)*($F$5:$F$20000="组件")*($I$5:$I$20000=$J10070)),$R$5:$R$20000)*IF($Q10070="",1,$Q10070),""),IF($P10070="","",IF($Q10070="",$P10070,$P10070*$Q10070))))</f>
      </c>
    </row>
    <row r="10071" spans="1:24" x14ac:dyDescent="0.25">
      <c r="A10071">
        <f>IF(B10071="","",IF(B10071=B10070,A10070,A10070+1))</f>
      </c>
      <c r="G10071">
        <f>IF($B10071="","",IF($J10071&lt;&gt;"",IFERROR(LOOKUP(2,1/(($B$5:$B$20000=$B10071)*($F$5:$F$20000="组件")*($I$5:$I$20000=$J10071)),$G$5:$G$20000)&amp;"."&amp;COUNTIFS($B$5:$B10071,$B10071,$J$5:$J10071,$J10071),""),COUNTIFS($B$5:$B10071,$B10071,$J$5:$J10071,"")))</f>
      </c>
      <c r="I10071">
        <f>IF($F10071="组件","C"&amp;TEXT(COUNTIFS($B$5:$B10071,$B10071,$F$5:$F10071,"组件"),"000"),"")</f>
      </c>
      <c r="J10071">
        <f>IF($B10071="","",IF($F10071="组件","",IF($Q10071&lt;&gt;"",IF(AND($B10071=$B10070,$F10070="组件"),$I10070,IF(AND($B10071=$B10070,$J10070&lt;&gt;""),$J10070,"")),"")))</f>
      </c>
      <c r="R10071">
        <f>IF($B10071="","",IF($J10071&lt;&gt;"",IFERROR(LOOKUP(2,1/(($B$5:$B$20000=$B10071)*($F$5:$F$20000="组件")*($I$5:$I$20000=$J10071)),$R$5:$R$20000)*IF($Q10071="",1,$Q10071),""),IF($P10071="","",IF($Q10071="",$P10071,$P10071*$Q10071))))</f>
      </c>
    </row>
    <row r="10072" spans="1:24" x14ac:dyDescent="0.25">
      <c r="A10072">
        <f>IF(B10072="","",IF(B10072=B10071,A10071,A10071+1))</f>
      </c>
      <c r="G10072">
        <f>IF($B10072="","",IF($J10072&lt;&gt;"",IFERROR(LOOKUP(2,1/(($B$5:$B$20000=$B10072)*($F$5:$F$20000="组件")*($I$5:$I$20000=$J10072)),$G$5:$G$20000)&amp;"."&amp;COUNTIFS($B$5:$B10072,$B10072,$J$5:$J10072,$J10072),""),COUNTIFS($B$5:$B10072,$B10072,$J$5:$J10072,"")))</f>
      </c>
      <c r="I10072">
        <f>IF($F10072="组件","C"&amp;TEXT(COUNTIFS($B$5:$B10072,$B10072,$F$5:$F10072,"组件"),"000"),"")</f>
      </c>
      <c r="J10072">
        <f>IF($B10072="","",IF($F10072="组件","",IF($Q10072&lt;&gt;"",IF(AND($B10072=$B10071,$F10071="组件"),$I10071,IF(AND($B10072=$B10071,$J10071&lt;&gt;""),$J10071,"")),"")))</f>
      </c>
      <c r="R10072">
        <f>IF($B10072="","",IF($J10072&lt;&gt;"",IFERROR(LOOKUP(2,1/(($B$5:$B$20000=$B10072)*($F$5:$F$20000="组件")*($I$5:$I$20000=$J10072)),$R$5:$R$20000)*IF($Q10072="",1,$Q10072),""),IF($P10072="","",IF($Q10072="",$P10072,$P10072*$Q10072))))</f>
      </c>
    </row>
    <row r="10073" spans="1:24" x14ac:dyDescent="0.25">
      <c r="A10073">
        <f>IF(B10073="","",IF(B10073=B10072,A10072,A10072+1))</f>
      </c>
      <c r="G10073">
        <f>IF($B10073="","",IF($J10073&lt;&gt;"",IFERROR(LOOKUP(2,1/(($B$5:$B$20000=$B10073)*($F$5:$F$20000="组件")*($I$5:$I$20000=$J10073)),$G$5:$G$20000)&amp;"."&amp;COUNTIFS($B$5:$B10073,$B10073,$J$5:$J10073,$J10073),""),COUNTIFS($B$5:$B10073,$B10073,$J$5:$J10073,"")))</f>
      </c>
      <c r="I10073">
        <f>IF($F10073="组件","C"&amp;TEXT(COUNTIFS($B$5:$B10073,$B10073,$F$5:$F10073,"组件"),"000"),"")</f>
      </c>
      <c r="J10073">
        <f>IF($B10073="","",IF($F10073="组件","",IF($Q10073&lt;&gt;"",IF(AND($B10073=$B10072,$F10072="组件"),$I10072,IF(AND($B10073=$B10072,$J10072&lt;&gt;""),$J10072,"")),"")))</f>
      </c>
      <c r="R10073">
        <f>IF($B10073="","",IF($J10073&lt;&gt;"",IFERROR(LOOKUP(2,1/(($B$5:$B$20000=$B10073)*($F$5:$F$20000="组件")*($I$5:$I$20000=$J10073)),$R$5:$R$20000)*IF($Q10073="",1,$Q10073),""),IF($P10073="","",IF($Q10073="",$P10073,$P10073*$Q10073))))</f>
      </c>
    </row>
    <row r="10074" spans="1:24" x14ac:dyDescent="0.25">
      <c r="A10074">
        <f>IF(B10074="","",IF(B10074=B10073,A10073,A10073+1))</f>
      </c>
      <c r="G10074">
        <f>IF($B10074="","",IF($J10074&lt;&gt;"",IFERROR(LOOKUP(2,1/(($B$5:$B$20000=$B10074)*($F$5:$F$20000="组件")*($I$5:$I$20000=$J10074)),$G$5:$G$20000)&amp;"."&amp;COUNTIFS($B$5:$B10074,$B10074,$J$5:$J10074,$J10074),""),COUNTIFS($B$5:$B10074,$B10074,$J$5:$J10074,"")))</f>
      </c>
      <c r="I10074">
        <f>IF($F10074="组件","C"&amp;TEXT(COUNTIFS($B$5:$B10074,$B10074,$F$5:$F10074,"组件"),"000"),"")</f>
      </c>
      <c r="J10074">
        <f>IF($B10074="","",IF($F10074="组件","",IF($Q10074&lt;&gt;"",IF(AND($B10074=$B10073,$F10073="组件"),$I10073,IF(AND($B10074=$B10073,$J10073&lt;&gt;""),$J10073,"")),"")))</f>
      </c>
      <c r="R10074">
        <f>IF($B10074="","",IF($J10074&lt;&gt;"",IFERROR(LOOKUP(2,1/(($B$5:$B$20000=$B10074)*($F$5:$F$20000="组件")*($I$5:$I$20000=$J10074)),$R$5:$R$20000)*IF($Q10074="",1,$Q10074),""),IF($P10074="","",IF($Q10074="",$P10074,$P10074*$Q10074))))</f>
      </c>
    </row>
    <row r="10075" spans="1:24" x14ac:dyDescent="0.25">
      <c r="A10075">
        <f>IF(B10075="","",IF(B10075=B10074,A10074,A10074+1))</f>
      </c>
      <c r="G10075">
        <f>IF($B10075="","",IF($J10075&lt;&gt;"",IFERROR(LOOKUP(2,1/(($B$5:$B$20000=$B10075)*($F$5:$F$20000="组件")*($I$5:$I$20000=$J10075)),$G$5:$G$20000)&amp;"."&amp;COUNTIFS($B$5:$B10075,$B10075,$J$5:$J10075,$J10075),""),COUNTIFS($B$5:$B10075,$B10075,$J$5:$J10075,"")))</f>
      </c>
      <c r="I10075">
        <f>IF($F10075="组件","C"&amp;TEXT(COUNTIFS($B$5:$B10075,$B10075,$F$5:$F10075,"组件"),"000"),"")</f>
      </c>
      <c r="J10075">
        <f>IF($B10075="","",IF($F10075="组件","",IF($Q10075&lt;&gt;"",IF(AND($B10075=$B10074,$F10074="组件"),$I10074,IF(AND($B10075=$B10074,$J10074&lt;&gt;""),$J10074,"")),"")))</f>
      </c>
      <c r="R10075">
        <f>IF($B10075="","",IF($J10075&lt;&gt;"",IFERROR(LOOKUP(2,1/(($B$5:$B$20000=$B10075)*($F$5:$F$20000="组件")*($I$5:$I$20000=$J10075)),$R$5:$R$20000)*IF($Q10075="",1,$Q10075),""),IF($P10075="","",IF($Q10075="",$P10075,$P10075*$Q10075))))</f>
      </c>
    </row>
    <row r="10076" spans="1:24" x14ac:dyDescent="0.25">
      <c r="A10076">
        <f>IF(B10076="","",IF(B10076=B10075,A10075,A10075+1))</f>
      </c>
      <c r="G10076">
        <f>IF($B10076="","",IF($J10076&lt;&gt;"",IFERROR(LOOKUP(2,1/(($B$5:$B$20000=$B10076)*($F$5:$F$20000="组件")*($I$5:$I$20000=$J10076)),$G$5:$G$20000)&amp;"."&amp;COUNTIFS($B$5:$B10076,$B10076,$J$5:$J10076,$J10076),""),COUNTIFS($B$5:$B10076,$B10076,$J$5:$J10076,"")))</f>
      </c>
      <c r="I10076">
        <f>IF($F10076="组件","C"&amp;TEXT(COUNTIFS($B$5:$B10076,$B10076,$F$5:$F10076,"组件"),"000"),"")</f>
      </c>
      <c r="J10076">
        <f>IF($B10076="","",IF($F10076="组件","",IF($Q10076&lt;&gt;"",IF(AND($B10076=$B10075,$F10075="组件"),$I10075,IF(AND($B10076=$B10075,$J10075&lt;&gt;""),$J10075,"")),"")))</f>
      </c>
      <c r="R10076">
        <f>IF($B10076="","",IF($J10076&lt;&gt;"",IFERROR(LOOKUP(2,1/(($B$5:$B$20000=$B10076)*($F$5:$F$20000="组件")*($I$5:$I$20000=$J10076)),$R$5:$R$20000)*IF($Q10076="",1,$Q10076),""),IF($P10076="","",IF($Q10076="",$P10076,$P10076*$Q10076))))</f>
      </c>
    </row>
    <row r="10077" spans="1:24" x14ac:dyDescent="0.25">
      <c r="A10077">
        <f>IF(B10077="","",IF(B10077=B10076,A10076,A10076+1))</f>
      </c>
      <c r="G10077">
        <f>IF($B10077="","",IF($J10077&lt;&gt;"",IFERROR(LOOKUP(2,1/(($B$5:$B$20000=$B10077)*($F$5:$F$20000="组件")*($I$5:$I$20000=$J10077)),$G$5:$G$20000)&amp;"."&amp;COUNTIFS($B$5:$B10077,$B10077,$J$5:$J10077,$J10077),""),COUNTIFS($B$5:$B10077,$B10077,$J$5:$J10077,"")))</f>
      </c>
      <c r="I10077">
        <f>IF($F10077="组件","C"&amp;TEXT(COUNTIFS($B$5:$B10077,$B10077,$F$5:$F10077,"组件"),"000"),"")</f>
      </c>
      <c r="J10077">
        <f>IF($B10077="","",IF($F10077="组件","",IF($Q10077&lt;&gt;"",IF(AND($B10077=$B10076,$F10076="组件"),$I10076,IF(AND($B10077=$B10076,$J10076&lt;&gt;""),$J10076,"")),"")))</f>
      </c>
      <c r="R10077">
        <f>IF($B10077="","",IF($J10077&lt;&gt;"",IFERROR(LOOKUP(2,1/(($B$5:$B$20000=$B10077)*($F$5:$F$20000="组件")*($I$5:$I$20000=$J10077)),$R$5:$R$20000)*IF($Q10077="",1,$Q10077),""),IF($P10077="","",IF($Q10077="",$P10077,$P10077*$Q10077))))</f>
      </c>
    </row>
    <row r="10078" spans="1:24" x14ac:dyDescent="0.25">
      <c r="A10078">
        <f>IF(B10078="","",IF(B10078=B10077,A10077,A10077+1))</f>
      </c>
      <c r="G10078">
        <f>IF($B10078="","",IF($J10078&lt;&gt;"",IFERROR(LOOKUP(2,1/(($B$5:$B$20000=$B10078)*($F$5:$F$20000="组件")*($I$5:$I$20000=$J10078)),$G$5:$G$20000)&amp;"."&amp;COUNTIFS($B$5:$B10078,$B10078,$J$5:$J10078,$J10078),""),COUNTIFS($B$5:$B10078,$B10078,$J$5:$J10078,"")))</f>
      </c>
      <c r="I10078">
        <f>IF($F10078="组件","C"&amp;TEXT(COUNTIFS($B$5:$B10078,$B10078,$F$5:$F10078,"组件"),"000"),"")</f>
      </c>
      <c r="J10078">
        <f>IF($B10078="","",IF($F10078="组件","",IF($Q10078&lt;&gt;"",IF(AND($B10078=$B10077,$F10077="组件"),$I10077,IF(AND($B10078=$B10077,$J10077&lt;&gt;""),$J10077,"")),"")))</f>
      </c>
      <c r="R10078">
        <f>IF($B10078="","",IF($J10078&lt;&gt;"",IFERROR(LOOKUP(2,1/(($B$5:$B$20000=$B10078)*($F$5:$F$20000="组件")*($I$5:$I$20000=$J10078)),$R$5:$R$20000)*IF($Q10078="",1,$Q10078),""),IF($P10078="","",IF($Q10078="",$P10078,$P10078*$Q10078))))</f>
      </c>
    </row>
    <row r="10079" spans="1:24" x14ac:dyDescent="0.25">
      <c r="A10079">
        <f>IF(B10079="","",IF(B10079=B10078,A10078,A10078+1))</f>
      </c>
      <c r="G10079">
        <f>IF($B10079="","",IF($J10079&lt;&gt;"",IFERROR(LOOKUP(2,1/(($B$5:$B$20000=$B10079)*($F$5:$F$20000="组件")*($I$5:$I$20000=$J10079)),$G$5:$G$20000)&amp;"."&amp;COUNTIFS($B$5:$B10079,$B10079,$J$5:$J10079,$J10079),""),COUNTIFS($B$5:$B10079,$B10079,$J$5:$J10079,"")))</f>
      </c>
      <c r="I10079">
        <f>IF($F10079="组件","C"&amp;TEXT(COUNTIFS($B$5:$B10079,$B10079,$F$5:$F10079,"组件"),"000"),"")</f>
      </c>
      <c r="J10079">
        <f>IF($B10079="","",IF($F10079="组件","",IF($Q10079&lt;&gt;"",IF(AND($B10079=$B10078,$F10078="组件"),$I10078,IF(AND($B10079=$B10078,$J10078&lt;&gt;""),$J10078,"")),"")))</f>
      </c>
      <c r="R10079">
        <f>IF($B10079="","",IF($J10079&lt;&gt;"",IFERROR(LOOKUP(2,1/(($B$5:$B$20000=$B10079)*($F$5:$F$20000="组件")*($I$5:$I$20000=$J10079)),$R$5:$R$20000)*IF($Q10079="",1,$Q10079),""),IF($P10079="","",IF($Q10079="",$P10079,$P10079*$Q10079))))</f>
      </c>
    </row>
    <row r="10080" spans="1:24" x14ac:dyDescent="0.25">
      <c r="A10080">
        <f>IF(B10080="","",IF(B10080=B10079,A10079,A10079+1))</f>
      </c>
      <c r="G10080">
        <f>IF($B10080="","",IF($J10080&lt;&gt;"",IFERROR(LOOKUP(2,1/(($B$5:$B$20000=$B10080)*($F$5:$F$20000="组件")*($I$5:$I$20000=$J10080)),$G$5:$G$20000)&amp;"."&amp;COUNTIFS($B$5:$B10080,$B10080,$J$5:$J10080,$J10080),""),COUNTIFS($B$5:$B10080,$B10080,$J$5:$J10080,"")))</f>
      </c>
      <c r="I10080">
        <f>IF($F10080="组件","C"&amp;TEXT(COUNTIFS($B$5:$B10080,$B10080,$F$5:$F10080,"组件"),"000"),"")</f>
      </c>
      <c r="J10080">
        <f>IF($B10080="","",IF($F10080="组件","",IF($Q10080&lt;&gt;"",IF(AND($B10080=$B10079,$F10079="组件"),$I10079,IF(AND($B10080=$B10079,$J10079&lt;&gt;""),$J10079,"")),"")))</f>
      </c>
      <c r="R10080">
        <f>IF($B10080="","",IF($J10080&lt;&gt;"",IFERROR(LOOKUP(2,1/(($B$5:$B$20000=$B10080)*($F$5:$F$20000="组件")*($I$5:$I$20000=$J10080)),$R$5:$R$20000)*IF($Q10080="",1,$Q10080),""),IF($P10080="","",IF($Q10080="",$P10080,$P10080*$Q10080))))</f>
      </c>
    </row>
    <row r="10081" spans="1:24" x14ac:dyDescent="0.25">
      <c r="A10081">
        <f>IF(B10081="","",IF(B10081=B10080,A10080,A10080+1))</f>
      </c>
      <c r="G10081">
        <f>IF($B10081="","",IF($J10081&lt;&gt;"",IFERROR(LOOKUP(2,1/(($B$5:$B$20000=$B10081)*($F$5:$F$20000="组件")*($I$5:$I$20000=$J10081)),$G$5:$G$20000)&amp;"."&amp;COUNTIFS($B$5:$B10081,$B10081,$J$5:$J10081,$J10081),""),COUNTIFS($B$5:$B10081,$B10081,$J$5:$J10081,"")))</f>
      </c>
      <c r="I10081">
        <f>IF($F10081="组件","C"&amp;TEXT(COUNTIFS($B$5:$B10081,$B10081,$F$5:$F10081,"组件"),"000"),"")</f>
      </c>
      <c r="J10081">
        <f>IF($B10081="","",IF($F10081="组件","",IF($Q10081&lt;&gt;"",IF(AND($B10081=$B10080,$F10080="组件"),$I10080,IF(AND($B10081=$B10080,$J10080&lt;&gt;""),$J10080,"")),"")))</f>
      </c>
      <c r="R10081">
        <f>IF($B10081="","",IF($J10081&lt;&gt;"",IFERROR(LOOKUP(2,1/(($B$5:$B$20000=$B10081)*($F$5:$F$20000="组件")*($I$5:$I$20000=$J10081)),$R$5:$R$20000)*IF($Q10081="",1,$Q10081),""),IF($P10081="","",IF($Q10081="",$P10081,$P10081*$Q10081))))</f>
      </c>
    </row>
    <row r="10082" spans="1:24" x14ac:dyDescent="0.25">
      <c r="A10082">
        <f>IF(B10082="","",IF(B10082=B10081,A10081,A10081+1))</f>
      </c>
      <c r="G10082">
        <f>IF($B10082="","",IF($J10082&lt;&gt;"",IFERROR(LOOKUP(2,1/(($B$5:$B$20000=$B10082)*($F$5:$F$20000="组件")*($I$5:$I$20000=$J10082)),$G$5:$G$20000)&amp;"."&amp;COUNTIFS($B$5:$B10082,$B10082,$J$5:$J10082,$J10082),""),COUNTIFS($B$5:$B10082,$B10082,$J$5:$J10082,"")))</f>
      </c>
      <c r="I10082">
        <f>IF($F10082="组件","C"&amp;TEXT(COUNTIFS($B$5:$B10082,$B10082,$F$5:$F10082,"组件"),"000"),"")</f>
      </c>
      <c r="J10082">
        <f>IF($B10082="","",IF($F10082="组件","",IF($Q10082&lt;&gt;"",IF(AND($B10082=$B10081,$F10081="组件"),$I10081,IF(AND($B10082=$B10081,$J10081&lt;&gt;""),$J10081,"")),"")))</f>
      </c>
      <c r="R10082">
        <f>IF($B10082="","",IF($J10082&lt;&gt;"",IFERROR(LOOKUP(2,1/(($B$5:$B$20000=$B10082)*($F$5:$F$20000="组件")*($I$5:$I$20000=$J10082)),$R$5:$R$20000)*IF($Q10082="",1,$Q10082),""),IF($P10082="","",IF($Q10082="",$P10082,$P10082*$Q10082))))</f>
      </c>
    </row>
    <row r="10083" spans="1:24" x14ac:dyDescent="0.25">
      <c r="A10083">
        <f>IF(B10083="","",IF(B10083=B10082,A10082,A10082+1))</f>
      </c>
      <c r="G10083">
        <f>IF($B10083="","",IF($J10083&lt;&gt;"",IFERROR(LOOKUP(2,1/(($B$5:$B$20000=$B10083)*($F$5:$F$20000="组件")*($I$5:$I$20000=$J10083)),$G$5:$G$20000)&amp;"."&amp;COUNTIFS($B$5:$B10083,$B10083,$J$5:$J10083,$J10083),""),COUNTIFS($B$5:$B10083,$B10083,$J$5:$J10083,"")))</f>
      </c>
      <c r="I10083">
        <f>IF($F10083="组件","C"&amp;TEXT(COUNTIFS($B$5:$B10083,$B10083,$F$5:$F10083,"组件"),"000"),"")</f>
      </c>
      <c r="J10083">
        <f>IF($B10083="","",IF($F10083="组件","",IF($Q10083&lt;&gt;"",IF(AND($B10083=$B10082,$F10082="组件"),$I10082,IF(AND($B10083=$B10082,$J10082&lt;&gt;""),$J10082,"")),"")))</f>
      </c>
      <c r="R10083">
        <f>IF($B10083="","",IF($J10083&lt;&gt;"",IFERROR(LOOKUP(2,1/(($B$5:$B$20000=$B10083)*($F$5:$F$20000="组件")*($I$5:$I$20000=$J10083)),$R$5:$R$20000)*IF($Q10083="",1,$Q10083),""),IF($P10083="","",IF($Q10083="",$P10083,$P10083*$Q10083))))</f>
      </c>
    </row>
    <row r="10084" spans="1:24" x14ac:dyDescent="0.25">
      <c r="A10084">
        <f>IF(B10084="","",IF(B10084=B10083,A10083,A10083+1))</f>
      </c>
      <c r="G10084">
        <f>IF($B10084="","",IF($J10084&lt;&gt;"",IFERROR(LOOKUP(2,1/(($B$5:$B$20000=$B10084)*($F$5:$F$20000="组件")*($I$5:$I$20000=$J10084)),$G$5:$G$20000)&amp;"."&amp;COUNTIFS($B$5:$B10084,$B10084,$J$5:$J10084,$J10084),""),COUNTIFS($B$5:$B10084,$B10084,$J$5:$J10084,"")))</f>
      </c>
      <c r="I10084">
        <f>IF($F10084="组件","C"&amp;TEXT(COUNTIFS($B$5:$B10084,$B10084,$F$5:$F10084,"组件"),"000"),"")</f>
      </c>
      <c r="J10084">
        <f>IF($B10084="","",IF($F10084="组件","",IF($Q10084&lt;&gt;"",IF(AND($B10084=$B10083,$F10083="组件"),$I10083,IF(AND($B10084=$B10083,$J10083&lt;&gt;""),$J10083,"")),"")))</f>
      </c>
      <c r="R10084">
        <f>IF($B10084="","",IF($J10084&lt;&gt;"",IFERROR(LOOKUP(2,1/(($B$5:$B$20000=$B10084)*($F$5:$F$20000="组件")*($I$5:$I$20000=$J10084)),$R$5:$R$20000)*IF($Q10084="",1,$Q10084),""),IF($P10084="","",IF($Q10084="",$P10084,$P10084*$Q10084))))</f>
      </c>
    </row>
    <row r="10085" spans="1:24" x14ac:dyDescent="0.25">
      <c r="A10085">
        <f>IF(B10085="","",IF(B10085=B10084,A10084,A10084+1))</f>
      </c>
      <c r="G10085">
        <f>IF($B10085="","",IF($J10085&lt;&gt;"",IFERROR(LOOKUP(2,1/(($B$5:$B$20000=$B10085)*($F$5:$F$20000="组件")*($I$5:$I$20000=$J10085)),$G$5:$G$20000)&amp;"."&amp;COUNTIFS($B$5:$B10085,$B10085,$J$5:$J10085,$J10085),""),COUNTIFS($B$5:$B10085,$B10085,$J$5:$J10085,"")))</f>
      </c>
      <c r="I10085">
        <f>IF($F10085="组件","C"&amp;TEXT(COUNTIFS($B$5:$B10085,$B10085,$F$5:$F10085,"组件"),"000"),"")</f>
      </c>
      <c r="J10085">
        <f>IF($B10085="","",IF($F10085="组件","",IF($Q10085&lt;&gt;"",IF(AND($B10085=$B10084,$F10084="组件"),$I10084,IF(AND($B10085=$B10084,$J10084&lt;&gt;""),$J10084,"")),"")))</f>
      </c>
      <c r="R10085">
        <f>IF($B10085="","",IF($J10085&lt;&gt;"",IFERROR(LOOKUP(2,1/(($B$5:$B$20000=$B10085)*($F$5:$F$20000="组件")*($I$5:$I$20000=$J10085)),$R$5:$R$20000)*IF($Q10085="",1,$Q10085),""),IF($P10085="","",IF($Q10085="",$P10085,$P10085*$Q10085))))</f>
      </c>
    </row>
    <row r="10086" spans="1:24" x14ac:dyDescent="0.25">
      <c r="A10086">
        <f>IF(B10086="","",IF(B10086=B10085,A10085,A10085+1))</f>
      </c>
      <c r="G10086">
        <f>IF($B10086="","",IF($J10086&lt;&gt;"",IFERROR(LOOKUP(2,1/(($B$5:$B$20000=$B10086)*($F$5:$F$20000="组件")*($I$5:$I$20000=$J10086)),$G$5:$G$20000)&amp;"."&amp;COUNTIFS($B$5:$B10086,$B10086,$J$5:$J10086,$J10086),""),COUNTIFS($B$5:$B10086,$B10086,$J$5:$J10086,"")))</f>
      </c>
      <c r="I10086">
        <f>IF($F10086="组件","C"&amp;TEXT(COUNTIFS($B$5:$B10086,$B10086,$F$5:$F10086,"组件"),"000"),"")</f>
      </c>
      <c r="J10086">
        <f>IF($B10086="","",IF($F10086="组件","",IF($Q10086&lt;&gt;"",IF(AND($B10086=$B10085,$F10085="组件"),$I10085,IF(AND($B10086=$B10085,$J10085&lt;&gt;""),$J10085,"")),"")))</f>
      </c>
      <c r="R10086">
        <f>IF($B10086="","",IF($J10086&lt;&gt;"",IFERROR(LOOKUP(2,1/(($B$5:$B$20000=$B10086)*($F$5:$F$20000="组件")*($I$5:$I$20000=$J10086)),$R$5:$R$20000)*IF($Q10086="",1,$Q10086),""),IF($P10086="","",IF($Q10086="",$P10086,$P10086*$Q10086))))</f>
      </c>
    </row>
    <row r="10087" spans="1:24" x14ac:dyDescent="0.25">
      <c r="A10087">
        <f>IF(B10087="","",IF(B10087=B10086,A10086,A10086+1))</f>
      </c>
      <c r="G10087">
        <f>IF($B10087="","",IF($J10087&lt;&gt;"",IFERROR(LOOKUP(2,1/(($B$5:$B$20000=$B10087)*($F$5:$F$20000="组件")*($I$5:$I$20000=$J10087)),$G$5:$G$20000)&amp;"."&amp;COUNTIFS($B$5:$B10087,$B10087,$J$5:$J10087,$J10087),""),COUNTIFS($B$5:$B10087,$B10087,$J$5:$J10087,"")))</f>
      </c>
      <c r="I10087">
        <f>IF($F10087="组件","C"&amp;TEXT(COUNTIFS($B$5:$B10087,$B10087,$F$5:$F10087,"组件"),"000"),"")</f>
      </c>
      <c r="J10087">
        <f>IF($B10087="","",IF($F10087="组件","",IF($Q10087&lt;&gt;"",IF(AND($B10087=$B10086,$F10086="组件"),$I10086,IF(AND($B10087=$B10086,$J10086&lt;&gt;""),$J10086,"")),"")))</f>
      </c>
      <c r="R10087">
        <f>IF($B10087="","",IF($J10087&lt;&gt;"",IFERROR(LOOKUP(2,1/(($B$5:$B$20000=$B10087)*($F$5:$F$20000="组件")*($I$5:$I$20000=$J10087)),$R$5:$R$20000)*IF($Q10087="",1,$Q10087),""),IF($P10087="","",IF($Q10087="",$P10087,$P10087*$Q10087))))</f>
      </c>
    </row>
    <row r="10088" spans="1:24" x14ac:dyDescent="0.25">
      <c r="A10088">
        <f>IF(B10088="","",IF(B10088=B10087,A10087,A10087+1))</f>
      </c>
      <c r="G10088">
        <f>IF($B10088="","",IF($J10088&lt;&gt;"",IFERROR(LOOKUP(2,1/(($B$5:$B$20000=$B10088)*($F$5:$F$20000="组件")*($I$5:$I$20000=$J10088)),$G$5:$G$20000)&amp;"."&amp;COUNTIFS($B$5:$B10088,$B10088,$J$5:$J10088,$J10088),""),COUNTIFS($B$5:$B10088,$B10088,$J$5:$J10088,"")))</f>
      </c>
      <c r="I10088">
        <f>IF($F10088="组件","C"&amp;TEXT(COUNTIFS($B$5:$B10088,$B10088,$F$5:$F10088,"组件"),"000"),"")</f>
      </c>
      <c r="J10088">
        <f>IF($B10088="","",IF($F10088="组件","",IF($Q10088&lt;&gt;"",IF(AND($B10088=$B10087,$F10087="组件"),$I10087,IF(AND($B10088=$B10087,$J10087&lt;&gt;""),$J10087,"")),"")))</f>
      </c>
      <c r="R10088">
        <f>IF($B10088="","",IF($J10088&lt;&gt;"",IFERROR(LOOKUP(2,1/(($B$5:$B$20000=$B10088)*($F$5:$F$20000="组件")*($I$5:$I$20000=$J10088)),$R$5:$R$20000)*IF($Q10088="",1,$Q10088),""),IF($P10088="","",IF($Q10088="",$P10088,$P10088*$Q10088))))</f>
      </c>
    </row>
    <row r="10089" spans="1:24" x14ac:dyDescent="0.25">
      <c r="A10089">
        <f>IF(B10089="","",IF(B10089=B10088,A10088,A10088+1))</f>
      </c>
      <c r="G10089">
        <f>IF($B10089="","",IF($J10089&lt;&gt;"",IFERROR(LOOKUP(2,1/(($B$5:$B$20000=$B10089)*($F$5:$F$20000="组件")*($I$5:$I$20000=$J10089)),$G$5:$G$20000)&amp;"."&amp;COUNTIFS($B$5:$B10089,$B10089,$J$5:$J10089,$J10089),""),COUNTIFS($B$5:$B10089,$B10089,$J$5:$J10089,"")))</f>
      </c>
      <c r="I10089">
        <f>IF($F10089="组件","C"&amp;TEXT(COUNTIFS($B$5:$B10089,$B10089,$F$5:$F10089,"组件"),"000"),"")</f>
      </c>
      <c r="J10089">
        <f>IF($B10089="","",IF($F10089="组件","",IF($Q10089&lt;&gt;"",IF(AND($B10089=$B10088,$F10088="组件"),$I10088,IF(AND($B10089=$B10088,$J10088&lt;&gt;""),$J10088,"")),"")))</f>
      </c>
      <c r="R10089">
        <f>IF($B10089="","",IF($J10089&lt;&gt;"",IFERROR(LOOKUP(2,1/(($B$5:$B$20000=$B10089)*($F$5:$F$20000="组件")*($I$5:$I$20000=$J10089)),$R$5:$R$20000)*IF($Q10089="",1,$Q10089),""),IF($P10089="","",IF($Q10089="",$P10089,$P10089*$Q10089))))</f>
      </c>
    </row>
    <row r="10090" spans="1:24" x14ac:dyDescent="0.25">
      <c r="A10090">
        <f>IF(B10090="","",IF(B10090=B10089,A10089,A10089+1))</f>
      </c>
      <c r="G10090">
        <f>IF($B10090="","",IF($J10090&lt;&gt;"",IFERROR(LOOKUP(2,1/(($B$5:$B$20000=$B10090)*($F$5:$F$20000="组件")*($I$5:$I$20000=$J10090)),$G$5:$G$20000)&amp;"."&amp;COUNTIFS($B$5:$B10090,$B10090,$J$5:$J10090,$J10090),""),COUNTIFS($B$5:$B10090,$B10090,$J$5:$J10090,"")))</f>
      </c>
      <c r="I10090">
        <f>IF($F10090="组件","C"&amp;TEXT(COUNTIFS($B$5:$B10090,$B10090,$F$5:$F10090,"组件"),"000"),"")</f>
      </c>
      <c r="J10090">
        <f>IF($B10090="","",IF($F10090="组件","",IF($Q10090&lt;&gt;"",IF(AND($B10090=$B10089,$F10089="组件"),$I10089,IF(AND($B10090=$B10089,$J10089&lt;&gt;""),$J10089,"")),"")))</f>
      </c>
      <c r="R10090">
        <f>IF($B10090="","",IF($J10090&lt;&gt;"",IFERROR(LOOKUP(2,1/(($B$5:$B$20000=$B10090)*($F$5:$F$20000="组件")*($I$5:$I$20000=$J10090)),$R$5:$R$20000)*IF($Q10090="",1,$Q10090),""),IF($P10090="","",IF($Q10090="",$P10090,$P10090*$Q10090))))</f>
      </c>
    </row>
    <row r="10091" spans="1:24" x14ac:dyDescent="0.25">
      <c r="A10091">
        <f>IF(B10091="","",IF(B10091=B10090,A10090,A10090+1))</f>
      </c>
      <c r="G10091">
        <f>IF($B10091="","",IF($J10091&lt;&gt;"",IFERROR(LOOKUP(2,1/(($B$5:$B$20000=$B10091)*($F$5:$F$20000="组件")*($I$5:$I$20000=$J10091)),$G$5:$G$20000)&amp;"."&amp;COUNTIFS($B$5:$B10091,$B10091,$J$5:$J10091,$J10091),""),COUNTIFS($B$5:$B10091,$B10091,$J$5:$J10091,"")))</f>
      </c>
      <c r="I10091">
        <f>IF($F10091="组件","C"&amp;TEXT(COUNTIFS($B$5:$B10091,$B10091,$F$5:$F10091,"组件"),"000"),"")</f>
      </c>
      <c r="J10091">
        <f>IF($B10091="","",IF($F10091="组件","",IF($Q10091&lt;&gt;"",IF(AND($B10091=$B10090,$F10090="组件"),$I10090,IF(AND($B10091=$B10090,$J10090&lt;&gt;""),$J10090,"")),"")))</f>
      </c>
      <c r="R10091">
        <f>IF($B10091="","",IF($J10091&lt;&gt;"",IFERROR(LOOKUP(2,1/(($B$5:$B$20000=$B10091)*($F$5:$F$20000="组件")*($I$5:$I$20000=$J10091)),$R$5:$R$20000)*IF($Q10091="",1,$Q10091),""),IF($P10091="","",IF($Q10091="",$P10091,$P10091*$Q10091))))</f>
      </c>
    </row>
    <row r="10092" spans="1:24" x14ac:dyDescent="0.25">
      <c r="A10092">
        <f>IF(B10092="","",IF(B10092=B10091,A10091,A10091+1))</f>
      </c>
      <c r="G10092">
        <f>IF($B10092="","",IF($J10092&lt;&gt;"",IFERROR(LOOKUP(2,1/(($B$5:$B$20000=$B10092)*($F$5:$F$20000="组件")*($I$5:$I$20000=$J10092)),$G$5:$G$20000)&amp;"."&amp;COUNTIFS($B$5:$B10092,$B10092,$J$5:$J10092,$J10092),""),COUNTIFS($B$5:$B10092,$B10092,$J$5:$J10092,"")))</f>
      </c>
      <c r="I10092">
        <f>IF($F10092="组件","C"&amp;TEXT(COUNTIFS($B$5:$B10092,$B10092,$F$5:$F10092,"组件"),"000"),"")</f>
      </c>
      <c r="J10092">
        <f>IF($B10092="","",IF($F10092="组件","",IF($Q10092&lt;&gt;"",IF(AND($B10092=$B10091,$F10091="组件"),$I10091,IF(AND($B10092=$B10091,$J10091&lt;&gt;""),$J10091,"")),"")))</f>
      </c>
      <c r="R10092">
        <f>IF($B10092="","",IF($J10092&lt;&gt;"",IFERROR(LOOKUP(2,1/(($B$5:$B$20000=$B10092)*($F$5:$F$20000="组件")*($I$5:$I$20000=$J10092)),$R$5:$R$20000)*IF($Q10092="",1,$Q10092),""),IF($P10092="","",IF($Q10092="",$P10092,$P10092*$Q10092))))</f>
      </c>
    </row>
    <row r="10093" spans="1:24" x14ac:dyDescent="0.25">
      <c r="A10093">
        <f>IF(B10093="","",IF(B10093=B10092,A10092,A10092+1))</f>
      </c>
      <c r="G10093">
        <f>IF($B10093="","",IF($J10093&lt;&gt;"",IFERROR(LOOKUP(2,1/(($B$5:$B$20000=$B10093)*($F$5:$F$20000="组件")*($I$5:$I$20000=$J10093)),$G$5:$G$20000)&amp;"."&amp;COUNTIFS($B$5:$B10093,$B10093,$J$5:$J10093,$J10093),""),COUNTIFS($B$5:$B10093,$B10093,$J$5:$J10093,"")))</f>
      </c>
      <c r="I10093">
        <f>IF($F10093="组件","C"&amp;TEXT(COUNTIFS($B$5:$B10093,$B10093,$F$5:$F10093,"组件"),"000"),"")</f>
      </c>
      <c r="J10093">
        <f>IF($B10093="","",IF($F10093="组件","",IF($Q10093&lt;&gt;"",IF(AND($B10093=$B10092,$F10092="组件"),$I10092,IF(AND($B10093=$B10092,$J10092&lt;&gt;""),$J10092,"")),"")))</f>
      </c>
      <c r="R10093">
        <f>IF($B10093="","",IF($J10093&lt;&gt;"",IFERROR(LOOKUP(2,1/(($B$5:$B$20000=$B10093)*($F$5:$F$20000="组件")*($I$5:$I$20000=$J10093)),$R$5:$R$20000)*IF($Q10093="",1,$Q10093),""),IF($P10093="","",IF($Q10093="",$P10093,$P10093*$Q10093))))</f>
      </c>
    </row>
    <row r="10094" spans="1:24" x14ac:dyDescent="0.25">
      <c r="A10094">
        <f>IF(B10094="","",IF(B10094=B10093,A10093,A10093+1))</f>
      </c>
      <c r="G10094">
        <f>IF($B10094="","",IF($J10094&lt;&gt;"",IFERROR(LOOKUP(2,1/(($B$5:$B$20000=$B10094)*($F$5:$F$20000="组件")*($I$5:$I$20000=$J10094)),$G$5:$G$20000)&amp;"."&amp;COUNTIFS($B$5:$B10094,$B10094,$J$5:$J10094,$J10094),""),COUNTIFS($B$5:$B10094,$B10094,$J$5:$J10094,"")))</f>
      </c>
      <c r="I10094">
        <f>IF($F10094="组件","C"&amp;TEXT(COUNTIFS($B$5:$B10094,$B10094,$F$5:$F10094,"组件"),"000"),"")</f>
      </c>
      <c r="J10094">
        <f>IF($B10094="","",IF($F10094="组件","",IF($Q10094&lt;&gt;"",IF(AND($B10094=$B10093,$F10093="组件"),$I10093,IF(AND($B10094=$B10093,$J10093&lt;&gt;""),$J10093,"")),"")))</f>
      </c>
      <c r="R10094">
        <f>IF($B10094="","",IF($J10094&lt;&gt;"",IFERROR(LOOKUP(2,1/(($B$5:$B$20000=$B10094)*($F$5:$F$20000="组件")*($I$5:$I$20000=$J10094)),$R$5:$R$20000)*IF($Q10094="",1,$Q10094),""),IF($P10094="","",IF($Q10094="",$P10094,$P10094*$Q10094))))</f>
      </c>
    </row>
    <row r="10095" spans="1:24" x14ac:dyDescent="0.25">
      <c r="A10095">
        <f>IF(B10095="","",IF(B10095=B10094,A10094,A10094+1))</f>
      </c>
      <c r="G10095">
        <f>IF($B10095="","",IF($J10095&lt;&gt;"",IFERROR(LOOKUP(2,1/(($B$5:$B$20000=$B10095)*($F$5:$F$20000="组件")*($I$5:$I$20000=$J10095)),$G$5:$G$20000)&amp;"."&amp;COUNTIFS($B$5:$B10095,$B10095,$J$5:$J10095,$J10095),""),COUNTIFS($B$5:$B10095,$B10095,$J$5:$J10095,"")))</f>
      </c>
      <c r="I10095">
        <f>IF($F10095="组件","C"&amp;TEXT(COUNTIFS($B$5:$B10095,$B10095,$F$5:$F10095,"组件"),"000"),"")</f>
      </c>
      <c r="J10095">
        <f>IF($B10095="","",IF($F10095="组件","",IF($Q10095&lt;&gt;"",IF(AND($B10095=$B10094,$F10094="组件"),$I10094,IF(AND($B10095=$B10094,$J10094&lt;&gt;""),$J10094,"")),"")))</f>
      </c>
      <c r="R10095">
        <f>IF($B10095="","",IF($J10095&lt;&gt;"",IFERROR(LOOKUP(2,1/(($B$5:$B$20000=$B10095)*($F$5:$F$20000="组件")*($I$5:$I$20000=$J10095)),$R$5:$R$20000)*IF($Q10095="",1,$Q10095),""),IF($P10095="","",IF($Q10095="",$P10095,$P10095*$Q10095))))</f>
      </c>
    </row>
    <row r="10096" spans="1:24" x14ac:dyDescent="0.25">
      <c r="A10096">
        <f>IF(B10096="","",IF(B10096=B10095,A10095,A10095+1))</f>
      </c>
      <c r="G10096">
        <f>IF($B10096="","",IF($J10096&lt;&gt;"",IFERROR(LOOKUP(2,1/(($B$5:$B$20000=$B10096)*($F$5:$F$20000="组件")*($I$5:$I$20000=$J10096)),$G$5:$G$20000)&amp;"."&amp;COUNTIFS($B$5:$B10096,$B10096,$J$5:$J10096,$J10096),""),COUNTIFS($B$5:$B10096,$B10096,$J$5:$J10096,"")))</f>
      </c>
      <c r="I10096">
        <f>IF($F10096="组件","C"&amp;TEXT(COUNTIFS($B$5:$B10096,$B10096,$F$5:$F10096,"组件"),"000"),"")</f>
      </c>
      <c r="J10096">
        <f>IF($B10096="","",IF($F10096="组件","",IF($Q10096&lt;&gt;"",IF(AND($B10096=$B10095,$F10095="组件"),$I10095,IF(AND($B10096=$B10095,$J10095&lt;&gt;""),$J10095,"")),"")))</f>
      </c>
      <c r="R10096">
        <f>IF($B10096="","",IF($J10096&lt;&gt;"",IFERROR(LOOKUP(2,1/(($B$5:$B$20000=$B10096)*($F$5:$F$20000="组件")*($I$5:$I$20000=$J10096)),$R$5:$R$20000)*IF($Q10096="",1,$Q10096),""),IF($P10096="","",IF($Q10096="",$P10096,$P10096*$Q10096))))</f>
      </c>
    </row>
    <row r="10097" spans="1:24" x14ac:dyDescent="0.25">
      <c r="A10097">
        <f>IF(B10097="","",IF(B10097=B10096,A10096,A10096+1))</f>
      </c>
      <c r="G10097">
        <f>IF($B10097="","",IF($J10097&lt;&gt;"",IFERROR(LOOKUP(2,1/(($B$5:$B$20000=$B10097)*($F$5:$F$20000="组件")*($I$5:$I$20000=$J10097)),$G$5:$G$20000)&amp;"."&amp;COUNTIFS($B$5:$B10097,$B10097,$J$5:$J10097,$J10097),""),COUNTIFS($B$5:$B10097,$B10097,$J$5:$J10097,"")))</f>
      </c>
      <c r="I10097">
        <f>IF($F10097="组件","C"&amp;TEXT(COUNTIFS($B$5:$B10097,$B10097,$F$5:$F10097,"组件"),"000"),"")</f>
      </c>
      <c r="J10097">
        <f>IF($B10097="","",IF($F10097="组件","",IF($Q10097&lt;&gt;"",IF(AND($B10097=$B10096,$F10096="组件"),$I10096,IF(AND($B10097=$B10096,$J10096&lt;&gt;""),$J10096,"")),"")))</f>
      </c>
      <c r="R10097">
        <f>IF($B10097="","",IF($J10097&lt;&gt;"",IFERROR(LOOKUP(2,1/(($B$5:$B$20000=$B10097)*($F$5:$F$20000="组件")*($I$5:$I$20000=$J10097)),$R$5:$R$20000)*IF($Q10097="",1,$Q10097),""),IF($P10097="","",IF($Q10097="",$P10097,$P10097*$Q10097))))</f>
      </c>
    </row>
    <row r="10098" spans="1:24" x14ac:dyDescent="0.25">
      <c r="A10098">
        <f>IF(B10098="","",IF(B10098=B10097,A10097,A10097+1))</f>
      </c>
      <c r="G10098">
        <f>IF($B10098="","",IF($J10098&lt;&gt;"",IFERROR(LOOKUP(2,1/(($B$5:$B$20000=$B10098)*($F$5:$F$20000="组件")*($I$5:$I$20000=$J10098)),$G$5:$G$20000)&amp;"."&amp;COUNTIFS($B$5:$B10098,$B10098,$J$5:$J10098,$J10098),""),COUNTIFS($B$5:$B10098,$B10098,$J$5:$J10098,"")))</f>
      </c>
      <c r="I10098">
        <f>IF($F10098="组件","C"&amp;TEXT(COUNTIFS($B$5:$B10098,$B10098,$F$5:$F10098,"组件"),"000"),"")</f>
      </c>
      <c r="J10098">
        <f>IF($B10098="","",IF($F10098="组件","",IF($Q10098&lt;&gt;"",IF(AND($B10098=$B10097,$F10097="组件"),$I10097,IF(AND($B10098=$B10097,$J10097&lt;&gt;""),$J10097,"")),"")))</f>
      </c>
      <c r="R10098">
        <f>IF($B10098="","",IF($J10098&lt;&gt;"",IFERROR(LOOKUP(2,1/(($B$5:$B$20000=$B10098)*($F$5:$F$20000="组件")*($I$5:$I$20000=$J10098)),$R$5:$R$20000)*IF($Q10098="",1,$Q10098),""),IF($P10098="","",IF($Q10098="",$P10098,$P10098*$Q10098))))</f>
      </c>
    </row>
    <row r="10099" spans="1:24" x14ac:dyDescent="0.25">
      <c r="A10099">
        <f>IF(B10099="","",IF(B10099=B10098,A10098,A10098+1))</f>
      </c>
      <c r="G10099">
        <f>IF($B10099="","",IF($J10099&lt;&gt;"",IFERROR(LOOKUP(2,1/(($B$5:$B$20000=$B10099)*($F$5:$F$20000="组件")*($I$5:$I$20000=$J10099)),$G$5:$G$20000)&amp;"."&amp;COUNTIFS($B$5:$B10099,$B10099,$J$5:$J10099,$J10099),""),COUNTIFS($B$5:$B10099,$B10099,$J$5:$J10099,"")))</f>
      </c>
      <c r="I10099">
        <f>IF($F10099="组件","C"&amp;TEXT(COUNTIFS($B$5:$B10099,$B10099,$F$5:$F10099,"组件"),"000"),"")</f>
      </c>
      <c r="J10099">
        <f>IF($B10099="","",IF($F10099="组件","",IF($Q10099&lt;&gt;"",IF(AND($B10099=$B10098,$F10098="组件"),$I10098,IF(AND($B10099=$B10098,$J10098&lt;&gt;""),$J10098,"")),"")))</f>
      </c>
      <c r="R10099">
        <f>IF($B10099="","",IF($J10099&lt;&gt;"",IFERROR(LOOKUP(2,1/(($B$5:$B$20000=$B10099)*($F$5:$F$20000="组件")*($I$5:$I$20000=$J10099)),$R$5:$R$20000)*IF($Q10099="",1,$Q10099),""),IF($P10099="","",IF($Q10099="",$P10099,$P10099*$Q10099))))</f>
      </c>
    </row>
    <row r="10100" spans="1:24" x14ac:dyDescent="0.25">
      <c r="A10100">
        <f>IF(B10100="","",IF(B10100=B10099,A10099,A10099+1))</f>
      </c>
      <c r="G10100">
        <f>IF($B10100="","",IF($J10100&lt;&gt;"",IFERROR(LOOKUP(2,1/(($B$5:$B$20000=$B10100)*($F$5:$F$20000="组件")*($I$5:$I$20000=$J10100)),$G$5:$G$20000)&amp;"."&amp;COUNTIFS($B$5:$B10100,$B10100,$J$5:$J10100,$J10100),""),COUNTIFS($B$5:$B10100,$B10100,$J$5:$J10100,"")))</f>
      </c>
      <c r="I10100">
        <f>IF($F10100="组件","C"&amp;TEXT(COUNTIFS($B$5:$B10100,$B10100,$F$5:$F10100,"组件"),"000"),"")</f>
      </c>
      <c r="J10100">
        <f>IF($B10100="","",IF($F10100="组件","",IF($Q10100&lt;&gt;"",IF(AND($B10100=$B10099,$F10099="组件"),$I10099,IF(AND($B10100=$B10099,$J10099&lt;&gt;""),$J10099,"")),"")))</f>
      </c>
      <c r="R10100">
        <f>IF($B10100="","",IF($J10100&lt;&gt;"",IFERROR(LOOKUP(2,1/(($B$5:$B$20000=$B10100)*($F$5:$F$20000="组件")*($I$5:$I$20000=$J10100)),$R$5:$R$20000)*IF($Q10100="",1,$Q10100),""),IF($P10100="","",IF($Q10100="",$P10100,$P10100*$Q10100))))</f>
      </c>
    </row>
    <row r="10101" spans="1:24" x14ac:dyDescent="0.25">
      <c r="A10101">
        <f>IF(B10101="","",IF(B10101=B10100,A10100,A10100+1))</f>
      </c>
      <c r="G10101">
        <f>IF($B10101="","",IF($J10101&lt;&gt;"",IFERROR(LOOKUP(2,1/(($B$5:$B$20000=$B10101)*($F$5:$F$20000="组件")*($I$5:$I$20000=$J10101)),$G$5:$G$20000)&amp;"."&amp;COUNTIFS($B$5:$B10101,$B10101,$J$5:$J10101,$J10101),""),COUNTIFS($B$5:$B10101,$B10101,$J$5:$J10101,"")))</f>
      </c>
      <c r="I10101">
        <f>IF($F10101="组件","C"&amp;TEXT(COUNTIFS($B$5:$B10101,$B10101,$F$5:$F10101,"组件"),"000"),"")</f>
      </c>
      <c r="J10101">
        <f>IF($B10101="","",IF($F10101="组件","",IF($Q10101&lt;&gt;"",IF(AND($B10101=$B10100,$F10100="组件"),$I10100,IF(AND($B10101=$B10100,$J10100&lt;&gt;""),$J10100,"")),"")))</f>
      </c>
      <c r="R10101">
        <f>IF($B10101="","",IF($J10101&lt;&gt;"",IFERROR(LOOKUP(2,1/(($B$5:$B$20000=$B10101)*($F$5:$F$20000="组件")*($I$5:$I$20000=$J10101)),$R$5:$R$20000)*IF($Q10101="",1,$Q10101),""),IF($P10101="","",IF($Q10101="",$P10101,$P10101*$Q10101))))</f>
      </c>
    </row>
    <row r="10102" spans="1:24" x14ac:dyDescent="0.25">
      <c r="A10102">
        <f>IF(B10102="","",IF(B10102=B10101,A10101,A10101+1))</f>
      </c>
      <c r="G10102">
        <f>IF($B10102="","",IF($J10102&lt;&gt;"",IFERROR(LOOKUP(2,1/(($B$5:$B$20000=$B10102)*($F$5:$F$20000="组件")*($I$5:$I$20000=$J10102)),$G$5:$G$20000)&amp;"."&amp;COUNTIFS($B$5:$B10102,$B10102,$J$5:$J10102,$J10102),""),COUNTIFS($B$5:$B10102,$B10102,$J$5:$J10102,"")))</f>
      </c>
      <c r="I10102">
        <f>IF($F10102="组件","C"&amp;TEXT(COUNTIFS($B$5:$B10102,$B10102,$F$5:$F10102,"组件"),"000"),"")</f>
      </c>
      <c r="J10102">
        <f>IF($B10102="","",IF($F10102="组件","",IF($Q10102&lt;&gt;"",IF(AND($B10102=$B10101,$F10101="组件"),$I10101,IF(AND($B10102=$B10101,$J10101&lt;&gt;""),$J10101,"")),"")))</f>
      </c>
      <c r="R10102">
        <f>IF($B10102="","",IF($J10102&lt;&gt;"",IFERROR(LOOKUP(2,1/(($B$5:$B$20000=$B10102)*($F$5:$F$20000="组件")*($I$5:$I$20000=$J10102)),$R$5:$R$20000)*IF($Q10102="",1,$Q10102),""),IF($P10102="","",IF($Q10102="",$P10102,$P10102*$Q10102))))</f>
      </c>
    </row>
    <row r="10103" spans="1:24" x14ac:dyDescent="0.25">
      <c r="A10103">
        <f>IF(B10103="","",IF(B10103=B10102,A10102,A10102+1))</f>
      </c>
      <c r="G10103">
        <f>IF($B10103="","",IF($J10103&lt;&gt;"",IFERROR(LOOKUP(2,1/(($B$5:$B$20000=$B10103)*($F$5:$F$20000="组件")*($I$5:$I$20000=$J10103)),$G$5:$G$20000)&amp;"."&amp;COUNTIFS($B$5:$B10103,$B10103,$J$5:$J10103,$J10103),""),COUNTIFS($B$5:$B10103,$B10103,$J$5:$J10103,"")))</f>
      </c>
      <c r="I10103">
        <f>IF($F10103="组件","C"&amp;TEXT(COUNTIFS($B$5:$B10103,$B10103,$F$5:$F10103,"组件"),"000"),"")</f>
      </c>
      <c r="J10103">
        <f>IF($B10103="","",IF($F10103="组件","",IF($Q10103&lt;&gt;"",IF(AND($B10103=$B10102,$F10102="组件"),$I10102,IF(AND($B10103=$B10102,$J10102&lt;&gt;""),$J10102,"")),"")))</f>
      </c>
      <c r="R10103">
        <f>IF($B10103="","",IF($J10103&lt;&gt;"",IFERROR(LOOKUP(2,1/(($B$5:$B$20000=$B10103)*($F$5:$F$20000="组件")*($I$5:$I$20000=$J10103)),$R$5:$R$20000)*IF($Q10103="",1,$Q10103),""),IF($P10103="","",IF($Q10103="",$P10103,$P10103*$Q10103))))</f>
      </c>
    </row>
    <row r="10104" spans="1:24" x14ac:dyDescent="0.25">
      <c r="A10104">
        <f>IF(B10104="","",IF(B10104=B10103,A10103,A10103+1))</f>
      </c>
      <c r="G10104">
        <f>IF($B10104="","",IF($J10104&lt;&gt;"",IFERROR(LOOKUP(2,1/(($B$5:$B$20000=$B10104)*($F$5:$F$20000="组件")*($I$5:$I$20000=$J10104)),$G$5:$G$20000)&amp;"."&amp;COUNTIFS($B$5:$B10104,$B10104,$J$5:$J10104,$J10104),""),COUNTIFS($B$5:$B10104,$B10104,$J$5:$J10104,"")))</f>
      </c>
      <c r="I10104">
        <f>IF($F10104="组件","C"&amp;TEXT(COUNTIFS($B$5:$B10104,$B10104,$F$5:$F10104,"组件"),"000"),"")</f>
      </c>
      <c r="J10104">
        <f>IF($B10104="","",IF($F10104="组件","",IF($Q10104&lt;&gt;"",IF(AND($B10104=$B10103,$F10103="组件"),$I10103,IF(AND($B10104=$B10103,$J10103&lt;&gt;""),$J10103,"")),"")))</f>
      </c>
      <c r="R10104">
        <f>IF($B10104="","",IF($J10104&lt;&gt;"",IFERROR(LOOKUP(2,1/(($B$5:$B$20000=$B10104)*($F$5:$F$20000="组件")*($I$5:$I$20000=$J10104)),$R$5:$R$20000)*IF($Q10104="",1,$Q10104),""),IF($P10104="","",IF($Q10104="",$P10104,$P10104*$Q10104))))</f>
      </c>
    </row>
    <row r="10105" spans="1:24" x14ac:dyDescent="0.25">
      <c r="A10105">
        <f>IF(B10105="","",IF(B10105=B10104,A10104,A10104+1))</f>
      </c>
      <c r="G10105">
        <f>IF($B10105="","",IF($J10105&lt;&gt;"",IFERROR(LOOKUP(2,1/(($B$5:$B$20000=$B10105)*($F$5:$F$20000="组件")*($I$5:$I$20000=$J10105)),$G$5:$G$20000)&amp;"."&amp;COUNTIFS($B$5:$B10105,$B10105,$J$5:$J10105,$J10105),""),COUNTIFS($B$5:$B10105,$B10105,$J$5:$J10105,"")))</f>
      </c>
      <c r="I10105">
        <f>IF($F10105="组件","C"&amp;TEXT(COUNTIFS($B$5:$B10105,$B10105,$F$5:$F10105,"组件"),"000"),"")</f>
      </c>
      <c r="J10105">
        <f>IF($B10105="","",IF($F10105="组件","",IF($Q10105&lt;&gt;"",IF(AND($B10105=$B10104,$F10104="组件"),$I10104,IF(AND($B10105=$B10104,$J10104&lt;&gt;""),$J10104,"")),"")))</f>
      </c>
      <c r="R10105">
        <f>IF($B10105="","",IF($J10105&lt;&gt;"",IFERROR(LOOKUP(2,1/(($B$5:$B$20000=$B10105)*($F$5:$F$20000="组件")*($I$5:$I$20000=$J10105)),$R$5:$R$20000)*IF($Q10105="",1,$Q10105),""),IF($P10105="","",IF($Q10105="",$P10105,$P10105*$Q10105))))</f>
      </c>
    </row>
    <row r="10106" spans="1:24" x14ac:dyDescent="0.25">
      <c r="A10106">
        <f>IF(B10106="","",IF(B10106=B10105,A10105,A10105+1))</f>
      </c>
      <c r="G10106">
        <f>IF($B10106="","",IF($J10106&lt;&gt;"",IFERROR(LOOKUP(2,1/(($B$5:$B$20000=$B10106)*($F$5:$F$20000="组件")*($I$5:$I$20000=$J10106)),$G$5:$G$20000)&amp;"."&amp;COUNTIFS($B$5:$B10106,$B10106,$J$5:$J10106,$J10106),""),COUNTIFS($B$5:$B10106,$B10106,$J$5:$J10106,"")))</f>
      </c>
      <c r="I10106">
        <f>IF($F10106="组件","C"&amp;TEXT(COUNTIFS($B$5:$B10106,$B10106,$F$5:$F10106,"组件"),"000"),"")</f>
      </c>
      <c r="J10106">
        <f>IF($B10106="","",IF($F10106="组件","",IF($Q10106&lt;&gt;"",IF(AND($B10106=$B10105,$F10105="组件"),$I10105,IF(AND($B10106=$B10105,$J10105&lt;&gt;""),$J10105,"")),"")))</f>
      </c>
      <c r="R10106">
        <f>IF($B10106="","",IF($J10106&lt;&gt;"",IFERROR(LOOKUP(2,1/(($B$5:$B$20000=$B10106)*($F$5:$F$20000="组件")*($I$5:$I$20000=$J10106)),$R$5:$R$20000)*IF($Q10106="",1,$Q10106),""),IF($P10106="","",IF($Q10106="",$P10106,$P10106*$Q10106))))</f>
      </c>
    </row>
    <row r="10107" spans="1:24" x14ac:dyDescent="0.25">
      <c r="A10107">
        <f>IF(B10107="","",IF(B10107=B10106,A10106,A10106+1))</f>
      </c>
      <c r="G10107">
        <f>IF($B10107="","",IF($J10107&lt;&gt;"",IFERROR(LOOKUP(2,1/(($B$5:$B$20000=$B10107)*($F$5:$F$20000="组件")*($I$5:$I$20000=$J10107)),$G$5:$G$20000)&amp;"."&amp;COUNTIFS($B$5:$B10107,$B10107,$J$5:$J10107,$J10107),""),COUNTIFS($B$5:$B10107,$B10107,$J$5:$J10107,"")))</f>
      </c>
      <c r="I10107">
        <f>IF($F10107="组件","C"&amp;TEXT(COUNTIFS($B$5:$B10107,$B10107,$F$5:$F10107,"组件"),"000"),"")</f>
      </c>
      <c r="J10107">
        <f>IF($B10107="","",IF($F10107="组件","",IF($Q10107&lt;&gt;"",IF(AND($B10107=$B10106,$F10106="组件"),$I10106,IF(AND($B10107=$B10106,$J10106&lt;&gt;""),$J10106,"")),"")))</f>
      </c>
      <c r="R10107">
        <f>IF($B10107="","",IF($J10107&lt;&gt;"",IFERROR(LOOKUP(2,1/(($B$5:$B$20000=$B10107)*($F$5:$F$20000="组件")*($I$5:$I$20000=$J10107)),$R$5:$R$20000)*IF($Q10107="",1,$Q10107),""),IF($P10107="","",IF($Q10107="",$P10107,$P10107*$Q10107))))</f>
      </c>
    </row>
    <row r="10108" spans="1:24" x14ac:dyDescent="0.25">
      <c r="A10108">
        <f>IF(B10108="","",IF(B10108=B10107,A10107,A10107+1))</f>
      </c>
      <c r="G10108">
        <f>IF($B10108="","",IF($J10108&lt;&gt;"",IFERROR(LOOKUP(2,1/(($B$5:$B$20000=$B10108)*($F$5:$F$20000="组件")*($I$5:$I$20000=$J10108)),$G$5:$G$20000)&amp;"."&amp;COUNTIFS($B$5:$B10108,$B10108,$J$5:$J10108,$J10108),""),COUNTIFS($B$5:$B10108,$B10108,$J$5:$J10108,"")))</f>
      </c>
      <c r="I10108">
        <f>IF($F10108="组件","C"&amp;TEXT(COUNTIFS($B$5:$B10108,$B10108,$F$5:$F10108,"组件"),"000"),"")</f>
      </c>
      <c r="J10108">
        <f>IF($B10108="","",IF($F10108="组件","",IF($Q10108&lt;&gt;"",IF(AND($B10108=$B10107,$F10107="组件"),$I10107,IF(AND($B10108=$B10107,$J10107&lt;&gt;""),$J10107,"")),"")))</f>
      </c>
      <c r="R10108">
        <f>IF($B10108="","",IF($J10108&lt;&gt;"",IFERROR(LOOKUP(2,1/(($B$5:$B$20000=$B10108)*($F$5:$F$20000="组件")*($I$5:$I$20000=$J10108)),$R$5:$R$20000)*IF($Q10108="",1,$Q10108),""),IF($P10108="","",IF($Q10108="",$P10108,$P10108*$Q10108))))</f>
      </c>
    </row>
    <row r="10109" spans="1:24" x14ac:dyDescent="0.25">
      <c r="A10109">
        <f>IF(B10109="","",IF(B10109=B10108,A10108,A10108+1))</f>
      </c>
      <c r="G10109">
        <f>IF($B10109="","",IF($J10109&lt;&gt;"",IFERROR(LOOKUP(2,1/(($B$5:$B$20000=$B10109)*($F$5:$F$20000="组件")*($I$5:$I$20000=$J10109)),$G$5:$G$20000)&amp;"."&amp;COUNTIFS($B$5:$B10109,$B10109,$J$5:$J10109,$J10109),""),COUNTIFS($B$5:$B10109,$B10109,$J$5:$J10109,"")))</f>
      </c>
      <c r="I10109">
        <f>IF($F10109="组件","C"&amp;TEXT(COUNTIFS($B$5:$B10109,$B10109,$F$5:$F10109,"组件"),"000"),"")</f>
      </c>
      <c r="J10109">
        <f>IF($B10109="","",IF($F10109="组件","",IF($Q10109&lt;&gt;"",IF(AND($B10109=$B10108,$F10108="组件"),$I10108,IF(AND($B10109=$B10108,$J10108&lt;&gt;""),$J10108,"")),"")))</f>
      </c>
      <c r="R10109">
        <f>IF($B10109="","",IF($J10109&lt;&gt;"",IFERROR(LOOKUP(2,1/(($B$5:$B$20000=$B10109)*($F$5:$F$20000="组件")*($I$5:$I$20000=$J10109)),$R$5:$R$20000)*IF($Q10109="",1,$Q10109),""),IF($P10109="","",IF($Q10109="",$P10109,$P10109*$Q10109))))</f>
      </c>
    </row>
    <row r="10110" spans="1:24" x14ac:dyDescent="0.25">
      <c r="A10110">
        <f>IF(B10110="","",IF(B10110=B10109,A10109,A10109+1))</f>
      </c>
      <c r="G10110">
        <f>IF($B10110="","",IF($J10110&lt;&gt;"",IFERROR(LOOKUP(2,1/(($B$5:$B$20000=$B10110)*($F$5:$F$20000="组件")*($I$5:$I$20000=$J10110)),$G$5:$G$20000)&amp;"."&amp;COUNTIFS($B$5:$B10110,$B10110,$J$5:$J10110,$J10110),""),COUNTIFS($B$5:$B10110,$B10110,$J$5:$J10110,"")))</f>
      </c>
      <c r="I10110">
        <f>IF($F10110="组件","C"&amp;TEXT(COUNTIFS($B$5:$B10110,$B10110,$F$5:$F10110,"组件"),"000"),"")</f>
      </c>
      <c r="J10110">
        <f>IF($B10110="","",IF($F10110="组件","",IF($Q10110&lt;&gt;"",IF(AND($B10110=$B10109,$F10109="组件"),$I10109,IF(AND($B10110=$B10109,$J10109&lt;&gt;""),$J10109,"")),"")))</f>
      </c>
      <c r="R10110">
        <f>IF($B10110="","",IF($J10110&lt;&gt;"",IFERROR(LOOKUP(2,1/(($B$5:$B$20000=$B10110)*($F$5:$F$20000="组件")*($I$5:$I$20000=$J10110)),$R$5:$R$20000)*IF($Q10110="",1,$Q10110),""),IF($P10110="","",IF($Q10110="",$P10110,$P10110*$Q10110))))</f>
      </c>
    </row>
    <row r="10111" spans="1:24" x14ac:dyDescent="0.25">
      <c r="A10111">
        <f>IF(B10111="","",IF(B10111=B10110,A10110,A10110+1))</f>
      </c>
      <c r="G10111">
        <f>IF($B10111="","",IF($J10111&lt;&gt;"",IFERROR(LOOKUP(2,1/(($B$5:$B$20000=$B10111)*($F$5:$F$20000="组件")*($I$5:$I$20000=$J10111)),$G$5:$G$20000)&amp;"."&amp;COUNTIFS($B$5:$B10111,$B10111,$J$5:$J10111,$J10111),""),COUNTIFS($B$5:$B10111,$B10111,$J$5:$J10111,"")))</f>
      </c>
      <c r="I10111">
        <f>IF($F10111="组件","C"&amp;TEXT(COUNTIFS($B$5:$B10111,$B10111,$F$5:$F10111,"组件"),"000"),"")</f>
      </c>
      <c r="J10111">
        <f>IF($B10111="","",IF($F10111="组件","",IF($Q10111&lt;&gt;"",IF(AND($B10111=$B10110,$F10110="组件"),$I10110,IF(AND($B10111=$B10110,$J10110&lt;&gt;""),$J10110,"")),"")))</f>
      </c>
      <c r="R10111">
        <f>IF($B10111="","",IF($J10111&lt;&gt;"",IFERROR(LOOKUP(2,1/(($B$5:$B$20000=$B10111)*($F$5:$F$20000="组件")*($I$5:$I$20000=$J10111)),$R$5:$R$20000)*IF($Q10111="",1,$Q10111),""),IF($P10111="","",IF($Q10111="",$P10111,$P10111*$Q10111))))</f>
      </c>
    </row>
    <row r="10112" spans="1:24" x14ac:dyDescent="0.25">
      <c r="A10112">
        <f>IF(B10112="","",IF(B10112=B10111,A10111,A10111+1))</f>
      </c>
      <c r="G10112">
        <f>IF($B10112="","",IF($J10112&lt;&gt;"",IFERROR(LOOKUP(2,1/(($B$5:$B$20000=$B10112)*($F$5:$F$20000="组件")*($I$5:$I$20000=$J10112)),$G$5:$G$20000)&amp;"."&amp;COUNTIFS($B$5:$B10112,$B10112,$J$5:$J10112,$J10112),""),COUNTIFS($B$5:$B10112,$B10112,$J$5:$J10112,"")))</f>
      </c>
      <c r="I10112">
        <f>IF($F10112="组件","C"&amp;TEXT(COUNTIFS($B$5:$B10112,$B10112,$F$5:$F10112,"组件"),"000"),"")</f>
      </c>
      <c r="J10112">
        <f>IF($B10112="","",IF($F10112="组件","",IF($Q10112&lt;&gt;"",IF(AND($B10112=$B10111,$F10111="组件"),$I10111,IF(AND($B10112=$B10111,$J10111&lt;&gt;""),$J10111,"")),"")))</f>
      </c>
      <c r="R10112">
        <f>IF($B10112="","",IF($J10112&lt;&gt;"",IFERROR(LOOKUP(2,1/(($B$5:$B$20000=$B10112)*($F$5:$F$20000="组件")*($I$5:$I$20000=$J10112)),$R$5:$R$20000)*IF($Q10112="",1,$Q10112),""),IF($P10112="","",IF($Q10112="",$P10112,$P10112*$Q10112))))</f>
      </c>
    </row>
    <row r="10113" spans="1:24" x14ac:dyDescent="0.25">
      <c r="A10113">
        <f>IF(B10113="","",IF(B10113=B10112,A10112,A10112+1))</f>
      </c>
      <c r="G10113">
        <f>IF($B10113="","",IF($J10113&lt;&gt;"",IFERROR(LOOKUP(2,1/(($B$5:$B$20000=$B10113)*($F$5:$F$20000="组件")*($I$5:$I$20000=$J10113)),$G$5:$G$20000)&amp;"."&amp;COUNTIFS($B$5:$B10113,$B10113,$J$5:$J10113,$J10113),""),COUNTIFS($B$5:$B10113,$B10113,$J$5:$J10113,"")))</f>
      </c>
      <c r="I10113">
        <f>IF($F10113="组件","C"&amp;TEXT(COUNTIFS($B$5:$B10113,$B10113,$F$5:$F10113,"组件"),"000"),"")</f>
      </c>
      <c r="J10113">
        <f>IF($B10113="","",IF($F10113="组件","",IF($Q10113&lt;&gt;"",IF(AND($B10113=$B10112,$F10112="组件"),$I10112,IF(AND($B10113=$B10112,$J10112&lt;&gt;""),$J10112,"")),"")))</f>
      </c>
      <c r="R10113">
        <f>IF($B10113="","",IF($J10113&lt;&gt;"",IFERROR(LOOKUP(2,1/(($B$5:$B$20000=$B10113)*($F$5:$F$20000="组件")*($I$5:$I$20000=$J10113)),$R$5:$R$20000)*IF($Q10113="",1,$Q10113),""),IF($P10113="","",IF($Q10113="",$P10113,$P10113*$Q10113))))</f>
      </c>
    </row>
    <row r="10114" spans="1:24" x14ac:dyDescent="0.25">
      <c r="A10114">
        <f>IF(B10114="","",IF(B10114=B10113,A10113,A10113+1))</f>
      </c>
      <c r="G10114">
        <f>IF($B10114="","",IF($J10114&lt;&gt;"",IFERROR(LOOKUP(2,1/(($B$5:$B$20000=$B10114)*($F$5:$F$20000="组件")*($I$5:$I$20000=$J10114)),$G$5:$G$20000)&amp;"."&amp;COUNTIFS($B$5:$B10114,$B10114,$J$5:$J10114,$J10114),""),COUNTIFS($B$5:$B10114,$B10114,$J$5:$J10114,"")))</f>
      </c>
      <c r="I10114">
        <f>IF($F10114="组件","C"&amp;TEXT(COUNTIFS($B$5:$B10114,$B10114,$F$5:$F10114,"组件"),"000"),"")</f>
      </c>
      <c r="J10114">
        <f>IF($B10114="","",IF($F10114="组件","",IF($Q10114&lt;&gt;"",IF(AND($B10114=$B10113,$F10113="组件"),$I10113,IF(AND($B10114=$B10113,$J10113&lt;&gt;""),$J10113,"")),"")))</f>
      </c>
      <c r="R10114">
        <f>IF($B10114="","",IF($J10114&lt;&gt;"",IFERROR(LOOKUP(2,1/(($B$5:$B$20000=$B10114)*($F$5:$F$20000="组件")*($I$5:$I$20000=$J10114)),$R$5:$R$20000)*IF($Q10114="",1,$Q10114),""),IF($P10114="","",IF($Q10114="",$P10114,$P10114*$Q10114))))</f>
      </c>
    </row>
    <row r="10115" spans="1:24" x14ac:dyDescent="0.25">
      <c r="A10115">
        <f>IF(B10115="","",IF(B10115=B10114,A10114,A10114+1))</f>
      </c>
      <c r="G10115">
        <f>IF($B10115="","",IF($J10115&lt;&gt;"",IFERROR(LOOKUP(2,1/(($B$5:$B$20000=$B10115)*($F$5:$F$20000="组件")*($I$5:$I$20000=$J10115)),$G$5:$G$20000)&amp;"."&amp;COUNTIFS($B$5:$B10115,$B10115,$J$5:$J10115,$J10115),""),COUNTIFS($B$5:$B10115,$B10115,$J$5:$J10115,"")))</f>
      </c>
      <c r="I10115">
        <f>IF($F10115="组件","C"&amp;TEXT(COUNTIFS($B$5:$B10115,$B10115,$F$5:$F10115,"组件"),"000"),"")</f>
      </c>
      <c r="J10115">
        <f>IF($B10115="","",IF($F10115="组件","",IF($Q10115&lt;&gt;"",IF(AND($B10115=$B10114,$F10114="组件"),$I10114,IF(AND($B10115=$B10114,$J10114&lt;&gt;""),$J10114,"")),"")))</f>
      </c>
      <c r="R10115">
        <f>IF($B10115="","",IF($J10115&lt;&gt;"",IFERROR(LOOKUP(2,1/(($B$5:$B$20000=$B10115)*($F$5:$F$20000="组件")*($I$5:$I$20000=$J10115)),$R$5:$R$20000)*IF($Q10115="",1,$Q10115),""),IF($P10115="","",IF($Q10115="",$P10115,$P10115*$Q10115))))</f>
      </c>
    </row>
    <row r="10116" spans="1:24" x14ac:dyDescent="0.25">
      <c r="A10116">
        <f>IF(B10116="","",IF(B10116=B10115,A10115,A10115+1))</f>
      </c>
      <c r="G10116">
        <f>IF($B10116="","",IF($J10116&lt;&gt;"",IFERROR(LOOKUP(2,1/(($B$5:$B$20000=$B10116)*($F$5:$F$20000="组件")*($I$5:$I$20000=$J10116)),$G$5:$G$20000)&amp;"."&amp;COUNTIFS($B$5:$B10116,$B10116,$J$5:$J10116,$J10116),""),COUNTIFS($B$5:$B10116,$B10116,$J$5:$J10116,"")))</f>
      </c>
      <c r="I10116">
        <f>IF($F10116="组件","C"&amp;TEXT(COUNTIFS($B$5:$B10116,$B10116,$F$5:$F10116,"组件"),"000"),"")</f>
      </c>
      <c r="J10116">
        <f>IF($B10116="","",IF($F10116="组件","",IF($Q10116&lt;&gt;"",IF(AND($B10116=$B10115,$F10115="组件"),$I10115,IF(AND($B10116=$B10115,$J10115&lt;&gt;""),$J10115,"")),"")))</f>
      </c>
      <c r="R10116">
        <f>IF($B10116="","",IF($J10116&lt;&gt;"",IFERROR(LOOKUP(2,1/(($B$5:$B$20000=$B10116)*($F$5:$F$20000="组件")*($I$5:$I$20000=$J10116)),$R$5:$R$20000)*IF($Q10116="",1,$Q10116),""),IF($P10116="","",IF($Q10116="",$P10116,$P10116*$Q10116))))</f>
      </c>
    </row>
    <row r="10117" spans="1:24" x14ac:dyDescent="0.25">
      <c r="A10117">
        <f>IF(B10117="","",IF(B10117=B10116,A10116,A10116+1))</f>
      </c>
      <c r="G10117">
        <f>IF($B10117="","",IF($J10117&lt;&gt;"",IFERROR(LOOKUP(2,1/(($B$5:$B$20000=$B10117)*($F$5:$F$20000="组件")*($I$5:$I$20000=$J10117)),$G$5:$G$20000)&amp;"."&amp;COUNTIFS($B$5:$B10117,$B10117,$J$5:$J10117,$J10117),""),COUNTIFS($B$5:$B10117,$B10117,$J$5:$J10117,"")))</f>
      </c>
      <c r="I10117">
        <f>IF($F10117="组件","C"&amp;TEXT(COUNTIFS($B$5:$B10117,$B10117,$F$5:$F10117,"组件"),"000"),"")</f>
      </c>
      <c r="J10117">
        <f>IF($B10117="","",IF($F10117="组件","",IF($Q10117&lt;&gt;"",IF(AND($B10117=$B10116,$F10116="组件"),$I10116,IF(AND($B10117=$B10116,$J10116&lt;&gt;""),$J10116,"")),"")))</f>
      </c>
      <c r="R10117">
        <f>IF($B10117="","",IF($J10117&lt;&gt;"",IFERROR(LOOKUP(2,1/(($B$5:$B$20000=$B10117)*($F$5:$F$20000="组件")*($I$5:$I$20000=$J10117)),$R$5:$R$20000)*IF($Q10117="",1,$Q10117),""),IF($P10117="","",IF($Q10117="",$P10117,$P10117*$Q10117))))</f>
      </c>
    </row>
    <row r="10118" spans="1:24" x14ac:dyDescent="0.25">
      <c r="A10118">
        <f>IF(B10118="","",IF(B10118=B10117,A10117,A10117+1))</f>
      </c>
      <c r="G10118">
        <f>IF($B10118="","",IF($J10118&lt;&gt;"",IFERROR(LOOKUP(2,1/(($B$5:$B$20000=$B10118)*($F$5:$F$20000="组件")*($I$5:$I$20000=$J10118)),$G$5:$G$20000)&amp;"."&amp;COUNTIFS($B$5:$B10118,$B10118,$J$5:$J10118,$J10118),""),COUNTIFS($B$5:$B10118,$B10118,$J$5:$J10118,"")))</f>
      </c>
      <c r="I10118">
        <f>IF($F10118="组件","C"&amp;TEXT(COUNTIFS($B$5:$B10118,$B10118,$F$5:$F10118,"组件"),"000"),"")</f>
      </c>
      <c r="J10118">
        <f>IF($B10118="","",IF($F10118="组件","",IF($Q10118&lt;&gt;"",IF(AND($B10118=$B10117,$F10117="组件"),$I10117,IF(AND($B10118=$B10117,$J10117&lt;&gt;""),$J10117,"")),"")))</f>
      </c>
      <c r="R10118">
        <f>IF($B10118="","",IF($J10118&lt;&gt;"",IFERROR(LOOKUP(2,1/(($B$5:$B$20000=$B10118)*($F$5:$F$20000="组件")*($I$5:$I$20000=$J10118)),$R$5:$R$20000)*IF($Q10118="",1,$Q10118),""),IF($P10118="","",IF($Q10118="",$P10118,$P10118*$Q10118))))</f>
      </c>
    </row>
    <row r="10119" spans="1:24" x14ac:dyDescent="0.25">
      <c r="A10119">
        <f>IF(B10119="","",IF(B10119=B10118,A10118,A10118+1))</f>
      </c>
      <c r="G10119">
        <f>IF($B10119="","",IF($J10119&lt;&gt;"",IFERROR(LOOKUP(2,1/(($B$5:$B$20000=$B10119)*($F$5:$F$20000="组件")*($I$5:$I$20000=$J10119)),$G$5:$G$20000)&amp;"."&amp;COUNTIFS($B$5:$B10119,$B10119,$J$5:$J10119,$J10119),""),COUNTIFS($B$5:$B10119,$B10119,$J$5:$J10119,"")))</f>
      </c>
      <c r="I10119">
        <f>IF($F10119="组件","C"&amp;TEXT(COUNTIFS($B$5:$B10119,$B10119,$F$5:$F10119,"组件"),"000"),"")</f>
      </c>
      <c r="J10119">
        <f>IF($B10119="","",IF($F10119="组件","",IF($Q10119&lt;&gt;"",IF(AND($B10119=$B10118,$F10118="组件"),$I10118,IF(AND($B10119=$B10118,$J10118&lt;&gt;""),$J10118,"")),"")))</f>
      </c>
      <c r="R10119">
        <f>IF($B10119="","",IF($J10119&lt;&gt;"",IFERROR(LOOKUP(2,1/(($B$5:$B$20000=$B10119)*($F$5:$F$20000="组件")*($I$5:$I$20000=$J10119)),$R$5:$R$20000)*IF($Q10119="",1,$Q10119),""),IF($P10119="","",IF($Q10119="",$P10119,$P10119*$Q10119))))</f>
      </c>
    </row>
    <row r="10120" spans="1:24" x14ac:dyDescent="0.25">
      <c r="A10120">
        <f>IF(B10120="","",IF(B10120=B10119,A10119,A10119+1))</f>
      </c>
      <c r="G10120">
        <f>IF($B10120="","",IF($J10120&lt;&gt;"",IFERROR(LOOKUP(2,1/(($B$5:$B$20000=$B10120)*($F$5:$F$20000="组件")*($I$5:$I$20000=$J10120)),$G$5:$G$20000)&amp;"."&amp;COUNTIFS($B$5:$B10120,$B10120,$J$5:$J10120,$J10120),""),COUNTIFS($B$5:$B10120,$B10120,$J$5:$J10120,"")))</f>
      </c>
      <c r="I10120">
        <f>IF($F10120="组件","C"&amp;TEXT(COUNTIFS($B$5:$B10120,$B10120,$F$5:$F10120,"组件"),"000"),"")</f>
      </c>
      <c r="J10120">
        <f>IF($B10120="","",IF($F10120="组件","",IF($Q10120&lt;&gt;"",IF(AND($B10120=$B10119,$F10119="组件"),$I10119,IF(AND($B10120=$B10119,$J10119&lt;&gt;""),$J10119,"")),"")))</f>
      </c>
      <c r="R10120">
        <f>IF($B10120="","",IF($J10120&lt;&gt;"",IFERROR(LOOKUP(2,1/(($B$5:$B$20000=$B10120)*($F$5:$F$20000="组件")*($I$5:$I$20000=$J10120)),$R$5:$R$20000)*IF($Q10120="",1,$Q10120),""),IF($P10120="","",IF($Q10120="",$P10120,$P10120*$Q10120))))</f>
      </c>
    </row>
    <row r="10121" spans="1:24" x14ac:dyDescent="0.25">
      <c r="A10121">
        <f>IF(B10121="","",IF(B10121=B10120,A10120,A10120+1))</f>
      </c>
      <c r="G10121">
        <f>IF($B10121="","",IF($J10121&lt;&gt;"",IFERROR(LOOKUP(2,1/(($B$5:$B$20000=$B10121)*($F$5:$F$20000="组件")*($I$5:$I$20000=$J10121)),$G$5:$G$20000)&amp;"."&amp;COUNTIFS($B$5:$B10121,$B10121,$J$5:$J10121,$J10121),""),COUNTIFS($B$5:$B10121,$B10121,$J$5:$J10121,"")))</f>
      </c>
      <c r="I10121">
        <f>IF($F10121="组件","C"&amp;TEXT(COUNTIFS($B$5:$B10121,$B10121,$F$5:$F10121,"组件"),"000"),"")</f>
      </c>
      <c r="J10121">
        <f>IF($B10121="","",IF($F10121="组件","",IF($Q10121&lt;&gt;"",IF(AND($B10121=$B10120,$F10120="组件"),$I10120,IF(AND($B10121=$B10120,$J10120&lt;&gt;""),$J10120,"")),"")))</f>
      </c>
      <c r="R10121">
        <f>IF($B10121="","",IF($J10121&lt;&gt;"",IFERROR(LOOKUP(2,1/(($B$5:$B$20000=$B10121)*($F$5:$F$20000="组件")*($I$5:$I$20000=$J10121)),$R$5:$R$20000)*IF($Q10121="",1,$Q10121),""),IF($P10121="","",IF($Q10121="",$P10121,$P10121*$Q10121))))</f>
      </c>
    </row>
    <row r="10122" spans="1:24" x14ac:dyDescent="0.25">
      <c r="A10122">
        <f>IF(B10122="","",IF(B10122=B10121,A10121,A10121+1))</f>
      </c>
      <c r="G10122">
        <f>IF($B10122="","",IF($J10122&lt;&gt;"",IFERROR(LOOKUP(2,1/(($B$5:$B$20000=$B10122)*($F$5:$F$20000="组件")*($I$5:$I$20000=$J10122)),$G$5:$G$20000)&amp;"."&amp;COUNTIFS($B$5:$B10122,$B10122,$J$5:$J10122,$J10122),""),COUNTIFS($B$5:$B10122,$B10122,$J$5:$J10122,"")))</f>
      </c>
      <c r="I10122">
        <f>IF($F10122="组件","C"&amp;TEXT(COUNTIFS($B$5:$B10122,$B10122,$F$5:$F10122,"组件"),"000"),"")</f>
      </c>
      <c r="J10122">
        <f>IF($B10122="","",IF($F10122="组件","",IF($Q10122&lt;&gt;"",IF(AND($B10122=$B10121,$F10121="组件"),$I10121,IF(AND($B10122=$B10121,$J10121&lt;&gt;""),$J10121,"")),"")))</f>
      </c>
      <c r="R10122">
        <f>IF($B10122="","",IF($J10122&lt;&gt;"",IFERROR(LOOKUP(2,1/(($B$5:$B$20000=$B10122)*($F$5:$F$20000="组件")*($I$5:$I$20000=$J10122)),$R$5:$R$20000)*IF($Q10122="",1,$Q10122),""),IF($P10122="","",IF($Q10122="",$P10122,$P10122*$Q10122))))</f>
      </c>
    </row>
    <row r="10123" spans="1:24" x14ac:dyDescent="0.25">
      <c r="A10123">
        <f>IF(B10123="","",IF(B10123=B10122,A10122,A10122+1))</f>
      </c>
      <c r="G10123">
        <f>IF($B10123="","",IF($J10123&lt;&gt;"",IFERROR(LOOKUP(2,1/(($B$5:$B$20000=$B10123)*($F$5:$F$20000="组件")*($I$5:$I$20000=$J10123)),$G$5:$G$20000)&amp;"."&amp;COUNTIFS($B$5:$B10123,$B10123,$J$5:$J10123,$J10123),""),COUNTIFS($B$5:$B10123,$B10123,$J$5:$J10123,"")))</f>
      </c>
      <c r="I10123">
        <f>IF($F10123="组件","C"&amp;TEXT(COUNTIFS($B$5:$B10123,$B10123,$F$5:$F10123,"组件"),"000"),"")</f>
      </c>
      <c r="J10123">
        <f>IF($B10123="","",IF($F10123="组件","",IF($Q10123&lt;&gt;"",IF(AND($B10123=$B10122,$F10122="组件"),$I10122,IF(AND($B10123=$B10122,$J10122&lt;&gt;""),$J10122,"")),"")))</f>
      </c>
      <c r="R10123">
        <f>IF($B10123="","",IF($J10123&lt;&gt;"",IFERROR(LOOKUP(2,1/(($B$5:$B$20000=$B10123)*($F$5:$F$20000="组件")*($I$5:$I$20000=$J10123)),$R$5:$R$20000)*IF($Q10123="",1,$Q10123),""),IF($P10123="","",IF($Q10123="",$P10123,$P10123*$Q10123))))</f>
      </c>
    </row>
    <row r="10124" spans="1:24" x14ac:dyDescent="0.25">
      <c r="A10124">
        <f>IF(B10124="","",IF(B10124=B10123,A10123,A10123+1))</f>
      </c>
      <c r="G10124">
        <f>IF($B10124="","",IF($J10124&lt;&gt;"",IFERROR(LOOKUP(2,1/(($B$5:$B$20000=$B10124)*($F$5:$F$20000="组件")*($I$5:$I$20000=$J10124)),$G$5:$G$20000)&amp;"."&amp;COUNTIFS($B$5:$B10124,$B10124,$J$5:$J10124,$J10124),""),COUNTIFS($B$5:$B10124,$B10124,$J$5:$J10124,"")))</f>
      </c>
      <c r="I10124">
        <f>IF($F10124="组件","C"&amp;TEXT(COUNTIFS($B$5:$B10124,$B10124,$F$5:$F10124,"组件"),"000"),"")</f>
      </c>
      <c r="J10124">
        <f>IF($B10124="","",IF($F10124="组件","",IF($Q10124&lt;&gt;"",IF(AND($B10124=$B10123,$F10123="组件"),$I10123,IF(AND($B10124=$B10123,$J10123&lt;&gt;""),$J10123,"")),"")))</f>
      </c>
      <c r="R10124">
        <f>IF($B10124="","",IF($J10124&lt;&gt;"",IFERROR(LOOKUP(2,1/(($B$5:$B$20000=$B10124)*($F$5:$F$20000="组件")*($I$5:$I$20000=$J10124)),$R$5:$R$20000)*IF($Q10124="",1,$Q10124),""),IF($P10124="","",IF($Q10124="",$P10124,$P10124*$Q10124))))</f>
      </c>
    </row>
    <row r="10125" spans="1:24" x14ac:dyDescent="0.25">
      <c r="A10125">
        <f>IF(B10125="","",IF(B10125=B10124,A10124,A10124+1))</f>
      </c>
      <c r="G10125">
        <f>IF($B10125="","",IF($J10125&lt;&gt;"",IFERROR(LOOKUP(2,1/(($B$5:$B$20000=$B10125)*($F$5:$F$20000="组件")*($I$5:$I$20000=$J10125)),$G$5:$G$20000)&amp;"."&amp;COUNTIFS($B$5:$B10125,$B10125,$J$5:$J10125,$J10125),""),COUNTIFS($B$5:$B10125,$B10125,$J$5:$J10125,"")))</f>
      </c>
      <c r="I10125">
        <f>IF($F10125="组件","C"&amp;TEXT(COUNTIFS($B$5:$B10125,$B10125,$F$5:$F10125,"组件"),"000"),"")</f>
      </c>
      <c r="J10125">
        <f>IF($B10125="","",IF($F10125="组件","",IF($Q10125&lt;&gt;"",IF(AND($B10125=$B10124,$F10124="组件"),$I10124,IF(AND($B10125=$B10124,$J10124&lt;&gt;""),$J10124,"")),"")))</f>
      </c>
      <c r="R10125">
        <f>IF($B10125="","",IF($J10125&lt;&gt;"",IFERROR(LOOKUP(2,1/(($B$5:$B$20000=$B10125)*($F$5:$F$20000="组件")*($I$5:$I$20000=$J10125)),$R$5:$R$20000)*IF($Q10125="",1,$Q10125),""),IF($P10125="","",IF($Q10125="",$P10125,$P10125*$Q10125))))</f>
      </c>
    </row>
    <row r="10126" spans="1:24" x14ac:dyDescent="0.25">
      <c r="A10126">
        <f>IF(B10126="","",IF(B10126=B10125,A10125,A10125+1))</f>
      </c>
      <c r="G10126">
        <f>IF($B10126="","",IF($J10126&lt;&gt;"",IFERROR(LOOKUP(2,1/(($B$5:$B$20000=$B10126)*($F$5:$F$20000="组件")*($I$5:$I$20000=$J10126)),$G$5:$G$20000)&amp;"."&amp;COUNTIFS($B$5:$B10126,$B10126,$J$5:$J10126,$J10126),""),COUNTIFS($B$5:$B10126,$B10126,$J$5:$J10126,"")))</f>
      </c>
      <c r="I10126">
        <f>IF($F10126="组件","C"&amp;TEXT(COUNTIFS($B$5:$B10126,$B10126,$F$5:$F10126,"组件"),"000"),"")</f>
      </c>
      <c r="J10126">
        <f>IF($B10126="","",IF($F10126="组件","",IF($Q10126&lt;&gt;"",IF(AND($B10126=$B10125,$F10125="组件"),$I10125,IF(AND($B10126=$B10125,$J10125&lt;&gt;""),$J10125,"")),"")))</f>
      </c>
      <c r="R10126">
        <f>IF($B10126="","",IF($J10126&lt;&gt;"",IFERROR(LOOKUP(2,1/(($B$5:$B$20000=$B10126)*($F$5:$F$20000="组件")*($I$5:$I$20000=$J10126)),$R$5:$R$20000)*IF($Q10126="",1,$Q10126),""),IF($P10126="","",IF($Q10126="",$P10126,$P10126*$Q10126))))</f>
      </c>
    </row>
    <row r="10127" spans="1:24" x14ac:dyDescent="0.25">
      <c r="A10127">
        <f>IF(B10127="","",IF(B10127=B10126,A10126,A10126+1))</f>
      </c>
      <c r="G10127">
        <f>IF($B10127="","",IF($J10127&lt;&gt;"",IFERROR(LOOKUP(2,1/(($B$5:$B$20000=$B10127)*($F$5:$F$20000="组件")*($I$5:$I$20000=$J10127)),$G$5:$G$20000)&amp;"."&amp;COUNTIFS($B$5:$B10127,$B10127,$J$5:$J10127,$J10127),""),COUNTIFS($B$5:$B10127,$B10127,$J$5:$J10127,"")))</f>
      </c>
      <c r="I10127">
        <f>IF($F10127="组件","C"&amp;TEXT(COUNTIFS($B$5:$B10127,$B10127,$F$5:$F10127,"组件"),"000"),"")</f>
      </c>
      <c r="J10127">
        <f>IF($B10127="","",IF($F10127="组件","",IF($Q10127&lt;&gt;"",IF(AND($B10127=$B10126,$F10126="组件"),$I10126,IF(AND($B10127=$B10126,$J10126&lt;&gt;""),$J10126,"")),"")))</f>
      </c>
      <c r="R10127">
        <f>IF($B10127="","",IF($J10127&lt;&gt;"",IFERROR(LOOKUP(2,1/(($B$5:$B$20000=$B10127)*($F$5:$F$20000="组件")*($I$5:$I$20000=$J10127)),$R$5:$R$20000)*IF($Q10127="",1,$Q10127),""),IF($P10127="","",IF($Q10127="",$P10127,$P10127*$Q10127))))</f>
      </c>
    </row>
    <row r="10128" spans="1:24" x14ac:dyDescent="0.25">
      <c r="A10128">
        <f>IF(B10128="","",IF(B10128=B10127,A10127,A10127+1))</f>
      </c>
      <c r="G10128">
        <f>IF($B10128="","",IF($J10128&lt;&gt;"",IFERROR(LOOKUP(2,1/(($B$5:$B$20000=$B10128)*($F$5:$F$20000="组件")*($I$5:$I$20000=$J10128)),$G$5:$G$20000)&amp;"."&amp;COUNTIFS($B$5:$B10128,$B10128,$J$5:$J10128,$J10128),""),COUNTIFS($B$5:$B10128,$B10128,$J$5:$J10128,"")))</f>
      </c>
      <c r="I10128">
        <f>IF($F10128="组件","C"&amp;TEXT(COUNTIFS($B$5:$B10128,$B10128,$F$5:$F10128,"组件"),"000"),"")</f>
      </c>
      <c r="J10128">
        <f>IF($B10128="","",IF($F10128="组件","",IF($Q10128&lt;&gt;"",IF(AND($B10128=$B10127,$F10127="组件"),$I10127,IF(AND($B10128=$B10127,$J10127&lt;&gt;""),$J10127,"")),"")))</f>
      </c>
      <c r="R10128">
        <f>IF($B10128="","",IF($J10128&lt;&gt;"",IFERROR(LOOKUP(2,1/(($B$5:$B$20000=$B10128)*($F$5:$F$20000="组件")*($I$5:$I$20000=$J10128)),$R$5:$R$20000)*IF($Q10128="",1,$Q10128),""),IF($P10128="","",IF($Q10128="",$P10128,$P10128*$Q10128))))</f>
      </c>
    </row>
    <row r="10129" spans="1:24" x14ac:dyDescent="0.25">
      <c r="A10129">
        <f>IF(B10129="","",IF(B10129=B10128,A10128,A10128+1))</f>
      </c>
      <c r="G10129">
        <f>IF($B10129="","",IF($J10129&lt;&gt;"",IFERROR(LOOKUP(2,1/(($B$5:$B$20000=$B10129)*($F$5:$F$20000="组件")*($I$5:$I$20000=$J10129)),$G$5:$G$20000)&amp;"."&amp;COUNTIFS($B$5:$B10129,$B10129,$J$5:$J10129,$J10129),""),COUNTIFS($B$5:$B10129,$B10129,$J$5:$J10129,"")))</f>
      </c>
      <c r="I10129">
        <f>IF($F10129="组件","C"&amp;TEXT(COUNTIFS($B$5:$B10129,$B10129,$F$5:$F10129,"组件"),"000"),"")</f>
      </c>
      <c r="J10129">
        <f>IF($B10129="","",IF($F10129="组件","",IF($Q10129&lt;&gt;"",IF(AND($B10129=$B10128,$F10128="组件"),$I10128,IF(AND($B10129=$B10128,$J10128&lt;&gt;""),$J10128,"")),"")))</f>
      </c>
      <c r="R10129">
        <f>IF($B10129="","",IF($J10129&lt;&gt;"",IFERROR(LOOKUP(2,1/(($B$5:$B$20000=$B10129)*($F$5:$F$20000="组件")*($I$5:$I$20000=$J10129)),$R$5:$R$20000)*IF($Q10129="",1,$Q10129),""),IF($P10129="","",IF($Q10129="",$P10129,$P10129*$Q10129))))</f>
      </c>
    </row>
    <row r="10130" spans="1:24" x14ac:dyDescent="0.25">
      <c r="A10130">
        <f>IF(B10130="","",IF(B10130=B10129,A10129,A10129+1))</f>
      </c>
      <c r="G10130">
        <f>IF($B10130="","",IF($J10130&lt;&gt;"",IFERROR(LOOKUP(2,1/(($B$5:$B$20000=$B10130)*($F$5:$F$20000="组件")*($I$5:$I$20000=$J10130)),$G$5:$G$20000)&amp;"."&amp;COUNTIFS($B$5:$B10130,$B10130,$J$5:$J10130,$J10130),""),COUNTIFS($B$5:$B10130,$B10130,$J$5:$J10130,"")))</f>
      </c>
      <c r="I10130">
        <f>IF($F10130="组件","C"&amp;TEXT(COUNTIFS($B$5:$B10130,$B10130,$F$5:$F10130,"组件"),"000"),"")</f>
      </c>
      <c r="J10130">
        <f>IF($B10130="","",IF($F10130="组件","",IF($Q10130&lt;&gt;"",IF(AND($B10130=$B10129,$F10129="组件"),$I10129,IF(AND($B10130=$B10129,$J10129&lt;&gt;""),$J10129,"")),"")))</f>
      </c>
      <c r="R10130">
        <f>IF($B10130="","",IF($J10130&lt;&gt;"",IFERROR(LOOKUP(2,1/(($B$5:$B$20000=$B10130)*($F$5:$F$20000="组件")*($I$5:$I$20000=$J10130)),$R$5:$R$20000)*IF($Q10130="",1,$Q10130),""),IF($P10130="","",IF($Q10130="",$P10130,$P10130*$Q10130))))</f>
      </c>
    </row>
    <row r="10131" spans="1:24" x14ac:dyDescent="0.25">
      <c r="A10131">
        <f>IF(B10131="","",IF(B10131=B10130,A10130,A10130+1))</f>
      </c>
      <c r="G10131">
        <f>IF($B10131="","",IF($J10131&lt;&gt;"",IFERROR(LOOKUP(2,1/(($B$5:$B$20000=$B10131)*($F$5:$F$20000="组件")*($I$5:$I$20000=$J10131)),$G$5:$G$20000)&amp;"."&amp;COUNTIFS($B$5:$B10131,$B10131,$J$5:$J10131,$J10131),""),COUNTIFS($B$5:$B10131,$B10131,$J$5:$J10131,"")))</f>
      </c>
      <c r="I10131">
        <f>IF($F10131="组件","C"&amp;TEXT(COUNTIFS($B$5:$B10131,$B10131,$F$5:$F10131,"组件"),"000"),"")</f>
      </c>
      <c r="J10131">
        <f>IF($B10131="","",IF($F10131="组件","",IF($Q10131&lt;&gt;"",IF(AND($B10131=$B10130,$F10130="组件"),$I10130,IF(AND($B10131=$B10130,$J10130&lt;&gt;""),$J10130,"")),"")))</f>
      </c>
      <c r="R10131">
        <f>IF($B10131="","",IF($J10131&lt;&gt;"",IFERROR(LOOKUP(2,1/(($B$5:$B$20000=$B10131)*($F$5:$F$20000="组件")*($I$5:$I$20000=$J10131)),$R$5:$R$20000)*IF($Q10131="",1,$Q10131),""),IF($P10131="","",IF($Q10131="",$P10131,$P10131*$Q10131))))</f>
      </c>
    </row>
    <row r="10132" spans="1:24" x14ac:dyDescent="0.25">
      <c r="A10132">
        <f>IF(B10132="","",IF(B10132=B10131,A10131,A10131+1))</f>
      </c>
      <c r="G10132">
        <f>IF($B10132="","",IF($J10132&lt;&gt;"",IFERROR(LOOKUP(2,1/(($B$5:$B$20000=$B10132)*($F$5:$F$20000="组件")*($I$5:$I$20000=$J10132)),$G$5:$G$20000)&amp;"."&amp;COUNTIFS($B$5:$B10132,$B10132,$J$5:$J10132,$J10132),""),COUNTIFS($B$5:$B10132,$B10132,$J$5:$J10132,"")))</f>
      </c>
      <c r="I10132">
        <f>IF($F10132="组件","C"&amp;TEXT(COUNTIFS($B$5:$B10132,$B10132,$F$5:$F10132,"组件"),"000"),"")</f>
      </c>
      <c r="J10132">
        <f>IF($B10132="","",IF($F10132="组件","",IF($Q10132&lt;&gt;"",IF(AND($B10132=$B10131,$F10131="组件"),$I10131,IF(AND($B10132=$B10131,$J10131&lt;&gt;""),$J10131,"")),"")))</f>
      </c>
      <c r="R10132">
        <f>IF($B10132="","",IF($J10132&lt;&gt;"",IFERROR(LOOKUP(2,1/(($B$5:$B$20000=$B10132)*($F$5:$F$20000="组件")*($I$5:$I$20000=$J10132)),$R$5:$R$20000)*IF($Q10132="",1,$Q10132),""),IF($P10132="","",IF($Q10132="",$P10132,$P10132*$Q10132))))</f>
      </c>
    </row>
    <row r="10133" spans="1:24" x14ac:dyDescent="0.25">
      <c r="A10133">
        <f>IF(B10133="","",IF(B10133=B10132,A10132,A10132+1))</f>
      </c>
      <c r="G10133">
        <f>IF($B10133="","",IF($J10133&lt;&gt;"",IFERROR(LOOKUP(2,1/(($B$5:$B$20000=$B10133)*($F$5:$F$20000="组件")*($I$5:$I$20000=$J10133)),$G$5:$G$20000)&amp;"."&amp;COUNTIFS($B$5:$B10133,$B10133,$J$5:$J10133,$J10133),""),COUNTIFS($B$5:$B10133,$B10133,$J$5:$J10133,"")))</f>
      </c>
      <c r="I10133">
        <f>IF($F10133="组件","C"&amp;TEXT(COUNTIFS($B$5:$B10133,$B10133,$F$5:$F10133,"组件"),"000"),"")</f>
      </c>
      <c r="J10133">
        <f>IF($B10133="","",IF($F10133="组件","",IF($Q10133&lt;&gt;"",IF(AND($B10133=$B10132,$F10132="组件"),$I10132,IF(AND($B10133=$B10132,$J10132&lt;&gt;""),$J10132,"")),"")))</f>
      </c>
      <c r="R10133">
        <f>IF($B10133="","",IF($J10133&lt;&gt;"",IFERROR(LOOKUP(2,1/(($B$5:$B$20000=$B10133)*($F$5:$F$20000="组件")*($I$5:$I$20000=$J10133)),$R$5:$R$20000)*IF($Q10133="",1,$Q10133),""),IF($P10133="","",IF($Q10133="",$P10133,$P10133*$Q10133))))</f>
      </c>
    </row>
    <row r="10134" spans="1:24" x14ac:dyDescent="0.25">
      <c r="A10134">
        <f>IF(B10134="","",IF(B10134=B10133,A10133,A10133+1))</f>
      </c>
      <c r="G10134">
        <f>IF($B10134="","",IF($J10134&lt;&gt;"",IFERROR(LOOKUP(2,1/(($B$5:$B$20000=$B10134)*($F$5:$F$20000="组件")*($I$5:$I$20000=$J10134)),$G$5:$G$20000)&amp;"."&amp;COUNTIFS($B$5:$B10134,$B10134,$J$5:$J10134,$J10134),""),COUNTIFS($B$5:$B10134,$B10134,$J$5:$J10134,"")))</f>
      </c>
      <c r="I10134">
        <f>IF($F10134="组件","C"&amp;TEXT(COUNTIFS($B$5:$B10134,$B10134,$F$5:$F10134,"组件"),"000"),"")</f>
      </c>
      <c r="J10134">
        <f>IF($B10134="","",IF($F10134="组件","",IF($Q10134&lt;&gt;"",IF(AND($B10134=$B10133,$F10133="组件"),$I10133,IF(AND($B10134=$B10133,$J10133&lt;&gt;""),$J10133,"")),"")))</f>
      </c>
      <c r="R10134">
        <f>IF($B10134="","",IF($J10134&lt;&gt;"",IFERROR(LOOKUP(2,1/(($B$5:$B$20000=$B10134)*($F$5:$F$20000="组件")*($I$5:$I$20000=$J10134)),$R$5:$R$20000)*IF($Q10134="",1,$Q10134),""),IF($P10134="","",IF($Q10134="",$P10134,$P10134*$Q10134))))</f>
      </c>
    </row>
    <row r="10135" spans="1:24" x14ac:dyDescent="0.25">
      <c r="A10135">
        <f>IF(B10135="","",IF(B10135=B10134,A10134,A10134+1))</f>
      </c>
      <c r="G10135">
        <f>IF($B10135="","",IF($J10135&lt;&gt;"",IFERROR(LOOKUP(2,1/(($B$5:$B$20000=$B10135)*($F$5:$F$20000="组件")*($I$5:$I$20000=$J10135)),$G$5:$G$20000)&amp;"."&amp;COUNTIFS($B$5:$B10135,$B10135,$J$5:$J10135,$J10135),""),COUNTIFS($B$5:$B10135,$B10135,$J$5:$J10135,"")))</f>
      </c>
      <c r="I10135">
        <f>IF($F10135="组件","C"&amp;TEXT(COUNTIFS($B$5:$B10135,$B10135,$F$5:$F10135,"组件"),"000"),"")</f>
      </c>
      <c r="J10135">
        <f>IF($B10135="","",IF($F10135="组件","",IF($Q10135&lt;&gt;"",IF(AND($B10135=$B10134,$F10134="组件"),$I10134,IF(AND($B10135=$B10134,$J10134&lt;&gt;""),$J10134,"")),"")))</f>
      </c>
      <c r="R10135">
        <f>IF($B10135="","",IF($J10135&lt;&gt;"",IFERROR(LOOKUP(2,1/(($B$5:$B$20000=$B10135)*($F$5:$F$20000="组件")*($I$5:$I$20000=$J10135)),$R$5:$R$20000)*IF($Q10135="",1,$Q10135),""),IF($P10135="","",IF($Q10135="",$P10135,$P10135*$Q10135))))</f>
      </c>
    </row>
    <row r="10136" spans="1:24" x14ac:dyDescent="0.25">
      <c r="A10136">
        <f>IF(B10136="","",IF(B10136=B10135,A10135,A10135+1))</f>
      </c>
      <c r="G10136">
        <f>IF($B10136="","",IF($J10136&lt;&gt;"",IFERROR(LOOKUP(2,1/(($B$5:$B$20000=$B10136)*($F$5:$F$20000="组件")*($I$5:$I$20000=$J10136)),$G$5:$G$20000)&amp;"."&amp;COUNTIFS($B$5:$B10136,$B10136,$J$5:$J10136,$J10136),""),COUNTIFS($B$5:$B10136,$B10136,$J$5:$J10136,"")))</f>
      </c>
      <c r="I10136">
        <f>IF($F10136="组件","C"&amp;TEXT(COUNTIFS($B$5:$B10136,$B10136,$F$5:$F10136,"组件"),"000"),"")</f>
      </c>
      <c r="J10136">
        <f>IF($B10136="","",IF($F10136="组件","",IF($Q10136&lt;&gt;"",IF(AND($B10136=$B10135,$F10135="组件"),$I10135,IF(AND($B10136=$B10135,$J10135&lt;&gt;""),$J10135,"")),"")))</f>
      </c>
      <c r="R10136">
        <f>IF($B10136="","",IF($J10136&lt;&gt;"",IFERROR(LOOKUP(2,1/(($B$5:$B$20000=$B10136)*($F$5:$F$20000="组件")*($I$5:$I$20000=$J10136)),$R$5:$R$20000)*IF($Q10136="",1,$Q10136),""),IF($P10136="","",IF($Q10136="",$P10136,$P10136*$Q10136))))</f>
      </c>
    </row>
    <row r="10137" spans="1:24" x14ac:dyDescent="0.25">
      <c r="A10137">
        <f>IF(B10137="","",IF(B10137=B10136,A10136,A10136+1))</f>
      </c>
      <c r="G10137">
        <f>IF($B10137="","",IF($J10137&lt;&gt;"",IFERROR(LOOKUP(2,1/(($B$5:$B$20000=$B10137)*($F$5:$F$20000="组件")*($I$5:$I$20000=$J10137)),$G$5:$G$20000)&amp;"."&amp;COUNTIFS($B$5:$B10137,$B10137,$J$5:$J10137,$J10137),""),COUNTIFS($B$5:$B10137,$B10137,$J$5:$J10137,"")))</f>
      </c>
      <c r="I10137">
        <f>IF($F10137="组件","C"&amp;TEXT(COUNTIFS($B$5:$B10137,$B10137,$F$5:$F10137,"组件"),"000"),"")</f>
      </c>
      <c r="J10137">
        <f>IF($B10137="","",IF($F10137="组件","",IF($Q10137&lt;&gt;"",IF(AND($B10137=$B10136,$F10136="组件"),$I10136,IF(AND($B10137=$B10136,$J10136&lt;&gt;""),$J10136,"")),"")))</f>
      </c>
      <c r="R10137">
        <f>IF($B10137="","",IF($J10137&lt;&gt;"",IFERROR(LOOKUP(2,1/(($B$5:$B$20000=$B10137)*($F$5:$F$20000="组件")*($I$5:$I$20000=$J10137)),$R$5:$R$20000)*IF($Q10137="",1,$Q10137),""),IF($P10137="","",IF($Q10137="",$P10137,$P10137*$Q10137))))</f>
      </c>
    </row>
    <row r="10138" spans="1:24" x14ac:dyDescent="0.25">
      <c r="A10138">
        <f>IF(B10138="","",IF(B10138=B10137,A10137,A10137+1))</f>
      </c>
      <c r="G10138">
        <f>IF($B10138="","",IF($J10138&lt;&gt;"",IFERROR(LOOKUP(2,1/(($B$5:$B$20000=$B10138)*($F$5:$F$20000="组件")*($I$5:$I$20000=$J10138)),$G$5:$G$20000)&amp;"."&amp;COUNTIFS($B$5:$B10138,$B10138,$J$5:$J10138,$J10138),""),COUNTIFS($B$5:$B10138,$B10138,$J$5:$J10138,"")))</f>
      </c>
      <c r="I10138">
        <f>IF($F10138="组件","C"&amp;TEXT(COUNTIFS($B$5:$B10138,$B10138,$F$5:$F10138,"组件"),"000"),"")</f>
      </c>
      <c r="J10138">
        <f>IF($B10138="","",IF($F10138="组件","",IF($Q10138&lt;&gt;"",IF(AND($B10138=$B10137,$F10137="组件"),$I10137,IF(AND($B10138=$B10137,$J10137&lt;&gt;""),$J10137,"")),"")))</f>
      </c>
      <c r="R10138">
        <f>IF($B10138="","",IF($J10138&lt;&gt;"",IFERROR(LOOKUP(2,1/(($B$5:$B$20000=$B10138)*($F$5:$F$20000="组件")*($I$5:$I$20000=$J10138)),$R$5:$R$20000)*IF($Q10138="",1,$Q10138),""),IF($P10138="","",IF($Q10138="",$P10138,$P10138*$Q10138))))</f>
      </c>
    </row>
    <row r="10139" spans="1:24" x14ac:dyDescent="0.25">
      <c r="A10139">
        <f>IF(B10139="","",IF(B10139=B10138,A10138,A10138+1))</f>
      </c>
      <c r="G10139">
        <f>IF($B10139="","",IF($J10139&lt;&gt;"",IFERROR(LOOKUP(2,1/(($B$5:$B$20000=$B10139)*($F$5:$F$20000="组件")*($I$5:$I$20000=$J10139)),$G$5:$G$20000)&amp;"."&amp;COUNTIFS($B$5:$B10139,$B10139,$J$5:$J10139,$J10139),""),COUNTIFS($B$5:$B10139,$B10139,$J$5:$J10139,"")))</f>
      </c>
      <c r="I10139">
        <f>IF($F10139="组件","C"&amp;TEXT(COUNTIFS($B$5:$B10139,$B10139,$F$5:$F10139,"组件"),"000"),"")</f>
      </c>
      <c r="J10139">
        <f>IF($B10139="","",IF($F10139="组件","",IF($Q10139&lt;&gt;"",IF(AND($B10139=$B10138,$F10138="组件"),$I10138,IF(AND($B10139=$B10138,$J10138&lt;&gt;""),$J10138,"")),"")))</f>
      </c>
      <c r="R10139">
        <f>IF($B10139="","",IF($J10139&lt;&gt;"",IFERROR(LOOKUP(2,1/(($B$5:$B$20000=$B10139)*($F$5:$F$20000="组件")*($I$5:$I$20000=$J10139)),$R$5:$R$20000)*IF($Q10139="",1,$Q10139),""),IF($P10139="","",IF($Q10139="",$P10139,$P10139*$Q10139))))</f>
      </c>
    </row>
    <row r="10140" spans="1:24" x14ac:dyDescent="0.25">
      <c r="A10140">
        <f>IF(B10140="","",IF(B10140=B10139,A10139,A10139+1))</f>
      </c>
      <c r="G10140">
        <f>IF($B10140="","",IF($J10140&lt;&gt;"",IFERROR(LOOKUP(2,1/(($B$5:$B$20000=$B10140)*($F$5:$F$20000="组件")*($I$5:$I$20000=$J10140)),$G$5:$G$20000)&amp;"."&amp;COUNTIFS($B$5:$B10140,$B10140,$J$5:$J10140,$J10140),""),COUNTIFS($B$5:$B10140,$B10140,$J$5:$J10140,"")))</f>
      </c>
      <c r="I10140">
        <f>IF($F10140="组件","C"&amp;TEXT(COUNTIFS($B$5:$B10140,$B10140,$F$5:$F10140,"组件"),"000"),"")</f>
      </c>
      <c r="J10140">
        <f>IF($B10140="","",IF($F10140="组件","",IF($Q10140&lt;&gt;"",IF(AND($B10140=$B10139,$F10139="组件"),$I10139,IF(AND($B10140=$B10139,$J10139&lt;&gt;""),$J10139,"")),"")))</f>
      </c>
      <c r="R10140">
        <f>IF($B10140="","",IF($J10140&lt;&gt;"",IFERROR(LOOKUP(2,1/(($B$5:$B$20000=$B10140)*($F$5:$F$20000="组件")*($I$5:$I$20000=$J10140)),$R$5:$R$20000)*IF($Q10140="",1,$Q10140),""),IF($P10140="","",IF($Q10140="",$P10140,$P10140*$Q10140))))</f>
      </c>
    </row>
    <row r="10141" spans="1:24" x14ac:dyDescent="0.25">
      <c r="A10141">
        <f>IF(B10141="","",IF(B10141=B10140,A10140,A10140+1))</f>
      </c>
      <c r="G10141">
        <f>IF($B10141="","",IF($J10141&lt;&gt;"",IFERROR(LOOKUP(2,1/(($B$5:$B$20000=$B10141)*($F$5:$F$20000="组件")*($I$5:$I$20000=$J10141)),$G$5:$G$20000)&amp;"."&amp;COUNTIFS($B$5:$B10141,$B10141,$J$5:$J10141,$J10141),""),COUNTIFS($B$5:$B10141,$B10141,$J$5:$J10141,"")))</f>
      </c>
      <c r="I10141">
        <f>IF($F10141="组件","C"&amp;TEXT(COUNTIFS($B$5:$B10141,$B10141,$F$5:$F10141,"组件"),"000"),"")</f>
      </c>
      <c r="J10141">
        <f>IF($B10141="","",IF($F10141="组件","",IF($Q10141&lt;&gt;"",IF(AND($B10141=$B10140,$F10140="组件"),$I10140,IF(AND($B10141=$B10140,$J10140&lt;&gt;""),$J10140,"")),"")))</f>
      </c>
      <c r="R10141">
        <f>IF($B10141="","",IF($J10141&lt;&gt;"",IFERROR(LOOKUP(2,1/(($B$5:$B$20000=$B10141)*($F$5:$F$20000="组件")*($I$5:$I$20000=$J10141)),$R$5:$R$20000)*IF($Q10141="",1,$Q10141),""),IF($P10141="","",IF($Q10141="",$P10141,$P10141*$Q10141))))</f>
      </c>
    </row>
    <row r="10142" spans="1:24" x14ac:dyDescent="0.25">
      <c r="A10142">
        <f>IF(B10142="","",IF(B10142=B10141,A10141,A10141+1))</f>
      </c>
      <c r="G10142">
        <f>IF($B10142="","",IF($J10142&lt;&gt;"",IFERROR(LOOKUP(2,1/(($B$5:$B$20000=$B10142)*($F$5:$F$20000="组件")*($I$5:$I$20000=$J10142)),$G$5:$G$20000)&amp;"."&amp;COUNTIFS($B$5:$B10142,$B10142,$J$5:$J10142,$J10142),""),COUNTIFS($B$5:$B10142,$B10142,$J$5:$J10142,"")))</f>
      </c>
      <c r="I10142">
        <f>IF($F10142="组件","C"&amp;TEXT(COUNTIFS($B$5:$B10142,$B10142,$F$5:$F10142,"组件"),"000"),"")</f>
      </c>
      <c r="J10142">
        <f>IF($B10142="","",IF($F10142="组件","",IF($Q10142&lt;&gt;"",IF(AND($B10142=$B10141,$F10141="组件"),$I10141,IF(AND($B10142=$B10141,$J10141&lt;&gt;""),$J10141,"")),"")))</f>
      </c>
      <c r="R10142">
        <f>IF($B10142="","",IF($J10142&lt;&gt;"",IFERROR(LOOKUP(2,1/(($B$5:$B$20000=$B10142)*($F$5:$F$20000="组件")*($I$5:$I$20000=$J10142)),$R$5:$R$20000)*IF($Q10142="",1,$Q10142),""),IF($P10142="","",IF($Q10142="",$P10142,$P10142*$Q10142))))</f>
      </c>
    </row>
    <row r="10143" spans="1:24" x14ac:dyDescent="0.25">
      <c r="A10143">
        <f>IF(B10143="","",IF(B10143=B10142,A10142,A10142+1))</f>
      </c>
      <c r="G10143">
        <f>IF($B10143="","",IF($J10143&lt;&gt;"",IFERROR(LOOKUP(2,1/(($B$5:$B$20000=$B10143)*($F$5:$F$20000="组件")*($I$5:$I$20000=$J10143)),$G$5:$G$20000)&amp;"."&amp;COUNTIFS($B$5:$B10143,$B10143,$J$5:$J10143,$J10143),""),COUNTIFS($B$5:$B10143,$B10143,$J$5:$J10143,"")))</f>
      </c>
      <c r="I10143">
        <f>IF($F10143="组件","C"&amp;TEXT(COUNTIFS($B$5:$B10143,$B10143,$F$5:$F10143,"组件"),"000"),"")</f>
      </c>
      <c r="J10143">
        <f>IF($B10143="","",IF($F10143="组件","",IF($Q10143&lt;&gt;"",IF(AND($B10143=$B10142,$F10142="组件"),$I10142,IF(AND($B10143=$B10142,$J10142&lt;&gt;""),$J10142,"")),"")))</f>
      </c>
      <c r="R10143">
        <f>IF($B10143="","",IF($J10143&lt;&gt;"",IFERROR(LOOKUP(2,1/(($B$5:$B$20000=$B10143)*($F$5:$F$20000="组件")*($I$5:$I$20000=$J10143)),$R$5:$R$20000)*IF($Q10143="",1,$Q10143),""),IF($P10143="","",IF($Q10143="",$P10143,$P10143*$Q10143))))</f>
      </c>
    </row>
    <row r="10144" spans="1:24" x14ac:dyDescent="0.25">
      <c r="A10144">
        <f>IF(B10144="","",IF(B10144=B10143,A10143,A10143+1))</f>
      </c>
      <c r="G10144">
        <f>IF($B10144="","",IF($J10144&lt;&gt;"",IFERROR(LOOKUP(2,1/(($B$5:$B$20000=$B10144)*($F$5:$F$20000="组件")*($I$5:$I$20000=$J10144)),$G$5:$G$20000)&amp;"."&amp;COUNTIFS($B$5:$B10144,$B10144,$J$5:$J10144,$J10144),""),COUNTIFS($B$5:$B10144,$B10144,$J$5:$J10144,"")))</f>
      </c>
      <c r="I10144">
        <f>IF($F10144="组件","C"&amp;TEXT(COUNTIFS($B$5:$B10144,$B10144,$F$5:$F10144,"组件"),"000"),"")</f>
      </c>
      <c r="J10144">
        <f>IF($B10144="","",IF($F10144="组件","",IF($Q10144&lt;&gt;"",IF(AND($B10144=$B10143,$F10143="组件"),$I10143,IF(AND($B10144=$B10143,$J10143&lt;&gt;""),$J10143,"")),"")))</f>
      </c>
      <c r="R10144">
        <f>IF($B10144="","",IF($J10144&lt;&gt;"",IFERROR(LOOKUP(2,1/(($B$5:$B$20000=$B10144)*($F$5:$F$20000="组件")*($I$5:$I$20000=$J10144)),$R$5:$R$20000)*IF($Q10144="",1,$Q10144),""),IF($P10144="","",IF($Q10144="",$P10144,$P10144*$Q10144))))</f>
      </c>
    </row>
    <row r="10145" spans="1:24" x14ac:dyDescent="0.25">
      <c r="A10145">
        <f>IF(B10145="","",IF(B10145=B10144,A10144,A10144+1))</f>
      </c>
      <c r="G10145">
        <f>IF($B10145="","",IF($J10145&lt;&gt;"",IFERROR(LOOKUP(2,1/(($B$5:$B$20000=$B10145)*($F$5:$F$20000="组件")*($I$5:$I$20000=$J10145)),$G$5:$G$20000)&amp;"."&amp;COUNTIFS($B$5:$B10145,$B10145,$J$5:$J10145,$J10145),""),COUNTIFS($B$5:$B10145,$B10145,$J$5:$J10145,"")))</f>
      </c>
      <c r="I10145">
        <f>IF($F10145="组件","C"&amp;TEXT(COUNTIFS($B$5:$B10145,$B10145,$F$5:$F10145,"组件"),"000"),"")</f>
      </c>
      <c r="J10145">
        <f>IF($B10145="","",IF($F10145="组件","",IF($Q10145&lt;&gt;"",IF(AND($B10145=$B10144,$F10144="组件"),$I10144,IF(AND($B10145=$B10144,$J10144&lt;&gt;""),$J10144,"")),"")))</f>
      </c>
      <c r="R10145">
        <f>IF($B10145="","",IF($J10145&lt;&gt;"",IFERROR(LOOKUP(2,1/(($B$5:$B$20000=$B10145)*($F$5:$F$20000="组件")*($I$5:$I$20000=$J10145)),$R$5:$R$20000)*IF($Q10145="",1,$Q10145),""),IF($P10145="","",IF($Q10145="",$P10145,$P10145*$Q10145))))</f>
      </c>
    </row>
    <row r="10146" spans="1:24" x14ac:dyDescent="0.25">
      <c r="A10146">
        <f>IF(B10146="","",IF(B10146=B10145,A10145,A10145+1))</f>
      </c>
      <c r="G10146">
        <f>IF($B10146="","",IF($J10146&lt;&gt;"",IFERROR(LOOKUP(2,1/(($B$5:$B$20000=$B10146)*($F$5:$F$20000="组件")*($I$5:$I$20000=$J10146)),$G$5:$G$20000)&amp;"."&amp;COUNTIFS($B$5:$B10146,$B10146,$J$5:$J10146,$J10146),""),COUNTIFS($B$5:$B10146,$B10146,$J$5:$J10146,"")))</f>
      </c>
      <c r="I10146">
        <f>IF($F10146="组件","C"&amp;TEXT(COUNTIFS($B$5:$B10146,$B10146,$F$5:$F10146,"组件"),"000"),"")</f>
      </c>
      <c r="J10146">
        <f>IF($B10146="","",IF($F10146="组件","",IF($Q10146&lt;&gt;"",IF(AND($B10146=$B10145,$F10145="组件"),$I10145,IF(AND($B10146=$B10145,$J10145&lt;&gt;""),$J10145,"")),"")))</f>
      </c>
      <c r="R10146">
        <f>IF($B10146="","",IF($J10146&lt;&gt;"",IFERROR(LOOKUP(2,1/(($B$5:$B$20000=$B10146)*($F$5:$F$20000="组件")*($I$5:$I$20000=$J10146)),$R$5:$R$20000)*IF($Q10146="",1,$Q10146),""),IF($P10146="","",IF($Q10146="",$P10146,$P10146*$Q10146))))</f>
      </c>
    </row>
    <row r="10147" spans="1:24" x14ac:dyDescent="0.25">
      <c r="A10147">
        <f>IF(B10147="","",IF(B10147=B10146,A10146,A10146+1))</f>
      </c>
      <c r="G10147">
        <f>IF($B10147="","",IF($J10147&lt;&gt;"",IFERROR(LOOKUP(2,1/(($B$5:$B$20000=$B10147)*($F$5:$F$20000="组件")*($I$5:$I$20000=$J10147)),$G$5:$G$20000)&amp;"."&amp;COUNTIFS($B$5:$B10147,$B10147,$J$5:$J10147,$J10147),""),COUNTIFS($B$5:$B10147,$B10147,$J$5:$J10147,"")))</f>
      </c>
      <c r="I10147">
        <f>IF($F10147="组件","C"&amp;TEXT(COUNTIFS($B$5:$B10147,$B10147,$F$5:$F10147,"组件"),"000"),"")</f>
      </c>
      <c r="J10147">
        <f>IF($B10147="","",IF($F10147="组件","",IF($Q10147&lt;&gt;"",IF(AND($B10147=$B10146,$F10146="组件"),$I10146,IF(AND($B10147=$B10146,$J10146&lt;&gt;""),$J10146,"")),"")))</f>
      </c>
      <c r="R10147">
        <f>IF($B10147="","",IF($J10147&lt;&gt;"",IFERROR(LOOKUP(2,1/(($B$5:$B$20000=$B10147)*($F$5:$F$20000="组件")*($I$5:$I$20000=$J10147)),$R$5:$R$20000)*IF($Q10147="",1,$Q10147),""),IF($P10147="","",IF($Q10147="",$P10147,$P10147*$Q10147))))</f>
      </c>
    </row>
    <row r="10148" spans="1:24" x14ac:dyDescent="0.25">
      <c r="A10148">
        <f>IF(B10148="","",IF(B10148=B10147,A10147,A10147+1))</f>
      </c>
      <c r="G10148">
        <f>IF($B10148="","",IF($J10148&lt;&gt;"",IFERROR(LOOKUP(2,1/(($B$5:$B$20000=$B10148)*($F$5:$F$20000="组件")*($I$5:$I$20000=$J10148)),$G$5:$G$20000)&amp;"."&amp;COUNTIFS($B$5:$B10148,$B10148,$J$5:$J10148,$J10148),""),COUNTIFS($B$5:$B10148,$B10148,$J$5:$J10148,"")))</f>
      </c>
      <c r="I10148">
        <f>IF($F10148="组件","C"&amp;TEXT(COUNTIFS($B$5:$B10148,$B10148,$F$5:$F10148,"组件"),"000"),"")</f>
      </c>
      <c r="J10148">
        <f>IF($B10148="","",IF($F10148="组件","",IF($Q10148&lt;&gt;"",IF(AND($B10148=$B10147,$F10147="组件"),$I10147,IF(AND($B10148=$B10147,$J10147&lt;&gt;""),$J10147,"")),"")))</f>
      </c>
      <c r="R10148">
        <f>IF($B10148="","",IF($J10148&lt;&gt;"",IFERROR(LOOKUP(2,1/(($B$5:$B$20000=$B10148)*($F$5:$F$20000="组件")*($I$5:$I$20000=$J10148)),$R$5:$R$20000)*IF($Q10148="",1,$Q10148),""),IF($P10148="","",IF($Q10148="",$P10148,$P10148*$Q10148))))</f>
      </c>
    </row>
    <row r="10149" spans="1:24" x14ac:dyDescent="0.25">
      <c r="A10149">
        <f>IF(B10149="","",IF(B10149=B10148,A10148,A10148+1))</f>
      </c>
      <c r="G10149">
        <f>IF($B10149="","",IF($J10149&lt;&gt;"",IFERROR(LOOKUP(2,1/(($B$5:$B$20000=$B10149)*($F$5:$F$20000="组件")*($I$5:$I$20000=$J10149)),$G$5:$G$20000)&amp;"."&amp;COUNTIFS($B$5:$B10149,$B10149,$J$5:$J10149,$J10149),""),COUNTIFS($B$5:$B10149,$B10149,$J$5:$J10149,"")))</f>
      </c>
      <c r="I10149">
        <f>IF($F10149="组件","C"&amp;TEXT(COUNTIFS($B$5:$B10149,$B10149,$F$5:$F10149,"组件"),"000"),"")</f>
      </c>
      <c r="J10149">
        <f>IF($B10149="","",IF($F10149="组件","",IF($Q10149&lt;&gt;"",IF(AND($B10149=$B10148,$F10148="组件"),$I10148,IF(AND($B10149=$B10148,$J10148&lt;&gt;""),$J10148,"")),"")))</f>
      </c>
      <c r="R10149">
        <f>IF($B10149="","",IF($J10149&lt;&gt;"",IFERROR(LOOKUP(2,1/(($B$5:$B$20000=$B10149)*($F$5:$F$20000="组件")*($I$5:$I$20000=$J10149)),$R$5:$R$20000)*IF($Q10149="",1,$Q10149),""),IF($P10149="","",IF($Q10149="",$P10149,$P10149*$Q10149))))</f>
      </c>
    </row>
    <row r="10150" spans="1:24" x14ac:dyDescent="0.25">
      <c r="A10150">
        <f>IF(B10150="","",IF(B10150=B10149,A10149,A10149+1))</f>
      </c>
      <c r="G10150">
        <f>IF($B10150="","",IF($J10150&lt;&gt;"",IFERROR(LOOKUP(2,1/(($B$5:$B$20000=$B10150)*($F$5:$F$20000="组件")*($I$5:$I$20000=$J10150)),$G$5:$G$20000)&amp;"."&amp;COUNTIFS($B$5:$B10150,$B10150,$J$5:$J10150,$J10150),""),COUNTIFS($B$5:$B10150,$B10150,$J$5:$J10150,"")))</f>
      </c>
      <c r="I10150">
        <f>IF($F10150="组件","C"&amp;TEXT(COUNTIFS($B$5:$B10150,$B10150,$F$5:$F10150,"组件"),"000"),"")</f>
      </c>
      <c r="J10150">
        <f>IF($B10150="","",IF($F10150="组件","",IF($Q10150&lt;&gt;"",IF(AND($B10150=$B10149,$F10149="组件"),$I10149,IF(AND($B10150=$B10149,$J10149&lt;&gt;""),$J10149,"")),"")))</f>
      </c>
      <c r="R10150">
        <f>IF($B10150="","",IF($J10150&lt;&gt;"",IFERROR(LOOKUP(2,1/(($B$5:$B$20000=$B10150)*($F$5:$F$20000="组件")*($I$5:$I$20000=$J10150)),$R$5:$R$20000)*IF($Q10150="",1,$Q10150),""),IF($P10150="","",IF($Q10150="",$P10150,$P10150*$Q10150))))</f>
      </c>
    </row>
    <row r="10151" spans="1:24" x14ac:dyDescent="0.25">
      <c r="A10151">
        <f>IF(B10151="","",IF(B10151=B10150,A10150,A10150+1))</f>
      </c>
      <c r="G10151">
        <f>IF($B10151="","",IF($J10151&lt;&gt;"",IFERROR(LOOKUP(2,1/(($B$5:$B$20000=$B10151)*($F$5:$F$20000="组件")*($I$5:$I$20000=$J10151)),$G$5:$G$20000)&amp;"."&amp;COUNTIFS($B$5:$B10151,$B10151,$J$5:$J10151,$J10151),""),COUNTIFS($B$5:$B10151,$B10151,$J$5:$J10151,"")))</f>
      </c>
      <c r="I10151">
        <f>IF($F10151="组件","C"&amp;TEXT(COUNTIFS($B$5:$B10151,$B10151,$F$5:$F10151,"组件"),"000"),"")</f>
      </c>
      <c r="J10151">
        <f>IF($B10151="","",IF($F10151="组件","",IF($Q10151&lt;&gt;"",IF(AND($B10151=$B10150,$F10150="组件"),$I10150,IF(AND($B10151=$B10150,$J10150&lt;&gt;""),$J10150,"")),"")))</f>
      </c>
      <c r="R10151">
        <f>IF($B10151="","",IF($J10151&lt;&gt;"",IFERROR(LOOKUP(2,1/(($B$5:$B$20000=$B10151)*($F$5:$F$20000="组件")*($I$5:$I$20000=$J10151)),$R$5:$R$20000)*IF($Q10151="",1,$Q10151),""),IF($P10151="","",IF($Q10151="",$P10151,$P10151*$Q10151))))</f>
      </c>
    </row>
    <row r="10152" spans="1:24" x14ac:dyDescent="0.25">
      <c r="A10152">
        <f>IF(B10152="","",IF(B10152=B10151,A10151,A10151+1))</f>
      </c>
      <c r="G10152">
        <f>IF($B10152="","",IF($J10152&lt;&gt;"",IFERROR(LOOKUP(2,1/(($B$5:$B$20000=$B10152)*($F$5:$F$20000="组件")*($I$5:$I$20000=$J10152)),$G$5:$G$20000)&amp;"."&amp;COUNTIFS($B$5:$B10152,$B10152,$J$5:$J10152,$J10152),""),COUNTIFS($B$5:$B10152,$B10152,$J$5:$J10152,"")))</f>
      </c>
      <c r="I10152">
        <f>IF($F10152="组件","C"&amp;TEXT(COUNTIFS($B$5:$B10152,$B10152,$F$5:$F10152,"组件"),"000"),"")</f>
      </c>
      <c r="J10152">
        <f>IF($B10152="","",IF($F10152="组件","",IF($Q10152&lt;&gt;"",IF(AND($B10152=$B10151,$F10151="组件"),$I10151,IF(AND($B10152=$B10151,$J10151&lt;&gt;""),$J10151,"")),"")))</f>
      </c>
      <c r="R10152">
        <f>IF($B10152="","",IF($J10152&lt;&gt;"",IFERROR(LOOKUP(2,1/(($B$5:$B$20000=$B10152)*($F$5:$F$20000="组件")*($I$5:$I$20000=$J10152)),$R$5:$R$20000)*IF($Q10152="",1,$Q10152),""),IF($P10152="","",IF($Q10152="",$P10152,$P10152*$Q10152))))</f>
      </c>
    </row>
    <row r="10153" spans="1:24" x14ac:dyDescent="0.25">
      <c r="A10153">
        <f>IF(B10153="","",IF(B10153=B10152,A10152,A10152+1))</f>
      </c>
      <c r="G10153">
        <f>IF($B10153="","",IF($J10153&lt;&gt;"",IFERROR(LOOKUP(2,1/(($B$5:$B$20000=$B10153)*($F$5:$F$20000="组件")*($I$5:$I$20000=$J10153)),$G$5:$G$20000)&amp;"."&amp;COUNTIFS($B$5:$B10153,$B10153,$J$5:$J10153,$J10153),""),COUNTIFS($B$5:$B10153,$B10153,$J$5:$J10153,"")))</f>
      </c>
      <c r="I10153">
        <f>IF($F10153="组件","C"&amp;TEXT(COUNTIFS($B$5:$B10153,$B10153,$F$5:$F10153,"组件"),"000"),"")</f>
      </c>
      <c r="J10153">
        <f>IF($B10153="","",IF($F10153="组件","",IF($Q10153&lt;&gt;"",IF(AND($B10153=$B10152,$F10152="组件"),$I10152,IF(AND($B10153=$B10152,$J10152&lt;&gt;""),$J10152,"")),"")))</f>
      </c>
      <c r="R10153">
        <f>IF($B10153="","",IF($J10153&lt;&gt;"",IFERROR(LOOKUP(2,1/(($B$5:$B$20000=$B10153)*($F$5:$F$20000="组件")*($I$5:$I$20000=$J10153)),$R$5:$R$20000)*IF($Q10153="",1,$Q10153),""),IF($P10153="","",IF($Q10153="",$P10153,$P10153*$Q10153))))</f>
      </c>
    </row>
    <row r="10154" spans="1:24" x14ac:dyDescent="0.25">
      <c r="A10154">
        <f>IF(B10154="","",IF(B10154=B10153,A10153,A10153+1))</f>
      </c>
      <c r="G10154">
        <f>IF($B10154="","",IF($J10154&lt;&gt;"",IFERROR(LOOKUP(2,1/(($B$5:$B$20000=$B10154)*($F$5:$F$20000="组件")*($I$5:$I$20000=$J10154)),$G$5:$G$20000)&amp;"."&amp;COUNTIFS($B$5:$B10154,$B10154,$J$5:$J10154,$J10154),""),COUNTIFS($B$5:$B10154,$B10154,$J$5:$J10154,"")))</f>
      </c>
      <c r="I10154">
        <f>IF($F10154="组件","C"&amp;TEXT(COUNTIFS($B$5:$B10154,$B10154,$F$5:$F10154,"组件"),"000"),"")</f>
      </c>
      <c r="J10154">
        <f>IF($B10154="","",IF($F10154="组件","",IF($Q10154&lt;&gt;"",IF(AND($B10154=$B10153,$F10153="组件"),$I10153,IF(AND($B10154=$B10153,$J10153&lt;&gt;""),$J10153,"")),"")))</f>
      </c>
      <c r="R10154">
        <f>IF($B10154="","",IF($J10154&lt;&gt;"",IFERROR(LOOKUP(2,1/(($B$5:$B$20000=$B10154)*($F$5:$F$20000="组件")*($I$5:$I$20000=$J10154)),$R$5:$R$20000)*IF($Q10154="",1,$Q10154),""),IF($P10154="","",IF($Q10154="",$P10154,$P10154*$Q10154))))</f>
      </c>
    </row>
    <row r="10155" spans="1:24" x14ac:dyDescent="0.25">
      <c r="A10155">
        <f>IF(B10155="","",IF(B10155=B10154,A10154,A10154+1))</f>
      </c>
      <c r="G10155">
        <f>IF($B10155="","",IF($J10155&lt;&gt;"",IFERROR(LOOKUP(2,1/(($B$5:$B$20000=$B10155)*($F$5:$F$20000="组件")*($I$5:$I$20000=$J10155)),$G$5:$G$20000)&amp;"."&amp;COUNTIFS($B$5:$B10155,$B10155,$J$5:$J10155,$J10155),""),COUNTIFS($B$5:$B10155,$B10155,$J$5:$J10155,"")))</f>
      </c>
      <c r="I10155">
        <f>IF($F10155="组件","C"&amp;TEXT(COUNTIFS($B$5:$B10155,$B10155,$F$5:$F10155,"组件"),"000"),"")</f>
      </c>
      <c r="J10155">
        <f>IF($B10155="","",IF($F10155="组件","",IF($Q10155&lt;&gt;"",IF(AND($B10155=$B10154,$F10154="组件"),$I10154,IF(AND($B10155=$B10154,$J10154&lt;&gt;""),$J10154,"")),"")))</f>
      </c>
      <c r="R10155">
        <f>IF($B10155="","",IF($J10155&lt;&gt;"",IFERROR(LOOKUP(2,1/(($B$5:$B$20000=$B10155)*($F$5:$F$20000="组件")*($I$5:$I$20000=$J10155)),$R$5:$R$20000)*IF($Q10155="",1,$Q10155),""),IF($P10155="","",IF($Q10155="",$P10155,$P10155*$Q10155))))</f>
      </c>
    </row>
    <row r="10156" spans="1:24" x14ac:dyDescent="0.25">
      <c r="A10156">
        <f>IF(B10156="","",IF(B10156=B10155,A10155,A10155+1))</f>
      </c>
      <c r="G10156">
        <f>IF($B10156="","",IF($J10156&lt;&gt;"",IFERROR(LOOKUP(2,1/(($B$5:$B$20000=$B10156)*($F$5:$F$20000="组件")*($I$5:$I$20000=$J10156)),$G$5:$G$20000)&amp;"."&amp;COUNTIFS($B$5:$B10156,$B10156,$J$5:$J10156,$J10156),""),COUNTIFS($B$5:$B10156,$B10156,$J$5:$J10156,"")))</f>
      </c>
      <c r="I10156">
        <f>IF($F10156="组件","C"&amp;TEXT(COUNTIFS($B$5:$B10156,$B10156,$F$5:$F10156,"组件"),"000"),"")</f>
      </c>
      <c r="J10156">
        <f>IF($B10156="","",IF($F10156="组件","",IF($Q10156&lt;&gt;"",IF(AND($B10156=$B10155,$F10155="组件"),$I10155,IF(AND($B10156=$B10155,$J10155&lt;&gt;""),$J10155,"")),"")))</f>
      </c>
      <c r="R10156">
        <f>IF($B10156="","",IF($J10156&lt;&gt;"",IFERROR(LOOKUP(2,1/(($B$5:$B$20000=$B10156)*($F$5:$F$20000="组件")*($I$5:$I$20000=$J10156)),$R$5:$R$20000)*IF($Q10156="",1,$Q10156),""),IF($P10156="","",IF($Q10156="",$P10156,$P10156*$Q10156))))</f>
      </c>
    </row>
    <row r="10157" spans="1:24" x14ac:dyDescent="0.25">
      <c r="A10157">
        <f>IF(B10157="","",IF(B10157=B10156,A10156,A10156+1))</f>
      </c>
      <c r="G10157">
        <f>IF($B10157="","",IF($J10157&lt;&gt;"",IFERROR(LOOKUP(2,1/(($B$5:$B$20000=$B10157)*($F$5:$F$20000="组件")*($I$5:$I$20000=$J10157)),$G$5:$G$20000)&amp;"."&amp;COUNTIFS($B$5:$B10157,$B10157,$J$5:$J10157,$J10157),""),COUNTIFS($B$5:$B10157,$B10157,$J$5:$J10157,"")))</f>
      </c>
      <c r="I10157">
        <f>IF($F10157="组件","C"&amp;TEXT(COUNTIFS($B$5:$B10157,$B10157,$F$5:$F10157,"组件"),"000"),"")</f>
      </c>
      <c r="J10157">
        <f>IF($B10157="","",IF($F10157="组件","",IF($Q10157&lt;&gt;"",IF(AND($B10157=$B10156,$F10156="组件"),$I10156,IF(AND($B10157=$B10156,$J10156&lt;&gt;""),$J10156,"")),"")))</f>
      </c>
      <c r="R10157">
        <f>IF($B10157="","",IF($J10157&lt;&gt;"",IFERROR(LOOKUP(2,1/(($B$5:$B$20000=$B10157)*($F$5:$F$20000="组件")*($I$5:$I$20000=$J10157)),$R$5:$R$20000)*IF($Q10157="",1,$Q10157),""),IF($P10157="","",IF($Q10157="",$P10157,$P10157*$Q10157))))</f>
      </c>
    </row>
    <row r="10158" spans="1:24" x14ac:dyDescent="0.25">
      <c r="A10158">
        <f>IF(B10158="","",IF(B10158=B10157,A10157,A10157+1))</f>
      </c>
      <c r="G10158">
        <f>IF($B10158="","",IF($J10158&lt;&gt;"",IFERROR(LOOKUP(2,1/(($B$5:$B$20000=$B10158)*($F$5:$F$20000="组件")*($I$5:$I$20000=$J10158)),$G$5:$G$20000)&amp;"."&amp;COUNTIFS($B$5:$B10158,$B10158,$J$5:$J10158,$J10158),""),COUNTIFS($B$5:$B10158,$B10158,$J$5:$J10158,"")))</f>
      </c>
      <c r="I10158">
        <f>IF($F10158="组件","C"&amp;TEXT(COUNTIFS($B$5:$B10158,$B10158,$F$5:$F10158,"组件"),"000"),"")</f>
      </c>
      <c r="J10158">
        <f>IF($B10158="","",IF($F10158="组件","",IF($Q10158&lt;&gt;"",IF(AND($B10158=$B10157,$F10157="组件"),$I10157,IF(AND($B10158=$B10157,$J10157&lt;&gt;""),$J10157,"")),"")))</f>
      </c>
      <c r="R10158">
        <f>IF($B10158="","",IF($J10158&lt;&gt;"",IFERROR(LOOKUP(2,1/(($B$5:$B$20000=$B10158)*($F$5:$F$20000="组件")*($I$5:$I$20000=$J10158)),$R$5:$R$20000)*IF($Q10158="",1,$Q10158),""),IF($P10158="","",IF($Q10158="",$P10158,$P10158*$Q10158))))</f>
      </c>
    </row>
    <row r="10159" spans="1:24" x14ac:dyDescent="0.25">
      <c r="A10159">
        <f>IF(B10159="","",IF(B10159=B10158,A10158,A10158+1))</f>
      </c>
      <c r="G10159">
        <f>IF($B10159="","",IF($J10159&lt;&gt;"",IFERROR(LOOKUP(2,1/(($B$5:$B$20000=$B10159)*($F$5:$F$20000="组件")*($I$5:$I$20000=$J10159)),$G$5:$G$20000)&amp;"."&amp;COUNTIFS($B$5:$B10159,$B10159,$J$5:$J10159,$J10159),""),COUNTIFS($B$5:$B10159,$B10159,$J$5:$J10159,"")))</f>
      </c>
      <c r="I10159">
        <f>IF($F10159="组件","C"&amp;TEXT(COUNTIFS($B$5:$B10159,$B10159,$F$5:$F10159,"组件"),"000"),"")</f>
      </c>
      <c r="J10159">
        <f>IF($B10159="","",IF($F10159="组件","",IF($Q10159&lt;&gt;"",IF(AND($B10159=$B10158,$F10158="组件"),$I10158,IF(AND($B10159=$B10158,$J10158&lt;&gt;""),$J10158,"")),"")))</f>
      </c>
      <c r="R10159">
        <f>IF($B10159="","",IF($J10159&lt;&gt;"",IFERROR(LOOKUP(2,1/(($B$5:$B$20000=$B10159)*($F$5:$F$20000="组件")*($I$5:$I$20000=$J10159)),$R$5:$R$20000)*IF($Q10159="",1,$Q10159),""),IF($P10159="","",IF($Q10159="",$P10159,$P10159*$Q10159))))</f>
      </c>
    </row>
    <row r="10160" spans="1:24" x14ac:dyDescent="0.25">
      <c r="A10160">
        <f>IF(B10160="","",IF(B10160=B10159,A10159,A10159+1))</f>
      </c>
      <c r="G10160">
        <f>IF($B10160="","",IF($J10160&lt;&gt;"",IFERROR(LOOKUP(2,1/(($B$5:$B$20000=$B10160)*($F$5:$F$20000="组件")*($I$5:$I$20000=$J10160)),$G$5:$G$20000)&amp;"."&amp;COUNTIFS($B$5:$B10160,$B10160,$J$5:$J10160,$J10160),""),COUNTIFS($B$5:$B10160,$B10160,$J$5:$J10160,"")))</f>
      </c>
      <c r="I10160">
        <f>IF($F10160="组件","C"&amp;TEXT(COUNTIFS($B$5:$B10160,$B10160,$F$5:$F10160,"组件"),"000"),"")</f>
      </c>
      <c r="J10160">
        <f>IF($B10160="","",IF($F10160="组件","",IF($Q10160&lt;&gt;"",IF(AND($B10160=$B10159,$F10159="组件"),$I10159,IF(AND($B10160=$B10159,$J10159&lt;&gt;""),$J10159,"")),"")))</f>
      </c>
      <c r="R10160">
        <f>IF($B10160="","",IF($J10160&lt;&gt;"",IFERROR(LOOKUP(2,1/(($B$5:$B$20000=$B10160)*($F$5:$F$20000="组件")*($I$5:$I$20000=$J10160)),$R$5:$R$20000)*IF($Q10160="",1,$Q10160),""),IF($P10160="","",IF($Q10160="",$P10160,$P10160*$Q10160))))</f>
      </c>
    </row>
    <row r="10161" spans="1:24" x14ac:dyDescent="0.25">
      <c r="A10161">
        <f>IF(B10161="","",IF(B10161=B10160,A10160,A10160+1))</f>
      </c>
      <c r="G10161">
        <f>IF($B10161="","",IF($J10161&lt;&gt;"",IFERROR(LOOKUP(2,1/(($B$5:$B$20000=$B10161)*($F$5:$F$20000="组件")*($I$5:$I$20000=$J10161)),$G$5:$G$20000)&amp;"."&amp;COUNTIFS($B$5:$B10161,$B10161,$J$5:$J10161,$J10161),""),COUNTIFS($B$5:$B10161,$B10161,$J$5:$J10161,"")))</f>
      </c>
      <c r="I10161">
        <f>IF($F10161="组件","C"&amp;TEXT(COUNTIFS($B$5:$B10161,$B10161,$F$5:$F10161,"组件"),"000"),"")</f>
      </c>
      <c r="J10161">
        <f>IF($B10161="","",IF($F10161="组件","",IF($Q10161&lt;&gt;"",IF(AND($B10161=$B10160,$F10160="组件"),$I10160,IF(AND($B10161=$B10160,$J10160&lt;&gt;""),$J10160,"")),"")))</f>
      </c>
      <c r="R10161">
        <f>IF($B10161="","",IF($J10161&lt;&gt;"",IFERROR(LOOKUP(2,1/(($B$5:$B$20000=$B10161)*($F$5:$F$20000="组件")*($I$5:$I$20000=$J10161)),$R$5:$R$20000)*IF($Q10161="",1,$Q10161),""),IF($P10161="","",IF($Q10161="",$P10161,$P10161*$Q10161))))</f>
      </c>
    </row>
    <row r="10162" spans="1:24" x14ac:dyDescent="0.25">
      <c r="A10162">
        <f>IF(B10162="","",IF(B10162=B10161,A10161,A10161+1))</f>
      </c>
      <c r="G10162">
        <f>IF($B10162="","",IF($J10162&lt;&gt;"",IFERROR(LOOKUP(2,1/(($B$5:$B$20000=$B10162)*($F$5:$F$20000="组件")*($I$5:$I$20000=$J10162)),$G$5:$G$20000)&amp;"."&amp;COUNTIFS($B$5:$B10162,$B10162,$J$5:$J10162,$J10162),""),COUNTIFS($B$5:$B10162,$B10162,$J$5:$J10162,"")))</f>
      </c>
      <c r="I10162">
        <f>IF($F10162="组件","C"&amp;TEXT(COUNTIFS($B$5:$B10162,$B10162,$F$5:$F10162,"组件"),"000"),"")</f>
      </c>
      <c r="J10162">
        <f>IF($B10162="","",IF($F10162="组件","",IF($Q10162&lt;&gt;"",IF(AND($B10162=$B10161,$F10161="组件"),$I10161,IF(AND($B10162=$B10161,$J10161&lt;&gt;""),$J10161,"")),"")))</f>
      </c>
      <c r="R10162">
        <f>IF($B10162="","",IF($J10162&lt;&gt;"",IFERROR(LOOKUP(2,1/(($B$5:$B$20000=$B10162)*($F$5:$F$20000="组件")*($I$5:$I$20000=$J10162)),$R$5:$R$20000)*IF($Q10162="",1,$Q10162),""),IF($P10162="","",IF($Q10162="",$P10162,$P10162*$Q10162))))</f>
      </c>
    </row>
    <row r="10163" spans="1:24" x14ac:dyDescent="0.25">
      <c r="A10163">
        <f>IF(B10163="","",IF(B10163=B10162,A10162,A10162+1))</f>
      </c>
      <c r="G10163">
        <f>IF($B10163="","",IF($J10163&lt;&gt;"",IFERROR(LOOKUP(2,1/(($B$5:$B$20000=$B10163)*($F$5:$F$20000="组件")*($I$5:$I$20000=$J10163)),$G$5:$G$20000)&amp;"."&amp;COUNTIFS($B$5:$B10163,$B10163,$J$5:$J10163,$J10163),""),COUNTIFS($B$5:$B10163,$B10163,$J$5:$J10163,"")))</f>
      </c>
      <c r="I10163">
        <f>IF($F10163="组件","C"&amp;TEXT(COUNTIFS($B$5:$B10163,$B10163,$F$5:$F10163,"组件"),"000"),"")</f>
      </c>
      <c r="J10163">
        <f>IF($B10163="","",IF($F10163="组件","",IF($Q10163&lt;&gt;"",IF(AND($B10163=$B10162,$F10162="组件"),$I10162,IF(AND($B10163=$B10162,$J10162&lt;&gt;""),$J10162,"")),"")))</f>
      </c>
      <c r="R10163">
        <f>IF($B10163="","",IF($J10163&lt;&gt;"",IFERROR(LOOKUP(2,1/(($B$5:$B$20000=$B10163)*($F$5:$F$20000="组件")*($I$5:$I$20000=$J10163)),$R$5:$R$20000)*IF($Q10163="",1,$Q10163),""),IF($P10163="","",IF($Q10163="",$P10163,$P10163*$Q10163))))</f>
      </c>
    </row>
    <row r="10164" spans="1:24" x14ac:dyDescent="0.25">
      <c r="A10164">
        <f>IF(B10164="","",IF(B10164=B10163,A10163,A10163+1))</f>
      </c>
      <c r="G10164">
        <f>IF($B10164="","",IF($J10164&lt;&gt;"",IFERROR(LOOKUP(2,1/(($B$5:$B$20000=$B10164)*($F$5:$F$20000="组件")*($I$5:$I$20000=$J10164)),$G$5:$G$20000)&amp;"."&amp;COUNTIFS($B$5:$B10164,$B10164,$J$5:$J10164,$J10164),""),COUNTIFS($B$5:$B10164,$B10164,$J$5:$J10164,"")))</f>
      </c>
      <c r="I10164">
        <f>IF($F10164="组件","C"&amp;TEXT(COUNTIFS($B$5:$B10164,$B10164,$F$5:$F10164,"组件"),"000"),"")</f>
      </c>
      <c r="J10164">
        <f>IF($B10164="","",IF($F10164="组件","",IF($Q10164&lt;&gt;"",IF(AND($B10164=$B10163,$F10163="组件"),$I10163,IF(AND($B10164=$B10163,$J10163&lt;&gt;""),$J10163,"")),"")))</f>
      </c>
      <c r="R10164">
        <f>IF($B10164="","",IF($J10164&lt;&gt;"",IFERROR(LOOKUP(2,1/(($B$5:$B$20000=$B10164)*($F$5:$F$20000="组件")*($I$5:$I$20000=$J10164)),$R$5:$R$20000)*IF($Q10164="",1,$Q10164),""),IF($P10164="","",IF($Q10164="",$P10164,$P10164*$Q10164))))</f>
      </c>
    </row>
    <row r="10165" spans="1:24" x14ac:dyDescent="0.25">
      <c r="A10165">
        <f>IF(B10165="","",IF(B10165=B10164,A10164,A10164+1))</f>
      </c>
      <c r="G10165">
        <f>IF($B10165="","",IF($J10165&lt;&gt;"",IFERROR(LOOKUP(2,1/(($B$5:$B$20000=$B10165)*($F$5:$F$20000="组件")*($I$5:$I$20000=$J10165)),$G$5:$G$20000)&amp;"."&amp;COUNTIFS($B$5:$B10165,$B10165,$J$5:$J10165,$J10165),""),COUNTIFS($B$5:$B10165,$B10165,$J$5:$J10165,"")))</f>
      </c>
      <c r="I10165">
        <f>IF($F10165="组件","C"&amp;TEXT(COUNTIFS($B$5:$B10165,$B10165,$F$5:$F10165,"组件"),"000"),"")</f>
      </c>
      <c r="J10165">
        <f>IF($B10165="","",IF($F10165="组件","",IF($Q10165&lt;&gt;"",IF(AND($B10165=$B10164,$F10164="组件"),$I10164,IF(AND($B10165=$B10164,$J10164&lt;&gt;""),$J10164,"")),"")))</f>
      </c>
      <c r="R10165">
        <f>IF($B10165="","",IF($J10165&lt;&gt;"",IFERROR(LOOKUP(2,1/(($B$5:$B$20000=$B10165)*($F$5:$F$20000="组件")*($I$5:$I$20000=$J10165)),$R$5:$R$20000)*IF($Q10165="",1,$Q10165),""),IF($P10165="","",IF($Q10165="",$P10165,$P10165*$Q10165))))</f>
      </c>
    </row>
    <row r="10166" spans="1:24" x14ac:dyDescent="0.25">
      <c r="A10166">
        <f>IF(B10166="","",IF(B10166=B10165,A10165,A10165+1))</f>
      </c>
      <c r="G10166">
        <f>IF($B10166="","",IF($J10166&lt;&gt;"",IFERROR(LOOKUP(2,1/(($B$5:$B$20000=$B10166)*($F$5:$F$20000="组件")*($I$5:$I$20000=$J10166)),$G$5:$G$20000)&amp;"."&amp;COUNTIFS($B$5:$B10166,$B10166,$J$5:$J10166,$J10166),""),COUNTIFS($B$5:$B10166,$B10166,$J$5:$J10166,"")))</f>
      </c>
      <c r="I10166">
        <f>IF($F10166="组件","C"&amp;TEXT(COUNTIFS($B$5:$B10166,$B10166,$F$5:$F10166,"组件"),"000"),"")</f>
      </c>
      <c r="J10166">
        <f>IF($B10166="","",IF($F10166="组件","",IF($Q10166&lt;&gt;"",IF(AND($B10166=$B10165,$F10165="组件"),$I10165,IF(AND($B10166=$B10165,$J10165&lt;&gt;""),$J10165,"")),"")))</f>
      </c>
      <c r="R10166">
        <f>IF($B10166="","",IF($J10166&lt;&gt;"",IFERROR(LOOKUP(2,1/(($B$5:$B$20000=$B10166)*($F$5:$F$20000="组件")*($I$5:$I$20000=$J10166)),$R$5:$R$20000)*IF($Q10166="",1,$Q10166),""),IF($P10166="","",IF($Q10166="",$P10166,$P10166*$Q10166))))</f>
      </c>
    </row>
    <row r="10167" spans="1:24" x14ac:dyDescent="0.25">
      <c r="A10167">
        <f>IF(B10167="","",IF(B10167=B10166,A10166,A10166+1))</f>
      </c>
      <c r="G10167">
        <f>IF($B10167="","",IF($J10167&lt;&gt;"",IFERROR(LOOKUP(2,1/(($B$5:$B$20000=$B10167)*($F$5:$F$20000="组件")*($I$5:$I$20000=$J10167)),$G$5:$G$20000)&amp;"."&amp;COUNTIFS($B$5:$B10167,$B10167,$J$5:$J10167,$J10167),""),COUNTIFS($B$5:$B10167,$B10167,$J$5:$J10167,"")))</f>
      </c>
      <c r="I10167">
        <f>IF($F10167="组件","C"&amp;TEXT(COUNTIFS($B$5:$B10167,$B10167,$F$5:$F10167,"组件"),"000"),"")</f>
      </c>
      <c r="J10167">
        <f>IF($B10167="","",IF($F10167="组件","",IF($Q10167&lt;&gt;"",IF(AND($B10167=$B10166,$F10166="组件"),$I10166,IF(AND($B10167=$B10166,$J10166&lt;&gt;""),$J10166,"")),"")))</f>
      </c>
      <c r="R10167">
        <f>IF($B10167="","",IF($J10167&lt;&gt;"",IFERROR(LOOKUP(2,1/(($B$5:$B$20000=$B10167)*($F$5:$F$20000="组件")*($I$5:$I$20000=$J10167)),$R$5:$R$20000)*IF($Q10167="",1,$Q10167),""),IF($P10167="","",IF($Q10167="",$P10167,$P10167*$Q10167))))</f>
      </c>
    </row>
    <row r="10168" spans="1:24" x14ac:dyDescent="0.25">
      <c r="A10168">
        <f>IF(B10168="","",IF(B10168=B10167,A10167,A10167+1))</f>
      </c>
      <c r="G10168">
        <f>IF($B10168="","",IF($J10168&lt;&gt;"",IFERROR(LOOKUP(2,1/(($B$5:$B$20000=$B10168)*($F$5:$F$20000="组件")*($I$5:$I$20000=$J10168)),$G$5:$G$20000)&amp;"."&amp;COUNTIFS($B$5:$B10168,$B10168,$J$5:$J10168,$J10168),""),COUNTIFS($B$5:$B10168,$B10168,$J$5:$J10168,"")))</f>
      </c>
      <c r="I10168">
        <f>IF($F10168="组件","C"&amp;TEXT(COUNTIFS($B$5:$B10168,$B10168,$F$5:$F10168,"组件"),"000"),"")</f>
      </c>
      <c r="J10168">
        <f>IF($B10168="","",IF($F10168="组件","",IF($Q10168&lt;&gt;"",IF(AND($B10168=$B10167,$F10167="组件"),$I10167,IF(AND($B10168=$B10167,$J10167&lt;&gt;""),$J10167,"")),"")))</f>
      </c>
      <c r="R10168">
        <f>IF($B10168="","",IF($J10168&lt;&gt;"",IFERROR(LOOKUP(2,1/(($B$5:$B$20000=$B10168)*($F$5:$F$20000="组件")*($I$5:$I$20000=$J10168)),$R$5:$R$20000)*IF($Q10168="",1,$Q10168),""),IF($P10168="","",IF($Q10168="",$P10168,$P10168*$Q10168))))</f>
      </c>
    </row>
    <row r="10169" spans="1:24" x14ac:dyDescent="0.25">
      <c r="A10169">
        <f>IF(B10169="","",IF(B10169=B10168,A10168,A10168+1))</f>
      </c>
      <c r="G10169">
        <f>IF($B10169="","",IF($J10169&lt;&gt;"",IFERROR(LOOKUP(2,1/(($B$5:$B$20000=$B10169)*($F$5:$F$20000="组件")*($I$5:$I$20000=$J10169)),$G$5:$G$20000)&amp;"."&amp;COUNTIFS($B$5:$B10169,$B10169,$J$5:$J10169,$J10169),""),COUNTIFS($B$5:$B10169,$B10169,$J$5:$J10169,"")))</f>
      </c>
      <c r="I10169">
        <f>IF($F10169="组件","C"&amp;TEXT(COUNTIFS($B$5:$B10169,$B10169,$F$5:$F10169,"组件"),"000"),"")</f>
      </c>
      <c r="J10169">
        <f>IF($B10169="","",IF($F10169="组件","",IF($Q10169&lt;&gt;"",IF(AND($B10169=$B10168,$F10168="组件"),$I10168,IF(AND($B10169=$B10168,$J10168&lt;&gt;""),$J10168,"")),"")))</f>
      </c>
      <c r="R10169">
        <f>IF($B10169="","",IF($J10169&lt;&gt;"",IFERROR(LOOKUP(2,1/(($B$5:$B$20000=$B10169)*($F$5:$F$20000="组件")*($I$5:$I$20000=$J10169)),$R$5:$R$20000)*IF($Q10169="",1,$Q10169),""),IF($P10169="","",IF($Q10169="",$P10169,$P10169*$Q10169))))</f>
      </c>
    </row>
    <row r="10170" spans="1:24" x14ac:dyDescent="0.25">
      <c r="A10170">
        <f>IF(B10170="","",IF(B10170=B10169,A10169,A10169+1))</f>
      </c>
      <c r="G10170">
        <f>IF($B10170="","",IF($J10170&lt;&gt;"",IFERROR(LOOKUP(2,1/(($B$5:$B$20000=$B10170)*($F$5:$F$20000="组件")*($I$5:$I$20000=$J10170)),$G$5:$G$20000)&amp;"."&amp;COUNTIFS($B$5:$B10170,$B10170,$J$5:$J10170,$J10170),""),COUNTIFS($B$5:$B10170,$B10170,$J$5:$J10170,"")))</f>
      </c>
      <c r="I10170">
        <f>IF($F10170="组件","C"&amp;TEXT(COUNTIFS($B$5:$B10170,$B10170,$F$5:$F10170,"组件"),"000"),"")</f>
      </c>
      <c r="J10170">
        <f>IF($B10170="","",IF($F10170="组件","",IF($Q10170&lt;&gt;"",IF(AND($B10170=$B10169,$F10169="组件"),$I10169,IF(AND($B10170=$B10169,$J10169&lt;&gt;""),$J10169,"")),"")))</f>
      </c>
      <c r="R10170">
        <f>IF($B10170="","",IF($J10170&lt;&gt;"",IFERROR(LOOKUP(2,1/(($B$5:$B$20000=$B10170)*($F$5:$F$20000="组件")*($I$5:$I$20000=$J10170)),$R$5:$R$20000)*IF($Q10170="",1,$Q10170),""),IF($P10170="","",IF($Q10170="",$P10170,$P10170*$Q10170))))</f>
      </c>
    </row>
    <row r="10171" spans="1:24" x14ac:dyDescent="0.25">
      <c r="A10171">
        <f>IF(B10171="","",IF(B10171=B10170,A10170,A10170+1))</f>
      </c>
      <c r="G10171">
        <f>IF($B10171="","",IF($J10171&lt;&gt;"",IFERROR(LOOKUP(2,1/(($B$5:$B$20000=$B10171)*($F$5:$F$20000="组件")*($I$5:$I$20000=$J10171)),$G$5:$G$20000)&amp;"."&amp;COUNTIFS($B$5:$B10171,$B10171,$J$5:$J10171,$J10171),""),COUNTIFS($B$5:$B10171,$B10171,$J$5:$J10171,"")))</f>
      </c>
      <c r="I10171">
        <f>IF($F10171="组件","C"&amp;TEXT(COUNTIFS($B$5:$B10171,$B10171,$F$5:$F10171,"组件"),"000"),"")</f>
      </c>
      <c r="J10171">
        <f>IF($B10171="","",IF($F10171="组件","",IF($Q10171&lt;&gt;"",IF(AND($B10171=$B10170,$F10170="组件"),$I10170,IF(AND($B10171=$B10170,$J10170&lt;&gt;""),$J10170,"")),"")))</f>
      </c>
      <c r="R10171">
        <f>IF($B10171="","",IF($J10171&lt;&gt;"",IFERROR(LOOKUP(2,1/(($B$5:$B$20000=$B10171)*($F$5:$F$20000="组件")*($I$5:$I$20000=$J10171)),$R$5:$R$20000)*IF($Q10171="",1,$Q10171),""),IF($P10171="","",IF($Q10171="",$P10171,$P10171*$Q10171))))</f>
      </c>
    </row>
    <row r="10172" spans="1:24" x14ac:dyDescent="0.25">
      <c r="A10172">
        <f>IF(B10172="","",IF(B10172=B10171,A10171,A10171+1))</f>
      </c>
      <c r="G10172">
        <f>IF($B10172="","",IF($J10172&lt;&gt;"",IFERROR(LOOKUP(2,1/(($B$5:$B$20000=$B10172)*($F$5:$F$20000="组件")*($I$5:$I$20000=$J10172)),$G$5:$G$20000)&amp;"."&amp;COUNTIFS($B$5:$B10172,$B10172,$J$5:$J10172,$J10172),""),COUNTIFS($B$5:$B10172,$B10172,$J$5:$J10172,"")))</f>
      </c>
      <c r="I10172">
        <f>IF($F10172="组件","C"&amp;TEXT(COUNTIFS($B$5:$B10172,$B10172,$F$5:$F10172,"组件"),"000"),"")</f>
      </c>
      <c r="J10172">
        <f>IF($B10172="","",IF($F10172="组件","",IF($Q10172&lt;&gt;"",IF(AND($B10172=$B10171,$F10171="组件"),$I10171,IF(AND($B10172=$B10171,$J10171&lt;&gt;""),$J10171,"")),"")))</f>
      </c>
      <c r="R10172">
        <f>IF($B10172="","",IF($J10172&lt;&gt;"",IFERROR(LOOKUP(2,1/(($B$5:$B$20000=$B10172)*($F$5:$F$20000="组件")*($I$5:$I$20000=$J10172)),$R$5:$R$20000)*IF($Q10172="",1,$Q10172),""),IF($P10172="","",IF($Q10172="",$P10172,$P10172*$Q10172))))</f>
      </c>
    </row>
    <row r="10173" spans="1:24" x14ac:dyDescent="0.25">
      <c r="A10173">
        <f>IF(B10173="","",IF(B10173=B10172,A10172,A10172+1))</f>
      </c>
      <c r="G10173">
        <f>IF($B10173="","",IF($J10173&lt;&gt;"",IFERROR(LOOKUP(2,1/(($B$5:$B$20000=$B10173)*($F$5:$F$20000="组件")*($I$5:$I$20000=$J10173)),$G$5:$G$20000)&amp;"."&amp;COUNTIFS($B$5:$B10173,$B10173,$J$5:$J10173,$J10173),""),COUNTIFS($B$5:$B10173,$B10173,$J$5:$J10173,"")))</f>
      </c>
      <c r="I10173">
        <f>IF($F10173="组件","C"&amp;TEXT(COUNTIFS($B$5:$B10173,$B10173,$F$5:$F10173,"组件"),"000"),"")</f>
      </c>
      <c r="J10173">
        <f>IF($B10173="","",IF($F10173="组件","",IF($Q10173&lt;&gt;"",IF(AND($B10173=$B10172,$F10172="组件"),$I10172,IF(AND($B10173=$B10172,$J10172&lt;&gt;""),$J10172,"")),"")))</f>
      </c>
      <c r="R10173">
        <f>IF($B10173="","",IF($J10173&lt;&gt;"",IFERROR(LOOKUP(2,1/(($B$5:$B$20000=$B10173)*($F$5:$F$20000="组件")*($I$5:$I$20000=$J10173)),$R$5:$R$20000)*IF($Q10173="",1,$Q10173),""),IF($P10173="","",IF($Q10173="",$P10173,$P10173*$Q10173))))</f>
      </c>
    </row>
    <row r="10174" spans="1:24" x14ac:dyDescent="0.25">
      <c r="A10174">
        <f>IF(B10174="","",IF(B10174=B10173,A10173,A10173+1))</f>
      </c>
      <c r="G10174">
        <f>IF($B10174="","",IF($J10174&lt;&gt;"",IFERROR(LOOKUP(2,1/(($B$5:$B$20000=$B10174)*($F$5:$F$20000="组件")*($I$5:$I$20000=$J10174)),$G$5:$G$20000)&amp;"."&amp;COUNTIFS($B$5:$B10174,$B10174,$J$5:$J10174,$J10174),""),COUNTIFS($B$5:$B10174,$B10174,$J$5:$J10174,"")))</f>
      </c>
      <c r="I10174">
        <f>IF($F10174="组件","C"&amp;TEXT(COUNTIFS($B$5:$B10174,$B10174,$F$5:$F10174,"组件"),"000"),"")</f>
      </c>
      <c r="J10174">
        <f>IF($B10174="","",IF($F10174="组件","",IF($Q10174&lt;&gt;"",IF(AND($B10174=$B10173,$F10173="组件"),$I10173,IF(AND($B10174=$B10173,$J10173&lt;&gt;""),$J10173,"")),"")))</f>
      </c>
      <c r="R10174">
        <f>IF($B10174="","",IF($J10174&lt;&gt;"",IFERROR(LOOKUP(2,1/(($B$5:$B$20000=$B10174)*($F$5:$F$20000="组件")*($I$5:$I$20000=$J10174)),$R$5:$R$20000)*IF($Q10174="",1,$Q10174),""),IF($P10174="","",IF($Q10174="",$P10174,$P10174*$Q10174))))</f>
      </c>
    </row>
    <row r="10175" spans="1:24" x14ac:dyDescent="0.25">
      <c r="A10175">
        <f>IF(B10175="","",IF(B10175=B10174,A10174,A10174+1))</f>
      </c>
      <c r="G10175">
        <f>IF($B10175="","",IF($J10175&lt;&gt;"",IFERROR(LOOKUP(2,1/(($B$5:$B$20000=$B10175)*($F$5:$F$20000="组件")*($I$5:$I$20000=$J10175)),$G$5:$G$20000)&amp;"."&amp;COUNTIFS($B$5:$B10175,$B10175,$J$5:$J10175,$J10175),""),COUNTIFS($B$5:$B10175,$B10175,$J$5:$J10175,"")))</f>
      </c>
      <c r="I10175">
        <f>IF($F10175="组件","C"&amp;TEXT(COUNTIFS($B$5:$B10175,$B10175,$F$5:$F10175,"组件"),"000"),"")</f>
      </c>
      <c r="J10175">
        <f>IF($B10175="","",IF($F10175="组件","",IF($Q10175&lt;&gt;"",IF(AND($B10175=$B10174,$F10174="组件"),$I10174,IF(AND($B10175=$B10174,$J10174&lt;&gt;""),$J10174,"")),"")))</f>
      </c>
      <c r="R10175">
        <f>IF($B10175="","",IF($J10175&lt;&gt;"",IFERROR(LOOKUP(2,1/(($B$5:$B$20000=$B10175)*($F$5:$F$20000="组件")*($I$5:$I$20000=$J10175)),$R$5:$R$20000)*IF($Q10175="",1,$Q10175),""),IF($P10175="","",IF($Q10175="",$P10175,$P10175*$Q10175))))</f>
      </c>
    </row>
    <row r="10176" spans="1:24" x14ac:dyDescent="0.25">
      <c r="A10176">
        <f>IF(B10176="","",IF(B10176=B10175,A10175,A10175+1))</f>
      </c>
      <c r="G10176">
        <f>IF($B10176="","",IF($J10176&lt;&gt;"",IFERROR(LOOKUP(2,1/(($B$5:$B$20000=$B10176)*($F$5:$F$20000="组件")*($I$5:$I$20000=$J10176)),$G$5:$G$20000)&amp;"."&amp;COUNTIFS($B$5:$B10176,$B10176,$J$5:$J10176,$J10176),""),COUNTIFS($B$5:$B10176,$B10176,$J$5:$J10176,"")))</f>
      </c>
      <c r="I10176">
        <f>IF($F10176="组件","C"&amp;TEXT(COUNTIFS($B$5:$B10176,$B10176,$F$5:$F10176,"组件"),"000"),"")</f>
      </c>
      <c r="J10176">
        <f>IF($B10176="","",IF($F10176="组件","",IF($Q10176&lt;&gt;"",IF(AND($B10176=$B10175,$F10175="组件"),$I10175,IF(AND($B10176=$B10175,$J10175&lt;&gt;""),$J10175,"")),"")))</f>
      </c>
      <c r="R10176">
        <f>IF($B10176="","",IF($J10176&lt;&gt;"",IFERROR(LOOKUP(2,1/(($B$5:$B$20000=$B10176)*($F$5:$F$20000="组件")*($I$5:$I$20000=$J10176)),$R$5:$R$20000)*IF($Q10176="",1,$Q10176),""),IF($P10176="","",IF($Q10176="",$P10176,$P10176*$Q10176))))</f>
      </c>
    </row>
    <row r="10177" spans="1:24" x14ac:dyDescent="0.25">
      <c r="A10177">
        <f>IF(B10177="","",IF(B10177=B10176,A10176,A10176+1))</f>
      </c>
      <c r="G10177">
        <f>IF($B10177="","",IF($J10177&lt;&gt;"",IFERROR(LOOKUP(2,1/(($B$5:$B$20000=$B10177)*($F$5:$F$20000="组件")*($I$5:$I$20000=$J10177)),$G$5:$G$20000)&amp;"."&amp;COUNTIFS($B$5:$B10177,$B10177,$J$5:$J10177,$J10177),""),COUNTIFS($B$5:$B10177,$B10177,$J$5:$J10177,"")))</f>
      </c>
      <c r="I10177">
        <f>IF($F10177="组件","C"&amp;TEXT(COUNTIFS($B$5:$B10177,$B10177,$F$5:$F10177,"组件"),"000"),"")</f>
      </c>
      <c r="J10177">
        <f>IF($B10177="","",IF($F10177="组件","",IF($Q10177&lt;&gt;"",IF(AND($B10177=$B10176,$F10176="组件"),$I10176,IF(AND($B10177=$B10176,$J10176&lt;&gt;""),$J10176,"")),"")))</f>
      </c>
      <c r="R10177">
        <f>IF($B10177="","",IF($J10177&lt;&gt;"",IFERROR(LOOKUP(2,1/(($B$5:$B$20000=$B10177)*($F$5:$F$20000="组件")*($I$5:$I$20000=$J10177)),$R$5:$R$20000)*IF($Q10177="",1,$Q10177),""),IF($P10177="","",IF($Q10177="",$P10177,$P10177*$Q10177))))</f>
      </c>
    </row>
    <row r="10178" spans="1:24" x14ac:dyDescent="0.25">
      <c r="A10178">
        <f>IF(B10178="","",IF(B10178=B10177,A10177,A10177+1))</f>
      </c>
      <c r="G10178">
        <f>IF($B10178="","",IF($J10178&lt;&gt;"",IFERROR(LOOKUP(2,1/(($B$5:$B$20000=$B10178)*($F$5:$F$20000="组件")*($I$5:$I$20000=$J10178)),$G$5:$G$20000)&amp;"."&amp;COUNTIFS($B$5:$B10178,$B10178,$J$5:$J10178,$J10178),""),COUNTIFS($B$5:$B10178,$B10178,$J$5:$J10178,"")))</f>
      </c>
      <c r="I10178">
        <f>IF($F10178="组件","C"&amp;TEXT(COUNTIFS($B$5:$B10178,$B10178,$F$5:$F10178,"组件"),"000"),"")</f>
      </c>
      <c r="J10178">
        <f>IF($B10178="","",IF($F10178="组件","",IF($Q10178&lt;&gt;"",IF(AND($B10178=$B10177,$F10177="组件"),$I10177,IF(AND($B10178=$B10177,$J10177&lt;&gt;""),$J10177,"")),"")))</f>
      </c>
      <c r="R10178">
        <f>IF($B10178="","",IF($J10178&lt;&gt;"",IFERROR(LOOKUP(2,1/(($B$5:$B$20000=$B10178)*($F$5:$F$20000="组件")*($I$5:$I$20000=$J10178)),$R$5:$R$20000)*IF($Q10178="",1,$Q10178),""),IF($P10178="","",IF($Q10178="",$P10178,$P10178*$Q10178))))</f>
      </c>
    </row>
    <row r="10179" spans="1:24" x14ac:dyDescent="0.25">
      <c r="A10179">
        <f>IF(B10179="","",IF(B10179=B10178,A10178,A10178+1))</f>
      </c>
      <c r="G10179">
        <f>IF($B10179="","",IF($J10179&lt;&gt;"",IFERROR(LOOKUP(2,1/(($B$5:$B$20000=$B10179)*($F$5:$F$20000="组件")*($I$5:$I$20000=$J10179)),$G$5:$G$20000)&amp;"."&amp;COUNTIFS($B$5:$B10179,$B10179,$J$5:$J10179,$J10179),""),COUNTIFS($B$5:$B10179,$B10179,$J$5:$J10179,"")))</f>
      </c>
      <c r="I10179">
        <f>IF($F10179="组件","C"&amp;TEXT(COUNTIFS($B$5:$B10179,$B10179,$F$5:$F10179,"组件"),"000"),"")</f>
      </c>
      <c r="J10179">
        <f>IF($B10179="","",IF($F10179="组件","",IF($Q10179&lt;&gt;"",IF(AND($B10179=$B10178,$F10178="组件"),$I10178,IF(AND($B10179=$B10178,$J10178&lt;&gt;""),$J10178,"")),"")))</f>
      </c>
      <c r="R10179">
        <f>IF($B10179="","",IF($J10179&lt;&gt;"",IFERROR(LOOKUP(2,1/(($B$5:$B$20000=$B10179)*($F$5:$F$20000="组件")*($I$5:$I$20000=$J10179)),$R$5:$R$20000)*IF($Q10179="",1,$Q10179),""),IF($P10179="","",IF($Q10179="",$P10179,$P10179*$Q10179))))</f>
      </c>
    </row>
    <row r="10180" spans="1:24" x14ac:dyDescent="0.25">
      <c r="A10180">
        <f>IF(B10180="","",IF(B10180=B10179,A10179,A10179+1))</f>
      </c>
      <c r="G10180">
        <f>IF($B10180="","",IF($J10180&lt;&gt;"",IFERROR(LOOKUP(2,1/(($B$5:$B$20000=$B10180)*($F$5:$F$20000="组件")*($I$5:$I$20000=$J10180)),$G$5:$G$20000)&amp;"."&amp;COUNTIFS($B$5:$B10180,$B10180,$J$5:$J10180,$J10180),""),COUNTIFS($B$5:$B10180,$B10180,$J$5:$J10180,"")))</f>
      </c>
      <c r="I10180">
        <f>IF($F10180="组件","C"&amp;TEXT(COUNTIFS($B$5:$B10180,$B10180,$F$5:$F10180,"组件"),"000"),"")</f>
      </c>
      <c r="J10180">
        <f>IF($B10180="","",IF($F10180="组件","",IF($Q10180&lt;&gt;"",IF(AND($B10180=$B10179,$F10179="组件"),$I10179,IF(AND($B10180=$B10179,$J10179&lt;&gt;""),$J10179,"")),"")))</f>
      </c>
      <c r="R10180">
        <f>IF($B10180="","",IF($J10180&lt;&gt;"",IFERROR(LOOKUP(2,1/(($B$5:$B$20000=$B10180)*($F$5:$F$20000="组件")*($I$5:$I$20000=$J10180)),$R$5:$R$20000)*IF($Q10180="",1,$Q10180),""),IF($P10180="","",IF($Q10180="",$P10180,$P10180*$Q10180))))</f>
      </c>
    </row>
    <row r="10181" spans="1:24" x14ac:dyDescent="0.25">
      <c r="A10181">
        <f>IF(B10181="","",IF(B10181=B10180,A10180,A10180+1))</f>
      </c>
      <c r="G10181">
        <f>IF($B10181="","",IF($J10181&lt;&gt;"",IFERROR(LOOKUP(2,1/(($B$5:$B$20000=$B10181)*($F$5:$F$20000="组件")*($I$5:$I$20000=$J10181)),$G$5:$G$20000)&amp;"."&amp;COUNTIFS($B$5:$B10181,$B10181,$J$5:$J10181,$J10181),""),COUNTIFS($B$5:$B10181,$B10181,$J$5:$J10181,"")))</f>
      </c>
      <c r="I10181">
        <f>IF($F10181="组件","C"&amp;TEXT(COUNTIFS($B$5:$B10181,$B10181,$F$5:$F10181,"组件"),"000"),"")</f>
      </c>
      <c r="J10181">
        <f>IF($B10181="","",IF($F10181="组件","",IF($Q10181&lt;&gt;"",IF(AND($B10181=$B10180,$F10180="组件"),$I10180,IF(AND($B10181=$B10180,$J10180&lt;&gt;""),$J10180,"")),"")))</f>
      </c>
      <c r="R10181">
        <f>IF($B10181="","",IF($J10181&lt;&gt;"",IFERROR(LOOKUP(2,1/(($B$5:$B$20000=$B10181)*($F$5:$F$20000="组件")*($I$5:$I$20000=$J10181)),$R$5:$R$20000)*IF($Q10181="",1,$Q10181),""),IF($P10181="","",IF($Q10181="",$P10181,$P10181*$Q10181))))</f>
      </c>
    </row>
    <row r="10182" spans="1:24" x14ac:dyDescent="0.25">
      <c r="A10182">
        <f>IF(B10182="","",IF(B10182=B10181,A10181,A10181+1))</f>
      </c>
      <c r="G10182">
        <f>IF($B10182="","",IF($J10182&lt;&gt;"",IFERROR(LOOKUP(2,1/(($B$5:$B$20000=$B10182)*($F$5:$F$20000="组件")*($I$5:$I$20000=$J10182)),$G$5:$G$20000)&amp;"."&amp;COUNTIFS($B$5:$B10182,$B10182,$J$5:$J10182,$J10182),""),COUNTIFS($B$5:$B10182,$B10182,$J$5:$J10182,"")))</f>
      </c>
      <c r="I10182">
        <f>IF($F10182="组件","C"&amp;TEXT(COUNTIFS($B$5:$B10182,$B10182,$F$5:$F10182,"组件"),"000"),"")</f>
      </c>
      <c r="J10182">
        <f>IF($B10182="","",IF($F10182="组件","",IF($Q10182&lt;&gt;"",IF(AND($B10182=$B10181,$F10181="组件"),$I10181,IF(AND($B10182=$B10181,$J10181&lt;&gt;""),$J10181,"")),"")))</f>
      </c>
      <c r="R10182">
        <f>IF($B10182="","",IF($J10182&lt;&gt;"",IFERROR(LOOKUP(2,1/(($B$5:$B$20000=$B10182)*($F$5:$F$20000="组件")*($I$5:$I$20000=$J10182)),$R$5:$R$20000)*IF($Q10182="",1,$Q10182),""),IF($P10182="","",IF($Q10182="",$P10182,$P10182*$Q10182))))</f>
      </c>
    </row>
    <row r="10183" spans="1:24" x14ac:dyDescent="0.25">
      <c r="A10183">
        <f>IF(B10183="","",IF(B10183=B10182,A10182,A10182+1))</f>
      </c>
      <c r="G10183">
        <f>IF($B10183="","",IF($J10183&lt;&gt;"",IFERROR(LOOKUP(2,1/(($B$5:$B$20000=$B10183)*($F$5:$F$20000="组件")*($I$5:$I$20000=$J10183)),$G$5:$G$20000)&amp;"."&amp;COUNTIFS($B$5:$B10183,$B10183,$J$5:$J10183,$J10183),""),COUNTIFS($B$5:$B10183,$B10183,$J$5:$J10183,"")))</f>
      </c>
      <c r="I10183">
        <f>IF($F10183="组件","C"&amp;TEXT(COUNTIFS($B$5:$B10183,$B10183,$F$5:$F10183,"组件"),"000"),"")</f>
      </c>
      <c r="J10183">
        <f>IF($B10183="","",IF($F10183="组件","",IF($Q10183&lt;&gt;"",IF(AND($B10183=$B10182,$F10182="组件"),$I10182,IF(AND($B10183=$B10182,$J10182&lt;&gt;""),$J10182,"")),"")))</f>
      </c>
      <c r="R10183">
        <f>IF($B10183="","",IF($J10183&lt;&gt;"",IFERROR(LOOKUP(2,1/(($B$5:$B$20000=$B10183)*($F$5:$F$20000="组件")*($I$5:$I$20000=$J10183)),$R$5:$R$20000)*IF($Q10183="",1,$Q10183),""),IF($P10183="","",IF($Q10183="",$P10183,$P10183*$Q10183))))</f>
      </c>
    </row>
    <row r="10184" spans="1:24" x14ac:dyDescent="0.25">
      <c r="A10184">
        <f>IF(B10184="","",IF(B10184=B10183,A10183,A10183+1))</f>
      </c>
      <c r="G10184">
        <f>IF($B10184="","",IF($J10184&lt;&gt;"",IFERROR(LOOKUP(2,1/(($B$5:$B$20000=$B10184)*($F$5:$F$20000="组件")*($I$5:$I$20000=$J10184)),$G$5:$G$20000)&amp;"."&amp;COUNTIFS($B$5:$B10184,$B10184,$J$5:$J10184,$J10184),""),COUNTIFS($B$5:$B10184,$B10184,$J$5:$J10184,"")))</f>
      </c>
      <c r="I10184">
        <f>IF($F10184="组件","C"&amp;TEXT(COUNTIFS($B$5:$B10184,$B10184,$F$5:$F10184,"组件"),"000"),"")</f>
      </c>
      <c r="J10184">
        <f>IF($B10184="","",IF($F10184="组件","",IF($Q10184&lt;&gt;"",IF(AND($B10184=$B10183,$F10183="组件"),$I10183,IF(AND($B10184=$B10183,$J10183&lt;&gt;""),$J10183,"")),"")))</f>
      </c>
      <c r="R10184">
        <f>IF($B10184="","",IF($J10184&lt;&gt;"",IFERROR(LOOKUP(2,1/(($B$5:$B$20000=$B10184)*($F$5:$F$20000="组件")*($I$5:$I$20000=$J10184)),$R$5:$R$20000)*IF($Q10184="",1,$Q10184),""),IF($P10184="","",IF($Q10184="",$P10184,$P10184*$Q10184))))</f>
      </c>
    </row>
    <row r="10185" spans="1:24" x14ac:dyDescent="0.25">
      <c r="A10185">
        <f>IF(B10185="","",IF(B10185=B10184,A10184,A10184+1))</f>
      </c>
      <c r="G10185">
        <f>IF($B10185="","",IF($J10185&lt;&gt;"",IFERROR(LOOKUP(2,1/(($B$5:$B$20000=$B10185)*($F$5:$F$20000="组件")*($I$5:$I$20000=$J10185)),$G$5:$G$20000)&amp;"."&amp;COUNTIFS($B$5:$B10185,$B10185,$J$5:$J10185,$J10185),""),COUNTIFS($B$5:$B10185,$B10185,$J$5:$J10185,"")))</f>
      </c>
      <c r="I10185">
        <f>IF($F10185="组件","C"&amp;TEXT(COUNTIFS($B$5:$B10185,$B10185,$F$5:$F10185,"组件"),"000"),"")</f>
      </c>
      <c r="J10185">
        <f>IF($B10185="","",IF($F10185="组件","",IF($Q10185&lt;&gt;"",IF(AND($B10185=$B10184,$F10184="组件"),$I10184,IF(AND($B10185=$B10184,$J10184&lt;&gt;""),$J10184,"")),"")))</f>
      </c>
      <c r="R10185">
        <f>IF($B10185="","",IF($J10185&lt;&gt;"",IFERROR(LOOKUP(2,1/(($B$5:$B$20000=$B10185)*($F$5:$F$20000="组件")*($I$5:$I$20000=$J10185)),$R$5:$R$20000)*IF($Q10185="",1,$Q10185),""),IF($P10185="","",IF($Q10185="",$P10185,$P10185*$Q10185))))</f>
      </c>
    </row>
    <row r="10186" spans="1:24" x14ac:dyDescent="0.25">
      <c r="A10186">
        <f>IF(B10186="","",IF(B10186=B10185,A10185,A10185+1))</f>
      </c>
      <c r="G10186">
        <f>IF($B10186="","",IF($J10186&lt;&gt;"",IFERROR(LOOKUP(2,1/(($B$5:$B$20000=$B10186)*($F$5:$F$20000="组件")*($I$5:$I$20000=$J10186)),$G$5:$G$20000)&amp;"."&amp;COUNTIFS($B$5:$B10186,$B10186,$J$5:$J10186,$J10186),""),COUNTIFS($B$5:$B10186,$B10186,$J$5:$J10186,"")))</f>
      </c>
      <c r="I10186">
        <f>IF($F10186="组件","C"&amp;TEXT(COUNTIFS($B$5:$B10186,$B10186,$F$5:$F10186,"组件"),"000"),"")</f>
      </c>
      <c r="J10186">
        <f>IF($B10186="","",IF($F10186="组件","",IF($Q10186&lt;&gt;"",IF(AND($B10186=$B10185,$F10185="组件"),$I10185,IF(AND($B10186=$B10185,$J10185&lt;&gt;""),$J10185,"")),"")))</f>
      </c>
      <c r="R10186">
        <f>IF($B10186="","",IF($J10186&lt;&gt;"",IFERROR(LOOKUP(2,1/(($B$5:$B$20000=$B10186)*($F$5:$F$20000="组件")*($I$5:$I$20000=$J10186)),$R$5:$R$20000)*IF($Q10186="",1,$Q10186),""),IF($P10186="","",IF($Q10186="",$P10186,$P10186*$Q10186))))</f>
      </c>
    </row>
    <row r="10187" spans="1:24" x14ac:dyDescent="0.25">
      <c r="A10187">
        <f>IF(B10187="","",IF(B10187=B10186,A10186,A10186+1))</f>
      </c>
      <c r="G10187">
        <f>IF($B10187="","",IF($J10187&lt;&gt;"",IFERROR(LOOKUP(2,1/(($B$5:$B$20000=$B10187)*($F$5:$F$20000="组件")*($I$5:$I$20000=$J10187)),$G$5:$G$20000)&amp;"."&amp;COUNTIFS($B$5:$B10187,$B10187,$J$5:$J10187,$J10187),""),COUNTIFS($B$5:$B10187,$B10187,$J$5:$J10187,"")))</f>
      </c>
      <c r="I10187">
        <f>IF($F10187="组件","C"&amp;TEXT(COUNTIFS($B$5:$B10187,$B10187,$F$5:$F10187,"组件"),"000"),"")</f>
      </c>
      <c r="J10187">
        <f>IF($B10187="","",IF($F10187="组件","",IF($Q10187&lt;&gt;"",IF(AND($B10187=$B10186,$F10186="组件"),$I10186,IF(AND($B10187=$B10186,$J10186&lt;&gt;""),$J10186,"")),"")))</f>
      </c>
      <c r="R10187">
        <f>IF($B10187="","",IF($J10187&lt;&gt;"",IFERROR(LOOKUP(2,1/(($B$5:$B$20000=$B10187)*($F$5:$F$20000="组件")*($I$5:$I$20000=$J10187)),$R$5:$R$20000)*IF($Q10187="",1,$Q10187),""),IF($P10187="","",IF($Q10187="",$P10187,$P10187*$Q10187))))</f>
      </c>
    </row>
    <row r="10188" spans="1:24" x14ac:dyDescent="0.25">
      <c r="A10188">
        <f>IF(B10188="","",IF(B10188=B10187,A10187,A10187+1))</f>
      </c>
      <c r="G10188">
        <f>IF($B10188="","",IF($J10188&lt;&gt;"",IFERROR(LOOKUP(2,1/(($B$5:$B$20000=$B10188)*($F$5:$F$20000="组件")*($I$5:$I$20000=$J10188)),$G$5:$G$20000)&amp;"."&amp;COUNTIFS($B$5:$B10188,$B10188,$J$5:$J10188,$J10188),""),COUNTIFS($B$5:$B10188,$B10188,$J$5:$J10188,"")))</f>
      </c>
      <c r="I10188">
        <f>IF($F10188="组件","C"&amp;TEXT(COUNTIFS($B$5:$B10188,$B10188,$F$5:$F10188,"组件"),"000"),"")</f>
      </c>
      <c r="J10188">
        <f>IF($B10188="","",IF($F10188="组件","",IF($Q10188&lt;&gt;"",IF(AND($B10188=$B10187,$F10187="组件"),$I10187,IF(AND($B10188=$B10187,$J10187&lt;&gt;""),$J10187,"")),"")))</f>
      </c>
      <c r="R10188">
        <f>IF($B10188="","",IF($J10188&lt;&gt;"",IFERROR(LOOKUP(2,1/(($B$5:$B$20000=$B10188)*($F$5:$F$20000="组件")*($I$5:$I$20000=$J10188)),$R$5:$R$20000)*IF($Q10188="",1,$Q10188),""),IF($P10188="","",IF($Q10188="",$P10188,$P10188*$Q10188))))</f>
      </c>
    </row>
    <row r="10189" spans="1:24" x14ac:dyDescent="0.25">
      <c r="A10189">
        <f>IF(B10189="","",IF(B10189=B10188,A10188,A10188+1))</f>
      </c>
      <c r="G10189">
        <f>IF($B10189="","",IF($J10189&lt;&gt;"",IFERROR(LOOKUP(2,1/(($B$5:$B$20000=$B10189)*($F$5:$F$20000="组件")*($I$5:$I$20000=$J10189)),$G$5:$G$20000)&amp;"."&amp;COUNTIFS($B$5:$B10189,$B10189,$J$5:$J10189,$J10189),""),COUNTIFS($B$5:$B10189,$B10189,$J$5:$J10189,"")))</f>
      </c>
      <c r="I10189">
        <f>IF($F10189="组件","C"&amp;TEXT(COUNTIFS($B$5:$B10189,$B10189,$F$5:$F10189,"组件"),"000"),"")</f>
      </c>
      <c r="J10189">
        <f>IF($B10189="","",IF($F10189="组件","",IF($Q10189&lt;&gt;"",IF(AND($B10189=$B10188,$F10188="组件"),$I10188,IF(AND($B10189=$B10188,$J10188&lt;&gt;""),$J10188,"")),"")))</f>
      </c>
      <c r="R10189">
        <f>IF($B10189="","",IF($J10189&lt;&gt;"",IFERROR(LOOKUP(2,1/(($B$5:$B$20000=$B10189)*($F$5:$F$20000="组件")*($I$5:$I$20000=$J10189)),$R$5:$R$20000)*IF($Q10189="",1,$Q10189),""),IF($P10189="","",IF($Q10189="",$P10189,$P10189*$Q10189))))</f>
      </c>
    </row>
    <row r="10190" spans="1:24" x14ac:dyDescent="0.25">
      <c r="A10190">
        <f>IF(B10190="","",IF(B10190=B10189,A10189,A10189+1))</f>
      </c>
      <c r="G10190">
        <f>IF($B10190="","",IF($J10190&lt;&gt;"",IFERROR(LOOKUP(2,1/(($B$5:$B$20000=$B10190)*($F$5:$F$20000="组件")*($I$5:$I$20000=$J10190)),$G$5:$G$20000)&amp;"."&amp;COUNTIFS($B$5:$B10190,$B10190,$J$5:$J10190,$J10190),""),COUNTIFS($B$5:$B10190,$B10190,$J$5:$J10190,"")))</f>
      </c>
      <c r="I10190">
        <f>IF($F10190="组件","C"&amp;TEXT(COUNTIFS($B$5:$B10190,$B10190,$F$5:$F10190,"组件"),"000"),"")</f>
      </c>
      <c r="J10190">
        <f>IF($B10190="","",IF($F10190="组件","",IF($Q10190&lt;&gt;"",IF(AND($B10190=$B10189,$F10189="组件"),$I10189,IF(AND($B10190=$B10189,$J10189&lt;&gt;""),$J10189,"")),"")))</f>
      </c>
      <c r="R10190">
        <f>IF($B10190="","",IF($J10190&lt;&gt;"",IFERROR(LOOKUP(2,1/(($B$5:$B$20000=$B10190)*($F$5:$F$20000="组件")*($I$5:$I$20000=$J10190)),$R$5:$R$20000)*IF($Q10190="",1,$Q10190),""),IF($P10190="","",IF($Q10190="",$P10190,$P10190*$Q10190))))</f>
      </c>
    </row>
    <row r="10191" spans="1:24" x14ac:dyDescent="0.25">
      <c r="A10191">
        <f>IF(B10191="","",IF(B10191=B10190,A10190,A10190+1))</f>
      </c>
      <c r="G10191">
        <f>IF($B10191="","",IF($J10191&lt;&gt;"",IFERROR(LOOKUP(2,1/(($B$5:$B$20000=$B10191)*($F$5:$F$20000="组件")*($I$5:$I$20000=$J10191)),$G$5:$G$20000)&amp;"."&amp;COUNTIFS($B$5:$B10191,$B10191,$J$5:$J10191,$J10191),""),COUNTIFS($B$5:$B10191,$B10191,$J$5:$J10191,"")))</f>
      </c>
      <c r="I10191">
        <f>IF($F10191="组件","C"&amp;TEXT(COUNTIFS($B$5:$B10191,$B10191,$F$5:$F10191,"组件"),"000"),"")</f>
      </c>
      <c r="J10191">
        <f>IF($B10191="","",IF($F10191="组件","",IF($Q10191&lt;&gt;"",IF(AND($B10191=$B10190,$F10190="组件"),$I10190,IF(AND($B10191=$B10190,$J10190&lt;&gt;""),$J10190,"")),"")))</f>
      </c>
      <c r="R10191">
        <f>IF($B10191="","",IF($J10191&lt;&gt;"",IFERROR(LOOKUP(2,1/(($B$5:$B$20000=$B10191)*($F$5:$F$20000="组件")*($I$5:$I$20000=$J10191)),$R$5:$R$20000)*IF($Q10191="",1,$Q10191),""),IF($P10191="","",IF($Q10191="",$P10191,$P10191*$Q10191))))</f>
      </c>
    </row>
    <row r="10192" spans="1:24" x14ac:dyDescent="0.25">
      <c r="A10192">
        <f>IF(B10192="","",IF(B10192=B10191,A10191,A10191+1))</f>
      </c>
      <c r="G10192">
        <f>IF($B10192="","",IF($J10192&lt;&gt;"",IFERROR(LOOKUP(2,1/(($B$5:$B$20000=$B10192)*($F$5:$F$20000="组件")*($I$5:$I$20000=$J10192)),$G$5:$G$20000)&amp;"."&amp;COUNTIFS($B$5:$B10192,$B10192,$J$5:$J10192,$J10192),""),COUNTIFS($B$5:$B10192,$B10192,$J$5:$J10192,"")))</f>
      </c>
      <c r="I10192">
        <f>IF($F10192="组件","C"&amp;TEXT(COUNTIFS($B$5:$B10192,$B10192,$F$5:$F10192,"组件"),"000"),"")</f>
      </c>
      <c r="J10192">
        <f>IF($B10192="","",IF($F10192="组件","",IF($Q10192&lt;&gt;"",IF(AND($B10192=$B10191,$F10191="组件"),$I10191,IF(AND($B10192=$B10191,$J10191&lt;&gt;""),$J10191,"")),"")))</f>
      </c>
      <c r="R10192">
        <f>IF($B10192="","",IF($J10192&lt;&gt;"",IFERROR(LOOKUP(2,1/(($B$5:$B$20000=$B10192)*($F$5:$F$20000="组件")*($I$5:$I$20000=$J10192)),$R$5:$R$20000)*IF($Q10192="",1,$Q10192),""),IF($P10192="","",IF($Q10192="",$P10192,$P10192*$Q10192))))</f>
      </c>
    </row>
    <row r="10193" spans="1:24" x14ac:dyDescent="0.25">
      <c r="A10193">
        <f>IF(B10193="","",IF(B10193=B10192,A10192,A10192+1))</f>
      </c>
      <c r="G10193">
        <f>IF($B10193="","",IF($J10193&lt;&gt;"",IFERROR(LOOKUP(2,1/(($B$5:$B$20000=$B10193)*($F$5:$F$20000="组件")*($I$5:$I$20000=$J10193)),$G$5:$G$20000)&amp;"."&amp;COUNTIFS($B$5:$B10193,$B10193,$J$5:$J10193,$J10193),""),COUNTIFS($B$5:$B10193,$B10193,$J$5:$J10193,"")))</f>
      </c>
      <c r="I10193">
        <f>IF($F10193="组件","C"&amp;TEXT(COUNTIFS($B$5:$B10193,$B10193,$F$5:$F10193,"组件"),"000"),"")</f>
      </c>
      <c r="J10193">
        <f>IF($B10193="","",IF($F10193="组件","",IF($Q10193&lt;&gt;"",IF(AND($B10193=$B10192,$F10192="组件"),$I10192,IF(AND($B10193=$B10192,$J10192&lt;&gt;""),$J10192,"")),"")))</f>
      </c>
      <c r="R10193">
        <f>IF($B10193="","",IF($J10193&lt;&gt;"",IFERROR(LOOKUP(2,1/(($B$5:$B$20000=$B10193)*($F$5:$F$20000="组件")*($I$5:$I$20000=$J10193)),$R$5:$R$20000)*IF($Q10193="",1,$Q10193),""),IF($P10193="","",IF($Q10193="",$P10193,$P10193*$Q10193))))</f>
      </c>
    </row>
    <row r="10194" spans="1:24" x14ac:dyDescent="0.25">
      <c r="A10194">
        <f>IF(B10194="","",IF(B10194=B10193,A10193,A10193+1))</f>
      </c>
      <c r="G10194">
        <f>IF($B10194="","",IF($J10194&lt;&gt;"",IFERROR(LOOKUP(2,1/(($B$5:$B$20000=$B10194)*($F$5:$F$20000="组件")*($I$5:$I$20000=$J10194)),$G$5:$G$20000)&amp;"."&amp;COUNTIFS($B$5:$B10194,$B10194,$J$5:$J10194,$J10194),""),COUNTIFS($B$5:$B10194,$B10194,$J$5:$J10194,"")))</f>
      </c>
      <c r="I10194">
        <f>IF($F10194="组件","C"&amp;TEXT(COUNTIFS($B$5:$B10194,$B10194,$F$5:$F10194,"组件"),"000"),"")</f>
      </c>
      <c r="J10194">
        <f>IF($B10194="","",IF($F10194="组件","",IF($Q10194&lt;&gt;"",IF(AND($B10194=$B10193,$F10193="组件"),$I10193,IF(AND($B10194=$B10193,$J10193&lt;&gt;""),$J10193,"")),"")))</f>
      </c>
      <c r="R10194">
        <f>IF($B10194="","",IF($J10194&lt;&gt;"",IFERROR(LOOKUP(2,1/(($B$5:$B$20000=$B10194)*($F$5:$F$20000="组件")*($I$5:$I$20000=$J10194)),$R$5:$R$20000)*IF($Q10194="",1,$Q10194),""),IF($P10194="","",IF($Q10194="",$P10194,$P10194*$Q10194))))</f>
      </c>
    </row>
    <row r="10195" spans="1:24" x14ac:dyDescent="0.25">
      <c r="A10195">
        <f>IF(B10195="","",IF(B10195=B10194,A10194,A10194+1))</f>
      </c>
      <c r="G10195">
        <f>IF($B10195="","",IF($J10195&lt;&gt;"",IFERROR(LOOKUP(2,1/(($B$5:$B$20000=$B10195)*($F$5:$F$20000="组件")*($I$5:$I$20000=$J10195)),$G$5:$G$20000)&amp;"."&amp;COUNTIFS($B$5:$B10195,$B10195,$J$5:$J10195,$J10195),""),COUNTIFS($B$5:$B10195,$B10195,$J$5:$J10195,"")))</f>
      </c>
      <c r="I10195">
        <f>IF($F10195="组件","C"&amp;TEXT(COUNTIFS($B$5:$B10195,$B10195,$F$5:$F10195,"组件"),"000"),"")</f>
      </c>
      <c r="J10195">
        <f>IF($B10195="","",IF($F10195="组件","",IF($Q10195&lt;&gt;"",IF(AND($B10195=$B10194,$F10194="组件"),$I10194,IF(AND($B10195=$B10194,$J10194&lt;&gt;""),$J10194,"")),"")))</f>
      </c>
      <c r="R10195">
        <f>IF($B10195="","",IF($J10195&lt;&gt;"",IFERROR(LOOKUP(2,1/(($B$5:$B$20000=$B10195)*($F$5:$F$20000="组件")*($I$5:$I$20000=$J10195)),$R$5:$R$20000)*IF($Q10195="",1,$Q10195),""),IF($P10195="","",IF($Q10195="",$P10195,$P10195*$Q10195))))</f>
      </c>
    </row>
    <row r="10196" spans="1:24" x14ac:dyDescent="0.25">
      <c r="A10196">
        <f>IF(B10196="","",IF(B10196=B10195,A10195,A10195+1))</f>
      </c>
      <c r="G10196">
        <f>IF($B10196="","",IF($J10196&lt;&gt;"",IFERROR(LOOKUP(2,1/(($B$5:$B$20000=$B10196)*($F$5:$F$20000="组件")*($I$5:$I$20000=$J10196)),$G$5:$G$20000)&amp;"."&amp;COUNTIFS($B$5:$B10196,$B10196,$J$5:$J10196,$J10196),""),COUNTIFS($B$5:$B10196,$B10196,$J$5:$J10196,"")))</f>
      </c>
      <c r="I10196">
        <f>IF($F10196="组件","C"&amp;TEXT(COUNTIFS($B$5:$B10196,$B10196,$F$5:$F10196,"组件"),"000"),"")</f>
      </c>
      <c r="J10196">
        <f>IF($B10196="","",IF($F10196="组件","",IF($Q10196&lt;&gt;"",IF(AND($B10196=$B10195,$F10195="组件"),$I10195,IF(AND($B10196=$B10195,$J10195&lt;&gt;""),$J10195,"")),"")))</f>
      </c>
      <c r="R10196">
        <f>IF($B10196="","",IF($J10196&lt;&gt;"",IFERROR(LOOKUP(2,1/(($B$5:$B$20000=$B10196)*($F$5:$F$20000="组件")*($I$5:$I$20000=$J10196)),$R$5:$R$20000)*IF($Q10196="",1,$Q10196),""),IF($P10196="","",IF($Q10196="",$P10196,$P10196*$Q10196))))</f>
      </c>
    </row>
    <row r="10197" spans="1:24" x14ac:dyDescent="0.25">
      <c r="A10197">
        <f>IF(B10197="","",IF(B10197=B10196,A10196,A10196+1))</f>
      </c>
      <c r="G10197">
        <f>IF($B10197="","",IF($J10197&lt;&gt;"",IFERROR(LOOKUP(2,1/(($B$5:$B$20000=$B10197)*($F$5:$F$20000="组件")*($I$5:$I$20000=$J10197)),$G$5:$G$20000)&amp;"."&amp;COUNTIFS($B$5:$B10197,$B10197,$J$5:$J10197,$J10197),""),COUNTIFS($B$5:$B10197,$B10197,$J$5:$J10197,"")))</f>
      </c>
      <c r="I10197">
        <f>IF($F10197="组件","C"&amp;TEXT(COUNTIFS($B$5:$B10197,$B10197,$F$5:$F10197,"组件"),"000"),"")</f>
      </c>
      <c r="J10197">
        <f>IF($B10197="","",IF($F10197="组件","",IF($Q10197&lt;&gt;"",IF(AND($B10197=$B10196,$F10196="组件"),$I10196,IF(AND($B10197=$B10196,$J10196&lt;&gt;""),$J10196,"")),"")))</f>
      </c>
      <c r="R10197">
        <f>IF($B10197="","",IF($J10197&lt;&gt;"",IFERROR(LOOKUP(2,1/(($B$5:$B$20000=$B10197)*($F$5:$F$20000="组件")*($I$5:$I$20000=$J10197)),$R$5:$R$20000)*IF($Q10197="",1,$Q10197),""),IF($P10197="","",IF($Q10197="",$P10197,$P10197*$Q10197))))</f>
      </c>
    </row>
    <row r="10198" spans="1:24" x14ac:dyDescent="0.25">
      <c r="A10198">
        <f>IF(B10198="","",IF(B10198=B10197,A10197,A10197+1))</f>
      </c>
      <c r="G10198">
        <f>IF($B10198="","",IF($J10198&lt;&gt;"",IFERROR(LOOKUP(2,1/(($B$5:$B$20000=$B10198)*($F$5:$F$20000="组件")*($I$5:$I$20000=$J10198)),$G$5:$G$20000)&amp;"."&amp;COUNTIFS($B$5:$B10198,$B10198,$J$5:$J10198,$J10198),""),COUNTIFS($B$5:$B10198,$B10198,$J$5:$J10198,"")))</f>
      </c>
      <c r="I10198">
        <f>IF($F10198="组件","C"&amp;TEXT(COUNTIFS($B$5:$B10198,$B10198,$F$5:$F10198,"组件"),"000"),"")</f>
      </c>
      <c r="J10198">
        <f>IF($B10198="","",IF($F10198="组件","",IF($Q10198&lt;&gt;"",IF(AND($B10198=$B10197,$F10197="组件"),$I10197,IF(AND($B10198=$B10197,$J10197&lt;&gt;""),$J10197,"")),"")))</f>
      </c>
      <c r="R10198">
        <f>IF($B10198="","",IF($J10198&lt;&gt;"",IFERROR(LOOKUP(2,1/(($B$5:$B$20000=$B10198)*($F$5:$F$20000="组件")*($I$5:$I$20000=$J10198)),$R$5:$R$20000)*IF($Q10198="",1,$Q10198),""),IF($P10198="","",IF($Q10198="",$P10198,$P10198*$Q10198))))</f>
      </c>
    </row>
    <row r="10199" spans="1:24" x14ac:dyDescent="0.25">
      <c r="A10199">
        <f>IF(B10199="","",IF(B10199=B10198,A10198,A10198+1))</f>
      </c>
      <c r="G10199">
        <f>IF($B10199="","",IF($J10199&lt;&gt;"",IFERROR(LOOKUP(2,1/(($B$5:$B$20000=$B10199)*($F$5:$F$20000="组件")*($I$5:$I$20000=$J10199)),$G$5:$G$20000)&amp;"."&amp;COUNTIFS($B$5:$B10199,$B10199,$J$5:$J10199,$J10199),""),COUNTIFS($B$5:$B10199,$B10199,$J$5:$J10199,"")))</f>
      </c>
      <c r="I10199">
        <f>IF($F10199="组件","C"&amp;TEXT(COUNTIFS($B$5:$B10199,$B10199,$F$5:$F10199,"组件"),"000"),"")</f>
      </c>
      <c r="J10199">
        <f>IF($B10199="","",IF($F10199="组件","",IF($Q10199&lt;&gt;"",IF(AND($B10199=$B10198,$F10198="组件"),$I10198,IF(AND($B10199=$B10198,$J10198&lt;&gt;""),$J10198,"")),"")))</f>
      </c>
      <c r="R10199">
        <f>IF($B10199="","",IF($J10199&lt;&gt;"",IFERROR(LOOKUP(2,1/(($B$5:$B$20000=$B10199)*($F$5:$F$20000="组件")*($I$5:$I$20000=$J10199)),$R$5:$R$20000)*IF($Q10199="",1,$Q10199),""),IF($P10199="","",IF($Q10199="",$P10199,$P10199*$Q10199))))</f>
      </c>
    </row>
    <row r="10200" spans="1:24" x14ac:dyDescent="0.25">
      <c r="A10200">
        <f>IF(B10200="","",IF(B10200=B10199,A10199,A10199+1))</f>
      </c>
      <c r="G10200">
        <f>IF($B10200="","",IF($J10200&lt;&gt;"",IFERROR(LOOKUP(2,1/(($B$5:$B$20000=$B10200)*($F$5:$F$20000="组件")*($I$5:$I$20000=$J10200)),$G$5:$G$20000)&amp;"."&amp;COUNTIFS($B$5:$B10200,$B10200,$J$5:$J10200,$J10200),""),COUNTIFS($B$5:$B10200,$B10200,$J$5:$J10200,"")))</f>
      </c>
      <c r="I10200">
        <f>IF($F10200="组件","C"&amp;TEXT(COUNTIFS($B$5:$B10200,$B10200,$F$5:$F10200,"组件"),"000"),"")</f>
      </c>
      <c r="J10200">
        <f>IF($B10200="","",IF($F10200="组件","",IF($Q10200&lt;&gt;"",IF(AND($B10200=$B10199,$F10199="组件"),$I10199,IF(AND($B10200=$B10199,$J10199&lt;&gt;""),$J10199,"")),"")))</f>
      </c>
      <c r="R10200">
        <f>IF($B10200="","",IF($J10200&lt;&gt;"",IFERROR(LOOKUP(2,1/(($B$5:$B$20000=$B10200)*($F$5:$F$20000="组件")*($I$5:$I$20000=$J10200)),$R$5:$R$20000)*IF($Q10200="",1,$Q10200),""),IF($P10200="","",IF($Q10200="",$P10200,$P10200*$Q10200))))</f>
      </c>
    </row>
    <row r="10201" spans="1:24" x14ac:dyDescent="0.25">
      <c r="A10201">
        <f>IF(B10201="","",IF(B10201=B10200,A10200,A10200+1))</f>
      </c>
      <c r="G10201">
        <f>IF($B10201="","",IF($J10201&lt;&gt;"",IFERROR(LOOKUP(2,1/(($B$5:$B$20000=$B10201)*($F$5:$F$20000="组件")*($I$5:$I$20000=$J10201)),$G$5:$G$20000)&amp;"."&amp;COUNTIFS($B$5:$B10201,$B10201,$J$5:$J10201,$J10201),""),COUNTIFS($B$5:$B10201,$B10201,$J$5:$J10201,"")))</f>
      </c>
      <c r="I10201">
        <f>IF($F10201="组件","C"&amp;TEXT(COUNTIFS($B$5:$B10201,$B10201,$F$5:$F10201,"组件"),"000"),"")</f>
      </c>
      <c r="J10201">
        <f>IF($B10201="","",IF($F10201="组件","",IF($Q10201&lt;&gt;"",IF(AND($B10201=$B10200,$F10200="组件"),$I10200,IF(AND($B10201=$B10200,$J10200&lt;&gt;""),$J10200,"")),"")))</f>
      </c>
      <c r="R10201">
        <f>IF($B10201="","",IF($J10201&lt;&gt;"",IFERROR(LOOKUP(2,1/(($B$5:$B$20000=$B10201)*($F$5:$F$20000="组件")*($I$5:$I$20000=$J10201)),$R$5:$R$20000)*IF($Q10201="",1,$Q10201),""),IF($P10201="","",IF($Q10201="",$P10201,$P10201*$Q10201))))</f>
      </c>
    </row>
    <row r="10202" spans="1:24" x14ac:dyDescent="0.25">
      <c r="A10202">
        <f>IF(B10202="","",IF(B10202=B10201,A10201,A10201+1))</f>
      </c>
      <c r="G10202">
        <f>IF($B10202="","",IF($J10202&lt;&gt;"",IFERROR(LOOKUP(2,1/(($B$5:$B$20000=$B10202)*($F$5:$F$20000="组件")*($I$5:$I$20000=$J10202)),$G$5:$G$20000)&amp;"."&amp;COUNTIFS($B$5:$B10202,$B10202,$J$5:$J10202,$J10202),""),COUNTIFS($B$5:$B10202,$B10202,$J$5:$J10202,"")))</f>
      </c>
      <c r="I10202">
        <f>IF($F10202="组件","C"&amp;TEXT(COUNTIFS($B$5:$B10202,$B10202,$F$5:$F10202,"组件"),"000"),"")</f>
      </c>
      <c r="J10202">
        <f>IF($B10202="","",IF($F10202="组件","",IF($Q10202&lt;&gt;"",IF(AND($B10202=$B10201,$F10201="组件"),$I10201,IF(AND($B10202=$B10201,$J10201&lt;&gt;""),$J10201,"")),"")))</f>
      </c>
      <c r="R10202">
        <f>IF($B10202="","",IF($J10202&lt;&gt;"",IFERROR(LOOKUP(2,1/(($B$5:$B$20000=$B10202)*($F$5:$F$20000="组件")*($I$5:$I$20000=$J10202)),$R$5:$R$20000)*IF($Q10202="",1,$Q10202),""),IF($P10202="","",IF($Q10202="",$P10202,$P10202*$Q10202))))</f>
      </c>
    </row>
    <row r="10203" spans="1:24" x14ac:dyDescent="0.25">
      <c r="A10203">
        <f>IF(B10203="","",IF(B10203=B10202,A10202,A10202+1))</f>
      </c>
      <c r="G10203">
        <f>IF($B10203="","",IF($J10203&lt;&gt;"",IFERROR(LOOKUP(2,1/(($B$5:$B$20000=$B10203)*($F$5:$F$20000="组件")*($I$5:$I$20000=$J10203)),$G$5:$G$20000)&amp;"."&amp;COUNTIFS($B$5:$B10203,$B10203,$J$5:$J10203,$J10203),""),COUNTIFS($B$5:$B10203,$B10203,$J$5:$J10203,"")))</f>
      </c>
      <c r="I10203">
        <f>IF($F10203="组件","C"&amp;TEXT(COUNTIFS($B$5:$B10203,$B10203,$F$5:$F10203,"组件"),"000"),"")</f>
      </c>
      <c r="J10203">
        <f>IF($B10203="","",IF($F10203="组件","",IF($Q10203&lt;&gt;"",IF(AND($B10203=$B10202,$F10202="组件"),$I10202,IF(AND($B10203=$B10202,$J10202&lt;&gt;""),$J10202,"")),"")))</f>
      </c>
      <c r="R10203">
        <f>IF($B10203="","",IF($J10203&lt;&gt;"",IFERROR(LOOKUP(2,1/(($B$5:$B$20000=$B10203)*($F$5:$F$20000="组件")*($I$5:$I$20000=$J10203)),$R$5:$R$20000)*IF($Q10203="",1,$Q10203),""),IF($P10203="","",IF($Q10203="",$P10203,$P10203*$Q10203))))</f>
      </c>
    </row>
    <row r="10204" spans="1:24" x14ac:dyDescent="0.25">
      <c r="A10204">
        <f>IF(B10204="","",IF(B10204=B10203,A10203,A10203+1))</f>
      </c>
      <c r="G10204">
        <f>IF($B10204="","",IF($J10204&lt;&gt;"",IFERROR(LOOKUP(2,1/(($B$5:$B$20000=$B10204)*($F$5:$F$20000="组件")*($I$5:$I$20000=$J10204)),$G$5:$G$20000)&amp;"."&amp;COUNTIFS($B$5:$B10204,$B10204,$J$5:$J10204,$J10204),""),COUNTIFS($B$5:$B10204,$B10204,$J$5:$J10204,"")))</f>
      </c>
      <c r="I10204">
        <f>IF($F10204="组件","C"&amp;TEXT(COUNTIFS($B$5:$B10204,$B10204,$F$5:$F10204,"组件"),"000"),"")</f>
      </c>
      <c r="J10204">
        <f>IF($B10204="","",IF($F10204="组件","",IF($Q10204&lt;&gt;"",IF(AND($B10204=$B10203,$F10203="组件"),$I10203,IF(AND($B10204=$B10203,$J10203&lt;&gt;""),$J10203,"")),"")))</f>
      </c>
      <c r="R10204">
        <f>IF($B10204="","",IF($J10204&lt;&gt;"",IFERROR(LOOKUP(2,1/(($B$5:$B$20000=$B10204)*($F$5:$F$20000="组件")*($I$5:$I$20000=$J10204)),$R$5:$R$20000)*IF($Q10204="",1,$Q10204),""),IF($P10204="","",IF($Q10204="",$P10204,$P10204*$Q10204))))</f>
      </c>
    </row>
    <row r="10205" spans="1:24" x14ac:dyDescent="0.25">
      <c r="A10205">
        <f>IF(B10205="","",IF(B10205=B10204,A10204,A10204+1))</f>
      </c>
      <c r="G10205">
        <f>IF($B10205="","",IF($J10205&lt;&gt;"",IFERROR(LOOKUP(2,1/(($B$5:$B$20000=$B10205)*($F$5:$F$20000="组件")*($I$5:$I$20000=$J10205)),$G$5:$G$20000)&amp;"."&amp;COUNTIFS($B$5:$B10205,$B10205,$J$5:$J10205,$J10205),""),COUNTIFS($B$5:$B10205,$B10205,$J$5:$J10205,"")))</f>
      </c>
      <c r="I10205">
        <f>IF($F10205="组件","C"&amp;TEXT(COUNTIFS($B$5:$B10205,$B10205,$F$5:$F10205,"组件"),"000"),"")</f>
      </c>
      <c r="J10205">
        <f>IF($B10205="","",IF($F10205="组件","",IF($Q10205&lt;&gt;"",IF(AND($B10205=$B10204,$F10204="组件"),$I10204,IF(AND($B10205=$B10204,$J10204&lt;&gt;""),$J10204,"")),"")))</f>
      </c>
      <c r="R10205">
        <f>IF($B10205="","",IF($J10205&lt;&gt;"",IFERROR(LOOKUP(2,1/(($B$5:$B$20000=$B10205)*($F$5:$F$20000="组件")*($I$5:$I$20000=$J10205)),$R$5:$R$20000)*IF($Q10205="",1,$Q10205),""),IF($P10205="","",IF($Q10205="",$P10205,$P10205*$Q10205))))</f>
      </c>
    </row>
    <row r="10206" spans="1:24" x14ac:dyDescent="0.25">
      <c r="A10206">
        <f>IF(B10206="","",IF(B10206=B10205,A10205,A10205+1))</f>
      </c>
      <c r="G10206">
        <f>IF($B10206="","",IF($J10206&lt;&gt;"",IFERROR(LOOKUP(2,1/(($B$5:$B$20000=$B10206)*($F$5:$F$20000="组件")*($I$5:$I$20000=$J10206)),$G$5:$G$20000)&amp;"."&amp;COUNTIFS($B$5:$B10206,$B10206,$J$5:$J10206,$J10206),""),COUNTIFS($B$5:$B10206,$B10206,$J$5:$J10206,"")))</f>
      </c>
      <c r="I10206">
        <f>IF($F10206="组件","C"&amp;TEXT(COUNTIFS($B$5:$B10206,$B10206,$F$5:$F10206,"组件"),"000"),"")</f>
      </c>
      <c r="J10206">
        <f>IF($B10206="","",IF($F10206="组件","",IF($Q10206&lt;&gt;"",IF(AND($B10206=$B10205,$F10205="组件"),$I10205,IF(AND($B10206=$B10205,$J10205&lt;&gt;""),$J10205,"")),"")))</f>
      </c>
      <c r="R10206">
        <f>IF($B10206="","",IF($J10206&lt;&gt;"",IFERROR(LOOKUP(2,1/(($B$5:$B$20000=$B10206)*($F$5:$F$20000="组件")*($I$5:$I$20000=$J10206)),$R$5:$R$20000)*IF($Q10206="",1,$Q10206),""),IF($P10206="","",IF($Q10206="",$P10206,$P10206*$Q10206))))</f>
      </c>
    </row>
    <row r="10207" spans="1:24" x14ac:dyDescent="0.25">
      <c r="A10207">
        <f>IF(B10207="","",IF(B10207=B10206,A10206,A10206+1))</f>
      </c>
      <c r="G10207">
        <f>IF($B10207="","",IF($J10207&lt;&gt;"",IFERROR(LOOKUP(2,1/(($B$5:$B$20000=$B10207)*($F$5:$F$20000="组件")*($I$5:$I$20000=$J10207)),$G$5:$G$20000)&amp;"."&amp;COUNTIFS($B$5:$B10207,$B10207,$J$5:$J10207,$J10207),""),COUNTIFS($B$5:$B10207,$B10207,$J$5:$J10207,"")))</f>
      </c>
      <c r="I10207">
        <f>IF($F10207="组件","C"&amp;TEXT(COUNTIFS($B$5:$B10207,$B10207,$F$5:$F10207,"组件"),"000"),"")</f>
      </c>
      <c r="J10207">
        <f>IF($B10207="","",IF($F10207="组件","",IF($Q10207&lt;&gt;"",IF(AND($B10207=$B10206,$F10206="组件"),$I10206,IF(AND($B10207=$B10206,$J10206&lt;&gt;""),$J10206,"")),"")))</f>
      </c>
      <c r="R10207">
        <f>IF($B10207="","",IF($J10207&lt;&gt;"",IFERROR(LOOKUP(2,1/(($B$5:$B$20000=$B10207)*($F$5:$F$20000="组件")*($I$5:$I$20000=$J10207)),$R$5:$R$20000)*IF($Q10207="",1,$Q10207),""),IF($P10207="","",IF($Q10207="",$P10207,$P10207*$Q10207))))</f>
      </c>
    </row>
    <row r="10208" spans="1:24" x14ac:dyDescent="0.25">
      <c r="A10208">
        <f>IF(B10208="","",IF(B10208=B10207,A10207,A10207+1))</f>
      </c>
      <c r="G10208">
        <f>IF($B10208="","",IF($J10208&lt;&gt;"",IFERROR(LOOKUP(2,1/(($B$5:$B$20000=$B10208)*($F$5:$F$20000="组件")*($I$5:$I$20000=$J10208)),$G$5:$G$20000)&amp;"."&amp;COUNTIFS($B$5:$B10208,$B10208,$J$5:$J10208,$J10208),""),COUNTIFS($B$5:$B10208,$B10208,$J$5:$J10208,"")))</f>
      </c>
      <c r="I10208">
        <f>IF($F10208="组件","C"&amp;TEXT(COUNTIFS($B$5:$B10208,$B10208,$F$5:$F10208,"组件"),"000"),"")</f>
      </c>
      <c r="J10208">
        <f>IF($B10208="","",IF($F10208="组件","",IF($Q10208&lt;&gt;"",IF(AND($B10208=$B10207,$F10207="组件"),$I10207,IF(AND($B10208=$B10207,$J10207&lt;&gt;""),$J10207,"")),"")))</f>
      </c>
      <c r="R10208">
        <f>IF($B10208="","",IF($J10208&lt;&gt;"",IFERROR(LOOKUP(2,1/(($B$5:$B$20000=$B10208)*($F$5:$F$20000="组件")*($I$5:$I$20000=$J10208)),$R$5:$R$20000)*IF($Q10208="",1,$Q10208),""),IF($P10208="","",IF($Q10208="",$P10208,$P10208*$Q10208))))</f>
      </c>
    </row>
    <row r="10209" spans="1:24" x14ac:dyDescent="0.25">
      <c r="A10209">
        <f>IF(B10209="","",IF(B10209=B10208,A10208,A10208+1))</f>
      </c>
      <c r="G10209">
        <f>IF($B10209="","",IF($J10209&lt;&gt;"",IFERROR(LOOKUP(2,1/(($B$5:$B$20000=$B10209)*($F$5:$F$20000="组件")*($I$5:$I$20000=$J10209)),$G$5:$G$20000)&amp;"."&amp;COUNTIFS($B$5:$B10209,$B10209,$J$5:$J10209,$J10209),""),COUNTIFS($B$5:$B10209,$B10209,$J$5:$J10209,"")))</f>
      </c>
      <c r="I10209">
        <f>IF($F10209="组件","C"&amp;TEXT(COUNTIFS($B$5:$B10209,$B10209,$F$5:$F10209,"组件"),"000"),"")</f>
      </c>
      <c r="J10209">
        <f>IF($B10209="","",IF($F10209="组件","",IF($Q10209&lt;&gt;"",IF(AND($B10209=$B10208,$F10208="组件"),$I10208,IF(AND($B10209=$B10208,$J10208&lt;&gt;""),$J10208,"")),"")))</f>
      </c>
      <c r="R10209">
        <f>IF($B10209="","",IF($J10209&lt;&gt;"",IFERROR(LOOKUP(2,1/(($B$5:$B$20000=$B10209)*($F$5:$F$20000="组件")*($I$5:$I$20000=$J10209)),$R$5:$R$20000)*IF($Q10209="",1,$Q10209),""),IF($P10209="","",IF($Q10209="",$P10209,$P10209*$Q10209))))</f>
      </c>
    </row>
    <row r="10210" spans="1:24" x14ac:dyDescent="0.25">
      <c r="A10210">
        <f>IF(B10210="","",IF(B10210=B10209,A10209,A10209+1))</f>
      </c>
      <c r="G10210">
        <f>IF($B10210="","",IF($J10210&lt;&gt;"",IFERROR(LOOKUP(2,1/(($B$5:$B$20000=$B10210)*($F$5:$F$20000="组件")*($I$5:$I$20000=$J10210)),$G$5:$G$20000)&amp;"."&amp;COUNTIFS($B$5:$B10210,$B10210,$J$5:$J10210,$J10210),""),COUNTIFS($B$5:$B10210,$B10210,$J$5:$J10210,"")))</f>
      </c>
      <c r="I10210">
        <f>IF($F10210="组件","C"&amp;TEXT(COUNTIFS($B$5:$B10210,$B10210,$F$5:$F10210,"组件"),"000"),"")</f>
      </c>
      <c r="J10210">
        <f>IF($B10210="","",IF($F10210="组件","",IF($Q10210&lt;&gt;"",IF(AND($B10210=$B10209,$F10209="组件"),$I10209,IF(AND($B10210=$B10209,$J10209&lt;&gt;""),$J10209,"")),"")))</f>
      </c>
      <c r="R10210">
        <f>IF($B10210="","",IF($J10210&lt;&gt;"",IFERROR(LOOKUP(2,1/(($B$5:$B$20000=$B10210)*($F$5:$F$20000="组件")*($I$5:$I$20000=$J10210)),$R$5:$R$20000)*IF($Q10210="",1,$Q10210),""),IF($P10210="","",IF($Q10210="",$P10210,$P10210*$Q10210))))</f>
      </c>
    </row>
    <row r="10211" spans="1:24" x14ac:dyDescent="0.25">
      <c r="A10211">
        <f>IF(B10211="","",IF(B10211=B10210,A10210,A10210+1))</f>
      </c>
      <c r="G10211">
        <f>IF($B10211="","",IF($J10211&lt;&gt;"",IFERROR(LOOKUP(2,1/(($B$5:$B$20000=$B10211)*($F$5:$F$20000="组件")*($I$5:$I$20000=$J10211)),$G$5:$G$20000)&amp;"."&amp;COUNTIFS($B$5:$B10211,$B10211,$J$5:$J10211,$J10211),""),COUNTIFS($B$5:$B10211,$B10211,$J$5:$J10211,"")))</f>
      </c>
      <c r="I10211">
        <f>IF($F10211="组件","C"&amp;TEXT(COUNTIFS($B$5:$B10211,$B10211,$F$5:$F10211,"组件"),"000"),"")</f>
      </c>
      <c r="J10211">
        <f>IF($B10211="","",IF($F10211="组件","",IF($Q10211&lt;&gt;"",IF(AND($B10211=$B10210,$F10210="组件"),$I10210,IF(AND($B10211=$B10210,$J10210&lt;&gt;""),$J10210,"")),"")))</f>
      </c>
      <c r="R10211">
        <f>IF($B10211="","",IF($J10211&lt;&gt;"",IFERROR(LOOKUP(2,1/(($B$5:$B$20000=$B10211)*($F$5:$F$20000="组件")*($I$5:$I$20000=$J10211)),$R$5:$R$20000)*IF($Q10211="",1,$Q10211),""),IF($P10211="","",IF($Q10211="",$P10211,$P10211*$Q10211))))</f>
      </c>
    </row>
    <row r="10212" spans="1:24" x14ac:dyDescent="0.25">
      <c r="A10212">
        <f>IF(B10212="","",IF(B10212=B10211,A10211,A10211+1))</f>
      </c>
      <c r="G10212">
        <f>IF($B10212="","",IF($J10212&lt;&gt;"",IFERROR(LOOKUP(2,1/(($B$5:$B$20000=$B10212)*($F$5:$F$20000="组件")*($I$5:$I$20000=$J10212)),$G$5:$G$20000)&amp;"."&amp;COUNTIFS($B$5:$B10212,$B10212,$J$5:$J10212,$J10212),""),COUNTIFS($B$5:$B10212,$B10212,$J$5:$J10212,"")))</f>
      </c>
      <c r="I10212">
        <f>IF($F10212="组件","C"&amp;TEXT(COUNTIFS($B$5:$B10212,$B10212,$F$5:$F10212,"组件"),"000"),"")</f>
      </c>
      <c r="J10212">
        <f>IF($B10212="","",IF($F10212="组件","",IF($Q10212&lt;&gt;"",IF(AND($B10212=$B10211,$F10211="组件"),$I10211,IF(AND($B10212=$B10211,$J10211&lt;&gt;""),$J10211,"")),"")))</f>
      </c>
      <c r="R10212">
        <f>IF($B10212="","",IF($J10212&lt;&gt;"",IFERROR(LOOKUP(2,1/(($B$5:$B$20000=$B10212)*($F$5:$F$20000="组件")*($I$5:$I$20000=$J10212)),$R$5:$R$20000)*IF($Q10212="",1,$Q10212),""),IF($P10212="","",IF($Q10212="",$P10212,$P10212*$Q10212))))</f>
      </c>
    </row>
    <row r="10213" spans="1:24" x14ac:dyDescent="0.25">
      <c r="A10213">
        <f>IF(B10213="","",IF(B10213=B10212,A10212,A10212+1))</f>
      </c>
      <c r="G10213">
        <f>IF($B10213="","",IF($J10213&lt;&gt;"",IFERROR(LOOKUP(2,1/(($B$5:$B$20000=$B10213)*($F$5:$F$20000="组件")*($I$5:$I$20000=$J10213)),$G$5:$G$20000)&amp;"."&amp;COUNTIFS($B$5:$B10213,$B10213,$J$5:$J10213,$J10213),""),COUNTIFS($B$5:$B10213,$B10213,$J$5:$J10213,"")))</f>
      </c>
      <c r="I10213">
        <f>IF($F10213="组件","C"&amp;TEXT(COUNTIFS($B$5:$B10213,$B10213,$F$5:$F10213,"组件"),"000"),"")</f>
      </c>
      <c r="J10213">
        <f>IF($B10213="","",IF($F10213="组件","",IF($Q10213&lt;&gt;"",IF(AND($B10213=$B10212,$F10212="组件"),$I10212,IF(AND($B10213=$B10212,$J10212&lt;&gt;""),$J10212,"")),"")))</f>
      </c>
      <c r="R10213">
        <f>IF($B10213="","",IF($J10213&lt;&gt;"",IFERROR(LOOKUP(2,1/(($B$5:$B$20000=$B10213)*($F$5:$F$20000="组件")*($I$5:$I$20000=$J10213)),$R$5:$R$20000)*IF($Q10213="",1,$Q10213),""),IF($P10213="","",IF($Q10213="",$P10213,$P10213*$Q10213))))</f>
      </c>
    </row>
    <row r="10214" spans="1:24" x14ac:dyDescent="0.25">
      <c r="A10214">
        <f>IF(B10214="","",IF(B10214=B10213,A10213,A10213+1))</f>
      </c>
      <c r="G10214">
        <f>IF($B10214="","",IF($J10214&lt;&gt;"",IFERROR(LOOKUP(2,1/(($B$5:$B$20000=$B10214)*($F$5:$F$20000="组件")*($I$5:$I$20000=$J10214)),$G$5:$G$20000)&amp;"."&amp;COUNTIFS($B$5:$B10214,$B10214,$J$5:$J10214,$J10214),""),COUNTIFS($B$5:$B10214,$B10214,$J$5:$J10214,"")))</f>
      </c>
      <c r="I10214">
        <f>IF($F10214="组件","C"&amp;TEXT(COUNTIFS($B$5:$B10214,$B10214,$F$5:$F10214,"组件"),"000"),"")</f>
      </c>
      <c r="J10214">
        <f>IF($B10214="","",IF($F10214="组件","",IF($Q10214&lt;&gt;"",IF(AND($B10214=$B10213,$F10213="组件"),$I10213,IF(AND($B10214=$B10213,$J10213&lt;&gt;""),$J10213,"")),"")))</f>
      </c>
      <c r="R10214">
        <f>IF($B10214="","",IF($J10214&lt;&gt;"",IFERROR(LOOKUP(2,1/(($B$5:$B$20000=$B10214)*($F$5:$F$20000="组件")*($I$5:$I$20000=$J10214)),$R$5:$R$20000)*IF($Q10214="",1,$Q10214),""),IF($P10214="","",IF($Q10214="",$P10214,$P10214*$Q10214))))</f>
      </c>
    </row>
    <row r="10215" spans="1:24" x14ac:dyDescent="0.25">
      <c r="A10215">
        <f>IF(B10215="","",IF(B10215=B10214,A10214,A10214+1))</f>
      </c>
      <c r="G10215">
        <f>IF($B10215="","",IF($J10215&lt;&gt;"",IFERROR(LOOKUP(2,1/(($B$5:$B$20000=$B10215)*($F$5:$F$20000="组件")*($I$5:$I$20000=$J10215)),$G$5:$G$20000)&amp;"."&amp;COUNTIFS($B$5:$B10215,$B10215,$J$5:$J10215,$J10215),""),COUNTIFS($B$5:$B10215,$B10215,$J$5:$J10215,"")))</f>
      </c>
      <c r="I10215">
        <f>IF($F10215="组件","C"&amp;TEXT(COUNTIFS($B$5:$B10215,$B10215,$F$5:$F10215,"组件"),"000"),"")</f>
      </c>
      <c r="J10215">
        <f>IF($B10215="","",IF($F10215="组件","",IF($Q10215&lt;&gt;"",IF(AND($B10215=$B10214,$F10214="组件"),$I10214,IF(AND($B10215=$B10214,$J10214&lt;&gt;""),$J10214,"")),"")))</f>
      </c>
      <c r="R10215">
        <f>IF($B10215="","",IF($J10215&lt;&gt;"",IFERROR(LOOKUP(2,1/(($B$5:$B$20000=$B10215)*($F$5:$F$20000="组件")*($I$5:$I$20000=$J10215)),$R$5:$R$20000)*IF($Q10215="",1,$Q10215),""),IF($P10215="","",IF($Q10215="",$P10215,$P10215*$Q10215))))</f>
      </c>
    </row>
    <row r="10216" spans="1:24" x14ac:dyDescent="0.25">
      <c r="A10216">
        <f>IF(B10216="","",IF(B10216=B10215,A10215,A10215+1))</f>
      </c>
      <c r="G10216">
        <f>IF($B10216="","",IF($J10216&lt;&gt;"",IFERROR(LOOKUP(2,1/(($B$5:$B$20000=$B10216)*($F$5:$F$20000="组件")*($I$5:$I$20000=$J10216)),$G$5:$G$20000)&amp;"."&amp;COUNTIFS($B$5:$B10216,$B10216,$J$5:$J10216,$J10216),""),COUNTIFS($B$5:$B10216,$B10216,$J$5:$J10216,"")))</f>
      </c>
      <c r="I10216">
        <f>IF($F10216="组件","C"&amp;TEXT(COUNTIFS($B$5:$B10216,$B10216,$F$5:$F10216,"组件"),"000"),"")</f>
      </c>
      <c r="J10216">
        <f>IF($B10216="","",IF($F10216="组件","",IF($Q10216&lt;&gt;"",IF(AND($B10216=$B10215,$F10215="组件"),$I10215,IF(AND($B10216=$B10215,$J10215&lt;&gt;""),$J10215,"")),"")))</f>
      </c>
      <c r="R10216">
        <f>IF($B10216="","",IF($J10216&lt;&gt;"",IFERROR(LOOKUP(2,1/(($B$5:$B$20000=$B10216)*($F$5:$F$20000="组件")*($I$5:$I$20000=$J10216)),$R$5:$R$20000)*IF($Q10216="",1,$Q10216),""),IF($P10216="","",IF($Q10216="",$P10216,$P10216*$Q10216))))</f>
      </c>
    </row>
    <row r="10217" spans="1:24" x14ac:dyDescent="0.25">
      <c r="A10217">
        <f>IF(B10217="","",IF(B10217=B10216,A10216,A10216+1))</f>
      </c>
      <c r="G10217">
        <f>IF($B10217="","",IF($J10217&lt;&gt;"",IFERROR(LOOKUP(2,1/(($B$5:$B$20000=$B10217)*($F$5:$F$20000="组件")*($I$5:$I$20000=$J10217)),$G$5:$G$20000)&amp;"."&amp;COUNTIFS($B$5:$B10217,$B10217,$J$5:$J10217,$J10217),""),COUNTIFS($B$5:$B10217,$B10217,$J$5:$J10217,"")))</f>
      </c>
      <c r="I10217">
        <f>IF($F10217="组件","C"&amp;TEXT(COUNTIFS($B$5:$B10217,$B10217,$F$5:$F10217,"组件"),"000"),"")</f>
      </c>
      <c r="J10217">
        <f>IF($B10217="","",IF($F10217="组件","",IF($Q10217&lt;&gt;"",IF(AND($B10217=$B10216,$F10216="组件"),$I10216,IF(AND($B10217=$B10216,$J10216&lt;&gt;""),$J10216,"")),"")))</f>
      </c>
      <c r="R10217">
        <f>IF($B10217="","",IF($J10217&lt;&gt;"",IFERROR(LOOKUP(2,1/(($B$5:$B$20000=$B10217)*($F$5:$F$20000="组件")*($I$5:$I$20000=$J10217)),$R$5:$R$20000)*IF($Q10217="",1,$Q10217),""),IF($P10217="","",IF($Q10217="",$P10217,$P10217*$Q10217))))</f>
      </c>
    </row>
    <row r="10218" spans="1:24" x14ac:dyDescent="0.25">
      <c r="A10218">
        <f>IF(B10218="","",IF(B10218=B10217,A10217,A10217+1))</f>
      </c>
      <c r="G10218">
        <f>IF($B10218="","",IF($J10218&lt;&gt;"",IFERROR(LOOKUP(2,1/(($B$5:$B$20000=$B10218)*($F$5:$F$20000="组件")*($I$5:$I$20000=$J10218)),$G$5:$G$20000)&amp;"."&amp;COUNTIFS($B$5:$B10218,$B10218,$J$5:$J10218,$J10218),""),COUNTIFS($B$5:$B10218,$B10218,$J$5:$J10218,"")))</f>
      </c>
      <c r="I10218">
        <f>IF($F10218="组件","C"&amp;TEXT(COUNTIFS($B$5:$B10218,$B10218,$F$5:$F10218,"组件"),"000"),"")</f>
      </c>
      <c r="J10218">
        <f>IF($B10218="","",IF($F10218="组件","",IF($Q10218&lt;&gt;"",IF(AND($B10218=$B10217,$F10217="组件"),$I10217,IF(AND($B10218=$B10217,$J10217&lt;&gt;""),$J10217,"")),"")))</f>
      </c>
      <c r="R10218">
        <f>IF($B10218="","",IF($J10218&lt;&gt;"",IFERROR(LOOKUP(2,1/(($B$5:$B$20000=$B10218)*($F$5:$F$20000="组件")*($I$5:$I$20000=$J10218)),$R$5:$R$20000)*IF($Q10218="",1,$Q10218),""),IF($P10218="","",IF($Q10218="",$P10218,$P10218*$Q10218))))</f>
      </c>
    </row>
    <row r="10219" spans="1:24" x14ac:dyDescent="0.25">
      <c r="A10219">
        <f>IF(B10219="","",IF(B10219=B10218,A10218,A10218+1))</f>
      </c>
      <c r="G10219">
        <f>IF($B10219="","",IF($J10219&lt;&gt;"",IFERROR(LOOKUP(2,1/(($B$5:$B$20000=$B10219)*($F$5:$F$20000="组件")*($I$5:$I$20000=$J10219)),$G$5:$G$20000)&amp;"."&amp;COUNTIFS($B$5:$B10219,$B10219,$J$5:$J10219,$J10219),""),COUNTIFS($B$5:$B10219,$B10219,$J$5:$J10219,"")))</f>
      </c>
      <c r="I10219">
        <f>IF($F10219="组件","C"&amp;TEXT(COUNTIFS($B$5:$B10219,$B10219,$F$5:$F10219,"组件"),"000"),"")</f>
      </c>
      <c r="J10219">
        <f>IF($B10219="","",IF($F10219="组件","",IF($Q10219&lt;&gt;"",IF(AND($B10219=$B10218,$F10218="组件"),$I10218,IF(AND($B10219=$B10218,$J10218&lt;&gt;""),$J10218,"")),"")))</f>
      </c>
      <c r="R10219">
        <f>IF($B10219="","",IF($J10219&lt;&gt;"",IFERROR(LOOKUP(2,1/(($B$5:$B$20000=$B10219)*($F$5:$F$20000="组件")*($I$5:$I$20000=$J10219)),$R$5:$R$20000)*IF($Q10219="",1,$Q10219),""),IF($P10219="","",IF($Q10219="",$P10219,$P10219*$Q10219))))</f>
      </c>
    </row>
    <row r="10220" spans="1:24" x14ac:dyDescent="0.25">
      <c r="A10220">
        <f>IF(B10220="","",IF(B10220=B10219,A10219,A10219+1))</f>
      </c>
      <c r="G10220">
        <f>IF($B10220="","",IF($J10220&lt;&gt;"",IFERROR(LOOKUP(2,1/(($B$5:$B$20000=$B10220)*($F$5:$F$20000="组件")*($I$5:$I$20000=$J10220)),$G$5:$G$20000)&amp;"."&amp;COUNTIFS($B$5:$B10220,$B10220,$J$5:$J10220,$J10220),""),COUNTIFS($B$5:$B10220,$B10220,$J$5:$J10220,"")))</f>
      </c>
      <c r="I10220">
        <f>IF($F10220="组件","C"&amp;TEXT(COUNTIFS($B$5:$B10220,$B10220,$F$5:$F10220,"组件"),"000"),"")</f>
      </c>
      <c r="J10220">
        <f>IF($B10220="","",IF($F10220="组件","",IF($Q10220&lt;&gt;"",IF(AND($B10220=$B10219,$F10219="组件"),$I10219,IF(AND($B10220=$B10219,$J10219&lt;&gt;""),$J10219,"")),"")))</f>
      </c>
      <c r="R10220">
        <f>IF($B10220="","",IF($J10220&lt;&gt;"",IFERROR(LOOKUP(2,1/(($B$5:$B$20000=$B10220)*($F$5:$F$20000="组件")*($I$5:$I$20000=$J10220)),$R$5:$R$20000)*IF($Q10220="",1,$Q10220),""),IF($P10220="","",IF($Q10220="",$P10220,$P10220*$Q10220))))</f>
      </c>
    </row>
    <row r="10221" spans="1:24" x14ac:dyDescent="0.25">
      <c r="A10221">
        <f>IF(B10221="","",IF(B10221=B10220,A10220,A10220+1))</f>
      </c>
      <c r="G10221">
        <f>IF($B10221="","",IF($J10221&lt;&gt;"",IFERROR(LOOKUP(2,1/(($B$5:$B$20000=$B10221)*($F$5:$F$20000="组件")*($I$5:$I$20000=$J10221)),$G$5:$G$20000)&amp;"."&amp;COUNTIFS($B$5:$B10221,$B10221,$J$5:$J10221,$J10221),""),COUNTIFS($B$5:$B10221,$B10221,$J$5:$J10221,"")))</f>
      </c>
      <c r="I10221">
        <f>IF($F10221="组件","C"&amp;TEXT(COUNTIFS($B$5:$B10221,$B10221,$F$5:$F10221,"组件"),"000"),"")</f>
      </c>
      <c r="J10221">
        <f>IF($B10221="","",IF($F10221="组件","",IF($Q10221&lt;&gt;"",IF(AND($B10221=$B10220,$F10220="组件"),$I10220,IF(AND($B10221=$B10220,$J10220&lt;&gt;""),$J10220,"")),"")))</f>
      </c>
      <c r="R10221">
        <f>IF($B10221="","",IF($J10221&lt;&gt;"",IFERROR(LOOKUP(2,1/(($B$5:$B$20000=$B10221)*($F$5:$F$20000="组件")*($I$5:$I$20000=$J10221)),$R$5:$R$20000)*IF($Q10221="",1,$Q10221),""),IF($P10221="","",IF($Q10221="",$P10221,$P10221*$Q10221))))</f>
      </c>
    </row>
    <row r="10222" spans="1:24" x14ac:dyDescent="0.25">
      <c r="A10222">
        <f>IF(B10222="","",IF(B10222=B10221,A10221,A10221+1))</f>
      </c>
      <c r="G10222">
        <f>IF($B10222="","",IF($J10222&lt;&gt;"",IFERROR(LOOKUP(2,1/(($B$5:$B$20000=$B10222)*($F$5:$F$20000="组件")*($I$5:$I$20000=$J10222)),$G$5:$G$20000)&amp;"."&amp;COUNTIFS($B$5:$B10222,$B10222,$J$5:$J10222,$J10222),""),COUNTIFS($B$5:$B10222,$B10222,$J$5:$J10222,"")))</f>
      </c>
      <c r="I10222">
        <f>IF($F10222="组件","C"&amp;TEXT(COUNTIFS($B$5:$B10222,$B10222,$F$5:$F10222,"组件"),"000"),"")</f>
      </c>
      <c r="J10222">
        <f>IF($B10222="","",IF($F10222="组件","",IF($Q10222&lt;&gt;"",IF(AND($B10222=$B10221,$F10221="组件"),$I10221,IF(AND($B10222=$B10221,$J10221&lt;&gt;""),$J10221,"")),"")))</f>
      </c>
      <c r="R10222">
        <f>IF($B10222="","",IF($J10222&lt;&gt;"",IFERROR(LOOKUP(2,1/(($B$5:$B$20000=$B10222)*($F$5:$F$20000="组件")*($I$5:$I$20000=$J10222)),$R$5:$R$20000)*IF($Q10222="",1,$Q10222),""),IF($P10222="","",IF($Q10222="",$P10222,$P10222*$Q10222))))</f>
      </c>
    </row>
    <row r="10223" spans="1:24" x14ac:dyDescent="0.25">
      <c r="A10223">
        <f>IF(B10223="","",IF(B10223=B10222,A10222,A10222+1))</f>
      </c>
      <c r="G10223">
        <f>IF($B10223="","",IF($J10223&lt;&gt;"",IFERROR(LOOKUP(2,1/(($B$5:$B$20000=$B10223)*($F$5:$F$20000="组件")*($I$5:$I$20000=$J10223)),$G$5:$G$20000)&amp;"."&amp;COUNTIFS($B$5:$B10223,$B10223,$J$5:$J10223,$J10223),""),COUNTIFS($B$5:$B10223,$B10223,$J$5:$J10223,"")))</f>
      </c>
      <c r="I10223">
        <f>IF($F10223="组件","C"&amp;TEXT(COUNTIFS($B$5:$B10223,$B10223,$F$5:$F10223,"组件"),"000"),"")</f>
      </c>
      <c r="J10223">
        <f>IF($B10223="","",IF($F10223="组件","",IF($Q10223&lt;&gt;"",IF(AND($B10223=$B10222,$F10222="组件"),$I10222,IF(AND($B10223=$B10222,$J10222&lt;&gt;""),$J10222,"")),"")))</f>
      </c>
      <c r="R10223">
        <f>IF($B10223="","",IF($J10223&lt;&gt;"",IFERROR(LOOKUP(2,1/(($B$5:$B$20000=$B10223)*($F$5:$F$20000="组件")*($I$5:$I$20000=$J10223)),$R$5:$R$20000)*IF($Q10223="",1,$Q10223),""),IF($P10223="","",IF($Q10223="",$P10223,$P10223*$Q10223))))</f>
      </c>
    </row>
    <row r="10224" spans="1:24" x14ac:dyDescent="0.25">
      <c r="A10224">
        <f>IF(B10224="","",IF(B10224=B10223,A10223,A10223+1))</f>
      </c>
      <c r="G10224">
        <f>IF($B10224="","",IF($J10224&lt;&gt;"",IFERROR(LOOKUP(2,1/(($B$5:$B$20000=$B10224)*($F$5:$F$20000="组件")*($I$5:$I$20000=$J10224)),$G$5:$G$20000)&amp;"."&amp;COUNTIFS($B$5:$B10224,$B10224,$J$5:$J10224,$J10224),""),COUNTIFS($B$5:$B10224,$B10224,$J$5:$J10224,"")))</f>
      </c>
      <c r="I10224">
        <f>IF($F10224="组件","C"&amp;TEXT(COUNTIFS($B$5:$B10224,$B10224,$F$5:$F10224,"组件"),"000"),"")</f>
      </c>
      <c r="J10224">
        <f>IF($B10224="","",IF($F10224="组件","",IF($Q10224&lt;&gt;"",IF(AND($B10224=$B10223,$F10223="组件"),$I10223,IF(AND($B10224=$B10223,$J10223&lt;&gt;""),$J10223,"")),"")))</f>
      </c>
      <c r="R10224">
        <f>IF($B10224="","",IF($J10224&lt;&gt;"",IFERROR(LOOKUP(2,1/(($B$5:$B$20000=$B10224)*($F$5:$F$20000="组件")*($I$5:$I$20000=$J10224)),$R$5:$R$20000)*IF($Q10224="",1,$Q10224),""),IF($P10224="","",IF($Q10224="",$P10224,$P10224*$Q10224))))</f>
      </c>
    </row>
    <row r="10225" spans="1:24" x14ac:dyDescent="0.25">
      <c r="A10225">
        <f>IF(B10225="","",IF(B10225=B10224,A10224,A10224+1))</f>
      </c>
      <c r="G10225">
        <f>IF($B10225="","",IF($J10225&lt;&gt;"",IFERROR(LOOKUP(2,1/(($B$5:$B$20000=$B10225)*($F$5:$F$20000="组件")*($I$5:$I$20000=$J10225)),$G$5:$G$20000)&amp;"."&amp;COUNTIFS($B$5:$B10225,$B10225,$J$5:$J10225,$J10225),""),COUNTIFS($B$5:$B10225,$B10225,$J$5:$J10225,"")))</f>
      </c>
      <c r="I10225">
        <f>IF($F10225="组件","C"&amp;TEXT(COUNTIFS($B$5:$B10225,$B10225,$F$5:$F10225,"组件"),"000"),"")</f>
      </c>
      <c r="J10225">
        <f>IF($B10225="","",IF($F10225="组件","",IF($Q10225&lt;&gt;"",IF(AND($B10225=$B10224,$F10224="组件"),$I10224,IF(AND($B10225=$B10224,$J10224&lt;&gt;""),$J10224,"")),"")))</f>
      </c>
      <c r="R10225">
        <f>IF($B10225="","",IF($J10225&lt;&gt;"",IFERROR(LOOKUP(2,1/(($B$5:$B$20000=$B10225)*($F$5:$F$20000="组件")*($I$5:$I$20000=$J10225)),$R$5:$R$20000)*IF($Q10225="",1,$Q10225),""),IF($P10225="","",IF($Q10225="",$P10225,$P10225*$Q10225))))</f>
      </c>
    </row>
    <row r="10226" spans="1:24" x14ac:dyDescent="0.25">
      <c r="A10226">
        <f>IF(B10226="","",IF(B10226=B10225,A10225,A10225+1))</f>
      </c>
      <c r="G10226">
        <f>IF($B10226="","",IF($J10226&lt;&gt;"",IFERROR(LOOKUP(2,1/(($B$5:$B$20000=$B10226)*($F$5:$F$20000="组件")*($I$5:$I$20000=$J10226)),$G$5:$G$20000)&amp;"."&amp;COUNTIFS($B$5:$B10226,$B10226,$J$5:$J10226,$J10226),""),COUNTIFS($B$5:$B10226,$B10226,$J$5:$J10226,"")))</f>
      </c>
      <c r="I10226">
        <f>IF($F10226="组件","C"&amp;TEXT(COUNTIFS($B$5:$B10226,$B10226,$F$5:$F10226,"组件"),"000"),"")</f>
      </c>
      <c r="J10226">
        <f>IF($B10226="","",IF($F10226="组件","",IF($Q10226&lt;&gt;"",IF(AND($B10226=$B10225,$F10225="组件"),$I10225,IF(AND($B10226=$B10225,$J10225&lt;&gt;""),$J10225,"")),"")))</f>
      </c>
      <c r="R10226">
        <f>IF($B10226="","",IF($J10226&lt;&gt;"",IFERROR(LOOKUP(2,1/(($B$5:$B$20000=$B10226)*($F$5:$F$20000="组件")*($I$5:$I$20000=$J10226)),$R$5:$R$20000)*IF($Q10226="",1,$Q10226),""),IF($P10226="","",IF($Q10226="",$P10226,$P10226*$Q10226))))</f>
      </c>
    </row>
    <row r="10227" spans="1:24" x14ac:dyDescent="0.25">
      <c r="A10227">
        <f>IF(B10227="","",IF(B10227=B10226,A10226,A10226+1))</f>
      </c>
      <c r="G10227">
        <f>IF($B10227="","",IF($J10227&lt;&gt;"",IFERROR(LOOKUP(2,1/(($B$5:$B$20000=$B10227)*($F$5:$F$20000="组件")*($I$5:$I$20000=$J10227)),$G$5:$G$20000)&amp;"."&amp;COUNTIFS($B$5:$B10227,$B10227,$J$5:$J10227,$J10227),""),COUNTIFS($B$5:$B10227,$B10227,$J$5:$J10227,"")))</f>
      </c>
      <c r="I10227">
        <f>IF($F10227="组件","C"&amp;TEXT(COUNTIFS($B$5:$B10227,$B10227,$F$5:$F10227,"组件"),"000"),"")</f>
      </c>
      <c r="J10227">
        <f>IF($B10227="","",IF($F10227="组件","",IF($Q10227&lt;&gt;"",IF(AND($B10227=$B10226,$F10226="组件"),$I10226,IF(AND($B10227=$B10226,$J10226&lt;&gt;""),$J10226,"")),"")))</f>
      </c>
      <c r="R10227">
        <f>IF($B10227="","",IF($J10227&lt;&gt;"",IFERROR(LOOKUP(2,1/(($B$5:$B$20000=$B10227)*($F$5:$F$20000="组件")*($I$5:$I$20000=$J10227)),$R$5:$R$20000)*IF($Q10227="",1,$Q10227),""),IF($P10227="","",IF($Q10227="",$P10227,$P10227*$Q10227))))</f>
      </c>
    </row>
    <row r="10228" spans="1:24" x14ac:dyDescent="0.25">
      <c r="A10228">
        <f>IF(B10228="","",IF(B10228=B10227,A10227,A10227+1))</f>
      </c>
      <c r="G10228">
        <f>IF($B10228="","",IF($J10228&lt;&gt;"",IFERROR(LOOKUP(2,1/(($B$5:$B$20000=$B10228)*($F$5:$F$20000="组件")*($I$5:$I$20000=$J10228)),$G$5:$G$20000)&amp;"."&amp;COUNTIFS($B$5:$B10228,$B10228,$J$5:$J10228,$J10228),""),COUNTIFS($B$5:$B10228,$B10228,$J$5:$J10228,"")))</f>
      </c>
      <c r="I10228">
        <f>IF($F10228="组件","C"&amp;TEXT(COUNTIFS($B$5:$B10228,$B10228,$F$5:$F10228,"组件"),"000"),"")</f>
      </c>
      <c r="J10228">
        <f>IF($B10228="","",IF($F10228="组件","",IF($Q10228&lt;&gt;"",IF(AND($B10228=$B10227,$F10227="组件"),$I10227,IF(AND($B10228=$B10227,$J10227&lt;&gt;""),$J10227,"")),"")))</f>
      </c>
      <c r="R10228">
        <f>IF($B10228="","",IF($J10228&lt;&gt;"",IFERROR(LOOKUP(2,1/(($B$5:$B$20000=$B10228)*($F$5:$F$20000="组件")*($I$5:$I$20000=$J10228)),$R$5:$R$20000)*IF($Q10228="",1,$Q10228),""),IF($P10228="","",IF($Q10228="",$P10228,$P10228*$Q10228))))</f>
      </c>
    </row>
    <row r="10229" spans="1:24" x14ac:dyDescent="0.25">
      <c r="A10229">
        <f>IF(B10229="","",IF(B10229=B10228,A10228,A10228+1))</f>
      </c>
      <c r="G10229">
        <f>IF($B10229="","",IF($J10229&lt;&gt;"",IFERROR(LOOKUP(2,1/(($B$5:$B$20000=$B10229)*($F$5:$F$20000="组件")*($I$5:$I$20000=$J10229)),$G$5:$G$20000)&amp;"."&amp;COUNTIFS($B$5:$B10229,$B10229,$J$5:$J10229,$J10229),""),COUNTIFS($B$5:$B10229,$B10229,$J$5:$J10229,"")))</f>
      </c>
      <c r="I10229">
        <f>IF($F10229="组件","C"&amp;TEXT(COUNTIFS($B$5:$B10229,$B10229,$F$5:$F10229,"组件"),"000"),"")</f>
      </c>
      <c r="J10229">
        <f>IF($B10229="","",IF($F10229="组件","",IF($Q10229&lt;&gt;"",IF(AND($B10229=$B10228,$F10228="组件"),$I10228,IF(AND($B10229=$B10228,$J10228&lt;&gt;""),$J10228,"")),"")))</f>
      </c>
      <c r="R10229">
        <f>IF($B10229="","",IF($J10229&lt;&gt;"",IFERROR(LOOKUP(2,1/(($B$5:$B$20000=$B10229)*($F$5:$F$20000="组件")*($I$5:$I$20000=$J10229)),$R$5:$R$20000)*IF($Q10229="",1,$Q10229),""),IF($P10229="","",IF($Q10229="",$P10229,$P10229*$Q10229))))</f>
      </c>
    </row>
    <row r="10230" spans="1:24" x14ac:dyDescent="0.25">
      <c r="A10230">
        <f>IF(B10230="","",IF(B10230=B10229,A10229,A10229+1))</f>
      </c>
      <c r="G10230">
        <f>IF($B10230="","",IF($J10230&lt;&gt;"",IFERROR(LOOKUP(2,1/(($B$5:$B$20000=$B10230)*($F$5:$F$20000="组件")*($I$5:$I$20000=$J10230)),$G$5:$G$20000)&amp;"."&amp;COUNTIFS($B$5:$B10230,$B10230,$J$5:$J10230,$J10230),""),COUNTIFS($B$5:$B10230,$B10230,$J$5:$J10230,"")))</f>
      </c>
      <c r="I10230">
        <f>IF($F10230="组件","C"&amp;TEXT(COUNTIFS($B$5:$B10230,$B10230,$F$5:$F10230,"组件"),"000"),"")</f>
      </c>
      <c r="J10230">
        <f>IF($B10230="","",IF($F10230="组件","",IF($Q10230&lt;&gt;"",IF(AND($B10230=$B10229,$F10229="组件"),$I10229,IF(AND($B10230=$B10229,$J10229&lt;&gt;""),$J10229,"")),"")))</f>
      </c>
      <c r="R10230">
        <f>IF($B10230="","",IF($J10230&lt;&gt;"",IFERROR(LOOKUP(2,1/(($B$5:$B$20000=$B10230)*($F$5:$F$20000="组件")*($I$5:$I$20000=$J10230)),$R$5:$R$20000)*IF($Q10230="",1,$Q10230),""),IF($P10230="","",IF($Q10230="",$P10230,$P10230*$Q10230))))</f>
      </c>
    </row>
    <row r="10231" spans="1:24" x14ac:dyDescent="0.25">
      <c r="A10231">
        <f>IF(B10231="","",IF(B10231=B10230,A10230,A10230+1))</f>
      </c>
      <c r="G10231">
        <f>IF($B10231="","",IF($J10231&lt;&gt;"",IFERROR(LOOKUP(2,1/(($B$5:$B$20000=$B10231)*($F$5:$F$20000="组件")*($I$5:$I$20000=$J10231)),$G$5:$G$20000)&amp;"."&amp;COUNTIFS($B$5:$B10231,$B10231,$J$5:$J10231,$J10231),""),COUNTIFS($B$5:$B10231,$B10231,$J$5:$J10231,"")))</f>
      </c>
      <c r="I10231">
        <f>IF($F10231="组件","C"&amp;TEXT(COUNTIFS($B$5:$B10231,$B10231,$F$5:$F10231,"组件"),"000"),"")</f>
      </c>
      <c r="J10231">
        <f>IF($B10231="","",IF($F10231="组件","",IF($Q10231&lt;&gt;"",IF(AND($B10231=$B10230,$F10230="组件"),$I10230,IF(AND($B10231=$B10230,$J10230&lt;&gt;""),$J10230,"")),"")))</f>
      </c>
      <c r="R10231">
        <f>IF($B10231="","",IF($J10231&lt;&gt;"",IFERROR(LOOKUP(2,1/(($B$5:$B$20000=$B10231)*($F$5:$F$20000="组件")*($I$5:$I$20000=$J10231)),$R$5:$R$20000)*IF($Q10231="",1,$Q10231),""),IF($P10231="","",IF($Q10231="",$P10231,$P10231*$Q10231))))</f>
      </c>
    </row>
    <row r="10232" spans="1:24" x14ac:dyDescent="0.25">
      <c r="A10232">
        <f>IF(B10232="","",IF(B10232=B10231,A10231,A10231+1))</f>
      </c>
      <c r="G10232">
        <f>IF($B10232="","",IF($J10232&lt;&gt;"",IFERROR(LOOKUP(2,1/(($B$5:$B$20000=$B10232)*($F$5:$F$20000="组件")*($I$5:$I$20000=$J10232)),$G$5:$G$20000)&amp;"."&amp;COUNTIFS($B$5:$B10232,$B10232,$J$5:$J10232,$J10232),""),COUNTIFS($B$5:$B10232,$B10232,$J$5:$J10232,"")))</f>
      </c>
      <c r="I10232">
        <f>IF($F10232="组件","C"&amp;TEXT(COUNTIFS($B$5:$B10232,$B10232,$F$5:$F10232,"组件"),"000"),"")</f>
      </c>
      <c r="J10232">
        <f>IF($B10232="","",IF($F10232="组件","",IF($Q10232&lt;&gt;"",IF(AND($B10232=$B10231,$F10231="组件"),$I10231,IF(AND($B10232=$B10231,$J10231&lt;&gt;""),$J10231,"")),"")))</f>
      </c>
      <c r="R10232">
        <f>IF($B10232="","",IF($J10232&lt;&gt;"",IFERROR(LOOKUP(2,1/(($B$5:$B$20000=$B10232)*($F$5:$F$20000="组件")*($I$5:$I$20000=$J10232)),$R$5:$R$20000)*IF($Q10232="",1,$Q10232),""),IF($P10232="","",IF($Q10232="",$P10232,$P10232*$Q10232))))</f>
      </c>
    </row>
    <row r="10233" spans="1:24" x14ac:dyDescent="0.25">
      <c r="A10233">
        <f>IF(B10233="","",IF(B10233=B10232,A10232,A10232+1))</f>
      </c>
      <c r="G10233">
        <f>IF($B10233="","",IF($J10233&lt;&gt;"",IFERROR(LOOKUP(2,1/(($B$5:$B$20000=$B10233)*($F$5:$F$20000="组件")*($I$5:$I$20000=$J10233)),$G$5:$G$20000)&amp;"."&amp;COUNTIFS($B$5:$B10233,$B10233,$J$5:$J10233,$J10233),""),COUNTIFS($B$5:$B10233,$B10233,$J$5:$J10233,"")))</f>
      </c>
      <c r="I10233">
        <f>IF($F10233="组件","C"&amp;TEXT(COUNTIFS($B$5:$B10233,$B10233,$F$5:$F10233,"组件"),"000"),"")</f>
      </c>
      <c r="J10233">
        <f>IF($B10233="","",IF($F10233="组件","",IF($Q10233&lt;&gt;"",IF(AND($B10233=$B10232,$F10232="组件"),$I10232,IF(AND($B10233=$B10232,$J10232&lt;&gt;""),$J10232,"")),"")))</f>
      </c>
      <c r="R10233">
        <f>IF($B10233="","",IF($J10233&lt;&gt;"",IFERROR(LOOKUP(2,1/(($B$5:$B$20000=$B10233)*($F$5:$F$20000="组件")*($I$5:$I$20000=$J10233)),$R$5:$R$20000)*IF($Q10233="",1,$Q10233),""),IF($P10233="","",IF($Q10233="",$P10233,$P10233*$Q10233))))</f>
      </c>
    </row>
    <row r="10234" spans="1:24" x14ac:dyDescent="0.25">
      <c r="A10234">
        <f>IF(B10234="","",IF(B10234=B10233,A10233,A10233+1))</f>
      </c>
      <c r="G10234">
        <f>IF($B10234="","",IF($J10234&lt;&gt;"",IFERROR(LOOKUP(2,1/(($B$5:$B$20000=$B10234)*($F$5:$F$20000="组件")*($I$5:$I$20000=$J10234)),$G$5:$G$20000)&amp;"."&amp;COUNTIFS($B$5:$B10234,$B10234,$J$5:$J10234,$J10234),""),COUNTIFS($B$5:$B10234,$B10234,$J$5:$J10234,"")))</f>
      </c>
      <c r="I10234">
        <f>IF($F10234="组件","C"&amp;TEXT(COUNTIFS($B$5:$B10234,$B10234,$F$5:$F10234,"组件"),"000"),"")</f>
      </c>
      <c r="J10234">
        <f>IF($B10234="","",IF($F10234="组件","",IF($Q10234&lt;&gt;"",IF(AND($B10234=$B10233,$F10233="组件"),$I10233,IF(AND($B10234=$B10233,$J10233&lt;&gt;""),$J10233,"")),"")))</f>
      </c>
      <c r="R10234">
        <f>IF($B10234="","",IF($J10234&lt;&gt;"",IFERROR(LOOKUP(2,1/(($B$5:$B$20000=$B10234)*($F$5:$F$20000="组件")*($I$5:$I$20000=$J10234)),$R$5:$R$20000)*IF($Q10234="",1,$Q10234),""),IF($P10234="","",IF($Q10234="",$P10234,$P10234*$Q10234))))</f>
      </c>
    </row>
    <row r="10235" spans="1:24" x14ac:dyDescent="0.25">
      <c r="A10235">
        <f>IF(B10235="","",IF(B10235=B10234,A10234,A10234+1))</f>
      </c>
      <c r="G10235">
        <f>IF($B10235="","",IF($J10235&lt;&gt;"",IFERROR(LOOKUP(2,1/(($B$5:$B$20000=$B10235)*($F$5:$F$20000="组件")*($I$5:$I$20000=$J10235)),$G$5:$G$20000)&amp;"."&amp;COUNTIFS($B$5:$B10235,$B10235,$J$5:$J10235,$J10235),""),COUNTIFS($B$5:$B10235,$B10235,$J$5:$J10235,"")))</f>
      </c>
      <c r="I10235">
        <f>IF($F10235="组件","C"&amp;TEXT(COUNTIFS($B$5:$B10235,$B10235,$F$5:$F10235,"组件"),"000"),"")</f>
      </c>
      <c r="J10235">
        <f>IF($B10235="","",IF($F10235="组件","",IF($Q10235&lt;&gt;"",IF(AND($B10235=$B10234,$F10234="组件"),$I10234,IF(AND($B10235=$B10234,$J10234&lt;&gt;""),$J10234,"")),"")))</f>
      </c>
      <c r="R10235">
        <f>IF($B10235="","",IF($J10235&lt;&gt;"",IFERROR(LOOKUP(2,1/(($B$5:$B$20000=$B10235)*($F$5:$F$20000="组件")*($I$5:$I$20000=$J10235)),$R$5:$R$20000)*IF($Q10235="",1,$Q10235),""),IF($P10235="","",IF($Q10235="",$P10235,$P10235*$Q10235))))</f>
      </c>
    </row>
    <row r="10236" spans="1:24" x14ac:dyDescent="0.25">
      <c r="A10236">
        <f>IF(B10236="","",IF(B10236=B10235,A10235,A10235+1))</f>
      </c>
      <c r="G10236">
        <f>IF($B10236="","",IF($J10236&lt;&gt;"",IFERROR(LOOKUP(2,1/(($B$5:$B$20000=$B10236)*($F$5:$F$20000="组件")*($I$5:$I$20000=$J10236)),$G$5:$G$20000)&amp;"."&amp;COUNTIFS($B$5:$B10236,$B10236,$J$5:$J10236,$J10236),""),COUNTIFS($B$5:$B10236,$B10236,$J$5:$J10236,"")))</f>
      </c>
      <c r="I10236">
        <f>IF($F10236="组件","C"&amp;TEXT(COUNTIFS($B$5:$B10236,$B10236,$F$5:$F10236,"组件"),"000"),"")</f>
      </c>
      <c r="J10236">
        <f>IF($B10236="","",IF($F10236="组件","",IF($Q10236&lt;&gt;"",IF(AND($B10236=$B10235,$F10235="组件"),$I10235,IF(AND($B10236=$B10235,$J10235&lt;&gt;""),$J10235,"")),"")))</f>
      </c>
      <c r="R10236">
        <f>IF($B10236="","",IF($J10236&lt;&gt;"",IFERROR(LOOKUP(2,1/(($B$5:$B$20000=$B10236)*($F$5:$F$20000="组件")*($I$5:$I$20000=$J10236)),$R$5:$R$20000)*IF($Q10236="",1,$Q10236),""),IF($P10236="","",IF($Q10236="",$P10236,$P10236*$Q10236))))</f>
      </c>
    </row>
    <row r="10237" spans="1:24" x14ac:dyDescent="0.25">
      <c r="A10237">
        <f>IF(B10237="","",IF(B10237=B10236,A10236,A10236+1))</f>
      </c>
      <c r="G10237">
        <f>IF($B10237="","",IF($J10237&lt;&gt;"",IFERROR(LOOKUP(2,1/(($B$5:$B$20000=$B10237)*($F$5:$F$20000="组件")*($I$5:$I$20000=$J10237)),$G$5:$G$20000)&amp;"."&amp;COUNTIFS($B$5:$B10237,$B10237,$J$5:$J10237,$J10237),""),COUNTIFS($B$5:$B10237,$B10237,$J$5:$J10237,"")))</f>
      </c>
      <c r="I10237">
        <f>IF($F10237="组件","C"&amp;TEXT(COUNTIFS($B$5:$B10237,$B10237,$F$5:$F10237,"组件"),"000"),"")</f>
      </c>
      <c r="J10237">
        <f>IF($B10237="","",IF($F10237="组件","",IF($Q10237&lt;&gt;"",IF(AND($B10237=$B10236,$F10236="组件"),$I10236,IF(AND($B10237=$B10236,$J10236&lt;&gt;""),$J10236,"")),"")))</f>
      </c>
      <c r="R10237">
        <f>IF($B10237="","",IF($J10237&lt;&gt;"",IFERROR(LOOKUP(2,1/(($B$5:$B$20000=$B10237)*($F$5:$F$20000="组件")*($I$5:$I$20000=$J10237)),$R$5:$R$20000)*IF($Q10237="",1,$Q10237),""),IF($P10237="","",IF($Q10237="",$P10237,$P10237*$Q10237))))</f>
      </c>
    </row>
    <row r="10238" spans="1:24" x14ac:dyDescent="0.25">
      <c r="A10238">
        <f>IF(B10238="","",IF(B10238=B10237,A10237,A10237+1))</f>
      </c>
      <c r="G10238">
        <f>IF($B10238="","",IF($J10238&lt;&gt;"",IFERROR(LOOKUP(2,1/(($B$5:$B$20000=$B10238)*($F$5:$F$20000="组件")*($I$5:$I$20000=$J10238)),$G$5:$G$20000)&amp;"."&amp;COUNTIFS($B$5:$B10238,$B10238,$J$5:$J10238,$J10238),""),COUNTIFS($B$5:$B10238,$B10238,$J$5:$J10238,"")))</f>
      </c>
      <c r="I10238">
        <f>IF($F10238="组件","C"&amp;TEXT(COUNTIFS($B$5:$B10238,$B10238,$F$5:$F10238,"组件"),"000"),"")</f>
      </c>
      <c r="J10238">
        <f>IF($B10238="","",IF($F10238="组件","",IF($Q10238&lt;&gt;"",IF(AND($B10238=$B10237,$F10237="组件"),$I10237,IF(AND($B10238=$B10237,$J10237&lt;&gt;""),$J10237,"")),"")))</f>
      </c>
      <c r="R10238">
        <f>IF($B10238="","",IF($J10238&lt;&gt;"",IFERROR(LOOKUP(2,1/(($B$5:$B$20000=$B10238)*($F$5:$F$20000="组件")*($I$5:$I$20000=$J10238)),$R$5:$R$20000)*IF($Q10238="",1,$Q10238),""),IF($P10238="","",IF($Q10238="",$P10238,$P10238*$Q10238))))</f>
      </c>
    </row>
    <row r="10239" spans="1:24" x14ac:dyDescent="0.25">
      <c r="A10239">
        <f>IF(B10239="","",IF(B10239=B10238,A10238,A10238+1))</f>
      </c>
      <c r="G10239">
        <f>IF($B10239="","",IF($J10239&lt;&gt;"",IFERROR(LOOKUP(2,1/(($B$5:$B$20000=$B10239)*($F$5:$F$20000="组件")*($I$5:$I$20000=$J10239)),$G$5:$G$20000)&amp;"."&amp;COUNTIFS($B$5:$B10239,$B10239,$J$5:$J10239,$J10239),""),COUNTIFS($B$5:$B10239,$B10239,$J$5:$J10239,"")))</f>
      </c>
      <c r="I10239">
        <f>IF($F10239="组件","C"&amp;TEXT(COUNTIFS($B$5:$B10239,$B10239,$F$5:$F10239,"组件"),"000"),"")</f>
      </c>
      <c r="J10239">
        <f>IF($B10239="","",IF($F10239="组件","",IF($Q10239&lt;&gt;"",IF(AND($B10239=$B10238,$F10238="组件"),$I10238,IF(AND($B10239=$B10238,$J10238&lt;&gt;""),$J10238,"")),"")))</f>
      </c>
      <c r="R10239">
        <f>IF($B10239="","",IF($J10239&lt;&gt;"",IFERROR(LOOKUP(2,1/(($B$5:$B$20000=$B10239)*($F$5:$F$20000="组件")*($I$5:$I$20000=$J10239)),$R$5:$R$20000)*IF($Q10239="",1,$Q10239),""),IF($P10239="","",IF($Q10239="",$P10239,$P10239*$Q10239))))</f>
      </c>
    </row>
    <row r="10240" spans="1:24" x14ac:dyDescent="0.25">
      <c r="A10240">
        <f>IF(B10240="","",IF(B10240=B10239,A10239,A10239+1))</f>
      </c>
      <c r="G10240">
        <f>IF($B10240="","",IF($J10240&lt;&gt;"",IFERROR(LOOKUP(2,1/(($B$5:$B$20000=$B10240)*($F$5:$F$20000="组件")*($I$5:$I$20000=$J10240)),$G$5:$G$20000)&amp;"."&amp;COUNTIFS($B$5:$B10240,$B10240,$J$5:$J10240,$J10240),""),COUNTIFS($B$5:$B10240,$B10240,$J$5:$J10240,"")))</f>
      </c>
      <c r="I10240">
        <f>IF($F10240="组件","C"&amp;TEXT(COUNTIFS($B$5:$B10240,$B10240,$F$5:$F10240,"组件"),"000"),"")</f>
      </c>
      <c r="J10240">
        <f>IF($B10240="","",IF($F10240="组件","",IF($Q10240&lt;&gt;"",IF(AND($B10240=$B10239,$F10239="组件"),$I10239,IF(AND($B10240=$B10239,$J10239&lt;&gt;""),$J10239,"")),"")))</f>
      </c>
      <c r="R10240">
        <f>IF($B10240="","",IF($J10240&lt;&gt;"",IFERROR(LOOKUP(2,1/(($B$5:$B$20000=$B10240)*($F$5:$F$20000="组件")*($I$5:$I$20000=$J10240)),$R$5:$R$20000)*IF($Q10240="",1,$Q10240),""),IF($P10240="","",IF($Q10240="",$P10240,$P10240*$Q10240))))</f>
      </c>
    </row>
    <row r="10241" spans="1:24" x14ac:dyDescent="0.25">
      <c r="A10241">
        <f>IF(B10241="","",IF(B10241=B10240,A10240,A10240+1))</f>
      </c>
      <c r="G10241">
        <f>IF($B10241="","",IF($J10241&lt;&gt;"",IFERROR(LOOKUP(2,1/(($B$5:$B$20000=$B10241)*($F$5:$F$20000="组件")*($I$5:$I$20000=$J10241)),$G$5:$G$20000)&amp;"."&amp;COUNTIFS($B$5:$B10241,$B10241,$J$5:$J10241,$J10241),""),COUNTIFS($B$5:$B10241,$B10241,$J$5:$J10241,"")))</f>
      </c>
      <c r="I10241">
        <f>IF($F10241="组件","C"&amp;TEXT(COUNTIFS($B$5:$B10241,$B10241,$F$5:$F10241,"组件"),"000"),"")</f>
      </c>
      <c r="J10241">
        <f>IF($B10241="","",IF($F10241="组件","",IF($Q10241&lt;&gt;"",IF(AND($B10241=$B10240,$F10240="组件"),$I10240,IF(AND($B10241=$B10240,$J10240&lt;&gt;""),$J10240,"")),"")))</f>
      </c>
      <c r="R10241">
        <f>IF($B10241="","",IF($J10241&lt;&gt;"",IFERROR(LOOKUP(2,1/(($B$5:$B$20000=$B10241)*($F$5:$F$20000="组件")*($I$5:$I$20000=$J10241)),$R$5:$R$20000)*IF($Q10241="",1,$Q10241),""),IF($P10241="","",IF($Q10241="",$P10241,$P10241*$Q10241))))</f>
      </c>
    </row>
    <row r="10242" spans="1:24" x14ac:dyDescent="0.25">
      <c r="A10242">
        <f>IF(B10242="","",IF(B10242=B10241,A10241,A10241+1))</f>
      </c>
      <c r="G10242">
        <f>IF($B10242="","",IF($J10242&lt;&gt;"",IFERROR(LOOKUP(2,1/(($B$5:$B$20000=$B10242)*($F$5:$F$20000="组件")*($I$5:$I$20000=$J10242)),$G$5:$G$20000)&amp;"."&amp;COUNTIFS($B$5:$B10242,$B10242,$J$5:$J10242,$J10242),""),COUNTIFS($B$5:$B10242,$B10242,$J$5:$J10242,"")))</f>
      </c>
      <c r="I10242">
        <f>IF($F10242="组件","C"&amp;TEXT(COUNTIFS($B$5:$B10242,$B10242,$F$5:$F10242,"组件"),"000"),"")</f>
      </c>
      <c r="J10242">
        <f>IF($B10242="","",IF($F10242="组件","",IF($Q10242&lt;&gt;"",IF(AND($B10242=$B10241,$F10241="组件"),$I10241,IF(AND($B10242=$B10241,$J10241&lt;&gt;""),$J10241,"")),"")))</f>
      </c>
      <c r="R10242">
        <f>IF($B10242="","",IF($J10242&lt;&gt;"",IFERROR(LOOKUP(2,1/(($B$5:$B$20000=$B10242)*($F$5:$F$20000="组件")*($I$5:$I$20000=$J10242)),$R$5:$R$20000)*IF($Q10242="",1,$Q10242),""),IF($P10242="","",IF($Q10242="",$P10242,$P10242*$Q10242))))</f>
      </c>
    </row>
    <row r="10243" spans="1:24" x14ac:dyDescent="0.25">
      <c r="A10243">
        <f>IF(B10243="","",IF(B10243=B10242,A10242,A10242+1))</f>
      </c>
      <c r="G10243">
        <f>IF($B10243="","",IF($J10243&lt;&gt;"",IFERROR(LOOKUP(2,1/(($B$5:$B$20000=$B10243)*($F$5:$F$20000="组件")*($I$5:$I$20000=$J10243)),$G$5:$G$20000)&amp;"."&amp;COUNTIFS($B$5:$B10243,$B10243,$J$5:$J10243,$J10243),""),COUNTIFS($B$5:$B10243,$B10243,$J$5:$J10243,"")))</f>
      </c>
      <c r="I10243">
        <f>IF($F10243="组件","C"&amp;TEXT(COUNTIFS($B$5:$B10243,$B10243,$F$5:$F10243,"组件"),"000"),"")</f>
      </c>
      <c r="J10243">
        <f>IF($B10243="","",IF($F10243="组件","",IF($Q10243&lt;&gt;"",IF(AND($B10243=$B10242,$F10242="组件"),$I10242,IF(AND($B10243=$B10242,$J10242&lt;&gt;""),$J10242,"")),"")))</f>
      </c>
      <c r="R10243">
        <f>IF($B10243="","",IF($J10243&lt;&gt;"",IFERROR(LOOKUP(2,1/(($B$5:$B$20000=$B10243)*($F$5:$F$20000="组件")*($I$5:$I$20000=$J10243)),$R$5:$R$20000)*IF($Q10243="",1,$Q10243),""),IF($P10243="","",IF($Q10243="",$P10243,$P10243*$Q10243))))</f>
      </c>
    </row>
    <row r="10244" spans="1:24" x14ac:dyDescent="0.25">
      <c r="A10244">
        <f>IF(B10244="","",IF(B10244=B10243,A10243,A10243+1))</f>
      </c>
      <c r="G10244">
        <f>IF($B10244="","",IF($J10244&lt;&gt;"",IFERROR(LOOKUP(2,1/(($B$5:$B$20000=$B10244)*($F$5:$F$20000="组件")*($I$5:$I$20000=$J10244)),$G$5:$G$20000)&amp;"."&amp;COUNTIFS($B$5:$B10244,$B10244,$J$5:$J10244,$J10244),""),COUNTIFS($B$5:$B10244,$B10244,$J$5:$J10244,"")))</f>
      </c>
      <c r="I10244">
        <f>IF($F10244="组件","C"&amp;TEXT(COUNTIFS($B$5:$B10244,$B10244,$F$5:$F10244,"组件"),"000"),"")</f>
      </c>
      <c r="J10244">
        <f>IF($B10244="","",IF($F10244="组件","",IF($Q10244&lt;&gt;"",IF(AND($B10244=$B10243,$F10243="组件"),$I10243,IF(AND($B10244=$B10243,$J10243&lt;&gt;""),$J10243,"")),"")))</f>
      </c>
      <c r="R10244">
        <f>IF($B10244="","",IF($J10244&lt;&gt;"",IFERROR(LOOKUP(2,1/(($B$5:$B$20000=$B10244)*($F$5:$F$20000="组件")*($I$5:$I$20000=$J10244)),$R$5:$R$20000)*IF($Q10244="",1,$Q10244),""),IF($P10244="","",IF($Q10244="",$P10244,$P10244*$Q10244))))</f>
      </c>
    </row>
    <row r="10245" spans="1:24" x14ac:dyDescent="0.25">
      <c r="A10245">
        <f>IF(B10245="","",IF(B10245=B10244,A10244,A10244+1))</f>
      </c>
      <c r="G10245">
        <f>IF($B10245="","",IF($J10245&lt;&gt;"",IFERROR(LOOKUP(2,1/(($B$5:$B$20000=$B10245)*($F$5:$F$20000="组件")*($I$5:$I$20000=$J10245)),$G$5:$G$20000)&amp;"."&amp;COUNTIFS($B$5:$B10245,$B10245,$J$5:$J10245,$J10245),""),COUNTIFS($B$5:$B10245,$B10245,$J$5:$J10245,"")))</f>
      </c>
      <c r="I10245">
        <f>IF($F10245="组件","C"&amp;TEXT(COUNTIFS($B$5:$B10245,$B10245,$F$5:$F10245,"组件"),"000"),"")</f>
      </c>
      <c r="J10245">
        <f>IF($B10245="","",IF($F10245="组件","",IF($Q10245&lt;&gt;"",IF(AND($B10245=$B10244,$F10244="组件"),$I10244,IF(AND($B10245=$B10244,$J10244&lt;&gt;""),$J10244,"")),"")))</f>
      </c>
      <c r="R10245">
        <f>IF($B10245="","",IF($J10245&lt;&gt;"",IFERROR(LOOKUP(2,1/(($B$5:$B$20000=$B10245)*($F$5:$F$20000="组件")*($I$5:$I$20000=$J10245)),$R$5:$R$20000)*IF($Q10245="",1,$Q10245),""),IF($P10245="","",IF($Q10245="",$P10245,$P10245*$Q10245))))</f>
      </c>
    </row>
    <row r="10246" spans="1:24" x14ac:dyDescent="0.25">
      <c r="A10246">
        <f>IF(B10246="","",IF(B10246=B10245,A10245,A10245+1))</f>
      </c>
      <c r="G10246">
        <f>IF($B10246="","",IF($J10246&lt;&gt;"",IFERROR(LOOKUP(2,1/(($B$5:$B$20000=$B10246)*($F$5:$F$20000="组件")*($I$5:$I$20000=$J10246)),$G$5:$G$20000)&amp;"."&amp;COUNTIFS($B$5:$B10246,$B10246,$J$5:$J10246,$J10246),""),COUNTIFS($B$5:$B10246,$B10246,$J$5:$J10246,"")))</f>
      </c>
      <c r="I10246">
        <f>IF($F10246="组件","C"&amp;TEXT(COUNTIFS($B$5:$B10246,$B10246,$F$5:$F10246,"组件"),"000"),"")</f>
      </c>
      <c r="J10246">
        <f>IF($B10246="","",IF($F10246="组件","",IF($Q10246&lt;&gt;"",IF(AND($B10246=$B10245,$F10245="组件"),$I10245,IF(AND($B10246=$B10245,$J10245&lt;&gt;""),$J10245,"")),"")))</f>
      </c>
      <c r="R10246">
        <f>IF($B10246="","",IF($J10246&lt;&gt;"",IFERROR(LOOKUP(2,1/(($B$5:$B$20000=$B10246)*($F$5:$F$20000="组件")*($I$5:$I$20000=$J10246)),$R$5:$R$20000)*IF($Q10246="",1,$Q10246),""),IF($P10246="","",IF($Q10246="",$P10246,$P10246*$Q10246))))</f>
      </c>
    </row>
    <row r="10247" spans="1:24" x14ac:dyDescent="0.25">
      <c r="A10247">
        <f>IF(B10247="","",IF(B10247=B10246,A10246,A10246+1))</f>
      </c>
      <c r="G10247">
        <f>IF($B10247="","",IF($J10247&lt;&gt;"",IFERROR(LOOKUP(2,1/(($B$5:$B$20000=$B10247)*($F$5:$F$20000="组件")*($I$5:$I$20000=$J10247)),$G$5:$G$20000)&amp;"."&amp;COUNTIFS($B$5:$B10247,$B10247,$J$5:$J10247,$J10247),""),COUNTIFS($B$5:$B10247,$B10247,$J$5:$J10247,"")))</f>
      </c>
      <c r="I10247">
        <f>IF($F10247="组件","C"&amp;TEXT(COUNTIFS($B$5:$B10247,$B10247,$F$5:$F10247,"组件"),"000"),"")</f>
      </c>
      <c r="J10247">
        <f>IF($B10247="","",IF($F10247="组件","",IF($Q10247&lt;&gt;"",IF(AND($B10247=$B10246,$F10246="组件"),$I10246,IF(AND($B10247=$B10246,$J10246&lt;&gt;""),$J10246,"")),"")))</f>
      </c>
      <c r="R10247">
        <f>IF($B10247="","",IF($J10247&lt;&gt;"",IFERROR(LOOKUP(2,1/(($B$5:$B$20000=$B10247)*($F$5:$F$20000="组件")*($I$5:$I$20000=$J10247)),$R$5:$R$20000)*IF($Q10247="",1,$Q10247),""),IF($P10247="","",IF($Q10247="",$P10247,$P10247*$Q10247))))</f>
      </c>
    </row>
    <row r="10248" spans="1:24" x14ac:dyDescent="0.25">
      <c r="A10248">
        <f>IF(B10248="","",IF(B10248=B10247,A10247,A10247+1))</f>
      </c>
      <c r="G10248">
        <f>IF($B10248="","",IF($J10248&lt;&gt;"",IFERROR(LOOKUP(2,1/(($B$5:$B$20000=$B10248)*($F$5:$F$20000="组件")*($I$5:$I$20000=$J10248)),$G$5:$G$20000)&amp;"."&amp;COUNTIFS($B$5:$B10248,$B10248,$J$5:$J10248,$J10248),""),COUNTIFS($B$5:$B10248,$B10248,$J$5:$J10248,"")))</f>
      </c>
      <c r="I10248">
        <f>IF($F10248="组件","C"&amp;TEXT(COUNTIFS($B$5:$B10248,$B10248,$F$5:$F10248,"组件"),"000"),"")</f>
      </c>
      <c r="J10248">
        <f>IF($B10248="","",IF($F10248="组件","",IF($Q10248&lt;&gt;"",IF(AND($B10248=$B10247,$F10247="组件"),$I10247,IF(AND($B10248=$B10247,$J10247&lt;&gt;""),$J10247,"")),"")))</f>
      </c>
      <c r="R10248">
        <f>IF($B10248="","",IF($J10248&lt;&gt;"",IFERROR(LOOKUP(2,1/(($B$5:$B$20000=$B10248)*($F$5:$F$20000="组件")*($I$5:$I$20000=$J10248)),$R$5:$R$20000)*IF($Q10248="",1,$Q10248),""),IF($P10248="","",IF($Q10248="",$P10248,$P10248*$Q10248))))</f>
      </c>
    </row>
    <row r="10249" spans="1:24" x14ac:dyDescent="0.25">
      <c r="A10249">
        <f>IF(B10249="","",IF(B10249=B10248,A10248,A10248+1))</f>
      </c>
      <c r="G10249">
        <f>IF($B10249="","",IF($J10249&lt;&gt;"",IFERROR(LOOKUP(2,1/(($B$5:$B$20000=$B10249)*($F$5:$F$20000="组件")*($I$5:$I$20000=$J10249)),$G$5:$G$20000)&amp;"."&amp;COUNTIFS($B$5:$B10249,$B10249,$J$5:$J10249,$J10249),""),COUNTIFS($B$5:$B10249,$B10249,$J$5:$J10249,"")))</f>
      </c>
      <c r="I10249">
        <f>IF($F10249="组件","C"&amp;TEXT(COUNTIFS($B$5:$B10249,$B10249,$F$5:$F10249,"组件"),"000"),"")</f>
      </c>
      <c r="J10249">
        <f>IF($B10249="","",IF($F10249="组件","",IF($Q10249&lt;&gt;"",IF(AND($B10249=$B10248,$F10248="组件"),$I10248,IF(AND($B10249=$B10248,$J10248&lt;&gt;""),$J10248,"")),"")))</f>
      </c>
      <c r="R10249">
        <f>IF($B10249="","",IF($J10249&lt;&gt;"",IFERROR(LOOKUP(2,1/(($B$5:$B$20000=$B10249)*($F$5:$F$20000="组件")*($I$5:$I$20000=$J10249)),$R$5:$R$20000)*IF($Q10249="",1,$Q10249),""),IF($P10249="","",IF($Q10249="",$P10249,$P10249*$Q10249))))</f>
      </c>
    </row>
    <row r="10250" spans="1:24" x14ac:dyDescent="0.25">
      <c r="A10250">
        <f>IF(B10250="","",IF(B10250=B10249,A10249,A10249+1))</f>
      </c>
      <c r="G10250">
        <f>IF($B10250="","",IF($J10250&lt;&gt;"",IFERROR(LOOKUP(2,1/(($B$5:$B$20000=$B10250)*($F$5:$F$20000="组件")*($I$5:$I$20000=$J10250)),$G$5:$G$20000)&amp;"."&amp;COUNTIFS($B$5:$B10250,$B10250,$J$5:$J10250,$J10250),""),COUNTIFS($B$5:$B10250,$B10250,$J$5:$J10250,"")))</f>
      </c>
      <c r="I10250">
        <f>IF($F10250="组件","C"&amp;TEXT(COUNTIFS($B$5:$B10250,$B10250,$F$5:$F10250,"组件"),"000"),"")</f>
      </c>
      <c r="J10250">
        <f>IF($B10250="","",IF($F10250="组件","",IF($Q10250&lt;&gt;"",IF(AND($B10250=$B10249,$F10249="组件"),$I10249,IF(AND($B10250=$B10249,$J10249&lt;&gt;""),$J10249,"")),"")))</f>
      </c>
      <c r="R10250">
        <f>IF($B10250="","",IF($J10250&lt;&gt;"",IFERROR(LOOKUP(2,1/(($B$5:$B$20000=$B10250)*($F$5:$F$20000="组件")*($I$5:$I$20000=$J10250)),$R$5:$R$20000)*IF($Q10250="",1,$Q10250),""),IF($P10250="","",IF($Q10250="",$P10250,$P10250*$Q10250))))</f>
      </c>
    </row>
    <row r="10251" spans="1:24" x14ac:dyDescent="0.25">
      <c r="A10251">
        <f>IF(B10251="","",IF(B10251=B10250,A10250,A10250+1))</f>
      </c>
      <c r="G10251">
        <f>IF($B10251="","",IF($J10251&lt;&gt;"",IFERROR(LOOKUP(2,1/(($B$5:$B$20000=$B10251)*($F$5:$F$20000="组件")*($I$5:$I$20000=$J10251)),$G$5:$G$20000)&amp;"."&amp;COUNTIFS($B$5:$B10251,$B10251,$J$5:$J10251,$J10251),""),COUNTIFS($B$5:$B10251,$B10251,$J$5:$J10251,"")))</f>
      </c>
      <c r="I10251">
        <f>IF($F10251="组件","C"&amp;TEXT(COUNTIFS($B$5:$B10251,$B10251,$F$5:$F10251,"组件"),"000"),"")</f>
      </c>
      <c r="J10251">
        <f>IF($B10251="","",IF($F10251="组件","",IF($Q10251&lt;&gt;"",IF(AND($B10251=$B10250,$F10250="组件"),$I10250,IF(AND($B10251=$B10250,$J10250&lt;&gt;""),$J10250,"")),"")))</f>
      </c>
      <c r="R10251">
        <f>IF($B10251="","",IF($J10251&lt;&gt;"",IFERROR(LOOKUP(2,1/(($B$5:$B$20000=$B10251)*($F$5:$F$20000="组件")*($I$5:$I$20000=$J10251)),$R$5:$R$20000)*IF($Q10251="",1,$Q10251),""),IF($P10251="","",IF($Q10251="",$P10251,$P10251*$Q10251))))</f>
      </c>
    </row>
    <row r="10252" spans="1:24" x14ac:dyDescent="0.25">
      <c r="A10252">
        <f>IF(B10252="","",IF(B10252=B10251,A10251,A10251+1))</f>
      </c>
      <c r="G10252">
        <f>IF($B10252="","",IF($J10252&lt;&gt;"",IFERROR(LOOKUP(2,1/(($B$5:$B$20000=$B10252)*($F$5:$F$20000="组件")*($I$5:$I$20000=$J10252)),$G$5:$G$20000)&amp;"."&amp;COUNTIFS($B$5:$B10252,$B10252,$J$5:$J10252,$J10252),""),COUNTIFS($B$5:$B10252,$B10252,$J$5:$J10252,"")))</f>
      </c>
      <c r="I10252">
        <f>IF($F10252="组件","C"&amp;TEXT(COUNTIFS($B$5:$B10252,$B10252,$F$5:$F10252,"组件"),"000"),"")</f>
      </c>
      <c r="J10252">
        <f>IF($B10252="","",IF($F10252="组件","",IF($Q10252&lt;&gt;"",IF(AND($B10252=$B10251,$F10251="组件"),$I10251,IF(AND($B10252=$B10251,$J10251&lt;&gt;""),$J10251,"")),"")))</f>
      </c>
      <c r="R10252">
        <f>IF($B10252="","",IF($J10252&lt;&gt;"",IFERROR(LOOKUP(2,1/(($B$5:$B$20000=$B10252)*($F$5:$F$20000="组件")*($I$5:$I$20000=$J10252)),$R$5:$R$20000)*IF($Q10252="",1,$Q10252),""),IF($P10252="","",IF($Q10252="",$P10252,$P10252*$Q10252))))</f>
      </c>
    </row>
    <row r="10253" spans="1:24" x14ac:dyDescent="0.25">
      <c r="A10253">
        <f>IF(B10253="","",IF(B10253=B10252,A10252,A10252+1))</f>
      </c>
      <c r="G10253">
        <f>IF($B10253="","",IF($J10253&lt;&gt;"",IFERROR(LOOKUP(2,1/(($B$5:$B$20000=$B10253)*($F$5:$F$20000="组件")*($I$5:$I$20000=$J10253)),$G$5:$G$20000)&amp;"."&amp;COUNTIFS($B$5:$B10253,$B10253,$J$5:$J10253,$J10253),""),COUNTIFS($B$5:$B10253,$B10253,$J$5:$J10253,"")))</f>
      </c>
      <c r="I10253">
        <f>IF($F10253="组件","C"&amp;TEXT(COUNTIFS($B$5:$B10253,$B10253,$F$5:$F10253,"组件"),"000"),"")</f>
      </c>
      <c r="J10253">
        <f>IF($B10253="","",IF($F10253="组件","",IF($Q10253&lt;&gt;"",IF(AND($B10253=$B10252,$F10252="组件"),$I10252,IF(AND($B10253=$B10252,$J10252&lt;&gt;""),$J10252,"")),"")))</f>
      </c>
      <c r="R10253">
        <f>IF($B10253="","",IF($J10253&lt;&gt;"",IFERROR(LOOKUP(2,1/(($B$5:$B$20000=$B10253)*($F$5:$F$20000="组件")*($I$5:$I$20000=$J10253)),$R$5:$R$20000)*IF($Q10253="",1,$Q10253),""),IF($P10253="","",IF($Q10253="",$P10253,$P10253*$Q10253))))</f>
      </c>
    </row>
    <row r="10254" spans="1:24" x14ac:dyDescent="0.25">
      <c r="A10254">
        <f>IF(B10254="","",IF(B10254=B10253,A10253,A10253+1))</f>
      </c>
      <c r="G10254">
        <f>IF($B10254="","",IF($J10254&lt;&gt;"",IFERROR(LOOKUP(2,1/(($B$5:$B$20000=$B10254)*($F$5:$F$20000="组件")*($I$5:$I$20000=$J10254)),$G$5:$G$20000)&amp;"."&amp;COUNTIFS($B$5:$B10254,$B10254,$J$5:$J10254,$J10254),""),COUNTIFS($B$5:$B10254,$B10254,$J$5:$J10254,"")))</f>
      </c>
      <c r="I10254">
        <f>IF($F10254="组件","C"&amp;TEXT(COUNTIFS($B$5:$B10254,$B10254,$F$5:$F10254,"组件"),"000"),"")</f>
      </c>
      <c r="J10254">
        <f>IF($B10254="","",IF($F10254="组件","",IF($Q10254&lt;&gt;"",IF(AND($B10254=$B10253,$F10253="组件"),$I10253,IF(AND($B10254=$B10253,$J10253&lt;&gt;""),$J10253,"")),"")))</f>
      </c>
      <c r="R10254">
        <f>IF($B10254="","",IF($J10254&lt;&gt;"",IFERROR(LOOKUP(2,1/(($B$5:$B$20000=$B10254)*($F$5:$F$20000="组件")*($I$5:$I$20000=$J10254)),$R$5:$R$20000)*IF($Q10254="",1,$Q10254),""),IF($P10254="","",IF($Q10254="",$P10254,$P10254*$Q10254))))</f>
      </c>
    </row>
    <row r="10255" spans="1:24" x14ac:dyDescent="0.25">
      <c r="A10255">
        <f>IF(B10255="","",IF(B10255=B10254,A10254,A10254+1))</f>
      </c>
      <c r="G10255">
        <f>IF($B10255="","",IF($J10255&lt;&gt;"",IFERROR(LOOKUP(2,1/(($B$5:$B$20000=$B10255)*($F$5:$F$20000="组件")*($I$5:$I$20000=$J10255)),$G$5:$G$20000)&amp;"."&amp;COUNTIFS($B$5:$B10255,$B10255,$J$5:$J10255,$J10255),""),COUNTIFS($B$5:$B10255,$B10255,$J$5:$J10255,"")))</f>
      </c>
      <c r="I10255">
        <f>IF($F10255="组件","C"&amp;TEXT(COUNTIFS($B$5:$B10255,$B10255,$F$5:$F10255,"组件"),"000"),"")</f>
      </c>
      <c r="J10255">
        <f>IF($B10255="","",IF($F10255="组件","",IF($Q10255&lt;&gt;"",IF(AND($B10255=$B10254,$F10254="组件"),$I10254,IF(AND($B10255=$B10254,$J10254&lt;&gt;""),$J10254,"")),"")))</f>
      </c>
      <c r="R10255">
        <f>IF($B10255="","",IF($J10255&lt;&gt;"",IFERROR(LOOKUP(2,1/(($B$5:$B$20000=$B10255)*($F$5:$F$20000="组件")*($I$5:$I$20000=$J10255)),$R$5:$R$20000)*IF($Q10255="",1,$Q10255),""),IF($P10255="","",IF($Q10255="",$P10255,$P10255*$Q10255))))</f>
      </c>
    </row>
    <row r="10256" spans="1:24" x14ac:dyDescent="0.25">
      <c r="A10256">
        <f>IF(B10256="","",IF(B10256=B10255,A10255,A10255+1))</f>
      </c>
      <c r="G10256">
        <f>IF($B10256="","",IF($J10256&lt;&gt;"",IFERROR(LOOKUP(2,1/(($B$5:$B$20000=$B10256)*($F$5:$F$20000="组件")*($I$5:$I$20000=$J10256)),$G$5:$G$20000)&amp;"."&amp;COUNTIFS($B$5:$B10256,$B10256,$J$5:$J10256,$J10256),""),COUNTIFS($B$5:$B10256,$B10256,$J$5:$J10256,"")))</f>
      </c>
      <c r="I10256">
        <f>IF($F10256="组件","C"&amp;TEXT(COUNTIFS($B$5:$B10256,$B10256,$F$5:$F10256,"组件"),"000"),"")</f>
      </c>
      <c r="J10256">
        <f>IF($B10256="","",IF($F10256="组件","",IF($Q10256&lt;&gt;"",IF(AND($B10256=$B10255,$F10255="组件"),$I10255,IF(AND($B10256=$B10255,$J10255&lt;&gt;""),$J10255,"")),"")))</f>
      </c>
      <c r="R10256">
        <f>IF($B10256="","",IF($J10256&lt;&gt;"",IFERROR(LOOKUP(2,1/(($B$5:$B$20000=$B10256)*($F$5:$F$20000="组件")*($I$5:$I$20000=$J10256)),$R$5:$R$20000)*IF($Q10256="",1,$Q10256),""),IF($P10256="","",IF($Q10256="",$P10256,$P10256*$Q10256))))</f>
      </c>
    </row>
    <row r="10257" spans="1:24" x14ac:dyDescent="0.25">
      <c r="A10257">
        <f>IF(B10257="","",IF(B10257=B10256,A10256,A10256+1))</f>
      </c>
      <c r="G10257">
        <f>IF($B10257="","",IF($J10257&lt;&gt;"",IFERROR(LOOKUP(2,1/(($B$5:$B$20000=$B10257)*($F$5:$F$20000="组件")*($I$5:$I$20000=$J10257)),$G$5:$G$20000)&amp;"."&amp;COUNTIFS($B$5:$B10257,$B10257,$J$5:$J10257,$J10257),""),COUNTIFS($B$5:$B10257,$B10257,$J$5:$J10257,"")))</f>
      </c>
      <c r="I10257">
        <f>IF($F10257="组件","C"&amp;TEXT(COUNTIFS($B$5:$B10257,$B10257,$F$5:$F10257,"组件"),"000"),"")</f>
      </c>
      <c r="J10257">
        <f>IF($B10257="","",IF($F10257="组件","",IF($Q10257&lt;&gt;"",IF(AND($B10257=$B10256,$F10256="组件"),$I10256,IF(AND($B10257=$B10256,$J10256&lt;&gt;""),$J10256,"")),"")))</f>
      </c>
      <c r="R10257">
        <f>IF($B10257="","",IF($J10257&lt;&gt;"",IFERROR(LOOKUP(2,1/(($B$5:$B$20000=$B10257)*($F$5:$F$20000="组件")*($I$5:$I$20000=$J10257)),$R$5:$R$20000)*IF($Q10257="",1,$Q10257),""),IF($P10257="","",IF($Q10257="",$P10257,$P10257*$Q10257))))</f>
      </c>
    </row>
    <row r="10258" spans="1:24" x14ac:dyDescent="0.25">
      <c r="A10258">
        <f>IF(B10258="","",IF(B10258=B10257,A10257,A10257+1))</f>
      </c>
      <c r="G10258">
        <f>IF($B10258="","",IF($J10258&lt;&gt;"",IFERROR(LOOKUP(2,1/(($B$5:$B$20000=$B10258)*($F$5:$F$20000="组件")*($I$5:$I$20000=$J10258)),$G$5:$G$20000)&amp;"."&amp;COUNTIFS($B$5:$B10258,$B10258,$J$5:$J10258,$J10258),""),COUNTIFS($B$5:$B10258,$B10258,$J$5:$J10258,"")))</f>
      </c>
      <c r="I10258">
        <f>IF($F10258="组件","C"&amp;TEXT(COUNTIFS($B$5:$B10258,$B10258,$F$5:$F10258,"组件"),"000"),"")</f>
      </c>
      <c r="J10258">
        <f>IF($B10258="","",IF($F10258="组件","",IF($Q10258&lt;&gt;"",IF(AND($B10258=$B10257,$F10257="组件"),$I10257,IF(AND($B10258=$B10257,$J10257&lt;&gt;""),$J10257,"")),"")))</f>
      </c>
      <c r="R10258">
        <f>IF($B10258="","",IF($J10258&lt;&gt;"",IFERROR(LOOKUP(2,1/(($B$5:$B$20000=$B10258)*($F$5:$F$20000="组件")*($I$5:$I$20000=$J10258)),$R$5:$R$20000)*IF($Q10258="",1,$Q10258),""),IF($P10258="","",IF($Q10258="",$P10258,$P10258*$Q10258))))</f>
      </c>
    </row>
    <row r="10259" spans="1:24" x14ac:dyDescent="0.25">
      <c r="A10259">
        <f>IF(B10259="","",IF(B10259=B10258,A10258,A10258+1))</f>
      </c>
      <c r="G10259">
        <f>IF($B10259="","",IF($J10259&lt;&gt;"",IFERROR(LOOKUP(2,1/(($B$5:$B$20000=$B10259)*($F$5:$F$20000="组件")*($I$5:$I$20000=$J10259)),$G$5:$G$20000)&amp;"."&amp;COUNTIFS($B$5:$B10259,$B10259,$J$5:$J10259,$J10259),""),COUNTIFS($B$5:$B10259,$B10259,$J$5:$J10259,"")))</f>
      </c>
      <c r="I10259">
        <f>IF($F10259="组件","C"&amp;TEXT(COUNTIFS($B$5:$B10259,$B10259,$F$5:$F10259,"组件"),"000"),"")</f>
      </c>
      <c r="J10259">
        <f>IF($B10259="","",IF($F10259="组件","",IF($Q10259&lt;&gt;"",IF(AND($B10259=$B10258,$F10258="组件"),$I10258,IF(AND($B10259=$B10258,$J10258&lt;&gt;""),$J10258,"")),"")))</f>
      </c>
      <c r="R10259">
        <f>IF($B10259="","",IF($J10259&lt;&gt;"",IFERROR(LOOKUP(2,1/(($B$5:$B$20000=$B10259)*($F$5:$F$20000="组件")*($I$5:$I$20000=$J10259)),$R$5:$R$20000)*IF($Q10259="",1,$Q10259),""),IF($P10259="","",IF($Q10259="",$P10259,$P10259*$Q10259))))</f>
      </c>
    </row>
    <row r="10260" spans="1:24" x14ac:dyDescent="0.25">
      <c r="A10260">
        <f>IF(B10260="","",IF(B10260=B10259,A10259,A10259+1))</f>
      </c>
      <c r="G10260">
        <f>IF($B10260="","",IF($J10260&lt;&gt;"",IFERROR(LOOKUP(2,1/(($B$5:$B$20000=$B10260)*($F$5:$F$20000="组件")*($I$5:$I$20000=$J10260)),$G$5:$G$20000)&amp;"."&amp;COUNTIFS($B$5:$B10260,$B10260,$J$5:$J10260,$J10260),""),COUNTIFS($B$5:$B10260,$B10260,$J$5:$J10260,"")))</f>
      </c>
      <c r="I10260">
        <f>IF($F10260="组件","C"&amp;TEXT(COUNTIFS($B$5:$B10260,$B10260,$F$5:$F10260,"组件"),"000"),"")</f>
      </c>
      <c r="J10260">
        <f>IF($B10260="","",IF($F10260="组件","",IF($Q10260&lt;&gt;"",IF(AND($B10260=$B10259,$F10259="组件"),$I10259,IF(AND($B10260=$B10259,$J10259&lt;&gt;""),$J10259,"")),"")))</f>
      </c>
      <c r="R10260">
        <f>IF($B10260="","",IF($J10260&lt;&gt;"",IFERROR(LOOKUP(2,1/(($B$5:$B$20000=$B10260)*($F$5:$F$20000="组件")*($I$5:$I$20000=$J10260)),$R$5:$R$20000)*IF($Q10260="",1,$Q10260),""),IF($P10260="","",IF($Q10260="",$P10260,$P10260*$Q10260))))</f>
      </c>
    </row>
    <row r="10261" spans="1:24" x14ac:dyDescent="0.25">
      <c r="A10261">
        <f>IF(B10261="","",IF(B10261=B10260,A10260,A10260+1))</f>
      </c>
      <c r="G10261">
        <f>IF($B10261="","",IF($J10261&lt;&gt;"",IFERROR(LOOKUP(2,1/(($B$5:$B$20000=$B10261)*($F$5:$F$20000="组件")*($I$5:$I$20000=$J10261)),$G$5:$G$20000)&amp;"."&amp;COUNTIFS($B$5:$B10261,$B10261,$J$5:$J10261,$J10261),""),COUNTIFS($B$5:$B10261,$B10261,$J$5:$J10261,"")))</f>
      </c>
      <c r="I10261">
        <f>IF($F10261="组件","C"&amp;TEXT(COUNTIFS($B$5:$B10261,$B10261,$F$5:$F10261,"组件"),"000"),"")</f>
      </c>
      <c r="J10261">
        <f>IF($B10261="","",IF($F10261="组件","",IF($Q10261&lt;&gt;"",IF(AND($B10261=$B10260,$F10260="组件"),$I10260,IF(AND($B10261=$B10260,$J10260&lt;&gt;""),$J10260,"")),"")))</f>
      </c>
      <c r="R10261">
        <f>IF($B10261="","",IF($J10261&lt;&gt;"",IFERROR(LOOKUP(2,1/(($B$5:$B$20000=$B10261)*($F$5:$F$20000="组件")*($I$5:$I$20000=$J10261)),$R$5:$R$20000)*IF($Q10261="",1,$Q10261),""),IF($P10261="","",IF($Q10261="",$P10261,$P10261*$Q10261))))</f>
      </c>
    </row>
    <row r="10262" spans="1:24" x14ac:dyDescent="0.25">
      <c r="A10262">
        <f>IF(B10262="","",IF(B10262=B10261,A10261,A10261+1))</f>
      </c>
      <c r="G10262">
        <f>IF($B10262="","",IF($J10262&lt;&gt;"",IFERROR(LOOKUP(2,1/(($B$5:$B$20000=$B10262)*($F$5:$F$20000="组件")*($I$5:$I$20000=$J10262)),$G$5:$G$20000)&amp;"."&amp;COUNTIFS($B$5:$B10262,$B10262,$J$5:$J10262,$J10262),""),COUNTIFS($B$5:$B10262,$B10262,$J$5:$J10262,"")))</f>
      </c>
      <c r="I10262">
        <f>IF($F10262="组件","C"&amp;TEXT(COUNTIFS($B$5:$B10262,$B10262,$F$5:$F10262,"组件"),"000"),"")</f>
      </c>
      <c r="J10262">
        <f>IF($B10262="","",IF($F10262="组件","",IF($Q10262&lt;&gt;"",IF(AND($B10262=$B10261,$F10261="组件"),$I10261,IF(AND($B10262=$B10261,$J10261&lt;&gt;""),$J10261,"")),"")))</f>
      </c>
      <c r="R10262">
        <f>IF($B10262="","",IF($J10262&lt;&gt;"",IFERROR(LOOKUP(2,1/(($B$5:$B$20000=$B10262)*($F$5:$F$20000="组件")*($I$5:$I$20000=$J10262)),$R$5:$R$20000)*IF($Q10262="",1,$Q10262),""),IF($P10262="","",IF($Q10262="",$P10262,$P10262*$Q10262))))</f>
      </c>
    </row>
    <row r="10263" spans="1:24" x14ac:dyDescent="0.25">
      <c r="A10263">
        <f>IF(B10263="","",IF(B10263=B10262,A10262,A10262+1))</f>
      </c>
      <c r="G10263">
        <f>IF($B10263="","",IF($J10263&lt;&gt;"",IFERROR(LOOKUP(2,1/(($B$5:$B$20000=$B10263)*($F$5:$F$20000="组件")*($I$5:$I$20000=$J10263)),$G$5:$G$20000)&amp;"."&amp;COUNTIFS($B$5:$B10263,$B10263,$J$5:$J10263,$J10263),""),COUNTIFS($B$5:$B10263,$B10263,$J$5:$J10263,"")))</f>
      </c>
      <c r="I10263">
        <f>IF($F10263="组件","C"&amp;TEXT(COUNTIFS($B$5:$B10263,$B10263,$F$5:$F10263,"组件"),"000"),"")</f>
      </c>
      <c r="J10263">
        <f>IF($B10263="","",IF($F10263="组件","",IF($Q10263&lt;&gt;"",IF(AND($B10263=$B10262,$F10262="组件"),$I10262,IF(AND($B10263=$B10262,$J10262&lt;&gt;""),$J10262,"")),"")))</f>
      </c>
      <c r="R10263">
        <f>IF($B10263="","",IF($J10263&lt;&gt;"",IFERROR(LOOKUP(2,1/(($B$5:$B$20000=$B10263)*($F$5:$F$20000="组件")*($I$5:$I$20000=$J10263)),$R$5:$R$20000)*IF($Q10263="",1,$Q10263),""),IF($P10263="","",IF($Q10263="",$P10263,$P10263*$Q10263))))</f>
      </c>
    </row>
    <row r="10264" spans="1:24" x14ac:dyDescent="0.25">
      <c r="A10264">
        <f>IF(B10264="","",IF(B10264=B10263,A10263,A10263+1))</f>
      </c>
      <c r="G10264">
        <f>IF($B10264="","",IF($J10264&lt;&gt;"",IFERROR(LOOKUP(2,1/(($B$5:$B$20000=$B10264)*($F$5:$F$20000="组件")*($I$5:$I$20000=$J10264)),$G$5:$G$20000)&amp;"."&amp;COUNTIFS($B$5:$B10264,$B10264,$J$5:$J10264,$J10264),""),COUNTIFS($B$5:$B10264,$B10264,$J$5:$J10264,"")))</f>
      </c>
      <c r="I10264">
        <f>IF($F10264="组件","C"&amp;TEXT(COUNTIFS($B$5:$B10264,$B10264,$F$5:$F10264,"组件"),"000"),"")</f>
      </c>
      <c r="J10264">
        <f>IF($B10264="","",IF($F10264="组件","",IF($Q10264&lt;&gt;"",IF(AND($B10264=$B10263,$F10263="组件"),$I10263,IF(AND($B10264=$B10263,$J10263&lt;&gt;""),$J10263,"")),"")))</f>
      </c>
      <c r="R10264">
        <f>IF($B10264="","",IF($J10264&lt;&gt;"",IFERROR(LOOKUP(2,1/(($B$5:$B$20000=$B10264)*($F$5:$F$20000="组件")*($I$5:$I$20000=$J10264)),$R$5:$R$20000)*IF($Q10264="",1,$Q10264),""),IF($P10264="","",IF($Q10264="",$P10264,$P10264*$Q10264))))</f>
      </c>
    </row>
    <row r="10265" spans="1:24" x14ac:dyDescent="0.25">
      <c r="A10265">
        <f>IF(B10265="","",IF(B10265=B10264,A10264,A10264+1))</f>
      </c>
      <c r="G10265">
        <f>IF($B10265="","",IF($J10265&lt;&gt;"",IFERROR(LOOKUP(2,1/(($B$5:$B$20000=$B10265)*($F$5:$F$20000="组件")*($I$5:$I$20000=$J10265)),$G$5:$G$20000)&amp;"."&amp;COUNTIFS($B$5:$B10265,$B10265,$J$5:$J10265,$J10265),""),COUNTIFS($B$5:$B10265,$B10265,$J$5:$J10265,"")))</f>
      </c>
      <c r="I10265">
        <f>IF($F10265="组件","C"&amp;TEXT(COUNTIFS($B$5:$B10265,$B10265,$F$5:$F10265,"组件"),"000"),"")</f>
      </c>
      <c r="J10265">
        <f>IF($B10265="","",IF($F10265="组件","",IF($Q10265&lt;&gt;"",IF(AND($B10265=$B10264,$F10264="组件"),$I10264,IF(AND($B10265=$B10264,$J10264&lt;&gt;""),$J10264,"")),"")))</f>
      </c>
      <c r="R10265">
        <f>IF($B10265="","",IF($J10265&lt;&gt;"",IFERROR(LOOKUP(2,1/(($B$5:$B$20000=$B10265)*($F$5:$F$20000="组件")*($I$5:$I$20000=$J10265)),$R$5:$R$20000)*IF($Q10265="",1,$Q10265),""),IF($P10265="","",IF($Q10265="",$P10265,$P10265*$Q10265))))</f>
      </c>
    </row>
    <row r="10266" spans="1:24" x14ac:dyDescent="0.25">
      <c r="A10266">
        <f>IF(B10266="","",IF(B10266=B10265,A10265,A10265+1))</f>
      </c>
      <c r="G10266">
        <f>IF($B10266="","",IF($J10266&lt;&gt;"",IFERROR(LOOKUP(2,1/(($B$5:$B$20000=$B10266)*($F$5:$F$20000="组件")*($I$5:$I$20000=$J10266)),$G$5:$G$20000)&amp;"."&amp;COUNTIFS($B$5:$B10266,$B10266,$J$5:$J10266,$J10266),""),COUNTIFS($B$5:$B10266,$B10266,$J$5:$J10266,"")))</f>
      </c>
      <c r="I10266">
        <f>IF($F10266="组件","C"&amp;TEXT(COUNTIFS($B$5:$B10266,$B10266,$F$5:$F10266,"组件"),"000"),"")</f>
      </c>
      <c r="J10266">
        <f>IF($B10266="","",IF($F10266="组件","",IF($Q10266&lt;&gt;"",IF(AND($B10266=$B10265,$F10265="组件"),$I10265,IF(AND($B10266=$B10265,$J10265&lt;&gt;""),$J10265,"")),"")))</f>
      </c>
      <c r="R10266">
        <f>IF($B10266="","",IF($J10266&lt;&gt;"",IFERROR(LOOKUP(2,1/(($B$5:$B$20000=$B10266)*($F$5:$F$20000="组件")*($I$5:$I$20000=$J10266)),$R$5:$R$20000)*IF($Q10266="",1,$Q10266),""),IF($P10266="","",IF($Q10266="",$P10266,$P10266*$Q10266))))</f>
      </c>
    </row>
    <row r="10267" spans="1:24" x14ac:dyDescent="0.25">
      <c r="A10267">
        <f>IF(B10267="","",IF(B10267=B10266,A10266,A10266+1))</f>
      </c>
      <c r="G10267">
        <f>IF($B10267="","",IF($J10267&lt;&gt;"",IFERROR(LOOKUP(2,1/(($B$5:$B$20000=$B10267)*($F$5:$F$20000="组件")*($I$5:$I$20000=$J10267)),$G$5:$G$20000)&amp;"."&amp;COUNTIFS($B$5:$B10267,$B10267,$J$5:$J10267,$J10267),""),COUNTIFS($B$5:$B10267,$B10267,$J$5:$J10267,"")))</f>
      </c>
      <c r="I10267">
        <f>IF($F10267="组件","C"&amp;TEXT(COUNTIFS($B$5:$B10267,$B10267,$F$5:$F10267,"组件"),"000"),"")</f>
      </c>
      <c r="J10267">
        <f>IF($B10267="","",IF($F10267="组件","",IF($Q10267&lt;&gt;"",IF(AND($B10267=$B10266,$F10266="组件"),$I10266,IF(AND($B10267=$B10266,$J10266&lt;&gt;""),$J10266,"")),"")))</f>
      </c>
      <c r="R10267">
        <f>IF($B10267="","",IF($J10267&lt;&gt;"",IFERROR(LOOKUP(2,1/(($B$5:$B$20000=$B10267)*($F$5:$F$20000="组件")*($I$5:$I$20000=$J10267)),$R$5:$R$20000)*IF($Q10267="",1,$Q10267),""),IF($P10267="","",IF($Q10267="",$P10267,$P10267*$Q10267))))</f>
      </c>
    </row>
    <row r="10268" spans="1:24" x14ac:dyDescent="0.25">
      <c r="A10268">
        <f>IF(B10268="","",IF(B10268=B10267,A10267,A10267+1))</f>
      </c>
      <c r="G10268">
        <f>IF($B10268="","",IF($J10268&lt;&gt;"",IFERROR(LOOKUP(2,1/(($B$5:$B$20000=$B10268)*($F$5:$F$20000="组件")*($I$5:$I$20000=$J10268)),$G$5:$G$20000)&amp;"."&amp;COUNTIFS($B$5:$B10268,$B10268,$J$5:$J10268,$J10268),""),COUNTIFS($B$5:$B10268,$B10268,$J$5:$J10268,"")))</f>
      </c>
      <c r="I10268">
        <f>IF($F10268="组件","C"&amp;TEXT(COUNTIFS($B$5:$B10268,$B10268,$F$5:$F10268,"组件"),"000"),"")</f>
      </c>
      <c r="J10268">
        <f>IF($B10268="","",IF($F10268="组件","",IF($Q10268&lt;&gt;"",IF(AND($B10268=$B10267,$F10267="组件"),$I10267,IF(AND($B10268=$B10267,$J10267&lt;&gt;""),$J10267,"")),"")))</f>
      </c>
      <c r="R10268">
        <f>IF($B10268="","",IF($J10268&lt;&gt;"",IFERROR(LOOKUP(2,1/(($B$5:$B$20000=$B10268)*($F$5:$F$20000="组件")*($I$5:$I$20000=$J10268)),$R$5:$R$20000)*IF($Q10268="",1,$Q10268),""),IF($P10268="","",IF($Q10268="",$P10268,$P10268*$Q10268))))</f>
      </c>
    </row>
    <row r="10269" spans="1:24" x14ac:dyDescent="0.25">
      <c r="A10269">
        <f>IF(B10269="","",IF(B10269=B10268,A10268,A10268+1))</f>
      </c>
      <c r="G10269">
        <f>IF($B10269="","",IF($J10269&lt;&gt;"",IFERROR(LOOKUP(2,1/(($B$5:$B$20000=$B10269)*($F$5:$F$20000="组件")*($I$5:$I$20000=$J10269)),$G$5:$G$20000)&amp;"."&amp;COUNTIFS($B$5:$B10269,$B10269,$J$5:$J10269,$J10269),""),COUNTIFS($B$5:$B10269,$B10269,$J$5:$J10269,"")))</f>
      </c>
      <c r="I10269">
        <f>IF($F10269="组件","C"&amp;TEXT(COUNTIFS($B$5:$B10269,$B10269,$F$5:$F10269,"组件"),"000"),"")</f>
      </c>
      <c r="J10269">
        <f>IF($B10269="","",IF($F10269="组件","",IF($Q10269&lt;&gt;"",IF(AND($B10269=$B10268,$F10268="组件"),$I10268,IF(AND($B10269=$B10268,$J10268&lt;&gt;""),$J10268,"")),"")))</f>
      </c>
      <c r="R10269">
        <f>IF($B10269="","",IF($J10269&lt;&gt;"",IFERROR(LOOKUP(2,1/(($B$5:$B$20000=$B10269)*($F$5:$F$20000="组件")*($I$5:$I$20000=$J10269)),$R$5:$R$20000)*IF($Q10269="",1,$Q10269),""),IF($P10269="","",IF($Q10269="",$P10269,$P10269*$Q10269))))</f>
      </c>
    </row>
    <row r="10270" spans="1:24" x14ac:dyDescent="0.25">
      <c r="A10270">
        <f>IF(B10270="","",IF(B10270=B10269,A10269,A10269+1))</f>
      </c>
      <c r="G10270">
        <f>IF($B10270="","",IF($J10270&lt;&gt;"",IFERROR(LOOKUP(2,1/(($B$5:$B$20000=$B10270)*($F$5:$F$20000="组件")*($I$5:$I$20000=$J10270)),$G$5:$G$20000)&amp;"."&amp;COUNTIFS($B$5:$B10270,$B10270,$J$5:$J10270,$J10270),""),COUNTIFS($B$5:$B10270,$B10270,$J$5:$J10270,"")))</f>
      </c>
      <c r="I10270">
        <f>IF($F10270="组件","C"&amp;TEXT(COUNTIFS($B$5:$B10270,$B10270,$F$5:$F10270,"组件"),"000"),"")</f>
      </c>
      <c r="J10270">
        <f>IF($B10270="","",IF($F10270="组件","",IF($Q10270&lt;&gt;"",IF(AND($B10270=$B10269,$F10269="组件"),$I10269,IF(AND($B10270=$B10269,$J10269&lt;&gt;""),$J10269,"")),"")))</f>
      </c>
      <c r="R10270">
        <f>IF($B10270="","",IF($J10270&lt;&gt;"",IFERROR(LOOKUP(2,1/(($B$5:$B$20000=$B10270)*($F$5:$F$20000="组件")*($I$5:$I$20000=$J10270)),$R$5:$R$20000)*IF($Q10270="",1,$Q10270),""),IF($P10270="","",IF($Q10270="",$P10270,$P10270*$Q10270))))</f>
      </c>
    </row>
    <row r="10271" spans="1:24" x14ac:dyDescent="0.25">
      <c r="A10271">
        <f>IF(B10271="","",IF(B10271=B10270,A10270,A10270+1))</f>
      </c>
      <c r="G10271">
        <f>IF($B10271="","",IF($J10271&lt;&gt;"",IFERROR(LOOKUP(2,1/(($B$5:$B$20000=$B10271)*($F$5:$F$20000="组件")*($I$5:$I$20000=$J10271)),$G$5:$G$20000)&amp;"."&amp;COUNTIFS($B$5:$B10271,$B10271,$J$5:$J10271,$J10271),""),COUNTIFS($B$5:$B10271,$B10271,$J$5:$J10271,"")))</f>
      </c>
      <c r="I10271">
        <f>IF($F10271="组件","C"&amp;TEXT(COUNTIFS($B$5:$B10271,$B10271,$F$5:$F10271,"组件"),"000"),"")</f>
      </c>
      <c r="J10271">
        <f>IF($B10271="","",IF($F10271="组件","",IF($Q10271&lt;&gt;"",IF(AND($B10271=$B10270,$F10270="组件"),$I10270,IF(AND($B10271=$B10270,$J10270&lt;&gt;""),$J10270,"")),"")))</f>
      </c>
      <c r="R10271">
        <f>IF($B10271="","",IF($J10271&lt;&gt;"",IFERROR(LOOKUP(2,1/(($B$5:$B$20000=$B10271)*($F$5:$F$20000="组件")*($I$5:$I$20000=$J10271)),$R$5:$R$20000)*IF($Q10271="",1,$Q10271),""),IF($P10271="","",IF($Q10271="",$P10271,$P10271*$Q10271))))</f>
      </c>
    </row>
    <row r="10272" spans="1:24" x14ac:dyDescent="0.25">
      <c r="A10272">
        <f>IF(B10272="","",IF(B10272=B10271,A10271,A10271+1))</f>
      </c>
      <c r="G10272">
        <f>IF($B10272="","",IF($J10272&lt;&gt;"",IFERROR(LOOKUP(2,1/(($B$5:$B$20000=$B10272)*($F$5:$F$20000="组件")*($I$5:$I$20000=$J10272)),$G$5:$G$20000)&amp;"."&amp;COUNTIFS($B$5:$B10272,$B10272,$J$5:$J10272,$J10272),""),COUNTIFS($B$5:$B10272,$B10272,$J$5:$J10272,"")))</f>
      </c>
      <c r="I10272">
        <f>IF($F10272="组件","C"&amp;TEXT(COUNTIFS($B$5:$B10272,$B10272,$F$5:$F10272,"组件"),"000"),"")</f>
      </c>
      <c r="J10272">
        <f>IF($B10272="","",IF($F10272="组件","",IF($Q10272&lt;&gt;"",IF(AND($B10272=$B10271,$F10271="组件"),$I10271,IF(AND($B10272=$B10271,$J10271&lt;&gt;""),$J10271,"")),"")))</f>
      </c>
      <c r="R10272">
        <f>IF($B10272="","",IF($J10272&lt;&gt;"",IFERROR(LOOKUP(2,1/(($B$5:$B$20000=$B10272)*($F$5:$F$20000="组件")*($I$5:$I$20000=$J10272)),$R$5:$R$20000)*IF($Q10272="",1,$Q10272),""),IF($P10272="","",IF($Q10272="",$P10272,$P10272*$Q10272))))</f>
      </c>
    </row>
    <row r="10273" spans="1:24" x14ac:dyDescent="0.25">
      <c r="A10273">
        <f>IF(B10273="","",IF(B10273=B10272,A10272,A10272+1))</f>
      </c>
      <c r="G10273">
        <f>IF($B10273="","",IF($J10273&lt;&gt;"",IFERROR(LOOKUP(2,1/(($B$5:$B$20000=$B10273)*($F$5:$F$20000="组件")*($I$5:$I$20000=$J10273)),$G$5:$G$20000)&amp;"."&amp;COUNTIFS($B$5:$B10273,$B10273,$J$5:$J10273,$J10273),""),COUNTIFS($B$5:$B10273,$B10273,$J$5:$J10273,"")))</f>
      </c>
      <c r="I10273">
        <f>IF($F10273="组件","C"&amp;TEXT(COUNTIFS($B$5:$B10273,$B10273,$F$5:$F10273,"组件"),"000"),"")</f>
      </c>
      <c r="J10273">
        <f>IF($B10273="","",IF($F10273="组件","",IF($Q10273&lt;&gt;"",IF(AND($B10273=$B10272,$F10272="组件"),$I10272,IF(AND($B10273=$B10272,$J10272&lt;&gt;""),$J10272,"")),"")))</f>
      </c>
      <c r="R10273">
        <f>IF($B10273="","",IF($J10273&lt;&gt;"",IFERROR(LOOKUP(2,1/(($B$5:$B$20000=$B10273)*($F$5:$F$20000="组件")*($I$5:$I$20000=$J10273)),$R$5:$R$20000)*IF($Q10273="",1,$Q10273),""),IF($P10273="","",IF($Q10273="",$P10273,$P10273*$Q10273))))</f>
      </c>
    </row>
    <row r="10274" spans="1:24" x14ac:dyDescent="0.25">
      <c r="A10274">
        <f>IF(B10274="","",IF(B10274=B10273,A10273,A10273+1))</f>
      </c>
      <c r="G10274">
        <f>IF($B10274="","",IF($J10274&lt;&gt;"",IFERROR(LOOKUP(2,1/(($B$5:$B$20000=$B10274)*($F$5:$F$20000="组件")*($I$5:$I$20000=$J10274)),$G$5:$G$20000)&amp;"."&amp;COUNTIFS($B$5:$B10274,$B10274,$J$5:$J10274,$J10274),""),COUNTIFS($B$5:$B10274,$B10274,$J$5:$J10274,"")))</f>
      </c>
      <c r="I10274">
        <f>IF($F10274="组件","C"&amp;TEXT(COUNTIFS($B$5:$B10274,$B10274,$F$5:$F10274,"组件"),"000"),"")</f>
      </c>
      <c r="J10274">
        <f>IF($B10274="","",IF($F10274="组件","",IF($Q10274&lt;&gt;"",IF(AND($B10274=$B10273,$F10273="组件"),$I10273,IF(AND($B10274=$B10273,$J10273&lt;&gt;""),$J10273,"")),"")))</f>
      </c>
      <c r="R10274">
        <f>IF($B10274="","",IF($J10274&lt;&gt;"",IFERROR(LOOKUP(2,1/(($B$5:$B$20000=$B10274)*($F$5:$F$20000="组件")*($I$5:$I$20000=$J10274)),$R$5:$R$20000)*IF($Q10274="",1,$Q10274),""),IF($P10274="","",IF($Q10274="",$P10274,$P10274*$Q10274))))</f>
      </c>
    </row>
    <row r="10275" spans="1:24" x14ac:dyDescent="0.25">
      <c r="A10275">
        <f>IF(B10275="","",IF(B10275=B10274,A10274,A10274+1))</f>
      </c>
      <c r="G10275">
        <f>IF($B10275="","",IF($J10275&lt;&gt;"",IFERROR(LOOKUP(2,1/(($B$5:$B$20000=$B10275)*($F$5:$F$20000="组件")*($I$5:$I$20000=$J10275)),$G$5:$G$20000)&amp;"."&amp;COUNTIFS($B$5:$B10275,$B10275,$J$5:$J10275,$J10275),""),COUNTIFS($B$5:$B10275,$B10275,$J$5:$J10275,"")))</f>
      </c>
      <c r="I10275">
        <f>IF($F10275="组件","C"&amp;TEXT(COUNTIFS($B$5:$B10275,$B10275,$F$5:$F10275,"组件"),"000"),"")</f>
      </c>
      <c r="J10275">
        <f>IF($B10275="","",IF($F10275="组件","",IF($Q10275&lt;&gt;"",IF(AND($B10275=$B10274,$F10274="组件"),$I10274,IF(AND($B10275=$B10274,$J10274&lt;&gt;""),$J10274,"")),"")))</f>
      </c>
      <c r="R10275">
        <f>IF($B10275="","",IF($J10275&lt;&gt;"",IFERROR(LOOKUP(2,1/(($B$5:$B$20000=$B10275)*($F$5:$F$20000="组件")*($I$5:$I$20000=$J10275)),$R$5:$R$20000)*IF($Q10275="",1,$Q10275),""),IF($P10275="","",IF($Q10275="",$P10275,$P10275*$Q10275))))</f>
      </c>
    </row>
    <row r="10276" spans="1:24" x14ac:dyDescent="0.25">
      <c r="A10276">
        <f>IF(B10276="","",IF(B10276=B10275,A10275,A10275+1))</f>
      </c>
      <c r="G10276">
        <f>IF($B10276="","",IF($J10276&lt;&gt;"",IFERROR(LOOKUP(2,1/(($B$5:$B$20000=$B10276)*($F$5:$F$20000="组件")*($I$5:$I$20000=$J10276)),$G$5:$G$20000)&amp;"."&amp;COUNTIFS($B$5:$B10276,$B10276,$J$5:$J10276,$J10276),""),COUNTIFS($B$5:$B10276,$B10276,$J$5:$J10276,"")))</f>
      </c>
      <c r="I10276">
        <f>IF($F10276="组件","C"&amp;TEXT(COUNTIFS($B$5:$B10276,$B10276,$F$5:$F10276,"组件"),"000"),"")</f>
      </c>
      <c r="J10276">
        <f>IF($B10276="","",IF($F10276="组件","",IF($Q10276&lt;&gt;"",IF(AND($B10276=$B10275,$F10275="组件"),$I10275,IF(AND($B10276=$B10275,$J10275&lt;&gt;""),$J10275,"")),"")))</f>
      </c>
      <c r="R10276">
        <f>IF($B10276="","",IF($J10276&lt;&gt;"",IFERROR(LOOKUP(2,1/(($B$5:$B$20000=$B10276)*($F$5:$F$20000="组件")*($I$5:$I$20000=$J10276)),$R$5:$R$20000)*IF($Q10276="",1,$Q10276),""),IF($P10276="","",IF($Q10276="",$P10276,$P10276*$Q10276))))</f>
      </c>
    </row>
    <row r="10277" spans="1:24" x14ac:dyDescent="0.25">
      <c r="A10277">
        <f>IF(B10277="","",IF(B10277=B10276,A10276,A10276+1))</f>
      </c>
      <c r="G10277">
        <f>IF($B10277="","",IF($J10277&lt;&gt;"",IFERROR(LOOKUP(2,1/(($B$5:$B$20000=$B10277)*($F$5:$F$20000="组件")*($I$5:$I$20000=$J10277)),$G$5:$G$20000)&amp;"."&amp;COUNTIFS($B$5:$B10277,$B10277,$J$5:$J10277,$J10277),""),COUNTIFS($B$5:$B10277,$B10277,$J$5:$J10277,"")))</f>
      </c>
      <c r="I10277">
        <f>IF($F10277="组件","C"&amp;TEXT(COUNTIFS($B$5:$B10277,$B10277,$F$5:$F10277,"组件"),"000"),"")</f>
      </c>
      <c r="J10277">
        <f>IF($B10277="","",IF($F10277="组件","",IF($Q10277&lt;&gt;"",IF(AND($B10277=$B10276,$F10276="组件"),$I10276,IF(AND($B10277=$B10276,$J10276&lt;&gt;""),$J10276,"")),"")))</f>
      </c>
      <c r="R10277">
        <f>IF($B10277="","",IF($J10277&lt;&gt;"",IFERROR(LOOKUP(2,1/(($B$5:$B$20000=$B10277)*($F$5:$F$20000="组件")*($I$5:$I$20000=$J10277)),$R$5:$R$20000)*IF($Q10277="",1,$Q10277),""),IF($P10277="","",IF($Q10277="",$P10277,$P10277*$Q10277))))</f>
      </c>
    </row>
    <row r="10278" spans="1:24" x14ac:dyDescent="0.25">
      <c r="A10278">
        <f>IF(B10278="","",IF(B10278=B10277,A10277,A10277+1))</f>
      </c>
      <c r="G10278">
        <f>IF($B10278="","",IF($J10278&lt;&gt;"",IFERROR(LOOKUP(2,1/(($B$5:$B$20000=$B10278)*($F$5:$F$20000="组件")*($I$5:$I$20000=$J10278)),$G$5:$G$20000)&amp;"."&amp;COUNTIFS($B$5:$B10278,$B10278,$J$5:$J10278,$J10278),""),COUNTIFS($B$5:$B10278,$B10278,$J$5:$J10278,"")))</f>
      </c>
      <c r="I10278">
        <f>IF($F10278="组件","C"&amp;TEXT(COUNTIFS($B$5:$B10278,$B10278,$F$5:$F10278,"组件"),"000"),"")</f>
      </c>
      <c r="J10278">
        <f>IF($B10278="","",IF($F10278="组件","",IF($Q10278&lt;&gt;"",IF(AND($B10278=$B10277,$F10277="组件"),$I10277,IF(AND($B10278=$B10277,$J10277&lt;&gt;""),$J10277,"")),"")))</f>
      </c>
      <c r="R10278">
        <f>IF($B10278="","",IF($J10278&lt;&gt;"",IFERROR(LOOKUP(2,1/(($B$5:$B$20000=$B10278)*($F$5:$F$20000="组件")*($I$5:$I$20000=$J10278)),$R$5:$R$20000)*IF($Q10278="",1,$Q10278),""),IF($P10278="","",IF($Q10278="",$P10278,$P10278*$Q10278))))</f>
      </c>
    </row>
    <row r="10279" spans="1:24" x14ac:dyDescent="0.25">
      <c r="A10279">
        <f>IF(B10279="","",IF(B10279=B10278,A10278,A10278+1))</f>
      </c>
      <c r="G10279">
        <f>IF($B10279="","",IF($J10279&lt;&gt;"",IFERROR(LOOKUP(2,1/(($B$5:$B$20000=$B10279)*($F$5:$F$20000="组件")*($I$5:$I$20000=$J10279)),$G$5:$G$20000)&amp;"."&amp;COUNTIFS($B$5:$B10279,$B10279,$J$5:$J10279,$J10279),""),COUNTIFS($B$5:$B10279,$B10279,$J$5:$J10279,"")))</f>
      </c>
      <c r="I10279">
        <f>IF($F10279="组件","C"&amp;TEXT(COUNTIFS($B$5:$B10279,$B10279,$F$5:$F10279,"组件"),"000"),"")</f>
      </c>
      <c r="J10279">
        <f>IF($B10279="","",IF($F10279="组件","",IF($Q10279&lt;&gt;"",IF(AND($B10279=$B10278,$F10278="组件"),$I10278,IF(AND($B10279=$B10278,$J10278&lt;&gt;""),$J10278,"")),"")))</f>
      </c>
      <c r="R10279">
        <f>IF($B10279="","",IF($J10279&lt;&gt;"",IFERROR(LOOKUP(2,1/(($B$5:$B$20000=$B10279)*($F$5:$F$20000="组件")*($I$5:$I$20000=$J10279)),$R$5:$R$20000)*IF($Q10279="",1,$Q10279),""),IF($P10279="","",IF($Q10279="",$P10279,$P10279*$Q10279))))</f>
      </c>
    </row>
    <row r="10280" spans="1:24" x14ac:dyDescent="0.25">
      <c r="A10280">
        <f>IF(B10280="","",IF(B10280=B10279,A10279,A10279+1))</f>
      </c>
      <c r="G10280">
        <f>IF($B10280="","",IF($J10280&lt;&gt;"",IFERROR(LOOKUP(2,1/(($B$5:$B$20000=$B10280)*($F$5:$F$20000="组件")*($I$5:$I$20000=$J10280)),$G$5:$G$20000)&amp;"."&amp;COUNTIFS($B$5:$B10280,$B10280,$J$5:$J10280,$J10280),""),COUNTIFS($B$5:$B10280,$B10280,$J$5:$J10280,"")))</f>
      </c>
      <c r="I10280">
        <f>IF($F10280="组件","C"&amp;TEXT(COUNTIFS($B$5:$B10280,$B10280,$F$5:$F10280,"组件"),"000"),"")</f>
      </c>
      <c r="J10280">
        <f>IF($B10280="","",IF($F10280="组件","",IF($Q10280&lt;&gt;"",IF(AND($B10280=$B10279,$F10279="组件"),$I10279,IF(AND($B10280=$B10279,$J10279&lt;&gt;""),$J10279,"")),"")))</f>
      </c>
      <c r="R10280">
        <f>IF($B10280="","",IF($J10280&lt;&gt;"",IFERROR(LOOKUP(2,1/(($B$5:$B$20000=$B10280)*($F$5:$F$20000="组件")*($I$5:$I$20000=$J10280)),$R$5:$R$20000)*IF($Q10280="",1,$Q10280),""),IF($P10280="","",IF($Q10280="",$P10280,$P10280*$Q10280))))</f>
      </c>
    </row>
    <row r="10281" spans="1:24" x14ac:dyDescent="0.25">
      <c r="A10281">
        <f>IF(B10281="","",IF(B10281=B10280,A10280,A10280+1))</f>
      </c>
      <c r="G10281">
        <f>IF($B10281="","",IF($J10281&lt;&gt;"",IFERROR(LOOKUP(2,1/(($B$5:$B$20000=$B10281)*($F$5:$F$20000="组件")*($I$5:$I$20000=$J10281)),$G$5:$G$20000)&amp;"."&amp;COUNTIFS($B$5:$B10281,$B10281,$J$5:$J10281,$J10281),""),COUNTIFS($B$5:$B10281,$B10281,$J$5:$J10281,"")))</f>
      </c>
      <c r="I10281">
        <f>IF($F10281="组件","C"&amp;TEXT(COUNTIFS($B$5:$B10281,$B10281,$F$5:$F10281,"组件"),"000"),"")</f>
      </c>
      <c r="J10281">
        <f>IF($B10281="","",IF($F10281="组件","",IF($Q10281&lt;&gt;"",IF(AND($B10281=$B10280,$F10280="组件"),$I10280,IF(AND($B10281=$B10280,$J10280&lt;&gt;""),$J10280,"")),"")))</f>
      </c>
      <c r="R10281">
        <f>IF($B10281="","",IF($J10281&lt;&gt;"",IFERROR(LOOKUP(2,1/(($B$5:$B$20000=$B10281)*($F$5:$F$20000="组件")*($I$5:$I$20000=$J10281)),$R$5:$R$20000)*IF($Q10281="",1,$Q10281),""),IF($P10281="","",IF($Q10281="",$P10281,$P10281*$Q10281))))</f>
      </c>
    </row>
    <row r="10282" spans="1:24" x14ac:dyDescent="0.25">
      <c r="A10282">
        <f>IF(B10282="","",IF(B10282=B10281,A10281,A10281+1))</f>
      </c>
      <c r="G10282">
        <f>IF($B10282="","",IF($J10282&lt;&gt;"",IFERROR(LOOKUP(2,1/(($B$5:$B$20000=$B10282)*($F$5:$F$20000="组件")*($I$5:$I$20000=$J10282)),$G$5:$G$20000)&amp;"."&amp;COUNTIFS($B$5:$B10282,$B10282,$J$5:$J10282,$J10282),""),COUNTIFS($B$5:$B10282,$B10282,$J$5:$J10282,"")))</f>
      </c>
      <c r="I10282">
        <f>IF($F10282="组件","C"&amp;TEXT(COUNTIFS($B$5:$B10282,$B10282,$F$5:$F10282,"组件"),"000"),"")</f>
      </c>
      <c r="J10282">
        <f>IF($B10282="","",IF($F10282="组件","",IF($Q10282&lt;&gt;"",IF(AND($B10282=$B10281,$F10281="组件"),$I10281,IF(AND($B10282=$B10281,$J10281&lt;&gt;""),$J10281,"")),"")))</f>
      </c>
      <c r="R10282">
        <f>IF($B10282="","",IF($J10282&lt;&gt;"",IFERROR(LOOKUP(2,1/(($B$5:$B$20000=$B10282)*($F$5:$F$20000="组件")*($I$5:$I$20000=$J10282)),$R$5:$R$20000)*IF($Q10282="",1,$Q10282),""),IF($P10282="","",IF($Q10282="",$P10282,$P10282*$Q10282))))</f>
      </c>
    </row>
    <row r="10283" spans="1:24" x14ac:dyDescent="0.25">
      <c r="A10283">
        <f>IF(B10283="","",IF(B10283=B10282,A10282,A10282+1))</f>
      </c>
      <c r="G10283">
        <f>IF($B10283="","",IF($J10283&lt;&gt;"",IFERROR(LOOKUP(2,1/(($B$5:$B$20000=$B10283)*($F$5:$F$20000="组件")*($I$5:$I$20000=$J10283)),$G$5:$G$20000)&amp;"."&amp;COUNTIFS($B$5:$B10283,$B10283,$J$5:$J10283,$J10283),""),COUNTIFS($B$5:$B10283,$B10283,$J$5:$J10283,"")))</f>
      </c>
      <c r="I10283">
        <f>IF($F10283="组件","C"&amp;TEXT(COUNTIFS($B$5:$B10283,$B10283,$F$5:$F10283,"组件"),"000"),"")</f>
      </c>
      <c r="J10283">
        <f>IF($B10283="","",IF($F10283="组件","",IF($Q10283&lt;&gt;"",IF(AND($B10283=$B10282,$F10282="组件"),$I10282,IF(AND($B10283=$B10282,$J10282&lt;&gt;""),$J10282,"")),"")))</f>
      </c>
      <c r="R10283">
        <f>IF($B10283="","",IF($J10283&lt;&gt;"",IFERROR(LOOKUP(2,1/(($B$5:$B$20000=$B10283)*($F$5:$F$20000="组件")*($I$5:$I$20000=$J10283)),$R$5:$R$20000)*IF($Q10283="",1,$Q10283),""),IF($P10283="","",IF($Q10283="",$P10283,$P10283*$Q10283))))</f>
      </c>
    </row>
    <row r="10284" spans="1:24" x14ac:dyDescent="0.25">
      <c r="A10284">
        <f>IF(B10284="","",IF(B10284=B10283,A10283,A10283+1))</f>
      </c>
      <c r="G10284">
        <f>IF($B10284="","",IF($J10284&lt;&gt;"",IFERROR(LOOKUP(2,1/(($B$5:$B$20000=$B10284)*($F$5:$F$20000="组件")*($I$5:$I$20000=$J10284)),$G$5:$G$20000)&amp;"."&amp;COUNTIFS($B$5:$B10284,$B10284,$J$5:$J10284,$J10284),""),COUNTIFS($B$5:$B10284,$B10284,$J$5:$J10284,"")))</f>
      </c>
      <c r="I10284">
        <f>IF($F10284="组件","C"&amp;TEXT(COUNTIFS($B$5:$B10284,$B10284,$F$5:$F10284,"组件"),"000"),"")</f>
      </c>
      <c r="J10284">
        <f>IF($B10284="","",IF($F10284="组件","",IF($Q10284&lt;&gt;"",IF(AND($B10284=$B10283,$F10283="组件"),$I10283,IF(AND($B10284=$B10283,$J10283&lt;&gt;""),$J10283,"")),"")))</f>
      </c>
      <c r="R10284">
        <f>IF($B10284="","",IF($J10284&lt;&gt;"",IFERROR(LOOKUP(2,1/(($B$5:$B$20000=$B10284)*($F$5:$F$20000="组件")*($I$5:$I$20000=$J10284)),$R$5:$R$20000)*IF($Q10284="",1,$Q10284),""),IF($P10284="","",IF($Q10284="",$P10284,$P10284*$Q10284))))</f>
      </c>
    </row>
    <row r="10285" spans="1:24" x14ac:dyDescent="0.25">
      <c r="A10285">
        <f>IF(B10285="","",IF(B10285=B10284,A10284,A10284+1))</f>
      </c>
      <c r="G10285">
        <f>IF($B10285="","",IF($J10285&lt;&gt;"",IFERROR(LOOKUP(2,1/(($B$5:$B$20000=$B10285)*($F$5:$F$20000="组件")*($I$5:$I$20000=$J10285)),$G$5:$G$20000)&amp;"."&amp;COUNTIFS($B$5:$B10285,$B10285,$J$5:$J10285,$J10285),""),COUNTIFS($B$5:$B10285,$B10285,$J$5:$J10285,"")))</f>
      </c>
      <c r="I10285">
        <f>IF($F10285="组件","C"&amp;TEXT(COUNTIFS($B$5:$B10285,$B10285,$F$5:$F10285,"组件"),"000"),"")</f>
      </c>
      <c r="J10285">
        <f>IF($B10285="","",IF($F10285="组件","",IF($Q10285&lt;&gt;"",IF(AND($B10285=$B10284,$F10284="组件"),$I10284,IF(AND($B10285=$B10284,$J10284&lt;&gt;""),$J10284,"")),"")))</f>
      </c>
      <c r="R10285">
        <f>IF($B10285="","",IF($J10285&lt;&gt;"",IFERROR(LOOKUP(2,1/(($B$5:$B$20000=$B10285)*($F$5:$F$20000="组件")*($I$5:$I$20000=$J10285)),$R$5:$R$20000)*IF($Q10285="",1,$Q10285),""),IF($P10285="","",IF($Q10285="",$P10285,$P10285*$Q10285))))</f>
      </c>
    </row>
    <row r="10286" spans="1:24" x14ac:dyDescent="0.25">
      <c r="A10286">
        <f>IF(B10286="","",IF(B10286=B10285,A10285,A10285+1))</f>
      </c>
      <c r="G10286">
        <f>IF($B10286="","",IF($J10286&lt;&gt;"",IFERROR(LOOKUP(2,1/(($B$5:$B$20000=$B10286)*($F$5:$F$20000="组件")*($I$5:$I$20000=$J10286)),$G$5:$G$20000)&amp;"."&amp;COUNTIFS($B$5:$B10286,$B10286,$J$5:$J10286,$J10286),""),COUNTIFS($B$5:$B10286,$B10286,$J$5:$J10286,"")))</f>
      </c>
      <c r="I10286">
        <f>IF($F10286="组件","C"&amp;TEXT(COUNTIFS($B$5:$B10286,$B10286,$F$5:$F10286,"组件"),"000"),"")</f>
      </c>
      <c r="J10286">
        <f>IF($B10286="","",IF($F10286="组件","",IF($Q10286&lt;&gt;"",IF(AND($B10286=$B10285,$F10285="组件"),$I10285,IF(AND($B10286=$B10285,$J10285&lt;&gt;""),$J10285,"")),"")))</f>
      </c>
      <c r="R10286">
        <f>IF($B10286="","",IF($J10286&lt;&gt;"",IFERROR(LOOKUP(2,1/(($B$5:$B$20000=$B10286)*($F$5:$F$20000="组件")*($I$5:$I$20000=$J10286)),$R$5:$R$20000)*IF($Q10286="",1,$Q10286),""),IF($P10286="","",IF($Q10286="",$P10286,$P10286*$Q10286))))</f>
      </c>
    </row>
    <row r="10287" spans="1:24" x14ac:dyDescent="0.25">
      <c r="A10287">
        <f>IF(B10287="","",IF(B10287=B10286,A10286,A10286+1))</f>
      </c>
      <c r="G10287">
        <f>IF($B10287="","",IF($J10287&lt;&gt;"",IFERROR(LOOKUP(2,1/(($B$5:$B$20000=$B10287)*($F$5:$F$20000="组件")*($I$5:$I$20000=$J10287)),$G$5:$G$20000)&amp;"."&amp;COUNTIFS($B$5:$B10287,$B10287,$J$5:$J10287,$J10287),""),COUNTIFS($B$5:$B10287,$B10287,$J$5:$J10287,"")))</f>
      </c>
      <c r="I10287">
        <f>IF($F10287="组件","C"&amp;TEXT(COUNTIFS($B$5:$B10287,$B10287,$F$5:$F10287,"组件"),"000"),"")</f>
      </c>
      <c r="J10287">
        <f>IF($B10287="","",IF($F10287="组件","",IF($Q10287&lt;&gt;"",IF(AND($B10287=$B10286,$F10286="组件"),$I10286,IF(AND($B10287=$B10286,$J10286&lt;&gt;""),$J10286,"")),"")))</f>
      </c>
      <c r="R10287">
        <f>IF($B10287="","",IF($J10287&lt;&gt;"",IFERROR(LOOKUP(2,1/(($B$5:$B$20000=$B10287)*($F$5:$F$20000="组件")*($I$5:$I$20000=$J10287)),$R$5:$R$20000)*IF($Q10287="",1,$Q10287),""),IF($P10287="","",IF($Q10287="",$P10287,$P10287*$Q10287))))</f>
      </c>
    </row>
    <row r="10288" spans="1:24" x14ac:dyDescent="0.25">
      <c r="A10288">
        <f>IF(B10288="","",IF(B10288=B10287,A10287,A10287+1))</f>
      </c>
      <c r="G10288">
        <f>IF($B10288="","",IF($J10288&lt;&gt;"",IFERROR(LOOKUP(2,1/(($B$5:$B$20000=$B10288)*($F$5:$F$20000="组件")*($I$5:$I$20000=$J10288)),$G$5:$G$20000)&amp;"."&amp;COUNTIFS($B$5:$B10288,$B10288,$J$5:$J10288,$J10288),""),COUNTIFS($B$5:$B10288,$B10288,$J$5:$J10288,"")))</f>
      </c>
      <c r="I10288">
        <f>IF($F10288="组件","C"&amp;TEXT(COUNTIFS($B$5:$B10288,$B10288,$F$5:$F10288,"组件"),"000"),"")</f>
      </c>
      <c r="J10288">
        <f>IF($B10288="","",IF($F10288="组件","",IF($Q10288&lt;&gt;"",IF(AND($B10288=$B10287,$F10287="组件"),$I10287,IF(AND($B10288=$B10287,$J10287&lt;&gt;""),$J10287,"")),"")))</f>
      </c>
      <c r="R10288">
        <f>IF($B10288="","",IF($J10288&lt;&gt;"",IFERROR(LOOKUP(2,1/(($B$5:$B$20000=$B10288)*($F$5:$F$20000="组件")*($I$5:$I$20000=$J10288)),$R$5:$R$20000)*IF($Q10288="",1,$Q10288),""),IF($P10288="","",IF($Q10288="",$P10288,$P10288*$Q10288))))</f>
      </c>
    </row>
    <row r="10289" spans="1:24" x14ac:dyDescent="0.25">
      <c r="A10289">
        <f>IF(B10289="","",IF(B10289=B10288,A10288,A10288+1))</f>
      </c>
      <c r="G10289">
        <f>IF($B10289="","",IF($J10289&lt;&gt;"",IFERROR(LOOKUP(2,1/(($B$5:$B$20000=$B10289)*($F$5:$F$20000="组件")*($I$5:$I$20000=$J10289)),$G$5:$G$20000)&amp;"."&amp;COUNTIFS($B$5:$B10289,$B10289,$J$5:$J10289,$J10289),""),COUNTIFS($B$5:$B10289,$B10289,$J$5:$J10289,"")))</f>
      </c>
      <c r="I10289">
        <f>IF($F10289="组件","C"&amp;TEXT(COUNTIFS($B$5:$B10289,$B10289,$F$5:$F10289,"组件"),"000"),"")</f>
      </c>
      <c r="J10289">
        <f>IF($B10289="","",IF($F10289="组件","",IF($Q10289&lt;&gt;"",IF(AND($B10289=$B10288,$F10288="组件"),$I10288,IF(AND($B10289=$B10288,$J10288&lt;&gt;""),$J10288,"")),"")))</f>
      </c>
      <c r="R10289">
        <f>IF($B10289="","",IF($J10289&lt;&gt;"",IFERROR(LOOKUP(2,1/(($B$5:$B$20000=$B10289)*($F$5:$F$20000="组件")*($I$5:$I$20000=$J10289)),$R$5:$R$20000)*IF($Q10289="",1,$Q10289),""),IF($P10289="","",IF($Q10289="",$P10289,$P10289*$Q10289))))</f>
      </c>
    </row>
    <row r="10290" spans="1:24" x14ac:dyDescent="0.25">
      <c r="A10290">
        <f>IF(B10290="","",IF(B10290=B10289,A10289,A10289+1))</f>
      </c>
      <c r="G10290">
        <f>IF($B10290="","",IF($J10290&lt;&gt;"",IFERROR(LOOKUP(2,1/(($B$5:$B$20000=$B10290)*($F$5:$F$20000="组件")*($I$5:$I$20000=$J10290)),$G$5:$G$20000)&amp;"."&amp;COUNTIFS($B$5:$B10290,$B10290,$J$5:$J10290,$J10290),""),COUNTIFS($B$5:$B10290,$B10290,$J$5:$J10290,"")))</f>
      </c>
      <c r="I10290">
        <f>IF($F10290="组件","C"&amp;TEXT(COUNTIFS($B$5:$B10290,$B10290,$F$5:$F10290,"组件"),"000"),"")</f>
      </c>
      <c r="J10290">
        <f>IF($B10290="","",IF($F10290="组件","",IF($Q10290&lt;&gt;"",IF(AND($B10290=$B10289,$F10289="组件"),$I10289,IF(AND($B10290=$B10289,$J10289&lt;&gt;""),$J10289,"")),"")))</f>
      </c>
      <c r="R10290">
        <f>IF($B10290="","",IF($J10290&lt;&gt;"",IFERROR(LOOKUP(2,1/(($B$5:$B$20000=$B10290)*($F$5:$F$20000="组件")*($I$5:$I$20000=$J10290)),$R$5:$R$20000)*IF($Q10290="",1,$Q10290),""),IF($P10290="","",IF($Q10290="",$P10290,$P10290*$Q10290))))</f>
      </c>
    </row>
    <row r="10291" spans="1:24" x14ac:dyDescent="0.25">
      <c r="A10291">
        <f>IF(B10291="","",IF(B10291=B10290,A10290,A10290+1))</f>
      </c>
      <c r="G10291">
        <f>IF($B10291="","",IF($J10291&lt;&gt;"",IFERROR(LOOKUP(2,1/(($B$5:$B$20000=$B10291)*($F$5:$F$20000="组件")*($I$5:$I$20000=$J10291)),$G$5:$G$20000)&amp;"."&amp;COUNTIFS($B$5:$B10291,$B10291,$J$5:$J10291,$J10291),""),COUNTIFS($B$5:$B10291,$B10291,$J$5:$J10291,"")))</f>
      </c>
      <c r="I10291">
        <f>IF($F10291="组件","C"&amp;TEXT(COUNTIFS($B$5:$B10291,$B10291,$F$5:$F10291,"组件"),"000"),"")</f>
      </c>
      <c r="J10291">
        <f>IF($B10291="","",IF($F10291="组件","",IF($Q10291&lt;&gt;"",IF(AND($B10291=$B10290,$F10290="组件"),$I10290,IF(AND($B10291=$B10290,$J10290&lt;&gt;""),$J10290,"")),"")))</f>
      </c>
      <c r="R10291">
        <f>IF($B10291="","",IF($J10291&lt;&gt;"",IFERROR(LOOKUP(2,1/(($B$5:$B$20000=$B10291)*($F$5:$F$20000="组件")*($I$5:$I$20000=$J10291)),$R$5:$R$20000)*IF($Q10291="",1,$Q10291),""),IF($P10291="","",IF($Q10291="",$P10291,$P10291*$Q10291))))</f>
      </c>
    </row>
    <row r="10292" spans="1:24" x14ac:dyDescent="0.25">
      <c r="A10292">
        <f>IF(B10292="","",IF(B10292=B10291,A10291,A10291+1))</f>
      </c>
      <c r="G10292">
        <f>IF($B10292="","",IF($J10292&lt;&gt;"",IFERROR(LOOKUP(2,1/(($B$5:$B$20000=$B10292)*($F$5:$F$20000="组件")*($I$5:$I$20000=$J10292)),$G$5:$G$20000)&amp;"."&amp;COUNTIFS($B$5:$B10292,$B10292,$J$5:$J10292,$J10292),""),COUNTIFS($B$5:$B10292,$B10292,$J$5:$J10292,"")))</f>
      </c>
      <c r="I10292">
        <f>IF($F10292="组件","C"&amp;TEXT(COUNTIFS($B$5:$B10292,$B10292,$F$5:$F10292,"组件"),"000"),"")</f>
      </c>
      <c r="J10292">
        <f>IF($B10292="","",IF($F10292="组件","",IF($Q10292&lt;&gt;"",IF(AND($B10292=$B10291,$F10291="组件"),$I10291,IF(AND($B10292=$B10291,$J10291&lt;&gt;""),$J10291,"")),"")))</f>
      </c>
      <c r="R10292">
        <f>IF($B10292="","",IF($J10292&lt;&gt;"",IFERROR(LOOKUP(2,1/(($B$5:$B$20000=$B10292)*($F$5:$F$20000="组件")*($I$5:$I$20000=$J10292)),$R$5:$R$20000)*IF($Q10292="",1,$Q10292),""),IF($P10292="","",IF($Q10292="",$P10292,$P10292*$Q10292))))</f>
      </c>
    </row>
    <row r="10293" spans="1:24" x14ac:dyDescent="0.25">
      <c r="A10293">
        <f>IF(B10293="","",IF(B10293=B10292,A10292,A10292+1))</f>
      </c>
      <c r="G10293">
        <f>IF($B10293="","",IF($J10293&lt;&gt;"",IFERROR(LOOKUP(2,1/(($B$5:$B$20000=$B10293)*($F$5:$F$20000="组件")*($I$5:$I$20000=$J10293)),$G$5:$G$20000)&amp;"."&amp;COUNTIFS($B$5:$B10293,$B10293,$J$5:$J10293,$J10293),""),COUNTIFS($B$5:$B10293,$B10293,$J$5:$J10293,"")))</f>
      </c>
      <c r="I10293">
        <f>IF($F10293="组件","C"&amp;TEXT(COUNTIFS($B$5:$B10293,$B10293,$F$5:$F10293,"组件"),"000"),"")</f>
      </c>
      <c r="J10293">
        <f>IF($B10293="","",IF($F10293="组件","",IF($Q10293&lt;&gt;"",IF(AND($B10293=$B10292,$F10292="组件"),$I10292,IF(AND($B10293=$B10292,$J10292&lt;&gt;""),$J10292,"")),"")))</f>
      </c>
      <c r="R10293">
        <f>IF($B10293="","",IF($J10293&lt;&gt;"",IFERROR(LOOKUP(2,1/(($B$5:$B$20000=$B10293)*($F$5:$F$20000="组件")*($I$5:$I$20000=$J10293)),$R$5:$R$20000)*IF($Q10293="",1,$Q10293),""),IF($P10293="","",IF($Q10293="",$P10293,$P10293*$Q10293))))</f>
      </c>
    </row>
    <row r="10294" spans="1:24" x14ac:dyDescent="0.25">
      <c r="A10294">
        <f>IF(B10294="","",IF(B10294=B10293,A10293,A10293+1))</f>
      </c>
      <c r="G10294">
        <f>IF($B10294="","",IF($J10294&lt;&gt;"",IFERROR(LOOKUP(2,1/(($B$5:$B$20000=$B10294)*($F$5:$F$20000="组件")*($I$5:$I$20000=$J10294)),$G$5:$G$20000)&amp;"."&amp;COUNTIFS($B$5:$B10294,$B10294,$J$5:$J10294,$J10294),""),COUNTIFS($B$5:$B10294,$B10294,$J$5:$J10294,"")))</f>
      </c>
      <c r="I10294">
        <f>IF($F10294="组件","C"&amp;TEXT(COUNTIFS($B$5:$B10294,$B10294,$F$5:$F10294,"组件"),"000"),"")</f>
      </c>
      <c r="J10294">
        <f>IF($B10294="","",IF($F10294="组件","",IF($Q10294&lt;&gt;"",IF(AND($B10294=$B10293,$F10293="组件"),$I10293,IF(AND($B10294=$B10293,$J10293&lt;&gt;""),$J10293,"")),"")))</f>
      </c>
      <c r="R10294">
        <f>IF($B10294="","",IF($J10294&lt;&gt;"",IFERROR(LOOKUP(2,1/(($B$5:$B$20000=$B10294)*($F$5:$F$20000="组件")*($I$5:$I$20000=$J10294)),$R$5:$R$20000)*IF($Q10294="",1,$Q10294),""),IF($P10294="","",IF($Q10294="",$P10294,$P10294*$Q10294))))</f>
      </c>
    </row>
    <row r="10295" spans="1:24" x14ac:dyDescent="0.25">
      <c r="A10295">
        <f>IF(B10295="","",IF(B10295=B10294,A10294,A10294+1))</f>
      </c>
      <c r="G10295">
        <f>IF($B10295="","",IF($J10295&lt;&gt;"",IFERROR(LOOKUP(2,1/(($B$5:$B$20000=$B10295)*($F$5:$F$20000="组件")*($I$5:$I$20000=$J10295)),$G$5:$G$20000)&amp;"."&amp;COUNTIFS($B$5:$B10295,$B10295,$J$5:$J10295,$J10295),""),COUNTIFS($B$5:$B10295,$B10295,$J$5:$J10295,"")))</f>
      </c>
      <c r="I10295">
        <f>IF($F10295="组件","C"&amp;TEXT(COUNTIFS($B$5:$B10295,$B10295,$F$5:$F10295,"组件"),"000"),"")</f>
      </c>
      <c r="J10295">
        <f>IF($B10295="","",IF($F10295="组件","",IF($Q10295&lt;&gt;"",IF(AND($B10295=$B10294,$F10294="组件"),$I10294,IF(AND($B10295=$B10294,$J10294&lt;&gt;""),$J10294,"")),"")))</f>
      </c>
      <c r="R10295">
        <f>IF($B10295="","",IF($J10295&lt;&gt;"",IFERROR(LOOKUP(2,1/(($B$5:$B$20000=$B10295)*($F$5:$F$20000="组件")*($I$5:$I$20000=$J10295)),$R$5:$R$20000)*IF($Q10295="",1,$Q10295),""),IF($P10295="","",IF($Q10295="",$P10295,$P10295*$Q10295))))</f>
      </c>
    </row>
    <row r="10296" spans="1:24" x14ac:dyDescent="0.25">
      <c r="A10296">
        <f>IF(B10296="","",IF(B10296=B10295,A10295,A10295+1))</f>
      </c>
      <c r="G10296">
        <f>IF($B10296="","",IF($J10296&lt;&gt;"",IFERROR(LOOKUP(2,1/(($B$5:$B$20000=$B10296)*($F$5:$F$20000="组件")*($I$5:$I$20000=$J10296)),$G$5:$G$20000)&amp;"."&amp;COUNTIFS($B$5:$B10296,$B10296,$J$5:$J10296,$J10296),""),COUNTIFS($B$5:$B10296,$B10296,$J$5:$J10296,"")))</f>
      </c>
      <c r="I10296">
        <f>IF($F10296="组件","C"&amp;TEXT(COUNTIFS($B$5:$B10296,$B10296,$F$5:$F10296,"组件"),"000"),"")</f>
      </c>
      <c r="J10296">
        <f>IF($B10296="","",IF($F10296="组件","",IF($Q10296&lt;&gt;"",IF(AND($B10296=$B10295,$F10295="组件"),$I10295,IF(AND($B10296=$B10295,$J10295&lt;&gt;""),$J10295,"")),"")))</f>
      </c>
      <c r="R10296">
        <f>IF($B10296="","",IF($J10296&lt;&gt;"",IFERROR(LOOKUP(2,1/(($B$5:$B$20000=$B10296)*($F$5:$F$20000="组件")*($I$5:$I$20000=$J10296)),$R$5:$R$20000)*IF($Q10296="",1,$Q10296),""),IF($P10296="","",IF($Q10296="",$P10296,$P10296*$Q10296))))</f>
      </c>
    </row>
    <row r="10297" spans="1:24" x14ac:dyDescent="0.25">
      <c r="A10297">
        <f>IF(B10297="","",IF(B10297=B10296,A10296,A10296+1))</f>
      </c>
      <c r="G10297">
        <f>IF($B10297="","",IF($J10297&lt;&gt;"",IFERROR(LOOKUP(2,1/(($B$5:$B$20000=$B10297)*($F$5:$F$20000="组件")*($I$5:$I$20000=$J10297)),$G$5:$G$20000)&amp;"."&amp;COUNTIFS($B$5:$B10297,$B10297,$J$5:$J10297,$J10297),""),COUNTIFS($B$5:$B10297,$B10297,$J$5:$J10297,"")))</f>
      </c>
      <c r="I10297">
        <f>IF($F10297="组件","C"&amp;TEXT(COUNTIFS($B$5:$B10297,$B10297,$F$5:$F10297,"组件"),"000"),"")</f>
      </c>
      <c r="J10297">
        <f>IF($B10297="","",IF($F10297="组件","",IF($Q10297&lt;&gt;"",IF(AND($B10297=$B10296,$F10296="组件"),$I10296,IF(AND($B10297=$B10296,$J10296&lt;&gt;""),$J10296,"")),"")))</f>
      </c>
      <c r="R10297">
        <f>IF($B10297="","",IF($J10297&lt;&gt;"",IFERROR(LOOKUP(2,1/(($B$5:$B$20000=$B10297)*($F$5:$F$20000="组件")*($I$5:$I$20000=$J10297)),$R$5:$R$20000)*IF($Q10297="",1,$Q10297),""),IF($P10297="","",IF($Q10297="",$P10297,$P10297*$Q10297))))</f>
      </c>
    </row>
    <row r="10298" spans="1:24" x14ac:dyDescent="0.25">
      <c r="A10298">
        <f>IF(B10298="","",IF(B10298=B10297,A10297,A10297+1))</f>
      </c>
      <c r="G10298">
        <f>IF($B10298="","",IF($J10298&lt;&gt;"",IFERROR(LOOKUP(2,1/(($B$5:$B$20000=$B10298)*($F$5:$F$20000="组件")*($I$5:$I$20000=$J10298)),$G$5:$G$20000)&amp;"."&amp;COUNTIFS($B$5:$B10298,$B10298,$J$5:$J10298,$J10298),""),COUNTIFS($B$5:$B10298,$B10298,$J$5:$J10298,"")))</f>
      </c>
      <c r="I10298">
        <f>IF($F10298="组件","C"&amp;TEXT(COUNTIFS($B$5:$B10298,$B10298,$F$5:$F10298,"组件"),"000"),"")</f>
      </c>
      <c r="J10298">
        <f>IF($B10298="","",IF($F10298="组件","",IF($Q10298&lt;&gt;"",IF(AND($B10298=$B10297,$F10297="组件"),$I10297,IF(AND($B10298=$B10297,$J10297&lt;&gt;""),$J10297,"")),"")))</f>
      </c>
      <c r="R10298">
        <f>IF($B10298="","",IF($J10298&lt;&gt;"",IFERROR(LOOKUP(2,1/(($B$5:$B$20000=$B10298)*($F$5:$F$20000="组件")*($I$5:$I$20000=$J10298)),$R$5:$R$20000)*IF($Q10298="",1,$Q10298),""),IF($P10298="","",IF($Q10298="",$P10298,$P10298*$Q10298))))</f>
      </c>
    </row>
    <row r="10299" spans="1:24" x14ac:dyDescent="0.25">
      <c r="A10299">
        <f>IF(B10299="","",IF(B10299=B10298,A10298,A10298+1))</f>
      </c>
      <c r="G10299">
        <f>IF($B10299="","",IF($J10299&lt;&gt;"",IFERROR(LOOKUP(2,1/(($B$5:$B$20000=$B10299)*($F$5:$F$20000="组件")*($I$5:$I$20000=$J10299)),$G$5:$G$20000)&amp;"."&amp;COUNTIFS($B$5:$B10299,$B10299,$J$5:$J10299,$J10299),""),COUNTIFS($B$5:$B10299,$B10299,$J$5:$J10299,"")))</f>
      </c>
      <c r="I10299">
        <f>IF($F10299="组件","C"&amp;TEXT(COUNTIFS($B$5:$B10299,$B10299,$F$5:$F10299,"组件"),"000"),"")</f>
      </c>
      <c r="J10299">
        <f>IF($B10299="","",IF($F10299="组件","",IF($Q10299&lt;&gt;"",IF(AND($B10299=$B10298,$F10298="组件"),$I10298,IF(AND($B10299=$B10298,$J10298&lt;&gt;""),$J10298,"")),"")))</f>
      </c>
      <c r="R10299">
        <f>IF($B10299="","",IF($J10299&lt;&gt;"",IFERROR(LOOKUP(2,1/(($B$5:$B$20000=$B10299)*($F$5:$F$20000="组件")*($I$5:$I$20000=$J10299)),$R$5:$R$20000)*IF($Q10299="",1,$Q10299),""),IF($P10299="","",IF($Q10299="",$P10299,$P10299*$Q10299))))</f>
      </c>
    </row>
    <row r="10300" spans="1:24" x14ac:dyDescent="0.25">
      <c r="A10300">
        <f>IF(B10300="","",IF(B10300=B10299,A10299,A10299+1))</f>
      </c>
      <c r="G10300">
        <f>IF($B10300="","",IF($J10300&lt;&gt;"",IFERROR(LOOKUP(2,1/(($B$5:$B$20000=$B10300)*($F$5:$F$20000="组件")*($I$5:$I$20000=$J10300)),$G$5:$G$20000)&amp;"."&amp;COUNTIFS($B$5:$B10300,$B10300,$J$5:$J10300,$J10300),""),COUNTIFS($B$5:$B10300,$B10300,$J$5:$J10300,"")))</f>
      </c>
      <c r="I10300">
        <f>IF($F10300="组件","C"&amp;TEXT(COUNTIFS($B$5:$B10300,$B10300,$F$5:$F10300,"组件"),"000"),"")</f>
      </c>
      <c r="J10300">
        <f>IF($B10300="","",IF($F10300="组件","",IF($Q10300&lt;&gt;"",IF(AND($B10300=$B10299,$F10299="组件"),$I10299,IF(AND($B10300=$B10299,$J10299&lt;&gt;""),$J10299,"")),"")))</f>
      </c>
      <c r="R10300">
        <f>IF($B10300="","",IF($J10300&lt;&gt;"",IFERROR(LOOKUP(2,1/(($B$5:$B$20000=$B10300)*($F$5:$F$20000="组件")*($I$5:$I$20000=$J10300)),$R$5:$R$20000)*IF($Q10300="",1,$Q10300),""),IF($P10300="","",IF($Q10300="",$P10300,$P10300*$Q10300))))</f>
      </c>
    </row>
    <row r="10301" spans="1:24" x14ac:dyDescent="0.25">
      <c r="A10301">
        <f>IF(B10301="","",IF(B10301=B10300,A10300,A10300+1))</f>
      </c>
      <c r="G10301">
        <f>IF($B10301="","",IF($J10301&lt;&gt;"",IFERROR(LOOKUP(2,1/(($B$5:$B$20000=$B10301)*($F$5:$F$20000="组件")*($I$5:$I$20000=$J10301)),$G$5:$G$20000)&amp;"."&amp;COUNTIFS($B$5:$B10301,$B10301,$J$5:$J10301,$J10301),""),COUNTIFS($B$5:$B10301,$B10301,$J$5:$J10301,"")))</f>
      </c>
      <c r="I10301">
        <f>IF($F10301="组件","C"&amp;TEXT(COUNTIFS($B$5:$B10301,$B10301,$F$5:$F10301,"组件"),"000"),"")</f>
      </c>
      <c r="J10301">
        <f>IF($B10301="","",IF($F10301="组件","",IF($Q10301&lt;&gt;"",IF(AND($B10301=$B10300,$F10300="组件"),$I10300,IF(AND($B10301=$B10300,$J10300&lt;&gt;""),$J10300,"")),"")))</f>
      </c>
      <c r="R10301">
        <f>IF($B10301="","",IF($J10301&lt;&gt;"",IFERROR(LOOKUP(2,1/(($B$5:$B$20000=$B10301)*($F$5:$F$20000="组件")*($I$5:$I$20000=$J10301)),$R$5:$R$20000)*IF($Q10301="",1,$Q10301),""),IF($P10301="","",IF($Q10301="",$P10301,$P10301*$Q10301))))</f>
      </c>
    </row>
    <row r="10302" spans="1:24" x14ac:dyDescent="0.25">
      <c r="A10302">
        <f>IF(B10302="","",IF(B10302=B10301,A10301,A10301+1))</f>
      </c>
      <c r="G10302">
        <f>IF($B10302="","",IF($J10302&lt;&gt;"",IFERROR(LOOKUP(2,1/(($B$5:$B$20000=$B10302)*($F$5:$F$20000="组件")*($I$5:$I$20000=$J10302)),$G$5:$G$20000)&amp;"."&amp;COUNTIFS($B$5:$B10302,$B10302,$J$5:$J10302,$J10302),""),COUNTIFS($B$5:$B10302,$B10302,$J$5:$J10302,"")))</f>
      </c>
      <c r="I10302">
        <f>IF($F10302="组件","C"&amp;TEXT(COUNTIFS($B$5:$B10302,$B10302,$F$5:$F10302,"组件"),"000"),"")</f>
      </c>
      <c r="J10302">
        <f>IF($B10302="","",IF($F10302="组件","",IF($Q10302&lt;&gt;"",IF(AND($B10302=$B10301,$F10301="组件"),$I10301,IF(AND($B10302=$B10301,$J10301&lt;&gt;""),$J10301,"")),"")))</f>
      </c>
      <c r="R10302">
        <f>IF($B10302="","",IF($J10302&lt;&gt;"",IFERROR(LOOKUP(2,1/(($B$5:$B$20000=$B10302)*($F$5:$F$20000="组件")*($I$5:$I$20000=$J10302)),$R$5:$R$20000)*IF($Q10302="",1,$Q10302),""),IF($P10302="","",IF($Q10302="",$P10302,$P10302*$Q10302))))</f>
      </c>
    </row>
    <row r="10303" spans="1:24" x14ac:dyDescent="0.25">
      <c r="A10303">
        <f>IF(B10303="","",IF(B10303=B10302,A10302,A10302+1))</f>
      </c>
      <c r="G10303">
        <f>IF($B10303="","",IF($J10303&lt;&gt;"",IFERROR(LOOKUP(2,1/(($B$5:$B$20000=$B10303)*($F$5:$F$20000="组件")*($I$5:$I$20000=$J10303)),$G$5:$G$20000)&amp;"."&amp;COUNTIFS($B$5:$B10303,$B10303,$J$5:$J10303,$J10303),""),COUNTIFS($B$5:$B10303,$B10303,$J$5:$J10303,"")))</f>
      </c>
      <c r="I10303">
        <f>IF($F10303="组件","C"&amp;TEXT(COUNTIFS($B$5:$B10303,$B10303,$F$5:$F10303,"组件"),"000"),"")</f>
      </c>
      <c r="J10303">
        <f>IF($B10303="","",IF($F10303="组件","",IF($Q10303&lt;&gt;"",IF(AND($B10303=$B10302,$F10302="组件"),$I10302,IF(AND($B10303=$B10302,$J10302&lt;&gt;""),$J10302,"")),"")))</f>
      </c>
      <c r="R10303">
        <f>IF($B10303="","",IF($J10303&lt;&gt;"",IFERROR(LOOKUP(2,1/(($B$5:$B$20000=$B10303)*($F$5:$F$20000="组件")*($I$5:$I$20000=$J10303)),$R$5:$R$20000)*IF($Q10303="",1,$Q10303),""),IF($P10303="","",IF($Q10303="",$P10303,$P10303*$Q10303))))</f>
      </c>
    </row>
    <row r="10304" spans="1:24" x14ac:dyDescent="0.25">
      <c r="A10304">
        <f>IF(B10304="","",IF(B10304=B10303,A10303,A10303+1))</f>
      </c>
      <c r="G10304">
        <f>IF($B10304="","",IF($J10304&lt;&gt;"",IFERROR(LOOKUP(2,1/(($B$5:$B$20000=$B10304)*($F$5:$F$20000="组件")*($I$5:$I$20000=$J10304)),$G$5:$G$20000)&amp;"."&amp;COUNTIFS($B$5:$B10304,$B10304,$J$5:$J10304,$J10304),""),COUNTIFS($B$5:$B10304,$B10304,$J$5:$J10304,"")))</f>
      </c>
      <c r="I10304">
        <f>IF($F10304="组件","C"&amp;TEXT(COUNTIFS($B$5:$B10304,$B10304,$F$5:$F10304,"组件"),"000"),"")</f>
      </c>
      <c r="J10304">
        <f>IF($B10304="","",IF($F10304="组件","",IF($Q10304&lt;&gt;"",IF(AND($B10304=$B10303,$F10303="组件"),$I10303,IF(AND($B10304=$B10303,$J10303&lt;&gt;""),$J10303,"")),"")))</f>
      </c>
      <c r="R10304">
        <f>IF($B10304="","",IF($J10304&lt;&gt;"",IFERROR(LOOKUP(2,1/(($B$5:$B$20000=$B10304)*($F$5:$F$20000="组件")*($I$5:$I$20000=$J10304)),$R$5:$R$20000)*IF($Q10304="",1,$Q10304),""),IF($P10304="","",IF($Q10304="",$P10304,$P10304*$Q10304))))</f>
      </c>
    </row>
    <row r="10305" spans="1:24" x14ac:dyDescent="0.25">
      <c r="A10305">
        <f>IF(B10305="","",IF(B10305=B10304,A10304,A10304+1))</f>
      </c>
      <c r="G10305">
        <f>IF($B10305="","",IF($J10305&lt;&gt;"",IFERROR(LOOKUP(2,1/(($B$5:$B$20000=$B10305)*($F$5:$F$20000="组件")*($I$5:$I$20000=$J10305)),$G$5:$G$20000)&amp;"."&amp;COUNTIFS($B$5:$B10305,$B10305,$J$5:$J10305,$J10305),""),COUNTIFS($B$5:$B10305,$B10305,$J$5:$J10305,"")))</f>
      </c>
      <c r="I10305">
        <f>IF($F10305="组件","C"&amp;TEXT(COUNTIFS($B$5:$B10305,$B10305,$F$5:$F10305,"组件"),"000"),"")</f>
      </c>
      <c r="J10305">
        <f>IF($B10305="","",IF($F10305="组件","",IF($Q10305&lt;&gt;"",IF(AND($B10305=$B10304,$F10304="组件"),$I10304,IF(AND($B10305=$B10304,$J10304&lt;&gt;""),$J10304,"")),"")))</f>
      </c>
      <c r="R10305">
        <f>IF($B10305="","",IF($J10305&lt;&gt;"",IFERROR(LOOKUP(2,1/(($B$5:$B$20000=$B10305)*($F$5:$F$20000="组件")*($I$5:$I$20000=$J10305)),$R$5:$R$20000)*IF($Q10305="",1,$Q10305),""),IF($P10305="","",IF($Q10305="",$P10305,$P10305*$Q10305))))</f>
      </c>
    </row>
    <row r="10306" spans="1:24" x14ac:dyDescent="0.25">
      <c r="A10306">
        <f>IF(B10306="","",IF(B10306=B10305,A10305,A10305+1))</f>
      </c>
      <c r="G10306">
        <f>IF($B10306="","",IF($J10306&lt;&gt;"",IFERROR(LOOKUP(2,1/(($B$5:$B$20000=$B10306)*($F$5:$F$20000="组件")*($I$5:$I$20000=$J10306)),$G$5:$G$20000)&amp;"."&amp;COUNTIFS($B$5:$B10306,$B10306,$J$5:$J10306,$J10306),""),COUNTIFS($B$5:$B10306,$B10306,$J$5:$J10306,"")))</f>
      </c>
      <c r="I10306">
        <f>IF($F10306="组件","C"&amp;TEXT(COUNTIFS($B$5:$B10306,$B10306,$F$5:$F10306,"组件"),"000"),"")</f>
      </c>
      <c r="J10306">
        <f>IF($B10306="","",IF($F10306="组件","",IF($Q10306&lt;&gt;"",IF(AND($B10306=$B10305,$F10305="组件"),$I10305,IF(AND($B10306=$B10305,$J10305&lt;&gt;""),$J10305,"")),"")))</f>
      </c>
      <c r="R10306">
        <f>IF($B10306="","",IF($J10306&lt;&gt;"",IFERROR(LOOKUP(2,1/(($B$5:$B$20000=$B10306)*($F$5:$F$20000="组件")*($I$5:$I$20000=$J10306)),$R$5:$R$20000)*IF($Q10306="",1,$Q10306),""),IF($P10306="","",IF($Q10306="",$P10306,$P10306*$Q10306))))</f>
      </c>
    </row>
    <row r="10307" spans="1:24" x14ac:dyDescent="0.25">
      <c r="A10307">
        <f>IF(B10307="","",IF(B10307=B10306,A10306,A10306+1))</f>
      </c>
      <c r="G10307">
        <f>IF($B10307="","",IF($J10307&lt;&gt;"",IFERROR(LOOKUP(2,1/(($B$5:$B$20000=$B10307)*($F$5:$F$20000="组件")*($I$5:$I$20000=$J10307)),$G$5:$G$20000)&amp;"."&amp;COUNTIFS($B$5:$B10307,$B10307,$J$5:$J10307,$J10307),""),COUNTIFS($B$5:$B10307,$B10307,$J$5:$J10307,"")))</f>
      </c>
      <c r="I10307">
        <f>IF($F10307="组件","C"&amp;TEXT(COUNTIFS($B$5:$B10307,$B10307,$F$5:$F10307,"组件"),"000"),"")</f>
      </c>
      <c r="J10307">
        <f>IF($B10307="","",IF($F10307="组件","",IF($Q10307&lt;&gt;"",IF(AND($B10307=$B10306,$F10306="组件"),$I10306,IF(AND($B10307=$B10306,$J10306&lt;&gt;""),$J10306,"")),"")))</f>
      </c>
      <c r="R10307">
        <f>IF($B10307="","",IF($J10307&lt;&gt;"",IFERROR(LOOKUP(2,1/(($B$5:$B$20000=$B10307)*($F$5:$F$20000="组件")*($I$5:$I$20000=$J10307)),$R$5:$R$20000)*IF($Q10307="",1,$Q10307),""),IF($P10307="","",IF($Q10307="",$P10307,$P10307*$Q10307))))</f>
      </c>
    </row>
    <row r="10308" spans="1:24" x14ac:dyDescent="0.25">
      <c r="A10308">
        <f>IF(B10308="","",IF(B10308=B10307,A10307,A10307+1))</f>
      </c>
      <c r="G10308">
        <f>IF($B10308="","",IF($J10308&lt;&gt;"",IFERROR(LOOKUP(2,1/(($B$5:$B$20000=$B10308)*($F$5:$F$20000="组件")*($I$5:$I$20000=$J10308)),$G$5:$G$20000)&amp;"."&amp;COUNTIFS($B$5:$B10308,$B10308,$J$5:$J10308,$J10308),""),COUNTIFS($B$5:$B10308,$B10308,$J$5:$J10308,"")))</f>
      </c>
      <c r="I10308">
        <f>IF($F10308="组件","C"&amp;TEXT(COUNTIFS($B$5:$B10308,$B10308,$F$5:$F10308,"组件"),"000"),"")</f>
      </c>
      <c r="J10308">
        <f>IF($B10308="","",IF($F10308="组件","",IF($Q10308&lt;&gt;"",IF(AND($B10308=$B10307,$F10307="组件"),$I10307,IF(AND($B10308=$B10307,$J10307&lt;&gt;""),$J10307,"")),"")))</f>
      </c>
      <c r="R10308">
        <f>IF($B10308="","",IF($J10308&lt;&gt;"",IFERROR(LOOKUP(2,1/(($B$5:$B$20000=$B10308)*($F$5:$F$20000="组件")*($I$5:$I$20000=$J10308)),$R$5:$R$20000)*IF($Q10308="",1,$Q10308),""),IF($P10308="","",IF($Q10308="",$P10308,$P10308*$Q10308))))</f>
      </c>
    </row>
    <row r="10309" spans="1:24" x14ac:dyDescent="0.25">
      <c r="A10309">
        <f>IF(B10309="","",IF(B10309=B10308,A10308,A10308+1))</f>
      </c>
      <c r="G10309">
        <f>IF($B10309="","",IF($J10309&lt;&gt;"",IFERROR(LOOKUP(2,1/(($B$5:$B$20000=$B10309)*($F$5:$F$20000="组件")*($I$5:$I$20000=$J10309)),$G$5:$G$20000)&amp;"."&amp;COUNTIFS($B$5:$B10309,$B10309,$J$5:$J10309,$J10309),""),COUNTIFS($B$5:$B10309,$B10309,$J$5:$J10309,"")))</f>
      </c>
      <c r="I10309">
        <f>IF($F10309="组件","C"&amp;TEXT(COUNTIFS($B$5:$B10309,$B10309,$F$5:$F10309,"组件"),"000"),"")</f>
      </c>
      <c r="J10309">
        <f>IF($B10309="","",IF($F10309="组件","",IF($Q10309&lt;&gt;"",IF(AND($B10309=$B10308,$F10308="组件"),$I10308,IF(AND($B10309=$B10308,$J10308&lt;&gt;""),$J10308,"")),"")))</f>
      </c>
      <c r="R10309">
        <f>IF($B10309="","",IF($J10309&lt;&gt;"",IFERROR(LOOKUP(2,1/(($B$5:$B$20000=$B10309)*($F$5:$F$20000="组件")*($I$5:$I$20000=$J10309)),$R$5:$R$20000)*IF($Q10309="",1,$Q10309),""),IF($P10309="","",IF($Q10309="",$P10309,$P10309*$Q10309))))</f>
      </c>
    </row>
    <row r="10310" spans="1:24" x14ac:dyDescent="0.25">
      <c r="A10310">
        <f>IF(B10310="","",IF(B10310=B10309,A10309,A10309+1))</f>
      </c>
      <c r="G10310">
        <f>IF($B10310="","",IF($J10310&lt;&gt;"",IFERROR(LOOKUP(2,1/(($B$5:$B$20000=$B10310)*($F$5:$F$20000="组件")*($I$5:$I$20000=$J10310)),$G$5:$G$20000)&amp;"."&amp;COUNTIFS($B$5:$B10310,$B10310,$J$5:$J10310,$J10310),""),COUNTIFS($B$5:$B10310,$B10310,$J$5:$J10310,"")))</f>
      </c>
      <c r="I10310">
        <f>IF($F10310="组件","C"&amp;TEXT(COUNTIFS($B$5:$B10310,$B10310,$F$5:$F10310,"组件"),"000"),"")</f>
      </c>
      <c r="J10310">
        <f>IF($B10310="","",IF($F10310="组件","",IF($Q10310&lt;&gt;"",IF(AND($B10310=$B10309,$F10309="组件"),$I10309,IF(AND($B10310=$B10309,$J10309&lt;&gt;""),$J10309,"")),"")))</f>
      </c>
      <c r="R10310">
        <f>IF($B10310="","",IF($J10310&lt;&gt;"",IFERROR(LOOKUP(2,1/(($B$5:$B$20000=$B10310)*($F$5:$F$20000="组件")*($I$5:$I$20000=$J10310)),$R$5:$R$20000)*IF($Q10310="",1,$Q10310),""),IF($P10310="","",IF($Q10310="",$P10310,$P10310*$Q10310))))</f>
      </c>
    </row>
    <row r="10311" spans="1:24" x14ac:dyDescent="0.25">
      <c r="A10311">
        <f>IF(B10311="","",IF(B10311=B10310,A10310,A10310+1))</f>
      </c>
      <c r="G10311">
        <f>IF($B10311="","",IF($J10311&lt;&gt;"",IFERROR(LOOKUP(2,1/(($B$5:$B$20000=$B10311)*($F$5:$F$20000="组件")*($I$5:$I$20000=$J10311)),$G$5:$G$20000)&amp;"."&amp;COUNTIFS($B$5:$B10311,$B10311,$J$5:$J10311,$J10311),""),COUNTIFS($B$5:$B10311,$B10311,$J$5:$J10311,"")))</f>
      </c>
      <c r="I10311">
        <f>IF($F10311="组件","C"&amp;TEXT(COUNTIFS($B$5:$B10311,$B10311,$F$5:$F10311,"组件"),"000"),"")</f>
      </c>
      <c r="J10311">
        <f>IF($B10311="","",IF($F10311="组件","",IF($Q10311&lt;&gt;"",IF(AND($B10311=$B10310,$F10310="组件"),$I10310,IF(AND($B10311=$B10310,$J10310&lt;&gt;""),$J10310,"")),"")))</f>
      </c>
      <c r="R10311">
        <f>IF($B10311="","",IF($J10311&lt;&gt;"",IFERROR(LOOKUP(2,1/(($B$5:$B$20000=$B10311)*($F$5:$F$20000="组件")*($I$5:$I$20000=$J10311)),$R$5:$R$20000)*IF($Q10311="",1,$Q10311),""),IF($P10311="","",IF($Q10311="",$P10311,$P10311*$Q10311))))</f>
      </c>
    </row>
    <row r="10312" spans="1:24" x14ac:dyDescent="0.25">
      <c r="A10312">
        <f>IF(B10312="","",IF(B10312=B10311,A10311,A10311+1))</f>
      </c>
      <c r="G10312">
        <f>IF($B10312="","",IF($J10312&lt;&gt;"",IFERROR(LOOKUP(2,1/(($B$5:$B$20000=$B10312)*($F$5:$F$20000="组件")*($I$5:$I$20000=$J10312)),$G$5:$G$20000)&amp;"."&amp;COUNTIFS($B$5:$B10312,$B10312,$J$5:$J10312,$J10312),""),COUNTIFS($B$5:$B10312,$B10312,$J$5:$J10312,"")))</f>
      </c>
      <c r="I10312">
        <f>IF($F10312="组件","C"&amp;TEXT(COUNTIFS($B$5:$B10312,$B10312,$F$5:$F10312,"组件"),"000"),"")</f>
      </c>
      <c r="J10312">
        <f>IF($B10312="","",IF($F10312="组件","",IF($Q10312&lt;&gt;"",IF(AND($B10312=$B10311,$F10311="组件"),$I10311,IF(AND($B10312=$B10311,$J10311&lt;&gt;""),$J10311,"")),"")))</f>
      </c>
      <c r="R10312">
        <f>IF($B10312="","",IF($J10312&lt;&gt;"",IFERROR(LOOKUP(2,1/(($B$5:$B$20000=$B10312)*($F$5:$F$20000="组件")*($I$5:$I$20000=$J10312)),$R$5:$R$20000)*IF($Q10312="",1,$Q10312),""),IF($P10312="","",IF($Q10312="",$P10312,$P10312*$Q10312))))</f>
      </c>
    </row>
    <row r="10313" spans="1:24" x14ac:dyDescent="0.25">
      <c r="A10313">
        <f>IF(B10313="","",IF(B10313=B10312,A10312,A10312+1))</f>
      </c>
      <c r="G10313">
        <f>IF($B10313="","",IF($J10313&lt;&gt;"",IFERROR(LOOKUP(2,1/(($B$5:$B$20000=$B10313)*($F$5:$F$20000="组件")*($I$5:$I$20000=$J10313)),$G$5:$G$20000)&amp;"."&amp;COUNTIFS($B$5:$B10313,$B10313,$J$5:$J10313,$J10313),""),COUNTIFS($B$5:$B10313,$B10313,$J$5:$J10313,"")))</f>
      </c>
      <c r="I10313">
        <f>IF($F10313="组件","C"&amp;TEXT(COUNTIFS($B$5:$B10313,$B10313,$F$5:$F10313,"组件"),"000"),"")</f>
      </c>
      <c r="J10313">
        <f>IF($B10313="","",IF($F10313="组件","",IF($Q10313&lt;&gt;"",IF(AND($B10313=$B10312,$F10312="组件"),$I10312,IF(AND($B10313=$B10312,$J10312&lt;&gt;""),$J10312,"")),"")))</f>
      </c>
      <c r="R10313">
        <f>IF($B10313="","",IF($J10313&lt;&gt;"",IFERROR(LOOKUP(2,1/(($B$5:$B$20000=$B10313)*($F$5:$F$20000="组件")*($I$5:$I$20000=$J10313)),$R$5:$R$20000)*IF($Q10313="",1,$Q10313),""),IF($P10313="","",IF($Q10313="",$P10313,$P10313*$Q10313))))</f>
      </c>
    </row>
    <row r="10314" spans="1:24" x14ac:dyDescent="0.25">
      <c r="A10314">
        <f>IF(B10314="","",IF(B10314=B10313,A10313,A10313+1))</f>
      </c>
      <c r="G10314">
        <f>IF($B10314="","",IF($J10314&lt;&gt;"",IFERROR(LOOKUP(2,1/(($B$5:$B$20000=$B10314)*($F$5:$F$20000="组件")*($I$5:$I$20000=$J10314)),$G$5:$G$20000)&amp;"."&amp;COUNTIFS($B$5:$B10314,$B10314,$J$5:$J10314,$J10314),""),COUNTIFS($B$5:$B10314,$B10314,$J$5:$J10314,"")))</f>
      </c>
      <c r="I10314">
        <f>IF($F10314="组件","C"&amp;TEXT(COUNTIFS($B$5:$B10314,$B10314,$F$5:$F10314,"组件"),"000"),"")</f>
      </c>
      <c r="J10314">
        <f>IF($B10314="","",IF($F10314="组件","",IF($Q10314&lt;&gt;"",IF(AND($B10314=$B10313,$F10313="组件"),$I10313,IF(AND($B10314=$B10313,$J10313&lt;&gt;""),$J10313,"")),"")))</f>
      </c>
      <c r="R10314">
        <f>IF($B10314="","",IF($J10314&lt;&gt;"",IFERROR(LOOKUP(2,1/(($B$5:$B$20000=$B10314)*($F$5:$F$20000="组件")*($I$5:$I$20000=$J10314)),$R$5:$R$20000)*IF($Q10314="",1,$Q10314),""),IF($P10314="","",IF($Q10314="",$P10314,$P10314*$Q10314))))</f>
      </c>
    </row>
    <row r="10315" spans="1:24" x14ac:dyDescent="0.25">
      <c r="A10315">
        <f>IF(B10315="","",IF(B10315=B10314,A10314,A10314+1))</f>
      </c>
      <c r="G10315">
        <f>IF($B10315="","",IF($J10315&lt;&gt;"",IFERROR(LOOKUP(2,1/(($B$5:$B$20000=$B10315)*($F$5:$F$20000="组件")*($I$5:$I$20000=$J10315)),$G$5:$G$20000)&amp;"."&amp;COUNTIFS($B$5:$B10315,$B10315,$J$5:$J10315,$J10315),""),COUNTIFS($B$5:$B10315,$B10315,$J$5:$J10315,"")))</f>
      </c>
      <c r="I10315">
        <f>IF($F10315="组件","C"&amp;TEXT(COUNTIFS($B$5:$B10315,$B10315,$F$5:$F10315,"组件"),"000"),"")</f>
      </c>
      <c r="J10315">
        <f>IF($B10315="","",IF($F10315="组件","",IF($Q10315&lt;&gt;"",IF(AND($B10315=$B10314,$F10314="组件"),$I10314,IF(AND($B10315=$B10314,$J10314&lt;&gt;""),$J10314,"")),"")))</f>
      </c>
      <c r="R10315">
        <f>IF($B10315="","",IF($J10315&lt;&gt;"",IFERROR(LOOKUP(2,1/(($B$5:$B$20000=$B10315)*($F$5:$F$20000="组件")*($I$5:$I$20000=$J10315)),$R$5:$R$20000)*IF($Q10315="",1,$Q10315),""),IF($P10315="","",IF($Q10315="",$P10315,$P10315*$Q10315))))</f>
      </c>
    </row>
    <row r="10316" spans="1:24" x14ac:dyDescent="0.25">
      <c r="A10316">
        <f>IF(B10316="","",IF(B10316=B10315,A10315,A10315+1))</f>
      </c>
      <c r="G10316">
        <f>IF($B10316="","",IF($J10316&lt;&gt;"",IFERROR(LOOKUP(2,1/(($B$5:$B$20000=$B10316)*($F$5:$F$20000="组件")*($I$5:$I$20000=$J10316)),$G$5:$G$20000)&amp;"."&amp;COUNTIFS($B$5:$B10316,$B10316,$J$5:$J10316,$J10316),""),COUNTIFS($B$5:$B10316,$B10316,$J$5:$J10316,"")))</f>
      </c>
      <c r="I10316">
        <f>IF($F10316="组件","C"&amp;TEXT(COUNTIFS($B$5:$B10316,$B10316,$F$5:$F10316,"组件"),"000"),"")</f>
      </c>
      <c r="J10316">
        <f>IF($B10316="","",IF($F10316="组件","",IF($Q10316&lt;&gt;"",IF(AND($B10316=$B10315,$F10315="组件"),$I10315,IF(AND($B10316=$B10315,$J10315&lt;&gt;""),$J10315,"")),"")))</f>
      </c>
      <c r="R10316">
        <f>IF($B10316="","",IF($J10316&lt;&gt;"",IFERROR(LOOKUP(2,1/(($B$5:$B$20000=$B10316)*($F$5:$F$20000="组件")*($I$5:$I$20000=$J10316)),$R$5:$R$20000)*IF($Q10316="",1,$Q10316),""),IF($P10316="","",IF($Q10316="",$P10316,$P10316*$Q10316))))</f>
      </c>
    </row>
    <row r="10317" spans="1:24" x14ac:dyDescent="0.25">
      <c r="A10317">
        <f>IF(B10317="","",IF(B10317=B10316,A10316,A10316+1))</f>
      </c>
      <c r="G10317">
        <f>IF($B10317="","",IF($J10317&lt;&gt;"",IFERROR(LOOKUP(2,1/(($B$5:$B$20000=$B10317)*($F$5:$F$20000="组件")*($I$5:$I$20000=$J10317)),$G$5:$G$20000)&amp;"."&amp;COUNTIFS($B$5:$B10317,$B10317,$J$5:$J10317,$J10317),""),COUNTIFS($B$5:$B10317,$B10317,$J$5:$J10317,"")))</f>
      </c>
      <c r="I10317">
        <f>IF($F10317="组件","C"&amp;TEXT(COUNTIFS($B$5:$B10317,$B10317,$F$5:$F10317,"组件"),"000"),"")</f>
      </c>
      <c r="J10317">
        <f>IF($B10317="","",IF($F10317="组件","",IF($Q10317&lt;&gt;"",IF(AND($B10317=$B10316,$F10316="组件"),$I10316,IF(AND($B10317=$B10316,$J10316&lt;&gt;""),$J10316,"")),"")))</f>
      </c>
      <c r="R10317">
        <f>IF($B10317="","",IF($J10317&lt;&gt;"",IFERROR(LOOKUP(2,1/(($B$5:$B$20000=$B10317)*($F$5:$F$20000="组件")*($I$5:$I$20000=$J10317)),$R$5:$R$20000)*IF($Q10317="",1,$Q10317),""),IF($P10317="","",IF($Q10317="",$P10317,$P10317*$Q10317))))</f>
      </c>
    </row>
    <row r="10318" spans="1:24" x14ac:dyDescent="0.25">
      <c r="A10318">
        <f>IF(B10318="","",IF(B10318=B10317,A10317,A10317+1))</f>
      </c>
      <c r="G10318">
        <f>IF($B10318="","",IF($J10318&lt;&gt;"",IFERROR(LOOKUP(2,1/(($B$5:$B$20000=$B10318)*($F$5:$F$20000="组件")*($I$5:$I$20000=$J10318)),$G$5:$G$20000)&amp;"."&amp;COUNTIFS($B$5:$B10318,$B10318,$J$5:$J10318,$J10318),""),COUNTIFS($B$5:$B10318,$B10318,$J$5:$J10318,"")))</f>
      </c>
      <c r="I10318">
        <f>IF($F10318="组件","C"&amp;TEXT(COUNTIFS($B$5:$B10318,$B10318,$F$5:$F10318,"组件"),"000"),"")</f>
      </c>
      <c r="J10318">
        <f>IF($B10318="","",IF($F10318="组件","",IF($Q10318&lt;&gt;"",IF(AND($B10318=$B10317,$F10317="组件"),$I10317,IF(AND($B10318=$B10317,$J10317&lt;&gt;""),$J10317,"")),"")))</f>
      </c>
      <c r="R10318">
        <f>IF($B10318="","",IF($J10318&lt;&gt;"",IFERROR(LOOKUP(2,1/(($B$5:$B$20000=$B10318)*($F$5:$F$20000="组件")*($I$5:$I$20000=$J10318)),$R$5:$R$20000)*IF($Q10318="",1,$Q10318),""),IF($P10318="","",IF($Q10318="",$P10318,$P10318*$Q10318))))</f>
      </c>
    </row>
    <row r="10319" spans="1:24" x14ac:dyDescent="0.25">
      <c r="A10319">
        <f>IF(B10319="","",IF(B10319=B10318,A10318,A10318+1))</f>
      </c>
      <c r="G10319">
        <f>IF($B10319="","",IF($J10319&lt;&gt;"",IFERROR(LOOKUP(2,1/(($B$5:$B$20000=$B10319)*($F$5:$F$20000="组件")*($I$5:$I$20000=$J10319)),$G$5:$G$20000)&amp;"."&amp;COUNTIFS($B$5:$B10319,$B10319,$J$5:$J10319,$J10319),""),COUNTIFS($B$5:$B10319,$B10319,$J$5:$J10319,"")))</f>
      </c>
      <c r="I10319">
        <f>IF($F10319="组件","C"&amp;TEXT(COUNTIFS($B$5:$B10319,$B10319,$F$5:$F10319,"组件"),"000"),"")</f>
      </c>
      <c r="J10319">
        <f>IF($B10319="","",IF($F10319="组件","",IF($Q10319&lt;&gt;"",IF(AND($B10319=$B10318,$F10318="组件"),$I10318,IF(AND($B10319=$B10318,$J10318&lt;&gt;""),$J10318,"")),"")))</f>
      </c>
      <c r="R10319">
        <f>IF($B10319="","",IF($J10319&lt;&gt;"",IFERROR(LOOKUP(2,1/(($B$5:$B$20000=$B10319)*($F$5:$F$20000="组件")*($I$5:$I$20000=$J10319)),$R$5:$R$20000)*IF($Q10319="",1,$Q10319),""),IF($P10319="","",IF($Q10319="",$P10319,$P10319*$Q10319))))</f>
      </c>
    </row>
    <row r="10320" spans="1:24" x14ac:dyDescent="0.25">
      <c r="A10320">
        <f>IF(B10320="","",IF(B10320=B10319,A10319,A10319+1))</f>
      </c>
      <c r="G10320">
        <f>IF($B10320="","",IF($J10320&lt;&gt;"",IFERROR(LOOKUP(2,1/(($B$5:$B$20000=$B10320)*($F$5:$F$20000="组件")*($I$5:$I$20000=$J10320)),$G$5:$G$20000)&amp;"."&amp;COUNTIFS($B$5:$B10320,$B10320,$J$5:$J10320,$J10320),""),COUNTIFS($B$5:$B10320,$B10320,$J$5:$J10320,"")))</f>
      </c>
      <c r="I10320">
        <f>IF($F10320="组件","C"&amp;TEXT(COUNTIFS($B$5:$B10320,$B10320,$F$5:$F10320,"组件"),"000"),"")</f>
      </c>
      <c r="J10320">
        <f>IF($B10320="","",IF($F10320="组件","",IF($Q10320&lt;&gt;"",IF(AND($B10320=$B10319,$F10319="组件"),$I10319,IF(AND($B10320=$B10319,$J10319&lt;&gt;""),$J10319,"")),"")))</f>
      </c>
      <c r="R10320">
        <f>IF($B10320="","",IF($J10320&lt;&gt;"",IFERROR(LOOKUP(2,1/(($B$5:$B$20000=$B10320)*($F$5:$F$20000="组件")*($I$5:$I$20000=$J10320)),$R$5:$R$20000)*IF($Q10320="",1,$Q10320),""),IF($P10320="","",IF($Q10320="",$P10320,$P10320*$Q10320))))</f>
      </c>
    </row>
    <row r="10321" spans="1:24" x14ac:dyDescent="0.25">
      <c r="A10321">
        <f>IF(B10321="","",IF(B10321=B10320,A10320,A10320+1))</f>
      </c>
      <c r="G10321">
        <f>IF($B10321="","",IF($J10321&lt;&gt;"",IFERROR(LOOKUP(2,1/(($B$5:$B$20000=$B10321)*($F$5:$F$20000="组件")*($I$5:$I$20000=$J10321)),$G$5:$G$20000)&amp;"."&amp;COUNTIFS($B$5:$B10321,$B10321,$J$5:$J10321,$J10321),""),COUNTIFS($B$5:$B10321,$B10321,$J$5:$J10321,"")))</f>
      </c>
      <c r="I10321">
        <f>IF($F10321="组件","C"&amp;TEXT(COUNTIFS($B$5:$B10321,$B10321,$F$5:$F10321,"组件"),"000"),"")</f>
      </c>
      <c r="J10321">
        <f>IF($B10321="","",IF($F10321="组件","",IF($Q10321&lt;&gt;"",IF(AND($B10321=$B10320,$F10320="组件"),$I10320,IF(AND($B10321=$B10320,$J10320&lt;&gt;""),$J10320,"")),"")))</f>
      </c>
      <c r="R10321">
        <f>IF($B10321="","",IF($J10321&lt;&gt;"",IFERROR(LOOKUP(2,1/(($B$5:$B$20000=$B10321)*($F$5:$F$20000="组件")*($I$5:$I$20000=$J10321)),$R$5:$R$20000)*IF($Q10321="",1,$Q10321),""),IF($P10321="","",IF($Q10321="",$P10321,$P10321*$Q10321))))</f>
      </c>
    </row>
    <row r="10322" spans="1:24" x14ac:dyDescent="0.25">
      <c r="A10322">
        <f>IF(B10322="","",IF(B10322=B10321,A10321,A10321+1))</f>
      </c>
      <c r="G10322">
        <f>IF($B10322="","",IF($J10322&lt;&gt;"",IFERROR(LOOKUP(2,1/(($B$5:$B$20000=$B10322)*($F$5:$F$20000="组件")*($I$5:$I$20000=$J10322)),$G$5:$G$20000)&amp;"."&amp;COUNTIFS($B$5:$B10322,$B10322,$J$5:$J10322,$J10322),""),COUNTIFS($B$5:$B10322,$B10322,$J$5:$J10322,"")))</f>
      </c>
      <c r="I10322">
        <f>IF($F10322="组件","C"&amp;TEXT(COUNTIFS($B$5:$B10322,$B10322,$F$5:$F10322,"组件"),"000"),"")</f>
      </c>
      <c r="J10322">
        <f>IF($B10322="","",IF($F10322="组件","",IF($Q10322&lt;&gt;"",IF(AND($B10322=$B10321,$F10321="组件"),$I10321,IF(AND($B10322=$B10321,$J10321&lt;&gt;""),$J10321,"")),"")))</f>
      </c>
      <c r="R10322">
        <f>IF($B10322="","",IF($J10322&lt;&gt;"",IFERROR(LOOKUP(2,1/(($B$5:$B$20000=$B10322)*($F$5:$F$20000="组件")*($I$5:$I$20000=$J10322)),$R$5:$R$20000)*IF($Q10322="",1,$Q10322),""),IF($P10322="","",IF($Q10322="",$P10322,$P10322*$Q10322))))</f>
      </c>
    </row>
    <row r="10323" spans="1:24" x14ac:dyDescent="0.25">
      <c r="A10323">
        <f>IF(B10323="","",IF(B10323=B10322,A10322,A10322+1))</f>
      </c>
      <c r="G10323">
        <f>IF($B10323="","",IF($J10323&lt;&gt;"",IFERROR(LOOKUP(2,1/(($B$5:$B$20000=$B10323)*($F$5:$F$20000="组件")*($I$5:$I$20000=$J10323)),$G$5:$G$20000)&amp;"."&amp;COUNTIFS($B$5:$B10323,$B10323,$J$5:$J10323,$J10323),""),COUNTIFS($B$5:$B10323,$B10323,$J$5:$J10323,"")))</f>
      </c>
      <c r="I10323">
        <f>IF($F10323="组件","C"&amp;TEXT(COUNTIFS($B$5:$B10323,$B10323,$F$5:$F10323,"组件"),"000"),"")</f>
      </c>
      <c r="J10323">
        <f>IF($B10323="","",IF($F10323="组件","",IF($Q10323&lt;&gt;"",IF(AND($B10323=$B10322,$F10322="组件"),$I10322,IF(AND($B10323=$B10322,$J10322&lt;&gt;""),$J10322,"")),"")))</f>
      </c>
      <c r="R10323">
        <f>IF($B10323="","",IF($J10323&lt;&gt;"",IFERROR(LOOKUP(2,1/(($B$5:$B$20000=$B10323)*($F$5:$F$20000="组件")*($I$5:$I$20000=$J10323)),$R$5:$R$20000)*IF($Q10323="",1,$Q10323),""),IF($P10323="","",IF($Q10323="",$P10323,$P10323*$Q10323))))</f>
      </c>
    </row>
    <row r="10324" spans="1:24" x14ac:dyDescent="0.25">
      <c r="A10324">
        <f>IF(B10324="","",IF(B10324=B10323,A10323,A10323+1))</f>
      </c>
      <c r="G10324">
        <f>IF($B10324="","",IF($J10324&lt;&gt;"",IFERROR(LOOKUP(2,1/(($B$5:$B$20000=$B10324)*($F$5:$F$20000="组件")*($I$5:$I$20000=$J10324)),$G$5:$G$20000)&amp;"."&amp;COUNTIFS($B$5:$B10324,$B10324,$J$5:$J10324,$J10324),""),COUNTIFS($B$5:$B10324,$B10324,$J$5:$J10324,"")))</f>
      </c>
      <c r="I10324">
        <f>IF($F10324="组件","C"&amp;TEXT(COUNTIFS($B$5:$B10324,$B10324,$F$5:$F10324,"组件"),"000"),"")</f>
      </c>
      <c r="J10324">
        <f>IF($B10324="","",IF($F10324="组件","",IF($Q10324&lt;&gt;"",IF(AND($B10324=$B10323,$F10323="组件"),$I10323,IF(AND($B10324=$B10323,$J10323&lt;&gt;""),$J10323,"")),"")))</f>
      </c>
      <c r="R10324">
        <f>IF($B10324="","",IF($J10324&lt;&gt;"",IFERROR(LOOKUP(2,1/(($B$5:$B$20000=$B10324)*($F$5:$F$20000="组件")*($I$5:$I$20000=$J10324)),$R$5:$R$20000)*IF($Q10324="",1,$Q10324),""),IF($P10324="","",IF($Q10324="",$P10324,$P10324*$Q10324))))</f>
      </c>
    </row>
    <row r="10325" spans="1:24" x14ac:dyDescent="0.25">
      <c r="A10325">
        <f>IF(B10325="","",IF(B10325=B10324,A10324,A10324+1))</f>
      </c>
      <c r="G10325">
        <f>IF($B10325="","",IF($J10325&lt;&gt;"",IFERROR(LOOKUP(2,1/(($B$5:$B$20000=$B10325)*($F$5:$F$20000="组件")*($I$5:$I$20000=$J10325)),$G$5:$G$20000)&amp;"."&amp;COUNTIFS($B$5:$B10325,$B10325,$J$5:$J10325,$J10325),""),COUNTIFS($B$5:$B10325,$B10325,$J$5:$J10325,"")))</f>
      </c>
      <c r="I10325">
        <f>IF($F10325="组件","C"&amp;TEXT(COUNTIFS($B$5:$B10325,$B10325,$F$5:$F10325,"组件"),"000"),"")</f>
      </c>
      <c r="J10325">
        <f>IF($B10325="","",IF($F10325="组件","",IF($Q10325&lt;&gt;"",IF(AND($B10325=$B10324,$F10324="组件"),$I10324,IF(AND($B10325=$B10324,$J10324&lt;&gt;""),$J10324,"")),"")))</f>
      </c>
      <c r="R10325">
        <f>IF($B10325="","",IF($J10325&lt;&gt;"",IFERROR(LOOKUP(2,1/(($B$5:$B$20000=$B10325)*($F$5:$F$20000="组件")*($I$5:$I$20000=$J10325)),$R$5:$R$20000)*IF($Q10325="",1,$Q10325),""),IF($P10325="","",IF($Q10325="",$P10325,$P10325*$Q10325))))</f>
      </c>
    </row>
    <row r="10326" spans="1:24" x14ac:dyDescent="0.25">
      <c r="A10326">
        <f>IF(B10326="","",IF(B10326=B10325,A10325,A10325+1))</f>
      </c>
      <c r="G10326">
        <f>IF($B10326="","",IF($J10326&lt;&gt;"",IFERROR(LOOKUP(2,1/(($B$5:$B$20000=$B10326)*($F$5:$F$20000="组件")*($I$5:$I$20000=$J10326)),$G$5:$G$20000)&amp;"."&amp;COUNTIFS($B$5:$B10326,$B10326,$J$5:$J10326,$J10326),""),COUNTIFS($B$5:$B10326,$B10326,$J$5:$J10326,"")))</f>
      </c>
      <c r="I10326">
        <f>IF($F10326="组件","C"&amp;TEXT(COUNTIFS($B$5:$B10326,$B10326,$F$5:$F10326,"组件"),"000"),"")</f>
      </c>
      <c r="J10326">
        <f>IF($B10326="","",IF($F10326="组件","",IF($Q10326&lt;&gt;"",IF(AND($B10326=$B10325,$F10325="组件"),$I10325,IF(AND($B10326=$B10325,$J10325&lt;&gt;""),$J10325,"")),"")))</f>
      </c>
      <c r="R10326">
        <f>IF($B10326="","",IF($J10326&lt;&gt;"",IFERROR(LOOKUP(2,1/(($B$5:$B$20000=$B10326)*($F$5:$F$20000="组件")*($I$5:$I$20000=$J10326)),$R$5:$R$20000)*IF($Q10326="",1,$Q10326),""),IF($P10326="","",IF($Q10326="",$P10326,$P10326*$Q10326))))</f>
      </c>
    </row>
    <row r="10327" spans="1:24" x14ac:dyDescent="0.25">
      <c r="A10327">
        <f>IF(B10327="","",IF(B10327=B10326,A10326,A10326+1))</f>
      </c>
      <c r="G10327">
        <f>IF($B10327="","",IF($J10327&lt;&gt;"",IFERROR(LOOKUP(2,1/(($B$5:$B$20000=$B10327)*($F$5:$F$20000="组件")*($I$5:$I$20000=$J10327)),$G$5:$G$20000)&amp;"."&amp;COUNTIFS($B$5:$B10327,$B10327,$J$5:$J10327,$J10327),""),COUNTIFS($B$5:$B10327,$B10327,$J$5:$J10327,"")))</f>
      </c>
      <c r="I10327">
        <f>IF($F10327="组件","C"&amp;TEXT(COUNTIFS($B$5:$B10327,$B10327,$F$5:$F10327,"组件"),"000"),"")</f>
      </c>
      <c r="J10327">
        <f>IF($B10327="","",IF($F10327="组件","",IF($Q10327&lt;&gt;"",IF(AND($B10327=$B10326,$F10326="组件"),$I10326,IF(AND($B10327=$B10326,$J10326&lt;&gt;""),$J10326,"")),"")))</f>
      </c>
      <c r="R10327">
        <f>IF($B10327="","",IF($J10327&lt;&gt;"",IFERROR(LOOKUP(2,1/(($B$5:$B$20000=$B10327)*($F$5:$F$20000="组件")*($I$5:$I$20000=$J10327)),$R$5:$R$20000)*IF($Q10327="",1,$Q10327),""),IF($P10327="","",IF($Q10327="",$P10327,$P10327*$Q10327))))</f>
      </c>
    </row>
    <row r="10328" spans="1:24" x14ac:dyDescent="0.25">
      <c r="A10328">
        <f>IF(B10328="","",IF(B10328=B10327,A10327,A10327+1))</f>
      </c>
      <c r="G10328">
        <f>IF($B10328="","",IF($J10328&lt;&gt;"",IFERROR(LOOKUP(2,1/(($B$5:$B$20000=$B10328)*($F$5:$F$20000="组件")*($I$5:$I$20000=$J10328)),$G$5:$G$20000)&amp;"."&amp;COUNTIFS($B$5:$B10328,$B10328,$J$5:$J10328,$J10328),""),COUNTIFS($B$5:$B10328,$B10328,$J$5:$J10328,"")))</f>
      </c>
      <c r="I10328">
        <f>IF($F10328="组件","C"&amp;TEXT(COUNTIFS($B$5:$B10328,$B10328,$F$5:$F10328,"组件"),"000"),"")</f>
      </c>
      <c r="J10328">
        <f>IF($B10328="","",IF($F10328="组件","",IF($Q10328&lt;&gt;"",IF(AND($B10328=$B10327,$F10327="组件"),$I10327,IF(AND($B10328=$B10327,$J10327&lt;&gt;""),$J10327,"")),"")))</f>
      </c>
      <c r="R10328">
        <f>IF($B10328="","",IF($J10328&lt;&gt;"",IFERROR(LOOKUP(2,1/(($B$5:$B$20000=$B10328)*($F$5:$F$20000="组件")*($I$5:$I$20000=$J10328)),$R$5:$R$20000)*IF($Q10328="",1,$Q10328),""),IF($P10328="","",IF($Q10328="",$P10328,$P10328*$Q10328))))</f>
      </c>
    </row>
    <row r="10329" spans="1:24" x14ac:dyDescent="0.25">
      <c r="A10329">
        <f>IF(B10329="","",IF(B10329=B10328,A10328,A10328+1))</f>
      </c>
      <c r="G10329">
        <f>IF($B10329="","",IF($J10329&lt;&gt;"",IFERROR(LOOKUP(2,1/(($B$5:$B$20000=$B10329)*($F$5:$F$20000="组件")*($I$5:$I$20000=$J10329)),$G$5:$G$20000)&amp;"."&amp;COUNTIFS($B$5:$B10329,$B10329,$J$5:$J10329,$J10329),""),COUNTIFS($B$5:$B10329,$B10329,$J$5:$J10329,"")))</f>
      </c>
      <c r="I10329">
        <f>IF($F10329="组件","C"&amp;TEXT(COUNTIFS($B$5:$B10329,$B10329,$F$5:$F10329,"组件"),"000"),"")</f>
      </c>
      <c r="J10329">
        <f>IF($B10329="","",IF($F10329="组件","",IF($Q10329&lt;&gt;"",IF(AND($B10329=$B10328,$F10328="组件"),$I10328,IF(AND($B10329=$B10328,$J10328&lt;&gt;""),$J10328,"")),"")))</f>
      </c>
      <c r="R10329">
        <f>IF($B10329="","",IF($J10329&lt;&gt;"",IFERROR(LOOKUP(2,1/(($B$5:$B$20000=$B10329)*($F$5:$F$20000="组件")*($I$5:$I$20000=$J10329)),$R$5:$R$20000)*IF($Q10329="",1,$Q10329),""),IF($P10329="","",IF($Q10329="",$P10329,$P10329*$Q10329))))</f>
      </c>
    </row>
    <row r="10330" spans="1:24" x14ac:dyDescent="0.25">
      <c r="A10330">
        <f>IF(B10330="","",IF(B10330=B10329,A10329,A10329+1))</f>
      </c>
      <c r="G10330">
        <f>IF($B10330="","",IF($J10330&lt;&gt;"",IFERROR(LOOKUP(2,1/(($B$5:$B$20000=$B10330)*($F$5:$F$20000="组件")*($I$5:$I$20000=$J10330)),$G$5:$G$20000)&amp;"."&amp;COUNTIFS($B$5:$B10330,$B10330,$J$5:$J10330,$J10330),""),COUNTIFS($B$5:$B10330,$B10330,$J$5:$J10330,"")))</f>
      </c>
      <c r="I10330">
        <f>IF($F10330="组件","C"&amp;TEXT(COUNTIFS($B$5:$B10330,$B10330,$F$5:$F10330,"组件"),"000"),"")</f>
      </c>
      <c r="J10330">
        <f>IF($B10330="","",IF($F10330="组件","",IF($Q10330&lt;&gt;"",IF(AND($B10330=$B10329,$F10329="组件"),$I10329,IF(AND($B10330=$B10329,$J10329&lt;&gt;""),$J10329,"")),"")))</f>
      </c>
      <c r="R10330">
        <f>IF($B10330="","",IF($J10330&lt;&gt;"",IFERROR(LOOKUP(2,1/(($B$5:$B$20000=$B10330)*($F$5:$F$20000="组件")*($I$5:$I$20000=$J10330)),$R$5:$R$20000)*IF($Q10330="",1,$Q10330),""),IF($P10330="","",IF($Q10330="",$P10330,$P10330*$Q10330))))</f>
      </c>
    </row>
    <row r="10331" spans="1:24" x14ac:dyDescent="0.25">
      <c r="A10331">
        <f>IF(B10331="","",IF(B10331=B10330,A10330,A10330+1))</f>
      </c>
      <c r="G10331">
        <f>IF($B10331="","",IF($J10331&lt;&gt;"",IFERROR(LOOKUP(2,1/(($B$5:$B$20000=$B10331)*($F$5:$F$20000="组件")*($I$5:$I$20000=$J10331)),$G$5:$G$20000)&amp;"."&amp;COUNTIFS($B$5:$B10331,$B10331,$J$5:$J10331,$J10331),""),COUNTIFS($B$5:$B10331,$B10331,$J$5:$J10331,"")))</f>
      </c>
      <c r="I10331">
        <f>IF($F10331="组件","C"&amp;TEXT(COUNTIFS($B$5:$B10331,$B10331,$F$5:$F10331,"组件"),"000"),"")</f>
      </c>
      <c r="J10331">
        <f>IF($B10331="","",IF($F10331="组件","",IF($Q10331&lt;&gt;"",IF(AND($B10331=$B10330,$F10330="组件"),$I10330,IF(AND($B10331=$B10330,$J10330&lt;&gt;""),$J10330,"")),"")))</f>
      </c>
      <c r="R10331">
        <f>IF($B10331="","",IF($J10331&lt;&gt;"",IFERROR(LOOKUP(2,1/(($B$5:$B$20000=$B10331)*($F$5:$F$20000="组件")*($I$5:$I$20000=$J10331)),$R$5:$R$20000)*IF($Q10331="",1,$Q10331),""),IF($P10331="","",IF($Q10331="",$P10331,$P10331*$Q10331))))</f>
      </c>
    </row>
    <row r="10332" spans="1:24" x14ac:dyDescent="0.25">
      <c r="A10332">
        <f>IF(B10332="","",IF(B10332=B10331,A10331,A10331+1))</f>
      </c>
      <c r="G10332">
        <f>IF($B10332="","",IF($J10332&lt;&gt;"",IFERROR(LOOKUP(2,1/(($B$5:$B$20000=$B10332)*($F$5:$F$20000="组件")*($I$5:$I$20000=$J10332)),$G$5:$G$20000)&amp;"."&amp;COUNTIFS($B$5:$B10332,$B10332,$J$5:$J10332,$J10332),""),COUNTIFS($B$5:$B10332,$B10332,$J$5:$J10332,"")))</f>
      </c>
      <c r="I10332">
        <f>IF($F10332="组件","C"&amp;TEXT(COUNTIFS($B$5:$B10332,$B10332,$F$5:$F10332,"组件"),"000"),"")</f>
      </c>
      <c r="J10332">
        <f>IF($B10332="","",IF($F10332="组件","",IF($Q10332&lt;&gt;"",IF(AND($B10332=$B10331,$F10331="组件"),$I10331,IF(AND($B10332=$B10331,$J10331&lt;&gt;""),$J10331,"")),"")))</f>
      </c>
      <c r="R10332">
        <f>IF($B10332="","",IF($J10332&lt;&gt;"",IFERROR(LOOKUP(2,1/(($B$5:$B$20000=$B10332)*($F$5:$F$20000="组件")*($I$5:$I$20000=$J10332)),$R$5:$R$20000)*IF($Q10332="",1,$Q10332),""),IF($P10332="","",IF($Q10332="",$P10332,$P10332*$Q10332))))</f>
      </c>
    </row>
    <row r="10333" spans="1:24" x14ac:dyDescent="0.25">
      <c r="A10333">
        <f>IF(B10333="","",IF(B10333=B10332,A10332,A10332+1))</f>
      </c>
      <c r="G10333">
        <f>IF($B10333="","",IF($J10333&lt;&gt;"",IFERROR(LOOKUP(2,1/(($B$5:$B$20000=$B10333)*($F$5:$F$20000="组件")*($I$5:$I$20000=$J10333)),$G$5:$G$20000)&amp;"."&amp;COUNTIFS($B$5:$B10333,$B10333,$J$5:$J10333,$J10333),""),COUNTIFS($B$5:$B10333,$B10333,$J$5:$J10333,"")))</f>
      </c>
      <c r="I10333">
        <f>IF($F10333="组件","C"&amp;TEXT(COUNTIFS($B$5:$B10333,$B10333,$F$5:$F10333,"组件"),"000"),"")</f>
      </c>
      <c r="J10333">
        <f>IF($B10333="","",IF($F10333="组件","",IF($Q10333&lt;&gt;"",IF(AND($B10333=$B10332,$F10332="组件"),$I10332,IF(AND($B10333=$B10332,$J10332&lt;&gt;""),$J10332,"")),"")))</f>
      </c>
      <c r="R10333">
        <f>IF($B10333="","",IF($J10333&lt;&gt;"",IFERROR(LOOKUP(2,1/(($B$5:$B$20000=$B10333)*($F$5:$F$20000="组件")*($I$5:$I$20000=$J10333)),$R$5:$R$20000)*IF($Q10333="",1,$Q10333),""),IF($P10333="","",IF($Q10333="",$P10333,$P10333*$Q10333))))</f>
      </c>
    </row>
    <row r="10334" spans="1:24" x14ac:dyDescent="0.25">
      <c r="A10334">
        <f>IF(B10334="","",IF(B10334=B10333,A10333,A10333+1))</f>
      </c>
      <c r="G10334">
        <f>IF($B10334="","",IF($J10334&lt;&gt;"",IFERROR(LOOKUP(2,1/(($B$5:$B$20000=$B10334)*($F$5:$F$20000="组件")*($I$5:$I$20000=$J10334)),$G$5:$G$20000)&amp;"."&amp;COUNTIFS($B$5:$B10334,$B10334,$J$5:$J10334,$J10334),""),COUNTIFS($B$5:$B10334,$B10334,$J$5:$J10334,"")))</f>
      </c>
      <c r="I10334">
        <f>IF($F10334="组件","C"&amp;TEXT(COUNTIFS($B$5:$B10334,$B10334,$F$5:$F10334,"组件"),"000"),"")</f>
      </c>
      <c r="J10334">
        <f>IF($B10334="","",IF($F10334="组件","",IF($Q10334&lt;&gt;"",IF(AND($B10334=$B10333,$F10333="组件"),$I10333,IF(AND($B10334=$B10333,$J10333&lt;&gt;""),$J10333,"")),"")))</f>
      </c>
      <c r="R10334">
        <f>IF($B10334="","",IF($J10334&lt;&gt;"",IFERROR(LOOKUP(2,1/(($B$5:$B$20000=$B10334)*($F$5:$F$20000="组件")*($I$5:$I$20000=$J10334)),$R$5:$R$20000)*IF($Q10334="",1,$Q10334),""),IF($P10334="","",IF($Q10334="",$P10334,$P10334*$Q10334))))</f>
      </c>
    </row>
    <row r="10335" spans="1:24" x14ac:dyDescent="0.25">
      <c r="A10335">
        <f>IF(B10335="","",IF(B10335=B10334,A10334,A10334+1))</f>
      </c>
      <c r="G10335">
        <f>IF($B10335="","",IF($J10335&lt;&gt;"",IFERROR(LOOKUP(2,1/(($B$5:$B$20000=$B10335)*($F$5:$F$20000="组件")*($I$5:$I$20000=$J10335)),$G$5:$G$20000)&amp;"."&amp;COUNTIFS($B$5:$B10335,$B10335,$J$5:$J10335,$J10335),""),COUNTIFS($B$5:$B10335,$B10335,$J$5:$J10335,"")))</f>
      </c>
      <c r="I10335">
        <f>IF($F10335="组件","C"&amp;TEXT(COUNTIFS($B$5:$B10335,$B10335,$F$5:$F10335,"组件"),"000"),"")</f>
      </c>
      <c r="J10335">
        <f>IF($B10335="","",IF($F10335="组件","",IF($Q10335&lt;&gt;"",IF(AND($B10335=$B10334,$F10334="组件"),$I10334,IF(AND($B10335=$B10334,$J10334&lt;&gt;""),$J10334,"")),"")))</f>
      </c>
      <c r="R10335">
        <f>IF($B10335="","",IF($J10335&lt;&gt;"",IFERROR(LOOKUP(2,1/(($B$5:$B$20000=$B10335)*($F$5:$F$20000="组件")*($I$5:$I$20000=$J10335)),$R$5:$R$20000)*IF($Q10335="",1,$Q10335),""),IF($P10335="","",IF($Q10335="",$P10335,$P10335*$Q10335))))</f>
      </c>
    </row>
    <row r="10336" spans="1:24" x14ac:dyDescent="0.25">
      <c r="A10336">
        <f>IF(B10336="","",IF(B10336=B10335,A10335,A10335+1))</f>
      </c>
      <c r="G10336">
        <f>IF($B10336="","",IF($J10336&lt;&gt;"",IFERROR(LOOKUP(2,1/(($B$5:$B$20000=$B10336)*($F$5:$F$20000="组件")*($I$5:$I$20000=$J10336)),$G$5:$G$20000)&amp;"."&amp;COUNTIFS($B$5:$B10336,$B10336,$J$5:$J10336,$J10336),""),COUNTIFS($B$5:$B10336,$B10336,$J$5:$J10336,"")))</f>
      </c>
      <c r="I10336">
        <f>IF($F10336="组件","C"&amp;TEXT(COUNTIFS($B$5:$B10336,$B10336,$F$5:$F10336,"组件"),"000"),"")</f>
      </c>
      <c r="J10336">
        <f>IF($B10336="","",IF($F10336="组件","",IF($Q10336&lt;&gt;"",IF(AND($B10336=$B10335,$F10335="组件"),$I10335,IF(AND($B10336=$B10335,$J10335&lt;&gt;""),$J10335,"")),"")))</f>
      </c>
      <c r="R10336">
        <f>IF($B10336="","",IF($J10336&lt;&gt;"",IFERROR(LOOKUP(2,1/(($B$5:$B$20000=$B10336)*($F$5:$F$20000="组件")*($I$5:$I$20000=$J10336)),$R$5:$R$20000)*IF($Q10336="",1,$Q10336),""),IF($P10336="","",IF($Q10336="",$P10336,$P10336*$Q10336))))</f>
      </c>
    </row>
    <row r="10337" spans="1:24" x14ac:dyDescent="0.25">
      <c r="A10337">
        <f>IF(B10337="","",IF(B10337=B10336,A10336,A10336+1))</f>
      </c>
      <c r="G10337">
        <f>IF($B10337="","",IF($J10337&lt;&gt;"",IFERROR(LOOKUP(2,1/(($B$5:$B$20000=$B10337)*($F$5:$F$20000="组件")*($I$5:$I$20000=$J10337)),$G$5:$G$20000)&amp;"."&amp;COUNTIFS($B$5:$B10337,$B10337,$J$5:$J10337,$J10337),""),COUNTIFS($B$5:$B10337,$B10337,$J$5:$J10337,"")))</f>
      </c>
      <c r="I10337">
        <f>IF($F10337="组件","C"&amp;TEXT(COUNTIFS($B$5:$B10337,$B10337,$F$5:$F10337,"组件"),"000"),"")</f>
      </c>
      <c r="J10337">
        <f>IF($B10337="","",IF($F10337="组件","",IF($Q10337&lt;&gt;"",IF(AND($B10337=$B10336,$F10336="组件"),$I10336,IF(AND($B10337=$B10336,$J10336&lt;&gt;""),$J10336,"")),"")))</f>
      </c>
      <c r="R10337">
        <f>IF($B10337="","",IF($J10337&lt;&gt;"",IFERROR(LOOKUP(2,1/(($B$5:$B$20000=$B10337)*($F$5:$F$20000="组件")*($I$5:$I$20000=$J10337)),$R$5:$R$20000)*IF($Q10337="",1,$Q10337),""),IF($P10337="","",IF($Q10337="",$P10337,$P10337*$Q10337))))</f>
      </c>
    </row>
    <row r="10338" spans="1:24" x14ac:dyDescent="0.25">
      <c r="A10338">
        <f>IF(B10338="","",IF(B10338=B10337,A10337,A10337+1))</f>
      </c>
      <c r="G10338">
        <f>IF($B10338="","",IF($J10338&lt;&gt;"",IFERROR(LOOKUP(2,1/(($B$5:$B$20000=$B10338)*($F$5:$F$20000="组件")*($I$5:$I$20000=$J10338)),$G$5:$G$20000)&amp;"."&amp;COUNTIFS($B$5:$B10338,$B10338,$J$5:$J10338,$J10338),""),COUNTIFS($B$5:$B10338,$B10338,$J$5:$J10338,"")))</f>
      </c>
      <c r="I10338">
        <f>IF($F10338="组件","C"&amp;TEXT(COUNTIFS($B$5:$B10338,$B10338,$F$5:$F10338,"组件"),"000"),"")</f>
      </c>
      <c r="J10338">
        <f>IF($B10338="","",IF($F10338="组件","",IF($Q10338&lt;&gt;"",IF(AND($B10338=$B10337,$F10337="组件"),$I10337,IF(AND($B10338=$B10337,$J10337&lt;&gt;""),$J10337,"")),"")))</f>
      </c>
      <c r="R10338">
        <f>IF($B10338="","",IF($J10338&lt;&gt;"",IFERROR(LOOKUP(2,1/(($B$5:$B$20000=$B10338)*($F$5:$F$20000="组件")*($I$5:$I$20000=$J10338)),$R$5:$R$20000)*IF($Q10338="",1,$Q10338),""),IF($P10338="","",IF($Q10338="",$P10338,$P10338*$Q10338))))</f>
      </c>
    </row>
    <row r="10339" spans="1:24" x14ac:dyDescent="0.25">
      <c r="A10339">
        <f>IF(B10339="","",IF(B10339=B10338,A10338,A10338+1))</f>
      </c>
      <c r="G10339">
        <f>IF($B10339="","",IF($J10339&lt;&gt;"",IFERROR(LOOKUP(2,1/(($B$5:$B$20000=$B10339)*($F$5:$F$20000="组件")*($I$5:$I$20000=$J10339)),$G$5:$G$20000)&amp;"."&amp;COUNTIFS($B$5:$B10339,$B10339,$J$5:$J10339,$J10339),""),COUNTIFS($B$5:$B10339,$B10339,$J$5:$J10339,"")))</f>
      </c>
      <c r="I10339">
        <f>IF($F10339="组件","C"&amp;TEXT(COUNTIFS($B$5:$B10339,$B10339,$F$5:$F10339,"组件"),"000"),"")</f>
      </c>
      <c r="J10339">
        <f>IF($B10339="","",IF($F10339="组件","",IF($Q10339&lt;&gt;"",IF(AND($B10339=$B10338,$F10338="组件"),$I10338,IF(AND($B10339=$B10338,$J10338&lt;&gt;""),$J10338,"")),"")))</f>
      </c>
      <c r="R10339">
        <f>IF($B10339="","",IF($J10339&lt;&gt;"",IFERROR(LOOKUP(2,1/(($B$5:$B$20000=$B10339)*($F$5:$F$20000="组件")*($I$5:$I$20000=$J10339)),$R$5:$R$20000)*IF($Q10339="",1,$Q10339),""),IF($P10339="","",IF($Q10339="",$P10339,$P10339*$Q10339))))</f>
      </c>
    </row>
    <row r="10340" spans="1:24" x14ac:dyDescent="0.25">
      <c r="A10340">
        <f>IF(B10340="","",IF(B10340=B10339,A10339,A10339+1))</f>
      </c>
      <c r="G10340">
        <f>IF($B10340="","",IF($J10340&lt;&gt;"",IFERROR(LOOKUP(2,1/(($B$5:$B$20000=$B10340)*($F$5:$F$20000="组件")*($I$5:$I$20000=$J10340)),$G$5:$G$20000)&amp;"."&amp;COUNTIFS($B$5:$B10340,$B10340,$J$5:$J10340,$J10340),""),COUNTIFS($B$5:$B10340,$B10340,$J$5:$J10340,"")))</f>
      </c>
      <c r="I10340">
        <f>IF($F10340="组件","C"&amp;TEXT(COUNTIFS($B$5:$B10340,$B10340,$F$5:$F10340,"组件"),"000"),"")</f>
      </c>
      <c r="J10340">
        <f>IF($B10340="","",IF($F10340="组件","",IF($Q10340&lt;&gt;"",IF(AND($B10340=$B10339,$F10339="组件"),$I10339,IF(AND($B10340=$B10339,$J10339&lt;&gt;""),$J10339,"")),"")))</f>
      </c>
      <c r="R10340">
        <f>IF($B10340="","",IF($J10340&lt;&gt;"",IFERROR(LOOKUP(2,1/(($B$5:$B$20000=$B10340)*($F$5:$F$20000="组件")*($I$5:$I$20000=$J10340)),$R$5:$R$20000)*IF($Q10340="",1,$Q10340),""),IF($P10340="","",IF($Q10340="",$P10340,$P10340*$Q10340))))</f>
      </c>
    </row>
    <row r="10341" spans="1:24" x14ac:dyDescent="0.25">
      <c r="A10341">
        <f>IF(B10341="","",IF(B10341=B10340,A10340,A10340+1))</f>
      </c>
      <c r="G10341">
        <f>IF($B10341="","",IF($J10341&lt;&gt;"",IFERROR(LOOKUP(2,1/(($B$5:$B$20000=$B10341)*($F$5:$F$20000="组件")*($I$5:$I$20000=$J10341)),$G$5:$G$20000)&amp;"."&amp;COUNTIFS($B$5:$B10341,$B10341,$J$5:$J10341,$J10341),""),COUNTIFS($B$5:$B10341,$B10341,$J$5:$J10341,"")))</f>
      </c>
      <c r="I10341">
        <f>IF($F10341="组件","C"&amp;TEXT(COUNTIFS($B$5:$B10341,$B10341,$F$5:$F10341,"组件"),"000"),"")</f>
      </c>
      <c r="J10341">
        <f>IF($B10341="","",IF($F10341="组件","",IF($Q10341&lt;&gt;"",IF(AND($B10341=$B10340,$F10340="组件"),$I10340,IF(AND($B10341=$B10340,$J10340&lt;&gt;""),$J10340,"")),"")))</f>
      </c>
      <c r="R10341">
        <f>IF($B10341="","",IF($J10341&lt;&gt;"",IFERROR(LOOKUP(2,1/(($B$5:$B$20000=$B10341)*($F$5:$F$20000="组件")*($I$5:$I$20000=$J10341)),$R$5:$R$20000)*IF($Q10341="",1,$Q10341),""),IF($P10341="","",IF($Q10341="",$P10341,$P10341*$Q10341))))</f>
      </c>
    </row>
    <row r="10342" spans="1:24" x14ac:dyDescent="0.25">
      <c r="A10342">
        <f>IF(B10342="","",IF(B10342=B10341,A10341,A10341+1))</f>
      </c>
      <c r="G10342">
        <f>IF($B10342="","",IF($J10342&lt;&gt;"",IFERROR(LOOKUP(2,1/(($B$5:$B$20000=$B10342)*($F$5:$F$20000="组件")*($I$5:$I$20000=$J10342)),$G$5:$G$20000)&amp;"."&amp;COUNTIFS($B$5:$B10342,$B10342,$J$5:$J10342,$J10342),""),COUNTIFS($B$5:$B10342,$B10342,$J$5:$J10342,"")))</f>
      </c>
      <c r="I10342">
        <f>IF($F10342="组件","C"&amp;TEXT(COUNTIFS($B$5:$B10342,$B10342,$F$5:$F10342,"组件"),"000"),"")</f>
      </c>
      <c r="J10342">
        <f>IF($B10342="","",IF($F10342="组件","",IF($Q10342&lt;&gt;"",IF(AND($B10342=$B10341,$F10341="组件"),$I10341,IF(AND($B10342=$B10341,$J10341&lt;&gt;""),$J10341,"")),"")))</f>
      </c>
      <c r="R10342">
        <f>IF($B10342="","",IF($J10342&lt;&gt;"",IFERROR(LOOKUP(2,1/(($B$5:$B$20000=$B10342)*($F$5:$F$20000="组件")*($I$5:$I$20000=$J10342)),$R$5:$R$20000)*IF($Q10342="",1,$Q10342),""),IF($P10342="","",IF($Q10342="",$P10342,$P10342*$Q10342))))</f>
      </c>
    </row>
    <row r="10343" spans="1:24" x14ac:dyDescent="0.25">
      <c r="A10343">
        <f>IF(B10343="","",IF(B10343=B10342,A10342,A10342+1))</f>
      </c>
      <c r="G10343">
        <f>IF($B10343="","",IF($J10343&lt;&gt;"",IFERROR(LOOKUP(2,1/(($B$5:$B$20000=$B10343)*($F$5:$F$20000="组件")*($I$5:$I$20000=$J10343)),$G$5:$G$20000)&amp;"."&amp;COUNTIFS($B$5:$B10343,$B10343,$J$5:$J10343,$J10343),""),COUNTIFS($B$5:$B10343,$B10343,$J$5:$J10343,"")))</f>
      </c>
      <c r="I10343">
        <f>IF($F10343="组件","C"&amp;TEXT(COUNTIFS($B$5:$B10343,$B10343,$F$5:$F10343,"组件"),"000"),"")</f>
      </c>
      <c r="J10343">
        <f>IF($B10343="","",IF($F10343="组件","",IF($Q10343&lt;&gt;"",IF(AND($B10343=$B10342,$F10342="组件"),$I10342,IF(AND($B10343=$B10342,$J10342&lt;&gt;""),$J10342,"")),"")))</f>
      </c>
      <c r="R10343">
        <f>IF($B10343="","",IF($J10343&lt;&gt;"",IFERROR(LOOKUP(2,1/(($B$5:$B$20000=$B10343)*($F$5:$F$20000="组件")*($I$5:$I$20000=$J10343)),$R$5:$R$20000)*IF($Q10343="",1,$Q10343),""),IF($P10343="","",IF($Q10343="",$P10343,$P10343*$Q10343))))</f>
      </c>
    </row>
    <row r="10344" spans="1:24" x14ac:dyDescent="0.25">
      <c r="A10344">
        <f>IF(B10344="","",IF(B10344=B10343,A10343,A10343+1))</f>
      </c>
      <c r="G10344">
        <f>IF($B10344="","",IF($J10344&lt;&gt;"",IFERROR(LOOKUP(2,1/(($B$5:$B$20000=$B10344)*($F$5:$F$20000="组件")*($I$5:$I$20000=$J10344)),$G$5:$G$20000)&amp;"."&amp;COUNTIFS($B$5:$B10344,$B10344,$J$5:$J10344,$J10344),""),COUNTIFS($B$5:$B10344,$B10344,$J$5:$J10344,"")))</f>
      </c>
      <c r="I10344">
        <f>IF($F10344="组件","C"&amp;TEXT(COUNTIFS($B$5:$B10344,$B10344,$F$5:$F10344,"组件"),"000"),"")</f>
      </c>
      <c r="J10344">
        <f>IF($B10344="","",IF($F10344="组件","",IF($Q10344&lt;&gt;"",IF(AND($B10344=$B10343,$F10343="组件"),$I10343,IF(AND($B10344=$B10343,$J10343&lt;&gt;""),$J10343,"")),"")))</f>
      </c>
      <c r="R10344">
        <f>IF($B10344="","",IF($J10344&lt;&gt;"",IFERROR(LOOKUP(2,1/(($B$5:$B$20000=$B10344)*($F$5:$F$20000="组件")*($I$5:$I$20000=$J10344)),$R$5:$R$20000)*IF($Q10344="",1,$Q10344),""),IF($P10344="","",IF($Q10344="",$P10344,$P10344*$Q10344))))</f>
      </c>
    </row>
    <row r="10345" spans="1:24" x14ac:dyDescent="0.25">
      <c r="A10345">
        <f>IF(B10345="","",IF(B10345=B10344,A10344,A10344+1))</f>
      </c>
      <c r="G10345">
        <f>IF($B10345="","",IF($J10345&lt;&gt;"",IFERROR(LOOKUP(2,1/(($B$5:$B$20000=$B10345)*($F$5:$F$20000="组件")*($I$5:$I$20000=$J10345)),$G$5:$G$20000)&amp;"."&amp;COUNTIFS($B$5:$B10345,$B10345,$J$5:$J10345,$J10345),""),COUNTIFS($B$5:$B10345,$B10345,$J$5:$J10345,"")))</f>
      </c>
      <c r="I10345">
        <f>IF($F10345="组件","C"&amp;TEXT(COUNTIFS($B$5:$B10345,$B10345,$F$5:$F10345,"组件"),"000"),"")</f>
      </c>
      <c r="J10345">
        <f>IF($B10345="","",IF($F10345="组件","",IF($Q10345&lt;&gt;"",IF(AND($B10345=$B10344,$F10344="组件"),$I10344,IF(AND($B10345=$B10344,$J10344&lt;&gt;""),$J10344,"")),"")))</f>
      </c>
      <c r="R10345">
        <f>IF($B10345="","",IF($J10345&lt;&gt;"",IFERROR(LOOKUP(2,1/(($B$5:$B$20000=$B10345)*($F$5:$F$20000="组件")*($I$5:$I$20000=$J10345)),$R$5:$R$20000)*IF($Q10345="",1,$Q10345),""),IF($P10345="","",IF($Q10345="",$P10345,$P10345*$Q10345))))</f>
      </c>
    </row>
    <row r="10346" spans="1:24" x14ac:dyDescent="0.25">
      <c r="A10346">
        <f>IF(B10346="","",IF(B10346=B10345,A10345,A10345+1))</f>
      </c>
      <c r="G10346">
        <f>IF($B10346="","",IF($J10346&lt;&gt;"",IFERROR(LOOKUP(2,1/(($B$5:$B$20000=$B10346)*($F$5:$F$20000="组件")*($I$5:$I$20000=$J10346)),$G$5:$G$20000)&amp;"."&amp;COUNTIFS($B$5:$B10346,$B10346,$J$5:$J10346,$J10346),""),COUNTIFS($B$5:$B10346,$B10346,$J$5:$J10346,"")))</f>
      </c>
      <c r="I10346">
        <f>IF($F10346="组件","C"&amp;TEXT(COUNTIFS($B$5:$B10346,$B10346,$F$5:$F10346,"组件"),"000"),"")</f>
      </c>
      <c r="J10346">
        <f>IF($B10346="","",IF($F10346="组件","",IF($Q10346&lt;&gt;"",IF(AND($B10346=$B10345,$F10345="组件"),$I10345,IF(AND($B10346=$B10345,$J10345&lt;&gt;""),$J10345,"")),"")))</f>
      </c>
      <c r="R10346">
        <f>IF($B10346="","",IF($J10346&lt;&gt;"",IFERROR(LOOKUP(2,1/(($B$5:$B$20000=$B10346)*($F$5:$F$20000="组件")*($I$5:$I$20000=$J10346)),$R$5:$R$20000)*IF($Q10346="",1,$Q10346),""),IF($P10346="","",IF($Q10346="",$P10346,$P10346*$Q10346))))</f>
      </c>
    </row>
    <row r="10347" spans="1:24" x14ac:dyDescent="0.25">
      <c r="A10347">
        <f>IF(B10347="","",IF(B10347=B10346,A10346,A10346+1))</f>
      </c>
      <c r="G10347">
        <f>IF($B10347="","",IF($J10347&lt;&gt;"",IFERROR(LOOKUP(2,1/(($B$5:$B$20000=$B10347)*($F$5:$F$20000="组件")*($I$5:$I$20000=$J10347)),$G$5:$G$20000)&amp;"."&amp;COUNTIFS($B$5:$B10347,$B10347,$J$5:$J10347,$J10347),""),COUNTIFS($B$5:$B10347,$B10347,$J$5:$J10347,"")))</f>
      </c>
      <c r="I10347">
        <f>IF($F10347="组件","C"&amp;TEXT(COUNTIFS($B$5:$B10347,$B10347,$F$5:$F10347,"组件"),"000"),"")</f>
      </c>
      <c r="J10347">
        <f>IF($B10347="","",IF($F10347="组件","",IF($Q10347&lt;&gt;"",IF(AND($B10347=$B10346,$F10346="组件"),$I10346,IF(AND($B10347=$B10346,$J10346&lt;&gt;""),$J10346,"")),"")))</f>
      </c>
      <c r="R10347">
        <f>IF($B10347="","",IF($J10347&lt;&gt;"",IFERROR(LOOKUP(2,1/(($B$5:$B$20000=$B10347)*($F$5:$F$20000="组件")*($I$5:$I$20000=$J10347)),$R$5:$R$20000)*IF($Q10347="",1,$Q10347),""),IF($P10347="","",IF($Q10347="",$P10347,$P10347*$Q10347))))</f>
      </c>
    </row>
    <row r="10348" spans="1:24" x14ac:dyDescent="0.25">
      <c r="A10348">
        <f>IF(B10348="","",IF(B10348=B10347,A10347,A10347+1))</f>
      </c>
      <c r="G10348">
        <f>IF($B10348="","",IF($J10348&lt;&gt;"",IFERROR(LOOKUP(2,1/(($B$5:$B$20000=$B10348)*($F$5:$F$20000="组件")*($I$5:$I$20000=$J10348)),$G$5:$G$20000)&amp;"."&amp;COUNTIFS($B$5:$B10348,$B10348,$J$5:$J10348,$J10348),""),COUNTIFS($B$5:$B10348,$B10348,$J$5:$J10348,"")))</f>
      </c>
      <c r="I10348">
        <f>IF($F10348="组件","C"&amp;TEXT(COUNTIFS($B$5:$B10348,$B10348,$F$5:$F10348,"组件"),"000"),"")</f>
      </c>
      <c r="J10348">
        <f>IF($B10348="","",IF($F10348="组件","",IF($Q10348&lt;&gt;"",IF(AND($B10348=$B10347,$F10347="组件"),$I10347,IF(AND($B10348=$B10347,$J10347&lt;&gt;""),$J10347,"")),"")))</f>
      </c>
      <c r="R10348">
        <f>IF($B10348="","",IF($J10348&lt;&gt;"",IFERROR(LOOKUP(2,1/(($B$5:$B$20000=$B10348)*($F$5:$F$20000="组件")*($I$5:$I$20000=$J10348)),$R$5:$R$20000)*IF($Q10348="",1,$Q10348),""),IF($P10348="","",IF($Q10348="",$P10348,$P10348*$Q10348))))</f>
      </c>
    </row>
    <row r="10349" spans="1:24" x14ac:dyDescent="0.25">
      <c r="A10349">
        <f>IF(B10349="","",IF(B10349=B10348,A10348,A10348+1))</f>
      </c>
      <c r="G10349">
        <f>IF($B10349="","",IF($J10349&lt;&gt;"",IFERROR(LOOKUP(2,1/(($B$5:$B$20000=$B10349)*($F$5:$F$20000="组件")*($I$5:$I$20000=$J10349)),$G$5:$G$20000)&amp;"."&amp;COUNTIFS($B$5:$B10349,$B10349,$J$5:$J10349,$J10349),""),COUNTIFS($B$5:$B10349,$B10349,$J$5:$J10349,"")))</f>
      </c>
      <c r="I10349">
        <f>IF($F10349="组件","C"&amp;TEXT(COUNTIFS($B$5:$B10349,$B10349,$F$5:$F10349,"组件"),"000"),"")</f>
      </c>
      <c r="J10349">
        <f>IF($B10349="","",IF($F10349="组件","",IF($Q10349&lt;&gt;"",IF(AND($B10349=$B10348,$F10348="组件"),$I10348,IF(AND($B10349=$B10348,$J10348&lt;&gt;""),$J10348,"")),"")))</f>
      </c>
      <c r="R10349">
        <f>IF($B10349="","",IF($J10349&lt;&gt;"",IFERROR(LOOKUP(2,1/(($B$5:$B$20000=$B10349)*($F$5:$F$20000="组件")*($I$5:$I$20000=$J10349)),$R$5:$R$20000)*IF($Q10349="",1,$Q10349),""),IF($P10349="","",IF($Q10349="",$P10349,$P10349*$Q10349))))</f>
      </c>
    </row>
    <row r="10350" spans="1:24" x14ac:dyDescent="0.25">
      <c r="A10350">
        <f>IF(B10350="","",IF(B10350=B10349,A10349,A10349+1))</f>
      </c>
      <c r="G10350">
        <f>IF($B10350="","",IF($J10350&lt;&gt;"",IFERROR(LOOKUP(2,1/(($B$5:$B$20000=$B10350)*($F$5:$F$20000="组件")*($I$5:$I$20000=$J10350)),$G$5:$G$20000)&amp;"."&amp;COUNTIFS($B$5:$B10350,$B10350,$J$5:$J10350,$J10350),""),COUNTIFS($B$5:$B10350,$B10350,$J$5:$J10350,"")))</f>
      </c>
      <c r="I10350">
        <f>IF($F10350="组件","C"&amp;TEXT(COUNTIFS($B$5:$B10350,$B10350,$F$5:$F10350,"组件"),"000"),"")</f>
      </c>
      <c r="J10350">
        <f>IF($B10350="","",IF($F10350="组件","",IF($Q10350&lt;&gt;"",IF(AND($B10350=$B10349,$F10349="组件"),$I10349,IF(AND($B10350=$B10349,$J10349&lt;&gt;""),$J10349,"")),"")))</f>
      </c>
      <c r="R10350">
        <f>IF($B10350="","",IF($J10350&lt;&gt;"",IFERROR(LOOKUP(2,1/(($B$5:$B$20000=$B10350)*($F$5:$F$20000="组件")*($I$5:$I$20000=$J10350)),$R$5:$R$20000)*IF($Q10350="",1,$Q10350),""),IF($P10350="","",IF($Q10350="",$P10350,$P10350*$Q10350))))</f>
      </c>
    </row>
    <row r="10351" spans="1:24" x14ac:dyDescent="0.25">
      <c r="A10351">
        <f>IF(B10351="","",IF(B10351=B10350,A10350,A10350+1))</f>
      </c>
      <c r="G10351">
        <f>IF($B10351="","",IF($J10351&lt;&gt;"",IFERROR(LOOKUP(2,1/(($B$5:$B$20000=$B10351)*($F$5:$F$20000="组件")*($I$5:$I$20000=$J10351)),$G$5:$G$20000)&amp;"."&amp;COUNTIFS($B$5:$B10351,$B10351,$J$5:$J10351,$J10351),""),COUNTIFS($B$5:$B10351,$B10351,$J$5:$J10351,"")))</f>
      </c>
      <c r="I10351">
        <f>IF($F10351="组件","C"&amp;TEXT(COUNTIFS($B$5:$B10351,$B10351,$F$5:$F10351,"组件"),"000"),"")</f>
      </c>
      <c r="J10351">
        <f>IF($B10351="","",IF($F10351="组件","",IF($Q10351&lt;&gt;"",IF(AND($B10351=$B10350,$F10350="组件"),$I10350,IF(AND($B10351=$B10350,$J10350&lt;&gt;""),$J10350,"")),"")))</f>
      </c>
      <c r="R10351">
        <f>IF($B10351="","",IF($J10351&lt;&gt;"",IFERROR(LOOKUP(2,1/(($B$5:$B$20000=$B10351)*($F$5:$F$20000="组件")*($I$5:$I$20000=$J10351)),$R$5:$R$20000)*IF($Q10351="",1,$Q10351),""),IF($P10351="","",IF($Q10351="",$P10351,$P10351*$Q10351))))</f>
      </c>
    </row>
    <row r="10352" spans="1:24" x14ac:dyDescent="0.25">
      <c r="A10352">
        <f>IF(B10352="","",IF(B10352=B10351,A10351,A10351+1))</f>
      </c>
      <c r="G10352">
        <f>IF($B10352="","",IF($J10352&lt;&gt;"",IFERROR(LOOKUP(2,1/(($B$5:$B$20000=$B10352)*($F$5:$F$20000="组件")*($I$5:$I$20000=$J10352)),$G$5:$G$20000)&amp;"."&amp;COUNTIFS($B$5:$B10352,$B10352,$J$5:$J10352,$J10352),""),COUNTIFS($B$5:$B10352,$B10352,$J$5:$J10352,"")))</f>
      </c>
      <c r="I10352">
        <f>IF($F10352="组件","C"&amp;TEXT(COUNTIFS($B$5:$B10352,$B10352,$F$5:$F10352,"组件"),"000"),"")</f>
      </c>
      <c r="J10352">
        <f>IF($B10352="","",IF($F10352="组件","",IF($Q10352&lt;&gt;"",IF(AND($B10352=$B10351,$F10351="组件"),$I10351,IF(AND($B10352=$B10351,$J10351&lt;&gt;""),$J10351,"")),"")))</f>
      </c>
      <c r="R10352">
        <f>IF($B10352="","",IF($J10352&lt;&gt;"",IFERROR(LOOKUP(2,1/(($B$5:$B$20000=$B10352)*($F$5:$F$20000="组件")*($I$5:$I$20000=$J10352)),$R$5:$R$20000)*IF($Q10352="",1,$Q10352),""),IF($P10352="","",IF($Q10352="",$P10352,$P10352*$Q10352))))</f>
      </c>
    </row>
    <row r="10353" spans="1:24" x14ac:dyDescent="0.25">
      <c r="A10353">
        <f>IF(B10353="","",IF(B10353=B10352,A10352,A10352+1))</f>
      </c>
      <c r="G10353">
        <f>IF($B10353="","",IF($J10353&lt;&gt;"",IFERROR(LOOKUP(2,1/(($B$5:$B$20000=$B10353)*($F$5:$F$20000="组件")*($I$5:$I$20000=$J10353)),$G$5:$G$20000)&amp;"."&amp;COUNTIFS($B$5:$B10353,$B10353,$J$5:$J10353,$J10353),""),COUNTIFS($B$5:$B10353,$B10353,$J$5:$J10353,"")))</f>
      </c>
      <c r="I10353">
        <f>IF($F10353="组件","C"&amp;TEXT(COUNTIFS($B$5:$B10353,$B10353,$F$5:$F10353,"组件"),"000"),"")</f>
      </c>
      <c r="J10353">
        <f>IF($B10353="","",IF($F10353="组件","",IF($Q10353&lt;&gt;"",IF(AND($B10353=$B10352,$F10352="组件"),$I10352,IF(AND($B10353=$B10352,$J10352&lt;&gt;""),$J10352,"")),"")))</f>
      </c>
      <c r="R10353">
        <f>IF($B10353="","",IF($J10353&lt;&gt;"",IFERROR(LOOKUP(2,1/(($B$5:$B$20000=$B10353)*($F$5:$F$20000="组件")*($I$5:$I$20000=$J10353)),$R$5:$R$20000)*IF($Q10353="",1,$Q10353),""),IF($P10353="","",IF($Q10353="",$P10353,$P10353*$Q10353))))</f>
      </c>
    </row>
    <row r="10354" spans="1:24" x14ac:dyDescent="0.25">
      <c r="A10354">
        <f>IF(B10354="","",IF(B10354=B10353,A10353,A10353+1))</f>
      </c>
      <c r="G10354">
        <f>IF($B10354="","",IF($J10354&lt;&gt;"",IFERROR(LOOKUP(2,1/(($B$5:$B$20000=$B10354)*($F$5:$F$20000="组件")*($I$5:$I$20000=$J10354)),$G$5:$G$20000)&amp;"."&amp;COUNTIFS($B$5:$B10354,$B10354,$J$5:$J10354,$J10354),""),COUNTIFS($B$5:$B10354,$B10354,$J$5:$J10354,"")))</f>
      </c>
      <c r="I10354">
        <f>IF($F10354="组件","C"&amp;TEXT(COUNTIFS($B$5:$B10354,$B10354,$F$5:$F10354,"组件"),"000"),"")</f>
      </c>
      <c r="J10354">
        <f>IF($B10354="","",IF($F10354="组件","",IF($Q10354&lt;&gt;"",IF(AND($B10354=$B10353,$F10353="组件"),$I10353,IF(AND($B10354=$B10353,$J10353&lt;&gt;""),$J10353,"")),"")))</f>
      </c>
      <c r="R10354">
        <f>IF($B10354="","",IF($J10354&lt;&gt;"",IFERROR(LOOKUP(2,1/(($B$5:$B$20000=$B10354)*($F$5:$F$20000="组件")*($I$5:$I$20000=$J10354)),$R$5:$R$20000)*IF($Q10354="",1,$Q10354),""),IF($P10354="","",IF($Q10354="",$P10354,$P10354*$Q10354))))</f>
      </c>
    </row>
    <row r="10355" spans="1:24" x14ac:dyDescent="0.25">
      <c r="A10355">
        <f>IF(B10355="","",IF(B10355=B10354,A10354,A10354+1))</f>
      </c>
      <c r="G10355">
        <f>IF($B10355="","",IF($J10355&lt;&gt;"",IFERROR(LOOKUP(2,1/(($B$5:$B$20000=$B10355)*($F$5:$F$20000="组件")*($I$5:$I$20000=$J10355)),$G$5:$G$20000)&amp;"."&amp;COUNTIFS($B$5:$B10355,$B10355,$J$5:$J10355,$J10355),""),COUNTIFS($B$5:$B10355,$B10355,$J$5:$J10355,"")))</f>
      </c>
      <c r="I10355">
        <f>IF($F10355="组件","C"&amp;TEXT(COUNTIFS($B$5:$B10355,$B10355,$F$5:$F10355,"组件"),"000"),"")</f>
      </c>
      <c r="J10355">
        <f>IF($B10355="","",IF($F10355="组件","",IF($Q10355&lt;&gt;"",IF(AND($B10355=$B10354,$F10354="组件"),$I10354,IF(AND($B10355=$B10354,$J10354&lt;&gt;""),$J10354,"")),"")))</f>
      </c>
      <c r="R10355">
        <f>IF($B10355="","",IF($J10355&lt;&gt;"",IFERROR(LOOKUP(2,1/(($B$5:$B$20000=$B10355)*($F$5:$F$20000="组件")*($I$5:$I$20000=$J10355)),$R$5:$R$20000)*IF($Q10355="",1,$Q10355),""),IF($P10355="","",IF($Q10355="",$P10355,$P10355*$Q10355))))</f>
      </c>
    </row>
    <row r="10356" spans="1:24" x14ac:dyDescent="0.25">
      <c r="A10356">
        <f>IF(B10356="","",IF(B10356=B10355,A10355,A10355+1))</f>
      </c>
      <c r="G10356">
        <f>IF($B10356="","",IF($J10356&lt;&gt;"",IFERROR(LOOKUP(2,1/(($B$5:$B$20000=$B10356)*($F$5:$F$20000="组件")*($I$5:$I$20000=$J10356)),$G$5:$G$20000)&amp;"."&amp;COUNTIFS($B$5:$B10356,$B10356,$J$5:$J10356,$J10356),""),COUNTIFS($B$5:$B10356,$B10356,$J$5:$J10356,"")))</f>
      </c>
      <c r="I10356">
        <f>IF($F10356="组件","C"&amp;TEXT(COUNTIFS($B$5:$B10356,$B10356,$F$5:$F10356,"组件"),"000"),"")</f>
      </c>
      <c r="J10356">
        <f>IF($B10356="","",IF($F10356="组件","",IF($Q10356&lt;&gt;"",IF(AND($B10356=$B10355,$F10355="组件"),$I10355,IF(AND($B10356=$B10355,$J10355&lt;&gt;""),$J10355,"")),"")))</f>
      </c>
      <c r="R10356">
        <f>IF($B10356="","",IF($J10356&lt;&gt;"",IFERROR(LOOKUP(2,1/(($B$5:$B$20000=$B10356)*($F$5:$F$20000="组件")*($I$5:$I$20000=$J10356)),$R$5:$R$20000)*IF($Q10356="",1,$Q10356),""),IF($P10356="","",IF($Q10356="",$P10356,$P10356*$Q10356))))</f>
      </c>
    </row>
    <row r="10357" spans="1:24" x14ac:dyDescent="0.25">
      <c r="A10357">
        <f>IF(B10357="","",IF(B10357=B10356,A10356,A10356+1))</f>
      </c>
      <c r="G10357">
        <f>IF($B10357="","",IF($J10357&lt;&gt;"",IFERROR(LOOKUP(2,1/(($B$5:$B$20000=$B10357)*($F$5:$F$20000="组件")*($I$5:$I$20000=$J10357)),$G$5:$G$20000)&amp;"."&amp;COUNTIFS($B$5:$B10357,$B10357,$J$5:$J10357,$J10357),""),COUNTIFS($B$5:$B10357,$B10357,$J$5:$J10357,"")))</f>
      </c>
      <c r="I10357">
        <f>IF($F10357="组件","C"&amp;TEXT(COUNTIFS($B$5:$B10357,$B10357,$F$5:$F10357,"组件"),"000"),"")</f>
      </c>
      <c r="J10357">
        <f>IF($B10357="","",IF($F10357="组件","",IF($Q10357&lt;&gt;"",IF(AND($B10357=$B10356,$F10356="组件"),$I10356,IF(AND($B10357=$B10356,$J10356&lt;&gt;""),$J10356,"")),"")))</f>
      </c>
      <c r="R10357">
        <f>IF($B10357="","",IF($J10357&lt;&gt;"",IFERROR(LOOKUP(2,1/(($B$5:$B$20000=$B10357)*($F$5:$F$20000="组件")*($I$5:$I$20000=$J10357)),$R$5:$R$20000)*IF($Q10357="",1,$Q10357),""),IF($P10357="","",IF($Q10357="",$P10357,$P10357*$Q10357))))</f>
      </c>
    </row>
    <row r="10358" spans="1:24" x14ac:dyDescent="0.25">
      <c r="A10358">
        <f>IF(B10358="","",IF(B10358=B10357,A10357,A10357+1))</f>
      </c>
      <c r="G10358">
        <f>IF($B10358="","",IF($J10358&lt;&gt;"",IFERROR(LOOKUP(2,1/(($B$5:$B$20000=$B10358)*($F$5:$F$20000="组件")*($I$5:$I$20000=$J10358)),$G$5:$G$20000)&amp;"."&amp;COUNTIFS($B$5:$B10358,$B10358,$J$5:$J10358,$J10358),""),COUNTIFS($B$5:$B10358,$B10358,$J$5:$J10358,"")))</f>
      </c>
      <c r="I10358">
        <f>IF($F10358="组件","C"&amp;TEXT(COUNTIFS($B$5:$B10358,$B10358,$F$5:$F10358,"组件"),"000"),"")</f>
      </c>
      <c r="J10358">
        <f>IF($B10358="","",IF($F10358="组件","",IF($Q10358&lt;&gt;"",IF(AND($B10358=$B10357,$F10357="组件"),$I10357,IF(AND($B10358=$B10357,$J10357&lt;&gt;""),$J10357,"")),"")))</f>
      </c>
      <c r="R10358">
        <f>IF($B10358="","",IF($J10358&lt;&gt;"",IFERROR(LOOKUP(2,1/(($B$5:$B$20000=$B10358)*($F$5:$F$20000="组件")*($I$5:$I$20000=$J10358)),$R$5:$R$20000)*IF($Q10358="",1,$Q10358),""),IF($P10358="","",IF($Q10358="",$P10358,$P10358*$Q10358))))</f>
      </c>
    </row>
    <row r="10359" spans="1:24" x14ac:dyDescent="0.25">
      <c r="A10359">
        <f>IF(B10359="","",IF(B10359=B10358,A10358,A10358+1))</f>
      </c>
      <c r="G10359">
        <f>IF($B10359="","",IF($J10359&lt;&gt;"",IFERROR(LOOKUP(2,1/(($B$5:$B$20000=$B10359)*($F$5:$F$20000="组件")*($I$5:$I$20000=$J10359)),$G$5:$G$20000)&amp;"."&amp;COUNTIFS($B$5:$B10359,$B10359,$J$5:$J10359,$J10359),""),COUNTIFS($B$5:$B10359,$B10359,$J$5:$J10359,"")))</f>
      </c>
      <c r="I10359">
        <f>IF($F10359="组件","C"&amp;TEXT(COUNTIFS($B$5:$B10359,$B10359,$F$5:$F10359,"组件"),"000"),"")</f>
      </c>
      <c r="J10359">
        <f>IF($B10359="","",IF($F10359="组件","",IF($Q10359&lt;&gt;"",IF(AND($B10359=$B10358,$F10358="组件"),$I10358,IF(AND($B10359=$B10358,$J10358&lt;&gt;""),$J10358,"")),"")))</f>
      </c>
      <c r="R10359">
        <f>IF($B10359="","",IF($J10359&lt;&gt;"",IFERROR(LOOKUP(2,1/(($B$5:$B$20000=$B10359)*($F$5:$F$20000="组件")*($I$5:$I$20000=$J10359)),$R$5:$R$20000)*IF($Q10359="",1,$Q10359),""),IF($P10359="","",IF($Q10359="",$P10359,$P10359*$Q10359))))</f>
      </c>
    </row>
    <row r="10360" spans="1:24" x14ac:dyDescent="0.25">
      <c r="A10360">
        <f>IF(B10360="","",IF(B10360=B10359,A10359,A10359+1))</f>
      </c>
      <c r="G10360">
        <f>IF($B10360="","",IF($J10360&lt;&gt;"",IFERROR(LOOKUP(2,1/(($B$5:$B$20000=$B10360)*($F$5:$F$20000="组件")*($I$5:$I$20000=$J10360)),$G$5:$G$20000)&amp;"."&amp;COUNTIFS($B$5:$B10360,$B10360,$J$5:$J10360,$J10360),""),COUNTIFS($B$5:$B10360,$B10360,$J$5:$J10360,"")))</f>
      </c>
      <c r="I10360">
        <f>IF($F10360="组件","C"&amp;TEXT(COUNTIFS($B$5:$B10360,$B10360,$F$5:$F10360,"组件"),"000"),"")</f>
      </c>
      <c r="J10360">
        <f>IF($B10360="","",IF($F10360="组件","",IF($Q10360&lt;&gt;"",IF(AND($B10360=$B10359,$F10359="组件"),$I10359,IF(AND($B10360=$B10359,$J10359&lt;&gt;""),$J10359,"")),"")))</f>
      </c>
      <c r="R10360">
        <f>IF($B10360="","",IF($J10360&lt;&gt;"",IFERROR(LOOKUP(2,1/(($B$5:$B$20000=$B10360)*($F$5:$F$20000="组件")*($I$5:$I$20000=$J10360)),$R$5:$R$20000)*IF($Q10360="",1,$Q10360),""),IF($P10360="","",IF($Q10360="",$P10360,$P10360*$Q10360))))</f>
      </c>
    </row>
    <row r="10361" spans="1:24" x14ac:dyDescent="0.25">
      <c r="A10361">
        <f>IF(B10361="","",IF(B10361=B10360,A10360,A10360+1))</f>
      </c>
      <c r="G10361">
        <f>IF($B10361="","",IF($J10361&lt;&gt;"",IFERROR(LOOKUP(2,1/(($B$5:$B$20000=$B10361)*($F$5:$F$20000="组件")*($I$5:$I$20000=$J10361)),$G$5:$G$20000)&amp;"."&amp;COUNTIFS($B$5:$B10361,$B10361,$J$5:$J10361,$J10361),""),COUNTIFS($B$5:$B10361,$B10361,$J$5:$J10361,"")))</f>
      </c>
      <c r="I10361">
        <f>IF($F10361="组件","C"&amp;TEXT(COUNTIFS($B$5:$B10361,$B10361,$F$5:$F10361,"组件"),"000"),"")</f>
      </c>
      <c r="J10361">
        <f>IF($B10361="","",IF($F10361="组件","",IF($Q10361&lt;&gt;"",IF(AND($B10361=$B10360,$F10360="组件"),$I10360,IF(AND($B10361=$B10360,$J10360&lt;&gt;""),$J10360,"")),"")))</f>
      </c>
      <c r="R10361">
        <f>IF($B10361="","",IF($J10361&lt;&gt;"",IFERROR(LOOKUP(2,1/(($B$5:$B$20000=$B10361)*($F$5:$F$20000="组件")*($I$5:$I$20000=$J10361)),$R$5:$R$20000)*IF($Q10361="",1,$Q10361),""),IF($P10361="","",IF($Q10361="",$P10361,$P10361*$Q10361))))</f>
      </c>
    </row>
    <row r="10362" spans="1:24" x14ac:dyDescent="0.25">
      <c r="A10362">
        <f>IF(B10362="","",IF(B10362=B10361,A10361,A10361+1))</f>
      </c>
      <c r="G10362">
        <f>IF($B10362="","",IF($J10362&lt;&gt;"",IFERROR(LOOKUP(2,1/(($B$5:$B$20000=$B10362)*($F$5:$F$20000="组件")*($I$5:$I$20000=$J10362)),$G$5:$G$20000)&amp;"."&amp;COUNTIFS($B$5:$B10362,$B10362,$J$5:$J10362,$J10362),""),COUNTIFS($B$5:$B10362,$B10362,$J$5:$J10362,"")))</f>
      </c>
      <c r="I10362">
        <f>IF($F10362="组件","C"&amp;TEXT(COUNTIFS($B$5:$B10362,$B10362,$F$5:$F10362,"组件"),"000"),"")</f>
      </c>
      <c r="J10362">
        <f>IF($B10362="","",IF($F10362="组件","",IF($Q10362&lt;&gt;"",IF(AND($B10362=$B10361,$F10361="组件"),$I10361,IF(AND($B10362=$B10361,$J10361&lt;&gt;""),$J10361,"")),"")))</f>
      </c>
      <c r="R10362">
        <f>IF($B10362="","",IF($J10362&lt;&gt;"",IFERROR(LOOKUP(2,1/(($B$5:$B$20000=$B10362)*($F$5:$F$20000="组件")*($I$5:$I$20000=$J10362)),$R$5:$R$20000)*IF($Q10362="",1,$Q10362),""),IF($P10362="","",IF($Q10362="",$P10362,$P10362*$Q10362))))</f>
      </c>
    </row>
    <row r="10363" spans="1:24" x14ac:dyDescent="0.25">
      <c r="A10363">
        <f>IF(B10363="","",IF(B10363=B10362,A10362,A10362+1))</f>
      </c>
      <c r="G10363">
        <f>IF($B10363="","",IF($J10363&lt;&gt;"",IFERROR(LOOKUP(2,1/(($B$5:$B$20000=$B10363)*($F$5:$F$20000="组件")*($I$5:$I$20000=$J10363)),$G$5:$G$20000)&amp;"."&amp;COUNTIFS($B$5:$B10363,$B10363,$J$5:$J10363,$J10363),""),COUNTIFS($B$5:$B10363,$B10363,$J$5:$J10363,"")))</f>
      </c>
      <c r="I10363">
        <f>IF($F10363="组件","C"&amp;TEXT(COUNTIFS($B$5:$B10363,$B10363,$F$5:$F10363,"组件"),"000"),"")</f>
      </c>
      <c r="J10363">
        <f>IF($B10363="","",IF($F10363="组件","",IF($Q10363&lt;&gt;"",IF(AND($B10363=$B10362,$F10362="组件"),$I10362,IF(AND($B10363=$B10362,$J10362&lt;&gt;""),$J10362,"")),"")))</f>
      </c>
      <c r="R10363">
        <f>IF($B10363="","",IF($J10363&lt;&gt;"",IFERROR(LOOKUP(2,1/(($B$5:$B$20000=$B10363)*($F$5:$F$20000="组件")*($I$5:$I$20000=$J10363)),$R$5:$R$20000)*IF($Q10363="",1,$Q10363),""),IF($P10363="","",IF($Q10363="",$P10363,$P10363*$Q10363))))</f>
      </c>
    </row>
    <row r="10364" spans="1:24" x14ac:dyDescent="0.25">
      <c r="A10364">
        <f>IF(B10364="","",IF(B10364=B10363,A10363,A10363+1))</f>
      </c>
      <c r="G10364">
        <f>IF($B10364="","",IF($J10364&lt;&gt;"",IFERROR(LOOKUP(2,1/(($B$5:$B$20000=$B10364)*($F$5:$F$20000="组件")*($I$5:$I$20000=$J10364)),$G$5:$G$20000)&amp;"."&amp;COUNTIFS($B$5:$B10364,$B10364,$J$5:$J10364,$J10364),""),COUNTIFS($B$5:$B10364,$B10364,$J$5:$J10364,"")))</f>
      </c>
      <c r="I10364">
        <f>IF($F10364="组件","C"&amp;TEXT(COUNTIFS($B$5:$B10364,$B10364,$F$5:$F10364,"组件"),"000"),"")</f>
      </c>
      <c r="J10364">
        <f>IF($B10364="","",IF($F10364="组件","",IF($Q10364&lt;&gt;"",IF(AND($B10364=$B10363,$F10363="组件"),$I10363,IF(AND($B10364=$B10363,$J10363&lt;&gt;""),$J10363,"")),"")))</f>
      </c>
      <c r="R10364">
        <f>IF($B10364="","",IF($J10364&lt;&gt;"",IFERROR(LOOKUP(2,1/(($B$5:$B$20000=$B10364)*($F$5:$F$20000="组件")*($I$5:$I$20000=$J10364)),$R$5:$R$20000)*IF($Q10364="",1,$Q10364),""),IF($P10364="","",IF($Q10364="",$P10364,$P10364*$Q10364))))</f>
      </c>
    </row>
    <row r="10365" spans="1:24" x14ac:dyDescent="0.25">
      <c r="A10365">
        <f>IF(B10365="","",IF(B10365=B10364,A10364,A10364+1))</f>
      </c>
      <c r="G10365">
        <f>IF($B10365="","",IF($J10365&lt;&gt;"",IFERROR(LOOKUP(2,1/(($B$5:$B$20000=$B10365)*($F$5:$F$20000="组件")*($I$5:$I$20000=$J10365)),$G$5:$G$20000)&amp;"."&amp;COUNTIFS($B$5:$B10365,$B10365,$J$5:$J10365,$J10365),""),COUNTIFS($B$5:$B10365,$B10365,$J$5:$J10365,"")))</f>
      </c>
      <c r="I10365">
        <f>IF($F10365="组件","C"&amp;TEXT(COUNTIFS($B$5:$B10365,$B10365,$F$5:$F10365,"组件"),"000"),"")</f>
      </c>
      <c r="J10365">
        <f>IF($B10365="","",IF($F10365="组件","",IF($Q10365&lt;&gt;"",IF(AND($B10365=$B10364,$F10364="组件"),$I10364,IF(AND($B10365=$B10364,$J10364&lt;&gt;""),$J10364,"")),"")))</f>
      </c>
      <c r="R10365">
        <f>IF($B10365="","",IF($J10365&lt;&gt;"",IFERROR(LOOKUP(2,1/(($B$5:$B$20000=$B10365)*($F$5:$F$20000="组件")*($I$5:$I$20000=$J10365)),$R$5:$R$20000)*IF($Q10365="",1,$Q10365),""),IF($P10365="","",IF($Q10365="",$P10365,$P10365*$Q10365))))</f>
      </c>
    </row>
    <row r="10366" spans="1:24" x14ac:dyDescent="0.25">
      <c r="A10366">
        <f>IF(B10366="","",IF(B10366=B10365,A10365,A10365+1))</f>
      </c>
      <c r="G10366">
        <f>IF($B10366="","",IF($J10366&lt;&gt;"",IFERROR(LOOKUP(2,1/(($B$5:$B$20000=$B10366)*($F$5:$F$20000="组件")*($I$5:$I$20000=$J10366)),$G$5:$G$20000)&amp;"."&amp;COUNTIFS($B$5:$B10366,$B10366,$J$5:$J10366,$J10366),""),COUNTIFS($B$5:$B10366,$B10366,$J$5:$J10366,"")))</f>
      </c>
      <c r="I10366">
        <f>IF($F10366="组件","C"&amp;TEXT(COUNTIFS($B$5:$B10366,$B10366,$F$5:$F10366,"组件"),"000"),"")</f>
      </c>
      <c r="J10366">
        <f>IF($B10366="","",IF($F10366="组件","",IF($Q10366&lt;&gt;"",IF(AND($B10366=$B10365,$F10365="组件"),$I10365,IF(AND($B10366=$B10365,$J10365&lt;&gt;""),$J10365,"")),"")))</f>
      </c>
      <c r="R10366">
        <f>IF($B10366="","",IF($J10366&lt;&gt;"",IFERROR(LOOKUP(2,1/(($B$5:$B$20000=$B10366)*($F$5:$F$20000="组件")*($I$5:$I$20000=$J10366)),$R$5:$R$20000)*IF($Q10366="",1,$Q10366),""),IF($P10366="","",IF($Q10366="",$P10366,$P10366*$Q10366))))</f>
      </c>
    </row>
    <row r="10367" spans="1:24" x14ac:dyDescent="0.25">
      <c r="A10367">
        <f>IF(B10367="","",IF(B10367=B10366,A10366,A10366+1))</f>
      </c>
      <c r="G10367">
        <f>IF($B10367="","",IF($J10367&lt;&gt;"",IFERROR(LOOKUP(2,1/(($B$5:$B$20000=$B10367)*($F$5:$F$20000="组件")*($I$5:$I$20000=$J10367)),$G$5:$G$20000)&amp;"."&amp;COUNTIFS($B$5:$B10367,$B10367,$J$5:$J10367,$J10367),""),COUNTIFS($B$5:$B10367,$B10367,$J$5:$J10367,"")))</f>
      </c>
      <c r="I10367">
        <f>IF($F10367="组件","C"&amp;TEXT(COUNTIFS($B$5:$B10367,$B10367,$F$5:$F10367,"组件"),"000"),"")</f>
      </c>
      <c r="J10367">
        <f>IF($B10367="","",IF($F10367="组件","",IF($Q10367&lt;&gt;"",IF(AND($B10367=$B10366,$F10366="组件"),$I10366,IF(AND($B10367=$B10366,$J10366&lt;&gt;""),$J10366,"")),"")))</f>
      </c>
      <c r="R10367">
        <f>IF($B10367="","",IF($J10367&lt;&gt;"",IFERROR(LOOKUP(2,1/(($B$5:$B$20000=$B10367)*($F$5:$F$20000="组件")*($I$5:$I$20000=$J10367)),$R$5:$R$20000)*IF($Q10367="",1,$Q10367),""),IF($P10367="","",IF($Q10367="",$P10367,$P10367*$Q10367))))</f>
      </c>
    </row>
    <row r="10368" spans="1:24" x14ac:dyDescent="0.25">
      <c r="A10368">
        <f>IF(B10368="","",IF(B10368=B10367,A10367,A10367+1))</f>
      </c>
      <c r="G10368">
        <f>IF($B10368="","",IF($J10368&lt;&gt;"",IFERROR(LOOKUP(2,1/(($B$5:$B$20000=$B10368)*($F$5:$F$20000="组件")*($I$5:$I$20000=$J10368)),$G$5:$G$20000)&amp;"."&amp;COUNTIFS($B$5:$B10368,$B10368,$J$5:$J10368,$J10368),""),COUNTIFS($B$5:$B10368,$B10368,$J$5:$J10368,"")))</f>
      </c>
      <c r="I10368">
        <f>IF($F10368="组件","C"&amp;TEXT(COUNTIFS($B$5:$B10368,$B10368,$F$5:$F10368,"组件"),"000"),"")</f>
      </c>
      <c r="J10368">
        <f>IF($B10368="","",IF($F10368="组件","",IF($Q10368&lt;&gt;"",IF(AND($B10368=$B10367,$F10367="组件"),$I10367,IF(AND($B10368=$B10367,$J10367&lt;&gt;""),$J10367,"")),"")))</f>
      </c>
      <c r="R10368">
        <f>IF($B10368="","",IF($J10368&lt;&gt;"",IFERROR(LOOKUP(2,1/(($B$5:$B$20000=$B10368)*($F$5:$F$20000="组件")*($I$5:$I$20000=$J10368)),$R$5:$R$20000)*IF($Q10368="",1,$Q10368),""),IF($P10368="","",IF($Q10368="",$P10368,$P10368*$Q10368))))</f>
      </c>
    </row>
    <row r="10369" spans="1:24" x14ac:dyDescent="0.25">
      <c r="A10369">
        <f>IF(B10369="","",IF(B10369=B10368,A10368,A10368+1))</f>
      </c>
      <c r="G10369">
        <f>IF($B10369="","",IF($J10369&lt;&gt;"",IFERROR(LOOKUP(2,1/(($B$5:$B$20000=$B10369)*($F$5:$F$20000="组件")*($I$5:$I$20000=$J10369)),$G$5:$G$20000)&amp;"."&amp;COUNTIFS($B$5:$B10369,$B10369,$J$5:$J10369,$J10369),""),COUNTIFS($B$5:$B10369,$B10369,$J$5:$J10369,"")))</f>
      </c>
      <c r="I10369">
        <f>IF($F10369="组件","C"&amp;TEXT(COUNTIFS($B$5:$B10369,$B10369,$F$5:$F10369,"组件"),"000"),"")</f>
      </c>
      <c r="J10369">
        <f>IF($B10369="","",IF($F10369="组件","",IF($Q10369&lt;&gt;"",IF(AND($B10369=$B10368,$F10368="组件"),$I10368,IF(AND($B10369=$B10368,$J10368&lt;&gt;""),$J10368,"")),"")))</f>
      </c>
      <c r="R10369">
        <f>IF($B10369="","",IF($J10369&lt;&gt;"",IFERROR(LOOKUP(2,1/(($B$5:$B$20000=$B10369)*($F$5:$F$20000="组件")*($I$5:$I$20000=$J10369)),$R$5:$R$20000)*IF($Q10369="",1,$Q10369),""),IF($P10369="","",IF($Q10369="",$P10369,$P10369*$Q10369))))</f>
      </c>
    </row>
    <row r="10370" spans="1:24" x14ac:dyDescent="0.25">
      <c r="A10370">
        <f>IF(B10370="","",IF(B10370=B10369,A10369,A10369+1))</f>
      </c>
      <c r="G10370">
        <f>IF($B10370="","",IF($J10370&lt;&gt;"",IFERROR(LOOKUP(2,1/(($B$5:$B$20000=$B10370)*($F$5:$F$20000="组件")*($I$5:$I$20000=$J10370)),$G$5:$G$20000)&amp;"."&amp;COUNTIFS($B$5:$B10370,$B10370,$J$5:$J10370,$J10370),""),COUNTIFS($B$5:$B10370,$B10370,$J$5:$J10370,"")))</f>
      </c>
      <c r="I10370">
        <f>IF($F10370="组件","C"&amp;TEXT(COUNTIFS($B$5:$B10370,$B10370,$F$5:$F10370,"组件"),"000"),"")</f>
      </c>
      <c r="J10370">
        <f>IF($B10370="","",IF($F10370="组件","",IF($Q10370&lt;&gt;"",IF(AND($B10370=$B10369,$F10369="组件"),$I10369,IF(AND($B10370=$B10369,$J10369&lt;&gt;""),$J10369,"")),"")))</f>
      </c>
      <c r="R10370">
        <f>IF($B10370="","",IF($J10370&lt;&gt;"",IFERROR(LOOKUP(2,1/(($B$5:$B$20000=$B10370)*($F$5:$F$20000="组件")*($I$5:$I$20000=$J10370)),$R$5:$R$20000)*IF($Q10370="",1,$Q10370),""),IF($P10370="","",IF($Q10370="",$P10370,$P10370*$Q10370))))</f>
      </c>
    </row>
    <row r="10371" spans="1:24" x14ac:dyDescent="0.25">
      <c r="A10371">
        <f>IF(B10371="","",IF(B10371=B10370,A10370,A10370+1))</f>
      </c>
      <c r="G10371">
        <f>IF($B10371="","",IF($J10371&lt;&gt;"",IFERROR(LOOKUP(2,1/(($B$5:$B$20000=$B10371)*($F$5:$F$20000="组件")*($I$5:$I$20000=$J10371)),$G$5:$G$20000)&amp;"."&amp;COUNTIFS($B$5:$B10371,$B10371,$J$5:$J10371,$J10371),""),COUNTIFS($B$5:$B10371,$B10371,$J$5:$J10371,"")))</f>
      </c>
      <c r="I10371">
        <f>IF($F10371="组件","C"&amp;TEXT(COUNTIFS($B$5:$B10371,$B10371,$F$5:$F10371,"组件"),"000"),"")</f>
      </c>
      <c r="J10371">
        <f>IF($B10371="","",IF($F10371="组件","",IF($Q10371&lt;&gt;"",IF(AND($B10371=$B10370,$F10370="组件"),$I10370,IF(AND($B10371=$B10370,$J10370&lt;&gt;""),$J10370,"")),"")))</f>
      </c>
      <c r="R10371">
        <f>IF($B10371="","",IF($J10371&lt;&gt;"",IFERROR(LOOKUP(2,1/(($B$5:$B$20000=$B10371)*($F$5:$F$20000="组件")*($I$5:$I$20000=$J10371)),$R$5:$R$20000)*IF($Q10371="",1,$Q10371),""),IF($P10371="","",IF($Q10371="",$P10371,$P10371*$Q10371))))</f>
      </c>
    </row>
    <row r="10372" spans="1:24" x14ac:dyDescent="0.25">
      <c r="A10372">
        <f>IF(B10372="","",IF(B10372=B10371,A10371,A10371+1))</f>
      </c>
      <c r="G10372">
        <f>IF($B10372="","",IF($J10372&lt;&gt;"",IFERROR(LOOKUP(2,1/(($B$5:$B$20000=$B10372)*($F$5:$F$20000="组件")*($I$5:$I$20000=$J10372)),$G$5:$G$20000)&amp;"."&amp;COUNTIFS($B$5:$B10372,$B10372,$J$5:$J10372,$J10372),""),COUNTIFS($B$5:$B10372,$B10372,$J$5:$J10372,"")))</f>
      </c>
      <c r="I10372">
        <f>IF($F10372="组件","C"&amp;TEXT(COUNTIFS($B$5:$B10372,$B10372,$F$5:$F10372,"组件"),"000"),"")</f>
      </c>
      <c r="J10372">
        <f>IF($B10372="","",IF($F10372="组件","",IF($Q10372&lt;&gt;"",IF(AND($B10372=$B10371,$F10371="组件"),$I10371,IF(AND($B10372=$B10371,$J10371&lt;&gt;""),$J10371,"")),"")))</f>
      </c>
      <c r="R10372">
        <f>IF($B10372="","",IF($J10372&lt;&gt;"",IFERROR(LOOKUP(2,1/(($B$5:$B$20000=$B10372)*($F$5:$F$20000="组件")*($I$5:$I$20000=$J10372)),$R$5:$R$20000)*IF($Q10372="",1,$Q10372),""),IF($P10372="","",IF($Q10372="",$P10372,$P10372*$Q10372))))</f>
      </c>
    </row>
    <row r="10373" spans="1:24" x14ac:dyDescent="0.25">
      <c r="A10373">
        <f>IF(B10373="","",IF(B10373=B10372,A10372,A10372+1))</f>
      </c>
      <c r="G10373">
        <f>IF($B10373="","",IF($J10373&lt;&gt;"",IFERROR(LOOKUP(2,1/(($B$5:$B$20000=$B10373)*($F$5:$F$20000="组件")*($I$5:$I$20000=$J10373)),$G$5:$G$20000)&amp;"."&amp;COUNTIFS($B$5:$B10373,$B10373,$J$5:$J10373,$J10373),""),COUNTIFS($B$5:$B10373,$B10373,$J$5:$J10373,"")))</f>
      </c>
      <c r="I10373">
        <f>IF($F10373="组件","C"&amp;TEXT(COUNTIFS($B$5:$B10373,$B10373,$F$5:$F10373,"组件"),"000"),"")</f>
      </c>
      <c r="J10373">
        <f>IF($B10373="","",IF($F10373="组件","",IF($Q10373&lt;&gt;"",IF(AND($B10373=$B10372,$F10372="组件"),$I10372,IF(AND($B10373=$B10372,$J10372&lt;&gt;""),$J10372,"")),"")))</f>
      </c>
      <c r="R10373">
        <f>IF($B10373="","",IF($J10373&lt;&gt;"",IFERROR(LOOKUP(2,1/(($B$5:$B$20000=$B10373)*($F$5:$F$20000="组件")*($I$5:$I$20000=$J10373)),$R$5:$R$20000)*IF($Q10373="",1,$Q10373),""),IF($P10373="","",IF($Q10373="",$P10373,$P10373*$Q10373))))</f>
      </c>
    </row>
    <row r="10374" spans="1:24" x14ac:dyDescent="0.25">
      <c r="A10374">
        <f>IF(B10374="","",IF(B10374=B10373,A10373,A10373+1))</f>
      </c>
      <c r="G10374">
        <f>IF($B10374="","",IF($J10374&lt;&gt;"",IFERROR(LOOKUP(2,1/(($B$5:$B$20000=$B10374)*($F$5:$F$20000="组件")*($I$5:$I$20000=$J10374)),$G$5:$G$20000)&amp;"."&amp;COUNTIFS($B$5:$B10374,$B10374,$J$5:$J10374,$J10374),""),COUNTIFS($B$5:$B10374,$B10374,$J$5:$J10374,"")))</f>
      </c>
      <c r="I10374">
        <f>IF($F10374="组件","C"&amp;TEXT(COUNTIFS($B$5:$B10374,$B10374,$F$5:$F10374,"组件"),"000"),"")</f>
      </c>
      <c r="J10374">
        <f>IF($B10374="","",IF($F10374="组件","",IF($Q10374&lt;&gt;"",IF(AND($B10374=$B10373,$F10373="组件"),$I10373,IF(AND($B10374=$B10373,$J10373&lt;&gt;""),$J10373,"")),"")))</f>
      </c>
      <c r="R10374">
        <f>IF($B10374="","",IF($J10374&lt;&gt;"",IFERROR(LOOKUP(2,1/(($B$5:$B$20000=$B10374)*($F$5:$F$20000="组件")*($I$5:$I$20000=$J10374)),$R$5:$R$20000)*IF($Q10374="",1,$Q10374),""),IF($P10374="","",IF($Q10374="",$P10374,$P10374*$Q10374))))</f>
      </c>
    </row>
    <row r="10375" spans="1:24" x14ac:dyDescent="0.25">
      <c r="A10375">
        <f>IF(B10375="","",IF(B10375=B10374,A10374,A10374+1))</f>
      </c>
      <c r="G10375">
        <f>IF($B10375="","",IF($J10375&lt;&gt;"",IFERROR(LOOKUP(2,1/(($B$5:$B$20000=$B10375)*($F$5:$F$20000="组件")*($I$5:$I$20000=$J10375)),$G$5:$G$20000)&amp;"."&amp;COUNTIFS($B$5:$B10375,$B10375,$J$5:$J10375,$J10375),""),COUNTIFS($B$5:$B10375,$B10375,$J$5:$J10375,"")))</f>
      </c>
      <c r="I10375">
        <f>IF($F10375="组件","C"&amp;TEXT(COUNTIFS($B$5:$B10375,$B10375,$F$5:$F10375,"组件"),"000"),"")</f>
      </c>
      <c r="J10375">
        <f>IF($B10375="","",IF($F10375="组件","",IF($Q10375&lt;&gt;"",IF(AND($B10375=$B10374,$F10374="组件"),$I10374,IF(AND($B10375=$B10374,$J10374&lt;&gt;""),$J10374,"")),"")))</f>
      </c>
      <c r="R10375">
        <f>IF($B10375="","",IF($J10375&lt;&gt;"",IFERROR(LOOKUP(2,1/(($B$5:$B$20000=$B10375)*($F$5:$F$20000="组件")*($I$5:$I$20000=$J10375)),$R$5:$R$20000)*IF($Q10375="",1,$Q10375),""),IF($P10375="","",IF($Q10375="",$P10375,$P10375*$Q10375))))</f>
      </c>
    </row>
    <row r="10376" spans="1:24" x14ac:dyDescent="0.25">
      <c r="A10376">
        <f>IF(B10376="","",IF(B10376=B10375,A10375,A10375+1))</f>
      </c>
      <c r="G10376">
        <f>IF($B10376="","",IF($J10376&lt;&gt;"",IFERROR(LOOKUP(2,1/(($B$5:$B$20000=$B10376)*($F$5:$F$20000="组件")*($I$5:$I$20000=$J10376)),$G$5:$G$20000)&amp;"."&amp;COUNTIFS($B$5:$B10376,$B10376,$J$5:$J10376,$J10376),""),COUNTIFS($B$5:$B10376,$B10376,$J$5:$J10376,"")))</f>
      </c>
      <c r="I10376">
        <f>IF($F10376="组件","C"&amp;TEXT(COUNTIFS($B$5:$B10376,$B10376,$F$5:$F10376,"组件"),"000"),"")</f>
      </c>
      <c r="J10376">
        <f>IF($B10376="","",IF($F10376="组件","",IF($Q10376&lt;&gt;"",IF(AND($B10376=$B10375,$F10375="组件"),$I10375,IF(AND($B10376=$B10375,$J10375&lt;&gt;""),$J10375,"")),"")))</f>
      </c>
      <c r="R10376">
        <f>IF($B10376="","",IF($J10376&lt;&gt;"",IFERROR(LOOKUP(2,1/(($B$5:$B$20000=$B10376)*($F$5:$F$20000="组件")*($I$5:$I$20000=$J10376)),$R$5:$R$20000)*IF($Q10376="",1,$Q10376),""),IF($P10376="","",IF($Q10376="",$P10376,$P10376*$Q10376))))</f>
      </c>
    </row>
    <row r="10377" spans="1:24" x14ac:dyDescent="0.25">
      <c r="A10377">
        <f>IF(B10377="","",IF(B10377=B10376,A10376,A10376+1))</f>
      </c>
      <c r="G10377">
        <f>IF($B10377="","",IF($J10377&lt;&gt;"",IFERROR(LOOKUP(2,1/(($B$5:$B$20000=$B10377)*($F$5:$F$20000="组件")*($I$5:$I$20000=$J10377)),$G$5:$G$20000)&amp;"."&amp;COUNTIFS($B$5:$B10377,$B10377,$J$5:$J10377,$J10377),""),COUNTIFS($B$5:$B10377,$B10377,$J$5:$J10377,"")))</f>
      </c>
      <c r="I10377">
        <f>IF($F10377="组件","C"&amp;TEXT(COUNTIFS($B$5:$B10377,$B10377,$F$5:$F10377,"组件"),"000"),"")</f>
      </c>
      <c r="J10377">
        <f>IF($B10377="","",IF($F10377="组件","",IF($Q10377&lt;&gt;"",IF(AND($B10377=$B10376,$F10376="组件"),$I10376,IF(AND($B10377=$B10376,$J10376&lt;&gt;""),$J10376,"")),"")))</f>
      </c>
      <c r="R10377">
        <f>IF($B10377="","",IF($J10377&lt;&gt;"",IFERROR(LOOKUP(2,1/(($B$5:$B$20000=$B10377)*($F$5:$F$20000="组件")*($I$5:$I$20000=$J10377)),$R$5:$R$20000)*IF($Q10377="",1,$Q10377),""),IF($P10377="","",IF($Q10377="",$P10377,$P10377*$Q10377))))</f>
      </c>
    </row>
    <row r="10378" spans="1:24" x14ac:dyDescent="0.25">
      <c r="A10378">
        <f>IF(B10378="","",IF(B10378=B10377,A10377,A10377+1))</f>
      </c>
      <c r="G10378">
        <f>IF($B10378="","",IF($J10378&lt;&gt;"",IFERROR(LOOKUP(2,1/(($B$5:$B$20000=$B10378)*($F$5:$F$20000="组件")*($I$5:$I$20000=$J10378)),$G$5:$G$20000)&amp;"."&amp;COUNTIFS($B$5:$B10378,$B10378,$J$5:$J10378,$J10378),""),COUNTIFS($B$5:$B10378,$B10378,$J$5:$J10378,"")))</f>
      </c>
      <c r="I10378">
        <f>IF($F10378="组件","C"&amp;TEXT(COUNTIFS($B$5:$B10378,$B10378,$F$5:$F10378,"组件"),"000"),"")</f>
      </c>
      <c r="J10378">
        <f>IF($B10378="","",IF($F10378="组件","",IF($Q10378&lt;&gt;"",IF(AND($B10378=$B10377,$F10377="组件"),$I10377,IF(AND($B10378=$B10377,$J10377&lt;&gt;""),$J10377,"")),"")))</f>
      </c>
      <c r="R10378">
        <f>IF($B10378="","",IF($J10378&lt;&gt;"",IFERROR(LOOKUP(2,1/(($B$5:$B$20000=$B10378)*($F$5:$F$20000="组件")*($I$5:$I$20000=$J10378)),$R$5:$R$20000)*IF($Q10378="",1,$Q10378),""),IF($P10378="","",IF($Q10378="",$P10378,$P10378*$Q10378))))</f>
      </c>
    </row>
    <row r="10379" spans="1:24" x14ac:dyDescent="0.25">
      <c r="A10379">
        <f>IF(B10379="","",IF(B10379=B10378,A10378,A10378+1))</f>
      </c>
      <c r="G10379">
        <f>IF($B10379="","",IF($J10379&lt;&gt;"",IFERROR(LOOKUP(2,1/(($B$5:$B$20000=$B10379)*($F$5:$F$20000="组件")*($I$5:$I$20000=$J10379)),$G$5:$G$20000)&amp;"."&amp;COUNTIFS($B$5:$B10379,$B10379,$J$5:$J10379,$J10379),""),COUNTIFS($B$5:$B10379,$B10379,$J$5:$J10379,"")))</f>
      </c>
      <c r="I10379">
        <f>IF($F10379="组件","C"&amp;TEXT(COUNTIFS($B$5:$B10379,$B10379,$F$5:$F10379,"组件"),"000"),"")</f>
      </c>
      <c r="J10379">
        <f>IF($B10379="","",IF($F10379="组件","",IF($Q10379&lt;&gt;"",IF(AND($B10379=$B10378,$F10378="组件"),$I10378,IF(AND($B10379=$B10378,$J10378&lt;&gt;""),$J10378,"")),"")))</f>
      </c>
      <c r="R10379">
        <f>IF($B10379="","",IF($J10379&lt;&gt;"",IFERROR(LOOKUP(2,1/(($B$5:$B$20000=$B10379)*($F$5:$F$20000="组件")*($I$5:$I$20000=$J10379)),$R$5:$R$20000)*IF($Q10379="",1,$Q10379),""),IF($P10379="","",IF($Q10379="",$P10379,$P10379*$Q10379))))</f>
      </c>
    </row>
    <row r="10380" spans="1:24" x14ac:dyDescent="0.25">
      <c r="A10380">
        <f>IF(B10380="","",IF(B10380=B10379,A10379,A10379+1))</f>
      </c>
      <c r="G10380">
        <f>IF($B10380="","",IF($J10380&lt;&gt;"",IFERROR(LOOKUP(2,1/(($B$5:$B$20000=$B10380)*($F$5:$F$20000="组件")*($I$5:$I$20000=$J10380)),$G$5:$G$20000)&amp;"."&amp;COUNTIFS($B$5:$B10380,$B10380,$J$5:$J10380,$J10380),""),COUNTIFS($B$5:$B10380,$B10380,$J$5:$J10380,"")))</f>
      </c>
      <c r="I10380">
        <f>IF($F10380="组件","C"&amp;TEXT(COUNTIFS($B$5:$B10380,$B10380,$F$5:$F10380,"组件"),"000"),"")</f>
      </c>
      <c r="J10380">
        <f>IF($B10380="","",IF($F10380="组件","",IF($Q10380&lt;&gt;"",IF(AND($B10380=$B10379,$F10379="组件"),$I10379,IF(AND($B10380=$B10379,$J10379&lt;&gt;""),$J10379,"")),"")))</f>
      </c>
      <c r="R10380">
        <f>IF($B10380="","",IF($J10380&lt;&gt;"",IFERROR(LOOKUP(2,1/(($B$5:$B$20000=$B10380)*($F$5:$F$20000="组件")*($I$5:$I$20000=$J10380)),$R$5:$R$20000)*IF($Q10380="",1,$Q10380),""),IF($P10380="","",IF($Q10380="",$P10380,$P10380*$Q10380))))</f>
      </c>
    </row>
    <row r="10381" spans="1:24" x14ac:dyDescent="0.25">
      <c r="A10381">
        <f>IF(B10381="","",IF(B10381=B10380,A10380,A10380+1))</f>
      </c>
      <c r="G10381">
        <f>IF($B10381="","",IF($J10381&lt;&gt;"",IFERROR(LOOKUP(2,1/(($B$5:$B$20000=$B10381)*($F$5:$F$20000="组件")*($I$5:$I$20000=$J10381)),$G$5:$G$20000)&amp;"."&amp;COUNTIFS($B$5:$B10381,$B10381,$J$5:$J10381,$J10381),""),COUNTIFS($B$5:$B10381,$B10381,$J$5:$J10381,"")))</f>
      </c>
      <c r="I10381">
        <f>IF($F10381="组件","C"&amp;TEXT(COUNTIFS($B$5:$B10381,$B10381,$F$5:$F10381,"组件"),"000"),"")</f>
      </c>
      <c r="J10381">
        <f>IF($B10381="","",IF($F10381="组件","",IF($Q10381&lt;&gt;"",IF(AND($B10381=$B10380,$F10380="组件"),$I10380,IF(AND($B10381=$B10380,$J10380&lt;&gt;""),$J10380,"")),"")))</f>
      </c>
      <c r="R10381">
        <f>IF($B10381="","",IF($J10381&lt;&gt;"",IFERROR(LOOKUP(2,1/(($B$5:$B$20000=$B10381)*($F$5:$F$20000="组件")*($I$5:$I$20000=$J10381)),$R$5:$R$20000)*IF($Q10381="",1,$Q10381),""),IF($P10381="","",IF($Q10381="",$P10381,$P10381*$Q10381))))</f>
      </c>
    </row>
    <row r="10382" spans="1:24" x14ac:dyDescent="0.25">
      <c r="A10382">
        <f>IF(B10382="","",IF(B10382=B10381,A10381,A10381+1))</f>
      </c>
      <c r="G10382">
        <f>IF($B10382="","",IF($J10382&lt;&gt;"",IFERROR(LOOKUP(2,1/(($B$5:$B$20000=$B10382)*($F$5:$F$20000="组件")*($I$5:$I$20000=$J10382)),$G$5:$G$20000)&amp;"."&amp;COUNTIFS($B$5:$B10382,$B10382,$J$5:$J10382,$J10382),""),COUNTIFS($B$5:$B10382,$B10382,$J$5:$J10382,"")))</f>
      </c>
      <c r="I10382">
        <f>IF($F10382="组件","C"&amp;TEXT(COUNTIFS($B$5:$B10382,$B10382,$F$5:$F10382,"组件"),"000"),"")</f>
      </c>
      <c r="J10382">
        <f>IF($B10382="","",IF($F10382="组件","",IF($Q10382&lt;&gt;"",IF(AND($B10382=$B10381,$F10381="组件"),$I10381,IF(AND($B10382=$B10381,$J10381&lt;&gt;""),$J10381,"")),"")))</f>
      </c>
      <c r="R10382">
        <f>IF($B10382="","",IF($J10382&lt;&gt;"",IFERROR(LOOKUP(2,1/(($B$5:$B$20000=$B10382)*($F$5:$F$20000="组件")*($I$5:$I$20000=$J10382)),$R$5:$R$20000)*IF($Q10382="",1,$Q10382),""),IF($P10382="","",IF($Q10382="",$P10382,$P10382*$Q10382))))</f>
      </c>
    </row>
    <row r="10383" spans="1:24" x14ac:dyDescent="0.25">
      <c r="A10383">
        <f>IF(B10383="","",IF(B10383=B10382,A10382,A10382+1))</f>
      </c>
      <c r="G10383">
        <f>IF($B10383="","",IF($J10383&lt;&gt;"",IFERROR(LOOKUP(2,1/(($B$5:$B$20000=$B10383)*($F$5:$F$20000="组件")*($I$5:$I$20000=$J10383)),$G$5:$G$20000)&amp;"."&amp;COUNTIFS($B$5:$B10383,$B10383,$J$5:$J10383,$J10383),""),COUNTIFS($B$5:$B10383,$B10383,$J$5:$J10383,"")))</f>
      </c>
      <c r="I10383">
        <f>IF($F10383="组件","C"&amp;TEXT(COUNTIFS($B$5:$B10383,$B10383,$F$5:$F10383,"组件"),"000"),"")</f>
      </c>
      <c r="J10383">
        <f>IF($B10383="","",IF($F10383="组件","",IF($Q10383&lt;&gt;"",IF(AND($B10383=$B10382,$F10382="组件"),$I10382,IF(AND($B10383=$B10382,$J10382&lt;&gt;""),$J10382,"")),"")))</f>
      </c>
      <c r="R10383">
        <f>IF($B10383="","",IF($J10383&lt;&gt;"",IFERROR(LOOKUP(2,1/(($B$5:$B$20000=$B10383)*($F$5:$F$20000="组件")*($I$5:$I$20000=$J10383)),$R$5:$R$20000)*IF($Q10383="",1,$Q10383),""),IF($P10383="","",IF($Q10383="",$P10383,$P10383*$Q10383))))</f>
      </c>
    </row>
    <row r="10384" spans="1:24" x14ac:dyDescent="0.25">
      <c r="A10384">
        <f>IF(B10384="","",IF(B10384=B10383,A10383,A10383+1))</f>
      </c>
      <c r="G10384">
        <f>IF($B10384="","",IF($J10384&lt;&gt;"",IFERROR(LOOKUP(2,1/(($B$5:$B$20000=$B10384)*($F$5:$F$20000="组件")*($I$5:$I$20000=$J10384)),$G$5:$G$20000)&amp;"."&amp;COUNTIFS($B$5:$B10384,$B10384,$J$5:$J10384,$J10384),""),COUNTIFS($B$5:$B10384,$B10384,$J$5:$J10384,"")))</f>
      </c>
      <c r="I10384">
        <f>IF($F10384="组件","C"&amp;TEXT(COUNTIFS($B$5:$B10384,$B10384,$F$5:$F10384,"组件"),"000"),"")</f>
      </c>
      <c r="J10384">
        <f>IF($B10384="","",IF($F10384="组件","",IF($Q10384&lt;&gt;"",IF(AND($B10384=$B10383,$F10383="组件"),$I10383,IF(AND($B10384=$B10383,$J10383&lt;&gt;""),$J10383,"")),"")))</f>
      </c>
      <c r="R10384">
        <f>IF($B10384="","",IF($J10384&lt;&gt;"",IFERROR(LOOKUP(2,1/(($B$5:$B$20000=$B10384)*($F$5:$F$20000="组件")*($I$5:$I$20000=$J10384)),$R$5:$R$20000)*IF($Q10384="",1,$Q10384),""),IF($P10384="","",IF($Q10384="",$P10384,$P10384*$Q10384))))</f>
      </c>
    </row>
    <row r="10385" spans="1:24" x14ac:dyDescent="0.25">
      <c r="A10385">
        <f>IF(B10385="","",IF(B10385=B10384,A10384,A10384+1))</f>
      </c>
      <c r="G10385">
        <f>IF($B10385="","",IF($J10385&lt;&gt;"",IFERROR(LOOKUP(2,1/(($B$5:$B$20000=$B10385)*($F$5:$F$20000="组件")*($I$5:$I$20000=$J10385)),$G$5:$G$20000)&amp;"."&amp;COUNTIFS($B$5:$B10385,$B10385,$J$5:$J10385,$J10385),""),COUNTIFS($B$5:$B10385,$B10385,$J$5:$J10385,"")))</f>
      </c>
      <c r="I10385">
        <f>IF($F10385="组件","C"&amp;TEXT(COUNTIFS($B$5:$B10385,$B10385,$F$5:$F10385,"组件"),"000"),"")</f>
      </c>
      <c r="J10385">
        <f>IF($B10385="","",IF($F10385="组件","",IF($Q10385&lt;&gt;"",IF(AND($B10385=$B10384,$F10384="组件"),$I10384,IF(AND($B10385=$B10384,$J10384&lt;&gt;""),$J10384,"")),"")))</f>
      </c>
      <c r="R10385">
        <f>IF($B10385="","",IF($J10385&lt;&gt;"",IFERROR(LOOKUP(2,1/(($B$5:$B$20000=$B10385)*($F$5:$F$20000="组件")*($I$5:$I$20000=$J10385)),$R$5:$R$20000)*IF($Q10385="",1,$Q10385),""),IF($P10385="","",IF($Q10385="",$P10385,$P10385*$Q10385))))</f>
      </c>
    </row>
    <row r="10386" spans="1:24" x14ac:dyDescent="0.25">
      <c r="A10386">
        <f>IF(B10386="","",IF(B10386=B10385,A10385,A10385+1))</f>
      </c>
      <c r="G10386">
        <f>IF($B10386="","",IF($J10386&lt;&gt;"",IFERROR(LOOKUP(2,1/(($B$5:$B$20000=$B10386)*($F$5:$F$20000="组件")*($I$5:$I$20000=$J10386)),$G$5:$G$20000)&amp;"."&amp;COUNTIFS($B$5:$B10386,$B10386,$J$5:$J10386,$J10386),""),COUNTIFS($B$5:$B10386,$B10386,$J$5:$J10386,"")))</f>
      </c>
      <c r="I10386">
        <f>IF($F10386="组件","C"&amp;TEXT(COUNTIFS($B$5:$B10386,$B10386,$F$5:$F10386,"组件"),"000"),"")</f>
      </c>
      <c r="J10386">
        <f>IF($B10386="","",IF($F10386="组件","",IF($Q10386&lt;&gt;"",IF(AND($B10386=$B10385,$F10385="组件"),$I10385,IF(AND($B10386=$B10385,$J10385&lt;&gt;""),$J10385,"")),"")))</f>
      </c>
      <c r="R10386">
        <f>IF($B10386="","",IF($J10386&lt;&gt;"",IFERROR(LOOKUP(2,1/(($B$5:$B$20000=$B10386)*($F$5:$F$20000="组件")*($I$5:$I$20000=$J10386)),$R$5:$R$20000)*IF($Q10386="",1,$Q10386),""),IF($P10386="","",IF($Q10386="",$P10386,$P10386*$Q10386))))</f>
      </c>
    </row>
    <row r="10387" spans="1:24" x14ac:dyDescent="0.25">
      <c r="A10387">
        <f>IF(B10387="","",IF(B10387=B10386,A10386,A10386+1))</f>
      </c>
      <c r="G10387">
        <f>IF($B10387="","",IF($J10387&lt;&gt;"",IFERROR(LOOKUP(2,1/(($B$5:$B$20000=$B10387)*($F$5:$F$20000="组件")*($I$5:$I$20000=$J10387)),$G$5:$G$20000)&amp;"."&amp;COUNTIFS($B$5:$B10387,$B10387,$J$5:$J10387,$J10387),""),COUNTIFS($B$5:$B10387,$B10387,$J$5:$J10387,"")))</f>
      </c>
      <c r="I10387">
        <f>IF($F10387="组件","C"&amp;TEXT(COUNTIFS($B$5:$B10387,$B10387,$F$5:$F10387,"组件"),"000"),"")</f>
      </c>
      <c r="J10387">
        <f>IF($B10387="","",IF($F10387="组件","",IF($Q10387&lt;&gt;"",IF(AND($B10387=$B10386,$F10386="组件"),$I10386,IF(AND($B10387=$B10386,$J10386&lt;&gt;""),$J10386,"")),"")))</f>
      </c>
      <c r="R10387">
        <f>IF($B10387="","",IF($J10387&lt;&gt;"",IFERROR(LOOKUP(2,1/(($B$5:$B$20000=$B10387)*($F$5:$F$20000="组件")*($I$5:$I$20000=$J10387)),$R$5:$R$20000)*IF($Q10387="",1,$Q10387),""),IF($P10387="","",IF($Q10387="",$P10387,$P10387*$Q10387))))</f>
      </c>
    </row>
    <row r="10388" spans="1:24" x14ac:dyDescent="0.25">
      <c r="A10388">
        <f>IF(B10388="","",IF(B10388=B10387,A10387,A10387+1))</f>
      </c>
      <c r="G10388">
        <f>IF($B10388="","",IF($J10388&lt;&gt;"",IFERROR(LOOKUP(2,1/(($B$5:$B$20000=$B10388)*($F$5:$F$20000="组件")*($I$5:$I$20000=$J10388)),$G$5:$G$20000)&amp;"."&amp;COUNTIFS($B$5:$B10388,$B10388,$J$5:$J10388,$J10388),""),COUNTIFS($B$5:$B10388,$B10388,$J$5:$J10388,"")))</f>
      </c>
      <c r="I10388">
        <f>IF($F10388="组件","C"&amp;TEXT(COUNTIFS($B$5:$B10388,$B10388,$F$5:$F10388,"组件"),"000"),"")</f>
      </c>
      <c r="J10388">
        <f>IF($B10388="","",IF($F10388="组件","",IF($Q10388&lt;&gt;"",IF(AND($B10388=$B10387,$F10387="组件"),$I10387,IF(AND($B10388=$B10387,$J10387&lt;&gt;""),$J10387,"")),"")))</f>
      </c>
      <c r="R10388">
        <f>IF($B10388="","",IF($J10388&lt;&gt;"",IFERROR(LOOKUP(2,1/(($B$5:$B$20000=$B10388)*($F$5:$F$20000="组件")*($I$5:$I$20000=$J10388)),$R$5:$R$20000)*IF($Q10388="",1,$Q10388),""),IF($P10388="","",IF($Q10388="",$P10388,$P10388*$Q10388))))</f>
      </c>
    </row>
    <row r="10389" spans="1:24" x14ac:dyDescent="0.25">
      <c r="A10389">
        <f>IF(B10389="","",IF(B10389=B10388,A10388,A10388+1))</f>
      </c>
      <c r="G10389">
        <f>IF($B10389="","",IF($J10389&lt;&gt;"",IFERROR(LOOKUP(2,1/(($B$5:$B$20000=$B10389)*($F$5:$F$20000="组件")*($I$5:$I$20000=$J10389)),$G$5:$G$20000)&amp;"."&amp;COUNTIFS($B$5:$B10389,$B10389,$J$5:$J10389,$J10389),""),COUNTIFS($B$5:$B10389,$B10389,$J$5:$J10389,"")))</f>
      </c>
      <c r="I10389">
        <f>IF($F10389="组件","C"&amp;TEXT(COUNTIFS($B$5:$B10389,$B10389,$F$5:$F10389,"组件"),"000"),"")</f>
      </c>
      <c r="J10389">
        <f>IF($B10389="","",IF($F10389="组件","",IF($Q10389&lt;&gt;"",IF(AND($B10389=$B10388,$F10388="组件"),$I10388,IF(AND($B10389=$B10388,$J10388&lt;&gt;""),$J10388,"")),"")))</f>
      </c>
      <c r="R10389">
        <f>IF($B10389="","",IF($J10389&lt;&gt;"",IFERROR(LOOKUP(2,1/(($B$5:$B$20000=$B10389)*($F$5:$F$20000="组件")*($I$5:$I$20000=$J10389)),$R$5:$R$20000)*IF($Q10389="",1,$Q10389),""),IF($P10389="","",IF($Q10389="",$P10389,$P10389*$Q10389))))</f>
      </c>
    </row>
    <row r="10390" spans="1:24" x14ac:dyDescent="0.25">
      <c r="A10390">
        <f>IF(B10390="","",IF(B10390=B10389,A10389,A10389+1))</f>
      </c>
      <c r="G10390">
        <f>IF($B10390="","",IF($J10390&lt;&gt;"",IFERROR(LOOKUP(2,1/(($B$5:$B$20000=$B10390)*($F$5:$F$20000="组件")*($I$5:$I$20000=$J10390)),$G$5:$G$20000)&amp;"."&amp;COUNTIFS($B$5:$B10390,$B10390,$J$5:$J10390,$J10390),""),COUNTIFS($B$5:$B10390,$B10390,$J$5:$J10390,"")))</f>
      </c>
      <c r="I10390">
        <f>IF($F10390="组件","C"&amp;TEXT(COUNTIFS($B$5:$B10390,$B10390,$F$5:$F10390,"组件"),"000"),"")</f>
      </c>
      <c r="J10390">
        <f>IF($B10390="","",IF($F10390="组件","",IF($Q10390&lt;&gt;"",IF(AND($B10390=$B10389,$F10389="组件"),$I10389,IF(AND($B10390=$B10389,$J10389&lt;&gt;""),$J10389,"")),"")))</f>
      </c>
      <c r="R10390">
        <f>IF($B10390="","",IF($J10390&lt;&gt;"",IFERROR(LOOKUP(2,1/(($B$5:$B$20000=$B10390)*($F$5:$F$20000="组件")*($I$5:$I$20000=$J10390)),$R$5:$R$20000)*IF($Q10390="",1,$Q10390),""),IF($P10390="","",IF($Q10390="",$P10390,$P10390*$Q10390))))</f>
      </c>
    </row>
    <row r="10391" spans="1:24" x14ac:dyDescent="0.25">
      <c r="A10391">
        <f>IF(B10391="","",IF(B10391=B10390,A10390,A10390+1))</f>
      </c>
      <c r="G10391">
        <f>IF($B10391="","",IF($J10391&lt;&gt;"",IFERROR(LOOKUP(2,1/(($B$5:$B$20000=$B10391)*($F$5:$F$20000="组件")*($I$5:$I$20000=$J10391)),$G$5:$G$20000)&amp;"."&amp;COUNTIFS($B$5:$B10391,$B10391,$J$5:$J10391,$J10391),""),COUNTIFS($B$5:$B10391,$B10391,$J$5:$J10391,"")))</f>
      </c>
      <c r="I10391">
        <f>IF($F10391="组件","C"&amp;TEXT(COUNTIFS($B$5:$B10391,$B10391,$F$5:$F10391,"组件"),"000"),"")</f>
      </c>
      <c r="J10391">
        <f>IF($B10391="","",IF($F10391="组件","",IF($Q10391&lt;&gt;"",IF(AND($B10391=$B10390,$F10390="组件"),$I10390,IF(AND($B10391=$B10390,$J10390&lt;&gt;""),$J10390,"")),"")))</f>
      </c>
      <c r="R10391">
        <f>IF($B10391="","",IF($J10391&lt;&gt;"",IFERROR(LOOKUP(2,1/(($B$5:$B$20000=$B10391)*($F$5:$F$20000="组件")*($I$5:$I$20000=$J10391)),$R$5:$R$20000)*IF($Q10391="",1,$Q10391),""),IF($P10391="","",IF($Q10391="",$P10391,$P10391*$Q10391))))</f>
      </c>
    </row>
    <row r="10392" spans="1:24" x14ac:dyDescent="0.25">
      <c r="A10392">
        <f>IF(B10392="","",IF(B10392=B10391,A10391,A10391+1))</f>
      </c>
      <c r="G10392">
        <f>IF($B10392="","",IF($J10392&lt;&gt;"",IFERROR(LOOKUP(2,1/(($B$5:$B$20000=$B10392)*($F$5:$F$20000="组件")*($I$5:$I$20000=$J10392)),$G$5:$G$20000)&amp;"."&amp;COUNTIFS($B$5:$B10392,$B10392,$J$5:$J10392,$J10392),""),COUNTIFS($B$5:$B10392,$B10392,$J$5:$J10392,"")))</f>
      </c>
      <c r="I10392">
        <f>IF($F10392="组件","C"&amp;TEXT(COUNTIFS($B$5:$B10392,$B10392,$F$5:$F10392,"组件"),"000"),"")</f>
      </c>
      <c r="J10392">
        <f>IF($B10392="","",IF($F10392="组件","",IF($Q10392&lt;&gt;"",IF(AND($B10392=$B10391,$F10391="组件"),$I10391,IF(AND($B10392=$B10391,$J10391&lt;&gt;""),$J10391,"")),"")))</f>
      </c>
      <c r="R10392">
        <f>IF($B10392="","",IF($J10392&lt;&gt;"",IFERROR(LOOKUP(2,1/(($B$5:$B$20000=$B10392)*($F$5:$F$20000="组件")*($I$5:$I$20000=$J10392)),$R$5:$R$20000)*IF($Q10392="",1,$Q10392),""),IF($P10392="","",IF($Q10392="",$P10392,$P10392*$Q10392))))</f>
      </c>
    </row>
    <row r="10393" spans="1:24" x14ac:dyDescent="0.25">
      <c r="A10393">
        <f>IF(B10393="","",IF(B10393=B10392,A10392,A10392+1))</f>
      </c>
      <c r="G10393">
        <f>IF($B10393="","",IF($J10393&lt;&gt;"",IFERROR(LOOKUP(2,1/(($B$5:$B$20000=$B10393)*($F$5:$F$20000="组件")*($I$5:$I$20000=$J10393)),$G$5:$G$20000)&amp;"."&amp;COUNTIFS($B$5:$B10393,$B10393,$J$5:$J10393,$J10393),""),COUNTIFS($B$5:$B10393,$B10393,$J$5:$J10393,"")))</f>
      </c>
      <c r="I10393">
        <f>IF($F10393="组件","C"&amp;TEXT(COUNTIFS($B$5:$B10393,$B10393,$F$5:$F10393,"组件"),"000"),"")</f>
      </c>
      <c r="J10393">
        <f>IF($B10393="","",IF($F10393="组件","",IF($Q10393&lt;&gt;"",IF(AND($B10393=$B10392,$F10392="组件"),$I10392,IF(AND($B10393=$B10392,$J10392&lt;&gt;""),$J10392,"")),"")))</f>
      </c>
      <c r="R10393">
        <f>IF($B10393="","",IF($J10393&lt;&gt;"",IFERROR(LOOKUP(2,1/(($B$5:$B$20000=$B10393)*($F$5:$F$20000="组件")*($I$5:$I$20000=$J10393)),$R$5:$R$20000)*IF($Q10393="",1,$Q10393),""),IF($P10393="","",IF($Q10393="",$P10393,$P10393*$Q10393))))</f>
      </c>
    </row>
    <row r="10394" spans="1:24" x14ac:dyDescent="0.25">
      <c r="A10394">
        <f>IF(B10394="","",IF(B10394=B10393,A10393,A10393+1))</f>
      </c>
      <c r="G10394">
        <f>IF($B10394="","",IF($J10394&lt;&gt;"",IFERROR(LOOKUP(2,1/(($B$5:$B$20000=$B10394)*($F$5:$F$20000="组件")*($I$5:$I$20000=$J10394)),$G$5:$G$20000)&amp;"."&amp;COUNTIFS($B$5:$B10394,$B10394,$J$5:$J10394,$J10394),""),COUNTIFS($B$5:$B10394,$B10394,$J$5:$J10394,"")))</f>
      </c>
      <c r="I10394">
        <f>IF($F10394="组件","C"&amp;TEXT(COUNTIFS($B$5:$B10394,$B10394,$F$5:$F10394,"组件"),"000"),"")</f>
      </c>
      <c r="J10394">
        <f>IF($B10394="","",IF($F10394="组件","",IF($Q10394&lt;&gt;"",IF(AND($B10394=$B10393,$F10393="组件"),$I10393,IF(AND($B10394=$B10393,$J10393&lt;&gt;""),$J10393,"")),"")))</f>
      </c>
      <c r="R10394">
        <f>IF($B10394="","",IF($J10394&lt;&gt;"",IFERROR(LOOKUP(2,1/(($B$5:$B$20000=$B10394)*($F$5:$F$20000="组件")*($I$5:$I$20000=$J10394)),$R$5:$R$20000)*IF($Q10394="",1,$Q10394),""),IF($P10394="","",IF($Q10394="",$P10394,$P10394*$Q10394))))</f>
      </c>
    </row>
    <row r="10395" spans="1:24" x14ac:dyDescent="0.25">
      <c r="A10395">
        <f>IF(B10395="","",IF(B10395=B10394,A10394,A10394+1))</f>
      </c>
      <c r="G10395">
        <f>IF($B10395="","",IF($J10395&lt;&gt;"",IFERROR(LOOKUP(2,1/(($B$5:$B$20000=$B10395)*($F$5:$F$20000="组件")*($I$5:$I$20000=$J10395)),$G$5:$G$20000)&amp;"."&amp;COUNTIFS($B$5:$B10395,$B10395,$J$5:$J10395,$J10395),""),COUNTIFS($B$5:$B10395,$B10395,$J$5:$J10395,"")))</f>
      </c>
      <c r="I10395">
        <f>IF($F10395="组件","C"&amp;TEXT(COUNTIFS($B$5:$B10395,$B10395,$F$5:$F10395,"组件"),"000"),"")</f>
      </c>
      <c r="J10395">
        <f>IF($B10395="","",IF($F10395="组件","",IF($Q10395&lt;&gt;"",IF(AND($B10395=$B10394,$F10394="组件"),$I10394,IF(AND($B10395=$B10394,$J10394&lt;&gt;""),$J10394,"")),"")))</f>
      </c>
      <c r="R10395">
        <f>IF($B10395="","",IF($J10395&lt;&gt;"",IFERROR(LOOKUP(2,1/(($B$5:$B$20000=$B10395)*($F$5:$F$20000="组件")*($I$5:$I$20000=$J10395)),$R$5:$R$20000)*IF($Q10395="",1,$Q10395),""),IF($P10395="","",IF($Q10395="",$P10395,$P10395*$Q10395))))</f>
      </c>
    </row>
    <row r="10396" spans="1:24" x14ac:dyDescent="0.25">
      <c r="A10396">
        <f>IF(B10396="","",IF(B10396=B10395,A10395,A10395+1))</f>
      </c>
      <c r="G10396">
        <f>IF($B10396="","",IF($J10396&lt;&gt;"",IFERROR(LOOKUP(2,1/(($B$5:$B$20000=$B10396)*($F$5:$F$20000="组件")*($I$5:$I$20000=$J10396)),$G$5:$G$20000)&amp;"."&amp;COUNTIFS($B$5:$B10396,$B10396,$J$5:$J10396,$J10396),""),COUNTIFS($B$5:$B10396,$B10396,$J$5:$J10396,"")))</f>
      </c>
      <c r="I10396">
        <f>IF($F10396="组件","C"&amp;TEXT(COUNTIFS($B$5:$B10396,$B10396,$F$5:$F10396,"组件"),"000"),"")</f>
      </c>
      <c r="J10396">
        <f>IF($B10396="","",IF($F10396="组件","",IF($Q10396&lt;&gt;"",IF(AND($B10396=$B10395,$F10395="组件"),$I10395,IF(AND($B10396=$B10395,$J10395&lt;&gt;""),$J10395,"")),"")))</f>
      </c>
      <c r="R10396">
        <f>IF($B10396="","",IF($J10396&lt;&gt;"",IFERROR(LOOKUP(2,1/(($B$5:$B$20000=$B10396)*($F$5:$F$20000="组件")*($I$5:$I$20000=$J10396)),$R$5:$R$20000)*IF($Q10396="",1,$Q10396),""),IF($P10396="","",IF($Q10396="",$P10396,$P10396*$Q10396))))</f>
      </c>
    </row>
    <row r="10397" spans="1:24" x14ac:dyDescent="0.25">
      <c r="A10397">
        <f>IF(B10397="","",IF(B10397=B10396,A10396,A10396+1))</f>
      </c>
      <c r="G10397">
        <f>IF($B10397="","",IF($J10397&lt;&gt;"",IFERROR(LOOKUP(2,1/(($B$5:$B$20000=$B10397)*($F$5:$F$20000="组件")*($I$5:$I$20000=$J10397)),$G$5:$G$20000)&amp;"."&amp;COUNTIFS($B$5:$B10397,$B10397,$J$5:$J10397,$J10397),""),COUNTIFS($B$5:$B10397,$B10397,$J$5:$J10397,"")))</f>
      </c>
      <c r="I10397">
        <f>IF($F10397="组件","C"&amp;TEXT(COUNTIFS($B$5:$B10397,$B10397,$F$5:$F10397,"组件"),"000"),"")</f>
      </c>
      <c r="J10397">
        <f>IF($B10397="","",IF($F10397="组件","",IF($Q10397&lt;&gt;"",IF(AND($B10397=$B10396,$F10396="组件"),$I10396,IF(AND($B10397=$B10396,$J10396&lt;&gt;""),$J10396,"")),"")))</f>
      </c>
      <c r="R10397">
        <f>IF($B10397="","",IF($J10397&lt;&gt;"",IFERROR(LOOKUP(2,1/(($B$5:$B$20000=$B10397)*($F$5:$F$20000="组件")*($I$5:$I$20000=$J10397)),$R$5:$R$20000)*IF($Q10397="",1,$Q10397),""),IF($P10397="","",IF($Q10397="",$P10397,$P10397*$Q10397))))</f>
      </c>
    </row>
    <row r="10398" spans="1:24" x14ac:dyDescent="0.25">
      <c r="A10398">
        <f>IF(B10398="","",IF(B10398=B10397,A10397,A10397+1))</f>
      </c>
      <c r="G10398">
        <f>IF($B10398="","",IF($J10398&lt;&gt;"",IFERROR(LOOKUP(2,1/(($B$5:$B$20000=$B10398)*($F$5:$F$20000="组件")*($I$5:$I$20000=$J10398)),$G$5:$G$20000)&amp;"."&amp;COUNTIFS($B$5:$B10398,$B10398,$J$5:$J10398,$J10398),""),COUNTIFS($B$5:$B10398,$B10398,$J$5:$J10398,"")))</f>
      </c>
      <c r="I10398">
        <f>IF($F10398="组件","C"&amp;TEXT(COUNTIFS($B$5:$B10398,$B10398,$F$5:$F10398,"组件"),"000"),"")</f>
      </c>
      <c r="J10398">
        <f>IF($B10398="","",IF($F10398="组件","",IF($Q10398&lt;&gt;"",IF(AND($B10398=$B10397,$F10397="组件"),$I10397,IF(AND($B10398=$B10397,$J10397&lt;&gt;""),$J10397,"")),"")))</f>
      </c>
      <c r="R10398">
        <f>IF($B10398="","",IF($J10398&lt;&gt;"",IFERROR(LOOKUP(2,1/(($B$5:$B$20000=$B10398)*($F$5:$F$20000="组件")*($I$5:$I$20000=$J10398)),$R$5:$R$20000)*IF($Q10398="",1,$Q10398),""),IF($P10398="","",IF($Q10398="",$P10398,$P10398*$Q10398))))</f>
      </c>
    </row>
    <row r="10399" spans="1:24" x14ac:dyDescent="0.25">
      <c r="A10399">
        <f>IF(B10399="","",IF(B10399=B10398,A10398,A10398+1))</f>
      </c>
      <c r="G10399">
        <f>IF($B10399="","",IF($J10399&lt;&gt;"",IFERROR(LOOKUP(2,1/(($B$5:$B$20000=$B10399)*($F$5:$F$20000="组件")*($I$5:$I$20000=$J10399)),$G$5:$G$20000)&amp;"."&amp;COUNTIFS($B$5:$B10399,$B10399,$J$5:$J10399,$J10399),""),COUNTIFS($B$5:$B10399,$B10399,$J$5:$J10399,"")))</f>
      </c>
      <c r="I10399">
        <f>IF($F10399="组件","C"&amp;TEXT(COUNTIFS($B$5:$B10399,$B10399,$F$5:$F10399,"组件"),"000"),"")</f>
      </c>
      <c r="J10399">
        <f>IF($B10399="","",IF($F10399="组件","",IF($Q10399&lt;&gt;"",IF(AND($B10399=$B10398,$F10398="组件"),$I10398,IF(AND($B10399=$B10398,$J10398&lt;&gt;""),$J10398,"")),"")))</f>
      </c>
      <c r="R10399">
        <f>IF($B10399="","",IF($J10399&lt;&gt;"",IFERROR(LOOKUP(2,1/(($B$5:$B$20000=$B10399)*($F$5:$F$20000="组件")*($I$5:$I$20000=$J10399)),$R$5:$R$20000)*IF($Q10399="",1,$Q10399),""),IF($P10399="","",IF($Q10399="",$P10399,$P10399*$Q10399))))</f>
      </c>
    </row>
    <row r="10400" spans="1:24" x14ac:dyDescent="0.25">
      <c r="A10400">
        <f>IF(B10400="","",IF(B10400=B10399,A10399,A10399+1))</f>
      </c>
      <c r="G10400">
        <f>IF($B10400="","",IF($J10400&lt;&gt;"",IFERROR(LOOKUP(2,1/(($B$5:$B$20000=$B10400)*($F$5:$F$20000="组件")*($I$5:$I$20000=$J10400)),$G$5:$G$20000)&amp;"."&amp;COUNTIFS($B$5:$B10400,$B10400,$J$5:$J10400,$J10400),""),COUNTIFS($B$5:$B10400,$B10400,$J$5:$J10400,"")))</f>
      </c>
      <c r="I10400">
        <f>IF($F10400="组件","C"&amp;TEXT(COUNTIFS($B$5:$B10400,$B10400,$F$5:$F10400,"组件"),"000"),"")</f>
      </c>
      <c r="J10400">
        <f>IF($B10400="","",IF($F10400="组件","",IF($Q10400&lt;&gt;"",IF(AND($B10400=$B10399,$F10399="组件"),$I10399,IF(AND($B10400=$B10399,$J10399&lt;&gt;""),$J10399,"")),"")))</f>
      </c>
      <c r="R10400">
        <f>IF($B10400="","",IF($J10400&lt;&gt;"",IFERROR(LOOKUP(2,1/(($B$5:$B$20000=$B10400)*($F$5:$F$20000="组件")*($I$5:$I$20000=$J10400)),$R$5:$R$20000)*IF($Q10400="",1,$Q10400),""),IF($P10400="","",IF($Q10400="",$P10400,$P10400*$Q10400))))</f>
      </c>
    </row>
    <row r="10401" spans="1:24" x14ac:dyDescent="0.25">
      <c r="A10401">
        <f>IF(B10401="","",IF(B10401=B10400,A10400,A10400+1))</f>
      </c>
      <c r="G10401">
        <f>IF($B10401="","",IF($J10401&lt;&gt;"",IFERROR(LOOKUP(2,1/(($B$5:$B$20000=$B10401)*($F$5:$F$20000="组件")*($I$5:$I$20000=$J10401)),$G$5:$G$20000)&amp;"."&amp;COUNTIFS($B$5:$B10401,$B10401,$J$5:$J10401,$J10401),""),COUNTIFS($B$5:$B10401,$B10401,$J$5:$J10401,"")))</f>
      </c>
      <c r="I10401">
        <f>IF($F10401="组件","C"&amp;TEXT(COUNTIFS($B$5:$B10401,$B10401,$F$5:$F10401,"组件"),"000"),"")</f>
      </c>
      <c r="J10401">
        <f>IF($B10401="","",IF($F10401="组件","",IF($Q10401&lt;&gt;"",IF(AND($B10401=$B10400,$F10400="组件"),$I10400,IF(AND($B10401=$B10400,$J10400&lt;&gt;""),$J10400,"")),"")))</f>
      </c>
      <c r="R10401">
        <f>IF($B10401="","",IF($J10401&lt;&gt;"",IFERROR(LOOKUP(2,1/(($B$5:$B$20000=$B10401)*($F$5:$F$20000="组件")*($I$5:$I$20000=$J10401)),$R$5:$R$20000)*IF($Q10401="",1,$Q10401),""),IF($P10401="","",IF($Q10401="",$P10401,$P10401*$Q10401))))</f>
      </c>
    </row>
    <row r="10402" spans="1:24" x14ac:dyDescent="0.25">
      <c r="A10402">
        <f>IF(B10402="","",IF(B10402=B10401,A10401,A10401+1))</f>
      </c>
      <c r="G10402">
        <f>IF($B10402="","",IF($J10402&lt;&gt;"",IFERROR(LOOKUP(2,1/(($B$5:$B$20000=$B10402)*($F$5:$F$20000="组件")*($I$5:$I$20000=$J10402)),$G$5:$G$20000)&amp;"."&amp;COUNTIFS($B$5:$B10402,$B10402,$J$5:$J10402,$J10402),""),COUNTIFS($B$5:$B10402,$B10402,$J$5:$J10402,"")))</f>
      </c>
      <c r="I10402">
        <f>IF($F10402="组件","C"&amp;TEXT(COUNTIFS($B$5:$B10402,$B10402,$F$5:$F10402,"组件"),"000"),"")</f>
      </c>
      <c r="J10402">
        <f>IF($B10402="","",IF($F10402="组件","",IF($Q10402&lt;&gt;"",IF(AND($B10402=$B10401,$F10401="组件"),$I10401,IF(AND($B10402=$B10401,$J10401&lt;&gt;""),$J10401,"")),"")))</f>
      </c>
      <c r="R10402">
        <f>IF($B10402="","",IF($J10402&lt;&gt;"",IFERROR(LOOKUP(2,1/(($B$5:$B$20000=$B10402)*($F$5:$F$20000="组件")*($I$5:$I$20000=$J10402)),$R$5:$R$20000)*IF($Q10402="",1,$Q10402),""),IF($P10402="","",IF($Q10402="",$P10402,$P10402*$Q10402))))</f>
      </c>
    </row>
    <row r="10403" spans="1:24" x14ac:dyDescent="0.25">
      <c r="A10403">
        <f>IF(B10403="","",IF(B10403=B10402,A10402,A10402+1))</f>
      </c>
      <c r="G10403">
        <f>IF($B10403="","",IF($J10403&lt;&gt;"",IFERROR(LOOKUP(2,1/(($B$5:$B$20000=$B10403)*($F$5:$F$20000="组件")*($I$5:$I$20000=$J10403)),$G$5:$G$20000)&amp;"."&amp;COUNTIFS($B$5:$B10403,$B10403,$J$5:$J10403,$J10403),""),COUNTIFS($B$5:$B10403,$B10403,$J$5:$J10403,"")))</f>
      </c>
      <c r="I10403">
        <f>IF($F10403="组件","C"&amp;TEXT(COUNTIFS($B$5:$B10403,$B10403,$F$5:$F10403,"组件"),"000"),"")</f>
      </c>
      <c r="J10403">
        <f>IF($B10403="","",IF($F10403="组件","",IF($Q10403&lt;&gt;"",IF(AND($B10403=$B10402,$F10402="组件"),$I10402,IF(AND($B10403=$B10402,$J10402&lt;&gt;""),$J10402,"")),"")))</f>
      </c>
      <c r="R10403">
        <f>IF($B10403="","",IF($J10403&lt;&gt;"",IFERROR(LOOKUP(2,1/(($B$5:$B$20000=$B10403)*($F$5:$F$20000="组件")*($I$5:$I$20000=$J10403)),$R$5:$R$20000)*IF($Q10403="",1,$Q10403),""),IF($P10403="","",IF($Q10403="",$P10403,$P10403*$Q10403))))</f>
      </c>
    </row>
    <row r="10404" spans="1:24" x14ac:dyDescent="0.25">
      <c r="A10404">
        <f>IF(B10404="","",IF(B10404=B10403,A10403,A10403+1))</f>
      </c>
      <c r="G10404">
        <f>IF($B10404="","",IF($J10404&lt;&gt;"",IFERROR(LOOKUP(2,1/(($B$5:$B$20000=$B10404)*($F$5:$F$20000="组件")*($I$5:$I$20000=$J10404)),$G$5:$G$20000)&amp;"."&amp;COUNTIFS($B$5:$B10404,$B10404,$J$5:$J10404,$J10404),""),COUNTIFS($B$5:$B10404,$B10404,$J$5:$J10404,"")))</f>
      </c>
      <c r="I10404">
        <f>IF($F10404="组件","C"&amp;TEXT(COUNTIFS($B$5:$B10404,$B10404,$F$5:$F10404,"组件"),"000"),"")</f>
      </c>
      <c r="J10404">
        <f>IF($B10404="","",IF($F10404="组件","",IF($Q10404&lt;&gt;"",IF(AND($B10404=$B10403,$F10403="组件"),$I10403,IF(AND($B10404=$B10403,$J10403&lt;&gt;""),$J10403,"")),"")))</f>
      </c>
      <c r="R10404">
        <f>IF($B10404="","",IF($J10404&lt;&gt;"",IFERROR(LOOKUP(2,1/(($B$5:$B$20000=$B10404)*($F$5:$F$20000="组件")*($I$5:$I$20000=$J10404)),$R$5:$R$20000)*IF($Q10404="",1,$Q10404),""),IF($P10404="","",IF($Q10404="",$P10404,$P10404*$Q10404))))</f>
      </c>
    </row>
    <row r="10405" spans="1:24" x14ac:dyDescent="0.25">
      <c r="A10405">
        <f>IF(B10405="","",IF(B10405=B10404,A10404,A10404+1))</f>
      </c>
      <c r="G10405">
        <f>IF($B10405="","",IF($J10405&lt;&gt;"",IFERROR(LOOKUP(2,1/(($B$5:$B$20000=$B10405)*($F$5:$F$20000="组件")*($I$5:$I$20000=$J10405)),$G$5:$G$20000)&amp;"."&amp;COUNTIFS($B$5:$B10405,$B10405,$J$5:$J10405,$J10405),""),COUNTIFS($B$5:$B10405,$B10405,$J$5:$J10405,"")))</f>
      </c>
      <c r="I10405">
        <f>IF($F10405="组件","C"&amp;TEXT(COUNTIFS($B$5:$B10405,$B10405,$F$5:$F10405,"组件"),"000"),"")</f>
      </c>
      <c r="J10405">
        <f>IF($B10405="","",IF($F10405="组件","",IF($Q10405&lt;&gt;"",IF(AND($B10405=$B10404,$F10404="组件"),$I10404,IF(AND($B10405=$B10404,$J10404&lt;&gt;""),$J10404,"")),"")))</f>
      </c>
      <c r="R10405">
        <f>IF($B10405="","",IF($J10405&lt;&gt;"",IFERROR(LOOKUP(2,1/(($B$5:$B$20000=$B10405)*($F$5:$F$20000="组件")*($I$5:$I$20000=$J10405)),$R$5:$R$20000)*IF($Q10405="",1,$Q10405),""),IF($P10405="","",IF($Q10405="",$P10405,$P10405*$Q10405))))</f>
      </c>
    </row>
    <row r="10406" spans="1:24" x14ac:dyDescent="0.25">
      <c r="A10406">
        <f>IF(B10406="","",IF(B10406=B10405,A10405,A10405+1))</f>
      </c>
      <c r="G10406">
        <f>IF($B10406="","",IF($J10406&lt;&gt;"",IFERROR(LOOKUP(2,1/(($B$5:$B$20000=$B10406)*($F$5:$F$20000="组件")*($I$5:$I$20000=$J10406)),$G$5:$G$20000)&amp;"."&amp;COUNTIFS($B$5:$B10406,$B10406,$J$5:$J10406,$J10406),""),COUNTIFS($B$5:$B10406,$B10406,$J$5:$J10406,"")))</f>
      </c>
      <c r="I10406">
        <f>IF($F10406="组件","C"&amp;TEXT(COUNTIFS($B$5:$B10406,$B10406,$F$5:$F10406,"组件"),"000"),"")</f>
      </c>
      <c r="J10406">
        <f>IF($B10406="","",IF($F10406="组件","",IF($Q10406&lt;&gt;"",IF(AND($B10406=$B10405,$F10405="组件"),$I10405,IF(AND($B10406=$B10405,$J10405&lt;&gt;""),$J10405,"")),"")))</f>
      </c>
      <c r="R10406">
        <f>IF($B10406="","",IF($J10406&lt;&gt;"",IFERROR(LOOKUP(2,1/(($B$5:$B$20000=$B10406)*($F$5:$F$20000="组件")*($I$5:$I$20000=$J10406)),$R$5:$R$20000)*IF($Q10406="",1,$Q10406),""),IF($P10406="","",IF($Q10406="",$P10406,$P10406*$Q10406))))</f>
      </c>
    </row>
    <row r="10407" spans="1:24" x14ac:dyDescent="0.25">
      <c r="A10407">
        <f>IF(B10407="","",IF(B10407=B10406,A10406,A10406+1))</f>
      </c>
      <c r="G10407">
        <f>IF($B10407="","",IF($J10407&lt;&gt;"",IFERROR(LOOKUP(2,1/(($B$5:$B$20000=$B10407)*($F$5:$F$20000="组件")*($I$5:$I$20000=$J10407)),$G$5:$G$20000)&amp;"."&amp;COUNTIFS($B$5:$B10407,$B10407,$J$5:$J10407,$J10407),""),COUNTIFS($B$5:$B10407,$B10407,$J$5:$J10407,"")))</f>
      </c>
      <c r="I10407">
        <f>IF($F10407="组件","C"&amp;TEXT(COUNTIFS($B$5:$B10407,$B10407,$F$5:$F10407,"组件"),"000"),"")</f>
      </c>
      <c r="J10407">
        <f>IF($B10407="","",IF($F10407="组件","",IF($Q10407&lt;&gt;"",IF(AND($B10407=$B10406,$F10406="组件"),$I10406,IF(AND($B10407=$B10406,$J10406&lt;&gt;""),$J10406,"")),"")))</f>
      </c>
      <c r="R10407">
        <f>IF($B10407="","",IF($J10407&lt;&gt;"",IFERROR(LOOKUP(2,1/(($B$5:$B$20000=$B10407)*($F$5:$F$20000="组件")*($I$5:$I$20000=$J10407)),$R$5:$R$20000)*IF($Q10407="",1,$Q10407),""),IF($P10407="","",IF($Q10407="",$P10407,$P10407*$Q10407))))</f>
      </c>
    </row>
    <row r="10408" spans="1:24" x14ac:dyDescent="0.25">
      <c r="A10408">
        <f>IF(B10408="","",IF(B10408=B10407,A10407,A10407+1))</f>
      </c>
      <c r="G10408">
        <f>IF($B10408="","",IF($J10408&lt;&gt;"",IFERROR(LOOKUP(2,1/(($B$5:$B$20000=$B10408)*($F$5:$F$20000="组件")*($I$5:$I$20000=$J10408)),$G$5:$G$20000)&amp;"."&amp;COUNTIFS($B$5:$B10408,$B10408,$J$5:$J10408,$J10408),""),COUNTIFS($B$5:$B10408,$B10408,$J$5:$J10408,"")))</f>
      </c>
      <c r="I10408">
        <f>IF($F10408="组件","C"&amp;TEXT(COUNTIFS($B$5:$B10408,$B10408,$F$5:$F10408,"组件"),"000"),"")</f>
      </c>
      <c r="J10408">
        <f>IF($B10408="","",IF($F10408="组件","",IF($Q10408&lt;&gt;"",IF(AND($B10408=$B10407,$F10407="组件"),$I10407,IF(AND($B10408=$B10407,$J10407&lt;&gt;""),$J10407,"")),"")))</f>
      </c>
      <c r="R10408">
        <f>IF($B10408="","",IF($J10408&lt;&gt;"",IFERROR(LOOKUP(2,1/(($B$5:$B$20000=$B10408)*($F$5:$F$20000="组件")*($I$5:$I$20000=$J10408)),$R$5:$R$20000)*IF($Q10408="",1,$Q10408),""),IF($P10408="","",IF($Q10408="",$P10408,$P10408*$Q10408))))</f>
      </c>
    </row>
    <row r="10409" spans="1:24" x14ac:dyDescent="0.25">
      <c r="A10409">
        <f>IF(B10409="","",IF(B10409=B10408,A10408,A10408+1))</f>
      </c>
      <c r="G10409">
        <f>IF($B10409="","",IF($J10409&lt;&gt;"",IFERROR(LOOKUP(2,1/(($B$5:$B$20000=$B10409)*($F$5:$F$20000="组件")*($I$5:$I$20000=$J10409)),$G$5:$G$20000)&amp;"."&amp;COUNTIFS($B$5:$B10409,$B10409,$J$5:$J10409,$J10409),""),COUNTIFS($B$5:$B10409,$B10409,$J$5:$J10409,"")))</f>
      </c>
      <c r="I10409">
        <f>IF($F10409="组件","C"&amp;TEXT(COUNTIFS($B$5:$B10409,$B10409,$F$5:$F10409,"组件"),"000"),"")</f>
      </c>
      <c r="J10409">
        <f>IF($B10409="","",IF($F10409="组件","",IF($Q10409&lt;&gt;"",IF(AND($B10409=$B10408,$F10408="组件"),$I10408,IF(AND($B10409=$B10408,$J10408&lt;&gt;""),$J10408,"")),"")))</f>
      </c>
      <c r="R10409">
        <f>IF($B10409="","",IF($J10409&lt;&gt;"",IFERROR(LOOKUP(2,1/(($B$5:$B$20000=$B10409)*($F$5:$F$20000="组件")*($I$5:$I$20000=$J10409)),$R$5:$R$20000)*IF($Q10409="",1,$Q10409),""),IF($P10409="","",IF($Q10409="",$P10409,$P10409*$Q10409))))</f>
      </c>
    </row>
    <row r="10410" spans="1:24" x14ac:dyDescent="0.25">
      <c r="A10410">
        <f>IF(B10410="","",IF(B10410=B10409,A10409,A10409+1))</f>
      </c>
      <c r="G10410">
        <f>IF($B10410="","",IF($J10410&lt;&gt;"",IFERROR(LOOKUP(2,1/(($B$5:$B$20000=$B10410)*($F$5:$F$20000="组件")*($I$5:$I$20000=$J10410)),$G$5:$G$20000)&amp;"."&amp;COUNTIFS($B$5:$B10410,$B10410,$J$5:$J10410,$J10410),""),COUNTIFS($B$5:$B10410,$B10410,$J$5:$J10410,"")))</f>
      </c>
      <c r="I10410">
        <f>IF($F10410="组件","C"&amp;TEXT(COUNTIFS($B$5:$B10410,$B10410,$F$5:$F10410,"组件"),"000"),"")</f>
      </c>
      <c r="J10410">
        <f>IF($B10410="","",IF($F10410="组件","",IF($Q10410&lt;&gt;"",IF(AND($B10410=$B10409,$F10409="组件"),$I10409,IF(AND($B10410=$B10409,$J10409&lt;&gt;""),$J10409,"")),"")))</f>
      </c>
      <c r="R10410">
        <f>IF($B10410="","",IF($J10410&lt;&gt;"",IFERROR(LOOKUP(2,1/(($B$5:$B$20000=$B10410)*($F$5:$F$20000="组件")*($I$5:$I$20000=$J10410)),$R$5:$R$20000)*IF($Q10410="",1,$Q10410),""),IF($P10410="","",IF($Q10410="",$P10410,$P10410*$Q10410))))</f>
      </c>
    </row>
    <row r="10411" spans="1:24" x14ac:dyDescent="0.25">
      <c r="A10411">
        <f>IF(B10411="","",IF(B10411=B10410,A10410,A10410+1))</f>
      </c>
      <c r="G10411">
        <f>IF($B10411="","",IF($J10411&lt;&gt;"",IFERROR(LOOKUP(2,1/(($B$5:$B$20000=$B10411)*($F$5:$F$20000="组件")*($I$5:$I$20000=$J10411)),$G$5:$G$20000)&amp;"."&amp;COUNTIFS($B$5:$B10411,$B10411,$J$5:$J10411,$J10411),""),COUNTIFS($B$5:$B10411,$B10411,$J$5:$J10411,"")))</f>
      </c>
      <c r="I10411">
        <f>IF($F10411="组件","C"&amp;TEXT(COUNTIFS($B$5:$B10411,$B10411,$F$5:$F10411,"组件"),"000"),"")</f>
      </c>
      <c r="J10411">
        <f>IF($B10411="","",IF($F10411="组件","",IF($Q10411&lt;&gt;"",IF(AND($B10411=$B10410,$F10410="组件"),$I10410,IF(AND($B10411=$B10410,$J10410&lt;&gt;""),$J10410,"")),"")))</f>
      </c>
      <c r="R10411">
        <f>IF($B10411="","",IF($J10411&lt;&gt;"",IFERROR(LOOKUP(2,1/(($B$5:$B$20000=$B10411)*($F$5:$F$20000="组件")*($I$5:$I$20000=$J10411)),$R$5:$R$20000)*IF($Q10411="",1,$Q10411),""),IF($P10411="","",IF($Q10411="",$P10411,$P10411*$Q10411))))</f>
      </c>
    </row>
    <row r="10412" spans="1:24" x14ac:dyDescent="0.25">
      <c r="A10412">
        <f>IF(B10412="","",IF(B10412=B10411,A10411,A10411+1))</f>
      </c>
      <c r="G10412">
        <f>IF($B10412="","",IF($J10412&lt;&gt;"",IFERROR(LOOKUP(2,1/(($B$5:$B$20000=$B10412)*($F$5:$F$20000="组件")*($I$5:$I$20000=$J10412)),$G$5:$G$20000)&amp;"."&amp;COUNTIFS($B$5:$B10412,$B10412,$J$5:$J10412,$J10412),""),COUNTIFS($B$5:$B10412,$B10412,$J$5:$J10412,"")))</f>
      </c>
      <c r="I10412">
        <f>IF($F10412="组件","C"&amp;TEXT(COUNTIFS($B$5:$B10412,$B10412,$F$5:$F10412,"组件"),"000"),"")</f>
      </c>
      <c r="J10412">
        <f>IF($B10412="","",IF($F10412="组件","",IF($Q10412&lt;&gt;"",IF(AND($B10412=$B10411,$F10411="组件"),$I10411,IF(AND($B10412=$B10411,$J10411&lt;&gt;""),$J10411,"")),"")))</f>
      </c>
      <c r="R10412">
        <f>IF($B10412="","",IF($J10412&lt;&gt;"",IFERROR(LOOKUP(2,1/(($B$5:$B$20000=$B10412)*($F$5:$F$20000="组件")*($I$5:$I$20000=$J10412)),$R$5:$R$20000)*IF($Q10412="",1,$Q10412),""),IF($P10412="","",IF($Q10412="",$P10412,$P10412*$Q10412))))</f>
      </c>
    </row>
    <row r="10413" spans="1:24" x14ac:dyDescent="0.25">
      <c r="A10413">
        <f>IF(B10413="","",IF(B10413=B10412,A10412,A10412+1))</f>
      </c>
      <c r="G10413">
        <f>IF($B10413="","",IF($J10413&lt;&gt;"",IFERROR(LOOKUP(2,1/(($B$5:$B$20000=$B10413)*($F$5:$F$20000="组件")*($I$5:$I$20000=$J10413)),$G$5:$G$20000)&amp;"."&amp;COUNTIFS($B$5:$B10413,$B10413,$J$5:$J10413,$J10413),""),COUNTIFS($B$5:$B10413,$B10413,$J$5:$J10413,"")))</f>
      </c>
      <c r="I10413">
        <f>IF($F10413="组件","C"&amp;TEXT(COUNTIFS($B$5:$B10413,$B10413,$F$5:$F10413,"组件"),"000"),"")</f>
      </c>
      <c r="J10413">
        <f>IF($B10413="","",IF($F10413="组件","",IF($Q10413&lt;&gt;"",IF(AND($B10413=$B10412,$F10412="组件"),$I10412,IF(AND($B10413=$B10412,$J10412&lt;&gt;""),$J10412,"")),"")))</f>
      </c>
      <c r="R10413">
        <f>IF($B10413="","",IF($J10413&lt;&gt;"",IFERROR(LOOKUP(2,1/(($B$5:$B$20000=$B10413)*($F$5:$F$20000="组件")*($I$5:$I$20000=$J10413)),$R$5:$R$20000)*IF($Q10413="",1,$Q10413),""),IF($P10413="","",IF($Q10413="",$P10413,$P10413*$Q10413))))</f>
      </c>
    </row>
    <row r="10414" spans="1:24" x14ac:dyDescent="0.25">
      <c r="A10414">
        <f>IF(B10414="","",IF(B10414=B10413,A10413,A10413+1))</f>
      </c>
      <c r="G10414">
        <f>IF($B10414="","",IF($J10414&lt;&gt;"",IFERROR(LOOKUP(2,1/(($B$5:$B$20000=$B10414)*($F$5:$F$20000="组件")*($I$5:$I$20000=$J10414)),$G$5:$G$20000)&amp;"."&amp;COUNTIFS($B$5:$B10414,$B10414,$J$5:$J10414,$J10414),""),COUNTIFS($B$5:$B10414,$B10414,$J$5:$J10414,"")))</f>
      </c>
      <c r="I10414">
        <f>IF($F10414="组件","C"&amp;TEXT(COUNTIFS($B$5:$B10414,$B10414,$F$5:$F10414,"组件"),"000"),"")</f>
      </c>
      <c r="J10414">
        <f>IF($B10414="","",IF($F10414="组件","",IF($Q10414&lt;&gt;"",IF(AND($B10414=$B10413,$F10413="组件"),$I10413,IF(AND($B10414=$B10413,$J10413&lt;&gt;""),$J10413,"")),"")))</f>
      </c>
      <c r="R10414">
        <f>IF($B10414="","",IF($J10414&lt;&gt;"",IFERROR(LOOKUP(2,1/(($B$5:$B$20000=$B10414)*($F$5:$F$20000="组件")*($I$5:$I$20000=$J10414)),$R$5:$R$20000)*IF($Q10414="",1,$Q10414),""),IF($P10414="","",IF($Q10414="",$P10414,$P10414*$Q10414))))</f>
      </c>
    </row>
    <row r="10415" spans="1:24" x14ac:dyDescent="0.25">
      <c r="A10415">
        <f>IF(B10415="","",IF(B10415=B10414,A10414,A10414+1))</f>
      </c>
      <c r="G10415">
        <f>IF($B10415="","",IF($J10415&lt;&gt;"",IFERROR(LOOKUP(2,1/(($B$5:$B$20000=$B10415)*($F$5:$F$20000="组件")*($I$5:$I$20000=$J10415)),$G$5:$G$20000)&amp;"."&amp;COUNTIFS($B$5:$B10415,$B10415,$J$5:$J10415,$J10415),""),COUNTIFS($B$5:$B10415,$B10415,$J$5:$J10415,"")))</f>
      </c>
      <c r="I10415">
        <f>IF($F10415="组件","C"&amp;TEXT(COUNTIFS($B$5:$B10415,$B10415,$F$5:$F10415,"组件"),"000"),"")</f>
      </c>
      <c r="J10415">
        <f>IF($B10415="","",IF($F10415="组件","",IF($Q10415&lt;&gt;"",IF(AND($B10415=$B10414,$F10414="组件"),$I10414,IF(AND($B10415=$B10414,$J10414&lt;&gt;""),$J10414,"")),"")))</f>
      </c>
      <c r="R10415">
        <f>IF($B10415="","",IF($J10415&lt;&gt;"",IFERROR(LOOKUP(2,1/(($B$5:$B$20000=$B10415)*($F$5:$F$20000="组件")*($I$5:$I$20000=$J10415)),$R$5:$R$20000)*IF($Q10415="",1,$Q10415),""),IF($P10415="","",IF($Q10415="",$P10415,$P10415*$Q10415))))</f>
      </c>
    </row>
    <row r="10416" spans="1:24" x14ac:dyDescent="0.25">
      <c r="A10416">
        <f>IF(B10416="","",IF(B10416=B10415,A10415,A10415+1))</f>
      </c>
      <c r="G10416">
        <f>IF($B10416="","",IF($J10416&lt;&gt;"",IFERROR(LOOKUP(2,1/(($B$5:$B$20000=$B10416)*($F$5:$F$20000="组件")*($I$5:$I$20000=$J10416)),$G$5:$G$20000)&amp;"."&amp;COUNTIFS($B$5:$B10416,$B10416,$J$5:$J10416,$J10416),""),COUNTIFS($B$5:$B10416,$B10416,$J$5:$J10416,"")))</f>
      </c>
      <c r="I10416">
        <f>IF($F10416="组件","C"&amp;TEXT(COUNTIFS($B$5:$B10416,$B10416,$F$5:$F10416,"组件"),"000"),"")</f>
      </c>
      <c r="J10416">
        <f>IF($B10416="","",IF($F10416="组件","",IF($Q10416&lt;&gt;"",IF(AND($B10416=$B10415,$F10415="组件"),$I10415,IF(AND($B10416=$B10415,$J10415&lt;&gt;""),$J10415,"")),"")))</f>
      </c>
      <c r="R10416">
        <f>IF($B10416="","",IF($J10416&lt;&gt;"",IFERROR(LOOKUP(2,1/(($B$5:$B$20000=$B10416)*($F$5:$F$20000="组件")*($I$5:$I$20000=$J10416)),$R$5:$R$20000)*IF($Q10416="",1,$Q10416),""),IF($P10416="","",IF($Q10416="",$P10416,$P10416*$Q10416))))</f>
      </c>
    </row>
    <row r="10417" spans="1:24" x14ac:dyDescent="0.25">
      <c r="A10417">
        <f>IF(B10417="","",IF(B10417=B10416,A10416,A10416+1))</f>
      </c>
      <c r="G10417">
        <f>IF($B10417="","",IF($J10417&lt;&gt;"",IFERROR(LOOKUP(2,1/(($B$5:$B$20000=$B10417)*($F$5:$F$20000="组件")*($I$5:$I$20000=$J10417)),$G$5:$G$20000)&amp;"."&amp;COUNTIFS($B$5:$B10417,$B10417,$J$5:$J10417,$J10417),""),COUNTIFS($B$5:$B10417,$B10417,$J$5:$J10417,"")))</f>
      </c>
      <c r="I10417">
        <f>IF($F10417="组件","C"&amp;TEXT(COUNTIFS($B$5:$B10417,$B10417,$F$5:$F10417,"组件"),"000"),"")</f>
      </c>
      <c r="J10417">
        <f>IF($B10417="","",IF($F10417="组件","",IF($Q10417&lt;&gt;"",IF(AND($B10417=$B10416,$F10416="组件"),$I10416,IF(AND($B10417=$B10416,$J10416&lt;&gt;""),$J10416,"")),"")))</f>
      </c>
      <c r="R10417">
        <f>IF($B10417="","",IF($J10417&lt;&gt;"",IFERROR(LOOKUP(2,1/(($B$5:$B$20000=$B10417)*($F$5:$F$20000="组件")*($I$5:$I$20000=$J10417)),$R$5:$R$20000)*IF($Q10417="",1,$Q10417),""),IF($P10417="","",IF($Q10417="",$P10417,$P10417*$Q10417))))</f>
      </c>
    </row>
    <row r="10418" spans="1:24" x14ac:dyDescent="0.25">
      <c r="A10418">
        <f>IF(B10418="","",IF(B10418=B10417,A10417,A10417+1))</f>
      </c>
      <c r="G10418">
        <f>IF($B10418="","",IF($J10418&lt;&gt;"",IFERROR(LOOKUP(2,1/(($B$5:$B$20000=$B10418)*($F$5:$F$20000="组件")*($I$5:$I$20000=$J10418)),$G$5:$G$20000)&amp;"."&amp;COUNTIFS($B$5:$B10418,$B10418,$J$5:$J10418,$J10418),""),COUNTIFS($B$5:$B10418,$B10418,$J$5:$J10418,"")))</f>
      </c>
      <c r="I10418">
        <f>IF($F10418="组件","C"&amp;TEXT(COUNTIFS($B$5:$B10418,$B10418,$F$5:$F10418,"组件"),"000"),"")</f>
      </c>
      <c r="J10418">
        <f>IF($B10418="","",IF($F10418="组件","",IF($Q10418&lt;&gt;"",IF(AND($B10418=$B10417,$F10417="组件"),$I10417,IF(AND($B10418=$B10417,$J10417&lt;&gt;""),$J10417,"")),"")))</f>
      </c>
      <c r="R10418">
        <f>IF($B10418="","",IF($J10418&lt;&gt;"",IFERROR(LOOKUP(2,1/(($B$5:$B$20000=$B10418)*($F$5:$F$20000="组件")*($I$5:$I$20000=$J10418)),$R$5:$R$20000)*IF($Q10418="",1,$Q10418),""),IF($P10418="","",IF($Q10418="",$P10418,$P10418*$Q10418))))</f>
      </c>
    </row>
    <row r="10419" spans="1:24" x14ac:dyDescent="0.25">
      <c r="A10419">
        <f>IF(B10419="","",IF(B10419=B10418,A10418,A10418+1))</f>
      </c>
      <c r="G10419">
        <f>IF($B10419="","",IF($J10419&lt;&gt;"",IFERROR(LOOKUP(2,1/(($B$5:$B$20000=$B10419)*($F$5:$F$20000="组件")*($I$5:$I$20000=$J10419)),$G$5:$G$20000)&amp;"."&amp;COUNTIFS($B$5:$B10419,$B10419,$J$5:$J10419,$J10419),""),COUNTIFS($B$5:$B10419,$B10419,$J$5:$J10419,"")))</f>
      </c>
      <c r="I10419">
        <f>IF($F10419="组件","C"&amp;TEXT(COUNTIFS($B$5:$B10419,$B10419,$F$5:$F10419,"组件"),"000"),"")</f>
      </c>
      <c r="J10419">
        <f>IF($B10419="","",IF($F10419="组件","",IF($Q10419&lt;&gt;"",IF(AND($B10419=$B10418,$F10418="组件"),$I10418,IF(AND($B10419=$B10418,$J10418&lt;&gt;""),$J10418,"")),"")))</f>
      </c>
      <c r="R10419">
        <f>IF($B10419="","",IF($J10419&lt;&gt;"",IFERROR(LOOKUP(2,1/(($B$5:$B$20000=$B10419)*($F$5:$F$20000="组件")*($I$5:$I$20000=$J10419)),$R$5:$R$20000)*IF($Q10419="",1,$Q10419),""),IF($P10419="","",IF($Q10419="",$P10419,$P10419*$Q10419))))</f>
      </c>
    </row>
    <row r="10420" spans="1:24" x14ac:dyDescent="0.25">
      <c r="A10420">
        <f>IF(B10420="","",IF(B10420=B10419,A10419,A10419+1))</f>
      </c>
      <c r="G10420">
        <f>IF($B10420="","",IF($J10420&lt;&gt;"",IFERROR(LOOKUP(2,1/(($B$5:$B$20000=$B10420)*($F$5:$F$20000="组件")*($I$5:$I$20000=$J10420)),$G$5:$G$20000)&amp;"."&amp;COUNTIFS($B$5:$B10420,$B10420,$J$5:$J10420,$J10420),""),COUNTIFS($B$5:$B10420,$B10420,$J$5:$J10420,"")))</f>
      </c>
      <c r="I10420">
        <f>IF($F10420="组件","C"&amp;TEXT(COUNTIFS($B$5:$B10420,$B10420,$F$5:$F10420,"组件"),"000"),"")</f>
      </c>
      <c r="J10420">
        <f>IF($B10420="","",IF($F10420="组件","",IF($Q10420&lt;&gt;"",IF(AND($B10420=$B10419,$F10419="组件"),$I10419,IF(AND($B10420=$B10419,$J10419&lt;&gt;""),$J10419,"")),"")))</f>
      </c>
      <c r="R10420">
        <f>IF($B10420="","",IF($J10420&lt;&gt;"",IFERROR(LOOKUP(2,1/(($B$5:$B$20000=$B10420)*($F$5:$F$20000="组件")*($I$5:$I$20000=$J10420)),$R$5:$R$20000)*IF($Q10420="",1,$Q10420),""),IF($P10420="","",IF($Q10420="",$P10420,$P10420*$Q10420))))</f>
      </c>
    </row>
    <row r="10421" spans="1:24" x14ac:dyDescent="0.25">
      <c r="A10421">
        <f>IF(B10421="","",IF(B10421=B10420,A10420,A10420+1))</f>
      </c>
      <c r="G10421">
        <f>IF($B10421="","",IF($J10421&lt;&gt;"",IFERROR(LOOKUP(2,1/(($B$5:$B$20000=$B10421)*($F$5:$F$20000="组件")*($I$5:$I$20000=$J10421)),$G$5:$G$20000)&amp;"."&amp;COUNTIFS($B$5:$B10421,$B10421,$J$5:$J10421,$J10421),""),COUNTIFS($B$5:$B10421,$B10421,$J$5:$J10421,"")))</f>
      </c>
      <c r="I10421">
        <f>IF($F10421="组件","C"&amp;TEXT(COUNTIFS($B$5:$B10421,$B10421,$F$5:$F10421,"组件"),"000"),"")</f>
      </c>
      <c r="J10421">
        <f>IF($B10421="","",IF($F10421="组件","",IF($Q10421&lt;&gt;"",IF(AND($B10421=$B10420,$F10420="组件"),$I10420,IF(AND($B10421=$B10420,$J10420&lt;&gt;""),$J10420,"")),"")))</f>
      </c>
      <c r="R10421">
        <f>IF($B10421="","",IF($J10421&lt;&gt;"",IFERROR(LOOKUP(2,1/(($B$5:$B$20000=$B10421)*($F$5:$F$20000="组件")*($I$5:$I$20000=$J10421)),$R$5:$R$20000)*IF($Q10421="",1,$Q10421),""),IF($P10421="","",IF($Q10421="",$P10421,$P10421*$Q10421))))</f>
      </c>
    </row>
    <row r="10422" spans="1:24" x14ac:dyDescent="0.25">
      <c r="A10422">
        <f>IF(B10422="","",IF(B10422=B10421,A10421,A10421+1))</f>
      </c>
      <c r="G10422">
        <f>IF($B10422="","",IF($J10422&lt;&gt;"",IFERROR(LOOKUP(2,1/(($B$5:$B$20000=$B10422)*($F$5:$F$20000="组件")*($I$5:$I$20000=$J10422)),$G$5:$G$20000)&amp;"."&amp;COUNTIFS($B$5:$B10422,$B10422,$J$5:$J10422,$J10422),""),COUNTIFS($B$5:$B10422,$B10422,$J$5:$J10422,"")))</f>
      </c>
      <c r="I10422">
        <f>IF($F10422="组件","C"&amp;TEXT(COUNTIFS($B$5:$B10422,$B10422,$F$5:$F10422,"组件"),"000"),"")</f>
      </c>
      <c r="J10422">
        <f>IF($B10422="","",IF($F10422="组件","",IF($Q10422&lt;&gt;"",IF(AND($B10422=$B10421,$F10421="组件"),$I10421,IF(AND($B10422=$B10421,$J10421&lt;&gt;""),$J10421,"")),"")))</f>
      </c>
      <c r="R10422">
        <f>IF($B10422="","",IF($J10422&lt;&gt;"",IFERROR(LOOKUP(2,1/(($B$5:$B$20000=$B10422)*($F$5:$F$20000="组件")*($I$5:$I$20000=$J10422)),$R$5:$R$20000)*IF($Q10422="",1,$Q10422),""),IF($P10422="","",IF($Q10422="",$P10422,$P10422*$Q10422))))</f>
      </c>
    </row>
    <row r="10423" spans="1:24" x14ac:dyDescent="0.25">
      <c r="A10423">
        <f>IF(B10423="","",IF(B10423=B10422,A10422,A10422+1))</f>
      </c>
      <c r="G10423">
        <f>IF($B10423="","",IF($J10423&lt;&gt;"",IFERROR(LOOKUP(2,1/(($B$5:$B$20000=$B10423)*($F$5:$F$20000="组件")*($I$5:$I$20000=$J10423)),$G$5:$G$20000)&amp;"."&amp;COUNTIFS($B$5:$B10423,$B10423,$J$5:$J10423,$J10423),""),COUNTIFS($B$5:$B10423,$B10423,$J$5:$J10423,"")))</f>
      </c>
      <c r="I10423">
        <f>IF($F10423="组件","C"&amp;TEXT(COUNTIFS($B$5:$B10423,$B10423,$F$5:$F10423,"组件"),"000"),"")</f>
      </c>
      <c r="J10423">
        <f>IF($B10423="","",IF($F10423="组件","",IF($Q10423&lt;&gt;"",IF(AND($B10423=$B10422,$F10422="组件"),$I10422,IF(AND($B10423=$B10422,$J10422&lt;&gt;""),$J10422,"")),"")))</f>
      </c>
      <c r="R10423">
        <f>IF($B10423="","",IF($J10423&lt;&gt;"",IFERROR(LOOKUP(2,1/(($B$5:$B$20000=$B10423)*($F$5:$F$20000="组件")*($I$5:$I$20000=$J10423)),$R$5:$R$20000)*IF($Q10423="",1,$Q10423),""),IF($P10423="","",IF($Q10423="",$P10423,$P10423*$Q10423))))</f>
      </c>
    </row>
    <row r="10424" spans="1:24" x14ac:dyDescent="0.25">
      <c r="A10424">
        <f>IF(B10424="","",IF(B10424=B10423,A10423,A10423+1))</f>
      </c>
      <c r="G10424">
        <f>IF($B10424="","",IF($J10424&lt;&gt;"",IFERROR(LOOKUP(2,1/(($B$5:$B$20000=$B10424)*($F$5:$F$20000="组件")*($I$5:$I$20000=$J10424)),$G$5:$G$20000)&amp;"."&amp;COUNTIFS($B$5:$B10424,$B10424,$J$5:$J10424,$J10424),""),COUNTIFS($B$5:$B10424,$B10424,$J$5:$J10424,"")))</f>
      </c>
      <c r="I10424">
        <f>IF($F10424="组件","C"&amp;TEXT(COUNTIFS($B$5:$B10424,$B10424,$F$5:$F10424,"组件"),"000"),"")</f>
      </c>
      <c r="J10424">
        <f>IF($B10424="","",IF($F10424="组件","",IF($Q10424&lt;&gt;"",IF(AND($B10424=$B10423,$F10423="组件"),$I10423,IF(AND($B10424=$B10423,$J10423&lt;&gt;""),$J10423,"")),"")))</f>
      </c>
      <c r="R10424">
        <f>IF($B10424="","",IF($J10424&lt;&gt;"",IFERROR(LOOKUP(2,1/(($B$5:$B$20000=$B10424)*($F$5:$F$20000="组件")*($I$5:$I$20000=$J10424)),$R$5:$R$20000)*IF($Q10424="",1,$Q10424),""),IF($P10424="","",IF($Q10424="",$P10424,$P10424*$Q10424))))</f>
      </c>
    </row>
    <row r="10425" spans="1:24" x14ac:dyDescent="0.25">
      <c r="A10425">
        <f>IF(B10425="","",IF(B10425=B10424,A10424,A10424+1))</f>
      </c>
      <c r="G10425">
        <f>IF($B10425="","",IF($J10425&lt;&gt;"",IFERROR(LOOKUP(2,1/(($B$5:$B$20000=$B10425)*($F$5:$F$20000="组件")*($I$5:$I$20000=$J10425)),$G$5:$G$20000)&amp;"."&amp;COUNTIFS($B$5:$B10425,$B10425,$J$5:$J10425,$J10425),""),COUNTIFS($B$5:$B10425,$B10425,$J$5:$J10425,"")))</f>
      </c>
      <c r="I10425">
        <f>IF($F10425="组件","C"&amp;TEXT(COUNTIFS($B$5:$B10425,$B10425,$F$5:$F10425,"组件"),"000"),"")</f>
      </c>
      <c r="J10425">
        <f>IF($B10425="","",IF($F10425="组件","",IF($Q10425&lt;&gt;"",IF(AND($B10425=$B10424,$F10424="组件"),$I10424,IF(AND($B10425=$B10424,$J10424&lt;&gt;""),$J10424,"")),"")))</f>
      </c>
      <c r="R10425">
        <f>IF($B10425="","",IF($J10425&lt;&gt;"",IFERROR(LOOKUP(2,1/(($B$5:$B$20000=$B10425)*($F$5:$F$20000="组件")*($I$5:$I$20000=$J10425)),$R$5:$R$20000)*IF($Q10425="",1,$Q10425),""),IF($P10425="","",IF($Q10425="",$P10425,$P10425*$Q10425))))</f>
      </c>
    </row>
    <row r="10426" spans="1:24" x14ac:dyDescent="0.25">
      <c r="A10426">
        <f>IF(B10426="","",IF(B10426=B10425,A10425,A10425+1))</f>
      </c>
      <c r="G10426">
        <f>IF($B10426="","",IF($J10426&lt;&gt;"",IFERROR(LOOKUP(2,1/(($B$5:$B$20000=$B10426)*($F$5:$F$20000="组件")*($I$5:$I$20000=$J10426)),$G$5:$G$20000)&amp;"."&amp;COUNTIFS($B$5:$B10426,$B10426,$J$5:$J10426,$J10426),""),COUNTIFS($B$5:$B10426,$B10426,$J$5:$J10426,"")))</f>
      </c>
      <c r="I10426">
        <f>IF($F10426="组件","C"&amp;TEXT(COUNTIFS($B$5:$B10426,$B10426,$F$5:$F10426,"组件"),"000"),"")</f>
      </c>
      <c r="J10426">
        <f>IF($B10426="","",IF($F10426="组件","",IF($Q10426&lt;&gt;"",IF(AND($B10426=$B10425,$F10425="组件"),$I10425,IF(AND($B10426=$B10425,$J10425&lt;&gt;""),$J10425,"")),"")))</f>
      </c>
      <c r="R10426">
        <f>IF($B10426="","",IF($J10426&lt;&gt;"",IFERROR(LOOKUP(2,1/(($B$5:$B$20000=$B10426)*($F$5:$F$20000="组件")*($I$5:$I$20000=$J10426)),$R$5:$R$20000)*IF($Q10426="",1,$Q10426),""),IF($P10426="","",IF($Q10426="",$P10426,$P10426*$Q10426))))</f>
      </c>
    </row>
    <row r="10427" spans="1:24" x14ac:dyDescent="0.25">
      <c r="A10427">
        <f>IF(B10427="","",IF(B10427=B10426,A10426,A10426+1))</f>
      </c>
      <c r="G10427">
        <f>IF($B10427="","",IF($J10427&lt;&gt;"",IFERROR(LOOKUP(2,1/(($B$5:$B$20000=$B10427)*($F$5:$F$20000="组件")*($I$5:$I$20000=$J10427)),$G$5:$G$20000)&amp;"."&amp;COUNTIFS($B$5:$B10427,$B10427,$J$5:$J10427,$J10427),""),COUNTIFS($B$5:$B10427,$B10427,$J$5:$J10427,"")))</f>
      </c>
      <c r="I10427">
        <f>IF($F10427="组件","C"&amp;TEXT(COUNTIFS($B$5:$B10427,$B10427,$F$5:$F10427,"组件"),"000"),"")</f>
      </c>
      <c r="J10427">
        <f>IF($B10427="","",IF($F10427="组件","",IF($Q10427&lt;&gt;"",IF(AND($B10427=$B10426,$F10426="组件"),$I10426,IF(AND($B10427=$B10426,$J10426&lt;&gt;""),$J10426,"")),"")))</f>
      </c>
      <c r="R10427">
        <f>IF($B10427="","",IF($J10427&lt;&gt;"",IFERROR(LOOKUP(2,1/(($B$5:$B$20000=$B10427)*($F$5:$F$20000="组件")*($I$5:$I$20000=$J10427)),$R$5:$R$20000)*IF($Q10427="",1,$Q10427),""),IF($P10427="","",IF($Q10427="",$P10427,$P10427*$Q10427))))</f>
      </c>
    </row>
    <row r="10428" spans="1:24" x14ac:dyDescent="0.25">
      <c r="A10428">
        <f>IF(B10428="","",IF(B10428=B10427,A10427,A10427+1))</f>
      </c>
      <c r="G10428">
        <f>IF($B10428="","",IF($J10428&lt;&gt;"",IFERROR(LOOKUP(2,1/(($B$5:$B$20000=$B10428)*($F$5:$F$20000="组件")*($I$5:$I$20000=$J10428)),$G$5:$G$20000)&amp;"."&amp;COUNTIFS($B$5:$B10428,$B10428,$J$5:$J10428,$J10428),""),COUNTIFS($B$5:$B10428,$B10428,$J$5:$J10428,"")))</f>
      </c>
      <c r="I10428">
        <f>IF($F10428="组件","C"&amp;TEXT(COUNTIFS($B$5:$B10428,$B10428,$F$5:$F10428,"组件"),"000"),"")</f>
      </c>
      <c r="J10428">
        <f>IF($B10428="","",IF($F10428="组件","",IF($Q10428&lt;&gt;"",IF(AND($B10428=$B10427,$F10427="组件"),$I10427,IF(AND($B10428=$B10427,$J10427&lt;&gt;""),$J10427,"")),"")))</f>
      </c>
      <c r="R10428">
        <f>IF($B10428="","",IF($J10428&lt;&gt;"",IFERROR(LOOKUP(2,1/(($B$5:$B$20000=$B10428)*($F$5:$F$20000="组件")*($I$5:$I$20000=$J10428)),$R$5:$R$20000)*IF($Q10428="",1,$Q10428),""),IF($P10428="","",IF($Q10428="",$P10428,$P10428*$Q10428))))</f>
      </c>
    </row>
    <row r="10429" spans="1:24" x14ac:dyDescent="0.25">
      <c r="A10429">
        <f>IF(B10429="","",IF(B10429=B10428,A10428,A10428+1))</f>
      </c>
      <c r="G10429">
        <f>IF($B10429="","",IF($J10429&lt;&gt;"",IFERROR(LOOKUP(2,1/(($B$5:$B$20000=$B10429)*($F$5:$F$20000="组件")*($I$5:$I$20000=$J10429)),$G$5:$G$20000)&amp;"."&amp;COUNTIFS($B$5:$B10429,$B10429,$J$5:$J10429,$J10429),""),COUNTIFS($B$5:$B10429,$B10429,$J$5:$J10429,"")))</f>
      </c>
      <c r="I10429">
        <f>IF($F10429="组件","C"&amp;TEXT(COUNTIFS($B$5:$B10429,$B10429,$F$5:$F10429,"组件"),"000"),"")</f>
      </c>
      <c r="J10429">
        <f>IF($B10429="","",IF($F10429="组件","",IF($Q10429&lt;&gt;"",IF(AND($B10429=$B10428,$F10428="组件"),$I10428,IF(AND($B10429=$B10428,$J10428&lt;&gt;""),$J10428,"")),"")))</f>
      </c>
      <c r="R10429">
        <f>IF($B10429="","",IF($J10429&lt;&gt;"",IFERROR(LOOKUP(2,1/(($B$5:$B$20000=$B10429)*($F$5:$F$20000="组件")*($I$5:$I$20000=$J10429)),$R$5:$R$20000)*IF($Q10429="",1,$Q10429),""),IF($P10429="","",IF($Q10429="",$P10429,$P10429*$Q10429))))</f>
      </c>
    </row>
    <row r="10430" spans="1:24" x14ac:dyDescent="0.25">
      <c r="A10430">
        <f>IF(B10430="","",IF(B10430=B10429,A10429,A10429+1))</f>
      </c>
      <c r="G10430">
        <f>IF($B10430="","",IF($J10430&lt;&gt;"",IFERROR(LOOKUP(2,1/(($B$5:$B$20000=$B10430)*($F$5:$F$20000="组件")*($I$5:$I$20000=$J10430)),$G$5:$G$20000)&amp;"."&amp;COUNTIFS($B$5:$B10430,$B10430,$J$5:$J10430,$J10430),""),COUNTIFS($B$5:$B10430,$B10430,$J$5:$J10430,"")))</f>
      </c>
      <c r="I10430">
        <f>IF($F10430="组件","C"&amp;TEXT(COUNTIFS($B$5:$B10430,$B10430,$F$5:$F10430,"组件"),"000"),"")</f>
      </c>
      <c r="J10430">
        <f>IF($B10430="","",IF($F10430="组件","",IF($Q10430&lt;&gt;"",IF(AND($B10430=$B10429,$F10429="组件"),$I10429,IF(AND($B10430=$B10429,$J10429&lt;&gt;""),$J10429,"")),"")))</f>
      </c>
      <c r="R10430">
        <f>IF($B10430="","",IF($J10430&lt;&gt;"",IFERROR(LOOKUP(2,1/(($B$5:$B$20000=$B10430)*($F$5:$F$20000="组件")*($I$5:$I$20000=$J10430)),$R$5:$R$20000)*IF($Q10430="",1,$Q10430),""),IF($P10430="","",IF($Q10430="",$P10430,$P10430*$Q10430))))</f>
      </c>
    </row>
    <row r="10431" spans="1:24" x14ac:dyDescent="0.25">
      <c r="A10431">
        <f>IF(B10431="","",IF(B10431=B10430,A10430,A10430+1))</f>
      </c>
      <c r="G10431">
        <f>IF($B10431="","",IF($J10431&lt;&gt;"",IFERROR(LOOKUP(2,1/(($B$5:$B$20000=$B10431)*($F$5:$F$20000="组件")*($I$5:$I$20000=$J10431)),$G$5:$G$20000)&amp;"."&amp;COUNTIFS($B$5:$B10431,$B10431,$J$5:$J10431,$J10431),""),COUNTIFS($B$5:$B10431,$B10431,$J$5:$J10431,"")))</f>
      </c>
      <c r="I10431">
        <f>IF($F10431="组件","C"&amp;TEXT(COUNTIFS($B$5:$B10431,$B10431,$F$5:$F10431,"组件"),"000"),"")</f>
      </c>
      <c r="J10431">
        <f>IF($B10431="","",IF($F10431="组件","",IF($Q10431&lt;&gt;"",IF(AND($B10431=$B10430,$F10430="组件"),$I10430,IF(AND($B10431=$B10430,$J10430&lt;&gt;""),$J10430,"")),"")))</f>
      </c>
      <c r="R10431">
        <f>IF($B10431="","",IF($J10431&lt;&gt;"",IFERROR(LOOKUP(2,1/(($B$5:$B$20000=$B10431)*($F$5:$F$20000="组件")*($I$5:$I$20000=$J10431)),$R$5:$R$20000)*IF($Q10431="",1,$Q10431),""),IF($P10431="","",IF($Q10431="",$P10431,$P10431*$Q10431))))</f>
      </c>
    </row>
    <row r="10432" spans="1:24" x14ac:dyDescent="0.25">
      <c r="A10432">
        <f>IF(B10432="","",IF(B10432=B10431,A10431,A10431+1))</f>
      </c>
      <c r="G10432">
        <f>IF($B10432="","",IF($J10432&lt;&gt;"",IFERROR(LOOKUP(2,1/(($B$5:$B$20000=$B10432)*($F$5:$F$20000="组件")*($I$5:$I$20000=$J10432)),$G$5:$G$20000)&amp;"."&amp;COUNTIFS($B$5:$B10432,$B10432,$J$5:$J10432,$J10432),""),COUNTIFS($B$5:$B10432,$B10432,$J$5:$J10432,"")))</f>
      </c>
      <c r="I10432">
        <f>IF($F10432="组件","C"&amp;TEXT(COUNTIFS($B$5:$B10432,$B10432,$F$5:$F10432,"组件"),"000"),"")</f>
      </c>
      <c r="J10432">
        <f>IF($B10432="","",IF($F10432="组件","",IF($Q10432&lt;&gt;"",IF(AND($B10432=$B10431,$F10431="组件"),$I10431,IF(AND($B10432=$B10431,$J10431&lt;&gt;""),$J10431,"")),"")))</f>
      </c>
      <c r="R10432">
        <f>IF($B10432="","",IF($J10432&lt;&gt;"",IFERROR(LOOKUP(2,1/(($B$5:$B$20000=$B10432)*($F$5:$F$20000="组件")*($I$5:$I$20000=$J10432)),$R$5:$R$20000)*IF($Q10432="",1,$Q10432),""),IF($P10432="","",IF($Q10432="",$P10432,$P10432*$Q10432))))</f>
      </c>
    </row>
    <row r="10433" spans="1:24" x14ac:dyDescent="0.25">
      <c r="A10433">
        <f>IF(B10433="","",IF(B10433=B10432,A10432,A10432+1))</f>
      </c>
      <c r="G10433">
        <f>IF($B10433="","",IF($J10433&lt;&gt;"",IFERROR(LOOKUP(2,1/(($B$5:$B$20000=$B10433)*($F$5:$F$20000="组件")*($I$5:$I$20000=$J10433)),$G$5:$G$20000)&amp;"."&amp;COUNTIFS($B$5:$B10433,$B10433,$J$5:$J10433,$J10433),""),COUNTIFS($B$5:$B10433,$B10433,$J$5:$J10433,"")))</f>
      </c>
      <c r="I10433">
        <f>IF($F10433="组件","C"&amp;TEXT(COUNTIFS($B$5:$B10433,$B10433,$F$5:$F10433,"组件"),"000"),"")</f>
      </c>
      <c r="J10433">
        <f>IF($B10433="","",IF($F10433="组件","",IF($Q10433&lt;&gt;"",IF(AND($B10433=$B10432,$F10432="组件"),$I10432,IF(AND($B10433=$B10432,$J10432&lt;&gt;""),$J10432,"")),"")))</f>
      </c>
      <c r="R10433">
        <f>IF($B10433="","",IF($J10433&lt;&gt;"",IFERROR(LOOKUP(2,1/(($B$5:$B$20000=$B10433)*($F$5:$F$20000="组件")*($I$5:$I$20000=$J10433)),$R$5:$R$20000)*IF($Q10433="",1,$Q10433),""),IF($P10433="","",IF($Q10433="",$P10433,$P10433*$Q10433))))</f>
      </c>
    </row>
    <row r="10434" spans="1:24" x14ac:dyDescent="0.25">
      <c r="A10434">
        <f>IF(B10434="","",IF(B10434=B10433,A10433,A10433+1))</f>
      </c>
      <c r="G10434">
        <f>IF($B10434="","",IF($J10434&lt;&gt;"",IFERROR(LOOKUP(2,1/(($B$5:$B$20000=$B10434)*($F$5:$F$20000="组件")*($I$5:$I$20000=$J10434)),$G$5:$G$20000)&amp;"."&amp;COUNTIFS($B$5:$B10434,$B10434,$J$5:$J10434,$J10434),""),COUNTIFS($B$5:$B10434,$B10434,$J$5:$J10434,"")))</f>
      </c>
      <c r="I10434">
        <f>IF($F10434="组件","C"&amp;TEXT(COUNTIFS($B$5:$B10434,$B10434,$F$5:$F10434,"组件"),"000"),"")</f>
      </c>
      <c r="J10434">
        <f>IF($B10434="","",IF($F10434="组件","",IF($Q10434&lt;&gt;"",IF(AND($B10434=$B10433,$F10433="组件"),$I10433,IF(AND($B10434=$B10433,$J10433&lt;&gt;""),$J10433,"")),"")))</f>
      </c>
      <c r="R10434">
        <f>IF($B10434="","",IF($J10434&lt;&gt;"",IFERROR(LOOKUP(2,1/(($B$5:$B$20000=$B10434)*($F$5:$F$20000="组件")*($I$5:$I$20000=$J10434)),$R$5:$R$20000)*IF($Q10434="",1,$Q10434),""),IF($P10434="","",IF($Q10434="",$P10434,$P10434*$Q10434))))</f>
      </c>
    </row>
    <row r="10435" spans="1:24" x14ac:dyDescent="0.25">
      <c r="A10435">
        <f>IF(B10435="","",IF(B10435=B10434,A10434,A10434+1))</f>
      </c>
      <c r="G10435">
        <f>IF($B10435="","",IF($J10435&lt;&gt;"",IFERROR(LOOKUP(2,1/(($B$5:$B$20000=$B10435)*($F$5:$F$20000="组件")*($I$5:$I$20000=$J10435)),$G$5:$G$20000)&amp;"."&amp;COUNTIFS($B$5:$B10435,$B10435,$J$5:$J10435,$J10435),""),COUNTIFS($B$5:$B10435,$B10435,$J$5:$J10435,"")))</f>
      </c>
      <c r="I10435">
        <f>IF($F10435="组件","C"&amp;TEXT(COUNTIFS($B$5:$B10435,$B10435,$F$5:$F10435,"组件"),"000"),"")</f>
      </c>
      <c r="J10435">
        <f>IF($B10435="","",IF($F10435="组件","",IF($Q10435&lt;&gt;"",IF(AND($B10435=$B10434,$F10434="组件"),$I10434,IF(AND($B10435=$B10434,$J10434&lt;&gt;""),$J10434,"")),"")))</f>
      </c>
      <c r="R10435">
        <f>IF($B10435="","",IF($J10435&lt;&gt;"",IFERROR(LOOKUP(2,1/(($B$5:$B$20000=$B10435)*($F$5:$F$20000="组件")*($I$5:$I$20000=$J10435)),$R$5:$R$20000)*IF($Q10435="",1,$Q10435),""),IF($P10435="","",IF($Q10435="",$P10435,$P10435*$Q10435))))</f>
      </c>
    </row>
    <row r="10436" spans="1:24" x14ac:dyDescent="0.25">
      <c r="A10436">
        <f>IF(B10436="","",IF(B10436=B10435,A10435,A10435+1))</f>
      </c>
      <c r="G10436">
        <f>IF($B10436="","",IF($J10436&lt;&gt;"",IFERROR(LOOKUP(2,1/(($B$5:$B$20000=$B10436)*($F$5:$F$20000="组件")*($I$5:$I$20000=$J10436)),$G$5:$G$20000)&amp;"."&amp;COUNTIFS($B$5:$B10436,$B10436,$J$5:$J10436,$J10436),""),COUNTIFS($B$5:$B10436,$B10436,$J$5:$J10436,"")))</f>
      </c>
      <c r="I10436">
        <f>IF($F10436="组件","C"&amp;TEXT(COUNTIFS($B$5:$B10436,$B10436,$F$5:$F10436,"组件"),"000"),"")</f>
      </c>
      <c r="J10436">
        <f>IF($B10436="","",IF($F10436="组件","",IF($Q10436&lt;&gt;"",IF(AND($B10436=$B10435,$F10435="组件"),$I10435,IF(AND($B10436=$B10435,$J10435&lt;&gt;""),$J10435,"")),"")))</f>
      </c>
      <c r="R10436">
        <f>IF($B10436="","",IF($J10436&lt;&gt;"",IFERROR(LOOKUP(2,1/(($B$5:$B$20000=$B10436)*($F$5:$F$20000="组件")*($I$5:$I$20000=$J10436)),$R$5:$R$20000)*IF($Q10436="",1,$Q10436),""),IF($P10436="","",IF($Q10436="",$P10436,$P10436*$Q10436))))</f>
      </c>
    </row>
    <row r="10437" spans="1:24" x14ac:dyDescent="0.25">
      <c r="A10437">
        <f>IF(B10437="","",IF(B10437=B10436,A10436,A10436+1))</f>
      </c>
      <c r="G10437">
        <f>IF($B10437="","",IF($J10437&lt;&gt;"",IFERROR(LOOKUP(2,1/(($B$5:$B$20000=$B10437)*($F$5:$F$20000="组件")*($I$5:$I$20000=$J10437)),$G$5:$G$20000)&amp;"."&amp;COUNTIFS($B$5:$B10437,$B10437,$J$5:$J10437,$J10437),""),COUNTIFS($B$5:$B10437,$B10437,$J$5:$J10437,"")))</f>
      </c>
      <c r="I10437">
        <f>IF($F10437="组件","C"&amp;TEXT(COUNTIFS($B$5:$B10437,$B10437,$F$5:$F10437,"组件"),"000"),"")</f>
      </c>
      <c r="J10437">
        <f>IF($B10437="","",IF($F10437="组件","",IF($Q10437&lt;&gt;"",IF(AND($B10437=$B10436,$F10436="组件"),$I10436,IF(AND($B10437=$B10436,$J10436&lt;&gt;""),$J10436,"")),"")))</f>
      </c>
      <c r="R10437">
        <f>IF($B10437="","",IF($J10437&lt;&gt;"",IFERROR(LOOKUP(2,1/(($B$5:$B$20000=$B10437)*($F$5:$F$20000="组件")*($I$5:$I$20000=$J10437)),$R$5:$R$20000)*IF($Q10437="",1,$Q10437),""),IF($P10437="","",IF($Q10437="",$P10437,$P10437*$Q10437))))</f>
      </c>
    </row>
    <row r="10438" spans="1:24" x14ac:dyDescent="0.25">
      <c r="A10438">
        <f>IF(B10438="","",IF(B10438=B10437,A10437,A10437+1))</f>
      </c>
      <c r="G10438">
        <f>IF($B10438="","",IF($J10438&lt;&gt;"",IFERROR(LOOKUP(2,1/(($B$5:$B$20000=$B10438)*($F$5:$F$20000="组件")*($I$5:$I$20000=$J10438)),$G$5:$G$20000)&amp;"."&amp;COUNTIFS($B$5:$B10438,$B10438,$J$5:$J10438,$J10438),""),COUNTIFS($B$5:$B10438,$B10438,$J$5:$J10438,"")))</f>
      </c>
      <c r="I10438">
        <f>IF($F10438="组件","C"&amp;TEXT(COUNTIFS($B$5:$B10438,$B10438,$F$5:$F10438,"组件"),"000"),"")</f>
      </c>
      <c r="J10438">
        <f>IF($B10438="","",IF($F10438="组件","",IF($Q10438&lt;&gt;"",IF(AND($B10438=$B10437,$F10437="组件"),$I10437,IF(AND($B10438=$B10437,$J10437&lt;&gt;""),$J10437,"")),"")))</f>
      </c>
      <c r="R10438">
        <f>IF($B10438="","",IF($J10438&lt;&gt;"",IFERROR(LOOKUP(2,1/(($B$5:$B$20000=$B10438)*($F$5:$F$20000="组件")*($I$5:$I$20000=$J10438)),$R$5:$R$20000)*IF($Q10438="",1,$Q10438),""),IF($P10438="","",IF($Q10438="",$P10438,$P10438*$Q10438))))</f>
      </c>
    </row>
    <row r="10439" spans="1:24" x14ac:dyDescent="0.25">
      <c r="A10439">
        <f>IF(B10439="","",IF(B10439=B10438,A10438,A10438+1))</f>
      </c>
      <c r="G10439">
        <f>IF($B10439="","",IF($J10439&lt;&gt;"",IFERROR(LOOKUP(2,1/(($B$5:$B$20000=$B10439)*($F$5:$F$20000="组件")*($I$5:$I$20000=$J10439)),$G$5:$G$20000)&amp;"."&amp;COUNTIFS($B$5:$B10439,$B10439,$J$5:$J10439,$J10439),""),COUNTIFS($B$5:$B10439,$B10439,$J$5:$J10439,"")))</f>
      </c>
      <c r="I10439">
        <f>IF($F10439="组件","C"&amp;TEXT(COUNTIFS($B$5:$B10439,$B10439,$F$5:$F10439,"组件"),"000"),"")</f>
      </c>
      <c r="J10439">
        <f>IF($B10439="","",IF($F10439="组件","",IF($Q10439&lt;&gt;"",IF(AND($B10439=$B10438,$F10438="组件"),$I10438,IF(AND($B10439=$B10438,$J10438&lt;&gt;""),$J10438,"")),"")))</f>
      </c>
      <c r="R10439">
        <f>IF($B10439="","",IF($J10439&lt;&gt;"",IFERROR(LOOKUP(2,1/(($B$5:$B$20000=$B10439)*($F$5:$F$20000="组件")*($I$5:$I$20000=$J10439)),$R$5:$R$20000)*IF($Q10439="",1,$Q10439),""),IF($P10439="","",IF($Q10439="",$P10439,$P10439*$Q10439))))</f>
      </c>
    </row>
    <row r="10440" spans="1:24" x14ac:dyDescent="0.25">
      <c r="A10440">
        <f>IF(B10440="","",IF(B10440=B10439,A10439,A10439+1))</f>
      </c>
      <c r="G10440">
        <f>IF($B10440="","",IF($J10440&lt;&gt;"",IFERROR(LOOKUP(2,1/(($B$5:$B$20000=$B10440)*($F$5:$F$20000="组件")*($I$5:$I$20000=$J10440)),$G$5:$G$20000)&amp;"."&amp;COUNTIFS($B$5:$B10440,$B10440,$J$5:$J10440,$J10440),""),COUNTIFS($B$5:$B10440,$B10440,$J$5:$J10440,"")))</f>
      </c>
      <c r="I10440">
        <f>IF($F10440="组件","C"&amp;TEXT(COUNTIFS($B$5:$B10440,$B10440,$F$5:$F10440,"组件"),"000"),"")</f>
      </c>
      <c r="J10440">
        <f>IF($B10440="","",IF($F10440="组件","",IF($Q10440&lt;&gt;"",IF(AND($B10440=$B10439,$F10439="组件"),$I10439,IF(AND($B10440=$B10439,$J10439&lt;&gt;""),$J10439,"")),"")))</f>
      </c>
      <c r="R10440">
        <f>IF($B10440="","",IF($J10440&lt;&gt;"",IFERROR(LOOKUP(2,1/(($B$5:$B$20000=$B10440)*($F$5:$F$20000="组件")*($I$5:$I$20000=$J10440)),$R$5:$R$20000)*IF($Q10440="",1,$Q10440),""),IF($P10440="","",IF($Q10440="",$P10440,$P10440*$Q10440))))</f>
      </c>
    </row>
    <row r="10441" spans="1:24" x14ac:dyDescent="0.25">
      <c r="A10441">
        <f>IF(B10441="","",IF(B10441=B10440,A10440,A10440+1))</f>
      </c>
      <c r="G10441">
        <f>IF($B10441="","",IF($J10441&lt;&gt;"",IFERROR(LOOKUP(2,1/(($B$5:$B$20000=$B10441)*($F$5:$F$20000="组件")*($I$5:$I$20000=$J10441)),$G$5:$G$20000)&amp;"."&amp;COUNTIFS($B$5:$B10441,$B10441,$J$5:$J10441,$J10441),""),COUNTIFS($B$5:$B10441,$B10441,$J$5:$J10441,"")))</f>
      </c>
      <c r="I10441">
        <f>IF($F10441="组件","C"&amp;TEXT(COUNTIFS($B$5:$B10441,$B10441,$F$5:$F10441,"组件"),"000"),"")</f>
      </c>
      <c r="J10441">
        <f>IF($B10441="","",IF($F10441="组件","",IF($Q10441&lt;&gt;"",IF(AND($B10441=$B10440,$F10440="组件"),$I10440,IF(AND($B10441=$B10440,$J10440&lt;&gt;""),$J10440,"")),"")))</f>
      </c>
      <c r="R10441">
        <f>IF($B10441="","",IF($J10441&lt;&gt;"",IFERROR(LOOKUP(2,1/(($B$5:$B$20000=$B10441)*($F$5:$F$20000="组件")*($I$5:$I$20000=$J10441)),$R$5:$R$20000)*IF($Q10441="",1,$Q10441),""),IF($P10441="","",IF($Q10441="",$P10441,$P10441*$Q10441))))</f>
      </c>
    </row>
    <row r="10442" spans="1:24" x14ac:dyDescent="0.25">
      <c r="A10442">
        <f>IF(B10442="","",IF(B10442=B10441,A10441,A10441+1))</f>
      </c>
      <c r="G10442">
        <f>IF($B10442="","",IF($J10442&lt;&gt;"",IFERROR(LOOKUP(2,1/(($B$5:$B$20000=$B10442)*($F$5:$F$20000="组件")*($I$5:$I$20000=$J10442)),$G$5:$G$20000)&amp;"."&amp;COUNTIFS($B$5:$B10442,$B10442,$J$5:$J10442,$J10442),""),COUNTIFS($B$5:$B10442,$B10442,$J$5:$J10442,"")))</f>
      </c>
      <c r="I10442">
        <f>IF($F10442="组件","C"&amp;TEXT(COUNTIFS($B$5:$B10442,$B10442,$F$5:$F10442,"组件"),"000"),"")</f>
      </c>
      <c r="J10442">
        <f>IF($B10442="","",IF($F10442="组件","",IF($Q10442&lt;&gt;"",IF(AND($B10442=$B10441,$F10441="组件"),$I10441,IF(AND($B10442=$B10441,$J10441&lt;&gt;""),$J10441,"")),"")))</f>
      </c>
      <c r="R10442">
        <f>IF($B10442="","",IF($J10442&lt;&gt;"",IFERROR(LOOKUP(2,1/(($B$5:$B$20000=$B10442)*($F$5:$F$20000="组件")*($I$5:$I$20000=$J10442)),$R$5:$R$20000)*IF($Q10442="",1,$Q10442),""),IF($P10442="","",IF($Q10442="",$P10442,$P10442*$Q10442))))</f>
      </c>
    </row>
    <row r="10443" spans="1:24" x14ac:dyDescent="0.25">
      <c r="A10443">
        <f>IF(B10443="","",IF(B10443=B10442,A10442,A10442+1))</f>
      </c>
      <c r="G10443">
        <f>IF($B10443="","",IF($J10443&lt;&gt;"",IFERROR(LOOKUP(2,1/(($B$5:$B$20000=$B10443)*($F$5:$F$20000="组件")*($I$5:$I$20000=$J10443)),$G$5:$G$20000)&amp;"."&amp;COUNTIFS($B$5:$B10443,$B10443,$J$5:$J10443,$J10443),""),COUNTIFS($B$5:$B10443,$B10443,$J$5:$J10443,"")))</f>
      </c>
      <c r="I10443">
        <f>IF($F10443="组件","C"&amp;TEXT(COUNTIFS($B$5:$B10443,$B10443,$F$5:$F10443,"组件"),"000"),"")</f>
      </c>
      <c r="J10443">
        <f>IF($B10443="","",IF($F10443="组件","",IF($Q10443&lt;&gt;"",IF(AND($B10443=$B10442,$F10442="组件"),$I10442,IF(AND($B10443=$B10442,$J10442&lt;&gt;""),$J10442,"")),"")))</f>
      </c>
      <c r="R10443">
        <f>IF($B10443="","",IF($J10443&lt;&gt;"",IFERROR(LOOKUP(2,1/(($B$5:$B$20000=$B10443)*($F$5:$F$20000="组件")*($I$5:$I$20000=$J10443)),$R$5:$R$20000)*IF($Q10443="",1,$Q10443),""),IF($P10443="","",IF($Q10443="",$P10443,$P10443*$Q10443))))</f>
      </c>
    </row>
    <row r="10444" spans="1:24" x14ac:dyDescent="0.25">
      <c r="A10444">
        <f>IF(B10444="","",IF(B10444=B10443,A10443,A10443+1))</f>
      </c>
      <c r="G10444">
        <f>IF($B10444="","",IF($J10444&lt;&gt;"",IFERROR(LOOKUP(2,1/(($B$5:$B$20000=$B10444)*($F$5:$F$20000="组件")*($I$5:$I$20000=$J10444)),$G$5:$G$20000)&amp;"."&amp;COUNTIFS($B$5:$B10444,$B10444,$J$5:$J10444,$J10444),""),COUNTIFS($B$5:$B10444,$B10444,$J$5:$J10444,"")))</f>
      </c>
      <c r="I10444">
        <f>IF($F10444="组件","C"&amp;TEXT(COUNTIFS($B$5:$B10444,$B10444,$F$5:$F10444,"组件"),"000"),"")</f>
      </c>
      <c r="J10444">
        <f>IF($B10444="","",IF($F10444="组件","",IF($Q10444&lt;&gt;"",IF(AND($B10444=$B10443,$F10443="组件"),$I10443,IF(AND($B10444=$B10443,$J10443&lt;&gt;""),$J10443,"")),"")))</f>
      </c>
      <c r="R10444">
        <f>IF($B10444="","",IF($J10444&lt;&gt;"",IFERROR(LOOKUP(2,1/(($B$5:$B$20000=$B10444)*($F$5:$F$20000="组件")*($I$5:$I$20000=$J10444)),$R$5:$R$20000)*IF($Q10444="",1,$Q10444),""),IF($P10444="","",IF($Q10444="",$P10444,$P10444*$Q10444))))</f>
      </c>
    </row>
    <row r="10445" spans="1:24" x14ac:dyDescent="0.25">
      <c r="A10445">
        <f>IF(B10445="","",IF(B10445=B10444,A10444,A10444+1))</f>
      </c>
      <c r="G10445">
        <f>IF($B10445="","",IF($J10445&lt;&gt;"",IFERROR(LOOKUP(2,1/(($B$5:$B$20000=$B10445)*($F$5:$F$20000="组件")*($I$5:$I$20000=$J10445)),$G$5:$G$20000)&amp;"."&amp;COUNTIFS($B$5:$B10445,$B10445,$J$5:$J10445,$J10445),""),COUNTIFS($B$5:$B10445,$B10445,$J$5:$J10445,"")))</f>
      </c>
      <c r="I10445">
        <f>IF($F10445="组件","C"&amp;TEXT(COUNTIFS($B$5:$B10445,$B10445,$F$5:$F10445,"组件"),"000"),"")</f>
      </c>
      <c r="J10445">
        <f>IF($B10445="","",IF($F10445="组件","",IF($Q10445&lt;&gt;"",IF(AND($B10445=$B10444,$F10444="组件"),$I10444,IF(AND($B10445=$B10444,$J10444&lt;&gt;""),$J10444,"")),"")))</f>
      </c>
      <c r="R10445">
        <f>IF($B10445="","",IF($J10445&lt;&gt;"",IFERROR(LOOKUP(2,1/(($B$5:$B$20000=$B10445)*($F$5:$F$20000="组件")*($I$5:$I$20000=$J10445)),$R$5:$R$20000)*IF($Q10445="",1,$Q10445),""),IF($P10445="","",IF($Q10445="",$P10445,$P10445*$Q10445))))</f>
      </c>
    </row>
    <row r="10446" spans="1:24" x14ac:dyDescent="0.25">
      <c r="A10446">
        <f>IF(B10446="","",IF(B10446=B10445,A10445,A10445+1))</f>
      </c>
      <c r="G10446">
        <f>IF($B10446="","",IF($J10446&lt;&gt;"",IFERROR(LOOKUP(2,1/(($B$5:$B$20000=$B10446)*($F$5:$F$20000="组件")*($I$5:$I$20000=$J10446)),$G$5:$G$20000)&amp;"."&amp;COUNTIFS($B$5:$B10446,$B10446,$J$5:$J10446,$J10446),""),COUNTIFS($B$5:$B10446,$B10446,$J$5:$J10446,"")))</f>
      </c>
      <c r="I10446">
        <f>IF($F10446="组件","C"&amp;TEXT(COUNTIFS($B$5:$B10446,$B10446,$F$5:$F10446,"组件"),"000"),"")</f>
      </c>
      <c r="J10446">
        <f>IF($B10446="","",IF($F10446="组件","",IF($Q10446&lt;&gt;"",IF(AND($B10446=$B10445,$F10445="组件"),$I10445,IF(AND($B10446=$B10445,$J10445&lt;&gt;""),$J10445,"")),"")))</f>
      </c>
      <c r="R10446">
        <f>IF($B10446="","",IF($J10446&lt;&gt;"",IFERROR(LOOKUP(2,1/(($B$5:$B$20000=$B10446)*($F$5:$F$20000="组件")*($I$5:$I$20000=$J10446)),$R$5:$R$20000)*IF($Q10446="",1,$Q10446),""),IF($P10446="","",IF($Q10446="",$P10446,$P10446*$Q10446))))</f>
      </c>
    </row>
    <row r="10447" spans="1:24" x14ac:dyDescent="0.25">
      <c r="A10447">
        <f>IF(B10447="","",IF(B10447=B10446,A10446,A10446+1))</f>
      </c>
      <c r="G10447">
        <f>IF($B10447="","",IF($J10447&lt;&gt;"",IFERROR(LOOKUP(2,1/(($B$5:$B$20000=$B10447)*($F$5:$F$20000="组件")*($I$5:$I$20000=$J10447)),$G$5:$G$20000)&amp;"."&amp;COUNTIFS($B$5:$B10447,$B10447,$J$5:$J10447,$J10447),""),COUNTIFS($B$5:$B10447,$B10447,$J$5:$J10447,"")))</f>
      </c>
      <c r="I10447">
        <f>IF($F10447="组件","C"&amp;TEXT(COUNTIFS($B$5:$B10447,$B10447,$F$5:$F10447,"组件"),"000"),"")</f>
      </c>
      <c r="J10447">
        <f>IF($B10447="","",IF($F10447="组件","",IF($Q10447&lt;&gt;"",IF(AND($B10447=$B10446,$F10446="组件"),$I10446,IF(AND($B10447=$B10446,$J10446&lt;&gt;""),$J10446,"")),"")))</f>
      </c>
      <c r="R10447">
        <f>IF($B10447="","",IF($J10447&lt;&gt;"",IFERROR(LOOKUP(2,1/(($B$5:$B$20000=$B10447)*($F$5:$F$20000="组件")*($I$5:$I$20000=$J10447)),$R$5:$R$20000)*IF($Q10447="",1,$Q10447),""),IF($P10447="","",IF($Q10447="",$P10447,$P10447*$Q10447))))</f>
      </c>
    </row>
    <row r="10448" spans="1:24" x14ac:dyDescent="0.25">
      <c r="A10448">
        <f>IF(B10448="","",IF(B10448=B10447,A10447,A10447+1))</f>
      </c>
      <c r="G10448">
        <f>IF($B10448="","",IF($J10448&lt;&gt;"",IFERROR(LOOKUP(2,1/(($B$5:$B$20000=$B10448)*($F$5:$F$20000="组件")*($I$5:$I$20000=$J10448)),$G$5:$G$20000)&amp;"."&amp;COUNTIFS($B$5:$B10448,$B10448,$J$5:$J10448,$J10448),""),COUNTIFS($B$5:$B10448,$B10448,$J$5:$J10448,"")))</f>
      </c>
      <c r="I10448">
        <f>IF($F10448="组件","C"&amp;TEXT(COUNTIFS($B$5:$B10448,$B10448,$F$5:$F10448,"组件"),"000"),"")</f>
      </c>
      <c r="J10448">
        <f>IF($B10448="","",IF($F10448="组件","",IF($Q10448&lt;&gt;"",IF(AND($B10448=$B10447,$F10447="组件"),$I10447,IF(AND($B10448=$B10447,$J10447&lt;&gt;""),$J10447,"")),"")))</f>
      </c>
      <c r="R10448">
        <f>IF($B10448="","",IF($J10448&lt;&gt;"",IFERROR(LOOKUP(2,1/(($B$5:$B$20000=$B10448)*($F$5:$F$20000="组件")*($I$5:$I$20000=$J10448)),$R$5:$R$20000)*IF($Q10448="",1,$Q10448),""),IF($P10448="","",IF($Q10448="",$P10448,$P10448*$Q10448))))</f>
      </c>
    </row>
    <row r="10449" spans="1:24" x14ac:dyDescent="0.25">
      <c r="A10449">
        <f>IF(B10449="","",IF(B10449=B10448,A10448,A10448+1))</f>
      </c>
      <c r="G10449">
        <f>IF($B10449="","",IF($J10449&lt;&gt;"",IFERROR(LOOKUP(2,1/(($B$5:$B$20000=$B10449)*($F$5:$F$20000="组件")*($I$5:$I$20000=$J10449)),$G$5:$G$20000)&amp;"."&amp;COUNTIFS($B$5:$B10449,$B10449,$J$5:$J10449,$J10449),""),COUNTIFS($B$5:$B10449,$B10449,$J$5:$J10449,"")))</f>
      </c>
      <c r="I10449">
        <f>IF($F10449="组件","C"&amp;TEXT(COUNTIFS($B$5:$B10449,$B10449,$F$5:$F10449,"组件"),"000"),"")</f>
      </c>
      <c r="J10449">
        <f>IF($B10449="","",IF($F10449="组件","",IF($Q10449&lt;&gt;"",IF(AND($B10449=$B10448,$F10448="组件"),$I10448,IF(AND($B10449=$B10448,$J10448&lt;&gt;""),$J10448,"")),"")))</f>
      </c>
      <c r="R10449">
        <f>IF($B10449="","",IF($J10449&lt;&gt;"",IFERROR(LOOKUP(2,1/(($B$5:$B$20000=$B10449)*($F$5:$F$20000="组件")*($I$5:$I$20000=$J10449)),$R$5:$R$20000)*IF($Q10449="",1,$Q10449),""),IF($P10449="","",IF($Q10449="",$P10449,$P10449*$Q10449))))</f>
      </c>
    </row>
    <row r="10450" spans="1:24" x14ac:dyDescent="0.25">
      <c r="A10450">
        <f>IF(B10450="","",IF(B10450=B10449,A10449,A10449+1))</f>
      </c>
      <c r="G10450">
        <f>IF($B10450="","",IF($J10450&lt;&gt;"",IFERROR(LOOKUP(2,1/(($B$5:$B$20000=$B10450)*($F$5:$F$20000="组件")*($I$5:$I$20000=$J10450)),$G$5:$G$20000)&amp;"."&amp;COUNTIFS($B$5:$B10450,$B10450,$J$5:$J10450,$J10450),""),COUNTIFS($B$5:$B10450,$B10450,$J$5:$J10450,"")))</f>
      </c>
      <c r="I10450">
        <f>IF($F10450="组件","C"&amp;TEXT(COUNTIFS($B$5:$B10450,$B10450,$F$5:$F10450,"组件"),"000"),"")</f>
      </c>
      <c r="J10450">
        <f>IF($B10450="","",IF($F10450="组件","",IF($Q10450&lt;&gt;"",IF(AND($B10450=$B10449,$F10449="组件"),$I10449,IF(AND($B10450=$B10449,$J10449&lt;&gt;""),$J10449,"")),"")))</f>
      </c>
      <c r="R10450">
        <f>IF($B10450="","",IF($J10450&lt;&gt;"",IFERROR(LOOKUP(2,1/(($B$5:$B$20000=$B10450)*($F$5:$F$20000="组件")*($I$5:$I$20000=$J10450)),$R$5:$R$20000)*IF($Q10450="",1,$Q10450),""),IF($P10450="","",IF($Q10450="",$P10450,$P10450*$Q10450))))</f>
      </c>
    </row>
    <row r="10451" spans="1:24" x14ac:dyDescent="0.25">
      <c r="A10451">
        <f>IF(B10451="","",IF(B10451=B10450,A10450,A10450+1))</f>
      </c>
      <c r="G10451">
        <f>IF($B10451="","",IF($J10451&lt;&gt;"",IFERROR(LOOKUP(2,1/(($B$5:$B$20000=$B10451)*($F$5:$F$20000="组件")*($I$5:$I$20000=$J10451)),$G$5:$G$20000)&amp;"."&amp;COUNTIFS($B$5:$B10451,$B10451,$J$5:$J10451,$J10451),""),COUNTIFS($B$5:$B10451,$B10451,$J$5:$J10451,"")))</f>
      </c>
      <c r="I10451">
        <f>IF($F10451="组件","C"&amp;TEXT(COUNTIFS($B$5:$B10451,$B10451,$F$5:$F10451,"组件"),"000"),"")</f>
      </c>
      <c r="J10451">
        <f>IF($B10451="","",IF($F10451="组件","",IF($Q10451&lt;&gt;"",IF(AND($B10451=$B10450,$F10450="组件"),$I10450,IF(AND($B10451=$B10450,$J10450&lt;&gt;""),$J10450,"")),"")))</f>
      </c>
      <c r="R10451">
        <f>IF($B10451="","",IF($J10451&lt;&gt;"",IFERROR(LOOKUP(2,1/(($B$5:$B$20000=$B10451)*($F$5:$F$20000="组件")*($I$5:$I$20000=$J10451)),$R$5:$R$20000)*IF($Q10451="",1,$Q10451),""),IF($P10451="","",IF($Q10451="",$P10451,$P10451*$Q10451))))</f>
      </c>
    </row>
    <row r="10452" spans="1:24" x14ac:dyDescent="0.25">
      <c r="A10452">
        <f>IF(B10452="","",IF(B10452=B10451,A10451,A10451+1))</f>
      </c>
      <c r="G10452">
        <f>IF($B10452="","",IF($J10452&lt;&gt;"",IFERROR(LOOKUP(2,1/(($B$5:$B$20000=$B10452)*($F$5:$F$20000="组件")*($I$5:$I$20000=$J10452)),$G$5:$G$20000)&amp;"."&amp;COUNTIFS($B$5:$B10452,$B10452,$J$5:$J10452,$J10452),""),COUNTIFS($B$5:$B10452,$B10452,$J$5:$J10452,"")))</f>
      </c>
      <c r="I10452">
        <f>IF($F10452="组件","C"&amp;TEXT(COUNTIFS($B$5:$B10452,$B10452,$F$5:$F10452,"组件"),"000"),"")</f>
      </c>
      <c r="J10452">
        <f>IF($B10452="","",IF($F10452="组件","",IF($Q10452&lt;&gt;"",IF(AND($B10452=$B10451,$F10451="组件"),$I10451,IF(AND($B10452=$B10451,$J10451&lt;&gt;""),$J10451,"")),"")))</f>
      </c>
      <c r="R10452">
        <f>IF($B10452="","",IF($J10452&lt;&gt;"",IFERROR(LOOKUP(2,1/(($B$5:$B$20000=$B10452)*($F$5:$F$20000="组件")*($I$5:$I$20000=$J10452)),$R$5:$R$20000)*IF($Q10452="",1,$Q10452),""),IF($P10452="","",IF($Q10452="",$P10452,$P10452*$Q10452))))</f>
      </c>
    </row>
    <row r="10453" spans="1:24" x14ac:dyDescent="0.25">
      <c r="A10453">
        <f>IF(B10453="","",IF(B10453=B10452,A10452,A10452+1))</f>
      </c>
      <c r="G10453">
        <f>IF($B10453="","",IF($J10453&lt;&gt;"",IFERROR(LOOKUP(2,1/(($B$5:$B$20000=$B10453)*($F$5:$F$20000="组件")*($I$5:$I$20000=$J10453)),$G$5:$G$20000)&amp;"."&amp;COUNTIFS($B$5:$B10453,$B10453,$J$5:$J10453,$J10453),""),COUNTIFS($B$5:$B10453,$B10453,$J$5:$J10453,"")))</f>
      </c>
      <c r="I10453">
        <f>IF($F10453="组件","C"&amp;TEXT(COUNTIFS($B$5:$B10453,$B10453,$F$5:$F10453,"组件"),"000"),"")</f>
      </c>
      <c r="J10453">
        <f>IF($B10453="","",IF($F10453="组件","",IF($Q10453&lt;&gt;"",IF(AND($B10453=$B10452,$F10452="组件"),$I10452,IF(AND($B10453=$B10452,$J10452&lt;&gt;""),$J10452,"")),"")))</f>
      </c>
      <c r="R10453">
        <f>IF($B10453="","",IF($J10453&lt;&gt;"",IFERROR(LOOKUP(2,1/(($B$5:$B$20000=$B10453)*($F$5:$F$20000="组件")*($I$5:$I$20000=$J10453)),$R$5:$R$20000)*IF($Q10453="",1,$Q10453),""),IF($P10453="","",IF($Q10453="",$P10453,$P10453*$Q10453))))</f>
      </c>
    </row>
    <row r="10454" spans="1:24" x14ac:dyDescent="0.25">
      <c r="A10454">
        <f>IF(B10454="","",IF(B10454=B10453,A10453,A10453+1))</f>
      </c>
      <c r="G10454">
        <f>IF($B10454="","",IF($J10454&lt;&gt;"",IFERROR(LOOKUP(2,1/(($B$5:$B$20000=$B10454)*($F$5:$F$20000="组件")*($I$5:$I$20000=$J10454)),$G$5:$G$20000)&amp;"."&amp;COUNTIFS($B$5:$B10454,$B10454,$J$5:$J10454,$J10454),""),COUNTIFS($B$5:$B10454,$B10454,$J$5:$J10454,"")))</f>
      </c>
      <c r="I10454">
        <f>IF($F10454="组件","C"&amp;TEXT(COUNTIFS($B$5:$B10454,$B10454,$F$5:$F10454,"组件"),"000"),"")</f>
      </c>
      <c r="J10454">
        <f>IF($B10454="","",IF($F10454="组件","",IF($Q10454&lt;&gt;"",IF(AND($B10454=$B10453,$F10453="组件"),$I10453,IF(AND($B10454=$B10453,$J10453&lt;&gt;""),$J10453,"")),"")))</f>
      </c>
      <c r="R10454">
        <f>IF($B10454="","",IF($J10454&lt;&gt;"",IFERROR(LOOKUP(2,1/(($B$5:$B$20000=$B10454)*($F$5:$F$20000="组件")*($I$5:$I$20000=$J10454)),$R$5:$R$20000)*IF($Q10454="",1,$Q10454),""),IF($P10454="","",IF($Q10454="",$P10454,$P10454*$Q10454))))</f>
      </c>
    </row>
    <row r="10455" spans="1:24" x14ac:dyDescent="0.25">
      <c r="A10455">
        <f>IF(B10455="","",IF(B10455=B10454,A10454,A10454+1))</f>
      </c>
      <c r="G10455">
        <f>IF($B10455="","",IF($J10455&lt;&gt;"",IFERROR(LOOKUP(2,1/(($B$5:$B$20000=$B10455)*($F$5:$F$20000="组件")*($I$5:$I$20000=$J10455)),$G$5:$G$20000)&amp;"."&amp;COUNTIFS($B$5:$B10455,$B10455,$J$5:$J10455,$J10455),""),COUNTIFS($B$5:$B10455,$B10455,$J$5:$J10455,"")))</f>
      </c>
      <c r="I10455">
        <f>IF($F10455="组件","C"&amp;TEXT(COUNTIFS($B$5:$B10455,$B10455,$F$5:$F10455,"组件"),"000"),"")</f>
      </c>
      <c r="J10455">
        <f>IF($B10455="","",IF($F10455="组件","",IF($Q10455&lt;&gt;"",IF(AND($B10455=$B10454,$F10454="组件"),$I10454,IF(AND($B10455=$B10454,$J10454&lt;&gt;""),$J10454,"")),"")))</f>
      </c>
      <c r="R10455">
        <f>IF($B10455="","",IF($J10455&lt;&gt;"",IFERROR(LOOKUP(2,1/(($B$5:$B$20000=$B10455)*($F$5:$F$20000="组件")*($I$5:$I$20000=$J10455)),$R$5:$R$20000)*IF($Q10455="",1,$Q10455),""),IF($P10455="","",IF($Q10455="",$P10455,$P10455*$Q10455))))</f>
      </c>
    </row>
    <row r="10456" spans="1:24" x14ac:dyDescent="0.25">
      <c r="A10456">
        <f>IF(B10456="","",IF(B10456=B10455,A10455,A10455+1))</f>
      </c>
      <c r="G10456">
        <f>IF($B10456="","",IF($J10456&lt;&gt;"",IFERROR(LOOKUP(2,1/(($B$5:$B$20000=$B10456)*($F$5:$F$20000="组件")*($I$5:$I$20000=$J10456)),$G$5:$G$20000)&amp;"."&amp;COUNTIFS($B$5:$B10456,$B10456,$J$5:$J10456,$J10456),""),COUNTIFS($B$5:$B10456,$B10456,$J$5:$J10456,"")))</f>
      </c>
      <c r="I10456">
        <f>IF($F10456="组件","C"&amp;TEXT(COUNTIFS($B$5:$B10456,$B10456,$F$5:$F10456,"组件"),"000"),"")</f>
      </c>
      <c r="J10456">
        <f>IF($B10456="","",IF($F10456="组件","",IF($Q10456&lt;&gt;"",IF(AND($B10456=$B10455,$F10455="组件"),$I10455,IF(AND($B10456=$B10455,$J10455&lt;&gt;""),$J10455,"")),"")))</f>
      </c>
      <c r="R10456">
        <f>IF($B10456="","",IF($J10456&lt;&gt;"",IFERROR(LOOKUP(2,1/(($B$5:$B$20000=$B10456)*($F$5:$F$20000="组件")*($I$5:$I$20000=$J10456)),$R$5:$R$20000)*IF($Q10456="",1,$Q10456),""),IF($P10456="","",IF($Q10456="",$P10456,$P10456*$Q10456))))</f>
      </c>
    </row>
    <row r="10457" spans="1:24" x14ac:dyDescent="0.25">
      <c r="A10457">
        <f>IF(B10457="","",IF(B10457=B10456,A10456,A10456+1))</f>
      </c>
      <c r="G10457">
        <f>IF($B10457="","",IF($J10457&lt;&gt;"",IFERROR(LOOKUP(2,1/(($B$5:$B$20000=$B10457)*($F$5:$F$20000="组件")*($I$5:$I$20000=$J10457)),$G$5:$G$20000)&amp;"."&amp;COUNTIFS($B$5:$B10457,$B10457,$J$5:$J10457,$J10457),""),COUNTIFS($B$5:$B10457,$B10457,$J$5:$J10457,"")))</f>
      </c>
      <c r="I10457">
        <f>IF($F10457="组件","C"&amp;TEXT(COUNTIFS($B$5:$B10457,$B10457,$F$5:$F10457,"组件"),"000"),"")</f>
      </c>
      <c r="J10457">
        <f>IF($B10457="","",IF($F10457="组件","",IF($Q10457&lt;&gt;"",IF(AND($B10457=$B10456,$F10456="组件"),$I10456,IF(AND($B10457=$B10456,$J10456&lt;&gt;""),$J10456,"")),"")))</f>
      </c>
      <c r="R10457">
        <f>IF($B10457="","",IF($J10457&lt;&gt;"",IFERROR(LOOKUP(2,1/(($B$5:$B$20000=$B10457)*($F$5:$F$20000="组件")*($I$5:$I$20000=$J10457)),$R$5:$R$20000)*IF($Q10457="",1,$Q10457),""),IF($P10457="","",IF($Q10457="",$P10457,$P10457*$Q10457))))</f>
      </c>
    </row>
    <row r="10458" spans="1:24" x14ac:dyDescent="0.25">
      <c r="A10458">
        <f>IF(B10458="","",IF(B10458=B10457,A10457,A10457+1))</f>
      </c>
      <c r="G10458">
        <f>IF($B10458="","",IF($J10458&lt;&gt;"",IFERROR(LOOKUP(2,1/(($B$5:$B$20000=$B10458)*($F$5:$F$20000="组件")*($I$5:$I$20000=$J10458)),$G$5:$G$20000)&amp;"."&amp;COUNTIFS($B$5:$B10458,$B10458,$J$5:$J10458,$J10458),""),COUNTIFS($B$5:$B10458,$B10458,$J$5:$J10458,"")))</f>
      </c>
      <c r="I10458">
        <f>IF($F10458="组件","C"&amp;TEXT(COUNTIFS($B$5:$B10458,$B10458,$F$5:$F10458,"组件"),"000"),"")</f>
      </c>
      <c r="J10458">
        <f>IF($B10458="","",IF($F10458="组件","",IF($Q10458&lt;&gt;"",IF(AND($B10458=$B10457,$F10457="组件"),$I10457,IF(AND($B10458=$B10457,$J10457&lt;&gt;""),$J10457,"")),"")))</f>
      </c>
      <c r="R10458">
        <f>IF($B10458="","",IF($J10458&lt;&gt;"",IFERROR(LOOKUP(2,1/(($B$5:$B$20000=$B10458)*($F$5:$F$20000="组件")*($I$5:$I$20000=$J10458)),$R$5:$R$20000)*IF($Q10458="",1,$Q10458),""),IF($P10458="","",IF($Q10458="",$P10458,$P10458*$Q10458))))</f>
      </c>
    </row>
    <row r="10459" spans="1:24" x14ac:dyDescent="0.25">
      <c r="A10459">
        <f>IF(B10459="","",IF(B10459=B10458,A10458,A10458+1))</f>
      </c>
      <c r="G10459">
        <f>IF($B10459="","",IF($J10459&lt;&gt;"",IFERROR(LOOKUP(2,1/(($B$5:$B$20000=$B10459)*($F$5:$F$20000="组件")*($I$5:$I$20000=$J10459)),$G$5:$G$20000)&amp;"."&amp;COUNTIFS($B$5:$B10459,$B10459,$J$5:$J10459,$J10459),""),COUNTIFS($B$5:$B10459,$B10459,$J$5:$J10459,"")))</f>
      </c>
      <c r="I10459">
        <f>IF($F10459="组件","C"&amp;TEXT(COUNTIFS($B$5:$B10459,$B10459,$F$5:$F10459,"组件"),"000"),"")</f>
      </c>
      <c r="J10459">
        <f>IF($B10459="","",IF($F10459="组件","",IF($Q10459&lt;&gt;"",IF(AND($B10459=$B10458,$F10458="组件"),$I10458,IF(AND($B10459=$B10458,$J10458&lt;&gt;""),$J10458,"")),"")))</f>
      </c>
      <c r="R10459">
        <f>IF($B10459="","",IF($J10459&lt;&gt;"",IFERROR(LOOKUP(2,1/(($B$5:$B$20000=$B10459)*($F$5:$F$20000="组件")*($I$5:$I$20000=$J10459)),$R$5:$R$20000)*IF($Q10459="",1,$Q10459),""),IF($P10459="","",IF($Q10459="",$P10459,$P10459*$Q10459))))</f>
      </c>
    </row>
    <row r="10460" spans="1:24" x14ac:dyDescent="0.25">
      <c r="A10460">
        <f>IF(B10460="","",IF(B10460=B10459,A10459,A10459+1))</f>
      </c>
      <c r="G10460">
        <f>IF($B10460="","",IF($J10460&lt;&gt;"",IFERROR(LOOKUP(2,1/(($B$5:$B$20000=$B10460)*($F$5:$F$20000="组件")*($I$5:$I$20000=$J10460)),$G$5:$G$20000)&amp;"."&amp;COUNTIFS($B$5:$B10460,$B10460,$J$5:$J10460,$J10460),""),COUNTIFS($B$5:$B10460,$B10460,$J$5:$J10460,"")))</f>
      </c>
      <c r="I10460">
        <f>IF($F10460="组件","C"&amp;TEXT(COUNTIFS($B$5:$B10460,$B10460,$F$5:$F10460,"组件"),"000"),"")</f>
      </c>
      <c r="J10460">
        <f>IF($B10460="","",IF($F10460="组件","",IF($Q10460&lt;&gt;"",IF(AND($B10460=$B10459,$F10459="组件"),$I10459,IF(AND($B10460=$B10459,$J10459&lt;&gt;""),$J10459,"")),"")))</f>
      </c>
      <c r="R10460">
        <f>IF($B10460="","",IF($J10460&lt;&gt;"",IFERROR(LOOKUP(2,1/(($B$5:$B$20000=$B10460)*($F$5:$F$20000="组件")*($I$5:$I$20000=$J10460)),$R$5:$R$20000)*IF($Q10460="",1,$Q10460),""),IF($P10460="","",IF($Q10460="",$P10460,$P10460*$Q10460))))</f>
      </c>
    </row>
    <row r="10461" spans="1:24" x14ac:dyDescent="0.25">
      <c r="A10461">
        <f>IF(B10461="","",IF(B10461=B10460,A10460,A10460+1))</f>
      </c>
      <c r="G10461">
        <f>IF($B10461="","",IF($J10461&lt;&gt;"",IFERROR(LOOKUP(2,1/(($B$5:$B$20000=$B10461)*($F$5:$F$20000="组件")*($I$5:$I$20000=$J10461)),$G$5:$G$20000)&amp;"."&amp;COUNTIFS($B$5:$B10461,$B10461,$J$5:$J10461,$J10461),""),COUNTIFS($B$5:$B10461,$B10461,$J$5:$J10461,"")))</f>
      </c>
      <c r="I10461">
        <f>IF($F10461="组件","C"&amp;TEXT(COUNTIFS($B$5:$B10461,$B10461,$F$5:$F10461,"组件"),"000"),"")</f>
      </c>
      <c r="J10461">
        <f>IF($B10461="","",IF($F10461="组件","",IF($Q10461&lt;&gt;"",IF(AND($B10461=$B10460,$F10460="组件"),$I10460,IF(AND($B10461=$B10460,$J10460&lt;&gt;""),$J10460,"")),"")))</f>
      </c>
      <c r="R10461">
        <f>IF($B10461="","",IF($J10461&lt;&gt;"",IFERROR(LOOKUP(2,1/(($B$5:$B$20000=$B10461)*($F$5:$F$20000="组件")*($I$5:$I$20000=$J10461)),$R$5:$R$20000)*IF($Q10461="",1,$Q10461),""),IF($P10461="","",IF($Q10461="",$P10461,$P10461*$Q10461))))</f>
      </c>
    </row>
    <row r="10462" spans="1:24" x14ac:dyDescent="0.25">
      <c r="A10462">
        <f>IF(B10462="","",IF(B10462=B10461,A10461,A10461+1))</f>
      </c>
      <c r="G10462">
        <f>IF($B10462="","",IF($J10462&lt;&gt;"",IFERROR(LOOKUP(2,1/(($B$5:$B$20000=$B10462)*($F$5:$F$20000="组件")*($I$5:$I$20000=$J10462)),$G$5:$G$20000)&amp;"."&amp;COUNTIFS($B$5:$B10462,$B10462,$J$5:$J10462,$J10462),""),COUNTIFS($B$5:$B10462,$B10462,$J$5:$J10462,"")))</f>
      </c>
      <c r="I10462">
        <f>IF($F10462="组件","C"&amp;TEXT(COUNTIFS($B$5:$B10462,$B10462,$F$5:$F10462,"组件"),"000"),"")</f>
      </c>
      <c r="J10462">
        <f>IF($B10462="","",IF($F10462="组件","",IF($Q10462&lt;&gt;"",IF(AND($B10462=$B10461,$F10461="组件"),$I10461,IF(AND($B10462=$B10461,$J10461&lt;&gt;""),$J10461,"")),"")))</f>
      </c>
      <c r="R10462">
        <f>IF($B10462="","",IF($J10462&lt;&gt;"",IFERROR(LOOKUP(2,1/(($B$5:$B$20000=$B10462)*($F$5:$F$20000="组件")*($I$5:$I$20000=$J10462)),$R$5:$R$20000)*IF($Q10462="",1,$Q10462),""),IF($P10462="","",IF($Q10462="",$P10462,$P10462*$Q10462))))</f>
      </c>
    </row>
    <row r="10463" spans="1:24" x14ac:dyDescent="0.25">
      <c r="A10463">
        <f>IF(B10463="","",IF(B10463=B10462,A10462,A10462+1))</f>
      </c>
      <c r="G10463">
        <f>IF($B10463="","",IF($J10463&lt;&gt;"",IFERROR(LOOKUP(2,1/(($B$5:$B$20000=$B10463)*($F$5:$F$20000="组件")*($I$5:$I$20000=$J10463)),$G$5:$G$20000)&amp;"."&amp;COUNTIFS($B$5:$B10463,$B10463,$J$5:$J10463,$J10463),""),COUNTIFS($B$5:$B10463,$B10463,$J$5:$J10463,"")))</f>
      </c>
      <c r="I10463">
        <f>IF($F10463="组件","C"&amp;TEXT(COUNTIFS($B$5:$B10463,$B10463,$F$5:$F10463,"组件"),"000"),"")</f>
      </c>
      <c r="J10463">
        <f>IF($B10463="","",IF($F10463="组件","",IF($Q10463&lt;&gt;"",IF(AND($B10463=$B10462,$F10462="组件"),$I10462,IF(AND($B10463=$B10462,$J10462&lt;&gt;""),$J10462,"")),"")))</f>
      </c>
      <c r="R10463">
        <f>IF($B10463="","",IF($J10463&lt;&gt;"",IFERROR(LOOKUP(2,1/(($B$5:$B$20000=$B10463)*($F$5:$F$20000="组件")*($I$5:$I$20000=$J10463)),$R$5:$R$20000)*IF($Q10463="",1,$Q10463),""),IF($P10463="","",IF($Q10463="",$P10463,$P10463*$Q10463))))</f>
      </c>
    </row>
    <row r="10464" spans="1:24" x14ac:dyDescent="0.25">
      <c r="A10464">
        <f>IF(B10464="","",IF(B10464=B10463,A10463,A10463+1))</f>
      </c>
      <c r="G10464">
        <f>IF($B10464="","",IF($J10464&lt;&gt;"",IFERROR(LOOKUP(2,1/(($B$5:$B$20000=$B10464)*($F$5:$F$20000="组件")*($I$5:$I$20000=$J10464)),$G$5:$G$20000)&amp;"."&amp;COUNTIFS($B$5:$B10464,$B10464,$J$5:$J10464,$J10464),""),COUNTIFS($B$5:$B10464,$B10464,$J$5:$J10464,"")))</f>
      </c>
      <c r="I10464">
        <f>IF($F10464="组件","C"&amp;TEXT(COUNTIFS($B$5:$B10464,$B10464,$F$5:$F10464,"组件"),"000"),"")</f>
      </c>
      <c r="J10464">
        <f>IF($B10464="","",IF($F10464="组件","",IF($Q10464&lt;&gt;"",IF(AND($B10464=$B10463,$F10463="组件"),$I10463,IF(AND($B10464=$B10463,$J10463&lt;&gt;""),$J10463,"")),"")))</f>
      </c>
      <c r="R10464">
        <f>IF($B10464="","",IF($J10464&lt;&gt;"",IFERROR(LOOKUP(2,1/(($B$5:$B$20000=$B10464)*($F$5:$F$20000="组件")*($I$5:$I$20000=$J10464)),$R$5:$R$20000)*IF($Q10464="",1,$Q10464),""),IF($P10464="","",IF($Q10464="",$P10464,$P10464*$Q10464))))</f>
      </c>
    </row>
    <row r="10465" spans="1:24" x14ac:dyDescent="0.25">
      <c r="A10465">
        <f>IF(B10465="","",IF(B10465=B10464,A10464,A10464+1))</f>
      </c>
      <c r="G10465">
        <f>IF($B10465="","",IF($J10465&lt;&gt;"",IFERROR(LOOKUP(2,1/(($B$5:$B$20000=$B10465)*($F$5:$F$20000="组件")*($I$5:$I$20000=$J10465)),$G$5:$G$20000)&amp;"."&amp;COUNTIFS($B$5:$B10465,$B10465,$J$5:$J10465,$J10465),""),COUNTIFS($B$5:$B10465,$B10465,$J$5:$J10465,"")))</f>
      </c>
      <c r="I10465">
        <f>IF($F10465="组件","C"&amp;TEXT(COUNTIFS($B$5:$B10465,$B10465,$F$5:$F10465,"组件"),"000"),"")</f>
      </c>
      <c r="J10465">
        <f>IF($B10465="","",IF($F10465="组件","",IF($Q10465&lt;&gt;"",IF(AND($B10465=$B10464,$F10464="组件"),$I10464,IF(AND($B10465=$B10464,$J10464&lt;&gt;""),$J10464,"")),"")))</f>
      </c>
      <c r="R10465">
        <f>IF($B10465="","",IF($J10465&lt;&gt;"",IFERROR(LOOKUP(2,1/(($B$5:$B$20000=$B10465)*($F$5:$F$20000="组件")*($I$5:$I$20000=$J10465)),$R$5:$R$20000)*IF($Q10465="",1,$Q10465),""),IF($P10465="","",IF($Q10465="",$P10465,$P10465*$Q10465))))</f>
      </c>
    </row>
    <row r="10466" spans="1:24" x14ac:dyDescent="0.25">
      <c r="A10466">
        <f>IF(B10466="","",IF(B10466=B10465,A10465,A10465+1))</f>
      </c>
      <c r="G10466">
        <f>IF($B10466="","",IF($J10466&lt;&gt;"",IFERROR(LOOKUP(2,1/(($B$5:$B$20000=$B10466)*($F$5:$F$20000="组件")*($I$5:$I$20000=$J10466)),$G$5:$G$20000)&amp;"."&amp;COUNTIFS($B$5:$B10466,$B10466,$J$5:$J10466,$J10466),""),COUNTIFS($B$5:$B10466,$B10466,$J$5:$J10466,"")))</f>
      </c>
      <c r="I10466">
        <f>IF($F10466="组件","C"&amp;TEXT(COUNTIFS($B$5:$B10466,$B10466,$F$5:$F10466,"组件"),"000"),"")</f>
      </c>
      <c r="J10466">
        <f>IF($B10466="","",IF($F10466="组件","",IF($Q10466&lt;&gt;"",IF(AND($B10466=$B10465,$F10465="组件"),$I10465,IF(AND($B10466=$B10465,$J10465&lt;&gt;""),$J10465,"")),"")))</f>
      </c>
      <c r="R10466">
        <f>IF($B10466="","",IF($J10466&lt;&gt;"",IFERROR(LOOKUP(2,1/(($B$5:$B$20000=$B10466)*($F$5:$F$20000="组件")*($I$5:$I$20000=$J10466)),$R$5:$R$20000)*IF($Q10466="",1,$Q10466),""),IF($P10466="","",IF($Q10466="",$P10466,$P10466*$Q10466))))</f>
      </c>
    </row>
    <row r="10467" spans="1:24" x14ac:dyDescent="0.25">
      <c r="A10467">
        <f>IF(B10467="","",IF(B10467=B10466,A10466,A10466+1))</f>
      </c>
      <c r="G10467">
        <f>IF($B10467="","",IF($J10467&lt;&gt;"",IFERROR(LOOKUP(2,1/(($B$5:$B$20000=$B10467)*($F$5:$F$20000="组件")*($I$5:$I$20000=$J10467)),$G$5:$G$20000)&amp;"."&amp;COUNTIFS($B$5:$B10467,$B10467,$J$5:$J10467,$J10467),""),COUNTIFS($B$5:$B10467,$B10467,$J$5:$J10467,"")))</f>
      </c>
      <c r="I10467">
        <f>IF($F10467="组件","C"&amp;TEXT(COUNTIFS($B$5:$B10467,$B10467,$F$5:$F10467,"组件"),"000"),"")</f>
      </c>
      <c r="J10467">
        <f>IF($B10467="","",IF($F10467="组件","",IF($Q10467&lt;&gt;"",IF(AND($B10467=$B10466,$F10466="组件"),$I10466,IF(AND($B10467=$B10466,$J10466&lt;&gt;""),$J10466,"")),"")))</f>
      </c>
      <c r="R10467">
        <f>IF($B10467="","",IF($J10467&lt;&gt;"",IFERROR(LOOKUP(2,1/(($B$5:$B$20000=$B10467)*($F$5:$F$20000="组件")*($I$5:$I$20000=$J10467)),$R$5:$R$20000)*IF($Q10467="",1,$Q10467),""),IF($P10467="","",IF($Q10467="",$P10467,$P10467*$Q10467))))</f>
      </c>
    </row>
    <row r="10468" spans="1:24" x14ac:dyDescent="0.25">
      <c r="A10468">
        <f>IF(B10468="","",IF(B10468=B10467,A10467,A10467+1))</f>
      </c>
      <c r="G10468">
        <f>IF($B10468="","",IF($J10468&lt;&gt;"",IFERROR(LOOKUP(2,1/(($B$5:$B$20000=$B10468)*($F$5:$F$20000="组件")*($I$5:$I$20000=$J10468)),$G$5:$G$20000)&amp;"."&amp;COUNTIFS($B$5:$B10468,$B10468,$J$5:$J10468,$J10468),""),COUNTIFS($B$5:$B10468,$B10468,$J$5:$J10468,"")))</f>
      </c>
      <c r="I10468">
        <f>IF($F10468="组件","C"&amp;TEXT(COUNTIFS($B$5:$B10468,$B10468,$F$5:$F10468,"组件"),"000"),"")</f>
      </c>
      <c r="J10468">
        <f>IF($B10468="","",IF($F10468="组件","",IF($Q10468&lt;&gt;"",IF(AND($B10468=$B10467,$F10467="组件"),$I10467,IF(AND($B10468=$B10467,$J10467&lt;&gt;""),$J10467,"")),"")))</f>
      </c>
      <c r="R10468">
        <f>IF($B10468="","",IF($J10468&lt;&gt;"",IFERROR(LOOKUP(2,1/(($B$5:$B$20000=$B10468)*($F$5:$F$20000="组件")*($I$5:$I$20000=$J10468)),$R$5:$R$20000)*IF($Q10468="",1,$Q10468),""),IF($P10468="","",IF($Q10468="",$P10468,$P10468*$Q10468))))</f>
      </c>
    </row>
    <row r="10469" spans="1:24" x14ac:dyDescent="0.25">
      <c r="A10469">
        <f>IF(B10469="","",IF(B10469=B10468,A10468,A10468+1))</f>
      </c>
      <c r="G10469">
        <f>IF($B10469="","",IF($J10469&lt;&gt;"",IFERROR(LOOKUP(2,1/(($B$5:$B$20000=$B10469)*($F$5:$F$20000="组件")*($I$5:$I$20000=$J10469)),$G$5:$G$20000)&amp;"."&amp;COUNTIFS($B$5:$B10469,$B10469,$J$5:$J10469,$J10469),""),COUNTIFS($B$5:$B10469,$B10469,$J$5:$J10469,"")))</f>
      </c>
      <c r="I10469">
        <f>IF($F10469="组件","C"&amp;TEXT(COUNTIFS($B$5:$B10469,$B10469,$F$5:$F10469,"组件"),"000"),"")</f>
      </c>
      <c r="J10469">
        <f>IF($B10469="","",IF($F10469="组件","",IF($Q10469&lt;&gt;"",IF(AND($B10469=$B10468,$F10468="组件"),$I10468,IF(AND($B10469=$B10468,$J10468&lt;&gt;""),$J10468,"")),"")))</f>
      </c>
      <c r="R10469">
        <f>IF($B10469="","",IF($J10469&lt;&gt;"",IFERROR(LOOKUP(2,1/(($B$5:$B$20000=$B10469)*($F$5:$F$20000="组件")*($I$5:$I$20000=$J10469)),$R$5:$R$20000)*IF($Q10469="",1,$Q10469),""),IF($P10469="","",IF($Q10469="",$P10469,$P10469*$Q10469))))</f>
      </c>
    </row>
    <row r="10470" spans="1:24" x14ac:dyDescent="0.25">
      <c r="A10470">
        <f>IF(B10470="","",IF(B10470=B10469,A10469,A10469+1))</f>
      </c>
      <c r="G10470">
        <f>IF($B10470="","",IF($J10470&lt;&gt;"",IFERROR(LOOKUP(2,1/(($B$5:$B$20000=$B10470)*($F$5:$F$20000="组件")*($I$5:$I$20000=$J10470)),$G$5:$G$20000)&amp;"."&amp;COUNTIFS($B$5:$B10470,$B10470,$J$5:$J10470,$J10470),""),COUNTIFS($B$5:$B10470,$B10470,$J$5:$J10470,"")))</f>
      </c>
      <c r="I10470">
        <f>IF($F10470="组件","C"&amp;TEXT(COUNTIFS($B$5:$B10470,$B10470,$F$5:$F10470,"组件"),"000"),"")</f>
      </c>
      <c r="J10470">
        <f>IF($B10470="","",IF($F10470="组件","",IF($Q10470&lt;&gt;"",IF(AND($B10470=$B10469,$F10469="组件"),$I10469,IF(AND($B10470=$B10469,$J10469&lt;&gt;""),$J10469,"")),"")))</f>
      </c>
      <c r="R10470">
        <f>IF($B10470="","",IF($J10470&lt;&gt;"",IFERROR(LOOKUP(2,1/(($B$5:$B$20000=$B10470)*($F$5:$F$20000="组件")*($I$5:$I$20000=$J10470)),$R$5:$R$20000)*IF($Q10470="",1,$Q10470),""),IF($P10470="","",IF($Q10470="",$P10470,$P10470*$Q10470))))</f>
      </c>
    </row>
    <row r="10471" spans="1:24" x14ac:dyDescent="0.25">
      <c r="A10471">
        <f>IF(B10471="","",IF(B10471=B10470,A10470,A10470+1))</f>
      </c>
      <c r="G10471">
        <f>IF($B10471="","",IF($J10471&lt;&gt;"",IFERROR(LOOKUP(2,1/(($B$5:$B$20000=$B10471)*($F$5:$F$20000="组件")*($I$5:$I$20000=$J10471)),$G$5:$G$20000)&amp;"."&amp;COUNTIFS($B$5:$B10471,$B10471,$J$5:$J10471,$J10471),""),COUNTIFS($B$5:$B10471,$B10471,$J$5:$J10471,"")))</f>
      </c>
      <c r="I10471">
        <f>IF($F10471="组件","C"&amp;TEXT(COUNTIFS($B$5:$B10471,$B10471,$F$5:$F10471,"组件"),"000"),"")</f>
      </c>
      <c r="J10471">
        <f>IF($B10471="","",IF($F10471="组件","",IF($Q10471&lt;&gt;"",IF(AND($B10471=$B10470,$F10470="组件"),$I10470,IF(AND($B10471=$B10470,$J10470&lt;&gt;""),$J10470,"")),"")))</f>
      </c>
      <c r="R10471">
        <f>IF($B10471="","",IF($J10471&lt;&gt;"",IFERROR(LOOKUP(2,1/(($B$5:$B$20000=$B10471)*($F$5:$F$20000="组件")*($I$5:$I$20000=$J10471)),$R$5:$R$20000)*IF($Q10471="",1,$Q10471),""),IF($P10471="","",IF($Q10471="",$P10471,$P10471*$Q10471))))</f>
      </c>
    </row>
    <row r="10472" spans="1:24" x14ac:dyDescent="0.25">
      <c r="A10472">
        <f>IF(B10472="","",IF(B10472=B10471,A10471,A10471+1))</f>
      </c>
      <c r="G10472">
        <f>IF($B10472="","",IF($J10472&lt;&gt;"",IFERROR(LOOKUP(2,1/(($B$5:$B$20000=$B10472)*($F$5:$F$20000="组件")*($I$5:$I$20000=$J10472)),$G$5:$G$20000)&amp;"."&amp;COUNTIFS($B$5:$B10472,$B10472,$J$5:$J10472,$J10472),""),COUNTIFS($B$5:$B10472,$B10472,$J$5:$J10472,"")))</f>
      </c>
      <c r="I10472">
        <f>IF($F10472="组件","C"&amp;TEXT(COUNTIFS($B$5:$B10472,$B10472,$F$5:$F10472,"组件"),"000"),"")</f>
      </c>
      <c r="J10472">
        <f>IF($B10472="","",IF($F10472="组件","",IF($Q10472&lt;&gt;"",IF(AND($B10472=$B10471,$F10471="组件"),$I10471,IF(AND($B10472=$B10471,$J10471&lt;&gt;""),$J10471,"")),"")))</f>
      </c>
      <c r="R10472">
        <f>IF($B10472="","",IF($J10472&lt;&gt;"",IFERROR(LOOKUP(2,1/(($B$5:$B$20000=$B10472)*($F$5:$F$20000="组件")*($I$5:$I$20000=$J10472)),$R$5:$R$20000)*IF($Q10472="",1,$Q10472),""),IF($P10472="","",IF($Q10472="",$P10472,$P10472*$Q10472))))</f>
      </c>
    </row>
    <row r="10473" spans="1:24" x14ac:dyDescent="0.25">
      <c r="A10473">
        <f>IF(B10473="","",IF(B10473=B10472,A10472,A10472+1))</f>
      </c>
      <c r="G10473">
        <f>IF($B10473="","",IF($J10473&lt;&gt;"",IFERROR(LOOKUP(2,1/(($B$5:$B$20000=$B10473)*($F$5:$F$20000="组件")*($I$5:$I$20000=$J10473)),$G$5:$G$20000)&amp;"."&amp;COUNTIFS($B$5:$B10473,$B10473,$J$5:$J10473,$J10473),""),COUNTIFS($B$5:$B10473,$B10473,$J$5:$J10473,"")))</f>
      </c>
      <c r="I10473">
        <f>IF($F10473="组件","C"&amp;TEXT(COUNTIFS($B$5:$B10473,$B10473,$F$5:$F10473,"组件"),"000"),"")</f>
      </c>
      <c r="J10473">
        <f>IF($B10473="","",IF($F10473="组件","",IF($Q10473&lt;&gt;"",IF(AND($B10473=$B10472,$F10472="组件"),$I10472,IF(AND($B10473=$B10472,$J10472&lt;&gt;""),$J10472,"")),"")))</f>
      </c>
      <c r="R10473">
        <f>IF($B10473="","",IF($J10473&lt;&gt;"",IFERROR(LOOKUP(2,1/(($B$5:$B$20000=$B10473)*($F$5:$F$20000="组件")*($I$5:$I$20000=$J10473)),$R$5:$R$20000)*IF($Q10473="",1,$Q10473),""),IF($P10473="","",IF($Q10473="",$P10473,$P10473*$Q10473))))</f>
      </c>
    </row>
    <row r="10474" spans="1:24" x14ac:dyDescent="0.25">
      <c r="A10474">
        <f>IF(B10474="","",IF(B10474=B10473,A10473,A10473+1))</f>
      </c>
      <c r="G10474">
        <f>IF($B10474="","",IF($J10474&lt;&gt;"",IFERROR(LOOKUP(2,1/(($B$5:$B$20000=$B10474)*($F$5:$F$20000="组件")*($I$5:$I$20000=$J10474)),$G$5:$G$20000)&amp;"."&amp;COUNTIFS($B$5:$B10474,$B10474,$J$5:$J10474,$J10474),""),COUNTIFS($B$5:$B10474,$B10474,$J$5:$J10474,"")))</f>
      </c>
      <c r="I10474">
        <f>IF($F10474="组件","C"&amp;TEXT(COUNTIFS($B$5:$B10474,$B10474,$F$5:$F10474,"组件"),"000"),"")</f>
      </c>
      <c r="J10474">
        <f>IF($B10474="","",IF($F10474="组件","",IF($Q10474&lt;&gt;"",IF(AND($B10474=$B10473,$F10473="组件"),$I10473,IF(AND($B10474=$B10473,$J10473&lt;&gt;""),$J10473,"")),"")))</f>
      </c>
      <c r="R10474">
        <f>IF($B10474="","",IF($J10474&lt;&gt;"",IFERROR(LOOKUP(2,1/(($B$5:$B$20000=$B10474)*($F$5:$F$20000="组件")*($I$5:$I$20000=$J10474)),$R$5:$R$20000)*IF($Q10474="",1,$Q10474),""),IF($P10474="","",IF($Q10474="",$P10474,$P10474*$Q10474))))</f>
      </c>
    </row>
    <row r="10475" spans="1:24" x14ac:dyDescent="0.25">
      <c r="A10475">
        <f>IF(B10475="","",IF(B10475=B10474,A10474,A10474+1))</f>
      </c>
      <c r="G10475">
        <f>IF($B10475="","",IF($J10475&lt;&gt;"",IFERROR(LOOKUP(2,1/(($B$5:$B$20000=$B10475)*($F$5:$F$20000="组件")*($I$5:$I$20000=$J10475)),$G$5:$G$20000)&amp;"."&amp;COUNTIFS($B$5:$B10475,$B10475,$J$5:$J10475,$J10475),""),COUNTIFS($B$5:$B10475,$B10475,$J$5:$J10475,"")))</f>
      </c>
      <c r="I10475">
        <f>IF($F10475="组件","C"&amp;TEXT(COUNTIFS($B$5:$B10475,$B10475,$F$5:$F10475,"组件"),"000"),"")</f>
      </c>
      <c r="J10475">
        <f>IF($B10475="","",IF($F10475="组件","",IF($Q10475&lt;&gt;"",IF(AND($B10475=$B10474,$F10474="组件"),$I10474,IF(AND($B10475=$B10474,$J10474&lt;&gt;""),$J10474,"")),"")))</f>
      </c>
      <c r="R10475">
        <f>IF($B10475="","",IF($J10475&lt;&gt;"",IFERROR(LOOKUP(2,1/(($B$5:$B$20000=$B10475)*($F$5:$F$20000="组件")*($I$5:$I$20000=$J10475)),$R$5:$R$20000)*IF($Q10475="",1,$Q10475),""),IF($P10475="","",IF($Q10475="",$P10475,$P10475*$Q10475))))</f>
      </c>
    </row>
    <row r="10476" spans="1:24" x14ac:dyDescent="0.25">
      <c r="A10476">
        <f>IF(B10476="","",IF(B10476=B10475,A10475,A10475+1))</f>
      </c>
      <c r="G10476">
        <f>IF($B10476="","",IF($J10476&lt;&gt;"",IFERROR(LOOKUP(2,1/(($B$5:$B$20000=$B10476)*($F$5:$F$20000="组件")*($I$5:$I$20000=$J10476)),$G$5:$G$20000)&amp;"."&amp;COUNTIFS($B$5:$B10476,$B10476,$J$5:$J10476,$J10476),""),COUNTIFS($B$5:$B10476,$B10476,$J$5:$J10476,"")))</f>
      </c>
      <c r="I10476">
        <f>IF($F10476="组件","C"&amp;TEXT(COUNTIFS($B$5:$B10476,$B10476,$F$5:$F10476,"组件"),"000"),"")</f>
      </c>
      <c r="J10476">
        <f>IF($B10476="","",IF($F10476="组件","",IF($Q10476&lt;&gt;"",IF(AND($B10476=$B10475,$F10475="组件"),$I10475,IF(AND($B10476=$B10475,$J10475&lt;&gt;""),$J10475,"")),"")))</f>
      </c>
      <c r="R10476">
        <f>IF($B10476="","",IF($J10476&lt;&gt;"",IFERROR(LOOKUP(2,1/(($B$5:$B$20000=$B10476)*($F$5:$F$20000="组件")*($I$5:$I$20000=$J10476)),$R$5:$R$20000)*IF($Q10476="",1,$Q10476),""),IF($P10476="","",IF($Q10476="",$P10476,$P10476*$Q10476))))</f>
      </c>
    </row>
    <row r="10477" spans="1:24" x14ac:dyDescent="0.25">
      <c r="A10477">
        <f>IF(B10477="","",IF(B10477=B10476,A10476,A10476+1))</f>
      </c>
      <c r="G10477">
        <f>IF($B10477="","",IF($J10477&lt;&gt;"",IFERROR(LOOKUP(2,1/(($B$5:$B$20000=$B10477)*($F$5:$F$20000="组件")*($I$5:$I$20000=$J10477)),$G$5:$G$20000)&amp;"."&amp;COUNTIFS($B$5:$B10477,$B10477,$J$5:$J10477,$J10477),""),COUNTIFS($B$5:$B10477,$B10477,$J$5:$J10477,"")))</f>
      </c>
      <c r="I10477">
        <f>IF($F10477="组件","C"&amp;TEXT(COUNTIFS($B$5:$B10477,$B10477,$F$5:$F10477,"组件"),"000"),"")</f>
      </c>
      <c r="J10477">
        <f>IF($B10477="","",IF($F10477="组件","",IF($Q10477&lt;&gt;"",IF(AND($B10477=$B10476,$F10476="组件"),$I10476,IF(AND($B10477=$B10476,$J10476&lt;&gt;""),$J10476,"")),"")))</f>
      </c>
      <c r="R10477">
        <f>IF($B10477="","",IF($J10477&lt;&gt;"",IFERROR(LOOKUP(2,1/(($B$5:$B$20000=$B10477)*($F$5:$F$20000="组件")*($I$5:$I$20000=$J10477)),$R$5:$R$20000)*IF($Q10477="",1,$Q10477),""),IF($P10477="","",IF($Q10477="",$P10477,$P10477*$Q10477))))</f>
      </c>
    </row>
    <row r="10478" spans="1:24" x14ac:dyDescent="0.25">
      <c r="A10478">
        <f>IF(B10478="","",IF(B10478=B10477,A10477,A10477+1))</f>
      </c>
      <c r="G10478">
        <f>IF($B10478="","",IF($J10478&lt;&gt;"",IFERROR(LOOKUP(2,1/(($B$5:$B$20000=$B10478)*($F$5:$F$20000="组件")*($I$5:$I$20000=$J10478)),$G$5:$G$20000)&amp;"."&amp;COUNTIFS($B$5:$B10478,$B10478,$J$5:$J10478,$J10478),""),COUNTIFS($B$5:$B10478,$B10478,$J$5:$J10478,"")))</f>
      </c>
      <c r="I10478">
        <f>IF($F10478="组件","C"&amp;TEXT(COUNTIFS($B$5:$B10478,$B10478,$F$5:$F10478,"组件"),"000"),"")</f>
      </c>
      <c r="J10478">
        <f>IF($B10478="","",IF($F10478="组件","",IF($Q10478&lt;&gt;"",IF(AND($B10478=$B10477,$F10477="组件"),$I10477,IF(AND($B10478=$B10477,$J10477&lt;&gt;""),$J10477,"")),"")))</f>
      </c>
      <c r="R10478">
        <f>IF($B10478="","",IF($J10478&lt;&gt;"",IFERROR(LOOKUP(2,1/(($B$5:$B$20000=$B10478)*($F$5:$F$20000="组件")*($I$5:$I$20000=$J10478)),$R$5:$R$20000)*IF($Q10478="",1,$Q10478),""),IF($P10478="","",IF($Q10478="",$P10478,$P10478*$Q10478))))</f>
      </c>
    </row>
    <row r="10479" spans="1:24" x14ac:dyDescent="0.25">
      <c r="A10479">
        <f>IF(B10479="","",IF(B10479=B10478,A10478,A10478+1))</f>
      </c>
      <c r="G10479">
        <f>IF($B10479="","",IF($J10479&lt;&gt;"",IFERROR(LOOKUP(2,1/(($B$5:$B$20000=$B10479)*($F$5:$F$20000="组件")*($I$5:$I$20000=$J10479)),$G$5:$G$20000)&amp;"."&amp;COUNTIFS($B$5:$B10479,$B10479,$J$5:$J10479,$J10479),""),COUNTIFS($B$5:$B10479,$B10479,$J$5:$J10479,"")))</f>
      </c>
      <c r="I10479">
        <f>IF($F10479="组件","C"&amp;TEXT(COUNTIFS($B$5:$B10479,$B10479,$F$5:$F10479,"组件"),"000"),"")</f>
      </c>
      <c r="J10479">
        <f>IF($B10479="","",IF($F10479="组件","",IF($Q10479&lt;&gt;"",IF(AND($B10479=$B10478,$F10478="组件"),$I10478,IF(AND($B10479=$B10478,$J10478&lt;&gt;""),$J10478,"")),"")))</f>
      </c>
      <c r="R10479">
        <f>IF($B10479="","",IF($J10479&lt;&gt;"",IFERROR(LOOKUP(2,1/(($B$5:$B$20000=$B10479)*($F$5:$F$20000="组件")*($I$5:$I$20000=$J10479)),$R$5:$R$20000)*IF($Q10479="",1,$Q10479),""),IF($P10479="","",IF($Q10479="",$P10479,$P10479*$Q10479))))</f>
      </c>
    </row>
    <row r="10480" spans="1:24" x14ac:dyDescent="0.25">
      <c r="A10480">
        <f>IF(B10480="","",IF(B10480=B10479,A10479,A10479+1))</f>
      </c>
      <c r="G10480">
        <f>IF($B10480="","",IF($J10480&lt;&gt;"",IFERROR(LOOKUP(2,1/(($B$5:$B$20000=$B10480)*($F$5:$F$20000="组件")*($I$5:$I$20000=$J10480)),$G$5:$G$20000)&amp;"."&amp;COUNTIFS($B$5:$B10480,$B10480,$J$5:$J10480,$J10480),""),COUNTIFS($B$5:$B10480,$B10480,$J$5:$J10480,"")))</f>
      </c>
      <c r="I10480">
        <f>IF($F10480="组件","C"&amp;TEXT(COUNTIFS($B$5:$B10480,$B10480,$F$5:$F10480,"组件"),"000"),"")</f>
      </c>
      <c r="J10480">
        <f>IF($B10480="","",IF($F10480="组件","",IF($Q10480&lt;&gt;"",IF(AND($B10480=$B10479,$F10479="组件"),$I10479,IF(AND($B10480=$B10479,$J10479&lt;&gt;""),$J10479,"")),"")))</f>
      </c>
      <c r="R10480">
        <f>IF($B10480="","",IF($J10480&lt;&gt;"",IFERROR(LOOKUP(2,1/(($B$5:$B$20000=$B10480)*($F$5:$F$20000="组件")*($I$5:$I$20000=$J10480)),$R$5:$R$20000)*IF($Q10480="",1,$Q10480),""),IF($P10480="","",IF($Q10480="",$P10480,$P10480*$Q10480))))</f>
      </c>
    </row>
    <row r="10481" spans="1:24" x14ac:dyDescent="0.25">
      <c r="A10481">
        <f>IF(B10481="","",IF(B10481=B10480,A10480,A10480+1))</f>
      </c>
      <c r="G10481">
        <f>IF($B10481="","",IF($J10481&lt;&gt;"",IFERROR(LOOKUP(2,1/(($B$5:$B$20000=$B10481)*($F$5:$F$20000="组件")*($I$5:$I$20000=$J10481)),$G$5:$G$20000)&amp;"."&amp;COUNTIFS($B$5:$B10481,$B10481,$J$5:$J10481,$J10481),""),COUNTIFS($B$5:$B10481,$B10481,$J$5:$J10481,"")))</f>
      </c>
      <c r="I10481">
        <f>IF($F10481="组件","C"&amp;TEXT(COUNTIFS($B$5:$B10481,$B10481,$F$5:$F10481,"组件"),"000"),"")</f>
      </c>
      <c r="J10481">
        <f>IF($B10481="","",IF($F10481="组件","",IF($Q10481&lt;&gt;"",IF(AND($B10481=$B10480,$F10480="组件"),$I10480,IF(AND($B10481=$B10480,$J10480&lt;&gt;""),$J10480,"")),"")))</f>
      </c>
      <c r="R10481">
        <f>IF($B10481="","",IF($J10481&lt;&gt;"",IFERROR(LOOKUP(2,1/(($B$5:$B$20000=$B10481)*($F$5:$F$20000="组件")*($I$5:$I$20000=$J10481)),$R$5:$R$20000)*IF($Q10481="",1,$Q10481),""),IF($P10481="","",IF($Q10481="",$P10481,$P10481*$Q10481))))</f>
      </c>
    </row>
    <row r="10482" spans="1:24" x14ac:dyDescent="0.25">
      <c r="A10482">
        <f>IF(B10482="","",IF(B10482=B10481,A10481,A10481+1))</f>
      </c>
      <c r="G10482">
        <f>IF($B10482="","",IF($J10482&lt;&gt;"",IFERROR(LOOKUP(2,1/(($B$5:$B$20000=$B10482)*($F$5:$F$20000="组件")*($I$5:$I$20000=$J10482)),$G$5:$G$20000)&amp;"."&amp;COUNTIFS($B$5:$B10482,$B10482,$J$5:$J10482,$J10482),""),COUNTIFS($B$5:$B10482,$B10482,$J$5:$J10482,"")))</f>
      </c>
      <c r="I10482">
        <f>IF($F10482="组件","C"&amp;TEXT(COUNTIFS($B$5:$B10482,$B10482,$F$5:$F10482,"组件"),"000"),"")</f>
      </c>
      <c r="J10482">
        <f>IF($B10482="","",IF($F10482="组件","",IF($Q10482&lt;&gt;"",IF(AND($B10482=$B10481,$F10481="组件"),$I10481,IF(AND($B10482=$B10481,$J10481&lt;&gt;""),$J10481,"")),"")))</f>
      </c>
      <c r="R10482">
        <f>IF($B10482="","",IF($J10482&lt;&gt;"",IFERROR(LOOKUP(2,1/(($B$5:$B$20000=$B10482)*($F$5:$F$20000="组件")*($I$5:$I$20000=$J10482)),$R$5:$R$20000)*IF($Q10482="",1,$Q10482),""),IF($P10482="","",IF($Q10482="",$P10482,$P10482*$Q10482))))</f>
      </c>
    </row>
    <row r="10483" spans="1:24" x14ac:dyDescent="0.25">
      <c r="A10483">
        <f>IF(B10483="","",IF(B10483=B10482,A10482,A10482+1))</f>
      </c>
      <c r="G10483">
        <f>IF($B10483="","",IF($J10483&lt;&gt;"",IFERROR(LOOKUP(2,1/(($B$5:$B$20000=$B10483)*($F$5:$F$20000="组件")*($I$5:$I$20000=$J10483)),$G$5:$G$20000)&amp;"."&amp;COUNTIFS($B$5:$B10483,$B10483,$J$5:$J10483,$J10483),""),COUNTIFS($B$5:$B10483,$B10483,$J$5:$J10483,"")))</f>
      </c>
      <c r="I10483">
        <f>IF($F10483="组件","C"&amp;TEXT(COUNTIFS($B$5:$B10483,$B10483,$F$5:$F10483,"组件"),"000"),"")</f>
      </c>
      <c r="J10483">
        <f>IF($B10483="","",IF($F10483="组件","",IF($Q10483&lt;&gt;"",IF(AND($B10483=$B10482,$F10482="组件"),$I10482,IF(AND($B10483=$B10482,$J10482&lt;&gt;""),$J10482,"")),"")))</f>
      </c>
      <c r="R10483">
        <f>IF($B10483="","",IF($J10483&lt;&gt;"",IFERROR(LOOKUP(2,1/(($B$5:$B$20000=$B10483)*($F$5:$F$20000="组件")*($I$5:$I$20000=$J10483)),$R$5:$R$20000)*IF($Q10483="",1,$Q10483),""),IF($P10483="","",IF($Q10483="",$P10483,$P10483*$Q10483))))</f>
      </c>
    </row>
    <row r="10484" spans="1:24" x14ac:dyDescent="0.25">
      <c r="A10484">
        <f>IF(B10484="","",IF(B10484=B10483,A10483,A10483+1))</f>
      </c>
      <c r="G10484">
        <f>IF($B10484="","",IF($J10484&lt;&gt;"",IFERROR(LOOKUP(2,1/(($B$5:$B$20000=$B10484)*($F$5:$F$20000="组件")*($I$5:$I$20000=$J10484)),$G$5:$G$20000)&amp;"."&amp;COUNTIFS($B$5:$B10484,$B10484,$J$5:$J10484,$J10484),""),COUNTIFS($B$5:$B10484,$B10484,$J$5:$J10484,"")))</f>
      </c>
      <c r="I10484">
        <f>IF($F10484="组件","C"&amp;TEXT(COUNTIFS($B$5:$B10484,$B10484,$F$5:$F10484,"组件"),"000"),"")</f>
      </c>
      <c r="J10484">
        <f>IF($B10484="","",IF($F10484="组件","",IF($Q10484&lt;&gt;"",IF(AND($B10484=$B10483,$F10483="组件"),$I10483,IF(AND($B10484=$B10483,$J10483&lt;&gt;""),$J10483,"")),"")))</f>
      </c>
      <c r="R10484">
        <f>IF($B10484="","",IF($J10484&lt;&gt;"",IFERROR(LOOKUP(2,1/(($B$5:$B$20000=$B10484)*($F$5:$F$20000="组件")*($I$5:$I$20000=$J10484)),$R$5:$R$20000)*IF($Q10484="",1,$Q10484),""),IF($P10484="","",IF($Q10484="",$P10484,$P10484*$Q10484))))</f>
      </c>
    </row>
    <row r="10485" spans="1:24" x14ac:dyDescent="0.25">
      <c r="A10485">
        <f>IF(B10485="","",IF(B10485=B10484,A10484,A10484+1))</f>
      </c>
      <c r="G10485">
        <f>IF($B10485="","",IF($J10485&lt;&gt;"",IFERROR(LOOKUP(2,1/(($B$5:$B$20000=$B10485)*($F$5:$F$20000="组件")*($I$5:$I$20000=$J10485)),$G$5:$G$20000)&amp;"."&amp;COUNTIFS($B$5:$B10485,$B10485,$J$5:$J10485,$J10485),""),COUNTIFS($B$5:$B10485,$B10485,$J$5:$J10485,"")))</f>
      </c>
      <c r="I10485">
        <f>IF($F10485="组件","C"&amp;TEXT(COUNTIFS($B$5:$B10485,$B10485,$F$5:$F10485,"组件"),"000"),"")</f>
      </c>
      <c r="J10485">
        <f>IF($B10485="","",IF($F10485="组件","",IF($Q10485&lt;&gt;"",IF(AND($B10485=$B10484,$F10484="组件"),$I10484,IF(AND($B10485=$B10484,$J10484&lt;&gt;""),$J10484,"")),"")))</f>
      </c>
      <c r="R10485">
        <f>IF($B10485="","",IF($J10485&lt;&gt;"",IFERROR(LOOKUP(2,1/(($B$5:$B$20000=$B10485)*($F$5:$F$20000="组件")*($I$5:$I$20000=$J10485)),$R$5:$R$20000)*IF($Q10485="",1,$Q10485),""),IF($P10485="","",IF($Q10485="",$P10485,$P10485*$Q10485))))</f>
      </c>
    </row>
    <row r="10486" spans="1:24" x14ac:dyDescent="0.25">
      <c r="A10486">
        <f>IF(B10486="","",IF(B10486=B10485,A10485,A10485+1))</f>
      </c>
      <c r="G10486">
        <f>IF($B10486="","",IF($J10486&lt;&gt;"",IFERROR(LOOKUP(2,1/(($B$5:$B$20000=$B10486)*($F$5:$F$20000="组件")*($I$5:$I$20000=$J10486)),$G$5:$G$20000)&amp;"."&amp;COUNTIFS($B$5:$B10486,$B10486,$J$5:$J10486,$J10486),""),COUNTIFS($B$5:$B10486,$B10486,$J$5:$J10486,"")))</f>
      </c>
      <c r="I10486">
        <f>IF($F10486="组件","C"&amp;TEXT(COUNTIFS($B$5:$B10486,$B10486,$F$5:$F10486,"组件"),"000"),"")</f>
      </c>
      <c r="J10486">
        <f>IF($B10486="","",IF($F10486="组件","",IF($Q10486&lt;&gt;"",IF(AND($B10486=$B10485,$F10485="组件"),$I10485,IF(AND($B10486=$B10485,$J10485&lt;&gt;""),$J10485,"")),"")))</f>
      </c>
      <c r="R10486">
        <f>IF($B10486="","",IF($J10486&lt;&gt;"",IFERROR(LOOKUP(2,1/(($B$5:$B$20000=$B10486)*($F$5:$F$20000="组件")*($I$5:$I$20000=$J10486)),$R$5:$R$20000)*IF($Q10486="",1,$Q10486),""),IF($P10486="","",IF($Q10486="",$P10486,$P10486*$Q10486))))</f>
      </c>
    </row>
    <row r="10487" spans="1:24" x14ac:dyDescent="0.25">
      <c r="A10487">
        <f>IF(B10487="","",IF(B10487=B10486,A10486,A10486+1))</f>
      </c>
      <c r="G10487">
        <f>IF($B10487="","",IF($J10487&lt;&gt;"",IFERROR(LOOKUP(2,1/(($B$5:$B$20000=$B10487)*($F$5:$F$20000="组件")*($I$5:$I$20000=$J10487)),$G$5:$G$20000)&amp;"."&amp;COUNTIFS($B$5:$B10487,$B10487,$J$5:$J10487,$J10487),""),COUNTIFS($B$5:$B10487,$B10487,$J$5:$J10487,"")))</f>
      </c>
      <c r="I10487">
        <f>IF($F10487="组件","C"&amp;TEXT(COUNTIFS($B$5:$B10487,$B10487,$F$5:$F10487,"组件"),"000"),"")</f>
      </c>
      <c r="J10487">
        <f>IF($B10487="","",IF($F10487="组件","",IF($Q10487&lt;&gt;"",IF(AND($B10487=$B10486,$F10486="组件"),$I10486,IF(AND($B10487=$B10486,$J10486&lt;&gt;""),$J10486,"")),"")))</f>
      </c>
      <c r="R10487">
        <f>IF($B10487="","",IF($J10487&lt;&gt;"",IFERROR(LOOKUP(2,1/(($B$5:$B$20000=$B10487)*($F$5:$F$20000="组件")*($I$5:$I$20000=$J10487)),$R$5:$R$20000)*IF($Q10487="",1,$Q10487),""),IF($P10487="","",IF($Q10487="",$P10487,$P10487*$Q10487))))</f>
      </c>
    </row>
    <row r="10488" spans="1:24" x14ac:dyDescent="0.25">
      <c r="A10488">
        <f>IF(B10488="","",IF(B10488=B10487,A10487,A10487+1))</f>
      </c>
      <c r="G10488">
        <f>IF($B10488="","",IF($J10488&lt;&gt;"",IFERROR(LOOKUP(2,1/(($B$5:$B$20000=$B10488)*($F$5:$F$20000="组件")*($I$5:$I$20000=$J10488)),$G$5:$G$20000)&amp;"."&amp;COUNTIFS($B$5:$B10488,$B10488,$J$5:$J10488,$J10488),""),COUNTIFS($B$5:$B10488,$B10488,$J$5:$J10488,"")))</f>
      </c>
      <c r="I10488">
        <f>IF($F10488="组件","C"&amp;TEXT(COUNTIFS($B$5:$B10488,$B10488,$F$5:$F10488,"组件"),"000"),"")</f>
      </c>
      <c r="J10488">
        <f>IF($B10488="","",IF($F10488="组件","",IF($Q10488&lt;&gt;"",IF(AND($B10488=$B10487,$F10487="组件"),$I10487,IF(AND($B10488=$B10487,$J10487&lt;&gt;""),$J10487,"")),"")))</f>
      </c>
      <c r="R10488">
        <f>IF($B10488="","",IF($J10488&lt;&gt;"",IFERROR(LOOKUP(2,1/(($B$5:$B$20000=$B10488)*($F$5:$F$20000="组件")*($I$5:$I$20000=$J10488)),$R$5:$R$20000)*IF($Q10488="",1,$Q10488),""),IF($P10488="","",IF($Q10488="",$P10488,$P10488*$Q10488))))</f>
      </c>
    </row>
    <row r="10489" spans="1:24" x14ac:dyDescent="0.25">
      <c r="A10489">
        <f>IF(B10489="","",IF(B10489=B10488,A10488,A10488+1))</f>
      </c>
      <c r="G10489">
        <f>IF($B10489="","",IF($J10489&lt;&gt;"",IFERROR(LOOKUP(2,1/(($B$5:$B$20000=$B10489)*($F$5:$F$20000="组件")*($I$5:$I$20000=$J10489)),$G$5:$G$20000)&amp;"."&amp;COUNTIFS($B$5:$B10489,$B10489,$J$5:$J10489,$J10489),""),COUNTIFS($B$5:$B10489,$B10489,$J$5:$J10489,"")))</f>
      </c>
      <c r="I10489">
        <f>IF($F10489="组件","C"&amp;TEXT(COUNTIFS($B$5:$B10489,$B10489,$F$5:$F10489,"组件"),"000"),"")</f>
      </c>
      <c r="J10489">
        <f>IF($B10489="","",IF($F10489="组件","",IF($Q10489&lt;&gt;"",IF(AND($B10489=$B10488,$F10488="组件"),$I10488,IF(AND($B10489=$B10488,$J10488&lt;&gt;""),$J10488,"")),"")))</f>
      </c>
      <c r="R10489">
        <f>IF($B10489="","",IF($J10489&lt;&gt;"",IFERROR(LOOKUP(2,1/(($B$5:$B$20000=$B10489)*($F$5:$F$20000="组件")*($I$5:$I$20000=$J10489)),$R$5:$R$20000)*IF($Q10489="",1,$Q10489),""),IF($P10489="","",IF($Q10489="",$P10489,$P10489*$Q10489))))</f>
      </c>
    </row>
    <row r="10490" spans="1:24" x14ac:dyDescent="0.25">
      <c r="A10490">
        <f>IF(B10490="","",IF(B10490=B10489,A10489,A10489+1))</f>
      </c>
      <c r="G10490">
        <f>IF($B10490="","",IF($J10490&lt;&gt;"",IFERROR(LOOKUP(2,1/(($B$5:$B$20000=$B10490)*($F$5:$F$20000="组件")*($I$5:$I$20000=$J10490)),$G$5:$G$20000)&amp;"."&amp;COUNTIFS($B$5:$B10490,$B10490,$J$5:$J10490,$J10490),""),COUNTIFS($B$5:$B10490,$B10490,$J$5:$J10490,"")))</f>
      </c>
      <c r="I10490">
        <f>IF($F10490="组件","C"&amp;TEXT(COUNTIFS($B$5:$B10490,$B10490,$F$5:$F10490,"组件"),"000"),"")</f>
      </c>
      <c r="J10490">
        <f>IF($B10490="","",IF($F10490="组件","",IF($Q10490&lt;&gt;"",IF(AND($B10490=$B10489,$F10489="组件"),$I10489,IF(AND($B10490=$B10489,$J10489&lt;&gt;""),$J10489,"")),"")))</f>
      </c>
      <c r="R10490">
        <f>IF($B10490="","",IF($J10490&lt;&gt;"",IFERROR(LOOKUP(2,1/(($B$5:$B$20000=$B10490)*($F$5:$F$20000="组件")*($I$5:$I$20000=$J10490)),$R$5:$R$20000)*IF($Q10490="",1,$Q10490),""),IF($P10490="","",IF($Q10490="",$P10490,$P10490*$Q10490))))</f>
      </c>
    </row>
    <row r="10491" spans="1:24" x14ac:dyDescent="0.25">
      <c r="A10491">
        <f>IF(B10491="","",IF(B10491=B10490,A10490,A10490+1))</f>
      </c>
      <c r="G10491">
        <f>IF($B10491="","",IF($J10491&lt;&gt;"",IFERROR(LOOKUP(2,1/(($B$5:$B$20000=$B10491)*($F$5:$F$20000="组件")*($I$5:$I$20000=$J10491)),$G$5:$G$20000)&amp;"."&amp;COUNTIFS($B$5:$B10491,$B10491,$J$5:$J10491,$J10491),""),COUNTIFS($B$5:$B10491,$B10491,$J$5:$J10491,"")))</f>
      </c>
      <c r="I10491">
        <f>IF($F10491="组件","C"&amp;TEXT(COUNTIFS($B$5:$B10491,$B10491,$F$5:$F10491,"组件"),"000"),"")</f>
      </c>
      <c r="J10491">
        <f>IF($B10491="","",IF($F10491="组件","",IF($Q10491&lt;&gt;"",IF(AND($B10491=$B10490,$F10490="组件"),$I10490,IF(AND($B10491=$B10490,$J10490&lt;&gt;""),$J10490,"")),"")))</f>
      </c>
      <c r="R10491">
        <f>IF($B10491="","",IF($J10491&lt;&gt;"",IFERROR(LOOKUP(2,1/(($B$5:$B$20000=$B10491)*($F$5:$F$20000="组件")*($I$5:$I$20000=$J10491)),$R$5:$R$20000)*IF($Q10491="",1,$Q10491),""),IF($P10491="","",IF($Q10491="",$P10491,$P10491*$Q10491))))</f>
      </c>
    </row>
    <row r="10492" spans="1:24" x14ac:dyDescent="0.25">
      <c r="A10492">
        <f>IF(B10492="","",IF(B10492=B10491,A10491,A10491+1))</f>
      </c>
      <c r="G10492">
        <f>IF($B10492="","",IF($J10492&lt;&gt;"",IFERROR(LOOKUP(2,1/(($B$5:$B$20000=$B10492)*($F$5:$F$20000="组件")*($I$5:$I$20000=$J10492)),$G$5:$G$20000)&amp;"."&amp;COUNTIFS($B$5:$B10492,$B10492,$J$5:$J10492,$J10492),""),COUNTIFS($B$5:$B10492,$B10492,$J$5:$J10492,"")))</f>
      </c>
      <c r="I10492">
        <f>IF($F10492="组件","C"&amp;TEXT(COUNTIFS($B$5:$B10492,$B10492,$F$5:$F10492,"组件"),"000"),"")</f>
      </c>
      <c r="J10492">
        <f>IF($B10492="","",IF($F10492="组件","",IF($Q10492&lt;&gt;"",IF(AND($B10492=$B10491,$F10491="组件"),$I10491,IF(AND($B10492=$B10491,$J10491&lt;&gt;""),$J10491,"")),"")))</f>
      </c>
      <c r="R10492">
        <f>IF($B10492="","",IF($J10492&lt;&gt;"",IFERROR(LOOKUP(2,1/(($B$5:$B$20000=$B10492)*($F$5:$F$20000="组件")*($I$5:$I$20000=$J10492)),$R$5:$R$20000)*IF($Q10492="",1,$Q10492),""),IF($P10492="","",IF($Q10492="",$P10492,$P10492*$Q10492))))</f>
      </c>
    </row>
    <row r="10493" spans="1:24" x14ac:dyDescent="0.25">
      <c r="A10493">
        <f>IF(B10493="","",IF(B10493=B10492,A10492,A10492+1))</f>
      </c>
      <c r="G10493">
        <f>IF($B10493="","",IF($J10493&lt;&gt;"",IFERROR(LOOKUP(2,1/(($B$5:$B$20000=$B10493)*($F$5:$F$20000="组件")*($I$5:$I$20000=$J10493)),$G$5:$G$20000)&amp;"."&amp;COUNTIFS($B$5:$B10493,$B10493,$J$5:$J10493,$J10493),""),COUNTIFS($B$5:$B10493,$B10493,$J$5:$J10493,"")))</f>
      </c>
      <c r="I10493">
        <f>IF($F10493="组件","C"&amp;TEXT(COUNTIFS($B$5:$B10493,$B10493,$F$5:$F10493,"组件"),"000"),"")</f>
      </c>
      <c r="J10493">
        <f>IF($B10493="","",IF($F10493="组件","",IF($Q10493&lt;&gt;"",IF(AND($B10493=$B10492,$F10492="组件"),$I10492,IF(AND($B10493=$B10492,$J10492&lt;&gt;""),$J10492,"")),"")))</f>
      </c>
      <c r="R10493">
        <f>IF($B10493="","",IF($J10493&lt;&gt;"",IFERROR(LOOKUP(2,1/(($B$5:$B$20000=$B10493)*($F$5:$F$20000="组件")*($I$5:$I$20000=$J10493)),$R$5:$R$20000)*IF($Q10493="",1,$Q10493),""),IF($P10493="","",IF($Q10493="",$P10493,$P10493*$Q10493))))</f>
      </c>
    </row>
    <row r="10494" spans="1:24" x14ac:dyDescent="0.25">
      <c r="A10494">
        <f>IF(B10494="","",IF(B10494=B10493,A10493,A10493+1))</f>
      </c>
      <c r="G10494">
        <f>IF($B10494="","",IF($J10494&lt;&gt;"",IFERROR(LOOKUP(2,1/(($B$5:$B$20000=$B10494)*($F$5:$F$20000="组件")*($I$5:$I$20000=$J10494)),$G$5:$G$20000)&amp;"."&amp;COUNTIFS($B$5:$B10494,$B10494,$J$5:$J10494,$J10494),""),COUNTIFS($B$5:$B10494,$B10494,$J$5:$J10494,"")))</f>
      </c>
      <c r="I10494">
        <f>IF($F10494="组件","C"&amp;TEXT(COUNTIFS($B$5:$B10494,$B10494,$F$5:$F10494,"组件"),"000"),"")</f>
      </c>
      <c r="J10494">
        <f>IF($B10494="","",IF($F10494="组件","",IF($Q10494&lt;&gt;"",IF(AND($B10494=$B10493,$F10493="组件"),$I10493,IF(AND($B10494=$B10493,$J10493&lt;&gt;""),$J10493,"")),"")))</f>
      </c>
      <c r="R10494">
        <f>IF($B10494="","",IF($J10494&lt;&gt;"",IFERROR(LOOKUP(2,1/(($B$5:$B$20000=$B10494)*($F$5:$F$20000="组件")*($I$5:$I$20000=$J10494)),$R$5:$R$20000)*IF($Q10494="",1,$Q10494),""),IF($P10494="","",IF($Q10494="",$P10494,$P10494*$Q10494))))</f>
      </c>
    </row>
    <row r="10495" spans="1:24" x14ac:dyDescent="0.25">
      <c r="A10495">
        <f>IF(B10495="","",IF(B10495=B10494,A10494,A10494+1))</f>
      </c>
      <c r="G10495">
        <f>IF($B10495="","",IF($J10495&lt;&gt;"",IFERROR(LOOKUP(2,1/(($B$5:$B$20000=$B10495)*($F$5:$F$20000="组件")*($I$5:$I$20000=$J10495)),$G$5:$G$20000)&amp;"."&amp;COUNTIFS($B$5:$B10495,$B10495,$J$5:$J10495,$J10495),""),COUNTIFS($B$5:$B10495,$B10495,$J$5:$J10495,"")))</f>
      </c>
      <c r="I10495">
        <f>IF($F10495="组件","C"&amp;TEXT(COUNTIFS($B$5:$B10495,$B10495,$F$5:$F10495,"组件"),"000"),"")</f>
      </c>
      <c r="J10495">
        <f>IF($B10495="","",IF($F10495="组件","",IF($Q10495&lt;&gt;"",IF(AND($B10495=$B10494,$F10494="组件"),$I10494,IF(AND($B10495=$B10494,$J10494&lt;&gt;""),$J10494,"")),"")))</f>
      </c>
      <c r="R10495">
        <f>IF($B10495="","",IF($J10495&lt;&gt;"",IFERROR(LOOKUP(2,1/(($B$5:$B$20000=$B10495)*($F$5:$F$20000="组件")*($I$5:$I$20000=$J10495)),$R$5:$R$20000)*IF($Q10495="",1,$Q10495),""),IF($P10495="","",IF($Q10495="",$P10495,$P10495*$Q10495))))</f>
      </c>
    </row>
    <row r="10496" spans="1:24" x14ac:dyDescent="0.25">
      <c r="A10496">
        <f>IF(B10496="","",IF(B10496=B10495,A10495,A10495+1))</f>
      </c>
      <c r="G10496">
        <f>IF($B10496="","",IF($J10496&lt;&gt;"",IFERROR(LOOKUP(2,1/(($B$5:$B$20000=$B10496)*($F$5:$F$20000="组件")*($I$5:$I$20000=$J10496)),$G$5:$G$20000)&amp;"."&amp;COUNTIFS($B$5:$B10496,$B10496,$J$5:$J10496,$J10496),""),COUNTIFS($B$5:$B10496,$B10496,$J$5:$J10496,"")))</f>
      </c>
      <c r="I10496">
        <f>IF($F10496="组件","C"&amp;TEXT(COUNTIFS($B$5:$B10496,$B10496,$F$5:$F10496,"组件"),"000"),"")</f>
      </c>
      <c r="J10496">
        <f>IF($B10496="","",IF($F10496="组件","",IF($Q10496&lt;&gt;"",IF(AND($B10496=$B10495,$F10495="组件"),$I10495,IF(AND($B10496=$B10495,$J10495&lt;&gt;""),$J10495,"")),"")))</f>
      </c>
      <c r="R10496">
        <f>IF($B10496="","",IF($J10496&lt;&gt;"",IFERROR(LOOKUP(2,1/(($B$5:$B$20000=$B10496)*($F$5:$F$20000="组件")*($I$5:$I$20000=$J10496)),$R$5:$R$20000)*IF($Q10496="",1,$Q10496),""),IF($P10496="","",IF($Q10496="",$P10496,$P10496*$Q10496))))</f>
      </c>
    </row>
    <row r="10497" spans="1:24" x14ac:dyDescent="0.25">
      <c r="A10497">
        <f>IF(B10497="","",IF(B10497=B10496,A10496,A10496+1))</f>
      </c>
      <c r="G10497">
        <f>IF($B10497="","",IF($J10497&lt;&gt;"",IFERROR(LOOKUP(2,1/(($B$5:$B$20000=$B10497)*($F$5:$F$20000="组件")*($I$5:$I$20000=$J10497)),$G$5:$G$20000)&amp;"."&amp;COUNTIFS($B$5:$B10497,$B10497,$J$5:$J10497,$J10497),""),COUNTIFS($B$5:$B10497,$B10497,$J$5:$J10497,"")))</f>
      </c>
      <c r="I10497">
        <f>IF($F10497="组件","C"&amp;TEXT(COUNTIFS($B$5:$B10497,$B10497,$F$5:$F10497,"组件"),"000"),"")</f>
      </c>
      <c r="J10497">
        <f>IF($B10497="","",IF($F10497="组件","",IF($Q10497&lt;&gt;"",IF(AND($B10497=$B10496,$F10496="组件"),$I10496,IF(AND($B10497=$B10496,$J10496&lt;&gt;""),$J10496,"")),"")))</f>
      </c>
      <c r="R10497">
        <f>IF($B10497="","",IF($J10497&lt;&gt;"",IFERROR(LOOKUP(2,1/(($B$5:$B$20000=$B10497)*($F$5:$F$20000="组件")*($I$5:$I$20000=$J10497)),$R$5:$R$20000)*IF($Q10497="",1,$Q10497),""),IF($P10497="","",IF($Q10497="",$P10497,$P10497*$Q10497))))</f>
      </c>
    </row>
    <row r="10498" spans="1:24" x14ac:dyDescent="0.25">
      <c r="A10498">
        <f>IF(B10498="","",IF(B10498=B10497,A10497,A10497+1))</f>
      </c>
      <c r="G10498">
        <f>IF($B10498="","",IF($J10498&lt;&gt;"",IFERROR(LOOKUP(2,1/(($B$5:$B$20000=$B10498)*($F$5:$F$20000="组件")*($I$5:$I$20000=$J10498)),$G$5:$G$20000)&amp;"."&amp;COUNTIFS($B$5:$B10498,$B10498,$J$5:$J10498,$J10498),""),COUNTIFS($B$5:$B10498,$B10498,$J$5:$J10498,"")))</f>
      </c>
      <c r="I10498">
        <f>IF($F10498="组件","C"&amp;TEXT(COUNTIFS($B$5:$B10498,$B10498,$F$5:$F10498,"组件"),"000"),"")</f>
      </c>
      <c r="J10498">
        <f>IF($B10498="","",IF($F10498="组件","",IF($Q10498&lt;&gt;"",IF(AND($B10498=$B10497,$F10497="组件"),$I10497,IF(AND($B10498=$B10497,$J10497&lt;&gt;""),$J10497,"")),"")))</f>
      </c>
      <c r="R10498">
        <f>IF($B10498="","",IF($J10498&lt;&gt;"",IFERROR(LOOKUP(2,1/(($B$5:$B$20000=$B10498)*($F$5:$F$20000="组件")*($I$5:$I$20000=$J10498)),$R$5:$R$20000)*IF($Q10498="",1,$Q10498),""),IF($P10498="","",IF($Q10498="",$P10498,$P10498*$Q10498))))</f>
      </c>
    </row>
    <row r="10499" spans="1:24" x14ac:dyDescent="0.25">
      <c r="A10499">
        <f>IF(B10499="","",IF(B10499=B10498,A10498,A10498+1))</f>
      </c>
      <c r="G10499">
        <f>IF($B10499="","",IF($J10499&lt;&gt;"",IFERROR(LOOKUP(2,1/(($B$5:$B$20000=$B10499)*($F$5:$F$20000="组件")*($I$5:$I$20000=$J10499)),$G$5:$G$20000)&amp;"."&amp;COUNTIFS($B$5:$B10499,$B10499,$J$5:$J10499,$J10499),""),COUNTIFS($B$5:$B10499,$B10499,$J$5:$J10499,"")))</f>
      </c>
      <c r="I10499">
        <f>IF($F10499="组件","C"&amp;TEXT(COUNTIFS($B$5:$B10499,$B10499,$F$5:$F10499,"组件"),"000"),"")</f>
      </c>
      <c r="J10499">
        <f>IF($B10499="","",IF($F10499="组件","",IF($Q10499&lt;&gt;"",IF(AND($B10499=$B10498,$F10498="组件"),$I10498,IF(AND($B10499=$B10498,$J10498&lt;&gt;""),$J10498,"")),"")))</f>
      </c>
      <c r="R10499">
        <f>IF($B10499="","",IF($J10499&lt;&gt;"",IFERROR(LOOKUP(2,1/(($B$5:$B$20000=$B10499)*($F$5:$F$20000="组件")*($I$5:$I$20000=$J10499)),$R$5:$R$20000)*IF($Q10499="",1,$Q10499),""),IF($P10499="","",IF($Q10499="",$P10499,$P10499*$Q10499))))</f>
      </c>
    </row>
    <row r="10500" spans="1:24" x14ac:dyDescent="0.25">
      <c r="A10500">
        <f>IF(B10500="","",IF(B10500=B10499,A10499,A10499+1))</f>
      </c>
      <c r="G10500">
        <f>IF($B10500="","",IF($J10500&lt;&gt;"",IFERROR(LOOKUP(2,1/(($B$5:$B$20000=$B10500)*($F$5:$F$20000="组件")*($I$5:$I$20000=$J10500)),$G$5:$G$20000)&amp;"."&amp;COUNTIFS($B$5:$B10500,$B10500,$J$5:$J10500,$J10500),""),COUNTIFS($B$5:$B10500,$B10500,$J$5:$J10500,"")))</f>
      </c>
      <c r="I10500">
        <f>IF($F10500="组件","C"&amp;TEXT(COUNTIFS($B$5:$B10500,$B10500,$F$5:$F10500,"组件"),"000"),"")</f>
      </c>
      <c r="J10500">
        <f>IF($B10500="","",IF($F10500="组件","",IF($Q10500&lt;&gt;"",IF(AND($B10500=$B10499,$F10499="组件"),$I10499,IF(AND($B10500=$B10499,$J10499&lt;&gt;""),$J10499,"")),"")))</f>
      </c>
      <c r="R10500">
        <f>IF($B10500="","",IF($J10500&lt;&gt;"",IFERROR(LOOKUP(2,1/(($B$5:$B$20000=$B10500)*($F$5:$F$20000="组件")*($I$5:$I$20000=$J10500)),$R$5:$R$20000)*IF($Q10500="",1,$Q10500),""),IF($P10500="","",IF($Q10500="",$P10500,$P10500*$Q10500))))</f>
      </c>
    </row>
    <row r="10501" spans="1:24" x14ac:dyDescent="0.25">
      <c r="A10501">
        <f>IF(B10501="","",IF(B10501=B10500,A10500,A10500+1))</f>
      </c>
      <c r="G10501">
        <f>IF($B10501="","",IF($J10501&lt;&gt;"",IFERROR(LOOKUP(2,1/(($B$5:$B$20000=$B10501)*($F$5:$F$20000="组件")*($I$5:$I$20000=$J10501)),$G$5:$G$20000)&amp;"."&amp;COUNTIFS($B$5:$B10501,$B10501,$J$5:$J10501,$J10501),""),COUNTIFS($B$5:$B10501,$B10501,$J$5:$J10501,"")))</f>
      </c>
      <c r="I10501">
        <f>IF($F10501="组件","C"&amp;TEXT(COUNTIFS($B$5:$B10501,$B10501,$F$5:$F10501,"组件"),"000"),"")</f>
      </c>
      <c r="J10501">
        <f>IF($B10501="","",IF($F10501="组件","",IF($Q10501&lt;&gt;"",IF(AND($B10501=$B10500,$F10500="组件"),$I10500,IF(AND($B10501=$B10500,$J10500&lt;&gt;""),$J10500,"")),"")))</f>
      </c>
      <c r="R10501">
        <f>IF($B10501="","",IF($J10501&lt;&gt;"",IFERROR(LOOKUP(2,1/(($B$5:$B$20000=$B10501)*($F$5:$F$20000="组件")*($I$5:$I$20000=$J10501)),$R$5:$R$20000)*IF($Q10501="",1,$Q10501),""),IF($P10501="","",IF($Q10501="",$P10501,$P10501*$Q10501))))</f>
      </c>
    </row>
    <row r="10502" spans="1:24" x14ac:dyDescent="0.25">
      <c r="A10502">
        <f>IF(B10502="","",IF(B10502=B10501,A10501,A10501+1))</f>
      </c>
      <c r="G10502">
        <f>IF($B10502="","",IF($J10502&lt;&gt;"",IFERROR(LOOKUP(2,1/(($B$5:$B$20000=$B10502)*($F$5:$F$20000="组件")*($I$5:$I$20000=$J10502)),$G$5:$G$20000)&amp;"."&amp;COUNTIFS($B$5:$B10502,$B10502,$J$5:$J10502,$J10502),""),COUNTIFS($B$5:$B10502,$B10502,$J$5:$J10502,"")))</f>
      </c>
      <c r="I10502">
        <f>IF($F10502="组件","C"&amp;TEXT(COUNTIFS($B$5:$B10502,$B10502,$F$5:$F10502,"组件"),"000"),"")</f>
      </c>
      <c r="J10502">
        <f>IF($B10502="","",IF($F10502="组件","",IF($Q10502&lt;&gt;"",IF(AND($B10502=$B10501,$F10501="组件"),$I10501,IF(AND($B10502=$B10501,$J10501&lt;&gt;""),$J10501,"")),"")))</f>
      </c>
      <c r="R10502">
        <f>IF($B10502="","",IF($J10502&lt;&gt;"",IFERROR(LOOKUP(2,1/(($B$5:$B$20000=$B10502)*($F$5:$F$20000="组件")*($I$5:$I$20000=$J10502)),$R$5:$R$20000)*IF($Q10502="",1,$Q10502),""),IF($P10502="","",IF($Q10502="",$P10502,$P10502*$Q10502))))</f>
      </c>
    </row>
    <row r="10503" spans="1:24" x14ac:dyDescent="0.25">
      <c r="A10503">
        <f>IF(B10503="","",IF(B10503=B10502,A10502,A10502+1))</f>
      </c>
      <c r="G10503">
        <f>IF($B10503="","",IF($J10503&lt;&gt;"",IFERROR(LOOKUP(2,1/(($B$5:$B$20000=$B10503)*($F$5:$F$20000="组件")*($I$5:$I$20000=$J10503)),$G$5:$G$20000)&amp;"."&amp;COUNTIFS($B$5:$B10503,$B10503,$J$5:$J10503,$J10503),""),COUNTIFS($B$5:$B10503,$B10503,$J$5:$J10503,"")))</f>
      </c>
      <c r="I10503">
        <f>IF($F10503="组件","C"&amp;TEXT(COUNTIFS($B$5:$B10503,$B10503,$F$5:$F10503,"组件"),"000"),"")</f>
      </c>
      <c r="J10503">
        <f>IF($B10503="","",IF($F10503="组件","",IF($Q10503&lt;&gt;"",IF(AND($B10503=$B10502,$F10502="组件"),$I10502,IF(AND($B10503=$B10502,$J10502&lt;&gt;""),$J10502,"")),"")))</f>
      </c>
      <c r="R10503">
        <f>IF($B10503="","",IF($J10503&lt;&gt;"",IFERROR(LOOKUP(2,1/(($B$5:$B$20000=$B10503)*($F$5:$F$20000="组件")*($I$5:$I$20000=$J10503)),$R$5:$R$20000)*IF($Q10503="",1,$Q10503),""),IF($P10503="","",IF($Q10503="",$P10503,$P10503*$Q10503))))</f>
      </c>
    </row>
    <row r="10504" spans="1:24" x14ac:dyDescent="0.25">
      <c r="A10504">
        <f>IF(B10504="","",IF(B10504=B10503,A10503,A10503+1))</f>
      </c>
      <c r="G10504">
        <f>IF($B10504="","",IF($J10504&lt;&gt;"",IFERROR(LOOKUP(2,1/(($B$5:$B$20000=$B10504)*($F$5:$F$20000="组件")*($I$5:$I$20000=$J10504)),$G$5:$G$20000)&amp;"."&amp;COUNTIFS($B$5:$B10504,$B10504,$J$5:$J10504,$J10504),""),COUNTIFS($B$5:$B10504,$B10504,$J$5:$J10504,"")))</f>
      </c>
      <c r="I10504">
        <f>IF($F10504="组件","C"&amp;TEXT(COUNTIFS($B$5:$B10504,$B10504,$F$5:$F10504,"组件"),"000"),"")</f>
      </c>
      <c r="J10504">
        <f>IF($B10504="","",IF($F10504="组件","",IF($Q10504&lt;&gt;"",IF(AND($B10504=$B10503,$F10503="组件"),$I10503,IF(AND($B10504=$B10503,$J10503&lt;&gt;""),$J10503,"")),"")))</f>
      </c>
      <c r="R10504">
        <f>IF($B10504="","",IF($J10504&lt;&gt;"",IFERROR(LOOKUP(2,1/(($B$5:$B$20000=$B10504)*($F$5:$F$20000="组件")*($I$5:$I$20000=$J10504)),$R$5:$R$20000)*IF($Q10504="",1,$Q10504),""),IF($P10504="","",IF($Q10504="",$P10504,$P10504*$Q10504))))</f>
      </c>
    </row>
    <row r="10505" spans="1:24" x14ac:dyDescent="0.25">
      <c r="A10505">
        <f>IF(B10505="","",IF(B10505=B10504,A10504,A10504+1))</f>
      </c>
      <c r="G10505">
        <f>IF($B10505="","",IF($J10505&lt;&gt;"",IFERROR(LOOKUP(2,1/(($B$5:$B$20000=$B10505)*($F$5:$F$20000="组件")*($I$5:$I$20000=$J10505)),$G$5:$G$20000)&amp;"."&amp;COUNTIFS($B$5:$B10505,$B10505,$J$5:$J10505,$J10505),""),COUNTIFS($B$5:$B10505,$B10505,$J$5:$J10505,"")))</f>
      </c>
      <c r="I10505">
        <f>IF($F10505="组件","C"&amp;TEXT(COUNTIFS($B$5:$B10505,$B10505,$F$5:$F10505,"组件"),"000"),"")</f>
      </c>
      <c r="J10505">
        <f>IF($B10505="","",IF($F10505="组件","",IF($Q10505&lt;&gt;"",IF(AND($B10505=$B10504,$F10504="组件"),$I10504,IF(AND($B10505=$B10504,$J10504&lt;&gt;""),$J10504,"")),"")))</f>
      </c>
      <c r="R10505">
        <f>IF($B10505="","",IF($J10505&lt;&gt;"",IFERROR(LOOKUP(2,1/(($B$5:$B$20000=$B10505)*($F$5:$F$20000="组件")*($I$5:$I$20000=$J10505)),$R$5:$R$20000)*IF($Q10505="",1,$Q10505),""),IF($P10505="","",IF($Q10505="",$P10505,$P10505*$Q10505))))</f>
      </c>
    </row>
    <row r="10506" spans="1:24" x14ac:dyDescent="0.25">
      <c r="A10506">
        <f>IF(B10506="","",IF(B10506=B10505,A10505,A10505+1))</f>
      </c>
      <c r="G10506">
        <f>IF($B10506="","",IF($J10506&lt;&gt;"",IFERROR(LOOKUP(2,1/(($B$5:$B$20000=$B10506)*($F$5:$F$20000="组件")*($I$5:$I$20000=$J10506)),$G$5:$G$20000)&amp;"."&amp;COUNTIFS($B$5:$B10506,$B10506,$J$5:$J10506,$J10506),""),COUNTIFS($B$5:$B10506,$B10506,$J$5:$J10506,"")))</f>
      </c>
      <c r="I10506">
        <f>IF($F10506="组件","C"&amp;TEXT(COUNTIFS($B$5:$B10506,$B10506,$F$5:$F10506,"组件"),"000"),"")</f>
      </c>
      <c r="J10506">
        <f>IF($B10506="","",IF($F10506="组件","",IF($Q10506&lt;&gt;"",IF(AND($B10506=$B10505,$F10505="组件"),$I10505,IF(AND($B10506=$B10505,$J10505&lt;&gt;""),$J10505,"")),"")))</f>
      </c>
      <c r="R10506">
        <f>IF($B10506="","",IF($J10506&lt;&gt;"",IFERROR(LOOKUP(2,1/(($B$5:$B$20000=$B10506)*($F$5:$F$20000="组件")*($I$5:$I$20000=$J10506)),$R$5:$R$20000)*IF($Q10506="",1,$Q10506),""),IF($P10506="","",IF($Q10506="",$P10506,$P10506*$Q10506))))</f>
      </c>
    </row>
    <row r="10507" spans="1:24" x14ac:dyDescent="0.25">
      <c r="A10507">
        <f>IF(B10507="","",IF(B10507=B10506,A10506,A10506+1))</f>
      </c>
      <c r="G10507">
        <f>IF($B10507="","",IF($J10507&lt;&gt;"",IFERROR(LOOKUP(2,1/(($B$5:$B$20000=$B10507)*($F$5:$F$20000="组件")*($I$5:$I$20000=$J10507)),$G$5:$G$20000)&amp;"."&amp;COUNTIFS($B$5:$B10507,$B10507,$J$5:$J10507,$J10507),""),COUNTIFS($B$5:$B10507,$B10507,$J$5:$J10507,"")))</f>
      </c>
      <c r="I10507">
        <f>IF($F10507="组件","C"&amp;TEXT(COUNTIFS($B$5:$B10507,$B10507,$F$5:$F10507,"组件"),"000"),"")</f>
      </c>
      <c r="J10507">
        <f>IF($B10507="","",IF($F10507="组件","",IF($Q10507&lt;&gt;"",IF(AND($B10507=$B10506,$F10506="组件"),$I10506,IF(AND($B10507=$B10506,$J10506&lt;&gt;""),$J10506,"")),"")))</f>
      </c>
      <c r="R10507">
        <f>IF($B10507="","",IF($J10507&lt;&gt;"",IFERROR(LOOKUP(2,1/(($B$5:$B$20000=$B10507)*($F$5:$F$20000="组件")*($I$5:$I$20000=$J10507)),$R$5:$R$20000)*IF($Q10507="",1,$Q10507),""),IF($P10507="","",IF($Q10507="",$P10507,$P10507*$Q10507))))</f>
      </c>
    </row>
    <row r="10508" spans="1:24" x14ac:dyDescent="0.25">
      <c r="A10508">
        <f>IF(B10508="","",IF(B10508=B10507,A10507,A10507+1))</f>
      </c>
      <c r="G10508">
        <f>IF($B10508="","",IF($J10508&lt;&gt;"",IFERROR(LOOKUP(2,1/(($B$5:$B$20000=$B10508)*($F$5:$F$20000="组件")*($I$5:$I$20000=$J10508)),$G$5:$G$20000)&amp;"."&amp;COUNTIFS($B$5:$B10508,$B10508,$J$5:$J10508,$J10508),""),COUNTIFS($B$5:$B10508,$B10508,$J$5:$J10508,"")))</f>
      </c>
      <c r="I10508">
        <f>IF($F10508="组件","C"&amp;TEXT(COUNTIFS($B$5:$B10508,$B10508,$F$5:$F10508,"组件"),"000"),"")</f>
      </c>
      <c r="J10508">
        <f>IF($B10508="","",IF($F10508="组件","",IF($Q10508&lt;&gt;"",IF(AND($B10508=$B10507,$F10507="组件"),$I10507,IF(AND($B10508=$B10507,$J10507&lt;&gt;""),$J10507,"")),"")))</f>
      </c>
      <c r="R10508">
        <f>IF($B10508="","",IF($J10508&lt;&gt;"",IFERROR(LOOKUP(2,1/(($B$5:$B$20000=$B10508)*($F$5:$F$20000="组件")*($I$5:$I$20000=$J10508)),$R$5:$R$20000)*IF($Q10508="",1,$Q10508),""),IF($P10508="","",IF($Q10508="",$P10508,$P10508*$Q10508))))</f>
      </c>
    </row>
    <row r="10509" spans="1:24" x14ac:dyDescent="0.25">
      <c r="A10509">
        <f>IF(B10509="","",IF(B10509=B10508,A10508,A10508+1))</f>
      </c>
      <c r="G10509">
        <f>IF($B10509="","",IF($J10509&lt;&gt;"",IFERROR(LOOKUP(2,1/(($B$5:$B$20000=$B10509)*($F$5:$F$20000="组件")*($I$5:$I$20000=$J10509)),$G$5:$G$20000)&amp;"."&amp;COUNTIFS($B$5:$B10509,$B10509,$J$5:$J10509,$J10509),""),COUNTIFS($B$5:$B10509,$B10509,$J$5:$J10509,"")))</f>
      </c>
      <c r="I10509">
        <f>IF($F10509="组件","C"&amp;TEXT(COUNTIFS($B$5:$B10509,$B10509,$F$5:$F10509,"组件"),"000"),"")</f>
      </c>
      <c r="J10509">
        <f>IF($B10509="","",IF($F10509="组件","",IF($Q10509&lt;&gt;"",IF(AND($B10509=$B10508,$F10508="组件"),$I10508,IF(AND($B10509=$B10508,$J10508&lt;&gt;""),$J10508,"")),"")))</f>
      </c>
      <c r="R10509">
        <f>IF($B10509="","",IF($J10509&lt;&gt;"",IFERROR(LOOKUP(2,1/(($B$5:$B$20000=$B10509)*($F$5:$F$20000="组件")*($I$5:$I$20000=$J10509)),$R$5:$R$20000)*IF($Q10509="",1,$Q10509),""),IF($P10509="","",IF($Q10509="",$P10509,$P10509*$Q10509))))</f>
      </c>
    </row>
    <row r="10510" spans="1:24" x14ac:dyDescent="0.25">
      <c r="A10510">
        <f>IF(B10510="","",IF(B10510=B10509,A10509,A10509+1))</f>
      </c>
      <c r="G10510">
        <f>IF($B10510="","",IF($J10510&lt;&gt;"",IFERROR(LOOKUP(2,1/(($B$5:$B$20000=$B10510)*($F$5:$F$20000="组件")*($I$5:$I$20000=$J10510)),$G$5:$G$20000)&amp;"."&amp;COUNTIFS($B$5:$B10510,$B10510,$J$5:$J10510,$J10510),""),COUNTIFS($B$5:$B10510,$B10510,$J$5:$J10510,"")))</f>
      </c>
      <c r="I10510">
        <f>IF($F10510="组件","C"&amp;TEXT(COUNTIFS($B$5:$B10510,$B10510,$F$5:$F10510,"组件"),"000"),"")</f>
      </c>
      <c r="J10510">
        <f>IF($B10510="","",IF($F10510="组件","",IF($Q10510&lt;&gt;"",IF(AND($B10510=$B10509,$F10509="组件"),$I10509,IF(AND($B10510=$B10509,$J10509&lt;&gt;""),$J10509,"")),"")))</f>
      </c>
      <c r="R10510">
        <f>IF($B10510="","",IF($J10510&lt;&gt;"",IFERROR(LOOKUP(2,1/(($B$5:$B$20000=$B10510)*($F$5:$F$20000="组件")*($I$5:$I$20000=$J10510)),$R$5:$R$20000)*IF($Q10510="",1,$Q10510),""),IF($P10510="","",IF($Q10510="",$P10510,$P10510*$Q10510))))</f>
      </c>
    </row>
    <row r="10511" spans="1:24" x14ac:dyDescent="0.25">
      <c r="A10511">
        <f>IF(B10511="","",IF(B10511=B10510,A10510,A10510+1))</f>
      </c>
      <c r="G10511">
        <f>IF($B10511="","",IF($J10511&lt;&gt;"",IFERROR(LOOKUP(2,1/(($B$5:$B$20000=$B10511)*($F$5:$F$20000="组件")*($I$5:$I$20000=$J10511)),$G$5:$G$20000)&amp;"."&amp;COUNTIFS($B$5:$B10511,$B10511,$J$5:$J10511,$J10511),""),COUNTIFS($B$5:$B10511,$B10511,$J$5:$J10511,"")))</f>
      </c>
      <c r="I10511">
        <f>IF($F10511="组件","C"&amp;TEXT(COUNTIFS($B$5:$B10511,$B10511,$F$5:$F10511,"组件"),"000"),"")</f>
      </c>
      <c r="J10511">
        <f>IF($B10511="","",IF($F10511="组件","",IF($Q10511&lt;&gt;"",IF(AND($B10511=$B10510,$F10510="组件"),$I10510,IF(AND($B10511=$B10510,$J10510&lt;&gt;""),$J10510,"")),"")))</f>
      </c>
      <c r="R10511">
        <f>IF($B10511="","",IF($J10511&lt;&gt;"",IFERROR(LOOKUP(2,1/(($B$5:$B$20000=$B10511)*($F$5:$F$20000="组件")*($I$5:$I$20000=$J10511)),$R$5:$R$20000)*IF($Q10511="",1,$Q10511),""),IF($P10511="","",IF($Q10511="",$P10511,$P10511*$Q10511))))</f>
      </c>
    </row>
    <row r="10512" spans="1:24" x14ac:dyDescent="0.25">
      <c r="A10512">
        <f>IF(B10512="","",IF(B10512=B10511,A10511,A10511+1))</f>
      </c>
      <c r="G10512">
        <f>IF($B10512="","",IF($J10512&lt;&gt;"",IFERROR(LOOKUP(2,1/(($B$5:$B$20000=$B10512)*($F$5:$F$20000="组件")*($I$5:$I$20000=$J10512)),$G$5:$G$20000)&amp;"."&amp;COUNTIFS($B$5:$B10512,$B10512,$J$5:$J10512,$J10512),""),COUNTIFS($B$5:$B10512,$B10512,$J$5:$J10512,"")))</f>
      </c>
      <c r="I10512">
        <f>IF($F10512="组件","C"&amp;TEXT(COUNTIFS($B$5:$B10512,$B10512,$F$5:$F10512,"组件"),"000"),"")</f>
      </c>
      <c r="J10512">
        <f>IF($B10512="","",IF($F10512="组件","",IF($Q10512&lt;&gt;"",IF(AND($B10512=$B10511,$F10511="组件"),$I10511,IF(AND($B10512=$B10511,$J10511&lt;&gt;""),$J10511,"")),"")))</f>
      </c>
      <c r="R10512">
        <f>IF($B10512="","",IF($J10512&lt;&gt;"",IFERROR(LOOKUP(2,1/(($B$5:$B$20000=$B10512)*($F$5:$F$20000="组件")*($I$5:$I$20000=$J10512)),$R$5:$R$20000)*IF($Q10512="",1,$Q10512),""),IF($P10512="","",IF($Q10512="",$P10512,$P10512*$Q10512))))</f>
      </c>
    </row>
    <row r="10513" spans="1:24" x14ac:dyDescent="0.25">
      <c r="A10513">
        <f>IF(B10513="","",IF(B10513=B10512,A10512,A10512+1))</f>
      </c>
      <c r="G10513">
        <f>IF($B10513="","",IF($J10513&lt;&gt;"",IFERROR(LOOKUP(2,1/(($B$5:$B$20000=$B10513)*($F$5:$F$20000="组件")*($I$5:$I$20000=$J10513)),$G$5:$G$20000)&amp;"."&amp;COUNTIFS($B$5:$B10513,$B10513,$J$5:$J10513,$J10513),""),COUNTIFS($B$5:$B10513,$B10513,$J$5:$J10513,"")))</f>
      </c>
      <c r="I10513">
        <f>IF($F10513="组件","C"&amp;TEXT(COUNTIFS($B$5:$B10513,$B10513,$F$5:$F10513,"组件"),"000"),"")</f>
      </c>
      <c r="J10513">
        <f>IF($B10513="","",IF($F10513="组件","",IF($Q10513&lt;&gt;"",IF(AND($B10513=$B10512,$F10512="组件"),$I10512,IF(AND($B10513=$B10512,$J10512&lt;&gt;""),$J10512,"")),"")))</f>
      </c>
      <c r="R10513">
        <f>IF($B10513="","",IF($J10513&lt;&gt;"",IFERROR(LOOKUP(2,1/(($B$5:$B$20000=$B10513)*($F$5:$F$20000="组件")*($I$5:$I$20000=$J10513)),$R$5:$R$20000)*IF($Q10513="",1,$Q10513),""),IF($P10513="","",IF($Q10513="",$P10513,$P10513*$Q10513))))</f>
      </c>
    </row>
    <row r="10514" spans="1:24" x14ac:dyDescent="0.25">
      <c r="A10514">
        <f>IF(B10514="","",IF(B10514=B10513,A10513,A10513+1))</f>
      </c>
      <c r="G10514">
        <f>IF($B10514="","",IF($J10514&lt;&gt;"",IFERROR(LOOKUP(2,1/(($B$5:$B$20000=$B10514)*($F$5:$F$20000="组件")*($I$5:$I$20000=$J10514)),$G$5:$G$20000)&amp;"."&amp;COUNTIFS($B$5:$B10514,$B10514,$J$5:$J10514,$J10514),""),COUNTIFS($B$5:$B10514,$B10514,$J$5:$J10514,"")))</f>
      </c>
      <c r="I10514">
        <f>IF($F10514="组件","C"&amp;TEXT(COUNTIFS($B$5:$B10514,$B10514,$F$5:$F10514,"组件"),"000"),"")</f>
      </c>
      <c r="J10514">
        <f>IF($B10514="","",IF($F10514="组件","",IF($Q10514&lt;&gt;"",IF(AND($B10514=$B10513,$F10513="组件"),$I10513,IF(AND($B10514=$B10513,$J10513&lt;&gt;""),$J10513,"")),"")))</f>
      </c>
      <c r="R10514">
        <f>IF($B10514="","",IF($J10514&lt;&gt;"",IFERROR(LOOKUP(2,1/(($B$5:$B$20000=$B10514)*($F$5:$F$20000="组件")*($I$5:$I$20000=$J10514)),$R$5:$R$20000)*IF($Q10514="",1,$Q10514),""),IF($P10514="","",IF($Q10514="",$P10514,$P10514*$Q10514))))</f>
      </c>
    </row>
    <row r="10515" spans="1:24" x14ac:dyDescent="0.25">
      <c r="A10515">
        <f>IF(B10515="","",IF(B10515=B10514,A10514,A10514+1))</f>
      </c>
      <c r="G10515">
        <f>IF($B10515="","",IF($J10515&lt;&gt;"",IFERROR(LOOKUP(2,1/(($B$5:$B$20000=$B10515)*($F$5:$F$20000="组件")*($I$5:$I$20000=$J10515)),$G$5:$G$20000)&amp;"."&amp;COUNTIFS($B$5:$B10515,$B10515,$J$5:$J10515,$J10515),""),COUNTIFS($B$5:$B10515,$B10515,$J$5:$J10515,"")))</f>
      </c>
      <c r="I10515">
        <f>IF($F10515="组件","C"&amp;TEXT(COUNTIFS($B$5:$B10515,$B10515,$F$5:$F10515,"组件"),"000"),"")</f>
      </c>
      <c r="J10515">
        <f>IF($B10515="","",IF($F10515="组件","",IF($Q10515&lt;&gt;"",IF(AND($B10515=$B10514,$F10514="组件"),$I10514,IF(AND($B10515=$B10514,$J10514&lt;&gt;""),$J10514,"")),"")))</f>
      </c>
      <c r="R10515">
        <f>IF($B10515="","",IF($J10515&lt;&gt;"",IFERROR(LOOKUP(2,1/(($B$5:$B$20000=$B10515)*($F$5:$F$20000="组件")*($I$5:$I$20000=$J10515)),$R$5:$R$20000)*IF($Q10515="",1,$Q10515),""),IF($P10515="","",IF($Q10515="",$P10515,$P10515*$Q10515))))</f>
      </c>
    </row>
    <row r="10516" spans="1:24" x14ac:dyDescent="0.25">
      <c r="A10516">
        <f>IF(B10516="","",IF(B10516=B10515,A10515,A10515+1))</f>
      </c>
      <c r="G10516">
        <f>IF($B10516="","",IF($J10516&lt;&gt;"",IFERROR(LOOKUP(2,1/(($B$5:$B$20000=$B10516)*($F$5:$F$20000="组件")*($I$5:$I$20000=$J10516)),$G$5:$G$20000)&amp;"."&amp;COUNTIFS($B$5:$B10516,$B10516,$J$5:$J10516,$J10516),""),COUNTIFS($B$5:$B10516,$B10516,$J$5:$J10516,"")))</f>
      </c>
      <c r="I10516">
        <f>IF($F10516="组件","C"&amp;TEXT(COUNTIFS($B$5:$B10516,$B10516,$F$5:$F10516,"组件"),"000"),"")</f>
      </c>
      <c r="J10516">
        <f>IF($B10516="","",IF($F10516="组件","",IF($Q10516&lt;&gt;"",IF(AND($B10516=$B10515,$F10515="组件"),$I10515,IF(AND($B10516=$B10515,$J10515&lt;&gt;""),$J10515,"")),"")))</f>
      </c>
      <c r="R10516">
        <f>IF($B10516="","",IF($J10516&lt;&gt;"",IFERROR(LOOKUP(2,1/(($B$5:$B$20000=$B10516)*($F$5:$F$20000="组件")*($I$5:$I$20000=$J10516)),$R$5:$R$20000)*IF($Q10516="",1,$Q10516),""),IF($P10516="","",IF($Q10516="",$P10516,$P10516*$Q10516))))</f>
      </c>
    </row>
    <row r="10517" spans="1:24" x14ac:dyDescent="0.25">
      <c r="A10517">
        <f>IF(B10517="","",IF(B10517=B10516,A10516,A10516+1))</f>
      </c>
      <c r="G10517">
        <f>IF($B10517="","",IF($J10517&lt;&gt;"",IFERROR(LOOKUP(2,1/(($B$5:$B$20000=$B10517)*($F$5:$F$20000="组件")*($I$5:$I$20000=$J10517)),$G$5:$G$20000)&amp;"."&amp;COUNTIFS($B$5:$B10517,$B10517,$J$5:$J10517,$J10517),""),COUNTIFS($B$5:$B10517,$B10517,$J$5:$J10517,"")))</f>
      </c>
      <c r="I10517">
        <f>IF($F10517="组件","C"&amp;TEXT(COUNTIFS($B$5:$B10517,$B10517,$F$5:$F10517,"组件"),"000"),"")</f>
      </c>
      <c r="J10517">
        <f>IF($B10517="","",IF($F10517="组件","",IF($Q10517&lt;&gt;"",IF(AND($B10517=$B10516,$F10516="组件"),$I10516,IF(AND($B10517=$B10516,$J10516&lt;&gt;""),$J10516,"")),"")))</f>
      </c>
      <c r="R10517">
        <f>IF($B10517="","",IF($J10517&lt;&gt;"",IFERROR(LOOKUP(2,1/(($B$5:$B$20000=$B10517)*($F$5:$F$20000="组件")*($I$5:$I$20000=$J10517)),$R$5:$R$20000)*IF($Q10517="",1,$Q10517),""),IF($P10517="","",IF($Q10517="",$P10517,$P10517*$Q10517))))</f>
      </c>
    </row>
    <row r="10518" spans="1:24" x14ac:dyDescent="0.25">
      <c r="A10518">
        <f>IF(B10518="","",IF(B10518=B10517,A10517,A10517+1))</f>
      </c>
      <c r="G10518">
        <f>IF($B10518="","",IF($J10518&lt;&gt;"",IFERROR(LOOKUP(2,1/(($B$5:$B$20000=$B10518)*($F$5:$F$20000="组件")*($I$5:$I$20000=$J10518)),$G$5:$G$20000)&amp;"."&amp;COUNTIFS($B$5:$B10518,$B10518,$J$5:$J10518,$J10518),""),COUNTIFS($B$5:$B10518,$B10518,$J$5:$J10518,"")))</f>
      </c>
      <c r="I10518">
        <f>IF($F10518="组件","C"&amp;TEXT(COUNTIFS($B$5:$B10518,$B10518,$F$5:$F10518,"组件"),"000"),"")</f>
      </c>
      <c r="J10518">
        <f>IF($B10518="","",IF($F10518="组件","",IF($Q10518&lt;&gt;"",IF(AND($B10518=$B10517,$F10517="组件"),$I10517,IF(AND($B10518=$B10517,$J10517&lt;&gt;""),$J10517,"")),"")))</f>
      </c>
      <c r="R10518">
        <f>IF($B10518="","",IF($J10518&lt;&gt;"",IFERROR(LOOKUP(2,1/(($B$5:$B$20000=$B10518)*($F$5:$F$20000="组件")*($I$5:$I$20000=$J10518)),$R$5:$R$20000)*IF($Q10518="",1,$Q10518),""),IF($P10518="","",IF($Q10518="",$P10518,$P10518*$Q10518))))</f>
      </c>
    </row>
    <row r="10519" spans="1:24" x14ac:dyDescent="0.25">
      <c r="A10519">
        <f>IF(B10519="","",IF(B10519=B10518,A10518,A10518+1))</f>
      </c>
      <c r="G10519">
        <f>IF($B10519="","",IF($J10519&lt;&gt;"",IFERROR(LOOKUP(2,1/(($B$5:$B$20000=$B10519)*($F$5:$F$20000="组件")*($I$5:$I$20000=$J10519)),$G$5:$G$20000)&amp;"."&amp;COUNTIFS($B$5:$B10519,$B10519,$J$5:$J10519,$J10519),""),COUNTIFS($B$5:$B10519,$B10519,$J$5:$J10519,"")))</f>
      </c>
      <c r="I10519">
        <f>IF($F10519="组件","C"&amp;TEXT(COUNTIFS($B$5:$B10519,$B10519,$F$5:$F10519,"组件"),"000"),"")</f>
      </c>
      <c r="J10519">
        <f>IF($B10519="","",IF($F10519="组件","",IF($Q10519&lt;&gt;"",IF(AND($B10519=$B10518,$F10518="组件"),$I10518,IF(AND($B10519=$B10518,$J10518&lt;&gt;""),$J10518,"")),"")))</f>
      </c>
      <c r="R10519">
        <f>IF($B10519="","",IF($J10519&lt;&gt;"",IFERROR(LOOKUP(2,1/(($B$5:$B$20000=$B10519)*($F$5:$F$20000="组件")*($I$5:$I$20000=$J10519)),$R$5:$R$20000)*IF($Q10519="",1,$Q10519),""),IF($P10519="","",IF($Q10519="",$P10519,$P10519*$Q10519))))</f>
      </c>
    </row>
    <row r="10520" spans="1:24" x14ac:dyDescent="0.25">
      <c r="A10520">
        <f>IF(B10520="","",IF(B10520=B10519,A10519,A10519+1))</f>
      </c>
      <c r="G10520">
        <f>IF($B10520="","",IF($J10520&lt;&gt;"",IFERROR(LOOKUP(2,1/(($B$5:$B$20000=$B10520)*($F$5:$F$20000="组件")*($I$5:$I$20000=$J10520)),$G$5:$G$20000)&amp;"."&amp;COUNTIFS($B$5:$B10520,$B10520,$J$5:$J10520,$J10520),""),COUNTIFS($B$5:$B10520,$B10520,$J$5:$J10520,"")))</f>
      </c>
      <c r="I10520">
        <f>IF($F10520="组件","C"&amp;TEXT(COUNTIFS($B$5:$B10520,$B10520,$F$5:$F10520,"组件"),"000"),"")</f>
      </c>
      <c r="J10520">
        <f>IF($B10520="","",IF($F10520="组件","",IF($Q10520&lt;&gt;"",IF(AND($B10520=$B10519,$F10519="组件"),$I10519,IF(AND($B10520=$B10519,$J10519&lt;&gt;""),$J10519,"")),"")))</f>
      </c>
      <c r="R10520">
        <f>IF($B10520="","",IF($J10520&lt;&gt;"",IFERROR(LOOKUP(2,1/(($B$5:$B$20000=$B10520)*($F$5:$F$20000="组件")*($I$5:$I$20000=$J10520)),$R$5:$R$20000)*IF($Q10520="",1,$Q10520),""),IF($P10520="","",IF($Q10520="",$P10520,$P10520*$Q10520))))</f>
      </c>
    </row>
    <row r="10521" spans="1:24" x14ac:dyDescent="0.25">
      <c r="A10521">
        <f>IF(B10521="","",IF(B10521=B10520,A10520,A10520+1))</f>
      </c>
      <c r="G10521">
        <f>IF($B10521="","",IF($J10521&lt;&gt;"",IFERROR(LOOKUP(2,1/(($B$5:$B$20000=$B10521)*($F$5:$F$20000="组件")*($I$5:$I$20000=$J10521)),$G$5:$G$20000)&amp;"."&amp;COUNTIFS($B$5:$B10521,$B10521,$J$5:$J10521,$J10521),""),COUNTIFS($B$5:$B10521,$B10521,$J$5:$J10521,"")))</f>
      </c>
      <c r="I10521">
        <f>IF($F10521="组件","C"&amp;TEXT(COUNTIFS($B$5:$B10521,$B10521,$F$5:$F10521,"组件"),"000"),"")</f>
      </c>
      <c r="J10521">
        <f>IF($B10521="","",IF($F10521="组件","",IF($Q10521&lt;&gt;"",IF(AND($B10521=$B10520,$F10520="组件"),$I10520,IF(AND($B10521=$B10520,$J10520&lt;&gt;""),$J10520,"")),"")))</f>
      </c>
      <c r="R10521">
        <f>IF($B10521="","",IF($J10521&lt;&gt;"",IFERROR(LOOKUP(2,1/(($B$5:$B$20000=$B10521)*($F$5:$F$20000="组件")*($I$5:$I$20000=$J10521)),$R$5:$R$20000)*IF($Q10521="",1,$Q10521),""),IF($P10521="","",IF($Q10521="",$P10521,$P10521*$Q10521))))</f>
      </c>
    </row>
    <row r="10522" spans="1:24" x14ac:dyDescent="0.25">
      <c r="A10522">
        <f>IF(B10522="","",IF(B10522=B10521,A10521,A10521+1))</f>
      </c>
      <c r="G10522">
        <f>IF($B10522="","",IF($J10522&lt;&gt;"",IFERROR(LOOKUP(2,1/(($B$5:$B$20000=$B10522)*($F$5:$F$20000="组件")*($I$5:$I$20000=$J10522)),$G$5:$G$20000)&amp;"."&amp;COUNTIFS($B$5:$B10522,$B10522,$J$5:$J10522,$J10522),""),COUNTIFS($B$5:$B10522,$B10522,$J$5:$J10522,"")))</f>
      </c>
      <c r="I10522">
        <f>IF($F10522="组件","C"&amp;TEXT(COUNTIFS($B$5:$B10522,$B10522,$F$5:$F10522,"组件"),"000"),"")</f>
      </c>
      <c r="J10522">
        <f>IF($B10522="","",IF($F10522="组件","",IF($Q10522&lt;&gt;"",IF(AND($B10522=$B10521,$F10521="组件"),$I10521,IF(AND($B10522=$B10521,$J10521&lt;&gt;""),$J10521,"")),"")))</f>
      </c>
      <c r="R10522">
        <f>IF($B10522="","",IF($J10522&lt;&gt;"",IFERROR(LOOKUP(2,1/(($B$5:$B$20000=$B10522)*($F$5:$F$20000="组件")*($I$5:$I$20000=$J10522)),$R$5:$R$20000)*IF($Q10522="",1,$Q10522),""),IF($P10522="","",IF($Q10522="",$P10522,$P10522*$Q10522))))</f>
      </c>
    </row>
    <row r="10523" spans="1:24" x14ac:dyDescent="0.25">
      <c r="A10523">
        <f>IF(B10523="","",IF(B10523=B10522,A10522,A10522+1))</f>
      </c>
      <c r="G10523">
        <f>IF($B10523="","",IF($J10523&lt;&gt;"",IFERROR(LOOKUP(2,1/(($B$5:$B$20000=$B10523)*($F$5:$F$20000="组件")*($I$5:$I$20000=$J10523)),$G$5:$G$20000)&amp;"."&amp;COUNTIFS($B$5:$B10523,$B10523,$J$5:$J10523,$J10523),""),COUNTIFS($B$5:$B10523,$B10523,$J$5:$J10523,"")))</f>
      </c>
      <c r="I10523">
        <f>IF($F10523="组件","C"&amp;TEXT(COUNTIFS($B$5:$B10523,$B10523,$F$5:$F10523,"组件"),"000"),"")</f>
      </c>
      <c r="J10523">
        <f>IF($B10523="","",IF($F10523="组件","",IF($Q10523&lt;&gt;"",IF(AND($B10523=$B10522,$F10522="组件"),$I10522,IF(AND($B10523=$B10522,$J10522&lt;&gt;""),$J10522,"")),"")))</f>
      </c>
      <c r="R10523">
        <f>IF($B10523="","",IF($J10523&lt;&gt;"",IFERROR(LOOKUP(2,1/(($B$5:$B$20000=$B10523)*($F$5:$F$20000="组件")*($I$5:$I$20000=$J10523)),$R$5:$R$20000)*IF($Q10523="",1,$Q10523),""),IF($P10523="","",IF($Q10523="",$P10523,$P10523*$Q10523))))</f>
      </c>
    </row>
    <row r="10524" spans="1:24" x14ac:dyDescent="0.25">
      <c r="A10524">
        <f>IF(B10524="","",IF(B10524=B10523,A10523,A10523+1))</f>
      </c>
      <c r="G10524">
        <f>IF($B10524="","",IF($J10524&lt;&gt;"",IFERROR(LOOKUP(2,1/(($B$5:$B$20000=$B10524)*($F$5:$F$20000="组件")*($I$5:$I$20000=$J10524)),$G$5:$G$20000)&amp;"."&amp;COUNTIFS($B$5:$B10524,$B10524,$J$5:$J10524,$J10524),""),COUNTIFS($B$5:$B10524,$B10524,$J$5:$J10524,"")))</f>
      </c>
      <c r="I10524">
        <f>IF($F10524="组件","C"&amp;TEXT(COUNTIFS($B$5:$B10524,$B10524,$F$5:$F10524,"组件"),"000"),"")</f>
      </c>
      <c r="J10524">
        <f>IF($B10524="","",IF($F10524="组件","",IF($Q10524&lt;&gt;"",IF(AND($B10524=$B10523,$F10523="组件"),$I10523,IF(AND($B10524=$B10523,$J10523&lt;&gt;""),$J10523,"")),"")))</f>
      </c>
      <c r="R10524">
        <f>IF($B10524="","",IF($J10524&lt;&gt;"",IFERROR(LOOKUP(2,1/(($B$5:$B$20000=$B10524)*($F$5:$F$20000="组件")*($I$5:$I$20000=$J10524)),$R$5:$R$20000)*IF($Q10524="",1,$Q10524),""),IF($P10524="","",IF($Q10524="",$P10524,$P10524*$Q10524))))</f>
      </c>
    </row>
    <row r="10525" spans="1:24" x14ac:dyDescent="0.25">
      <c r="A10525">
        <f>IF(B10525="","",IF(B10525=B10524,A10524,A10524+1))</f>
      </c>
      <c r="G10525">
        <f>IF($B10525="","",IF($J10525&lt;&gt;"",IFERROR(LOOKUP(2,1/(($B$5:$B$20000=$B10525)*($F$5:$F$20000="组件")*($I$5:$I$20000=$J10525)),$G$5:$G$20000)&amp;"."&amp;COUNTIFS($B$5:$B10525,$B10525,$J$5:$J10525,$J10525),""),COUNTIFS($B$5:$B10525,$B10525,$J$5:$J10525,"")))</f>
      </c>
      <c r="I10525">
        <f>IF($F10525="组件","C"&amp;TEXT(COUNTIFS($B$5:$B10525,$B10525,$F$5:$F10525,"组件"),"000"),"")</f>
      </c>
      <c r="J10525">
        <f>IF($B10525="","",IF($F10525="组件","",IF($Q10525&lt;&gt;"",IF(AND($B10525=$B10524,$F10524="组件"),$I10524,IF(AND($B10525=$B10524,$J10524&lt;&gt;""),$J10524,"")),"")))</f>
      </c>
      <c r="R10525">
        <f>IF($B10525="","",IF($J10525&lt;&gt;"",IFERROR(LOOKUP(2,1/(($B$5:$B$20000=$B10525)*($F$5:$F$20000="组件")*($I$5:$I$20000=$J10525)),$R$5:$R$20000)*IF($Q10525="",1,$Q10525),""),IF($P10525="","",IF($Q10525="",$P10525,$P10525*$Q10525))))</f>
      </c>
    </row>
    <row r="10526" spans="1:24" x14ac:dyDescent="0.25">
      <c r="A10526">
        <f>IF(B10526="","",IF(B10526=B10525,A10525,A10525+1))</f>
      </c>
      <c r="G10526">
        <f>IF($B10526="","",IF($J10526&lt;&gt;"",IFERROR(LOOKUP(2,1/(($B$5:$B$20000=$B10526)*($F$5:$F$20000="组件")*($I$5:$I$20000=$J10526)),$G$5:$G$20000)&amp;"."&amp;COUNTIFS($B$5:$B10526,$B10526,$J$5:$J10526,$J10526),""),COUNTIFS($B$5:$B10526,$B10526,$J$5:$J10526,"")))</f>
      </c>
      <c r="I10526">
        <f>IF($F10526="组件","C"&amp;TEXT(COUNTIFS($B$5:$B10526,$B10526,$F$5:$F10526,"组件"),"000"),"")</f>
      </c>
      <c r="J10526">
        <f>IF($B10526="","",IF($F10526="组件","",IF($Q10526&lt;&gt;"",IF(AND($B10526=$B10525,$F10525="组件"),$I10525,IF(AND($B10526=$B10525,$J10525&lt;&gt;""),$J10525,"")),"")))</f>
      </c>
      <c r="R10526">
        <f>IF($B10526="","",IF($J10526&lt;&gt;"",IFERROR(LOOKUP(2,1/(($B$5:$B$20000=$B10526)*($F$5:$F$20000="组件")*($I$5:$I$20000=$J10526)),$R$5:$R$20000)*IF($Q10526="",1,$Q10526),""),IF($P10526="","",IF($Q10526="",$P10526,$P10526*$Q10526))))</f>
      </c>
    </row>
    <row r="10527" spans="1:24" x14ac:dyDescent="0.25">
      <c r="A10527">
        <f>IF(B10527="","",IF(B10527=B10526,A10526,A10526+1))</f>
      </c>
      <c r="G10527">
        <f>IF($B10527="","",IF($J10527&lt;&gt;"",IFERROR(LOOKUP(2,1/(($B$5:$B$20000=$B10527)*($F$5:$F$20000="组件")*($I$5:$I$20000=$J10527)),$G$5:$G$20000)&amp;"."&amp;COUNTIFS($B$5:$B10527,$B10527,$J$5:$J10527,$J10527),""),COUNTIFS($B$5:$B10527,$B10527,$J$5:$J10527,"")))</f>
      </c>
      <c r="I10527">
        <f>IF($F10527="组件","C"&amp;TEXT(COUNTIFS($B$5:$B10527,$B10527,$F$5:$F10527,"组件"),"000"),"")</f>
      </c>
      <c r="J10527">
        <f>IF($B10527="","",IF($F10527="组件","",IF($Q10527&lt;&gt;"",IF(AND($B10527=$B10526,$F10526="组件"),$I10526,IF(AND($B10527=$B10526,$J10526&lt;&gt;""),$J10526,"")),"")))</f>
      </c>
      <c r="R10527">
        <f>IF($B10527="","",IF($J10527&lt;&gt;"",IFERROR(LOOKUP(2,1/(($B$5:$B$20000=$B10527)*($F$5:$F$20000="组件")*($I$5:$I$20000=$J10527)),$R$5:$R$20000)*IF($Q10527="",1,$Q10527),""),IF($P10527="","",IF($Q10527="",$P10527,$P10527*$Q10527))))</f>
      </c>
    </row>
    <row r="10528" spans="1:24" x14ac:dyDescent="0.25">
      <c r="A10528">
        <f>IF(B10528="","",IF(B10528=B10527,A10527,A10527+1))</f>
      </c>
      <c r="G10528">
        <f>IF($B10528="","",IF($J10528&lt;&gt;"",IFERROR(LOOKUP(2,1/(($B$5:$B$20000=$B10528)*($F$5:$F$20000="组件")*($I$5:$I$20000=$J10528)),$G$5:$G$20000)&amp;"."&amp;COUNTIFS($B$5:$B10528,$B10528,$J$5:$J10528,$J10528),""),COUNTIFS($B$5:$B10528,$B10528,$J$5:$J10528,"")))</f>
      </c>
      <c r="I10528">
        <f>IF($F10528="组件","C"&amp;TEXT(COUNTIFS($B$5:$B10528,$B10528,$F$5:$F10528,"组件"),"000"),"")</f>
      </c>
      <c r="J10528">
        <f>IF($B10528="","",IF($F10528="组件","",IF($Q10528&lt;&gt;"",IF(AND($B10528=$B10527,$F10527="组件"),$I10527,IF(AND($B10528=$B10527,$J10527&lt;&gt;""),$J10527,"")),"")))</f>
      </c>
      <c r="R10528">
        <f>IF($B10528="","",IF($J10528&lt;&gt;"",IFERROR(LOOKUP(2,1/(($B$5:$B$20000=$B10528)*($F$5:$F$20000="组件")*($I$5:$I$20000=$J10528)),$R$5:$R$20000)*IF($Q10528="",1,$Q10528),""),IF($P10528="","",IF($Q10528="",$P10528,$P10528*$Q10528))))</f>
      </c>
    </row>
    <row r="10529" spans="1:24" x14ac:dyDescent="0.25">
      <c r="A10529">
        <f>IF(B10529="","",IF(B10529=B10528,A10528,A10528+1))</f>
      </c>
      <c r="G10529">
        <f>IF($B10529="","",IF($J10529&lt;&gt;"",IFERROR(LOOKUP(2,1/(($B$5:$B$20000=$B10529)*($F$5:$F$20000="组件")*($I$5:$I$20000=$J10529)),$G$5:$G$20000)&amp;"."&amp;COUNTIFS($B$5:$B10529,$B10529,$J$5:$J10529,$J10529),""),COUNTIFS($B$5:$B10529,$B10529,$J$5:$J10529,"")))</f>
      </c>
      <c r="I10529">
        <f>IF($F10529="组件","C"&amp;TEXT(COUNTIFS($B$5:$B10529,$B10529,$F$5:$F10529,"组件"),"000"),"")</f>
      </c>
      <c r="J10529">
        <f>IF($B10529="","",IF($F10529="组件","",IF($Q10529&lt;&gt;"",IF(AND($B10529=$B10528,$F10528="组件"),$I10528,IF(AND($B10529=$B10528,$J10528&lt;&gt;""),$J10528,"")),"")))</f>
      </c>
      <c r="R10529">
        <f>IF($B10529="","",IF($J10529&lt;&gt;"",IFERROR(LOOKUP(2,1/(($B$5:$B$20000=$B10529)*($F$5:$F$20000="组件")*($I$5:$I$20000=$J10529)),$R$5:$R$20000)*IF($Q10529="",1,$Q10529),""),IF($P10529="","",IF($Q10529="",$P10529,$P10529*$Q10529))))</f>
      </c>
    </row>
    <row r="10530" spans="1:24" x14ac:dyDescent="0.25">
      <c r="A10530">
        <f>IF(B10530="","",IF(B10530=B10529,A10529,A10529+1))</f>
      </c>
      <c r="G10530">
        <f>IF($B10530="","",IF($J10530&lt;&gt;"",IFERROR(LOOKUP(2,1/(($B$5:$B$20000=$B10530)*($F$5:$F$20000="组件")*($I$5:$I$20000=$J10530)),$G$5:$G$20000)&amp;"."&amp;COUNTIFS($B$5:$B10530,$B10530,$J$5:$J10530,$J10530),""),COUNTIFS($B$5:$B10530,$B10530,$J$5:$J10530,"")))</f>
      </c>
      <c r="I10530">
        <f>IF($F10530="组件","C"&amp;TEXT(COUNTIFS($B$5:$B10530,$B10530,$F$5:$F10530,"组件"),"000"),"")</f>
      </c>
      <c r="J10530">
        <f>IF($B10530="","",IF($F10530="组件","",IF($Q10530&lt;&gt;"",IF(AND($B10530=$B10529,$F10529="组件"),$I10529,IF(AND($B10530=$B10529,$J10529&lt;&gt;""),$J10529,"")),"")))</f>
      </c>
      <c r="R10530">
        <f>IF($B10530="","",IF($J10530&lt;&gt;"",IFERROR(LOOKUP(2,1/(($B$5:$B$20000=$B10530)*($F$5:$F$20000="组件")*($I$5:$I$20000=$J10530)),$R$5:$R$20000)*IF($Q10530="",1,$Q10530),""),IF($P10530="","",IF($Q10530="",$P10530,$P10530*$Q10530))))</f>
      </c>
    </row>
    <row r="10531" spans="1:24" x14ac:dyDescent="0.25">
      <c r="A10531">
        <f>IF(B10531="","",IF(B10531=B10530,A10530,A10530+1))</f>
      </c>
      <c r="G10531">
        <f>IF($B10531="","",IF($J10531&lt;&gt;"",IFERROR(LOOKUP(2,1/(($B$5:$B$20000=$B10531)*($F$5:$F$20000="组件")*($I$5:$I$20000=$J10531)),$G$5:$G$20000)&amp;"."&amp;COUNTIFS($B$5:$B10531,$B10531,$J$5:$J10531,$J10531),""),COUNTIFS($B$5:$B10531,$B10531,$J$5:$J10531,"")))</f>
      </c>
      <c r="I10531">
        <f>IF($F10531="组件","C"&amp;TEXT(COUNTIFS($B$5:$B10531,$B10531,$F$5:$F10531,"组件"),"000"),"")</f>
      </c>
      <c r="J10531">
        <f>IF($B10531="","",IF($F10531="组件","",IF($Q10531&lt;&gt;"",IF(AND($B10531=$B10530,$F10530="组件"),$I10530,IF(AND($B10531=$B10530,$J10530&lt;&gt;""),$J10530,"")),"")))</f>
      </c>
      <c r="R10531">
        <f>IF($B10531="","",IF($J10531&lt;&gt;"",IFERROR(LOOKUP(2,1/(($B$5:$B$20000=$B10531)*($F$5:$F$20000="组件")*($I$5:$I$20000=$J10531)),$R$5:$R$20000)*IF($Q10531="",1,$Q10531),""),IF($P10531="","",IF($Q10531="",$P10531,$P10531*$Q10531))))</f>
      </c>
    </row>
    <row r="10532" spans="1:24" x14ac:dyDescent="0.25">
      <c r="A10532">
        <f>IF(B10532="","",IF(B10532=B10531,A10531,A10531+1))</f>
      </c>
      <c r="G10532">
        <f>IF($B10532="","",IF($J10532&lt;&gt;"",IFERROR(LOOKUP(2,1/(($B$5:$B$20000=$B10532)*($F$5:$F$20000="组件")*($I$5:$I$20000=$J10532)),$G$5:$G$20000)&amp;"."&amp;COUNTIFS($B$5:$B10532,$B10532,$J$5:$J10532,$J10532),""),COUNTIFS($B$5:$B10532,$B10532,$J$5:$J10532,"")))</f>
      </c>
      <c r="I10532">
        <f>IF($F10532="组件","C"&amp;TEXT(COUNTIFS($B$5:$B10532,$B10532,$F$5:$F10532,"组件"),"000"),"")</f>
      </c>
      <c r="J10532">
        <f>IF($B10532="","",IF($F10532="组件","",IF($Q10532&lt;&gt;"",IF(AND($B10532=$B10531,$F10531="组件"),$I10531,IF(AND($B10532=$B10531,$J10531&lt;&gt;""),$J10531,"")),"")))</f>
      </c>
      <c r="R10532">
        <f>IF($B10532="","",IF($J10532&lt;&gt;"",IFERROR(LOOKUP(2,1/(($B$5:$B$20000=$B10532)*($F$5:$F$20000="组件")*($I$5:$I$20000=$J10532)),$R$5:$R$20000)*IF($Q10532="",1,$Q10532),""),IF($P10532="","",IF($Q10532="",$P10532,$P10532*$Q10532))))</f>
      </c>
    </row>
    <row r="10533" spans="1:24" x14ac:dyDescent="0.25">
      <c r="A10533">
        <f>IF(B10533="","",IF(B10533=B10532,A10532,A10532+1))</f>
      </c>
      <c r="G10533">
        <f>IF($B10533="","",IF($J10533&lt;&gt;"",IFERROR(LOOKUP(2,1/(($B$5:$B$20000=$B10533)*($F$5:$F$20000="组件")*($I$5:$I$20000=$J10533)),$G$5:$G$20000)&amp;"."&amp;COUNTIFS($B$5:$B10533,$B10533,$J$5:$J10533,$J10533),""),COUNTIFS($B$5:$B10533,$B10533,$J$5:$J10533,"")))</f>
      </c>
      <c r="I10533">
        <f>IF($F10533="组件","C"&amp;TEXT(COUNTIFS($B$5:$B10533,$B10533,$F$5:$F10533,"组件"),"000"),"")</f>
      </c>
      <c r="J10533">
        <f>IF($B10533="","",IF($F10533="组件","",IF($Q10533&lt;&gt;"",IF(AND($B10533=$B10532,$F10532="组件"),$I10532,IF(AND($B10533=$B10532,$J10532&lt;&gt;""),$J10532,"")),"")))</f>
      </c>
      <c r="R10533">
        <f>IF($B10533="","",IF($J10533&lt;&gt;"",IFERROR(LOOKUP(2,1/(($B$5:$B$20000=$B10533)*($F$5:$F$20000="组件")*($I$5:$I$20000=$J10533)),$R$5:$R$20000)*IF($Q10533="",1,$Q10533),""),IF($P10533="","",IF($Q10533="",$P10533,$P10533*$Q10533))))</f>
      </c>
    </row>
    <row r="10534" spans="1:24" x14ac:dyDescent="0.25">
      <c r="A10534">
        <f>IF(B10534="","",IF(B10534=B10533,A10533,A10533+1))</f>
      </c>
      <c r="G10534">
        <f>IF($B10534="","",IF($J10534&lt;&gt;"",IFERROR(LOOKUP(2,1/(($B$5:$B$20000=$B10534)*($F$5:$F$20000="组件")*($I$5:$I$20000=$J10534)),$G$5:$G$20000)&amp;"."&amp;COUNTIFS($B$5:$B10534,$B10534,$J$5:$J10534,$J10534),""),COUNTIFS($B$5:$B10534,$B10534,$J$5:$J10534,"")))</f>
      </c>
      <c r="I10534">
        <f>IF($F10534="组件","C"&amp;TEXT(COUNTIFS($B$5:$B10534,$B10534,$F$5:$F10534,"组件"),"000"),"")</f>
      </c>
      <c r="J10534">
        <f>IF($B10534="","",IF($F10534="组件","",IF($Q10534&lt;&gt;"",IF(AND($B10534=$B10533,$F10533="组件"),$I10533,IF(AND($B10534=$B10533,$J10533&lt;&gt;""),$J10533,"")),"")))</f>
      </c>
      <c r="R10534">
        <f>IF($B10534="","",IF($J10534&lt;&gt;"",IFERROR(LOOKUP(2,1/(($B$5:$B$20000=$B10534)*($F$5:$F$20000="组件")*($I$5:$I$20000=$J10534)),$R$5:$R$20000)*IF($Q10534="",1,$Q10534),""),IF($P10534="","",IF($Q10534="",$P10534,$P10534*$Q10534))))</f>
      </c>
    </row>
    <row r="10535" spans="1:24" x14ac:dyDescent="0.25">
      <c r="A10535">
        <f>IF(B10535="","",IF(B10535=B10534,A10534,A10534+1))</f>
      </c>
      <c r="G10535">
        <f>IF($B10535="","",IF($J10535&lt;&gt;"",IFERROR(LOOKUP(2,1/(($B$5:$B$20000=$B10535)*($F$5:$F$20000="组件")*($I$5:$I$20000=$J10535)),$G$5:$G$20000)&amp;"."&amp;COUNTIFS($B$5:$B10535,$B10535,$J$5:$J10535,$J10535),""),COUNTIFS($B$5:$B10535,$B10535,$J$5:$J10535,"")))</f>
      </c>
      <c r="I10535">
        <f>IF($F10535="组件","C"&amp;TEXT(COUNTIFS($B$5:$B10535,$B10535,$F$5:$F10535,"组件"),"000"),"")</f>
      </c>
      <c r="J10535">
        <f>IF($B10535="","",IF($F10535="组件","",IF($Q10535&lt;&gt;"",IF(AND($B10535=$B10534,$F10534="组件"),$I10534,IF(AND($B10535=$B10534,$J10534&lt;&gt;""),$J10534,"")),"")))</f>
      </c>
      <c r="R10535">
        <f>IF($B10535="","",IF($J10535&lt;&gt;"",IFERROR(LOOKUP(2,1/(($B$5:$B$20000=$B10535)*($F$5:$F$20000="组件")*($I$5:$I$20000=$J10535)),$R$5:$R$20000)*IF($Q10535="",1,$Q10535),""),IF($P10535="","",IF($Q10535="",$P10535,$P10535*$Q10535))))</f>
      </c>
    </row>
    <row r="10536" spans="1:24" x14ac:dyDescent="0.25">
      <c r="A10536">
        <f>IF(B10536="","",IF(B10536=B10535,A10535,A10535+1))</f>
      </c>
      <c r="G10536">
        <f>IF($B10536="","",IF($J10536&lt;&gt;"",IFERROR(LOOKUP(2,1/(($B$5:$B$20000=$B10536)*($F$5:$F$20000="组件")*($I$5:$I$20000=$J10536)),$G$5:$G$20000)&amp;"."&amp;COUNTIFS($B$5:$B10536,$B10536,$J$5:$J10536,$J10536),""),COUNTIFS($B$5:$B10536,$B10536,$J$5:$J10536,"")))</f>
      </c>
      <c r="I10536">
        <f>IF($F10536="组件","C"&amp;TEXT(COUNTIFS($B$5:$B10536,$B10536,$F$5:$F10536,"组件"),"000"),"")</f>
      </c>
      <c r="J10536">
        <f>IF($B10536="","",IF($F10536="组件","",IF($Q10536&lt;&gt;"",IF(AND($B10536=$B10535,$F10535="组件"),$I10535,IF(AND($B10536=$B10535,$J10535&lt;&gt;""),$J10535,"")),"")))</f>
      </c>
      <c r="R10536">
        <f>IF($B10536="","",IF($J10536&lt;&gt;"",IFERROR(LOOKUP(2,1/(($B$5:$B$20000=$B10536)*($F$5:$F$20000="组件")*($I$5:$I$20000=$J10536)),$R$5:$R$20000)*IF($Q10536="",1,$Q10536),""),IF($P10536="","",IF($Q10536="",$P10536,$P10536*$Q10536))))</f>
      </c>
    </row>
    <row r="10537" spans="1:24" x14ac:dyDescent="0.25">
      <c r="A10537">
        <f>IF(B10537="","",IF(B10537=B10536,A10536,A10536+1))</f>
      </c>
      <c r="G10537">
        <f>IF($B10537="","",IF($J10537&lt;&gt;"",IFERROR(LOOKUP(2,1/(($B$5:$B$20000=$B10537)*($F$5:$F$20000="组件")*($I$5:$I$20000=$J10537)),$G$5:$G$20000)&amp;"."&amp;COUNTIFS($B$5:$B10537,$B10537,$J$5:$J10537,$J10537),""),COUNTIFS($B$5:$B10537,$B10537,$J$5:$J10537,"")))</f>
      </c>
      <c r="I10537">
        <f>IF($F10537="组件","C"&amp;TEXT(COUNTIFS($B$5:$B10537,$B10537,$F$5:$F10537,"组件"),"000"),"")</f>
      </c>
      <c r="J10537">
        <f>IF($B10537="","",IF($F10537="组件","",IF($Q10537&lt;&gt;"",IF(AND($B10537=$B10536,$F10536="组件"),$I10536,IF(AND($B10537=$B10536,$J10536&lt;&gt;""),$J10536,"")),"")))</f>
      </c>
      <c r="R10537">
        <f>IF($B10537="","",IF($J10537&lt;&gt;"",IFERROR(LOOKUP(2,1/(($B$5:$B$20000=$B10537)*($F$5:$F$20000="组件")*($I$5:$I$20000=$J10537)),$R$5:$R$20000)*IF($Q10537="",1,$Q10537),""),IF($P10537="","",IF($Q10537="",$P10537,$P10537*$Q10537))))</f>
      </c>
    </row>
    <row r="10538" spans="1:24" x14ac:dyDescent="0.25">
      <c r="A10538">
        <f>IF(B10538="","",IF(B10538=B10537,A10537,A10537+1))</f>
      </c>
      <c r="G10538">
        <f>IF($B10538="","",IF($J10538&lt;&gt;"",IFERROR(LOOKUP(2,1/(($B$5:$B$20000=$B10538)*($F$5:$F$20000="组件")*($I$5:$I$20000=$J10538)),$G$5:$G$20000)&amp;"."&amp;COUNTIFS($B$5:$B10538,$B10538,$J$5:$J10538,$J10538),""),COUNTIFS($B$5:$B10538,$B10538,$J$5:$J10538,"")))</f>
      </c>
      <c r="I10538">
        <f>IF($F10538="组件","C"&amp;TEXT(COUNTIFS($B$5:$B10538,$B10538,$F$5:$F10538,"组件"),"000"),"")</f>
      </c>
      <c r="J10538">
        <f>IF($B10538="","",IF($F10538="组件","",IF($Q10538&lt;&gt;"",IF(AND($B10538=$B10537,$F10537="组件"),$I10537,IF(AND($B10538=$B10537,$J10537&lt;&gt;""),$J10537,"")),"")))</f>
      </c>
      <c r="R10538">
        <f>IF($B10538="","",IF($J10538&lt;&gt;"",IFERROR(LOOKUP(2,1/(($B$5:$B$20000=$B10538)*($F$5:$F$20000="组件")*($I$5:$I$20000=$J10538)),$R$5:$R$20000)*IF($Q10538="",1,$Q10538),""),IF($P10538="","",IF($Q10538="",$P10538,$P10538*$Q10538))))</f>
      </c>
    </row>
    <row r="10539" spans="1:24" x14ac:dyDescent="0.25">
      <c r="A10539">
        <f>IF(B10539="","",IF(B10539=B10538,A10538,A10538+1))</f>
      </c>
      <c r="G10539">
        <f>IF($B10539="","",IF($J10539&lt;&gt;"",IFERROR(LOOKUP(2,1/(($B$5:$B$20000=$B10539)*($F$5:$F$20000="组件")*($I$5:$I$20000=$J10539)),$G$5:$G$20000)&amp;"."&amp;COUNTIFS($B$5:$B10539,$B10539,$J$5:$J10539,$J10539),""),COUNTIFS($B$5:$B10539,$B10539,$J$5:$J10539,"")))</f>
      </c>
      <c r="I10539">
        <f>IF($F10539="组件","C"&amp;TEXT(COUNTIFS($B$5:$B10539,$B10539,$F$5:$F10539,"组件"),"000"),"")</f>
      </c>
      <c r="J10539">
        <f>IF($B10539="","",IF($F10539="组件","",IF($Q10539&lt;&gt;"",IF(AND($B10539=$B10538,$F10538="组件"),$I10538,IF(AND($B10539=$B10538,$J10538&lt;&gt;""),$J10538,"")),"")))</f>
      </c>
      <c r="R10539">
        <f>IF($B10539="","",IF($J10539&lt;&gt;"",IFERROR(LOOKUP(2,1/(($B$5:$B$20000=$B10539)*($F$5:$F$20000="组件")*($I$5:$I$20000=$J10539)),$R$5:$R$20000)*IF($Q10539="",1,$Q10539),""),IF($P10539="","",IF($Q10539="",$P10539,$P10539*$Q10539))))</f>
      </c>
    </row>
    <row r="10540" spans="1:24" x14ac:dyDescent="0.25">
      <c r="A10540">
        <f>IF(B10540="","",IF(B10540=B10539,A10539,A10539+1))</f>
      </c>
      <c r="G10540">
        <f>IF($B10540="","",IF($J10540&lt;&gt;"",IFERROR(LOOKUP(2,1/(($B$5:$B$20000=$B10540)*($F$5:$F$20000="组件")*($I$5:$I$20000=$J10540)),$G$5:$G$20000)&amp;"."&amp;COUNTIFS($B$5:$B10540,$B10540,$J$5:$J10540,$J10540),""),COUNTIFS($B$5:$B10540,$B10540,$J$5:$J10540,"")))</f>
      </c>
      <c r="I10540">
        <f>IF($F10540="组件","C"&amp;TEXT(COUNTIFS($B$5:$B10540,$B10540,$F$5:$F10540,"组件"),"000"),"")</f>
      </c>
      <c r="J10540">
        <f>IF($B10540="","",IF($F10540="组件","",IF($Q10540&lt;&gt;"",IF(AND($B10540=$B10539,$F10539="组件"),$I10539,IF(AND($B10540=$B10539,$J10539&lt;&gt;""),$J10539,"")),"")))</f>
      </c>
      <c r="R10540">
        <f>IF($B10540="","",IF($J10540&lt;&gt;"",IFERROR(LOOKUP(2,1/(($B$5:$B$20000=$B10540)*($F$5:$F$20000="组件")*($I$5:$I$20000=$J10540)),$R$5:$R$20000)*IF($Q10540="",1,$Q10540),""),IF($P10540="","",IF($Q10540="",$P10540,$P10540*$Q10540))))</f>
      </c>
    </row>
    <row r="10541" spans="1:24" x14ac:dyDescent="0.25">
      <c r="A10541">
        <f>IF(B10541="","",IF(B10541=B10540,A10540,A10540+1))</f>
      </c>
      <c r="G10541">
        <f>IF($B10541="","",IF($J10541&lt;&gt;"",IFERROR(LOOKUP(2,1/(($B$5:$B$20000=$B10541)*($F$5:$F$20000="组件")*($I$5:$I$20000=$J10541)),$G$5:$G$20000)&amp;"."&amp;COUNTIFS($B$5:$B10541,$B10541,$J$5:$J10541,$J10541),""),COUNTIFS($B$5:$B10541,$B10541,$J$5:$J10541,"")))</f>
      </c>
      <c r="I10541">
        <f>IF($F10541="组件","C"&amp;TEXT(COUNTIFS($B$5:$B10541,$B10541,$F$5:$F10541,"组件"),"000"),"")</f>
      </c>
      <c r="J10541">
        <f>IF($B10541="","",IF($F10541="组件","",IF($Q10541&lt;&gt;"",IF(AND($B10541=$B10540,$F10540="组件"),$I10540,IF(AND($B10541=$B10540,$J10540&lt;&gt;""),$J10540,"")),"")))</f>
      </c>
      <c r="R10541">
        <f>IF($B10541="","",IF($J10541&lt;&gt;"",IFERROR(LOOKUP(2,1/(($B$5:$B$20000=$B10541)*($F$5:$F$20000="组件")*($I$5:$I$20000=$J10541)),$R$5:$R$20000)*IF($Q10541="",1,$Q10541),""),IF($P10541="","",IF($Q10541="",$P10541,$P10541*$Q10541))))</f>
      </c>
    </row>
    <row r="10542" spans="1:24" x14ac:dyDescent="0.25">
      <c r="A10542">
        <f>IF(B10542="","",IF(B10542=B10541,A10541,A10541+1))</f>
      </c>
      <c r="G10542">
        <f>IF($B10542="","",IF($J10542&lt;&gt;"",IFERROR(LOOKUP(2,1/(($B$5:$B$20000=$B10542)*($F$5:$F$20000="组件")*($I$5:$I$20000=$J10542)),$G$5:$G$20000)&amp;"."&amp;COUNTIFS($B$5:$B10542,$B10542,$J$5:$J10542,$J10542),""),COUNTIFS($B$5:$B10542,$B10542,$J$5:$J10542,"")))</f>
      </c>
      <c r="I10542">
        <f>IF($F10542="组件","C"&amp;TEXT(COUNTIFS($B$5:$B10542,$B10542,$F$5:$F10542,"组件"),"000"),"")</f>
      </c>
      <c r="J10542">
        <f>IF($B10542="","",IF($F10542="组件","",IF($Q10542&lt;&gt;"",IF(AND($B10542=$B10541,$F10541="组件"),$I10541,IF(AND($B10542=$B10541,$J10541&lt;&gt;""),$J10541,"")),"")))</f>
      </c>
      <c r="R10542">
        <f>IF($B10542="","",IF($J10542&lt;&gt;"",IFERROR(LOOKUP(2,1/(($B$5:$B$20000=$B10542)*($F$5:$F$20000="组件")*($I$5:$I$20000=$J10542)),$R$5:$R$20000)*IF($Q10542="",1,$Q10542),""),IF($P10542="","",IF($Q10542="",$P10542,$P10542*$Q10542))))</f>
      </c>
    </row>
    <row r="10543" spans="1:24" x14ac:dyDescent="0.25">
      <c r="A10543">
        <f>IF(B10543="","",IF(B10543=B10542,A10542,A10542+1))</f>
      </c>
      <c r="G10543">
        <f>IF($B10543="","",IF($J10543&lt;&gt;"",IFERROR(LOOKUP(2,1/(($B$5:$B$20000=$B10543)*($F$5:$F$20000="组件")*($I$5:$I$20000=$J10543)),$G$5:$G$20000)&amp;"."&amp;COUNTIFS($B$5:$B10543,$B10543,$J$5:$J10543,$J10543),""),COUNTIFS($B$5:$B10543,$B10543,$J$5:$J10543,"")))</f>
      </c>
      <c r="I10543">
        <f>IF($F10543="组件","C"&amp;TEXT(COUNTIFS($B$5:$B10543,$B10543,$F$5:$F10543,"组件"),"000"),"")</f>
      </c>
      <c r="J10543">
        <f>IF($B10543="","",IF($F10543="组件","",IF($Q10543&lt;&gt;"",IF(AND($B10543=$B10542,$F10542="组件"),$I10542,IF(AND($B10543=$B10542,$J10542&lt;&gt;""),$J10542,"")),"")))</f>
      </c>
      <c r="R10543">
        <f>IF($B10543="","",IF($J10543&lt;&gt;"",IFERROR(LOOKUP(2,1/(($B$5:$B$20000=$B10543)*($F$5:$F$20000="组件")*($I$5:$I$20000=$J10543)),$R$5:$R$20000)*IF($Q10543="",1,$Q10543),""),IF($P10543="","",IF($Q10543="",$P10543,$P10543*$Q10543))))</f>
      </c>
    </row>
    <row r="10544" spans="1:24" x14ac:dyDescent="0.25">
      <c r="A10544">
        <f>IF(B10544="","",IF(B10544=B10543,A10543,A10543+1))</f>
      </c>
      <c r="G10544">
        <f>IF($B10544="","",IF($J10544&lt;&gt;"",IFERROR(LOOKUP(2,1/(($B$5:$B$20000=$B10544)*($F$5:$F$20000="组件")*($I$5:$I$20000=$J10544)),$G$5:$G$20000)&amp;"."&amp;COUNTIFS($B$5:$B10544,$B10544,$J$5:$J10544,$J10544),""),COUNTIFS($B$5:$B10544,$B10544,$J$5:$J10544,"")))</f>
      </c>
      <c r="I10544">
        <f>IF($F10544="组件","C"&amp;TEXT(COUNTIFS($B$5:$B10544,$B10544,$F$5:$F10544,"组件"),"000"),"")</f>
      </c>
      <c r="J10544">
        <f>IF($B10544="","",IF($F10544="组件","",IF($Q10544&lt;&gt;"",IF(AND($B10544=$B10543,$F10543="组件"),$I10543,IF(AND($B10544=$B10543,$J10543&lt;&gt;""),$J10543,"")),"")))</f>
      </c>
      <c r="R10544">
        <f>IF($B10544="","",IF($J10544&lt;&gt;"",IFERROR(LOOKUP(2,1/(($B$5:$B$20000=$B10544)*($F$5:$F$20000="组件")*($I$5:$I$20000=$J10544)),$R$5:$R$20000)*IF($Q10544="",1,$Q10544),""),IF($P10544="","",IF($Q10544="",$P10544,$P10544*$Q10544))))</f>
      </c>
    </row>
    <row r="10545" spans="1:24" x14ac:dyDescent="0.25">
      <c r="A10545">
        <f>IF(B10545="","",IF(B10545=B10544,A10544,A10544+1))</f>
      </c>
      <c r="G10545">
        <f>IF($B10545="","",IF($J10545&lt;&gt;"",IFERROR(LOOKUP(2,1/(($B$5:$B$20000=$B10545)*($F$5:$F$20000="组件")*($I$5:$I$20000=$J10545)),$G$5:$G$20000)&amp;"."&amp;COUNTIFS($B$5:$B10545,$B10545,$J$5:$J10545,$J10545),""),COUNTIFS($B$5:$B10545,$B10545,$J$5:$J10545,"")))</f>
      </c>
      <c r="I10545">
        <f>IF($F10545="组件","C"&amp;TEXT(COUNTIFS($B$5:$B10545,$B10545,$F$5:$F10545,"组件"),"000"),"")</f>
      </c>
      <c r="J10545">
        <f>IF($B10545="","",IF($F10545="组件","",IF($Q10545&lt;&gt;"",IF(AND($B10545=$B10544,$F10544="组件"),$I10544,IF(AND($B10545=$B10544,$J10544&lt;&gt;""),$J10544,"")),"")))</f>
      </c>
      <c r="R10545">
        <f>IF($B10545="","",IF($J10545&lt;&gt;"",IFERROR(LOOKUP(2,1/(($B$5:$B$20000=$B10545)*($F$5:$F$20000="组件")*($I$5:$I$20000=$J10545)),$R$5:$R$20000)*IF($Q10545="",1,$Q10545),""),IF($P10545="","",IF($Q10545="",$P10545,$P10545*$Q10545))))</f>
      </c>
    </row>
    <row r="10546" spans="1:24" x14ac:dyDescent="0.25">
      <c r="A10546">
        <f>IF(B10546="","",IF(B10546=B10545,A10545,A10545+1))</f>
      </c>
      <c r="G10546">
        <f>IF($B10546="","",IF($J10546&lt;&gt;"",IFERROR(LOOKUP(2,1/(($B$5:$B$20000=$B10546)*($F$5:$F$20000="组件")*($I$5:$I$20000=$J10546)),$G$5:$G$20000)&amp;"."&amp;COUNTIFS($B$5:$B10546,$B10546,$J$5:$J10546,$J10546),""),COUNTIFS($B$5:$B10546,$B10546,$J$5:$J10546,"")))</f>
      </c>
      <c r="I10546">
        <f>IF($F10546="组件","C"&amp;TEXT(COUNTIFS($B$5:$B10546,$B10546,$F$5:$F10546,"组件"),"000"),"")</f>
      </c>
      <c r="J10546">
        <f>IF($B10546="","",IF($F10546="组件","",IF($Q10546&lt;&gt;"",IF(AND($B10546=$B10545,$F10545="组件"),$I10545,IF(AND($B10546=$B10545,$J10545&lt;&gt;""),$J10545,"")),"")))</f>
      </c>
      <c r="R10546">
        <f>IF($B10546="","",IF($J10546&lt;&gt;"",IFERROR(LOOKUP(2,1/(($B$5:$B$20000=$B10546)*($F$5:$F$20000="组件")*($I$5:$I$20000=$J10546)),$R$5:$R$20000)*IF($Q10546="",1,$Q10546),""),IF($P10546="","",IF($Q10546="",$P10546,$P10546*$Q10546))))</f>
      </c>
    </row>
    <row r="10547" spans="1:24" x14ac:dyDescent="0.25">
      <c r="A10547">
        <f>IF(B10547="","",IF(B10547=B10546,A10546,A10546+1))</f>
      </c>
      <c r="G10547">
        <f>IF($B10547="","",IF($J10547&lt;&gt;"",IFERROR(LOOKUP(2,1/(($B$5:$B$20000=$B10547)*($F$5:$F$20000="组件")*($I$5:$I$20000=$J10547)),$G$5:$G$20000)&amp;"."&amp;COUNTIFS($B$5:$B10547,$B10547,$J$5:$J10547,$J10547),""),COUNTIFS($B$5:$B10547,$B10547,$J$5:$J10547,"")))</f>
      </c>
      <c r="I10547">
        <f>IF($F10547="组件","C"&amp;TEXT(COUNTIFS($B$5:$B10547,$B10547,$F$5:$F10547,"组件"),"000"),"")</f>
      </c>
      <c r="J10547">
        <f>IF($B10547="","",IF($F10547="组件","",IF($Q10547&lt;&gt;"",IF(AND($B10547=$B10546,$F10546="组件"),$I10546,IF(AND($B10547=$B10546,$J10546&lt;&gt;""),$J10546,"")),"")))</f>
      </c>
      <c r="R10547">
        <f>IF($B10547="","",IF($J10547&lt;&gt;"",IFERROR(LOOKUP(2,1/(($B$5:$B$20000=$B10547)*($F$5:$F$20000="组件")*($I$5:$I$20000=$J10547)),$R$5:$R$20000)*IF($Q10547="",1,$Q10547),""),IF($P10547="","",IF($Q10547="",$P10547,$P10547*$Q10547))))</f>
      </c>
    </row>
    <row r="10548" spans="1:24" x14ac:dyDescent="0.25">
      <c r="A10548">
        <f>IF(B10548="","",IF(B10548=B10547,A10547,A10547+1))</f>
      </c>
      <c r="G10548">
        <f>IF($B10548="","",IF($J10548&lt;&gt;"",IFERROR(LOOKUP(2,1/(($B$5:$B$20000=$B10548)*($F$5:$F$20000="组件")*($I$5:$I$20000=$J10548)),$G$5:$G$20000)&amp;"."&amp;COUNTIFS($B$5:$B10548,$B10548,$J$5:$J10548,$J10548),""),COUNTIFS($B$5:$B10548,$B10548,$J$5:$J10548,"")))</f>
      </c>
      <c r="I10548">
        <f>IF($F10548="组件","C"&amp;TEXT(COUNTIFS($B$5:$B10548,$B10548,$F$5:$F10548,"组件"),"000"),"")</f>
      </c>
      <c r="J10548">
        <f>IF($B10548="","",IF($F10548="组件","",IF($Q10548&lt;&gt;"",IF(AND($B10548=$B10547,$F10547="组件"),$I10547,IF(AND($B10548=$B10547,$J10547&lt;&gt;""),$J10547,"")),"")))</f>
      </c>
      <c r="R10548">
        <f>IF($B10548="","",IF($J10548&lt;&gt;"",IFERROR(LOOKUP(2,1/(($B$5:$B$20000=$B10548)*($F$5:$F$20000="组件")*($I$5:$I$20000=$J10548)),$R$5:$R$20000)*IF($Q10548="",1,$Q10548),""),IF($P10548="","",IF($Q10548="",$P10548,$P10548*$Q10548))))</f>
      </c>
    </row>
    <row r="10549" spans="1:24" x14ac:dyDescent="0.25">
      <c r="A10549">
        <f>IF(B10549="","",IF(B10549=B10548,A10548,A10548+1))</f>
      </c>
      <c r="G10549">
        <f>IF($B10549="","",IF($J10549&lt;&gt;"",IFERROR(LOOKUP(2,1/(($B$5:$B$20000=$B10549)*($F$5:$F$20000="组件")*($I$5:$I$20000=$J10549)),$G$5:$G$20000)&amp;"."&amp;COUNTIFS($B$5:$B10549,$B10549,$J$5:$J10549,$J10549),""),COUNTIFS($B$5:$B10549,$B10549,$J$5:$J10549,"")))</f>
      </c>
      <c r="I10549">
        <f>IF($F10549="组件","C"&amp;TEXT(COUNTIFS($B$5:$B10549,$B10549,$F$5:$F10549,"组件"),"000"),"")</f>
      </c>
      <c r="J10549">
        <f>IF($B10549="","",IF($F10549="组件","",IF($Q10549&lt;&gt;"",IF(AND($B10549=$B10548,$F10548="组件"),$I10548,IF(AND($B10549=$B10548,$J10548&lt;&gt;""),$J10548,"")),"")))</f>
      </c>
      <c r="R10549">
        <f>IF($B10549="","",IF($J10549&lt;&gt;"",IFERROR(LOOKUP(2,1/(($B$5:$B$20000=$B10549)*($F$5:$F$20000="组件")*($I$5:$I$20000=$J10549)),$R$5:$R$20000)*IF($Q10549="",1,$Q10549),""),IF($P10549="","",IF($Q10549="",$P10549,$P10549*$Q10549))))</f>
      </c>
    </row>
    <row r="10550" spans="1:24" x14ac:dyDescent="0.25">
      <c r="A10550">
        <f>IF(B10550="","",IF(B10550=B10549,A10549,A10549+1))</f>
      </c>
      <c r="G10550">
        <f>IF($B10550="","",IF($J10550&lt;&gt;"",IFERROR(LOOKUP(2,1/(($B$5:$B$20000=$B10550)*($F$5:$F$20000="组件")*($I$5:$I$20000=$J10550)),$G$5:$G$20000)&amp;"."&amp;COUNTIFS($B$5:$B10550,$B10550,$J$5:$J10550,$J10550),""),COUNTIFS($B$5:$B10550,$B10550,$J$5:$J10550,"")))</f>
      </c>
      <c r="I10550">
        <f>IF($F10550="组件","C"&amp;TEXT(COUNTIFS($B$5:$B10550,$B10550,$F$5:$F10550,"组件"),"000"),"")</f>
      </c>
      <c r="J10550">
        <f>IF($B10550="","",IF($F10550="组件","",IF($Q10550&lt;&gt;"",IF(AND($B10550=$B10549,$F10549="组件"),$I10549,IF(AND($B10550=$B10549,$J10549&lt;&gt;""),$J10549,"")),"")))</f>
      </c>
      <c r="R10550">
        <f>IF($B10550="","",IF($J10550&lt;&gt;"",IFERROR(LOOKUP(2,1/(($B$5:$B$20000=$B10550)*($F$5:$F$20000="组件")*($I$5:$I$20000=$J10550)),$R$5:$R$20000)*IF($Q10550="",1,$Q10550),""),IF($P10550="","",IF($Q10550="",$P10550,$P10550*$Q10550))))</f>
      </c>
    </row>
    <row r="10551" spans="1:24" x14ac:dyDescent="0.25">
      <c r="A10551">
        <f>IF(B10551="","",IF(B10551=B10550,A10550,A10550+1))</f>
      </c>
      <c r="G10551">
        <f>IF($B10551="","",IF($J10551&lt;&gt;"",IFERROR(LOOKUP(2,1/(($B$5:$B$20000=$B10551)*($F$5:$F$20000="组件")*($I$5:$I$20000=$J10551)),$G$5:$G$20000)&amp;"."&amp;COUNTIFS($B$5:$B10551,$B10551,$J$5:$J10551,$J10551),""),COUNTIFS($B$5:$B10551,$B10551,$J$5:$J10551,"")))</f>
      </c>
      <c r="I10551">
        <f>IF($F10551="组件","C"&amp;TEXT(COUNTIFS($B$5:$B10551,$B10551,$F$5:$F10551,"组件"),"000"),"")</f>
      </c>
      <c r="J10551">
        <f>IF($B10551="","",IF($F10551="组件","",IF($Q10551&lt;&gt;"",IF(AND($B10551=$B10550,$F10550="组件"),$I10550,IF(AND($B10551=$B10550,$J10550&lt;&gt;""),$J10550,"")),"")))</f>
      </c>
      <c r="R10551">
        <f>IF($B10551="","",IF($J10551&lt;&gt;"",IFERROR(LOOKUP(2,1/(($B$5:$B$20000=$B10551)*($F$5:$F$20000="组件")*($I$5:$I$20000=$J10551)),$R$5:$R$20000)*IF($Q10551="",1,$Q10551),""),IF($P10551="","",IF($Q10551="",$P10551,$P10551*$Q10551))))</f>
      </c>
    </row>
    <row r="10552" spans="1:24" x14ac:dyDescent="0.25">
      <c r="A10552">
        <f>IF(B10552="","",IF(B10552=B10551,A10551,A10551+1))</f>
      </c>
      <c r="G10552">
        <f>IF($B10552="","",IF($J10552&lt;&gt;"",IFERROR(LOOKUP(2,1/(($B$5:$B$20000=$B10552)*($F$5:$F$20000="组件")*($I$5:$I$20000=$J10552)),$G$5:$G$20000)&amp;"."&amp;COUNTIFS($B$5:$B10552,$B10552,$J$5:$J10552,$J10552),""),COUNTIFS($B$5:$B10552,$B10552,$J$5:$J10552,"")))</f>
      </c>
      <c r="I10552">
        <f>IF($F10552="组件","C"&amp;TEXT(COUNTIFS($B$5:$B10552,$B10552,$F$5:$F10552,"组件"),"000"),"")</f>
      </c>
      <c r="J10552">
        <f>IF($B10552="","",IF($F10552="组件","",IF($Q10552&lt;&gt;"",IF(AND($B10552=$B10551,$F10551="组件"),$I10551,IF(AND($B10552=$B10551,$J10551&lt;&gt;""),$J10551,"")),"")))</f>
      </c>
      <c r="R10552">
        <f>IF($B10552="","",IF($J10552&lt;&gt;"",IFERROR(LOOKUP(2,1/(($B$5:$B$20000=$B10552)*($F$5:$F$20000="组件")*($I$5:$I$20000=$J10552)),$R$5:$R$20000)*IF($Q10552="",1,$Q10552),""),IF($P10552="","",IF($Q10552="",$P10552,$P10552*$Q10552))))</f>
      </c>
    </row>
    <row r="10553" spans="1:24" x14ac:dyDescent="0.25">
      <c r="A10553">
        <f>IF(B10553="","",IF(B10553=B10552,A10552,A10552+1))</f>
      </c>
      <c r="G10553">
        <f>IF($B10553="","",IF($J10553&lt;&gt;"",IFERROR(LOOKUP(2,1/(($B$5:$B$20000=$B10553)*($F$5:$F$20000="组件")*($I$5:$I$20000=$J10553)),$G$5:$G$20000)&amp;"."&amp;COUNTIFS($B$5:$B10553,$B10553,$J$5:$J10553,$J10553),""),COUNTIFS($B$5:$B10553,$B10553,$J$5:$J10553,"")))</f>
      </c>
      <c r="I10553">
        <f>IF($F10553="组件","C"&amp;TEXT(COUNTIFS($B$5:$B10553,$B10553,$F$5:$F10553,"组件"),"000"),"")</f>
      </c>
      <c r="J10553">
        <f>IF($B10553="","",IF($F10553="组件","",IF($Q10553&lt;&gt;"",IF(AND($B10553=$B10552,$F10552="组件"),$I10552,IF(AND($B10553=$B10552,$J10552&lt;&gt;""),$J10552,"")),"")))</f>
      </c>
      <c r="R10553">
        <f>IF($B10553="","",IF($J10553&lt;&gt;"",IFERROR(LOOKUP(2,1/(($B$5:$B$20000=$B10553)*($F$5:$F$20000="组件")*($I$5:$I$20000=$J10553)),$R$5:$R$20000)*IF($Q10553="",1,$Q10553),""),IF($P10553="","",IF($Q10553="",$P10553,$P10553*$Q10553))))</f>
      </c>
    </row>
    <row r="10554" spans="1:24" x14ac:dyDescent="0.25">
      <c r="A10554">
        <f>IF(B10554="","",IF(B10554=B10553,A10553,A10553+1))</f>
      </c>
      <c r="G10554">
        <f>IF($B10554="","",IF($J10554&lt;&gt;"",IFERROR(LOOKUP(2,1/(($B$5:$B$20000=$B10554)*($F$5:$F$20000="组件")*($I$5:$I$20000=$J10554)),$G$5:$G$20000)&amp;"."&amp;COUNTIFS($B$5:$B10554,$B10554,$J$5:$J10554,$J10554),""),COUNTIFS($B$5:$B10554,$B10554,$J$5:$J10554,"")))</f>
      </c>
      <c r="I10554">
        <f>IF($F10554="组件","C"&amp;TEXT(COUNTIFS($B$5:$B10554,$B10554,$F$5:$F10554,"组件"),"000"),"")</f>
      </c>
      <c r="J10554">
        <f>IF($B10554="","",IF($F10554="组件","",IF($Q10554&lt;&gt;"",IF(AND($B10554=$B10553,$F10553="组件"),$I10553,IF(AND($B10554=$B10553,$J10553&lt;&gt;""),$J10553,"")),"")))</f>
      </c>
      <c r="R10554">
        <f>IF($B10554="","",IF($J10554&lt;&gt;"",IFERROR(LOOKUP(2,1/(($B$5:$B$20000=$B10554)*($F$5:$F$20000="组件")*($I$5:$I$20000=$J10554)),$R$5:$R$20000)*IF($Q10554="",1,$Q10554),""),IF($P10554="","",IF($Q10554="",$P10554,$P10554*$Q10554))))</f>
      </c>
    </row>
    <row r="10555" spans="1:24" x14ac:dyDescent="0.25">
      <c r="A10555">
        <f>IF(B10555="","",IF(B10555=B10554,A10554,A10554+1))</f>
      </c>
      <c r="G10555">
        <f>IF($B10555="","",IF($J10555&lt;&gt;"",IFERROR(LOOKUP(2,1/(($B$5:$B$20000=$B10555)*($F$5:$F$20000="组件")*($I$5:$I$20000=$J10555)),$G$5:$G$20000)&amp;"."&amp;COUNTIFS($B$5:$B10555,$B10555,$J$5:$J10555,$J10555),""),COUNTIFS($B$5:$B10555,$B10555,$J$5:$J10555,"")))</f>
      </c>
      <c r="I10555">
        <f>IF($F10555="组件","C"&amp;TEXT(COUNTIFS($B$5:$B10555,$B10555,$F$5:$F10555,"组件"),"000"),"")</f>
      </c>
      <c r="J10555">
        <f>IF($B10555="","",IF($F10555="组件","",IF($Q10555&lt;&gt;"",IF(AND($B10555=$B10554,$F10554="组件"),$I10554,IF(AND($B10555=$B10554,$J10554&lt;&gt;""),$J10554,"")),"")))</f>
      </c>
      <c r="R10555">
        <f>IF($B10555="","",IF($J10555&lt;&gt;"",IFERROR(LOOKUP(2,1/(($B$5:$B$20000=$B10555)*($F$5:$F$20000="组件")*($I$5:$I$20000=$J10555)),$R$5:$R$20000)*IF($Q10555="",1,$Q10555),""),IF($P10555="","",IF($Q10555="",$P10555,$P10555*$Q10555))))</f>
      </c>
    </row>
    <row r="10556" spans="1:24" x14ac:dyDescent="0.25">
      <c r="A10556">
        <f>IF(B10556="","",IF(B10556=B10555,A10555,A10555+1))</f>
      </c>
      <c r="G10556">
        <f>IF($B10556="","",IF($J10556&lt;&gt;"",IFERROR(LOOKUP(2,1/(($B$5:$B$20000=$B10556)*($F$5:$F$20000="组件")*($I$5:$I$20000=$J10556)),$G$5:$G$20000)&amp;"."&amp;COUNTIFS($B$5:$B10556,$B10556,$J$5:$J10556,$J10556),""),COUNTIFS($B$5:$B10556,$B10556,$J$5:$J10556,"")))</f>
      </c>
      <c r="I10556">
        <f>IF($F10556="组件","C"&amp;TEXT(COUNTIFS($B$5:$B10556,$B10556,$F$5:$F10556,"组件"),"000"),"")</f>
      </c>
      <c r="J10556">
        <f>IF($B10556="","",IF($F10556="组件","",IF($Q10556&lt;&gt;"",IF(AND($B10556=$B10555,$F10555="组件"),$I10555,IF(AND($B10556=$B10555,$J10555&lt;&gt;""),$J10555,"")),"")))</f>
      </c>
      <c r="R10556">
        <f>IF($B10556="","",IF($J10556&lt;&gt;"",IFERROR(LOOKUP(2,1/(($B$5:$B$20000=$B10556)*($F$5:$F$20000="组件")*($I$5:$I$20000=$J10556)),$R$5:$R$20000)*IF($Q10556="",1,$Q10556),""),IF($P10556="","",IF($Q10556="",$P10556,$P10556*$Q10556))))</f>
      </c>
    </row>
    <row r="10557" spans="1:24" x14ac:dyDescent="0.25">
      <c r="A10557">
        <f>IF(B10557="","",IF(B10557=B10556,A10556,A10556+1))</f>
      </c>
      <c r="G10557">
        <f>IF($B10557="","",IF($J10557&lt;&gt;"",IFERROR(LOOKUP(2,1/(($B$5:$B$20000=$B10557)*($F$5:$F$20000="组件")*($I$5:$I$20000=$J10557)),$G$5:$G$20000)&amp;"."&amp;COUNTIFS($B$5:$B10557,$B10557,$J$5:$J10557,$J10557),""),COUNTIFS($B$5:$B10557,$B10557,$J$5:$J10557,"")))</f>
      </c>
      <c r="I10557">
        <f>IF($F10557="组件","C"&amp;TEXT(COUNTIFS($B$5:$B10557,$B10557,$F$5:$F10557,"组件"),"000"),"")</f>
      </c>
      <c r="J10557">
        <f>IF($B10557="","",IF($F10557="组件","",IF($Q10557&lt;&gt;"",IF(AND($B10557=$B10556,$F10556="组件"),$I10556,IF(AND($B10557=$B10556,$J10556&lt;&gt;""),$J10556,"")),"")))</f>
      </c>
      <c r="R10557">
        <f>IF($B10557="","",IF($J10557&lt;&gt;"",IFERROR(LOOKUP(2,1/(($B$5:$B$20000=$B10557)*($F$5:$F$20000="组件")*($I$5:$I$20000=$J10557)),$R$5:$R$20000)*IF($Q10557="",1,$Q10557),""),IF($P10557="","",IF($Q10557="",$P10557,$P10557*$Q10557))))</f>
      </c>
    </row>
    <row r="10558" spans="1:24" x14ac:dyDescent="0.25">
      <c r="A10558">
        <f>IF(B10558="","",IF(B10558=B10557,A10557,A10557+1))</f>
      </c>
      <c r="G10558">
        <f>IF($B10558="","",IF($J10558&lt;&gt;"",IFERROR(LOOKUP(2,1/(($B$5:$B$20000=$B10558)*($F$5:$F$20000="组件")*($I$5:$I$20000=$J10558)),$G$5:$G$20000)&amp;"."&amp;COUNTIFS($B$5:$B10558,$B10558,$J$5:$J10558,$J10558),""),COUNTIFS($B$5:$B10558,$B10558,$J$5:$J10558,"")))</f>
      </c>
      <c r="I10558">
        <f>IF($F10558="组件","C"&amp;TEXT(COUNTIFS($B$5:$B10558,$B10558,$F$5:$F10558,"组件"),"000"),"")</f>
      </c>
      <c r="J10558">
        <f>IF($B10558="","",IF($F10558="组件","",IF($Q10558&lt;&gt;"",IF(AND($B10558=$B10557,$F10557="组件"),$I10557,IF(AND($B10558=$B10557,$J10557&lt;&gt;""),$J10557,"")),"")))</f>
      </c>
      <c r="R10558">
        <f>IF($B10558="","",IF($J10558&lt;&gt;"",IFERROR(LOOKUP(2,1/(($B$5:$B$20000=$B10558)*($F$5:$F$20000="组件")*($I$5:$I$20000=$J10558)),$R$5:$R$20000)*IF($Q10558="",1,$Q10558),""),IF($P10558="","",IF($Q10558="",$P10558,$P10558*$Q10558))))</f>
      </c>
    </row>
    <row r="10559" spans="1:24" x14ac:dyDescent="0.25">
      <c r="A10559">
        <f>IF(B10559="","",IF(B10559=B10558,A10558,A10558+1))</f>
      </c>
      <c r="G10559">
        <f>IF($B10559="","",IF($J10559&lt;&gt;"",IFERROR(LOOKUP(2,1/(($B$5:$B$20000=$B10559)*($F$5:$F$20000="组件")*($I$5:$I$20000=$J10559)),$G$5:$G$20000)&amp;"."&amp;COUNTIFS($B$5:$B10559,$B10559,$J$5:$J10559,$J10559),""),COUNTIFS($B$5:$B10559,$B10559,$J$5:$J10559,"")))</f>
      </c>
      <c r="I10559">
        <f>IF($F10559="组件","C"&amp;TEXT(COUNTIFS($B$5:$B10559,$B10559,$F$5:$F10559,"组件"),"000"),"")</f>
      </c>
      <c r="J10559">
        <f>IF($B10559="","",IF($F10559="组件","",IF($Q10559&lt;&gt;"",IF(AND($B10559=$B10558,$F10558="组件"),$I10558,IF(AND($B10559=$B10558,$J10558&lt;&gt;""),$J10558,"")),"")))</f>
      </c>
      <c r="R10559">
        <f>IF($B10559="","",IF($J10559&lt;&gt;"",IFERROR(LOOKUP(2,1/(($B$5:$B$20000=$B10559)*($F$5:$F$20000="组件")*($I$5:$I$20000=$J10559)),$R$5:$R$20000)*IF($Q10559="",1,$Q10559),""),IF($P10559="","",IF($Q10559="",$P10559,$P10559*$Q10559))))</f>
      </c>
    </row>
    <row r="10560" spans="1:24" x14ac:dyDescent="0.25">
      <c r="A10560">
        <f>IF(B10560="","",IF(B10560=B10559,A10559,A10559+1))</f>
      </c>
      <c r="G10560">
        <f>IF($B10560="","",IF($J10560&lt;&gt;"",IFERROR(LOOKUP(2,1/(($B$5:$B$20000=$B10560)*($F$5:$F$20000="组件")*($I$5:$I$20000=$J10560)),$G$5:$G$20000)&amp;"."&amp;COUNTIFS($B$5:$B10560,$B10560,$J$5:$J10560,$J10560),""),COUNTIFS($B$5:$B10560,$B10560,$J$5:$J10560,"")))</f>
      </c>
      <c r="I10560">
        <f>IF($F10560="组件","C"&amp;TEXT(COUNTIFS($B$5:$B10560,$B10560,$F$5:$F10560,"组件"),"000"),"")</f>
      </c>
      <c r="J10560">
        <f>IF($B10560="","",IF($F10560="组件","",IF($Q10560&lt;&gt;"",IF(AND($B10560=$B10559,$F10559="组件"),$I10559,IF(AND($B10560=$B10559,$J10559&lt;&gt;""),$J10559,"")),"")))</f>
      </c>
      <c r="R10560">
        <f>IF($B10560="","",IF($J10560&lt;&gt;"",IFERROR(LOOKUP(2,1/(($B$5:$B$20000=$B10560)*($F$5:$F$20000="组件")*($I$5:$I$20000=$J10560)),$R$5:$R$20000)*IF($Q10560="",1,$Q10560),""),IF($P10560="","",IF($Q10560="",$P10560,$P10560*$Q10560))))</f>
      </c>
    </row>
    <row r="10561" spans="1:24" x14ac:dyDescent="0.25">
      <c r="A10561">
        <f>IF(B10561="","",IF(B10561=B10560,A10560,A10560+1))</f>
      </c>
      <c r="G10561">
        <f>IF($B10561="","",IF($J10561&lt;&gt;"",IFERROR(LOOKUP(2,1/(($B$5:$B$20000=$B10561)*($F$5:$F$20000="组件")*($I$5:$I$20000=$J10561)),$G$5:$G$20000)&amp;"."&amp;COUNTIFS($B$5:$B10561,$B10561,$J$5:$J10561,$J10561),""),COUNTIFS($B$5:$B10561,$B10561,$J$5:$J10561,"")))</f>
      </c>
      <c r="I10561">
        <f>IF($F10561="组件","C"&amp;TEXT(COUNTIFS($B$5:$B10561,$B10561,$F$5:$F10561,"组件"),"000"),"")</f>
      </c>
      <c r="J10561">
        <f>IF($B10561="","",IF($F10561="组件","",IF($Q10561&lt;&gt;"",IF(AND($B10561=$B10560,$F10560="组件"),$I10560,IF(AND($B10561=$B10560,$J10560&lt;&gt;""),$J10560,"")),"")))</f>
      </c>
      <c r="R10561">
        <f>IF($B10561="","",IF($J10561&lt;&gt;"",IFERROR(LOOKUP(2,1/(($B$5:$B$20000=$B10561)*($F$5:$F$20000="组件")*($I$5:$I$20000=$J10561)),$R$5:$R$20000)*IF($Q10561="",1,$Q10561),""),IF($P10561="","",IF($Q10561="",$P10561,$P10561*$Q10561))))</f>
      </c>
    </row>
    <row r="10562" spans="1:24" x14ac:dyDescent="0.25">
      <c r="A10562">
        <f>IF(B10562="","",IF(B10562=B10561,A10561,A10561+1))</f>
      </c>
      <c r="G10562">
        <f>IF($B10562="","",IF($J10562&lt;&gt;"",IFERROR(LOOKUP(2,1/(($B$5:$B$20000=$B10562)*($F$5:$F$20000="组件")*($I$5:$I$20000=$J10562)),$G$5:$G$20000)&amp;"."&amp;COUNTIFS($B$5:$B10562,$B10562,$J$5:$J10562,$J10562),""),COUNTIFS($B$5:$B10562,$B10562,$J$5:$J10562,"")))</f>
      </c>
      <c r="I10562">
        <f>IF($F10562="组件","C"&amp;TEXT(COUNTIFS($B$5:$B10562,$B10562,$F$5:$F10562,"组件"),"000"),"")</f>
      </c>
      <c r="J10562">
        <f>IF($B10562="","",IF($F10562="组件","",IF($Q10562&lt;&gt;"",IF(AND($B10562=$B10561,$F10561="组件"),$I10561,IF(AND($B10562=$B10561,$J10561&lt;&gt;""),$J10561,"")),"")))</f>
      </c>
      <c r="R10562">
        <f>IF($B10562="","",IF($J10562&lt;&gt;"",IFERROR(LOOKUP(2,1/(($B$5:$B$20000=$B10562)*($F$5:$F$20000="组件")*($I$5:$I$20000=$J10562)),$R$5:$R$20000)*IF($Q10562="",1,$Q10562),""),IF($P10562="","",IF($Q10562="",$P10562,$P10562*$Q10562))))</f>
      </c>
    </row>
    <row r="10563" spans="1:24" x14ac:dyDescent="0.25">
      <c r="A10563">
        <f>IF(B10563="","",IF(B10563=B10562,A10562,A10562+1))</f>
      </c>
      <c r="G10563">
        <f>IF($B10563="","",IF($J10563&lt;&gt;"",IFERROR(LOOKUP(2,1/(($B$5:$B$20000=$B10563)*($F$5:$F$20000="组件")*($I$5:$I$20000=$J10563)),$G$5:$G$20000)&amp;"."&amp;COUNTIFS($B$5:$B10563,$B10563,$J$5:$J10563,$J10563),""),COUNTIFS($B$5:$B10563,$B10563,$J$5:$J10563,"")))</f>
      </c>
      <c r="I10563">
        <f>IF($F10563="组件","C"&amp;TEXT(COUNTIFS($B$5:$B10563,$B10563,$F$5:$F10563,"组件"),"000"),"")</f>
      </c>
      <c r="J10563">
        <f>IF($B10563="","",IF($F10563="组件","",IF($Q10563&lt;&gt;"",IF(AND($B10563=$B10562,$F10562="组件"),$I10562,IF(AND($B10563=$B10562,$J10562&lt;&gt;""),$J10562,"")),"")))</f>
      </c>
      <c r="R10563">
        <f>IF($B10563="","",IF($J10563&lt;&gt;"",IFERROR(LOOKUP(2,1/(($B$5:$B$20000=$B10563)*($F$5:$F$20000="组件")*($I$5:$I$20000=$J10563)),$R$5:$R$20000)*IF($Q10563="",1,$Q10563),""),IF($P10563="","",IF($Q10563="",$P10563,$P10563*$Q10563))))</f>
      </c>
    </row>
    <row r="10564" spans="1:24" x14ac:dyDescent="0.25">
      <c r="A10564">
        <f>IF(B10564="","",IF(B10564=B10563,A10563,A10563+1))</f>
      </c>
      <c r="G10564">
        <f>IF($B10564="","",IF($J10564&lt;&gt;"",IFERROR(LOOKUP(2,1/(($B$5:$B$20000=$B10564)*($F$5:$F$20000="组件")*($I$5:$I$20000=$J10564)),$G$5:$G$20000)&amp;"."&amp;COUNTIFS($B$5:$B10564,$B10564,$J$5:$J10564,$J10564),""),COUNTIFS($B$5:$B10564,$B10564,$J$5:$J10564,"")))</f>
      </c>
      <c r="I10564">
        <f>IF($F10564="组件","C"&amp;TEXT(COUNTIFS($B$5:$B10564,$B10564,$F$5:$F10564,"组件"),"000"),"")</f>
      </c>
      <c r="J10564">
        <f>IF($B10564="","",IF($F10564="组件","",IF($Q10564&lt;&gt;"",IF(AND($B10564=$B10563,$F10563="组件"),$I10563,IF(AND($B10564=$B10563,$J10563&lt;&gt;""),$J10563,"")),"")))</f>
      </c>
      <c r="R10564">
        <f>IF($B10564="","",IF($J10564&lt;&gt;"",IFERROR(LOOKUP(2,1/(($B$5:$B$20000=$B10564)*($F$5:$F$20000="组件")*($I$5:$I$20000=$J10564)),$R$5:$R$20000)*IF($Q10564="",1,$Q10564),""),IF($P10564="","",IF($Q10564="",$P10564,$P10564*$Q10564))))</f>
      </c>
    </row>
    <row r="10565" spans="1:24" x14ac:dyDescent="0.25">
      <c r="A10565">
        <f>IF(B10565="","",IF(B10565=B10564,A10564,A10564+1))</f>
      </c>
      <c r="G10565">
        <f>IF($B10565="","",IF($J10565&lt;&gt;"",IFERROR(LOOKUP(2,1/(($B$5:$B$20000=$B10565)*($F$5:$F$20000="组件")*($I$5:$I$20000=$J10565)),$G$5:$G$20000)&amp;"."&amp;COUNTIFS($B$5:$B10565,$B10565,$J$5:$J10565,$J10565),""),COUNTIFS($B$5:$B10565,$B10565,$J$5:$J10565,"")))</f>
      </c>
      <c r="I10565">
        <f>IF($F10565="组件","C"&amp;TEXT(COUNTIFS($B$5:$B10565,$B10565,$F$5:$F10565,"组件"),"000"),"")</f>
      </c>
      <c r="J10565">
        <f>IF($B10565="","",IF($F10565="组件","",IF($Q10565&lt;&gt;"",IF(AND($B10565=$B10564,$F10564="组件"),$I10564,IF(AND($B10565=$B10564,$J10564&lt;&gt;""),$J10564,"")),"")))</f>
      </c>
      <c r="R10565">
        <f>IF($B10565="","",IF($J10565&lt;&gt;"",IFERROR(LOOKUP(2,1/(($B$5:$B$20000=$B10565)*($F$5:$F$20000="组件")*($I$5:$I$20000=$J10565)),$R$5:$R$20000)*IF($Q10565="",1,$Q10565),""),IF($P10565="","",IF($Q10565="",$P10565,$P10565*$Q10565))))</f>
      </c>
    </row>
    <row r="10566" spans="1:24" x14ac:dyDescent="0.25">
      <c r="A10566">
        <f>IF(B10566="","",IF(B10566=B10565,A10565,A10565+1))</f>
      </c>
      <c r="G10566">
        <f>IF($B10566="","",IF($J10566&lt;&gt;"",IFERROR(LOOKUP(2,1/(($B$5:$B$20000=$B10566)*($F$5:$F$20000="组件")*($I$5:$I$20000=$J10566)),$G$5:$G$20000)&amp;"."&amp;COUNTIFS($B$5:$B10566,$B10566,$J$5:$J10566,$J10566),""),COUNTIFS($B$5:$B10566,$B10566,$J$5:$J10566,"")))</f>
      </c>
      <c r="I10566">
        <f>IF($F10566="组件","C"&amp;TEXT(COUNTIFS($B$5:$B10566,$B10566,$F$5:$F10566,"组件"),"000"),"")</f>
      </c>
      <c r="J10566">
        <f>IF($B10566="","",IF($F10566="组件","",IF($Q10566&lt;&gt;"",IF(AND($B10566=$B10565,$F10565="组件"),$I10565,IF(AND($B10566=$B10565,$J10565&lt;&gt;""),$J10565,"")),"")))</f>
      </c>
      <c r="R10566">
        <f>IF($B10566="","",IF($J10566&lt;&gt;"",IFERROR(LOOKUP(2,1/(($B$5:$B$20000=$B10566)*($F$5:$F$20000="组件")*($I$5:$I$20000=$J10566)),$R$5:$R$20000)*IF($Q10566="",1,$Q10566),""),IF($P10566="","",IF($Q10566="",$P10566,$P10566*$Q10566))))</f>
      </c>
    </row>
    <row r="10567" spans="1:24" x14ac:dyDescent="0.25">
      <c r="A10567">
        <f>IF(B10567="","",IF(B10567=B10566,A10566,A10566+1))</f>
      </c>
      <c r="G10567">
        <f>IF($B10567="","",IF($J10567&lt;&gt;"",IFERROR(LOOKUP(2,1/(($B$5:$B$20000=$B10567)*($F$5:$F$20000="组件")*($I$5:$I$20000=$J10567)),$G$5:$G$20000)&amp;"."&amp;COUNTIFS($B$5:$B10567,$B10567,$J$5:$J10567,$J10567),""),COUNTIFS($B$5:$B10567,$B10567,$J$5:$J10567,"")))</f>
      </c>
      <c r="I10567">
        <f>IF($F10567="组件","C"&amp;TEXT(COUNTIFS($B$5:$B10567,$B10567,$F$5:$F10567,"组件"),"000"),"")</f>
      </c>
      <c r="J10567">
        <f>IF($B10567="","",IF($F10567="组件","",IF($Q10567&lt;&gt;"",IF(AND($B10567=$B10566,$F10566="组件"),$I10566,IF(AND($B10567=$B10566,$J10566&lt;&gt;""),$J10566,"")),"")))</f>
      </c>
      <c r="R10567">
        <f>IF($B10567="","",IF($J10567&lt;&gt;"",IFERROR(LOOKUP(2,1/(($B$5:$B$20000=$B10567)*($F$5:$F$20000="组件")*($I$5:$I$20000=$J10567)),$R$5:$R$20000)*IF($Q10567="",1,$Q10567),""),IF($P10567="","",IF($Q10567="",$P10567,$P10567*$Q10567))))</f>
      </c>
    </row>
    <row r="10568" spans="1:24" x14ac:dyDescent="0.25">
      <c r="A10568">
        <f>IF(B10568="","",IF(B10568=B10567,A10567,A10567+1))</f>
      </c>
      <c r="G10568">
        <f>IF($B10568="","",IF($J10568&lt;&gt;"",IFERROR(LOOKUP(2,1/(($B$5:$B$20000=$B10568)*($F$5:$F$20000="组件")*($I$5:$I$20000=$J10568)),$G$5:$G$20000)&amp;"."&amp;COUNTIFS($B$5:$B10568,$B10568,$J$5:$J10568,$J10568),""),COUNTIFS($B$5:$B10568,$B10568,$J$5:$J10568,"")))</f>
      </c>
      <c r="I10568">
        <f>IF($F10568="组件","C"&amp;TEXT(COUNTIFS($B$5:$B10568,$B10568,$F$5:$F10568,"组件"),"000"),"")</f>
      </c>
      <c r="J10568">
        <f>IF($B10568="","",IF($F10568="组件","",IF($Q10568&lt;&gt;"",IF(AND($B10568=$B10567,$F10567="组件"),$I10567,IF(AND($B10568=$B10567,$J10567&lt;&gt;""),$J10567,"")),"")))</f>
      </c>
      <c r="R10568">
        <f>IF($B10568="","",IF($J10568&lt;&gt;"",IFERROR(LOOKUP(2,1/(($B$5:$B$20000=$B10568)*($F$5:$F$20000="组件")*($I$5:$I$20000=$J10568)),$R$5:$R$20000)*IF($Q10568="",1,$Q10568),""),IF($P10568="","",IF($Q10568="",$P10568,$P10568*$Q10568))))</f>
      </c>
    </row>
    <row r="10569" spans="1:24" x14ac:dyDescent="0.25">
      <c r="A10569">
        <f>IF(B10569="","",IF(B10569=B10568,A10568,A10568+1))</f>
      </c>
      <c r="G10569">
        <f>IF($B10569="","",IF($J10569&lt;&gt;"",IFERROR(LOOKUP(2,1/(($B$5:$B$20000=$B10569)*($F$5:$F$20000="组件")*($I$5:$I$20000=$J10569)),$G$5:$G$20000)&amp;"."&amp;COUNTIFS($B$5:$B10569,$B10569,$J$5:$J10569,$J10569),""),COUNTIFS($B$5:$B10569,$B10569,$J$5:$J10569,"")))</f>
      </c>
      <c r="I10569">
        <f>IF($F10569="组件","C"&amp;TEXT(COUNTIFS($B$5:$B10569,$B10569,$F$5:$F10569,"组件"),"000"),"")</f>
      </c>
      <c r="J10569">
        <f>IF($B10569="","",IF($F10569="组件","",IF($Q10569&lt;&gt;"",IF(AND($B10569=$B10568,$F10568="组件"),$I10568,IF(AND($B10569=$B10568,$J10568&lt;&gt;""),$J10568,"")),"")))</f>
      </c>
      <c r="R10569">
        <f>IF($B10569="","",IF($J10569&lt;&gt;"",IFERROR(LOOKUP(2,1/(($B$5:$B$20000=$B10569)*($F$5:$F$20000="组件")*($I$5:$I$20000=$J10569)),$R$5:$R$20000)*IF($Q10569="",1,$Q10569),""),IF($P10569="","",IF($Q10569="",$P10569,$P10569*$Q10569))))</f>
      </c>
    </row>
    <row r="10570" spans="1:24" x14ac:dyDescent="0.25">
      <c r="A10570">
        <f>IF(B10570="","",IF(B10570=B10569,A10569,A10569+1))</f>
      </c>
      <c r="G10570">
        <f>IF($B10570="","",IF($J10570&lt;&gt;"",IFERROR(LOOKUP(2,1/(($B$5:$B$20000=$B10570)*($F$5:$F$20000="组件")*($I$5:$I$20000=$J10570)),$G$5:$G$20000)&amp;"."&amp;COUNTIFS($B$5:$B10570,$B10570,$J$5:$J10570,$J10570),""),COUNTIFS($B$5:$B10570,$B10570,$J$5:$J10570,"")))</f>
      </c>
      <c r="I10570">
        <f>IF($F10570="组件","C"&amp;TEXT(COUNTIFS($B$5:$B10570,$B10570,$F$5:$F10570,"组件"),"000"),"")</f>
      </c>
      <c r="J10570">
        <f>IF($B10570="","",IF($F10570="组件","",IF($Q10570&lt;&gt;"",IF(AND($B10570=$B10569,$F10569="组件"),$I10569,IF(AND($B10570=$B10569,$J10569&lt;&gt;""),$J10569,"")),"")))</f>
      </c>
      <c r="R10570">
        <f>IF($B10570="","",IF($J10570&lt;&gt;"",IFERROR(LOOKUP(2,1/(($B$5:$B$20000=$B10570)*($F$5:$F$20000="组件")*($I$5:$I$20000=$J10570)),$R$5:$R$20000)*IF($Q10570="",1,$Q10570),""),IF($P10570="","",IF($Q10570="",$P10570,$P10570*$Q10570))))</f>
      </c>
    </row>
    <row r="10571" spans="1:24" x14ac:dyDescent="0.25">
      <c r="A10571">
        <f>IF(B10571="","",IF(B10571=B10570,A10570,A10570+1))</f>
      </c>
      <c r="G10571">
        <f>IF($B10571="","",IF($J10571&lt;&gt;"",IFERROR(LOOKUP(2,1/(($B$5:$B$20000=$B10571)*($F$5:$F$20000="组件")*($I$5:$I$20000=$J10571)),$G$5:$G$20000)&amp;"."&amp;COUNTIFS($B$5:$B10571,$B10571,$J$5:$J10571,$J10571),""),COUNTIFS($B$5:$B10571,$B10571,$J$5:$J10571,"")))</f>
      </c>
      <c r="I10571">
        <f>IF($F10571="组件","C"&amp;TEXT(COUNTIFS($B$5:$B10571,$B10571,$F$5:$F10571,"组件"),"000"),"")</f>
      </c>
      <c r="J10571">
        <f>IF($B10571="","",IF($F10571="组件","",IF($Q10571&lt;&gt;"",IF(AND($B10571=$B10570,$F10570="组件"),$I10570,IF(AND($B10571=$B10570,$J10570&lt;&gt;""),$J10570,"")),"")))</f>
      </c>
      <c r="R10571">
        <f>IF($B10571="","",IF($J10571&lt;&gt;"",IFERROR(LOOKUP(2,1/(($B$5:$B$20000=$B10571)*($F$5:$F$20000="组件")*($I$5:$I$20000=$J10571)),$R$5:$R$20000)*IF($Q10571="",1,$Q10571),""),IF($P10571="","",IF($Q10571="",$P10571,$P10571*$Q10571))))</f>
      </c>
    </row>
    <row r="10572" spans="1:24" x14ac:dyDescent="0.25">
      <c r="A10572">
        <f>IF(B10572="","",IF(B10572=B10571,A10571,A10571+1))</f>
      </c>
      <c r="G10572">
        <f>IF($B10572="","",IF($J10572&lt;&gt;"",IFERROR(LOOKUP(2,1/(($B$5:$B$20000=$B10572)*($F$5:$F$20000="组件")*($I$5:$I$20000=$J10572)),$G$5:$G$20000)&amp;"."&amp;COUNTIFS($B$5:$B10572,$B10572,$J$5:$J10572,$J10572),""),COUNTIFS($B$5:$B10572,$B10572,$J$5:$J10572,"")))</f>
      </c>
      <c r="I10572">
        <f>IF($F10572="组件","C"&amp;TEXT(COUNTIFS($B$5:$B10572,$B10572,$F$5:$F10572,"组件"),"000"),"")</f>
      </c>
      <c r="J10572">
        <f>IF($B10572="","",IF($F10572="组件","",IF($Q10572&lt;&gt;"",IF(AND($B10572=$B10571,$F10571="组件"),$I10571,IF(AND($B10572=$B10571,$J10571&lt;&gt;""),$J10571,"")),"")))</f>
      </c>
      <c r="R10572">
        <f>IF($B10572="","",IF($J10572&lt;&gt;"",IFERROR(LOOKUP(2,1/(($B$5:$B$20000=$B10572)*($F$5:$F$20000="组件")*($I$5:$I$20000=$J10572)),$R$5:$R$20000)*IF($Q10572="",1,$Q10572),""),IF($P10572="","",IF($Q10572="",$P10572,$P10572*$Q10572))))</f>
      </c>
    </row>
    <row r="10573" spans="1:24" x14ac:dyDescent="0.25">
      <c r="A10573">
        <f>IF(B10573="","",IF(B10573=B10572,A10572,A10572+1))</f>
      </c>
      <c r="G10573">
        <f>IF($B10573="","",IF($J10573&lt;&gt;"",IFERROR(LOOKUP(2,1/(($B$5:$B$20000=$B10573)*($F$5:$F$20000="组件")*($I$5:$I$20000=$J10573)),$G$5:$G$20000)&amp;"."&amp;COUNTIFS($B$5:$B10573,$B10573,$J$5:$J10573,$J10573),""),COUNTIFS($B$5:$B10573,$B10573,$J$5:$J10573,"")))</f>
      </c>
      <c r="I10573">
        <f>IF($F10573="组件","C"&amp;TEXT(COUNTIFS($B$5:$B10573,$B10573,$F$5:$F10573,"组件"),"000"),"")</f>
      </c>
      <c r="J10573">
        <f>IF($B10573="","",IF($F10573="组件","",IF($Q10573&lt;&gt;"",IF(AND($B10573=$B10572,$F10572="组件"),$I10572,IF(AND($B10573=$B10572,$J10572&lt;&gt;""),$J10572,"")),"")))</f>
      </c>
      <c r="R10573">
        <f>IF($B10573="","",IF($J10573&lt;&gt;"",IFERROR(LOOKUP(2,1/(($B$5:$B$20000=$B10573)*($F$5:$F$20000="组件")*($I$5:$I$20000=$J10573)),$R$5:$R$20000)*IF($Q10573="",1,$Q10573),""),IF($P10573="","",IF($Q10573="",$P10573,$P10573*$Q10573))))</f>
      </c>
    </row>
    <row r="10574" spans="1:24" x14ac:dyDescent="0.25">
      <c r="A10574">
        <f>IF(B10574="","",IF(B10574=B10573,A10573,A10573+1))</f>
      </c>
      <c r="G10574">
        <f>IF($B10574="","",IF($J10574&lt;&gt;"",IFERROR(LOOKUP(2,1/(($B$5:$B$20000=$B10574)*($F$5:$F$20000="组件")*($I$5:$I$20000=$J10574)),$G$5:$G$20000)&amp;"."&amp;COUNTIFS($B$5:$B10574,$B10574,$J$5:$J10574,$J10574),""),COUNTIFS($B$5:$B10574,$B10574,$J$5:$J10574,"")))</f>
      </c>
      <c r="I10574">
        <f>IF($F10574="组件","C"&amp;TEXT(COUNTIFS($B$5:$B10574,$B10574,$F$5:$F10574,"组件"),"000"),"")</f>
      </c>
      <c r="J10574">
        <f>IF($B10574="","",IF($F10574="组件","",IF($Q10574&lt;&gt;"",IF(AND($B10574=$B10573,$F10573="组件"),$I10573,IF(AND($B10574=$B10573,$J10573&lt;&gt;""),$J10573,"")),"")))</f>
      </c>
      <c r="R10574">
        <f>IF($B10574="","",IF($J10574&lt;&gt;"",IFERROR(LOOKUP(2,1/(($B$5:$B$20000=$B10574)*($F$5:$F$20000="组件")*($I$5:$I$20000=$J10574)),$R$5:$R$20000)*IF($Q10574="",1,$Q10574),""),IF($P10574="","",IF($Q10574="",$P10574,$P10574*$Q10574))))</f>
      </c>
    </row>
    <row r="10575" spans="1:24" x14ac:dyDescent="0.25">
      <c r="A10575">
        <f>IF(B10575="","",IF(B10575=B10574,A10574,A10574+1))</f>
      </c>
      <c r="G10575">
        <f>IF($B10575="","",IF($J10575&lt;&gt;"",IFERROR(LOOKUP(2,1/(($B$5:$B$20000=$B10575)*($F$5:$F$20000="组件")*($I$5:$I$20000=$J10575)),$G$5:$G$20000)&amp;"."&amp;COUNTIFS($B$5:$B10575,$B10575,$J$5:$J10575,$J10575),""),COUNTIFS($B$5:$B10575,$B10575,$J$5:$J10575,"")))</f>
      </c>
      <c r="I10575">
        <f>IF($F10575="组件","C"&amp;TEXT(COUNTIFS($B$5:$B10575,$B10575,$F$5:$F10575,"组件"),"000"),"")</f>
      </c>
      <c r="J10575">
        <f>IF($B10575="","",IF($F10575="组件","",IF($Q10575&lt;&gt;"",IF(AND($B10575=$B10574,$F10574="组件"),$I10574,IF(AND($B10575=$B10574,$J10574&lt;&gt;""),$J10574,"")),"")))</f>
      </c>
      <c r="R10575">
        <f>IF($B10575="","",IF($J10575&lt;&gt;"",IFERROR(LOOKUP(2,1/(($B$5:$B$20000=$B10575)*($F$5:$F$20000="组件")*($I$5:$I$20000=$J10575)),$R$5:$R$20000)*IF($Q10575="",1,$Q10575),""),IF($P10575="","",IF($Q10575="",$P10575,$P10575*$Q10575))))</f>
      </c>
    </row>
    <row r="10576" spans="1:24" x14ac:dyDescent="0.25">
      <c r="A10576">
        <f>IF(B10576="","",IF(B10576=B10575,A10575,A10575+1))</f>
      </c>
      <c r="G10576">
        <f>IF($B10576="","",IF($J10576&lt;&gt;"",IFERROR(LOOKUP(2,1/(($B$5:$B$20000=$B10576)*($F$5:$F$20000="组件")*($I$5:$I$20000=$J10576)),$G$5:$G$20000)&amp;"."&amp;COUNTIFS($B$5:$B10576,$B10576,$J$5:$J10576,$J10576),""),COUNTIFS($B$5:$B10576,$B10576,$J$5:$J10576,"")))</f>
      </c>
      <c r="I10576">
        <f>IF($F10576="组件","C"&amp;TEXT(COUNTIFS($B$5:$B10576,$B10576,$F$5:$F10576,"组件"),"000"),"")</f>
      </c>
      <c r="J10576">
        <f>IF($B10576="","",IF($F10576="组件","",IF($Q10576&lt;&gt;"",IF(AND($B10576=$B10575,$F10575="组件"),$I10575,IF(AND($B10576=$B10575,$J10575&lt;&gt;""),$J10575,"")),"")))</f>
      </c>
      <c r="R10576">
        <f>IF($B10576="","",IF($J10576&lt;&gt;"",IFERROR(LOOKUP(2,1/(($B$5:$B$20000=$B10576)*($F$5:$F$20000="组件")*($I$5:$I$20000=$J10576)),$R$5:$R$20000)*IF($Q10576="",1,$Q10576),""),IF($P10576="","",IF($Q10576="",$P10576,$P10576*$Q10576))))</f>
      </c>
    </row>
    <row r="10577" spans="1:24" x14ac:dyDescent="0.25">
      <c r="A10577">
        <f>IF(B10577="","",IF(B10577=B10576,A10576,A10576+1))</f>
      </c>
      <c r="G10577">
        <f>IF($B10577="","",IF($J10577&lt;&gt;"",IFERROR(LOOKUP(2,1/(($B$5:$B$20000=$B10577)*($F$5:$F$20000="组件")*($I$5:$I$20000=$J10577)),$G$5:$G$20000)&amp;"."&amp;COUNTIFS($B$5:$B10577,$B10577,$J$5:$J10577,$J10577),""),COUNTIFS($B$5:$B10577,$B10577,$J$5:$J10577,"")))</f>
      </c>
      <c r="I10577">
        <f>IF($F10577="组件","C"&amp;TEXT(COUNTIFS($B$5:$B10577,$B10577,$F$5:$F10577,"组件"),"000"),"")</f>
      </c>
      <c r="J10577">
        <f>IF($B10577="","",IF($F10577="组件","",IF($Q10577&lt;&gt;"",IF(AND($B10577=$B10576,$F10576="组件"),$I10576,IF(AND($B10577=$B10576,$J10576&lt;&gt;""),$J10576,"")),"")))</f>
      </c>
      <c r="R10577">
        <f>IF($B10577="","",IF($J10577&lt;&gt;"",IFERROR(LOOKUP(2,1/(($B$5:$B$20000=$B10577)*($F$5:$F$20000="组件")*($I$5:$I$20000=$J10577)),$R$5:$R$20000)*IF($Q10577="",1,$Q10577),""),IF($P10577="","",IF($Q10577="",$P10577,$P10577*$Q10577))))</f>
      </c>
    </row>
    <row r="10578" spans="1:24" x14ac:dyDescent="0.25">
      <c r="A10578">
        <f>IF(B10578="","",IF(B10578=B10577,A10577,A10577+1))</f>
      </c>
      <c r="G10578">
        <f>IF($B10578="","",IF($J10578&lt;&gt;"",IFERROR(LOOKUP(2,1/(($B$5:$B$20000=$B10578)*($F$5:$F$20000="组件")*($I$5:$I$20000=$J10578)),$G$5:$G$20000)&amp;"."&amp;COUNTIFS($B$5:$B10578,$B10578,$J$5:$J10578,$J10578),""),COUNTIFS($B$5:$B10578,$B10578,$J$5:$J10578,"")))</f>
      </c>
      <c r="I10578">
        <f>IF($F10578="组件","C"&amp;TEXT(COUNTIFS($B$5:$B10578,$B10578,$F$5:$F10578,"组件"),"000"),"")</f>
      </c>
      <c r="J10578">
        <f>IF($B10578="","",IF($F10578="组件","",IF($Q10578&lt;&gt;"",IF(AND($B10578=$B10577,$F10577="组件"),$I10577,IF(AND($B10578=$B10577,$J10577&lt;&gt;""),$J10577,"")),"")))</f>
      </c>
      <c r="R10578">
        <f>IF($B10578="","",IF($J10578&lt;&gt;"",IFERROR(LOOKUP(2,1/(($B$5:$B$20000=$B10578)*($F$5:$F$20000="组件")*($I$5:$I$20000=$J10578)),$R$5:$R$20000)*IF($Q10578="",1,$Q10578),""),IF($P10578="","",IF($Q10578="",$P10578,$P10578*$Q10578))))</f>
      </c>
    </row>
    <row r="10579" spans="1:24" x14ac:dyDescent="0.25">
      <c r="A10579">
        <f>IF(B10579="","",IF(B10579=B10578,A10578,A10578+1))</f>
      </c>
      <c r="G10579">
        <f>IF($B10579="","",IF($J10579&lt;&gt;"",IFERROR(LOOKUP(2,1/(($B$5:$B$20000=$B10579)*($F$5:$F$20000="组件")*($I$5:$I$20000=$J10579)),$G$5:$G$20000)&amp;"."&amp;COUNTIFS($B$5:$B10579,$B10579,$J$5:$J10579,$J10579),""),COUNTIFS($B$5:$B10579,$B10579,$J$5:$J10579,"")))</f>
      </c>
      <c r="I10579">
        <f>IF($F10579="组件","C"&amp;TEXT(COUNTIFS($B$5:$B10579,$B10579,$F$5:$F10579,"组件"),"000"),"")</f>
      </c>
      <c r="J10579">
        <f>IF($B10579="","",IF($F10579="组件","",IF($Q10579&lt;&gt;"",IF(AND($B10579=$B10578,$F10578="组件"),$I10578,IF(AND($B10579=$B10578,$J10578&lt;&gt;""),$J10578,"")),"")))</f>
      </c>
      <c r="R10579">
        <f>IF($B10579="","",IF($J10579&lt;&gt;"",IFERROR(LOOKUP(2,1/(($B$5:$B$20000=$B10579)*($F$5:$F$20000="组件")*($I$5:$I$20000=$J10579)),$R$5:$R$20000)*IF($Q10579="",1,$Q10579),""),IF($P10579="","",IF($Q10579="",$P10579,$P10579*$Q10579))))</f>
      </c>
    </row>
    <row r="10580" spans="1:24" x14ac:dyDescent="0.25">
      <c r="A10580">
        <f>IF(B10580="","",IF(B10580=B10579,A10579,A10579+1))</f>
      </c>
      <c r="G10580">
        <f>IF($B10580="","",IF($J10580&lt;&gt;"",IFERROR(LOOKUP(2,1/(($B$5:$B$20000=$B10580)*($F$5:$F$20000="组件")*($I$5:$I$20000=$J10580)),$G$5:$G$20000)&amp;"."&amp;COUNTIFS($B$5:$B10580,$B10580,$J$5:$J10580,$J10580),""),COUNTIFS($B$5:$B10580,$B10580,$J$5:$J10580,"")))</f>
      </c>
      <c r="I10580">
        <f>IF($F10580="组件","C"&amp;TEXT(COUNTIFS($B$5:$B10580,$B10580,$F$5:$F10580,"组件"),"000"),"")</f>
      </c>
      <c r="J10580">
        <f>IF($B10580="","",IF($F10580="组件","",IF($Q10580&lt;&gt;"",IF(AND($B10580=$B10579,$F10579="组件"),$I10579,IF(AND($B10580=$B10579,$J10579&lt;&gt;""),$J10579,"")),"")))</f>
      </c>
      <c r="R10580">
        <f>IF($B10580="","",IF($J10580&lt;&gt;"",IFERROR(LOOKUP(2,1/(($B$5:$B$20000=$B10580)*($F$5:$F$20000="组件")*($I$5:$I$20000=$J10580)),$R$5:$R$20000)*IF($Q10580="",1,$Q10580),""),IF($P10580="","",IF($Q10580="",$P10580,$P10580*$Q10580))))</f>
      </c>
    </row>
    <row r="10581" spans="1:24" x14ac:dyDescent="0.25">
      <c r="A10581">
        <f>IF(B10581="","",IF(B10581=B10580,A10580,A10580+1))</f>
      </c>
      <c r="G10581">
        <f>IF($B10581="","",IF($J10581&lt;&gt;"",IFERROR(LOOKUP(2,1/(($B$5:$B$20000=$B10581)*($F$5:$F$20000="组件")*($I$5:$I$20000=$J10581)),$G$5:$G$20000)&amp;"."&amp;COUNTIFS($B$5:$B10581,$B10581,$J$5:$J10581,$J10581),""),COUNTIFS($B$5:$B10581,$B10581,$J$5:$J10581,"")))</f>
      </c>
      <c r="I10581">
        <f>IF($F10581="组件","C"&amp;TEXT(COUNTIFS($B$5:$B10581,$B10581,$F$5:$F10581,"组件"),"000"),"")</f>
      </c>
      <c r="J10581">
        <f>IF($B10581="","",IF($F10581="组件","",IF($Q10581&lt;&gt;"",IF(AND($B10581=$B10580,$F10580="组件"),$I10580,IF(AND($B10581=$B10580,$J10580&lt;&gt;""),$J10580,"")),"")))</f>
      </c>
      <c r="R10581">
        <f>IF($B10581="","",IF($J10581&lt;&gt;"",IFERROR(LOOKUP(2,1/(($B$5:$B$20000=$B10581)*($F$5:$F$20000="组件")*($I$5:$I$20000=$J10581)),$R$5:$R$20000)*IF($Q10581="",1,$Q10581),""),IF($P10581="","",IF($Q10581="",$P10581,$P10581*$Q10581))))</f>
      </c>
    </row>
    <row r="10582" spans="1:24" x14ac:dyDescent="0.25">
      <c r="A10582">
        <f>IF(B10582="","",IF(B10582=B10581,A10581,A10581+1))</f>
      </c>
      <c r="G10582">
        <f>IF($B10582="","",IF($J10582&lt;&gt;"",IFERROR(LOOKUP(2,1/(($B$5:$B$20000=$B10582)*($F$5:$F$20000="组件")*($I$5:$I$20000=$J10582)),$G$5:$G$20000)&amp;"."&amp;COUNTIFS($B$5:$B10582,$B10582,$J$5:$J10582,$J10582),""),COUNTIFS($B$5:$B10582,$B10582,$J$5:$J10582,"")))</f>
      </c>
      <c r="I10582">
        <f>IF($F10582="组件","C"&amp;TEXT(COUNTIFS($B$5:$B10582,$B10582,$F$5:$F10582,"组件"),"000"),"")</f>
      </c>
      <c r="J10582">
        <f>IF($B10582="","",IF($F10582="组件","",IF($Q10582&lt;&gt;"",IF(AND($B10582=$B10581,$F10581="组件"),$I10581,IF(AND($B10582=$B10581,$J10581&lt;&gt;""),$J10581,"")),"")))</f>
      </c>
      <c r="R10582">
        <f>IF($B10582="","",IF($J10582&lt;&gt;"",IFERROR(LOOKUP(2,1/(($B$5:$B$20000=$B10582)*($F$5:$F$20000="组件")*($I$5:$I$20000=$J10582)),$R$5:$R$20000)*IF($Q10582="",1,$Q10582),""),IF($P10582="","",IF($Q10582="",$P10582,$P10582*$Q10582))))</f>
      </c>
    </row>
    <row r="10583" spans="1:24" x14ac:dyDescent="0.25">
      <c r="A10583">
        <f>IF(B10583="","",IF(B10583=B10582,A10582,A10582+1))</f>
      </c>
      <c r="G10583">
        <f>IF($B10583="","",IF($J10583&lt;&gt;"",IFERROR(LOOKUP(2,1/(($B$5:$B$20000=$B10583)*($F$5:$F$20000="组件")*($I$5:$I$20000=$J10583)),$G$5:$G$20000)&amp;"."&amp;COUNTIFS($B$5:$B10583,$B10583,$J$5:$J10583,$J10583),""),COUNTIFS($B$5:$B10583,$B10583,$J$5:$J10583,"")))</f>
      </c>
      <c r="I10583">
        <f>IF($F10583="组件","C"&amp;TEXT(COUNTIFS($B$5:$B10583,$B10583,$F$5:$F10583,"组件"),"000"),"")</f>
      </c>
      <c r="J10583">
        <f>IF($B10583="","",IF($F10583="组件","",IF($Q10583&lt;&gt;"",IF(AND($B10583=$B10582,$F10582="组件"),$I10582,IF(AND($B10583=$B10582,$J10582&lt;&gt;""),$J10582,"")),"")))</f>
      </c>
      <c r="R10583">
        <f>IF($B10583="","",IF($J10583&lt;&gt;"",IFERROR(LOOKUP(2,1/(($B$5:$B$20000=$B10583)*($F$5:$F$20000="组件")*($I$5:$I$20000=$J10583)),$R$5:$R$20000)*IF($Q10583="",1,$Q10583),""),IF($P10583="","",IF($Q10583="",$P10583,$P10583*$Q10583))))</f>
      </c>
    </row>
    <row r="10584" spans="1:24" x14ac:dyDescent="0.25">
      <c r="A10584">
        <f>IF(B10584="","",IF(B10584=B10583,A10583,A10583+1))</f>
      </c>
      <c r="G10584">
        <f>IF($B10584="","",IF($J10584&lt;&gt;"",IFERROR(LOOKUP(2,1/(($B$5:$B$20000=$B10584)*($F$5:$F$20000="组件")*($I$5:$I$20000=$J10584)),$G$5:$G$20000)&amp;"."&amp;COUNTIFS($B$5:$B10584,$B10584,$J$5:$J10584,$J10584),""),COUNTIFS($B$5:$B10584,$B10584,$J$5:$J10584,"")))</f>
      </c>
      <c r="I10584">
        <f>IF($F10584="组件","C"&amp;TEXT(COUNTIFS($B$5:$B10584,$B10584,$F$5:$F10584,"组件"),"000"),"")</f>
      </c>
      <c r="J10584">
        <f>IF($B10584="","",IF($F10584="组件","",IF($Q10584&lt;&gt;"",IF(AND($B10584=$B10583,$F10583="组件"),$I10583,IF(AND($B10584=$B10583,$J10583&lt;&gt;""),$J10583,"")),"")))</f>
      </c>
      <c r="R10584">
        <f>IF($B10584="","",IF($J10584&lt;&gt;"",IFERROR(LOOKUP(2,1/(($B$5:$B$20000=$B10584)*($F$5:$F$20000="组件")*($I$5:$I$20000=$J10584)),$R$5:$R$20000)*IF($Q10584="",1,$Q10584),""),IF($P10584="","",IF($Q10584="",$P10584,$P10584*$Q10584))))</f>
      </c>
    </row>
    <row r="10585" spans="1:24" x14ac:dyDescent="0.25">
      <c r="A10585">
        <f>IF(B10585="","",IF(B10585=B10584,A10584,A10584+1))</f>
      </c>
      <c r="G10585">
        <f>IF($B10585="","",IF($J10585&lt;&gt;"",IFERROR(LOOKUP(2,1/(($B$5:$B$20000=$B10585)*($F$5:$F$20000="组件")*($I$5:$I$20000=$J10585)),$G$5:$G$20000)&amp;"."&amp;COUNTIFS($B$5:$B10585,$B10585,$J$5:$J10585,$J10585),""),COUNTIFS($B$5:$B10585,$B10585,$J$5:$J10585,"")))</f>
      </c>
      <c r="I10585">
        <f>IF($F10585="组件","C"&amp;TEXT(COUNTIFS($B$5:$B10585,$B10585,$F$5:$F10585,"组件"),"000"),"")</f>
      </c>
      <c r="J10585">
        <f>IF($B10585="","",IF($F10585="组件","",IF($Q10585&lt;&gt;"",IF(AND($B10585=$B10584,$F10584="组件"),$I10584,IF(AND($B10585=$B10584,$J10584&lt;&gt;""),$J10584,"")),"")))</f>
      </c>
      <c r="R10585">
        <f>IF($B10585="","",IF($J10585&lt;&gt;"",IFERROR(LOOKUP(2,1/(($B$5:$B$20000=$B10585)*($F$5:$F$20000="组件")*($I$5:$I$20000=$J10585)),$R$5:$R$20000)*IF($Q10585="",1,$Q10585),""),IF($P10585="","",IF($Q10585="",$P10585,$P10585*$Q10585))))</f>
      </c>
    </row>
    <row r="10586" spans="1:24" x14ac:dyDescent="0.25">
      <c r="A10586">
        <f>IF(B10586="","",IF(B10586=B10585,A10585,A10585+1))</f>
      </c>
      <c r="G10586">
        <f>IF($B10586="","",IF($J10586&lt;&gt;"",IFERROR(LOOKUP(2,1/(($B$5:$B$20000=$B10586)*($F$5:$F$20000="组件")*($I$5:$I$20000=$J10586)),$G$5:$G$20000)&amp;"."&amp;COUNTIFS($B$5:$B10586,$B10586,$J$5:$J10586,$J10586),""),COUNTIFS($B$5:$B10586,$B10586,$J$5:$J10586,"")))</f>
      </c>
      <c r="I10586">
        <f>IF($F10586="组件","C"&amp;TEXT(COUNTIFS($B$5:$B10586,$B10586,$F$5:$F10586,"组件"),"000"),"")</f>
      </c>
      <c r="J10586">
        <f>IF($B10586="","",IF($F10586="组件","",IF($Q10586&lt;&gt;"",IF(AND($B10586=$B10585,$F10585="组件"),$I10585,IF(AND($B10586=$B10585,$J10585&lt;&gt;""),$J10585,"")),"")))</f>
      </c>
      <c r="R10586">
        <f>IF($B10586="","",IF($J10586&lt;&gt;"",IFERROR(LOOKUP(2,1/(($B$5:$B$20000=$B10586)*($F$5:$F$20000="组件")*($I$5:$I$20000=$J10586)),$R$5:$R$20000)*IF($Q10586="",1,$Q10586),""),IF($P10586="","",IF($Q10586="",$P10586,$P10586*$Q10586))))</f>
      </c>
    </row>
    <row r="10587" spans="1:24" x14ac:dyDescent="0.25">
      <c r="A10587">
        <f>IF(B10587="","",IF(B10587=B10586,A10586,A10586+1))</f>
      </c>
      <c r="G10587">
        <f>IF($B10587="","",IF($J10587&lt;&gt;"",IFERROR(LOOKUP(2,1/(($B$5:$B$20000=$B10587)*($F$5:$F$20000="组件")*($I$5:$I$20000=$J10587)),$G$5:$G$20000)&amp;"."&amp;COUNTIFS($B$5:$B10587,$B10587,$J$5:$J10587,$J10587),""),COUNTIFS($B$5:$B10587,$B10587,$J$5:$J10587,"")))</f>
      </c>
      <c r="I10587">
        <f>IF($F10587="组件","C"&amp;TEXT(COUNTIFS($B$5:$B10587,$B10587,$F$5:$F10587,"组件"),"000"),"")</f>
      </c>
      <c r="J10587">
        <f>IF($B10587="","",IF($F10587="组件","",IF($Q10587&lt;&gt;"",IF(AND($B10587=$B10586,$F10586="组件"),$I10586,IF(AND($B10587=$B10586,$J10586&lt;&gt;""),$J10586,"")),"")))</f>
      </c>
      <c r="R10587">
        <f>IF($B10587="","",IF($J10587&lt;&gt;"",IFERROR(LOOKUP(2,1/(($B$5:$B$20000=$B10587)*($F$5:$F$20000="组件")*($I$5:$I$20000=$J10587)),$R$5:$R$20000)*IF($Q10587="",1,$Q10587),""),IF($P10587="","",IF($Q10587="",$P10587,$P10587*$Q10587))))</f>
      </c>
    </row>
    <row r="10588" spans="1:24" x14ac:dyDescent="0.25">
      <c r="A10588">
        <f>IF(B10588="","",IF(B10588=B10587,A10587,A10587+1))</f>
      </c>
      <c r="G10588">
        <f>IF($B10588="","",IF($J10588&lt;&gt;"",IFERROR(LOOKUP(2,1/(($B$5:$B$20000=$B10588)*($F$5:$F$20000="组件")*($I$5:$I$20000=$J10588)),$G$5:$G$20000)&amp;"."&amp;COUNTIFS($B$5:$B10588,$B10588,$J$5:$J10588,$J10588),""),COUNTIFS($B$5:$B10588,$B10588,$J$5:$J10588,"")))</f>
      </c>
      <c r="I10588">
        <f>IF($F10588="组件","C"&amp;TEXT(COUNTIFS($B$5:$B10588,$B10588,$F$5:$F10588,"组件"),"000"),"")</f>
      </c>
      <c r="J10588">
        <f>IF($B10588="","",IF($F10588="组件","",IF($Q10588&lt;&gt;"",IF(AND($B10588=$B10587,$F10587="组件"),$I10587,IF(AND($B10588=$B10587,$J10587&lt;&gt;""),$J10587,"")),"")))</f>
      </c>
      <c r="R10588">
        <f>IF($B10588="","",IF($J10588&lt;&gt;"",IFERROR(LOOKUP(2,1/(($B$5:$B$20000=$B10588)*($F$5:$F$20000="组件")*($I$5:$I$20000=$J10588)),$R$5:$R$20000)*IF($Q10588="",1,$Q10588),""),IF($P10588="","",IF($Q10588="",$P10588,$P10588*$Q10588))))</f>
      </c>
    </row>
    <row r="10589" spans="1:24" x14ac:dyDescent="0.25">
      <c r="A10589">
        <f>IF(B10589="","",IF(B10589=B10588,A10588,A10588+1))</f>
      </c>
      <c r="G10589">
        <f>IF($B10589="","",IF($J10589&lt;&gt;"",IFERROR(LOOKUP(2,1/(($B$5:$B$20000=$B10589)*($F$5:$F$20000="组件")*($I$5:$I$20000=$J10589)),$G$5:$G$20000)&amp;"."&amp;COUNTIFS($B$5:$B10589,$B10589,$J$5:$J10589,$J10589),""),COUNTIFS($B$5:$B10589,$B10589,$J$5:$J10589,"")))</f>
      </c>
      <c r="I10589">
        <f>IF($F10589="组件","C"&amp;TEXT(COUNTIFS($B$5:$B10589,$B10589,$F$5:$F10589,"组件"),"000"),"")</f>
      </c>
      <c r="J10589">
        <f>IF($B10589="","",IF($F10589="组件","",IF($Q10589&lt;&gt;"",IF(AND($B10589=$B10588,$F10588="组件"),$I10588,IF(AND($B10589=$B10588,$J10588&lt;&gt;""),$J10588,"")),"")))</f>
      </c>
      <c r="R10589">
        <f>IF($B10589="","",IF($J10589&lt;&gt;"",IFERROR(LOOKUP(2,1/(($B$5:$B$20000=$B10589)*($F$5:$F$20000="组件")*($I$5:$I$20000=$J10589)),$R$5:$R$20000)*IF($Q10589="",1,$Q10589),""),IF($P10589="","",IF($Q10589="",$P10589,$P10589*$Q10589))))</f>
      </c>
    </row>
    <row r="10590" spans="1:24" x14ac:dyDescent="0.25">
      <c r="A10590">
        <f>IF(B10590="","",IF(B10590=B10589,A10589,A10589+1))</f>
      </c>
      <c r="G10590">
        <f>IF($B10590="","",IF($J10590&lt;&gt;"",IFERROR(LOOKUP(2,1/(($B$5:$B$20000=$B10590)*($F$5:$F$20000="组件")*($I$5:$I$20000=$J10590)),$G$5:$G$20000)&amp;"."&amp;COUNTIFS($B$5:$B10590,$B10590,$J$5:$J10590,$J10590),""),COUNTIFS($B$5:$B10590,$B10590,$J$5:$J10590,"")))</f>
      </c>
      <c r="I10590">
        <f>IF($F10590="组件","C"&amp;TEXT(COUNTIFS($B$5:$B10590,$B10590,$F$5:$F10590,"组件"),"000"),"")</f>
      </c>
      <c r="J10590">
        <f>IF($B10590="","",IF($F10590="组件","",IF($Q10590&lt;&gt;"",IF(AND($B10590=$B10589,$F10589="组件"),$I10589,IF(AND($B10590=$B10589,$J10589&lt;&gt;""),$J10589,"")),"")))</f>
      </c>
      <c r="R10590">
        <f>IF($B10590="","",IF($J10590&lt;&gt;"",IFERROR(LOOKUP(2,1/(($B$5:$B$20000=$B10590)*($F$5:$F$20000="组件")*($I$5:$I$20000=$J10590)),$R$5:$R$20000)*IF($Q10590="",1,$Q10590),""),IF($P10590="","",IF($Q10590="",$P10590,$P10590*$Q10590))))</f>
      </c>
    </row>
    <row r="10591" spans="1:24" x14ac:dyDescent="0.25">
      <c r="A10591">
        <f>IF(B10591="","",IF(B10591=B10590,A10590,A10590+1))</f>
      </c>
      <c r="G10591">
        <f>IF($B10591="","",IF($J10591&lt;&gt;"",IFERROR(LOOKUP(2,1/(($B$5:$B$20000=$B10591)*($F$5:$F$20000="组件")*($I$5:$I$20000=$J10591)),$G$5:$G$20000)&amp;"."&amp;COUNTIFS($B$5:$B10591,$B10591,$J$5:$J10591,$J10591),""),COUNTIFS($B$5:$B10591,$B10591,$J$5:$J10591,"")))</f>
      </c>
      <c r="I10591">
        <f>IF($F10591="组件","C"&amp;TEXT(COUNTIFS($B$5:$B10591,$B10591,$F$5:$F10591,"组件"),"000"),"")</f>
      </c>
      <c r="J10591">
        <f>IF($B10591="","",IF($F10591="组件","",IF($Q10591&lt;&gt;"",IF(AND($B10591=$B10590,$F10590="组件"),$I10590,IF(AND($B10591=$B10590,$J10590&lt;&gt;""),$J10590,"")),"")))</f>
      </c>
      <c r="R10591">
        <f>IF($B10591="","",IF($J10591&lt;&gt;"",IFERROR(LOOKUP(2,1/(($B$5:$B$20000=$B10591)*($F$5:$F$20000="组件")*($I$5:$I$20000=$J10591)),$R$5:$R$20000)*IF($Q10591="",1,$Q10591),""),IF($P10591="","",IF($Q10591="",$P10591,$P10591*$Q10591))))</f>
      </c>
    </row>
    <row r="10592" spans="1:24" x14ac:dyDescent="0.25">
      <c r="A10592">
        <f>IF(B10592="","",IF(B10592=B10591,A10591,A10591+1))</f>
      </c>
      <c r="G10592">
        <f>IF($B10592="","",IF($J10592&lt;&gt;"",IFERROR(LOOKUP(2,1/(($B$5:$B$20000=$B10592)*($F$5:$F$20000="组件")*($I$5:$I$20000=$J10592)),$G$5:$G$20000)&amp;"."&amp;COUNTIFS($B$5:$B10592,$B10592,$J$5:$J10592,$J10592),""),COUNTIFS($B$5:$B10592,$B10592,$J$5:$J10592,"")))</f>
      </c>
      <c r="I10592">
        <f>IF($F10592="组件","C"&amp;TEXT(COUNTIFS($B$5:$B10592,$B10592,$F$5:$F10592,"组件"),"000"),"")</f>
      </c>
      <c r="J10592">
        <f>IF($B10592="","",IF($F10592="组件","",IF($Q10592&lt;&gt;"",IF(AND($B10592=$B10591,$F10591="组件"),$I10591,IF(AND($B10592=$B10591,$J10591&lt;&gt;""),$J10591,"")),"")))</f>
      </c>
      <c r="R10592">
        <f>IF($B10592="","",IF($J10592&lt;&gt;"",IFERROR(LOOKUP(2,1/(($B$5:$B$20000=$B10592)*($F$5:$F$20000="组件")*($I$5:$I$20000=$J10592)),$R$5:$R$20000)*IF($Q10592="",1,$Q10592),""),IF($P10592="","",IF($Q10592="",$P10592,$P10592*$Q10592))))</f>
      </c>
    </row>
    <row r="10593" spans="1:24" x14ac:dyDescent="0.25">
      <c r="A10593">
        <f>IF(B10593="","",IF(B10593=B10592,A10592,A10592+1))</f>
      </c>
      <c r="G10593">
        <f>IF($B10593="","",IF($J10593&lt;&gt;"",IFERROR(LOOKUP(2,1/(($B$5:$B$20000=$B10593)*($F$5:$F$20000="组件")*($I$5:$I$20000=$J10593)),$G$5:$G$20000)&amp;"."&amp;COUNTIFS($B$5:$B10593,$B10593,$J$5:$J10593,$J10593),""),COUNTIFS($B$5:$B10593,$B10593,$J$5:$J10593,"")))</f>
      </c>
      <c r="I10593">
        <f>IF($F10593="组件","C"&amp;TEXT(COUNTIFS($B$5:$B10593,$B10593,$F$5:$F10593,"组件"),"000"),"")</f>
      </c>
      <c r="J10593">
        <f>IF($B10593="","",IF($F10593="组件","",IF($Q10593&lt;&gt;"",IF(AND($B10593=$B10592,$F10592="组件"),$I10592,IF(AND($B10593=$B10592,$J10592&lt;&gt;""),$J10592,"")),"")))</f>
      </c>
      <c r="R10593">
        <f>IF($B10593="","",IF($J10593&lt;&gt;"",IFERROR(LOOKUP(2,1/(($B$5:$B$20000=$B10593)*($F$5:$F$20000="组件")*($I$5:$I$20000=$J10593)),$R$5:$R$20000)*IF($Q10593="",1,$Q10593),""),IF($P10593="","",IF($Q10593="",$P10593,$P10593*$Q10593))))</f>
      </c>
    </row>
    <row r="10594" spans="1:24" x14ac:dyDescent="0.25">
      <c r="A10594">
        <f>IF(B10594="","",IF(B10594=B10593,A10593,A10593+1))</f>
      </c>
      <c r="G10594">
        <f>IF($B10594="","",IF($J10594&lt;&gt;"",IFERROR(LOOKUP(2,1/(($B$5:$B$20000=$B10594)*($F$5:$F$20000="组件")*($I$5:$I$20000=$J10594)),$G$5:$G$20000)&amp;"."&amp;COUNTIFS($B$5:$B10594,$B10594,$J$5:$J10594,$J10594),""),COUNTIFS($B$5:$B10594,$B10594,$J$5:$J10594,"")))</f>
      </c>
      <c r="I10594">
        <f>IF($F10594="组件","C"&amp;TEXT(COUNTIFS($B$5:$B10594,$B10594,$F$5:$F10594,"组件"),"000"),"")</f>
      </c>
      <c r="J10594">
        <f>IF($B10594="","",IF($F10594="组件","",IF($Q10594&lt;&gt;"",IF(AND($B10594=$B10593,$F10593="组件"),$I10593,IF(AND($B10594=$B10593,$J10593&lt;&gt;""),$J10593,"")),"")))</f>
      </c>
      <c r="R10594">
        <f>IF($B10594="","",IF($J10594&lt;&gt;"",IFERROR(LOOKUP(2,1/(($B$5:$B$20000=$B10594)*($F$5:$F$20000="组件")*($I$5:$I$20000=$J10594)),$R$5:$R$20000)*IF($Q10594="",1,$Q10594),""),IF($P10594="","",IF($Q10594="",$P10594,$P10594*$Q10594))))</f>
      </c>
    </row>
    <row r="10595" spans="1:24" x14ac:dyDescent="0.25">
      <c r="A10595">
        <f>IF(B10595="","",IF(B10595=B10594,A10594,A10594+1))</f>
      </c>
      <c r="G10595">
        <f>IF($B10595="","",IF($J10595&lt;&gt;"",IFERROR(LOOKUP(2,1/(($B$5:$B$20000=$B10595)*($F$5:$F$20000="组件")*($I$5:$I$20000=$J10595)),$G$5:$G$20000)&amp;"."&amp;COUNTIFS($B$5:$B10595,$B10595,$J$5:$J10595,$J10595),""),COUNTIFS($B$5:$B10595,$B10595,$J$5:$J10595,"")))</f>
      </c>
      <c r="I10595">
        <f>IF($F10595="组件","C"&amp;TEXT(COUNTIFS($B$5:$B10595,$B10595,$F$5:$F10595,"组件"),"000"),"")</f>
      </c>
      <c r="J10595">
        <f>IF($B10595="","",IF($F10595="组件","",IF($Q10595&lt;&gt;"",IF(AND($B10595=$B10594,$F10594="组件"),$I10594,IF(AND($B10595=$B10594,$J10594&lt;&gt;""),$J10594,"")),"")))</f>
      </c>
      <c r="R10595">
        <f>IF($B10595="","",IF($J10595&lt;&gt;"",IFERROR(LOOKUP(2,1/(($B$5:$B$20000=$B10595)*($F$5:$F$20000="组件")*($I$5:$I$20000=$J10595)),$R$5:$R$20000)*IF($Q10595="",1,$Q10595),""),IF($P10595="","",IF($Q10595="",$P10595,$P10595*$Q10595))))</f>
      </c>
    </row>
    <row r="10596" spans="1:24" x14ac:dyDescent="0.25">
      <c r="A10596">
        <f>IF(B10596="","",IF(B10596=B10595,A10595,A10595+1))</f>
      </c>
      <c r="G10596">
        <f>IF($B10596="","",IF($J10596&lt;&gt;"",IFERROR(LOOKUP(2,1/(($B$5:$B$20000=$B10596)*($F$5:$F$20000="组件")*($I$5:$I$20000=$J10596)),$G$5:$G$20000)&amp;"."&amp;COUNTIFS($B$5:$B10596,$B10596,$J$5:$J10596,$J10596),""),COUNTIFS($B$5:$B10596,$B10596,$J$5:$J10596,"")))</f>
      </c>
      <c r="I10596">
        <f>IF($F10596="组件","C"&amp;TEXT(COUNTIFS($B$5:$B10596,$B10596,$F$5:$F10596,"组件"),"000"),"")</f>
      </c>
      <c r="J10596">
        <f>IF($B10596="","",IF($F10596="组件","",IF($Q10596&lt;&gt;"",IF(AND($B10596=$B10595,$F10595="组件"),$I10595,IF(AND($B10596=$B10595,$J10595&lt;&gt;""),$J10595,"")),"")))</f>
      </c>
      <c r="R10596">
        <f>IF($B10596="","",IF($J10596&lt;&gt;"",IFERROR(LOOKUP(2,1/(($B$5:$B$20000=$B10596)*($F$5:$F$20000="组件")*($I$5:$I$20000=$J10596)),$R$5:$R$20000)*IF($Q10596="",1,$Q10596),""),IF($P10596="","",IF($Q10596="",$P10596,$P10596*$Q10596))))</f>
      </c>
    </row>
    <row r="10597" spans="1:24" x14ac:dyDescent="0.25">
      <c r="A10597">
        <f>IF(B10597="","",IF(B10597=B10596,A10596,A10596+1))</f>
      </c>
      <c r="G10597">
        <f>IF($B10597="","",IF($J10597&lt;&gt;"",IFERROR(LOOKUP(2,1/(($B$5:$B$20000=$B10597)*($F$5:$F$20000="组件")*($I$5:$I$20000=$J10597)),$G$5:$G$20000)&amp;"."&amp;COUNTIFS($B$5:$B10597,$B10597,$J$5:$J10597,$J10597),""),COUNTIFS($B$5:$B10597,$B10597,$J$5:$J10597,"")))</f>
      </c>
      <c r="I10597">
        <f>IF($F10597="组件","C"&amp;TEXT(COUNTIFS($B$5:$B10597,$B10597,$F$5:$F10597,"组件"),"000"),"")</f>
      </c>
      <c r="J10597">
        <f>IF($B10597="","",IF($F10597="组件","",IF($Q10597&lt;&gt;"",IF(AND($B10597=$B10596,$F10596="组件"),$I10596,IF(AND($B10597=$B10596,$J10596&lt;&gt;""),$J10596,"")),"")))</f>
      </c>
      <c r="R10597">
        <f>IF($B10597="","",IF($J10597&lt;&gt;"",IFERROR(LOOKUP(2,1/(($B$5:$B$20000=$B10597)*($F$5:$F$20000="组件")*($I$5:$I$20000=$J10597)),$R$5:$R$20000)*IF($Q10597="",1,$Q10597),""),IF($P10597="","",IF($Q10597="",$P10597,$P10597*$Q10597))))</f>
      </c>
    </row>
    <row r="10598" spans="1:24" x14ac:dyDescent="0.25">
      <c r="A10598">
        <f>IF(B10598="","",IF(B10598=B10597,A10597,A10597+1))</f>
      </c>
      <c r="G10598">
        <f>IF($B10598="","",IF($J10598&lt;&gt;"",IFERROR(LOOKUP(2,1/(($B$5:$B$20000=$B10598)*($F$5:$F$20000="组件")*($I$5:$I$20000=$J10598)),$G$5:$G$20000)&amp;"."&amp;COUNTIFS($B$5:$B10598,$B10598,$J$5:$J10598,$J10598),""),COUNTIFS($B$5:$B10598,$B10598,$J$5:$J10598,"")))</f>
      </c>
      <c r="I10598">
        <f>IF($F10598="组件","C"&amp;TEXT(COUNTIFS($B$5:$B10598,$B10598,$F$5:$F10598,"组件"),"000"),"")</f>
      </c>
      <c r="J10598">
        <f>IF($B10598="","",IF($F10598="组件","",IF($Q10598&lt;&gt;"",IF(AND($B10598=$B10597,$F10597="组件"),$I10597,IF(AND($B10598=$B10597,$J10597&lt;&gt;""),$J10597,"")),"")))</f>
      </c>
      <c r="R10598">
        <f>IF($B10598="","",IF($J10598&lt;&gt;"",IFERROR(LOOKUP(2,1/(($B$5:$B$20000=$B10598)*($F$5:$F$20000="组件")*($I$5:$I$20000=$J10598)),$R$5:$R$20000)*IF($Q10598="",1,$Q10598),""),IF($P10598="","",IF($Q10598="",$P10598,$P10598*$Q10598))))</f>
      </c>
    </row>
    <row r="10599" spans="1:24" x14ac:dyDescent="0.25">
      <c r="A10599">
        <f>IF(B10599="","",IF(B10599=B10598,A10598,A10598+1))</f>
      </c>
      <c r="G10599">
        <f>IF($B10599="","",IF($J10599&lt;&gt;"",IFERROR(LOOKUP(2,1/(($B$5:$B$20000=$B10599)*($F$5:$F$20000="组件")*($I$5:$I$20000=$J10599)),$G$5:$G$20000)&amp;"."&amp;COUNTIFS($B$5:$B10599,$B10599,$J$5:$J10599,$J10599),""),COUNTIFS($B$5:$B10599,$B10599,$J$5:$J10599,"")))</f>
      </c>
      <c r="I10599">
        <f>IF($F10599="组件","C"&amp;TEXT(COUNTIFS($B$5:$B10599,$B10599,$F$5:$F10599,"组件"),"000"),"")</f>
      </c>
      <c r="J10599">
        <f>IF($B10599="","",IF($F10599="组件","",IF($Q10599&lt;&gt;"",IF(AND($B10599=$B10598,$F10598="组件"),$I10598,IF(AND($B10599=$B10598,$J10598&lt;&gt;""),$J10598,"")),"")))</f>
      </c>
      <c r="R10599">
        <f>IF($B10599="","",IF($J10599&lt;&gt;"",IFERROR(LOOKUP(2,1/(($B$5:$B$20000=$B10599)*($F$5:$F$20000="组件")*($I$5:$I$20000=$J10599)),$R$5:$R$20000)*IF($Q10599="",1,$Q10599),""),IF($P10599="","",IF($Q10599="",$P10599,$P10599*$Q10599))))</f>
      </c>
    </row>
    <row r="10600" spans="1:24" x14ac:dyDescent="0.25">
      <c r="A10600">
        <f>IF(B10600="","",IF(B10600=B10599,A10599,A10599+1))</f>
      </c>
      <c r="G10600">
        <f>IF($B10600="","",IF($J10600&lt;&gt;"",IFERROR(LOOKUP(2,1/(($B$5:$B$20000=$B10600)*($F$5:$F$20000="组件")*($I$5:$I$20000=$J10600)),$G$5:$G$20000)&amp;"."&amp;COUNTIFS($B$5:$B10600,$B10600,$J$5:$J10600,$J10600),""),COUNTIFS($B$5:$B10600,$B10600,$J$5:$J10600,"")))</f>
      </c>
      <c r="I10600">
        <f>IF($F10600="组件","C"&amp;TEXT(COUNTIFS($B$5:$B10600,$B10600,$F$5:$F10600,"组件"),"000"),"")</f>
      </c>
      <c r="J10600">
        <f>IF($B10600="","",IF($F10600="组件","",IF($Q10600&lt;&gt;"",IF(AND($B10600=$B10599,$F10599="组件"),$I10599,IF(AND($B10600=$B10599,$J10599&lt;&gt;""),$J10599,"")),"")))</f>
      </c>
      <c r="R10600">
        <f>IF($B10600="","",IF($J10600&lt;&gt;"",IFERROR(LOOKUP(2,1/(($B$5:$B$20000=$B10600)*($F$5:$F$20000="组件")*($I$5:$I$20000=$J10600)),$R$5:$R$20000)*IF($Q10600="",1,$Q10600),""),IF($P10600="","",IF($Q10600="",$P10600,$P10600*$Q10600))))</f>
      </c>
    </row>
    <row r="10601" spans="1:24" x14ac:dyDescent="0.25">
      <c r="A10601">
        <f>IF(B10601="","",IF(B10601=B10600,A10600,A10600+1))</f>
      </c>
      <c r="G10601">
        <f>IF($B10601="","",IF($J10601&lt;&gt;"",IFERROR(LOOKUP(2,1/(($B$5:$B$20000=$B10601)*($F$5:$F$20000="组件")*($I$5:$I$20000=$J10601)),$G$5:$G$20000)&amp;"."&amp;COUNTIFS($B$5:$B10601,$B10601,$J$5:$J10601,$J10601),""),COUNTIFS($B$5:$B10601,$B10601,$J$5:$J10601,"")))</f>
      </c>
      <c r="I10601">
        <f>IF($F10601="组件","C"&amp;TEXT(COUNTIFS($B$5:$B10601,$B10601,$F$5:$F10601,"组件"),"000"),"")</f>
      </c>
      <c r="J10601">
        <f>IF($B10601="","",IF($F10601="组件","",IF($Q10601&lt;&gt;"",IF(AND($B10601=$B10600,$F10600="组件"),$I10600,IF(AND($B10601=$B10600,$J10600&lt;&gt;""),$J10600,"")),"")))</f>
      </c>
      <c r="R10601">
        <f>IF($B10601="","",IF($J10601&lt;&gt;"",IFERROR(LOOKUP(2,1/(($B$5:$B$20000=$B10601)*($F$5:$F$20000="组件")*($I$5:$I$20000=$J10601)),$R$5:$R$20000)*IF($Q10601="",1,$Q10601),""),IF($P10601="","",IF($Q10601="",$P10601,$P10601*$Q10601))))</f>
      </c>
    </row>
    <row r="10602" spans="1:24" x14ac:dyDescent="0.25">
      <c r="A10602">
        <f>IF(B10602="","",IF(B10602=B10601,A10601,A10601+1))</f>
      </c>
      <c r="G10602">
        <f>IF($B10602="","",IF($J10602&lt;&gt;"",IFERROR(LOOKUP(2,1/(($B$5:$B$20000=$B10602)*($F$5:$F$20000="组件")*($I$5:$I$20000=$J10602)),$G$5:$G$20000)&amp;"."&amp;COUNTIFS($B$5:$B10602,$B10602,$J$5:$J10602,$J10602),""),COUNTIFS($B$5:$B10602,$B10602,$J$5:$J10602,"")))</f>
      </c>
      <c r="I10602">
        <f>IF($F10602="组件","C"&amp;TEXT(COUNTIFS($B$5:$B10602,$B10602,$F$5:$F10602,"组件"),"000"),"")</f>
      </c>
      <c r="J10602">
        <f>IF($B10602="","",IF($F10602="组件","",IF($Q10602&lt;&gt;"",IF(AND($B10602=$B10601,$F10601="组件"),$I10601,IF(AND($B10602=$B10601,$J10601&lt;&gt;""),$J10601,"")),"")))</f>
      </c>
      <c r="R10602">
        <f>IF($B10602="","",IF($J10602&lt;&gt;"",IFERROR(LOOKUP(2,1/(($B$5:$B$20000=$B10602)*($F$5:$F$20000="组件")*($I$5:$I$20000=$J10602)),$R$5:$R$20000)*IF($Q10602="",1,$Q10602),""),IF($P10602="","",IF($Q10602="",$P10602,$P10602*$Q10602))))</f>
      </c>
    </row>
    <row r="10603" spans="1:24" x14ac:dyDescent="0.25">
      <c r="A10603">
        <f>IF(B10603="","",IF(B10603=B10602,A10602,A10602+1))</f>
      </c>
      <c r="G10603">
        <f>IF($B10603="","",IF($J10603&lt;&gt;"",IFERROR(LOOKUP(2,1/(($B$5:$B$20000=$B10603)*($F$5:$F$20000="组件")*($I$5:$I$20000=$J10603)),$G$5:$G$20000)&amp;"."&amp;COUNTIFS($B$5:$B10603,$B10603,$J$5:$J10603,$J10603),""),COUNTIFS($B$5:$B10603,$B10603,$J$5:$J10603,"")))</f>
      </c>
      <c r="I10603">
        <f>IF($F10603="组件","C"&amp;TEXT(COUNTIFS($B$5:$B10603,$B10603,$F$5:$F10603,"组件"),"000"),"")</f>
      </c>
      <c r="J10603">
        <f>IF($B10603="","",IF($F10603="组件","",IF($Q10603&lt;&gt;"",IF(AND($B10603=$B10602,$F10602="组件"),$I10602,IF(AND($B10603=$B10602,$J10602&lt;&gt;""),$J10602,"")),"")))</f>
      </c>
      <c r="R10603">
        <f>IF($B10603="","",IF($J10603&lt;&gt;"",IFERROR(LOOKUP(2,1/(($B$5:$B$20000=$B10603)*($F$5:$F$20000="组件")*($I$5:$I$20000=$J10603)),$R$5:$R$20000)*IF($Q10603="",1,$Q10603),""),IF($P10603="","",IF($Q10603="",$P10603,$P10603*$Q10603))))</f>
      </c>
    </row>
    <row r="10604" spans="1:24" x14ac:dyDescent="0.25">
      <c r="A10604">
        <f>IF(B10604="","",IF(B10604=B10603,A10603,A10603+1))</f>
      </c>
      <c r="G10604">
        <f>IF($B10604="","",IF($J10604&lt;&gt;"",IFERROR(LOOKUP(2,1/(($B$5:$B$20000=$B10604)*($F$5:$F$20000="组件")*($I$5:$I$20000=$J10604)),$G$5:$G$20000)&amp;"."&amp;COUNTIFS($B$5:$B10604,$B10604,$J$5:$J10604,$J10604),""),COUNTIFS($B$5:$B10604,$B10604,$J$5:$J10604,"")))</f>
      </c>
      <c r="I10604">
        <f>IF($F10604="组件","C"&amp;TEXT(COUNTIFS($B$5:$B10604,$B10604,$F$5:$F10604,"组件"),"000"),"")</f>
      </c>
      <c r="J10604">
        <f>IF($B10604="","",IF($F10604="组件","",IF($Q10604&lt;&gt;"",IF(AND($B10604=$B10603,$F10603="组件"),$I10603,IF(AND($B10604=$B10603,$J10603&lt;&gt;""),$J10603,"")),"")))</f>
      </c>
      <c r="R10604">
        <f>IF($B10604="","",IF($J10604&lt;&gt;"",IFERROR(LOOKUP(2,1/(($B$5:$B$20000=$B10604)*($F$5:$F$20000="组件")*($I$5:$I$20000=$J10604)),$R$5:$R$20000)*IF($Q10604="",1,$Q10604),""),IF($P10604="","",IF($Q10604="",$P10604,$P10604*$Q10604))))</f>
      </c>
    </row>
    <row r="10605" spans="1:24" x14ac:dyDescent="0.25">
      <c r="A10605">
        <f>IF(B10605="","",IF(B10605=B10604,A10604,A10604+1))</f>
      </c>
      <c r="G10605">
        <f>IF($B10605="","",IF($J10605&lt;&gt;"",IFERROR(LOOKUP(2,1/(($B$5:$B$20000=$B10605)*($F$5:$F$20000="组件")*($I$5:$I$20000=$J10605)),$G$5:$G$20000)&amp;"."&amp;COUNTIFS($B$5:$B10605,$B10605,$J$5:$J10605,$J10605),""),COUNTIFS($B$5:$B10605,$B10605,$J$5:$J10605,"")))</f>
      </c>
      <c r="I10605">
        <f>IF($F10605="组件","C"&amp;TEXT(COUNTIFS($B$5:$B10605,$B10605,$F$5:$F10605,"组件"),"000"),"")</f>
      </c>
      <c r="J10605">
        <f>IF($B10605="","",IF($F10605="组件","",IF($Q10605&lt;&gt;"",IF(AND($B10605=$B10604,$F10604="组件"),$I10604,IF(AND($B10605=$B10604,$J10604&lt;&gt;""),$J10604,"")),"")))</f>
      </c>
      <c r="R10605">
        <f>IF($B10605="","",IF($J10605&lt;&gt;"",IFERROR(LOOKUP(2,1/(($B$5:$B$20000=$B10605)*($F$5:$F$20000="组件")*($I$5:$I$20000=$J10605)),$R$5:$R$20000)*IF($Q10605="",1,$Q10605),""),IF($P10605="","",IF($Q10605="",$P10605,$P10605*$Q10605))))</f>
      </c>
    </row>
    <row r="10606" spans="1:24" x14ac:dyDescent="0.25">
      <c r="A10606">
        <f>IF(B10606="","",IF(B10606=B10605,A10605,A10605+1))</f>
      </c>
      <c r="G10606">
        <f>IF($B10606="","",IF($J10606&lt;&gt;"",IFERROR(LOOKUP(2,1/(($B$5:$B$20000=$B10606)*($F$5:$F$20000="组件")*($I$5:$I$20000=$J10606)),$G$5:$G$20000)&amp;"."&amp;COUNTIFS($B$5:$B10606,$B10606,$J$5:$J10606,$J10606),""),COUNTIFS($B$5:$B10606,$B10606,$J$5:$J10606,"")))</f>
      </c>
      <c r="I10606">
        <f>IF($F10606="组件","C"&amp;TEXT(COUNTIFS($B$5:$B10606,$B10606,$F$5:$F10606,"组件"),"000"),"")</f>
      </c>
      <c r="J10606">
        <f>IF($B10606="","",IF($F10606="组件","",IF($Q10606&lt;&gt;"",IF(AND($B10606=$B10605,$F10605="组件"),$I10605,IF(AND($B10606=$B10605,$J10605&lt;&gt;""),$J10605,"")),"")))</f>
      </c>
      <c r="R10606">
        <f>IF($B10606="","",IF($J10606&lt;&gt;"",IFERROR(LOOKUP(2,1/(($B$5:$B$20000=$B10606)*($F$5:$F$20000="组件")*($I$5:$I$20000=$J10606)),$R$5:$R$20000)*IF($Q10606="",1,$Q10606),""),IF($P10606="","",IF($Q10606="",$P10606,$P10606*$Q10606))))</f>
      </c>
    </row>
    <row r="10607" spans="1:24" x14ac:dyDescent="0.25">
      <c r="A10607">
        <f>IF(B10607="","",IF(B10607=B10606,A10606,A10606+1))</f>
      </c>
      <c r="G10607">
        <f>IF($B10607="","",IF($J10607&lt;&gt;"",IFERROR(LOOKUP(2,1/(($B$5:$B$20000=$B10607)*($F$5:$F$20000="组件")*($I$5:$I$20000=$J10607)),$G$5:$G$20000)&amp;"."&amp;COUNTIFS($B$5:$B10607,$B10607,$J$5:$J10607,$J10607),""),COUNTIFS($B$5:$B10607,$B10607,$J$5:$J10607,"")))</f>
      </c>
      <c r="I10607">
        <f>IF($F10607="组件","C"&amp;TEXT(COUNTIFS($B$5:$B10607,$B10607,$F$5:$F10607,"组件"),"000"),"")</f>
      </c>
      <c r="J10607">
        <f>IF($B10607="","",IF($F10607="组件","",IF($Q10607&lt;&gt;"",IF(AND($B10607=$B10606,$F10606="组件"),$I10606,IF(AND($B10607=$B10606,$J10606&lt;&gt;""),$J10606,"")),"")))</f>
      </c>
      <c r="R10607">
        <f>IF($B10607="","",IF($J10607&lt;&gt;"",IFERROR(LOOKUP(2,1/(($B$5:$B$20000=$B10607)*($F$5:$F$20000="组件")*($I$5:$I$20000=$J10607)),$R$5:$R$20000)*IF($Q10607="",1,$Q10607),""),IF($P10607="","",IF($Q10607="",$P10607,$P10607*$Q10607))))</f>
      </c>
    </row>
    <row r="10608" spans="1:24" x14ac:dyDescent="0.25">
      <c r="A10608">
        <f>IF(B10608="","",IF(B10608=B10607,A10607,A10607+1))</f>
      </c>
      <c r="G10608">
        <f>IF($B10608="","",IF($J10608&lt;&gt;"",IFERROR(LOOKUP(2,1/(($B$5:$B$20000=$B10608)*($F$5:$F$20000="组件")*($I$5:$I$20000=$J10608)),$G$5:$G$20000)&amp;"."&amp;COUNTIFS($B$5:$B10608,$B10608,$J$5:$J10608,$J10608),""),COUNTIFS($B$5:$B10608,$B10608,$J$5:$J10608,"")))</f>
      </c>
      <c r="I10608">
        <f>IF($F10608="组件","C"&amp;TEXT(COUNTIFS($B$5:$B10608,$B10608,$F$5:$F10608,"组件"),"000"),"")</f>
      </c>
      <c r="J10608">
        <f>IF($B10608="","",IF($F10608="组件","",IF($Q10608&lt;&gt;"",IF(AND($B10608=$B10607,$F10607="组件"),$I10607,IF(AND($B10608=$B10607,$J10607&lt;&gt;""),$J10607,"")),"")))</f>
      </c>
      <c r="R10608">
        <f>IF($B10608="","",IF($J10608&lt;&gt;"",IFERROR(LOOKUP(2,1/(($B$5:$B$20000=$B10608)*($F$5:$F$20000="组件")*($I$5:$I$20000=$J10608)),$R$5:$R$20000)*IF($Q10608="",1,$Q10608),""),IF($P10608="","",IF($Q10608="",$P10608,$P10608*$Q10608))))</f>
      </c>
    </row>
    <row r="10609" spans="1:24" x14ac:dyDescent="0.25">
      <c r="A10609">
        <f>IF(B10609="","",IF(B10609=B10608,A10608,A10608+1))</f>
      </c>
      <c r="G10609">
        <f>IF($B10609="","",IF($J10609&lt;&gt;"",IFERROR(LOOKUP(2,1/(($B$5:$B$20000=$B10609)*($F$5:$F$20000="组件")*($I$5:$I$20000=$J10609)),$G$5:$G$20000)&amp;"."&amp;COUNTIFS($B$5:$B10609,$B10609,$J$5:$J10609,$J10609),""),COUNTIFS($B$5:$B10609,$B10609,$J$5:$J10609,"")))</f>
      </c>
      <c r="I10609">
        <f>IF($F10609="组件","C"&amp;TEXT(COUNTIFS($B$5:$B10609,$B10609,$F$5:$F10609,"组件"),"000"),"")</f>
      </c>
      <c r="J10609">
        <f>IF($B10609="","",IF($F10609="组件","",IF($Q10609&lt;&gt;"",IF(AND($B10609=$B10608,$F10608="组件"),$I10608,IF(AND($B10609=$B10608,$J10608&lt;&gt;""),$J10608,"")),"")))</f>
      </c>
      <c r="R10609">
        <f>IF($B10609="","",IF($J10609&lt;&gt;"",IFERROR(LOOKUP(2,1/(($B$5:$B$20000=$B10609)*($F$5:$F$20000="组件")*($I$5:$I$20000=$J10609)),$R$5:$R$20000)*IF($Q10609="",1,$Q10609),""),IF($P10609="","",IF($Q10609="",$P10609,$P10609*$Q10609))))</f>
      </c>
    </row>
    <row r="10610" spans="1:24" x14ac:dyDescent="0.25">
      <c r="A10610">
        <f>IF(B10610="","",IF(B10610=B10609,A10609,A10609+1))</f>
      </c>
      <c r="G10610">
        <f>IF($B10610="","",IF($J10610&lt;&gt;"",IFERROR(LOOKUP(2,1/(($B$5:$B$20000=$B10610)*($F$5:$F$20000="组件")*($I$5:$I$20000=$J10610)),$G$5:$G$20000)&amp;"."&amp;COUNTIFS($B$5:$B10610,$B10610,$J$5:$J10610,$J10610),""),COUNTIFS($B$5:$B10610,$B10610,$J$5:$J10610,"")))</f>
      </c>
      <c r="I10610">
        <f>IF($F10610="组件","C"&amp;TEXT(COUNTIFS($B$5:$B10610,$B10610,$F$5:$F10610,"组件"),"000"),"")</f>
      </c>
      <c r="J10610">
        <f>IF($B10610="","",IF($F10610="组件","",IF($Q10610&lt;&gt;"",IF(AND($B10610=$B10609,$F10609="组件"),$I10609,IF(AND($B10610=$B10609,$J10609&lt;&gt;""),$J10609,"")),"")))</f>
      </c>
      <c r="R10610">
        <f>IF($B10610="","",IF($J10610&lt;&gt;"",IFERROR(LOOKUP(2,1/(($B$5:$B$20000=$B10610)*($F$5:$F$20000="组件")*($I$5:$I$20000=$J10610)),$R$5:$R$20000)*IF($Q10610="",1,$Q10610),""),IF($P10610="","",IF($Q10610="",$P10610,$P10610*$Q10610))))</f>
      </c>
    </row>
    <row r="10611" spans="1:24" x14ac:dyDescent="0.25">
      <c r="A10611">
        <f>IF(B10611="","",IF(B10611=B10610,A10610,A10610+1))</f>
      </c>
      <c r="G10611">
        <f>IF($B10611="","",IF($J10611&lt;&gt;"",IFERROR(LOOKUP(2,1/(($B$5:$B$20000=$B10611)*($F$5:$F$20000="组件")*($I$5:$I$20000=$J10611)),$G$5:$G$20000)&amp;"."&amp;COUNTIFS($B$5:$B10611,$B10611,$J$5:$J10611,$J10611),""),COUNTIFS($B$5:$B10611,$B10611,$J$5:$J10611,"")))</f>
      </c>
      <c r="I10611">
        <f>IF($F10611="组件","C"&amp;TEXT(COUNTIFS($B$5:$B10611,$B10611,$F$5:$F10611,"组件"),"000"),"")</f>
      </c>
      <c r="J10611">
        <f>IF($B10611="","",IF($F10611="组件","",IF($Q10611&lt;&gt;"",IF(AND($B10611=$B10610,$F10610="组件"),$I10610,IF(AND($B10611=$B10610,$J10610&lt;&gt;""),$J10610,"")),"")))</f>
      </c>
      <c r="R10611">
        <f>IF($B10611="","",IF($J10611&lt;&gt;"",IFERROR(LOOKUP(2,1/(($B$5:$B$20000=$B10611)*($F$5:$F$20000="组件")*($I$5:$I$20000=$J10611)),$R$5:$R$20000)*IF($Q10611="",1,$Q10611),""),IF($P10611="","",IF($Q10611="",$P10611,$P10611*$Q10611))))</f>
      </c>
    </row>
    <row r="10612" spans="1:24" x14ac:dyDescent="0.25">
      <c r="A10612">
        <f>IF(B10612="","",IF(B10612=B10611,A10611,A10611+1))</f>
      </c>
      <c r="G10612">
        <f>IF($B10612="","",IF($J10612&lt;&gt;"",IFERROR(LOOKUP(2,1/(($B$5:$B$20000=$B10612)*($F$5:$F$20000="组件")*($I$5:$I$20000=$J10612)),$G$5:$G$20000)&amp;"."&amp;COUNTIFS($B$5:$B10612,$B10612,$J$5:$J10612,$J10612),""),COUNTIFS($B$5:$B10612,$B10612,$J$5:$J10612,"")))</f>
      </c>
      <c r="I10612">
        <f>IF($F10612="组件","C"&amp;TEXT(COUNTIFS($B$5:$B10612,$B10612,$F$5:$F10612,"组件"),"000"),"")</f>
      </c>
      <c r="J10612">
        <f>IF($B10612="","",IF($F10612="组件","",IF($Q10612&lt;&gt;"",IF(AND($B10612=$B10611,$F10611="组件"),$I10611,IF(AND($B10612=$B10611,$J10611&lt;&gt;""),$J10611,"")),"")))</f>
      </c>
      <c r="R10612">
        <f>IF($B10612="","",IF($J10612&lt;&gt;"",IFERROR(LOOKUP(2,1/(($B$5:$B$20000=$B10612)*($F$5:$F$20000="组件")*($I$5:$I$20000=$J10612)),$R$5:$R$20000)*IF($Q10612="",1,$Q10612),""),IF($P10612="","",IF($Q10612="",$P10612,$P10612*$Q10612))))</f>
      </c>
    </row>
    <row r="10613" spans="1:24" x14ac:dyDescent="0.25">
      <c r="A10613">
        <f>IF(B10613="","",IF(B10613=B10612,A10612,A10612+1))</f>
      </c>
      <c r="G10613">
        <f>IF($B10613="","",IF($J10613&lt;&gt;"",IFERROR(LOOKUP(2,1/(($B$5:$B$20000=$B10613)*($F$5:$F$20000="组件")*($I$5:$I$20000=$J10613)),$G$5:$G$20000)&amp;"."&amp;COUNTIFS($B$5:$B10613,$B10613,$J$5:$J10613,$J10613),""),COUNTIFS($B$5:$B10613,$B10613,$J$5:$J10613,"")))</f>
      </c>
      <c r="I10613">
        <f>IF($F10613="组件","C"&amp;TEXT(COUNTIFS($B$5:$B10613,$B10613,$F$5:$F10613,"组件"),"000"),"")</f>
      </c>
      <c r="J10613">
        <f>IF($B10613="","",IF($F10613="组件","",IF($Q10613&lt;&gt;"",IF(AND($B10613=$B10612,$F10612="组件"),$I10612,IF(AND($B10613=$B10612,$J10612&lt;&gt;""),$J10612,"")),"")))</f>
      </c>
      <c r="R10613">
        <f>IF($B10613="","",IF($J10613&lt;&gt;"",IFERROR(LOOKUP(2,1/(($B$5:$B$20000=$B10613)*($F$5:$F$20000="组件")*($I$5:$I$20000=$J10613)),$R$5:$R$20000)*IF($Q10613="",1,$Q10613),""),IF($P10613="","",IF($Q10613="",$P10613,$P10613*$Q10613))))</f>
      </c>
    </row>
    <row r="10614" spans="1:24" x14ac:dyDescent="0.25">
      <c r="A10614">
        <f>IF(B10614="","",IF(B10614=B10613,A10613,A10613+1))</f>
      </c>
      <c r="G10614">
        <f>IF($B10614="","",IF($J10614&lt;&gt;"",IFERROR(LOOKUP(2,1/(($B$5:$B$20000=$B10614)*($F$5:$F$20000="组件")*($I$5:$I$20000=$J10614)),$G$5:$G$20000)&amp;"."&amp;COUNTIFS($B$5:$B10614,$B10614,$J$5:$J10614,$J10614),""),COUNTIFS($B$5:$B10614,$B10614,$J$5:$J10614,"")))</f>
      </c>
      <c r="I10614">
        <f>IF($F10614="组件","C"&amp;TEXT(COUNTIFS($B$5:$B10614,$B10614,$F$5:$F10614,"组件"),"000"),"")</f>
      </c>
      <c r="J10614">
        <f>IF($B10614="","",IF($F10614="组件","",IF($Q10614&lt;&gt;"",IF(AND($B10614=$B10613,$F10613="组件"),$I10613,IF(AND($B10614=$B10613,$J10613&lt;&gt;""),$J10613,"")),"")))</f>
      </c>
      <c r="R10614">
        <f>IF($B10614="","",IF($J10614&lt;&gt;"",IFERROR(LOOKUP(2,1/(($B$5:$B$20000=$B10614)*($F$5:$F$20000="组件")*($I$5:$I$20000=$J10614)),$R$5:$R$20000)*IF($Q10614="",1,$Q10614),""),IF($P10614="","",IF($Q10614="",$P10614,$P10614*$Q10614))))</f>
      </c>
    </row>
    <row r="10615" spans="1:24" x14ac:dyDescent="0.25">
      <c r="A10615">
        <f>IF(B10615="","",IF(B10615=B10614,A10614,A10614+1))</f>
      </c>
      <c r="G10615">
        <f>IF($B10615="","",IF($J10615&lt;&gt;"",IFERROR(LOOKUP(2,1/(($B$5:$B$20000=$B10615)*($F$5:$F$20000="组件")*($I$5:$I$20000=$J10615)),$G$5:$G$20000)&amp;"."&amp;COUNTIFS($B$5:$B10615,$B10615,$J$5:$J10615,$J10615),""),COUNTIFS($B$5:$B10615,$B10615,$J$5:$J10615,"")))</f>
      </c>
      <c r="I10615">
        <f>IF($F10615="组件","C"&amp;TEXT(COUNTIFS($B$5:$B10615,$B10615,$F$5:$F10615,"组件"),"000"),"")</f>
      </c>
      <c r="J10615">
        <f>IF($B10615="","",IF($F10615="组件","",IF($Q10615&lt;&gt;"",IF(AND($B10615=$B10614,$F10614="组件"),$I10614,IF(AND($B10615=$B10614,$J10614&lt;&gt;""),$J10614,"")),"")))</f>
      </c>
      <c r="R10615">
        <f>IF($B10615="","",IF($J10615&lt;&gt;"",IFERROR(LOOKUP(2,1/(($B$5:$B$20000=$B10615)*($F$5:$F$20000="组件")*($I$5:$I$20000=$J10615)),$R$5:$R$20000)*IF($Q10615="",1,$Q10615),""),IF($P10615="","",IF($Q10615="",$P10615,$P10615*$Q10615))))</f>
      </c>
    </row>
    <row r="10616" spans="1:24" x14ac:dyDescent="0.25">
      <c r="A10616">
        <f>IF(B10616="","",IF(B10616=B10615,A10615,A10615+1))</f>
      </c>
      <c r="G10616">
        <f>IF($B10616="","",IF($J10616&lt;&gt;"",IFERROR(LOOKUP(2,1/(($B$5:$B$20000=$B10616)*($F$5:$F$20000="组件")*($I$5:$I$20000=$J10616)),$G$5:$G$20000)&amp;"."&amp;COUNTIFS($B$5:$B10616,$B10616,$J$5:$J10616,$J10616),""),COUNTIFS($B$5:$B10616,$B10616,$J$5:$J10616,"")))</f>
      </c>
      <c r="I10616">
        <f>IF($F10616="组件","C"&amp;TEXT(COUNTIFS($B$5:$B10616,$B10616,$F$5:$F10616,"组件"),"000"),"")</f>
      </c>
      <c r="J10616">
        <f>IF($B10616="","",IF($F10616="组件","",IF($Q10616&lt;&gt;"",IF(AND($B10616=$B10615,$F10615="组件"),$I10615,IF(AND($B10616=$B10615,$J10615&lt;&gt;""),$J10615,"")),"")))</f>
      </c>
      <c r="R10616">
        <f>IF($B10616="","",IF($J10616&lt;&gt;"",IFERROR(LOOKUP(2,1/(($B$5:$B$20000=$B10616)*($F$5:$F$20000="组件")*($I$5:$I$20000=$J10616)),$R$5:$R$20000)*IF($Q10616="",1,$Q10616),""),IF($P10616="","",IF($Q10616="",$P10616,$P10616*$Q10616))))</f>
      </c>
    </row>
    <row r="10617" spans="1:24" x14ac:dyDescent="0.25">
      <c r="A10617">
        <f>IF(B10617="","",IF(B10617=B10616,A10616,A10616+1))</f>
      </c>
      <c r="G10617">
        <f>IF($B10617="","",IF($J10617&lt;&gt;"",IFERROR(LOOKUP(2,1/(($B$5:$B$20000=$B10617)*($F$5:$F$20000="组件")*($I$5:$I$20000=$J10617)),$G$5:$G$20000)&amp;"."&amp;COUNTIFS($B$5:$B10617,$B10617,$J$5:$J10617,$J10617),""),COUNTIFS($B$5:$B10617,$B10617,$J$5:$J10617,"")))</f>
      </c>
      <c r="I10617">
        <f>IF($F10617="组件","C"&amp;TEXT(COUNTIFS($B$5:$B10617,$B10617,$F$5:$F10617,"组件"),"000"),"")</f>
      </c>
      <c r="J10617">
        <f>IF($B10617="","",IF($F10617="组件","",IF($Q10617&lt;&gt;"",IF(AND($B10617=$B10616,$F10616="组件"),$I10616,IF(AND($B10617=$B10616,$J10616&lt;&gt;""),$J10616,"")),"")))</f>
      </c>
      <c r="R10617">
        <f>IF($B10617="","",IF($J10617&lt;&gt;"",IFERROR(LOOKUP(2,1/(($B$5:$B$20000=$B10617)*($F$5:$F$20000="组件")*($I$5:$I$20000=$J10617)),$R$5:$R$20000)*IF($Q10617="",1,$Q10617),""),IF($P10617="","",IF($Q10617="",$P10617,$P10617*$Q10617))))</f>
      </c>
    </row>
    <row r="10618" spans="1:24" x14ac:dyDescent="0.25">
      <c r="A10618">
        <f>IF(B10618="","",IF(B10618=B10617,A10617,A10617+1))</f>
      </c>
      <c r="G10618">
        <f>IF($B10618="","",IF($J10618&lt;&gt;"",IFERROR(LOOKUP(2,1/(($B$5:$B$20000=$B10618)*($F$5:$F$20000="组件")*($I$5:$I$20000=$J10618)),$G$5:$G$20000)&amp;"."&amp;COUNTIFS($B$5:$B10618,$B10618,$J$5:$J10618,$J10618),""),COUNTIFS($B$5:$B10618,$B10618,$J$5:$J10618,"")))</f>
      </c>
      <c r="I10618">
        <f>IF($F10618="组件","C"&amp;TEXT(COUNTIFS($B$5:$B10618,$B10618,$F$5:$F10618,"组件"),"000"),"")</f>
      </c>
      <c r="J10618">
        <f>IF($B10618="","",IF($F10618="组件","",IF($Q10618&lt;&gt;"",IF(AND($B10618=$B10617,$F10617="组件"),$I10617,IF(AND($B10618=$B10617,$J10617&lt;&gt;""),$J10617,"")),"")))</f>
      </c>
      <c r="R10618">
        <f>IF($B10618="","",IF($J10618&lt;&gt;"",IFERROR(LOOKUP(2,1/(($B$5:$B$20000=$B10618)*($F$5:$F$20000="组件")*($I$5:$I$20000=$J10618)),$R$5:$R$20000)*IF($Q10618="",1,$Q10618),""),IF($P10618="","",IF($Q10618="",$P10618,$P10618*$Q10618))))</f>
      </c>
    </row>
    <row r="10619" spans="1:24" x14ac:dyDescent="0.25">
      <c r="A10619">
        <f>IF(B10619="","",IF(B10619=B10618,A10618,A10618+1))</f>
      </c>
      <c r="G10619">
        <f>IF($B10619="","",IF($J10619&lt;&gt;"",IFERROR(LOOKUP(2,1/(($B$5:$B$20000=$B10619)*($F$5:$F$20000="组件")*($I$5:$I$20000=$J10619)),$G$5:$G$20000)&amp;"."&amp;COUNTIFS($B$5:$B10619,$B10619,$J$5:$J10619,$J10619),""),COUNTIFS($B$5:$B10619,$B10619,$J$5:$J10619,"")))</f>
      </c>
      <c r="I10619">
        <f>IF($F10619="组件","C"&amp;TEXT(COUNTIFS($B$5:$B10619,$B10619,$F$5:$F10619,"组件"),"000"),"")</f>
      </c>
      <c r="J10619">
        <f>IF($B10619="","",IF($F10619="组件","",IF($Q10619&lt;&gt;"",IF(AND($B10619=$B10618,$F10618="组件"),$I10618,IF(AND($B10619=$B10618,$J10618&lt;&gt;""),$J10618,"")),"")))</f>
      </c>
      <c r="R10619">
        <f>IF($B10619="","",IF($J10619&lt;&gt;"",IFERROR(LOOKUP(2,1/(($B$5:$B$20000=$B10619)*($F$5:$F$20000="组件")*($I$5:$I$20000=$J10619)),$R$5:$R$20000)*IF($Q10619="",1,$Q10619),""),IF($P10619="","",IF($Q10619="",$P10619,$P10619*$Q10619))))</f>
      </c>
    </row>
    <row r="10620" spans="1:24" x14ac:dyDescent="0.25">
      <c r="A10620">
        <f>IF(B10620="","",IF(B10620=B10619,A10619,A10619+1))</f>
      </c>
      <c r="G10620">
        <f>IF($B10620="","",IF($J10620&lt;&gt;"",IFERROR(LOOKUP(2,1/(($B$5:$B$20000=$B10620)*($F$5:$F$20000="组件")*($I$5:$I$20000=$J10620)),$G$5:$G$20000)&amp;"."&amp;COUNTIFS($B$5:$B10620,$B10620,$J$5:$J10620,$J10620),""),COUNTIFS($B$5:$B10620,$B10620,$J$5:$J10620,"")))</f>
      </c>
      <c r="I10620">
        <f>IF($F10620="组件","C"&amp;TEXT(COUNTIFS($B$5:$B10620,$B10620,$F$5:$F10620,"组件"),"000"),"")</f>
      </c>
      <c r="J10620">
        <f>IF($B10620="","",IF($F10620="组件","",IF($Q10620&lt;&gt;"",IF(AND($B10620=$B10619,$F10619="组件"),$I10619,IF(AND($B10620=$B10619,$J10619&lt;&gt;""),$J10619,"")),"")))</f>
      </c>
      <c r="R10620">
        <f>IF($B10620="","",IF($J10620&lt;&gt;"",IFERROR(LOOKUP(2,1/(($B$5:$B$20000=$B10620)*($F$5:$F$20000="组件")*($I$5:$I$20000=$J10620)),$R$5:$R$20000)*IF($Q10620="",1,$Q10620),""),IF($P10620="","",IF($Q10620="",$P10620,$P10620*$Q10620))))</f>
      </c>
    </row>
    <row r="10621" spans="1:24" x14ac:dyDescent="0.25">
      <c r="A10621">
        <f>IF(B10621="","",IF(B10621=B10620,A10620,A10620+1))</f>
      </c>
      <c r="G10621">
        <f>IF($B10621="","",IF($J10621&lt;&gt;"",IFERROR(LOOKUP(2,1/(($B$5:$B$20000=$B10621)*($F$5:$F$20000="组件")*($I$5:$I$20000=$J10621)),$G$5:$G$20000)&amp;"."&amp;COUNTIFS($B$5:$B10621,$B10621,$J$5:$J10621,$J10621),""),COUNTIFS($B$5:$B10621,$B10621,$J$5:$J10621,"")))</f>
      </c>
      <c r="I10621">
        <f>IF($F10621="组件","C"&amp;TEXT(COUNTIFS($B$5:$B10621,$B10621,$F$5:$F10621,"组件"),"000"),"")</f>
      </c>
      <c r="J10621">
        <f>IF($B10621="","",IF($F10621="组件","",IF($Q10621&lt;&gt;"",IF(AND($B10621=$B10620,$F10620="组件"),$I10620,IF(AND($B10621=$B10620,$J10620&lt;&gt;""),$J10620,"")),"")))</f>
      </c>
      <c r="R10621">
        <f>IF($B10621="","",IF($J10621&lt;&gt;"",IFERROR(LOOKUP(2,1/(($B$5:$B$20000=$B10621)*($F$5:$F$20000="组件")*($I$5:$I$20000=$J10621)),$R$5:$R$20000)*IF($Q10621="",1,$Q10621),""),IF($P10621="","",IF($Q10621="",$P10621,$P10621*$Q10621))))</f>
      </c>
    </row>
    <row r="10622" spans="1:24" x14ac:dyDescent="0.25">
      <c r="A10622">
        <f>IF(B10622="","",IF(B10622=B10621,A10621,A10621+1))</f>
      </c>
      <c r="G10622">
        <f>IF($B10622="","",IF($J10622&lt;&gt;"",IFERROR(LOOKUP(2,1/(($B$5:$B$20000=$B10622)*($F$5:$F$20000="组件")*($I$5:$I$20000=$J10622)),$G$5:$G$20000)&amp;"."&amp;COUNTIFS($B$5:$B10622,$B10622,$J$5:$J10622,$J10622),""),COUNTIFS($B$5:$B10622,$B10622,$J$5:$J10622,"")))</f>
      </c>
      <c r="I10622">
        <f>IF($F10622="组件","C"&amp;TEXT(COUNTIFS($B$5:$B10622,$B10622,$F$5:$F10622,"组件"),"000"),"")</f>
      </c>
      <c r="J10622">
        <f>IF($B10622="","",IF($F10622="组件","",IF($Q10622&lt;&gt;"",IF(AND($B10622=$B10621,$F10621="组件"),$I10621,IF(AND($B10622=$B10621,$J10621&lt;&gt;""),$J10621,"")),"")))</f>
      </c>
      <c r="R10622">
        <f>IF($B10622="","",IF($J10622&lt;&gt;"",IFERROR(LOOKUP(2,1/(($B$5:$B$20000=$B10622)*($F$5:$F$20000="组件")*($I$5:$I$20000=$J10622)),$R$5:$R$20000)*IF($Q10622="",1,$Q10622),""),IF($P10622="","",IF($Q10622="",$P10622,$P10622*$Q10622))))</f>
      </c>
    </row>
    <row r="10623" spans="1:24" x14ac:dyDescent="0.25">
      <c r="A10623">
        <f>IF(B10623="","",IF(B10623=B10622,A10622,A10622+1))</f>
      </c>
      <c r="G10623">
        <f>IF($B10623="","",IF($J10623&lt;&gt;"",IFERROR(LOOKUP(2,1/(($B$5:$B$20000=$B10623)*($F$5:$F$20000="组件")*($I$5:$I$20000=$J10623)),$G$5:$G$20000)&amp;"."&amp;COUNTIFS($B$5:$B10623,$B10623,$J$5:$J10623,$J10623),""),COUNTIFS($B$5:$B10623,$B10623,$J$5:$J10623,"")))</f>
      </c>
      <c r="I10623">
        <f>IF($F10623="组件","C"&amp;TEXT(COUNTIFS($B$5:$B10623,$B10623,$F$5:$F10623,"组件"),"000"),"")</f>
      </c>
      <c r="J10623">
        <f>IF($B10623="","",IF($F10623="组件","",IF($Q10623&lt;&gt;"",IF(AND($B10623=$B10622,$F10622="组件"),$I10622,IF(AND($B10623=$B10622,$J10622&lt;&gt;""),$J10622,"")),"")))</f>
      </c>
      <c r="R10623">
        <f>IF($B10623="","",IF($J10623&lt;&gt;"",IFERROR(LOOKUP(2,1/(($B$5:$B$20000=$B10623)*($F$5:$F$20000="组件")*($I$5:$I$20000=$J10623)),$R$5:$R$20000)*IF($Q10623="",1,$Q10623),""),IF($P10623="","",IF($Q10623="",$P10623,$P10623*$Q10623))))</f>
      </c>
    </row>
    <row r="10624" spans="1:24" x14ac:dyDescent="0.25">
      <c r="A10624">
        <f>IF(B10624="","",IF(B10624=B10623,A10623,A10623+1))</f>
      </c>
      <c r="G10624">
        <f>IF($B10624="","",IF($J10624&lt;&gt;"",IFERROR(LOOKUP(2,1/(($B$5:$B$20000=$B10624)*($F$5:$F$20000="组件")*($I$5:$I$20000=$J10624)),$G$5:$G$20000)&amp;"."&amp;COUNTIFS($B$5:$B10624,$B10624,$J$5:$J10624,$J10624),""),COUNTIFS($B$5:$B10624,$B10624,$J$5:$J10624,"")))</f>
      </c>
      <c r="I10624">
        <f>IF($F10624="组件","C"&amp;TEXT(COUNTIFS($B$5:$B10624,$B10624,$F$5:$F10624,"组件"),"000"),"")</f>
      </c>
      <c r="J10624">
        <f>IF($B10624="","",IF($F10624="组件","",IF($Q10624&lt;&gt;"",IF(AND($B10624=$B10623,$F10623="组件"),$I10623,IF(AND($B10624=$B10623,$J10623&lt;&gt;""),$J10623,"")),"")))</f>
      </c>
      <c r="R10624">
        <f>IF($B10624="","",IF($J10624&lt;&gt;"",IFERROR(LOOKUP(2,1/(($B$5:$B$20000=$B10624)*($F$5:$F$20000="组件")*($I$5:$I$20000=$J10624)),$R$5:$R$20000)*IF($Q10624="",1,$Q10624),""),IF($P10624="","",IF($Q10624="",$P10624,$P10624*$Q10624))))</f>
      </c>
    </row>
    <row r="10625" spans="1:24" x14ac:dyDescent="0.25">
      <c r="A10625">
        <f>IF(B10625="","",IF(B10625=B10624,A10624,A10624+1))</f>
      </c>
      <c r="G10625">
        <f>IF($B10625="","",IF($J10625&lt;&gt;"",IFERROR(LOOKUP(2,1/(($B$5:$B$20000=$B10625)*($F$5:$F$20000="组件")*($I$5:$I$20000=$J10625)),$G$5:$G$20000)&amp;"."&amp;COUNTIFS($B$5:$B10625,$B10625,$J$5:$J10625,$J10625),""),COUNTIFS($B$5:$B10625,$B10625,$J$5:$J10625,"")))</f>
      </c>
      <c r="I10625">
        <f>IF($F10625="组件","C"&amp;TEXT(COUNTIFS($B$5:$B10625,$B10625,$F$5:$F10625,"组件"),"000"),"")</f>
      </c>
      <c r="J10625">
        <f>IF($B10625="","",IF($F10625="组件","",IF($Q10625&lt;&gt;"",IF(AND($B10625=$B10624,$F10624="组件"),$I10624,IF(AND($B10625=$B10624,$J10624&lt;&gt;""),$J10624,"")),"")))</f>
      </c>
      <c r="R10625">
        <f>IF($B10625="","",IF($J10625&lt;&gt;"",IFERROR(LOOKUP(2,1/(($B$5:$B$20000=$B10625)*($F$5:$F$20000="组件")*($I$5:$I$20000=$J10625)),$R$5:$R$20000)*IF($Q10625="",1,$Q10625),""),IF($P10625="","",IF($Q10625="",$P10625,$P10625*$Q10625))))</f>
      </c>
    </row>
    <row r="10626" spans="1:24" x14ac:dyDescent="0.25">
      <c r="A10626">
        <f>IF(B10626="","",IF(B10626=B10625,A10625,A10625+1))</f>
      </c>
      <c r="G10626">
        <f>IF($B10626="","",IF($J10626&lt;&gt;"",IFERROR(LOOKUP(2,1/(($B$5:$B$20000=$B10626)*($F$5:$F$20000="组件")*($I$5:$I$20000=$J10626)),$G$5:$G$20000)&amp;"."&amp;COUNTIFS($B$5:$B10626,$B10626,$J$5:$J10626,$J10626),""),COUNTIFS($B$5:$B10626,$B10626,$J$5:$J10626,"")))</f>
      </c>
      <c r="I10626">
        <f>IF($F10626="组件","C"&amp;TEXT(COUNTIFS($B$5:$B10626,$B10626,$F$5:$F10626,"组件"),"000"),"")</f>
      </c>
      <c r="J10626">
        <f>IF($B10626="","",IF($F10626="组件","",IF($Q10626&lt;&gt;"",IF(AND($B10626=$B10625,$F10625="组件"),$I10625,IF(AND($B10626=$B10625,$J10625&lt;&gt;""),$J10625,"")),"")))</f>
      </c>
      <c r="R10626">
        <f>IF($B10626="","",IF($J10626&lt;&gt;"",IFERROR(LOOKUP(2,1/(($B$5:$B$20000=$B10626)*($F$5:$F$20000="组件")*($I$5:$I$20000=$J10626)),$R$5:$R$20000)*IF($Q10626="",1,$Q10626),""),IF($P10626="","",IF($Q10626="",$P10626,$P10626*$Q10626))))</f>
      </c>
    </row>
    <row r="10627" spans="1:24" x14ac:dyDescent="0.25">
      <c r="A10627">
        <f>IF(B10627="","",IF(B10627=B10626,A10626,A10626+1))</f>
      </c>
      <c r="G10627">
        <f>IF($B10627="","",IF($J10627&lt;&gt;"",IFERROR(LOOKUP(2,1/(($B$5:$B$20000=$B10627)*($F$5:$F$20000="组件")*($I$5:$I$20000=$J10627)),$G$5:$G$20000)&amp;"."&amp;COUNTIFS($B$5:$B10627,$B10627,$J$5:$J10627,$J10627),""),COUNTIFS($B$5:$B10627,$B10627,$J$5:$J10627,"")))</f>
      </c>
      <c r="I10627">
        <f>IF($F10627="组件","C"&amp;TEXT(COUNTIFS($B$5:$B10627,$B10627,$F$5:$F10627,"组件"),"000"),"")</f>
      </c>
      <c r="J10627">
        <f>IF($B10627="","",IF($F10627="组件","",IF($Q10627&lt;&gt;"",IF(AND($B10627=$B10626,$F10626="组件"),$I10626,IF(AND($B10627=$B10626,$J10626&lt;&gt;""),$J10626,"")),"")))</f>
      </c>
      <c r="R10627">
        <f>IF($B10627="","",IF($J10627&lt;&gt;"",IFERROR(LOOKUP(2,1/(($B$5:$B$20000=$B10627)*($F$5:$F$20000="组件")*($I$5:$I$20000=$J10627)),$R$5:$R$20000)*IF($Q10627="",1,$Q10627),""),IF($P10627="","",IF($Q10627="",$P10627,$P10627*$Q10627))))</f>
      </c>
    </row>
    <row r="10628" spans="1:24" x14ac:dyDescent="0.25">
      <c r="A10628">
        <f>IF(B10628="","",IF(B10628=B10627,A10627,A10627+1))</f>
      </c>
      <c r="G10628">
        <f>IF($B10628="","",IF($J10628&lt;&gt;"",IFERROR(LOOKUP(2,1/(($B$5:$B$20000=$B10628)*($F$5:$F$20000="组件")*($I$5:$I$20000=$J10628)),$G$5:$G$20000)&amp;"."&amp;COUNTIFS($B$5:$B10628,$B10628,$J$5:$J10628,$J10628),""),COUNTIFS($B$5:$B10628,$B10628,$J$5:$J10628,"")))</f>
      </c>
      <c r="I10628">
        <f>IF($F10628="组件","C"&amp;TEXT(COUNTIFS($B$5:$B10628,$B10628,$F$5:$F10628,"组件"),"000"),"")</f>
      </c>
      <c r="J10628">
        <f>IF($B10628="","",IF($F10628="组件","",IF($Q10628&lt;&gt;"",IF(AND($B10628=$B10627,$F10627="组件"),$I10627,IF(AND($B10628=$B10627,$J10627&lt;&gt;""),$J10627,"")),"")))</f>
      </c>
      <c r="R10628">
        <f>IF($B10628="","",IF($J10628&lt;&gt;"",IFERROR(LOOKUP(2,1/(($B$5:$B$20000=$B10628)*($F$5:$F$20000="组件")*($I$5:$I$20000=$J10628)),$R$5:$R$20000)*IF($Q10628="",1,$Q10628),""),IF($P10628="","",IF($Q10628="",$P10628,$P10628*$Q10628))))</f>
      </c>
    </row>
    <row r="10629" spans="1:24" x14ac:dyDescent="0.25">
      <c r="A10629">
        <f>IF(B10629="","",IF(B10629=B10628,A10628,A10628+1))</f>
      </c>
      <c r="G10629">
        <f>IF($B10629="","",IF($J10629&lt;&gt;"",IFERROR(LOOKUP(2,1/(($B$5:$B$20000=$B10629)*($F$5:$F$20000="组件")*($I$5:$I$20000=$J10629)),$G$5:$G$20000)&amp;"."&amp;COUNTIFS($B$5:$B10629,$B10629,$J$5:$J10629,$J10629),""),COUNTIFS($B$5:$B10629,$B10629,$J$5:$J10629,"")))</f>
      </c>
      <c r="I10629">
        <f>IF($F10629="组件","C"&amp;TEXT(COUNTIFS($B$5:$B10629,$B10629,$F$5:$F10629,"组件"),"000"),"")</f>
      </c>
      <c r="J10629">
        <f>IF($B10629="","",IF($F10629="组件","",IF($Q10629&lt;&gt;"",IF(AND($B10629=$B10628,$F10628="组件"),$I10628,IF(AND($B10629=$B10628,$J10628&lt;&gt;""),$J10628,"")),"")))</f>
      </c>
      <c r="R10629">
        <f>IF($B10629="","",IF($J10629&lt;&gt;"",IFERROR(LOOKUP(2,1/(($B$5:$B$20000=$B10629)*($F$5:$F$20000="组件")*($I$5:$I$20000=$J10629)),$R$5:$R$20000)*IF($Q10629="",1,$Q10629),""),IF($P10629="","",IF($Q10629="",$P10629,$P10629*$Q10629))))</f>
      </c>
    </row>
    <row r="10630" spans="1:24" x14ac:dyDescent="0.25">
      <c r="A10630">
        <f>IF(B10630="","",IF(B10630=B10629,A10629,A10629+1))</f>
      </c>
      <c r="G10630">
        <f>IF($B10630="","",IF($J10630&lt;&gt;"",IFERROR(LOOKUP(2,1/(($B$5:$B$20000=$B10630)*($F$5:$F$20000="组件")*($I$5:$I$20000=$J10630)),$G$5:$G$20000)&amp;"."&amp;COUNTIFS($B$5:$B10630,$B10630,$J$5:$J10630,$J10630),""),COUNTIFS($B$5:$B10630,$B10630,$J$5:$J10630,"")))</f>
      </c>
      <c r="I10630">
        <f>IF($F10630="组件","C"&amp;TEXT(COUNTIFS($B$5:$B10630,$B10630,$F$5:$F10630,"组件"),"000"),"")</f>
      </c>
      <c r="J10630">
        <f>IF($B10630="","",IF($F10630="组件","",IF($Q10630&lt;&gt;"",IF(AND($B10630=$B10629,$F10629="组件"),$I10629,IF(AND($B10630=$B10629,$J10629&lt;&gt;""),$J10629,"")),"")))</f>
      </c>
      <c r="R10630">
        <f>IF($B10630="","",IF($J10630&lt;&gt;"",IFERROR(LOOKUP(2,1/(($B$5:$B$20000=$B10630)*($F$5:$F$20000="组件")*($I$5:$I$20000=$J10630)),$R$5:$R$20000)*IF($Q10630="",1,$Q10630),""),IF($P10630="","",IF($Q10630="",$P10630,$P10630*$Q10630))))</f>
      </c>
    </row>
    <row r="10631" spans="1:24" x14ac:dyDescent="0.25">
      <c r="A10631">
        <f>IF(B10631="","",IF(B10631=B10630,A10630,A10630+1))</f>
      </c>
      <c r="G10631">
        <f>IF($B10631="","",IF($J10631&lt;&gt;"",IFERROR(LOOKUP(2,1/(($B$5:$B$20000=$B10631)*($F$5:$F$20000="组件")*($I$5:$I$20000=$J10631)),$G$5:$G$20000)&amp;"."&amp;COUNTIFS($B$5:$B10631,$B10631,$J$5:$J10631,$J10631),""),COUNTIFS($B$5:$B10631,$B10631,$J$5:$J10631,"")))</f>
      </c>
      <c r="I10631">
        <f>IF($F10631="组件","C"&amp;TEXT(COUNTIFS($B$5:$B10631,$B10631,$F$5:$F10631,"组件"),"000"),"")</f>
      </c>
      <c r="J10631">
        <f>IF($B10631="","",IF($F10631="组件","",IF($Q10631&lt;&gt;"",IF(AND($B10631=$B10630,$F10630="组件"),$I10630,IF(AND($B10631=$B10630,$J10630&lt;&gt;""),$J10630,"")),"")))</f>
      </c>
      <c r="R10631">
        <f>IF($B10631="","",IF($J10631&lt;&gt;"",IFERROR(LOOKUP(2,1/(($B$5:$B$20000=$B10631)*($F$5:$F$20000="组件")*($I$5:$I$20000=$J10631)),$R$5:$R$20000)*IF($Q10631="",1,$Q10631),""),IF($P10631="","",IF($Q10631="",$P10631,$P10631*$Q10631))))</f>
      </c>
    </row>
    <row r="10632" spans="1:24" x14ac:dyDescent="0.25">
      <c r="A10632">
        <f>IF(B10632="","",IF(B10632=B10631,A10631,A10631+1))</f>
      </c>
      <c r="G10632">
        <f>IF($B10632="","",IF($J10632&lt;&gt;"",IFERROR(LOOKUP(2,1/(($B$5:$B$20000=$B10632)*($F$5:$F$20000="组件")*($I$5:$I$20000=$J10632)),$G$5:$G$20000)&amp;"."&amp;COUNTIFS($B$5:$B10632,$B10632,$J$5:$J10632,$J10632),""),COUNTIFS($B$5:$B10632,$B10632,$J$5:$J10632,"")))</f>
      </c>
      <c r="I10632">
        <f>IF($F10632="组件","C"&amp;TEXT(COUNTIFS($B$5:$B10632,$B10632,$F$5:$F10632,"组件"),"000"),"")</f>
      </c>
      <c r="J10632">
        <f>IF($B10632="","",IF($F10632="组件","",IF($Q10632&lt;&gt;"",IF(AND($B10632=$B10631,$F10631="组件"),$I10631,IF(AND($B10632=$B10631,$J10631&lt;&gt;""),$J10631,"")),"")))</f>
      </c>
      <c r="R10632">
        <f>IF($B10632="","",IF($J10632&lt;&gt;"",IFERROR(LOOKUP(2,1/(($B$5:$B$20000=$B10632)*($F$5:$F$20000="组件")*($I$5:$I$20000=$J10632)),$R$5:$R$20000)*IF($Q10632="",1,$Q10632),""),IF($P10632="","",IF($Q10632="",$P10632,$P10632*$Q10632))))</f>
      </c>
    </row>
    <row r="10633" spans="1:24" x14ac:dyDescent="0.25">
      <c r="A10633">
        <f>IF(B10633="","",IF(B10633=B10632,A10632,A10632+1))</f>
      </c>
      <c r="G10633">
        <f>IF($B10633="","",IF($J10633&lt;&gt;"",IFERROR(LOOKUP(2,1/(($B$5:$B$20000=$B10633)*($F$5:$F$20000="组件")*($I$5:$I$20000=$J10633)),$G$5:$G$20000)&amp;"."&amp;COUNTIFS($B$5:$B10633,$B10633,$J$5:$J10633,$J10633),""),COUNTIFS($B$5:$B10633,$B10633,$J$5:$J10633,"")))</f>
      </c>
      <c r="I10633">
        <f>IF($F10633="组件","C"&amp;TEXT(COUNTIFS($B$5:$B10633,$B10633,$F$5:$F10633,"组件"),"000"),"")</f>
      </c>
      <c r="J10633">
        <f>IF($B10633="","",IF($F10633="组件","",IF($Q10633&lt;&gt;"",IF(AND($B10633=$B10632,$F10632="组件"),$I10632,IF(AND($B10633=$B10632,$J10632&lt;&gt;""),$J10632,"")),"")))</f>
      </c>
      <c r="R10633">
        <f>IF($B10633="","",IF($J10633&lt;&gt;"",IFERROR(LOOKUP(2,1/(($B$5:$B$20000=$B10633)*($F$5:$F$20000="组件")*($I$5:$I$20000=$J10633)),$R$5:$R$20000)*IF($Q10633="",1,$Q10633),""),IF($P10633="","",IF($Q10633="",$P10633,$P10633*$Q10633))))</f>
      </c>
    </row>
    <row r="10634" spans="1:24" x14ac:dyDescent="0.25">
      <c r="A10634">
        <f>IF(B10634="","",IF(B10634=B10633,A10633,A10633+1))</f>
      </c>
      <c r="G10634">
        <f>IF($B10634="","",IF($J10634&lt;&gt;"",IFERROR(LOOKUP(2,1/(($B$5:$B$20000=$B10634)*($F$5:$F$20000="组件")*($I$5:$I$20000=$J10634)),$G$5:$G$20000)&amp;"."&amp;COUNTIFS($B$5:$B10634,$B10634,$J$5:$J10634,$J10634),""),COUNTIFS($B$5:$B10634,$B10634,$J$5:$J10634,"")))</f>
      </c>
      <c r="I10634">
        <f>IF($F10634="组件","C"&amp;TEXT(COUNTIFS($B$5:$B10634,$B10634,$F$5:$F10634,"组件"),"000"),"")</f>
      </c>
      <c r="J10634">
        <f>IF($B10634="","",IF($F10634="组件","",IF($Q10634&lt;&gt;"",IF(AND($B10634=$B10633,$F10633="组件"),$I10633,IF(AND($B10634=$B10633,$J10633&lt;&gt;""),$J10633,"")),"")))</f>
      </c>
      <c r="R10634">
        <f>IF($B10634="","",IF($J10634&lt;&gt;"",IFERROR(LOOKUP(2,1/(($B$5:$B$20000=$B10634)*($F$5:$F$20000="组件")*($I$5:$I$20000=$J10634)),$R$5:$R$20000)*IF($Q10634="",1,$Q10634),""),IF($P10634="","",IF($Q10634="",$P10634,$P10634*$Q10634))))</f>
      </c>
    </row>
    <row r="10635" spans="1:24" x14ac:dyDescent="0.25">
      <c r="A10635">
        <f>IF(B10635="","",IF(B10635=B10634,A10634,A10634+1))</f>
      </c>
      <c r="G10635">
        <f>IF($B10635="","",IF($J10635&lt;&gt;"",IFERROR(LOOKUP(2,1/(($B$5:$B$20000=$B10635)*($F$5:$F$20000="组件")*($I$5:$I$20000=$J10635)),$G$5:$G$20000)&amp;"."&amp;COUNTIFS($B$5:$B10635,$B10635,$J$5:$J10635,$J10635),""),COUNTIFS($B$5:$B10635,$B10635,$J$5:$J10635,"")))</f>
      </c>
      <c r="I10635">
        <f>IF($F10635="组件","C"&amp;TEXT(COUNTIFS($B$5:$B10635,$B10635,$F$5:$F10635,"组件"),"000"),"")</f>
      </c>
      <c r="J10635">
        <f>IF($B10635="","",IF($F10635="组件","",IF($Q10635&lt;&gt;"",IF(AND($B10635=$B10634,$F10634="组件"),$I10634,IF(AND($B10635=$B10634,$J10634&lt;&gt;""),$J10634,"")),"")))</f>
      </c>
      <c r="R10635">
        <f>IF($B10635="","",IF($J10635&lt;&gt;"",IFERROR(LOOKUP(2,1/(($B$5:$B$20000=$B10635)*($F$5:$F$20000="组件")*($I$5:$I$20000=$J10635)),$R$5:$R$20000)*IF($Q10635="",1,$Q10635),""),IF($P10635="","",IF($Q10635="",$P10635,$P10635*$Q10635))))</f>
      </c>
    </row>
    <row r="10636" spans="1:24" x14ac:dyDescent="0.25">
      <c r="A10636">
        <f>IF(B10636="","",IF(B10636=B10635,A10635,A10635+1))</f>
      </c>
      <c r="G10636">
        <f>IF($B10636="","",IF($J10636&lt;&gt;"",IFERROR(LOOKUP(2,1/(($B$5:$B$20000=$B10636)*($F$5:$F$20000="组件")*($I$5:$I$20000=$J10636)),$G$5:$G$20000)&amp;"."&amp;COUNTIFS($B$5:$B10636,$B10636,$J$5:$J10636,$J10636),""),COUNTIFS($B$5:$B10636,$B10636,$J$5:$J10636,"")))</f>
      </c>
      <c r="I10636">
        <f>IF($F10636="组件","C"&amp;TEXT(COUNTIFS($B$5:$B10636,$B10636,$F$5:$F10636,"组件"),"000"),"")</f>
      </c>
      <c r="J10636">
        <f>IF($B10636="","",IF($F10636="组件","",IF($Q10636&lt;&gt;"",IF(AND($B10636=$B10635,$F10635="组件"),$I10635,IF(AND($B10636=$B10635,$J10635&lt;&gt;""),$J10635,"")),"")))</f>
      </c>
      <c r="R10636">
        <f>IF($B10636="","",IF($J10636&lt;&gt;"",IFERROR(LOOKUP(2,1/(($B$5:$B$20000=$B10636)*($F$5:$F$20000="组件")*($I$5:$I$20000=$J10636)),$R$5:$R$20000)*IF($Q10636="",1,$Q10636),""),IF($P10636="","",IF($Q10636="",$P10636,$P10636*$Q10636))))</f>
      </c>
    </row>
    <row r="10637" spans="1:24" x14ac:dyDescent="0.25">
      <c r="A10637">
        <f>IF(B10637="","",IF(B10637=B10636,A10636,A10636+1))</f>
      </c>
      <c r="G10637">
        <f>IF($B10637="","",IF($J10637&lt;&gt;"",IFERROR(LOOKUP(2,1/(($B$5:$B$20000=$B10637)*($F$5:$F$20000="组件")*($I$5:$I$20000=$J10637)),$G$5:$G$20000)&amp;"."&amp;COUNTIFS($B$5:$B10637,$B10637,$J$5:$J10637,$J10637),""),COUNTIFS($B$5:$B10637,$B10637,$J$5:$J10637,"")))</f>
      </c>
      <c r="I10637">
        <f>IF($F10637="组件","C"&amp;TEXT(COUNTIFS($B$5:$B10637,$B10637,$F$5:$F10637,"组件"),"000"),"")</f>
      </c>
      <c r="J10637">
        <f>IF($B10637="","",IF($F10637="组件","",IF($Q10637&lt;&gt;"",IF(AND($B10637=$B10636,$F10636="组件"),$I10636,IF(AND($B10637=$B10636,$J10636&lt;&gt;""),$J10636,"")),"")))</f>
      </c>
      <c r="R10637">
        <f>IF($B10637="","",IF($J10637&lt;&gt;"",IFERROR(LOOKUP(2,1/(($B$5:$B$20000=$B10637)*($F$5:$F$20000="组件")*($I$5:$I$20000=$J10637)),$R$5:$R$20000)*IF($Q10637="",1,$Q10637),""),IF($P10637="","",IF($Q10637="",$P10637,$P10637*$Q10637))))</f>
      </c>
    </row>
    <row r="10638" spans="1:24" x14ac:dyDescent="0.25">
      <c r="A10638">
        <f>IF(B10638="","",IF(B10638=B10637,A10637,A10637+1))</f>
      </c>
      <c r="G10638">
        <f>IF($B10638="","",IF($J10638&lt;&gt;"",IFERROR(LOOKUP(2,1/(($B$5:$B$20000=$B10638)*($F$5:$F$20000="组件")*($I$5:$I$20000=$J10638)),$G$5:$G$20000)&amp;"."&amp;COUNTIFS($B$5:$B10638,$B10638,$J$5:$J10638,$J10638),""),COUNTIFS($B$5:$B10638,$B10638,$J$5:$J10638,"")))</f>
      </c>
      <c r="I10638">
        <f>IF($F10638="组件","C"&amp;TEXT(COUNTIFS($B$5:$B10638,$B10638,$F$5:$F10638,"组件"),"000"),"")</f>
      </c>
      <c r="J10638">
        <f>IF($B10638="","",IF($F10638="组件","",IF($Q10638&lt;&gt;"",IF(AND($B10638=$B10637,$F10637="组件"),$I10637,IF(AND($B10638=$B10637,$J10637&lt;&gt;""),$J10637,"")),"")))</f>
      </c>
      <c r="R10638">
        <f>IF($B10638="","",IF($J10638&lt;&gt;"",IFERROR(LOOKUP(2,1/(($B$5:$B$20000=$B10638)*($F$5:$F$20000="组件")*($I$5:$I$20000=$J10638)),$R$5:$R$20000)*IF($Q10638="",1,$Q10638),""),IF($P10638="","",IF($Q10638="",$P10638,$P10638*$Q10638))))</f>
      </c>
    </row>
    <row r="10639" spans="1:24" x14ac:dyDescent="0.25">
      <c r="A10639">
        <f>IF(B10639="","",IF(B10639=B10638,A10638,A10638+1))</f>
      </c>
      <c r="G10639">
        <f>IF($B10639="","",IF($J10639&lt;&gt;"",IFERROR(LOOKUP(2,1/(($B$5:$B$20000=$B10639)*($F$5:$F$20000="组件")*($I$5:$I$20000=$J10639)),$G$5:$G$20000)&amp;"."&amp;COUNTIFS($B$5:$B10639,$B10639,$J$5:$J10639,$J10639),""),COUNTIFS($B$5:$B10639,$B10639,$J$5:$J10639,"")))</f>
      </c>
      <c r="I10639">
        <f>IF($F10639="组件","C"&amp;TEXT(COUNTIFS($B$5:$B10639,$B10639,$F$5:$F10639,"组件"),"000"),"")</f>
      </c>
      <c r="J10639">
        <f>IF($B10639="","",IF($F10639="组件","",IF($Q10639&lt;&gt;"",IF(AND($B10639=$B10638,$F10638="组件"),$I10638,IF(AND($B10639=$B10638,$J10638&lt;&gt;""),$J10638,"")),"")))</f>
      </c>
      <c r="R10639">
        <f>IF($B10639="","",IF($J10639&lt;&gt;"",IFERROR(LOOKUP(2,1/(($B$5:$B$20000=$B10639)*($F$5:$F$20000="组件")*($I$5:$I$20000=$J10639)),$R$5:$R$20000)*IF($Q10639="",1,$Q10639),""),IF($P10639="","",IF($Q10639="",$P10639,$P10639*$Q10639))))</f>
      </c>
    </row>
    <row r="10640" spans="1:24" x14ac:dyDescent="0.25">
      <c r="A10640">
        <f>IF(B10640="","",IF(B10640=B10639,A10639,A10639+1))</f>
      </c>
      <c r="G10640">
        <f>IF($B10640="","",IF($J10640&lt;&gt;"",IFERROR(LOOKUP(2,1/(($B$5:$B$20000=$B10640)*($F$5:$F$20000="组件")*($I$5:$I$20000=$J10640)),$G$5:$G$20000)&amp;"."&amp;COUNTIFS($B$5:$B10640,$B10640,$J$5:$J10640,$J10640),""),COUNTIFS($B$5:$B10640,$B10640,$J$5:$J10640,"")))</f>
      </c>
      <c r="I10640">
        <f>IF($F10640="组件","C"&amp;TEXT(COUNTIFS($B$5:$B10640,$B10640,$F$5:$F10640,"组件"),"000"),"")</f>
      </c>
      <c r="J10640">
        <f>IF($B10640="","",IF($F10640="组件","",IF($Q10640&lt;&gt;"",IF(AND($B10640=$B10639,$F10639="组件"),$I10639,IF(AND($B10640=$B10639,$J10639&lt;&gt;""),$J10639,"")),"")))</f>
      </c>
      <c r="R10640">
        <f>IF($B10640="","",IF($J10640&lt;&gt;"",IFERROR(LOOKUP(2,1/(($B$5:$B$20000=$B10640)*($F$5:$F$20000="组件")*($I$5:$I$20000=$J10640)),$R$5:$R$20000)*IF($Q10640="",1,$Q10640),""),IF($P10640="","",IF($Q10640="",$P10640,$P10640*$Q10640))))</f>
      </c>
    </row>
    <row r="10641" spans="1:24" x14ac:dyDescent="0.25">
      <c r="A10641">
        <f>IF(B10641="","",IF(B10641=B10640,A10640,A10640+1))</f>
      </c>
      <c r="G10641">
        <f>IF($B10641="","",IF($J10641&lt;&gt;"",IFERROR(LOOKUP(2,1/(($B$5:$B$20000=$B10641)*($F$5:$F$20000="组件")*($I$5:$I$20000=$J10641)),$G$5:$G$20000)&amp;"."&amp;COUNTIFS($B$5:$B10641,$B10641,$J$5:$J10641,$J10641),""),COUNTIFS($B$5:$B10641,$B10641,$J$5:$J10641,"")))</f>
      </c>
      <c r="I10641">
        <f>IF($F10641="组件","C"&amp;TEXT(COUNTIFS($B$5:$B10641,$B10641,$F$5:$F10641,"组件"),"000"),"")</f>
      </c>
      <c r="J10641">
        <f>IF($B10641="","",IF($F10641="组件","",IF($Q10641&lt;&gt;"",IF(AND($B10641=$B10640,$F10640="组件"),$I10640,IF(AND($B10641=$B10640,$J10640&lt;&gt;""),$J10640,"")),"")))</f>
      </c>
      <c r="R10641">
        <f>IF($B10641="","",IF($J10641&lt;&gt;"",IFERROR(LOOKUP(2,1/(($B$5:$B$20000=$B10641)*($F$5:$F$20000="组件")*($I$5:$I$20000=$J10641)),$R$5:$R$20000)*IF($Q10641="",1,$Q10641),""),IF($P10641="","",IF($Q10641="",$P10641,$P10641*$Q10641))))</f>
      </c>
    </row>
    <row r="10642" spans="1:24" x14ac:dyDescent="0.25">
      <c r="A10642">
        <f>IF(B10642="","",IF(B10642=B10641,A10641,A10641+1))</f>
      </c>
      <c r="G10642">
        <f>IF($B10642="","",IF($J10642&lt;&gt;"",IFERROR(LOOKUP(2,1/(($B$5:$B$20000=$B10642)*($F$5:$F$20000="组件")*($I$5:$I$20000=$J10642)),$G$5:$G$20000)&amp;"."&amp;COUNTIFS($B$5:$B10642,$B10642,$J$5:$J10642,$J10642),""),COUNTIFS($B$5:$B10642,$B10642,$J$5:$J10642,"")))</f>
      </c>
      <c r="I10642">
        <f>IF($F10642="组件","C"&amp;TEXT(COUNTIFS($B$5:$B10642,$B10642,$F$5:$F10642,"组件"),"000"),"")</f>
      </c>
      <c r="J10642">
        <f>IF($B10642="","",IF($F10642="组件","",IF($Q10642&lt;&gt;"",IF(AND($B10642=$B10641,$F10641="组件"),$I10641,IF(AND($B10642=$B10641,$J10641&lt;&gt;""),$J10641,"")),"")))</f>
      </c>
      <c r="R10642">
        <f>IF($B10642="","",IF($J10642&lt;&gt;"",IFERROR(LOOKUP(2,1/(($B$5:$B$20000=$B10642)*($F$5:$F$20000="组件")*($I$5:$I$20000=$J10642)),$R$5:$R$20000)*IF($Q10642="",1,$Q10642),""),IF($P10642="","",IF($Q10642="",$P10642,$P10642*$Q10642))))</f>
      </c>
    </row>
    <row r="10643" spans="1:24" x14ac:dyDescent="0.25">
      <c r="A10643">
        <f>IF(B10643="","",IF(B10643=B10642,A10642,A10642+1))</f>
      </c>
      <c r="G10643">
        <f>IF($B10643="","",IF($J10643&lt;&gt;"",IFERROR(LOOKUP(2,1/(($B$5:$B$20000=$B10643)*($F$5:$F$20000="组件")*($I$5:$I$20000=$J10643)),$G$5:$G$20000)&amp;"."&amp;COUNTIFS($B$5:$B10643,$B10643,$J$5:$J10643,$J10643),""),COUNTIFS($B$5:$B10643,$B10643,$J$5:$J10643,"")))</f>
      </c>
      <c r="I10643">
        <f>IF($F10643="组件","C"&amp;TEXT(COUNTIFS($B$5:$B10643,$B10643,$F$5:$F10643,"组件"),"000"),"")</f>
      </c>
      <c r="J10643">
        <f>IF($B10643="","",IF($F10643="组件","",IF($Q10643&lt;&gt;"",IF(AND($B10643=$B10642,$F10642="组件"),$I10642,IF(AND($B10643=$B10642,$J10642&lt;&gt;""),$J10642,"")),"")))</f>
      </c>
      <c r="R10643">
        <f>IF($B10643="","",IF($J10643&lt;&gt;"",IFERROR(LOOKUP(2,1/(($B$5:$B$20000=$B10643)*($F$5:$F$20000="组件")*($I$5:$I$20000=$J10643)),$R$5:$R$20000)*IF($Q10643="",1,$Q10643),""),IF($P10643="","",IF($Q10643="",$P10643,$P10643*$Q10643))))</f>
      </c>
    </row>
    <row r="10644" spans="1:24" x14ac:dyDescent="0.25">
      <c r="A10644">
        <f>IF(B10644="","",IF(B10644=B10643,A10643,A10643+1))</f>
      </c>
      <c r="G10644">
        <f>IF($B10644="","",IF($J10644&lt;&gt;"",IFERROR(LOOKUP(2,1/(($B$5:$B$20000=$B10644)*($F$5:$F$20000="组件")*($I$5:$I$20000=$J10644)),$G$5:$G$20000)&amp;"."&amp;COUNTIFS($B$5:$B10644,$B10644,$J$5:$J10644,$J10644),""),COUNTIFS($B$5:$B10644,$B10644,$J$5:$J10644,"")))</f>
      </c>
      <c r="I10644">
        <f>IF($F10644="组件","C"&amp;TEXT(COUNTIFS($B$5:$B10644,$B10644,$F$5:$F10644,"组件"),"000"),"")</f>
      </c>
      <c r="J10644">
        <f>IF($B10644="","",IF($F10644="组件","",IF($Q10644&lt;&gt;"",IF(AND($B10644=$B10643,$F10643="组件"),$I10643,IF(AND($B10644=$B10643,$J10643&lt;&gt;""),$J10643,"")),"")))</f>
      </c>
      <c r="R10644">
        <f>IF($B10644="","",IF($J10644&lt;&gt;"",IFERROR(LOOKUP(2,1/(($B$5:$B$20000=$B10644)*($F$5:$F$20000="组件")*($I$5:$I$20000=$J10644)),$R$5:$R$20000)*IF($Q10644="",1,$Q10644),""),IF($P10644="","",IF($Q10644="",$P10644,$P10644*$Q10644))))</f>
      </c>
    </row>
    <row r="10645" spans="1:24" x14ac:dyDescent="0.25">
      <c r="A10645">
        <f>IF(B10645="","",IF(B10645=B10644,A10644,A10644+1))</f>
      </c>
      <c r="G10645">
        <f>IF($B10645="","",IF($J10645&lt;&gt;"",IFERROR(LOOKUP(2,1/(($B$5:$B$20000=$B10645)*($F$5:$F$20000="组件")*($I$5:$I$20000=$J10645)),$G$5:$G$20000)&amp;"."&amp;COUNTIFS($B$5:$B10645,$B10645,$J$5:$J10645,$J10645),""),COUNTIFS($B$5:$B10645,$B10645,$J$5:$J10645,"")))</f>
      </c>
      <c r="I10645">
        <f>IF($F10645="组件","C"&amp;TEXT(COUNTIFS($B$5:$B10645,$B10645,$F$5:$F10645,"组件"),"000"),"")</f>
      </c>
      <c r="J10645">
        <f>IF($B10645="","",IF($F10645="组件","",IF($Q10645&lt;&gt;"",IF(AND($B10645=$B10644,$F10644="组件"),$I10644,IF(AND($B10645=$B10644,$J10644&lt;&gt;""),$J10644,"")),"")))</f>
      </c>
      <c r="R10645">
        <f>IF($B10645="","",IF($J10645&lt;&gt;"",IFERROR(LOOKUP(2,1/(($B$5:$B$20000=$B10645)*($F$5:$F$20000="组件")*($I$5:$I$20000=$J10645)),$R$5:$R$20000)*IF($Q10645="",1,$Q10645),""),IF($P10645="","",IF($Q10645="",$P10645,$P10645*$Q10645))))</f>
      </c>
    </row>
    <row r="10646" spans="1:24" x14ac:dyDescent="0.25">
      <c r="A10646">
        <f>IF(B10646="","",IF(B10646=B10645,A10645,A10645+1))</f>
      </c>
      <c r="G10646">
        <f>IF($B10646="","",IF($J10646&lt;&gt;"",IFERROR(LOOKUP(2,1/(($B$5:$B$20000=$B10646)*($F$5:$F$20000="组件")*($I$5:$I$20000=$J10646)),$G$5:$G$20000)&amp;"."&amp;COUNTIFS($B$5:$B10646,$B10646,$J$5:$J10646,$J10646),""),COUNTIFS($B$5:$B10646,$B10646,$J$5:$J10646,"")))</f>
      </c>
      <c r="I10646">
        <f>IF($F10646="组件","C"&amp;TEXT(COUNTIFS($B$5:$B10646,$B10646,$F$5:$F10646,"组件"),"000"),"")</f>
      </c>
      <c r="J10646">
        <f>IF($B10646="","",IF($F10646="组件","",IF($Q10646&lt;&gt;"",IF(AND($B10646=$B10645,$F10645="组件"),$I10645,IF(AND($B10646=$B10645,$J10645&lt;&gt;""),$J10645,"")),"")))</f>
      </c>
      <c r="R10646">
        <f>IF($B10646="","",IF($J10646&lt;&gt;"",IFERROR(LOOKUP(2,1/(($B$5:$B$20000=$B10646)*($F$5:$F$20000="组件")*($I$5:$I$20000=$J10646)),$R$5:$R$20000)*IF($Q10646="",1,$Q10646),""),IF($P10646="","",IF($Q10646="",$P10646,$P10646*$Q10646))))</f>
      </c>
    </row>
    <row r="10647" spans="1:24" x14ac:dyDescent="0.25">
      <c r="A10647">
        <f>IF(B10647="","",IF(B10647=B10646,A10646,A10646+1))</f>
      </c>
      <c r="G10647">
        <f>IF($B10647="","",IF($J10647&lt;&gt;"",IFERROR(LOOKUP(2,1/(($B$5:$B$20000=$B10647)*($F$5:$F$20000="组件")*($I$5:$I$20000=$J10647)),$G$5:$G$20000)&amp;"."&amp;COUNTIFS($B$5:$B10647,$B10647,$J$5:$J10647,$J10647),""),COUNTIFS($B$5:$B10647,$B10647,$J$5:$J10647,"")))</f>
      </c>
      <c r="I10647">
        <f>IF($F10647="组件","C"&amp;TEXT(COUNTIFS($B$5:$B10647,$B10647,$F$5:$F10647,"组件"),"000"),"")</f>
      </c>
      <c r="J10647">
        <f>IF($B10647="","",IF($F10647="组件","",IF($Q10647&lt;&gt;"",IF(AND($B10647=$B10646,$F10646="组件"),$I10646,IF(AND($B10647=$B10646,$J10646&lt;&gt;""),$J10646,"")),"")))</f>
      </c>
      <c r="R10647">
        <f>IF($B10647="","",IF($J10647&lt;&gt;"",IFERROR(LOOKUP(2,1/(($B$5:$B$20000=$B10647)*($F$5:$F$20000="组件")*($I$5:$I$20000=$J10647)),$R$5:$R$20000)*IF($Q10647="",1,$Q10647),""),IF($P10647="","",IF($Q10647="",$P10647,$P10647*$Q10647))))</f>
      </c>
    </row>
    <row r="10648" spans="1:24" x14ac:dyDescent="0.25">
      <c r="A10648">
        <f>IF(B10648="","",IF(B10648=B10647,A10647,A10647+1))</f>
      </c>
      <c r="G10648">
        <f>IF($B10648="","",IF($J10648&lt;&gt;"",IFERROR(LOOKUP(2,1/(($B$5:$B$20000=$B10648)*($F$5:$F$20000="组件")*($I$5:$I$20000=$J10648)),$G$5:$G$20000)&amp;"."&amp;COUNTIFS($B$5:$B10648,$B10648,$J$5:$J10648,$J10648),""),COUNTIFS($B$5:$B10648,$B10648,$J$5:$J10648,"")))</f>
      </c>
      <c r="I10648">
        <f>IF($F10648="组件","C"&amp;TEXT(COUNTIFS($B$5:$B10648,$B10648,$F$5:$F10648,"组件"),"000"),"")</f>
      </c>
      <c r="J10648">
        <f>IF($B10648="","",IF($F10648="组件","",IF($Q10648&lt;&gt;"",IF(AND($B10648=$B10647,$F10647="组件"),$I10647,IF(AND($B10648=$B10647,$J10647&lt;&gt;""),$J10647,"")),"")))</f>
      </c>
      <c r="R10648">
        <f>IF($B10648="","",IF($J10648&lt;&gt;"",IFERROR(LOOKUP(2,1/(($B$5:$B$20000=$B10648)*($F$5:$F$20000="组件")*($I$5:$I$20000=$J10648)),$R$5:$R$20000)*IF($Q10648="",1,$Q10648),""),IF($P10648="","",IF($Q10648="",$P10648,$P10648*$Q10648))))</f>
      </c>
    </row>
    <row r="10649" spans="1:24" x14ac:dyDescent="0.25">
      <c r="A10649">
        <f>IF(B10649="","",IF(B10649=B10648,A10648,A10648+1))</f>
      </c>
      <c r="G10649">
        <f>IF($B10649="","",IF($J10649&lt;&gt;"",IFERROR(LOOKUP(2,1/(($B$5:$B$20000=$B10649)*($F$5:$F$20000="组件")*($I$5:$I$20000=$J10649)),$G$5:$G$20000)&amp;"."&amp;COUNTIFS($B$5:$B10649,$B10649,$J$5:$J10649,$J10649),""),COUNTIFS($B$5:$B10649,$B10649,$J$5:$J10649,"")))</f>
      </c>
      <c r="I10649">
        <f>IF($F10649="组件","C"&amp;TEXT(COUNTIFS($B$5:$B10649,$B10649,$F$5:$F10649,"组件"),"000"),"")</f>
      </c>
      <c r="J10649">
        <f>IF($B10649="","",IF($F10649="组件","",IF($Q10649&lt;&gt;"",IF(AND($B10649=$B10648,$F10648="组件"),$I10648,IF(AND($B10649=$B10648,$J10648&lt;&gt;""),$J10648,"")),"")))</f>
      </c>
      <c r="R10649">
        <f>IF($B10649="","",IF($J10649&lt;&gt;"",IFERROR(LOOKUP(2,1/(($B$5:$B$20000=$B10649)*($F$5:$F$20000="组件")*($I$5:$I$20000=$J10649)),$R$5:$R$20000)*IF($Q10649="",1,$Q10649),""),IF($P10649="","",IF($Q10649="",$P10649,$P10649*$Q10649))))</f>
      </c>
    </row>
    <row r="10650" spans="1:24" x14ac:dyDescent="0.25">
      <c r="A10650">
        <f>IF(B10650="","",IF(B10650=B10649,A10649,A10649+1))</f>
      </c>
      <c r="G10650">
        <f>IF($B10650="","",IF($J10650&lt;&gt;"",IFERROR(LOOKUP(2,1/(($B$5:$B$20000=$B10650)*($F$5:$F$20000="组件")*($I$5:$I$20000=$J10650)),$G$5:$G$20000)&amp;"."&amp;COUNTIFS($B$5:$B10650,$B10650,$J$5:$J10650,$J10650),""),COUNTIFS($B$5:$B10650,$B10650,$J$5:$J10650,"")))</f>
      </c>
      <c r="I10650">
        <f>IF($F10650="组件","C"&amp;TEXT(COUNTIFS($B$5:$B10650,$B10650,$F$5:$F10650,"组件"),"000"),"")</f>
      </c>
      <c r="J10650">
        <f>IF($B10650="","",IF($F10650="组件","",IF($Q10650&lt;&gt;"",IF(AND($B10650=$B10649,$F10649="组件"),$I10649,IF(AND($B10650=$B10649,$J10649&lt;&gt;""),$J10649,"")),"")))</f>
      </c>
      <c r="R10650">
        <f>IF($B10650="","",IF($J10650&lt;&gt;"",IFERROR(LOOKUP(2,1/(($B$5:$B$20000=$B10650)*($F$5:$F$20000="组件")*($I$5:$I$20000=$J10650)),$R$5:$R$20000)*IF($Q10650="",1,$Q10650),""),IF($P10650="","",IF($Q10650="",$P10650,$P10650*$Q10650))))</f>
      </c>
    </row>
    <row r="10651" spans="1:24" x14ac:dyDescent="0.25">
      <c r="A10651">
        <f>IF(B10651="","",IF(B10651=B10650,A10650,A10650+1))</f>
      </c>
      <c r="G10651">
        <f>IF($B10651="","",IF($J10651&lt;&gt;"",IFERROR(LOOKUP(2,1/(($B$5:$B$20000=$B10651)*($F$5:$F$20000="组件")*($I$5:$I$20000=$J10651)),$G$5:$G$20000)&amp;"."&amp;COUNTIFS($B$5:$B10651,$B10651,$J$5:$J10651,$J10651),""),COUNTIFS($B$5:$B10651,$B10651,$J$5:$J10651,"")))</f>
      </c>
      <c r="I10651">
        <f>IF($F10651="组件","C"&amp;TEXT(COUNTIFS($B$5:$B10651,$B10651,$F$5:$F10651,"组件"),"000"),"")</f>
      </c>
      <c r="J10651">
        <f>IF($B10651="","",IF($F10651="组件","",IF($Q10651&lt;&gt;"",IF(AND($B10651=$B10650,$F10650="组件"),$I10650,IF(AND($B10651=$B10650,$J10650&lt;&gt;""),$J10650,"")),"")))</f>
      </c>
      <c r="R10651">
        <f>IF($B10651="","",IF($J10651&lt;&gt;"",IFERROR(LOOKUP(2,1/(($B$5:$B$20000=$B10651)*($F$5:$F$20000="组件")*($I$5:$I$20000=$J10651)),$R$5:$R$20000)*IF($Q10651="",1,$Q10651),""),IF($P10651="","",IF($Q10651="",$P10651,$P10651*$Q10651))))</f>
      </c>
    </row>
    <row r="10652" spans="1:24" x14ac:dyDescent="0.25">
      <c r="A10652">
        <f>IF(B10652="","",IF(B10652=B10651,A10651,A10651+1))</f>
      </c>
      <c r="G10652">
        <f>IF($B10652="","",IF($J10652&lt;&gt;"",IFERROR(LOOKUP(2,1/(($B$5:$B$20000=$B10652)*($F$5:$F$20000="组件")*($I$5:$I$20000=$J10652)),$G$5:$G$20000)&amp;"."&amp;COUNTIFS($B$5:$B10652,$B10652,$J$5:$J10652,$J10652),""),COUNTIFS($B$5:$B10652,$B10652,$J$5:$J10652,"")))</f>
      </c>
      <c r="I10652">
        <f>IF($F10652="组件","C"&amp;TEXT(COUNTIFS($B$5:$B10652,$B10652,$F$5:$F10652,"组件"),"000"),"")</f>
      </c>
      <c r="J10652">
        <f>IF($B10652="","",IF($F10652="组件","",IF($Q10652&lt;&gt;"",IF(AND($B10652=$B10651,$F10651="组件"),$I10651,IF(AND($B10652=$B10651,$J10651&lt;&gt;""),$J10651,"")),"")))</f>
      </c>
      <c r="R10652">
        <f>IF($B10652="","",IF($J10652&lt;&gt;"",IFERROR(LOOKUP(2,1/(($B$5:$B$20000=$B10652)*($F$5:$F$20000="组件")*($I$5:$I$20000=$J10652)),$R$5:$R$20000)*IF($Q10652="",1,$Q10652),""),IF($P10652="","",IF($Q10652="",$P10652,$P10652*$Q10652))))</f>
      </c>
    </row>
    <row r="10653" spans="1:24" x14ac:dyDescent="0.25">
      <c r="A10653">
        <f>IF(B10653="","",IF(B10653=B10652,A10652,A10652+1))</f>
      </c>
      <c r="G10653">
        <f>IF($B10653="","",IF($J10653&lt;&gt;"",IFERROR(LOOKUP(2,1/(($B$5:$B$20000=$B10653)*($F$5:$F$20000="组件")*($I$5:$I$20000=$J10653)),$G$5:$G$20000)&amp;"."&amp;COUNTIFS($B$5:$B10653,$B10653,$J$5:$J10653,$J10653),""),COUNTIFS($B$5:$B10653,$B10653,$J$5:$J10653,"")))</f>
      </c>
      <c r="I10653">
        <f>IF($F10653="组件","C"&amp;TEXT(COUNTIFS($B$5:$B10653,$B10653,$F$5:$F10653,"组件"),"000"),"")</f>
      </c>
      <c r="J10653">
        <f>IF($B10653="","",IF($F10653="组件","",IF($Q10653&lt;&gt;"",IF(AND($B10653=$B10652,$F10652="组件"),$I10652,IF(AND($B10653=$B10652,$J10652&lt;&gt;""),$J10652,"")),"")))</f>
      </c>
      <c r="R10653">
        <f>IF($B10653="","",IF($J10653&lt;&gt;"",IFERROR(LOOKUP(2,1/(($B$5:$B$20000=$B10653)*($F$5:$F$20000="组件")*($I$5:$I$20000=$J10653)),$R$5:$R$20000)*IF($Q10653="",1,$Q10653),""),IF($P10653="","",IF($Q10653="",$P10653,$P10653*$Q10653))))</f>
      </c>
    </row>
    <row r="10654" spans="1:24" x14ac:dyDescent="0.25">
      <c r="A10654">
        <f>IF(B10654="","",IF(B10654=B10653,A10653,A10653+1))</f>
      </c>
      <c r="G10654">
        <f>IF($B10654="","",IF($J10654&lt;&gt;"",IFERROR(LOOKUP(2,1/(($B$5:$B$20000=$B10654)*($F$5:$F$20000="组件")*($I$5:$I$20000=$J10654)),$G$5:$G$20000)&amp;"."&amp;COUNTIFS($B$5:$B10654,$B10654,$J$5:$J10654,$J10654),""),COUNTIFS($B$5:$B10654,$B10654,$J$5:$J10654,"")))</f>
      </c>
      <c r="I10654">
        <f>IF($F10654="组件","C"&amp;TEXT(COUNTIFS($B$5:$B10654,$B10654,$F$5:$F10654,"组件"),"000"),"")</f>
      </c>
      <c r="J10654">
        <f>IF($B10654="","",IF($F10654="组件","",IF($Q10654&lt;&gt;"",IF(AND($B10654=$B10653,$F10653="组件"),$I10653,IF(AND($B10654=$B10653,$J10653&lt;&gt;""),$J10653,"")),"")))</f>
      </c>
      <c r="R10654">
        <f>IF($B10654="","",IF($J10654&lt;&gt;"",IFERROR(LOOKUP(2,1/(($B$5:$B$20000=$B10654)*($F$5:$F$20000="组件")*($I$5:$I$20000=$J10654)),$R$5:$R$20000)*IF($Q10654="",1,$Q10654),""),IF($P10654="","",IF($Q10654="",$P10654,$P10654*$Q10654))))</f>
      </c>
    </row>
    <row r="10655" spans="1:24" x14ac:dyDescent="0.25">
      <c r="A10655">
        <f>IF(B10655="","",IF(B10655=B10654,A10654,A10654+1))</f>
      </c>
      <c r="G10655">
        <f>IF($B10655="","",IF($J10655&lt;&gt;"",IFERROR(LOOKUP(2,1/(($B$5:$B$20000=$B10655)*($F$5:$F$20000="组件")*($I$5:$I$20000=$J10655)),$G$5:$G$20000)&amp;"."&amp;COUNTIFS($B$5:$B10655,$B10655,$J$5:$J10655,$J10655),""),COUNTIFS($B$5:$B10655,$B10655,$J$5:$J10655,"")))</f>
      </c>
      <c r="I10655">
        <f>IF($F10655="组件","C"&amp;TEXT(COUNTIFS($B$5:$B10655,$B10655,$F$5:$F10655,"组件"),"000"),"")</f>
      </c>
      <c r="J10655">
        <f>IF($B10655="","",IF($F10655="组件","",IF($Q10655&lt;&gt;"",IF(AND($B10655=$B10654,$F10654="组件"),$I10654,IF(AND($B10655=$B10654,$J10654&lt;&gt;""),$J10654,"")),"")))</f>
      </c>
      <c r="R10655">
        <f>IF($B10655="","",IF($J10655&lt;&gt;"",IFERROR(LOOKUP(2,1/(($B$5:$B$20000=$B10655)*($F$5:$F$20000="组件")*($I$5:$I$20000=$J10655)),$R$5:$R$20000)*IF($Q10655="",1,$Q10655),""),IF($P10655="","",IF($Q10655="",$P10655,$P10655*$Q10655))))</f>
      </c>
    </row>
    <row r="10656" spans="1:24" x14ac:dyDescent="0.25">
      <c r="A10656">
        <f>IF(B10656="","",IF(B10656=B10655,A10655,A10655+1))</f>
      </c>
      <c r="G10656">
        <f>IF($B10656="","",IF($J10656&lt;&gt;"",IFERROR(LOOKUP(2,1/(($B$5:$B$20000=$B10656)*($F$5:$F$20000="组件")*($I$5:$I$20000=$J10656)),$G$5:$G$20000)&amp;"."&amp;COUNTIFS($B$5:$B10656,$B10656,$J$5:$J10656,$J10656),""),COUNTIFS($B$5:$B10656,$B10656,$J$5:$J10656,"")))</f>
      </c>
      <c r="I10656">
        <f>IF($F10656="组件","C"&amp;TEXT(COUNTIFS($B$5:$B10656,$B10656,$F$5:$F10656,"组件"),"000"),"")</f>
      </c>
      <c r="J10656">
        <f>IF($B10656="","",IF($F10656="组件","",IF($Q10656&lt;&gt;"",IF(AND($B10656=$B10655,$F10655="组件"),$I10655,IF(AND($B10656=$B10655,$J10655&lt;&gt;""),$J10655,"")),"")))</f>
      </c>
      <c r="R10656">
        <f>IF($B10656="","",IF($J10656&lt;&gt;"",IFERROR(LOOKUP(2,1/(($B$5:$B$20000=$B10656)*($F$5:$F$20000="组件")*($I$5:$I$20000=$J10656)),$R$5:$R$20000)*IF($Q10656="",1,$Q10656),""),IF($P10656="","",IF($Q10656="",$P10656,$P10656*$Q10656))))</f>
      </c>
    </row>
    <row r="10657" spans="1:24" x14ac:dyDescent="0.25">
      <c r="A10657">
        <f>IF(B10657="","",IF(B10657=B10656,A10656,A10656+1))</f>
      </c>
      <c r="G10657">
        <f>IF($B10657="","",IF($J10657&lt;&gt;"",IFERROR(LOOKUP(2,1/(($B$5:$B$20000=$B10657)*($F$5:$F$20000="组件")*($I$5:$I$20000=$J10657)),$G$5:$G$20000)&amp;"."&amp;COUNTIFS($B$5:$B10657,$B10657,$J$5:$J10657,$J10657),""),COUNTIFS($B$5:$B10657,$B10657,$J$5:$J10657,"")))</f>
      </c>
      <c r="I10657">
        <f>IF($F10657="组件","C"&amp;TEXT(COUNTIFS($B$5:$B10657,$B10657,$F$5:$F10657,"组件"),"000"),"")</f>
      </c>
      <c r="J10657">
        <f>IF($B10657="","",IF($F10657="组件","",IF($Q10657&lt;&gt;"",IF(AND($B10657=$B10656,$F10656="组件"),$I10656,IF(AND($B10657=$B10656,$J10656&lt;&gt;""),$J10656,"")),"")))</f>
      </c>
      <c r="R10657">
        <f>IF($B10657="","",IF($J10657&lt;&gt;"",IFERROR(LOOKUP(2,1/(($B$5:$B$20000=$B10657)*($F$5:$F$20000="组件")*($I$5:$I$20000=$J10657)),$R$5:$R$20000)*IF($Q10657="",1,$Q10657),""),IF($P10657="","",IF($Q10657="",$P10657,$P10657*$Q10657))))</f>
      </c>
    </row>
    <row r="10658" spans="1:24" x14ac:dyDescent="0.25">
      <c r="A10658">
        <f>IF(B10658="","",IF(B10658=B10657,A10657,A10657+1))</f>
      </c>
      <c r="G10658">
        <f>IF($B10658="","",IF($J10658&lt;&gt;"",IFERROR(LOOKUP(2,1/(($B$5:$B$20000=$B10658)*($F$5:$F$20000="组件")*($I$5:$I$20000=$J10658)),$G$5:$G$20000)&amp;"."&amp;COUNTIFS($B$5:$B10658,$B10658,$J$5:$J10658,$J10658),""),COUNTIFS($B$5:$B10658,$B10658,$J$5:$J10658,"")))</f>
      </c>
      <c r="I10658">
        <f>IF($F10658="组件","C"&amp;TEXT(COUNTIFS($B$5:$B10658,$B10658,$F$5:$F10658,"组件"),"000"),"")</f>
      </c>
      <c r="J10658">
        <f>IF($B10658="","",IF($F10658="组件","",IF($Q10658&lt;&gt;"",IF(AND($B10658=$B10657,$F10657="组件"),$I10657,IF(AND($B10658=$B10657,$J10657&lt;&gt;""),$J10657,"")),"")))</f>
      </c>
      <c r="R10658">
        <f>IF($B10658="","",IF($J10658&lt;&gt;"",IFERROR(LOOKUP(2,1/(($B$5:$B$20000=$B10658)*($F$5:$F$20000="组件")*($I$5:$I$20000=$J10658)),$R$5:$R$20000)*IF($Q10658="",1,$Q10658),""),IF($P10658="","",IF($Q10658="",$P10658,$P10658*$Q10658))))</f>
      </c>
    </row>
    <row r="10659" spans="1:24" x14ac:dyDescent="0.25">
      <c r="A10659">
        <f>IF(B10659="","",IF(B10659=B10658,A10658,A10658+1))</f>
      </c>
      <c r="G10659">
        <f>IF($B10659="","",IF($J10659&lt;&gt;"",IFERROR(LOOKUP(2,1/(($B$5:$B$20000=$B10659)*($F$5:$F$20000="组件")*($I$5:$I$20000=$J10659)),$G$5:$G$20000)&amp;"."&amp;COUNTIFS($B$5:$B10659,$B10659,$J$5:$J10659,$J10659),""),COUNTIFS($B$5:$B10659,$B10659,$J$5:$J10659,"")))</f>
      </c>
      <c r="I10659">
        <f>IF($F10659="组件","C"&amp;TEXT(COUNTIFS($B$5:$B10659,$B10659,$F$5:$F10659,"组件"),"000"),"")</f>
      </c>
      <c r="J10659">
        <f>IF($B10659="","",IF($F10659="组件","",IF($Q10659&lt;&gt;"",IF(AND($B10659=$B10658,$F10658="组件"),$I10658,IF(AND($B10659=$B10658,$J10658&lt;&gt;""),$J10658,"")),"")))</f>
      </c>
      <c r="R10659">
        <f>IF($B10659="","",IF($J10659&lt;&gt;"",IFERROR(LOOKUP(2,1/(($B$5:$B$20000=$B10659)*($F$5:$F$20000="组件")*($I$5:$I$20000=$J10659)),$R$5:$R$20000)*IF($Q10659="",1,$Q10659),""),IF($P10659="","",IF($Q10659="",$P10659,$P10659*$Q10659))))</f>
      </c>
    </row>
    <row r="10660" spans="1:24" x14ac:dyDescent="0.25">
      <c r="A10660">
        <f>IF(B10660="","",IF(B10660=B10659,A10659,A10659+1))</f>
      </c>
      <c r="G10660">
        <f>IF($B10660="","",IF($J10660&lt;&gt;"",IFERROR(LOOKUP(2,1/(($B$5:$B$20000=$B10660)*($F$5:$F$20000="组件")*($I$5:$I$20000=$J10660)),$G$5:$G$20000)&amp;"."&amp;COUNTIFS($B$5:$B10660,$B10660,$J$5:$J10660,$J10660),""),COUNTIFS($B$5:$B10660,$B10660,$J$5:$J10660,"")))</f>
      </c>
      <c r="I10660">
        <f>IF($F10660="组件","C"&amp;TEXT(COUNTIFS($B$5:$B10660,$B10660,$F$5:$F10660,"组件"),"000"),"")</f>
      </c>
      <c r="J10660">
        <f>IF($B10660="","",IF($F10660="组件","",IF($Q10660&lt;&gt;"",IF(AND($B10660=$B10659,$F10659="组件"),$I10659,IF(AND($B10660=$B10659,$J10659&lt;&gt;""),$J10659,"")),"")))</f>
      </c>
      <c r="R10660">
        <f>IF($B10660="","",IF($J10660&lt;&gt;"",IFERROR(LOOKUP(2,1/(($B$5:$B$20000=$B10660)*($F$5:$F$20000="组件")*($I$5:$I$20000=$J10660)),$R$5:$R$20000)*IF($Q10660="",1,$Q10660),""),IF($P10660="","",IF($Q10660="",$P10660,$P10660*$Q10660))))</f>
      </c>
    </row>
    <row r="10661" spans="1:24" x14ac:dyDescent="0.25">
      <c r="A10661">
        <f>IF(B10661="","",IF(B10661=B10660,A10660,A10660+1))</f>
      </c>
      <c r="G10661">
        <f>IF($B10661="","",IF($J10661&lt;&gt;"",IFERROR(LOOKUP(2,1/(($B$5:$B$20000=$B10661)*($F$5:$F$20000="组件")*($I$5:$I$20000=$J10661)),$G$5:$G$20000)&amp;"."&amp;COUNTIFS($B$5:$B10661,$B10661,$J$5:$J10661,$J10661),""),COUNTIFS($B$5:$B10661,$B10661,$J$5:$J10661,"")))</f>
      </c>
      <c r="I10661">
        <f>IF($F10661="组件","C"&amp;TEXT(COUNTIFS($B$5:$B10661,$B10661,$F$5:$F10661,"组件"),"000"),"")</f>
      </c>
      <c r="J10661">
        <f>IF($B10661="","",IF($F10661="组件","",IF($Q10661&lt;&gt;"",IF(AND($B10661=$B10660,$F10660="组件"),$I10660,IF(AND($B10661=$B10660,$J10660&lt;&gt;""),$J10660,"")),"")))</f>
      </c>
      <c r="R10661">
        <f>IF($B10661="","",IF($J10661&lt;&gt;"",IFERROR(LOOKUP(2,1/(($B$5:$B$20000=$B10661)*($F$5:$F$20000="组件")*($I$5:$I$20000=$J10661)),$R$5:$R$20000)*IF($Q10661="",1,$Q10661),""),IF($P10661="","",IF($Q10661="",$P10661,$P10661*$Q10661))))</f>
      </c>
    </row>
    <row r="10662" spans="1:24" x14ac:dyDescent="0.25">
      <c r="A10662">
        <f>IF(B10662="","",IF(B10662=B10661,A10661,A10661+1))</f>
      </c>
      <c r="G10662">
        <f>IF($B10662="","",IF($J10662&lt;&gt;"",IFERROR(LOOKUP(2,1/(($B$5:$B$20000=$B10662)*($F$5:$F$20000="组件")*($I$5:$I$20000=$J10662)),$G$5:$G$20000)&amp;"."&amp;COUNTIFS($B$5:$B10662,$B10662,$J$5:$J10662,$J10662),""),COUNTIFS($B$5:$B10662,$B10662,$J$5:$J10662,"")))</f>
      </c>
      <c r="I10662">
        <f>IF($F10662="组件","C"&amp;TEXT(COUNTIFS($B$5:$B10662,$B10662,$F$5:$F10662,"组件"),"000"),"")</f>
      </c>
      <c r="J10662">
        <f>IF($B10662="","",IF($F10662="组件","",IF($Q10662&lt;&gt;"",IF(AND($B10662=$B10661,$F10661="组件"),$I10661,IF(AND($B10662=$B10661,$J10661&lt;&gt;""),$J10661,"")),"")))</f>
      </c>
      <c r="R10662">
        <f>IF($B10662="","",IF($J10662&lt;&gt;"",IFERROR(LOOKUP(2,1/(($B$5:$B$20000=$B10662)*($F$5:$F$20000="组件")*($I$5:$I$20000=$J10662)),$R$5:$R$20000)*IF($Q10662="",1,$Q10662),""),IF($P10662="","",IF($Q10662="",$P10662,$P10662*$Q10662))))</f>
      </c>
    </row>
    <row r="10663" spans="1:24" x14ac:dyDescent="0.25">
      <c r="A10663">
        <f>IF(B10663="","",IF(B10663=B10662,A10662,A10662+1))</f>
      </c>
      <c r="G10663">
        <f>IF($B10663="","",IF($J10663&lt;&gt;"",IFERROR(LOOKUP(2,1/(($B$5:$B$20000=$B10663)*($F$5:$F$20000="组件")*($I$5:$I$20000=$J10663)),$G$5:$G$20000)&amp;"."&amp;COUNTIFS($B$5:$B10663,$B10663,$J$5:$J10663,$J10663),""),COUNTIFS($B$5:$B10663,$B10663,$J$5:$J10663,"")))</f>
      </c>
      <c r="I10663">
        <f>IF($F10663="组件","C"&amp;TEXT(COUNTIFS($B$5:$B10663,$B10663,$F$5:$F10663,"组件"),"000"),"")</f>
      </c>
      <c r="J10663">
        <f>IF($B10663="","",IF($F10663="组件","",IF($Q10663&lt;&gt;"",IF(AND($B10663=$B10662,$F10662="组件"),$I10662,IF(AND($B10663=$B10662,$J10662&lt;&gt;""),$J10662,"")),"")))</f>
      </c>
      <c r="R10663">
        <f>IF($B10663="","",IF($J10663&lt;&gt;"",IFERROR(LOOKUP(2,1/(($B$5:$B$20000=$B10663)*($F$5:$F$20000="组件")*($I$5:$I$20000=$J10663)),$R$5:$R$20000)*IF($Q10663="",1,$Q10663),""),IF($P10663="","",IF($Q10663="",$P10663,$P10663*$Q10663))))</f>
      </c>
    </row>
    <row r="10664" spans="1:24" x14ac:dyDescent="0.25">
      <c r="A10664">
        <f>IF(B10664="","",IF(B10664=B10663,A10663,A10663+1))</f>
      </c>
      <c r="G10664">
        <f>IF($B10664="","",IF($J10664&lt;&gt;"",IFERROR(LOOKUP(2,1/(($B$5:$B$20000=$B10664)*($F$5:$F$20000="组件")*($I$5:$I$20000=$J10664)),$G$5:$G$20000)&amp;"."&amp;COUNTIFS($B$5:$B10664,$B10664,$J$5:$J10664,$J10664),""),COUNTIFS($B$5:$B10664,$B10664,$J$5:$J10664,"")))</f>
      </c>
      <c r="I10664">
        <f>IF($F10664="组件","C"&amp;TEXT(COUNTIFS($B$5:$B10664,$B10664,$F$5:$F10664,"组件"),"000"),"")</f>
      </c>
      <c r="J10664">
        <f>IF($B10664="","",IF($F10664="组件","",IF($Q10664&lt;&gt;"",IF(AND($B10664=$B10663,$F10663="组件"),$I10663,IF(AND($B10664=$B10663,$J10663&lt;&gt;""),$J10663,"")),"")))</f>
      </c>
      <c r="R10664">
        <f>IF($B10664="","",IF($J10664&lt;&gt;"",IFERROR(LOOKUP(2,1/(($B$5:$B$20000=$B10664)*($F$5:$F$20000="组件")*($I$5:$I$20000=$J10664)),$R$5:$R$20000)*IF($Q10664="",1,$Q10664),""),IF($P10664="","",IF($Q10664="",$P10664,$P10664*$Q10664))))</f>
      </c>
    </row>
    <row r="10665" spans="1:24" x14ac:dyDescent="0.25">
      <c r="A10665">
        <f>IF(B10665="","",IF(B10665=B10664,A10664,A10664+1))</f>
      </c>
      <c r="G10665">
        <f>IF($B10665="","",IF($J10665&lt;&gt;"",IFERROR(LOOKUP(2,1/(($B$5:$B$20000=$B10665)*($F$5:$F$20000="组件")*($I$5:$I$20000=$J10665)),$G$5:$G$20000)&amp;"."&amp;COUNTIFS($B$5:$B10665,$B10665,$J$5:$J10665,$J10665),""),COUNTIFS($B$5:$B10665,$B10665,$J$5:$J10665,"")))</f>
      </c>
      <c r="I10665">
        <f>IF($F10665="组件","C"&amp;TEXT(COUNTIFS($B$5:$B10665,$B10665,$F$5:$F10665,"组件"),"000"),"")</f>
      </c>
      <c r="J10665">
        <f>IF($B10665="","",IF($F10665="组件","",IF($Q10665&lt;&gt;"",IF(AND($B10665=$B10664,$F10664="组件"),$I10664,IF(AND($B10665=$B10664,$J10664&lt;&gt;""),$J10664,"")),"")))</f>
      </c>
      <c r="R10665">
        <f>IF($B10665="","",IF($J10665&lt;&gt;"",IFERROR(LOOKUP(2,1/(($B$5:$B$20000=$B10665)*($F$5:$F$20000="组件")*($I$5:$I$20000=$J10665)),$R$5:$R$20000)*IF($Q10665="",1,$Q10665),""),IF($P10665="","",IF($Q10665="",$P10665,$P10665*$Q10665))))</f>
      </c>
    </row>
    <row r="10666" spans="1:24" x14ac:dyDescent="0.25">
      <c r="A10666">
        <f>IF(B10666="","",IF(B10666=B10665,A10665,A10665+1))</f>
      </c>
      <c r="G10666">
        <f>IF($B10666="","",IF($J10666&lt;&gt;"",IFERROR(LOOKUP(2,1/(($B$5:$B$20000=$B10666)*($F$5:$F$20000="组件")*($I$5:$I$20000=$J10666)),$G$5:$G$20000)&amp;"."&amp;COUNTIFS($B$5:$B10666,$B10666,$J$5:$J10666,$J10666),""),COUNTIFS($B$5:$B10666,$B10666,$J$5:$J10666,"")))</f>
      </c>
      <c r="I10666">
        <f>IF($F10666="组件","C"&amp;TEXT(COUNTIFS($B$5:$B10666,$B10666,$F$5:$F10666,"组件"),"000"),"")</f>
      </c>
      <c r="J10666">
        <f>IF($B10666="","",IF($F10666="组件","",IF($Q10666&lt;&gt;"",IF(AND($B10666=$B10665,$F10665="组件"),$I10665,IF(AND($B10666=$B10665,$J10665&lt;&gt;""),$J10665,"")),"")))</f>
      </c>
      <c r="R10666">
        <f>IF($B10666="","",IF($J10666&lt;&gt;"",IFERROR(LOOKUP(2,1/(($B$5:$B$20000=$B10666)*($F$5:$F$20000="组件")*($I$5:$I$20000=$J10666)),$R$5:$R$20000)*IF($Q10666="",1,$Q10666),""),IF($P10666="","",IF($Q10666="",$P10666,$P10666*$Q10666))))</f>
      </c>
    </row>
    <row r="10667" spans="1:24" x14ac:dyDescent="0.25">
      <c r="A10667">
        <f>IF(B10667="","",IF(B10667=B10666,A10666,A10666+1))</f>
      </c>
      <c r="G10667">
        <f>IF($B10667="","",IF($J10667&lt;&gt;"",IFERROR(LOOKUP(2,1/(($B$5:$B$20000=$B10667)*($F$5:$F$20000="组件")*($I$5:$I$20000=$J10667)),$G$5:$G$20000)&amp;"."&amp;COUNTIFS($B$5:$B10667,$B10667,$J$5:$J10667,$J10667),""),COUNTIFS($B$5:$B10667,$B10667,$J$5:$J10667,"")))</f>
      </c>
      <c r="I10667">
        <f>IF($F10667="组件","C"&amp;TEXT(COUNTIFS($B$5:$B10667,$B10667,$F$5:$F10667,"组件"),"000"),"")</f>
      </c>
      <c r="J10667">
        <f>IF($B10667="","",IF($F10667="组件","",IF($Q10667&lt;&gt;"",IF(AND($B10667=$B10666,$F10666="组件"),$I10666,IF(AND($B10667=$B10666,$J10666&lt;&gt;""),$J10666,"")),"")))</f>
      </c>
      <c r="R10667">
        <f>IF($B10667="","",IF($J10667&lt;&gt;"",IFERROR(LOOKUP(2,1/(($B$5:$B$20000=$B10667)*($F$5:$F$20000="组件")*($I$5:$I$20000=$J10667)),$R$5:$R$20000)*IF($Q10667="",1,$Q10667),""),IF($P10667="","",IF($Q10667="",$P10667,$P10667*$Q10667))))</f>
      </c>
    </row>
    <row r="10668" spans="1:24" x14ac:dyDescent="0.25">
      <c r="A10668">
        <f>IF(B10668="","",IF(B10668=B10667,A10667,A10667+1))</f>
      </c>
      <c r="G10668">
        <f>IF($B10668="","",IF($J10668&lt;&gt;"",IFERROR(LOOKUP(2,1/(($B$5:$B$20000=$B10668)*($F$5:$F$20000="组件")*($I$5:$I$20000=$J10668)),$G$5:$G$20000)&amp;"."&amp;COUNTIFS($B$5:$B10668,$B10668,$J$5:$J10668,$J10668),""),COUNTIFS($B$5:$B10668,$B10668,$J$5:$J10668,"")))</f>
      </c>
      <c r="I10668">
        <f>IF($F10668="组件","C"&amp;TEXT(COUNTIFS($B$5:$B10668,$B10668,$F$5:$F10668,"组件"),"000"),"")</f>
      </c>
      <c r="J10668">
        <f>IF($B10668="","",IF($F10668="组件","",IF($Q10668&lt;&gt;"",IF(AND($B10668=$B10667,$F10667="组件"),$I10667,IF(AND($B10668=$B10667,$J10667&lt;&gt;""),$J10667,"")),"")))</f>
      </c>
      <c r="R10668">
        <f>IF($B10668="","",IF($J10668&lt;&gt;"",IFERROR(LOOKUP(2,1/(($B$5:$B$20000=$B10668)*($F$5:$F$20000="组件")*($I$5:$I$20000=$J10668)),$R$5:$R$20000)*IF($Q10668="",1,$Q10668),""),IF($P10668="","",IF($Q10668="",$P10668,$P10668*$Q10668))))</f>
      </c>
    </row>
    <row r="10669" spans="1:24" x14ac:dyDescent="0.25">
      <c r="A10669">
        <f>IF(B10669="","",IF(B10669=B10668,A10668,A10668+1))</f>
      </c>
      <c r="G10669">
        <f>IF($B10669="","",IF($J10669&lt;&gt;"",IFERROR(LOOKUP(2,1/(($B$5:$B$20000=$B10669)*($F$5:$F$20000="组件")*($I$5:$I$20000=$J10669)),$G$5:$G$20000)&amp;"."&amp;COUNTIFS($B$5:$B10669,$B10669,$J$5:$J10669,$J10669),""),COUNTIFS($B$5:$B10669,$B10669,$J$5:$J10669,"")))</f>
      </c>
      <c r="I10669">
        <f>IF($F10669="组件","C"&amp;TEXT(COUNTIFS($B$5:$B10669,$B10669,$F$5:$F10669,"组件"),"000"),"")</f>
      </c>
      <c r="J10669">
        <f>IF($B10669="","",IF($F10669="组件","",IF($Q10669&lt;&gt;"",IF(AND($B10669=$B10668,$F10668="组件"),$I10668,IF(AND($B10669=$B10668,$J10668&lt;&gt;""),$J10668,"")),"")))</f>
      </c>
      <c r="R10669">
        <f>IF($B10669="","",IF($J10669&lt;&gt;"",IFERROR(LOOKUP(2,1/(($B$5:$B$20000=$B10669)*($F$5:$F$20000="组件")*($I$5:$I$20000=$J10669)),$R$5:$R$20000)*IF($Q10669="",1,$Q10669),""),IF($P10669="","",IF($Q10669="",$P10669,$P10669*$Q10669))))</f>
      </c>
    </row>
    <row r="10670" spans="1:24" x14ac:dyDescent="0.25">
      <c r="A10670">
        <f>IF(B10670="","",IF(B10670=B10669,A10669,A10669+1))</f>
      </c>
      <c r="G10670">
        <f>IF($B10670="","",IF($J10670&lt;&gt;"",IFERROR(LOOKUP(2,1/(($B$5:$B$20000=$B10670)*($F$5:$F$20000="组件")*($I$5:$I$20000=$J10670)),$G$5:$G$20000)&amp;"."&amp;COUNTIFS($B$5:$B10670,$B10670,$J$5:$J10670,$J10670),""),COUNTIFS($B$5:$B10670,$B10670,$J$5:$J10670,"")))</f>
      </c>
      <c r="I10670">
        <f>IF($F10670="组件","C"&amp;TEXT(COUNTIFS($B$5:$B10670,$B10670,$F$5:$F10670,"组件"),"000"),"")</f>
      </c>
      <c r="J10670">
        <f>IF($B10670="","",IF($F10670="组件","",IF($Q10670&lt;&gt;"",IF(AND($B10670=$B10669,$F10669="组件"),$I10669,IF(AND($B10670=$B10669,$J10669&lt;&gt;""),$J10669,"")),"")))</f>
      </c>
      <c r="R10670">
        <f>IF($B10670="","",IF($J10670&lt;&gt;"",IFERROR(LOOKUP(2,1/(($B$5:$B$20000=$B10670)*($F$5:$F$20000="组件")*($I$5:$I$20000=$J10670)),$R$5:$R$20000)*IF($Q10670="",1,$Q10670),""),IF($P10670="","",IF($Q10670="",$P10670,$P10670*$Q10670))))</f>
      </c>
    </row>
    <row r="10671" spans="1:24" x14ac:dyDescent="0.25">
      <c r="A10671">
        <f>IF(B10671="","",IF(B10671=B10670,A10670,A10670+1))</f>
      </c>
      <c r="G10671">
        <f>IF($B10671="","",IF($J10671&lt;&gt;"",IFERROR(LOOKUP(2,1/(($B$5:$B$20000=$B10671)*($F$5:$F$20000="组件")*($I$5:$I$20000=$J10671)),$G$5:$G$20000)&amp;"."&amp;COUNTIFS($B$5:$B10671,$B10671,$J$5:$J10671,$J10671),""),COUNTIFS($B$5:$B10671,$B10671,$J$5:$J10671,"")))</f>
      </c>
      <c r="I10671">
        <f>IF($F10671="组件","C"&amp;TEXT(COUNTIFS($B$5:$B10671,$B10671,$F$5:$F10671,"组件"),"000"),"")</f>
      </c>
      <c r="J10671">
        <f>IF($B10671="","",IF($F10671="组件","",IF($Q10671&lt;&gt;"",IF(AND($B10671=$B10670,$F10670="组件"),$I10670,IF(AND($B10671=$B10670,$J10670&lt;&gt;""),$J10670,"")),"")))</f>
      </c>
      <c r="R10671">
        <f>IF($B10671="","",IF($J10671&lt;&gt;"",IFERROR(LOOKUP(2,1/(($B$5:$B$20000=$B10671)*($F$5:$F$20000="组件")*($I$5:$I$20000=$J10671)),$R$5:$R$20000)*IF($Q10671="",1,$Q10671),""),IF($P10671="","",IF($Q10671="",$P10671,$P10671*$Q10671))))</f>
      </c>
    </row>
    <row r="10672" spans="1:24" x14ac:dyDescent="0.25">
      <c r="A10672">
        <f>IF(B10672="","",IF(B10672=B10671,A10671,A10671+1))</f>
      </c>
      <c r="G10672">
        <f>IF($B10672="","",IF($J10672&lt;&gt;"",IFERROR(LOOKUP(2,1/(($B$5:$B$20000=$B10672)*($F$5:$F$20000="组件")*($I$5:$I$20000=$J10672)),$G$5:$G$20000)&amp;"."&amp;COUNTIFS($B$5:$B10672,$B10672,$J$5:$J10672,$J10672),""),COUNTIFS($B$5:$B10672,$B10672,$J$5:$J10672,"")))</f>
      </c>
      <c r="I10672">
        <f>IF($F10672="组件","C"&amp;TEXT(COUNTIFS($B$5:$B10672,$B10672,$F$5:$F10672,"组件"),"000"),"")</f>
      </c>
      <c r="J10672">
        <f>IF($B10672="","",IF($F10672="组件","",IF($Q10672&lt;&gt;"",IF(AND($B10672=$B10671,$F10671="组件"),$I10671,IF(AND($B10672=$B10671,$J10671&lt;&gt;""),$J10671,"")),"")))</f>
      </c>
      <c r="R10672">
        <f>IF($B10672="","",IF($J10672&lt;&gt;"",IFERROR(LOOKUP(2,1/(($B$5:$B$20000=$B10672)*($F$5:$F$20000="组件")*($I$5:$I$20000=$J10672)),$R$5:$R$20000)*IF($Q10672="",1,$Q10672),""),IF($P10672="","",IF($Q10672="",$P10672,$P10672*$Q10672))))</f>
      </c>
    </row>
    <row r="10673" spans="1:24" x14ac:dyDescent="0.25">
      <c r="A10673">
        <f>IF(B10673="","",IF(B10673=B10672,A10672,A10672+1))</f>
      </c>
      <c r="G10673">
        <f>IF($B10673="","",IF($J10673&lt;&gt;"",IFERROR(LOOKUP(2,1/(($B$5:$B$20000=$B10673)*($F$5:$F$20000="组件")*($I$5:$I$20000=$J10673)),$G$5:$G$20000)&amp;"."&amp;COUNTIFS($B$5:$B10673,$B10673,$J$5:$J10673,$J10673),""),COUNTIFS($B$5:$B10673,$B10673,$J$5:$J10673,"")))</f>
      </c>
      <c r="I10673">
        <f>IF($F10673="组件","C"&amp;TEXT(COUNTIFS($B$5:$B10673,$B10673,$F$5:$F10673,"组件"),"000"),"")</f>
      </c>
      <c r="J10673">
        <f>IF($B10673="","",IF($F10673="组件","",IF($Q10673&lt;&gt;"",IF(AND($B10673=$B10672,$F10672="组件"),$I10672,IF(AND($B10673=$B10672,$J10672&lt;&gt;""),$J10672,"")),"")))</f>
      </c>
      <c r="R10673">
        <f>IF($B10673="","",IF($J10673&lt;&gt;"",IFERROR(LOOKUP(2,1/(($B$5:$B$20000=$B10673)*($F$5:$F$20000="组件")*($I$5:$I$20000=$J10673)),$R$5:$R$20000)*IF($Q10673="",1,$Q10673),""),IF($P10673="","",IF($Q10673="",$P10673,$P10673*$Q10673))))</f>
      </c>
    </row>
    <row r="10674" spans="1:24" x14ac:dyDescent="0.25">
      <c r="A10674">
        <f>IF(B10674="","",IF(B10674=B10673,A10673,A10673+1))</f>
      </c>
      <c r="G10674">
        <f>IF($B10674="","",IF($J10674&lt;&gt;"",IFERROR(LOOKUP(2,1/(($B$5:$B$20000=$B10674)*($F$5:$F$20000="组件")*($I$5:$I$20000=$J10674)),$G$5:$G$20000)&amp;"."&amp;COUNTIFS($B$5:$B10674,$B10674,$J$5:$J10674,$J10674),""),COUNTIFS($B$5:$B10674,$B10674,$J$5:$J10674,"")))</f>
      </c>
      <c r="I10674">
        <f>IF($F10674="组件","C"&amp;TEXT(COUNTIFS($B$5:$B10674,$B10674,$F$5:$F10674,"组件"),"000"),"")</f>
      </c>
      <c r="J10674">
        <f>IF($B10674="","",IF($F10674="组件","",IF($Q10674&lt;&gt;"",IF(AND($B10674=$B10673,$F10673="组件"),$I10673,IF(AND($B10674=$B10673,$J10673&lt;&gt;""),$J10673,"")),"")))</f>
      </c>
      <c r="R10674">
        <f>IF($B10674="","",IF($J10674&lt;&gt;"",IFERROR(LOOKUP(2,1/(($B$5:$B$20000=$B10674)*($F$5:$F$20000="组件")*($I$5:$I$20000=$J10674)),$R$5:$R$20000)*IF($Q10674="",1,$Q10674),""),IF($P10674="","",IF($Q10674="",$P10674,$P10674*$Q10674))))</f>
      </c>
    </row>
    <row r="10675" spans="1:24" x14ac:dyDescent="0.25">
      <c r="A10675">
        <f>IF(B10675="","",IF(B10675=B10674,A10674,A10674+1))</f>
      </c>
      <c r="G10675">
        <f>IF($B10675="","",IF($J10675&lt;&gt;"",IFERROR(LOOKUP(2,1/(($B$5:$B$20000=$B10675)*($F$5:$F$20000="组件")*($I$5:$I$20000=$J10675)),$G$5:$G$20000)&amp;"."&amp;COUNTIFS($B$5:$B10675,$B10675,$J$5:$J10675,$J10675),""),COUNTIFS($B$5:$B10675,$B10675,$J$5:$J10675,"")))</f>
      </c>
      <c r="I10675">
        <f>IF($F10675="组件","C"&amp;TEXT(COUNTIFS($B$5:$B10675,$B10675,$F$5:$F10675,"组件"),"000"),"")</f>
      </c>
      <c r="J10675">
        <f>IF($B10675="","",IF($F10675="组件","",IF($Q10675&lt;&gt;"",IF(AND($B10675=$B10674,$F10674="组件"),$I10674,IF(AND($B10675=$B10674,$J10674&lt;&gt;""),$J10674,"")),"")))</f>
      </c>
      <c r="R10675">
        <f>IF($B10675="","",IF($J10675&lt;&gt;"",IFERROR(LOOKUP(2,1/(($B$5:$B$20000=$B10675)*($F$5:$F$20000="组件")*($I$5:$I$20000=$J10675)),$R$5:$R$20000)*IF($Q10675="",1,$Q10675),""),IF($P10675="","",IF($Q10675="",$P10675,$P10675*$Q10675))))</f>
      </c>
    </row>
    <row r="10676" spans="1:24" x14ac:dyDescent="0.25">
      <c r="A10676">
        <f>IF(B10676="","",IF(B10676=B10675,A10675,A10675+1))</f>
      </c>
      <c r="G10676">
        <f>IF($B10676="","",IF($J10676&lt;&gt;"",IFERROR(LOOKUP(2,1/(($B$5:$B$20000=$B10676)*($F$5:$F$20000="组件")*($I$5:$I$20000=$J10676)),$G$5:$G$20000)&amp;"."&amp;COUNTIFS($B$5:$B10676,$B10676,$J$5:$J10676,$J10676),""),COUNTIFS($B$5:$B10676,$B10676,$J$5:$J10676,"")))</f>
      </c>
      <c r="I10676">
        <f>IF($F10676="组件","C"&amp;TEXT(COUNTIFS($B$5:$B10676,$B10676,$F$5:$F10676,"组件"),"000"),"")</f>
      </c>
      <c r="J10676">
        <f>IF($B10676="","",IF($F10676="组件","",IF($Q10676&lt;&gt;"",IF(AND($B10676=$B10675,$F10675="组件"),$I10675,IF(AND($B10676=$B10675,$J10675&lt;&gt;""),$J10675,"")),"")))</f>
      </c>
      <c r="R10676">
        <f>IF($B10676="","",IF($J10676&lt;&gt;"",IFERROR(LOOKUP(2,1/(($B$5:$B$20000=$B10676)*($F$5:$F$20000="组件")*($I$5:$I$20000=$J10676)),$R$5:$R$20000)*IF($Q10676="",1,$Q10676),""),IF($P10676="","",IF($Q10676="",$P10676,$P10676*$Q10676))))</f>
      </c>
    </row>
    <row r="10677" spans="1:24" x14ac:dyDescent="0.25">
      <c r="A10677">
        <f>IF(B10677="","",IF(B10677=B10676,A10676,A10676+1))</f>
      </c>
      <c r="G10677">
        <f>IF($B10677="","",IF($J10677&lt;&gt;"",IFERROR(LOOKUP(2,1/(($B$5:$B$20000=$B10677)*($F$5:$F$20000="组件")*($I$5:$I$20000=$J10677)),$G$5:$G$20000)&amp;"."&amp;COUNTIFS($B$5:$B10677,$B10677,$J$5:$J10677,$J10677),""),COUNTIFS($B$5:$B10677,$B10677,$J$5:$J10677,"")))</f>
      </c>
      <c r="I10677">
        <f>IF($F10677="组件","C"&amp;TEXT(COUNTIFS($B$5:$B10677,$B10677,$F$5:$F10677,"组件"),"000"),"")</f>
      </c>
      <c r="J10677">
        <f>IF($B10677="","",IF($F10677="组件","",IF($Q10677&lt;&gt;"",IF(AND($B10677=$B10676,$F10676="组件"),$I10676,IF(AND($B10677=$B10676,$J10676&lt;&gt;""),$J10676,"")),"")))</f>
      </c>
      <c r="R10677">
        <f>IF($B10677="","",IF($J10677&lt;&gt;"",IFERROR(LOOKUP(2,1/(($B$5:$B$20000=$B10677)*($F$5:$F$20000="组件")*($I$5:$I$20000=$J10677)),$R$5:$R$20000)*IF($Q10677="",1,$Q10677),""),IF($P10677="","",IF($Q10677="",$P10677,$P10677*$Q10677))))</f>
      </c>
    </row>
    <row r="10678" spans="1:24" x14ac:dyDescent="0.25">
      <c r="A10678">
        <f>IF(B10678="","",IF(B10678=B10677,A10677,A10677+1))</f>
      </c>
      <c r="G10678">
        <f>IF($B10678="","",IF($J10678&lt;&gt;"",IFERROR(LOOKUP(2,1/(($B$5:$B$20000=$B10678)*($F$5:$F$20000="组件")*($I$5:$I$20000=$J10678)),$G$5:$G$20000)&amp;"."&amp;COUNTIFS($B$5:$B10678,$B10678,$J$5:$J10678,$J10678),""),COUNTIFS($B$5:$B10678,$B10678,$J$5:$J10678,"")))</f>
      </c>
      <c r="I10678">
        <f>IF($F10678="组件","C"&amp;TEXT(COUNTIFS($B$5:$B10678,$B10678,$F$5:$F10678,"组件"),"000"),"")</f>
      </c>
      <c r="J10678">
        <f>IF($B10678="","",IF($F10678="组件","",IF($Q10678&lt;&gt;"",IF(AND($B10678=$B10677,$F10677="组件"),$I10677,IF(AND($B10678=$B10677,$J10677&lt;&gt;""),$J10677,"")),"")))</f>
      </c>
      <c r="R10678">
        <f>IF($B10678="","",IF($J10678&lt;&gt;"",IFERROR(LOOKUP(2,1/(($B$5:$B$20000=$B10678)*($F$5:$F$20000="组件")*($I$5:$I$20000=$J10678)),$R$5:$R$20000)*IF($Q10678="",1,$Q10678),""),IF($P10678="","",IF($Q10678="",$P10678,$P10678*$Q10678))))</f>
      </c>
    </row>
    <row r="10679" spans="1:24" x14ac:dyDescent="0.25">
      <c r="A10679">
        <f>IF(B10679="","",IF(B10679=B10678,A10678,A10678+1))</f>
      </c>
      <c r="G10679">
        <f>IF($B10679="","",IF($J10679&lt;&gt;"",IFERROR(LOOKUP(2,1/(($B$5:$B$20000=$B10679)*($F$5:$F$20000="组件")*($I$5:$I$20000=$J10679)),$G$5:$G$20000)&amp;"."&amp;COUNTIFS($B$5:$B10679,$B10679,$J$5:$J10679,$J10679),""),COUNTIFS($B$5:$B10679,$B10679,$J$5:$J10679,"")))</f>
      </c>
      <c r="I10679">
        <f>IF($F10679="组件","C"&amp;TEXT(COUNTIFS($B$5:$B10679,$B10679,$F$5:$F10679,"组件"),"000"),"")</f>
      </c>
      <c r="J10679">
        <f>IF($B10679="","",IF($F10679="组件","",IF($Q10679&lt;&gt;"",IF(AND($B10679=$B10678,$F10678="组件"),$I10678,IF(AND($B10679=$B10678,$J10678&lt;&gt;""),$J10678,"")),"")))</f>
      </c>
      <c r="R10679">
        <f>IF($B10679="","",IF($J10679&lt;&gt;"",IFERROR(LOOKUP(2,1/(($B$5:$B$20000=$B10679)*($F$5:$F$20000="组件")*($I$5:$I$20000=$J10679)),$R$5:$R$20000)*IF($Q10679="",1,$Q10679),""),IF($P10679="","",IF($Q10679="",$P10679,$P10679*$Q10679))))</f>
      </c>
    </row>
    <row r="10680" spans="1:24" x14ac:dyDescent="0.25">
      <c r="A10680">
        <f>IF(B10680="","",IF(B10680=B10679,A10679,A10679+1))</f>
      </c>
      <c r="G10680">
        <f>IF($B10680="","",IF($J10680&lt;&gt;"",IFERROR(LOOKUP(2,1/(($B$5:$B$20000=$B10680)*($F$5:$F$20000="组件")*($I$5:$I$20000=$J10680)),$G$5:$G$20000)&amp;"."&amp;COUNTIFS($B$5:$B10680,$B10680,$J$5:$J10680,$J10680),""),COUNTIFS($B$5:$B10680,$B10680,$J$5:$J10680,"")))</f>
      </c>
      <c r="I10680">
        <f>IF($F10680="组件","C"&amp;TEXT(COUNTIFS($B$5:$B10680,$B10680,$F$5:$F10680,"组件"),"000"),"")</f>
      </c>
      <c r="J10680">
        <f>IF($B10680="","",IF($F10680="组件","",IF($Q10680&lt;&gt;"",IF(AND($B10680=$B10679,$F10679="组件"),$I10679,IF(AND($B10680=$B10679,$J10679&lt;&gt;""),$J10679,"")),"")))</f>
      </c>
      <c r="R10680">
        <f>IF($B10680="","",IF($J10680&lt;&gt;"",IFERROR(LOOKUP(2,1/(($B$5:$B$20000=$B10680)*($F$5:$F$20000="组件")*($I$5:$I$20000=$J10680)),$R$5:$R$20000)*IF($Q10680="",1,$Q10680),""),IF($P10680="","",IF($Q10680="",$P10680,$P10680*$Q10680))))</f>
      </c>
    </row>
    <row r="10681" spans="1:24" x14ac:dyDescent="0.25">
      <c r="A10681">
        <f>IF(B10681="","",IF(B10681=B10680,A10680,A10680+1))</f>
      </c>
      <c r="G10681">
        <f>IF($B10681="","",IF($J10681&lt;&gt;"",IFERROR(LOOKUP(2,1/(($B$5:$B$20000=$B10681)*($F$5:$F$20000="组件")*($I$5:$I$20000=$J10681)),$G$5:$G$20000)&amp;"."&amp;COUNTIFS($B$5:$B10681,$B10681,$J$5:$J10681,$J10681),""),COUNTIFS($B$5:$B10681,$B10681,$J$5:$J10681,"")))</f>
      </c>
      <c r="I10681">
        <f>IF($F10681="组件","C"&amp;TEXT(COUNTIFS($B$5:$B10681,$B10681,$F$5:$F10681,"组件"),"000"),"")</f>
      </c>
      <c r="J10681">
        <f>IF($B10681="","",IF($F10681="组件","",IF($Q10681&lt;&gt;"",IF(AND($B10681=$B10680,$F10680="组件"),$I10680,IF(AND($B10681=$B10680,$J10680&lt;&gt;""),$J10680,"")),"")))</f>
      </c>
      <c r="R10681">
        <f>IF($B10681="","",IF($J10681&lt;&gt;"",IFERROR(LOOKUP(2,1/(($B$5:$B$20000=$B10681)*($F$5:$F$20000="组件")*($I$5:$I$20000=$J10681)),$R$5:$R$20000)*IF($Q10681="",1,$Q10681),""),IF($P10681="","",IF($Q10681="",$P10681,$P10681*$Q10681))))</f>
      </c>
    </row>
    <row r="10682" spans="1:24" x14ac:dyDescent="0.25">
      <c r="A10682">
        <f>IF(B10682="","",IF(B10682=B10681,A10681,A10681+1))</f>
      </c>
      <c r="G10682">
        <f>IF($B10682="","",IF($J10682&lt;&gt;"",IFERROR(LOOKUP(2,1/(($B$5:$B$20000=$B10682)*($F$5:$F$20000="组件")*($I$5:$I$20000=$J10682)),$G$5:$G$20000)&amp;"."&amp;COUNTIFS($B$5:$B10682,$B10682,$J$5:$J10682,$J10682),""),COUNTIFS($B$5:$B10682,$B10682,$J$5:$J10682,"")))</f>
      </c>
      <c r="I10682">
        <f>IF($F10682="组件","C"&amp;TEXT(COUNTIFS($B$5:$B10682,$B10682,$F$5:$F10682,"组件"),"000"),"")</f>
      </c>
      <c r="J10682">
        <f>IF($B10682="","",IF($F10682="组件","",IF($Q10682&lt;&gt;"",IF(AND($B10682=$B10681,$F10681="组件"),$I10681,IF(AND($B10682=$B10681,$J10681&lt;&gt;""),$J10681,"")),"")))</f>
      </c>
      <c r="R10682">
        <f>IF($B10682="","",IF($J10682&lt;&gt;"",IFERROR(LOOKUP(2,1/(($B$5:$B$20000=$B10682)*($F$5:$F$20000="组件")*($I$5:$I$20000=$J10682)),$R$5:$R$20000)*IF($Q10682="",1,$Q10682),""),IF($P10682="","",IF($Q10682="",$P10682,$P10682*$Q10682))))</f>
      </c>
    </row>
    <row r="10683" spans="1:24" x14ac:dyDescent="0.25">
      <c r="A10683">
        <f>IF(B10683="","",IF(B10683=B10682,A10682,A10682+1))</f>
      </c>
      <c r="G10683">
        <f>IF($B10683="","",IF($J10683&lt;&gt;"",IFERROR(LOOKUP(2,1/(($B$5:$B$20000=$B10683)*($F$5:$F$20000="组件")*($I$5:$I$20000=$J10683)),$G$5:$G$20000)&amp;"."&amp;COUNTIFS($B$5:$B10683,$B10683,$J$5:$J10683,$J10683),""),COUNTIFS($B$5:$B10683,$B10683,$J$5:$J10683,"")))</f>
      </c>
      <c r="I10683">
        <f>IF($F10683="组件","C"&amp;TEXT(COUNTIFS($B$5:$B10683,$B10683,$F$5:$F10683,"组件"),"000"),"")</f>
      </c>
      <c r="J10683">
        <f>IF($B10683="","",IF($F10683="组件","",IF($Q10683&lt;&gt;"",IF(AND($B10683=$B10682,$F10682="组件"),$I10682,IF(AND($B10683=$B10682,$J10682&lt;&gt;""),$J10682,"")),"")))</f>
      </c>
      <c r="R10683">
        <f>IF($B10683="","",IF($J10683&lt;&gt;"",IFERROR(LOOKUP(2,1/(($B$5:$B$20000=$B10683)*($F$5:$F$20000="组件")*($I$5:$I$20000=$J10683)),$R$5:$R$20000)*IF($Q10683="",1,$Q10683),""),IF($P10683="","",IF($Q10683="",$P10683,$P10683*$Q10683))))</f>
      </c>
    </row>
    <row r="10684" spans="1:24" x14ac:dyDescent="0.25">
      <c r="A10684">
        <f>IF(B10684="","",IF(B10684=B10683,A10683,A10683+1))</f>
      </c>
      <c r="G10684">
        <f>IF($B10684="","",IF($J10684&lt;&gt;"",IFERROR(LOOKUP(2,1/(($B$5:$B$20000=$B10684)*($F$5:$F$20000="组件")*($I$5:$I$20000=$J10684)),$G$5:$G$20000)&amp;"."&amp;COUNTIFS($B$5:$B10684,$B10684,$J$5:$J10684,$J10684),""),COUNTIFS($B$5:$B10684,$B10684,$J$5:$J10684,"")))</f>
      </c>
      <c r="I10684">
        <f>IF($F10684="组件","C"&amp;TEXT(COUNTIFS($B$5:$B10684,$B10684,$F$5:$F10684,"组件"),"000"),"")</f>
      </c>
      <c r="J10684">
        <f>IF($B10684="","",IF($F10684="组件","",IF($Q10684&lt;&gt;"",IF(AND($B10684=$B10683,$F10683="组件"),$I10683,IF(AND($B10684=$B10683,$J10683&lt;&gt;""),$J10683,"")),"")))</f>
      </c>
      <c r="R10684">
        <f>IF($B10684="","",IF($J10684&lt;&gt;"",IFERROR(LOOKUP(2,1/(($B$5:$B$20000=$B10684)*($F$5:$F$20000="组件")*($I$5:$I$20000=$J10684)),$R$5:$R$20000)*IF($Q10684="",1,$Q10684),""),IF($P10684="","",IF($Q10684="",$P10684,$P10684*$Q10684))))</f>
      </c>
    </row>
    <row r="10685" spans="1:24" x14ac:dyDescent="0.25">
      <c r="A10685">
        <f>IF(B10685="","",IF(B10685=B10684,A10684,A10684+1))</f>
      </c>
      <c r="G10685">
        <f>IF($B10685="","",IF($J10685&lt;&gt;"",IFERROR(LOOKUP(2,1/(($B$5:$B$20000=$B10685)*($F$5:$F$20000="组件")*($I$5:$I$20000=$J10685)),$G$5:$G$20000)&amp;"."&amp;COUNTIFS($B$5:$B10685,$B10685,$J$5:$J10685,$J10685),""),COUNTIFS($B$5:$B10685,$B10685,$J$5:$J10685,"")))</f>
      </c>
      <c r="I10685">
        <f>IF($F10685="组件","C"&amp;TEXT(COUNTIFS($B$5:$B10685,$B10685,$F$5:$F10685,"组件"),"000"),"")</f>
      </c>
      <c r="J10685">
        <f>IF($B10685="","",IF($F10685="组件","",IF($Q10685&lt;&gt;"",IF(AND($B10685=$B10684,$F10684="组件"),$I10684,IF(AND($B10685=$B10684,$J10684&lt;&gt;""),$J10684,"")),"")))</f>
      </c>
      <c r="R10685">
        <f>IF($B10685="","",IF($J10685&lt;&gt;"",IFERROR(LOOKUP(2,1/(($B$5:$B$20000=$B10685)*($F$5:$F$20000="组件")*($I$5:$I$20000=$J10685)),$R$5:$R$20000)*IF($Q10685="",1,$Q10685),""),IF($P10685="","",IF($Q10685="",$P10685,$P10685*$Q10685))))</f>
      </c>
    </row>
    <row r="10686" spans="1:24" x14ac:dyDescent="0.25">
      <c r="A10686">
        <f>IF(B10686="","",IF(B10686=B10685,A10685,A10685+1))</f>
      </c>
      <c r="G10686">
        <f>IF($B10686="","",IF($J10686&lt;&gt;"",IFERROR(LOOKUP(2,1/(($B$5:$B$20000=$B10686)*($F$5:$F$20000="组件")*($I$5:$I$20000=$J10686)),$G$5:$G$20000)&amp;"."&amp;COUNTIFS($B$5:$B10686,$B10686,$J$5:$J10686,$J10686),""),COUNTIFS($B$5:$B10686,$B10686,$J$5:$J10686,"")))</f>
      </c>
      <c r="I10686">
        <f>IF($F10686="组件","C"&amp;TEXT(COUNTIFS($B$5:$B10686,$B10686,$F$5:$F10686,"组件"),"000"),"")</f>
      </c>
      <c r="J10686">
        <f>IF($B10686="","",IF($F10686="组件","",IF($Q10686&lt;&gt;"",IF(AND($B10686=$B10685,$F10685="组件"),$I10685,IF(AND($B10686=$B10685,$J10685&lt;&gt;""),$J10685,"")),"")))</f>
      </c>
      <c r="R10686">
        <f>IF($B10686="","",IF($J10686&lt;&gt;"",IFERROR(LOOKUP(2,1/(($B$5:$B$20000=$B10686)*($F$5:$F$20000="组件")*($I$5:$I$20000=$J10686)),$R$5:$R$20000)*IF($Q10686="",1,$Q10686),""),IF($P10686="","",IF($Q10686="",$P10686,$P10686*$Q10686))))</f>
      </c>
    </row>
    <row r="10687" spans="1:24" x14ac:dyDescent="0.25">
      <c r="A10687">
        <f>IF(B10687="","",IF(B10687=B10686,A10686,A10686+1))</f>
      </c>
      <c r="G10687">
        <f>IF($B10687="","",IF($J10687&lt;&gt;"",IFERROR(LOOKUP(2,1/(($B$5:$B$20000=$B10687)*($F$5:$F$20000="组件")*($I$5:$I$20000=$J10687)),$G$5:$G$20000)&amp;"."&amp;COUNTIFS($B$5:$B10687,$B10687,$J$5:$J10687,$J10687),""),COUNTIFS($B$5:$B10687,$B10687,$J$5:$J10687,"")))</f>
      </c>
      <c r="I10687">
        <f>IF($F10687="组件","C"&amp;TEXT(COUNTIFS($B$5:$B10687,$B10687,$F$5:$F10687,"组件"),"000"),"")</f>
      </c>
      <c r="J10687">
        <f>IF($B10687="","",IF($F10687="组件","",IF($Q10687&lt;&gt;"",IF(AND($B10687=$B10686,$F10686="组件"),$I10686,IF(AND($B10687=$B10686,$J10686&lt;&gt;""),$J10686,"")),"")))</f>
      </c>
      <c r="R10687">
        <f>IF($B10687="","",IF($J10687&lt;&gt;"",IFERROR(LOOKUP(2,1/(($B$5:$B$20000=$B10687)*($F$5:$F$20000="组件")*($I$5:$I$20000=$J10687)),$R$5:$R$20000)*IF($Q10687="",1,$Q10687),""),IF($P10687="","",IF($Q10687="",$P10687,$P10687*$Q10687))))</f>
      </c>
    </row>
    <row r="10688" spans="1:24" x14ac:dyDescent="0.25">
      <c r="A10688">
        <f>IF(B10688="","",IF(B10688=B10687,A10687,A10687+1))</f>
      </c>
      <c r="G10688">
        <f>IF($B10688="","",IF($J10688&lt;&gt;"",IFERROR(LOOKUP(2,1/(($B$5:$B$20000=$B10688)*($F$5:$F$20000="组件")*($I$5:$I$20000=$J10688)),$G$5:$G$20000)&amp;"."&amp;COUNTIFS($B$5:$B10688,$B10688,$J$5:$J10688,$J10688),""),COUNTIFS($B$5:$B10688,$B10688,$J$5:$J10688,"")))</f>
      </c>
      <c r="I10688">
        <f>IF($F10688="组件","C"&amp;TEXT(COUNTIFS($B$5:$B10688,$B10688,$F$5:$F10688,"组件"),"000"),"")</f>
      </c>
      <c r="J10688">
        <f>IF($B10688="","",IF($F10688="组件","",IF($Q10688&lt;&gt;"",IF(AND($B10688=$B10687,$F10687="组件"),$I10687,IF(AND($B10688=$B10687,$J10687&lt;&gt;""),$J10687,"")),"")))</f>
      </c>
      <c r="R10688">
        <f>IF($B10688="","",IF($J10688&lt;&gt;"",IFERROR(LOOKUP(2,1/(($B$5:$B$20000=$B10688)*($F$5:$F$20000="组件")*($I$5:$I$20000=$J10688)),$R$5:$R$20000)*IF($Q10688="",1,$Q10688),""),IF($P10688="","",IF($Q10688="",$P10688,$P10688*$Q10688))))</f>
      </c>
    </row>
    <row r="10689" spans="1:24" x14ac:dyDescent="0.25">
      <c r="A10689">
        <f>IF(B10689="","",IF(B10689=B10688,A10688,A10688+1))</f>
      </c>
      <c r="G10689">
        <f>IF($B10689="","",IF($J10689&lt;&gt;"",IFERROR(LOOKUP(2,1/(($B$5:$B$20000=$B10689)*($F$5:$F$20000="组件")*($I$5:$I$20000=$J10689)),$G$5:$G$20000)&amp;"."&amp;COUNTIFS($B$5:$B10689,$B10689,$J$5:$J10689,$J10689),""),COUNTIFS($B$5:$B10689,$B10689,$J$5:$J10689,"")))</f>
      </c>
      <c r="I10689">
        <f>IF($F10689="组件","C"&amp;TEXT(COUNTIFS($B$5:$B10689,$B10689,$F$5:$F10689,"组件"),"000"),"")</f>
      </c>
      <c r="J10689">
        <f>IF($B10689="","",IF($F10689="组件","",IF($Q10689&lt;&gt;"",IF(AND($B10689=$B10688,$F10688="组件"),$I10688,IF(AND($B10689=$B10688,$J10688&lt;&gt;""),$J10688,"")),"")))</f>
      </c>
      <c r="R10689">
        <f>IF($B10689="","",IF($J10689&lt;&gt;"",IFERROR(LOOKUP(2,1/(($B$5:$B$20000=$B10689)*($F$5:$F$20000="组件")*($I$5:$I$20000=$J10689)),$R$5:$R$20000)*IF($Q10689="",1,$Q10689),""),IF($P10689="","",IF($Q10689="",$P10689,$P10689*$Q10689))))</f>
      </c>
    </row>
    <row r="10690" spans="1:24" x14ac:dyDescent="0.25">
      <c r="A10690">
        <f>IF(B10690="","",IF(B10690=B10689,A10689,A10689+1))</f>
      </c>
      <c r="G10690">
        <f>IF($B10690="","",IF($J10690&lt;&gt;"",IFERROR(LOOKUP(2,1/(($B$5:$B$20000=$B10690)*($F$5:$F$20000="组件")*($I$5:$I$20000=$J10690)),$G$5:$G$20000)&amp;"."&amp;COUNTIFS($B$5:$B10690,$B10690,$J$5:$J10690,$J10690),""),COUNTIFS($B$5:$B10690,$B10690,$J$5:$J10690,"")))</f>
      </c>
      <c r="I10690">
        <f>IF($F10690="组件","C"&amp;TEXT(COUNTIFS($B$5:$B10690,$B10690,$F$5:$F10690,"组件"),"000"),"")</f>
      </c>
      <c r="J10690">
        <f>IF($B10690="","",IF($F10690="组件","",IF($Q10690&lt;&gt;"",IF(AND($B10690=$B10689,$F10689="组件"),$I10689,IF(AND($B10690=$B10689,$J10689&lt;&gt;""),$J10689,"")),"")))</f>
      </c>
      <c r="R10690">
        <f>IF($B10690="","",IF($J10690&lt;&gt;"",IFERROR(LOOKUP(2,1/(($B$5:$B$20000=$B10690)*($F$5:$F$20000="组件")*($I$5:$I$20000=$J10690)),$R$5:$R$20000)*IF($Q10690="",1,$Q10690),""),IF($P10690="","",IF($Q10690="",$P10690,$P10690*$Q10690))))</f>
      </c>
    </row>
    <row r="10691" spans="1:24" x14ac:dyDescent="0.25">
      <c r="A10691">
        <f>IF(B10691="","",IF(B10691=B10690,A10690,A10690+1))</f>
      </c>
      <c r="G10691">
        <f>IF($B10691="","",IF($J10691&lt;&gt;"",IFERROR(LOOKUP(2,1/(($B$5:$B$20000=$B10691)*($F$5:$F$20000="组件")*($I$5:$I$20000=$J10691)),$G$5:$G$20000)&amp;"."&amp;COUNTIFS($B$5:$B10691,$B10691,$J$5:$J10691,$J10691),""),COUNTIFS($B$5:$B10691,$B10691,$J$5:$J10691,"")))</f>
      </c>
      <c r="I10691">
        <f>IF($F10691="组件","C"&amp;TEXT(COUNTIFS($B$5:$B10691,$B10691,$F$5:$F10691,"组件"),"000"),"")</f>
      </c>
      <c r="J10691">
        <f>IF($B10691="","",IF($F10691="组件","",IF($Q10691&lt;&gt;"",IF(AND($B10691=$B10690,$F10690="组件"),$I10690,IF(AND($B10691=$B10690,$J10690&lt;&gt;""),$J10690,"")),"")))</f>
      </c>
      <c r="R10691">
        <f>IF($B10691="","",IF($J10691&lt;&gt;"",IFERROR(LOOKUP(2,1/(($B$5:$B$20000=$B10691)*($F$5:$F$20000="组件")*($I$5:$I$20000=$J10691)),$R$5:$R$20000)*IF($Q10691="",1,$Q10691),""),IF($P10691="","",IF($Q10691="",$P10691,$P10691*$Q10691))))</f>
      </c>
    </row>
    <row r="10692" spans="1:24" x14ac:dyDescent="0.25">
      <c r="A10692">
        <f>IF(B10692="","",IF(B10692=B10691,A10691,A10691+1))</f>
      </c>
      <c r="G10692">
        <f>IF($B10692="","",IF($J10692&lt;&gt;"",IFERROR(LOOKUP(2,1/(($B$5:$B$20000=$B10692)*($F$5:$F$20000="组件")*($I$5:$I$20000=$J10692)),$G$5:$G$20000)&amp;"."&amp;COUNTIFS($B$5:$B10692,$B10692,$J$5:$J10692,$J10692),""),COUNTIFS($B$5:$B10692,$B10692,$J$5:$J10692,"")))</f>
      </c>
      <c r="I10692">
        <f>IF($F10692="组件","C"&amp;TEXT(COUNTIFS($B$5:$B10692,$B10692,$F$5:$F10692,"组件"),"000"),"")</f>
      </c>
      <c r="J10692">
        <f>IF($B10692="","",IF($F10692="组件","",IF($Q10692&lt;&gt;"",IF(AND($B10692=$B10691,$F10691="组件"),$I10691,IF(AND($B10692=$B10691,$J10691&lt;&gt;""),$J10691,"")),"")))</f>
      </c>
      <c r="R10692">
        <f>IF($B10692="","",IF($J10692&lt;&gt;"",IFERROR(LOOKUP(2,1/(($B$5:$B$20000=$B10692)*($F$5:$F$20000="组件")*($I$5:$I$20000=$J10692)),$R$5:$R$20000)*IF($Q10692="",1,$Q10692),""),IF($P10692="","",IF($Q10692="",$P10692,$P10692*$Q10692))))</f>
      </c>
    </row>
    <row r="10693" spans="1:24" x14ac:dyDescent="0.25">
      <c r="A10693">
        <f>IF(B10693="","",IF(B10693=B10692,A10692,A10692+1))</f>
      </c>
      <c r="G10693">
        <f>IF($B10693="","",IF($J10693&lt;&gt;"",IFERROR(LOOKUP(2,1/(($B$5:$B$20000=$B10693)*($F$5:$F$20000="组件")*($I$5:$I$20000=$J10693)),$G$5:$G$20000)&amp;"."&amp;COUNTIFS($B$5:$B10693,$B10693,$J$5:$J10693,$J10693),""),COUNTIFS($B$5:$B10693,$B10693,$J$5:$J10693,"")))</f>
      </c>
      <c r="I10693">
        <f>IF($F10693="组件","C"&amp;TEXT(COUNTIFS($B$5:$B10693,$B10693,$F$5:$F10693,"组件"),"000"),"")</f>
      </c>
      <c r="J10693">
        <f>IF($B10693="","",IF($F10693="组件","",IF($Q10693&lt;&gt;"",IF(AND($B10693=$B10692,$F10692="组件"),$I10692,IF(AND($B10693=$B10692,$J10692&lt;&gt;""),$J10692,"")),"")))</f>
      </c>
      <c r="R10693">
        <f>IF($B10693="","",IF($J10693&lt;&gt;"",IFERROR(LOOKUP(2,1/(($B$5:$B$20000=$B10693)*($F$5:$F$20000="组件")*($I$5:$I$20000=$J10693)),$R$5:$R$20000)*IF($Q10693="",1,$Q10693),""),IF($P10693="","",IF($Q10693="",$P10693,$P10693*$Q10693))))</f>
      </c>
    </row>
    <row r="10694" spans="1:24" x14ac:dyDescent="0.25">
      <c r="A10694">
        <f>IF(B10694="","",IF(B10694=B10693,A10693,A10693+1))</f>
      </c>
      <c r="G10694">
        <f>IF($B10694="","",IF($J10694&lt;&gt;"",IFERROR(LOOKUP(2,1/(($B$5:$B$20000=$B10694)*($F$5:$F$20000="组件")*($I$5:$I$20000=$J10694)),$G$5:$G$20000)&amp;"."&amp;COUNTIFS($B$5:$B10694,$B10694,$J$5:$J10694,$J10694),""),COUNTIFS($B$5:$B10694,$B10694,$J$5:$J10694,"")))</f>
      </c>
      <c r="I10694">
        <f>IF($F10694="组件","C"&amp;TEXT(COUNTIFS($B$5:$B10694,$B10694,$F$5:$F10694,"组件"),"000"),"")</f>
      </c>
      <c r="J10694">
        <f>IF($B10694="","",IF($F10694="组件","",IF($Q10694&lt;&gt;"",IF(AND($B10694=$B10693,$F10693="组件"),$I10693,IF(AND($B10694=$B10693,$J10693&lt;&gt;""),$J10693,"")),"")))</f>
      </c>
      <c r="R10694">
        <f>IF($B10694="","",IF($J10694&lt;&gt;"",IFERROR(LOOKUP(2,1/(($B$5:$B$20000=$B10694)*($F$5:$F$20000="组件")*($I$5:$I$20000=$J10694)),$R$5:$R$20000)*IF($Q10694="",1,$Q10694),""),IF($P10694="","",IF($Q10694="",$P10694,$P10694*$Q10694))))</f>
      </c>
    </row>
    <row r="10695" spans="1:24" x14ac:dyDescent="0.25">
      <c r="A10695">
        <f>IF(B10695="","",IF(B10695=B10694,A10694,A10694+1))</f>
      </c>
      <c r="G10695">
        <f>IF($B10695="","",IF($J10695&lt;&gt;"",IFERROR(LOOKUP(2,1/(($B$5:$B$20000=$B10695)*($F$5:$F$20000="组件")*($I$5:$I$20000=$J10695)),$G$5:$G$20000)&amp;"."&amp;COUNTIFS($B$5:$B10695,$B10695,$J$5:$J10695,$J10695),""),COUNTIFS($B$5:$B10695,$B10695,$J$5:$J10695,"")))</f>
      </c>
      <c r="I10695">
        <f>IF($F10695="组件","C"&amp;TEXT(COUNTIFS($B$5:$B10695,$B10695,$F$5:$F10695,"组件"),"000"),"")</f>
      </c>
      <c r="J10695">
        <f>IF($B10695="","",IF($F10695="组件","",IF($Q10695&lt;&gt;"",IF(AND($B10695=$B10694,$F10694="组件"),$I10694,IF(AND($B10695=$B10694,$J10694&lt;&gt;""),$J10694,"")),"")))</f>
      </c>
      <c r="R10695">
        <f>IF($B10695="","",IF($J10695&lt;&gt;"",IFERROR(LOOKUP(2,1/(($B$5:$B$20000=$B10695)*($F$5:$F$20000="组件")*($I$5:$I$20000=$J10695)),$R$5:$R$20000)*IF($Q10695="",1,$Q10695),""),IF($P10695="","",IF($Q10695="",$P10695,$P10695*$Q10695))))</f>
      </c>
    </row>
    <row r="10696" spans="1:24" x14ac:dyDescent="0.25">
      <c r="A10696">
        <f>IF(B10696="","",IF(B10696=B10695,A10695,A10695+1))</f>
      </c>
      <c r="G10696">
        <f>IF($B10696="","",IF($J10696&lt;&gt;"",IFERROR(LOOKUP(2,1/(($B$5:$B$20000=$B10696)*($F$5:$F$20000="组件")*($I$5:$I$20000=$J10696)),$G$5:$G$20000)&amp;"."&amp;COUNTIFS($B$5:$B10696,$B10696,$J$5:$J10696,$J10696),""),COUNTIFS($B$5:$B10696,$B10696,$J$5:$J10696,"")))</f>
      </c>
      <c r="I10696">
        <f>IF($F10696="组件","C"&amp;TEXT(COUNTIFS($B$5:$B10696,$B10696,$F$5:$F10696,"组件"),"000"),"")</f>
      </c>
      <c r="J10696">
        <f>IF($B10696="","",IF($F10696="组件","",IF($Q10696&lt;&gt;"",IF(AND($B10696=$B10695,$F10695="组件"),$I10695,IF(AND($B10696=$B10695,$J10695&lt;&gt;""),$J10695,"")),"")))</f>
      </c>
      <c r="R10696">
        <f>IF($B10696="","",IF($J10696&lt;&gt;"",IFERROR(LOOKUP(2,1/(($B$5:$B$20000=$B10696)*($F$5:$F$20000="组件")*($I$5:$I$20000=$J10696)),$R$5:$R$20000)*IF($Q10696="",1,$Q10696),""),IF($P10696="","",IF($Q10696="",$P10696,$P10696*$Q10696))))</f>
      </c>
    </row>
    <row r="10697" spans="1:24" x14ac:dyDescent="0.25">
      <c r="A10697">
        <f>IF(B10697="","",IF(B10697=B10696,A10696,A10696+1))</f>
      </c>
      <c r="G10697">
        <f>IF($B10697="","",IF($J10697&lt;&gt;"",IFERROR(LOOKUP(2,1/(($B$5:$B$20000=$B10697)*($F$5:$F$20000="组件")*($I$5:$I$20000=$J10697)),$G$5:$G$20000)&amp;"."&amp;COUNTIFS($B$5:$B10697,$B10697,$J$5:$J10697,$J10697),""),COUNTIFS($B$5:$B10697,$B10697,$J$5:$J10697,"")))</f>
      </c>
      <c r="I10697">
        <f>IF($F10697="组件","C"&amp;TEXT(COUNTIFS($B$5:$B10697,$B10697,$F$5:$F10697,"组件"),"000"),"")</f>
      </c>
      <c r="J10697">
        <f>IF($B10697="","",IF($F10697="组件","",IF($Q10697&lt;&gt;"",IF(AND($B10697=$B10696,$F10696="组件"),$I10696,IF(AND($B10697=$B10696,$J10696&lt;&gt;""),$J10696,"")),"")))</f>
      </c>
      <c r="R10697">
        <f>IF($B10697="","",IF($J10697&lt;&gt;"",IFERROR(LOOKUP(2,1/(($B$5:$B$20000=$B10697)*($F$5:$F$20000="组件")*($I$5:$I$20000=$J10697)),$R$5:$R$20000)*IF($Q10697="",1,$Q10697),""),IF($P10697="","",IF($Q10697="",$P10697,$P10697*$Q10697))))</f>
      </c>
    </row>
    <row r="10698" spans="1:24" x14ac:dyDescent="0.25">
      <c r="A10698">
        <f>IF(B10698="","",IF(B10698=B10697,A10697,A10697+1))</f>
      </c>
      <c r="G10698">
        <f>IF($B10698="","",IF($J10698&lt;&gt;"",IFERROR(LOOKUP(2,1/(($B$5:$B$20000=$B10698)*($F$5:$F$20000="组件")*($I$5:$I$20000=$J10698)),$G$5:$G$20000)&amp;"."&amp;COUNTIFS($B$5:$B10698,$B10698,$J$5:$J10698,$J10698),""),COUNTIFS($B$5:$B10698,$B10698,$J$5:$J10698,"")))</f>
      </c>
      <c r="I10698">
        <f>IF($F10698="组件","C"&amp;TEXT(COUNTIFS($B$5:$B10698,$B10698,$F$5:$F10698,"组件"),"000"),"")</f>
      </c>
      <c r="J10698">
        <f>IF($B10698="","",IF($F10698="组件","",IF($Q10698&lt;&gt;"",IF(AND($B10698=$B10697,$F10697="组件"),$I10697,IF(AND($B10698=$B10697,$J10697&lt;&gt;""),$J10697,"")),"")))</f>
      </c>
      <c r="R10698">
        <f>IF($B10698="","",IF($J10698&lt;&gt;"",IFERROR(LOOKUP(2,1/(($B$5:$B$20000=$B10698)*($F$5:$F$20000="组件")*($I$5:$I$20000=$J10698)),$R$5:$R$20000)*IF($Q10698="",1,$Q10698),""),IF($P10698="","",IF($Q10698="",$P10698,$P10698*$Q10698))))</f>
      </c>
    </row>
    <row r="10699" spans="1:24" x14ac:dyDescent="0.25">
      <c r="A10699">
        <f>IF(B10699="","",IF(B10699=B10698,A10698,A10698+1))</f>
      </c>
      <c r="G10699">
        <f>IF($B10699="","",IF($J10699&lt;&gt;"",IFERROR(LOOKUP(2,1/(($B$5:$B$20000=$B10699)*($F$5:$F$20000="组件")*($I$5:$I$20000=$J10699)),$G$5:$G$20000)&amp;"."&amp;COUNTIFS($B$5:$B10699,$B10699,$J$5:$J10699,$J10699),""),COUNTIFS($B$5:$B10699,$B10699,$J$5:$J10699,"")))</f>
      </c>
      <c r="I10699">
        <f>IF($F10699="组件","C"&amp;TEXT(COUNTIFS($B$5:$B10699,$B10699,$F$5:$F10699,"组件"),"000"),"")</f>
      </c>
      <c r="J10699">
        <f>IF($B10699="","",IF($F10699="组件","",IF($Q10699&lt;&gt;"",IF(AND($B10699=$B10698,$F10698="组件"),$I10698,IF(AND($B10699=$B10698,$J10698&lt;&gt;""),$J10698,"")),"")))</f>
      </c>
      <c r="R10699">
        <f>IF($B10699="","",IF($J10699&lt;&gt;"",IFERROR(LOOKUP(2,1/(($B$5:$B$20000=$B10699)*($F$5:$F$20000="组件")*($I$5:$I$20000=$J10699)),$R$5:$R$20000)*IF($Q10699="",1,$Q10699),""),IF($P10699="","",IF($Q10699="",$P10699,$P10699*$Q10699))))</f>
      </c>
    </row>
    <row r="10700" spans="1:24" x14ac:dyDescent="0.25">
      <c r="A10700">
        <f>IF(B10700="","",IF(B10700=B10699,A10699,A10699+1))</f>
      </c>
      <c r="G10700">
        <f>IF($B10700="","",IF($J10700&lt;&gt;"",IFERROR(LOOKUP(2,1/(($B$5:$B$20000=$B10700)*($F$5:$F$20000="组件")*($I$5:$I$20000=$J10700)),$G$5:$G$20000)&amp;"."&amp;COUNTIFS($B$5:$B10700,$B10700,$J$5:$J10700,$J10700),""),COUNTIFS($B$5:$B10700,$B10700,$J$5:$J10700,"")))</f>
      </c>
      <c r="I10700">
        <f>IF($F10700="组件","C"&amp;TEXT(COUNTIFS($B$5:$B10700,$B10700,$F$5:$F10700,"组件"),"000"),"")</f>
      </c>
      <c r="J10700">
        <f>IF($B10700="","",IF($F10700="组件","",IF($Q10700&lt;&gt;"",IF(AND($B10700=$B10699,$F10699="组件"),$I10699,IF(AND($B10700=$B10699,$J10699&lt;&gt;""),$J10699,"")),"")))</f>
      </c>
      <c r="R10700">
        <f>IF($B10700="","",IF($J10700&lt;&gt;"",IFERROR(LOOKUP(2,1/(($B$5:$B$20000=$B10700)*($F$5:$F$20000="组件")*($I$5:$I$20000=$J10700)),$R$5:$R$20000)*IF($Q10700="",1,$Q10700),""),IF($P10700="","",IF($Q10700="",$P10700,$P10700*$Q10700))))</f>
      </c>
    </row>
    <row r="10701" spans="1:24" x14ac:dyDescent="0.25">
      <c r="A10701">
        <f>IF(B10701="","",IF(B10701=B10700,A10700,A10700+1))</f>
      </c>
      <c r="G10701">
        <f>IF($B10701="","",IF($J10701&lt;&gt;"",IFERROR(LOOKUP(2,1/(($B$5:$B$20000=$B10701)*($F$5:$F$20000="组件")*($I$5:$I$20000=$J10701)),$G$5:$G$20000)&amp;"."&amp;COUNTIFS($B$5:$B10701,$B10701,$J$5:$J10701,$J10701),""),COUNTIFS($B$5:$B10701,$B10701,$J$5:$J10701,"")))</f>
      </c>
      <c r="I10701">
        <f>IF($F10701="组件","C"&amp;TEXT(COUNTIFS($B$5:$B10701,$B10701,$F$5:$F10701,"组件"),"000"),"")</f>
      </c>
      <c r="J10701">
        <f>IF($B10701="","",IF($F10701="组件","",IF($Q10701&lt;&gt;"",IF(AND($B10701=$B10700,$F10700="组件"),$I10700,IF(AND($B10701=$B10700,$J10700&lt;&gt;""),$J10700,"")),"")))</f>
      </c>
      <c r="R10701">
        <f>IF($B10701="","",IF($J10701&lt;&gt;"",IFERROR(LOOKUP(2,1/(($B$5:$B$20000=$B10701)*($F$5:$F$20000="组件")*($I$5:$I$20000=$J10701)),$R$5:$R$20000)*IF($Q10701="",1,$Q10701),""),IF($P10701="","",IF($Q10701="",$P10701,$P10701*$Q10701))))</f>
      </c>
    </row>
    <row r="10702" spans="1:24" x14ac:dyDescent="0.25">
      <c r="A10702">
        <f>IF(B10702="","",IF(B10702=B10701,A10701,A10701+1))</f>
      </c>
      <c r="G10702">
        <f>IF($B10702="","",IF($J10702&lt;&gt;"",IFERROR(LOOKUP(2,1/(($B$5:$B$20000=$B10702)*($F$5:$F$20000="组件")*($I$5:$I$20000=$J10702)),$G$5:$G$20000)&amp;"."&amp;COUNTIFS($B$5:$B10702,$B10702,$J$5:$J10702,$J10702),""),COUNTIFS($B$5:$B10702,$B10702,$J$5:$J10702,"")))</f>
      </c>
      <c r="I10702">
        <f>IF($F10702="组件","C"&amp;TEXT(COUNTIFS($B$5:$B10702,$B10702,$F$5:$F10702,"组件"),"000"),"")</f>
      </c>
      <c r="J10702">
        <f>IF($B10702="","",IF($F10702="组件","",IF($Q10702&lt;&gt;"",IF(AND($B10702=$B10701,$F10701="组件"),$I10701,IF(AND($B10702=$B10701,$J10701&lt;&gt;""),$J10701,"")),"")))</f>
      </c>
      <c r="R10702">
        <f>IF($B10702="","",IF($J10702&lt;&gt;"",IFERROR(LOOKUP(2,1/(($B$5:$B$20000=$B10702)*($F$5:$F$20000="组件")*($I$5:$I$20000=$J10702)),$R$5:$R$20000)*IF($Q10702="",1,$Q10702),""),IF($P10702="","",IF($Q10702="",$P10702,$P10702*$Q10702))))</f>
      </c>
    </row>
    <row r="10703" spans="1:24" x14ac:dyDescent="0.25">
      <c r="A10703">
        <f>IF(B10703="","",IF(B10703=B10702,A10702,A10702+1))</f>
      </c>
      <c r="G10703">
        <f>IF($B10703="","",IF($J10703&lt;&gt;"",IFERROR(LOOKUP(2,1/(($B$5:$B$20000=$B10703)*($F$5:$F$20000="组件")*($I$5:$I$20000=$J10703)),$G$5:$G$20000)&amp;"."&amp;COUNTIFS($B$5:$B10703,$B10703,$J$5:$J10703,$J10703),""),COUNTIFS($B$5:$B10703,$B10703,$J$5:$J10703,"")))</f>
      </c>
      <c r="I10703">
        <f>IF($F10703="组件","C"&amp;TEXT(COUNTIFS($B$5:$B10703,$B10703,$F$5:$F10703,"组件"),"000"),"")</f>
      </c>
      <c r="J10703">
        <f>IF($B10703="","",IF($F10703="组件","",IF($Q10703&lt;&gt;"",IF(AND($B10703=$B10702,$F10702="组件"),$I10702,IF(AND($B10703=$B10702,$J10702&lt;&gt;""),$J10702,"")),"")))</f>
      </c>
      <c r="R10703">
        <f>IF($B10703="","",IF($J10703&lt;&gt;"",IFERROR(LOOKUP(2,1/(($B$5:$B$20000=$B10703)*($F$5:$F$20000="组件")*($I$5:$I$20000=$J10703)),$R$5:$R$20000)*IF($Q10703="",1,$Q10703),""),IF($P10703="","",IF($Q10703="",$P10703,$P10703*$Q10703))))</f>
      </c>
    </row>
    <row r="10704" spans="1:24" x14ac:dyDescent="0.25">
      <c r="A10704">
        <f>IF(B10704="","",IF(B10704=B10703,A10703,A10703+1))</f>
      </c>
      <c r="G10704">
        <f>IF($B10704="","",IF($J10704&lt;&gt;"",IFERROR(LOOKUP(2,1/(($B$5:$B$20000=$B10704)*($F$5:$F$20000="组件")*($I$5:$I$20000=$J10704)),$G$5:$G$20000)&amp;"."&amp;COUNTIFS($B$5:$B10704,$B10704,$J$5:$J10704,$J10704),""),COUNTIFS($B$5:$B10704,$B10704,$J$5:$J10704,"")))</f>
      </c>
      <c r="I10704">
        <f>IF($F10704="组件","C"&amp;TEXT(COUNTIFS($B$5:$B10704,$B10704,$F$5:$F10704,"组件"),"000"),"")</f>
      </c>
      <c r="J10704">
        <f>IF($B10704="","",IF($F10704="组件","",IF($Q10704&lt;&gt;"",IF(AND($B10704=$B10703,$F10703="组件"),$I10703,IF(AND($B10704=$B10703,$J10703&lt;&gt;""),$J10703,"")),"")))</f>
      </c>
      <c r="R10704">
        <f>IF($B10704="","",IF($J10704&lt;&gt;"",IFERROR(LOOKUP(2,1/(($B$5:$B$20000=$B10704)*($F$5:$F$20000="组件")*($I$5:$I$20000=$J10704)),$R$5:$R$20000)*IF($Q10704="",1,$Q10704),""),IF($P10704="","",IF($Q10704="",$P10704,$P10704*$Q10704))))</f>
      </c>
    </row>
    <row r="10705" spans="1:24" x14ac:dyDescent="0.25">
      <c r="A10705">
        <f>IF(B10705="","",IF(B10705=B10704,A10704,A10704+1))</f>
      </c>
      <c r="G10705">
        <f>IF($B10705="","",IF($J10705&lt;&gt;"",IFERROR(LOOKUP(2,1/(($B$5:$B$20000=$B10705)*($F$5:$F$20000="组件")*($I$5:$I$20000=$J10705)),$G$5:$G$20000)&amp;"."&amp;COUNTIFS($B$5:$B10705,$B10705,$J$5:$J10705,$J10705),""),COUNTIFS($B$5:$B10705,$B10705,$J$5:$J10705,"")))</f>
      </c>
      <c r="I10705">
        <f>IF($F10705="组件","C"&amp;TEXT(COUNTIFS($B$5:$B10705,$B10705,$F$5:$F10705,"组件"),"000"),"")</f>
      </c>
      <c r="J10705">
        <f>IF($B10705="","",IF($F10705="组件","",IF($Q10705&lt;&gt;"",IF(AND($B10705=$B10704,$F10704="组件"),$I10704,IF(AND($B10705=$B10704,$J10704&lt;&gt;""),$J10704,"")),"")))</f>
      </c>
      <c r="R10705">
        <f>IF($B10705="","",IF($J10705&lt;&gt;"",IFERROR(LOOKUP(2,1/(($B$5:$B$20000=$B10705)*($F$5:$F$20000="组件")*($I$5:$I$20000=$J10705)),$R$5:$R$20000)*IF($Q10705="",1,$Q10705),""),IF($P10705="","",IF($Q10705="",$P10705,$P10705*$Q10705))))</f>
      </c>
    </row>
    <row r="10706" spans="1:24" x14ac:dyDescent="0.25">
      <c r="A10706">
        <f>IF(B10706="","",IF(B10706=B10705,A10705,A10705+1))</f>
      </c>
      <c r="G10706">
        <f>IF($B10706="","",IF($J10706&lt;&gt;"",IFERROR(LOOKUP(2,1/(($B$5:$B$20000=$B10706)*($F$5:$F$20000="组件")*($I$5:$I$20000=$J10706)),$G$5:$G$20000)&amp;"."&amp;COUNTIFS($B$5:$B10706,$B10706,$J$5:$J10706,$J10706),""),COUNTIFS($B$5:$B10706,$B10706,$J$5:$J10706,"")))</f>
      </c>
      <c r="I10706">
        <f>IF($F10706="组件","C"&amp;TEXT(COUNTIFS($B$5:$B10706,$B10706,$F$5:$F10706,"组件"),"000"),"")</f>
      </c>
      <c r="J10706">
        <f>IF($B10706="","",IF($F10706="组件","",IF($Q10706&lt;&gt;"",IF(AND($B10706=$B10705,$F10705="组件"),$I10705,IF(AND($B10706=$B10705,$J10705&lt;&gt;""),$J10705,"")),"")))</f>
      </c>
      <c r="R10706">
        <f>IF($B10706="","",IF($J10706&lt;&gt;"",IFERROR(LOOKUP(2,1/(($B$5:$B$20000=$B10706)*($F$5:$F$20000="组件")*($I$5:$I$20000=$J10706)),$R$5:$R$20000)*IF($Q10706="",1,$Q10706),""),IF($P10706="","",IF($Q10706="",$P10706,$P10706*$Q10706))))</f>
      </c>
    </row>
    <row r="10707" spans="1:24" x14ac:dyDescent="0.25">
      <c r="A10707">
        <f>IF(B10707="","",IF(B10707=B10706,A10706,A10706+1))</f>
      </c>
      <c r="G10707">
        <f>IF($B10707="","",IF($J10707&lt;&gt;"",IFERROR(LOOKUP(2,1/(($B$5:$B$20000=$B10707)*($F$5:$F$20000="组件")*($I$5:$I$20000=$J10707)),$G$5:$G$20000)&amp;"."&amp;COUNTIFS($B$5:$B10707,$B10707,$J$5:$J10707,$J10707),""),COUNTIFS($B$5:$B10707,$B10707,$J$5:$J10707,"")))</f>
      </c>
      <c r="I10707">
        <f>IF($F10707="组件","C"&amp;TEXT(COUNTIFS($B$5:$B10707,$B10707,$F$5:$F10707,"组件"),"000"),"")</f>
      </c>
      <c r="J10707">
        <f>IF($B10707="","",IF($F10707="组件","",IF($Q10707&lt;&gt;"",IF(AND($B10707=$B10706,$F10706="组件"),$I10706,IF(AND($B10707=$B10706,$J10706&lt;&gt;""),$J10706,"")),"")))</f>
      </c>
      <c r="R10707">
        <f>IF($B10707="","",IF($J10707&lt;&gt;"",IFERROR(LOOKUP(2,1/(($B$5:$B$20000=$B10707)*($F$5:$F$20000="组件")*($I$5:$I$20000=$J10707)),$R$5:$R$20000)*IF($Q10707="",1,$Q10707),""),IF($P10707="","",IF($Q10707="",$P10707,$P10707*$Q10707))))</f>
      </c>
    </row>
    <row r="10708" spans="1:24" x14ac:dyDescent="0.25">
      <c r="A10708">
        <f>IF(B10708="","",IF(B10708=B10707,A10707,A10707+1))</f>
      </c>
      <c r="G10708">
        <f>IF($B10708="","",IF($J10708&lt;&gt;"",IFERROR(LOOKUP(2,1/(($B$5:$B$20000=$B10708)*($F$5:$F$20000="组件")*($I$5:$I$20000=$J10708)),$G$5:$G$20000)&amp;"."&amp;COUNTIFS($B$5:$B10708,$B10708,$J$5:$J10708,$J10708),""),COUNTIFS($B$5:$B10708,$B10708,$J$5:$J10708,"")))</f>
      </c>
      <c r="I10708">
        <f>IF($F10708="组件","C"&amp;TEXT(COUNTIFS($B$5:$B10708,$B10708,$F$5:$F10708,"组件"),"000"),"")</f>
      </c>
      <c r="J10708">
        <f>IF($B10708="","",IF($F10708="组件","",IF($Q10708&lt;&gt;"",IF(AND($B10708=$B10707,$F10707="组件"),$I10707,IF(AND($B10708=$B10707,$J10707&lt;&gt;""),$J10707,"")),"")))</f>
      </c>
      <c r="R10708">
        <f>IF($B10708="","",IF($J10708&lt;&gt;"",IFERROR(LOOKUP(2,1/(($B$5:$B$20000=$B10708)*($F$5:$F$20000="组件")*($I$5:$I$20000=$J10708)),$R$5:$R$20000)*IF($Q10708="",1,$Q10708),""),IF($P10708="","",IF($Q10708="",$P10708,$P10708*$Q10708))))</f>
      </c>
    </row>
    <row r="10709" spans="1:24" x14ac:dyDescent="0.25">
      <c r="A10709">
        <f>IF(B10709="","",IF(B10709=B10708,A10708,A10708+1))</f>
      </c>
      <c r="G10709">
        <f>IF($B10709="","",IF($J10709&lt;&gt;"",IFERROR(LOOKUP(2,1/(($B$5:$B$20000=$B10709)*($F$5:$F$20000="组件")*($I$5:$I$20000=$J10709)),$G$5:$G$20000)&amp;"."&amp;COUNTIFS($B$5:$B10709,$B10709,$J$5:$J10709,$J10709),""),COUNTIFS($B$5:$B10709,$B10709,$J$5:$J10709,"")))</f>
      </c>
      <c r="I10709">
        <f>IF($F10709="组件","C"&amp;TEXT(COUNTIFS($B$5:$B10709,$B10709,$F$5:$F10709,"组件"),"000"),"")</f>
      </c>
      <c r="J10709">
        <f>IF($B10709="","",IF($F10709="组件","",IF($Q10709&lt;&gt;"",IF(AND($B10709=$B10708,$F10708="组件"),$I10708,IF(AND($B10709=$B10708,$J10708&lt;&gt;""),$J10708,"")),"")))</f>
      </c>
      <c r="R10709">
        <f>IF($B10709="","",IF($J10709&lt;&gt;"",IFERROR(LOOKUP(2,1/(($B$5:$B$20000=$B10709)*($F$5:$F$20000="组件")*($I$5:$I$20000=$J10709)),$R$5:$R$20000)*IF($Q10709="",1,$Q10709),""),IF($P10709="","",IF($Q10709="",$P10709,$P10709*$Q10709))))</f>
      </c>
    </row>
    <row r="10710" spans="1:24" x14ac:dyDescent="0.25">
      <c r="A10710">
        <f>IF(B10710="","",IF(B10710=B10709,A10709,A10709+1))</f>
      </c>
      <c r="G10710">
        <f>IF($B10710="","",IF($J10710&lt;&gt;"",IFERROR(LOOKUP(2,1/(($B$5:$B$20000=$B10710)*($F$5:$F$20000="组件")*($I$5:$I$20000=$J10710)),$G$5:$G$20000)&amp;"."&amp;COUNTIFS($B$5:$B10710,$B10710,$J$5:$J10710,$J10710),""),COUNTIFS($B$5:$B10710,$B10710,$J$5:$J10710,"")))</f>
      </c>
      <c r="I10710">
        <f>IF($F10710="组件","C"&amp;TEXT(COUNTIFS($B$5:$B10710,$B10710,$F$5:$F10710,"组件"),"000"),"")</f>
      </c>
      <c r="J10710">
        <f>IF($B10710="","",IF($F10710="组件","",IF($Q10710&lt;&gt;"",IF(AND($B10710=$B10709,$F10709="组件"),$I10709,IF(AND($B10710=$B10709,$J10709&lt;&gt;""),$J10709,"")),"")))</f>
      </c>
      <c r="R10710">
        <f>IF($B10710="","",IF($J10710&lt;&gt;"",IFERROR(LOOKUP(2,1/(($B$5:$B$20000=$B10710)*($F$5:$F$20000="组件")*($I$5:$I$20000=$J10710)),$R$5:$R$20000)*IF($Q10710="",1,$Q10710),""),IF($P10710="","",IF($Q10710="",$P10710,$P10710*$Q10710))))</f>
      </c>
    </row>
    <row r="10711" spans="1:24" x14ac:dyDescent="0.25">
      <c r="A10711">
        <f>IF(B10711="","",IF(B10711=B10710,A10710,A10710+1))</f>
      </c>
      <c r="G10711">
        <f>IF($B10711="","",IF($J10711&lt;&gt;"",IFERROR(LOOKUP(2,1/(($B$5:$B$20000=$B10711)*($F$5:$F$20000="组件")*($I$5:$I$20000=$J10711)),$G$5:$G$20000)&amp;"."&amp;COUNTIFS($B$5:$B10711,$B10711,$J$5:$J10711,$J10711),""),COUNTIFS($B$5:$B10711,$B10711,$J$5:$J10711,"")))</f>
      </c>
      <c r="I10711">
        <f>IF($F10711="组件","C"&amp;TEXT(COUNTIFS($B$5:$B10711,$B10711,$F$5:$F10711,"组件"),"000"),"")</f>
      </c>
      <c r="J10711">
        <f>IF($B10711="","",IF($F10711="组件","",IF($Q10711&lt;&gt;"",IF(AND($B10711=$B10710,$F10710="组件"),$I10710,IF(AND($B10711=$B10710,$J10710&lt;&gt;""),$J10710,"")),"")))</f>
      </c>
      <c r="R10711">
        <f>IF($B10711="","",IF($J10711&lt;&gt;"",IFERROR(LOOKUP(2,1/(($B$5:$B$20000=$B10711)*($F$5:$F$20000="组件")*($I$5:$I$20000=$J10711)),$R$5:$R$20000)*IF($Q10711="",1,$Q10711),""),IF($P10711="","",IF($Q10711="",$P10711,$P10711*$Q10711))))</f>
      </c>
    </row>
    <row r="10712" spans="1:24" x14ac:dyDescent="0.25">
      <c r="A10712">
        <f>IF(B10712="","",IF(B10712=B10711,A10711,A10711+1))</f>
      </c>
      <c r="G10712">
        <f>IF($B10712="","",IF($J10712&lt;&gt;"",IFERROR(LOOKUP(2,1/(($B$5:$B$20000=$B10712)*($F$5:$F$20000="组件")*($I$5:$I$20000=$J10712)),$G$5:$G$20000)&amp;"."&amp;COUNTIFS($B$5:$B10712,$B10712,$J$5:$J10712,$J10712),""),COUNTIFS($B$5:$B10712,$B10712,$J$5:$J10712,"")))</f>
      </c>
      <c r="I10712">
        <f>IF($F10712="组件","C"&amp;TEXT(COUNTIFS($B$5:$B10712,$B10712,$F$5:$F10712,"组件"),"000"),"")</f>
      </c>
      <c r="J10712">
        <f>IF($B10712="","",IF($F10712="组件","",IF($Q10712&lt;&gt;"",IF(AND($B10712=$B10711,$F10711="组件"),$I10711,IF(AND($B10712=$B10711,$J10711&lt;&gt;""),$J10711,"")),"")))</f>
      </c>
      <c r="R10712">
        <f>IF($B10712="","",IF($J10712&lt;&gt;"",IFERROR(LOOKUP(2,1/(($B$5:$B$20000=$B10712)*($F$5:$F$20000="组件")*($I$5:$I$20000=$J10712)),$R$5:$R$20000)*IF($Q10712="",1,$Q10712),""),IF($P10712="","",IF($Q10712="",$P10712,$P10712*$Q10712))))</f>
      </c>
    </row>
    <row r="10713" spans="1:24" x14ac:dyDescent="0.25">
      <c r="A10713">
        <f>IF(B10713="","",IF(B10713=B10712,A10712,A10712+1))</f>
      </c>
      <c r="G10713">
        <f>IF($B10713="","",IF($J10713&lt;&gt;"",IFERROR(LOOKUP(2,1/(($B$5:$B$20000=$B10713)*($F$5:$F$20000="组件")*($I$5:$I$20000=$J10713)),$G$5:$G$20000)&amp;"."&amp;COUNTIFS($B$5:$B10713,$B10713,$J$5:$J10713,$J10713),""),COUNTIFS($B$5:$B10713,$B10713,$J$5:$J10713,"")))</f>
      </c>
      <c r="I10713">
        <f>IF($F10713="组件","C"&amp;TEXT(COUNTIFS($B$5:$B10713,$B10713,$F$5:$F10713,"组件"),"000"),"")</f>
      </c>
      <c r="J10713">
        <f>IF($B10713="","",IF($F10713="组件","",IF($Q10713&lt;&gt;"",IF(AND($B10713=$B10712,$F10712="组件"),$I10712,IF(AND($B10713=$B10712,$J10712&lt;&gt;""),$J10712,"")),"")))</f>
      </c>
      <c r="R10713">
        <f>IF($B10713="","",IF($J10713&lt;&gt;"",IFERROR(LOOKUP(2,1/(($B$5:$B$20000=$B10713)*($F$5:$F$20000="组件")*($I$5:$I$20000=$J10713)),$R$5:$R$20000)*IF($Q10713="",1,$Q10713),""),IF($P10713="","",IF($Q10713="",$P10713,$P10713*$Q10713))))</f>
      </c>
    </row>
    <row r="10714" spans="1:24" x14ac:dyDescent="0.25">
      <c r="A10714">
        <f>IF(B10714="","",IF(B10714=B10713,A10713,A10713+1))</f>
      </c>
      <c r="G10714">
        <f>IF($B10714="","",IF($J10714&lt;&gt;"",IFERROR(LOOKUP(2,1/(($B$5:$B$20000=$B10714)*($F$5:$F$20000="组件")*($I$5:$I$20000=$J10714)),$G$5:$G$20000)&amp;"."&amp;COUNTIFS($B$5:$B10714,$B10714,$J$5:$J10714,$J10714),""),COUNTIFS($B$5:$B10714,$B10714,$J$5:$J10714,"")))</f>
      </c>
      <c r="I10714">
        <f>IF($F10714="组件","C"&amp;TEXT(COUNTIFS($B$5:$B10714,$B10714,$F$5:$F10714,"组件"),"000"),"")</f>
      </c>
      <c r="J10714">
        <f>IF($B10714="","",IF($F10714="组件","",IF($Q10714&lt;&gt;"",IF(AND($B10714=$B10713,$F10713="组件"),$I10713,IF(AND($B10714=$B10713,$J10713&lt;&gt;""),$J10713,"")),"")))</f>
      </c>
      <c r="R10714">
        <f>IF($B10714="","",IF($J10714&lt;&gt;"",IFERROR(LOOKUP(2,1/(($B$5:$B$20000=$B10714)*($F$5:$F$20000="组件")*($I$5:$I$20000=$J10714)),$R$5:$R$20000)*IF($Q10714="",1,$Q10714),""),IF($P10714="","",IF($Q10714="",$P10714,$P10714*$Q10714))))</f>
      </c>
    </row>
    <row r="10715" spans="1:24" x14ac:dyDescent="0.25">
      <c r="A10715">
        <f>IF(B10715="","",IF(B10715=B10714,A10714,A10714+1))</f>
      </c>
      <c r="G10715">
        <f>IF($B10715="","",IF($J10715&lt;&gt;"",IFERROR(LOOKUP(2,1/(($B$5:$B$20000=$B10715)*($F$5:$F$20000="组件")*($I$5:$I$20000=$J10715)),$G$5:$G$20000)&amp;"."&amp;COUNTIFS($B$5:$B10715,$B10715,$J$5:$J10715,$J10715),""),COUNTIFS($B$5:$B10715,$B10715,$J$5:$J10715,"")))</f>
      </c>
      <c r="I10715">
        <f>IF($F10715="组件","C"&amp;TEXT(COUNTIFS($B$5:$B10715,$B10715,$F$5:$F10715,"组件"),"000"),"")</f>
      </c>
      <c r="J10715">
        <f>IF($B10715="","",IF($F10715="组件","",IF($Q10715&lt;&gt;"",IF(AND($B10715=$B10714,$F10714="组件"),$I10714,IF(AND($B10715=$B10714,$J10714&lt;&gt;""),$J10714,"")),"")))</f>
      </c>
      <c r="R10715">
        <f>IF($B10715="","",IF($J10715&lt;&gt;"",IFERROR(LOOKUP(2,1/(($B$5:$B$20000=$B10715)*($F$5:$F$20000="组件")*($I$5:$I$20000=$J10715)),$R$5:$R$20000)*IF($Q10715="",1,$Q10715),""),IF($P10715="","",IF($Q10715="",$P10715,$P10715*$Q10715))))</f>
      </c>
    </row>
    <row r="10716" spans="1:24" x14ac:dyDescent="0.25">
      <c r="A10716">
        <f>IF(B10716="","",IF(B10716=B10715,A10715,A10715+1))</f>
      </c>
      <c r="G10716">
        <f>IF($B10716="","",IF($J10716&lt;&gt;"",IFERROR(LOOKUP(2,1/(($B$5:$B$20000=$B10716)*($F$5:$F$20000="组件")*($I$5:$I$20000=$J10716)),$G$5:$G$20000)&amp;"."&amp;COUNTIFS($B$5:$B10716,$B10716,$J$5:$J10716,$J10716),""),COUNTIFS($B$5:$B10716,$B10716,$J$5:$J10716,"")))</f>
      </c>
      <c r="I10716">
        <f>IF($F10716="组件","C"&amp;TEXT(COUNTIFS($B$5:$B10716,$B10716,$F$5:$F10716,"组件"),"000"),"")</f>
      </c>
      <c r="J10716">
        <f>IF($B10716="","",IF($F10716="组件","",IF($Q10716&lt;&gt;"",IF(AND($B10716=$B10715,$F10715="组件"),$I10715,IF(AND($B10716=$B10715,$J10715&lt;&gt;""),$J10715,"")),"")))</f>
      </c>
      <c r="R10716">
        <f>IF($B10716="","",IF($J10716&lt;&gt;"",IFERROR(LOOKUP(2,1/(($B$5:$B$20000=$B10716)*($F$5:$F$20000="组件")*($I$5:$I$20000=$J10716)),$R$5:$R$20000)*IF($Q10716="",1,$Q10716),""),IF($P10716="","",IF($Q10716="",$P10716,$P10716*$Q10716))))</f>
      </c>
    </row>
    <row r="10717" spans="1:24" x14ac:dyDescent="0.25">
      <c r="A10717">
        <f>IF(B10717="","",IF(B10717=B10716,A10716,A10716+1))</f>
      </c>
      <c r="G10717">
        <f>IF($B10717="","",IF($J10717&lt;&gt;"",IFERROR(LOOKUP(2,1/(($B$5:$B$20000=$B10717)*($F$5:$F$20000="组件")*($I$5:$I$20000=$J10717)),$G$5:$G$20000)&amp;"."&amp;COUNTIFS($B$5:$B10717,$B10717,$J$5:$J10717,$J10717),""),COUNTIFS($B$5:$B10717,$B10717,$J$5:$J10717,"")))</f>
      </c>
      <c r="I10717">
        <f>IF($F10717="组件","C"&amp;TEXT(COUNTIFS($B$5:$B10717,$B10717,$F$5:$F10717,"组件"),"000"),"")</f>
      </c>
      <c r="J10717">
        <f>IF($B10717="","",IF($F10717="组件","",IF($Q10717&lt;&gt;"",IF(AND($B10717=$B10716,$F10716="组件"),$I10716,IF(AND($B10717=$B10716,$J10716&lt;&gt;""),$J10716,"")),"")))</f>
      </c>
      <c r="R10717">
        <f>IF($B10717="","",IF($J10717&lt;&gt;"",IFERROR(LOOKUP(2,1/(($B$5:$B$20000=$B10717)*($F$5:$F$20000="组件")*($I$5:$I$20000=$J10717)),$R$5:$R$20000)*IF($Q10717="",1,$Q10717),""),IF($P10717="","",IF($Q10717="",$P10717,$P10717*$Q10717))))</f>
      </c>
    </row>
    <row r="10718" spans="1:24" x14ac:dyDescent="0.25">
      <c r="A10718">
        <f>IF(B10718="","",IF(B10718=B10717,A10717,A10717+1))</f>
      </c>
      <c r="G10718">
        <f>IF($B10718="","",IF($J10718&lt;&gt;"",IFERROR(LOOKUP(2,1/(($B$5:$B$20000=$B10718)*($F$5:$F$20000="组件")*($I$5:$I$20000=$J10718)),$G$5:$G$20000)&amp;"."&amp;COUNTIFS($B$5:$B10718,$B10718,$J$5:$J10718,$J10718),""),COUNTIFS($B$5:$B10718,$B10718,$J$5:$J10718,"")))</f>
      </c>
      <c r="I10718">
        <f>IF($F10718="组件","C"&amp;TEXT(COUNTIFS($B$5:$B10718,$B10718,$F$5:$F10718,"组件"),"000"),"")</f>
      </c>
      <c r="J10718">
        <f>IF($B10718="","",IF($F10718="组件","",IF($Q10718&lt;&gt;"",IF(AND($B10718=$B10717,$F10717="组件"),$I10717,IF(AND($B10718=$B10717,$J10717&lt;&gt;""),$J10717,"")),"")))</f>
      </c>
      <c r="R10718">
        <f>IF($B10718="","",IF($J10718&lt;&gt;"",IFERROR(LOOKUP(2,1/(($B$5:$B$20000=$B10718)*($F$5:$F$20000="组件")*($I$5:$I$20000=$J10718)),$R$5:$R$20000)*IF($Q10718="",1,$Q10718),""),IF($P10718="","",IF($Q10718="",$P10718,$P10718*$Q10718))))</f>
      </c>
    </row>
    <row r="10719" spans="1:24" x14ac:dyDescent="0.25">
      <c r="A10719">
        <f>IF(B10719="","",IF(B10719=B10718,A10718,A10718+1))</f>
      </c>
      <c r="G10719">
        <f>IF($B10719="","",IF($J10719&lt;&gt;"",IFERROR(LOOKUP(2,1/(($B$5:$B$20000=$B10719)*($F$5:$F$20000="组件")*($I$5:$I$20000=$J10719)),$G$5:$G$20000)&amp;"."&amp;COUNTIFS($B$5:$B10719,$B10719,$J$5:$J10719,$J10719),""),COUNTIFS($B$5:$B10719,$B10719,$J$5:$J10719,"")))</f>
      </c>
      <c r="I10719">
        <f>IF($F10719="组件","C"&amp;TEXT(COUNTIFS($B$5:$B10719,$B10719,$F$5:$F10719,"组件"),"000"),"")</f>
      </c>
      <c r="J10719">
        <f>IF($B10719="","",IF($F10719="组件","",IF($Q10719&lt;&gt;"",IF(AND($B10719=$B10718,$F10718="组件"),$I10718,IF(AND($B10719=$B10718,$J10718&lt;&gt;""),$J10718,"")),"")))</f>
      </c>
      <c r="R10719">
        <f>IF($B10719="","",IF($J10719&lt;&gt;"",IFERROR(LOOKUP(2,1/(($B$5:$B$20000=$B10719)*($F$5:$F$20000="组件")*($I$5:$I$20000=$J10719)),$R$5:$R$20000)*IF($Q10719="",1,$Q10719),""),IF($P10719="","",IF($Q10719="",$P10719,$P10719*$Q10719))))</f>
      </c>
    </row>
    <row r="10720" spans="1:24" x14ac:dyDescent="0.25">
      <c r="A10720">
        <f>IF(B10720="","",IF(B10720=B10719,A10719,A10719+1))</f>
      </c>
      <c r="G10720">
        <f>IF($B10720="","",IF($J10720&lt;&gt;"",IFERROR(LOOKUP(2,1/(($B$5:$B$20000=$B10720)*($F$5:$F$20000="组件")*($I$5:$I$20000=$J10720)),$G$5:$G$20000)&amp;"."&amp;COUNTIFS($B$5:$B10720,$B10720,$J$5:$J10720,$J10720),""),COUNTIFS($B$5:$B10720,$B10720,$J$5:$J10720,"")))</f>
      </c>
      <c r="I10720">
        <f>IF($F10720="组件","C"&amp;TEXT(COUNTIFS($B$5:$B10720,$B10720,$F$5:$F10720,"组件"),"000"),"")</f>
      </c>
      <c r="J10720">
        <f>IF($B10720="","",IF($F10720="组件","",IF($Q10720&lt;&gt;"",IF(AND($B10720=$B10719,$F10719="组件"),$I10719,IF(AND($B10720=$B10719,$J10719&lt;&gt;""),$J10719,"")),"")))</f>
      </c>
      <c r="R10720">
        <f>IF($B10720="","",IF($J10720&lt;&gt;"",IFERROR(LOOKUP(2,1/(($B$5:$B$20000=$B10720)*($F$5:$F$20000="组件")*($I$5:$I$20000=$J10720)),$R$5:$R$20000)*IF($Q10720="",1,$Q10720),""),IF($P10720="","",IF($Q10720="",$P10720,$P10720*$Q10720))))</f>
      </c>
    </row>
    <row r="10721" spans="1:24" x14ac:dyDescent="0.25">
      <c r="A10721">
        <f>IF(B10721="","",IF(B10721=B10720,A10720,A10720+1))</f>
      </c>
      <c r="G10721">
        <f>IF($B10721="","",IF($J10721&lt;&gt;"",IFERROR(LOOKUP(2,1/(($B$5:$B$20000=$B10721)*($F$5:$F$20000="组件")*($I$5:$I$20000=$J10721)),$G$5:$G$20000)&amp;"."&amp;COUNTIFS($B$5:$B10721,$B10721,$J$5:$J10721,$J10721),""),COUNTIFS($B$5:$B10721,$B10721,$J$5:$J10721,"")))</f>
      </c>
      <c r="I10721">
        <f>IF($F10721="组件","C"&amp;TEXT(COUNTIFS($B$5:$B10721,$B10721,$F$5:$F10721,"组件"),"000"),"")</f>
      </c>
      <c r="J10721">
        <f>IF($B10721="","",IF($F10721="组件","",IF($Q10721&lt;&gt;"",IF(AND($B10721=$B10720,$F10720="组件"),$I10720,IF(AND($B10721=$B10720,$J10720&lt;&gt;""),$J10720,"")),"")))</f>
      </c>
      <c r="R10721">
        <f>IF($B10721="","",IF($J10721&lt;&gt;"",IFERROR(LOOKUP(2,1/(($B$5:$B$20000=$B10721)*($F$5:$F$20000="组件")*($I$5:$I$20000=$J10721)),$R$5:$R$20000)*IF($Q10721="",1,$Q10721),""),IF($P10721="","",IF($Q10721="",$P10721,$P10721*$Q10721))))</f>
      </c>
    </row>
    <row r="10722" spans="1:24" x14ac:dyDescent="0.25">
      <c r="A10722">
        <f>IF(B10722="","",IF(B10722=B10721,A10721,A10721+1))</f>
      </c>
      <c r="G10722">
        <f>IF($B10722="","",IF($J10722&lt;&gt;"",IFERROR(LOOKUP(2,1/(($B$5:$B$20000=$B10722)*($F$5:$F$20000="组件")*($I$5:$I$20000=$J10722)),$G$5:$G$20000)&amp;"."&amp;COUNTIFS($B$5:$B10722,$B10722,$J$5:$J10722,$J10722),""),COUNTIFS($B$5:$B10722,$B10722,$J$5:$J10722,"")))</f>
      </c>
      <c r="I10722">
        <f>IF($F10722="组件","C"&amp;TEXT(COUNTIFS($B$5:$B10722,$B10722,$F$5:$F10722,"组件"),"000"),"")</f>
      </c>
      <c r="J10722">
        <f>IF($B10722="","",IF($F10722="组件","",IF($Q10722&lt;&gt;"",IF(AND($B10722=$B10721,$F10721="组件"),$I10721,IF(AND($B10722=$B10721,$J10721&lt;&gt;""),$J10721,"")),"")))</f>
      </c>
      <c r="R10722">
        <f>IF($B10722="","",IF($J10722&lt;&gt;"",IFERROR(LOOKUP(2,1/(($B$5:$B$20000=$B10722)*($F$5:$F$20000="组件")*($I$5:$I$20000=$J10722)),$R$5:$R$20000)*IF($Q10722="",1,$Q10722),""),IF($P10722="","",IF($Q10722="",$P10722,$P10722*$Q10722))))</f>
      </c>
    </row>
    <row r="10723" spans="1:24" x14ac:dyDescent="0.25">
      <c r="A10723">
        <f>IF(B10723="","",IF(B10723=B10722,A10722,A10722+1))</f>
      </c>
      <c r="G10723">
        <f>IF($B10723="","",IF($J10723&lt;&gt;"",IFERROR(LOOKUP(2,1/(($B$5:$B$20000=$B10723)*($F$5:$F$20000="组件")*($I$5:$I$20000=$J10723)),$G$5:$G$20000)&amp;"."&amp;COUNTIFS($B$5:$B10723,$B10723,$J$5:$J10723,$J10723),""),COUNTIFS($B$5:$B10723,$B10723,$J$5:$J10723,"")))</f>
      </c>
      <c r="I10723">
        <f>IF($F10723="组件","C"&amp;TEXT(COUNTIFS($B$5:$B10723,$B10723,$F$5:$F10723,"组件"),"000"),"")</f>
      </c>
      <c r="J10723">
        <f>IF($B10723="","",IF($F10723="组件","",IF($Q10723&lt;&gt;"",IF(AND($B10723=$B10722,$F10722="组件"),$I10722,IF(AND($B10723=$B10722,$J10722&lt;&gt;""),$J10722,"")),"")))</f>
      </c>
      <c r="R10723">
        <f>IF($B10723="","",IF($J10723&lt;&gt;"",IFERROR(LOOKUP(2,1/(($B$5:$B$20000=$B10723)*($F$5:$F$20000="组件")*($I$5:$I$20000=$J10723)),$R$5:$R$20000)*IF($Q10723="",1,$Q10723),""),IF($P10723="","",IF($Q10723="",$P10723,$P10723*$Q10723))))</f>
      </c>
    </row>
    <row r="10724" spans="1:24" x14ac:dyDescent="0.25">
      <c r="A10724">
        <f>IF(B10724="","",IF(B10724=B10723,A10723,A10723+1))</f>
      </c>
      <c r="G10724">
        <f>IF($B10724="","",IF($J10724&lt;&gt;"",IFERROR(LOOKUP(2,1/(($B$5:$B$20000=$B10724)*($F$5:$F$20000="组件")*($I$5:$I$20000=$J10724)),$G$5:$G$20000)&amp;"."&amp;COUNTIFS($B$5:$B10724,$B10724,$J$5:$J10724,$J10724),""),COUNTIFS($B$5:$B10724,$B10724,$J$5:$J10724,"")))</f>
      </c>
      <c r="I10724">
        <f>IF($F10724="组件","C"&amp;TEXT(COUNTIFS($B$5:$B10724,$B10724,$F$5:$F10724,"组件"),"000"),"")</f>
      </c>
      <c r="J10724">
        <f>IF($B10724="","",IF($F10724="组件","",IF($Q10724&lt;&gt;"",IF(AND($B10724=$B10723,$F10723="组件"),$I10723,IF(AND($B10724=$B10723,$J10723&lt;&gt;""),$J10723,"")),"")))</f>
      </c>
      <c r="R10724">
        <f>IF($B10724="","",IF($J10724&lt;&gt;"",IFERROR(LOOKUP(2,1/(($B$5:$B$20000=$B10724)*($F$5:$F$20000="组件")*($I$5:$I$20000=$J10724)),$R$5:$R$20000)*IF($Q10724="",1,$Q10724),""),IF($P10724="","",IF($Q10724="",$P10724,$P10724*$Q10724))))</f>
      </c>
    </row>
    <row r="10725" spans="1:24" x14ac:dyDescent="0.25">
      <c r="A10725">
        <f>IF(B10725="","",IF(B10725=B10724,A10724,A10724+1))</f>
      </c>
      <c r="G10725">
        <f>IF($B10725="","",IF($J10725&lt;&gt;"",IFERROR(LOOKUP(2,1/(($B$5:$B$20000=$B10725)*($F$5:$F$20000="组件")*($I$5:$I$20000=$J10725)),$G$5:$G$20000)&amp;"."&amp;COUNTIFS($B$5:$B10725,$B10725,$J$5:$J10725,$J10725),""),COUNTIFS($B$5:$B10725,$B10725,$J$5:$J10725,"")))</f>
      </c>
      <c r="I10725">
        <f>IF($F10725="组件","C"&amp;TEXT(COUNTIFS($B$5:$B10725,$B10725,$F$5:$F10725,"组件"),"000"),"")</f>
      </c>
      <c r="J10725">
        <f>IF($B10725="","",IF($F10725="组件","",IF($Q10725&lt;&gt;"",IF(AND($B10725=$B10724,$F10724="组件"),$I10724,IF(AND($B10725=$B10724,$J10724&lt;&gt;""),$J10724,"")),"")))</f>
      </c>
      <c r="R10725">
        <f>IF($B10725="","",IF($J10725&lt;&gt;"",IFERROR(LOOKUP(2,1/(($B$5:$B$20000=$B10725)*($F$5:$F$20000="组件")*($I$5:$I$20000=$J10725)),$R$5:$R$20000)*IF($Q10725="",1,$Q10725),""),IF($P10725="","",IF($Q10725="",$P10725,$P10725*$Q10725))))</f>
      </c>
    </row>
    <row r="10726" spans="1:24" x14ac:dyDescent="0.25">
      <c r="A10726">
        <f>IF(B10726="","",IF(B10726=B10725,A10725,A10725+1))</f>
      </c>
      <c r="G10726">
        <f>IF($B10726="","",IF($J10726&lt;&gt;"",IFERROR(LOOKUP(2,1/(($B$5:$B$20000=$B10726)*($F$5:$F$20000="组件")*($I$5:$I$20000=$J10726)),$G$5:$G$20000)&amp;"."&amp;COUNTIFS($B$5:$B10726,$B10726,$J$5:$J10726,$J10726),""),COUNTIFS($B$5:$B10726,$B10726,$J$5:$J10726,"")))</f>
      </c>
      <c r="I10726">
        <f>IF($F10726="组件","C"&amp;TEXT(COUNTIFS($B$5:$B10726,$B10726,$F$5:$F10726,"组件"),"000"),"")</f>
      </c>
      <c r="J10726">
        <f>IF($B10726="","",IF($F10726="组件","",IF($Q10726&lt;&gt;"",IF(AND($B10726=$B10725,$F10725="组件"),$I10725,IF(AND($B10726=$B10725,$J10725&lt;&gt;""),$J10725,"")),"")))</f>
      </c>
      <c r="R10726">
        <f>IF($B10726="","",IF($J10726&lt;&gt;"",IFERROR(LOOKUP(2,1/(($B$5:$B$20000=$B10726)*($F$5:$F$20000="组件")*($I$5:$I$20000=$J10726)),$R$5:$R$20000)*IF($Q10726="",1,$Q10726),""),IF($P10726="","",IF($Q10726="",$P10726,$P10726*$Q10726))))</f>
      </c>
    </row>
    <row r="10727" spans="1:24" x14ac:dyDescent="0.25">
      <c r="A10727">
        <f>IF(B10727="","",IF(B10727=B10726,A10726,A10726+1))</f>
      </c>
      <c r="G10727">
        <f>IF($B10727="","",IF($J10727&lt;&gt;"",IFERROR(LOOKUP(2,1/(($B$5:$B$20000=$B10727)*($F$5:$F$20000="组件")*($I$5:$I$20000=$J10727)),$G$5:$G$20000)&amp;"."&amp;COUNTIFS($B$5:$B10727,$B10727,$J$5:$J10727,$J10727),""),COUNTIFS($B$5:$B10727,$B10727,$J$5:$J10727,"")))</f>
      </c>
      <c r="I10727">
        <f>IF($F10727="组件","C"&amp;TEXT(COUNTIFS($B$5:$B10727,$B10727,$F$5:$F10727,"组件"),"000"),"")</f>
      </c>
      <c r="J10727">
        <f>IF($B10727="","",IF($F10727="组件","",IF($Q10727&lt;&gt;"",IF(AND($B10727=$B10726,$F10726="组件"),$I10726,IF(AND($B10727=$B10726,$J10726&lt;&gt;""),$J10726,"")),"")))</f>
      </c>
      <c r="R10727">
        <f>IF($B10727="","",IF($J10727&lt;&gt;"",IFERROR(LOOKUP(2,1/(($B$5:$B$20000=$B10727)*($F$5:$F$20000="组件")*($I$5:$I$20000=$J10727)),$R$5:$R$20000)*IF($Q10727="",1,$Q10727),""),IF($P10727="","",IF($Q10727="",$P10727,$P10727*$Q10727))))</f>
      </c>
    </row>
    <row r="10728" spans="1:24" x14ac:dyDescent="0.25">
      <c r="A10728">
        <f>IF(B10728="","",IF(B10728=B10727,A10727,A10727+1))</f>
      </c>
      <c r="G10728">
        <f>IF($B10728="","",IF($J10728&lt;&gt;"",IFERROR(LOOKUP(2,1/(($B$5:$B$20000=$B10728)*($F$5:$F$20000="组件")*($I$5:$I$20000=$J10728)),$G$5:$G$20000)&amp;"."&amp;COUNTIFS($B$5:$B10728,$B10728,$J$5:$J10728,$J10728),""),COUNTIFS($B$5:$B10728,$B10728,$J$5:$J10728,"")))</f>
      </c>
      <c r="I10728">
        <f>IF($F10728="组件","C"&amp;TEXT(COUNTIFS($B$5:$B10728,$B10728,$F$5:$F10728,"组件"),"000"),"")</f>
      </c>
      <c r="J10728">
        <f>IF($B10728="","",IF($F10728="组件","",IF($Q10728&lt;&gt;"",IF(AND($B10728=$B10727,$F10727="组件"),$I10727,IF(AND($B10728=$B10727,$J10727&lt;&gt;""),$J10727,"")),"")))</f>
      </c>
      <c r="R10728">
        <f>IF($B10728="","",IF($J10728&lt;&gt;"",IFERROR(LOOKUP(2,1/(($B$5:$B$20000=$B10728)*($F$5:$F$20000="组件")*($I$5:$I$20000=$J10728)),$R$5:$R$20000)*IF($Q10728="",1,$Q10728),""),IF($P10728="","",IF($Q10728="",$P10728,$P10728*$Q10728))))</f>
      </c>
    </row>
    <row r="10729" spans="1:24" x14ac:dyDescent="0.25">
      <c r="A10729">
        <f>IF(B10729="","",IF(B10729=B10728,A10728,A10728+1))</f>
      </c>
      <c r="G10729">
        <f>IF($B10729="","",IF($J10729&lt;&gt;"",IFERROR(LOOKUP(2,1/(($B$5:$B$20000=$B10729)*($F$5:$F$20000="组件")*($I$5:$I$20000=$J10729)),$G$5:$G$20000)&amp;"."&amp;COUNTIFS($B$5:$B10729,$B10729,$J$5:$J10729,$J10729),""),COUNTIFS($B$5:$B10729,$B10729,$J$5:$J10729,"")))</f>
      </c>
      <c r="I10729">
        <f>IF($F10729="组件","C"&amp;TEXT(COUNTIFS($B$5:$B10729,$B10729,$F$5:$F10729,"组件"),"000"),"")</f>
      </c>
      <c r="J10729">
        <f>IF($B10729="","",IF($F10729="组件","",IF($Q10729&lt;&gt;"",IF(AND($B10729=$B10728,$F10728="组件"),$I10728,IF(AND($B10729=$B10728,$J10728&lt;&gt;""),$J10728,"")),"")))</f>
      </c>
      <c r="R10729">
        <f>IF($B10729="","",IF($J10729&lt;&gt;"",IFERROR(LOOKUP(2,1/(($B$5:$B$20000=$B10729)*($F$5:$F$20000="组件")*($I$5:$I$20000=$J10729)),$R$5:$R$20000)*IF($Q10729="",1,$Q10729),""),IF($P10729="","",IF($Q10729="",$P10729,$P10729*$Q10729))))</f>
      </c>
    </row>
    <row r="10730" spans="1:24" x14ac:dyDescent="0.25">
      <c r="A10730">
        <f>IF(B10730="","",IF(B10730=B10729,A10729,A10729+1))</f>
      </c>
      <c r="G10730">
        <f>IF($B10730="","",IF($J10730&lt;&gt;"",IFERROR(LOOKUP(2,1/(($B$5:$B$20000=$B10730)*($F$5:$F$20000="组件")*($I$5:$I$20000=$J10730)),$G$5:$G$20000)&amp;"."&amp;COUNTIFS($B$5:$B10730,$B10730,$J$5:$J10730,$J10730),""),COUNTIFS($B$5:$B10730,$B10730,$J$5:$J10730,"")))</f>
      </c>
      <c r="I10730">
        <f>IF($F10730="组件","C"&amp;TEXT(COUNTIFS($B$5:$B10730,$B10730,$F$5:$F10730,"组件"),"000"),"")</f>
      </c>
      <c r="J10730">
        <f>IF($B10730="","",IF($F10730="组件","",IF($Q10730&lt;&gt;"",IF(AND($B10730=$B10729,$F10729="组件"),$I10729,IF(AND($B10730=$B10729,$J10729&lt;&gt;""),$J10729,"")),"")))</f>
      </c>
      <c r="R10730">
        <f>IF($B10730="","",IF($J10730&lt;&gt;"",IFERROR(LOOKUP(2,1/(($B$5:$B$20000=$B10730)*($F$5:$F$20000="组件")*($I$5:$I$20000=$J10730)),$R$5:$R$20000)*IF($Q10730="",1,$Q10730),""),IF($P10730="","",IF($Q10730="",$P10730,$P10730*$Q10730))))</f>
      </c>
    </row>
    <row r="10731" spans="1:24" x14ac:dyDescent="0.25">
      <c r="A10731">
        <f>IF(B10731="","",IF(B10731=B10730,A10730,A10730+1))</f>
      </c>
      <c r="G10731">
        <f>IF($B10731="","",IF($J10731&lt;&gt;"",IFERROR(LOOKUP(2,1/(($B$5:$B$20000=$B10731)*($F$5:$F$20000="组件")*($I$5:$I$20000=$J10731)),$G$5:$G$20000)&amp;"."&amp;COUNTIFS($B$5:$B10731,$B10731,$J$5:$J10731,$J10731),""),COUNTIFS($B$5:$B10731,$B10731,$J$5:$J10731,"")))</f>
      </c>
      <c r="I10731">
        <f>IF($F10731="组件","C"&amp;TEXT(COUNTIFS($B$5:$B10731,$B10731,$F$5:$F10731,"组件"),"000"),"")</f>
      </c>
      <c r="J10731">
        <f>IF($B10731="","",IF($F10731="组件","",IF($Q10731&lt;&gt;"",IF(AND($B10731=$B10730,$F10730="组件"),$I10730,IF(AND($B10731=$B10730,$J10730&lt;&gt;""),$J10730,"")),"")))</f>
      </c>
      <c r="R10731">
        <f>IF($B10731="","",IF($J10731&lt;&gt;"",IFERROR(LOOKUP(2,1/(($B$5:$B$20000=$B10731)*($F$5:$F$20000="组件")*($I$5:$I$20000=$J10731)),$R$5:$R$20000)*IF($Q10731="",1,$Q10731),""),IF($P10731="","",IF($Q10731="",$P10731,$P10731*$Q10731))))</f>
      </c>
    </row>
    <row r="10732" spans="1:24" x14ac:dyDescent="0.25">
      <c r="A10732">
        <f>IF(B10732="","",IF(B10732=B10731,A10731,A10731+1))</f>
      </c>
      <c r="G10732">
        <f>IF($B10732="","",IF($J10732&lt;&gt;"",IFERROR(LOOKUP(2,1/(($B$5:$B$20000=$B10732)*($F$5:$F$20000="组件")*($I$5:$I$20000=$J10732)),$G$5:$G$20000)&amp;"."&amp;COUNTIFS($B$5:$B10732,$B10732,$J$5:$J10732,$J10732),""),COUNTIFS($B$5:$B10732,$B10732,$J$5:$J10732,"")))</f>
      </c>
      <c r="I10732">
        <f>IF($F10732="组件","C"&amp;TEXT(COUNTIFS($B$5:$B10732,$B10732,$F$5:$F10732,"组件"),"000"),"")</f>
      </c>
      <c r="J10732">
        <f>IF($B10732="","",IF($F10732="组件","",IF($Q10732&lt;&gt;"",IF(AND($B10732=$B10731,$F10731="组件"),$I10731,IF(AND($B10732=$B10731,$J10731&lt;&gt;""),$J10731,"")),"")))</f>
      </c>
      <c r="R10732">
        <f>IF($B10732="","",IF($J10732&lt;&gt;"",IFERROR(LOOKUP(2,1/(($B$5:$B$20000=$B10732)*($F$5:$F$20000="组件")*($I$5:$I$20000=$J10732)),$R$5:$R$20000)*IF($Q10732="",1,$Q10732),""),IF($P10732="","",IF($Q10732="",$P10732,$P10732*$Q10732))))</f>
      </c>
    </row>
    <row r="10733" spans="1:24" x14ac:dyDescent="0.25">
      <c r="A10733">
        <f>IF(B10733="","",IF(B10733=B10732,A10732,A10732+1))</f>
      </c>
      <c r="G10733">
        <f>IF($B10733="","",IF($J10733&lt;&gt;"",IFERROR(LOOKUP(2,1/(($B$5:$B$20000=$B10733)*($F$5:$F$20000="组件")*($I$5:$I$20000=$J10733)),$G$5:$G$20000)&amp;"."&amp;COUNTIFS($B$5:$B10733,$B10733,$J$5:$J10733,$J10733),""),COUNTIFS($B$5:$B10733,$B10733,$J$5:$J10733,"")))</f>
      </c>
      <c r="I10733">
        <f>IF($F10733="组件","C"&amp;TEXT(COUNTIFS($B$5:$B10733,$B10733,$F$5:$F10733,"组件"),"000"),"")</f>
      </c>
      <c r="J10733">
        <f>IF($B10733="","",IF($F10733="组件","",IF($Q10733&lt;&gt;"",IF(AND($B10733=$B10732,$F10732="组件"),$I10732,IF(AND($B10733=$B10732,$J10732&lt;&gt;""),$J10732,"")),"")))</f>
      </c>
      <c r="R10733">
        <f>IF($B10733="","",IF($J10733&lt;&gt;"",IFERROR(LOOKUP(2,1/(($B$5:$B$20000=$B10733)*($F$5:$F$20000="组件")*($I$5:$I$20000=$J10733)),$R$5:$R$20000)*IF($Q10733="",1,$Q10733),""),IF($P10733="","",IF($Q10733="",$P10733,$P10733*$Q10733))))</f>
      </c>
    </row>
    <row r="10734" spans="1:24" x14ac:dyDescent="0.25">
      <c r="A10734">
        <f>IF(B10734="","",IF(B10734=B10733,A10733,A10733+1))</f>
      </c>
      <c r="G10734">
        <f>IF($B10734="","",IF($J10734&lt;&gt;"",IFERROR(LOOKUP(2,1/(($B$5:$B$20000=$B10734)*($F$5:$F$20000="组件")*($I$5:$I$20000=$J10734)),$G$5:$G$20000)&amp;"."&amp;COUNTIFS($B$5:$B10734,$B10734,$J$5:$J10734,$J10734),""),COUNTIFS($B$5:$B10734,$B10734,$J$5:$J10734,"")))</f>
      </c>
      <c r="I10734">
        <f>IF($F10734="组件","C"&amp;TEXT(COUNTIFS($B$5:$B10734,$B10734,$F$5:$F10734,"组件"),"000"),"")</f>
      </c>
      <c r="J10734">
        <f>IF($B10734="","",IF($F10734="组件","",IF($Q10734&lt;&gt;"",IF(AND($B10734=$B10733,$F10733="组件"),$I10733,IF(AND($B10734=$B10733,$J10733&lt;&gt;""),$J10733,"")),"")))</f>
      </c>
      <c r="R10734">
        <f>IF($B10734="","",IF($J10734&lt;&gt;"",IFERROR(LOOKUP(2,1/(($B$5:$B$20000=$B10734)*($F$5:$F$20000="组件")*($I$5:$I$20000=$J10734)),$R$5:$R$20000)*IF($Q10734="",1,$Q10734),""),IF($P10734="","",IF($Q10734="",$P10734,$P10734*$Q10734))))</f>
      </c>
    </row>
    <row r="10735" spans="1:24" x14ac:dyDescent="0.25">
      <c r="A10735">
        <f>IF(B10735="","",IF(B10735=B10734,A10734,A10734+1))</f>
      </c>
      <c r="G10735">
        <f>IF($B10735="","",IF($J10735&lt;&gt;"",IFERROR(LOOKUP(2,1/(($B$5:$B$20000=$B10735)*($F$5:$F$20000="组件")*($I$5:$I$20000=$J10735)),$G$5:$G$20000)&amp;"."&amp;COUNTIFS($B$5:$B10735,$B10735,$J$5:$J10735,$J10735),""),COUNTIFS($B$5:$B10735,$B10735,$J$5:$J10735,"")))</f>
      </c>
      <c r="I10735">
        <f>IF($F10735="组件","C"&amp;TEXT(COUNTIFS($B$5:$B10735,$B10735,$F$5:$F10735,"组件"),"000"),"")</f>
      </c>
      <c r="J10735">
        <f>IF($B10735="","",IF($F10735="组件","",IF($Q10735&lt;&gt;"",IF(AND($B10735=$B10734,$F10734="组件"),$I10734,IF(AND($B10735=$B10734,$J10734&lt;&gt;""),$J10734,"")),"")))</f>
      </c>
      <c r="R10735">
        <f>IF($B10735="","",IF($J10735&lt;&gt;"",IFERROR(LOOKUP(2,1/(($B$5:$B$20000=$B10735)*($F$5:$F$20000="组件")*($I$5:$I$20000=$J10735)),$R$5:$R$20000)*IF($Q10735="",1,$Q10735),""),IF($P10735="","",IF($Q10735="",$P10735,$P10735*$Q10735))))</f>
      </c>
    </row>
    <row r="10736" spans="1:24" x14ac:dyDescent="0.25">
      <c r="A10736">
        <f>IF(B10736="","",IF(B10736=B10735,A10735,A10735+1))</f>
      </c>
      <c r="G10736">
        <f>IF($B10736="","",IF($J10736&lt;&gt;"",IFERROR(LOOKUP(2,1/(($B$5:$B$20000=$B10736)*($F$5:$F$20000="组件")*($I$5:$I$20000=$J10736)),$G$5:$G$20000)&amp;"."&amp;COUNTIFS($B$5:$B10736,$B10736,$J$5:$J10736,$J10736),""),COUNTIFS($B$5:$B10736,$B10736,$J$5:$J10736,"")))</f>
      </c>
      <c r="I10736">
        <f>IF($F10736="组件","C"&amp;TEXT(COUNTIFS($B$5:$B10736,$B10736,$F$5:$F10736,"组件"),"000"),"")</f>
      </c>
      <c r="J10736">
        <f>IF($B10736="","",IF($F10736="组件","",IF($Q10736&lt;&gt;"",IF(AND($B10736=$B10735,$F10735="组件"),$I10735,IF(AND($B10736=$B10735,$J10735&lt;&gt;""),$J10735,"")),"")))</f>
      </c>
      <c r="R10736">
        <f>IF($B10736="","",IF($J10736&lt;&gt;"",IFERROR(LOOKUP(2,1/(($B$5:$B$20000=$B10736)*($F$5:$F$20000="组件")*($I$5:$I$20000=$J10736)),$R$5:$R$20000)*IF($Q10736="",1,$Q10736),""),IF($P10736="","",IF($Q10736="",$P10736,$P10736*$Q10736))))</f>
      </c>
    </row>
    <row r="10737" spans="1:24" x14ac:dyDescent="0.25">
      <c r="A10737">
        <f>IF(B10737="","",IF(B10737=B10736,A10736,A10736+1))</f>
      </c>
      <c r="G10737">
        <f>IF($B10737="","",IF($J10737&lt;&gt;"",IFERROR(LOOKUP(2,1/(($B$5:$B$20000=$B10737)*($F$5:$F$20000="组件")*($I$5:$I$20000=$J10737)),$G$5:$G$20000)&amp;"."&amp;COUNTIFS($B$5:$B10737,$B10737,$J$5:$J10737,$J10737),""),COUNTIFS($B$5:$B10737,$B10737,$J$5:$J10737,"")))</f>
      </c>
      <c r="I10737">
        <f>IF($F10737="组件","C"&amp;TEXT(COUNTIFS($B$5:$B10737,$B10737,$F$5:$F10737,"组件"),"000"),"")</f>
      </c>
      <c r="J10737">
        <f>IF($B10737="","",IF($F10737="组件","",IF($Q10737&lt;&gt;"",IF(AND($B10737=$B10736,$F10736="组件"),$I10736,IF(AND($B10737=$B10736,$J10736&lt;&gt;""),$J10736,"")),"")))</f>
      </c>
      <c r="R10737">
        <f>IF($B10737="","",IF($J10737&lt;&gt;"",IFERROR(LOOKUP(2,1/(($B$5:$B$20000=$B10737)*($F$5:$F$20000="组件")*($I$5:$I$20000=$J10737)),$R$5:$R$20000)*IF($Q10737="",1,$Q10737),""),IF($P10737="","",IF($Q10737="",$P10737,$P10737*$Q10737))))</f>
      </c>
    </row>
    <row r="10738" spans="1:24" x14ac:dyDescent="0.25">
      <c r="A10738">
        <f>IF(B10738="","",IF(B10738=B10737,A10737,A10737+1))</f>
      </c>
      <c r="G10738">
        <f>IF($B10738="","",IF($J10738&lt;&gt;"",IFERROR(LOOKUP(2,1/(($B$5:$B$20000=$B10738)*($F$5:$F$20000="组件")*($I$5:$I$20000=$J10738)),$G$5:$G$20000)&amp;"."&amp;COUNTIFS($B$5:$B10738,$B10738,$J$5:$J10738,$J10738),""),COUNTIFS($B$5:$B10738,$B10738,$J$5:$J10738,"")))</f>
      </c>
      <c r="I10738">
        <f>IF($F10738="组件","C"&amp;TEXT(COUNTIFS($B$5:$B10738,$B10738,$F$5:$F10738,"组件"),"000"),"")</f>
      </c>
      <c r="J10738">
        <f>IF($B10738="","",IF($F10738="组件","",IF($Q10738&lt;&gt;"",IF(AND($B10738=$B10737,$F10737="组件"),$I10737,IF(AND($B10738=$B10737,$J10737&lt;&gt;""),$J10737,"")),"")))</f>
      </c>
      <c r="R10738">
        <f>IF($B10738="","",IF($J10738&lt;&gt;"",IFERROR(LOOKUP(2,1/(($B$5:$B$20000=$B10738)*($F$5:$F$20000="组件")*($I$5:$I$20000=$J10738)),$R$5:$R$20000)*IF($Q10738="",1,$Q10738),""),IF($P10738="","",IF($Q10738="",$P10738,$P10738*$Q10738))))</f>
      </c>
    </row>
    <row r="10739" spans="1:24" x14ac:dyDescent="0.25">
      <c r="A10739">
        <f>IF(B10739="","",IF(B10739=B10738,A10738,A10738+1))</f>
      </c>
      <c r="G10739">
        <f>IF($B10739="","",IF($J10739&lt;&gt;"",IFERROR(LOOKUP(2,1/(($B$5:$B$20000=$B10739)*($F$5:$F$20000="组件")*($I$5:$I$20000=$J10739)),$G$5:$G$20000)&amp;"."&amp;COUNTIFS($B$5:$B10739,$B10739,$J$5:$J10739,$J10739),""),COUNTIFS($B$5:$B10739,$B10739,$J$5:$J10739,"")))</f>
      </c>
      <c r="I10739">
        <f>IF($F10739="组件","C"&amp;TEXT(COUNTIFS($B$5:$B10739,$B10739,$F$5:$F10739,"组件"),"000"),"")</f>
      </c>
      <c r="J10739">
        <f>IF($B10739="","",IF($F10739="组件","",IF($Q10739&lt;&gt;"",IF(AND($B10739=$B10738,$F10738="组件"),$I10738,IF(AND($B10739=$B10738,$J10738&lt;&gt;""),$J10738,"")),"")))</f>
      </c>
      <c r="R10739">
        <f>IF($B10739="","",IF($J10739&lt;&gt;"",IFERROR(LOOKUP(2,1/(($B$5:$B$20000=$B10739)*($F$5:$F$20000="组件")*($I$5:$I$20000=$J10739)),$R$5:$R$20000)*IF($Q10739="",1,$Q10739),""),IF($P10739="","",IF($Q10739="",$P10739,$P10739*$Q10739))))</f>
      </c>
    </row>
    <row r="10740" spans="1:24" x14ac:dyDescent="0.25">
      <c r="A10740">
        <f>IF(B10740="","",IF(B10740=B10739,A10739,A10739+1))</f>
      </c>
      <c r="G10740">
        <f>IF($B10740="","",IF($J10740&lt;&gt;"",IFERROR(LOOKUP(2,1/(($B$5:$B$20000=$B10740)*($F$5:$F$20000="组件")*($I$5:$I$20000=$J10740)),$G$5:$G$20000)&amp;"."&amp;COUNTIFS($B$5:$B10740,$B10740,$J$5:$J10740,$J10740),""),COUNTIFS($B$5:$B10740,$B10740,$J$5:$J10740,"")))</f>
      </c>
      <c r="I10740">
        <f>IF($F10740="组件","C"&amp;TEXT(COUNTIFS($B$5:$B10740,$B10740,$F$5:$F10740,"组件"),"000"),"")</f>
      </c>
      <c r="J10740">
        <f>IF($B10740="","",IF($F10740="组件","",IF($Q10740&lt;&gt;"",IF(AND($B10740=$B10739,$F10739="组件"),$I10739,IF(AND($B10740=$B10739,$J10739&lt;&gt;""),$J10739,"")),"")))</f>
      </c>
      <c r="R10740">
        <f>IF($B10740="","",IF($J10740&lt;&gt;"",IFERROR(LOOKUP(2,1/(($B$5:$B$20000=$B10740)*($F$5:$F$20000="组件")*($I$5:$I$20000=$J10740)),$R$5:$R$20000)*IF($Q10740="",1,$Q10740),""),IF($P10740="","",IF($Q10740="",$P10740,$P10740*$Q10740))))</f>
      </c>
    </row>
    <row r="10741" spans="1:24" x14ac:dyDescent="0.25">
      <c r="A10741">
        <f>IF(B10741="","",IF(B10741=B10740,A10740,A10740+1))</f>
      </c>
      <c r="G10741">
        <f>IF($B10741="","",IF($J10741&lt;&gt;"",IFERROR(LOOKUP(2,1/(($B$5:$B$20000=$B10741)*($F$5:$F$20000="组件")*($I$5:$I$20000=$J10741)),$G$5:$G$20000)&amp;"."&amp;COUNTIFS($B$5:$B10741,$B10741,$J$5:$J10741,$J10741),""),COUNTIFS($B$5:$B10741,$B10741,$J$5:$J10741,"")))</f>
      </c>
      <c r="I10741">
        <f>IF($F10741="组件","C"&amp;TEXT(COUNTIFS($B$5:$B10741,$B10741,$F$5:$F10741,"组件"),"000"),"")</f>
      </c>
      <c r="J10741">
        <f>IF($B10741="","",IF($F10741="组件","",IF($Q10741&lt;&gt;"",IF(AND($B10741=$B10740,$F10740="组件"),$I10740,IF(AND($B10741=$B10740,$J10740&lt;&gt;""),$J10740,"")),"")))</f>
      </c>
      <c r="R10741">
        <f>IF($B10741="","",IF($J10741&lt;&gt;"",IFERROR(LOOKUP(2,1/(($B$5:$B$20000=$B10741)*($F$5:$F$20000="组件")*($I$5:$I$20000=$J10741)),$R$5:$R$20000)*IF($Q10741="",1,$Q10741),""),IF($P10741="","",IF($Q10741="",$P10741,$P10741*$Q10741))))</f>
      </c>
    </row>
    <row r="10742" spans="1:24" x14ac:dyDescent="0.25">
      <c r="A10742">
        <f>IF(B10742="","",IF(B10742=B10741,A10741,A10741+1))</f>
      </c>
      <c r="G10742">
        <f>IF($B10742="","",IF($J10742&lt;&gt;"",IFERROR(LOOKUP(2,1/(($B$5:$B$20000=$B10742)*($F$5:$F$20000="组件")*($I$5:$I$20000=$J10742)),$G$5:$G$20000)&amp;"."&amp;COUNTIFS($B$5:$B10742,$B10742,$J$5:$J10742,$J10742),""),COUNTIFS($B$5:$B10742,$B10742,$J$5:$J10742,"")))</f>
      </c>
      <c r="I10742">
        <f>IF($F10742="组件","C"&amp;TEXT(COUNTIFS($B$5:$B10742,$B10742,$F$5:$F10742,"组件"),"000"),"")</f>
      </c>
      <c r="J10742">
        <f>IF($B10742="","",IF($F10742="组件","",IF($Q10742&lt;&gt;"",IF(AND($B10742=$B10741,$F10741="组件"),$I10741,IF(AND($B10742=$B10741,$J10741&lt;&gt;""),$J10741,"")),"")))</f>
      </c>
      <c r="R10742">
        <f>IF($B10742="","",IF($J10742&lt;&gt;"",IFERROR(LOOKUP(2,1/(($B$5:$B$20000=$B10742)*($F$5:$F$20000="组件")*($I$5:$I$20000=$J10742)),$R$5:$R$20000)*IF($Q10742="",1,$Q10742),""),IF($P10742="","",IF($Q10742="",$P10742,$P10742*$Q10742))))</f>
      </c>
    </row>
    <row r="10743" spans="1:24" x14ac:dyDescent="0.25">
      <c r="A10743">
        <f>IF(B10743="","",IF(B10743=B10742,A10742,A10742+1))</f>
      </c>
      <c r="G10743">
        <f>IF($B10743="","",IF($J10743&lt;&gt;"",IFERROR(LOOKUP(2,1/(($B$5:$B$20000=$B10743)*($F$5:$F$20000="组件")*($I$5:$I$20000=$J10743)),$G$5:$G$20000)&amp;"."&amp;COUNTIFS($B$5:$B10743,$B10743,$J$5:$J10743,$J10743),""),COUNTIFS($B$5:$B10743,$B10743,$J$5:$J10743,"")))</f>
      </c>
      <c r="I10743">
        <f>IF($F10743="组件","C"&amp;TEXT(COUNTIFS($B$5:$B10743,$B10743,$F$5:$F10743,"组件"),"000"),"")</f>
      </c>
      <c r="J10743">
        <f>IF($B10743="","",IF($F10743="组件","",IF($Q10743&lt;&gt;"",IF(AND($B10743=$B10742,$F10742="组件"),$I10742,IF(AND($B10743=$B10742,$J10742&lt;&gt;""),$J10742,"")),"")))</f>
      </c>
      <c r="R10743">
        <f>IF($B10743="","",IF($J10743&lt;&gt;"",IFERROR(LOOKUP(2,1/(($B$5:$B$20000=$B10743)*($F$5:$F$20000="组件")*($I$5:$I$20000=$J10743)),$R$5:$R$20000)*IF($Q10743="",1,$Q10743),""),IF($P10743="","",IF($Q10743="",$P10743,$P10743*$Q10743))))</f>
      </c>
    </row>
    <row r="10744" spans="1:24" x14ac:dyDescent="0.25">
      <c r="A10744">
        <f>IF(B10744="","",IF(B10744=B10743,A10743,A10743+1))</f>
      </c>
      <c r="G10744">
        <f>IF($B10744="","",IF($J10744&lt;&gt;"",IFERROR(LOOKUP(2,1/(($B$5:$B$20000=$B10744)*($F$5:$F$20000="组件")*($I$5:$I$20000=$J10744)),$G$5:$G$20000)&amp;"."&amp;COUNTIFS($B$5:$B10744,$B10744,$J$5:$J10744,$J10744),""),COUNTIFS($B$5:$B10744,$B10744,$J$5:$J10744,"")))</f>
      </c>
      <c r="I10744">
        <f>IF($F10744="组件","C"&amp;TEXT(COUNTIFS($B$5:$B10744,$B10744,$F$5:$F10744,"组件"),"000"),"")</f>
      </c>
      <c r="J10744">
        <f>IF($B10744="","",IF($F10744="组件","",IF($Q10744&lt;&gt;"",IF(AND($B10744=$B10743,$F10743="组件"),$I10743,IF(AND($B10744=$B10743,$J10743&lt;&gt;""),$J10743,"")),"")))</f>
      </c>
      <c r="R10744">
        <f>IF($B10744="","",IF($J10744&lt;&gt;"",IFERROR(LOOKUP(2,1/(($B$5:$B$20000=$B10744)*($F$5:$F$20000="组件")*($I$5:$I$20000=$J10744)),$R$5:$R$20000)*IF($Q10744="",1,$Q10744),""),IF($P10744="","",IF($Q10744="",$P10744,$P10744*$Q10744))))</f>
      </c>
    </row>
    <row r="10745" spans="1:24" x14ac:dyDescent="0.25">
      <c r="A10745">
        <f>IF(B10745="","",IF(B10745=B10744,A10744,A10744+1))</f>
      </c>
      <c r="G10745">
        <f>IF($B10745="","",IF($J10745&lt;&gt;"",IFERROR(LOOKUP(2,1/(($B$5:$B$20000=$B10745)*($F$5:$F$20000="组件")*($I$5:$I$20000=$J10745)),$G$5:$G$20000)&amp;"."&amp;COUNTIFS($B$5:$B10745,$B10745,$J$5:$J10745,$J10745),""),COUNTIFS($B$5:$B10745,$B10745,$J$5:$J10745,"")))</f>
      </c>
      <c r="I10745">
        <f>IF($F10745="组件","C"&amp;TEXT(COUNTIFS($B$5:$B10745,$B10745,$F$5:$F10745,"组件"),"000"),"")</f>
      </c>
      <c r="J10745">
        <f>IF($B10745="","",IF($F10745="组件","",IF($Q10745&lt;&gt;"",IF(AND($B10745=$B10744,$F10744="组件"),$I10744,IF(AND($B10745=$B10744,$J10744&lt;&gt;""),$J10744,"")),"")))</f>
      </c>
      <c r="R10745">
        <f>IF($B10745="","",IF($J10745&lt;&gt;"",IFERROR(LOOKUP(2,1/(($B$5:$B$20000=$B10745)*($F$5:$F$20000="组件")*($I$5:$I$20000=$J10745)),$R$5:$R$20000)*IF($Q10745="",1,$Q10745),""),IF($P10745="","",IF($Q10745="",$P10745,$P10745*$Q10745))))</f>
      </c>
    </row>
    <row r="10746" spans="1:24" x14ac:dyDescent="0.25">
      <c r="A10746">
        <f>IF(B10746="","",IF(B10746=B10745,A10745,A10745+1))</f>
      </c>
      <c r="G10746">
        <f>IF($B10746="","",IF($J10746&lt;&gt;"",IFERROR(LOOKUP(2,1/(($B$5:$B$20000=$B10746)*($F$5:$F$20000="组件")*($I$5:$I$20000=$J10746)),$G$5:$G$20000)&amp;"."&amp;COUNTIFS($B$5:$B10746,$B10746,$J$5:$J10746,$J10746),""),COUNTIFS($B$5:$B10746,$B10746,$J$5:$J10746,"")))</f>
      </c>
      <c r="I10746">
        <f>IF($F10746="组件","C"&amp;TEXT(COUNTIFS($B$5:$B10746,$B10746,$F$5:$F10746,"组件"),"000"),"")</f>
      </c>
      <c r="J10746">
        <f>IF($B10746="","",IF($F10746="组件","",IF($Q10746&lt;&gt;"",IF(AND($B10746=$B10745,$F10745="组件"),$I10745,IF(AND($B10746=$B10745,$J10745&lt;&gt;""),$J10745,"")),"")))</f>
      </c>
      <c r="R10746">
        <f>IF($B10746="","",IF($J10746&lt;&gt;"",IFERROR(LOOKUP(2,1/(($B$5:$B$20000=$B10746)*($F$5:$F$20000="组件")*($I$5:$I$20000=$J10746)),$R$5:$R$20000)*IF($Q10746="",1,$Q10746),""),IF($P10746="","",IF($Q10746="",$P10746,$P10746*$Q10746))))</f>
      </c>
    </row>
    <row r="10747" spans="1:24" x14ac:dyDescent="0.25">
      <c r="A10747">
        <f>IF(B10747="","",IF(B10747=B10746,A10746,A10746+1))</f>
      </c>
      <c r="G10747">
        <f>IF($B10747="","",IF($J10747&lt;&gt;"",IFERROR(LOOKUP(2,1/(($B$5:$B$20000=$B10747)*($F$5:$F$20000="组件")*($I$5:$I$20000=$J10747)),$G$5:$G$20000)&amp;"."&amp;COUNTIFS($B$5:$B10747,$B10747,$J$5:$J10747,$J10747),""),COUNTIFS($B$5:$B10747,$B10747,$J$5:$J10747,"")))</f>
      </c>
      <c r="I10747">
        <f>IF($F10747="组件","C"&amp;TEXT(COUNTIFS($B$5:$B10747,$B10747,$F$5:$F10747,"组件"),"000"),"")</f>
      </c>
      <c r="J10747">
        <f>IF($B10747="","",IF($F10747="组件","",IF($Q10747&lt;&gt;"",IF(AND($B10747=$B10746,$F10746="组件"),$I10746,IF(AND($B10747=$B10746,$J10746&lt;&gt;""),$J10746,"")),"")))</f>
      </c>
      <c r="R10747">
        <f>IF($B10747="","",IF($J10747&lt;&gt;"",IFERROR(LOOKUP(2,1/(($B$5:$B$20000=$B10747)*($F$5:$F$20000="组件")*($I$5:$I$20000=$J10747)),$R$5:$R$20000)*IF($Q10747="",1,$Q10747),""),IF($P10747="","",IF($Q10747="",$P10747,$P10747*$Q10747))))</f>
      </c>
    </row>
    <row r="10748" spans="1:24" x14ac:dyDescent="0.25">
      <c r="A10748">
        <f>IF(B10748="","",IF(B10748=B10747,A10747,A10747+1))</f>
      </c>
      <c r="G10748">
        <f>IF($B10748="","",IF($J10748&lt;&gt;"",IFERROR(LOOKUP(2,1/(($B$5:$B$20000=$B10748)*($F$5:$F$20000="组件")*($I$5:$I$20000=$J10748)),$G$5:$G$20000)&amp;"."&amp;COUNTIFS($B$5:$B10748,$B10748,$J$5:$J10748,$J10748),""),COUNTIFS($B$5:$B10748,$B10748,$J$5:$J10748,"")))</f>
      </c>
      <c r="I10748">
        <f>IF($F10748="组件","C"&amp;TEXT(COUNTIFS($B$5:$B10748,$B10748,$F$5:$F10748,"组件"),"000"),"")</f>
      </c>
      <c r="J10748">
        <f>IF($B10748="","",IF($F10748="组件","",IF($Q10748&lt;&gt;"",IF(AND($B10748=$B10747,$F10747="组件"),$I10747,IF(AND($B10748=$B10747,$J10747&lt;&gt;""),$J10747,"")),"")))</f>
      </c>
      <c r="R10748">
        <f>IF($B10748="","",IF($J10748&lt;&gt;"",IFERROR(LOOKUP(2,1/(($B$5:$B$20000=$B10748)*($F$5:$F$20000="组件")*($I$5:$I$20000=$J10748)),$R$5:$R$20000)*IF($Q10748="",1,$Q10748),""),IF($P10748="","",IF($Q10748="",$P10748,$P10748*$Q10748))))</f>
      </c>
    </row>
    <row r="10749" spans="1:24" x14ac:dyDescent="0.25">
      <c r="A10749">
        <f>IF(B10749="","",IF(B10749=B10748,A10748,A10748+1))</f>
      </c>
      <c r="G10749">
        <f>IF($B10749="","",IF($J10749&lt;&gt;"",IFERROR(LOOKUP(2,1/(($B$5:$B$20000=$B10749)*($F$5:$F$20000="组件")*($I$5:$I$20000=$J10749)),$G$5:$G$20000)&amp;"."&amp;COUNTIFS($B$5:$B10749,$B10749,$J$5:$J10749,$J10749),""),COUNTIFS($B$5:$B10749,$B10749,$J$5:$J10749,"")))</f>
      </c>
      <c r="I10749">
        <f>IF($F10749="组件","C"&amp;TEXT(COUNTIFS($B$5:$B10749,$B10749,$F$5:$F10749,"组件"),"000"),"")</f>
      </c>
      <c r="J10749">
        <f>IF($B10749="","",IF($F10749="组件","",IF($Q10749&lt;&gt;"",IF(AND($B10749=$B10748,$F10748="组件"),$I10748,IF(AND($B10749=$B10748,$J10748&lt;&gt;""),$J10748,"")),"")))</f>
      </c>
      <c r="R10749">
        <f>IF($B10749="","",IF($J10749&lt;&gt;"",IFERROR(LOOKUP(2,1/(($B$5:$B$20000=$B10749)*($F$5:$F$20000="组件")*($I$5:$I$20000=$J10749)),$R$5:$R$20000)*IF($Q10749="",1,$Q10749),""),IF($P10749="","",IF($Q10749="",$P10749,$P10749*$Q10749))))</f>
      </c>
    </row>
    <row r="10750" spans="1:24" x14ac:dyDescent="0.25">
      <c r="A10750">
        <f>IF(B10750="","",IF(B10750=B10749,A10749,A10749+1))</f>
      </c>
      <c r="G10750">
        <f>IF($B10750="","",IF($J10750&lt;&gt;"",IFERROR(LOOKUP(2,1/(($B$5:$B$20000=$B10750)*($F$5:$F$20000="组件")*($I$5:$I$20000=$J10750)),$G$5:$G$20000)&amp;"."&amp;COUNTIFS($B$5:$B10750,$B10750,$J$5:$J10750,$J10750),""),COUNTIFS($B$5:$B10750,$B10750,$J$5:$J10750,"")))</f>
      </c>
      <c r="I10750">
        <f>IF($F10750="组件","C"&amp;TEXT(COUNTIFS($B$5:$B10750,$B10750,$F$5:$F10750,"组件"),"000"),"")</f>
      </c>
      <c r="J10750">
        <f>IF($B10750="","",IF($F10750="组件","",IF($Q10750&lt;&gt;"",IF(AND($B10750=$B10749,$F10749="组件"),$I10749,IF(AND($B10750=$B10749,$J10749&lt;&gt;""),$J10749,"")),"")))</f>
      </c>
      <c r="R10750">
        <f>IF($B10750="","",IF($J10750&lt;&gt;"",IFERROR(LOOKUP(2,1/(($B$5:$B$20000=$B10750)*($F$5:$F$20000="组件")*($I$5:$I$20000=$J10750)),$R$5:$R$20000)*IF($Q10750="",1,$Q10750),""),IF($P10750="","",IF($Q10750="",$P10750,$P10750*$Q10750))))</f>
      </c>
    </row>
    <row r="10751" spans="1:24" x14ac:dyDescent="0.25">
      <c r="A10751">
        <f>IF(B10751="","",IF(B10751=B10750,A10750,A10750+1))</f>
      </c>
      <c r="G10751">
        <f>IF($B10751="","",IF($J10751&lt;&gt;"",IFERROR(LOOKUP(2,1/(($B$5:$B$20000=$B10751)*($F$5:$F$20000="组件")*($I$5:$I$20000=$J10751)),$G$5:$G$20000)&amp;"."&amp;COUNTIFS($B$5:$B10751,$B10751,$J$5:$J10751,$J10751),""),COUNTIFS($B$5:$B10751,$B10751,$J$5:$J10751,"")))</f>
      </c>
      <c r="I10751">
        <f>IF($F10751="组件","C"&amp;TEXT(COUNTIFS($B$5:$B10751,$B10751,$F$5:$F10751,"组件"),"000"),"")</f>
      </c>
      <c r="J10751">
        <f>IF($B10751="","",IF($F10751="组件","",IF($Q10751&lt;&gt;"",IF(AND($B10751=$B10750,$F10750="组件"),$I10750,IF(AND($B10751=$B10750,$J10750&lt;&gt;""),$J10750,"")),"")))</f>
      </c>
      <c r="R10751">
        <f>IF($B10751="","",IF($J10751&lt;&gt;"",IFERROR(LOOKUP(2,1/(($B$5:$B$20000=$B10751)*($F$5:$F$20000="组件")*($I$5:$I$20000=$J10751)),$R$5:$R$20000)*IF($Q10751="",1,$Q10751),""),IF($P10751="","",IF($Q10751="",$P10751,$P10751*$Q10751))))</f>
      </c>
    </row>
    <row r="10752" spans="1:24" x14ac:dyDescent="0.25">
      <c r="A10752">
        <f>IF(B10752="","",IF(B10752=B10751,A10751,A10751+1))</f>
      </c>
      <c r="G10752">
        <f>IF($B10752="","",IF($J10752&lt;&gt;"",IFERROR(LOOKUP(2,1/(($B$5:$B$20000=$B10752)*($F$5:$F$20000="组件")*($I$5:$I$20000=$J10752)),$G$5:$G$20000)&amp;"."&amp;COUNTIFS($B$5:$B10752,$B10752,$J$5:$J10752,$J10752),""),COUNTIFS($B$5:$B10752,$B10752,$J$5:$J10752,"")))</f>
      </c>
      <c r="I10752">
        <f>IF($F10752="组件","C"&amp;TEXT(COUNTIFS($B$5:$B10752,$B10752,$F$5:$F10752,"组件"),"000"),"")</f>
      </c>
      <c r="J10752">
        <f>IF($B10752="","",IF($F10752="组件","",IF($Q10752&lt;&gt;"",IF(AND($B10752=$B10751,$F10751="组件"),$I10751,IF(AND($B10752=$B10751,$J10751&lt;&gt;""),$J10751,"")),"")))</f>
      </c>
      <c r="R10752">
        <f>IF($B10752="","",IF($J10752&lt;&gt;"",IFERROR(LOOKUP(2,1/(($B$5:$B$20000=$B10752)*($F$5:$F$20000="组件")*($I$5:$I$20000=$J10752)),$R$5:$R$20000)*IF($Q10752="",1,$Q10752),""),IF($P10752="","",IF($Q10752="",$P10752,$P10752*$Q10752))))</f>
      </c>
    </row>
    <row r="10753" spans="1:24" x14ac:dyDescent="0.25">
      <c r="A10753">
        <f>IF(B10753="","",IF(B10753=B10752,A10752,A10752+1))</f>
      </c>
      <c r="G10753">
        <f>IF($B10753="","",IF($J10753&lt;&gt;"",IFERROR(LOOKUP(2,1/(($B$5:$B$20000=$B10753)*($F$5:$F$20000="组件")*($I$5:$I$20000=$J10753)),$G$5:$G$20000)&amp;"."&amp;COUNTIFS($B$5:$B10753,$B10753,$J$5:$J10753,$J10753),""),COUNTIFS($B$5:$B10753,$B10753,$J$5:$J10753,"")))</f>
      </c>
      <c r="I10753">
        <f>IF($F10753="组件","C"&amp;TEXT(COUNTIFS($B$5:$B10753,$B10753,$F$5:$F10753,"组件"),"000"),"")</f>
      </c>
      <c r="J10753">
        <f>IF($B10753="","",IF($F10753="组件","",IF($Q10753&lt;&gt;"",IF(AND($B10753=$B10752,$F10752="组件"),$I10752,IF(AND($B10753=$B10752,$J10752&lt;&gt;""),$J10752,"")),"")))</f>
      </c>
      <c r="R10753">
        <f>IF($B10753="","",IF($J10753&lt;&gt;"",IFERROR(LOOKUP(2,1/(($B$5:$B$20000=$B10753)*($F$5:$F$20000="组件")*($I$5:$I$20000=$J10753)),$R$5:$R$20000)*IF($Q10753="",1,$Q10753),""),IF($P10753="","",IF($Q10753="",$P10753,$P10753*$Q10753))))</f>
      </c>
    </row>
    <row r="10754" spans="1:24" x14ac:dyDescent="0.25">
      <c r="A10754">
        <f>IF(B10754="","",IF(B10754=B10753,A10753,A10753+1))</f>
      </c>
      <c r="G10754">
        <f>IF($B10754="","",IF($J10754&lt;&gt;"",IFERROR(LOOKUP(2,1/(($B$5:$B$20000=$B10754)*($F$5:$F$20000="组件")*($I$5:$I$20000=$J10754)),$G$5:$G$20000)&amp;"."&amp;COUNTIFS($B$5:$B10754,$B10754,$J$5:$J10754,$J10754),""),COUNTIFS($B$5:$B10754,$B10754,$J$5:$J10754,"")))</f>
      </c>
      <c r="I10754">
        <f>IF($F10754="组件","C"&amp;TEXT(COUNTIFS($B$5:$B10754,$B10754,$F$5:$F10754,"组件"),"000"),"")</f>
      </c>
      <c r="J10754">
        <f>IF($B10754="","",IF($F10754="组件","",IF($Q10754&lt;&gt;"",IF(AND($B10754=$B10753,$F10753="组件"),$I10753,IF(AND($B10754=$B10753,$J10753&lt;&gt;""),$J10753,"")),"")))</f>
      </c>
      <c r="R10754">
        <f>IF($B10754="","",IF($J10754&lt;&gt;"",IFERROR(LOOKUP(2,1/(($B$5:$B$20000=$B10754)*($F$5:$F$20000="组件")*($I$5:$I$20000=$J10754)),$R$5:$R$20000)*IF($Q10754="",1,$Q10754),""),IF($P10754="","",IF($Q10754="",$P10754,$P10754*$Q10754))))</f>
      </c>
    </row>
    <row r="10755" spans="1:24" x14ac:dyDescent="0.25">
      <c r="A10755">
        <f>IF(B10755="","",IF(B10755=B10754,A10754,A10754+1))</f>
      </c>
      <c r="G10755">
        <f>IF($B10755="","",IF($J10755&lt;&gt;"",IFERROR(LOOKUP(2,1/(($B$5:$B$20000=$B10755)*($F$5:$F$20000="组件")*($I$5:$I$20000=$J10755)),$G$5:$G$20000)&amp;"."&amp;COUNTIFS($B$5:$B10755,$B10755,$J$5:$J10755,$J10755),""),COUNTIFS($B$5:$B10755,$B10755,$J$5:$J10755,"")))</f>
      </c>
      <c r="I10755">
        <f>IF($F10755="组件","C"&amp;TEXT(COUNTIFS($B$5:$B10755,$B10755,$F$5:$F10755,"组件"),"000"),"")</f>
      </c>
      <c r="J10755">
        <f>IF($B10755="","",IF($F10755="组件","",IF($Q10755&lt;&gt;"",IF(AND($B10755=$B10754,$F10754="组件"),$I10754,IF(AND($B10755=$B10754,$J10754&lt;&gt;""),$J10754,"")),"")))</f>
      </c>
      <c r="R10755">
        <f>IF($B10755="","",IF($J10755&lt;&gt;"",IFERROR(LOOKUP(2,1/(($B$5:$B$20000=$B10755)*($F$5:$F$20000="组件")*($I$5:$I$20000=$J10755)),$R$5:$R$20000)*IF($Q10755="",1,$Q10755),""),IF($P10755="","",IF($Q10755="",$P10755,$P10755*$Q10755))))</f>
      </c>
    </row>
    <row r="10756" spans="1:24" x14ac:dyDescent="0.25">
      <c r="A10756">
        <f>IF(B10756="","",IF(B10756=B10755,A10755,A10755+1))</f>
      </c>
      <c r="G10756">
        <f>IF($B10756="","",IF($J10756&lt;&gt;"",IFERROR(LOOKUP(2,1/(($B$5:$B$20000=$B10756)*($F$5:$F$20000="组件")*($I$5:$I$20000=$J10756)),$G$5:$G$20000)&amp;"."&amp;COUNTIFS($B$5:$B10756,$B10756,$J$5:$J10756,$J10756),""),COUNTIFS($B$5:$B10756,$B10756,$J$5:$J10756,"")))</f>
      </c>
      <c r="I10756">
        <f>IF($F10756="组件","C"&amp;TEXT(COUNTIFS($B$5:$B10756,$B10756,$F$5:$F10756,"组件"),"000"),"")</f>
      </c>
      <c r="J10756">
        <f>IF($B10756="","",IF($F10756="组件","",IF($Q10756&lt;&gt;"",IF(AND($B10756=$B10755,$F10755="组件"),$I10755,IF(AND($B10756=$B10755,$J10755&lt;&gt;""),$J10755,"")),"")))</f>
      </c>
      <c r="R10756">
        <f>IF($B10756="","",IF($J10756&lt;&gt;"",IFERROR(LOOKUP(2,1/(($B$5:$B$20000=$B10756)*($F$5:$F$20000="组件")*($I$5:$I$20000=$J10756)),$R$5:$R$20000)*IF($Q10756="",1,$Q10756),""),IF($P10756="","",IF($Q10756="",$P10756,$P10756*$Q10756))))</f>
      </c>
    </row>
    <row r="10757" spans="1:24" x14ac:dyDescent="0.25">
      <c r="A10757">
        <f>IF(B10757="","",IF(B10757=B10756,A10756,A10756+1))</f>
      </c>
      <c r="G10757">
        <f>IF($B10757="","",IF($J10757&lt;&gt;"",IFERROR(LOOKUP(2,1/(($B$5:$B$20000=$B10757)*($F$5:$F$20000="组件")*($I$5:$I$20000=$J10757)),$G$5:$G$20000)&amp;"."&amp;COUNTIFS($B$5:$B10757,$B10757,$J$5:$J10757,$J10757),""),COUNTIFS($B$5:$B10757,$B10757,$J$5:$J10757,"")))</f>
      </c>
      <c r="I10757">
        <f>IF($F10757="组件","C"&amp;TEXT(COUNTIFS($B$5:$B10757,$B10757,$F$5:$F10757,"组件"),"000"),"")</f>
      </c>
      <c r="J10757">
        <f>IF($B10757="","",IF($F10757="组件","",IF($Q10757&lt;&gt;"",IF(AND($B10757=$B10756,$F10756="组件"),$I10756,IF(AND($B10757=$B10756,$J10756&lt;&gt;""),$J10756,"")),"")))</f>
      </c>
      <c r="R10757">
        <f>IF($B10757="","",IF($J10757&lt;&gt;"",IFERROR(LOOKUP(2,1/(($B$5:$B$20000=$B10757)*($F$5:$F$20000="组件")*($I$5:$I$20000=$J10757)),$R$5:$R$20000)*IF($Q10757="",1,$Q10757),""),IF($P10757="","",IF($Q10757="",$P10757,$P10757*$Q10757))))</f>
      </c>
    </row>
    <row r="10758" spans="1:24" x14ac:dyDescent="0.25">
      <c r="A10758">
        <f>IF(B10758="","",IF(B10758=B10757,A10757,A10757+1))</f>
      </c>
      <c r="G10758">
        <f>IF($B10758="","",IF($J10758&lt;&gt;"",IFERROR(LOOKUP(2,1/(($B$5:$B$20000=$B10758)*($F$5:$F$20000="组件")*($I$5:$I$20000=$J10758)),$G$5:$G$20000)&amp;"."&amp;COUNTIFS($B$5:$B10758,$B10758,$J$5:$J10758,$J10758),""),COUNTIFS($B$5:$B10758,$B10758,$J$5:$J10758,"")))</f>
      </c>
      <c r="I10758">
        <f>IF($F10758="组件","C"&amp;TEXT(COUNTIFS($B$5:$B10758,$B10758,$F$5:$F10758,"组件"),"000"),"")</f>
      </c>
      <c r="J10758">
        <f>IF($B10758="","",IF($F10758="组件","",IF($Q10758&lt;&gt;"",IF(AND($B10758=$B10757,$F10757="组件"),$I10757,IF(AND($B10758=$B10757,$J10757&lt;&gt;""),$J10757,"")),"")))</f>
      </c>
      <c r="R10758">
        <f>IF($B10758="","",IF($J10758&lt;&gt;"",IFERROR(LOOKUP(2,1/(($B$5:$B$20000=$B10758)*($F$5:$F$20000="组件")*($I$5:$I$20000=$J10758)),$R$5:$R$20000)*IF($Q10758="",1,$Q10758),""),IF($P10758="","",IF($Q10758="",$P10758,$P10758*$Q10758))))</f>
      </c>
    </row>
    <row r="10759" spans="1:24" x14ac:dyDescent="0.25">
      <c r="A10759">
        <f>IF(B10759="","",IF(B10759=B10758,A10758,A10758+1))</f>
      </c>
      <c r="G10759">
        <f>IF($B10759="","",IF($J10759&lt;&gt;"",IFERROR(LOOKUP(2,1/(($B$5:$B$20000=$B10759)*($F$5:$F$20000="组件")*($I$5:$I$20000=$J10759)),$G$5:$G$20000)&amp;"."&amp;COUNTIFS($B$5:$B10759,$B10759,$J$5:$J10759,$J10759),""),COUNTIFS($B$5:$B10759,$B10759,$J$5:$J10759,"")))</f>
      </c>
      <c r="I10759">
        <f>IF($F10759="组件","C"&amp;TEXT(COUNTIFS($B$5:$B10759,$B10759,$F$5:$F10759,"组件"),"000"),"")</f>
      </c>
      <c r="J10759">
        <f>IF($B10759="","",IF($F10759="组件","",IF($Q10759&lt;&gt;"",IF(AND($B10759=$B10758,$F10758="组件"),$I10758,IF(AND($B10759=$B10758,$J10758&lt;&gt;""),$J10758,"")),"")))</f>
      </c>
      <c r="R10759">
        <f>IF($B10759="","",IF($J10759&lt;&gt;"",IFERROR(LOOKUP(2,1/(($B$5:$B$20000=$B10759)*($F$5:$F$20000="组件")*($I$5:$I$20000=$J10759)),$R$5:$R$20000)*IF($Q10759="",1,$Q10759),""),IF($P10759="","",IF($Q10759="",$P10759,$P10759*$Q10759))))</f>
      </c>
    </row>
    <row r="10760" spans="1:24" x14ac:dyDescent="0.25">
      <c r="A10760">
        <f>IF(B10760="","",IF(B10760=B10759,A10759,A10759+1))</f>
      </c>
      <c r="G10760">
        <f>IF($B10760="","",IF($J10760&lt;&gt;"",IFERROR(LOOKUP(2,1/(($B$5:$B$20000=$B10760)*($F$5:$F$20000="组件")*($I$5:$I$20000=$J10760)),$G$5:$G$20000)&amp;"."&amp;COUNTIFS($B$5:$B10760,$B10760,$J$5:$J10760,$J10760),""),COUNTIFS($B$5:$B10760,$B10760,$J$5:$J10760,"")))</f>
      </c>
      <c r="I10760">
        <f>IF($F10760="组件","C"&amp;TEXT(COUNTIFS($B$5:$B10760,$B10760,$F$5:$F10760,"组件"),"000"),"")</f>
      </c>
      <c r="J10760">
        <f>IF($B10760="","",IF($F10760="组件","",IF($Q10760&lt;&gt;"",IF(AND($B10760=$B10759,$F10759="组件"),$I10759,IF(AND($B10760=$B10759,$J10759&lt;&gt;""),$J10759,"")),"")))</f>
      </c>
      <c r="R10760">
        <f>IF($B10760="","",IF($J10760&lt;&gt;"",IFERROR(LOOKUP(2,1/(($B$5:$B$20000=$B10760)*($F$5:$F$20000="组件")*($I$5:$I$20000=$J10760)),$R$5:$R$20000)*IF($Q10760="",1,$Q10760),""),IF($P10760="","",IF($Q10760="",$P10760,$P10760*$Q10760))))</f>
      </c>
    </row>
    <row r="10761" spans="1:24" x14ac:dyDescent="0.25">
      <c r="A10761">
        <f>IF(B10761="","",IF(B10761=B10760,A10760,A10760+1))</f>
      </c>
      <c r="G10761">
        <f>IF($B10761="","",IF($J10761&lt;&gt;"",IFERROR(LOOKUP(2,1/(($B$5:$B$20000=$B10761)*($F$5:$F$20000="组件")*($I$5:$I$20000=$J10761)),$G$5:$G$20000)&amp;"."&amp;COUNTIFS($B$5:$B10761,$B10761,$J$5:$J10761,$J10761),""),COUNTIFS($B$5:$B10761,$B10761,$J$5:$J10761,"")))</f>
      </c>
      <c r="I10761">
        <f>IF($F10761="组件","C"&amp;TEXT(COUNTIFS($B$5:$B10761,$B10761,$F$5:$F10761,"组件"),"000"),"")</f>
      </c>
      <c r="J10761">
        <f>IF($B10761="","",IF($F10761="组件","",IF($Q10761&lt;&gt;"",IF(AND($B10761=$B10760,$F10760="组件"),$I10760,IF(AND($B10761=$B10760,$J10760&lt;&gt;""),$J10760,"")),"")))</f>
      </c>
      <c r="R10761">
        <f>IF($B10761="","",IF($J10761&lt;&gt;"",IFERROR(LOOKUP(2,1/(($B$5:$B$20000=$B10761)*($F$5:$F$20000="组件")*($I$5:$I$20000=$J10761)),$R$5:$R$20000)*IF($Q10761="",1,$Q10761),""),IF($P10761="","",IF($Q10761="",$P10761,$P10761*$Q10761))))</f>
      </c>
    </row>
    <row r="10762" spans="1:24" x14ac:dyDescent="0.25">
      <c r="A10762">
        <f>IF(B10762="","",IF(B10762=B10761,A10761,A10761+1))</f>
      </c>
      <c r="G10762">
        <f>IF($B10762="","",IF($J10762&lt;&gt;"",IFERROR(LOOKUP(2,1/(($B$5:$B$20000=$B10762)*($F$5:$F$20000="组件")*($I$5:$I$20000=$J10762)),$G$5:$G$20000)&amp;"."&amp;COUNTIFS($B$5:$B10762,$B10762,$J$5:$J10762,$J10762),""),COUNTIFS($B$5:$B10762,$B10762,$J$5:$J10762,"")))</f>
      </c>
      <c r="I10762">
        <f>IF($F10762="组件","C"&amp;TEXT(COUNTIFS($B$5:$B10762,$B10762,$F$5:$F10762,"组件"),"000"),"")</f>
      </c>
      <c r="J10762">
        <f>IF($B10762="","",IF($F10762="组件","",IF($Q10762&lt;&gt;"",IF(AND($B10762=$B10761,$F10761="组件"),$I10761,IF(AND($B10762=$B10761,$J10761&lt;&gt;""),$J10761,"")),"")))</f>
      </c>
      <c r="R10762">
        <f>IF($B10762="","",IF($J10762&lt;&gt;"",IFERROR(LOOKUP(2,1/(($B$5:$B$20000=$B10762)*($F$5:$F$20000="组件")*($I$5:$I$20000=$J10762)),$R$5:$R$20000)*IF($Q10762="",1,$Q10762),""),IF($P10762="","",IF($Q10762="",$P10762,$P10762*$Q10762))))</f>
      </c>
    </row>
    <row r="10763" spans="1:24" x14ac:dyDescent="0.25">
      <c r="A10763">
        <f>IF(B10763="","",IF(B10763=B10762,A10762,A10762+1))</f>
      </c>
      <c r="G10763">
        <f>IF($B10763="","",IF($J10763&lt;&gt;"",IFERROR(LOOKUP(2,1/(($B$5:$B$20000=$B10763)*($F$5:$F$20000="组件")*($I$5:$I$20000=$J10763)),$G$5:$G$20000)&amp;"."&amp;COUNTIFS($B$5:$B10763,$B10763,$J$5:$J10763,$J10763),""),COUNTIFS($B$5:$B10763,$B10763,$J$5:$J10763,"")))</f>
      </c>
      <c r="I10763">
        <f>IF($F10763="组件","C"&amp;TEXT(COUNTIFS($B$5:$B10763,$B10763,$F$5:$F10763,"组件"),"000"),"")</f>
      </c>
      <c r="J10763">
        <f>IF($B10763="","",IF($F10763="组件","",IF($Q10763&lt;&gt;"",IF(AND($B10763=$B10762,$F10762="组件"),$I10762,IF(AND($B10763=$B10762,$J10762&lt;&gt;""),$J10762,"")),"")))</f>
      </c>
      <c r="R10763">
        <f>IF($B10763="","",IF($J10763&lt;&gt;"",IFERROR(LOOKUP(2,1/(($B$5:$B$20000=$B10763)*($F$5:$F$20000="组件")*($I$5:$I$20000=$J10763)),$R$5:$R$20000)*IF($Q10763="",1,$Q10763),""),IF($P10763="","",IF($Q10763="",$P10763,$P10763*$Q10763))))</f>
      </c>
    </row>
    <row r="10764" spans="1:24" x14ac:dyDescent="0.25">
      <c r="A10764">
        <f>IF(B10764="","",IF(B10764=B10763,A10763,A10763+1))</f>
      </c>
      <c r="G10764">
        <f>IF($B10764="","",IF($J10764&lt;&gt;"",IFERROR(LOOKUP(2,1/(($B$5:$B$20000=$B10764)*($F$5:$F$20000="组件")*($I$5:$I$20000=$J10764)),$G$5:$G$20000)&amp;"."&amp;COUNTIFS($B$5:$B10764,$B10764,$J$5:$J10764,$J10764),""),COUNTIFS($B$5:$B10764,$B10764,$J$5:$J10764,"")))</f>
      </c>
      <c r="I10764">
        <f>IF($F10764="组件","C"&amp;TEXT(COUNTIFS($B$5:$B10764,$B10764,$F$5:$F10764,"组件"),"000"),"")</f>
      </c>
      <c r="J10764">
        <f>IF($B10764="","",IF($F10764="组件","",IF($Q10764&lt;&gt;"",IF(AND($B10764=$B10763,$F10763="组件"),$I10763,IF(AND($B10764=$B10763,$J10763&lt;&gt;""),$J10763,"")),"")))</f>
      </c>
      <c r="R10764">
        <f>IF($B10764="","",IF($J10764&lt;&gt;"",IFERROR(LOOKUP(2,1/(($B$5:$B$20000=$B10764)*($F$5:$F$20000="组件")*($I$5:$I$20000=$J10764)),$R$5:$R$20000)*IF($Q10764="",1,$Q10764),""),IF($P10764="","",IF($Q10764="",$P10764,$P10764*$Q10764))))</f>
      </c>
    </row>
    <row r="10765" spans="1:24" x14ac:dyDescent="0.25">
      <c r="A10765">
        <f>IF(B10765="","",IF(B10765=B10764,A10764,A10764+1))</f>
      </c>
      <c r="G10765">
        <f>IF($B10765="","",IF($J10765&lt;&gt;"",IFERROR(LOOKUP(2,1/(($B$5:$B$20000=$B10765)*($F$5:$F$20000="组件")*($I$5:$I$20000=$J10765)),$G$5:$G$20000)&amp;"."&amp;COUNTIFS($B$5:$B10765,$B10765,$J$5:$J10765,$J10765),""),COUNTIFS($B$5:$B10765,$B10765,$J$5:$J10765,"")))</f>
      </c>
      <c r="I10765">
        <f>IF($F10765="组件","C"&amp;TEXT(COUNTIFS($B$5:$B10765,$B10765,$F$5:$F10765,"组件"),"000"),"")</f>
      </c>
      <c r="J10765">
        <f>IF($B10765="","",IF($F10765="组件","",IF($Q10765&lt;&gt;"",IF(AND($B10765=$B10764,$F10764="组件"),$I10764,IF(AND($B10765=$B10764,$J10764&lt;&gt;""),$J10764,"")),"")))</f>
      </c>
      <c r="R10765">
        <f>IF($B10765="","",IF($J10765&lt;&gt;"",IFERROR(LOOKUP(2,1/(($B$5:$B$20000=$B10765)*($F$5:$F$20000="组件")*($I$5:$I$20000=$J10765)),$R$5:$R$20000)*IF($Q10765="",1,$Q10765),""),IF($P10765="","",IF($Q10765="",$P10765,$P10765*$Q10765))))</f>
      </c>
    </row>
    <row r="10766" spans="1:24" x14ac:dyDescent="0.25">
      <c r="A10766">
        <f>IF(B10766="","",IF(B10766=B10765,A10765,A10765+1))</f>
      </c>
      <c r="G10766">
        <f>IF($B10766="","",IF($J10766&lt;&gt;"",IFERROR(LOOKUP(2,1/(($B$5:$B$20000=$B10766)*($F$5:$F$20000="组件")*($I$5:$I$20000=$J10766)),$G$5:$G$20000)&amp;"."&amp;COUNTIFS($B$5:$B10766,$B10766,$J$5:$J10766,$J10766),""),COUNTIFS($B$5:$B10766,$B10766,$J$5:$J10766,"")))</f>
      </c>
      <c r="I10766">
        <f>IF($F10766="组件","C"&amp;TEXT(COUNTIFS($B$5:$B10766,$B10766,$F$5:$F10766,"组件"),"000"),"")</f>
      </c>
      <c r="J10766">
        <f>IF($B10766="","",IF($F10766="组件","",IF($Q10766&lt;&gt;"",IF(AND($B10766=$B10765,$F10765="组件"),$I10765,IF(AND($B10766=$B10765,$J10765&lt;&gt;""),$J10765,"")),"")))</f>
      </c>
      <c r="R10766">
        <f>IF($B10766="","",IF($J10766&lt;&gt;"",IFERROR(LOOKUP(2,1/(($B$5:$B$20000=$B10766)*($F$5:$F$20000="组件")*($I$5:$I$20000=$J10766)),$R$5:$R$20000)*IF($Q10766="",1,$Q10766),""),IF($P10766="","",IF($Q10766="",$P10766,$P10766*$Q10766))))</f>
      </c>
    </row>
    <row r="10767" spans="1:24" x14ac:dyDescent="0.25">
      <c r="A10767">
        <f>IF(B10767="","",IF(B10767=B10766,A10766,A10766+1))</f>
      </c>
      <c r="G10767">
        <f>IF($B10767="","",IF($J10767&lt;&gt;"",IFERROR(LOOKUP(2,1/(($B$5:$B$20000=$B10767)*($F$5:$F$20000="组件")*($I$5:$I$20000=$J10767)),$G$5:$G$20000)&amp;"."&amp;COUNTIFS($B$5:$B10767,$B10767,$J$5:$J10767,$J10767),""),COUNTIFS($B$5:$B10767,$B10767,$J$5:$J10767,"")))</f>
      </c>
      <c r="I10767">
        <f>IF($F10767="组件","C"&amp;TEXT(COUNTIFS($B$5:$B10767,$B10767,$F$5:$F10767,"组件"),"000"),"")</f>
      </c>
      <c r="J10767">
        <f>IF($B10767="","",IF($F10767="组件","",IF($Q10767&lt;&gt;"",IF(AND($B10767=$B10766,$F10766="组件"),$I10766,IF(AND($B10767=$B10766,$J10766&lt;&gt;""),$J10766,"")),"")))</f>
      </c>
      <c r="R10767">
        <f>IF($B10767="","",IF($J10767&lt;&gt;"",IFERROR(LOOKUP(2,1/(($B$5:$B$20000=$B10767)*($F$5:$F$20000="组件")*($I$5:$I$20000=$J10767)),$R$5:$R$20000)*IF($Q10767="",1,$Q10767),""),IF($P10767="","",IF($Q10767="",$P10767,$P10767*$Q10767))))</f>
      </c>
    </row>
    <row r="10768" spans="1:24" x14ac:dyDescent="0.25">
      <c r="A10768">
        <f>IF(B10768="","",IF(B10768=B10767,A10767,A10767+1))</f>
      </c>
      <c r="G10768">
        <f>IF($B10768="","",IF($J10768&lt;&gt;"",IFERROR(LOOKUP(2,1/(($B$5:$B$20000=$B10768)*($F$5:$F$20000="组件")*($I$5:$I$20000=$J10768)),$G$5:$G$20000)&amp;"."&amp;COUNTIFS($B$5:$B10768,$B10768,$J$5:$J10768,$J10768),""),COUNTIFS($B$5:$B10768,$B10768,$J$5:$J10768,"")))</f>
      </c>
      <c r="I10768">
        <f>IF($F10768="组件","C"&amp;TEXT(COUNTIFS($B$5:$B10768,$B10768,$F$5:$F10768,"组件"),"000"),"")</f>
      </c>
      <c r="J10768">
        <f>IF($B10768="","",IF($F10768="组件","",IF($Q10768&lt;&gt;"",IF(AND($B10768=$B10767,$F10767="组件"),$I10767,IF(AND($B10768=$B10767,$J10767&lt;&gt;""),$J10767,"")),"")))</f>
      </c>
      <c r="R10768">
        <f>IF($B10768="","",IF($J10768&lt;&gt;"",IFERROR(LOOKUP(2,1/(($B$5:$B$20000=$B10768)*($F$5:$F$20000="组件")*($I$5:$I$20000=$J10768)),$R$5:$R$20000)*IF($Q10768="",1,$Q10768),""),IF($P10768="","",IF($Q10768="",$P10768,$P10768*$Q10768))))</f>
      </c>
    </row>
    <row r="10769" spans="1:24" x14ac:dyDescent="0.25">
      <c r="A10769">
        <f>IF(B10769="","",IF(B10769=B10768,A10768,A10768+1))</f>
      </c>
      <c r="G10769">
        <f>IF($B10769="","",IF($J10769&lt;&gt;"",IFERROR(LOOKUP(2,1/(($B$5:$B$20000=$B10769)*($F$5:$F$20000="组件")*($I$5:$I$20000=$J10769)),$G$5:$G$20000)&amp;"."&amp;COUNTIFS($B$5:$B10769,$B10769,$J$5:$J10769,$J10769),""),COUNTIFS($B$5:$B10769,$B10769,$J$5:$J10769,"")))</f>
      </c>
      <c r="I10769">
        <f>IF($F10769="组件","C"&amp;TEXT(COUNTIFS($B$5:$B10769,$B10769,$F$5:$F10769,"组件"),"000"),"")</f>
      </c>
      <c r="J10769">
        <f>IF($B10769="","",IF($F10769="组件","",IF($Q10769&lt;&gt;"",IF(AND($B10769=$B10768,$F10768="组件"),$I10768,IF(AND($B10769=$B10768,$J10768&lt;&gt;""),$J10768,"")),"")))</f>
      </c>
      <c r="R10769">
        <f>IF($B10769="","",IF($J10769&lt;&gt;"",IFERROR(LOOKUP(2,1/(($B$5:$B$20000=$B10769)*($F$5:$F$20000="组件")*($I$5:$I$20000=$J10769)),$R$5:$R$20000)*IF($Q10769="",1,$Q10769),""),IF($P10769="","",IF($Q10769="",$P10769,$P10769*$Q10769))))</f>
      </c>
    </row>
    <row r="10770" spans="1:24" x14ac:dyDescent="0.25">
      <c r="A10770">
        <f>IF(B10770="","",IF(B10770=B10769,A10769,A10769+1))</f>
      </c>
      <c r="G10770">
        <f>IF($B10770="","",IF($J10770&lt;&gt;"",IFERROR(LOOKUP(2,1/(($B$5:$B$20000=$B10770)*($F$5:$F$20000="组件")*($I$5:$I$20000=$J10770)),$G$5:$G$20000)&amp;"."&amp;COUNTIFS($B$5:$B10770,$B10770,$J$5:$J10770,$J10770),""),COUNTIFS($B$5:$B10770,$B10770,$J$5:$J10770,"")))</f>
      </c>
      <c r="I10770">
        <f>IF($F10770="组件","C"&amp;TEXT(COUNTIFS($B$5:$B10770,$B10770,$F$5:$F10770,"组件"),"000"),"")</f>
      </c>
      <c r="J10770">
        <f>IF($B10770="","",IF($F10770="组件","",IF($Q10770&lt;&gt;"",IF(AND($B10770=$B10769,$F10769="组件"),$I10769,IF(AND($B10770=$B10769,$J10769&lt;&gt;""),$J10769,"")),"")))</f>
      </c>
      <c r="R10770">
        <f>IF($B10770="","",IF($J10770&lt;&gt;"",IFERROR(LOOKUP(2,1/(($B$5:$B$20000=$B10770)*($F$5:$F$20000="组件")*($I$5:$I$20000=$J10770)),$R$5:$R$20000)*IF($Q10770="",1,$Q10770),""),IF($P10770="","",IF($Q10770="",$P10770,$P10770*$Q10770))))</f>
      </c>
    </row>
    <row r="10771" spans="1:24" x14ac:dyDescent="0.25">
      <c r="A10771">
        <f>IF(B10771="","",IF(B10771=B10770,A10770,A10770+1))</f>
      </c>
      <c r="G10771">
        <f>IF($B10771="","",IF($J10771&lt;&gt;"",IFERROR(LOOKUP(2,1/(($B$5:$B$20000=$B10771)*($F$5:$F$20000="组件")*($I$5:$I$20000=$J10771)),$G$5:$G$20000)&amp;"."&amp;COUNTIFS($B$5:$B10771,$B10771,$J$5:$J10771,$J10771),""),COUNTIFS($B$5:$B10771,$B10771,$J$5:$J10771,"")))</f>
      </c>
      <c r="I10771">
        <f>IF($F10771="组件","C"&amp;TEXT(COUNTIFS($B$5:$B10771,$B10771,$F$5:$F10771,"组件"),"000"),"")</f>
      </c>
      <c r="J10771">
        <f>IF($B10771="","",IF($F10771="组件","",IF($Q10771&lt;&gt;"",IF(AND($B10771=$B10770,$F10770="组件"),$I10770,IF(AND($B10771=$B10770,$J10770&lt;&gt;""),$J10770,"")),"")))</f>
      </c>
      <c r="R10771">
        <f>IF($B10771="","",IF($J10771&lt;&gt;"",IFERROR(LOOKUP(2,1/(($B$5:$B$20000=$B10771)*($F$5:$F$20000="组件")*($I$5:$I$20000=$J10771)),$R$5:$R$20000)*IF($Q10771="",1,$Q10771),""),IF($P10771="","",IF($Q10771="",$P10771,$P10771*$Q10771))))</f>
      </c>
    </row>
    <row r="10772" spans="1:24" x14ac:dyDescent="0.25">
      <c r="A10772">
        <f>IF(B10772="","",IF(B10772=B10771,A10771,A10771+1))</f>
      </c>
      <c r="G10772">
        <f>IF($B10772="","",IF($J10772&lt;&gt;"",IFERROR(LOOKUP(2,1/(($B$5:$B$20000=$B10772)*($F$5:$F$20000="组件")*($I$5:$I$20000=$J10772)),$G$5:$G$20000)&amp;"."&amp;COUNTIFS($B$5:$B10772,$B10772,$J$5:$J10772,$J10772),""),COUNTIFS($B$5:$B10772,$B10772,$J$5:$J10772,"")))</f>
      </c>
      <c r="I10772">
        <f>IF($F10772="组件","C"&amp;TEXT(COUNTIFS($B$5:$B10772,$B10772,$F$5:$F10772,"组件"),"000"),"")</f>
      </c>
      <c r="J10772">
        <f>IF($B10772="","",IF($F10772="组件","",IF($Q10772&lt;&gt;"",IF(AND($B10772=$B10771,$F10771="组件"),$I10771,IF(AND($B10772=$B10771,$J10771&lt;&gt;""),$J10771,"")),"")))</f>
      </c>
      <c r="R10772">
        <f>IF($B10772="","",IF($J10772&lt;&gt;"",IFERROR(LOOKUP(2,1/(($B$5:$B$20000=$B10772)*($F$5:$F$20000="组件")*($I$5:$I$20000=$J10772)),$R$5:$R$20000)*IF($Q10772="",1,$Q10772),""),IF($P10772="","",IF($Q10772="",$P10772,$P10772*$Q10772))))</f>
      </c>
    </row>
    <row r="10773" spans="1:24" x14ac:dyDescent="0.25">
      <c r="A10773">
        <f>IF(B10773="","",IF(B10773=B10772,A10772,A10772+1))</f>
      </c>
      <c r="G10773">
        <f>IF($B10773="","",IF($J10773&lt;&gt;"",IFERROR(LOOKUP(2,1/(($B$5:$B$20000=$B10773)*($F$5:$F$20000="组件")*($I$5:$I$20000=$J10773)),$G$5:$G$20000)&amp;"."&amp;COUNTIFS($B$5:$B10773,$B10773,$J$5:$J10773,$J10773),""),COUNTIFS($B$5:$B10773,$B10773,$J$5:$J10773,"")))</f>
      </c>
      <c r="I10773">
        <f>IF($F10773="组件","C"&amp;TEXT(COUNTIFS($B$5:$B10773,$B10773,$F$5:$F10773,"组件"),"000"),"")</f>
      </c>
      <c r="J10773">
        <f>IF($B10773="","",IF($F10773="组件","",IF($Q10773&lt;&gt;"",IF(AND($B10773=$B10772,$F10772="组件"),$I10772,IF(AND($B10773=$B10772,$J10772&lt;&gt;""),$J10772,"")),"")))</f>
      </c>
      <c r="R10773">
        <f>IF($B10773="","",IF($J10773&lt;&gt;"",IFERROR(LOOKUP(2,1/(($B$5:$B$20000=$B10773)*($F$5:$F$20000="组件")*($I$5:$I$20000=$J10773)),$R$5:$R$20000)*IF($Q10773="",1,$Q10773),""),IF($P10773="","",IF($Q10773="",$P10773,$P10773*$Q10773))))</f>
      </c>
    </row>
    <row r="10774" spans="1:24" x14ac:dyDescent="0.25">
      <c r="A10774">
        <f>IF(B10774="","",IF(B10774=B10773,A10773,A10773+1))</f>
      </c>
      <c r="G10774">
        <f>IF($B10774="","",IF($J10774&lt;&gt;"",IFERROR(LOOKUP(2,1/(($B$5:$B$20000=$B10774)*($F$5:$F$20000="组件")*($I$5:$I$20000=$J10774)),$G$5:$G$20000)&amp;"."&amp;COUNTIFS($B$5:$B10774,$B10774,$J$5:$J10774,$J10774),""),COUNTIFS($B$5:$B10774,$B10774,$J$5:$J10774,"")))</f>
      </c>
      <c r="I10774">
        <f>IF($F10774="组件","C"&amp;TEXT(COUNTIFS($B$5:$B10774,$B10774,$F$5:$F10774,"组件"),"000"),"")</f>
      </c>
      <c r="J10774">
        <f>IF($B10774="","",IF($F10774="组件","",IF($Q10774&lt;&gt;"",IF(AND($B10774=$B10773,$F10773="组件"),$I10773,IF(AND($B10774=$B10773,$J10773&lt;&gt;""),$J10773,"")),"")))</f>
      </c>
      <c r="R10774">
        <f>IF($B10774="","",IF($J10774&lt;&gt;"",IFERROR(LOOKUP(2,1/(($B$5:$B$20000=$B10774)*($F$5:$F$20000="组件")*($I$5:$I$20000=$J10774)),$R$5:$R$20000)*IF($Q10774="",1,$Q10774),""),IF($P10774="","",IF($Q10774="",$P10774,$P10774*$Q10774))))</f>
      </c>
    </row>
    <row r="10775" spans="1:24" x14ac:dyDescent="0.25">
      <c r="A10775">
        <f>IF(B10775="","",IF(B10775=B10774,A10774,A10774+1))</f>
      </c>
      <c r="G10775">
        <f>IF($B10775="","",IF($J10775&lt;&gt;"",IFERROR(LOOKUP(2,1/(($B$5:$B$20000=$B10775)*($F$5:$F$20000="组件")*($I$5:$I$20000=$J10775)),$G$5:$G$20000)&amp;"."&amp;COUNTIFS($B$5:$B10775,$B10775,$J$5:$J10775,$J10775),""),COUNTIFS($B$5:$B10775,$B10775,$J$5:$J10775,"")))</f>
      </c>
      <c r="I10775">
        <f>IF($F10775="组件","C"&amp;TEXT(COUNTIFS($B$5:$B10775,$B10775,$F$5:$F10775,"组件"),"000"),"")</f>
      </c>
      <c r="J10775">
        <f>IF($B10775="","",IF($F10775="组件","",IF($Q10775&lt;&gt;"",IF(AND($B10775=$B10774,$F10774="组件"),$I10774,IF(AND($B10775=$B10774,$J10774&lt;&gt;""),$J10774,"")),"")))</f>
      </c>
      <c r="R10775">
        <f>IF($B10775="","",IF($J10775&lt;&gt;"",IFERROR(LOOKUP(2,1/(($B$5:$B$20000=$B10775)*($F$5:$F$20000="组件")*($I$5:$I$20000=$J10775)),$R$5:$R$20000)*IF($Q10775="",1,$Q10775),""),IF($P10775="","",IF($Q10775="",$P10775,$P10775*$Q10775))))</f>
      </c>
    </row>
    <row r="10776" spans="1:24" x14ac:dyDescent="0.25">
      <c r="A10776">
        <f>IF(B10776="","",IF(B10776=B10775,A10775,A10775+1))</f>
      </c>
      <c r="G10776">
        <f>IF($B10776="","",IF($J10776&lt;&gt;"",IFERROR(LOOKUP(2,1/(($B$5:$B$20000=$B10776)*($F$5:$F$20000="组件")*($I$5:$I$20000=$J10776)),$G$5:$G$20000)&amp;"."&amp;COUNTIFS($B$5:$B10776,$B10776,$J$5:$J10776,$J10776),""),COUNTIFS($B$5:$B10776,$B10776,$J$5:$J10776,"")))</f>
      </c>
      <c r="I10776">
        <f>IF($F10776="组件","C"&amp;TEXT(COUNTIFS($B$5:$B10776,$B10776,$F$5:$F10776,"组件"),"000"),"")</f>
      </c>
      <c r="J10776">
        <f>IF($B10776="","",IF($F10776="组件","",IF($Q10776&lt;&gt;"",IF(AND($B10776=$B10775,$F10775="组件"),$I10775,IF(AND($B10776=$B10775,$J10775&lt;&gt;""),$J10775,"")),"")))</f>
      </c>
      <c r="R10776">
        <f>IF($B10776="","",IF($J10776&lt;&gt;"",IFERROR(LOOKUP(2,1/(($B$5:$B$20000=$B10776)*($F$5:$F$20000="组件")*($I$5:$I$20000=$J10776)),$R$5:$R$20000)*IF($Q10776="",1,$Q10776),""),IF($P10776="","",IF($Q10776="",$P10776,$P10776*$Q10776))))</f>
      </c>
    </row>
    <row r="10777" spans="1:24" x14ac:dyDescent="0.25">
      <c r="A10777">
        <f>IF(B10777="","",IF(B10777=B10776,A10776,A10776+1))</f>
      </c>
      <c r="G10777">
        <f>IF($B10777="","",IF($J10777&lt;&gt;"",IFERROR(LOOKUP(2,1/(($B$5:$B$20000=$B10777)*($F$5:$F$20000="组件")*($I$5:$I$20000=$J10777)),$G$5:$G$20000)&amp;"."&amp;COUNTIFS($B$5:$B10777,$B10777,$J$5:$J10777,$J10777),""),COUNTIFS($B$5:$B10777,$B10777,$J$5:$J10777,"")))</f>
      </c>
      <c r="I10777">
        <f>IF($F10777="组件","C"&amp;TEXT(COUNTIFS($B$5:$B10777,$B10777,$F$5:$F10777,"组件"),"000"),"")</f>
      </c>
      <c r="J10777">
        <f>IF($B10777="","",IF($F10777="组件","",IF($Q10777&lt;&gt;"",IF(AND($B10777=$B10776,$F10776="组件"),$I10776,IF(AND($B10777=$B10776,$J10776&lt;&gt;""),$J10776,"")),"")))</f>
      </c>
      <c r="R10777">
        <f>IF($B10777="","",IF($J10777&lt;&gt;"",IFERROR(LOOKUP(2,1/(($B$5:$B$20000=$B10777)*($F$5:$F$20000="组件")*($I$5:$I$20000=$J10777)),$R$5:$R$20000)*IF($Q10777="",1,$Q10777),""),IF($P10777="","",IF($Q10777="",$P10777,$P10777*$Q10777))))</f>
      </c>
    </row>
    <row r="10778" spans="1:24" x14ac:dyDescent="0.25">
      <c r="A10778">
        <f>IF(B10778="","",IF(B10778=B10777,A10777,A10777+1))</f>
      </c>
      <c r="G10778">
        <f>IF($B10778="","",IF($J10778&lt;&gt;"",IFERROR(LOOKUP(2,1/(($B$5:$B$20000=$B10778)*($F$5:$F$20000="组件")*($I$5:$I$20000=$J10778)),$G$5:$G$20000)&amp;"."&amp;COUNTIFS($B$5:$B10778,$B10778,$J$5:$J10778,$J10778),""),COUNTIFS($B$5:$B10778,$B10778,$J$5:$J10778,"")))</f>
      </c>
      <c r="I10778">
        <f>IF($F10778="组件","C"&amp;TEXT(COUNTIFS($B$5:$B10778,$B10778,$F$5:$F10778,"组件"),"000"),"")</f>
      </c>
      <c r="J10778">
        <f>IF($B10778="","",IF($F10778="组件","",IF($Q10778&lt;&gt;"",IF(AND($B10778=$B10777,$F10777="组件"),$I10777,IF(AND($B10778=$B10777,$J10777&lt;&gt;""),$J10777,"")),"")))</f>
      </c>
      <c r="R10778">
        <f>IF($B10778="","",IF($J10778&lt;&gt;"",IFERROR(LOOKUP(2,1/(($B$5:$B$20000=$B10778)*($F$5:$F$20000="组件")*($I$5:$I$20000=$J10778)),$R$5:$R$20000)*IF($Q10778="",1,$Q10778),""),IF($P10778="","",IF($Q10778="",$P10778,$P10778*$Q10778))))</f>
      </c>
    </row>
    <row r="10779" spans="1:24" x14ac:dyDescent="0.25">
      <c r="A10779">
        <f>IF(B10779="","",IF(B10779=B10778,A10778,A10778+1))</f>
      </c>
      <c r="G10779">
        <f>IF($B10779="","",IF($J10779&lt;&gt;"",IFERROR(LOOKUP(2,1/(($B$5:$B$20000=$B10779)*($F$5:$F$20000="组件")*($I$5:$I$20000=$J10779)),$G$5:$G$20000)&amp;"."&amp;COUNTIFS($B$5:$B10779,$B10779,$J$5:$J10779,$J10779),""),COUNTIFS($B$5:$B10779,$B10779,$J$5:$J10779,"")))</f>
      </c>
      <c r="I10779">
        <f>IF($F10779="组件","C"&amp;TEXT(COUNTIFS($B$5:$B10779,$B10779,$F$5:$F10779,"组件"),"000"),"")</f>
      </c>
      <c r="J10779">
        <f>IF($B10779="","",IF($F10779="组件","",IF($Q10779&lt;&gt;"",IF(AND($B10779=$B10778,$F10778="组件"),$I10778,IF(AND($B10779=$B10778,$J10778&lt;&gt;""),$J10778,"")),"")))</f>
      </c>
      <c r="R10779">
        <f>IF($B10779="","",IF($J10779&lt;&gt;"",IFERROR(LOOKUP(2,1/(($B$5:$B$20000=$B10779)*($F$5:$F$20000="组件")*($I$5:$I$20000=$J10779)),$R$5:$R$20000)*IF($Q10779="",1,$Q10779),""),IF($P10779="","",IF($Q10779="",$P10779,$P10779*$Q10779))))</f>
      </c>
    </row>
    <row r="10780" spans="1:24" x14ac:dyDescent="0.25">
      <c r="A10780">
        <f>IF(B10780="","",IF(B10780=B10779,A10779,A10779+1))</f>
      </c>
      <c r="G10780">
        <f>IF($B10780="","",IF($J10780&lt;&gt;"",IFERROR(LOOKUP(2,1/(($B$5:$B$20000=$B10780)*($F$5:$F$20000="组件")*($I$5:$I$20000=$J10780)),$G$5:$G$20000)&amp;"."&amp;COUNTIFS($B$5:$B10780,$B10780,$J$5:$J10780,$J10780),""),COUNTIFS($B$5:$B10780,$B10780,$J$5:$J10780,"")))</f>
      </c>
      <c r="I10780">
        <f>IF($F10780="组件","C"&amp;TEXT(COUNTIFS($B$5:$B10780,$B10780,$F$5:$F10780,"组件"),"000"),"")</f>
      </c>
      <c r="J10780">
        <f>IF($B10780="","",IF($F10780="组件","",IF($Q10780&lt;&gt;"",IF(AND($B10780=$B10779,$F10779="组件"),$I10779,IF(AND($B10780=$B10779,$J10779&lt;&gt;""),$J10779,"")),"")))</f>
      </c>
      <c r="R10780">
        <f>IF($B10780="","",IF($J10780&lt;&gt;"",IFERROR(LOOKUP(2,1/(($B$5:$B$20000=$B10780)*($F$5:$F$20000="组件")*($I$5:$I$20000=$J10780)),$R$5:$R$20000)*IF($Q10780="",1,$Q10780),""),IF($P10780="","",IF($Q10780="",$P10780,$P10780*$Q10780))))</f>
      </c>
    </row>
    <row r="10781" spans="1:24" x14ac:dyDescent="0.25">
      <c r="A10781">
        <f>IF(B10781="","",IF(B10781=B10780,A10780,A10780+1))</f>
      </c>
      <c r="G10781">
        <f>IF($B10781="","",IF($J10781&lt;&gt;"",IFERROR(LOOKUP(2,1/(($B$5:$B$20000=$B10781)*($F$5:$F$20000="组件")*($I$5:$I$20000=$J10781)),$G$5:$G$20000)&amp;"."&amp;COUNTIFS($B$5:$B10781,$B10781,$J$5:$J10781,$J10781),""),COUNTIFS($B$5:$B10781,$B10781,$J$5:$J10781,"")))</f>
      </c>
      <c r="I10781">
        <f>IF($F10781="组件","C"&amp;TEXT(COUNTIFS($B$5:$B10781,$B10781,$F$5:$F10781,"组件"),"000"),"")</f>
      </c>
      <c r="J10781">
        <f>IF($B10781="","",IF($F10781="组件","",IF($Q10781&lt;&gt;"",IF(AND($B10781=$B10780,$F10780="组件"),$I10780,IF(AND($B10781=$B10780,$J10780&lt;&gt;""),$J10780,"")),"")))</f>
      </c>
      <c r="R10781">
        <f>IF($B10781="","",IF($J10781&lt;&gt;"",IFERROR(LOOKUP(2,1/(($B$5:$B$20000=$B10781)*($F$5:$F$20000="组件")*($I$5:$I$20000=$J10781)),$R$5:$R$20000)*IF($Q10781="",1,$Q10781),""),IF($P10781="","",IF($Q10781="",$P10781,$P10781*$Q10781))))</f>
      </c>
    </row>
    <row r="10782" spans="1:24" x14ac:dyDescent="0.25">
      <c r="A10782">
        <f>IF(B10782="","",IF(B10782=B10781,A10781,A10781+1))</f>
      </c>
      <c r="G10782">
        <f>IF($B10782="","",IF($J10782&lt;&gt;"",IFERROR(LOOKUP(2,1/(($B$5:$B$20000=$B10782)*($F$5:$F$20000="组件")*($I$5:$I$20000=$J10782)),$G$5:$G$20000)&amp;"."&amp;COUNTIFS($B$5:$B10782,$B10782,$J$5:$J10782,$J10782),""),COUNTIFS($B$5:$B10782,$B10782,$J$5:$J10782,"")))</f>
      </c>
      <c r="I10782">
        <f>IF($F10782="组件","C"&amp;TEXT(COUNTIFS($B$5:$B10782,$B10782,$F$5:$F10782,"组件"),"000"),"")</f>
      </c>
      <c r="J10782">
        <f>IF($B10782="","",IF($F10782="组件","",IF($Q10782&lt;&gt;"",IF(AND($B10782=$B10781,$F10781="组件"),$I10781,IF(AND($B10782=$B10781,$J10781&lt;&gt;""),$J10781,"")),"")))</f>
      </c>
      <c r="R10782">
        <f>IF($B10782="","",IF($J10782&lt;&gt;"",IFERROR(LOOKUP(2,1/(($B$5:$B$20000=$B10782)*($F$5:$F$20000="组件")*($I$5:$I$20000=$J10782)),$R$5:$R$20000)*IF($Q10782="",1,$Q10782),""),IF($P10782="","",IF($Q10782="",$P10782,$P10782*$Q10782))))</f>
      </c>
    </row>
    <row r="10783" spans="1:24" x14ac:dyDescent="0.25">
      <c r="A10783">
        <f>IF(B10783="","",IF(B10783=B10782,A10782,A10782+1))</f>
      </c>
      <c r="G10783">
        <f>IF($B10783="","",IF($J10783&lt;&gt;"",IFERROR(LOOKUP(2,1/(($B$5:$B$20000=$B10783)*($F$5:$F$20000="组件")*($I$5:$I$20000=$J10783)),$G$5:$G$20000)&amp;"."&amp;COUNTIFS($B$5:$B10783,$B10783,$J$5:$J10783,$J10783),""),COUNTIFS($B$5:$B10783,$B10783,$J$5:$J10783,"")))</f>
      </c>
      <c r="I10783">
        <f>IF($F10783="组件","C"&amp;TEXT(COUNTIFS($B$5:$B10783,$B10783,$F$5:$F10783,"组件"),"000"),"")</f>
      </c>
      <c r="J10783">
        <f>IF($B10783="","",IF($F10783="组件","",IF($Q10783&lt;&gt;"",IF(AND($B10783=$B10782,$F10782="组件"),$I10782,IF(AND($B10783=$B10782,$J10782&lt;&gt;""),$J10782,"")),"")))</f>
      </c>
      <c r="R10783">
        <f>IF($B10783="","",IF($J10783&lt;&gt;"",IFERROR(LOOKUP(2,1/(($B$5:$B$20000=$B10783)*($F$5:$F$20000="组件")*($I$5:$I$20000=$J10783)),$R$5:$R$20000)*IF($Q10783="",1,$Q10783),""),IF($P10783="","",IF($Q10783="",$P10783,$P10783*$Q10783))))</f>
      </c>
    </row>
    <row r="10784" spans="1:24" x14ac:dyDescent="0.25">
      <c r="A10784">
        <f>IF(B10784="","",IF(B10784=B10783,A10783,A10783+1))</f>
      </c>
      <c r="G10784">
        <f>IF($B10784="","",IF($J10784&lt;&gt;"",IFERROR(LOOKUP(2,1/(($B$5:$B$20000=$B10784)*($F$5:$F$20000="组件")*($I$5:$I$20000=$J10784)),$G$5:$G$20000)&amp;"."&amp;COUNTIFS($B$5:$B10784,$B10784,$J$5:$J10784,$J10784),""),COUNTIFS($B$5:$B10784,$B10784,$J$5:$J10784,"")))</f>
      </c>
      <c r="I10784">
        <f>IF($F10784="组件","C"&amp;TEXT(COUNTIFS($B$5:$B10784,$B10784,$F$5:$F10784,"组件"),"000"),"")</f>
      </c>
      <c r="J10784">
        <f>IF($B10784="","",IF($F10784="组件","",IF($Q10784&lt;&gt;"",IF(AND($B10784=$B10783,$F10783="组件"),$I10783,IF(AND($B10784=$B10783,$J10783&lt;&gt;""),$J10783,"")),"")))</f>
      </c>
      <c r="R10784">
        <f>IF($B10784="","",IF($J10784&lt;&gt;"",IFERROR(LOOKUP(2,1/(($B$5:$B$20000=$B10784)*($F$5:$F$20000="组件")*($I$5:$I$20000=$J10784)),$R$5:$R$20000)*IF($Q10784="",1,$Q10784),""),IF($P10784="","",IF($Q10784="",$P10784,$P10784*$Q10784))))</f>
      </c>
    </row>
    <row r="10785" spans="1:24" x14ac:dyDescent="0.25">
      <c r="A10785">
        <f>IF(B10785="","",IF(B10785=B10784,A10784,A10784+1))</f>
      </c>
      <c r="G10785">
        <f>IF($B10785="","",IF($J10785&lt;&gt;"",IFERROR(LOOKUP(2,1/(($B$5:$B$20000=$B10785)*($F$5:$F$20000="组件")*($I$5:$I$20000=$J10785)),$G$5:$G$20000)&amp;"."&amp;COUNTIFS($B$5:$B10785,$B10785,$J$5:$J10785,$J10785),""),COUNTIFS($B$5:$B10785,$B10785,$J$5:$J10785,"")))</f>
      </c>
      <c r="I10785">
        <f>IF($F10785="组件","C"&amp;TEXT(COUNTIFS($B$5:$B10785,$B10785,$F$5:$F10785,"组件"),"000"),"")</f>
      </c>
      <c r="J10785">
        <f>IF($B10785="","",IF($F10785="组件","",IF($Q10785&lt;&gt;"",IF(AND($B10785=$B10784,$F10784="组件"),$I10784,IF(AND($B10785=$B10784,$J10784&lt;&gt;""),$J10784,"")),"")))</f>
      </c>
      <c r="R10785">
        <f>IF($B10785="","",IF($J10785&lt;&gt;"",IFERROR(LOOKUP(2,1/(($B$5:$B$20000=$B10785)*($F$5:$F$20000="组件")*($I$5:$I$20000=$J10785)),$R$5:$R$20000)*IF($Q10785="",1,$Q10785),""),IF($P10785="","",IF($Q10785="",$P10785,$P10785*$Q10785))))</f>
      </c>
    </row>
    <row r="10786" spans="1:24" x14ac:dyDescent="0.25">
      <c r="A10786">
        <f>IF(B10786="","",IF(B10786=B10785,A10785,A10785+1))</f>
      </c>
      <c r="G10786">
        <f>IF($B10786="","",IF($J10786&lt;&gt;"",IFERROR(LOOKUP(2,1/(($B$5:$B$20000=$B10786)*($F$5:$F$20000="组件")*($I$5:$I$20000=$J10786)),$G$5:$G$20000)&amp;"."&amp;COUNTIFS($B$5:$B10786,$B10786,$J$5:$J10786,$J10786),""),COUNTIFS($B$5:$B10786,$B10786,$J$5:$J10786,"")))</f>
      </c>
      <c r="I10786">
        <f>IF($F10786="组件","C"&amp;TEXT(COUNTIFS($B$5:$B10786,$B10786,$F$5:$F10786,"组件"),"000"),"")</f>
      </c>
      <c r="J10786">
        <f>IF($B10786="","",IF($F10786="组件","",IF($Q10786&lt;&gt;"",IF(AND($B10786=$B10785,$F10785="组件"),$I10785,IF(AND($B10786=$B10785,$J10785&lt;&gt;""),$J10785,"")),"")))</f>
      </c>
      <c r="R10786">
        <f>IF($B10786="","",IF($J10786&lt;&gt;"",IFERROR(LOOKUP(2,1/(($B$5:$B$20000=$B10786)*($F$5:$F$20000="组件")*($I$5:$I$20000=$J10786)),$R$5:$R$20000)*IF($Q10786="",1,$Q10786),""),IF($P10786="","",IF($Q10786="",$P10786,$P10786*$Q10786))))</f>
      </c>
    </row>
    <row r="10787" spans="1:24" x14ac:dyDescent="0.25">
      <c r="A10787">
        <f>IF(B10787="","",IF(B10787=B10786,A10786,A10786+1))</f>
      </c>
      <c r="G10787">
        <f>IF($B10787="","",IF($J10787&lt;&gt;"",IFERROR(LOOKUP(2,1/(($B$5:$B$20000=$B10787)*($F$5:$F$20000="组件")*($I$5:$I$20000=$J10787)),$G$5:$G$20000)&amp;"."&amp;COUNTIFS($B$5:$B10787,$B10787,$J$5:$J10787,$J10787),""),COUNTIFS($B$5:$B10787,$B10787,$J$5:$J10787,"")))</f>
      </c>
      <c r="I10787">
        <f>IF($F10787="组件","C"&amp;TEXT(COUNTIFS($B$5:$B10787,$B10787,$F$5:$F10787,"组件"),"000"),"")</f>
      </c>
      <c r="J10787">
        <f>IF($B10787="","",IF($F10787="组件","",IF($Q10787&lt;&gt;"",IF(AND($B10787=$B10786,$F10786="组件"),$I10786,IF(AND($B10787=$B10786,$J10786&lt;&gt;""),$J10786,"")),"")))</f>
      </c>
      <c r="R10787">
        <f>IF($B10787="","",IF($J10787&lt;&gt;"",IFERROR(LOOKUP(2,1/(($B$5:$B$20000=$B10787)*($F$5:$F$20000="组件")*($I$5:$I$20000=$J10787)),$R$5:$R$20000)*IF($Q10787="",1,$Q10787),""),IF($P10787="","",IF($Q10787="",$P10787,$P10787*$Q10787))))</f>
      </c>
    </row>
    <row r="10788" spans="1:24" x14ac:dyDescent="0.25">
      <c r="A10788">
        <f>IF(B10788="","",IF(B10788=B10787,A10787,A10787+1))</f>
      </c>
      <c r="G10788">
        <f>IF($B10788="","",IF($J10788&lt;&gt;"",IFERROR(LOOKUP(2,1/(($B$5:$B$20000=$B10788)*($F$5:$F$20000="组件")*($I$5:$I$20000=$J10788)),$G$5:$G$20000)&amp;"."&amp;COUNTIFS($B$5:$B10788,$B10788,$J$5:$J10788,$J10788),""),COUNTIFS($B$5:$B10788,$B10788,$J$5:$J10788,"")))</f>
      </c>
      <c r="I10788">
        <f>IF($F10788="组件","C"&amp;TEXT(COUNTIFS($B$5:$B10788,$B10788,$F$5:$F10788,"组件"),"000"),"")</f>
      </c>
      <c r="J10788">
        <f>IF($B10788="","",IF($F10788="组件","",IF($Q10788&lt;&gt;"",IF(AND($B10788=$B10787,$F10787="组件"),$I10787,IF(AND($B10788=$B10787,$J10787&lt;&gt;""),$J10787,"")),"")))</f>
      </c>
      <c r="R10788">
        <f>IF($B10788="","",IF($J10788&lt;&gt;"",IFERROR(LOOKUP(2,1/(($B$5:$B$20000=$B10788)*($F$5:$F$20000="组件")*($I$5:$I$20000=$J10788)),$R$5:$R$20000)*IF($Q10788="",1,$Q10788),""),IF($P10788="","",IF($Q10788="",$P10788,$P10788*$Q10788))))</f>
      </c>
    </row>
    <row r="10789" spans="1:24" x14ac:dyDescent="0.25">
      <c r="A10789">
        <f>IF(B10789="","",IF(B10789=B10788,A10788,A10788+1))</f>
      </c>
      <c r="G10789">
        <f>IF($B10789="","",IF($J10789&lt;&gt;"",IFERROR(LOOKUP(2,1/(($B$5:$B$20000=$B10789)*($F$5:$F$20000="组件")*($I$5:$I$20000=$J10789)),$G$5:$G$20000)&amp;"."&amp;COUNTIFS($B$5:$B10789,$B10789,$J$5:$J10789,$J10789),""),COUNTIFS($B$5:$B10789,$B10789,$J$5:$J10789,"")))</f>
      </c>
      <c r="I10789">
        <f>IF($F10789="组件","C"&amp;TEXT(COUNTIFS($B$5:$B10789,$B10789,$F$5:$F10789,"组件"),"000"),"")</f>
      </c>
      <c r="J10789">
        <f>IF($B10789="","",IF($F10789="组件","",IF($Q10789&lt;&gt;"",IF(AND($B10789=$B10788,$F10788="组件"),$I10788,IF(AND($B10789=$B10788,$J10788&lt;&gt;""),$J10788,"")),"")))</f>
      </c>
      <c r="R10789">
        <f>IF($B10789="","",IF($J10789&lt;&gt;"",IFERROR(LOOKUP(2,1/(($B$5:$B$20000=$B10789)*($F$5:$F$20000="组件")*($I$5:$I$20000=$J10789)),$R$5:$R$20000)*IF($Q10789="",1,$Q10789),""),IF($P10789="","",IF($Q10789="",$P10789,$P10789*$Q10789))))</f>
      </c>
    </row>
    <row r="10790" spans="1:24" x14ac:dyDescent="0.25">
      <c r="A10790">
        <f>IF(B10790="","",IF(B10790=B10789,A10789,A10789+1))</f>
      </c>
      <c r="G10790">
        <f>IF($B10790="","",IF($J10790&lt;&gt;"",IFERROR(LOOKUP(2,1/(($B$5:$B$20000=$B10790)*($F$5:$F$20000="组件")*($I$5:$I$20000=$J10790)),$G$5:$G$20000)&amp;"."&amp;COUNTIFS($B$5:$B10790,$B10790,$J$5:$J10790,$J10790),""),COUNTIFS($B$5:$B10790,$B10790,$J$5:$J10790,"")))</f>
      </c>
      <c r="I10790">
        <f>IF($F10790="组件","C"&amp;TEXT(COUNTIFS($B$5:$B10790,$B10790,$F$5:$F10790,"组件"),"000"),"")</f>
      </c>
      <c r="J10790">
        <f>IF($B10790="","",IF($F10790="组件","",IF($Q10790&lt;&gt;"",IF(AND($B10790=$B10789,$F10789="组件"),$I10789,IF(AND($B10790=$B10789,$J10789&lt;&gt;""),$J10789,"")),"")))</f>
      </c>
      <c r="R10790">
        <f>IF($B10790="","",IF($J10790&lt;&gt;"",IFERROR(LOOKUP(2,1/(($B$5:$B$20000=$B10790)*($F$5:$F$20000="组件")*($I$5:$I$20000=$J10790)),$R$5:$R$20000)*IF($Q10790="",1,$Q10790),""),IF($P10790="","",IF($Q10790="",$P10790,$P10790*$Q10790))))</f>
      </c>
    </row>
    <row r="10791" spans="1:24" x14ac:dyDescent="0.25">
      <c r="A10791">
        <f>IF(B10791="","",IF(B10791=B10790,A10790,A10790+1))</f>
      </c>
      <c r="G10791">
        <f>IF($B10791="","",IF($J10791&lt;&gt;"",IFERROR(LOOKUP(2,1/(($B$5:$B$20000=$B10791)*($F$5:$F$20000="组件")*($I$5:$I$20000=$J10791)),$G$5:$G$20000)&amp;"."&amp;COUNTIFS($B$5:$B10791,$B10791,$J$5:$J10791,$J10791),""),COUNTIFS($B$5:$B10791,$B10791,$J$5:$J10791,"")))</f>
      </c>
      <c r="I10791">
        <f>IF($F10791="组件","C"&amp;TEXT(COUNTIFS($B$5:$B10791,$B10791,$F$5:$F10791,"组件"),"000"),"")</f>
      </c>
      <c r="J10791">
        <f>IF($B10791="","",IF($F10791="组件","",IF($Q10791&lt;&gt;"",IF(AND($B10791=$B10790,$F10790="组件"),$I10790,IF(AND($B10791=$B10790,$J10790&lt;&gt;""),$J10790,"")),"")))</f>
      </c>
      <c r="R10791">
        <f>IF($B10791="","",IF($J10791&lt;&gt;"",IFERROR(LOOKUP(2,1/(($B$5:$B$20000=$B10791)*($F$5:$F$20000="组件")*($I$5:$I$20000=$J10791)),$R$5:$R$20000)*IF($Q10791="",1,$Q10791),""),IF($P10791="","",IF($Q10791="",$P10791,$P10791*$Q10791))))</f>
      </c>
    </row>
    <row r="10792" spans="1:24" x14ac:dyDescent="0.25">
      <c r="A10792">
        <f>IF(B10792="","",IF(B10792=B10791,A10791,A10791+1))</f>
      </c>
      <c r="G10792">
        <f>IF($B10792="","",IF($J10792&lt;&gt;"",IFERROR(LOOKUP(2,1/(($B$5:$B$20000=$B10792)*($F$5:$F$20000="组件")*($I$5:$I$20000=$J10792)),$G$5:$G$20000)&amp;"."&amp;COUNTIFS($B$5:$B10792,$B10792,$J$5:$J10792,$J10792),""),COUNTIFS($B$5:$B10792,$B10792,$J$5:$J10792,"")))</f>
      </c>
      <c r="I10792">
        <f>IF($F10792="组件","C"&amp;TEXT(COUNTIFS($B$5:$B10792,$B10792,$F$5:$F10792,"组件"),"000"),"")</f>
      </c>
      <c r="J10792">
        <f>IF($B10792="","",IF($F10792="组件","",IF($Q10792&lt;&gt;"",IF(AND($B10792=$B10791,$F10791="组件"),$I10791,IF(AND($B10792=$B10791,$J10791&lt;&gt;""),$J10791,"")),"")))</f>
      </c>
      <c r="R10792">
        <f>IF($B10792="","",IF($J10792&lt;&gt;"",IFERROR(LOOKUP(2,1/(($B$5:$B$20000=$B10792)*($F$5:$F$20000="组件")*($I$5:$I$20000=$J10792)),$R$5:$R$20000)*IF($Q10792="",1,$Q10792),""),IF($P10792="","",IF($Q10792="",$P10792,$P10792*$Q10792))))</f>
      </c>
    </row>
    <row r="10793" spans="1:24" x14ac:dyDescent="0.25">
      <c r="A10793">
        <f>IF(B10793="","",IF(B10793=B10792,A10792,A10792+1))</f>
      </c>
      <c r="G10793">
        <f>IF($B10793="","",IF($J10793&lt;&gt;"",IFERROR(LOOKUP(2,1/(($B$5:$B$20000=$B10793)*($F$5:$F$20000="组件")*($I$5:$I$20000=$J10793)),$G$5:$G$20000)&amp;"."&amp;COUNTIFS($B$5:$B10793,$B10793,$J$5:$J10793,$J10793),""),COUNTIFS($B$5:$B10793,$B10793,$J$5:$J10793,"")))</f>
      </c>
      <c r="I10793">
        <f>IF($F10793="组件","C"&amp;TEXT(COUNTIFS($B$5:$B10793,$B10793,$F$5:$F10793,"组件"),"000"),"")</f>
      </c>
      <c r="J10793">
        <f>IF($B10793="","",IF($F10793="组件","",IF($Q10793&lt;&gt;"",IF(AND($B10793=$B10792,$F10792="组件"),$I10792,IF(AND($B10793=$B10792,$J10792&lt;&gt;""),$J10792,"")),"")))</f>
      </c>
      <c r="R10793">
        <f>IF($B10793="","",IF($J10793&lt;&gt;"",IFERROR(LOOKUP(2,1/(($B$5:$B$20000=$B10793)*($F$5:$F$20000="组件")*($I$5:$I$20000=$J10793)),$R$5:$R$20000)*IF($Q10793="",1,$Q10793),""),IF($P10793="","",IF($Q10793="",$P10793,$P10793*$Q10793))))</f>
      </c>
    </row>
    <row r="10794" spans="1:24" x14ac:dyDescent="0.25">
      <c r="A10794">
        <f>IF(B10794="","",IF(B10794=B10793,A10793,A10793+1))</f>
      </c>
      <c r="G10794">
        <f>IF($B10794="","",IF($J10794&lt;&gt;"",IFERROR(LOOKUP(2,1/(($B$5:$B$20000=$B10794)*($F$5:$F$20000="组件")*($I$5:$I$20000=$J10794)),$G$5:$G$20000)&amp;"."&amp;COUNTIFS($B$5:$B10794,$B10794,$J$5:$J10794,$J10794),""),COUNTIFS($B$5:$B10794,$B10794,$J$5:$J10794,"")))</f>
      </c>
      <c r="I10794">
        <f>IF($F10794="组件","C"&amp;TEXT(COUNTIFS($B$5:$B10794,$B10794,$F$5:$F10794,"组件"),"000"),"")</f>
      </c>
      <c r="J10794">
        <f>IF($B10794="","",IF($F10794="组件","",IF($Q10794&lt;&gt;"",IF(AND($B10794=$B10793,$F10793="组件"),$I10793,IF(AND($B10794=$B10793,$J10793&lt;&gt;""),$J10793,"")),"")))</f>
      </c>
      <c r="R10794">
        <f>IF($B10794="","",IF($J10794&lt;&gt;"",IFERROR(LOOKUP(2,1/(($B$5:$B$20000=$B10794)*($F$5:$F$20000="组件")*($I$5:$I$20000=$J10794)),$R$5:$R$20000)*IF($Q10794="",1,$Q10794),""),IF($P10794="","",IF($Q10794="",$P10794,$P10794*$Q10794))))</f>
      </c>
    </row>
    <row r="10795" spans="1:24" x14ac:dyDescent="0.25">
      <c r="A10795">
        <f>IF(B10795="","",IF(B10795=B10794,A10794,A10794+1))</f>
      </c>
      <c r="G10795">
        <f>IF($B10795="","",IF($J10795&lt;&gt;"",IFERROR(LOOKUP(2,1/(($B$5:$B$20000=$B10795)*($F$5:$F$20000="组件")*($I$5:$I$20000=$J10795)),$G$5:$G$20000)&amp;"."&amp;COUNTIFS($B$5:$B10795,$B10795,$J$5:$J10795,$J10795),""),COUNTIFS($B$5:$B10795,$B10795,$J$5:$J10795,"")))</f>
      </c>
      <c r="I10795">
        <f>IF($F10795="组件","C"&amp;TEXT(COUNTIFS($B$5:$B10795,$B10795,$F$5:$F10795,"组件"),"000"),"")</f>
      </c>
      <c r="J10795">
        <f>IF($B10795="","",IF($F10795="组件","",IF($Q10795&lt;&gt;"",IF(AND($B10795=$B10794,$F10794="组件"),$I10794,IF(AND($B10795=$B10794,$J10794&lt;&gt;""),$J10794,"")),"")))</f>
      </c>
      <c r="R10795">
        <f>IF($B10795="","",IF($J10795&lt;&gt;"",IFERROR(LOOKUP(2,1/(($B$5:$B$20000=$B10795)*($F$5:$F$20000="组件")*($I$5:$I$20000=$J10795)),$R$5:$R$20000)*IF($Q10795="",1,$Q10795),""),IF($P10795="","",IF($Q10795="",$P10795,$P10795*$Q10795))))</f>
      </c>
    </row>
    <row r="10796" spans="1:24" x14ac:dyDescent="0.25">
      <c r="A10796">
        <f>IF(B10796="","",IF(B10796=B10795,A10795,A10795+1))</f>
      </c>
      <c r="G10796">
        <f>IF($B10796="","",IF($J10796&lt;&gt;"",IFERROR(LOOKUP(2,1/(($B$5:$B$20000=$B10796)*($F$5:$F$20000="组件")*($I$5:$I$20000=$J10796)),$G$5:$G$20000)&amp;"."&amp;COUNTIFS($B$5:$B10796,$B10796,$J$5:$J10796,$J10796),""),COUNTIFS($B$5:$B10796,$B10796,$J$5:$J10796,"")))</f>
      </c>
      <c r="I10796">
        <f>IF($F10796="组件","C"&amp;TEXT(COUNTIFS($B$5:$B10796,$B10796,$F$5:$F10796,"组件"),"000"),"")</f>
      </c>
      <c r="J10796">
        <f>IF($B10796="","",IF($F10796="组件","",IF($Q10796&lt;&gt;"",IF(AND($B10796=$B10795,$F10795="组件"),$I10795,IF(AND($B10796=$B10795,$J10795&lt;&gt;""),$J10795,"")),"")))</f>
      </c>
      <c r="R10796">
        <f>IF($B10796="","",IF($J10796&lt;&gt;"",IFERROR(LOOKUP(2,1/(($B$5:$B$20000=$B10796)*($F$5:$F$20000="组件")*($I$5:$I$20000=$J10796)),$R$5:$R$20000)*IF($Q10796="",1,$Q10796),""),IF($P10796="","",IF($Q10796="",$P10796,$P10796*$Q10796))))</f>
      </c>
    </row>
    <row r="10797" spans="1:24" x14ac:dyDescent="0.25">
      <c r="A10797">
        <f>IF(B10797="","",IF(B10797=B10796,A10796,A10796+1))</f>
      </c>
      <c r="G10797">
        <f>IF($B10797="","",IF($J10797&lt;&gt;"",IFERROR(LOOKUP(2,1/(($B$5:$B$20000=$B10797)*($F$5:$F$20000="组件")*($I$5:$I$20000=$J10797)),$G$5:$G$20000)&amp;"."&amp;COUNTIFS($B$5:$B10797,$B10797,$J$5:$J10797,$J10797),""),COUNTIFS($B$5:$B10797,$B10797,$J$5:$J10797,"")))</f>
      </c>
      <c r="I10797">
        <f>IF($F10797="组件","C"&amp;TEXT(COUNTIFS($B$5:$B10797,$B10797,$F$5:$F10797,"组件"),"000"),"")</f>
      </c>
      <c r="J10797">
        <f>IF($B10797="","",IF($F10797="组件","",IF($Q10797&lt;&gt;"",IF(AND($B10797=$B10796,$F10796="组件"),$I10796,IF(AND($B10797=$B10796,$J10796&lt;&gt;""),$J10796,"")),"")))</f>
      </c>
      <c r="R10797">
        <f>IF($B10797="","",IF($J10797&lt;&gt;"",IFERROR(LOOKUP(2,1/(($B$5:$B$20000=$B10797)*($F$5:$F$20000="组件")*($I$5:$I$20000=$J10797)),$R$5:$R$20000)*IF($Q10797="",1,$Q10797),""),IF($P10797="","",IF($Q10797="",$P10797,$P10797*$Q10797))))</f>
      </c>
    </row>
    <row r="10798" spans="1:24" x14ac:dyDescent="0.25">
      <c r="A10798">
        <f>IF(B10798="","",IF(B10798=B10797,A10797,A10797+1))</f>
      </c>
      <c r="G10798">
        <f>IF($B10798="","",IF($J10798&lt;&gt;"",IFERROR(LOOKUP(2,1/(($B$5:$B$20000=$B10798)*($F$5:$F$20000="组件")*($I$5:$I$20000=$J10798)),$G$5:$G$20000)&amp;"."&amp;COUNTIFS($B$5:$B10798,$B10798,$J$5:$J10798,$J10798),""),COUNTIFS($B$5:$B10798,$B10798,$J$5:$J10798,"")))</f>
      </c>
      <c r="I10798">
        <f>IF($F10798="组件","C"&amp;TEXT(COUNTIFS($B$5:$B10798,$B10798,$F$5:$F10798,"组件"),"000"),"")</f>
      </c>
      <c r="J10798">
        <f>IF($B10798="","",IF($F10798="组件","",IF($Q10798&lt;&gt;"",IF(AND($B10798=$B10797,$F10797="组件"),$I10797,IF(AND($B10798=$B10797,$J10797&lt;&gt;""),$J10797,"")),"")))</f>
      </c>
      <c r="R10798">
        <f>IF($B10798="","",IF($J10798&lt;&gt;"",IFERROR(LOOKUP(2,1/(($B$5:$B$20000=$B10798)*($F$5:$F$20000="组件")*($I$5:$I$20000=$J10798)),$R$5:$R$20000)*IF($Q10798="",1,$Q10798),""),IF($P10798="","",IF($Q10798="",$P10798,$P10798*$Q10798))))</f>
      </c>
    </row>
    <row r="10799" spans="1:24" x14ac:dyDescent="0.25">
      <c r="A10799">
        <f>IF(B10799="","",IF(B10799=B10798,A10798,A10798+1))</f>
      </c>
      <c r="G10799">
        <f>IF($B10799="","",IF($J10799&lt;&gt;"",IFERROR(LOOKUP(2,1/(($B$5:$B$20000=$B10799)*($F$5:$F$20000="组件")*($I$5:$I$20000=$J10799)),$G$5:$G$20000)&amp;"."&amp;COUNTIFS($B$5:$B10799,$B10799,$J$5:$J10799,$J10799),""),COUNTIFS($B$5:$B10799,$B10799,$J$5:$J10799,"")))</f>
      </c>
      <c r="I10799">
        <f>IF($F10799="组件","C"&amp;TEXT(COUNTIFS($B$5:$B10799,$B10799,$F$5:$F10799,"组件"),"000"),"")</f>
      </c>
      <c r="J10799">
        <f>IF($B10799="","",IF($F10799="组件","",IF($Q10799&lt;&gt;"",IF(AND($B10799=$B10798,$F10798="组件"),$I10798,IF(AND($B10799=$B10798,$J10798&lt;&gt;""),$J10798,"")),"")))</f>
      </c>
      <c r="R10799">
        <f>IF($B10799="","",IF($J10799&lt;&gt;"",IFERROR(LOOKUP(2,1/(($B$5:$B$20000=$B10799)*($F$5:$F$20000="组件")*($I$5:$I$20000=$J10799)),$R$5:$R$20000)*IF($Q10799="",1,$Q10799),""),IF($P10799="","",IF($Q10799="",$P10799,$P10799*$Q10799))))</f>
      </c>
    </row>
    <row r="10800" spans="1:24" x14ac:dyDescent="0.25">
      <c r="A10800">
        <f>IF(B10800="","",IF(B10800=B10799,A10799,A10799+1))</f>
      </c>
      <c r="G10800">
        <f>IF($B10800="","",IF($J10800&lt;&gt;"",IFERROR(LOOKUP(2,1/(($B$5:$B$20000=$B10800)*($F$5:$F$20000="组件")*($I$5:$I$20000=$J10800)),$G$5:$G$20000)&amp;"."&amp;COUNTIFS($B$5:$B10800,$B10800,$J$5:$J10800,$J10800),""),COUNTIFS($B$5:$B10800,$B10800,$J$5:$J10800,"")))</f>
      </c>
      <c r="I10800">
        <f>IF($F10800="组件","C"&amp;TEXT(COUNTIFS($B$5:$B10800,$B10800,$F$5:$F10800,"组件"),"000"),"")</f>
      </c>
      <c r="J10800">
        <f>IF($B10800="","",IF($F10800="组件","",IF($Q10800&lt;&gt;"",IF(AND($B10800=$B10799,$F10799="组件"),$I10799,IF(AND($B10800=$B10799,$J10799&lt;&gt;""),$J10799,"")),"")))</f>
      </c>
      <c r="R10800">
        <f>IF($B10800="","",IF($J10800&lt;&gt;"",IFERROR(LOOKUP(2,1/(($B$5:$B$20000=$B10800)*($F$5:$F$20000="组件")*($I$5:$I$20000=$J10800)),$R$5:$R$20000)*IF($Q10800="",1,$Q10800),""),IF($P10800="","",IF($Q10800="",$P10800,$P10800*$Q10800))))</f>
      </c>
    </row>
    <row r="10801" spans="1:24" x14ac:dyDescent="0.25">
      <c r="A10801">
        <f>IF(B10801="","",IF(B10801=B10800,A10800,A10800+1))</f>
      </c>
      <c r="G10801">
        <f>IF($B10801="","",IF($J10801&lt;&gt;"",IFERROR(LOOKUP(2,1/(($B$5:$B$20000=$B10801)*($F$5:$F$20000="组件")*($I$5:$I$20000=$J10801)),$G$5:$G$20000)&amp;"."&amp;COUNTIFS($B$5:$B10801,$B10801,$J$5:$J10801,$J10801),""),COUNTIFS($B$5:$B10801,$B10801,$J$5:$J10801,"")))</f>
      </c>
      <c r="I10801">
        <f>IF($F10801="组件","C"&amp;TEXT(COUNTIFS($B$5:$B10801,$B10801,$F$5:$F10801,"组件"),"000"),"")</f>
      </c>
      <c r="J10801">
        <f>IF($B10801="","",IF($F10801="组件","",IF($Q10801&lt;&gt;"",IF(AND($B10801=$B10800,$F10800="组件"),$I10800,IF(AND($B10801=$B10800,$J10800&lt;&gt;""),$J10800,"")),"")))</f>
      </c>
      <c r="R10801">
        <f>IF($B10801="","",IF($J10801&lt;&gt;"",IFERROR(LOOKUP(2,1/(($B$5:$B$20000=$B10801)*($F$5:$F$20000="组件")*($I$5:$I$20000=$J10801)),$R$5:$R$20000)*IF($Q10801="",1,$Q10801),""),IF($P10801="","",IF($Q10801="",$P10801,$P10801*$Q10801))))</f>
      </c>
    </row>
    <row r="10802" spans="1:24" x14ac:dyDescent="0.25">
      <c r="A10802">
        <f>IF(B10802="","",IF(B10802=B10801,A10801,A10801+1))</f>
      </c>
      <c r="G10802">
        <f>IF($B10802="","",IF($J10802&lt;&gt;"",IFERROR(LOOKUP(2,1/(($B$5:$B$20000=$B10802)*($F$5:$F$20000="组件")*($I$5:$I$20000=$J10802)),$G$5:$G$20000)&amp;"."&amp;COUNTIFS($B$5:$B10802,$B10802,$J$5:$J10802,$J10802),""),COUNTIFS($B$5:$B10802,$B10802,$J$5:$J10802,"")))</f>
      </c>
      <c r="I10802">
        <f>IF($F10802="组件","C"&amp;TEXT(COUNTIFS($B$5:$B10802,$B10802,$F$5:$F10802,"组件"),"000"),"")</f>
      </c>
      <c r="J10802">
        <f>IF($B10802="","",IF($F10802="组件","",IF($Q10802&lt;&gt;"",IF(AND($B10802=$B10801,$F10801="组件"),$I10801,IF(AND($B10802=$B10801,$J10801&lt;&gt;""),$J10801,"")),"")))</f>
      </c>
      <c r="R10802">
        <f>IF($B10802="","",IF($J10802&lt;&gt;"",IFERROR(LOOKUP(2,1/(($B$5:$B$20000=$B10802)*($F$5:$F$20000="组件")*($I$5:$I$20000=$J10802)),$R$5:$R$20000)*IF($Q10802="",1,$Q10802),""),IF($P10802="","",IF($Q10802="",$P10802,$P10802*$Q10802))))</f>
      </c>
    </row>
    <row r="10803" spans="1:24" x14ac:dyDescent="0.25">
      <c r="A10803">
        <f>IF(B10803="","",IF(B10803=B10802,A10802,A10802+1))</f>
      </c>
      <c r="G10803">
        <f>IF($B10803="","",IF($J10803&lt;&gt;"",IFERROR(LOOKUP(2,1/(($B$5:$B$20000=$B10803)*($F$5:$F$20000="组件")*($I$5:$I$20000=$J10803)),$G$5:$G$20000)&amp;"."&amp;COUNTIFS($B$5:$B10803,$B10803,$J$5:$J10803,$J10803),""),COUNTIFS($B$5:$B10803,$B10803,$J$5:$J10803,"")))</f>
      </c>
      <c r="I10803">
        <f>IF($F10803="组件","C"&amp;TEXT(COUNTIFS($B$5:$B10803,$B10803,$F$5:$F10803,"组件"),"000"),"")</f>
      </c>
      <c r="J10803">
        <f>IF($B10803="","",IF($F10803="组件","",IF($Q10803&lt;&gt;"",IF(AND($B10803=$B10802,$F10802="组件"),$I10802,IF(AND($B10803=$B10802,$J10802&lt;&gt;""),$J10802,"")),"")))</f>
      </c>
      <c r="R10803">
        <f>IF($B10803="","",IF($J10803&lt;&gt;"",IFERROR(LOOKUP(2,1/(($B$5:$B$20000=$B10803)*($F$5:$F$20000="组件")*($I$5:$I$20000=$J10803)),$R$5:$R$20000)*IF($Q10803="",1,$Q10803),""),IF($P10803="","",IF($Q10803="",$P10803,$P10803*$Q10803))))</f>
      </c>
    </row>
    <row r="10804" spans="1:24" x14ac:dyDescent="0.25">
      <c r="A10804">
        <f>IF(B10804="","",IF(B10804=B10803,A10803,A10803+1))</f>
      </c>
      <c r="G10804">
        <f>IF($B10804="","",IF($J10804&lt;&gt;"",IFERROR(LOOKUP(2,1/(($B$5:$B$20000=$B10804)*($F$5:$F$20000="组件")*($I$5:$I$20000=$J10804)),$G$5:$G$20000)&amp;"."&amp;COUNTIFS($B$5:$B10804,$B10804,$J$5:$J10804,$J10804),""),COUNTIFS($B$5:$B10804,$B10804,$J$5:$J10804,"")))</f>
      </c>
      <c r="I10804">
        <f>IF($F10804="组件","C"&amp;TEXT(COUNTIFS($B$5:$B10804,$B10804,$F$5:$F10804,"组件"),"000"),"")</f>
      </c>
      <c r="J10804">
        <f>IF($B10804="","",IF($F10804="组件","",IF($Q10804&lt;&gt;"",IF(AND($B10804=$B10803,$F10803="组件"),$I10803,IF(AND($B10804=$B10803,$J10803&lt;&gt;""),$J10803,"")),"")))</f>
      </c>
      <c r="R10804">
        <f>IF($B10804="","",IF($J10804&lt;&gt;"",IFERROR(LOOKUP(2,1/(($B$5:$B$20000=$B10804)*($F$5:$F$20000="组件")*($I$5:$I$20000=$J10804)),$R$5:$R$20000)*IF($Q10804="",1,$Q10804),""),IF($P10804="","",IF($Q10804="",$P10804,$P10804*$Q10804))))</f>
      </c>
    </row>
    <row r="10805" spans="1:24" x14ac:dyDescent="0.25">
      <c r="A10805">
        <f>IF(B10805="","",IF(B10805=B10804,A10804,A10804+1))</f>
      </c>
      <c r="G10805">
        <f>IF($B10805="","",IF($J10805&lt;&gt;"",IFERROR(LOOKUP(2,1/(($B$5:$B$20000=$B10805)*($F$5:$F$20000="组件")*($I$5:$I$20000=$J10805)),$G$5:$G$20000)&amp;"."&amp;COUNTIFS($B$5:$B10805,$B10805,$J$5:$J10805,$J10805),""),COUNTIFS($B$5:$B10805,$B10805,$J$5:$J10805,"")))</f>
      </c>
      <c r="I10805">
        <f>IF($F10805="组件","C"&amp;TEXT(COUNTIFS($B$5:$B10805,$B10805,$F$5:$F10805,"组件"),"000"),"")</f>
      </c>
      <c r="J10805">
        <f>IF($B10805="","",IF($F10805="组件","",IF($Q10805&lt;&gt;"",IF(AND($B10805=$B10804,$F10804="组件"),$I10804,IF(AND($B10805=$B10804,$J10804&lt;&gt;""),$J10804,"")),"")))</f>
      </c>
      <c r="R10805">
        <f>IF($B10805="","",IF($J10805&lt;&gt;"",IFERROR(LOOKUP(2,1/(($B$5:$B$20000=$B10805)*($F$5:$F$20000="组件")*($I$5:$I$20000=$J10805)),$R$5:$R$20000)*IF($Q10805="",1,$Q10805),""),IF($P10805="","",IF($Q10805="",$P10805,$P10805*$Q10805))))</f>
      </c>
    </row>
    <row r="10806" spans="1:24" x14ac:dyDescent="0.25">
      <c r="A10806">
        <f>IF(B10806="","",IF(B10806=B10805,A10805,A10805+1))</f>
      </c>
      <c r="G10806">
        <f>IF($B10806="","",IF($J10806&lt;&gt;"",IFERROR(LOOKUP(2,1/(($B$5:$B$20000=$B10806)*($F$5:$F$20000="组件")*($I$5:$I$20000=$J10806)),$G$5:$G$20000)&amp;"."&amp;COUNTIFS($B$5:$B10806,$B10806,$J$5:$J10806,$J10806),""),COUNTIFS($B$5:$B10806,$B10806,$J$5:$J10806,"")))</f>
      </c>
      <c r="I10806">
        <f>IF($F10806="组件","C"&amp;TEXT(COUNTIFS($B$5:$B10806,$B10806,$F$5:$F10806,"组件"),"000"),"")</f>
      </c>
      <c r="J10806">
        <f>IF($B10806="","",IF($F10806="组件","",IF($Q10806&lt;&gt;"",IF(AND($B10806=$B10805,$F10805="组件"),$I10805,IF(AND($B10806=$B10805,$J10805&lt;&gt;""),$J10805,"")),"")))</f>
      </c>
      <c r="R10806">
        <f>IF($B10806="","",IF($J10806&lt;&gt;"",IFERROR(LOOKUP(2,1/(($B$5:$B$20000=$B10806)*($F$5:$F$20000="组件")*($I$5:$I$20000=$J10806)),$R$5:$R$20000)*IF($Q10806="",1,$Q10806),""),IF($P10806="","",IF($Q10806="",$P10806,$P10806*$Q10806))))</f>
      </c>
    </row>
    <row r="10807" spans="1:24" x14ac:dyDescent="0.25">
      <c r="A10807">
        <f>IF(B10807="","",IF(B10807=B10806,A10806,A10806+1))</f>
      </c>
      <c r="G10807">
        <f>IF($B10807="","",IF($J10807&lt;&gt;"",IFERROR(LOOKUP(2,1/(($B$5:$B$20000=$B10807)*($F$5:$F$20000="组件")*($I$5:$I$20000=$J10807)),$G$5:$G$20000)&amp;"."&amp;COUNTIFS($B$5:$B10807,$B10807,$J$5:$J10807,$J10807),""),COUNTIFS($B$5:$B10807,$B10807,$J$5:$J10807,"")))</f>
      </c>
      <c r="I10807">
        <f>IF($F10807="组件","C"&amp;TEXT(COUNTIFS($B$5:$B10807,$B10807,$F$5:$F10807,"组件"),"000"),"")</f>
      </c>
      <c r="J10807">
        <f>IF($B10807="","",IF($F10807="组件","",IF($Q10807&lt;&gt;"",IF(AND($B10807=$B10806,$F10806="组件"),$I10806,IF(AND($B10807=$B10806,$J10806&lt;&gt;""),$J10806,"")),"")))</f>
      </c>
      <c r="R10807">
        <f>IF($B10807="","",IF($J10807&lt;&gt;"",IFERROR(LOOKUP(2,1/(($B$5:$B$20000=$B10807)*($F$5:$F$20000="组件")*($I$5:$I$20000=$J10807)),$R$5:$R$20000)*IF($Q10807="",1,$Q10807),""),IF($P10807="","",IF($Q10807="",$P10807,$P10807*$Q10807))))</f>
      </c>
    </row>
    <row r="10808" spans="1:24" x14ac:dyDescent="0.25">
      <c r="A10808">
        <f>IF(B10808="","",IF(B10808=B10807,A10807,A10807+1))</f>
      </c>
      <c r="G10808">
        <f>IF($B10808="","",IF($J10808&lt;&gt;"",IFERROR(LOOKUP(2,1/(($B$5:$B$20000=$B10808)*($F$5:$F$20000="组件")*($I$5:$I$20000=$J10808)),$G$5:$G$20000)&amp;"."&amp;COUNTIFS($B$5:$B10808,$B10808,$J$5:$J10808,$J10808),""),COUNTIFS($B$5:$B10808,$B10808,$J$5:$J10808,"")))</f>
      </c>
      <c r="I10808">
        <f>IF($F10808="组件","C"&amp;TEXT(COUNTIFS($B$5:$B10808,$B10808,$F$5:$F10808,"组件"),"000"),"")</f>
      </c>
      <c r="J10808">
        <f>IF($B10808="","",IF($F10808="组件","",IF($Q10808&lt;&gt;"",IF(AND($B10808=$B10807,$F10807="组件"),$I10807,IF(AND($B10808=$B10807,$J10807&lt;&gt;""),$J10807,"")),"")))</f>
      </c>
      <c r="R10808">
        <f>IF($B10808="","",IF($J10808&lt;&gt;"",IFERROR(LOOKUP(2,1/(($B$5:$B$20000=$B10808)*($F$5:$F$20000="组件")*($I$5:$I$20000=$J10808)),$R$5:$R$20000)*IF($Q10808="",1,$Q10808),""),IF($P10808="","",IF($Q10808="",$P10808,$P10808*$Q10808))))</f>
      </c>
    </row>
    <row r="10809" spans="1:24" x14ac:dyDescent="0.25">
      <c r="A10809">
        <f>IF(B10809="","",IF(B10809=B10808,A10808,A10808+1))</f>
      </c>
      <c r="G10809">
        <f>IF($B10809="","",IF($J10809&lt;&gt;"",IFERROR(LOOKUP(2,1/(($B$5:$B$20000=$B10809)*($F$5:$F$20000="组件")*($I$5:$I$20000=$J10809)),$G$5:$G$20000)&amp;"."&amp;COUNTIFS($B$5:$B10809,$B10809,$J$5:$J10809,$J10809),""),COUNTIFS($B$5:$B10809,$B10809,$J$5:$J10809,"")))</f>
      </c>
      <c r="I10809">
        <f>IF($F10809="组件","C"&amp;TEXT(COUNTIFS($B$5:$B10809,$B10809,$F$5:$F10809,"组件"),"000"),"")</f>
      </c>
      <c r="J10809">
        <f>IF($B10809="","",IF($F10809="组件","",IF($Q10809&lt;&gt;"",IF(AND($B10809=$B10808,$F10808="组件"),$I10808,IF(AND($B10809=$B10808,$J10808&lt;&gt;""),$J10808,"")),"")))</f>
      </c>
      <c r="R10809">
        <f>IF($B10809="","",IF($J10809&lt;&gt;"",IFERROR(LOOKUP(2,1/(($B$5:$B$20000=$B10809)*($F$5:$F$20000="组件")*($I$5:$I$20000=$J10809)),$R$5:$R$20000)*IF($Q10809="",1,$Q10809),""),IF($P10809="","",IF($Q10809="",$P10809,$P10809*$Q10809))))</f>
      </c>
    </row>
    <row r="10810" spans="1:24" x14ac:dyDescent="0.25">
      <c r="A10810">
        <f>IF(B10810="","",IF(B10810=B10809,A10809,A10809+1))</f>
      </c>
      <c r="G10810">
        <f>IF($B10810="","",IF($J10810&lt;&gt;"",IFERROR(LOOKUP(2,1/(($B$5:$B$20000=$B10810)*($F$5:$F$20000="组件")*($I$5:$I$20000=$J10810)),$G$5:$G$20000)&amp;"."&amp;COUNTIFS($B$5:$B10810,$B10810,$J$5:$J10810,$J10810),""),COUNTIFS($B$5:$B10810,$B10810,$J$5:$J10810,"")))</f>
      </c>
      <c r="I10810">
        <f>IF($F10810="组件","C"&amp;TEXT(COUNTIFS($B$5:$B10810,$B10810,$F$5:$F10810,"组件"),"000"),"")</f>
      </c>
      <c r="J10810">
        <f>IF($B10810="","",IF($F10810="组件","",IF($Q10810&lt;&gt;"",IF(AND($B10810=$B10809,$F10809="组件"),$I10809,IF(AND($B10810=$B10809,$J10809&lt;&gt;""),$J10809,"")),"")))</f>
      </c>
      <c r="R10810">
        <f>IF($B10810="","",IF($J10810&lt;&gt;"",IFERROR(LOOKUP(2,1/(($B$5:$B$20000=$B10810)*($F$5:$F$20000="组件")*($I$5:$I$20000=$J10810)),$R$5:$R$20000)*IF($Q10810="",1,$Q10810),""),IF($P10810="","",IF($Q10810="",$P10810,$P10810*$Q10810))))</f>
      </c>
    </row>
    <row r="10811" spans="1:24" x14ac:dyDescent="0.25">
      <c r="A10811">
        <f>IF(B10811="","",IF(B10811=B10810,A10810,A10810+1))</f>
      </c>
      <c r="G10811">
        <f>IF($B10811="","",IF($J10811&lt;&gt;"",IFERROR(LOOKUP(2,1/(($B$5:$B$20000=$B10811)*($F$5:$F$20000="组件")*($I$5:$I$20000=$J10811)),$G$5:$G$20000)&amp;"."&amp;COUNTIFS($B$5:$B10811,$B10811,$J$5:$J10811,$J10811),""),COUNTIFS($B$5:$B10811,$B10811,$J$5:$J10811,"")))</f>
      </c>
      <c r="I10811">
        <f>IF($F10811="组件","C"&amp;TEXT(COUNTIFS($B$5:$B10811,$B10811,$F$5:$F10811,"组件"),"000"),"")</f>
      </c>
      <c r="J10811">
        <f>IF($B10811="","",IF($F10811="组件","",IF($Q10811&lt;&gt;"",IF(AND($B10811=$B10810,$F10810="组件"),$I10810,IF(AND($B10811=$B10810,$J10810&lt;&gt;""),$J10810,"")),"")))</f>
      </c>
      <c r="R10811">
        <f>IF($B10811="","",IF($J10811&lt;&gt;"",IFERROR(LOOKUP(2,1/(($B$5:$B$20000=$B10811)*($F$5:$F$20000="组件")*($I$5:$I$20000=$J10811)),$R$5:$R$20000)*IF($Q10811="",1,$Q10811),""),IF($P10811="","",IF($Q10811="",$P10811,$P10811*$Q10811))))</f>
      </c>
    </row>
    <row r="10812" spans="1:24" x14ac:dyDescent="0.25">
      <c r="A10812">
        <f>IF(B10812="","",IF(B10812=B10811,A10811,A10811+1))</f>
      </c>
      <c r="G10812">
        <f>IF($B10812="","",IF($J10812&lt;&gt;"",IFERROR(LOOKUP(2,1/(($B$5:$B$20000=$B10812)*($F$5:$F$20000="组件")*($I$5:$I$20000=$J10812)),$G$5:$G$20000)&amp;"."&amp;COUNTIFS($B$5:$B10812,$B10812,$J$5:$J10812,$J10812),""),COUNTIFS($B$5:$B10812,$B10812,$J$5:$J10812,"")))</f>
      </c>
      <c r="I10812">
        <f>IF($F10812="组件","C"&amp;TEXT(COUNTIFS($B$5:$B10812,$B10812,$F$5:$F10812,"组件"),"000"),"")</f>
      </c>
      <c r="J10812">
        <f>IF($B10812="","",IF($F10812="组件","",IF($Q10812&lt;&gt;"",IF(AND($B10812=$B10811,$F10811="组件"),$I10811,IF(AND($B10812=$B10811,$J10811&lt;&gt;""),$J10811,"")),"")))</f>
      </c>
      <c r="R10812">
        <f>IF($B10812="","",IF($J10812&lt;&gt;"",IFERROR(LOOKUP(2,1/(($B$5:$B$20000=$B10812)*($F$5:$F$20000="组件")*($I$5:$I$20000=$J10812)),$R$5:$R$20000)*IF($Q10812="",1,$Q10812),""),IF($P10812="","",IF($Q10812="",$P10812,$P10812*$Q10812))))</f>
      </c>
    </row>
    <row r="10813" spans="1:24" x14ac:dyDescent="0.25">
      <c r="A10813">
        <f>IF(B10813="","",IF(B10813=B10812,A10812,A10812+1))</f>
      </c>
      <c r="G10813">
        <f>IF($B10813="","",IF($J10813&lt;&gt;"",IFERROR(LOOKUP(2,1/(($B$5:$B$20000=$B10813)*($F$5:$F$20000="组件")*($I$5:$I$20000=$J10813)),$G$5:$G$20000)&amp;"."&amp;COUNTIFS($B$5:$B10813,$B10813,$J$5:$J10813,$J10813),""),COUNTIFS($B$5:$B10813,$B10813,$J$5:$J10813,"")))</f>
      </c>
      <c r="I10813">
        <f>IF($F10813="组件","C"&amp;TEXT(COUNTIFS($B$5:$B10813,$B10813,$F$5:$F10813,"组件"),"000"),"")</f>
      </c>
      <c r="J10813">
        <f>IF($B10813="","",IF($F10813="组件","",IF($Q10813&lt;&gt;"",IF(AND($B10813=$B10812,$F10812="组件"),$I10812,IF(AND($B10813=$B10812,$J10812&lt;&gt;""),$J10812,"")),"")))</f>
      </c>
      <c r="R10813">
        <f>IF($B10813="","",IF($J10813&lt;&gt;"",IFERROR(LOOKUP(2,1/(($B$5:$B$20000=$B10813)*($F$5:$F$20000="组件")*($I$5:$I$20000=$J10813)),$R$5:$R$20000)*IF($Q10813="",1,$Q10813),""),IF($P10813="","",IF($Q10813="",$P10813,$P10813*$Q10813))))</f>
      </c>
    </row>
    <row r="10814" spans="1:24" x14ac:dyDescent="0.25">
      <c r="A10814">
        <f>IF(B10814="","",IF(B10814=B10813,A10813,A10813+1))</f>
      </c>
      <c r="G10814">
        <f>IF($B10814="","",IF($J10814&lt;&gt;"",IFERROR(LOOKUP(2,1/(($B$5:$B$20000=$B10814)*($F$5:$F$20000="组件")*($I$5:$I$20000=$J10814)),$G$5:$G$20000)&amp;"."&amp;COUNTIFS($B$5:$B10814,$B10814,$J$5:$J10814,$J10814),""),COUNTIFS($B$5:$B10814,$B10814,$J$5:$J10814,"")))</f>
      </c>
      <c r="I10814">
        <f>IF($F10814="组件","C"&amp;TEXT(COUNTIFS($B$5:$B10814,$B10814,$F$5:$F10814,"组件"),"000"),"")</f>
      </c>
      <c r="J10814">
        <f>IF($B10814="","",IF($F10814="组件","",IF($Q10814&lt;&gt;"",IF(AND($B10814=$B10813,$F10813="组件"),$I10813,IF(AND($B10814=$B10813,$J10813&lt;&gt;""),$J10813,"")),"")))</f>
      </c>
      <c r="R10814">
        <f>IF($B10814="","",IF($J10814&lt;&gt;"",IFERROR(LOOKUP(2,1/(($B$5:$B$20000=$B10814)*($F$5:$F$20000="组件")*($I$5:$I$20000=$J10814)),$R$5:$R$20000)*IF($Q10814="",1,$Q10814),""),IF($P10814="","",IF($Q10814="",$P10814,$P10814*$Q10814))))</f>
      </c>
    </row>
    <row r="10815" spans="1:24" x14ac:dyDescent="0.25">
      <c r="A10815">
        <f>IF(B10815="","",IF(B10815=B10814,A10814,A10814+1))</f>
      </c>
      <c r="G10815">
        <f>IF($B10815="","",IF($J10815&lt;&gt;"",IFERROR(LOOKUP(2,1/(($B$5:$B$20000=$B10815)*($F$5:$F$20000="组件")*($I$5:$I$20000=$J10815)),$G$5:$G$20000)&amp;"."&amp;COUNTIFS($B$5:$B10815,$B10815,$J$5:$J10815,$J10815),""),COUNTIFS($B$5:$B10815,$B10815,$J$5:$J10815,"")))</f>
      </c>
      <c r="I10815">
        <f>IF($F10815="组件","C"&amp;TEXT(COUNTIFS($B$5:$B10815,$B10815,$F$5:$F10815,"组件"),"000"),"")</f>
      </c>
      <c r="J10815">
        <f>IF($B10815="","",IF($F10815="组件","",IF($Q10815&lt;&gt;"",IF(AND($B10815=$B10814,$F10814="组件"),$I10814,IF(AND($B10815=$B10814,$J10814&lt;&gt;""),$J10814,"")),"")))</f>
      </c>
      <c r="R10815">
        <f>IF($B10815="","",IF($J10815&lt;&gt;"",IFERROR(LOOKUP(2,1/(($B$5:$B$20000=$B10815)*($F$5:$F$20000="组件")*($I$5:$I$20000=$J10815)),$R$5:$R$20000)*IF($Q10815="",1,$Q10815),""),IF($P10815="","",IF($Q10815="",$P10815,$P10815*$Q10815))))</f>
      </c>
    </row>
    <row r="10816" spans="1:24" x14ac:dyDescent="0.25">
      <c r="A10816">
        <f>IF(B10816="","",IF(B10816=B10815,A10815,A10815+1))</f>
      </c>
      <c r="G10816">
        <f>IF($B10816="","",IF($J10816&lt;&gt;"",IFERROR(LOOKUP(2,1/(($B$5:$B$20000=$B10816)*($F$5:$F$20000="组件")*($I$5:$I$20000=$J10816)),$G$5:$G$20000)&amp;"."&amp;COUNTIFS($B$5:$B10816,$B10816,$J$5:$J10816,$J10816),""),COUNTIFS($B$5:$B10816,$B10816,$J$5:$J10816,"")))</f>
      </c>
      <c r="I10816">
        <f>IF($F10816="组件","C"&amp;TEXT(COUNTIFS($B$5:$B10816,$B10816,$F$5:$F10816,"组件"),"000"),"")</f>
      </c>
      <c r="J10816">
        <f>IF($B10816="","",IF($F10816="组件","",IF($Q10816&lt;&gt;"",IF(AND($B10816=$B10815,$F10815="组件"),$I10815,IF(AND($B10816=$B10815,$J10815&lt;&gt;""),$J10815,"")),"")))</f>
      </c>
      <c r="R10816">
        <f>IF($B10816="","",IF($J10816&lt;&gt;"",IFERROR(LOOKUP(2,1/(($B$5:$B$20000=$B10816)*($F$5:$F$20000="组件")*($I$5:$I$20000=$J10816)),$R$5:$R$20000)*IF($Q10816="",1,$Q10816),""),IF($P10816="","",IF($Q10816="",$P10816,$P10816*$Q10816))))</f>
      </c>
    </row>
    <row r="10817" spans="1:24" x14ac:dyDescent="0.25">
      <c r="A10817">
        <f>IF(B10817="","",IF(B10817=B10816,A10816,A10816+1))</f>
      </c>
      <c r="G10817">
        <f>IF($B10817="","",IF($J10817&lt;&gt;"",IFERROR(LOOKUP(2,1/(($B$5:$B$20000=$B10817)*($F$5:$F$20000="组件")*($I$5:$I$20000=$J10817)),$G$5:$G$20000)&amp;"."&amp;COUNTIFS($B$5:$B10817,$B10817,$J$5:$J10817,$J10817),""),COUNTIFS($B$5:$B10817,$B10817,$J$5:$J10817,"")))</f>
      </c>
      <c r="I10817">
        <f>IF($F10817="组件","C"&amp;TEXT(COUNTIFS($B$5:$B10817,$B10817,$F$5:$F10817,"组件"),"000"),"")</f>
      </c>
      <c r="J10817">
        <f>IF($B10817="","",IF($F10817="组件","",IF($Q10817&lt;&gt;"",IF(AND($B10817=$B10816,$F10816="组件"),$I10816,IF(AND($B10817=$B10816,$J10816&lt;&gt;""),$J10816,"")),"")))</f>
      </c>
      <c r="R10817">
        <f>IF($B10817="","",IF($J10817&lt;&gt;"",IFERROR(LOOKUP(2,1/(($B$5:$B$20000=$B10817)*($F$5:$F$20000="组件")*($I$5:$I$20000=$J10817)),$R$5:$R$20000)*IF($Q10817="",1,$Q10817),""),IF($P10817="","",IF($Q10817="",$P10817,$P10817*$Q10817))))</f>
      </c>
    </row>
    <row r="10818" spans="1:24" x14ac:dyDescent="0.25">
      <c r="A10818">
        <f>IF(B10818="","",IF(B10818=B10817,A10817,A10817+1))</f>
      </c>
      <c r="G10818">
        <f>IF($B10818="","",IF($J10818&lt;&gt;"",IFERROR(LOOKUP(2,1/(($B$5:$B$20000=$B10818)*($F$5:$F$20000="组件")*($I$5:$I$20000=$J10818)),$G$5:$G$20000)&amp;"."&amp;COUNTIFS($B$5:$B10818,$B10818,$J$5:$J10818,$J10818),""),COUNTIFS($B$5:$B10818,$B10818,$J$5:$J10818,"")))</f>
      </c>
      <c r="I10818">
        <f>IF($F10818="组件","C"&amp;TEXT(COUNTIFS($B$5:$B10818,$B10818,$F$5:$F10818,"组件"),"000"),"")</f>
      </c>
      <c r="J10818">
        <f>IF($B10818="","",IF($F10818="组件","",IF($Q10818&lt;&gt;"",IF(AND($B10818=$B10817,$F10817="组件"),$I10817,IF(AND($B10818=$B10817,$J10817&lt;&gt;""),$J10817,"")),"")))</f>
      </c>
      <c r="R10818">
        <f>IF($B10818="","",IF($J10818&lt;&gt;"",IFERROR(LOOKUP(2,1/(($B$5:$B$20000=$B10818)*($F$5:$F$20000="组件")*($I$5:$I$20000=$J10818)),$R$5:$R$20000)*IF($Q10818="",1,$Q10818),""),IF($P10818="","",IF($Q10818="",$P10818,$P10818*$Q10818))))</f>
      </c>
    </row>
    <row r="10819" spans="1:24" x14ac:dyDescent="0.25">
      <c r="A10819">
        <f>IF(B10819="","",IF(B10819=B10818,A10818,A10818+1))</f>
      </c>
      <c r="G10819">
        <f>IF($B10819="","",IF($J10819&lt;&gt;"",IFERROR(LOOKUP(2,1/(($B$5:$B$20000=$B10819)*($F$5:$F$20000="组件")*($I$5:$I$20000=$J10819)),$G$5:$G$20000)&amp;"."&amp;COUNTIFS($B$5:$B10819,$B10819,$J$5:$J10819,$J10819),""),COUNTIFS($B$5:$B10819,$B10819,$J$5:$J10819,"")))</f>
      </c>
      <c r="I10819">
        <f>IF($F10819="组件","C"&amp;TEXT(COUNTIFS($B$5:$B10819,$B10819,$F$5:$F10819,"组件"),"000"),"")</f>
      </c>
      <c r="J10819">
        <f>IF($B10819="","",IF($F10819="组件","",IF($Q10819&lt;&gt;"",IF(AND($B10819=$B10818,$F10818="组件"),$I10818,IF(AND($B10819=$B10818,$J10818&lt;&gt;""),$J10818,"")),"")))</f>
      </c>
      <c r="R10819">
        <f>IF($B10819="","",IF($J10819&lt;&gt;"",IFERROR(LOOKUP(2,1/(($B$5:$B$20000=$B10819)*($F$5:$F$20000="组件")*($I$5:$I$20000=$J10819)),$R$5:$R$20000)*IF($Q10819="",1,$Q10819),""),IF($P10819="","",IF($Q10819="",$P10819,$P10819*$Q10819))))</f>
      </c>
    </row>
    <row r="10820" spans="1:24" x14ac:dyDescent="0.25">
      <c r="A10820">
        <f>IF(B10820="","",IF(B10820=B10819,A10819,A10819+1))</f>
      </c>
      <c r="G10820">
        <f>IF($B10820="","",IF($J10820&lt;&gt;"",IFERROR(LOOKUP(2,1/(($B$5:$B$20000=$B10820)*($F$5:$F$20000="组件")*($I$5:$I$20000=$J10820)),$G$5:$G$20000)&amp;"."&amp;COUNTIFS($B$5:$B10820,$B10820,$J$5:$J10820,$J10820),""),COUNTIFS($B$5:$B10820,$B10820,$J$5:$J10820,"")))</f>
      </c>
      <c r="I10820">
        <f>IF($F10820="组件","C"&amp;TEXT(COUNTIFS($B$5:$B10820,$B10820,$F$5:$F10820,"组件"),"000"),"")</f>
      </c>
      <c r="J10820">
        <f>IF($B10820="","",IF($F10820="组件","",IF($Q10820&lt;&gt;"",IF(AND($B10820=$B10819,$F10819="组件"),$I10819,IF(AND($B10820=$B10819,$J10819&lt;&gt;""),$J10819,"")),"")))</f>
      </c>
      <c r="R10820">
        <f>IF($B10820="","",IF($J10820&lt;&gt;"",IFERROR(LOOKUP(2,1/(($B$5:$B$20000=$B10820)*($F$5:$F$20000="组件")*($I$5:$I$20000=$J10820)),$R$5:$R$20000)*IF($Q10820="",1,$Q10820),""),IF($P10820="","",IF($Q10820="",$P10820,$P10820*$Q10820))))</f>
      </c>
    </row>
    <row r="10821" spans="1:24" x14ac:dyDescent="0.25">
      <c r="A10821">
        <f>IF(B10821="","",IF(B10821=B10820,A10820,A10820+1))</f>
      </c>
      <c r="G10821">
        <f>IF($B10821="","",IF($J10821&lt;&gt;"",IFERROR(LOOKUP(2,1/(($B$5:$B$20000=$B10821)*($F$5:$F$20000="组件")*($I$5:$I$20000=$J10821)),$G$5:$G$20000)&amp;"."&amp;COUNTIFS($B$5:$B10821,$B10821,$J$5:$J10821,$J10821),""),COUNTIFS($B$5:$B10821,$B10821,$J$5:$J10821,"")))</f>
      </c>
      <c r="I10821">
        <f>IF($F10821="组件","C"&amp;TEXT(COUNTIFS($B$5:$B10821,$B10821,$F$5:$F10821,"组件"),"000"),"")</f>
      </c>
      <c r="J10821">
        <f>IF($B10821="","",IF($F10821="组件","",IF($Q10821&lt;&gt;"",IF(AND($B10821=$B10820,$F10820="组件"),$I10820,IF(AND($B10821=$B10820,$J10820&lt;&gt;""),$J10820,"")),"")))</f>
      </c>
      <c r="R10821">
        <f>IF($B10821="","",IF($J10821&lt;&gt;"",IFERROR(LOOKUP(2,1/(($B$5:$B$20000=$B10821)*($F$5:$F$20000="组件")*($I$5:$I$20000=$J10821)),$R$5:$R$20000)*IF($Q10821="",1,$Q10821),""),IF($P10821="","",IF($Q10821="",$P10821,$P10821*$Q10821))))</f>
      </c>
    </row>
    <row r="10822" spans="1:24" x14ac:dyDescent="0.25">
      <c r="A10822">
        <f>IF(B10822="","",IF(B10822=B10821,A10821,A10821+1))</f>
      </c>
      <c r="G10822">
        <f>IF($B10822="","",IF($J10822&lt;&gt;"",IFERROR(LOOKUP(2,1/(($B$5:$B$20000=$B10822)*($F$5:$F$20000="组件")*($I$5:$I$20000=$J10822)),$G$5:$G$20000)&amp;"."&amp;COUNTIFS($B$5:$B10822,$B10822,$J$5:$J10822,$J10822),""),COUNTIFS($B$5:$B10822,$B10822,$J$5:$J10822,"")))</f>
      </c>
      <c r="I10822">
        <f>IF($F10822="组件","C"&amp;TEXT(COUNTIFS($B$5:$B10822,$B10822,$F$5:$F10822,"组件"),"000"),"")</f>
      </c>
      <c r="J10822">
        <f>IF($B10822="","",IF($F10822="组件","",IF($Q10822&lt;&gt;"",IF(AND($B10822=$B10821,$F10821="组件"),$I10821,IF(AND($B10822=$B10821,$J10821&lt;&gt;""),$J10821,"")),"")))</f>
      </c>
      <c r="R10822">
        <f>IF($B10822="","",IF($J10822&lt;&gt;"",IFERROR(LOOKUP(2,1/(($B$5:$B$20000=$B10822)*($F$5:$F$20000="组件")*($I$5:$I$20000=$J10822)),$R$5:$R$20000)*IF($Q10822="",1,$Q10822),""),IF($P10822="","",IF($Q10822="",$P10822,$P10822*$Q10822))))</f>
      </c>
    </row>
    <row r="10823" spans="1:24" x14ac:dyDescent="0.25">
      <c r="A10823">
        <f>IF(B10823="","",IF(B10823=B10822,A10822,A10822+1))</f>
      </c>
      <c r="G10823">
        <f>IF($B10823="","",IF($J10823&lt;&gt;"",IFERROR(LOOKUP(2,1/(($B$5:$B$20000=$B10823)*($F$5:$F$20000="组件")*($I$5:$I$20000=$J10823)),$G$5:$G$20000)&amp;"."&amp;COUNTIFS($B$5:$B10823,$B10823,$J$5:$J10823,$J10823),""),COUNTIFS($B$5:$B10823,$B10823,$J$5:$J10823,"")))</f>
      </c>
      <c r="I10823">
        <f>IF($F10823="组件","C"&amp;TEXT(COUNTIFS($B$5:$B10823,$B10823,$F$5:$F10823,"组件"),"000"),"")</f>
      </c>
      <c r="J10823">
        <f>IF($B10823="","",IF($F10823="组件","",IF($Q10823&lt;&gt;"",IF(AND($B10823=$B10822,$F10822="组件"),$I10822,IF(AND($B10823=$B10822,$J10822&lt;&gt;""),$J10822,"")),"")))</f>
      </c>
      <c r="R10823">
        <f>IF($B10823="","",IF($J10823&lt;&gt;"",IFERROR(LOOKUP(2,1/(($B$5:$B$20000=$B10823)*($F$5:$F$20000="组件")*($I$5:$I$20000=$J10823)),$R$5:$R$20000)*IF($Q10823="",1,$Q10823),""),IF($P10823="","",IF($Q10823="",$P10823,$P10823*$Q10823))))</f>
      </c>
    </row>
    <row r="10824" spans="1:24" x14ac:dyDescent="0.25">
      <c r="A10824">
        <f>IF(B10824="","",IF(B10824=B10823,A10823,A10823+1))</f>
      </c>
      <c r="G10824">
        <f>IF($B10824="","",IF($J10824&lt;&gt;"",IFERROR(LOOKUP(2,1/(($B$5:$B$20000=$B10824)*($F$5:$F$20000="组件")*($I$5:$I$20000=$J10824)),$G$5:$G$20000)&amp;"."&amp;COUNTIFS($B$5:$B10824,$B10824,$J$5:$J10824,$J10824),""),COUNTIFS($B$5:$B10824,$B10824,$J$5:$J10824,"")))</f>
      </c>
      <c r="I10824">
        <f>IF($F10824="组件","C"&amp;TEXT(COUNTIFS($B$5:$B10824,$B10824,$F$5:$F10824,"组件"),"000"),"")</f>
      </c>
      <c r="J10824">
        <f>IF($B10824="","",IF($F10824="组件","",IF($Q10824&lt;&gt;"",IF(AND($B10824=$B10823,$F10823="组件"),$I10823,IF(AND($B10824=$B10823,$J10823&lt;&gt;""),$J10823,"")),"")))</f>
      </c>
      <c r="R10824">
        <f>IF($B10824="","",IF($J10824&lt;&gt;"",IFERROR(LOOKUP(2,1/(($B$5:$B$20000=$B10824)*($F$5:$F$20000="组件")*($I$5:$I$20000=$J10824)),$R$5:$R$20000)*IF($Q10824="",1,$Q10824),""),IF($P10824="","",IF($Q10824="",$P10824,$P10824*$Q10824))))</f>
      </c>
    </row>
    <row r="10825" spans="1:24" x14ac:dyDescent="0.25">
      <c r="A10825">
        <f>IF(B10825="","",IF(B10825=B10824,A10824,A10824+1))</f>
      </c>
      <c r="G10825">
        <f>IF($B10825="","",IF($J10825&lt;&gt;"",IFERROR(LOOKUP(2,1/(($B$5:$B$20000=$B10825)*($F$5:$F$20000="组件")*($I$5:$I$20000=$J10825)),$G$5:$G$20000)&amp;"."&amp;COUNTIFS($B$5:$B10825,$B10825,$J$5:$J10825,$J10825),""),COUNTIFS($B$5:$B10825,$B10825,$J$5:$J10825,"")))</f>
      </c>
      <c r="I10825">
        <f>IF($F10825="组件","C"&amp;TEXT(COUNTIFS($B$5:$B10825,$B10825,$F$5:$F10825,"组件"),"000"),"")</f>
      </c>
      <c r="J10825">
        <f>IF($B10825="","",IF($F10825="组件","",IF($Q10825&lt;&gt;"",IF(AND($B10825=$B10824,$F10824="组件"),$I10824,IF(AND($B10825=$B10824,$J10824&lt;&gt;""),$J10824,"")),"")))</f>
      </c>
      <c r="R10825">
        <f>IF($B10825="","",IF($J10825&lt;&gt;"",IFERROR(LOOKUP(2,1/(($B$5:$B$20000=$B10825)*($F$5:$F$20000="组件")*($I$5:$I$20000=$J10825)),$R$5:$R$20000)*IF($Q10825="",1,$Q10825),""),IF($P10825="","",IF($Q10825="",$P10825,$P10825*$Q10825))))</f>
      </c>
    </row>
    <row r="10826" spans="1:24" x14ac:dyDescent="0.25">
      <c r="A10826">
        <f>IF(B10826="","",IF(B10826=B10825,A10825,A10825+1))</f>
      </c>
      <c r="G10826">
        <f>IF($B10826="","",IF($J10826&lt;&gt;"",IFERROR(LOOKUP(2,1/(($B$5:$B$20000=$B10826)*($F$5:$F$20000="组件")*($I$5:$I$20000=$J10826)),$G$5:$G$20000)&amp;"."&amp;COUNTIFS($B$5:$B10826,$B10826,$J$5:$J10826,$J10826),""),COUNTIFS($B$5:$B10826,$B10826,$J$5:$J10826,"")))</f>
      </c>
      <c r="I10826">
        <f>IF($F10826="组件","C"&amp;TEXT(COUNTIFS($B$5:$B10826,$B10826,$F$5:$F10826,"组件"),"000"),"")</f>
      </c>
      <c r="J10826">
        <f>IF($B10826="","",IF($F10826="组件","",IF($Q10826&lt;&gt;"",IF(AND($B10826=$B10825,$F10825="组件"),$I10825,IF(AND($B10826=$B10825,$J10825&lt;&gt;""),$J10825,"")),"")))</f>
      </c>
      <c r="R10826">
        <f>IF($B10826="","",IF($J10826&lt;&gt;"",IFERROR(LOOKUP(2,1/(($B$5:$B$20000=$B10826)*($F$5:$F$20000="组件")*($I$5:$I$20000=$J10826)),$R$5:$R$20000)*IF($Q10826="",1,$Q10826),""),IF($P10826="","",IF($Q10826="",$P10826,$P10826*$Q10826))))</f>
      </c>
    </row>
    <row r="10827" spans="1:24" x14ac:dyDescent="0.25">
      <c r="A10827">
        <f>IF(B10827="","",IF(B10827=B10826,A10826,A10826+1))</f>
      </c>
      <c r="G10827">
        <f>IF($B10827="","",IF($J10827&lt;&gt;"",IFERROR(LOOKUP(2,1/(($B$5:$B$20000=$B10827)*($F$5:$F$20000="组件")*($I$5:$I$20000=$J10827)),$G$5:$G$20000)&amp;"."&amp;COUNTIFS($B$5:$B10827,$B10827,$J$5:$J10827,$J10827),""),COUNTIFS($B$5:$B10827,$B10827,$J$5:$J10827,"")))</f>
      </c>
      <c r="I10827">
        <f>IF($F10827="组件","C"&amp;TEXT(COUNTIFS($B$5:$B10827,$B10827,$F$5:$F10827,"组件"),"000"),"")</f>
      </c>
      <c r="J10827">
        <f>IF($B10827="","",IF($F10827="组件","",IF($Q10827&lt;&gt;"",IF(AND($B10827=$B10826,$F10826="组件"),$I10826,IF(AND($B10827=$B10826,$J10826&lt;&gt;""),$J10826,"")),"")))</f>
      </c>
      <c r="R10827">
        <f>IF($B10827="","",IF($J10827&lt;&gt;"",IFERROR(LOOKUP(2,1/(($B$5:$B$20000=$B10827)*($F$5:$F$20000="组件")*($I$5:$I$20000=$J10827)),$R$5:$R$20000)*IF($Q10827="",1,$Q10827),""),IF($P10827="","",IF($Q10827="",$P10827,$P10827*$Q10827))))</f>
      </c>
    </row>
    <row r="10828" spans="1:24" x14ac:dyDescent="0.25">
      <c r="A10828">
        <f>IF(B10828="","",IF(B10828=B10827,A10827,A10827+1))</f>
      </c>
      <c r="G10828">
        <f>IF($B10828="","",IF($J10828&lt;&gt;"",IFERROR(LOOKUP(2,1/(($B$5:$B$20000=$B10828)*($F$5:$F$20000="组件")*($I$5:$I$20000=$J10828)),$G$5:$G$20000)&amp;"."&amp;COUNTIFS($B$5:$B10828,$B10828,$J$5:$J10828,$J10828),""),COUNTIFS($B$5:$B10828,$B10828,$J$5:$J10828,"")))</f>
      </c>
      <c r="I10828">
        <f>IF($F10828="组件","C"&amp;TEXT(COUNTIFS($B$5:$B10828,$B10828,$F$5:$F10828,"组件"),"000"),"")</f>
      </c>
      <c r="J10828">
        <f>IF($B10828="","",IF($F10828="组件","",IF($Q10828&lt;&gt;"",IF(AND($B10828=$B10827,$F10827="组件"),$I10827,IF(AND($B10828=$B10827,$J10827&lt;&gt;""),$J10827,"")),"")))</f>
      </c>
      <c r="R10828">
        <f>IF($B10828="","",IF($J10828&lt;&gt;"",IFERROR(LOOKUP(2,1/(($B$5:$B$20000=$B10828)*($F$5:$F$20000="组件")*($I$5:$I$20000=$J10828)),$R$5:$R$20000)*IF($Q10828="",1,$Q10828),""),IF($P10828="","",IF($Q10828="",$P10828,$P10828*$Q10828))))</f>
      </c>
    </row>
    <row r="10829" spans="1:24" x14ac:dyDescent="0.25">
      <c r="A10829">
        <f>IF(B10829="","",IF(B10829=B10828,A10828,A10828+1))</f>
      </c>
      <c r="G10829">
        <f>IF($B10829="","",IF($J10829&lt;&gt;"",IFERROR(LOOKUP(2,1/(($B$5:$B$20000=$B10829)*($F$5:$F$20000="组件")*($I$5:$I$20000=$J10829)),$G$5:$G$20000)&amp;"."&amp;COUNTIFS($B$5:$B10829,$B10829,$J$5:$J10829,$J10829),""),COUNTIFS($B$5:$B10829,$B10829,$J$5:$J10829,"")))</f>
      </c>
      <c r="I10829">
        <f>IF($F10829="组件","C"&amp;TEXT(COUNTIFS($B$5:$B10829,$B10829,$F$5:$F10829,"组件"),"000"),"")</f>
      </c>
      <c r="J10829">
        <f>IF($B10829="","",IF($F10829="组件","",IF($Q10829&lt;&gt;"",IF(AND($B10829=$B10828,$F10828="组件"),$I10828,IF(AND($B10829=$B10828,$J10828&lt;&gt;""),$J10828,"")),"")))</f>
      </c>
      <c r="R10829">
        <f>IF($B10829="","",IF($J10829&lt;&gt;"",IFERROR(LOOKUP(2,1/(($B$5:$B$20000=$B10829)*($F$5:$F$20000="组件")*($I$5:$I$20000=$J10829)),$R$5:$R$20000)*IF($Q10829="",1,$Q10829),""),IF($P10829="","",IF($Q10829="",$P10829,$P10829*$Q10829))))</f>
      </c>
    </row>
    <row r="10830" spans="1:24" x14ac:dyDescent="0.25">
      <c r="A10830">
        <f>IF(B10830="","",IF(B10830=B10829,A10829,A10829+1))</f>
      </c>
      <c r="G10830">
        <f>IF($B10830="","",IF($J10830&lt;&gt;"",IFERROR(LOOKUP(2,1/(($B$5:$B$20000=$B10830)*($F$5:$F$20000="组件")*($I$5:$I$20000=$J10830)),$G$5:$G$20000)&amp;"."&amp;COUNTIFS($B$5:$B10830,$B10830,$J$5:$J10830,$J10830),""),COUNTIFS($B$5:$B10830,$B10830,$J$5:$J10830,"")))</f>
      </c>
      <c r="I10830">
        <f>IF($F10830="组件","C"&amp;TEXT(COUNTIFS($B$5:$B10830,$B10830,$F$5:$F10830,"组件"),"000"),"")</f>
      </c>
      <c r="J10830">
        <f>IF($B10830="","",IF($F10830="组件","",IF($Q10830&lt;&gt;"",IF(AND($B10830=$B10829,$F10829="组件"),$I10829,IF(AND($B10830=$B10829,$J10829&lt;&gt;""),$J10829,"")),"")))</f>
      </c>
      <c r="R10830">
        <f>IF($B10830="","",IF($J10830&lt;&gt;"",IFERROR(LOOKUP(2,1/(($B$5:$B$20000=$B10830)*($F$5:$F$20000="组件")*($I$5:$I$20000=$J10830)),$R$5:$R$20000)*IF($Q10830="",1,$Q10830),""),IF($P10830="","",IF($Q10830="",$P10830,$P10830*$Q10830))))</f>
      </c>
    </row>
    <row r="10831" spans="1:24" x14ac:dyDescent="0.25">
      <c r="A10831">
        <f>IF(B10831="","",IF(B10831=B10830,A10830,A10830+1))</f>
      </c>
      <c r="G10831">
        <f>IF($B10831="","",IF($J10831&lt;&gt;"",IFERROR(LOOKUP(2,1/(($B$5:$B$20000=$B10831)*($F$5:$F$20000="组件")*($I$5:$I$20000=$J10831)),$G$5:$G$20000)&amp;"."&amp;COUNTIFS($B$5:$B10831,$B10831,$J$5:$J10831,$J10831),""),COUNTIFS($B$5:$B10831,$B10831,$J$5:$J10831,"")))</f>
      </c>
      <c r="I10831">
        <f>IF($F10831="组件","C"&amp;TEXT(COUNTIFS($B$5:$B10831,$B10831,$F$5:$F10831,"组件"),"000"),"")</f>
      </c>
      <c r="J10831">
        <f>IF($B10831="","",IF($F10831="组件","",IF($Q10831&lt;&gt;"",IF(AND($B10831=$B10830,$F10830="组件"),$I10830,IF(AND($B10831=$B10830,$J10830&lt;&gt;""),$J10830,"")),"")))</f>
      </c>
      <c r="R10831">
        <f>IF($B10831="","",IF($J10831&lt;&gt;"",IFERROR(LOOKUP(2,1/(($B$5:$B$20000=$B10831)*($F$5:$F$20000="组件")*($I$5:$I$20000=$J10831)),$R$5:$R$20000)*IF($Q10831="",1,$Q10831),""),IF($P10831="","",IF($Q10831="",$P10831,$P10831*$Q10831))))</f>
      </c>
    </row>
    <row r="10832" spans="1:24" x14ac:dyDescent="0.25">
      <c r="A10832">
        <f>IF(B10832="","",IF(B10832=B10831,A10831,A10831+1))</f>
      </c>
      <c r="G10832">
        <f>IF($B10832="","",IF($J10832&lt;&gt;"",IFERROR(LOOKUP(2,1/(($B$5:$B$20000=$B10832)*($F$5:$F$20000="组件")*($I$5:$I$20000=$J10832)),$G$5:$G$20000)&amp;"."&amp;COUNTIFS($B$5:$B10832,$B10832,$J$5:$J10832,$J10832),""),COUNTIFS($B$5:$B10832,$B10832,$J$5:$J10832,"")))</f>
      </c>
      <c r="I10832">
        <f>IF($F10832="组件","C"&amp;TEXT(COUNTIFS($B$5:$B10832,$B10832,$F$5:$F10832,"组件"),"000"),"")</f>
      </c>
      <c r="J10832">
        <f>IF($B10832="","",IF($F10832="组件","",IF($Q10832&lt;&gt;"",IF(AND($B10832=$B10831,$F10831="组件"),$I10831,IF(AND($B10832=$B10831,$J10831&lt;&gt;""),$J10831,"")),"")))</f>
      </c>
      <c r="R10832">
        <f>IF($B10832="","",IF($J10832&lt;&gt;"",IFERROR(LOOKUP(2,1/(($B$5:$B$20000=$B10832)*($F$5:$F$20000="组件")*($I$5:$I$20000=$J10832)),$R$5:$R$20000)*IF($Q10832="",1,$Q10832),""),IF($P10832="","",IF($Q10832="",$P10832,$P10832*$Q10832))))</f>
      </c>
    </row>
    <row r="10833" spans="1:24" x14ac:dyDescent="0.25">
      <c r="A10833">
        <f>IF(B10833="","",IF(B10833=B10832,A10832,A10832+1))</f>
      </c>
      <c r="G10833">
        <f>IF($B10833="","",IF($J10833&lt;&gt;"",IFERROR(LOOKUP(2,1/(($B$5:$B$20000=$B10833)*($F$5:$F$20000="组件")*($I$5:$I$20000=$J10833)),$G$5:$G$20000)&amp;"."&amp;COUNTIFS($B$5:$B10833,$B10833,$J$5:$J10833,$J10833),""),COUNTIFS($B$5:$B10833,$B10833,$J$5:$J10833,"")))</f>
      </c>
      <c r="I10833">
        <f>IF($F10833="组件","C"&amp;TEXT(COUNTIFS($B$5:$B10833,$B10833,$F$5:$F10833,"组件"),"000"),"")</f>
      </c>
      <c r="J10833">
        <f>IF($B10833="","",IF($F10833="组件","",IF($Q10833&lt;&gt;"",IF(AND($B10833=$B10832,$F10832="组件"),$I10832,IF(AND($B10833=$B10832,$J10832&lt;&gt;""),$J10832,"")),"")))</f>
      </c>
      <c r="R10833">
        <f>IF($B10833="","",IF($J10833&lt;&gt;"",IFERROR(LOOKUP(2,1/(($B$5:$B$20000=$B10833)*($F$5:$F$20000="组件")*($I$5:$I$20000=$J10833)),$R$5:$R$20000)*IF($Q10833="",1,$Q10833),""),IF($P10833="","",IF($Q10833="",$P10833,$P10833*$Q10833))))</f>
      </c>
    </row>
    <row r="10834" spans="1:24" x14ac:dyDescent="0.25">
      <c r="A10834">
        <f>IF(B10834="","",IF(B10834=B10833,A10833,A10833+1))</f>
      </c>
      <c r="G10834">
        <f>IF($B10834="","",IF($J10834&lt;&gt;"",IFERROR(LOOKUP(2,1/(($B$5:$B$20000=$B10834)*($F$5:$F$20000="组件")*($I$5:$I$20000=$J10834)),$G$5:$G$20000)&amp;"."&amp;COUNTIFS($B$5:$B10834,$B10834,$J$5:$J10834,$J10834),""),COUNTIFS($B$5:$B10834,$B10834,$J$5:$J10834,"")))</f>
      </c>
      <c r="I10834">
        <f>IF($F10834="组件","C"&amp;TEXT(COUNTIFS($B$5:$B10834,$B10834,$F$5:$F10834,"组件"),"000"),"")</f>
      </c>
      <c r="J10834">
        <f>IF($B10834="","",IF($F10834="组件","",IF($Q10834&lt;&gt;"",IF(AND($B10834=$B10833,$F10833="组件"),$I10833,IF(AND($B10834=$B10833,$J10833&lt;&gt;""),$J10833,"")),"")))</f>
      </c>
      <c r="R10834">
        <f>IF($B10834="","",IF($J10834&lt;&gt;"",IFERROR(LOOKUP(2,1/(($B$5:$B$20000=$B10834)*($F$5:$F$20000="组件")*($I$5:$I$20000=$J10834)),$R$5:$R$20000)*IF($Q10834="",1,$Q10834),""),IF($P10834="","",IF($Q10834="",$P10834,$P10834*$Q10834))))</f>
      </c>
    </row>
    <row r="10835" spans="1:24" x14ac:dyDescent="0.25">
      <c r="A10835">
        <f>IF(B10835="","",IF(B10835=B10834,A10834,A10834+1))</f>
      </c>
      <c r="G10835">
        <f>IF($B10835="","",IF($J10835&lt;&gt;"",IFERROR(LOOKUP(2,1/(($B$5:$B$20000=$B10835)*($F$5:$F$20000="组件")*($I$5:$I$20000=$J10835)),$G$5:$G$20000)&amp;"."&amp;COUNTIFS($B$5:$B10835,$B10835,$J$5:$J10835,$J10835),""),COUNTIFS($B$5:$B10835,$B10835,$J$5:$J10835,"")))</f>
      </c>
      <c r="I10835">
        <f>IF($F10835="组件","C"&amp;TEXT(COUNTIFS($B$5:$B10835,$B10835,$F$5:$F10835,"组件"),"000"),"")</f>
      </c>
      <c r="J10835">
        <f>IF($B10835="","",IF($F10835="组件","",IF($Q10835&lt;&gt;"",IF(AND($B10835=$B10834,$F10834="组件"),$I10834,IF(AND($B10835=$B10834,$J10834&lt;&gt;""),$J10834,"")),"")))</f>
      </c>
      <c r="R10835">
        <f>IF($B10835="","",IF($J10835&lt;&gt;"",IFERROR(LOOKUP(2,1/(($B$5:$B$20000=$B10835)*($F$5:$F$20000="组件")*($I$5:$I$20000=$J10835)),$R$5:$R$20000)*IF($Q10835="",1,$Q10835),""),IF($P10835="","",IF($Q10835="",$P10835,$P10835*$Q10835))))</f>
      </c>
    </row>
    <row r="10836" spans="1:24" x14ac:dyDescent="0.25">
      <c r="A10836">
        <f>IF(B10836="","",IF(B10836=B10835,A10835,A10835+1))</f>
      </c>
      <c r="G10836">
        <f>IF($B10836="","",IF($J10836&lt;&gt;"",IFERROR(LOOKUP(2,1/(($B$5:$B$20000=$B10836)*($F$5:$F$20000="组件")*($I$5:$I$20000=$J10836)),$G$5:$G$20000)&amp;"."&amp;COUNTIFS($B$5:$B10836,$B10836,$J$5:$J10836,$J10836),""),COUNTIFS($B$5:$B10836,$B10836,$J$5:$J10836,"")))</f>
      </c>
      <c r="I10836">
        <f>IF($F10836="组件","C"&amp;TEXT(COUNTIFS($B$5:$B10836,$B10836,$F$5:$F10836,"组件"),"000"),"")</f>
      </c>
      <c r="J10836">
        <f>IF($B10836="","",IF($F10836="组件","",IF($Q10836&lt;&gt;"",IF(AND($B10836=$B10835,$F10835="组件"),$I10835,IF(AND($B10836=$B10835,$J10835&lt;&gt;""),$J10835,"")),"")))</f>
      </c>
      <c r="R10836">
        <f>IF($B10836="","",IF($J10836&lt;&gt;"",IFERROR(LOOKUP(2,1/(($B$5:$B$20000=$B10836)*($F$5:$F$20000="组件")*($I$5:$I$20000=$J10836)),$R$5:$R$20000)*IF($Q10836="",1,$Q10836),""),IF($P10836="","",IF($Q10836="",$P10836,$P10836*$Q10836))))</f>
      </c>
    </row>
    <row r="10837" spans="1:24" x14ac:dyDescent="0.25">
      <c r="A10837">
        <f>IF(B10837="","",IF(B10837=B10836,A10836,A10836+1))</f>
      </c>
      <c r="G10837">
        <f>IF($B10837="","",IF($J10837&lt;&gt;"",IFERROR(LOOKUP(2,1/(($B$5:$B$20000=$B10837)*($F$5:$F$20000="组件")*($I$5:$I$20000=$J10837)),$G$5:$G$20000)&amp;"."&amp;COUNTIFS($B$5:$B10837,$B10837,$J$5:$J10837,$J10837),""),COUNTIFS($B$5:$B10837,$B10837,$J$5:$J10837,"")))</f>
      </c>
      <c r="I10837">
        <f>IF($F10837="组件","C"&amp;TEXT(COUNTIFS($B$5:$B10837,$B10837,$F$5:$F10837,"组件"),"000"),"")</f>
      </c>
      <c r="J10837">
        <f>IF($B10837="","",IF($F10837="组件","",IF($Q10837&lt;&gt;"",IF(AND($B10837=$B10836,$F10836="组件"),$I10836,IF(AND($B10837=$B10836,$J10836&lt;&gt;""),$J10836,"")),"")))</f>
      </c>
      <c r="R10837">
        <f>IF($B10837="","",IF($J10837&lt;&gt;"",IFERROR(LOOKUP(2,1/(($B$5:$B$20000=$B10837)*($F$5:$F$20000="组件")*($I$5:$I$20000=$J10837)),$R$5:$R$20000)*IF($Q10837="",1,$Q10837),""),IF($P10837="","",IF($Q10837="",$P10837,$P10837*$Q10837))))</f>
      </c>
    </row>
    <row r="10838" spans="1:24" x14ac:dyDescent="0.25">
      <c r="A10838">
        <f>IF(B10838="","",IF(B10838=B10837,A10837,A10837+1))</f>
      </c>
      <c r="G10838">
        <f>IF($B10838="","",IF($J10838&lt;&gt;"",IFERROR(LOOKUP(2,1/(($B$5:$B$20000=$B10838)*($F$5:$F$20000="组件")*($I$5:$I$20000=$J10838)),$G$5:$G$20000)&amp;"."&amp;COUNTIFS($B$5:$B10838,$B10838,$J$5:$J10838,$J10838),""),COUNTIFS($B$5:$B10838,$B10838,$J$5:$J10838,"")))</f>
      </c>
      <c r="I10838">
        <f>IF($F10838="组件","C"&amp;TEXT(COUNTIFS($B$5:$B10838,$B10838,$F$5:$F10838,"组件"),"000"),"")</f>
      </c>
      <c r="J10838">
        <f>IF($B10838="","",IF($F10838="组件","",IF($Q10838&lt;&gt;"",IF(AND($B10838=$B10837,$F10837="组件"),$I10837,IF(AND($B10838=$B10837,$J10837&lt;&gt;""),$J10837,"")),"")))</f>
      </c>
      <c r="R10838">
        <f>IF($B10838="","",IF($J10838&lt;&gt;"",IFERROR(LOOKUP(2,1/(($B$5:$B$20000=$B10838)*($F$5:$F$20000="组件")*($I$5:$I$20000=$J10838)),$R$5:$R$20000)*IF($Q10838="",1,$Q10838),""),IF($P10838="","",IF($Q10838="",$P10838,$P10838*$Q10838))))</f>
      </c>
    </row>
    <row r="10839" spans="1:24" x14ac:dyDescent="0.25">
      <c r="A10839">
        <f>IF(B10839="","",IF(B10839=B10838,A10838,A10838+1))</f>
      </c>
      <c r="G10839">
        <f>IF($B10839="","",IF($J10839&lt;&gt;"",IFERROR(LOOKUP(2,1/(($B$5:$B$20000=$B10839)*($F$5:$F$20000="组件")*($I$5:$I$20000=$J10839)),$G$5:$G$20000)&amp;"."&amp;COUNTIFS($B$5:$B10839,$B10839,$J$5:$J10839,$J10839),""),COUNTIFS($B$5:$B10839,$B10839,$J$5:$J10839,"")))</f>
      </c>
      <c r="I10839">
        <f>IF($F10839="组件","C"&amp;TEXT(COUNTIFS($B$5:$B10839,$B10839,$F$5:$F10839,"组件"),"000"),"")</f>
      </c>
      <c r="J10839">
        <f>IF($B10839="","",IF($F10839="组件","",IF($Q10839&lt;&gt;"",IF(AND($B10839=$B10838,$F10838="组件"),$I10838,IF(AND($B10839=$B10838,$J10838&lt;&gt;""),$J10838,"")),"")))</f>
      </c>
      <c r="R10839">
        <f>IF($B10839="","",IF($J10839&lt;&gt;"",IFERROR(LOOKUP(2,1/(($B$5:$B$20000=$B10839)*($F$5:$F$20000="组件")*($I$5:$I$20000=$J10839)),$R$5:$R$20000)*IF($Q10839="",1,$Q10839),""),IF($P10839="","",IF($Q10839="",$P10839,$P10839*$Q10839))))</f>
      </c>
    </row>
    <row r="10840" spans="1:24" x14ac:dyDescent="0.25">
      <c r="A10840">
        <f>IF(B10840="","",IF(B10840=B10839,A10839,A10839+1))</f>
      </c>
      <c r="G10840">
        <f>IF($B10840="","",IF($J10840&lt;&gt;"",IFERROR(LOOKUP(2,1/(($B$5:$B$20000=$B10840)*($F$5:$F$20000="组件")*($I$5:$I$20000=$J10840)),$G$5:$G$20000)&amp;"."&amp;COUNTIFS($B$5:$B10840,$B10840,$J$5:$J10840,$J10840),""),COUNTIFS($B$5:$B10840,$B10840,$J$5:$J10840,"")))</f>
      </c>
      <c r="I10840">
        <f>IF($F10840="组件","C"&amp;TEXT(COUNTIFS($B$5:$B10840,$B10840,$F$5:$F10840,"组件"),"000"),"")</f>
      </c>
      <c r="J10840">
        <f>IF($B10840="","",IF($F10840="组件","",IF($Q10840&lt;&gt;"",IF(AND($B10840=$B10839,$F10839="组件"),$I10839,IF(AND($B10840=$B10839,$J10839&lt;&gt;""),$J10839,"")),"")))</f>
      </c>
      <c r="R10840">
        <f>IF($B10840="","",IF($J10840&lt;&gt;"",IFERROR(LOOKUP(2,1/(($B$5:$B$20000=$B10840)*($F$5:$F$20000="组件")*($I$5:$I$20000=$J10840)),$R$5:$R$20000)*IF($Q10840="",1,$Q10840),""),IF($P10840="","",IF($Q10840="",$P10840,$P10840*$Q10840))))</f>
      </c>
    </row>
    <row r="10841" spans="1:24" x14ac:dyDescent="0.25">
      <c r="A10841">
        <f>IF(B10841="","",IF(B10841=B10840,A10840,A10840+1))</f>
      </c>
      <c r="G10841">
        <f>IF($B10841="","",IF($J10841&lt;&gt;"",IFERROR(LOOKUP(2,1/(($B$5:$B$20000=$B10841)*($F$5:$F$20000="组件")*($I$5:$I$20000=$J10841)),$G$5:$G$20000)&amp;"."&amp;COUNTIFS($B$5:$B10841,$B10841,$J$5:$J10841,$J10841),""),COUNTIFS($B$5:$B10841,$B10841,$J$5:$J10841,"")))</f>
      </c>
      <c r="I10841">
        <f>IF($F10841="组件","C"&amp;TEXT(COUNTIFS($B$5:$B10841,$B10841,$F$5:$F10841,"组件"),"000"),"")</f>
      </c>
      <c r="J10841">
        <f>IF($B10841="","",IF($F10841="组件","",IF($Q10841&lt;&gt;"",IF(AND($B10841=$B10840,$F10840="组件"),$I10840,IF(AND($B10841=$B10840,$J10840&lt;&gt;""),$J10840,"")),"")))</f>
      </c>
      <c r="R10841">
        <f>IF($B10841="","",IF($J10841&lt;&gt;"",IFERROR(LOOKUP(2,1/(($B$5:$B$20000=$B10841)*($F$5:$F$20000="组件")*($I$5:$I$20000=$J10841)),$R$5:$R$20000)*IF($Q10841="",1,$Q10841),""),IF($P10841="","",IF($Q10841="",$P10841,$P10841*$Q10841))))</f>
      </c>
    </row>
    <row r="10842" spans="1:24" x14ac:dyDescent="0.25">
      <c r="A10842">
        <f>IF(B10842="","",IF(B10842=B10841,A10841,A10841+1))</f>
      </c>
      <c r="G10842">
        <f>IF($B10842="","",IF($J10842&lt;&gt;"",IFERROR(LOOKUP(2,1/(($B$5:$B$20000=$B10842)*($F$5:$F$20000="组件")*($I$5:$I$20000=$J10842)),$G$5:$G$20000)&amp;"."&amp;COUNTIFS($B$5:$B10842,$B10842,$J$5:$J10842,$J10842),""),COUNTIFS($B$5:$B10842,$B10842,$J$5:$J10842,"")))</f>
      </c>
      <c r="I10842">
        <f>IF($F10842="组件","C"&amp;TEXT(COUNTIFS($B$5:$B10842,$B10842,$F$5:$F10842,"组件"),"000"),"")</f>
      </c>
      <c r="J10842">
        <f>IF($B10842="","",IF($F10842="组件","",IF($Q10842&lt;&gt;"",IF(AND($B10842=$B10841,$F10841="组件"),$I10841,IF(AND($B10842=$B10841,$J10841&lt;&gt;""),$J10841,"")),"")))</f>
      </c>
      <c r="R10842">
        <f>IF($B10842="","",IF($J10842&lt;&gt;"",IFERROR(LOOKUP(2,1/(($B$5:$B$20000=$B10842)*($F$5:$F$20000="组件")*($I$5:$I$20000=$J10842)),$R$5:$R$20000)*IF($Q10842="",1,$Q10842),""),IF($P10842="","",IF($Q10842="",$P10842,$P10842*$Q10842))))</f>
      </c>
    </row>
    <row r="10843" spans="1:24" x14ac:dyDescent="0.25">
      <c r="A10843">
        <f>IF(B10843="","",IF(B10843=B10842,A10842,A10842+1))</f>
      </c>
      <c r="G10843">
        <f>IF($B10843="","",IF($J10843&lt;&gt;"",IFERROR(LOOKUP(2,1/(($B$5:$B$20000=$B10843)*($F$5:$F$20000="组件")*($I$5:$I$20000=$J10843)),$G$5:$G$20000)&amp;"."&amp;COUNTIFS($B$5:$B10843,$B10843,$J$5:$J10843,$J10843),""),COUNTIFS($B$5:$B10843,$B10843,$J$5:$J10843,"")))</f>
      </c>
      <c r="I10843">
        <f>IF($F10843="组件","C"&amp;TEXT(COUNTIFS($B$5:$B10843,$B10843,$F$5:$F10843,"组件"),"000"),"")</f>
      </c>
      <c r="J10843">
        <f>IF($B10843="","",IF($F10843="组件","",IF($Q10843&lt;&gt;"",IF(AND($B10843=$B10842,$F10842="组件"),$I10842,IF(AND($B10843=$B10842,$J10842&lt;&gt;""),$J10842,"")),"")))</f>
      </c>
      <c r="R10843">
        <f>IF($B10843="","",IF($J10843&lt;&gt;"",IFERROR(LOOKUP(2,1/(($B$5:$B$20000=$B10843)*($F$5:$F$20000="组件")*($I$5:$I$20000=$J10843)),$R$5:$R$20000)*IF($Q10843="",1,$Q10843),""),IF($P10843="","",IF($Q10843="",$P10843,$P10843*$Q10843))))</f>
      </c>
    </row>
    <row r="10844" spans="1:24" x14ac:dyDescent="0.25">
      <c r="A10844">
        <f>IF(B10844="","",IF(B10844=B10843,A10843,A10843+1))</f>
      </c>
      <c r="G10844">
        <f>IF($B10844="","",IF($J10844&lt;&gt;"",IFERROR(LOOKUP(2,1/(($B$5:$B$20000=$B10844)*($F$5:$F$20000="组件")*($I$5:$I$20000=$J10844)),$G$5:$G$20000)&amp;"."&amp;COUNTIFS($B$5:$B10844,$B10844,$J$5:$J10844,$J10844),""),COUNTIFS($B$5:$B10844,$B10844,$J$5:$J10844,"")))</f>
      </c>
      <c r="I10844">
        <f>IF($F10844="组件","C"&amp;TEXT(COUNTIFS($B$5:$B10844,$B10844,$F$5:$F10844,"组件"),"000"),"")</f>
      </c>
      <c r="J10844">
        <f>IF($B10844="","",IF($F10844="组件","",IF($Q10844&lt;&gt;"",IF(AND($B10844=$B10843,$F10843="组件"),$I10843,IF(AND($B10844=$B10843,$J10843&lt;&gt;""),$J10843,"")),"")))</f>
      </c>
      <c r="R10844">
        <f>IF($B10844="","",IF($J10844&lt;&gt;"",IFERROR(LOOKUP(2,1/(($B$5:$B$20000=$B10844)*($F$5:$F$20000="组件")*($I$5:$I$20000=$J10844)),$R$5:$R$20000)*IF($Q10844="",1,$Q10844),""),IF($P10844="","",IF($Q10844="",$P10844,$P10844*$Q10844))))</f>
      </c>
    </row>
    <row r="10845" spans="1:24" x14ac:dyDescent="0.25">
      <c r="A10845">
        <f>IF(B10845="","",IF(B10845=B10844,A10844,A10844+1))</f>
      </c>
      <c r="G10845">
        <f>IF($B10845="","",IF($J10845&lt;&gt;"",IFERROR(LOOKUP(2,1/(($B$5:$B$20000=$B10845)*($F$5:$F$20000="组件")*($I$5:$I$20000=$J10845)),$G$5:$G$20000)&amp;"."&amp;COUNTIFS($B$5:$B10845,$B10845,$J$5:$J10845,$J10845),""),COUNTIFS($B$5:$B10845,$B10845,$J$5:$J10845,"")))</f>
      </c>
      <c r="I10845">
        <f>IF($F10845="组件","C"&amp;TEXT(COUNTIFS($B$5:$B10845,$B10845,$F$5:$F10845,"组件"),"000"),"")</f>
      </c>
      <c r="J10845">
        <f>IF($B10845="","",IF($F10845="组件","",IF($Q10845&lt;&gt;"",IF(AND($B10845=$B10844,$F10844="组件"),$I10844,IF(AND($B10845=$B10844,$J10844&lt;&gt;""),$J10844,"")),"")))</f>
      </c>
      <c r="R10845">
        <f>IF($B10845="","",IF($J10845&lt;&gt;"",IFERROR(LOOKUP(2,1/(($B$5:$B$20000=$B10845)*($F$5:$F$20000="组件")*($I$5:$I$20000=$J10845)),$R$5:$R$20000)*IF($Q10845="",1,$Q10845),""),IF($P10845="","",IF($Q10845="",$P10845,$P10845*$Q10845))))</f>
      </c>
    </row>
    <row r="10846" spans="1:24" x14ac:dyDescent="0.25">
      <c r="A10846">
        <f>IF(B10846="","",IF(B10846=B10845,A10845,A10845+1))</f>
      </c>
      <c r="G10846">
        <f>IF($B10846="","",IF($J10846&lt;&gt;"",IFERROR(LOOKUP(2,1/(($B$5:$B$20000=$B10846)*($F$5:$F$20000="组件")*($I$5:$I$20000=$J10846)),$G$5:$G$20000)&amp;"."&amp;COUNTIFS($B$5:$B10846,$B10846,$J$5:$J10846,$J10846),""),COUNTIFS($B$5:$B10846,$B10846,$J$5:$J10846,"")))</f>
      </c>
      <c r="I10846">
        <f>IF($F10846="组件","C"&amp;TEXT(COUNTIFS($B$5:$B10846,$B10846,$F$5:$F10846,"组件"),"000"),"")</f>
      </c>
      <c r="J10846">
        <f>IF($B10846="","",IF($F10846="组件","",IF($Q10846&lt;&gt;"",IF(AND($B10846=$B10845,$F10845="组件"),$I10845,IF(AND($B10846=$B10845,$J10845&lt;&gt;""),$J10845,"")),"")))</f>
      </c>
      <c r="R10846">
        <f>IF($B10846="","",IF($J10846&lt;&gt;"",IFERROR(LOOKUP(2,1/(($B$5:$B$20000=$B10846)*($F$5:$F$20000="组件")*($I$5:$I$20000=$J10846)),$R$5:$R$20000)*IF($Q10846="",1,$Q10846),""),IF($P10846="","",IF($Q10846="",$P10846,$P10846*$Q10846))))</f>
      </c>
    </row>
    <row r="10847" spans="1:24" x14ac:dyDescent="0.25">
      <c r="A10847">
        <f>IF(B10847="","",IF(B10847=B10846,A10846,A10846+1))</f>
      </c>
      <c r="G10847">
        <f>IF($B10847="","",IF($J10847&lt;&gt;"",IFERROR(LOOKUP(2,1/(($B$5:$B$20000=$B10847)*($F$5:$F$20000="组件")*($I$5:$I$20000=$J10847)),$G$5:$G$20000)&amp;"."&amp;COUNTIFS($B$5:$B10847,$B10847,$J$5:$J10847,$J10847),""),COUNTIFS($B$5:$B10847,$B10847,$J$5:$J10847,"")))</f>
      </c>
      <c r="I10847">
        <f>IF($F10847="组件","C"&amp;TEXT(COUNTIFS($B$5:$B10847,$B10847,$F$5:$F10847,"组件"),"000"),"")</f>
      </c>
      <c r="J10847">
        <f>IF($B10847="","",IF($F10847="组件","",IF($Q10847&lt;&gt;"",IF(AND($B10847=$B10846,$F10846="组件"),$I10846,IF(AND($B10847=$B10846,$J10846&lt;&gt;""),$J10846,"")),"")))</f>
      </c>
      <c r="R10847">
        <f>IF($B10847="","",IF($J10847&lt;&gt;"",IFERROR(LOOKUP(2,1/(($B$5:$B$20000=$B10847)*($F$5:$F$20000="组件")*($I$5:$I$20000=$J10847)),$R$5:$R$20000)*IF($Q10847="",1,$Q10847),""),IF($P10847="","",IF($Q10847="",$P10847,$P10847*$Q10847))))</f>
      </c>
    </row>
    <row r="10848" spans="1:24" x14ac:dyDescent="0.25">
      <c r="A10848">
        <f>IF(B10848="","",IF(B10848=B10847,A10847,A10847+1))</f>
      </c>
      <c r="G10848">
        <f>IF($B10848="","",IF($J10848&lt;&gt;"",IFERROR(LOOKUP(2,1/(($B$5:$B$20000=$B10848)*($F$5:$F$20000="组件")*($I$5:$I$20000=$J10848)),$G$5:$G$20000)&amp;"."&amp;COUNTIFS($B$5:$B10848,$B10848,$J$5:$J10848,$J10848),""),COUNTIFS($B$5:$B10848,$B10848,$J$5:$J10848,"")))</f>
      </c>
      <c r="I10848">
        <f>IF($F10848="组件","C"&amp;TEXT(COUNTIFS($B$5:$B10848,$B10848,$F$5:$F10848,"组件"),"000"),"")</f>
      </c>
      <c r="J10848">
        <f>IF($B10848="","",IF($F10848="组件","",IF($Q10848&lt;&gt;"",IF(AND($B10848=$B10847,$F10847="组件"),$I10847,IF(AND($B10848=$B10847,$J10847&lt;&gt;""),$J10847,"")),"")))</f>
      </c>
      <c r="R10848">
        <f>IF($B10848="","",IF($J10848&lt;&gt;"",IFERROR(LOOKUP(2,1/(($B$5:$B$20000=$B10848)*($F$5:$F$20000="组件")*($I$5:$I$20000=$J10848)),$R$5:$R$20000)*IF($Q10848="",1,$Q10848),""),IF($P10848="","",IF($Q10848="",$P10848,$P10848*$Q10848))))</f>
      </c>
    </row>
    <row r="10849" spans="1:24" x14ac:dyDescent="0.25">
      <c r="A10849">
        <f>IF(B10849="","",IF(B10849=B10848,A10848,A10848+1))</f>
      </c>
      <c r="G10849">
        <f>IF($B10849="","",IF($J10849&lt;&gt;"",IFERROR(LOOKUP(2,1/(($B$5:$B$20000=$B10849)*($F$5:$F$20000="组件")*($I$5:$I$20000=$J10849)),$G$5:$G$20000)&amp;"."&amp;COUNTIFS($B$5:$B10849,$B10849,$J$5:$J10849,$J10849),""),COUNTIFS($B$5:$B10849,$B10849,$J$5:$J10849,"")))</f>
      </c>
      <c r="I10849">
        <f>IF($F10849="组件","C"&amp;TEXT(COUNTIFS($B$5:$B10849,$B10849,$F$5:$F10849,"组件"),"000"),"")</f>
      </c>
      <c r="J10849">
        <f>IF($B10849="","",IF($F10849="组件","",IF($Q10849&lt;&gt;"",IF(AND($B10849=$B10848,$F10848="组件"),$I10848,IF(AND($B10849=$B10848,$J10848&lt;&gt;""),$J10848,"")),"")))</f>
      </c>
      <c r="R10849">
        <f>IF($B10849="","",IF($J10849&lt;&gt;"",IFERROR(LOOKUP(2,1/(($B$5:$B$20000=$B10849)*($F$5:$F$20000="组件")*($I$5:$I$20000=$J10849)),$R$5:$R$20000)*IF($Q10849="",1,$Q10849),""),IF($P10849="","",IF($Q10849="",$P10849,$P10849*$Q10849))))</f>
      </c>
    </row>
    <row r="10850" spans="1:24" x14ac:dyDescent="0.25">
      <c r="A10850">
        <f>IF(B10850="","",IF(B10850=B10849,A10849,A10849+1))</f>
      </c>
      <c r="G10850">
        <f>IF($B10850="","",IF($J10850&lt;&gt;"",IFERROR(LOOKUP(2,1/(($B$5:$B$20000=$B10850)*($F$5:$F$20000="组件")*($I$5:$I$20000=$J10850)),$G$5:$G$20000)&amp;"."&amp;COUNTIFS($B$5:$B10850,$B10850,$J$5:$J10850,$J10850),""),COUNTIFS($B$5:$B10850,$B10850,$J$5:$J10850,"")))</f>
      </c>
      <c r="I10850">
        <f>IF($F10850="组件","C"&amp;TEXT(COUNTIFS($B$5:$B10850,$B10850,$F$5:$F10850,"组件"),"000"),"")</f>
      </c>
      <c r="J10850">
        <f>IF($B10850="","",IF($F10850="组件","",IF($Q10850&lt;&gt;"",IF(AND($B10850=$B10849,$F10849="组件"),$I10849,IF(AND($B10850=$B10849,$J10849&lt;&gt;""),$J10849,"")),"")))</f>
      </c>
      <c r="R10850">
        <f>IF($B10850="","",IF($J10850&lt;&gt;"",IFERROR(LOOKUP(2,1/(($B$5:$B$20000=$B10850)*($F$5:$F$20000="组件")*($I$5:$I$20000=$J10850)),$R$5:$R$20000)*IF($Q10850="",1,$Q10850),""),IF($P10850="","",IF($Q10850="",$P10850,$P10850*$Q10850))))</f>
      </c>
    </row>
    <row r="10851" spans="1:24" x14ac:dyDescent="0.25">
      <c r="A10851">
        <f>IF(B10851="","",IF(B10851=B10850,A10850,A10850+1))</f>
      </c>
      <c r="G10851">
        <f>IF($B10851="","",IF($J10851&lt;&gt;"",IFERROR(LOOKUP(2,1/(($B$5:$B$20000=$B10851)*($F$5:$F$20000="组件")*($I$5:$I$20000=$J10851)),$G$5:$G$20000)&amp;"."&amp;COUNTIFS($B$5:$B10851,$B10851,$J$5:$J10851,$J10851),""),COUNTIFS($B$5:$B10851,$B10851,$J$5:$J10851,"")))</f>
      </c>
      <c r="I10851">
        <f>IF($F10851="组件","C"&amp;TEXT(COUNTIFS($B$5:$B10851,$B10851,$F$5:$F10851,"组件"),"000"),"")</f>
      </c>
      <c r="J10851">
        <f>IF($B10851="","",IF($F10851="组件","",IF($Q10851&lt;&gt;"",IF(AND($B10851=$B10850,$F10850="组件"),$I10850,IF(AND($B10851=$B10850,$J10850&lt;&gt;""),$J10850,"")),"")))</f>
      </c>
      <c r="R10851">
        <f>IF($B10851="","",IF($J10851&lt;&gt;"",IFERROR(LOOKUP(2,1/(($B$5:$B$20000=$B10851)*($F$5:$F$20000="组件")*($I$5:$I$20000=$J10851)),$R$5:$R$20000)*IF($Q10851="",1,$Q10851),""),IF($P10851="","",IF($Q10851="",$P10851,$P10851*$Q10851))))</f>
      </c>
    </row>
    <row r="10852" spans="1:24" x14ac:dyDescent="0.25">
      <c r="A10852">
        <f>IF(B10852="","",IF(B10852=B10851,A10851,A10851+1))</f>
      </c>
      <c r="G10852">
        <f>IF($B10852="","",IF($J10852&lt;&gt;"",IFERROR(LOOKUP(2,1/(($B$5:$B$20000=$B10852)*($F$5:$F$20000="组件")*($I$5:$I$20000=$J10852)),$G$5:$G$20000)&amp;"."&amp;COUNTIFS($B$5:$B10852,$B10852,$J$5:$J10852,$J10852),""),COUNTIFS($B$5:$B10852,$B10852,$J$5:$J10852,"")))</f>
      </c>
      <c r="I10852">
        <f>IF($F10852="组件","C"&amp;TEXT(COUNTIFS($B$5:$B10852,$B10852,$F$5:$F10852,"组件"),"000"),"")</f>
      </c>
      <c r="J10852">
        <f>IF($B10852="","",IF($F10852="组件","",IF($Q10852&lt;&gt;"",IF(AND($B10852=$B10851,$F10851="组件"),$I10851,IF(AND($B10852=$B10851,$J10851&lt;&gt;""),$J10851,"")),"")))</f>
      </c>
      <c r="R10852">
        <f>IF($B10852="","",IF($J10852&lt;&gt;"",IFERROR(LOOKUP(2,1/(($B$5:$B$20000=$B10852)*($F$5:$F$20000="组件")*($I$5:$I$20000=$J10852)),$R$5:$R$20000)*IF($Q10852="",1,$Q10852),""),IF($P10852="","",IF($Q10852="",$P10852,$P10852*$Q10852))))</f>
      </c>
    </row>
    <row r="10853" spans="1:24" x14ac:dyDescent="0.25">
      <c r="A10853">
        <f>IF(B10853="","",IF(B10853=B10852,A10852,A10852+1))</f>
      </c>
      <c r="G10853">
        <f>IF($B10853="","",IF($J10853&lt;&gt;"",IFERROR(LOOKUP(2,1/(($B$5:$B$20000=$B10853)*($F$5:$F$20000="组件")*($I$5:$I$20000=$J10853)),$G$5:$G$20000)&amp;"."&amp;COUNTIFS($B$5:$B10853,$B10853,$J$5:$J10853,$J10853),""),COUNTIFS($B$5:$B10853,$B10853,$J$5:$J10853,"")))</f>
      </c>
      <c r="I10853">
        <f>IF($F10853="组件","C"&amp;TEXT(COUNTIFS($B$5:$B10853,$B10853,$F$5:$F10853,"组件"),"000"),"")</f>
      </c>
      <c r="J10853">
        <f>IF($B10853="","",IF($F10853="组件","",IF($Q10853&lt;&gt;"",IF(AND($B10853=$B10852,$F10852="组件"),$I10852,IF(AND($B10853=$B10852,$J10852&lt;&gt;""),$J10852,"")),"")))</f>
      </c>
      <c r="R10853">
        <f>IF($B10853="","",IF($J10853&lt;&gt;"",IFERROR(LOOKUP(2,1/(($B$5:$B$20000=$B10853)*($F$5:$F$20000="组件")*($I$5:$I$20000=$J10853)),$R$5:$R$20000)*IF($Q10853="",1,$Q10853),""),IF($P10853="","",IF($Q10853="",$P10853,$P10853*$Q10853))))</f>
      </c>
    </row>
    <row r="10854" spans="1:24" x14ac:dyDescent="0.25">
      <c r="A10854">
        <f>IF(B10854="","",IF(B10854=B10853,A10853,A10853+1))</f>
      </c>
      <c r="G10854">
        <f>IF($B10854="","",IF($J10854&lt;&gt;"",IFERROR(LOOKUP(2,1/(($B$5:$B$20000=$B10854)*($F$5:$F$20000="组件")*($I$5:$I$20000=$J10854)),$G$5:$G$20000)&amp;"."&amp;COUNTIFS($B$5:$B10854,$B10854,$J$5:$J10854,$J10854),""),COUNTIFS($B$5:$B10854,$B10854,$J$5:$J10854,"")))</f>
      </c>
      <c r="I10854">
        <f>IF($F10854="组件","C"&amp;TEXT(COUNTIFS($B$5:$B10854,$B10854,$F$5:$F10854,"组件"),"000"),"")</f>
      </c>
      <c r="J10854">
        <f>IF($B10854="","",IF($F10854="组件","",IF($Q10854&lt;&gt;"",IF(AND($B10854=$B10853,$F10853="组件"),$I10853,IF(AND($B10854=$B10853,$J10853&lt;&gt;""),$J10853,"")),"")))</f>
      </c>
      <c r="R10854">
        <f>IF($B10854="","",IF($J10854&lt;&gt;"",IFERROR(LOOKUP(2,1/(($B$5:$B$20000=$B10854)*($F$5:$F$20000="组件")*($I$5:$I$20000=$J10854)),$R$5:$R$20000)*IF($Q10854="",1,$Q10854),""),IF($P10854="","",IF($Q10854="",$P10854,$P10854*$Q10854))))</f>
      </c>
    </row>
    <row r="10855" spans="1:24" x14ac:dyDescent="0.25">
      <c r="A10855">
        <f>IF(B10855="","",IF(B10855=B10854,A10854,A10854+1))</f>
      </c>
      <c r="G10855">
        <f>IF($B10855="","",IF($J10855&lt;&gt;"",IFERROR(LOOKUP(2,1/(($B$5:$B$20000=$B10855)*($F$5:$F$20000="组件")*($I$5:$I$20000=$J10855)),$G$5:$G$20000)&amp;"."&amp;COUNTIFS($B$5:$B10855,$B10855,$J$5:$J10855,$J10855),""),COUNTIFS($B$5:$B10855,$B10855,$J$5:$J10855,"")))</f>
      </c>
      <c r="I10855">
        <f>IF($F10855="组件","C"&amp;TEXT(COUNTIFS($B$5:$B10855,$B10855,$F$5:$F10855,"组件"),"000"),"")</f>
      </c>
      <c r="J10855">
        <f>IF($B10855="","",IF($F10855="组件","",IF($Q10855&lt;&gt;"",IF(AND($B10855=$B10854,$F10854="组件"),$I10854,IF(AND($B10855=$B10854,$J10854&lt;&gt;""),$J10854,"")),"")))</f>
      </c>
      <c r="R10855">
        <f>IF($B10855="","",IF($J10855&lt;&gt;"",IFERROR(LOOKUP(2,1/(($B$5:$B$20000=$B10855)*($F$5:$F$20000="组件")*($I$5:$I$20000=$J10855)),$R$5:$R$20000)*IF($Q10855="",1,$Q10855),""),IF($P10855="","",IF($Q10855="",$P10855,$P10855*$Q10855))))</f>
      </c>
    </row>
    <row r="10856" spans="1:24" x14ac:dyDescent="0.25">
      <c r="A10856">
        <f>IF(B10856="","",IF(B10856=B10855,A10855,A10855+1))</f>
      </c>
      <c r="G10856">
        <f>IF($B10856="","",IF($J10856&lt;&gt;"",IFERROR(LOOKUP(2,1/(($B$5:$B$20000=$B10856)*($F$5:$F$20000="组件")*($I$5:$I$20000=$J10856)),$G$5:$G$20000)&amp;"."&amp;COUNTIFS($B$5:$B10856,$B10856,$J$5:$J10856,$J10856),""),COUNTIFS($B$5:$B10856,$B10856,$J$5:$J10856,"")))</f>
      </c>
      <c r="I10856">
        <f>IF($F10856="组件","C"&amp;TEXT(COUNTIFS($B$5:$B10856,$B10856,$F$5:$F10856,"组件"),"000"),"")</f>
      </c>
      <c r="J10856">
        <f>IF($B10856="","",IF($F10856="组件","",IF($Q10856&lt;&gt;"",IF(AND($B10856=$B10855,$F10855="组件"),$I10855,IF(AND($B10856=$B10855,$J10855&lt;&gt;""),$J10855,"")),"")))</f>
      </c>
      <c r="R10856">
        <f>IF($B10856="","",IF($J10856&lt;&gt;"",IFERROR(LOOKUP(2,1/(($B$5:$B$20000=$B10856)*($F$5:$F$20000="组件")*($I$5:$I$20000=$J10856)),$R$5:$R$20000)*IF($Q10856="",1,$Q10856),""),IF($P10856="","",IF($Q10856="",$P10856,$P10856*$Q10856))))</f>
      </c>
    </row>
    <row r="10857" spans="1:24" x14ac:dyDescent="0.25">
      <c r="A10857">
        <f>IF(B10857="","",IF(B10857=B10856,A10856,A10856+1))</f>
      </c>
      <c r="G10857">
        <f>IF($B10857="","",IF($J10857&lt;&gt;"",IFERROR(LOOKUP(2,1/(($B$5:$B$20000=$B10857)*($F$5:$F$20000="组件")*($I$5:$I$20000=$J10857)),$G$5:$G$20000)&amp;"."&amp;COUNTIFS($B$5:$B10857,$B10857,$J$5:$J10857,$J10857),""),COUNTIFS($B$5:$B10857,$B10857,$J$5:$J10857,"")))</f>
      </c>
      <c r="I10857">
        <f>IF($F10857="组件","C"&amp;TEXT(COUNTIFS($B$5:$B10857,$B10857,$F$5:$F10857,"组件"),"000"),"")</f>
      </c>
      <c r="J10857">
        <f>IF($B10857="","",IF($F10857="组件","",IF($Q10857&lt;&gt;"",IF(AND($B10857=$B10856,$F10856="组件"),$I10856,IF(AND($B10857=$B10856,$J10856&lt;&gt;""),$J10856,"")),"")))</f>
      </c>
      <c r="R10857">
        <f>IF($B10857="","",IF($J10857&lt;&gt;"",IFERROR(LOOKUP(2,1/(($B$5:$B$20000=$B10857)*($F$5:$F$20000="组件")*($I$5:$I$20000=$J10857)),$R$5:$R$20000)*IF($Q10857="",1,$Q10857),""),IF($P10857="","",IF($Q10857="",$P10857,$P10857*$Q10857))))</f>
      </c>
    </row>
    <row r="10858" spans="1:24" x14ac:dyDescent="0.25">
      <c r="A10858">
        <f>IF(B10858="","",IF(B10858=B10857,A10857,A10857+1))</f>
      </c>
      <c r="G10858">
        <f>IF($B10858="","",IF($J10858&lt;&gt;"",IFERROR(LOOKUP(2,1/(($B$5:$B$20000=$B10858)*($F$5:$F$20000="组件")*($I$5:$I$20000=$J10858)),$G$5:$G$20000)&amp;"."&amp;COUNTIFS($B$5:$B10858,$B10858,$J$5:$J10858,$J10858),""),COUNTIFS($B$5:$B10858,$B10858,$J$5:$J10858,"")))</f>
      </c>
      <c r="I10858">
        <f>IF($F10858="组件","C"&amp;TEXT(COUNTIFS($B$5:$B10858,$B10858,$F$5:$F10858,"组件"),"000"),"")</f>
      </c>
      <c r="J10858">
        <f>IF($B10858="","",IF($F10858="组件","",IF($Q10858&lt;&gt;"",IF(AND($B10858=$B10857,$F10857="组件"),$I10857,IF(AND($B10858=$B10857,$J10857&lt;&gt;""),$J10857,"")),"")))</f>
      </c>
      <c r="R10858">
        <f>IF($B10858="","",IF($J10858&lt;&gt;"",IFERROR(LOOKUP(2,1/(($B$5:$B$20000=$B10858)*($F$5:$F$20000="组件")*($I$5:$I$20000=$J10858)),$R$5:$R$20000)*IF($Q10858="",1,$Q10858),""),IF($P10858="","",IF($Q10858="",$P10858,$P10858*$Q10858))))</f>
      </c>
    </row>
    <row r="10859" spans="1:24" x14ac:dyDescent="0.25">
      <c r="A10859">
        <f>IF(B10859="","",IF(B10859=B10858,A10858,A10858+1))</f>
      </c>
      <c r="G10859">
        <f>IF($B10859="","",IF($J10859&lt;&gt;"",IFERROR(LOOKUP(2,1/(($B$5:$B$20000=$B10859)*($F$5:$F$20000="组件")*($I$5:$I$20000=$J10859)),$G$5:$G$20000)&amp;"."&amp;COUNTIFS($B$5:$B10859,$B10859,$J$5:$J10859,$J10859),""),COUNTIFS($B$5:$B10859,$B10859,$J$5:$J10859,"")))</f>
      </c>
      <c r="I10859">
        <f>IF($F10859="组件","C"&amp;TEXT(COUNTIFS($B$5:$B10859,$B10859,$F$5:$F10859,"组件"),"000"),"")</f>
      </c>
      <c r="J10859">
        <f>IF($B10859="","",IF($F10859="组件","",IF($Q10859&lt;&gt;"",IF(AND($B10859=$B10858,$F10858="组件"),$I10858,IF(AND($B10859=$B10858,$J10858&lt;&gt;""),$J10858,"")),"")))</f>
      </c>
      <c r="R10859">
        <f>IF($B10859="","",IF($J10859&lt;&gt;"",IFERROR(LOOKUP(2,1/(($B$5:$B$20000=$B10859)*($F$5:$F$20000="组件")*($I$5:$I$20000=$J10859)),$R$5:$R$20000)*IF($Q10859="",1,$Q10859),""),IF($P10859="","",IF($Q10859="",$P10859,$P10859*$Q10859))))</f>
      </c>
    </row>
    <row r="10860" spans="1:24" x14ac:dyDescent="0.25">
      <c r="A10860">
        <f>IF(B10860="","",IF(B10860=B10859,A10859,A10859+1))</f>
      </c>
      <c r="G10860">
        <f>IF($B10860="","",IF($J10860&lt;&gt;"",IFERROR(LOOKUP(2,1/(($B$5:$B$20000=$B10860)*($F$5:$F$20000="组件")*($I$5:$I$20000=$J10860)),$G$5:$G$20000)&amp;"."&amp;COUNTIFS($B$5:$B10860,$B10860,$J$5:$J10860,$J10860),""),COUNTIFS($B$5:$B10860,$B10860,$J$5:$J10860,"")))</f>
      </c>
      <c r="I10860">
        <f>IF($F10860="组件","C"&amp;TEXT(COUNTIFS($B$5:$B10860,$B10860,$F$5:$F10860,"组件"),"000"),"")</f>
      </c>
      <c r="J10860">
        <f>IF($B10860="","",IF($F10860="组件","",IF($Q10860&lt;&gt;"",IF(AND($B10860=$B10859,$F10859="组件"),$I10859,IF(AND($B10860=$B10859,$J10859&lt;&gt;""),$J10859,"")),"")))</f>
      </c>
      <c r="R10860">
        <f>IF($B10860="","",IF($J10860&lt;&gt;"",IFERROR(LOOKUP(2,1/(($B$5:$B$20000=$B10860)*($F$5:$F$20000="组件")*($I$5:$I$20000=$J10860)),$R$5:$R$20000)*IF($Q10860="",1,$Q10860),""),IF($P10860="","",IF($Q10860="",$P10860,$P10860*$Q10860))))</f>
      </c>
    </row>
    <row r="10861" spans="1:24" x14ac:dyDescent="0.25">
      <c r="A10861">
        <f>IF(B10861="","",IF(B10861=B10860,A10860,A10860+1))</f>
      </c>
      <c r="G10861">
        <f>IF($B10861="","",IF($J10861&lt;&gt;"",IFERROR(LOOKUP(2,1/(($B$5:$B$20000=$B10861)*($F$5:$F$20000="组件")*($I$5:$I$20000=$J10861)),$G$5:$G$20000)&amp;"."&amp;COUNTIFS($B$5:$B10861,$B10861,$J$5:$J10861,$J10861),""),COUNTIFS($B$5:$B10861,$B10861,$J$5:$J10861,"")))</f>
      </c>
      <c r="I10861">
        <f>IF($F10861="组件","C"&amp;TEXT(COUNTIFS($B$5:$B10861,$B10861,$F$5:$F10861,"组件"),"000"),"")</f>
      </c>
      <c r="J10861">
        <f>IF($B10861="","",IF($F10861="组件","",IF($Q10861&lt;&gt;"",IF(AND($B10861=$B10860,$F10860="组件"),$I10860,IF(AND($B10861=$B10860,$J10860&lt;&gt;""),$J10860,"")),"")))</f>
      </c>
      <c r="R10861">
        <f>IF($B10861="","",IF($J10861&lt;&gt;"",IFERROR(LOOKUP(2,1/(($B$5:$B$20000=$B10861)*($F$5:$F$20000="组件")*($I$5:$I$20000=$J10861)),$R$5:$R$20000)*IF($Q10861="",1,$Q10861),""),IF($P10861="","",IF($Q10861="",$P10861,$P10861*$Q10861))))</f>
      </c>
    </row>
    <row r="10862" spans="1:24" x14ac:dyDescent="0.25">
      <c r="A10862">
        <f>IF(B10862="","",IF(B10862=B10861,A10861,A10861+1))</f>
      </c>
      <c r="G10862">
        <f>IF($B10862="","",IF($J10862&lt;&gt;"",IFERROR(LOOKUP(2,1/(($B$5:$B$20000=$B10862)*($F$5:$F$20000="组件")*($I$5:$I$20000=$J10862)),$G$5:$G$20000)&amp;"."&amp;COUNTIFS($B$5:$B10862,$B10862,$J$5:$J10862,$J10862),""),COUNTIFS($B$5:$B10862,$B10862,$J$5:$J10862,"")))</f>
      </c>
      <c r="I10862">
        <f>IF($F10862="组件","C"&amp;TEXT(COUNTIFS($B$5:$B10862,$B10862,$F$5:$F10862,"组件"),"000"),"")</f>
      </c>
      <c r="J10862">
        <f>IF($B10862="","",IF($F10862="组件","",IF($Q10862&lt;&gt;"",IF(AND($B10862=$B10861,$F10861="组件"),$I10861,IF(AND($B10862=$B10861,$J10861&lt;&gt;""),$J10861,"")),"")))</f>
      </c>
      <c r="R10862">
        <f>IF($B10862="","",IF($J10862&lt;&gt;"",IFERROR(LOOKUP(2,1/(($B$5:$B$20000=$B10862)*($F$5:$F$20000="组件")*($I$5:$I$20000=$J10862)),$R$5:$R$20000)*IF($Q10862="",1,$Q10862),""),IF($P10862="","",IF($Q10862="",$P10862,$P10862*$Q10862))))</f>
      </c>
    </row>
    <row r="10863" spans="1:24" x14ac:dyDescent="0.25">
      <c r="A10863">
        <f>IF(B10863="","",IF(B10863=B10862,A10862,A10862+1))</f>
      </c>
      <c r="G10863">
        <f>IF($B10863="","",IF($J10863&lt;&gt;"",IFERROR(LOOKUP(2,1/(($B$5:$B$20000=$B10863)*($F$5:$F$20000="组件")*($I$5:$I$20000=$J10863)),$G$5:$G$20000)&amp;"."&amp;COUNTIFS($B$5:$B10863,$B10863,$J$5:$J10863,$J10863),""),COUNTIFS($B$5:$B10863,$B10863,$J$5:$J10863,"")))</f>
      </c>
      <c r="I10863">
        <f>IF($F10863="组件","C"&amp;TEXT(COUNTIFS($B$5:$B10863,$B10863,$F$5:$F10863,"组件"),"000"),"")</f>
      </c>
      <c r="J10863">
        <f>IF($B10863="","",IF($F10863="组件","",IF($Q10863&lt;&gt;"",IF(AND($B10863=$B10862,$F10862="组件"),$I10862,IF(AND($B10863=$B10862,$J10862&lt;&gt;""),$J10862,"")),"")))</f>
      </c>
      <c r="R10863">
        <f>IF($B10863="","",IF($J10863&lt;&gt;"",IFERROR(LOOKUP(2,1/(($B$5:$B$20000=$B10863)*($F$5:$F$20000="组件")*($I$5:$I$20000=$J10863)),$R$5:$R$20000)*IF($Q10863="",1,$Q10863),""),IF($P10863="","",IF($Q10863="",$P10863,$P10863*$Q10863))))</f>
      </c>
    </row>
    <row r="10864" spans="1:24" x14ac:dyDescent="0.25">
      <c r="A10864">
        <f>IF(B10864="","",IF(B10864=B10863,A10863,A10863+1))</f>
      </c>
      <c r="G10864">
        <f>IF($B10864="","",IF($J10864&lt;&gt;"",IFERROR(LOOKUP(2,1/(($B$5:$B$20000=$B10864)*($F$5:$F$20000="组件")*($I$5:$I$20000=$J10864)),$G$5:$G$20000)&amp;"."&amp;COUNTIFS($B$5:$B10864,$B10864,$J$5:$J10864,$J10864),""),COUNTIFS($B$5:$B10864,$B10864,$J$5:$J10864,"")))</f>
      </c>
      <c r="I10864">
        <f>IF($F10864="组件","C"&amp;TEXT(COUNTIFS($B$5:$B10864,$B10864,$F$5:$F10864,"组件"),"000"),"")</f>
      </c>
      <c r="J10864">
        <f>IF($B10864="","",IF($F10864="组件","",IF($Q10864&lt;&gt;"",IF(AND($B10864=$B10863,$F10863="组件"),$I10863,IF(AND($B10864=$B10863,$J10863&lt;&gt;""),$J10863,"")),"")))</f>
      </c>
      <c r="R10864">
        <f>IF($B10864="","",IF($J10864&lt;&gt;"",IFERROR(LOOKUP(2,1/(($B$5:$B$20000=$B10864)*($F$5:$F$20000="组件")*($I$5:$I$20000=$J10864)),$R$5:$R$20000)*IF($Q10864="",1,$Q10864),""),IF($P10864="","",IF($Q10864="",$P10864,$P10864*$Q10864))))</f>
      </c>
    </row>
    <row r="10865" spans="1:24" x14ac:dyDescent="0.25">
      <c r="A10865">
        <f>IF(B10865="","",IF(B10865=B10864,A10864,A10864+1))</f>
      </c>
      <c r="G10865">
        <f>IF($B10865="","",IF($J10865&lt;&gt;"",IFERROR(LOOKUP(2,1/(($B$5:$B$20000=$B10865)*($F$5:$F$20000="组件")*($I$5:$I$20000=$J10865)),$G$5:$G$20000)&amp;"."&amp;COUNTIFS($B$5:$B10865,$B10865,$J$5:$J10865,$J10865),""),COUNTIFS($B$5:$B10865,$B10865,$J$5:$J10865,"")))</f>
      </c>
      <c r="I10865">
        <f>IF($F10865="组件","C"&amp;TEXT(COUNTIFS($B$5:$B10865,$B10865,$F$5:$F10865,"组件"),"000"),"")</f>
      </c>
      <c r="J10865">
        <f>IF($B10865="","",IF($F10865="组件","",IF($Q10865&lt;&gt;"",IF(AND($B10865=$B10864,$F10864="组件"),$I10864,IF(AND($B10865=$B10864,$J10864&lt;&gt;""),$J10864,"")),"")))</f>
      </c>
      <c r="R10865">
        <f>IF($B10865="","",IF($J10865&lt;&gt;"",IFERROR(LOOKUP(2,1/(($B$5:$B$20000=$B10865)*($F$5:$F$20000="组件")*($I$5:$I$20000=$J10865)),$R$5:$R$20000)*IF($Q10865="",1,$Q10865),""),IF($P10865="","",IF($Q10865="",$P10865,$P10865*$Q10865))))</f>
      </c>
    </row>
    <row r="10866" spans="1:24" x14ac:dyDescent="0.25">
      <c r="A10866">
        <f>IF(B10866="","",IF(B10866=B10865,A10865,A10865+1))</f>
      </c>
      <c r="G10866">
        <f>IF($B10866="","",IF($J10866&lt;&gt;"",IFERROR(LOOKUP(2,1/(($B$5:$B$20000=$B10866)*($F$5:$F$20000="组件")*($I$5:$I$20000=$J10866)),$G$5:$G$20000)&amp;"."&amp;COUNTIFS($B$5:$B10866,$B10866,$J$5:$J10866,$J10866),""),COUNTIFS($B$5:$B10866,$B10866,$J$5:$J10866,"")))</f>
      </c>
      <c r="I10866">
        <f>IF($F10866="组件","C"&amp;TEXT(COUNTIFS($B$5:$B10866,$B10866,$F$5:$F10866,"组件"),"000"),"")</f>
      </c>
      <c r="J10866">
        <f>IF($B10866="","",IF($F10866="组件","",IF($Q10866&lt;&gt;"",IF(AND($B10866=$B10865,$F10865="组件"),$I10865,IF(AND($B10866=$B10865,$J10865&lt;&gt;""),$J10865,"")),"")))</f>
      </c>
      <c r="R10866">
        <f>IF($B10866="","",IF($J10866&lt;&gt;"",IFERROR(LOOKUP(2,1/(($B$5:$B$20000=$B10866)*($F$5:$F$20000="组件")*($I$5:$I$20000=$J10866)),$R$5:$R$20000)*IF($Q10866="",1,$Q10866),""),IF($P10866="","",IF($Q10866="",$P10866,$P10866*$Q10866))))</f>
      </c>
    </row>
    <row r="10867" spans="1:24" x14ac:dyDescent="0.25">
      <c r="A10867">
        <f>IF(B10867="","",IF(B10867=B10866,A10866,A10866+1))</f>
      </c>
      <c r="G10867">
        <f>IF($B10867="","",IF($J10867&lt;&gt;"",IFERROR(LOOKUP(2,1/(($B$5:$B$20000=$B10867)*($F$5:$F$20000="组件")*($I$5:$I$20000=$J10867)),$G$5:$G$20000)&amp;"."&amp;COUNTIFS($B$5:$B10867,$B10867,$J$5:$J10867,$J10867),""),COUNTIFS($B$5:$B10867,$B10867,$J$5:$J10867,"")))</f>
      </c>
      <c r="I10867">
        <f>IF($F10867="组件","C"&amp;TEXT(COUNTIFS($B$5:$B10867,$B10867,$F$5:$F10867,"组件"),"000"),"")</f>
      </c>
      <c r="J10867">
        <f>IF($B10867="","",IF($F10867="组件","",IF($Q10867&lt;&gt;"",IF(AND($B10867=$B10866,$F10866="组件"),$I10866,IF(AND($B10867=$B10866,$J10866&lt;&gt;""),$J10866,"")),"")))</f>
      </c>
      <c r="R10867">
        <f>IF($B10867="","",IF($J10867&lt;&gt;"",IFERROR(LOOKUP(2,1/(($B$5:$B$20000=$B10867)*($F$5:$F$20000="组件")*($I$5:$I$20000=$J10867)),$R$5:$R$20000)*IF($Q10867="",1,$Q10867),""),IF($P10867="","",IF($Q10867="",$P10867,$P10867*$Q10867))))</f>
      </c>
    </row>
    <row r="10868" spans="1:24" x14ac:dyDescent="0.25">
      <c r="A10868">
        <f>IF(B10868="","",IF(B10868=B10867,A10867,A10867+1))</f>
      </c>
      <c r="G10868">
        <f>IF($B10868="","",IF($J10868&lt;&gt;"",IFERROR(LOOKUP(2,1/(($B$5:$B$20000=$B10868)*($F$5:$F$20000="组件")*($I$5:$I$20000=$J10868)),$G$5:$G$20000)&amp;"."&amp;COUNTIFS($B$5:$B10868,$B10868,$J$5:$J10868,$J10868),""),COUNTIFS($B$5:$B10868,$B10868,$J$5:$J10868,"")))</f>
      </c>
      <c r="I10868">
        <f>IF($F10868="组件","C"&amp;TEXT(COUNTIFS($B$5:$B10868,$B10868,$F$5:$F10868,"组件"),"000"),"")</f>
      </c>
      <c r="J10868">
        <f>IF($B10868="","",IF($F10868="组件","",IF($Q10868&lt;&gt;"",IF(AND($B10868=$B10867,$F10867="组件"),$I10867,IF(AND($B10868=$B10867,$J10867&lt;&gt;""),$J10867,"")),"")))</f>
      </c>
      <c r="R10868">
        <f>IF($B10868="","",IF($J10868&lt;&gt;"",IFERROR(LOOKUP(2,1/(($B$5:$B$20000=$B10868)*($F$5:$F$20000="组件")*($I$5:$I$20000=$J10868)),$R$5:$R$20000)*IF($Q10868="",1,$Q10868),""),IF($P10868="","",IF($Q10868="",$P10868,$P10868*$Q10868))))</f>
      </c>
    </row>
    <row r="10869" spans="1:24" x14ac:dyDescent="0.25">
      <c r="A10869">
        <f>IF(B10869="","",IF(B10869=B10868,A10868,A10868+1))</f>
      </c>
      <c r="G10869">
        <f>IF($B10869="","",IF($J10869&lt;&gt;"",IFERROR(LOOKUP(2,1/(($B$5:$B$20000=$B10869)*($F$5:$F$20000="组件")*($I$5:$I$20000=$J10869)),$G$5:$G$20000)&amp;"."&amp;COUNTIFS($B$5:$B10869,$B10869,$J$5:$J10869,$J10869),""),COUNTIFS($B$5:$B10869,$B10869,$J$5:$J10869,"")))</f>
      </c>
      <c r="I10869">
        <f>IF($F10869="组件","C"&amp;TEXT(COUNTIFS($B$5:$B10869,$B10869,$F$5:$F10869,"组件"),"000"),"")</f>
      </c>
      <c r="J10869">
        <f>IF($B10869="","",IF($F10869="组件","",IF($Q10869&lt;&gt;"",IF(AND($B10869=$B10868,$F10868="组件"),$I10868,IF(AND($B10869=$B10868,$J10868&lt;&gt;""),$J10868,"")),"")))</f>
      </c>
      <c r="R10869">
        <f>IF($B10869="","",IF($J10869&lt;&gt;"",IFERROR(LOOKUP(2,1/(($B$5:$B$20000=$B10869)*($F$5:$F$20000="组件")*($I$5:$I$20000=$J10869)),$R$5:$R$20000)*IF($Q10869="",1,$Q10869),""),IF($P10869="","",IF($Q10869="",$P10869,$P10869*$Q10869))))</f>
      </c>
    </row>
    <row r="10870" spans="1:24" x14ac:dyDescent="0.25">
      <c r="A10870">
        <f>IF(B10870="","",IF(B10870=B10869,A10869,A10869+1))</f>
      </c>
      <c r="G10870">
        <f>IF($B10870="","",IF($J10870&lt;&gt;"",IFERROR(LOOKUP(2,1/(($B$5:$B$20000=$B10870)*($F$5:$F$20000="组件")*($I$5:$I$20000=$J10870)),$G$5:$G$20000)&amp;"."&amp;COUNTIFS($B$5:$B10870,$B10870,$J$5:$J10870,$J10870),""),COUNTIFS($B$5:$B10870,$B10870,$J$5:$J10870,"")))</f>
      </c>
      <c r="I10870">
        <f>IF($F10870="组件","C"&amp;TEXT(COUNTIFS($B$5:$B10870,$B10870,$F$5:$F10870,"组件"),"000"),"")</f>
      </c>
      <c r="J10870">
        <f>IF($B10870="","",IF($F10870="组件","",IF($Q10870&lt;&gt;"",IF(AND($B10870=$B10869,$F10869="组件"),$I10869,IF(AND($B10870=$B10869,$J10869&lt;&gt;""),$J10869,"")),"")))</f>
      </c>
      <c r="R10870">
        <f>IF($B10870="","",IF($J10870&lt;&gt;"",IFERROR(LOOKUP(2,1/(($B$5:$B$20000=$B10870)*($F$5:$F$20000="组件")*($I$5:$I$20000=$J10870)),$R$5:$R$20000)*IF($Q10870="",1,$Q10870),""),IF($P10870="","",IF($Q10870="",$P10870,$P10870*$Q10870))))</f>
      </c>
    </row>
    <row r="10871" spans="1:24" x14ac:dyDescent="0.25">
      <c r="A10871">
        <f>IF(B10871="","",IF(B10871=B10870,A10870,A10870+1))</f>
      </c>
      <c r="G10871">
        <f>IF($B10871="","",IF($J10871&lt;&gt;"",IFERROR(LOOKUP(2,1/(($B$5:$B$20000=$B10871)*($F$5:$F$20000="组件")*($I$5:$I$20000=$J10871)),$G$5:$G$20000)&amp;"."&amp;COUNTIFS($B$5:$B10871,$B10871,$J$5:$J10871,$J10871),""),COUNTIFS($B$5:$B10871,$B10871,$J$5:$J10871,"")))</f>
      </c>
      <c r="I10871">
        <f>IF($F10871="组件","C"&amp;TEXT(COUNTIFS($B$5:$B10871,$B10871,$F$5:$F10871,"组件"),"000"),"")</f>
      </c>
      <c r="J10871">
        <f>IF($B10871="","",IF($F10871="组件","",IF($Q10871&lt;&gt;"",IF(AND($B10871=$B10870,$F10870="组件"),$I10870,IF(AND($B10871=$B10870,$J10870&lt;&gt;""),$J10870,"")),"")))</f>
      </c>
      <c r="R10871">
        <f>IF($B10871="","",IF($J10871&lt;&gt;"",IFERROR(LOOKUP(2,1/(($B$5:$B$20000=$B10871)*($F$5:$F$20000="组件")*($I$5:$I$20000=$J10871)),$R$5:$R$20000)*IF($Q10871="",1,$Q10871),""),IF($P10871="","",IF($Q10871="",$P10871,$P10871*$Q10871))))</f>
      </c>
    </row>
    <row r="10872" spans="1:24" x14ac:dyDescent="0.25">
      <c r="A10872">
        <f>IF(B10872="","",IF(B10872=B10871,A10871,A10871+1))</f>
      </c>
      <c r="G10872">
        <f>IF($B10872="","",IF($J10872&lt;&gt;"",IFERROR(LOOKUP(2,1/(($B$5:$B$20000=$B10872)*($F$5:$F$20000="组件")*($I$5:$I$20000=$J10872)),$G$5:$G$20000)&amp;"."&amp;COUNTIFS($B$5:$B10872,$B10872,$J$5:$J10872,$J10872),""),COUNTIFS($B$5:$B10872,$B10872,$J$5:$J10872,"")))</f>
      </c>
      <c r="I10872">
        <f>IF($F10872="组件","C"&amp;TEXT(COUNTIFS($B$5:$B10872,$B10872,$F$5:$F10872,"组件"),"000"),"")</f>
      </c>
      <c r="J10872">
        <f>IF($B10872="","",IF($F10872="组件","",IF($Q10872&lt;&gt;"",IF(AND($B10872=$B10871,$F10871="组件"),$I10871,IF(AND($B10872=$B10871,$J10871&lt;&gt;""),$J10871,"")),"")))</f>
      </c>
      <c r="R10872">
        <f>IF($B10872="","",IF($J10872&lt;&gt;"",IFERROR(LOOKUP(2,1/(($B$5:$B$20000=$B10872)*($F$5:$F$20000="组件")*($I$5:$I$20000=$J10872)),$R$5:$R$20000)*IF($Q10872="",1,$Q10872),""),IF($P10872="","",IF($Q10872="",$P10872,$P10872*$Q10872))))</f>
      </c>
    </row>
    <row r="10873" spans="1:24" x14ac:dyDescent="0.25">
      <c r="A10873">
        <f>IF(B10873="","",IF(B10873=B10872,A10872,A10872+1))</f>
      </c>
      <c r="G10873">
        <f>IF($B10873="","",IF($J10873&lt;&gt;"",IFERROR(LOOKUP(2,1/(($B$5:$B$20000=$B10873)*($F$5:$F$20000="组件")*($I$5:$I$20000=$J10873)),$G$5:$G$20000)&amp;"."&amp;COUNTIFS($B$5:$B10873,$B10873,$J$5:$J10873,$J10873),""),COUNTIFS($B$5:$B10873,$B10873,$J$5:$J10873,"")))</f>
      </c>
      <c r="I10873">
        <f>IF($F10873="组件","C"&amp;TEXT(COUNTIFS($B$5:$B10873,$B10873,$F$5:$F10873,"组件"),"000"),"")</f>
      </c>
      <c r="J10873">
        <f>IF($B10873="","",IF($F10873="组件","",IF($Q10873&lt;&gt;"",IF(AND($B10873=$B10872,$F10872="组件"),$I10872,IF(AND($B10873=$B10872,$J10872&lt;&gt;""),$J10872,"")),"")))</f>
      </c>
      <c r="R10873">
        <f>IF($B10873="","",IF($J10873&lt;&gt;"",IFERROR(LOOKUP(2,1/(($B$5:$B$20000=$B10873)*($F$5:$F$20000="组件")*($I$5:$I$20000=$J10873)),$R$5:$R$20000)*IF($Q10873="",1,$Q10873),""),IF($P10873="","",IF($Q10873="",$P10873,$P10873*$Q10873))))</f>
      </c>
    </row>
    <row r="10874" spans="1:24" x14ac:dyDescent="0.25">
      <c r="A10874">
        <f>IF(B10874="","",IF(B10874=B10873,A10873,A10873+1))</f>
      </c>
      <c r="G10874">
        <f>IF($B10874="","",IF($J10874&lt;&gt;"",IFERROR(LOOKUP(2,1/(($B$5:$B$20000=$B10874)*($F$5:$F$20000="组件")*($I$5:$I$20000=$J10874)),$G$5:$G$20000)&amp;"."&amp;COUNTIFS($B$5:$B10874,$B10874,$J$5:$J10874,$J10874),""),COUNTIFS($B$5:$B10874,$B10874,$J$5:$J10874,"")))</f>
      </c>
      <c r="I10874">
        <f>IF($F10874="组件","C"&amp;TEXT(COUNTIFS($B$5:$B10874,$B10874,$F$5:$F10874,"组件"),"000"),"")</f>
      </c>
      <c r="J10874">
        <f>IF($B10874="","",IF($F10874="组件","",IF($Q10874&lt;&gt;"",IF(AND($B10874=$B10873,$F10873="组件"),$I10873,IF(AND($B10874=$B10873,$J10873&lt;&gt;""),$J10873,"")),"")))</f>
      </c>
      <c r="R10874">
        <f>IF($B10874="","",IF($J10874&lt;&gt;"",IFERROR(LOOKUP(2,1/(($B$5:$B$20000=$B10874)*($F$5:$F$20000="组件")*($I$5:$I$20000=$J10874)),$R$5:$R$20000)*IF($Q10874="",1,$Q10874),""),IF($P10874="","",IF($Q10874="",$P10874,$P10874*$Q10874))))</f>
      </c>
    </row>
    <row r="10875" spans="1:24" x14ac:dyDescent="0.25">
      <c r="A10875">
        <f>IF(B10875="","",IF(B10875=B10874,A10874,A10874+1))</f>
      </c>
      <c r="G10875">
        <f>IF($B10875="","",IF($J10875&lt;&gt;"",IFERROR(LOOKUP(2,1/(($B$5:$B$20000=$B10875)*($F$5:$F$20000="组件")*($I$5:$I$20000=$J10875)),$G$5:$G$20000)&amp;"."&amp;COUNTIFS($B$5:$B10875,$B10875,$J$5:$J10875,$J10875),""),COUNTIFS($B$5:$B10875,$B10875,$J$5:$J10875,"")))</f>
      </c>
      <c r="I10875">
        <f>IF($F10875="组件","C"&amp;TEXT(COUNTIFS($B$5:$B10875,$B10875,$F$5:$F10875,"组件"),"000"),"")</f>
      </c>
      <c r="J10875">
        <f>IF($B10875="","",IF($F10875="组件","",IF($Q10875&lt;&gt;"",IF(AND($B10875=$B10874,$F10874="组件"),$I10874,IF(AND($B10875=$B10874,$J10874&lt;&gt;""),$J10874,"")),"")))</f>
      </c>
      <c r="R10875">
        <f>IF($B10875="","",IF($J10875&lt;&gt;"",IFERROR(LOOKUP(2,1/(($B$5:$B$20000=$B10875)*($F$5:$F$20000="组件")*($I$5:$I$20000=$J10875)),$R$5:$R$20000)*IF($Q10875="",1,$Q10875),""),IF($P10875="","",IF($Q10875="",$P10875,$P10875*$Q10875))))</f>
      </c>
    </row>
    <row r="10876" spans="1:24" x14ac:dyDescent="0.25">
      <c r="A10876">
        <f>IF(B10876="","",IF(B10876=B10875,A10875,A10875+1))</f>
      </c>
      <c r="G10876">
        <f>IF($B10876="","",IF($J10876&lt;&gt;"",IFERROR(LOOKUP(2,1/(($B$5:$B$20000=$B10876)*($F$5:$F$20000="组件")*($I$5:$I$20000=$J10876)),$G$5:$G$20000)&amp;"."&amp;COUNTIFS($B$5:$B10876,$B10876,$J$5:$J10876,$J10876),""),COUNTIFS($B$5:$B10876,$B10876,$J$5:$J10876,"")))</f>
      </c>
      <c r="I10876">
        <f>IF($F10876="组件","C"&amp;TEXT(COUNTIFS($B$5:$B10876,$B10876,$F$5:$F10876,"组件"),"000"),"")</f>
      </c>
      <c r="J10876">
        <f>IF($B10876="","",IF($F10876="组件","",IF($Q10876&lt;&gt;"",IF(AND($B10876=$B10875,$F10875="组件"),$I10875,IF(AND($B10876=$B10875,$J10875&lt;&gt;""),$J10875,"")),"")))</f>
      </c>
      <c r="R10876">
        <f>IF($B10876="","",IF($J10876&lt;&gt;"",IFERROR(LOOKUP(2,1/(($B$5:$B$20000=$B10876)*($F$5:$F$20000="组件")*($I$5:$I$20000=$J10876)),$R$5:$R$20000)*IF($Q10876="",1,$Q10876),""),IF($P10876="","",IF($Q10876="",$P10876,$P10876*$Q10876))))</f>
      </c>
    </row>
    <row r="10877" spans="1:24" x14ac:dyDescent="0.25">
      <c r="A10877">
        <f>IF(B10877="","",IF(B10877=B10876,A10876,A10876+1))</f>
      </c>
      <c r="G10877">
        <f>IF($B10877="","",IF($J10877&lt;&gt;"",IFERROR(LOOKUP(2,1/(($B$5:$B$20000=$B10877)*($F$5:$F$20000="组件")*($I$5:$I$20000=$J10877)),$G$5:$G$20000)&amp;"."&amp;COUNTIFS($B$5:$B10877,$B10877,$J$5:$J10877,$J10877),""),COUNTIFS($B$5:$B10877,$B10877,$J$5:$J10877,"")))</f>
      </c>
      <c r="I10877">
        <f>IF($F10877="组件","C"&amp;TEXT(COUNTIFS($B$5:$B10877,$B10877,$F$5:$F10877,"组件"),"000"),"")</f>
      </c>
      <c r="J10877">
        <f>IF($B10877="","",IF($F10877="组件","",IF($Q10877&lt;&gt;"",IF(AND($B10877=$B10876,$F10876="组件"),$I10876,IF(AND($B10877=$B10876,$J10876&lt;&gt;""),$J10876,"")),"")))</f>
      </c>
      <c r="R10877">
        <f>IF($B10877="","",IF($J10877&lt;&gt;"",IFERROR(LOOKUP(2,1/(($B$5:$B$20000=$B10877)*($F$5:$F$20000="组件")*($I$5:$I$20000=$J10877)),$R$5:$R$20000)*IF($Q10877="",1,$Q10877),""),IF($P10877="","",IF($Q10877="",$P10877,$P10877*$Q10877))))</f>
      </c>
    </row>
    <row r="10878" spans="1:24" x14ac:dyDescent="0.25">
      <c r="A10878">
        <f>IF(B10878="","",IF(B10878=B10877,A10877,A10877+1))</f>
      </c>
      <c r="G10878">
        <f>IF($B10878="","",IF($J10878&lt;&gt;"",IFERROR(LOOKUP(2,1/(($B$5:$B$20000=$B10878)*($F$5:$F$20000="组件")*($I$5:$I$20000=$J10878)),$G$5:$G$20000)&amp;"."&amp;COUNTIFS($B$5:$B10878,$B10878,$J$5:$J10878,$J10878),""),COUNTIFS($B$5:$B10878,$B10878,$J$5:$J10878,"")))</f>
      </c>
      <c r="I10878">
        <f>IF($F10878="组件","C"&amp;TEXT(COUNTIFS($B$5:$B10878,$B10878,$F$5:$F10878,"组件"),"000"),"")</f>
      </c>
      <c r="J10878">
        <f>IF($B10878="","",IF($F10878="组件","",IF($Q10878&lt;&gt;"",IF(AND($B10878=$B10877,$F10877="组件"),$I10877,IF(AND($B10878=$B10877,$J10877&lt;&gt;""),$J10877,"")),"")))</f>
      </c>
      <c r="R10878">
        <f>IF($B10878="","",IF($J10878&lt;&gt;"",IFERROR(LOOKUP(2,1/(($B$5:$B$20000=$B10878)*($F$5:$F$20000="组件")*($I$5:$I$20000=$J10878)),$R$5:$R$20000)*IF($Q10878="",1,$Q10878),""),IF($P10878="","",IF($Q10878="",$P10878,$P10878*$Q10878))))</f>
      </c>
    </row>
    <row r="10879" spans="1:24" x14ac:dyDescent="0.25">
      <c r="A10879">
        <f>IF(B10879="","",IF(B10879=B10878,A10878,A10878+1))</f>
      </c>
      <c r="G10879">
        <f>IF($B10879="","",IF($J10879&lt;&gt;"",IFERROR(LOOKUP(2,1/(($B$5:$B$20000=$B10879)*($F$5:$F$20000="组件")*($I$5:$I$20000=$J10879)),$G$5:$G$20000)&amp;"."&amp;COUNTIFS($B$5:$B10879,$B10879,$J$5:$J10879,$J10879),""),COUNTIFS($B$5:$B10879,$B10879,$J$5:$J10879,"")))</f>
      </c>
      <c r="I10879">
        <f>IF($F10879="组件","C"&amp;TEXT(COUNTIFS($B$5:$B10879,$B10879,$F$5:$F10879,"组件"),"000"),"")</f>
      </c>
      <c r="J10879">
        <f>IF($B10879="","",IF($F10879="组件","",IF($Q10879&lt;&gt;"",IF(AND($B10879=$B10878,$F10878="组件"),$I10878,IF(AND($B10879=$B10878,$J10878&lt;&gt;""),$J10878,"")),"")))</f>
      </c>
      <c r="R10879">
        <f>IF($B10879="","",IF($J10879&lt;&gt;"",IFERROR(LOOKUP(2,1/(($B$5:$B$20000=$B10879)*($F$5:$F$20000="组件")*($I$5:$I$20000=$J10879)),$R$5:$R$20000)*IF($Q10879="",1,$Q10879),""),IF($P10879="","",IF($Q10879="",$P10879,$P10879*$Q10879))))</f>
      </c>
    </row>
    <row r="10880" spans="1:24" x14ac:dyDescent="0.25">
      <c r="A10880">
        <f>IF(B10880="","",IF(B10880=B10879,A10879,A10879+1))</f>
      </c>
      <c r="G10880">
        <f>IF($B10880="","",IF($J10880&lt;&gt;"",IFERROR(LOOKUP(2,1/(($B$5:$B$20000=$B10880)*($F$5:$F$20000="组件")*($I$5:$I$20000=$J10880)),$G$5:$G$20000)&amp;"."&amp;COUNTIFS($B$5:$B10880,$B10880,$J$5:$J10880,$J10880),""),COUNTIFS($B$5:$B10880,$B10880,$J$5:$J10880,"")))</f>
      </c>
      <c r="I10880">
        <f>IF($F10880="组件","C"&amp;TEXT(COUNTIFS($B$5:$B10880,$B10880,$F$5:$F10880,"组件"),"000"),"")</f>
      </c>
      <c r="J10880">
        <f>IF($B10880="","",IF($F10880="组件","",IF($Q10880&lt;&gt;"",IF(AND($B10880=$B10879,$F10879="组件"),$I10879,IF(AND($B10880=$B10879,$J10879&lt;&gt;""),$J10879,"")),"")))</f>
      </c>
      <c r="R10880">
        <f>IF($B10880="","",IF($J10880&lt;&gt;"",IFERROR(LOOKUP(2,1/(($B$5:$B$20000=$B10880)*($F$5:$F$20000="组件")*($I$5:$I$20000=$J10880)),$R$5:$R$20000)*IF($Q10880="",1,$Q10880),""),IF($P10880="","",IF($Q10880="",$P10880,$P10880*$Q10880))))</f>
      </c>
    </row>
    <row r="10881" spans="1:24" x14ac:dyDescent="0.25">
      <c r="A10881">
        <f>IF(B10881="","",IF(B10881=B10880,A10880,A10880+1))</f>
      </c>
      <c r="G10881">
        <f>IF($B10881="","",IF($J10881&lt;&gt;"",IFERROR(LOOKUP(2,1/(($B$5:$B$20000=$B10881)*($F$5:$F$20000="组件")*($I$5:$I$20000=$J10881)),$G$5:$G$20000)&amp;"."&amp;COUNTIFS($B$5:$B10881,$B10881,$J$5:$J10881,$J10881),""),COUNTIFS($B$5:$B10881,$B10881,$J$5:$J10881,"")))</f>
      </c>
      <c r="I10881">
        <f>IF($F10881="组件","C"&amp;TEXT(COUNTIFS($B$5:$B10881,$B10881,$F$5:$F10881,"组件"),"000"),"")</f>
      </c>
      <c r="J10881">
        <f>IF($B10881="","",IF($F10881="组件","",IF($Q10881&lt;&gt;"",IF(AND($B10881=$B10880,$F10880="组件"),$I10880,IF(AND($B10881=$B10880,$J10880&lt;&gt;""),$J10880,"")),"")))</f>
      </c>
      <c r="R10881">
        <f>IF($B10881="","",IF($J10881&lt;&gt;"",IFERROR(LOOKUP(2,1/(($B$5:$B$20000=$B10881)*($F$5:$F$20000="组件")*($I$5:$I$20000=$J10881)),$R$5:$R$20000)*IF($Q10881="",1,$Q10881),""),IF($P10881="","",IF($Q10881="",$P10881,$P10881*$Q10881))))</f>
      </c>
    </row>
    <row r="10882" spans="1:24" x14ac:dyDescent="0.25">
      <c r="A10882">
        <f>IF(B10882="","",IF(B10882=B10881,A10881,A10881+1))</f>
      </c>
      <c r="G10882">
        <f>IF($B10882="","",IF($J10882&lt;&gt;"",IFERROR(LOOKUP(2,1/(($B$5:$B$20000=$B10882)*($F$5:$F$20000="组件")*($I$5:$I$20000=$J10882)),$G$5:$G$20000)&amp;"."&amp;COUNTIFS($B$5:$B10882,$B10882,$J$5:$J10882,$J10882),""),COUNTIFS($B$5:$B10882,$B10882,$J$5:$J10882,"")))</f>
      </c>
      <c r="I10882">
        <f>IF($F10882="组件","C"&amp;TEXT(COUNTIFS($B$5:$B10882,$B10882,$F$5:$F10882,"组件"),"000"),"")</f>
      </c>
      <c r="J10882">
        <f>IF($B10882="","",IF($F10882="组件","",IF($Q10882&lt;&gt;"",IF(AND($B10882=$B10881,$F10881="组件"),$I10881,IF(AND($B10882=$B10881,$J10881&lt;&gt;""),$J10881,"")),"")))</f>
      </c>
      <c r="R10882">
        <f>IF($B10882="","",IF($J10882&lt;&gt;"",IFERROR(LOOKUP(2,1/(($B$5:$B$20000=$B10882)*($F$5:$F$20000="组件")*($I$5:$I$20000=$J10882)),$R$5:$R$20000)*IF($Q10882="",1,$Q10882),""),IF($P10882="","",IF($Q10882="",$P10882,$P10882*$Q10882))))</f>
      </c>
    </row>
    <row r="10883" spans="1:24" x14ac:dyDescent="0.25">
      <c r="A10883">
        <f>IF(B10883="","",IF(B10883=B10882,A10882,A10882+1))</f>
      </c>
      <c r="G10883">
        <f>IF($B10883="","",IF($J10883&lt;&gt;"",IFERROR(LOOKUP(2,1/(($B$5:$B$20000=$B10883)*($F$5:$F$20000="组件")*($I$5:$I$20000=$J10883)),$G$5:$G$20000)&amp;"."&amp;COUNTIFS($B$5:$B10883,$B10883,$J$5:$J10883,$J10883),""),COUNTIFS($B$5:$B10883,$B10883,$J$5:$J10883,"")))</f>
      </c>
      <c r="I10883">
        <f>IF($F10883="组件","C"&amp;TEXT(COUNTIFS($B$5:$B10883,$B10883,$F$5:$F10883,"组件"),"000"),"")</f>
      </c>
      <c r="J10883">
        <f>IF($B10883="","",IF($F10883="组件","",IF($Q10883&lt;&gt;"",IF(AND($B10883=$B10882,$F10882="组件"),$I10882,IF(AND($B10883=$B10882,$J10882&lt;&gt;""),$J10882,"")),"")))</f>
      </c>
      <c r="R10883">
        <f>IF($B10883="","",IF($J10883&lt;&gt;"",IFERROR(LOOKUP(2,1/(($B$5:$B$20000=$B10883)*($F$5:$F$20000="组件")*($I$5:$I$20000=$J10883)),$R$5:$R$20000)*IF($Q10883="",1,$Q10883),""),IF($P10883="","",IF($Q10883="",$P10883,$P10883*$Q10883))))</f>
      </c>
    </row>
    <row r="10884" spans="1:24" x14ac:dyDescent="0.25">
      <c r="A10884">
        <f>IF(B10884="","",IF(B10884=B10883,A10883,A10883+1))</f>
      </c>
      <c r="G10884">
        <f>IF($B10884="","",IF($J10884&lt;&gt;"",IFERROR(LOOKUP(2,1/(($B$5:$B$20000=$B10884)*($F$5:$F$20000="组件")*($I$5:$I$20000=$J10884)),$G$5:$G$20000)&amp;"."&amp;COUNTIFS($B$5:$B10884,$B10884,$J$5:$J10884,$J10884),""),COUNTIFS($B$5:$B10884,$B10884,$J$5:$J10884,"")))</f>
      </c>
      <c r="I10884">
        <f>IF($F10884="组件","C"&amp;TEXT(COUNTIFS($B$5:$B10884,$B10884,$F$5:$F10884,"组件"),"000"),"")</f>
      </c>
      <c r="J10884">
        <f>IF($B10884="","",IF($F10884="组件","",IF($Q10884&lt;&gt;"",IF(AND($B10884=$B10883,$F10883="组件"),$I10883,IF(AND($B10884=$B10883,$J10883&lt;&gt;""),$J10883,"")),"")))</f>
      </c>
      <c r="R10884">
        <f>IF($B10884="","",IF($J10884&lt;&gt;"",IFERROR(LOOKUP(2,1/(($B$5:$B$20000=$B10884)*($F$5:$F$20000="组件")*($I$5:$I$20000=$J10884)),$R$5:$R$20000)*IF($Q10884="",1,$Q10884),""),IF($P10884="","",IF($Q10884="",$P10884,$P10884*$Q10884))))</f>
      </c>
    </row>
    <row r="10885" spans="1:24" x14ac:dyDescent="0.25">
      <c r="A10885">
        <f>IF(B10885="","",IF(B10885=B10884,A10884,A10884+1))</f>
      </c>
      <c r="G10885">
        <f>IF($B10885="","",IF($J10885&lt;&gt;"",IFERROR(LOOKUP(2,1/(($B$5:$B$20000=$B10885)*($F$5:$F$20000="组件")*($I$5:$I$20000=$J10885)),$G$5:$G$20000)&amp;"."&amp;COUNTIFS($B$5:$B10885,$B10885,$J$5:$J10885,$J10885),""),COUNTIFS($B$5:$B10885,$B10885,$J$5:$J10885,"")))</f>
      </c>
      <c r="I10885">
        <f>IF($F10885="组件","C"&amp;TEXT(COUNTIFS($B$5:$B10885,$B10885,$F$5:$F10885,"组件"),"000"),"")</f>
      </c>
      <c r="J10885">
        <f>IF($B10885="","",IF($F10885="组件","",IF($Q10885&lt;&gt;"",IF(AND($B10885=$B10884,$F10884="组件"),$I10884,IF(AND($B10885=$B10884,$J10884&lt;&gt;""),$J10884,"")),"")))</f>
      </c>
      <c r="R10885">
        <f>IF($B10885="","",IF($J10885&lt;&gt;"",IFERROR(LOOKUP(2,1/(($B$5:$B$20000=$B10885)*($F$5:$F$20000="组件")*($I$5:$I$20000=$J10885)),$R$5:$R$20000)*IF($Q10885="",1,$Q10885),""),IF($P10885="","",IF($Q10885="",$P10885,$P10885*$Q10885))))</f>
      </c>
    </row>
    <row r="10886" spans="1:24" x14ac:dyDescent="0.25">
      <c r="A10886">
        <f>IF(B10886="","",IF(B10886=B10885,A10885,A10885+1))</f>
      </c>
      <c r="G10886">
        <f>IF($B10886="","",IF($J10886&lt;&gt;"",IFERROR(LOOKUP(2,1/(($B$5:$B$20000=$B10886)*($F$5:$F$20000="组件")*($I$5:$I$20000=$J10886)),$G$5:$G$20000)&amp;"."&amp;COUNTIFS($B$5:$B10886,$B10886,$J$5:$J10886,$J10886),""),COUNTIFS($B$5:$B10886,$B10886,$J$5:$J10886,"")))</f>
      </c>
      <c r="I10886">
        <f>IF($F10886="组件","C"&amp;TEXT(COUNTIFS($B$5:$B10886,$B10886,$F$5:$F10886,"组件"),"000"),"")</f>
      </c>
      <c r="J10886">
        <f>IF($B10886="","",IF($F10886="组件","",IF($Q10886&lt;&gt;"",IF(AND($B10886=$B10885,$F10885="组件"),$I10885,IF(AND($B10886=$B10885,$J10885&lt;&gt;""),$J10885,"")),"")))</f>
      </c>
      <c r="R10886">
        <f>IF($B10886="","",IF($J10886&lt;&gt;"",IFERROR(LOOKUP(2,1/(($B$5:$B$20000=$B10886)*($F$5:$F$20000="组件")*($I$5:$I$20000=$J10886)),$R$5:$R$20000)*IF($Q10886="",1,$Q10886),""),IF($P10886="","",IF($Q10886="",$P10886,$P10886*$Q10886))))</f>
      </c>
    </row>
    <row r="10887" spans="1:24" x14ac:dyDescent="0.25">
      <c r="A10887">
        <f>IF(B10887="","",IF(B10887=B10886,A10886,A10886+1))</f>
      </c>
      <c r="G10887">
        <f>IF($B10887="","",IF($J10887&lt;&gt;"",IFERROR(LOOKUP(2,1/(($B$5:$B$20000=$B10887)*($F$5:$F$20000="组件")*($I$5:$I$20000=$J10887)),$G$5:$G$20000)&amp;"."&amp;COUNTIFS($B$5:$B10887,$B10887,$J$5:$J10887,$J10887),""),COUNTIFS($B$5:$B10887,$B10887,$J$5:$J10887,"")))</f>
      </c>
      <c r="I10887">
        <f>IF($F10887="组件","C"&amp;TEXT(COUNTIFS($B$5:$B10887,$B10887,$F$5:$F10887,"组件"),"000"),"")</f>
      </c>
      <c r="J10887">
        <f>IF($B10887="","",IF($F10887="组件","",IF($Q10887&lt;&gt;"",IF(AND($B10887=$B10886,$F10886="组件"),$I10886,IF(AND($B10887=$B10886,$J10886&lt;&gt;""),$J10886,"")),"")))</f>
      </c>
      <c r="R10887">
        <f>IF($B10887="","",IF($J10887&lt;&gt;"",IFERROR(LOOKUP(2,1/(($B$5:$B$20000=$B10887)*($F$5:$F$20000="组件")*($I$5:$I$20000=$J10887)),$R$5:$R$20000)*IF($Q10887="",1,$Q10887),""),IF($P10887="","",IF($Q10887="",$P10887,$P10887*$Q10887))))</f>
      </c>
    </row>
    <row r="10888" spans="1:24" x14ac:dyDescent="0.25">
      <c r="A10888">
        <f>IF(B10888="","",IF(B10888=B10887,A10887,A10887+1))</f>
      </c>
      <c r="G10888">
        <f>IF($B10888="","",IF($J10888&lt;&gt;"",IFERROR(LOOKUP(2,1/(($B$5:$B$20000=$B10888)*($F$5:$F$20000="组件")*($I$5:$I$20000=$J10888)),$G$5:$G$20000)&amp;"."&amp;COUNTIFS($B$5:$B10888,$B10888,$J$5:$J10888,$J10888),""),COUNTIFS($B$5:$B10888,$B10888,$J$5:$J10888,"")))</f>
      </c>
      <c r="I10888">
        <f>IF($F10888="组件","C"&amp;TEXT(COUNTIFS($B$5:$B10888,$B10888,$F$5:$F10888,"组件"),"000"),"")</f>
      </c>
      <c r="J10888">
        <f>IF($B10888="","",IF($F10888="组件","",IF($Q10888&lt;&gt;"",IF(AND($B10888=$B10887,$F10887="组件"),$I10887,IF(AND($B10888=$B10887,$J10887&lt;&gt;""),$J10887,"")),"")))</f>
      </c>
      <c r="R10888">
        <f>IF($B10888="","",IF($J10888&lt;&gt;"",IFERROR(LOOKUP(2,1/(($B$5:$B$20000=$B10888)*($F$5:$F$20000="组件")*($I$5:$I$20000=$J10888)),$R$5:$R$20000)*IF($Q10888="",1,$Q10888),""),IF($P10888="","",IF($Q10888="",$P10888,$P10888*$Q10888))))</f>
      </c>
    </row>
    <row r="10889" spans="1:24" x14ac:dyDescent="0.25">
      <c r="A10889">
        <f>IF(B10889="","",IF(B10889=B10888,A10888,A10888+1))</f>
      </c>
      <c r="G10889">
        <f>IF($B10889="","",IF($J10889&lt;&gt;"",IFERROR(LOOKUP(2,1/(($B$5:$B$20000=$B10889)*($F$5:$F$20000="组件")*($I$5:$I$20000=$J10889)),$G$5:$G$20000)&amp;"."&amp;COUNTIFS($B$5:$B10889,$B10889,$J$5:$J10889,$J10889),""),COUNTIFS($B$5:$B10889,$B10889,$J$5:$J10889,"")))</f>
      </c>
      <c r="I10889">
        <f>IF($F10889="组件","C"&amp;TEXT(COUNTIFS($B$5:$B10889,$B10889,$F$5:$F10889,"组件"),"000"),"")</f>
      </c>
      <c r="J10889">
        <f>IF($B10889="","",IF($F10889="组件","",IF($Q10889&lt;&gt;"",IF(AND($B10889=$B10888,$F10888="组件"),$I10888,IF(AND($B10889=$B10888,$J10888&lt;&gt;""),$J10888,"")),"")))</f>
      </c>
      <c r="R10889">
        <f>IF($B10889="","",IF($J10889&lt;&gt;"",IFERROR(LOOKUP(2,1/(($B$5:$B$20000=$B10889)*($F$5:$F$20000="组件")*($I$5:$I$20000=$J10889)),$R$5:$R$20000)*IF($Q10889="",1,$Q10889),""),IF($P10889="","",IF($Q10889="",$P10889,$P10889*$Q10889))))</f>
      </c>
    </row>
    <row r="10890" spans="1:24" x14ac:dyDescent="0.25">
      <c r="A10890">
        <f>IF(B10890="","",IF(B10890=B10889,A10889,A10889+1))</f>
      </c>
      <c r="G10890">
        <f>IF($B10890="","",IF($J10890&lt;&gt;"",IFERROR(LOOKUP(2,1/(($B$5:$B$20000=$B10890)*($F$5:$F$20000="组件")*($I$5:$I$20000=$J10890)),$G$5:$G$20000)&amp;"."&amp;COUNTIFS($B$5:$B10890,$B10890,$J$5:$J10890,$J10890),""),COUNTIFS($B$5:$B10890,$B10890,$J$5:$J10890,"")))</f>
      </c>
      <c r="I10890">
        <f>IF($F10890="组件","C"&amp;TEXT(COUNTIFS($B$5:$B10890,$B10890,$F$5:$F10890,"组件"),"000"),"")</f>
      </c>
      <c r="J10890">
        <f>IF($B10890="","",IF($F10890="组件","",IF($Q10890&lt;&gt;"",IF(AND($B10890=$B10889,$F10889="组件"),$I10889,IF(AND($B10890=$B10889,$J10889&lt;&gt;""),$J10889,"")),"")))</f>
      </c>
      <c r="R10890">
        <f>IF($B10890="","",IF($J10890&lt;&gt;"",IFERROR(LOOKUP(2,1/(($B$5:$B$20000=$B10890)*($F$5:$F$20000="组件")*($I$5:$I$20000=$J10890)),$R$5:$R$20000)*IF($Q10890="",1,$Q10890),""),IF($P10890="","",IF($Q10890="",$P10890,$P10890*$Q10890))))</f>
      </c>
    </row>
    <row r="10891" spans="1:24" x14ac:dyDescent="0.25">
      <c r="A10891">
        <f>IF(B10891="","",IF(B10891=B10890,A10890,A10890+1))</f>
      </c>
      <c r="G10891">
        <f>IF($B10891="","",IF($J10891&lt;&gt;"",IFERROR(LOOKUP(2,1/(($B$5:$B$20000=$B10891)*($F$5:$F$20000="组件")*($I$5:$I$20000=$J10891)),$G$5:$G$20000)&amp;"."&amp;COUNTIFS($B$5:$B10891,$B10891,$J$5:$J10891,$J10891),""),COUNTIFS($B$5:$B10891,$B10891,$J$5:$J10891,"")))</f>
      </c>
      <c r="I10891">
        <f>IF($F10891="组件","C"&amp;TEXT(COUNTIFS($B$5:$B10891,$B10891,$F$5:$F10891,"组件"),"000"),"")</f>
      </c>
      <c r="J10891">
        <f>IF($B10891="","",IF($F10891="组件","",IF($Q10891&lt;&gt;"",IF(AND($B10891=$B10890,$F10890="组件"),$I10890,IF(AND($B10891=$B10890,$J10890&lt;&gt;""),$J10890,"")),"")))</f>
      </c>
      <c r="R10891">
        <f>IF($B10891="","",IF($J10891&lt;&gt;"",IFERROR(LOOKUP(2,1/(($B$5:$B$20000=$B10891)*($F$5:$F$20000="组件")*($I$5:$I$20000=$J10891)),$R$5:$R$20000)*IF($Q10891="",1,$Q10891),""),IF($P10891="","",IF($Q10891="",$P10891,$P10891*$Q10891))))</f>
      </c>
    </row>
    <row r="10892" spans="1:24" x14ac:dyDescent="0.25">
      <c r="A10892">
        <f>IF(B10892="","",IF(B10892=B10891,A10891,A10891+1))</f>
      </c>
      <c r="G10892">
        <f>IF($B10892="","",IF($J10892&lt;&gt;"",IFERROR(LOOKUP(2,1/(($B$5:$B$20000=$B10892)*($F$5:$F$20000="组件")*($I$5:$I$20000=$J10892)),$G$5:$G$20000)&amp;"."&amp;COUNTIFS($B$5:$B10892,$B10892,$J$5:$J10892,$J10892),""),COUNTIFS($B$5:$B10892,$B10892,$J$5:$J10892,"")))</f>
      </c>
      <c r="I10892">
        <f>IF($F10892="组件","C"&amp;TEXT(COUNTIFS($B$5:$B10892,$B10892,$F$5:$F10892,"组件"),"000"),"")</f>
      </c>
      <c r="J10892">
        <f>IF($B10892="","",IF($F10892="组件","",IF($Q10892&lt;&gt;"",IF(AND($B10892=$B10891,$F10891="组件"),$I10891,IF(AND($B10892=$B10891,$J10891&lt;&gt;""),$J10891,"")),"")))</f>
      </c>
      <c r="R10892">
        <f>IF($B10892="","",IF($J10892&lt;&gt;"",IFERROR(LOOKUP(2,1/(($B$5:$B$20000=$B10892)*($F$5:$F$20000="组件")*($I$5:$I$20000=$J10892)),$R$5:$R$20000)*IF($Q10892="",1,$Q10892),""),IF($P10892="","",IF($Q10892="",$P10892,$P10892*$Q10892))))</f>
      </c>
    </row>
    <row r="10893" spans="1:24" x14ac:dyDescent="0.25">
      <c r="A10893">
        <f>IF(B10893="","",IF(B10893=B10892,A10892,A10892+1))</f>
      </c>
      <c r="G10893">
        <f>IF($B10893="","",IF($J10893&lt;&gt;"",IFERROR(LOOKUP(2,1/(($B$5:$B$20000=$B10893)*($F$5:$F$20000="组件")*($I$5:$I$20000=$J10893)),$G$5:$G$20000)&amp;"."&amp;COUNTIFS($B$5:$B10893,$B10893,$J$5:$J10893,$J10893),""),COUNTIFS($B$5:$B10893,$B10893,$J$5:$J10893,"")))</f>
      </c>
      <c r="I10893">
        <f>IF($F10893="组件","C"&amp;TEXT(COUNTIFS($B$5:$B10893,$B10893,$F$5:$F10893,"组件"),"000"),"")</f>
      </c>
      <c r="J10893">
        <f>IF($B10893="","",IF($F10893="组件","",IF($Q10893&lt;&gt;"",IF(AND($B10893=$B10892,$F10892="组件"),$I10892,IF(AND($B10893=$B10892,$J10892&lt;&gt;""),$J10892,"")),"")))</f>
      </c>
      <c r="R10893">
        <f>IF($B10893="","",IF($J10893&lt;&gt;"",IFERROR(LOOKUP(2,1/(($B$5:$B$20000=$B10893)*($F$5:$F$20000="组件")*($I$5:$I$20000=$J10893)),$R$5:$R$20000)*IF($Q10893="",1,$Q10893),""),IF($P10893="","",IF($Q10893="",$P10893,$P10893*$Q10893))))</f>
      </c>
    </row>
    <row r="10894" spans="1:24" x14ac:dyDescent="0.25">
      <c r="A10894">
        <f>IF(B10894="","",IF(B10894=B10893,A10893,A10893+1))</f>
      </c>
      <c r="G10894">
        <f>IF($B10894="","",IF($J10894&lt;&gt;"",IFERROR(LOOKUP(2,1/(($B$5:$B$20000=$B10894)*($F$5:$F$20000="组件")*($I$5:$I$20000=$J10894)),$G$5:$G$20000)&amp;"."&amp;COUNTIFS($B$5:$B10894,$B10894,$J$5:$J10894,$J10894),""),COUNTIFS($B$5:$B10894,$B10894,$J$5:$J10894,"")))</f>
      </c>
      <c r="I10894">
        <f>IF($F10894="组件","C"&amp;TEXT(COUNTIFS($B$5:$B10894,$B10894,$F$5:$F10894,"组件"),"000"),"")</f>
      </c>
      <c r="J10894">
        <f>IF($B10894="","",IF($F10894="组件","",IF($Q10894&lt;&gt;"",IF(AND($B10894=$B10893,$F10893="组件"),$I10893,IF(AND($B10894=$B10893,$J10893&lt;&gt;""),$J10893,"")),"")))</f>
      </c>
      <c r="R10894">
        <f>IF($B10894="","",IF($J10894&lt;&gt;"",IFERROR(LOOKUP(2,1/(($B$5:$B$20000=$B10894)*($F$5:$F$20000="组件")*($I$5:$I$20000=$J10894)),$R$5:$R$20000)*IF($Q10894="",1,$Q10894),""),IF($P10894="","",IF($Q10894="",$P10894,$P10894*$Q10894))))</f>
      </c>
    </row>
    <row r="10895" spans="1:24" x14ac:dyDescent="0.25">
      <c r="A10895">
        <f>IF(B10895="","",IF(B10895=B10894,A10894,A10894+1))</f>
      </c>
      <c r="G10895">
        <f>IF($B10895="","",IF($J10895&lt;&gt;"",IFERROR(LOOKUP(2,1/(($B$5:$B$20000=$B10895)*($F$5:$F$20000="组件")*($I$5:$I$20000=$J10895)),$G$5:$G$20000)&amp;"."&amp;COUNTIFS($B$5:$B10895,$B10895,$J$5:$J10895,$J10895),""),COUNTIFS($B$5:$B10895,$B10895,$J$5:$J10895,"")))</f>
      </c>
      <c r="I10895">
        <f>IF($F10895="组件","C"&amp;TEXT(COUNTIFS($B$5:$B10895,$B10895,$F$5:$F10895,"组件"),"000"),"")</f>
      </c>
      <c r="J10895">
        <f>IF($B10895="","",IF($F10895="组件","",IF($Q10895&lt;&gt;"",IF(AND($B10895=$B10894,$F10894="组件"),$I10894,IF(AND($B10895=$B10894,$J10894&lt;&gt;""),$J10894,"")),"")))</f>
      </c>
      <c r="R10895">
        <f>IF($B10895="","",IF($J10895&lt;&gt;"",IFERROR(LOOKUP(2,1/(($B$5:$B$20000=$B10895)*($F$5:$F$20000="组件")*($I$5:$I$20000=$J10895)),$R$5:$R$20000)*IF($Q10895="",1,$Q10895),""),IF($P10895="","",IF($Q10895="",$P10895,$P10895*$Q10895))))</f>
      </c>
    </row>
    <row r="10896" spans="1:24" x14ac:dyDescent="0.25">
      <c r="A10896">
        <f>IF(B10896="","",IF(B10896=B10895,A10895,A10895+1))</f>
      </c>
      <c r="G10896">
        <f>IF($B10896="","",IF($J10896&lt;&gt;"",IFERROR(LOOKUP(2,1/(($B$5:$B$20000=$B10896)*($F$5:$F$20000="组件")*($I$5:$I$20000=$J10896)),$G$5:$G$20000)&amp;"."&amp;COUNTIFS($B$5:$B10896,$B10896,$J$5:$J10896,$J10896),""),COUNTIFS($B$5:$B10896,$B10896,$J$5:$J10896,"")))</f>
      </c>
      <c r="I10896">
        <f>IF($F10896="组件","C"&amp;TEXT(COUNTIFS($B$5:$B10896,$B10896,$F$5:$F10896,"组件"),"000"),"")</f>
      </c>
      <c r="J10896">
        <f>IF($B10896="","",IF($F10896="组件","",IF($Q10896&lt;&gt;"",IF(AND($B10896=$B10895,$F10895="组件"),$I10895,IF(AND($B10896=$B10895,$J10895&lt;&gt;""),$J10895,"")),"")))</f>
      </c>
      <c r="R10896">
        <f>IF($B10896="","",IF($J10896&lt;&gt;"",IFERROR(LOOKUP(2,1/(($B$5:$B$20000=$B10896)*($F$5:$F$20000="组件")*($I$5:$I$20000=$J10896)),$R$5:$R$20000)*IF($Q10896="",1,$Q10896),""),IF($P10896="","",IF($Q10896="",$P10896,$P10896*$Q10896))))</f>
      </c>
    </row>
    <row r="10897" spans="1:24" x14ac:dyDescent="0.25">
      <c r="A10897">
        <f>IF(B10897="","",IF(B10897=B10896,A10896,A10896+1))</f>
      </c>
      <c r="G10897">
        <f>IF($B10897="","",IF($J10897&lt;&gt;"",IFERROR(LOOKUP(2,1/(($B$5:$B$20000=$B10897)*($F$5:$F$20000="组件")*($I$5:$I$20000=$J10897)),$G$5:$G$20000)&amp;"."&amp;COUNTIFS($B$5:$B10897,$B10897,$J$5:$J10897,$J10897),""),COUNTIFS($B$5:$B10897,$B10897,$J$5:$J10897,"")))</f>
      </c>
      <c r="I10897">
        <f>IF($F10897="组件","C"&amp;TEXT(COUNTIFS($B$5:$B10897,$B10897,$F$5:$F10897,"组件"),"000"),"")</f>
      </c>
      <c r="J10897">
        <f>IF($B10897="","",IF($F10897="组件","",IF($Q10897&lt;&gt;"",IF(AND($B10897=$B10896,$F10896="组件"),$I10896,IF(AND($B10897=$B10896,$J10896&lt;&gt;""),$J10896,"")),"")))</f>
      </c>
      <c r="R10897">
        <f>IF($B10897="","",IF($J10897&lt;&gt;"",IFERROR(LOOKUP(2,1/(($B$5:$B$20000=$B10897)*($F$5:$F$20000="组件")*($I$5:$I$20000=$J10897)),$R$5:$R$20000)*IF($Q10897="",1,$Q10897),""),IF($P10897="","",IF($Q10897="",$P10897,$P10897*$Q10897))))</f>
      </c>
    </row>
    <row r="10898" spans="1:24" x14ac:dyDescent="0.25">
      <c r="A10898">
        <f>IF(B10898="","",IF(B10898=B10897,A10897,A10897+1))</f>
      </c>
      <c r="G10898">
        <f>IF($B10898="","",IF($J10898&lt;&gt;"",IFERROR(LOOKUP(2,1/(($B$5:$B$20000=$B10898)*($F$5:$F$20000="组件")*($I$5:$I$20000=$J10898)),$G$5:$G$20000)&amp;"."&amp;COUNTIFS($B$5:$B10898,$B10898,$J$5:$J10898,$J10898),""),COUNTIFS($B$5:$B10898,$B10898,$J$5:$J10898,"")))</f>
      </c>
      <c r="I10898">
        <f>IF($F10898="组件","C"&amp;TEXT(COUNTIFS($B$5:$B10898,$B10898,$F$5:$F10898,"组件"),"000"),"")</f>
      </c>
      <c r="J10898">
        <f>IF($B10898="","",IF($F10898="组件","",IF($Q10898&lt;&gt;"",IF(AND($B10898=$B10897,$F10897="组件"),$I10897,IF(AND($B10898=$B10897,$J10897&lt;&gt;""),$J10897,"")),"")))</f>
      </c>
      <c r="R10898">
        <f>IF($B10898="","",IF($J10898&lt;&gt;"",IFERROR(LOOKUP(2,1/(($B$5:$B$20000=$B10898)*($F$5:$F$20000="组件")*($I$5:$I$20000=$J10898)),$R$5:$R$20000)*IF($Q10898="",1,$Q10898),""),IF($P10898="","",IF($Q10898="",$P10898,$P10898*$Q10898))))</f>
      </c>
    </row>
    <row r="10899" spans="1:24" x14ac:dyDescent="0.25">
      <c r="A10899">
        <f>IF(B10899="","",IF(B10899=B10898,A10898,A10898+1))</f>
      </c>
      <c r="G10899">
        <f>IF($B10899="","",IF($J10899&lt;&gt;"",IFERROR(LOOKUP(2,1/(($B$5:$B$20000=$B10899)*($F$5:$F$20000="组件")*($I$5:$I$20000=$J10899)),$G$5:$G$20000)&amp;"."&amp;COUNTIFS($B$5:$B10899,$B10899,$J$5:$J10899,$J10899),""),COUNTIFS($B$5:$B10899,$B10899,$J$5:$J10899,"")))</f>
      </c>
      <c r="I10899">
        <f>IF($F10899="组件","C"&amp;TEXT(COUNTIFS($B$5:$B10899,$B10899,$F$5:$F10899,"组件"),"000"),"")</f>
      </c>
      <c r="J10899">
        <f>IF($B10899="","",IF($F10899="组件","",IF($Q10899&lt;&gt;"",IF(AND($B10899=$B10898,$F10898="组件"),$I10898,IF(AND($B10899=$B10898,$J10898&lt;&gt;""),$J10898,"")),"")))</f>
      </c>
      <c r="R10899">
        <f>IF($B10899="","",IF($J10899&lt;&gt;"",IFERROR(LOOKUP(2,1/(($B$5:$B$20000=$B10899)*($F$5:$F$20000="组件")*($I$5:$I$20000=$J10899)),$R$5:$R$20000)*IF($Q10899="",1,$Q10899),""),IF($P10899="","",IF($Q10899="",$P10899,$P10899*$Q10899))))</f>
      </c>
    </row>
    <row r="10900" spans="1:24" x14ac:dyDescent="0.25">
      <c r="A10900">
        <f>IF(B10900="","",IF(B10900=B10899,A10899,A10899+1))</f>
      </c>
      <c r="G10900">
        <f>IF($B10900="","",IF($J10900&lt;&gt;"",IFERROR(LOOKUP(2,1/(($B$5:$B$20000=$B10900)*($F$5:$F$20000="组件")*($I$5:$I$20000=$J10900)),$G$5:$G$20000)&amp;"."&amp;COUNTIFS($B$5:$B10900,$B10900,$J$5:$J10900,$J10900),""),COUNTIFS($B$5:$B10900,$B10900,$J$5:$J10900,"")))</f>
      </c>
      <c r="I10900">
        <f>IF($F10900="组件","C"&amp;TEXT(COUNTIFS($B$5:$B10900,$B10900,$F$5:$F10900,"组件"),"000"),"")</f>
      </c>
      <c r="J10900">
        <f>IF($B10900="","",IF($F10900="组件","",IF($Q10900&lt;&gt;"",IF(AND($B10900=$B10899,$F10899="组件"),$I10899,IF(AND($B10900=$B10899,$J10899&lt;&gt;""),$J10899,"")),"")))</f>
      </c>
      <c r="R10900">
        <f>IF($B10900="","",IF($J10900&lt;&gt;"",IFERROR(LOOKUP(2,1/(($B$5:$B$20000=$B10900)*($F$5:$F$20000="组件")*($I$5:$I$20000=$J10900)),$R$5:$R$20000)*IF($Q10900="",1,$Q10900),""),IF($P10900="","",IF($Q10900="",$P10900,$P10900*$Q10900))))</f>
      </c>
    </row>
    <row r="10901" spans="1:24" x14ac:dyDescent="0.25">
      <c r="A10901">
        <f>IF(B10901="","",IF(B10901=B10900,A10900,A10900+1))</f>
      </c>
      <c r="G10901">
        <f>IF($B10901="","",IF($J10901&lt;&gt;"",IFERROR(LOOKUP(2,1/(($B$5:$B$20000=$B10901)*($F$5:$F$20000="组件")*($I$5:$I$20000=$J10901)),$G$5:$G$20000)&amp;"."&amp;COUNTIFS($B$5:$B10901,$B10901,$J$5:$J10901,$J10901),""),COUNTIFS($B$5:$B10901,$B10901,$J$5:$J10901,"")))</f>
      </c>
      <c r="I10901">
        <f>IF($F10901="组件","C"&amp;TEXT(COUNTIFS($B$5:$B10901,$B10901,$F$5:$F10901,"组件"),"000"),"")</f>
      </c>
      <c r="J10901">
        <f>IF($B10901="","",IF($F10901="组件","",IF($Q10901&lt;&gt;"",IF(AND($B10901=$B10900,$F10900="组件"),$I10900,IF(AND($B10901=$B10900,$J10900&lt;&gt;""),$J10900,"")),"")))</f>
      </c>
      <c r="R10901">
        <f>IF($B10901="","",IF($J10901&lt;&gt;"",IFERROR(LOOKUP(2,1/(($B$5:$B$20000=$B10901)*($F$5:$F$20000="组件")*($I$5:$I$20000=$J10901)),$R$5:$R$20000)*IF($Q10901="",1,$Q10901),""),IF($P10901="","",IF($Q10901="",$P10901,$P10901*$Q10901))))</f>
      </c>
    </row>
    <row r="10902" spans="1:24" x14ac:dyDescent="0.25">
      <c r="A10902">
        <f>IF(B10902="","",IF(B10902=B10901,A10901,A10901+1))</f>
      </c>
      <c r="G10902">
        <f>IF($B10902="","",IF($J10902&lt;&gt;"",IFERROR(LOOKUP(2,1/(($B$5:$B$20000=$B10902)*($F$5:$F$20000="组件")*($I$5:$I$20000=$J10902)),$G$5:$G$20000)&amp;"."&amp;COUNTIFS($B$5:$B10902,$B10902,$J$5:$J10902,$J10902),""),COUNTIFS($B$5:$B10902,$B10902,$J$5:$J10902,"")))</f>
      </c>
      <c r="I10902">
        <f>IF($F10902="组件","C"&amp;TEXT(COUNTIFS($B$5:$B10902,$B10902,$F$5:$F10902,"组件"),"000"),"")</f>
      </c>
      <c r="J10902">
        <f>IF($B10902="","",IF($F10902="组件","",IF($Q10902&lt;&gt;"",IF(AND($B10902=$B10901,$F10901="组件"),$I10901,IF(AND($B10902=$B10901,$J10901&lt;&gt;""),$J10901,"")),"")))</f>
      </c>
      <c r="R10902">
        <f>IF($B10902="","",IF($J10902&lt;&gt;"",IFERROR(LOOKUP(2,1/(($B$5:$B$20000=$B10902)*($F$5:$F$20000="组件")*($I$5:$I$20000=$J10902)),$R$5:$R$20000)*IF($Q10902="",1,$Q10902),""),IF($P10902="","",IF($Q10902="",$P10902,$P10902*$Q10902))))</f>
      </c>
    </row>
    <row r="10903" spans="1:24" x14ac:dyDescent="0.25">
      <c r="A10903">
        <f>IF(B10903="","",IF(B10903=B10902,A10902,A10902+1))</f>
      </c>
      <c r="G10903">
        <f>IF($B10903="","",IF($J10903&lt;&gt;"",IFERROR(LOOKUP(2,1/(($B$5:$B$20000=$B10903)*($F$5:$F$20000="组件")*($I$5:$I$20000=$J10903)),$G$5:$G$20000)&amp;"."&amp;COUNTIFS($B$5:$B10903,$B10903,$J$5:$J10903,$J10903),""),COUNTIFS($B$5:$B10903,$B10903,$J$5:$J10903,"")))</f>
      </c>
      <c r="I10903">
        <f>IF($F10903="组件","C"&amp;TEXT(COUNTIFS($B$5:$B10903,$B10903,$F$5:$F10903,"组件"),"000"),"")</f>
      </c>
      <c r="J10903">
        <f>IF($B10903="","",IF($F10903="组件","",IF($Q10903&lt;&gt;"",IF(AND($B10903=$B10902,$F10902="组件"),$I10902,IF(AND($B10903=$B10902,$J10902&lt;&gt;""),$J10902,"")),"")))</f>
      </c>
      <c r="R10903">
        <f>IF($B10903="","",IF($J10903&lt;&gt;"",IFERROR(LOOKUP(2,1/(($B$5:$B$20000=$B10903)*($F$5:$F$20000="组件")*($I$5:$I$20000=$J10903)),$R$5:$R$20000)*IF($Q10903="",1,$Q10903),""),IF($P10903="","",IF($Q10903="",$P10903,$P10903*$Q10903))))</f>
      </c>
    </row>
    <row r="10904" spans="1:24" x14ac:dyDescent="0.25">
      <c r="A10904">
        <f>IF(B10904="","",IF(B10904=B10903,A10903,A10903+1))</f>
      </c>
      <c r="G10904">
        <f>IF($B10904="","",IF($J10904&lt;&gt;"",IFERROR(LOOKUP(2,1/(($B$5:$B$20000=$B10904)*($F$5:$F$20000="组件")*($I$5:$I$20000=$J10904)),$G$5:$G$20000)&amp;"."&amp;COUNTIFS($B$5:$B10904,$B10904,$J$5:$J10904,$J10904),""),COUNTIFS($B$5:$B10904,$B10904,$J$5:$J10904,"")))</f>
      </c>
      <c r="I10904">
        <f>IF($F10904="组件","C"&amp;TEXT(COUNTIFS($B$5:$B10904,$B10904,$F$5:$F10904,"组件"),"000"),"")</f>
      </c>
      <c r="J10904">
        <f>IF($B10904="","",IF($F10904="组件","",IF($Q10904&lt;&gt;"",IF(AND($B10904=$B10903,$F10903="组件"),$I10903,IF(AND($B10904=$B10903,$J10903&lt;&gt;""),$J10903,"")),"")))</f>
      </c>
      <c r="R10904">
        <f>IF($B10904="","",IF($J10904&lt;&gt;"",IFERROR(LOOKUP(2,1/(($B$5:$B$20000=$B10904)*($F$5:$F$20000="组件")*($I$5:$I$20000=$J10904)),$R$5:$R$20000)*IF($Q10904="",1,$Q10904),""),IF($P10904="","",IF($Q10904="",$P10904,$P10904*$Q10904))))</f>
      </c>
    </row>
    <row r="10905" spans="1:24" x14ac:dyDescent="0.25">
      <c r="A10905">
        <f>IF(B10905="","",IF(B10905=B10904,A10904,A10904+1))</f>
      </c>
      <c r="G10905">
        <f>IF($B10905="","",IF($J10905&lt;&gt;"",IFERROR(LOOKUP(2,1/(($B$5:$B$20000=$B10905)*($F$5:$F$20000="组件")*($I$5:$I$20000=$J10905)),$G$5:$G$20000)&amp;"."&amp;COUNTIFS($B$5:$B10905,$B10905,$J$5:$J10905,$J10905),""),COUNTIFS($B$5:$B10905,$B10905,$J$5:$J10905,"")))</f>
      </c>
      <c r="I10905">
        <f>IF($F10905="组件","C"&amp;TEXT(COUNTIFS($B$5:$B10905,$B10905,$F$5:$F10905,"组件"),"000"),"")</f>
      </c>
      <c r="J10905">
        <f>IF($B10905="","",IF($F10905="组件","",IF($Q10905&lt;&gt;"",IF(AND($B10905=$B10904,$F10904="组件"),$I10904,IF(AND($B10905=$B10904,$J10904&lt;&gt;""),$J10904,"")),"")))</f>
      </c>
      <c r="R10905">
        <f>IF($B10905="","",IF($J10905&lt;&gt;"",IFERROR(LOOKUP(2,1/(($B$5:$B$20000=$B10905)*($F$5:$F$20000="组件")*($I$5:$I$20000=$J10905)),$R$5:$R$20000)*IF($Q10905="",1,$Q10905),""),IF($P10905="","",IF($Q10905="",$P10905,$P10905*$Q10905))))</f>
      </c>
    </row>
    <row r="10906" spans="1:24" x14ac:dyDescent="0.25">
      <c r="A10906">
        <f>IF(B10906="","",IF(B10906=B10905,A10905,A10905+1))</f>
      </c>
      <c r="G10906">
        <f>IF($B10906="","",IF($J10906&lt;&gt;"",IFERROR(LOOKUP(2,1/(($B$5:$B$20000=$B10906)*($F$5:$F$20000="组件")*($I$5:$I$20000=$J10906)),$G$5:$G$20000)&amp;"."&amp;COUNTIFS($B$5:$B10906,$B10906,$J$5:$J10906,$J10906),""),COUNTIFS($B$5:$B10906,$B10906,$J$5:$J10906,"")))</f>
      </c>
      <c r="I10906">
        <f>IF($F10906="组件","C"&amp;TEXT(COUNTIFS($B$5:$B10906,$B10906,$F$5:$F10906,"组件"),"000"),"")</f>
      </c>
      <c r="J10906">
        <f>IF($B10906="","",IF($F10906="组件","",IF($Q10906&lt;&gt;"",IF(AND($B10906=$B10905,$F10905="组件"),$I10905,IF(AND($B10906=$B10905,$J10905&lt;&gt;""),$J10905,"")),"")))</f>
      </c>
      <c r="R10906">
        <f>IF($B10906="","",IF($J10906&lt;&gt;"",IFERROR(LOOKUP(2,1/(($B$5:$B$20000=$B10906)*($F$5:$F$20000="组件")*($I$5:$I$20000=$J10906)),$R$5:$R$20000)*IF($Q10906="",1,$Q10906),""),IF($P10906="","",IF($Q10906="",$P10906,$P10906*$Q10906))))</f>
      </c>
    </row>
    <row r="10907" spans="1:24" x14ac:dyDescent="0.25">
      <c r="A10907">
        <f>IF(B10907="","",IF(B10907=B10906,A10906,A10906+1))</f>
      </c>
      <c r="G10907">
        <f>IF($B10907="","",IF($J10907&lt;&gt;"",IFERROR(LOOKUP(2,1/(($B$5:$B$20000=$B10907)*($F$5:$F$20000="组件")*($I$5:$I$20000=$J10907)),$G$5:$G$20000)&amp;"."&amp;COUNTIFS($B$5:$B10907,$B10907,$J$5:$J10907,$J10907),""),COUNTIFS($B$5:$B10907,$B10907,$J$5:$J10907,"")))</f>
      </c>
      <c r="I10907">
        <f>IF($F10907="组件","C"&amp;TEXT(COUNTIFS($B$5:$B10907,$B10907,$F$5:$F10907,"组件"),"000"),"")</f>
      </c>
      <c r="J10907">
        <f>IF($B10907="","",IF($F10907="组件","",IF($Q10907&lt;&gt;"",IF(AND($B10907=$B10906,$F10906="组件"),$I10906,IF(AND($B10907=$B10906,$J10906&lt;&gt;""),$J10906,"")),"")))</f>
      </c>
      <c r="R10907">
        <f>IF($B10907="","",IF($J10907&lt;&gt;"",IFERROR(LOOKUP(2,1/(($B$5:$B$20000=$B10907)*($F$5:$F$20000="组件")*($I$5:$I$20000=$J10907)),$R$5:$R$20000)*IF($Q10907="",1,$Q10907),""),IF($P10907="","",IF($Q10907="",$P10907,$P10907*$Q10907))))</f>
      </c>
    </row>
    <row r="10908" spans="1:24" x14ac:dyDescent="0.25">
      <c r="A10908">
        <f>IF(B10908="","",IF(B10908=B10907,A10907,A10907+1))</f>
      </c>
      <c r="G10908">
        <f>IF($B10908="","",IF($J10908&lt;&gt;"",IFERROR(LOOKUP(2,1/(($B$5:$B$20000=$B10908)*($F$5:$F$20000="组件")*($I$5:$I$20000=$J10908)),$G$5:$G$20000)&amp;"."&amp;COUNTIFS($B$5:$B10908,$B10908,$J$5:$J10908,$J10908),""),COUNTIFS($B$5:$B10908,$B10908,$J$5:$J10908,"")))</f>
      </c>
      <c r="I10908">
        <f>IF($F10908="组件","C"&amp;TEXT(COUNTIFS($B$5:$B10908,$B10908,$F$5:$F10908,"组件"),"000"),"")</f>
      </c>
      <c r="J10908">
        <f>IF($B10908="","",IF($F10908="组件","",IF($Q10908&lt;&gt;"",IF(AND($B10908=$B10907,$F10907="组件"),$I10907,IF(AND($B10908=$B10907,$J10907&lt;&gt;""),$J10907,"")),"")))</f>
      </c>
      <c r="R10908">
        <f>IF($B10908="","",IF($J10908&lt;&gt;"",IFERROR(LOOKUP(2,1/(($B$5:$B$20000=$B10908)*($F$5:$F$20000="组件")*($I$5:$I$20000=$J10908)),$R$5:$R$20000)*IF($Q10908="",1,$Q10908),""),IF($P10908="","",IF($Q10908="",$P10908,$P10908*$Q10908))))</f>
      </c>
    </row>
    <row r="10909" spans="1:24" x14ac:dyDescent="0.25">
      <c r="A10909">
        <f>IF(B10909="","",IF(B10909=B10908,A10908,A10908+1))</f>
      </c>
      <c r="G10909">
        <f>IF($B10909="","",IF($J10909&lt;&gt;"",IFERROR(LOOKUP(2,1/(($B$5:$B$20000=$B10909)*($F$5:$F$20000="组件")*($I$5:$I$20000=$J10909)),$G$5:$G$20000)&amp;"."&amp;COUNTIFS($B$5:$B10909,$B10909,$J$5:$J10909,$J10909),""),COUNTIFS($B$5:$B10909,$B10909,$J$5:$J10909,"")))</f>
      </c>
      <c r="I10909">
        <f>IF($F10909="组件","C"&amp;TEXT(COUNTIFS($B$5:$B10909,$B10909,$F$5:$F10909,"组件"),"000"),"")</f>
      </c>
      <c r="J10909">
        <f>IF($B10909="","",IF($F10909="组件","",IF($Q10909&lt;&gt;"",IF(AND($B10909=$B10908,$F10908="组件"),$I10908,IF(AND($B10909=$B10908,$J10908&lt;&gt;""),$J10908,"")),"")))</f>
      </c>
      <c r="R10909">
        <f>IF($B10909="","",IF($J10909&lt;&gt;"",IFERROR(LOOKUP(2,1/(($B$5:$B$20000=$B10909)*($F$5:$F$20000="组件")*($I$5:$I$20000=$J10909)),$R$5:$R$20000)*IF($Q10909="",1,$Q10909),""),IF($P10909="","",IF($Q10909="",$P10909,$P10909*$Q10909))))</f>
      </c>
    </row>
    <row r="10910" spans="1:24" x14ac:dyDescent="0.25">
      <c r="A10910">
        <f>IF(B10910="","",IF(B10910=B10909,A10909,A10909+1))</f>
      </c>
      <c r="G10910">
        <f>IF($B10910="","",IF($J10910&lt;&gt;"",IFERROR(LOOKUP(2,1/(($B$5:$B$20000=$B10910)*($F$5:$F$20000="组件")*($I$5:$I$20000=$J10910)),$G$5:$G$20000)&amp;"."&amp;COUNTIFS($B$5:$B10910,$B10910,$J$5:$J10910,$J10910),""),COUNTIFS($B$5:$B10910,$B10910,$J$5:$J10910,"")))</f>
      </c>
      <c r="I10910">
        <f>IF($F10910="组件","C"&amp;TEXT(COUNTIFS($B$5:$B10910,$B10910,$F$5:$F10910,"组件"),"000"),"")</f>
      </c>
      <c r="J10910">
        <f>IF($B10910="","",IF($F10910="组件","",IF($Q10910&lt;&gt;"",IF(AND($B10910=$B10909,$F10909="组件"),$I10909,IF(AND($B10910=$B10909,$J10909&lt;&gt;""),$J10909,"")),"")))</f>
      </c>
      <c r="R10910">
        <f>IF($B10910="","",IF($J10910&lt;&gt;"",IFERROR(LOOKUP(2,1/(($B$5:$B$20000=$B10910)*($F$5:$F$20000="组件")*($I$5:$I$20000=$J10910)),$R$5:$R$20000)*IF($Q10910="",1,$Q10910),""),IF($P10910="","",IF($Q10910="",$P10910,$P10910*$Q10910))))</f>
      </c>
    </row>
    <row r="10911" spans="1:24" x14ac:dyDescent="0.25">
      <c r="A10911">
        <f>IF(B10911="","",IF(B10911=B10910,A10910,A10910+1))</f>
      </c>
      <c r="G10911">
        <f>IF($B10911="","",IF($J10911&lt;&gt;"",IFERROR(LOOKUP(2,1/(($B$5:$B$20000=$B10911)*($F$5:$F$20000="组件")*($I$5:$I$20000=$J10911)),$G$5:$G$20000)&amp;"."&amp;COUNTIFS($B$5:$B10911,$B10911,$J$5:$J10911,$J10911),""),COUNTIFS($B$5:$B10911,$B10911,$J$5:$J10911,"")))</f>
      </c>
      <c r="I10911">
        <f>IF($F10911="组件","C"&amp;TEXT(COUNTIFS($B$5:$B10911,$B10911,$F$5:$F10911,"组件"),"000"),"")</f>
      </c>
      <c r="J10911">
        <f>IF($B10911="","",IF($F10911="组件","",IF($Q10911&lt;&gt;"",IF(AND($B10911=$B10910,$F10910="组件"),$I10910,IF(AND($B10911=$B10910,$J10910&lt;&gt;""),$J10910,"")),"")))</f>
      </c>
      <c r="R10911">
        <f>IF($B10911="","",IF($J10911&lt;&gt;"",IFERROR(LOOKUP(2,1/(($B$5:$B$20000=$B10911)*($F$5:$F$20000="组件")*($I$5:$I$20000=$J10911)),$R$5:$R$20000)*IF($Q10911="",1,$Q10911),""),IF($P10911="","",IF($Q10911="",$P10911,$P10911*$Q10911))))</f>
      </c>
    </row>
    <row r="10912" spans="1:24" x14ac:dyDescent="0.25">
      <c r="A10912">
        <f>IF(B10912="","",IF(B10912=B10911,A10911,A10911+1))</f>
      </c>
      <c r="G10912">
        <f>IF($B10912="","",IF($J10912&lt;&gt;"",IFERROR(LOOKUP(2,1/(($B$5:$B$20000=$B10912)*($F$5:$F$20000="组件")*($I$5:$I$20000=$J10912)),$G$5:$G$20000)&amp;"."&amp;COUNTIFS($B$5:$B10912,$B10912,$J$5:$J10912,$J10912),""),COUNTIFS($B$5:$B10912,$B10912,$J$5:$J10912,"")))</f>
      </c>
      <c r="I10912">
        <f>IF($F10912="组件","C"&amp;TEXT(COUNTIFS($B$5:$B10912,$B10912,$F$5:$F10912,"组件"),"000"),"")</f>
      </c>
      <c r="J10912">
        <f>IF($B10912="","",IF($F10912="组件","",IF($Q10912&lt;&gt;"",IF(AND($B10912=$B10911,$F10911="组件"),$I10911,IF(AND($B10912=$B10911,$J10911&lt;&gt;""),$J10911,"")),"")))</f>
      </c>
      <c r="R10912">
        <f>IF($B10912="","",IF($J10912&lt;&gt;"",IFERROR(LOOKUP(2,1/(($B$5:$B$20000=$B10912)*($F$5:$F$20000="组件")*($I$5:$I$20000=$J10912)),$R$5:$R$20000)*IF($Q10912="",1,$Q10912),""),IF($P10912="","",IF($Q10912="",$P10912,$P10912*$Q10912))))</f>
      </c>
    </row>
    <row r="10913" spans="1:24" x14ac:dyDescent="0.25">
      <c r="A10913">
        <f>IF(B10913="","",IF(B10913=B10912,A10912,A10912+1))</f>
      </c>
      <c r="G10913">
        <f>IF($B10913="","",IF($J10913&lt;&gt;"",IFERROR(LOOKUP(2,1/(($B$5:$B$20000=$B10913)*($F$5:$F$20000="组件")*($I$5:$I$20000=$J10913)),$G$5:$G$20000)&amp;"."&amp;COUNTIFS($B$5:$B10913,$B10913,$J$5:$J10913,$J10913),""),COUNTIFS($B$5:$B10913,$B10913,$J$5:$J10913,"")))</f>
      </c>
      <c r="I10913">
        <f>IF($F10913="组件","C"&amp;TEXT(COUNTIFS($B$5:$B10913,$B10913,$F$5:$F10913,"组件"),"000"),"")</f>
      </c>
      <c r="J10913">
        <f>IF($B10913="","",IF($F10913="组件","",IF($Q10913&lt;&gt;"",IF(AND($B10913=$B10912,$F10912="组件"),$I10912,IF(AND($B10913=$B10912,$J10912&lt;&gt;""),$J10912,"")),"")))</f>
      </c>
      <c r="R10913">
        <f>IF($B10913="","",IF($J10913&lt;&gt;"",IFERROR(LOOKUP(2,1/(($B$5:$B$20000=$B10913)*($F$5:$F$20000="组件")*($I$5:$I$20000=$J10913)),$R$5:$R$20000)*IF($Q10913="",1,$Q10913),""),IF($P10913="","",IF($Q10913="",$P10913,$P10913*$Q10913))))</f>
      </c>
    </row>
    <row r="10914" spans="1:24" x14ac:dyDescent="0.25">
      <c r="A10914">
        <f>IF(B10914="","",IF(B10914=B10913,A10913,A10913+1))</f>
      </c>
      <c r="G10914">
        <f>IF($B10914="","",IF($J10914&lt;&gt;"",IFERROR(LOOKUP(2,1/(($B$5:$B$20000=$B10914)*($F$5:$F$20000="组件")*($I$5:$I$20000=$J10914)),$G$5:$G$20000)&amp;"."&amp;COUNTIFS($B$5:$B10914,$B10914,$J$5:$J10914,$J10914),""),COUNTIFS($B$5:$B10914,$B10914,$J$5:$J10914,"")))</f>
      </c>
      <c r="I10914">
        <f>IF($F10914="组件","C"&amp;TEXT(COUNTIFS($B$5:$B10914,$B10914,$F$5:$F10914,"组件"),"000"),"")</f>
      </c>
      <c r="J10914">
        <f>IF($B10914="","",IF($F10914="组件","",IF($Q10914&lt;&gt;"",IF(AND($B10914=$B10913,$F10913="组件"),$I10913,IF(AND($B10914=$B10913,$J10913&lt;&gt;""),$J10913,"")),"")))</f>
      </c>
      <c r="R10914">
        <f>IF($B10914="","",IF($J10914&lt;&gt;"",IFERROR(LOOKUP(2,1/(($B$5:$B$20000=$B10914)*($F$5:$F$20000="组件")*($I$5:$I$20000=$J10914)),$R$5:$R$20000)*IF($Q10914="",1,$Q10914),""),IF($P10914="","",IF($Q10914="",$P10914,$P10914*$Q10914))))</f>
      </c>
    </row>
    <row r="10915" spans="1:24" x14ac:dyDescent="0.25">
      <c r="A10915">
        <f>IF(B10915="","",IF(B10915=B10914,A10914,A10914+1))</f>
      </c>
      <c r="G10915">
        <f>IF($B10915="","",IF($J10915&lt;&gt;"",IFERROR(LOOKUP(2,1/(($B$5:$B$20000=$B10915)*($F$5:$F$20000="组件")*($I$5:$I$20000=$J10915)),$G$5:$G$20000)&amp;"."&amp;COUNTIFS($B$5:$B10915,$B10915,$J$5:$J10915,$J10915),""),COUNTIFS($B$5:$B10915,$B10915,$J$5:$J10915,"")))</f>
      </c>
      <c r="I10915">
        <f>IF($F10915="组件","C"&amp;TEXT(COUNTIFS($B$5:$B10915,$B10915,$F$5:$F10915,"组件"),"000"),"")</f>
      </c>
      <c r="J10915">
        <f>IF($B10915="","",IF($F10915="组件","",IF($Q10915&lt;&gt;"",IF(AND($B10915=$B10914,$F10914="组件"),$I10914,IF(AND($B10915=$B10914,$J10914&lt;&gt;""),$J10914,"")),"")))</f>
      </c>
      <c r="R10915">
        <f>IF($B10915="","",IF($J10915&lt;&gt;"",IFERROR(LOOKUP(2,1/(($B$5:$B$20000=$B10915)*($F$5:$F$20000="组件")*($I$5:$I$20000=$J10915)),$R$5:$R$20000)*IF($Q10915="",1,$Q10915),""),IF($P10915="","",IF($Q10915="",$P10915,$P10915*$Q10915))))</f>
      </c>
    </row>
    <row r="10916" spans="1:24" x14ac:dyDescent="0.25">
      <c r="A10916">
        <f>IF(B10916="","",IF(B10916=B10915,A10915,A10915+1))</f>
      </c>
      <c r="G10916">
        <f>IF($B10916="","",IF($J10916&lt;&gt;"",IFERROR(LOOKUP(2,1/(($B$5:$B$20000=$B10916)*($F$5:$F$20000="组件")*($I$5:$I$20000=$J10916)),$G$5:$G$20000)&amp;"."&amp;COUNTIFS($B$5:$B10916,$B10916,$J$5:$J10916,$J10916),""),COUNTIFS($B$5:$B10916,$B10916,$J$5:$J10916,"")))</f>
      </c>
      <c r="I10916">
        <f>IF($F10916="组件","C"&amp;TEXT(COUNTIFS($B$5:$B10916,$B10916,$F$5:$F10916,"组件"),"000"),"")</f>
      </c>
      <c r="J10916">
        <f>IF($B10916="","",IF($F10916="组件","",IF($Q10916&lt;&gt;"",IF(AND($B10916=$B10915,$F10915="组件"),$I10915,IF(AND($B10916=$B10915,$J10915&lt;&gt;""),$J10915,"")),"")))</f>
      </c>
      <c r="R10916">
        <f>IF($B10916="","",IF($J10916&lt;&gt;"",IFERROR(LOOKUP(2,1/(($B$5:$B$20000=$B10916)*($F$5:$F$20000="组件")*($I$5:$I$20000=$J10916)),$R$5:$R$20000)*IF($Q10916="",1,$Q10916),""),IF($P10916="","",IF($Q10916="",$P10916,$P10916*$Q10916))))</f>
      </c>
    </row>
    <row r="10917" spans="1:24" x14ac:dyDescent="0.25">
      <c r="A10917">
        <f>IF(B10917="","",IF(B10917=B10916,A10916,A10916+1))</f>
      </c>
      <c r="G10917">
        <f>IF($B10917="","",IF($J10917&lt;&gt;"",IFERROR(LOOKUP(2,1/(($B$5:$B$20000=$B10917)*($F$5:$F$20000="组件")*($I$5:$I$20000=$J10917)),$G$5:$G$20000)&amp;"."&amp;COUNTIFS($B$5:$B10917,$B10917,$J$5:$J10917,$J10917),""),COUNTIFS($B$5:$B10917,$B10917,$J$5:$J10917,"")))</f>
      </c>
      <c r="I10917">
        <f>IF($F10917="组件","C"&amp;TEXT(COUNTIFS($B$5:$B10917,$B10917,$F$5:$F10917,"组件"),"000"),"")</f>
      </c>
      <c r="J10917">
        <f>IF($B10917="","",IF($F10917="组件","",IF($Q10917&lt;&gt;"",IF(AND($B10917=$B10916,$F10916="组件"),$I10916,IF(AND($B10917=$B10916,$J10916&lt;&gt;""),$J10916,"")),"")))</f>
      </c>
      <c r="R10917">
        <f>IF($B10917="","",IF($J10917&lt;&gt;"",IFERROR(LOOKUP(2,1/(($B$5:$B$20000=$B10917)*($F$5:$F$20000="组件")*($I$5:$I$20000=$J10917)),$R$5:$R$20000)*IF($Q10917="",1,$Q10917),""),IF($P10917="","",IF($Q10917="",$P10917,$P10917*$Q10917))))</f>
      </c>
    </row>
    <row r="10918" spans="1:24" x14ac:dyDescent="0.25">
      <c r="A10918">
        <f>IF(B10918="","",IF(B10918=B10917,A10917,A10917+1))</f>
      </c>
      <c r="G10918">
        <f>IF($B10918="","",IF($J10918&lt;&gt;"",IFERROR(LOOKUP(2,1/(($B$5:$B$20000=$B10918)*($F$5:$F$20000="组件")*($I$5:$I$20000=$J10918)),$G$5:$G$20000)&amp;"."&amp;COUNTIFS($B$5:$B10918,$B10918,$J$5:$J10918,$J10918),""),COUNTIFS($B$5:$B10918,$B10918,$J$5:$J10918,"")))</f>
      </c>
      <c r="I10918">
        <f>IF($F10918="组件","C"&amp;TEXT(COUNTIFS($B$5:$B10918,$B10918,$F$5:$F10918,"组件"),"000"),"")</f>
      </c>
      <c r="J10918">
        <f>IF($B10918="","",IF($F10918="组件","",IF($Q10918&lt;&gt;"",IF(AND($B10918=$B10917,$F10917="组件"),$I10917,IF(AND($B10918=$B10917,$J10917&lt;&gt;""),$J10917,"")),"")))</f>
      </c>
      <c r="R10918">
        <f>IF($B10918="","",IF($J10918&lt;&gt;"",IFERROR(LOOKUP(2,1/(($B$5:$B$20000=$B10918)*($F$5:$F$20000="组件")*($I$5:$I$20000=$J10918)),$R$5:$R$20000)*IF($Q10918="",1,$Q10918),""),IF($P10918="","",IF($Q10918="",$P10918,$P10918*$Q10918))))</f>
      </c>
    </row>
    <row r="10919" spans="1:24" x14ac:dyDescent="0.25">
      <c r="A10919">
        <f>IF(B10919="","",IF(B10919=B10918,A10918,A10918+1))</f>
      </c>
      <c r="G10919">
        <f>IF($B10919="","",IF($J10919&lt;&gt;"",IFERROR(LOOKUP(2,1/(($B$5:$B$20000=$B10919)*($F$5:$F$20000="组件")*($I$5:$I$20000=$J10919)),$G$5:$G$20000)&amp;"."&amp;COUNTIFS($B$5:$B10919,$B10919,$J$5:$J10919,$J10919),""),COUNTIFS($B$5:$B10919,$B10919,$J$5:$J10919,"")))</f>
      </c>
      <c r="I10919">
        <f>IF($F10919="组件","C"&amp;TEXT(COUNTIFS($B$5:$B10919,$B10919,$F$5:$F10919,"组件"),"000"),"")</f>
      </c>
      <c r="J10919">
        <f>IF($B10919="","",IF($F10919="组件","",IF($Q10919&lt;&gt;"",IF(AND($B10919=$B10918,$F10918="组件"),$I10918,IF(AND($B10919=$B10918,$J10918&lt;&gt;""),$J10918,"")),"")))</f>
      </c>
      <c r="R10919">
        <f>IF($B10919="","",IF($J10919&lt;&gt;"",IFERROR(LOOKUP(2,1/(($B$5:$B$20000=$B10919)*($F$5:$F$20000="组件")*($I$5:$I$20000=$J10919)),$R$5:$R$20000)*IF($Q10919="",1,$Q10919),""),IF($P10919="","",IF($Q10919="",$P10919,$P10919*$Q10919))))</f>
      </c>
    </row>
    <row r="10920" spans="1:24" x14ac:dyDescent="0.25">
      <c r="A10920">
        <f>IF(B10920="","",IF(B10920=B10919,A10919,A10919+1))</f>
      </c>
      <c r="G10920">
        <f>IF($B10920="","",IF($J10920&lt;&gt;"",IFERROR(LOOKUP(2,1/(($B$5:$B$20000=$B10920)*($F$5:$F$20000="组件")*($I$5:$I$20000=$J10920)),$G$5:$G$20000)&amp;"."&amp;COUNTIFS($B$5:$B10920,$B10920,$J$5:$J10920,$J10920),""),COUNTIFS($B$5:$B10920,$B10920,$J$5:$J10920,"")))</f>
      </c>
      <c r="I10920">
        <f>IF($F10920="组件","C"&amp;TEXT(COUNTIFS($B$5:$B10920,$B10920,$F$5:$F10920,"组件"),"000"),"")</f>
      </c>
      <c r="J10920">
        <f>IF($B10920="","",IF($F10920="组件","",IF($Q10920&lt;&gt;"",IF(AND($B10920=$B10919,$F10919="组件"),$I10919,IF(AND($B10920=$B10919,$J10919&lt;&gt;""),$J10919,"")),"")))</f>
      </c>
      <c r="R10920">
        <f>IF($B10920="","",IF($J10920&lt;&gt;"",IFERROR(LOOKUP(2,1/(($B$5:$B$20000=$B10920)*($F$5:$F$20000="组件")*($I$5:$I$20000=$J10920)),$R$5:$R$20000)*IF($Q10920="",1,$Q10920),""),IF($P10920="","",IF($Q10920="",$P10920,$P10920*$Q10920))))</f>
      </c>
    </row>
    <row r="10921" spans="1:24" x14ac:dyDescent="0.25">
      <c r="A10921">
        <f>IF(B10921="","",IF(B10921=B10920,A10920,A10920+1))</f>
      </c>
      <c r="G10921">
        <f>IF($B10921="","",IF($J10921&lt;&gt;"",IFERROR(LOOKUP(2,1/(($B$5:$B$20000=$B10921)*($F$5:$F$20000="组件")*($I$5:$I$20000=$J10921)),$G$5:$G$20000)&amp;"."&amp;COUNTIFS($B$5:$B10921,$B10921,$J$5:$J10921,$J10921),""),COUNTIFS($B$5:$B10921,$B10921,$J$5:$J10921,"")))</f>
      </c>
      <c r="I10921">
        <f>IF($F10921="组件","C"&amp;TEXT(COUNTIFS($B$5:$B10921,$B10921,$F$5:$F10921,"组件"),"000"),"")</f>
      </c>
      <c r="J10921">
        <f>IF($B10921="","",IF($F10921="组件","",IF($Q10921&lt;&gt;"",IF(AND($B10921=$B10920,$F10920="组件"),$I10920,IF(AND($B10921=$B10920,$J10920&lt;&gt;""),$J10920,"")),"")))</f>
      </c>
      <c r="R10921">
        <f>IF($B10921="","",IF($J10921&lt;&gt;"",IFERROR(LOOKUP(2,1/(($B$5:$B$20000=$B10921)*($F$5:$F$20000="组件")*($I$5:$I$20000=$J10921)),$R$5:$R$20000)*IF($Q10921="",1,$Q10921),""),IF($P10921="","",IF($Q10921="",$P10921,$P10921*$Q10921))))</f>
      </c>
    </row>
    <row r="10922" spans="1:24" x14ac:dyDescent="0.25">
      <c r="A10922">
        <f>IF(B10922="","",IF(B10922=B10921,A10921,A10921+1))</f>
      </c>
      <c r="G10922">
        <f>IF($B10922="","",IF($J10922&lt;&gt;"",IFERROR(LOOKUP(2,1/(($B$5:$B$20000=$B10922)*($F$5:$F$20000="组件")*($I$5:$I$20000=$J10922)),$G$5:$G$20000)&amp;"."&amp;COUNTIFS($B$5:$B10922,$B10922,$J$5:$J10922,$J10922),""),COUNTIFS($B$5:$B10922,$B10922,$J$5:$J10922,"")))</f>
      </c>
      <c r="I10922">
        <f>IF($F10922="组件","C"&amp;TEXT(COUNTIFS($B$5:$B10922,$B10922,$F$5:$F10922,"组件"),"000"),"")</f>
      </c>
      <c r="J10922">
        <f>IF($B10922="","",IF($F10922="组件","",IF($Q10922&lt;&gt;"",IF(AND($B10922=$B10921,$F10921="组件"),$I10921,IF(AND($B10922=$B10921,$J10921&lt;&gt;""),$J10921,"")),"")))</f>
      </c>
      <c r="R10922">
        <f>IF($B10922="","",IF($J10922&lt;&gt;"",IFERROR(LOOKUP(2,1/(($B$5:$B$20000=$B10922)*($F$5:$F$20000="组件")*($I$5:$I$20000=$J10922)),$R$5:$R$20000)*IF($Q10922="",1,$Q10922),""),IF($P10922="","",IF($Q10922="",$P10922,$P10922*$Q10922))))</f>
      </c>
    </row>
    <row r="10923" spans="1:24" x14ac:dyDescent="0.25">
      <c r="A10923">
        <f>IF(B10923="","",IF(B10923=B10922,A10922,A10922+1))</f>
      </c>
      <c r="G10923">
        <f>IF($B10923="","",IF($J10923&lt;&gt;"",IFERROR(LOOKUP(2,1/(($B$5:$B$20000=$B10923)*($F$5:$F$20000="组件")*($I$5:$I$20000=$J10923)),$G$5:$G$20000)&amp;"."&amp;COUNTIFS($B$5:$B10923,$B10923,$J$5:$J10923,$J10923),""),COUNTIFS($B$5:$B10923,$B10923,$J$5:$J10923,"")))</f>
      </c>
      <c r="I10923">
        <f>IF($F10923="组件","C"&amp;TEXT(COUNTIFS($B$5:$B10923,$B10923,$F$5:$F10923,"组件"),"000"),"")</f>
      </c>
      <c r="J10923">
        <f>IF($B10923="","",IF($F10923="组件","",IF($Q10923&lt;&gt;"",IF(AND($B10923=$B10922,$F10922="组件"),$I10922,IF(AND($B10923=$B10922,$J10922&lt;&gt;""),$J10922,"")),"")))</f>
      </c>
      <c r="R10923">
        <f>IF($B10923="","",IF($J10923&lt;&gt;"",IFERROR(LOOKUP(2,1/(($B$5:$B$20000=$B10923)*($F$5:$F$20000="组件")*($I$5:$I$20000=$J10923)),$R$5:$R$20000)*IF($Q10923="",1,$Q10923),""),IF($P10923="","",IF($Q10923="",$P10923,$P10923*$Q10923))))</f>
      </c>
    </row>
    <row r="10924" spans="1:24" x14ac:dyDescent="0.25">
      <c r="A10924">
        <f>IF(B10924="","",IF(B10924=B10923,A10923,A10923+1))</f>
      </c>
      <c r="G10924">
        <f>IF($B10924="","",IF($J10924&lt;&gt;"",IFERROR(LOOKUP(2,1/(($B$5:$B$20000=$B10924)*($F$5:$F$20000="组件")*($I$5:$I$20000=$J10924)),$G$5:$G$20000)&amp;"."&amp;COUNTIFS($B$5:$B10924,$B10924,$J$5:$J10924,$J10924),""),COUNTIFS($B$5:$B10924,$B10924,$J$5:$J10924,"")))</f>
      </c>
      <c r="I10924">
        <f>IF($F10924="组件","C"&amp;TEXT(COUNTIFS($B$5:$B10924,$B10924,$F$5:$F10924,"组件"),"000"),"")</f>
      </c>
      <c r="J10924">
        <f>IF($B10924="","",IF($F10924="组件","",IF($Q10924&lt;&gt;"",IF(AND($B10924=$B10923,$F10923="组件"),$I10923,IF(AND($B10924=$B10923,$J10923&lt;&gt;""),$J10923,"")),"")))</f>
      </c>
      <c r="R10924">
        <f>IF($B10924="","",IF($J10924&lt;&gt;"",IFERROR(LOOKUP(2,1/(($B$5:$B$20000=$B10924)*($F$5:$F$20000="组件")*($I$5:$I$20000=$J10924)),$R$5:$R$20000)*IF($Q10924="",1,$Q10924),""),IF($P10924="","",IF($Q10924="",$P10924,$P10924*$Q10924))))</f>
      </c>
    </row>
    <row r="10925" spans="1:24" x14ac:dyDescent="0.25">
      <c r="A10925">
        <f>IF(B10925="","",IF(B10925=B10924,A10924,A10924+1))</f>
      </c>
      <c r="G10925">
        <f>IF($B10925="","",IF($J10925&lt;&gt;"",IFERROR(LOOKUP(2,1/(($B$5:$B$20000=$B10925)*($F$5:$F$20000="组件")*($I$5:$I$20000=$J10925)),$G$5:$G$20000)&amp;"."&amp;COUNTIFS($B$5:$B10925,$B10925,$J$5:$J10925,$J10925),""),COUNTIFS($B$5:$B10925,$B10925,$J$5:$J10925,"")))</f>
      </c>
      <c r="I10925">
        <f>IF($F10925="组件","C"&amp;TEXT(COUNTIFS($B$5:$B10925,$B10925,$F$5:$F10925,"组件"),"000"),"")</f>
      </c>
      <c r="J10925">
        <f>IF($B10925="","",IF($F10925="组件","",IF($Q10925&lt;&gt;"",IF(AND($B10925=$B10924,$F10924="组件"),$I10924,IF(AND($B10925=$B10924,$J10924&lt;&gt;""),$J10924,"")),"")))</f>
      </c>
      <c r="R10925">
        <f>IF($B10925="","",IF($J10925&lt;&gt;"",IFERROR(LOOKUP(2,1/(($B$5:$B$20000=$B10925)*($F$5:$F$20000="组件")*($I$5:$I$20000=$J10925)),$R$5:$R$20000)*IF($Q10925="",1,$Q10925),""),IF($P10925="","",IF($Q10925="",$P10925,$P10925*$Q10925))))</f>
      </c>
    </row>
    <row r="10926" spans="1:24" x14ac:dyDescent="0.25">
      <c r="A10926">
        <f>IF(B10926="","",IF(B10926=B10925,A10925,A10925+1))</f>
      </c>
      <c r="G10926">
        <f>IF($B10926="","",IF($J10926&lt;&gt;"",IFERROR(LOOKUP(2,1/(($B$5:$B$20000=$B10926)*($F$5:$F$20000="组件")*($I$5:$I$20000=$J10926)),$G$5:$G$20000)&amp;"."&amp;COUNTIFS($B$5:$B10926,$B10926,$J$5:$J10926,$J10926),""),COUNTIFS($B$5:$B10926,$B10926,$J$5:$J10926,"")))</f>
      </c>
      <c r="I10926">
        <f>IF($F10926="组件","C"&amp;TEXT(COUNTIFS($B$5:$B10926,$B10926,$F$5:$F10926,"组件"),"000"),"")</f>
      </c>
      <c r="J10926">
        <f>IF($B10926="","",IF($F10926="组件","",IF($Q10926&lt;&gt;"",IF(AND($B10926=$B10925,$F10925="组件"),$I10925,IF(AND($B10926=$B10925,$J10925&lt;&gt;""),$J10925,"")),"")))</f>
      </c>
      <c r="R10926">
        <f>IF($B10926="","",IF($J10926&lt;&gt;"",IFERROR(LOOKUP(2,1/(($B$5:$B$20000=$B10926)*($F$5:$F$20000="组件")*($I$5:$I$20000=$J10926)),$R$5:$R$20000)*IF($Q10926="",1,$Q10926),""),IF($P10926="","",IF($Q10926="",$P10926,$P10926*$Q10926))))</f>
      </c>
    </row>
    <row r="10927" spans="1:24" x14ac:dyDescent="0.25">
      <c r="A10927">
        <f>IF(B10927="","",IF(B10927=B10926,A10926,A10926+1))</f>
      </c>
      <c r="G10927">
        <f>IF($B10927="","",IF($J10927&lt;&gt;"",IFERROR(LOOKUP(2,1/(($B$5:$B$20000=$B10927)*($F$5:$F$20000="组件")*($I$5:$I$20000=$J10927)),$G$5:$G$20000)&amp;"."&amp;COUNTIFS($B$5:$B10927,$B10927,$J$5:$J10927,$J10927),""),COUNTIFS($B$5:$B10927,$B10927,$J$5:$J10927,"")))</f>
      </c>
      <c r="I10927">
        <f>IF($F10927="组件","C"&amp;TEXT(COUNTIFS($B$5:$B10927,$B10927,$F$5:$F10927,"组件"),"000"),"")</f>
      </c>
      <c r="J10927">
        <f>IF($B10927="","",IF($F10927="组件","",IF($Q10927&lt;&gt;"",IF(AND($B10927=$B10926,$F10926="组件"),$I10926,IF(AND($B10927=$B10926,$J10926&lt;&gt;""),$J10926,"")),"")))</f>
      </c>
      <c r="R10927">
        <f>IF($B10927="","",IF($J10927&lt;&gt;"",IFERROR(LOOKUP(2,1/(($B$5:$B$20000=$B10927)*($F$5:$F$20000="组件")*($I$5:$I$20000=$J10927)),$R$5:$R$20000)*IF($Q10927="",1,$Q10927),""),IF($P10927="","",IF($Q10927="",$P10927,$P10927*$Q10927))))</f>
      </c>
    </row>
    <row r="10928" spans="1:24" x14ac:dyDescent="0.25">
      <c r="A10928">
        <f>IF(B10928="","",IF(B10928=B10927,A10927,A10927+1))</f>
      </c>
      <c r="G10928">
        <f>IF($B10928="","",IF($J10928&lt;&gt;"",IFERROR(LOOKUP(2,1/(($B$5:$B$20000=$B10928)*($F$5:$F$20000="组件")*($I$5:$I$20000=$J10928)),$G$5:$G$20000)&amp;"."&amp;COUNTIFS($B$5:$B10928,$B10928,$J$5:$J10928,$J10928),""),COUNTIFS($B$5:$B10928,$B10928,$J$5:$J10928,"")))</f>
      </c>
      <c r="I10928">
        <f>IF($F10928="组件","C"&amp;TEXT(COUNTIFS($B$5:$B10928,$B10928,$F$5:$F10928,"组件"),"000"),"")</f>
      </c>
      <c r="J10928">
        <f>IF($B10928="","",IF($F10928="组件","",IF($Q10928&lt;&gt;"",IF(AND($B10928=$B10927,$F10927="组件"),$I10927,IF(AND($B10928=$B10927,$J10927&lt;&gt;""),$J10927,"")),"")))</f>
      </c>
      <c r="R10928">
        <f>IF($B10928="","",IF($J10928&lt;&gt;"",IFERROR(LOOKUP(2,1/(($B$5:$B$20000=$B10928)*($F$5:$F$20000="组件")*($I$5:$I$20000=$J10928)),$R$5:$R$20000)*IF($Q10928="",1,$Q10928),""),IF($P10928="","",IF($Q10928="",$P10928,$P10928*$Q10928))))</f>
      </c>
    </row>
    <row r="10929" spans="1:24" x14ac:dyDescent="0.25">
      <c r="A10929">
        <f>IF(B10929="","",IF(B10929=B10928,A10928,A10928+1))</f>
      </c>
      <c r="G10929">
        <f>IF($B10929="","",IF($J10929&lt;&gt;"",IFERROR(LOOKUP(2,1/(($B$5:$B$20000=$B10929)*($F$5:$F$20000="组件")*($I$5:$I$20000=$J10929)),$G$5:$G$20000)&amp;"."&amp;COUNTIFS($B$5:$B10929,$B10929,$J$5:$J10929,$J10929),""),COUNTIFS($B$5:$B10929,$B10929,$J$5:$J10929,"")))</f>
      </c>
      <c r="I10929">
        <f>IF($F10929="组件","C"&amp;TEXT(COUNTIFS($B$5:$B10929,$B10929,$F$5:$F10929,"组件"),"000"),"")</f>
      </c>
      <c r="J10929">
        <f>IF($B10929="","",IF($F10929="组件","",IF($Q10929&lt;&gt;"",IF(AND($B10929=$B10928,$F10928="组件"),$I10928,IF(AND($B10929=$B10928,$J10928&lt;&gt;""),$J10928,"")),"")))</f>
      </c>
      <c r="R10929">
        <f>IF($B10929="","",IF($J10929&lt;&gt;"",IFERROR(LOOKUP(2,1/(($B$5:$B$20000=$B10929)*($F$5:$F$20000="组件")*($I$5:$I$20000=$J10929)),$R$5:$R$20000)*IF($Q10929="",1,$Q10929),""),IF($P10929="","",IF($Q10929="",$P10929,$P10929*$Q10929))))</f>
      </c>
    </row>
    <row r="10930" spans="1:24" x14ac:dyDescent="0.25">
      <c r="A10930">
        <f>IF(B10930="","",IF(B10930=B10929,A10929,A10929+1))</f>
      </c>
      <c r="G10930">
        <f>IF($B10930="","",IF($J10930&lt;&gt;"",IFERROR(LOOKUP(2,1/(($B$5:$B$20000=$B10930)*($F$5:$F$20000="组件")*($I$5:$I$20000=$J10930)),$G$5:$G$20000)&amp;"."&amp;COUNTIFS($B$5:$B10930,$B10930,$J$5:$J10930,$J10930),""),COUNTIFS($B$5:$B10930,$B10930,$J$5:$J10930,"")))</f>
      </c>
      <c r="I10930">
        <f>IF($F10930="组件","C"&amp;TEXT(COUNTIFS($B$5:$B10930,$B10930,$F$5:$F10930,"组件"),"000"),"")</f>
      </c>
      <c r="J10930">
        <f>IF($B10930="","",IF($F10930="组件","",IF($Q10930&lt;&gt;"",IF(AND($B10930=$B10929,$F10929="组件"),$I10929,IF(AND($B10930=$B10929,$J10929&lt;&gt;""),$J10929,"")),"")))</f>
      </c>
      <c r="R10930">
        <f>IF($B10930="","",IF($J10930&lt;&gt;"",IFERROR(LOOKUP(2,1/(($B$5:$B$20000=$B10930)*($F$5:$F$20000="组件")*($I$5:$I$20000=$J10930)),$R$5:$R$20000)*IF($Q10930="",1,$Q10930),""),IF($P10930="","",IF($Q10930="",$P10930,$P10930*$Q10930))))</f>
      </c>
    </row>
    <row r="10931" spans="1:24" x14ac:dyDescent="0.25">
      <c r="A10931">
        <f>IF(B10931="","",IF(B10931=B10930,A10930,A10930+1))</f>
      </c>
      <c r="G10931">
        <f>IF($B10931="","",IF($J10931&lt;&gt;"",IFERROR(LOOKUP(2,1/(($B$5:$B$20000=$B10931)*($F$5:$F$20000="组件")*($I$5:$I$20000=$J10931)),$G$5:$G$20000)&amp;"."&amp;COUNTIFS($B$5:$B10931,$B10931,$J$5:$J10931,$J10931),""),COUNTIFS($B$5:$B10931,$B10931,$J$5:$J10931,"")))</f>
      </c>
      <c r="I10931">
        <f>IF($F10931="组件","C"&amp;TEXT(COUNTIFS($B$5:$B10931,$B10931,$F$5:$F10931,"组件"),"000"),"")</f>
      </c>
      <c r="J10931">
        <f>IF($B10931="","",IF($F10931="组件","",IF($Q10931&lt;&gt;"",IF(AND($B10931=$B10930,$F10930="组件"),$I10930,IF(AND($B10931=$B10930,$J10930&lt;&gt;""),$J10930,"")),"")))</f>
      </c>
      <c r="R10931">
        <f>IF($B10931="","",IF($J10931&lt;&gt;"",IFERROR(LOOKUP(2,1/(($B$5:$B$20000=$B10931)*($F$5:$F$20000="组件")*($I$5:$I$20000=$J10931)),$R$5:$R$20000)*IF($Q10931="",1,$Q10931),""),IF($P10931="","",IF($Q10931="",$P10931,$P10931*$Q10931))))</f>
      </c>
    </row>
    <row r="10932" spans="1:24" x14ac:dyDescent="0.25">
      <c r="A10932">
        <f>IF(B10932="","",IF(B10932=B10931,A10931,A10931+1))</f>
      </c>
      <c r="G10932">
        <f>IF($B10932="","",IF($J10932&lt;&gt;"",IFERROR(LOOKUP(2,1/(($B$5:$B$20000=$B10932)*($F$5:$F$20000="组件")*($I$5:$I$20000=$J10932)),$G$5:$G$20000)&amp;"."&amp;COUNTIFS($B$5:$B10932,$B10932,$J$5:$J10932,$J10932),""),COUNTIFS($B$5:$B10932,$B10932,$J$5:$J10932,"")))</f>
      </c>
      <c r="I10932">
        <f>IF($F10932="组件","C"&amp;TEXT(COUNTIFS($B$5:$B10932,$B10932,$F$5:$F10932,"组件"),"000"),"")</f>
      </c>
      <c r="J10932">
        <f>IF($B10932="","",IF($F10932="组件","",IF($Q10932&lt;&gt;"",IF(AND($B10932=$B10931,$F10931="组件"),$I10931,IF(AND($B10932=$B10931,$J10931&lt;&gt;""),$J10931,"")),"")))</f>
      </c>
      <c r="R10932">
        <f>IF($B10932="","",IF($J10932&lt;&gt;"",IFERROR(LOOKUP(2,1/(($B$5:$B$20000=$B10932)*($F$5:$F$20000="组件")*($I$5:$I$20000=$J10932)),$R$5:$R$20000)*IF($Q10932="",1,$Q10932),""),IF($P10932="","",IF($Q10932="",$P10932,$P10932*$Q10932))))</f>
      </c>
    </row>
    <row r="10933" spans="1:24" x14ac:dyDescent="0.25">
      <c r="A10933">
        <f>IF(B10933="","",IF(B10933=B10932,A10932,A10932+1))</f>
      </c>
      <c r="G10933">
        <f>IF($B10933="","",IF($J10933&lt;&gt;"",IFERROR(LOOKUP(2,1/(($B$5:$B$20000=$B10933)*($F$5:$F$20000="组件")*($I$5:$I$20000=$J10933)),$G$5:$G$20000)&amp;"."&amp;COUNTIFS($B$5:$B10933,$B10933,$J$5:$J10933,$J10933),""),COUNTIFS($B$5:$B10933,$B10933,$J$5:$J10933,"")))</f>
      </c>
      <c r="I10933">
        <f>IF($F10933="组件","C"&amp;TEXT(COUNTIFS($B$5:$B10933,$B10933,$F$5:$F10933,"组件"),"000"),"")</f>
      </c>
      <c r="J10933">
        <f>IF($B10933="","",IF($F10933="组件","",IF($Q10933&lt;&gt;"",IF(AND($B10933=$B10932,$F10932="组件"),$I10932,IF(AND($B10933=$B10932,$J10932&lt;&gt;""),$J10932,"")),"")))</f>
      </c>
      <c r="R10933">
        <f>IF($B10933="","",IF($J10933&lt;&gt;"",IFERROR(LOOKUP(2,1/(($B$5:$B$20000=$B10933)*($F$5:$F$20000="组件")*($I$5:$I$20000=$J10933)),$R$5:$R$20000)*IF($Q10933="",1,$Q10933),""),IF($P10933="","",IF($Q10933="",$P10933,$P10933*$Q10933))))</f>
      </c>
    </row>
    <row r="10934" spans="1:24" x14ac:dyDescent="0.25">
      <c r="A10934">
        <f>IF(B10934="","",IF(B10934=B10933,A10933,A10933+1))</f>
      </c>
      <c r="G10934">
        <f>IF($B10934="","",IF($J10934&lt;&gt;"",IFERROR(LOOKUP(2,1/(($B$5:$B$20000=$B10934)*($F$5:$F$20000="组件")*($I$5:$I$20000=$J10934)),$G$5:$G$20000)&amp;"."&amp;COUNTIFS($B$5:$B10934,$B10934,$J$5:$J10934,$J10934),""),COUNTIFS($B$5:$B10934,$B10934,$J$5:$J10934,"")))</f>
      </c>
      <c r="I10934">
        <f>IF($F10934="组件","C"&amp;TEXT(COUNTIFS($B$5:$B10934,$B10934,$F$5:$F10934,"组件"),"000"),"")</f>
      </c>
      <c r="J10934">
        <f>IF($B10934="","",IF($F10934="组件","",IF($Q10934&lt;&gt;"",IF(AND($B10934=$B10933,$F10933="组件"),$I10933,IF(AND($B10934=$B10933,$J10933&lt;&gt;""),$J10933,"")),"")))</f>
      </c>
      <c r="R10934">
        <f>IF($B10934="","",IF($J10934&lt;&gt;"",IFERROR(LOOKUP(2,1/(($B$5:$B$20000=$B10934)*($F$5:$F$20000="组件")*($I$5:$I$20000=$J10934)),$R$5:$R$20000)*IF($Q10934="",1,$Q10934),""),IF($P10934="","",IF($Q10934="",$P10934,$P10934*$Q10934))))</f>
      </c>
    </row>
    <row r="10935" spans="1:24" x14ac:dyDescent="0.25">
      <c r="A10935">
        <f>IF(B10935="","",IF(B10935=B10934,A10934,A10934+1))</f>
      </c>
      <c r="G10935">
        <f>IF($B10935="","",IF($J10935&lt;&gt;"",IFERROR(LOOKUP(2,1/(($B$5:$B$20000=$B10935)*($F$5:$F$20000="组件")*($I$5:$I$20000=$J10935)),$G$5:$G$20000)&amp;"."&amp;COUNTIFS($B$5:$B10935,$B10935,$J$5:$J10935,$J10935),""),COUNTIFS($B$5:$B10935,$B10935,$J$5:$J10935,"")))</f>
      </c>
      <c r="I10935">
        <f>IF($F10935="组件","C"&amp;TEXT(COUNTIFS($B$5:$B10935,$B10935,$F$5:$F10935,"组件"),"000"),"")</f>
      </c>
      <c r="J10935">
        <f>IF($B10935="","",IF($F10935="组件","",IF($Q10935&lt;&gt;"",IF(AND($B10935=$B10934,$F10934="组件"),$I10934,IF(AND($B10935=$B10934,$J10934&lt;&gt;""),$J10934,"")),"")))</f>
      </c>
      <c r="R10935">
        <f>IF($B10935="","",IF($J10935&lt;&gt;"",IFERROR(LOOKUP(2,1/(($B$5:$B$20000=$B10935)*($F$5:$F$20000="组件")*($I$5:$I$20000=$J10935)),$R$5:$R$20000)*IF($Q10935="",1,$Q10935),""),IF($P10935="","",IF($Q10935="",$P10935,$P10935*$Q10935))))</f>
      </c>
    </row>
    <row r="10936" spans="1:24" x14ac:dyDescent="0.25">
      <c r="A10936">
        <f>IF(B10936="","",IF(B10936=B10935,A10935,A10935+1))</f>
      </c>
      <c r="G10936">
        <f>IF($B10936="","",IF($J10936&lt;&gt;"",IFERROR(LOOKUP(2,1/(($B$5:$B$20000=$B10936)*($F$5:$F$20000="组件")*($I$5:$I$20000=$J10936)),$G$5:$G$20000)&amp;"."&amp;COUNTIFS($B$5:$B10936,$B10936,$J$5:$J10936,$J10936),""),COUNTIFS($B$5:$B10936,$B10936,$J$5:$J10936,"")))</f>
      </c>
      <c r="I10936">
        <f>IF($F10936="组件","C"&amp;TEXT(COUNTIFS($B$5:$B10936,$B10936,$F$5:$F10936,"组件"),"000"),"")</f>
      </c>
      <c r="J10936">
        <f>IF($B10936="","",IF($F10936="组件","",IF($Q10936&lt;&gt;"",IF(AND($B10936=$B10935,$F10935="组件"),$I10935,IF(AND($B10936=$B10935,$J10935&lt;&gt;""),$J10935,"")),"")))</f>
      </c>
      <c r="R10936">
        <f>IF($B10936="","",IF($J10936&lt;&gt;"",IFERROR(LOOKUP(2,1/(($B$5:$B$20000=$B10936)*($F$5:$F$20000="组件")*($I$5:$I$20000=$J10936)),$R$5:$R$20000)*IF($Q10936="",1,$Q10936),""),IF($P10936="","",IF($Q10936="",$P10936,$P10936*$Q10936))))</f>
      </c>
    </row>
    <row r="10937" spans="1:24" x14ac:dyDescent="0.25">
      <c r="A10937">
        <f>IF(B10937="","",IF(B10937=B10936,A10936,A10936+1))</f>
      </c>
      <c r="G10937">
        <f>IF($B10937="","",IF($J10937&lt;&gt;"",IFERROR(LOOKUP(2,1/(($B$5:$B$20000=$B10937)*($F$5:$F$20000="组件")*($I$5:$I$20000=$J10937)),$G$5:$G$20000)&amp;"."&amp;COUNTIFS($B$5:$B10937,$B10937,$J$5:$J10937,$J10937),""),COUNTIFS($B$5:$B10937,$B10937,$J$5:$J10937,"")))</f>
      </c>
      <c r="I10937">
        <f>IF($F10937="组件","C"&amp;TEXT(COUNTIFS($B$5:$B10937,$B10937,$F$5:$F10937,"组件"),"000"),"")</f>
      </c>
      <c r="J10937">
        <f>IF($B10937="","",IF($F10937="组件","",IF($Q10937&lt;&gt;"",IF(AND($B10937=$B10936,$F10936="组件"),$I10936,IF(AND($B10937=$B10936,$J10936&lt;&gt;""),$J10936,"")),"")))</f>
      </c>
      <c r="R10937">
        <f>IF($B10937="","",IF($J10937&lt;&gt;"",IFERROR(LOOKUP(2,1/(($B$5:$B$20000=$B10937)*($F$5:$F$20000="组件")*($I$5:$I$20000=$J10937)),$R$5:$R$20000)*IF($Q10937="",1,$Q10937),""),IF($P10937="","",IF($Q10937="",$P10937,$P10937*$Q10937))))</f>
      </c>
    </row>
    <row r="10938" spans="1:24" x14ac:dyDescent="0.25">
      <c r="A10938">
        <f>IF(B10938="","",IF(B10938=B10937,A10937,A10937+1))</f>
      </c>
      <c r="G10938">
        <f>IF($B10938="","",IF($J10938&lt;&gt;"",IFERROR(LOOKUP(2,1/(($B$5:$B$20000=$B10938)*($F$5:$F$20000="组件")*($I$5:$I$20000=$J10938)),$G$5:$G$20000)&amp;"."&amp;COUNTIFS($B$5:$B10938,$B10938,$J$5:$J10938,$J10938),""),COUNTIFS($B$5:$B10938,$B10938,$J$5:$J10938,"")))</f>
      </c>
      <c r="I10938">
        <f>IF($F10938="组件","C"&amp;TEXT(COUNTIFS($B$5:$B10938,$B10938,$F$5:$F10938,"组件"),"000"),"")</f>
      </c>
      <c r="J10938">
        <f>IF($B10938="","",IF($F10938="组件","",IF($Q10938&lt;&gt;"",IF(AND($B10938=$B10937,$F10937="组件"),$I10937,IF(AND($B10938=$B10937,$J10937&lt;&gt;""),$J10937,"")),"")))</f>
      </c>
      <c r="R10938">
        <f>IF($B10938="","",IF($J10938&lt;&gt;"",IFERROR(LOOKUP(2,1/(($B$5:$B$20000=$B10938)*($F$5:$F$20000="组件")*($I$5:$I$20000=$J10938)),$R$5:$R$20000)*IF($Q10938="",1,$Q10938),""),IF($P10938="","",IF($Q10938="",$P10938,$P10938*$Q10938))))</f>
      </c>
    </row>
    <row r="10939" spans="1:24" x14ac:dyDescent="0.25">
      <c r="A10939">
        <f>IF(B10939="","",IF(B10939=B10938,A10938,A10938+1))</f>
      </c>
      <c r="G10939">
        <f>IF($B10939="","",IF($J10939&lt;&gt;"",IFERROR(LOOKUP(2,1/(($B$5:$B$20000=$B10939)*($F$5:$F$20000="组件")*($I$5:$I$20000=$J10939)),$G$5:$G$20000)&amp;"."&amp;COUNTIFS($B$5:$B10939,$B10939,$J$5:$J10939,$J10939),""),COUNTIFS($B$5:$B10939,$B10939,$J$5:$J10939,"")))</f>
      </c>
      <c r="I10939">
        <f>IF($F10939="组件","C"&amp;TEXT(COUNTIFS($B$5:$B10939,$B10939,$F$5:$F10939,"组件"),"000"),"")</f>
      </c>
      <c r="J10939">
        <f>IF($B10939="","",IF($F10939="组件","",IF($Q10939&lt;&gt;"",IF(AND($B10939=$B10938,$F10938="组件"),$I10938,IF(AND($B10939=$B10938,$J10938&lt;&gt;""),$J10938,"")),"")))</f>
      </c>
      <c r="R10939">
        <f>IF($B10939="","",IF($J10939&lt;&gt;"",IFERROR(LOOKUP(2,1/(($B$5:$B$20000=$B10939)*($F$5:$F$20000="组件")*($I$5:$I$20000=$J10939)),$R$5:$R$20000)*IF($Q10939="",1,$Q10939),""),IF($P10939="","",IF($Q10939="",$P10939,$P10939*$Q10939))))</f>
      </c>
    </row>
    <row r="10940" spans="1:24" x14ac:dyDescent="0.25">
      <c r="A10940">
        <f>IF(B10940="","",IF(B10940=B10939,A10939,A10939+1))</f>
      </c>
      <c r="G10940">
        <f>IF($B10940="","",IF($J10940&lt;&gt;"",IFERROR(LOOKUP(2,1/(($B$5:$B$20000=$B10940)*($F$5:$F$20000="组件")*($I$5:$I$20000=$J10940)),$G$5:$G$20000)&amp;"."&amp;COUNTIFS($B$5:$B10940,$B10940,$J$5:$J10940,$J10940),""),COUNTIFS($B$5:$B10940,$B10940,$J$5:$J10940,"")))</f>
      </c>
      <c r="I10940">
        <f>IF($F10940="组件","C"&amp;TEXT(COUNTIFS($B$5:$B10940,$B10940,$F$5:$F10940,"组件"),"000"),"")</f>
      </c>
      <c r="J10940">
        <f>IF($B10940="","",IF($F10940="组件","",IF($Q10940&lt;&gt;"",IF(AND($B10940=$B10939,$F10939="组件"),$I10939,IF(AND($B10940=$B10939,$J10939&lt;&gt;""),$J10939,"")),"")))</f>
      </c>
      <c r="R10940">
        <f>IF($B10940="","",IF($J10940&lt;&gt;"",IFERROR(LOOKUP(2,1/(($B$5:$B$20000=$B10940)*($F$5:$F$20000="组件")*($I$5:$I$20000=$J10940)),$R$5:$R$20000)*IF($Q10940="",1,$Q10940),""),IF($P10940="","",IF($Q10940="",$P10940,$P10940*$Q10940))))</f>
      </c>
    </row>
    <row r="10941" spans="1:24" x14ac:dyDescent="0.25">
      <c r="A10941">
        <f>IF(B10941="","",IF(B10941=B10940,A10940,A10940+1))</f>
      </c>
      <c r="G10941">
        <f>IF($B10941="","",IF($J10941&lt;&gt;"",IFERROR(LOOKUP(2,1/(($B$5:$B$20000=$B10941)*($F$5:$F$20000="组件")*($I$5:$I$20000=$J10941)),$G$5:$G$20000)&amp;"."&amp;COUNTIFS($B$5:$B10941,$B10941,$J$5:$J10941,$J10941),""),COUNTIFS($B$5:$B10941,$B10941,$J$5:$J10941,"")))</f>
      </c>
      <c r="I10941">
        <f>IF($F10941="组件","C"&amp;TEXT(COUNTIFS($B$5:$B10941,$B10941,$F$5:$F10941,"组件"),"000"),"")</f>
      </c>
      <c r="J10941">
        <f>IF($B10941="","",IF($F10941="组件","",IF($Q10941&lt;&gt;"",IF(AND($B10941=$B10940,$F10940="组件"),$I10940,IF(AND($B10941=$B10940,$J10940&lt;&gt;""),$J10940,"")),"")))</f>
      </c>
      <c r="R10941">
        <f>IF($B10941="","",IF($J10941&lt;&gt;"",IFERROR(LOOKUP(2,1/(($B$5:$B$20000=$B10941)*($F$5:$F$20000="组件")*($I$5:$I$20000=$J10941)),$R$5:$R$20000)*IF($Q10941="",1,$Q10941),""),IF($P10941="","",IF($Q10941="",$P10941,$P10941*$Q10941))))</f>
      </c>
    </row>
    <row r="10942" spans="1:24" x14ac:dyDescent="0.25">
      <c r="A10942">
        <f>IF(B10942="","",IF(B10942=B10941,A10941,A10941+1))</f>
      </c>
      <c r="G10942">
        <f>IF($B10942="","",IF($J10942&lt;&gt;"",IFERROR(LOOKUP(2,1/(($B$5:$B$20000=$B10942)*($F$5:$F$20000="组件")*($I$5:$I$20000=$J10942)),$G$5:$G$20000)&amp;"."&amp;COUNTIFS($B$5:$B10942,$B10942,$J$5:$J10942,$J10942),""),COUNTIFS($B$5:$B10942,$B10942,$J$5:$J10942,"")))</f>
      </c>
      <c r="I10942">
        <f>IF($F10942="组件","C"&amp;TEXT(COUNTIFS($B$5:$B10942,$B10942,$F$5:$F10942,"组件"),"000"),"")</f>
      </c>
      <c r="J10942">
        <f>IF($B10942="","",IF($F10942="组件","",IF($Q10942&lt;&gt;"",IF(AND($B10942=$B10941,$F10941="组件"),$I10941,IF(AND($B10942=$B10941,$J10941&lt;&gt;""),$J10941,"")),"")))</f>
      </c>
      <c r="R10942">
        <f>IF($B10942="","",IF($J10942&lt;&gt;"",IFERROR(LOOKUP(2,1/(($B$5:$B$20000=$B10942)*($F$5:$F$20000="组件")*($I$5:$I$20000=$J10942)),$R$5:$R$20000)*IF($Q10942="",1,$Q10942),""),IF($P10942="","",IF($Q10942="",$P10942,$P10942*$Q10942))))</f>
      </c>
    </row>
    <row r="10943" spans="1:24" x14ac:dyDescent="0.25">
      <c r="A10943">
        <f>IF(B10943="","",IF(B10943=B10942,A10942,A10942+1))</f>
      </c>
      <c r="G10943">
        <f>IF($B10943="","",IF($J10943&lt;&gt;"",IFERROR(LOOKUP(2,1/(($B$5:$B$20000=$B10943)*($F$5:$F$20000="组件")*($I$5:$I$20000=$J10943)),$G$5:$G$20000)&amp;"."&amp;COUNTIFS($B$5:$B10943,$B10943,$J$5:$J10943,$J10943),""),COUNTIFS($B$5:$B10943,$B10943,$J$5:$J10943,"")))</f>
      </c>
      <c r="I10943">
        <f>IF($F10943="组件","C"&amp;TEXT(COUNTIFS($B$5:$B10943,$B10943,$F$5:$F10943,"组件"),"000"),"")</f>
      </c>
      <c r="J10943">
        <f>IF($B10943="","",IF($F10943="组件","",IF($Q10943&lt;&gt;"",IF(AND($B10943=$B10942,$F10942="组件"),$I10942,IF(AND($B10943=$B10942,$J10942&lt;&gt;""),$J10942,"")),"")))</f>
      </c>
      <c r="R10943">
        <f>IF($B10943="","",IF($J10943&lt;&gt;"",IFERROR(LOOKUP(2,1/(($B$5:$B$20000=$B10943)*($F$5:$F$20000="组件")*($I$5:$I$20000=$J10943)),$R$5:$R$20000)*IF($Q10943="",1,$Q10943),""),IF($P10943="","",IF($Q10943="",$P10943,$P10943*$Q10943))))</f>
      </c>
    </row>
    <row r="10944" spans="1:24" x14ac:dyDescent="0.25">
      <c r="A10944">
        <f>IF(B10944="","",IF(B10944=B10943,A10943,A10943+1))</f>
      </c>
      <c r="G10944">
        <f>IF($B10944="","",IF($J10944&lt;&gt;"",IFERROR(LOOKUP(2,1/(($B$5:$B$20000=$B10944)*($F$5:$F$20000="组件")*($I$5:$I$20000=$J10944)),$G$5:$G$20000)&amp;"."&amp;COUNTIFS($B$5:$B10944,$B10944,$J$5:$J10944,$J10944),""),COUNTIFS($B$5:$B10944,$B10944,$J$5:$J10944,"")))</f>
      </c>
      <c r="I10944">
        <f>IF($F10944="组件","C"&amp;TEXT(COUNTIFS($B$5:$B10944,$B10944,$F$5:$F10944,"组件"),"000"),"")</f>
      </c>
      <c r="J10944">
        <f>IF($B10944="","",IF($F10944="组件","",IF($Q10944&lt;&gt;"",IF(AND($B10944=$B10943,$F10943="组件"),$I10943,IF(AND($B10944=$B10943,$J10943&lt;&gt;""),$J10943,"")),"")))</f>
      </c>
      <c r="R10944">
        <f>IF($B10944="","",IF($J10944&lt;&gt;"",IFERROR(LOOKUP(2,1/(($B$5:$B$20000=$B10944)*($F$5:$F$20000="组件")*($I$5:$I$20000=$J10944)),$R$5:$R$20000)*IF($Q10944="",1,$Q10944),""),IF($P10944="","",IF($Q10944="",$P10944,$P10944*$Q10944))))</f>
      </c>
    </row>
    <row r="10945" spans="1:24" x14ac:dyDescent="0.25">
      <c r="A10945">
        <f>IF(B10945="","",IF(B10945=B10944,A10944,A10944+1))</f>
      </c>
      <c r="G10945">
        <f>IF($B10945="","",IF($J10945&lt;&gt;"",IFERROR(LOOKUP(2,1/(($B$5:$B$20000=$B10945)*($F$5:$F$20000="组件")*($I$5:$I$20000=$J10945)),$G$5:$G$20000)&amp;"."&amp;COUNTIFS($B$5:$B10945,$B10945,$J$5:$J10945,$J10945),""),COUNTIFS($B$5:$B10945,$B10945,$J$5:$J10945,"")))</f>
      </c>
      <c r="I10945">
        <f>IF($F10945="组件","C"&amp;TEXT(COUNTIFS($B$5:$B10945,$B10945,$F$5:$F10945,"组件"),"000"),"")</f>
      </c>
      <c r="J10945">
        <f>IF($B10945="","",IF($F10945="组件","",IF($Q10945&lt;&gt;"",IF(AND($B10945=$B10944,$F10944="组件"),$I10944,IF(AND($B10945=$B10944,$J10944&lt;&gt;""),$J10944,"")),"")))</f>
      </c>
      <c r="R10945">
        <f>IF($B10945="","",IF($J10945&lt;&gt;"",IFERROR(LOOKUP(2,1/(($B$5:$B$20000=$B10945)*($F$5:$F$20000="组件")*($I$5:$I$20000=$J10945)),$R$5:$R$20000)*IF($Q10945="",1,$Q10945),""),IF($P10945="","",IF($Q10945="",$P10945,$P10945*$Q10945))))</f>
      </c>
    </row>
    <row r="10946" spans="1:24" x14ac:dyDescent="0.25">
      <c r="A10946">
        <f>IF(B10946="","",IF(B10946=B10945,A10945,A10945+1))</f>
      </c>
      <c r="G10946">
        <f>IF($B10946="","",IF($J10946&lt;&gt;"",IFERROR(LOOKUP(2,1/(($B$5:$B$20000=$B10946)*($F$5:$F$20000="组件")*($I$5:$I$20000=$J10946)),$G$5:$G$20000)&amp;"."&amp;COUNTIFS($B$5:$B10946,$B10946,$J$5:$J10946,$J10946),""),COUNTIFS($B$5:$B10946,$B10946,$J$5:$J10946,"")))</f>
      </c>
      <c r="I10946">
        <f>IF($F10946="组件","C"&amp;TEXT(COUNTIFS($B$5:$B10946,$B10946,$F$5:$F10946,"组件"),"000"),"")</f>
      </c>
      <c r="J10946">
        <f>IF($B10946="","",IF($F10946="组件","",IF($Q10946&lt;&gt;"",IF(AND($B10946=$B10945,$F10945="组件"),$I10945,IF(AND($B10946=$B10945,$J10945&lt;&gt;""),$J10945,"")),"")))</f>
      </c>
      <c r="R10946">
        <f>IF($B10946="","",IF($J10946&lt;&gt;"",IFERROR(LOOKUP(2,1/(($B$5:$B$20000=$B10946)*($F$5:$F$20000="组件")*($I$5:$I$20000=$J10946)),$R$5:$R$20000)*IF($Q10946="",1,$Q10946),""),IF($P10946="","",IF($Q10946="",$P10946,$P10946*$Q10946))))</f>
      </c>
    </row>
    <row r="10947" spans="1:24" x14ac:dyDescent="0.25">
      <c r="A10947">
        <f>IF(B10947="","",IF(B10947=B10946,A10946,A10946+1))</f>
      </c>
      <c r="G10947">
        <f>IF($B10947="","",IF($J10947&lt;&gt;"",IFERROR(LOOKUP(2,1/(($B$5:$B$20000=$B10947)*($F$5:$F$20000="组件")*($I$5:$I$20000=$J10947)),$G$5:$G$20000)&amp;"."&amp;COUNTIFS($B$5:$B10947,$B10947,$J$5:$J10947,$J10947),""),COUNTIFS($B$5:$B10947,$B10947,$J$5:$J10947,"")))</f>
      </c>
      <c r="I10947">
        <f>IF($F10947="组件","C"&amp;TEXT(COUNTIFS($B$5:$B10947,$B10947,$F$5:$F10947,"组件"),"000"),"")</f>
      </c>
      <c r="J10947">
        <f>IF($B10947="","",IF($F10947="组件","",IF($Q10947&lt;&gt;"",IF(AND($B10947=$B10946,$F10946="组件"),$I10946,IF(AND($B10947=$B10946,$J10946&lt;&gt;""),$J10946,"")),"")))</f>
      </c>
      <c r="R10947">
        <f>IF($B10947="","",IF($J10947&lt;&gt;"",IFERROR(LOOKUP(2,1/(($B$5:$B$20000=$B10947)*($F$5:$F$20000="组件")*($I$5:$I$20000=$J10947)),$R$5:$R$20000)*IF($Q10947="",1,$Q10947),""),IF($P10947="","",IF($Q10947="",$P10947,$P10947*$Q10947))))</f>
      </c>
    </row>
    <row r="10948" spans="1:24" x14ac:dyDescent="0.25">
      <c r="A10948">
        <f>IF(B10948="","",IF(B10948=B10947,A10947,A10947+1))</f>
      </c>
      <c r="G10948">
        <f>IF($B10948="","",IF($J10948&lt;&gt;"",IFERROR(LOOKUP(2,1/(($B$5:$B$20000=$B10948)*($F$5:$F$20000="组件")*($I$5:$I$20000=$J10948)),$G$5:$G$20000)&amp;"."&amp;COUNTIFS($B$5:$B10948,$B10948,$J$5:$J10948,$J10948),""),COUNTIFS($B$5:$B10948,$B10948,$J$5:$J10948,"")))</f>
      </c>
      <c r="I10948">
        <f>IF($F10948="组件","C"&amp;TEXT(COUNTIFS($B$5:$B10948,$B10948,$F$5:$F10948,"组件"),"000"),"")</f>
      </c>
      <c r="J10948">
        <f>IF($B10948="","",IF($F10948="组件","",IF($Q10948&lt;&gt;"",IF(AND($B10948=$B10947,$F10947="组件"),$I10947,IF(AND($B10948=$B10947,$J10947&lt;&gt;""),$J10947,"")),"")))</f>
      </c>
      <c r="R10948">
        <f>IF($B10948="","",IF($J10948&lt;&gt;"",IFERROR(LOOKUP(2,1/(($B$5:$B$20000=$B10948)*($F$5:$F$20000="组件")*($I$5:$I$20000=$J10948)),$R$5:$R$20000)*IF($Q10948="",1,$Q10948),""),IF($P10948="","",IF($Q10948="",$P10948,$P10948*$Q10948))))</f>
      </c>
    </row>
    <row r="10949" spans="1:24" x14ac:dyDescent="0.25">
      <c r="A10949">
        <f>IF(B10949="","",IF(B10949=B10948,A10948,A10948+1))</f>
      </c>
      <c r="G10949">
        <f>IF($B10949="","",IF($J10949&lt;&gt;"",IFERROR(LOOKUP(2,1/(($B$5:$B$20000=$B10949)*($F$5:$F$20000="组件")*($I$5:$I$20000=$J10949)),$G$5:$G$20000)&amp;"."&amp;COUNTIFS($B$5:$B10949,$B10949,$J$5:$J10949,$J10949),""),COUNTIFS($B$5:$B10949,$B10949,$J$5:$J10949,"")))</f>
      </c>
      <c r="I10949">
        <f>IF($F10949="组件","C"&amp;TEXT(COUNTIFS($B$5:$B10949,$B10949,$F$5:$F10949,"组件"),"000"),"")</f>
      </c>
      <c r="J10949">
        <f>IF($B10949="","",IF($F10949="组件","",IF($Q10949&lt;&gt;"",IF(AND($B10949=$B10948,$F10948="组件"),$I10948,IF(AND($B10949=$B10948,$J10948&lt;&gt;""),$J10948,"")),"")))</f>
      </c>
      <c r="R10949">
        <f>IF($B10949="","",IF($J10949&lt;&gt;"",IFERROR(LOOKUP(2,1/(($B$5:$B$20000=$B10949)*($F$5:$F$20000="组件")*($I$5:$I$20000=$J10949)),$R$5:$R$20000)*IF($Q10949="",1,$Q10949),""),IF($P10949="","",IF($Q10949="",$P10949,$P10949*$Q10949))))</f>
      </c>
    </row>
    <row r="10950" spans="1:24" x14ac:dyDescent="0.25">
      <c r="A10950">
        <f>IF(B10950="","",IF(B10950=B10949,A10949,A10949+1))</f>
      </c>
      <c r="G10950">
        <f>IF($B10950="","",IF($J10950&lt;&gt;"",IFERROR(LOOKUP(2,1/(($B$5:$B$20000=$B10950)*($F$5:$F$20000="组件")*($I$5:$I$20000=$J10950)),$G$5:$G$20000)&amp;"."&amp;COUNTIFS($B$5:$B10950,$B10950,$J$5:$J10950,$J10950),""),COUNTIFS($B$5:$B10950,$B10950,$J$5:$J10950,"")))</f>
      </c>
      <c r="I10950">
        <f>IF($F10950="组件","C"&amp;TEXT(COUNTIFS($B$5:$B10950,$B10950,$F$5:$F10950,"组件"),"000"),"")</f>
      </c>
      <c r="J10950">
        <f>IF($B10950="","",IF($F10950="组件","",IF($Q10950&lt;&gt;"",IF(AND($B10950=$B10949,$F10949="组件"),$I10949,IF(AND($B10950=$B10949,$J10949&lt;&gt;""),$J10949,"")),"")))</f>
      </c>
      <c r="R10950">
        <f>IF($B10950="","",IF($J10950&lt;&gt;"",IFERROR(LOOKUP(2,1/(($B$5:$B$20000=$B10950)*($F$5:$F$20000="组件")*($I$5:$I$20000=$J10950)),$R$5:$R$20000)*IF($Q10950="",1,$Q10950),""),IF($P10950="","",IF($Q10950="",$P10950,$P10950*$Q10950))))</f>
      </c>
    </row>
    <row r="10951" spans="1:24" x14ac:dyDescent="0.25">
      <c r="A10951">
        <f>IF(B10951="","",IF(B10951=B10950,A10950,A10950+1))</f>
      </c>
      <c r="G10951">
        <f>IF($B10951="","",IF($J10951&lt;&gt;"",IFERROR(LOOKUP(2,1/(($B$5:$B$20000=$B10951)*($F$5:$F$20000="组件")*($I$5:$I$20000=$J10951)),$G$5:$G$20000)&amp;"."&amp;COUNTIFS($B$5:$B10951,$B10951,$J$5:$J10951,$J10951),""),COUNTIFS($B$5:$B10951,$B10951,$J$5:$J10951,"")))</f>
      </c>
      <c r="I10951">
        <f>IF($F10951="组件","C"&amp;TEXT(COUNTIFS($B$5:$B10951,$B10951,$F$5:$F10951,"组件"),"000"),"")</f>
      </c>
      <c r="J10951">
        <f>IF($B10951="","",IF($F10951="组件","",IF($Q10951&lt;&gt;"",IF(AND($B10951=$B10950,$F10950="组件"),$I10950,IF(AND($B10951=$B10950,$J10950&lt;&gt;""),$J10950,"")),"")))</f>
      </c>
      <c r="R10951">
        <f>IF($B10951="","",IF($J10951&lt;&gt;"",IFERROR(LOOKUP(2,1/(($B$5:$B$20000=$B10951)*($F$5:$F$20000="组件")*($I$5:$I$20000=$J10951)),$R$5:$R$20000)*IF($Q10951="",1,$Q10951),""),IF($P10951="","",IF($Q10951="",$P10951,$P10951*$Q10951))))</f>
      </c>
    </row>
    <row r="10952" spans="1:24" x14ac:dyDescent="0.25">
      <c r="A10952">
        <f>IF(B10952="","",IF(B10952=B10951,A10951,A10951+1))</f>
      </c>
      <c r="G10952">
        <f>IF($B10952="","",IF($J10952&lt;&gt;"",IFERROR(LOOKUP(2,1/(($B$5:$B$20000=$B10952)*($F$5:$F$20000="组件")*($I$5:$I$20000=$J10952)),$G$5:$G$20000)&amp;"."&amp;COUNTIFS($B$5:$B10952,$B10952,$J$5:$J10952,$J10952),""),COUNTIFS($B$5:$B10952,$B10952,$J$5:$J10952,"")))</f>
      </c>
      <c r="I10952">
        <f>IF($F10952="组件","C"&amp;TEXT(COUNTIFS($B$5:$B10952,$B10952,$F$5:$F10952,"组件"),"000"),"")</f>
      </c>
      <c r="J10952">
        <f>IF($B10952="","",IF($F10952="组件","",IF($Q10952&lt;&gt;"",IF(AND($B10952=$B10951,$F10951="组件"),$I10951,IF(AND($B10952=$B10951,$J10951&lt;&gt;""),$J10951,"")),"")))</f>
      </c>
      <c r="R10952">
        <f>IF($B10952="","",IF($J10952&lt;&gt;"",IFERROR(LOOKUP(2,1/(($B$5:$B$20000=$B10952)*($F$5:$F$20000="组件")*($I$5:$I$20000=$J10952)),$R$5:$R$20000)*IF($Q10952="",1,$Q10952),""),IF($P10952="","",IF($Q10952="",$P10952,$P10952*$Q10952))))</f>
      </c>
    </row>
    <row r="10953" spans="1:24" x14ac:dyDescent="0.25">
      <c r="A10953">
        <f>IF(B10953="","",IF(B10953=B10952,A10952,A10952+1))</f>
      </c>
      <c r="G10953">
        <f>IF($B10953="","",IF($J10953&lt;&gt;"",IFERROR(LOOKUP(2,1/(($B$5:$B$20000=$B10953)*($F$5:$F$20000="组件")*($I$5:$I$20000=$J10953)),$G$5:$G$20000)&amp;"."&amp;COUNTIFS($B$5:$B10953,$B10953,$J$5:$J10953,$J10953),""),COUNTIFS($B$5:$B10953,$B10953,$J$5:$J10953,"")))</f>
      </c>
      <c r="I10953">
        <f>IF($F10953="组件","C"&amp;TEXT(COUNTIFS($B$5:$B10953,$B10953,$F$5:$F10953,"组件"),"000"),"")</f>
      </c>
      <c r="J10953">
        <f>IF($B10953="","",IF($F10953="组件","",IF($Q10953&lt;&gt;"",IF(AND($B10953=$B10952,$F10952="组件"),$I10952,IF(AND($B10953=$B10952,$J10952&lt;&gt;""),$J10952,"")),"")))</f>
      </c>
      <c r="R10953">
        <f>IF($B10953="","",IF($J10953&lt;&gt;"",IFERROR(LOOKUP(2,1/(($B$5:$B$20000=$B10953)*($F$5:$F$20000="组件")*($I$5:$I$20000=$J10953)),$R$5:$R$20000)*IF($Q10953="",1,$Q10953),""),IF($P10953="","",IF($Q10953="",$P10953,$P10953*$Q10953))))</f>
      </c>
    </row>
    <row r="10954" spans="1:24" x14ac:dyDescent="0.25">
      <c r="A10954">
        <f>IF(B10954="","",IF(B10954=B10953,A10953,A10953+1))</f>
      </c>
      <c r="G10954">
        <f>IF($B10954="","",IF($J10954&lt;&gt;"",IFERROR(LOOKUP(2,1/(($B$5:$B$20000=$B10954)*($F$5:$F$20000="组件")*($I$5:$I$20000=$J10954)),$G$5:$G$20000)&amp;"."&amp;COUNTIFS($B$5:$B10954,$B10954,$J$5:$J10954,$J10954),""),COUNTIFS($B$5:$B10954,$B10954,$J$5:$J10954,"")))</f>
      </c>
      <c r="I10954">
        <f>IF($F10954="组件","C"&amp;TEXT(COUNTIFS($B$5:$B10954,$B10954,$F$5:$F10954,"组件"),"000"),"")</f>
      </c>
      <c r="J10954">
        <f>IF($B10954="","",IF($F10954="组件","",IF($Q10954&lt;&gt;"",IF(AND($B10954=$B10953,$F10953="组件"),$I10953,IF(AND($B10954=$B10953,$J10953&lt;&gt;""),$J10953,"")),"")))</f>
      </c>
      <c r="R10954">
        <f>IF($B10954="","",IF($J10954&lt;&gt;"",IFERROR(LOOKUP(2,1/(($B$5:$B$20000=$B10954)*($F$5:$F$20000="组件")*($I$5:$I$20000=$J10954)),$R$5:$R$20000)*IF($Q10954="",1,$Q10954),""),IF($P10954="","",IF($Q10954="",$P10954,$P10954*$Q10954))))</f>
      </c>
    </row>
    <row r="10955" spans="1:24" x14ac:dyDescent="0.25">
      <c r="A10955">
        <f>IF(B10955="","",IF(B10955=B10954,A10954,A10954+1))</f>
      </c>
      <c r="G10955">
        <f>IF($B10955="","",IF($J10955&lt;&gt;"",IFERROR(LOOKUP(2,1/(($B$5:$B$20000=$B10955)*($F$5:$F$20000="组件")*($I$5:$I$20000=$J10955)),$G$5:$G$20000)&amp;"."&amp;COUNTIFS($B$5:$B10955,$B10955,$J$5:$J10955,$J10955),""),COUNTIFS($B$5:$B10955,$B10955,$J$5:$J10955,"")))</f>
      </c>
      <c r="I10955">
        <f>IF($F10955="组件","C"&amp;TEXT(COUNTIFS($B$5:$B10955,$B10955,$F$5:$F10955,"组件"),"000"),"")</f>
      </c>
      <c r="J10955">
        <f>IF($B10955="","",IF($F10955="组件","",IF($Q10955&lt;&gt;"",IF(AND($B10955=$B10954,$F10954="组件"),$I10954,IF(AND($B10955=$B10954,$J10954&lt;&gt;""),$J10954,"")),"")))</f>
      </c>
      <c r="R10955">
        <f>IF($B10955="","",IF($J10955&lt;&gt;"",IFERROR(LOOKUP(2,1/(($B$5:$B$20000=$B10955)*($F$5:$F$20000="组件")*($I$5:$I$20000=$J10955)),$R$5:$R$20000)*IF($Q10955="",1,$Q10955),""),IF($P10955="","",IF($Q10955="",$P10955,$P10955*$Q10955))))</f>
      </c>
    </row>
    <row r="10956" spans="1:24" x14ac:dyDescent="0.25">
      <c r="A10956">
        <f>IF(B10956="","",IF(B10956=B10955,A10955,A10955+1))</f>
      </c>
      <c r="G10956">
        <f>IF($B10956="","",IF($J10956&lt;&gt;"",IFERROR(LOOKUP(2,1/(($B$5:$B$20000=$B10956)*($F$5:$F$20000="组件")*($I$5:$I$20000=$J10956)),$G$5:$G$20000)&amp;"."&amp;COUNTIFS($B$5:$B10956,$B10956,$J$5:$J10956,$J10956),""),COUNTIFS($B$5:$B10956,$B10956,$J$5:$J10956,"")))</f>
      </c>
      <c r="I10956">
        <f>IF($F10956="组件","C"&amp;TEXT(COUNTIFS($B$5:$B10956,$B10956,$F$5:$F10956,"组件"),"000"),"")</f>
      </c>
      <c r="J10956">
        <f>IF($B10956="","",IF($F10956="组件","",IF($Q10956&lt;&gt;"",IF(AND($B10956=$B10955,$F10955="组件"),$I10955,IF(AND($B10956=$B10955,$J10955&lt;&gt;""),$J10955,"")),"")))</f>
      </c>
      <c r="R10956">
        <f>IF($B10956="","",IF($J10956&lt;&gt;"",IFERROR(LOOKUP(2,1/(($B$5:$B$20000=$B10956)*($F$5:$F$20000="组件")*($I$5:$I$20000=$J10956)),$R$5:$R$20000)*IF($Q10956="",1,$Q10956),""),IF($P10956="","",IF($Q10956="",$P10956,$P10956*$Q10956))))</f>
      </c>
    </row>
    <row r="10957" spans="1:24" x14ac:dyDescent="0.25">
      <c r="A10957">
        <f>IF(B10957="","",IF(B10957=B10956,A10956,A10956+1))</f>
      </c>
      <c r="G10957">
        <f>IF($B10957="","",IF($J10957&lt;&gt;"",IFERROR(LOOKUP(2,1/(($B$5:$B$20000=$B10957)*($F$5:$F$20000="组件")*($I$5:$I$20000=$J10957)),$G$5:$G$20000)&amp;"."&amp;COUNTIFS($B$5:$B10957,$B10957,$J$5:$J10957,$J10957),""),COUNTIFS($B$5:$B10957,$B10957,$J$5:$J10957,"")))</f>
      </c>
      <c r="I10957">
        <f>IF($F10957="组件","C"&amp;TEXT(COUNTIFS($B$5:$B10957,$B10957,$F$5:$F10957,"组件"),"000"),"")</f>
      </c>
      <c r="J10957">
        <f>IF($B10957="","",IF($F10957="组件","",IF($Q10957&lt;&gt;"",IF(AND($B10957=$B10956,$F10956="组件"),$I10956,IF(AND($B10957=$B10956,$J10956&lt;&gt;""),$J10956,"")),"")))</f>
      </c>
      <c r="R10957">
        <f>IF($B10957="","",IF($J10957&lt;&gt;"",IFERROR(LOOKUP(2,1/(($B$5:$B$20000=$B10957)*($F$5:$F$20000="组件")*($I$5:$I$20000=$J10957)),$R$5:$R$20000)*IF($Q10957="",1,$Q10957),""),IF($P10957="","",IF($Q10957="",$P10957,$P10957*$Q10957))))</f>
      </c>
    </row>
    <row r="10958" spans="1:24" x14ac:dyDescent="0.25">
      <c r="A10958">
        <f>IF(B10958="","",IF(B10958=B10957,A10957,A10957+1))</f>
      </c>
      <c r="G10958">
        <f>IF($B10958="","",IF($J10958&lt;&gt;"",IFERROR(LOOKUP(2,1/(($B$5:$B$20000=$B10958)*($F$5:$F$20000="组件")*($I$5:$I$20000=$J10958)),$G$5:$G$20000)&amp;"."&amp;COUNTIFS($B$5:$B10958,$B10958,$J$5:$J10958,$J10958),""),COUNTIFS($B$5:$B10958,$B10958,$J$5:$J10958,"")))</f>
      </c>
      <c r="I10958">
        <f>IF($F10958="组件","C"&amp;TEXT(COUNTIFS($B$5:$B10958,$B10958,$F$5:$F10958,"组件"),"000"),"")</f>
      </c>
      <c r="J10958">
        <f>IF($B10958="","",IF($F10958="组件","",IF($Q10958&lt;&gt;"",IF(AND($B10958=$B10957,$F10957="组件"),$I10957,IF(AND($B10958=$B10957,$J10957&lt;&gt;""),$J10957,"")),"")))</f>
      </c>
      <c r="R10958">
        <f>IF($B10958="","",IF($J10958&lt;&gt;"",IFERROR(LOOKUP(2,1/(($B$5:$B$20000=$B10958)*($F$5:$F$20000="组件")*($I$5:$I$20000=$J10958)),$R$5:$R$20000)*IF($Q10958="",1,$Q10958),""),IF($P10958="","",IF($Q10958="",$P10958,$P10958*$Q10958))))</f>
      </c>
    </row>
    <row r="10959" spans="1:24" x14ac:dyDescent="0.25">
      <c r="A10959">
        <f>IF(B10959="","",IF(B10959=B10958,A10958,A10958+1))</f>
      </c>
      <c r="G10959">
        <f>IF($B10959="","",IF($J10959&lt;&gt;"",IFERROR(LOOKUP(2,1/(($B$5:$B$20000=$B10959)*($F$5:$F$20000="组件")*($I$5:$I$20000=$J10959)),$G$5:$G$20000)&amp;"."&amp;COUNTIFS($B$5:$B10959,$B10959,$J$5:$J10959,$J10959),""),COUNTIFS($B$5:$B10959,$B10959,$J$5:$J10959,"")))</f>
      </c>
      <c r="I10959">
        <f>IF($F10959="组件","C"&amp;TEXT(COUNTIFS($B$5:$B10959,$B10959,$F$5:$F10959,"组件"),"000"),"")</f>
      </c>
      <c r="J10959">
        <f>IF($B10959="","",IF($F10959="组件","",IF($Q10959&lt;&gt;"",IF(AND($B10959=$B10958,$F10958="组件"),$I10958,IF(AND($B10959=$B10958,$J10958&lt;&gt;""),$J10958,"")),"")))</f>
      </c>
      <c r="R10959">
        <f>IF($B10959="","",IF($J10959&lt;&gt;"",IFERROR(LOOKUP(2,1/(($B$5:$B$20000=$B10959)*($F$5:$F$20000="组件")*($I$5:$I$20000=$J10959)),$R$5:$R$20000)*IF($Q10959="",1,$Q10959),""),IF($P10959="","",IF($Q10959="",$P10959,$P10959*$Q10959))))</f>
      </c>
    </row>
    <row r="10960" spans="1:24" x14ac:dyDescent="0.25">
      <c r="A10960">
        <f>IF(B10960="","",IF(B10960=B10959,A10959,A10959+1))</f>
      </c>
      <c r="G10960">
        <f>IF($B10960="","",IF($J10960&lt;&gt;"",IFERROR(LOOKUP(2,1/(($B$5:$B$20000=$B10960)*($F$5:$F$20000="组件")*($I$5:$I$20000=$J10960)),$G$5:$G$20000)&amp;"."&amp;COUNTIFS($B$5:$B10960,$B10960,$J$5:$J10960,$J10960),""),COUNTIFS($B$5:$B10960,$B10960,$J$5:$J10960,"")))</f>
      </c>
      <c r="I10960">
        <f>IF($F10960="组件","C"&amp;TEXT(COUNTIFS($B$5:$B10960,$B10960,$F$5:$F10960,"组件"),"000"),"")</f>
      </c>
      <c r="J10960">
        <f>IF($B10960="","",IF($F10960="组件","",IF($Q10960&lt;&gt;"",IF(AND($B10960=$B10959,$F10959="组件"),$I10959,IF(AND($B10960=$B10959,$J10959&lt;&gt;""),$J10959,"")),"")))</f>
      </c>
      <c r="R10960">
        <f>IF($B10960="","",IF($J10960&lt;&gt;"",IFERROR(LOOKUP(2,1/(($B$5:$B$20000=$B10960)*($F$5:$F$20000="组件")*($I$5:$I$20000=$J10960)),$R$5:$R$20000)*IF($Q10960="",1,$Q10960),""),IF($P10960="","",IF($Q10960="",$P10960,$P10960*$Q10960))))</f>
      </c>
    </row>
    <row r="10961" spans="1:24" x14ac:dyDescent="0.25">
      <c r="A10961">
        <f>IF(B10961="","",IF(B10961=B10960,A10960,A10960+1))</f>
      </c>
      <c r="G10961">
        <f>IF($B10961="","",IF($J10961&lt;&gt;"",IFERROR(LOOKUP(2,1/(($B$5:$B$20000=$B10961)*($F$5:$F$20000="组件")*($I$5:$I$20000=$J10961)),$G$5:$G$20000)&amp;"."&amp;COUNTIFS($B$5:$B10961,$B10961,$J$5:$J10961,$J10961),""),COUNTIFS($B$5:$B10961,$B10961,$J$5:$J10961,"")))</f>
      </c>
      <c r="I10961">
        <f>IF($F10961="组件","C"&amp;TEXT(COUNTIFS($B$5:$B10961,$B10961,$F$5:$F10961,"组件"),"000"),"")</f>
      </c>
      <c r="J10961">
        <f>IF($B10961="","",IF($F10961="组件","",IF($Q10961&lt;&gt;"",IF(AND($B10961=$B10960,$F10960="组件"),$I10960,IF(AND($B10961=$B10960,$J10960&lt;&gt;""),$J10960,"")),"")))</f>
      </c>
      <c r="R10961">
        <f>IF($B10961="","",IF($J10961&lt;&gt;"",IFERROR(LOOKUP(2,1/(($B$5:$B$20000=$B10961)*($F$5:$F$20000="组件")*($I$5:$I$20000=$J10961)),$R$5:$R$20000)*IF($Q10961="",1,$Q10961),""),IF($P10961="","",IF($Q10961="",$P10961,$P10961*$Q10961))))</f>
      </c>
    </row>
    <row r="10962" spans="1:24" x14ac:dyDescent="0.25">
      <c r="A10962">
        <f>IF(B10962="","",IF(B10962=B10961,A10961,A10961+1))</f>
      </c>
      <c r="G10962">
        <f>IF($B10962="","",IF($J10962&lt;&gt;"",IFERROR(LOOKUP(2,1/(($B$5:$B$20000=$B10962)*($F$5:$F$20000="组件")*($I$5:$I$20000=$J10962)),$G$5:$G$20000)&amp;"."&amp;COUNTIFS($B$5:$B10962,$B10962,$J$5:$J10962,$J10962),""),COUNTIFS($B$5:$B10962,$B10962,$J$5:$J10962,"")))</f>
      </c>
      <c r="I10962">
        <f>IF($F10962="组件","C"&amp;TEXT(COUNTIFS($B$5:$B10962,$B10962,$F$5:$F10962,"组件"),"000"),"")</f>
      </c>
      <c r="J10962">
        <f>IF($B10962="","",IF($F10962="组件","",IF($Q10962&lt;&gt;"",IF(AND($B10962=$B10961,$F10961="组件"),$I10961,IF(AND($B10962=$B10961,$J10961&lt;&gt;""),$J10961,"")),"")))</f>
      </c>
      <c r="R10962">
        <f>IF($B10962="","",IF($J10962&lt;&gt;"",IFERROR(LOOKUP(2,1/(($B$5:$B$20000=$B10962)*($F$5:$F$20000="组件")*($I$5:$I$20000=$J10962)),$R$5:$R$20000)*IF($Q10962="",1,$Q10962),""),IF($P10962="","",IF($Q10962="",$P10962,$P10962*$Q10962))))</f>
      </c>
    </row>
    <row r="10963" spans="1:24" x14ac:dyDescent="0.25">
      <c r="A10963">
        <f>IF(B10963="","",IF(B10963=B10962,A10962,A10962+1))</f>
      </c>
      <c r="G10963">
        <f>IF($B10963="","",IF($J10963&lt;&gt;"",IFERROR(LOOKUP(2,1/(($B$5:$B$20000=$B10963)*($F$5:$F$20000="组件")*($I$5:$I$20000=$J10963)),$G$5:$G$20000)&amp;"."&amp;COUNTIFS($B$5:$B10963,$B10963,$J$5:$J10963,$J10963),""),COUNTIFS($B$5:$B10963,$B10963,$J$5:$J10963,"")))</f>
      </c>
      <c r="I10963">
        <f>IF($F10963="组件","C"&amp;TEXT(COUNTIFS($B$5:$B10963,$B10963,$F$5:$F10963,"组件"),"000"),"")</f>
      </c>
      <c r="J10963">
        <f>IF($B10963="","",IF($F10963="组件","",IF($Q10963&lt;&gt;"",IF(AND($B10963=$B10962,$F10962="组件"),$I10962,IF(AND($B10963=$B10962,$J10962&lt;&gt;""),$J10962,"")),"")))</f>
      </c>
      <c r="R10963">
        <f>IF($B10963="","",IF($J10963&lt;&gt;"",IFERROR(LOOKUP(2,1/(($B$5:$B$20000=$B10963)*($F$5:$F$20000="组件")*($I$5:$I$20000=$J10963)),$R$5:$R$20000)*IF($Q10963="",1,$Q10963),""),IF($P10963="","",IF($Q10963="",$P10963,$P10963*$Q10963))))</f>
      </c>
    </row>
    <row r="10964" spans="1:24" x14ac:dyDescent="0.25">
      <c r="A10964">
        <f>IF(B10964="","",IF(B10964=B10963,A10963,A10963+1))</f>
      </c>
      <c r="G10964">
        <f>IF($B10964="","",IF($J10964&lt;&gt;"",IFERROR(LOOKUP(2,1/(($B$5:$B$20000=$B10964)*($F$5:$F$20000="组件")*($I$5:$I$20000=$J10964)),$G$5:$G$20000)&amp;"."&amp;COUNTIFS($B$5:$B10964,$B10964,$J$5:$J10964,$J10964),""),COUNTIFS($B$5:$B10964,$B10964,$J$5:$J10964,"")))</f>
      </c>
      <c r="I10964">
        <f>IF($F10964="组件","C"&amp;TEXT(COUNTIFS($B$5:$B10964,$B10964,$F$5:$F10964,"组件"),"000"),"")</f>
      </c>
      <c r="J10964">
        <f>IF($B10964="","",IF($F10964="组件","",IF($Q10964&lt;&gt;"",IF(AND($B10964=$B10963,$F10963="组件"),$I10963,IF(AND($B10964=$B10963,$J10963&lt;&gt;""),$J10963,"")),"")))</f>
      </c>
      <c r="R10964">
        <f>IF($B10964="","",IF($J10964&lt;&gt;"",IFERROR(LOOKUP(2,1/(($B$5:$B$20000=$B10964)*($F$5:$F$20000="组件")*($I$5:$I$20000=$J10964)),$R$5:$R$20000)*IF($Q10964="",1,$Q10964),""),IF($P10964="","",IF($Q10964="",$P10964,$P10964*$Q10964))))</f>
      </c>
    </row>
    <row r="10965" spans="1:24" x14ac:dyDescent="0.25">
      <c r="A10965">
        <f>IF(B10965="","",IF(B10965=B10964,A10964,A10964+1))</f>
      </c>
      <c r="G10965">
        <f>IF($B10965="","",IF($J10965&lt;&gt;"",IFERROR(LOOKUP(2,1/(($B$5:$B$20000=$B10965)*($F$5:$F$20000="组件")*($I$5:$I$20000=$J10965)),$G$5:$G$20000)&amp;"."&amp;COUNTIFS($B$5:$B10965,$B10965,$J$5:$J10965,$J10965),""),COUNTIFS($B$5:$B10965,$B10965,$J$5:$J10965,"")))</f>
      </c>
      <c r="I10965">
        <f>IF($F10965="组件","C"&amp;TEXT(COUNTIFS($B$5:$B10965,$B10965,$F$5:$F10965,"组件"),"000"),"")</f>
      </c>
      <c r="J10965">
        <f>IF($B10965="","",IF($F10965="组件","",IF($Q10965&lt;&gt;"",IF(AND($B10965=$B10964,$F10964="组件"),$I10964,IF(AND($B10965=$B10964,$J10964&lt;&gt;""),$J10964,"")),"")))</f>
      </c>
      <c r="R10965">
        <f>IF($B10965="","",IF($J10965&lt;&gt;"",IFERROR(LOOKUP(2,1/(($B$5:$B$20000=$B10965)*($F$5:$F$20000="组件")*($I$5:$I$20000=$J10965)),$R$5:$R$20000)*IF($Q10965="",1,$Q10965),""),IF($P10965="","",IF($Q10965="",$P10965,$P10965*$Q10965))))</f>
      </c>
    </row>
    <row r="10966" spans="1:24" x14ac:dyDescent="0.25">
      <c r="A10966">
        <f>IF(B10966="","",IF(B10966=B10965,A10965,A10965+1))</f>
      </c>
      <c r="G10966">
        <f>IF($B10966="","",IF($J10966&lt;&gt;"",IFERROR(LOOKUP(2,1/(($B$5:$B$20000=$B10966)*($F$5:$F$20000="组件")*($I$5:$I$20000=$J10966)),$G$5:$G$20000)&amp;"."&amp;COUNTIFS($B$5:$B10966,$B10966,$J$5:$J10966,$J10966),""),COUNTIFS($B$5:$B10966,$B10966,$J$5:$J10966,"")))</f>
      </c>
      <c r="I10966">
        <f>IF($F10966="组件","C"&amp;TEXT(COUNTIFS($B$5:$B10966,$B10966,$F$5:$F10966,"组件"),"000"),"")</f>
      </c>
      <c r="J10966">
        <f>IF($B10966="","",IF($F10966="组件","",IF($Q10966&lt;&gt;"",IF(AND($B10966=$B10965,$F10965="组件"),$I10965,IF(AND($B10966=$B10965,$J10965&lt;&gt;""),$J10965,"")),"")))</f>
      </c>
      <c r="R10966">
        <f>IF($B10966="","",IF($J10966&lt;&gt;"",IFERROR(LOOKUP(2,1/(($B$5:$B$20000=$B10966)*($F$5:$F$20000="组件")*($I$5:$I$20000=$J10966)),$R$5:$R$20000)*IF($Q10966="",1,$Q10966),""),IF($P10966="","",IF($Q10966="",$P10966,$P10966*$Q10966))))</f>
      </c>
    </row>
    <row r="10967" spans="1:24" x14ac:dyDescent="0.25">
      <c r="A10967">
        <f>IF(B10967="","",IF(B10967=B10966,A10966,A10966+1))</f>
      </c>
      <c r="G10967">
        <f>IF($B10967="","",IF($J10967&lt;&gt;"",IFERROR(LOOKUP(2,1/(($B$5:$B$20000=$B10967)*($F$5:$F$20000="组件")*($I$5:$I$20000=$J10967)),$G$5:$G$20000)&amp;"."&amp;COUNTIFS($B$5:$B10967,$B10967,$J$5:$J10967,$J10967),""),COUNTIFS($B$5:$B10967,$B10967,$J$5:$J10967,"")))</f>
      </c>
      <c r="I10967">
        <f>IF($F10967="组件","C"&amp;TEXT(COUNTIFS($B$5:$B10967,$B10967,$F$5:$F10967,"组件"),"000"),"")</f>
      </c>
      <c r="J10967">
        <f>IF($B10967="","",IF($F10967="组件","",IF($Q10967&lt;&gt;"",IF(AND($B10967=$B10966,$F10966="组件"),$I10966,IF(AND($B10967=$B10966,$J10966&lt;&gt;""),$J10966,"")),"")))</f>
      </c>
      <c r="R10967">
        <f>IF($B10967="","",IF($J10967&lt;&gt;"",IFERROR(LOOKUP(2,1/(($B$5:$B$20000=$B10967)*($F$5:$F$20000="组件")*($I$5:$I$20000=$J10967)),$R$5:$R$20000)*IF($Q10967="",1,$Q10967),""),IF($P10967="","",IF($Q10967="",$P10967,$P10967*$Q10967))))</f>
      </c>
    </row>
    <row r="10968" spans="1:24" x14ac:dyDescent="0.25">
      <c r="A10968">
        <f>IF(B10968="","",IF(B10968=B10967,A10967,A10967+1))</f>
      </c>
      <c r="G10968">
        <f>IF($B10968="","",IF($J10968&lt;&gt;"",IFERROR(LOOKUP(2,1/(($B$5:$B$20000=$B10968)*($F$5:$F$20000="组件")*($I$5:$I$20000=$J10968)),$G$5:$G$20000)&amp;"."&amp;COUNTIFS($B$5:$B10968,$B10968,$J$5:$J10968,$J10968),""),COUNTIFS($B$5:$B10968,$B10968,$J$5:$J10968,"")))</f>
      </c>
      <c r="I10968">
        <f>IF($F10968="组件","C"&amp;TEXT(COUNTIFS($B$5:$B10968,$B10968,$F$5:$F10968,"组件"),"000"),"")</f>
      </c>
      <c r="J10968">
        <f>IF($B10968="","",IF($F10968="组件","",IF($Q10968&lt;&gt;"",IF(AND($B10968=$B10967,$F10967="组件"),$I10967,IF(AND($B10968=$B10967,$J10967&lt;&gt;""),$J10967,"")),"")))</f>
      </c>
      <c r="R10968">
        <f>IF($B10968="","",IF($J10968&lt;&gt;"",IFERROR(LOOKUP(2,1/(($B$5:$B$20000=$B10968)*($F$5:$F$20000="组件")*($I$5:$I$20000=$J10968)),$R$5:$R$20000)*IF($Q10968="",1,$Q10968),""),IF($P10968="","",IF($Q10968="",$P10968,$P10968*$Q10968))))</f>
      </c>
    </row>
    <row r="10969" spans="1:24" x14ac:dyDescent="0.25">
      <c r="A10969">
        <f>IF(B10969="","",IF(B10969=B10968,A10968,A10968+1))</f>
      </c>
      <c r="G10969">
        <f>IF($B10969="","",IF($J10969&lt;&gt;"",IFERROR(LOOKUP(2,1/(($B$5:$B$20000=$B10969)*($F$5:$F$20000="组件")*($I$5:$I$20000=$J10969)),$G$5:$G$20000)&amp;"."&amp;COUNTIFS($B$5:$B10969,$B10969,$J$5:$J10969,$J10969),""),COUNTIFS($B$5:$B10969,$B10969,$J$5:$J10969,"")))</f>
      </c>
      <c r="I10969">
        <f>IF($F10969="组件","C"&amp;TEXT(COUNTIFS($B$5:$B10969,$B10969,$F$5:$F10969,"组件"),"000"),"")</f>
      </c>
      <c r="J10969">
        <f>IF($B10969="","",IF($F10969="组件","",IF($Q10969&lt;&gt;"",IF(AND($B10969=$B10968,$F10968="组件"),$I10968,IF(AND($B10969=$B10968,$J10968&lt;&gt;""),$J10968,"")),"")))</f>
      </c>
      <c r="R10969">
        <f>IF($B10969="","",IF($J10969&lt;&gt;"",IFERROR(LOOKUP(2,1/(($B$5:$B$20000=$B10969)*($F$5:$F$20000="组件")*($I$5:$I$20000=$J10969)),$R$5:$R$20000)*IF($Q10969="",1,$Q10969),""),IF($P10969="","",IF($Q10969="",$P10969,$P10969*$Q10969))))</f>
      </c>
    </row>
    <row r="10970" spans="1:24" x14ac:dyDescent="0.25">
      <c r="A10970">
        <f>IF(B10970="","",IF(B10970=B10969,A10969,A10969+1))</f>
      </c>
      <c r="G10970">
        <f>IF($B10970="","",IF($J10970&lt;&gt;"",IFERROR(LOOKUP(2,1/(($B$5:$B$20000=$B10970)*($F$5:$F$20000="组件")*($I$5:$I$20000=$J10970)),$G$5:$G$20000)&amp;"."&amp;COUNTIFS($B$5:$B10970,$B10970,$J$5:$J10970,$J10970),""),COUNTIFS($B$5:$B10970,$B10970,$J$5:$J10970,"")))</f>
      </c>
      <c r="I10970">
        <f>IF($F10970="组件","C"&amp;TEXT(COUNTIFS($B$5:$B10970,$B10970,$F$5:$F10970,"组件"),"000"),"")</f>
      </c>
      <c r="J10970">
        <f>IF($B10970="","",IF($F10970="组件","",IF($Q10970&lt;&gt;"",IF(AND($B10970=$B10969,$F10969="组件"),$I10969,IF(AND($B10970=$B10969,$J10969&lt;&gt;""),$J10969,"")),"")))</f>
      </c>
      <c r="R10970">
        <f>IF($B10970="","",IF($J10970&lt;&gt;"",IFERROR(LOOKUP(2,1/(($B$5:$B$20000=$B10970)*($F$5:$F$20000="组件")*($I$5:$I$20000=$J10970)),$R$5:$R$20000)*IF($Q10970="",1,$Q10970),""),IF($P10970="","",IF($Q10970="",$P10970,$P10970*$Q10970))))</f>
      </c>
    </row>
    <row r="10971" spans="1:24" x14ac:dyDescent="0.25">
      <c r="A10971">
        <f>IF(B10971="","",IF(B10971=B10970,A10970,A10970+1))</f>
      </c>
      <c r="G10971">
        <f>IF($B10971="","",IF($J10971&lt;&gt;"",IFERROR(LOOKUP(2,1/(($B$5:$B$20000=$B10971)*($F$5:$F$20000="组件")*($I$5:$I$20000=$J10971)),$G$5:$G$20000)&amp;"."&amp;COUNTIFS($B$5:$B10971,$B10971,$J$5:$J10971,$J10971),""),COUNTIFS($B$5:$B10971,$B10971,$J$5:$J10971,"")))</f>
      </c>
      <c r="I10971">
        <f>IF($F10971="组件","C"&amp;TEXT(COUNTIFS($B$5:$B10971,$B10971,$F$5:$F10971,"组件"),"000"),"")</f>
      </c>
      <c r="J10971">
        <f>IF($B10971="","",IF($F10971="组件","",IF($Q10971&lt;&gt;"",IF(AND($B10971=$B10970,$F10970="组件"),$I10970,IF(AND($B10971=$B10970,$J10970&lt;&gt;""),$J10970,"")),"")))</f>
      </c>
      <c r="R10971">
        <f>IF($B10971="","",IF($J10971&lt;&gt;"",IFERROR(LOOKUP(2,1/(($B$5:$B$20000=$B10971)*($F$5:$F$20000="组件")*($I$5:$I$20000=$J10971)),$R$5:$R$20000)*IF($Q10971="",1,$Q10971),""),IF($P10971="","",IF($Q10971="",$P10971,$P10971*$Q10971))))</f>
      </c>
    </row>
    <row r="10972" spans="1:24" x14ac:dyDescent="0.25">
      <c r="A10972">
        <f>IF(B10972="","",IF(B10972=B10971,A10971,A10971+1))</f>
      </c>
      <c r="G10972">
        <f>IF($B10972="","",IF($J10972&lt;&gt;"",IFERROR(LOOKUP(2,1/(($B$5:$B$20000=$B10972)*($F$5:$F$20000="组件")*($I$5:$I$20000=$J10972)),$G$5:$G$20000)&amp;"."&amp;COUNTIFS($B$5:$B10972,$B10972,$J$5:$J10972,$J10972),""),COUNTIFS($B$5:$B10972,$B10972,$J$5:$J10972,"")))</f>
      </c>
      <c r="I10972">
        <f>IF($F10972="组件","C"&amp;TEXT(COUNTIFS($B$5:$B10972,$B10972,$F$5:$F10972,"组件"),"000"),"")</f>
      </c>
      <c r="J10972">
        <f>IF($B10972="","",IF($F10972="组件","",IF($Q10972&lt;&gt;"",IF(AND($B10972=$B10971,$F10971="组件"),$I10971,IF(AND($B10972=$B10971,$J10971&lt;&gt;""),$J10971,"")),"")))</f>
      </c>
      <c r="R10972">
        <f>IF($B10972="","",IF($J10972&lt;&gt;"",IFERROR(LOOKUP(2,1/(($B$5:$B$20000=$B10972)*($F$5:$F$20000="组件")*($I$5:$I$20000=$J10972)),$R$5:$R$20000)*IF($Q10972="",1,$Q10972),""),IF($P10972="","",IF($Q10972="",$P10972,$P10972*$Q10972))))</f>
      </c>
    </row>
    <row r="10973" spans="1:24" x14ac:dyDescent="0.25">
      <c r="A10973">
        <f>IF(B10973="","",IF(B10973=B10972,A10972,A10972+1))</f>
      </c>
      <c r="G10973">
        <f>IF($B10973="","",IF($J10973&lt;&gt;"",IFERROR(LOOKUP(2,1/(($B$5:$B$20000=$B10973)*($F$5:$F$20000="组件")*($I$5:$I$20000=$J10973)),$G$5:$G$20000)&amp;"."&amp;COUNTIFS($B$5:$B10973,$B10973,$J$5:$J10973,$J10973),""),COUNTIFS($B$5:$B10973,$B10973,$J$5:$J10973,"")))</f>
      </c>
      <c r="I10973">
        <f>IF($F10973="组件","C"&amp;TEXT(COUNTIFS($B$5:$B10973,$B10973,$F$5:$F10973,"组件"),"000"),"")</f>
      </c>
      <c r="J10973">
        <f>IF($B10973="","",IF($F10973="组件","",IF($Q10973&lt;&gt;"",IF(AND($B10973=$B10972,$F10972="组件"),$I10972,IF(AND($B10973=$B10972,$J10972&lt;&gt;""),$J10972,"")),"")))</f>
      </c>
      <c r="R10973">
        <f>IF($B10973="","",IF($J10973&lt;&gt;"",IFERROR(LOOKUP(2,1/(($B$5:$B$20000=$B10973)*($F$5:$F$20000="组件")*($I$5:$I$20000=$J10973)),$R$5:$R$20000)*IF($Q10973="",1,$Q10973),""),IF($P10973="","",IF($Q10973="",$P10973,$P10973*$Q10973))))</f>
      </c>
    </row>
    <row r="10974" spans="1:24" x14ac:dyDescent="0.25">
      <c r="A10974">
        <f>IF(B10974="","",IF(B10974=B10973,A10973,A10973+1))</f>
      </c>
      <c r="G10974">
        <f>IF($B10974="","",IF($J10974&lt;&gt;"",IFERROR(LOOKUP(2,1/(($B$5:$B$20000=$B10974)*($F$5:$F$20000="组件")*($I$5:$I$20000=$J10974)),$G$5:$G$20000)&amp;"."&amp;COUNTIFS($B$5:$B10974,$B10974,$J$5:$J10974,$J10974),""),COUNTIFS($B$5:$B10974,$B10974,$J$5:$J10974,"")))</f>
      </c>
      <c r="I10974">
        <f>IF($F10974="组件","C"&amp;TEXT(COUNTIFS($B$5:$B10974,$B10974,$F$5:$F10974,"组件"),"000"),"")</f>
      </c>
      <c r="J10974">
        <f>IF($B10974="","",IF($F10974="组件","",IF($Q10974&lt;&gt;"",IF(AND($B10974=$B10973,$F10973="组件"),$I10973,IF(AND($B10974=$B10973,$J10973&lt;&gt;""),$J10973,"")),"")))</f>
      </c>
      <c r="R10974">
        <f>IF($B10974="","",IF($J10974&lt;&gt;"",IFERROR(LOOKUP(2,1/(($B$5:$B$20000=$B10974)*($F$5:$F$20000="组件")*($I$5:$I$20000=$J10974)),$R$5:$R$20000)*IF($Q10974="",1,$Q10974),""),IF($P10974="","",IF($Q10974="",$P10974,$P10974*$Q10974))))</f>
      </c>
    </row>
    <row r="10975" spans="1:24" x14ac:dyDescent="0.25">
      <c r="A10975">
        <f>IF(B10975="","",IF(B10975=B10974,A10974,A10974+1))</f>
      </c>
      <c r="G10975">
        <f>IF($B10975="","",IF($J10975&lt;&gt;"",IFERROR(LOOKUP(2,1/(($B$5:$B$20000=$B10975)*($F$5:$F$20000="组件")*($I$5:$I$20000=$J10975)),$G$5:$G$20000)&amp;"."&amp;COUNTIFS($B$5:$B10975,$B10975,$J$5:$J10975,$J10975),""),COUNTIFS($B$5:$B10975,$B10975,$J$5:$J10975,"")))</f>
      </c>
      <c r="I10975">
        <f>IF($F10975="组件","C"&amp;TEXT(COUNTIFS($B$5:$B10975,$B10975,$F$5:$F10975,"组件"),"000"),"")</f>
      </c>
      <c r="J10975">
        <f>IF($B10975="","",IF($F10975="组件","",IF($Q10975&lt;&gt;"",IF(AND($B10975=$B10974,$F10974="组件"),$I10974,IF(AND($B10975=$B10974,$J10974&lt;&gt;""),$J10974,"")),"")))</f>
      </c>
      <c r="R10975">
        <f>IF($B10975="","",IF($J10975&lt;&gt;"",IFERROR(LOOKUP(2,1/(($B$5:$B$20000=$B10975)*($F$5:$F$20000="组件")*($I$5:$I$20000=$J10975)),$R$5:$R$20000)*IF($Q10975="",1,$Q10975),""),IF($P10975="","",IF($Q10975="",$P10975,$P10975*$Q10975))))</f>
      </c>
    </row>
    <row r="10976" spans="1:24" x14ac:dyDescent="0.25">
      <c r="A10976">
        <f>IF(B10976="","",IF(B10976=B10975,A10975,A10975+1))</f>
      </c>
      <c r="G10976">
        <f>IF($B10976="","",IF($J10976&lt;&gt;"",IFERROR(LOOKUP(2,1/(($B$5:$B$20000=$B10976)*($F$5:$F$20000="组件")*($I$5:$I$20000=$J10976)),$G$5:$G$20000)&amp;"."&amp;COUNTIFS($B$5:$B10976,$B10976,$J$5:$J10976,$J10976),""),COUNTIFS($B$5:$B10976,$B10976,$J$5:$J10976,"")))</f>
      </c>
      <c r="I10976">
        <f>IF($F10976="组件","C"&amp;TEXT(COUNTIFS($B$5:$B10976,$B10976,$F$5:$F10976,"组件"),"000"),"")</f>
      </c>
      <c r="J10976">
        <f>IF($B10976="","",IF($F10976="组件","",IF($Q10976&lt;&gt;"",IF(AND($B10976=$B10975,$F10975="组件"),$I10975,IF(AND($B10976=$B10975,$J10975&lt;&gt;""),$J10975,"")),"")))</f>
      </c>
      <c r="R10976">
        <f>IF($B10976="","",IF($J10976&lt;&gt;"",IFERROR(LOOKUP(2,1/(($B$5:$B$20000=$B10976)*($F$5:$F$20000="组件")*($I$5:$I$20000=$J10976)),$R$5:$R$20000)*IF($Q10976="",1,$Q10976),""),IF($P10976="","",IF($Q10976="",$P10976,$P10976*$Q10976))))</f>
      </c>
    </row>
    <row r="10977" spans="1:24" x14ac:dyDescent="0.25">
      <c r="A10977">
        <f>IF(B10977="","",IF(B10977=B10976,A10976,A10976+1))</f>
      </c>
      <c r="G10977">
        <f>IF($B10977="","",IF($J10977&lt;&gt;"",IFERROR(LOOKUP(2,1/(($B$5:$B$20000=$B10977)*($F$5:$F$20000="组件")*($I$5:$I$20000=$J10977)),$G$5:$G$20000)&amp;"."&amp;COUNTIFS($B$5:$B10977,$B10977,$J$5:$J10977,$J10977),""),COUNTIFS($B$5:$B10977,$B10977,$J$5:$J10977,"")))</f>
      </c>
      <c r="I10977">
        <f>IF($F10977="组件","C"&amp;TEXT(COUNTIFS($B$5:$B10977,$B10977,$F$5:$F10977,"组件"),"000"),"")</f>
      </c>
      <c r="J10977">
        <f>IF($B10977="","",IF($F10977="组件","",IF($Q10977&lt;&gt;"",IF(AND($B10977=$B10976,$F10976="组件"),$I10976,IF(AND($B10977=$B10976,$J10976&lt;&gt;""),$J10976,"")),"")))</f>
      </c>
      <c r="R10977">
        <f>IF($B10977="","",IF($J10977&lt;&gt;"",IFERROR(LOOKUP(2,1/(($B$5:$B$20000=$B10977)*($F$5:$F$20000="组件")*($I$5:$I$20000=$J10977)),$R$5:$R$20000)*IF($Q10977="",1,$Q10977),""),IF($P10977="","",IF($Q10977="",$P10977,$P10977*$Q10977))))</f>
      </c>
    </row>
    <row r="10978" spans="1:24" x14ac:dyDescent="0.25">
      <c r="A10978">
        <f>IF(B10978="","",IF(B10978=B10977,A10977,A10977+1))</f>
      </c>
      <c r="G10978">
        <f>IF($B10978="","",IF($J10978&lt;&gt;"",IFERROR(LOOKUP(2,1/(($B$5:$B$20000=$B10978)*($F$5:$F$20000="组件")*($I$5:$I$20000=$J10978)),$G$5:$G$20000)&amp;"."&amp;COUNTIFS($B$5:$B10978,$B10978,$J$5:$J10978,$J10978),""),COUNTIFS($B$5:$B10978,$B10978,$J$5:$J10978,"")))</f>
      </c>
      <c r="I10978">
        <f>IF($F10978="组件","C"&amp;TEXT(COUNTIFS($B$5:$B10978,$B10978,$F$5:$F10978,"组件"),"000"),"")</f>
      </c>
      <c r="J10978">
        <f>IF($B10978="","",IF($F10978="组件","",IF($Q10978&lt;&gt;"",IF(AND($B10978=$B10977,$F10977="组件"),$I10977,IF(AND($B10978=$B10977,$J10977&lt;&gt;""),$J10977,"")),"")))</f>
      </c>
      <c r="R10978">
        <f>IF($B10978="","",IF($J10978&lt;&gt;"",IFERROR(LOOKUP(2,1/(($B$5:$B$20000=$B10978)*($F$5:$F$20000="组件")*($I$5:$I$20000=$J10978)),$R$5:$R$20000)*IF($Q10978="",1,$Q10978),""),IF($P10978="","",IF($Q10978="",$P10978,$P10978*$Q10978))))</f>
      </c>
    </row>
    <row r="10979" spans="1:24" x14ac:dyDescent="0.25">
      <c r="A10979">
        <f>IF(B10979="","",IF(B10979=B10978,A10978,A10978+1))</f>
      </c>
      <c r="G10979">
        <f>IF($B10979="","",IF($J10979&lt;&gt;"",IFERROR(LOOKUP(2,1/(($B$5:$B$20000=$B10979)*($F$5:$F$20000="组件")*($I$5:$I$20000=$J10979)),$G$5:$G$20000)&amp;"."&amp;COUNTIFS($B$5:$B10979,$B10979,$J$5:$J10979,$J10979),""),COUNTIFS($B$5:$B10979,$B10979,$J$5:$J10979,"")))</f>
      </c>
      <c r="I10979">
        <f>IF($F10979="组件","C"&amp;TEXT(COUNTIFS($B$5:$B10979,$B10979,$F$5:$F10979,"组件"),"000"),"")</f>
      </c>
      <c r="J10979">
        <f>IF($B10979="","",IF($F10979="组件","",IF($Q10979&lt;&gt;"",IF(AND($B10979=$B10978,$F10978="组件"),$I10978,IF(AND($B10979=$B10978,$J10978&lt;&gt;""),$J10978,"")),"")))</f>
      </c>
      <c r="R10979">
        <f>IF($B10979="","",IF($J10979&lt;&gt;"",IFERROR(LOOKUP(2,1/(($B$5:$B$20000=$B10979)*($F$5:$F$20000="组件")*($I$5:$I$20000=$J10979)),$R$5:$R$20000)*IF($Q10979="",1,$Q10979),""),IF($P10979="","",IF($Q10979="",$P10979,$P10979*$Q10979))))</f>
      </c>
    </row>
    <row r="10980" spans="1:24" x14ac:dyDescent="0.25">
      <c r="A10980">
        <f>IF(B10980="","",IF(B10980=B10979,A10979,A10979+1))</f>
      </c>
      <c r="G10980">
        <f>IF($B10980="","",IF($J10980&lt;&gt;"",IFERROR(LOOKUP(2,1/(($B$5:$B$20000=$B10980)*($F$5:$F$20000="组件")*($I$5:$I$20000=$J10980)),$G$5:$G$20000)&amp;"."&amp;COUNTIFS($B$5:$B10980,$B10980,$J$5:$J10980,$J10980),""),COUNTIFS($B$5:$B10980,$B10980,$J$5:$J10980,"")))</f>
      </c>
      <c r="I10980">
        <f>IF($F10980="组件","C"&amp;TEXT(COUNTIFS($B$5:$B10980,$B10980,$F$5:$F10980,"组件"),"000"),"")</f>
      </c>
      <c r="J10980">
        <f>IF($B10980="","",IF($F10980="组件","",IF($Q10980&lt;&gt;"",IF(AND($B10980=$B10979,$F10979="组件"),$I10979,IF(AND($B10980=$B10979,$J10979&lt;&gt;""),$J10979,"")),"")))</f>
      </c>
      <c r="R10980">
        <f>IF($B10980="","",IF($J10980&lt;&gt;"",IFERROR(LOOKUP(2,1/(($B$5:$B$20000=$B10980)*($F$5:$F$20000="组件")*($I$5:$I$20000=$J10980)),$R$5:$R$20000)*IF($Q10980="",1,$Q10980),""),IF($P10980="","",IF($Q10980="",$P10980,$P10980*$Q10980))))</f>
      </c>
    </row>
    <row r="10981" spans="1:24" x14ac:dyDescent="0.25">
      <c r="A10981">
        <f>IF(B10981="","",IF(B10981=B10980,A10980,A10980+1))</f>
      </c>
      <c r="G10981">
        <f>IF($B10981="","",IF($J10981&lt;&gt;"",IFERROR(LOOKUP(2,1/(($B$5:$B$20000=$B10981)*($F$5:$F$20000="组件")*($I$5:$I$20000=$J10981)),$G$5:$G$20000)&amp;"."&amp;COUNTIFS($B$5:$B10981,$B10981,$J$5:$J10981,$J10981),""),COUNTIFS($B$5:$B10981,$B10981,$J$5:$J10981,"")))</f>
      </c>
      <c r="I10981">
        <f>IF($F10981="组件","C"&amp;TEXT(COUNTIFS($B$5:$B10981,$B10981,$F$5:$F10981,"组件"),"000"),"")</f>
      </c>
      <c r="J10981">
        <f>IF($B10981="","",IF($F10981="组件","",IF($Q10981&lt;&gt;"",IF(AND($B10981=$B10980,$F10980="组件"),$I10980,IF(AND($B10981=$B10980,$J10980&lt;&gt;""),$J10980,"")),"")))</f>
      </c>
      <c r="R10981">
        <f>IF($B10981="","",IF($J10981&lt;&gt;"",IFERROR(LOOKUP(2,1/(($B$5:$B$20000=$B10981)*($F$5:$F$20000="组件")*($I$5:$I$20000=$J10981)),$R$5:$R$20000)*IF($Q10981="",1,$Q10981),""),IF($P10981="","",IF($Q10981="",$P10981,$P10981*$Q10981))))</f>
      </c>
    </row>
    <row r="10982" spans="1:24" x14ac:dyDescent="0.25">
      <c r="A10982">
        <f>IF(B10982="","",IF(B10982=B10981,A10981,A10981+1))</f>
      </c>
      <c r="G10982">
        <f>IF($B10982="","",IF($J10982&lt;&gt;"",IFERROR(LOOKUP(2,1/(($B$5:$B$20000=$B10982)*($F$5:$F$20000="组件")*($I$5:$I$20000=$J10982)),$G$5:$G$20000)&amp;"."&amp;COUNTIFS($B$5:$B10982,$B10982,$J$5:$J10982,$J10982),""),COUNTIFS($B$5:$B10982,$B10982,$J$5:$J10982,"")))</f>
      </c>
      <c r="I10982">
        <f>IF($F10982="组件","C"&amp;TEXT(COUNTIFS($B$5:$B10982,$B10982,$F$5:$F10982,"组件"),"000"),"")</f>
      </c>
      <c r="J10982">
        <f>IF($B10982="","",IF($F10982="组件","",IF($Q10982&lt;&gt;"",IF(AND($B10982=$B10981,$F10981="组件"),$I10981,IF(AND($B10982=$B10981,$J10981&lt;&gt;""),$J10981,"")),"")))</f>
      </c>
      <c r="R10982">
        <f>IF($B10982="","",IF($J10982&lt;&gt;"",IFERROR(LOOKUP(2,1/(($B$5:$B$20000=$B10982)*($F$5:$F$20000="组件")*($I$5:$I$20000=$J10982)),$R$5:$R$20000)*IF($Q10982="",1,$Q10982),""),IF($P10982="","",IF($Q10982="",$P10982,$P10982*$Q10982))))</f>
      </c>
    </row>
    <row r="10983" spans="1:24" x14ac:dyDescent="0.25">
      <c r="A10983">
        <f>IF(B10983="","",IF(B10983=B10982,A10982,A10982+1))</f>
      </c>
      <c r="G10983">
        <f>IF($B10983="","",IF($J10983&lt;&gt;"",IFERROR(LOOKUP(2,1/(($B$5:$B$20000=$B10983)*($F$5:$F$20000="组件")*($I$5:$I$20000=$J10983)),$G$5:$G$20000)&amp;"."&amp;COUNTIFS($B$5:$B10983,$B10983,$J$5:$J10983,$J10983),""),COUNTIFS($B$5:$B10983,$B10983,$J$5:$J10983,"")))</f>
      </c>
      <c r="I10983">
        <f>IF($F10983="组件","C"&amp;TEXT(COUNTIFS($B$5:$B10983,$B10983,$F$5:$F10983,"组件"),"000"),"")</f>
      </c>
      <c r="J10983">
        <f>IF($B10983="","",IF($F10983="组件","",IF($Q10983&lt;&gt;"",IF(AND($B10983=$B10982,$F10982="组件"),$I10982,IF(AND($B10983=$B10982,$J10982&lt;&gt;""),$J10982,"")),"")))</f>
      </c>
      <c r="R10983">
        <f>IF($B10983="","",IF($J10983&lt;&gt;"",IFERROR(LOOKUP(2,1/(($B$5:$B$20000=$B10983)*($F$5:$F$20000="组件")*($I$5:$I$20000=$J10983)),$R$5:$R$20000)*IF($Q10983="",1,$Q10983),""),IF($P10983="","",IF($Q10983="",$P10983,$P10983*$Q10983))))</f>
      </c>
    </row>
    <row r="10984" spans="1:24" x14ac:dyDescent="0.25">
      <c r="A10984">
        <f>IF(B10984="","",IF(B10984=B10983,A10983,A10983+1))</f>
      </c>
      <c r="G10984">
        <f>IF($B10984="","",IF($J10984&lt;&gt;"",IFERROR(LOOKUP(2,1/(($B$5:$B$20000=$B10984)*($F$5:$F$20000="组件")*($I$5:$I$20000=$J10984)),$G$5:$G$20000)&amp;"."&amp;COUNTIFS($B$5:$B10984,$B10984,$J$5:$J10984,$J10984),""),COUNTIFS($B$5:$B10984,$B10984,$J$5:$J10984,"")))</f>
      </c>
      <c r="I10984">
        <f>IF($F10984="组件","C"&amp;TEXT(COUNTIFS($B$5:$B10984,$B10984,$F$5:$F10984,"组件"),"000"),"")</f>
      </c>
      <c r="J10984">
        <f>IF($B10984="","",IF($F10984="组件","",IF($Q10984&lt;&gt;"",IF(AND($B10984=$B10983,$F10983="组件"),$I10983,IF(AND($B10984=$B10983,$J10983&lt;&gt;""),$J10983,"")),"")))</f>
      </c>
      <c r="R10984">
        <f>IF($B10984="","",IF($J10984&lt;&gt;"",IFERROR(LOOKUP(2,1/(($B$5:$B$20000=$B10984)*($F$5:$F$20000="组件")*($I$5:$I$20000=$J10984)),$R$5:$R$20000)*IF($Q10984="",1,$Q10984),""),IF($P10984="","",IF($Q10984="",$P10984,$P10984*$Q10984))))</f>
      </c>
    </row>
    <row r="10985" spans="1:24" x14ac:dyDescent="0.25">
      <c r="A10985">
        <f>IF(B10985="","",IF(B10985=B10984,A10984,A10984+1))</f>
      </c>
      <c r="G10985">
        <f>IF($B10985="","",IF($J10985&lt;&gt;"",IFERROR(LOOKUP(2,1/(($B$5:$B$20000=$B10985)*($F$5:$F$20000="组件")*($I$5:$I$20000=$J10985)),$G$5:$G$20000)&amp;"."&amp;COUNTIFS($B$5:$B10985,$B10985,$J$5:$J10985,$J10985),""),COUNTIFS($B$5:$B10985,$B10985,$J$5:$J10985,"")))</f>
      </c>
      <c r="I10985">
        <f>IF($F10985="组件","C"&amp;TEXT(COUNTIFS($B$5:$B10985,$B10985,$F$5:$F10985,"组件"),"000"),"")</f>
      </c>
      <c r="J10985">
        <f>IF($B10985="","",IF($F10985="组件","",IF($Q10985&lt;&gt;"",IF(AND($B10985=$B10984,$F10984="组件"),$I10984,IF(AND($B10985=$B10984,$J10984&lt;&gt;""),$J10984,"")),"")))</f>
      </c>
      <c r="R10985">
        <f>IF($B10985="","",IF($J10985&lt;&gt;"",IFERROR(LOOKUP(2,1/(($B$5:$B$20000=$B10985)*($F$5:$F$20000="组件")*($I$5:$I$20000=$J10985)),$R$5:$R$20000)*IF($Q10985="",1,$Q10985),""),IF($P10985="","",IF($Q10985="",$P10985,$P10985*$Q10985))))</f>
      </c>
    </row>
    <row r="10986" spans="1:24" x14ac:dyDescent="0.25">
      <c r="A10986">
        <f>IF(B10986="","",IF(B10986=B10985,A10985,A10985+1))</f>
      </c>
      <c r="G10986">
        <f>IF($B10986="","",IF($J10986&lt;&gt;"",IFERROR(LOOKUP(2,1/(($B$5:$B$20000=$B10986)*($F$5:$F$20000="组件")*($I$5:$I$20000=$J10986)),$G$5:$G$20000)&amp;"."&amp;COUNTIFS($B$5:$B10986,$B10986,$J$5:$J10986,$J10986),""),COUNTIFS($B$5:$B10986,$B10986,$J$5:$J10986,"")))</f>
      </c>
      <c r="I10986">
        <f>IF($F10986="组件","C"&amp;TEXT(COUNTIFS($B$5:$B10986,$B10986,$F$5:$F10986,"组件"),"000"),"")</f>
      </c>
      <c r="J10986">
        <f>IF($B10986="","",IF($F10986="组件","",IF($Q10986&lt;&gt;"",IF(AND($B10986=$B10985,$F10985="组件"),$I10985,IF(AND($B10986=$B10985,$J10985&lt;&gt;""),$J10985,"")),"")))</f>
      </c>
      <c r="R10986">
        <f>IF($B10986="","",IF($J10986&lt;&gt;"",IFERROR(LOOKUP(2,1/(($B$5:$B$20000=$B10986)*($F$5:$F$20000="组件")*($I$5:$I$20000=$J10986)),$R$5:$R$20000)*IF($Q10986="",1,$Q10986),""),IF($P10986="","",IF($Q10986="",$P10986,$P10986*$Q10986))))</f>
      </c>
    </row>
    <row r="10987" spans="1:24" x14ac:dyDescent="0.25">
      <c r="A10987">
        <f>IF(B10987="","",IF(B10987=B10986,A10986,A10986+1))</f>
      </c>
      <c r="G10987">
        <f>IF($B10987="","",IF($J10987&lt;&gt;"",IFERROR(LOOKUP(2,1/(($B$5:$B$20000=$B10987)*($F$5:$F$20000="组件")*($I$5:$I$20000=$J10987)),$G$5:$G$20000)&amp;"."&amp;COUNTIFS($B$5:$B10987,$B10987,$J$5:$J10987,$J10987),""),COUNTIFS($B$5:$B10987,$B10987,$J$5:$J10987,"")))</f>
      </c>
      <c r="I10987">
        <f>IF($F10987="组件","C"&amp;TEXT(COUNTIFS($B$5:$B10987,$B10987,$F$5:$F10987,"组件"),"000"),"")</f>
      </c>
      <c r="J10987">
        <f>IF($B10987="","",IF($F10987="组件","",IF($Q10987&lt;&gt;"",IF(AND($B10987=$B10986,$F10986="组件"),$I10986,IF(AND($B10987=$B10986,$J10986&lt;&gt;""),$J10986,"")),"")))</f>
      </c>
      <c r="R10987">
        <f>IF($B10987="","",IF($J10987&lt;&gt;"",IFERROR(LOOKUP(2,1/(($B$5:$B$20000=$B10987)*($F$5:$F$20000="组件")*($I$5:$I$20000=$J10987)),$R$5:$R$20000)*IF($Q10987="",1,$Q10987),""),IF($P10987="","",IF($Q10987="",$P10987,$P10987*$Q10987))))</f>
      </c>
    </row>
    <row r="10988" spans="1:24" x14ac:dyDescent="0.25">
      <c r="A10988">
        <f>IF(B10988="","",IF(B10988=B10987,A10987,A10987+1))</f>
      </c>
      <c r="G10988">
        <f>IF($B10988="","",IF($J10988&lt;&gt;"",IFERROR(LOOKUP(2,1/(($B$5:$B$20000=$B10988)*($F$5:$F$20000="组件")*($I$5:$I$20000=$J10988)),$G$5:$G$20000)&amp;"."&amp;COUNTIFS($B$5:$B10988,$B10988,$J$5:$J10988,$J10988),""),COUNTIFS($B$5:$B10988,$B10988,$J$5:$J10988,"")))</f>
      </c>
      <c r="I10988">
        <f>IF($F10988="组件","C"&amp;TEXT(COUNTIFS($B$5:$B10988,$B10988,$F$5:$F10988,"组件"),"000"),"")</f>
      </c>
      <c r="J10988">
        <f>IF($B10988="","",IF($F10988="组件","",IF($Q10988&lt;&gt;"",IF(AND($B10988=$B10987,$F10987="组件"),$I10987,IF(AND($B10988=$B10987,$J10987&lt;&gt;""),$J10987,"")),"")))</f>
      </c>
      <c r="R10988">
        <f>IF($B10988="","",IF($J10988&lt;&gt;"",IFERROR(LOOKUP(2,1/(($B$5:$B$20000=$B10988)*($F$5:$F$20000="组件")*($I$5:$I$20000=$J10988)),$R$5:$R$20000)*IF($Q10988="",1,$Q10988),""),IF($P10988="","",IF($Q10988="",$P10988,$P10988*$Q10988))))</f>
      </c>
    </row>
    <row r="10989" spans="1:24" x14ac:dyDescent="0.25">
      <c r="A10989">
        <f>IF(B10989="","",IF(B10989=B10988,A10988,A10988+1))</f>
      </c>
      <c r="G10989">
        <f>IF($B10989="","",IF($J10989&lt;&gt;"",IFERROR(LOOKUP(2,1/(($B$5:$B$20000=$B10989)*($F$5:$F$20000="组件")*($I$5:$I$20000=$J10989)),$G$5:$G$20000)&amp;"."&amp;COUNTIFS($B$5:$B10989,$B10989,$J$5:$J10989,$J10989),""),COUNTIFS($B$5:$B10989,$B10989,$J$5:$J10989,"")))</f>
      </c>
      <c r="I10989">
        <f>IF($F10989="组件","C"&amp;TEXT(COUNTIFS($B$5:$B10989,$B10989,$F$5:$F10989,"组件"),"000"),"")</f>
      </c>
      <c r="J10989">
        <f>IF($B10989="","",IF($F10989="组件","",IF($Q10989&lt;&gt;"",IF(AND($B10989=$B10988,$F10988="组件"),$I10988,IF(AND($B10989=$B10988,$J10988&lt;&gt;""),$J10988,"")),"")))</f>
      </c>
      <c r="R10989">
        <f>IF($B10989="","",IF($J10989&lt;&gt;"",IFERROR(LOOKUP(2,1/(($B$5:$B$20000=$B10989)*($F$5:$F$20000="组件")*($I$5:$I$20000=$J10989)),$R$5:$R$20000)*IF($Q10989="",1,$Q10989),""),IF($P10989="","",IF($Q10989="",$P10989,$P10989*$Q10989))))</f>
      </c>
    </row>
    <row r="10990" spans="1:24" x14ac:dyDescent="0.25">
      <c r="A10990">
        <f>IF(B10990="","",IF(B10990=B10989,A10989,A10989+1))</f>
      </c>
      <c r="G10990">
        <f>IF($B10990="","",IF($J10990&lt;&gt;"",IFERROR(LOOKUP(2,1/(($B$5:$B$20000=$B10990)*($F$5:$F$20000="组件")*($I$5:$I$20000=$J10990)),$G$5:$G$20000)&amp;"."&amp;COUNTIFS($B$5:$B10990,$B10990,$J$5:$J10990,$J10990),""),COUNTIFS($B$5:$B10990,$B10990,$J$5:$J10990,"")))</f>
      </c>
      <c r="I10990">
        <f>IF($F10990="组件","C"&amp;TEXT(COUNTIFS($B$5:$B10990,$B10990,$F$5:$F10990,"组件"),"000"),"")</f>
      </c>
      <c r="J10990">
        <f>IF($B10990="","",IF($F10990="组件","",IF($Q10990&lt;&gt;"",IF(AND($B10990=$B10989,$F10989="组件"),$I10989,IF(AND($B10990=$B10989,$J10989&lt;&gt;""),$J10989,"")),"")))</f>
      </c>
      <c r="R10990">
        <f>IF($B10990="","",IF($J10990&lt;&gt;"",IFERROR(LOOKUP(2,1/(($B$5:$B$20000=$B10990)*($F$5:$F$20000="组件")*($I$5:$I$20000=$J10990)),$R$5:$R$20000)*IF($Q10990="",1,$Q10990),""),IF($P10990="","",IF($Q10990="",$P10990,$P10990*$Q10990))))</f>
      </c>
    </row>
    <row r="10991" spans="1:24" x14ac:dyDescent="0.25">
      <c r="A10991">
        <f>IF(B10991="","",IF(B10991=B10990,A10990,A10990+1))</f>
      </c>
      <c r="G10991">
        <f>IF($B10991="","",IF($J10991&lt;&gt;"",IFERROR(LOOKUP(2,1/(($B$5:$B$20000=$B10991)*($F$5:$F$20000="组件")*($I$5:$I$20000=$J10991)),$G$5:$G$20000)&amp;"."&amp;COUNTIFS($B$5:$B10991,$B10991,$J$5:$J10991,$J10991),""),COUNTIFS($B$5:$B10991,$B10991,$J$5:$J10991,"")))</f>
      </c>
      <c r="I10991">
        <f>IF($F10991="组件","C"&amp;TEXT(COUNTIFS($B$5:$B10991,$B10991,$F$5:$F10991,"组件"),"000"),"")</f>
      </c>
      <c r="J10991">
        <f>IF($B10991="","",IF($F10991="组件","",IF($Q10991&lt;&gt;"",IF(AND($B10991=$B10990,$F10990="组件"),$I10990,IF(AND($B10991=$B10990,$J10990&lt;&gt;""),$J10990,"")),"")))</f>
      </c>
      <c r="R10991">
        <f>IF($B10991="","",IF($J10991&lt;&gt;"",IFERROR(LOOKUP(2,1/(($B$5:$B$20000=$B10991)*($F$5:$F$20000="组件")*($I$5:$I$20000=$J10991)),$R$5:$R$20000)*IF($Q10991="",1,$Q10991),""),IF($P10991="","",IF($Q10991="",$P10991,$P10991*$Q10991))))</f>
      </c>
    </row>
    <row r="10992" spans="1:24" x14ac:dyDescent="0.25">
      <c r="A10992">
        <f>IF(B10992="","",IF(B10992=B10991,A10991,A10991+1))</f>
      </c>
      <c r="G10992">
        <f>IF($B10992="","",IF($J10992&lt;&gt;"",IFERROR(LOOKUP(2,1/(($B$5:$B$20000=$B10992)*($F$5:$F$20000="组件")*($I$5:$I$20000=$J10992)),$G$5:$G$20000)&amp;"."&amp;COUNTIFS($B$5:$B10992,$B10992,$J$5:$J10992,$J10992),""),COUNTIFS($B$5:$B10992,$B10992,$J$5:$J10992,"")))</f>
      </c>
      <c r="I10992">
        <f>IF($F10992="组件","C"&amp;TEXT(COUNTIFS($B$5:$B10992,$B10992,$F$5:$F10992,"组件"),"000"),"")</f>
      </c>
      <c r="J10992">
        <f>IF($B10992="","",IF($F10992="组件","",IF($Q10992&lt;&gt;"",IF(AND($B10992=$B10991,$F10991="组件"),$I10991,IF(AND($B10992=$B10991,$J10991&lt;&gt;""),$J10991,"")),"")))</f>
      </c>
      <c r="R10992">
        <f>IF($B10992="","",IF($J10992&lt;&gt;"",IFERROR(LOOKUP(2,1/(($B$5:$B$20000=$B10992)*($F$5:$F$20000="组件")*($I$5:$I$20000=$J10992)),$R$5:$R$20000)*IF($Q10992="",1,$Q10992),""),IF($P10992="","",IF($Q10992="",$P10992,$P10992*$Q10992))))</f>
      </c>
    </row>
    <row r="10993" spans="1:24" x14ac:dyDescent="0.25">
      <c r="A10993">
        <f>IF(B10993="","",IF(B10993=B10992,A10992,A10992+1))</f>
      </c>
      <c r="G10993">
        <f>IF($B10993="","",IF($J10993&lt;&gt;"",IFERROR(LOOKUP(2,1/(($B$5:$B$20000=$B10993)*($F$5:$F$20000="组件")*($I$5:$I$20000=$J10993)),$G$5:$G$20000)&amp;"."&amp;COUNTIFS($B$5:$B10993,$B10993,$J$5:$J10993,$J10993),""),COUNTIFS($B$5:$B10993,$B10993,$J$5:$J10993,"")))</f>
      </c>
      <c r="I10993">
        <f>IF($F10993="组件","C"&amp;TEXT(COUNTIFS($B$5:$B10993,$B10993,$F$5:$F10993,"组件"),"000"),"")</f>
      </c>
      <c r="J10993">
        <f>IF($B10993="","",IF($F10993="组件","",IF($Q10993&lt;&gt;"",IF(AND($B10993=$B10992,$F10992="组件"),$I10992,IF(AND($B10993=$B10992,$J10992&lt;&gt;""),$J10992,"")),"")))</f>
      </c>
      <c r="R10993">
        <f>IF($B10993="","",IF($J10993&lt;&gt;"",IFERROR(LOOKUP(2,1/(($B$5:$B$20000=$B10993)*($F$5:$F$20000="组件")*($I$5:$I$20000=$J10993)),$R$5:$R$20000)*IF($Q10993="",1,$Q10993),""),IF($P10993="","",IF($Q10993="",$P10993,$P10993*$Q10993))))</f>
      </c>
    </row>
    <row r="10994" spans="1:24" x14ac:dyDescent="0.25">
      <c r="A10994">
        <f>IF(B10994="","",IF(B10994=B10993,A10993,A10993+1))</f>
      </c>
      <c r="G10994">
        <f>IF($B10994="","",IF($J10994&lt;&gt;"",IFERROR(LOOKUP(2,1/(($B$5:$B$20000=$B10994)*($F$5:$F$20000="组件")*($I$5:$I$20000=$J10994)),$G$5:$G$20000)&amp;"."&amp;COUNTIFS($B$5:$B10994,$B10994,$J$5:$J10994,$J10994),""),COUNTIFS($B$5:$B10994,$B10994,$J$5:$J10994,"")))</f>
      </c>
      <c r="I10994">
        <f>IF($F10994="组件","C"&amp;TEXT(COUNTIFS($B$5:$B10994,$B10994,$F$5:$F10994,"组件"),"000"),"")</f>
      </c>
      <c r="J10994">
        <f>IF($B10994="","",IF($F10994="组件","",IF($Q10994&lt;&gt;"",IF(AND($B10994=$B10993,$F10993="组件"),$I10993,IF(AND($B10994=$B10993,$J10993&lt;&gt;""),$J10993,"")),"")))</f>
      </c>
      <c r="R10994">
        <f>IF($B10994="","",IF($J10994&lt;&gt;"",IFERROR(LOOKUP(2,1/(($B$5:$B$20000=$B10994)*($F$5:$F$20000="组件")*($I$5:$I$20000=$J10994)),$R$5:$R$20000)*IF($Q10994="",1,$Q10994),""),IF($P10994="","",IF($Q10994="",$P10994,$P10994*$Q10994))))</f>
      </c>
    </row>
    <row r="10995" spans="1:24" x14ac:dyDescent="0.25">
      <c r="A10995">
        <f>IF(B10995="","",IF(B10995=B10994,A10994,A10994+1))</f>
      </c>
      <c r="G10995">
        <f>IF($B10995="","",IF($J10995&lt;&gt;"",IFERROR(LOOKUP(2,1/(($B$5:$B$20000=$B10995)*($F$5:$F$20000="组件")*($I$5:$I$20000=$J10995)),$G$5:$G$20000)&amp;"."&amp;COUNTIFS($B$5:$B10995,$B10995,$J$5:$J10995,$J10995),""),COUNTIFS($B$5:$B10995,$B10995,$J$5:$J10995,"")))</f>
      </c>
      <c r="I10995">
        <f>IF($F10995="组件","C"&amp;TEXT(COUNTIFS($B$5:$B10995,$B10995,$F$5:$F10995,"组件"),"000"),"")</f>
      </c>
      <c r="J10995">
        <f>IF($B10995="","",IF($F10995="组件","",IF($Q10995&lt;&gt;"",IF(AND($B10995=$B10994,$F10994="组件"),$I10994,IF(AND($B10995=$B10994,$J10994&lt;&gt;""),$J10994,"")),"")))</f>
      </c>
      <c r="R10995">
        <f>IF($B10995="","",IF($J10995&lt;&gt;"",IFERROR(LOOKUP(2,1/(($B$5:$B$20000=$B10995)*($F$5:$F$20000="组件")*($I$5:$I$20000=$J10995)),$R$5:$R$20000)*IF($Q10995="",1,$Q10995),""),IF($P10995="","",IF($Q10995="",$P10995,$P10995*$Q10995))))</f>
      </c>
    </row>
    <row r="10996" spans="1:24" x14ac:dyDescent="0.25">
      <c r="A10996">
        <f>IF(B10996="","",IF(B10996=B10995,A10995,A10995+1))</f>
      </c>
      <c r="G10996">
        <f>IF($B10996="","",IF($J10996&lt;&gt;"",IFERROR(LOOKUP(2,1/(($B$5:$B$20000=$B10996)*($F$5:$F$20000="组件")*($I$5:$I$20000=$J10996)),$G$5:$G$20000)&amp;"."&amp;COUNTIFS($B$5:$B10996,$B10996,$J$5:$J10996,$J10996),""),COUNTIFS($B$5:$B10996,$B10996,$J$5:$J10996,"")))</f>
      </c>
      <c r="I10996">
        <f>IF($F10996="组件","C"&amp;TEXT(COUNTIFS($B$5:$B10996,$B10996,$F$5:$F10996,"组件"),"000"),"")</f>
      </c>
      <c r="J10996">
        <f>IF($B10996="","",IF($F10996="组件","",IF($Q10996&lt;&gt;"",IF(AND($B10996=$B10995,$F10995="组件"),$I10995,IF(AND($B10996=$B10995,$J10995&lt;&gt;""),$J10995,"")),"")))</f>
      </c>
      <c r="R10996">
        <f>IF($B10996="","",IF($J10996&lt;&gt;"",IFERROR(LOOKUP(2,1/(($B$5:$B$20000=$B10996)*($F$5:$F$20000="组件")*($I$5:$I$20000=$J10996)),$R$5:$R$20000)*IF($Q10996="",1,$Q10996),""),IF($P10996="","",IF($Q10996="",$P10996,$P10996*$Q10996))))</f>
      </c>
    </row>
    <row r="10997" spans="1:24" x14ac:dyDescent="0.25">
      <c r="A10997">
        <f>IF(B10997="","",IF(B10997=B10996,A10996,A10996+1))</f>
      </c>
      <c r="G10997">
        <f>IF($B10997="","",IF($J10997&lt;&gt;"",IFERROR(LOOKUP(2,1/(($B$5:$B$20000=$B10997)*($F$5:$F$20000="组件")*($I$5:$I$20000=$J10997)),$G$5:$G$20000)&amp;"."&amp;COUNTIFS($B$5:$B10997,$B10997,$J$5:$J10997,$J10997),""),COUNTIFS($B$5:$B10997,$B10997,$J$5:$J10997,"")))</f>
      </c>
      <c r="I10997">
        <f>IF($F10997="组件","C"&amp;TEXT(COUNTIFS($B$5:$B10997,$B10997,$F$5:$F10997,"组件"),"000"),"")</f>
      </c>
      <c r="J10997">
        <f>IF($B10997="","",IF($F10997="组件","",IF($Q10997&lt;&gt;"",IF(AND($B10997=$B10996,$F10996="组件"),$I10996,IF(AND($B10997=$B10996,$J10996&lt;&gt;""),$J10996,"")),"")))</f>
      </c>
      <c r="R10997">
        <f>IF($B10997="","",IF($J10997&lt;&gt;"",IFERROR(LOOKUP(2,1/(($B$5:$B$20000=$B10997)*($F$5:$F$20000="组件")*($I$5:$I$20000=$J10997)),$R$5:$R$20000)*IF($Q10997="",1,$Q10997),""),IF($P10997="","",IF($Q10997="",$P10997,$P10997*$Q10997))))</f>
      </c>
    </row>
    <row r="10998" spans="1:24" x14ac:dyDescent="0.25">
      <c r="A10998">
        <f>IF(B10998="","",IF(B10998=B10997,A10997,A10997+1))</f>
      </c>
      <c r="G10998">
        <f>IF($B10998="","",IF($J10998&lt;&gt;"",IFERROR(LOOKUP(2,1/(($B$5:$B$20000=$B10998)*($F$5:$F$20000="组件")*($I$5:$I$20000=$J10998)),$G$5:$G$20000)&amp;"."&amp;COUNTIFS($B$5:$B10998,$B10998,$J$5:$J10998,$J10998),""),COUNTIFS($B$5:$B10998,$B10998,$J$5:$J10998,"")))</f>
      </c>
      <c r="I10998">
        <f>IF($F10998="组件","C"&amp;TEXT(COUNTIFS($B$5:$B10998,$B10998,$F$5:$F10998,"组件"),"000"),"")</f>
      </c>
      <c r="J10998">
        <f>IF($B10998="","",IF($F10998="组件","",IF($Q10998&lt;&gt;"",IF(AND($B10998=$B10997,$F10997="组件"),$I10997,IF(AND($B10998=$B10997,$J10997&lt;&gt;""),$J10997,"")),"")))</f>
      </c>
      <c r="R10998">
        <f>IF($B10998="","",IF($J10998&lt;&gt;"",IFERROR(LOOKUP(2,1/(($B$5:$B$20000=$B10998)*($F$5:$F$20000="组件")*($I$5:$I$20000=$J10998)),$R$5:$R$20000)*IF($Q10998="",1,$Q10998),""),IF($P10998="","",IF($Q10998="",$P10998,$P10998*$Q10998))))</f>
      </c>
    </row>
    <row r="10999" spans="1:24" x14ac:dyDescent="0.25">
      <c r="A10999">
        <f>IF(B10999="","",IF(B10999=B10998,A10998,A10998+1))</f>
      </c>
      <c r="G10999">
        <f>IF($B10999="","",IF($J10999&lt;&gt;"",IFERROR(LOOKUP(2,1/(($B$5:$B$20000=$B10999)*($F$5:$F$20000="组件")*($I$5:$I$20000=$J10999)),$G$5:$G$20000)&amp;"."&amp;COUNTIFS($B$5:$B10999,$B10999,$J$5:$J10999,$J10999),""),COUNTIFS($B$5:$B10999,$B10999,$J$5:$J10999,"")))</f>
      </c>
      <c r="I10999">
        <f>IF($F10999="组件","C"&amp;TEXT(COUNTIFS($B$5:$B10999,$B10999,$F$5:$F10999,"组件"),"000"),"")</f>
      </c>
      <c r="J10999">
        <f>IF($B10999="","",IF($F10999="组件","",IF($Q10999&lt;&gt;"",IF(AND($B10999=$B10998,$F10998="组件"),$I10998,IF(AND($B10999=$B10998,$J10998&lt;&gt;""),$J10998,"")),"")))</f>
      </c>
      <c r="R10999">
        <f>IF($B10999="","",IF($J10999&lt;&gt;"",IFERROR(LOOKUP(2,1/(($B$5:$B$20000=$B10999)*($F$5:$F$20000="组件")*($I$5:$I$20000=$J10999)),$R$5:$R$20000)*IF($Q10999="",1,$Q10999),""),IF($P10999="","",IF($Q10999="",$P10999,$P10999*$Q10999))))</f>
      </c>
    </row>
    <row r="11000" spans="1:24" x14ac:dyDescent="0.25">
      <c r="A11000">
        <f>IF(B11000="","",IF(B11000=B10999,A10999,A10999+1))</f>
      </c>
      <c r="G11000">
        <f>IF($B11000="","",IF($J11000&lt;&gt;"",IFERROR(LOOKUP(2,1/(($B$5:$B$20000=$B11000)*($F$5:$F$20000="组件")*($I$5:$I$20000=$J11000)),$G$5:$G$20000)&amp;"."&amp;COUNTIFS($B$5:$B11000,$B11000,$J$5:$J11000,$J11000),""),COUNTIFS($B$5:$B11000,$B11000,$J$5:$J11000,"")))</f>
      </c>
      <c r="I11000">
        <f>IF($F11000="组件","C"&amp;TEXT(COUNTIFS($B$5:$B11000,$B11000,$F$5:$F11000,"组件"),"000"),"")</f>
      </c>
      <c r="J11000">
        <f>IF($B11000="","",IF($F11000="组件","",IF($Q11000&lt;&gt;"",IF(AND($B11000=$B10999,$F10999="组件"),$I10999,IF(AND($B11000=$B10999,$J10999&lt;&gt;""),$J10999,"")),"")))</f>
      </c>
      <c r="R11000">
        <f>IF($B11000="","",IF($J11000&lt;&gt;"",IFERROR(LOOKUP(2,1/(($B$5:$B$20000=$B11000)*($F$5:$F$20000="组件")*($I$5:$I$20000=$J11000)),$R$5:$R$20000)*IF($Q11000="",1,$Q11000),""),IF($P11000="","",IF($Q11000="",$P11000,$P11000*$Q11000))))</f>
      </c>
    </row>
    <row r="11001" spans="1:24" x14ac:dyDescent="0.25">
      <c r="A11001">
        <f>IF(B11001="","",IF(B11001=B11000,A11000,A11000+1))</f>
      </c>
      <c r="G11001">
        <f>IF($B11001="","",IF($J11001&lt;&gt;"",IFERROR(LOOKUP(2,1/(($B$5:$B$20000=$B11001)*($F$5:$F$20000="组件")*($I$5:$I$20000=$J11001)),$G$5:$G$20000)&amp;"."&amp;COUNTIFS($B$5:$B11001,$B11001,$J$5:$J11001,$J11001),""),COUNTIFS($B$5:$B11001,$B11001,$J$5:$J11001,"")))</f>
      </c>
      <c r="I11001">
        <f>IF($F11001="组件","C"&amp;TEXT(COUNTIFS($B$5:$B11001,$B11001,$F$5:$F11001,"组件"),"000"),"")</f>
      </c>
      <c r="J11001">
        <f>IF($B11001="","",IF($F11001="组件","",IF($Q11001&lt;&gt;"",IF(AND($B11001=$B11000,$F11000="组件"),$I11000,IF(AND($B11001=$B11000,$J11000&lt;&gt;""),$J11000,"")),"")))</f>
      </c>
      <c r="R11001">
        <f>IF($B11001="","",IF($J11001&lt;&gt;"",IFERROR(LOOKUP(2,1/(($B$5:$B$20000=$B11001)*($F$5:$F$20000="组件")*($I$5:$I$20000=$J11001)),$R$5:$R$20000)*IF($Q11001="",1,$Q11001),""),IF($P11001="","",IF($Q11001="",$P11001,$P11001*$Q11001))))</f>
      </c>
    </row>
    <row r="11002" spans="1:24" x14ac:dyDescent="0.25">
      <c r="A11002">
        <f>IF(B11002="","",IF(B11002=B11001,A11001,A11001+1))</f>
      </c>
      <c r="G11002">
        <f>IF($B11002="","",IF($J11002&lt;&gt;"",IFERROR(LOOKUP(2,1/(($B$5:$B$20000=$B11002)*($F$5:$F$20000="组件")*($I$5:$I$20000=$J11002)),$G$5:$G$20000)&amp;"."&amp;COUNTIFS($B$5:$B11002,$B11002,$J$5:$J11002,$J11002),""),COUNTIFS($B$5:$B11002,$B11002,$J$5:$J11002,"")))</f>
      </c>
      <c r="I11002">
        <f>IF($F11002="组件","C"&amp;TEXT(COUNTIFS($B$5:$B11002,$B11002,$F$5:$F11002,"组件"),"000"),"")</f>
      </c>
      <c r="J11002">
        <f>IF($B11002="","",IF($F11002="组件","",IF($Q11002&lt;&gt;"",IF(AND($B11002=$B11001,$F11001="组件"),$I11001,IF(AND($B11002=$B11001,$J11001&lt;&gt;""),$J11001,"")),"")))</f>
      </c>
      <c r="R11002">
        <f>IF($B11002="","",IF($J11002&lt;&gt;"",IFERROR(LOOKUP(2,1/(($B$5:$B$20000=$B11002)*($F$5:$F$20000="组件")*($I$5:$I$20000=$J11002)),$R$5:$R$20000)*IF($Q11002="",1,$Q11002),""),IF($P11002="","",IF($Q11002="",$P11002,$P11002*$Q11002))))</f>
      </c>
    </row>
    <row r="11003" spans="1:24" x14ac:dyDescent="0.25">
      <c r="A11003">
        <f>IF(B11003="","",IF(B11003=B11002,A11002,A11002+1))</f>
      </c>
      <c r="G11003">
        <f>IF($B11003="","",IF($J11003&lt;&gt;"",IFERROR(LOOKUP(2,1/(($B$5:$B$20000=$B11003)*($F$5:$F$20000="组件")*($I$5:$I$20000=$J11003)),$G$5:$G$20000)&amp;"."&amp;COUNTIFS($B$5:$B11003,$B11003,$J$5:$J11003,$J11003),""),COUNTIFS($B$5:$B11003,$B11003,$J$5:$J11003,"")))</f>
      </c>
      <c r="I11003">
        <f>IF($F11003="组件","C"&amp;TEXT(COUNTIFS($B$5:$B11003,$B11003,$F$5:$F11003,"组件"),"000"),"")</f>
      </c>
      <c r="J11003">
        <f>IF($B11003="","",IF($F11003="组件","",IF($Q11003&lt;&gt;"",IF(AND($B11003=$B11002,$F11002="组件"),$I11002,IF(AND($B11003=$B11002,$J11002&lt;&gt;""),$J11002,"")),"")))</f>
      </c>
      <c r="R11003">
        <f>IF($B11003="","",IF($J11003&lt;&gt;"",IFERROR(LOOKUP(2,1/(($B$5:$B$20000=$B11003)*($F$5:$F$20000="组件")*($I$5:$I$20000=$J11003)),$R$5:$R$20000)*IF($Q11003="",1,$Q11003),""),IF($P11003="","",IF($Q11003="",$P11003,$P11003*$Q11003))))</f>
      </c>
    </row>
    <row r="11004" spans="1:24" x14ac:dyDescent="0.25">
      <c r="A11004">
        <f>IF(B11004="","",IF(B11004=B11003,A11003,A11003+1))</f>
      </c>
      <c r="G11004">
        <f>IF($B11004="","",IF($J11004&lt;&gt;"",IFERROR(LOOKUP(2,1/(($B$5:$B$20000=$B11004)*($F$5:$F$20000="组件")*($I$5:$I$20000=$J11004)),$G$5:$G$20000)&amp;"."&amp;COUNTIFS($B$5:$B11004,$B11004,$J$5:$J11004,$J11004),""),COUNTIFS($B$5:$B11004,$B11004,$J$5:$J11004,"")))</f>
      </c>
      <c r="I11004">
        <f>IF($F11004="组件","C"&amp;TEXT(COUNTIFS($B$5:$B11004,$B11004,$F$5:$F11004,"组件"),"000"),"")</f>
      </c>
      <c r="J11004">
        <f>IF($B11004="","",IF($F11004="组件","",IF($Q11004&lt;&gt;"",IF(AND($B11004=$B11003,$F11003="组件"),$I11003,IF(AND($B11004=$B11003,$J11003&lt;&gt;""),$J11003,"")),"")))</f>
      </c>
      <c r="R11004">
        <f>IF($B11004="","",IF($J11004&lt;&gt;"",IFERROR(LOOKUP(2,1/(($B$5:$B$20000=$B11004)*($F$5:$F$20000="组件")*($I$5:$I$20000=$J11004)),$R$5:$R$20000)*IF($Q11004="",1,$Q11004),""),IF($P11004="","",IF($Q11004="",$P11004,$P11004*$Q11004))))</f>
      </c>
    </row>
    <row r="11005" spans="1:24" x14ac:dyDescent="0.25">
      <c r="A11005">
        <f>IF(B11005="","",IF(B11005=B11004,A11004,A11004+1))</f>
      </c>
      <c r="G11005">
        <f>IF($B11005="","",IF($J11005&lt;&gt;"",IFERROR(LOOKUP(2,1/(($B$5:$B$20000=$B11005)*($F$5:$F$20000="组件")*($I$5:$I$20000=$J11005)),$G$5:$G$20000)&amp;"."&amp;COUNTIFS($B$5:$B11005,$B11005,$J$5:$J11005,$J11005),""),COUNTIFS($B$5:$B11005,$B11005,$J$5:$J11005,"")))</f>
      </c>
      <c r="I11005">
        <f>IF($F11005="组件","C"&amp;TEXT(COUNTIFS($B$5:$B11005,$B11005,$F$5:$F11005,"组件"),"000"),"")</f>
      </c>
      <c r="J11005">
        <f>IF($B11005="","",IF($F11005="组件","",IF($Q11005&lt;&gt;"",IF(AND($B11005=$B11004,$F11004="组件"),$I11004,IF(AND($B11005=$B11004,$J11004&lt;&gt;""),$J11004,"")),"")))</f>
      </c>
      <c r="R11005">
        <f>IF($B11005="","",IF($J11005&lt;&gt;"",IFERROR(LOOKUP(2,1/(($B$5:$B$20000=$B11005)*($F$5:$F$20000="组件")*($I$5:$I$20000=$J11005)),$R$5:$R$20000)*IF($Q11005="",1,$Q11005),""),IF($P11005="","",IF($Q11005="",$P11005,$P11005*$Q11005))))</f>
      </c>
    </row>
    <row r="11006" spans="1:24" x14ac:dyDescent="0.25">
      <c r="A11006">
        <f>IF(B11006="","",IF(B11006=B11005,A11005,A11005+1))</f>
      </c>
      <c r="G11006">
        <f>IF($B11006="","",IF($J11006&lt;&gt;"",IFERROR(LOOKUP(2,1/(($B$5:$B$20000=$B11006)*($F$5:$F$20000="组件")*($I$5:$I$20000=$J11006)),$G$5:$G$20000)&amp;"."&amp;COUNTIFS($B$5:$B11006,$B11006,$J$5:$J11006,$J11006),""),COUNTIFS($B$5:$B11006,$B11006,$J$5:$J11006,"")))</f>
      </c>
      <c r="I11006">
        <f>IF($F11006="组件","C"&amp;TEXT(COUNTIFS($B$5:$B11006,$B11006,$F$5:$F11006,"组件"),"000"),"")</f>
      </c>
      <c r="J11006">
        <f>IF($B11006="","",IF($F11006="组件","",IF($Q11006&lt;&gt;"",IF(AND($B11006=$B11005,$F11005="组件"),$I11005,IF(AND($B11006=$B11005,$J11005&lt;&gt;""),$J11005,"")),"")))</f>
      </c>
      <c r="R11006">
        <f>IF($B11006="","",IF($J11006&lt;&gt;"",IFERROR(LOOKUP(2,1/(($B$5:$B$20000=$B11006)*($F$5:$F$20000="组件")*($I$5:$I$20000=$J11006)),$R$5:$R$20000)*IF($Q11006="",1,$Q11006),""),IF($P11006="","",IF($Q11006="",$P11006,$P11006*$Q11006))))</f>
      </c>
    </row>
    <row r="11007" spans="1:24" x14ac:dyDescent="0.25">
      <c r="A11007">
        <f>IF(B11007="","",IF(B11007=B11006,A11006,A11006+1))</f>
      </c>
      <c r="G11007">
        <f>IF($B11007="","",IF($J11007&lt;&gt;"",IFERROR(LOOKUP(2,1/(($B$5:$B$20000=$B11007)*($F$5:$F$20000="组件")*($I$5:$I$20000=$J11007)),$G$5:$G$20000)&amp;"."&amp;COUNTIFS($B$5:$B11007,$B11007,$J$5:$J11007,$J11007),""),COUNTIFS($B$5:$B11007,$B11007,$J$5:$J11007,"")))</f>
      </c>
      <c r="I11007">
        <f>IF($F11007="组件","C"&amp;TEXT(COUNTIFS($B$5:$B11007,$B11007,$F$5:$F11007,"组件"),"000"),"")</f>
      </c>
      <c r="J11007">
        <f>IF($B11007="","",IF($F11007="组件","",IF($Q11007&lt;&gt;"",IF(AND($B11007=$B11006,$F11006="组件"),$I11006,IF(AND($B11007=$B11006,$J11006&lt;&gt;""),$J11006,"")),"")))</f>
      </c>
      <c r="R11007">
        <f>IF($B11007="","",IF($J11007&lt;&gt;"",IFERROR(LOOKUP(2,1/(($B$5:$B$20000=$B11007)*($F$5:$F$20000="组件")*($I$5:$I$20000=$J11007)),$R$5:$R$20000)*IF($Q11007="",1,$Q11007),""),IF($P11007="","",IF($Q11007="",$P11007,$P11007*$Q11007))))</f>
      </c>
    </row>
    <row r="11008" spans="1:24" x14ac:dyDescent="0.25">
      <c r="A11008">
        <f>IF(B11008="","",IF(B11008=B11007,A11007,A11007+1))</f>
      </c>
      <c r="G11008">
        <f>IF($B11008="","",IF($J11008&lt;&gt;"",IFERROR(LOOKUP(2,1/(($B$5:$B$20000=$B11008)*($F$5:$F$20000="组件")*($I$5:$I$20000=$J11008)),$G$5:$G$20000)&amp;"."&amp;COUNTIFS($B$5:$B11008,$B11008,$J$5:$J11008,$J11008),""),COUNTIFS($B$5:$B11008,$B11008,$J$5:$J11008,"")))</f>
      </c>
      <c r="I11008">
        <f>IF($F11008="组件","C"&amp;TEXT(COUNTIFS($B$5:$B11008,$B11008,$F$5:$F11008,"组件"),"000"),"")</f>
      </c>
      <c r="J11008">
        <f>IF($B11008="","",IF($F11008="组件","",IF($Q11008&lt;&gt;"",IF(AND($B11008=$B11007,$F11007="组件"),$I11007,IF(AND($B11008=$B11007,$J11007&lt;&gt;""),$J11007,"")),"")))</f>
      </c>
      <c r="R11008">
        <f>IF($B11008="","",IF($J11008&lt;&gt;"",IFERROR(LOOKUP(2,1/(($B$5:$B$20000=$B11008)*($F$5:$F$20000="组件")*($I$5:$I$20000=$J11008)),$R$5:$R$20000)*IF($Q11008="",1,$Q11008),""),IF($P11008="","",IF($Q11008="",$P11008,$P11008*$Q11008))))</f>
      </c>
    </row>
    <row r="11009" spans="1:24" x14ac:dyDescent="0.25">
      <c r="A11009">
        <f>IF(B11009="","",IF(B11009=B11008,A11008,A11008+1))</f>
      </c>
      <c r="G11009">
        <f>IF($B11009="","",IF($J11009&lt;&gt;"",IFERROR(LOOKUP(2,1/(($B$5:$B$20000=$B11009)*($F$5:$F$20000="组件")*($I$5:$I$20000=$J11009)),$G$5:$G$20000)&amp;"."&amp;COUNTIFS($B$5:$B11009,$B11009,$J$5:$J11009,$J11009),""),COUNTIFS($B$5:$B11009,$B11009,$J$5:$J11009,"")))</f>
      </c>
      <c r="I11009">
        <f>IF($F11009="组件","C"&amp;TEXT(COUNTIFS($B$5:$B11009,$B11009,$F$5:$F11009,"组件"),"000"),"")</f>
      </c>
      <c r="J11009">
        <f>IF($B11009="","",IF($F11009="组件","",IF($Q11009&lt;&gt;"",IF(AND($B11009=$B11008,$F11008="组件"),$I11008,IF(AND($B11009=$B11008,$J11008&lt;&gt;""),$J11008,"")),"")))</f>
      </c>
      <c r="R11009">
        <f>IF($B11009="","",IF($J11009&lt;&gt;"",IFERROR(LOOKUP(2,1/(($B$5:$B$20000=$B11009)*($F$5:$F$20000="组件")*($I$5:$I$20000=$J11009)),$R$5:$R$20000)*IF($Q11009="",1,$Q11009),""),IF($P11009="","",IF($Q11009="",$P11009,$P11009*$Q11009))))</f>
      </c>
    </row>
    <row r="11010" spans="1:24" x14ac:dyDescent="0.25">
      <c r="A11010">
        <f>IF(B11010="","",IF(B11010=B11009,A11009,A11009+1))</f>
      </c>
      <c r="G11010">
        <f>IF($B11010="","",IF($J11010&lt;&gt;"",IFERROR(LOOKUP(2,1/(($B$5:$B$20000=$B11010)*($F$5:$F$20000="组件")*($I$5:$I$20000=$J11010)),$G$5:$G$20000)&amp;"."&amp;COUNTIFS($B$5:$B11010,$B11010,$J$5:$J11010,$J11010),""),COUNTIFS($B$5:$B11010,$B11010,$J$5:$J11010,"")))</f>
      </c>
      <c r="I11010">
        <f>IF($F11010="组件","C"&amp;TEXT(COUNTIFS($B$5:$B11010,$B11010,$F$5:$F11010,"组件"),"000"),"")</f>
      </c>
      <c r="J11010">
        <f>IF($B11010="","",IF($F11010="组件","",IF($Q11010&lt;&gt;"",IF(AND($B11010=$B11009,$F11009="组件"),$I11009,IF(AND($B11010=$B11009,$J11009&lt;&gt;""),$J11009,"")),"")))</f>
      </c>
      <c r="R11010">
        <f>IF($B11010="","",IF($J11010&lt;&gt;"",IFERROR(LOOKUP(2,1/(($B$5:$B$20000=$B11010)*($F$5:$F$20000="组件")*($I$5:$I$20000=$J11010)),$R$5:$R$20000)*IF($Q11010="",1,$Q11010),""),IF($P11010="","",IF($Q11010="",$P11010,$P11010*$Q11010))))</f>
      </c>
    </row>
    <row r="11011" spans="1:24" x14ac:dyDescent="0.25">
      <c r="A11011">
        <f>IF(B11011="","",IF(B11011=B11010,A11010,A11010+1))</f>
      </c>
      <c r="G11011">
        <f>IF($B11011="","",IF($J11011&lt;&gt;"",IFERROR(LOOKUP(2,1/(($B$5:$B$20000=$B11011)*($F$5:$F$20000="组件")*($I$5:$I$20000=$J11011)),$G$5:$G$20000)&amp;"."&amp;COUNTIFS($B$5:$B11011,$B11011,$J$5:$J11011,$J11011),""),COUNTIFS($B$5:$B11011,$B11011,$J$5:$J11011,"")))</f>
      </c>
      <c r="I11011">
        <f>IF($F11011="组件","C"&amp;TEXT(COUNTIFS($B$5:$B11011,$B11011,$F$5:$F11011,"组件"),"000"),"")</f>
      </c>
      <c r="J11011">
        <f>IF($B11011="","",IF($F11011="组件","",IF($Q11011&lt;&gt;"",IF(AND($B11011=$B11010,$F11010="组件"),$I11010,IF(AND($B11011=$B11010,$J11010&lt;&gt;""),$J11010,"")),"")))</f>
      </c>
      <c r="R11011">
        <f>IF($B11011="","",IF($J11011&lt;&gt;"",IFERROR(LOOKUP(2,1/(($B$5:$B$20000=$B11011)*($F$5:$F$20000="组件")*($I$5:$I$20000=$J11011)),$R$5:$R$20000)*IF($Q11011="",1,$Q11011),""),IF($P11011="","",IF($Q11011="",$P11011,$P11011*$Q11011))))</f>
      </c>
    </row>
    <row r="11012" spans="1:24" x14ac:dyDescent="0.25">
      <c r="A11012">
        <f>IF(B11012="","",IF(B11012=B11011,A11011,A11011+1))</f>
      </c>
      <c r="G11012">
        <f>IF($B11012="","",IF($J11012&lt;&gt;"",IFERROR(LOOKUP(2,1/(($B$5:$B$20000=$B11012)*($F$5:$F$20000="组件")*($I$5:$I$20000=$J11012)),$G$5:$G$20000)&amp;"."&amp;COUNTIFS($B$5:$B11012,$B11012,$J$5:$J11012,$J11012),""),COUNTIFS($B$5:$B11012,$B11012,$J$5:$J11012,"")))</f>
      </c>
      <c r="I11012">
        <f>IF($F11012="组件","C"&amp;TEXT(COUNTIFS($B$5:$B11012,$B11012,$F$5:$F11012,"组件"),"000"),"")</f>
      </c>
      <c r="J11012">
        <f>IF($B11012="","",IF($F11012="组件","",IF($Q11012&lt;&gt;"",IF(AND($B11012=$B11011,$F11011="组件"),$I11011,IF(AND($B11012=$B11011,$J11011&lt;&gt;""),$J11011,"")),"")))</f>
      </c>
      <c r="R11012">
        <f>IF($B11012="","",IF($J11012&lt;&gt;"",IFERROR(LOOKUP(2,1/(($B$5:$B$20000=$B11012)*($F$5:$F$20000="组件")*($I$5:$I$20000=$J11012)),$R$5:$R$20000)*IF($Q11012="",1,$Q11012),""),IF($P11012="","",IF($Q11012="",$P11012,$P11012*$Q11012))))</f>
      </c>
    </row>
    <row r="11013" spans="1:24" x14ac:dyDescent="0.25">
      <c r="A11013">
        <f>IF(B11013="","",IF(B11013=B11012,A11012,A11012+1))</f>
      </c>
      <c r="G11013">
        <f>IF($B11013="","",IF($J11013&lt;&gt;"",IFERROR(LOOKUP(2,1/(($B$5:$B$20000=$B11013)*($F$5:$F$20000="组件")*($I$5:$I$20000=$J11013)),$G$5:$G$20000)&amp;"."&amp;COUNTIFS($B$5:$B11013,$B11013,$J$5:$J11013,$J11013),""),COUNTIFS($B$5:$B11013,$B11013,$J$5:$J11013,"")))</f>
      </c>
      <c r="I11013">
        <f>IF($F11013="组件","C"&amp;TEXT(COUNTIFS($B$5:$B11013,$B11013,$F$5:$F11013,"组件"),"000"),"")</f>
      </c>
      <c r="J11013">
        <f>IF($B11013="","",IF($F11013="组件","",IF($Q11013&lt;&gt;"",IF(AND($B11013=$B11012,$F11012="组件"),$I11012,IF(AND($B11013=$B11012,$J11012&lt;&gt;""),$J11012,"")),"")))</f>
      </c>
      <c r="R11013">
        <f>IF($B11013="","",IF($J11013&lt;&gt;"",IFERROR(LOOKUP(2,1/(($B$5:$B$20000=$B11013)*($F$5:$F$20000="组件")*($I$5:$I$20000=$J11013)),$R$5:$R$20000)*IF($Q11013="",1,$Q11013),""),IF($P11013="","",IF($Q11013="",$P11013,$P11013*$Q11013))))</f>
      </c>
    </row>
    <row r="11014" spans="1:24" x14ac:dyDescent="0.25">
      <c r="A11014">
        <f>IF(B11014="","",IF(B11014=B11013,A11013,A11013+1))</f>
      </c>
      <c r="G11014">
        <f>IF($B11014="","",IF($J11014&lt;&gt;"",IFERROR(LOOKUP(2,1/(($B$5:$B$20000=$B11014)*($F$5:$F$20000="组件")*($I$5:$I$20000=$J11014)),$G$5:$G$20000)&amp;"."&amp;COUNTIFS($B$5:$B11014,$B11014,$J$5:$J11014,$J11014),""),COUNTIFS($B$5:$B11014,$B11014,$J$5:$J11014,"")))</f>
      </c>
      <c r="I11014">
        <f>IF($F11014="组件","C"&amp;TEXT(COUNTIFS($B$5:$B11014,$B11014,$F$5:$F11014,"组件"),"000"),"")</f>
      </c>
      <c r="J11014">
        <f>IF($B11014="","",IF($F11014="组件","",IF($Q11014&lt;&gt;"",IF(AND($B11014=$B11013,$F11013="组件"),$I11013,IF(AND($B11014=$B11013,$J11013&lt;&gt;""),$J11013,"")),"")))</f>
      </c>
      <c r="R11014">
        <f>IF($B11014="","",IF($J11014&lt;&gt;"",IFERROR(LOOKUP(2,1/(($B$5:$B$20000=$B11014)*($F$5:$F$20000="组件")*($I$5:$I$20000=$J11014)),$R$5:$R$20000)*IF($Q11014="",1,$Q11014),""),IF($P11014="","",IF($Q11014="",$P11014,$P11014*$Q11014))))</f>
      </c>
    </row>
    <row r="11015" spans="1:24" x14ac:dyDescent="0.25">
      <c r="A11015">
        <f>IF(B11015="","",IF(B11015=B11014,A11014,A11014+1))</f>
      </c>
      <c r="G11015">
        <f>IF($B11015="","",IF($J11015&lt;&gt;"",IFERROR(LOOKUP(2,1/(($B$5:$B$20000=$B11015)*($F$5:$F$20000="组件")*($I$5:$I$20000=$J11015)),$G$5:$G$20000)&amp;"."&amp;COUNTIFS($B$5:$B11015,$B11015,$J$5:$J11015,$J11015),""),COUNTIFS($B$5:$B11015,$B11015,$J$5:$J11015,"")))</f>
      </c>
      <c r="I11015">
        <f>IF($F11015="组件","C"&amp;TEXT(COUNTIFS($B$5:$B11015,$B11015,$F$5:$F11015,"组件"),"000"),"")</f>
      </c>
      <c r="J11015">
        <f>IF($B11015="","",IF($F11015="组件","",IF($Q11015&lt;&gt;"",IF(AND($B11015=$B11014,$F11014="组件"),$I11014,IF(AND($B11015=$B11014,$J11014&lt;&gt;""),$J11014,"")),"")))</f>
      </c>
      <c r="R11015">
        <f>IF($B11015="","",IF($J11015&lt;&gt;"",IFERROR(LOOKUP(2,1/(($B$5:$B$20000=$B11015)*($F$5:$F$20000="组件")*($I$5:$I$20000=$J11015)),$R$5:$R$20000)*IF($Q11015="",1,$Q11015),""),IF($P11015="","",IF($Q11015="",$P11015,$P11015*$Q11015))))</f>
      </c>
    </row>
    <row r="11016" spans="1:24" x14ac:dyDescent="0.25">
      <c r="A11016">
        <f>IF(B11016="","",IF(B11016=B11015,A11015,A11015+1))</f>
      </c>
      <c r="G11016">
        <f>IF($B11016="","",IF($J11016&lt;&gt;"",IFERROR(LOOKUP(2,1/(($B$5:$B$20000=$B11016)*($F$5:$F$20000="组件")*($I$5:$I$20000=$J11016)),$G$5:$G$20000)&amp;"."&amp;COUNTIFS($B$5:$B11016,$B11016,$J$5:$J11016,$J11016),""),COUNTIFS($B$5:$B11016,$B11016,$J$5:$J11016,"")))</f>
      </c>
      <c r="I11016">
        <f>IF($F11016="组件","C"&amp;TEXT(COUNTIFS($B$5:$B11016,$B11016,$F$5:$F11016,"组件"),"000"),"")</f>
      </c>
      <c r="J11016">
        <f>IF($B11016="","",IF($F11016="组件","",IF($Q11016&lt;&gt;"",IF(AND($B11016=$B11015,$F11015="组件"),$I11015,IF(AND($B11016=$B11015,$J11015&lt;&gt;""),$J11015,"")),"")))</f>
      </c>
      <c r="R11016">
        <f>IF($B11016="","",IF($J11016&lt;&gt;"",IFERROR(LOOKUP(2,1/(($B$5:$B$20000=$B11016)*($F$5:$F$20000="组件")*($I$5:$I$20000=$J11016)),$R$5:$R$20000)*IF($Q11016="",1,$Q11016),""),IF($P11016="","",IF($Q11016="",$P11016,$P11016*$Q11016))))</f>
      </c>
    </row>
    <row r="11017" spans="1:24" x14ac:dyDescent="0.25">
      <c r="A11017">
        <f>IF(B11017="","",IF(B11017=B11016,A11016,A11016+1))</f>
      </c>
      <c r="G11017">
        <f>IF($B11017="","",IF($J11017&lt;&gt;"",IFERROR(LOOKUP(2,1/(($B$5:$B$20000=$B11017)*($F$5:$F$20000="组件")*($I$5:$I$20000=$J11017)),$G$5:$G$20000)&amp;"."&amp;COUNTIFS($B$5:$B11017,$B11017,$J$5:$J11017,$J11017),""),COUNTIFS($B$5:$B11017,$B11017,$J$5:$J11017,"")))</f>
      </c>
      <c r="I11017">
        <f>IF($F11017="组件","C"&amp;TEXT(COUNTIFS($B$5:$B11017,$B11017,$F$5:$F11017,"组件"),"000"),"")</f>
      </c>
      <c r="J11017">
        <f>IF($B11017="","",IF($F11017="组件","",IF($Q11017&lt;&gt;"",IF(AND($B11017=$B11016,$F11016="组件"),$I11016,IF(AND($B11017=$B11016,$J11016&lt;&gt;""),$J11016,"")),"")))</f>
      </c>
      <c r="R11017">
        <f>IF($B11017="","",IF($J11017&lt;&gt;"",IFERROR(LOOKUP(2,1/(($B$5:$B$20000=$B11017)*($F$5:$F$20000="组件")*($I$5:$I$20000=$J11017)),$R$5:$R$20000)*IF($Q11017="",1,$Q11017),""),IF($P11017="","",IF($Q11017="",$P11017,$P11017*$Q11017))))</f>
      </c>
    </row>
    <row r="11018" spans="1:24" x14ac:dyDescent="0.25">
      <c r="A11018">
        <f>IF(B11018="","",IF(B11018=B11017,A11017,A11017+1))</f>
      </c>
      <c r="G11018">
        <f>IF($B11018="","",IF($J11018&lt;&gt;"",IFERROR(LOOKUP(2,1/(($B$5:$B$20000=$B11018)*($F$5:$F$20000="组件")*($I$5:$I$20000=$J11018)),$G$5:$G$20000)&amp;"."&amp;COUNTIFS($B$5:$B11018,$B11018,$J$5:$J11018,$J11018),""),COUNTIFS($B$5:$B11018,$B11018,$J$5:$J11018,"")))</f>
      </c>
      <c r="I11018">
        <f>IF($F11018="组件","C"&amp;TEXT(COUNTIFS($B$5:$B11018,$B11018,$F$5:$F11018,"组件"),"000"),"")</f>
      </c>
      <c r="J11018">
        <f>IF($B11018="","",IF($F11018="组件","",IF($Q11018&lt;&gt;"",IF(AND($B11018=$B11017,$F11017="组件"),$I11017,IF(AND($B11018=$B11017,$J11017&lt;&gt;""),$J11017,"")),"")))</f>
      </c>
      <c r="R11018">
        <f>IF($B11018="","",IF($J11018&lt;&gt;"",IFERROR(LOOKUP(2,1/(($B$5:$B$20000=$B11018)*($F$5:$F$20000="组件")*($I$5:$I$20000=$J11018)),$R$5:$R$20000)*IF($Q11018="",1,$Q11018),""),IF($P11018="","",IF($Q11018="",$P11018,$P11018*$Q11018))))</f>
      </c>
    </row>
    <row r="11019" spans="1:24" x14ac:dyDescent="0.25">
      <c r="A11019">
        <f>IF(B11019="","",IF(B11019=B11018,A11018,A11018+1))</f>
      </c>
      <c r="G11019">
        <f>IF($B11019="","",IF($J11019&lt;&gt;"",IFERROR(LOOKUP(2,1/(($B$5:$B$20000=$B11019)*($F$5:$F$20000="组件")*($I$5:$I$20000=$J11019)),$G$5:$G$20000)&amp;"."&amp;COUNTIFS($B$5:$B11019,$B11019,$J$5:$J11019,$J11019),""),COUNTIFS($B$5:$B11019,$B11019,$J$5:$J11019,"")))</f>
      </c>
      <c r="I11019">
        <f>IF($F11019="组件","C"&amp;TEXT(COUNTIFS($B$5:$B11019,$B11019,$F$5:$F11019,"组件"),"000"),"")</f>
      </c>
      <c r="J11019">
        <f>IF($B11019="","",IF($F11019="组件","",IF($Q11019&lt;&gt;"",IF(AND($B11019=$B11018,$F11018="组件"),$I11018,IF(AND($B11019=$B11018,$J11018&lt;&gt;""),$J11018,"")),"")))</f>
      </c>
      <c r="R11019">
        <f>IF($B11019="","",IF($J11019&lt;&gt;"",IFERROR(LOOKUP(2,1/(($B$5:$B$20000=$B11019)*($F$5:$F$20000="组件")*($I$5:$I$20000=$J11019)),$R$5:$R$20000)*IF($Q11019="",1,$Q11019),""),IF($P11019="","",IF($Q11019="",$P11019,$P11019*$Q11019))))</f>
      </c>
    </row>
    <row r="11020" spans="1:24" x14ac:dyDescent="0.25">
      <c r="A11020">
        <f>IF(B11020="","",IF(B11020=B11019,A11019,A11019+1))</f>
      </c>
      <c r="G11020">
        <f>IF($B11020="","",IF($J11020&lt;&gt;"",IFERROR(LOOKUP(2,1/(($B$5:$B$20000=$B11020)*($F$5:$F$20000="组件")*($I$5:$I$20000=$J11020)),$G$5:$G$20000)&amp;"."&amp;COUNTIFS($B$5:$B11020,$B11020,$J$5:$J11020,$J11020),""),COUNTIFS($B$5:$B11020,$B11020,$J$5:$J11020,"")))</f>
      </c>
      <c r="I11020">
        <f>IF($F11020="组件","C"&amp;TEXT(COUNTIFS($B$5:$B11020,$B11020,$F$5:$F11020,"组件"),"000"),"")</f>
      </c>
      <c r="J11020">
        <f>IF($B11020="","",IF($F11020="组件","",IF($Q11020&lt;&gt;"",IF(AND($B11020=$B11019,$F11019="组件"),$I11019,IF(AND($B11020=$B11019,$J11019&lt;&gt;""),$J11019,"")),"")))</f>
      </c>
      <c r="R11020">
        <f>IF($B11020="","",IF($J11020&lt;&gt;"",IFERROR(LOOKUP(2,1/(($B$5:$B$20000=$B11020)*($F$5:$F$20000="组件")*($I$5:$I$20000=$J11020)),$R$5:$R$20000)*IF($Q11020="",1,$Q11020),""),IF($P11020="","",IF($Q11020="",$P11020,$P11020*$Q11020))))</f>
      </c>
    </row>
    <row r="11021" spans="1:24" x14ac:dyDescent="0.25">
      <c r="A11021">
        <f>IF(B11021="","",IF(B11021=B11020,A11020,A11020+1))</f>
      </c>
      <c r="G11021">
        <f>IF($B11021="","",IF($J11021&lt;&gt;"",IFERROR(LOOKUP(2,1/(($B$5:$B$20000=$B11021)*($F$5:$F$20000="组件")*($I$5:$I$20000=$J11021)),$G$5:$G$20000)&amp;"."&amp;COUNTIFS($B$5:$B11021,$B11021,$J$5:$J11021,$J11021),""),COUNTIFS($B$5:$B11021,$B11021,$J$5:$J11021,"")))</f>
      </c>
      <c r="I11021">
        <f>IF($F11021="组件","C"&amp;TEXT(COUNTIFS($B$5:$B11021,$B11021,$F$5:$F11021,"组件"),"000"),"")</f>
      </c>
      <c r="J11021">
        <f>IF($B11021="","",IF($F11021="组件","",IF($Q11021&lt;&gt;"",IF(AND($B11021=$B11020,$F11020="组件"),$I11020,IF(AND($B11021=$B11020,$J11020&lt;&gt;""),$J11020,"")),"")))</f>
      </c>
      <c r="R11021">
        <f>IF($B11021="","",IF($J11021&lt;&gt;"",IFERROR(LOOKUP(2,1/(($B$5:$B$20000=$B11021)*($F$5:$F$20000="组件")*($I$5:$I$20000=$J11021)),$R$5:$R$20000)*IF($Q11021="",1,$Q11021),""),IF($P11021="","",IF($Q11021="",$P11021,$P11021*$Q11021))))</f>
      </c>
    </row>
    <row r="11022" spans="1:24" x14ac:dyDescent="0.25">
      <c r="A11022">
        <f>IF(B11022="","",IF(B11022=B11021,A11021,A11021+1))</f>
      </c>
      <c r="G11022">
        <f>IF($B11022="","",IF($J11022&lt;&gt;"",IFERROR(LOOKUP(2,1/(($B$5:$B$20000=$B11022)*($F$5:$F$20000="组件")*($I$5:$I$20000=$J11022)),$G$5:$G$20000)&amp;"."&amp;COUNTIFS($B$5:$B11022,$B11022,$J$5:$J11022,$J11022),""),COUNTIFS($B$5:$B11022,$B11022,$J$5:$J11022,"")))</f>
      </c>
      <c r="I11022">
        <f>IF($F11022="组件","C"&amp;TEXT(COUNTIFS($B$5:$B11022,$B11022,$F$5:$F11022,"组件"),"000"),"")</f>
      </c>
      <c r="J11022">
        <f>IF($B11022="","",IF($F11022="组件","",IF($Q11022&lt;&gt;"",IF(AND($B11022=$B11021,$F11021="组件"),$I11021,IF(AND($B11022=$B11021,$J11021&lt;&gt;""),$J11021,"")),"")))</f>
      </c>
      <c r="R11022">
        <f>IF($B11022="","",IF($J11022&lt;&gt;"",IFERROR(LOOKUP(2,1/(($B$5:$B$20000=$B11022)*($F$5:$F$20000="组件")*($I$5:$I$20000=$J11022)),$R$5:$R$20000)*IF($Q11022="",1,$Q11022),""),IF($P11022="","",IF($Q11022="",$P11022,$P11022*$Q11022))))</f>
      </c>
    </row>
    <row r="11023" spans="1:24" x14ac:dyDescent="0.25">
      <c r="A11023">
        <f>IF(B11023="","",IF(B11023=B11022,A11022,A11022+1))</f>
      </c>
      <c r="G11023">
        <f>IF($B11023="","",IF($J11023&lt;&gt;"",IFERROR(LOOKUP(2,1/(($B$5:$B$20000=$B11023)*($F$5:$F$20000="组件")*($I$5:$I$20000=$J11023)),$G$5:$G$20000)&amp;"."&amp;COUNTIFS($B$5:$B11023,$B11023,$J$5:$J11023,$J11023),""),COUNTIFS($B$5:$B11023,$B11023,$J$5:$J11023,"")))</f>
      </c>
      <c r="I11023">
        <f>IF($F11023="组件","C"&amp;TEXT(COUNTIFS($B$5:$B11023,$B11023,$F$5:$F11023,"组件"),"000"),"")</f>
      </c>
      <c r="J11023">
        <f>IF($B11023="","",IF($F11023="组件","",IF($Q11023&lt;&gt;"",IF(AND($B11023=$B11022,$F11022="组件"),$I11022,IF(AND($B11023=$B11022,$J11022&lt;&gt;""),$J11022,"")),"")))</f>
      </c>
      <c r="R11023">
        <f>IF($B11023="","",IF($J11023&lt;&gt;"",IFERROR(LOOKUP(2,1/(($B$5:$B$20000=$B11023)*($F$5:$F$20000="组件")*($I$5:$I$20000=$J11023)),$R$5:$R$20000)*IF($Q11023="",1,$Q11023),""),IF($P11023="","",IF($Q11023="",$P11023,$P11023*$Q11023))))</f>
      </c>
    </row>
    <row r="11024" spans="1:24" x14ac:dyDescent="0.25">
      <c r="A11024">
        <f>IF(B11024="","",IF(B11024=B11023,A11023,A11023+1))</f>
      </c>
      <c r="G11024">
        <f>IF($B11024="","",IF($J11024&lt;&gt;"",IFERROR(LOOKUP(2,1/(($B$5:$B$20000=$B11024)*($F$5:$F$20000="组件")*($I$5:$I$20000=$J11024)),$G$5:$G$20000)&amp;"."&amp;COUNTIFS($B$5:$B11024,$B11024,$J$5:$J11024,$J11024),""),COUNTIFS($B$5:$B11024,$B11024,$J$5:$J11024,"")))</f>
      </c>
      <c r="I11024">
        <f>IF($F11024="组件","C"&amp;TEXT(COUNTIFS($B$5:$B11024,$B11024,$F$5:$F11024,"组件"),"000"),"")</f>
      </c>
      <c r="J11024">
        <f>IF($B11024="","",IF($F11024="组件","",IF($Q11024&lt;&gt;"",IF(AND($B11024=$B11023,$F11023="组件"),$I11023,IF(AND($B11024=$B11023,$J11023&lt;&gt;""),$J11023,"")),"")))</f>
      </c>
      <c r="R11024">
        <f>IF($B11024="","",IF($J11024&lt;&gt;"",IFERROR(LOOKUP(2,1/(($B$5:$B$20000=$B11024)*($F$5:$F$20000="组件")*($I$5:$I$20000=$J11024)),$R$5:$R$20000)*IF($Q11024="",1,$Q11024),""),IF($P11024="","",IF($Q11024="",$P11024,$P11024*$Q11024))))</f>
      </c>
    </row>
    <row r="11025" spans="1:24" x14ac:dyDescent="0.25">
      <c r="A11025">
        <f>IF(B11025="","",IF(B11025=B11024,A11024,A11024+1))</f>
      </c>
      <c r="G11025">
        <f>IF($B11025="","",IF($J11025&lt;&gt;"",IFERROR(LOOKUP(2,1/(($B$5:$B$20000=$B11025)*($F$5:$F$20000="组件")*($I$5:$I$20000=$J11025)),$G$5:$G$20000)&amp;"."&amp;COUNTIFS($B$5:$B11025,$B11025,$J$5:$J11025,$J11025),""),COUNTIFS($B$5:$B11025,$B11025,$J$5:$J11025,"")))</f>
      </c>
      <c r="I11025">
        <f>IF($F11025="组件","C"&amp;TEXT(COUNTIFS($B$5:$B11025,$B11025,$F$5:$F11025,"组件"),"000"),"")</f>
      </c>
      <c r="J11025">
        <f>IF($B11025="","",IF($F11025="组件","",IF($Q11025&lt;&gt;"",IF(AND($B11025=$B11024,$F11024="组件"),$I11024,IF(AND($B11025=$B11024,$J11024&lt;&gt;""),$J11024,"")),"")))</f>
      </c>
      <c r="R11025">
        <f>IF($B11025="","",IF($J11025&lt;&gt;"",IFERROR(LOOKUP(2,1/(($B$5:$B$20000=$B11025)*($F$5:$F$20000="组件")*($I$5:$I$20000=$J11025)),$R$5:$R$20000)*IF($Q11025="",1,$Q11025),""),IF($P11025="","",IF($Q11025="",$P11025,$P11025*$Q11025))))</f>
      </c>
    </row>
    <row r="11026" spans="1:24" x14ac:dyDescent="0.25">
      <c r="A11026">
        <f>IF(B11026="","",IF(B11026=B11025,A11025,A11025+1))</f>
      </c>
      <c r="G11026">
        <f>IF($B11026="","",IF($J11026&lt;&gt;"",IFERROR(LOOKUP(2,1/(($B$5:$B$20000=$B11026)*($F$5:$F$20000="组件")*($I$5:$I$20000=$J11026)),$G$5:$G$20000)&amp;"."&amp;COUNTIFS($B$5:$B11026,$B11026,$J$5:$J11026,$J11026),""),COUNTIFS($B$5:$B11026,$B11026,$J$5:$J11026,"")))</f>
      </c>
      <c r="I11026">
        <f>IF($F11026="组件","C"&amp;TEXT(COUNTIFS($B$5:$B11026,$B11026,$F$5:$F11026,"组件"),"000"),"")</f>
      </c>
      <c r="J11026">
        <f>IF($B11026="","",IF($F11026="组件","",IF($Q11026&lt;&gt;"",IF(AND($B11026=$B11025,$F11025="组件"),$I11025,IF(AND($B11026=$B11025,$J11025&lt;&gt;""),$J11025,"")),"")))</f>
      </c>
      <c r="R11026">
        <f>IF($B11026="","",IF($J11026&lt;&gt;"",IFERROR(LOOKUP(2,1/(($B$5:$B$20000=$B11026)*($F$5:$F$20000="组件")*($I$5:$I$20000=$J11026)),$R$5:$R$20000)*IF($Q11026="",1,$Q11026),""),IF($P11026="","",IF($Q11026="",$P11026,$P11026*$Q11026))))</f>
      </c>
    </row>
    <row r="11027" spans="1:24" x14ac:dyDescent="0.25">
      <c r="A11027">
        <f>IF(B11027="","",IF(B11027=B11026,A11026,A11026+1))</f>
      </c>
      <c r="G11027">
        <f>IF($B11027="","",IF($J11027&lt;&gt;"",IFERROR(LOOKUP(2,1/(($B$5:$B$20000=$B11027)*($F$5:$F$20000="组件")*($I$5:$I$20000=$J11027)),$G$5:$G$20000)&amp;"."&amp;COUNTIFS($B$5:$B11027,$B11027,$J$5:$J11027,$J11027),""),COUNTIFS($B$5:$B11027,$B11027,$J$5:$J11027,"")))</f>
      </c>
      <c r="I11027">
        <f>IF($F11027="组件","C"&amp;TEXT(COUNTIFS($B$5:$B11027,$B11027,$F$5:$F11027,"组件"),"000"),"")</f>
      </c>
      <c r="J11027">
        <f>IF($B11027="","",IF($F11027="组件","",IF($Q11027&lt;&gt;"",IF(AND($B11027=$B11026,$F11026="组件"),$I11026,IF(AND($B11027=$B11026,$J11026&lt;&gt;""),$J11026,"")),"")))</f>
      </c>
      <c r="R11027">
        <f>IF($B11027="","",IF($J11027&lt;&gt;"",IFERROR(LOOKUP(2,1/(($B$5:$B$20000=$B11027)*($F$5:$F$20000="组件")*($I$5:$I$20000=$J11027)),$R$5:$R$20000)*IF($Q11027="",1,$Q11027),""),IF($P11027="","",IF($Q11027="",$P11027,$P11027*$Q11027))))</f>
      </c>
    </row>
    <row r="11028" spans="1:24" x14ac:dyDescent="0.25">
      <c r="A11028">
        <f>IF(B11028="","",IF(B11028=B11027,A11027,A11027+1))</f>
      </c>
      <c r="G11028">
        <f>IF($B11028="","",IF($J11028&lt;&gt;"",IFERROR(LOOKUP(2,1/(($B$5:$B$20000=$B11028)*($F$5:$F$20000="组件")*($I$5:$I$20000=$J11028)),$G$5:$G$20000)&amp;"."&amp;COUNTIFS($B$5:$B11028,$B11028,$J$5:$J11028,$J11028),""),COUNTIFS($B$5:$B11028,$B11028,$J$5:$J11028,"")))</f>
      </c>
      <c r="I11028">
        <f>IF($F11028="组件","C"&amp;TEXT(COUNTIFS($B$5:$B11028,$B11028,$F$5:$F11028,"组件"),"000"),"")</f>
      </c>
      <c r="J11028">
        <f>IF($B11028="","",IF($F11028="组件","",IF($Q11028&lt;&gt;"",IF(AND($B11028=$B11027,$F11027="组件"),$I11027,IF(AND($B11028=$B11027,$J11027&lt;&gt;""),$J11027,"")),"")))</f>
      </c>
      <c r="R11028">
        <f>IF($B11028="","",IF($J11028&lt;&gt;"",IFERROR(LOOKUP(2,1/(($B$5:$B$20000=$B11028)*($F$5:$F$20000="组件")*($I$5:$I$20000=$J11028)),$R$5:$R$20000)*IF($Q11028="",1,$Q11028),""),IF($P11028="","",IF($Q11028="",$P11028,$P11028*$Q11028))))</f>
      </c>
    </row>
    <row r="11029" spans="1:24" x14ac:dyDescent="0.25">
      <c r="A11029">
        <f>IF(B11029="","",IF(B11029=B11028,A11028,A11028+1))</f>
      </c>
      <c r="G11029">
        <f>IF($B11029="","",IF($J11029&lt;&gt;"",IFERROR(LOOKUP(2,1/(($B$5:$B$20000=$B11029)*($F$5:$F$20000="组件")*($I$5:$I$20000=$J11029)),$G$5:$G$20000)&amp;"."&amp;COUNTIFS($B$5:$B11029,$B11029,$J$5:$J11029,$J11029),""),COUNTIFS($B$5:$B11029,$B11029,$J$5:$J11029,"")))</f>
      </c>
      <c r="I11029">
        <f>IF($F11029="组件","C"&amp;TEXT(COUNTIFS($B$5:$B11029,$B11029,$F$5:$F11029,"组件"),"000"),"")</f>
      </c>
      <c r="J11029">
        <f>IF($B11029="","",IF($F11029="组件","",IF($Q11029&lt;&gt;"",IF(AND($B11029=$B11028,$F11028="组件"),$I11028,IF(AND($B11029=$B11028,$J11028&lt;&gt;""),$J11028,"")),"")))</f>
      </c>
      <c r="R11029">
        <f>IF($B11029="","",IF($J11029&lt;&gt;"",IFERROR(LOOKUP(2,1/(($B$5:$B$20000=$B11029)*($F$5:$F$20000="组件")*($I$5:$I$20000=$J11029)),$R$5:$R$20000)*IF($Q11029="",1,$Q11029),""),IF($P11029="","",IF($Q11029="",$P11029,$P11029*$Q11029))))</f>
      </c>
    </row>
    <row r="11030" spans="1:24" x14ac:dyDescent="0.25">
      <c r="A11030">
        <f>IF(B11030="","",IF(B11030=B11029,A11029,A11029+1))</f>
      </c>
      <c r="G11030">
        <f>IF($B11030="","",IF($J11030&lt;&gt;"",IFERROR(LOOKUP(2,1/(($B$5:$B$20000=$B11030)*($F$5:$F$20000="组件")*($I$5:$I$20000=$J11030)),$G$5:$G$20000)&amp;"."&amp;COUNTIFS($B$5:$B11030,$B11030,$J$5:$J11030,$J11030),""),COUNTIFS($B$5:$B11030,$B11030,$J$5:$J11030,"")))</f>
      </c>
      <c r="I11030">
        <f>IF($F11030="组件","C"&amp;TEXT(COUNTIFS($B$5:$B11030,$B11030,$F$5:$F11030,"组件"),"000"),"")</f>
      </c>
      <c r="J11030">
        <f>IF($B11030="","",IF($F11030="组件","",IF($Q11030&lt;&gt;"",IF(AND($B11030=$B11029,$F11029="组件"),$I11029,IF(AND($B11030=$B11029,$J11029&lt;&gt;""),$J11029,"")),"")))</f>
      </c>
      <c r="R11030">
        <f>IF($B11030="","",IF($J11030&lt;&gt;"",IFERROR(LOOKUP(2,1/(($B$5:$B$20000=$B11030)*($F$5:$F$20000="组件")*($I$5:$I$20000=$J11030)),$R$5:$R$20000)*IF($Q11030="",1,$Q11030),""),IF($P11030="","",IF($Q11030="",$P11030,$P11030*$Q11030))))</f>
      </c>
    </row>
    <row r="11031" spans="1:24" x14ac:dyDescent="0.25">
      <c r="A11031">
        <f>IF(B11031="","",IF(B11031=B11030,A11030,A11030+1))</f>
      </c>
      <c r="G11031">
        <f>IF($B11031="","",IF($J11031&lt;&gt;"",IFERROR(LOOKUP(2,1/(($B$5:$B$20000=$B11031)*($F$5:$F$20000="组件")*($I$5:$I$20000=$J11031)),$G$5:$G$20000)&amp;"."&amp;COUNTIFS($B$5:$B11031,$B11031,$J$5:$J11031,$J11031),""),COUNTIFS($B$5:$B11031,$B11031,$J$5:$J11031,"")))</f>
      </c>
      <c r="I11031">
        <f>IF($F11031="组件","C"&amp;TEXT(COUNTIFS($B$5:$B11031,$B11031,$F$5:$F11031,"组件"),"000"),"")</f>
      </c>
      <c r="J11031">
        <f>IF($B11031="","",IF($F11031="组件","",IF($Q11031&lt;&gt;"",IF(AND($B11031=$B11030,$F11030="组件"),$I11030,IF(AND($B11031=$B11030,$J11030&lt;&gt;""),$J11030,"")),"")))</f>
      </c>
      <c r="R11031">
        <f>IF($B11031="","",IF($J11031&lt;&gt;"",IFERROR(LOOKUP(2,1/(($B$5:$B$20000=$B11031)*($F$5:$F$20000="组件")*($I$5:$I$20000=$J11031)),$R$5:$R$20000)*IF($Q11031="",1,$Q11031),""),IF($P11031="","",IF($Q11031="",$P11031,$P11031*$Q11031))))</f>
      </c>
    </row>
    <row r="11032" spans="1:24" x14ac:dyDescent="0.25">
      <c r="A11032">
        <f>IF(B11032="","",IF(B11032=B11031,A11031,A11031+1))</f>
      </c>
      <c r="G11032">
        <f>IF($B11032="","",IF($J11032&lt;&gt;"",IFERROR(LOOKUP(2,1/(($B$5:$B$20000=$B11032)*($F$5:$F$20000="组件")*($I$5:$I$20000=$J11032)),$G$5:$G$20000)&amp;"."&amp;COUNTIFS($B$5:$B11032,$B11032,$J$5:$J11032,$J11032),""),COUNTIFS($B$5:$B11032,$B11032,$J$5:$J11032,"")))</f>
      </c>
      <c r="I11032">
        <f>IF($F11032="组件","C"&amp;TEXT(COUNTIFS($B$5:$B11032,$B11032,$F$5:$F11032,"组件"),"000"),"")</f>
      </c>
      <c r="J11032">
        <f>IF($B11032="","",IF($F11032="组件","",IF($Q11032&lt;&gt;"",IF(AND($B11032=$B11031,$F11031="组件"),$I11031,IF(AND($B11032=$B11031,$J11031&lt;&gt;""),$J11031,"")),"")))</f>
      </c>
      <c r="R11032">
        <f>IF($B11032="","",IF($J11032&lt;&gt;"",IFERROR(LOOKUP(2,1/(($B$5:$B$20000=$B11032)*($F$5:$F$20000="组件")*($I$5:$I$20000=$J11032)),$R$5:$R$20000)*IF($Q11032="",1,$Q11032),""),IF($P11032="","",IF($Q11032="",$P11032,$P11032*$Q11032))))</f>
      </c>
    </row>
    <row r="11033" spans="1:24" x14ac:dyDescent="0.25">
      <c r="A11033">
        <f>IF(B11033="","",IF(B11033=B11032,A11032,A11032+1))</f>
      </c>
      <c r="G11033">
        <f>IF($B11033="","",IF($J11033&lt;&gt;"",IFERROR(LOOKUP(2,1/(($B$5:$B$20000=$B11033)*($F$5:$F$20000="组件")*($I$5:$I$20000=$J11033)),$G$5:$G$20000)&amp;"."&amp;COUNTIFS($B$5:$B11033,$B11033,$J$5:$J11033,$J11033),""),COUNTIFS($B$5:$B11033,$B11033,$J$5:$J11033,"")))</f>
      </c>
      <c r="I11033">
        <f>IF($F11033="组件","C"&amp;TEXT(COUNTIFS($B$5:$B11033,$B11033,$F$5:$F11033,"组件"),"000"),"")</f>
      </c>
      <c r="J11033">
        <f>IF($B11033="","",IF($F11033="组件","",IF($Q11033&lt;&gt;"",IF(AND($B11033=$B11032,$F11032="组件"),$I11032,IF(AND($B11033=$B11032,$J11032&lt;&gt;""),$J11032,"")),"")))</f>
      </c>
      <c r="R11033">
        <f>IF($B11033="","",IF($J11033&lt;&gt;"",IFERROR(LOOKUP(2,1/(($B$5:$B$20000=$B11033)*($F$5:$F$20000="组件")*($I$5:$I$20000=$J11033)),$R$5:$R$20000)*IF($Q11033="",1,$Q11033),""),IF($P11033="","",IF($Q11033="",$P11033,$P11033*$Q11033))))</f>
      </c>
    </row>
    <row r="11034" spans="1:24" x14ac:dyDescent="0.25">
      <c r="A11034">
        <f>IF(B11034="","",IF(B11034=B11033,A11033,A11033+1))</f>
      </c>
      <c r="G11034">
        <f>IF($B11034="","",IF($J11034&lt;&gt;"",IFERROR(LOOKUP(2,1/(($B$5:$B$20000=$B11034)*($F$5:$F$20000="组件")*($I$5:$I$20000=$J11034)),$G$5:$G$20000)&amp;"."&amp;COUNTIFS($B$5:$B11034,$B11034,$J$5:$J11034,$J11034),""),COUNTIFS($B$5:$B11034,$B11034,$J$5:$J11034,"")))</f>
      </c>
      <c r="I11034">
        <f>IF($F11034="组件","C"&amp;TEXT(COUNTIFS($B$5:$B11034,$B11034,$F$5:$F11034,"组件"),"000"),"")</f>
      </c>
      <c r="J11034">
        <f>IF($B11034="","",IF($F11034="组件","",IF($Q11034&lt;&gt;"",IF(AND($B11034=$B11033,$F11033="组件"),$I11033,IF(AND($B11034=$B11033,$J11033&lt;&gt;""),$J11033,"")),"")))</f>
      </c>
      <c r="R11034">
        <f>IF($B11034="","",IF($J11034&lt;&gt;"",IFERROR(LOOKUP(2,1/(($B$5:$B$20000=$B11034)*($F$5:$F$20000="组件")*($I$5:$I$20000=$J11034)),$R$5:$R$20000)*IF($Q11034="",1,$Q11034),""),IF($P11034="","",IF($Q11034="",$P11034,$P11034*$Q11034))))</f>
      </c>
    </row>
    <row r="11035" spans="1:24" x14ac:dyDescent="0.25">
      <c r="A11035">
        <f>IF(B11035="","",IF(B11035=B11034,A11034,A11034+1))</f>
      </c>
      <c r="G11035">
        <f>IF($B11035="","",IF($J11035&lt;&gt;"",IFERROR(LOOKUP(2,1/(($B$5:$B$20000=$B11035)*($F$5:$F$20000="组件")*($I$5:$I$20000=$J11035)),$G$5:$G$20000)&amp;"."&amp;COUNTIFS($B$5:$B11035,$B11035,$J$5:$J11035,$J11035),""),COUNTIFS($B$5:$B11035,$B11035,$J$5:$J11035,"")))</f>
      </c>
      <c r="I11035">
        <f>IF($F11035="组件","C"&amp;TEXT(COUNTIFS($B$5:$B11035,$B11035,$F$5:$F11035,"组件"),"000"),"")</f>
      </c>
      <c r="J11035">
        <f>IF($B11035="","",IF($F11035="组件","",IF($Q11035&lt;&gt;"",IF(AND($B11035=$B11034,$F11034="组件"),$I11034,IF(AND($B11035=$B11034,$J11034&lt;&gt;""),$J11034,"")),"")))</f>
      </c>
      <c r="R11035">
        <f>IF($B11035="","",IF($J11035&lt;&gt;"",IFERROR(LOOKUP(2,1/(($B$5:$B$20000=$B11035)*($F$5:$F$20000="组件")*($I$5:$I$20000=$J11035)),$R$5:$R$20000)*IF($Q11035="",1,$Q11035),""),IF($P11035="","",IF($Q11035="",$P11035,$P11035*$Q11035))))</f>
      </c>
    </row>
    <row r="11036" spans="1:24" x14ac:dyDescent="0.25">
      <c r="A11036">
        <f>IF(B11036="","",IF(B11036=B11035,A11035,A11035+1))</f>
      </c>
      <c r="G11036">
        <f>IF($B11036="","",IF($J11036&lt;&gt;"",IFERROR(LOOKUP(2,1/(($B$5:$B$20000=$B11036)*($F$5:$F$20000="组件")*($I$5:$I$20000=$J11036)),$G$5:$G$20000)&amp;"."&amp;COUNTIFS($B$5:$B11036,$B11036,$J$5:$J11036,$J11036),""),COUNTIFS($B$5:$B11036,$B11036,$J$5:$J11036,"")))</f>
      </c>
      <c r="I11036">
        <f>IF($F11036="组件","C"&amp;TEXT(COUNTIFS($B$5:$B11036,$B11036,$F$5:$F11036,"组件"),"000"),"")</f>
      </c>
      <c r="J11036">
        <f>IF($B11036="","",IF($F11036="组件","",IF($Q11036&lt;&gt;"",IF(AND($B11036=$B11035,$F11035="组件"),$I11035,IF(AND($B11036=$B11035,$J11035&lt;&gt;""),$J11035,"")),"")))</f>
      </c>
      <c r="R11036">
        <f>IF($B11036="","",IF($J11036&lt;&gt;"",IFERROR(LOOKUP(2,1/(($B$5:$B$20000=$B11036)*($F$5:$F$20000="组件")*($I$5:$I$20000=$J11036)),$R$5:$R$20000)*IF($Q11036="",1,$Q11036),""),IF($P11036="","",IF($Q11036="",$P11036,$P11036*$Q11036))))</f>
      </c>
    </row>
    <row r="11037" spans="1:24" x14ac:dyDescent="0.25">
      <c r="A11037">
        <f>IF(B11037="","",IF(B11037=B11036,A11036,A11036+1))</f>
      </c>
      <c r="G11037">
        <f>IF($B11037="","",IF($J11037&lt;&gt;"",IFERROR(LOOKUP(2,1/(($B$5:$B$20000=$B11037)*($F$5:$F$20000="组件")*($I$5:$I$20000=$J11037)),$G$5:$G$20000)&amp;"."&amp;COUNTIFS($B$5:$B11037,$B11037,$J$5:$J11037,$J11037),""),COUNTIFS($B$5:$B11037,$B11037,$J$5:$J11037,"")))</f>
      </c>
      <c r="I11037">
        <f>IF($F11037="组件","C"&amp;TEXT(COUNTIFS($B$5:$B11037,$B11037,$F$5:$F11037,"组件"),"000"),"")</f>
      </c>
      <c r="J11037">
        <f>IF($B11037="","",IF($F11037="组件","",IF($Q11037&lt;&gt;"",IF(AND($B11037=$B11036,$F11036="组件"),$I11036,IF(AND($B11037=$B11036,$J11036&lt;&gt;""),$J11036,"")),"")))</f>
      </c>
      <c r="R11037">
        <f>IF($B11037="","",IF($J11037&lt;&gt;"",IFERROR(LOOKUP(2,1/(($B$5:$B$20000=$B11037)*($F$5:$F$20000="组件")*($I$5:$I$20000=$J11037)),$R$5:$R$20000)*IF($Q11037="",1,$Q11037),""),IF($P11037="","",IF($Q11037="",$P11037,$P11037*$Q11037))))</f>
      </c>
    </row>
    <row r="11038" spans="1:24" x14ac:dyDescent="0.25">
      <c r="A11038">
        <f>IF(B11038="","",IF(B11038=B11037,A11037,A11037+1))</f>
      </c>
      <c r="G11038">
        <f>IF($B11038="","",IF($J11038&lt;&gt;"",IFERROR(LOOKUP(2,1/(($B$5:$B$20000=$B11038)*($F$5:$F$20000="组件")*($I$5:$I$20000=$J11038)),$G$5:$G$20000)&amp;"."&amp;COUNTIFS($B$5:$B11038,$B11038,$J$5:$J11038,$J11038),""),COUNTIFS($B$5:$B11038,$B11038,$J$5:$J11038,"")))</f>
      </c>
      <c r="I11038">
        <f>IF($F11038="组件","C"&amp;TEXT(COUNTIFS($B$5:$B11038,$B11038,$F$5:$F11038,"组件"),"000"),"")</f>
      </c>
      <c r="J11038">
        <f>IF($B11038="","",IF($F11038="组件","",IF($Q11038&lt;&gt;"",IF(AND($B11038=$B11037,$F11037="组件"),$I11037,IF(AND($B11038=$B11037,$J11037&lt;&gt;""),$J11037,"")),"")))</f>
      </c>
      <c r="R11038">
        <f>IF($B11038="","",IF($J11038&lt;&gt;"",IFERROR(LOOKUP(2,1/(($B$5:$B$20000=$B11038)*($F$5:$F$20000="组件")*($I$5:$I$20000=$J11038)),$R$5:$R$20000)*IF($Q11038="",1,$Q11038),""),IF($P11038="","",IF($Q11038="",$P11038,$P11038*$Q11038))))</f>
      </c>
    </row>
    <row r="11039" spans="1:24" x14ac:dyDescent="0.25">
      <c r="A11039">
        <f>IF(B11039="","",IF(B11039=B11038,A11038,A11038+1))</f>
      </c>
      <c r="G11039">
        <f>IF($B11039="","",IF($J11039&lt;&gt;"",IFERROR(LOOKUP(2,1/(($B$5:$B$20000=$B11039)*($F$5:$F$20000="组件")*($I$5:$I$20000=$J11039)),$G$5:$G$20000)&amp;"."&amp;COUNTIFS($B$5:$B11039,$B11039,$J$5:$J11039,$J11039),""),COUNTIFS($B$5:$B11039,$B11039,$J$5:$J11039,"")))</f>
      </c>
      <c r="I11039">
        <f>IF($F11039="组件","C"&amp;TEXT(COUNTIFS($B$5:$B11039,$B11039,$F$5:$F11039,"组件"),"000"),"")</f>
      </c>
      <c r="J11039">
        <f>IF($B11039="","",IF($F11039="组件","",IF($Q11039&lt;&gt;"",IF(AND($B11039=$B11038,$F11038="组件"),$I11038,IF(AND($B11039=$B11038,$J11038&lt;&gt;""),$J11038,"")),"")))</f>
      </c>
      <c r="R11039">
        <f>IF($B11039="","",IF($J11039&lt;&gt;"",IFERROR(LOOKUP(2,1/(($B$5:$B$20000=$B11039)*($F$5:$F$20000="组件")*($I$5:$I$20000=$J11039)),$R$5:$R$20000)*IF($Q11039="",1,$Q11039),""),IF($P11039="","",IF($Q11039="",$P11039,$P11039*$Q11039))))</f>
      </c>
    </row>
    <row r="11040" spans="1:24" x14ac:dyDescent="0.25">
      <c r="A11040">
        <f>IF(B11040="","",IF(B11040=B11039,A11039,A11039+1))</f>
      </c>
      <c r="G11040">
        <f>IF($B11040="","",IF($J11040&lt;&gt;"",IFERROR(LOOKUP(2,1/(($B$5:$B$20000=$B11040)*($F$5:$F$20000="组件")*($I$5:$I$20000=$J11040)),$G$5:$G$20000)&amp;"."&amp;COUNTIFS($B$5:$B11040,$B11040,$J$5:$J11040,$J11040),""),COUNTIFS($B$5:$B11040,$B11040,$J$5:$J11040,"")))</f>
      </c>
      <c r="I11040">
        <f>IF($F11040="组件","C"&amp;TEXT(COUNTIFS($B$5:$B11040,$B11040,$F$5:$F11040,"组件"),"000"),"")</f>
      </c>
      <c r="J11040">
        <f>IF($B11040="","",IF($F11040="组件","",IF($Q11040&lt;&gt;"",IF(AND($B11040=$B11039,$F11039="组件"),$I11039,IF(AND($B11040=$B11039,$J11039&lt;&gt;""),$J11039,"")),"")))</f>
      </c>
      <c r="R11040">
        <f>IF($B11040="","",IF($J11040&lt;&gt;"",IFERROR(LOOKUP(2,1/(($B$5:$B$20000=$B11040)*($F$5:$F$20000="组件")*($I$5:$I$20000=$J11040)),$R$5:$R$20000)*IF($Q11040="",1,$Q11040),""),IF($P11040="","",IF($Q11040="",$P11040,$P11040*$Q11040))))</f>
      </c>
    </row>
    <row r="11041" spans="1:24" x14ac:dyDescent="0.25">
      <c r="A11041">
        <f>IF(B11041="","",IF(B11041=B11040,A11040,A11040+1))</f>
      </c>
      <c r="G11041">
        <f>IF($B11041="","",IF($J11041&lt;&gt;"",IFERROR(LOOKUP(2,1/(($B$5:$B$20000=$B11041)*($F$5:$F$20000="组件")*($I$5:$I$20000=$J11041)),$G$5:$G$20000)&amp;"."&amp;COUNTIFS($B$5:$B11041,$B11041,$J$5:$J11041,$J11041),""),COUNTIFS($B$5:$B11041,$B11041,$J$5:$J11041,"")))</f>
      </c>
      <c r="I11041">
        <f>IF($F11041="组件","C"&amp;TEXT(COUNTIFS($B$5:$B11041,$B11041,$F$5:$F11041,"组件"),"000"),"")</f>
      </c>
      <c r="J11041">
        <f>IF($B11041="","",IF($F11041="组件","",IF($Q11041&lt;&gt;"",IF(AND($B11041=$B11040,$F11040="组件"),$I11040,IF(AND($B11041=$B11040,$J11040&lt;&gt;""),$J11040,"")),"")))</f>
      </c>
      <c r="R11041">
        <f>IF($B11041="","",IF($J11041&lt;&gt;"",IFERROR(LOOKUP(2,1/(($B$5:$B$20000=$B11041)*($F$5:$F$20000="组件")*($I$5:$I$20000=$J11041)),$R$5:$R$20000)*IF($Q11041="",1,$Q11041),""),IF($P11041="","",IF($Q11041="",$P11041,$P11041*$Q11041))))</f>
      </c>
    </row>
    <row r="11042" spans="1:24" x14ac:dyDescent="0.25">
      <c r="A11042">
        <f>IF(B11042="","",IF(B11042=B11041,A11041,A11041+1))</f>
      </c>
      <c r="G11042">
        <f>IF($B11042="","",IF($J11042&lt;&gt;"",IFERROR(LOOKUP(2,1/(($B$5:$B$20000=$B11042)*($F$5:$F$20000="组件")*($I$5:$I$20000=$J11042)),$G$5:$G$20000)&amp;"."&amp;COUNTIFS($B$5:$B11042,$B11042,$J$5:$J11042,$J11042),""),COUNTIFS($B$5:$B11042,$B11042,$J$5:$J11042,"")))</f>
      </c>
      <c r="I11042">
        <f>IF($F11042="组件","C"&amp;TEXT(COUNTIFS($B$5:$B11042,$B11042,$F$5:$F11042,"组件"),"000"),"")</f>
      </c>
      <c r="J11042">
        <f>IF($B11042="","",IF($F11042="组件","",IF($Q11042&lt;&gt;"",IF(AND($B11042=$B11041,$F11041="组件"),$I11041,IF(AND($B11042=$B11041,$J11041&lt;&gt;""),$J11041,"")),"")))</f>
      </c>
      <c r="R11042">
        <f>IF($B11042="","",IF($J11042&lt;&gt;"",IFERROR(LOOKUP(2,1/(($B$5:$B$20000=$B11042)*($F$5:$F$20000="组件")*($I$5:$I$20000=$J11042)),$R$5:$R$20000)*IF($Q11042="",1,$Q11042),""),IF($P11042="","",IF($Q11042="",$P11042,$P11042*$Q11042))))</f>
      </c>
    </row>
    <row r="11043" spans="1:24" x14ac:dyDescent="0.25">
      <c r="A11043">
        <f>IF(B11043="","",IF(B11043=B11042,A11042,A11042+1))</f>
      </c>
      <c r="G11043">
        <f>IF($B11043="","",IF($J11043&lt;&gt;"",IFERROR(LOOKUP(2,1/(($B$5:$B$20000=$B11043)*($F$5:$F$20000="组件")*($I$5:$I$20000=$J11043)),$G$5:$G$20000)&amp;"."&amp;COUNTIFS($B$5:$B11043,$B11043,$J$5:$J11043,$J11043),""),COUNTIFS($B$5:$B11043,$B11043,$J$5:$J11043,"")))</f>
      </c>
      <c r="I11043">
        <f>IF($F11043="组件","C"&amp;TEXT(COUNTIFS($B$5:$B11043,$B11043,$F$5:$F11043,"组件"),"000"),"")</f>
      </c>
      <c r="J11043">
        <f>IF($B11043="","",IF($F11043="组件","",IF($Q11043&lt;&gt;"",IF(AND($B11043=$B11042,$F11042="组件"),$I11042,IF(AND($B11043=$B11042,$J11042&lt;&gt;""),$J11042,"")),"")))</f>
      </c>
      <c r="R11043">
        <f>IF($B11043="","",IF($J11043&lt;&gt;"",IFERROR(LOOKUP(2,1/(($B$5:$B$20000=$B11043)*($F$5:$F$20000="组件")*($I$5:$I$20000=$J11043)),$R$5:$R$20000)*IF($Q11043="",1,$Q11043),""),IF($P11043="","",IF($Q11043="",$P11043,$P11043*$Q11043))))</f>
      </c>
    </row>
    <row r="11044" spans="1:24" x14ac:dyDescent="0.25">
      <c r="A11044">
        <f>IF(B11044="","",IF(B11044=B11043,A11043,A11043+1))</f>
      </c>
      <c r="G11044">
        <f>IF($B11044="","",IF($J11044&lt;&gt;"",IFERROR(LOOKUP(2,1/(($B$5:$B$20000=$B11044)*($F$5:$F$20000="组件")*($I$5:$I$20000=$J11044)),$G$5:$G$20000)&amp;"."&amp;COUNTIFS($B$5:$B11044,$B11044,$J$5:$J11044,$J11044),""),COUNTIFS($B$5:$B11044,$B11044,$J$5:$J11044,"")))</f>
      </c>
      <c r="I11044">
        <f>IF($F11044="组件","C"&amp;TEXT(COUNTIFS($B$5:$B11044,$B11044,$F$5:$F11044,"组件"),"000"),"")</f>
      </c>
      <c r="J11044">
        <f>IF($B11044="","",IF($F11044="组件","",IF($Q11044&lt;&gt;"",IF(AND($B11044=$B11043,$F11043="组件"),$I11043,IF(AND($B11044=$B11043,$J11043&lt;&gt;""),$J11043,"")),"")))</f>
      </c>
      <c r="R11044">
        <f>IF($B11044="","",IF($J11044&lt;&gt;"",IFERROR(LOOKUP(2,1/(($B$5:$B$20000=$B11044)*($F$5:$F$20000="组件")*($I$5:$I$20000=$J11044)),$R$5:$R$20000)*IF($Q11044="",1,$Q11044),""),IF($P11044="","",IF($Q11044="",$P11044,$P11044*$Q11044))))</f>
      </c>
    </row>
    <row r="11045" spans="1:24" x14ac:dyDescent="0.25">
      <c r="A11045">
        <f>IF(B11045="","",IF(B11045=B11044,A11044,A11044+1))</f>
      </c>
      <c r="G11045">
        <f>IF($B11045="","",IF($J11045&lt;&gt;"",IFERROR(LOOKUP(2,1/(($B$5:$B$20000=$B11045)*($F$5:$F$20000="组件")*($I$5:$I$20000=$J11045)),$G$5:$G$20000)&amp;"."&amp;COUNTIFS($B$5:$B11045,$B11045,$J$5:$J11045,$J11045),""),COUNTIFS($B$5:$B11045,$B11045,$J$5:$J11045,"")))</f>
      </c>
      <c r="I11045">
        <f>IF($F11045="组件","C"&amp;TEXT(COUNTIFS($B$5:$B11045,$B11045,$F$5:$F11045,"组件"),"000"),"")</f>
      </c>
      <c r="J11045">
        <f>IF($B11045="","",IF($F11045="组件","",IF($Q11045&lt;&gt;"",IF(AND($B11045=$B11044,$F11044="组件"),$I11044,IF(AND($B11045=$B11044,$J11044&lt;&gt;""),$J11044,"")),"")))</f>
      </c>
      <c r="R11045">
        <f>IF($B11045="","",IF($J11045&lt;&gt;"",IFERROR(LOOKUP(2,1/(($B$5:$B$20000=$B11045)*($F$5:$F$20000="组件")*($I$5:$I$20000=$J11045)),$R$5:$R$20000)*IF($Q11045="",1,$Q11045),""),IF($P11045="","",IF($Q11045="",$P11045,$P11045*$Q11045))))</f>
      </c>
    </row>
    <row r="11046" spans="1:24" x14ac:dyDescent="0.25">
      <c r="A11046">
        <f>IF(B11046="","",IF(B11046=B11045,A11045,A11045+1))</f>
      </c>
      <c r="G11046">
        <f>IF($B11046="","",IF($J11046&lt;&gt;"",IFERROR(LOOKUP(2,1/(($B$5:$B$20000=$B11046)*($F$5:$F$20000="组件")*($I$5:$I$20000=$J11046)),$G$5:$G$20000)&amp;"."&amp;COUNTIFS($B$5:$B11046,$B11046,$J$5:$J11046,$J11046),""),COUNTIFS($B$5:$B11046,$B11046,$J$5:$J11046,"")))</f>
      </c>
      <c r="I11046">
        <f>IF($F11046="组件","C"&amp;TEXT(COUNTIFS($B$5:$B11046,$B11046,$F$5:$F11046,"组件"),"000"),"")</f>
      </c>
      <c r="J11046">
        <f>IF($B11046="","",IF($F11046="组件","",IF($Q11046&lt;&gt;"",IF(AND($B11046=$B11045,$F11045="组件"),$I11045,IF(AND($B11046=$B11045,$J11045&lt;&gt;""),$J11045,"")),"")))</f>
      </c>
      <c r="R11046">
        <f>IF($B11046="","",IF($J11046&lt;&gt;"",IFERROR(LOOKUP(2,1/(($B$5:$B$20000=$B11046)*($F$5:$F$20000="组件")*($I$5:$I$20000=$J11046)),$R$5:$R$20000)*IF($Q11046="",1,$Q11046),""),IF($P11046="","",IF($Q11046="",$P11046,$P11046*$Q11046))))</f>
      </c>
    </row>
    <row r="11047" spans="1:24" x14ac:dyDescent="0.25">
      <c r="A11047">
        <f>IF(B11047="","",IF(B11047=B11046,A11046,A11046+1))</f>
      </c>
      <c r="G11047">
        <f>IF($B11047="","",IF($J11047&lt;&gt;"",IFERROR(LOOKUP(2,1/(($B$5:$B$20000=$B11047)*($F$5:$F$20000="组件")*($I$5:$I$20000=$J11047)),$G$5:$G$20000)&amp;"."&amp;COUNTIFS($B$5:$B11047,$B11047,$J$5:$J11047,$J11047),""),COUNTIFS($B$5:$B11047,$B11047,$J$5:$J11047,"")))</f>
      </c>
      <c r="I11047">
        <f>IF($F11047="组件","C"&amp;TEXT(COUNTIFS($B$5:$B11047,$B11047,$F$5:$F11047,"组件"),"000"),"")</f>
      </c>
      <c r="J11047">
        <f>IF($B11047="","",IF($F11047="组件","",IF($Q11047&lt;&gt;"",IF(AND($B11047=$B11046,$F11046="组件"),$I11046,IF(AND($B11047=$B11046,$J11046&lt;&gt;""),$J11046,"")),"")))</f>
      </c>
      <c r="R11047">
        <f>IF($B11047="","",IF($J11047&lt;&gt;"",IFERROR(LOOKUP(2,1/(($B$5:$B$20000=$B11047)*($F$5:$F$20000="组件")*($I$5:$I$20000=$J11047)),$R$5:$R$20000)*IF($Q11047="",1,$Q11047),""),IF($P11047="","",IF($Q11047="",$P11047,$P11047*$Q11047))))</f>
      </c>
    </row>
    <row r="11048" spans="1:24" x14ac:dyDescent="0.25">
      <c r="A11048">
        <f>IF(B11048="","",IF(B11048=B11047,A11047,A11047+1))</f>
      </c>
      <c r="G11048">
        <f>IF($B11048="","",IF($J11048&lt;&gt;"",IFERROR(LOOKUP(2,1/(($B$5:$B$20000=$B11048)*($F$5:$F$20000="组件")*($I$5:$I$20000=$J11048)),$G$5:$G$20000)&amp;"."&amp;COUNTIFS($B$5:$B11048,$B11048,$J$5:$J11048,$J11048),""),COUNTIFS($B$5:$B11048,$B11048,$J$5:$J11048,"")))</f>
      </c>
      <c r="I11048">
        <f>IF($F11048="组件","C"&amp;TEXT(COUNTIFS($B$5:$B11048,$B11048,$F$5:$F11048,"组件"),"000"),"")</f>
      </c>
      <c r="J11048">
        <f>IF($B11048="","",IF($F11048="组件","",IF($Q11048&lt;&gt;"",IF(AND($B11048=$B11047,$F11047="组件"),$I11047,IF(AND($B11048=$B11047,$J11047&lt;&gt;""),$J11047,"")),"")))</f>
      </c>
      <c r="R11048">
        <f>IF($B11048="","",IF($J11048&lt;&gt;"",IFERROR(LOOKUP(2,1/(($B$5:$B$20000=$B11048)*($F$5:$F$20000="组件")*($I$5:$I$20000=$J11048)),$R$5:$R$20000)*IF($Q11048="",1,$Q11048),""),IF($P11048="","",IF($Q11048="",$P11048,$P11048*$Q11048))))</f>
      </c>
    </row>
    <row r="11049" spans="1:24" x14ac:dyDescent="0.25">
      <c r="A11049">
        <f>IF(B11049="","",IF(B11049=B11048,A11048,A11048+1))</f>
      </c>
      <c r="G11049">
        <f>IF($B11049="","",IF($J11049&lt;&gt;"",IFERROR(LOOKUP(2,1/(($B$5:$B$20000=$B11049)*($F$5:$F$20000="组件")*($I$5:$I$20000=$J11049)),$G$5:$G$20000)&amp;"."&amp;COUNTIFS($B$5:$B11049,$B11049,$J$5:$J11049,$J11049),""),COUNTIFS($B$5:$B11049,$B11049,$J$5:$J11049,"")))</f>
      </c>
      <c r="I11049">
        <f>IF($F11049="组件","C"&amp;TEXT(COUNTIFS($B$5:$B11049,$B11049,$F$5:$F11049,"组件"),"000"),"")</f>
      </c>
      <c r="J11049">
        <f>IF($B11049="","",IF($F11049="组件","",IF($Q11049&lt;&gt;"",IF(AND($B11049=$B11048,$F11048="组件"),$I11048,IF(AND($B11049=$B11048,$J11048&lt;&gt;""),$J11048,"")),"")))</f>
      </c>
      <c r="R11049">
        <f>IF($B11049="","",IF($J11049&lt;&gt;"",IFERROR(LOOKUP(2,1/(($B$5:$B$20000=$B11049)*($F$5:$F$20000="组件")*($I$5:$I$20000=$J11049)),$R$5:$R$20000)*IF($Q11049="",1,$Q11049),""),IF($P11049="","",IF($Q11049="",$P11049,$P11049*$Q11049))))</f>
      </c>
    </row>
    <row r="11050" spans="1:24" x14ac:dyDescent="0.25">
      <c r="A11050">
        <f>IF(B11050="","",IF(B11050=B11049,A11049,A11049+1))</f>
      </c>
      <c r="G11050">
        <f>IF($B11050="","",IF($J11050&lt;&gt;"",IFERROR(LOOKUP(2,1/(($B$5:$B$20000=$B11050)*($F$5:$F$20000="组件")*($I$5:$I$20000=$J11050)),$G$5:$G$20000)&amp;"."&amp;COUNTIFS($B$5:$B11050,$B11050,$J$5:$J11050,$J11050),""),COUNTIFS($B$5:$B11050,$B11050,$J$5:$J11050,"")))</f>
      </c>
      <c r="I11050">
        <f>IF($F11050="组件","C"&amp;TEXT(COUNTIFS($B$5:$B11050,$B11050,$F$5:$F11050,"组件"),"000"),"")</f>
      </c>
      <c r="J11050">
        <f>IF($B11050="","",IF($F11050="组件","",IF($Q11050&lt;&gt;"",IF(AND($B11050=$B11049,$F11049="组件"),$I11049,IF(AND($B11050=$B11049,$J11049&lt;&gt;""),$J11049,"")),"")))</f>
      </c>
      <c r="R11050">
        <f>IF($B11050="","",IF($J11050&lt;&gt;"",IFERROR(LOOKUP(2,1/(($B$5:$B$20000=$B11050)*($F$5:$F$20000="组件")*($I$5:$I$20000=$J11050)),$R$5:$R$20000)*IF($Q11050="",1,$Q11050),""),IF($P11050="","",IF($Q11050="",$P11050,$P11050*$Q11050))))</f>
      </c>
    </row>
    <row r="11051" spans="1:24" x14ac:dyDescent="0.25">
      <c r="A11051">
        <f>IF(B11051="","",IF(B11051=B11050,A11050,A11050+1))</f>
      </c>
      <c r="G11051">
        <f>IF($B11051="","",IF($J11051&lt;&gt;"",IFERROR(LOOKUP(2,1/(($B$5:$B$20000=$B11051)*($F$5:$F$20000="组件")*($I$5:$I$20000=$J11051)),$G$5:$G$20000)&amp;"."&amp;COUNTIFS($B$5:$B11051,$B11051,$J$5:$J11051,$J11051),""),COUNTIFS($B$5:$B11051,$B11051,$J$5:$J11051,"")))</f>
      </c>
      <c r="I11051">
        <f>IF($F11051="组件","C"&amp;TEXT(COUNTIFS($B$5:$B11051,$B11051,$F$5:$F11051,"组件"),"000"),"")</f>
      </c>
      <c r="J11051">
        <f>IF($B11051="","",IF($F11051="组件","",IF($Q11051&lt;&gt;"",IF(AND($B11051=$B11050,$F11050="组件"),$I11050,IF(AND($B11051=$B11050,$J11050&lt;&gt;""),$J11050,"")),"")))</f>
      </c>
      <c r="R11051">
        <f>IF($B11051="","",IF($J11051&lt;&gt;"",IFERROR(LOOKUP(2,1/(($B$5:$B$20000=$B11051)*($F$5:$F$20000="组件")*($I$5:$I$20000=$J11051)),$R$5:$R$20000)*IF($Q11051="",1,$Q11051),""),IF($P11051="","",IF($Q11051="",$P11051,$P11051*$Q11051))))</f>
      </c>
    </row>
    <row r="11052" spans="1:24" x14ac:dyDescent="0.25">
      <c r="A11052">
        <f>IF(B11052="","",IF(B11052=B11051,A11051,A11051+1))</f>
      </c>
      <c r="G11052">
        <f>IF($B11052="","",IF($J11052&lt;&gt;"",IFERROR(LOOKUP(2,1/(($B$5:$B$20000=$B11052)*($F$5:$F$20000="组件")*($I$5:$I$20000=$J11052)),$G$5:$G$20000)&amp;"."&amp;COUNTIFS($B$5:$B11052,$B11052,$J$5:$J11052,$J11052),""),COUNTIFS($B$5:$B11052,$B11052,$J$5:$J11052,"")))</f>
      </c>
      <c r="I11052">
        <f>IF($F11052="组件","C"&amp;TEXT(COUNTIFS($B$5:$B11052,$B11052,$F$5:$F11052,"组件"),"000"),"")</f>
      </c>
      <c r="J11052">
        <f>IF($B11052="","",IF($F11052="组件","",IF($Q11052&lt;&gt;"",IF(AND($B11052=$B11051,$F11051="组件"),$I11051,IF(AND($B11052=$B11051,$J11051&lt;&gt;""),$J11051,"")),"")))</f>
      </c>
      <c r="R11052">
        <f>IF($B11052="","",IF($J11052&lt;&gt;"",IFERROR(LOOKUP(2,1/(($B$5:$B$20000=$B11052)*($F$5:$F$20000="组件")*($I$5:$I$20000=$J11052)),$R$5:$R$20000)*IF($Q11052="",1,$Q11052),""),IF($P11052="","",IF($Q11052="",$P11052,$P11052*$Q11052))))</f>
      </c>
    </row>
    <row r="11053" spans="1:24" x14ac:dyDescent="0.25">
      <c r="A11053">
        <f>IF(B11053="","",IF(B11053=B11052,A11052,A11052+1))</f>
      </c>
      <c r="G11053">
        <f>IF($B11053="","",IF($J11053&lt;&gt;"",IFERROR(LOOKUP(2,1/(($B$5:$B$20000=$B11053)*($F$5:$F$20000="组件")*($I$5:$I$20000=$J11053)),$G$5:$G$20000)&amp;"."&amp;COUNTIFS($B$5:$B11053,$B11053,$J$5:$J11053,$J11053),""),COUNTIFS($B$5:$B11053,$B11053,$J$5:$J11053,"")))</f>
      </c>
      <c r="I11053">
        <f>IF($F11053="组件","C"&amp;TEXT(COUNTIFS($B$5:$B11053,$B11053,$F$5:$F11053,"组件"),"000"),"")</f>
      </c>
      <c r="J11053">
        <f>IF($B11053="","",IF($F11053="组件","",IF($Q11053&lt;&gt;"",IF(AND($B11053=$B11052,$F11052="组件"),$I11052,IF(AND($B11053=$B11052,$J11052&lt;&gt;""),$J11052,"")),"")))</f>
      </c>
      <c r="R11053">
        <f>IF($B11053="","",IF($J11053&lt;&gt;"",IFERROR(LOOKUP(2,1/(($B$5:$B$20000=$B11053)*($F$5:$F$20000="组件")*($I$5:$I$20000=$J11053)),$R$5:$R$20000)*IF($Q11053="",1,$Q11053),""),IF($P11053="","",IF($Q11053="",$P11053,$P11053*$Q11053))))</f>
      </c>
    </row>
    <row r="11054" spans="1:24" x14ac:dyDescent="0.25">
      <c r="A11054">
        <f>IF(B11054="","",IF(B11054=B11053,A11053,A11053+1))</f>
      </c>
      <c r="G11054">
        <f>IF($B11054="","",IF($J11054&lt;&gt;"",IFERROR(LOOKUP(2,1/(($B$5:$B$20000=$B11054)*($F$5:$F$20000="组件")*($I$5:$I$20000=$J11054)),$G$5:$G$20000)&amp;"."&amp;COUNTIFS($B$5:$B11054,$B11054,$J$5:$J11054,$J11054),""),COUNTIFS($B$5:$B11054,$B11054,$J$5:$J11054,"")))</f>
      </c>
      <c r="I11054">
        <f>IF($F11054="组件","C"&amp;TEXT(COUNTIFS($B$5:$B11054,$B11054,$F$5:$F11054,"组件"),"000"),"")</f>
      </c>
      <c r="J11054">
        <f>IF($B11054="","",IF($F11054="组件","",IF($Q11054&lt;&gt;"",IF(AND($B11054=$B11053,$F11053="组件"),$I11053,IF(AND($B11054=$B11053,$J11053&lt;&gt;""),$J11053,"")),"")))</f>
      </c>
      <c r="R11054">
        <f>IF($B11054="","",IF($J11054&lt;&gt;"",IFERROR(LOOKUP(2,1/(($B$5:$B$20000=$B11054)*($F$5:$F$20000="组件")*($I$5:$I$20000=$J11054)),$R$5:$R$20000)*IF($Q11054="",1,$Q11054),""),IF($P11054="","",IF($Q11054="",$P11054,$P11054*$Q11054))))</f>
      </c>
    </row>
    <row r="11055" spans="1:24" x14ac:dyDescent="0.25">
      <c r="A11055">
        <f>IF(B11055="","",IF(B11055=B11054,A11054,A11054+1))</f>
      </c>
      <c r="G11055">
        <f>IF($B11055="","",IF($J11055&lt;&gt;"",IFERROR(LOOKUP(2,1/(($B$5:$B$20000=$B11055)*($F$5:$F$20000="组件")*($I$5:$I$20000=$J11055)),$G$5:$G$20000)&amp;"."&amp;COUNTIFS($B$5:$B11055,$B11055,$J$5:$J11055,$J11055),""),COUNTIFS($B$5:$B11055,$B11055,$J$5:$J11055,"")))</f>
      </c>
      <c r="I11055">
        <f>IF($F11055="组件","C"&amp;TEXT(COUNTIFS($B$5:$B11055,$B11055,$F$5:$F11055,"组件"),"000"),"")</f>
      </c>
      <c r="J11055">
        <f>IF($B11055="","",IF($F11055="组件","",IF($Q11055&lt;&gt;"",IF(AND($B11055=$B11054,$F11054="组件"),$I11054,IF(AND($B11055=$B11054,$J11054&lt;&gt;""),$J11054,"")),"")))</f>
      </c>
      <c r="R11055">
        <f>IF($B11055="","",IF($J11055&lt;&gt;"",IFERROR(LOOKUP(2,1/(($B$5:$B$20000=$B11055)*($F$5:$F$20000="组件")*($I$5:$I$20000=$J11055)),$R$5:$R$20000)*IF($Q11055="",1,$Q11055),""),IF($P11055="","",IF($Q11055="",$P11055,$P11055*$Q11055))))</f>
      </c>
    </row>
    <row r="11056" spans="1:24" x14ac:dyDescent="0.25">
      <c r="A11056">
        <f>IF(B11056="","",IF(B11056=B11055,A11055,A11055+1))</f>
      </c>
      <c r="G11056">
        <f>IF($B11056="","",IF($J11056&lt;&gt;"",IFERROR(LOOKUP(2,1/(($B$5:$B$20000=$B11056)*($F$5:$F$20000="组件")*($I$5:$I$20000=$J11056)),$G$5:$G$20000)&amp;"."&amp;COUNTIFS($B$5:$B11056,$B11056,$J$5:$J11056,$J11056),""),COUNTIFS($B$5:$B11056,$B11056,$J$5:$J11056,"")))</f>
      </c>
      <c r="I11056">
        <f>IF($F11056="组件","C"&amp;TEXT(COUNTIFS($B$5:$B11056,$B11056,$F$5:$F11056,"组件"),"000"),"")</f>
      </c>
      <c r="J11056">
        <f>IF($B11056="","",IF($F11056="组件","",IF($Q11056&lt;&gt;"",IF(AND($B11056=$B11055,$F11055="组件"),$I11055,IF(AND($B11056=$B11055,$J11055&lt;&gt;""),$J11055,"")),"")))</f>
      </c>
      <c r="R11056">
        <f>IF($B11056="","",IF($J11056&lt;&gt;"",IFERROR(LOOKUP(2,1/(($B$5:$B$20000=$B11056)*($F$5:$F$20000="组件")*($I$5:$I$20000=$J11056)),$R$5:$R$20000)*IF($Q11056="",1,$Q11056),""),IF($P11056="","",IF($Q11056="",$P11056,$P11056*$Q11056))))</f>
      </c>
    </row>
    <row r="11057" spans="1:24" x14ac:dyDescent="0.25">
      <c r="A11057">
        <f>IF(B11057="","",IF(B11057=B11056,A11056,A11056+1))</f>
      </c>
      <c r="G11057">
        <f>IF($B11057="","",IF($J11057&lt;&gt;"",IFERROR(LOOKUP(2,1/(($B$5:$B$20000=$B11057)*($F$5:$F$20000="组件")*($I$5:$I$20000=$J11057)),$G$5:$G$20000)&amp;"."&amp;COUNTIFS($B$5:$B11057,$B11057,$J$5:$J11057,$J11057),""),COUNTIFS($B$5:$B11057,$B11057,$J$5:$J11057,"")))</f>
      </c>
      <c r="I11057">
        <f>IF($F11057="组件","C"&amp;TEXT(COUNTIFS($B$5:$B11057,$B11057,$F$5:$F11057,"组件"),"000"),"")</f>
      </c>
      <c r="J11057">
        <f>IF($B11057="","",IF($F11057="组件","",IF($Q11057&lt;&gt;"",IF(AND($B11057=$B11056,$F11056="组件"),$I11056,IF(AND($B11057=$B11056,$J11056&lt;&gt;""),$J11056,"")),"")))</f>
      </c>
      <c r="R11057">
        <f>IF($B11057="","",IF($J11057&lt;&gt;"",IFERROR(LOOKUP(2,1/(($B$5:$B$20000=$B11057)*($F$5:$F$20000="组件")*($I$5:$I$20000=$J11057)),$R$5:$R$20000)*IF($Q11057="",1,$Q11057),""),IF($P11057="","",IF($Q11057="",$P11057,$P11057*$Q11057))))</f>
      </c>
    </row>
    <row r="11058" spans="1:24" x14ac:dyDescent="0.25">
      <c r="A11058">
        <f>IF(B11058="","",IF(B11058=B11057,A11057,A11057+1))</f>
      </c>
      <c r="G11058">
        <f>IF($B11058="","",IF($J11058&lt;&gt;"",IFERROR(LOOKUP(2,1/(($B$5:$B$20000=$B11058)*($F$5:$F$20000="组件")*($I$5:$I$20000=$J11058)),$G$5:$G$20000)&amp;"."&amp;COUNTIFS($B$5:$B11058,$B11058,$J$5:$J11058,$J11058),""),COUNTIFS($B$5:$B11058,$B11058,$J$5:$J11058,"")))</f>
      </c>
      <c r="I11058">
        <f>IF($F11058="组件","C"&amp;TEXT(COUNTIFS($B$5:$B11058,$B11058,$F$5:$F11058,"组件"),"000"),"")</f>
      </c>
      <c r="J11058">
        <f>IF($B11058="","",IF($F11058="组件","",IF($Q11058&lt;&gt;"",IF(AND($B11058=$B11057,$F11057="组件"),$I11057,IF(AND($B11058=$B11057,$J11057&lt;&gt;""),$J11057,"")),"")))</f>
      </c>
      <c r="R11058">
        <f>IF($B11058="","",IF($J11058&lt;&gt;"",IFERROR(LOOKUP(2,1/(($B$5:$B$20000=$B11058)*($F$5:$F$20000="组件")*($I$5:$I$20000=$J11058)),$R$5:$R$20000)*IF($Q11058="",1,$Q11058),""),IF($P11058="","",IF($Q11058="",$P11058,$P11058*$Q11058))))</f>
      </c>
    </row>
    <row r="11059" spans="1:24" x14ac:dyDescent="0.25">
      <c r="A11059">
        <f>IF(B11059="","",IF(B11059=B11058,A11058,A11058+1))</f>
      </c>
      <c r="G11059">
        <f>IF($B11059="","",IF($J11059&lt;&gt;"",IFERROR(LOOKUP(2,1/(($B$5:$B$20000=$B11059)*($F$5:$F$20000="组件")*($I$5:$I$20000=$J11059)),$G$5:$G$20000)&amp;"."&amp;COUNTIFS($B$5:$B11059,$B11059,$J$5:$J11059,$J11059),""),COUNTIFS($B$5:$B11059,$B11059,$J$5:$J11059,"")))</f>
      </c>
      <c r="I11059">
        <f>IF($F11059="组件","C"&amp;TEXT(COUNTIFS($B$5:$B11059,$B11059,$F$5:$F11059,"组件"),"000"),"")</f>
      </c>
      <c r="J11059">
        <f>IF($B11059="","",IF($F11059="组件","",IF($Q11059&lt;&gt;"",IF(AND($B11059=$B11058,$F11058="组件"),$I11058,IF(AND($B11059=$B11058,$J11058&lt;&gt;""),$J11058,"")),"")))</f>
      </c>
      <c r="R11059">
        <f>IF($B11059="","",IF($J11059&lt;&gt;"",IFERROR(LOOKUP(2,1/(($B$5:$B$20000=$B11059)*($F$5:$F$20000="组件")*($I$5:$I$20000=$J11059)),$R$5:$R$20000)*IF($Q11059="",1,$Q11059),""),IF($P11059="","",IF($Q11059="",$P11059,$P11059*$Q11059))))</f>
      </c>
    </row>
    <row r="11060" spans="1:24" x14ac:dyDescent="0.25">
      <c r="A11060">
        <f>IF(B11060="","",IF(B11060=B11059,A11059,A11059+1))</f>
      </c>
      <c r="G11060">
        <f>IF($B11060="","",IF($J11060&lt;&gt;"",IFERROR(LOOKUP(2,1/(($B$5:$B$20000=$B11060)*($F$5:$F$20000="组件")*($I$5:$I$20000=$J11060)),$G$5:$G$20000)&amp;"."&amp;COUNTIFS($B$5:$B11060,$B11060,$J$5:$J11060,$J11060),""),COUNTIFS($B$5:$B11060,$B11060,$J$5:$J11060,"")))</f>
      </c>
      <c r="I11060">
        <f>IF($F11060="组件","C"&amp;TEXT(COUNTIFS($B$5:$B11060,$B11060,$F$5:$F11060,"组件"),"000"),"")</f>
      </c>
      <c r="J11060">
        <f>IF($B11060="","",IF($F11060="组件","",IF($Q11060&lt;&gt;"",IF(AND($B11060=$B11059,$F11059="组件"),$I11059,IF(AND($B11060=$B11059,$J11059&lt;&gt;""),$J11059,"")),"")))</f>
      </c>
      <c r="R11060">
        <f>IF($B11060="","",IF($J11060&lt;&gt;"",IFERROR(LOOKUP(2,1/(($B$5:$B$20000=$B11060)*($F$5:$F$20000="组件")*($I$5:$I$20000=$J11060)),$R$5:$R$20000)*IF($Q11060="",1,$Q11060),""),IF($P11060="","",IF($Q11060="",$P11060,$P11060*$Q11060))))</f>
      </c>
    </row>
    <row r="11061" spans="1:24" x14ac:dyDescent="0.25">
      <c r="A11061">
        <f>IF(B11061="","",IF(B11061=B11060,A11060,A11060+1))</f>
      </c>
      <c r="G11061">
        <f>IF($B11061="","",IF($J11061&lt;&gt;"",IFERROR(LOOKUP(2,1/(($B$5:$B$20000=$B11061)*($F$5:$F$20000="组件")*($I$5:$I$20000=$J11061)),$G$5:$G$20000)&amp;"."&amp;COUNTIFS($B$5:$B11061,$B11061,$J$5:$J11061,$J11061),""),COUNTIFS($B$5:$B11061,$B11061,$J$5:$J11061,"")))</f>
      </c>
      <c r="I11061">
        <f>IF($F11061="组件","C"&amp;TEXT(COUNTIFS($B$5:$B11061,$B11061,$F$5:$F11061,"组件"),"000"),"")</f>
      </c>
      <c r="J11061">
        <f>IF($B11061="","",IF($F11061="组件","",IF($Q11061&lt;&gt;"",IF(AND($B11061=$B11060,$F11060="组件"),$I11060,IF(AND($B11061=$B11060,$J11060&lt;&gt;""),$J11060,"")),"")))</f>
      </c>
      <c r="R11061">
        <f>IF($B11061="","",IF($J11061&lt;&gt;"",IFERROR(LOOKUP(2,1/(($B$5:$B$20000=$B11061)*($F$5:$F$20000="组件")*($I$5:$I$20000=$J11061)),$R$5:$R$20000)*IF($Q11061="",1,$Q11061),""),IF($P11061="","",IF($Q11061="",$P11061,$P11061*$Q11061))))</f>
      </c>
    </row>
    <row r="11062" spans="1:24" x14ac:dyDescent="0.25">
      <c r="A11062">
        <f>IF(B11062="","",IF(B11062=B11061,A11061,A11061+1))</f>
      </c>
      <c r="G11062">
        <f>IF($B11062="","",IF($J11062&lt;&gt;"",IFERROR(LOOKUP(2,1/(($B$5:$B$20000=$B11062)*($F$5:$F$20000="组件")*($I$5:$I$20000=$J11062)),$G$5:$G$20000)&amp;"."&amp;COUNTIFS($B$5:$B11062,$B11062,$J$5:$J11062,$J11062),""),COUNTIFS($B$5:$B11062,$B11062,$J$5:$J11062,"")))</f>
      </c>
      <c r="I11062">
        <f>IF($F11062="组件","C"&amp;TEXT(COUNTIFS($B$5:$B11062,$B11062,$F$5:$F11062,"组件"),"000"),"")</f>
      </c>
      <c r="J11062">
        <f>IF($B11062="","",IF($F11062="组件","",IF($Q11062&lt;&gt;"",IF(AND($B11062=$B11061,$F11061="组件"),$I11061,IF(AND($B11062=$B11061,$J11061&lt;&gt;""),$J11061,"")),"")))</f>
      </c>
      <c r="R11062">
        <f>IF($B11062="","",IF($J11062&lt;&gt;"",IFERROR(LOOKUP(2,1/(($B$5:$B$20000=$B11062)*($F$5:$F$20000="组件")*($I$5:$I$20000=$J11062)),$R$5:$R$20000)*IF($Q11062="",1,$Q11062),""),IF($P11062="","",IF($Q11062="",$P11062,$P11062*$Q11062))))</f>
      </c>
    </row>
    <row r="11063" spans="1:24" x14ac:dyDescent="0.25">
      <c r="A11063">
        <f>IF(B11063="","",IF(B11063=B11062,A11062,A11062+1))</f>
      </c>
      <c r="G11063">
        <f>IF($B11063="","",IF($J11063&lt;&gt;"",IFERROR(LOOKUP(2,1/(($B$5:$B$20000=$B11063)*($F$5:$F$20000="组件")*($I$5:$I$20000=$J11063)),$G$5:$G$20000)&amp;"."&amp;COUNTIFS($B$5:$B11063,$B11063,$J$5:$J11063,$J11063),""),COUNTIFS($B$5:$B11063,$B11063,$J$5:$J11063,"")))</f>
      </c>
      <c r="I11063">
        <f>IF($F11063="组件","C"&amp;TEXT(COUNTIFS($B$5:$B11063,$B11063,$F$5:$F11063,"组件"),"000"),"")</f>
      </c>
      <c r="J11063">
        <f>IF($B11063="","",IF($F11063="组件","",IF($Q11063&lt;&gt;"",IF(AND($B11063=$B11062,$F11062="组件"),$I11062,IF(AND($B11063=$B11062,$J11062&lt;&gt;""),$J11062,"")),"")))</f>
      </c>
      <c r="R11063">
        <f>IF($B11063="","",IF($J11063&lt;&gt;"",IFERROR(LOOKUP(2,1/(($B$5:$B$20000=$B11063)*($F$5:$F$20000="组件")*($I$5:$I$20000=$J11063)),$R$5:$R$20000)*IF($Q11063="",1,$Q11063),""),IF($P11063="","",IF($Q11063="",$P11063,$P11063*$Q11063))))</f>
      </c>
    </row>
    <row r="11064" spans="1:24" x14ac:dyDescent="0.25">
      <c r="A11064">
        <f>IF(B11064="","",IF(B11064=B11063,A11063,A11063+1))</f>
      </c>
      <c r="G11064">
        <f>IF($B11064="","",IF($J11064&lt;&gt;"",IFERROR(LOOKUP(2,1/(($B$5:$B$20000=$B11064)*($F$5:$F$20000="组件")*($I$5:$I$20000=$J11064)),$G$5:$G$20000)&amp;"."&amp;COUNTIFS($B$5:$B11064,$B11064,$J$5:$J11064,$J11064),""),COUNTIFS($B$5:$B11064,$B11064,$J$5:$J11064,"")))</f>
      </c>
      <c r="I11064">
        <f>IF($F11064="组件","C"&amp;TEXT(COUNTIFS($B$5:$B11064,$B11064,$F$5:$F11064,"组件"),"000"),"")</f>
      </c>
      <c r="J11064">
        <f>IF($B11064="","",IF($F11064="组件","",IF($Q11064&lt;&gt;"",IF(AND($B11064=$B11063,$F11063="组件"),$I11063,IF(AND($B11064=$B11063,$J11063&lt;&gt;""),$J11063,"")),"")))</f>
      </c>
      <c r="R11064">
        <f>IF($B11064="","",IF($J11064&lt;&gt;"",IFERROR(LOOKUP(2,1/(($B$5:$B$20000=$B11064)*($F$5:$F$20000="组件")*($I$5:$I$20000=$J11064)),$R$5:$R$20000)*IF($Q11064="",1,$Q11064),""),IF($P11064="","",IF($Q11064="",$P11064,$P11064*$Q11064))))</f>
      </c>
    </row>
    <row r="11065" spans="1:24" x14ac:dyDescent="0.25">
      <c r="A11065">
        <f>IF(B11065="","",IF(B11065=B11064,A11064,A11064+1))</f>
      </c>
      <c r="G11065">
        <f>IF($B11065="","",IF($J11065&lt;&gt;"",IFERROR(LOOKUP(2,1/(($B$5:$B$20000=$B11065)*($F$5:$F$20000="组件")*($I$5:$I$20000=$J11065)),$G$5:$G$20000)&amp;"."&amp;COUNTIFS($B$5:$B11065,$B11065,$J$5:$J11065,$J11065),""),COUNTIFS($B$5:$B11065,$B11065,$J$5:$J11065,"")))</f>
      </c>
      <c r="I11065">
        <f>IF($F11065="组件","C"&amp;TEXT(COUNTIFS($B$5:$B11065,$B11065,$F$5:$F11065,"组件"),"000"),"")</f>
      </c>
      <c r="J11065">
        <f>IF($B11065="","",IF($F11065="组件","",IF($Q11065&lt;&gt;"",IF(AND($B11065=$B11064,$F11064="组件"),$I11064,IF(AND($B11065=$B11064,$J11064&lt;&gt;""),$J11064,"")),"")))</f>
      </c>
      <c r="R11065">
        <f>IF($B11065="","",IF($J11065&lt;&gt;"",IFERROR(LOOKUP(2,1/(($B$5:$B$20000=$B11065)*($F$5:$F$20000="组件")*($I$5:$I$20000=$J11065)),$R$5:$R$20000)*IF($Q11065="",1,$Q11065),""),IF($P11065="","",IF($Q11065="",$P11065,$P11065*$Q11065))))</f>
      </c>
    </row>
    <row r="11066" spans="1:24" x14ac:dyDescent="0.25">
      <c r="A11066">
        <f>IF(B11066="","",IF(B11066=B11065,A11065,A11065+1))</f>
      </c>
      <c r="G11066">
        <f>IF($B11066="","",IF($J11066&lt;&gt;"",IFERROR(LOOKUP(2,1/(($B$5:$B$20000=$B11066)*($F$5:$F$20000="组件")*($I$5:$I$20000=$J11066)),$G$5:$G$20000)&amp;"."&amp;COUNTIFS($B$5:$B11066,$B11066,$J$5:$J11066,$J11066),""),COUNTIFS($B$5:$B11066,$B11066,$J$5:$J11066,"")))</f>
      </c>
      <c r="I11066">
        <f>IF($F11066="组件","C"&amp;TEXT(COUNTIFS($B$5:$B11066,$B11066,$F$5:$F11066,"组件"),"000"),"")</f>
      </c>
      <c r="J11066">
        <f>IF($B11066="","",IF($F11066="组件","",IF($Q11066&lt;&gt;"",IF(AND($B11066=$B11065,$F11065="组件"),$I11065,IF(AND($B11066=$B11065,$J11065&lt;&gt;""),$J11065,"")),"")))</f>
      </c>
      <c r="R11066">
        <f>IF($B11066="","",IF($J11066&lt;&gt;"",IFERROR(LOOKUP(2,1/(($B$5:$B$20000=$B11066)*($F$5:$F$20000="组件")*($I$5:$I$20000=$J11066)),$R$5:$R$20000)*IF($Q11066="",1,$Q11066),""),IF($P11066="","",IF($Q11066="",$P11066,$P11066*$Q11066))))</f>
      </c>
    </row>
    <row r="11067" spans="1:24" x14ac:dyDescent="0.25">
      <c r="A11067">
        <f>IF(B11067="","",IF(B11067=B11066,A11066,A11066+1))</f>
      </c>
      <c r="G11067">
        <f>IF($B11067="","",IF($J11067&lt;&gt;"",IFERROR(LOOKUP(2,1/(($B$5:$B$20000=$B11067)*($F$5:$F$20000="组件")*($I$5:$I$20000=$J11067)),$G$5:$G$20000)&amp;"."&amp;COUNTIFS($B$5:$B11067,$B11067,$J$5:$J11067,$J11067),""),COUNTIFS($B$5:$B11067,$B11067,$J$5:$J11067,"")))</f>
      </c>
      <c r="I11067">
        <f>IF($F11067="组件","C"&amp;TEXT(COUNTIFS($B$5:$B11067,$B11067,$F$5:$F11067,"组件"),"000"),"")</f>
      </c>
      <c r="J11067">
        <f>IF($B11067="","",IF($F11067="组件","",IF($Q11067&lt;&gt;"",IF(AND($B11067=$B11066,$F11066="组件"),$I11066,IF(AND($B11067=$B11066,$J11066&lt;&gt;""),$J11066,"")),"")))</f>
      </c>
      <c r="R11067">
        <f>IF($B11067="","",IF($J11067&lt;&gt;"",IFERROR(LOOKUP(2,1/(($B$5:$B$20000=$B11067)*($F$5:$F$20000="组件")*($I$5:$I$20000=$J11067)),$R$5:$R$20000)*IF($Q11067="",1,$Q11067),""),IF($P11067="","",IF($Q11067="",$P11067,$P11067*$Q11067))))</f>
      </c>
    </row>
    <row r="11068" spans="1:24" x14ac:dyDescent="0.25">
      <c r="A11068">
        <f>IF(B11068="","",IF(B11068=B11067,A11067,A11067+1))</f>
      </c>
      <c r="G11068">
        <f>IF($B11068="","",IF($J11068&lt;&gt;"",IFERROR(LOOKUP(2,1/(($B$5:$B$20000=$B11068)*($F$5:$F$20000="组件")*($I$5:$I$20000=$J11068)),$G$5:$G$20000)&amp;"."&amp;COUNTIFS($B$5:$B11068,$B11068,$J$5:$J11068,$J11068),""),COUNTIFS($B$5:$B11068,$B11068,$J$5:$J11068,"")))</f>
      </c>
      <c r="I11068">
        <f>IF($F11068="组件","C"&amp;TEXT(COUNTIFS($B$5:$B11068,$B11068,$F$5:$F11068,"组件"),"000"),"")</f>
      </c>
      <c r="J11068">
        <f>IF($B11068="","",IF($F11068="组件","",IF($Q11068&lt;&gt;"",IF(AND($B11068=$B11067,$F11067="组件"),$I11067,IF(AND($B11068=$B11067,$J11067&lt;&gt;""),$J11067,"")),"")))</f>
      </c>
      <c r="R11068">
        <f>IF($B11068="","",IF($J11068&lt;&gt;"",IFERROR(LOOKUP(2,1/(($B$5:$B$20000=$B11068)*($F$5:$F$20000="组件")*($I$5:$I$20000=$J11068)),$R$5:$R$20000)*IF($Q11068="",1,$Q11068),""),IF($P11068="","",IF($Q11068="",$P11068,$P11068*$Q11068))))</f>
      </c>
    </row>
    <row r="11069" spans="1:24" x14ac:dyDescent="0.25">
      <c r="A11069">
        <f>IF(B11069="","",IF(B11069=B11068,A11068,A11068+1))</f>
      </c>
      <c r="G11069">
        <f>IF($B11069="","",IF($J11069&lt;&gt;"",IFERROR(LOOKUP(2,1/(($B$5:$B$20000=$B11069)*($F$5:$F$20000="组件")*($I$5:$I$20000=$J11069)),$G$5:$G$20000)&amp;"."&amp;COUNTIFS($B$5:$B11069,$B11069,$J$5:$J11069,$J11069),""),COUNTIFS($B$5:$B11069,$B11069,$J$5:$J11069,"")))</f>
      </c>
      <c r="I11069">
        <f>IF($F11069="组件","C"&amp;TEXT(COUNTIFS($B$5:$B11069,$B11069,$F$5:$F11069,"组件"),"000"),"")</f>
      </c>
      <c r="J11069">
        <f>IF($B11069="","",IF($F11069="组件","",IF($Q11069&lt;&gt;"",IF(AND($B11069=$B11068,$F11068="组件"),$I11068,IF(AND($B11069=$B11068,$J11068&lt;&gt;""),$J11068,"")),"")))</f>
      </c>
      <c r="R11069">
        <f>IF($B11069="","",IF($J11069&lt;&gt;"",IFERROR(LOOKUP(2,1/(($B$5:$B$20000=$B11069)*($F$5:$F$20000="组件")*($I$5:$I$20000=$J11069)),$R$5:$R$20000)*IF($Q11069="",1,$Q11069),""),IF($P11069="","",IF($Q11069="",$P11069,$P11069*$Q11069))))</f>
      </c>
    </row>
    <row r="11070" spans="1:24" x14ac:dyDescent="0.25">
      <c r="A11070">
        <f>IF(B11070="","",IF(B11070=B11069,A11069,A11069+1))</f>
      </c>
      <c r="G11070">
        <f>IF($B11070="","",IF($J11070&lt;&gt;"",IFERROR(LOOKUP(2,1/(($B$5:$B$20000=$B11070)*($F$5:$F$20000="组件")*($I$5:$I$20000=$J11070)),$G$5:$G$20000)&amp;"."&amp;COUNTIFS($B$5:$B11070,$B11070,$J$5:$J11070,$J11070),""),COUNTIFS($B$5:$B11070,$B11070,$J$5:$J11070,"")))</f>
      </c>
      <c r="I11070">
        <f>IF($F11070="组件","C"&amp;TEXT(COUNTIFS($B$5:$B11070,$B11070,$F$5:$F11070,"组件"),"000"),"")</f>
      </c>
      <c r="J11070">
        <f>IF($B11070="","",IF($F11070="组件","",IF($Q11070&lt;&gt;"",IF(AND($B11070=$B11069,$F11069="组件"),$I11069,IF(AND($B11070=$B11069,$J11069&lt;&gt;""),$J11069,"")),"")))</f>
      </c>
      <c r="R11070">
        <f>IF($B11070="","",IF($J11070&lt;&gt;"",IFERROR(LOOKUP(2,1/(($B$5:$B$20000=$B11070)*($F$5:$F$20000="组件")*($I$5:$I$20000=$J11070)),$R$5:$R$20000)*IF($Q11070="",1,$Q11070),""),IF($P11070="","",IF($Q11070="",$P11070,$P11070*$Q11070))))</f>
      </c>
    </row>
    <row r="11071" spans="1:24" x14ac:dyDescent="0.25">
      <c r="A11071">
        <f>IF(B11071="","",IF(B11071=B11070,A11070,A11070+1))</f>
      </c>
      <c r="G11071">
        <f>IF($B11071="","",IF($J11071&lt;&gt;"",IFERROR(LOOKUP(2,1/(($B$5:$B$20000=$B11071)*($F$5:$F$20000="组件")*($I$5:$I$20000=$J11071)),$G$5:$G$20000)&amp;"."&amp;COUNTIFS($B$5:$B11071,$B11071,$J$5:$J11071,$J11071),""),COUNTIFS($B$5:$B11071,$B11071,$J$5:$J11071,"")))</f>
      </c>
      <c r="I11071">
        <f>IF($F11071="组件","C"&amp;TEXT(COUNTIFS($B$5:$B11071,$B11071,$F$5:$F11071,"组件"),"000"),"")</f>
      </c>
      <c r="J11071">
        <f>IF($B11071="","",IF($F11071="组件","",IF($Q11071&lt;&gt;"",IF(AND($B11071=$B11070,$F11070="组件"),$I11070,IF(AND($B11071=$B11070,$J11070&lt;&gt;""),$J11070,"")),"")))</f>
      </c>
      <c r="R11071">
        <f>IF($B11071="","",IF($J11071&lt;&gt;"",IFERROR(LOOKUP(2,1/(($B$5:$B$20000=$B11071)*($F$5:$F$20000="组件")*($I$5:$I$20000=$J11071)),$R$5:$R$20000)*IF($Q11071="",1,$Q11071),""),IF($P11071="","",IF($Q11071="",$P11071,$P11071*$Q11071))))</f>
      </c>
    </row>
    <row r="11072" spans="1:24" x14ac:dyDescent="0.25">
      <c r="A11072">
        <f>IF(B11072="","",IF(B11072=B11071,A11071,A11071+1))</f>
      </c>
      <c r="G11072">
        <f>IF($B11072="","",IF($J11072&lt;&gt;"",IFERROR(LOOKUP(2,1/(($B$5:$B$20000=$B11072)*($F$5:$F$20000="组件")*($I$5:$I$20000=$J11072)),$G$5:$G$20000)&amp;"."&amp;COUNTIFS($B$5:$B11072,$B11072,$J$5:$J11072,$J11072),""),COUNTIFS($B$5:$B11072,$B11072,$J$5:$J11072,"")))</f>
      </c>
      <c r="I11072">
        <f>IF($F11072="组件","C"&amp;TEXT(COUNTIFS($B$5:$B11072,$B11072,$F$5:$F11072,"组件"),"000"),"")</f>
      </c>
      <c r="J11072">
        <f>IF($B11072="","",IF($F11072="组件","",IF($Q11072&lt;&gt;"",IF(AND($B11072=$B11071,$F11071="组件"),$I11071,IF(AND($B11072=$B11071,$J11071&lt;&gt;""),$J11071,"")),"")))</f>
      </c>
      <c r="R11072">
        <f>IF($B11072="","",IF($J11072&lt;&gt;"",IFERROR(LOOKUP(2,1/(($B$5:$B$20000=$B11072)*($F$5:$F$20000="组件")*($I$5:$I$20000=$J11072)),$R$5:$R$20000)*IF($Q11072="",1,$Q11072),""),IF($P11072="","",IF($Q11072="",$P11072,$P11072*$Q11072))))</f>
      </c>
    </row>
    <row r="11073" spans="1:24" x14ac:dyDescent="0.25">
      <c r="A11073">
        <f>IF(B11073="","",IF(B11073=B11072,A11072,A11072+1))</f>
      </c>
      <c r="G11073">
        <f>IF($B11073="","",IF($J11073&lt;&gt;"",IFERROR(LOOKUP(2,1/(($B$5:$B$20000=$B11073)*($F$5:$F$20000="组件")*($I$5:$I$20000=$J11073)),$G$5:$G$20000)&amp;"."&amp;COUNTIFS($B$5:$B11073,$B11073,$J$5:$J11073,$J11073),""),COUNTIFS($B$5:$B11073,$B11073,$J$5:$J11073,"")))</f>
      </c>
      <c r="I11073">
        <f>IF($F11073="组件","C"&amp;TEXT(COUNTIFS($B$5:$B11073,$B11073,$F$5:$F11073,"组件"),"000"),"")</f>
      </c>
      <c r="J11073">
        <f>IF($B11073="","",IF($F11073="组件","",IF($Q11073&lt;&gt;"",IF(AND($B11073=$B11072,$F11072="组件"),$I11072,IF(AND($B11073=$B11072,$J11072&lt;&gt;""),$J11072,"")),"")))</f>
      </c>
      <c r="R11073">
        <f>IF($B11073="","",IF($J11073&lt;&gt;"",IFERROR(LOOKUP(2,1/(($B$5:$B$20000=$B11073)*($F$5:$F$20000="组件")*($I$5:$I$20000=$J11073)),$R$5:$R$20000)*IF($Q11073="",1,$Q11073),""),IF($P11073="","",IF($Q11073="",$P11073,$P11073*$Q11073))))</f>
      </c>
    </row>
    <row r="11074" spans="1:24" x14ac:dyDescent="0.25">
      <c r="A11074">
        <f>IF(B11074="","",IF(B11074=B11073,A11073,A11073+1))</f>
      </c>
      <c r="G11074">
        <f>IF($B11074="","",IF($J11074&lt;&gt;"",IFERROR(LOOKUP(2,1/(($B$5:$B$20000=$B11074)*($F$5:$F$20000="组件")*($I$5:$I$20000=$J11074)),$G$5:$G$20000)&amp;"."&amp;COUNTIFS($B$5:$B11074,$B11074,$J$5:$J11074,$J11074),""),COUNTIFS($B$5:$B11074,$B11074,$J$5:$J11074,"")))</f>
      </c>
      <c r="I11074">
        <f>IF($F11074="组件","C"&amp;TEXT(COUNTIFS($B$5:$B11074,$B11074,$F$5:$F11074,"组件"),"000"),"")</f>
      </c>
      <c r="J11074">
        <f>IF($B11074="","",IF($F11074="组件","",IF($Q11074&lt;&gt;"",IF(AND($B11074=$B11073,$F11073="组件"),$I11073,IF(AND($B11074=$B11073,$J11073&lt;&gt;""),$J11073,"")),"")))</f>
      </c>
      <c r="R11074">
        <f>IF($B11074="","",IF($J11074&lt;&gt;"",IFERROR(LOOKUP(2,1/(($B$5:$B$20000=$B11074)*($F$5:$F$20000="组件")*($I$5:$I$20000=$J11074)),$R$5:$R$20000)*IF($Q11074="",1,$Q11074),""),IF($P11074="","",IF($Q11074="",$P11074,$P11074*$Q11074))))</f>
      </c>
    </row>
    <row r="11075" spans="1:24" x14ac:dyDescent="0.25">
      <c r="A11075">
        <f>IF(B11075="","",IF(B11075=B11074,A11074,A11074+1))</f>
      </c>
      <c r="G11075">
        <f>IF($B11075="","",IF($J11075&lt;&gt;"",IFERROR(LOOKUP(2,1/(($B$5:$B$20000=$B11075)*($F$5:$F$20000="组件")*($I$5:$I$20000=$J11075)),$G$5:$G$20000)&amp;"."&amp;COUNTIFS($B$5:$B11075,$B11075,$J$5:$J11075,$J11075),""),COUNTIFS($B$5:$B11075,$B11075,$J$5:$J11075,"")))</f>
      </c>
      <c r="I11075">
        <f>IF($F11075="组件","C"&amp;TEXT(COUNTIFS($B$5:$B11075,$B11075,$F$5:$F11075,"组件"),"000"),"")</f>
      </c>
      <c r="J11075">
        <f>IF($B11075="","",IF($F11075="组件","",IF($Q11075&lt;&gt;"",IF(AND($B11075=$B11074,$F11074="组件"),$I11074,IF(AND($B11075=$B11074,$J11074&lt;&gt;""),$J11074,"")),"")))</f>
      </c>
      <c r="R11075">
        <f>IF($B11075="","",IF($J11075&lt;&gt;"",IFERROR(LOOKUP(2,1/(($B$5:$B$20000=$B11075)*($F$5:$F$20000="组件")*($I$5:$I$20000=$J11075)),$R$5:$R$20000)*IF($Q11075="",1,$Q11075),""),IF($P11075="","",IF($Q11075="",$P11075,$P11075*$Q11075))))</f>
      </c>
    </row>
    <row r="11076" spans="1:24" x14ac:dyDescent="0.25">
      <c r="A11076">
        <f>IF(B11076="","",IF(B11076=B11075,A11075,A11075+1))</f>
      </c>
      <c r="G11076">
        <f>IF($B11076="","",IF($J11076&lt;&gt;"",IFERROR(LOOKUP(2,1/(($B$5:$B$20000=$B11076)*($F$5:$F$20000="组件")*($I$5:$I$20000=$J11076)),$G$5:$G$20000)&amp;"."&amp;COUNTIFS($B$5:$B11076,$B11076,$J$5:$J11076,$J11076),""),COUNTIFS($B$5:$B11076,$B11076,$J$5:$J11076,"")))</f>
      </c>
      <c r="I11076">
        <f>IF($F11076="组件","C"&amp;TEXT(COUNTIFS($B$5:$B11076,$B11076,$F$5:$F11076,"组件"),"000"),"")</f>
      </c>
      <c r="J11076">
        <f>IF($B11076="","",IF($F11076="组件","",IF($Q11076&lt;&gt;"",IF(AND($B11076=$B11075,$F11075="组件"),$I11075,IF(AND($B11076=$B11075,$J11075&lt;&gt;""),$J11075,"")),"")))</f>
      </c>
      <c r="R11076">
        <f>IF($B11076="","",IF($J11076&lt;&gt;"",IFERROR(LOOKUP(2,1/(($B$5:$B$20000=$B11076)*($F$5:$F$20000="组件")*($I$5:$I$20000=$J11076)),$R$5:$R$20000)*IF($Q11076="",1,$Q11076),""),IF($P11076="","",IF($Q11076="",$P11076,$P11076*$Q11076))))</f>
      </c>
    </row>
    <row r="11077" spans="1:24" x14ac:dyDescent="0.25">
      <c r="A11077">
        <f>IF(B11077="","",IF(B11077=B11076,A11076,A11076+1))</f>
      </c>
      <c r="G11077">
        <f>IF($B11077="","",IF($J11077&lt;&gt;"",IFERROR(LOOKUP(2,1/(($B$5:$B$20000=$B11077)*($F$5:$F$20000="组件")*($I$5:$I$20000=$J11077)),$G$5:$G$20000)&amp;"."&amp;COUNTIFS($B$5:$B11077,$B11077,$J$5:$J11077,$J11077),""),COUNTIFS($B$5:$B11077,$B11077,$J$5:$J11077,"")))</f>
      </c>
      <c r="I11077">
        <f>IF($F11077="组件","C"&amp;TEXT(COUNTIFS($B$5:$B11077,$B11077,$F$5:$F11077,"组件"),"000"),"")</f>
      </c>
      <c r="J11077">
        <f>IF($B11077="","",IF($F11077="组件","",IF($Q11077&lt;&gt;"",IF(AND($B11077=$B11076,$F11076="组件"),$I11076,IF(AND($B11077=$B11076,$J11076&lt;&gt;""),$J11076,"")),"")))</f>
      </c>
      <c r="R11077">
        <f>IF($B11077="","",IF($J11077&lt;&gt;"",IFERROR(LOOKUP(2,1/(($B$5:$B$20000=$B11077)*($F$5:$F$20000="组件")*($I$5:$I$20000=$J11077)),$R$5:$R$20000)*IF($Q11077="",1,$Q11077),""),IF($P11077="","",IF($Q11077="",$P11077,$P11077*$Q11077))))</f>
      </c>
    </row>
    <row r="11078" spans="1:24" x14ac:dyDescent="0.25">
      <c r="A11078">
        <f>IF(B11078="","",IF(B11078=B11077,A11077,A11077+1))</f>
      </c>
      <c r="G11078">
        <f>IF($B11078="","",IF($J11078&lt;&gt;"",IFERROR(LOOKUP(2,1/(($B$5:$B$20000=$B11078)*($F$5:$F$20000="组件")*($I$5:$I$20000=$J11078)),$G$5:$G$20000)&amp;"."&amp;COUNTIFS($B$5:$B11078,$B11078,$J$5:$J11078,$J11078),""),COUNTIFS($B$5:$B11078,$B11078,$J$5:$J11078,"")))</f>
      </c>
      <c r="I11078">
        <f>IF($F11078="组件","C"&amp;TEXT(COUNTIFS($B$5:$B11078,$B11078,$F$5:$F11078,"组件"),"000"),"")</f>
      </c>
      <c r="J11078">
        <f>IF($B11078="","",IF($F11078="组件","",IF($Q11078&lt;&gt;"",IF(AND($B11078=$B11077,$F11077="组件"),$I11077,IF(AND($B11078=$B11077,$J11077&lt;&gt;""),$J11077,"")),"")))</f>
      </c>
      <c r="R11078">
        <f>IF($B11078="","",IF($J11078&lt;&gt;"",IFERROR(LOOKUP(2,1/(($B$5:$B$20000=$B11078)*($F$5:$F$20000="组件")*($I$5:$I$20000=$J11078)),$R$5:$R$20000)*IF($Q11078="",1,$Q11078),""),IF($P11078="","",IF($Q11078="",$P11078,$P11078*$Q11078))))</f>
      </c>
    </row>
    <row r="11079" spans="1:24" x14ac:dyDescent="0.25">
      <c r="A11079">
        <f>IF(B11079="","",IF(B11079=B11078,A11078,A11078+1))</f>
      </c>
      <c r="G11079">
        <f>IF($B11079="","",IF($J11079&lt;&gt;"",IFERROR(LOOKUP(2,1/(($B$5:$B$20000=$B11079)*($F$5:$F$20000="组件")*($I$5:$I$20000=$J11079)),$G$5:$G$20000)&amp;"."&amp;COUNTIFS($B$5:$B11079,$B11079,$J$5:$J11079,$J11079),""),COUNTIFS($B$5:$B11079,$B11079,$J$5:$J11079,"")))</f>
      </c>
      <c r="I11079">
        <f>IF($F11079="组件","C"&amp;TEXT(COUNTIFS($B$5:$B11079,$B11079,$F$5:$F11079,"组件"),"000"),"")</f>
      </c>
      <c r="J11079">
        <f>IF($B11079="","",IF($F11079="组件","",IF($Q11079&lt;&gt;"",IF(AND($B11079=$B11078,$F11078="组件"),$I11078,IF(AND($B11079=$B11078,$J11078&lt;&gt;""),$J11078,"")),"")))</f>
      </c>
      <c r="R11079">
        <f>IF($B11079="","",IF($J11079&lt;&gt;"",IFERROR(LOOKUP(2,1/(($B$5:$B$20000=$B11079)*($F$5:$F$20000="组件")*($I$5:$I$20000=$J11079)),$R$5:$R$20000)*IF($Q11079="",1,$Q11079),""),IF($P11079="","",IF($Q11079="",$P11079,$P11079*$Q11079))))</f>
      </c>
    </row>
    <row r="11080" spans="1:24" x14ac:dyDescent="0.25">
      <c r="A11080">
        <f>IF(B11080="","",IF(B11080=B11079,A11079,A11079+1))</f>
      </c>
      <c r="G11080">
        <f>IF($B11080="","",IF($J11080&lt;&gt;"",IFERROR(LOOKUP(2,1/(($B$5:$B$20000=$B11080)*($F$5:$F$20000="组件")*($I$5:$I$20000=$J11080)),$G$5:$G$20000)&amp;"."&amp;COUNTIFS($B$5:$B11080,$B11080,$J$5:$J11080,$J11080),""),COUNTIFS($B$5:$B11080,$B11080,$J$5:$J11080,"")))</f>
      </c>
      <c r="I11080">
        <f>IF($F11080="组件","C"&amp;TEXT(COUNTIFS($B$5:$B11080,$B11080,$F$5:$F11080,"组件"),"000"),"")</f>
      </c>
      <c r="J11080">
        <f>IF($B11080="","",IF($F11080="组件","",IF($Q11080&lt;&gt;"",IF(AND($B11080=$B11079,$F11079="组件"),$I11079,IF(AND($B11080=$B11079,$J11079&lt;&gt;""),$J11079,"")),"")))</f>
      </c>
      <c r="R11080">
        <f>IF($B11080="","",IF($J11080&lt;&gt;"",IFERROR(LOOKUP(2,1/(($B$5:$B$20000=$B11080)*($F$5:$F$20000="组件")*($I$5:$I$20000=$J11080)),$R$5:$R$20000)*IF($Q11080="",1,$Q11080),""),IF($P11080="","",IF($Q11080="",$P11080,$P11080*$Q11080))))</f>
      </c>
    </row>
    <row r="11081" spans="1:24" x14ac:dyDescent="0.25">
      <c r="A11081">
        <f>IF(B11081="","",IF(B11081=B11080,A11080,A11080+1))</f>
      </c>
      <c r="G11081">
        <f>IF($B11081="","",IF($J11081&lt;&gt;"",IFERROR(LOOKUP(2,1/(($B$5:$B$20000=$B11081)*($F$5:$F$20000="组件")*($I$5:$I$20000=$J11081)),$G$5:$G$20000)&amp;"."&amp;COUNTIFS($B$5:$B11081,$B11081,$J$5:$J11081,$J11081),""),COUNTIFS($B$5:$B11081,$B11081,$J$5:$J11081,"")))</f>
      </c>
      <c r="I11081">
        <f>IF($F11081="组件","C"&amp;TEXT(COUNTIFS($B$5:$B11081,$B11081,$F$5:$F11081,"组件"),"000"),"")</f>
      </c>
      <c r="J11081">
        <f>IF($B11081="","",IF($F11081="组件","",IF($Q11081&lt;&gt;"",IF(AND($B11081=$B11080,$F11080="组件"),$I11080,IF(AND($B11081=$B11080,$J11080&lt;&gt;""),$J11080,"")),"")))</f>
      </c>
      <c r="R11081">
        <f>IF($B11081="","",IF($J11081&lt;&gt;"",IFERROR(LOOKUP(2,1/(($B$5:$B$20000=$B11081)*($F$5:$F$20000="组件")*($I$5:$I$20000=$J11081)),$R$5:$R$20000)*IF($Q11081="",1,$Q11081),""),IF($P11081="","",IF($Q11081="",$P11081,$P11081*$Q11081))))</f>
      </c>
    </row>
    <row r="11082" spans="1:24" x14ac:dyDescent="0.25">
      <c r="A11082">
        <f>IF(B11082="","",IF(B11082=B11081,A11081,A11081+1))</f>
      </c>
      <c r="G11082">
        <f>IF($B11082="","",IF($J11082&lt;&gt;"",IFERROR(LOOKUP(2,1/(($B$5:$B$20000=$B11082)*($F$5:$F$20000="组件")*($I$5:$I$20000=$J11082)),$G$5:$G$20000)&amp;"."&amp;COUNTIFS($B$5:$B11082,$B11082,$J$5:$J11082,$J11082),""),COUNTIFS($B$5:$B11082,$B11082,$J$5:$J11082,"")))</f>
      </c>
      <c r="I11082">
        <f>IF($F11082="组件","C"&amp;TEXT(COUNTIFS($B$5:$B11082,$B11082,$F$5:$F11082,"组件"),"000"),"")</f>
      </c>
      <c r="J11082">
        <f>IF($B11082="","",IF($F11082="组件","",IF($Q11082&lt;&gt;"",IF(AND($B11082=$B11081,$F11081="组件"),$I11081,IF(AND($B11082=$B11081,$J11081&lt;&gt;""),$J11081,"")),"")))</f>
      </c>
      <c r="R11082">
        <f>IF($B11082="","",IF($J11082&lt;&gt;"",IFERROR(LOOKUP(2,1/(($B$5:$B$20000=$B11082)*($F$5:$F$20000="组件")*($I$5:$I$20000=$J11082)),$R$5:$R$20000)*IF($Q11082="",1,$Q11082),""),IF($P11082="","",IF($Q11082="",$P11082,$P11082*$Q11082))))</f>
      </c>
    </row>
    <row r="11083" spans="1:24" x14ac:dyDescent="0.25">
      <c r="A11083">
        <f>IF(B11083="","",IF(B11083=B11082,A11082,A11082+1))</f>
      </c>
      <c r="G11083">
        <f>IF($B11083="","",IF($J11083&lt;&gt;"",IFERROR(LOOKUP(2,1/(($B$5:$B$20000=$B11083)*($F$5:$F$20000="组件")*($I$5:$I$20000=$J11083)),$G$5:$G$20000)&amp;"."&amp;COUNTIFS($B$5:$B11083,$B11083,$J$5:$J11083,$J11083),""),COUNTIFS($B$5:$B11083,$B11083,$J$5:$J11083,"")))</f>
      </c>
      <c r="I11083">
        <f>IF($F11083="组件","C"&amp;TEXT(COUNTIFS($B$5:$B11083,$B11083,$F$5:$F11083,"组件"),"000"),"")</f>
      </c>
      <c r="J11083">
        <f>IF($B11083="","",IF($F11083="组件","",IF($Q11083&lt;&gt;"",IF(AND($B11083=$B11082,$F11082="组件"),$I11082,IF(AND($B11083=$B11082,$J11082&lt;&gt;""),$J11082,"")),"")))</f>
      </c>
      <c r="R11083">
        <f>IF($B11083="","",IF($J11083&lt;&gt;"",IFERROR(LOOKUP(2,1/(($B$5:$B$20000=$B11083)*($F$5:$F$20000="组件")*($I$5:$I$20000=$J11083)),$R$5:$R$20000)*IF($Q11083="",1,$Q11083),""),IF($P11083="","",IF($Q11083="",$P11083,$P11083*$Q11083))))</f>
      </c>
    </row>
    <row r="11084" spans="1:24" x14ac:dyDescent="0.25">
      <c r="A11084">
        <f>IF(B11084="","",IF(B11084=B11083,A11083,A11083+1))</f>
      </c>
      <c r="G11084">
        <f>IF($B11084="","",IF($J11084&lt;&gt;"",IFERROR(LOOKUP(2,1/(($B$5:$B$20000=$B11084)*($F$5:$F$20000="组件")*($I$5:$I$20000=$J11084)),$G$5:$G$20000)&amp;"."&amp;COUNTIFS($B$5:$B11084,$B11084,$J$5:$J11084,$J11084),""),COUNTIFS($B$5:$B11084,$B11084,$J$5:$J11084,"")))</f>
      </c>
      <c r="I11084">
        <f>IF($F11084="组件","C"&amp;TEXT(COUNTIFS($B$5:$B11084,$B11084,$F$5:$F11084,"组件"),"000"),"")</f>
      </c>
      <c r="J11084">
        <f>IF($B11084="","",IF($F11084="组件","",IF($Q11084&lt;&gt;"",IF(AND($B11084=$B11083,$F11083="组件"),$I11083,IF(AND($B11084=$B11083,$J11083&lt;&gt;""),$J11083,"")),"")))</f>
      </c>
      <c r="R11084">
        <f>IF($B11084="","",IF($J11084&lt;&gt;"",IFERROR(LOOKUP(2,1/(($B$5:$B$20000=$B11084)*($F$5:$F$20000="组件")*($I$5:$I$20000=$J11084)),$R$5:$R$20000)*IF($Q11084="",1,$Q11084),""),IF($P11084="","",IF($Q11084="",$P11084,$P11084*$Q11084))))</f>
      </c>
    </row>
    <row r="11085" spans="1:24" x14ac:dyDescent="0.25">
      <c r="A11085">
        <f>IF(B11085="","",IF(B11085=B11084,A11084,A11084+1))</f>
      </c>
      <c r="G11085">
        <f>IF($B11085="","",IF($J11085&lt;&gt;"",IFERROR(LOOKUP(2,1/(($B$5:$B$20000=$B11085)*($F$5:$F$20000="组件")*($I$5:$I$20000=$J11085)),$G$5:$G$20000)&amp;"."&amp;COUNTIFS($B$5:$B11085,$B11085,$J$5:$J11085,$J11085),""),COUNTIFS($B$5:$B11085,$B11085,$J$5:$J11085,"")))</f>
      </c>
      <c r="I11085">
        <f>IF($F11085="组件","C"&amp;TEXT(COUNTIFS($B$5:$B11085,$B11085,$F$5:$F11085,"组件"),"000"),"")</f>
      </c>
      <c r="J11085">
        <f>IF($B11085="","",IF($F11085="组件","",IF($Q11085&lt;&gt;"",IF(AND($B11085=$B11084,$F11084="组件"),$I11084,IF(AND($B11085=$B11084,$J11084&lt;&gt;""),$J11084,"")),"")))</f>
      </c>
      <c r="R11085">
        <f>IF($B11085="","",IF($J11085&lt;&gt;"",IFERROR(LOOKUP(2,1/(($B$5:$B$20000=$B11085)*($F$5:$F$20000="组件")*($I$5:$I$20000=$J11085)),$R$5:$R$20000)*IF($Q11085="",1,$Q11085),""),IF($P11085="","",IF($Q11085="",$P11085,$P11085*$Q11085))))</f>
      </c>
    </row>
    <row r="11086" spans="1:24" x14ac:dyDescent="0.25">
      <c r="A11086">
        <f>IF(B11086="","",IF(B11086=B11085,A11085,A11085+1))</f>
      </c>
      <c r="G11086">
        <f>IF($B11086="","",IF($J11086&lt;&gt;"",IFERROR(LOOKUP(2,1/(($B$5:$B$20000=$B11086)*($F$5:$F$20000="组件")*($I$5:$I$20000=$J11086)),$G$5:$G$20000)&amp;"."&amp;COUNTIFS($B$5:$B11086,$B11086,$J$5:$J11086,$J11086),""),COUNTIFS($B$5:$B11086,$B11086,$J$5:$J11086,"")))</f>
      </c>
      <c r="I11086">
        <f>IF($F11086="组件","C"&amp;TEXT(COUNTIFS($B$5:$B11086,$B11086,$F$5:$F11086,"组件"),"000"),"")</f>
      </c>
      <c r="J11086">
        <f>IF($B11086="","",IF($F11086="组件","",IF($Q11086&lt;&gt;"",IF(AND($B11086=$B11085,$F11085="组件"),$I11085,IF(AND($B11086=$B11085,$J11085&lt;&gt;""),$J11085,"")),"")))</f>
      </c>
      <c r="R11086">
        <f>IF($B11086="","",IF($J11086&lt;&gt;"",IFERROR(LOOKUP(2,1/(($B$5:$B$20000=$B11086)*($F$5:$F$20000="组件")*($I$5:$I$20000=$J11086)),$R$5:$R$20000)*IF($Q11086="",1,$Q11086),""),IF($P11086="","",IF($Q11086="",$P11086,$P11086*$Q11086))))</f>
      </c>
    </row>
    <row r="11087" spans="1:24" x14ac:dyDescent="0.25">
      <c r="A11087">
        <f>IF(B11087="","",IF(B11087=B11086,A11086,A11086+1))</f>
      </c>
      <c r="G11087">
        <f>IF($B11087="","",IF($J11087&lt;&gt;"",IFERROR(LOOKUP(2,1/(($B$5:$B$20000=$B11087)*($F$5:$F$20000="组件")*($I$5:$I$20000=$J11087)),$G$5:$G$20000)&amp;"."&amp;COUNTIFS($B$5:$B11087,$B11087,$J$5:$J11087,$J11087),""),COUNTIFS($B$5:$B11087,$B11087,$J$5:$J11087,"")))</f>
      </c>
      <c r="I11087">
        <f>IF($F11087="组件","C"&amp;TEXT(COUNTIFS($B$5:$B11087,$B11087,$F$5:$F11087,"组件"),"000"),"")</f>
      </c>
      <c r="J11087">
        <f>IF($B11087="","",IF($F11087="组件","",IF($Q11087&lt;&gt;"",IF(AND($B11087=$B11086,$F11086="组件"),$I11086,IF(AND($B11087=$B11086,$J11086&lt;&gt;""),$J11086,"")),"")))</f>
      </c>
      <c r="R11087">
        <f>IF($B11087="","",IF($J11087&lt;&gt;"",IFERROR(LOOKUP(2,1/(($B$5:$B$20000=$B11087)*($F$5:$F$20000="组件")*($I$5:$I$20000=$J11087)),$R$5:$R$20000)*IF($Q11087="",1,$Q11087),""),IF($P11087="","",IF($Q11087="",$P11087,$P11087*$Q11087))))</f>
      </c>
    </row>
    <row r="11088" spans="1:24" x14ac:dyDescent="0.25">
      <c r="A11088">
        <f>IF(B11088="","",IF(B11088=B11087,A11087,A11087+1))</f>
      </c>
      <c r="G11088">
        <f>IF($B11088="","",IF($J11088&lt;&gt;"",IFERROR(LOOKUP(2,1/(($B$5:$B$20000=$B11088)*($F$5:$F$20000="组件")*($I$5:$I$20000=$J11088)),$G$5:$G$20000)&amp;"."&amp;COUNTIFS($B$5:$B11088,$B11088,$J$5:$J11088,$J11088),""),COUNTIFS($B$5:$B11088,$B11088,$J$5:$J11088,"")))</f>
      </c>
      <c r="I11088">
        <f>IF($F11088="组件","C"&amp;TEXT(COUNTIFS($B$5:$B11088,$B11088,$F$5:$F11088,"组件"),"000"),"")</f>
      </c>
      <c r="J11088">
        <f>IF($B11088="","",IF($F11088="组件","",IF($Q11088&lt;&gt;"",IF(AND($B11088=$B11087,$F11087="组件"),$I11087,IF(AND($B11088=$B11087,$J11087&lt;&gt;""),$J11087,"")),"")))</f>
      </c>
      <c r="R11088">
        <f>IF($B11088="","",IF($J11088&lt;&gt;"",IFERROR(LOOKUP(2,1/(($B$5:$B$20000=$B11088)*($F$5:$F$20000="组件")*($I$5:$I$20000=$J11088)),$R$5:$R$20000)*IF($Q11088="",1,$Q11088),""),IF($P11088="","",IF($Q11088="",$P11088,$P11088*$Q11088))))</f>
      </c>
    </row>
    <row r="11089" spans="1:24" x14ac:dyDescent="0.25">
      <c r="A11089">
        <f>IF(B11089="","",IF(B11089=B11088,A11088,A11088+1))</f>
      </c>
      <c r="G11089">
        <f>IF($B11089="","",IF($J11089&lt;&gt;"",IFERROR(LOOKUP(2,1/(($B$5:$B$20000=$B11089)*($F$5:$F$20000="组件")*($I$5:$I$20000=$J11089)),$G$5:$G$20000)&amp;"."&amp;COUNTIFS($B$5:$B11089,$B11089,$J$5:$J11089,$J11089),""),COUNTIFS($B$5:$B11089,$B11089,$J$5:$J11089,"")))</f>
      </c>
      <c r="I11089">
        <f>IF($F11089="组件","C"&amp;TEXT(COUNTIFS($B$5:$B11089,$B11089,$F$5:$F11089,"组件"),"000"),"")</f>
      </c>
      <c r="J11089">
        <f>IF($B11089="","",IF($F11089="组件","",IF($Q11089&lt;&gt;"",IF(AND($B11089=$B11088,$F11088="组件"),$I11088,IF(AND($B11089=$B11088,$J11088&lt;&gt;""),$J11088,"")),"")))</f>
      </c>
      <c r="R11089">
        <f>IF($B11089="","",IF($J11089&lt;&gt;"",IFERROR(LOOKUP(2,1/(($B$5:$B$20000=$B11089)*($F$5:$F$20000="组件")*($I$5:$I$20000=$J11089)),$R$5:$R$20000)*IF($Q11089="",1,$Q11089),""),IF($P11089="","",IF($Q11089="",$P11089,$P11089*$Q11089))))</f>
      </c>
    </row>
    <row r="11090" spans="1:24" x14ac:dyDescent="0.25">
      <c r="A11090">
        <f>IF(B11090="","",IF(B11090=B11089,A11089,A11089+1))</f>
      </c>
      <c r="G11090">
        <f>IF($B11090="","",IF($J11090&lt;&gt;"",IFERROR(LOOKUP(2,1/(($B$5:$B$20000=$B11090)*($F$5:$F$20000="组件")*($I$5:$I$20000=$J11090)),$G$5:$G$20000)&amp;"."&amp;COUNTIFS($B$5:$B11090,$B11090,$J$5:$J11090,$J11090),""),COUNTIFS($B$5:$B11090,$B11090,$J$5:$J11090,"")))</f>
      </c>
      <c r="I11090">
        <f>IF($F11090="组件","C"&amp;TEXT(COUNTIFS($B$5:$B11090,$B11090,$F$5:$F11090,"组件"),"000"),"")</f>
      </c>
      <c r="J11090">
        <f>IF($B11090="","",IF($F11090="组件","",IF($Q11090&lt;&gt;"",IF(AND($B11090=$B11089,$F11089="组件"),$I11089,IF(AND($B11090=$B11089,$J11089&lt;&gt;""),$J11089,"")),"")))</f>
      </c>
      <c r="R11090">
        <f>IF($B11090="","",IF($J11090&lt;&gt;"",IFERROR(LOOKUP(2,1/(($B$5:$B$20000=$B11090)*($F$5:$F$20000="组件")*($I$5:$I$20000=$J11090)),$R$5:$R$20000)*IF($Q11090="",1,$Q11090),""),IF($P11090="","",IF($Q11090="",$P11090,$P11090*$Q11090))))</f>
      </c>
    </row>
    <row r="11091" spans="1:24" x14ac:dyDescent="0.25">
      <c r="A11091">
        <f>IF(B11091="","",IF(B11091=B11090,A11090,A11090+1))</f>
      </c>
      <c r="G11091">
        <f>IF($B11091="","",IF($J11091&lt;&gt;"",IFERROR(LOOKUP(2,1/(($B$5:$B$20000=$B11091)*($F$5:$F$20000="组件")*($I$5:$I$20000=$J11091)),$G$5:$G$20000)&amp;"."&amp;COUNTIFS($B$5:$B11091,$B11091,$J$5:$J11091,$J11091),""),COUNTIFS($B$5:$B11091,$B11091,$J$5:$J11091,"")))</f>
      </c>
      <c r="I11091">
        <f>IF($F11091="组件","C"&amp;TEXT(COUNTIFS($B$5:$B11091,$B11091,$F$5:$F11091,"组件"),"000"),"")</f>
      </c>
      <c r="J11091">
        <f>IF($B11091="","",IF($F11091="组件","",IF($Q11091&lt;&gt;"",IF(AND($B11091=$B11090,$F11090="组件"),$I11090,IF(AND($B11091=$B11090,$J11090&lt;&gt;""),$J11090,"")),"")))</f>
      </c>
      <c r="R11091">
        <f>IF($B11091="","",IF($J11091&lt;&gt;"",IFERROR(LOOKUP(2,1/(($B$5:$B$20000=$B11091)*($F$5:$F$20000="组件")*($I$5:$I$20000=$J11091)),$R$5:$R$20000)*IF($Q11091="",1,$Q11091),""),IF($P11091="","",IF($Q11091="",$P11091,$P11091*$Q11091))))</f>
      </c>
    </row>
    <row r="11092" spans="1:24" x14ac:dyDescent="0.25">
      <c r="A11092">
        <f>IF(B11092="","",IF(B11092=B11091,A11091,A11091+1))</f>
      </c>
      <c r="G11092">
        <f>IF($B11092="","",IF($J11092&lt;&gt;"",IFERROR(LOOKUP(2,1/(($B$5:$B$20000=$B11092)*($F$5:$F$20000="组件")*($I$5:$I$20000=$J11092)),$G$5:$G$20000)&amp;"."&amp;COUNTIFS($B$5:$B11092,$B11092,$J$5:$J11092,$J11092),""),COUNTIFS($B$5:$B11092,$B11092,$J$5:$J11092,"")))</f>
      </c>
      <c r="I11092">
        <f>IF($F11092="组件","C"&amp;TEXT(COUNTIFS($B$5:$B11092,$B11092,$F$5:$F11092,"组件"),"000"),"")</f>
      </c>
      <c r="J11092">
        <f>IF($B11092="","",IF($F11092="组件","",IF($Q11092&lt;&gt;"",IF(AND($B11092=$B11091,$F11091="组件"),$I11091,IF(AND($B11092=$B11091,$J11091&lt;&gt;""),$J11091,"")),"")))</f>
      </c>
      <c r="R11092">
        <f>IF($B11092="","",IF($J11092&lt;&gt;"",IFERROR(LOOKUP(2,1/(($B$5:$B$20000=$B11092)*($F$5:$F$20000="组件")*($I$5:$I$20000=$J11092)),$R$5:$R$20000)*IF($Q11092="",1,$Q11092),""),IF($P11092="","",IF($Q11092="",$P11092,$P11092*$Q11092))))</f>
      </c>
    </row>
    <row r="11093" spans="1:24" x14ac:dyDescent="0.25">
      <c r="A11093">
        <f>IF(B11093="","",IF(B11093=B11092,A11092,A11092+1))</f>
      </c>
      <c r="G11093">
        <f>IF($B11093="","",IF($J11093&lt;&gt;"",IFERROR(LOOKUP(2,1/(($B$5:$B$20000=$B11093)*($F$5:$F$20000="组件")*($I$5:$I$20000=$J11093)),$G$5:$G$20000)&amp;"."&amp;COUNTIFS($B$5:$B11093,$B11093,$J$5:$J11093,$J11093),""),COUNTIFS($B$5:$B11093,$B11093,$J$5:$J11093,"")))</f>
      </c>
      <c r="I11093">
        <f>IF($F11093="组件","C"&amp;TEXT(COUNTIFS($B$5:$B11093,$B11093,$F$5:$F11093,"组件"),"000"),"")</f>
      </c>
      <c r="J11093">
        <f>IF($B11093="","",IF($F11093="组件","",IF($Q11093&lt;&gt;"",IF(AND($B11093=$B11092,$F11092="组件"),$I11092,IF(AND($B11093=$B11092,$J11092&lt;&gt;""),$J11092,"")),"")))</f>
      </c>
      <c r="R11093">
        <f>IF($B11093="","",IF($J11093&lt;&gt;"",IFERROR(LOOKUP(2,1/(($B$5:$B$20000=$B11093)*($F$5:$F$20000="组件")*($I$5:$I$20000=$J11093)),$R$5:$R$20000)*IF($Q11093="",1,$Q11093),""),IF($P11093="","",IF($Q11093="",$P11093,$P11093*$Q11093))))</f>
      </c>
    </row>
    <row r="11094" spans="1:24" x14ac:dyDescent="0.25">
      <c r="A11094">
        <f>IF(B11094="","",IF(B11094=B11093,A11093,A11093+1))</f>
      </c>
      <c r="G11094">
        <f>IF($B11094="","",IF($J11094&lt;&gt;"",IFERROR(LOOKUP(2,1/(($B$5:$B$20000=$B11094)*($F$5:$F$20000="组件")*($I$5:$I$20000=$J11094)),$G$5:$G$20000)&amp;"."&amp;COUNTIFS($B$5:$B11094,$B11094,$J$5:$J11094,$J11094),""),COUNTIFS($B$5:$B11094,$B11094,$J$5:$J11094,"")))</f>
      </c>
      <c r="I11094">
        <f>IF($F11094="组件","C"&amp;TEXT(COUNTIFS($B$5:$B11094,$B11094,$F$5:$F11094,"组件"),"000"),"")</f>
      </c>
      <c r="J11094">
        <f>IF($B11094="","",IF($F11094="组件","",IF($Q11094&lt;&gt;"",IF(AND($B11094=$B11093,$F11093="组件"),$I11093,IF(AND($B11094=$B11093,$J11093&lt;&gt;""),$J11093,"")),"")))</f>
      </c>
      <c r="R11094">
        <f>IF($B11094="","",IF($J11094&lt;&gt;"",IFERROR(LOOKUP(2,1/(($B$5:$B$20000=$B11094)*($F$5:$F$20000="组件")*($I$5:$I$20000=$J11094)),$R$5:$R$20000)*IF($Q11094="",1,$Q11094),""),IF($P11094="","",IF($Q11094="",$P11094,$P11094*$Q11094))))</f>
      </c>
    </row>
    <row r="11095" spans="1:24" x14ac:dyDescent="0.25">
      <c r="A11095">
        <f>IF(B11095="","",IF(B11095=B11094,A11094,A11094+1))</f>
      </c>
      <c r="G11095">
        <f>IF($B11095="","",IF($J11095&lt;&gt;"",IFERROR(LOOKUP(2,1/(($B$5:$B$20000=$B11095)*($F$5:$F$20000="组件")*($I$5:$I$20000=$J11095)),$G$5:$G$20000)&amp;"."&amp;COUNTIFS($B$5:$B11095,$B11095,$J$5:$J11095,$J11095),""),COUNTIFS($B$5:$B11095,$B11095,$J$5:$J11095,"")))</f>
      </c>
      <c r="I11095">
        <f>IF($F11095="组件","C"&amp;TEXT(COUNTIFS($B$5:$B11095,$B11095,$F$5:$F11095,"组件"),"000"),"")</f>
      </c>
      <c r="J11095">
        <f>IF($B11095="","",IF($F11095="组件","",IF($Q11095&lt;&gt;"",IF(AND($B11095=$B11094,$F11094="组件"),$I11094,IF(AND($B11095=$B11094,$J11094&lt;&gt;""),$J11094,"")),"")))</f>
      </c>
      <c r="R11095">
        <f>IF($B11095="","",IF($J11095&lt;&gt;"",IFERROR(LOOKUP(2,1/(($B$5:$B$20000=$B11095)*($F$5:$F$20000="组件")*($I$5:$I$20000=$J11095)),$R$5:$R$20000)*IF($Q11095="",1,$Q11095),""),IF($P11095="","",IF($Q11095="",$P11095,$P11095*$Q11095))))</f>
      </c>
    </row>
    <row r="11096" spans="1:24" x14ac:dyDescent="0.25">
      <c r="A11096">
        <f>IF(B11096="","",IF(B11096=B11095,A11095,A11095+1))</f>
      </c>
      <c r="G11096">
        <f>IF($B11096="","",IF($J11096&lt;&gt;"",IFERROR(LOOKUP(2,1/(($B$5:$B$20000=$B11096)*($F$5:$F$20000="组件")*($I$5:$I$20000=$J11096)),$G$5:$G$20000)&amp;"."&amp;COUNTIFS($B$5:$B11096,$B11096,$J$5:$J11096,$J11096),""),COUNTIFS($B$5:$B11096,$B11096,$J$5:$J11096,"")))</f>
      </c>
      <c r="I11096">
        <f>IF($F11096="组件","C"&amp;TEXT(COUNTIFS($B$5:$B11096,$B11096,$F$5:$F11096,"组件"),"000"),"")</f>
      </c>
      <c r="J11096">
        <f>IF($B11096="","",IF($F11096="组件","",IF($Q11096&lt;&gt;"",IF(AND($B11096=$B11095,$F11095="组件"),$I11095,IF(AND($B11096=$B11095,$J11095&lt;&gt;""),$J11095,"")),"")))</f>
      </c>
      <c r="R11096">
        <f>IF($B11096="","",IF($J11096&lt;&gt;"",IFERROR(LOOKUP(2,1/(($B$5:$B$20000=$B11096)*($F$5:$F$20000="组件")*($I$5:$I$20000=$J11096)),$R$5:$R$20000)*IF($Q11096="",1,$Q11096),""),IF($P11096="","",IF($Q11096="",$P11096,$P11096*$Q11096))))</f>
      </c>
    </row>
    <row r="11097" spans="1:24" x14ac:dyDescent="0.25">
      <c r="A11097">
        <f>IF(B11097="","",IF(B11097=B11096,A11096,A11096+1))</f>
      </c>
      <c r="G11097">
        <f>IF($B11097="","",IF($J11097&lt;&gt;"",IFERROR(LOOKUP(2,1/(($B$5:$B$20000=$B11097)*($F$5:$F$20000="组件")*($I$5:$I$20000=$J11097)),$G$5:$G$20000)&amp;"."&amp;COUNTIFS($B$5:$B11097,$B11097,$J$5:$J11097,$J11097),""),COUNTIFS($B$5:$B11097,$B11097,$J$5:$J11097,"")))</f>
      </c>
      <c r="I11097">
        <f>IF($F11097="组件","C"&amp;TEXT(COUNTIFS($B$5:$B11097,$B11097,$F$5:$F11097,"组件"),"000"),"")</f>
      </c>
      <c r="J11097">
        <f>IF($B11097="","",IF($F11097="组件","",IF($Q11097&lt;&gt;"",IF(AND($B11097=$B11096,$F11096="组件"),$I11096,IF(AND($B11097=$B11096,$J11096&lt;&gt;""),$J11096,"")),"")))</f>
      </c>
      <c r="R11097">
        <f>IF($B11097="","",IF($J11097&lt;&gt;"",IFERROR(LOOKUP(2,1/(($B$5:$B$20000=$B11097)*($F$5:$F$20000="组件")*($I$5:$I$20000=$J11097)),$R$5:$R$20000)*IF($Q11097="",1,$Q11097),""),IF($P11097="","",IF($Q11097="",$P11097,$P11097*$Q11097))))</f>
      </c>
    </row>
    <row r="11098" spans="1:24" x14ac:dyDescent="0.25">
      <c r="A11098">
        <f>IF(B11098="","",IF(B11098=B11097,A11097,A11097+1))</f>
      </c>
      <c r="G11098">
        <f>IF($B11098="","",IF($J11098&lt;&gt;"",IFERROR(LOOKUP(2,1/(($B$5:$B$20000=$B11098)*($F$5:$F$20000="组件")*($I$5:$I$20000=$J11098)),$G$5:$G$20000)&amp;"."&amp;COUNTIFS($B$5:$B11098,$B11098,$J$5:$J11098,$J11098),""),COUNTIFS($B$5:$B11098,$B11098,$J$5:$J11098,"")))</f>
      </c>
      <c r="I11098">
        <f>IF($F11098="组件","C"&amp;TEXT(COUNTIFS($B$5:$B11098,$B11098,$F$5:$F11098,"组件"),"000"),"")</f>
      </c>
      <c r="J11098">
        <f>IF($B11098="","",IF($F11098="组件","",IF($Q11098&lt;&gt;"",IF(AND($B11098=$B11097,$F11097="组件"),$I11097,IF(AND($B11098=$B11097,$J11097&lt;&gt;""),$J11097,"")),"")))</f>
      </c>
      <c r="R11098">
        <f>IF($B11098="","",IF($J11098&lt;&gt;"",IFERROR(LOOKUP(2,1/(($B$5:$B$20000=$B11098)*($F$5:$F$20000="组件")*($I$5:$I$20000=$J11098)),$R$5:$R$20000)*IF($Q11098="",1,$Q11098),""),IF($P11098="","",IF($Q11098="",$P11098,$P11098*$Q11098))))</f>
      </c>
    </row>
    <row r="11099" spans="1:24" x14ac:dyDescent="0.25">
      <c r="A11099">
        <f>IF(B11099="","",IF(B11099=B11098,A11098,A11098+1))</f>
      </c>
      <c r="G11099">
        <f>IF($B11099="","",IF($J11099&lt;&gt;"",IFERROR(LOOKUP(2,1/(($B$5:$B$20000=$B11099)*($F$5:$F$20000="组件")*($I$5:$I$20000=$J11099)),$G$5:$G$20000)&amp;"."&amp;COUNTIFS($B$5:$B11099,$B11099,$J$5:$J11099,$J11099),""),COUNTIFS($B$5:$B11099,$B11099,$J$5:$J11099,"")))</f>
      </c>
      <c r="I11099">
        <f>IF($F11099="组件","C"&amp;TEXT(COUNTIFS($B$5:$B11099,$B11099,$F$5:$F11099,"组件"),"000"),"")</f>
      </c>
      <c r="J11099">
        <f>IF($B11099="","",IF($F11099="组件","",IF($Q11099&lt;&gt;"",IF(AND($B11099=$B11098,$F11098="组件"),$I11098,IF(AND($B11099=$B11098,$J11098&lt;&gt;""),$J11098,"")),"")))</f>
      </c>
      <c r="R11099">
        <f>IF($B11099="","",IF($J11099&lt;&gt;"",IFERROR(LOOKUP(2,1/(($B$5:$B$20000=$B11099)*($F$5:$F$20000="组件")*($I$5:$I$20000=$J11099)),$R$5:$R$20000)*IF($Q11099="",1,$Q11099),""),IF($P11099="","",IF($Q11099="",$P11099,$P11099*$Q11099))))</f>
      </c>
    </row>
    <row r="11100" spans="1:24" x14ac:dyDescent="0.25">
      <c r="A11100">
        <f>IF(B11100="","",IF(B11100=B11099,A11099,A11099+1))</f>
      </c>
      <c r="G11100">
        <f>IF($B11100="","",IF($J11100&lt;&gt;"",IFERROR(LOOKUP(2,1/(($B$5:$B$20000=$B11100)*($F$5:$F$20000="组件")*($I$5:$I$20000=$J11100)),$G$5:$G$20000)&amp;"."&amp;COUNTIFS($B$5:$B11100,$B11100,$J$5:$J11100,$J11100),""),COUNTIFS($B$5:$B11100,$B11100,$J$5:$J11100,"")))</f>
      </c>
      <c r="I11100">
        <f>IF($F11100="组件","C"&amp;TEXT(COUNTIFS($B$5:$B11100,$B11100,$F$5:$F11100,"组件"),"000"),"")</f>
      </c>
      <c r="J11100">
        <f>IF($B11100="","",IF($F11100="组件","",IF($Q11100&lt;&gt;"",IF(AND($B11100=$B11099,$F11099="组件"),$I11099,IF(AND($B11100=$B11099,$J11099&lt;&gt;""),$J11099,"")),"")))</f>
      </c>
      <c r="R11100">
        <f>IF($B11100="","",IF($J11100&lt;&gt;"",IFERROR(LOOKUP(2,1/(($B$5:$B$20000=$B11100)*($F$5:$F$20000="组件")*($I$5:$I$20000=$J11100)),$R$5:$R$20000)*IF($Q11100="",1,$Q11100),""),IF($P11100="","",IF($Q11100="",$P11100,$P11100*$Q11100))))</f>
      </c>
    </row>
    <row r="11101" spans="1:24" x14ac:dyDescent="0.25">
      <c r="A11101">
        <f>IF(B11101="","",IF(B11101=B11100,A11100,A11100+1))</f>
      </c>
      <c r="G11101">
        <f>IF($B11101="","",IF($J11101&lt;&gt;"",IFERROR(LOOKUP(2,1/(($B$5:$B$20000=$B11101)*($F$5:$F$20000="组件")*($I$5:$I$20000=$J11101)),$G$5:$G$20000)&amp;"."&amp;COUNTIFS($B$5:$B11101,$B11101,$J$5:$J11101,$J11101),""),COUNTIFS($B$5:$B11101,$B11101,$J$5:$J11101,"")))</f>
      </c>
      <c r="I11101">
        <f>IF($F11101="组件","C"&amp;TEXT(COUNTIFS($B$5:$B11101,$B11101,$F$5:$F11101,"组件"),"000"),"")</f>
      </c>
      <c r="J11101">
        <f>IF($B11101="","",IF($F11101="组件","",IF($Q11101&lt;&gt;"",IF(AND($B11101=$B11100,$F11100="组件"),$I11100,IF(AND($B11101=$B11100,$J11100&lt;&gt;""),$J11100,"")),"")))</f>
      </c>
      <c r="R11101">
        <f>IF($B11101="","",IF($J11101&lt;&gt;"",IFERROR(LOOKUP(2,1/(($B$5:$B$20000=$B11101)*($F$5:$F$20000="组件")*($I$5:$I$20000=$J11101)),$R$5:$R$20000)*IF($Q11101="",1,$Q11101),""),IF($P11101="","",IF($Q11101="",$P11101,$P11101*$Q11101))))</f>
      </c>
    </row>
    <row r="11102" spans="1:24" x14ac:dyDescent="0.25">
      <c r="A11102">
        <f>IF(B11102="","",IF(B11102=B11101,A11101,A11101+1))</f>
      </c>
      <c r="G11102">
        <f>IF($B11102="","",IF($J11102&lt;&gt;"",IFERROR(LOOKUP(2,1/(($B$5:$B$20000=$B11102)*($F$5:$F$20000="组件")*($I$5:$I$20000=$J11102)),$G$5:$G$20000)&amp;"."&amp;COUNTIFS($B$5:$B11102,$B11102,$J$5:$J11102,$J11102),""),COUNTIFS($B$5:$B11102,$B11102,$J$5:$J11102,"")))</f>
      </c>
      <c r="I11102">
        <f>IF($F11102="组件","C"&amp;TEXT(COUNTIFS($B$5:$B11102,$B11102,$F$5:$F11102,"组件"),"000"),"")</f>
      </c>
      <c r="J11102">
        <f>IF($B11102="","",IF($F11102="组件","",IF($Q11102&lt;&gt;"",IF(AND($B11102=$B11101,$F11101="组件"),$I11101,IF(AND($B11102=$B11101,$J11101&lt;&gt;""),$J11101,"")),"")))</f>
      </c>
      <c r="R11102">
        <f>IF($B11102="","",IF($J11102&lt;&gt;"",IFERROR(LOOKUP(2,1/(($B$5:$B$20000=$B11102)*($F$5:$F$20000="组件")*($I$5:$I$20000=$J11102)),$R$5:$R$20000)*IF($Q11102="",1,$Q11102),""),IF($P11102="","",IF($Q11102="",$P11102,$P11102*$Q11102))))</f>
      </c>
    </row>
    <row r="11103" spans="1:24" x14ac:dyDescent="0.25">
      <c r="A11103">
        <f>IF(B11103="","",IF(B11103=B11102,A11102,A11102+1))</f>
      </c>
      <c r="G11103">
        <f>IF($B11103="","",IF($J11103&lt;&gt;"",IFERROR(LOOKUP(2,1/(($B$5:$B$20000=$B11103)*($F$5:$F$20000="组件")*($I$5:$I$20000=$J11103)),$G$5:$G$20000)&amp;"."&amp;COUNTIFS($B$5:$B11103,$B11103,$J$5:$J11103,$J11103),""),COUNTIFS($B$5:$B11103,$B11103,$J$5:$J11103,"")))</f>
      </c>
      <c r="I11103">
        <f>IF($F11103="组件","C"&amp;TEXT(COUNTIFS($B$5:$B11103,$B11103,$F$5:$F11103,"组件"),"000"),"")</f>
      </c>
      <c r="J11103">
        <f>IF($B11103="","",IF($F11103="组件","",IF($Q11103&lt;&gt;"",IF(AND($B11103=$B11102,$F11102="组件"),$I11102,IF(AND($B11103=$B11102,$J11102&lt;&gt;""),$J11102,"")),"")))</f>
      </c>
      <c r="R11103">
        <f>IF($B11103="","",IF($J11103&lt;&gt;"",IFERROR(LOOKUP(2,1/(($B$5:$B$20000=$B11103)*($F$5:$F$20000="组件")*($I$5:$I$20000=$J11103)),$R$5:$R$20000)*IF($Q11103="",1,$Q11103),""),IF($P11103="","",IF($Q11103="",$P11103,$P11103*$Q11103))))</f>
      </c>
    </row>
    <row r="11104" spans="1:24" x14ac:dyDescent="0.25">
      <c r="A11104">
        <f>IF(B11104="","",IF(B11104=B11103,A11103,A11103+1))</f>
      </c>
      <c r="G11104">
        <f>IF($B11104="","",IF($J11104&lt;&gt;"",IFERROR(LOOKUP(2,1/(($B$5:$B$20000=$B11104)*($F$5:$F$20000="组件")*($I$5:$I$20000=$J11104)),$G$5:$G$20000)&amp;"."&amp;COUNTIFS($B$5:$B11104,$B11104,$J$5:$J11104,$J11104),""),COUNTIFS($B$5:$B11104,$B11104,$J$5:$J11104,"")))</f>
      </c>
      <c r="I11104">
        <f>IF($F11104="组件","C"&amp;TEXT(COUNTIFS($B$5:$B11104,$B11104,$F$5:$F11104,"组件"),"000"),"")</f>
      </c>
      <c r="J11104">
        <f>IF($B11104="","",IF($F11104="组件","",IF($Q11104&lt;&gt;"",IF(AND($B11104=$B11103,$F11103="组件"),$I11103,IF(AND($B11104=$B11103,$J11103&lt;&gt;""),$J11103,"")),"")))</f>
      </c>
      <c r="R11104">
        <f>IF($B11104="","",IF($J11104&lt;&gt;"",IFERROR(LOOKUP(2,1/(($B$5:$B$20000=$B11104)*($F$5:$F$20000="组件")*($I$5:$I$20000=$J11104)),$R$5:$R$20000)*IF($Q11104="",1,$Q11104),""),IF($P11104="","",IF($Q11104="",$P11104,$P11104*$Q11104))))</f>
      </c>
    </row>
    <row r="11105" spans="1:24" x14ac:dyDescent="0.25">
      <c r="A11105">
        <f>IF(B11105="","",IF(B11105=B11104,A11104,A11104+1))</f>
      </c>
      <c r="G11105">
        <f>IF($B11105="","",IF($J11105&lt;&gt;"",IFERROR(LOOKUP(2,1/(($B$5:$B$20000=$B11105)*($F$5:$F$20000="组件")*($I$5:$I$20000=$J11105)),$G$5:$G$20000)&amp;"."&amp;COUNTIFS($B$5:$B11105,$B11105,$J$5:$J11105,$J11105),""),COUNTIFS($B$5:$B11105,$B11105,$J$5:$J11105,"")))</f>
      </c>
      <c r="I11105">
        <f>IF($F11105="组件","C"&amp;TEXT(COUNTIFS($B$5:$B11105,$B11105,$F$5:$F11105,"组件"),"000"),"")</f>
      </c>
      <c r="J11105">
        <f>IF($B11105="","",IF($F11105="组件","",IF($Q11105&lt;&gt;"",IF(AND($B11105=$B11104,$F11104="组件"),$I11104,IF(AND($B11105=$B11104,$J11104&lt;&gt;""),$J11104,"")),"")))</f>
      </c>
      <c r="R11105">
        <f>IF($B11105="","",IF($J11105&lt;&gt;"",IFERROR(LOOKUP(2,1/(($B$5:$B$20000=$B11105)*($F$5:$F$20000="组件")*($I$5:$I$20000=$J11105)),$R$5:$R$20000)*IF($Q11105="",1,$Q11105),""),IF($P11105="","",IF($Q11105="",$P11105,$P11105*$Q11105))))</f>
      </c>
    </row>
    <row r="11106" spans="1:24" x14ac:dyDescent="0.25">
      <c r="A11106">
        <f>IF(B11106="","",IF(B11106=B11105,A11105,A11105+1))</f>
      </c>
      <c r="G11106">
        <f>IF($B11106="","",IF($J11106&lt;&gt;"",IFERROR(LOOKUP(2,1/(($B$5:$B$20000=$B11106)*($F$5:$F$20000="组件")*($I$5:$I$20000=$J11106)),$G$5:$G$20000)&amp;"."&amp;COUNTIFS($B$5:$B11106,$B11106,$J$5:$J11106,$J11106),""),COUNTIFS($B$5:$B11106,$B11106,$J$5:$J11106,"")))</f>
      </c>
      <c r="I11106">
        <f>IF($F11106="组件","C"&amp;TEXT(COUNTIFS($B$5:$B11106,$B11106,$F$5:$F11106,"组件"),"000"),"")</f>
      </c>
      <c r="J11106">
        <f>IF($B11106="","",IF($F11106="组件","",IF($Q11106&lt;&gt;"",IF(AND($B11106=$B11105,$F11105="组件"),$I11105,IF(AND($B11106=$B11105,$J11105&lt;&gt;""),$J11105,"")),"")))</f>
      </c>
      <c r="R11106">
        <f>IF($B11106="","",IF($J11106&lt;&gt;"",IFERROR(LOOKUP(2,1/(($B$5:$B$20000=$B11106)*($F$5:$F$20000="组件")*($I$5:$I$20000=$J11106)),$R$5:$R$20000)*IF($Q11106="",1,$Q11106),""),IF($P11106="","",IF($Q11106="",$P11106,$P11106*$Q11106))))</f>
      </c>
    </row>
    <row r="11107" spans="1:24" x14ac:dyDescent="0.25">
      <c r="A11107">
        <f>IF(B11107="","",IF(B11107=B11106,A11106,A11106+1))</f>
      </c>
      <c r="G11107">
        <f>IF($B11107="","",IF($J11107&lt;&gt;"",IFERROR(LOOKUP(2,1/(($B$5:$B$20000=$B11107)*($F$5:$F$20000="组件")*($I$5:$I$20000=$J11107)),$G$5:$G$20000)&amp;"."&amp;COUNTIFS($B$5:$B11107,$B11107,$J$5:$J11107,$J11107),""),COUNTIFS($B$5:$B11107,$B11107,$J$5:$J11107,"")))</f>
      </c>
      <c r="I11107">
        <f>IF($F11107="组件","C"&amp;TEXT(COUNTIFS($B$5:$B11107,$B11107,$F$5:$F11107,"组件"),"000"),"")</f>
      </c>
      <c r="J11107">
        <f>IF($B11107="","",IF($F11107="组件","",IF($Q11107&lt;&gt;"",IF(AND($B11107=$B11106,$F11106="组件"),$I11106,IF(AND($B11107=$B11106,$J11106&lt;&gt;""),$J11106,"")),"")))</f>
      </c>
      <c r="R11107">
        <f>IF($B11107="","",IF($J11107&lt;&gt;"",IFERROR(LOOKUP(2,1/(($B$5:$B$20000=$B11107)*($F$5:$F$20000="组件")*($I$5:$I$20000=$J11107)),$R$5:$R$20000)*IF($Q11107="",1,$Q11107),""),IF($P11107="","",IF($Q11107="",$P11107,$P11107*$Q11107))))</f>
      </c>
    </row>
    <row r="11108" spans="1:24" x14ac:dyDescent="0.25">
      <c r="A11108">
        <f>IF(B11108="","",IF(B11108=B11107,A11107,A11107+1))</f>
      </c>
      <c r="G11108">
        <f>IF($B11108="","",IF($J11108&lt;&gt;"",IFERROR(LOOKUP(2,1/(($B$5:$B$20000=$B11108)*($F$5:$F$20000="组件")*($I$5:$I$20000=$J11108)),$G$5:$G$20000)&amp;"."&amp;COUNTIFS($B$5:$B11108,$B11108,$J$5:$J11108,$J11108),""),COUNTIFS($B$5:$B11108,$B11108,$J$5:$J11108,"")))</f>
      </c>
      <c r="I11108">
        <f>IF($F11108="组件","C"&amp;TEXT(COUNTIFS($B$5:$B11108,$B11108,$F$5:$F11108,"组件"),"000"),"")</f>
      </c>
      <c r="J11108">
        <f>IF($B11108="","",IF($F11108="组件","",IF($Q11108&lt;&gt;"",IF(AND($B11108=$B11107,$F11107="组件"),$I11107,IF(AND($B11108=$B11107,$J11107&lt;&gt;""),$J11107,"")),"")))</f>
      </c>
      <c r="R11108">
        <f>IF($B11108="","",IF($J11108&lt;&gt;"",IFERROR(LOOKUP(2,1/(($B$5:$B$20000=$B11108)*($F$5:$F$20000="组件")*($I$5:$I$20000=$J11108)),$R$5:$R$20000)*IF($Q11108="",1,$Q11108),""),IF($P11108="","",IF($Q11108="",$P11108,$P11108*$Q11108))))</f>
      </c>
    </row>
    <row r="11109" spans="1:24" x14ac:dyDescent="0.25">
      <c r="A11109">
        <f>IF(B11109="","",IF(B11109=B11108,A11108,A11108+1))</f>
      </c>
      <c r="G11109">
        <f>IF($B11109="","",IF($J11109&lt;&gt;"",IFERROR(LOOKUP(2,1/(($B$5:$B$20000=$B11109)*($F$5:$F$20000="组件")*($I$5:$I$20000=$J11109)),$G$5:$G$20000)&amp;"."&amp;COUNTIFS($B$5:$B11109,$B11109,$J$5:$J11109,$J11109),""),COUNTIFS($B$5:$B11109,$B11109,$J$5:$J11109,"")))</f>
      </c>
      <c r="I11109">
        <f>IF($F11109="组件","C"&amp;TEXT(COUNTIFS($B$5:$B11109,$B11109,$F$5:$F11109,"组件"),"000"),"")</f>
      </c>
      <c r="J11109">
        <f>IF($B11109="","",IF($F11109="组件","",IF($Q11109&lt;&gt;"",IF(AND($B11109=$B11108,$F11108="组件"),$I11108,IF(AND($B11109=$B11108,$J11108&lt;&gt;""),$J11108,"")),"")))</f>
      </c>
      <c r="R11109">
        <f>IF($B11109="","",IF($J11109&lt;&gt;"",IFERROR(LOOKUP(2,1/(($B$5:$B$20000=$B11109)*($F$5:$F$20000="组件")*($I$5:$I$20000=$J11109)),$R$5:$R$20000)*IF($Q11109="",1,$Q11109),""),IF($P11109="","",IF($Q11109="",$P11109,$P11109*$Q11109))))</f>
      </c>
    </row>
    <row r="11110" spans="1:24" x14ac:dyDescent="0.25">
      <c r="A11110">
        <f>IF(B11110="","",IF(B11110=B11109,A11109,A11109+1))</f>
      </c>
      <c r="G11110">
        <f>IF($B11110="","",IF($J11110&lt;&gt;"",IFERROR(LOOKUP(2,1/(($B$5:$B$20000=$B11110)*($F$5:$F$20000="组件")*($I$5:$I$20000=$J11110)),$G$5:$G$20000)&amp;"."&amp;COUNTIFS($B$5:$B11110,$B11110,$J$5:$J11110,$J11110),""),COUNTIFS($B$5:$B11110,$B11110,$J$5:$J11110,"")))</f>
      </c>
      <c r="I11110">
        <f>IF($F11110="组件","C"&amp;TEXT(COUNTIFS($B$5:$B11110,$B11110,$F$5:$F11110,"组件"),"000"),"")</f>
      </c>
      <c r="J11110">
        <f>IF($B11110="","",IF($F11110="组件","",IF($Q11110&lt;&gt;"",IF(AND($B11110=$B11109,$F11109="组件"),$I11109,IF(AND($B11110=$B11109,$J11109&lt;&gt;""),$J11109,"")),"")))</f>
      </c>
      <c r="R11110">
        <f>IF($B11110="","",IF($J11110&lt;&gt;"",IFERROR(LOOKUP(2,1/(($B$5:$B$20000=$B11110)*($F$5:$F$20000="组件")*($I$5:$I$20000=$J11110)),$R$5:$R$20000)*IF($Q11110="",1,$Q11110),""),IF($P11110="","",IF($Q11110="",$P11110,$P11110*$Q11110))))</f>
      </c>
    </row>
    <row r="11111" spans="1:24" x14ac:dyDescent="0.25">
      <c r="A11111">
        <f>IF(B11111="","",IF(B11111=B11110,A11110,A11110+1))</f>
      </c>
      <c r="G11111">
        <f>IF($B11111="","",IF($J11111&lt;&gt;"",IFERROR(LOOKUP(2,1/(($B$5:$B$20000=$B11111)*($F$5:$F$20000="组件")*($I$5:$I$20000=$J11111)),$G$5:$G$20000)&amp;"."&amp;COUNTIFS($B$5:$B11111,$B11111,$J$5:$J11111,$J11111),""),COUNTIFS($B$5:$B11111,$B11111,$J$5:$J11111,"")))</f>
      </c>
      <c r="I11111">
        <f>IF($F11111="组件","C"&amp;TEXT(COUNTIFS($B$5:$B11111,$B11111,$F$5:$F11111,"组件"),"000"),"")</f>
      </c>
      <c r="J11111">
        <f>IF($B11111="","",IF($F11111="组件","",IF($Q11111&lt;&gt;"",IF(AND($B11111=$B11110,$F11110="组件"),$I11110,IF(AND($B11111=$B11110,$J11110&lt;&gt;""),$J11110,"")),"")))</f>
      </c>
      <c r="R11111">
        <f>IF($B11111="","",IF($J11111&lt;&gt;"",IFERROR(LOOKUP(2,1/(($B$5:$B$20000=$B11111)*($F$5:$F$20000="组件")*($I$5:$I$20000=$J11111)),$R$5:$R$20000)*IF($Q11111="",1,$Q11111),""),IF($P11111="","",IF($Q11111="",$P11111,$P11111*$Q11111))))</f>
      </c>
    </row>
    <row r="11112" spans="1:24" x14ac:dyDescent="0.25">
      <c r="A11112">
        <f>IF(B11112="","",IF(B11112=B11111,A11111,A11111+1))</f>
      </c>
      <c r="G11112">
        <f>IF($B11112="","",IF($J11112&lt;&gt;"",IFERROR(LOOKUP(2,1/(($B$5:$B$20000=$B11112)*($F$5:$F$20000="组件")*($I$5:$I$20000=$J11112)),$G$5:$G$20000)&amp;"."&amp;COUNTIFS($B$5:$B11112,$B11112,$J$5:$J11112,$J11112),""),COUNTIFS($B$5:$B11112,$B11112,$J$5:$J11112,"")))</f>
      </c>
      <c r="I11112">
        <f>IF($F11112="组件","C"&amp;TEXT(COUNTIFS($B$5:$B11112,$B11112,$F$5:$F11112,"组件"),"000"),"")</f>
      </c>
      <c r="J11112">
        <f>IF($B11112="","",IF($F11112="组件","",IF($Q11112&lt;&gt;"",IF(AND($B11112=$B11111,$F11111="组件"),$I11111,IF(AND($B11112=$B11111,$J11111&lt;&gt;""),$J11111,"")),"")))</f>
      </c>
      <c r="R11112">
        <f>IF($B11112="","",IF($J11112&lt;&gt;"",IFERROR(LOOKUP(2,1/(($B$5:$B$20000=$B11112)*($F$5:$F$20000="组件")*($I$5:$I$20000=$J11112)),$R$5:$R$20000)*IF($Q11112="",1,$Q11112),""),IF($P11112="","",IF($Q11112="",$P11112,$P11112*$Q11112))))</f>
      </c>
    </row>
    <row r="11113" spans="1:24" x14ac:dyDescent="0.25">
      <c r="A11113">
        <f>IF(B11113="","",IF(B11113=B11112,A11112,A11112+1))</f>
      </c>
      <c r="G11113">
        <f>IF($B11113="","",IF($J11113&lt;&gt;"",IFERROR(LOOKUP(2,1/(($B$5:$B$20000=$B11113)*($F$5:$F$20000="组件")*($I$5:$I$20000=$J11113)),$G$5:$G$20000)&amp;"."&amp;COUNTIFS($B$5:$B11113,$B11113,$J$5:$J11113,$J11113),""),COUNTIFS($B$5:$B11113,$B11113,$J$5:$J11113,"")))</f>
      </c>
      <c r="I11113">
        <f>IF($F11113="组件","C"&amp;TEXT(COUNTIFS($B$5:$B11113,$B11113,$F$5:$F11113,"组件"),"000"),"")</f>
      </c>
      <c r="J11113">
        <f>IF($B11113="","",IF($F11113="组件","",IF($Q11113&lt;&gt;"",IF(AND($B11113=$B11112,$F11112="组件"),$I11112,IF(AND($B11113=$B11112,$J11112&lt;&gt;""),$J11112,"")),"")))</f>
      </c>
      <c r="R11113">
        <f>IF($B11113="","",IF($J11113&lt;&gt;"",IFERROR(LOOKUP(2,1/(($B$5:$B$20000=$B11113)*($F$5:$F$20000="组件")*($I$5:$I$20000=$J11113)),$R$5:$R$20000)*IF($Q11113="",1,$Q11113),""),IF($P11113="","",IF($Q11113="",$P11113,$P11113*$Q11113))))</f>
      </c>
    </row>
    <row r="11114" spans="1:24" x14ac:dyDescent="0.25">
      <c r="A11114">
        <f>IF(B11114="","",IF(B11114=B11113,A11113,A11113+1))</f>
      </c>
      <c r="G11114">
        <f>IF($B11114="","",IF($J11114&lt;&gt;"",IFERROR(LOOKUP(2,1/(($B$5:$B$20000=$B11114)*($F$5:$F$20000="组件")*($I$5:$I$20000=$J11114)),$G$5:$G$20000)&amp;"."&amp;COUNTIFS($B$5:$B11114,$B11114,$J$5:$J11114,$J11114),""),COUNTIFS($B$5:$B11114,$B11114,$J$5:$J11114,"")))</f>
      </c>
      <c r="I11114">
        <f>IF($F11114="组件","C"&amp;TEXT(COUNTIFS($B$5:$B11114,$B11114,$F$5:$F11114,"组件"),"000"),"")</f>
      </c>
      <c r="J11114">
        <f>IF($B11114="","",IF($F11114="组件","",IF($Q11114&lt;&gt;"",IF(AND($B11114=$B11113,$F11113="组件"),$I11113,IF(AND($B11114=$B11113,$J11113&lt;&gt;""),$J11113,"")),"")))</f>
      </c>
      <c r="R11114">
        <f>IF($B11114="","",IF($J11114&lt;&gt;"",IFERROR(LOOKUP(2,1/(($B$5:$B$20000=$B11114)*($F$5:$F$20000="组件")*($I$5:$I$20000=$J11114)),$R$5:$R$20000)*IF($Q11114="",1,$Q11114),""),IF($P11114="","",IF($Q11114="",$P11114,$P11114*$Q11114))))</f>
      </c>
    </row>
    <row r="11115" spans="1:24" x14ac:dyDescent="0.25">
      <c r="A11115">
        <f>IF(B11115="","",IF(B11115=B11114,A11114,A11114+1))</f>
      </c>
      <c r="G11115">
        <f>IF($B11115="","",IF($J11115&lt;&gt;"",IFERROR(LOOKUP(2,1/(($B$5:$B$20000=$B11115)*($F$5:$F$20000="组件")*($I$5:$I$20000=$J11115)),$G$5:$G$20000)&amp;"."&amp;COUNTIFS($B$5:$B11115,$B11115,$J$5:$J11115,$J11115),""),COUNTIFS($B$5:$B11115,$B11115,$J$5:$J11115,"")))</f>
      </c>
      <c r="I11115">
        <f>IF($F11115="组件","C"&amp;TEXT(COUNTIFS($B$5:$B11115,$B11115,$F$5:$F11115,"组件"),"000"),"")</f>
      </c>
      <c r="J11115">
        <f>IF($B11115="","",IF($F11115="组件","",IF($Q11115&lt;&gt;"",IF(AND($B11115=$B11114,$F11114="组件"),$I11114,IF(AND($B11115=$B11114,$J11114&lt;&gt;""),$J11114,"")),"")))</f>
      </c>
      <c r="R11115">
        <f>IF($B11115="","",IF($J11115&lt;&gt;"",IFERROR(LOOKUP(2,1/(($B$5:$B$20000=$B11115)*($F$5:$F$20000="组件")*($I$5:$I$20000=$J11115)),$R$5:$R$20000)*IF($Q11115="",1,$Q11115),""),IF($P11115="","",IF($Q11115="",$P11115,$P11115*$Q11115))))</f>
      </c>
    </row>
    <row r="11116" spans="1:24" x14ac:dyDescent="0.25">
      <c r="A11116">
        <f>IF(B11116="","",IF(B11116=B11115,A11115,A11115+1))</f>
      </c>
      <c r="G11116">
        <f>IF($B11116="","",IF($J11116&lt;&gt;"",IFERROR(LOOKUP(2,1/(($B$5:$B$20000=$B11116)*($F$5:$F$20000="组件")*($I$5:$I$20000=$J11116)),$G$5:$G$20000)&amp;"."&amp;COUNTIFS($B$5:$B11116,$B11116,$J$5:$J11116,$J11116),""),COUNTIFS($B$5:$B11116,$B11116,$J$5:$J11116,"")))</f>
      </c>
      <c r="I11116">
        <f>IF($F11116="组件","C"&amp;TEXT(COUNTIFS($B$5:$B11116,$B11116,$F$5:$F11116,"组件"),"000"),"")</f>
      </c>
      <c r="J11116">
        <f>IF($B11116="","",IF($F11116="组件","",IF($Q11116&lt;&gt;"",IF(AND($B11116=$B11115,$F11115="组件"),$I11115,IF(AND($B11116=$B11115,$J11115&lt;&gt;""),$J11115,"")),"")))</f>
      </c>
      <c r="R11116">
        <f>IF($B11116="","",IF($J11116&lt;&gt;"",IFERROR(LOOKUP(2,1/(($B$5:$B$20000=$B11116)*($F$5:$F$20000="组件")*($I$5:$I$20000=$J11116)),$R$5:$R$20000)*IF($Q11116="",1,$Q11116),""),IF($P11116="","",IF($Q11116="",$P11116,$P11116*$Q11116))))</f>
      </c>
    </row>
    <row r="11117" spans="1:24" x14ac:dyDescent="0.25">
      <c r="A11117">
        <f>IF(B11117="","",IF(B11117=B11116,A11116,A11116+1))</f>
      </c>
      <c r="G11117">
        <f>IF($B11117="","",IF($J11117&lt;&gt;"",IFERROR(LOOKUP(2,1/(($B$5:$B$20000=$B11117)*($F$5:$F$20000="组件")*($I$5:$I$20000=$J11117)),$G$5:$G$20000)&amp;"."&amp;COUNTIFS($B$5:$B11117,$B11117,$J$5:$J11117,$J11117),""),COUNTIFS($B$5:$B11117,$B11117,$J$5:$J11117,"")))</f>
      </c>
      <c r="I11117">
        <f>IF($F11117="组件","C"&amp;TEXT(COUNTIFS($B$5:$B11117,$B11117,$F$5:$F11117,"组件"),"000"),"")</f>
      </c>
      <c r="J11117">
        <f>IF($B11117="","",IF($F11117="组件","",IF($Q11117&lt;&gt;"",IF(AND($B11117=$B11116,$F11116="组件"),$I11116,IF(AND($B11117=$B11116,$J11116&lt;&gt;""),$J11116,"")),"")))</f>
      </c>
      <c r="R11117">
        <f>IF($B11117="","",IF($J11117&lt;&gt;"",IFERROR(LOOKUP(2,1/(($B$5:$B$20000=$B11117)*($F$5:$F$20000="组件")*($I$5:$I$20000=$J11117)),$R$5:$R$20000)*IF($Q11117="",1,$Q11117),""),IF($P11117="","",IF($Q11117="",$P11117,$P11117*$Q11117))))</f>
      </c>
    </row>
    <row r="11118" spans="1:24" x14ac:dyDescent="0.25">
      <c r="A11118">
        <f>IF(B11118="","",IF(B11118=B11117,A11117,A11117+1))</f>
      </c>
      <c r="G11118">
        <f>IF($B11118="","",IF($J11118&lt;&gt;"",IFERROR(LOOKUP(2,1/(($B$5:$B$20000=$B11118)*($F$5:$F$20000="组件")*($I$5:$I$20000=$J11118)),$G$5:$G$20000)&amp;"."&amp;COUNTIFS($B$5:$B11118,$B11118,$J$5:$J11118,$J11118),""),COUNTIFS($B$5:$B11118,$B11118,$J$5:$J11118,"")))</f>
      </c>
      <c r="I11118">
        <f>IF($F11118="组件","C"&amp;TEXT(COUNTIFS($B$5:$B11118,$B11118,$F$5:$F11118,"组件"),"000"),"")</f>
      </c>
      <c r="J11118">
        <f>IF($B11118="","",IF($F11118="组件","",IF($Q11118&lt;&gt;"",IF(AND($B11118=$B11117,$F11117="组件"),$I11117,IF(AND($B11118=$B11117,$J11117&lt;&gt;""),$J11117,"")),"")))</f>
      </c>
      <c r="R11118">
        <f>IF($B11118="","",IF($J11118&lt;&gt;"",IFERROR(LOOKUP(2,1/(($B$5:$B$20000=$B11118)*($F$5:$F$20000="组件")*($I$5:$I$20000=$J11118)),$R$5:$R$20000)*IF($Q11118="",1,$Q11118),""),IF($P11118="","",IF($Q11118="",$P11118,$P11118*$Q11118))))</f>
      </c>
    </row>
    <row r="11119" spans="1:24" x14ac:dyDescent="0.25">
      <c r="A11119">
        <f>IF(B11119="","",IF(B11119=B11118,A11118,A11118+1))</f>
      </c>
      <c r="G11119">
        <f>IF($B11119="","",IF($J11119&lt;&gt;"",IFERROR(LOOKUP(2,1/(($B$5:$B$20000=$B11119)*($F$5:$F$20000="组件")*($I$5:$I$20000=$J11119)),$G$5:$G$20000)&amp;"."&amp;COUNTIFS($B$5:$B11119,$B11119,$J$5:$J11119,$J11119),""),COUNTIFS($B$5:$B11119,$B11119,$J$5:$J11119,"")))</f>
      </c>
      <c r="I11119">
        <f>IF($F11119="组件","C"&amp;TEXT(COUNTIFS($B$5:$B11119,$B11119,$F$5:$F11119,"组件"),"000"),"")</f>
      </c>
      <c r="J11119">
        <f>IF($B11119="","",IF($F11119="组件","",IF($Q11119&lt;&gt;"",IF(AND($B11119=$B11118,$F11118="组件"),$I11118,IF(AND($B11119=$B11118,$J11118&lt;&gt;""),$J11118,"")),"")))</f>
      </c>
      <c r="R11119">
        <f>IF($B11119="","",IF($J11119&lt;&gt;"",IFERROR(LOOKUP(2,1/(($B$5:$B$20000=$B11119)*($F$5:$F$20000="组件")*($I$5:$I$20000=$J11119)),$R$5:$R$20000)*IF($Q11119="",1,$Q11119),""),IF($P11119="","",IF($Q11119="",$P11119,$P11119*$Q11119))))</f>
      </c>
    </row>
    <row r="11120" spans="1:24" x14ac:dyDescent="0.25">
      <c r="A11120">
        <f>IF(B11120="","",IF(B11120=B11119,A11119,A11119+1))</f>
      </c>
      <c r="G11120">
        <f>IF($B11120="","",IF($J11120&lt;&gt;"",IFERROR(LOOKUP(2,1/(($B$5:$B$20000=$B11120)*($F$5:$F$20000="组件")*($I$5:$I$20000=$J11120)),$G$5:$G$20000)&amp;"."&amp;COUNTIFS($B$5:$B11120,$B11120,$J$5:$J11120,$J11120),""),COUNTIFS($B$5:$B11120,$B11120,$J$5:$J11120,"")))</f>
      </c>
      <c r="I11120">
        <f>IF($F11120="组件","C"&amp;TEXT(COUNTIFS($B$5:$B11120,$B11120,$F$5:$F11120,"组件"),"000"),"")</f>
      </c>
      <c r="J11120">
        <f>IF($B11120="","",IF($F11120="组件","",IF($Q11120&lt;&gt;"",IF(AND($B11120=$B11119,$F11119="组件"),$I11119,IF(AND($B11120=$B11119,$J11119&lt;&gt;""),$J11119,"")),"")))</f>
      </c>
      <c r="R11120">
        <f>IF($B11120="","",IF($J11120&lt;&gt;"",IFERROR(LOOKUP(2,1/(($B$5:$B$20000=$B11120)*($F$5:$F$20000="组件")*($I$5:$I$20000=$J11120)),$R$5:$R$20000)*IF($Q11120="",1,$Q11120),""),IF($P11120="","",IF($Q11120="",$P11120,$P11120*$Q11120))))</f>
      </c>
    </row>
    <row r="11121" spans="1:24" x14ac:dyDescent="0.25">
      <c r="A11121">
        <f>IF(B11121="","",IF(B11121=B11120,A11120,A11120+1))</f>
      </c>
      <c r="G11121">
        <f>IF($B11121="","",IF($J11121&lt;&gt;"",IFERROR(LOOKUP(2,1/(($B$5:$B$20000=$B11121)*($F$5:$F$20000="组件")*($I$5:$I$20000=$J11121)),$G$5:$G$20000)&amp;"."&amp;COUNTIFS($B$5:$B11121,$B11121,$J$5:$J11121,$J11121),""),COUNTIFS($B$5:$B11121,$B11121,$J$5:$J11121,"")))</f>
      </c>
      <c r="I11121">
        <f>IF($F11121="组件","C"&amp;TEXT(COUNTIFS($B$5:$B11121,$B11121,$F$5:$F11121,"组件"),"000"),"")</f>
      </c>
      <c r="J11121">
        <f>IF($B11121="","",IF($F11121="组件","",IF($Q11121&lt;&gt;"",IF(AND($B11121=$B11120,$F11120="组件"),$I11120,IF(AND($B11121=$B11120,$J11120&lt;&gt;""),$J11120,"")),"")))</f>
      </c>
      <c r="R11121">
        <f>IF($B11121="","",IF($J11121&lt;&gt;"",IFERROR(LOOKUP(2,1/(($B$5:$B$20000=$B11121)*($F$5:$F$20000="组件")*($I$5:$I$20000=$J11121)),$R$5:$R$20000)*IF($Q11121="",1,$Q11121),""),IF($P11121="","",IF($Q11121="",$P11121,$P11121*$Q11121))))</f>
      </c>
    </row>
    <row r="11122" spans="1:24" x14ac:dyDescent="0.25">
      <c r="A11122">
        <f>IF(B11122="","",IF(B11122=B11121,A11121,A11121+1))</f>
      </c>
      <c r="G11122">
        <f>IF($B11122="","",IF($J11122&lt;&gt;"",IFERROR(LOOKUP(2,1/(($B$5:$B$20000=$B11122)*($F$5:$F$20000="组件")*($I$5:$I$20000=$J11122)),$G$5:$G$20000)&amp;"."&amp;COUNTIFS($B$5:$B11122,$B11122,$J$5:$J11122,$J11122),""),COUNTIFS($B$5:$B11122,$B11122,$J$5:$J11122,"")))</f>
      </c>
      <c r="I11122">
        <f>IF($F11122="组件","C"&amp;TEXT(COUNTIFS($B$5:$B11122,$B11122,$F$5:$F11122,"组件"),"000"),"")</f>
      </c>
      <c r="J11122">
        <f>IF($B11122="","",IF($F11122="组件","",IF($Q11122&lt;&gt;"",IF(AND($B11122=$B11121,$F11121="组件"),$I11121,IF(AND($B11122=$B11121,$J11121&lt;&gt;""),$J11121,"")),"")))</f>
      </c>
      <c r="R11122">
        <f>IF($B11122="","",IF($J11122&lt;&gt;"",IFERROR(LOOKUP(2,1/(($B$5:$B$20000=$B11122)*($F$5:$F$20000="组件")*($I$5:$I$20000=$J11122)),$R$5:$R$20000)*IF($Q11122="",1,$Q11122),""),IF($P11122="","",IF($Q11122="",$P11122,$P11122*$Q11122))))</f>
      </c>
    </row>
    <row r="11123" spans="1:24" x14ac:dyDescent="0.25">
      <c r="A11123">
        <f>IF(B11123="","",IF(B11123=B11122,A11122,A11122+1))</f>
      </c>
      <c r="G11123">
        <f>IF($B11123="","",IF($J11123&lt;&gt;"",IFERROR(LOOKUP(2,1/(($B$5:$B$20000=$B11123)*($F$5:$F$20000="组件")*($I$5:$I$20000=$J11123)),$G$5:$G$20000)&amp;"."&amp;COUNTIFS($B$5:$B11123,$B11123,$J$5:$J11123,$J11123),""),COUNTIFS($B$5:$B11123,$B11123,$J$5:$J11123,"")))</f>
      </c>
      <c r="I11123">
        <f>IF($F11123="组件","C"&amp;TEXT(COUNTIFS($B$5:$B11123,$B11123,$F$5:$F11123,"组件"),"000"),"")</f>
      </c>
      <c r="J11123">
        <f>IF($B11123="","",IF($F11123="组件","",IF($Q11123&lt;&gt;"",IF(AND($B11123=$B11122,$F11122="组件"),$I11122,IF(AND($B11123=$B11122,$J11122&lt;&gt;""),$J11122,"")),"")))</f>
      </c>
      <c r="R11123">
        <f>IF($B11123="","",IF($J11123&lt;&gt;"",IFERROR(LOOKUP(2,1/(($B$5:$B$20000=$B11123)*($F$5:$F$20000="组件")*($I$5:$I$20000=$J11123)),$R$5:$R$20000)*IF($Q11123="",1,$Q11123),""),IF($P11123="","",IF($Q11123="",$P11123,$P11123*$Q11123))))</f>
      </c>
    </row>
    <row r="11124" spans="1:24" x14ac:dyDescent="0.25">
      <c r="A11124">
        <f>IF(B11124="","",IF(B11124=B11123,A11123,A11123+1))</f>
      </c>
      <c r="G11124">
        <f>IF($B11124="","",IF($J11124&lt;&gt;"",IFERROR(LOOKUP(2,1/(($B$5:$B$20000=$B11124)*($F$5:$F$20000="组件")*($I$5:$I$20000=$J11124)),$G$5:$G$20000)&amp;"."&amp;COUNTIFS($B$5:$B11124,$B11124,$J$5:$J11124,$J11124),""),COUNTIFS($B$5:$B11124,$B11124,$J$5:$J11124,"")))</f>
      </c>
      <c r="I11124">
        <f>IF($F11124="组件","C"&amp;TEXT(COUNTIFS($B$5:$B11124,$B11124,$F$5:$F11124,"组件"),"000"),"")</f>
      </c>
      <c r="J11124">
        <f>IF($B11124="","",IF($F11124="组件","",IF($Q11124&lt;&gt;"",IF(AND($B11124=$B11123,$F11123="组件"),$I11123,IF(AND($B11124=$B11123,$J11123&lt;&gt;""),$J11123,"")),"")))</f>
      </c>
      <c r="R11124">
        <f>IF($B11124="","",IF($J11124&lt;&gt;"",IFERROR(LOOKUP(2,1/(($B$5:$B$20000=$B11124)*($F$5:$F$20000="组件")*($I$5:$I$20000=$J11124)),$R$5:$R$20000)*IF($Q11124="",1,$Q11124),""),IF($P11124="","",IF($Q11124="",$P11124,$P11124*$Q11124))))</f>
      </c>
    </row>
    <row r="11125" spans="1:24" x14ac:dyDescent="0.25">
      <c r="A11125">
        <f>IF(B11125="","",IF(B11125=B11124,A11124,A11124+1))</f>
      </c>
      <c r="G11125">
        <f>IF($B11125="","",IF($J11125&lt;&gt;"",IFERROR(LOOKUP(2,1/(($B$5:$B$20000=$B11125)*($F$5:$F$20000="组件")*($I$5:$I$20000=$J11125)),$G$5:$G$20000)&amp;"."&amp;COUNTIFS($B$5:$B11125,$B11125,$J$5:$J11125,$J11125),""),COUNTIFS($B$5:$B11125,$B11125,$J$5:$J11125,"")))</f>
      </c>
      <c r="I11125">
        <f>IF($F11125="组件","C"&amp;TEXT(COUNTIFS($B$5:$B11125,$B11125,$F$5:$F11125,"组件"),"000"),"")</f>
      </c>
      <c r="J11125">
        <f>IF($B11125="","",IF($F11125="组件","",IF($Q11125&lt;&gt;"",IF(AND($B11125=$B11124,$F11124="组件"),$I11124,IF(AND($B11125=$B11124,$J11124&lt;&gt;""),$J11124,"")),"")))</f>
      </c>
      <c r="R11125">
        <f>IF($B11125="","",IF($J11125&lt;&gt;"",IFERROR(LOOKUP(2,1/(($B$5:$B$20000=$B11125)*($F$5:$F$20000="组件")*($I$5:$I$20000=$J11125)),$R$5:$R$20000)*IF($Q11125="",1,$Q11125),""),IF($P11125="","",IF($Q11125="",$P11125,$P11125*$Q11125))))</f>
      </c>
    </row>
    <row r="11126" spans="1:24" x14ac:dyDescent="0.25">
      <c r="A11126">
        <f>IF(B11126="","",IF(B11126=B11125,A11125,A11125+1))</f>
      </c>
      <c r="G11126">
        <f>IF($B11126="","",IF($J11126&lt;&gt;"",IFERROR(LOOKUP(2,1/(($B$5:$B$20000=$B11126)*($F$5:$F$20000="组件")*($I$5:$I$20000=$J11126)),$G$5:$G$20000)&amp;"."&amp;COUNTIFS($B$5:$B11126,$B11126,$J$5:$J11126,$J11126),""),COUNTIFS($B$5:$B11126,$B11126,$J$5:$J11126,"")))</f>
      </c>
      <c r="I11126">
        <f>IF($F11126="组件","C"&amp;TEXT(COUNTIFS($B$5:$B11126,$B11126,$F$5:$F11126,"组件"),"000"),"")</f>
      </c>
      <c r="J11126">
        <f>IF($B11126="","",IF($F11126="组件","",IF($Q11126&lt;&gt;"",IF(AND($B11126=$B11125,$F11125="组件"),$I11125,IF(AND($B11126=$B11125,$J11125&lt;&gt;""),$J11125,"")),"")))</f>
      </c>
      <c r="R11126">
        <f>IF($B11126="","",IF($J11126&lt;&gt;"",IFERROR(LOOKUP(2,1/(($B$5:$B$20000=$B11126)*($F$5:$F$20000="组件")*($I$5:$I$20000=$J11126)),$R$5:$R$20000)*IF($Q11126="",1,$Q11126),""),IF($P11126="","",IF($Q11126="",$P11126,$P11126*$Q11126))))</f>
      </c>
    </row>
    <row r="11127" spans="1:24" x14ac:dyDescent="0.25">
      <c r="A11127">
        <f>IF(B11127="","",IF(B11127=B11126,A11126,A11126+1))</f>
      </c>
      <c r="G11127">
        <f>IF($B11127="","",IF($J11127&lt;&gt;"",IFERROR(LOOKUP(2,1/(($B$5:$B$20000=$B11127)*($F$5:$F$20000="组件")*($I$5:$I$20000=$J11127)),$G$5:$G$20000)&amp;"."&amp;COUNTIFS($B$5:$B11127,$B11127,$J$5:$J11127,$J11127),""),COUNTIFS($B$5:$B11127,$B11127,$J$5:$J11127,"")))</f>
      </c>
      <c r="I11127">
        <f>IF($F11127="组件","C"&amp;TEXT(COUNTIFS($B$5:$B11127,$B11127,$F$5:$F11127,"组件"),"000"),"")</f>
      </c>
      <c r="J11127">
        <f>IF($B11127="","",IF($F11127="组件","",IF($Q11127&lt;&gt;"",IF(AND($B11127=$B11126,$F11126="组件"),$I11126,IF(AND($B11127=$B11126,$J11126&lt;&gt;""),$J11126,"")),"")))</f>
      </c>
      <c r="R11127">
        <f>IF($B11127="","",IF($J11127&lt;&gt;"",IFERROR(LOOKUP(2,1/(($B$5:$B$20000=$B11127)*($F$5:$F$20000="组件")*($I$5:$I$20000=$J11127)),$R$5:$R$20000)*IF($Q11127="",1,$Q11127),""),IF($P11127="","",IF($Q11127="",$P11127,$P11127*$Q11127))))</f>
      </c>
    </row>
    <row r="11128" spans="1:24" x14ac:dyDescent="0.25">
      <c r="A11128">
        <f>IF(B11128="","",IF(B11128=B11127,A11127,A11127+1))</f>
      </c>
      <c r="G11128">
        <f>IF($B11128="","",IF($J11128&lt;&gt;"",IFERROR(LOOKUP(2,1/(($B$5:$B$20000=$B11128)*($F$5:$F$20000="组件")*($I$5:$I$20000=$J11128)),$G$5:$G$20000)&amp;"."&amp;COUNTIFS($B$5:$B11128,$B11128,$J$5:$J11128,$J11128),""),COUNTIFS($B$5:$B11128,$B11128,$J$5:$J11128,"")))</f>
      </c>
      <c r="I11128">
        <f>IF($F11128="组件","C"&amp;TEXT(COUNTIFS($B$5:$B11128,$B11128,$F$5:$F11128,"组件"),"000"),"")</f>
      </c>
      <c r="J11128">
        <f>IF($B11128="","",IF($F11128="组件","",IF($Q11128&lt;&gt;"",IF(AND($B11128=$B11127,$F11127="组件"),$I11127,IF(AND($B11128=$B11127,$J11127&lt;&gt;""),$J11127,"")),"")))</f>
      </c>
      <c r="R11128">
        <f>IF($B11128="","",IF($J11128&lt;&gt;"",IFERROR(LOOKUP(2,1/(($B$5:$B$20000=$B11128)*($F$5:$F$20000="组件")*($I$5:$I$20000=$J11128)),$R$5:$R$20000)*IF($Q11128="",1,$Q11128),""),IF($P11128="","",IF($Q11128="",$P11128,$P11128*$Q11128))))</f>
      </c>
    </row>
    <row r="11129" spans="1:24" x14ac:dyDescent="0.25">
      <c r="A11129">
        <f>IF(B11129="","",IF(B11129=B11128,A11128,A11128+1))</f>
      </c>
      <c r="G11129">
        <f>IF($B11129="","",IF($J11129&lt;&gt;"",IFERROR(LOOKUP(2,1/(($B$5:$B$20000=$B11129)*($F$5:$F$20000="组件")*($I$5:$I$20000=$J11129)),$G$5:$G$20000)&amp;"."&amp;COUNTIFS($B$5:$B11129,$B11129,$J$5:$J11129,$J11129),""),COUNTIFS($B$5:$B11129,$B11129,$J$5:$J11129,"")))</f>
      </c>
      <c r="I11129">
        <f>IF($F11129="组件","C"&amp;TEXT(COUNTIFS($B$5:$B11129,$B11129,$F$5:$F11129,"组件"),"000"),"")</f>
      </c>
      <c r="J11129">
        <f>IF($B11129="","",IF($F11129="组件","",IF($Q11129&lt;&gt;"",IF(AND($B11129=$B11128,$F11128="组件"),$I11128,IF(AND($B11129=$B11128,$J11128&lt;&gt;""),$J11128,"")),"")))</f>
      </c>
      <c r="R11129">
        <f>IF($B11129="","",IF($J11129&lt;&gt;"",IFERROR(LOOKUP(2,1/(($B$5:$B$20000=$B11129)*($F$5:$F$20000="组件")*($I$5:$I$20000=$J11129)),$R$5:$R$20000)*IF($Q11129="",1,$Q11129),""),IF($P11129="","",IF($Q11129="",$P11129,$P11129*$Q11129))))</f>
      </c>
    </row>
    <row r="11130" spans="1:24" x14ac:dyDescent="0.25">
      <c r="A11130">
        <f>IF(B11130="","",IF(B11130=B11129,A11129,A11129+1))</f>
      </c>
      <c r="G11130">
        <f>IF($B11130="","",IF($J11130&lt;&gt;"",IFERROR(LOOKUP(2,1/(($B$5:$B$20000=$B11130)*($F$5:$F$20000="组件")*($I$5:$I$20000=$J11130)),$G$5:$G$20000)&amp;"."&amp;COUNTIFS($B$5:$B11130,$B11130,$J$5:$J11130,$J11130),""),COUNTIFS($B$5:$B11130,$B11130,$J$5:$J11130,"")))</f>
      </c>
      <c r="I11130">
        <f>IF($F11130="组件","C"&amp;TEXT(COUNTIFS($B$5:$B11130,$B11130,$F$5:$F11130,"组件"),"000"),"")</f>
      </c>
      <c r="J11130">
        <f>IF($B11130="","",IF($F11130="组件","",IF($Q11130&lt;&gt;"",IF(AND($B11130=$B11129,$F11129="组件"),$I11129,IF(AND($B11130=$B11129,$J11129&lt;&gt;""),$J11129,"")),"")))</f>
      </c>
      <c r="R11130">
        <f>IF($B11130="","",IF($J11130&lt;&gt;"",IFERROR(LOOKUP(2,1/(($B$5:$B$20000=$B11130)*($F$5:$F$20000="组件")*($I$5:$I$20000=$J11130)),$R$5:$R$20000)*IF($Q11130="",1,$Q11130),""),IF($P11130="","",IF($Q11130="",$P11130,$P11130*$Q11130))))</f>
      </c>
    </row>
    <row r="11131" spans="1:24" x14ac:dyDescent="0.25">
      <c r="A11131">
        <f>IF(B11131="","",IF(B11131=B11130,A11130,A11130+1))</f>
      </c>
      <c r="G11131">
        <f>IF($B11131="","",IF($J11131&lt;&gt;"",IFERROR(LOOKUP(2,1/(($B$5:$B$20000=$B11131)*($F$5:$F$20000="组件")*($I$5:$I$20000=$J11131)),$G$5:$G$20000)&amp;"."&amp;COUNTIFS($B$5:$B11131,$B11131,$J$5:$J11131,$J11131),""),COUNTIFS($B$5:$B11131,$B11131,$J$5:$J11131,"")))</f>
      </c>
      <c r="I11131">
        <f>IF($F11131="组件","C"&amp;TEXT(COUNTIFS($B$5:$B11131,$B11131,$F$5:$F11131,"组件"),"000"),"")</f>
      </c>
      <c r="J11131">
        <f>IF($B11131="","",IF($F11131="组件","",IF($Q11131&lt;&gt;"",IF(AND($B11131=$B11130,$F11130="组件"),$I11130,IF(AND($B11131=$B11130,$J11130&lt;&gt;""),$J11130,"")),"")))</f>
      </c>
      <c r="R11131">
        <f>IF($B11131="","",IF($J11131&lt;&gt;"",IFERROR(LOOKUP(2,1/(($B$5:$B$20000=$B11131)*($F$5:$F$20000="组件")*($I$5:$I$20000=$J11131)),$R$5:$R$20000)*IF($Q11131="",1,$Q11131),""),IF($P11131="","",IF($Q11131="",$P11131,$P11131*$Q11131))))</f>
      </c>
    </row>
    <row r="11132" spans="1:24" x14ac:dyDescent="0.25">
      <c r="A11132">
        <f>IF(B11132="","",IF(B11132=B11131,A11131,A11131+1))</f>
      </c>
      <c r="G11132">
        <f>IF($B11132="","",IF($J11132&lt;&gt;"",IFERROR(LOOKUP(2,1/(($B$5:$B$20000=$B11132)*($F$5:$F$20000="组件")*($I$5:$I$20000=$J11132)),$G$5:$G$20000)&amp;"."&amp;COUNTIFS($B$5:$B11132,$B11132,$J$5:$J11132,$J11132),""),COUNTIFS($B$5:$B11132,$B11132,$J$5:$J11132,"")))</f>
      </c>
      <c r="I11132">
        <f>IF($F11132="组件","C"&amp;TEXT(COUNTIFS($B$5:$B11132,$B11132,$F$5:$F11132,"组件"),"000"),"")</f>
      </c>
      <c r="J11132">
        <f>IF($B11132="","",IF($F11132="组件","",IF($Q11132&lt;&gt;"",IF(AND($B11132=$B11131,$F11131="组件"),$I11131,IF(AND($B11132=$B11131,$J11131&lt;&gt;""),$J11131,"")),"")))</f>
      </c>
      <c r="R11132">
        <f>IF($B11132="","",IF($J11132&lt;&gt;"",IFERROR(LOOKUP(2,1/(($B$5:$B$20000=$B11132)*($F$5:$F$20000="组件")*($I$5:$I$20000=$J11132)),$R$5:$R$20000)*IF($Q11132="",1,$Q11132),""),IF($P11132="","",IF($Q11132="",$P11132,$P11132*$Q11132))))</f>
      </c>
    </row>
    <row r="11133" spans="1:24" x14ac:dyDescent="0.25">
      <c r="A11133">
        <f>IF(B11133="","",IF(B11133=B11132,A11132,A11132+1))</f>
      </c>
      <c r="G11133">
        <f>IF($B11133="","",IF($J11133&lt;&gt;"",IFERROR(LOOKUP(2,1/(($B$5:$B$20000=$B11133)*($F$5:$F$20000="组件")*($I$5:$I$20000=$J11133)),$G$5:$G$20000)&amp;"."&amp;COUNTIFS($B$5:$B11133,$B11133,$J$5:$J11133,$J11133),""),COUNTIFS($B$5:$B11133,$B11133,$J$5:$J11133,"")))</f>
      </c>
      <c r="I11133">
        <f>IF($F11133="组件","C"&amp;TEXT(COUNTIFS($B$5:$B11133,$B11133,$F$5:$F11133,"组件"),"000"),"")</f>
      </c>
      <c r="J11133">
        <f>IF($B11133="","",IF($F11133="组件","",IF($Q11133&lt;&gt;"",IF(AND($B11133=$B11132,$F11132="组件"),$I11132,IF(AND($B11133=$B11132,$J11132&lt;&gt;""),$J11132,"")),"")))</f>
      </c>
      <c r="R11133">
        <f>IF($B11133="","",IF($J11133&lt;&gt;"",IFERROR(LOOKUP(2,1/(($B$5:$B$20000=$B11133)*($F$5:$F$20000="组件")*($I$5:$I$20000=$J11133)),$R$5:$R$20000)*IF($Q11133="",1,$Q11133),""),IF($P11133="","",IF($Q11133="",$P11133,$P11133*$Q11133))))</f>
      </c>
    </row>
    <row r="11134" spans="1:24" x14ac:dyDescent="0.25">
      <c r="A11134">
        <f>IF(B11134="","",IF(B11134=B11133,A11133,A11133+1))</f>
      </c>
      <c r="G11134">
        <f>IF($B11134="","",IF($J11134&lt;&gt;"",IFERROR(LOOKUP(2,1/(($B$5:$B$20000=$B11134)*($F$5:$F$20000="组件")*($I$5:$I$20000=$J11134)),$G$5:$G$20000)&amp;"."&amp;COUNTIFS($B$5:$B11134,$B11134,$J$5:$J11134,$J11134),""),COUNTIFS($B$5:$B11134,$B11134,$J$5:$J11134,"")))</f>
      </c>
      <c r="I11134">
        <f>IF($F11134="组件","C"&amp;TEXT(COUNTIFS($B$5:$B11134,$B11134,$F$5:$F11134,"组件"),"000"),"")</f>
      </c>
      <c r="J11134">
        <f>IF($B11134="","",IF($F11134="组件","",IF($Q11134&lt;&gt;"",IF(AND($B11134=$B11133,$F11133="组件"),$I11133,IF(AND($B11134=$B11133,$J11133&lt;&gt;""),$J11133,"")),"")))</f>
      </c>
      <c r="R11134">
        <f>IF($B11134="","",IF($J11134&lt;&gt;"",IFERROR(LOOKUP(2,1/(($B$5:$B$20000=$B11134)*($F$5:$F$20000="组件")*($I$5:$I$20000=$J11134)),$R$5:$R$20000)*IF($Q11134="",1,$Q11134),""),IF($P11134="","",IF($Q11134="",$P11134,$P11134*$Q11134))))</f>
      </c>
    </row>
    <row r="11135" spans="1:24" x14ac:dyDescent="0.25">
      <c r="A11135">
        <f>IF(B11135="","",IF(B11135=B11134,A11134,A11134+1))</f>
      </c>
      <c r="G11135">
        <f>IF($B11135="","",IF($J11135&lt;&gt;"",IFERROR(LOOKUP(2,1/(($B$5:$B$20000=$B11135)*($F$5:$F$20000="组件")*($I$5:$I$20000=$J11135)),$G$5:$G$20000)&amp;"."&amp;COUNTIFS($B$5:$B11135,$B11135,$J$5:$J11135,$J11135),""),COUNTIFS($B$5:$B11135,$B11135,$J$5:$J11135,"")))</f>
      </c>
      <c r="I11135">
        <f>IF($F11135="组件","C"&amp;TEXT(COUNTIFS($B$5:$B11135,$B11135,$F$5:$F11135,"组件"),"000"),"")</f>
      </c>
      <c r="J11135">
        <f>IF($B11135="","",IF($F11135="组件","",IF($Q11135&lt;&gt;"",IF(AND($B11135=$B11134,$F11134="组件"),$I11134,IF(AND($B11135=$B11134,$J11134&lt;&gt;""),$J11134,"")),"")))</f>
      </c>
      <c r="R11135">
        <f>IF($B11135="","",IF($J11135&lt;&gt;"",IFERROR(LOOKUP(2,1/(($B$5:$B$20000=$B11135)*($F$5:$F$20000="组件")*($I$5:$I$20000=$J11135)),$R$5:$R$20000)*IF($Q11135="",1,$Q11135),""),IF($P11135="","",IF($Q11135="",$P11135,$P11135*$Q11135))))</f>
      </c>
    </row>
    <row r="11136" spans="1:24" x14ac:dyDescent="0.25">
      <c r="A11136">
        <f>IF(B11136="","",IF(B11136=B11135,A11135,A11135+1))</f>
      </c>
      <c r="G11136">
        <f>IF($B11136="","",IF($J11136&lt;&gt;"",IFERROR(LOOKUP(2,1/(($B$5:$B$20000=$B11136)*($F$5:$F$20000="组件")*($I$5:$I$20000=$J11136)),$G$5:$G$20000)&amp;"."&amp;COUNTIFS($B$5:$B11136,$B11136,$J$5:$J11136,$J11136),""),COUNTIFS($B$5:$B11136,$B11136,$J$5:$J11136,"")))</f>
      </c>
      <c r="I11136">
        <f>IF($F11136="组件","C"&amp;TEXT(COUNTIFS($B$5:$B11136,$B11136,$F$5:$F11136,"组件"),"000"),"")</f>
      </c>
      <c r="J11136">
        <f>IF($B11136="","",IF($F11136="组件","",IF($Q11136&lt;&gt;"",IF(AND($B11136=$B11135,$F11135="组件"),$I11135,IF(AND($B11136=$B11135,$J11135&lt;&gt;""),$J11135,"")),"")))</f>
      </c>
      <c r="R11136">
        <f>IF($B11136="","",IF($J11136&lt;&gt;"",IFERROR(LOOKUP(2,1/(($B$5:$B$20000=$B11136)*($F$5:$F$20000="组件")*($I$5:$I$20000=$J11136)),$R$5:$R$20000)*IF($Q11136="",1,$Q11136),""),IF($P11136="","",IF($Q11136="",$P11136,$P11136*$Q11136))))</f>
      </c>
    </row>
    <row r="11137" spans="1:24" x14ac:dyDescent="0.25">
      <c r="A11137">
        <f>IF(B11137="","",IF(B11137=B11136,A11136,A11136+1))</f>
      </c>
      <c r="G11137">
        <f>IF($B11137="","",IF($J11137&lt;&gt;"",IFERROR(LOOKUP(2,1/(($B$5:$B$20000=$B11137)*($F$5:$F$20000="组件")*($I$5:$I$20000=$J11137)),$G$5:$G$20000)&amp;"."&amp;COUNTIFS($B$5:$B11137,$B11137,$J$5:$J11137,$J11137),""),COUNTIFS($B$5:$B11137,$B11137,$J$5:$J11137,"")))</f>
      </c>
      <c r="I11137">
        <f>IF($F11137="组件","C"&amp;TEXT(COUNTIFS($B$5:$B11137,$B11137,$F$5:$F11137,"组件"),"000"),"")</f>
      </c>
      <c r="J11137">
        <f>IF($B11137="","",IF($F11137="组件","",IF($Q11137&lt;&gt;"",IF(AND($B11137=$B11136,$F11136="组件"),$I11136,IF(AND($B11137=$B11136,$J11136&lt;&gt;""),$J11136,"")),"")))</f>
      </c>
      <c r="R11137">
        <f>IF($B11137="","",IF($J11137&lt;&gt;"",IFERROR(LOOKUP(2,1/(($B$5:$B$20000=$B11137)*($F$5:$F$20000="组件")*($I$5:$I$20000=$J11137)),$R$5:$R$20000)*IF($Q11137="",1,$Q11137),""),IF($P11137="","",IF($Q11137="",$P11137,$P11137*$Q11137))))</f>
      </c>
    </row>
    <row r="11138" spans="1:24" x14ac:dyDescent="0.25">
      <c r="A11138">
        <f>IF(B11138="","",IF(B11138=B11137,A11137,A11137+1))</f>
      </c>
      <c r="G11138">
        <f>IF($B11138="","",IF($J11138&lt;&gt;"",IFERROR(LOOKUP(2,1/(($B$5:$B$20000=$B11138)*($F$5:$F$20000="组件")*($I$5:$I$20000=$J11138)),$G$5:$G$20000)&amp;"."&amp;COUNTIFS($B$5:$B11138,$B11138,$J$5:$J11138,$J11138),""),COUNTIFS($B$5:$B11138,$B11138,$J$5:$J11138,"")))</f>
      </c>
      <c r="I11138">
        <f>IF($F11138="组件","C"&amp;TEXT(COUNTIFS($B$5:$B11138,$B11138,$F$5:$F11138,"组件"),"000"),"")</f>
      </c>
      <c r="J11138">
        <f>IF($B11138="","",IF($F11138="组件","",IF($Q11138&lt;&gt;"",IF(AND($B11138=$B11137,$F11137="组件"),$I11137,IF(AND($B11138=$B11137,$J11137&lt;&gt;""),$J11137,"")),"")))</f>
      </c>
      <c r="R11138">
        <f>IF($B11138="","",IF($J11138&lt;&gt;"",IFERROR(LOOKUP(2,1/(($B$5:$B$20000=$B11138)*($F$5:$F$20000="组件")*($I$5:$I$20000=$J11138)),$R$5:$R$20000)*IF($Q11138="",1,$Q11138),""),IF($P11138="","",IF($Q11138="",$P11138,$P11138*$Q11138))))</f>
      </c>
    </row>
    <row r="11139" spans="1:24" x14ac:dyDescent="0.25">
      <c r="A11139">
        <f>IF(B11139="","",IF(B11139=B11138,A11138,A11138+1))</f>
      </c>
      <c r="G11139">
        <f>IF($B11139="","",IF($J11139&lt;&gt;"",IFERROR(LOOKUP(2,1/(($B$5:$B$20000=$B11139)*($F$5:$F$20000="组件")*($I$5:$I$20000=$J11139)),$G$5:$G$20000)&amp;"."&amp;COUNTIFS($B$5:$B11139,$B11139,$J$5:$J11139,$J11139),""),COUNTIFS($B$5:$B11139,$B11139,$J$5:$J11139,"")))</f>
      </c>
      <c r="I11139">
        <f>IF($F11139="组件","C"&amp;TEXT(COUNTIFS($B$5:$B11139,$B11139,$F$5:$F11139,"组件"),"000"),"")</f>
      </c>
      <c r="J11139">
        <f>IF($B11139="","",IF($F11139="组件","",IF($Q11139&lt;&gt;"",IF(AND($B11139=$B11138,$F11138="组件"),$I11138,IF(AND($B11139=$B11138,$J11138&lt;&gt;""),$J11138,"")),"")))</f>
      </c>
      <c r="R11139">
        <f>IF($B11139="","",IF($J11139&lt;&gt;"",IFERROR(LOOKUP(2,1/(($B$5:$B$20000=$B11139)*($F$5:$F$20000="组件")*($I$5:$I$20000=$J11139)),$R$5:$R$20000)*IF($Q11139="",1,$Q11139),""),IF($P11139="","",IF($Q11139="",$P11139,$P11139*$Q11139))))</f>
      </c>
    </row>
    <row r="11140" spans="1:24" x14ac:dyDescent="0.25">
      <c r="A11140">
        <f>IF(B11140="","",IF(B11140=B11139,A11139,A11139+1))</f>
      </c>
      <c r="G11140">
        <f>IF($B11140="","",IF($J11140&lt;&gt;"",IFERROR(LOOKUP(2,1/(($B$5:$B$20000=$B11140)*($F$5:$F$20000="组件")*($I$5:$I$20000=$J11140)),$G$5:$G$20000)&amp;"."&amp;COUNTIFS($B$5:$B11140,$B11140,$J$5:$J11140,$J11140),""),COUNTIFS($B$5:$B11140,$B11140,$J$5:$J11140,"")))</f>
      </c>
      <c r="I11140">
        <f>IF($F11140="组件","C"&amp;TEXT(COUNTIFS($B$5:$B11140,$B11140,$F$5:$F11140,"组件"),"000"),"")</f>
      </c>
      <c r="J11140">
        <f>IF($B11140="","",IF($F11140="组件","",IF($Q11140&lt;&gt;"",IF(AND($B11140=$B11139,$F11139="组件"),$I11139,IF(AND($B11140=$B11139,$J11139&lt;&gt;""),$J11139,"")),"")))</f>
      </c>
      <c r="R11140">
        <f>IF($B11140="","",IF($J11140&lt;&gt;"",IFERROR(LOOKUP(2,1/(($B$5:$B$20000=$B11140)*($F$5:$F$20000="组件")*($I$5:$I$20000=$J11140)),$R$5:$R$20000)*IF($Q11140="",1,$Q11140),""),IF($P11140="","",IF($Q11140="",$P11140,$P11140*$Q11140))))</f>
      </c>
    </row>
    <row r="11141" spans="1:24" x14ac:dyDescent="0.25">
      <c r="A11141">
        <f>IF(B11141="","",IF(B11141=B11140,A11140,A11140+1))</f>
      </c>
      <c r="G11141">
        <f>IF($B11141="","",IF($J11141&lt;&gt;"",IFERROR(LOOKUP(2,1/(($B$5:$B$20000=$B11141)*($F$5:$F$20000="组件")*($I$5:$I$20000=$J11141)),$G$5:$G$20000)&amp;"."&amp;COUNTIFS($B$5:$B11141,$B11141,$J$5:$J11141,$J11141),""),COUNTIFS($B$5:$B11141,$B11141,$J$5:$J11141,"")))</f>
      </c>
      <c r="I11141">
        <f>IF($F11141="组件","C"&amp;TEXT(COUNTIFS($B$5:$B11141,$B11141,$F$5:$F11141,"组件"),"000"),"")</f>
      </c>
      <c r="J11141">
        <f>IF($B11141="","",IF($F11141="组件","",IF($Q11141&lt;&gt;"",IF(AND($B11141=$B11140,$F11140="组件"),$I11140,IF(AND($B11141=$B11140,$J11140&lt;&gt;""),$J11140,"")),"")))</f>
      </c>
      <c r="R11141">
        <f>IF($B11141="","",IF($J11141&lt;&gt;"",IFERROR(LOOKUP(2,1/(($B$5:$B$20000=$B11141)*($F$5:$F$20000="组件")*($I$5:$I$20000=$J11141)),$R$5:$R$20000)*IF($Q11141="",1,$Q11141),""),IF($P11141="","",IF($Q11141="",$P11141,$P11141*$Q11141))))</f>
      </c>
    </row>
    <row r="11142" spans="1:24" x14ac:dyDescent="0.25">
      <c r="A11142">
        <f>IF(B11142="","",IF(B11142=B11141,A11141,A11141+1))</f>
      </c>
      <c r="G11142">
        <f>IF($B11142="","",IF($J11142&lt;&gt;"",IFERROR(LOOKUP(2,1/(($B$5:$B$20000=$B11142)*($F$5:$F$20000="组件")*($I$5:$I$20000=$J11142)),$G$5:$G$20000)&amp;"."&amp;COUNTIFS($B$5:$B11142,$B11142,$J$5:$J11142,$J11142),""),COUNTIFS($B$5:$B11142,$B11142,$J$5:$J11142,"")))</f>
      </c>
      <c r="I11142">
        <f>IF($F11142="组件","C"&amp;TEXT(COUNTIFS($B$5:$B11142,$B11142,$F$5:$F11142,"组件"),"000"),"")</f>
      </c>
      <c r="J11142">
        <f>IF($B11142="","",IF($F11142="组件","",IF($Q11142&lt;&gt;"",IF(AND($B11142=$B11141,$F11141="组件"),$I11141,IF(AND($B11142=$B11141,$J11141&lt;&gt;""),$J11141,"")),"")))</f>
      </c>
      <c r="R11142">
        <f>IF($B11142="","",IF($J11142&lt;&gt;"",IFERROR(LOOKUP(2,1/(($B$5:$B$20000=$B11142)*($F$5:$F$20000="组件")*($I$5:$I$20000=$J11142)),$R$5:$R$20000)*IF($Q11142="",1,$Q11142),""),IF($P11142="","",IF($Q11142="",$P11142,$P11142*$Q11142))))</f>
      </c>
    </row>
    <row r="11143" spans="1:24" x14ac:dyDescent="0.25">
      <c r="A11143">
        <f>IF(B11143="","",IF(B11143=B11142,A11142,A11142+1))</f>
      </c>
      <c r="G11143">
        <f>IF($B11143="","",IF($J11143&lt;&gt;"",IFERROR(LOOKUP(2,1/(($B$5:$B$20000=$B11143)*($F$5:$F$20000="组件")*($I$5:$I$20000=$J11143)),$G$5:$G$20000)&amp;"."&amp;COUNTIFS($B$5:$B11143,$B11143,$J$5:$J11143,$J11143),""),COUNTIFS($B$5:$B11143,$B11143,$J$5:$J11143,"")))</f>
      </c>
      <c r="I11143">
        <f>IF($F11143="组件","C"&amp;TEXT(COUNTIFS($B$5:$B11143,$B11143,$F$5:$F11143,"组件"),"000"),"")</f>
      </c>
      <c r="J11143">
        <f>IF($B11143="","",IF($F11143="组件","",IF($Q11143&lt;&gt;"",IF(AND($B11143=$B11142,$F11142="组件"),$I11142,IF(AND($B11143=$B11142,$J11142&lt;&gt;""),$J11142,"")),"")))</f>
      </c>
      <c r="R11143">
        <f>IF($B11143="","",IF($J11143&lt;&gt;"",IFERROR(LOOKUP(2,1/(($B$5:$B$20000=$B11143)*($F$5:$F$20000="组件")*($I$5:$I$20000=$J11143)),$R$5:$R$20000)*IF($Q11143="",1,$Q11143),""),IF($P11143="","",IF($Q11143="",$P11143,$P11143*$Q11143))))</f>
      </c>
    </row>
    <row r="11144" spans="1:24" x14ac:dyDescent="0.25">
      <c r="A11144">
        <f>IF(B11144="","",IF(B11144=B11143,A11143,A11143+1))</f>
      </c>
      <c r="G11144">
        <f>IF($B11144="","",IF($J11144&lt;&gt;"",IFERROR(LOOKUP(2,1/(($B$5:$B$20000=$B11144)*($F$5:$F$20000="组件")*($I$5:$I$20000=$J11144)),$G$5:$G$20000)&amp;"."&amp;COUNTIFS($B$5:$B11144,$B11144,$J$5:$J11144,$J11144),""),COUNTIFS($B$5:$B11144,$B11144,$J$5:$J11144,"")))</f>
      </c>
      <c r="I11144">
        <f>IF($F11144="组件","C"&amp;TEXT(COUNTIFS($B$5:$B11144,$B11144,$F$5:$F11144,"组件"),"000"),"")</f>
      </c>
      <c r="J11144">
        <f>IF($B11144="","",IF($F11144="组件","",IF($Q11144&lt;&gt;"",IF(AND($B11144=$B11143,$F11143="组件"),$I11143,IF(AND($B11144=$B11143,$J11143&lt;&gt;""),$J11143,"")),"")))</f>
      </c>
      <c r="R11144">
        <f>IF($B11144="","",IF($J11144&lt;&gt;"",IFERROR(LOOKUP(2,1/(($B$5:$B$20000=$B11144)*($F$5:$F$20000="组件")*($I$5:$I$20000=$J11144)),$R$5:$R$20000)*IF($Q11144="",1,$Q11144),""),IF($P11144="","",IF($Q11144="",$P11144,$P11144*$Q11144))))</f>
      </c>
    </row>
    <row r="11145" spans="1:24" x14ac:dyDescent="0.25">
      <c r="A11145">
        <f>IF(B11145="","",IF(B11145=B11144,A11144,A11144+1))</f>
      </c>
      <c r="G11145">
        <f>IF($B11145="","",IF($J11145&lt;&gt;"",IFERROR(LOOKUP(2,1/(($B$5:$B$20000=$B11145)*($F$5:$F$20000="组件")*($I$5:$I$20000=$J11145)),$G$5:$G$20000)&amp;"."&amp;COUNTIFS($B$5:$B11145,$B11145,$J$5:$J11145,$J11145),""),COUNTIFS($B$5:$B11145,$B11145,$J$5:$J11145,"")))</f>
      </c>
      <c r="I11145">
        <f>IF($F11145="组件","C"&amp;TEXT(COUNTIFS($B$5:$B11145,$B11145,$F$5:$F11145,"组件"),"000"),"")</f>
      </c>
      <c r="J11145">
        <f>IF($B11145="","",IF($F11145="组件","",IF($Q11145&lt;&gt;"",IF(AND($B11145=$B11144,$F11144="组件"),$I11144,IF(AND($B11145=$B11144,$J11144&lt;&gt;""),$J11144,"")),"")))</f>
      </c>
      <c r="R11145">
        <f>IF($B11145="","",IF($J11145&lt;&gt;"",IFERROR(LOOKUP(2,1/(($B$5:$B$20000=$B11145)*($F$5:$F$20000="组件")*($I$5:$I$20000=$J11145)),$R$5:$R$20000)*IF($Q11145="",1,$Q11145),""),IF($P11145="","",IF($Q11145="",$P11145,$P11145*$Q11145))))</f>
      </c>
    </row>
    <row r="11146" spans="1:24" x14ac:dyDescent="0.25">
      <c r="A11146">
        <f>IF(B11146="","",IF(B11146=B11145,A11145,A11145+1))</f>
      </c>
      <c r="G11146">
        <f>IF($B11146="","",IF($J11146&lt;&gt;"",IFERROR(LOOKUP(2,1/(($B$5:$B$20000=$B11146)*($F$5:$F$20000="组件")*($I$5:$I$20000=$J11146)),$G$5:$G$20000)&amp;"."&amp;COUNTIFS($B$5:$B11146,$B11146,$J$5:$J11146,$J11146),""),COUNTIFS($B$5:$B11146,$B11146,$J$5:$J11146,"")))</f>
      </c>
      <c r="I11146">
        <f>IF($F11146="组件","C"&amp;TEXT(COUNTIFS($B$5:$B11146,$B11146,$F$5:$F11146,"组件"),"000"),"")</f>
      </c>
      <c r="J11146">
        <f>IF($B11146="","",IF($F11146="组件","",IF($Q11146&lt;&gt;"",IF(AND($B11146=$B11145,$F11145="组件"),$I11145,IF(AND($B11146=$B11145,$J11145&lt;&gt;""),$J11145,"")),"")))</f>
      </c>
      <c r="R11146">
        <f>IF($B11146="","",IF($J11146&lt;&gt;"",IFERROR(LOOKUP(2,1/(($B$5:$B$20000=$B11146)*($F$5:$F$20000="组件")*($I$5:$I$20000=$J11146)),$R$5:$R$20000)*IF($Q11146="",1,$Q11146),""),IF($P11146="","",IF($Q11146="",$P11146,$P11146*$Q11146))))</f>
      </c>
    </row>
    <row r="11147" spans="1:24" x14ac:dyDescent="0.25">
      <c r="A11147">
        <f>IF(B11147="","",IF(B11147=B11146,A11146,A11146+1))</f>
      </c>
      <c r="G11147">
        <f>IF($B11147="","",IF($J11147&lt;&gt;"",IFERROR(LOOKUP(2,1/(($B$5:$B$20000=$B11147)*($F$5:$F$20000="组件")*($I$5:$I$20000=$J11147)),$G$5:$G$20000)&amp;"."&amp;COUNTIFS($B$5:$B11147,$B11147,$J$5:$J11147,$J11147),""),COUNTIFS($B$5:$B11147,$B11147,$J$5:$J11147,"")))</f>
      </c>
      <c r="I11147">
        <f>IF($F11147="组件","C"&amp;TEXT(COUNTIFS($B$5:$B11147,$B11147,$F$5:$F11147,"组件"),"000"),"")</f>
      </c>
      <c r="J11147">
        <f>IF($B11147="","",IF($F11147="组件","",IF($Q11147&lt;&gt;"",IF(AND($B11147=$B11146,$F11146="组件"),$I11146,IF(AND($B11147=$B11146,$J11146&lt;&gt;""),$J11146,"")),"")))</f>
      </c>
      <c r="R11147">
        <f>IF($B11147="","",IF($J11147&lt;&gt;"",IFERROR(LOOKUP(2,1/(($B$5:$B$20000=$B11147)*($F$5:$F$20000="组件")*($I$5:$I$20000=$J11147)),$R$5:$R$20000)*IF($Q11147="",1,$Q11147),""),IF($P11147="","",IF($Q11147="",$P11147,$P11147*$Q11147))))</f>
      </c>
    </row>
    <row r="11148" spans="1:24" x14ac:dyDescent="0.25">
      <c r="A11148">
        <f>IF(B11148="","",IF(B11148=B11147,A11147,A11147+1))</f>
      </c>
      <c r="G11148">
        <f>IF($B11148="","",IF($J11148&lt;&gt;"",IFERROR(LOOKUP(2,1/(($B$5:$B$20000=$B11148)*($F$5:$F$20000="组件")*($I$5:$I$20000=$J11148)),$G$5:$G$20000)&amp;"."&amp;COUNTIFS($B$5:$B11148,$B11148,$J$5:$J11148,$J11148),""),COUNTIFS($B$5:$B11148,$B11148,$J$5:$J11148,"")))</f>
      </c>
      <c r="I11148">
        <f>IF($F11148="组件","C"&amp;TEXT(COUNTIFS($B$5:$B11148,$B11148,$F$5:$F11148,"组件"),"000"),"")</f>
      </c>
      <c r="J11148">
        <f>IF($B11148="","",IF($F11148="组件","",IF($Q11148&lt;&gt;"",IF(AND($B11148=$B11147,$F11147="组件"),$I11147,IF(AND($B11148=$B11147,$J11147&lt;&gt;""),$J11147,"")),"")))</f>
      </c>
      <c r="R11148">
        <f>IF($B11148="","",IF($J11148&lt;&gt;"",IFERROR(LOOKUP(2,1/(($B$5:$B$20000=$B11148)*($F$5:$F$20000="组件")*($I$5:$I$20000=$J11148)),$R$5:$R$20000)*IF($Q11148="",1,$Q11148),""),IF($P11148="","",IF($Q11148="",$P11148,$P11148*$Q11148))))</f>
      </c>
    </row>
    <row r="11149" spans="1:24" x14ac:dyDescent="0.25">
      <c r="A11149">
        <f>IF(B11149="","",IF(B11149=B11148,A11148,A11148+1))</f>
      </c>
      <c r="G11149">
        <f>IF($B11149="","",IF($J11149&lt;&gt;"",IFERROR(LOOKUP(2,1/(($B$5:$B$20000=$B11149)*($F$5:$F$20000="组件")*($I$5:$I$20000=$J11149)),$G$5:$G$20000)&amp;"."&amp;COUNTIFS($B$5:$B11149,$B11149,$J$5:$J11149,$J11149),""),COUNTIFS($B$5:$B11149,$B11149,$J$5:$J11149,"")))</f>
      </c>
      <c r="I11149">
        <f>IF($F11149="组件","C"&amp;TEXT(COUNTIFS($B$5:$B11149,$B11149,$F$5:$F11149,"组件"),"000"),"")</f>
      </c>
      <c r="J11149">
        <f>IF($B11149="","",IF($F11149="组件","",IF($Q11149&lt;&gt;"",IF(AND($B11149=$B11148,$F11148="组件"),$I11148,IF(AND($B11149=$B11148,$J11148&lt;&gt;""),$J11148,"")),"")))</f>
      </c>
      <c r="R11149">
        <f>IF($B11149="","",IF($J11149&lt;&gt;"",IFERROR(LOOKUP(2,1/(($B$5:$B$20000=$B11149)*($F$5:$F$20000="组件")*($I$5:$I$20000=$J11149)),$R$5:$R$20000)*IF($Q11149="",1,$Q11149),""),IF($P11149="","",IF($Q11149="",$P11149,$P11149*$Q11149))))</f>
      </c>
    </row>
    <row r="11150" spans="1:24" x14ac:dyDescent="0.25">
      <c r="A11150">
        <f>IF(B11150="","",IF(B11150=B11149,A11149,A11149+1))</f>
      </c>
      <c r="G11150">
        <f>IF($B11150="","",IF($J11150&lt;&gt;"",IFERROR(LOOKUP(2,1/(($B$5:$B$20000=$B11150)*($F$5:$F$20000="组件")*($I$5:$I$20000=$J11150)),$G$5:$G$20000)&amp;"."&amp;COUNTIFS($B$5:$B11150,$B11150,$J$5:$J11150,$J11150),""),COUNTIFS($B$5:$B11150,$B11150,$J$5:$J11150,"")))</f>
      </c>
      <c r="I11150">
        <f>IF($F11150="组件","C"&amp;TEXT(COUNTIFS($B$5:$B11150,$B11150,$F$5:$F11150,"组件"),"000"),"")</f>
      </c>
      <c r="J11150">
        <f>IF($B11150="","",IF($F11150="组件","",IF($Q11150&lt;&gt;"",IF(AND($B11150=$B11149,$F11149="组件"),$I11149,IF(AND($B11150=$B11149,$J11149&lt;&gt;""),$J11149,"")),"")))</f>
      </c>
      <c r="R11150">
        <f>IF($B11150="","",IF($J11150&lt;&gt;"",IFERROR(LOOKUP(2,1/(($B$5:$B$20000=$B11150)*($F$5:$F$20000="组件")*($I$5:$I$20000=$J11150)),$R$5:$R$20000)*IF($Q11150="",1,$Q11150),""),IF($P11150="","",IF($Q11150="",$P11150,$P11150*$Q11150))))</f>
      </c>
    </row>
    <row r="11151" spans="1:24" x14ac:dyDescent="0.25">
      <c r="A11151">
        <f>IF(B11151="","",IF(B11151=B11150,A11150,A11150+1))</f>
      </c>
      <c r="G11151">
        <f>IF($B11151="","",IF($J11151&lt;&gt;"",IFERROR(LOOKUP(2,1/(($B$5:$B$20000=$B11151)*($F$5:$F$20000="组件")*($I$5:$I$20000=$J11151)),$G$5:$G$20000)&amp;"."&amp;COUNTIFS($B$5:$B11151,$B11151,$J$5:$J11151,$J11151),""),COUNTIFS($B$5:$B11151,$B11151,$J$5:$J11151,"")))</f>
      </c>
      <c r="I11151">
        <f>IF($F11151="组件","C"&amp;TEXT(COUNTIFS($B$5:$B11151,$B11151,$F$5:$F11151,"组件"),"000"),"")</f>
      </c>
      <c r="J11151">
        <f>IF($B11151="","",IF($F11151="组件","",IF($Q11151&lt;&gt;"",IF(AND($B11151=$B11150,$F11150="组件"),$I11150,IF(AND($B11151=$B11150,$J11150&lt;&gt;""),$J11150,"")),"")))</f>
      </c>
      <c r="R11151">
        <f>IF($B11151="","",IF($J11151&lt;&gt;"",IFERROR(LOOKUP(2,1/(($B$5:$B$20000=$B11151)*($F$5:$F$20000="组件")*($I$5:$I$20000=$J11151)),$R$5:$R$20000)*IF($Q11151="",1,$Q11151),""),IF($P11151="","",IF($Q11151="",$P11151,$P11151*$Q11151))))</f>
      </c>
    </row>
    <row r="11152" spans="1:24" x14ac:dyDescent="0.25">
      <c r="A11152">
        <f>IF(B11152="","",IF(B11152=B11151,A11151,A11151+1))</f>
      </c>
      <c r="G11152">
        <f>IF($B11152="","",IF($J11152&lt;&gt;"",IFERROR(LOOKUP(2,1/(($B$5:$B$20000=$B11152)*($F$5:$F$20000="组件")*($I$5:$I$20000=$J11152)),$G$5:$G$20000)&amp;"."&amp;COUNTIFS($B$5:$B11152,$B11152,$J$5:$J11152,$J11152),""),COUNTIFS($B$5:$B11152,$B11152,$J$5:$J11152,"")))</f>
      </c>
      <c r="I11152">
        <f>IF($F11152="组件","C"&amp;TEXT(COUNTIFS($B$5:$B11152,$B11152,$F$5:$F11152,"组件"),"000"),"")</f>
      </c>
      <c r="J11152">
        <f>IF($B11152="","",IF($F11152="组件","",IF($Q11152&lt;&gt;"",IF(AND($B11152=$B11151,$F11151="组件"),$I11151,IF(AND($B11152=$B11151,$J11151&lt;&gt;""),$J11151,"")),"")))</f>
      </c>
      <c r="R11152">
        <f>IF($B11152="","",IF($J11152&lt;&gt;"",IFERROR(LOOKUP(2,1/(($B$5:$B$20000=$B11152)*($F$5:$F$20000="组件")*($I$5:$I$20000=$J11152)),$R$5:$R$20000)*IF($Q11152="",1,$Q11152),""),IF($P11152="","",IF($Q11152="",$P11152,$P11152*$Q11152))))</f>
      </c>
    </row>
    <row r="11153" spans="1:24" x14ac:dyDescent="0.25">
      <c r="A11153">
        <f>IF(B11153="","",IF(B11153=B11152,A11152,A11152+1))</f>
      </c>
      <c r="G11153">
        <f>IF($B11153="","",IF($J11153&lt;&gt;"",IFERROR(LOOKUP(2,1/(($B$5:$B$20000=$B11153)*($F$5:$F$20000="组件")*($I$5:$I$20000=$J11153)),$G$5:$G$20000)&amp;"."&amp;COUNTIFS($B$5:$B11153,$B11153,$J$5:$J11153,$J11153),""),COUNTIFS($B$5:$B11153,$B11153,$J$5:$J11153,"")))</f>
      </c>
      <c r="I11153">
        <f>IF($F11153="组件","C"&amp;TEXT(COUNTIFS($B$5:$B11153,$B11153,$F$5:$F11153,"组件"),"000"),"")</f>
      </c>
      <c r="J11153">
        <f>IF($B11153="","",IF($F11153="组件","",IF($Q11153&lt;&gt;"",IF(AND($B11153=$B11152,$F11152="组件"),$I11152,IF(AND($B11153=$B11152,$J11152&lt;&gt;""),$J11152,"")),"")))</f>
      </c>
      <c r="R11153">
        <f>IF($B11153="","",IF($J11153&lt;&gt;"",IFERROR(LOOKUP(2,1/(($B$5:$B$20000=$B11153)*($F$5:$F$20000="组件")*($I$5:$I$20000=$J11153)),$R$5:$R$20000)*IF($Q11153="",1,$Q11153),""),IF($P11153="","",IF($Q11153="",$P11153,$P11153*$Q11153))))</f>
      </c>
    </row>
    <row r="11154" spans="1:24" x14ac:dyDescent="0.25">
      <c r="A11154">
        <f>IF(B11154="","",IF(B11154=B11153,A11153,A11153+1))</f>
      </c>
      <c r="G11154">
        <f>IF($B11154="","",IF($J11154&lt;&gt;"",IFERROR(LOOKUP(2,1/(($B$5:$B$20000=$B11154)*($F$5:$F$20000="组件")*($I$5:$I$20000=$J11154)),$G$5:$G$20000)&amp;"."&amp;COUNTIFS($B$5:$B11154,$B11154,$J$5:$J11154,$J11154),""),COUNTIFS($B$5:$B11154,$B11154,$J$5:$J11154,"")))</f>
      </c>
      <c r="I11154">
        <f>IF($F11154="组件","C"&amp;TEXT(COUNTIFS($B$5:$B11154,$B11154,$F$5:$F11154,"组件"),"000"),"")</f>
      </c>
      <c r="J11154">
        <f>IF($B11154="","",IF($F11154="组件","",IF($Q11154&lt;&gt;"",IF(AND($B11154=$B11153,$F11153="组件"),$I11153,IF(AND($B11154=$B11153,$J11153&lt;&gt;""),$J11153,"")),"")))</f>
      </c>
      <c r="R11154">
        <f>IF($B11154="","",IF($J11154&lt;&gt;"",IFERROR(LOOKUP(2,1/(($B$5:$B$20000=$B11154)*($F$5:$F$20000="组件")*($I$5:$I$20000=$J11154)),$R$5:$R$20000)*IF($Q11154="",1,$Q11154),""),IF($P11154="","",IF($Q11154="",$P11154,$P11154*$Q11154))))</f>
      </c>
    </row>
    <row r="11155" spans="1:24" x14ac:dyDescent="0.25">
      <c r="A11155">
        <f>IF(B11155="","",IF(B11155=B11154,A11154,A11154+1))</f>
      </c>
      <c r="G11155">
        <f>IF($B11155="","",IF($J11155&lt;&gt;"",IFERROR(LOOKUP(2,1/(($B$5:$B$20000=$B11155)*($F$5:$F$20000="组件")*($I$5:$I$20000=$J11155)),$G$5:$G$20000)&amp;"."&amp;COUNTIFS($B$5:$B11155,$B11155,$J$5:$J11155,$J11155),""),COUNTIFS($B$5:$B11155,$B11155,$J$5:$J11155,"")))</f>
      </c>
      <c r="I11155">
        <f>IF($F11155="组件","C"&amp;TEXT(COUNTIFS($B$5:$B11155,$B11155,$F$5:$F11155,"组件"),"000"),"")</f>
      </c>
      <c r="J11155">
        <f>IF($B11155="","",IF($F11155="组件","",IF($Q11155&lt;&gt;"",IF(AND($B11155=$B11154,$F11154="组件"),$I11154,IF(AND($B11155=$B11154,$J11154&lt;&gt;""),$J11154,"")),"")))</f>
      </c>
      <c r="R11155">
        <f>IF($B11155="","",IF($J11155&lt;&gt;"",IFERROR(LOOKUP(2,1/(($B$5:$B$20000=$B11155)*($F$5:$F$20000="组件")*($I$5:$I$20000=$J11155)),$R$5:$R$20000)*IF($Q11155="",1,$Q11155),""),IF($P11155="","",IF($Q11155="",$P11155,$P11155*$Q11155))))</f>
      </c>
    </row>
    <row r="11156" spans="1:24" x14ac:dyDescent="0.25">
      <c r="A11156">
        <f>IF(B11156="","",IF(B11156=B11155,A11155,A11155+1))</f>
      </c>
      <c r="G11156">
        <f>IF($B11156="","",IF($J11156&lt;&gt;"",IFERROR(LOOKUP(2,1/(($B$5:$B$20000=$B11156)*($F$5:$F$20000="组件")*($I$5:$I$20000=$J11156)),$G$5:$G$20000)&amp;"."&amp;COUNTIFS($B$5:$B11156,$B11156,$J$5:$J11156,$J11156),""),COUNTIFS($B$5:$B11156,$B11156,$J$5:$J11156,"")))</f>
      </c>
      <c r="I11156">
        <f>IF($F11156="组件","C"&amp;TEXT(COUNTIFS($B$5:$B11156,$B11156,$F$5:$F11156,"组件"),"000"),"")</f>
      </c>
      <c r="J11156">
        <f>IF($B11156="","",IF($F11156="组件","",IF($Q11156&lt;&gt;"",IF(AND($B11156=$B11155,$F11155="组件"),$I11155,IF(AND($B11156=$B11155,$J11155&lt;&gt;""),$J11155,"")),"")))</f>
      </c>
      <c r="R11156">
        <f>IF($B11156="","",IF($J11156&lt;&gt;"",IFERROR(LOOKUP(2,1/(($B$5:$B$20000=$B11156)*($F$5:$F$20000="组件")*($I$5:$I$20000=$J11156)),$R$5:$R$20000)*IF($Q11156="",1,$Q11156),""),IF($P11156="","",IF($Q11156="",$P11156,$P11156*$Q11156))))</f>
      </c>
    </row>
    <row r="11157" spans="1:24" x14ac:dyDescent="0.25">
      <c r="A11157">
        <f>IF(B11157="","",IF(B11157=B11156,A11156,A11156+1))</f>
      </c>
      <c r="G11157">
        <f>IF($B11157="","",IF($J11157&lt;&gt;"",IFERROR(LOOKUP(2,1/(($B$5:$B$20000=$B11157)*($F$5:$F$20000="组件")*($I$5:$I$20000=$J11157)),$G$5:$G$20000)&amp;"."&amp;COUNTIFS($B$5:$B11157,$B11157,$J$5:$J11157,$J11157),""),COUNTIFS($B$5:$B11157,$B11157,$J$5:$J11157,"")))</f>
      </c>
      <c r="I11157">
        <f>IF($F11157="组件","C"&amp;TEXT(COUNTIFS($B$5:$B11157,$B11157,$F$5:$F11157,"组件"),"000"),"")</f>
      </c>
      <c r="J11157">
        <f>IF($B11157="","",IF($F11157="组件","",IF($Q11157&lt;&gt;"",IF(AND($B11157=$B11156,$F11156="组件"),$I11156,IF(AND($B11157=$B11156,$J11156&lt;&gt;""),$J11156,"")),"")))</f>
      </c>
      <c r="R11157">
        <f>IF($B11157="","",IF($J11157&lt;&gt;"",IFERROR(LOOKUP(2,1/(($B$5:$B$20000=$B11157)*($F$5:$F$20000="组件")*($I$5:$I$20000=$J11157)),$R$5:$R$20000)*IF($Q11157="",1,$Q11157),""),IF($P11157="","",IF($Q11157="",$P11157,$P11157*$Q11157))))</f>
      </c>
    </row>
    <row r="11158" spans="1:24" x14ac:dyDescent="0.25">
      <c r="A11158">
        <f>IF(B11158="","",IF(B11158=B11157,A11157,A11157+1))</f>
      </c>
      <c r="G11158">
        <f>IF($B11158="","",IF($J11158&lt;&gt;"",IFERROR(LOOKUP(2,1/(($B$5:$B$20000=$B11158)*($F$5:$F$20000="组件")*($I$5:$I$20000=$J11158)),$G$5:$G$20000)&amp;"."&amp;COUNTIFS($B$5:$B11158,$B11158,$J$5:$J11158,$J11158),""),COUNTIFS($B$5:$B11158,$B11158,$J$5:$J11158,"")))</f>
      </c>
      <c r="I11158">
        <f>IF($F11158="组件","C"&amp;TEXT(COUNTIFS($B$5:$B11158,$B11158,$F$5:$F11158,"组件"),"000"),"")</f>
      </c>
      <c r="J11158">
        <f>IF($B11158="","",IF($F11158="组件","",IF($Q11158&lt;&gt;"",IF(AND($B11158=$B11157,$F11157="组件"),$I11157,IF(AND($B11158=$B11157,$J11157&lt;&gt;""),$J11157,"")),"")))</f>
      </c>
      <c r="R11158">
        <f>IF($B11158="","",IF($J11158&lt;&gt;"",IFERROR(LOOKUP(2,1/(($B$5:$B$20000=$B11158)*($F$5:$F$20000="组件")*($I$5:$I$20000=$J11158)),$R$5:$R$20000)*IF($Q11158="",1,$Q11158),""),IF($P11158="","",IF($Q11158="",$P11158,$P11158*$Q11158))))</f>
      </c>
    </row>
    <row r="11159" spans="1:24" x14ac:dyDescent="0.25">
      <c r="A11159">
        <f>IF(B11159="","",IF(B11159=B11158,A11158,A11158+1))</f>
      </c>
      <c r="G11159">
        <f>IF($B11159="","",IF($J11159&lt;&gt;"",IFERROR(LOOKUP(2,1/(($B$5:$B$20000=$B11159)*($F$5:$F$20000="组件")*($I$5:$I$20000=$J11159)),$G$5:$G$20000)&amp;"."&amp;COUNTIFS($B$5:$B11159,$B11159,$J$5:$J11159,$J11159),""),COUNTIFS($B$5:$B11159,$B11159,$J$5:$J11159,"")))</f>
      </c>
      <c r="I11159">
        <f>IF($F11159="组件","C"&amp;TEXT(COUNTIFS($B$5:$B11159,$B11159,$F$5:$F11159,"组件"),"000"),"")</f>
      </c>
      <c r="J11159">
        <f>IF($B11159="","",IF($F11159="组件","",IF($Q11159&lt;&gt;"",IF(AND($B11159=$B11158,$F11158="组件"),$I11158,IF(AND($B11159=$B11158,$J11158&lt;&gt;""),$J11158,"")),"")))</f>
      </c>
      <c r="R11159">
        <f>IF($B11159="","",IF($J11159&lt;&gt;"",IFERROR(LOOKUP(2,1/(($B$5:$B$20000=$B11159)*($F$5:$F$20000="组件")*($I$5:$I$20000=$J11159)),$R$5:$R$20000)*IF($Q11159="",1,$Q11159),""),IF($P11159="","",IF($Q11159="",$P11159,$P11159*$Q11159))))</f>
      </c>
    </row>
    <row r="11160" spans="1:24" x14ac:dyDescent="0.25">
      <c r="A11160">
        <f>IF(B11160="","",IF(B11160=B11159,A11159,A11159+1))</f>
      </c>
      <c r="G11160">
        <f>IF($B11160="","",IF($J11160&lt;&gt;"",IFERROR(LOOKUP(2,1/(($B$5:$B$20000=$B11160)*($F$5:$F$20000="组件")*($I$5:$I$20000=$J11160)),$G$5:$G$20000)&amp;"."&amp;COUNTIFS($B$5:$B11160,$B11160,$J$5:$J11160,$J11160),""),COUNTIFS($B$5:$B11160,$B11160,$J$5:$J11160,"")))</f>
      </c>
      <c r="I11160">
        <f>IF($F11160="组件","C"&amp;TEXT(COUNTIFS($B$5:$B11160,$B11160,$F$5:$F11160,"组件"),"000"),"")</f>
      </c>
      <c r="J11160">
        <f>IF($B11160="","",IF($F11160="组件","",IF($Q11160&lt;&gt;"",IF(AND($B11160=$B11159,$F11159="组件"),$I11159,IF(AND($B11160=$B11159,$J11159&lt;&gt;""),$J11159,"")),"")))</f>
      </c>
      <c r="R11160">
        <f>IF($B11160="","",IF($J11160&lt;&gt;"",IFERROR(LOOKUP(2,1/(($B$5:$B$20000=$B11160)*($F$5:$F$20000="组件")*($I$5:$I$20000=$J11160)),$R$5:$R$20000)*IF($Q11160="",1,$Q11160),""),IF($P11160="","",IF($Q11160="",$P11160,$P11160*$Q11160))))</f>
      </c>
    </row>
    <row r="11161" spans="1:24" x14ac:dyDescent="0.25">
      <c r="A11161">
        <f>IF(B11161="","",IF(B11161=B11160,A11160,A11160+1))</f>
      </c>
      <c r="G11161">
        <f>IF($B11161="","",IF($J11161&lt;&gt;"",IFERROR(LOOKUP(2,1/(($B$5:$B$20000=$B11161)*($F$5:$F$20000="组件")*($I$5:$I$20000=$J11161)),$G$5:$G$20000)&amp;"."&amp;COUNTIFS($B$5:$B11161,$B11161,$J$5:$J11161,$J11161),""),COUNTIFS($B$5:$B11161,$B11161,$J$5:$J11161,"")))</f>
      </c>
      <c r="I11161">
        <f>IF($F11161="组件","C"&amp;TEXT(COUNTIFS($B$5:$B11161,$B11161,$F$5:$F11161,"组件"),"000"),"")</f>
      </c>
      <c r="J11161">
        <f>IF($B11161="","",IF($F11161="组件","",IF($Q11161&lt;&gt;"",IF(AND($B11161=$B11160,$F11160="组件"),$I11160,IF(AND($B11161=$B11160,$J11160&lt;&gt;""),$J11160,"")),"")))</f>
      </c>
      <c r="R11161">
        <f>IF($B11161="","",IF($J11161&lt;&gt;"",IFERROR(LOOKUP(2,1/(($B$5:$B$20000=$B11161)*($F$5:$F$20000="组件")*($I$5:$I$20000=$J11161)),$R$5:$R$20000)*IF($Q11161="",1,$Q11161),""),IF($P11161="","",IF($Q11161="",$P11161,$P11161*$Q11161))))</f>
      </c>
    </row>
    <row r="11162" spans="1:24" x14ac:dyDescent="0.25">
      <c r="A11162">
        <f>IF(B11162="","",IF(B11162=B11161,A11161,A11161+1))</f>
      </c>
      <c r="G11162">
        <f>IF($B11162="","",IF($J11162&lt;&gt;"",IFERROR(LOOKUP(2,1/(($B$5:$B$20000=$B11162)*($F$5:$F$20000="组件")*($I$5:$I$20000=$J11162)),$G$5:$G$20000)&amp;"."&amp;COUNTIFS($B$5:$B11162,$B11162,$J$5:$J11162,$J11162),""),COUNTIFS($B$5:$B11162,$B11162,$J$5:$J11162,"")))</f>
      </c>
      <c r="I11162">
        <f>IF($F11162="组件","C"&amp;TEXT(COUNTIFS($B$5:$B11162,$B11162,$F$5:$F11162,"组件"),"000"),"")</f>
      </c>
      <c r="J11162">
        <f>IF($B11162="","",IF($F11162="组件","",IF($Q11162&lt;&gt;"",IF(AND($B11162=$B11161,$F11161="组件"),$I11161,IF(AND($B11162=$B11161,$J11161&lt;&gt;""),$J11161,"")),"")))</f>
      </c>
      <c r="R11162">
        <f>IF($B11162="","",IF($J11162&lt;&gt;"",IFERROR(LOOKUP(2,1/(($B$5:$B$20000=$B11162)*($F$5:$F$20000="组件")*($I$5:$I$20000=$J11162)),$R$5:$R$20000)*IF($Q11162="",1,$Q11162),""),IF($P11162="","",IF($Q11162="",$P11162,$P11162*$Q11162))))</f>
      </c>
    </row>
    <row r="11163" spans="1:24" x14ac:dyDescent="0.25">
      <c r="A11163">
        <f>IF(B11163="","",IF(B11163=B11162,A11162,A11162+1))</f>
      </c>
      <c r="G11163">
        <f>IF($B11163="","",IF($J11163&lt;&gt;"",IFERROR(LOOKUP(2,1/(($B$5:$B$20000=$B11163)*($F$5:$F$20000="组件")*($I$5:$I$20000=$J11163)),$G$5:$G$20000)&amp;"."&amp;COUNTIFS($B$5:$B11163,$B11163,$J$5:$J11163,$J11163),""),COUNTIFS($B$5:$B11163,$B11163,$J$5:$J11163,"")))</f>
      </c>
      <c r="I11163">
        <f>IF($F11163="组件","C"&amp;TEXT(COUNTIFS($B$5:$B11163,$B11163,$F$5:$F11163,"组件"),"000"),"")</f>
      </c>
      <c r="J11163">
        <f>IF($B11163="","",IF($F11163="组件","",IF($Q11163&lt;&gt;"",IF(AND($B11163=$B11162,$F11162="组件"),$I11162,IF(AND($B11163=$B11162,$J11162&lt;&gt;""),$J11162,"")),"")))</f>
      </c>
      <c r="R11163">
        <f>IF($B11163="","",IF($J11163&lt;&gt;"",IFERROR(LOOKUP(2,1/(($B$5:$B$20000=$B11163)*($F$5:$F$20000="组件")*($I$5:$I$20000=$J11163)),$R$5:$R$20000)*IF($Q11163="",1,$Q11163),""),IF($P11163="","",IF($Q11163="",$P11163,$P11163*$Q11163))))</f>
      </c>
    </row>
    <row r="11164" spans="1:24" x14ac:dyDescent="0.25">
      <c r="A11164">
        <f>IF(B11164="","",IF(B11164=B11163,A11163,A11163+1))</f>
      </c>
      <c r="G11164">
        <f>IF($B11164="","",IF($J11164&lt;&gt;"",IFERROR(LOOKUP(2,1/(($B$5:$B$20000=$B11164)*($F$5:$F$20000="组件")*($I$5:$I$20000=$J11164)),$G$5:$G$20000)&amp;"."&amp;COUNTIFS($B$5:$B11164,$B11164,$J$5:$J11164,$J11164),""),COUNTIFS($B$5:$B11164,$B11164,$J$5:$J11164,"")))</f>
      </c>
      <c r="I11164">
        <f>IF($F11164="组件","C"&amp;TEXT(COUNTIFS($B$5:$B11164,$B11164,$F$5:$F11164,"组件"),"000"),"")</f>
      </c>
      <c r="J11164">
        <f>IF($B11164="","",IF($F11164="组件","",IF($Q11164&lt;&gt;"",IF(AND($B11164=$B11163,$F11163="组件"),$I11163,IF(AND($B11164=$B11163,$J11163&lt;&gt;""),$J11163,"")),"")))</f>
      </c>
      <c r="R11164">
        <f>IF($B11164="","",IF($J11164&lt;&gt;"",IFERROR(LOOKUP(2,1/(($B$5:$B$20000=$B11164)*($F$5:$F$20000="组件")*($I$5:$I$20000=$J11164)),$R$5:$R$20000)*IF($Q11164="",1,$Q11164),""),IF($P11164="","",IF($Q11164="",$P11164,$P11164*$Q11164))))</f>
      </c>
    </row>
    <row r="11165" spans="1:24" x14ac:dyDescent="0.25">
      <c r="A11165">
        <f>IF(B11165="","",IF(B11165=B11164,A11164,A11164+1))</f>
      </c>
      <c r="G11165">
        <f>IF($B11165="","",IF($J11165&lt;&gt;"",IFERROR(LOOKUP(2,1/(($B$5:$B$20000=$B11165)*($F$5:$F$20000="组件")*($I$5:$I$20000=$J11165)),$G$5:$G$20000)&amp;"."&amp;COUNTIFS($B$5:$B11165,$B11165,$J$5:$J11165,$J11165),""),COUNTIFS($B$5:$B11165,$B11165,$J$5:$J11165,"")))</f>
      </c>
      <c r="I11165">
        <f>IF($F11165="组件","C"&amp;TEXT(COUNTIFS($B$5:$B11165,$B11165,$F$5:$F11165,"组件"),"000"),"")</f>
      </c>
      <c r="J11165">
        <f>IF($B11165="","",IF($F11165="组件","",IF($Q11165&lt;&gt;"",IF(AND($B11165=$B11164,$F11164="组件"),$I11164,IF(AND($B11165=$B11164,$J11164&lt;&gt;""),$J11164,"")),"")))</f>
      </c>
      <c r="R11165">
        <f>IF($B11165="","",IF($J11165&lt;&gt;"",IFERROR(LOOKUP(2,1/(($B$5:$B$20000=$B11165)*($F$5:$F$20000="组件")*($I$5:$I$20000=$J11165)),$R$5:$R$20000)*IF($Q11165="",1,$Q11165),""),IF($P11165="","",IF($Q11165="",$P11165,$P11165*$Q11165))))</f>
      </c>
    </row>
    <row r="11166" spans="1:24" x14ac:dyDescent="0.25">
      <c r="A11166">
        <f>IF(B11166="","",IF(B11166=B11165,A11165,A11165+1))</f>
      </c>
      <c r="G11166">
        <f>IF($B11166="","",IF($J11166&lt;&gt;"",IFERROR(LOOKUP(2,1/(($B$5:$B$20000=$B11166)*($F$5:$F$20000="组件")*($I$5:$I$20000=$J11166)),$G$5:$G$20000)&amp;"."&amp;COUNTIFS($B$5:$B11166,$B11166,$J$5:$J11166,$J11166),""),COUNTIFS($B$5:$B11166,$B11166,$J$5:$J11166,"")))</f>
      </c>
      <c r="I11166">
        <f>IF($F11166="组件","C"&amp;TEXT(COUNTIFS($B$5:$B11166,$B11166,$F$5:$F11166,"组件"),"000"),"")</f>
      </c>
      <c r="J11166">
        <f>IF($B11166="","",IF($F11166="组件","",IF($Q11166&lt;&gt;"",IF(AND($B11166=$B11165,$F11165="组件"),$I11165,IF(AND($B11166=$B11165,$J11165&lt;&gt;""),$J11165,"")),"")))</f>
      </c>
      <c r="R11166">
        <f>IF($B11166="","",IF($J11166&lt;&gt;"",IFERROR(LOOKUP(2,1/(($B$5:$B$20000=$B11166)*($F$5:$F$20000="组件")*($I$5:$I$20000=$J11166)),$R$5:$R$20000)*IF($Q11166="",1,$Q11166),""),IF($P11166="","",IF($Q11166="",$P11166,$P11166*$Q11166))))</f>
      </c>
    </row>
    <row r="11167" spans="1:24" x14ac:dyDescent="0.25">
      <c r="A11167">
        <f>IF(B11167="","",IF(B11167=B11166,A11166,A11166+1))</f>
      </c>
      <c r="G11167">
        <f>IF($B11167="","",IF($J11167&lt;&gt;"",IFERROR(LOOKUP(2,1/(($B$5:$B$20000=$B11167)*($F$5:$F$20000="组件")*($I$5:$I$20000=$J11167)),$G$5:$G$20000)&amp;"."&amp;COUNTIFS($B$5:$B11167,$B11167,$J$5:$J11167,$J11167),""),COUNTIFS($B$5:$B11167,$B11167,$J$5:$J11167,"")))</f>
      </c>
      <c r="I11167">
        <f>IF($F11167="组件","C"&amp;TEXT(COUNTIFS($B$5:$B11167,$B11167,$F$5:$F11167,"组件"),"000"),"")</f>
      </c>
      <c r="J11167">
        <f>IF($B11167="","",IF($F11167="组件","",IF($Q11167&lt;&gt;"",IF(AND($B11167=$B11166,$F11166="组件"),$I11166,IF(AND($B11167=$B11166,$J11166&lt;&gt;""),$J11166,"")),"")))</f>
      </c>
      <c r="R11167">
        <f>IF($B11167="","",IF($J11167&lt;&gt;"",IFERROR(LOOKUP(2,1/(($B$5:$B$20000=$B11167)*($F$5:$F$20000="组件")*($I$5:$I$20000=$J11167)),$R$5:$R$20000)*IF($Q11167="",1,$Q11167),""),IF($P11167="","",IF($Q11167="",$P11167,$P11167*$Q11167))))</f>
      </c>
    </row>
    <row r="11168" spans="1:24" x14ac:dyDescent="0.25">
      <c r="A11168">
        <f>IF(B11168="","",IF(B11168=B11167,A11167,A11167+1))</f>
      </c>
      <c r="G11168">
        <f>IF($B11168="","",IF($J11168&lt;&gt;"",IFERROR(LOOKUP(2,1/(($B$5:$B$20000=$B11168)*($F$5:$F$20000="组件")*($I$5:$I$20000=$J11168)),$G$5:$G$20000)&amp;"."&amp;COUNTIFS($B$5:$B11168,$B11168,$J$5:$J11168,$J11168),""),COUNTIFS($B$5:$B11168,$B11168,$J$5:$J11168,"")))</f>
      </c>
      <c r="I11168">
        <f>IF($F11168="组件","C"&amp;TEXT(COUNTIFS($B$5:$B11168,$B11168,$F$5:$F11168,"组件"),"000"),"")</f>
      </c>
      <c r="J11168">
        <f>IF($B11168="","",IF($F11168="组件","",IF($Q11168&lt;&gt;"",IF(AND($B11168=$B11167,$F11167="组件"),$I11167,IF(AND($B11168=$B11167,$J11167&lt;&gt;""),$J11167,"")),"")))</f>
      </c>
      <c r="R11168">
        <f>IF($B11168="","",IF($J11168&lt;&gt;"",IFERROR(LOOKUP(2,1/(($B$5:$B$20000=$B11168)*($F$5:$F$20000="组件")*($I$5:$I$20000=$J11168)),$R$5:$R$20000)*IF($Q11168="",1,$Q11168),""),IF($P11168="","",IF($Q11168="",$P11168,$P11168*$Q11168))))</f>
      </c>
    </row>
    <row r="11169" spans="1:24" x14ac:dyDescent="0.25">
      <c r="A11169">
        <f>IF(B11169="","",IF(B11169=B11168,A11168,A11168+1))</f>
      </c>
      <c r="G11169">
        <f>IF($B11169="","",IF($J11169&lt;&gt;"",IFERROR(LOOKUP(2,1/(($B$5:$B$20000=$B11169)*($F$5:$F$20000="组件")*($I$5:$I$20000=$J11169)),$G$5:$G$20000)&amp;"."&amp;COUNTIFS($B$5:$B11169,$B11169,$J$5:$J11169,$J11169),""),COUNTIFS($B$5:$B11169,$B11169,$J$5:$J11169,"")))</f>
      </c>
      <c r="I11169">
        <f>IF($F11169="组件","C"&amp;TEXT(COUNTIFS($B$5:$B11169,$B11169,$F$5:$F11169,"组件"),"000"),"")</f>
      </c>
      <c r="J11169">
        <f>IF($B11169="","",IF($F11169="组件","",IF($Q11169&lt;&gt;"",IF(AND($B11169=$B11168,$F11168="组件"),$I11168,IF(AND($B11169=$B11168,$J11168&lt;&gt;""),$J11168,"")),"")))</f>
      </c>
      <c r="R11169">
        <f>IF($B11169="","",IF($J11169&lt;&gt;"",IFERROR(LOOKUP(2,1/(($B$5:$B$20000=$B11169)*($F$5:$F$20000="组件")*($I$5:$I$20000=$J11169)),$R$5:$R$20000)*IF($Q11169="",1,$Q11169),""),IF($P11169="","",IF($Q11169="",$P11169,$P11169*$Q11169))))</f>
      </c>
    </row>
    <row r="11170" spans="1:24" x14ac:dyDescent="0.25">
      <c r="A11170">
        <f>IF(B11170="","",IF(B11170=B11169,A11169,A11169+1))</f>
      </c>
      <c r="G11170">
        <f>IF($B11170="","",IF($J11170&lt;&gt;"",IFERROR(LOOKUP(2,1/(($B$5:$B$20000=$B11170)*($F$5:$F$20000="组件")*($I$5:$I$20000=$J11170)),$G$5:$G$20000)&amp;"."&amp;COUNTIFS($B$5:$B11170,$B11170,$J$5:$J11170,$J11170),""),COUNTIFS($B$5:$B11170,$B11170,$J$5:$J11170,"")))</f>
      </c>
      <c r="I11170">
        <f>IF($F11170="组件","C"&amp;TEXT(COUNTIFS($B$5:$B11170,$B11170,$F$5:$F11170,"组件"),"000"),"")</f>
      </c>
      <c r="J11170">
        <f>IF($B11170="","",IF($F11170="组件","",IF($Q11170&lt;&gt;"",IF(AND($B11170=$B11169,$F11169="组件"),$I11169,IF(AND($B11170=$B11169,$J11169&lt;&gt;""),$J11169,"")),"")))</f>
      </c>
      <c r="R11170">
        <f>IF($B11170="","",IF($J11170&lt;&gt;"",IFERROR(LOOKUP(2,1/(($B$5:$B$20000=$B11170)*($F$5:$F$20000="组件")*($I$5:$I$20000=$J11170)),$R$5:$R$20000)*IF($Q11170="",1,$Q11170),""),IF($P11170="","",IF($Q11170="",$P11170,$P11170*$Q11170))))</f>
      </c>
    </row>
    <row r="11171" spans="1:24" x14ac:dyDescent="0.25">
      <c r="A11171">
        <f>IF(B11171="","",IF(B11171=B11170,A11170,A11170+1))</f>
      </c>
      <c r="G11171">
        <f>IF($B11171="","",IF($J11171&lt;&gt;"",IFERROR(LOOKUP(2,1/(($B$5:$B$20000=$B11171)*($F$5:$F$20000="组件")*($I$5:$I$20000=$J11171)),$G$5:$G$20000)&amp;"."&amp;COUNTIFS($B$5:$B11171,$B11171,$J$5:$J11171,$J11171),""),COUNTIFS($B$5:$B11171,$B11171,$J$5:$J11171,"")))</f>
      </c>
      <c r="I11171">
        <f>IF($F11171="组件","C"&amp;TEXT(COUNTIFS($B$5:$B11171,$B11171,$F$5:$F11171,"组件"),"000"),"")</f>
      </c>
      <c r="J11171">
        <f>IF($B11171="","",IF($F11171="组件","",IF($Q11171&lt;&gt;"",IF(AND($B11171=$B11170,$F11170="组件"),$I11170,IF(AND($B11171=$B11170,$J11170&lt;&gt;""),$J11170,"")),"")))</f>
      </c>
      <c r="R11171">
        <f>IF($B11171="","",IF($J11171&lt;&gt;"",IFERROR(LOOKUP(2,1/(($B$5:$B$20000=$B11171)*($F$5:$F$20000="组件")*($I$5:$I$20000=$J11171)),$R$5:$R$20000)*IF($Q11171="",1,$Q11171),""),IF($P11171="","",IF($Q11171="",$P11171,$P11171*$Q11171))))</f>
      </c>
    </row>
    <row r="11172" spans="1:24" x14ac:dyDescent="0.25">
      <c r="A11172">
        <f>IF(B11172="","",IF(B11172=B11171,A11171,A11171+1))</f>
      </c>
      <c r="G11172">
        <f>IF($B11172="","",IF($J11172&lt;&gt;"",IFERROR(LOOKUP(2,1/(($B$5:$B$20000=$B11172)*($F$5:$F$20000="组件")*($I$5:$I$20000=$J11172)),$G$5:$G$20000)&amp;"."&amp;COUNTIFS($B$5:$B11172,$B11172,$J$5:$J11172,$J11172),""),COUNTIFS($B$5:$B11172,$B11172,$J$5:$J11172,"")))</f>
      </c>
      <c r="I11172">
        <f>IF($F11172="组件","C"&amp;TEXT(COUNTIFS($B$5:$B11172,$B11172,$F$5:$F11172,"组件"),"000"),"")</f>
      </c>
      <c r="J11172">
        <f>IF($B11172="","",IF($F11172="组件","",IF($Q11172&lt;&gt;"",IF(AND($B11172=$B11171,$F11171="组件"),$I11171,IF(AND($B11172=$B11171,$J11171&lt;&gt;""),$J11171,"")),"")))</f>
      </c>
      <c r="R11172">
        <f>IF($B11172="","",IF($J11172&lt;&gt;"",IFERROR(LOOKUP(2,1/(($B$5:$B$20000=$B11172)*($F$5:$F$20000="组件")*($I$5:$I$20000=$J11172)),$R$5:$R$20000)*IF($Q11172="",1,$Q11172),""),IF($P11172="","",IF($Q11172="",$P11172,$P11172*$Q11172))))</f>
      </c>
    </row>
    <row r="11173" spans="1:24" x14ac:dyDescent="0.25">
      <c r="A11173">
        <f>IF(B11173="","",IF(B11173=B11172,A11172,A11172+1))</f>
      </c>
      <c r="G11173">
        <f>IF($B11173="","",IF($J11173&lt;&gt;"",IFERROR(LOOKUP(2,1/(($B$5:$B$20000=$B11173)*($F$5:$F$20000="组件")*($I$5:$I$20000=$J11173)),$G$5:$G$20000)&amp;"."&amp;COUNTIFS($B$5:$B11173,$B11173,$J$5:$J11173,$J11173),""),COUNTIFS($B$5:$B11173,$B11173,$J$5:$J11173,"")))</f>
      </c>
      <c r="I11173">
        <f>IF($F11173="组件","C"&amp;TEXT(COUNTIFS($B$5:$B11173,$B11173,$F$5:$F11173,"组件"),"000"),"")</f>
      </c>
      <c r="J11173">
        <f>IF($B11173="","",IF($F11173="组件","",IF($Q11173&lt;&gt;"",IF(AND($B11173=$B11172,$F11172="组件"),$I11172,IF(AND($B11173=$B11172,$J11172&lt;&gt;""),$J11172,"")),"")))</f>
      </c>
      <c r="R11173">
        <f>IF($B11173="","",IF($J11173&lt;&gt;"",IFERROR(LOOKUP(2,1/(($B$5:$B$20000=$B11173)*($F$5:$F$20000="组件")*($I$5:$I$20000=$J11173)),$R$5:$R$20000)*IF($Q11173="",1,$Q11173),""),IF($P11173="","",IF($Q11173="",$P11173,$P11173*$Q11173))))</f>
      </c>
    </row>
    <row r="11174" spans="1:24" x14ac:dyDescent="0.25">
      <c r="A11174">
        <f>IF(B11174="","",IF(B11174=B11173,A11173,A11173+1))</f>
      </c>
      <c r="G11174">
        <f>IF($B11174="","",IF($J11174&lt;&gt;"",IFERROR(LOOKUP(2,1/(($B$5:$B$20000=$B11174)*($F$5:$F$20000="组件")*($I$5:$I$20000=$J11174)),$G$5:$G$20000)&amp;"."&amp;COUNTIFS($B$5:$B11174,$B11174,$J$5:$J11174,$J11174),""),COUNTIFS($B$5:$B11174,$B11174,$J$5:$J11174,"")))</f>
      </c>
      <c r="I11174">
        <f>IF($F11174="组件","C"&amp;TEXT(COUNTIFS($B$5:$B11174,$B11174,$F$5:$F11174,"组件"),"000"),"")</f>
      </c>
      <c r="J11174">
        <f>IF($B11174="","",IF($F11174="组件","",IF($Q11174&lt;&gt;"",IF(AND($B11174=$B11173,$F11173="组件"),$I11173,IF(AND($B11174=$B11173,$J11173&lt;&gt;""),$J11173,"")),"")))</f>
      </c>
      <c r="R11174">
        <f>IF($B11174="","",IF($J11174&lt;&gt;"",IFERROR(LOOKUP(2,1/(($B$5:$B$20000=$B11174)*($F$5:$F$20000="组件")*($I$5:$I$20000=$J11174)),$R$5:$R$20000)*IF($Q11174="",1,$Q11174),""),IF($P11174="","",IF($Q11174="",$P11174,$P11174*$Q11174))))</f>
      </c>
    </row>
    <row r="11175" spans="1:24" x14ac:dyDescent="0.25">
      <c r="A11175">
        <f>IF(B11175="","",IF(B11175=B11174,A11174,A11174+1))</f>
      </c>
      <c r="G11175">
        <f>IF($B11175="","",IF($J11175&lt;&gt;"",IFERROR(LOOKUP(2,1/(($B$5:$B$20000=$B11175)*($F$5:$F$20000="组件")*($I$5:$I$20000=$J11175)),$G$5:$G$20000)&amp;"."&amp;COUNTIFS($B$5:$B11175,$B11175,$J$5:$J11175,$J11175),""),COUNTIFS($B$5:$B11175,$B11175,$J$5:$J11175,"")))</f>
      </c>
      <c r="I11175">
        <f>IF($F11175="组件","C"&amp;TEXT(COUNTIFS($B$5:$B11175,$B11175,$F$5:$F11175,"组件"),"000"),"")</f>
      </c>
      <c r="J11175">
        <f>IF($B11175="","",IF($F11175="组件","",IF($Q11175&lt;&gt;"",IF(AND($B11175=$B11174,$F11174="组件"),$I11174,IF(AND($B11175=$B11174,$J11174&lt;&gt;""),$J11174,"")),"")))</f>
      </c>
      <c r="R11175">
        <f>IF($B11175="","",IF($J11175&lt;&gt;"",IFERROR(LOOKUP(2,1/(($B$5:$B$20000=$B11175)*($F$5:$F$20000="组件")*($I$5:$I$20000=$J11175)),$R$5:$R$20000)*IF($Q11175="",1,$Q11175),""),IF($P11175="","",IF($Q11175="",$P11175,$P11175*$Q11175))))</f>
      </c>
    </row>
    <row r="11176" spans="1:24" x14ac:dyDescent="0.25">
      <c r="A11176">
        <f>IF(B11176="","",IF(B11176=B11175,A11175,A11175+1))</f>
      </c>
      <c r="G11176">
        <f>IF($B11176="","",IF($J11176&lt;&gt;"",IFERROR(LOOKUP(2,1/(($B$5:$B$20000=$B11176)*($F$5:$F$20000="组件")*($I$5:$I$20000=$J11176)),$G$5:$G$20000)&amp;"."&amp;COUNTIFS($B$5:$B11176,$B11176,$J$5:$J11176,$J11176),""),COUNTIFS($B$5:$B11176,$B11176,$J$5:$J11176,"")))</f>
      </c>
      <c r="I11176">
        <f>IF($F11176="组件","C"&amp;TEXT(COUNTIFS($B$5:$B11176,$B11176,$F$5:$F11176,"组件"),"000"),"")</f>
      </c>
      <c r="J11176">
        <f>IF($B11176="","",IF($F11176="组件","",IF($Q11176&lt;&gt;"",IF(AND($B11176=$B11175,$F11175="组件"),$I11175,IF(AND($B11176=$B11175,$J11175&lt;&gt;""),$J11175,"")),"")))</f>
      </c>
      <c r="R11176">
        <f>IF($B11176="","",IF($J11176&lt;&gt;"",IFERROR(LOOKUP(2,1/(($B$5:$B$20000=$B11176)*($F$5:$F$20000="组件")*($I$5:$I$20000=$J11176)),$R$5:$R$20000)*IF($Q11176="",1,$Q11176),""),IF($P11176="","",IF($Q11176="",$P11176,$P11176*$Q11176))))</f>
      </c>
    </row>
    <row r="11177" spans="1:24" x14ac:dyDescent="0.25">
      <c r="A11177">
        <f>IF(B11177="","",IF(B11177=B11176,A11176,A11176+1))</f>
      </c>
      <c r="G11177">
        <f>IF($B11177="","",IF($J11177&lt;&gt;"",IFERROR(LOOKUP(2,1/(($B$5:$B$20000=$B11177)*($F$5:$F$20000="组件")*($I$5:$I$20000=$J11177)),$G$5:$G$20000)&amp;"."&amp;COUNTIFS($B$5:$B11177,$B11177,$J$5:$J11177,$J11177),""),COUNTIFS($B$5:$B11177,$B11177,$J$5:$J11177,"")))</f>
      </c>
      <c r="I11177">
        <f>IF($F11177="组件","C"&amp;TEXT(COUNTIFS($B$5:$B11177,$B11177,$F$5:$F11177,"组件"),"000"),"")</f>
      </c>
      <c r="J11177">
        <f>IF($B11177="","",IF($F11177="组件","",IF($Q11177&lt;&gt;"",IF(AND($B11177=$B11176,$F11176="组件"),$I11176,IF(AND($B11177=$B11176,$J11176&lt;&gt;""),$J11176,"")),"")))</f>
      </c>
      <c r="R11177">
        <f>IF($B11177="","",IF($J11177&lt;&gt;"",IFERROR(LOOKUP(2,1/(($B$5:$B$20000=$B11177)*($F$5:$F$20000="组件")*($I$5:$I$20000=$J11177)),$R$5:$R$20000)*IF($Q11177="",1,$Q11177),""),IF($P11177="","",IF($Q11177="",$P11177,$P11177*$Q11177))))</f>
      </c>
    </row>
    <row r="11178" spans="1:24" x14ac:dyDescent="0.25">
      <c r="A11178">
        <f>IF(B11178="","",IF(B11178=B11177,A11177,A11177+1))</f>
      </c>
      <c r="G11178">
        <f>IF($B11178="","",IF($J11178&lt;&gt;"",IFERROR(LOOKUP(2,1/(($B$5:$B$20000=$B11178)*($F$5:$F$20000="组件")*($I$5:$I$20000=$J11178)),$G$5:$G$20000)&amp;"."&amp;COUNTIFS($B$5:$B11178,$B11178,$J$5:$J11178,$J11178),""),COUNTIFS($B$5:$B11178,$B11178,$J$5:$J11178,"")))</f>
      </c>
      <c r="I11178">
        <f>IF($F11178="组件","C"&amp;TEXT(COUNTIFS($B$5:$B11178,$B11178,$F$5:$F11178,"组件"),"000"),"")</f>
      </c>
      <c r="J11178">
        <f>IF($B11178="","",IF($F11178="组件","",IF($Q11178&lt;&gt;"",IF(AND($B11178=$B11177,$F11177="组件"),$I11177,IF(AND($B11178=$B11177,$J11177&lt;&gt;""),$J11177,"")),"")))</f>
      </c>
      <c r="R11178">
        <f>IF($B11178="","",IF($J11178&lt;&gt;"",IFERROR(LOOKUP(2,1/(($B$5:$B$20000=$B11178)*($F$5:$F$20000="组件")*($I$5:$I$20000=$J11178)),$R$5:$R$20000)*IF($Q11178="",1,$Q11178),""),IF($P11178="","",IF($Q11178="",$P11178,$P11178*$Q11178))))</f>
      </c>
    </row>
    <row r="11179" spans="1:24" x14ac:dyDescent="0.25">
      <c r="A11179">
        <f>IF(B11179="","",IF(B11179=B11178,A11178,A11178+1))</f>
      </c>
      <c r="G11179">
        <f>IF($B11179="","",IF($J11179&lt;&gt;"",IFERROR(LOOKUP(2,1/(($B$5:$B$20000=$B11179)*($F$5:$F$20000="组件")*($I$5:$I$20000=$J11179)),$G$5:$G$20000)&amp;"."&amp;COUNTIFS($B$5:$B11179,$B11179,$J$5:$J11179,$J11179),""),COUNTIFS($B$5:$B11179,$B11179,$J$5:$J11179,"")))</f>
      </c>
      <c r="I11179">
        <f>IF($F11179="组件","C"&amp;TEXT(COUNTIFS($B$5:$B11179,$B11179,$F$5:$F11179,"组件"),"000"),"")</f>
      </c>
      <c r="J11179">
        <f>IF($B11179="","",IF($F11179="组件","",IF($Q11179&lt;&gt;"",IF(AND($B11179=$B11178,$F11178="组件"),$I11178,IF(AND($B11179=$B11178,$J11178&lt;&gt;""),$J11178,"")),"")))</f>
      </c>
      <c r="R11179">
        <f>IF($B11179="","",IF($J11179&lt;&gt;"",IFERROR(LOOKUP(2,1/(($B$5:$B$20000=$B11179)*($F$5:$F$20000="组件")*($I$5:$I$20000=$J11179)),$R$5:$R$20000)*IF($Q11179="",1,$Q11179),""),IF($P11179="","",IF($Q11179="",$P11179,$P11179*$Q11179))))</f>
      </c>
    </row>
    <row r="11180" spans="1:24" x14ac:dyDescent="0.25">
      <c r="A11180">
        <f>IF(B11180="","",IF(B11180=B11179,A11179,A11179+1))</f>
      </c>
      <c r="G11180">
        <f>IF($B11180="","",IF($J11180&lt;&gt;"",IFERROR(LOOKUP(2,1/(($B$5:$B$20000=$B11180)*($F$5:$F$20000="组件")*($I$5:$I$20000=$J11180)),$G$5:$G$20000)&amp;"."&amp;COUNTIFS($B$5:$B11180,$B11180,$J$5:$J11180,$J11180),""),COUNTIFS($B$5:$B11180,$B11180,$J$5:$J11180,"")))</f>
      </c>
      <c r="I11180">
        <f>IF($F11180="组件","C"&amp;TEXT(COUNTIFS($B$5:$B11180,$B11180,$F$5:$F11180,"组件"),"000"),"")</f>
      </c>
      <c r="J11180">
        <f>IF($B11180="","",IF($F11180="组件","",IF($Q11180&lt;&gt;"",IF(AND($B11180=$B11179,$F11179="组件"),$I11179,IF(AND($B11180=$B11179,$J11179&lt;&gt;""),$J11179,"")),"")))</f>
      </c>
      <c r="R11180">
        <f>IF($B11180="","",IF($J11180&lt;&gt;"",IFERROR(LOOKUP(2,1/(($B$5:$B$20000=$B11180)*($F$5:$F$20000="组件")*($I$5:$I$20000=$J11180)),$R$5:$R$20000)*IF($Q11180="",1,$Q11180),""),IF($P11180="","",IF($Q11180="",$P11180,$P11180*$Q11180))))</f>
      </c>
    </row>
    <row r="11181" spans="1:24" x14ac:dyDescent="0.25">
      <c r="A11181">
        <f>IF(B11181="","",IF(B11181=B11180,A11180,A11180+1))</f>
      </c>
      <c r="G11181">
        <f>IF($B11181="","",IF($J11181&lt;&gt;"",IFERROR(LOOKUP(2,1/(($B$5:$B$20000=$B11181)*($F$5:$F$20000="组件")*($I$5:$I$20000=$J11181)),$G$5:$G$20000)&amp;"."&amp;COUNTIFS($B$5:$B11181,$B11181,$J$5:$J11181,$J11181),""),COUNTIFS($B$5:$B11181,$B11181,$J$5:$J11181,"")))</f>
      </c>
      <c r="I11181">
        <f>IF($F11181="组件","C"&amp;TEXT(COUNTIFS($B$5:$B11181,$B11181,$F$5:$F11181,"组件"),"000"),"")</f>
      </c>
      <c r="J11181">
        <f>IF($B11181="","",IF($F11181="组件","",IF($Q11181&lt;&gt;"",IF(AND($B11181=$B11180,$F11180="组件"),$I11180,IF(AND($B11181=$B11180,$J11180&lt;&gt;""),$J11180,"")),"")))</f>
      </c>
      <c r="R11181">
        <f>IF($B11181="","",IF($J11181&lt;&gt;"",IFERROR(LOOKUP(2,1/(($B$5:$B$20000=$B11181)*($F$5:$F$20000="组件")*($I$5:$I$20000=$J11181)),$R$5:$R$20000)*IF($Q11181="",1,$Q11181),""),IF($P11181="","",IF($Q11181="",$P11181,$P11181*$Q11181))))</f>
      </c>
    </row>
    <row r="11182" spans="1:24" x14ac:dyDescent="0.25">
      <c r="A11182">
        <f>IF(B11182="","",IF(B11182=B11181,A11181,A11181+1))</f>
      </c>
      <c r="G11182">
        <f>IF($B11182="","",IF($J11182&lt;&gt;"",IFERROR(LOOKUP(2,1/(($B$5:$B$20000=$B11182)*($F$5:$F$20000="组件")*($I$5:$I$20000=$J11182)),$G$5:$G$20000)&amp;"."&amp;COUNTIFS($B$5:$B11182,$B11182,$J$5:$J11182,$J11182),""),COUNTIFS($B$5:$B11182,$B11182,$J$5:$J11182,"")))</f>
      </c>
      <c r="I11182">
        <f>IF($F11182="组件","C"&amp;TEXT(COUNTIFS($B$5:$B11182,$B11182,$F$5:$F11182,"组件"),"000"),"")</f>
      </c>
      <c r="J11182">
        <f>IF($B11182="","",IF($F11182="组件","",IF($Q11182&lt;&gt;"",IF(AND($B11182=$B11181,$F11181="组件"),$I11181,IF(AND($B11182=$B11181,$J11181&lt;&gt;""),$J11181,"")),"")))</f>
      </c>
      <c r="R11182">
        <f>IF($B11182="","",IF($J11182&lt;&gt;"",IFERROR(LOOKUP(2,1/(($B$5:$B$20000=$B11182)*($F$5:$F$20000="组件")*($I$5:$I$20000=$J11182)),$R$5:$R$20000)*IF($Q11182="",1,$Q11182),""),IF($P11182="","",IF($Q11182="",$P11182,$P11182*$Q11182))))</f>
      </c>
    </row>
    <row r="11183" spans="1:24" x14ac:dyDescent="0.25">
      <c r="A11183">
        <f>IF(B11183="","",IF(B11183=B11182,A11182,A11182+1))</f>
      </c>
      <c r="G11183">
        <f>IF($B11183="","",IF($J11183&lt;&gt;"",IFERROR(LOOKUP(2,1/(($B$5:$B$20000=$B11183)*($F$5:$F$20000="组件")*($I$5:$I$20000=$J11183)),$G$5:$G$20000)&amp;"."&amp;COUNTIFS($B$5:$B11183,$B11183,$J$5:$J11183,$J11183),""),COUNTIFS($B$5:$B11183,$B11183,$J$5:$J11183,"")))</f>
      </c>
      <c r="I11183">
        <f>IF($F11183="组件","C"&amp;TEXT(COUNTIFS($B$5:$B11183,$B11183,$F$5:$F11183,"组件"),"000"),"")</f>
      </c>
      <c r="J11183">
        <f>IF($B11183="","",IF($F11183="组件","",IF($Q11183&lt;&gt;"",IF(AND($B11183=$B11182,$F11182="组件"),$I11182,IF(AND($B11183=$B11182,$J11182&lt;&gt;""),$J11182,"")),"")))</f>
      </c>
      <c r="R11183">
        <f>IF($B11183="","",IF($J11183&lt;&gt;"",IFERROR(LOOKUP(2,1/(($B$5:$B$20000=$B11183)*($F$5:$F$20000="组件")*($I$5:$I$20000=$J11183)),$R$5:$R$20000)*IF($Q11183="",1,$Q11183),""),IF($P11183="","",IF($Q11183="",$P11183,$P11183*$Q11183))))</f>
      </c>
    </row>
    <row r="11184" spans="1:24" x14ac:dyDescent="0.25">
      <c r="A11184">
        <f>IF(B11184="","",IF(B11184=B11183,A11183,A11183+1))</f>
      </c>
      <c r="G11184">
        <f>IF($B11184="","",IF($J11184&lt;&gt;"",IFERROR(LOOKUP(2,1/(($B$5:$B$20000=$B11184)*($F$5:$F$20000="组件")*($I$5:$I$20000=$J11184)),$G$5:$G$20000)&amp;"."&amp;COUNTIFS($B$5:$B11184,$B11184,$J$5:$J11184,$J11184),""),COUNTIFS($B$5:$B11184,$B11184,$J$5:$J11184,"")))</f>
      </c>
      <c r="I11184">
        <f>IF($F11184="组件","C"&amp;TEXT(COUNTIFS($B$5:$B11184,$B11184,$F$5:$F11184,"组件"),"000"),"")</f>
      </c>
      <c r="J11184">
        <f>IF($B11184="","",IF($F11184="组件","",IF($Q11184&lt;&gt;"",IF(AND($B11184=$B11183,$F11183="组件"),$I11183,IF(AND($B11184=$B11183,$J11183&lt;&gt;""),$J11183,"")),"")))</f>
      </c>
      <c r="R11184">
        <f>IF($B11184="","",IF($J11184&lt;&gt;"",IFERROR(LOOKUP(2,1/(($B$5:$B$20000=$B11184)*($F$5:$F$20000="组件")*($I$5:$I$20000=$J11184)),$R$5:$R$20000)*IF($Q11184="",1,$Q11184),""),IF($P11184="","",IF($Q11184="",$P11184,$P11184*$Q11184))))</f>
      </c>
    </row>
    <row r="11185" spans="1:24" x14ac:dyDescent="0.25">
      <c r="A11185">
        <f>IF(B11185="","",IF(B11185=B11184,A11184,A11184+1))</f>
      </c>
      <c r="G11185">
        <f>IF($B11185="","",IF($J11185&lt;&gt;"",IFERROR(LOOKUP(2,1/(($B$5:$B$20000=$B11185)*($F$5:$F$20000="组件")*($I$5:$I$20000=$J11185)),$G$5:$G$20000)&amp;"."&amp;COUNTIFS($B$5:$B11185,$B11185,$J$5:$J11185,$J11185),""),COUNTIFS($B$5:$B11185,$B11185,$J$5:$J11185,"")))</f>
      </c>
      <c r="I11185">
        <f>IF($F11185="组件","C"&amp;TEXT(COUNTIFS($B$5:$B11185,$B11185,$F$5:$F11185,"组件"),"000"),"")</f>
      </c>
      <c r="J11185">
        <f>IF($B11185="","",IF($F11185="组件","",IF($Q11185&lt;&gt;"",IF(AND($B11185=$B11184,$F11184="组件"),$I11184,IF(AND($B11185=$B11184,$J11184&lt;&gt;""),$J11184,"")),"")))</f>
      </c>
      <c r="R11185">
        <f>IF($B11185="","",IF($J11185&lt;&gt;"",IFERROR(LOOKUP(2,1/(($B$5:$B$20000=$B11185)*($F$5:$F$20000="组件")*($I$5:$I$20000=$J11185)),$R$5:$R$20000)*IF($Q11185="",1,$Q11185),""),IF($P11185="","",IF($Q11185="",$P11185,$P11185*$Q11185))))</f>
      </c>
    </row>
    <row r="11186" spans="1:24" x14ac:dyDescent="0.25">
      <c r="A11186">
        <f>IF(B11186="","",IF(B11186=B11185,A11185,A11185+1))</f>
      </c>
      <c r="G11186">
        <f>IF($B11186="","",IF($J11186&lt;&gt;"",IFERROR(LOOKUP(2,1/(($B$5:$B$20000=$B11186)*($F$5:$F$20000="组件")*($I$5:$I$20000=$J11186)),$G$5:$G$20000)&amp;"."&amp;COUNTIFS($B$5:$B11186,$B11186,$J$5:$J11186,$J11186),""),COUNTIFS($B$5:$B11186,$B11186,$J$5:$J11186,"")))</f>
      </c>
      <c r="I11186">
        <f>IF($F11186="组件","C"&amp;TEXT(COUNTIFS($B$5:$B11186,$B11186,$F$5:$F11186,"组件"),"000"),"")</f>
      </c>
      <c r="J11186">
        <f>IF($B11186="","",IF($F11186="组件","",IF($Q11186&lt;&gt;"",IF(AND($B11186=$B11185,$F11185="组件"),$I11185,IF(AND($B11186=$B11185,$J11185&lt;&gt;""),$J11185,"")),"")))</f>
      </c>
      <c r="R11186">
        <f>IF($B11186="","",IF($J11186&lt;&gt;"",IFERROR(LOOKUP(2,1/(($B$5:$B$20000=$B11186)*($F$5:$F$20000="组件")*($I$5:$I$20000=$J11186)),$R$5:$R$20000)*IF($Q11186="",1,$Q11186),""),IF($P11186="","",IF($Q11186="",$P11186,$P11186*$Q11186))))</f>
      </c>
    </row>
    <row r="11187" spans="1:24" x14ac:dyDescent="0.25">
      <c r="A11187">
        <f>IF(B11187="","",IF(B11187=B11186,A11186,A11186+1))</f>
      </c>
      <c r="G11187">
        <f>IF($B11187="","",IF($J11187&lt;&gt;"",IFERROR(LOOKUP(2,1/(($B$5:$B$20000=$B11187)*($F$5:$F$20000="组件")*($I$5:$I$20000=$J11187)),$G$5:$G$20000)&amp;"."&amp;COUNTIFS($B$5:$B11187,$B11187,$J$5:$J11187,$J11187),""),COUNTIFS($B$5:$B11187,$B11187,$J$5:$J11187,"")))</f>
      </c>
      <c r="I11187">
        <f>IF($F11187="组件","C"&amp;TEXT(COUNTIFS($B$5:$B11187,$B11187,$F$5:$F11187,"组件"),"000"),"")</f>
      </c>
      <c r="J11187">
        <f>IF($B11187="","",IF($F11187="组件","",IF($Q11187&lt;&gt;"",IF(AND($B11187=$B11186,$F11186="组件"),$I11186,IF(AND($B11187=$B11186,$J11186&lt;&gt;""),$J11186,"")),"")))</f>
      </c>
      <c r="R11187">
        <f>IF($B11187="","",IF($J11187&lt;&gt;"",IFERROR(LOOKUP(2,1/(($B$5:$B$20000=$B11187)*($F$5:$F$20000="组件")*($I$5:$I$20000=$J11187)),$R$5:$R$20000)*IF($Q11187="",1,$Q11187),""),IF($P11187="","",IF($Q11187="",$P11187,$P11187*$Q11187))))</f>
      </c>
    </row>
    <row r="11188" spans="1:24" x14ac:dyDescent="0.25">
      <c r="A11188">
        <f>IF(B11188="","",IF(B11188=B11187,A11187,A11187+1))</f>
      </c>
      <c r="G11188">
        <f>IF($B11188="","",IF($J11188&lt;&gt;"",IFERROR(LOOKUP(2,1/(($B$5:$B$20000=$B11188)*($F$5:$F$20000="组件")*($I$5:$I$20000=$J11188)),$G$5:$G$20000)&amp;"."&amp;COUNTIFS($B$5:$B11188,$B11188,$J$5:$J11188,$J11188),""),COUNTIFS($B$5:$B11188,$B11188,$J$5:$J11188,"")))</f>
      </c>
      <c r="I11188">
        <f>IF($F11188="组件","C"&amp;TEXT(COUNTIFS($B$5:$B11188,$B11188,$F$5:$F11188,"组件"),"000"),"")</f>
      </c>
      <c r="J11188">
        <f>IF($B11188="","",IF($F11188="组件","",IF($Q11188&lt;&gt;"",IF(AND($B11188=$B11187,$F11187="组件"),$I11187,IF(AND($B11188=$B11187,$J11187&lt;&gt;""),$J11187,"")),"")))</f>
      </c>
      <c r="R11188">
        <f>IF($B11188="","",IF($J11188&lt;&gt;"",IFERROR(LOOKUP(2,1/(($B$5:$B$20000=$B11188)*($F$5:$F$20000="组件")*($I$5:$I$20000=$J11188)),$R$5:$R$20000)*IF($Q11188="",1,$Q11188),""),IF($P11188="","",IF($Q11188="",$P11188,$P11188*$Q11188))))</f>
      </c>
    </row>
    <row r="11189" spans="1:24" x14ac:dyDescent="0.25">
      <c r="A11189">
        <f>IF(B11189="","",IF(B11189=B11188,A11188,A11188+1))</f>
      </c>
      <c r="G11189">
        <f>IF($B11189="","",IF($J11189&lt;&gt;"",IFERROR(LOOKUP(2,1/(($B$5:$B$20000=$B11189)*($F$5:$F$20000="组件")*($I$5:$I$20000=$J11189)),$G$5:$G$20000)&amp;"."&amp;COUNTIFS($B$5:$B11189,$B11189,$J$5:$J11189,$J11189),""),COUNTIFS($B$5:$B11189,$B11189,$J$5:$J11189,"")))</f>
      </c>
      <c r="I11189">
        <f>IF($F11189="组件","C"&amp;TEXT(COUNTIFS($B$5:$B11189,$B11189,$F$5:$F11189,"组件"),"000"),"")</f>
      </c>
      <c r="J11189">
        <f>IF($B11189="","",IF($F11189="组件","",IF($Q11189&lt;&gt;"",IF(AND($B11189=$B11188,$F11188="组件"),$I11188,IF(AND($B11189=$B11188,$J11188&lt;&gt;""),$J11188,"")),"")))</f>
      </c>
      <c r="R11189">
        <f>IF($B11189="","",IF($J11189&lt;&gt;"",IFERROR(LOOKUP(2,1/(($B$5:$B$20000=$B11189)*($F$5:$F$20000="组件")*($I$5:$I$20000=$J11189)),$R$5:$R$20000)*IF($Q11189="",1,$Q11189),""),IF($P11189="","",IF($Q11189="",$P11189,$P11189*$Q11189))))</f>
      </c>
    </row>
    <row r="11190" spans="1:24" x14ac:dyDescent="0.25">
      <c r="A11190">
        <f>IF(B11190="","",IF(B11190=B11189,A11189,A11189+1))</f>
      </c>
      <c r="G11190">
        <f>IF($B11190="","",IF($J11190&lt;&gt;"",IFERROR(LOOKUP(2,1/(($B$5:$B$20000=$B11190)*($F$5:$F$20000="组件")*($I$5:$I$20000=$J11190)),$G$5:$G$20000)&amp;"."&amp;COUNTIFS($B$5:$B11190,$B11190,$J$5:$J11190,$J11190),""),COUNTIFS($B$5:$B11190,$B11190,$J$5:$J11190,"")))</f>
      </c>
      <c r="I11190">
        <f>IF($F11190="组件","C"&amp;TEXT(COUNTIFS($B$5:$B11190,$B11190,$F$5:$F11190,"组件"),"000"),"")</f>
      </c>
      <c r="J11190">
        <f>IF($B11190="","",IF($F11190="组件","",IF($Q11190&lt;&gt;"",IF(AND($B11190=$B11189,$F11189="组件"),$I11189,IF(AND($B11190=$B11189,$J11189&lt;&gt;""),$J11189,"")),"")))</f>
      </c>
      <c r="R11190">
        <f>IF($B11190="","",IF($J11190&lt;&gt;"",IFERROR(LOOKUP(2,1/(($B$5:$B$20000=$B11190)*($F$5:$F$20000="组件")*($I$5:$I$20000=$J11190)),$R$5:$R$20000)*IF($Q11190="",1,$Q11190),""),IF($P11190="","",IF($Q11190="",$P11190,$P11190*$Q11190))))</f>
      </c>
    </row>
    <row r="11191" spans="1:24" x14ac:dyDescent="0.25">
      <c r="A11191">
        <f>IF(B11191="","",IF(B11191=B11190,A11190,A11190+1))</f>
      </c>
      <c r="G11191">
        <f>IF($B11191="","",IF($J11191&lt;&gt;"",IFERROR(LOOKUP(2,1/(($B$5:$B$20000=$B11191)*($F$5:$F$20000="组件")*($I$5:$I$20000=$J11191)),$G$5:$G$20000)&amp;"."&amp;COUNTIFS($B$5:$B11191,$B11191,$J$5:$J11191,$J11191),""),COUNTIFS($B$5:$B11191,$B11191,$J$5:$J11191,"")))</f>
      </c>
      <c r="I11191">
        <f>IF($F11191="组件","C"&amp;TEXT(COUNTIFS($B$5:$B11191,$B11191,$F$5:$F11191,"组件"),"000"),"")</f>
      </c>
      <c r="J11191">
        <f>IF($B11191="","",IF($F11191="组件","",IF($Q11191&lt;&gt;"",IF(AND($B11191=$B11190,$F11190="组件"),$I11190,IF(AND($B11191=$B11190,$J11190&lt;&gt;""),$J11190,"")),"")))</f>
      </c>
      <c r="R11191">
        <f>IF($B11191="","",IF($J11191&lt;&gt;"",IFERROR(LOOKUP(2,1/(($B$5:$B$20000=$B11191)*($F$5:$F$20000="组件")*($I$5:$I$20000=$J11191)),$R$5:$R$20000)*IF($Q11191="",1,$Q11191),""),IF($P11191="","",IF($Q11191="",$P11191,$P11191*$Q11191))))</f>
      </c>
    </row>
    <row r="11192" spans="1:24" x14ac:dyDescent="0.25">
      <c r="A11192">
        <f>IF(B11192="","",IF(B11192=B11191,A11191,A11191+1))</f>
      </c>
      <c r="G11192">
        <f>IF($B11192="","",IF($J11192&lt;&gt;"",IFERROR(LOOKUP(2,1/(($B$5:$B$20000=$B11192)*($F$5:$F$20000="组件")*($I$5:$I$20000=$J11192)),$G$5:$G$20000)&amp;"."&amp;COUNTIFS($B$5:$B11192,$B11192,$J$5:$J11192,$J11192),""),COUNTIFS($B$5:$B11192,$B11192,$J$5:$J11192,"")))</f>
      </c>
      <c r="I11192">
        <f>IF($F11192="组件","C"&amp;TEXT(COUNTIFS($B$5:$B11192,$B11192,$F$5:$F11192,"组件"),"000"),"")</f>
      </c>
      <c r="J11192">
        <f>IF($B11192="","",IF($F11192="组件","",IF($Q11192&lt;&gt;"",IF(AND($B11192=$B11191,$F11191="组件"),$I11191,IF(AND($B11192=$B11191,$J11191&lt;&gt;""),$J11191,"")),"")))</f>
      </c>
      <c r="R11192">
        <f>IF($B11192="","",IF($J11192&lt;&gt;"",IFERROR(LOOKUP(2,1/(($B$5:$B$20000=$B11192)*($F$5:$F$20000="组件")*($I$5:$I$20000=$J11192)),$R$5:$R$20000)*IF($Q11192="",1,$Q11192),""),IF($P11192="","",IF($Q11192="",$P11192,$P11192*$Q11192))))</f>
      </c>
    </row>
    <row r="11193" spans="1:24" x14ac:dyDescent="0.25">
      <c r="A11193">
        <f>IF(B11193="","",IF(B11193=B11192,A11192,A11192+1))</f>
      </c>
      <c r="G11193">
        <f>IF($B11193="","",IF($J11193&lt;&gt;"",IFERROR(LOOKUP(2,1/(($B$5:$B$20000=$B11193)*($F$5:$F$20000="组件")*($I$5:$I$20000=$J11193)),$G$5:$G$20000)&amp;"."&amp;COUNTIFS($B$5:$B11193,$B11193,$J$5:$J11193,$J11193),""),COUNTIFS($B$5:$B11193,$B11193,$J$5:$J11193,"")))</f>
      </c>
      <c r="I11193">
        <f>IF($F11193="组件","C"&amp;TEXT(COUNTIFS($B$5:$B11193,$B11193,$F$5:$F11193,"组件"),"000"),"")</f>
      </c>
      <c r="J11193">
        <f>IF($B11193="","",IF($F11193="组件","",IF($Q11193&lt;&gt;"",IF(AND($B11193=$B11192,$F11192="组件"),$I11192,IF(AND($B11193=$B11192,$J11192&lt;&gt;""),$J11192,"")),"")))</f>
      </c>
      <c r="R11193">
        <f>IF($B11193="","",IF($J11193&lt;&gt;"",IFERROR(LOOKUP(2,1/(($B$5:$B$20000=$B11193)*($F$5:$F$20000="组件")*($I$5:$I$20000=$J11193)),$R$5:$R$20000)*IF($Q11193="",1,$Q11193),""),IF($P11193="","",IF($Q11193="",$P11193,$P11193*$Q11193))))</f>
      </c>
    </row>
    <row r="11194" spans="1:24" x14ac:dyDescent="0.25">
      <c r="A11194">
        <f>IF(B11194="","",IF(B11194=B11193,A11193,A11193+1))</f>
      </c>
      <c r="G11194">
        <f>IF($B11194="","",IF($J11194&lt;&gt;"",IFERROR(LOOKUP(2,1/(($B$5:$B$20000=$B11194)*($F$5:$F$20000="组件")*($I$5:$I$20000=$J11194)),$G$5:$G$20000)&amp;"."&amp;COUNTIFS($B$5:$B11194,$B11194,$J$5:$J11194,$J11194),""),COUNTIFS($B$5:$B11194,$B11194,$J$5:$J11194,"")))</f>
      </c>
      <c r="I11194">
        <f>IF($F11194="组件","C"&amp;TEXT(COUNTIFS($B$5:$B11194,$B11194,$F$5:$F11194,"组件"),"000"),"")</f>
      </c>
      <c r="J11194">
        <f>IF($B11194="","",IF($F11194="组件","",IF($Q11194&lt;&gt;"",IF(AND($B11194=$B11193,$F11193="组件"),$I11193,IF(AND($B11194=$B11193,$J11193&lt;&gt;""),$J11193,"")),"")))</f>
      </c>
      <c r="R11194">
        <f>IF($B11194="","",IF($J11194&lt;&gt;"",IFERROR(LOOKUP(2,1/(($B$5:$B$20000=$B11194)*($F$5:$F$20000="组件")*($I$5:$I$20000=$J11194)),$R$5:$R$20000)*IF($Q11194="",1,$Q11194),""),IF($P11194="","",IF($Q11194="",$P11194,$P11194*$Q11194))))</f>
      </c>
    </row>
    <row r="11195" spans="1:24" x14ac:dyDescent="0.25">
      <c r="A11195">
        <f>IF(B11195="","",IF(B11195=B11194,A11194,A11194+1))</f>
      </c>
      <c r="G11195">
        <f>IF($B11195="","",IF($J11195&lt;&gt;"",IFERROR(LOOKUP(2,1/(($B$5:$B$20000=$B11195)*($F$5:$F$20000="组件")*($I$5:$I$20000=$J11195)),$G$5:$G$20000)&amp;"."&amp;COUNTIFS($B$5:$B11195,$B11195,$J$5:$J11195,$J11195),""),COUNTIFS($B$5:$B11195,$B11195,$J$5:$J11195,"")))</f>
      </c>
      <c r="I11195">
        <f>IF($F11195="组件","C"&amp;TEXT(COUNTIFS($B$5:$B11195,$B11195,$F$5:$F11195,"组件"),"000"),"")</f>
      </c>
      <c r="J11195">
        <f>IF($B11195="","",IF($F11195="组件","",IF($Q11195&lt;&gt;"",IF(AND($B11195=$B11194,$F11194="组件"),$I11194,IF(AND($B11195=$B11194,$J11194&lt;&gt;""),$J11194,"")),"")))</f>
      </c>
      <c r="R11195">
        <f>IF($B11195="","",IF($J11195&lt;&gt;"",IFERROR(LOOKUP(2,1/(($B$5:$B$20000=$B11195)*($F$5:$F$20000="组件")*($I$5:$I$20000=$J11195)),$R$5:$R$20000)*IF($Q11195="",1,$Q11195),""),IF($P11195="","",IF($Q11195="",$P11195,$P11195*$Q11195))))</f>
      </c>
    </row>
    <row r="11196" spans="1:24" x14ac:dyDescent="0.25">
      <c r="A11196">
        <f>IF(B11196="","",IF(B11196=B11195,A11195,A11195+1))</f>
      </c>
      <c r="G11196">
        <f>IF($B11196="","",IF($J11196&lt;&gt;"",IFERROR(LOOKUP(2,1/(($B$5:$B$20000=$B11196)*($F$5:$F$20000="组件")*($I$5:$I$20000=$J11196)),$G$5:$G$20000)&amp;"."&amp;COUNTIFS($B$5:$B11196,$B11196,$J$5:$J11196,$J11196),""),COUNTIFS($B$5:$B11196,$B11196,$J$5:$J11196,"")))</f>
      </c>
      <c r="I11196">
        <f>IF($F11196="组件","C"&amp;TEXT(COUNTIFS($B$5:$B11196,$B11196,$F$5:$F11196,"组件"),"000"),"")</f>
      </c>
      <c r="J11196">
        <f>IF($B11196="","",IF($F11196="组件","",IF($Q11196&lt;&gt;"",IF(AND($B11196=$B11195,$F11195="组件"),$I11195,IF(AND($B11196=$B11195,$J11195&lt;&gt;""),$J11195,"")),"")))</f>
      </c>
      <c r="R11196">
        <f>IF($B11196="","",IF($J11196&lt;&gt;"",IFERROR(LOOKUP(2,1/(($B$5:$B$20000=$B11196)*($F$5:$F$20000="组件")*($I$5:$I$20000=$J11196)),$R$5:$R$20000)*IF($Q11196="",1,$Q11196),""),IF($P11196="","",IF($Q11196="",$P11196,$P11196*$Q11196))))</f>
      </c>
    </row>
    <row r="11197" spans="1:24" x14ac:dyDescent="0.25">
      <c r="A11197">
        <f>IF(B11197="","",IF(B11197=B11196,A11196,A11196+1))</f>
      </c>
      <c r="G11197">
        <f>IF($B11197="","",IF($J11197&lt;&gt;"",IFERROR(LOOKUP(2,1/(($B$5:$B$20000=$B11197)*($F$5:$F$20000="组件")*($I$5:$I$20000=$J11197)),$G$5:$G$20000)&amp;"."&amp;COUNTIFS($B$5:$B11197,$B11197,$J$5:$J11197,$J11197),""),COUNTIFS($B$5:$B11197,$B11197,$J$5:$J11197,"")))</f>
      </c>
      <c r="I11197">
        <f>IF($F11197="组件","C"&amp;TEXT(COUNTIFS($B$5:$B11197,$B11197,$F$5:$F11197,"组件"),"000"),"")</f>
      </c>
      <c r="J11197">
        <f>IF($B11197="","",IF($F11197="组件","",IF($Q11197&lt;&gt;"",IF(AND($B11197=$B11196,$F11196="组件"),$I11196,IF(AND($B11197=$B11196,$J11196&lt;&gt;""),$J11196,"")),"")))</f>
      </c>
      <c r="R11197">
        <f>IF($B11197="","",IF($J11197&lt;&gt;"",IFERROR(LOOKUP(2,1/(($B$5:$B$20000=$B11197)*($F$5:$F$20000="组件")*($I$5:$I$20000=$J11197)),$R$5:$R$20000)*IF($Q11197="",1,$Q11197),""),IF($P11197="","",IF($Q11197="",$P11197,$P11197*$Q11197))))</f>
      </c>
    </row>
    <row r="11198" spans="1:24" x14ac:dyDescent="0.25">
      <c r="A11198">
        <f>IF(B11198="","",IF(B11198=B11197,A11197,A11197+1))</f>
      </c>
      <c r="G11198">
        <f>IF($B11198="","",IF($J11198&lt;&gt;"",IFERROR(LOOKUP(2,1/(($B$5:$B$20000=$B11198)*($F$5:$F$20000="组件")*($I$5:$I$20000=$J11198)),$G$5:$G$20000)&amp;"."&amp;COUNTIFS($B$5:$B11198,$B11198,$J$5:$J11198,$J11198),""),COUNTIFS($B$5:$B11198,$B11198,$J$5:$J11198,"")))</f>
      </c>
      <c r="I11198">
        <f>IF($F11198="组件","C"&amp;TEXT(COUNTIFS($B$5:$B11198,$B11198,$F$5:$F11198,"组件"),"000"),"")</f>
      </c>
      <c r="J11198">
        <f>IF($B11198="","",IF($F11198="组件","",IF($Q11198&lt;&gt;"",IF(AND($B11198=$B11197,$F11197="组件"),$I11197,IF(AND($B11198=$B11197,$J11197&lt;&gt;""),$J11197,"")),"")))</f>
      </c>
      <c r="R11198">
        <f>IF($B11198="","",IF($J11198&lt;&gt;"",IFERROR(LOOKUP(2,1/(($B$5:$B$20000=$B11198)*($F$5:$F$20000="组件")*($I$5:$I$20000=$J11198)),$R$5:$R$20000)*IF($Q11198="",1,$Q11198),""),IF($P11198="","",IF($Q11198="",$P11198,$P11198*$Q11198))))</f>
      </c>
    </row>
    <row r="11199" spans="1:24" x14ac:dyDescent="0.25">
      <c r="A11199">
        <f>IF(B11199="","",IF(B11199=B11198,A11198,A11198+1))</f>
      </c>
      <c r="G11199">
        <f>IF($B11199="","",IF($J11199&lt;&gt;"",IFERROR(LOOKUP(2,1/(($B$5:$B$20000=$B11199)*($F$5:$F$20000="组件")*($I$5:$I$20000=$J11199)),$G$5:$G$20000)&amp;"."&amp;COUNTIFS($B$5:$B11199,$B11199,$J$5:$J11199,$J11199),""),COUNTIFS($B$5:$B11199,$B11199,$J$5:$J11199,"")))</f>
      </c>
      <c r="I11199">
        <f>IF($F11199="组件","C"&amp;TEXT(COUNTIFS($B$5:$B11199,$B11199,$F$5:$F11199,"组件"),"000"),"")</f>
      </c>
      <c r="J11199">
        <f>IF($B11199="","",IF($F11199="组件","",IF($Q11199&lt;&gt;"",IF(AND($B11199=$B11198,$F11198="组件"),$I11198,IF(AND($B11199=$B11198,$J11198&lt;&gt;""),$J11198,"")),"")))</f>
      </c>
      <c r="R11199">
        <f>IF($B11199="","",IF($J11199&lt;&gt;"",IFERROR(LOOKUP(2,1/(($B$5:$B$20000=$B11199)*($F$5:$F$20000="组件")*($I$5:$I$20000=$J11199)),$R$5:$R$20000)*IF($Q11199="",1,$Q11199),""),IF($P11199="","",IF($Q11199="",$P11199,$P11199*$Q11199))))</f>
      </c>
    </row>
    <row r="11200" spans="1:24" x14ac:dyDescent="0.25">
      <c r="A11200">
        <f>IF(B11200="","",IF(B11200=B11199,A11199,A11199+1))</f>
      </c>
      <c r="G11200">
        <f>IF($B11200="","",IF($J11200&lt;&gt;"",IFERROR(LOOKUP(2,1/(($B$5:$B$20000=$B11200)*($F$5:$F$20000="组件")*($I$5:$I$20000=$J11200)),$G$5:$G$20000)&amp;"."&amp;COUNTIFS($B$5:$B11200,$B11200,$J$5:$J11200,$J11200),""),COUNTIFS($B$5:$B11200,$B11200,$J$5:$J11200,"")))</f>
      </c>
      <c r="I11200">
        <f>IF($F11200="组件","C"&amp;TEXT(COUNTIFS($B$5:$B11200,$B11200,$F$5:$F11200,"组件"),"000"),"")</f>
      </c>
      <c r="J11200">
        <f>IF($B11200="","",IF($F11200="组件","",IF($Q11200&lt;&gt;"",IF(AND($B11200=$B11199,$F11199="组件"),$I11199,IF(AND($B11200=$B11199,$J11199&lt;&gt;""),$J11199,"")),"")))</f>
      </c>
      <c r="R11200">
        <f>IF($B11200="","",IF($J11200&lt;&gt;"",IFERROR(LOOKUP(2,1/(($B$5:$B$20000=$B11200)*($F$5:$F$20000="组件")*($I$5:$I$20000=$J11200)),$R$5:$R$20000)*IF($Q11200="",1,$Q11200),""),IF($P11200="","",IF($Q11200="",$P11200,$P11200*$Q11200))))</f>
      </c>
    </row>
    <row r="11201" spans="1:24" x14ac:dyDescent="0.25">
      <c r="A11201">
        <f>IF(B11201="","",IF(B11201=B11200,A11200,A11200+1))</f>
      </c>
      <c r="G11201">
        <f>IF($B11201="","",IF($J11201&lt;&gt;"",IFERROR(LOOKUP(2,1/(($B$5:$B$20000=$B11201)*($F$5:$F$20000="组件")*($I$5:$I$20000=$J11201)),$G$5:$G$20000)&amp;"."&amp;COUNTIFS($B$5:$B11201,$B11201,$J$5:$J11201,$J11201),""),COUNTIFS($B$5:$B11201,$B11201,$J$5:$J11201,"")))</f>
      </c>
      <c r="I11201">
        <f>IF($F11201="组件","C"&amp;TEXT(COUNTIFS($B$5:$B11201,$B11201,$F$5:$F11201,"组件"),"000"),"")</f>
      </c>
      <c r="J11201">
        <f>IF($B11201="","",IF($F11201="组件","",IF($Q11201&lt;&gt;"",IF(AND($B11201=$B11200,$F11200="组件"),$I11200,IF(AND($B11201=$B11200,$J11200&lt;&gt;""),$J11200,"")),"")))</f>
      </c>
      <c r="R11201">
        <f>IF($B11201="","",IF($J11201&lt;&gt;"",IFERROR(LOOKUP(2,1/(($B$5:$B$20000=$B11201)*($F$5:$F$20000="组件")*($I$5:$I$20000=$J11201)),$R$5:$R$20000)*IF($Q11201="",1,$Q11201),""),IF($P11201="","",IF($Q11201="",$P11201,$P11201*$Q11201))))</f>
      </c>
    </row>
    <row r="11202" spans="1:24" x14ac:dyDescent="0.25">
      <c r="A11202">
        <f>IF(B11202="","",IF(B11202=B11201,A11201,A11201+1))</f>
      </c>
      <c r="G11202">
        <f>IF($B11202="","",IF($J11202&lt;&gt;"",IFERROR(LOOKUP(2,1/(($B$5:$B$20000=$B11202)*($F$5:$F$20000="组件")*($I$5:$I$20000=$J11202)),$G$5:$G$20000)&amp;"."&amp;COUNTIFS($B$5:$B11202,$B11202,$J$5:$J11202,$J11202),""),COUNTIFS($B$5:$B11202,$B11202,$J$5:$J11202,"")))</f>
      </c>
      <c r="I11202">
        <f>IF($F11202="组件","C"&amp;TEXT(COUNTIFS($B$5:$B11202,$B11202,$F$5:$F11202,"组件"),"000"),"")</f>
      </c>
      <c r="J11202">
        <f>IF($B11202="","",IF($F11202="组件","",IF($Q11202&lt;&gt;"",IF(AND($B11202=$B11201,$F11201="组件"),$I11201,IF(AND($B11202=$B11201,$J11201&lt;&gt;""),$J11201,"")),"")))</f>
      </c>
      <c r="R11202">
        <f>IF($B11202="","",IF($J11202&lt;&gt;"",IFERROR(LOOKUP(2,1/(($B$5:$B$20000=$B11202)*($F$5:$F$20000="组件")*($I$5:$I$20000=$J11202)),$R$5:$R$20000)*IF($Q11202="",1,$Q11202),""),IF($P11202="","",IF($Q11202="",$P11202,$P11202*$Q11202))))</f>
      </c>
    </row>
    <row r="11203" spans="1:24" x14ac:dyDescent="0.25">
      <c r="A11203">
        <f>IF(B11203="","",IF(B11203=B11202,A11202,A11202+1))</f>
      </c>
      <c r="G11203">
        <f>IF($B11203="","",IF($J11203&lt;&gt;"",IFERROR(LOOKUP(2,1/(($B$5:$B$20000=$B11203)*($F$5:$F$20000="组件")*($I$5:$I$20000=$J11203)),$G$5:$G$20000)&amp;"."&amp;COUNTIFS($B$5:$B11203,$B11203,$J$5:$J11203,$J11203),""),COUNTIFS($B$5:$B11203,$B11203,$J$5:$J11203,"")))</f>
      </c>
      <c r="I11203">
        <f>IF($F11203="组件","C"&amp;TEXT(COUNTIFS($B$5:$B11203,$B11203,$F$5:$F11203,"组件"),"000"),"")</f>
      </c>
      <c r="J11203">
        <f>IF($B11203="","",IF($F11203="组件","",IF($Q11203&lt;&gt;"",IF(AND($B11203=$B11202,$F11202="组件"),$I11202,IF(AND($B11203=$B11202,$J11202&lt;&gt;""),$J11202,"")),"")))</f>
      </c>
      <c r="R11203">
        <f>IF($B11203="","",IF($J11203&lt;&gt;"",IFERROR(LOOKUP(2,1/(($B$5:$B$20000=$B11203)*($F$5:$F$20000="组件")*($I$5:$I$20000=$J11203)),$R$5:$R$20000)*IF($Q11203="",1,$Q11203),""),IF($P11203="","",IF($Q11203="",$P11203,$P11203*$Q11203))))</f>
      </c>
    </row>
    <row r="11204" spans="1:24" x14ac:dyDescent="0.25">
      <c r="A11204">
        <f>IF(B11204="","",IF(B11204=B11203,A11203,A11203+1))</f>
      </c>
      <c r="G11204">
        <f>IF($B11204="","",IF($J11204&lt;&gt;"",IFERROR(LOOKUP(2,1/(($B$5:$B$20000=$B11204)*($F$5:$F$20000="组件")*($I$5:$I$20000=$J11204)),$G$5:$G$20000)&amp;"."&amp;COUNTIFS($B$5:$B11204,$B11204,$J$5:$J11204,$J11204),""),COUNTIFS($B$5:$B11204,$B11204,$J$5:$J11204,"")))</f>
      </c>
      <c r="I11204">
        <f>IF($F11204="组件","C"&amp;TEXT(COUNTIFS($B$5:$B11204,$B11204,$F$5:$F11204,"组件"),"000"),"")</f>
      </c>
      <c r="J11204">
        <f>IF($B11204="","",IF($F11204="组件","",IF($Q11204&lt;&gt;"",IF(AND($B11204=$B11203,$F11203="组件"),$I11203,IF(AND($B11204=$B11203,$J11203&lt;&gt;""),$J11203,"")),"")))</f>
      </c>
      <c r="R11204">
        <f>IF($B11204="","",IF($J11204&lt;&gt;"",IFERROR(LOOKUP(2,1/(($B$5:$B$20000=$B11204)*($F$5:$F$20000="组件")*($I$5:$I$20000=$J11204)),$R$5:$R$20000)*IF($Q11204="",1,$Q11204),""),IF($P11204="","",IF($Q11204="",$P11204,$P11204*$Q11204))))</f>
      </c>
    </row>
    <row r="11205" spans="1:24" x14ac:dyDescent="0.25">
      <c r="A11205">
        <f>IF(B11205="","",IF(B11205=B11204,A11204,A11204+1))</f>
      </c>
      <c r="G11205">
        <f>IF($B11205="","",IF($J11205&lt;&gt;"",IFERROR(LOOKUP(2,1/(($B$5:$B$20000=$B11205)*($F$5:$F$20000="组件")*($I$5:$I$20000=$J11205)),$G$5:$G$20000)&amp;"."&amp;COUNTIFS($B$5:$B11205,$B11205,$J$5:$J11205,$J11205),""),COUNTIFS($B$5:$B11205,$B11205,$J$5:$J11205,"")))</f>
      </c>
      <c r="I11205">
        <f>IF($F11205="组件","C"&amp;TEXT(COUNTIFS($B$5:$B11205,$B11205,$F$5:$F11205,"组件"),"000"),"")</f>
      </c>
      <c r="J11205">
        <f>IF($B11205="","",IF($F11205="组件","",IF($Q11205&lt;&gt;"",IF(AND($B11205=$B11204,$F11204="组件"),$I11204,IF(AND($B11205=$B11204,$J11204&lt;&gt;""),$J11204,"")),"")))</f>
      </c>
      <c r="R11205">
        <f>IF($B11205="","",IF($J11205&lt;&gt;"",IFERROR(LOOKUP(2,1/(($B$5:$B$20000=$B11205)*($F$5:$F$20000="组件")*($I$5:$I$20000=$J11205)),$R$5:$R$20000)*IF($Q11205="",1,$Q11205),""),IF($P11205="","",IF($Q11205="",$P11205,$P11205*$Q11205))))</f>
      </c>
    </row>
    <row r="11206" spans="1:24" x14ac:dyDescent="0.25">
      <c r="A11206">
        <f>IF(B11206="","",IF(B11206=B11205,A11205,A11205+1))</f>
      </c>
      <c r="G11206">
        <f>IF($B11206="","",IF($J11206&lt;&gt;"",IFERROR(LOOKUP(2,1/(($B$5:$B$20000=$B11206)*($F$5:$F$20000="组件")*($I$5:$I$20000=$J11206)),$G$5:$G$20000)&amp;"."&amp;COUNTIFS($B$5:$B11206,$B11206,$J$5:$J11206,$J11206),""),COUNTIFS($B$5:$B11206,$B11206,$J$5:$J11206,"")))</f>
      </c>
      <c r="I11206">
        <f>IF($F11206="组件","C"&amp;TEXT(COUNTIFS($B$5:$B11206,$B11206,$F$5:$F11206,"组件"),"000"),"")</f>
      </c>
      <c r="J11206">
        <f>IF($B11206="","",IF($F11206="组件","",IF($Q11206&lt;&gt;"",IF(AND($B11206=$B11205,$F11205="组件"),$I11205,IF(AND($B11206=$B11205,$J11205&lt;&gt;""),$J11205,"")),"")))</f>
      </c>
      <c r="R11206">
        <f>IF($B11206="","",IF($J11206&lt;&gt;"",IFERROR(LOOKUP(2,1/(($B$5:$B$20000=$B11206)*($F$5:$F$20000="组件")*($I$5:$I$20000=$J11206)),$R$5:$R$20000)*IF($Q11206="",1,$Q11206),""),IF($P11206="","",IF($Q11206="",$P11206,$P11206*$Q11206))))</f>
      </c>
    </row>
    <row r="11207" spans="1:24" x14ac:dyDescent="0.25">
      <c r="A11207">
        <f>IF(B11207="","",IF(B11207=B11206,A11206,A11206+1))</f>
      </c>
      <c r="G11207">
        <f>IF($B11207="","",IF($J11207&lt;&gt;"",IFERROR(LOOKUP(2,1/(($B$5:$B$20000=$B11207)*($F$5:$F$20000="组件")*($I$5:$I$20000=$J11207)),$G$5:$G$20000)&amp;"."&amp;COUNTIFS($B$5:$B11207,$B11207,$J$5:$J11207,$J11207),""),COUNTIFS($B$5:$B11207,$B11207,$J$5:$J11207,"")))</f>
      </c>
      <c r="I11207">
        <f>IF($F11207="组件","C"&amp;TEXT(COUNTIFS($B$5:$B11207,$B11207,$F$5:$F11207,"组件"),"000"),"")</f>
      </c>
      <c r="J11207">
        <f>IF($B11207="","",IF($F11207="组件","",IF($Q11207&lt;&gt;"",IF(AND($B11207=$B11206,$F11206="组件"),$I11206,IF(AND($B11207=$B11206,$J11206&lt;&gt;""),$J11206,"")),"")))</f>
      </c>
      <c r="R11207">
        <f>IF($B11207="","",IF($J11207&lt;&gt;"",IFERROR(LOOKUP(2,1/(($B$5:$B$20000=$B11207)*($F$5:$F$20000="组件")*($I$5:$I$20000=$J11207)),$R$5:$R$20000)*IF($Q11207="",1,$Q11207),""),IF($P11207="","",IF($Q11207="",$P11207,$P11207*$Q11207))))</f>
      </c>
    </row>
    <row r="11208" spans="1:24" x14ac:dyDescent="0.25">
      <c r="A11208">
        <f>IF(B11208="","",IF(B11208=B11207,A11207,A11207+1))</f>
      </c>
      <c r="G11208">
        <f>IF($B11208="","",IF($J11208&lt;&gt;"",IFERROR(LOOKUP(2,1/(($B$5:$B$20000=$B11208)*($F$5:$F$20000="组件")*($I$5:$I$20000=$J11208)),$G$5:$G$20000)&amp;"."&amp;COUNTIFS($B$5:$B11208,$B11208,$J$5:$J11208,$J11208),""),COUNTIFS($B$5:$B11208,$B11208,$J$5:$J11208,"")))</f>
      </c>
      <c r="I11208">
        <f>IF($F11208="组件","C"&amp;TEXT(COUNTIFS($B$5:$B11208,$B11208,$F$5:$F11208,"组件"),"000"),"")</f>
      </c>
      <c r="J11208">
        <f>IF($B11208="","",IF($F11208="组件","",IF($Q11208&lt;&gt;"",IF(AND($B11208=$B11207,$F11207="组件"),$I11207,IF(AND($B11208=$B11207,$J11207&lt;&gt;""),$J11207,"")),"")))</f>
      </c>
      <c r="R11208">
        <f>IF($B11208="","",IF($J11208&lt;&gt;"",IFERROR(LOOKUP(2,1/(($B$5:$B$20000=$B11208)*($F$5:$F$20000="组件")*($I$5:$I$20000=$J11208)),$R$5:$R$20000)*IF($Q11208="",1,$Q11208),""),IF($P11208="","",IF($Q11208="",$P11208,$P11208*$Q11208))))</f>
      </c>
    </row>
    <row r="11209" spans="1:24" x14ac:dyDescent="0.25">
      <c r="A11209">
        <f>IF(B11209="","",IF(B11209=B11208,A11208,A11208+1))</f>
      </c>
      <c r="G11209">
        <f>IF($B11209="","",IF($J11209&lt;&gt;"",IFERROR(LOOKUP(2,1/(($B$5:$B$20000=$B11209)*($F$5:$F$20000="组件")*($I$5:$I$20000=$J11209)),$G$5:$G$20000)&amp;"."&amp;COUNTIFS($B$5:$B11209,$B11209,$J$5:$J11209,$J11209),""),COUNTIFS($B$5:$B11209,$B11209,$J$5:$J11209,"")))</f>
      </c>
      <c r="I11209">
        <f>IF($F11209="组件","C"&amp;TEXT(COUNTIFS($B$5:$B11209,$B11209,$F$5:$F11209,"组件"),"000"),"")</f>
      </c>
      <c r="J11209">
        <f>IF($B11209="","",IF($F11209="组件","",IF($Q11209&lt;&gt;"",IF(AND($B11209=$B11208,$F11208="组件"),$I11208,IF(AND($B11209=$B11208,$J11208&lt;&gt;""),$J11208,"")),"")))</f>
      </c>
      <c r="R11209">
        <f>IF($B11209="","",IF($J11209&lt;&gt;"",IFERROR(LOOKUP(2,1/(($B$5:$B$20000=$B11209)*($F$5:$F$20000="组件")*($I$5:$I$20000=$J11209)),$R$5:$R$20000)*IF($Q11209="",1,$Q11209),""),IF($P11209="","",IF($Q11209="",$P11209,$P11209*$Q11209))))</f>
      </c>
    </row>
    <row r="11210" spans="1:24" x14ac:dyDescent="0.25">
      <c r="A11210">
        <f>IF(B11210="","",IF(B11210=B11209,A11209,A11209+1))</f>
      </c>
      <c r="G11210">
        <f>IF($B11210="","",IF($J11210&lt;&gt;"",IFERROR(LOOKUP(2,1/(($B$5:$B$20000=$B11210)*($F$5:$F$20000="组件")*($I$5:$I$20000=$J11210)),$G$5:$G$20000)&amp;"."&amp;COUNTIFS($B$5:$B11210,$B11210,$J$5:$J11210,$J11210),""),COUNTIFS($B$5:$B11210,$B11210,$J$5:$J11210,"")))</f>
      </c>
      <c r="I11210">
        <f>IF($F11210="组件","C"&amp;TEXT(COUNTIFS($B$5:$B11210,$B11210,$F$5:$F11210,"组件"),"000"),"")</f>
      </c>
      <c r="J11210">
        <f>IF($B11210="","",IF($F11210="组件","",IF($Q11210&lt;&gt;"",IF(AND($B11210=$B11209,$F11209="组件"),$I11209,IF(AND($B11210=$B11209,$J11209&lt;&gt;""),$J11209,"")),"")))</f>
      </c>
      <c r="R11210">
        <f>IF($B11210="","",IF($J11210&lt;&gt;"",IFERROR(LOOKUP(2,1/(($B$5:$B$20000=$B11210)*($F$5:$F$20000="组件")*($I$5:$I$20000=$J11210)),$R$5:$R$20000)*IF($Q11210="",1,$Q11210),""),IF($P11210="","",IF($Q11210="",$P11210,$P11210*$Q11210))))</f>
      </c>
    </row>
    <row r="11211" spans="1:24" x14ac:dyDescent="0.25">
      <c r="A11211">
        <f>IF(B11211="","",IF(B11211=B11210,A11210,A11210+1))</f>
      </c>
      <c r="G11211">
        <f>IF($B11211="","",IF($J11211&lt;&gt;"",IFERROR(LOOKUP(2,1/(($B$5:$B$20000=$B11211)*($F$5:$F$20000="组件")*($I$5:$I$20000=$J11211)),$G$5:$G$20000)&amp;"."&amp;COUNTIFS($B$5:$B11211,$B11211,$J$5:$J11211,$J11211),""),COUNTIFS($B$5:$B11211,$B11211,$J$5:$J11211,"")))</f>
      </c>
      <c r="I11211">
        <f>IF($F11211="组件","C"&amp;TEXT(COUNTIFS($B$5:$B11211,$B11211,$F$5:$F11211,"组件"),"000"),"")</f>
      </c>
      <c r="J11211">
        <f>IF($B11211="","",IF($F11211="组件","",IF($Q11211&lt;&gt;"",IF(AND($B11211=$B11210,$F11210="组件"),$I11210,IF(AND($B11211=$B11210,$J11210&lt;&gt;""),$J11210,"")),"")))</f>
      </c>
      <c r="R11211">
        <f>IF($B11211="","",IF($J11211&lt;&gt;"",IFERROR(LOOKUP(2,1/(($B$5:$B$20000=$B11211)*($F$5:$F$20000="组件")*($I$5:$I$20000=$J11211)),$R$5:$R$20000)*IF($Q11211="",1,$Q11211),""),IF($P11211="","",IF($Q11211="",$P11211,$P11211*$Q11211))))</f>
      </c>
    </row>
    <row r="11212" spans="1:24" x14ac:dyDescent="0.25">
      <c r="A11212">
        <f>IF(B11212="","",IF(B11212=B11211,A11211,A11211+1))</f>
      </c>
      <c r="G11212">
        <f>IF($B11212="","",IF($J11212&lt;&gt;"",IFERROR(LOOKUP(2,1/(($B$5:$B$20000=$B11212)*($F$5:$F$20000="组件")*($I$5:$I$20000=$J11212)),$G$5:$G$20000)&amp;"."&amp;COUNTIFS($B$5:$B11212,$B11212,$J$5:$J11212,$J11212),""),COUNTIFS($B$5:$B11212,$B11212,$J$5:$J11212,"")))</f>
      </c>
      <c r="I11212">
        <f>IF($F11212="组件","C"&amp;TEXT(COUNTIFS($B$5:$B11212,$B11212,$F$5:$F11212,"组件"),"000"),"")</f>
      </c>
      <c r="J11212">
        <f>IF($B11212="","",IF($F11212="组件","",IF($Q11212&lt;&gt;"",IF(AND($B11212=$B11211,$F11211="组件"),$I11211,IF(AND($B11212=$B11211,$J11211&lt;&gt;""),$J11211,"")),"")))</f>
      </c>
      <c r="R11212">
        <f>IF($B11212="","",IF($J11212&lt;&gt;"",IFERROR(LOOKUP(2,1/(($B$5:$B$20000=$B11212)*($F$5:$F$20000="组件")*($I$5:$I$20000=$J11212)),$R$5:$R$20000)*IF($Q11212="",1,$Q11212),""),IF($P11212="","",IF($Q11212="",$P11212,$P11212*$Q11212))))</f>
      </c>
    </row>
    <row r="11213" spans="1:24" x14ac:dyDescent="0.25">
      <c r="A11213">
        <f>IF(B11213="","",IF(B11213=B11212,A11212,A11212+1))</f>
      </c>
      <c r="G11213">
        <f>IF($B11213="","",IF($J11213&lt;&gt;"",IFERROR(LOOKUP(2,1/(($B$5:$B$20000=$B11213)*($F$5:$F$20000="组件")*($I$5:$I$20000=$J11213)),$G$5:$G$20000)&amp;"."&amp;COUNTIFS($B$5:$B11213,$B11213,$J$5:$J11213,$J11213),""),COUNTIFS($B$5:$B11213,$B11213,$J$5:$J11213,"")))</f>
      </c>
      <c r="I11213">
        <f>IF($F11213="组件","C"&amp;TEXT(COUNTIFS($B$5:$B11213,$B11213,$F$5:$F11213,"组件"),"000"),"")</f>
      </c>
      <c r="J11213">
        <f>IF($B11213="","",IF($F11213="组件","",IF($Q11213&lt;&gt;"",IF(AND($B11213=$B11212,$F11212="组件"),$I11212,IF(AND($B11213=$B11212,$J11212&lt;&gt;""),$J11212,"")),"")))</f>
      </c>
      <c r="R11213">
        <f>IF($B11213="","",IF($J11213&lt;&gt;"",IFERROR(LOOKUP(2,1/(($B$5:$B$20000=$B11213)*($F$5:$F$20000="组件")*($I$5:$I$20000=$J11213)),$R$5:$R$20000)*IF($Q11213="",1,$Q11213),""),IF($P11213="","",IF($Q11213="",$P11213,$P11213*$Q11213))))</f>
      </c>
    </row>
    <row r="11214" spans="1:24" x14ac:dyDescent="0.25">
      <c r="A11214">
        <f>IF(B11214="","",IF(B11214=B11213,A11213,A11213+1))</f>
      </c>
      <c r="G11214">
        <f>IF($B11214="","",IF($J11214&lt;&gt;"",IFERROR(LOOKUP(2,1/(($B$5:$B$20000=$B11214)*($F$5:$F$20000="组件")*($I$5:$I$20000=$J11214)),$G$5:$G$20000)&amp;"."&amp;COUNTIFS($B$5:$B11214,$B11214,$J$5:$J11214,$J11214),""),COUNTIFS($B$5:$B11214,$B11214,$J$5:$J11214,"")))</f>
      </c>
      <c r="I11214">
        <f>IF($F11214="组件","C"&amp;TEXT(COUNTIFS($B$5:$B11214,$B11214,$F$5:$F11214,"组件"),"000"),"")</f>
      </c>
      <c r="J11214">
        <f>IF($B11214="","",IF($F11214="组件","",IF($Q11214&lt;&gt;"",IF(AND($B11214=$B11213,$F11213="组件"),$I11213,IF(AND($B11214=$B11213,$J11213&lt;&gt;""),$J11213,"")),"")))</f>
      </c>
      <c r="R11214">
        <f>IF($B11214="","",IF($J11214&lt;&gt;"",IFERROR(LOOKUP(2,1/(($B$5:$B$20000=$B11214)*($F$5:$F$20000="组件")*($I$5:$I$20000=$J11214)),$R$5:$R$20000)*IF($Q11214="",1,$Q11214),""),IF($P11214="","",IF($Q11214="",$P11214,$P11214*$Q11214))))</f>
      </c>
    </row>
    <row r="11215" spans="1:24" x14ac:dyDescent="0.25">
      <c r="A11215">
        <f>IF(B11215="","",IF(B11215=B11214,A11214,A11214+1))</f>
      </c>
      <c r="G11215">
        <f>IF($B11215="","",IF($J11215&lt;&gt;"",IFERROR(LOOKUP(2,1/(($B$5:$B$20000=$B11215)*($F$5:$F$20000="组件")*($I$5:$I$20000=$J11215)),$G$5:$G$20000)&amp;"."&amp;COUNTIFS($B$5:$B11215,$B11215,$J$5:$J11215,$J11215),""),COUNTIFS($B$5:$B11215,$B11215,$J$5:$J11215,"")))</f>
      </c>
      <c r="I11215">
        <f>IF($F11215="组件","C"&amp;TEXT(COUNTIFS($B$5:$B11215,$B11215,$F$5:$F11215,"组件"),"000"),"")</f>
      </c>
      <c r="J11215">
        <f>IF($B11215="","",IF($F11215="组件","",IF($Q11215&lt;&gt;"",IF(AND($B11215=$B11214,$F11214="组件"),$I11214,IF(AND($B11215=$B11214,$J11214&lt;&gt;""),$J11214,"")),"")))</f>
      </c>
      <c r="R11215">
        <f>IF($B11215="","",IF($J11215&lt;&gt;"",IFERROR(LOOKUP(2,1/(($B$5:$B$20000=$B11215)*($F$5:$F$20000="组件")*($I$5:$I$20000=$J11215)),$R$5:$R$20000)*IF($Q11215="",1,$Q11215),""),IF($P11215="","",IF($Q11215="",$P11215,$P11215*$Q11215))))</f>
      </c>
    </row>
    <row r="11216" spans="1:24" x14ac:dyDescent="0.25">
      <c r="A11216">
        <f>IF(B11216="","",IF(B11216=B11215,A11215,A11215+1))</f>
      </c>
      <c r="G11216">
        <f>IF($B11216="","",IF($J11216&lt;&gt;"",IFERROR(LOOKUP(2,1/(($B$5:$B$20000=$B11216)*($F$5:$F$20000="组件")*($I$5:$I$20000=$J11216)),$G$5:$G$20000)&amp;"."&amp;COUNTIFS($B$5:$B11216,$B11216,$J$5:$J11216,$J11216),""),COUNTIFS($B$5:$B11216,$B11216,$J$5:$J11216,"")))</f>
      </c>
      <c r="I11216">
        <f>IF($F11216="组件","C"&amp;TEXT(COUNTIFS($B$5:$B11216,$B11216,$F$5:$F11216,"组件"),"000"),"")</f>
      </c>
      <c r="J11216">
        <f>IF($B11216="","",IF($F11216="组件","",IF($Q11216&lt;&gt;"",IF(AND($B11216=$B11215,$F11215="组件"),$I11215,IF(AND($B11216=$B11215,$J11215&lt;&gt;""),$J11215,"")),"")))</f>
      </c>
      <c r="R11216">
        <f>IF($B11216="","",IF($J11216&lt;&gt;"",IFERROR(LOOKUP(2,1/(($B$5:$B$20000=$B11216)*($F$5:$F$20000="组件")*($I$5:$I$20000=$J11216)),$R$5:$R$20000)*IF($Q11216="",1,$Q11216),""),IF($P11216="","",IF($Q11216="",$P11216,$P11216*$Q11216))))</f>
      </c>
    </row>
    <row r="11217" spans="1:24" x14ac:dyDescent="0.25">
      <c r="A11217">
        <f>IF(B11217="","",IF(B11217=B11216,A11216,A11216+1))</f>
      </c>
      <c r="G11217">
        <f>IF($B11217="","",IF($J11217&lt;&gt;"",IFERROR(LOOKUP(2,1/(($B$5:$B$20000=$B11217)*($F$5:$F$20000="组件")*($I$5:$I$20000=$J11217)),$G$5:$G$20000)&amp;"."&amp;COUNTIFS($B$5:$B11217,$B11217,$J$5:$J11217,$J11217),""),COUNTIFS($B$5:$B11217,$B11217,$J$5:$J11217,"")))</f>
      </c>
      <c r="I11217">
        <f>IF($F11217="组件","C"&amp;TEXT(COUNTIFS($B$5:$B11217,$B11217,$F$5:$F11217,"组件"),"000"),"")</f>
      </c>
      <c r="J11217">
        <f>IF($B11217="","",IF($F11217="组件","",IF($Q11217&lt;&gt;"",IF(AND($B11217=$B11216,$F11216="组件"),$I11216,IF(AND($B11217=$B11216,$J11216&lt;&gt;""),$J11216,"")),"")))</f>
      </c>
      <c r="R11217">
        <f>IF($B11217="","",IF($J11217&lt;&gt;"",IFERROR(LOOKUP(2,1/(($B$5:$B$20000=$B11217)*($F$5:$F$20000="组件")*($I$5:$I$20000=$J11217)),$R$5:$R$20000)*IF($Q11217="",1,$Q11217),""),IF($P11217="","",IF($Q11217="",$P11217,$P11217*$Q11217))))</f>
      </c>
    </row>
    <row r="11218" spans="1:24" x14ac:dyDescent="0.25">
      <c r="A11218">
        <f>IF(B11218="","",IF(B11218=B11217,A11217,A11217+1))</f>
      </c>
      <c r="G11218">
        <f>IF($B11218="","",IF($J11218&lt;&gt;"",IFERROR(LOOKUP(2,1/(($B$5:$B$20000=$B11218)*($F$5:$F$20000="组件")*($I$5:$I$20000=$J11218)),$G$5:$G$20000)&amp;"."&amp;COUNTIFS($B$5:$B11218,$B11218,$J$5:$J11218,$J11218),""),COUNTIFS($B$5:$B11218,$B11218,$J$5:$J11218,"")))</f>
      </c>
      <c r="I11218">
        <f>IF($F11218="组件","C"&amp;TEXT(COUNTIFS($B$5:$B11218,$B11218,$F$5:$F11218,"组件"),"000"),"")</f>
      </c>
      <c r="J11218">
        <f>IF($B11218="","",IF($F11218="组件","",IF($Q11218&lt;&gt;"",IF(AND($B11218=$B11217,$F11217="组件"),$I11217,IF(AND($B11218=$B11217,$J11217&lt;&gt;""),$J11217,"")),"")))</f>
      </c>
      <c r="R11218">
        <f>IF($B11218="","",IF($J11218&lt;&gt;"",IFERROR(LOOKUP(2,1/(($B$5:$B$20000=$B11218)*($F$5:$F$20000="组件")*($I$5:$I$20000=$J11218)),$R$5:$R$20000)*IF($Q11218="",1,$Q11218),""),IF($P11218="","",IF($Q11218="",$P11218,$P11218*$Q11218))))</f>
      </c>
    </row>
    <row r="11219" spans="1:24" x14ac:dyDescent="0.25">
      <c r="A11219">
        <f>IF(B11219="","",IF(B11219=B11218,A11218,A11218+1))</f>
      </c>
      <c r="G11219">
        <f>IF($B11219="","",IF($J11219&lt;&gt;"",IFERROR(LOOKUP(2,1/(($B$5:$B$20000=$B11219)*($F$5:$F$20000="组件")*($I$5:$I$20000=$J11219)),$G$5:$G$20000)&amp;"."&amp;COUNTIFS($B$5:$B11219,$B11219,$J$5:$J11219,$J11219),""),COUNTIFS($B$5:$B11219,$B11219,$J$5:$J11219,"")))</f>
      </c>
      <c r="I11219">
        <f>IF($F11219="组件","C"&amp;TEXT(COUNTIFS($B$5:$B11219,$B11219,$F$5:$F11219,"组件"),"000"),"")</f>
      </c>
      <c r="J11219">
        <f>IF($B11219="","",IF($F11219="组件","",IF($Q11219&lt;&gt;"",IF(AND($B11219=$B11218,$F11218="组件"),$I11218,IF(AND($B11219=$B11218,$J11218&lt;&gt;""),$J11218,"")),"")))</f>
      </c>
      <c r="R11219">
        <f>IF($B11219="","",IF($J11219&lt;&gt;"",IFERROR(LOOKUP(2,1/(($B$5:$B$20000=$B11219)*($F$5:$F$20000="组件")*($I$5:$I$20000=$J11219)),$R$5:$R$20000)*IF($Q11219="",1,$Q11219),""),IF($P11219="","",IF($Q11219="",$P11219,$P11219*$Q11219))))</f>
      </c>
    </row>
    <row r="11220" spans="1:24" x14ac:dyDescent="0.25">
      <c r="A11220">
        <f>IF(B11220="","",IF(B11220=B11219,A11219,A11219+1))</f>
      </c>
      <c r="G11220">
        <f>IF($B11220="","",IF($J11220&lt;&gt;"",IFERROR(LOOKUP(2,1/(($B$5:$B$20000=$B11220)*($F$5:$F$20000="组件")*($I$5:$I$20000=$J11220)),$G$5:$G$20000)&amp;"."&amp;COUNTIFS($B$5:$B11220,$B11220,$J$5:$J11220,$J11220),""),COUNTIFS($B$5:$B11220,$B11220,$J$5:$J11220,"")))</f>
      </c>
      <c r="I11220">
        <f>IF($F11220="组件","C"&amp;TEXT(COUNTIFS($B$5:$B11220,$B11220,$F$5:$F11220,"组件"),"000"),"")</f>
      </c>
      <c r="J11220">
        <f>IF($B11220="","",IF($F11220="组件","",IF($Q11220&lt;&gt;"",IF(AND($B11220=$B11219,$F11219="组件"),$I11219,IF(AND($B11220=$B11219,$J11219&lt;&gt;""),$J11219,"")),"")))</f>
      </c>
      <c r="R11220">
        <f>IF($B11220="","",IF($J11220&lt;&gt;"",IFERROR(LOOKUP(2,1/(($B$5:$B$20000=$B11220)*($F$5:$F$20000="组件")*($I$5:$I$20000=$J11220)),$R$5:$R$20000)*IF($Q11220="",1,$Q11220),""),IF($P11220="","",IF($Q11220="",$P11220,$P11220*$Q11220))))</f>
      </c>
    </row>
    <row r="11221" spans="1:24" x14ac:dyDescent="0.25">
      <c r="A11221">
        <f>IF(B11221="","",IF(B11221=B11220,A11220,A11220+1))</f>
      </c>
      <c r="G11221">
        <f>IF($B11221="","",IF($J11221&lt;&gt;"",IFERROR(LOOKUP(2,1/(($B$5:$B$20000=$B11221)*($F$5:$F$20000="组件")*($I$5:$I$20000=$J11221)),$G$5:$G$20000)&amp;"."&amp;COUNTIFS($B$5:$B11221,$B11221,$J$5:$J11221,$J11221),""),COUNTIFS($B$5:$B11221,$B11221,$J$5:$J11221,"")))</f>
      </c>
      <c r="I11221">
        <f>IF($F11221="组件","C"&amp;TEXT(COUNTIFS($B$5:$B11221,$B11221,$F$5:$F11221,"组件"),"000"),"")</f>
      </c>
      <c r="J11221">
        <f>IF($B11221="","",IF($F11221="组件","",IF($Q11221&lt;&gt;"",IF(AND($B11221=$B11220,$F11220="组件"),$I11220,IF(AND($B11221=$B11220,$J11220&lt;&gt;""),$J11220,"")),"")))</f>
      </c>
      <c r="R11221">
        <f>IF($B11221="","",IF($J11221&lt;&gt;"",IFERROR(LOOKUP(2,1/(($B$5:$B$20000=$B11221)*($F$5:$F$20000="组件")*($I$5:$I$20000=$J11221)),$R$5:$R$20000)*IF($Q11221="",1,$Q11221),""),IF($P11221="","",IF($Q11221="",$P11221,$P11221*$Q11221))))</f>
      </c>
    </row>
    <row r="11222" spans="1:24" x14ac:dyDescent="0.25">
      <c r="A11222">
        <f>IF(B11222="","",IF(B11222=B11221,A11221,A11221+1))</f>
      </c>
      <c r="G11222">
        <f>IF($B11222="","",IF($J11222&lt;&gt;"",IFERROR(LOOKUP(2,1/(($B$5:$B$20000=$B11222)*($F$5:$F$20000="组件")*($I$5:$I$20000=$J11222)),$G$5:$G$20000)&amp;"."&amp;COUNTIFS($B$5:$B11222,$B11222,$J$5:$J11222,$J11222),""),COUNTIFS($B$5:$B11222,$B11222,$J$5:$J11222,"")))</f>
      </c>
      <c r="I11222">
        <f>IF($F11222="组件","C"&amp;TEXT(COUNTIFS($B$5:$B11222,$B11222,$F$5:$F11222,"组件"),"000"),"")</f>
      </c>
      <c r="J11222">
        <f>IF($B11222="","",IF($F11222="组件","",IF($Q11222&lt;&gt;"",IF(AND($B11222=$B11221,$F11221="组件"),$I11221,IF(AND($B11222=$B11221,$J11221&lt;&gt;""),$J11221,"")),"")))</f>
      </c>
      <c r="R11222">
        <f>IF($B11222="","",IF($J11222&lt;&gt;"",IFERROR(LOOKUP(2,1/(($B$5:$B$20000=$B11222)*($F$5:$F$20000="组件")*($I$5:$I$20000=$J11222)),$R$5:$R$20000)*IF($Q11222="",1,$Q11222),""),IF($P11222="","",IF($Q11222="",$P11222,$P11222*$Q11222))))</f>
      </c>
    </row>
    <row r="11223" spans="1:24" x14ac:dyDescent="0.25">
      <c r="A11223">
        <f>IF(B11223="","",IF(B11223=B11222,A11222,A11222+1))</f>
      </c>
      <c r="G11223">
        <f>IF($B11223="","",IF($J11223&lt;&gt;"",IFERROR(LOOKUP(2,1/(($B$5:$B$20000=$B11223)*($F$5:$F$20000="组件")*($I$5:$I$20000=$J11223)),$G$5:$G$20000)&amp;"."&amp;COUNTIFS($B$5:$B11223,$B11223,$J$5:$J11223,$J11223),""),COUNTIFS($B$5:$B11223,$B11223,$J$5:$J11223,"")))</f>
      </c>
      <c r="I11223">
        <f>IF($F11223="组件","C"&amp;TEXT(COUNTIFS($B$5:$B11223,$B11223,$F$5:$F11223,"组件"),"000"),"")</f>
      </c>
      <c r="J11223">
        <f>IF($B11223="","",IF($F11223="组件","",IF($Q11223&lt;&gt;"",IF(AND($B11223=$B11222,$F11222="组件"),$I11222,IF(AND($B11223=$B11222,$J11222&lt;&gt;""),$J11222,"")),"")))</f>
      </c>
      <c r="R11223">
        <f>IF($B11223="","",IF($J11223&lt;&gt;"",IFERROR(LOOKUP(2,1/(($B$5:$B$20000=$B11223)*($F$5:$F$20000="组件")*($I$5:$I$20000=$J11223)),$R$5:$R$20000)*IF($Q11223="",1,$Q11223),""),IF($P11223="","",IF($Q11223="",$P11223,$P11223*$Q11223))))</f>
      </c>
    </row>
    <row r="11224" spans="1:24" x14ac:dyDescent="0.25">
      <c r="A11224">
        <f>IF(B11224="","",IF(B11224=B11223,A11223,A11223+1))</f>
      </c>
      <c r="G11224">
        <f>IF($B11224="","",IF($J11224&lt;&gt;"",IFERROR(LOOKUP(2,1/(($B$5:$B$20000=$B11224)*($F$5:$F$20000="组件")*($I$5:$I$20000=$J11224)),$G$5:$G$20000)&amp;"."&amp;COUNTIFS($B$5:$B11224,$B11224,$J$5:$J11224,$J11224),""),COUNTIFS($B$5:$B11224,$B11224,$J$5:$J11224,"")))</f>
      </c>
      <c r="I11224">
        <f>IF($F11224="组件","C"&amp;TEXT(COUNTIFS($B$5:$B11224,$B11224,$F$5:$F11224,"组件"),"000"),"")</f>
      </c>
      <c r="J11224">
        <f>IF($B11224="","",IF($F11224="组件","",IF($Q11224&lt;&gt;"",IF(AND($B11224=$B11223,$F11223="组件"),$I11223,IF(AND($B11224=$B11223,$J11223&lt;&gt;""),$J11223,"")),"")))</f>
      </c>
      <c r="R11224">
        <f>IF($B11224="","",IF($J11224&lt;&gt;"",IFERROR(LOOKUP(2,1/(($B$5:$B$20000=$B11224)*($F$5:$F$20000="组件")*($I$5:$I$20000=$J11224)),$R$5:$R$20000)*IF($Q11224="",1,$Q11224),""),IF($P11224="","",IF($Q11224="",$P11224,$P11224*$Q11224))))</f>
      </c>
    </row>
    <row r="11225" spans="1:24" x14ac:dyDescent="0.25">
      <c r="A11225">
        <f>IF(B11225="","",IF(B11225=B11224,A11224,A11224+1))</f>
      </c>
      <c r="G11225">
        <f>IF($B11225="","",IF($J11225&lt;&gt;"",IFERROR(LOOKUP(2,1/(($B$5:$B$20000=$B11225)*($F$5:$F$20000="组件")*($I$5:$I$20000=$J11225)),$G$5:$G$20000)&amp;"."&amp;COUNTIFS($B$5:$B11225,$B11225,$J$5:$J11225,$J11225),""),COUNTIFS($B$5:$B11225,$B11225,$J$5:$J11225,"")))</f>
      </c>
      <c r="I11225">
        <f>IF($F11225="组件","C"&amp;TEXT(COUNTIFS($B$5:$B11225,$B11225,$F$5:$F11225,"组件"),"000"),"")</f>
      </c>
      <c r="J11225">
        <f>IF($B11225="","",IF($F11225="组件","",IF($Q11225&lt;&gt;"",IF(AND($B11225=$B11224,$F11224="组件"),$I11224,IF(AND($B11225=$B11224,$J11224&lt;&gt;""),$J11224,"")),"")))</f>
      </c>
      <c r="R11225">
        <f>IF($B11225="","",IF($J11225&lt;&gt;"",IFERROR(LOOKUP(2,1/(($B$5:$B$20000=$B11225)*($F$5:$F$20000="组件")*($I$5:$I$20000=$J11225)),$R$5:$R$20000)*IF($Q11225="",1,$Q11225),""),IF($P11225="","",IF($Q11225="",$P11225,$P11225*$Q11225))))</f>
      </c>
    </row>
    <row r="11226" spans="1:24" x14ac:dyDescent="0.25">
      <c r="A11226">
        <f>IF(B11226="","",IF(B11226=B11225,A11225,A11225+1))</f>
      </c>
      <c r="G11226">
        <f>IF($B11226="","",IF($J11226&lt;&gt;"",IFERROR(LOOKUP(2,1/(($B$5:$B$20000=$B11226)*($F$5:$F$20000="组件")*($I$5:$I$20000=$J11226)),$G$5:$G$20000)&amp;"."&amp;COUNTIFS($B$5:$B11226,$B11226,$J$5:$J11226,$J11226),""),COUNTIFS($B$5:$B11226,$B11226,$J$5:$J11226,"")))</f>
      </c>
      <c r="I11226">
        <f>IF($F11226="组件","C"&amp;TEXT(COUNTIFS($B$5:$B11226,$B11226,$F$5:$F11226,"组件"),"000"),"")</f>
      </c>
      <c r="J11226">
        <f>IF($B11226="","",IF($F11226="组件","",IF($Q11226&lt;&gt;"",IF(AND($B11226=$B11225,$F11225="组件"),$I11225,IF(AND($B11226=$B11225,$J11225&lt;&gt;""),$J11225,"")),"")))</f>
      </c>
      <c r="R11226">
        <f>IF($B11226="","",IF($J11226&lt;&gt;"",IFERROR(LOOKUP(2,1/(($B$5:$B$20000=$B11226)*($F$5:$F$20000="组件")*($I$5:$I$20000=$J11226)),$R$5:$R$20000)*IF($Q11226="",1,$Q11226),""),IF($P11226="","",IF($Q11226="",$P11226,$P11226*$Q11226))))</f>
      </c>
    </row>
    <row r="11227" spans="1:24" x14ac:dyDescent="0.25">
      <c r="A11227">
        <f>IF(B11227="","",IF(B11227=B11226,A11226,A11226+1))</f>
      </c>
      <c r="G11227">
        <f>IF($B11227="","",IF($J11227&lt;&gt;"",IFERROR(LOOKUP(2,1/(($B$5:$B$20000=$B11227)*($F$5:$F$20000="组件")*($I$5:$I$20000=$J11227)),$G$5:$G$20000)&amp;"."&amp;COUNTIFS($B$5:$B11227,$B11227,$J$5:$J11227,$J11227),""),COUNTIFS($B$5:$B11227,$B11227,$J$5:$J11227,"")))</f>
      </c>
      <c r="I11227">
        <f>IF($F11227="组件","C"&amp;TEXT(COUNTIFS($B$5:$B11227,$B11227,$F$5:$F11227,"组件"),"000"),"")</f>
      </c>
      <c r="J11227">
        <f>IF($B11227="","",IF($F11227="组件","",IF($Q11227&lt;&gt;"",IF(AND($B11227=$B11226,$F11226="组件"),$I11226,IF(AND($B11227=$B11226,$J11226&lt;&gt;""),$J11226,"")),"")))</f>
      </c>
      <c r="R11227">
        <f>IF($B11227="","",IF($J11227&lt;&gt;"",IFERROR(LOOKUP(2,1/(($B$5:$B$20000=$B11227)*($F$5:$F$20000="组件")*($I$5:$I$20000=$J11227)),$R$5:$R$20000)*IF($Q11227="",1,$Q11227),""),IF($P11227="","",IF($Q11227="",$P11227,$P11227*$Q11227))))</f>
      </c>
    </row>
    <row r="11228" spans="1:24" x14ac:dyDescent="0.25">
      <c r="A11228">
        <f>IF(B11228="","",IF(B11228=B11227,A11227,A11227+1))</f>
      </c>
      <c r="G11228">
        <f>IF($B11228="","",IF($J11228&lt;&gt;"",IFERROR(LOOKUP(2,1/(($B$5:$B$20000=$B11228)*($F$5:$F$20000="组件")*($I$5:$I$20000=$J11228)),$G$5:$G$20000)&amp;"."&amp;COUNTIFS($B$5:$B11228,$B11228,$J$5:$J11228,$J11228),""),COUNTIFS($B$5:$B11228,$B11228,$J$5:$J11228,"")))</f>
      </c>
      <c r="I11228">
        <f>IF($F11228="组件","C"&amp;TEXT(COUNTIFS($B$5:$B11228,$B11228,$F$5:$F11228,"组件"),"000"),"")</f>
      </c>
      <c r="J11228">
        <f>IF($B11228="","",IF($F11228="组件","",IF($Q11228&lt;&gt;"",IF(AND($B11228=$B11227,$F11227="组件"),$I11227,IF(AND($B11228=$B11227,$J11227&lt;&gt;""),$J11227,"")),"")))</f>
      </c>
      <c r="R11228">
        <f>IF($B11228="","",IF($J11228&lt;&gt;"",IFERROR(LOOKUP(2,1/(($B$5:$B$20000=$B11228)*($F$5:$F$20000="组件")*($I$5:$I$20000=$J11228)),$R$5:$R$20000)*IF($Q11228="",1,$Q11228),""),IF($P11228="","",IF($Q11228="",$P11228,$P11228*$Q11228))))</f>
      </c>
    </row>
    <row r="11229" spans="1:24" x14ac:dyDescent="0.25">
      <c r="A11229">
        <f>IF(B11229="","",IF(B11229=B11228,A11228,A11228+1))</f>
      </c>
      <c r="G11229">
        <f>IF($B11229="","",IF($J11229&lt;&gt;"",IFERROR(LOOKUP(2,1/(($B$5:$B$20000=$B11229)*($F$5:$F$20000="组件")*($I$5:$I$20000=$J11229)),$G$5:$G$20000)&amp;"."&amp;COUNTIFS($B$5:$B11229,$B11229,$J$5:$J11229,$J11229),""),COUNTIFS($B$5:$B11229,$B11229,$J$5:$J11229,"")))</f>
      </c>
      <c r="I11229">
        <f>IF($F11229="组件","C"&amp;TEXT(COUNTIFS($B$5:$B11229,$B11229,$F$5:$F11229,"组件"),"000"),"")</f>
      </c>
      <c r="J11229">
        <f>IF($B11229="","",IF($F11229="组件","",IF($Q11229&lt;&gt;"",IF(AND($B11229=$B11228,$F11228="组件"),$I11228,IF(AND($B11229=$B11228,$J11228&lt;&gt;""),$J11228,"")),"")))</f>
      </c>
      <c r="R11229">
        <f>IF($B11229="","",IF($J11229&lt;&gt;"",IFERROR(LOOKUP(2,1/(($B$5:$B$20000=$B11229)*($F$5:$F$20000="组件")*($I$5:$I$20000=$J11229)),$R$5:$R$20000)*IF($Q11229="",1,$Q11229),""),IF($P11229="","",IF($Q11229="",$P11229,$P11229*$Q11229))))</f>
      </c>
    </row>
    <row r="11230" spans="1:24" x14ac:dyDescent="0.25">
      <c r="A11230">
        <f>IF(B11230="","",IF(B11230=B11229,A11229,A11229+1))</f>
      </c>
      <c r="G11230">
        <f>IF($B11230="","",IF($J11230&lt;&gt;"",IFERROR(LOOKUP(2,1/(($B$5:$B$20000=$B11230)*($F$5:$F$20000="组件")*($I$5:$I$20000=$J11230)),$G$5:$G$20000)&amp;"."&amp;COUNTIFS($B$5:$B11230,$B11230,$J$5:$J11230,$J11230),""),COUNTIFS($B$5:$B11230,$B11230,$J$5:$J11230,"")))</f>
      </c>
      <c r="I11230">
        <f>IF($F11230="组件","C"&amp;TEXT(COUNTIFS($B$5:$B11230,$B11230,$F$5:$F11230,"组件"),"000"),"")</f>
      </c>
      <c r="J11230">
        <f>IF($B11230="","",IF($F11230="组件","",IF($Q11230&lt;&gt;"",IF(AND($B11230=$B11229,$F11229="组件"),$I11229,IF(AND($B11230=$B11229,$J11229&lt;&gt;""),$J11229,"")),"")))</f>
      </c>
      <c r="R11230">
        <f>IF($B11230="","",IF($J11230&lt;&gt;"",IFERROR(LOOKUP(2,1/(($B$5:$B$20000=$B11230)*($F$5:$F$20000="组件")*($I$5:$I$20000=$J11230)),$R$5:$R$20000)*IF($Q11230="",1,$Q11230),""),IF($P11230="","",IF($Q11230="",$P11230,$P11230*$Q11230))))</f>
      </c>
    </row>
    <row r="11231" spans="1:24" x14ac:dyDescent="0.25">
      <c r="A11231">
        <f>IF(B11231="","",IF(B11231=B11230,A11230,A11230+1))</f>
      </c>
      <c r="G11231">
        <f>IF($B11231="","",IF($J11231&lt;&gt;"",IFERROR(LOOKUP(2,1/(($B$5:$B$20000=$B11231)*($F$5:$F$20000="组件")*($I$5:$I$20000=$J11231)),$G$5:$G$20000)&amp;"."&amp;COUNTIFS($B$5:$B11231,$B11231,$J$5:$J11231,$J11231),""),COUNTIFS($B$5:$B11231,$B11231,$J$5:$J11231,"")))</f>
      </c>
      <c r="I11231">
        <f>IF($F11231="组件","C"&amp;TEXT(COUNTIFS($B$5:$B11231,$B11231,$F$5:$F11231,"组件"),"000"),"")</f>
      </c>
      <c r="J11231">
        <f>IF($B11231="","",IF($F11231="组件","",IF($Q11231&lt;&gt;"",IF(AND($B11231=$B11230,$F11230="组件"),$I11230,IF(AND($B11231=$B11230,$J11230&lt;&gt;""),$J11230,"")),"")))</f>
      </c>
      <c r="R11231">
        <f>IF($B11231="","",IF($J11231&lt;&gt;"",IFERROR(LOOKUP(2,1/(($B$5:$B$20000=$B11231)*($F$5:$F$20000="组件")*($I$5:$I$20000=$J11231)),$R$5:$R$20000)*IF($Q11231="",1,$Q11231),""),IF($P11231="","",IF($Q11231="",$P11231,$P11231*$Q11231))))</f>
      </c>
    </row>
    <row r="11232" spans="1:24" x14ac:dyDescent="0.25">
      <c r="A11232">
        <f>IF(B11232="","",IF(B11232=B11231,A11231,A11231+1))</f>
      </c>
      <c r="G11232">
        <f>IF($B11232="","",IF($J11232&lt;&gt;"",IFERROR(LOOKUP(2,1/(($B$5:$B$20000=$B11232)*($F$5:$F$20000="组件")*($I$5:$I$20000=$J11232)),$G$5:$G$20000)&amp;"."&amp;COUNTIFS($B$5:$B11232,$B11232,$J$5:$J11232,$J11232),""),COUNTIFS($B$5:$B11232,$B11232,$J$5:$J11232,"")))</f>
      </c>
      <c r="I11232">
        <f>IF($F11232="组件","C"&amp;TEXT(COUNTIFS($B$5:$B11232,$B11232,$F$5:$F11232,"组件"),"000"),"")</f>
      </c>
      <c r="J11232">
        <f>IF($B11232="","",IF($F11232="组件","",IF($Q11232&lt;&gt;"",IF(AND($B11232=$B11231,$F11231="组件"),$I11231,IF(AND($B11232=$B11231,$J11231&lt;&gt;""),$J11231,"")),"")))</f>
      </c>
      <c r="R11232">
        <f>IF($B11232="","",IF($J11232&lt;&gt;"",IFERROR(LOOKUP(2,1/(($B$5:$B$20000=$B11232)*($F$5:$F$20000="组件")*($I$5:$I$20000=$J11232)),$R$5:$R$20000)*IF($Q11232="",1,$Q11232),""),IF($P11232="","",IF($Q11232="",$P11232,$P11232*$Q11232))))</f>
      </c>
    </row>
    <row r="11233" spans="1:24" x14ac:dyDescent="0.25">
      <c r="A11233">
        <f>IF(B11233="","",IF(B11233=B11232,A11232,A11232+1))</f>
      </c>
      <c r="G11233">
        <f>IF($B11233="","",IF($J11233&lt;&gt;"",IFERROR(LOOKUP(2,1/(($B$5:$B$20000=$B11233)*($F$5:$F$20000="组件")*($I$5:$I$20000=$J11233)),$G$5:$G$20000)&amp;"."&amp;COUNTIFS($B$5:$B11233,$B11233,$J$5:$J11233,$J11233),""),COUNTIFS($B$5:$B11233,$B11233,$J$5:$J11233,"")))</f>
      </c>
      <c r="I11233">
        <f>IF($F11233="组件","C"&amp;TEXT(COUNTIFS($B$5:$B11233,$B11233,$F$5:$F11233,"组件"),"000"),"")</f>
      </c>
      <c r="J11233">
        <f>IF($B11233="","",IF($F11233="组件","",IF($Q11233&lt;&gt;"",IF(AND($B11233=$B11232,$F11232="组件"),$I11232,IF(AND($B11233=$B11232,$J11232&lt;&gt;""),$J11232,"")),"")))</f>
      </c>
      <c r="R11233">
        <f>IF($B11233="","",IF($J11233&lt;&gt;"",IFERROR(LOOKUP(2,1/(($B$5:$B$20000=$B11233)*($F$5:$F$20000="组件")*($I$5:$I$20000=$J11233)),$R$5:$R$20000)*IF($Q11233="",1,$Q11233),""),IF($P11233="","",IF($Q11233="",$P11233,$P11233*$Q11233))))</f>
      </c>
    </row>
    <row r="11234" spans="1:24" x14ac:dyDescent="0.25">
      <c r="A11234">
        <f>IF(B11234="","",IF(B11234=B11233,A11233,A11233+1))</f>
      </c>
      <c r="G11234">
        <f>IF($B11234="","",IF($J11234&lt;&gt;"",IFERROR(LOOKUP(2,1/(($B$5:$B$20000=$B11234)*($F$5:$F$20000="组件")*($I$5:$I$20000=$J11234)),$G$5:$G$20000)&amp;"."&amp;COUNTIFS($B$5:$B11234,$B11234,$J$5:$J11234,$J11234),""),COUNTIFS($B$5:$B11234,$B11234,$J$5:$J11234,"")))</f>
      </c>
      <c r="I11234">
        <f>IF($F11234="组件","C"&amp;TEXT(COUNTIFS($B$5:$B11234,$B11234,$F$5:$F11234,"组件"),"000"),"")</f>
      </c>
      <c r="J11234">
        <f>IF($B11234="","",IF($F11234="组件","",IF($Q11234&lt;&gt;"",IF(AND($B11234=$B11233,$F11233="组件"),$I11233,IF(AND($B11234=$B11233,$J11233&lt;&gt;""),$J11233,"")),"")))</f>
      </c>
      <c r="R11234">
        <f>IF($B11234="","",IF($J11234&lt;&gt;"",IFERROR(LOOKUP(2,1/(($B$5:$B$20000=$B11234)*($F$5:$F$20000="组件")*($I$5:$I$20000=$J11234)),$R$5:$R$20000)*IF($Q11234="",1,$Q11234),""),IF($P11234="","",IF($Q11234="",$P11234,$P11234*$Q11234))))</f>
      </c>
    </row>
    <row r="11235" spans="1:24" x14ac:dyDescent="0.25">
      <c r="A11235">
        <f>IF(B11235="","",IF(B11235=B11234,A11234,A11234+1))</f>
      </c>
      <c r="G11235">
        <f>IF($B11235="","",IF($J11235&lt;&gt;"",IFERROR(LOOKUP(2,1/(($B$5:$B$20000=$B11235)*($F$5:$F$20000="组件")*($I$5:$I$20000=$J11235)),$G$5:$G$20000)&amp;"."&amp;COUNTIFS($B$5:$B11235,$B11235,$J$5:$J11235,$J11235),""),COUNTIFS($B$5:$B11235,$B11235,$J$5:$J11235,"")))</f>
      </c>
      <c r="I11235">
        <f>IF($F11235="组件","C"&amp;TEXT(COUNTIFS($B$5:$B11235,$B11235,$F$5:$F11235,"组件"),"000"),"")</f>
      </c>
      <c r="J11235">
        <f>IF($B11235="","",IF($F11235="组件","",IF($Q11235&lt;&gt;"",IF(AND($B11235=$B11234,$F11234="组件"),$I11234,IF(AND($B11235=$B11234,$J11234&lt;&gt;""),$J11234,"")),"")))</f>
      </c>
      <c r="R11235">
        <f>IF($B11235="","",IF($J11235&lt;&gt;"",IFERROR(LOOKUP(2,1/(($B$5:$B$20000=$B11235)*($F$5:$F$20000="组件")*($I$5:$I$20000=$J11235)),$R$5:$R$20000)*IF($Q11235="",1,$Q11235),""),IF($P11235="","",IF($Q11235="",$P11235,$P11235*$Q11235))))</f>
      </c>
    </row>
    <row r="11236" spans="1:24" x14ac:dyDescent="0.25">
      <c r="A11236">
        <f>IF(B11236="","",IF(B11236=B11235,A11235,A11235+1))</f>
      </c>
      <c r="G11236">
        <f>IF($B11236="","",IF($J11236&lt;&gt;"",IFERROR(LOOKUP(2,1/(($B$5:$B$20000=$B11236)*($F$5:$F$20000="组件")*($I$5:$I$20000=$J11236)),$G$5:$G$20000)&amp;"."&amp;COUNTIFS($B$5:$B11236,$B11236,$J$5:$J11236,$J11236),""),COUNTIFS($B$5:$B11236,$B11236,$J$5:$J11236,"")))</f>
      </c>
      <c r="I11236">
        <f>IF($F11236="组件","C"&amp;TEXT(COUNTIFS($B$5:$B11236,$B11236,$F$5:$F11236,"组件"),"000"),"")</f>
      </c>
      <c r="J11236">
        <f>IF($B11236="","",IF($F11236="组件","",IF($Q11236&lt;&gt;"",IF(AND($B11236=$B11235,$F11235="组件"),$I11235,IF(AND($B11236=$B11235,$J11235&lt;&gt;""),$J11235,"")),"")))</f>
      </c>
      <c r="R11236">
        <f>IF($B11236="","",IF($J11236&lt;&gt;"",IFERROR(LOOKUP(2,1/(($B$5:$B$20000=$B11236)*($F$5:$F$20000="组件")*($I$5:$I$20000=$J11236)),$R$5:$R$20000)*IF($Q11236="",1,$Q11236),""),IF($P11236="","",IF($Q11236="",$P11236,$P11236*$Q11236))))</f>
      </c>
    </row>
    <row r="11237" spans="1:24" x14ac:dyDescent="0.25">
      <c r="A11237">
        <f>IF(B11237="","",IF(B11237=B11236,A11236,A11236+1))</f>
      </c>
      <c r="G11237">
        <f>IF($B11237="","",IF($J11237&lt;&gt;"",IFERROR(LOOKUP(2,1/(($B$5:$B$20000=$B11237)*($F$5:$F$20000="组件")*($I$5:$I$20000=$J11237)),$G$5:$G$20000)&amp;"."&amp;COUNTIFS($B$5:$B11237,$B11237,$J$5:$J11237,$J11237),""),COUNTIFS($B$5:$B11237,$B11237,$J$5:$J11237,"")))</f>
      </c>
      <c r="I11237">
        <f>IF($F11237="组件","C"&amp;TEXT(COUNTIFS($B$5:$B11237,$B11237,$F$5:$F11237,"组件"),"000"),"")</f>
      </c>
      <c r="J11237">
        <f>IF($B11237="","",IF($F11237="组件","",IF($Q11237&lt;&gt;"",IF(AND($B11237=$B11236,$F11236="组件"),$I11236,IF(AND($B11237=$B11236,$J11236&lt;&gt;""),$J11236,"")),"")))</f>
      </c>
      <c r="R11237">
        <f>IF($B11237="","",IF($J11237&lt;&gt;"",IFERROR(LOOKUP(2,1/(($B$5:$B$20000=$B11237)*($F$5:$F$20000="组件")*($I$5:$I$20000=$J11237)),$R$5:$R$20000)*IF($Q11237="",1,$Q11237),""),IF($P11237="","",IF($Q11237="",$P11237,$P11237*$Q11237))))</f>
      </c>
    </row>
    <row r="11238" spans="1:24" x14ac:dyDescent="0.25">
      <c r="A11238">
        <f>IF(B11238="","",IF(B11238=B11237,A11237,A11237+1))</f>
      </c>
      <c r="G11238">
        <f>IF($B11238="","",IF($J11238&lt;&gt;"",IFERROR(LOOKUP(2,1/(($B$5:$B$20000=$B11238)*($F$5:$F$20000="组件")*($I$5:$I$20000=$J11238)),$G$5:$G$20000)&amp;"."&amp;COUNTIFS($B$5:$B11238,$B11238,$J$5:$J11238,$J11238),""),COUNTIFS($B$5:$B11238,$B11238,$J$5:$J11238,"")))</f>
      </c>
      <c r="I11238">
        <f>IF($F11238="组件","C"&amp;TEXT(COUNTIFS($B$5:$B11238,$B11238,$F$5:$F11238,"组件"),"000"),"")</f>
      </c>
      <c r="J11238">
        <f>IF($B11238="","",IF($F11238="组件","",IF($Q11238&lt;&gt;"",IF(AND($B11238=$B11237,$F11237="组件"),$I11237,IF(AND($B11238=$B11237,$J11237&lt;&gt;""),$J11237,"")),"")))</f>
      </c>
      <c r="R11238">
        <f>IF($B11238="","",IF($J11238&lt;&gt;"",IFERROR(LOOKUP(2,1/(($B$5:$B$20000=$B11238)*($F$5:$F$20000="组件")*($I$5:$I$20000=$J11238)),$R$5:$R$20000)*IF($Q11238="",1,$Q11238),""),IF($P11238="","",IF($Q11238="",$P11238,$P11238*$Q11238))))</f>
      </c>
    </row>
    <row r="11239" spans="1:24" x14ac:dyDescent="0.25">
      <c r="A11239">
        <f>IF(B11239="","",IF(B11239=B11238,A11238,A11238+1))</f>
      </c>
      <c r="G11239">
        <f>IF($B11239="","",IF($J11239&lt;&gt;"",IFERROR(LOOKUP(2,1/(($B$5:$B$20000=$B11239)*($F$5:$F$20000="组件")*($I$5:$I$20000=$J11239)),$G$5:$G$20000)&amp;"."&amp;COUNTIFS($B$5:$B11239,$B11239,$J$5:$J11239,$J11239),""),COUNTIFS($B$5:$B11239,$B11239,$J$5:$J11239,"")))</f>
      </c>
      <c r="I11239">
        <f>IF($F11239="组件","C"&amp;TEXT(COUNTIFS($B$5:$B11239,$B11239,$F$5:$F11239,"组件"),"000"),"")</f>
      </c>
      <c r="J11239">
        <f>IF($B11239="","",IF($F11239="组件","",IF($Q11239&lt;&gt;"",IF(AND($B11239=$B11238,$F11238="组件"),$I11238,IF(AND($B11239=$B11238,$J11238&lt;&gt;""),$J11238,"")),"")))</f>
      </c>
      <c r="R11239">
        <f>IF($B11239="","",IF($J11239&lt;&gt;"",IFERROR(LOOKUP(2,1/(($B$5:$B$20000=$B11239)*($F$5:$F$20000="组件")*($I$5:$I$20000=$J11239)),$R$5:$R$20000)*IF($Q11239="",1,$Q11239),""),IF($P11239="","",IF($Q11239="",$P11239,$P11239*$Q11239))))</f>
      </c>
    </row>
    <row r="11240" spans="1:24" x14ac:dyDescent="0.25">
      <c r="A11240">
        <f>IF(B11240="","",IF(B11240=B11239,A11239,A11239+1))</f>
      </c>
      <c r="G11240">
        <f>IF($B11240="","",IF($J11240&lt;&gt;"",IFERROR(LOOKUP(2,1/(($B$5:$B$20000=$B11240)*($F$5:$F$20000="组件")*($I$5:$I$20000=$J11240)),$G$5:$G$20000)&amp;"."&amp;COUNTIFS($B$5:$B11240,$B11240,$J$5:$J11240,$J11240),""),COUNTIFS($B$5:$B11240,$B11240,$J$5:$J11240,"")))</f>
      </c>
      <c r="I11240">
        <f>IF($F11240="组件","C"&amp;TEXT(COUNTIFS($B$5:$B11240,$B11240,$F$5:$F11240,"组件"),"000"),"")</f>
      </c>
      <c r="J11240">
        <f>IF($B11240="","",IF($F11240="组件","",IF($Q11240&lt;&gt;"",IF(AND($B11240=$B11239,$F11239="组件"),$I11239,IF(AND($B11240=$B11239,$J11239&lt;&gt;""),$J11239,"")),"")))</f>
      </c>
      <c r="R11240">
        <f>IF($B11240="","",IF($J11240&lt;&gt;"",IFERROR(LOOKUP(2,1/(($B$5:$B$20000=$B11240)*($F$5:$F$20000="组件")*($I$5:$I$20000=$J11240)),$R$5:$R$20000)*IF($Q11240="",1,$Q11240),""),IF($P11240="","",IF($Q11240="",$P11240,$P11240*$Q11240))))</f>
      </c>
    </row>
    <row r="11241" spans="1:24" x14ac:dyDescent="0.25">
      <c r="A11241">
        <f>IF(B11241="","",IF(B11241=B11240,A11240,A11240+1))</f>
      </c>
      <c r="G11241">
        <f>IF($B11241="","",IF($J11241&lt;&gt;"",IFERROR(LOOKUP(2,1/(($B$5:$B$20000=$B11241)*($F$5:$F$20000="组件")*($I$5:$I$20000=$J11241)),$G$5:$G$20000)&amp;"."&amp;COUNTIFS($B$5:$B11241,$B11241,$J$5:$J11241,$J11241),""),COUNTIFS($B$5:$B11241,$B11241,$J$5:$J11241,"")))</f>
      </c>
      <c r="I11241">
        <f>IF($F11241="组件","C"&amp;TEXT(COUNTIFS($B$5:$B11241,$B11241,$F$5:$F11241,"组件"),"000"),"")</f>
      </c>
      <c r="J11241">
        <f>IF($B11241="","",IF($F11241="组件","",IF($Q11241&lt;&gt;"",IF(AND($B11241=$B11240,$F11240="组件"),$I11240,IF(AND($B11241=$B11240,$J11240&lt;&gt;""),$J11240,"")),"")))</f>
      </c>
      <c r="R11241">
        <f>IF($B11241="","",IF($J11241&lt;&gt;"",IFERROR(LOOKUP(2,1/(($B$5:$B$20000=$B11241)*($F$5:$F$20000="组件")*($I$5:$I$20000=$J11241)),$R$5:$R$20000)*IF($Q11241="",1,$Q11241),""),IF($P11241="","",IF($Q11241="",$P11241,$P11241*$Q11241))))</f>
      </c>
    </row>
    <row r="11242" spans="1:24" x14ac:dyDescent="0.25">
      <c r="A11242">
        <f>IF(B11242="","",IF(B11242=B11241,A11241,A11241+1))</f>
      </c>
      <c r="G11242">
        <f>IF($B11242="","",IF($J11242&lt;&gt;"",IFERROR(LOOKUP(2,1/(($B$5:$B$20000=$B11242)*($F$5:$F$20000="组件")*($I$5:$I$20000=$J11242)),$G$5:$G$20000)&amp;"."&amp;COUNTIFS($B$5:$B11242,$B11242,$J$5:$J11242,$J11242),""),COUNTIFS($B$5:$B11242,$B11242,$J$5:$J11242,"")))</f>
      </c>
      <c r="I11242">
        <f>IF($F11242="组件","C"&amp;TEXT(COUNTIFS($B$5:$B11242,$B11242,$F$5:$F11242,"组件"),"000"),"")</f>
      </c>
      <c r="J11242">
        <f>IF($B11242="","",IF($F11242="组件","",IF($Q11242&lt;&gt;"",IF(AND($B11242=$B11241,$F11241="组件"),$I11241,IF(AND($B11242=$B11241,$J11241&lt;&gt;""),$J11241,"")),"")))</f>
      </c>
      <c r="R11242">
        <f>IF($B11242="","",IF($J11242&lt;&gt;"",IFERROR(LOOKUP(2,1/(($B$5:$B$20000=$B11242)*($F$5:$F$20000="组件")*($I$5:$I$20000=$J11242)),$R$5:$R$20000)*IF($Q11242="",1,$Q11242),""),IF($P11242="","",IF($Q11242="",$P11242,$P11242*$Q11242))))</f>
      </c>
    </row>
    <row r="11243" spans="1:24" x14ac:dyDescent="0.25">
      <c r="A11243">
        <f>IF(B11243="","",IF(B11243=B11242,A11242,A11242+1))</f>
      </c>
      <c r="G11243">
        <f>IF($B11243="","",IF($J11243&lt;&gt;"",IFERROR(LOOKUP(2,1/(($B$5:$B$20000=$B11243)*($F$5:$F$20000="组件")*($I$5:$I$20000=$J11243)),$G$5:$G$20000)&amp;"."&amp;COUNTIFS($B$5:$B11243,$B11243,$J$5:$J11243,$J11243),""),COUNTIFS($B$5:$B11243,$B11243,$J$5:$J11243,"")))</f>
      </c>
      <c r="I11243">
        <f>IF($F11243="组件","C"&amp;TEXT(COUNTIFS($B$5:$B11243,$B11243,$F$5:$F11243,"组件"),"000"),"")</f>
      </c>
      <c r="J11243">
        <f>IF($B11243="","",IF($F11243="组件","",IF($Q11243&lt;&gt;"",IF(AND($B11243=$B11242,$F11242="组件"),$I11242,IF(AND($B11243=$B11242,$J11242&lt;&gt;""),$J11242,"")),"")))</f>
      </c>
      <c r="R11243">
        <f>IF($B11243="","",IF($J11243&lt;&gt;"",IFERROR(LOOKUP(2,1/(($B$5:$B$20000=$B11243)*($F$5:$F$20000="组件")*($I$5:$I$20000=$J11243)),$R$5:$R$20000)*IF($Q11243="",1,$Q11243),""),IF($P11243="","",IF($Q11243="",$P11243,$P11243*$Q11243))))</f>
      </c>
    </row>
    <row r="11244" spans="1:24" x14ac:dyDescent="0.25">
      <c r="A11244">
        <f>IF(B11244="","",IF(B11244=B11243,A11243,A11243+1))</f>
      </c>
      <c r="G11244">
        <f>IF($B11244="","",IF($J11244&lt;&gt;"",IFERROR(LOOKUP(2,1/(($B$5:$B$20000=$B11244)*($F$5:$F$20000="组件")*($I$5:$I$20000=$J11244)),$G$5:$G$20000)&amp;"."&amp;COUNTIFS($B$5:$B11244,$B11244,$J$5:$J11244,$J11244),""),COUNTIFS($B$5:$B11244,$B11244,$J$5:$J11244,"")))</f>
      </c>
      <c r="I11244">
        <f>IF($F11244="组件","C"&amp;TEXT(COUNTIFS($B$5:$B11244,$B11244,$F$5:$F11244,"组件"),"000"),"")</f>
      </c>
      <c r="J11244">
        <f>IF($B11244="","",IF($F11244="组件","",IF($Q11244&lt;&gt;"",IF(AND($B11244=$B11243,$F11243="组件"),$I11243,IF(AND($B11244=$B11243,$J11243&lt;&gt;""),$J11243,"")),"")))</f>
      </c>
      <c r="R11244">
        <f>IF($B11244="","",IF($J11244&lt;&gt;"",IFERROR(LOOKUP(2,1/(($B$5:$B$20000=$B11244)*($F$5:$F$20000="组件")*($I$5:$I$20000=$J11244)),$R$5:$R$20000)*IF($Q11244="",1,$Q11244),""),IF($P11244="","",IF($Q11244="",$P11244,$P11244*$Q11244))))</f>
      </c>
    </row>
    <row r="11245" spans="1:24" x14ac:dyDescent="0.25">
      <c r="A11245">
        <f>IF(B11245="","",IF(B11245=B11244,A11244,A11244+1))</f>
      </c>
      <c r="G11245">
        <f>IF($B11245="","",IF($J11245&lt;&gt;"",IFERROR(LOOKUP(2,1/(($B$5:$B$20000=$B11245)*($F$5:$F$20000="组件")*($I$5:$I$20000=$J11245)),$G$5:$G$20000)&amp;"."&amp;COUNTIFS($B$5:$B11245,$B11245,$J$5:$J11245,$J11245),""),COUNTIFS($B$5:$B11245,$B11245,$J$5:$J11245,"")))</f>
      </c>
      <c r="I11245">
        <f>IF($F11245="组件","C"&amp;TEXT(COUNTIFS($B$5:$B11245,$B11245,$F$5:$F11245,"组件"),"000"),"")</f>
      </c>
      <c r="J11245">
        <f>IF($B11245="","",IF($F11245="组件","",IF($Q11245&lt;&gt;"",IF(AND($B11245=$B11244,$F11244="组件"),$I11244,IF(AND($B11245=$B11244,$J11244&lt;&gt;""),$J11244,"")),"")))</f>
      </c>
      <c r="R11245">
        <f>IF($B11245="","",IF($J11245&lt;&gt;"",IFERROR(LOOKUP(2,1/(($B$5:$B$20000=$B11245)*($F$5:$F$20000="组件")*($I$5:$I$20000=$J11245)),$R$5:$R$20000)*IF($Q11245="",1,$Q11245),""),IF($P11245="","",IF($Q11245="",$P11245,$P11245*$Q11245))))</f>
      </c>
    </row>
    <row r="11246" spans="1:24" x14ac:dyDescent="0.25">
      <c r="A11246">
        <f>IF(B11246="","",IF(B11246=B11245,A11245,A11245+1))</f>
      </c>
      <c r="G11246">
        <f>IF($B11246="","",IF($J11246&lt;&gt;"",IFERROR(LOOKUP(2,1/(($B$5:$B$20000=$B11246)*($F$5:$F$20000="组件")*($I$5:$I$20000=$J11246)),$G$5:$G$20000)&amp;"."&amp;COUNTIFS($B$5:$B11246,$B11246,$J$5:$J11246,$J11246),""),COUNTIFS($B$5:$B11246,$B11246,$J$5:$J11246,"")))</f>
      </c>
      <c r="I11246">
        <f>IF($F11246="组件","C"&amp;TEXT(COUNTIFS($B$5:$B11246,$B11246,$F$5:$F11246,"组件"),"000"),"")</f>
      </c>
      <c r="J11246">
        <f>IF($B11246="","",IF($F11246="组件","",IF($Q11246&lt;&gt;"",IF(AND($B11246=$B11245,$F11245="组件"),$I11245,IF(AND($B11246=$B11245,$J11245&lt;&gt;""),$J11245,"")),"")))</f>
      </c>
      <c r="R11246">
        <f>IF($B11246="","",IF($J11246&lt;&gt;"",IFERROR(LOOKUP(2,1/(($B$5:$B$20000=$B11246)*($F$5:$F$20000="组件")*($I$5:$I$20000=$J11246)),$R$5:$R$20000)*IF($Q11246="",1,$Q11246),""),IF($P11246="","",IF($Q11246="",$P11246,$P11246*$Q11246))))</f>
      </c>
    </row>
    <row r="11247" spans="1:24" x14ac:dyDescent="0.25">
      <c r="A11247">
        <f>IF(B11247="","",IF(B11247=B11246,A11246,A11246+1))</f>
      </c>
      <c r="G11247">
        <f>IF($B11247="","",IF($J11247&lt;&gt;"",IFERROR(LOOKUP(2,1/(($B$5:$B$20000=$B11247)*($F$5:$F$20000="组件")*($I$5:$I$20000=$J11247)),$G$5:$G$20000)&amp;"."&amp;COUNTIFS($B$5:$B11247,$B11247,$J$5:$J11247,$J11247),""),COUNTIFS($B$5:$B11247,$B11247,$J$5:$J11247,"")))</f>
      </c>
      <c r="I11247">
        <f>IF($F11247="组件","C"&amp;TEXT(COUNTIFS($B$5:$B11247,$B11247,$F$5:$F11247,"组件"),"000"),"")</f>
      </c>
      <c r="J11247">
        <f>IF($B11247="","",IF($F11247="组件","",IF($Q11247&lt;&gt;"",IF(AND($B11247=$B11246,$F11246="组件"),$I11246,IF(AND($B11247=$B11246,$J11246&lt;&gt;""),$J11246,"")),"")))</f>
      </c>
      <c r="R11247">
        <f>IF($B11247="","",IF($J11247&lt;&gt;"",IFERROR(LOOKUP(2,1/(($B$5:$B$20000=$B11247)*($F$5:$F$20000="组件")*($I$5:$I$20000=$J11247)),$R$5:$R$20000)*IF($Q11247="",1,$Q11247),""),IF($P11247="","",IF($Q11247="",$P11247,$P11247*$Q11247))))</f>
      </c>
    </row>
    <row r="11248" spans="1:24" x14ac:dyDescent="0.25">
      <c r="A11248">
        <f>IF(B11248="","",IF(B11248=B11247,A11247,A11247+1))</f>
      </c>
      <c r="G11248">
        <f>IF($B11248="","",IF($J11248&lt;&gt;"",IFERROR(LOOKUP(2,1/(($B$5:$B$20000=$B11248)*($F$5:$F$20000="组件")*($I$5:$I$20000=$J11248)),$G$5:$G$20000)&amp;"."&amp;COUNTIFS($B$5:$B11248,$B11248,$J$5:$J11248,$J11248),""),COUNTIFS($B$5:$B11248,$B11248,$J$5:$J11248,"")))</f>
      </c>
      <c r="I11248">
        <f>IF($F11248="组件","C"&amp;TEXT(COUNTIFS($B$5:$B11248,$B11248,$F$5:$F11248,"组件"),"000"),"")</f>
      </c>
      <c r="J11248">
        <f>IF($B11248="","",IF($F11248="组件","",IF($Q11248&lt;&gt;"",IF(AND($B11248=$B11247,$F11247="组件"),$I11247,IF(AND($B11248=$B11247,$J11247&lt;&gt;""),$J11247,"")),"")))</f>
      </c>
      <c r="R11248">
        <f>IF($B11248="","",IF($J11248&lt;&gt;"",IFERROR(LOOKUP(2,1/(($B$5:$B$20000=$B11248)*($F$5:$F$20000="组件")*($I$5:$I$20000=$J11248)),$R$5:$R$20000)*IF($Q11248="",1,$Q11248),""),IF($P11248="","",IF($Q11248="",$P11248,$P11248*$Q11248))))</f>
      </c>
    </row>
    <row r="11249" spans="1:24" x14ac:dyDescent="0.25">
      <c r="A11249">
        <f>IF(B11249="","",IF(B11249=B11248,A11248,A11248+1))</f>
      </c>
      <c r="G11249">
        <f>IF($B11249="","",IF($J11249&lt;&gt;"",IFERROR(LOOKUP(2,1/(($B$5:$B$20000=$B11249)*($F$5:$F$20000="组件")*($I$5:$I$20000=$J11249)),$G$5:$G$20000)&amp;"."&amp;COUNTIFS($B$5:$B11249,$B11249,$J$5:$J11249,$J11249),""),COUNTIFS($B$5:$B11249,$B11249,$J$5:$J11249,"")))</f>
      </c>
      <c r="I11249">
        <f>IF($F11249="组件","C"&amp;TEXT(COUNTIFS($B$5:$B11249,$B11249,$F$5:$F11249,"组件"),"000"),"")</f>
      </c>
      <c r="J11249">
        <f>IF($B11249="","",IF($F11249="组件","",IF($Q11249&lt;&gt;"",IF(AND($B11249=$B11248,$F11248="组件"),$I11248,IF(AND($B11249=$B11248,$J11248&lt;&gt;""),$J11248,"")),"")))</f>
      </c>
      <c r="R11249">
        <f>IF($B11249="","",IF($J11249&lt;&gt;"",IFERROR(LOOKUP(2,1/(($B$5:$B$20000=$B11249)*($F$5:$F$20000="组件")*($I$5:$I$20000=$J11249)),$R$5:$R$20000)*IF($Q11249="",1,$Q11249),""),IF($P11249="","",IF($Q11249="",$P11249,$P11249*$Q11249))))</f>
      </c>
    </row>
    <row r="11250" spans="1:24" x14ac:dyDescent="0.25">
      <c r="A11250">
        <f>IF(B11250="","",IF(B11250=B11249,A11249,A11249+1))</f>
      </c>
      <c r="G11250">
        <f>IF($B11250="","",IF($J11250&lt;&gt;"",IFERROR(LOOKUP(2,1/(($B$5:$B$20000=$B11250)*($F$5:$F$20000="组件")*($I$5:$I$20000=$J11250)),$G$5:$G$20000)&amp;"."&amp;COUNTIFS($B$5:$B11250,$B11250,$J$5:$J11250,$J11250),""),COUNTIFS($B$5:$B11250,$B11250,$J$5:$J11250,"")))</f>
      </c>
      <c r="I11250">
        <f>IF($F11250="组件","C"&amp;TEXT(COUNTIFS($B$5:$B11250,$B11250,$F$5:$F11250,"组件"),"000"),"")</f>
      </c>
      <c r="J11250">
        <f>IF($B11250="","",IF($F11250="组件","",IF($Q11250&lt;&gt;"",IF(AND($B11250=$B11249,$F11249="组件"),$I11249,IF(AND($B11250=$B11249,$J11249&lt;&gt;""),$J11249,"")),"")))</f>
      </c>
      <c r="R11250">
        <f>IF($B11250="","",IF($J11250&lt;&gt;"",IFERROR(LOOKUP(2,1/(($B$5:$B$20000=$B11250)*($F$5:$F$20000="组件")*($I$5:$I$20000=$J11250)),$R$5:$R$20000)*IF($Q11250="",1,$Q11250),""),IF($P11250="","",IF($Q11250="",$P11250,$P11250*$Q11250))))</f>
      </c>
    </row>
    <row r="11251" spans="1:24" x14ac:dyDescent="0.25">
      <c r="A11251">
        <f>IF(B11251="","",IF(B11251=B11250,A11250,A11250+1))</f>
      </c>
      <c r="G11251">
        <f>IF($B11251="","",IF($J11251&lt;&gt;"",IFERROR(LOOKUP(2,1/(($B$5:$B$20000=$B11251)*($F$5:$F$20000="组件")*($I$5:$I$20000=$J11251)),$G$5:$G$20000)&amp;"."&amp;COUNTIFS($B$5:$B11251,$B11251,$J$5:$J11251,$J11251),""),COUNTIFS($B$5:$B11251,$B11251,$J$5:$J11251,"")))</f>
      </c>
      <c r="I11251">
        <f>IF($F11251="组件","C"&amp;TEXT(COUNTIFS($B$5:$B11251,$B11251,$F$5:$F11251,"组件"),"000"),"")</f>
      </c>
      <c r="J11251">
        <f>IF($B11251="","",IF($F11251="组件","",IF($Q11251&lt;&gt;"",IF(AND($B11251=$B11250,$F11250="组件"),$I11250,IF(AND($B11251=$B11250,$J11250&lt;&gt;""),$J11250,"")),"")))</f>
      </c>
      <c r="R11251">
        <f>IF($B11251="","",IF($J11251&lt;&gt;"",IFERROR(LOOKUP(2,1/(($B$5:$B$20000=$B11251)*($F$5:$F$20000="组件")*($I$5:$I$20000=$J11251)),$R$5:$R$20000)*IF($Q11251="",1,$Q11251),""),IF($P11251="","",IF($Q11251="",$P11251,$P11251*$Q11251))))</f>
      </c>
    </row>
    <row r="11252" spans="1:24" x14ac:dyDescent="0.25">
      <c r="A11252">
        <f>IF(B11252="","",IF(B11252=B11251,A11251,A11251+1))</f>
      </c>
      <c r="G11252">
        <f>IF($B11252="","",IF($J11252&lt;&gt;"",IFERROR(LOOKUP(2,1/(($B$5:$B$20000=$B11252)*($F$5:$F$20000="组件")*($I$5:$I$20000=$J11252)),$G$5:$G$20000)&amp;"."&amp;COUNTIFS($B$5:$B11252,$B11252,$J$5:$J11252,$J11252),""),COUNTIFS($B$5:$B11252,$B11252,$J$5:$J11252,"")))</f>
      </c>
      <c r="I11252">
        <f>IF($F11252="组件","C"&amp;TEXT(COUNTIFS($B$5:$B11252,$B11252,$F$5:$F11252,"组件"),"000"),"")</f>
      </c>
      <c r="J11252">
        <f>IF($B11252="","",IF($F11252="组件","",IF($Q11252&lt;&gt;"",IF(AND($B11252=$B11251,$F11251="组件"),$I11251,IF(AND($B11252=$B11251,$J11251&lt;&gt;""),$J11251,"")),"")))</f>
      </c>
      <c r="R11252">
        <f>IF($B11252="","",IF($J11252&lt;&gt;"",IFERROR(LOOKUP(2,1/(($B$5:$B$20000=$B11252)*($F$5:$F$20000="组件")*($I$5:$I$20000=$J11252)),$R$5:$R$20000)*IF($Q11252="",1,$Q11252),""),IF($P11252="","",IF($Q11252="",$P11252,$P11252*$Q11252))))</f>
      </c>
    </row>
    <row r="11253" spans="1:24" x14ac:dyDescent="0.25">
      <c r="A11253">
        <f>IF(B11253="","",IF(B11253=B11252,A11252,A11252+1))</f>
      </c>
      <c r="G11253">
        <f>IF($B11253="","",IF($J11253&lt;&gt;"",IFERROR(LOOKUP(2,1/(($B$5:$B$20000=$B11253)*($F$5:$F$20000="组件")*($I$5:$I$20000=$J11253)),$G$5:$G$20000)&amp;"."&amp;COUNTIFS($B$5:$B11253,$B11253,$J$5:$J11253,$J11253),""),COUNTIFS($B$5:$B11253,$B11253,$J$5:$J11253,"")))</f>
      </c>
      <c r="I11253">
        <f>IF($F11253="组件","C"&amp;TEXT(COUNTIFS($B$5:$B11253,$B11253,$F$5:$F11253,"组件"),"000"),"")</f>
      </c>
      <c r="J11253">
        <f>IF($B11253="","",IF($F11253="组件","",IF($Q11253&lt;&gt;"",IF(AND($B11253=$B11252,$F11252="组件"),$I11252,IF(AND($B11253=$B11252,$J11252&lt;&gt;""),$J11252,"")),"")))</f>
      </c>
      <c r="R11253">
        <f>IF($B11253="","",IF($J11253&lt;&gt;"",IFERROR(LOOKUP(2,1/(($B$5:$B$20000=$B11253)*($F$5:$F$20000="组件")*($I$5:$I$20000=$J11253)),$R$5:$R$20000)*IF($Q11253="",1,$Q11253),""),IF($P11253="","",IF($Q11253="",$P11253,$P11253*$Q11253))))</f>
      </c>
    </row>
    <row r="11254" spans="1:24" x14ac:dyDescent="0.25">
      <c r="A11254">
        <f>IF(B11254="","",IF(B11254=B11253,A11253,A11253+1))</f>
      </c>
      <c r="G11254">
        <f>IF($B11254="","",IF($J11254&lt;&gt;"",IFERROR(LOOKUP(2,1/(($B$5:$B$20000=$B11254)*($F$5:$F$20000="组件")*($I$5:$I$20000=$J11254)),$G$5:$G$20000)&amp;"."&amp;COUNTIFS($B$5:$B11254,$B11254,$J$5:$J11254,$J11254),""),COUNTIFS($B$5:$B11254,$B11254,$J$5:$J11254,"")))</f>
      </c>
      <c r="I11254">
        <f>IF($F11254="组件","C"&amp;TEXT(COUNTIFS($B$5:$B11254,$B11254,$F$5:$F11254,"组件"),"000"),"")</f>
      </c>
      <c r="J11254">
        <f>IF($B11254="","",IF($F11254="组件","",IF($Q11254&lt;&gt;"",IF(AND($B11254=$B11253,$F11253="组件"),$I11253,IF(AND($B11254=$B11253,$J11253&lt;&gt;""),$J11253,"")),"")))</f>
      </c>
      <c r="R11254">
        <f>IF($B11254="","",IF($J11254&lt;&gt;"",IFERROR(LOOKUP(2,1/(($B$5:$B$20000=$B11254)*($F$5:$F$20000="组件")*($I$5:$I$20000=$J11254)),$R$5:$R$20000)*IF($Q11254="",1,$Q11254),""),IF($P11254="","",IF($Q11254="",$P11254,$P11254*$Q11254))))</f>
      </c>
    </row>
    <row r="11255" spans="1:24" x14ac:dyDescent="0.25">
      <c r="A11255">
        <f>IF(B11255="","",IF(B11255=B11254,A11254,A11254+1))</f>
      </c>
      <c r="G11255">
        <f>IF($B11255="","",IF($J11255&lt;&gt;"",IFERROR(LOOKUP(2,1/(($B$5:$B$20000=$B11255)*($F$5:$F$20000="组件")*($I$5:$I$20000=$J11255)),$G$5:$G$20000)&amp;"."&amp;COUNTIFS($B$5:$B11255,$B11255,$J$5:$J11255,$J11255),""),COUNTIFS($B$5:$B11255,$B11255,$J$5:$J11255,"")))</f>
      </c>
      <c r="I11255">
        <f>IF($F11255="组件","C"&amp;TEXT(COUNTIFS($B$5:$B11255,$B11255,$F$5:$F11255,"组件"),"000"),"")</f>
      </c>
      <c r="J11255">
        <f>IF($B11255="","",IF($F11255="组件","",IF($Q11255&lt;&gt;"",IF(AND($B11255=$B11254,$F11254="组件"),$I11254,IF(AND($B11255=$B11254,$J11254&lt;&gt;""),$J11254,"")),"")))</f>
      </c>
      <c r="R11255">
        <f>IF($B11255="","",IF($J11255&lt;&gt;"",IFERROR(LOOKUP(2,1/(($B$5:$B$20000=$B11255)*($F$5:$F$20000="组件")*($I$5:$I$20000=$J11255)),$R$5:$R$20000)*IF($Q11255="",1,$Q11255),""),IF($P11255="","",IF($Q11255="",$P11255,$P11255*$Q11255))))</f>
      </c>
    </row>
    <row r="11256" spans="1:24" x14ac:dyDescent="0.25">
      <c r="A11256">
        <f>IF(B11256="","",IF(B11256=B11255,A11255,A11255+1))</f>
      </c>
      <c r="G11256">
        <f>IF($B11256="","",IF($J11256&lt;&gt;"",IFERROR(LOOKUP(2,1/(($B$5:$B$20000=$B11256)*($F$5:$F$20000="组件")*($I$5:$I$20000=$J11256)),$G$5:$G$20000)&amp;"."&amp;COUNTIFS($B$5:$B11256,$B11256,$J$5:$J11256,$J11256),""),COUNTIFS($B$5:$B11256,$B11256,$J$5:$J11256,"")))</f>
      </c>
      <c r="I11256">
        <f>IF($F11256="组件","C"&amp;TEXT(COUNTIFS($B$5:$B11256,$B11256,$F$5:$F11256,"组件"),"000"),"")</f>
      </c>
      <c r="J11256">
        <f>IF($B11256="","",IF($F11256="组件","",IF($Q11256&lt;&gt;"",IF(AND($B11256=$B11255,$F11255="组件"),$I11255,IF(AND($B11256=$B11255,$J11255&lt;&gt;""),$J11255,"")),"")))</f>
      </c>
      <c r="R11256">
        <f>IF($B11256="","",IF($J11256&lt;&gt;"",IFERROR(LOOKUP(2,1/(($B$5:$B$20000=$B11256)*($F$5:$F$20000="组件")*($I$5:$I$20000=$J11256)),$R$5:$R$20000)*IF($Q11256="",1,$Q11256),""),IF($P11256="","",IF($Q11256="",$P11256,$P11256*$Q11256))))</f>
      </c>
    </row>
    <row r="11257" spans="1:24" x14ac:dyDescent="0.25">
      <c r="A11257">
        <f>IF(B11257="","",IF(B11257=B11256,A11256,A11256+1))</f>
      </c>
      <c r="G11257">
        <f>IF($B11257="","",IF($J11257&lt;&gt;"",IFERROR(LOOKUP(2,1/(($B$5:$B$20000=$B11257)*($F$5:$F$20000="组件")*($I$5:$I$20000=$J11257)),$G$5:$G$20000)&amp;"."&amp;COUNTIFS($B$5:$B11257,$B11257,$J$5:$J11257,$J11257),""),COUNTIFS($B$5:$B11257,$B11257,$J$5:$J11257,"")))</f>
      </c>
      <c r="I11257">
        <f>IF($F11257="组件","C"&amp;TEXT(COUNTIFS($B$5:$B11257,$B11257,$F$5:$F11257,"组件"),"000"),"")</f>
      </c>
      <c r="J11257">
        <f>IF($B11257="","",IF($F11257="组件","",IF($Q11257&lt;&gt;"",IF(AND($B11257=$B11256,$F11256="组件"),$I11256,IF(AND($B11257=$B11256,$J11256&lt;&gt;""),$J11256,"")),"")))</f>
      </c>
      <c r="R11257">
        <f>IF($B11257="","",IF($J11257&lt;&gt;"",IFERROR(LOOKUP(2,1/(($B$5:$B$20000=$B11257)*($F$5:$F$20000="组件")*($I$5:$I$20000=$J11257)),$R$5:$R$20000)*IF($Q11257="",1,$Q11257),""),IF($P11257="","",IF($Q11257="",$P11257,$P11257*$Q11257))))</f>
      </c>
    </row>
    <row r="11258" spans="1:24" x14ac:dyDescent="0.25">
      <c r="A11258">
        <f>IF(B11258="","",IF(B11258=B11257,A11257,A11257+1))</f>
      </c>
      <c r="G11258">
        <f>IF($B11258="","",IF($J11258&lt;&gt;"",IFERROR(LOOKUP(2,1/(($B$5:$B$20000=$B11258)*($F$5:$F$20000="组件")*($I$5:$I$20000=$J11258)),$G$5:$G$20000)&amp;"."&amp;COUNTIFS($B$5:$B11258,$B11258,$J$5:$J11258,$J11258),""),COUNTIFS($B$5:$B11258,$B11258,$J$5:$J11258,"")))</f>
      </c>
      <c r="I11258">
        <f>IF($F11258="组件","C"&amp;TEXT(COUNTIFS($B$5:$B11258,$B11258,$F$5:$F11258,"组件"),"000"),"")</f>
      </c>
      <c r="J11258">
        <f>IF($B11258="","",IF($F11258="组件","",IF($Q11258&lt;&gt;"",IF(AND($B11258=$B11257,$F11257="组件"),$I11257,IF(AND($B11258=$B11257,$J11257&lt;&gt;""),$J11257,"")),"")))</f>
      </c>
      <c r="R11258">
        <f>IF($B11258="","",IF($J11258&lt;&gt;"",IFERROR(LOOKUP(2,1/(($B$5:$B$20000=$B11258)*($F$5:$F$20000="组件")*($I$5:$I$20000=$J11258)),$R$5:$R$20000)*IF($Q11258="",1,$Q11258),""),IF($P11258="","",IF($Q11258="",$P11258,$P11258*$Q11258))))</f>
      </c>
    </row>
    <row r="11259" spans="1:24" x14ac:dyDescent="0.25">
      <c r="A11259">
        <f>IF(B11259="","",IF(B11259=B11258,A11258,A11258+1))</f>
      </c>
      <c r="G11259">
        <f>IF($B11259="","",IF($J11259&lt;&gt;"",IFERROR(LOOKUP(2,1/(($B$5:$B$20000=$B11259)*($F$5:$F$20000="组件")*($I$5:$I$20000=$J11259)),$G$5:$G$20000)&amp;"."&amp;COUNTIFS($B$5:$B11259,$B11259,$J$5:$J11259,$J11259),""),COUNTIFS($B$5:$B11259,$B11259,$J$5:$J11259,"")))</f>
      </c>
      <c r="I11259">
        <f>IF($F11259="组件","C"&amp;TEXT(COUNTIFS($B$5:$B11259,$B11259,$F$5:$F11259,"组件"),"000"),"")</f>
      </c>
      <c r="J11259">
        <f>IF($B11259="","",IF($F11259="组件","",IF($Q11259&lt;&gt;"",IF(AND($B11259=$B11258,$F11258="组件"),$I11258,IF(AND($B11259=$B11258,$J11258&lt;&gt;""),$J11258,"")),"")))</f>
      </c>
      <c r="R11259">
        <f>IF($B11259="","",IF($J11259&lt;&gt;"",IFERROR(LOOKUP(2,1/(($B$5:$B$20000=$B11259)*($F$5:$F$20000="组件")*($I$5:$I$20000=$J11259)),$R$5:$R$20000)*IF($Q11259="",1,$Q11259),""),IF($P11259="","",IF($Q11259="",$P11259,$P11259*$Q11259))))</f>
      </c>
    </row>
    <row r="11260" spans="1:24" x14ac:dyDescent="0.25">
      <c r="A11260">
        <f>IF(B11260="","",IF(B11260=B11259,A11259,A11259+1))</f>
      </c>
      <c r="G11260">
        <f>IF($B11260="","",IF($J11260&lt;&gt;"",IFERROR(LOOKUP(2,1/(($B$5:$B$20000=$B11260)*($F$5:$F$20000="组件")*($I$5:$I$20000=$J11260)),$G$5:$G$20000)&amp;"."&amp;COUNTIFS($B$5:$B11260,$B11260,$J$5:$J11260,$J11260),""),COUNTIFS($B$5:$B11260,$B11260,$J$5:$J11260,"")))</f>
      </c>
      <c r="I11260">
        <f>IF($F11260="组件","C"&amp;TEXT(COUNTIFS($B$5:$B11260,$B11260,$F$5:$F11260,"组件"),"000"),"")</f>
      </c>
      <c r="J11260">
        <f>IF($B11260="","",IF($F11260="组件","",IF($Q11260&lt;&gt;"",IF(AND($B11260=$B11259,$F11259="组件"),$I11259,IF(AND($B11260=$B11259,$J11259&lt;&gt;""),$J11259,"")),"")))</f>
      </c>
      <c r="R11260">
        <f>IF($B11260="","",IF($J11260&lt;&gt;"",IFERROR(LOOKUP(2,1/(($B$5:$B$20000=$B11260)*($F$5:$F$20000="组件")*($I$5:$I$20000=$J11260)),$R$5:$R$20000)*IF($Q11260="",1,$Q11260),""),IF($P11260="","",IF($Q11260="",$P11260,$P11260*$Q11260))))</f>
      </c>
    </row>
    <row r="11261" spans="1:24" x14ac:dyDescent="0.25">
      <c r="A11261">
        <f>IF(B11261="","",IF(B11261=B11260,A11260,A11260+1))</f>
      </c>
      <c r="G11261">
        <f>IF($B11261="","",IF($J11261&lt;&gt;"",IFERROR(LOOKUP(2,1/(($B$5:$B$20000=$B11261)*($F$5:$F$20000="组件")*($I$5:$I$20000=$J11261)),$G$5:$G$20000)&amp;"."&amp;COUNTIFS($B$5:$B11261,$B11261,$J$5:$J11261,$J11261),""),COUNTIFS($B$5:$B11261,$B11261,$J$5:$J11261,"")))</f>
      </c>
      <c r="I11261">
        <f>IF($F11261="组件","C"&amp;TEXT(COUNTIFS($B$5:$B11261,$B11261,$F$5:$F11261,"组件"),"000"),"")</f>
      </c>
      <c r="J11261">
        <f>IF($B11261="","",IF($F11261="组件","",IF($Q11261&lt;&gt;"",IF(AND($B11261=$B11260,$F11260="组件"),$I11260,IF(AND($B11261=$B11260,$J11260&lt;&gt;""),$J11260,"")),"")))</f>
      </c>
      <c r="R11261">
        <f>IF($B11261="","",IF($J11261&lt;&gt;"",IFERROR(LOOKUP(2,1/(($B$5:$B$20000=$B11261)*($F$5:$F$20000="组件")*($I$5:$I$20000=$J11261)),$R$5:$R$20000)*IF($Q11261="",1,$Q11261),""),IF($P11261="","",IF($Q11261="",$P11261,$P11261*$Q11261))))</f>
      </c>
    </row>
    <row r="11262" spans="1:24" x14ac:dyDescent="0.25">
      <c r="A11262">
        <f>IF(B11262="","",IF(B11262=B11261,A11261,A11261+1))</f>
      </c>
      <c r="G11262">
        <f>IF($B11262="","",IF($J11262&lt;&gt;"",IFERROR(LOOKUP(2,1/(($B$5:$B$20000=$B11262)*($F$5:$F$20000="组件")*($I$5:$I$20000=$J11262)),$G$5:$G$20000)&amp;"."&amp;COUNTIFS($B$5:$B11262,$B11262,$J$5:$J11262,$J11262),""),COUNTIFS($B$5:$B11262,$B11262,$J$5:$J11262,"")))</f>
      </c>
      <c r="I11262">
        <f>IF($F11262="组件","C"&amp;TEXT(COUNTIFS($B$5:$B11262,$B11262,$F$5:$F11262,"组件"),"000"),"")</f>
      </c>
      <c r="J11262">
        <f>IF($B11262="","",IF($F11262="组件","",IF($Q11262&lt;&gt;"",IF(AND($B11262=$B11261,$F11261="组件"),$I11261,IF(AND($B11262=$B11261,$J11261&lt;&gt;""),$J11261,"")),"")))</f>
      </c>
      <c r="R11262">
        <f>IF($B11262="","",IF($J11262&lt;&gt;"",IFERROR(LOOKUP(2,1/(($B$5:$B$20000=$B11262)*($F$5:$F$20000="组件")*($I$5:$I$20000=$J11262)),$R$5:$R$20000)*IF($Q11262="",1,$Q11262),""),IF($P11262="","",IF($Q11262="",$P11262,$P11262*$Q11262))))</f>
      </c>
    </row>
    <row r="11263" spans="1:24" x14ac:dyDescent="0.25">
      <c r="A11263">
        <f>IF(B11263="","",IF(B11263=B11262,A11262,A11262+1))</f>
      </c>
      <c r="G11263">
        <f>IF($B11263="","",IF($J11263&lt;&gt;"",IFERROR(LOOKUP(2,1/(($B$5:$B$20000=$B11263)*($F$5:$F$20000="组件")*($I$5:$I$20000=$J11263)),$G$5:$G$20000)&amp;"."&amp;COUNTIFS($B$5:$B11263,$B11263,$J$5:$J11263,$J11263),""),COUNTIFS($B$5:$B11263,$B11263,$J$5:$J11263,"")))</f>
      </c>
      <c r="I11263">
        <f>IF($F11263="组件","C"&amp;TEXT(COUNTIFS($B$5:$B11263,$B11263,$F$5:$F11263,"组件"),"000"),"")</f>
      </c>
      <c r="J11263">
        <f>IF($B11263="","",IF($F11263="组件","",IF($Q11263&lt;&gt;"",IF(AND($B11263=$B11262,$F11262="组件"),$I11262,IF(AND($B11263=$B11262,$J11262&lt;&gt;""),$J11262,"")),"")))</f>
      </c>
      <c r="R11263">
        <f>IF($B11263="","",IF($J11263&lt;&gt;"",IFERROR(LOOKUP(2,1/(($B$5:$B$20000=$B11263)*($F$5:$F$20000="组件")*($I$5:$I$20000=$J11263)),$R$5:$R$20000)*IF($Q11263="",1,$Q11263),""),IF($P11263="","",IF($Q11263="",$P11263,$P11263*$Q11263))))</f>
      </c>
    </row>
    <row r="11264" spans="1:24" x14ac:dyDescent="0.25">
      <c r="A11264">
        <f>IF(B11264="","",IF(B11264=B11263,A11263,A11263+1))</f>
      </c>
      <c r="G11264">
        <f>IF($B11264="","",IF($J11264&lt;&gt;"",IFERROR(LOOKUP(2,1/(($B$5:$B$20000=$B11264)*($F$5:$F$20000="组件")*($I$5:$I$20000=$J11264)),$G$5:$G$20000)&amp;"."&amp;COUNTIFS($B$5:$B11264,$B11264,$J$5:$J11264,$J11264),""),COUNTIFS($B$5:$B11264,$B11264,$J$5:$J11264,"")))</f>
      </c>
      <c r="I11264">
        <f>IF($F11264="组件","C"&amp;TEXT(COUNTIFS($B$5:$B11264,$B11264,$F$5:$F11264,"组件"),"000"),"")</f>
      </c>
      <c r="J11264">
        <f>IF($B11264="","",IF($F11264="组件","",IF($Q11264&lt;&gt;"",IF(AND($B11264=$B11263,$F11263="组件"),$I11263,IF(AND($B11264=$B11263,$J11263&lt;&gt;""),$J11263,"")),"")))</f>
      </c>
      <c r="R11264">
        <f>IF($B11264="","",IF($J11264&lt;&gt;"",IFERROR(LOOKUP(2,1/(($B$5:$B$20000=$B11264)*($F$5:$F$20000="组件")*($I$5:$I$20000=$J11264)),$R$5:$R$20000)*IF($Q11264="",1,$Q11264),""),IF($P11264="","",IF($Q11264="",$P11264,$P11264*$Q11264))))</f>
      </c>
    </row>
    <row r="11265" spans="1:24" x14ac:dyDescent="0.25">
      <c r="A11265">
        <f>IF(B11265="","",IF(B11265=B11264,A11264,A11264+1))</f>
      </c>
      <c r="G11265">
        <f>IF($B11265="","",IF($J11265&lt;&gt;"",IFERROR(LOOKUP(2,1/(($B$5:$B$20000=$B11265)*($F$5:$F$20000="组件")*($I$5:$I$20000=$J11265)),$G$5:$G$20000)&amp;"."&amp;COUNTIFS($B$5:$B11265,$B11265,$J$5:$J11265,$J11265),""),COUNTIFS($B$5:$B11265,$B11265,$J$5:$J11265,"")))</f>
      </c>
      <c r="I11265">
        <f>IF($F11265="组件","C"&amp;TEXT(COUNTIFS($B$5:$B11265,$B11265,$F$5:$F11265,"组件"),"000"),"")</f>
      </c>
      <c r="J11265">
        <f>IF($B11265="","",IF($F11265="组件","",IF($Q11265&lt;&gt;"",IF(AND($B11265=$B11264,$F11264="组件"),$I11264,IF(AND($B11265=$B11264,$J11264&lt;&gt;""),$J11264,"")),"")))</f>
      </c>
      <c r="R11265">
        <f>IF($B11265="","",IF($J11265&lt;&gt;"",IFERROR(LOOKUP(2,1/(($B$5:$B$20000=$B11265)*($F$5:$F$20000="组件")*($I$5:$I$20000=$J11265)),$R$5:$R$20000)*IF($Q11265="",1,$Q11265),""),IF($P11265="","",IF($Q11265="",$P11265,$P11265*$Q11265))))</f>
      </c>
    </row>
    <row r="11266" spans="1:24" x14ac:dyDescent="0.25">
      <c r="A11266">
        <f>IF(B11266="","",IF(B11266=B11265,A11265,A11265+1))</f>
      </c>
      <c r="G11266">
        <f>IF($B11266="","",IF($J11266&lt;&gt;"",IFERROR(LOOKUP(2,1/(($B$5:$B$20000=$B11266)*($F$5:$F$20000="组件")*($I$5:$I$20000=$J11266)),$G$5:$G$20000)&amp;"."&amp;COUNTIFS($B$5:$B11266,$B11266,$J$5:$J11266,$J11266),""),COUNTIFS($B$5:$B11266,$B11266,$J$5:$J11266,"")))</f>
      </c>
      <c r="I11266">
        <f>IF($F11266="组件","C"&amp;TEXT(COUNTIFS($B$5:$B11266,$B11266,$F$5:$F11266,"组件"),"000"),"")</f>
      </c>
      <c r="J11266">
        <f>IF($B11266="","",IF($F11266="组件","",IF($Q11266&lt;&gt;"",IF(AND($B11266=$B11265,$F11265="组件"),$I11265,IF(AND($B11266=$B11265,$J11265&lt;&gt;""),$J11265,"")),"")))</f>
      </c>
      <c r="R11266">
        <f>IF($B11266="","",IF($J11266&lt;&gt;"",IFERROR(LOOKUP(2,1/(($B$5:$B$20000=$B11266)*($F$5:$F$20000="组件")*($I$5:$I$20000=$J11266)),$R$5:$R$20000)*IF($Q11266="",1,$Q11266),""),IF($P11266="","",IF($Q11266="",$P11266,$P11266*$Q11266))))</f>
      </c>
    </row>
    <row r="11267" spans="1:24" x14ac:dyDescent="0.25">
      <c r="A11267">
        <f>IF(B11267="","",IF(B11267=B11266,A11266,A11266+1))</f>
      </c>
      <c r="G11267">
        <f>IF($B11267="","",IF($J11267&lt;&gt;"",IFERROR(LOOKUP(2,1/(($B$5:$B$20000=$B11267)*($F$5:$F$20000="组件")*($I$5:$I$20000=$J11267)),$G$5:$G$20000)&amp;"."&amp;COUNTIFS($B$5:$B11267,$B11267,$J$5:$J11267,$J11267),""),COUNTIFS($B$5:$B11267,$B11267,$J$5:$J11267,"")))</f>
      </c>
      <c r="I11267">
        <f>IF($F11267="组件","C"&amp;TEXT(COUNTIFS($B$5:$B11267,$B11267,$F$5:$F11267,"组件"),"000"),"")</f>
      </c>
      <c r="J11267">
        <f>IF($B11267="","",IF($F11267="组件","",IF($Q11267&lt;&gt;"",IF(AND($B11267=$B11266,$F11266="组件"),$I11266,IF(AND($B11267=$B11266,$J11266&lt;&gt;""),$J11266,"")),"")))</f>
      </c>
      <c r="R11267">
        <f>IF($B11267="","",IF($J11267&lt;&gt;"",IFERROR(LOOKUP(2,1/(($B$5:$B$20000=$B11267)*($F$5:$F$20000="组件")*($I$5:$I$20000=$J11267)),$R$5:$R$20000)*IF($Q11267="",1,$Q11267),""),IF($P11267="","",IF($Q11267="",$P11267,$P11267*$Q11267))))</f>
      </c>
    </row>
    <row r="11268" spans="1:24" x14ac:dyDescent="0.25">
      <c r="A11268">
        <f>IF(B11268="","",IF(B11268=B11267,A11267,A11267+1))</f>
      </c>
      <c r="G11268">
        <f>IF($B11268="","",IF($J11268&lt;&gt;"",IFERROR(LOOKUP(2,1/(($B$5:$B$20000=$B11268)*($F$5:$F$20000="组件")*($I$5:$I$20000=$J11268)),$G$5:$G$20000)&amp;"."&amp;COUNTIFS($B$5:$B11268,$B11268,$J$5:$J11268,$J11268),""),COUNTIFS($B$5:$B11268,$B11268,$J$5:$J11268,"")))</f>
      </c>
      <c r="I11268">
        <f>IF($F11268="组件","C"&amp;TEXT(COUNTIFS($B$5:$B11268,$B11268,$F$5:$F11268,"组件"),"000"),"")</f>
      </c>
      <c r="J11268">
        <f>IF($B11268="","",IF($F11268="组件","",IF($Q11268&lt;&gt;"",IF(AND($B11268=$B11267,$F11267="组件"),$I11267,IF(AND($B11268=$B11267,$J11267&lt;&gt;""),$J11267,"")),"")))</f>
      </c>
      <c r="R11268">
        <f>IF($B11268="","",IF($J11268&lt;&gt;"",IFERROR(LOOKUP(2,1/(($B$5:$B$20000=$B11268)*($F$5:$F$20000="组件")*($I$5:$I$20000=$J11268)),$R$5:$R$20000)*IF($Q11268="",1,$Q11268),""),IF($P11268="","",IF($Q11268="",$P11268,$P11268*$Q11268))))</f>
      </c>
    </row>
    <row r="11269" spans="1:24" x14ac:dyDescent="0.25">
      <c r="A11269">
        <f>IF(B11269="","",IF(B11269=B11268,A11268,A11268+1))</f>
      </c>
      <c r="G11269">
        <f>IF($B11269="","",IF($J11269&lt;&gt;"",IFERROR(LOOKUP(2,1/(($B$5:$B$20000=$B11269)*($F$5:$F$20000="组件")*($I$5:$I$20000=$J11269)),$G$5:$G$20000)&amp;"."&amp;COUNTIFS($B$5:$B11269,$B11269,$J$5:$J11269,$J11269),""),COUNTIFS($B$5:$B11269,$B11269,$J$5:$J11269,"")))</f>
      </c>
      <c r="I11269">
        <f>IF($F11269="组件","C"&amp;TEXT(COUNTIFS($B$5:$B11269,$B11269,$F$5:$F11269,"组件"),"000"),"")</f>
      </c>
      <c r="J11269">
        <f>IF($B11269="","",IF($F11269="组件","",IF($Q11269&lt;&gt;"",IF(AND($B11269=$B11268,$F11268="组件"),$I11268,IF(AND($B11269=$B11268,$J11268&lt;&gt;""),$J11268,"")),"")))</f>
      </c>
      <c r="R11269">
        <f>IF($B11269="","",IF($J11269&lt;&gt;"",IFERROR(LOOKUP(2,1/(($B$5:$B$20000=$B11269)*($F$5:$F$20000="组件")*($I$5:$I$20000=$J11269)),$R$5:$R$20000)*IF($Q11269="",1,$Q11269),""),IF($P11269="","",IF($Q11269="",$P11269,$P11269*$Q11269))))</f>
      </c>
    </row>
    <row r="11270" spans="1:24" x14ac:dyDescent="0.25">
      <c r="A11270">
        <f>IF(B11270="","",IF(B11270=B11269,A11269,A11269+1))</f>
      </c>
      <c r="G11270">
        <f>IF($B11270="","",IF($J11270&lt;&gt;"",IFERROR(LOOKUP(2,1/(($B$5:$B$20000=$B11270)*($F$5:$F$20000="组件")*($I$5:$I$20000=$J11270)),$G$5:$G$20000)&amp;"."&amp;COUNTIFS($B$5:$B11270,$B11270,$J$5:$J11270,$J11270),""),COUNTIFS($B$5:$B11270,$B11270,$J$5:$J11270,"")))</f>
      </c>
      <c r="I11270">
        <f>IF($F11270="组件","C"&amp;TEXT(COUNTIFS($B$5:$B11270,$B11270,$F$5:$F11270,"组件"),"000"),"")</f>
      </c>
      <c r="J11270">
        <f>IF($B11270="","",IF($F11270="组件","",IF($Q11270&lt;&gt;"",IF(AND($B11270=$B11269,$F11269="组件"),$I11269,IF(AND($B11270=$B11269,$J11269&lt;&gt;""),$J11269,"")),"")))</f>
      </c>
      <c r="R11270">
        <f>IF($B11270="","",IF($J11270&lt;&gt;"",IFERROR(LOOKUP(2,1/(($B$5:$B$20000=$B11270)*($F$5:$F$20000="组件")*($I$5:$I$20000=$J11270)),$R$5:$R$20000)*IF($Q11270="",1,$Q11270),""),IF($P11270="","",IF($Q11270="",$P11270,$P11270*$Q11270))))</f>
      </c>
    </row>
    <row r="11271" spans="1:24" x14ac:dyDescent="0.25">
      <c r="A11271">
        <f>IF(B11271="","",IF(B11271=B11270,A11270,A11270+1))</f>
      </c>
      <c r="G11271">
        <f>IF($B11271="","",IF($J11271&lt;&gt;"",IFERROR(LOOKUP(2,1/(($B$5:$B$20000=$B11271)*($F$5:$F$20000="组件")*($I$5:$I$20000=$J11271)),$G$5:$G$20000)&amp;"."&amp;COUNTIFS($B$5:$B11271,$B11271,$J$5:$J11271,$J11271),""),COUNTIFS($B$5:$B11271,$B11271,$J$5:$J11271,"")))</f>
      </c>
      <c r="I11271">
        <f>IF($F11271="组件","C"&amp;TEXT(COUNTIFS($B$5:$B11271,$B11271,$F$5:$F11271,"组件"),"000"),"")</f>
      </c>
      <c r="J11271">
        <f>IF($B11271="","",IF($F11271="组件","",IF($Q11271&lt;&gt;"",IF(AND($B11271=$B11270,$F11270="组件"),$I11270,IF(AND($B11271=$B11270,$J11270&lt;&gt;""),$J11270,"")),"")))</f>
      </c>
      <c r="R11271">
        <f>IF($B11271="","",IF($J11271&lt;&gt;"",IFERROR(LOOKUP(2,1/(($B$5:$B$20000=$B11271)*($F$5:$F$20000="组件")*($I$5:$I$20000=$J11271)),$R$5:$R$20000)*IF($Q11271="",1,$Q11271),""),IF($P11271="","",IF($Q11271="",$P11271,$P11271*$Q11271))))</f>
      </c>
    </row>
    <row r="11272" spans="1:24" x14ac:dyDescent="0.25">
      <c r="A11272">
        <f>IF(B11272="","",IF(B11272=B11271,A11271,A11271+1))</f>
      </c>
      <c r="G11272">
        <f>IF($B11272="","",IF($J11272&lt;&gt;"",IFERROR(LOOKUP(2,1/(($B$5:$B$20000=$B11272)*($F$5:$F$20000="组件")*($I$5:$I$20000=$J11272)),$G$5:$G$20000)&amp;"."&amp;COUNTIFS($B$5:$B11272,$B11272,$J$5:$J11272,$J11272),""),COUNTIFS($B$5:$B11272,$B11272,$J$5:$J11272,"")))</f>
      </c>
      <c r="I11272">
        <f>IF($F11272="组件","C"&amp;TEXT(COUNTIFS($B$5:$B11272,$B11272,$F$5:$F11272,"组件"),"000"),"")</f>
      </c>
      <c r="J11272">
        <f>IF($B11272="","",IF($F11272="组件","",IF($Q11272&lt;&gt;"",IF(AND($B11272=$B11271,$F11271="组件"),$I11271,IF(AND($B11272=$B11271,$J11271&lt;&gt;""),$J11271,"")),"")))</f>
      </c>
      <c r="R11272">
        <f>IF($B11272="","",IF($J11272&lt;&gt;"",IFERROR(LOOKUP(2,1/(($B$5:$B$20000=$B11272)*($F$5:$F$20000="组件")*($I$5:$I$20000=$J11272)),$R$5:$R$20000)*IF($Q11272="",1,$Q11272),""),IF($P11272="","",IF($Q11272="",$P11272,$P11272*$Q11272))))</f>
      </c>
    </row>
    <row r="11273" spans="1:24" x14ac:dyDescent="0.25">
      <c r="A11273">
        <f>IF(B11273="","",IF(B11273=B11272,A11272,A11272+1))</f>
      </c>
      <c r="G11273">
        <f>IF($B11273="","",IF($J11273&lt;&gt;"",IFERROR(LOOKUP(2,1/(($B$5:$B$20000=$B11273)*($F$5:$F$20000="组件")*($I$5:$I$20000=$J11273)),$G$5:$G$20000)&amp;"."&amp;COUNTIFS($B$5:$B11273,$B11273,$J$5:$J11273,$J11273),""),COUNTIFS($B$5:$B11273,$B11273,$J$5:$J11273,"")))</f>
      </c>
      <c r="I11273">
        <f>IF($F11273="组件","C"&amp;TEXT(COUNTIFS($B$5:$B11273,$B11273,$F$5:$F11273,"组件"),"000"),"")</f>
      </c>
      <c r="J11273">
        <f>IF($B11273="","",IF($F11273="组件","",IF($Q11273&lt;&gt;"",IF(AND($B11273=$B11272,$F11272="组件"),$I11272,IF(AND($B11273=$B11272,$J11272&lt;&gt;""),$J11272,"")),"")))</f>
      </c>
      <c r="R11273">
        <f>IF($B11273="","",IF($J11273&lt;&gt;"",IFERROR(LOOKUP(2,1/(($B$5:$B$20000=$B11273)*($F$5:$F$20000="组件")*($I$5:$I$20000=$J11273)),$R$5:$R$20000)*IF($Q11273="",1,$Q11273),""),IF($P11273="","",IF($Q11273="",$P11273,$P11273*$Q11273))))</f>
      </c>
    </row>
    <row r="11274" spans="1:24" x14ac:dyDescent="0.25">
      <c r="A11274">
        <f>IF(B11274="","",IF(B11274=B11273,A11273,A11273+1))</f>
      </c>
      <c r="G11274">
        <f>IF($B11274="","",IF($J11274&lt;&gt;"",IFERROR(LOOKUP(2,1/(($B$5:$B$20000=$B11274)*($F$5:$F$20000="组件")*($I$5:$I$20000=$J11274)),$G$5:$G$20000)&amp;"."&amp;COUNTIFS($B$5:$B11274,$B11274,$J$5:$J11274,$J11274),""),COUNTIFS($B$5:$B11274,$B11274,$J$5:$J11274,"")))</f>
      </c>
      <c r="I11274">
        <f>IF($F11274="组件","C"&amp;TEXT(COUNTIFS($B$5:$B11274,$B11274,$F$5:$F11274,"组件"),"000"),"")</f>
      </c>
      <c r="J11274">
        <f>IF($B11274="","",IF($F11274="组件","",IF($Q11274&lt;&gt;"",IF(AND($B11274=$B11273,$F11273="组件"),$I11273,IF(AND($B11274=$B11273,$J11273&lt;&gt;""),$J11273,"")),"")))</f>
      </c>
      <c r="R11274">
        <f>IF($B11274="","",IF($J11274&lt;&gt;"",IFERROR(LOOKUP(2,1/(($B$5:$B$20000=$B11274)*($F$5:$F$20000="组件")*($I$5:$I$20000=$J11274)),$R$5:$R$20000)*IF($Q11274="",1,$Q11274),""),IF($P11274="","",IF($Q11274="",$P11274,$P11274*$Q11274))))</f>
      </c>
    </row>
    <row r="11275" spans="1:24" x14ac:dyDescent="0.25">
      <c r="A11275">
        <f>IF(B11275="","",IF(B11275=B11274,A11274,A11274+1))</f>
      </c>
      <c r="G11275">
        <f>IF($B11275="","",IF($J11275&lt;&gt;"",IFERROR(LOOKUP(2,1/(($B$5:$B$20000=$B11275)*($F$5:$F$20000="组件")*($I$5:$I$20000=$J11275)),$G$5:$G$20000)&amp;"."&amp;COUNTIFS($B$5:$B11275,$B11275,$J$5:$J11275,$J11275),""),COUNTIFS($B$5:$B11275,$B11275,$J$5:$J11275,"")))</f>
      </c>
      <c r="I11275">
        <f>IF($F11275="组件","C"&amp;TEXT(COUNTIFS($B$5:$B11275,$B11275,$F$5:$F11275,"组件"),"000"),"")</f>
      </c>
      <c r="J11275">
        <f>IF($B11275="","",IF($F11275="组件","",IF($Q11275&lt;&gt;"",IF(AND($B11275=$B11274,$F11274="组件"),$I11274,IF(AND($B11275=$B11274,$J11274&lt;&gt;""),$J11274,"")),"")))</f>
      </c>
      <c r="R11275">
        <f>IF($B11275="","",IF($J11275&lt;&gt;"",IFERROR(LOOKUP(2,1/(($B$5:$B$20000=$B11275)*($F$5:$F$20000="组件")*($I$5:$I$20000=$J11275)),$R$5:$R$20000)*IF($Q11275="",1,$Q11275),""),IF($P11275="","",IF($Q11275="",$P11275,$P11275*$Q11275))))</f>
      </c>
    </row>
    <row r="11276" spans="1:24" x14ac:dyDescent="0.25">
      <c r="A11276">
        <f>IF(B11276="","",IF(B11276=B11275,A11275,A11275+1))</f>
      </c>
      <c r="G11276">
        <f>IF($B11276="","",IF($J11276&lt;&gt;"",IFERROR(LOOKUP(2,1/(($B$5:$B$20000=$B11276)*($F$5:$F$20000="组件")*($I$5:$I$20000=$J11276)),$G$5:$G$20000)&amp;"."&amp;COUNTIFS($B$5:$B11276,$B11276,$J$5:$J11276,$J11276),""),COUNTIFS($B$5:$B11276,$B11276,$J$5:$J11276,"")))</f>
      </c>
      <c r="I11276">
        <f>IF($F11276="组件","C"&amp;TEXT(COUNTIFS($B$5:$B11276,$B11276,$F$5:$F11276,"组件"),"000"),"")</f>
      </c>
      <c r="J11276">
        <f>IF($B11276="","",IF($F11276="组件","",IF($Q11276&lt;&gt;"",IF(AND($B11276=$B11275,$F11275="组件"),$I11275,IF(AND($B11276=$B11275,$J11275&lt;&gt;""),$J11275,"")),"")))</f>
      </c>
      <c r="R11276">
        <f>IF($B11276="","",IF($J11276&lt;&gt;"",IFERROR(LOOKUP(2,1/(($B$5:$B$20000=$B11276)*($F$5:$F$20000="组件")*($I$5:$I$20000=$J11276)),$R$5:$R$20000)*IF($Q11276="",1,$Q11276),""),IF($P11276="","",IF($Q11276="",$P11276,$P11276*$Q11276))))</f>
      </c>
    </row>
    <row r="11277" spans="1:24" x14ac:dyDescent="0.25">
      <c r="A11277">
        <f>IF(B11277="","",IF(B11277=B11276,A11276,A11276+1))</f>
      </c>
      <c r="G11277">
        <f>IF($B11277="","",IF($J11277&lt;&gt;"",IFERROR(LOOKUP(2,1/(($B$5:$B$20000=$B11277)*($F$5:$F$20000="组件")*($I$5:$I$20000=$J11277)),$G$5:$G$20000)&amp;"."&amp;COUNTIFS($B$5:$B11277,$B11277,$J$5:$J11277,$J11277),""),COUNTIFS($B$5:$B11277,$B11277,$J$5:$J11277,"")))</f>
      </c>
      <c r="I11277">
        <f>IF($F11277="组件","C"&amp;TEXT(COUNTIFS($B$5:$B11277,$B11277,$F$5:$F11277,"组件"),"000"),"")</f>
      </c>
      <c r="J11277">
        <f>IF($B11277="","",IF($F11277="组件","",IF($Q11277&lt;&gt;"",IF(AND($B11277=$B11276,$F11276="组件"),$I11276,IF(AND($B11277=$B11276,$J11276&lt;&gt;""),$J11276,"")),"")))</f>
      </c>
      <c r="R11277">
        <f>IF($B11277="","",IF($J11277&lt;&gt;"",IFERROR(LOOKUP(2,1/(($B$5:$B$20000=$B11277)*($F$5:$F$20000="组件")*($I$5:$I$20000=$J11277)),$R$5:$R$20000)*IF($Q11277="",1,$Q11277),""),IF($P11277="","",IF($Q11277="",$P11277,$P11277*$Q11277))))</f>
      </c>
    </row>
    <row r="11278" spans="1:24" x14ac:dyDescent="0.25">
      <c r="A11278">
        <f>IF(B11278="","",IF(B11278=B11277,A11277,A11277+1))</f>
      </c>
      <c r="G11278">
        <f>IF($B11278="","",IF($J11278&lt;&gt;"",IFERROR(LOOKUP(2,1/(($B$5:$B$20000=$B11278)*($F$5:$F$20000="组件")*($I$5:$I$20000=$J11278)),$G$5:$G$20000)&amp;"."&amp;COUNTIFS($B$5:$B11278,$B11278,$J$5:$J11278,$J11278),""),COUNTIFS($B$5:$B11278,$B11278,$J$5:$J11278,"")))</f>
      </c>
      <c r="I11278">
        <f>IF($F11278="组件","C"&amp;TEXT(COUNTIFS($B$5:$B11278,$B11278,$F$5:$F11278,"组件"),"000"),"")</f>
      </c>
      <c r="J11278">
        <f>IF($B11278="","",IF($F11278="组件","",IF($Q11278&lt;&gt;"",IF(AND($B11278=$B11277,$F11277="组件"),$I11277,IF(AND($B11278=$B11277,$J11277&lt;&gt;""),$J11277,"")),"")))</f>
      </c>
      <c r="R11278">
        <f>IF($B11278="","",IF($J11278&lt;&gt;"",IFERROR(LOOKUP(2,1/(($B$5:$B$20000=$B11278)*($F$5:$F$20000="组件")*($I$5:$I$20000=$J11278)),$R$5:$R$20000)*IF($Q11278="",1,$Q11278),""),IF($P11278="","",IF($Q11278="",$P11278,$P11278*$Q11278))))</f>
      </c>
    </row>
    <row r="11279" spans="1:24" x14ac:dyDescent="0.25">
      <c r="A11279">
        <f>IF(B11279="","",IF(B11279=B11278,A11278,A11278+1))</f>
      </c>
      <c r="G11279">
        <f>IF($B11279="","",IF($J11279&lt;&gt;"",IFERROR(LOOKUP(2,1/(($B$5:$B$20000=$B11279)*($F$5:$F$20000="组件")*($I$5:$I$20000=$J11279)),$G$5:$G$20000)&amp;"."&amp;COUNTIFS($B$5:$B11279,$B11279,$J$5:$J11279,$J11279),""),COUNTIFS($B$5:$B11279,$B11279,$J$5:$J11279,"")))</f>
      </c>
      <c r="I11279">
        <f>IF($F11279="组件","C"&amp;TEXT(COUNTIFS($B$5:$B11279,$B11279,$F$5:$F11279,"组件"),"000"),"")</f>
      </c>
      <c r="J11279">
        <f>IF($B11279="","",IF($F11279="组件","",IF($Q11279&lt;&gt;"",IF(AND($B11279=$B11278,$F11278="组件"),$I11278,IF(AND($B11279=$B11278,$J11278&lt;&gt;""),$J11278,"")),"")))</f>
      </c>
      <c r="R11279">
        <f>IF($B11279="","",IF($J11279&lt;&gt;"",IFERROR(LOOKUP(2,1/(($B$5:$B$20000=$B11279)*($F$5:$F$20000="组件")*($I$5:$I$20000=$J11279)),$R$5:$R$20000)*IF($Q11279="",1,$Q11279),""),IF($P11279="","",IF($Q11279="",$P11279,$P11279*$Q11279))))</f>
      </c>
    </row>
    <row r="11280" spans="1:24" x14ac:dyDescent="0.25">
      <c r="A11280">
        <f>IF(B11280="","",IF(B11280=B11279,A11279,A11279+1))</f>
      </c>
      <c r="G11280">
        <f>IF($B11280="","",IF($J11280&lt;&gt;"",IFERROR(LOOKUP(2,1/(($B$5:$B$20000=$B11280)*($F$5:$F$20000="组件")*($I$5:$I$20000=$J11280)),$G$5:$G$20000)&amp;"."&amp;COUNTIFS($B$5:$B11280,$B11280,$J$5:$J11280,$J11280),""),COUNTIFS($B$5:$B11280,$B11280,$J$5:$J11280,"")))</f>
      </c>
      <c r="I11280">
        <f>IF($F11280="组件","C"&amp;TEXT(COUNTIFS($B$5:$B11280,$B11280,$F$5:$F11280,"组件"),"000"),"")</f>
      </c>
      <c r="J11280">
        <f>IF($B11280="","",IF($F11280="组件","",IF($Q11280&lt;&gt;"",IF(AND($B11280=$B11279,$F11279="组件"),$I11279,IF(AND($B11280=$B11279,$J11279&lt;&gt;""),$J11279,"")),"")))</f>
      </c>
      <c r="R11280">
        <f>IF($B11280="","",IF($J11280&lt;&gt;"",IFERROR(LOOKUP(2,1/(($B$5:$B$20000=$B11280)*($F$5:$F$20000="组件")*($I$5:$I$20000=$J11280)),$R$5:$R$20000)*IF($Q11280="",1,$Q11280),""),IF($P11280="","",IF($Q11280="",$P11280,$P11280*$Q11280))))</f>
      </c>
    </row>
    <row r="11281" spans="1:24" x14ac:dyDescent="0.25">
      <c r="A11281">
        <f>IF(B11281="","",IF(B11281=B11280,A11280,A11280+1))</f>
      </c>
      <c r="G11281">
        <f>IF($B11281="","",IF($J11281&lt;&gt;"",IFERROR(LOOKUP(2,1/(($B$5:$B$20000=$B11281)*($F$5:$F$20000="组件")*($I$5:$I$20000=$J11281)),$G$5:$G$20000)&amp;"."&amp;COUNTIFS($B$5:$B11281,$B11281,$J$5:$J11281,$J11281),""),COUNTIFS($B$5:$B11281,$B11281,$J$5:$J11281,"")))</f>
      </c>
      <c r="I11281">
        <f>IF($F11281="组件","C"&amp;TEXT(COUNTIFS($B$5:$B11281,$B11281,$F$5:$F11281,"组件"),"000"),"")</f>
      </c>
      <c r="J11281">
        <f>IF($B11281="","",IF($F11281="组件","",IF($Q11281&lt;&gt;"",IF(AND($B11281=$B11280,$F11280="组件"),$I11280,IF(AND($B11281=$B11280,$J11280&lt;&gt;""),$J11280,"")),"")))</f>
      </c>
      <c r="R11281">
        <f>IF($B11281="","",IF($J11281&lt;&gt;"",IFERROR(LOOKUP(2,1/(($B$5:$B$20000=$B11281)*($F$5:$F$20000="组件")*($I$5:$I$20000=$J11281)),$R$5:$R$20000)*IF($Q11281="",1,$Q11281),""),IF($P11281="","",IF($Q11281="",$P11281,$P11281*$Q11281))))</f>
      </c>
    </row>
    <row r="11282" spans="1:24" x14ac:dyDescent="0.25">
      <c r="A11282">
        <f>IF(B11282="","",IF(B11282=B11281,A11281,A11281+1))</f>
      </c>
      <c r="G11282">
        <f>IF($B11282="","",IF($J11282&lt;&gt;"",IFERROR(LOOKUP(2,1/(($B$5:$B$20000=$B11282)*($F$5:$F$20000="组件")*($I$5:$I$20000=$J11282)),$G$5:$G$20000)&amp;"."&amp;COUNTIFS($B$5:$B11282,$B11282,$J$5:$J11282,$J11282),""),COUNTIFS($B$5:$B11282,$B11282,$J$5:$J11282,"")))</f>
      </c>
      <c r="I11282">
        <f>IF($F11282="组件","C"&amp;TEXT(COUNTIFS($B$5:$B11282,$B11282,$F$5:$F11282,"组件"),"000"),"")</f>
      </c>
      <c r="J11282">
        <f>IF($B11282="","",IF($F11282="组件","",IF($Q11282&lt;&gt;"",IF(AND($B11282=$B11281,$F11281="组件"),$I11281,IF(AND($B11282=$B11281,$J11281&lt;&gt;""),$J11281,"")),"")))</f>
      </c>
      <c r="R11282">
        <f>IF($B11282="","",IF($J11282&lt;&gt;"",IFERROR(LOOKUP(2,1/(($B$5:$B$20000=$B11282)*($F$5:$F$20000="组件")*($I$5:$I$20000=$J11282)),$R$5:$R$20000)*IF($Q11282="",1,$Q11282),""),IF($P11282="","",IF($Q11282="",$P11282,$P11282*$Q11282))))</f>
      </c>
    </row>
    <row r="11283" spans="1:24" x14ac:dyDescent="0.25">
      <c r="A11283">
        <f>IF(B11283="","",IF(B11283=B11282,A11282,A11282+1))</f>
      </c>
      <c r="G11283">
        <f>IF($B11283="","",IF($J11283&lt;&gt;"",IFERROR(LOOKUP(2,1/(($B$5:$B$20000=$B11283)*($F$5:$F$20000="组件")*($I$5:$I$20000=$J11283)),$G$5:$G$20000)&amp;"."&amp;COUNTIFS($B$5:$B11283,$B11283,$J$5:$J11283,$J11283),""),COUNTIFS($B$5:$B11283,$B11283,$J$5:$J11283,"")))</f>
      </c>
      <c r="I11283">
        <f>IF($F11283="组件","C"&amp;TEXT(COUNTIFS($B$5:$B11283,$B11283,$F$5:$F11283,"组件"),"000"),"")</f>
      </c>
      <c r="J11283">
        <f>IF($B11283="","",IF($F11283="组件","",IF($Q11283&lt;&gt;"",IF(AND($B11283=$B11282,$F11282="组件"),$I11282,IF(AND($B11283=$B11282,$J11282&lt;&gt;""),$J11282,"")),"")))</f>
      </c>
      <c r="R11283">
        <f>IF($B11283="","",IF($J11283&lt;&gt;"",IFERROR(LOOKUP(2,1/(($B$5:$B$20000=$B11283)*($F$5:$F$20000="组件")*($I$5:$I$20000=$J11283)),$R$5:$R$20000)*IF($Q11283="",1,$Q11283),""),IF($P11283="","",IF($Q11283="",$P11283,$P11283*$Q11283))))</f>
      </c>
    </row>
    <row r="11284" spans="1:24" x14ac:dyDescent="0.25">
      <c r="A11284">
        <f>IF(B11284="","",IF(B11284=B11283,A11283,A11283+1))</f>
      </c>
      <c r="G11284">
        <f>IF($B11284="","",IF($J11284&lt;&gt;"",IFERROR(LOOKUP(2,1/(($B$5:$B$20000=$B11284)*($F$5:$F$20000="组件")*($I$5:$I$20000=$J11284)),$G$5:$G$20000)&amp;"."&amp;COUNTIFS($B$5:$B11284,$B11284,$J$5:$J11284,$J11284),""),COUNTIFS($B$5:$B11284,$B11284,$J$5:$J11284,"")))</f>
      </c>
      <c r="I11284">
        <f>IF($F11284="组件","C"&amp;TEXT(COUNTIFS($B$5:$B11284,$B11284,$F$5:$F11284,"组件"),"000"),"")</f>
      </c>
      <c r="J11284">
        <f>IF($B11284="","",IF($F11284="组件","",IF($Q11284&lt;&gt;"",IF(AND($B11284=$B11283,$F11283="组件"),$I11283,IF(AND($B11284=$B11283,$J11283&lt;&gt;""),$J11283,"")),"")))</f>
      </c>
      <c r="R11284">
        <f>IF($B11284="","",IF($J11284&lt;&gt;"",IFERROR(LOOKUP(2,1/(($B$5:$B$20000=$B11284)*($F$5:$F$20000="组件")*($I$5:$I$20000=$J11284)),$R$5:$R$20000)*IF($Q11284="",1,$Q11284),""),IF($P11284="","",IF($Q11284="",$P11284,$P11284*$Q11284))))</f>
      </c>
    </row>
    <row r="11285" spans="1:24" x14ac:dyDescent="0.25">
      <c r="A11285">
        <f>IF(B11285="","",IF(B11285=B11284,A11284,A11284+1))</f>
      </c>
      <c r="G11285">
        <f>IF($B11285="","",IF($J11285&lt;&gt;"",IFERROR(LOOKUP(2,1/(($B$5:$B$20000=$B11285)*($F$5:$F$20000="组件")*($I$5:$I$20000=$J11285)),$G$5:$G$20000)&amp;"."&amp;COUNTIFS($B$5:$B11285,$B11285,$J$5:$J11285,$J11285),""),COUNTIFS($B$5:$B11285,$B11285,$J$5:$J11285,"")))</f>
      </c>
      <c r="I11285">
        <f>IF($F11285="组件","C"&amp;TEXT(COUNTIFS($B$5:$B11285,$B11285,$F$5:$F11285,"组件"),"000"),"")</f>
      </c>
      <c r="J11285">
        <f>IF($B11285="","",IF($F11285="组件","",IF($Q11285&lt;&gt;"",IF(AND($B11285=$B11284,$F11284="组件"),$I11284,IF(AND($B11285=$B11284,$J11284&lt;&gt;""),$J11284,"")),"")))</f>
      </c>
      <c r="R11285">
        <f>IF($B11285="","",IF($J11285&lt;&gt;"",IFERROR(LOOKUP(2,1/(($B$5:$B$20000=$B11285)*($F$5:$F$20000="组件")*($I$5:$I$20000=$J11285)),$R$5:$R$20000)*IF($Q11285="",1,$Q11285),""),IF($P11285="","",IF($Q11285="",$P11285,$P11285*$Q11285))))</f>
      </c>
    </row>
    <row r="11286" spans="1:24" x14ac:dyDescent="0.25">
      <c r="A11286">
        <f>IF(B11286="","",IF(B11286=B11285,A11285,A11285+1))</f>
      </c>
      <c r="G11286">
        <f>IF($B11286="","",IF($J11286&lt;&gt;"",IFERROR(LOOKUP(2,1/(($B$5:$B$20000=$B11286)*($F$5:$F$20000="组件")*($I$5:$I$20000=$J11286)),$G$5:$G$20000)&amp;"."&amp;COUNTIFS($B$5:$B11286,$B11286,$J$5:$J11286,$J11286),""),COUNTIFS($B$5:$B11286,$B11286,$J$5:$J11286,"")))</f>
      </c>
      <c r="I11286">
        <f>IF($F11286="组件","C"&amp;TEXT(COUNTIFS($B$5:$B11286,$B11286,$F$5:$F11286,"组件"),"000"),"")</f>
      </c>
      <c r="J11286">
        <f>IF($B11286="","",IF($F11286="组件","",IF($Q11286&lt;&gt;"",IF(AND($B11286=$B11285,$F11285="组件"),$I11285,IF(AND($B11286=$B11285,$J11285&lt;&gt;""),$J11285,"")),"")))</f>
      </c>
      <c r="R11286">
        <f>IF($B11286="","",IF($J11286&lt;&gt;"",IFERROR(LOOKUP(2,1/(($B$5:$B$20000=$B11286)*($F$5:$F$20000="组件")*($I$5:$I$20000=$J11286)),$R$5:$R$20000)*IF($Q11286="",1,$Q11286),""),IF($P11286="","",IF($Q11286="",$P11286,$P11286*$Q11286))))</f>
      </c>
    </row>
    <row r="11287" spans="1:24" x14ac:dyDescent="0.25">
      <c r="A11287">
        <f>IF(B11287="","",IF(B11287=B11286,A11286,A11286+1))</f>
      </c>
      <c r="G11287">
        <f>IF($B11287="","",IF($J11287&lt;&gt;"",IFERROR(LOOKUP(2,1/(($B$5:$B$20000=$B11287)*($F$5:$F$20000="组件")*($I$5:$I$20000=$J11287)),$G$5:$G$20000)&amp;"."&amp;COUNTIFS($B$5:$B11287,$B11287,$J$5:$J11287,$J11287),""),COUNTIFS($B$5:$B11287,$B11287,$J$5:$J11287,"")))</f>
      </c>
      <c r="I11287">
        <f>IF($F11287="组件","C"&amp;TEXT(COUNTIFS($B$5:$B11287,$B11287,$F$5:$F11287,"组件"),"000"),"")</f>
      </c>
      <c r="J11287">
        <f>IF($B11287="","",IF($F11287="组件","",IF($Q11287&lt;&gt;"",IF(AND($B11287=$B11286,$F11286="组件"),$I11286,IF(AND($B11287=$B11286,$J11286&lt;&gt;""),$J11286,"")),"")))</f>
      </c>
      <c r="R11287">
        <f>IF($B11287="","",IF($J11287&lt;&gt;"",IFERROR(LOOKUP(2,1/(($B$5:$B$20000=$B11287)*($F$5:$F$20000="组件")*($I$5:$I$20000=$J11287)),$R$5:$R$20000)*IF($Q11287="",1,$Q11287),""),IF($P11287="","",IF($Q11287="",$P11287,$P11287*$Q11287))))</f>
      </c>
    </row>
    <row r="11288" spans="1:24" x14ac:dyDescent="0.25">
      <c r="A11288">
        <f>IF(B11288="","",IF(B11288=B11287,A11287,A11287+1))</f>
      </c>
      <c r="G11288">
        <f>IF($B11288="","",IF($J11288&lt;&gt;"",IFERROR(LOOKUP(2,1/(($B$5:$B$20000=$B11288)*($F$5:$F$20000="组件")*($I$5:$I$20000=$J11288)),$G$5:$G$20000)&amp;"."&amp;COUNTIFS($B$5:$B11288,$B11288,$J$5:$J11288,$J11288),""),COUNTIFS($B$5:$B11288,$B11288,$J$5:$J11288,"")))</f>
      </c>
      <c r="I11288">
        <f>IF($F11288="组件","C"&amp;TEXT(COUNTIFS($B$5:$B11288,$B11288,$F$5:$F11288,"组件"),"000"),"")</f>
      </c>
      <c r="J11288">
        <f>IF($B11288="","",IF($F11288="组件","",IF($Q11288&lt;&gt;"",IF(AND($B11288=$B11287,$F11287="组件"),$I11287,IF(AND($B11288=$B11287,$J11287&lt;&gt;""),$J11287,"")),"")))</f>
      </c>
      <c r="R11288">
        <f>IF($B11288="","",IF($J11288&lt;&gt;"",IFERROR(LOOKUP(2,1/(($B$5:$B$20000=$B11288)*($F$5:$F$20000="组件")*($I$5:$I$20000=$J11288)),$R$5:$R$20000)*IF($Q11288="",1,$Q11288),""),IF($P11288="","",IF($Q11288="",$P11288,$P11288*$Q11288))))</f>
      </c>
    </row>
    <row r="11289" spans="1:24" x14ac:dyDescent="0.25">
      <c r="A11289">
        <f>IF(B11289="","",IF(B11289=B11288,A11288,A11288+1))</f>
      </c>
      <c r="G11289">
        <f>IF($B11289="","",IF($J11289&lt;&gt;"",IFERROR(LOOKUP(2,1/(($B$5:$B$20000=$B11289)*($F$5:$F$20000="组件")*($I$5:$I$20000=$J11289)),$G$5:$G$20000)&amp;"."&amp;COUNTIFS($B$5:$B11289,$B11289,$J$5:$J11289,$J11289),""),COUNTIFS($B$5:$B11289,$B11289,$J$5:$J11289,"")))</f>
      </c>
      <c r="I11289">
        <f>IF($F11289="组件","C"&amp;TEXT(COUNTIFS($B$5:$B11289,$B11289,$F$5:$F11289,"组件"),"000"),"")</f>
      </c>
      <c r="J11289">
        <f>IF($B11289="","",IF($F11289="组件","",IF($Q11289&lt;&gt;"",IF(AND($B11289=$B11288,$F11288="组件"),$I11288,IF(AND($B11289=$B11288,$J11288&lt;&gt;""),$J11288,"")),"")))</f>
      </c>
      <c r="R11289">
        <f>IF($B11289="","",IF($J11289&lt;&gt;"",IFERROR(LOOKUP(2,1/(($B$5:$B$20000=$B11289)*($F$5:$F$20000="组件")*($I$5:$I$20000=$J11289)),$R$5:$R$20000)*IF($Q11289="",1,$Q11289),""),IF($P11289="","",IF($Q11289="",$P11289,$P11289*$Q11289))))</f>
      </c>
    </row>
    <row r="11290" spans="1:24" x14ac:dyDescent="0.25">
      <c r="A11290">
        <f>IF(B11290="","",IF(B11290=B11289,A11289,A11289+1))</f>
      </c>
      <c r="G11290">
        <f>IF($B11290="","",IF($J11290&lt;&gt;"",IFERROR(LOOKUP(2,1/(($B$5:$B$20000=$B11290)*($F$5:$F$20000="组件")*($I$5:$I$20000=$J11290)),$G$5:$G$20000)&amp;"."&amp;COUNTIFS($B$5:$B11290,$B11290,$J$5:$J11290,$J11290),""),COUNTIFS($B$5:$B11290,$B11290,$J$5:$J11290,"")))</f>
      </c>
      <c r="I11290">
        <f>IF($F11290="组件","C"&amp;TEXT(COUNTIFS($B$5:$B11290,$B11290,$F$5:$F11290,"组件"),"000"),"")</f>
      </c>
      <c r="J11290">
        <f>IF($B11290="","",IF($F11290="组件","",IF($Q11290&lt;&gt;"",IF(AND($B11290=$B11289,$F11289="组件"),$I11289,IF(AND($B11290=$B11289,$J11289&lt;&gt;""),$J11289,"")),"")))</f>
      </c>
      <c r="R11290">
        <f>IF($B11290="","",IF($J11290&lt;&gt;"",IFERROR(LOOKUP(2,1/(($B$5:$B$20000=$B11290)*($F$5:$F$20000="组件")*($I$5:$I$20000=$J11290)),$R$5:$R$20000)*IF($Q11290="",1,$Q11290),""),IF($P11290="","",IF($Q11290="",$P11290,$P11290*$Q11290))))</f>
      </c>
    </row>
    <row r="11291" spans="1:24" x14ac:dyDescent="0.25">
      <c r="A11291">
        <f>IF(B11291="","",IF(B11291=B11290,A11290,A11290+1))</f>
      </c>
      <c r="G11291">
        <f>IF($B11291="","",IF($J11291&lt;&gt;"",IFERROR(LOOKUP(2,1/(($B$5:$B$20000=$B11291)*($F$5:$F$20000="组件")*($I$5:$I$20000=$J11291)),$G$5:$G$20000)&amp;"."&amp;COUNTIFS($B$5:$B11291,$B11291,$J$5:$J11291,$J11291),""),COUNTIFS($B$5:$B11291,$B11291,$J$5:$J11291,"")))</f>
      </c>
      <c r="I11291">
        <f>IF($F11291="组件","C"&amp;TEXT(COUNTIFS($B$5:$B11291,$B11291,$F$5:$F11291,"组件"),"000"),"")</f>
      </c>
      <c r="J11291">
        <f>IF($B11291="","",IF($F11291="组件","",IF($Q11291&lt;&gt;"",IF(AND($B11291=$B11290,$F11290="组件"),$I11290,IF(AND($B11291=$B11290,$J11290&lt;&gt;""),$J11290,"")),"")))</f>
      </c>
      <c r="R11291">
        <f>IF($B11291="","",IF($J11291&lt;&gt;"",IFERROR(LOOKUP(2,1/(($B$5:$B$20000=$B11291)*($F$5:$F$20000="组件")*($I$5:$I$20000=$J11291)),$R$5:$R$20000)*IF($Q11291="",1,$Q11291),""),IF($P11291="","",IF($Q11291="",$P11291,$P11291*$Q11291))))</f>
      </c>
    </row>
    <row r="11292" spans="1:24" x14ac:dyDescent="0.25">
      <c r="A11292">
        <f>IF(B11292="","",IF(B11292=B11291,A11291,A11291+1))</f>
      </c>
      <c r="G11292">
        <f>IF($B11292="","",IF($J11292&lt;&gt;"",IFERROR(LOOKUP(2,1/(($B$5:$B$20000=$B11292)*($F$5:$F$20000="组件")*($I$5:$I$20000=$J11292)),$G$5:$G$20000)&amp;"."&amp;COUNTIFS($B$5:$B11292,$B11292,$J$5:$J11292,$J11292),""),COUNTIFS($B$5:$B11292,$B11292,$J$5:$J11292,"")))</f>
      </c>
      <c r="I11292">
        <f>IF($F11292="组件","C"&amp;TEXT(COUNTIFS($B$5:$B11292,$B11292,$F$5:$F11292,"组件"),"000"),"")</f>
      </c>
      <c r="J11292">
        <f>IF($B11292="","",IF($F11292="组件","",IF($Q11292&lt;&gt;"",IF(AND($B11292=$B11291,$F11291="组件"),$I11291,IF(AND($B11292=$B11291,$J11291&lt;&gt;""),$J11291,"")),"")))</f>
      </c>
      <c r="R11292">
        <f>IF($B11292="","",IF($J11292&lt;&gt;"",IFERROR(LOOKUP(2,1/(($B$5:$B$20000=$B11292)*($F$5:$F$20000="组件")*($I$5:$I$20000=$J11292)),$R$5:$R$20000)*IF($Q11292="",1,$Q11292),""),IF($P11292="","",IF($Q11292="",$P11292,$P11292*$Q11292))))</f>
      </c>
    </row>
    <row r="11293" spans="1:24" x14ac:dyDescent="0.25">
      <c r="A11293">
        <f>IF(B11293="","",IF(B11293=B11292,A11292,A11292+1))</f>
      </c>
      <c r="G11293">
        <f>IF($B11293="","",IF($J11293&lt;&gt;"",IFERROR(LOOKUP(2,1/(($B$5:$B$20000=$B11293)*($F$5:$F$20000="组件")*($I$5:$I$20000=$J11293)),$G$5:$G$20000)&amp;"."&amp;COUNTIFS($B$5:$B11293,$B11293,$J$5:$J11293,$J11293),""),COUNTIFS($B$5:$B11293,$B11293,$J$5:$J11293,"")))</f>
      </c>
      <c r="I11293">
        <f>IF($F11293="组件","C"&amp;TEXT(COUNTIFS($B$5:$B11293,$B11293,$F$5:$F11293,"组件"),"000"),"")</f>
      </c>
      <c r="J11293">
        <f>IF($B11293="","",IF($F11293="组件","",IF($Q11293&lt;&gt;"",IF(AND($B11293=$B11292,$F11292="组件"),$I11292,IF(AND($B11293=$B11292,$J11292&lt;&gt;""),$J11292,"")),"")))</f>
      </c>
      <c r="R11293">
        <f>IF($B11293="","",IF($J11293&lt;&gt;"",IFERROR(LOOKUP(2,1/(($B$5:$B$20000=$B11293)*($F$5:$F$20000="组件")*($I$5:$I$20000=$J11293)),$R$5:$R$20000)*IF($Q11293="",1,$Q11293),""),IF($P11293="","",IF($Q11293="",$P11293,$P11293*$Q11293))))</f>
      </c>
    </row>
    <row r="11294" spans="1:24" x14ac:dyDescent="0.25">
      <c r="A11294">
        <f>IF(B11294="","",IF(B11294=B11293,A11293,A11293+1))</f>
      </c>
      <c r="G11294">
        <f>IF($B11294="","",IF($J11294&lt;&gt;"",IFERROR(LOOKUP(2,1/(($B$5:$B$20000=$B11294)*($F$5:$F$20000="组件")*($I$5:$I$20000=$J11294)),$G$5:$G$20000)&amp;"."&amp;COUNTIFS($B$5:$B11294,$B11294,$J$5:$J11294,$J11294),""),COUNTIFS($B$5:$B11294,$B11294,$J$5:$J11294,"")))</f>
      </c>
      <c r="I11294">
        <f>IF($F11294="组件","C"&amp;TEXT(COUNTIFS($B$5:$B11294,$B11294,$F$5:$F11294,"组件"),"000"),"")</f>
      </c>
      <c r="J11294">
        <f>IF($B11294="","",IF($F11294="组件","",IF($Q11294&lt;&gt;"",IF(AND($B11294=$B11293,$F11293="组件"),$I11293,IF(AND($B11294=$B11293,$J11293&lt;&gt;""),$J11293,"")),"")))</f>
      </c>
      <c r="R11294">
        <f>IF($B11294="","",IF($J11294&lt;&gt;"",IFERROR(LOOKUP(2,1/(($B$5:$B$20000=$B11294)*($F$5:$F$20000="组件")*($I$5:$I$20000=$J11294)),$R$5:$R$20000)*IF($Q11294="",1,$Q11294),""),IF($P11294="","",IF($Q11294="",$P11294,$P11294*$Q11294))))</f>
      </c>
    </row>
    <row r="11295" spans="1:24" x14ac:dyDescent="0.25">
      <c r="A11295">
        <f>IF(B11295="","",IF(B11295=B11294,A11294,A11294+1))</f>
      </c>
      <c r="G11295">
        <f>IF($B11295="","",IF($J11295&lt;&gt;"",IFERROR(LOOKUP(2,1/(($B$5:$B$20000=$B11295)*($F$5:$F$20000="组件")*($I$5:$I$20000=$J11295)),$G$5:$G$20000)&amp;"."&amp;COUNTIFS($B$5:$B11295,$B11295,$J$5:$J11295,$J11295),""),COUNTIFS($B$5:$B11295,$B11295,$J$5:$J11295,"")))</f>
      </c>
      <c r="I11295">
        <f>IF($F11295="组件","C"&amp;TEXT(COUNTIFS($B$5:$B11295,$B11295,$F$5:$F11295,"组件"),"000"),"")</f>
      </c>
      <c r="J11295">
        <f>IF($B11295="","",IF($F11295="组件","",IF($Q11295&lt;&gt;"",IF(AND($B11295=$B11294,$F11294="组件"),$I11294,IF(AND($B11295=$B11294,$J11294&lt;&gt;""),$J11294,"")),"")))</f>
      </c>
      <c r="R11295">
        <f>IF($B11295="","",IF($J11295&lt;&gt;"",IFERROR(LOOKUP(2,1/(($B$5:$B$20000=$B11295)*($F$5:$F$20000="组件")*($I$5:$I$20000=$J11295)),$R$5:$R$20000)*IF($Q11295="",1,$Q11295),""),IF($P11295="","",IF($Q11295="",$P11295,$P11295*$Q11295))))</f>
      </c>
    </row>
    <row r="11296" spans="1:24" x14ac:dyDescent="0.25">
      <c r="A11296">
        <f>IF(B11296="","",IF(B11296=B11295,A11295,A11295+1))</f>
      </c>
      <c r="G11296">
        <f>IF($B11296="","",IF($J11296&lt;&gt;"",IFERROR(LOOKUP(2,1/(($B$5:$B$20000=$B11296)*($F$5:$F$20000="组件")*($I$5:$I$20000=$J11296)),$G$5:$G$20000)&amp;"."&amp;COUNTIFS($B$5:$B11296,$B11296,$J$5:$J11296,$J11296),""),COUNTIFS($B$5:$B11296,$B11296,$J$5:$J11296,"")))</f>
      </c>
      <c r="I11296">
        <f>IF($F11296="组件","C"&amp;TEXT(COUNTIFS($B$5:$B11296,$B11296,$F$5:$F11296,"组件"),"000"),"")</f>
      </c>
      <c r="J11296">
        <f>IF($B11296="","",IF($F11296="组件","",IF($Q11296&lt;&gt;"",IF(AND($B11296=$B11295,$F11295="组件"),$I11295,IF(AND($B11296=$B11295,$J11295&lt;&gt;""),$J11295,"")),"")))</f>
      </c>
      <c r="R11296">
        <f>IF($B11296="","",IF($J11296&lt;&gt;"",IFERROR(LOOKUP(2,1/(($B$5:$B$20000=$B11296)*($F$5:$F$20000="组件")*($I$5:$I$20000=$J11296)),$R$5:$R$20000)*IF($Q11296="",1,$Q11296),""),IF($P11296="","",IF($Q11296="",$P11296,$P11296*$Q11296))))</f>
      </c>
    </row>
    <row r="11297" spans="1:24" x14ac:dyDescent="0.25">
      <c r="A11297">
        <f>IF(B11297="","",IF(B11297=B11296,A11296,A11296+1))</f>
      </c>
      <c r="G11297">
        <f>IF($B11297="","",IF($J11297&lt;&gt;"",IFERROR(LOOKUP(2,1/(($B$5:$B$20000=$B11297)*($F$5:$F$20000="组件")*($I$5:$I$20000=$J11297)),$G$5:$G$20000)&amp;"."&amp;COUNTIFS($B$5:$B11297,$B11297,$J$5:$J11297,$J11297),""),COUNTIFS($B$5:$B11297,$B11297,$J$5:$J11297,"")))</f>
      </c>
      <c r="I11297">
        <f>IF($F11297="组件","C"&amp;TEXT(COUNTIFS($B$5:$B11297,$B11297,$F$5:$F11297,"组件"),"000"),"")</f>
      </c>
      <c r="J11297">
        <f>IF($B11297="","",IF($F11297="组件","",IF($Q11297&lt;&gt;"",IF(AND($B11297=$B11296,$F11296="组件"),$I11296,IF(AND($B11297=$B11296,$J11296&lt;&gt;""),$J11296,"")),"")))</f>
      </c>
      <c r="R11297">
        <f>IF($B11297="","",IF($J11297&lt;&gt;"",IFERROR(LOOKUP(2,1/(($B$5:$B$20000=$B11297)*($F$5:$F$20000="组件")*($I$5:$I$20000=$J11297)),$R$5:$R$20000)*IF($Q11297="",1,$Q11297),""),IF($P11297="","",IF($Q11297="",$P11297,$P11297*$Q11297))))</f>
      </c>
    </row>
    <row r="11298" spans="1:24" x14ac:dyDescent="0.25">
      <c r="A11298">
        <f>IF(B11298="","",IF(B11298=B11297,A11297,A11297+1))</f>
      </c>
      <c r="G11298">
        <f>IF($B11298="","",IF($J11298&lt;&gt;"",IFERROR(LOOKUP(2,1/(($B$5:$B$20000=$B11298)*($F$5:$F$20000="组件")*($I$5:$I$20000=$J11298)),$G$5:$G$20000)&amp;"."&amp;COUNTIFS($B$5:$B11298,$B11298,$J$5:$J11298,$J11298),""),COUNTIFS($B$5:$B11298,$B11298,$J$5:$J11298,"")))</f>
      </c>
      <c r="I11298">
        <f>IF($F11298="组件","C"&amp;TEXT(COUNTIFS($B$5:$B11298,$B11298,$F$5:$F11298,"组件"),"000"),"")</f>
      </c>
      <c r="J11298">
        <f>IF($B11298="","",IF($F11298="组件","",IF($Q11298&lt;&gt;"",IF(AND($B11298=$B11297,$F11297="组件"),$I11297,IF(AND($B11298=$B11297,$J11297&lt;&gt;""),$J11297,"")),"")))</f>
      </c>
      <c r="R11298">
        <f>IF($B11298="","",IF($J11298&lt;&gt;"",IFERROR(LOOKUP(2,1/(($B$5:$B$20000=$B11298)*($F$5:$F$20000="组件")*($I$5:$I$20000=$J11298)),$R$5:$R$20000)*IF($Q11298="",1,$Q11298),""),IF($P11298="","",IF($Q11298="",$P11298,$P11298*$Q11298))))</f>
      </c>
    </row>
    <row r="11299" spans="1:24" x14ac:dyDescent="0.25">
      <c r="A11299">
        <f>IF(B11299="","",IF(B11299=B11298,A11298,A11298+1))</f>
      </c>
      <c r="G11299">
        <f>IF($B11299="","",IF($J11299&lt;&gt;"",IFERROR(LOOKUP(2,1/(($B$5:$B$20000=$B11299)*($F$5:$F$20000="组件")*($I$5:$I$20000=$J11299)),$G$5:$G$20000)&amp;"."&amp;COUNTIFS($B$5:$B11299,$B11299,$J$5:$J11299,$J11299),""),COUNTIFS($B$5:$B11299,$B11299,$J$5:$J11299,"")))</f>
      </c>
      <c r="I11299">
        <f>IF($F11299="组件","C"&amp;TEXT(COUNTIFS($B$5:$B11299,$B11299,$F$5:$F11299,"组件"),"000"),"")</f>
      </c>
      <c r="J11299">
        <f>IF($B11299="","",IF($F11299="组件","",IF($Q11299&lt;&gt;"",IF(AND($B11299=$B11298,$F11298="组件"),$I11298,IF(AND($B11299=$B11298,$J11298&lt;&gt;""),$J11298,"")),"")))</f>
      </c>
      <c r="R11299">
        <f>IF($B11299="","",IF($J11299&lt;&gt;"",IFERROR(LOOKUP(2,1/(($B$5:$B$20000=$B11299)*($F$5:$F$20000="组件")*($I$5:$I$20000=$J11299)),$R$5:$R$20000)*IF($Q11299="",1,$Q11299),""),IF($P11299="","",IF($Q11299="",$P11299,$P11299*$Q11299))))</f>
      </c>
    </row>
    <row r="11300" spans="1:24" x14ac:dyDescent="0.25">
      <c r="A11300">
        <f>IF(B11300="","",IF(B11300=B11299,A11299,A11299+1))</f>
      </c>
      <c r="G11300">
        <f>IF($B11300="","",IF($J11300&lt;&gt;"",IFERROR(LOOKUP(2,1/(($B$5:$B$20000=$B11300)*($F$5:$F$20000="组件")*($I$5:$I$20000=$J11300)),$G$5:$G$20000)&amp;"."&amp;COUNTIFS($B$5:$B11300,$B11300,$J$5:$J11300,$J11300),""),COUNTIFS($B$5:$B11300,$B11300,$J$5:$J11300,"")))</f>
      </c>
      <c r="I11300">
        <f>IF($F11300="组件","C"&amp;TEXT(COUNTIFS($B$5:$B11300,$B11300,$F$5:$F11300,"组件"),"000"),"")</f>
      </c>
      <c r="J11300">
        <f>IF($B11300="","",IF($F11300="组件","",IF($Q11300&lt;&gt;"",IF(AND($B11300=$B11299,$F11299="组件"),$I11299,IF(AND($B11300=$B11299,$J11299&lt;&gt;""),$J11299,"")),"")))</f>
      </c>
      <c r="R11300">
        <f>IF($B11300="","",IF($J11300&lt;&gt;"",IFERROR(LOOKUP(2,1/(($B$5:$B$20000=$B11300)*($F$5:$F$20000="组件")*($I$5:$I$20000=$J11300)),$R$5:$R$20000)*IF($Q11300="",1,$Q11300),""),IF($P11300="","",IF($Q11300="",$P11300,$P11300*$Q11300))))</f>
      </c>
    </row>
    <row r="11301" spans="1:24" x14ac:dyDescent="0.25">
      <c r="A11301">
        <f>IF(B11301="","",IF(B11301=B11300,A11300,A11300+1))</f>
      </c>
      <c r="G11301">
        <f>IF($B11301="","",IF($J11301&lt;&gt;"",IFERROR(LOOKUP(2,1/(($B$5:$B$20000=$B11301)*($F$5:$F$20000="组件")*($I$5:$I$20000=$J11301)),$G$5:$G$20000)&amp;"."&amp;COUNTIFS($B$5:$B11301,$B11301,$J$5:$J11301,$J11301),""),COUNTIFS($B$5:$B11301,$B11301,$J$5:$J11301,"")))</f>
      </c>
      <c r="I11301">
        <f>IF($F11301="组件","C"&amp;TEXT(COUNTIFS($B$5:$B11301,$B11301,$F$5:$F11301,"组件"),"000"),"")</f>
      </c>
      <c r="J11301">
        <f>IF($B11301="","",IF($F11301="组件","",IF($Q11301&lt;&gt;"",IF(AND($B11301=$B11300,$F11300="组件"),$I11300,IF(AND($B11301=$B11300,$J11300&lt;&gt;""),$J11300,"")),"")))</f>
      </c>
      <c r="R11301">
        <f>IF($B11301="","",IF($J11301&lt;&gt;"",IFERROR(LOOKUP(2,1/(($B$5:$B$20000=$B11301)*($F$5:$F$20000="组件")*($I$5:$I$20000=$J11301)),$R$5:$R$20000)*IF($Q11301="",1,$Q11301),""),IF($P11301="","",IF($Q11301="",$P11301,$P11301*$Q11301))))</f>
      </c>
    </row>
    <row r="11302" spans="1:24" x14ac:dyDescent="0.25">
      <c r="A11302">
        <f>IF(B11302="","",IF(B11302=B11301,A11301,A11301+1))</f>
      </c>
      <c r="G11302">
        <f>IF($B11302="","",IF($J11302&lt;&gt;"",IFERROR(LOOKUP(2,1/(($B$5:$B$20000=$B11302)*($F$5:$F$20000="组件")*($I$5:$I$20000=$J11302)),$G$5:$G$20000)&amp;"."&amp;COUNTIFS($B$5:$B11302,$B11302,$J$5:$J11302,$J11302),""),COUNTIFS($B$5:$B11302,$B11302,$J$5:$J11302,"")))</f>
      </c>
      <c r="I11302">
        <f>IF($F11302="组件","C"&amp;TEXT(COUNTIFS($B$5:$B11302,$B11302,$F$5:$F11302,"组件"),"000"),"")</f>
      </c>
      <c r="J11302">
        <f>IF($B11302="","",IF($F11302="组件","",IF($Q11302&lt;&gt;"",IF(AND($B11302=$B11301,$F11301="组件"),$I11301,IF(AND($B11302=$B11301,$J11301&lt;&gt;""),$J11301,"")),"")))</f>
      </c>
      <c r="R11302">
        <f>IF($B11302="","",IF($J11302&lt;&gt;"",IFERROR(LOOKUP(2,1/(($B$5:$B$20000=$B11302)*($F$5:$F$20000="组件")*($I$5:$I$20000=$J11302)),$R$5:$R$20000)*IF($Q11302="",1,$Q11302),""),IF($P11302="","",IF($Q11302="",$P11302,$P11302*$Q11302))))</f>
      </c>
    </row>
    <row r="11303" spans="1:24" x14ac:dyDescent="0.25">
      <c r="A11303">
        <f>IF(B11303="","",IF(B11303=B11302,A11302,A11302+1))</f>
      </c>
      <c r="G11303">
        <f>IF($B11303="","",IF($J11303&lt;&gt;"",IFERROR(LOOKUP(2,1/(($B$5:$B$20000=$B11303)*($F$5:$F$20000="组件")*($I$5:$I$20000=$J11303)),$G$5:$G$20000)&amp;"."&amp;COUNTIFS($B$5:$B11303,$B11303,$J$5:$J11303,$J11303),""),COUNTIFS($B$5:$B11303,$B11303,$J$5:$J11303,"")))</f>
      </c>
      <c r="I11303">
        <f>IF($F11303="组件","C"&amp;TEXT(COUNTIFS($B$5:$B11303,$B11303,$F$5:$F11303,"组件"),"000"),"")</f>
      </c>
      <c r="J11303">
        <f>IF($B11303="","",IF($F11303="组件","",IF($Q11303&lt;&gt;"",IF(AND($B11303=$B11302,$F11302="组件"),$I11302,IF(AND($B11303=$B11302,$J11302&lt;&gt;""),$J11302,"")),"")))</f>
      </c>
      <c r="R11303">
        <f>IF($B11303="","",IF($J11303&lt;&gt;"",IFERROR(LOOKUP(2,1/(($B$5:$B$20000=$B11303)*($F$5:$F$20000="组件")*($I$5:$I$20000=$J11303)),$R$5:$R$20000)*IF($Q11303="",1,$Q11303),""),IF($P11303="","",IF($Q11303="",$P11303,$P11303*$Q11303))))</f>
      </c>
    </row>
    <row r="11304" spans="1:24" x14ac:dyDescent="0.25">
      <c r="A11304">
        <f>IF(B11304="","",IF(B11304=B11303,A11303,A11303+1))</f>
      </c>
      <c r="G11304">
        <f>IF($B11304="","",IF($J11304&lt;&gt;"",IFERROR(LOOKUP(2,1/(($B$5:$B$20000=$B11304)*($F$5:$F$20000="组件")*($I$5:$I$20000=$J11304)),$G$5:$G$20000)&amp;"."&amp;COUNTIFS($B$5:$B11304,$B11304,$J$5:$J11304,$J11304),""),COUNTIFS($B$5:$B11304,$B11304,$J$5:$J11304,"")))</f>
      </c>
      <c r="I11304">
        <f>IF($F11304="组件","C"&amp;TEXT(COUNTIFS($B$5:$B11304,$B11304,$F$5:$F11304,"组件"),"000"),"")</f>
      </c>
      <c r="J11304">
        <f>IF($B11304="","",IF($F11304="组件","",IF($Q11304&lt;&gt;"",IF(AND($B11304=$B11303,$F11303="组件"),$I11303,IF(AND($B11304=$B11303,$J11303&lt;&gt;""),$J11303,"")),"")))</f>
      </c>
      <c r="R11304">
        <f>IF($B11304="","",IF($J11304&lt;&gt;"",IFERROR(LOOKUP(2,1/(($B$5:$B$20000=$B11304)*($F$5:$F$20000="组件")*($I$5:$I$20000=$J11304)),$R$5:$R$20000)*IF($Q11304="",1,$Q11304),""),IF($P11304="","",IF($Q11304="",$P11304,$P11304*$Q11304))))</f>
      </c>
    </row>
    <row r="11305" spans="1:24" x14ac:dyDescent="0.25">
      <c r="A11305">
        <f>IF(B11305="","",IF(B11305=B11304,A11304,A11304+1))</f>
      </c>
      <c r="G11305">
        <f>IF($B11305="","",IF($J11305&lt;&gt;"",IFERROR(LOOKUP(2,1/(($B$5:$B$20000=$B11305)*($F$5:$F$20000="组件")*($I$5:$I$20000=$J11305)),$G$5:$G$20000)&amp;"."&amp;COUNTIFS($B$5:$B11305,$B11305,$J$5:$J11305,$J11305),""),COUNTIFS($B$5:$B11305,$B11305,$J$5:$J11305,"")))</f>
      </c>
      <c r="I11305">
        <f>IF($F11305="组件","C"&amp;TEXT(COUNTIFS($B$5:$B11305,$B11305,$F$5:$F11305,"组件"),"000"),"")</f>
      </c>
      <c r="J11305">
        <f>IF($B11305="","",IF($F11305="组件","",IF($Q11305&lt;&gt;"",IF(AND($B11305=$B11304,$F11304="组件"),$I11304,IF(AND($B11305=$B11304,$J11304&lt;&gt;""),$J11304,"")),"")))</f>
      </c>
      <c r="R11305">
        <f>IF($B11305="","",IF($J11305&lt;&gt;"",IFERROR(LOOKUP(2,1/(($B$5:$B$20000=$B11305)*($F$5:$F$20000="组件")*($I$5:$I$20000=$J11305)),$R$5:$R$20000)*IF($Q11305="",1,$Q11305),""),IF($P11305="","",IF($Q11305="",$P11305,$P11305*$Q11305))))</f>
      </c>
    </row>
    <row r="11306" spans="1:24" x14ac:dyDescent="0.25">
      <c r="A11306">
        <f>IF(B11306="","",IF(B11306=B11305,A11305,A11305+1))</f>
      </c>
      <c r="G11306">
        <f>IF($B11306="","",IF($J11306&lt;&gt;"",IFERROR(LOOKUP(2,1/(($B$5:$B$20000=$B11306)*($F$5:$F$20000="组件")*($I$5:$I$20000=$J11306)),$G$5:$G$20000)&amp;"."&amp;COUNTIFS($B$5:$B11306,$B11306,$J$5:$J11306,$J11306),""),COUNTIFS($B$5:$B11306,$B11306,$J$5:$J11306,"")))</f>
      </c>
      <c r="I11306">
        <f>IF($F11306="组件","C"&amp;TEXT(COUNTIFS($B$5:$B11306,$B11306,$F$5:$F11306,"组件"),"000"),"")</f>
      </c>
      <c r="J11306">
        <f>IF($B11306="","",IF($F11306="组件","",IF($Q11306&lt;&gt;"",IF(AND($B11306=$B11305,$F11305="组件"),$I11305,IF(AND($B11306=$B11305,$J11305&lt;&gt;""),$J11305,"")),"")))</f>
      </c>
      <c r="R11306">
        <f>IF($B11306="","",IF($J11306&lt;&gt;"",IFERROR(LOOKUP(2,1/(($B$5:$B$20000=$B11306)*($F$5:$F$20000="组件")*($I$5:$I$20000=$J11306)),$R$5:$R$20000)*IF($Q11306="",1,$Q11306),""),IF($P11306="","",IF($Q11306="",$P11306,$P11306*$Q11306))))</f>
      </c>
    </row>
    <row r="11307" spans="1:24" x14ac:dyDescent="0.25">
      <c r="A11307">
        <f>IF(B11307="","",IF(B11307=B11306,A11306,A11306+1))</f>
      </c>
      <c r="G11307">
        <f>IF($B11307="","",IF($J11307&lt;&gt;"",IFERROR(LOOKUP(2,1/(($B$5:$B$20000=$B11307)*($F$5:$F$20000="组件")*($I$5:$I$20000=$J11307)),$G$5:$G$20000)&amp;"."&amp;COUNTIFS($B$5:$B11307,$B11307,$J$5:$J11307,$J11307),""),COUNTIFS($B$5:$B11307,$B11307,$J$5:$J11307,"")))</f>
      </c>
      <c r="I11307">
        <f>IF($F11307="组件","C"&amp;TEXT(COUNTIFS($B$5:$B11307,$B11307,$F$5:$F11307,"组件"),"000"),"")</f>
      </c>
      <c r="J11307">
        <f>IF($B11307="","",IF($F11307="组件","",IF($Q11307&lt;&gt;"",IF(AND($B11307=$B11306,$F11306="组件"),$I11306,IF(AND($B11307=$B11306,$J11306&lt;&gt;""),$J11306,"")),"")))</f>
      </c>
      <c r="R11307">
        <f>IF($B11307="","",IF($J11307&lt;&gt;"",IFERROR(LOOKUP(2,1/(($B$5:$B$20000=$B11307)*($F$5:$F$20000="组件")*($I$5:$I$20000=$J11307)),$R$5:$R$20000)*IF($Q11307="",1,$Q11307),""),IF($P11307="","",IF($Q11307="",$P11307,$P11307*$Q11307))))</f>
      </c>
    </row>
    <row r="11308" spans="1:24" x14ac:dyDescent="0.25">
      <c r="A11308">
        <f>IF(B11308="","",IF(B11308=B11307,A11307,A11307+1))</f>
      </c>
      <c r="G11308">
        <f>IF($B11308="","",IF($J11308&lt;&gt;"",IFERROR(LOOKUP(2,1/(($B$5:$B$20000=$B11308)*($F$5:$F$20000="组件")*($I$5:$I$20000=$J11308)),$G$5:$G$20000)&amp;"."&amp;COUNTIFS($B$5:$B11308,$B11308,$J$5:$J11308,$J11308),""),COUNTIFS($B$5:$B11308,$B11308,$J$5:$J11308,"")))</f>
      </c>
      <c r="I11308">
        <f>IF($F11308="组件","C"&amp;TEXT(COUNTIFS($B$5:$B11308,$B11308,$F$5:$F11308,"组件"),"000"),"")</f>
      </c>
      <c r="J11308">
        <f>IF($B11308="","",IF($F11308="组件","",IF($Q11308&lt;&gt;"",IF(AND($B11308=$B11307,$F11307="组件"),$I11307,IF(AND($B11308=$B11307,$J11307&lt;&gt;""),$J11307,"")),"")))</f>
      </c>
      <c r="R11308">
        <f>IF($B11308="","",IF($J11308&lt;&gt;"",IFERROR(LOOKUP(2,1/(($B$5:$B$20000=$B11308)*($F$5:$F$20000="组件")*($I$5:$I$20000=$J11308)),$R$5:$R$20000)*IF($Q11308="",1,$Q11308),""),IF($P11308="","",IF($Q11308="",$P11308,$P11308*$Q11308))))</f>
      </c>
    </row>
    <row r="11309" spans="1:24" x14ac:dyDescent="0.25">
      <c r="A11309">
        <f>IF(B11309="","",IF(B11309=B11308,A11308,A11308+1))</f>
      </c>
      <c r="G11309">
        <f>IF($B11309="","",IF($J11309&lt;&gt;"",IFERROR(LOOKUP(2,1/(($B$5:$B$20000=$B11309)*($F$5:$F$20000="组件")*($I$5:$I$20000=$J11309)),$G$5:$G$20000)&amp;"."&amp;COUNTIFS($B$5:$B11309,$B11309,$J$5:$J11309,$J11309),""),COUNTIFS($B$5:$B11309,$B11309,$J$5:$J11309,"")))</f>
      </c>
      <c r="I11309">
        <f>IF($F11309="组件","C"&amp;TEXT(COUNTIFS($B$5:$B11309,$B11309,$F$5:$F11309,"组件"),"000"),"")</f>
      </c>
      <c r="J11309">
        <f>IF($B11309="","",IF($F11309="组件","",IF($Q11309&lt;&gt;"",IF(AND($B11309=$B11308,$F11308="组件"),$I11308,IF(AND($B11309=$B11308,$J11308&lt;&gt;""),$J11308,"")),"")))</f>
      </c>
      <c r="R11309">
        <f>IF($B11309="","",IF($J11309&lt;&gt;"",IFERROR(LOOKUP(2,1/(($B$5:$B$20000=$B11309)*($F$5:$F$20000="组件")*($I$5:$I$20000=$J11309)),$R$5:$R$20000)*IF($Q11309="",1,$Q11309),""),IF($P11309="","",IF($Q11309="",$P11309,$P11309*$Q11309))))</f>
      </c>
    </row>
    <row r="11310" spans="1:24" x14ac:dyDescent="0.25">
      <c r="A11310">
        <f>IF(B11310="","",IF(B11310=B11309,A11309,A11309+1))</f>
      </c>
      <c r="G11310">
        <f>IF($B11310="","",IF($J11310&lt;&gt;"",IFERROR(LOOKUP(2,1/(($B$5:$B$20000=$B11310)*($F$5:$F$20000="组件")*($I$5:$I$20000=$J11310)),$G$5:$G$20000)&amp;"."&amp;COUNTIFS($B$5:$B11310,$B11310,$J$5:$J11310,$J11310),""),COUNTIFS($B$5:$B11310,$B11310,$J$5:$J11310,"")))</f>
      </c>
      <c r="I11310">
        <f>IF($F11310="组件","C"&amp;TEXT(COUNTIFS($B$5:$B11310,$B11310,$F$5:$F11310,"组件"),"000"),"")</f>
      </c>
      <c r="J11310">
        <f>IF($B11310="","",IF($F11310="组件","",IF($Q11310&lt;&gt;"",IF(AND($B11310=$B11309,$F11309="组件"),$I11309,IF(AND($B11310=$B11309,$J11309&lt;&gt;""),$J11309,"")),"")))</f>
      </c>
      <c r="R11310">
        <f>IF($B11310="","",IF($J11310&lt;&gt;"",IFERROR(LOOKUP(2,1/(($B$5:$B$20000=$B11310)*($F$5:$F$20000="组件")*($I$5:$I$20000=$J11310)),$R$5:$R$20000)*IF($Q11310="",1,$Q11310),""),IF($P11310="","",IF($Q11310="",$P11310,$P11310*$Q11310))))</f>
      </c>
    </row>
    <row r="11311" spans="1:24" x14ac:dyDescent="0.25">
      <c r="A11311">
        <f>IF(B11311="","",IF(B11311=B11310,A11310,A11310+1))</f>
      </c>
      <c r="G11311">
        <f>IF($B11311="","",IF($J11311&lt;&gt;"",IFERROR(LOOKUP(2,1/(($B$5:$B$20000=$B11311)*($F$5:$F$20000="组件")*($I$5:$I$20000=$J11311)),$G$5:$G$20000)&amp;"."&amp;COUNTIFS($B$5:$B11311,$B11311,$J$5:$J11311,$J11311),""),COUNTIFS($B$5:$B11311,$B11311,$J$5:$J11311,"")))</f>
      </c>
      <c r="I11311">
        <f>IF($F11311="组件","C"&amp;TEXT(COUNTIFS($B$5:$B11311,$B11311,$F$5:$F11311,"组件"),"000"),"")</f>
      </c>
      <c r="J11311">
        <f>IF($B11311="","",IF($F11311="组件","",IF($Q11311&lt;&gt;"",IF(AND($B11311=$B11310,$F11310="组件"),$I11310,IF(AND($B11311=$B11310,$J11310&lt;&gt;""),$J11310,"")),"")))</f>
      </c>
      <c r="R11311">
        <f>IF($B11311="","",IF($J11311&lt;&gt;"",IFERROR(LOOKUP(2,1/(($B$5:$B$20000=$B11311)*($F$5:$F$20000="组件")*($I$5:$I$20000=$J11311)),$R$5:$R$20000)*IF($Q11311="",1,$Q11311),""),IF($P11311="","",IF($Q11311="",$P11311,$P11311*$Q11311))))</f>
      </c>
    </row>
    <row r="11312" spans="1:24" x14ac:dyDescent="0.25">
      <c r="A11312">
        <f>IF(B11312="","",IF(B11312=B11311,A11311,A11311+1))</f>
      </c>
      <c r="G11312">
        <f>IF($B11312="","",IF($J11312&lt;&gt;"",IFERROR(LOOKUP(2,1/(($B$5:$B$20000=$B11312)*($F$5:$F$20000="组件")*($I$5:$I$20000=$J11312)),$G$5:$G$20000)&amp;"."&amp;COUNTIFS($B$5:$B11312,$B11312,$J$5:$J11312,$J11312),""),COUNTIFS($B$5:$B11312,$B11312,$J$5:$J11312,"")))</f>
      </c>
      <c r="I11312">
        <f>IF($F11312="组件","C"&amp;TEXT(COUNTIFS($B$5:$B11312,$B11312,$F$5:$F11312,"组件"),"000"),"")</f>
      </c>
      <c r="J11312">
        <f>IF($B11312="","",IF($F11312="组件","",IF($Q11312&lt;&gt;"",IF(AND($B11312=$B11311,$F11311="组件"),$I11311,IF(AND($B11312=$B11311,$J11311&lt;&gt;""),$J11311,"")),"")))</f>
      </c>
      <c r="R11312">
        <f>IF($B11312="","",IF($J11312&lt;&gt;"",IFERROR(LOOKUP(2,1/(($B$5:$B$20000=$B11312)*($F$5:$F$20000="组件")*($I$5:$I$20000=$J11312)),$R$5:$R$20000)*IF($Q11312="",1,$Q11312),""),IF($P11312="","",IF($Q11312="",$P11312,$P11312*$Q11312))))</f>
      </c>
    </row>
    <row r="11313" spans="1:24" x14ac:dyDescent="0.25">
      <c r="A11313">
        <f>IF(B11313="","",IF(B11313=B11312,A11312,A11312+1))</f>
      </c>
      <c r="G11313">
        <f>IF($B11313="","",IF($J11313&lt;&gt;"",IFERROR(LOOKUP(2,1/(($B$5:$B$20000=$B11313)*($F$5:$F$20000="组件")*($I$5:$I$20000=$J11313)),$G$5:$G$20000)&amp;"."&amp;COUNTIFS($B$5:$B11313,$B11313,$J$5:$J11313,$J11313),""),COUNTIFS($B$5:$B11313,$B11313,$J$5:$J11313,"")))</f>
      </c>
      <c r="I11313">
        <f>IF($F11313="组件","C"&amp;TEXT(COUNTIFS($B$5:$B11313,$B11313,$F$5:$F11313,"组件"),"000"),"")</f>
      </c>
      <c r="J11313">
        <f>IF($B11313="","",IF($F11313="组件","",IF($Q11313&lt;&gt;"",IF(AND($B11313=$B11312,$F11312="组件"),$I11312,IF(AND($B11313=$B11312,$J11312&lt;&gt;""),$J11312,"")),"")))</f>
      </c>
      <c r="R11313">
        <f>IF($B11313="","",IF($J11313&lt;&gt;"",IFERROR(LOOKUP(2,1/(($B$5:$B$20000=$B11313)*($F$5:$F$20000="组件")*($I$5:$I$20000=$J11313)),$R$5:$R$20000)*IF($Q11313="",1,$Q11313),""),IF($P11313="","",IF($Q11313="",$P11313,$P11313*$Q11313))))</f>
      </c>
    </row>
    <row r="11314" spans="1:24" x14ac:dyDescent="0.25">
      <c r="A11314">
        <f>IF(B11314="","",IF(B11314=B11313,A11313,A11313+1))</f>
      </c>
      <c r="G11314">
        <f>IF($B11314="","",IF($J11314&lt;&gt;"",IFERROR(LOOKUP(2,1/(($B$5:$B$20000=$B11314)*($F$5:$F$20000="组件")*($I$5:$I$20000=$J11314)),$G$5:$G$20000)&amp;"."&amp;COUNTIFS($B$5:$B11314,$B11314,$J$5:$J11314,$J11314),""),COUNTIFS($B$5:$B11314,$B11314,$J$5:$J11314,"")))</f>
      </c>
      <c r="I11314">
        <f>IF($F11314="组件","C"&amp;TEXT(COUNTIFS($B$5:$B11314,$B11314,$F$5:$F11314,"组件"),"000"),"")</f>
      </c>
      <c r="J11314">
        <f>IF($B11314="","",IF($F11314="组件","",IF($Q11314&lt;&gt;"",IF(AND($B11314=$B11313,$F11313="组件"),$I11313,IF(AND($B11314=$B11313,$J11313&lt;&gt;""),$J11313,"")),"")))</f>
      </c>
      <c r="R11314">
        <f>IF($B11314="","",IF($J11314&lt;&gt;"",IFERROR(LOOKUP(2,1/(($B$5:$B$20000=$B11314)*($F$5:$F$20000="组件")*($I$5:$I$20000=$J11314)),$R$5:$R$20000)*IF($Q11314="",1,$Q11314),""),IF($P11314="","",IF($Q11314="",$P11314,$P11314*$Q11314))))</f>
      </c>
    </row>
    <row r="11315" spans="1:24" x14ac:dyDescent="0.25">
      <c r="A11315">
        <f>IF(B11315="","",IF(B11315=B11314,A11314,A11314+1))</f>
      </c>
      <c r="G11315">
        <f>IF($B11315="","",IF($J11315&lt;&gt;"",IFERROR(LOOKUP(2,1/(($B$5:$B$20000=$B11315)*($F$5:$F$20000="组件")*($I$5:$I$20000=$J11315)),$G$5:$G$20000)&amp;"."&amp;COUNTIFS($B$5:$B11315,$B11315,$J$5:$J11315,$J11315),""),COUNTIFS($B$5:$B11315,$B11315,$J$5:$J11315,"")))</f>
      </c>
      <c r="I11315">
        <f>IF($F11315="组件","C"&amp;TEXT(COUNTIFS($B$5:$B11315,$B11315,$F$5:$F11315,"组件"),"000"),"")</f>
      </c>
      <c r="J11315">
        <f>IF($B11315="","",IF($F11315="组件","",IF($Q11315&lt;&gt;"",IF(AND($B11315=$B11314,$F11314="组件"),$I11314,IF(AND($B11315=$B11314,$J11314&lt;&gt;""),$J11314,"")),"")))</f>
      </c>
      <c r="R11315">
        <f>IF($B11315="","",IF($J11315&lt;&gt;"",IFERROR(LOOKUP(2,1/(($B$5:$B$20000=$B11315)*($F$5:$F$20000="组件")*($I$5:$I$20000=$J11315)),$R$5:$R$20000)*IF($Q11315="",1,$Q11315),""),IF($P11315="","",IF($Q11315="",$P11315,$P11315*$Q11315))))</f>
      </c>
    </row>
    <row r="11316" spans="1:24" x14ac:dyDescent="0.25">
      <c r="A11316">
        <f>IF(B11316="","",IF(B11316=B11315,A11315,A11315+1))</f>
      </c>
      <c r="G11316">
        <f>IF($B11316="","",IF($J11316&lt;&gt;"",IFERROR(LOOKUP(2,1/(($B$5:$B$20000=$B11316)*($F$5:$F$20000="组件")*($I$5:$I$20000=$J11316)),$G$5:$G$20000)&amp;"."&amp;COUNTIFS($B$5:$B11316,$B11316,$J$5:$J11316,$J11316),""),COUNTIFS($B$5:$B11316,$B11316,$J$5:$J11316,"")))</f>
      </c>
      <c r="I11316">
        <f>IF($F11316="组件","C"&amp;TEXT(COUNTIFS($B$5:$B11316,$B11316,$F$5:$F11316,"组件"),"000"),"")</f>
      </c>
      <c r="J11316">
        <f>IF($B11316="","",IF($F11316="组件","",IF($Q11316&lt;&gt;"",IF(AND($B11316=$B11315,$F11315="组件"),$I11315,IF(AND($B11316=$B11315,$J11315&lt;&gt;""),$J11315,"")),"")))</f>
      </c>
      <c r="R11316">
        <f>IF($B11316="","",IF($J11316&lt;&gt;"",IFERROR(LOOKUP(2,1/(($B$5:$B$20000=$B11316)*($F$5:$F$20000="组件")*($I$5:$I$20000=$J11316)),$R$5:$R$20000)*IF($Q11316="",1,$Q11316),""),IF($P11316="","",IF($Q11316="",$P11316,$P11316*$Q11316))))</f>
      </c>
    </row>
    <row r="11317" spans="1:24" x14ac:dyDescent="0.25">
      <c r="A11317">
        <f>IF(B11317="","",IF(B11317=B11316,A11316,A11316+1))</f>
      </c>
      <c r="G11317">
        <f>IF($B11317="","",IF($J11317&lt;&gt;"",IFERROR(LOOKUP(2,1/(($B$5:$B$20000=$B11317)*($F$5:$F$20000="组件")*($I$5:$I$20000=$J11317)),$G$5:$G$20000)&amp;"."&amp;COUNTIFS($B$5:$B11317,$B11317,$J$5:$J11317,$J11317),""),COUNTIFS($B$5:$B11317,$B11317,$J$5:$J11317,"")))</f>
      </c>
      <c r="I11317">
        <f>IF($F11317="组件","C"&amp;TEXT(COUNTIFS($B$5:$B11317,$B11317,$F$5:$F11317,"组件"),"000"),"")</f>
      </c>
      <c r="J11317">
        <f>IF($B11317="","",IF($F11317="组件","",IF($Q11317&lt;&gt;"",IF(AND($B11317=$B11316,$F11316="组件"),$I11316,IF(AND($B11317=$B11316,$J11316&lt;&gt;""),$J11316,"")),"")))</f>
      </c>
      <c r="R11317">
        <f>IF($B11317="","",IF($J11317&lt;&gt;"",IFERROR(LOOKUP(2,1/(($B$5:$B$20000=$B11317)*($F$5:$F$20000="组件")*($I$5:$I$20000=$J11317)),$R$5:$R$20000)*IF($Q11317="",1,$Q11317),""),IF($P11317="","",IF($Q11317="",$P11317,$P11317*$Q11317))))</f>
      </c>
    </row>
    <row r="11318" spans="1:24" x14ac:dyDescent="0.25">
      <c r="A11318">
        <f>IF(B11318="","",IF(B11318=B11317,A11317,A11317+1))</f>
      </c>
      <c r="G11318">
        <f>IF($B11318="","",IF($J11318&lt;&gt;"",IFERROR(LOOKUP(2,1/(($B$5:$B$20000=$B11318)*($F$5:$F$20000="组件")*($I$5:$I$20000=$J11318)),$G$5:$G$20000)&amp;"."&amp;COUNTIFS($B$5:$B11318,$B11318,$J$5:$J11318,$J11318),""),COUNTIFS($B$5:$B11318,$B11318,$J$5:$J11318,"")))</f>
      </c>
      <c r="I11318">
        <f>IF($F11318="组件","C"&amp;TEXT(COUNTIFS($B$5:$B11318,$B11318,$F$5:$F11318,"组件"),"000"),"")</f>
      </c>
      <c r="J11318">
        <f>IF($B11318="","",IF($F11318="组件","",IF($Q11318&lt;&gt;"",IF(AND($B11318=$B11317,$F11317="组件"),$I11317,IF(AND($B11318=$B11317,$J11317&lt;&gt;""),$J11317,"")),"")))</f>
      </c>
      <c r="R11318">
        <f>IF($B11318="","",IF($J11318&lt;&gt;"",IFERROR(LOOKUP(2,1/(($B$5:$B$20000=$B11318)*($F$5:$F$20000="组件")*($I$5:$I$20000=$J11318)),$R$5:$R$20000)*IF($Q11318="",1,$Q11318),""),IF($P11318="","",IF($Q11318="",$P11318,$P11318*$Q11318))))</f>
      </c>
    </row>
    <row r="11319" spans="1:24" x14ac:dyDescent="0.25">
      <c r="A11319">
        <f>IF(B11319="","",IF(B11319=B11318,A11318,A11318+1))</f>
      </c>
      <c r="G11319">
        <f>IF($B11319="","",IF($J11319&lt;&gt;"",IFERROR(LOOKUP(2,1/(($B$5:$B$20000=$B11319)*($F$5:$F$20000="组件")*($I$5:$I$20000=$J11319)),$G$5:$G$20000)&amp;"."&amp;COUNTIFS($B$5:$B11319,$B11319,$J$5:$J11319,$J11319),""),COUNTIFS($B$5:$B11319,$B11319,$J$5:$J11319,"")))</f>
      </c>
      <c r="I11319">
        <f>IF($F11319="组件","C"&amp;TEXT(COUNTIFS($B$5:$B11319,$B11319,$F$5:$F11319,"组件"),"000"),"")</f>
      </c>
      <c r="J11319">
        <f>IF($B11319="","",IF($F11319="组件","",IF($Q11319&lt;&gt;"",IF(AND($B11319=$B11318,$F11318="组件"),$I11318,IF(AND($B11319=$B11318,$J11318&lt;&gt;""),$J11318,"")),"")))</f>
      </c>
      <c r="R11319">
        <f>IF($B11319="","",IF($J11319&lt;&gt;"",IFERROR(LOOKUP(2,1/(($B$5:$B$20000=$B11319)*($F$5:$F$20000="组件")*($I$5:$I$20000=$J11319)),$R$5:$R$20000)*IF($Q11319="",1,$Q11319),""),IF($P11319="","",IF($Q11319="",$P11319,$P11319*$Q11319))))</f>
      </c>
    </row>
    <row r="11320" spans="1:24" x14ac:dyDescent="0.25">
      <c r="A11320">
        <f>IF(B11320="","",IF(B11320=B11319,A11319,A11319+1))</f>
      </c>
      <c r="G11320">
        <f>IF($B11320="","",IF($J11320&lt;&gt;"",IFERROR(LOOKUP(2,1/(($B$5:$B$20000=$B11320)*($F$5:$F$20000="组件")*($I$5:$I$20000=$J11320)),$G$5:$G$20000)&amp;"."&amp;COUNTIFS($B$5:$B11320,$B11320,$J$5:$J11320,$J11320),""),COUNTIFS($B$5:$B11320,$B11320,$J$5:$J11320,"")))</f>
      </c>
      <c r="I11320">
        <f>IF($F11320="组件","C"&amp;TEXT(COUNTIFS($B$5:$B11320,$B11320,$F$5:$F11320,"组件"),"000"),"")</f>
      </c>
      <c r="J11320">
        <f>IF($B11320="","",IF($F11320="组件","",IF($Q11320&lt;&gt;"",IF(AND($B11320=$B11319,$F11319="组件"),$I11319,IF(AND($B11320=$B11319,$J11319&lt;&gt;""),$J11319,"")),"")))</f>
      </c>
      <c r="R11320">
        <f>IF($B11320="","",IF($J11320&lt;&gt;"",IFERROR(LOOKUP(2,1/(($B$5:$B$20000=$B11320)*($F$5:$F$20000="组件")*($I$5:$I$20000=$J11320)),$R$5:$R$20000)*IF($Q11320="",1,$Q11320),""),IF($P11320="","",IF($Q11320="",$P11320,$P11320*$Q11320))))</f>
      </c>
    </row>
    <row r="11321" spans="1:24" x14ac:dyDescent="0.25">
      <c r="A11321">
        <f>IF(B11321="","",IF(B11321=B11320,A11320,A11320+1))</f>
      </c>
      <c r="G11321">
        <f>IF($B11321="","",IF($J11321&lt;&gt;"",IFERROR(LOOKUP(2,1/(($B$5:$B$20000=$B11321)*($F$5:$F$20000="组件")*($I$5:$I$20000=$J11321)),$G$5:$G$20000)&amp;"."&amp;COUNTIFS($B$5:$B11321,$B11321,$J$5:$J11321,$J11321),""),COUNTIFS($B$5:$B11321,$B11321,$J$5:$J11321,"")))</f>
      </c>
      <c r="I11321">
        <f>IF($F11321="组件","C"&amp;TEXT(COUNTIFS($B$5:$B11321,$B11321,$F$5:$F11321,"组件"),"000"),"")</f>
      </c>
      <c r="J11321">
        <f>IF($B11321="","",IF($F11321="组件","",IF($Q11321&lt;&gt;"",IF(AND($B11321=$B11320,$F11320="组件"),$I11320,IF(AND($B11321=$B11320,$J11320&lt;&gt;""),$J11320,"")),"")))</f>
      </c>
      <c r="R11321">
        <f>IF($B11321="","",IF($J11321&lt;&gt;"",IFERROR(LOOKUP(2,1/(($B$5:$B$20000=$B11321)*($F$5:$F$20000="组件")*($I$5:$I$20000=$J11321)),$R$5:$R$20000)*IF($Q11321="",1,$Q11321),""),IF($P11321="","",IF($Q11321="",$P11321,$P11321*$Q11321))))</f>
      </c>
    </row>
    <row r="11322" spans="1:24" x14ac:dyDescent="0.25">
      <c r="A11322">
        <f>IF(B11322="","",IF(B11322=B11321,A11321,A11321+1))</f>
      </c>
      <c r="G11322">
        <f>IF($B11322="","",IF($J11322&lt;&gt;"",IFERROR(LOOKUP(2,1/(($B$5:$B$20000=$B11322)*($F$5:$F$20000="组件")*($I$5:$I$20000=$J11322)),$G$5:$G$20000)&amp;"."&amp;COUNTIFS($B$5:$B11322,$B11322,$J$5:$J11322,$J11322),""),COUNTIFS($B$5:$B11322,$B11322,$J$5:$J11322,"")))</f>
      </c>
      <c r="I11322">
        <f>IF($F11322="组件","C"&amp;TEXT(COUNTIFS($B$5:$B11322,$B11322,$F$5:$F11322,"组件"),"000"),"")</f>
      </c>
      <c r="J11322">
        <f>IF($B11322="","",IF($F11322="组件","",IF($Q11322&lt;&gt;"",IF(AND($B11322=$B11321,$F11321="组件"),$I11321,IF(AND($B11322=$B11321,$J11321&lt;&gt;""),$J11321,"")),"")))</f>
      </c>
      <c r="R11322">
        <f>IF($B11322="","",IF($J11322&lt;&gt;"",IFERROR(LOOKUP(2,1/(($B$5:$B$20000=$B11322)*($F$5:$F$20000="组件")*($I$5:$I$20000=$J11322)),$R$5:$R$20000)*IF($Q11322="",1,$Q11322),""),IF($P11322="","",IF($Q11322="",$P11322,$P11322*$Q11322))))</f>
      </c>
    </row>
    <row r="11323" spans="1:24" x14ac:dyDescent="0.25">
      <c r="A11323">
        <f>IF(B11323="","",IF(B11323=B11322,A11322,A11322+1))</f>
      </c>
      <c r="G11323">
        <f>IF($B11323="","",IF($J11323&lt;&gt;"",IFERROR(LOOKUP(2,1/(($B$5:$B$20000=$B11323)*($F$5:$F$20000="组件")*($I$5:$I$20000=$J11323)),$G$5:$G$20000)&amp;"."&amp;COUNTIFS($B$5:$B11323,$B11323,$J$5:$J11323,$J11323),""),COUNTIFS($B$5:$B11323,$B11323,$J$5:$J11323,"")))</f>
      </c>
      <c r="I11323">
        <f>IF($F11323="组件","C"&amp;TEXT(COUNTIFS($B$5:$B11323,$B11323,$F$5:$F11323,"组件"),"000"),"")</f>
      </c>
      <c r="J11323">
        <f>IF($B11323="","",IF($F11323="组件","",IF($Q11323&lt;&gt;"",IF(AND($B11323=$B11322,$F11322="组件"),$I11322,IF(AND($B11323=$B11322,$J11322&lt;&gt;""),$J11322,"")),"")))</f>
      </c>
      <c r="R11323">
        <f>IF($B11323="","",IF($J11323&lt;&gt;"",IFERROR(LOOKUP(2,1/(($B$5:$B$20000=$B11323)*($F$5:$F$20000="组件")*($I$5:$I$20000=$J11323)),$R$5:$R$20000)*IF($Q11323="",1,$Q11323),""),IF($P11323="","",IF($Q11323="",$P11323,$P11323*$Q11323))))</f>
      </c>
    </row>
    <row r="11324" spans="1:24" x14ac:dyDescent="0.25">
      <c r="A11324">
        <f>IF(B11324="","",IF(B11324=B11323,A11323,A11323+1))</f>
      </c>
      <c r="G11324">
        <f>IF($B11324="","",IF($J11324&lt;&gt;"",IFERROR(LOOKUP(2,1/(($B$5:$B$20000=$B11324)*($F$5:$F$20000="组件")*($I$5:$I$20000=$J11324)),$G$5:$G$20000)&amp;"."&amp;COUNTIFS($B$5:$B11324,$B11324,$J$5:$J11324,$J11324),""),COUNTIFS($B$5:$B11324,$B11324,$J$5:$J11324,"")))</f>
      </c>
      <c r="I11324">
        <f>IF($F11324="组件","C"&amp;TEXT(COUNTIFS($B$5:$B11324,$B11324,$F$5:$F11324,"组件"),"000"),"")</f>
      </c>
      <c r="J11324">
        <f>IF($B11324="","",IF($F11324="组件","",IF($Q11324&lt;&gt;"",IF(AND($B11324=$B11323,$F11323="组件"),$I11323,IF(AND($B11324=$B11323,$J11323&lt;&gt;""),$J11323,"")),"")))</f>
      </c>
      <c r="R11324">
        <f>IF($B11324="","",IF($J11324&lt;&gt;"",IFERROR(LOOKUP(2,1/(($B$5:$B$20000=$B11324)*($F$5:$F$20000="组件")*($I$5:$I$20000=$J11324)),$R$5:$R$20000)*IF($Q11324="",1,$Q11324),""),IF($P11324="","",IF($Q11324="",$P11324,$P11324*$Q11324))))</f>
      </c>
    </row>
    <row r="11325" spans="1:24" x14ac:dyDescent="0.25">
      <c r="A11325">
        <f>IF(B11325="","",IF(B11325=B11324,A11324,A11324+1))</f>
      </c>
      <c r="G11325">
        <f>IF($B11325="","",IF($J11325&lt;&gt;"",IFERROR(LOOKUP(2,1/(($B$5:$B$20000=$B11325)*($F$5:$F$20000="组件")*($I$5:$I$20000=$J11325)),$G$5:$G$20000)&amp;"."&amp;COUNTIFS($B$5:$B11325,$B11325,$J$5:$J11325,$J11325),""),COUNTIFS($B$5:$B11325,$B11325,$J$5:$J11325,"")))</f>
      </c>
      <c r="I11325">
        <f>IF($F11325="组件","C"&amp;TEXT(COUNTIFS($B$5:$B11325,$B11325,$F$5:$F11325,"组件"),"000"),"")</f>
      </c>
      <c r="J11325">
        <f>IF($B11325="","",IF($F11325="组件","",IF($Q11325&lt;&gt;"",IF(AND($B11325=$B11324,$F11324="组件"),$I11324,IF(AND($B11325=$B11324,$J11324&lt;&gt;""),$J11324,"")),"")))</f>
      </c>
      <c r="R11325">
        <f>IF($B11325="","",IF($J11325&lt;&gt;"",IFERROR(LOOKUP(2,1/(($B$5:$B$20000=$B11325)*($F$5:$F$20000="组件")*($I$5:$I$20000=$J11325)),$R$5:$R$20000)*IF($Q11325="",1,$Q11325),""),IF($P11325="","",IF($Q11325="",$P11325,$P11325*$Q11325))))</f>
      </c>
    </row>
    <row r="11326" spans="1:24" x14ac:dyDescent="0.25">
      <c r="A11326">
        <f>IF(B11326="","",IF(B11326=B11325,A11325,A11325+1))</f>
      </c>
      <c r="G11326">
        <f>IF($B11326="","",IF($J11326&lt;&gt;"",IFERROR(LOOKUP(2,1/(($B$5:$B$20000=$B11326)*($F$5:$F$20000="组件")*($I$5:$I$20000=$J11326)),$G$5:$G$20000)&amp;"."&amp;COUNTIFS($B$5:$B11326,$B11326,$J$5:$J11326,$J11326),""),COUNTIFS($B$5:$B11326,$B11326,$J$5:$J11326,"")))</f>
      </c>
      <c r="I11326">
        <f>IF($F11326="组件","C"&amp;TEXT(COUNTIFS($B$5:$B11326,$B11326,$F$5:$F11326,"组件"),"000"),"")</f>
      </c>
      <c r="J11326">
        <f>IF($B11326="","",IF($F11326="组件","",IF($Q11326&lt;&gt;"",IF(AND($B11326=$B11325,$F11325="组件"),$I11325,IF(AND($B11326=$B11325,$J11325&lt;&gt;""),$J11325,"")),"")))</f>
      </c>
      <c r="R11326">
        <f>IF($B11326="","",IF($J11326&lt;&gt;"",IFERROR(LOOKUP(2,1/(($B$5:$B$20000=$B11326)*($F$5:$F$20000="组件")*($I$5:$I$20000=$J11326)),$R$5:$R$20000)*IF($Q11326="",1,$Q11326),""),IF($P11326="","",IF($Q11326="",$P11326,$P11326*$Q11326))))</f>
      </c>
    </row>
    <row r="11327" spans="1:24" x14ac:dyDescent="0.25">
      <c r="A11327">
        <f>IF(B11327="","",IF(B11327=B11326,A11326,A11326+1))</f>
      </c>
      <c r="G11327">
        <f>IF($B11327="","",IF($J11327&lt;&gt;"",IFERROR(LOOKUP(2,1/(($B$5:$B$20000=$B11327)*($F$5:$F$20000="组件")*($I$5:$I$20000=$J11327)),$G$5:$G$20000)&amp;"."&amp;COUNTIFS($B$5:$B11327,$B11327,$J$5:$J11327,$J11327),""),COUNTIFS($B$5:$B11327,$B11327,$J$5:$J11327,"")))</f>
      </c>
      <c r="I11327">
        <f>IF($F11327="组件","C"&amp;TEXT(COUNTIFS($B$5:$B11327,$B11327,$F$5:$F11327,"组件"),"000"),"")</f>
      </c>
      <c r="J11327">
        <f>IF($B11327="","",IF($F11327="组件","",IF($Q11327&lt;&gt;"",IF(AND($B11327=$B11326,$F11326="组件"),$I11326,IF(AND($B11327=$B11326,$J11326&lt;&gt;""),$J11326,"")),"")))</f>
      </c>
      <c r="R11327">
        <f>IF($B11327="","",IF($J11327&lt;&gt;"",IFERROR(LOOKUP(2,1/(($B$5:$B$20000=$B11327)*($F$5:$F$20000="组件")*($I$5:$I$20000=$J11327)),$R$5:$R$20000)*IF($Q11327="",1,$Q11327),""),IF($P11327="","",IF($Q11327="",$P11327,$P11327*$Q11327))))</f>
      </c>
    </row>
    <row r="11328" spans="1:24" x14ac:dyDescent="0.25">
      <c r="A11328">
        <f>IF(B11328="","",IF(B11328=B11327,A11327,A11327+1))</f>
      </c>
      <c r="G11328">
        <f>IF($B11328="","",IF($J11328&lt;&gt;"",IFERROR(LOOKUP(2,1/(($B$5:$B$20000=$B11328)*($F$5:$F$20000="组件")*($I$5:$I$20000=$J11328)),$G$5:$G$20000)&amp;"."&amp;COUNTIFS($B$5:$B11328,$B11328,$J$5:$J11328,$J11328),""),COUNTIFS($B$5:$B11328,$B11328,$J$5:$J11328,"")))</f>
      </c>
      <c r="I11328">
        <f>IF($F11328="组件","C"&amp;TEXT(COUNTIFS($B$5:$B11328,$B11328,$F$5:$F11328,"组件"),"000"),"")</f>
      </c>
      <c r="J11328">
        <f>IF($B11328="","",IF($F11328="组件","",IF($Q11328&lt;&gt;"",IF(AND($B11328=$B11327,$F11327="组件"),$I11327,IF(AND($B11328=$B11327,$J11327&lt;&gt;""),$J11327,"")),"")))</f>
      </c>
      <c r="R11328">
        <f>IF($B11328="","",IF($J11328&lt;&gt;"",IFERROR(LOOKUP(2,1/(($B$5:$B$20000=$B11328)*($F$5:$F$20000="组件")*($I$5:$I$20000=$J11328)),$R$5:$R$20000)*IF($Q11328="",1,$Q11328),""),IF($P11328="","",IF($Q11328="",$P11328,$P11328*$Q11328))))</f>
      </c>
    </row>
    <row r="11329" spans="1:24" x14ac:dyDescent="0.25">
      <c r="A11329">
        <f>IF(B11329="","",IF(B11329=B11328,A11328,A11328+1))</f>
      </c>
      <c r="G11329">
        <f>IF($B11329="","",IF($J11329&lt;&gt;"",IFERROR(LOOKUP(2,1/(($B$5:$B$20000=$B11329)*($F$5:$F$20000="组件")*($I$5:$I$20000=$J11329)),$G$5:$G$20000)&amp;"."&amp;COUNTIFS($B$5:$B11329,$B11329,$J$5:$J11329,$J11329),""),COUNTIFS($B$5:$B11329,$B11329,$J$5:$J11329,"")))</f>
      </c>
      <c r="I11329">
        <f>IF($F11329="组件","C"&amp;TEXT(COUNTIFS($B$5:$B11329,$B11329,$F$5:$F11329,"组件"),"000"),"")</f>
      </c>
      <c r="J11329">
        <f>IF($B11329="","",IF($F11329="组件","",IF($Q11329&lt;&gt;"",IF(AND($B11329=$B11328,$F11328="组件"),$I11328,IF(AND($B11329=$B11328,$J11328&lt;&gt;""),$J11328,"")),"")))</f>
      </c>
      <c r="R11329">
        <f>IF($B11329="","",IF($J11329&lt;&gt;"",IFERROR(LOOKUP(2,1/(($B$5:$B$20000=$B11329)*($F$5:$F$20000="组件")*($I$5:$I$20000=$J11329)),$R$5:$R$20000)*IF($Q11329="",1,$Q11329),""),IF($P11329="","",IF($Q11329="",$P11329,$P11329*$Q11329))))</f>
      </c>
    </row>
    <row r="11330" spans="1:24" x14ac:dyDescent="0.25">
      <c r="A11330">
        <f>IF(B11330="","",IF(B11330=B11329,A11329,A11329+1))</f>
      </c>
      <c r="G11330">
        <f>IF($B11330="","",IF($J11330&lt;&gt;"",IFERROR(LOOKUP(2,1/(($B$5:$B$20000=$B11330)*($F$5:$F$20000="组件")*($I$5:$I$20000=$J11330)),$G$5:$G$20000)&amp;"."&amp;COUNTIFS($B$5:$B11330,$B11330,$J$5:$J11330,$J11330),""),COUNTIFS($B$5:$B11330,$B11330,$J$5:$J11330,"")))</f>
      </c>
      <c r="I11330">
        <f>IF($F11330="组件","C"&amp;TEXT(COUNTIFS($B$5:$B11330,$B11330,$F$5:$F11330,"组件"),"000"),"")</f>
      </c>
      <c r="J11330">
        <f>IF($B11330="","",IF($F11330="组件","",IF($Q11330&lt;&gt;"",IF(AND($B11330=$B11329,$F11329="组件"),$I11329,IF(AND($B11330=$B11329,$J11329&lt;&gt;""),$J11329,"")),"")))</f>
      </c>
      <c r="R11330">
        <f>IF($B11330="","",IF($J11330&lt;&gt;"",IFERROR(LOOKUP(2,1/(($B$5:$B$20000=$B11330)*($F$5:$F$20000="组件")*($I$5:$I$20000=$J11330)),$R$5:$R$20000)*IF($Q11330="",1,$Q11330),""),IF($P11330="","",IF($Q11330="",$P11330,$P11330*$Q11330))))</f>
      </c>
    </row>
    <row r="11331" spans="1:24" x14ac:dyDescent="0.25">
      <c r="A11331">
        <f>IF(B11331="","",IF(B11331=B11330,A11330,A11330+1))</f>
      </c>
      <c r="G11331">
        <f>IF($B11331="","",IF($J11331&lt;&gt;"",IFERROR(LOOKUP(2,1/(($B$5:$B$20000=$B11331)*($F$5:$F$20000="组件")*($I$5:$I$20000=$J11331)),$G$5:$G$20000)&amp;"."&amp;COUNTIFS($B$5:$B11331,$B11331,$J$5:$J11331,$J11331),""),COUNTIFS($B$5:$B11331,$B11331,$J$5:$J11331,"")))</f>
      </c>
      <c r="I11331">
        <f>IF($F11331="组件","C"&amp;TEXT(COUNTIFS($B$5:$B11331,$B11331,$F$5:$F11331,"组件"),"000"),"")</f>
      </c>
      <c r="J11331">
        <f>IF($B11331="","",IF($F11331="组件","",IF($Q11331&lt;&gt;"",IF(AND($B11331=$B11330,$F11330="组件"),$I11330,IF(AND($B11331=$B11330,$J11330&lt;&gt;""),$J11330,"")),"")))</f>
      </c>
      <c r="R11331">
        <f>IF($B11331="","",IF($J11331&lt;&gt;"",IFERROR(LOOKUP(2,1/(($B$5:$B$20000=$B11331)*($F$5:$F$20000="组件")*($I$5:$I$20000=$J11331)),$R$5:$R$20000)*IF($Q11331="",1,$Q11331),""),IF($P11331="","",IF($Q11331="",$P11331,$P11331*$Q11331))))</f>
      </c>
    </row>
    <row r="11332" spans="1:24" x14ac:dyDescent="0.25">
      <c r="A11332">
        <f>IF(B11332="","",IF(B11332=B11331,A11331,A11331+1))</f>
      </c>
      <c r="G11332">
        <f>IF($B11332="","",IF($J11332&lt;&gt;"",IFERROR(LOOKUP(2,1/(($B$5:$B$20000=$B11332)*($F$5:$F$20000="组件")*($I$5:$I$20000=$J11332)),$G$5:$G$20000)&amp;"."&amp;COUNTIFS($B$5:$B11332,$B11332,$J$5:$J11332,$J11332),""),COUNTIFS($B$5:$B11332,$B11332,$J$5:$J11332,"")))</f>
      </c>
      <c r="I11332">
        <f>IF($F11332="组件","C"&amp;TEXT(COUNTIFS($B$5:$B11332,$B11332,$F$5:$F11332,"组件"),"000"),"")</f>
      </c>
      <c r="J11332">
        <f>IF($B11332="","",IF($F11332="组件","",IF($Q11332&lt;&gt;"",IF(AND($B11332=$B11331,$F11331="组件"),$I11331,IF(AND($B11332=$B11331,$J11331&lt;&gt;""),$J11331,"")),"")))</f>
      </c>
      <c r="R11332">
        <f>IF($B11332="","",IF($J11332&lt;&gt;"",IFERROR(LOOKUP(2,1/(($B$5:$B$20000=$B11332)*($F$5:$F$20000="组件")*($I$5:$I$20000=$J11332)),$R$5:$R$20000)*IF($Q11332="",1,$Q11332),""),IF($P11332="","",IF($Q11332="",$P11332,$P11332*$Q11332))))</f>
      </c>
    </row>
    <row r="11333" spans="1:24" x14ac:dyDescent="0.25">
      <c r="A11333">
        <f>IF(B11333="","",IF(B11333=B11332,A11332,A11332+1))</f>
      </c>
      <c r="G11333">
        <f>IF($B11333="","",IF($J11333&lt;&gt;"",IFERROR(LOOKUP(2,1/(($B$5:$B$20000=$B11333)*($F$5:$F$20000="组件")*($I$5:$I$20000=$J11333)),$G$5:$G$20000)&amp;"."&amp;COUNTIFS($B$5:$B11333,$B11333,$J$5:$J11333,$J11333),""),COUNTIFS($B$5:$B11333,$B11333,$J$5:$J11333,"")))</f>
      </c>
      <c r="I11333">
        <f>IF($F11333="组件","C"&amp;TEXT(COUNTIFS($B$5:$B11333,$B11333,$F$5:$F11333,"组件"),"000"),"")</f>
      </c>
      <c r="J11333">
        <f>IF($B11333="","",IF($F11333="组件","",IF($Q11333&lt;&gt;"",IF(AND($B11333=$B11332,$F11332="组件"),$I11332,IF(AND($B11333=$B11332,$J11332&lt;&gt;""),$J11332,"")),"")))</f>
      </c>
      <c r="R11333">
        <f>IF($B11333="","",IF($J11333&lt;&gt;"",IFERROR(LOOKUP(2,1/(($B$5:$B$20000=$B11333)*($F$5:$F$20000="组件")*($I$5:$I$20000=$J11333)),$R$5:$R$20000)*IF($Q11333="",1,$Q11333),""),IF($P11333="","",IF($Q11333="",$P11333,$P11333*$Q11333))))</f>
      </c>
    </row>
    <row r="11334" spans="1:24" x14ac:dyDescent="0.25">
      <c r="A11334">
        <f>IF(B11334="","",IF(B11334=B11333,A11333,A11333+1))</f>
      </c>
      <c r="G11334">
        <f>IF($B11334="","",IF($J11334&lt;&gt;"",IFERROR(LOOKUP(2,1/(($B$5:$B$20000=$B11334)*($F$5:$F$20000="组件")*($I$5:$I$20000=$J11334)),$G$5:$G$20000)&amp;"."&amp;COUNTIFS($B$5:$B11334,$B11334,$J$5:$J11334,$J11334),""),COUNTIFS($B$5:$B11334,$B11334,$J$5:$J11334,"")))</f>
      </c>
      <c r="I11334">
        <f>IF($F11334="组件","C"&amp;TEXT(COUNTIFS($B$5:$B11334,$B11334,$F$5:$F11334,"组件"),"000"),"")</f>
      </c>
      <c r="J11334">
        <f>IF($B11334="","",IF($F11334="组件","",IF($Q11334&lt;&gt;"",IF(AND($B11334=$B11333,$F11333="组件"),$I11333,IF(AND($B11334=$B11333,$J11333&lt;&gt;""),$J11333,"")),"")))</f>
      </c>
      <c r="R11334">
        <f>IF($B11334="","",IF($J11334&lt;&gt;"",IFERROR(LOOKUP(2,1/(($B$5:$B$20000=$B11334)*($F$5:$F$20000="组件")*($I$5:$I$20000=$J11334)),$R$5:$R$20000)*IF($Q11334="",1,$Q11334),""),IF($P11334="","",IF($Q11334="",$P11334,$P11334*$Q11334))))</f>
      </c>
    </row>
    <row r="11335" spans="1:24" x14ac:dyDescent="0.25">
      <c r="A11335">
        <f>IF(B11335="","",IF(B11335=B11334,A11334,A11334+1))</f>
      </c>
      <c r="G11335">
        <f>IF($B11335="","",IF($J11335&lt;&gt;"",IFERROR(LOOKUP(2,1/(($B$5:$B$20000=$B11335)*($F$5:$F$20000="组件")*($I$5:$I$20000=$J11335)),$G$5:$G$20000)&amp;"."&amp;COUNTIFS($B$5:$B11335,$B11335,$J$5:$J11335,$J11335),""),COUNTIFS($B$5:$B11335,$B11335,$J$5:$J11335,"")))</f>
      </c>
      <c r="I11335">
        <f>IF($F11335="组件","C"&amp;TEXT(COUNTIFS($B$5:$B11335,$B11335,$F$5:$F11335,"组件"),"000"),"")</f>
      </c>
      <c r="J11335">
        <f>IF($B11335="","",IF($F11335="组件","",IF($Q11335&lt;&gt;"",IF(AND($B11335=$B11334,$F11334="组件"),$I11334,IF(AND($B11335=$B11334,$J11334&lt;&gt;""),$J11334,"")),"")))</f>
      </c>
      <c r="R11335">
        <f>IF($B11335="","",IF($J11335&lt;&gt;"",IFERROR(LOOKUP(2,1/(($B$5:$B$20000=$B11335)*($F$5:$F$20000="组件")*($I$5:$I$20000=$J11335)),$R$5:$R$20000)*IF($Q11335="",1,$Q11335),""),IF($P11335="","",IF($Q11335="",$P11335,$P11335*$Q11335))))</f>
      </c>
    </row>
    <row r="11336" spans="1:24" x14ac:dyDescent="0.25">
      <c r="A11336">
        <f>IF(B11336="","",IF(B11336=B11335,A11335,A11335+1))</f>
      </c>
      <c r="G11336">
        <f>IF($B11336="","",IF($J11336&lt;&gt;"",IFERROR(LOOKUP(2,1/(($B$5:$B$20000=$B11336)*($F$5:$F$20000="组件")*($I$5:$I$20000=$J11336)),$G$5:$G$20000)&amp;"."&amp;COUNTIFS($B$5:$B11336,$B11336,$J$5:$J11336,$J11336),""),COUNTIFS($B$5:$B11336,$B11336,$J$5:$J11336,"")))</f>
      </c>
      <c r="I11336">
        <f>IF($F11336="组件","C"&amp;TEXT(COUNTIFS($B$5:$B11336,$B11336,$F$5:$F11336,"组件"),"000"),"")</f>
      </c>
      <c r="J11336">
        <f>IF($B11336="","",IF($F11336="组件","",IF($Q11336&lt;&gt;"",IF(AND($B11336=$B11335,$F11335="组件"),$I11335,IF(AND($B11336=$B11335,$J11335&lt;&gt;""),$J11335,"")),"")))</f>
      </c>
      <c r="R11336">
        <f>IF($B11336="","",IF($J11336&lt;&gt;"",IFERROR(LOOKUP(2,1/(($B$5:$B$20000=$B11336)*($F$5:$F$20000="组件")*($I$5:$I$20000=$J11336)),$R$5:$R$20000)*IF($Q11336="",1,$Q11336),""),IF($P11336="","",IF($Q11336="",$P11336,$P11336*$Q11336))))</f>
      </c>
    </row>
    <row r="11337" spans="1:24" x14ac:dyDescent="0.25">
      <c r="A11337">
        <f>IF(B11337="","",IF(B11337=B11336,A11336,A11336+1))</f>
      </c>
      <c r="G11337">
        <f>IF($B11337="","",IF($J11337&lt;&gt;"",IFERROR(LOOKUP(2,1/(($B$5:$B$20000=$B11337)*($F$5:$F$20000="组件")*($I$5:$I$20000=$J11337)),$G$5:$G$20000)&amp;"."&amp;COUNTIFS($B$5:$B11337,$B11337,$J$5:$J11337,$J11337),""),COUNTIFS($B$5:$B11337,$B11337,$J$5:$J11337,"")))</f>
      </c>
      <c r="I11337">
        <f>IF($F11337="组件","C"&amp;TEXT(COUNTIFS($B$5:$B11337,$B11337,$F$5:$F11337,"组件"),"000"),"")</f>
      </c>
      <c r="J11337">
        <f>IF($B11337="","",IF($F11337="组件","",IF($Q11337&lt;&gt;"",IF(AND($B11337=$B11336,$F11336="组件"),$I11336,IF(AND($B11337=$B11336,$J11336&lt;&gt;""),$J11336,"")),"")))</f>
      </c>
      <c r="R11337">
        <f>IF($B11337="","",IF($J11337&lt;&gt;"",IFERROR(LOOKUP(2,1/(($B$5:$B$20000=$B11337)*($F$5:$F$20000="组件")*($I$5:$I$20000=$J11337)),$R$5:$R$20000)*IF($Q11337="",1,$Q11337),""),IF($P11337="","",IF($Q11337="",$P11337,$P11337*$Q11337))))</f>
      </c>
    </row>
    <row r="11338" spans="1:24" x14ac:dyDescent="0.25">
      <c r="A11338">
        <f>IF(B11338="","",IF(B11338=B11337,A11337,A11337+1))</f>
      </c>
      <c r="G11338">
        <f>IF($B11338="","",IF($J11338&lt;&gt;"",IFERROR(LOOKUP(2,1/(($B$5:$B$20000=$B11338)*($F$5:$F$20000="组件")*($I$5:$I$20000=$J11338)),$G$5:$G$20000)&amp;"."&amp;COUNTIFS($B$5:$B11338,$B11338,$J$5:$J11338,$J11338),""),COUNTIFS($B$5:$B11338,$B11338,$J$5:$J11338,"")))</f>
      </c>
      <c r="I11338">
        <f>IF($F11338="组件","C"&amp;TEXT(COUNTIFS($B$5:$B11338,$B11338,$F$5:$F11338,"组件"),"000"),"")</f>
      </c>
      <c r="J11338">
        <f>IF($B11338="","",IF($F11338="组件","",IF($Q11338&lt;&gt;"",IF(AND($B11338=$B11337,$F11337="组件"),$I11337,IF(AND($B11338=$B11337,$J11337&lt;&gt;""),$J11337,"")),"")))</f>
      </c>
      <c r="R11338">
        <f>IF($B11338="","",IF($J11338&lt;&gt;"",IFERROR(LOOKUP(2,1/(($B$5:$B$20000=$B11338)*($F$5:$F$20000="组件")*($I$5:$I$20000=$J11338)),$R$5:$R$20000)*IF($Q11338="",1,$Q11338),""),IF($P11338="","",IF($Q11338="",$P11338,$P11338*$Q11338))))</f>
      </c>
    </row>
    <row r="11339" spans="1:24" x14ac:dyDescent="0.25">
      <c r="A11339">
        <f>IF(B11339="","",IF(B11339=B11338,A11338,A11338+1))</f>
      </c>
      <c r="G11339">
        <f>IF($B11339="","",IF($J11339&lt;&gt;"",IFERROR(LOOKUP(2,1/(($B$5:$B$20000=$B11339)*($F$5:$F$20000="组件")*($I$5:$I$20000=$J11339)),$G$5:$G$20000)&amp;"."&amp;COUNTIFS($B$5:$B11339,$B11339,$J$5:$J11339,$J11339),""),COUNTIFS($B$5:$B11339,$B11339,$J$5:$J11339,"")))</f>
      </c>
      <c r="I11339">
        <f>IF($F11339="组件","C"&amp;TEXT(COUNTIFS($B$5:$B11339,$B11339,$F$5:$F11339,"组件"),"000"),"")</f>
      </c>
      <c r="J11339">
        <f>IF($B11339="","",IF($F11339="组件","",IF($Q11339&lt;&gt;"",IF(AND($B11339=$B11338,$F11338="组件"),$I11338,IF(AND($B11339=$B11338,$J11338&lt;&gt;""),$J11338,"")),"")))</f>
      </c>
      <c r="R11339">
        <f>IF($B11339="","",IF($J11339&lt;&gt;"",IFERROR(LOOKUP(2,1/(($B$5:$B$20000=$B11339)*($F$5:$F$20000="组件")*($I$5:$I$20000=$J11339)),$R$5:$R$20000)*IF($Q11339="",1,$Q11339),""),IF($P11339="","",IF($Q11339="",$P11339,$P11339*$Q11339))))</f>
      </c>
    </row>
    <row r="11340" spans="1:24" x14ac:dyDescent="0.25">
      <c r="A11340">
        <f>IF(B11340="","",IF(B11340=B11339,A11339,A11339+1))</f>
      </c>
      <c r="G11340">
        <f>IF($B11340="","",IF($J11340&lt;&gt;"",IFERROR(LOOKUP(2,1/(($B$5:$B$20000=$B11340)*($F$5:$F$20000="组件")*($I$5:$I$20000=$J11340)),$G$5:$G$20000)&amp;"."&amp;COUNTIFS($B$5:$B11340,$B11340,$J$5:$J11340,$J11340),""),COUNTIFS($B$5:$B11340,$B11340,$J$5:$J11340,"")))</f>
      </c>
      <c r="I11340">
        <f>IF($F11340="组件","C"&amp;TEXT(COUNTIFS($B$5:$B11340,$B11340,$F$5:$F11340,"组件"),"000"),"")</f>
      </c>
      <c r="J11340">
        <f>IF($B11340="","",IF($F11340="组件","",IF($Q11340&lt;&gt;"",IF(AND($B11340=$B11339,$F11339="组件"),$I11339,IF(AND($B11340=$B11339,$J11339&lt;&gt;""),$J11339,"")),"")))</f>
      </c>
      <c r="R11340">
        <f>IF($B11340="","",IF($J11340&lt;&gt;"",IFERROR(LOOKUP(2,1/(($B$5:$B$20000=$B11340)*($F$5:$F$20000="组件")*($I$5:$I$20000=$J11340)),$R$5:$R$20000)*IF($Q11340="",1,$Q11340),""),IF($P11340="","",IF($Q11340="",$P11340,$P11340*$Q11340))))</f>
      </c>
    </row>
    <row r="11341" spans="1:24" x14ac:dyDescent="0.25">
      <c r="A11341">
        <f>IF(B11341="","",IF(B11341=B11340,A11340,A11340+1))</f>
      </c>
      <c r="G11341">
        <f>IF($B11341="","",IF($J11341&lt;&gt;"",IFERROR(LOOKUP(2,1/(($B$5:$B$20000=$B11341)*($F$5:$F$20000="组件")*($I$5:$I$20000=$J11341)),$G$5:$G$20000)&amp;"."&amp;COUNTIFS($B$5:$B11341,$B11341,$J$5:$J11341,$J11341),""),COUNTIFS($B$5:$B11341,$B11341,$J$5:$J11341,"")))</f>
      </c>
      <c r="I11341">
        <f>IF($F11341="组件","C"&amp;TEXT(COUNTIFS($B$5:$B11341,$B11341,$F$5:$F11341,"组件"),"000"),"")</f>
      </c>
      <c r="J11341">
        <f>IF($B11341="","",IF($F11341="组件","",IF($Q11341&lt;&gt;"",IF(AND($B11341=$B11340,$F11340="组件"),$I11340,IF(AND($B11341=$B11340,$J11340&lt;&gt;""),$J11340,"")),"")))</f>
      </c>
      <c r="R11341">
        <f>IF($B11341="","",IF($J11341&lt;&gt;"",IFERROR(LOOKUP(2,1/(($B$5:$B$20000=$B11341)*($F$5:$F$20000="组件")*($I$5:$I$20000=$J11341)),$R$5:$R$20000)*IF($Q11341="",1,$Q11341),""),IF($P11341="","",IF($Q11341="",$P11341,$P11341*$Q11341))))</f>
      </c>
    </row>
    <row r="11342" spans="1:24" x14ac:dyDescent="0.25">
      <c r="A11342">
        <f>IF(B11342="","",IF(B11342=B11341,A11341,A11341+1))</f>
      </c>
      <c r="G11342">
        <f>IF($B11342="","",IF($J11342&lt;&gt;"",IFERROR(LOOKUP(2,1/(($B$5:$B$20000=$B11342)*($F$5:$F$20000="组件")*($I$5:$I$20000=$J11342)),$G$5:$G$20000)&amp;"."&amp;COUNTIFS($B$5:$B11342,$B11342,$J$5:$J11342,$J11342),""),COUNTIFS($B$5:$B11342,$B11342,$J$5:$J11342,"")))</f>
      </c>
      <c r="I11342">
        <f>IF($F11342="组件","C"&amp;TEXT(COUNTIFS($B$5:$B11342,$B11342,$F$5:$F11342,"组件"),"000"),"")</f>
      </c>
      <c r="J11342">
        <f>IF($B11342="","",IF($F11342="组件","",IF($Q11342&lt;&gt;"",IF(AND($B11342=$B11341,$F11341="组件"),$I11341,IF(AND($B11342=$B11341,$J11341&lt;&gt;""),$J11341,"")),"")))</f>
      </c>
      <c r="R11342">
        <f>IF($B11342="","",IF($J11342&lt;&gt;"",IFERROR(LOOKUP(2,1/(($B$5:$B$20000=$B11342)*($F$5:$F$20000="组件")*($I$5:$I$20000=$J11342)),$R$5:$R$20000)*IF($Q11342="",1,$Q11342),""),IF($P11342="","",IF($Q11342="",$P11342,$P11342*$Q11342))))</f>
      </c>
    </row>
    <row r="11343" spans="1:24" x14ac:dyDescent="0.25">
      <c r="A11343">
        <f>IF(B11343="","",IF(B11343=B11342,A11342,A11342+1))</f>
      </c>
      <c r="G11343">
        <f>IF($B11343="","",IF($J11343&lt;&gt;"",IFERROR(LOOKUP(2,1/(($B$5:$B$20000=$B11343)*($F$5:$F$20000="组件")*($I$5:$I$20000=$J11343)),$G$5:$G$20000)&amp;"."&amp;COUNTIFS($B$5:$B11343,$B11343,$J$5:$J11343,$J11343),""),COUNTIFS($B$5:$B11343,$B11343,$J$5:$J11343,"")))</f>
      </c>
      <c r="I11343">
        <f>IF($F11343="组件","C"&amp;TEXT(COUNTIFS($B$5:$B11343,$B11343,$F$5:$F11343,"组件"),"000"),"")</f>
      </c>
      <c r="J11343">
        <f>IF($B11343="","",IF($F11343="组件","",IF($Q11343&lt;&gt;"",IF(AND($B11343=$B11342,$F11342="组件"),$I11342,IF(AND($B11343=$B11342,$J11342&lt;&gt;""),$J11342,"")),"")))</f>
      </c>
      <c r="R11343">
        <f>IF($B11343="","",IF($J11343&lt;&gt;"",IFERROR(LOOKUP(2,1/(($B$5:$B$20000=$B11343)*($F$5:$F$20000="组件")*($I$5:$I$20000=$J11343)),$R$5:$R$20000)*IF($Q11343="",1,$Q11343),""),IF($P11343="","",IF($Q11343="",$P11343,$P11343*$Q11343))))</f>
      </c>
    </row>
    <row r="11344" spans="1:24" x14ac:dyDescent="0.25">
      <c r="A11344">
        <f>IF(B11344="","",IF(B11344=B11343,A11343,A11343+1))</f>
      </c>
      <c r="G11344">
        <f>IF($B11344="","",IF($J11344&lt;&gt;"",IFERROR(LOOKUP(2,1/(($B$5:$B$20000=$B11344)*($F$5:$F$20000="组件")*($I$5:$I$20000=$J11344)),$G$5:$G$20000)&amp;"."&amp;COUNTIFS($B$5:$B11344,$B11344,$J$5:$J11344,$J11344),""),COUNTIFS($B$5:$B11344,$B11344,$J$5:$J11344,"")))</f>
      </c>
      <c r="I11344">
        <f>IF($F11344="组件","C"&amp;TEXT(COUNTIFS($B$5:$B11344,$B11344,$F$5:$F11344,"组件"),"000"),"")</f>
      </c>
      <c r="J11344">
        <f>IF($B11344="","",IF($F11344="组件","",IF($Q11344&lt;&gt;"",IF(AND($B11344=$B11343,$F11343="组件"),$I11343,IF(AND($B11344=$B11343,$J11343&lt;&gt;""),$J11343,"")),"")))</f>
      </c>
      <c r="R11344">
        <f>IF($B11344="","",IF($J11344&lt;&gt;"",IFERROR(LOOKUP(2,1/(($B$5:$B$20000=$B11344)*($F$5:$F$20000="组件")*($I$5:$I$20000=$J11344)),$R$5:$R$20000)*IF($Q11344="",1,$Q11344),""),IF($P11344="","",IF($Q11344="",$P11344,$P11344*$Q11344))))</f>
      </c>
    </row>
    <row r="11345" spans="1:24" x14ac:dyDescent="0.25">
      <c r="A11345">
        <f>IF(B11345="","",IF(B11345=B11344,A11344,A11344+1))</f>
      </c>
      <c r="G11345">
        <f>IF($B11345="","",IF($J11345&lt;&gt;"",IFERROR(LOOKUP(2,1/(($B$5:$B$20000=$B11345)*($F$5:$F$20000="组件")*($I$5:$I$20000=$J11345)),$G$5:$G$20000)&amp;"."&amp;COUNTIFS($B$5:$B11345,$B11345,$J$5:$J11345,$J11345),""),COUNTIFS($B$5:$B11345,$B11345,$J$5:$J11345,"")))</f>
      </c>
      <c r="I11345">
        <f>IF($F11345="组件","C"&amp;TEXT(COUNTIFS($B$5:$B11345,$B11345,$F$5:$F11345,"组件"),"000"),"")</f>
      </c>
      <c r="J11345">
        <f>IF($B11345="","",IF($F11345="组件","",IF($Q11345&lt;&gt;"",IF(AND($B11345=$B11344,$F11344="组件"),$I11344,IF(AND($B11345=$B11344,$J11344&lt;&gt;""),$J11344,"")),"")))</f>
      </c>
      <c r="R11345">
        <f>IF($B11345="","",IF($J11345&lt;&gt;"",IFERROR(LOOKUP(2,1/(($B$5:$B$20000=$B11345)*($F$5:$F$20000="组件")*($I$5:$I$20000=$J11345)),$R$5:$R$20000)*IF($Q11345="",1,$Q11345),""),IF($P11345="","",IF($Q11345="",$P11345,$P11345*$Q11345))))</f>
      </c>
    </row>
    <row r="11346" spans="1:24" x14ac:dyDescent="0.25">
      <c r="A11346">
        <f>IF(B11346="","",IF(B11346=B11345,A11345,A11345+1))</f>
      </c>
      <c r="G11346">
        <f>IF($B11346="","",IF($J11346&lt;&gt;"",IFERROR(LOOKUP(2,1/(($B$5:$B$20000=$B11346)*($F$5:$F$20000="组件")*($I$5:$I$20000=$J11346)),$G$5:$G$20000)&amp;"."&amp;COUNTIFS($B$5:$B11346,$B11346,$J$5:$J11346,$J11346),""),COUNTIFS($B$5:$B11346,$B11346,$J$5:$J11346,"")))</f>
      </c>
      <c r="I11346">
        <f>IF($F11346="组件","C"&amp;TEXT(COUNTIFS($B$5:$B11346,$B11346,$F$5:$F11346,"组件"),"000"),"")</f>
      </c>
      <c r="J11346">
        <f>IF($B11346="","",IF($F11346="组件","",IF($Q11346&lt;&gt;"",IF(AND($B11346=$B11345,$F11345="组件"),$I11345,IF(AND($B11346=$B11345,$J11345&lt;&gt;""),$J11345,"")),"")))</f>
      </c>
      <c r="R11346">
        <f>IF($B11346="","",IF($J11346&lt;&gt;"",IFERROR(LOOKUP(2,1/(($B$5:$B$20000=$B11346)*($F$5:$F$20000="组件")*($I$5:$I$20000=$J11346)),$R$5:$R$20000)*IF($Q11346="",1,$Q11346),""),IF($P11346="","",IF($Q11346="",$P11346,$P11346*$Q11346))))</f>
      </c>
    </row>
    <row r="11347" spans="1:24" x14ac:dyDescent="0.25">
      <c r="A11347">
        <f>IF(B11347="","",IF(B11347=B11346,A11346,A11346+1))</f>
      </c>
      <c r="G11347">
        <f>IF($B11347="","",IF($J11347&lt;&gt;"",IFERROR(LOOKUP(2,1/(($B$5:$B$20000=$B11347)*($F$5:$F$20000="组件")*($I$5:$I$20000=$J11347)),$G$5:$G$20000)&amp;"."&amp;COUNTIFS($B$5:$B11347,$B11347,$J$5:$J11347,$J11347),""),COUNTIFS($B$5:$B11347,$B11347,$J$5:$J11347,"")))</f>
      </c>
      <c r="I11347">
        <f>IF($F11347="组件","C"&amp;TEXT(COUNTIFS($B$5:$B11347,$B11347,$F$5:$F11347,"组件"),"000"),"")</f>
      </c>
      <c r="J11347">
        <f>IF($B11347="","",IF($F11347="组件","",IF($Q11347&lt;&gt;"",IF(AND($B11347=$B11346,$F11346="组件"),$I11346,IF(AND($B11347=$B11346,$J11346&lt;&gt;""),$J11346,"")),"")))</f>
      </c>
      <c r="R11347">
        <f>IF($B11347="","",IF($J11347&lt;&gt;"",IFERROR(LOOKUP(2,1/(($B$5:$B$20000=$B11347)*($F$5:$F$20000="组件")*($I$5:$I$20000=$J11347)),$R$5:$R$20000)*IF($Q11347="",1,$Q11347),""),IF($P11347="","",IF($Q11347="",$P11347,$P11347*$Q11347))))</f>
      </c>
    </row>
    <row r="11348" spans="1:24" x14ac:dyDescent="0.25">
      <c r="A11348">
        <f>IF(B11348="","",IF(B11348=B11347,A11347,A11347+1))</f>
      </c>
      <c r="G11348">
        <f>IF($B11348="","",IF($J11348&lt;&gt;"",IFERROR(LOOKUP(2,1/(($B$5:$B$20000=$B11348)*($F$5:$F$20000="组件")*($I$5:$I$20000=$J11348)),$G$5:$G$20000)&amp;"."&amp;COUNTIFS($B$5:$B11348,$B11348,$J$5:$J11348,$J11348),""),COUNTIFS($B$5:$B11348,$B11348,$J$5:$J11348,"")))</f>
      </c>
      <c r="I11348">
        <f>IF($F11348="组件","C"&amp;TEXT(COUNTIFS($B$5:$B11348,$B11348,$F$5:$F11348,"组件"),"000"),"")</f>
      </c>
      <c r="J11348">
        <f>IF($B11348="","",IF($F11348="组件","",IF($Q11348&lt;&gt;"",IF(AND($B11348=$B11347,$F11347="组件"),$I11347,IF(AND($B11348=$B11347,$J11347&lt;&gt;""),$J11347,"")),"")))</f>
      </c>
      <c r="R11348">
        <f>IF($B11348="","",IF($J11348&lt;&gt;"",IFERROR(LOOKUP(2,1/(($B$5:$B$20000=$B11348)*($F$5:$F$20000="组件")*($I$5:$I$20000=$J11348)),$R$5:$R$20000)*IF($Q11348="",1,$Q11348),""),IF($P11348="","",IF($Q11348="",$P11348,$P11348*$Q11348))))</f>
      </c>
    </row>
    <row r="11349" spans="1:24" x14ac:dyDescent="0.25">
      <c r="A11349">
        <f>IF(B11349="","",IF(B11349=B11348,A11348,A11348+1))</f>
      </c>
      <c r="G11349">
        <f>IF($B11349="","",IF($J11349&lt;&gt;"",IFERROR(LOOKUP(2,1/(($B$5:$B$20000=$B11349)*($F$5:$F$20000="组件")*($I$5:$I$20000=$J11349)),$G$5:$G$20000)&amp;"."&amp;COUNTIFS($B$5:$B11349,$B11349,$J$5:$J11349,$J11349),""),COUNTIFS($B$5:$B11349,$B11349,$J$5:$J11349,"")))</f>
      </c>
      <c r="I11349">
        <f>IF($F11349="组件","C"&amp;TEXT(COUNTIFS($B$5:$B11349,$B11349,$F$5:$F11349,"组件"),"000"),"")</f>
      </c>
      <c r="J11349">
        <f>IF($B11349="","",IF($F11349="组件","",IF($Q11349&lt;&gt;"",IF(AND($B11349=$B11348,$F11348="组件"),$I11348,IF(AND($B11349=$B11348,$J11348&lt;&gt;""),$J11348,"")),"")))</f>
      </c>
      <c r="R11349">
        <f>IF($B11349="","",IF($J11349&lt;&gt;"",IFERROR(LOOKUP(2,1/(($B$5:$B$20000=$B11349)*($F$5:$F$20000="组件")*($I$5:$I$20000=$J11349)),$R$5:$R$20000)*IF($Q11349="",1,$Q11349),""),IF($P11349="","",IF($Q11349="",$P11349,$P11349*$Q11349))))</f>
      </c>
    </row>
    <row r="11350" spans="1:24" x14ac:dyDescent="0.25">
      <c r="A11350">
        <f>IF(B11350="","",IF(B11350=B11349,A11349,A11349+1))</f>
      </c>
      <c r="G11350">
        <f>IF($B11350="","",IF($J11350&lt;&gt;"",IFERROR(LOOKUP(2,1/(($B$5:$B$20000=$B11350)*($F$5:$F$20000="组件")*($I$5:$I$20000=$J11350)),$G$5:$G$20000)&amp;"."&amp;COUNTIFS($B$5:$B11350,$B11350,$J$5:$J11350,$J11350),""),COUNTIFS($B$5:$B11350,$B11350,$J$5:$J11350,"")))</f>
      </c>
      <c r="I11350">
        <f>IF($F11350="组件","C"&amp;TEXT(COUNTIFS($B$5:$B11350,$B11350,$F$5:$F11350,"组件"),"000"),"")</f>
      </c>
      <c r="J11350">
        <f>IF($B11350="","",IF($F11350="组件","",IF($Q11350&lt;&gt;"",IF(AND($B11350=$B11349,$F11349="组件"),$I11349,IF(AND($B11350=$B11349,$J11349&lt;&gt;""),$J11349,"")),"")))</f>
      </c>
      <c r="R11350">
        <f>IF($B11350="","",IF($J11350&lt;&gt;"",IFERROR(LOOKUP(2,1/(($B$5:$B$20000=$B11350)*($F$5:$F$20000="组件")*($I$5:$I$20000=$J11350)),$R$5:$R$20000)*IF($Q11350="",1,$Q11350),""),IF($P11350="","",IF($Q11350="",$P11350,$P11350*$Q11350))))</f>
      </c>
    </row>
    <row r="11351" spans="1:24" x14ac:dyDescent="0.25">
      <c r="A11351">
        <f>IF(B11351="","",IF(B11351=B11350,A11350,A11350+1))</f>
      </c>
      <c r="G11351">
        <f>IF($B11351="","",IF($J11351&lt;&gt;"",IFERROR(LOOKUP(2,1/(($B$5:$B$20000=$B11351)*($F$5:$F$20000="组件")*($I$5:$I$20000=$J11351)),$G$5:$G$20000)&amp;"."&amp;COUNTIFS($B$5:$B11351,$B11351,$J$5:$J11351,$J11351),""),COUNTIFS($B$5:$B11351,$B11351,$J$5:$J11351,"")))</f>
      </c>
      <c r="I11351">
        <f>IF($F11351="组件","C"&amp;TEXT(COUNTIFS($B$5:$B11351,$B11351,$F$5:$F11351,"组件"),"000"),"")</f>
      </c>
      <c r="J11351">
        <f>IF($B11351="","",IF($F11351="组件","",IF($Q11351&lt;&gt;"",IF(AND($B11351=$B11350,$F11350="组件"),$I11350,IF(AND($B11351=$B11350,$J11350&lt;&gt;""),$J11350,"")),"")))</f>
      </c>
      <c r="R11351">
        <f>IF($B11351="","",IF($J11351&lt;&gt;"",IFERROR(LOOKUP(2,1/(($B$5:$B$20000=$B11351)*($F$5:$F$20000="组件")*($I$5:$I$20000=$J11351)),$R$5:$R$20000)*IF($Q11351="",1,$Q11351),""),IF($P11351="","",IF($Q11351="",$P11351,$P11351*$Q11351))))</f>
      </c>
    </row>
    <row r="11352" spans="1:24" x14ac:dyDescent="0.25">
      <c r="A11352">
        <f>IF(B11352="","",IF(B11352=B11351,A11351,A11351+1))</f>
      </c>
      <c r="G11352">
        <f>IF($B11352="","",IF($J11352&lt;&gt;"",IFERROR(LOOKUP(2,1/(($B$5:$B$20000=$B11352)*($F$5:$F$20000="组件")*($I$5:$I$20000=$J11352)),$G$5:$G$20000)&amp;"."&amp;COUNTIFS($B$5:$B11352,$B11352,$J$5:$J11352,$J11352),""),COUNTIFS($B$5:$B11352,$B11352,$J$5:$J11352,"")))</f>
      </c>
      <c r="I11352">
        <f>IF($F11352="组件","C"&amp;TEXT(COUNTIFS($B$5:$B11352,$B11352,$F$5:$F11352,"组件"),"000"),"")</f>
      </c>
      <c r="J11352">
        <f>IF($B11352="","",IF($F11352="组件","",IF($Q11352&lt;&gt;"",IF(AND($B11352=$B11351,$F11351="组件"),$I11351,IF(AND($B11352=$B11351,$J11351&lt;&gt;""),$J11351,"")),"")))</f>
      </c>
      <c r="R11352">
        <f>IF($B11352="","",IF($J11352&lt;&gt;"",IFERROR(LOOKUP(2,1/(($B$5:$B$20000=$B11352)*($F$5:$F$20000="组件")*($I$5:$I$20000=$J11352)),$R$5:$R$20000)*IF($Q11352="",1,$Q11352),""),IF($P11352="","",IF($Q11352="",$P11352,$P11352*$Q11352))))</f>
      </c>
    </row>
    <row r="11353" spans="1:24" x14ac:dyDescent="0.25">
      <c r="A11353">
        <f>IF(B11353="","",IF(B11353=B11352,A11352,A11352+1))</f>
      </c>
      <c r="G11353">
        <f>IF($B11353="","",IF($J11353&lt;&gt;"",IFERROR(LOOKUP(2,1/(($B$5:$B$20000=$B11353)*($F$5:$F$20000="组件")*($I$5:$I$20000=$J11353)),$G$5:$G$20000)&amp;"."&amp;COUNTIFS($B$5:$B11353,$B11353,$J$5:$J11353,$J11353),""),COUNTIFS($B$5:$B11353,$B11353,$J$5:$J11353,"")))</f>
      </c>
      <c r="I11353">
        <f>IF($F11353="组件","C"&amp;TEXT(COUNTIFS($B$5:$B11353,$B11353,$F$5:$F11353,"组件"),"000"),"")</f>
      </c>
      <c r="J11353">
        <f>IF($B11353="","",IF($F11353="组件","",IF($Q11353&lt;&gt;"",IF(AND($B11353=$B11352,$F11352="组件"),$I11352,IF(AND($B11353=$B11352,$J11352&lt;&gt;""),$J11352,"")),"")))</f>
      </c>
      <c r="R11353">
        <f>IF($B11353="","",IF($J11353&lt;&gt;"",IFERROR(LOOKUP(2,1/(($B$5:$B$20000=$B11353)*($F$5:$F$20000="组件")*($I$5:$I$20000=$J11353)),$R$5:$R$20000)*IF($Q11353="",1,$Q11353),""),IF($P11353="","",IF($Q11353="",$P11353,$P11353*$Q11353))))</f>
      </c>
    </row>
    <row r="11354" spans="1:24" x14ac:dyDescent="0.25">
      <c r="A11354">
        <f>IF(B11354="","",IF(B11354=B11353,A11353,A11353+1))</f>
      </c>
      <c r="G11354">
        <f>IF($B11354="","",IF($J11354&lt;&gt;"",IFERROR(LOOKUP(2,1/(($B$5:$B$20000=$B11354)*($F$5:$F$20000="组件")*($I$5:$I$20000=$J11354)),$G$5:$G$20000)&amp;"."&amp;COUNTIFS($B$5:$B11354,$B11354,$J$5:$J11354,$J11354),""),COUNTIFS($B$5:$B11354,$B11354,$J$5:$J11354,"")))</f>
      </c>
      <c r="I11354">
        <f>IF($F11354="组件","C"&amp;TEXT(COUNTIFS($B$5:$B11354,$B11354,$F$5:$F11354,"组件"),"000"),"")</f>
      </c>
      <c r="J11354">
        <f>IF($B11354="","",IF($F11354="组件","",IF($Q11354&lt;&gt;"",IF(AND($B11354=$B11353,$F11353="组件"),$I11353,IF(AND($B11354=$B11353,$J11353&lt;&gt;""),$J11353,"")),"")))</f>
      </c>
      <c r="R11354">
        <f>IF($B11354="","",IF($J11354&lt;&gt;"",IFERROR(LOOKUP(2,1/(($B$5:$B$20000=$B11354)*($F$5:$F$20000="组件")*($I$5:$I$20000=$J11354)),$R$5:$R$20000)*IF($Q11354="",1,$Q11354),""),IF($P11354="","",IF($Q11354="",$P11354,$P11354*$Q11354))))</f>
      </c>
    </row>
    <row r="11355" spans="1:24" x14ac:dyDescent="0.25">
      <c r="A11355">
        <f>IF(B11355="","",IF(B11355=B11354,A11354,A11354+1))</f>
      </c>
      <c r="G11355">
        <f>IF($B11355="","",IF($J11355&lt;&gt;"",IFERROR(LOOKUP(2,1/(($B$5:$B$20000=$B11355)*($F$5:$F$20000="组件")*($I$5:$I$20000=$J11355)),$G$5:$G$20000)&amp;"."&amp;COUNTIFS($B$5:$B11355,$B11355,$J$5:$J11355,$J11355),""),COUNTIFS($B$5:$B11355,$B11355,$J$5:$J11355,"")))</f>
      </c>
      <c r="I11355">
        <f>IF($F11355="组件","C"&amp;TEXT(COUNTIFS($B$5:$B11355,$B11355,$F$5:$F11355,"组件"),"000"),"")</f>
      </c>
      <c r="J11355">
        <f>IF($B11355="","",IF($F11355="组件","",IF($Q11355&lt;&gt;"",IF(AND($B11355=$B11354,$F11354="组件"),$I11354,IF(AND($B11355=$B11354,$J11354&lt;&gt;""),$J11354,"")),"")))</f>
      </c>
      <c r="R11355">
        <f>IF($B11355="","",IF($J11355&lt;&gt;"",IFERROR(LOOKUP(2,1/(($B$5:$B$20000=$B11355)*($F$5:$F$20000="组件")*($I$5:$I$20000=$J11355)),$R$5:$R$20000)*IF($Q11355="",1,$Q11355),""),IF($P11355="","",IF($Q11355="",$P11355,$P11355*$Q11355))))</f>
      </c>
    </row>
    <row r="11356" spans="1:24" x14ac:dyDescent="0.25">
      <c r="A11356">
        <f>IF(B11356="","",IF(B11356=B11355,A11355,A11355+1))</f>
      </c>
      <c r="G11356">
        <f>IF($B11356="","",IF($J11356&lt;&gt;"",IFERROR(LOOKUP(2,1/(($B$5:$B$20000=$B11356)*($F$5:$F$20000="组件")*($I$5:$I$20000=$J11356)),$G$5:$G$20000)&amp;"."&amp;COUNTIFS($B$5:$B11356,$B11356,$J$5:$J11356,$J11356),""),COUNTIFS($B$5:$B11356,$B11356,$J$5:$J11356,"")))</f>
      </c>
      <c r="I11356">
        <f>IF($F11356="组件","C"&amp;TEXT(COUNTIFS($B$5:$B11356,$B11356,$F$5:$F11356,"组件"),"000"),"")</f>
      </c>
      <c r="J11356">
        <f>IF($B11356="","",IF($F11356="组件","",IF($Q11356&lt;&gt;"",IF(AND($B11356=$B11355,$F11355="组件"),$I11355,IF(AND($B11356=$B11355,$J11355&lt;&gt;""),$J11355,"")),"")))</f>
      </c>
      <c r="R11356">
        <f>IF($B11356="","",IF($J11356&lt;&gt;"",IFERROR(LOOKUP(2,1/(($B$5:$B$20000=$B11356)*($F$5:$F$20000="组件")*($I$5:$I$20000=$J11356)),$R$5:$R$20000)*IF($Q11356="",1,$Q11356),""),IF($P11356="","",IF($Q11356="",$P11356,$P11356*$Q11356))))</f>
      </c>
    </row>
    <row r="11357" spans="1:24" x14ac:dyDescent="0.25">
      <c r="A11357">
        <f>IF(B11357="","",IF(B11357=B11356,A11356,A11356+1))</f>
      </c>
      <c r="G11357">
        <f>IF($B11357="","",IF($J11357&lt;&gt;"",IFERROR(LOOKUP(2,1/(($B$5:$B$20000=$B11357)*($F$5:$F$20000="组件")*($I$5:$I$20000=$J11357)),$G$5:$G$20000)&amp;"."&amp;COUNTIFS($B$5:$B11357,$B11357,$J$5:$J11357,$J11357),""),COUNTIFS($B$5:$B11357,$B11357,$J$5:$J11357,"")))</f>
      </c>
      <c r="I11357">
        <f>IF($F11357="组件","C"&amp;TEXT(COUNTIFS($B$5:$B11357,$B11357,$F$5:$F11357,"组件"),"000"),"")</f>
      </c>
      <c r="J11357">
        <f>IF($B11357="","",IF($F11357="组件","",IF($Q11357&lt;&gt;"",IF(AND($B11357=$B11356,$F11356="组件"),$I11356,IF(AND($B11357=$B11356,$J11356&lt;&gt;""),$J11356,"")),"")))</f>
      </c>
      <c r="R11357">
        <f>IF($B11357="","",IF($J11357&lt;&gt;"",IFERROR(LOOKUP(2,1/(($B$5:$B$20000=$B11357)*($F$5:$F$20000="组件")*($I$5:$I$20000=$J11357)),$R$5:$R$20000)*IF($Q11357="",1,$Q11357),""),IF($P11357="","",IF($Q11357="",$P11357,$P11357*$Q11357))))</f>
      </c>
    </row>
    <row r="11358" spans="1:24" x14ac:dyDescent="0.25">
      <c r="A11358">
        <f>IF(B11358="","",IF(B11358=B11357,A11357,A11357+1))</f>
      </c>
      <c r="G11358">
        <f>IF($B11358="","",IF($J11358&lt;&gt;"",IFERROR(LOOKUP(2,1/(($B$5:$B$20000=$B11358)*($F$5:$F$20000="组件")*($I$5:$I$20000=$J11358)),$G$5:$G$20000)&amp;"."&amp;COUNTIFS($B$5:$B11358,$B11358,$J$5:$J11358,$J11358),""),COUNTIFS($B$5:$B11358,$B11358,$J$5:$J11358,"")))</f>
      </c>
      <c r="I11358">
        <f>IF($F11358="组件","C"&amp;TEXT(COUNTIFS($B$5:$B11358,$B11358,$F$5:$F11358,"组件"),"000"),"")</f>
      </c>
      <c r="J11358">
        <f>IF($B11358="","",IF($F11358="组件","",IF($Q11358&lt;&gt;"",IF(AND($B11358=$B11357,$F11357="组件"),$I11357,IF(AND($B11358=$B11357,$J11357&lt;&gt;""),$J11357,"")),"")))</f>
      </c>
      <c r="R11358">
        <f>IF($B11358="","",IF($J11358&lt;&gt;"",IFERROR(LOOKUP(2,1/(($B$5:$B$20000=$B11358)*($F$5:$F$20000="组件")*($I$5:$I$20000=$J11358)),$R$5:$R$20000)*IF($Q11358="",1,$Q11358),""),IF($P11358="","",IF($Q11358="",$P11358,$P11358*$Q11358))))</f>
      </c>
    </row>
    <row r="11359" spans="1:24" x14ac:dyDescent="0.25">
      <c r="A11359">
        <f>IF(B11359="","",IF(B11359=B11358,A11358,A11358+1))</f>
      </c>
      <c r="G11359">
        <f>IF($B11359="","",IF($J11359&lt;&gt;"",IFERROR(LOOKUP(2,1/(($B$5:$B$20000=$B11359)*($F$5:$F$20000="组件")*($I$5:$I$20000=$J11359)),$G$5:$G$20000)&amp;"."&amp;COUNTIFS($B$5:$B11359,$B11359,$J$5:$J11359,$J11359),""),COUNTIFS($B$5:$B11359,$B11359,$J$5:$J11359,"")))</f>
      </c>
      <c r="I11359">
        <f>IF($F11359="组件","C"&amp;TEXT(COUNTIFS($B$5:$B11359,$B11359,$F$5:$F11359,"组件"),"000"),"")</f>
      </c>
      <c r="J11359">
        <f>IF($B11359="","",IF($F11359="组件","",IF($Q11359&lt;&gt;"",IF(AND($B11359=$B11358,$F11358="组件"),$I11358,IF(AND($B11359=$B11358,$J11358&lt;&gt;""),$J11358,"")),"")))</f>
      </c>
      <c r="R11359">
        <f>IF($B11359="","",IF($J11359&lt;&gt;"",IFERROR(LOOKUP(2,1/(($B$5:$B$20000=$B11359)*($F$5:$F$20000="组件")*($I$5:$I$20000=$J11359)),$R$5:$R$20000)*IF($Q11359="",1,$Q11359),""),IF($P11359="","",IF($Q11359="",$P11359,$P11359*$Q11359))))</f>
      </c>
    </row>
    <row r="11360" spans="1:24" x14ac:dyDescent="0.25">
      <c r="A11360">
        <f>IF(B11360="","",IF(B11360=B11359,A11359,A11359+1))</f>
      </c>
      <c r="G11360">
        <f>IF($B11360="","",IF($J11360&lt;&gt;"",IFERROR(LOOKUP(2,1/(($B$5:$B$20000=$B11360)*($F$5:$F$20000="组件")*($I$5:$I$20000=$J11360)),$G$5:$G$20000)&amp;"."&amp;COUNTIFS($B$5:$B11360,$B11360,$J$5:$J11360,$J11360),""),COUNTIFS($B$5:$B11360,$B11360,$J$5:$J11360,"")))</f>
      </c>
      <c r="I11360">
        <f>IF($F11360="组件","C"&amp;TEXT(COUNTIFS($B$5:$B11360,$B11360,$F$5:$F11360,"组件"),"000"),"")</f>
      </c>
      <c r="J11360">
        <f>IF($B11360="","",IF($F11360="组件","",IF($Q11360&lt;&gt;"",IF(AND($B11360=$B11359,$F11359="组件"),$I11359,IF(AND($B11360=$B11359,$J11359&lt;&gt;""),$J11359,"")),"")))</f>
      </c>
      <c r="R11360">
        <f>IF($B11360="","",IF($J11360&lt;&gt;"",IFERROR(LOOKUP(2,1/(($B$5:$B$20000=$B11360)*($F$5:$F$20000="组件")*($I$5:$I$20000=$J11360)),$R$5:$R$20000)*IF($Q11360="",1,$Q11360),""),IF($P11360="","",IF($Q11360="",$P11360,$P11360*$Q11360))))</f>
      </c>
    </row>
    <row r="11361" spans="1:24" x14ac:dyDescent="0.25">
      <c r="A11361">
        <f>IF(B11361="","",IF(B11361=B11360,A11360,A11360+1))</f>
      </c>
      <c r="G11361">
        <f>IF($B11361="","",IF($J11361&lt;&gt;"",IFERROR(LOOKUP(2,1/(($B$5:$B$20000=$B11361)*($F$5:$F$20000="组件")*($I$5:$I$20000=$J11361)),$G$5:$G$20000)&amp;"."&amp;COUNTIFS($B$5:$B11361,$B11361,$J$5:$J11361,$J11361),""),COUNTIFS($B$5:$B11361,$B11361,$J$5:$J11361,"")))</f>
      </c>
      <c r="I11361">
        <f>IF($F11361="组件","C"&amp;TEXT(COUNTIFS($B$5:$B11361,$B11361,$F$5:$F11361,"组件"),"000"),"")</f>
      </c>
      <c r="J11361">
        <f>IF($B11361="","",IF($F11361="组件","",IF($Q11361&lt;&gt;"",IF(AND($B11361=$B11360,$F11360="组件"),$I11360,IF(AND($B11361=$B11360,$J11360&lt;&gt;""),$J11360,"")),"")))</f>
      </c>
      <c r="R11361">
        <f>IF($B11361="","",IF($J11361&lt;&gt;"",IFERROR(LOOKUP(2,1/(($B$5:$B$20000=$B11361)*($F$5:$F$20000="组件")*($I$5:$I$20000=$J11361)),$R$5:$R$20000)*IF($Q11361="",1,$Q11361),""),IF($P11361="","",IF($Q11361="",$P11361,$P11361*$Q11361))))</f>
      </c>
    </row>
    <row r="11362" spans="1:24" x14ac:dyDescent="0.25">
      <c r="A11362">
        <f>IF(B11362="","",IF(B11362=B11361,A11361,A11361+1))</f>
      </c>
      <c r="G11362">
        <f>IF($B11362="","",IF($J11362&lt;&gt;"",IFERROR(LOOKUP(2,1/(($B$5:$B$20000=$B11362)*($F$5:$F$20000="组件")*($I$5:$I$20000=$J11362)),$G$5:$G$20000)&amp;"."&amp;COUNTIFS($B$5:$B11362,$B11362,$J$5:$J11362,$J11362),""),COUNTIFS($B$5:$B11362,$B11362,$J$5:$J11362,"")))</f>
      </c>
      <c r="I11362">
        <f>IF($F11362="组件","C"&amp;TEXT(COUNTIFS($B$5:$B11362,$B11362,$F$5:$F11362,"组件"),"000"),"")</f>
      </c>
      <c r="J11362">
        <f>IF($B11362="","",IF($F11362="组件","",IF($Q11362&lt;&gt;"",IF(AND($B11362=$B11361,$F11361="组件"),$I11361,IF(AND($B11362=$B11361,$J11361&lt;&gt;""),$J11361,"")),"")))</f>
      </c>
      <c r="R11362">
        <f>IF($B11362="","",IF($J11362&lt;&gt;"",IFERROR(LOOKUP(2,1/(($B$5:$B$20000=$B11362)*($F$5:$F$20000="组件")*($I$5:$I$20000=$J11362)),$R$5:$R$20000)*IF($Q11362="",1,$Q11362),""),IF($P11362="","",IF($Q11362="",$P11362,$P11362*$Q11362))))</f>
      </c>
    </row>
    <row r="11363" spans="1:24" x14ac:dyDescent="0.25">
      <c r="A11363">
        <f>IF(B11363="","",IF(B11363=B11362,A11362,A11362+1))</f>
      </c>
      <c r="G11363">
        <f>IF($B11363="","",IF($J11363&lt;&gt;"",IFERROR(LOOKUP(2,1/(($B$5:$B$20000=$B11363)*($F$5:$F$20000="组件")*($I$5:$I$20000=$J11363)),$G$5:$G$20000)&amp;"."&amp;COUNTIFS($B$5:$B11363,$B11363,$J$5:$J11363,$J11363),""),COUNTIFS($B$5:$B11363,$B11363,$J$5:$J11363,"")))</f>
      </c>
      <c r="I11363">
        <f>IF($F11363="组件","C"&amp;TEXT(COUNTIFS($B$5:$B11363,$B11363,$F$5:$F11363,"组件"),"000"),"")</f>
      </c>
      <c r="J11363">
        <f>IF($B11363="","",IF($F11363="组件","",IF($Q11363&lt;&gt;"",IF(AND($B11363=$B11362,$F11362="组件"),$I11362,IF(AND($B11363=$B11362,$J11362&lt;&gt;""),$J11362,"")),"")))</f>
      </c>
      <c r="R11363">
        <f>IF($B11363="","",IF($J11363&lt;&gt;"",IFERROR(LOOKUP(2,1/(($B$5:$B$20000=$B11363)*($F$5:$F$20000="组件")*($I$5:$I$20000=$J11363)),$R$5:$R$20000)*IF($Q11363="",1,$Q11363),""),IF($P11363="","",IF($Q11363="",$P11363,$P11363*$Q11363))))</f>
      </c>
    </row>
    <row r="11364" spans="1:24" x14ac:dyDescent="0.25">
      <c r="A11364">
        <f>IF(B11364="","",IF(B11364=B11363,A11363,A11363+1))</f>
      </c>
      <c r="G11364">
        <f>IF($B11364="","",IF($J11364&lt;&gt;"",IFERROR(LOOKUP(2,1/(($B$5:$B$20000=$B11364)*($F$5:$F$20000="组件")*($I$5:$I$20000=$J11364)),$G$5:$G$20000)&amp;"."&amp;COUNTIFS($B$5:$B11364,$B11364,$J$5:$J11364,$J11364),""),COUNTIFS($B$5:$B11364,$B11364,$J$5:$J11364,"")))</f>
      </c>
      <c r="I11364">
        <f>IF($F11364="组件","C"&amp;TEXT(COUNTIFS($B$5:$B11364,$B11364,$F$5:$F11364,"组件"),"000"),"")</f>
      </c>
      <c r="J11364">
        <f>IF($B11364="","",IF($F11364="组件","",IF($Q11364&lt;&gt;"",IF(AND($B11364=$B11363,$F11363="组件"),$I11363,IF(AND($B11364=$B11363,$J11363&lt;&gt;""),$J11363,"")),"")))</f>
      </c>
      <c r="R11364">
        <f>IF($B11364="","",IF($J11364&lt;&gt;"",IFERROR(LOOKUP(2,1/(($B$5:$B$20000=$B11364)*($F$5:$F$20000="组件")*($I$5:$I$20000=$J11364)),$R$5:$R$20000)*IF($Q11364="",1,$Q11364),""),IF($P11364="","",IF($Q11364="",$P11364,$P11364*$Q11364))))</f>
      </c>
    </row>
    <row r="11365" spans="1:24" x14ac:dyDescent="0.25">
      <c r="A11365">
        <f>IF(B11365="","",IF(B11365=B11364,A11364,A11364+1))</f>
      </c>
      <c r="G11365">
        <f>IF($B11365="","",IF($J11365&lt;&gt;"",IFERROR(LOOKUP(2,1/(($B$5:$B$20000=$B11365)*($F$5:$F$20000="组件")*($I$5:$I$20000=$J11365)),$G$5:$G$20000)&amp;"."&amp;COUNTIFS($B$5:$B11365,$B11365,$J$5:$J11365,$J11365),""),COUNTIFS($B$5:$B11365,$B11365,$J$5:$J11365,"")))</f>
      </c>
      <c r="I11365">
        <f>IF($F11365="组件","C"&amp;TEXT(COUNTIFS($B$5:$B11365,$B11365,$F$5:$F11365,"组件"),"000"),"")</f>
      </c>
      <c r="J11365">
        <f>IF($B11365="","",IF($F11365="组件","",IF($Q11365&lt;&gt;"",IF(AND($B11365=$B11364,$F11364="组件"),$I11364,IF(AND($B11365=$B11364,$J11364&lt;&gt;""),$J11364,"")),"")))</f>
      </c>
      <c r="R11365">
        <f>IF($B11365="","",IF($J11365&lt;&gt;"",IFERROR(LOOKUP(2,1/(($B$5:$B$20000=$B11365)*($F$5:$F$20000="组件")*($I$5:$I$20000=$J11365)),$R$5:$R$20000)*IF($Q11365="",1,$Q11365),""),IF($P11365="","",IF($Q11365="",$P11365,$P11365*$Q11365))))</f>
      </c>
    </row>
    <row r="11366" spans="1:24" x14ac:dyDescent="0.25">
      <c r="A11366">
        <f>IF(B11366="","",IF(B11366=B11365,A11365,A11365+1))</f>
      </c>
      <c r="G11366">
        <f>IF($B11366="","",IF($J11366&lt;&gt;"",IFERROR(LOOKUP(2,1/(($B$5:$B$20000=$B11366)*($F$5:$F$20000="组件")*($I$5:$I$20000=$J11366)),$G$5:$G$20000)&amp;"."&amp;COUNTIFS($B$5:$B11366,$B11366,$J$5:$J11366,$J11366),""),COUNTIFS($B$5:$B11366,$B11366,$J$5:$J11366,"")))</f>
      </c>
      <c r="I11366">
        <f>IF($F11366="组件","C"&amp;TEXT(COUNTIFS($B$5:$B11366,$B11366,$F$5:$F11366,"组件"),"000"),"")</f>
      </c>
      <c r="J11366">
        <f>IF($B11366="","",IF($F11366="组件","",IF($Q11366&lt;&gt;"",IF(AND($B11366=$B11365,$F11365="组件"),$I11365,IF(AND($B11366=$B11365,$J11365&lt;&gt;""),$J11365,"")),"")))</f>
      </c>
      <c r="R11366">
        <f>IF($B11366="","",IF($J11366&lt;&gt;"",IFERROR(LOOKUP(2,1/(($B$5:$B$20000=$B11366)*($F$5:$F$20000="组件")*($I$5:$I$20000=$J11366)),$R$5:$R$20000)*IF($Q11366="",1,$Q11366),""),IF($P11366="","",IF($Q11366="",$P11366,$P11366*$Q11366))))</f>
      </c>
    </row>
    <row r="11367" spans="1:24" x14ac:dyDescent="0.25">
      <c r="A11367">
        <f>IF(B11367="","",IF(B11367=B11366,A11366,A11366+1))</f>
      </c>
      <c r="G11367">
        <f>IF($B11367="","",IF($J11367&lt;&gt;"",IFERROR(LOOKUP(2,1/(($B$5:$B$20000=$B11367)*($F$5:$F$20000="组件")*($I$5:$I$20000=$J11367)),$G$5:$G$20000)&amp;"."&amp;COUNTIFS($B$5:$B11367,$B11367,$J$5:$J11367,$J11367),""),COUNTIFS($B$5:$B11367,$B11367,$J$5:$J11367,"")))</f>
      </c>
      <c r="I11367">
        <f>IF($F11367="组件","C"&amp;TEXT(COUNTIFS($B$5:$B11367,$B11367,$F$5:$F11367,"组件"),"000"),"")</f>
      </c>
      <c r="J11367">
        <f>IF($B11367="","",IF($F11367="组件","",IF($Q11367&lt;&gt;"",IF(AND($B11367=$B11366,$F11366="组件"),$I11366,IF(AND($B11367=$B11366,$J11366&lt;&gt;""),$J11366,"")),"")))</f>
      </c>
      <c r="R11367">
        <f>IF($B11367="","",IF($J11367&lt;&gt;"",IFERROR(LOOKUP(2,1/(($B$5:$B$20000=$B11367)*($F$5:$F$20000="组件")*($I$5:$I$20000=$J11367)),$R$5:$R$20000)*IF($Q11367="",1,$Q11367),""),IF($P11367="","",IF($Q11367="",$P11367,$P11367*$Q11367))))</f>
      </c>
    </row>
    <row r="11368" spans="1:24" x14ac:dyDescent="0.25">
      <c r="A11368">
        <f>IF(B11368="","",IF(B11368=B11367,A11367,A11367+1))</f>
      </c>
      <c r="G11368">
        <f>IF($B11368="","",IF($J11368&lt;&gt;"",IFERROR(LOOKUP(2,1/(($B$5:$B$20000=$B11368)*($F$5:$F$20000="组件")*($I$5:$I$20000=$J11368)),$G$5:$G$20000)&amp;"."&amp;COUNTIFS($B$5:$B11368,$B11368,$J$5:$J11368,$J11368),""),COUNTIFS($B$5:$B11368,$B11368,$J$5:$J11368,"")))</f>
      </c>
      <c r="I11368">
        <f>IF($F11368="组件","C"&amp;TEXT(COUNTIFS($B$5:$B11368,$B11368,$F$5:$F11368,"组件"),"000"),"")</f>
      </c>
      <c r="J11368">
        <f>IF($B11368="","",IF($F11368="组件","",IF($Q11368&lt;&gt;"",IF(AND($B11368=$B11367,$F11367="组件"),$I11367,IF(AND($B11368=$B11367,$J11367&lt;&gt;""),$J11367,"")),"")))</f>
      </c>
      <c r="R11368">
        <f>IF($B11368="","",IF($J11368&lt;&gt;"",IFERROR(LOOKUP(2,1/(($B$5:$B$20000=$B11368)*($F$5:$F$20000="组件")*($I$5:$I$20000=$J11368)),$R$5:$R$20000)*IF($Q11368="",1,$Q11368),""),IF($P11368="","",IF($Q11368="",$P11368,$P11368*$Q11368))))</f>
      </c>
    </row>
    <row r="11369" spans="1:24" x14ac:dyDescent="0.25">
      <c r="A11369">
        <f>IF(B11369="","",IF(B11369=B11368,A11368,A11368+1))</f>
      </c>
      <c r="G11369">
        <f>IF($B11369="","",IF($J11369&lt;&gt;"",IFERROR(LOOKUP(2,1/(($B$5:$B$20000=$B11369)*($F$5:$F$20000="组件")*($I$5:$I$20000=$J11369)),$G$5:$G$20000)&amp;"."&amp;COUNTIFS($B$5:$B11369,$B11369,$J$5:$J11369,$J11369),""),COUNTIFS($B$5:$B11369,$B11369,$J$5:$J11369,"")))</f>
      </c>
      <c r="I11369">
        <f>IF($F11369="组件","C"&amp;TEXT(COUNTIFS($B$5:$B11369,$B11369,$F$5:$F11369,"组件"),"000"),"")</f>
      </c>
      <c r="J11369">
        <f>IF($B11369="","",IF($F11369="组件","",IF($Q11369&lt;&gt;"",IF(AND($B11369=$B11368,$F11368="组件"),$I11368,IF(AND($B11369=$B11368,$J11368&lt;&gt;""),$J11368,"")),"")))</f>
      </c>
      <c r="R11369">
        <f>IF($B11369="","",IF($J11369&lt;&gt;"",IFERROR(LOOKUP(2,1/(($B$5:$B$20000=$B11369)*($F$5:$F$20000="组件")*($I$5:$I$20000=$J11369)),$R$5:$R$20000)*IF($Q11369="",1,$Q11369),""),IF($P11369="","",IF($Q11369="",$P11369,$P11369*$Q11369))))</f>
      </c>
    </row>
    <row r="11370" spans="1:24" x14ac:dyDescent="0.25">
      <c r="A11370">
        <f>IF(B11370="","",IF(B11370=B11369,A11369,A11369+1))</f>
      </c>
      <c r="G11370">
        <f>IF($B11370="","",IF($J11370&lt;&gt;"",IFERROR(LOOKUP(2,1/(($B$5:$B$20000=$B11370)*($F$5:$F$20000="组件")*($I$5:$I$20000=$J11370)),$G$5:$G$20000)&amp;"."&amp;COUNTIFS($B$5:$B11370,$B11370,$J$5:$J11370,$J11370),""),COUNTIFS($B$5:$B11370,$B11370,$J$5:$J11370,"")))</f>
      </c>
      <c r="I11370">
        <f>IF($F11370="组件","C"&amp;TEXT(COUNTIFS($B$5:$B11370,$B11370,$F$5:$F11370,"组件"),"000"),"")</f>
      </c>
      <c r="J11370">
        <f>IF($B11370="","",IF($F11370="组件","",IF($Q11370&lt;&gt;"",IF(AND($B11370=$B11369,$F11369="组件"),$I11369,IF(AND($B11370=$B11369,$J11369&lt;&gt;""),$J11369,"")),"")))</f>
      </c>
      <c r="R11370">
        <f>IF($B11370="","",IF($J11370&lt;&gt;"",IFERROR(LOOKUP(2,1/(($B$5:$B$20000=$B11370)*($F$5:$F$20000="组件")*($I$5:$I$20000=$J11370)),$R$5:$R$20000)*IF($Q11370="",1,$Q11370),""),IF($P11370="","",IF($Q11370="",$P11370,$P11370*$Q11370))))</f>
      </c>
    </row>
    <row r="11371" spans="1:24" x14ac:dyDescent="0.25">
      <c r="A11371">
        <f>IF(B11371="","",IF(B11371=B11370,A11370,A11370+1))</f>
      </c>
      <c r="G11371">
        <f>IF($B11371="","",IF($J11371&lt;&gt;"",IFERROR(LOOKUP(2,1/(($B$5:$B$20000=$B11371)*($F$5:$F$20000="组件")*($I$5:$I$20000=$J11371)),$G$5:$G$20000)&amp;"."&amp;COUNTIFS($B$5:$B11371,$B11371,$J$5:$J11371,$J11371),""),COUNTIFS($B$5:$B11371,$B11371,$J$5:$J11371,"")))</f>
      </c>
      <c r="I11371">
        <f>IF($F11371="组件","C"&amp;TEXT(COUNTIFS($B$5:$B11371,$B11371,$F$5:$F11371,"组件"),"000"),"")</f>
      </c>
      <c r="J11371">
        <f>IF($B11371="","",IF($F11371="组件","",IF($Q11371&lt;&gt;"",IF(AND($B11371=$B11370,$F11370="组件"),$I11370,IF(AND($B11371=$B11370,$J11370&lt;&gt;""),$J11370,"")),"")))</f>
      </c>
      <c r="R11371">
        <f>IF($B11371="","",IF($J11371&lt;&gt;"",IFERROR(LOOKUP(2,1/(($B$5:$B$20000=$B11371)*($F$5:$F$20000="组件")*($I$5:$I$20000=$J11371)),$R$5:$R$20000)*IF($Q11371="",1,$Q11371),""),IF($P11371="","",IF($Q11371="",$P11371,$P11371*$Q11371))))</f>
      </c>
    </row>
    <row r="11372" spans="1:24" x14ac:dyDescent="0.25">
      <c r="A11372">
        <f>IF(B11372="","",IF(B11372=B11371,A11371,A11371+1))</f>
      </c>
      <c r="G11372">
        <f>IF($B11372="","",IF($J11372&lt;&gt;"",IFERROR(LOOKUP(2,1/(($B$5:$B$20000=$B11372)*($F$5:$F$20000="组件")*($I$5:$I$20000=$J11372)),$G$5:$G$20000)&amp;"."&amp;COUNTIFS($B$5:$B11372,$B11372,$J$5:$J11372,$J11372),""),COUNTIFS($B$5:$B11372,$B11372,$J$5:$J11372,"")))</f>
      </c>
      <c r="I11372">
        <f>IF($F11372="组件","C"&amp;TEXT(COUNTIFS($B$5:$B11372,$B11372,$F$5:$F11372,"组件"),"000"),"")</f>
      </c>
      <c r="J11372">
        <f>IF($B11372="","",IF($F11372="组件","",IF($Q11372&lt;&gt;"",IF(AND($B11372=$B11371,$F11371="组件"),$I11371,IF(AND($B11372=$B11371,$J11371&lt;&gt;""),$J11371,"")),"")))</f>
      </c>
      <c r="R11372">
        <f>IF($B11372="","",IF($J11372&lt;&gt;"",IFERROR(LOOKUP(2,1/(($B$5:$B$20000=$B11372)*($F$5:$F$20000="组件")*($I$5:$I$20000=$J11372)),$R$5:$R$20000)*IF($Q11372="",1,$Q11372),""),IF($P11372="","",IF($Q11372="",$P11372,$P11372*$Q11372))))</f>
      </c>
    </row>
    <row r="11373" spans="1:24" x14ac:dyDescent="0.25">
      <c r="A11373">
        <f>IF(B11373="","",IF(B11373=B11372,A11372,A11372+1))</f>
      </c>
      <c r="G11373">
        <f>IF($B11373="","",IF($J11373&lt;&gt;"",IFERROR(LOOKUP(2,1/(($B$5:$B$20000=$B11373)*($F$5:$F$20000="组件")*($I$5:$I$20000=$J11373)),$G$5:$G$20000)&amp;"."&amp;COUNTIFS($B$5:$B11373,$B11373,$J$5:$J11373,$J11373),""),COUNTIFS($B$5:$B11373,$B11373,$J$5:$J11373,"")))</f>
      </c>
      <c r="I11373">
        <f>IF($F11373="组件","C"&amp;TEXT(COUNTIFS($B$5:$B11373,$B11373,$F$5:$F11373,"组件"),"000"),"")</f>
      </c>
      <c r="J11373">
        <f>IF($B11373="","",IF($F11373="组件","",IF($Q11373&lt;&gt;"",IF(AND($B11373=$B11372,$F11372="组件"),$I11372,IF(AND($B11373=$B11372,$J11372&lt;&gt;""),$J11372,"")),"")))</f>
      </c>
      <c r="R11373">
        <f>IF($B11373="","",IF($J11373&lt;&gt;"",IFERROR(LOOKUP(2,1/(($B$5:$B$20000=$B11373)*($F$5:$F$20000="组件")*($I$5:$I$20000=$J11373)),$R$5:$R$20000)*IF($Q11373="",1,$Q11373),""),IF($P11373="","",IF($Q11373="",$P11373,$P11373*$Q11373))))</f>
      </c>
    </row>
    <row r="11374" spans="1:24" x14ac:dyDescent="0.25">
      <c r="A11374">
        <f>IF(B11374="","",IF(B11374=B11373,A11373,A11373+1))</f>
      </c>
      <c r="G11374">
        <f>IF($B11374="","",IF($J11374&lt;&gt;"",IFERROR(LOOKUP(2,1/(($B$5:$B$20000=$B11374)*($F$5:$F$20000="组件")*($I$5:$I$20000=$J11374)),$G$5:$G$20000)&amp;"."&amp;COUNTIFS($B$5:$B11374,$B11374,$J$5:$J11374,$J11374),""),COUNTIFS($B$5:$B11374,$B11374,$J$5:$J11374,"")))</f>
      </c>
      <c r="I11374">
        <f>IF($F11374="组件","C"&amp;TEXT(COUNTIFS($B$5:$B11374,$B11374,$F$5:$F11374,"组件"),"000"),"")</f>
      </c>
      <c r="J11374">
        <f>IF($B11374="","",IF($F11374="组件","",IF($Q11374&lt;&gt;"",IF(AND($B11374=$B11373,$F11373="组件"),$I11373,IF(AND($B11374=$B11373,$J11373&lt;&gt;""),$J11373,"")),"")))</f>
      </c>
      <c r="R11374">
        <f>IF($B11374="","",IF($J11374&lt;&gt;"",IFERROR(LOOKUP(2,1/(($B$5:$B$20000=$B11374)*($F$5:$F$20000="组件")*($I$5:$I$20000=$J11374)),$R$5:$R$20000)*IF($Q11374="",1,$Q11374),""),IF($P11374="","",IF($Q11374="",$P11374,$P11374*$Q11374))))</f>
      </c>
    </row>
    <row r="11375" spans="1:24" x14ac:dyDescent="0.25">
      <c r="A11375">
        <f>IF(B11375="","",IF(B11375=B11374,A11374,A11374+1))</f>
      </c>
      <c r="G11375">
        <f>IF($B11375="","",IF($J11375&lt;&gt;"",IFERROR(LOOKUP(2,1/(($B$5:$B$20000=$B11375)*($F$5:$F$20000="组件")*($I$5:$I$20000=$J11375)),$G$5:$G$20000)&amp;"."&amp;COUNTIFS($B$5:$B11375,$B11375,$J$5:$J11375,$J11375),""),COUNTIFS($B$5:$B11375,$B11375,$J$5:$J11375,"")))</f>
      </c>
      <c r="I11375">
        <f>IF($F11375="组件","C"&amp;TEXT(COUNTIFS($B$5:$B11375,$B11375,$F$5:$F11375,"组件"),"000"),"")</f>
      </c>
      <c r="J11375">
        <f>IF($B11375="","",IF($F11375="组件","",IF($Q11375&lt;&gt;"",IF(AND($B11375=$B11374,$F11374="组件"),$I11374,IF(AND($B11375=$B11374,$J11374&lt;&gt;""),$J11374,"")),"")))</f>
      </c>
      <c r="R11375">
        <f>IF($B11375="","",IF($J11375&lt;&gt;"",IFERROR(LOOKUP(2,1/(($B$5:$B$20000=$B11375)*($F$5:$F$20000="组件")*($I$5:$I$20000=$J11375)),$R$5:$R$20000)*IF($Q11375="",1,$Q11375),""),IF($P11375="","",IF($Q11375="",$P11375,$P11375*$Q11375))))</f>
      </c>
    </row>
    <row r="11376" spans="1:24" x14ac:dyDescent="0.25">
      <c r="A11376">
        <f>IF(B11376="","",IF(B11376=B11375,A11375,A11375+1))</f>
      </c>
      <c r="G11376">
        <f>IF($B11376="","",IF($J11376&lt;&gt;"",IFERROR(LOOKUP(2,1/(($B$5:$B$20000=$B11376)*($F$5:$F$20000="组件")*($I$5:$I$20000=$J11376)),$G$5:$G$20000)&amp;"."&amp;COUNTIFS($B$5:$B11376,$B11376,$J$5:$J11376,$J11376),""),COUNTIFS($B$5:$B11376,$B11376,$J$5:$J11376,"")))</f>
      </c>
      <c r="I11376">
        <f>IF($F11376="组件","C"&amp;TEXT(COUNTIFS($B$5:$B11376,$B11376,$F$5:$F11376,"组件"),"000"),"")</f>
      </c>
      <c r="J11376">
        <f>IF($B11376="","",IF($F11376="组件","",IF($Q11376&lt;&gt;"",IF(AND($B11376=$B11375,$F11375="组件"),$I11375,IF(AND($B11376=$B11375,$J11375&lt;&gt;""),$J11375,"")),"")))</f>
      </c>
      <c r="R11376">
        <f>IF($B11376="","",IF($J11376&lt;&gt;"",IFERROR(LOOKUP(2,1/(($B$5:$B$20000=$B11376)*($F$5:$F$20000="组件")*($I$5:$I$20000=$J11376)),$R$5:$R$20000)*IF($Q11376="",1,$Q11376),""),IF($P11376="","",IF($Q11376="",$P11376,$P11376*$Q11376))))</f>
      </c>
    </row>
    <row r="11377" spans="1:24" x14ac:dyDescent="0.25">
      <c r="A11377">
        <f>IF(B11377="","",IF(B11377=B11376,A11376,A11376+1))</f>
      </c>
      <c r="G11377">
        <f>IF($B11377="","",IF($J11377&lt;&gt;"",IFERROR(LOOKUP(2,1/(($B$5:$B$20000=$B11377)*($F$5:$F$20000="组件")*($I$5:$I$20000=$J11377)),$G$5:$G$20000)&amp;"."&amp;COUNTIFS($B$5:$B11377,$B11377,$J$5:$J11377,$J11377),""),COUNTIFS($B$5:$B11377,$B11377,$J$5:$J11377,"")))</f>
      </c>
      <c r="I11377">
        <f>IF($F11377="组件","C"&amp;TEXT(COUNTIFS($B$5:$B11377,$B11377,$F$5:$F11377,"组件"),"000"),"")</f>
      </c>
      <c r="J11377">
        <f>IF($B11377="","",IF($F11377="组件","",IF($Q11377&lt;&gt;"",IF(AND($B11377=$B11376,$F11376="组件"),$I11376,IF(AND($B11377=$B11376,$J11376&lt;&gt;""),$J11376,"")),"")))</f>
      </c>
      <c r="R11377">
        <f>IF($B11377="","",IF($J11377&lt;&gt;"",IFERROR(LOOKUP(2,1/(($B$5:$B$20000=$B11377)*($F$5:$F$20000="组件")*($I$5:$I$20000=$J11377)),$R$5:$R$20000)*IF($Q11377="",1,$Q11377),""),IF($P11377="","",IF($Q11377="",$P11377,$P11377*$Q11377))))</f>
      </c>
    </row>
    <row r="11378" spans="1:24" x14ac:dyDescent="0.25">
      <c r="A11378">
        <f>IF(B11378="","",IF(B11378=B11377,A11377,A11377+1))</f>
      </c>
      <c r="G11378">
        <f>IF($B11378="","",IF($J11378&lt;&gt;"",IFERROR(LOOKUP(2,1/(($B$5:$B$20000=$B11378)*($F$5:$F$20000="组件")*($I$5:$I$20000=$J11378)),$G$5:$G$20000)&amp;"."&amp;COUNTIFS($B$5:$B11378,$B11378,$J$5:$J11378,$J11378),""),COUNTIFS($B$5:$B11378,$B11378,$J$5:$J11378,"")))</f>
      </c>
      <c r="I11378">
        <f>IF($F11378="组件","C"&amp;TEXT(COUNTIFS($B$5:$B11378,$B11378,$F$5:$F11378,"组件"),"000"),"")</f>
      </c>
      <c r="J11378">
        <f>IF($B11378="","",IF($F11378="组件","",IF($Q11378&lt;&gt;"",IF(AND($B11378=$B11377,$F11377="组件"),$I11377,IF(AND($B11378=$B11377,$J11377&lt;&gt;""),$J11377,"")),"")))</f>
      </c>
      <c r="R11378">
        <f>IF($B11378="","",IF($J11378&lt;&gt;"",IFERROR(LOOKUP(2,1/(($B$5:$B$20000=$B11378)*($F$5:$F$20000="组件")*($I$5:$I$20000=$J11378)),$R$5:$R$20000)*IF($Q11378="",1,$Q11378),""),IF($P11378="","",IF($Q11378="",$P11378,$P11378*$Q11378))))</f>
      </c>
    </row>
    <row r="11379" spans="1:24" x14ac:dyDescent="0.25">
      <c r="A11379">
        <f>IF(B11379="","",IF(B11379=B11378,A11378,A11378+1))</f>
      </c>
      <c r="G11379">
        <f>IF($B11379="","",IF($J11379&lt;&gt;"",IFERROR(LOOKUP(2,1/(($B$5:$B$20000=$B11379)*($F$5:$F$20000="组件")*($I$5:$I$20000=$J11379)),$G$5:$G$20000)&amp;"."&amp;COUNTIFS($B$5:$B11379,$B11379,$J$5:$J11379,$J11379),""),COUNTIFS($B$5:$B11379,$B11379,$J$5:$J11379,"")))</f>
      </c>
      <c r="I11379">
        <f>IF($F11379="组件","C"&amp;TEXT(COUNTIFS($B$5:$B11379,$B11379,$F$5:$F11379,"组件"),"000"),"")</f>
      </c>
      <c r="J11379">
        <f>IF($B11379="","",IF($F11379="组件","",IF($Q11379&lt;&gt;"",IF(AND($B11379=$B11378,$F11378="组件"),$I11378,IF(AND($B11379=$B11378,$J11378&lt;&gt;""),$J11378,"")),"")))</f>
      </c>
      <c r="R11379">
        <f>IF($B11379="","",IF($J11379&lt;&gt;"",IFERROR(LOOKUP(2,1/(($B$5:$B$20000=$B11379)*($F$5:$F$20000="组件")*($I$5:$I$20000=$J11379)),$R$5:$R$20000)*IF($Q11379="",1,$Q11379),""),IF($P11379="","",IF($Q11379="",$P11379,$P11379*$Q11379))))</f>
      </c>
    </row>
    <row r="11380" spans="1:24" x14ac:dyDescent="0.25">
      <c r="A11380">
        <f>IF(B11380="","",IF(B11380=B11379,A11379,A11379+1))</f>
      </c>
      <c r="G11380">
        <f>IF($B11380="","",IF($J11380&lt;&gt;"",IFERROR(LOOKUP(2,1/(($B$5:$B$20000=$B11380)*($F$5:$F$20000="组件")*($I$5:$I$20000=$J11380)),$G$5:$G$20000)&amp;"."&amp;COUNTIFS($B$5:$B11380,$B11380,$J$5:$J11380,$J11380),""),COUNTIFS($B$5:$B11380,$B11380,$J$5:$J11380,"")))</f>
      </c>
      <c r="I11380">
        <f>IF($F11380="组件","C"&amp;TEXT(COUNTIFS($B$5:$B11380,$B11380,$F$5:$F11380,"组件"),"000"),"")</f>
      </c>
      <c r="J11380">
        <f>IF($B11380="","",IF($F11380="组件","",IF($Q11380&lt;&gt;"",IF(AND($B11380=$B11379,$F11379="组件"),$I11379,IF(AND($B11380=$B11379,$J11379&lt;&gt;""),$J11379,"")),"")))</f>
      </c>
      <c r="R11380">
        <f>IF($B11380="","",IF($J11380&lt;&gt;"",IFERROR(LOOKUP(2,1/(($B$5:$B$20000=$B11380)*($F$5:$F$20000="组件")*($I$5:$I$20000=$J11380)),$R$5:$R$20000)*IF($Q11380="",1,$Q11380),""),IF($P11380="","",IF($Q11380="",$P11380,$P11380*$Q11380))))</f>
      </c>
    </row>
    <row r="11381" spans="1:24" x14ac:dyDescent="0.25">
      <c r="A11381">
        <f>IF(B11381="","",IF(B11381=B11380,A11380,A11380+1))</f>
      </c>
      <c r="G11381">
        <f>IF($B11381="","",IF($J11381&lt;&gt;"",IFERROR(LOOKUP(2,1/(($B$5:$B$20000=$B11381)*($F$5:$F$20000="组件")*($I$5:$I$20000=$J11381)),$G$5:$G$20000)&amp;"."&amp;COUNTIFS($B$5:$B11381,$B11381,$J$5:$J11381,$J11381),""),COUNTIFS($B$5:$B11381,$B11381,$J$5:$J11381,"")))</f>
      </c>
      <c r="I11381">
        <f>IF($F11381="组件","C"&amp;TEXT(COUNTIFS($B$5:$B11381,$B11381,$F$5:$F11381,"组件"),"000"),"")</f>
      </c>
      <c r="J11381">
        <f>IF($B11381="","",IF($F11381="组件","",IF($Q11381&lt;&gt;"",IF(AND($B11381=$B11380,$F11380="组件"),$I11380,IF(AND($B11381=$B11380,$J11380&lt;&gt;""),$J11380,"")),"")))</f>
      </c>
      <c r="R11381">
        <f>IF($B11381="","",IF($J11381&lt;&gt;"",IFERROR(LOOKUP(2,1/(($B$5:$B$20000=$B11381)*($F$5:$F$20000="组件")*($I$5:$I$20000=$J11381)),$R$5:$R$20000)*IF($Q11381="",1,$Q11381),""),IF($P11381="","",IF($Q11381="",$P11381,$P11381*$Q11381))))</f>
      </c>
    </row>
    <row r="11382" spans="1:24" x14ac:dyDescent="0.25">
      <c r="A11382">
        <f>IF(B11382="","",IF(B11382=B11381,A11381,A11381+1))</f>
      </c>
      <c r="G11382">
        <f>IF($B11382="","",IF($J11382&lt;&gt;"",IFERROR(LOOKUP(2,1/(($B$5:$B$20000=$B11382)*($F$5:$F$20000="组件")*($I$5:$I$20000=$J11382)),$G$5:$G$20000)&amp;"."&amp;COUNTIFS($B$5:$B11382,$B11382,$J$5:$J11382,$J11382),""),COUNTIFS($B$5:$B11382,$B11382,$J$5:$J11382,"")))</f>
      </c>
      <c r="I11382">
        <f>IF($F11382="组件","C"&amp;TEXT(COUNTIFS($B$5:$B11382,$B11382,$F$5:$F11382,"组件"),"000"),"")</f>
      </c>
      <c r="J11382">
        <f>IF($B11382="","",IF($F11382="组件","",IF($Q11382&lt;&gt;"",IF(AND($B11382=$B11381,$F11381="组件"),$I11381,IF(AND($B11382=$B11381,$J11381&lt;&gt;""),$J11381,"")),"")))</f>
      </c>
      <c r="R11382">
        <f>IF($B11382="","",IF($J11382&lt;&gt;"",IFERROR(LOOKUP(2,1/(($B$5:$B$20000=$B11382)*($F$5:$F$20000="组件")*($I$5:$I$20000=$J11382)),$R$5:$R$20000)*IF($Q11382="",1,$Q11382),""),IF($P11382="","",IF($Q11382="",$P11382,$P11382*$Q11382))))</f>
      </c>
    </row>
    <row r="11383" spans="1:24" x14ac:dyDescent="0.25">
      <c r="A11383">
        <f>IF(B11383="","",IF(B11383=B11382,A11382,A11382+1))</f>
      </c>
      <c r="G11383">
        <f>IF($B11383="","",IF($J11383&lt;&gt;"",IFERROR(LOOKUP(2,1/(($B$5:$B$20000=$B11383)*($F$5:$F$20000="组件")*($I$5:$I$20000=$J11383)),$G$5:$G$20000)&amp;"."&amp;COUNTIFS($B$5:$B11383,$B11383,$J$5:$J11383,$J11383),""),COUNTIFS($B$5:$B11383,$B11383,$J$5:$J11383,"")))</f>
      </c>
      <c r="I11383">
        <f>IF($F11383="组件","C"&amp;TEXT(COUNTIFS($B$5:$B11383,$B11383,$F$5:$F11383,"组件"),"000"),"")</f>
      </c>
      <c r="J11383">
        <f>IF($B11383="","",IF($F11383="组件","",IF($Q11383&lt;&gt;"",IF(AND($B11383=$B11382,$F11382="组件"),$I11382,IF(AND($B11383=$B11382,$J11382&lt;&gt;""),$J11382,"")),"")))</f>
      </c>
      <c r="R11383">
        <f>IF($B11383="","",IF($J11383&lt;&gt;"",IFERROR(LOOKUP(2,1/(($B$5:$B$20000=$B11383)*($F$5:$F$20000="组件")*($I$5:$I$20000=$J11383)),$R$5:$R$20000)*IF($Q11383="",1,$Q11383),""),IF($P11383="","",IF($Q11383="",$P11383,$P11383*$Q11383))))</f>
      </c>
    </row>
    <row r="11384" spans="1:24" x14ac:dyDescent="0.25">
      <c r="A11384">
        <f>IF(B11384="","",IF(B11384=B11383,A11383,A11383+1))</f>
      </c>
      <c r="G11384">
        <f>IF($B11384="","",IF($J11384&lt;&gt;"",IFERROR(LOOKUP(2,1/(($B$5:$B$20000=$B11384)*($F$5:$F$20000="组件")*($I$5:$I$20000=$J11384)),$G$5:$G$20000)&amp;"."&amp;COUNTIFS($B$5:$B11384,$B11384,$J$5:$J11384,$J11384),""),COUNTIFS($B$5:$B11384,$B11384,$J$5:$J11384,"")))</f>
      </c>
      <c r="I11384">
        <f>IF($F11384="组件","C"&amp;TEXT(COUNTIFS($B$5:$B11384,$B11384,$F$5:$F11384,"组件"),"000"),"")</f>
      </c>
      <c r="J11384">
        <f>IF($B11384="","",IF($F11384="组件","",IF($Q11384&lt;&gt;"",IF(AND($B11384=$B11383,$F11383="组件"),$I11383,IF(AND($B11384=$B11383,$J11383&lt;&gt;""),$J11383,"")),"")))</f>
      </c>
      <c r="R11384">
        <f>IF($B11384="","",IF($J11384&lt;&gt;"",IFERROR(LOOKUP(2,1/(($B$5:$B$20000=$B11384)*($F$5:$F$20000="组件")*($I$5:$I$20000=$J11384)),$R$5:$R$20000)*IF($Q11384="",1,$Q11384),""),IF($P11384="","",IF($Q11384="",$P11384,$P11384*$Q11384))))</f>
      </c>
    </row>
    <row r="11385" spans="1:24" x14ac:dyDescent="0.25">
      <c r="A11385">
        <f>IF(B11385="","",IF(B11385=B11384,A11384,A11384+1))</f>
      </c>
      <c r="G11385">
        <f>IF($B11385="","",IF($J11385&lt;&gt;"",IFERROR(LOOKUP(2,1/(($B$5:$B$20000=$B11385)*($F$5:$F$20000="组件")*($I$5:$I$20000=$J11385)),$G$5:$G$20000)&amp;"."&amp;COUNTIFS($B$5:$B11385,$B11385,$J$5:$J11385,$J11385),""),COUNTIFS($B$5:$B11385,$B11385,$J$5:$J11385,"")))</f>
      </c>
      <c r="I11385">
        <f>IF($F11385="组件","C"&amp;TEXT(COUNTIFS($B$5:$B11385,$B11385,$F$5:$F11385,"组件"),"000"),"")</f>
      </c>
      <c r="J11385">
        <f>IF($B11385="","",IF($F11385="组件","",IF($Q11385&lt;&gt;"",IF(AND($B11385=$B11384,$F11384="组件"),$I11384,IF(AND($B11385=$B11384,$J11384&lt;&gt;""),$J11384,"")),"")))</f>
      </c>
      <c r="R11385">
        <f>IF($B11385="","",IF($J11385&lt;&gt;"",IFERROR(LOOKUP(2,1/(($B$5:$B$20000=$B11385)*($F$5:$F$20000="组件")*($I$5:$I$20000=$J11385)),$R$5:$R$20000)*IF($Q11385="",1,$Q11385),""),IF($P11385="","",IF($Q11385="",$P11385,$P11385*$Q11385))))</f>
      </c>
    </row>
    <row r="11386" spans="1:24" x14ac:dyDescent="0.25">
      <c r="A11386">
        <f>IF(B11386="","",IF(B11386=B11385,A11385,A11385+1))</f>
      </c>
      <c r="G11386">
        <f>IF($B11386="","",IF($J11386&lt;&gt;"",IFERROR(LOOKUP(2,1/(($B$5:$B$20000=$B11386)*($F$5:$F$20000="组件")*($I$5:$I$20000=$J11386)),$G$5:$G$20000)&amp;"."&amp;COUNTIFS($B$5:$B11386,$B11386,$J$5:$J11386,$J11386),""),COUNTIFS($B$5:$B11386,$B11386,$J$5:$J11386,"")))</f>
      </c>
      <c r="I11386">
        <f>IF($F11386="组件","C"&amp;TEXT(COUNTIFS($B$5:$B11386,$B11386,$F$5:$F11386,"组件"),"000"),"")</f>
      </c>
      <c r="J11386">
        <f>IF($B11386="","",IF($F11386="组件","",IF($Q11386&lt;&gt;"",IF(AND($B11386=$B11385,$F11385="组件"),$I11385,IF(AND($B11386=$B11385,$J11385&lt;&gt;""),$J11385,"")),"")))</f>
      </c>
      <c r="R11386">
        <f>IF($B11386="","",IF($J11386&lt;&gt;"",IFERROR(LOOKUP(2,1/(($B$5:$B$20000=$B11386)*($F$5:$F$20000="组件")*($I$5:$I$20000=$J11386)),$R$5:$R$20000)*IF($Q11386="",1,$Q11386),""),IF($P11386="","",IF($Q11386="",$P11386,$P11386*$Q11386))))</f>
      </c>
    </row>
    <row r="11387" spans="1:24" x14ac:dyDescent="0.25">
      <c r="A11387">
        <f>IF(B11387="","",IF(B11387=B11386,A11386,A11386+1))</f>
      </c>
      <c r="G11387">
        <f>IF($B11387="","",IF($J11387&lt;&gt;"",IFERROR(LOOKUP(2,1/(($B$5:$B$20000=$B11387)*($F$5:$F$20000="组件")*($I$5:$I$20000=$J11387)),$G$5:$G$20000)&amp;"."&amp;COUNTIFS($B$5:$B11387,$B11387,$J$5:$J11387,$J11387),""),COUNTIFS($B$5:$B11387,$B11387,$J$5:$J11387,"")))</f>
      </c>
      <c r="I11387">
        <f>IF($F11387="组件","C"&amp;TEXT(COUNTIFS($B$5:$B11387,$B11387,$F$5:$F11387,"组件"),"000"),"")</f>
      </c>
      <c r="J11387">
        <f>IF($B11387="","",IF($F11387="组件","",IF($Q11387&lt;&gt;"",IF(AND($B11387=$B11386,$F11386="组件"),$I11386,IF(AND($B11387=$B11386,$J11386&lt;&gt;""),$J11386,"")),"")))</f>
      </c>
      <c r="R11387">
        <f>IF($B11387="","",IF($J11387&lt;&gt;"",IFERROR(LOOKUP(2,1/(($B$5:$B$20000=$B11387)*($F$5:$F$20000="组件")*($I$5:$I$20000=$J11387)),$R$5:$R$20000)*IF($Q11387="",1,$Q11387),""),IF($P11387="","",IF($Q11387="",$P11387,$P11387*$Q11387))))</f>
      </c>
    </row>
    <row r="11388" spans="1:24" x14ac:dyDescent="0.25">
      <c r="A11388">
        <f>IF(B11388="","",IF(B11388=B11387,A11387,A11387+1))</f>
      </c>
      <c r="G11388">
        <f>IF($B11388="","",IF($J11388&lt;&gt;"",IFERROR(LOOKUP(2,1/(($B$5:$B$20000=$B11388)*($F$5:$F$20000="组件")*($I$5:$I$20000=$J11388)),$G$5:$G$20000)&amp;"."&amp;COUNTIFS($B$5:$B11388,$B11388,$J$5:$J11388,$J11388),""),COUNTIFS($B$5:$B11388,$B11388,$J$5:$J11388,"")))</f>
      </c>
      <c r="I11388">
        <f>IF($F11388="组件","C"&amp;TEXT(COUNTIFS($B$5:$B11388,$B11388,$F$5:$F11388,"组件"),"000"),"")</f>
      </c>
      <c r="J11388">
        <f>IF($B11388="","",IF($F11388="组件","",IF($Q11388&lt;&gt;"",IF(AND($B11388=$B11387,$F11387="组件"),$I11387,IF(AND($B11388=$B11387,$J11387&lt;&gt;""),$J11387,"")),"")))</f>
      </c>
      <c r="R11388">
        <f>IF($B11388="","",IF($J11388&lt;&gt;"",IFERROR(LOOKUP(2,1/(($B$5:$B$20000=$B11388)*($F$5:$F$20000="组件")*($I$5:$I$20000=$J11388)),$R$5:$R$20000)*IF($Q11388="",1,$Q11388),""),IF($P11388="","",IF($Q11388="",$P11388,$P11388*$Q11388))))</f>
      </c>
    </row>
    <row r="11389" spans="1:24" x14ac:dyDescent="0.25">
      <c r="A11389">
        <f>IF(B11389="","",IF(B11389=B11388,A11388,A11388+1))</f>
      </c>
      <c r="G11389">
        <f>IF($B11389="","",IF($J11389&lt;&gt;"",IFERROR(LOOKUP(2,1/(($B$5:$B$20000=$B11389)*($F$5:$F$20000="组件")*($I$5:$I$20000=$J11389)),$G$5:$G$20000)&amp;"."&amp;COUNTIFS($B$5:$B11389,$B11389,$J$5:$J11389,$J11389),""),COUNTIFS($B$5:$B11389,$B11389,$J$5:$J11389,"")))</f>
      </c>
      <c r="I11389">
        <f>IF($F11389="组件","C"&amp;TEXT(COUNTIFS($B$5:$B11389,$B11389,$F$5:$F11389,"组件"),"000"),"")</f>
      </c>
      <c r="J11389">
        <f>IF($B11389="","",IF($F11389="组件","",IF($Q11389&lt;&gt;"",IF(AND($B11389=$B11388,$F11388="组件"),$I11388,IF(AND($B11389=$B11388,$J11388&lt;&gt;""),$J11388,"")),"")))</f>
      </c>
      <c r="R11389">
        <f>IF($B11389="","",IF($J11389&lt;&gt;"",IFERROR(LOOKUP(2,1/(($B$5:$B$20000=$B11389)*($F$5:$F$20000="组件")*($I$5:$I$20000=$J11389)),$R$5:$R$20000)*IF($Q11389="",1,$Q11389),""),IF($P11389="","",IF($Q11389="",$P11389,$P11389*$Q11389))))</f>
      </c>
    </row>
    <row r="11390" spans="1:24" x14ac:dyDescent="0.25">
      <c r="A11390">
        <f>IF(B11390="","",IF(B11390=B11389,A11389,A11389+1))</f>
      </c>
      <c r="G11390">
        <f>IF($B11390="","",IF($J11390&lt;&gt;"",IFERROR(LOOKUP(2,1/(($B$5:$B$20000=$B11390)*($F$5:$F$20000="组件")*($I$5:$I$20000=$J11390)),$G$5:$G$20000)&amp;"."&amp;COUNTIFS($B$5:$B11390,$B11390,$J$5:$J11390,$J11390),""),COUNTIFS($B$5:$B11390,$B11390,$J$5:$J11390,"")))</f>
      </c>
      <c r="I11390">
        <f>IF($F11390="组件","C"&amp;TEXT(COUNTIFS($B$5:$B11390,$B11390,$F$5:$F11390,"组件"),"000"),"")</f>
      </c>
      <c r="J11390">
        <f>IF($B11390="","",IF($F11390="组件","",IF($Q11390&lt;&gt;"",IF(AND($B11390=$B11389,$F11389="组件"),$I11389,IF(AND($B11390=$B11389,$J11389&lt;&gt;""),$J11389,"")),"")))</f>
      </c>
      <c r="R11390">
        <f>IF($B11390="","",IF($J11390&lt;&gt;"",IFERROR(LOOKUP(2,1/(($B$5:$B$20000=$B11390)*($F$5:$F$20000="组件")*($I$5:$I$20000=$J11390)),$R$5:$R$20000)*IF($Q11390="",1,$Q11390),""),IF($P11390="","",IF($Q11390="",$P11390,$P11390*$Q11390))))</f>
      </c>
    </row>
    <row r="11391" spans="1:24" x14ac:dyDescent="0.25">
      <c r="A11391">
        <f>IF(B11391="","",IF(B11391=B11390,A11390,A11390+1))</f>
      </c>
      <c r="G11391">
        <f>IF($B11391="","",IF($J11391&lt;&gt;"",IFERROR(LOOKUP(2,1/(($B$5:$B$20000=$B11391)*($F$5:$F$20000="组件")*($I$5:$I$20000=$J11391)),$G$5:$G$20000)&amp;"."&amp;COUNTIFS($B$5:$B11391,$B11391,$J$5:$J11391,$J11391),""),COUNTIFS($B$5:$B11391,$B11391,$J$5:$J11391,"")))</f>
      </c>
      <c r="I11391">
        <f>IF($F11391="组件","C"&amp;TEXT(COUNTIFS($B$5:$B11391,$B11391,$F$5:$F11391,"组件"),"000"),"")</f>
      </c>
      <c r="J11391">
        <f>IF($B11391="","",IF($F11391="组件","",IF($Q11391&lt;&gt;"",IF(AND($B11391=$B11390,$F11390="组件"),$I11390,IF(AND($B11391=$B11390,$J11390&lt;&gt;""),$J11390,"")),"")))</f>
      </c>
      <c r="R11391">
        <f>IF($B11391="","",IF($J11391&lt;&gt;"",IFERROR(LOOKUP(2,1/(($B$5:$B$20000=$B11391)*($F$5:$F$20000="组件")*($I$5:$I$20000=$J11391)),$R$5:$R$20000)*IF($Q11391="",1,$Q11391),""),IF($P11391="","",IF($Q11391="",$P11391,$P11391*$Q11391))))</f>
      </c>
    </row>
    <row r="11392" spans="1:24" x14ac:dyDescent="0.25">
      <c r="A11392">
        <f>IF(B11392="","",IF(B11392=B11391,A11391,A11391+1))</f>
      </c>
      <c r="G11392">
        <f>IF($B11392="","",IF($J11392&lt;&gt;"",IFERROR(LOOKUP(2,1/(($B$5:$B$20000=$B11392)*($F$5:$F$20000="组件")*($I$5:$I$20000=$J11392)),$G$5:$G$20000)&amp;"."&amp;COUNTIFS($B$5:$B11392,$B11392,$J$5:$J11392,$J11392),""),COUNTIFS($B$5:$B11392,$B11392,$J$5:$J11392,"")))</f>
      </c>
      <c r="I11392">
        <f>IF($F11392="组件","C"&amp;TEXT(COUNTIFS($B$5:$B11392,$B11392,$F$5:$F11392,"组件"),"000"),"")</f>
      </c>
      <c r="J11392">
        <f>IF($B11392="","",IF($F11392="组件","",IF($Q11392&lt;&gt;"",IF(AND($B11392=$B11391,$F11391="组件"),$I11391,IF(AND($B11392=$B11391,$J11391&lt;&gt;""),$J11391,"")),"")))</f>
      </c>
      <c r="R11392">
        <f>IF($B11392="","",IF($J11392&lt;&gt;"",IFERROR(LOOKUP(2,1/(($B$5:$B$20000=$B11392)*($F$5:$F$20000="组件")*($I$5:$I$20000=$J11392)),$R$5:$R$20000)*IF($Q11392="",1,$Q11392),""),IF($P11392="","",IF($Q11392="",$P11392,$P11392*$Q11392))))</f>
      </c>
    </row>
    <row r="11393" spans="1:24" x14ac:dyDescent="0.25">
      <c r="A11393">
        <f>IF(B11393="","",IF(B11393=B11392,A11392,A11392+1))</f>
      </c>
      <c r="G11393">
        <f>IF($B11393="","",IF($J11393&lt;&gt;"",IFERROR(LOOKUP(2,1/(($B$5:$B$20000=$B11393)*($F$5:$F$20000="组件")*($I$5:$I$20000=$J11393)),$G$5:$G$20000)&amp;"."&amp;COUNTIFS($B$5:$B11393,$B11393,$J$5:$J11393,$J11393),""),COUNTIFS($B$5:$B11393,$B11393,$J$5:$J11393,"")))</f>
      </c>
      <c r="I11393">
        <f>IF($F11393="组件","C"&amp;TEXT(COUNTIFS($B$5:$B11393,$B11393,$F$5:$F11393,"组件"),"000"),"")</f>
      </c>
      <c r="J11393">
        <f>IF($B11393="","",IF($F11393="组件","",IF($Q11393&lt;&gt;"",IF(AND($B11393=$B11392,$F11392="组件"),$I11392,IF(AND($B11393=$B11392,$J11392&lt;&gt;""),$J11392,"")),"")))</f>
      </c>
      <c r="R11393">
        <f>IF($B11393="","",IF($J11393&lt;&gt;"",IFERROR(LOOKUP(2,1/(($B$5:$B$20000=$B11393)*($F$5:$F$20000="组件")*($I$5:$I$20000=$J11393)),$R$5:$R$20000)*IF($Q11393="",1,$Q11393),""),IF($P11393="","",IF($Q11393="",$P11393,$P11393*$Q11393))))</f>
      </c>
    </row>
    <row r="11394" spans="1:24" x14ac:dyDescent="0.25">
      <c r="A11394">
        <f>IF(B11394="","",IF(B11394=B11393,A11393,A11393+1))</f>
      </c>
      <c r="G11394">
        <f>IF($B11394="","",IF($J11394&lt;&gt;"",IFERROR(LOOKUP(2,1/(($B$5:$B$20000=$B11394)*($F$5:$F$20000="组件")*($I$5:$I$20000=$J11394)),$G$5:$G$20000)&amp;"."&amp;COUNTIFS($B$5:$B11394,$B11394,$J$5:$J11394,$J11394),""),COUNTIFS($B$5:$B11394,$B11394,$J$5:$J11394,"")))</f>
      </c>
      <c r="I11394">
        <f>IF($F11394="组件","C"&amp;TEXT(COUNTIFS($B$5:$B11394,$B11394,$F$5:$F11394,"组件"),"000"),"")</f>
      </c>
      <c r="J11394">
        <f>IF($B11394="","",IF($F11394="组件","",IF($Q11394&lt;&gt;"",IF(AND($B11394=$B11393,$F11393="组件"),$I11393,IF(AND($B11394=$B11393,$J11393&lt;&gt;""),$J11393,"")),"")))</f>
      </c>
      <c r="R11394">
        <f>IF($B11394="","",IF($J11394&lt;&gt;"",IFERROR(LOOKUP(2,1/(($B$5:$B$20000=$B11394)*($F$5:$F$20000="组件")*($I$5:$I$20000=$J11394)),$R$5:$R$20000)*IF($Q11394="",1,$Q11394),""),IF($P11394="","",IF($Q11394="",$P11394,$P11394*$Q11394))))</f>
      </c>
    </row>
    <row r="11395" spans="1:24" x14ac:dyDescent="0.25">
      <c r="A11395">
        <f>IF(B11395="","",IF(B11395=B11394,A11394,A11394+1))</f>
      </c>
      <c r="G11395">
        <f>IF($B11395="","",IF($J11395&lt;&gt;"",IFERROR(LOOKUP(2,1/(($B$5:$B$20000=$B11395)*($F$5:$F$20000="组件")*($I$5:$I$20000=$J11395)),$G$5:$G$20000)&amp;"."&amp;COUNTIFS($B$5:$B11395,$B11395,$J$5:$J11395,$J11395),""),COUNTIFS($B$5:$B11395,$B11395,$J$5:$J11395,"")))</f>
      </c>
      <c r="I11395">
        <f>IF($F11395="组件","C"&amp;TEXT(COUNTIFS($B$5:$B11395,$B11395,$F$5:$F11395,"组件"),"000"),"")</f>
      </c>
      <c r="J11395">
        <f>IF($B11395="","",IF($F11395="组件","",IF($Q11395&lt;&gt;"",IF(AND($B11395=$B11394,$F11394="组件"),$I11394,IF(AND($B11395=$B11394,$J11394&lt;&gt;""),$J11394,"")),"")))</f>
      </c>
      <c r="R11395">
        <f>IF($B11395="","",IF($J11395&lt;&gt;"",IFERROR(LOOKUP(2,1/(($B$5:$B$20000=$B11395)*($F$5:$F$20000="组件")*($I$5:$I$20000=$J11395)),$R$5:$R$20000)*IF($Q11395="",1,$Q11395),""),IF($P11395="","",IF($Q11395="",$P11395,$P11395*$Q11395))))</f>
      </c>
    </row>
    <row r="11396" spans="1:24" x14ac:dyDescent="0.25">
      <c r="A11396">
        <f>IF(B11396="","",IF(B11396=B11395,A11395,A11395+1))</f>
      </c>
      <c r="G11396">
        <f>IF($B11396="","",IF($J11396&lt;&gt;"",IFERROR(LOOKUP(2,1/(($B$5:$B$20000=$B11396)*($F$5:$F$20000="组件")*($I$5:$I$20000=$J11396)),$G$5:$G$20000)&amp;"."&amp;COUNTIFS($B$5:$B11396,$B11396,$J$5:$J11396,$J11396),""),COUNTIFS($B$5:$B11396,$B11396,$J$5:$J11396,"")))</f>
      </c>
      <c r="I11396">
        <f>IF($F11396="组件","C"&amp;TEXT(COUNTIFS($B$5:$B11396,$B11396,$F$5:$F11396,"组件"),"000"),"")</f>
      </c>
      <c r="J11396">
        <f>IF($B11396="","",IF($F11396="组件","",IF($Q11396&lt;&gt;"",IF(AND($B11396=$B11395,$F11395="组件"),$I11395,IF(AND($B11396=$B11395,$J11395&lt;&gt;""),$J11395,"")),"")))</f>
      </c>
      <c r="R11396">
        <f>IF($B11396="","",IF($J11396&lt;&gt;"",IFERROR(LOOKUP(2,1/(($B$5:$B$20000=$B11396)*($F$5:$F$20000="组件")*($I$5:$I$20000=$J11396)),$R$5:$R$20000)*IF($Q11396="",1,$Q11396),""),IF($P11396="","",IF($Q11396="",$P11396,$P11396*$Q11396))))</f>
      </c>
    </row>
    <row r="11397" spans="1:24" x14ac:dyDescent="0.25">
      <c r="A11397">
        <f>IF(B11397="","",IF(B11397=B11396,A11396,A11396+1))</f>
      </c>
      <c r="G11397">
        <f>IF($B11397="","",IF($J11397&lt;&gt;"",IFERROR(LOOKUP(2,1/(($B$5:$B$20000=$B11397)*($F$5:$F$20000="组件")*($I$5:$I$20000=$J11397)),$G$5:$G$20000)&amp;"."&amp;COUNTIFS($B$5:$B11397,$B11397,$J$5:$J11397,$J11397),""),COUNTIFS($B$5:$B11397,$B11397,$J$5:$J11397,"")))</f>
      </c>
      <c r="I11397">
        <f>IF($F11397="组件","C"&amp;TEXT(COUNTIFS($B$5:$B11397,$B11397,$F$5:$F11397,"组件"),"000"),"")</f>
      </c>
      <c r="J11397">
        <f>IF($B11397="","",IF($F11397="组件","",IF($Q11397&lt;&gt;"",IF(AND($B11397=$B11396,$F11396="组件"),$I11396,IF(AND($B11397=$B11396,$J11396&lt;&gt;""),$J11396,"")),"")))</f>
      </c>
      <c r="R11397">
        <f>IF($B11397="","",IF($J11397&lt;&gt;"",IFERROR(LOOKUP(2,1/(($B$5:$B$20000=$B11397)*($F$5:$F$20000="组件")*($I$5:$I$20000=$J11397)),$R$5:$R$20000)*IF($Q11397="",1,$Q11397),""),IF($P11397="","",IF($Q11397="",$P11397,$P11397*$Q11397))))</f>
      </c>
    </row>
    <row r="11398" spans="1:24" x14ac:dyDescent="0.25">
      <c r="A11398">
        <f>IF(B11398="","",IF(B11398=B11397,A11397,A11397+1))</f>
      </c>
      <c r="G11398">
        <f>IF($B11398="","",IF($J11398&lt;&gt;"",IFERROR(LOOKUP(2,1/(($B$5:$B$20000=$B11398)*($F$5:$F$20000="组件")*($I$5:$I$20000=$J11398)),$G$5:$G$20000)&amp;"."&amp;COUNTIFS($B$5:$B11398,$B11398,$J$5:$J11398,$J11398),""),COUNTIFS($B$5:$B11398,$B11398,$J$5:$J11398,"")))</f>
      </c>
      <c r="I11398">
        <f>IF($F11398="组件","C"&amp;TEXT(COUNTIFS($B$5:$B11398,$B11398,$F$5:$F11398,"组件"),"000"),"")</f>
      </c>
      <c r="J11398">
        <f>IF($B11398="","",IF($F11398="组件","",IF($Q11398&lt;&gt;"",IF(AND($B11398=$B11397,$F11397="组件"),$I11397,IF(AND($B11398=$B11397,$J11397&lt;&gt;""),$J11397,"")),"")))</f>
      </c>
      <c r="R11398">
        <f>IF($B11398="","",IF($J11398&lt;&gt;"",IFERROR(LOOKUP(2,1/(($B$5:$B$20000=$B11398)*($F$5:$F$20000="组件")*($I$5:$I$20000=$J11398)),$R$5:$R$20000)*IF($Q11398="",1,$Q11398),""),IF($P11398="","",IF($Q11398="",$P11398,$P11398*$Q11398))))</f>
      </c>
    </row>
    <row r="11399" spans="1:24" x14ac:dyDescent="0.25">
      <c r="A11399">
        <f>IF(B11399="","",IF(B11399=B11398,A11398,A11398+1))</f>
      </c>
      <c r="G11399">
        <f>IF($B11399="","",IF($J11399&lt;&gt;"",IFERROR(LOOKUP(2,1/(($B$5:$B$20000=$B11399)*($F$5:$F$20000="组件")*($I$5:$I$20000=$J11399)),$G$5:$G$20000)&amp;"."&amp;COUNTIFS($B$5:$B11399,$B11399,$J$5:$J11399,$J11399),""),COUNTIFS($B$5:$B11399,$B11399,$J$5:$J11399,"")))</f>
      </c>
      <c r="I11399">
        <f>IF($F11399="组件","C"&amp;TEXT(COUNTIFS($B$5:$B11399,$B11399,$F$5:$F11399,"组件"),"000"),"")</f>
      </c>
      <c r="J11399">
        <f>IF($B11399="","",IF($F11399="组件","",IF($Q11399&lt;&gt;"",IF(AND($B11399=$B11398,$F11398="组件"),$I11398,IF(AND($B11399=$B11398,$J11398&lt;&gt;""),$J11398,"")),"")))</f>
      </c>
      <c r="R11399">
        <f>IF($B11399="","",IF($J11399&lt;&gt;"",IFERROR(LOOKUP(2,1/(($B$5:$B$20000=$B11399)*($F$5:$F$20000="组件")*($I$5:$I$20000=$J11399)),$R$5:$R$20000)*IF($Q11399="",1,$Q11399),""),IF($P11399="","",IF($Q11399="",$P11399,$P11399*$Q11399))))</f>
      </c>
    </row>
    <row r="11400" spans="1:24" x14ac:dyDescent="0.25">
      <c r="A11400">
        <f>IF(B11400="","",IF(B11400=B11399,A11399,A11399+1))</f>
      </c>
      <c r="G11400">
        <f>IF($B11400="","",IF($J11400&lt;&gt;"",IFERROR(LOOKUP(2,1/(($B$5:$B$20000=$B11400)*($F$5:$F$20000="组件")*($I$5:$I$20000=$J11400)),$G$5:$G$20000)&amp;"."&amp;COUNTIFS($B$5:$B11400,$B11400,$J$5:$J11400,$J11400),""),COUNTIFS($B$5:$B11400,$B11400,$J$5:$J11400,"")))</f>
      </c>
      <c r="I11400">
        <f>IF($F11400="组件","C"&amp;TEXT(COUNTIFS($B$5:$B11400,$B11400,$F$5:$F11400,"组件"),"000"),"")</f>
      </c>
      <c r="J11400">
        <f>IF($B11400="","",IF($F11400="组件","",IF($Q11400&lt;&gt;"",IF(AND($B11400=$B11399,$F11399="组件"),$I11399,IF(AND($B11400=$B11399,$J11399&lt;&gt;""),$J11399,"")),"")))</f>
      </c>
      <c r="R11400">
        <f>IF($B11400="","",IF($J11400&lt;&gt;"",IFERROR(LOOKUP(2,1/(($B$5:$B$20000=$B11400)*($F$5:$F$20000="组件")*($I$5:$I$20000=$J11400)),$R$5:$R$20000)*IF($Q11400="",1,$Q11400),""),IF($P11400="","",IF($Q11400="",$P11400,$P11400*$Q11400))))</f>
      </c>
    </row>
    <row r="11401" spans="1:24" x14ac:dyDescent="0.25">
      <c r="A11401">
        <f>IF(B11401="","",IF(B11401=B11400,A11400,A11400+1))</f>
      </c>
      <c r="G11401">
        <f>IF($B11401="","",IF($J11401&lt;&gt;"",IFERROR(LOOKUP(2,1/(($B$5:$B$20000=$B11401)*($F$5:$F$20000="组件")*($I$5:$I$20000=$J11401)),$G$5:$G$20000)&amp;"."&amp;COUNTIFS($B$5:$B11401,$B11401,$J$5:$J11401,$J11401),""),COUNTIFS($B$5:$B11401,$B11401,$J$5:$J11401,"")))</f>
      </c>
      <c r="I11401">
        <f>IF($F11401="组件","C"&amp;TEXT(COUNTIFS($B$5:$B11401,$B11401,$F$5:$F11401,"组件"),"000"),"")</f>
      </c>
      <c r="J11401">
        <f>IF($B11401="","",IF($F11401="组件","",IF($Q11401&lt;&gt;"",IF(AND($B11401=$B11400,$F11400="组件"),$I11400,IF(AND($B11401=$B11400,$J11400&lt;&gt;""),$J11400,"")),"")))</f>
      </c>
      <c r="R11401">
        <f>IF($B11401="","",IF($J11401&lt;&gt;"",IFERROR(LOOKUP(2,1/(($B$5:$B$20000=$B11401)*($F$5:$F$20000="组件")*($I$5:$I$20000=$J11401)),$R$5:$R$20000)*IF($Q11401="",1,$Q11401),""),IF($P11401="","",IF($Q11401="",$P11401,$P11401*$Q11401))))</f>
      </c>
    </row>
    <row r="11402" spans="1:24" x14ac:dyDescent="0.25">
      <c r="A11402">
        <f>IF(B11402="","",IF(B11402=B11401,A11401,A11401+1))</f>
      </c>
      <c r="G11402">
        <f>IF($B11402="","",IF($J11402&lt;&gt;"",IFERROR(LOOKUP(2,1/(($B$5:$B$20000=$B11402)*($F$5:$F$20000="组件")*($I$5:$I$20000=$J11402)),$G$5:$G$20000)&amp;"."&amp;COUNTIFS($B$5:$B11402,$B11402,$J$5:$J11402,$J11402),""),COUNTIFS($B$5:$B11402,$B11402,$J$5:$J11402,"")))</f>
      </c>
      <c r="I11402">
        <f>IF($F11402="组件","C"&amp;TEXT(COUNTIFS($B$5:$B11402,$B11402,$F$5:$F11402,"组件"),"000"),"")</f>
      </c>
      <c r="J11402">
        <f>IF($B11402="","",IF($F11402="组件","",IF($Q11402&lt;&gt;"",IF(AND($B11402=$B11401,$F11401="组件"),$I11401,IF(AND($B11402=$B11401,$J11401&lt;&gt;""),$J11401,"")),"")))</f>
      </c>
      <c r="R11402">
        <f>IF($B11402="","",IF($J11402&lt;&gt;"",IFERROR(LOOKUP(2,1/(($B$5:$B$20000=$B11402)*($F$5:$F$20000="组件")*($I$5:$I$20000=$J11402)),$R$5:$R$20000)*IF($Q11402="",1,$Q11402),""),IF($P11402="","",IF($Q11402="",$P11402,$P11402*$Q11402))))</f>
      </c>
    </row>
    <row r="11403" spans="1:24" x14ac:dyDescent="0.25">
      <c r="A11403">
        <f>IF(B11403="","",IF(B11403=B11402,A11402,A11402+1))</f>
      </c>
      <c r="G11403">
        <f>IF($B11403="","",IF($J11403&lt;&gt;"",IFERROR(LOOKUP(2,1/(($B$5:$B$20000=$B11403)*($F$5:$F$20000="组件")*($I$5:$I$20000=$J11403)),$G$5:$G$20000)&amp;"."&amp;COUNTIFS($B$5:$B11403,$B11403,$J$5:$J11403,$J11403),""),COUNTIFS($B$5:$B11403,$B11403,$J$5:$J11403,"")))</f>
      </c>
      <c r="I11403">
        <f>IF($F11403="组件","C"&amp;TEXT(COUNTIFS($B$5:$B11403,$B11403,$F$5:$F11403,"组件"),"000"),"")</f>
      </c>
      <c r="J11403">
        <f>IF($B11403="","",IF($F11403="组件","",IF($Q11403&lt;&gt;"",IF(AND($B11403=$B11402,$F11402="组件"),$I11402,IF(AND($B11403=$B11402,$J11402&lt;&gt;""),$J11402,"")),"")))</f>
      </c>
      <c r="R11403">
        <f>IF($B11403="","",IF($J11403&lt;&gt;"",IFERROR(LOOKUP(2,1/(($B$5:$B$20000=$B11403)*($F$5:$F$20000="组件")*($I$5:$I$20000=$J11403)),$R$5:$R$20000)*IF($Q11403="",1,$Q11403),""),IF($P11403="","",IF($Q11403="",$P11403,$P11403*$Q11403))))</f>
      </c>
    </row>
    <row r="11404" spans="1:24" x14ac:dyDescent="0.25">
      <c r="A11404">
        <f>IF(B11404="","",IF(B11404=B11403,A11403,A11403+1))</f>
      </c>
      <c r="G11404">
        <f>IF($B11404="","",IF($J11404&lt;&gt;"",IFERROR(LOOKUP(2,1/(($B$5:$B$20000=$B11404)*($F$5:$F$20000="组件")*($I$5:$I$20000=$J11404)),$G$5:$G$20000)&amp;"."&amp;COUNTIFS($B$5:$B11404,$B11404,$J$5:$J11404,$J11404),""),COUNTIFS($B$5:$B11404,$B11404,$J$5:$J11404,"")))</f>
      </c>
      <c r="I11404">
        <f>IF($F11404="组件","C"&amp;TEXT(COUNTIFS($B$5:$B11404,$B11404,$F$5:$F11404,"组件"),"000"),"")</f>
      </c>
      <c r="J11404">
        <f>IF($B11404="","",IF($F11404="组件","",IF($Q11404&lt;&gt;"",IF(AND($B11404=$B11403,$F11403="组件"),$I11403,IF(AND($B11404=$B11403,$J11403&lt;&gt;""),$J11403,"")),"")))</f>
      </c>
      <c r="R11404">
        <f>IF($B11404="","",IF($J11404&lt;&gt;"",IFERROR(LOOKUP(2,1/(($B$5:$B$20000=$B11404)*($F$5:$F$20000="组件")*($I$5:$I$20000=$J11404)),$R$5:$R$20000)*IF($Q11404="",1,$Q11404),""),IF($P11404="","",IF($Q11404="",$P11404,$P11404*$Q11404))))</f>
      </c>
    </row>
    <row r="11405" spans="1:24" x14ac:dyDescent="0.25">
      <c r="A11405">
        <f>IF(B11405="","",IF(B11405=B11404,A11404,A11404+1))</f>
      </c>
      <c r="G11405">
        <f>IF($B11405="","",IF($J11405&lt;&gt;"",IFERROR(LOOKUP(2,1/(($B$5:$B$20000=$B11405)*($F$5:$F$20000="组件")*($I$5:$I$20000=$J11405)),$G$5:$G$20000)&amp;"."&amp;COUNTIFS($B$5:$B11405,$B11405,$J$5:$J11405,$J11405),""),COUNTIFS($B$5:$B11405,$B11405,$J$5:$J11405,"")))</f>
      </c>
      <c r="I11405">
        <f>IF($F11405="组件","C"&amp;TEXT(COUNTIFS($B$5:$B11405,$B11405,$F$5:$F11405,"组件"),"000"),"")</f>
      </c>
      <c r="J11405">
        <f>IF($B11405="","",IF($F11405="组件","",IF($Q11405&lt;&gt;"",IF(AND($B11405=$B11404,$F11404="组件"),$I11404,IF(AND($B11405=$B11404,$J11404&lt;&gt;""),$J11404,"")),"")))</f>
      </c>
      <c r="R11405">
        <f>IF($B11405="","",IF($J11405&lt;&gt;"",IFERROR(LOOKUP(2,1/(($B$5:$B$20000=$B11405)*($F$5:$F$20000="组件")*($I$5:$I$20000=$J11405)),$R$5:$R$20000)*IF($Q11405="",1,$Q11405),""),IF($P11405="","",IF($Q11405="",$P11405,$P11405*$Q11405))))</f>
      </c>
    </row>
    <row r="11406" spans="1:24" x14ac:dyDescent="0.25">
      <c r="A11406">
        <f>IF(B11406="","",IF(B11406=B11405,A11405,A11405+1))</f>
      </c>
      <c r="G11406">
        <f>IF($B11406="","",IF($J11406&lt;&gt;"",IFERROR(LOOKUP(2,1/(($B$5:$B$20000=$B11406)*($F$5:$F$20000="组件")*($I$5:$I$20000=$J11406)),$G$5:$G$20000)&amp;"."&amp;COUNTIFS($B$5:$B11406,$B11406,$J$5:$J11406,$J11406),""),COUNTIFS($B$5:$B11406,$B11406,$J$5:$J11406,"")))</f>
      </c>
      <c r="I11406">
        <f>IF($F11406="组件","C"&amp;TEXT(COUNTIFS($B$5:$B11406,$B11406,$F$5:$F11406,"组件"),"000"),"")</f>
      </c>
      <c r="J11406">
        <f>IF($B11406="","",IF($F11406="组件","",IF($Q11406&lt;&gt;"",IF(AND($B11406=$B11405,$F11405="组件"),$I11405,IF(AND($B11406=$B11405,$J11405&lt;&gt;""),$J11405,"")),"")))</f>
      </c>
      <c r="R11406">
        <f>IF($B11406="","",IF($J11406&lt;&gt;"",IFERROR(LOOKUP(2,1/(($B$5:$B$20000=$B11406)*($F$5:$F$20000="组件")*($I$5:$I$20000=$J11406)),$R$5:$R$20000)*IF($Q11406="",1,$Q11406),""),IF($P11406="","",IF($Q11406="",$P11406,$P11406*$Q11406))))</f>
      </c>
    </row>
    <row r="11407" spans="1:24" x14ac:dyDescent="0.25">
      <c r="A11407">
        <f>IF(B11407="","",IF(B11407=B11406,A11406,A11406+1))</f>
      </c>
      <c r="G11407">
        <f>IF($B11407="","",IF($J11407&lt;&gt;"",IFERROR(LOOKUP(2,1/(($B$5:$B$20000=$B11407)*($F$5:$F$20000="组件")*($I$5:$I$20000=$J11407)),$G$5:$G$20000)&amp;"."&amp;COUNTIFS($B$5:$B11407,$B11407,$J$5:$J11407,$J11407),""),COUNTIFS($B$5:$B11407,$B11407,$J$5:$J11407,"")))</f>
      </c>
      <c r="I11407">
        <f>IF($F11407="组件","C"&amp;TEXT(COUNTIFS($B$5:$B11407,$B11407,$F$5:$F11407,"组件"),"000"),"")</f>
      </c>
      <c r="J11407">
        <f>IF($B11407="","",IF($F11407="组件","",IF($Q11407&lt;&gt;"",IF(AND($B11407=$B11406,$F11406="组件"),$I11406,IF(AND($B11407=$B11406,$J11406&lt;&gt;""),$J11406,"")),"")))</f>
      </c>
      <c r="R11407">
        <f>IF($B11407="","",IF($J11407&lt;&gt;"",IFERROR(LOOKUP(2,1/(($B$5:$B$20000=$B11407)*($F$5:$F$20000="组件")*($I$5:$I$20000=$J11407)),$R$5:$R$20000)*IF($Q11407="",1,$Q11407),""),IF($P11407="","",IF($Q11407="",$P11407,$P11407*$Q11407))))</f>
      </c>
    </row>
    <row r="11408" spans="1:24" x14ac:dyDescent="0.25">
      <c r="A11408">
        <f>IF(B11408="","",IF(B11408=B11407,A11407,A11407+1))</f>
      </c>
      <c r="G11408">
        <f>IF($B11408="","",IF($J11408&lt;&gt;"",IFERROR(LOOKUP(2,1/(($B$5:$B$20000=$B11408)*($F$5:$F$20000="组件")*($I$5:$I$20000=$J11408)),$G$5:$G$20000)&amp;"."&amp;COUNTIFS($B$5:$B11408,$B11408,$J$5:$J11408,$J11408),""),COUNTIFS($B$5:$B11408,$B11408,$J$5:$J11408,"")))</f>
      </c>
      <c r="I11408">
        <f>IF($F11408="组件","C"&amp;TEXT(COUNTIFS($B$5:$B11408,$B11408,$F$5:$F11408,"组件"),"000"),"")</f>
      </c>
      <c r="J11408">
        <f>IF($B11408="","",IF($F11408="组件","",IF($Q11408&lt;&gt;"",IF(AND($B11408=$B11407,$F11407="组件"),$I11407,IF(AND($B11408=$B11407,$J11407&lt;&gt;""),$J11407,"")),"")))</f>
      </c>
      <c r="R11408">
        <f>IF($B11408="","",IF($J11408&lt;&gt;"",IFERROR(LOOKUP(2,1/(($B$5:$B$20000=$B11408)*($F$5:$F$20000="组件")*($I$5:$I$20000=$J11408)),$R$5:$R$20000)*IF($Q11408="",1,$Q11408),""),IF($P11408="","",IF($Q11408="",$P11408,$P11408*$Q11408))))</f>
      </c>
    </row>
    <row r="11409" spans="1:24" x14ac:dyDescent="0.25">
      <c r="A11409">
        <f>IF(B11409="","",IF(B11409=B11408,A11408,A11408+1))</f>
      </c>
      <c r="G11409">
        <f>IF($B11409="","",IF($J11409&lt;&gt;"",IFERROR(LOOKUP(2,1/(($B$5:$B$20000=$B11409)*($F$5:$F$20000="组件")*($I$5:$I$20000=$J11409)),$G$5:$G$20000)&amp;"."&amp;COUNTIFS($B$5:$B11409,$B11409,$J$5:$J11409,$J11409),""),COUNTIFS($B$5:$B11409,$B11409,$J$5:$J11409,"")))</f>
      </c>
      <c r="I11409">
        <f>IF($F11409="组件","C"&amp;TEXT(COUNTIFS($B$5:$B11409,$B11409,$F$5:$F11409,"组件"),"000"),"")</f>
      </c>
      <c r="J11409">
        <f>IF($B11409="","",IF($F11409="组件","",IF($Q11409&lt;&gt;"",IF(AND($B11409=$B11408,$F11408="组件"),$I11408,IF(AND($B11409=$B11408,$J11408&lt;&gt;""),$J11408,"")),"")))</f>
      </c>
      <c r="R11409">
        <f>IF($B11409="","",IF($J11409&lt;&gt;"",IFERROR(LOOKUP(2,1/(($B$5:$B$20000=$B11409)*($F$5:$F$20000="组件")*($I$5:$I$20000=$J11409)),$R$5:$R$20000)*IF($Q11409="",1,$Q11409),""),IF($P11409="","",IF($Q11409="",$P11409,$P11409*$Q11409))))</f>
      </c>
    </row>
    <row r="11410" spans="1:24" x14ac:dyDescent="0.25">
      <c r="A11410">
        <f>IF(B11410="","",IF(B11410=B11409,A11409,A11409+1))</f>
      </c>
      <c r="G11410">
        <f>IF($B11410="","",IF($J11410&lt;&gt;"",IFERROR(LOOKUP(2,1/(($B$5:$B$20000=$B11410)*($F$5:$F$20000="组件")*($I$5:$I$20000=$J11410)),$G$5:$G$20000)&amp;"."&amp;COUNTIFS($B$5:$B11410,$B11410,$J$5:$J11410,$J11410),""),COUNTIFS($B$5:$B11410,$B11410,$J$5:$J11410,"")))</f>
      </c>
      <c r="I11410">
        <f>IF($F11410="组件","C"&amp;TEXT(COUNTIFS($B$5:$B11410,$B11410,$F$5:$F11410,"组件"),"000"),"")</f>
      </c>
      <c r="J11410">
        <f>IF($B11410="","",IF($F11410="组件","",IF($Q11410&lt;&gt;"",IF(AND($B11410=$B11409,$F11409="组件"),$I11409,IF(AND($B11410=$B11409,$J11409&lt;&gt;""),$J11409,"")),"")))</f>
      </c>
      <c r="R11410">
        <f>IF($B11410="","",IF($J11410&lt;&gt;"",IFERROR(LOOKUP(2,1/(($B$5:$B$20000=$B11410)*($F$5:$F$20000="组件")*($I$5:$I$20000=$J11410)),$R$5:$R$20000)*IF($Q11410="",1,$Q11410),""),IF($P11410="","",IF($Q11410="",$P11410,$P11410*$Q11410))))</f>
      </c>
    </row>
    <row r="11411" spans="1:24" x14ac:dyDescent="0.25">
      <c r="A11411">
        <f>IF(B11411="","",IF(B11411=B11410,A11410,A11410+1))</f>
      </c>
      <c r="G11411">
        <f>IF($B11411="","",IF($J11411&lt;&gt;"",IFERROR(LOOKUP(2,1/(($B$5:$B$20000=$B11411)*($F$5:$F$20000="组件")*($I$5:$I$20000=$J11411)),$G$5:$G$20000)&amp;"."&amp;COUNTIFS($B$5:$B11411,$B11411,$J$5:$J11411,$J11411),""),COUNTIFS($B$5:$B11411,$B11411,$J$5:$J11411,"")))</f>
      </c>
      <c r="I11411">
        <f>IF($F11411="组件","C"&amp;TEXT(COUNTIFS($B$5:$B11411,$B11411,$F$5:$F11411,"组件"),"000"),"")</f>
      </c>
      <c r="J11411">
        <f>IF($B11411="","",IF($F11411="组件","",IF($Q11411&lt;&gt;"",IF(AND($B11411=$B11410,$F11410="组件"),$I11410,IF(AND($B11411=$B11410,$J11410&lt;&gt;""),$J11410,"")),"")))</f>
      </c>
      <c r="R11411">
        <f>IF($B11411="","",IF($J11411&lt;&gt;"",IFERROR(LOOKUP(2,1/(($B$5:$B$20000=$B11411)*($F$5:$F$20000="组件")*($I$5:$I$20000=$J11411)),$R$5:$R$20000)*IF($Q11411="",1,$Q11411),""),IF($P11411="","",IF($Q11411="",$P11411,$P11411*$Q11411))))</f>
      </c>
    </row>
    <row r="11412" spans="1:24" x14ac:dyDescent="0.25">
      <c r="A11412">
        <f>IF(B11412="","",IF(B11412=B11411,A11411,A11411+1))</f>
      </c>
      <c r="G11412">
        <f>IF($B11412="","",IF($J11412&lt;&gt;"",IFERROR(LOOKUP(2,1/(($B$5:$B$20000=$B11412)*($F$5:$F$20000="组件")*($I$5:$I$20000=$J11412)),$G$5:$G$20000)&amp;"."&amp;COUNTIFS($B$5:$B11412,$B11412,$J$5:$J11412,$J11412),""),COUNTIFS($B$5:$B11412,$B11412,$J$5:$J11412,"")))</f>
      </c>
      <c r="I11412">
        <f>IF($F11412="组件","C"&amp;TEXT(COUNTIFS($B$5:$B11412,$B11412,$F$5:$F11412,"组件"),"000"),"")</f>
      </c>
      <c r="J11412">
        <f>IF($B11412="","",IF($F11412="组件","",IF($Q11412&lt;&gt;"",IF(AND($B11412=$B11411,$F11411="组件"),$I11411,IF(AND($B11412=$B11411,$J11411&lt;&gt;""),$J11411,"")),"")))</f>
      </c>
      <c r="R11412">
        <f>IF($B11412="","",IF($J11412&lt;&gt;"",IFERROR(LOOKUP(2,1/(($B$5:$B$20000=$B11412)*($F$5:$F$20000="组件")*($I$5:$I$20000=$J11412)),$R$5:$R$20000)*IF($Q11412="",1,$Q11412),""),IF($P11412="","",IF($Q11412="",$P11412,$P11412*$Q11412))))</f>
      </c>
    </row>
    <row r="11413" spans="1:24" x14ac:dyDescent="0.25">
      <c r="A11413">
        <f>IF(B11413="","",IF(B11413=B11412,A11412,A11412+1))</f>
      </c>
      <c r="G11413">
        <f>IF($B11413="","",IF($J11413&lt;&gt;"",IFERROR(LOOKUP(2,1/(($B$5:$B$20000=$B11413)*($F$5:$F$20000="组件")*($I$5:$I$20000=$J11413)),$G$5:$G$20000)&amp;"."&amp;COUNTIFS($B$5:$B11413,$B11413,$J$5:$J11413,$J11413),""),COUNTIFS($B$5:$B11413,$B11413,$J$5:$J11413,"")))</f>
      </c>
      <c r="I11413">
        <f>IF($F11413="组件","C"&amp;TEXT(COUNTIFS($B$5:$B11413,$B11413,$F$5:$F11413,"组件"),"000"),"")</f>
      </c>
      <c r="J11413">
        <f>IF($B11413="","",IF($F11413="组件","",IF($Q11413&lt;&gt;"",IF(AND($B11413=$B11412,$F11412="组件"),$I11412,IF(AND($B11413=$B11412,$J11412&lt;&gt;""),$J11412,"")),"")))</f>
      </c>
      <c r="R11413">
        <f>IF($B11413="","",IF($J11413&lt;&gt;"",IFERROR(LOOKUP(2,1/(($B$5:$B$20000=$B11413)*($F$5:$F$20000="组件")*($I$5:$I$20000=$J11413)),$R$5:$R$20000)*IF($Q11413="",1,$Q11413),""),IF($P11413="","",IF($Q11413="",$P11413,$P11413*$Q11413))))</f>
      </c>
    </row>
    <row r="11414" spans="1:24" x14ac:dyDescent="0.25">
      <c r="A11414">
        <f>IF(B11414="","",IF(B11414=B11413,A11413,A11413+1))</f>
      </c>
      <c r="G11414">
        <f>IF($B11414="","",IF($J11414&lt;&gt;"",IFERROR(LOOKUP(2,1/(($B$5:$B$20000=$B11414)*($F$5:$F$20000="组件")*($I$5:$I$20000=$J11414)),$G$5:$G$20000)&amp;"."&amp;COUNTIFS($B$5:$B11414,$B11414,$J$5:$J11414,$J11414),""),COUNTIFS($B$5:$B11414,$B11414,$J$5:$J11414,"")))</f>
      </c>
      <c r="I11414">
        <f>IF($F11414="组件","C"&amp;TEXT(COUNTIFS($B$5:$B11414,$B11414,$F$5:$F11414,"组件"),"000"),"")</f>
      </c>
      <c r="J11414">
        <f>IF($B11414="","",IF($F11414="组件","",IF($Q11414&lt;&gt;"",IF(AND($B11414=$B11413,$F11413="组件"),$I11413,IF(AND($B11414=$B11413,$J11413&lt;&gt;""),$J11413,"")),"")))</f>
      </c>
      <c r="R11414">
        <f>IF($B11414="","",IF($J11414&lt;&gt;"",IFERROR(LOOKUP(2,1/(($B$5:$B$20000=$B11414)*($F$5:$F$20000="组件")*($I$5:$I$20000=$J11414)),$R$5:$R$20000)*IF($Q11414="",1,$Q11414),""),IF($P11414="","",IF($Q11414="",$P11414,$P11414*$Q11414))))</f>
      </c>
    </row>
    <row r="11415" spans="1:24" x14ac:dyDescent="0.25">
      <c r="A11415">
        <f>IF(B11415="","",IF(B11415=B11414,A11414,A11414+1))</f>
      </c>
      <c r="G11415">
        <f>IF($B11415="","",IF($J11415&lt;&gt;"",IFERROR(LOOKUP(2,1/(($B$5:$B$20000=$B11415)*($F$5:$F$20000="组件")*($I$5:$I$20000=$J11415)),$G$5:$G$20000)&amp;"."&amp;COUNTIFS($B$5:$B11415,$B11415,$J$5:$J11415,$J11415),""),COUNTIFS($B$5:$B11415,$B11415,$J$5:$J11415,"")))</f>
      </c>
      <c r="I11415">
        <f>IF($F11415="组件","C"&amp;TEXT(COUNTIFS($B$5:$B11415,$B11415,$F$5:$F11415,"组件"),"000"),"")</f>
      </c>
      <c r="J11415">
        <f>IF($B11415="","",IF($F11415="组件","",IF($Q11415&lt;&gt;"",IF(AND($B11415=$B11414,$F11414="组件"),$I11414,IF(AND($B11415=$B11414,$J11414&lt;&gt;""),$J11414,"")),"")))</f>
      </c>
      <c r="R11415">
        <f>IF($B11415="","",IF($J11415&lt;&gt;"",IFERROR(LOOKUP(2,1/(($B$5:$B$20000=$B11415)*($F$5:$F$20000="组件")*($I$5:$I$20000=$J11415)),$R$5:$R$20000)*IF($Q11415="",1,$Q11415),""),IF($P11415="","",IF($Q11415="",$P11415,$P11415*$Q11415))))</f>
      </c>
    </row>
    <row r="11416" spans="1:24" x14ac:dyDescent="0.25">
      <c r="A11416">
        <f>IF(B11416="","",IF(B11416=B11415,A11415,A11415+1))</f>
      </c>
      <c r="G11416">
        <f>IF($B11416="","",IF($J11416&lt;&gt;"",IFERROR(LOOKUP(2,1/(($B$5:$B$20000=$B11416)*($F$5:$F$20000="组件")*($I$5:$I$20000=$J11416)),$G$5:$G$20000)&amp;"."&amp;COUNTIFS($B$5:$B11416,$B11416,$J$5:$J11416,$J11416),""),COUNTIFS($B$5:$B11416,$B11416,$J$5:$J11416,"")))</f>
      </c>
      <c r="I11416">
        <f>IF($F11416="组件","C"&amp;TEXT(COUNTIFS($B$5:$B11416,$B11416,$F$5:$F11416,"组件"),"000"),"")</f>
      </c>
      <c r="J11416">
        <f>IF($B11416="","",IF($F11416="组件","",IF($Q11416&lt;&gt;"",IF(AND($B11416=$B11415,$F11415="组件"),$I11415,IF(AND($B11416=$B11415,$J11415&lt;&gt;""),$J11415,"")),"")))</f>
      </c>
      <c r="R11416">
        <f>IF($B11416="","",IF($J11416&lt;&gt;"",IFERROR(LOOKUP(2,1/(($B$5:$B$20000=$B11416)*($F$5:$F$20000="组件")*($I$5:$I$20000=$J11416)),$R$5:$R$20000)*IF($Q11416="",1,$Q11416),""),IF($P11416="","",IF($Q11416="",$P11416,$P11416*$Q11416))))</f>
      </c>
    </row>
    <row r="11417" spans="1:24" x14ac:dyDescent="0.25">
      <c r="A11417">
        <f>IF(B11417="","",IF(B11417=B11416,A11416,A11416+1))</f>
      </c>
      <c r="G11417">
        <f>IF($B11417="","",IF($J11417&lt;&gt;"",IFERROR(LOOKUP(2,1/(($B$5:$B$20000=$B11417)*($F$5:$F$20000="组件")*($I$5:$I$20000=$J11417)),$G$5:$G$20000)&amp;"."&amp;COUNTIFS($B$5:$B11417,$B11417,$J$5:$J11417,$J11417),""),COUNTIFS($B$5:$B11417,$B11417,$J$5:$J11417,"")))</f>
      </c>
      <c r="I11417">
        <f>IF($F11417="组件","C"&amp;TEXT(COUNTIFS($B$5:$B11417,$B11417,$F$5:$F11417,"组件"),"000"),"")</f>
      </c>
      <c r="J11417">
        <f>IF($B11417="","",IF($F11417="组件","",IF($Q11417&lt;&gt;"",IF(AND($B11417=$B11416,$F11416="组件"),$I11416,IF(AND($B11417=$B11416,$J11416&lt;&gt;""),$J11416,"")),"")))</f>
      </c>
      <c r="R11417">
        <f>IF($B11417="","",IF($J11417&lt;&gt;"",IFERROR(LOOKUP(2,1/(($B$5:$B$20000=$B11417)*($F$5:$F$20000="组件")*($I$5:$I$20000=$J11417)),$R$5:$R$20000)*IF($Q11417="",1,$Q11417),""),IF($P11417="","",IF($Q11417="",$P11417,$P11417*$Q11417))))</f>
      </c>
    </row>
    <row r="11418" spans="1:24" x14ac:dyDescent="0.25">
      <c r="A11418">
        <f>IF(B11418="","",IF(B11418=B11417,A11417,A11417+1))</f>
      </c>
      <c r="G11418">
        <f>IF($B11418="","",IF($J11418&lt;&gt;"",IFERROR(LOOKUP(2,1/(($B$5:$B$20000=$B11418)*($F$5:$F$20000="组件")*($I$5:$I$20000=$J11418)),$G$5:$G$20000)&amp;"."&amp;COUNTIFS($B$5:$B11418,$B11418,$J$5:$J11418,$J11418),""),COUNTIFS($B$5:$B11418,$B11418,$J$5:$J11418,"")))</f>
      </c>
      <c r="I11418">
        <f>IF($F11418="组件","C"&amp;TEXT(COUNTIFS($B$5:$B11418,$B11418,$F$5:$F11418,"组件"),"000"),"")</f>
      </c>
      <c r="J11418">
        <f>IF($B11418="","",IF($F11418="组件","",IF($Q11418&lt;&gt;"",IF(AND($B11418=$B11417,$F11417="组件"),$I11417,IF(AND($B11418=$B11417,$J11417&lt;&gt;""),$J11417,"")),"")))</f>
      </c>
      <c r="R11418">
        <f>IF($B11418="","",IF($J11418&lt;&gt;"",IFERROR(LOOKUP(2,1/(($B$5:$B$20000=$B11418)*($F$5:$F$20000="组件")*($I$5:$I$20000=$J11418)),$R$5:$R$20000)*IF($Q11418="",1,$Q11418),""),IF($P11418="","",IF($Q11418="",$P11418,$P11418*$Q11418))))</f>
      </c>
    </row>
    <row r="11419" spans="1:24" x14ac:dyDescent="0.25">
      <c r="A11419">
        <f>IF(B11419="","",IF(B11419=B11418,A11418,A11418+1))</f>
      </c>
      <c r="G11419">
        <f>IF($B11419="","",IF($J11419&lt;&gt;"",IFERROR(LOOKUP(2,1/(($B$5:$B$20000=$B11419)*($F$5:$F$20000="组件")*($I$5:$I$20000=$J11419)),$G$5:$G$20000)&amp;"."&amp;COUNTIFS($B$5:$B11419,$B11419,$J$5:$J11419,$J11419),""),COUNTIFS($B$5:$B11419,$B11419,$J$5:$J11419,"")))</f>
      </c>
      <c r="I11419">
        <f>IF($F11419="组件","C"&amp;TEXT(COUNTIFS($B$5:$B11419,$B11419,$F$5:$F11419,"组件"),"000"),"")</f>
      </c>
      <c r="J11419">
        <f>IF($B11419="","",IF($F11419="组件","",IF($Q11419&lt;&gt;"",IF(AND($B11419=$B11418,$F11418="组件"),$I11418,IF(AND($B11419=$B11418,$J11418&lt;&gt;""),$J11418,"")),"")))</f>
      </c>
      <c r="R11419">
        <f>IF($B11419="","",IF($J11419&lt;&gt;"",IFERROR(LOOKUP(2,1/(($B$5:$B$20000=$B11419)*($F$5:$F$20000="组件")*($I$5:$I$20000=$J11419)),$R$5:$R$20000)*IF($Q11419="",1,$Q11419),""),IF($P11419="","",IF($Q11419="",$P11419,$P11419*$Q11419))))</f>
      </c>
    </row>
    <row r="11420" spans="1:24" x14ac:dyDescent="0.25">
      <c r="A11420">
        <f>IF(B11420="","",IF(B11420=B11419,A11419,A11419+1))</f>
      </c>
      <c r="G11420">
        <f>IF($B11420="","",IF($J11420&lt;&gt;"",IFERROR(LOOKUP(2,1/(($B$5:$B$20000=$B11420)*($F$5:$F$20000="组件")*($I$5:$I$20000=$J11420)),$G$5:$G$20000)&amp;"."&amp;COUNTIFS($B$5:$B11420,$B11420,$J$5:$J11420,$J11420),""),COUNTIFS($B$5:$B11420,$B11420,$J$5:$J11420,"")))</f>
      </c>
      <c r="I11420">
        <f>IF($F11420="组件","C"&amp;TEXT(COUNTIFS($B$5:$B11420,$B11420,$F$5:$F11420,"组件"),"000"),"")</f>
      </c>
      <c r="J11420">
        <f>IF($B11420="","",IF($F11420="组件","",IF($Q11420&lt;&gt;"",IF(AND($B11420=$B11419,$F11419="组件"),$I11419,IF(AND($B11420=$B11419,$J11419&lt;&gt;""),$J11419,"")),"")))</f>
      </c>
      <c r="R11420">
        <f>IF($B11420="","",IF($J11420&lt;&gt;"",IFERROR(LOOKUP(2,1/(($B$5:$B$20000=$B11420)*($F$5:$F$20000="组件")*($I$5:$I$20000=$J11420)),$R$5:$R$20000)*IF($Q11420="",1,$Q11420),""),IF($P11420="","",IF($Q11420="",$P11420,$P11420*$Q11420))))</f>
      </c>
    </row>
    <row r="11421" spans="1:24" x14ac:dyDescent="0.25">
      <c r="A11421">
        <f>IF(B11421="","",IF(B11421=B11420,A11420,A11420+1))</f>
      </c>
      <c r="G11421">
        <f>IF($B11421="","",IF($J11421&lt;&gt;"",IFERROR(LOOKUP(2,1/(($B$5:$B$20000=$B11421)*($F$5:$F$20000="组件")*($I$5:$I$20000=$J11421)),$G$5:$G$20000)&amp;"."&amp;COUNTIFS($B$5:$B11421,$B11421,$J$5:$J11421,$J11421),""),COUNTIFS($B$5:$B11421,$B11421,$J$5:$J11421,"")))</f>
      </c>
      <c r="I11421">
        <f>IF($F11421="组件","C"&amp;TEXT(COUNTIFS($B$5:$B11421,$B11421,$F$5:$F11421,"组件"),"000"),"")</f>
      </c>
      <c r="J11421">
        <f>IF($B11421="","",IF($F11421="组件","",IF($Q11421&lt;&gt;"",IF(AND($B11421=$B11420,$F11420="组件"),$I11420,IF(AND($B11421=$B11420,$J11420&lt;&gt;""),$J11420,"")),"")))</f>
      </c>
      <c r="R11421">
        <f>IF($B11421="","",IF($J11421&lt;&gt;"",IFERROR(LOOKUP(2,1/(($B$5:$B$20000=$B11421)*($F$5:$F$20000="组件")*($I$5:$I$20000=$J11421)),$R$5:$R$20000)*IF($Q11421="",1,$Q11421),""),IF($P11421="","",IF($Q11421="",$P11421,$P11421*$Q11421))))</f>
      </c>
    </row>
    <row r="11422" spans="1:24" x14ac:dyDescent="0.25">
      <c r="A11422">
        <f>IF(B11422="","",IF(B11422=B11421,A11421,A11421+1))</f>
      </c>
      <c r="G11422">
        <f>IF($B11422="","",IF($J11422&lt;&gt;"",IFERROR(LOOKUP(2,1/(($B$5:$B$20000=$B11422)*($F$5:$F$20000="组件")*($I$5:$I$20000=$J11422)),$G$5:$G$20000)&amp;"."&amp;COUNTIFS($B$5:$B11422,$B11422,$J$5:$J11422,$J11422),""),COUNTIFS($B$5:$B11422,$B11422,$J$5:$J11422,"")))</f>
      </c>
      <c r="I11422">
        <f>IF($F11422="组件","C"&amp;TEXT(COUNTIFS($B$5:$B11422,$B11422,$F$5:$F11422,"组件"),"000"),"")</f>
      </c>
      <c r="J11422">
        <f>IF($B11422="","",IF($F11422="组件","",IF($Q11422&lt;&gt;"",IF(AND($B11422=$B11421,$F11421="组件"),$I11421,IF(AND($B11422=$B11421,$J11421&lt;&gt;""),$J11421,"")),"")))</f>
      </c>
      <c r="R11422">
        <f>IF($B11422="","",IF($J11422&lt;&gt;"",IFERROR(LOOKUP(2,1/(($B$5:$B$20000=$B11422)*($F$5:$F$20000="组件")*($I$5:$I$20000=$J11422)),$R$5:$R$20000)*IF($Q11422="",1,$Q11422),""),IF($P11422="","",IF($Q11422="",$P11422,$P11422*$Q11422))))</f>
      </c>
    </row>
    <row r="11423" spans="1:24" x14ac:dyDescent="0.25">
      <c r="A11423">
        <f>IF(B11423="","",IF(B11423=B11422,A11422,A11422+1))</f>
      </c>
      <c r="G11423">
        <f>IF($B11423="","",IF($J11423&lt;&gt;"",IFERROR(LOOKUP(2,1/(($B$5:$B$20000=$B11423)*($F$5:$F$20000="组件")*($I$5:$I$20000=$J11423)),$G$5:$G$20000)&amp;"."&amp;COUNTIFS($B$5:$B11423,$B11423,$J$5:$J11423,$J11423),""),COUNTIFS($B$5:$B11423,$B11423,$J$5:$J11423,"")))</f>
      </c>
      <c r="I11423">
        <f>IF($F11423="组件","C"&amp;TEXT(COUNTIFS($B$5:$B11423,$B11423,$F$5:$F11423,"组件"),"000"),"")</f>
      </c>
      <c r="J11423">
        <f>IF($B11423="","",IF($F11423="组件","",IF($Q11423&lt;&gt;"",IF(AND($B11423=$B11422,$F11422="组件"),$I11422,IF(AND($B11423=$B11422,$J11422&lt;&gt;""),$J11422,"")),"")))</f>
      </c>
      <c r="R11423">
        <f>IF($B11423="","",IF($J11423&lt;&gt;"",IFERROR(LOOKUP(2,1/(($B$5:$B$20000=$B11423)*($F$5:$F$20000="组件")*($I$5:$I$20000=$J11423)),$R$5:$R$20000)*IF($Q11423="",1,$Q11423),""),IF($P11423="","",IF($Q11423="",$P11423,$P11423*$Q11423))))</f>
      </c>
    </row>
    <row r="11424" spans="1:24" x14ac:dyDescent="0.25">
      <c r="A11424">
        <f>IF(B11424="","",IF(B11424=B11423,A11423,A11423+1))</f>
      </c>
      <c r="G11424">
        <f>IF($B11424="","",IF($J11424&lt;&gt;"",IFERROR(LOOKUP(2,1/(($B$5:$B$20000=$B11424)*($F$5:$F$20000="组件")*($I$5:$I$20000=$J11424)),$G$5:$G$20000)&amp;"."&amp;COUNTIFS($B$5:$B11424,$B11424,$J$5:$J11424,$J11424),""),COUNTIFS($B$5:$B11424,$B11424,$J$5:$J11424,"")))</f>
      </c>
      <c r="I11424">
        <f>IF($F11424="组件","C"&amp;TEXT(COUNTIFS($B$5:$B11424,$B11424,$F$5:$F11424,"组件"),"000"),"")</f>
      </c>
      <c r="J11424">
        <f>IF($B11424="","",IF($F11424="组件","",IF($Q11424&lt;&gt;"",IF(AND($B11424=$B11423,$F11423="组件"),$I11423,IF(AND($B11424=$B11423,$J11423&lt;&gt;""),$J11423,"")),"")))</f>
      </c>
      <c r="R11424">
        <f>IF($B11424="","",IF($J11424&lt;&gt;"",IFERROR(LOOKUP(2,1/(($B$5:$B$20000=$B11424)*($F$5:$F$20000="组件")*($I$5:$I$20000=$J11424)),$R$5:$R$20000)*IF($Q11424="",1,$Q11424),""),IF($P11424="","",IF($Q11424="",$P11424,$P11424*$Q11424))))</f>
      </c>
    </row>
    <row r="11425" spans="1:24" x14ac:dyDescent="0.25">
      <c r="A11425">
        <f>IF(B11425="","",IF(B11425=B11424,A11424,A11424+1))</f>
      </c>
      <c r="G11425">
        <f>IF($B11425="","",IF($J11425&lt;&gt;"",IFERROR(LOOKUP(2,1/(($B$5:$B$20000=$B11425)*($F$5:$F$20000="组件")*($I$5:$I$20000=$J11425)),$G$5:$G$20000)&amp;"."&amp;COUNTIFS($B$5:$B11425,$B11425,$J$5:$J11425,$J11425),""),COUNTIFS($B$5:$B11425,$B11425,$J$5:$J11425,"")))</f>
      </c>
      <c r="I11425">
        <f>IF($F11425="组件","C"&amp;TEXT(COUNTIFS($B$5:$B11425,$B11425,$F$5:$F11425,"组件"),"000"),"")</f>
      </c>
      <c r="J11425">
        <f>IF($B11425="","",IF($F11425="组件","",IF($Q11425&lt;&gt;"",IF(AND($B11425=$B11424,$F11424="组件"),$I11424,IF(AND($B11425=$B11424,$J11424&lt;&gt;""),$J11424,"")),"")))</f>
      </c>
      <c r="R11425">
        <f>IF($B11425="","",IF($J11425&lt;&gt;"",IFERROR(LOOKUP(2,1/(($B$5:$B$20000=$B11425)*($F$5:$F$20000="组件")*($I$5:$I$20000=$J11425)),$R$5:$R$20000)*IF($Q11425="",1,$Q11425),""),IF($P11425="","",IF($Q11425="",$P11425,$P11425*$Q11425))))</f>
      </c>
    </row>
    <row r="11426" spans="1:24" x14ac:dyDescent="0.25">
      <c r="A11426">
        <f>IF(B11426="","",IF(B11426=B11425,A11425,A11425+1))</f>
      </c>
      <c r="G11426">
        <f>IF($B11426="","",IF($J11426&lt;&gt;"",IFERROR(LOOKUP(2,1/(($B$5:$B$20000=$B11426)*($F$5:$F$20000="组件")*($I$5:$I$20000=$J11426)),$G$5:$G$20000)&amp;"."&amp;COUNTIFS($B$5:$B11426,$B11426,$J$5:$J11426,$J11426),""),COUNTIFS($B$5:$B11426,$B11426,$J$5:$J11426,"")))</f>
      </c>
      <c r="I11426">
        <f>IF($F11426="组件","C"&amp;TEXT(COUNTIFS($B$5:$B11426,$B11426,$F$5:$F11426,"组件"),"000"),"")</f>
      </c>
      <c r="J11426">
        <f>IF($B11426="","",IF($F11426="组件","",IF($Q11426&lt;&gt;"",IF(AND($B11426=$B11425,$F11425="组件"),$I11425,IF(AND($B11426=$B11425,$J11425&lt;&gt;""),$J11425,"")),"")))</f>
      </c>
      <c r="R11426">
        <f>IF($B11426="","",IF($J11426&lt;&gt;"",IFERROR(LOOKUP(2,1/(($B$5:$B$20000=$B11426)*($F$5:$F$20000="组件")*($I$5:$I$20000=$J11426)),$R$5:$R$20000)*IF($Q11426="",1,$Q11426),""),IF($P11426="","",IF($Q11426="",$P11426,$P11426*$Q11426))))</f>
      </c>
    </row>
    <row r="11427" spans="1:24" x14ac:dyDescent="0.25">
      <c r="A11427">
        <f>IF(B11427="","",IF(B11427=B11426,A11426,A11426+1))</f>
      </c>
      <c r="G11427">
        <f>IF($B11427="","",IF($J11427&lt;&gt;"",IFERROR(LOOKUP(2,1/(($B$5:$B$20000=$B11427)*($F$5:$F$20000="组件")*($I$5:$I$20000=$J11427)),$G$5:$G$20000)&amp;"."&amp;COUNTIFS($B$5:$B11427,$B11427,$J$5:$J11427,$J11427),""),COUNTIFS($B$5:$B11427,$B11427,$J$5:$J11427,"")))</f>
      </c>
      <c r="I11427">
        <f>IF($F11427="组件","C"&amp;TEXT(COUNTIFS($B$5:$B11427,$B11427,$F$5:$F11427,"组件"),"000"),"")</f>
      </c>
      <c r="J11427">
        <f>IF($B11427="","",IF($F11427="组件","",IF($Q11427&lt;&gt;"",IF(AND($B11427=$B11426,$F11426="组件"),$I11426,IF(AND($B11427=$B11426,$J11426&lt;&gt;""),$J11426,"")),"")))</f>
      </c>
      <c r="R11427">
        <f>IF($B11427="","",IF($J11427&lt;&gt;"",IFERROR(LOOKUP(2,1/(($B$5:$B$20000=$B11427)*($F$5:$F$20000="组件")*($I$5:$I$20000=$J11427)),$R$5:$R$20000)*IF($Q11427="",1,$Q11427),""),IF($P11427="","",IF($Q11427="",$P11427,$P11427*$Q11427))))</f>
      </c>
    </row>
    <row r="11428" spans="1:24" x14ac:dyDescent="0.25">
      <c r="A11428">
        <f>IF(B11428="","",IF(B11428=B11427,A11427,A11427+1))</f>
      </c>
      <c r="G11428">
        <f>IF($B11428="","",IF($J11428&lt;&gt;"",IFERROR(LOOKUP(2,1/(($B$5:$B$20000=$B11428)*($F$5:$F$20000="组件")*($I$5:$I$20000=$J11428)),$G$5:$G$20000)&amp;"."&amp;COUNTIFS($B$5:$B11428,$B11428,$J$5:$J11428,$J11428),""),COUNTIFS($B$5:$B11428,$B11428,$J$5:$J11428,"")))</f>
      </c>
      <c r="I11428">
        <f>IF($F11428="组件","C"&amp;TEXT(COUNTIFS($B$5:$B11428,$B11428,$F$5:$F11428,"组件"),"000"),"")</f>
      </c>
      <c r="J11428">
        <f>IF($B11428="","",IF($F11428="组件","",IF($Q11428&lt;&gt;"",IF(AND($B11428=$B11427,$F11427="组件"),$I11427,IF(AND($B11428=$B11427,$J11427&lt;&gt;""),$J11427,"")),"")))</f>
      </c>
      <c r="R11428">
        <f>IF($B11428="","",IF($J11428&lt;&gt;"",IFERROR(LOOKUP(2,1/(($B$5:$B$20000=$B11428)*($F$5:$F$20000="组件")*($I$5:$I$20000=$J11428)),$R$5:$R$20000)*IF($Q11428="",1,$Q11428),""),IF($P11428="","",IF($Q11428="",$P11428,$P11428*$Q11428))))</f>
      </c>
    </row>
    <row r="11429" spans="1:24" x14ac:dyDescent="0.25">
      <c r="A11429">
        <f>IF(B11429="","",IF(B11429=B11428,A11428,A11428+1))</f>
      </c>
      <c r="G11429">
        <f>IF($B11429="","",IF($J11429&lt;&gt;"",IFERROR(LOOKUP(2,1/(($B$5:$B$20000=$B11429)*($F$5:$F$20000="组件")*($I$5:$I$20000=$J11429)),$G$5:$G$20000)&amp;"."&amp;COUNTIFS($B$5:$B11429,$B11429,$J$5:$J11429,$J11429),""),COUNTIFS($B$5:$B11429,$B11429,$J$5:$J11429,"")))</f>
      </c>
      <c r="I11429">
        <f>IF($F11429="组件","C"&amp;TEXT(COUNTIFS($B$5:$B11429,$B11429,$F$5:$F11429,"组件"),"000"),"")</f>
      </c>
      <c r="J11429">
        <f>IF($B11429="","",IF($F11429="组件","",IF($Q11429&lt;&gt;"",IF(AND($B11429=$B11428,$F11428="组件"),$I11428,IF(AND($B11429=$B11428,$J11428&lt;&gt;""),$J11428,"")),"")))</f>
      </c>
      <c r="R11429">
        <f>IF($B11429="","",IF($J11429&lt;&gt;"",IFERROR(LOOKUP(2,1/(($B$5:$B$20000=$B11429)*($F$5:$F$20000="组件")*($I$5:$I$20000=$J11429)),$R$5:$R$20000)*IF($Q11429="",1,$Q11429),""),IF($P11429="","",IF($Q11429="",$P11429,$P11429*$Q11429))))</f>
      </c>
    </row>
    <row r="11430" spans="1:24" x14ac:dyDescent="0.25">
      <c r="A11430">
        <f>IF(B11430="","",IF(B11430=B11429,A11429,A11429+1))</f>
      </c>
      <c r="G11430">
        <f>IF($B11430="","",IF($J11430&lt;&gt;"",IFERROR(LOOKUP(2,1/(($B$5:$B$20000=$B11430)*($F$5:$F$20000="组件")*($I$5:$I$20000=$J11430)),$G$5:$G$20000)&amp;"."&amp;COUNTIFS($B$5:$B11430,$B11430,$J$5:$J11430,$J11430),""),COUNTIFS($B$5:$B11430,$B11430,$J$5:$J11430,"")))</f>
      </c>
      <c r="I11430">
        <f>IF($F11430="组件","C"&amp;TEXT(COUNTIFS($B$5:$B11430,$B11430,$F$5:$F11430,"组件"),"000"),"")</f>
      </c>
      <c r="J11430">
        <f>IF($B11430="","",IF($F11430="组件","",IF($Q11430&lt;&gt;"",IF(AND($B11430=$B11429,$F11429="组件"),$I11429,IF(AND($B11430=$B11429,$J11429&lt;&gt;""),$J11429,"")),"")))</f>
      </c>
      <c r="R11430">
        <f>IF($B11430="","",IF($J11430&lt;&gt;"",IFERROR(LOOKUP(2,1/(($B$5:$B$20000=$B11430)*($F$5:$F$20000="组件")*($I$5:$I$20000=$J11430)),$R$5:$R$20000)*IF($Q11430="",1,$Q11430),""),IF($P11430="","",IF($Q11430="",$P11430,$P11430*$Q11430))))</f>
      </c>
    </row>
    <row r="11431" spans="1:24" x14ac:dyDescent="0.25">
      <c r="A11431">
        <f>IF(B11431="","",IF(B11431=B11430,A11430,A11430+1))</f>
      </c>
      <c r="G11431">
        <f>IF($B11431="","",IF($J11431&lt;&gt;"",IFERROR(LOOKUP(2,1/(($B$5:$B$20000=$B11431)*($F$5:$F$20000="组件")*($I$5:$I$20000=$J11431)),$G$5:$G$20000)&amp;"."&amp;COUNTIFS($B$5:$B11431,$B11431,$J$5:$J11431,$J11431),""),COUNTIFS($B$5:$B11431,$B11431,$J$5:$J11431,"")))</f>
      </c>
      <c r="I11431">
        <f>IF($F11431="组件","C"&amp;TEXT(COUNTIFS($B$5:$B11431,$B11431,$F$5:$F11431,"组件"),"000"),"")</f>
      </c>
      <c r="J11431">
        <f>IF($B11431="","",IF($F11431="组件","",IF($Q11431&lt;&gt;"",IF(AND($B11431=$B11430,$F11430="组件"),$I11430,IF(AND($B11431=$B11430,$J11430&lt;&gt;""),$J11430,"")),"")))</f>
      </c>
      <c r="R11431">
        <f>IF($B11431="","",IF($J11431&lt;&gt;"",IFERROR(LOOKUP(2,1/(($B$5:$B$20000=$B11431)*($F$5:$F$20000="组件")*($I$5:$I$20000=$J11431)),$R$5:$R$20000)*IF($Q11431="",1,$Q11431),""),IF($P11431="","",IF($Q11431="",$P11431,$P11431*$Q11431))))</f>
      </c>
    </row>
    <row r="11432" spans="1:24" x14ac:dyDescent="0.25">
      <c r="A11432">
        <f>IF(B11432="","",IF(B11432=B11431,A11431,A11431+1))</f>
      </c>
      <c r="G11432">
        <f>IF($B11432="","",IF($J11432&lt;&gt;"",IFERROR(LOOKUP(2,1/(($B$5:$B$20000=$B11432)*($F$5:$F$20000="组件")*($I$5:$I$20000=$J11432)),$G$5:$G$20000)&amp;"."&amp;COUNTIFS($B$5:$B11432,$B11432,$J$5:$J11432,$J11432),""),COUNTIFS($B$5:$B11432,$B11432,$J$5:$J11432,"")))</f>
      </c>
      <c r="I11432">
        <f>IF($F11432="组件","C"&amp;TEXT(COUNTIFS($B$5:$B11432,$B11432,$F$5:$F11432,"组件"),"000"),"")</f>
      </c>
      <c r="J11432">
        <f>IF($B11432="","",IF($F11432="组件","",IF($Q11432&lt;&gt;"",IF(AND($B11432=$B11431,$F11431="组件"),$I11431,IF(AND($B11432=$B11431,$J11431&lt;&gt;""),$J11431,"")),"")))</f>
      </c>
      <c r="R11432">
        <f>IF($B11432="","",IF($J11432&lt;&gt;"",IFERROR(LOOKUP(2,1/(($B$5:$B$20000=$B11432)*($F$5:$F$20000="组件")*($I$5:$I$20000=$J11432)),$R$5:$R$20000)*IF($Q11432="",1,$Q11432),""),IF($P11432="","",IF($Q11432="",$P11432,$P11432*$Q11432))))</f>
      </c>
    </row>
    <row r="11433" spans="1:24" x14ac:dyDescent="0.25">
      <c r="A11433">
        <f>IF(B11433="","",IF(B11433=B11432,A11432,A11432+1))</f>
      </c>
      <c r="G11433">
        <f>IF($B11433="","",IF($J11433&lt;&gt;"",IFERROR(LOOKUP(2,1/(($B$5:$B$20000=$B11433)*($F$5:$F$20000="组件")*($I$5:$I$20000=$J11433)),$G$5:$G$20000)&amp;"."&amp;COUNTIFS($B$5:$B11433,$B11433,$J$5:$J11433,$J11433),""),COUNTIFS($B$5:$B11433,$B11433,$J$5:$J11433,"")))</f>
      </c>
      <c r="I11433">
        <f>IF($F11433="组件","C"&amp;TEXT(COUNTIFS($B$5:$B11433,$B11433,$F$5:$F11433,"组件"),"000"),"")</f>
      </c>
      <c r="J11433">
        <f>IF($B11433="","",IF($F11433="组件","",IF($Q11433&lt;&gt;"",IF(AND($B11433=$B11432,$F11432="组件"),$I11432,IF(AND($B11433=$B11432,$J11432&lt;&gt;""),$J11432,"")),"")))</f>
      </c>
      <c r="R11433">
        <f>IF($B11433="","",IF($J11433&lt;&gt;"",IFERROR(LOOKUP(2,1/(($B$5:$B$20000=$B11433)*($F$5:$F$20000="组件")*($I$5:$I$20000=$J11433)),$R$5:$R$20000)*IF($Q11433="",1,$Q11433),""),IF($P11433="","",IF($Q11433="",$P11433,$P11433*$Q11433))))</f>
      </c>
    </row>
    <row r="11434" spans="1:24" x14ac:dyDescent="0.25">
      <c r="A11434">
        <f>IF(B11434="","",IF(B11434=B11433,A11433,A11433+1))</f>
      </c>
      <c r="G11434">
        <f>IF($B11434="","",IF($J11434&lt;&gt;"",IFERROR(LOOKUP(2,1/(($B$5:$B$20000=$B11434)*($F$5:$F$20000="组件")*($I$5:$I$20000=$J11434)),$G$5:$G$20000)&amp;"."&amp;COUNTIFS($B$5:$B11434,$B11434,$J$5:$J11434,$J11434),""),COUNTIFS($B$5:$B11434,$B11434,$J$5:$J11434,"")))</f>
      </c>
      <c r="I11434">
        <f>IF($F11434="组件","C"&amp;TEXT(COUNTIFS($B$5:$B11434,$B11434,$F$5:$F11434,"组件"),"000"),"")</f>
      </c>
      <c r="J11434">
        <f>IF($B11434="","",IF($F11434="组件","",IF($Q11434&lt;&gt;"",IF(AND($B11434=$B11433,$F11433="组件"),$I11433,IF(AND($B11434=$B11433,$J11433&lt;&gt;""),$J11433,"")),"")))</f>
      </c>
      <c r="R11434">
        <f>IF($B11434="","",IF($J11434&lt;&gt;"",IFERROR(LOOKUP(2,1/(($B$5:$B$20000=$B11434)*($F$5:$F$20000="组件")*($I$5:$I$20000=$J11434)),$R$5:$R$20000)*IF($Q11434="",1,$Q11434),""),IF($P11434="","",IF($Q11434="",$P11434,$P11434*$Q11434))))</f>
      </c>
    </row>
    <row r="11435" spans="1:24" x14ac:dyDescent="0.25">
      <c r="A11435">
        <f>IF(B11435="","",IF(B11435=B11434,A11434,A11434+1))</f>
      </c>
      <c r="G11435">
        <f>IF($B11435="","",IF($J11435&lt;&gt;"",IFERROR(LOOKUP(2,1/(($B$5:$B$20000=$B11435)*($F$5:$F$20000="组件")*($I$5:$I$20000=$J11435)),$G$5:$G$20000)&amp;"."&amp;COUNTIFS($B$5:$B11435,$B11435,$J$5:$J11435,$J11435),""),COUNTIFS($B$5:$B11435,$B11435,$J$5:$J11435,"")))</f>
      </c>
      <c r="I11435">
        <f>IF($F11435="组件","C"&amp;TEXT(COUNTIFS($B$5:$B11435,$B11435,$F$5:$F11435,"组件"),"000"),"")</f>
      </c>
      <c r="J11435">
        <f>IF($B11435="","",IF($F11435="组件","",IF($Q11435&lt;&gt;"",IF(AND($B11435=$B11434,$F11434="组件"),$I11434,IF(AND($B11435=$B11434,$J11434&lt;&gt;""),$J11434,"")),"")))</f>
      </c>
      <c r="R11435">
        <f>IF($B11435="","",IF($J11435&lt;&gt;"",IFERROR(LOOKUP(2,1/(($B$5:$B$20000=$B11435)*($F$5:$F$20000="组件")*($I$5:$I$20000=$J11435)),$R$5:$R$20000)*IF($Q11435="",1,$Q11435),""),IF($P11435="","",IF($Q11435="",$P11435,$P11435*$Q11435))))</f>
      </c>
    </row>
    <row r="11436" spans="1:24" x14ac:dyDescent="0.25">
      <c r="A11436">
        <f>IF(B11436="","",IF(B11436=B11435,A11435,A11435+1))</f>
      </c>
      <c r="G11436">
        <f>IF($B11436="","",IF($J11436&lt;&gt;"",IFERROR(LOOKUP(2,1/(($B$5:$B$20000=$B11436)*($F$5:$F$20000="组件")*($I$5:$I$20000=$J11436)),$G$5:$G$20000)&amp;"."&amp;COUNTIFS($B$5:$B11436,$B11436,$J$5:$J11436,$J11436),""),COUNTIFS($B$5:$B11436,$B11436,$J$5:$J11436,"")))</f>
      </c>
      <c r="I11436">
        <f>IF($F11436="组件","C"&amp;TEXT(COUNTIFS($B$5:$B11436,$B11436,$F$5:$F11436,"组件"),"000"),"")</f>
      </c>
      <c r="J11436">
        <f>IF($B11436="","",IF($F11436="组件","",IF($Q11436&lt;&gt;"",IF(AND($B11436=$B11435,$F11435="组件"),$I11435,IF(AND($B11436=$B11435,$J11435&lt;&gt;""),$J11435,"")),"")))</f>
      </c>
      <c r="R11436">
        <f>IF($B11436="","",IF($J11436&lt;&gt;"",IFERROR(LOOKUP(2,1/(($B$5:$B$20000=$B11436)*($F$5:$F$20000="组件")*($I$5:$I$20000=$J11436)),$R$5:$R$20000)*IF($Q11436="",1,$Q11436),""),IF($P11436="","",IF($Q11436="",$P11436,$P11436*$Q11436))))</f>
      </c>
    </row>
    <row r="11437" spans="1:24" x14ac:dyDescent="0.25">
      <c r="A11437">
        <f>IF(B11437="","",IF(B11437=B11436,A11436,A11436+1))</f>
      </c>
      <c r="G11437">
        <f>IF($B11437="","",IF($J11437&lt;&gt;"",IFERROR(LOOKUP(2,1/(($B$5:$B$20000=$B11437)*($F$5:$F$20000="组件")*($I$5:$I$20000=$J11437)),$G$5:$G$20000)&amp;"."&amp;COUNTIFS($B$5:$B11437,$B11437,$J$5:$J11437,$J11437),""),COUNTIFS($B$5:$B11437,$B11437,$J$5:$J11437,"")))</f>
      </c>
      <c r="I11437">
        <f>IF($F11437="组件","C"&amp;TEXT(COUNTIFS($B$5:$B11437,$B11437,$F$5:$F11437,"组件"),"000"),"")</f>
      </c>
      <c r="J11437">
        <f>IF($B11437="","",IF($F11437="组件","",IF($Q11437&lt;&gt;"",IF(AND($B11437=$B11436,$F11436="组件"),$I11436,IF(AND($B11437=$B11436,$J11436&lt;&gt;""),$J11436,"")),"")))</f>
      </c>
      <c r="R11437">
        <f>IF($B11437="","",IF($J11437&lt;&gt;"",IFERROR(LOOKUP(2,1/(($B$5:$B$20000=$B11437)*($F$5:$F$20000="组件")*($I$5:$I$20000=$J11437)),$R$5:$R$20000)*IF($Q11437="",1,$Q11437),""),IF($P11437="","",IF($Q11437="",$P11437,$P11437*$Q11437))))</f>
      </c>
    </row>
    <row r="11438" spans="1:24" x14ac:dyDescent="0.25">
      <c r="A11438">
        <f>IF(B11438="","",IF(B11438=B11437,A11437,A11437+1))</f>
      </c>
      <c r="G11438">
        <f>IF($B11438="","",IF($J11438&lt;&gt;"",IFERROR(LOOKUP(2,1/(($B$5:$B$20000=$B11438)*($F$5:$F$20000="组件")*($I$5:$I$20000=$J11438)),$G$5:$G$20000)&amp;"."&amp;COUNTIFS($B$5:$B11438,$B11438,$J$5:$J11438,$J11438),""),COUNTIFS($B$5:$B11438,$B11438,$J$5:$J11438,"")))</f>
      </c>
      <c r="I11438">
        <f>IF($F11438="组件","C"&amp;TEXT(COUNTIFS($B$5:$B11438,$B11438,$F$5:$F11438,"组件"),"000"),"")</f>
      </c>
      <c r="J11438">
        <f>IF($B11438="","",IF($F11438="组件","",IF($Q11438&lt;&gt;"",IF(AND($B11438=$B11437,$F11437="组件"),$I11437,IF(AND($B11438=$B11437,$J11437&lt;&gt;""),$J11437,"")),"")))</f>
      </c>
      <c r="R11438">
        <f>IF($B11438="","",IF($J11438&lt;&gt;"",IFERROR(LOOKUP(2,1/(($B$5:$B$20000=$B11438)*($F$5:$F$20000="组件")*($I$5:$I$20000=$J11438)),$R$5:$R$20000)*IF($Q11438="",1,$Q11438),""),IF($P11438="","",IF($Q11438="",$P11438,$P11438*$Q11438))))</f>
      </c>
    </row>
    <row r="11439" spans="1:24" x14ac:dyDescent="0.25">
      <c r="A11439">
        <f>IF(B11439="","",IF(B11439=B11438,A11438,A11438+1))</f>
      </c>
      <c r="G11439">
        <f>IF($B11439="","",IF($J11439&lt;&gt;"",IFERROR(LOOKUP(2,1/(($B$5:$B$20000=$B11439)*($F$5:$F$20000="组件")*($I$5:$I$20000=$J11439)),$G$5:$G$20000)&amp;"."&amp;COUNTIFS($B$5:$B11439,$B11439,$J$5:$J11439,$J11439),""),COUNTIFS($B$5:$B11439,$B11439,$J$5:$J11439,"")))</f>
      </c>
      <c r="I11439">
        <f>IF($F11439="组件","C"&amp;TEXT(COUNTIFS($B$5:$B11439,$B11439,$F$5:$F11439,"组件"),"000"),"")</f>
      </c>
      <c r="J11439">
        <f>IF($B11439="","",IF($F11439="组件","",IF($Q11439&lt;&gt;"",IF(AND($B11439=$B11438,$F11438="组件"),$I11438,IF(AND($B11439=$B11438,$J11438&lt;&gt;""),$J11438,"")),"")))</f>
      </c>
      <c r="R11439">
        <f>IF($B11439="","",IF($J11439&lt;&gt;"",IFERROR(LOOKUP(2,1/(($B$5:$B$20000=$B11439)*($F$5:$F$20000="组件")*($I$5:$I$20000=$J11439)),$R$5:$R$20000)*IF($Q11439="",1,$Q11439),""),IF($P11439="","",IF($Q11439="",$P11439,$P11439*$Q11439))))</f>
      </c>
    </row>
    <row r="11440" spans="1:24" x14ac:dyDescent="0.25">
      <c r="A11440">
        <f>IF(B11440="","",IF(B11440=B11439,A11439,A11439+1))</f>
      </c>
      <c r="G11440">
        <f>IF($B11440="","",IF($J11440&lt;&gt;"",IFERROR(LOOKUP(2,1/(($B$5:$B$20000=$B11440)*($F$5:$F$20000="组件")*($I$5:$I$20000=$J11440)),$G$5:$G$20000)&amp;"."&amp;COUNTIFS($B$5:$B11440,$B11440,$J$5:$J11440,$J11440),""),COUNTIFS($B$5:$B11440,$B11440,$J$5:$J11440,"")))</f>
      </c>
      <c r="I11440">
        <f>IF($F11440="组件","C"&amp;TEXT(COUNTIFS($B$5:$B11440,$B11440,$F$5:$F11440,"组件"),"000"),"")</f>
      </c>
      <c r="J11440">
        <f>IF($B11440="","",IF($F11440="组件","",IF($Q11440&lt;&gt;"",IF(AND($B11440=$B11439,$F11439="组件"),$I11439,IF(AND($B11440=$B11439,$J11439&lt;&gt;""),$J11439,"")),"")))</f>
      </c>
      <c r="R11440">
        <f>IF($B11440="","",IF($J11440&lt;&gt;"",IFERROR(LOOKUP(2,1/(($B$5:$B$20000=$B11440)*($F$5:$F$20000="组件")*($I$5:$I$20000=$J11440)),$R$5:$R$20000)*IF($Q11440="",1,$Q11440),""),IF($P11440="","",IF($Q11440="",$P11440,$P11440*$Q11440))))</f>
      </c>
    </row>
    <row r="11441" spans="1:24" x14ac:dyDescent="0.25">
      <c r="A11441">
        <f>IF(B11441="","",IF(B11441=B11440,A11440,A11440+1))</f>
      </c>
      <c r="G11441">
        <f>IF($B11441="","",IF($J11441&lt;&gt;"",IFERROR(LOOKUP(2,1/(($B$5:$B$20000=$B11441)*($F$5:$F$20000="组件")*($I$5:$I$20000=$J11441)),$G$5:$G$20000)&amp;"."&amp;COUNTIFS($B$5:$B11441,$B11441,$J$5:$J11441,$J11441),""),COUNTIFS($B$5:$B11441,$B11441,$J$5:$J11441,"")))</f>
      </c>
      <c r="I11441">
        <f>IF($F11441="组件","C"&amp;TEXT(COUNTIFS($B$5:$B11441,$B11441,$F$5:$F11441,"组件"),"000"),"")</f>
      </c>
      <c r="J11441">
        <f>IF($B11441="","",IF($F11441="组件","",IF($Q11441&lt;&gt;"",IF(AND($B11441=$B11440,$F11440="组件"),$I11440,IF(AND($B11441=$B11440,$J11440&lt;&gt;""),$J11440,"")),"")))</f>
      </c>
      <c r="R11441">
        <f>IF($B11441="","",IF($J11441&lt;&gt;"",IFERROR(LOOKUP(2,1/(($B$5:$B$20000=$B11441)*($F$5:$F$20000="组件")*($I$5:$I$20000=$J11441)),$R$5:$R$20000)*IF($Q11441="",1,$Q11441),""),IF($P11441="","",IF($Q11441="",$P11441,$P11441*$Q11441))))</f>
      </c>
    </row>
    <row r="11442" spans="1:24" x14ac:dyDescent="0.25">
      <c r="A11442">
        <f>IF(B11442="","",IF(B11442=B11441,A11441,A11441+1))</f>
      </c>
      <c r="G11442">
        <f>IF($B11442="","",IF($J11442&lt;&gt;"",IFERROR(LOOKUP(2,1/(($B$5:$B$20000=$B11442)*($F$5:$F$20000="组件")*($I$5:$I$20000=$J11442)),$G$5:$G$20000)&amp;"."&amp;COUNTIFS($B$5:$B11442,$B11442,$J$5:$J11442,$J11442),""),COUNTIFS($B$5:$B11442,$B11442,$J$5:$J11442,"")))</f>
      </c>
      <c r="I11442">
        <f>IF($F11442="组件","C"&amp;TEXT(COUNTIFS($B$5:$B11442,$B11442,$F$5:$F11442,"组件"),"000"),"")</f>
      </c>
      <c r="J11442">
        <f>IF($B11442="","",IF($F11442="组件","",IF($Q11442&lt;&gt;"",IF(AND($B11442=$B11441,$F11441="组件"),$I11441,IF(AND($B11442=$B11441,$J11441&lt;&gt;""),$J11441,"")),"")))</f>
      </c>
      <c r="R11442">
        <f>IF($B11442="","",IF($J11442&lt;&gt;"",IFERROR(LOOKUP(2,1/(($B$5:$B$20000=$B11442)*($F$5:$F$20000="组件")*($I$5:$I$20000=$J11442)),$R$5:$R$20000)*IF($Q11442="",1,$Q11442),""),IF($P11442="","",IF($Q11442="",$P11442,$P11442*$Q11442))))</f>
      </c>
    </row>
    <row r="11443" spans="1:24" x14ac:dyDescent="0.25">
      <c r="A11443">
        <f>IF(B11443="","",IF(B11443=B11442,A11442,A11442+1))</f>
      </c>
      <c r="G11443">
        <f>IF($B11443="","",IF($J11443&lt;&gt;"",IFERROR(LOOKUP(2,1/(($B$5:$B$20000=$B11443)*($F$5:$F$20000="组件")*($I$5:$I$20000=$J11443)),$G$5:$G$20000)&amp;"."&amp;COUNTIFS($B$5:$B11443,$B11443,$J$5:$J11443,$J11443),""),COUNTIFS($B$5:$B11443,$B11443,$J$5:$J11443,"")))</f>
      </c>
      <c r="I11443">
        <f>IF($F11443="组件","C"&amp;TEXT(COUNTIFS($B$5:$B11443,$B11443,$F$5:$F11443,"组件"),"000"),"")</f>
      </c>
      <c r="J11443">
        <f>IF($B11443="","",IF($F11443="组件","",IF($Q11443&lt;&gt;"",IF(AND($B11443=$B11442,$F11442="组件"),$I11442,IF(AND($B11443=$B11442,$J11442&lt;&gt;""),$J11442,"")),"")))</f>
      </c>
      <c r="R11443">
        <f>IF($B11443="","",IF($J11443&lt;&gt;"",IFERROR(LOOKUP(2,1/(($B$5:$B$20000=$B11443)*($F$5:$F$20000="组件")*($I$5:$I$20000=$J11443)),$R$5:$R$20000)*IF($Q11443="",1,$Q11443),""),IF($P11443="","",IF($Q11443="",$P11443,$P11443*$Q11443))))</f>
      </c>
    </row>
    <row r="11444" spans="1:24" x14ac:dyDescent="0.25">
      <c r="A11444">
        <f>IF(B11444="","",IF(B11444=B11443,A11443,A11443+1))</f>
      </c>
      <c r="G11444">
        <f>IF($B11444="","",IF($J11444&lt;&gt;"",IFERROR(LOOKUP(2,1/(($B$5:$B$20000=$B11444)*($F$5:$F$20000="组件")*($I$5:$I$20000=$J11444)),$G$5:$G$20000)&amp;"."&amp;COUNTIFS($B$5:$B11444,$B11444,$J$5:$J11444,$J11444),""),COUNTIFS($B$5:$B11444,$B11444,$J$5:$J11444,"")))</f>
      </c>
      <c r="I11444">
        <f>IF($F11444="组件","C"&amp;TEXT(COUNTIFS($B$5:$B11444,$B11444,$F$5:$F11444,"组件"),"000"),"")</f>
      </c>
      <c r="J11444">
        <f>IF($B11444="","",IF($F11444="组件","",IF($Q11444&lt;&gt;"",IF(AND($B11444=$B11443,$F11443="组件"),$I11443,IF(AND($B11444=$B11443,$J11443&lt;&gt;""),$J11443,"")),"")))</f>
      </c>
      <c r="R11444">
        <f>IF($B11444="","",IF($J11444&lt;&gt;"",IFERROR(LOOKUP(2,1/(($B$5:$B$20000=$B11444)*($F$5:$F$20000="组件")*($I$5:$I$20000=$J11444)),$R$5:$R$20000)*IF($Q11444="",1,$Q11444),""),IF($P11444="","",IF($Q11444="",$P11444,$P11444*$Q11444))))</f>
      </c>
    </row>
    <row r="11445" spans="1:24" x14ac:dyDescent="0.25">
      <c r="A11445">
        <f>IF(B11445="","",IF(B11445=B11444,A11444,A11444+1))</f>
      </c>
      <c r="G11445">
        <f>IF($B11445="","",IF($J11445&lt;&gt;"",IFERROR(LOOKUP(2,1/(($B$5:$B$20000=$B11445)*($F$5:$F$20000="组件")*($I$5:$I$20000=$J11445)),$G$5:$G$20000)&amp;"."&amp;COUNTIFS($B$5:$B11445,$B11445,$J$5:$J11445,$J11445),""),COUNTIFS($B$5:$B11445,$B11445,$J$5:$J11445,"")))</f>
      </c>
      <c r="I11445">
        <f>IF($F11445="组件","C"&amp;TEXT(COUNTIFS($B$5:$B11445,$B11445,$F$5:$F11445,"组件"),"000"),"")</f>
      </c>
      <c r="J11445">
        <f>IF($B11445="","",IF($F11445="组件","",IF($Q11445&lt;&gt;"",IF(AND($B11445=$B11444,$F11444="组件"),$I11444,IF(AND($B11445=$B11444,$J11444&lt;&gt;""),$J11444,"")),"")))</f>
      </c>
      <c r="R11445">
        <f>IF($B11445="","",IF($J11445&lt;&gt;"",IFERROR(LOOKUP(2,1/(($B$5:$B$20000=$B11445)*($F$5:$F$20000="组件")*($I$5:$I$20000=$J11445)),$R$5:$R$20000)*IF($Q11445="",1,$Q11445),""),IF($P11445="","",IF($Q11445="",$P11445,$P11445*$Q11445))))</f>
      </c>
    </row>
    <row r="11446" spans="1:24" x14ac:dyDescent="0.25">
      <c r="A11446">
        <f>IF(B11446="","",IF(B11446=B11445,A11445,A11445+1))</f>
      </c>
      <c r="G11446">
        <f>IF($B11446="","",IF($J11446&lt;&gt;"",IFERROR(LOOKUP(2,1/(($B$5:$B$20000=$B11446)*($F$5:$F$20000="组件")*($I$5:$I$20000=$J11446)),$G$5:$G$20000)&amp;"."&amp;COUNTIFS($B$5:$B11446,$B11446,$J$5:$J11446,$J11446),""),COUNTIFS($B$5:$B11446,$B11446,$J$5:$J11446,"")))</f>
      </c>
      <c r="I11446">
        <f>IF($F11446="组件","C"&amp;TEXT(COUNTIFS($B$5:$B11446,$B11446,$F$5:$F11446,"组件"),"000"),"")</f>
      </c>
      <c r="J11446">
        <f>IF($B11446="","",IF($F11446="组件","",IF($Q11446&lt;&gt;"",IF(AND($B11446=$B11445,$F11445="组件"),$I11445,IF(AND($B11446=$B11445,$J11445&lt;&gt;""),$J11445,"")),"")))</f>
      </c>
      <c r="R11446">
        <f>IF($B11446="","",IF($J11446&lt;&gt;"",IFERROR(LOOKUP(2,1/(($B$5:$B$20000=$B11446)*($F$5:$F$20000="组件")*($I$5:$I$20000=$J11446)),$R$5:$R$20000)*IF($Q11446="",1,$Q11446),""),IF($P11446="","",IF($Q11446="",$P11446,$P11446*$Q11446))))</f>
      </c>
    </row>
    <row r="11447" spans="1:24" x14ac:dyDescent="0.25">
      <c r="A11447">
        <f>IF(B11447="","",IF(B11447=B11446,A11446,A11446+1))</f>
      </c>
      <c r="G11447">
        <f>IF($B11447="","",IF($J11447&lt;&gt;"",IFERROR(LOOKUP(2,1/(($B$5:$B$20000=$B11447)*($F$5:$F$20000="组件")*($I$5:$I$20000=$J11447)),$G$5:$G$20000)&amp;"."&amp;COUNTIFS($B$5:$B11447,$B11447,$J$5:$J11447,$J11447),""),COUNTIFS($B$5:$B11447,$B11447,$J$5:$J11447,"")))</f>
      </c>
      <c r="I11447">
        <f>IF($F11447="组件","C"&amp;TEXT(COUNTIFS($B$5:$B11447,$B11447,$F$5:$F11447,"组件"),"000"),"")</f>
      </c>
      <c r="J11447">
        <f>IF($B11447="","",IF($F11447="组件","",IF($Q11447&lt;&gt;"",IF(AND($B11447=$B11446,$F11446="组件"),$I11446,IF(AND($B11447=$B11446,$J11446&lt;&gt;""),$J11446,"")),"")))</f>
      </c>
      <c r="R11447">
        <f>IF($B11447="","",IF($J11447&lt;&gt;"",IFERROR(LOOKUP(2,1/(($B$5:$B$20000=$B11447)*($F$5:$F$20000="组件")*($I$5:$I$20000=$J11447)),$R$5:$R$20000)*IF($Q11447="",1,$Q11447),""),IF($P11447="","",IF($Q11447="",$P11447,$P11447*$Q11447))))</f>
      </c>
    </row>
    <row r="11448" spans="1:24" x14ac:dyDescent="0.25">
      <c r="A11448">
        <f>IF(B11448="","",IF(B11448=B11447,A11447,A11447+1))</f>
      </c>
      <c r="G11448">
        <f>IF($B11448="","",IF($J11448&lt;&gt;"",IFERROR(LOOKUP(2,1/(($B$5:$B$20000=$B11448)*($F$5:$F$20000="组件")*($I$5:$I$20000=$J11448)),$G$5:$G$20000)&amp;"."&amp;COUNTIFS($B$5:$B11448,$B11448,$J$5:$J11448,$J11448),""),COUNTIFS($B$5:$B11448,$B11448,$J$5:$J11448,"")))</f>
      </c>
      <c r="I11448">
        <f>IF($F11448="组件","C"&amp;TEXT(COUNTIFS($B$5:$B11448,$B11448,$F$5:$F11448,"组件"),"000"),"")</f>
      </c>
      <c r="J11448">
        <f>IF($B11448="","",IF($F11448="组件","",IF($Q11448&lt;&gt;"",IF(AND($B11448=$B11447,$F11447="组件"),$I11447,IF(AND($B11448=$B11447,$J11447&lt;&gt;""),$J11447,"")),"")))</f>
      </c>
      <c r="R11448">
        <f>IF($B11448="","",IF($J11448&lt;&gt;"",IFERROR(LOOKUP(2,1/(($B$5:$B$20000=$B11448)*($F$5:$F$20000="组件")*($I$5:$I$20000=$J11448)),$R$5:$R$20000)*IF($Q11448="",1,$Q11448),""),IF($P11448="","",IF($Q11448="",$P11448,$P11448*$Q11448))))</f>
      </c>
    </row>
    <row r="11449" spans="1:24" x14ac:dyDescent="0.25">
      <c r="A11449">
        <f>IF(B11449="","",IF(B11449=B11448,A11448,A11448+1))</f>
      </c>
      <c r="G11449">
        <f>IF($B11449="","",IF($J11449&lt;&gt;"",IFERROR(LOOKUP(2,1/(($B$5:$B$20000=$B11449)*($F$5:$F$20000="组件")*($I$5:$I$20000=$J11449)),$G$5:$G$20000)&amp;"."&amp;COUNTIFS($B$5:$B11449,$B11449,$J$5:$J11449,$J11449),""),COUNTIFS($B$5:$B11449,$B11449,$J$5:$J11449,"")))</f>
      </c>
      <c r="I11449">
        <f>IF($F11449="组件","C"&amp;TEXT(COUNTIFS($B$5:$B11449,$B11449,$F$5:$F11449,"组件"),"000"),"")</f>
      </c>
      <c r="J11449">
        <f>IF($B11449="","",IF($F11449="组件","",IF($Q11449&lt;&gt;"",IF(AND($B11449=$B11448,$F11448="组件"),$I11448,IF(AND($B11449=$B11448,$J11448&lt;&gt;""),$J11448,"")),"")))</f>
      </c>
      <c r="R11449">
        <f>IF($B11449="","",IF($J11449&lt;&gt;"",IFERROR(LOOKUP(2,1/(($B$5:$B$20000=$B11449)*($F$5:$F$20000="组件")*($I$5:$I$20000=$J11449)),$R$5:$R$20000)*IF($Q11449="",1,$Q11449),""),IF($P11449="","",IF($Q11449="",$P11449,$P11449*$Q11449))))</f>
      </c>
    </row>
    <row r="11450" spans="1:24" x14ac:dyDescent="0.25">
      <c r="A11450">
        <f>IF(B11450="","",IF(B11450=B11449,A11449,A11449+1))</f>
      </c>
      <c r="G11450">
        <f>IF($B11450="","",IF($J11450&lt;&gt;"",IFERROR(LOOKUP(2,1/(($B$5:$B$20000=$B11450)*($F$5:$F$20000="组件")*($I$5:$I$20000=$J11450)),$G$5:$G$20000)&amp;"."&amp;COUNTIFS($B$5:$B11450,$B11450,$J$5:$J11450,$J11450),""),COUNTIFS($B$5:$B11450,$B11450,$J$5:$J11450,"")))</f>
      </c>
      <c r="I11450">
        <f>IF($F11450="组件","C"&amp;TEXT(COUNTIFS($B$5:$B11450,$B11450,$F$5:$F11450,"组件"),"000"),"")</f>
      </c>
      <c r="J11450">
        <f>IF($B11450="","",IF($F11450="组件","",IF($Q11450&lt;&gt;"",IF(AND($B11450=$B11449,$F11449="组件"),$I11449,IF(AND($B11450=$B11449,$J11449&lt;&gt;""),$J11449,"")),"")))</f>
      </c>
      <c r="R11450">
        <f>IF($B11450="","",IF($J11450&lt;&gt;"",IFERROR(LOOKUP(2,1/(($B$5:$B$20000=$B11450)*($F$5:$F$20000="组件")*($I$5:$I$20000=$J11450)),$R$5:$R$20000)*IF($Q11450="",1,$Q11450),""),IF($P11450="","",IF($Q11450="",$P11450,$P11450*$Q11450))))</f>
      </c>
    </row>
    <row r="11451" spans="1:24" x14ac:dyDescent="0.25">
      <c r="A11451">
        <f>IF(B11451="","",IF(B11451=B11450,A11450,A11450+1))</f>
      </c>
      <c r="G11451">
        <f>IF($B11451="","",IF($J11451&lt;&gt;"",IFERROR(LOOKUP(2,1/(($B$5:$B$20000=$B11451)*($F$5:$F$20000="组件")*($I$5:$I$20000=$J11451)),$G$5:$G$20000)&amp;"."&amp;COUNTIFS($B$5:$B11451,$B11451,$J$5:$J11451,$J11451),""),COUNTIFS($B$5:$B11451,$B11451,$J$5:$J11451,"")))</f>
      </c>
      <c r="I11451">
        <f>IF($F11451="组件","C"&amp;TEXT(COUNTIFS($B$5:$B11451,$B11451,$F$5:$F11451,"组件"),"000"),"")</f>
      </c>
      <c r="J11451">
        <f>IF($B11451="","",IF($F11451="组件","",IF($Q11451&lt;&gt;"",IF(AND($B11451=$B11450,$F11450="组件"),$I11450,IF(AND($B11451=$B11450,$J11450&lt;&gt;""),$J11450,"")),"")))</f>
      </c>
      <c r="R11451">
        <f>IF($B11451="","",IF($J11451&lt;&gt;"",IFERROR(LOOKUP(2,1/(($B$5:$B$20000=$B11451)*($F$5:$F$20000="组件")*($I$5:$I$20000=$J11451)),$R$5:$R$20000)*IF($Q11451="",1,$Q11451),""),IF($P11451="","",IF($Q11451="",$P11451,$P11451*$Q11451))))</f>
      </c>
    </row>
    <row r="11452" spans="1:24" x14ac:dyDescent="0.25">
      <c r="A11452">
        <f>IF(B11452="","",IF(B11452=B11451,A11451,A11451+1))</f>
      </c>
      <c r="G11452">
        <f>IF($B11452="","",IF($J11452&lt;&gt;"",IFERROR(LOOKUP(2,1/(($B$5:$B$20000=$B11452)*($F$5:$F$20000="组件")*($I$5:$I$20000=$J11452)),$G$5:$G$20000)&amp;"."&amp;COUNTIFS($B$5:$B11452,$B11452,$J$5:$J11452,$J11452),""),COUNTIFS($B$5:$B11452,$B11452,$J$5:$J11452,"")))</f>
      </c>
      <c r="I11452">
        <f>IF($F11452="组件","C"&amp;TEXT(COUNTIFS($B$5:$B11452,$B11452,$F$5:$F11452,"组件"),"000"),"")</f>
      </c>
      <c r="J11452">
        <f>IF($B11452="","",IF($F11452="组件","",IF($Q11452&lt;&gt;"",IF(AND($B11452=$B11451,$F11451="组件"),$I11451,IF(AND($B11452=$B11451,$J11451&lt;&gt;""),$J11451,"")),"")))</f>
      </c>
      <c r="R11452">
        <f>IF($B11452="","",IF($J11452&lt;&gt;"",IFERROR(LOOKUP(2,1/(($B$5:$B$20000=$B11452)*($F$5:$F$20000="组件")*($I$5:$I$20000=$J11452)),$R$5:$R$20000)*IF($Q11452="",1,$Q11452),""),IF($P11452="","",IF($Q11452="",$P11452,$P11452*$Q11452))))</f>
      </c>
    </row>
    <row r="11453" spans="1:24" x14ac:dyDescent="0.25">
      <c r="A11453">
        <f>IF(B11453="","",IF(B11453=B11452,A11452,A11452+1))</f>
      </c>
      <c r="G11453">
        <f>IF($B11453="","",IF($J11453&lt;&gt;"",IFERROR(LOOKUP(2,1/(($B$5:$B$20000=$B11453)*($F$5:$F$20000="组件")*($I$5:$I$20000=$J11453)),$G$5:$G$20000)&amp;"."&amp;COUNTIFS($B$5:$B11453,$B11453,$J$5:$J11453,$J11453),""),COUNTIFS($B$5:$B11453,$B11453,$J$5:$J11453,"")))</f>
      </c>
      <c r="I11453">
        <f>IF($F11453="组件","C"&amp;TEXT(COUNTIFS($B$5:$B11453,$B11453,$F$5:$F11453,"组件"),"000"),"")</f>
      </c>
      <c r="J11453">
        <f>IF($B11453="","",IF($F11453="组件","",IF($Q11453&lt;&gt;"",IF(AND($B11453=$B11452,$F11452="组件"),$I11452,IF(AND($B11453=$B11452,$J11452&lt;&gt;""),$J11452,"")),"")))</f>
      </c>
      <c r="R11453">
        <f>IF($B11453="","",IF($J11453&lt;&gt;"",IFERROR(LOOKUP(2,1/(($B$5:$B$20000=$B11453)*($F$5:$F$20000="组件")*($I$5:$I$20000=$J11453)),$R$5:$R$20000)*IF($Q11453="",1,$Q11453),""),IF($P11453="","",IF($Q11453="",$P11453,$P11453*$Q11453))))</f>
      </c>
    </row>
    <row r="11454" spans="1:24" x14ac:dyDescent="0.25">
      <c r="A11454">
        <f>IF(B11454="","",IF(B11454=B11453,A11453,A11453+1))</f>
      </c>
      <c r="G11454">
        <f>IF($B11454="","",IF($J11454&lt;&gt;"",IFERROR(LOOKUP(2,1/(($B$5:$B$20000=$B11454)*($F$5:$F$20000="组件")*($I$5:$I$20000=$J11454)),$G$5:$G$20000)&amp;"."&amp;COUNTIFS($B$5:$B11454,$B11454,$J$5:$J11454,$J11454),""),COUNTIFS($B$5:$B11454,$B11454,$J$5:$J11454,"")))</f>
      </c>
      <c r="I11454">
        <f>IF($F11454="组件","C"&amp;TEXT(COUNTIFS($B$5:$B11454,$B11454,$F$5:$F11454,"组件"),"000"),"")</f>
      </c>
      <c r="J11454">
        <f>IF($B11454="","",IF($F11454="组件","",IF($Q11454&lt;&gt;"",IF(AND($B11454=$B11453,$F11453="组件"),$I11453,IF(AND($B11454=$B11453,$J11453&lt;&gt;""),$J11453,"")),"")))</f>
      </c>
      <c r="R11454">
        <f>IF($B11454="","",IF($J11454&lt;&gt;"",IFERROR(LOOKUP(2,1/(($B$5:$B$20000=$B11454)*($F$5:$F$20000="组件")*($I$5:$I$20000=$J11454)),$R$5:$R$20000)*IF($Q11454="",1,$Q11454),""),IF($P11454="","",IF($Q11454="",$P11454,$P11454*$Q11454))))</f>
      </c>
    </row>
    <row r="11455" spans="1:24" x14ac:dyDescent="0.25">
      <c r="A11455">
        <f>IF(B11455="","",IF(B11455=B11454,A11454,A11454+1))</f>
      </c>
      <c r="G11455">
        <f>IF($B11455="","",IF($J11455&lt;&gt;"",IFERROR(LOOKUP(2,1/(($B$5:$B$20000=$B11455)*($F$5:$F$20000="组件")*($I$5:$I$20000=$J11455)),$G$5:$G$20000)&amp;"."&amp;COUNTIFS($B$5:$B11455,$B11455,$J$5:$J11455,$J11455),""),COUNTIFS($B$5:$B11455,$B11455,$J$5:$J11455,"")))</f>
      </c>
      <c r="I11455">
        <f>IF($F11455="组件","C"&amp;TEXT(COUNTIFS($B$5:$B11455,$B11455,$F$5:$F11455,"组件"),"000"),"")</f>
      </c>
      <c r="J11455">
        <f>IF($B11455="","",IF($F11455="组件","",IF($Q11455&lt;&gt;"",IF(AND($B11455=$B11454,$F11454="组件"),$I11454,IF(AND($B11455=$B11454,$J11454&lt;&gt;""),$J11454,"")),"")))</f>
      </c>
      <c r="R11455">
        <f>IF($B11455="","",IF($J11455&lt;&gt;"",IFERROR(LOOKUP(2,1/(($B$5:$B$20000=$B11455)*($F$5:$F$20000="组件")*($I$5:$I$20000=$J11455)),$R$5:$R$20000)*IF($Q11455="",1,$Q11455),""),IF($P11455="","",IF($Q11455="",$P11455,$P11455*$Q11455))))</f>
      </c>
    </row>
    <row r="11456" spans="1:24" x14ac:dyDescent="0.25">
      <c r="A11456">
        <f>IF(B11456="","",IF(B11456=B11455,A11455,A11455+1))</f>
      </c>
      <c r="G11456">
        <f>IF($B11456="","",IF($J11456&lt;&gt;"",IFERROR(LOOKUP(2,1/(($B$5:$B$20000=$B11456)*($F$5:$F$20000="组件")*($I$5:$I$20000=$J11456)),$G$5:$G$20000)&amp;"."&amp;COUNTIFS($B$5:$B11456,$B11456,$J$5:$J11456,$J11456),""),COUNTIFS($B$5:$B11456,$B11456,$J$5:$J11456,"")))</f>
      </c>
      <c r="I11456">
        <f>IF($F11456="组件","C"&amp;TEXT(COUNTIFS($B$5:$B11456,$B11456,$F$5:$F11456,"组件"),"000"),"")</f>
      </c>
      <c r="J11456">
        <f>IF($B11456="","",IF($F11456="组件","",IF($Q11456&lt;&gt;"",IF(AND($B11456=$B11455,$F11455="组件"),$I11455,IF(AND($B11456=$B11455,$J11455&lt;&gt;""),$J11455,"")),"")))</f>
      </c>
      <c r="R11456">
        <f>IF($B11456="","",IF($J11456&lt;&gt;"",IFERROR(LOOKUP(2,1/(($B$5:$B$20000=$B11456)*($F$5:$F$20000="组件")*($I$5:$I$20000=$J11456)),$R$5:$R$20000)*IF($Q11456="",1,$Q11456),""),IF($P11456="","",IF($Q11456="",$P11456,$P11456*$Q11456))))</f>
      </c>
    </row>
    <row r="11457" spans="1:24" x14ac:dyDescent="0.25">
      <c r="A11457">
        <f>IF(B11457="","",IF(B11457=B11456,A11456,A11456+1))</f>
      </c>
      <c r="G11457">
        <f>IF($B11457="","",IF($J11457&lt;&gt;"",IFERROR(LOOKUP(2,1/(($B$5:$B$20000=$B11457)*($F$5:$F$20000="组件")*($I$5:$I$20000=$J11457)),$G$5:$G$20000)&amp;"."&amp;COUNTIFS($B$5:$B11457,$B11457,$J$5:$J11457,$J11457),""),COUNTIFS($B$5:$B11457,$B11457,$J$5:$J11457,"")))</f>
      </c>
      <c r="I11457">
        <f>IF($F11457="组件","C"&amp;TEXT(COUNTIFS($B$5:$B11457,$B11457,$F$5:$F11457,"组件"),"000"),"")</f>
      </c>
      <c r="J11457">
        <f>IF($B11457="","",IF($F11457="组件","",IF($Q11457&lt;&gt;"",IF(AND($B11457=$B11456,$F11456="组件"),$I11456,IF(AND($B11457=$B11456,$J11456&lt;&gt;""),$J11456,"")),"")))</f>
      </c>
      <c r="R11457">
        <f>IF($B11457="","",IF($J11457&lt;&gt;"",IFERROR(LOOKUP(2,1/(($B$5:$B$20000=$B11457)*($F$5:$F$20000="组件")*($I$5:$I$20000=$J11457)),$R$5:$R$20000)*IF($Q11457="",1,$Q11457),""),IF($P11457="","",IF($Q11457="",$P11457,$P11457*$Q11457))))</f>
      </c>
    </row>
    <row r="11458" spans="1:24" x14ac:dyDescent="0.25">
      <c r="A11458">
        <f>IF(B11458="","",IF(B11458=B11457,A11457,A11457+1))</f>
      </c>
      <c r="G11458">
        <f>IF($B11458="","",IF($J11458&lt;&gt;"",IFERROR(LOOKUP(2,1/(($B$5:$B$20000=$B11458)*($F$5:$F$20000="组件")*($I$5:$I$20000=$J11458)),$G$5:$G$20000)&amp;"."&amp;COUNTIFS($B$5:$B11458,$B11458,$J$5:$J11458,$J11458),""),COUNTIFS($B$5:$B11458,$B11458,$J$5:$J11458,"")))</f>
      </c>
      <c r="I11458">
        <f>IF($F11458="组件","C"&amp;TEXT(COUNTIFS($B$5:$B11458,$B11458,$F$5:$F11458,"组件"),"000"),"")</f>
      </c>
      <c r="J11458">
        <f>IF($B11458="","",IF($F11458="组件","",IF($Q11458&lt;&gt;"",IF(AND($B11458=$B11457,$F11457="组件"),$I11457,IF(AND($B11458=$B11457,$J11457&lt;&gt;""),$J11457,"")),"")))</f>
      </c>
      <c r="R11458">
        <f>IF($B11458="","",IF($J11458&lt;&gt;"",IFERROR(LOOKUP(2,1/(($B$5:$B$20000=$B11458)*($F$5:$F$20000="组件")*($I$5:$I$20000=$J11458)),$R$5:$R$20000)*IF($Q11458="",1,$Q11458),""),IF($P11458="","",IF($Q11458="",$P11458,$P11458*$Q11458))))</f>
      </c>
    </row>
    <row r="11459" spans="1:24" x14ac:dyDescent="0.25">
      <c r="A11459">
        <f>IF(B11459="","",IF(B11459=B11458,A11458,A11458+1))</f>
      </c>
      <c r="G11459">
        <f>IF($B11459="","",IF($J11459&lt;&gt;"",IFERROR(LOOKUP(2,1/(($B$5:$B$20000=$B11459)*($F$5:$F$20000="组件")*($I$5:$I$20000=$J11459)),$G$5:$G$20000)&amp;"."&amp;COUNTIFS($B$5:$B11459,$B11459,$J$5:$J11459,$J11459),""),COUNTIFS($B$5:$B11459,$B11459,$J$5:$J11459,"")))</f>
      </c>
      <c r="I11459">
        <f>IF($F11459="组件","C"&amp;TEXT(COUNTIFS($B$5:$B11459,$B11459,$F$5:$F11459,"组件"),"000"),"")</f>
      </c>
      <c r="J11459">
        <f>IF($B11459="","",IF($F11459="组件","",IF($Q11459&lt;&gt;"",IF(AND($B11459=$B11458,$F11458="组件"),$I11458,IF(AND($B11459=$B11458,$J11458&lt;&gt;""),$J11458,"")),"")))</f>
      </c>
      <c r="R11459">
        <f>IF($B11459="","",IF($J11459&lt;&gt;"",IFERROR(LOOKUP(2,1/(($B$5:$B$20000=$B11459)*($F$5:$F$20000="组件")*($I$5:$I$20000=$J11459)),$R$5:$R$20000)*IF($Q11459="",1,$Q11459),""),IF($P11459="","",IF($Q11459="",$P11459,$P11459*$Q11459))))</f>
      </c>
    </row>
    <row r="11460" spans="1:24" x14ac:dyDescent="0.25">
      <c r="A11460">
        <f>IF(B11460="","",IF(B11460=B11459,A11459,A11459+1))</f>
      </c>
      <c r="G11460">
        <f>IF($B11460="","",IF($J11460&lt;&gt;"",IFERROR(LOOKUP(2,1/(($B$5:$B$20000=$B11460)*($F$5:$F$20000="组件")*($I$5:$I$20000=$J11460)),$G$5:$G$20000)&amp;"."&amp;COUNTIFS($B$5:$B11460,$B11460,$J$5:$J11460,$J11460),""),COUNTIFS($B$5:$B11460,$B11460,$J$5:$J11460,"")))</f>
      </c>
      <c r="I11460">
        <f>IF($F11460="组件","C"&amp;TEXT(COUNTIFS($B$5:$B11460,$B11460,$F$5:$F11460,"组件"),"000"),"")</f>
      </c>
      <c r="J11460">
        <f>IF($B11460="","",IF($F11460="组件","",IF($Q11460&lt;&gt;"",IF(AND($B11460=$B11459,$F11459="组件"),$I11459,IF(AND($B11460=$B11459,$J11459&lt;&gt;""),$J11459,"")),"")))</f>
      </c>
      <c r="R11460">
        <f>IF($B11460="","",IF($J11460&lt;&gt;"",IFERROR(LOOKUP(2,1/(($B$5:$B$20000=$B11460)*($F$5:$F$20000="组件")*($I$5:$I$20000=$J11460)),$R$5:$R$20000)*IF($Q11460="",1,$Q11460),""),IF($P11460="","",IF($Q11460="",$P11460,$P11460*$Q11460))))</f>
      </c>
    </row>
    <row r="11461" spans="1:24" x14ac:dyDescent="0.25">
      <c r="A11461">
        <f>IF(B11461="","",IF(B11461=B11460,A11460,A11460+1))</f>
      </c>
      <c r="G11461">
        <f>IF($B11461="","",IF($J11461&lt;&gt;"",IFERROR(LOOKUP(2,1/(($B$5:$B$20000=$B11461)*($F$5:$F$20000="组件")*($I$5:$I$20000=$J11461)),$G$5:$G$20000)&amp;"."&amp;COUNTIFS($B$5:$B11461,$B11461,$J$5:$J11461,$J11461),""),COUNTIFS($B$5:$B11461,$B11461,$J$5:$J11461,"")))</f>
      </c>
      <c r="I11461">
        <f>IF($F11461="组件","C"&amp;TEXT(COUNTIFS($B$5:$B11461,$B11461,$F$5:$F11461,"组件"),"000"),"")</f>
      </c>
      <c r="J11461">
        <f>IF($B11461="","",IF($F11461="组件","",IF($Q11461&lt;&gt;"",IF(AND($B11461=$B11460,$F11460="组件"),$I11460,IF(AND($B11461=$B11460,$J11460&lt;&gt;""),$J11460,"")),"")))</f>
      </c>
      <c r="R11461">
        <f>IF($B11461="","",IF($J11461&lt;&gt;"",IFERROR(LOOKUP(2,1/(($B$5:$B$20000=$B11461)*($F$5:$F$20000="组件")*($I$5:$I$20000=$J11461)),$R$5:$R$20000)*IF($Q11461="",1,$Q11461),""),IF($P11461="","",IF($Q11461="",$P11461,$P11461*$Q11461))))</f>
      </c>
    </row>
    <row r="11462" spans="1:24" x14ac:dyDescent="0.25">
      <c r="A11462">
        <f>IF(B11462="","",IF(B11462=B11461,A11461,A11461+1))</f>
      </c>
      <c r="G11462">
        <f>IF($B11462="","",IF($J11462&lt;&gt;"",IFERROR(LOOKUP(2,1/(($B$5:$B$20000=$B11462)*($F$5:$F$20000="组件")*($I$5:$I$20000=$J11462)),$G$5:$G$20000)&amp;"."&amp;COUNTIFS($B$5:$B11462,$B11462,$J$5:$J11462,$J11462),""),COUNTIFS($B$5:$B11462,$B11462,$J$5:$J11462,"")))</f>
      </c>
      <c r="I11462">
        <f>IF($F11462="组件","C"&amp;TEXT(COUNTIFS($B$5:$B11462,$B11462,$F$5:$F11462,"组件"),"000"),"")</f>
      </c>
      <c r="J11462">
        <f>IF($B11462="","",IF($F11462="组件","",IF($Q11462&lt;&gt;"",IF(AND($B11462=$B11461,$F11461="组件"),$I11461,IF(AND($B11462=$B11461,$J11461&lt;&gt;""),$J11461,"")),"")))</f>
      </c>
      <c r="R11462">
        <f>IF($B11462="","",IF($J11462&lt;&gt;"",IFERROR(LOOKUP(2,1/(($B$5:$B$20000=$B11462)*($F$5:$F$20000="组件")*($I$5:$I$20000=$J11462)),$R$5:$R$20000)*IF($Q11462="",1,$Q11462),""),IF($P11462="","",IF($Q11462="",$P11462,$P11462*$Q11462))))</f>
      </c>
    </row>
    <row r="11463" spans="1:24" x14ac:dyDescent="0.25">
      <c r="A11463">
        <f>IF(B11463="","",IF(B11463=B11462,A11462,A11462+1))</f>
      </c>
      <c r="G11463">
        <f>IF($B11463="","",IF($J11463&lt;&gt;"",IFERROR(LOOKUP(2,1/(($B$5:$B$20000=$B11463)*($F$5:$F$20000="组件")*($I$5:$I$20000=$J11463)),$G$5:$G$20000)&amp;"."&amp;COUNTIFS($B$5:$B11463,$B11463,$J$5:$J11463,$J11463),""),COUNTIFS($B$5:$B11463,$B11463,$J$5:$J11463,"")))</f>
      </c>
      <c r="I11463">
        <f>IF($F11463="组件","C"&amp;TEXT(COUNTIFS($B$5:$B11463,$B11463,$F$5:$F11463,"组件"),"000"),"")</f>
      </c>
      <c r="J11463">
        <f>IF($B11463="","",IF($F11463="组件","",IF($Q11463&lt;&gt;"",IF(AND($B11463=$B11462,$F11462="组件"),$I11462,IF(AND($B11463=$B11462,$J11462&lt;&gt;""),$J11462,"")),"")))</f>
      </c>
      <c r="R11463">
        <f>IF($B11463="","",IF($J11463&lt;&gt;"",IFERROR(LOOKUP(2,1/(($B$5:$B$20000=$B11463)*($F$5:$F$20000="组件")*($I$5:$I$20000=$J11463)),$R$5:$R$20000)*IF($Q11463="",1,$Q11463),""),IF($P11463="","",IF($Q11463="",$P11463,$P11463*$Q11463))))</f>
      </c>
    </row>
    <row r="11464" spans="1:24" x14ac:dyDescent="0.25">
      <c r="A11464">
        <f>IF(B11464="","",IF(B11464=B11463,A11463,A11463+1))</f>
      </c>
      <c r="G11464">
        <f>IF($B11464="","",IF($J11464&lt;&gt;"",IFERROR(LOOKUP(2,1/(($B$5:$B$20000=$B11464)*($F$5:$F$20000="组件")*($I$5:$I$20000=$J11464)),$G$5:$G$20000)&amp;"."&amp;COUNTIFS($B$5:$B11464,$B11464,$J$5:$J11464,$J11464),""),COUNTIFS($B$5:$B11464,$B11464,$J$5:$J11464,"")))</f>
      </c>
      <c r="I11464">
        <f>IF($F11464="组件","C"&amp;TEXT(COUNTIFS($B$5:$B11464,$B11464,$F$5:$F11464,"组件"),"000"),"")</f>
      </c>
      <c r="J11464">
        <f>IF($B11464="","",IF($F11464="组件","",IF($Q11464&lt;&gt;"",IF(AND($B11464=$B11463,$F11463="组件"),$I11463,IF(AND($B11464=$B11463,$J11463&lt;&gt;""),$J11463,"")),"")))</f>
      </c>
      <c r="R11464">
        <f>IF($B11464="","",IF($J11464&lt;&gt;"",IFERROR(LOOKUP(2,1/(($B$5:$B$20000=$B11464)*($F$5:$F$20000="组件")*($I$5:$I$20000=$J11464)),$R$5:$R$20000)*IF($Q11464="",1,$Q11464),""),IF($P11464="","",IF($Q11464="",$P11464,$P11464*$Q11464))))</f>
      </c>
    </row>
    <row r="11465" spans="1:24" x14ac:dyDescent="0.25">
      <c r="A11465">
        <f>IF(B11465="","",IF(B11465=B11464,A11464,A11464+1))</f>
      </c>
      <c r="G11465">
        <f>IF($B11465="","",IF($J11465&lt;&gt;"",IFERROR(LOOKUP(2,1/(($B$5:$B$20000=$B11465)*($F$5:$F$20000="组件")*($I$5:$I$20000=$J11465)),$G$5:$G$20000)&amp;"."&amp;COUNTIFS($B$5:$B11465,$B11465,$J$5:$J11465,$J11465),""),COUNTIFS($B$5:$B11465,$B11465,$J$5:$J11465,"")))</f>
      </c>
      <c r="I11465">
        <f>IF($F11465="组件","C"&amp;TEXT(COUNTIFS($B$5:$B11465,$B11465,$F$5:$F11465,"组件"),"000"),"")</f>
      </c>
      <c r="J11465">
        <f>IF($B11465="","",IF($F11465="组件","",IF($Q11465&lt;&gt;"",IF(AND($B11465=$B11464,$F11464="组件"),$I11464,IF(AND($B11465=$B11464,$J11464&lt;&gt;""),$J11464,"")),"")))</f>
      </c>
      <c r="R11465">
        <f>IF($B11465="","",IF($J11465&lt;&gt;"",IFERROR(LOOKUP(2,1/(($B$5:$B$20000=$B11465)*($F$5:$F$20000="组件")*($I$5:$I$20000=$J11465)),$R$5:$R$20000)*IF($Q11465="",1,$Q11465),""),IF($P11465="","",IF($Q11465="",$P11465,$P11465*$Q11465))))</f>
      </c>
    </row>
    <row r="11466" spans="1:24" x14ac:dyDescent="0.25">
      <c r="A11466">
        <f>IF(B11466="","",IF(B11466=B11465,A11465,A11465+1))</f>
      </c>
      <c r="G11466">
        <f>IF($B11466="","",IF($J11466&lt;&gt;"",IFERROR(LOOKUP(2,1/(($B$5:$B$20000=$B11466)*($F$5:$F$20000="组件")*($I$5:$I$20000=$J11466)),$G$5:$G$20000)&amp;"."&amp;COUNTIFS($B$5:$B11466,$B11466,$J$5:$J11466,$J11466),""),COUNTIFS($B$5:$B11466,$B11466,$J$5:$J11466,"")))</f>
      </c>
      <c r="I11466">
        <f>IF($F11466="组件","C"&amp;TEXT(COUNTIFS($B$5:$B11466,$B11466,$F$5:$F11466,"组件"),"000"),"")</f>
      </c>
      <c r="J11466">
        <f>IF($B11466="","",IF($F11466="组件","",IF($Q11466&lt;&gt;"",IF(AND($B11466=$B11465,$F11465="组件"),$I11465,IF(AND($B11466=$B11465,$J11465&lt;&gt;""),$J11465,"")),"")))</f>
      </c>
      <c r="R11466">
        <f>IF($B11466="","",IF($J11466&lt;&gt;"",IFERROR(LOOKUP(2,1/(($B$5:$B$20000=$B11466)*($F$5:$F$20000="组件")*($I$5:$I$20000=$J11466)),$R$5:$R$20000)*IF($Q11466="",1,$Q11466),""),IF($P11466="","",IF($Q11466="",$P11466,$P11466*$Q11466))))</f>
      </c>
    </row>
    <row r="11467" spans="1:24" x14ac:dyDescent="0.25">
      <c r="A11467">
        <f>IF(B11467="","",IF(B11467=B11466,A11466,A11466+1))</f>
      </c>
      <c r="G11467">
        <f>IF($B11467="","",IF($J11467&lt;&gt;"",IFERROR(LOOKUP(2,1/(($B$5:$B$20000=$B11467)*($F$5:$F$20000="组件")*($I$5:$I$20000=$J11467)),$G$5:$G$20000)&amp;"."&amp;COUNTIFS($B$5:$B11467,$B11467,$J$5:$J11467,$J11467),""),COUNTIFS($B$5:$B11467,$B11467,$J$5:$J11467,"")))</f>
      </c>
      <c r="I11467">
        <f>IF($F11467="组件","C"&amp;TEXT(COUNTIFS($B$5:$B11467,$B11467,$F$5:$F11467,"组件"),"000"),"")</f>
      </c>
      <c r="J11467">
        <f>IF($B11467="","",IF($F11467="组件","",IF($Q11467&lt;&gt;"",IF(AND($B11467=$B11466,$F11466="组件"),$I11466,IF(AND($B11467=$B11466,$J11466&lt;&gt;""),$J11466,"")),"")))</f>
      </c>
      <c r="R11467">
        <f>IF($B11467="","",IF($J11467&lt;&gt;"",IFERROR(LOOKUP(2,1/(($B$5:$B$20000=$B11467)*($F$5:$F$20000="组件")*($I$5:$I$20000=$J11467)),$R$5:$R$20000)*IF($Q11467="",1,$Q11467),""),IF($P11467="","",IF($Q11467="",$P11467,$P11467*$Q11467))))</f>
      </c>
    </row>
    <row r="11468" spans="1:24" x14ac:dyDescent="0.25">
      <c r="A11468">
        <f>IF(B11468="","",IF(B11468=B11467,A11467,A11467+1))</f>
      </c>
      <c r="G11468">
        <f>IF($B11468="","",IF($J11468&lt;&gt;"",IFERROR(LOOKUP(2,1/(($B$5:$B$20000=$B11468)*($F$5:$F$20000="组件")*($I$5:$I$20000=$J11468)),$G$5:$G$20000)&amp;"."&amp;COUNTIFS($B$5:$B11468,$B11468,$J$5:$J11468,$J11468),""),COUNTIFS($B$5:$B11468,$B11468,$J$5:$J11468,"")))</f>
      </c>
      <c r="I11468">
        <f>IF($F11468="组件","C"&amp;TEXT(COUNTIFS($B$5:$B11468,$B11468,$F$5:$F11468,"组件"),"000"),"")</f>
      </c>
      <c r="J11468">
        <f>IF($B11468="","",IF($F11468="组件","",IF($Q11468&lt;&gt;"",IF(AND($B11468=$B11467,$F11467="组件"),$I11467,IF(AND($B11468=$B11467,$J11467&lt;&gt;""),$J11467,"")),"")))</f>
      </c>
      <c r="R11468">
        <f>IF($B11468="","",IF($J11468&lt;&gt;"",IFERROR(LOOKUP(2,1/(($B$5:$B$20000=$B11468)*($F$5:$F$20000="组件")*($I$5:$I$20000=$J11468)),$R$5:$R$20000)*IF($Q11468="",1,$Q11468),""),IF($P11468="","",IF($Q11468="",$P11468,$P11468*$Q11468))))</f>
      </c>
    </row>
    <row r="11469" spans="1:24" x14ac:dyDescent="0.25">
      <c r="A11469">
        <f>IF(B11469="","",IF(B11469=B11468,A11468,A11468+1))</f>
      </c>
      <c r="G11469">
        <f>IF($B11469="","",IF($J11469&lt;&gt;"",IFERROR(LOOKUP(2,1/(($B$5:$B$20000=$B11469)*($F$5:$F$20000="组件")*($I$5:$I$20000=$J11469)),$G$5:$G$20000)&amp;"."&amp;COUNTIFS($B$5:$B11469,$B11469,$J$5:$J11469,$J11469),""),COUNTIFS($B$5:$B11469,$B11469,$J$5:$J11469,"")))</f>
      </c>
      <c r="I11469">
        <f>IF($F11469="组件","C"&amp;TEXT(COUNTIFS($B$5:$B11469,$B11469,$F$5:$F11469,"组件"),"000"),"")</f>
      </c>
      <c r="J11469">
        <f>IF($B11469="","",IF($F11469="组件","",IF($Q11469&lt;&gt;"",IF(AND($B11469=$B11468,$F11468="组件"),$I11468,IF(AND($B11469=$B11468,$J11468&lt;&gt;""),$J11468,"")),"")))</f>
      </c>
      <c r="R11469">
        <f>IF($B11469="","",IF($J11469&lt;&gt;"",IFERROR(LOOKUP(2,1/(($B$5:$B$20000=$B11469)*($F$5:$F$20000="组件")*($I$5:$I$20000=$J11469)),$R$5:$R$20000)*IF($Q11469="",1,$Q11469),""),IF($P11469="","",IF($Q11469="",$P11469,$P11469*$Q11469))))</f>
      </c>
    </row>
    <row r="11470" spans="1:24" x14ac:dyDescent="0.25">
      <c r="A11470">
        <f>IF(B11470="","",IF(B11470=B11469,A11469,A11469+1))</f>
      </c>
      <c r="G11470">
        <f>IF($B11470="","",IF($J11470&lt;&gt;"",IFERROR(LOOKUP(2,1/(($B$5:$B$20000=$B11470)*($F$5:$F$20000="组件")*($I$5:$I$20000=$J11470)),$G$5:$G$20000)&amp;"."&amp;COUNTIFS($B$5:$B11470,$B11470,$J$5:$J11470,$J11470),""),COUNTIFS($B$5:$B11470,$B11470,$J$5:$J11470,"")))</f>
      </c>
      <c r="I11470">
        <f>IF($F11470="组件","C"&amp;TEXT(COUNTIFS($B$5:$B11470,$B11470,$F$5:$F11470,"组件"),"000"),"")</f>
      </c>
      <c r="J11470">
        <f>IF($B11470="","",IF($F11470="组件","",IF($Q11470&lt;&gt;"",IF(AND($B11470=$B11469,$F11469="组件"),$I11469,IF(AND($B11470=$B11469,$J11469&lt;&gt;""),$J11469,"")),"")))</f>
      </c>
      <c r="R11470">
        <f>IF($B11470="","",IF($J11470&lt;&gt;"",IFERROR(LOOKUP(2,1/(($B$5:$B$20000=$B11470)*($F$5:$F$20000="组件")*($I$5:$I$20000=$J11470)),$R$5:$R$20000)*IF($Q11470="",1,$Q11470),""),IF($P11470="","",IF($Q11470="",$P11470,$P11470*$Q11470))))</f>
      </c>
    </row>
    <row r="11471" spans="1:24" x14ac:dyDescent="0.25">
      <c r="A11471">
        <f>IF(B11471="","",IF(B11471=B11470,A11470,A11470+1))</f>
      </c>
      <c r="G11471">
        <f>IF($B11471="","",IF($J11471&lt;&gt;"",IFERROR(LOOKUP(2,1/(($B$5:$B$20000=$B11471)*($F$5:$F$20000="组件")*($I$5:$I$20000=$J11471)),$G$5:$G$20000)&amp;"."&amp;COUNTIFS($B$5:$B11471,$B11471,$J$5:$J11471,$J11471),""),COUNTIFS($B$5:$B11471,$B11471,$J$5:$J11471,"")))</f>
      </c>
      <c r="I11471">
        <f>IF($F11471="组件","C"&amp;TEXT(COUNTIFS($B$5:$B11471,$B11471,$F$5:$F11471,"组件"),"000"),"")</f>
      </c>
      <c r="J11471">
        <f>IF($B11471="","",IF($F11471="组件","",IF($Q11471&lt;&gt;"",IF(AND($B11471=$B11470,$F11470="组件"),$I11470,IF(AND($B11471=$B11470,$J11470&lt;&gt;""),$J11470,"")),"")))</f>
      </c>
      <c r="R11471">
        <f>IF($B11471="","",IF($J11471&lt;&gt;"",IFERROR(LOOKUP(2,1/(($B$5:$B$20000=$B11471)*($F$5:$F$20000="组件")*($I$5:$I$20000=$J11471)),$R$5:$R$20000)*IF($Q11471="",1,$Q11471),""),IF($P11471="","",IF($Q11471="",$P11471,$P11471*$Q11471))))</f>
      </c>
    </row>
    <row r="11472" spans="1:24" x14ac:dyDescent="0.25">
      <c r="A11472">
        <f>IF(B11472="","",IF(B11472=B11471,A11471,A11471+1))</f>
      </c>
      <c r="G11472">
        <f>IF($B11472="","",IF($J11472&lt;&gt;"",IFERROR(LOOKUP(2,1/(($B$5:$B$20000=$B11472)*($F$5:$F$20000="组件")*($I$5:$I$20000=$J11472)),$G$5:$G$20000)&amp;"."&amp;COUNTIFS($B$5:$B11472,$B11472,$J$5:$J11472,$J11472),""),COUNTIFS($B$5:$B11472,$B11472,$J$5:$J11472,"")))</f>
      </c>
      <c r="I11472">
        <f>IF($F11472="组件","C"&amp;TEXT(COUNTIFS($B$5:$B11472,$B11472,$F$5:$F11472,"组件"),"000"),"")</f>
      </c>
      <c r="J11472">
        <f>IF($B11472="","",IF($F11472="组件","",IF($Q11472&lt;&gt;"",IF(AND($B11472=$B11471,$F11471="组件"),$I11471,IF(AND($B11472=$B11471,$J11471&lt;&gt;""),$J11471,"")),"")))</f>
      </c>
      <c r="R11472">
        <f>IF($B11472="","",IF($J11472&lt;&gt;"",IFERROR(LOOKUP(2,1/(($B$5:$B$20000=$B11472)*($F$5:$F$20000="组件")*($I$5:$I$20000=$J11472)),$R$5:$R$20000)*IF($Q11472="",1,$Q11472),""),IF($P11472="","",IF($Q11472="",$P11472,$P11472*$Q11472))))</f>
      </c>
    </row>
    <row r="11473" spans="1:24" x14ac:dyDescent="0.25">
      <c r="A11473">
        <f>IF(B11473="","",IF(B11473=B11472,A11472,A11472+1))</f>
      </c>
      <c r="G11473">
        <f>IF($B11473="","",IF($J11473&lt;&gt;"",IFERROR(LOOKUP(2,1/(($B$5:$B$20000=$B11473)*($F$5:$F$20000="组件")*($I$5:$I$20000=$J11473)),$G$5:$G$20000)&amp;"."&amp;COUNTIFS($B$5:$B11473,$B11473,$J$5:$J11473,$J11473),""),COUNTIFS($B$5:$B11473,$B11473,$J$5:$J11473,"")))</f>
      </c>
      <c r="I11473">
        <f>IF($F11473="组件","C"&amp;TEXT(COUNTIFS($B$5:$B11473,$B11473,$F$5:$F11473,"组件"),"000"),"")</f>
      </c>
      <c r="J11473">
        <f>IF($B11473="","",IF($F11473="组件","",IF($Q11473&lt;&gt;"",IF(AND($B11473=$B11472,$F11472="组件"),$I11472,IF(AND($B11473=$B11472,$J11472&lt;&gt;""),$J11472,"")),"")))</f>
      </c>
      <c r="R11473">
        <f>IF($B11473="","",IF($J11473&lt;&gt;"",IFERROR(LOOKUP(2,1/(($B$5:$B$20000=$B11473)*($F$5:$F$20000="组件")*($I$5:$I$20000=$J11473)),$R$5:$R$20000)*IF($Q11473="",1,$Q11473),""),IF($P11473="","",IF($Q11473="",$P11473,$P11473*$Q11473))))</f>
      </c>
    </row>
    <row r="11474" spans="1:24" x14ac:dyDescent="0.25">
      <c r="A11474">
        <f>IF(B11474="","",IF(B11474=B11473,A11473,A11473+1))</f>
      </c>
      <c r="G11474">
        <f>IF($B11474="","",IF($J11474&lt;&gt;"",IFERROR(LOOKUP(2,1/(($B$5:$B$20000=$B11474)*($F$5:$F$20000="组件")*($I$5:$I$20000=$J11474)),$G$5:$G$20000)&amp;"."&amp;COUNTIFS($B$5:$B11474,$B11474,$J$5:$J11474,$J11474),""),COUNTIFS($B$5:$B11474,$B11474,$J$5:$J11474,"")))</f>
      </c>
      <c r="I11474">
        <f>IF($F11474="组件","C"&amp;TEXT(COUNTIFS($B$5:$B11474,$B11474,$F$5:$F11474,"组件"),"000"),"")</f>
      </c>
      <c r="J11474">
        <f>IF($B11474="","",IF($F11474="组件","",IF($Q11474&lt;&gt;"",IF(AND($B11474=$B11473,$F11473="组件"),$I11473,IF(AND($B11474=$B11473,$J11473&lt;&gt;""),$J11473,"")),"")))</f>
      </c>
      <c r="R11474">
        <f>IF($B11474="","",IF($J11474&lt;&gt;"",IFERROR(LOOKUP(2,1/(($B$5:$B$20000=$B11474)*($F$5:$F$20000="组件")*($I$5:$I$20000=$J11474)),$R$5:$R$20000)*IF($Q11474="",1,$Q11474),""),IF($P11474="","",IF($Q11474="",$P11474,$P11474*$Q11474))))</f>
      </c>
    </row>
    <row r="11475" spans="1:24" x14ac:dyDescent="0.25">
      <c r="A11475">
        <f>IF(B11475="","",IF(B11475=B11474,A11474,A11474+1))</f>
      </c>
      <c r="G11475">
        <f>IF($B11475="","",IF($J11475&lt;&gt;"",IFERROR(LOOKUP(2,1/(($B$5:$B$20000=$B11475)*($F$5:$F$20000="组件")*($I$5:$I$20000=$J11475)),$G$5:$G$20000)&amp;"."&amp;COUNTIFS($B$5:$B11475,$B11475,$J$5:$J11475,$J11475),""),COUNTIFS($B$5:$B11475,$B11475,$J$5:$J11475,"")))</f>
      </c>
      <c r="I11475">
        <f>IF($F11475="组件","C"&amp;TEXT(COUNTIFS($B$5:$B11475,$B11475,$F$5:$F11475,"组件"),"000"),"")</f>
      </c>
      <c r="J11475">
        <f>IF($B11475="","",IF($F11475="组件","",IF($Q11475&lt;&gt;"",IF(AND($B11475=$B11474,$F11474="组件"),$I11474,IF(AND($B11475=$B11474,$J11474&lt;&gt;""),$J11474,"")),"")))</f>
      </c>
      <c r="R11475">
        <f>IF($B11475="","",IF($J11475&lt;&gt;"",IFERROR(LOOKUP(2,1/(($B$5:$B$20000=$B11475)*($F$5:$F$20000="组件")*($I$5:$I$20000=$J11475)),$R$5:$R$20000)*IF($Q11475="",1,$Q11475),""),IF($P11475="","",IF($Q11475="",$P11475,$P11475*$Q11475))))</f>
      </c>
    </row>
    <row r="11476" spans="1:24" x14ac:dyDescent="0.25">
      <c r="A11476">
        <f>IF(B11476="","",IF(B11476=B11475,A11475,A11475+1))</f>
      </c>
      <c r="G11476">
        <f>IF($B11476="","",IF($J11476&lt;&gt;"",IFERROR(LOOKUP(2,1/(($B$5:$B$20000=$B11476)*($F$5:$F$20000="组件")*($I$5:$I$20000=$J11476)),$G$5:$G$20000)&amp;"."&amp;COUNTIFS($B$5:$B11476,$B11476,$J$5:$J11476,$J11476),""),COUNTIFS($B$5:$B11476,$B11476,$J$5:$J11476,"")))</f>
      </c>
      <c r="I11476">
        <f>IF($F11476="组件","C"&amp;TEXT(COUNTIFS($B$5:$B11476,$B11476,$F$5:$F11476,"组件"),"000"),"")</f>
      </c>
      <c r="J11476">
        <f>IF($B11476="","",IF($F11476="组件","",IF($Q11476&lt;&gt;"",IF(AND($B11476=$B11475,$F11475="组件"),$I11475,IF(AND($B11476=$B11475,$J11475&lt;&gt;""),$J11475,"")),"")))</f>
      </c>
      <c r="R11476">
        <f>IF($B11476="","",IF($J11476&lt;&gt;"",IFERROR(LOOKUP(2,1/(($B$5:$B$20000=$B11476)*($F$5:$F$20000="组件")*($I$5:$I$20000=$J11476)),$R$5:$R$20000)*IF($Q11476="",1,$Q11476),""),IF($P11476="","",IF($Q11476="",$P11476,$P11476*$Q11476))))</f>
      </c>
    </row>
    <row r="11477" spans="1:24" x14ac:dyDescent="0.25">
      <c r="A11477">
        <f>IF(B11477="","",IF(B11477=B11476,A11476,A11476+1))</f>
      </c>
      <c r="G11477">
        <f>IF($B11477="","",IF($J11477&lt;&gt;"",IFERROR(LOOKUP(2,1/(($B$5:$B$20000=$B11477)*($F$5:$F$20000="组件")*($I$5:$I$20000=$J11477)),$G$5:$G$20000)&amp;"."&amp;COUNTIFS($B$5:$B11477,$B11477,$J$5:$J11477,$J11477),""),COUNTIFS($B$5:$B11477,$B11477,$J$5:$J11477,"")))</f>
      </c>
      <c r="I11477">
        <f>IF($F11477="组件","C"&amp;TEXT(COUNTIFS($B$5:$B11477,$B11477,$F$5:$F11477,"组件"),"000"),"")</f>
      </c>
      <c r="J11477">
        <f>IF($B11477="","",IF($F11477="组件","",IF($Q11477&lt;&gt;"",IF(AND($B11477=$B11476,$F11476="组件"),$I11476,IF(AND($B11477=$B11476,$J11476&lt;&gt;""),$J11476,"")),"")))</f>
      </c>
      <c r="R11477">
        <f>IF($B11477="","",IF($J11477&lt;&gt;"",IFERROR(LOOKUP(2,1/(($B$5:$B$20000=$B11477)*($F$5:$F$20000="组件")*($I$5:$I$20000=$J11477)),$R$5:$R$20000)*IF($Q11477="",1,$Q11477),""),IF($P11477="","",IF($Q11477="",$P11477,$P11477*$Q11477))))</f>
      </c>
    </row>
    <row r="11478" spans="1:24" x14ac:dyDescent="0.25">
      <c r="A11478">
        <f>IF(B11478="","",IF(B11478=B11477,A11477,A11477+1))</f>
      </c>
      <c r="G11478">
        <f>IF($B11478="","",IF($J11478&lt;&gt;"",IFERROR(LOOKUP(2,1/(($B$5:$B$20000=$B11478)*($F$5:$F$20000="组件")*($I$5:$I$20000=$J11478)),$G$5:$G$20000)&amp;"."&amp;COUNTIFS($B$5:$B11478,$B11478,$J$5:$J11478,$J11478),""),COUNTIFS($B$5:$B11478,$B11478,$J$5:$J11478,"")))</f>
      </c>
      <c r="I11478">
        <f>IF($F11478="组件","C"&amp;TEXT(COUNTIFS($B$5:$B11478,$B11478,$F$5:$F11478,"组件"),"000"),"")</f>
      </c>
      <c r="J11478">
        <f>IF($B11478="","",IF($F11478="组件","",IF($Q11478&lt;&gt;"",IF(AND($B11478=$B11477,$F11477="组件"),$I11477,IF(AND($B11478=$B11477,$J11477&lt;&gt;""),$J11477,"")),"")))</f>
      </c>
      <c r="R11478">
        <f>IF($B11478="","",IF($J11478&lt;&gt;"",IFERROR(LOOKUP(2,1/(($B$5:$B$20000=$B11478)*($F$5:$F$20000="组件")*($I$5:$I$20000=$J11478)),$R$5:$R$20000)*IF($Q11478="",1,$Q11478),""),IF($P11478="","",IF($Q11478="",$P11478,$P11478*$Q11478))))</f>
      </c>
    </row>
    <row r="11479" spans="1:24" x14ac:dyDescent="0.25">
      <c r="A11479">
        <f>IF(B11479="","",IF(B11479=B11478,A11478,A11478+1))</f>
      </c>
      <c r="G11479">
        <f>IF($B11479="","",IF($J11479&lt;&gt;"",IFERROR(LOOKUP(2,1/(($B$5:$B$20000=$B11479)*($F$5:$F$20000="组件")*($I$5:$I$20000=$J11479)),$G$5:$G$20000)&amp;"."&amp;COUNTIFS($B$5:$B11479,$B11479,$J$5:$J11479,$J11479),""),COUNTIFS($B$5:$B11479,$B11479,$J$5:$J11479,"")))</f>
      </c>
      <c r="I11479">
        <f>IF($F11479="组件","C"&amp;TEXT(COUNTIFS($B$5:$B11479,$B11479,$F$5:$F11479,"组件"),"000"),"")</f>
      </c>
      <c r="J11479">
        <f>IF($B11479="","",IF($F11479="组件","",IF($Q11479&lt;&gt;"",IF(AND($B11479=$B11478,$F11478="组件"),$I11478,IF(AND($B11479=$B11478,$J11478&lt;&gt;""),$J11478,"")),"")))</f>
      </c>
      <c r="R11479">
        <f>IF($B11479="","",IF($J11479&lt;&gt;"",IFERROR(LOOKUP(2,1/(($B$5:$B$20000=$B11479)*($F$5:$F$20000="组件")*($I$5:$I$20000=$J11479)),$R$5:$R$20000)*IF($Q11479="",1,$Q11479),""),IF($P11479="","",IF($Q11479="",$P11479,$P11479*$Q11479))))</f>
      </c>
    </row>
    <row r="11480" spans="1:24" x14ac:dyDescent="0.25">
      <c r="A11480">
        <f>IF(B11480="","",IF(B11480=B11479,A11479,A11479+1))</f>
      </c>
      <c r="G11480">
        <f>IF($B11480="","",IF($J11480&lt;&gt;"",IFERROR(LOOKUP(2,1/(($B$5:$B$20000=$B11480)*($F$5:$F$20000="组件")*($I$5:$I$20000=$J11480)),$G$5:$G$20000)&amp;"."&amp;COUNTIFS($B$5:$B11480,$B11480,$J$5:$J11480,$J11480),""),COUNTIFS($B$5:$B11480,$B11480,$J$5:$J11480,"")))</f>
      </c>
      <c r="I11480">
        <f>IF($F11480="组件","C"&amp;TEXT(COUNTIFS($B$5:$B11480,$B11480,$F$5:$F11480,"组件"),"000"),"")</f>
      </c>
      <c r="J11480">
        <f>IF($B11480="","",IF($F11480="组件","",IF($Q11480&lt;&gt;"",IF(AND($B11480=$B11479,$F11479="组件"),$I11479,IF(AND($B11480=$B11479,$J11479&lt;&gt;""),$J11479,"")),"")))</f>
      </c>
      <c r="R11480">
        <f>IF($B11480="","",IF($J11480&lt;&gt;"",IFERROR(LOOKUP(2,1/(($B$5:$B$20000=$B11480)*($F$5:$F$20000="组件")*($I$5:$I$20000=$J11480)),$R$5:$R$20000)*IF($Q11480="",1,$Q11480),""),IF($P11480="","",IF($Q11480="",$P11480,$P11480*$Q11480))))</f>
      </c>
    </row>
    <row r="11481" spans="1:24" x14ac:dyDescent="0.25">
      <c r="A11481">
        <f>IF(B11481="","",IF(B11481=B11480,A11480,A11480+1))</f>
      </c>
      <c r="G11481">
        <f>IF($B11481="","",IF($J11481&lt;&gt;"",IFERROR(LOOKUP(2,1/(($B$5:$B$20000=$B11481)*($F$5:$F$20000="组件")*($I$5:$I$20000=$J11481)),$G$5:$G$20000)&amp;"."&amp;COUNTIFS($B$5:$B11481,$B11481,$J$5:$J11481,$J11481),""),COUNTIFS($B$5:$B11481,$B11481,$J$5:$J11481,"")))</f>
      </c>
      <c r="I11481">
        <f>IF($F11481="组件","C"&amp;TEXT(COUNTIFS($B$5:$B11481,$B11481,$F$5:$F11481,"组件"),"000"),"")</f>
      </c>
      <c r="J11481">
        <f>IF($B11481="","",IF($F11481="组件","",IF($Q11481&lt;&gt;"",IF(AND($B11481=$B11480,$F11480="组件"),$I11480,IF(AND($B11481=$B11480,$J11480&lt;&gt;""),$J11480,"")),"")))</f>
      </c>
      <c r="R11481">
        <f>IF($B11481="","",IF($J11481&lt;&gt;"",IFERROR(LOOKUP(2,1/(($B$5:$B$20000=$B11481)*($F$5:$F$20000="组件")*($I$5:$I$20000=$J11481)),$R$5:$R$20000)*IF($Q11481="",1,$Q11481),""),IF($P11481="","",IF($Q11481="",$P11481,$P11481*$Q11481))))</f>
      </c>
    </row>
    <row r="11482" spans="1:24" x14ac:dyDescent="0.25">
      <c r="A11482">
        <f>IF(B11482="","",IF(B11482=B11481,A11481,A11481+1))</f>
      </c>
      <c r="G11482">
        <f>IF($B11482="","",IF($J11482&lt;&gt;"",IFERROR(LOOKUP(2,1/(($B$5:$B$20000=$B11482)*($F$5:$F$20000="组件")*($I$5:$I$20000=$J11482)),$G$5:$G$20000)&amp;"."&amp;COUNTIFS($B$5:$B11482,$B11482,$J$5:$J11482,$J11482),""),COUNTIFS($B$5:$B11482,$B11482,$J$5:$J11482,"")))</f>
      </c>
      <c r="I11482">
        <f>IF($F11482="组件","C"&amp;TEXT(COUNTIFS($B$5:$B11482,$B11482,$F$5:$F11482,"组件"),"000"),"")</f>
      </c>
      <c r="J11482">
        <f>IF($B11482="","",IF($F11482="组件","",IF($Q11482&lt;&gt;"",IF(AND($B11482=$B11481,$F11481="组件"),$I11481,IF(AND($B11482=$B11481,$J11481&lt;&gt;""),$J11481,"")),"")))</f>
      </c>
      <c r="R11482">
        <f>IF($B11482="","",IF($J11482&lt;&gt;"",IFERROR(LOOKUP(2,1/(($B$5:$B$20000=$B11482)*($F$5:$F$20000="组件")*($I$5:$I$20000=$J11482)),$R$5:$R$20000)*IF($Q11482="",1,$Q11482),""),IF($P11482="","",IF($Q11482="",$P11482,$P11482*$Q11482))))</f>
      </c>
    </row>
    <row r="11483" spans="1:24" x14ac:dyDescent="0.25">
      <c r="A11483">
        <f>IF(B11483="","",IF(B11483=B11482,A11482,A11482+1))</f>
      </c>
      <c r="G11483">
        <f>IF($B11483="","",IF($J11483&lt;&gt;"",IFERROR(LOOKUP(2,1/(($B$5:$B$20000=$B11483)*($F$5:$F$20000="组件")*($I$5:$I$20000=$J11483)),$G$5:$G$20000)&amp;"."&amp;COUNTIFS($B$5:$B11483,$B11483,$J$5:$J11483,$J11483),""),COUNTIFS($B$5:$B11483,$B11483,$J$5:$J11483,"")))</f>
      </c>
      <c r="I11483">
        <f>IF($F11483="组件","C"&amp;TEXT(COUNTIFS($B$5:$B11483,$B11483,$F$5:$F11483,"组件"),"000"),"")</f>
      </c>
      <c r="J11483">
        <f>IF($B11483="","",IF($F11483="组件","",IF($Q11483&lt;&gt;"",IF(AND($B11483=$B11482,$F11482="组件"),$I11482,IF(AND($B11483=$B11482,$J11482&lt;&gt;""),$J11482,"")),"")))</f>
      </c>
      <c r="R11483">
        <f>IF($B11483="","",IF($J11483&lt;&gt;"",IFERROR(LOOKUP(2,1/(($B$5:$B$20000=$B11483)*($F$5:$F$20000="组件")*($I$5:$I$20000=$J11483)),$R$5:$R$20000)*IF($Q11483="",1,$Q11483),""),IF($P11483="","",IF($Q11483="",$P11483,$P11483*$Q11483))))</f>
      </c>
    </row>
    <row r="11484" spans="1:24" x14ac:dyDescent="0.25">
      <c r="A11484">
        <f>IF(B11484="","",IF(B11484=B11483,A11483,A11483+1))</f>
      </c>
      <c r="G11484">
        <f>IF($B11484="","",IF($J11484&lt;&gt;"",IFERROR(LOOKUP(2,1/(($B$5:$B$20000=$B11484)*($F$5:$F$20000="组件")*($I$5:$I$20000=$J11484)),$G$5:$G$20000)&amp;"."&amp;COUNTIFS($B$5:$B11484,$B11484,$J$5:$J11484,$J11484),""),COUNTIFS($B$5:$B11484,$B11484,$J$5:$J11484,"")))</f>
      </c>
      <c r="I11484">
        <f>IF($F11484="组件","C"&amp;TEXT(COUNTIFS($B$5:$B11484,$B11484,$F$5:$F11484,"组件"),"000"),"")</f>
      </c>
      <c r="J11484">
        <f>IF($B11484="","",IF($F11484="组件","",IF($Q11484&lt;&gt;"",IF(AND($B11484=$B11483,$F11483="组件"),$I11483,IF(AND($B11484=$B11483,$J11483&lt;&gt;""),$J11483,"")),"")))</f>
      </c>
      <c r="R11484">
        <f>IF($B11484="","",IF($J11484&lt;&gt;"",IFERROR(LOOKUP(2,1/(($B$5:$B$20000=$B11484)*($F$5:$F$20000="组件")*($I$5:$I$20000=$J11484)),$R$5:$R$20000)*IF($Q11484="",1,$Q11484),""),IF($P11484="","",IF($Q11484="",$P11484,$P11484*$Q11484))))</f>
      </c>
    </row>
    <row r="11485" spans="1:24" x14ac:dyDescent="0.25">
      <c r="A11485">
        <f>IF(B11485="","",IF(B11485=B11484,A11484,A11484+1))</f>
      </c>
      <c r="G11485">
        <f>IF($B11485="","",IF($J11485&lt;&gt;"",IFERROR(LOOKUP(2,1/(($B$5:$B$20000=$B11485)*($F$5:$F$20000="组件")*($I$5:$I$20000=$J11485)),$G$5:$G$20000)&amp;"."&amp;COUNTIFS($B$5:$B11485,$B11485,$J$5:$J11485,$J11485),""),COUNTIFS($B$5:$B11485,$B11485,$J$5:$J11485,"")))</f>
      </c>
      <c r="I11485">
        <f>IF($F11485="组件","C"&amp;TEXT(COUNTIFS($B$5:$B11485,$B11485,$F$5:$F11485,"组件"),"000"),"")</f>
      </c>
      <c r="J11485">
        <f>IF($B11485="","",IF($F11485="组件","",IF($Q11485&lt;&gt;"",IF(AND($B11485=$B11484,$F11484="组件"),$I11484,IF(AND($B11485=$B11484,$J11484&lt;&gt;""),$J11484,"")),"")))</f>
      </c>
      <c r="R11485">
        <f>IF($B11485="","",IF($J11485&lt;&gt;"",IFERROR(LOOKUP(2,1/(($B$5:$B$20000=$B11485)*($F$5:$F$20000="组件")*($I$5:$I$20000=$J11485)),$R$5:$R$20000)*IF($Q11485="",1,$Q11485),""),IF($P11485="","",IF($Q11485="",$P11485,$P11485*$Q11485))))</f>
      </c>
    </row>
    <row r="11486" spans="1:24" x14ac:dyDescent="0.25">
      <c r="A11486">
        <f>IF(B11486="","",IF(B11486=B11485,A11485,A11485+1))</f>
      </c>
      <c r="G11486">
        <f>IF($B11486="","",IF($J11486&lt;&gt;"",IFERROR(LOOKUP(2,1/(($B$5:$B$20000=$B11486)*($F$5:$F$20000="组件")*($I$5:$I$20000=$J11486)),$G$5:$G$20000)&amp;"."&amp;COUNTIFS($B$5:$B11486,$B11486,$J$5:$J11486,$J11486),""),COUNTIFS($B$5:$B11486,$B11486,$J$5:$J11486,"")))</f>
      </c>
      <c r="I11486">
        <f>IF($F11486="组件","C"&amp;TEXT(COUNTIFS($B$5:$B11486,$B11486,$F$5:$F11486,"组件"),"000"),"")</f>
      </c>
      <c r="J11486">
        <f>IF($B11486="","",IF($F11486="组件","",IF($Q11486&lt;&gt;"",IF(AND($B11486=$B11485,$F11485="组件"),$I11485,IF(AND($B11486=$B11485,$J11485&lt;&gt;""),$J11485,"")),"")))</f>
      </c>
      <c r="R11486">
        <f>IF($B11486="","",IF($J11486&lt;&gt;"",IFERROR(LOOKUP(2,1/(($B$5:$B$20000=$B11486)*($F$5:$F$20000="组件")*($I$5:$I$20000=$J11486)),$R$5:$R$20000)*IF($Q11486="",1,$Q11486),""),IF($P11486="","",IF($Q11486="",$P11486,$P11486*$Q11486))))</f>
      </c>
    </row>
    <row r="11487" spans="1:24" x14ac:dyDescent="0.25">
      <c r="A11487">
        <f>IF(B11487="","",IF(B11487=B11486,A11486,A11486+1))</f>
      </c>
      <c r="G11487">
        <f>IF($B11487="","",IF($J11487&lt;&gt;"",IFERROR(LOOKUP(2,1/(($B$5:$B$20000=$B11487)*($F$5:$F$20000="组件")*($I$5:$I$20000=$J11487)),$G$5:$G$20000)&amp;"."&amp;COUNTIFS($B$5:$B11487,$B11487,$J$5:$J11487,$J11487),""),COUNTIFS($B$5:$B11487,$B11487,$J$5:$J11487,"")))</f>
      </c>
      <c r="I11487">
        <f>IF($F11487="组件","C"&amp;TEXT(COUNTIFS($B$5:$B11487,$B11487,$F$5:$F11487,"组件"),"000"),"")</f>
      </c>
      <c r="J11487">
        <f>IF($B11487="","",IF($F11487="组件","",IF($Q11487&lt;&gt;"",IF(AND($B11487=$B11486,$F11486="组件"),$I11486,IF(AND($B11487=$B11486,$J11486&lt;&gt;""),$J11486,"")),"")))</f>
      </c>
      <c r="R11487">
        <f>IF($B11487="","",IF($J11487&lt;&gt;"",IFERROR(LOOKUP(2,1/(($B$5:$B$20000=$B11487)*($F$5:$F$20000="组件")*($I$5:$I$20000=$J11487)),$R$5:$R$20000)*IF($Q11487="",1,$Q11487),""),IF($P11487="","",IF($Q11487="",$P11487,$P11487*$Q11487))))</f>
      </c>
    </row>
    <row r="11488" spans="1:24" x14ac:dyDescent="0.25">
      <c r="A11488">
        <f>IF(B11488="","",IF(B11488=B11487,A11487,A11487+1))</f>
      </c>
      <c r="G11488">
        <f>IF($B11488="","",IF($J11488&lt;&gt;"",IFERROR(LOOKUP(2,1/(($B$5:$B$20000=$B11488)*($F$5:$F$20000="组件")*($I$5:$I$20000=$J11488)),$G$5:$G$20000)&amp;"."&amp;COUNTIFS($B$5:$B11488,$B11488,$J$5:$J11488,$J11488),""),COUNTIFS($B$5:$B11488,$B11488,$J$5:$J11488,"")))</f>
      </c>
      <c r="I11488">
        <f>IF($F11488="组件","C"&amp;TEXT(COUNTIFS($B$5:$B11488,$B11488,$F$5:$F11488,"组件"),"000"),"")</f>
      </c>
      <c r="J11488">
        <f>IF($B11488="","",IF($F11488="组件","",IF($Q11488&lt;&gt;"",IF(AND($B11488=$B11487,$F11487="组件"),$I11487,IF(AND($B11488=$B11487,$J11487&lt;&gt;""),$J11487,"")),"")))</f>
      </c>
      <c r="R11488">
        <f>IF($B11488="","",IF($J11488&lt;&gt;"",IFERROR(LOOKUP(2,1/(($B$5:$B$20000=$B11488)*($F$5:$F$20000="组件")*($I$5:$I$20000=$J11488)),$R$5:$R$20000)*IF($Q11488="",1,$Q11488),""),IF($P11488="","",IF($Q11488="",$P11488,$P11488*$Q11488))))</f>
      </c>
    </row>
    <row r="11489" spans="1:24" x14ac:dyDescent="0.25">
      <c r="A11489">
        <f>IF(B11489="","",IF(B11489=B11488,A11488,A11488+1))</f>
      </c>
      <c r="G11489">
        <f>IF($B11489="","",IF($J11489&lt;&gt;"",IFERROR(LOOKUP(2,1/(($B$5:$B$20000=$B11489)*($F$5:$F$20000="组件")*($I$5:$I$20000=$J11489)),$G$5:$G$20000)&amp;"."&amp;COUNTIFS($B$5:$B11489,$B11489,$J$5:$J11489,$J11489),""),COUNTIFS($B$5:$B11489,$B11489,$J$5:$J11489,"")))</f>
      </c>
      <c r="I11489">
        <f>IF($F11489="组件","C"&amp;TEXT(COUNTIFS($B$5:$B11489,$B11489,$F$5:$F11489,"组件"),"000"),"")</f>
      </c>
      <c r="J11489">
        <f>IF($B11489="","",IF($F11489="组件","",IF($Q11489&lt;&gt;"",IF(AND($B11489=$B11488,$F11488="组件"),$I11488,IF(AND($B11489=$B11488,$J11488&lt;&gt;""),$J11488,"")),"")))</f>
      </c>
      <c r="R11489">
        <f>IF($B11489="","",IF($J11489&lt;&gt;"",IFERROR(LOOKUP(2,1/(($B$5:$B$20000=$B11489)*($F$5:$F$20000="组件")*($I$5:$I$20000=$J11489)),$R$5:$R$20000)*IF($Q11489="",1,$Q11489),""),IF($P11489="","",IF($Q11489="",$P11489,$P11489*$Q11489))))</f>
      </c>
    </row>
    <row r="11490" spans="1:24" x14ac:dyDescent="0.25">
      <c r="A11490">
        <f>IF(B11490="","",IF(B11490=B11489,A11489,A11489+1))</f>
      </c>
      <c r="G11490">
        <f>IF($B11490="","",IF($J11490&lt;&gt;"",IFERROR(LOOKUP(2,1/(($B$5:$B$20000=$B11490)*($F$5:$F$20000="组件")*($I$5:$I$20000=$J11490)),$G$5:$G$20000)&amp;"."&amp;COUNTIFS($B$5:$B11490,$B11490,$J$5:$J11490,$J11490),""),COUNTIFS($B$5:$B11490,$B11490,$J$5:$J11490,"")))</f>
      </c>
      <c r="I11490">
        <f>IF($F11490="组件","C"&amp;TEXT(COUNTIFS($B$5:$B11490,$B11490,$F$5:$F11490,"组件"),"000"),"")</f>
      </c>
      <c r="J11490">
        <f>IF($B11490="","",IF($F11490="组件","",IF($Q11490&lt;&gt;"",IF(AND($B11490=$B11489,$F11489="组件"),$I11489,IF(AND($B11490=$B11489,$J11489&lt;&gt;""),$J11489,"")),"")))</f>
      </c>
      <c r="R11490">
        <f>IF($B11490="","",IF($J11490&lt;&gt;"",IFERROR(LOOKUP(2,1/(($B$5:$B$20000=$B11490)*($F$5:$F$20000="组件")*($I$5:$I$20000=$J11490)),$R$5:$R$20000)*IF($Q11490="",1,$Q11490),""),IF($P11490="","",IF($Q11490="",$P11490,$P11490*$Q11490))))</f>
      </c>
    </row>
    <row r="11491" spans="1:24" x14ac:dyDescent="0.25">
      <c r="A11491">
        <f>IF(B11491="","",IF(B11491=B11490,A11490,A11490+1))</f>
      </c>
      <c r="G11491">
        <f>IF($B11491="","",IF($J11491&lt;&gt;"",IFERROR(LOOKUP(2,1/(($B$5:$B$20000=$B11491)*($F$5:$F$20000="组件")*($I$5:$I$20000=$J11491)),$G$5:$G$20000)&amp;"."&amp;COUNTIFS($B$5:$B11491,$B11491,$J$5:$J11491,$J11491),""),COUNTIFS($B$5:$B11491,$B11491,$J$5:$J11491,"")))</f>
      </c>
      <c r="I11491">
        <f>IF($F11491="组件","C"&amp;TEXT(COUNTIFS($B$5:$B11491,$B11491,$F$5:$F11491,"组件"),"000"),"")</f>
      </c>
      <c r="J11491">
        <f>IF($B11491="","",IF($F11491="组件","",IF($Q11491&lt;&gt;"",IF(AND($B11491=$B11490,$F11490="组件"),$I11490,IF(AND($B11491=$B11490,$J11490&lt;&gt;""),$J11490,"")),"")))</f>
      </c>
      <c r="R11491">
        <f>IF($B11491="","",IF($J11491&lt;&gt;"",IFERROR(LOOKUP(2,1/(($B$5:$B$20000=$B11491)*($F$5:$F$20000="组件")*($I$5:$I$20000=$J11491)),$R$5:$R$20000)*IF($Q11491="",1,$Q11491),""),IF($P11491="","",IF($Q11491="",$P11491,$P11491*$Q11491))))</f>
      </c>
    </row>
    <row r="11492" spans="1:24" x14ac:dyDescent="0.25">
      <c r="A11492">
        <f>IF(B11492="","",IF(B11492=B11491,A11491,A11491+1))</f>
      </c>
      <c r="G11492">
        <f>IF($B11492="","",IF($J11492&lt;&gt;"",IFERROR(LOOKUP(2,1/(($B$5:$B$20000=$B11492)*($F$5:$F$20000="组件")*($I$5:$I$20000=$J11492)),$G$5:$G$20000)&amp;"."&amp;COUNTIFS($B$5:$B11492,$B11492,$J$5:$J11492,$J11492),""),COUNTIFS($B$5:$B11492,$B11492,$J$5:$J11492,"")))</f>
      </c>
      <c r="I11492">
        <f>IF($F11492="组件","C"&amp;TEXT(COUNTIFS($B$5:$B11492,$B11492,$F$5:$F11492,"组件"),"000"),"")</f>
      </c>
      <c r="J11492">
        <f>IF($B11492="","",IF($F11492="组件","",IF($Q11492&lt;&gt;"",IF(AND($B11492=$B11491,$F11491="组件"),$I11491,IF(AND($B11492=$B11491,$J11491&lt;&gt;""),$J11491,"")),"")))</f>
      </c>
      <c r="R11492">
        <f>IF($B11492="","",IF($J11492&lt;&gt;"",IFERROR(LOOKUP(2,1/(($B$5:$B$20000=$B11492)*($F$5:$F$20000="组件")*($I$5:$I$20000=$J11492)),$R$5:$R$20000)*IF($Q11492="",1,$Q11492),""),IF($P11492="","",IF($Q11492="",$P11492,$P11492*$Q11492))))</f>
      </c>
    </row>
    <row r="11493" spans="1:24" x14ac:dyDescent="0.25">
      <c r="A11493">
        <f>IF(B11493="","",IF(B11493=B11492,A11492,A11492+1))</f>
      </c>
      <c r="G11493">
        <f>IF($B11493="","",IF($J11493&lt;&gt;"",IFERROR(LOOKUP(2,1/(($B$5:$B$20000=$B11493)*($F$5:$F$20000="组件")*($I$5:$I$20000=$J11493)),$G$5:$G$20000)&amp;"."&amp;COUNTIFS($B$5:$B11493,$B11493,$J$5:$J11493,$J11493),""),COUNTIFS($B$5:$B11493,$B11493,$J$5:$J11493,"")))</f>
      </c>
      <c r="I11493">
        <f>IF($F11493="组件","C"&amp;TEXT(COUNTIFS($B$5:$B11493,$B11493,$F$5:$F11493,"组件"),"000"),"")</f>
      </c>
      <c r="J11493">
        <f>IF($B11493="","",IF($F11493="组件","",IF($Q11493&lt;&gt;"",IF(AND($B11493=$B11492,$F11492="组件"),$I11492,IF(AND($B11493=$B11492,$J11492&lt;&gt;""),$J11492,"")),"")))</f>
      </c>
      <c r="R11493">
        <f>IF($B11493="","",IF($J11493&lt;&gt;"",IFERROR(LOOKUP(2,1/(($B$5:$B$20000=$B11493)*($F$5:$F$20000="组件")*($I$5:$I$20000=$J11493)),$R$5:$R$20000)*IF($Q11493="",1,$Q11493),""),IF($P11493="","",IF($Q11493="",$P11493,$P11493*$Q11493))))</f>
      </c>
    </row>
    <row r="11494" spans="1:24" x14ac:dyDescent="0.25">
      <c r="A11494">
        <f>IF(B11494="","",IF(B11494=B11493,A11493,A11493+1))</f>
      </c>
      <c r="G11494">
        <f>IF($B11494="","",IF($J11494&lt;&gt;"",IFERROR(LOOKUP(2,1/(($B$5:$B$20000=$B11494)*($F$5:$F$20000="组件")*($I$5:$I$20000=$J11494)),$G$5:$G$20000)&amp;"."&amp;COUNTIFS($B$5:$B11494,$B11494,$J$5:$J11494,$J11494),""),COUNTIFS($B$5:$B11494,$B11494,$J$5:$J11494,"")))</f>
      </c>
      <c r="I11494">
        <f>IF($F11494="组件","C"&amp;TEXT(COUNTIFS($B$5:$B11494,$B11494,$F$5:$F11494,"组件"),"000"),"")</f>
      </c>
      <c r="J11494">
        <f>IF($B11494="","",IF($F11494="组件","",IF($Q11494&lt;&gt;"",IF(AND($B11494=$B11493,$F11493="组件"),$I11493,IF(AND($B11494=$B11493,$J11493&lt;&gt;""),$J11493,"")),"")))</f>
      </c>
      <c r="R11494">
        <f>IF($B11494="","",IF($J11494&lt;&gt;"",IFERROR(LOOKUP(2,1/(($B$5:$B$20000=$B11494)*($F$5:$F$20000="组件")*($I$5:$I$20000=$J11494)),$R$5:$R$20000)*IF($Q11494="",1,$Q11494),""),IF($P11494="","",IF($Q11494="",$P11494,$P11494*$Q11494))))</f>
      </c>
    </row>
    <row r="11495" spans="1:24" x14ac:dyDescent="0.25">
      <c r="A11495">
        <f>IF(B11495="","",IF(B11495=B11494,A11494,A11494+1))</f>
      </c>
      <c r="G11495">
        <f>IF($B11495="","",IF($J11495&lt;&gt;"",IFERROR(LOOKUP(2,1/(($B$5:$B$20000=$B11495)*($F$5:$F$20000="组件")*($I$5:$I$20000=$J11495)),$G$5:$G$20000)&amp;"."&amp;COUNTIFS($B$5:$B11495,$B11495,$J$5:$J11495,$J11495),""),COUNTIFS($B$5:$B11495,$B11495,$J$5:$J11495,"")))</f>
      </c>
      <c r="I11495">
        <f>IF($F11495="组件","C"&amp;TEXT(COUNTIFS($B$5:$B11495,$B11495,$F$5:$F11495,"组件"),"000"),"")</f>
      </c>
      <c r="J11495">
        <f>IF($B11495="","",IF($F11495="组件","",IF($Q11495&lt;&gt;"",IF(AND($B11495=$B11494,$F11494="组件"),$I11494,IF(AND($B11495=$B11494,$J11494&lt;&gt;""),$J11494,"")),"")))</f>
      </c>
      <c r="R11495">
        <f>IF($B11495="","",IF($J11495&lt;&gt;"",IFERROR(LOOKUP(2,1/(($B$5:$B$20000=$B11495)*($F$5:$F$20000="组件")*($I$5:$I$20000=$J11495)),$R$5:$R$20000)*IF($Q11495="",1,$Q11495),""),IF($P11495="","",IF($Q11495="",$P11495,$P11495*$Q11495))))</f>
      </c>
    </row>
    <row r="11496" spans="1:24" x14ac:dyDescent="0.25">
      <c r="A11496">
        <f>IF(B11496="","",IF(B11496=B11495,A11495,A11495+1))</f>
      </c>
      <c r="G11496">
        <f>IF($B11496="","",IF($J11496&lt;&gt;"",IFERROR(LOOKUP(2,1/(($B$5:$B$20000=$B11496)*($F$5:$F$20000="组件")*($I$5:$I$20000=$J11496)),$G$5:$G$20000)&amp;"."&amp;COUNTIFS($B$5:$B11496,$B11496,$J$5:$J11496,$J11496),""),COUNTIFS($B$5:$B11496,$B11496,$J$5:$J11496,"")))</f>
      </c>
      <c r="I11496">
        <f>IF($F11496="组件","C"&amp;TEXT(COUNTIFS($B$5:$B11496,$B11496,$F$5:$F11496,"组件"),"000"),"")</f>
      </c>
      <c r="J11496">
        <f>IF($B11496="","",IF($F11496="组件","",IF($Q11496&lt;&gt;"",IF(AND($B11496=$B11495,$F11495="组件"),$I11495,IF(AND($B11496=$B11495,$J11495&lt;&gt;""),$J11495,"")),"")))</f>
      </c>
      <c r="R11496">
        <f>IF($B11496="","",IF($J11496&lt;&gt;"",IFERROR(LOOKUP(2,1/(($B$5:$B$20000=$B11496)*($F$5:$F$20000="组件")*($I$5:$I$20000=$J11496)),$R$5:$R$20000)*IF($Q11496="",1,$Q11496),""),IF($P11496="","",IF($Q11496="",$P11496,$P11496*$Q11496))))</f>
      </c>
    </row>
    <row r="11497" spans="1:24" x14ac:dyDescent="0.25">
      <c r="A11497">
        <f>IF(B11497="","",IF(B11497=B11496,A11496,A11496+1))</f>
      </c>
      <c r="G11497">
        <f>IF($B11497="","",IF($J11497&lt;&gt;"",IFERROR(LOOKUP(2,1/(($B$5:$B$20000=$B11497)*($F$5:$F$20000="组件")*($I$5:$I$20000=$J11497)),$G$5:$G$20000)&amp;"."&amp;COUNTIFS($B$5:$B11497,$B11497,$J$5:$J11497,$J11497),""),COUNTIFS($B$5:$B11497,$B11497,$J$5:$J11497,"")))</f>
      </c>
      <c r="I11497">
        <f>IF($F11497="组件","C"&amp;TEXT(COUNTIFS($B$5:$B11497,$B11497,$F$5:$F11497,"组件"),"000"),"")</f>
      </c>
      <c r="J11497">
        <f>IF($B11497="","",IF($F11497="组件","",IF($Q11497&lt;&gt;"",IF(AND($B11497=$B11496,$F11496="组件"),$I11496,IF(AND($B11497=$B11496,$J11496&lt;&gt;""),$J11496,"")),"")))</f>
      </c>
      <c r="R11497">
        <f>IF($B11497="","",IF($J11497&lt;&gt;"",IFERROR(LOOKUP(2,1/(($B$5:$B$20000=$B11497)*($F$5:$F$20000="组件")*($I$5:$I$20000=$J11497)),$R$5:$R$20000)*IF($Q11497="",1,$Q11497),""),IF($P11497="","",IF($Q11497="",$P11497,$P11497*$Q11497))))</f>
      </c>
    </row>
    <row r="11498" spans="1:24" x14ac:dyDescent="0.25">
      <c r="A11498">
        <f>IF(B11498="","",IF(B11498=B11497,A11497,A11497+1))</f>
      </c>
      <c r="G11498">
        <f>IF($B11498="","",IF($J11498&lt;&gt;"",IFERROR(LOOKUP(2,1/(($B$5:$B$20000=$B11498)*($F$5:$F$20000="组件")*($I$5:$I$20000=$J11498)),$G$5:$G$20000)&amp;"."&amp;COUNTIFS($B$5:$B11498,$B11498,$J$5:$J11498,$J11498),""),COUNTIFS($B$5:$B11498,$B11498,$J$5:$J11498,"")))</f>
      </c>
      <c r="I11498">
        <f>IF($F11498="组件","C"&amp;TEXT(COUNTIFS($B$5:$B11498,$B11498,$F$5:$F11498,"组件"),"000"),"")</f>
      </c>
      <c r="J11498">
        <f>IF($B11498="","",IF($F11498="组件","",IF($Q11498&lt;&gt;"",IF(AND($B11498=$B11497,$F11497="组件"),$I11497,IF(AND($B11498=$B11497,$J11497&lt;&gt;""),$J11497,"")),"")))</f>
      </c>
      <c r="R11498">
        <f>IF($B11498="","",IF($J11498&lt;&gt;"",IFERROR(LOOKUP(2,1/(($B$5:$B$20000=$B11498)*($F$5:$F$20000="组件")*($I$5:$I$20000=$J11498)),$R$5:$R$20000)*IF($Q11498="",1,$Q11498),""),IF($P11498="","",IF($Q11498="",$P11498,$P11498*$Q11498))))</f>
      </c>
    </row>
    <row r="11499" spans="1:24" x14ac:dyDescent="0.25">
      <c r="A11499">
        <f>IF(B11499="","",IF(B11499=B11498,A11498,A11498+1))</f>
      </c>
      <c r="G11499">
        <f>IF($B11499="","",IF($J11499&lt;&gt;"",IFERROR(LOOKUP(2,1/(($B$5:$B$20000=$B11499)*($F$5:$F$20000="组件")*($I$5:$I$20000=$J11499)),$G$5:$G$20000)&amp;"."&amp;COUNTIFS($B$5:$B11499,$B11499,$J$5:$J11499,$J11499),""),COUNTIFS($B$5:$B11499,$B11499,$J$5:$J11499,"")))</f>
      </c>
      <c r="I11499">
        <f>IF($F11499="组件","C"&amp;TEXT(COUNTIFS($B$5:$B11499,$B11499,$F$5:$F11499,"组件"),"000"),"")</f>
      </c>
      <c r="J11499">
        <f>IF($B11499="","",IF($F11499="组件","",IF($Q11499&lt;&gt;"",IF(AND($B11499=$B11498,$F11498="组件"),$I11498,IF(AND($B11499=$B11498,$J11498&lt;&gt;""),$J11498,"")),"")))</f>
      </c>
      <c r="R11499">
        <f>IF($B11499="","",IF($J11499&lt;&gt;"",IFERROR(LOOKUP(2,1/(($B$5:$B$20000=$B11499)*($F$5:$F$20000="组件")*($I$5:$I$20000=$J11499)),$R$5:$R$20000)*IF($Q11499="",1,$Q11499),""),IF($P11499="","",IF($Q11499="",$P11499,$P11499*$Q11499))))</f>
      </c>
    </row>
    <row r="11500" spans="1:24" x14ac:dyDescent="0.25">
      <c r="A11500">
        <f>IF(B11500="","",IF(B11500=B11499,A11499,A11499+1))</f>
      </c>
      <c r="G11500">
        <f>IF($B11500="","",IF($J11500&lt;&gt;"",IFERROR(LOOKUP(2,1/(($B$5:$B$20000=$B11500)*($F$5:$F$20000="组件")*($I$5:$I$20000=$J11500)),$G$5:$G$20000)&amp;"."&amp;COUNTIFS($B$5:$B11500,$B11500,$J$5:$J11500,$J11500),""),COUNTIFS($B$5:$B11500,$B11500,$J$5:$J11500,"")))</f>
      </c>
      <c r="I11500">
        <f>IF($F11500="组件","C"&amp;TEXT(COUNTIFS($B$5:$B11500,$B11500,$F$5:$F11500,"组件"),"000"),"")</f>
      </c>
      <c r="J11500">
        <f>IF($B11500="","",IF($F11500="组件","",IF($Q11500&lt;&gt;"",IF(AND($B11500=$B11499,$F11499="组件"),$I11499,IF(AND($B11500=$B11499,$J11499&lt;&gt;""),$J11499,"")),"")))</f>
      </c>
      <c r="R11500">
        <f>IF($B11500="","",IF($J11500&lt;&gt;"",IFERROR(LOOKUP(2,1/(($B$5:$B$20000=$B11500)*($F$5:$F$20000="组件")*($I$5:$I$20000=$J11500)),$R$5:$R$20000)*IF($Q11500="",1,$Q11500),""),IF($P11500="","",IF($Q11500="",$P11500,$P11500*$Q11500))))</f>
      </c>
    </row>
    <row r="11501" spans="1:24" x14ac:dyDescent="0.25">
      <c r="A11501">
        <f>IF(B11501="","",IF(B11501=B11500,A11500,A11500+1))</f>
      </c>
      <c r="G11501">
        <f>IF($B11501="","",IF($J11501&lt;&gt;"",IFERROR(LOOKUP(2,1/(($B$5:$B$20000=$B11501)*($F$5:$F$20000="组件")*($I$5:$I$20000=$J11501)),$G$5:$G$20000)&amp;"."&amp;COUNTIFS($B$5:$B11501,$B11501,$J$5:$J11501,$J11501),""),COUNTIFS($B$5:$B11501,$B11501,$J$5:$J11501,"")))</f>
      </c>
      <c r="I11501">
        <f>IF($F11501="组件","C"&amp;TEXT(COUNTIFS($B$5:$B11501,$B11501,$F$5:$F11501,"组件"),"000"),"")</f>
      </c>
      <c r="J11501">
        <f>IF($B11501="","",IF($F11501="组件","",IF($Q11501&lt;&gt;"",IF(AND($B11501=$B11500,$F11500="组件"),$I11500,IF(AND($B11501=$B11500,$J11500&lt;&gt;""),$J11500,"")),"")))</f>
      </c>
      <c r="R11501">
        <f>IF($B11501="","",IF($J11501&lt;&gt;"",IFERROR(LOOKUP(2,1/(($B$5:$B$20000=$B11501)*($F$5:$F$20000="组件")*($I$5:$I$20000=$J11501)),$R$5:$R$20000)*IF($Q11501="",1,$Q11501),""),IF($P11501="","",IF($Q11501="",$P11501,$P11501*$Q11501))))</f>
      </c>
    </row>
    <row r="11502" spans="1:24" x14ac:dyDescent="0.25">
      <c r="A11502">
        <f>IF(B11502="","",IF(B11502=B11501,A11501,A11501+1))</f>
      </c>
      <c r="G11502">
        <f>IF($B11502="","",IF($J11502&lt;&gt;"",IFERROR(LOOKUP(2,1/(($B$5:$B$20000=$B11502)*($F$5:$F$20000="组件")*($I$5:$I$20000=$J11502)),$G$5:$G$20000)&amp;"."&amp;COUNTIFS($B$5:$B11502,$B11502,$J$5:$J11502,$J11502),""),COUNTIFS($B$5:$B11502,$B11502,$J$5:$J11502,"")))</f>
      </c>
      <c r="I11502">
        <f>IF($F11502="组件","C"&amp;TEXT(COUNTIFS($B$5:$B11502,$B11502,$F$5:$F11502,"组件"),"000"),"")</f>
      </c>
      <c r="J11502">
        <f>IF($B11502="","",IF($F11502="组件","",IF($Q11502&lt;&gt;"",IF(AND($B11502=$B11501,$F11501="组件"),$I11501,IF(AND($B11502=$B11501,$J11501&lt;&gt;""),$J11501,"")),"")))</f>
      </c>
      <c r="R11502">
        <f>IF($B11502="","",IF($J11502&lt;&gt;"",IFERROR(LOOKUP(2,1/(($B$5:$B$20000=$B11502)*($F$5:$F$20000="组件")*($I$5:$I$20000=$J11502)),$R$5:$R$20000)*IF($Q11502="",1,$Q11502),""),IF($P11502="","",IF($Q11502="",$P11502,$P11502*$Q11502))))</f>
      </c>
    </row>
    <row r="11503" spans="1:24" x14ac:dyDescent="0.25">
      <c r="A11503">
        <f>IF(B11503="","",IF(B11503=B11502,A11502,A11502+1))</f>
      </c>
      <c r="G11503">
        <f>IF($B11503="","",IF($J11503&lt;&gt;"",IFERROR(LOOKUP(2,1/(($B$5:$B$20000=$B11503)*($F$5:$F$20000="组件")*($I$5:$I$20000=$J11503)),$G$5:$G$20000)&amp;"."&amp;COUNTIFS($B$5:$B11503,$B11503,$J$5:$J11503,$J11503),""),COUNTIFS($B$5:$B11503,$B11503,$J$5:$J11503,"")))</f>
      </c>
      <c r="I11503">
        <f>IF($F11503="组件","C"&amp;TEXT(COUNTIFS($B$5:$B11503,$B11503,$F$5:$F11503,"组件"),"000"),"")</f>
      </c>
      <c r="J11503">
        <f>IF($B11503="","",IF($F11503="组件","",IF($Q11503&lt;&gt;"",IF(AND($B11503=$B11502,$F11502="组件"),$I11502,IF(AND($B11503=$B11502,$J11502&lt;&gt;""),$J11502,"")),"")))</f>
      </c>
      <c r="R11503">
        <f>IF($B11503="","",IF($J11503&lt;&gt;"",IFERROR(LOOKUP(2,1/(($B$5:$B$20000=$B11503)*($F$5:$F$20000="组件")*($I$5:$I$20000=$J11503)),$R$5:$R$20000)*IF($Q11503="",1,$Q11503),""),IF($P11503="","",IF($Q11503="",$P11503,$P11503*$Q11503))))</f>
      </c>
    </row>
    <row r="11504" spans="1:24" x14ac:dyDescent="0.25">
      <c r="A11504">
        <f>IF(B11504="","",IF(B11504=B11503,A11503,A11503+1))</f>
      </c>
      <c r="G11504">
        <f>IF($B11504="","",IF($J11504&lt;&gt;"",IFERROR(LOOKUP(2,1/(($B$5:$B$20000=$B11504)*($F$5:$F$20000="组件")*($I$5:$I$20000=$J11504)),$G$5:$G$20000)&amp;"."&amp;COUNTIFS($B$5:$B11504,$B11504,$J$5:$J11504,$J11504),""),COUNTIFS($B$5:$B11504,$B11504,$J$5:$J11504,"")))</f>
      </c>
      <c r="I11504">
        <f>IF($F11504="组件","C"&amp;TEXT(COUNTIFS($B$5:$B11504,$B11504,$F$5:$F11504,"组件"),"000"),"")</f>
      </c>
      <c r="J11504">
        <f>IF($B11504="","",IF($F11504="组件","",IF($Q11504&lt;&gt;"",IF(AND($B11504=$B11503,$F11503="组件"),$I11503,IF(AND($B11504=$B11503,$J11503&lt;&gt;""),$J11503,"")),"")))</f>
      </c>
      <c r="R11504">
        <f>IF($B11504="","",IF($J11504&lt;&gt;"",IFERROR(LOOKUP(2,1/(($B$5:$B$20000=$B11504)*($F$5:$F$20000="组件")*($I$5:$I$20000=$J11504)),$R$5:$R$20000)*IF($Q11504="",1,$Q11504),""),IF($P11504="","",IF($Q11504="",$P11504,$P11504*$Q11504))))</f>
      </c>
    </row>
    <row r="11505" spans="1:24" x14ac:dyDescent="0.25">
      <c r="A11505">
        <f>IF(B11505="","",IF(B11505=B11504,A11504,A11504+1))</f>
      </c>
      <c r="G11505">
        <f>IF($B11505="","",IF($J11505&lt;&gt;"",IFERROR(LOOKUP(2,1/(($B$5:$B$20000=$B11505)*($F$5:$F$20000="组件")*($I$5:$I$20000=$J11505)),$G$5:$G$20000)&amp;"."&amp;COUNTIFS($B$5:$B11505,$B11505,$J$5:$J11505,$J11505),""),COUNTIFS($B$5:$B11505,$B11505,$J$5:$J11505,"")))</f>
      </c>
      <c r="I11505">
        <f>IF($F11505="组件","C"&amp;TEXT(COUNTIFS($B$5:$B11505,$B11505,$F$5:$F11505,"组件"),"000"),"")</f>
      </c>
      <c r="J11505">
        <f>IF($B11505="","",IF($F11505="组件","",IF($Q11505&lt;&gt;"",IF(AND($B11505=$B11504,$F11504="组件"),$I11504,IF(AND($B11505=$B11504,$J11504&lt;&gt;""),$J11504,"")),"")))</f>
      </c>
      <c r="R11505">
        <f>IF($B11505="","",IF($J11505&lt;&gt;"",IFERROR(LOOKUP(2,1/(($B$5:$B$20000=$B11505)*($F$5:$F$20000="组件")*($I$5:$I$20000=$J11505)),$R$5:$R$20000)*IF($Q11505="",1,$Q11505),""),IF($P11505="","",IF($Q11505="",$P11505,$P11505*$Q11505))))</f>
      </c>
    </row>
    <row r="11506" spans="1:24" x14ac:dyDescent="0.25">
      <c r="A11506">
        <f>IF(B11506="","",IF(B11506=B11505,A11505,A11505+1))</f>
      </c>
      <c r="G11506">
        <f>IF($B11506="","",IF($J11506&lt;&gt;"",IFERROR(LOOKUP(2,1/(($B$5:$B$20000=$B11506)*($F$5:$F$20000="组件")*($I$5:$I$20000=$J11506)),$G$5:$G$20000)&amp;"."&amp;COUNTIFS($B$5:$B11506,$B11506,$J$5:$J11506,$J11506),""),COUNTIFS($B$5:$B11506,$B11506,$J$5:$J11506,"")))</f>
      </c>
      <c r="I11506">
        <f>IF($F11506="组件","C"&amp;TEXT(COUNTIFS($B$5:$B11506,$B11506,$F$5:$F11506,"组件"),"000"),"")</f>
      </c>
      <c r="J11506">
        <f>IF($B11506="","",IF($F11506="组件","",IF($Q11506&lt;&gt;"",IF(AND($B11506=$B11505,$F11505="组件"),$I11505,IF(AND($B11506=$B11505,$J11505&lt;&gt;""),$J11505,"")),"")))</f>
      </c>
      <c r="R11506">
        <f>IF($B11506="","",IF($J11506&lt;&gt;"",IFERROR(LOOKUP(2,1/(($B$5:$B$20000=$B11506)*($F$5:$F$20000="组件")*($I$5:$I$20000=$J11506)),$R$5:$R$20000)*IF($Q11506="",1,$Q11506),""),IF($P11506="","",IF($Q11506="",$P11506,$P11506*$Q11506))))</f>
      </c>
    </row>
    <row r="11507" spans="1:24" x14ac:dyDescent="0.25">
      <c r="A11507">
        <f>IF(B11507="","",IF(B11507=B11506,A11506,A11506+1))</f>
      </c>
      <c r="G11507">
        <f>IF($B11507="","",IF($J11507&lt;&gt;"",IFERROR(LOOKUP(2,1/(($B$5:$B$20000=$B11507)*($F$5:$F$20000="组件")*($I$5:$I$20000=$J11507)),$G$5:$G$20000)&amp;"."&amp;COUNTIFS($B$5:$B11507,$B11507,$J$5:$J11507,$J11507),""),COUNTIFS($B$5:$B11507,$B11507,$J$5:$J11507,"")))</f>
      </c>
      <c r="I11507">
        <f>IF($F11507="组件","C"&amp;TEXT(COUNTIFS($B$5:$B11507,$B11507,$F$5:$F11507,"组件"),"000"),"")</f>
      </c>
      <c r="J11507">
        <f>IF($B11507="","",IF($F11507="组件","",IF($Q11507&lt;&gt;"",IF(AND($B11507=$B11506,$F11506="组件"),$I11506,IF(AND($B11507=$B11506,$J11506&lt;&gt;""),$J11506,"")),"")))</f>
      </c>
      <c r="R11507">
        <f>IF($B11507="","",IF($J11507&lt;&gt;"",IFERROR(LOOKUP(2,1/(($B$5:$B$20000=$B11507)*($F$5:$F$20000="组件")*($I$5:$I$20000=$J11507)),$R$5:$R$20000)*IF($Q11507="",1,$Q11507),""),IF($P11507="","",IF($Q11507="",$P11507,$P11507*$Q11507))))</f>
      </c>
    </row>
    <row r="11508" spans="1:24" x14ac:dyDescent="0.25">
      <c r="A11508">
        <f>IF(B11508="","",IF(B11508=B11507,A11507,A11507+1))</f>
      </c>
      <c r="G11508">
        <f>IF($B11508="","",IF($J11508&lt;&gt;"",IFERROR(LOOKUP(2,1/(($B$5:$B$20000=$B11508)*($F$5:$F$20000="组件")*($I$5:$I$20000=$J11508)),$G$5:$G$20000)&amp;"."&amp;COUNTIFS($B$5:$B11508,$B11508,$J$5:$J11508,$J11508),""),COUNTIFS($B$5:$B11508,$B11508,$J$5:$J11508,"")))</f>
      </c>
      <c r="I11508">
        <f>IF($F11508="组件","C"&amp;TEXT(COUNTIFS($B$5:$B11508,$B11508,$F$5:$F11508,"组件"),"000"),"")</f>
      </c>
      <c r="J11508">
        <f>IF($B11508="","",IF($F11508="组件","",IF($Q11508&lt;&gt;"",IF(AND($B11508=$B11507,$F11507="组件"),$I11507,IF(AND($B11508=$B11507,$J11507&lt;&gt;""),$J11507,"")),"")))</f>
      </c>
      <c r="R11508">
        <f>IF($B11508="","",IF($J11508&lt;&gt;"",IFERROR(LOOKUP(2,1/(($B$5:$B$20000=$B11508)*($F$5:$F$20000="组件")*($I$5:$I$20000=$J11508)),$R$5:$R$20000)*IF($Q11508="",1,$Q11508),""),IF($P11508="","",IF($Q11508="",$P11508,$P11508*$Q11508))))</f>
      </c>
    </row>
    <row r="11509" spans="1:24" x14ac:dyDescent="0.25">
      <c r="A11509">
        <f>IF(B11509="","",IF(B11509=B11508,A11508,A11508+1))</f>
      </c>
      <c r="G11509">
        <f>IF($B11509="","",IF($J11509&lt;&gt;"",IFERROR(LOOKUP(2,1/(($B$5:$B$20000=$B11509)*($F$5:$F$20000="组件")*($I$5:$I$20000=$J11509)),$G$5:$G$20000)&amp;"."&amp;COUNTIFS($B$5:$B11509,$B11509,$J$5:$J11509,$J11509),""),COUNTIFS($B$5:$B11509,$B11509,$J$5:$J11509,"")))</f>
      </c>
      <c r="I11509">
        <f>IF($F11509="组件","C"&amp;TEXT(COUNTIFS($B$5:$B11509,$B11509,$F$5:$F11509,"组件"),"000"),"")</f>
      </c>
      <c r="J11509">
        <f>IF($B11509="","",IF($F11509="组件","",IF($Q11509&lt;&gt;"",IF(AND($B11509=$B11508,$F11508="组件"),$I11508,IF(AND($B11509=$B11508,$J11508&lt;&gt;""),$J11508,"")),"")))</f>
      </c>
      <c r="R11509">
        <f>IF($B11509="","",IF($J11509&lt;&gt;"",IFERROR(LOOKUP(2,1/(($B$5:$B$20000=$B11509)*($F$5:$F$20000="组件")*($I$5:$I$20000=$J11509)),$R$5:$R$20000)*IF($Q11509="",1,$Q11509),""),IF($P11509="","",IF($Q11509="",$P11509,$P11509*$Q11509))))</f>
      </c>
    </row>
    <row r="11510" spans="1:24" x14ac:dyDescent="0.25">
      <c r="A11510">
        <f>IF(B11510="","",IF(B11510=B11509,A11509,A11509+1))</f>
      </c>
      <c r="G11510">
        <f>IF($B11510="","",IF($J11510&lt;&gt;"",IFERROR(LOOKUP(2,1/(($B$5:$B$20000=$B11510)*($F$5:$F$20000="组件")*($I$5:$I$20000=$J11510)),$G$5:$G$20000)&amp;"."&amp;COUNTIFS($B$5:$B11510,$B11510,$J$5:$J11510,$J11510),""),COUNTIFS($B$5:$B11510,$B11510,$J$5:$J11510,"")))</f>
      </c>
      <c r="I11510">
        <f>IF($F11510="组件","C"&amp;TEXT(COUNTIFS($B$5:$B11510,$B11510,$F$5:$F11510,"组件"),"000"),"")</f>
      </c>
      <c r="J11510">
        <f>IF($B11510="","",IF($F11510="组件","",IF($Q11510&lt;&gt;"",IF(AND($B11510=$B11509,$F11509="组件"),$I11509,IF(AND($B11510=$B11509,$J11509&lt;&gt;""),$J11509,"")),"")))</f>
      </c>
      <c r="R11510">
        <f>IF($B11510="","",IF($J11510&lt;&gt;"",IFERROR(LOOKUP(2,1/(($B$5:$B$20000=$B11510)*($F$5:$F$20000="组件")*($I$5:$I$20000=$J11510)),$R$5:$R$20000)*IF($Q11510="",1,$Q11510),""),IF($P11510="","",IF($Q11510="",$P11510,$P11510*$Q11510))))</f>
      </c>
    </row>
    <row r="11511" spans="1:24" x14ac:dyDescent="0.25">
      <c r="A11511">
        <f>IF(B11511="","",IF(B11511=B11510,A11510,A11510+1))</f>
      </c>
      <c r="G11511">
        <f>IF($B11511="","",IF($J11511&lt;&gt;"",IFERROR(LOOKUP(2,1/(($B$5:$B$20000=$B11511)*($F$5:$F$20000="组件")*($I$5:$I$20000=$J11511)),$G$5:$G$20000)&amp;"."&amp;COUNTIFS($B$5:$B11511,$B11511,$J$5:$J11511,$J11511),""),COUNTIFS($B$5:$B11511,$B11511,$J$5:$J11511,"")))</f>
      </c>
      <c r="I11511">
        <f>IF($F11511="组件","C"&amp;TEXT(COUNTIFS($B$5:$B11511,$B11511,$F$5:$F11511,"组件"),"000"),"")</f>
      </c>
      <c r="J11511">
        <f>IF($B11511="","",IF($F11511="组件","",IF($Q11511&lt;&gt;"",IF(AND($B11511=$B11510,$F11510="组件"),$I11510,IF(AND($B11511=$B11510,$J11510&lt;&gt;""),$J11510,"")),"")))</f>
      </c>
      <c r="R11511">
        <f>IF($B11511="","",IF($J11511&lt;&gt;"",IFERROR(LOOKUP(2,1/(($B$5:$B$20000=$B11511)*($F$5:$F$20000="组件")*($I$5:$I$20000=$J11511)),$R$5:$R$20000)*IF($Q11511="",1,$Q11511),""),IF($P11511="","",IF($Q11511="",$P11511,$P11511*$Q11511))))</f>
      </c>
    </row>
    <row r="11512" spans="1:24" x14ac:dyDescent="0.25">
      <c r="A11512">
        <f>IF(B11512="","",IF(B11512=B11511,A11511,A11511+1))</f>
      </c>
      <c r="G11512">
        <f>IF($B11512="","",IF($J11512&lt;&gt;"",IFERROR(LOOKUP(2,1/(($B$5:$B$20000=$B11512)*($F$5:$F$20000="组件")*($I$5:$I$20000=$J11512)),$G$5:$G$20000)&amp;"."&amp;COUNTIFS($B$5:$B11512,$B11512,$J$5:$J11512,$J11512),""),COUNTIFS($B$5:$B11512,$B11512,$J$5:$J11512,"")))</f>
      </c>
      <c r="I11512">
        <f>IF($F11512="组件","C"&amp;TEXT(COUNTIFS($B$5:$B11512,$B11512,$F$5:$F11512,"组件"),"000"),"")</f>
      </c>
      <c r="J11512">
        <f>IF($B11512="","",IF($F11512="组件","",IF($Q11512&lt;&gt;"",IF(AND($B11512=$B11511,$F11511="组件"),$I11511,IF(AND($B11512=$B11511,$J11511&lt;&gt;""),$J11511,"")),"")))</f>
      </c>
      <c r="R11512">
        <f>IF($B11512="","",IF($J11512&lt;&gt;"",IFERROR(LOOKUP(2,1/(($B$5:$B$20000=$B11512)*($F$5:$F$20000="组件")*($I$5:$I$20000=$J11512)),$R$5:$R$20000)*IF($Q11512="",1,$Q11512),""),IF($P11512="","",IF($Q11512="",$P11512,$P11512*$Q11512))))</f>
      </c>
    </row>
    <row r="11513" spans="1:24" x14ac:dyDescent="0.25">
      <c r="A11513">
        <f>IF(B11513="","",IF(B11513=B11512,A11512,A11512+1))</f>
      </c>
      <c r="G11513">
        <f>IF($B11513="","",IF($J11513&lt;&gt;"",IFERROR(LOOKUP(2,1/(($B$5:$B$20000=$B11513)*($F$5:$F$20000="组件")*($I$5:$I$20000=$J11513)),$G$5:$G$20000)&amp;"."&amp;COUNTIFS($B$5:$B11513,$B11513,$J$5:$J11513,$J11513),""),COUNTIFS($B$5:$B11513,$B11513,$J$5:$J11513,"")))</f>
      </c>
      <c r="I11513">
        <f>IF($F11513="组件","C"&amp;TEXT(COUNTIFS($B$5:$B11513,$B11513,$F$5:$F11513,"组件"),"000"),"")</f>
      </c>
      <c r="J11513">
        <f>IF($B11513="","",IF($F11513="组件","",IF($Q11513&lt;&gt;"",IF(AND($B11513=$B11512,$F11512="组件"),$I11512,IF(AND($B11513=$B11512,$J11512&lt;&gt;""),$J11512,"")),"")))</f>
      </c>
      <c r="R11513">
        <f>IF($B11513="","",IF($J11513&lt;&gt;"",IFERROR(LOOKUP(2,1/(($B$5:$B$20000=$B11513)*($F$5:$F$20000="组件")*($I$5:$I$20000=$J11513)),$R$5:$R$20000)*IF($Q11513="",1,$Q11513),""),IF($P11513="","",IF($Q11513="",$P11513,$P11513*$Q11513))))</f>
      </c>
    </row>
    <row r="11514" spans="1:24" x14ac:dyDescent="0.25">
      <c r="A11514">
        <f>IF(B11514="","",IF(B11514=B11513,A11513,A11513+1))</f>
      </c>
      <c r="G11514">
        <f>IF($B11514="","",IF($J11514&lt;&gt;"",IFERROR(LOOKUP(2,1/(($B$5:$B$20000=$B11514)*($F$5:$F$20000="组件")*($I$5:$I$20000=$J11514)),$G$5:$G$20000)&amp;"."&amp;COUNTIFS($B$5:$B11514,$B11514,$J$5:$J11514,$J11514),""),COUNTIFS($B$5:$B11514,$B11514,$J$5:$J11514,"")))</f>
      </c>
      <c r="I11514">
        <f>IF($F11514="组件","C"&amp;TEXT(COUNTIFS($B$5:$B11514,$B11514,$F$5:$F11514,"组件"),"000"),"")</f>
      </c>
      <c r="J11514">
        <f>IF($B11514="","",IF($F11514="组件","",IF($Q11514&lt;&gt;"",IF(AND($B11514=$B11513,$F11513="组件"),$I11513,IF(AND($B11514=$B11513,$J11513&lt;&gt;""),$J11513,"")),"")))</f>
      </c>
      <c r="R11514">
        <f>IF($B11514="","",IF($J11514&lt;&gt;"",IFERROR(LOOKUP(2,1/(($B$5:$B$20000=$B11514)*($F$5:$F$20000="组件")*($I$5:$I$20000=$J11514)),$R$5:$R$20000)*IF($Q11514="",1,$Q11514),""),IF($P11514="","",IF($Q11514="",$P11514,$P11514*$Q11514))))</f>
      </c>
    </row>
    <row r="11515" spans="1:24" x14ac:dyDescent="0.25">
      <c r="A11515">
        <f>IF(B11515="","",IF(B11515=B11514,A11514,A11514+1))</f>
      </c>
      <c r="G11515">
        <f>IF($B11515="","",IF($J11515&lt;&gt;"",IFERROR(LOOKUP(2,1/(($B$5:$B$20000=$B11515)*($F$5:$F$20000="组件")*($I$5:$I$20000=$J11515)),$G$5:$G$20000)&amp;"."&amp;COUNTIFS($B$5:$B11515,$B11515,$J$5:$J11515,$J11515),""),COUNTIFS($B$5:$B11515,$B11515,$J$5:$J11515,"")))</f>
      </c>
      <c r="I11515">
        <f>IF($F11515="组件","C"&amp;TEXT(COUNTIFS($B$5:$B11515,$B11515,$F$5:$F11515,"组件"),"000"),"")</f>
      </c>
      <c r="J11515">
        <f>IF($B11515="","",IF($F11515="组件","",IF($Q11515&lt;&gt;"",IF(AND($B11515=$B11514,$F11514="组件"),$I11514,IF(AND($B11515=$B11514,$J11514&lt;&gt;""),$J11514,"")),"")))</f>
      </c>
      <c r="R11515">
        <f>IF($B11515="","",IF($J11515&lt;&gt;"",IFERROR(LOOKUP(2,1/(($B$5:$B$20000=$B11515)*($F$5:$F$20000="组件")*($I$5:$I$20000=$J11515)),$R$5:$R$20000)*IF($Q11515="",1,$Q11515),""),IF($P11515="","",IF($Q11515="",$P11515,$P11515*$Q11515))))</f>
      </c>
    </row>
    <row r="11516" spans="1:24" x14ac:dyDescent="0.25">
      <c r="A11516">
        <f>IF(B11516="","",IF(B11516=B11515,A11515,A11515+1))</f>
      </c>
      <c r="G11516">
        <f>IF($B11516="","",IF($J11516&lt;&gt;"",IFERROR(LOOKUP(2,1/(($B$5:$B$20000=$B11516)*($F$5:$F$20000="组件")*($I$5:$I$20000=$J11516)),$G$5:$G$20000)&amp;"."&amp;COUNTIFS($B$5:$B11516,$B11516,$J$5:$J11516,$J11516),""),COUNTIFS($B$5:$B11516,$B11516,$J$5:$J11516,"")))</f>
      </c>
      <c r="I11516">
        <f>IF($F11516="组件","C"&amp;TEXT(COUNTIFS($B$5:$B11516,$B11516,$F$5:$F11516,"组件"),"000"),"")</f>
      </c>
      <c r="J11516">
        <f>IF($B11516="","",IF($F11516="组件","",IF($Q11516&lt;&gt;"",IF(AND($B11516=$B11515,$F11515="组件"),$I11515,IF(AND($B11516=$B11515,$J11515&lt;&gt;""),$J11515,"")),"")))</f>
      </c>
      <c r="R11516">
        <f>IF($B11516="","",IF($J11516&lt;&gt;"",IFERROR(LOOKUP(2,1/(($B$5:$B$20000=$B11516)*($F$5:$F$20000="组件")*($I$5:$I$20000=$J11516)),$R$5:$R$20000)*IF($Q11516="",1,$Q11516),""),IF($P11516="","",IF($Q11516="",$P11516,$P11516*$Q11516))))</f>
      </c>
    </row>
    <row r="11517" spans="1:24" x14ac:dyDescent="0.25">
      <c r="A11517">
        <f>IF(B11517="","",IF(B11517=B11516,A11516,A11516+1))</f>
      </c>
      <c r="G11517">
        <f>IF($B11517="","",IF($J11517&lt;&gt;"",IFERROR(LOOKUP(2,1/(($B$5:$B$20000=$B11517)*($F$5:$F$20000="组件")*($I$5:$I$20000=$J11517)),$G$5:$G$20000)&amp;"."&amp;COUNTIFS($B$5:$B11517,$B11517,$J$5:$J11517,$J11517),""),COUNTIFS($B$5:$B11517,$B11517,$J$5:$J11517,"")))</f>
      </c>
      <c r="I11517">
        <f>IF($F11517="组件","C"&amp;TEXT(COUNTIFS($B$5:$B11517,$B11517,$F$5:$F11517,"组件"),"000"),"")</f>
      </c>
      <c r="J11517">
        <f>IF($B11517="","",IF($F11517="组件","",IF($Q11517&lt;&gt;"",IF(AND($B11517=$B11516,$F11516="组件"),$I11516,IF(AND($B11517=$B11516,$J11516&lt;&gt;""),$J11516,"")),"")))</f>
      </c>
      <c r="R11517">
        <f>IF($B11517="","",IF($J11517&lt;&gt;"",IFERROR(LOOKUP(2,1/(($B$5:$B$20000=$B11517)*($F$5:$F$20000="组件")*($I$5:$I$20000=$J11517)),$R$5:$R$20000)*IF($Q11517="",1,$Q11517),""),IF($P11517="","",IF($Q11517="",$P11517,$P11517*$Q11517))))</f>
      </c>
    </row>
    <row r="11518" spans="1:24" x14ac:dyDescent="0.25">
      <c r="A11518">
        <f>IF(B11518="","",IF(B11518=B11517,A11517,A11517+1))</f>
      </c>
      <c r="G11518">
        <f>IF($B11518="","",IF($J11518&lt;&gt;"",IFERROR(LOOKUP(2,1/(($B$5:$B$20000=$B11518)*($F$5:$F$20000="组件")*($I$5:$I$20000=$J11518)),$G$5:$G$20000)&amp;"."&amp;COUNTIFS($B$5:$B11518,$B11518,$J$5:$J11518,$J11518),""),COUNTIFS($B$5:$B11518,$B11518,$J$5:$J11518,"")))</f>
      </c>
      <c r="I11518">
        <f>IF($F11518="组件","C"&amp;TEXT(COUNTIFS($B$5:$B11518,$B11518,$F$5:$F11518,"组件"),"000"),"")</f>
      </c>
      <c r="J11518">
        <f>IF($B11518="","",IF($F11518="组件","",IF($Q11518&lt;&gt;"",IF(AND($B11518=$B11517,$F11517="组件"),$I11517,IF(AND($B11518=$B11517,$J11517&lt;&gt;""),$J11517,"")),"")))</f>
      </c>
      <c r="R11518">
        <f>IF($B11518="","",IF($J11518&lt;&gt;"",IFERROR(LOOKUP(2,1/(($B$5:$B$20000=$B11518)*($F$5:$F$20000="组件")*($I$5:$I$20000=$J11518)),$R$5:$R$20000)*IF($Q11518="",1,$Q11518),""),IF($P11518="","",IF($Q11518="",$P11518,$P11518*$Q11518))))</f>
      </c>
    </row>
    <row r="11519" spans="1:24" x14ac:dyDescent="0.25">
      <c r="A11519">
        <f>IF(B11519="","",IF(B11519=B11518,A11518,A11518+1))</f>
      </c>
      <c r="G11519">
        <f>IF($B11519="","",IF($J11519&lt;&gt;"",IFERROR(LOOKUP(2,1/(($B$5:$B$20000=$B11519)*($F$5:$F$20000="组件")*($I$5:$I$20000=$J11519)),$G$5:$G$20000)&amp;"."&amp;COUNTIFS($B$5:$B11519,$B11519,$J$5:$J11519,$J11519),""),COUNTIFS($B$5:$B11519,$B11519,$J$5:$J11519,"")))</f>
      </c>
      <c r="I11519">
        <f>IF($F11519="组件","C"&amp;TEXT(COUNTIFS($B$5:$B11519,$B11519,$F$5:$F11519,"组件"),"000"),"")</f>
      </c>
      <c r="J11519">
        <f>IF($B11519="","",IF($F11519="组件","",IF($Q11519&lt;&gt;"",IF(AND($B11519=$B11518,$F11518="组件"),$I11518,IF(AND($B11519=$B11518,$J11518&lt;&gt;""),$J11518,"")),"")))</f>
      </c>
      <c r="R11519">
        <f>IF($B11519="","",IF($J11519&lt;&gt;"",IFERROR(LOOKUP(2,1/(($B$5:$B$20000=$B11519)*($F$5:$F$20000="组件")*($I$5:$I$20000=$J11519)),$R$5:$R$20000)*IF($Q11519="",1,$Q11519),""),IF($P11519="","",IF($Q11519="",$P11519,$P11519*$Q11519))))</f>
      </c>
    </row>
    <row r="11520" spans="1:24" x14ac:dyDescent="0.25">
      <c r="A11520">
        <f>IF(B11520="","",IF(B11520=B11519,A11519,A11519+1))</f>
      </c>
      <c r="G11520">
        <f>IF($B11520="","",IF($J11520&lt;&gt;"",IFERROR(LOOKUP(2,1/(($B$5:$B$20000=$B11520)*($F$5:$F$20000="组件")*($I$5:$I$20000=$J11520)),$G$5:$G$20000)&amp;"."&amp;COUNTIFS($B$5:$B11520,$B11520,$J$5:$J11520,$J11520),""),COUNTIFS($B$5:$B11520,$B11520,$J$5:$J11520,"")))</f>
      </c>
      <c r="I11520">
        <f>IF($F11520="组件","C"&amp;TEXT(COUNTIFS($B$5:$B11520,$B11520,$F$5:$F11520,"组件"),"000"),"")</f>
      </c>
      <c r="J11520">
        <f>IF($B11520="","",IF($F11520="组件","",IF($Q11520&lt;&gt;"",IF(AND($B11520=$B11519,$F11519="组件"),$I11519,IF(AND($B11520=$B11519,$J11519&lt;&gt;""),$J11519,"")),"")))</f>
      </c>
      <c r="R11520">
        <f>IF($B11520="","",IF($J11520&lt;&gt;"",IFERROR(LOOKUP(2,1/(($B$5:$B$20000=$B11520)*($F$5:$F$20000="组件")*($I$5:$I$20000=$J11520)),$R$5:$R$20000)*IF($Q11520="",1,$Q11520),""),IF($P11520="","",IF($Q11520="",$P11520,$P11520*$Q11520))))</f>
      </c>
    </row>
    <row r="11521" spans="1:24" x14ac:dyDescent="0.25">
      <c r="A11521">
        <f>IF(B11521="","",IF(B11521=B11520,A11520,A11520+1))</f>
      </c>
      <c r="G11521">
        <f>IF($B11521="","",IF($J11521&lt;&gt;"",IFERROR(LOOKUP(2,1/(($B$5:$B$20000=$B11521)*($F$5:$F$20000="组件")*($I$5:$I$20000=$J11521)),$G$5:$G$20000)&amp;"."&amp;COUNTIFS($B$5:$B11521,$B11521,$J$5:$J11521,$J11521),""),COUNTIFS($B$5:$B11521,$B11521,$J$5:$J11521,"")))</f>
      </c>
      <c r="I11521">
        <f>IF($F11521="组件","C"&amp;TEXT(COUNTIFS($B$5:$B11521,$B11521,$F$5:$F11521,"组件"),"000"),"")</f>
      </c>
      <c r="J11521">
        <f>IF($B11521="","",IF($F11521="组件","",IF($Q11521&lt;&gt;"",IF(AND($B11521=$B11520,$F11520="组件"),$I11520,IF(AND($B11521=$B11520,$J11520&lt;&gt;""),$J11520,"")),"")))</f>
      </c>
      <c r="R11521">
        <f>IF($B11521="","",IF($J11521&lt;&gt;"",IFERROR(LOOKUP(2,1/(($B$5:$B$20000=$B11521)*($F$5:$F$20000="组件")*($I$5:$I$20000=$J11521)),$R$5:$R$20000)*IF($Q11521="",1,$Q11521),""),IF($P11521="","",IF($Q11521="",$P11521,$P11521*$Q11521))))</f>
      </c>
    </row>
    <row r="11522" spans="1:24" x14ac:dyDescent="0.25">
      <c r="A11522">
        <f>IF(B11522="","",IF(B11522=B11521,A11521,A11521+1))</f>
      </c>
      <c r="G11522">
        <f>IF($B11522="","",IF($J11522&lt;&gt;"",IFERROR(LOOKUP(2,1/(($B$5:$B$20000=$B11522)*($F$5:$F$20000="组件")*($I$5:$I$20000=$J11522)),$G$5:$G$20000)&amp;"."&amp;COUNTIFS($B$5:$B11522,$B11522,$J$5:$J11522,$J11522),""),COUNTIFS($B$5:$B11522,$B11522,$J$5:$J11522,"")))</f>
      </c>
      <c r="I11522">
        <f>IF($F11522="组件","C"&amp;TEXT(COUNTIFS($B$5:$B11522,$B11522,$F$5:$F11522,"组件"),"000"),"")</f>
      </c>
      <c r="J11522">
        <f>IF($B11522="","",IF($F11522="组件","",IF($Q11522&lt;&gt;"",IF(AND($B11522=$B11521,$F11521="组件"),$I11521,IF(AND($B11522=$B11521,$J11521&lt;&gt;""),$J11521,"")),"")))</f>
      </c>
      <c r="R11522">
        <f>IF($B11522="","",IF($J11522&lt;&gt;"",IFERROR(LOOKUP(2,1/(($B$5:$B$20000=$B11522)*($F$5:$F$20000="组件")*($I$5:$I$20000=$J11522)),$R$5:$R$20000)*IF($Q11522="",1,$Q11522),""),IF($P11522="","",IF($Q11522="",$P11522,$P11522*$Q11522))))</f>
      </c>
    </row>
    <row r="11523" spans="1:24" x14ac:dyDescent="0.25">
      <c r="A11523">
        <f>IF(B11523="","",IF(B11523=B11522,A11522,A11522+1))</f>
      </c>
      <c r="G11523">
        <f>IF($B11523="","",IF($J11523&lt;&gt;"",IFERROR(LOOKUP(2,1/(($B$5:$B$20000=$B11523)*($F$5:$F$20000="组件")*($I$5:$I$20000=$J11523)),$G$5:$G$20000)&amp;"."&amp;COUNTIFS($B$5:$B11523,$B11523,$J$5:$J11523,$J11523),""),COUNTIFS($B$5:$B11523,$B11523,$J$5:$J11523,"")))</f>
      </c>
      <c r="I11523">
        <f>IF($F11523="组件","C"&amp;TEXT(COUNTIFS($B$5:$B11523,$B11523,$F$5:$F11523,"组件"),"000"),"")</f>
      </c>
      <c r="J11523">
        <f>IF($B11523="","",IF($F11523="组件","",IF($Q11523&lt;&gt;"",IF(AND($B11523=$B11522,$F11522="组件"),$I11522,IF(AND($B11523=$B11522,$J11522&lt;&gt;""),$J11522,"")),"")))</f>
      </c>
      <c r="R11523">
        <f>IF($B11523="","",IF($J11523&lt;&gt;"",IFERROR(LOOKUP(2,1/(($B$5:$B$20000=$B11523)*($F$5:$F$20000="组件")*($I$5:$I$20000=$J11523)),$R$5:$R$20000)*IF($Q11523="",1,$Q11523),""),IF($P11523="","",IF($Q11523="",$P11523,$P11523*$Q11523))))</f>
      </c>
    </row>
    <row r="11524" spans="1:24" x14ac:dyDescent="0.25">
      <c r="A11524">
        <f>IF(B11524="","",IF(B11524=B11523,A11523,A11523+1))</f>
      </c>
      <c r="G11524">
        <f>IF($B11524="","",IF($J11524&lt;&gt;"",IFERROR(LOOKUP(2,1/(($B$5:$B$20000=$B11524)*($F$5:$F$20000="组件")*($I$5:$I$20000=$J11524)),$G$5:$G$20000)&amp;"."&amp;COUNTIFS($B$5:$B11524,$B11524,$J$5:$J11524,$J11524),""),COUNTIFS($B$5:$B11524,$B11524,$J$5:$J11524,"")))</f>
      </c>
      <c r="I11524">
        <f>IF($F11524="组件","C"&amp;TEXT(COUNTIFS($B$5:$B11524,$B11524,$F$5:$F11524,"组件"),"000"),"")</f>
      </c>
      <c r="J11524">
        <f>IF($B11524="","",IF($F11524="组件","",IF($Q11524&lt;&gt;"",IF(AND($B11524=$B11523,$F11523="组件"),$I11523,IF(AND($B11524=$B11523,$J11523&lt;&gt;""),$J11523,"")),"")))</f>
      </c>
      <c r="R11524">
        <f>IF($B11524="","",IF($J11524&lt;&gt;"",IFERROR(LOOKUP(2,1/(($B$5:$B$20000=$B11524)*($F$5:$F$20000="组件")*($I$5:$I$20000=$J11524)),$R$5:$R$20000)*IF($Q11524="",1,$Q11524),""),IF($P11524="","",IF($Q11524="",$P11524,$P11524*$Q11524))))</f>
      </c>
    </row>
    <row r="11525" spans="1:24" x14ac:dyDescent="0.25">
      <c r="A11525">
        <f>IF(B11525="","",IF(B11525=B11524,A11524,A11524+1))</f>
      </c>
      <c r="G11525">
        <f>IF($B11525="","",IF($J11525&lt;&gt;"",IFERROR(LOOKUP(2,1/(($B$5:$B$20000=$B11525)*($F$5:$F$20000="组件")*($I$5:$I$20000=$J11525)),$G$5:$G$20000)&amp;"."&amp;COUNTIFS($B$5:$B11525,$B11525,$J$5:$J11525,$J11525),""),COUNTIFS($B$5:$B11525,$B11525,$J$5:$J11525,"")))</f>
      </c>
      <c r="I11525">
        <f>IF($F11525="组件","C"&amp;TEXT(COUNTIFS($B$5:$B11525,$B11525,$F$5:$F11525,"组件"),"000"),"")</f>
      </c>
      <c r="J11525">
        <f>IF($B11525="","",IF($F11525="组件","",IF($Q11525&lt;&gt;"",IF(AND($B11525=$B11524,$F11524="组件"),$I11524,IF(AND($B11525=$B11524,$J11524&lt;&gt;""),$J11524,"")),"")))</f>
      </c>
      <c r="R11525">
        <f>IF($B11525="","",IF($J11525&lt;&gt;"",IFERROR(LOOKUP(2,1/(($B$5:$B$20000=$B11525)*($F$5:$F$20000="组件")*($I$5:$I$20000=$J11525)),$R$5:$R$20000)*IF($Q11525="",1,$Q11525),""),IF($P11525="","",IF($Q11525="",$P11525,$P11525*$Q11525))))</f>
      </c>
    </row>
    <row r="11526" spans="1:24" x14ac:dyDescent="0.25">
      <c r="A11526">
        <f>IF(B11526="","",IF(B11526=B11525,A11525,A11525+1))</f>
      </c>
      <c r="G11526">
        <f>IF($B11526="","",IF($J11526&lt;&gt;"",IFERROR(LOOKUP(2,1/(($B$5:$B$20000=$B11526)*($F$5:$F$20000="组件")*($I$5:$I$20000=$J11526)),$G$5:$G$20000)&amp;"."&amp;COUNTIFS($B$5:$B11526,$B11526,$J$5:$J11526,$J11526),""),COUNTIFS($B$5:$B11526,$B11526,$J$5:$J11526,"")))</f>
      </c>
      <c r="I11526">
        <f>IF($F11526="组件","C"&amp;TEXT(COUNTIFS($B$5:$B11526,$B11526,$F$5:$F11526,"组件"),"000"),"")</f>
      </c>
      <c r="J11526">
        <f>IF($B11526="","",IF($F11526="组件","",IF($Q11526&lt;&gt;"",IF(AND($B11526=$B11525,$F11525="组件"),$I11525,IF(AND($B11526=$B11525,$J11525&lt;&gt;""),$J11525,"")),"")))</f>
      </c>
      <c r="R11526">
        <f>IF($B11526="","",IF($J11526&lt;&gt;"",IFERROR(LOOKUP(2,1/(($B$5:$B$20000=$B11526)*($F$5:$F$20000="组件")*($I$5:$I$20000=$J11526)),$R$5:$R$20000)*IF($Q11526="",1,$Q11526),""),IF($P11526="","",IF($Q11526="",$P11526,$P11526*$Q11526))))</f>
      </c>
    </row>
    <row r="11527" spans="1:24" x14ac:dyDescent="0.25">
      <c r="A11527">
        <f>IF(B11527="","",IF(B11527=B11526,A11526,A11526+1))</f>
      </c>
      <c r="G11527">
        <f>IF($B11527="","",IF($J11527&lt;&gt;"",IFERROR(LOOKUP(2,1/(($B$5:$B$20000=$B11527)*($F$5:$F$20000="组件")*($I$5:$I$20000=$J11527)),$G$5:$G$20000)&amp;"."&amp;COUNTIFS($B$5:$B11527,$B11527,$J$5:$J11527,$J11527),""),COUNTIFS($B$5:$B11527,$B11527,$J$5:$J11527,"")))</f>
      </c>
      <c r="I11527">
        <f>IF($F11527="组件","C"&amp;TEXT(COUNTIFS($B$5:$B11527,$B11527,$F$5:$F11527,"组件"),"000"),"")</f>
      </c>
      <c r="J11527">
        <f>IF($B11527="","",IF($F11527="组件","",IF($Q11527&lt;&gt;"",IF(AND($B11527=$B11526,$F11526="组件"),$I11526,IF(AND($B11527=$B11526,$J11526&lt;&gt;""),$J11526,"")),"")))</f>
      </c>
      <c r="R11527">
        <f>IF($B11527="","",IF($J11527&lt;&gt;"",IFERROR(LOOKUP(2,1/(($B$5:$B$20000=$B11527)*($F$5:$F$20000="组件")*($I$5:$I$20000=$J11527)),$R$5:$R$20000)*IF($Q11527="",1,$Q11527),""),IF($P11527="","",IF($Q11527="",$P11527,$P11527*$Q11527))))</f>
      </c>
    </row>
    <row r="11528" spans="1:24" x14ac:dyDescent="0.25">
      <c r="A11528">
        <f>IF(B11528="","",IF(B11528=B11527,A11527,A11527+1))</f>
      </c>
      <c r="G11528">
        <f>IF($B11528="","",IF($J11528&lt;&gt;"",IFERROR(LOOKUP(2,1/(($B$5:$B$20000=$B11528)*($F$5:$F$20000="组件")*($I$5:$I$20000=$J11528)),$G$5:$G$20000)&amp;"."&amp;COUNTIFS($B$5:$B11528,$B11528,$J$5:$J11528,$J11528),""),COUNTIFS($B$5:$B11528,$B11528,$J$5:$J11528,"")))</f>
      </c>
      <c r="I11528">
        <f>IF($F11528="组件","C"&amp;TEXT(COUNTIFS($B$5:$B11528,$B11528,$F$5:$F11528,"组件"),"000"),"")</f>
      </c>
      <c r="J11528">
        <f>IF($B11528="","",IF($F11528="组件","",IF($Q11528&lt;&gt;"",IF(AND($B11528=$B11527,$F11527="组件"),$I11527,IF(AND($B11528=$B11527,$J11527&lt;&gt;""),$J11527,"")),"")))</f>
      </c>
      <c r="R11528">
        <f>IF($B11528="","",IF($J11528&lt;&gt;"",IFERROR(LOOKUP(2,1/(($B$5:$B$20000=$B11528)*($F$5:$F$20000="组件")*($I$5:$I$20000=$J11528)),$R$5:$R$20000)*IF($Q11528="",1,$Q11528),""),IF($P11528="","",IF($Q11528="",$P11528,$P11528*$Q11528))))</f>
      </c>
    </row>
    <row r="11529" spans="1:24" x14ac:dyDescent="0.25">
      <c r="A11529">
        <f>IF(B11529="","",IF(B11529=B11528,A11528,A11528+1))</f>
      </c>
      <c r="G11529">
        <f>IF($B11529="","",IF($J11529&lt;&gt;"",IFERROR(LOOKUP(2,1/(($B$5:$B$20000=$B11529)*($F$5:$F$20000="组件")*($I$5:$I$20000=$J11529)),$G$5:$G$20000)&amp;"."&amp;COUNTIFS($B$5:$B11529,$B11529,$J$5:$J11529,$J11529),""),COUNTIFS($B$5:$B11529,$B11529,$J$5:$J11529,"")))</f>
      </c>
      <c r="I11529">
        <f>IF($F11529="组件","C"&amp;TEXT(COUNTIFS($B$5:$B11529,$B11529,$F$5:$F11529,"组件"),"000"),"")</f>
      </c>
      <c r="J11529">
        <f>IF($B11529="","",IF($F11529="组件","",IF($Q11529&lt;&gt;"",IF(AND($B11529=$B11528,$F11528="组件"),$I11528,IF(AND($B11529=$B11528,$J11528&lt;&gt;""),$J11528,"")),"")))</f>
      </c>
      <c r="R11529">
        <f>IF($B11529="","",IF($J11529&lt;&gt;"",IFERROR(LOOKUP(2,1/(($B$5:$B$20000=$B11529)*($F$5:$F$20000="组件")*($I$5:$I$20000=$J11529)),$R$5:$R$20000)*IF($Q11529="",1,$Q11529),""),IF($P11529="","",IF($Q11529="",$P11529,$P11529*$Q11529))))</f>
      </c>
    </row>
    <row r="11530" spans="1:24" x14ac:dyDescent="0.25">
      <c r="A11530">
        <f>IF(B11530="","",IF(B11530=B11529,A11529,A11529+1))</f>
      </c>
      <c r="G11530">
        <f>IF($B11530="","",IF($J11530&lt;&gt;"",IFERROR(LOOKUP(2,1/(($B$5:$B$20000=$B11530)*($F$5:$F$20000="组件")*($I$5:$I$20000=$J11530)),$G$5:$G$20000)&amp;"."&amp;COUNTIFS($B$5:$B11530,$B11530,$J$5:$J11530,$J11530),""),COUNTIFS($B$5:$B11530,$B11530,$J$5:$J11530,"")))</f>
      </c>
      <c r="I11530">
        <f>IF($F11530="组件","C"&amp;TEXT(COUNTIFS($B$5:$B11530,$B11530,$F$5:$F11530,"组件"),"000"),"")</f>
      </c>
      <c r="J11530">
        <f>IF($B11530="","",IF($F11530="组件","",IF($Q11530&lt;&gt;"",IF(AND($B11530=$B11529,$F11529="组件"),$I11529,IF(AND($B11530=$B11529,$J11529&lt;&gt;""),$J11529,"")),"")))</f>
      </c>
      <c r="R11530">
        <f>IF($B11530="","",IF($J11530&lt;&gt;"",IFERROR(LOOKUP(2,1/(($B$5:$B$20000=$B11530)*($F$5:$F$20000="组件")*($I$5:$I$20000=$J11530)),$R$5:$R$20000)*IF($Q11530="",1,$Q11530),""),IF($P11530="","",IF($Q11530="",$P11530,$P11530*$Q11530))))</f>
      </c>
    </row>
    <row r="11531" spans="1:24" x14ac:dyDescent="0.25">
      <c r="A11531">
        <f>IF(B11531="","",IF(B11531=B11530,A11530,A11530+1))</f>
      </c>
      <c r="G11531">
        <f>IF($B11531="","",IF($J11531&lt;&gt;"",IFERROR(LOOKUP(2,1/(($B$5:$B$20000=$B11531)*($F$5:$F$20000="组件")*($I$5:$I$20000=$J11531)),$G$5:$G$20000)&amp;"."&amp;COUNTIFS($B$5:$B11531,$B11531,$J$5:$J11531,$J11531),""),COUNTIFS($B$5:$B11531,$B11531,$J$5:$J11531,"")))</f>
      </c>
      <c r="I11531">
        <f>IF($F11531="组件","C"&amp;TEXT(COUNTIFS($B$5:$B11531,$B11531,$F$5:$F11531,"组件"),"000"),"")</f>
      </c>
      <c r="J11531">
        <f>IF($B11531="","",IF($F11531="组件","",IF($Q11531&lt;&gt;"",IF(AND($B11531=$B11530,$F11530="组件"),$I11530,IF(AND($B11531=$B11530,$J11530&lt;&gt;""),$J11530,"")),"")))</f>
      </c>
      <c r="R11531">
        <f>IF($B11531="","",IF($J11531&lt;&gt;"",IFERROR(LOOKUP(2,1/(($B$5:$B$20000=$B11531)*($F$5:$F$20000="组件")*($I$5:$I$20000=$J11531)),$R$5:$R$20000)*IF($Q11531="",1,$Q11531),""),IF($P11531="","",IF($Q11531="",$P11531,$P11531*$Q11531))))</f>
      </c>
    </row>
    <row r="11532" spans="1:24" x14ac:dyDescent="0.25">
      <c r="A11532">
        <f>IF(B11532="","",IF(B11532=B11531,A11531,A11531+1))</f>
      </c>
      <c r="G11532">
        <f>IF($B11532="","",IF($J11532&lt;&gt;"",IFERROR(LOOKUP(2,1/(($B$5:$B$20000=$B11532)*($F$5:$F$20000="组件")*($I$5:$I$20000=$J11532)),$G$5:$G$20000)&amp;"."&amp;COUNTIFS($B$5:$B11532,$B11532,$J$5:$J11532,$J11532),""),COUNTIFS($B$5:$B11532,$B11532,$J$5:$J11532,"")))</f>
      </c>
      <c r="I11532">
        <f>IF($F11532="组件","C"&amp;TEXT(COUNTIFS($B$5:$B11532,$B11532,$F$5:$F11532,"组件"),"000"),"")</f>
      </c>
      <c r="J11532">
        <f>IF($B11532="","",IF($F11532="组件","",IF($Q11532&lt;&gt;"",IF(AND($B11532=$B11531,$F11531="组件"),$I11531,IF(AND($B11532=$B11531,$J11531&lt;&gt;""),$J11531,"")),"")))</f>
      </c>
      <c r="R11532">
        <f>IF($B11532="","",IF($J11532&lt;&gt;"",IFERROR(LOOKUP(2,1/(($B$5:$B$20000=$B11532)*($F$5:$F$20000="组件")*($I$5:$I$20000=$J11532)),$R$5:$R$20000)*IF($Q11532="",1,$Q11532),""),IF($P11532="","",IF($Q11532="",$P11532,$P11532*$Q11532))))</f>
      </c>
    </row>
    <row r="11533" spans="1:24" x14ac:dyDescent="0.25">
      <c r="A11533">
        <f>IF(B11533="","",IF(B11533=B11532,A11532,A11532+1))</f>
      </c>
      <c r="G11533">
        <f>IF($B11533="","",IF($J11533&lt;&gt;"",IFERROR(LOOKUP(2,1/(($B$5:$B$20000=$B11533)*($F$5:$F$20000="组件")*($I$5:$I$20000=$J11533)),$G$5:$G$20000)&amp;"."&amp;COUNTIFS($B$5:$B11533,$B11533,$J$5:$J11533,$J11533),""),COUNTIFS($B$5:$B11533,$B11533,$J$5:$J11533,"")))</f>
      </c>
      <c r="I11533">
        <f>IF($F11533="组件","C"&amp;TEXT(COUNTIFS($B$5:$B11533,$B11533,$F$5:$F11533,"组件"),"000"),"")</f>
      </c>
      <c r="J11533">
        <f>IF($B11533="","",IF($F11533="组件","",IF($Q11533&lt;&gt;"",IF(AND($B11533=$B11532,$F11532="组件"),$I11532,IF(AND($B11533=$B11532,$J11532&lt;&gt;""),$J11532,"")),"")))</f>
      </c>
      <c r="R11533">
        <f>IF($B11533="","",IF($J11533&lt;&gt;"",IFERROR(LOOKUP(2,1/(($B$5:$B$20000=$B11533)*($F$5:$F$20000="组件")*($I$5:$I$20000=$J11533)),$R$5:$R$20000)*IF($Q11533="",1,$Q11533),""),IF($P11533="","",IF($Q11533="",$P11533,$P11533*$Q11533))))</f>
      </c>
    </row>
    <row r="11534" spans="1:24" x14ac:dyDescent="0.25">
      <c r="A11534">
        <f>IF(B11534="","",IF(B11534=B11533,A11533,A11533+1))</f>
      </c>
      <c r="G11534">
        <f>IF($B11534="","",IF($J11534&lt;&gt;"",IFERROR(LOOKUP(2,1/(($B$5:$B$20000=$B11534)*($F$5:$F$20000="组件")*($I$5:$I$20000=$J11534)),$G$5:$G$20000)&amp;"."&amp;COUNTIFS($B$5:$B11534,$B11534,$J$5:$J11534,$J11534),""),COUNTIFS($B$5:$B11534,$B11534,$J$5:$J11534,"")))</f>
      </c>
      <c r="I11534">
        <f>IF($F11534="组件","C"&amp;TEXT(COUNTIFS($B$5:$B11534,$B11534,$F$5:$F11534,"组件"),"000"),"")</f>
      </c>
      <c r="J11534">
        <f>IF($B11534="","",IF($F11534="组件","",IF($Q11534&lt;&gt;"",IF(AND($B11534=$B11533,$F11533="组件"),$I11533,IF(AND($B11534=$B11533,$J11533&lt;&gt;""),$J11533,"")),"")))</f>
      </c>
      <c r="R11534">
        <f>IF($B11534="","",IF($J11534&lt;&gt;"",IFERROR(LOOKUP(2,1/(($B$5:$B$20000=$B11534)*($F$5:$F$20000="组件")*($I$5:$I$20000=$J11534)),$R$5:$R$20000)*IF($Q11534="",1,$Q11534),""),IF($P11534="","",IF($Q11534="",$P11534,$P11534*$Q11534))))</f>
      </c>
    </row>
    <row r="11535" spans="1:24" x14ac:dyDescent="0.25">
      <c r="A11535">
        <f>IF(B11535="","",IF(B11535=B11534,A11534,A11534+1))</f>
      </c>
      <c r="G11535">
        <f>IF($B11535="","",IF($J11535&lt;&gt;"",IFERROR(LOOKUP(2,1/(($B$5:$B$20000=$B11535)*($F$5:$F$20000="组件")*($I$5:$I$20000=$J11535)),$G$5:$G$20000)&amp;"."&amp;COUNTIFS($B$5:$B11535,$B11535,$J$5:$J11535,$J11535),""),COUNTIFS($B$5:$B11535,$B11535,$J$5:$J11535,"")))</f>
      </c>
      <c r="I11535">
        <f>IF($F11535="组件","C"&amp;TEXT(COUNTIFS($B$5:$B11535,$B11535,$F$5:$F11535,"组件"),"000"),"")</f>
      </c>
      <c r="J11535">
        <f>IF($B11535="","",IF($F11535="组件","",IF($Q11535&lt;&gt;"",IF(AND($B11535=$B11534,$F11534="组件"),$I11534,IF(AND($B11535=$B11534,$J11534&lt;&gt;""),$J11534,"")),"")))</f>
      </c>
      <c r="R11535">
        <f>IF($B11535="","",IF($J11535&lt;&gt;"",IFERROR(LOOKUP(2,1/(($B$5:$B$20000=$B11535)*($F$5:$F$20000="组件")*($I$5:$I$20000=$J11535)),$R$5:$R$20000)*IF($Q11535="",1,$Q11535),""),IF($P11535="","",IF($Q11535="",$P11535,$P11535*$Q11535))))</f>
      </c>
    </row>
    <row r="11536" spans="1:24" x14ac:dyDescent="0.25">
      <c r="A11536">
        <f>IF(B11536="","",IF(B11536=B11535,A11535,A11535+1))</f>
      </c>
      <c r="G11536">
        <f>IF($B11536="","",IF($J11536&lt;&gt;"",IFERROR(LOOKUP(2,1/(($B$5:$B$20000=$B11536)*($F$5:$F$20000="组件")*($I$5:$I$20000=$J11536)),$G$5:$G$20000)&amp;"."&amp;COUNTIFS($B$5:$B11536,$B11536,$J$5:$J11536,$J11536),""),COUNTIFS($B$5:$B11536,$B11536,$J$5:$J11536,"")))</f>
      </c>
      <c r="I11536">
        <f>IF($F11536="组件","C"&amp;TEXT(COUNTIFS($B$5:$B11536,$B11536,$F$5:$F11536,"组件"),"000"),"")</f>
      </c>
      <c r="J11536">
        <f>IF($B11536="","",IF($F11536="组件","",IF($Q11536&lt;&gt;"",IF(AND($B11536=$B11535,$F11535="组件"),$I11535,IF(AND($B11536=$B11535,$J11535&lt;&gt;""),$J11535,"")),"")))</f>
      </c>
      <c r="R11536">
        <f>IF($B11536="","",IF($J11536&lt;&gt;"",IFERROR(LOOKUP(2,1/(($B$5:$B$20000=$B11536)*($F$5:$F$20000="组件")*($I$5:$I$20000=$J11536)),$R$5:$R$20000)*IF($Q11536="",1,$Q11536),""),IF($P11536="","",IF($Q11536="",$P11536,$P11536*$Q11536))))</f>
      </c>
    </row>
    <row r="11537" spans="1:24" x14ac:dyDescent="0.25">
      <c r="A11537">
        <f>IF(B11537="","",IF(B11537=B11536,A11536,A11536+1))</f>
      </c>
      <c r="G11537">
        <f>IF($B11537="","",IF($J11537&lt;&gt;"",IFERROR(LOOKUP(2,1/(($B$5:$B$20000=$B11537)*($F$5:$F$20000="组件")*($I$5:$I$20000=$J11537)),$G$5:$G$20000)&amp;"."&amp;COUNTIFS($B$5:$B11537,$B11537,$J$5:$J11537,$J11537),""),COUNTIFS($B$5:$B11537,$B11537,$J$5:$J11537,"")))</f>
      </c>
      <c r="I11537">
        <f>IF($F11537="组件","C"&amp;TEXT(COUNTIFS($B$5:$B11537,$B11537,$F$5:$F11537,"组件"),"000"),"")</f>
      </c>
      <c r="J11537">
        <f>IF($B11537="","",IF($F11537="组件","",IF($Q11537&lt;&gt;"",IF(AND($B11537=$B11536,$F11536="组件"),$I11536,IF(AND($B11537=$B11536,$J11536&lt;&gt;""),$J11536,"")),"")))</f>
      </c>
      <c r="R11537">
        <f>IF($B11537="","",IF($J11537&lt;&gt;"",IFERROR(LOOKUP(2,1/(($B$5:$B$20000=$B11537)*($F$5:$F$20000="组件")*($I$5:$I$20000=$J11537)),$R$5:$R$20000)*IF($Q11537="",1,$Q11537),""),IF($P11537="","",IF($Q11537="",$P11537,$P11537*$Q11537))))</f>
      </c>
    </row>
    <row r="11538" spans="1:24" x14ac:dyDescent="0.25">
      <c r="A11538">
        <f>IF(B11538="","",IF(B11538=B11537,A11537,A11537+1))</f>
      </c>
      <c r="G11538">
        <f>IF($B11538="","",IF($J11538&lt;&gt;"",IFERROR(LOOKUP(2,1/(($B$5:$B$20000=$B11538)*($F$5:$F$20000="组件")*($I$5:$I$20000=$J11538)),$G$5:$G$20000)&amp;"."&amp;COUNTIFS($B$5:$B11538,$B11538,$J$5:$J11538,$J11538),""),COUNTIFS($B$5:$B11538,$B11538,$J$5:$J11538,"")))</f>
      </c>
      <c r="I11538">
        <f>IF($F11538="组件","C"&amp;TEXT(COUNTIFS($B$5:$B11538,$B11538,$F$5:$F11538,"组件"),"000"),"")</f>
      </c>
      <c r="J11538">
        <f>IF($B11538="","",IF($F11538="组件","",IF($Q11538&lt;&gt;"",IF(AND($B11538=$B11537,$F11537="组件"),$I11537,IF(AND($B11538=$B11537,$J11537&lt;&gt;""),$J11537,"")),"")))</f>
      </c>
      <c r="R11538">
        <f>IF($B11538="","",IF($J11538&lt;&gt;"",IFERROR(LOOKUP(2,1/(($B$5:$B$20000=$B11538)*($F$5:$F$20000="组件")*($I$5:$I$20000=$J11538)),$R$5:$R$20000)*IF($Q11538="",1,$Q11538),""),IF($P11538="","",IF($Q11538="",$P11538,$P11538*$Q11538))))</f>
      </c>
    </row>
    <row r="11539" spans="1:24" x14ac:dyDescent="0.25">
      <c r="A11539">
        <f>IF(B11539="","",IF(B11539=B11538,A11538,A11538+1))</f>
      </c>
      <c r="G11539">
        <f>IF($B11539="","",IF($J11539&lt;&gt;"",IFERROR(LOOKUP(2,1/(($B$5:$B$20000=$B11539)*($F$5:$F$20000="组件")*($I$5:$I$20000=$J11539)),$G$5:$G$20000)&amp;"."&amp;COUNTIFS($B$5:$B11539,$B11539,$J$5:$J11539,$J11539),""),COUNTIFS($B$5:$B11539,$B11539,$J$5:$J11539,"")))</f>
      </c>
      <c r="I11539">
        <f>IF($F11539="组件","C"&amp;TEXT(COUNTIFS($B$5:$B11539,$B11539,$F$5:$F11539,"组件"),"000"),"")</f>
      </c>
      <c r="J11539">
        <f>IF($B11539="","",IF($F11539="组件","",IF($Q11539&lt;&gt;"",IF(AND($B11539=$B11538,$F11538="组件"),$I11538,IF(AND($B11539=$B11538,$J11538&lt;&gt;""),$J11538,"")),"")))</f>
      </c>
      <c r="R11539">
        <f>IF($B11539="","",IF($J11539&lt;&gt;"",IFERROR(LOOKUP(2,1/(($B$5:$B$20000=$B11539)*($F$5:$F$20000="组件")*($I$5:$I$20000=$J11539)),$R$5:$R$20000)*IF($Q11539="",1,$Q11539),""),IF($P11539="","",IF($Q11539="",$P11539,$P11539*$Q11539))))</f>
      </c>
    </row>
    <row r="11540" spans="1:24" x14ac:dyDescent="0.25">
      <c r="A11540">
        <f>IF(B11540="","",IF(B11540=B11539,A11539,A11539+1))</f>
      </c>
      <c r="G11540">
        <f>IF($B11540="","",IF($J11540&lt;&gt;"",IFERROR(LOOKUP(2,1/(($B$5:$B$20000=$B11540)*($F$5:$F$20000="组件")*($I$5:$I$20000=$J11540)),$G$5:$G$20000)&amp;"."&amp;COUNTIFS($B$5:$B11540,$B11540,$J$5:$J11540,$J11540),""),COUNTIFS($B$5:$B11540,$B11540,$J$5:$J11540,"")))</f>
      </c>
      <c r="I11540">
        <f>IF($F11540="组件","C"&amp;TEXT(COUNTIFS($B$5:$B11540,$B11540,$F$5:$F11540,"组件"),"000"),"")</f>
      </c>
      <c r="J11540">
        <f>IF($B11540="","",IF($F11540="组件","",IF($Q11540&lt;&gt;"",IF(AND($B11540=$B11539,$F11539="组件"),$I11539,IF(AND($B11540=$B11539,$J11539&lt;&gt;""),$J11539,"")),"")))</f>
      </c>
      <c r="R11540">
        <f>IF($B11540="","",IF($J11540&lt;&gt;"",IFERROR(LOOKUP(2,1/(($B$5:$B$20000=$B11540)*($F$5:$F$20000="组件")*($I$5:$I$20000=$J11540)),$R$5:$R$20000)*IF($Q11540="",1,$Q11540),""),IF($P11540="","",IF($Q11540="",$P11540,$P11540*$Q11540))))</f>
      </c>
    </row>
    <row r="11541" spans="1:24" x14ac:dyDescent="0.25">
      <c r="A11541">
        <f>IF(B11541="","",IF(B11541=B11540,A11540,A11540+1))</f>
      </c>
      <c r="G11541">
        <f>IF($B11541="","",IF($J11541&lt;&gt;"",IFERROR(LOOKUP(2,1/(($B$5:$B$20000=$B11541)*($F$5:$F$20000="组件")*($I$5:$I$20000=$J11541)),$G$5:$G$20000)&amp;"."&amp;COUNTIFS($B$5:$B11541,$B11541,$J$5:$J11541,$J11541),""),COUNTIFS($B$5:$B11541,$B11541,$J$5:$J11541,"")))</f>
      </c>
      <c r="I11541">
        <f>IF($F11541="组件","C"&amp;TEXT(COUNTIFS($B$5:$B11541,$B11541,$F$5:$F11541,"组件"),"000"),"")</f>
      </c>
      <c r="J11541">
        <f>IF($B11541="","",IF($F11541="组件","",IF($Q11541&lt;&gt;"",IF(AND($B11541=$B11540,$F11540="组件"),$I11540,IF(AND($B11541=$B11540,$J11540&lt;&gt;""),$J11540,"")),"")))</f>
      </c>
      <c r="R11541">
        <f>IF($B11541="","",IF($J11541&lt;&gt;"",IFERROR(LOOKUP(2,1/(($B$5:$B$20000=$B11541)*($F$5:$F$20000="组件")*($I$5:$I$20000=$J11541)),$R$5:$R$20000)*IF($Q11541="",1,$Q11541),""),IF($P11541="","",IF($Q11541="",$P11541,$P11541*$Q11541))))</f>
      </c>
    </row>
    <row r="11542" spans="1:24" x14ac:dyDescent="0.25">
      <c r="A11542">
        <f>IF(B11542="","",IF(B11542=B11541,A11541,A11541+1))</f>
      </c>
      <c r="G11542">
        <f>IF($B11542="","",IF($J11542&lt;&gt;"",IFERROR(LOOKUP(2,1/(($B$5:$B$20000=$B11542)*($F$5:$F$20000="组件")*($I$5:$I$20000=$J11542)),$G$5:$G$20000)&amp;"."&amp;COUNTIFS($B$5:$B11542,$B11542,$J$5:$J11542,$J11542),""),COUNTIFS($B$5:$B11542,$B11542,$J$5:$J11542,"")))</f>
      </c>
      <c r="I11542">
        <f>IF($F11542="组件","C"&amp;TEXT(COUNTIFS($B$5:$B11542,$B11542,$F$5:$F11542,"组件"),"000"),"")</f>
      </c>
      <c r="J11542">
        <f>IF($B11542="","",IF($F11542="组件","",IF($Q11542&lt;&gt;"",IF(AND($B11542=$B11541,$F11541="组件"),$I11541,IF(AND($B11542=$B11541,$J11541&lt;&gt;""),$J11541,"")),"")))</f>
      </c>
      <c r="R11542">
        <f>IF($B11542="","",IF($J11542&lt;&gt;"",IFERROR(LOOKUP(2,1/(($B$5:$B$20000=$B11542)*($F$5:$F$20000="组件")*($I$5:$I$20000=$J11542)),$R$5:$R$20000)*IF($Q11542="",1,$Q11542),""),IF($P11542="","",IF($Q11542="",$P11542,$P11542*$Q11542))))</f>
      </c>
    </row>
    <row r="11543" spans="1:24" x14ac:dyDescent="0.25">
      <c r="A11543">
        <f>IF(B11543="","",IF(B11543=B11542,A11542,A11542+1))</f>
      </c>
      <c r="G11543">
        <f>IF($B11543="","",IF($J11543&lt;&gt;"",IFERROR(LOOKUP(2,1/(($B$5:$B$20000=$B11543)*($F$5:$F$20000="组件")*($I$5:$I$20000=$J11543)),$G$5:$G$20000)&amp;"."&amp;COUNTIFS($B$5:$B11543,$B11543,$J$5:$J11543,$J11543),""),COUNTIFS($B$5:$B11543,$B11543,$J$5:$J11543,"")))</f>
      </c>
      <c r="I11543">
        <f>IF($F11543="组件","C"&amp;TEXT(COUNTIFS($B$5:$B11543,$B11543,$F$5:$F11543,"组件"),"000"),"")</f>
      </c>
      <c r="J11543">
        <f>IF($B11543="","",IF($F11543="组件","",IF($Q11543&lt;&gt;"",IF(AND($B11543=$B11542,$F11542="组件"),$I11542,IF(AND($B11543=$B11542,$J11542&lt;&gt;""),$J11542,"")),"")))</f>
      </c>
      <c r="R11543">
        <f>IF($B11543="","",IF($J11543&lt;&gt;"",IFERROR(LOOKUP(2,1/(($B$5:$B$20000=$B11543)*($F$5:$F$20000="组件")*($I$5:$I$20000=$J11543)),$R$5:$R$20000)*IF($Q11543="",1,$Q11543),""),IF($P11543="","",IF($Q11543="",$P11543,$P11543*$Q11543))))</f>
      </c>
    </row>
    <row r="11544" spans="1:24" x14ac:dyDescent="0.25">
      <c r="A11544">
        <f>IF(B11544="","",IF(B11544=B11543,A11543,A11543+1))</f>
      </c>
      <c r="G11544">
        <f>IF($B11544="","",IF($J11544&lt;&gt;"",IFERROR(LOOKUP(2,1/(($B$5:$B$20000=$B11544)*($F$5:$F$20000="组件")*($I$5:$I$20000=$J11544)),$G$5:$G$20000)&amp;"."&amp;COUNTIFS($B$5:$B11544,$B11544,$J$5:$J11544,$J11544),""),COUNTIFS($B$5:$B11544,$B11544,$J$5:$J11544,"")))</f>
      </c>
      <c r="I11544">
        <f>IF($F11544="组件","C"&amp;TEXT(COUNTIFS($B$5:$B11544,$B11544,$F$5:$F11544,"组件"),"000"),"")</f>
      </c>
      <c r="J11544">
        <f>IF($B11544="","",IF($F11544="组件","",IF($Q11544&lt;&gt;"",IF(AND($B11544=$B11543,$F11543="组件"),$I11543,IF(AND($B11544=$B11543,$J11543&lt;&gt;""),$J11543,"")),"")))</f>
      </c>
      <c r="R11544">
        <f>IF($B11544="","",IF($J11544&lt;&gt;"",IFERROR(LOOKUP(2,1/(($B$5:$B$20000=$B11544)*($F$5:$F$20000="组件")*($I$5:$I$20000=$J11544)),$R$5:$R$20000)*IF($Q11544="",1,$Q11544),""),IF($P11544="","",IF($Q11544="",$P11544,$P11544*$Q11544))))</f>
      </c>
    </row>
    <row r="11545" spans="1:24" x14ac:dyDescent="0.25">
      <c r="A11545">
        <f>IF(B11545="","",IF(B11545=B11544,A11544,A11544+1))</f>
      </c>
      <c r="G11545">
        <f>IF($B11545="","",IF($J11545&lt;&gt;"",IFERROR(LOOKUP(2,1/(($B$5:$B$20000=$B11545)*($F$5:$F$20000="组件")*($I$5:$I$20000=$J11545)),$G$5:$G$20000)&amp;"."&amp;COUNTIFS($B$5:$B11545,$B11545,$J$5:$J11545,$J11545),""),COUNTIFS($B$5:$B11545,$B11545,$J$5:$J11545,"")))</f>
      </c>
      <c r="I11545">
        <f>IF($F11545="组件","C"&amp;TEXT(COUNTIFS($B$5:$B11545,$B11545,$F$5:$F11545,"组件"),"000"),"")</f>
      </c>
      <c r="J11545">
        <f>IF($B11545="","",IF($F11545="组件","",IF($Q11545&lt;&gt;"",IF(AND($B11545=$B11544,$F11544="组件"),$I11544,IF(AND($B11545=$B11544,$J11544&lt;&gt;""),$J11544,"")),"")))</f>
      </c>
      <c r="R11545">
        <f>IF($B11545="","",IF($J11545&lt;&gt;"",IFERROR(LOOKUP(2,1/(($B$5:$B$20000=$B11545)*($F$5:$F$20000="组件")*($I$5:$I$20000=$J11545)),$R$5:$R$20000)*IF($Q11545="",1,$Q11545),""),IF($P11545="","",IF($Q11545="",$P11545,$P11545*$Q11545))))</f>
      </c>
    </row>
    <row r="11546" spans="1:24" x14ac:dyDescent="0.25">
      <c r="A11546">
        <f>IF(B11546="","",IF(B11546=B11545,A11545,A11545+1))</f>
      </c>
      <c r="G11546">
        <f>IF($B11546="","",IF($J11546&lt;&gt;"",IFERROR(LOOKUP(2,1/(($B$5:$B$20000=$B11546)*($F$5:$F$20000="组件")*($I$5:$I$20000=$J11546)),$G$5:$G$20000)&amp;"."&amp;COUNTIFS($B$5:$B11546,$B11546,$J$5:$J11546,$J11546),""),COUNTIFS($B$5:$B11546,$B11546,$J$5:$J11546,"")))</f>
      </c>
      <c r="I11546">
        <f>IF($F11546="组件","C"&amp;TEXT(COUNTIFS($B$5:$B11546,$B11546,$F$5:$F11546,"组件"),"000"),"")</f>
      </c>
      <c r="J11546">
        <f>IF($B11546="","",IF($F11546="组件","",IF($Q11546&lt;&gt;"",IF(AND($B11546=$B11545,$F11545="组件"),$I11545,IF(AND($B11546=$B11545,$J11545&lt;&gt;""),$J11545,"")),"")))</f>
      </c>
      <c r="R11546">
        <f>IF($B11546="","",IF($J11546&lt;&gt;"",IFERROR(LOOKUP(2,1/(($B$5:$B$20000=$B11546)*($F$5:$F$20000="组件")*($I$5:$I$20000=$J11546)),$R$5:$R$20000)*IF($Q11546="",1,$Q11546),""),IF($P11546="","",IF($Q11546="",$P11546,$P11546*$Q11546))))</f>
      </c>
    </row>
    <row r="11547" spans="1:24" x14ac:dyDescent="0.25">
      <c r="A11547">
        <f>IF(B11547="","",IF(B11547=B11546,A11546,A11546+1))</f>
      </c>
      <c r="G11547">
        <f>IF($B11547="","",IF($J11547&lt;&gt;"",IFERROR(LOOKUP(2,1/(($B$5:$B$20000=$B11547)*($F$5:$F$20000="组件")*($I$5:$I$20000=$J11547)),$G$5:$G$20000)&amp;"."&amp;COUNTIFS($B$5:$B11547,$B11547,$J$5:$J11547,$J11547),""),COUNTIFS($B$5:$B11547,$B11547,$J$5:$J11547,"")))</f>
      </c>
      <c r="I11547">
        <f>IF($F11547="组件","C"&amp;TEXT(COUNTIFS($B$5:$B11547,$B11547,$F$5:$F11547,"组件"),"000"),"")</f>
      </c>
      <c r="J11547">
        <f>IF($B11547="","",IF($F11547="组件","",IF($Q11547&lt;&gt;"",IF(AND($B11547=$B11546,$F11546="组件"),$I11546,IF(AND($B11547=$B11546,$J11546&lt;&gt;""),$J11546,"")),"")))</f>
      </c>
      <c r="R11547">
        <f>IF($B11547="","",IF($J11547&lt;&gt;"",IFERROR(LOOKUP(2,1/(($B$5:$B$20000=$B11547)*($F$5:$F$20000="组件")*($I$5:$I$20000=$J11547)),$R$5:$R$20000)*IF($Q11547="",1,$Q11547),""),IF($P11547="","",IF($Q11547="",$P11547,$P11547*$Q11547))))</f>
      </c>
    </row>
    <row r="11548" spans="1:24" x14ac:dyDescent="0.25">
      <c r="A11548">
        <f>IF(B11548="","",IF(B11548=B11547,A11547,A11547+1))</f>
      </c>
      <c r="G11548">
        <f>IF($B11548="","",IF($J11548&lt;&gt;"",IFERROR(LOOKUP(2,1/(($B$5:$B$20000=$B11548)*($F$5:$F$20000="组件")*($I$5:$I$20000=$J11548)),$G$5:$G$20000)&amp;"."&amp;COUNTIFS($B$5:$B11548,$B11548,$J$5:$J11548,$J11548),""),COUNTIFS($B$5:$B11548,$B11548,$J$5:$J11548,"")))</f>
      </c>
      <c r="I11548">
        <f>IF($F11548="组件","C"&amp;TEXT(COUNTIFS($B$5:$B11548,$B11548,$F$5:$F11548,"组件"),"000"),"")</f>
      </c>
      <c r="J11548">
        <f>IF($B11548="","",IF($F11548="组件","",IF($Q11548&lt;&gt;"",IF(AND($B11548=$B11547,$F11547="组件"),$I11547,IF(AND($B11548=$B11547,$J11547&lt;&gt;""),$J11547,"")),"")))</f>
      </c>
      <c r="R11548">
        <f>IF($B11548="","",IF($J11548&lt;&gt;"",IFERROR(LOOKUP(2,1/(($B$5:$B$20000=$B11548)*($F$5:$F$20000="组件")*($I$5:$I$20000=$J11548)),$R$5:$R$20000)*IF($Q11548="",1,$Q11548),""),IF($P11548="","",IF($Q11548="",$P11548,$P11548*$Q11548))))</f>
      </c>
    </row>
    <row r="11549" spans="1:24" x14ac:dyDescent="0.25">
      <c r="A11549">
        <f>IF(B11549="","",IF(B11549=B11548,A11548,A11548+1))</f>
      </c>
      <c r="G11549">
        <f>IF($B11549="","",IF($J11549&lt;&gt;"",IFERROR(LOOKUP(2,1/(($B$5:$B$20000=$B11549)*($F$5:$F$20000="组件")*($I$5:$I$20000=$J11549)),$G$5:$G$20000)&amp;"."&amp;COUNTIFS($B$5:$B11549,$B11549,$J$5:$J11549,$J11549),""),COUNTIFS($B$5:$B11549,$B11549,$J$5:$J11549,"")))</f>
      </c>
      <c r="I11549">
        <f>IF($F11549="组件","C"&amp;TEXT(COUNTIFS($B$5:$B11549,$B11549,$F$5:$F11549,"组件"),"000"),"")</f>
      </c>
      <c r="J11549">
        <f>IF($B11549="","",IF($F11549="组件","",IF($Q11549&lt;&gt;"",IF(AND($B11549=$B11548,$F11548="组件"),$I11548,IF(AND($B11549=$B11548,$J11548&lt;&gt;""),$J11548,"")),"")))</f>
      </c>
      <c r="R11549">
        <f>IF($B11549="","",IF($J11549&lt;&gt;"",IFERROR(LOOKUP(2,1/(($B$5:$B$20000=$B11549)*($F$5:$F$20000="组件")*($I$5:$I$20000=$J11549)),$R$5:$R$20000)*IF($Q11549="",1,$Q11549),""),IF($P11549="","",IF($Q11549="",$P11549,$P11549*$Q11549))))</f>
      </c>
    </row>
    <row r="11550" spans="1:24" x14ac:dyDescent="0.25">
      <c r="A11550">
        <f>IF(B11550="","",IF(B11550=B11549,A11549,A11549+1))</f>
      </c>
      <c r="G11550">
        <f>IF($B11550="","",IF($J11550&lt;&gt;"",IFERROR(LOOKUP(2,1/(($B$5:$B$20000=$B11550)*($F$5:$F$20000="组件")*($I$5:$I$20000=$J11550)),$G$5:$G$20000)&amp;"."&amp;COUNTIFS($B$5:$B11550,$B11550,$J$5:$J11550,$J11550),""),COUNTIFS($B$5:$B11550,$B11550,$J$5:$J11550,"")))</f>
      </c>
      <c r="I11550">
        <f>IF($F11550="组件","C"&amp;TEXT(COUNTIFS($B$5:$B11550,$B11550,$F$5:$F11550,"组件"),"000"),"")</f>
      </c>
      <c r="J11550">
        <f>IF($B11550="","",IF($F11550="组件","",IF($Q11550&lt;&gt;"",IF(AND($B11550=$B11549,$F11549="组件"),$I11549,IF(AND($B11550=$B11549,$J11549&lt;&gt;""),$J11549,"")),"")))</f>
      </c>
      <c r="R11550">
        <f>IF($B11550="","",IF($J11550&lt;&gt;"",IFERROR(LOOKUP(2,1/(($B$5:$B$20000=$B11550)*($F$5:$F$20000="组件")*($I$5:$I$20000=$J11550)),$R$5:$R$20000)*IF($Q11550="",1,$Q11550),""),IF($P11550="","",IF($Q11550="",$P11550,$P11550*$Q11550))))</f>
      </c>
    </row>
    <row r="11551" spans="1:24" x14ac:dyDescent="0.25">
      <c r="A11551">
        <f>IF(B11551="","",IF(B11551=B11550,A11550,A11550+1))</f>
      </c>
      <c r="G11551">
        <f>IF($B11551="","",IF($J11551&lt;&gt;"",IFERROR(LOOKUP(2,1/(($B$5:$B$20000=$B11551)*($F$5:$F$20000="组件")*($I$5:$I$20000=$J11551)),$G$5:$G$20000)&amp;"."&amp;COUNTIFS($B$5:$B11551,$B11551,$J$5:$J11551,$J11551),""),COUNTIFS($B$5:$B11551,$B11551,$J$5:$J11551,"")))</f>
      </c>
      <c r="I11551">
        <f>IF($F11551="组件","C"&amp;TEXT(COUNTIFS($B$5:$B11551,$B11551,$F$5:$F11551,"组件"),"000"),"")</f>
      </c>
      <c r="J11551">
        <f>IF($B11551="","",IF($F11551="组件","",IF($Q11551&lt;&gt;"",IF(AND($B11551=$B11550,$F11550="组件"),$I11550,IF(AND($B11551=$B11550,$J11550&lt;&gt;""),$J11550,"")),"")))</f>
      </c>
      <c r="R11551">
        <f>IF($B11551="","",IF($J11551&lt;&gt;"",IFERROR(LOOKUP(2,1/(($B$5:$B$20000=$B11551)*($F$5:$F$20000="组件")*($I$5:$I$20000=$J11551)),$R$5:$R$20000)*IF($Q11551="",1,$Q11551),""),IF($P11551="","",IF($Q11551="",$P11551,$P11551*$Q11551))))</f>
      </c>
    </row>
    <row r="11552" spans="1:24" x14ac:dyDescent="0.25">
      <c r="A11552">
        <f>IF(B11552="","",IF(B11552=B11551,A11551,A11551+1))</f>
      </c>
      <c r="G11552">
        <f>IF($B11552="","",IF($J11552&lt;&gt;"",IFERROR(LOOKUP(2,1/(($B$5:$B$20000=$B11552)*($F$5:$F$20000="组件")*($I$5:$I$20000=$J11552)),$G$5:$G$20000)&amp;"."&amp;COUNTIFS($B$5:$B11552,$B11552,$J$5:$J11552,$J11552),""),COUNTIFS($B$5:$B11552,$B11552,$J$5:$J11552,"")))</f>
      </c>
      <c r="I11552">
        <f>IF($F11552="组件","C"&amp;TEXT(COUNTIFS($B$5:$B11552,$B11552,$F$5:$F11552,"组件"),"000"),"")</f>
      </c>
      <c r="J11552">
        <f>IF($B11552="","",IF($F11552="组件","",IF($Q11552&lt;&gt;"",IF(AND($B11552=$B11551,$F11551="组件"),$I11551,IF(AND($B11552=$B11551,$J11551&lt;&gt;""),$J11551,"")),"")))</f>
      </c>
      <c r="R11552">
        <f>IF($B11552="","",IF($J11552&lt;&gt;"",IFERROR(LOOKUP(2,1/(($B$5:$B$20000=$B11552)*($F$5:$F$20000="组件")*($I$5:$I$20000=$J11552)),$R$5:$R$20000)*IF($Q11552="",1,$Q11552),""),IF($P11552="","",IF($Q11552="",$P11552,$P11552*$Q11552))))</f>
      </c>
    </row>
    <row r="11553" spans="1:24" x14ac:dyDescent="0.25">
      <c r="A11553">
        <f>IF(B11553="","",IF(B11553=B11552,A11552,A11552+1))</f>
      </c>
      <c r="G11553">
        <f>IF($B11553="","",IF($J11553&lt;&gt;"",IFERROR(LOOKUP(2,1/(($B$5:$B$20000=$B11553)*($F$5:$F$20000="组件")*($I$5:$I$20000=$J11553)),$G$5:$G$20000)&amp;"."&amp;COUNTIFS($B$5:$B11553,$B11553,$J$5:$J11553,$J11553),""),COUNTIFS($B$5:$B11553,$B11553,$J$5:$J11553,"")))</f>
      </c>
      <c r="I11553">
        <f>IF($F11553="组件","C"&amp;TEXT(COUNTIFS($B$5:$B11553,$B11553,$F$5:$F11553,"组件"),"000"),"")</f>
      </c>
      <c r="J11553">
        <f>IF($B11553="","",IF($F11553="组件","",IF($Q11553&lt;&gt;"",IF(AND($B11553=$B11552,$F11552="组件"),$I11552,IF(AND($B11553=$B11552,$J11552&lt;&gt;""),$J11552,"")),"")))</f>
      </c>
      <c r="R11553">
        <f>IF($B11553="","",IF($J11553&lt;&gt;"",IFERROR(LOOKUP(2,1/(($B$5:$B$20000=$B11553)*($F$5:$F$20000="组件")*($I$5:$I$20000=$J11553)),$R$5:$R$20000)*IF($Q11553="",1,$Q11553),""),IF($P11553="","",IF($Q11553="",$P11553,$P11553*$Q11553))))</f>
      </c>
    </row>
    <row r="11554" spans="1:24" x14ac:dyDescent="0.25">
      <c r="A11554">
        <f>IF(B11554="","",IF(B11554=B11553,A11553,A11553+1))</f>
      </c>
      <c r="G11554">
        <f>IF($B11554="","",IF($J11554&lt;&gt;"",IFERROR(LOOKUP(2,1/(($B$5:$B$20000=$B11554)*($F$5:$F$20000="组件")*($I$5:$I$20000=$J11554)),$G$5:$G$20000)&amp;"."&amp;COUNTIFS($B$5:$B11554,$B11554,$J$5:$J11554,$J11554),""),COUNTIFS($B$5:$B11554,$B11554,$J$5:$J11554,"")))</f>
      </c>
      <c r="I11554">
        <f>IF($F11554="组件","C"&amp;TEXT(COUNTIFS($B$5:$B11554,$B11554,$F$5:$F11554,"组件"),"000"),"")</f>
      </c>
      <c r="J11554">
        <f>IF($B11554="","",IF($F11554="组件","",IF($Q11554&lt;&gt;"",IF(AND($B11554=$B11553,$F11553="组件"),$I11553,IF(AND($B11554=$B11553,$J11553&lt;&gt;""),$J11553,"")),"")))</f>
      </c>
      <c r="R11554">
        <f>IF($B11554="","",IF($J11554&lt;&gt;"",IFERROR(LOOKUP(2,1/(($B$5:$B$20000=$B11554)*($F$5:$F$20000="组件")*($I$5:$I$20000=$J11554)),$R$5:$R$20000)*IF($Q11554="",1,$Q11554),""),IF($P11554="","",IF($Q11554="",$P11554,$P11554*$Q11554))))</f>
      </c>
    </row>
    <row r="11555" spans="1:24" x14ac:dyDescent="0.25">
      <c r="A11555">
        <f>IF(B11555="","",IF(B11555=B11554,A11554,A11554+1))</f>
      </c>
      <c r="G11555">
        <f>IF($B11555="","",IF($J11555&lt;&gt;"",IFERROR(LOOKUP(2,1/(($B$5:$B$20000=$B11555)*($F$5:$F$20000="组件")*($I$5:$I$20000=$J11555)),$G$5:$G$20000)&amp;"."&amp;COUNTIFS($B$5:$B11555,$B11555,$J$5:$J11555,$J11555),""),COUNTIFS($B$5:$B11555,$B11555,$J$5:$J11555,"")))</f>
      </c>
      <c r="I11555">
        <f>IF($F11555="组件","C"&amp;TEXT(COUNTIFS($B$5:$B11555,$B11555,$F$5:$F11555,"组件"),"000"),"")</f>
      </c>
      <c r="J11555">
        <f>IF($B11555="","",IF($F11555="组件","",IF($Q11555&lt;&gt;"",IF(AND($B11555=$B11554,$F11554="组件"),$I11554,IF(AND($B11555=$B11554,$J11554&lt;&gt;""),$J11554,"")),"")))</f>
      </c>
      <c r="R11555">
        <f>IF($B11555="","",IF($J11555&lt;&gt;"",IFERROR(LOOKUP(2,1/(($B$5:$B$20000=$B11555)*($F$5:$F$20000="组件")*($I$5:$I$20000=$J11555)),$R$5:$R$20000)*IF($Q11555="",1,$Q11555),""),IF($P11555="","",IF($Q11555="",$P11555,$P11555*$Q11555))))</f>
      </c>
    </row>
    <row r="11556" spans="1:24" x14ac:dyDescent="0.25">
      <c r="A11556">
        <f>IF(B11556="","",IF(B11556=B11555,A11555,A11555+1))</f>
      </c>
      <c r="G11556">
        <f>IF($B11556="","",IF($J11556&lt;&gt;"",IFERROR(LOOKUP(2,1/(($B$5:$B$20000=$B11556)*($F$5:$F$20000="组件")*($I$5:$I$20000=$J11556)),$G$5:$G$20000)&amp;"."&amp;COUNTIFS($B$5:$B11556,$B11556,$J$5:$J11556,$J11556),""),COUNTIFS($B$5:$B11556,$B11556,$J$5:$J11556,"")))</f>
      </c>
      <c r="I11556">
        <f>IF($F11556="组件","C"&amp;TEXT(COUNTIFS($B$5:$B11556,$B11556,$F$5:$F11556,"组件"),"000"),"")</f>
      </c>
      <c r="J11556">
        <f>IF($B11556="","",IF($F11556="组件","",IF($Q11556&lt;&gt;"",IF(AND($B11556=$B11555,$F11555="组件"),$I11555,IF(AND($B11556=$B11555,$J11555&lt;&gt;""),$J11555,"")),"")))</f>
      </c>
      <c r="R11556">
        <f>IF($B11556="","",IF($J11556&lt;&gt;"",IFERROR(LOOKUP(2,1/(($B$5:$B$20000=$B11556)*($F$5:$F$20000="组件")*($I$5:$I$20000=$J11556)),$R$5:$R$20000)*IF($Q11556="",1,$Q11556),""),IF($P11556="","",IF($Q11556="",$P11556,$P11556*$Q11556))))</f>
      </c>
    </row>
    <row r="11557" spans="1:24" x14ac:dyDescent="0.25">
      <c r="A11557">
        <f>IF(B11557="","",IF(B11557=B11556,A11556,A11556+1))</f>
      </c>
      <c r="G11557">
        <f>IF($B11557="","",IF($J11557&lt;&gt;"",IFERROR(LOOKUP(2,1/(($B$5:$B$20000=$B11557)*($F$5:$F$20000="组件")*($I$5:$I$20000=$J11557)),$G$5:$G$20000)&amp;"."&amp;COUNTIFS($B$5:$B11557,$B11557,$J$5:$J11557,$J11557),""),COUNTIFS($B$5:$B11557,$B11557,$J$5:$J11557,"")))</f>
      </c>
      <c r="I11557">
        <f>IF($F11557="组件","C"&amp;TEXT(COUNTIFS($B$5:$B11557,$B11557,$F$5:$F11557,"组件"),"000"),"")</f>
      </c>
      <c r="J11557">
        <f>IF($B11557="","",IF($F11557="组件","",IF($Q11557&lt;&gt;"",IF(AND($B11557=$B11556,$F11556="组件"),$I11556,IF(AND($B11557=$B11556,$J11556&lt;&gt;""),$J11556,"")),"")))</f>
      </c>
      <c r="R11557">
        <f>IF($B11557="","",IF($J11557&lt;&gt;"",IFERROR(LOOKUP(2,1/(($B$5:$B$20000=$B11557)*($F$5:$F$20000="组件")*($I$5:$I$20000=$J11557)),$R$5:$R$20000)*IF($Q11557="",1,$Q11557),""),IF($P11557="","",IF($Q11557="",$P11557,$P11557*$Q11557))))</f>
      </c>
    </row>
    <row r="11558" spans="1:24" x14ac:dyDescent="0.25">
      <c r="A11558">
        <f>IF(B11558="","",IF(B11558=B11557,A11557,A11557+1))</f>
      </c>
      <c r="G11558">
        <f>IF($B11558="","",IF($J11558&lt;&gt;"",IFERROR(LOOKUP(2,1/(($B$5:$B$20000=$B11558)*($F$5:$F$20000="组件")*($I$5:$I$20000=$J11558)),$G$5:$G$20000)&amp;"."&amp;COUNTIFS($B$5:$B11558,$B11558,$J$5:$J11558,$J11558),""),COUNTIFS($B$5:$B11558,$B11558,$J$5:$J11558,"")))</f>
      </c>
      <c r="I11558">
        <f>IF($F11558="组件","C"&amp;TEXT(COUNTIFS($B$5:$B11558,$B11558,$F$5:$F11558,"组件"),"000"),"")</f>
      </c>
      <c r="J11558">
        <f>IF($B11558="","",IF($F11558="组件","",IF($Q11558&lt;&gt;"",IF(AND($B11558=$B11557,$F11557="组件"),$I11557,IF(AND($B11558=$B11557,$J11557&lt;&gt;""),$J11557,"")),"")))</f>
      </c>
      <c r="R11558">
        <f>IF($B11558="","",IF($J11558&lt;&gt;"",IFERROR(LOOKUP(2,1/(($B$5:$B$20000=$B11558)*($F$5:$F$20000="组件")*($I$5:$I$20000=$J11558)),$R$5:$R$20000)*IF($Q11558="",1,$Q11558),""),IF($P11558="","",IF($Q11558="",$P11558,$P11558*$Q11558))))</f>
      </c>
    </row>
    <row r="11559" spans="1:24" x14ac:dyDescent="0.25">
      <c r="A11559">
        <f>IF(B11559="","",IF(B11559=B11558,A11558,A11558+1))</f>
      </c>
      <c r="G11559">
        <f>IF($B11559="","",IF($J11559&lt;&gt;"",IFERROR(LOOKUP(2,1/(($B$5:$B$20000=$B11559)*($F$5:$F$20000="组件")*($I$5:$I$20000=$J11559)),$G$5:$G$20000)&amp;"."&amp;COUNTIFS($B$5:$B11559,$B11559,$J$5:$J11559,$J11559),""),COUNTIFS($B$5:$B11559,$B11559,$J$5:$J11559,"")))</f>
      </c>
      <c r="I11559">
        <f>IF($F11559="组件","C"&amp;TEXT(COUNTIFS($B$5:$B11559,$B11559,$F$5:$F11559,"组件"),"000"),"")</f>
      </c>
      <c r="J11559">
        <f>IF($B11559="","",IF($F11559="组件","",IF($Q11559&lt;&gt;"",IF(AND($B11559=$B11558,$F11558="组件"),$I11558,IF(AND($B11559=$B11558,$J11558&lt;&gt;""),$J11558,"")),"")))</f>
      </c>
      <c r="R11559">
        <f>IF($B11559="","",IF($J11559&lt;&gt;"",IFERROR(LOOKUP(2,1/(($B$5:$B$20000=$B11559)*($F$5:$F$20000="组件")*($I$5:$I$20000=$J11559)),$R$5:$R$20000)*IF($Q11559="",1,$Q11559),""),IF($P11559="","",IF($Q11559="",$P11559,$P11559*$Q11559))))</f>
      </c>
    </row>
    <row r="11560" spans="1:24" x14ac:dyDescent="0.25">
      <c r="A11560">
        <f>IF(B11560="","",IF(B11560=B11559,A11559,A11559+1))</f>
      </c>
      <c r="G11560">
        <f>IF($B11560="","",IF($J11560&lt;&gt;"",IFERROR(LOOKUP(2,1/(($B$5:$B$20000=$B11560)*($F$5:$F$20000="组件")*($I$5:$I$20000=$J11560)),$G$5:$G$20000)&amp;"."&amp;COUNTIFS($B$5:$B11560,$B11560,$J$5:$J11560,$J11560),""),COUNTIFS($B$5:$B11560,$B11560,$J$5:$J11560,"")))</f>
      </c>
      <c r="I11560">
        <f>IF($F11560="组件","C"&amp;TEXT(COUNTIFS($B$5:$B11560,$B11560,$F$5:$F11560,"组件"),"000"),"")</f>
      </c>
      <c r="J11560">
        <f>IF($B11560="","",IF($F11560="组件","",IF($Q11560&lt;&gt;"",IF(AND($B11560=$B11559,$F11559="组件"),$I11559,IF(AND($B11560=$B11559,$J11559&lt;&gt;""),$J11559,"")),"")))</f>
      </c>
      <c r="R11560">
        <f>IF($B11560="","",IF($J11560&lt;&gt;"",IFERROR(LOOKUP(2,1/(($B$5:$B$20000=$B11560)*($F$5:$F$20000="组件")*($I$5:$I$20000=$J11560)),$R$5:$R$20000)*IF($Q11560="",1,$Q11560),""),IF($P11560="","",IF($Q11560="",$P11560,$P11560*$Q11560))))</f>
      </c>
    </row>
    <row r="11561" spans="1:24" x14ac:dyDescent="0.25">
      <c r="A11561">
        <f>IF(B11561="","",IF(B11561=B11560,A11560,A11560+1))</f>
      </c>
      <c r="G11561">
        <f>IF($B11561="","",IF($J11561&lt;&gt;"",IFERROR(LOOKUP(2,1/(($B$5:$B$20000=$B11561)*($F$5:$F$20000="组件")*($I$5:$I$20000=$J11561)),$G$5:$G$20000)&amp;"."&amp;COUNTIFS($B$5:$B11561,$B11561,$J$5:$J11561,$J11561),""),COUNTIFS($B$5:$B11561,$B11561,$J$5:$J11561,"")))</f>
      </c>
      <c r="I11561">
        <f>IF($F11561="组件","C"&amp;TEXT(COUNTIFS($B$5:$B11561,$B11561,$F$5:$F11561,"组件"),"000"),"")</f>
      </c>
      <c r="J11561">
        <f>IF($B11561="","",IF($F11561="组件","",IF($Q11561&lt;&gt;"",IF(AND($B11561=$B11560,$F11560="组件"),$I11560,IF(AND($B11561=$B11560,$J11560&lt;&gt;""),$J11560,"")),"")))</f>
      </c>
      <c r="R11561">
        <f>IF($B11561="","",IF($J11561&lt;&gt;"",IFERROR(LOOKUP(2,1/(($B$5:$B$20000=$B11561)*($F$5:$F$20000="组件")*($I$5:$I$20000=$J11561)),$R$5:$R$20000)*IF($Q11561="",1,$Q11561),""),IF($P11561="","",IF($Q11561="",$P11561,$P11561*$Q11561))))</f>
      </c>
    </row>
    <row r="11562" spans="1:24" x14ac:dyDescent="0.25">
      <c r="A11562">
        <f>IF(B11562="","",IF(B11562=B11561,A11561,A11561+1))</f>
      </c>
      <c r="G11562">
        <f>IF($B11562="","",IF($J11562&lt;&gt;"",IFERROR(LOOKUP(2,1/(($B$5:$B$20000=$B11562)*($F$5:$F$20000="组件")*($I$5:$I$20000=$J11562)),$G$5:$G$20000)&amp;"."&amp;COUNTIFS($B$5:$B11562,$B11562,$J$5:$J11562,$J11562),""),COUNTIFS($B$5:$B11562,$B11562,$J$5:$J11562,"")))</f>
      </c>
      <c r="I11562">
        <f>IF($F11562="组件","C"&amp;TEXT(COUNTIFS($B$5:$B11562,$B11562,$F$5:$F11562,"组件"),"000"),"")</f>
      </c>
      <c r="J11562">
        <f>IF($B11562="","",IF($F11562="组件","",IF($Q11562&lt;&gt;"",IF(AND($B11562=$B11561,$F11561="组件"),$I11561,IF(AND($B11562=$B11561,$J11561&lt;&gt;""),$J11561,"")),"")))</f>
      </c>
      <c r="R11562">
        <f>IF($B11562="","",IF($J11562&lt;&gt;"",IFERROR(LOOKUP(2,1/(($B$5:$B$20000=$B11562)*($F$5:$F$20000="组件")*($I$5:$I$20000=$J11562)),$R$5:$R$20000)*IF($Q11562="",1,$Q11562),""),IF($P11562="","",IF($Q11562="",$P11562,$P11562*$Q11562))))</f>
      </c>
    </row>
    <row r="11563" spans="1:24" x14ac:dyDescent="0.25">
      <c r="A11563">
        <f>IF(B11563="","",IF(B11563=B11562,A11562,A11562+1))</f>
      </c>
      <c r="G11563">
        <f>IF($B11563="","",IF($J11563&lt;&gt;"",IFERROR(LOOKUP(2,1/(($B$5:$B$20000=$B11563)*($F$5:$F$20000="组件")*($I$5:$I$20000=$J11563)),$G$5:$G$20000)&amp;"."&amp;COUNTIFS($B$5:$B11563,$B11563,$J$5:$J11563,$J11563),""),COUNTIFS($B$5:$B11563,$B11563,$J$5:$J11563,"")))</f>
      </c>
      <c r="I11563">
        <f>IF($F11563="组件","C"&amp;TEXT(COUNTIFS($B$5:$B11563,$B11563,$F$5:$F11563,"组件"),"000"),"")</f>
      </c>
      <c r="J11563">
        <f>IF($B11563="","",IF($F11563="组件","",IF($Q11563&lt;&gt;"",IF(AND($B11563=$B11562,$F11562="组件"),$I11562,IF(AND($B11563=$B11562,$J11562&lt;&gt;""),$J11562,"")),"")))</f>
      </c>
      <c r="R11563">
        <f>IF($B11563="","",IF($J11563&lt;&gt;"",IFERROR(LOOKUP(2,1/(($B$5:$B$20000=$B11563)*($F$5:$F$20000="组件")*($I$5:$I$20000=$J11563)),$R$5:$R$20000)*IF($Q11563="",1,$Q11563),""),IF($P11563="","",IF($Q11563="",$P11563,$P11563*$Q11563))))</f>
      </c>
    </row>
    <row r="11564" spans="1:24" x14ac:dyDescent="0.25">
      <c r="A11564">
        <f>IF(B11564="","",IF(B11564=B11563,A11563,A11563+1))</f>
      </c>
      <c r="G11564">
        <f>IF($B11564="","",IF($J11564&lt;&gt;"",IFERROR(LOOKUP(2,1/(($B$5:$B$20000=$B11564)*($F$5:$F$20000="组件")*($I$5:$I$20000=$J11564)),$G$5:$G$20000)&amp;"."&amp;COUNTIFS($B$5:$B11564,$B11564,$J$5:$J11564,$J11564),""),COUNTIFS($B$5:$B11564,$B11564,$J$5:$J11564,"")))</f>
      </c>
      <c r="I11564">
        <f>IF($F11564="组件","C"&amp;TEXT(COUNTIFS($B$5:$B11564,$B11564,$F$5:$F11564,"组件"),"000"),"")</f>
      </c>
      <c r="J11564">
        <f>IF($B11564="","",IF($F11564="组件","",IF($Q11564&lt;&gt;"",IF(AND($B11564=$B11563,$F11563="组件"),$I11563,IF(AND($B11564=$B11563,$J11563&lt;&gt;""),$J11563,"")),"")))</f>
      </c>
      <c r="R11564">
        <f>IF($B11564="","",IF($J11564&lt;&gt;"",IFERROR(LOOKUP(2,1/(($B$5:$B$20000=$B11564)*($F$5:$F$20000="组件")*($I$5:$I$20000=$J11564)),$R$5:$R$20000)*IF($Q11564="",1,$Q11564),""),IF($P11564="","",IF($Q11564="",$P11564,$P11564*$Q11564))))</f>
      </c>
    </row>
    <row r="11565" spans="1:24" x14ac:dyDescent="0.25">
      <c r="A11565">
        <f>IF(B11565="","",IF(B11565=B11564,A11564,A11564+1))</f>
      </c>
      <c r="G11565">
        <f>IF($B11565="","",IF($J11565&lt;&gt;"",IFERROR(LOOKUP(2,1/(($B$5:$B$20000=$B11565)*($F$5:$F$20000="组件")*($I$5:$I$20000=$J11565)),$G$5:$G$20000)&amp;"."&amp;COUNTIFS($B$5:$B11565,$B11565,$J$5:$J11565,$J11565),""),COUNTIFS($B$5:$B11565,$B11565,$J$5:$J11565,"")))</f>
      </c>
      <c r="I11565">
        <f>IF($F11565="组件","C"&amp;TEXT(COUNTIFS($B$5:$B11565,$B11565,$F$5:$F11565,"组件"),"000"),"")</f>
      </c>
      <c r="J11565">
        <f>IF($B11565="","",IF($F11565="组件","",IF($Q11565&lt;&gt;"",IF(AND($B11565=$B11564,$F11564="组件"),$I11564,IF(AND($B11565=$B11564,$J11564&lt;&gt;""),$J11564,"")),"")))</f>
      </c>
      <c r="R11565">
        <f>IF($B11565="","",IF($J11565&lt;&gt;"",IFERROR(LOOKUP(2,1/(($B$5:$B$20000=$B11565)*($F$5:$F$20000="组件")*($I$5:$I$20000=$J11565)),$R$5:$R$20000)*IF($Q11565="",1,$Q11565),""),IF($P11565="","",IF($Q11565="",$P11565,$P11565*$Q11565))))</f>
      </c>
    </row>
    <row r="11566" spans="1:24" x14ac:dyDescent="0.25">
      <c r="A11566">
        <f>IF(B11566="","",IF(B11566=B11565,A11565,A11565+1))</f>
      </c>
      <c r="G11566">
        <f>IF($B11566="","",IF($J11566&lt;&gt;"",IFERROR(LOOKUP(2,1/(($B$5:$B$20000=$B11566)*($F$5:$F$20000="组件")*($I$5:$I$20000=$J11566)),$G$5:$G$20000)&amp;"."&amp;COUNTIFS($B$5:$B11566,$B11566,$J$5:$J11566,$J11566),""),COUNTIFS($B$5:$B11566,$B11566,$J$5:$J11566,"")))</f>
      </c>
      <c r="I11566">
        <f>IF($F11566="组件","C"&amp;TEXT(COUNTIFS($B$5:$B11566,$B11566,$F$5:$F11566,"组件"),"000"),"")</f>
      </c>
      <c r="J11566">
        <f>IF($B11566="","",IF($F11566="组件","",IF($Q11566&lt;&gt;"",IF(AND($B11566=$B11565,$F11565="组件"),$I11565,IF(AND($B11566=$B11565,$J11565&lt;&gt;""),$J11565,"")),"")))</f>
      </c>
      <c r="R11566">
        <f>IF($B11566="","",IF($J11566&lt;&gt;"",IFERROR(LOOKUP(2,1/(($B$5:$B$20000=$B11566)*($F$5:$F$20000="组件")*($I$5:$I$20000=$J11566)),$R$5:$R$20000)*IF($Q11566="",1,$Q11566),""),IF($P11566="","",IF($Q11566="",$P11566,$P11566*$Q11566))))</f>
      </c>
    </row>
    <row r="11567" spans="1:24" x14ac:dyDescent="0.25">
      <c r="A11567">
        <f>IF(B11567="","",IF(B11567=B11566,A11566,A11566+1))</f>
      </c>
      <c r="G11567">
        <f>IF($B11567="","",IF($J11567&lt;&gt;"",IFERROR(LOOKUP(2,1/(($B$5:$B$20000=$B11567)*($F$5:$F$20000="组件")*($I$5:$I$20000=$J11567)),$G$5:$G$20000)&amp;"."&amp;COUNTIFS($B$5:$B11567,$B11567,$J$5:$J11567,$J11567),""),COUNTIFS($B$5:$B11567,$B11567,$J$5:$J11567,"")))</f>
      </c>
      <c r="I11567">
        <f>IF($F11567="组件","C"&amp;TEXT(COUNTIFS($B$5:$B11567,$B11567,$F$5:$F11567,"组件"),"000"),"")</f>
      </c>
      <c r="J11567">
        <f>IF($B11567="","",IF($F11567="组件","",IF($Q11567&lt;&gt;"",IF(AND($B11567=$B11566,$F11566="组件"),$I11566,IF(AND($B11567=$B11566,$J11566&lt;&gt;""),$J11566,"")),"")))</f>
      </c>
      <c r="R11567">
        <f>IF($B11567="","",IF($J11567&lt;&gt;"",IFERROR(LOOKUP(2,1/(($B$5:$B$20000=$B11567)*($F$5:$F$20000="组件")*($I$5:$I$20000=$J11567)),$R$5:$R$20000)*IF($Q11567="",1,$Q11567),""),IF($P11567="","",IF($Q11567="",$P11567,$P11567*$Q11567))))</f>
      </c>
    </row>
    <row r="11568" spans="1:24" x14ac:dyDescent="0.25">
      <c r="A11568">
        <f>IF(B11568="","",IF(B11568=B11567,A11567,A11567+1))</f>
      </c>
      <c r="G11568">
        <f>IF($B11568="","",IF($J11568&lt;&gt;"",IFERROR(LOOKUP(2,1/(($B$5:$B$20000=$B11568)*($F$5:$F$20000="组件")*($I$5:$I$20000=$J11568)),$G$5:$G$20000)&amp;"."&amp;COUNTIFS($B$5:$B11568,$B11568,$J$5:$J11568,$J11568),""),COUNTIFS($B$5:$B11568,$B11568,$J$5:$J11568,"")))</f>
      </c>
      <c r="I11568">
        <f>IF($F11568="组件","C"&amp;TEXT(COUNTIFS($B$5:$B11568,$B11568,$F$5:$F11568,"组件"),"000"),"")</f>
      </c>
      <c r="J11568">
        <f>IF($B11568="","",IF($F11568="组件","",IF($Q11568&lt;&gt;"",IF(AND($B11568=$B11567,$F11567="组件"),$I11567,IF(AND($B11568=$B11567,$J11567&lt;&gt;""),$J11567,"")),"")))</f>
      </c>
      <c r="R11568">
        <f>IF($B11568="","",IF($J11568&lt;&gt;"",IFERROR(LOOKUP(2,1/(($B$5:$B$20000=$B11568)*($F$5:$F$20000="组件")*($I$5:$I$20000=$J11568)),$R$5:$R$20000)*IF($Q11568="",1,$Q11568),""),IF($P11568="","",IF($Q11568="",$P11568,$P11568*$Q11568))))</f>
      </c>
    </row>
    <row r="11569" spans="1:24" x14ac:dyDescent="0.25">
      <c r="A11569">
        <f>IF(B11569="","",IF(B11569=B11568,A11568,A11568+1))</f>
      </c>
      <c r="G11569">
        <f>IF($B11569="","",IF($J11569&lt;&gt;"",IFERROR(LOOKUP(2,1/(($B$5:$B$20000=$B11569)*($F$5:$F$20000="组件")*($I$5:$I$20000=$J11569)),$G$5:$G$20000)&amp;"."&amp;COUNTIFS($B$5:$B11569,$B11569,$J$5:$J11569,$J11569),""),COUNTIFS($B$5:$B11569,$B11569,$J$5:$J11569,"")))</f>
      </c>
      <c r="I11569">
        <f>IF($F11569="组件","C"&amp;TEXT(COUNTIFS($B$5:$B11569,$B11569,$F$5:$F11569,"组件"),"000"),"")</f>
      </c>
      <c r="J11569">
        <f>IF($B11569="","",IF($F11569="组件","",IF($Q11569&lt;&gt;"",IF(AND($B11569=$B11568,$F11568="组件"),$I11568,IF(AND($B11569=$B11568,$J11568&lt;&gt;""),$J11568,"")),"")))</f>
      </c>
      <c r="R11569">
        <f>IF($B11569="","",IF($J11569&lt;&gt;"",IFERROR(LOOKUP(2,1/(($B$5:$B$20000=$B11569)*($F$5:$F$20000="组件")*($I$5:$I$20000=$J11569)),$R$5:$R$20000)*IF($Q11569="",1,$Q11569),""),IF($P11569="","",IF($Q11569="",$P11569,$P11569*$Q11569))))</f>
      </c>
    </row>
    <row r="11570" spans="1:24" x14ac:dyDescent="0.25">
      <c r="A11570">
        <f>IF(B11570="","",IF(B11570=B11569,A11569,A11569+1))</f>
      </c>
      <c r="G11570">
        <f>IF($B11570="","",IF($J11570&lt;&gt;"",IFERROR(LOOKUP(2,1/(($B$5:$B$20000=$B11570)*($F$5:$F$20000="组件")*($I$5:$I$20000=$J11570)),$G$5:$G$20000)&amp;"."&amp;COUNTIFS($B$5:$B11570,$B11570,$J$5:$J11570,$J11570),""),COUNTIFS($B$5:$B11570,$B11570,$J$5:$J11570,"")))</f>
      </c>
      <c r="I11570">
        <f>IF($F11570="组件","C"&amp;TEXT(COUNTIFS($B$5:$B11570,$B11570,$F$5:$F11570,"组件"),"000"),"")</f>
      </c>
      <c r="J11570">
        <f>IF($B11570="","",IF($F11570="组件","",IF($Q11570&lt;&gt;"",IF(AND($B11570=$B11569,$F11569="组件"),$I11569,IF(AND($B11570=$B11569,$J11569&lt;&gt;""),$J11569,"")),"")))</f>
      </c>
      <c r="R11570">
        <f>IF($B11570="","",IF($J11570&lt;&gt;"",IFERROR(LOOKUP(2,1/(($B$5:$B$20000=$B11570)*($F$5:$F$20000="组件")*($I$5:$I$20000=$J11570)),$R$5:$R$20000)*IF($Q11570="",1,$Q11570),""),IF($P11570="","",IF($Q11570="",$P11570,$P11570*$Q11570))))</f>
      </c>
    </row>
    <row r="11571" spans="1:24" x14ac:dyDescent="0.25">
      <c r="A11571">
        <f>IF(B11571="","",IF(B11571=B11570,A11570,A11570+1))</f>
      </c>
      <c r="G11571">
        <f>IF($B11571="","",IF($J11571&lt;&gt;"",IFERROR(LOOKUP(2,1/(($B$5:$B$20000=$B11571)*($F$5:$F$20000="组件")*($I$5:$I$20000=$J11571)),$G$5:$G$20000)&amp;"."&amp;COUNTIFS($B$5:$B11571,$B11571,$J$5:$J11571,$J11571),""),COUNTIFS($B$5:$B11571,$B11571,$J$5:$J11571,"")))</f>
      </c>
      <c r="I11571">
        <f>IF($F11571="组件","C"&amp;TEXT(COUNTIFS($B$5:$B11571,$B11571,$F$5:$F11571,"组件"),"000"),"")</f>
      </c>
      <c r="J11571">
        <f>IF($B11571="","",IF($F11571="组件","",IF($Q11571&lt;&gt;"",IF(AND($B11571=$B11570,$F11570="组件"),$I11570,IF(AND($B11571=$B11570,$J11570&lt;&gt;""),$J11570,"")),"")))</f>
      </c>
      <c r="R11571">
        <f>IF($B11571="","",IF($J11571&lt;&gt;"",IFERROR(LOOKUP(2,1/(($B$5:$B$20000=$B11571)*($F$5:$F$20000="组件")*($I$5:$I$20000=$J11571)),$R$5:$R$20000)*IF($Q11571="",1,$Q11571),""),IF($P11571="","",IF($Q11571="",$P11571,$P11571*$Q11571))))</f>
      </c>
    </row>
    <row r="11572" spans="1:24" x14ac:dyDescent="0.25">
      <c r="A11572">
        <f>IF(B11572="","",IF(B11572=B11571,A11571,A11571+1))</f>
      </c>
      <c r="G11572">
        <f>IF($B11572="","",IF($J11572&lt;&gt;"",IFERROR(LOOKUP(2,1/(($B$5:$B$20000=$B11572)*($F$5:$F$20000="组件")*($I$5:$I$20000=$J11572)),$G$5:$G$20000)&amp;"."&amp;COUNTIFS($B$5:$B11572,$B11572,$J$5:$J11572,$J11572),""),COUNTIFS($B$5:$B11572,$B11572,$J$5:$J11572,"")))</f>
      </c>
      <c r="I11572">
        <f>IF($F11572="组件","C"&amp;TEXT(COUNTIFS($B$5:$B11572,$B11572,$F$5:$F11572,"组件"),"000"),"")</f>
      </c>
      <c r="J11572">
        <f>IF($B11572="","",IF($F11572="组件","",IF($Q11572&lt;&gt;"",IF(AND($B11572=$B11571,$F11571="组件"),$I11571,IF(AND($B11572=$B11571,$J11571&lt;&gt;""),$J11571,"")),"")))</f>
      </c>
      <c r="R11572">
        <f>IF($B11572="","",IF($J11572&lt;&gt;"",IFERROR(LOOKUP(2,1/(($B$5:$B$20000=$B11572)*($F$5:$F$20000="组件")*($I$5:$I$20000=$J11572)),$R$5:$R$20000)*IF($Q11572="",1,$Q11572),""),IF($P11572="","",IF($Q11572="",$P11572,$P11572*$Q11572))))</f>
      </c>
    </row>
    <row r="11573" spans="1:24" x14ac:dyDescent="0.25">
      <c r="A11573">
        <f>IF(B11573="","",IF(B11573=B11572,A11572,A11572+1))</f>
      </c>
      <c r="G11573">
        <f>IF($B11573="","",IF($J11573&lt;&gt;"",IFERROR(LOOKUP(2,1/(($B$5:$B$20000=$B11573)*($F$5:$F$20000="组件")*($I$5:$I$20000=$J11573)),$G$5:$G$20000)&amp;"."&amp;COUNTIFS($B$5:$B11573,$B11573,$J$5:$J11573,$J11573),""),COUNTIFS($B$5:$B11573,$B11573,$J$5:$J11573,"")))</f>
      </c>
      <c r="I11573">
        <f>IF($F11573="组件","C"&amp;TEXT(COUNTIFS($B$5:$B11573,$B11573,$F$5:$F11573,"组件"),"000"),"")</f>
      </c>
      <c r="J11573">
        <f>IF($B11573="","",IF($F11573="组件","",IF($Q11573&lt;&gt;"",IF(AND($B11573=$B11572,$F11572="组件"),$I11572,IF(AND($B11573=$B11572,$J11572&lt;&gt;""),$J11572,"")),"")))</f>
      </c>
      <c r="R11573">
        <f>IF($B11573="","",IF($J11573&lt;&gt;"",IFERROR(LOOKUP(2,1/(($B$5:$B$20000=$B11573)*($F$5:$F$20000="组件")*($I$5:$I$20000=$J11573)),$R$5:$R$20000)*IF($Q11573="",1,$Q11573),""),IF($P11573="","",IF($Q11573="",$P11573,$P11573*$Q11573))))</f>
      </c>
    </row>
    <row r="11574" spans="1:24" x14ac:dyDescent="0.25">
      <c r="A11574">
        <f>IF(B11574="","",IF(B11574=B11573,A11573,A11573+1))</f>
      </c>
      <c r="G11574">
        <f>IF($B11574="","",IF($J11574&lt;&gt;"",IFERROR(LOOKUP(2,1/(($B$5:$B$20000=$B11574)*($F$5:$F$20000="组件")*($I$5:$I$20000=$J11574)),$G$5:$G$20000)&amp;"."&amp;COUNTIFS($B$5:$B11574,$B11574,$J$5:$J11574,$J11574),""),COUNTIFS($B$5:$B11574,$B11574,$J$5:$J11574,"")))</f>
      </c>
      <c r="I11574">
        <f>IF($F11574="组件","C"&amp;TEXT(COUNTIFS($B$5:$B11574,$B11574,$F$5:$F11574,"组件"),"000"),"")</f>
      </c>
      <c r="J11574">
        <f>IF($B11574="","",IF($F11574="组件","",IF($Q11574&lt;&gt;"",IF(AND($B11574=$B11573,$F11573="组件"),$I11573,IF(AND($B11574=$B11573,$J11573&lt;&gt;""),$J11573,"")),"")))</f>
      </c>
      <c r="R11574">
        <f>IF($B11574="","",IF($J11574&lt;&gt;"",IFERROR(LOOKUP(2,1/(($B$5:$B$20000=$B11574)*($F$5:$F$20000="组件")*($I$5:$I$20000=$J11574)),$R$5:$R$20000)*IF($Q11574="",1,$Q11574),""),IF($P11574="","",IF($Q11574="",$P11574,$P11574*$Q11574))))</f>
      </c>
    </row>
    <row r="11575" spans="1:24" x14ac:dyDescent="0.25">
      <c r="A11575">
        <f>IF(B11575="","",IF(B11575=B11574,A11574,A11574+1))</f>
      </c>
      <c r="G11575">
        <f>IF($B11575="","",IF($J11575&lt;&gt;"",IFERROR(LOOKUP(2,1/(($B$5:$B$20000=$B11575)*($F$5:$F$20000="组件")*($I$5:$I$20000=$J11575)),$G$5:$G$20000)&amp;"."&amp;COUNTIFS($B$5:$B11575,$B11575,$J$5:$J11575,$J11575),""),COUNTIFS($B$5:$B11575,$B11575,$J$5:$J11575,"")))</f>
      </c>
      <c r="I11575">
        <f>IF($F11575="组件","C"&amp;TEXT(COUNTIFS($B$5:$B11575,$B11575,$F$5:$F11575,"组件"),"000"),"")</f>
      </c>
      <c r="J11575">
        <f>IF($B11575="","",IF($F11575="组件","",IF($Q11575&lt;&gt;"",IF(AND($B11575=$B11574,$F11574="组件"),$I11574,IF(AND($B11575=$B11574,$J11574&lt;&gt;""),$J11574,"")),"")))</f>
      </c>
      <c r="R11575">
        <f>IF($B11575="","",IF($J11575&lt;&gt;"",IFERROR(LOOKUP(2,1/(($B$5:$B$20000=$B11575)*($F$5:$F$20000="组件")*($I$5:$I$20000=$J11575)),$R$5:$R$20000)*IF($Q11575="",1,$Q11575),""),IF($P11575="","",IF($Q11575="",$P11575,$P11575*$Q11575))))</f>
      </c>
    </row>
    <row r="11576" spans="1:24" x14ac:dyDescent="0.25">
      <c r="A11576">
        <f>IF(B11576="","",IF(B11576=B11575,A11575,A11575+1))</f>
      </c>
      <c r="G11576">
        <f>IF($B11576="","",IF($J11576&lt;&gt;"",IFERROR(LOOKUP(2,1/(($B$5:$B$20000=$B11576)*($F$5:$F$20000="组件")*($I$5:$I$20000=$J11576)),$G$5:$G$20000)&amp;"."&amp;COUNTIFS($B$5:$B11576,$B11576,$J$5:$J11576,$J11576),""),COUNTIFS($B$5:$B11576,$B11576,$J$5:$J11576,"")))</f>
      </c>
      <c r="I11576">
        <f>IF($F11576="组件","C"&amp;TEXT(COUNTIFS($B$5:$B11576,$B11576,$F$5:$F11576,"组件"),"000"),"")</f>
      </c>
      <c r="J11576">
        <f>IF($B11576="","",IF($F11576="组件","",IF($Q11576&lt;&gt;"",IF(AND($B11576=$B11575,$F11575="组件"),$I11575,IF(AND($B11576=$B11575,$J11575&lt;&gt;""),$J11575,"")),"")))</f>
      </c>
      <c r="R11576">
        <f>IF($B11576="","",IF($J11576&lt;&gt;"",IFERROR(LOOKUP(2,1/(($B$5:$B$20000=$B11576)*($F$5:$F$20000="组件")*($I$5:$I$20000=$J11576)),$R$5:$R$20000)*IF($Q11576="",1,$Q11576),""),IF($P11576="","",IF($Q11576="",$P11576,$P11576*$Q11576))))</f>
      </c>
    </row>
    <row r="11577" spans="1:24" x14ac:dyDescent="0.25">
      <c r="A11577">
        <f>IF(B11577="","",IF(B11577=B11576,A11576,A11576+1))</f>
      </c>
      <c r="G11577">
        <f>IF($B11577="","",IF($J11577&lt;&gt;"",IFERROR(LOOKUP(2,1/(($B$5:$B$20000=$B11577)*($F$5:$F$20000="组件")*($I$5:$I$20000=$J11577)),$G$5:$G$20000)&amp;"."&amp;COUNTIFS($B$5:$B11577,$B11577,$J$5:$J11577,$J11577),""),COUNTIFS($B$5:$B11577,$B11577,$J$5:$J11577,"")))</f>
      </c>
      <c r="I11577">
        <f>IF($F11577="组件","C"&amp;TEXT(COUNTIFS($B$5:$B11577,$B11577,$F$5:$F11577,"组件"),"000"),"")</f>
      </c>
      <c r="J11577">
        <f>IF($B11577="","",IF($F11577="组件","",IF($Q11577&lt;&gt;"",IF(AND($B11577=$B11576,$F11576="组件"),$I11576,IF(AND($B11577=$B11576,$J11576&lt;&gt;""),$J11576,"")),"")))</f>
      </c>
      <c r="R11577">
        <f>IF($B11577="","",IF($J11577&lt;&gt;"",IFERROR(LOOKUP(2,1/(($B$5:$B$20000=$B11577)*($F$5:$F$20000="组件")*($I$5:$I$20000=$J11577)),$R$5:$R$20000)*IF($Q11577="",1,$Q11577),""),IF($P11577="","",IF($Q11577="",$P11577,$P11577*$Q11577))))</f>
      </c>
    </row>
    <row r="11578" spans="1:24" x14ac:dyDescent="0.25">
      <c r="A11578">
        <f>IF(B11578="","",IF(B11578=B11577,A11577,A11577+1))</f>
      </c>
      <c r="G11578">
        <f>IF($B11578="","",IF($J11578&lt;&gt;"",IFERROR(LOOKUP(2,1/(($B$5:$B$20000=$B11578)*($F$5:$F$20000="组件")*($I$5:$I$20000=$J11578)),$G$5:$G$20000)&amp;"."&amp;COUNTIFS($B$5:$B11578,$B11578,$J$5:$J11578,$J11578),""),COUNTIFS($B$5:$B11578,$B11578,$J$5:$J11578,"")))</f>
      </c>
      <c r="I11578">
        <f>IF($F11578="组件","C"&amp;TEXT(COUNTIFS($B$5:$B11578,$B11578,$F$5:$F11578,"组件"),"000"),"")</f>
      </c>
      <c r="J11578">
        <f>IF($B11578="","",IF($F11578="组件","",IF($Q11578&lt;&gt;"",IF(AND($B11578=$B11577,$F11577="组件"),$I11577,IF(AND($B11578=$B11577,$J11577&lt;&gt;""),$J11577,"")),"")))</f>
      </c>
      <c r="R11578">
        <f>IF($B11578="","",IF($J11578&lt;&gt;"",IFERROR(LOOKUP(2,1/(($B$5:$B$20000=$B11578)*($F$5:$F$20000="组件")*($I$5:$I$20000=$J11578)),$R$5:$R$20000)*IF($Q11578="",1,$Q11578),""),IF($P11578="","",IF($Q11578="",$P11578,$P11578*$Q11578))))</f>
      </c>
    </row>
    <row r="11579" spans="1:24" x14ac:dyDescent="0.25">
      <c r="A11579">
        <f>IF(B11579="","",IF(B11579=B11578,A11578,A11578+1))</f>
      </c>
      <c r="G11579">
        <f>IF($B11579="","",IF($J11579&lt;&gt;"",IFERROR(LOOKUP(2,1/(($B$5:$B$20000=$B11579)*($F$5:$F$20000="组件")*($I$5:$I$20000=$J11579)),$G$5:$G$20000)&amp;"."&amp;COUNTIFS($B$5:$B11579,$B11579,$J$5:$J11579,$J11579),""),COUNTIFS($B$5:$B11579,$B11579,$J$5:$J11579,"")))</f>
      </c>
      <c r="I11579">
        <f>IF($F11579="组件","C"&amp;TEXT(COUNTIFS($B$5:$B11579,$B11579,$F$5:$F11579,"组件"),"000"),"")</f>
      </c>
      <c r="J11579">
        <f>IF($B11579="","",IF($F11579="组件","",IF($Q11579&lt;&gt;"",IF(AND($B11579=$B11578,$F11578="组件"),$I11578,IF(AND($B11579=$B11578,$J11578&lt;&gt;""),$J11578,"")),"")))</f>
      </c>
      <c r="R11579">
        <f>IF($B11579="","",IF($J11579&lt;&gt;"",IFERROR(LOOKUP(2,1/(($B$5:$B$20000=$B11579)*($F$5:$F$20000="组件")*($I$5:$I$20000=$J11579)),$R$5:$R$20000)*IF($Q11579="",1,$Q11579),""),IF($P11579="","",IF($Q11579="",$P11579,$P11579*$Q11579))))</f>
      </c>
    </row>
    <row r="11580" spans="1:24" x14ac:dyDescent="0.25">
      <c r="A11580">
        <f>IF(B11580="","",IF(B11580=B11579,A11579,A11579+1))</f>
      </c>
      <c r="G11580">
        <f>IF($B11580="","",IF($J11580&lt;&gt;"",IFERROR(LOOKUP(2,1/(($B$5:$B$20000=$B11580)*($F$5:$F$20000="组件")*($I$5:$I$20000=$J11580)),$G$5:$G$20000)&amp;"."&amp;COUNTIFS($B$5:$B11580,$B11580,$J$5:$J11580,$J11580),""),COUNTIFS($B$5:$B11580,$B11580,$J$5:$J11580,"")))</f>
      </c>
      <c r="I11580">
        <f>IF($F11580="组件","C"&amp;TEXT(COUNTIFS($B$5:$B11580,$B11580,$F$5:$F11580,"组件"),"000"),"")</f>
      </c>
      <c r="J11580">
        <f>IF($B11580="","",IF($F11580="组件","",IF($Q11580&lt;&gt;"",IF(AND($B11580=$B11579,$F11579="组件"),$I11579,IF(AND($B11580=$B11579,$J11579&lt;&gt;""),$J11579,"")),"")))</f>
      </c>
      <c r="R11580">
        <f>IF($B11580="","",IF($J11580&lt;&gt;"",IFERROR(LOOKUP(2,1/(($B$5:$B$20000=$B11580)*($F$5:$F$20000="组件")*($I$5:$I$20000=$J11580)),$R$5:$R$20000)*IF($Q11580="",1,$Q11580),""),IF($P11580="","",IF($Q11580="",$P11580,$P11580*$Q11580))))</f>
      </c>
    </row>
    <row r="11581" spans="1:24" x14ac:dyDescent="0.25">
      <c r="A11581">
        <f>IF(B11581="","",IF(B11581=B11580,A11580,A11580+1))</f>
      </c>
      <c r="G11581">
        <f>IF($B11581="","",IF($J11581&lt;&gt;"",IFERROR(LOOKUP(2,1/(($B$5:$B$20000=$B11581)*($F$5:$F$20000="组件")*($I$5:$I$20000=$J11581)),$G$5:$G$20000)&amp;"."&amp;COUNTIFS($B$5:$B11581,$B11581,$J$5:$J11581,$J11581),""),COUNTIFS($B$5:$B11581,$B11581,$J$5:$J11581,"")))</f>
      </c>
      <c r="I11581">
        <f>IF($F11581="组件","C"&amp;TEXT(COUNTIFS($B$5:$B11581,$B11581,$F$5:$F11581,"组件"),"000"),"")</f>
      </c>
      <c r="J11581">
        <f>IF($B11581="","",IF($F11581="组件","",IF($Q11581&lt;&gt;"",IF(AND($B11581=$B11580,$F11580="组件"),$I11580,IF(AND($B11581=$B11580,$J11580&lt;&gt;""),$J11580,"")),"")))</f>
      </c>
      <c r="R11581">
        <f>IF($B11581="","",IF($J11581&lt;&gt;"",IFERROR(LOOKUP(2,1/(($B$5:$B$20000=$B11581)*($F$5:$F$20000="组件")*($I$5:$I$20000=$J11581)),$R$5:$R$20000)*IF($Q11581="",1,$Q11581),""),IF($P11581="","",IF($Q11581="",$P11581,$P11581*$Q11581))))</f>
      </c>
    </row>
    <row r="11582" spans="1:24" x14ac:dyDescent="0.25">
      <c r="A11582">
        <f>IF(B11582="","",IF(B11582=B11581,A11581,A11581+1))</f>
      </c>
      <c r="G11582">
        <f>IF($B11582="","",IF($J11582&lt;&gt;"",IFERROR(LOOKUP(2,1/(($B$5:$B$20000=$B11582)*($F$5:$F$20000="组件")*($I$5:$I$20000=$J11582)),$G$5:$G$20000)&amp;"."&amp;COUNTIFS($B$5:$B11582,$B11582,$J$5:$J11582,$J11582),""),COUNTIFS($B$5:$B11582,$B11582,$J$5:$J11582,"")))</f>
      </c>
      <c r="I11582">
        <f>IF($F11582="组件","C"&amp;TEXT(COUNTIFS($B$5:$B11582,$B11582,$F$5:$F11582,"组件"),"000"),"")</f>
      </c>
      <c r="J11582">
        <f>IF($B11582="","",IF($F11582="组件","",IF($Q11582&lt;&gt;"",IF(AND($B11582=$B11581,$F11581="组件"),$I11581,IF(AND($B11582=$B11581,$J11581&lt;&gt;""),$J11581,"")),"")))</f>
      </c>
      <c r="R11582">
        <f>IF($B11582="","",IF($J11582&lt;&gt;"",IFERROR(LOOKUP(2,1/(($B$5:$B$20000=$B11582)*($F$5:$F$20000="组件")*($I$5:$I$20000=$J11582)),$R$5:$R$20000)*IF($Q11582="",1,$Q11582),""),IF($P11582="","",IF($Q11582="",$P11582,$P11582*$Q11582))))</f>
      </c>
    </row>
    <row r="11583" spans="1:24" x14ac:dyDescent="0.25">
      <c r="A11583">
        <f>IF(B11583="","",IF(B11583=B11582,A11582,A11582+1))</f>
      </c>
      <c r="G11583">
        <f>IF($B11583="","",IF($J11583&lt;&gt;"",IFERROR(LOOKUP(2,1/(($B$5:$B$20000=$B11583)*($F$5:$F$20000="组件")*($I$5:$I$20000=$J11583)),$G$5:$G$20000)&amp;"."&amp;COUNTIFS($B$5:$B11583,$B11583,$J$5:$J11583,$J11583),""),COUNTIFS($B$5:$B11583,$B11583,$J$5:$J11583,"")))</f>
      </c>
      <c r="I11583">
        <f>IF($F11583="组件","C"&amp;TEXT(COUNTIFS($B$5:$B11583,$B11583,$F$5:$F11583,"组件"),"000"),"")</f>
      </c>
      <c r="J11583">
        <f>IF($B11583="","",IF($F11583="组件","",IF($Q11583&lt;&gt;"",IF(AND($B11583=$B11582,$F11582="组件"),$I11582,IF(AND($B11583=$B11582,$J11582&lt;&gt;""),$J11582,"")),"")))</f>
      </c>
      <c r="R11583">
        <f>IF($B11583="","",IF($J11583&lt;&gt;"",IFERROR(LOOKUP(2,1/(($B$5:$B$20000=$B11583)*($F$5:$F$20000="组件")*($I$5:$I$20000=$J11583)),$R$5:$R$20000)*IF($Q11583="",1,$Q11583),""),IF($P11583="","",IF($Q11583="",$P11583,$P11583*$Q11583))))</f>
      </c>
    </row>
    <row r="11584" spans="1:24" x14ac:dyDescent="0.25">
      <c r="A11584">
        <f>IF(B11584="","",IF(B11584=B11583,A11583,A11583+1))</f>
      </c>
      <c r="G11584">
        <f>IF($B11584="","",IF($J11584&lt;&gt;"",IFERROR(LOOKUP(2,1/(($B$5:$B$20000=$B11584)*($F$5:$F$20000="组件")*($I$5:$I$20000=$J11584)),$G$5:$G$20000)&amp;"."&amp;COUNTIFS($B$5:$B11584,$B11584,$J$5:$J11584,$J11584),""),COUNTIFS($B$5:$B11584,$B11584,$J$5:$J11584,"")))</f>
      </c>
      <c r="I11584">
        <f>IF($F11584="组件","C"&amp;TEXT(COUNTIFS($B$5:$B11584,$B11584,$F$5:$F11584,"组件"),"000"),"")</f>
      </c>
      <c r="J11584">
        <f>IF($B11584="","",IF($F11584="组件","",IF($Q11584&lt;&gt;"",IF(AND($B11584=$B11583,$F11583="组件"),$I11583,IF(AND($B11584=$B11583,$J11583&lt;&gt;""),$J11583,"")),"")))</f>
      </c>
      <c r="R11584">
        <f>IF($B11584="","",IF($J11584&lt;&gt;"",IFERROR(LOOKUP(2,1/(($B$5:$B$20000=$B11584)*($F$5:$F$20000="组件")*($I$5:$I$20000=$J11584)),$R$5:$R$20000)*IF($Q11584="",1,$Q11584),""),IF($P11584="","",IF($Q11584="",$P11584,$P11584*$Q11584))))</f>
      </c>
    </row>
    <row r="11585" spans="1:24" x14ac:dyDescent="0.25">
      <c r="A11585">
        <f>IF(B11585="","",IF(B11585=B11584,A11584,A11584+1))</f>
      </c>
      <c r="G11585">
        <f>IF($B11585="","",IF($J11585&lt;&gt;"",IFERROR(LOOKUP(2,1/(($B$5:$B$20000=$B11585)*($F$5:$F$20000="组件")*($I$5:$I$20000=$J11585)),$G$5:$G$20000)&amp;"."&amp;COUNTIFS($B$5:$B11585,$B11585,$J$5:$J11585,$J11585),""),COUNTIFS($B$5:$B11585,$B11585,$J$5:$J11585,"")))</f>
      </c>
      <c r="I11585">
        <f>IF($F11585="组件","C"&amp;TEXT(COUNTIFS($B$5:$B11585,$B11585,$F$5:$F11585,"组件"),"000"),"")</f>
      </c>
      <c r="J11585">
        <f>IF($B11585="","",IF($F11585="组件","",IF($Q11585&lt;&gt;"",IF(AND($B11585=$B11584,$F11584="组件"),$I11584,IF(AND($B11585=$B11584,$J11584&lt;&gt;""),$J11584,"")),"")))</f>
      </c>
      <c r="R11585">
        <f>IF($B11585="","",IF($J11585&lt;&gt;"",IFERROR(LOOKUP(2,1/(($B$5:$B$20000=$B11585)*($F$5:$F$20000="组件")*($I$5:$I$20000=$J11585)),$R$5:$R$20000)*IF($Q11585="",1,$Q11585),""),IF($P11585="","",IF($Q11585="",$P11585,$P11585*$Q11585))))</f>
      </c>
    </row>
    <row r="11586" spans="1:24" x14ac:dyDescent="0.25">
      <c r="A11586">
        <f>IF(B11586="","",IF(B11586=B11585,A11585,A11585+1))</f>
      </c>
      <c r="G11586">
        <f>IF($B11586="","",IF($J11586&lt;&gt;"",IFERROR(LOOKUP(2,1/(($B$5:$B$20000=$B11586)*($F$5:$F$20000="组件")*($I$5:$I$20000=$J11586)),$G$5:$G$20000)&amp;"."&amp;COUNTIFS($B$5:$B11586,$B11586,$J$5:$J11586,$J11586),""),COUNTIFS($B$5:$B11586,$B11586,$J$5:$J11586,"")))</f>
      </c>
      <c r="I11586">
        <f>IF($F11586="组件","C"&amp;TEXT(COUNTIFS($B$5:$B11586,$B11586,$F$5:$F11586,"组件"),"000"),"")</f>
      </c>
      <c r="J11586">
        <f>IF($B11586="","",IF($F11586="组件","",IF($Q11586&lt;&gt;"",IF(AND($B11586=$B11585,$F11585="组件"),$I11585,IF(AND($B11586=$B11585,$J11585&lt;&gt;""),$J11585,"")),"")))</f>
      </c>
      <c r="R11586">
        <f>IF($B11586="","",IF($J11586&lt;&gt;"",IFERROR(LOOKUP(2,1/(($B$5:$B$20000=$B11586)*($F$5:$F$20000="组件")*($I$5:$I$20000=$J11586)),$R$5:$R$20000)*IF($Q11586="",1,$Q11586),""),IF($P11586="","",IF($Q11586="",$P11586,$P11586*$Q11586))))</f>
      </c>
    </row>
    <row r="11587" spans="1:24" x14ac:dyDescent="0.25">
      <c r="A11587">
        <f>IF(B11587="","",IF(B11587=B11586,A11586,A11586+1))</f>
      </c>
      <c r="G11587">
        <f>IF($B11587="","",IF($J11587&lt;&gt;"",IFERROR(LOOKUP(2,1/(($B$5:$B$20000=$B11587)*($F$5:$F$20000="组件")*($I$5:$I$20000=$J11587)),$G$5:$G$20000)&amp;"."&amp;COUNTIFS($B$5:$B11587,$B11587,$J$5:$J11587,$J11587),""),COUNTIFS($B$5:$B11587,$B11587,$J$5:$J11587,"")))</f>
      </c>
      <c r="I11587">
        <f>IF($F11587="组件","C"&amp;TEXT(COUNTIFS($B$5:$B11587,$B11587,$F$5:$F11587,"组件"),"000"),"")</f>
      </c>
      <c r="J11587">
        <f>IF($B11587="","",IF($F11587="组件","",IF($Q11587&lt;&gt;"",IF(AND($B11587=$B11586,$F11586="组件"),$I11586,IF(AND($B11587=$B11586,$J11586&lt;&gt;""),$J11586,"")),"")))</f>
      </c>
      <c r="R11587">
        <f>IF($B11587="","",IF($J11587&lt;&gt;"",IFERROR(LOOKUP(2,1/(($B$5:$B$20000=$B11587)*($F$5:$F$20000="组件")*($I$5:$I$20000=$J11587)),$R$5:$R$20000)*IF($Q11587="",1,$Q11587),""),IF($P11587="","",IF($Q11587="",$P11587,$P11587*$Q11587))))</f>
      </c>
    </row>
    <row r="11588" spans="1:24" x14ac:dyDescent="0.25">
      <c r="A11588">
        <f>IF(B11588="","",IF(B11588=B11587,A11587,A11587+1))</f>
      </c>
      <c r="G11588">
        <f>IF($B11588="","",IF($J11588&lt;&gt;"",IFERROR(LOOKUP(2,1/(($B$5:$B$20000=$B11588)*($F$5:$F$20000="组件")*($I$5:$I$20000=$J11588)),$G$5:$G$20000)&amp;"."&amp;COUNTIFS($B$5:$B11588,$B11588,$J$5:$J11588,$J11588),""),COUNTIFS($B$5:$B11588,$B11588,$J$5:$J11588,"")))</f>
      </c>
      <c r="I11588">
        <f>IF($F11588="组件","C"&amp;TEXT(COUNTIFS($B$5:$B11588,$B11588,$F$5:$F11588,"组件"),"000"),"")</f>
      </c>
      <c r="J11588">
        <f>IF($B11588="","",IF($F11588="组件","",IF($Q11588&lt;&gt;"",IF(AND($B11588=$B11587,$F11587="组件"),$I11587,IF(AND($B11588=$B11587,$J11587&lt;&gt;""),$J11587,"")),"")))</f>
      </c>
      <c r="R11588">
        <f>IF($B11588="","",IF($J11588&lt;&gt;"",IFERROR(LOOKUP(2,1/(($B$5:$B$20000=$B11588)*($F$5:$F$20000="组件")*($I$5:$I$20000=$J11588)),$R$5:$R$20000)*IF($Q11588="",1,$Q11588),""),IF($P11588="","",IF($Q11588="",$P11588,$P11588*$Q11588))))</f>
      </c>
    </row>
    <row r="11589" spans="1:24" x14ac:dyDescent="0.25">
      <c r="A11589">
        <f>IF(B11589="","",IF(B11589=B11588,A11588,A11588+1))</f>
      </c>
      <c r="G11589">
        <f>IF($B11589="","",IF($J11589&lt;&gt;"",IFERROR(LOOKUP(2,1/(($B$5:$B$20000=$B11589)*($F$5:$F$20000="组件")*($I$5:$I$20000=$J11589)),$G$5:$G$20000)&amp;"."&amp;COUNTIFS($B$5:$B11589,$B11589,$J$5:$J11589,$J11589),""),COUNTIFS($B$5:$B11589,$B11589,$J$5:$J11589,"")))</f>
      </c>
      <c r="I11589">
        <f>IF($F11589="组件","C"&amp;TEXT(COUNTIFS($B$5:$B11589,$B11589,$F$5:$F11589,"组件"),"000"),"")</f>
      </c>
      <c r="J11589">
        <f>IF($B11589="","",IF($F11589="组件","",IF($Q11589&lt;&gt;"",IF(AND($B11589=$B11588,$F11588="组件"),$I11588,IF(AND($B11589=$B11588,$J11588&lt;&gt;""),$J11588,"")),"")))</f>
      </c>
      <c r="R11589">
        <f>IF($B11589="","",IF($J11589&lt;&gt;"",IFERROR(LOOKUP(2,1/(($B$5:$B$20000=$B11589)*($F$5:$F$20000="组件")*($I$5:$I$20000=$J11589)),$R$5:$R$20000)*IF($Q11589="",1,$Q11589),""),IF($P11589="","",IF($Q11589="",$P11589,$P11589*$Q11589))))</f>
      </c>
    </row>
    <row r="11590" spans="1:24" x14ac:dyDescent="0.25">
      <c r="A11590">
        <f>IF(B11590="","",IF(B11590=B11589,A11589,A11589+1))</f>
      </c>
      <c r="G11590">
        <f>IF($B11590="","",IF($J11590&lt;&gt;"",IFERROR(LOOKUP(2,1/(($B$5:$B$20000=$B11590)*($F$5:$F$20000="组件")*($I$5:$I$20000=$J11590)),$G$5:$G$20000)&amp;"."&amp;COUNTIFS($B$5:$B11590,$B11590,$J$5:$J11590,$J11590),""),COUNTIFS($B$5:$B11590,$B11590,$J$5:$J11590,"")))</f>
      </c>
      <c r="I11590">
        <f>IF($F11590="组件","C"&amp;TEXT(COUNTIFS($B$5:$B11590,$B11590,$F$5:$F11590,"组件"),"000"),"")</f>
      </c>
      <c r="J11590">
        <f>IF($B11590="","",IF($F11590="组件","",IF($Q11590&lt;&gt;"",IF(AND($B11590=$B11589,$F11589="组件"),$I11589,IF(AND($B11590=$B11589,$J11589&lt;&gt;""),$J11589,"")),"")))</f>
      </c>
      <c r="R11590">
        <f>IF($B11590="","",IF($J11590&lt;&gt;"",IFERROR(LOOKUP(2,1/(($B$5:$B$20000=$B11590)*($F$5:$F$20000="组件")*($I$5:$I$20000=$J11590)),$R$5:$R$20000)*IF($Q11590="",1,$Q11590),""),IF($P11590="","",IF($Q11590="",$P11590,$P11590*$Q11590))))</f>
      </c>
    </row>
    <row r="11591" spans="1:24" x14ac:dyDescent="0.25">
      <c r="A11591">
        <f>IF(B11591="","",IF(B11591=B11590,A11590,A11590+1))</f>
      </c>
      <c r="G11591">
        <f>IF($B11591="","",IF($J11591&lt;&gt;"",IFERROR(LOOKUP(2,1/(($B$5:$B$20000=$B11591)*($F$5:$F$20000="组件")*($I$5:$I$20000=$J11591)),$G$5:$G$20000)&amp;"."&amp;COUNTIFS($B$5:$B11591,$B11591,$J$5:$J11591,$J11591),""),COUNTIFS($B$5:$B11591,$B11591,$J$5:$J11591,"")))</f>
      </c>
      <c r="I11591">
        <f>IF($F11591="组件","C"&amp;TEXT(COUNTIFS($B$5:$B11591,$B11591,$F$5:$F11591,"组件"),"000"),"")</f>
      </c>
      <c r="J11591">
        <f>IF($B11591="","",IF($F11591="组件","",IF($Q11591&lt;&gt;"",IF(AND($B11591=$B11590,$F11590="组件"),$I11590,IF(AND($B11591=$B11590,$J11590&lt;&gt;""),$J11590,"")),"")))</f>
      </c>
      <c r="R11591">
        <f>IF($B11591="","",IF($J11591&lt;&gt;"",IFERROR(LOOKUP(2,1/(($B$5:$B$20000=$B11591)*($F$5:$F$20000="组件")*($I$5:$I$20000=$J11591)),$R$5:$R$20000)*IF($Q11591="",1,$Q11591),""),IF($P11591="","",IF($Q11591="",$P11591,$P11591*$Q11591))))</f>
      </c>
    </row>
    <row r="11592" spans="1:24" x14ac:dyDescent="0.25">
      <c r="A11592">
        <f>IF(B11592="","",IF(B11592=B11591,A11591,A11591+1))</f>
      </c>
      <c r="G11592">
        <f>IF($B11592="","",IF($J11592&lt;&gt;"",IFERROR(LOOKUP(2,1/(($B$5:$B$20000=$B11592)*($F$5:$F$20000="组件")*($I$5:$I$20000=$J11592)),$G$5:$G$20000)&amp;"."&amp;COUNTIFS($B$5:$B11592,$B11592,$J$5:$J11592,$J11592),""),COUNTIFS($B$5:$B11592,$B11592,$J$5:$J11592,"")))</f>
      </c>
      <c r="I11592">
        <f>IF($F11592="组件","C"&amp;TEXT(COUNTIFS($B$5:$B11592,$B11592,$F$5:$F11592,"组件"),"000"),"")</f>
      </c>
      <c r="J11592">
        <f>IF($B11592="","",IF($F11592="组件","",IF($Q11592&lt;&gt;"",IF(AND($B11592=$B11591,$F11591="组件"),$I11591,IF(AND($B11592=$B11591,$J11591&lt;&gt;""),$J11591,"")),"")))</f>
      </c>
      <c r="R11592">
        <f>IF($B11592="","",IF($J11592&lt;&gt;"",IFERROR(LOOKUP(2,1/(($B$5:$B$20000=$B11592)*($F$5:$F$20000="组件")*($I$5:$I$20000=$J11592)),$R$5:$R$20000)*IF($Q11592="",1,$Q11592),""),IF($P11592="","",IF($Q11592="",$P11592,$P11592*$Q11592))))</f>
      </c>
    </row>
    <row r="11593" spans="1:24" x14ac:dyDescent="0.25">
      <c r="A11593">
        <f>IF(B11593="","",IF(B11593=B11592,A11592,A11592+1))</f>
      </c>
      <c r="G11593">
        <f>IF($B11593="","",IF($J11593&lt;&gt;"",IFERROR(LOOKUP(2,1/(($B$5:$B$20000=$B11593)*($F$5:$F$20000="组件")*($I$5:$I$20000=$J11593)),$G$5:$G$20000)&amp;"."&amp;COUNTIFS($B$5:$B11593,$B11593,$J$5:$J11593,$J11593),""),COUNTIFS($B$5:$B11593,$B11593,$J$5:$J11593,"")))</f>
      </c>
      <c r="I11593">
        <f>IF($F11593="组件","C"&amp;TEXT(COUNTIFS($B$5:$B11593,$B11593,$F$5:$F11593,"组件"),"000"),"")</f>
      </c>
      <c r="J11593">
        <f>IF($B11593="","",IF($F11593="组件","",IF($Q11593&lt;&gt;"",IF(AND($B11593=$B11592,$F11592="组件"),$I11592,IF(AND($B11593=$B11592,$J11592&lt;&gt;""),$J11592,"")),"")))</f>
      </c>
      <c r="R11593">
        <f>IF($B11593="","",IF($J11593&lt;&gt;"",IFERROR(LOOKUP(2,1/(($B$5:$B$20000=$B11593)*($F$5:$F$20000="组件")*($I$5:$I$20000=$J11593)),$R$5:$R$20000)*IF($Q11593="",1,$Q11593),""),IF($P11593="","",IF($Q11593="",$P11593,$P11593*$Q11593))))</f>
      </c>
    </row>
    <row r="11594" spans="1:24" x14ac:dyDescent="0.25">
      <c r="A11594">
        <f>IF(B11594="","",IF(B11594=B11593,A11593,A11593+1))</f>
      </c>
      <c r="G11594">
        <f>IF($B11594="","",IF($J11594&lt;&gt;"",IFERROR(LOOKUP(2,1/(($B$5:$B$20000=$B11594)*($F$5:$F$20000="组件")*($I$5:$I$20000=$J11594)),$G$5:$G$20000)&amp;"."&amp;COUNTIFS($B$5:$B11594,$B11594,$J$5:$J11594,$J11594),""),COUNTIFS($B$5:$B11594,$B11594,$J$5:$J11594,"")))</f>
      </c>
      <c r="I11594">
        <f>IF($F11594="组件","C"&amp;TEXT(COUNTIFS($B$5:$B11594,$B11594,$F$5:$F11594,"组件"),"000"),"")</f>
      </c>
      <c r="J11594">
        <f>IF($B11594="","",IF($F11594="组件","",IF($Q11594&lt;&gt;"",IF(AND($B11594=$B11593,$F11593="组件"),$I11593,IF(AND($B11594=$B11593,$J11593&lt;&gt;""),$J11593,"")),"")))</f>
      </c>
      <c r="R11594">
        <f>IF($B11594="","",IF($J11594&lt;&gt;"",IFERROR(LOOKUP(2,1/(($B$5:$B$20000=$B11594)*($F$5:$F$20000="组件")*($I$5:$I$20000=$J11594)),$R$5:$R$20000)*IF($Q11594="",1,$Q11594),""),IF($P11594="","",IF($Q11594="",$P11594,$P11594*$Q11594))))</f>
      </c>
    </row>
    <row r="11595" spans="1:24" x14ac:dyDescent="0.25">
      <c r="A11595">
        <f>IF(B11595="","",IF(B11595=B11594,A11594,A11594+1))</f>
      </c>
      <c r="G11595">
        <f>IF($B11595="","",IF($J11595&lt;&gt;"",IFERROR(LOOKUP(2,1/(($B$5:$B$20000=$B11595)*($F$5:$F$20000="组件")*($I$5:$I$20000=$J11595)),$G$5:$G$20000)&amp;"."&amp;COUNTIFS($B$5:$B11595,$B11595,$J$5:$J11595,$J11595),""),COUNTIFS($B$5:$B11595,$B11595,$J$5:$J11595,"")))</f>
      </c>
      <c r="I11595">
        <f>IF($F11595="组件","C"&amp;TEXT(COUNTIFS($B$5:$B11595,$B11595,$F$5:$F11595,"组件"),"000"),"")</f>
      </c>
      <c r="J11595">
        <f>IF($B11595="","",IF($F11595="组件","",IF($Q11595&lt;&gt;"",IF(AND($B11595=$B11594,$F11594="组件"),$I11594,IF(AND($B11595=$B11594,$J11594&lt;&gt;""),$J11594,"")),"")))</f>
      </c>
      <c r="R11595">
        <f>IF($B11595="","",IF($J11595&lt;&gt;"",IFERROR(LOOKUP(2,1/(($B$5:$B$20000=$B11595)*($F$5:$F$20000="组件")*($I$5:$I$20000=$J11595)),$R$5:$R$20000)*IF($Q11595="",1,$Q11595),""),IF($P11595="","",IF($Q11595="",$P11595,$P11595*$Q11595))))</f>
      </c>
    </row>
    <row r="11596" spans="1:24" x14ac:dyDescent="0.25">
      <c r="A11596">
        <f>IF(B11596="","",IF(B11596=B11595,A11595,A11595+1))</f>
      </c>
      <c r="G11596">
        <f>IF($B11596="","",IF($J11596&lt;&gt;"",IFERROR(LOOKUP(2,1/(($B$5:$B$20000=$B11596)*($F$5:$F$20000="组件")*($I$5:$I$20000=$J11596)),$G$5:$G$20000)&amp;"."&amp;COUNTIFS($B$5:$B11596,$B11596,$J$5:$J11596,$J11596),""),COUNTIFS($B$5:$B11596,$B11596,$J$5:$J11596,"")))</f>
      </c>
      <c r="I11596">
        <f>IF($F11596="组件","C"&amp;TEXT(COUNTIFS($B$5:$B11596,$B11596,$F$5:$F11596,"组件"),"000"),"")</f>
      </c>
      <c r="J11596">
        <f>IF($B11596="","",IF($F11596="组件","",IF($Q11596&lt;&gt;"",IF(AND($B11596=$B11595,$F11595="组件"),$I11595,IF(AND($B11596=$B11595,$J11595&lt;&gt;""),$J11595,"")),"")))</f>
      </c>
      <c r="R11596">
        <f>IF($B11596="","",IF($J11596&lt;&gt;"",IFERROR(LOOKUP(2,1/(($B$5:$B$20000=$B11596)*($F$5:$F$20000="组件")*($I$5:$I$20000=$J11596)),$R$5:$R$20000)*IF($Q11596="",1,$Q11596),""),IF($P11596="","",IF($Q11596="",$P11596,$P11596*$Q11596))))</f>
      </c>
    </row>
    <row r="11597" spans="1:24" x14ac:dyDescent="0.25">
      <c r="A11597">
        <f>IF(B11597="","",IF(B11597=B11596,A11596,A11596+1))</f>
      </c>
      <c r="G11597">
        <f>IF($B11597="","",IF($J11597&lt;&gt;"",IFERROR(LOOKUP(2,1/(($B$5:$B$20000=$B11597)*($F$5:$F$20000="组件")*($I$5:$I$20000=$J11597)),$G$5:$G$20000)&amp;"."&amp;COUNTIFS($B$5:$B11597,$B11597,$J$5:$J11597,$J11597),""),COUNTIFS($B$5:$B11597,$B11597,$J$5:$J11597,"")))</f>
      </c>
      <c r="I11597">
        <f>IF($F11597="组件","C"&amp;TEXT(COUNTIFS($B$5:$B11597,$B11597,$F$5:$F11597,"组件"),"000"),"")</f>
      </c>
      <c r="J11597">
        <f>IF($B11597="","",IF($F11597="组件","",IF($Q11597&lt;&gt;"",IF(AND($B11597=$B11596,$F11596="组件"),$I11596,IF(AND($B11597=$B11596,$J11596&lt;&gt;""),$J11596,"")),"")))</f>
      </c>
      <c r="R11597">
        <f>IF($B11597="","",IF($J11597&lt;&gt;"",IFERROR(LOOKUP(2,1/(($B$5:$B$20000=$B11597)*($F$5:$F$20000="组件")*($I$5:$I$20000=$J11597)),$R$5:$R$20000)*IF($Q11597="",1,$Q11597),""),IF($P11597="","",IF($Q11597="",$P11597,$P11597*$Q11597))))</f>
      </c>
    </row>
    <row r="11598" spans="1:24" x14ac:dyDescent="0.25">
      <c r="A11598">
        <f>IF(B11598="","",IF(B11598=B11597,A11597,A11597+1))</f>
      </c>
      <c r="G11598">
        <f>IF($B11598="","",IF($J11598&lt;&gt;"",IFERROR(LOOKUP(2,1/(($B$5:$B$20000=$B11598)*($F$5:$F$20000="组件")*($I$5:$I$20000=$J11598)),$G$5:$G$20000)&amp;"."&amp;COUNTIFS($B$5:$B11598,$B11598,$J$5:$J11598,$J11598),""),COUNTIFS($B$5:$B11598,$B11598,$J$5:$J11598,"")))</f>
      </c>
      <c r="I11598">
        <f>IF($F11598="组件","C"&amp;TEXT(COUNTIFS($B$5:$B11598,$B11598,$F$5:$F11598,"组件"),"000"),"")</f>
      </c>
      <c r="J11598">
        <f>IF($B11598="","",IF($F11598="组件","",IF($Q11598&lt;&gt;"",IF(AND($B11598=$B11597,$F11597="组件"),$I11597,IF(AND($B11598=$B11597,$J11597&lt;&gt;""),$J11597,"")),"")))</f>
      </c>
      <c r="R11598">
        <f>IF($B11598="","",IF($J11598&lt;&gt;"",IFERROR(LOOKUP(2,1/(($B$5:$B$20000=$B11598)*($F$5:$F$20000="组件")*($I$5:$I$20000=$J11598)),$R$5:$R$20000)*IF($Q11598="",1,$Q11598),""),IF($P11598="","",IF($Q11598="",$P11598,$P11598*$Q11598))))</f>
      </c>
    </row>
    <row r="11599" spans="1:24" x14ac:dyDescent="0.25">
      <c r="A11599">
        <f>IF(B11599="","",IF(B11599=B11598,A11598,A11598+1))</f>
      </c>
      <c r="G11599">
        <f>IF($B11599="","",IF($J11599&lt;&gt;"",IFERROR(LOOKUP(2,1/(($B$5:$B$20000=$B11599)*($F$5:$F$20000="组件")*($I$5:$I$20000=$J11599)),$G$5:$G$20000)&amp;"."&amp;COUNTIFS($B$5:$B11599,$B11599,$J$5:$J11599,$J11599),""),COUNTIFS($B$5:$B11599,$B11599,$J$5:$J11599,"")))</f>
      </c>
      <c r="I11599">
        <f>IF($F11599="组件","C"&amp;TEXT(COUNTIFS($B$5:$B11599,$B11599,$F$5:$F11599,"组件"),"000"),"")</f>
      </c>
      <c r="J11599">
        <f>IF($B11599="","",IF($F11599="组件","",IF($Q11599&lt;&gt;"",IF(AND($B11599=$B11598,$F11598="组件"),$I11598,IF(AND($B11599=$B11598,$J11598&lt;&gt;""),$J11598,"")),"")))</f>
      </c>
      <c r="R11599">
        <f>IF($B11599="","",IF($J11599&lt;&gt;"",IFERROR(LOOKUP(2,1/(($B$5:$B$20000=$B11599)*($F$5:$F$20000="组件")*($I$5:$I$20000=$J11599)),$R$5:$R$20000)*IF($Q11599="",1,$Q11599),""),IF($P11599="","",IF($Q11599="",$P11599,$P11599*$Q11599))))</f>
      </c>
    </row>
    <row r="11600" spans="1:24" x14ac:dyDescent="0.25">
      <c r="A11600">
        <f>IF(B11600="","",IF(B11600=B11599,A11599,A11599+1))</f>
      </c>
      <c r="G11600">
        <f>IF($B11600="","",IF($J11600&lt;&gt;"",IFERROR(LOOKUP(2,1/(($B$5:$B$20000=$B11600)*($F$5:$F$20000="组件")*($I$5:$I$20000=$J11600)),$G$5:$G$20000)&amp;"."&amp;COUNTIFS($B$5:$B11600,$B11600,$J$5:$J11600,$J11600),""),COUNTIFS($B$5:$B11600,$B11600,$J$5:$J11600,"")))</f>
      </c>
      <c r="I11600">
        <f>IF($F11600="组件","C"&amp;TEXT(COUNTIFS($B$5:$B11600,$B11600,$F$5:$F11600,"组件"),"000"),"")</f>
      </c>
      <c r="J11600">
        <f>IF($B11600="","",IF($F11600="组件","",IF($Q11600&lt;&gt;"",IF(AND($B11600=$B11599,$F11599="组件"),$I11599,IF(AND($B11600=$B11599,$J11599&lt;&gt;""),$J11599,"")),"")))</f>
      </c>
      <c r="R11600">
        <f>IF($B11600="","",IF($J11600&lt;&gt;"",IFERROR(LOOKUP(2,1/(($B$5:$B$20000=$B11600)*($F$5:$F$20000="组件")*($I$5:$I$20000=$J11600)),$R$5:$R$20000)*IF($Q11600="",1,$Q11600),""),IF($P11600="","",IF($Q11600="",$P11600,$P11600*$Q11600))))</f>
      </c>
    </row>
    <row r="11601" spans="1:24" x14ac:dyDescent="0.25">
      <c r="A11601">
        <f>IF(B11601="","",IF(B11601=B11600,A11600,A11600+1))</f>
      </c>
      <c r="G11601">
        <f>IF($B11601="","",IF($J11601&lt;&gt;"",IFERROR(LOOKUP(2,1/(($B$5:$B$20000=$B11601)*($F$5:$F$20000="组件")*($I$5:$I$20000=$J11601)),$G$5:$G$20000)&amp;"."&amp;COUNTIFS($B$5:$B11601,$B11601,$J$5:$J11601,$J11601),""),COUNTIFS($B$5:$B11601,$B11601,$J$5:$J11601,"")))</f>
      </c>
      <c r="I11601">
        <f>IF($F11601="组件","C"&amp;TEXT(COUNTIFS($B$5:$B11601,$B11601,$F$5:$F11601,"组件"),"000"),"")</f>
      </c>
      <c r="J11601">
        <f>IF($B11601="","",IF($F11601="组件","",IF($Q11601&lt;&gt;"",IF(AND($B11601=$B11600,$F11600="组件"),$I11600,IF(AND($B11601=$B11600,$J11600&lt;&gt;""),$J11600,"")),"")))</f>
      </c>
      <c r="R11601">
        <f>IF($B11601="","",IF($J11601&lt;&gt;"",IFERROR(LOOKUP(2,1/(($B$5:$B$20000=$B11601)*($F$5:$F$20000="组件")*($I$5:$I$20000=$J11601)),$R$5:$R$20000)*IF($Q11601="",1,$Q11601),""),IF($P11601="","",IF($Q11601="",$P11601,$P11601*$Q11601))))</f>
      </c>
    </row>
    <row r="11602" spans="1:24" x14ac:dyDescent="0.25">
      <c r="A11602">
        <f>IF(B11602="","",IF(B11602=B11601,A11601,A11601+1))</f>
      </c>
      <c r="G11602">
        <f>IF($B11602="","",IF($J11602&lt;&gt;"",IFERROR(LOOKUP(2,1/(($B$5:$B$20000=$B11602)*($F$5:$F$20000="组件")*($I$5:$I$20000=$J11602)),$G$5:$G$20000)&amp;"."&amp;COUNTIFS($B$5:$B11602,$B11602,$J$5:$J11602,$J11602),""),COUNTIFS($B$5:$B11602,$B11602,$J$5:$J11602,"")))</f>
      </c>
      <c r="I11602">
        <f>IF($F11602="组件","C"&amp;TEXT(COUNTIFS($B$5:$B11602,$B11602,$F$5:$F11602,"组件"),"000"),"")</f>
      </c>
      <c r="J11602">
        <f>IF($B11602="","",IF($F11602="组件","",IF($Q11602&lt;&gt;"",IF(AND($B11602=$B11601,$F11601="组件"),$I11601,IF(AND($B11602=$B11601,$J11601&lt;&gt;""),$J11601,"")),"")))</f>
      </c>
      <c r="R11602">
        <f>IF($B11602="","",IF($J11602&lt;&gt;"",IFERROR(LOOKUP(2,1/(($B$5:$B$20000=$B11602)*($F$5:$F$20000="组件")*($I$5:$I$20000=$J11602)),$R$5:$R$20000)*IF($Q11602="",1,$Q11602),""),IF($P11602="","",IF($Q11602="",$P11602,$P11602*$Q11602))))</f>
      </c>
    </row>
    <row r="11603" spans="1:24" x14ac:dyDescent="0.25">
      <c r="A11603">
        <f>IF(B11603="","",IF(B11603=B11602,A11602,A11602+1))</f>
      </c>
      <c r="G11603">
        <f>IF($B11603="","",IF($J11603&lt;&gt;"",IFERROR(LOOKUP(2,1/(($B$5:$B$20000=$B11603)*($F$5:$F$20000="组件")*($I$5:$I$20000=$J11603)),$G$5:$G$20000)&amp;"."&amp;COUNTIFS($B$5:$B11603,$B11603,$J$5:$J11603,$J11603),""),COUNTIFS($B$5:$B11603,$B11603,$J$5:$J11603,"")))</f>
      </c>
      <c r="I11603">
        <f>IF($F11603="组件","C"&amp;TEXT(COUNTIFS($B$5:$B11603,$B11603,$F$5:$F11603,"组件"),"000"),"")</f>
      </c>
      <c r="J11603">
        <f>IF($B11603="","",IF($F11603="组件","",IF($Q11603&lt;&gt;"",IF(AND($B11603=$B11602,$F11602="组件"),$I11602,IF(AND($B11603=$B11602,$J11602&lt;&gt;""),$J11602,"")),"")))</f>
      </c>
      <c r="R11603">
        <f>IF($B11603="","",IF($J11603&lt;&gt;"",IFERROR(LOOKUP(2,1/(($B$5:$B$20000=$B11603)*($F$5:$F$20000="组件")*($I$5:$I$20000=$J11603)),$R$5:$R$20000)*IF($Q11603="",1,$Q11603),""),IF($P11603="","",IF($Q11603="",$P11603,$P11603*$Q11603))))</f>
      </c>
    </row>
    <row r="11604" spans="1:24" x14ac:dyDescent="0.25">
      <c r="A11604">
        <f>IF(B11604="","",IF(B11604=B11603,A11603,A11603+1))</f>
      </c>
      <c r="G11604">
        <f>IF($B11604="","",IF($J11604&lt;&gt;"",IFERROR(LOOKUP(2,1/(($B$5:$B$20000=$B11604)*($F$5:$F$20000="组件")*($I$5:$I$20000=$J11604)),$G$5:$G$20000)&amp;"."&amp;COUNTIFS($B$5:$B11604,$B11604,$J$5:$J11604,$J11604),""),COUNTIFS($B$5:$B11604,$B11604,$J$5:$J11604,"")))</f>
      </c>
      <c r="I11604">
        <f>IF($F11604="组件","C"&amp;TEXT(COUNTIFS($B$5:$B11604,$B11604,$F$5:$F11604,"组件"),"000"),"")</f>
      </c>
      <c r="J11604">
        <f>IF($B11604="","",IF($F11604="组件","",IF($Q11604&lt;&gt;"",IF(AND($B11604=$B11603,$F11603="组件"),$I11603,IF(AND($B11604=$B11603,$J11603&lt;&gt;""),$J11603,"")),"")))</f>
      </c>
      <c r="R11604">
        <f>IF($B11604="","",IF($J11604&lt;&gt;"",IFERROR(LOOKUP(2,1/(($B$5:$B$20000=$B11604)*($F$5:$F$20000="组件")*($I$5:$I$20000=$J11604)),$R$5:$R$20000)*IF($Q11604="",1,$Q11604),""),IF($P11604="","",IF($Q11604="",$P11604,$P11604*$Q11604))))</f>
      </c>
    </row>
    <row r="11605" spans="1:24" x14ac:dyDescent="0.25">
      <c r="A11605">
        <f>IF(B11605="","",IF(B11605=B11604,A11604,A11604+1))</f>
      </c>
      <c r="G11605">
        <f>IF($B11605="","",IF($J11605&lt;&gt;"",IFERROR(LOOKUP(2,1/(($B$5:$B$20000=$B11605)*($F$5:$F$20000="组件")*($I$5:$I$20000=$J11605)),$G$5:$G$20000)&amp;"."&amp;COUNTIFS($B$5:$B11605,$B11605,$J$5:$J11605,$J11605),""),COUNTIFS($B$5:$B11605,$B11605,$J$5:$J11605,"")))</f>
      </c>
      <c r="I11605">
        <f>IF($F11605="组件","C"&amp;TEXT(COUNTIFS($B$5:$B11605,$B11605,$F$5:$F11605,"组件"),"000"),"")</f>
      </c>
      <c r="J11605">
        <f>IF($B11605="","",IF($F11605="组件","",IF($Q11605&lt;&gt;"",IF(AND($B11605=$B11604,$F11604="组件"),$I11604,IF(AND($B11605=$B11604,$J11604&lt;&gt;""),$J11604,"")),"")))</f>
      </c>
      <c r="R11605">
        <f>IF($B11605="","",IF($J11605&lt;&gt;"",IFERROR(LOOKUP(2,1/(($B$5:$B$20000=$B11605)*($F$5:$F$20000="组件")*($I$5:$I$20000=$J11605)),$R$5:$R$20000)*IF($Q11605="",1,$Q11605),""),IF($P11605="","",IF($Q11605="",$P11605,$P11605*$Q11605))))</f>
      </c>
    </row>
    <row r="11606" spans="1:24" x14ac:dyDescent="0.25">
      <c r="A11606">
        <f>IF(B11606="","",IF(B11606=B11605,A11605,A11605+1))</f>
      </c>
      <c r="G11606">
        <f>IF($B11606="","",IF($J11606&lt;&gt;"",IFERROR(LOOKUP(2,1/(($B$5:$B$20000=$B11606)*($F$5:$F$20000="组件")*($I$5:$I$20000=$J11606)),$G$5:$G$20000)&amp;"."&amp;COUNTIFS($B$5:$B11606,$B11606,$J$5:$J11606,$J11606),""),COUNTIFS($B$5:$B11606,$B11606,$J$5:$J11606,"")))</f>
      </c>
      <c r="I11606">
        <f>IF($F11606="组件","C"&amp;TEXT(COUNTIFS($B$5:$B11606,$B11606,$F$5:$F11606,"组件"),"000"),"")</f>
      </c>
      <c r="J11606">
        <f>IF($B11606="","",IF($F11606="组件","",IF($Q11606&lt;&gt;"",IF(AND($B11606=$B11605,$F11605="组件"),$I11605,IF(AND($B11606=$B11605,$J11605&lt;&gt;""),$J11605,"")),"")))</f>
      </c>
      <c r="R11606">
        <f>IF($B11606="","",IF($J11606&lt;&gt;"",IFERROR(LOOKUP(2,1/(($B$5:$B$20000=$B11606)*($F$5:$F$20000="组件")*($I$5:$I$20000=$J11606)),$R$5:$R$20000)*IF($Q11606="",1,$Q11606),""),IF($P11606="","",IF($Q11606="",$P11606,$P11606*$Q11606))))</f>
      </c>
    </row>
    <row r="11607" spans="1:24" x14ac:dyDescent="0.25">
      <c r="A11607">
        <f>IF(B11607="","",IF(B11607=B11606,A11606,A11606+1))</f>
      </c>
      <c r="G11607">
        <f>IF($B11607="","",IF($J11607&lt;&gt;"",IFERROR(LOOKUP(2,1/(($B$5:$B$20000=$B11607)*($F$5:$F$20000="组件")*($I$5:$I$20000=$J11607)),$G$5:$G$20000)&amp;"."&amp;COUNTIFS($B$5:$B11607,$B11607,$J$5:$J11607,$J11607),""),COUNTIFS($B$5:$B11607,$B11607,$J$5:$J11607,"")))</f>
      </c>
      <c r="I11607">
        <f>IF($F11607="组件","C"&amp;TEXT(COUNTIFS($B$5:$B11607,$B11607,$F$5:$F11607,"组件"),"000"),"")</f>
      </c>
      <c r="J11607">
        <f>IF($B11607="","",IF($F11607="组件","",IF($Q11607&lt;&gt;"",IF(AND($B11607=$B11606,$F11606="组件"),$I11606,IF(AND($B11607=$B11606,$J11606&lt;&gt;""),$J11606,"")),"")))</f>
      </c>
      <c r="R11607">
        <f>IF($B11607="","",IF($J11607&lt;&gt;"",IFERROR(LOOKUP(2,1/(($B$5:$B$20000=$B11607)*($F$5:$F$20000="组件")*($I$5:$I$20000=$J11607)),$R$5:$R$20000)*IF($Q11607="",1,$Q11607),""),IF($P11607="","",IF($Q11607="",$P11607,$P11607*$Q11607))))</f>
      </c>
    </row>
    <row r="11608" spans="1:24" x14ac:dyDescent="0.25">
      <c r="A11608">
        <f>IF(B11608="","",IF(B11608=B11607,A11607,A11607+1))</f>
      </c>
      <c r="G11608">
        <f>IF($B11608="","",IF($J11608&lt;&gt;"",IFERROR(LOOKUP(2,1/(($B$5:$B$20000=$B11608)*($F$5:$F$20000="组件")*($I$5:$I$20000=$J11608)),$G$5:$G$20000)&amp;"."&amp;COUNTIFS($B$5:$B11608,$B11608,$J$5:$J11608,$J11608),""),COUNTIFS($B$5:$B11608,$B11608,$J$5:$J11608,"")))</f>
      </c>
      <c r="I11608">
        <f>IF($F11608="组件","C"&amp;TEXT(COUNTIFS($B$5:$B11608,$B11608,$F$5:$F11608,"组件"),"000"),"")</f>
      </c>
      <c r="J11608">
        <f>IF($B11608="","",IF($F11608="组件","",IF($Q11608&lt;&gt;"",IF(AND($B11608=$B11607,$F11607="组件"),$I11607,IF(AND($B11608=$B11607,$J11607&lt;&gt;""),$J11607,"")),"")))</f>
      </c>
      <c r="R11608">
        <f>IF($B11608="","",IF($J11608&lt;&gt;"",IFERROR(LOOKUP(2,1/(($B$5:$B$20000=$B11608)*($F$5:$F$20000="组件")*($I$5:$I$20000=$J11608)),$R$5:$R$20000)*IF($Q11608="",1,$Q11608),""),IF($P11608="","",IF($Q11608="",$P11608,$P11608*$Q11608))))</f>
      </c>
    </row>
    <row r="11609" spans="1:24" x14ac:dyDescent="0.25">
      <c r="A11609">
        <f>IF(B11609="","",IF(B11609=B11608,A11608,A11608+1))</f>
      </c>
      <c r="G11609">
        <f>IF($B11609="","",IF($J11609&lt;&gt;"",IFERROR(LOOKUP(2,1/(($B$5:$B$20000=$B11609)*($F$5:$F$20000="组件")*($I$5:$I$20000=$J11609)),$G$5:$G$20000)&amp;"."&amp;COUNTIFS($B$5:$B11609,$B11609,$J$5:$J11609,$J11609),""),COUNTIFS($B$5:$B11609,$B11609,$J$5:$J11609,"")))</f>
      </c>
      <c r="I11609">
        <f>IF($F11609="组件","C"&amp;TEXT(COUNTIFS($B$5:$B11609,$B11609,$F$5:$F11609,"组件"),"000"),"")</f>
      </c>
      <c r="J11609">
        <f>IF($B11609="","",IF($F11609="组件","",IF($Q11609&lt;&gt;"",IF(AND($B11609=$B11608,$F11608="组件"),$I11608,IF(AND($B11609=$B11608,$J11608&lt;&gt;""),$J11608,"")),"")))</f>
      </c>
      <c r="R11609">
        <f>IF($B11609="","",IF($J11609&lt;&gt;"",IFERROR(LOOKUP(2,1/(($B$5:$B$20000=$B11609)*($F$5:$F$20000="组件")*($I$5:$I$20000=$J11609)),$R$5:$R$20000)*IF($Q11609="",1,$Q11609),""),IF($P11609="","",IF($Q11609="",$P11609,$P11609*$Q11609))))</f>
      </c>
    </row>
    <row r="11610" spans="1:24" x14ac:dyDescent="0.25">
      <c r="A11610">
        <f>IF(B11610="","",IF(B11610=B11609,A11609,A11609+1))</f>
      </c>
      <c r="G11610">
        <f>IF($B11610="","",IF($J11610&lt;&gt;"",IFERROR(LOOKUP(2,1/(($B$5:$B$20000=$B11610)*($F$5:$F$20000="组件")*($I$5:$I$20000=$J11610)),$G$5:$G$20000)&amp;"."&amp;COUNTIFS($B$5:$B11610,$B11610,$J$5:$J11610,$J11610),""),COUNTIFS($B$5:$B11610,$B11610,$J$5:$J11610,"")))</f>
      </c>
      <c r="I11610">
        <f>IF($F11610="组件","C"&amp;TEXT(COUNTIFS($B$5:$B11610,$B11610,$F$5:$F11610,"组件"),"000"),"")</f>
      </c>
      <c r="J11610">
        <f>IF($B11610="","",IF($F11610="组件","",IF($Q11610&lt;&gt;"",IF(AND($B11610=$B11609,$F11609="组件"),$I11609,IF(AND($B11610=$B11609,$J11609&lt;&gt;""),$J11609,"")),"")))</f>
      </c>
      <c r="R11610">
        <f>IF($B11610="","",IF($J11610&lt;&gt;"",IFERROR(LOOKUP(2,1/(($B$5:$B$20000=$B11610)*($F$5:$F$20000="组件")*($I$5:$I$20000=$J11610)),$R$5:$R$20000)*IF($Q11610="",1,$Q11610),""),IF($P11610="","",IF($Q11610="",$P11610,$P11610*$Q11610))))</f>
      </c>
    </row>
    <row r="11611" spans="1:24" x14ac:dyDescent="0.25">
      <c r="A11611">
        <f>IF(B11611="","",IF(B11611=B11610,A11610,A11610+1))</f>
      </c>
      <c r="G11611">
        <f>IF($B11611="","",IF($J11611&lt;&gt;"",IFERROR(LOOKUP(2,1/(($B$5:$B$20000=$B11611)*($F$5:$F$20000="组件")*($I$5:$I$20000=$J11611)),$G$5:$G$20000)&amp;"."&amp;COUNTIFS($B$5:$B11611,$B11611,$J$5:$J11611,$J11611),""),COUNTIFS($B$5:$B11611,$B11611,$J$5:$J11611,"")))</f>
      </c>
      <c r="I11611">
        <f>IF($F11611="组件","C"&amp;TEXT(COUNTIFS($B$5:$B11611,$B11611,$F$5:$F11611,"组件"),"000"),"")</f>
      </c>
      <c r="J11611">
        <f>IF($B11611="","",IF($F11611="组件","",IF($Q11611&lt;&gt;"",IF(AND($B11611=$B11610,$F11610="组件"),$I11610,IF(AND($B11611=$B11610,$J11610&lt;&gt;""),$J11610,"")),"")))</f>
      </c>
      <c r="R11611">
        <f>IF($B11611="","",IF($J11611&lt;&gt;"",IFERROR(LOOKUP(2,1/(($B$5:$B$20000=$B11611)*($F$5:$F$20000="组件")*($I$5:$I$20000=$J11611)),$R$5:$R$20000)*IF($Q11611="",1,$Q11611),""),IF($P11611="","",IF($Q11611="",$P11611,$P11611*$Q11611))))</f>
      </c>
    </row>
    <row r="11612" spans="1:24" x14ac:dyDescent="0.25">
      <c r="A11612">
        <f>IF(B11612="","",IF(B11612=B11611,A11611,A11611+1))</f>
      </c>
      <c r="G11612">
        <f>IF($B11612="","",IF($J11612&lt;&gt;"",IFERROR(LOOKUP(2,1/(($B$5:$B$20000=$B11612)*($F$5:$F$20000="组件")*($I$5:$I$20000=$J11612)),$G$5:$G$20000)&amp;"."&amp;COUNTIFS($B$5:$B11612,$B11612,$J$5:$J11612,$J11612),""),COUNTIFS($B$5:$B11612,$B11612,$J$5:$J11612,"")))</f>
      </c>
      <c r="I11612">
        <f>IF($F11612="组件","C"&amp;TEXT(COUNTIFS($B$5:$B11612,$B11612,$F$5:$F11612,"组件"),"000"),"")</f>
      </c>
      <c r="J11612">
        <f>IF($B11612="","",IF($F11612="组件","",IF($Q11612&lt;&gt;"",IF(AND($B11612=$B11611,$F11611="组件"),$I11611,IF(AND($B11612=$B11611,$J11611&lt;&gt;""),$J11611,"")),"")))</f>
      </c>
      <c r="R11612">
        <f>IF($B11612="","",IF($J11612&lt;&gt;"",IFERROR(LOOKUP(2,1/(($B$5:$B$20000=$B11612)*($F$5:$F$20000="组件")*($I$5:$I$20000=$J11612)),$R$5:$R$20000)*IF($Q11612="",1,$Q11612),""),IF($P11612="","",IF($Q11612="",$P11612,$P11612*$Q11612))))</f>
      </c>
    </row>
    <row r="11613" spans="1:24" x14ac:dyDescent="0.25">
      <c r="A11613">
        <f>IF(B11613="","",IF(B11613=B11612,A11612,A11612+1))</f>
      </c>
      <c r="G11613">
        <f>IF($B11613="","",IF($J11613&lt;&gt;"",IFERROR(LOOKUP(2,1/(($B$5:$B$20000=$B11613)*($F$5:$F$20000="组件")*($I$5:$I$20000=$J11613)),$G$5:$G$20000)&amp;"."&amp;COUNTIFS($B$5:$B11613,$B11613,$J$5:$J11613,$J11613),""),COUNTIFS($B$5:$B11613,$B11613,$J$5:$J11613,"")))</f>
      </c>
      <c r="I11613">
        <f>IF($F11613="组件","C"&amp;TEXT(COUNTIFS($B$5:$B11613,$B11613,$F$5:$F11613,"组件"),"000"),"")</f>
      </c>
      <c r="J11613">
        <f>IF($B11613="","",IF($F11613="组件","",IF($Q11613&lt;&gt;"",IF(AND($B11613=$B11612,$F11612="组件"),$I11612,IF(AND($B11613=$B11612,$J11612&lt;&gt;""),$J11612,"")),"")))</f>
      </c>
      <c r="R11613">
        <f>IF($B11613="","",IF($J11613&lt;&gt;"",IFERROR(LOOKUP(2,1/(($B$5:$B$20000=$B11613)*($F$5:$F$20000="组件")*($I$5:$I$20000=$J11613)),$R$5:$R$20000)*IF($Q11613="",1,$Q11613),""),IF($P11613="","",IF($Q11613="",$P11613,$P11613*$Q11613))))</f>
      </c>
    </row>
    <row r="11614" spans="1:24" x14ac:dyDescent="0.25">
      <c r="A11614">
        <f>IF(B11614="","",IF(B11614=B11613,A11613,A11613+1))</f>
      </c>
      <c r="G11614">
        <f>IF($B11614="","",IF($J11614&lt;&gt;"",IFERROR(LOOKUP(2,1/(($B$5:$B$20000=$B11614)*($F$5:$F$20000="组件")*($I$5:$I$20000=$J11614)),$G$5:$G$20000)&amp;"."&amp;COUNTIFS($B$5:$B11614,$B11614,$J$5:$J11614,$J11614),""),COUNTIFS($B$5:$B11614,$B11614,$J$5:$J11614,"")))</f>
      </c>
      <c r="I11614">
        <f>IF($F11614="组件","C"&amp;TEXT(COUNTIFS($B$5:$B11614,$B11614,$F$5:$F11614,"组件"),"000"),"")</f>
      </c>
      <c r="J11614">
        <f>IF($B11614="","",IF($F11614="组件","",IF($Q11614&lt;&gt;"",IF(AND($B11614=$B11613,$F11613="组件"),$I11613,IF(AND($B11614=$B11613,$J11613&lt;&gt;""),$J11613,"")),"")))</f>
      </c>
      <c r="R11614">
        <f>IF($B11614="","",IF($J11614&lt;&gt;"",IFERROR(LOOKUP(2,1/(($B$5:$B$20000=$B11614)*($F$5:$F$20000="组件")*($I$5:$I$20000=$J11614)),$R$5:$R$20000)*IF($Q11614="",1,$Q11614),""),IF($P11614="","",IF($Q11614="",$P11614,$P11614*$Q11614))))</f>
      </c>
    </row>
    <row r="11615" spans="1:24" x14ac:dyDescent="0.25">
      <c r="A11615">
        <f>IF(B11615="","",IF(B11615=B11614,A11614,A11614+1))</f>
      </c>
      <c r="G11615">
        <f>IF($B11615="","",IF($J11615&lt;&gt;"",IFERROR(LOOKUP(2,1/(($B$5:$B$20000=$B11615)*($F$5:$F$20000="组件")*($I$5:$I$20000=$J11615)),$G$5:$G$20000)&amp;"."&amp;COUNTIFS($B$5:$B11615,$B11615,$J$5:$J11615,$J11615),""),COUNTIFS($B$5:$B11615,$B11615,$J$5:$J11615,"")))</f>
      </c>
      <c r="I11615">
        <f>IF($F11615="组件","C"&amp;TEXT(COUNTIFS($B$5:$B11615,$B11615,$F$5:$F11615,"组件"),"000"),"")</f>
      </c>
      <c r="J11615">
        <f>IF($B11615="","",IF($F11615="组件","",IF($Q11615&lt;&gt;"",IF(AND($B11615=$B11614,$F11614="组件"),$I11614,IF(AND($B11615=$B11614,$J11614&lt;&gt;""),$J11614,"")),"")))</f>
      </c>
      <c r="R11615">
        <f>IF($B11615="","",IF($J11615&lt;&gt;"",IFERROR(LOOKUP(2,1/(($B$5:$B$20000=$B11615)*($F$5:$F$20000="组件")*($I$5:$I$20000=$J11615)),$R$5:$R$20000)*IF($Q11615="",1,$Q11615),""),IF($P11615="","",IF($Q11615="",$P11615,$P11615*$Q11615))))</f>
      </c>
    </row>
    <row r="11616" spans="1:24" x14ac:dyDescent="0.25">
      <c r="A11616">
        <f>IF(B11616="","",IF(B11616=B11615,A11615,A11615+1))</f>
      </c>
      <c r="G11616">
        <f>IF($B11616="","",IF($J11616&lt;&gt;"",IFERROR(LOOKUP(2,1/(($B$5:$B$20000=$B11616)*($F$5:$F$20000="组件")*($I$5:$I$20000=$J11616)),$G$5:$G$20000)&amp;"."&amp;COUNTIFS($B$5:$B11616,$B11616,$J$5:$J11616,$J11616),""),COUNTIFS($B$5:$B11616,$B11616,$J$5:$J11616,"")))</f>
      </c>
      <c r="I11616">
        <f>IF($F11616="组件","C"&amp;TEXT(COUNTIFS($B$5:$B11616,$B11616,$F$5:$F11616,"组件"),"000"),"")</f>
      </c>
      <c r="J11616">
        <f>IF($B11616="","",IF($F11616="组件","",IF($Q11616&lt;&gt;"",IF(AND($B11616=$B11615,$F11615="组件"),$I11615,IF(AND($B11616=$B11615,$J11615&lt;&gt;""),$J11615,"")),"")))</f>
      </c>
      <c r="R11616">
        <f>IF($B11616="","",IF($J11616&lt;&gt;"",IFERROR(LOOKUP(2,1/(($B$5:$B$20000=$B11616)*($F$5:$F$20000="组件")*($I$5:$I$20000=$J11616)),$R$5:$R$20000)*IF($Q11616="",1,$Q11616),""),IF($P11616="","",IF($Q11616="",$P11616,$P11616*$Q11616))))</f>
      </c>
    </row>
    <row r="11617" spans="1:24" x14ac:dyDescent="0.25">
      <c r="A11617">
        <f>IF(B11617="","",IF(B11617=B11616,A11616,A11616+1))</f>
      </c>
      <c r="G11617">
        <f>IF($B11617="","",IF($J11617&lt;&gt;"",IFERROR(LOOKUP(2,1/(($B$5:$B$20000=$B11617)*($F$5:$F$20000="组件")*($I$5:$I$20000=$J11617)),$G$5:$G$20000)&amp;"."&amp;COUNTIFS($B$5:$B11617,$B11617,$J$5:$J11617,$J11617),""),COUNTIFS($B$5:$B11617,$B11617,$J$5:$J11617,"")))</f>
      </c>
      <c r="I11617">
        <f>IF($F11617="组件","C"&amp;TEXT(COUNTIFS($B$5:$B11617,$B11617,$F$5:$F11617,"组件"),"000"),"")</f>
      </c>
      <c r="J11617">
        <f>IF($B11617="","",IF($F11617="组件","",IF($Q11617&lt;&gt;"",IF(AND($B11617=$B11616,$F11616="组件"),$I11616,IF(AND($B11617=$B11616,$J11616&lt;&gt;""),$J11616,"")),"")))</f>
      </c>
      <c r="R11617">
        <f>IF($B11617="","",IF($J11617&lt;&gt;"",IFERROR(LOOKUP(2,1/(($B$5:$B$20000=$B11617)*($F$5:$F$20000="组件")*($I$5:$I$20000=$J11617)),$R$5:$R$20000)*IF($Q11617="",1,$Q11617),""),IF($P11617="","",IF($Q11617="",$P11617,$P11617*$Q11617))))</f>
      </c>
    </row>
    <row r="11618" spans="1:24" x14ac:dyDescent="0.25">
      <c r="A11618">
        <f>IF(B11618="","",IF(B11618=B11617,A11617,A11617+1))</f>
      </c>
      <c r="G11618">
        <f>IF($B11618="","",IF($J11618&lt;&gt;"",IFERROR(LOOKUP(2,1/(($B$5:$B$20000=$B11618)*($F$5:$F$20000="组件")*($I$5:$I$20000=$J11618)),$G$5:$G$20000)&amp;"."&amp;COUNTIFS($B$5:$B11618,$B11618,$J$5:$J11618,$J11618),""),COUNTIFS($B$5:$B11618,$B11618,$J$5:$J11618,"")))</f>
      </c>
      <c r="I11618">
        <f>IF($F11618="组件","C"&amp;TEXT(COUNTIFS($B$5:$B11618,$B11618,$F$5:$F11618,"组件"),"000"),"")</f>
      </c>
      <c r="J11618">
        <f>IF($B11618="","",IF($F11618="组件","",IF($Q11618&lt;&gt;"",IF(AND($B11618=$B11617,$F11617="组件"),$I11617,IF(AND($B11618=$B11617,$J11617&lt;&gt;""),$J11617,"")),"")))</f>
      </c>
      <c r="R11618">
        <f>IF($B11618="","",IF($J11618&lt;&gt;"",IFERROR(LOOKUP(2,1/(($B$5:$B$20000=$B11618)*($F$5:$F$20000="组件")*($I$5:$I$20000=$J11618)),$R$5:$R$20000)*IF($Q11618="",1,$Q11618),""),IF($P11618="","",IF($Q11618="",$P11618,$P11618*$Q11618))))</f>
      </c>
    </row>
    <row r="11619" spans="1:24" x14ac:dyDescent="0.25">
      <c r="A11619">
        <f>IF(B11619="","",IF(B11619=B11618,A11618,A11618+1))</f>
      </c>
      <c r="G11619">
        <f>IF($B11619="","",IF($J11619&lt;&gt;"",IFERROR(LOOKUP(2,1/(($B$5:$B$20000=$B11619)*($F$5:$F$20000="组件")*($I$5:$I$20000=$J11619)),$G$5:$G$20000)&amp;"."&amp;COUNTIFS($B$5:$B11619,$B11619,$J$5:$J11619,$J11619),""),COUNTIFS($B$5:$B11619,$B11619,$J$5:$J11619,"")))</f>
      </c>
      <c r="I11619">
        <f>IF($F11619="组件","C"&amp;TEXT(COUNTIFS($B$5:$B11619,$B11619,$F$5:$F11619,"组件"),"000"),"")</f>
      </c>
      <c r="J11619">
        <f>IF($B11619="","",IF($F11619="组件","",IF($Q11619&lt;&gt;"",IF(AND($B11619=$B11618,$F11618="组件"),$I11618,IF(AND($B11619=$B11618,$J11618&lt;&gt;""),$J11618,"")),"")))</f>
      </c>
      <c r="R11619">
        <f>IF($B11619="","",IF($J11619&lt;&gt;"",IFERROR(LOOKUP(2,1/(($B$5:$B$20000=$B11619)*($F$5:$F$20000="组件")*($I$5:$I$20000=$J11619)),$R$5:$R$20000)*IF($Q11619="",1,$Q11619),""),IF($P11619="","",IF($Q11619="",$P11619,$P11619*$Q11619))))</f>
      </c>
    </row>
    <row r="11620" spans="1:24" x14ac:dyDescent="0.25">
      <c r="A11620">
        <f>IF(B11620="","",IF(B11620=B11619,A11619,A11619+1))</f>
      </c>
      <c r="G11620">
        <f>IF($B11620="","",IF($J11620&lt;&gt;"",IFERROR(LOOKUP(2,1/(($B$5:$B$20000=$B11620)*($F$5:$F$20000="组件")*($I$5:$I$20000=$J11620)),$G$5:$G$20000)&amp;"."&amp;COUNTIFS($B$5:$B11620,$B11620,$J$5:$J11620,$J11620),""),COUNTIFS($B$5:$B11620,$B11620,$J$5:$J11620,"")))</f>
      </c>
      <c r="I11620">
        <f>IF($F11620="组件","C"&amp;TEXT(COUNTIFS($B$5:$B11620,$B11620,$F$5:$F11620,"组件"),"000"),"")</f>
      </c>
      <c r="J11620">
        <f>IF($B11620="","",IF($F11620="组件","",IF($Q11620&lt;&gt;"",IF(AND($B11620=$B11619,$F11619="组件"),$I11619,IF(AND($B11620=$B11619,$J11619&lt;&gt;""),$J11619,"")),"")))</f>
      </c>
      <c r="R11620">
        <f>IF($B11620="","",IF($J11620&lt;&gt;"",IFERROR(LOOKUP(2,1/(($B$5:$B$20000=$B11620)*($F$5:$F$20000="组件")*($I$5:$I$20000=$J11620)),$R$5:$R$20000)*IF($Q11620="",1,$Q11620),""),IF($P11620="","",IF($Q11620="",$P11620,$P11620*$Q11620))))</f>
      </c>
    </row>
    <row r="11621" spans="1:24" x14ac:dyDescent="0.25">
      <c r="A11621">
        <f>IF(B11621="","",IF(B11621=B11620,A11620,A11620+1))</f>
      </c>
      <c r="G11621">
        <f>IF($B11621="","",IF($J11621&lt;&gt;"",IFERROR(LOOKUP(2,1/(($B$5:$B$20000=$B11621)*($F$5:$F$20000="组件")*($I$5:$I$20000=$J11621)),$G$5:$G$20000)&amp;"."&amp;COUNTIFS($B$5:$B11621,$B11621,$J$5:$J11621,$J11621),""),COUNTIFS($B$5:$B11621,$B11621,$J$5:$J11621,"")))</f>
      </c>
      <c r="I11621">
        <f>IF($F11621="组件","C"&amp;TEXT(COUNTIFS($B$5:$B11621,$B11621,$F$5:$F11621,"组件"),"000"),"")</f>
      </c>
      <c r="J11621">
        <f>IF($B11621="","",IF($F11621="组件","",IF($Q11621&lt;&gt;"",IF(AND($B11621=$B11620,$F11620="组件"),$I11620,IF(AND($B11621=$B11620,$J11620&lt;&gt;""),$J11620,"")),"")))</f>
      </c>
      <c r="R11621">
        <f>IF($B11621="","",IF($J11621&lt;&gt;"",IFERROR(LOOKUP(2,1/(($B$5:$B$20000=$B11621)*($F$5:$F$20000="组件")*($I$5:$I$20000=$J11621)),$R$5:$R$20000)*IF($Q11621="",1,$Q11621),""),IF($P11621="","",IF($Q11621="",$P11621,$P11621*$Q11621))))</f>
      </c>
    </row>
    <row r="11622" spans="1:24" x14ac:dyDescent="0.25">
      <c r="A11622">
        <f>IF(B11622="","",IF(B11622=B11621,A11621,A11621+1))</f>
      </c>
      <c r="G11622">
        <f>IF($B11622="","",IF($J11622&lt;&gt;"",IFERROR(LOOKUP(2,1/(($B$5:$B$20000=$B11622)*($F$5:$F$20000="组件")*($I$5:$I$20000=$J11622)),$G$5:$G$20000)&amp;"."&amp;COUNTIFS($B$5:$B11622,$B11622,$J$5:$J11622,$J11622),""),COUNTIFS($B$5:$B11622,$B11622,$J$5:$J11622,"")))</f>
      </c>
      <c r="I11622">
        <f>IF($F11622="组件","C"&amp;TEXT(COUNTIFS($B$5:$B11622,$B11622,$F$5:$F11622,"组件"),"000"),"")</f>
      </c>
      <c r="J11622">
        <f>IF($B11622="","",IF($F11622="组件","",IF($Q11622&lt;&gt;"",IF(AND($B11622=$B11621,$F11621="组件"),$I11621,IF(AND($B11622=$B11621,$J11621&lt;&gt;""),$J11621,"")),"")))</f>
      </c>
      <c r="R11622">
        <f>IF($B11622="","",IF($J11622&lt;&gt;"",IFERROR(LOOKUP(2,1/(($B$5:$B$20000=$B11622)*($F$5:$F$20000="组件")*($I$5:$I$20000=$J11622)),$R$5:$R$20000)*IF($Q11622="",1,$Q11622),""),IF($P11622="","",IF($Q11622="",$P11622,$P11622*$Q11622))))</f>
      </c>
    </row>
    <row r="11623" spans="1:24" x14ac:dyDescent="0.25">
      <c r="A11623">
        <f>IF(B11623="","",IF(B11623=B11622,A11622,A11622+1))</f>
      </c>
      <c r="G11623">
        <f>IF($B11623="","",IF($J11623&lt;&gt;"",IFERROR(LOOKUP(2,1/(($B$5:$B$20000=$B11623)*($F$5:$F$20000="组件")*($I$5:$I$20000=$J11623)),$G$5:$G$20000)&amp;"."&amp;COUNTIFS($B$5:$B11623,$B11623,$J$5:$J11623,$J11623),""),COUNTIFS($B$5:$B11623,$B11623,$J$5:$J11623,"")))</f>
      </c>
      <c r="I11623">
        <f>IF($F11623="组件","C"&amp;TEXT(COUNTIFS($B$5:$B11623,$B11623,$F$5:$F11623,"组件"),"000"),"")</f>
      </c>
      <c r="J11623">
        <f>IF($B11623="","",IF($F11623="组件","",IF($Q11623&lt;&gt;"",IF(AND($B11623=$B11622,$F11622="组件"),$I11622,IF(AND($B11623=$B11622,$J11622&lt;&gt;""),$J11622,"")),"")))</f>
      </c>
      <c r="R11623">
        <f>IF($B11623="","",IF($J11623&lt;&gt;"",IFERROR(LOOKUP(2,1/(($B$5:$B$20000=$B11623)*($F$5:$F$20000="组件")*($I$5:$I$20000=$J11623)),$R$5:$R$20000)*IF($Q11623="",1,$Q11623),""),IF($P11623="","",IF($Q11623="",$P11623,$P11623*$Q11623))))</f>
      </c>
    </row>
    <row r="11624" spans="1:24" x14ac:dyDescent="0.25">
      <c r="A11624">
        <f>IF(B11624="","",IF(B11624=B11623,A11623,A11623+1))</f>
      </c>
      <c r="G11624">
        <f>IF($B11624="","",IF($J11624&lt;&gt;"",IFERROR(LOOKUP(2,1/(($B$5:$B$20000=$B11624)*($F$5:$F$20000="组件")*($I$5:$I$20000=$J11624)),$G$5:$G$20000)&amp;"."&amp;COUNTIFS($B$5:$B11624,$B11624,$J$5:$J11624,$J11624),""),COUNTIFS($B$5:$B11624,$B11624,$J$5:$J11624,"")))</f>
      </c>
      <c r="I11624">
        <f>IF($F11624="组件","C"&amp;TEXT(COUNTIFS($B$5:$B11624,$B11624,$F$5:$F11624,"组件"),"000"),"")</f>
      </c>
      <c r="J11624">
        <f>IF($B11624="","",IF($F11624="组件","",IF($Q11624&lt;&gt;"",IF(AND($B11624=$B11623,$F11623="组件"),$I11623,IF(AND($B11624=$B11623,$J11623&lt;&gt;""),$J11623,"")),"")))</f>
      </c>
      <c r="R11624">
        <f>IF($B11624="","",IF($J11624&lt;&gt;"",IFERROR(LOOKUP(2,1/(($B$5:$B$20000=$B11624)*($F$5:$F$20000="组件")*($I$5:$I$20000=$J11624)),$R$5:$R$20000)*IF($Q11624="",1,$Q11624),""),IF($P11624="","",IF($Q11624="",$P11624,$P11624*$Q11624))))</f>
      </c>
    </row>
    <row r="11625" spans="1:24" x14ac:dyDescent="0.25">
      <c r="A11625">
        <f>IF(B11625="","",IF(B11625=B11624,A11624,A11624+1))</f>
      </c>
      <c r="G11625">
        <f>IF($B11625="","",IF($J11625&lt;&gt;"",IFERROR(LOOKUP(2,1/(($B$5:$B$20000=$B11625)*($F$5:$F$20000="组件")*($I$5:$I$20000=$J11625)),$G$5:$G$20000)&amp;"."&amp;COUNTIFS($B$5:$B11625,$B11625,$J$5:$J11625,$J11625),""),COUNTIFS($B$5:$B11625,$B11625,$J$5:$J11625,"")))</f>
      </c>
      <c r="I11625">
        <f>IF($F11625="组件","C"&amp;TEXT(COUNTIFS($B$5:$B11625,$B11625,$F$5:$F11625,"组件"),"000"),"")</f>
      </c>
      <c r="J11625">
        <f>IF($B11625="","",IF($F11625="组件","",IF($Q11625&lt;&gt;"",IF(AND($B11625=$B11624,$F11624="组件"),$I11624,IF(AND($B11625=$B11624,$J11624&lt;&gt;""),$J11624,"")),"")))</f>
      </c>
      <c r="R11625">
        <f>IF($B11625="","",IF($J11625&lt;&gt;"",IFERROR(LOOKUP(2,1/(($B$5:$B$20000=$B11625)*($F$5:$F$20000="组件")*($I$5:$I$20000=$J11625)),$R$5:$R$20000)*IF($Q11625="",1,$Q11625),""),IF($P11625="","",IF($Q11625="",$P11625,$P11625*$Q11625))))</f>
      </c>
    </row>
    <row r="11626" spans="1:24" x14ac:dyDescent="0.25">
      <c r="A11626">
        <f>IF(B11626="","",IF(B11626=B11625,A11625,A11625+1))</f>
      </c>
      <c r="G11626">
        <f>IF($B11626="","",IF($J11626&lt;&gt;"",IFERROR(LOOKUP(2,1/(($B$5:$B$20000=$B11626)*($F$5:$F$20000="组件")*($I$5:$I$20000=$J11626)),$G$5:$G$20000)&amp;"."&amp;COUNTIFS($B$5:$B11626,$B11626,$J$5:$J11626,$J11626),""),COUNTIFS($B$5:$B11626,$B11626,$J$5:$J11626,"")))</f>
      </c>
      <c r="I11626">
        <f>IF($F11626="组件","C"&amp;TEXT(COUNTIFS($B$5:$B11626,$B11626,$F$5:$F11626,"组件"),"000"),"")</f>
      </c>
      <c r="J11626">
        <f>IF($B11626="","",IF($F11626="组件","",IF($Q11626&lt;&gt;"",IF(AND($B11626=$B11625,$F11625="组件"),$I11625,IF(AND($B11626=$B11625,$J11625&lt;&gt;""),$J11625,"")),"")))</f>
      </c>
      <c r="R11626">
        <f>IF($B11626="","",IF($J11626&lt;&gt;"",IFERROR(LOOKUP(2,1/(($B$5:$B$20000=$B11626)*($F$5:$F$20000="组件")*($I$5:$I$20000=$J11626)),$R$5:$R$20000)*IF($Q11626="",1,$Q11626),""),IF($P11626="","",IF($Q11626="",$P11626,$P11626*$Q11626))))</f>
      </c>
    </row>
    <row r="11627" spans="1:24" x14ac:dyDescent="0.25">
      <c r="A11627">
        <f>IF(B11627="","",IF(B11627=B11626,A11626,A11626+1))</f>
      </c>
      <c r="G11627">
        <f>IF($B11627="","",IF($J11627&lt;&gt;"",IFERROR(LOOKUP(2,1/(($B$5:$B$20000=$B11627)*($F$5:$F$20000="组件")*($I$5:$I$20000=$J11627)),$G$5:$G$20000)&amp;"."&amp;COUNTIFS($B$5:$B11627,$B11627,$J$5:$J11627,$J11627),""),COUNTIFS($B$5:$B11627,$B11627,$J$5:$J11627,"")))</f>
      </c>
      <c r="I11627">
        <f>IF($F11627="组件","C"&amp;TEXT(COUNTIFS($B$5:$B11627,$B11627,$F$5:$F11627,"组件"),"000"),"")</f>
      </c>
      <c r="J11627">
        <f>IF($B11627="","",IF($F11627="组件","",IF($Q11627&lt;&gt;"",IF(AND($B11627=$B11626,$F11626="组件"),$I11626,IF(AND($B11627=$B11626,$J11626&lt;&gt;""),$J11626,"")),"")))</f>
      </c>
      <c r="R11627">
        <f>IF($B11627="","",IF($J11627&lt;&gt;"",IFERROR(LOOKUP(2,1/(($B$5:$B$20000=$B11627)*($F$5:$F$20000="组件")*($I$5:$I$20000=$J11627)),$R$5:$R$20000)*IF($Q11627="",1,$Q11627),""),IF($P11627="","",IF($Q11627="",$P11627,$P11627*$Q11627))))</f>
      </c>
    </row>
    <row r="11628" spans="1:24" x14ac:dyDescent="0.25">
      <c r="A11628">
        <f>IF(B11628="","",IF(B11628=B11627,A11627,A11627+1))</f>
      </c>
      <c r="G11628">
        <f>IF($B11628="","",IF($J11628&lt;&gt;"",IFERROR(LOOKUP(2,1/(($B$5:$B$20000=$B11628)*($F$5:$F$20000="组件")*($I$5:$I$20000=$J11628)),$G$5:$G$20000)&amp;"."&amp;COUNTIFS($B$5:$B11628,$B11628,$J$5:$J11628,$J11628),""),COUNTIFS($B$5:$B11628,$B11628,$J$5:$J11628,"")))</f>
      </c>
      <c r="I11628">
        <f>IF($F11628="组件","C"&amp;TEXT(COUNTIFS($B$5:$B11628,$B11628,$F$5:$F11628,"组件"),"000"),"")</f>
      </c>
      <c r="J11628">
        <f>IF($B11628="","",IF($F11628="组件","",IF($Q11628&lt;&gt;"",IF(AND($B11628=$B11627,$F11627="组件"),$I11627,IF(AND($B11628=$B11627,$J11627&lt;&gt;""),$J11627,"")),"")))</f>
      </c>
      <c r="R11628">
        <f>IF($B11628="","",IF($J11628&lt;&gt;"",IFERROR(LOOKUP(2,1/(($B$5:$B$20000=$B11628)*($F$5:$F$20000="组件")*($I$5:$I$20000=$J11628)),$R$5:$R$20000)*IF($Q11628="",1,$Q11628),""),IF($P11628="","",IF($Q11628="",$P11628,$P11628*$Q11628))))</f>
      </c>
    </row>
    <row r="11629" spans="1:24" x14ac:dyDescent="0.25">
      <c r="A11629">
        <f>IF(B11629="","",IF(B11629=B11628,A11628,A11628+1))</f>
      </c>
      <c r="G11629">
        <f>IF($B11629="","",IF($J11629&lt;&gt;"",IFERROR(LOOKUP(2,1/(($B$5:$B$20000=$B11629)*($F$5:$F$20000="组件")*($I$5:$I$20000=$J11629)),$G$5:$G$20000)&amp;"."&amp;COUNTIFS($B$5:$B11629,$B11629,$J$5:$J11629,$J11629),""),COUNTIFS($B$5:$B11629,$B11629,$J$5:$J11629,"")))</f>
      </c>
      <c r="I11629">
        <f>IF($F11629="组件","C"&amp;TEXT(COUNTIFS($B$5:$B11629,$B11629,$F$5:$F11629,"组件"),"000"),"")</f>
      </c>
      <c r="J11629">
        <f>IF($B11629="","",IF($F11629="组件","",IF($Q11629&lt;&gt;"",IF(AND($B11629=$B11628,$F11628="组件"),$I11628,IF(AND($B11629=$B11628,$J11628&lt;&gt;""),$J11628,"")),"")))</f>
      </c>
      <c r="R11629">
        <f>IF($B11629="","",IF($J11629&lt;&gt;"",IFERROR(LOOKUP(2,1/(($B$5:$B$20000=$B11629)*($F$5:$F$20000="组件")*($I$5:$I$20000=$J11629)),$R$5:$R$20000)*IF($Q11629="",1,$Q11629),""),IF($P11629="","",IF($Q11629="",$P11629,$P11629*$Q11629))))</f>
      </c>
    </row>
    <row r="11630" spans="1:24" x14ac:dyDescent="0.25">
      <c r="A11630">
        <f>IF(B11630="","",IF(B11630=B11629,A11629,A11629+1))</f>
      </c>
      <c r="G11630">
        <f>IF($B11630="","",IF($J11630&lt;&gt;"",IFERROR(LOOKUP(2,1/(($B$5:$B$20000=$B11630)*($F$5:$F$20000="组件")*($I$5:$I$20000=$J11630)),$G$5:$G$20000)&amp;"."&amp;COUNTIFS($B$5:$B11630,$B11630,$J$5:$J11630,$J11630),""),COUNTIFS($B$5:$B11630,$B11630,$J$5:$J11630,"")))</f>
      </c>
      <c r="I11630">
        <f>IF($F11630="组件","C"&amp;TEXT(COUNTIFS($B$5:$B11630,$B11630,$F$5:$F11630,"组件"),"000"),"")</f>
      </c>
      <c r="J11630">
        <f>IF($B11630="","",IF($F11630="组件","",IF($Q11630&lt;&gt;"",IF(AND($B11630=$B11629,$F11629="组件"),$I11629,IF(AND($B11630=$B11629,$J11629&lt;&gt;""),$J11629,"")),"")))</f>
      </c>
      <c r="R11630">
        <f>IF($B11630="","",IF($J11630&lt;&gt;"",IFERROR(LOOKUP(2,1/(($B$5:$B$20000=$B11630)*($F$5:$F$20000="组件")*($I$5:$I$20000=$J11630)),$R$5:$R$20000)*IF($Q11630="",1,$Q11630),""),IF($P11630="","",IF($Q11630="",$P11630,$P11630*$Q11630))))</f>
      </c>
    </row>
    <row r="11631" spans="1:24" x14ac:dyDescent="0.25">
      <c r="A11631">
        <f>IF(B11631="","",IF(B11631=B11630,A11630,A11630+1))</f>
      </c>
      <c r="G11631">
        <f>IF($B11631="","",IF($J11631&lt;&gt;"",IFERROR(LOOKUP(2,1/(($B$5:$B$20000=$B11631)*($F$5:$F$20000="组件")*($I$5:$I$20000=$J11631)),$G$5:$G$20000)&amp;"."&amp;COUNTIFS($B$5:$B11631,$B11631,$J$5:$J11631,$J11631),""),COUNTIFS($B$5:$B11631,$B11631,$J$5:$J11631,"")))</f>
      </c>
      <c r="I11631">
        <f>IF($F11631="组件","C"&amp;TEXT(COUNTIFS($B$5:$B11631,$B11631,$F$5:$F11631,"组件"),"000"),"")</f>
      </c>
      <c r="J11631">
        <f>IF($B11631="","",IF($F11631="组件","",IF($Q11631&lt;&gt;"",IF(AND($B11631=$B11630,$F11630="组件"),$I11630,IF(AND($B11631=$B11630,$J11630&lt;&gt;""),$J11630,"")),"")))</f>
      </c>
      <c r="R11631">
        <f>IF($B11631="","",IF($J11631&lt;&gt;"",IFERROR(LOOKUP(2,1/(($B$5:$B$20000=$B11631)*($F$5:$F$20000="组件")*($I$5:$I$20000=$J11631)),$R$5:$R$20000)*IF($Q11631="",1,$Q11631),""),IF($P11631="","",IF($Q11631="",$P11631,$P11631*$Q11631))))</f>
      </c>
    </row>
    <row r="11632" spans="1:24" x14ac:dyDescent="0.25">
      <c r="A11632">
        <f>IF(B11632="","",IF(B11632=B11631,A11631,A11631+1))</f>
      </c>
      <c r="G11632">
        <f>IF($B11632="","",IF($J11632&lt;&gt;"",IFERROR(LOOKUP(2,1/(($B$5:$B$20000=$B11632)*($F$5:$F$20000="组件")*($I$5:$I$20000=$J11632)),$G$5:$G$20000)&amp;"."&amp;COUNTIFS($B$5:$B11632,$B11632,$J$5:$J11632,$J11632),""),COUNTIFS($B$5:$B11632,$B11632,$J$5:$J11632,"")))</f>
      </c>
      <c r="I11632">
        <f>IF($F11632="组件","C"&amp;TEXT(COUNTIFS($B$5:$B11632,$B11632,$F$5:$F11632,"组件"),"000"),"")</f>
      </c>
      <c r="J11632">
        <f>IF($B11632="","",IF($F11632="组件","",IF($Q11632&lt;&gt;"",IF(AND($B11632=$B11631,$F11631="组件"),$I11631,IF(AND($B11632=$B11631,$J11631&lt;&gt;""),$J11631,"")),"")))</f>
      </c>
      <c r="R11632">
        <f>IF($B11632="","",IF($J11632&lt;&gt;"",IFERROR(LOOKUP(2,1/(($B$5:$B$20000=$B11632)*($F$5:$F$20000="组件")*($I$5:$I$20000=$J11632)),$R$5:$R$20000)*IF($Q11632="",1,$Q11632),""),IF($P11632="","",IF($Q11632="",$P11632,$P11632*$Q11632))))</f>
      </c>
    </row>
    <row r="11633" spans="1:24" x14ac:dyDescent="0.25">
      <c r="A11633">
        <f>IF(B11633="","",IF(B11633=B11632,A11632,A11632+1))</f>
      </c>
      <c r="G11633">
        <f>IF($B11633="","",IF($J11633&lt;&gt;"",IFERROR(LOOKUP(2,1/(($B$5:$B$20000=$B11633)*($F$5:$F$20000="组件")*($I$5:$I$20000=$J11633)),$G$5:$G$20000)&amp;"."&amp;COUNTIFS($B$5:$B11633,$B11633,$J$5:$J11633,$J11633),""),COUNTIFS($B$5:$B11633,$B11633,$J$5:$J11633,"")))</f>
      </c>
      <c r="I11633">
        <f>IF($F11633="组件","C"&amp;TEXT(COUNTIFS($B$5:$B11633,$B11633,$F$5:$F11633,"组件"),"000"),"")</f>
      </c>
      <c r="J11633">
        <f>IF($B11633="","",IF($F11633="组件","",IF($Q11633&lt;&gt;"",IF(AND($B11633=$B11632,$F11632="组件"),$I11632,IF(AND($B11633=$B11632,$J11632&lt;&gt;""),$J11632,"")),"")))</f>
      </c>
      <c r="R11633">
        <f>IF($B11633="","",IF($J11633&lt;&gt;"",IFERROR(LOOKUP(2,1/(($B$5:$B$20000=$B11633)*($F$5:$F$20000="组件")*($I$5:$I$20000=$J11633)),$R$5:$R$20000)*IF($Q11633="",1,$Q11633),""),IF($P11633="","",IF($Q11633="",$P11633,$P11633*$Q11633))))</f>
      </c>
    </row>
    <row r="11634" spans="1:24" x14ac:dyDescent="0.25">
      <c r="A11634">
        <f>IF(B11634="","",IF(B11634=B11633,A11633,A11633+1))</f>
      </c>
      <c r="G11634">
        <f>IF($B11634="","",IF($J11634&lt;&gt;"",IFERROR(LOOKUP(2,1/(($B$5:$B$20000=$B11634)*($F$5:$F$20000="组件")*($I$5:$I$20000=$J11634)),$G$5:$G$20000)&amp;"."&amp;COUNTIFS($B$5:$B11634,$B11634,$J$5:$J11634,$J11634),""),COUNTIFS($B$5:$B11634,$B11634,$J$5:$J11634,"")))</f>
      </c>
      <c r="I11634">
        <f>IF($F11634="组件","C"&amp;TEXT(COUNTIFS($B$5:$B11634,$B11634,$F$5:$F11634,"组件"),"000"),"")</f>
      </c>
      <c r="J11634">
        <f>IF($B11634="","",IF($F11634="组件","",IF($Q11634&lt;&gt;"",IF(AND($B11634=$B11633,$F11633="组件"),$I11633,IF(AND($B11634=$B11633,$J11633&lt;&gt;""),$J11633,"")),"")))</f>
      </c>
      <c r="R11634">
        <f>IF($B11634="","",IF($J11634&lt;&gt;"",IFERROR(LOOKUP(2,1/(($B$5:$B$20000=$B11634)*($F$5:$F$20000="组件")*($I$5:$I$20000=$J11634)),$R$5:$R$20000)*IF($Q11634="",1,$Q11634),""),IF($P11634="","",IF($Q11634="",$P11634,$P11634*$Q11634))))</f>
      </c>
    </row>
    <row r="11635" spans="1:24" x14ac:dyDescent="0.25">
      <c r="A11635">
        <f>IF(B11635="","",IF(B11635=B11634,A11634,A11634+1))</f>
      </c>
      <c r="G11635">
        <f>IF($B11635="","",IF($J11635&lt;&gt;"",IFERROR(LOOKUP(2,1/(($B$5:$B$20000=$B11635)*($F$5:$F$20000="组件")*($I$5:$I$20000=$J11635)),$G$5:$G$20000)&amp;"."&amp;COUNTIFS($B$5:$B11635,$B11635,$J$5:$J11635,$J11635),""),COUNTIFS($B$5:$B11635,$B11635,$J$5:$J11635,"")))</f>
      </c>
      <c r="I11635">
        <f>IF($F11635="组件","C"&amp;TEXT(COUNTIFS($B$5:$B11635,$B11635,$F$5:$F11635,"组件"),"000"),"")</f>
      </c>
      <c r="J11635">
        <f>IF($B11635="","",IF($F11635="组件","",IF($Q11635&lt;&gt;"",IF(AND($B11635=$B11634,$F11634="组件"),$I11634,IF(AND($B11635=$B11634,$J11634&lt;&gt;""),$J11634,"")),"")))</f>
      </c>
      <c r="R11635">
        <f>IF($B11635="","",IF($J11635&lt;&gt;"",IFERROR(LOOKUP(2,1/(($B$5:$B$20000=$B11635)*($F$5:$F$20000="组件")*($I$5:$I$20000=$J11635)),$R$5:$R$20000)*IF($Q11635="",1,$Q11635),""),IF($P11635="","",IF($Q11635="",$P11635,$P11635*$Q11635))))</f>
      </c>
    </row>
    <row r="11636" spans="1:24" x14ac:dyDescent="0.25">
      <c r="A11636">
        <f>IF(B11636="","",IF(B11636=B11635,A11635,A11635+1))</f>
      </c>
      <c r="G11636">
        <f>IF($B11636="","",IF($J11636&lt;&gt;"",IFERROR(LOOKUP(2,1/(($B$5:$B$20000=$B11636)*($F$5:$F$20000="组件")*($I$5:$I$20000=$J11636)),$G$5:$G$20000)&amp;"."&amp;COUNTIFS($B$5:$B11636,$B11636,$J$5:$J11636,$J11636),""),COUNTIFS($B$5:$B11636,$B11636,$J$5:$J11636,"")))</f>
      </c>
      <c r="I11636">
        <f>IF($F11636="组件","C"&amp;TEXT(COUNTIFS($B$5:$B11636,$B11636,$F$5:$F11636,"组件"),"000"),"")</f>
      </c>
      <c r="J11636">
        <f>IF($B11636="","",IF($F11636="组件","",IF($Q11636&lt;&gt;"",IF(AND($B11636=$B11635,$F11635="组件"),$I11635,IF(AND($B11636=$B11635,$J11635&lt;&gt;""),$J11635,"")),"")))</f>
      </c>
      <c r="R11636">
        <f>IF($B11636="","",IF($J11636&lt;&gt;"",IFERROR(LOOKUP(2,1/(($B$5:$B$20000=$B11636)*($F$5:$F$20000="组件")*($I$5:$I$20000=$J11636)),$R$5:$R$20000)*IF($Q11636="",1,$Q11636),""),IF($P11636="","",IF($Q11636="",$P11636,$P11636*$Q11636))))</f>
      </c>
    </row>
    <row r="11637" spans="1:24" x14ac:dyDescent="0.25">
      <c r="A11637">
        <f>IF(B11637="","",IF(B11637=B11636,A11636,A11636+1))</f>
      </c>
      <c r="G11637">
        <f>IF($B11637="","",IF($J11637&lt;&gt;"",IFERROR(LOOKUP(2,1/(($B$5:$B$20000=$B11637)*($F$5:$F$20000="组件")*($I$5:$I$20000=$J11637)),$G$5:$G$20000)&amp;"."&amp;COUNTIFS($B$5:$B11637,$B11637,$J$5:$J11637,$J11637),""),COUNTIFS($B$5:$B11637,$B11637,$J$5:$J11637,"")))</f>
      </c>
      <c r="I11637">
        <f>IF($F11637="组件","C"&amp;TEXT(COUNTIFS($B$5:$B11637,$B11637,$F$5:$F11637,"组件"),"000"),"")</f>
      </c>
      <c r="J11637">
        <f>IF($B11637="","",IF($F11637="组件","",IF($Q11637&lt;&gt;"",IF(AND($B11637=$B11636,$F11636="组件"),$I11636,IF(AND($B11637=$B11636,$J11636&lt;&gt;""),$J11636,"")),"")))</f>
      </c>
      <c r="R11637">
        <f>IF($B11637="","",IF($J11637&lt;&gt;"",IFERROR(LOOKUP(2,1/(($B$5:$B$20000=$B11637)*($F$5:$F$20000="组件")*($I$5:$I$20000=$J11637)),$R$5:$R$20000)*IF($Q11637="",1,$Q11637),""),IF($P11637="","",IF($Q11637="",$P11637,$P11637*$Q11637))))</f>
      </c>
    </row>
    <row r="11638" spans="1:24" x14ac:dyDescent="0.25">
      <c r="A11638">
        <f>IF(B11638="","",IF(B11638=B11637,A11637,A11637+1))</f>
      </c>
      <c r="G11638">
        <f>IF($B11638="","",IF($J11638&lt;&gt;"",IFERROR(LOOKUP(2,1/(($B$5:$B$20000=$B11638)*($F$5:$F$20000="组件")*($I$5:$I$20000=$J11638)),$G$5:$G$20000)&amp;"."&amp;COUNTIFS($B$5:$B11638,$B11638,$J$5:$J11638,$J11638),""),COUNTIFS($B$5:$B11638,$B11638,$J$5:$J11638,"")))</f>
      </c>
      <c r="I11638">
        <f>IF($F11638="组件","C"&amp;TEXT(COUNTIFS($B$5:$B11638,$B11638,$F$5:$F11638,"组件"),"000"),"")</f>
      </c>
      <c r="J11638">
        <f>IF($B11638="","",IF($F11638="组件","",IF($Q11638&lt;&gt;"",IF(AND($B11638=$B11637,$F11637="组件"),$I11637,IF(AND($B11638=$B11637,$J11637&lt;&gt;""),$J11637,"")),"")))</f>
      </c>
      <c r="R11638">
        <f>IF($B11638="","",IF($J11638&lt;&gt;"",IFERROR(LOOKUP(2,1/(($B$5:$B$20000=$B11638)*($F$5:$F$20000="组件")*($I$5:$I$20000=$J11638)),$R$5:$R$20000)*IF($Q11638="",1,$Q11638),""),IF($P11638="","",IF($Q11638="",$P11638,$P11638*$Q11638))))</f>
      </c>
    </row>
    <row r="11639" spans="1:24" x14ac:dyDescent="0.25">
      <c r="A11639">
        <f>IF(B11639="","",IF(B11639=B11638,A11638,A11638+1))</f>
      </c>
      <c r="G11639">
        <f>IF($B11639="","",IF($J11639&lt;&gt;"",IFERROR(LOOKUP(2,1/(($B$5:$B$20000=$B11639)*($F$5:$F$20000="组件")*($I$5:$I$20000=$J11639)),$G$5:$G$20000)&amp;"."&amp;COUNTIFS($B$5:$B11639,$B11639,$J$5:$J11639,$J11639),""),COUNTIFS($B$5:$B11639,$B11639,$J$5:$J11639,"")))</f>
      </c>
      <c r="I11639">
        <f>IF($F11639="组件","C"&amp;TEXT(COUNTIFS($B$5:$B11639,$B11639,$F$5:$F11639,"组件"),"000"),"")</f>
      </c>
      <c r="J11639">
        <f>IF($B11639="","",IF($F11639="组件","",IF($Q11639&lt;&gt;"",IF(AND($B11639=$B11638,$F11638="组件"),$I11638,IF(AND($B11639=$B11638,$J11638&lt;&gt;""),$J11638,"")),"")))</f>
      </c>
      <c r="R11639">
        <f>IF($B11639="","",IF($J11639&lt;&gt;"",IFERROR(LOOKUP(2,1/(($B$5:$B$20000=$B11639)*($F$5:$F$20000="组件")*($I$5:$I$20000=$J11639)),$R$5:$R$20000)*IF($Q11639="",1,$Q11639),""),IF($P11639="","",IF($Q11639="",$P11639,$P11639*$Q11639))))</f>
      </c>
    </row>
    <row r="11640" spans="1:24" x14ac:dyDescent="0.25">
      <c r="A11640">
        <f>IF(B11640="","",IF(B11640=B11639,A11639,A11639+1))</f>
      </c>
      <c r="G11640">
        <f>IF($B11640="","",IF($J11640&lt;&gt;"",IFERROR(LOOKUP(2,1/(($B$5:$B$20000=$B11640)*($F$5:$F$20000="组件")*($I$5:$I$20000=$J11640)),$G$5:$G$20000)&amp;"."&amp;COUNTIFS($B$5:$B11640,$B11640,$J$5:$J11640,$J11640),""),COUNTIFS($B$5:$B11640,$B11640,$J$5:$J11640,"")))</f>
      </c>
      <c r="I11640">
        <f>IF($F11640="组件","C"&amp;TEXT(COUNTIFS($B$5:$B11640,$B11640,$F$5:$F11640,"组件"),"000"),"")</f>
      </c>
      <c r="J11640">
        <f>IF($B11640="","",IF($F11640="组件","",IF($Q11640&lt;&gt;"",IF(AND($B11640=$B11639,$F11639="组件"),$I11639,IF(AND($B11640=$B11639,$J11639&lt;&gt;""),$J11639,"")),"")))</f>
      </c>
      <c r="R11640">
        <f>IF($B11640="","",IF($J11640&lt;&gt;"",IFERROR(LOOKUP(2,1/(($B$5:$B$20000=$B11640)*($F$5:$F$20000="组件")*($I$5:$I$20000=$J11640)),$R$5:$R$20000)*IF($Q11640="",1,$Q11640),""),IF($P11640="","",IF($Q11640="",$P11640,$P11640*$Q11640))))</f>
      </c>
    </row>
    <row r="11641" spans="1:24" x14ac:dyDescent="0.25">
      <c r="A11641">
        <f>IF(B11641="","",IF(B11641=B11640,A11640,A11640+1))</f>
      </c>
      <c r="G11641">
        <f>IF($B11641="","",IF($J11641&lt;&gt;"",IFERROR(LOOKUP(2,1/(($B$5:$B$20000=$B11641)*($F$5:$F$20000="组件")*($I$5:$I$20000=$J11641)),$G$5:$G$20000)&amp;"."&amp;COUNTIFS($B$5:$B11641,$B11641,$J$5:$J11641,$J11641),""),COUNTIFS($B$5:$B11641,$B11641,$J$5:$J11641,"")))</f>
      </c>
      <c r="I11641">
        <f>IF($F11641="组件","C"&amp;TEXT(COUNTIFS($B$5:$B11641,$B11641,$F$5:$F11641,"组件"),"000"),"")</f>
      </c>
      <c r="J11641">
        <f>IF($B11641="","",IF($F11641="组件","",IF($Q11641&lt;&gt;"",IF(AND($B11641=$B11640,$F11640="组件"),$I11640,IF(AND($B11641=$B11640,$J11640&lt;&gt;""),$J11640,"")),"")))</f>
      </c>
      <c r="R11641">
        <f>IF($B11641="","",IF($J11641&lt;&gt;"",IFERROR(LOOKUP(2,1/(($B$5:$B$20000=$B11641)*($F$5:$F$20000="组件")*($I$5:$I$20000=$J11641)),$R$5:$R$20000)*IF($Q11641="",1,$Q11641),""),IF($P11641="","",IF($Q11641="",$P11641,$P11641*$Q11641))))</f>
      </c>
    </row>
    <row r="11642" spans="1:24" x14ac:dyDescent="0.25">
      <c r="A11642">
        <f>IF(B11642="","",IF(B11642=B11641,A11641,A11641+1))</f>
      </c>
      <c r="G11642">
        <f>IF($B11642="","",IF($J11642&lt;&gt;"",IFERROR(LOOKUP(2,1/(($B$5:$B$20000=$B11642)*($F$5:$F$20000="组件")*($I$5:$I$20000=$J11642)),$G$5:$G$20000)&amp;"."&amp;COUNTIFS($B$5:$B11642,$B11642,$J$5:$J11642,$J11642),""),COUNTIFS($B$5:$B11642,$B11642,$J$5:$J11642,"")))</f>
      </c>
      <c r="I11642">
        <f>IF($F11642="组件","C"&amp;TEXT(COUNTIFS($B$5:$B11642,$B11642,$F$5:$F11642,"组件"),"000"),"")</f>
      </c>
      <c r="J11642">
        <f>IF($B11642="","",IF($F11642="组件","",IF($Q11642&lt;&gt;"",IF(AND($B11642=$B11641,$F11641="组件"),$I11641,IF(AND($B11642=$B11641,$J11641&lt;&gt;""),$J11641,"")),"")))</f>
      </c>
      <c r="R11642">
        <f>IF($B11642="","",IF($J11642&lt;&gt;"",IFERROR(LOOKUP(2,1/(($B$5:$B$20000=$B11642)*($F$5:$F$20000="组件")*($I$5:$I$20000=$J11642)),$R$5:$R$20000)*IF($Q11642="",1,$Q11642),""),IF($P11642="","",IF($Q11642="",$P11642,$P11642*$Q11642))))</f>
      </c>
    </row>
    <row r="11643" spans="1:24" x14ac:dyDescent="0.25">
      <c r="A11643">
        <f>IF(B11643="","",IF(B11643=B11642,A11642,A11642+1))</f>
      </c>
      <c r="G11643">
        <f>IF($B11643="","",IF($J11643&lt;&gt;"",IFERROR(LOOKUP(2,1/(($B$5:$B$20000=$B11643)*($F$5:$F$20000="组件")*($I$5:$I$20000=$J11643)),$G$5:$G$20000)&amp;"."&amp;COUNTIFS($B$5:$B11643,$B11643,$J$5:$J11643,$J11643),""),COUNTIFS($B$5:$B11643,$B11643,$J$5:$J11643,"")))</f>
      </c>
      <c r="I11643">
        <f>IF($F11643="组件","C"&amp;TEXT(COUNTIFS($B$5:$B11643,$B11643,$F$5:$F11643,"组件"),"000"),"")</f>
      </c>
      <c r="J11643">
        <f>IF($B11643="","",IF($F11643="组件","",IF($Q11643&lt;&gt;"",IF(AND($B11643=$B11642,$F11642="组件"),$I11642,IF(AND($B11643=$B11642,$J11642&lt;&gt;""),$J11642,"")),"")))</f>
      </c>
      <c r="R11643">
        <f>IF($B11643="","",IF($J11643&lt;&gt;"",IFERROR(LOOKUP(2,1/(($B$5:$B$20000=$B11643)*($F$5:$F$20000="组件")*($I$5:$I$20000=$J11643)),$R$5:$R$20000)*IF($Q11643="",1,$Q11643),""),IF($P11643="","",IF($Q11643="",$P11643,$P11643*$Q11643))))</f>
      </c>
    </row>
    <row r="11644" spans="1:24" x14ac:dyDescent="0.25">
      <c r="A11644">
        <f>IF(B11644="","",IF(B11644=B11643,A11643,A11643+1))</f>
      </c>
      <c r="G11644">
        <f>IF($B11644="","",IF($J11644&lt;&gt;"",IFERROR(LOOKUP(2,1/(($B$5:$B$20000=$B11644)*($F$5:$F$20000="组件")*($I$5:$I$20000=$J11644)),$G$5:$G$20000)&amp;"."&amp;COUNTIFS($B$5:$B11644,$B11644,$J$5:$J11644,$J11644),""),COUNTIFS($B$5:$B11644,$B11644,$J$5:$J11644,"")))</f>
      </c>
      <c r="I11644">
        <f>IF($F11644="组件","C"&amp;TEXT(COUNTIFS($B$5:$B11644,$B11644,$F$5:$F11644,"组件"),"000"),"")</f>
      </c>
      <c r="J11644">
        <f>IF($B11644="","",IF($F11644="组件","",IF($Q11644&lt;&gt;"",IF(AND($B11644=$B11643,$F11643="组件"),$I11643,IF(AND($B11644=$B11643,$J11643&lt;&gt;""),$J11643,"")),"")))</f>
      </c>
      <c r="R11644">
        <f>IF($B11644="","",IF($J11644&lt;&gt;"",IFERROR(LOOKUP(2,1/(($B$5:$B$20000=$B11644)*($F$5:$F$20000="组件")*($I$5:$I$20000=$J11644)),$R$5:$R$20000)*IF($Q11644="",1,$Q11644),""),IF($P11644="","",IF($Q11644="",$P11644,$P11644*$Q11644))))</f>
      </c>
    </row>
    <row r="11645" spans="1:24" x14ac:dyDescent="0.25">
      <c r="A11645">
        <f>IF(B11645="","",IF(B11645=B11644,A11644,A11644+1))</f>
      </c>
      <c r="G11645">
        <f>IF($B11645="","",IF($J11645&lt;&gt;"",IFERROR(LOOKUP(2,1/(($B$5:$B$20000=$B11645)*($F$5:$F$20000="组件")*($I$5:$I$20000=$J11645)),$G$5:$G$20000)&amp;"."&amp;COUNTIFS($B$5:$B11645,$B11645,$J$5:$J11645,$J11645),""),COUNTIFS($B$5:$B11645,$B11645,$J$5:$J11645,"")))</f>
      </c>
      <c r="I11645">
        <f>IF($F11645="组件","C"&amp;TEXT(COUNTIFS($B$5:$B11645,$B11645,$F$5:$F11645,"组件"),"000"),"")</f>
      </c>
      <c r="J11645">
        <f>IF($B11645="","",IF($F11645="组件","",IF($Q11645&lt;&gt;"",IF(AND($B11645=$B11644,$F11644="组件"),$I11644,IF(AND($B11645=$B11644,$J11644&lt;&gt;""),$J11644,"")),"")))</f>
      </c>
      <c r="R11645">
        <f>IF($B11645="","",IF($J11645&lt;&gt;"",IFERROR(LOOKUP(2,1/(($B$5:$B$20000=$B11645)*($F$5:$F$20000="组件")*($I$5:$I$20000=$J11645)),$R$5:$R$20000)*IF($Q11645="",1,$Q11645),""),IF($P11645="","",IF($Q11645="",$P11645,$P11645*$Q11645))))</f>
      </c>
    </row>
    <row r="11646" spans="1:24" x14ac:dyDescent="0.25">
      <c r="A11646">
        <f>IF(B11646="","",IF(B11646=B11645,A11645,A11645+1))</f>
      </c>
      <c r="G11646">
        <f>IF($B11646="","",IF($J11646&lt;&gt;"",IFERROR(LOOKUP(2,1/(($B$5:$B$20000=$B11646)*($F$5:$F$20000="组件")*($I$5:$I$20000=$J11646)),$G$5:$G$20000)&amp;"."&amp;COUNTIFS($B$5:$B11646,$B11646,$J$5:$J11646,$J11646),""),COUNTIFS($B$5:$B11646,$B11646,$J$5:$J11646,"")))</f>
      </c>
      <c r="I11646">
        <f>IF($F11646="组件","C"&amp;TEXT(COUNTIFS($B$5:$B11646,$B11646,$F$5:$F11646,"组件"),"000"),"")</f>
      </c>
      <c r="J11646">
        <f>IF($B11646="","",IF($F11646="组件","",IF($Q11646&lt;&gt;"",IF(AND($B11646=$B11645,$F11645="组件"),$I11645,IF(AND($B11646=$B11645,$J11645&lt;&gt;""),$J11645,"")),"")))</f>
      </c>
      <c r="R11646">
        <f>IF($B11646="","",IF($J11646&lt;&gt;"",IFERROR(LOOKUP(2,1/(($B$5:$B$20000=$B11646)*($F$5:$F$20000="组件")*($I$5:$I$20000=$J11646)),$R$5:$R$20000)*IF($Q11646="",1,$Q11646),""),IF($P11646="","",IF($Q11646="",$P11646,$P11646*$Q11646))))</f>
      </c>
    </row>
    <row r="11647" spans="1:24" x14ac:dyDescent="0.25">
      <c r="A11647">
        <f>IF(B11647="","",IF(B11647=B11646,A11646,A11646+1))</f>
      </c>
      <c r="G11647">
        <f>IF($B11647="","",IF($J11647&lt;&gt;"",IFERROR(LOOKUP(2,1/(($B$5:$B$20000=$B11647)*($F$5:$F$20000="组件")*($I$5:$I$20000=$J11647)),$G$5:$G$20000)&amp;"."&amp;COUNTIFS($B$5:$B11647,$B11647,$J$5:$J11647,$J11647),""),COUNTIFS($B$5:$B11647,$B11647,$J$5:$J11647,"")))</f>
      </c>
      <c r="I11647">
        <f>IF($F11647="组件","C"&amp;TEXT(COUNTIFS($B$5:$B11647,$B11647,$F$5:$F11647,"组件"),"000"),"")</f>
      </c>
      <c r="J11647">
        <f>IF($B11647="","",IF($F11647="组件","",IF($Q11647&lt;&gt;"",IF(AND($B11647=$B11646,$F11646="组件"),$I11646,IF(AND($B11647=$B11646,$J11646&lt;&gt;""),$J11646,"")),"")))</f>
      </c>
      <c r="R11647">
        <f>IF($B11647="","",IF($J11647&lt;&gt;"",IFERROR(LOOKUP(2,1/(($B$5:$B$20000=$B11647)*($F$5:$F$20000="组件")*($I$5:$I$20000=$J11647)),$R$5:$R$20000)*IF($Q11647="",1,$Q11647),""),IF($P11647="","",IF($Q11647="",$P11647,$P11647*$Q11647))))</f>
      </c>
    </row>
    <row r="11648" spans="1:24" x14ac:dyDescent="0.25">
      <c r="A11648">
        <f>IF(B11648="","",IF(B11648=B11647,A11647,A11647+1))</f>
      </c>
      <c r="G11648">
        <f>IF($B11648="","",IF($J11648&lt;&gt;"",IFERROR(LOOKUP(2,1/(($B$5:$B$20000=$B11648)*($F$5:$F$20000="组件")*($I$5:$I$20000=$J11648)),$G$5:$G$20000)&amp;"."&amp;COUNTIFS($B$5:$B11648,$B11648,$J$5:$J11648,$J11648),""),COUNTIFS($B$5:$B11648,$B11648,$J$5:$J11648,"")))</f>
      </c>
      <c r="I11648">
        <f>IF($F11648="组件","C"&amp;TEXT(COUNTIFS($B$5:$B11648,$B11648,$F$5:$F11648,"组件"),"000"),"")</f>
      </c>
      <c r="J11648">
        <f>IF($B11648="","",IF($F11648="组件","",IF($Q11648&lt;&gt;"",IF(AND($B11648=$B11647,$F11647="组件"),$I11647,IF(AND($B11648=$B11647,$J11647&lt;&gt;""),$J11647,"")),"")))</f>
      </c>
      <c r="R11648">
        <f>IF($B11648="","",IF($J11648&lt;&gt;"",IFERROR(LOOKUP(2,1/(($B$5:$B$20000=$B11648)*($F$5:$F$20000="组件")*($I$5:$I$20000=$J11648)),$R$5:$R$20000)*IF($Q11648="",1,$Q11648),""),IF($P11648="","",IF($Q11648="",$P11648,$P11648*$Q11648))))</f>
      </c>
    </row>
    <row r="11649" spans="1:24" x14ac:dyDescent="0.25">
      <c r="A11649">
        <f>IF(B11649="","",IF(B11649=B11648,A11648,A11648+1))</f>
      </c>
      <c r="G11649">
        <f>IF($B11649="","",IF($J11649&lt;&gt;"",IFERROR(LOOKUP(2,1/(($B$5:$B$20000=$B11649)*($F$5:$F$20000="组件")*($I$5:$I$20000=$J11649)),$G$5:$G$20000)&amp;"."&amp;COUNTIFS($B$5:$B11649,$B11649,$J$5:$J11649,$J11649),""),COUNTIFS($B$5:$B11649,$B11649,$J$5:$J11649,"")))</f>
      </c>
      <c r="I11649">
        <f>IF($F11649="组件","C"&amp;TEXT(COUNTIFS($B$5:$B11649,$B11649,$F$5:$F11649,"组件"),"000"),"")</f>
      </c>
      <c r="J11649">
        <f>IF($B11649="","",IF($F11649="组件","",IF($Q11649&lt;&gt;"",IF(AND($B11649=$B11648,$F11648="组件"),$I11648,IF(AND($B11649=$B11648,$J11648&lt;&gt;""),$J11648,"")),"")))</f>
      </c>
      <c r="R11649">
        <f>IF($B11649="","",IF($J11649&lt;&gt;"",IFERROR(LOOKUP(2,1/(($B$5:$B$20000=$B11649)*($F$5:$F$20000="组件")*($I$5:$I$20000=$J11649)),$R$5:$R$20000)*IF($Q11649="",1,$Q11649),""),IF($P11649="","",IF($Q11649="",$P11649,$P11649*$Q11649))))</f>
      </c>
    </row>
    <row r="11650" spans="1:24" x14ac:dyDescent="0.25">
      <c r="A11650">
        <f>IF(B11650="","",IF(B11650=B11649,A11649,A11649+1))</f>
      </c>
      <c r="G11650">
        <f>IF($B11650="","",IF($J11650&lt;&gt;"",IFERROR(LOOKUP(2,1/(($B$5:$B$20000=$B11650)*($F$5:$F$20000="组件")*($I$5:$I$20000=$J11650)),$G$5:$G$20000)&amp;"."&amp;COUNTIFS($B$5:$B11650,$B11650,$J$5:$J11650,$J11650),""),COUNTIFS($B$5:$B11650,$B11650,$J$5:$J11650,"")))</f>
      </c>
      <c r="I11650">
        <f>IF($F11650="组件","C"&amp;TEXT(COUNTIFS($B$5:$B11650,$B11650,$F$5:$F11650,"组件"),"000"),"")</f>
      </c>
      <c r="J11650">
        <f>IF($B11650="","",IF($F11650="组件","",IF($Q11650&lt;&gt;"",IF(AND($B11650=$B11649,$F11649="组件"),$I11649,IF(AND($B11650=$B11649,$J11649&lt;&gt;""),$J11649,"")),"")))</f>
      </c>
      <c r="R11650">
        <f>IF($B11650="","",IF($J11650&lt;&gt;"",IFERROR(LOOKUP(2,1/(($B$5:$B$20000=$B11650)*($F$5:$F$20000="组件")*($I$5:$I$20000=$J11650)),$R$5:$R$20000)*IF($Q11650="",1,$Q11650),""),IF($P11650="","",IF($Q11650="",$P11650,$P11650*$Q11650))))</f>
      </c>
    </row>
    <row r="11651" spans="1:24" x14ac:dyDescent="0.25">
      <c r="A11651">
        <f>IF(B11651="","",IF(B11651=B11650,A11650,A11650+1))</f>
      </c>
      <c r="G11651">
        <f>IF($B11651="","",IF($J11651&lt;&gt;"",IFERROR(LOOKUP(2,1/(($B$5:$B$20000=$B11651)*($F$5:$F$20000="组件")*($I$5:$I$20000=$J11651)),$G$5:$G$20000)&amp;"."&amp;COUNTIFS($B$5:$B11651,$B11651,$J$5:$J11651,$J11651),""),COUNTIFS($B$5:$B11651,$B11651,$J$5:$J11651,"")))</f>
      </c>
      <c r="I11651">
        <f>IF($F11651="组件","C"&amp;TEXT(COUNTIFS($B$5:$B11651,$B11651,$F$5:$F11651,"组件"),"000"),"")</f>
      </c>
      <c r="J11651">
        <f>IF($B11651="","",IF($F11651="组件","",IF($Q11651&lt;&gt;"",IF(AND($B11651=$B11650,$F11650="组件"),$I11650,IF(AND($B11651=$B11650,$J11650&lt;&gt;""),$J11650,"")),"")))</f>
      </c>
      <c r="R11651">
        <f>IF($B11651="","",IF($J11651&lt;&gt;"",IFERROR(LOOKUP(2,1/(($B$5:$B$20000=$B11651)*($F$5:$F$20000="组件")*($I$5:$I$20000=$J11651)),$R$5:$R$20000)*IF($Q11651="",1,$Q11651),""),IF($P11651="","",IF($Q11651="",$P11651,$P11651*$Q11651))))</f>
      </c>
    </row>
    <row r="11652" spans="1:24" x14ac:dyDescent="0.25">
      <c r="A11652">
        <f>IF(B11652="","",IF(B11652=B11651,A11651,A11651+1))</f>
      </c>
      <c r="G11652">
        <f>IF($B11652="","",IF($J11652&lt;&gt;"",IFERROR(LOOKUP(2,1/(($B$5:$B$20000=$B11652)*($F$5:$F$20000="组件")*($I$5:$I$20000=$J11652)),$G$5:$G$20000)&amp;"."&amp;COUNTIFS($B$5:$B11652,$B11652,$J$5:$J11652,$J11652),""),COUNTIFS($B$5:$B11652,$B11652,$J$5:$J11652,"")))</f>
      </c>
      <c r="I11652">
        <f>IF($F11652="组件","C"&amp;TEXT(COUNTIFS($B$5:$B11652,$B11652,$F$5:$F11652,"组件"),"000"),"")</f>
      </c>
      <c r="J11652">
        <f>IF($B11652="","",IF($F11652="组件","",IF($Q11652&lt;&gt;"",IF(AND($B11652=$B11651,$F11651="组件"),$I11651,IF(AND($B11652=$B11651,$J11651&lt;&gt;""),$J11651,"")),"")))</f>
      </c>
      <c r="R11652">
        <f>IF($B11652="","",IF($J11652&lt;&gt;"",IFERROR(LOOKUP(2,1/(($B$5:$B$20000=$B11652)*($F$5:$F$20000="组件")*($I$5:$I$20000=$J11652)),$R$5:$R$20000)*IF($Q11652="",1,$Q11652),""),IF($P11652="","",IF($Q11652="",$P11652,$P11652*$Q11652))))</f>
      </c>
    </row>
    <row r="11653" spans="1:24" x14ac:dyDescent="0.25">
      <c r="A11653">
        <f>IF(B11653="","",IF(B11653=B11652,A11652,A11652+1))</f>
      </c>
      <c r="G11653">
        <f>IF($B11653="","",IF($J11653&lt;&gt;"",IFERROR(LOOKUP(2,1/(($B$5:$B$20000=$B11653)*($F$5:$F$20000="组件")*($I$5:$I$20000=$J11653)),$G$5:$G$20000)&amp;"."&amp;COUNTIFS($B$5:$B11653,$B11653,$J$5:$J11653,$J11653),""),COUNTIFS($B$5:$B11653,$B11653,$J$5:$J11653,"")))</f>
      </c>
      <c r="I11653">
        <f>IF($F11653="组件","C"&amp;TEXT(COUNTIFS($B$5:$B11653,$B11653,$F$5:$F11653,"组件"),"000"),"")</f>
      </c>
      <c r="J11653">
        <f>IF($B11653="","",IF($F11653="组件","",IF($Q11653&lt;&gt;"",IF(AND($B11653=$B11652,$F11652="组件"),$I11652,IF(AND($B11653=$B11652,$J11652&lt;&gt;""),$J11652,"")),"")))</f>
      </c>
      <c r="R11653">
        <f>IF($B11653="","",IF($J11653&lt;&gt;"",IFERROR(LOOKUP(2,1/(($B$5:$B$20000=$B11653)*($F$5:$F$20000="组件")*($I$5:$I$20000=$J11653)),$R$5:$R$20000)*IF($Q11653="",1,$Q11653),""),IF($P11653="","",IF($Q11653="",$P11653,$P11653*$Q11653))))</f>
      </c>
    </row>
    <row r="11654" spans="1:24" x14ac:dyDescent="0.25">
      <c r="A11654">
        <f>IF(B11654="","",IF(B11654=B11653,A11653,A11653+1))</f>
      </c>
      <c r="G11654">
        <f>IF($B11654="","",IF($J11654&lt;&gt;"",IFERROR(LOOKUP(2,1/(($B$5:$B$20000=$B11654)*($F$5:$F$20000="组件")*($I$5:$I$20000=$J11654)),$G$5:$G$20000)&amp;"."&amp;COUNTIFS($B$5:$B11654,$B11654,$J$5:$J11654,$J11654),""),COUNTIFS($B$5:$B11654,$B11654,$J$5:$J11654,"")))</f>
      </c>
      <c r="I11654">
        <f>IF($F11654="组件","C"&amp;TEXT(COUNTIFS($B$5:$B11654,$B11654,$F$5:$F11654,"组件"),"000"),"")</f>
      </c>
      <c r="J11654">
        <f>IF($B11654="","",IF($F11654="组件","",IF($Q11654&lt;&gt;"",IF(AND($B11654=$B11653,$F11653="组件"),$I11653,IF(AND($B11654=$B11653,$J11653&lt;&gt;""),$J11653,"")),"")))</f>
      </c>
      <c r="R11654">
        <f>IF($B11654="","",IF($J11654&lt;&gt;"",IFERROR(LOOKUP(2,1/(($B$5:$B$20000=$B11654)*($F$5:$F$20000="组件")*($I$5:$I$20000=$J11654)),$R$5:$R$20000)*IF($Q11654="",1,$Q11654),""),IF($P11654="","",IF($Q11654="",$P11654,$P11654*$Q11654))))</f>
      </c>
    </row>
    <row r="11655" spans="1:24" x14ac:dyDescent="0.25">
      <c r="A11655">
        <f>IF(B11655="","",IF(B11655=B11654,A11654,A11654+1))</f>
      </c>
      <c r="G11655">
        <f>IF($B11655="","",IF($J11655&lt;&gt;"",IFERROR(LOOKUP(2,1/(($B$5:$B$20000=$B11655)*($F$5:$F$20000="组件")*($I$5:$I$20000=$J11655)),$G$5:$G$20000)&amp;"."&amp;COUNTIFS($B$5:$B11655,$B11655,$J$5:$J11655,$J11655),""),COUNTIFS($B$5:$B11655,$B11655,$J$5:$J11655,"")))</f>
      </c>
      <c r="I11655">
        <f>IF($F11655="组件","C"&amp;TEXT(COUNTIFS($B$5:$B11655,$B11655,$F$5:$F11655,"组件"),"000"),"")</f>
      </c>
      <c r="J11655">
        <f>IF($B11655="","",IF($F11655="组件","",IF($Q11655&lt;&gt;"",IF(AND($B11655=$B11654,$F11654="组件"),$I11654,IF(AND($B11655=$B11654,$J11654&lt;&gt;""),$J11654,"")),"")))</f>
      </c>
      <c r="R11655">
        <f>IF($B11655="","",IF($J11655&lt;&gt;"",IFERROR(LOOKUP(2,1/(($B$5:$B$20000=$B11655)*($F$5:$F$20000="组件")*($I$5:$I$20000=$J11655)),$R$5:$R$20000)*IF($Q11655="",1,$Q11655),""),IF($P11655="","",IF($Q11655="",$P11655,$P11655*$Q11655))))</f>
      </c>
    </row>
    <row r="11656" spans="1:24" x14ac:dyDescent="0.25">
      <c r="A11656">
        <f>IF(B11656="","",IF(B11656=B11655,A11655,A11655+1))</f>
      </c>
      <c r="G11656">
        <f>IF($B11656="","",IF($J11656&lt;&gt;"",IFERROR(LOOKUP(2,1/(($B$5:$B$20000=$B11656)*($F$5:$F$20000="组件")*($I$5:$I$20000=$J11656)),$G$5:$G$20000)&amp;"."&amp;COUNTIFS($B$5:$B11656,$B11656,$J$5:$J11656,$J11656),""),COUNTIFS($B$5:$B11656,$B11656,$J$5:$J11656,"")))</f>
      </c>
      <c r="I11656">
        <f>IF($F11656="组件","C"&amp;TEXT(COUNTIFS($B$5:$B11656,$B11656,$F$5:$F11656,"组件"),"000"),"")</f>
      </c>
      <c r="J11656">
        <f>IF($B11656="","",IF($F11656="组件","",IF($Q11656&lt;&gt;"",IF(AND($B11656=$B11655,$F11655="组件"),$I11655,IF(AND($B11656=$B11655,$J11655&lt;&gt;""),$J11655,"")),"")))</f>
      </c>
      <c r="R11656">
        <f>IF($B11656="","",IF($J11656&lt;&gt;"",IFERROR(LOOKUP(2,1/(($B$5:$B$20000=$B11656)*($F$5:$F$20000="组件")*($I$5:$I$20000=$J11656)),$R$5:$R$20000)*IF($Q11656="",1,$Q11656),""),IF($P11656="","",IF($Q11656="",$P11656,$P11656*$Q11656))))</f>
      </c>
    </row>
    <row r="11657" spans="1:24" x14ac:dyDescent="0.25">
      <c r="A11657">
        <f>IF(B11657="","",IF(B11657=B11656,A11656,A11656+1))</f>
      </c>
      <c r="G11657">
        <f>IF($B11657="","",IF($J11657&lt;&gt;"",IFERROR(LOOKUP(2,1/(($B$5:$B$20000=$B11657)*($F$5:$F$20000="组件")*($I$5:$I$20000=$J11657)),$G$5:$G$20000)&amp;"."&amp;COUNTIFS($B$5:$B11657,$B11657,$J$5:$J11657,$J11657),""),COUNTIFS($B$5:$B11657,$B11657,$J$5:$J11657,"")))</f>
      </c>
      <c r="I11657">
        <f>IF($F11657="组件","C"&amp;TEXT(COUNTIFS($B$5:$B11657,$B11657,$F$5:$F11657,"组件"),"000"),"")</f>
      </c>
      <c r="J11657">
        <f>IF($B11657="","",IF($F11657="组件","",IF($Q11657&lt;&gt;"",IF(AND($B11657=$B11656,$F11656="组件"),$I11656,IF(AND($B11657=$B11656,$J11656&lt;&gt;""),$J11656,"")),"")))</f>
      </c>
      <c r="R11657">
        <f>IF($B11657="","",IF($J11657&lt;&gt;"",IFERROR(LOOKUP(2,1/(($B$5:$B$20000=$B11657)*($F$5:$F$20000="组件")*($I$5:$I$20000=$J11657)),$R$5:$R$20000)*IF($Q11657="",1,$Q11657),""),IF($P11657="","",IF($Q11657="",$P11657,$P11657*$Q11657))))</f>
      </c>
    </row>
    <row r="11658" spans="1:24" x14ac:dyDescent="0.25">
      <c r="A11658">
        <f>IF(B11658="","",IF(B11658=B11657,A11657,A11657+1))</f>
      </c>
      <c r="G11658">
        <f>IF($B11658="","",IF($J11658&lt;&gt;"",IFERROR(LOOKUP(2,1/(($B$5:$B$20000=$B11658)*($F$5:$F$20000="组件")*($I$5:$I$20000=$J11658)),$G$5:$G$20000)&amp;"."&amp;COUNTIFS($B$5:$B11658,$B11658,$J$5:$J11658,$J11658),""),COUNTIFS($B$5:$B11658,$B11658,$J$5:$J11658,"")))</f>
      </c>
      <c r="I11658">
        <f>IF($F11658="组件","C"&amp;TEXT(COUNTIFS($B$5:$B11658,$B11658,$F$5:$F11658,"组件"),"000"),"")</f>
      </c>
      <c r="J11658">
        <f>IF($B11658="","",IF($F11658="组件","",IF($Q11658&lt;&gt;"",IF(AND($B11658=$B11657,$F11657="组件"),$I11657,IF(AND($B11658=$B11657,$J11657&lt;&gt;""),$J11657,"")),"")))</f>
      </c>
      <c r="R11658">
        <f>IF($B11658="","",IF($J11658&lt;&gt;"",IFERROR(LOOKUP(2,1/(($B$5:$B$20000=$B11658)*($F$5:$F$20000="组件")*($I$5:$I$20000=$J11658)),$R$5:$R$20000)*IF($Q11658="",1,$Q11658),""),IF($P11658="","",IF($Q11658="",$P11658,$P11658*$Q11658))))</f>
      </c>
    </row>
    <row r="11659" spans="1:24" x14ac:dyDescent="0.25">
      <c r="A11659">
        <f>IF(B11659="","",IF(B11659=B11658,A11658,A11658+1))</f>
      </c>
      <c r="G11659">
        <f>IF($B11659="","",IF($J11659&lt;&gt;"",IFERROR(LOOKUP(2,1/(($B$5:$B$20000=$B11659)*($F$5:$F$20000="组件")*($I$5:$I$20000=$J11659)),$G$5:$G$20000)&amp;"."&amp;COUNTIFS($B$5:$B11659,$B11659,$J$5:$J11659,$J11659),""),COUNTIFS($B$5:$B11659,$B11659,$J$5:$J11659,"")))</f>
      </c>
      <c r="I11659">
        <f>IF($F11659="组件","C"&amp;TEXT(COUNTIFS($B$5:$B11659,$B11659,$F$5:$F11659,"组件"),"000"),"")</f>
      </c>
      <c r="J11659">
        <f>IF($B11659="","",IF($F11659="组件","",IF($Q11659&lt;&gt;"",IF(AND($B11659=$B11658,$F11658="组件"),$I11658,IF(AND($B11659=$B11658,$J11658&lt;&gt;""),$J11658,"")),"")))</f>
      </c>
      <c r="R11659">
        <f>IF($B11659="","",IF($J11659&lt;&gt;"",IFERROR(LOOKUP(2,1/(($B$5:$B$20000=$B11659)*($F$5:$F$20000="组件")*($I$5:$I$20000=$J11659)),$R$5:$R$20000)*IF($Q11659="",1,$Q11659),""),IF($P11659="","",IF($Q11659="",$P11659,$P11659*$Q11659))))</f>
      </c>
    </row>
    <row r="11660" spans="1:24" x14ac:dyDescent="0.25">
      <c r="A11660">
        <f>IF(B11660="","",IF(B11660=B11659,A11659,A11659+1))</f>
      </c>
      <c r="G11660">
        <f>IF($B11660="","",IF($J11660&lt;&gt;"",IFERROR(LOOKUP(2,1/(($B$5:$B$20000=$B11660)*($F$5:$F$20000="组件")*($I$5:$I$20000=$J11660)),$G$5:$G$20000)&amp;"."&amp;COUNTIFS($B$5:$B11660,$B11660,$J$5:$J11660,$J11660),""),COUNTIFS($B$5:$B11660,$B11660,$J$5:$J11660,"")))</f>
      </c>
      <c r="I11660">
        <f>IF($F11660="组件","C"&amp;TEXT(COUNTIFS($B$5:$B11660,$B11660,$F$5:$F11660,"组件"),"000"),"")</f>
      </c>
      <c r="J11660">
        <f>IF($B11660="","",IF($F11660="组件","",IF($Q11660&lt;&gt;"",IF(AND($B11660=$B11659,$F11659="组件"),$I11659,IF(AND($B11660=$B11659,$J11659&lt;&gt;""),$J11659,"")),"")))</f>
      </c>
      <c r="R11660">
        <f>IF($B11660="","",IF($J11660&lt;&gt;"",IFERROR(LOOKUP(2,1/(($B$5:$B$20000=$B11660)*($F$5:$F$20000="组件")*($I$5:$I$20000=$J11660)),$R$5:$R$20000)*IF($Q11660="",1,$Q11660),""),IF($P11660="","",IF($Q11660="",$P11660,$P11660*$Q11660))))</f>
      </c>
    </row>
    <row r="11661" spans="1:24" x14ac:dyDescent="0.25">
      <c r="A11661">
        <f>IF(B11661="","",IF(B11661=B11660,A11660,A11660+1))</f>
      </c>
      <c r="G11661">
        <f>IF($B11661="","",IF($J11661&lt;&gt;"",IFERROR(LOOKUP(2,1/(($B$5:$B$20000=$B11661)*($F$5:$F$20000="组件")*($I$5:$I$20000=$J11661)),$G$5:$G$20000)&amp;"."&amp;COUNTIFS($B$5:$B11661,$B11661,$J$5:$J11661,$J11661),""),COUNTIFS($B$5:$B11661,$B11661,$J$5:$J11661,"")))</f>
      </c>
      <c r="I11661">
        <f>IF($F11661="组件","C"&amp;TEXT(COUNTIFS($B$5:$B11661,$B11661,$F$5:$F11661,"组件"),"000"),"")</f>
      </c>
      <c r="J11661">
        <f>IF($B11661="","",IF($F11661="组件","",IF($Q11661&lt;&gt;"",IF(AND($B11661=$B11660,$F11660="组件"),$I11660,IF(AND($B11661=$B11660,$J11660&lt;&gt;""),$J11660,"")),"")))</f>
      </c>
      <c r="R11661">
        <f>IF($B11661="","",IF($J11661&lt;&gt;"",IFERROR(LOOKUP(2,1/(($B$5:$B$20000=$B11661)*($F$5:$F$20000="组件")*($I$5:$I$20000=$J11661)),$R$5:$R$20000)*IF($Q11661="",1,$Q11661),""),IF($P11661="","",IF($Q11661="",$P11661,$P11661*$Q11661))))</f>
      </c>
    </row>
    <row r="11662" spans="1:24" x14ac:dyDescent="0.25">
      <c r="A11662">
        <f>IF(B11662="","",IF(B11662=B11661,A11661,A11661+1))</f>
      </c>
      <c r="G11662">
        <f>IF($B11662="","",IF($J11662&lt;&gt;"",IFERROR(LOOKUP(2,1/(($B$5:$B$20000=$B11662)*($F$5:$F$20000="组件")*($I$5:$I$20000=$J11662)),$G$5:$G$20000)&amp;"."&amp;COUNTIFS($B$5:$B11662,$B11662,$J$5:$J11662,$J11662),""),COUNTIFS($B$5:$B11662,$B11662,$J$5:$J11662,"")))</f>
      </c>
      <c r="I11662">
        <f>IF($F11662="组件","C"&amp;TEXT(COUNTIFS($B$5:$B11662,$B11662,$F$5:$F11662,"组件"),"000"),"")</f>
      </c>
      <c r="J11662">
        <f>IF($B11662="","",IF($F11662="组件","",IF($Q11662&lt;&gt;"",IF(AND($B11662=$B11661,$F11661="组件"),$I11661,IF(AND($B11662=$B11661,$J11661&lt;&gt;""),$J11661,"")),"")))</f>
      </c>
      <c r="R11662">
        <f>IF($B11662="","",IF($J11662&lt;&gt;"",IFERROR(LOOKUP(2,1/(($B$5:$B$20000=$B11662)*($F$5:$F$20000="组件")*($I$5:$I$20000=$J11662)),$R$5:$R$20000)*IF($Q11662="",1,$Q11662),""),IF($P11662="","",IF($Q11662="",$P11662,$P11662*$Q11662))))</f>
      </c>
    </row>
    <row r="11663" spans="1:24" x14ac:dyDescent="0.25">
      <c r="A11663">
        <f>IF(B11663="","",IF(B11663=B11662,A11662,A11662+1))</f>
      </c>
      <c r="G11663">
        <f>IF($B11663="","",IF($J11663&lt;&gt;"",IFERROR(LOOKUP(2,1/(($B$5:$B$20000=$B11663)*($F$5:$F$20000="组件")*($I$5:$I$20000=$J11663)),$G$5:$G$20000)&amp;"."&amp;COUNTIFS($B$5:$B11663,$B11663,$J$5:$J11663,$J11663),""),COUNTIFS($B$5:$B11663,$B11663,$J$5:$J11663,"")))</f>
      </c>
      <c r="I11663">
        <f>IF($F11663="组件","C"&amp;TEXT(COUNTIFS($B$5:$B11663,$B11663,$F$5:$F11663,"组件"),"000"),"")</f>
      </c>
      <c r="J11663">
        <f>IF($B11663="","",IF($F11663="组件","",IF($Q11663&lt;&gt;"",IF(AND($B11663=$B11662,$F11662="组件"),$I11662,IF(AND($B11663=$B11662,$J11662&lt;&gt;""),$J11662,"")),"")))</f>
      </c>
      <c r="R11663">
        <f>IF($B11663="","",IF($J11663&lt;&gt;"",IFERROR(LOOKUP(2,1/(($B$5:$B$20000=$B11663)*($F$5:$F$20000="组件")*($I$5:$I$20000=$J11663)),$R$5:$R$20000)*IF($Q11663="",1,$Q11663),""),IF($P11663="","",IF($Q11663="",$P11663,$P11663*$Q11663))))</f>
      </c>
    </row>
    <row r="11664" spans="1:24" x14ac:dyDescent="0.25">
      <c r="A11664">
        <f>IF(B11664="","",IF(B11664=B11663,A11663,A11663+1))</f>
      </c>
      <c r="G11664">
        <f>IF($B11664="","",IF($J11664&lt;&gt;"",IFERROR(LOOKUP(2,1/(($B$5:$B$20000=$B11664)*($F$5:$F$20000="组件")*($I$5:$I$20000=$J11664)),$G$5:$G$20000)&amp;"."&amp;COUNTIFS($B$5:$B11664,$B11664,$J$5:$J11664,$J11664),""),COUNTIFS($B$5:$B11664,$B11664,$J$5:$J11664,"")))</f>
      </c>
      <c r="I11664">
        <f>IF($F11664="组件","C"&amp;TEXT(COUNTIFS($B$5:$B11664,$B11664,$F$5:$F11664,"组件"),"000"),"")</f>
      </c>
      <c r="J11664">
        <f>IF($B11664="","",IF($F11664="组件","",IF($Q11664&lt;&gt;"",IF(AND($B11664=$B11663,$F11663="组件"),$I11663,IF(AND($B11664=$B11663,$J11663&lt;&gt;""),$J11663,"")),"")))</f>
      </c>
      <c r="R11664">
        <f>IF($B11664="","",IF($J11664&lt;&gt;"",IFERROR(LOOKUP(2,1/(($B$5:$B$20000=$B11664)*($F$5:$F$20000="组件")*($I$5:$I$20000=$J11664)),$R$5:$R$20000)*IF($Q11664="",1,$Q11664),""),IF($P11664="","",IF($Q11664="",$P11664,$P11664*$Q11664))))</f>
      </c>
    </row>
    <row r="11665" spans="1:24" x14ac:dyDescent="0.25">
      <c r="A11665">
        <f>IF(B11665="","",IF(B11665=B11664,A11664,A11664+1))</f>
      </c>
      <c r="G11665">
        <f>IF($B11665="","",IF($J11665&lt;&gt;"",IFERROR(LOOKUP(2,1/(($B$5:$B$20000=$B11665)*($F$5:$F$20000="组件")*($I$5:$I$20000=$J11665)),$G$5:$G$20000)&amp;"."&amp;COUNTIFS($B$5:$B11665,$B11665,$J$5:$J11665,$J11665),""),COUNTIFS($B$5:$B11665,$B11665,$J$5:$J11665,"")))</f>
      </c>
      <c r="I11665">
        <f>IF($F11665="组件","C"&amp;TEXT(COUNTIFS($B$5:$B11665,$B11665,$F$5:$F11665,"组件"),"000"),"")</f>
      </c>
      <c r="J11665">
        <f>IF($B11665="","",IF($F11665="组件","",IF($Q11665&lt;&gt;"",IF(AND($B11665=$B11664,$F11664="组件"),$I11664,IF(AND($B11665=$B11664,$J11664&lt;&gt;""),$J11664,"")),"")))</f>
      </c>
      <c r="R11665">
        <f>IF($B11665="","",IF($J11665&lt;&gt;"",IFERROR(LOOKUP(2,1/(($B$5:$B$20000=$B11665)*($F$5:$F$20000="组件")*($I$5:$I$20000=$J11665)),$R$5:$R$20000)*IF($Q11665="",1,$Q11665),""),IF($P11665="","",IF($Q11665="",$P11665,$P11665*$Q11665))))</f>
      </c>
    </row>
    <row r="11666" spans="1:24" x14ac:dyDescent="0.25">
      <c r="A11666">
        <f>IF(B11666="","",IF(B11666=B11665,A11665,A11665+1))</f>
      </c>
      <c r="G11666">
        <f>IF($B11666="","",IF($J11666&lt;&gt;"",IFERROR(LOOKUP(2,1/(($B$5:$B$20000=$B11666)*($F$5:$F$20000="组件")*($I$5:$I$20000=$J11666)),$G$5:$G$20000)&amp;"."&amp;COUNTIFS($B$5:$B11666,$B11666,$J$5:$J11666,$J11666),""),COUNTIFS($B$5:$B11666,$B11666,$J$5:$J11666,"")))</f>
      </c>
      <c r="I11666">
        <f>IF($F11666="组件","C"&amp;TEXT(COUNTIFS($B$5:$B11666,$B11666,$F$5:$F11666,"组件"),"000"),"")</f>
      </c>
      <c r="J11666">
        <f>IF($B11666="","",IF($F11666="组件","",IF($Q11666&lt;&gt;"",IF(AND($B11666=$B11665,$F11665="组件"),$I11665,IF(AND($B11666=$B11665,$J11665&lt;&gt;""),$J11665,"")),"")))</f>
      </c>
      <c r="R11666">
        <f>IF($B11666="","",IF($J11666&lt;&gt;"",IFERROR(LOOKUP(2,1/(($B$5:$B$20000=$B11666)*($F$5:$F$20000="组件")*($I$5:$I$20000=$J11666)),$R$5:$R$20000)*IF($Q11666="",1,$Q11666),""),IF($P11666="","",IF($Q11666="",$P11666,$P11666*$Q11666))))</f>
      </c>
    </row>
    <row r="11667" spans="1:24" x14ac:dyDescent="0.25">
      <c r="A11667">
        <f>IF(B11667="","",IF(B11667=B11666,A11666,A11666+1))</f>
      </c>
      <c r="G11667">
        <f>IF($B11667="","",IF($J11667&lt;&gt;"",IFERROR(LOOKUP(2,1/(($B$5:$B$20000=$B11667)*($F$5:$F$20000="组件")*($I$5:$I$20000=$J11667)),$G$5:$G$20000)&amp;"."&amp;COUNTIFS($B$5:$B11667,$B11667,$J$5:$J11667,$J11667),""),COUNTIFS($B$5:$B11667,$B11667,$J$5:$J11667,"")))</f>
      </c>
      <c r="I11667">
        <f>IF($F11667="组件","C"&amp;TEXT(COUNTIFS($B$5:$B11667,$B11667,$F$5:$F11667,"组件"),"000"),"")</f>
      </c>
      <c r="J11667">
        <f>IF($B11667="","",IF($F11667="组件","",IF($Q11667&lt;&gt;"",IF(AND($B11667=$B11666,$F11666="组件"),$I11666,IF(AND($B11667=$B11666,$J11666&lt;&gt;""),$J11666,"")),"")))</f>
      </c>
      <c r="R11667">
        <f>IF($B11667="","",IF($J11667&lt;&gt;"",IFERROR(LOOKUP(2,1/(($B$5:$B$20000=$B11667)*($F$5:$F$20000="组件")*($I$5:$I$20000=$J11667)),$R$5:$R$20000)*IF($Q11667="",1,$Q11667),""),IF($P11667="","",IF($Q11667="",$P11667,$P11667*$Q11667))))</f>
      </c>
    </row>
    <row r="11668" spans="1:24" x14ac:dyDescent="0.25">
      <c r="A11668">
        <f>IF(B11668="","",IF(B11668=B11667,A11667,A11667+1))</f>
      </c>
      <c r="G11668">
        <f>IF($B11668="","",IF($J11668&lt;&gt;"",IFERROR(LOOKUP(2,1/(($B$5:$B$20000=$B11668)*($F$5:$F$20000="组件")*($I$5:$I$20000=$J11668)),$G$5:$G$20000)&amp;"."&amp;COUNTIFS($B$5:$B11668,$B11668,$J$5:$J11668,$J11668),""),COUNTIFS($B$5:$B11668,$B11668,$J$5:$J11668,"")))</f>
      </c>
      <c r="I11668">
        <f>IF($F11668="组件","C"&amp;TEXT(COUNTIFS($B$5:$B11668,$B11668,$F$5:$F11668,"组件"),"000"),"")</f>
      </c>
      <c r="J11668">
        <f>IF($B11668="","",IF($F11668="组件","",IF($Q11668&lt;&gt;"",IF(AND($B11668=$B11667,$F11667="组件"),$I11667,IF(AND($B11668=$B11667,$J11667&lt;&gt;""),$J11667,"")),"")))</f>
      </c>
      <c r="R11668">
        <f>IF($B11668="","",IF($J11668&lt;&gt;"",IFERROR(LOOKUP(2,1/(($B$5:$B$20000=$B11668)*($F$5:$F$20000="组件")*($I$5:$I$20000=$J11668)),$R$5:$R$20000)*IF($Q11668="",1,$Q11668),""),IF($P11668="","",IF($Q11668="",$P11668,$P11668*$Q11668))))</f>
      </c>
    </row>
    <row r="11669" spans="1:24" x14ac:dyDescent="0.25">
      <c r="A11669">
        <f>IF(B11669="","",IF(B11669=B11668,A11668,A11668+1))</f>
      </c>
      <c r="G11669">
        <f>IF($B11669="","",IF($J11669&lt;&gt;"",IFERROR(LOOKUP(2,1/(($B$5:$B$20000=$B11669)*($F$5:$F$20000="组件")*($I$5:$I$20000=$J11669)),$G$5:$G$20000)&amp;"."&amp;COUNTIFS($B$5:$B11669,$B11669,$J$5:$J11669,$J11669),""),COUNTIFS($B$5:$B11669,$B11669,$J$5:$J11669,"")))</f>
      </c>
      <c r="I11669">
        <f>IF($F11669="组件","C"&amp;TEXT(COUNTIFS($B$5:$B11669,$B11669,$F$5:$F11669,"组件"),"000"),"")</f>
      </c>
      <c r="J11669">
        <f>IF($B11669="","",IF($F11669="组件","",IF($Q11669&lt;&gt;"",IF(AND($B11669=$B11668,$F11668="组件"),$I11668,IF(AND($B11669=$B11668,$J11668&lt;&gt;""),$J11668,"")),"")))</f>
      </c>
      <c r="R11669">
        <f>IF($B11669="","",IF($J11669&lt;&gt;"",IFERROR(LOOKUP(2,1/(($B$5:$B$20000=$B11669)*($F$5:$F$20000="组件")*($I$5:$I$20000=$J11669)),$R$5:$R$20000)*IF($Q11669="",1,$Q11669),""),IF($P11669="","",IF($Q11669="",$P11669,$P11669*$Q11669))))</f>
      </c>
    </row>
    <row r="11670" spans="1:24" x14ac:dyDescent="0.25">
      <c r="A11670">
        <f>IF(B11670="","",IF(B11670=B11669,A11669,A11669+1))</f>
      </c>
      <c r="G11670">
        <f>IF($B11670="","",IF($J11670&lt;&gt;"",IFERROR(LOOKUP(2,1/(($B$5:$B$20000=$B11670)*($F$5:$F$20000="组件")*($I$5:$I$20000=$J11670)),$G$5:$G$20000)&amp;"."&amp;COUNTIFS($B$5:$B11670,$B11670,$J$5:$J11670,$J11670),""),COUNTIFS($B$5:$B11670,$B11670,$J$5:$J11670,"")))</f>
      </c>
      <c r="I11670">
        <f>IF($F11670="组件","C"&amp;TEXT(COUNTIFS($B$5:$B11670,$B11670,$F$5:$F11670,"组件"),"000"),"")</f>
      </c>
      <c r="J11670">
        <f>IF($B11670="","",IF($F11670="组件","",IF($Q11670&lt;&gt;"",IF(AND($B11670=$B11669,$F11669="组件"),$I11669,IF(AND($B11670=$B11669,$J11669&lt;&gt;""),$J11669,"")),"")))</f>
      </c>
      <c r="R11670">
        <f>IF($B11670="","",IF($J11670&lt;&gt;"",IFERROR(LOOKUP(2,1/(($B$5:$B$20000=$B11670)*($F$5:$F$20000="组件")*($I$5:$I$20000=$J11670)),$R$5:$R$20000)*IF($Q11670="",1,$Q11670),""),IF($P11670="","",IF($Q11670="",$P11670,$P11670*$Q11670))))</f>
      </c>
    </row>
    <row r="11671" spans="1:24" x14ac:dyDescent="0.25">
      <c r="A11671">
        <f>IF(B11671="","",IF(B11671=B11670,A11670,A11670+1))</f>
      </c>
      <c r="G11671">
        <f>IF($B11671="","",IF($J11671&lt;&gt;"",IFERROR(LOOKUP(2,1/(($B$5:$B$20000=$B11671)*($F$5:$F$20000="组件")*($I$5:$I$20000=$J11671)),$G$5:$G$20000)&amp;"."&amp;COUNTIFS($B$5:$B11671,$B11671,$J$5:$J11671,$J11671),""),COUNTIFS($B$5:$B11671,$B11671,$J$5:$J11671,"")))</f>
      </c>
      <c r="I11671">
        <f>IF($F11671="组件","C"&amp;TEXT(COUNTIFS($B$5:$B11671,$B11671,$F$5:$F11671,"组件"),"000"),"")</f>
      </c>
      <c r="J11671">
        <f>IF($B11671="","",IF($F11671="组件","",IF($Q11671&lt;&gt;"",IF(AND($B11671=$B11670,$F11670="组件"),$I11670,IF(AND($B11671=$B11670,$J11670&lt;&gt;""),$J11670,"")),"")))</f>
      </c>
      <c r="R11671">
        <f>IF($B11671="","",IF($J11671&lt;&gt;"",IFERROR(LOOKUP(2,1/(($B$5:$B$20000=$B11671)*($F$5:$F$20000="组件")*($I$5:$I$20000=$J11671)),$R$5:$R$20000)*IF($Q11671="",1,$Q11671),""),IF($P11671="","",IF($Q11671="",$P11671,$P11671*$Q11671))))</f>
      </c>
    </row>
    <row r="11672" spans="1:24" x14ac:dyDescent="0.25">
      <c r="A11672">
        <f>IF(B11672="","",IF(B11672=B11671,A11671,A11671+1))</f>
      </c>
      <c r="G11672">
        <f>IF($B11672="","",IF($J11672&lt;&gt;"",IFERROR(LOOKUP(2,1/(($B$5:$B$20000=$B11672)*($F$5:$F$20000="组件")*($I$5:$I$20000=$J11672)),$G$5:$G$20000)&amp;"."&amp;COUNTIFS($B$5:$B11672,$B11672,$J$5:$J11672,$J11672),""),COUNTIFS($B$5:$B11672,$B11672,$J$5:$J11672,"")))</f>
      </c>
      <c r="I11672">
        <f>IF($F11672="组件","C"&amp;TEXT(COUNTIFS($B$5:$B11672,$B11672,$F$5:$F11672,"组件"),"000"),"")</f>
      </c>
      <c r="J11672">
        <f>IF($B11672="","",IF($F11672="组件","",IF($Q11672&lt;&gt;"",IF(AND($B11672=$B11671,$F11671="组件"),$I11671,IF(AND($B11672=$B11671,$J11671&lt;&gt;""),$J11671,"")),"")))</f>
      </c>
      <c r="R11672">
        <f>IF($B11672="","",IF($J11672&lt;&gt;"",IFERROR(LOOKUP(2,1/(($B$5:$B$20000=$B11672)*($F$5:$F$20000="组件")*($I$5:$I$20000=$J11672)),$R$5:$R$20000)*IF($Q11672="",1,$Q11672),""),IF($P11672="","",IF($Q11672="",$P11672,$P11672*$Q11672))))</f>
      </c>
    </row>
    <row r="11673" spans="1:24" x14ac:dyDescent="0.25">
      <c r="A11673">
        <f>IF(B11673="","",IF(B11673=B11672,A11672,A11672+1))</f>
      </c>
      <c r="G11673">
        <f>IF($B11673="","",IF($J11673&lt;&gt;"",IFERROR(LOOKUP(2,1/(($B$5:$B$20000=$B11673)*($F$5:$F$20000="组件")*($I$5:$I$20000=$J11673)),$G$5:$G$20000)&amp;"."&amp;COUNTIFS($B$5:$B11673,$B11673,$J$5:$J11673,$J11673),""),COUNTIFS($B$5:$B11673,$B11673,$J$5:$J11673,"")))</f>
      </c>
      <c r="I11673">
        <f>IF($F11673="组件","C"&amp;TEXT(COUNTIFS($B$5:$B11673,$B11673,$F$5:$F11673,"组件"),"000"),"")</f>
      </c>
      <c r="J11673">
        <f>IF($B11673="","",IF($F11673="组件","",IF($Q11673&lt;&gt;"",IF(AND($B11673=$B11672,$F11672="组件"),$I11672,IF(AND($B11673=$B11672,$J11672&lt;&gt;""),$J11672,"")),"")))</f>
      </c>
      <c r="R11673">
        <f>IF($B11673="","",IF($J11673&lt;&gt;"",IFERROR(LOOKUP(2,1/(($B$5:$B$20000=$B11673)*($F$5:$F$20000="组件")*($I$5:$I$20000=$J11673)),$R$5:$R$20000)*IF($Q11673="",1,$Q11673),""),IF($P11673="","",IF($Q11673="",$P11673,$P11673*$Q11673))))</f>
      </c>
    </row>
    <row r="11674" spans="1:24" x14ac:dyDescent="0.25">
      <c r="A11674">
        <f>IF(B11674="","",IF(B11674=B11673,A11673,A11673+1))</f>
      </c>
      <c r="G11674">
        <f>IF($B11674="","",IF($J11674&lt;&gt;"",IFERROR(LOOKUP(2,1/(($B$5:$B$20000=$B11674)*($F$5:$F$20000="组件")*($I$5:$I$20000=$J11674)),$G$5:$G$20000)&amp;"."&amp;COUNTIFS($B$5:$B11674,$B11674,$J$5:$J11674,$J11674),""),COUNTIFS($B$5:$B11674,$B11674,$J$5:$J11674,"")))</f>
      </c>
      <c r="I11674">
        <f>IF($F11674="组件","C"&amp;TEXT(COUNTIFS($B$5:$B11674,$B11674,$F$5:$F11674,"组件"),"000"),"")</f>
      </c>
      <c r="J11674">
        <f>IF($B11674="","",IF($F11674="组件","",IF($Q11674&lt;&gt;"",IF(AND($B11674=$B11673,$F11673="组件"),$I11673,IF(AND($B11674=$B11673,$J11673&lt;&gt;""),$J11673,"")),"")))</f>
      </c>
      <c r="R11674">
        <f>IF($B11674="","",IF($J11674&lt;&gt;"",IFERROR(LOOKUP(2,1/(($B$5:$B$20000=$B11674)*($F$5:$F$20000="组件")*($I$5:$I$20000=$J11674)),$R$5:$R$20000)*IF($Q11674="",1,$Q11674),""),IF($P11674="","",IF($Q11674="",$P11674,$P11674*$Q11674))))</f>
      </c>
    </row>
    <row r="11675" spans="1:24" x14ac:dyDescent="0.25">
      <c r="A11675">
        <f>IF(B11675="","",IF(B11675=B11674,A11674,A11674+1))</f>
      </c>
      <c r="G11675">
        <f>IF($B11675="","",IF($J11675&lt;&gt;"",IFERROR(LOOKUP(2,1/(($B$5:$B$20000=$B11675)*($F$5:$F$20000="组件")*($I$5:$I$20000=$J11675)),$G$5:$G$20000)&amp;"."&amp;COUNTIFS($B$5:$B11675,$B11675,$J$5:$J11675,$J11675),""),COUNTIFS($B$5:$B11675,$B11675,$J$5:$J11675,"")))</f>
      </c>
      <c r="I11675">
        <f>IF($F11675="组件","C"&amp;TEXT(COUNTIFS($B$5:$B11675,$B11675,$F$5:$F11675,"组件"),"000"),"")</f>
      </c>
      <c r="J11675">
        <f>IF($B11675="","",IF($F11675="组件","",IF($Q11675&lt;&gt;"",IF(AND($B11675=$B11674,$F11674="组件"),$I11674,IF(AND($B11675=$B11674,$J11674&lt;&gt;""),$J11674,"")),"")))</f>
      </c>
      <c r="R11675">
        <f>IF($B11675="","",IF($J11675&lt;&gt;"",IFERROR(LOOKUP(2,1/(($B$5:$B$20000=$B11675)*($F$5:$F$20000="组件")*($I$5:$I$20000=$J11675)),$R$5:$R$20000)*IF($Q11675="",1,$Q11675),""),IF($P11675="","",IF($Q11675="",$P11675,$P11675*$Q11675))))</f>
      </c>
    </row>
    <row r="11676" spans="1:24" x14ac:dyDescent="0.25">
      <c r="A11676">
        <f>IF(B11676="","",IF(B11676=B11675,A11675,A11675+1))</f>
      </c>
      <c r="G11676">
        <f>IF($B11676="","",IF($J11676&lt;&gt;"",IFERROR(LOOKUP(2,1/(($B$5:$B$20000=$B11676)*($F$5:$F$20000="组件")*($I$5:$I$20000=$J11676)),$G$5:$G$20000)&amp;"."&amp;COUNTIFS($B$5:$B11676,$B11676,$J$5:$J11676,$J11676),""),COUNTIFS($B$5:$B11676,$B11676,$J$5:$J11676,"")))</f>
      </c>
      <c r="I11676">
        <f>IF($F11676="组件","C"&amp;TEXT(COUNTIFS($B$5:$B11676,$B11676,$F$5:$F11676,"组件"),"000"),"")</f>
      </c>
      <c r="J11676">
        <f>IF($B11676="","",IF($F11676="组件","",IF($Q11676&lt;&gt;"",IF(AND($B11676=$B11675,$F11675="组件"),$I11675,IF(AND($B11676=$B11675,$J11675&lt;&gt;""),$J11675,"")),"")))</f>
      </c>
      <c r="R11676">
        <f>IF($B11676="","",IF($J11676&lt;&gt;"",IFERROR(LOOKUP(2,1/(($B$5:$B$20000=$B11676)*($F$5:$F$20000="组件")*($I$5:$I$20000=$J11676)),$R$5:$R$20000)*IF($Q11676="",1,$Q11676),""),IF($P11676="","",IF($Q11676="",$P11676,$P11676*$Q11676))))</f>
      </c>
    </row>
    <row r="11677" spans="1:24" x14ac:dyDescent="0.25">
      <c r="A11677">
        <f>IF(B11677="","",IF(B11677=B11676,A11676,A11676+1))</f>
      </c>
      <c r="G11677">
        <f>IF($B11677="","",IF($J11677&lt;&gt;"",IFERROR(LOOKUP(2,1/(($B$5:$B$20000=$B11677)*($F$5:$F$20000="组件")*($I$5:$I$20000=$J11677)),$G$5:$G$20000)&amp;"."&amp;COUNTIFS($B$5:$B11677,$B11677,$J$5:$J11677,$J11677),""),COUNTIFS($B$5:$B11677,$B11677,$J$5:$J11677,"")))</f>
      </c>
      <c r="I11677">
        <f>IF($F11677="组件","C"&amp;TEXT(COUNTIFS($B$5:$B11677,$B11677,$F$5:$F11677,"组件"),"000"),"")</f>
      </c>
      <c r="J11677">
        <f>IF($B11677="","",IF($F11677="组件","",IF($Q11677&lt;&gt;"",IF(AND($B11677=$B11676,$F11676="组件"),$I11676,IF(AND($B11677=$B11676,$J11676&lt;&gt;""),$J11676,"")),"")))</f>
      </c>
      <c r="R11677">
        <f>IF($B11677="","",IF($J11677&lt;&gt;"",IFERROR(LOOKUP(2,1/(($B$5:$B$20000=$B11677)*($F$5:$F$20000="组件")*($I$5:$I$20000=$J11677)),$R$5:$R$20000)*IF($Q11677="",1,$Q11677),""),IF($P11677="","",IF($Q11677="",$P11677,$P11677*$Q11677))))</f>
      </c>
    </row>
    <row r="11678" spans="1:24" x14ac:dyDescent="0.25">
      <c r="A11678">
        <f>IF(B11678="","",IF(B11678=B11677,A11677,A11677+1))</f>
      </c>
      <c r="G11678">
        <f>IF($B11678="","",IF($J11678&lt;&gt;"",IFERROR(LOOKUP(2,1/(($B$5:$B$20000=$B11678)*($F$5:$F$20000="组件")*($I$5:$I$20000=$J11678)),$G$5:$G$20000)&amp;"."&amp;COUNTIFS($B$5:$B11678,$B11678,$J$5:$J11678,$J11678),""),COUNTIFS($B$5:$B11678,$B11678,$J$5:$J11678,"")))</f>
      </c>
      <c r="I11678">
        <f>IF($F11678="组件","C"&amp;TEXT(COUNTIFS($B$5:$B11678,$B11678,$F$5:$F11678,"组件"),"000"),"")</f>
      </c>
      <c r="J11678">
        <f>IF($B11678="","",IF($F11678="组件","",IF($Q11678&lt;&gt;"",IF(AND($B11678=$B11677,$F11677="组件"),$I11677,IF(AND($B11678=$B11677,$J11677&lt;&gt;""),$J11677,"")),"")))</f>
      </c>
      <c r="R11678">
        <f>IF($B11678="","",IF($J11678&lt;&gt;"",IFERROR(LOOKUP(2,1/(($B$5:$B$20000=$B11678)*($F$5:$F$20000="组件")*($I$5:$I$20000=$J11678)),$R$5:$R$20000)*IF($Q11678="",1,$Q11678),""),IF($P11678="","",IF($Q11678="",$P11678,$P11678*$Q11678))))</f>
      </c>
    </row>
    <row r="11679" spans="1:24" x14ac:dyDescent="0.25">
      <c r="A11679">
        <f>IF(B11679="","",IF(B11679=B11678,A11678,A11678+1))</f>
      </c>
      <c r="G11679">
        <f>IF($B11679="","",IF($J11679&lt;&gt;"",IFERROR(LOOKUP(2,1/(($B$5:$B$20000=$B11679)*($F$5:$F$20000="组件")*($I$5:$I$20000=$J11679)),$G$5:$G$20000)&amp;"."&amp;COUNTIFS($B$5:$B11679,$B11679,$J$5:$J11679,$J11679),""),COUNTIFS($B$5:$B11679,$B11679,$J$5:$J11679,"")))</f>
      </c>
      <c r="I11679">
        <f>IF($F11679="组件","C"&amp;TEXT(COUNTIFS($B$5:$B11679,$B11679,$F$5:$F11679,"组件"),"000"),"")</f>
      </c>
      <c r="J11679">
        <f>IF($B11679="","",IF($F11679="组件","",IF($Q11679&lt;&gt;"",IF(AND($B11679=$B11678,$F11678="组件"),$I11678,IF(AND($B11679=$B11678,$J11678&lt;&gt;""),$J11678,"")),"")))</f>
      </c>
      <c r="R11679">
        <f>IF($B11679="","",IF($J11679&lt;&gt;"",IFERROR(LOOKUP(2,1/(($B$5:$B$20000=$B11679)*($F$5:$F$20000="组件")*($I$5:$I$20000=$J11679)),$R$5:$R$20000)*IF($Q11679="",1,$Q11679),""),IF($P11679="","",IF($Q11679="",$P11679,$P11679*$Q11679))))</f>
      </c>
    </row>
    <row r="11680" spans="1:24" x14ac:dyDescent="0.25">
      <c r="A11680">
        <f>IF(B11680="","",IF(B11680=B11679,A11679,A11679+1))</f>
      </c>
      <c r="G11680">
        <f>IF($B11680="","",IF($J11680&lt;&gt;"",IFERROR(LOOKUP(2,1/(($B$5:$B$20000=$B11680)*($F$5:$F$20000="组件")*($I$5:$I$20000=$J11680)),$G$5:$G$20000)&amp;"."&amp;COUNTIFS($B$5:$B11680,$B11680,$J$5:$J11680,$J11680),""),COUNTIFS($B$5:$B11680,$B11680,$J$5:$J11680,"")))</f>
      </c>
      <c r="I11680">
        <f>IF($F11680="组件","C"&amp;TEXT(COUNTIFS($B$5:$B11680,$B11680,$F$5:$F11680,"组件"),"000"),"")</f>
      </c>
      <c r="J11680">
        <f>IF($B11680="","",IF($F11680="组件","",IF($Q11680&lt;&gt;"",IF(AND($B11680=$B11679,$F11679="组件"),$I11679,IF(AND($B11680=$B11679,$J11679&lt;&gt;""),$J11679,"")),"")))</f>
      </c>
      <c r="R11680">
        <f>IF($B11680="","",IF($J11680&lt;&gt;"",IFERROR(LOOKUP(2,1/(($B$5:$B$20000=$B11680)*($F$5:$F$20000="组件")*($I$5:$I$20000=$J11680)),$R$5:$R$20000)*IF($Q11680="",1,$Q11680),""),IF($P11680="","",IF($Q11680="",$P11680,$P11680*$Q11680))))</f>
      </c>
    </row>
    <row r="11681" spans="1:24" x14ac:dyDescent="0.25">
      <c r="A11681">
        <f>IF(B11681="","",IF(B11681=B11680,A11680,A11680+1))</f>
      </c>
      <c r="G11681">
        <f>IF($B11681="","",IF($J11681&lt;&gt;"",IFERROR(LOOKUP(2,1/(($B$5:$B$20000=$B11681)*($F$5:$F$20000="组件")*($I$5:$I$20000=$J11681)),$G$5:$G$20000)&amp;"."&amp;COUNTIFS($B$5:$B11681,$B11681,$J$5:$J11681,$J11681),""),COUNTIFS($B$5:$B11681,$B11681,$J$5:$J11681,"")))</f>
      </c>
      <c r="I11681">
        <f>IF($F11681="组件","C"&amp;TEXT(COUNTIFS($B$5:$B11681,$B11681,$F$5:$F11681,"组件"),"000"),"")</f>
      </c>
      <c r="J11681">
        <f>IF($B11681="","",IF($F11681="组件","",IF($Q11681&lt;&gt;"",IF(AND($B11681=$B11680,$F11680="组件"),$I11680,IF(AND($B11681=$B11680,$J11680&lt;&gt;""),$J11680,"")),"")))</f>
      </c>
      <c r="R11681">
        <f>IF($B11681="","",IF($J11681&lt;&gt;"",IFERROR(LOOKUP(2,1/(($B$5:$B$20000=$B11681)*($F$5:$F$20000="组件")*($I$5:$I$20000=$J11681)),$R$5:$R$20000)*IF($Q11681="",1,$Q11681),""),IF($P11681="","",IF($Q11681="",$P11681,$P11681*$Q11681))))</f>
      </c>
    </row>
    <row r="11682" spans="1:24" x14ac:dyDescent="0.25">
      <c r="A11682">
        <f>IF(B11682="","",IF(B11682=B11681,A11681,A11681+1))</f>
      </c>
      <c r="G11682">
        <f>IF($B11682="","",IF($J11682&lt;&gt;"",IFERROR(LOOKUP(2,1/(($B$5:$B$20000=$B11682)*($F$5:$F$20000="组件")*($I$5:$I$20000=$J11682)),$G$5:$G$20000)&amp;"."&amp;COUNTIFS($B$5:$B11682,$B11682,$J$5:$J11682,$J11682),""),COUNTIFS($B$5:$B11682,$B11682,$J$5:$J11682,"")))</f>
      </c>
      <c r="I11682">
        <f>IF($F11682="组件","C"&amp;TEXT(COUNTIFS($B$5:$B11682,$B11682,$F$5:$F11682,"组件"),"000"),"")</f>
      </c>
      <c r="J11682">
        <f>IF($B11682="","",IF($F11682="组件","",IF($Q11682&lt;&gt;"",IF(AND($B11682=$B11681,$F11681="组件"),$I11681,IF(AND($B11682=$B11681,$J11681&lt;&gt;""),$J11681,"")),"")))</f>
      </c>
      <c r="R11682">
        <f>IF($B11682="","",IF($J11682&lt;&gt;"",IFERROR(LOOKUP(2,1/(($B$5:$B$20000=$B11682)*($F$5:$F$20000="组件")*($I$5:$I$20000=$J11682)),$R$5:$R$20000)*IF($Q11682="",1,$Q11682),""),IF($P11682="","",IF($Q11682="",$P11682,$P11682*$Q11682))))</f>
      </c>
    </row>
    <row r="11683" spans="1:24" x14ac:dyDescent="0.25">
      <c r="A11683">
        <f>IF(B11683="","",IF(B11683=B11682,A11682,A11682+1))</f>
      </c>
      <c r="G11683">
        <f>IF($B11683="","",IF($J11683&lt;&gt;"",IFERROR(LOOKUP(2,1/(($B$5:$B$20000=$B11683)*($F$5:$F$20000="组件")*($I$5:$I$20000=$J11683)),$G$5:$G$20000)&amp;"."&amp;COUNTIFS($B$5:$B11683,$B11683,$J$5:$J11683,$J11683),""),COUNTIFS($B$5:$B11683,$B11683,$J$5:$J11683,"")))</f>
      </c>
      <c r="I11683">
        <f>IF($F11683="组件","C"&amp;TEXT(COUNTIFS($B$5:$B11683,$B11683,$F$5:$F11683,"组件"),"000"),"")</f>
      </c>
      <c r="J11683">
        <f>IF($B11683="","",IF($F11683="组件","",IF($Q11683&lt;&gt;"",IF(AND($B11683=$B11682,$F11682="组件"),$I11682,IF(AND($B11683=$B11682,$J11682&lt;&gt;""),$J11682,"")),"")))</f>
      </c>
      <c r="R11683">
        <f>IF($B11683="","",IF($J11683&lt;&gt;"",IFERROR(LOOKUP(2,1/(($B$5:$B$20000=$B11683)*($F$5:$F$20000="组件")*($I$5:$I$20000=$J11683)),$R$5:$R$20000)*IF($Q11683="",1,$Q11683),""),IF($P11683="","",IF($Q11683="",$P11683,$P11683*$Q11683))))</f>
      </c>
    </row>
    <row r="11684" spans="1:24" x14ac:dyDescent="0.25">
      <c r="A11684">
        <f>IF(B11684="","",IF(B11684=B11683,A11683,A11683+1))</f>
      </c>
      <c r="G11684">
        <f>IF($B11684="","",IF($J11684&lt;&gt;"",IFERROR(LOOKUP(2,1/(($B$5:$B$20000=$B11684)*($F$5:$F$20000="组件")*($I$5:$I$20000=$J11684)),$G$5:$G$20000)&amp;"."&amp;COUNTIFS($B$5:$B11684,$B11684,$J$5:$J11684,$J11684),""),COUNTIFS($B$5:$B11684,$B11684,$J$5:$J11684,"")))</f>
      </c>
      <c r="I11684">
        <f>IF($F11684="组件","C"&amp;TEXT(COUNTIFS($B$5:$B11684,$B11684,$F$5:$F11684,"组件"),"000"),"")</f>
      </c>
      <c r="J11684">
        <f>IF($B11684="","",IF($F11684="组件","",IF($Q11684&lt;&gt;"",IF(AND($B11684=$B11683,$F11683="组件"),$I11683,IF(AND($B11684=$B11683,$J11683&lt;&gt;""),$J11683,"")),"")))</f>
      </c>
      <c r="R11684">
        <f>IF($B11684="","",IF($J11684&lt;&gt;"",IFERROR(LOOKUP(2,1/(($B$5:$B$20000=$B11684)*($F$5:$F$20000="组件")*($I$5:$I$20000=$J11684)),$R$5:$R$20000)*IF($Q11684="",1,$Q11684),""),IF($P11684="","",IF($Q11684="",$P11684,$P11684*$Q11684))))</f>
      </c>
    </row>
    <row r="11685" spans="1:24" x14ac:dyDescent="0.25">
      <c r="A11685">
        <f>IF(B11685="","",IF(B11685=B11684,A11684,A11684+1))</f>
      </c>
      <c r="G11685">
        <f>IF($B11685="","",IF($J11685&lt;&gt;"",IFERROR(LOOKUP(2,1/(($B$5:$B$20000=$B11685)*($F$5:$F$20000="组件")*($I$5:$I$20000=$J11685)),$G$5:$G$20000)&amp;"."&amp;COUNTIFS($B$5:$B11685,$B11685,$J$5:$J11685,$J11685),""),COUNTIFS($B$5:$B11685,$B11685,$J$5:$J11685,"")))</f>
      </c>
      <c r="I11685">
        <f>IF($F11685="组件","C"&amp;TEXT(COUNTIFS($B$5:$B11685,$B11685,$F$5:$F11685,"组件"),"000"),"")</f>
      </c>
      <c r="J11685">
        <f>IF($B11685="","",IF($F11685="组件","",IF($Q11685&lt;&gt;"",IF(AND($B11685=$B11684,$F11684="组件"),$I11684,IF(AND($B11685=$B11684,$J11684&lt;&gt;""),$J11684,"")),"")))</f>
      </c>
      <c r="R11685">
        <f>IF($B11685="","",IF($J11685&lt;&gt;"",IFERROR(LOOKUP(2,1/(($B$5:$B$20000=$B11685)*($F$5:$F$20000="组件")*($I$5:$I$20000=$J11685)),$R$5:$R$20000)*IF($Q11685="",1,$Q11685),""),IF($P11685="","",IF($Q11685="",$P11685,$P11685*$Q11685))))</f>
      </c>
    </row>
    <row r="11686" spans="1:24" x14ac:dyDescent="0.25">
      <c r="A11686">
        <f>IF(B11686="","",IF(B11686=B11685,A11685,A11685+1))</f>
      </c>
      <c r="G11686">
        <f>IF($B11686="","",IF($J11686&lt;&gt;"",IFERROR(LOOKUP(2,1/(($B$5:$B$20000=$B11686)*($F$5:$F$20000="组件")*($I$5:$I$20000=$J11686)),$G$5:$G$20000)&amp;"."&amp;COUNTIFS($B$5:$B11686,$B11686,$J$5:$J11686,$J11686),""),COUNTIFS($B$5:$B11686,$B11686,$J$5:$J11686,"")))</f>
      </c>
      <c r="I11686">
        <f>IF($F11686="组件","C"&amp;TEXT(COUNTIFS($B$5:$B11686,$B11686,$F$5:$F11686,"组件"),"000"),"")</f>
      </c>
      <c r="J11686">
        <f>IF($B11686="","",IF($F11686="组件","",IF($Q11686&lt;&gt;"",IF(AND($B11686=$B11685,$F11685="组件"),$I11685,IF(AND($B11686=$B11685,$J11685&lt;&gt;""),$J11685,"")),"")))</f>
      </c>
      <c r="R11686">
        <f>IF($B11686="","",IF($J11686&lt;&gt;"",IFERROR(LOOKUP(2,1/(($B$5:$B$20000=$B11686)*($F$5:$F$20000="组件")*($I$5:$I$20000=$J11686)),$R$5:$R$20000)*IF($Q11686="",1,$Q11686),""),IF($P11686="","",IF($Q11686="",$P11686,$P11686*$Q11686))))</f>
      </c>
    </row>
    <row r="11687" spans="1:24" x14ac:dyDescent="0.25">
      <c r="A11687">
        <f>IF(B11687="","",IF(B11687=B11686,A11686,A11686+1))</f>
      </c>
      <c r="G11687">
        <f>IF($B11687="","",IF($J11687&lt;&gt;"",IFERROR(LOOKUP(2,1/(($B$5:$B$20000=$B11687)*($F$5:$F$20000="组件")*($I$5:$I$20000=$J11687)),$G$5:$G$20000)&amp;"."&amp;COUNTIFS($B$5:$B11687,$B11687,$J$5:$J11687,$J11687),""),COUNTIFS($B$5:$B11687,$B11687,$J$5:$J11687,"")))</f>
      </c>
      <c r="I11687">
        <f>IF($F11687="组件","C"&amp;TEXT(COUNTIFS($B$5:$B11687,$B11687,$F$5:$F11687,"组件"),"000"),"")</f>
      </c>
      <c r="J11687">
        <f>IF($B11687="","",IF($F11687="组件","",IF($Q11687&lt;&gt;"",IF(AND($B11687=$B11686,$F11686="组件"),$I11686,IF(AND($B11687=$B11686,$J11686&lt;&gt;""),$J11686,"")),"")))</f>
      </c>
      <c r="R11687">
        <f>IF($B11687="","",IF($J11687&lt;&gt;"",IFERROR(LOOKUP(2,1/(($B$5:$B$20000=$B11687)*($F$5:$F$20000="组件")*($I$5:$I$20000=$J11687)),$R$5:$R$20000)*IF($Q11687="",1,$Q11687),""),IF($P11687="","",IF($Q11687="",$P11687,$P11687*$Q11687))))</f>
      </c>
    </row>
    <row r="11688" spans="1:24" x14ac:dyDescent="0.25">
      <c r="A11688">
        <f>IF(B11688="","",IF(B11688=B11687,A11687,A11687+1))</f>
      </c>
      <c r="G11688">
        <f>IF($B11688="","",IF($J11688&lt;&gt;"",IFERROR(LOOKUP(2,1/(($B$5:$B$20000=$B11688)*($F$5:$F$20000="组件")*($I$5:$I$20000=$J11688)),$G$5:$G$20000)&amp;"."&amp;COUNTIFS($B$5:$B11688,$B11688,$J$5:$J11688,$J11688),""),COUNTIFS($B$5:$B11688,$B11688,$J$5:$J11688,"")))</f>
      </c>
      <c r="I11688">
        <f>IF($F11688="组件","C"&amp;TEXT(COUNTIFS($B$5:$B11688,$B11688,$F$5:$F11688,"组件"),"000"),"")</f>
      </c>
      <c r="J11688">
        <f>IF($B11688="","",IF($F11688="组件","",IF($Q11688&lt;&gt;"",IF(AND($B11688=$B11687,$F11687="组件"),$I11687,IF(AND($B11688=$B11687,$J11687&lt;&gt;""),$J11687,"")),"")))</f>
      </c>
      <c r="R11688">
        <f>IF($B11688="","",IF($J11688&lt;&gt;"",IFERROR(LOOKUP(2,1/(($B$5:$B$20000=$B11688)*($F$5:$F$20000="组件")*($I$5:$I$20000=$J11688)),$R$5:$R$20000)*IF($Q11688="",1,$Q11688),""),IF($P11688="","",IF($Q11688="",$P11688,$P11688*$Q11688))))</f>
      </c>
    </row>
    <row r="11689" spans="1:24" x14ac:dyDescent="0.25">
      <c r="A11689">
        <f>IF(B11689="","",IF(B11689=B11688,A11688,A11688+1))</f>
      </c>
      <c r="G11689">
        <f>IF($B11689="","",IF($J11689&lt;&gt;"",IFERROR(LOOKUP(2,1/(($B$5:$B$20000=$B11689)*($F$5:$F$20000="组件")*($I$5:$I$20000=$J11689)),$G$5:$G$20000)&amp;"."&amp;COUNTIFS($B$5:$B11689,$B11689,$J$5:$J11689,$J11689),""),COUNTIFS($B$5:$B11689,$B11689,$J$5:$J11689,"")))</f>
      </c>
      <c r="I11689">
        <f>IF($F11689="组件","C"&amp;TEXT(COUNTIFS($B$5:$B11689,$B11689,$F$5:$F11689,"组件"),"000"),"")</f>
      </c>
      <c r="J11689">
        <f>IF($B11689="","",IF($F11689="组件","",IF($Q11689&lt;&gt;"",IF(AND($B11689=$B11688,$F11688="组件"),$I11688,IF(AND($B11689=$B11688,$J11688&lt;&gt;""),$J11688,"")),"")))</f>
      </c>
      <c r="R11689">
        <f>IF($B11689="","",IF($J11689&lt;&gt;"",IFERROR(LOOKUP(2,1/(($B$5:$B$20000=$B11689)*($F$5:$F$20000="组件")*($I$5:$I$20000=$J11689)),$R$5:$R$20000)*IF($Q11689="",1,$Q11689),""),IF($P11689="","",IF($Q11689="",$P11689,$P11689*$Q11689))))</f>
      </c>
    </row>
    <row r="11690" spans="1:24" x14ac:dyDescent="0.25">
      <c r="A11690">
        <f>IF(B11690="","",IF(B11690=B11689,A11689,A11689+1))</f>
      </c>
      <c r="G11690">
        <f>IF($B11690="","",IF($J11690&lt;&gt;"",IFERROR(LOOKUP(2,1/(($B$5:$B$20000=$B11690)*($F$5:$F$20000="组件")*($I$5:$I$20000=$J11690)),$G$5:$G$20000)&amp;"."&amp;COUNTIFS($B$5:$B11690,$B11690,$J$5:$J11690,$J11690),""),COUNTIFS($B$5:$B11690,$B11690,$J$5:$J11690,"")))</f>
      </c>
      <c r="I11690">
        <f>IF($F11690="组件","C"&amp;TEXT(COUNTIFS($B$5:$B11690,$B11690,$F$5:$F11690,"组件"),"000"),"")</f>
      </c>
      <c r="J11690">
        <f>IF($B11690="","",IF($F11690="组件","",IF($Q11690&lt;&gt;"",IF(AND($B11690=$B11689,$F11689="组件"),$I11689,IF(AND($B11690=$B11689,$J11689&lt;&gt;""),$J11689,"")),"")))</f>
      </c>
      <c r="R11690">
        <f>IF($B11690="","",IF($J11690&lt;&gt;"",IFERROR(LOOKUP(2,1/(($B$5:$B$20000=$B11690)*($F$5:$F$20000="组件")*($I$5:$I$20000=$J11690)),$R$5:$R$20000)*IF($Q11690="",1,$Q11690),""),IF($P11690="","",IF($Q11690="",$P11690,$P11690*$Q11690))))</f>
      </c>
    </row>
    <row r="11691" spans="1:24" x14ac:dyDescent="0.25">
      <c r="A11691">
        <f>IF(B11691="","",IF(B11691=B11690,A11690,A11690+1))</f>
      </c>
      <c r="G11691">
        <f>IF($B11691="","",IF($J11691&lt;&gt;"",IFERROR(LOOKUP(2,1/(($B$5:$B$20000=$B11691)*($F$5:$F$20000="组件")*($I$5:$I$20000=$J11691)),$G$5:$G$20000)&amp;"."&amp;COUNTIFS($B$5:$B11691,$B11691,$J$5:$J11691,$J11691),""),COUNTIFS($B$5:$B11691,$B11691,$J$5:$J11691,"")))</f>
      </c>
      <c r="I11691">
        <f>IF($F11691="组件","C"&amp;TEXT(COUNTIFS($B$5:$B11691,$B11691,$F$5:$F11691,"组件"),"000"),"")</f>
      </c>
      <c r="J11691">
        <f>IF($B11691="","",IF($F11691="组件","",IF($Q11691&lt;&gt;"",IF(AND($B11691=$B11690,$F11690="组件"),$I11690,IF(AND($B11691=$B11690,$J11690&lt;&gt;""),$J11690,"")),"")))</f>
      </c>
      <c r="R11691">
        <f>IF($B11691="","",IF($J11691&lt;&gt;"",IFERROR(LOOKUP(2,1/(($B$5:$B$20000=$B11691)*($F$5:$F$20000="组件")*($I$5:$I$20000=$J11691)),$R$5:$R$20000)*IF($Q11691="",1,$Q11691),""),IF($P11691="","",IF($Q11691="",$P11691,$P11691*$Q11691))))</f>
      </c>
    </row>
    <row r="11692" spans="1:24" x14ac:dyDescent="0.25">
      <c r="A11692">
        <f>IF(B11692="","",IF(B11692=B11691,A11691,A11691+1))</f>
      </c>
      <c r="G11692">
        <f>IF($B11692="","",IF($J11692&lt;&gt;"",IFERROR(LOOKUP(2,1/(($B$5:$B$20000=$B11692)*($F$5:$F$20000="组件")*($I$5:$I$20000=$J11692)),$G$5:$G$20000)&amp;"."&amp;COUNTIFS($B$5:$B11692,$B11692,$J$5:$J11692,$J11692),""),COUNTIFS($B$5:$B11692,$B11692,$J$5:$J11692,"")))</f>
      </c>
      <c r="I11692">
        <f>IF($F11692="组件","C"&amp;TEXT(COUNTIFS($B$5:$B11692,$B11692,$F$5:$F11692,"组件"),"000"),"")</f>
      </c>
      <c r="J11692">
        <f>IF($B11692="","",IF($F11692="组件","",IF($Q11692&lt;&gt;"",IF(AND($B11692=$B11691,$F11691="组件"),$I11691,IF(AND($B11692=$B11691,$J11691&lt;&gt;""),$J11691,"")),"")))</f>
      </c>
      <c r="R11692">
        <f>IF($B11692="","",IF($J11692&lt;&gt;"",IFERROR(LOOKUP(2,1/(($B$5:$B$20000=$B11692)*($F$5:$F$20000="组件")*($I$5:$I$20000=$J11692)),$R$5:$R$20000)*IF($Q11692="",1,$Q11692),""),IF($P11692="","",IF($Q11692="",$P11692,$P11692*$Q11692))))</f>
      </c>
    </row>
    <row r="11693" spans="1:24" x14ac:dyDescent="0.25">
      <c r="A11693">
        <f>IF(B11693="","",IF(B11693=B11692,A11692,A11692+1))</f>
      </c>
      <c r="G11693">
        <f>IF($B11693="","",IF($J11693&lt;&gt;"",IFERROR(LOOKUP(2,1/(($B$5:$B$20000=$B11693)*($F$5:$F$20000="组件")*($I$5:$I$20000=$J11693)),$G$5:$G$20000)&amp;"."&amp;COUNTIFS($B$5:$B11693,$B11693,$J$5:$J11693,$J11693),""),COUNTIFS($B$5:$B11693,$B11693,$J$5:$J11693,"")))</f>
      </c>
      <c r="I11693">
        <f>IF($F11693="组件","C"&amp;TEXT(COUNTIFS($B$5:$B11693,$B11693,$F$5:$F11693,"组件"),"000"),"")</f>
      </c>
      <c r="J11693">
        <f>IF($B11693="","",IF($F11693="组件","",IF($Q11693&lt;&gt;"",IF(AND($B11693=$B11692,$F11692="组件"),$I11692,IF(AND($B11693=$B11692,$J11692&lt;&gt;""),$J11692,"")),"")))</f>
      </c>
      <c r="R11693">
        <f>IF($B11693="","",IF($J11693&lt;&gt;"",IFERROR(LOOKUP(2,1/(($B$5:$B$20000=$B11693)*($F$5:$F$20000="组件")*($I$5:$I$20000=$J11693)),$R$5:$R$20000)*IF($Q11693="",1,$Q11693),""),IF($P11693="","",IF($Q11693="",$P11693,$P11693*$Q11693))))</f>
      </c>
    </row>
    <row r="11694" spans="1:24" x14ac:dyDescent="0.25">
      <c r="A11694">
        <f>IF(B11694="","",IF(B11694=B11693,A11693,A11693+1))</f>
      </c>
      <c r="G11694">
        <f>IF($B11694="","",IF($J11694&lt;&gt;"",IFERROR(LOOKUP(2,1/(($B$5:$B$20000=$B11694)*($F$5:$F$20000="组件")*($I$5:$I$20000=$J11694)),$G$5:$G$20000)&amp;"."&amp;COUNTIFS($B$5:$B11694,$B11694,$J$5:$J11694,$J11694),""),COUNTIFS($B$5:$B11694,$B11694,$J$5:$J11694,"")))</f>
      </c>
      <c r="I11694">
        <f>IF($F11694="组件","C"&amp;TEXT(COUNTIFS($B$5:$B11694,$B11694,$F$5:$F11694,"组件"),"000"),"")</f>
      </c>
      <c r="J11694">
        <f>IF($B11694="","",IF($F11694="组件","",IF($Q11694&lt;&gt;"",IF(AND($B11694=$B11693,$F11693="组件"),$I11693,IF(AND($B11694=$B11693,$J11693&lt;&gt;""),$J11693,"")),"")))</f>
      </c>
      <c r="R11694">
        <f>IF($B11694="","",IF($J11694&lt;&gt;"",IFERROR(LOOKUP(2,1/(($B$5:$B$20000=$B11694)*($F$5:$F$20000="组件")*($I$5:$I$20000=$J11694)),$R$5:$R$20000)*IF($Q11694="",1,$Q11694),""),IF($P11694="","",IF($Q11694="",$P11694,$P11694*$Q11694))))</f>
      </c>
    </row>
    <row r="11695" spans="1:24" x14ac:dyDescent="0.25">
      <c r="A11695">
        <f>IF(B11695="","",IF(B11695=B11694,A11694,A11694+1))</f>
      </c>
      <c r="G11695">
        <f>IF($B11695="","",IF($J11695&lt;&gt;"",IFERROR(LOOKUP(2,1/(($B$5:$B$20000=$B11695)*($F$5:$F$20000="组件")*($I$5:$I$20000=$J11695)),$G$5:$G$20000)&amp;"."&amp;COUNTIFS($B$5:$B11695,$B11695,$J$5:$J11695,$J11695),""),COUNTIFS($B$5:$B11695,$B11695,$J$5:$J11695,"")))</f>
      </c>
      <c r="I11695">
        <f>IF($F11695="组件","C"&amp;TEXT(COUNTIFS($B$5:$B11695,$B11695,$F$5:$F11695,"组件"),"000"),"")</f>
      </c>
      <c r="J11695">
        <f>IF($B11695="","",IF($F11695="组件","",IF($Q11695&lt;&gt;"",IF(AND($B11695=$B11694,$F11694="组件"),$I11694,IF(AND($B11695=$B11694,$J11694&lt;&gt;""),$J11694,"")),"")))</f>
      </c>
      <c r="R11695">
        <f>IF($B11695="","",IF($J11695&lt;&gt;"",IFERROR(LOOKUP(2,1/(($B$5:$B$20000=$B11695)*($F$5:$F$20000="组件")*($I$5:$I$20000=$J11695)),$R$5:$R$20000)*IF($Q11695="",1,$Q11695),""),IF($P11695="","",IF($Q11695="",$P11695,$P11695*$Q11695))))</f>
      </c>
    </row>
    <row r="11696" spans="1:24" x14ac:dyDescent="0.25">
      <c r="A11696">
        <f>IF(B11696="","",IF(B11696=B11695,A11695,A11695+1))</f>
      </c>
      <c r="G11696">
        <f>IF($B11696="","",IF($J11696&lt;&gt;"",IFERROR(LOOKUP(2,1/(($B$5:$B$20000=$B11696)*($F$5:$F$20000="组件")*($I$5:$I$20000=$J11696)),$G$5:$G$20000)&amp;"."&amp;COUNTIFS($B$5:$B11696,$B11696,$J$5:$J11696,$J11696),""),COUNTIFS($B$5:$B11696,$B11696,$J$5:$J11696,"")))</f>
      </c>
      <c r="I11696">
        <f>IF($F11696="组件","C"&amp;TEXT(COUNTIFS($B$5:$B11696,$B11696,$F$5:$F11696,"组件"),"000"),"")</f>
      </c>
      <c r="J11696">
        <f>IF($B11696="","",IF($F11696="组件","",IF($Q11696&lt;&gt;"",IF(AND($B11696=$B11695,$F11695="组件"),$I11695,IF(AND($B11696=$B11695,$J11695&lt;&gt;""),$J11695,"")),"")))</f>
      </c>
      <c r="R11696">
        <f>IF($B11696="","",IF($J11696&lt;&gt;"",IFERROR(LOOKUP(2,1/(($B$5:$B$20000=$B11696)*($F$5:$F$20000="组件")*($I$5:$I$20000=$J11696)),$R$5:$R$20000)*IF($Q11696="",1,$Q11696),""),IF($P11696="","",IF($Q11696="",$P11696,$P11696*$Q11696))))</f>
      </c>
    </row>
    <row r="11697" spans="1:24" x14ac:dyDescent="0.25">
      <c r="A11697">
        <f>IF(B11697="","",IF(B11697=B11696,A11696,A11696+1))</f>
      </c>
      <c r="G11697">
        <f>IF($B11697="","",IF($J11697&lt;&gt;"",IFERROR(LOOKUP(2,1/(($B$5:$B$20000=$B11697)*($F$5:$F$20000="组件")*($I$5:$I$20000=$J11697)),$G$5:$G$20000)&amp;"."&amp;COUNTIFS($B$5:$B11697,$B11697,$J$5:$J11697,$J11697),""),COUNTIFS($B$5:$B11697,$B11697,$J$5:$J11697,"")))</f>
      </c>
      <c r="I11697">
        <f>IF($F11697="组件","C"&amp;TEXT(COUNTIFS($B$5:$B11697,$B11697,$F$5:$F11697,"组件"),"000"),"")</f>
      </c>
      <c r="J11697">
        <f>IF($B11697="","",IF($F11697="组件","",IF($Q11697&lt;&gt;"",IF(AND($B11697=$B11696,$F11696="组件"),$I11696,IF(AND($B11697=$B11696,$J11696&lt;&gt;""),$J11696,"")),"")))</f>
      </c>
      <c r="R11697">
        <f>IF($B11697="","",IF($J11697&lt;&gt;"",IFERROR(LOOKUP(2,1/(($B$5:$B$20000=$B11697)*($F$5:$F$20000="组件")*($I$5:$I$20000=$J11697)),$R$5:$R$20000)*IF($Q11697="",1,$Q11697),""),IF($P11697="","",IF($Q11697="",$P11697,$P11697*$Q11697))))</f>
      </c>
    </row>
    <row r="11698" spans="1:24" x14ac:dyDescent="0.25">
      <c r="A11698">
        <f>IF(B11698="","",IF(B11698=B11697,A11697,A11697+1))</f>
      </c>
      <c r="G11698">
        <f>IF($B11698="","",IF($J11698&lt;&gt;"",IFERROR(LOOKUP(2,1/(($B$5:$B$20000=$B11698)*($F$5:$F$20000="组件")*($I$5:$I$20000=$J11698)),$G$5:$G$20000)&amp;"."&amp;COUNTIFS($B$5:$B11698,$B11698,$J$5:$J11698,$J11698),""),COUNTIFS($B$5:$B11698,$B11698,$J$5:$J11698,"")))</f>
      </c>
      <c r="I11698">
        <f>IF($F11698="组件","C"&amp;TEXT(COUNTIFS($B$5:$B11698,$B11698,$F$5:$F11698,"组件"),"000"),"")</f>
      </c>
      <c r="J11698">
        <f>IF($B11698="","",IF($F11698="组件","",IF($Q11698&lt;&gt;"",IF(AND($B11698=$B11697,$F11697="组件"),$I11697,IF(AND($B11698=$B11697,$J11697&lt;&gt;""),$J11697,"")),"")))</f>
      </c>
      <c r="R11698">
        <f>IF($B11698="","",IF($J11698&lt;&gt;"",IFERROR(LOOKUP(2,1/(($B$5:$B$20000=$B11698)*($F$5:$F$20000="组件")*($I$5:$I$20000=$J11698)),$R$5:$R$20000)*IF($Q11698="",1,$Q11698),""),IF($P11698="","",IF($Q11698="",$P11698,$P11698*$Q11698))))</f>
      </c>
    </row>
    <row r="11699" spans="1:24" x14ac:dyDescent="0.25">
      <c r="A11699">
        <f>IF(B11699="","",IF(B11699=B11698,A11698,A11698+1))</f>
      </c>
      <c r="G11699">
        <f>IF($B11699="","",IF($J11699&lt;&gt;"",IFERROR(LOOKUP(2,1/(($B$5:$B$20000=$B11699)*($F$5:$F$20000="组件")*($I$5:$I$20000=$J11699)),$G$5:$G$20000)&amp;"."&amp;COUNTIFS($B$5:$B11699,$B11699,$J$5:$J11699,$J11699),""),COUNTIFS($B$5:$B11699,$B11699,$J$5:$J11699,"")))</f>
      </c>
      <c r="I11699">
        <f>IF($F11699="组件","C"&amp;TEXT(COUNTIFS($B$5:$B11699,$B11699,$F$5:$F11699,"组件"),"000"),"")</f>
      </c>
      <c r="J11699">
        <f>IF($B11699="","",IF($F11699="组件","",IF($Q11699&lt;&gt;"",IF(AND($B11699=$B11698,$F11698="组件"),$I11698,IF(AND($B11699=$B11698,$J11698&lt;&gt;""),$J11698,"")),"")))</f>
      </c>
      <c r="R11699">
        <f>IF($B11699="","",IF($J11699&lt;&gt;"",IFERROR(LOOKUP(2,1/(($B$5:$B$20000=$B11699)*($F$5:$F$20000="组件")*($I$5:$I$20000=$J11699)),$R$5:$R$20000)*IF($Q11699="",1,$Q11699),""),IF($P11699="","",IF($Q11699="",$P11699,$P11699*$Q11699))))</f>
      </c>
    </row>
    <row r="11700" spans="1:24" x14ac:dyDescent="0.25">
      <c r="A11700">
        <f>IF(B11700="","",IF(B11700=B11699,A11699,A11699+1))</f>
      </c>
      <c r="G11700">
        <f>IF($B11700="","",IF($J11700&lt;&gt;"",IFERROR(LOOKUP(2,1/(($B$5:$B$20000=$B11700)*($F$5:$F$20000="组件")*($I$5:$I$20000=$J11700)),$G$5:$G$20000)&amp;"."&amp;COUNTIFS($B$5:$B11700,$B11700,$J$5:$J11700,$J11700),""),COUNTIFS($B$5:$B11700,$B11700,$J$5:$J11700,"")))</f>
      </c>
      <c r="I11700">
        <f>IF($F11700="组件","C"&amp;TEXT(COUNTIFS($B$5:$B11700,$B11700,$F$5:$F11700,"组件"),"000"),"")</f>
      </c>
      <c r="J11700">
        <f>IF($B11700="","",IF($F11700="组件","",IF($Q11700&lt;&gt;"",IF(AND($B11700=$B11699,$F11699="组件"),$I11699,IF(AND($B11700=$B11699,$J11699&lt;&gt;""),$J11699,"")),"")))</f>
      </c>
      <c r="R11700">
        <f>IF($B11700="","",IF($J11700&lt;&gt;"",IFERROR(LOOKUP(2,1/(($B$5:$B$20000=$B11700)*($F$5:$F$20000="组件")*($I$5:$I$20000=$J11700)),$R$5:$R$20000)*IF($Q11700="",1,$Q11700),""),IF($P11700="","",IF($Q11700="",$P11700,$P11700*$Q11700))))</f>
      </c>
    </row>
    <row r="11701" spans="1:24" x14ac:dyDescent="0.25">
      <c r="A11701">
        <f>IF(B11701="","",IF(B11701=B11700,A11700,A11700+1))</f>
      </c>
      <c r="G11701">
        <f>IF($B11701="","",IF($J11701&lt;&gt;"",IFERROR(LOOKUP(2,1/(($B$5:$B$20000=$B11701)*($F$5:$F$20000="组件")*($I$5:$I$20000=$J11701)),$G$5:$G$20000)&amp;"."&amp;COUNTIFS($B$5:$B11701,$B11701,$J$5:$J11701,$J11701),""),COUNTIFS($B$5:$B11701,$B11701,$J$5:$J11701,"")))</f>
      </c>
      <c r="I11701">
        <f>IF($F11701="组件","C"&amp;TEXT(COUNTIFS($B$5:$B11701,$B11701,$F$5:$F11701,"组件"),"000"),"")</f>
      </c>
      <c r="J11701">
        <f>IF($B11701="","",IF($F11701="组件","",IF($Q11701&lt;&gt;"",IF(AND($B11701=$B11700,$F11700="组件"),$I11700,IF(AND($B11701=$B11700,$J11700&lt;&gt;""),$J11700,"")),"")))</f>
      </c>
      <c r="R11701">
        <f>IF($B11701="","",IF($J11701&lt;&gt;"",IFERROR(LOOKUP(2,1/(($B$5:$B$20000=$B11701)*($F$5:$F$20000="组件")*($I$5:$I$20000=$J11701)),$R$5:$R$20000)*IF($Q11701="",1,$Q11701),""),IF($P11701="","",IF($Q11701="",$P11701,$P11701*$Q11701))))</f>
      </c>
    </row>
    <row r="11702" spans="1:24" x14ac:dyDescent="0.25">
      <c r="A11702">
        <f>IF(B11702="","",IF(B11702=B11701,A11701,A11701+1))</f>
      </c>
      <c r="G11702">
        <f>IF($B11702="","",IF($J11702&lt;&gt;"",IFERROR(LOOKUP(2,1/(($B$5:$B$20000=$B11702)*($F$5:$F$20000="组件")*($I$5:$I$20000=$J11702)),$G$5:$G$20000)&amp;"."&amp;COUNTIFS($B$5:$B11702,$B11702,$J$5:$J11702,$J11702),""),COUNTIFS($B$5:$B11702,$B11702,$J$5:$J11702,"")))</f>
      </c>
      <c r="I11702">
        <f>IF($F11702="组件","C"&amp;TEXT(COUNTIFS($B$5:$B11702,$B11702,$F$5:$F11702,"组件"),"000"),"")</f>
      </c>
      <c r="J11702">
        <f>IF($B11702="","",IF($F11702="组件","",IF($Q11702&lt;&gt;"",IF(AND($B11702=$B11701,$F11701="组件"),$I11701,IF(AND($B11702=$B11701,$J11701&lt;&gt;""),$J11701,"")),"")))</f>
      </c>
      <c r="R11702">
        <f>IF($B11702="","",IF($J11702&lt;&gt;"",IFERROR(LOOKUP(2,1/(($B$5:$B$20000=$B11702)*($F$5:$F$20000="组件")*($I$5:$I$20000=$J11702)),$R$5:$R$20000)*IF($Q11702="",1,$Q11702),""),IF($P11702="","",IF($Q11702="",$P11702,$P11702*$Q11702))))</f>
      </c>
    </row>
    <row r="11703" spans="1:24" x14ac:dyDescent="0.25">
      <c r="A11703">
        <f>IF(B11703="","",IF(B11703=B11702,A11702,A11702+1))</f>
      </c>
      <c r="G11703">
        <f>IF($B11703="","",IF($J11703&lt;&gt;"",IFERROR(LOOKUP(2,1/(($B$5:$B$20000=$B11703)*($F$5:$F$20000="组件")*($I$5:$I$20000=$J11703)),$G$5:$G$20000)&amp;"."&amp;COUNTIFS($B$5:$B11703,$B11703,$J$5:$J11703,$J11703),""),COUNTIFS($B$5:$B11703,$B11703,$J$5:$J11703,"")))</f>
      </c>
      <c r="I11703">
        <f>IF($F11703="组件","C"&amp;TEXT(COUNTIFS($B$5:$B11703,$B11703,$F$5:$F11703,"组件"),"000"),"")</f>
      </c>
      <c r="J11703">
        <f>IF($B11703="","",IF($F11703="组件","",IF($Q11703&lt;&gt;"",IF(AND($B11703=$B11702,$F11702="组件"),$I11702,IF(AND($B11703=$B11702,$J11702&lt;&gt;""),$J11702,"")),"")))</f>
      </c>
      <c r="R11703">
        <f>IF($B11703="","",IF($J11703&lt;&gt;"",IFERROR(LOOKUP(2,1/(($B$5:$B$20000=$B11703)*($F$5:$F$20000="组件")*($I$5:$I$20000=$J11703)),$R$5:$R$20000)*IF($Q11703="",1,$Q11703),""),IF($P11703="","",IF($Q11703="",$P11703,$P11703*$Q11703))))</f>
      </c>
    </row>
    <row r="11704" spans="1:24" x14ac:dyDescent="0.25">
      <c r="A11704">
        <f>IF(B11704="","",IF(B11704=B11703,A11703,A11703+1))</f>
      </c>
      <c r="G11704">
        <f>IF($B11704="","",IF($J11704&lt;&gt;"",IFERROR(LOOKUP(2,1/(($B$5:$B$20000=$B11704)*($F$5:$F$20000="组件")*($I$5:$I$20000=$J11704)),$G$5:$G$20000)&amp;"."&amp;COUNTIFS($B$5:$B11704,$B11704,$J$5:$J11704,$J11704),""),COUNTIFS($B$5:$B11704,$B11704,$J$5:$J11704,"")))</f>
      </c>
      <c r="I11704">
        <f>IF($F11704="组件","C"&amp;TEXT(COUNTIFS($B$5:$B11704,$B11704,$F$5:$F11704,"组件"),"000"),"")</f>
      </c>
      <c r="J11704">
        <f>IF($B11704="","",IF($F11704="组件","",IF($Q11704&lt;&gt;"",IF(AND($B11704=$B11703,$F11703="组件"),$I11703,IF(AND($B11704=$B11703,$J11703&lt;&gt;""),$J11703,"")),"")))</f>
      </c>
      <c r="R11704">
        <f>IF($B11704="","",IF($J11704&lt;&gt;"",IFERROR(LOOKUP(2,1/(($B$5:$B$20000=$B11704)*($F$5:$F$20000="组件")*($I$5:$I$20000=$J11704)),$R$5:$R$20000)*IF($Q11704="",1,$Q11704),""),IF($P11704="","",IF($Q11704="",$P11704,$P11704*$Q11704))))</f>
      </c>
    </row>
    <row r="11705" spans="1:24" x14ac:dyDescent="0.25">
      <c r="A11705">
        <f>IF(B11705="","",IF(B11705=B11704,A11704,A11704+1))</f>
      </c>
      <c r="G11705">
        <f>IF($B11705="","",IF($J11705&lt;&gt;"",IFERROR(LOOKUP(2,1/(($B$5:$B$20000=$B11705)*($F$5:$F$20000="组件")*($I$5:$I$20000=$J11705)),$G$5:$G$20000)&amp;"."&amp;COUNTIFS($B$5:$B11705,$B11705,$J$5:$J11705,$J11705),""),COUNTIFS($B$5:$B11705,$B11705,$J$5:$J11705,"")))</f>
      </c>
      <c r="I11705">
        <f>IF($F11705="组件","C"&amp;TEXT(COUNTIFS($B$5:$B11705,$B11705,$F$5:$F11705,"组件"),"000"),"")</f>
      </c>
      <c r="J11705">
        <f>IF($B11705="","",IF($F11705="组件","",IF($Q11705&lt;&gt;"",IF(AND($B11705=$B11704,$F11704="组件"),$I11704,IF(AND($B11705=$B11704,$J11704&lt;&gt;""),$J11704,"")),"")))</f>
      </c>
      <c r="R11705">
        <f>IF($B11705="","",IF($J11705&lt;&gt;"",IFERROR(LOOKUP(2,1/(($B$5:$B$20000=$B11705)*($F$5:$F$20000="组件")*($I$5:$I$20000=$J11705)),$R$5:$R$20000)*IF($Q11705="",1,$Q11705),""),IF($P11705="","",IF($Q11705="",$P11705,$P11705*$Q11705))))</f>
      </c>
    </row>
    <row r="11706" spans="1:24" x14ac:dyDescent="0.25">
      <c r="A11706">
        <f>IF(B11706="","",IF(B11706=B11705,A11705,A11705+1))</f>
      </c>
      <c r="G11706">
        <f>IF($B11706="","",IF($J11706&lt;&gt;"",IFERROR(LOOKUP(2,1/(($B$5:$B$20000=$B11706)*($F$5:$F$20000="组件")*($I$5:$I$20000=$J11706)),$G$5:$G$20000)&amp;"."&amp;COUNTIFS($B$5:$B11706,$B11706,$J$5:$J11706,$J11706),""),COUNTIFS($B$5:$B11706,$B11706,$J$5:$J11706,"")))</f>
      </c>
      <c r="I11706">
        <f>IF($F11706="组件","C"&amp;TEXT(COUNTIFS($B$5:$B11706,$B11706,$F$5:$F11706,"组件"),"000"),"")</f>
      </c>
      <c r="J11706">
        <f>IF($B11706="","",IF($F11706="组件","",IF($Q11706&lt;&gt;"",IF(AND($B11706=$B11705,$F11705="组件"),$I11705,IF(AND($B11706=$B11705,$J11705&lt;&gt;""),$J11705,"")),"")))</f>
      </c>
      <c r="R11706">
        <f>IF($B11706="","",IF($J11706&lt;&gt;"",IFERROR(LOOKUP(2,1/(($B$5:$B$20000=$B11706)*($F$5:$F$20000="组件")*($I$5:$I$20000=$J11706)),$R$5:$R$20000)*IF($Q11706="",1,$Q11706),""),IF($P11706="","",IF($Q11706="",$P11706,$P11706*$Q11706))))</f>
      </c>
    </row>
    <row r="11707" spans="1:24" x14ac:dyDescent="0.25">
      <c r="A11707">
        <f>IF(B11707="","",IF(B11707=B11706,A11706,A11706+1))</f>
      </c>
      <c r="G11707">
        <f>IF($B11707="","",IF($J11707&lt;&gt;"",IFERROR(LOOKUP(2,1/(($B$5:$B$20000=$B11707)*($F$5:$F$20000="组件")*($I$5:$I$20000=$J11707)),$G$5:$G$20000)&amp;"."&amp;COUNTIFS($B$5:$B11707,$B11707,$J$5:$J11707,$J11707),""),COUNTIFS($B$5:$B11707,$B11707,$J$5:$J11707,"")))</f>
      </c>
      <c r="I11707">
        <f>IF($F11707="组件","C"&amp;TEXT(COUNTIFS($B$5:$B11707,$B11707,$F$5:$F11707,"组件"),"000"),"")</f>
      </c>
      <c r="J11707">
        <f>IF($B11707="","",IF($F11707="组件","",IF($Q11707&lt;&gt;"",IF(AND($B11707=$B11706,$F11706="组件"),$I11706,IF(AND($B11707=$B11706,$J11706&lt;&gt;""),$J11706,"")),"")))</f>
      </c>
      <c r="R11707">
        <f>IF($B11707="","",IF($J11707&lt;&gt;"",IFERROR(LOOKUP(2,1/(($B$5:$B$20000=$B11707)*($F$5:$F$20000="组件")*($I$5:$I$20000=$J11707)),$R$5:$R$20000)*IF($Q11707="",1,$Q11707),""),IF($P11707="","",IF($Q11707="",$P11707,$P11707*$Q11707))))</f>
      </c>
    </row>
    <row r="11708" spans="1:24" x14ac:dyDescent="0.25">
      <c r="A11708">
        <f>IF(B11708="","",IF(B11708=B11707,A11707,A11707+1))</f>
      </c>
      <c r="G11708">
        <f>IF($B11708="","",IF($J11708&lt;&gt;"",IFERROR(LOOKUP(2,1/(($B$5:$B$20000=$B11708)*($F$5:$F$20000="组件")*($I$5:$I$20000=$J11708)),$G$5:$G$20000)&amp;"."&amp;COUNTIFS($B$5:$B11708,$B11708,$J$5:$J11708,$J11708),""),COUNTIFS($B$5:$B11708,$B11708,$J$5:$J11708,"")))</f>
      </c>
      <c r="I11708">
        <f>IF($F11708="组件","C"&amp;TEXT(COUNTIFS($B$5:$B11708,$B11708,$F$5:$F11708,"组件"),"000"),"")</f>
      </c>
      <c r="J11708">
        <f>IF($B11708="","",IF($F11708="组件","",IF($Q11708&lt;&gt;"",IF(AND($B11708=$B11707,$F11707="组件"),$I11707,IF(AND($B11708=$B11707,$J11707&lt;&gt;""),$J11707,"")),"")))</f>
      </c>
      <c r="R11708">
        <f>IF($B11708="","",IF($J11708&lt;&gt;"",IFERROR(LOOKUP(2,1/(($B$5:$B$20000=$B11708)*($F$5:$F$20000="组件")*($I$5:$I$20000=$J11708)),$R$5:$R$20000)*IF($Q11708="",1,$Q11708),""),IF($P11708="","",IF($Q11708="",$P11708,$P11708*$Q11708))))</f>
      </c>
    </row>
    <row r="11709" spans="1:24" x14ac:dyDescent="0.25">
      <c r="A11709">
        <f>IF(B11709="","",IF(B11709=B11708,A11708,A11708+1))</f>
      </c>
      <c r="G11709">
        <f>IF($B11709="","",IF($J11709&lt;&gt;"",IFERROR(LOOKUP(2,1/(($B$5:$B$20000=$B11709)*($F$5:$F$20000="组件")*($I$5:$I$20000=$J11709)),$G$5:$G$20000)&amp;"."&amp;COUNTIFS($B$5:$B11709,$B11709,$J$5:$J11709,$J11709),""),COUNTIFS($B$5:$B11709,$B11709,$J$5:$J11709,"")))</f>
      </c>
      <c r="I11709">
        <f>IF($F11709="组件","C"&amp;TEXT(COUNTIFS($B$5:$B11709,$B11709,$F$5:$F11709,"组件"),"000"),"")</f>
      </c>
      <c r="J11709">
        <f>IF($B11709="","",IF($F11709="组件","",IF($Q11709&lt;&gt;"",IF(AND($B11709=$B11708,$F11708="组件"),$I11708,IF(AND($B11709=$B11708,$J11708&lt;&gt;""),$J11708,"")),"")))</f>
      </c>
      <c r="R11709">
        <f>IF($B11709="","",IF($J11709&lt;&gt;"",IFERROR(LOOKUP(2,1/(($B$5:$B$20000=$B11709)*($F$5:$F$20000="组件")*($I$5:$I$20000=$J11709)),$R$5:$R$20000)*IF($Q11709="",1,$Q11709),""),IF($P11709="","",IF($Q11709="",$P11709,$P11709*$Q11709))))</f>
      </c>
    </row>
    <row r="11710" spans="1:24" x14ac:dyDescent="0.25">
      <c r="A11710">
        <f>IF(B11710="","",IF(B11710=B11709,A11709,A11709+1))</f>
      </c>
      <c r="G11710">
        <f>IF($B11710="","",IF($J11710&lt;&gt;"",IFERROR(LOOKUP(2,1/(($B$5:$B$20000=$B11710)*($F$5:$F$20000="组件")*($I$5:$I$20000=$J11710)),$G$5:$G$20000)&amp;"."&amp;COUNTIFS($B$5:$B11710,$B11710,$J$5:$J11710,$J11710),""),COUNTIFS($B$5:$B11710,$B11710,$J$5:$J11710,"")))</f>
      </c>
      <c r="I11710">
        <f>IF($F11710="组件","C"&amp;TEXT(COUNTIFS($B$5:$B11710,$B11710,$F$5:$F11710,"组件"),"000"),"")</f>
      </c>
      <c r="J11710">
        <f>IF($B11710="","",IF($F11710="组件","",IF($Q11710&lt;&gt;"",IF(AND($B11710=$B11709,$F11709="组件"),$I11709,IF(AND($B11710=$B11709,$J11709&lt;&gt;""),$J11709,"")),"")))</f>
      </c>
      <c r="R11710">
        <f>IF($B11710="","",IF($J11710&lt;&gt;"",IFERROR(LOOKUP(2,1/(($B$5:$B$20000=$B11710)*($F$5:$F$20000="组件")*($I$5:$I$20000=$J11710)),$R$5:$R$20000)*IF($Q11710="",1,$Q11710),""),IF($P11710="","",IF($Q11710="",$P11710,$P11710*$Q11710))))</f>
      </c>
    </row>
    <row r="11711" spans="1:24" x14ac:dyDescent="0.25">
      <c r="A11711">
        <f>IF(B11711="","",IF(B11711=B11710,A11710,A11710+1))</f>
      </c>
      <c r="G11711">
        <f>IF($B11711="","",IF($J11711&lt;&gt;"",IFERROR(LOOKUP(2,1/(($B$5:$B$20000=$B11711)*($F$5:$F$20000="组件")*($I$5:$I$20000=$J11711)),$G$5:$G$20000)&amp;"."&amp;COUNTIFS($B$5:$B11711,$B11711,$J$5:$J11711,$J11711),""),COUNTIFS($B$5:$B11711,$B11711,$J$5:$J11711,"")))</f>
      </c>
      <c r="I11711">
        <f>IF($F11711="组件","C"&amp;TEXT(COUNTIFS($B$5:$B11711,$B11711,$F$5:$F11711,"组件"),"000"),"")</f>
      </c>
      <c r="J11711">
        <f>IF($B11711="","",IF($F11711="组件","",IF($Q11711&lt;&gt;"",IF(AND($B11711=$B11710,$F11710="组件"),$I11710,IF(AND($B11711=$B11710,$J11710&lt;&gt;""),$J11710,"")),"")))</f>
      </c>
      <c r="R11711">
        <f>IF($B11711="","",IF($J11711&lt;&gt;"",IFERROR(LOOKUP(2,1/(($B$5:$B$20000=$B11711)*($F$5:$F$20000="组件")*($I$5:$I$20000=$J11711)),$R$5:$R$20000)*IF($Q11711="",1,$Q11711),""),IF($P11711="","",IF($Q11711="",$P11711,$P11711*$Q11711))))</f>
      </c>
    </row>
    <row r="11712" spans="1:24" x14ac:dyDescent="0.25">
      <c r="A11712">
        <f>IF(B11712="","",IF(B11712=B11711,A11711,A11711+1))</f>
      </c>
      <c r="G11712">
        <f>IF($B11712="","",IF($J11712&lt;&gt;"",IFERROR(LOOKUP(2,1/(($B$5:$B$20000=$B11712)*($F$5:$F$20000="组件")*($I$5:$I$20000=$J11712)),$G$5:$G$20000)&amp;"."&amp;COUNTIFS($B$5:$B11712,$B11712,$J$5:$J11712,$J11712),""),COUNTIFS($B$5:$B11712,$B11712,$J$5:$J11712,"")))</f>
      </c>
      <c r="I11712">
        <f>IF($F11712="组件","C"&amp;TEXT(COUNTIFS($B$5:$B11712,$B11712,$F$5:$F11712,"组件"),"000"),"")</f>
      </c>
      <c r="J11712">
        <f>IF($B11712="","",IF($F11712="组件","",IF($Q11712&lt;&gt;"",IF(AND($B11712=$B11711,$F11711="组件"),$I11711,IF(AND($B11712=$B11711,$J11711&lt;&gt;""),$J11711,"")),"")))</f>
      </c>
      <c r="R11712">
        <f>IF($B11712="","",IF($J11712&lt;&gt;"",IFERROR(LOOKUP(2,1/(($B$5:$B$20000=$B11712)*($F$5:$F$20000="组件")*($I$5:$I$20000=$J11712)),$R$5:$R$20000)*IF($Q11712="",1,$Q11712),""),IF($P11712="","",IF($Q11712="",$P11712,$P11712*$Q11712))))</f>
      </c>
    </row>
    <row r="11713" spans="1:24" x14ac:dyDescent="0.25">
      <c r="A11713">
        <f>IF(B11713="","",IF(B11713=B11712,A11712,A11712+1))</f>
      </c>
      <c r="G11713">
        <f>IF($B11713="","",IF($J11713&lt;&gt;"",IFERROR(LOOKUP(2,1/(($B$5:$B$20000=$B11713)*($F$5:$F$20000="组件")*($I$5:$I$20000=$J11713)),$G$5:$G$20000)&amp;"."&amp;COUNTIFS($B$5:$B11713,$B11713,$J$5:$J11713,$J11713),""),COUNTIFS($B$5:$B11713,$B11713,$J$5:$J11713,"")))</f>
      </c>
      <c r="I11713">
        <f>IF($F11713="组件","C"&amp;TEXT(COUNTIFS($B$5:$B11713,$B11713,$F$5:$F11713,"组件"),"000"),"")</f>
      </c>
      <c r="J11713">
        <f>IF($B11713="","",IF($F11713="组件","",IF($Q11713&lt;&gt;"",IF(AND($B11713=$B11712,$F11712="组件"),$I11712,IF(AND($B11713=$B11712,$J11712&lt;&gt;""),$J11712,"")),"")))</f>
      </c>
      <c r="R11713">
        <f>IF($B11713="","",IF($J11713&lt;&gt;"",IFERROR(LOOKUP(2,1/(($B$5:$B$20000=$B11713)*($F$5:$F$20000="组件")*($I$5:$I$20000=$J11713)),$R$5:$R$20000)*IF($Q11713="",1,$Q11713),""),IF($P11713="","",IF($Q11713="",$P11713,$P11713*$Q11713))))</f>
      </c>
    </row>
    <row r="11714" spans="1:24" x14ac:dyDescent="0.25">
      <c r="A11714">
        <f>IF(B11714="","",IF(B11714=B11713,A11713,A11713+1))</f>
      </c>
      <c r="G11714">
        <f>IF($B11714="","",IF($J11714&lt;&gt;"",IFERROR(LOOKUP(2,1/(($B$5:$B$20000=$B11714)*($F$5:$F$20000="组件")*($I$5:$I$20000=$J11714)),$G$5:$G$20000)&amp;"."&amp;COUNTIFS($B$5:$B11714,$B11714,$J$5:$J11714,$J11714),""),COUNTIFS($B$5:$B11714,$B11714,$J$5:$J11714,"")))</f>
      </c>
      <c r="I11714">
        <f>IF($F11714="组件","C"&amp;TEXT(COUNTIFS($B$5:$B11714,$B11714,$F$5:$F11714,"组件"),"000"),"")</f>
      </c>
      <c r="J11714">
        <f>IF($B11714="","",IF($F11714="组件","",IF($Q11714&lt;&gt;"",IF(AND($B11714=$B11713,$F11713="组件"),$I11713,IF(AND($B11714=$B11713,$J11713&lt;&gt;""),$J11713,"")),"")))</f>
      </c>
      <c r="R11714">
        <f>IF($B11714="","",IF($J11714&lt;&gt;"",IFERROR(LOOKUP(2,1/(($B$5:$B$20000=$B11714)*($F$5:$F$20000="组件")*($I$5:$I$20000=$J11714)),$R$5:$R$20000)*IF($Q11714="",1,$Q11714),""),IF($P11714="","",IF($Q11714="",$P11714,$P11714*$Q11714))))</f>
      </c>
    </row>
    <row r="11715" spans="1:24" x14ac:dyDescent="0.25">
      <c r="A11715">
        <f>IF(B11715="","",IF(B11715=B11714,A11714,A11714+1))</f>
      </c>
      <c r="G11715">
        <f>IF($B11715="","",IF($J11715&lt;&gt;"",IFERROR(LOOKUP(2,1/(($B$5:$B$20000=$B11715)*($F$5:$F$20000="组件")*($I$5:$I$20000=$J11715)),$G$5:$G$20000)&amp;"."&amp;COUNTIFS($B$5:$B11715,$B11715,$J$5:$J11715,$J11715),""),COUNTIFS($B$5:$B11715,$B11715,$J$5:$J11715,"")))</f>
      </c>
      <c r="I11715">
        <f>IF($F11715="组件","C"&amp;TEXT(COUNTIFS($B$5:$B11715,$B11715,$F$5:$F11715,"组件"),"000"),"")</f>
      </c>
      <c r="J11715">
        <f>IF($B11715="","",IF($F11715="组件","",IF($Q11715&lt;&gt;"",IF(AND($B11715=$B11714,$F11714="组件"),$I11714,IF(AND($B11715=$B11714,$J11714&lt;&gt;""),$J11714,"")),"")))</f>
      </c>
      <c r="R11715">
        <f>IF($B11715="","",IF($J11715&lt;&gt;"",IFERROR(LOOKUP(2,1/(($B$5:$B$20000=$B11715)*($F$5:$F$20000="组件")*($I$5:$I$20000=$J11715)),$R$5:$R$20000)*IF($Q11715="",1,$Q11715),""),IF($P11715="","",IF($Q11715="",$P11715,$P11715*$Q11715))))</f>
      </c>
    </row>
    <row r="11716" spans="1:24" x14ac:dyDescent="0.25">
      <c r="A11716">
        <f>IF(B11716="","",IF(B11716=B11715,A11715,A11715+1))</f>
      </c>
      <c r="G11716">
        <f>IF($B11716="","",IF($J11716&lt;&gt;"",IFERROR(LOOKUP(2,1/(($B$5:$B$20000=$B11716)*($F$5:$F$20000="组件")*($I$5:$I$20000=$J11716)),$G$5:$G$20000)&amp;"."&amp;COUNTIFS($B$5:$B11716,$B11716,$J$5:$J11716,$J11716),""),COUNTIFS($B$5:$B11716,$B11716,$J$5:$J11716,"")))</f>
      </c>
      <c r="I11716">
        <f>IF($F11716="组件","C"&amp;TEXT(COUNTIFS($B$5:$B11716,$B11716,$F$5:$F11716,"组件"),"000"),"")</f>
      </c>
      <c r="J11716">
        <f>IF($B11716="","",IF($F11716="组件","",IF($Q11716&lt;&gt;"",IF(AND($B11716=$B11715,$F11715="组件"),$I11715,IF(AND($B11716=$B11715,$J11715&lt;&gt;""),$J11715,"")),"")))</f>
      </c>
      <c r="R11716">
        <f>IF($B11716="","",IF($J11716&lt;&gt;"",IFERROR(LOOKUP(2,1/(($B$5:$B$20000=$B11716)*($F$5:$F$20000="组件")*($I$5:$I$20000=$J11716)),$R$5:$R$20000)*IF($Q11716="",1,$Q11716),""),IF($P11716="","",IF($Q11716="",$P11716,$P11716*$Q11716))))</f>
      </c>
    </row>
    <row r="11717" spans="1:24" x14ac:dyDescent="0.25">
      <c r="A11717">
        <f>IF(B11717="","",IF(B11717=B11716,A11716,A11716+1))</f>
      </c>
      <c r="G11717">
        <f>IF($B11717="","",IF($J11717&lt;&gt;"",IFERROR(LOOKUP(2,1/(($B$5:$B$20000=$B11717)*($F$5:$F$20000="组件")*($I$5:$I$20000=$J11717)),$G$5:$G$20000)&amp;"."&amp;COUNTIFS($B$5:$B11717,$B11717,$J$5:$J11717,$J11717),""),COUNTIFS($B$5:$B11717,$B11717,$J$5:$J11717,"")))</f>
      </c>
      <c r="I11717">
        <f>IF($F11717="组件","C"&amp;TEXT(COUNTIFS($B$5:$B11717,$B11717,$F$5:$F11717,"组件"),"000"),"")</f>
      </c>
      <c r="J11717">
        <f>IF($B11717="","",IF($F11717="组件","",IF($Q11717&lt;&gt;"",IF(AND($B11717=$B11716,$F11716="组件"),$I11716,IF(AND($B11717=$B11716,$J11716&lt;&gt;""),$J11716,"")),"")))</f>
      </c>
      <c r="R11717">
        <f>IF($B11717="","",IF($J11717&lt;&gt;"",IFERROR(LOOKUP(2,1/(($B$5:$B$20000=$B11717)*($F$5:$F$20000="组件")*($I$5:$I$20000=$J11717)),$R$5:$R$20000)*IF($Q11717="",1,$Q11717),""),IF($P11717="","",IF($Q11717="",$P11717,$P11717*$Q11717))))</f>
      </c>
    </row>
    <row r="11718" spans="1:24" x14ac:dyDescent="0.25">
      <c r="A11718">
        <f>IF(B11718="","",IF(B11718=B11717,A11717,A11717+1))</f>
      </c>
      <c r="G11718">
        <f>IF($B11718="","",IF($J11718&lt;&gt;"",IFERROR(LOOKUP(2,1/(($B$5:$B$20000=$B11718)*($F$5:$F$20000="组件")*($I$5:$I$20000=$J11718)),$G$5:$G$20000)&amp;"."&amp;COUNTIFS($B$5:$B11718,$B11718,$J$5:$J11718,$J11718),""),COUNTIFS($B$5:$B11718,$B11718,$J$5:$J11718,"")))</f>
      </c>
      <c r="I11718">
        <f>IF($F11718="组件","C"&amp;TEXT(COUNTIFS($B$5:$B11718,$B11718,$F$5:$F11718,"组件"),"000"),"")</f>
      </c>
      <c r="J11718">
        <f>IF($B11718="","",IF($F11718="组件","",IF($Q11718&lt;&gt;"",IF(AND($B11718=$B11717,$F11717="组件"),$I11717,IF(AND($B11718=$B11717,$J11717&lt;&gt;""),$J11717,"")),"")))</f>
      </c>
      <c r="R11718">
        <f>IF($B11718="","",IF($J11718&lt;&gt;"",IFERROR(LOOKUP(2,1/(($B$5:$B$20000=$B11718)*($F$5:$F$20000="组件")*($I$5:$I$20000=$J11718)),$R$5:$R$20000)*IF($Q11718="",1,$Q11718),""),IF($P11718="","",IF($Q11718="",$P11718,$P11718*$Q11718))))</f>
      </c>
    </row>
    <row r="11719" spans="1:24" x14ac:dyDescent="0.25">
      <c r="A11719">
        <f>IF(B11719="","",IF(B11719=B11718,A11718,A11718+1))</f>
      </c>
      <c r="G11719">
        <f>IF($B11719="","",IF($J11719&lt;&gt;"",IFERROR(LOOKUP(2,1/(($B$5:$B$20000=$B11719)*($F$5:$F$20000="组件")*($I$5:$I$20000=$J11719)),$G$5:$G$20000)&amp;"."&amp;COUNTIFS($B$5:$B11719,$B11719,$J$5:$J11719,$J11719),""),COUNTIFS($B$5:$B11719,$B11719,$J$5:$J11719,"")))</f>
      </c>
      <c r="I11719">
        <f>IF($F11719="组件","C"&amp;TEXT(COUNTIFS($B$5:$B11719,$B11719,$F$5:$F11719,"组件"),"000"),"")</f>
      </c>
      <c r="J11719">
        <f>IF($B11719="","",IF($F11719="组件","",IF($Q11719&lt;&gt;"",IF(AND($B11719=$B11718,$F11718="组件"),$I11718,IF(AND($B11719=$B11718,$J11718&lt;&gt;""),$J11718,"")),"")))</f>
      </c>
      <c r="R11719">
        <f>IF($B11719="","",IF($J11719&lt;&gt;"",IFERROR(LOOKUP(2,1/(($B$5:$B$20000=$B11719)*($F$5:$F$20000="组件")*($I$5:$I$20000=$J11719)),$R$5:$R$20000)*IF($Q11719="",1,$Q11719),""),IF($P11719="","",IF($Q11719="",$P11719,$P11719*$Q11719))))</f>
      </c>
    </row>
    <row r="11720" spans="1:24" x14ac:dyDescent="0.25">
      <c r="A11720">
        <f>IF(B11720="","",IF(B11720=B11719,A11719,A11719+1))</f>
      </c>
      <c r="G11720">
        <f>IF($B11720="","",IF($J11720&lt;&gt;"",IFERROR(LOOKUP(2,1/(($B$5:$B$20000=$B11720)*($F$5:$F$20000="组件")*($I$5:$I$20000=$J11720)),$G$5:$G$20000)&amp;"."&amp;COUNTIFS($B$5:$B11720,$B11720,$J$5:$J11720,$J11720),""),COUNTIFS($B$5:$B11720,$B11720,$J$5:$J11720,"")))</f>
      </c>
      <c r="I11720">
        <f>IF($F11720="组件","C"&amp;TEXT(COUNTIFS($B$5:$B11720,$B11720,$F$5:$F11720,"组件"),"000"),"")</f>
      </c>
      <c r="J11720">
        <f>IF($B11720="","",IF($F11720="组件","",IF($Q11720&lt;&gt;"",IF(AND($B11720=$B11719,$F11719="组件"),$I11719,IF(AND($B11720=$B11719,$J11719&lt;&gt;""),$J11719,"")),"")))</f>
      </c>
      <c r="R11720">
        <f>IF($B11720="","",IF($J11720&lt;&gt;"",IFERROR(LOOKUP(2,1/(($B$5:$B$20000=$B11720)*($F$5:$F$20000="组件")*($I$5:$I$20000=$J11720)),$R$5:$R$20000)*IF($Q11720="",1,$Q11720),""),IF($P11720="","",IF($Q11720="",$P11720,$P11720*$Q11720))))</f>
      </c>
    </row>
    <row r="11721" spans="1:24" x14ac:dyDescent="0.25">
      <c r="A11721">
        <f>IF(B11721="","",IF(B11721=B11720,A11720,A11720+1))</f>
      </c>
      <c r="G11721">
        <f>IF($B11721="","",IF($J11721&lt;&gt;"",IFERROR(LOOKUP(2,1/(($B$5:$B$20000=$B11721)*($F$5:$F$20000="组件")*($I$5:$I$20000=$J11721)),$G$5:$G$20000)&amp;"."&amp;COUNTIFS($B$5:$B11721,$B11721,$J$5:$J11721,$J11721),""),COUNTIFS($B$5:$B11721,$B11721,$J$5:$J11721,"")))</f>
      </c>
      <c r="I11721">
        <f>IF($F11721="组件","C"&amp;TEXT(COUNTIFS($B$5:$B11721,$B11721,$F$5:$F11721,"组件"),"000"),"")</f>
      </c>
      <c r="J11721">
        <f>IF($B11721="","",IF($F11721="组件","",IF($Q11721&lt;&gt;"",IF(AND($B11721=$B11720,$F11720="组件"),$I11720,IF(AND($B11721=$B11720,$J11720&lt;&gt;""),$J11720,"")),"")))</f>
      </c>
      <c r="R11721">
        <f>IF($B11721="","",IF($J11721&lt;&gt;"",IFERROR(LOOKUP(2,1/(($B$5:$B$20000=$B11721)*($F$5:$F$20000="组件")*($I$5:$I$20000=$J11721)),$R$5:$R$20000)*IF($Q11721="",1,$Q11721),""),IF($P11721="","",IF($Q11721="",$P11721,$P11721*$Q11721))))</f>
      </c>
    </row>
    <row r="11722" spans="1:24" x14ac:dyDescent="0.25">
      <c r="A11722">
        <f>IF(B11722="","",IF(B11722=B11721,A11721,A11721+1))</f>
      </c>
      <c r="G11722">
        <f>IF($B11722="","",IF($J11722&lt;&gt;"",IFERROR(LOOKUP(2,1/(($B$5:$B$20000=$B11722)*($F$5:$F$20000="组件")*($I$5:$I$20000=$J11722)),$G$5:$G$20000)&amp;"."&amp;COUNTIFS($B$5:$B11722,$B11722,$J$5:$J11722,$J11722),""),COUNTIFS($B$5:$B11722,$B11722,$J$5:$J11722,"")))</f>
      </c>
      <c r="I11722">
        <f>IF($F11722="组件","C"&amp;TEXT(COUNTIFS($B$5:$B11722,$B11722,$F$5:$F11722,"组件"),"000"),"")</f>
      </c>
      <c r="J11722">
        <f>IF($B11722="","",IF($F11722="组件","",IF($Q11722&lt;&gt;"",IF(AND($B11722=$B11721,$F11721="组件"),$I11721,IF(AND($B11722=$B11721,$J11721&lt;&gt;""),$J11721,"")),"")))</f>
      </c>
      <c r="R11722">
        <f>IF($B11722="","",IF($J11722&lt;&gt;"",IFERROR(LOOKUP(2,1/(($B$5:$B$20000=$B11722)*($F$5:$F$20000="组件")*($I$5:$I$20000=$J11722)),$R$5:$R$20000)*IF($Q11722="",1,$Q11722),""),IF($P11722="","",IF($Q11722="",$P11722,$P11722*$Q11722))))</f>
      </c>
    </row>
    <row r="11723" spans="1:24" x14ac:dyDescent="0.25">
      <c r="A11723">
        <f>IF(B11723="","",IF(B11723=B11722,A11722,A11722+1))</f>
      </c>
      <c r="G11723">
        <f>IF($B11723="","",IF($J11723&lt;&gt;"",IFERROR(LOOKUP(2,1/(($B$5:$B$20000=$B11723)*($F$5:$F$20000="组件")*($I$5:$I$20000=$J11723)),$G$5:$G$20000)&amp;"."&amp;COUNTIFS($B$5:$B11723,$B11723,$J$5:$J11723,$J11723),""),COUNTIFS($B$5:$B11723,$B11723,$J$5:$J11723,"")))</f>
      </c>
      <c r="I11723">
        <f>IF($F11723="组件","C"&amp;TEXT(COUNTIFS($B$5:$B11723,$B11723,$F$5:$F11723,"组件"),"000"),"")</f>
      </c>
      <c r="J11723">
        <f>IF($B11723="","",IF($F11723="组件","",IF($Q11723&lt;&gt;"",IF(AND($B11723=$B11722,$F11722="组件"),$I11722,IF(AND($B11723=$B11722,$J11722&lt;&gt;""),$J11722,"")),"")))</f>
      </c>
      <c r="R11723">
        <f>IF($B11723="","",IF($J11723&lt;&gt;"",IFERROR(LOOKUP(2,1/(($B$5:$B$20000=$B11723)*($F$5:$F$20000="组件")*($I$5:$I$20000=$J11723)),$R$5:$R$20000)*IF($Q11723="",1,$Q11723),""),IF($P11723="","",IF($Q11723="",$P11723,$P11723*$Q11723))))</f>
      </c>
    </row>
    <row r="11724" spans="1:24" x14ac:dyDescent="0.25">
      <c r="A11724">
        <f>IF(B11724="","",IF(B11724=B11723,A11723,A11723+1))</f>
      </c>
      <c r="G11724">
        <f>IF($B11724="","",IF($J11724&lt;&gt;"",IFERROR(LOOKUP(2,1/(($B$5:$B$20000=$B11724)*($F$5:$F$20000="组件")*($I$5:$I$20000=$J11724)),$G$5:$G$20000)&amp;"."&amp;COUNTIFS($B$5:$B11724,$B11724,$J$5:$J11724,$J11724),""),COUNTIFS($B$5:$B11724,$B11724,$J$5:$J11724,"")))</f>
      </c>
      <c r="I11724">
        <f>IF($F11724="组件","C"&amp;TEXT(COUNTIFS($B$5:$B11724,$B11724,$F$5:$F11724,"组件"),"000"),"")</f>
      </c>
      <c r="J11724">
        <f>IF($B11724="","",IF($F11724="组件","",IF($Q11724&lt;&gt;"",IF(AND($B11724=$B11723,$F11723="组件"),$I11723,IF(AND($B11724=$B11723,$J11723&lt;&gt;""),$J11723,"")),"")))</f>
      </c>
      <c r="R11724">
        <f>IF($B11724="","",IF($J11724&lt;&gt;"",IFERROR(LOOKUP(2,1/(($B$5:$B$20000=$B11724)*($F$5:$F$20000="组件")*($I$5:$I$20000=$J11724)),$R$5:$R$20000)*IF($Q11724="",1,$Q11724),""),IF($P11724="","",IF($Q11724="",$P11724,$P11724*$Q11724))))</f>
      </c>
    </row>
    <row r="11725" spans="1:24" x14ac:dyDescent="0.25">
      <c r="A11725">
        <f>IF(B11725="","",IF(B11725=B11724,A11724,A11724+1))</f>
      </c>
      <c r="G11725">
        <f>IF($B11725="","",IF($J11725&lt;&gt;"",IFERROR(LOOKUP(2,1/(($B$5:$B$20000=$B11725)*($F$5:$F$20000="组件")*($I$5:$I$20000=$J11725)),$G$5:$G$20000)&amp;"."&amp;COUNTIFS($B$5:$B11725,$B11725,$J$5:$J11725,$J11725),""),COUNTIFS($B$5:$B11725,$B11725,$J$5:$J11725,"")))</f>
      </c>
      <c r="I11725">
        <f>IF($F11725="组件","C"&amp;TEXT(COUNTIFS($B$5:$B11725,$B11725,$F$5:$F11725,"组件"),"000"),"")</f>
      </c>
      <c r="J11725">
        <f>IF($B11725="","",IF($F11725="组件","",IF($Q11725&lt;&gt;"",IF(AND($B11725=$B11724,$F11724="组件"),$I11724,IF(AND($B11725=$B11724,$J11724&lt;&gt;""),$J11724,"")),"")))</f>
      </c>
      <c r="R11725">
        <f>IF($B11725="","",IF($J11725&lt;&gt;"",IFERROR(LOOKUP(2,1/(($B$5:$B$20000=$B11725)*($F$5:$F$20000="组件")*($I$5:$I$20000=$J11725)),$R$5:$R$20000)*IF($Q11725="",1,$Q11725),""),IF($P11725="","",IF($Q11725="",$P11725,$P11725*$Q11725))))</f>
      </c>
    </row>
    <row r="11726" spans="1:24" x14ac:dyDescent="0.25">
      <c r="A11726">
        <f>IF(B11726="","",IF(B11726=B11725,A11725,A11725+1))</f>
      </c>
      <c r="G11726">
        <f>IF($B11726="","",IF($J11726&lt;&gt;"",IFERROR(LOOKUP(2,1/(($B$5:$B$20000=$B11726)*($F$5:$F$20000="组件")*($I$5:$I$20000=$J11726)),$G$5:$G$20000)&amp;"."&amp;COUNTIFS($B$5:$B11726,$B11726,$J$5:$J11726,$J11726),""),COUNTIFS($B$5:$B11726,$B11726,$J$5:$J11726,"")))</f>
      </c>
      <c r="I11726">
        <f>IF($F11726="组件","C"&amp;TEXT(COUNTIFS($B$5:$B11726,$B11726,$F$5:$F11726,"组件"),"000"),"")</f>
      </c>
      <c r="J11726">
        <f>IF($B11726="","",IF($F11726="组件","",IF($Q11726&lt;&gt;"",IF(AND($B11726=$B11725,$F11725="组件"),$I11725,IF(AND($B11726=$B11725,$J11725&lt;&gt;""),$J11725,"")),"")))</f>
      </c>
      <c r="R11726">
        <f>IF($B11726="","",IF($J11726&lt;&gt;"",IFERROR(LOOKUP(2,1/(($B$5:$B$20000=$B11726)*($F$5:$F$20000="组件")*($I$5:$I$20000=$J11726)),$R$5:$R$20000)*IF($Q11726="",1,$Q11726),""),IF($P11726="","",IF($Q11726="",$P11726,$P11726*$Q11726))))</f>
      </c>
    </row>
    <row r="11727" spans="1:24" x14ac:dyDescent="0.25">
      <c r="A11727">
        <f>IF(B11727="","",IF(B11727=B11726,A11726,A11726+1))</f>
      </c>
      <c r="G11727">
        <f>IF($B11727="","",IF($J11727&lt;&gt;"",IFERROR(LOOKUP(2,1/(($B$5:$B$20000=$B11727)*($F$5:$F$20000="组件")*($I$5:$I$20000=$J11727)),$G$5:$G$20000)&amp;"."&amp;COUNTIFS($B$5:$B11727,$B11727,$J$5:$J11727,$J11727),""),COUNTIFS($B$5:$B11727,$B11727,$J$5:$J11727,"")))</f>
      </c>
      <c r="I11727">
        <f>IF($F11727="组件","C"&amp;TEXT(COUNTIFS($B$5:$B11727,$B11727,$F$5:$F11727,"组件"),"000"),"")</f>
      </c>
      <c r="J11727">
        <f>IF($B11727="","",IF($F11727="组件","",IF($Q11727&lt;&gt;"",IF(AND($B11727=$B11726,$F11726="组件"),$I11726,IF(AND($B11727=$B11726,$J11726&lt;&gt;""),$J11726,"")),"")))</f>
      </c>
      <c r="R11727">
        <f>IF($B11727="","",IF($J11727&lt;&gt;"",IFERROR(LOOKUP(2,1/(($B$5:$B$20000=$B11727)*($F$5:$F$20000="组件")*($I$5:$I$20000=$J11727)),$R$5:$R$20000)*IF($Q11727="",1,$Q11727),""),IF($P11727="","",IF($Q11727="",$P11727,$P11727*$Q11727))))</f>
      </c>
    </row>
    <row r="11728" spans="1:24" x14ac:dyDescent="0.25">
      <c r="A11728">
        <f>IF(B11728="","",IF(B11728=B11727,A11727,A11727+1))</f>
      </c>
      <c r="G11728">
        <f>IF($B11728="","",IF($J11728&lt;&gt;"",IFERROR(LOOKUP(2,1/(($B$5:$B$20000=$B11728)*($F$5:$F$20000="组件")*($I$5:$I$20000=$J11728)),$G$5:$G$20000)&amp;"."&amp;COUNTIFS($B$5:$B11728,$B11728,$J$5:$J11728,$J11728),""),COUNTIFS($B$5:$B11728,$B11728,$J$5:$J11728,"")))</f>
      </c>
      <c r="I11728">
        <f>IF($F11728="组件","C"&amp;TEXT(COUNTIFS($B$5:$B11728,$B11728,$F$5:$F11728,"组件"),"000"),"")</f>
      </c>
      <c r="J11728">
        <f>IF($B11728="","",IF($F11728="组件","",IF($Q11728&lt;&gt;"",IF(AND($B11728=$B11727,$F11727="组件"),$I11727,IF(AND($B11728=$B11727,$J11727&lt;&gt;""),$J11727,"")),"")))</f>
      </c>
      <c r="R11728">
        <f>IF($B11728="","",IF($J11728&lt;&gt;"",IFERROR(LOOKUP(2,1/(($B$5:$B$20000=$B11728)*($F$5:$F$20000="组件")*($I$5:$I$20000=$J11728)),$R$5:$R$20000)*IF($Q11728="",1,$Q11728),""),IF($P11728="","",IF($Q11728="",$P11728,$P11728*$Q11728))))</f>
      </c>
    </row>
    <row r="11729" spans="1:24" x14ac:dyDescent="0.25">
      <c r="A11729">
        <f>IF(B11729="","",IF(B11729=B11728,A11728,A11728+1))</f>
      </c>
      <c r="G11729">
        <f>IF($B11729="","",IF($J11729&lt;&gt;"",IFERROR(LOOKUP(2,1/(($B$5:$B$20000=$B11729)*($F$5:$F$20000="组件")*($I$5:$I$20000=$J11729)),$G$5:$G$20000)&amp;"."&amp;COUNTIFS($B$5:$B11729,$B11729,$J$5:$J11729,$J11729),""),COUNTIFS($B$5:$B11729,$B11729,$J$5:$J11729,"")))</f>
      </c>
      <c r="I11729">
        <f>IF($F11729="组件","C"&amp;TEXT(COUNTIFS($B$5:$B11729,$B11729,$F$5:$F11729,"组件"),"000"),"")</f>
      </c>
      <c r="J11729">
        <f>IF($B11729="","",IF($F11729="组件","",IF($Q11729&lt;&gt;"",IF(AND($B11729=$B11728,$F11728="组件"),$I11728,IF(AND($B11729=$B11728,$J11728&lt;&gt;""),$J11728,"")),"")))</f>
      </c>
      <c r="R11729">
        <f>IF($B11729="","",IF($J11729&lt;&gt;"",IFERROR(LOOKUP(2,1/(($B$5:$B$20000=$B11729)*($F$5:$F$20000="组件")*($I$5:$I$20000=$J11729)),$R$5:$R$20000)*IF($Q11729="",1,$Q11729),""),IF($P11729="","",IF($Q11729="",$P11729,$P11729*$Q11729))))</f>
      </c>
    </row>
    <row r="11730" spans="1:24" x14ac:dyDescent="0.25">
      <c r="A11730">
        <f>IF(B11730="","",IF(B11730=B11729,A11729,A11729+1))</f>
      </c>
      <c r="G11730">
        <f>IF($B11730="","",IF($J11730&lt;&gt;"",IFERROR(LOOKUP(2,1/(($B$5:$B$20000=$B11730)*($F$5:$F$20000="组件")*($I$5:$I$20000=$J11730)),$G$5:$G$20000)&amp;"."&amp;COUNTIFS($B$5:$B11730,$B11730,$J$5:$J11730,$J11730),""),COUNTIFS($B$5:$B11730,$B11730,$J$5:$J11730,"")))</f>
      </c>
      <c r="I11730">
        <f>IF($F11730="组件","C"&amp;TEXT(COUNTIFS($B$5:$B11730,$B11730,$F$5:$F11730,"组件"),"000"),"")</f>
      </c>
      <c r="J11730">
        <f>IF($B11730="","",IF($F11730="组件","",IF($Q11730&lt;&gt;"",IF(AND($B11730=$B11729,$F11729="组件"),$I11729,IF(AND($B11730=$B11729,$J11729&lt;&gt;""),$J11729,"")),"")))</f>
      </c>
      <c r="R11730">
        <f>IF($B11730="","",IF($J11730&lt;&gt;"",IFERROR(LOOKUP(2,1/(($B$5:$B$20000=$B11730)*($F$5:$F$20000="组件")*($I$5:$I$20000=$J11730)),$R$5:$R$20000)*IF($Q11730="",1,$Q11730),""),IF($P11730="","",IF($Q11730="",$P11730,$P11730*$Q11730))))</f>
      </c>
    </row>
    <row r="11731" spans="1:24" x14ac:dyDescent="0.25">
      <c r="A11731">
        <f>IF(B11731="","",IF(B11731=B11730,A11730,A11730+1))</f>
      </c>
      <c r="G11731">
        <f>IF($B11731="","",IF($J11731&lt;&gt;"",IFERROR(LOOKUP(2,1/(($B$5:$B$20000=$B11731)*($F$5:$F$20000="组件")*($I$5:$I$20000=$J11731)),$G$5:$G$20000)&amp;"."&amp;COUNTIFS($B$5:$B11731,$B11731,$J$5:$J11731,$J11731),""),COUNTIFS($B$5:$B11731,$B11731,$J$5:$J11731,"")))</f>
      </c>
      <c r="I11731">
        <f>IF($F11731="组件","C"&amp;TEXT(COUNTIFS($B$5:$B11731,$B11731,$F$5:$F11731,"组件"),"000"),"")</f>
      </c>
      <c r="J11731">
        <f>IF($B11731="","",IF($F11731="组件","",IF($Q11731&lt;&gt;"",IF(AND($B11731=$B11730,$F11730="组件"),$I11730,IF(AND($B11731=$B11730,$J11730&lt;&gt;""),$J11730,"")),"")))</f>
      </c>
      <c r="R11731">
        <f>IF($B11731="","",IF($J11731&lt;&gt;"",IFERROR(LOOKUP(2,1/(($B$5:$B$20000=$B11731)*($F$5:$F$20000="组件")*($I$5:$I$20000=$J11731)),$R$5:$R$20000)*IF($Q11731="",1,$Q11731),""),IF($P11731="","",IF($Q11731="",$P11731,$P11731*$Q11731))))</f>
      </c>
    </row>
    <row r="11732" spans="1:24" x14ac:dyDescent="0.25">
      <c r="A11732">
        <f>IF(B11732="","",IF(B11732=B11731,A11731,A11731+1))</f>
      </c>
      <c r="G11732">
        <f>IF($B11732="","",IF($J11732&lt;&gt;"",IFERROR(LOOKUP(2,1/(($B$5:$B$20000=$B11732)*($F$5:$F$20000="组件")*($I$5:$I$20000=$J11732)),$G$5:$G$20000)&amp;"."&amp;COUNTIFS($B$5:$B11732,$B11732,$J$5:$J11732,$J11732),""),COUNTIFS($B$5:$B11732,$B11732,$J$5:$J11732,"")))</f>
      </c>
      <c r="I11732">
        <f>IF($F11732="组件","C"&amp;TEXT(COUNTIFS($B$5:$B11732,$B11732,$F$5:$F11732,"组件"),"000"),"")</f>
      </c>
      <c r="J11732">
        <f>IF($B11732="","",IF($F11732="组件","",IF($Q11732&lt;&gt;"",IF(AND($B11732=$B11731,$F11731="组件"),$I11731,IF(AND($B11732=$B11731,$J11731&lt;&gt;""),$J11731,"")),"")))</f>
      </c>
      <c r="R11732">
        <f>IF($B11732="","",IF($J11732&lt;&gt;"",IFERROR(LOOKUP(2,1/(($B$5:$B$20000=$B11732)*($F$5:$F$20000="组件")*($I$5:$I$20000=$J11732)),$R$5:$R$20000)*IF($Q11732="",1,$Q11732),""),IF($P11732="","",IF($Q11732="",$P11732,$P11732*$Q11732))))</f>
      </c>
    </row>
    <row r="11733" spans="1:24" x14ac:dyDescent="0.25">
      <c r="A11733">
        <f>IF(B11733="","",IF(B11733=B11732,A11732,A11732+1))</f>
      </c>
      <c r="G11733">
        <f>IF($B11733="","",IF($J11733&lt;&gt;"",IFERROR(LOOKUP(2,1/(($B$5:$B$20000=$B11733)*($F$5:$F$20000="组件")*($I$5:$I$20000=$J11733)),$G$5:$G$20000)&amp;"."&amp;COUNTIFS($B$5:$B11733,$B11733,$J$5:$J11733,$J11733),""),COUNTIFS($B$5:$B11733,$B11733,$J$5:$J11733,"")))</f>
      </c>
      <c r="I11733">
        <f>IF($F11733="组件","C"&amp;TEXT(COUNTIFS($B$5:$B11733,$B11733,$F$5:$F11733,"组件"),"000"),"")</f>
      </c>
      <c r="J11733">
        <f>IF($B11733="","",IF($F11733="组件","",IF($Q11733&lt;&gt;"",IF(AND($B11733=$B11732,$F11732="组件"),$I11732,IF(AND($B11733=$B11732,$J11732&lt;&gt;""),$J11732,"")),"")))</f>
      </c>
      <c r="R11733">
        <f>IF($B11733="","",IF($J11733&lt;&gt;"",IFERROR(LOOKUP(2,1/(($B$5:$B$20000=$B11733)*($F$5:$F$20000="组件")*($I$5:$I$20000=$J11733)),$R$5:$R$20000)*IF($Q11733="",1,$Q11733),""),IF($P11733="","",IF($Q11733="",$P11733,$P11733*$Q11733))))</f>
      </c>
    </row>
    <row r="11734" spans="1:24" x14ac:dyDescent="0.25">
      <c r="A11734">
        <f>IF(B11734="","",IF(B11734=B11733,A11733,A11733+1))</f>
      </c>
      <c r="G11734">
        <f>IF($B11734="","",IF($J11734&lt;&gt;"",IFERROR(LOOKUP(2,1/(($B$5:$B$20000=$B11734)*($F$5:$F$20000="组件")*($I$5:$I$20000=$J11734)),$G$5:$G$20000)&amp;"."&amp;COUNTIFS($B$5:$B11734,$B11734,$J$5:$J11734,$J11734),""),COUNTIFS($B$5:$B11734,$B11734,$J$5:$J11734,"")))</f>
      </c>
      <c r="I11734">
        <f>IF($F11734="组件","C"&amp;TEXT(COUNTIFS($B$5:$B11734,$B11734,$F$5:$F11734,"组件"),"000"),"")</f>
      </c>
      <c r="J11734">
        <f>IF($B11734="","",IF($F11734="组件","",IF($Q11734&lt;&gt;"",IF(AND($B11734=$B11733,$F11733="组件"),$I11733,IF(AND($B11734=$B11733,$J11733&lt;&gt;""),$J11733,"")),"")))</f>
      </c>
      <c r="R11734">
        <f>IF($B11734="","",IF($J11734&lt;&gt;"",IFERROR(LOOKUP(2,1/(($B$5:$B$20000=$B11734)*($F$5:$F$20000="组件")*($I$5:$I$20000=$J11734)),$R$5:$R$20000)*IF($Q11734="",1,$Q11734),""),IF($P11734="","",IF($Q11734="",$P11734,$P11734*$Q11734))))</f>
      </c>
    </row>
    <row r="11735" spans="1:24" x14ac:dyDescent="0.25">
      <c r="A11735">
        <f>IF(B11735="","",IF(B11735=B11734,A11734,A11734+1))</f>
      </c>
      <c r="G11735">
        <f>IF($B11735="","",IF($J11735&lt;&gt;"",IFERROR(LOOKUP(2,1/(($B$5:$B$20000=$B11735)*($F$5:$F$20000="组件")*($I$5:$I$20000=$J11735)),$G$5:$G$20000)&amp;"."&amp;COUNTIFS($B$5:$B11735,$B11735,$J$5:$J11735,$J11735),""),COUNTIFS($B$5:$B11735,$B11735,$J$5:$J11735,"")))</f>
      </c>
      <c r="I11735">
        <f>IF($F11735="组件","C"&amp;TEXT(COUNTIFS($B$5:$B11735,$B11735,$F$5:$F11735,"组件"),"000"),"")</f>
      </c>
      <c r="J11735">
        <f>IF($B11735="","",IF($F11735="组件","",IF($Q11735&lt;&gt;"",IF(AND($B11735=$B11734,$F11734="组件"),$I11734,IF(AND($B11735=$B11734,$J11734&lt;&gt;""),$J11734,"")),"")))</f>
      </c>
      <c r="R11735">
        <f>IF($B11735="","",IF($J11735&lt;&gt;"",IFERROR(LOOKUP(2,1/(($B$5:$B$20000=$B11735)*($F$5:$F$20000="组件")*($I$5:$I$20000=$J11735)),$R$5:$R$20000)*IF($Q11735="",1,$Q11735),""),IF($P11735="","",IF($Q11735="",$P11735,$P11735*$Q11735))))</f>
      </c>
    </row>
    <row r="11736" spans="1:24" x14ac:dyDescent="0.25">
      <c r="A11736">
        <f>IF(B11736="","",IF(B11736=B11735,A11735,A11735+1))</f>
      </c>
      <c r="G11736">
        <f>IF($B11736="","",IF($J11736&lt;&gt;"",IFERROR(LOOKUP(2,1/(($B$5:$B$20000=$B11736)*($F$5:$F$20000="组件")*($I$5:$I$20000=$J11736)),$G$5:$G$20000)&amp;"."&amp;COUNTIFS($B$5:$B11736,$B11736,$J$5:$J11736,$J11736),""),COUNTIFS($B$5:$B11736,$B11736,$J$5:$J11736,"")))</f>
      </c>
      <c r="I11736">
        <f>IF($F11736="组件","C"&amp;TEXT(COUNTIFS($B$5:$B11736,$B11736,$F$5:$F11736,"组件"),"000"),"")</f>
      </c>
      <c r="J11736">
        <f>IF($B11736="","",IF($F11736="组件","",IF($Q11736&lt;&gt;"",IF(AND($B11736=$B11735,$F11735="组件"),$I11735,IF(AND($B11736=$B11735,$J11735&lt;&gt;""),$J11735,"")),"")))</f>
      </c>
      <c r="R11736">
        <f>IF($B11736="","",IF($J11736&lt;&gt;"",IFERROR(LOOKUP(2,1/(($B$5:$B$20000=$B11736)*($F$5:$F$20000="组件")*($I$5:$I$20000=$J11736)),$R$5:$R$20000)*IF($Q11736="",1,$Q11736),""),IF($P11736="","",IF($Q11736="",$P11736,$P11736*$Q11736))))</f>
      </c>
    </row>
    <row r="11737" spans="1:24" x14ac:dyDescent="0.25">
      <c r="A11737">
        <f>IF(B11737="","",IF(B11737=B11736,A11736,A11736+1))</f>
      </c>
      <c r="G11737">
        <f>IF($B11737="","",IF($J11737&lt;&gt;"",IFERROR(LOOKUP(2,1/(($B$5:$B$20000=$B11737)*($F$5:$F$20000="组件")*($I$5:$I$20000=$J11737)),$G$5:$G$20000)&amp;"."&amp;COUNTIFS($B$5:$B11737,$B11737,$J$5:$J11737,$J11737),""),COUNTIFS($B$5:$B11737,$B11737,$J$5:$J11737,"")))</f>
      </c>
      <c r="I11737">
        <f>IF($F11737="组件","C"&amp;TEXT(COUNTIFS($B$5:$B11737,$B11737,$F$5:$F11737,"组件"),"000"),"")</f>
      </c>
      <c r="J11737">
        <f>IF($B11737="","",IF($F11737="组件","",IF($Q11737&lt;&gt;"",IF(AND($B11737=$B11736,$F11736="组件"),$I11736,IF(AND($B11737=$B11736,$J11736&lt;&gt;""),$J11736,"")),"")))</f>
      </c>
      <c r="R11737">
        <f>IF($B11737="","",IF($J11737&lt;&gt;"",IFERROR(LOOKUP(2,1/(($B$5:$B$20000=$B11737)*($F$5:$F$20000="组件")*($I$5:$I$20000=$J11737)),$R$5:$R$20000)*IF($Q11737="",1,$Q11737),""),IF($P11737="","",IF($Q11737="",$P11737,$P11737*$Q11737))))</f>
      </c>
    </row>
    <row r="11738" spans="1:24" x14ac:dyDescent="0.25">
      <c r="A11738">
        <f>IF(B11738="","",IF(B11738=B11737,A11737,A11737+1))</f>
      </c>
      <c r="G11738">
        <f>IF($B11738="","",IF($J11738&lt;&gt;"",IFERROR(LOOKUP(2,1/(($B$5:$B$20000=$B11738)*($F$5:$F$20000="组件")*($I$5:$I$20000=$J11738)),$G$5:$G$20000)&amp;"."&amp;COUNTIFS($B$5:$B11738,$B11738,$J$5:$J11738,$J11738),""),COUNTIFS($B$5:$B11738,$B11738,$J$5:$J11738,"")))</f>
      </c>
      <c r="I11738">
        <f>IF($F11738="组件","C"&amp;TEXT(COUNTIFS($B$5:$B11738,$B11738,$F$5:$F11738,"组件"),"000"),"")</f>
      </c>
      <c r="J11738">
        <f>IF($B11738="","",IF($F11738="组件","",IF($Q11738&lt;&gt;"",IF(AND($B11738=$B11737,$F11737="组件"),$I11737,IF(AND($B11738=$B11737,$J11737&lt;&gt;""),$J11737,"")),"")))</f>
      </c>
      <c r="R11738">
        <f>IF($B11738="","",IF($J11738&lt;&gt;"",IFERROR(LOOKUP(2,1/(($B$5:$B$20000=$B11738)*($F$5:$F$20000="组件")*($I$5:$I$20000=$J11738)),$R$5:$R$20000)*IF($Q11738="",1,$Q11738),""),IF($P11738="","",IF($Q11738="",$P11738,$P11738*$Q11738))))</f>
      </c>
    </row>
    <row r="11739" spans="1:24" x14ac:dyDescent="0.25">
      <c r="A11739">
        <f>IF(B11739="","",IF(B11739=B11738,A11738,A11738+1))</f>
      </c>
      <c r="G11739">
        <f>IF($B11739="","",IF($J11739&lt;&gt;"",IFERROR(LOOKUP(2,1/(($B$5:$B$20000=$B11739)*($F$5:$F$20000="组件")*($I$5:$I$20000=$J11739)),$G$5:$G$20000)&amp;"."&amp;COUNTIFS($B$5:$B11739,$B11739,$J$5:$J11739,$J11739),""),COUNTIFS($B$5:$B11739,$B11739,$J$5:$J11739,"")))</f>
      </c>
      <c r="I11739">
        <f>IF($F11739="组件","C"&amp;TEXT(COUNTIFS($B$5:$B11739,$B11739,$F$5:$F11739,"组件"),"000"),"")</f>
      </c>
      <c r="J11739">
        <f>IF($B11739="","",IF($F11739="组件","",IF($Q11739&lt;&gt;"",IF(AND($B11739=$B11738,$F11738="组件"),$I11738,IF(AND($B11739=$B11738,$J11738&lt;&gt;""),$J11738,"")),"")))</f>
      </c>
      <c r="R11739">
        <f>IF($B11739="","",IF($J11739&lt;&gt;"",IFERROR(LOOKUP(2,1/(($B$5:$B$20000=$B11739)*($F$5:$F$20000="组件")*($I$5:$I$20000=$J11739)),$R$5:$R$20000)*IF($Q11739="",1,$Q11739),""),IF($P11739="","",IF($Q11739="",$P11739,$P11739*$Q11739))))</f>
      </c>
    </row>
    <row r="11740" spans="1:24" x14ac:dyDescent="0.25">
      <c r="A11740">
        <f>IF(B11740="","",IF(B11740=B11739,A11739,A11739+1))</f>
      </c>
      <c r="G11740">
        <f>IF($B11740="","",IF($J11740&lt;&gt;"",IFERROR(LOOKUP(2,1/(($B$5:$B$20000=$B11740)*($F$5:$F$20000="组件")*($I$5:$I$20000=$J11740)),$G$5:$G$20000)&amp;"."&amp;COUNTIFS($B$5:$B11740,$B11740,$J$5:$J11740,$J11740),""),COUNTIFS($B$5:$B11740,$B11740,$J$5:$J11740,"")))</f>
      </c>
      <c r="I11740">
        <f>IF($F11740="组件","C"&amp;TEXT(COUNTIFS($B$5:$B11740,$B11740,$F$5:$F11740,"组件"),"000"),"")</f>
      </c>
      <c r="J11740">
        <f>IF($B11740="","",IF($F11740="组件","",IF($Q11740&lt;&gt;"",IF(AND($B11740=$B11739,$F11739="组件"),$I11739,IF(AND($B11740=$B11739,$J11739&lt;&gt;""),$J11739,"")),"")))</f>
      </c>
      <c r="R11740">
        <f>IF($B11740="","",IF($J11740&lt;&gt;"",IFERROR(LOOKUP(2,1/(($B$5:$B$20000=$B11740)*($F$5:$F$20000="组件")*($I$5:$I$20000=$J11740)),$R$5:$R$20000)*IF($Q11740="",1,$Q11740),""),IF($P11740="","",IF($Q11740="",$P11740,$P11740*$Q11740))))</f>
      </c>
    </row>
    <row r="11741" spans="1:24" x14ac:dyDescent="0.25">
      <c r="A11741">
        <f>IF(B11741="","",IF(B11741=B11740,A11740,A11740+1))</f>
      </c>
      <c r="G11741">
        <f>IF($B11741="","",IF($J11741&lt;&gt;"",IFERROR(LOOKUP(2,1/(($B$5:$B$20000=$B11741)*($F$5:$F$20000="组件")*($I$5:$I$20000=$J11741)),$G$5:$G$20000)&amp;"."&amp;COUNTIFS($B$5:$B11741,$B11741,$J$5:$J11741,$J11741),""),COUNTIFS($B$5:$B11741,$B11741,$J$5:$J11741,"")))</f>
      </c>
      <c r="I11741">
        <f>IF($F11741="组件","C"&amp;TEXT(COUNTIFS($B$5:$B11741,$B11741,$F$5:$F11741,"组件"),"000"),"")</f>
      </c>
      <c r="J11741">
        <f>IF($B11741="","",IF($F11741="组件","",IF($Q11741&lt;&gt;"",IF(AND($B11741=$B11740,$F11740="组件"),$I11740,IF(AND($B11741=$B11740,$J11740&lt;&gt;""),$J11740,"")),"")))</f>
      </c>
      <c r="R11741">
        <f>IF($B11741="","",IF($J11741&lt;&gt;"",IFERROR(LOOKUP(2,1/(($B$5:$B$20000=$B11741)*($F$5:$F$20000="组件")*($I$5:$I$20000=$J11741)),$R$5:$R$20000)*IF($Q11741="",1,$Q11741),""),IF($P11741="","",IF($Q11741="",$P11741,$P11741*$Q11741))))</f>
      </c>
    </row>
    <row r="11742" spans="1:24" x14ac:dyDescent="0.25">
      <c r="A11742">
        <f>IF(B11742="","",IF(B11742=B11741,A11741,A11741+1))</f>
      </c>
      <c r="G11742">
        <f>IF($B11742="","",IF($J11742&lt;&gt;"",IFERROR(LOOKUP(2,1/(($B$5:$B$20000=$B11742)*($F$5:$F$20000="组件")*($I$5:$I$20000=$J11742)),$G$5:$G$20000)&amp;"."&amp;COUNTIFS($B$5:$B11742,$B11742,$J$5:$J11742,$J11742),""),COUNTIFS($B$5:$B11742,$B11742,$J$5:$J11742,"")))</f>
      </c>
      <c r="I11742">
        <f>IF($F11742="组件","C"&amp;TEXT(COUNTIFS($B$5:$B11742,$B11742,$F$5:$F11742,"组件"),"000"),"")</f>
      </c>
      <c r="J11742">
        <f>IF($B11742="","",IF($F11742="组件","",IF($Q11742&lt;&gt;"",IF(AND($B11742=$B11741,$F11741="组件"),$I11741,IF(AND($B11742=$B11741,$J11741&lt;&gt;""),$J11741,"")),"")))</f>
      </c>
      <c r="R11742">
        <f>IF($B11742="","",IF($J11742&lt;&gt;"",IFERROR(LOOKUP(2,1/(($B$5:$B$20000=$B11742)*($F$5:$F$20000="组件")*($I$5:$I$20000=$J11742)),$R$5:$R$20000)*IF($Q11742="",1,$Q11742),""),IF($P11742="","",IF($Q11742="",$P11742,$P11742*$Q11742))))</f>
      </c>
    </row>
    <row r="11743" spans="1:24" x14ac:dyDescent="0.25">
      <c r="A11743">
        <f>IF(B11743="","",IF(B11743=B11742,A11742,A11742+1))</f>
      </c>
      <c r="G11743">
        <f>IF($B11743="","",IF($J11743&lt;&gt;"",IFERROR(LOOKUP(2,1/(($B$5:$B$20000=$B11743)*($F$5:$F$20000="组件")*($I$5:$I$20000=$J11743)),$G$5:$G$20000)&amp;"."&amp;COUNTIFS($B$5:$B11743,$B11743,$J$5:$J11743,$J11743),""),COUNTIFS($B$5:$B11743,$B11743,$J$5:$J11743,"")))</f>
      </c>
      <c r="I11743">
        <f>IF($F11743="组件","C"&amp;TEXT(COUNTIFS($B$5:$B11743,$B11743,$F$5:$F11743,"组件"),"000"),"")</f>
      </c>
      <c r="J11743">
        <f>IF($B11743="","",IF($F11743="组件","",IF($Q11743&lt;&gt;"",IF(AND($B11743=$B11742,$F11742="组件"),$I11742,IF(AND($B11743=$B11742,$J11742&lt;&gt;""),$J11742,"")),"")))</f>
      </c>
      <c r="R11743">
        <f>IF($B11743="","",IF($J11743&lt;&gt;"",IFERROR(LOOKUP(2,1/(($B$5:$B$20000=$B11743)*($F$5:$F$20000="组件")*($I$5:$I$20000=$J11743)),$R$5:$R$20000)*IF($Q11743="",1,$Q11743),""),IF($P11743="","",IF($Q11743="",$P11743,$P11743*$Q11743))))</f>
      </c>
    </row>
    <row r="11744" spans="1:24" x14ac:dyDescent="0.25">
      <c r="A11744">
        <f>IF(B11744="","",IF(B11744=B11743,A11743,A11743+1))</f>
      </c>
      <c r="G11744">
        <f>IF($B11744="","",IF($J11744&lt;&gt;"",IFERROR(LOOKUP(2,1/(($B$5:$B$20000=$B11744)*($F$5:$F$20000="组件")*($I$5:$I$20000=$J11744)),$G$5:$G$20000)&amp;"."&amp;COUNTIFS($B$5:$B11744,$B11744,$J$5:$J11744,$J11744),""),COUNTIFS($B$5:$B11744,$B11744,$J$5:$J11744,"")))</f>
      </c>
      <c r="I11744">
        <f>IF($F11744="组件","C"&amp;TEXT(COUNTIFS($B$5:$B11744,$B11744,$F$5:$F11744,"组件"),"000"),"")</f>
      </c>
      <c r="J11744">
        <f>IF($B11744="","",IF($F11744="组件","",IF($Q11744&lt;&gt;"",IF(AND($B11744=$B11743,$F11743="组件"),$I11743,IF(AND($B11744=$B11743,$J11743&lt;&gt;""),$J11743,"")),"")))</f>
      </c>
      <c r="R11744">
        <f>IF($B11744="","",IF($J11744&lt;&gt;"",IFERROR(LOOKUP(2,1/(($B$5:$B$20000=$B11744)*($F$5:$F$20000="组件")*($I$5:$I$20000=$J11744)),$R$5:$R$20000)*IF($Q11744="",1,$Q11744),""),IF($P11744="","",IF($Q11744="",$P11744,$P11744*$Q11744))))</f>
      </c>
    </row>
    <row r="11745" spans="1:24" x14ac:dyDescent="0.25">
      <c r="A11745">
        <f>IF(B11745="","",IF(B11745=B11744,A11744,A11744+1))</f>
      </c>
      <c r="G11745">
        <f>IF($B11745="","",IF($J11745&lt;&gt;"",IFERROR(LOOKUP(2,1/(($B$5:$B$20000=$B11745)*($F$5:$F$20000="组件")*($I$5:$I$20000=$J11745)),$G$5:$G$20000)&amp;"."&amp;COUNTIFS($B$5:$B11745,$B11745,$J$5:$J11745,$J11745),""),COUNTIFS($B$5:$B11745,$B11745,$J$5:$J11745,"")))</f>
      </c>
      <c r="I11745">
        <f>IF($F11745="组件","C"&amp;TEXT(COUNTIFS($B$5:$B11745,$B11745,$F$5:$F11745,"组件"),"000"),"")</f>
      </c>
      <c r="J11745">
        <f>IF($B11745="","",IF($F11745="组件","",IF($Q11745&lt;&gt;"",IF(AND($B11745=$B11744,$F11744="组件"),$I11744,IF(AND($B11745=$B11744,$J11744&lt;&gt;""),$J11744,"")),"")))</f>
      </c>
      <c r="R11745">
        <f>IF($B11745="","",IF($J11745&lt;&gt;"",IFERROR(LOOKUP(2,1/(($B$5:$B$20000=$B11745)*($F$5:$F$20000="组件")*($I$5:$I$20000=$J11745)),$R$5:$R$20000)*IF($Q11745="",1,$Q11745),""),IF($P11745="","",IF($Q11745="",$P11745,$P11745*$Q11745))))</f>
      </c>
    </row>
    <row r="11746" spans="1:24" x14ac:dyDescent="0.25">
      <c r="A11746">
        <f>IF(B11746="","",IF(B11746=B11745,A11745,A11745+1))</f>
      </c>
      <c r="G11746">
        <f>IF($B11746="","",IF($J11746&lt;&gt;"",IFERROR(LOOKUP(2,1/(($B$5:$B$20000=$B11746)*($F$5:$F$20000="组件")*($I$5:$I$20000=$J11746)),$G$5:$G$20000)&amp;"."&amp;COUNTIFS($B$5:$B11746,$B11746,$J$5:$J11746,$J11746),""),COUNTIFS($B$5:$B11746,$B11746,$J$5:$J11746,"")))</f>
      </c>
      <c r="I11746">
        <f>IF($F11746="组件","C"&amp;TEXT(COUNTIFS($B$5:$B11746,$B11746,$F$5:$F11746,"组件"),"000"),"")</f>
      </c>
      <c r="J11746">
        <f>IF($B11746="","",IF($F11746="组件","",IF($Q11746&lt;&gt;"",IF(AND($B11746=$B11745,$F11745="组件"),$I11745,IF(AND($B11746=$B11745,$J11745&lt;&gt;""),$J11745,"")),"")))</f>
      </c>
      <c r="R11746">
        <f>IF($B11746="","",IF($J11746&lt;&gt;"",IFERROR(LOOKUP(2,1/(($B$5:$B$20000=$B11746)*($F$5:$F$20000="组件")*($I$5:$I$20000=$J11746)),$R$5:$R$20000)*IF($Q11746="",1,$Q11746),""),IF($P11746="","",IF($Q11746="",$P11746,$P11746*$Q11746))))</f>
      </c>
    </row>
    <row r="11747" spans="1:24" x14ac:dyDescent="0.25">
      <c r="A11747">
        <f>IF(B11747="","",IF(B11747=B11746,A11746,A11746+1))</f>
      </c>
      <c r="G11747">
        <f>IF($B11747="","",IF($J11747&lt;&gt;"",IFERROR(LOOKUP(2,1/(($B$5:$B$20000=$B11747)*($F$5:$F$20000="组件")*($I$5:$I$20000=$J11747)),$G$5:$G$20000)&amp;"."&amp;COUNTIFS($B$5:$B11747,$B11747,$J$5:$J11747,$J11747),""),COUNTIFS($B$5:$B11747,$B11747,$J$5:$J11747,"")))</f>
      </c>
      <c r="I11747">
        <f>IF($F11747="组件","C"&amp;TEXT(COUNTIFS($B$5:$B11747,$B11747,$F$5:$F11747,"组件"),"000"),"")</f>
      </c>
      <c r="J11747">
        <f>IF($B11747="","",IF($F11747="组件","",IF($Q11747&lt;&gt;"",IF(AND($B11747=$B11746,$F11746="组件"),$I11746,IF(AND($B11747=$B11746,$J11746&lt;&gt;""),$J11746,"")),"")))</f>
      </c>
      <c r="R11747">
        <f>IF($B11747="","",IF($J11747&lt;&gt;"",IFERROR(LOOKUP(2,1/(($B$5:$B$20000=$B11747)*($F$5:$F$20000="组件")*($I$5:$I$20000=$J11747)),$R$5:$R$20000)*IF($Q11747="",1,$Q11747),""),IF($P11747="","",IF($Q11747="",$P11747,$P11747*$Q11747))))</f>
      </c>
    </row>
    <row r="11748" spans="1:24" x14ac:dyDescent="0.25">
      <c r="A11748">
        <f>IF(B11748="","",IF(B11748=B11747,A11747,A11747+1))</f>
      </c>
      <c r="G11748">
        <f>IF($B11748="","",IF($J11748&lt;&gt;"",IFERROR(LOOKUP(2,1/(($B$5:$B$20000=$B11748)*($F$5:$F$20000="组件")*($I$5:$I$20000=$J11748)),$G$5:$G$20000)&amp;"."&amp;COUNTIFS($B$5:$B11748,$B11748,$J$5:$J11748,$J11748),""),COUNTIFS($B$5:$B11748,$B11748,$J$5:$J11748,"")))</f>
      </c>
      <c r="I11748">
        <f>IF($F11748="组件","C"&amp;TEXT(COUNTIFS($B$5:$B11748,$B11748,$F$5:$F11748,"组件"),"000"),"")</f>
      </c>
      <c r="J11748">
        <f>IF($B11748="","",IF($F11748="组件","",IF($Q11748&lt;&gt;"",IF(AND($B11748=$B11747,$F11747="组件"),$I11747,IF(AND($B11748=$B11747,$J11747&lt;&gt;""),$J11747,"")),"")))</f>
      </c>
      <c r="R11748">
        <f>IF($B11748="","",IF($J11748&lt;&gt;"",IFERROR(LOOKUP(2,1/(($B$5:$B$20000=$B11748)*($F$5:$F$20000="组件")*($I$5:$I$20000=$J11748)),$R$5:$R$20000)*IF($Q11748="",1,$Q11748),""),IF($P11748="","",IF($Q11748="",$P11748,$P11748*$Q11748))))</f>
      </c>
    </row>
    <row r="11749" spans="1:24" x14ac:dyDescent="0.25">
      <c r="A11749">
        <f>IF(B11749="","",IF(B11749=B11748,A11748,A11748+1))</f>
      </c>
      <c r="G11749">
        <f>IF($B11749="","",IF($J11749&lt;&gt;"",IFERROR(LOOKUP(2,1/(($B$5:$B$20000=$B11749)*($F$5:$F$20000="组件")*($I$5:$I$20000=$J11749)),$G$5:$G$20000)&amp;"."&amp;COUNTIFS($B$5:$B11749,$B11749,$J$5:$J11749,$J11749),""),COUNTIFS($B$5:$B11749,$B11749,$J$5:$J11749,"")))</f>
      </c>
      <c r="I11749">
        <f>IF($F11749="组件","C"&amp;TEXT(COUNTIFS($B$5:$B11749,$B11749,$F$5:$F11749,"组件"),"000"),"")</f>
      </c>
      <c r="J11749">
        <f>IF($B11749="","",IF($F11749="组件","",IF($Q11749&lt;&gt;"",IF(AND($B11749=$B11748,$F11748="组件"),$I11748,IF(AND($B11749=$B11748,$J11748&lt;&gt;""),$J11748,"")),"")))</f>
      </c>
      <c r="R11749">
        <f>IF($B11749="","",IF($J11749&lt;&gt;"",IFERROR(LOOKUP(2,1/(($B$5:$B$20000=$B11749)*($F$5:$F$20000="组件")*($I$5:$I$20000=$J11749)),$R$5:$R$20000)*IF($Q11749="",1,$Q11749),""),IF($P11749="","",IF($Q11749="",$P11749,$P11749*$Q11749))))</f>
      </c>
    </row>
    <row r="11750" spans="1:24" x14ac:dyDescent="0.25">
      <c r="A11750">
        <f>IF(B11750="","",IF(B11750=B11749,A11749,A11749+1))</f>
      </c>
      <c r="G11750">
        <f>IF($B11750="","",IF($J11750&lt;&gt;"",IFERROR(LOOKUP(2,1/(($B$5:$B$20000=$B11750)*($F$5:$F$20000="组件")*($I$5:$I$20000=$J11750)),$G$5:$G$20000)&amp;"."&amp;COUNTIFS($B$5:$B11750,$B11750,$J$5:$J11750,$J11750),""),COUNTIFS($B$5:$B11750,$B11750,$J$5:$J11750,"")))</f>
      </c>
      <c r="I11750">
        <f>IF($F11750="组件","C"&amp;TEXT(COUNTIFS($B$5:$B11750,$B11750,$F$5:$F11750,"组件"),"000"),"")</f>
      </c>
      <c r="J11750">
        <f>IF($B11750="","",IF($F11750="组件","",IF($Q11750&lt;&gt;"",IF(AND($B11750=$B11749,$F11749="组件"),$I11749,IF(AND($B11750=$B11749,$J11749&lt;&gt;""),$J11749,"")),"")))</f>
      </c>
      <c r="R11750">
        <f>IF($B11750="","",IF($J11750&lt;&gt;"",IFERROR(LOOKUP(2,1/(($B$5:$B$20000=$B11750)*($F$5:$F$20000="组件")*($I$5:$I$20000=$J11750)),$R$5:$R$20000)*IF($Q11750="",1,$Q11750),""),IF($P11750="","",IF($Q11750="",$P11750,$P11750*$Q11750))))</f>
      </c>
    </row>
    <row r="11751" spans="1:24" x14ac:dyDescent="0.25">
      <c r="A11751">
        <f>IF(B11751="","",IF(B11751=B11750,A11750,A11750+1))</f>
      </c>
      <c r="G11751">
        <f>IF($B11751="","",IF($J11751&lt;&gt;"",IFERROR(LOOKUP(2,1/(($B$5:$B$20000=$B11751)*($F$5:$F$20000="组件")*($I$5:$I$20000=$J11751)),$G$5:$G$20000)&amp;"."&amp;COUNTIFS($B$5:$B11751,$B11751,$J$5:$J11751,$J11751),""),COUNTIFS($B$5:$B11751,$B11751,$J$5:$J11751,"")))</f>
      </c>
      <c r="I11751">
        <f>IF($F11751="组件","C"&amp;TEXT(COUNTIFS($B$5:$B11751,$B11751,$F$5:$F11751,"组件"),"000"),"")</f>
      </c>
      <c r="J11751">
        <f>IF($B11751="","",IF($F11751="组件","",IF($Q11751&lt;&gt;"",IF(AND($B11751=$B11750,$F11750="组件"),$I11750,IF(AND($B11751=$B11750,$J11750&lt;&gt;""),$J11750,"")),"")))</f>
      </c>
      <c r="R11751">
        <f>IF($B11751="","",IF($J11751&lt;&gt;"",IFERROR(LOOKUP(2,1/(($B$5:$B$20000=$B11751)*($F$5:$F$20000="组件")*($I$5:$I$20000=$J11751)),$R$5:$R$20000)*IF($Q11751="",1,$Q11751),""),IF($P11751="","",IF($Q11751="",$P11751,$P11751*$Q11751))))</f>
      </c>
    </row>
    <row r="11752" spans="1:24" x14ac:dyDescent="0.25">
      <c r="A11752">
        <f>IF(B11752="","",IF(B11752=B11751,A11751,A11751+1))</f>
      </c>
      <c r="G11752">
        <f>IF($B11752="","",IF($J11752&lt;&gt;"",IFERROR(LOOKUP(2,1/(($B$5:$B$20000=$B11752)*($F$5:$F$20000="组件")*($I$5:$I$20000=$J11752)),$G$5:$G$20000)&amp;"."&amp;COUNTIFS($B$5:$B11752,$B11752,$J$5:$J11752,$J11752),""),COUNTIFS($B$5:$B11752,$B11752,$J$5:$J11752,"")))</f>
      </c>
      <c r="I11752">
        <f>IF($F11752="组件","C"&amp;TEXT(COUNTIFS($B$5:$B11752,$B11752,$F$5:$F11752,"组件"),"000"),"")</f>
      </c>
      <c r="J11752">
        <f>IF($B11752="","",IF($F11752="组件","",IF($Q11752&lt;&gt;"",IF(AND($B11752=$B11751,$F11751="组件"),$I11751,IF(AND($B11752=$B11751,$J11751&lt;&gt;""),$J11751,"")),"")))</f>
      </c>
      <c r="R11752">
        <f>IF($B11752="","",IF($J11752&lt;&gt;"",IFERROR(LOOKUP(2,1/(($B$5:$B$20000=$B11752)*($F$5:$F$20000="组件")*($I$5:$I$20000=$J11752)),$R$5:$R$20000)*IF($Q11752="",1,$Q11752),""),IF($P11752="","",IF($Q11752="",$P11752,$P11752*$Q11752))))</f>
      </c>
    </row>
    <row r="11753" spans="1:24" x14ac:dyDescent="0.25">
      <c r="A11753">
        <f>IF(B11753="","",IF(B11753=B11752,A11752,A11752+1))</f>
      </c>
      <c r="G11753">
        <f>IF($B11753="","",IF($J11753&lt;&gt;"",IFERROR(LOOKUP(2,1/(($B$5:$B$20000=$B11753)*($F$5:$F$20000="组件")*($I$5:$I$20000=$J11753)),$G$5:$G$20000)&amp;"."&amp;COUNTIFS($B$5:$B11753,$B11753,$J$5:$J11753,$J11753),""),COUNTIFS($B$5:$B11753,$B11753,$J$5:$J11753,"")))</f>
      </c>
      <c r="I11753">
        <f>IF($F11753="组件","C"&amp;TEXT(COUNTIFS($B$5:$B11753,$B11753,$F$5:$F11753,"组件"),"000"),"")</f>
      </c>
      <c r="J11753">
        <f>IF($B11753="","",IF($F11753="组件","",IF($Q11753&lt;&gt;"",IF(AND($B11753=$B11752,$F11752="组件"),$I11752,IF(AND($B11753=$B11752,$J11752&lt;&gt;""),$J11752,"")),"")))</f>
      </c>
      <c r="R11753">
        <f>IF($B11753="","",IF($J11753&lt;&gt;"",IFERROR(LOOKUP(2,1/(($B$5:$B$20000=$B11753)*($F$5:$F$20000="组件")*($I$5:$I$20000=$J11753)),$R$5:$R$20000)*IF($Q11753="",1,$Q11753),""),IF($P11753="","",IF($Q11753="",$P11753,$P11753*$Q11753))))</f>
      </c>
    </row>
    <row r="11754" spans="1:24" x14ac:dyDescent="0.25">
      <c r="A11754">
        <f>IF(B11754="","",IF(B11754=B11753,A11753,A11753+1))</f>
      </c>
      <c r="G11754">
        <f>IF($B11754="","",IF($J11754&lt;&gt;"",IFERROR(LOOKUP(2,1/(($B$5:$B$20000=$B11754)*($F$5:$F$20000="组件")*($I$5:$I$20000=$J11754)),$G$5:$G$20000)&amp;"."&amp;COUNTIFS($B$5:$B11754,$B11754,$J$5:$J11754,$J11754),""),COUNTIFS($B$5:$B11754,$B11754,$J$5:$J11754,"")))</f>
      </c>
      <c r="I11754">
        <f>IF($F11754="组件","C"&amp;TEXT(COUNTIFS($B$5:$B11754,$B11754,$F$5:$F11754,"组件"),"000"),"")</f>
      </c>
      <c r="J11754">
        <f>IF($B11754="","",IF($F11754="组件","",IF($Q11754&lt;&gt;"",IF(AND($B11754=$B11753,$F11753="组件"),$I11753,IF(AND($B11754=$B11753,$J11753&lt;&gt;""),$J11753,"")),"")))</f>
      </c>
      <c r="R11754">
        <f>IF($B11754="","",IF($J11754&lt;&gt;"",IFERROR(LOOKUP(2,1/(($B$5:$B$20000=$B11754)*($F$5:$F$20000="组件")*($I$5:$I$20000=$J11754)),$R$5:$R$20000)*IF($Q11754="",1,$Q11754),""),IF($P11754="","",IF($Q11754="",$P11754,$P11754*$Q11754))))</f>
      </c>
    </row>
    <row r="11755" spans="1:24" x14ac:dyDescent="0.25">
      <c r="A11755">
        <f>IF(B11755="","",IF(B11755=B11754,A11754,A11754+1))</f>
      </c>
      <c r="G11755">
        <f>IF($B11755="","",IF($J11755&lt;&gt;"",IFERROR(LOOKUP(2,1/(($B$5:$B$20000=$B11755)*($F$5:$F$20000="组件")*($I$5:$I$20000=$J11755)),$G$5:$G$20000)&amp;"."&amp;COUNTIFS($B$5:$B11755,$B11755,$J$5:$J11755,$J11755),""),COUNTIFS($B$5:$B11755,$B11755,$J$5:$J11755,"")))</f>
      </c>
      <c r="I11755">
        <f>IF($F11755="组件","C"&amp;TEXT(COUNTIFS($B$5:$B11755,$B11755,$F$5:$F11755,"组件"),"000"),"")</f>
      </c>
      <c r="J11755">
        <f>IF($B11755="","",IF($F11755="组件","",IF($Q11755&lt;&gt;"",IF(AND($B11755=$B11754,$F11754="组件"),$I11754,IF(AND($B11755=$B11754,$J11754&lt;&gt;""),$J11754,"")),"")))</f>
      </c>
      <c r="R11755">
        <f>IF($B11755="","",IF($J11755&lt;&gt;"",IFERROR(LOOKUP(2,1/(($B$5:$B$20000=$B11755)*($F$5:$F$20000="组件")*($I$5:$I$20000=$J11755)),$R$5:$R$20000)*IF($Q11755="",1,$Q11755),""),IF($P11755="","",IF($Q11755="",$P11755,$P11755*$Q11755))))</f>
      </c>
    </row>
    <row r="11756" spans="1:24" x14ac:dyDescent="0.25">
      <c r="A11756">
        <f>IF(B11756="","",IF(B11756=B11755,A11755,A11755+1))</f>
      </c>
      <c r="G11756">
        <f>IF($B11756="","",IF($J11756&lt;&gt;"",IFERROR(LOOKUP(2,1/(($B$5:$B$20000=$B11756)*($F$5:$F$20000="组件")*($I$5:$I$20000=$J11756)),$G$5:$G$20000)&amp;"."&amp;COUNTIFS($B$5:$B11756,$B11756,$J$5:$J11756,$J11756),""),COUNTIFS($B$5:$B11756,$B11756,$J$5:$J11756,"")))</f>
      </c>
      <c r="I11756">
        <f>IF($F11756="组件","C"&amp;TEXT(COUNTIFS($B$5:$B11756,$B11756,$F$5:$F11756,"组件"),"000"),"")</f>
      </c>
      <c r="J11756">
        <f>IF($B11756="","",IF($F11756="组件","",IF($Q11756&lt;&gt;"",IF(AND($B11756=$B11755,$F11755="组件"),$I11755,IF(AND($B11756=$B11755,$J11755&lt;&gt;""),$J11755,"")),"")))</f>
      </c>
      <c r="R11756">
        <f>IF($B11756="","",IF($J11756&lt;&gt;"",IFERROR(LOOKUP(2,1/(($B$5:$B$20000=$B11756)*($F$5:$F$20000="组件")*($I$5:$I$20000=$J11756)),$R$5:$R$20000)*IF($Q11756="",1,$Q11756),""),IF($P11756="","",IF($Q11756="",$P11756,$P11756*$Q11756))))</f>
      </c>
    </row>
    <row r="11757" spans="1:24" x14ac:dyDescent="0.25">
      <c r="A11757">
        <f>IF(B11757="","",IF(B11757=B11756,A11756,A11756+1))</f>
      </c>
      <c r="G11757">
        <f>IF($B11757="","",IF($J11757&lt;&gt;"",IFERROR(LOOKUP(2,1/(($B$5:$B$20000=$B11757)*($F$5:$F$20000="组件")*($I$5:$I$20000=$J11757)),$G$5:$G$20000)&amp;"."&amp;COUNTIFS($B$5:$B11757,$B11757,$J$5:$J11757,$J11757),""),COUNTIFS($B$5:$B11757,$B11757,$J$5:$J11757,"")))</f>
      </c>
      <c r="I11757">
        <f>IF($F11757="组件","C"&amp;TEXT(COUNTIFS($B$5:$B11757,$B11757,$F$5:$F11757,"组件"),"000"),"")</f>
      </c>
      <c r="J11757">
        <f>IF($B11757="","",IF($F11757="组件","",IF($Q11757&lt;&gt;"",IF(AND($B11757=$B11756,$F11756="组件"),$I11756,IF(AND($B11757=$B11756,$J11756&lt;&gt;""),$J11756,"")),"")))</f>
      </c>
      <c r="R11757">
        <f>IF($B11757="","",IF($J11757&lt;&gt;"",IFERROR(LOOKUP(2,1/(($B$5:$B$20000=$B11757)*($F$5:$F$20000="组件")*($I$5:$I$20000=$J11757)),$R$5:$R$20000)*IF($Q11757="",1,$Q11757),""),IF($P11757="","",IF($Q11757="",$P11757,$P11757*$Q11757))))</f>
      </c>
    </row>
    <row r="11758" spans="1:24" x14ac:dyDescent="0.25">
      <c r="A11758">
        <f>IF(B11758="","",IF(B11758=B11757,A11757,A11757+1))</f>
      </c>
      <c r="G11758">
        <f>IF($B11758="","",IF($J11758&lt;&gt;"",IFERROR(LOOKUP(2,1/(($B$5:$B$20000=$B11758)*($F$5:$F$20000="组件")*($I$5:$I$20000=$J11758)),$G$5:$G$20000)&amp;"."&amp;COUNTIFS($B$5:$B11758,$B11758,$J$5:$J11758,$J11758),""),COUNTIFS($B$5:$B11758,$B11758,$J$5:$J11758,"")))</f>
      </c>
      <c r="I11758">
        <f>IF($F11758="组件","C"&amp;TEXT(COUNTIFS($B$5:$B11758,$B11758,$F$5:$F11758,"组件"),"000"),"")</f>
      </c>
      <c r="J11758">
        <f>IF($B11758="","",IF($F11758="组件","",IF($Q11758&lt;&gt;"",IF(AND($B11758=$B11757,$F11757="组件"),$I11757,IF(AND($B11758=$B11757,$J11757&lt;&gt;""),$J11757,"")),"")))</f>
      </c>
      <c r="R11758">
        <f>IF($B11758="","",IF($J11758&lt;&gt;"",IFERROR(LOOKUP(2,1/(($B$5:$B$20000=$B11758)*($F$5:$F$20000="组件")*($I$5:$I$20000=$J11758)),$R$5:$R$20000)*IF($Q11758="",1,$Q11758),""),IF($P11758="","",IF($Q11758="",$P11758,$P11758*$Q11758))))</f>
      </c>
    </row>
    <row r="11759" spans="1:24" x14ac:dyDescent="0.25">
      <c r="A11759">
        <f>IF(B11759="","",IF(B11759=B11758,A11758,A11758+1))</f>
      </c>
      <c r="G11759">
        <f>IF($B11759="","",IF($J11759&lt;&gt;"",IFERROR(LOOKUP(2,1/(($B$5:$B$20000=$B11759)*($F$5:$F$20000="组件")*($I$5:$I$20000=$J11759)),$G$5:$G$20000)&amp;"."&amp;COUNTIFS($B$5:$B11759,$B11759,$J$5:$J11759,$J11759),""),COUNTIFS($B$5:$B11759,$B11759,$J$5:$J11759,"")))</f>
      </c>
      <c r="I11759">
        <f>IF($F11759="组件","C"&amp;TEXT(COUNTIFS($B$5:$B11759,$B11759,$F$5:$F11759,"组件"),"000"),"")</f>
      </c>
      <c r="J11759">
        <f>IF($B11759="","",IF($F11759="组件","",IF($Q11759&lt;&gt;"",IF(AND($B11759=$B11758,$F11758="组件"),$I11758,IF(AND($B11759=$B11758,$J11758&lt;&gt;""),$J11758,"")),"")))</f>
      </c>
      <c r="R11759">
        <f>IF($B11759="","",IF($J11759&lt;&gt;"",IFERROR(LOOKUP(2,1/(($B$5:$B$20000=$B11759)*($F$5:$F$20000="组件")*($I$5:$I$20000=$J11759)),$R$5:$R$20000)*IF($Q11759="",1,$Q11759),""),IF($P11759="","",IF($Q11759="",$P11759,$P11759*$Q11759))))</f>
      </c>
    </row>
    <row r="11760" spans="1:24" x14ac:dyDescent="0.25">
      <c r="A11760">
        <f>IF(B11760="","",IF(B11760=B11759,A11759,A11759+1))</f>
      </c>
      <c r="G11760">
        <f>IF($B11760="","",IF($J11760&lt;&gt;"",IFERROR(LOOKUP(2,1/(($B$5:$B$20000=$B11760)*($F$5:$F$20000="组件")*($I$5:$I$20000=$J11760)),$G$5:$G$20000)&amp;"."&amp;COUNTIFS($B$5:$B11760,$B11760,$J$5:$J11760,$J11760),""),COUNTIFS($B$5:$B11760,$B11760,$J$5:$J11760,"")))</f>
      </c>
      <c r="I11760">
        <f>IF($F11760="组件","C"&amp;TEXT(COUNTIFS($B$5:$B11760,$B11760,$F$5:$F11760,"组件"),"000"),"")</f>
      </c>
      <c r="J11760">
        <f>IF($B11760="","",IF($F11760="组件","",IF($Q11760&lt;&gt;"",IF(AND($B11760=$B11759,$F11759="组件"),$I11759,IF(AND($B11760=$B11759,$J11759&lt;&gt;""),$J11759,"")),"")))</f>
      </c>
      <c r="R11760">
        <f>IF($B11760="","",IF($J11760&lt;&gt;"",IFERROR(LOOKUP(2,1/(($B$5:$B$20000=$B11760)*($F$5:$F$20000="组件")*($I$5:$I$20000=$J11760)),$R$5:$R$20000)*IF($Q11760="",1,$Q11760),""),IF($P11760="","",IF($Q11760="",$P11760,$P11760*$Q11760))))</f>
      </c>
    </row>
    <row r="11761" spans="1:24" x14ac:dyDescent="0.25">
      <c r="A11761">
        <f>IF(B11761="","",IF(B11761=B11760,A11760,A11760+1))</f>
      </c>
      <c r="G11761">
        <f>IF($B11761="","",IF($J11761&lt;&gt;"",IFERROR(LOOKUP(2,1/(($B$5:$B$20000=$B11761)*($F$5:$F$20000="组件")*($I$5:$I$20000=$J11761)),$G$5:$G$20000)&amp;"."&amp;COUNTIFS($B$5:$B11761,$B11761,$J$5:$J11761,$J11761),""),COUNTIFS($B$5:$B11761,$B11761,$J$5:$J11761,"")))</f>
      </c>
      <c r="I11761">
        <f>IF($F11761="组件","C"&amp;TEXT(COUNTIFS($B$5:$B11761,$B11761,$F$5:$F11761,"组件"),"000"),"")</f>
      </c>
      <c r="J11761">
        <f>IF($B11761="","",IF($F11761="组件","",IF($Q11761&lt;&gt;"",IF(AND($B11761=$B11760,$F11760="组件"),$I11760,IF(AND($B11761=$B11760,$J11760&lt;&gt;""),$J11760,"")),"")))</f>
      </c>
      <c r="R11761">
        <f>IF($B11761="","",IF($J11761&lt;&gt;"",IFERROR(LOOKUP(2,1/(($B$5:$B$20000=$B11761)*($F$5:$F$20000="组件")*($I$5:$I$20000=$J11761)),$R$5:$R$20000)*IF($Q11761="",1,$Q11761),""),IF($P11761="","",IF($Q11761="",$P11761,$P11761*$Q11761))))</f>
      </c>
    </row>
    <row r="11762" spans="1:24" x14ac:dyDescent="0.25">
      <c r="A11762">
        <f>IF(B11762="","",IF(B11762=B11761,A11761,A11761+1))</f>
      </c>
      <c r="G11762">
        <f>IF($B11762="","",IF($J11762&lt;&gt;"",IFERROR(LOOKUP(2,1/(($B$5:$B$20000=$B11762)*($F$5:$F$20000="组件")*($I$5:$I$20000=$J11762)),$G$5:$G$20000)&amp;"."&amp;COUNTIFS($B$5:$B11762,$B11762,$J$5:$J11762,$J11762),""),COUNTIFS($B$5:$B11762,$B11762,$J$5:$J11762,"")))</f>
      </c>
      <c r="I11762">
        <f>IF($F11762="组件","C"&amp;TEXT(COUNTIFS($B$5:$B11762,$B11762,$F$5:$F11762,"组件"),"000"),"")</f>
      </c>
      <c r="J11762">
        <f>IF($B11762="","",IF($F11762="组件","",IF($Q11762&lt;&gt;"",IF(AND($B11762=$B11761,$F11761="组件"),$I11761,IF(AND($B11762=$B11761,$J11761&lt;&gt;""),$J11761,"")),"")))</f>
      </c>
      <c r="R11762">
        <f>IF($B11762="","",IF($J11762&lt;&gt;"",IFERROR(LOOKUP(2,1/(($B$5:$B$20000=$B11762)*($F$5:$F$20000="组件")*($I$5:$I$20000=$J11762)),$R$5:$R$20000)*IF($Q11762="",1,$Q11762),""),IF($P11762="","",IF($Q11762="",$P11762,$P11762*$Q11762))))</f>
      </c>
    </row>
    <row r="11763" spans="1:24" x14ac:dyDescent="0.25">
      <c r="A11763">
        <f>IF(B11763="","",IF(B11763=B11762,A11762,A11762+1))</f>
      </c>
      <c r="G11763">
        <f>IF($B11763="","",IF($J11763&lt;&gt;"",IFERROR(LOOKUP(2,1/(($B$5:$B$20000=$B11763)*($F$5:$F$20000="组件")*($I$5:$I$20000=$J11763)),$G$5:$G$20000)&amp;"."&amp;COUNTIFS($B$5:$B11763,$B11763,$J$5:$J11763,$J11763),""),COUNTIFS($B$5:$B11763,$B11763,$J$5:$J11763,"")))</f>
      </c>
      <c r="I11763">
        <f>IF($F11763="组件","C"&amp;TEXT(COUNTIFS($B$5:$B11763,$B11763,$F$5:$F11763,"组件"),"000"),"")</f>
      </c>
      <c r="J11763">
        <f>IF($B11763="","",IF($F11763="组件","",IF($Q11763&lt;&gt;"",IF(AND($B11763=$B11762,$F11762="组件"),$I11762,IF(AND($B11763=$B11762,$J11762&lt;&gt;""),$J11762,"")),"")))</f>
      </c>
      <c r="R11763">
        <f>IF($B11763="","",IF($J11763&lt;&gt;"",IFERROR(LOOKUP(2,1/(($B$5:$B$20000=$B11763)*($F$5:$F$20000="组件")*($I$5:$I$20000=$J11763)),$R$5:$R$20000)*IF($Q11763="",1,$Q11763),""),IF($P11763="","",IF($Q11763="",$P11763,$P11763*$Q11763))))</f>
      </c>
    </row>
    <row r="11764" spans="1:24" x14ac:dyDescent="0.25">
      <c r="A11764">
        <f>IF(B11764="","",IF(B11764=B11763,A11763,A11763+1))</f>
      </c>
      <c r="G11764">
        <f>IF($B11764="","",IF($J11764&lt;&gt;"",IFERROR(LOOKUP(2,1/(($B$5:$B$20000=$B11764)*($F$5:$F$20000="组件")*($I$5:$I$20000=$J11764)),$G$5:$G$20000)&amp;"."&amp;COUNTIFS($B$5:$B11764,$B11764,$J$5:$J11764,$J11764),""),COUNTIFS($B$5:$B11764,$B11764,$J$5:$J11764,"")))</f>
      </c>
      <c r="I11764">
        <f>IF($F11764="组件","C"&amp;TEXT(COUNTIFS($B$5:$B11764,$B11764,$F$5:$F11764,"组件"),"000"),"")</f>
      </c>
      <c r="J11764">
        <f>IF($B11764="","",IF($F11764="组件","",IF($Q11764&lt;&gt;"",IF(AND($B11764=$B11763,$F11763="组件"),$I11763,IF(AND($B11764=$B11763,$J11763&lt;&gt;""),$J11763,"")),"")))</f>
      </c>
      <c r="R11764">
        <f>IF($B11764="","",IF($J11764&lt;&gt;"",IFERROR(LOOKUP(2,1/(($B$5:$B$20000=$B11764)*($F$5:$F$20000="组件")*($I$5:$I$20000=$J11764)),$R$5:$R$20000)*IF($Q11764="",1,$Q11764),""),IF($P11764="","",IF($Q11764="",$P11764,$P11764*$Q11764))))</f>
      </c>
    </row>
    <row r="11765" spans="1:24" x14ac:dyDescent="0.25">
      <c r="A11765">
        <f>IF(B11765="","",IF(B11765=B11764,A11764,A11764+1))</f>
      </c>
      <c r="G11765">
        <f>IF($B11765="","",IF($J11765&lt;&gt;"",IFERROR(LOOKUP(2,1/(($B$5:$B$20000=$B11765)*($F$5:$F$20000="组件")*($I$5:$I$20000=$J11765)),$G$5:$G$20000)&amp;"."&amp;COUNTIFS($B$5:$B11765,$B11765,$J$5:$J11765,$J11765),""),COUNTIFS($B$5:$B11765,$B11765,$J$5:$J11765,"")))</f>
      </c>
      <c r="I11765">
        <f>IF($F11765="组件","C"&amp;TEXT(COUNTIFS($B$5:$B11765,$B11765,$F$5:$F11765,"组件"),"000"),"")</f>
      </c>
      <c r="J11765">
        <f>IF($B11765="","",IF($F11765="组件","",IF($Q11765&lt;&gt;"",IF(AND($B11765=$B11764,$F11764="组件"),$I11764,IF(AND($B11765=$B11764,$J11764&lt;&gt;""),$J11764,"")),"")))</f>
      </c>
      <c r="R11765">
        <f>IF($B11765="","",IF($J11765&lt;&gt;"",IFERROR(LOOKUP(2,1/(($B$5:$B$20000=$B11765)*($F$5:$F$20000="组件")*($I$5:$I$20000=$J11765)),$R$5:$R$20000)*IF($Q11765="",1,$Q11765),""),IF($P11765="","",IF($Q11765="",$P11765,$P11765*$Q11765))))</f>
      </c>
    </row>
    <row r="11766" spans="1:24" x14ac:dyDescent="0.25">
      <c r="A11766">
        <f>IF(B11766="","",IF(B11766=B11765,A11765,A11765+1))</f>
      </c>
      <c r="G11766">
        <f>IF($B11766="","",IF($J11766&lt;&gt;"",IFERROR(LOOKUP(2,1/(($B$5:$B$20000=$B11766)*($F$5:$F$20000="组件")*($I$5:$I$20000=$J11766)),$G$5:$G$20000)&amp;"."&amp;COUNTIFS($B$5:$B11766,$B11766,$J$5:$J11766,$J11766),""),COUNTIFS($B$5:$B11766,$B11766,$J$5:$J11766,"")))</f>
      </c>
      <c r="I11766">
        <f>IF($F11766="组件","C"&amp;TEXT(COUNTIFS($B$5:$B11766,$B11766,$F$5:$F11766,"组件"),"000"),"")</f>
      </c>
      <c r="J11766">
        <f>IF($B11766="","",IF($F11766="组件","",IF($Q11766&lt;&gt;"",IF(AND($B11766=$B11765,$F11765="组件"),$I11765,IF(AND($B11766=$B11765,$J11765&lt;&gt;""),$J11765,"")),"")))</f>
      </c>
      <c r="R11766">
        <f>IF($B11766="","",IF($J11766&lt;&gt;"",IFERROR(LOOKUP(2,1/(($B$5:$B$20000=$B11766)*($F$5:$F$20000="组件")*($I$5:$I$20000=$J11766)),$R$5:$R$20000)*IF($Q11766="",1,$Q11766),""),IF($P11766="","",IF($Q11766="",$P11766,$P11766*$Q11766))))</f>
      </c>
    </row>
    <row r="11767" spans="1:24" x14ac:dyDescent="0.25">
      <c r="A11767">
        <f>IF(B11767="","",IF(B11767=B11766,A11766,A11766+1))</f>
      </c>
      <c r="G11767">
        <f>IF($B11767="","",IF($J11767&lt;&gt;"",IFERROR(LOOKUP(2,1/(($B$5:$B$20000=$B11767)*($F$5:$F$20000="组件")*($I$5:$I$20000=$J11767)),$G$5:$G$20000)&amp;"."&amp;COUNTIFS($B$5:$B11767,$B11767,$J$5:$J11767,$J11767),""),COUNTIFS($B$5:$B11767,$B11767,$J$5:$J11767,"")))</f>
      </c>
      <c r="I11767">
        <f>IF($F11767="组件","C"&amp;TEXT(COUNTIFS($B$5:$B11767,$B11767,$F$5:$F11767,"组件"),"000"),"")</f>
      </c>
      <c r="J11767">
        <f>IF($B11767="","",IF($F11767="组件","",IF($Q11767&lt;&gt;"",IF(AND($B11767=$B11766,$F11766="组件"),$I11766,IF(AND($B11767=$B11766,$J11766&lt;&gt;""),$J11766,"")),"")))</f>
      </c>
      <c r="R11767">
        <f>IF($B11767="","",IF($J11767&lt;&gt;"",IFERROR(LOOKUP(2,1/(($B$5:$B$20000=$B11767)*($F$5:$F$20000="组件")*($I$5:$I$20000=$J11767)),$R$5:$R$20000)*IF($Q11767="",1,$Q11767),""),IF($P11767="","",IF($Q11767="",$P11767,$P11767*$Q11767))))</f>
      </c>
    </row>
    <row r="11768" spans="1:24" x14ac:dyDescent="0.25">
      <c r="A11768">
        <f>IF(B11768="","",IF(B11768=B11767,A11767,A11767+1))</f>
      </c>
      <c r="G11768">
        <f>IF($B11768="","",IF($J11768&lt;&gt;"",IFERROR(LOOKUP(2,1/(($B$5:$B$20000=$B11768)*($F$5:$F$20000="组件")*($I$5:$I$20000=$J11768)),$G$5:$G$20000)&amp;"."&amp;COUNTIFS($B$5:$B11768,$B11768,$J$5:$J11768,$J11768),""),COUNTIFS($B$5:$B11768,$B11768,$J$5:$J11768,"")))</f>
      </c>
      <c r="I11768">
        <f>IF($F11768="组件","C"&amp;TEXT(COUNTIFS($B$5:$B11768,$B11768,$F$5:$F11768,"组件"),"000"),"")</f>
      </c>
      <c r="J11768">
        <f>IF($B11768="","",IF($F11768="组件","",IF($Q11768&lt;&gt;"",IF(AND($B11768=$B11767,$F11767="组件"),$I11767,IF(AND($B11768=$B11767,$J11767&lt;&gt;""),$J11767,"")),"")))</f>
      </c>
      <c r="R11768">
        <f>IF($B11768="","",IF($J11768&lt;&gt;"",IFERROR(LOOKUP(2,1/(($B$5:$B$20000=$B11768)*($F$5:$F$20000="组件")*($I$5:$I$20000=$J11768)),$R$5:$R$20000)*IF($Q11768="",1,$Q11768),""),IF($P11768="","",IF($Q11768="",$P11768,$P11768*$Q11768))))</f>
      </c>
    </row>
    <row r="11769" spans="1:24" x14ac:dyDescent="0.25">
      <c r="A11769">
        <f>IF(B11769="","",IF(B11769=B11768,A11768,A11768+1))</f>
      </c>
      <c r="G11769">
        <f>IF($B11769="","",IF($J11769&lt;&gt;"",IFERROR(LOOKUP(2,1/(($B$5:$B$20000=$B11769)*($F$5:$F$20000="组件")*($I$5:$I$20000=$J11769)),$G$5:$G$20000)&amp;"."&amp;COUNTIFS($B$5:$B11769,$B11769,$J$5:$J11769,$J11769),""),COUNTIFS($B$5:$B11769,$B11769,$J$5:$J11769,"")))</f>
      </c>
      <c r="I11769">
        <f>IF($F11769="组件","C"&amp;TEXT(COUNTIFS($B$5:$B11769,$B11769,$F$5:$F11769,"组件"),"000"),"")</f>
      </c>
      <c r="J11769">
        <f>IF($B11769="","",IF($F11769="组件","",IF($Q11769&lt;&gt;"",IF(AND($B11769=$B11768,$F11768="组件"),$I11768,IF(AND($B11769=$B11768,$J11768&lt;&gt;""),$J11768,"")),"")))</f>
      </c>
      <c r="R11769">
        <f>IF($B11769="","",IF($J11769&lt;&gt;"",IFERROR(LOOKUP(2,1/(($B$5:$B$20000=$B11769)*($F$5:$F$20000="组件")*($I$5:$I$20000=$J11769)),$R$5:$R$20000)*IF($Q11769="",1,$Q11769),""),IF($P11769="","",IF($Q11769="",$P11769,$P11769*$Q11769))))</f>
      </c>
    </row>
    <row r="11770" spans="1:24" x14ac:dyDescent="0.25">
      <c r="A11770">
        <f>IF(B11770="","",IF(B11770=B11769,A11769,A11769+1))</f>
      </c>
      <c r="G11770">
        <f>IF($B11770="","",IF($J11770&lt;&gt;"",IFERROR(LOOKUP(2,1/(($B$5:$B$20000=$B11770)*($F$5:$F$20000="组件")*($I$5:$I$20000=$J11770)),$G$5:$G$20000)&amp;"."&amp;COUNTIFS($B$5:$B11770,$B11770,$J$5:$J11770,$J11770),""),COUNTIFS($B$5:$B11770,$B11770,$J$5:$J11770,"")))</f>
      </c>
      <c r="I11770">
        <f>IF($F11770="组件","C"&amp;TEXT(COUNTIFS($B$5:$B11770,$B11770,$F$5:$F11770,"组件"),"000"),"")</f>
      </c>
      <c r="J11770">
        <f>IF($B11770="","",IF($F11770="组件","",IF($Q11770&lt;&gt;"",IF(AND($B11770=$B11769,$F11769="组件"),$I11769,IF(AND($B11770=$B11769,$J11769&lt;&gt;""),$J11769,"")),"")))</f>
      </c>
      <c r="R11770">
        <f>IF($B11770="","",IF($J11770&lt;&gt;"",IFERROR(LOOKUP(2,1/(($B$5:$B$20000=$B11770)*($F$5:$F$20000="组件")*($I$5:$I$20000=$J11770)),$R$5:$R$20000)*IF($Q11770="",1,$Q11770),""),IF($P11770="","",IF($Q11770="",$P11770,$P11770*$Q11770))))</f>
      </c>
    </row>
    <row r="11771" spans="1:24" x14ac:dyDescent="0.25">
      <c r="A11771">
        <f>IF(B11771="","",IF(B11771=B11770,A11770,A11770+1))</f>
      </c>
      <c r="G11771">
        <f>IF($B11771="","",IF($J11771&lt;&gt;"",IFERROR(LOOKUP(2,1/(($B$5:$B$20000=$B11771)*($F$5:$F$20000="组件")*($I$5:$I$20000=$J11771)),$G$5:$G$20000)&amp;"."&amp;COUNTIFS($B$5:$B11771,$B11771,$J$5:$J11771,$J11771),""),COUNTIFS($B$5:$B11771,$B11771,$J$5:$J11771,"")))</f>
      </c>
      <c r="I11771">
        <f>IF($F11771="组件","C"&amp;TEXT(COUNTIFS($B$5:$B11771,$B11771,$F$5:$F11771,"组件"),"000"),"")</f>
      </c>
      <c r="J11771">
        <f>IF($B11771="","",IF($F11771="组件","",IF($Q11771&lt;&gt;"",IF(AND($B11771=$B11770,$F11770="组件"),$I11770,IF(AND($B11771=$B11770,$J11770&lt;&gt;""),$J11770,"")),"")))</f>
      </c>
      <c r="R11771">
        <f>IF($B11771="","",IF($J11771&lt;&gt;"",IFERROR(LOOKUP(2,1/(($B$5:$B$20000=$B11771)*($F$5:$F$20000="组件")*($I$5:$I$20000=$J11771)),$R$5:$R$20000)*IF($Q11771="",1,$Q11771),""),IF($P11771="","",IF($Q11771="",$P11771,$P11771*$Q11771))))</f>
      </c>
    </row>
    <row r="11772" spans="1:24" x14ac:dyDescent="0.25">
      <c r="A11772">
        <f>IF(B11772="","",IF(B11772=B11771,A11771,A11771+1))</f>
      </c>
      <c r="G11772">
        <f>IF($B11772="","",IF($J11772&lt;&gt;"",IFERROR(LOOKUP(2,1/(($B$5:$B$20000=$B11772)*($F$5:$F$20000="组件")*($I$5:$I$20000=$J11772)),$G$5:$G$20000)&amp;"."&amp;COUNTIFS($B$5:$B11772,$B11772,$J$5:$J11772,$J11772),""),COUNTIFS($B$5:$B11772,$B11772,$J$5:$J11772,"")))</f>
      </c>
      <c r="I11772">
        <f>IF($F11772="组件","C"&amp;TEXT(COUNTIFS($B$5:$B11772,$B11772,$F$5:$F11772,"组件"),"000"),"")</f>
      </c>
      <c r="J11772">
        <f>IF($B11772="","",IF($F11772="组件","",IF($Q11772&lt;&gt;"",IF(AND($B11772=$B11771,$F11771="组件"),$I11771,IF(AND($B11772=$B11771,$J11771&lt;&gt;""),$J11771,"")),"")))</f>
      </c>
      <c r="R11772">
        <f>IF($B11772="","",IF($J11772&lt;&gt;"",IFERROR(LOOKUP(2,1/(($B$5:$B$20000=$B11772)*($F$5:$F$20000="组件")*($I$5:$I$20000=$J11772)),$R$5:$R$20000)*IF($Q11772="",1,$Q11772),""),IF($P11772="","",IF($Q11772="",$P11772,$P11772*$Q11772))))</f>
      </c>
    </row>
    <row r="11773" spans="1:24" x14ac:dyDescent="0.25">
      <c r="A11773">
        <f>IF(B11773="","",IF(B11773=B11772,A11772,A11772+1))</f>
      </c>
      <c r="G11773">
        <f>IF($B11773="","",IF($J11773&lt;&gt;"",IFERROR(LOOKUP(2,1/(($B$5:$B$20000=$B11773)*($F$5:$F$20000="组件")*($I$5:$I$20000=$J11773)),$G$5:$G$20000)&amp;"."&amp;COUNTIFS($B$5:$B11773,$B11773,$J$5:$J11773,$J11773),""),COUNTIFS($B$5:$B11773,$B11773,$J$5:$J11773,"")))</f>
      </c>
      <c r="I11773">
        <f>IF($F11773="组件","C"&amp;TEXT(COUNTIFS($B$5:$B11773,$B11773,$F$5:$F11773,"组件"),"000"),"")</f>
      </c>
      <c r="J11773">
        <f>IF($B11773="","",IF($F11773="组件","",IF($Q11773&lt;&gt;"",IF(AND($B11773=$B11772,$F11772="组件"),$I11772,IF(AND($B11773=$B11772,$J11772&lt;&gt;""),$J11772,"")),"")))</f>
      </c>
      <c r="R11773">
        <f>IF($B11773="","",IF($J11773&lt;&gt;"",IFERROR(LOOKUP(2,1/(($B$5:$B$20000=$B11773)*($F$5:$F$20000="组件")*($I$5:$I$20000=$J11773)),$R$5:$R$20000)*IF($Q11773="",1,$Q11773),""),IF($P11773="","",IF($Q11773="",$P11773,$P11773*$Q11773))))</f>
      </c>
    </row>
    <row r="11774" spans="1:24" x14ac:dyDescent="0.25">
      <c r="A11774">
        <f>IF(B11774="","",IF(B11774=B11773,A11773,A11773+1))</f>
      </c>
      <c r="G11774">
        <f>IF($B11774="","",IF($J11774&lt;&gt;"",IFERROR(LOOKUP(2,1/(($B$5:$B$20000=$B11774)*($F$5:$F$20000="组件")*($I$5:$I$20000=$J11774)),$G$5:$G$20000)&amp;"."&amp;COUNTIFS($B$5:$B11774,$B11774,$J$5:$J11774,$J11774),""),COUNTIFS($B$5:$B11774,$B11774,$J$5:$J11774,"")))</f>
      </c>
      <c r="I11774">
        <f>IF($F11774="组件","C"&amp;TEXT(COUNTIFS($B$5:$B11774,$B11774,$F$5:$F11774,"组件"),"000"),"")</f>
      </c>
      <c r="J11774">
        <f>IF($B11774="","",IF($F11774="组件","",IF($Q11774&lt;&gt;"",IF(AND($B11774=$B11773,$F11773="组件"),$I11773,IF(AND($B11774=$B11773,$J11773&lt;&gt;""),$J11773,"")),"")))</f>
      </c>
      <c r="R11774">
        <f>IF($B11774="","",IF($J11774&lt;&gt;"",IFERROR(LOOKUP(2,1/(($B$5:$B$20000=$B11774)*($F$5:$F$20000="组件")*($I$5:$I$20000=$J11774)),$R$5:$R$20000)*IF($Q11774="",1,$Q11774),""),IF($P11774="","",IF($Q11774="",$P11774,$P11774*$Q11774))))</f>
      </c>
    </row>
    <row r="11775" spans="1:24" x14ac:dyDescent="0.25">
      <c r="A11775">
        <f>IF(B11775="","",IF(B11775=B11774,A11774,A11774+1))</f>
      </c>
      <c r="G11775">
        <f>IF($B11775="","",IF($J11775&lt;&gt;"",IFERROR(LOOKUP(2,1/(($B$5:$B$20000=$B11775)*($F$5:$F$20000="组件")*($I$5:$I$20000=$J11775)),$G$5:$G$20000)&amp;"."&amp;COUNTIFS($B$5:$B11775,$B11775,$J$5:$J11775,$J11775),""),COUNTIFS($B$5:$B11775,$B11775,$J$5:$J11775,"")))</f>
      </c>
      <c r="I11775">
        <f>IF($F11775="组件","C"&amp;TEXT(COUNTIFS($B$5:$B11775,$B11775,$F$5:$F11775,"组件"),"000"),"")</f>
      </c>
      <c r="J11775">
        <f>IF($B11775="","",IF($F11775="组件","",IF($Q11775&lt;&gt;"",IF(AND($B11775=$B11774,$F11774="组件"),$I11774,IF(AND($B11775=$B11774,$J11774&lt;&gt;""),$J11774,"")),"")))</f>
      </c>
      <c r="R11775">
        <f>IF($B11775="","",IF($J11775&lt;&gt;"",IFERROR(LOOKUP(2,1/(($B$5:$B$20000=$B11775)*($F$5:$F$20000="组件")*($I$5:$I$20000=$J11775)),$R$5:$R$20000)*IF($Q11775="",1,$Q11775),""),IF($P11775="","",IF($Q11775="",$P11775,$P11775*$Q11775))))</f>
      </c>
    </row>
    <row r="11776" spans="1:24" x14ac:dyDescent="0.25">
      <c r="A11776">
        <f>IF(B11776="","",IF(B11776=B11775,A11775,A11775+1))</f>
      </c>
      <c r="G11776">
        <f>IF($B11776="","",IF($J11776&lt;&gt;"",IFERROR(LOOKUP(2,1/(($B$5:$B$20000=$B11776)*($F$5:$F$20000="组件")*($I$5:$I$20000=$J11776)),$G$5:$G$20000)&amp;"."&amp;COUNTIFS($B$5:$B11776,$B11776,$J$5:$J11776,$J11776),""),COUNTIFS($B$5:$B11776,$B11776,$J$5:$J11776,"")))</f>
      </c>
      <c r="I11776">
        <f>IF($F11776="组件","C"&amp;TEXT(COUNTIFS($B$5:$B11776,$B11776,$F$5:$F11776,"组件"),"000"),"")</f>
      </c>
      <c r="J11776">
        <f>IF($B11776="","",IF($F11776="组件","",IF($Q11776&lt;&gt;"",IF(AND($B11776=$B11775,$F11775="组件"),$I11775,IF(AND($B11776=$B11775,$J11775&lt;&gt;""),$J11775,"")),"")))</f>
      </c>
      <c r="R11776">
        <f>IF($B11776="","",IF($J11776&lt;&gt;"",IFERROR(LOOKUP(2,1/(($B$5:$B$20000=$B11776)*($F$5:$F$20000="组件")*($I$5:$I$20000=$J11776)),$R$5:$R$20000)*IF($Q11776="",1,$Q11776),""),IF($P11776="","",IF($Q11776="",$P11776,$P11776*$Q11776))))</f>
      </c>
    </row>
    <row r="11777" spans="1:24" x14ac:dyDescent="0.25">
      <c r="A11777">
        <f>IF(B11777="","",IF(B11777=B11776,A11776,A11776+1))</f>
      </c>
      <c r="G11777">
        <f>IF($B11777="","",IF($J11777&lt;&gt;"",IFERROR(LOOKUP(2,1/(($B$5:$B$20000=$B11777)*($F$5:$F$20000="组件")*($I$5:$I$20000=$J11777)),$G$5:$G$20000)&amp;"."&amp;COUNTIFS($B$5:$B11777,$B11777,$J$5:$J11777,$J11777),""),COUNTIFS($B$5:$B11777,$B11777,$J$5:$J11777,"")))</f>
      </c>
      <c r="I11777">
        <f>IF($F11777="组件","C"&amp;TEXT(COUNTIFS($B$5:$B11777,$B11777,$F$5:$F11777,"组件"),"000"),"")</f>
      </c>
      <c r="J11777">
        <f>IF($B11777="","",IF($F11777="组件","",IF($Q11777&lt;&gt;"",IF(AND($B11777=$B11776,$F11776="组件"),$I11776,IF(AND($B11777=$B11776,$J11776&lt;&gt;""),$J11776,"")),"")))</f>
      </c>
      <c r="R11777">
        <f>IF($B11777="","",IF($J11777&lt;&gt;"",IFERROR(LOOKUP(2,1/(($B$5:$B$20000=$B11777)*($F$5:$F$20000="组件")*($I$5:$I$20000=$J11777)),$R$5:$R$20000)*IF($Q11777="",1,$Q11777),""),IF($P11777="","",IF($Q11777="",$P11777,$P11777*$Q11777))))</f>
      </c>
    </row>
    <row r="11778" spans="1:24" x14ac:dyDescent="0.25">
      <c r="A11778">
        <f>IF(B11778="","",IF(B11778=B11777,A11777,A11777+1))</f>
      </c>
      <c r="G11778">
        <f>IF($B11778="","",IF($J11778&lt;&gt;"",IFERROR(LOOKUP(2,1/(($B$5:$B$20000=$B11778)*($F$5:$F$20000="组件")*($I$5:$I$20000=$J11778)),$G$5:$G$20000)&amp;"."&amp;COUNTIFS($B$5:$B11778,$B11778,$J$5:$J11778,$J11778),""),COUNTIFS($B$5:$B11778,$B11778,$J$5:$J11778,"")))</f>
      </c>
      <c r="I11778">
        <f>IF($F11778="组件","C"&amp;TEXT(COUNTIFS($B$5:$B11778,$B11778,$F$5:$F11778,"组件"),"000"),"")</f>
      </c>
      <c r="J11778">
        <f>IF($B11778="","",IF($F11778="组件","",IF($Q11778&lt;&gt;"",IF(AND($B11778=$B11777,$F11777="组件"),$I11777,IF(AND($B11778=$B11777,$J11777&lt;&gt;""),$J11777,"")),"")))</f>
      </c>
      <c r="R11778">
        <f>IF($B11778="","",IF($J11778&lt;&gt;"",IFERROR(LOOKUP(2,1/(($B$5:$B$20000=$B11778)*($F$5:$F$20000="组件")*($I$5:$I$20000=$J11778)),$R$5:$R$20000)*IF($Q11778="",1,$Q11778),""),IF($P11778="","",IF($Q11778="",$P11778,$P11778*$Q11778))))</f>
      </c>
    </row>
    <row r="11779" spans="1:24" x14ac:dyDescent="0.25">
      <c r="A11779">
        <f>IF(B11779="","",IF(B11779=B11778,A11778,A11778+1))</f>
      </c>
      <c r="G11779">
        <f>IF($B11779="","",IF($J11779&lt;&gt;"",IFERROR(LOOKUP(2,1/(($B$5:$B$20000=$B11779)*($F$5:$F$20000="组件")*($I$5:$I$20000=$J11779)),$G$5:$G$20000)&amp;"."&amp;COUNTIFS($B$5:$B11779,$B11779,$J$5:$J11779,$J11779),""),COUNTIFS($B$5:$B11779,$B11779,$J$5:$J11779,"")))</f>
      </c>
      <c r="I11779">
        <f>IF($F11779="组件","C"&amp;TEXT(COUNTIFS($B$5:$B11779,$B11779,$F$5:$F11779,"组件"),"000"),"")</f>
      </c>
      <c r="J11779">
        <f>IF($B11779="","",IF($F11779="组件","",IF($Q11779&lt;&gt;"",IF(AND($B11779=$B11778,$F11778="组件"),$I11778,IF(AND($B11779=$B11778,$J11778&lt;&gt;""),$J11778,"")),"")))</f>
      </c>
      <c r="R11779">
        <f>IF($B11779="","",IF($J11779&lt;&gt;"",IFERROR(LOOKUP(2,1/(($B$5:$B$20000=$B11779)*($F$5:$F$20000="组件")*($I$5:$I$20000=$J11779)),$R$5:$R$20000)*IF($Q11779="",1,$Q11779),""),IF($P11779="","",IF($Q11779="",$P11779,$P11779*$Q11779))))</f>
      </c>
    </row>
    <row r="11780" spans="1:24" x14ac:dyDescent="0.25">
      <c r="A11780">
        <f>IF(B11780="","",IF(B11780=B11779,A11779,A11779+1))</f>
      </c>
      <c r="G11780">
        <f>IF($B11780="","",IF($J11780&lt;&gt;"",IFERROR(LOOKUP(2,1/(($B$5:$B$20000=$B11780)*($F$5:$F$20000="组件")*($I$5:$I$20000=$J11780)),$G$5:$G$20000)&amp;"."&amp;COUNTIFS($B$5:$B11780,$B11780,$J$5:$J11780,$J11780),""),COUNTIFS($B$5:$B11780,$B11780,$J$5:$J11780,"")))</f>
      </c>
      <c r="I11780">
        <f>IF($F11780="组件","C"&amp;TEXT(COUNTIFS($B$5:$B11780,$B11780,$F$5:$F11780,"组件"),"000"),"")</f>
      </c>
      <c r="J11780">
        <f>IF($B11780="","",IF($F11780="组件","",IF($Q11780&lt;&gt;"",IF(AND($B11780=$B11779,$F11779="组件"),$I11779,IF(AND($B11780=$B11779,$J11779&lt;&gt;""),$J11779,"")),"")))</f>
      </c>
      <c r="R11780">
        <f>IF($B11780="","",IF($J11780&lt;&gt;"",IFERROR(LOOKUP(2,1/(($B$5:$B$20000=$B11780)*($F$5:$F$20000="组件")*($I$5:$I$20000=$J11780)),$R$5:$R$20000)*IF($Q11780="",1,$Q11780),""),IF($P11780="","",IF($Q11780="",$P11780,$P11780*$Q11780))))</f>
      </c>
    </row>
    <row r="11781" spans="1:24" x14ac:dyDescent="0.25">
      <c r="A11781">
        <f>IF(B11781="","",IF(B11781=B11780,A11780,A11780+1))</f>
      </c>
      <c r="G11781">
        <f>IF($B11781="","",IF($J11781&lt;&gt;"",IFERROR(LOOKUP(2,1/(($B$5:$B$20000=$B11781)*($F$5:$F$20000="组件")*($I$5:$I$20000=$J11781)),$G$5:$G$20000)&amp;"."&amp;COUNTIFS($B$5:$B11781,$B11781,$J$5:$J11781,$J11781),""),COUNTIFS($B$5:$B11781,$B11781,$J$5:$J11781,"")))</f>
      </c>
      <c r="I11781">
        <f>IF($F11781="组件","C"&amp;TEXT(COUNTIFS($B$5:$B11781,$B11781,$F$5:$F11781,"组件"),"000"),"")</f>
      </c>
      <c r="J11781">
        <f>IF($B11781="","",IF($F11781="组件","",IF($Q11781&lt;&gt;"",IF(AND($B11781=$B11780,$F11780="组件"),$I11780,IF(AND($B11781=$B11780,$J11780&lt;&gt;""),$J11780,"")),"")))</f>
      </c>
      <c r="R11781">
        <f>IF($B11781="","",IF($J11781&lt;&gt;"",IFERROR(LOOKUP(2,1/(($B$5:$B$20000=$B11781)*($F$5:$F$20000="组件")*($I$5:$I$20000=$J11781)),$R$5:$R$20000)*IF($Q11781="",1,$Q11781),""),IF($P11781="","",IF($Q11781="",$P11781,$P11781*$Q11781))))</f>
      </c>
    </row>
    <row r="11782" spans="1:24" x14ac:dyDescent="0.25">
      <c r="A11782">
        <f>IF(B11782="","",IF(B11782=B11781,A11781,A11781+1))</f>
      </c>
      <c r="G11782">
        <f>IF($B11782="","",IF($J11782&lt;&gt;"",IFERROR(LOOKUP(2,1/(($B$5:$B$20000=$B11782)*($F$5:$F$20000="组件")*($I$5:$I$20000=$J11782)),$G$5:$G$20000)&amp;"."&amp;COUNTIFS($B$5:$B11782,$B11782,$J$5:$J11782,$J11782),""),COUNTIFS($B$5:$B11782,$B11782,$J$5:$J11782,"")))</f>
      </c>
      <c r="I11782">
        <f>IF($F11782="组件","C"&amp;TEXT(COUNTIFS($B$5:$B11782,$B11782,$F$5:$F11782,"组件"),"000"),"")</f>
      </c>
      <c r="J11782">
        <f>IF($B11782="","",IF($F11782="组件","",IF($Q11782&lt;&gt;"",IF(AND($B11782=$B11781,$F11781="组件"),$I11781,IF(AND($B11782=$B11781,$J11781&lt;&gt;""),$J11781,"")),"")))</f>
      </c>
      <c r="R11782">
        <f>IF($B11782="","",IF($J11782&lt;&gt;"",IFERROR(LOOKUP(2,1/(($B$5:$B$20000=$B11782)*($F$5:$F$20000="组件")*($I$5:$I$20000=$J11782)),$R$5:$R$20000)*IF($Q11782="",1,$Q11782),""),IF($P11782="","",IF($Q11782="",$P11782,$P11782*$Q11782))))</f>
      </c>
    </row>
    <row r="11783" spans="1:24" x14ac:dyDescent="0.25">
      <c r="A11783">
        <f>IF(B11783="","",IF(B11783=B11782,A11782,A11782+1))</f>
      </c>
      <c r="G11783">
        <f>IF($B11783="","",IF($J11783&lt;&gt;"",IFERROR(LOOKUP(2,1/(($B$5:$B$20000=$B11783)*($F$5:$F$20000="组件")*($I$5:$I$20000=$J11783)),$G$5:$G$20000)&amp;"."&amp;COUNTIFS($B$5:$B11783,$B11783,$J$5:$J11783,$J11783),""),COUNTIFS($B$5:$B11783,$B11783,$J$5:$J11783,"")))</f>
      </c>
      <c r="I11783">
        <f>IF($F11783="组件","C"&amp;TEXT(COUNTIFS($B$5:$B11783,$B11783,$F$5:$F11783,"组件"),"000"),"")</f>
      </c>
      <c r="J11783">
        <f>IF($B11783="","",IF($F11783="组件","",IF($Q11783&lt;&gt;"",IF(AND($B11783=$B11782,$F11782="组件"),$I11782,IF(AND($B11783=$B11782,$J11782&lt;&gt;""),$J11782,"")),"")))</f>
      </c>
      <c r="R11783">
        <f>IF($B11783="","",IF($J11783&lt;&gt;"",IFERROR(LOOKUP(2,1/(($B$5:$B$20000=$B11783)*($F$5:$F$20000="组件")*($I$5:$I$20000=$J11783)),$R$5:$R$20000)*IF($Q11783="",1,$Q11783),""),IF($P11783="","",IF($Q11783="",$P11783,$P11783*$Q11783))))</f>
      </c>
    </row>
    <row r="11784" spans="1:24" x14ac:dyDescent="0.25">
      <c r="A11784">
        <f>IF(B11784="","",IF(B11784=B11783,A11783,A11783+1))</f>
      </c>
      <c r="G11784">
        <f>IF($B11784="","",IF($J11784&lt;&gt;"",IFERROR(LOOKUP(2,1/(($B$5:$B$20000=$B11784)*($F$5:$F$20000="组件")*($I$5:$I$20000=$J11784)),$G$5:$G$20000)&amp;"."&amp;COUNTIFS($B$5:$B11784,$B11784,$J$5:$J11784,$J11784),""),COUNTIFS($B$5:$B11784,$B11784,$J$5:$J11784,"")))</f>
      </c>
      <c r="I11784">
        <f>IF($F11784="组件","C"&amp;TEXT(COUNTIFS($B$5:$B11784,$B11784,$F$5:$F11784,"组件"),"000"),"")</f>
      </c>
      <c r="J11784">
        <f>IF($B11784="","",IF($F11784="组件","",IF($Q11784&lt;&gt;"",IF(AND($B11784=$B11783,$F11783="组件"),$I11783,IF(AND($B11784=$B11783,$J11783&lt;&gt;""),$J11783,"")),"")))</f>
      </c>
      <c r="R11784">
        <f>IF($B11784="","",IF($J11784&lt;&gt;"",IFERROR(LOOKUP(2,1/(($B$5:$B$20000=$B11784)*($F$5:$F$20000="组件")*($I$5:$I$20000=$J11784)),$R$5:$R$20000)*IF($Q11784="",1,$Q11784),""),IF($P11784="","",IF($Q11784="",$P11784,$P11784*$Q11784))))</f>
      </c>
    </row>
    <row r="11785" spans="1:24" x14ac:dyDescent="0.25">
      <c r="A11785">
        <f>IF(B11785="","",IF(B11785=B11784,A11784,A11784+1))</f>
      </c>
      <c r="G11785">
        <f>IF($B11785="","",IF($J11785&lt;&gt;"",IFERROR(LOOKUP(2,1/(($B$5:$B$20000=$B11785)*($F$5:$F$20000="组件")*($I$5:$I$20000=$J11785)),$G$5:$G$20000)&amp;"."&amp;COUNTIFS($B$5:$B11785,$B11785,$J$5:$J11785,$J11785),""),COUNTIFS($B$5:$B11785,$B11785,$J$5:$J11785,"")))</f>
      </c>
      <c r="I11785">
        <f>IF($F11785="组件","C"&amp;TEXT(COUNTIFS($B$5:$B11785,$B11785,$F$5:$F11785,"组件"),"000"),"")</f>
      </c>
      <c r="J11785">
        <f>IF($B11785="","",IF($F11785="组件","",IF($Q11785&lt;&gt;"",IF(AND($B11785=$B11784,$F11784="组件"),$I11784,IF(AND($B11785=$B11784,$J11784&lt;&gt;""),$J11784,"")),"")))</f>
      </c>
      <c r="R11785">
        <f>IF($B11785="","",IF($J11785&lt;&gt;"",IFERROR(LOOKUP(2,1/(($B$5:$B$20000=$B11785)*($F$5:$F$20000="组件")*($I$5:$I$20000=$J11785)),$R$5:$R$20000)*IF($Q11785="",1,$Q11785),""),IF($P11785="","",IF($Q11785="",$P11785,$P11785*$Q11785))))</f>
      </c>
    </row>
    <row r="11786" spans="1:24" x14ac:dyDescent="0.25">
      <c r="A11786">
        <f>IF(B11786="","",IF(B11786=B11785,A11785,A11785+1))</f>
      </c>
      <c r="G11786">
        <f>IF($B11786="","",IF($J11786&lt;&gt;"",IFERROR(LOOKUP(2,1/(($B$5:$B$20000=$B11786)*($F$5:$F$20000="组件")*($I$5:$I$20000=$J11786)),$G$5:$G$20000)&amp;"."&amp;COUNTIFS($B$5:$B11786,$B11786,$J$5:$J11786,$J11786),""),COUNTIFS($B$5:$B11786,$B11786,$J$5:$J11786,"")))</f>
      </c>
      <c r="I11786">
        <f>IF($F11786="组件","C"&amp;TEXT(COUNTIFS($B$5:$B11786,$B11786,$F$5:$F11786,"组件"),"000"),"")</f>
      </c>
      <c r="J11786">
        <f>IF($B11786="","",IF($F11786="组件","",IF($Q11786&lt;&gt;"",IF(AND($B11786=$B11785,$F11785="组件"),$I11785,IF(AND($B11786=$B11785,$J11785&lt;&gt;""),$J11785,"")),"")))</f>
      </c>
      <c r="R11786">
        <f>IF($B11786="","",IF($J11786&lt;&gt;"",IFERROR(LOOKUP(2,1/(($B$5:$B$20000=$B11786)*($F$5:$F$20000="组件")*($I$5:$I$20000=$J11786)),$R$5:$R$20000)*IF($Q11786="",1,$Q11786),""),IF($P11786="","",IF($Q11786="",$P11786,$P11786*$Q11786))))</f>
      </c>
    </row>
    <row r="11787" spans="1:24" x14ac:dyDescent="0.25">
      <c r="A11787">
        <f>IF(B11787="","",IF(B11787=B11786,A11786,A11786+1))</f>
      </c>
      <c r="G11787">
        <f>IF($B11787="","",IF($J11787&lt;&gt;"",IFERROR(LOOKUP(2,1/(($B$5:$B$20000=$B11787)*($F$5:$F$20000="组件")*($I$5:$I$20000=$J11787)),$G$5:$G$20000)&amp;"."&amp;COUNTIFS($B$5:$B11787,$B11787,$J$5:$J11787,$J11787),""),COUNTIFS($B$5:$B11787,$B11787,$J$5:$J11787,"")))</f>
      </c>
      <c r="I11787">
        <f>IF($F11787="组件","C"&amp;TEXT(COUNTIFS($B$5:$B11787,$B11787,$F$5:$F11787,"组件"),"000"),"")</f>
      </c>
      <c r="J11787">
        <f>IF($B11787="","",IF($F11787="组件","",IF($Q11787&lt;&gt;"",IF(AND($B11787=$B11786,$F11786="组件"),$I11786,IF(AND($B11787=$B11786,$J11786&lt;&gt;""),$J11786,"")),"")))</f>
      </c>
      <c r="R11787">
        <f>IF($B11787="","",IF($J11787&lt;&gt;"",IFERROR(LOOKUP(2,1/(($B$5:$B$20000=$B11787)*($F$5:$F$20000="组件")*($I$5:$I$20000=$J11787)),$R$5:$R$20000)*IF($Q11787="",1,$Q11787),""),IF($P11787="","",IF($Q11787="",$P11787,$P11787*$Q11787))))</f>
      </c>
    </row>
    <row r="11788" spans="1:24" x14ac:dyDescent="0.25">
      <c r="A11788">
        <f>IF(B11788="","",IF(B11788=B11787,A11787,A11787+1))</f>
      </c>
      <c r="G11788">
        <f>IF($B11788="","",IF($J11788&lt;&gt;"",IFERROR(LOOKUP(2,1/(($B$5:$B$20000=$B11788)*($F$5:$F$20000="组件")*($I$5:$I$20000=$J11788)),$G$5:$G$20000)&amp;"."&amp;COUNTIFS($B$5:$B11788,$B11788,$J$5:$J11788,$J11788),""),COUNTIFS($B$5:$B11788,$B11788,$J$5:$J11788,"")))</f>
      </c>
      <c r="I11788">
        <f>IF($F11788="组件","C"&amp;TEXT(COUNTIFS($B$5:$B11788,$B11788,$F$5:$F11788,"组件"),"000"),"")</f>
      </c>
      <c r="J11788">
        <f>IF($B11788="","",IF($F11788="组件","",IF($Q11788&lt;&gt;"",IF(AND($B11788=$B11787,$F11787="组件"),$I11787,IF(AND($B11788=$B11787,$J11787&lt;&gt;""),$J11787,"")),"")))</f>
      </c>
      <c r="R11788">
        <f>IF($B11788="","",IF($J11788&lt;&gt;"",IFERROR(LOOKUP(2,1/(($B$5:$B$20000=$B11788)*($F$5:$F$20000="组件")*($I$5:$I$20000=$J11788)),$R$5:$R$20000)*IF($Q11788="",1,$Q11788),""),IF($P11788="","",IF($Q11788="",$P11788,$P11788*$Q11788))))</f>
      </c>
    </row>
    <row r="11789" spans="1:24" x14ac:dyDescent="0.25">
      <c r="A11789">
        <f>IF(B11789="","",IF(B11789=B11788,A11788,A11788+1))</f>
      </c>
      <c r="G11789">
        <f>IF($B11789="","",IF($J11789&lt;&gt;"",IFERROR(LOOKUP(2,1/(($B$5:$B$20000=$B11789)*($F$5:$F$20000="组件")*($I$5:$I$20000=$J11789)),$G$5:$G$20000)&amp;"."&amp;COUNTIFS($B$5:$B11789,$B11789,$J$5:$J11789,$J11789),""),COUNTIFS($B$5:$B11789,$B11789,$J$5:$J11789,"")))</f>
      </c>
      <c r="I11789">
        <f>IF($F11789="组件","C"&amp;TEXT(COUNTIFS($B$5:$B11789,$B11789,$F$5:$F11789,"组件"),"000"),"")</f>
      </c>
      <c r="J11789">
        <f>IF($B11789="","",IF($F11789="组件","",IF($Q11789&lt;&gt;"",IF(AND($B11789=$B11788,$F11788="组件"),$I11788,IF(AND($B11789=$B11788,$J11788&lt;&gt;""),$J11788,"")),"")))</f>
      </c>
      <c r="R11789">
        <f>IF($B11789="","",IF($J11789&lt;&gt;"",IFERROR(LOOKUP(2,1/(($B$5:$B$20000=$B11789)*($F$5:$F$20000="组件")*($I$5:$I$20000=$J11789)),$R$5:$R$20000)*IF($Q11789="",1,$Q11789),""),IF($P11789="","",IF($Q11789="",$P11789,$P11789*$Q11789))))</f>
      </c>
    </row>
    <row r="11790" spans="1:24" x14ac:dyDescent="0.25">
      <c r="A11790">
        <f>IF(B11790="","",IF(B11790=B11789,A11789,A11789+1))</f>
      </c>
      <c r="G11790">
        <f>IF($B11790="","",IF($J11790&lt;&gt;"",IFERROR(LOOKUP(2,1/(($B$5:$B$20000=$B11790)*($F$5:$F$20000="组件")*($I$5:$I$20000=$J11790)),$G$5:$G$20000)&amp;"."&amp;COUNTIFS($B$5:$B11790,$B11790,$J$5:$J11790,$J11790),""),COUNTIFS($B$5:$B11790,$B11790,$J$5:$J11790,"")))</f>
      </c>
      <c r="I11790">
        <f>IF($F11790="组件","C"&amp;TEXT(COUNTIFS($B$5:$B11790,$B11790,$F$5:$F11790,"组件"),"000"),"")</f>
      </c>
      <c r="J11790">
        <f>IF($B11790="","",IF($F11790="组件","",IF($Q11790&lt;&gt;"",IF(AND($B11790=$B11789,$F11789="组件"),$I11789,IF(AND($B11790=$B11789,$J11789&lt;&gt;""),$J11789,"")),"")))</f>
      </c>
      <c r="R11790">
        <f>IF($B11790="","",IF($J11790&lt;&gt;"",IFERROR(LOOKUP(2,1/(($B$5:$B$20000=$B11790)*($F$5:$F$20000="组件")*($I$5:$I$20000=$J11790)),$R$5:$R$20000)*IF($Q11790="",1,$Q11790),""),IF($P11790="","",IF($Q11790="",$P11790,$P11790*$Q11790))))</f>
      </c>
    </row>
    <row r="11791" spans="1:24" x14ac:dyDescent="0.25">
      <c r="A11791">
        <f>IF(B11791="","",IF(B11791=B11790,A11790,A11790+1))</f>
      </c>
      <c r="G11791">
        <f>IF($B11791="","",IF($J11791&lt;&gt;"",IFERROR(LOOKUP(2,1/(($B$5:$B$20000=$B11791)*($F$5:$F$20000="组件")*($I$5:$I$20000=$J11791)),$G$5:$G$20000)&amp;"."&amp;COUNTIFS($B$5:$B11791,$B11791,$J$5:$J11791,$J11791),""),COUNTIFS($B$5:$B11791,$B11791,$J$5:$J11791,"")))</f>
      </c>
      <c r="I11791">
        <f>IF($F11791="组件","C"&amp;TEXT(COUNTIFS($B$5:$B11791,$B11791,$F$5:$F11791,"组件"),"000"),"")</f>
      </c>
      <c r="J11791">
        <f>IF($B11791="","",IF($F11791="组件","",IF($Q11791&lt;&gt;"",IF(AND($B11791=$B11790,$F11790="组件"),$I11790,IF(AND($B11791=$B11790,$J11790&lt;&gt;""),$J11790,"")),"")))</f>
      </c>
      <c r="R11791">
        <f>IF($B11791="","",IF($J11791&lt;&gt;"",IFERROR(LOOKUP(2,1/(($B$5:$B$20000=$B11791)*($F$5:$F$20000="组件")*($I$5:$I$20000=$J11791)),$R$5:$R$20000)*IF($Q11791="",1,$Q11791),""),IF($P11791="","",IF($Q11791="",$P11791,$P11791*$Q11791))))</f>
      </c>
    </row>
    <row r="11792" spans="1:24" x14ac:dyDescent="0.25">
      <c r="A11792">
        <f>IF(B11792="","",IF(B11792=B11791,A11791,A11791+1))</f>
      </c>
      <c r="G11792">
        <f>IF($B11792="","",IF($J11792&lt;&gt;"",IFERROR(LOOKUP(2,1/(($B$5:$B$20000=$B11792)*($F$5:$F$20000="组件")*($I$5:$I$20000=$J11792)),$G$5:$G$20000)&amp;"."&amp;COUNTIFS($B$5:$B11792,$B11792,$J$5:$J11792,$J11792),""),COUNTIFS($B$5:$B11792,$B11792,$J$5:$J11792,"")))</f>
      </c>
      <c r="I11792">
        <f>IF($F11792="组件","C"&amp;TEXT(COUNTIFS($B$5:$B11792,$B11792,$F$5:$F11792,"组件"),"000"),"")</f>
      </c>
      <c r="J11792">
        <f>IF($B11792="","",IF($F11792="组件","",IF($Q11792&lt;&gt;"",IF(AND($B11792=$B11791,$F11791="组件"),$I11791,IF(AND($B11792=$B11791,$J11791&lt;&gt;""),$J11791,"")),"")))</f>
      </c>
      <c r="R11792">
        <f>IF($B11792="","",IF($J11792&lt;&gt;"",IFERROR(LOOKUP(2,1/(($B$5:$B$20000=$B11792)*($F$5:$F$20000="组件")*($I$5:$I$20000=$J11792)),$R$5:$R$20000)*IF($Q11792="",1,$Q11792),""),IF($P11792="","",IF($Q11792="",$P11792,$P11792*$Q11792))))</f>
      </c>
    </row>
    <row r="11793" spans="1:24" x14ac:dyDescent="0.25">
      <c r="A11793">
        <f>IF(B11793="","",IF(B11793=B11792,A11792,A11792+1))</f>
      </c>
      <c r="G11793">
        <f>IF($B11793="","",IF($J11793&lt;&gt;"",IFERROR(LOOKUP(2,1/(($B$5:$B$20000=$B11793)*($F$5:$F$20000="组件")*($I$5:$I$20000=$J11793)),$G$5:$G$20000)&amp;"."&amp;COUNTIFS($B$5:$B11793,$B11793,$J$5:$J11793,$J11793),""),COUNTIFS($B$5:$B11793,$B11793,$J$5:$J11793,"")))</f>
      </c>
      <c r="I11793">
        <f>IF($F11793="组件","C"&amp;TEXT(COUNTIFS($B$5:$B11793,$B11793,$F$5:$F11793,"组件"),"000"),"")</f>
      </c>
      <c r="J11793">
        <f>IF($B11793="","",IF($F11793="组件","",IF($Q11793&lt;&gt;"",IF(AND($B11793=$B11792,$F11792="组件"),$I11792,IF(AND($B11793=$B11792,$J11792&lt;&gt;""),$J11792,"")),"")))</f>
      </c>
      <c r="R11793">
        <f>IF($B11793="","",IF($J11793&lt;&gt;"",IFERROR(LOOKUP(2,1/(($B$5:$B$20000=$B11793)*($F$5:$F$20000="组件")*($I$5:$I$20000=$J11793)),$R$5:$R$20000)*IF($Q11793="",1,$Q11793),""),IF($P11793="","",IF($Q11793="",$P11793,$P11793*$Q11793))))</f>
      </c>
    </row>
    <row r="11794" spans="1:24" x14ac:dyDescent="0.25">
      <c r="A11794">
        <f>IF(B11794="","",IF(B11794=B11793,A11793,A11793+1))</f>
      </c>
      <c r="G11794">
        <f>IF($B11794="","",IF($J11794&lt;&gt;"",IFERROR(LOOKUP(2,1/(($B$5:$B$20000=$B11794)*($F$5:$F$20000="组件")*($I$5:$I$20000=$J11794)),$G$5:$G$20000)&amp;"."&amp;COUNTIFS($B$5:$B11794,$B11794,$J$5:$J11794,$J11794),""),COUNTIFS($B$5:$B11794,$B11794,$J$5:$J11794,"")))</f>
      </c>
      <c r="I11794">
        <f>IF($F11794="组件","C"&amp;TEXT(COUNTIFS($B$5:$B11794,$B11794,$F$5:$F11794,"组件"),"000"),"")</f>
      </c>
      <c r="J11794">
        <f>IF($B11794="","",IF($F11794="组件","",IF($Q11794&lt;&gt;"",IF(AND($B11794=$B11793,$F11793="组件"),$I11793,IF(AND($B11794=$B11793,$J11793&lt;&gt;""),$J11793,"")),"")))</f>
      </c>
      <c r="R11794">
        <f>IF($B11794="","",IF($J11794&lt;&gt;"",IFERROR(LOOKUP(2,1/(($B$5:$B$20000=$B11794)*($F$5:$F$20000="组件")*($I$5:$I$20000=$J11794)),$R$5:$R$20000)*IF($Q11794="",1,$Q11794),""),IF($P11794="","",IF($Q11794="",$P11794,$P11794*$Q11794))))</f>
      </c>
    </row>
    <row r="11795" spans="1:24" x14ac:dyDescent="0.25">
      <c r="A11795">
        <f>IF(B11795="","",IF(B11795=B11794,A11794,A11794+1))</f>
      </c>
      <c r="G11795">
        <f>IF($B11795="","",IF($J11795&lt;&gt;"",IFERROR(LOOKUP(2,1/(($B$5:$B$20000=$B11795)*($F$5:$F$20000="组件")*($I$5:$I$20000=$J11795)),$G$5:$G$20000)&amp;"."&amp;COUNTIFS($B$5:$B11795,$B11795,$J$5:$J11795,$J11795),""),COUNTIFS($B$5:$B11795,$B11795,$J$5:$J11795,"")))</f>
      </c>
      <c r="I11795">
        <f>IF($F11795="组件","C"&amp;TEXT(COUNTIFS($B$5:$B11795,$B11795,$F$5:$F11795,"组件"),"000"),"")</f>
      </c>
      <c r="J11795">
        <f>IF($B11795="","",IF($F11795="组件","",IF($Q11795&lt;&gt;"",IF(AND($B11795=$B11794,$F11794="组件"),$I11794,IF(AND($B11795=$B11794,$J11794&lt;&gt;""),$J11794,"")),"")))</f>
      </c>
      <c r="R11795">
        <f>IF($B11795="","",IF($J11795&lt;&gt;"",IFERROR(LOOKUP(2,1/(($B$5:$B$20000=$B11795)*($F$5:$F$20000="组件")*($I$5:$I$20000=$J11795)),$R$5:$R$20000)*IF($Q11795="",1,$Q11795),""),IF($P11795="","",IF($Q11795="",$P11795,$P11795*$Q11795))))</f>
      </c>
    </row>
    <row r="11796" spans="1:24" x14ac:dyDescent="0.25">
      <c r="A11796">
        <f>IF(B11796="","",IF(B11796=B11795,A11795,A11795+1))</f>
      </c>
      <c r="G11796">
        <f>IF($B11796="","",IF($J11796&lt;&gt;"",IFERROR(LOOKUP(2,1/(($B$5:$B$20000=$B11796)*($F$5:$F$20000="组件")*($I$5:$I$20000=$J11796)),$G$5:$G$20000)&amp;"."&amp;COUNTIFS($B$5:$B11796,$B11796,$J$5:$J11796,$J11796),""),COUNTIFS($B$5:$B11796,$B11796,$J$5:$J11796,"")))</f>
      </c>
      <c r="I11796">
        <f>IF($F11796="组件","C"&amp;TEXT(COUNTIFS($B$5:$B11796,$B11796,$F$5:$F11796,"组件"),"000"),"")</f>
      </c>
      <c r="J11796">
        <f>IF($B11796="","",IF($F11796="组件","",IF($Q11796&lt;&gt;"",IF(AND($B11796=$B11795,$F11795="组件"),$I11795,IF(AND($B11796=$B11795,$J11795&lt;&gt;""),$J11795,"")),"")))</f>
      </c>
      <c r="R11796">
        <f>IF($B11796="","",IF($J11796&lt;&gt;"",IFERROR(LOOKUP(2,1/(($B$5:$B$20000=$B11796)*($F$5:$F$20000="组件")*($I$5:$I$20000=$J11796)),$R$5:$R$20000)*IF($Q11796="",1,$Q11796),""),IF($P11796="","",IF($Q11796="",$P11796,$P11796*$Q11796))))</f>
      </c>
    </row>
    <row r="11797" spans="1:24" x14ac:dyDescent="0.25">
      <c r="A11797">
        <f>IF(B11797="","",IF(B11797=B11796,A11796,A11796+1))</f>
      </c>
      <c r="G11797">
        <f>IF($B11797="","",IF($J11797&lt;&gt;"",IFERROR(LOOKUP(2,1/(($B$5:$B$20000=$B11797)*($F$5:$F$20000="组件")*($I$5:$I$20000=$J11797)),$G$5:$G$20000)&amp;"."&amp;COUNTIFS($B$5:$B11797,$B11797,$J$5:$J11797,$J11797),""),COUNTIFS($B$5:$B11797,$B11797,$J$5:$J11797,"")))</f>
      </c>
      <c r="I11797">
        <f>IF($F11797="组件","C"&amp;TEXT(COUNTIFS($B$5:$B11797,$B11797,$F$5:$F11797,"组件"),"000"),"")</f>
      </c>
      <c r="J11797">
        <f>IF($B11797="","",IF($F11797="组件","",IF($Q11797&lt;&gt;"",IF(AND($B11797=$B11796,$F11796="组件"),$I11796,IF(AND($B11797=$B11796,$J11796&lt;&gt;""),$J11796,"")),"")))</f>
      </c>
      <c r="R11797">
        <f>IF($B11797="","",IF($J11797&lt;&gt;"",IFERROR(LOOKUP(2,1/(($B$5:$B$20000=$B11797)*($F$5:$F$20000="组件")*($I$5:$I$20000=$J11797)),$R$5:$R$20000)*IF($Q11797="",1,$Q11797),""),IF($P11797="","",IF($Q11797="",$P11797,$P11797*$Q11797))))</f>
      </c>
    </row>
    <row r="11798" spans="1:24" x14ac:dyDescent="0.25">
      <c r="A11798">
        <f>IF(B11798="","",IF(B11798=B11797,A11797,A11797+1))</f>
      </c>
      <c r="G11798">
        <f>IF($B11798="","",IF($J11798&lt;&gt;"",IFERROR(LOOKUP(2,1/(($B$5:$B$20000=$B11798)*($F$5:$F$20000="组件")*($I$5:$I$20000=$J11798)),$G$5:$G$20000)&amp;"."&amp;COUNTIFS($B$5:$B11798,$B11798,$J$5:$J11798,$J11798),""),COUNTIFS($B$5:$B11798,$B11798,$J$5:$J11798,"")))</f>
      </c>
      <c r="I11798">
        <f>IF($F11798="组件","C"&amp;TEXT(COUNTIFS($B$5:$B11798,$B11798,$F$5:$F11798,"组件"),"000"),"")</f>
      </c>
      <c r="J11798">
        <f>IF($B11798="","",IF($F11798="组件","",IF($Q11798&lt;&gt;"",IF(AND($B11798=$B11797,$F11797="组件"),$I11797,IF(AND($B11798=$B11797,$J11797&lt;&gt;""),$J11797,"")),"")))</f>
      </c>
      <c r="R11798">
        <f>IF($B11798="","",IF($J11798&lt;&gt;"",IFERROR(LOOKUP(2,1/(($B$5:$B$20000=$B11798)*($F$5:$F$20000="组件")*($I$5:$I$20000=$J11798)),$R$5:$R$20000)*IF($Q11798="",1,$Q11798),""),IF($P11798="","",IF($Q11798="",$P11798,$P11798*$Q11798))))</f>
      </c>
    </row>
    <row r="11799" spans="1:24" x14ac:dyDescent="0.25">
      <c r="A11799">
        <f>IF(B11799="","",IF(B11799=B11798,A11798,A11798+1))</f>
      </c>
      <c r="G11799">
        <f>IF($B11799="","",IF($J11799&lt;&gt;"",IFERROR(LOOKUP(2,1/(($B$5:$B$20000=$B11799)*($F$5:$F$20000="组件")*($I$5:$I$20000=$J11799)),$G$5:$G$20000)&amp;"."&amp;COUNTIFS($B$5:$B11799,$B11799,$J$5:$J11799,$J11799),""),COUNTIFS($B$5:$B11799,$B11799,$J$5:$J11799,"")))</f>
      </c>
      <c r="I11799">
        <f>IF($F11799="组件","C"&amp;TEXT(COUNTIFS($B$5:$B11799,$B11799,$F$5:$F11799,"组件"),"000"),"")</f>
      </c>
      <c r="J11799">
        <f>IF($B11799="","",IF($F11799="组件","",IF($Q11799&lt;&gt;"",IF(AND($B11799=$B11798,$F11798="组件"),$I11798,IF(AND($B11799=$B11798,$J11798&lt;&gt;""),$J11798,"")),"")))</f>
      </c>
      <c r="R11799">
        <f>IF($B11799="","",IF($J11799&lt;&gt;"",IFERROR(LOOKUP(2,1/(($B$5:$B$20000=$B11799)*($F$5:$F$20000="组件")*($I$5:$I$20000=$J11799)),$R$5:$R$20000)*IF($Q11799="",1,$Q11799),""),IF($P11799="","",IF($Q11799="",$P11799,$P11799*$Q11799))))</f>
      </c>
    </row>
    <row r="11800" spans="1:24" x14ac:dyDescent="0.25">
      <c r="A11800">
        <f>IF(B11800="","",IF(B11800=B11799,A11799,A11799+1))</f>
      </c>
      <c r="G11800">
        <f>IF($B11800="","",IF($J11800&lt;&gt;"",IFERROR(LOOKUP(2,1/(($B$5:$B$20000=$B11800)*($F$5:$F$20000="组件")*($I$5:$I$20000=$J11800)),$G$5:$G$20000)&amp;"."&amp;COUNTIFS($B$5:$B11800,$B11800,$J$5:$J11800,$J11800),""),COUNTIFS($B$5:$B11800,$B11800,$J$5:$J11800,"")))</f>
      </c>
      <c r="I11800">
        <f>IF($F11800="组件","C"&amp;TEXT(COUNTIFS($B$5:$B11800,$B11800,$F$5:$F11800,"组件"),"000"),"")</f>
      </c>
      <c r="J11800">
        <f>IF($B11800="","",IF($F11800="组件","",IF($Q11800&lt;&gt;"",IF(AND($B11800=$B11799,$F11799="组件"),$I11799,IF(AND($B11800=$B11799,$J11799&lt;&gt;""),$J11799,"")),"")))</f>
      </c>
      <c r="R11800">
        <f>IF($B11800="","",IF($J11800&lt;&gt;"",IFERROR(LOOKUP(2,1/(($B$5:$B$20000=$B11800)*($F$5:$F$20000="组件")*($I$5:$I$20000=$J11800)),$R$5:$R$20000)*IF($Q11800="",1,$Q11800),""),IF($P11800="","",IF($Q11800="",$P11800,$P11800*$Q11800))))</f>
      </c>
    </row>
    <row r="11801" spans="1:24" x14ac:dyDescent="0.25">
      <c r="A11801">
        <f>IF(B11801="","",IF(B11801=B11800,A11800,A11800+1))</f>
      </c>
      <c r="G11801">
        <f>IF($B11801="","",IF($J11801&lt;&gt;"",IFERROR(LOOKUP(2,1/(($B$5:$B$20000=$B11801)*($F$5:$F$20000="组件")*($I$5:$I$20000=$J11801)),$G$5:$G$20000)&amp;"."&amp;COUNTIFS($B$5:$B11801,$B11801,$J$5:$J11801,$J11801),""),COUNTIFS($B$5:$B11801,$B11801,$J$5:$J11801,"")))</f>
      </c>
      <c r="I11801">
        <f>IF($F11801="组件","C"&amp;TEXT(COUNTIFS($B$5:$B11801,$B11801,$F$5:$F11801,"组件"),"000"),"")</f>
      </c>
      <c r="J11801">
        <f>IF($B11801="","",IF($F11801="组件","",IF($Q11801&lt;&gt;"",IF(AND($B11801=$B11800,$F11800="组件"),$I11800,IF(AND($B11801=$B11800,$J11800&lt;&gt;""),$J11800,"")),"")))</f>
      </c>
      <c r="R11801">
        <f>IF($B11801="","",IF($J11801&lt;&gt;"",IFERROR(LOOKUP(2,1/(($B$5:$B$20000=$B11801)*($F$5:$F$20000="组件")*($I$5:$I$20000=$J11801)),$R$5:$R$20000)*IF($Q11801="",1,$Q11801),""),IF($P11801="","",IF($Q11801="",$P11801,$P11801*$Q11801))))</f>
      </c>
    </row>
    <row r="11802" spans="1:24" x14ac:dyDescent="0.25">
      <c r="A11802">
        <f>IF(B11802="","",IF(B11802=B11801,A11801,A11801+1))</f>
      </c>
      <c r="G11802">
        <f>IF($B11802="","",IF($J11802&lt;&gt;"",IFERROR(LOOKUP(2,1/(($B$5:$B$20000=$B11802)*($F$5:$F$20000="组件")*($I$5:$I$20000=$J11802)),$G$5:$G$20000)&amp;"."&amp;COUNTIFS($B$5:$B11802,$B11802,$J$5:$J11802,$J11802),""),COUNTIFS($B$5:$B11802,$B11802,$J$5:$J11802,"")))</f>
      </c>
      <c r="I11802">
        <f>IF($F11802="组件","C"&amp;TEXT(COUNTIFS($B$5:$B11802,$B11802,$F$5:$F11802,"组件"),"000"),"")</f>
      </c>
      <c r="J11802">
        <f>IF($B11802="","",IF($F11802="组件","",IF($Q11802&lt;&gt;"",IF(AND($B11802=$B11801,$F11801="组件"),$I11801,IF(AND($B11802=$B11801,$J11801&lt;&gt;""),$J11801,"")),"")))</f>
      </c>
      <c r="R11802">
        <f>IF($B11802="","",IF($J11802&lt;&gt;"",IFERROR(LOOKUP(2,1/(($B$5:$B$20000=$B11802)*($F$5:$F$20000="组件")*($I$5:$I$20000=$J11802)),$R$5:$R$20000)*IF($Q11802="",1,$Q11802),""),IF($P11802="","",IF($Q11802="",$P11802,$P11802*$Q11802))))</f>
      </c>
    </row>
    <row r="11803" spans="1:24" x14ac:dyDescent="0.25">
      <c r="A11803">
        <f>IF(B11803="","",IF(B11803=B11802,A11802,A11802+1))</f>
      </c>
      <c r="G11803">
        <f>IF($B11803="","",IF($J11803&lt;&gt;"",IFERROR(LOOKUP(2,1/(($B$5:$B$20000=$B11803)*($F$5:$F$20000="组件")*($I$5:$I$20000=$J11803)),$G$5:$G$20000)&amp;"."&amp;COUNTIFS($B$5:$B11803,$B11803,$J$5:$J11803,$J11803),""),COUNTIFS($B$5:$B11803,$B11803,$J$5:$J11803,"")))</f>
      </c>
      <c r="I11803">
        <f>IF($F11803="组件","C"&amp;TEXT(COUNTIFS($B$5:$B11803,$B11803,$F$5:$F11803,"组件"),"000"),"")</f>
      </c>
      <c r="J11803">
        <f>IF($B11803="","",IF($F11803="组件","",IF($Q11803&lt;&gt;"",IF(AND($B11803=$B11802,$F11802="组件"),$I11802,IF(AND($B11803=$B11802,$J11802&lt;&gt;""),$J11802,"")),"")))</f>
      </c>
      <c r="R11803">
        <f>IF($B11803="","",IF($J11803&lt;&gt;"",IFERROR(LOOKUP(2,1/(($B$5:$B$20000=$B11803)*($F$5:$F$20000="组件")*($I$5:$I$20000=$J11803)),$R$5:$R$20000)*IF($Q11803="",1,$Q11803),""),IF($P11803="","",IF($Q11803="",$P11803,$P11803*$Q11803))))</f>
      </c>
    </row>
    <row r="11804" spans="1:24" x14ac:dyDescent="0.25">
      <c r="A11804">
        <f>IF(B11804="","",IF(B11804=B11803,A11803,A11803+1))</f>
      </c>
      <c r="G11804">
        <f>IF($B11804="","",IF($J11804&lt;&gt;"",IFERROR(LOOKUP(2,1/(($B$5:$B$20000=$B11804)*($F$5:$F$20000="组件")*($I$5:$I$20000=$J11804)),$G$5:$G$20000)&amp;"."&amp;COUNTIFS($B$5:$B11804,$B11804,$J$5:$J11804,$J11804),""),COUNTIFS($B$5:$B11804,$B11804,$J$5:$J11804,"")))</f>
      </c>
      <c r="I11804">
        <f>IF($F11804="组件","C"&amp;TEXT(COUNTIFS($B$5:$B11804,$B11804,$F$5:$F11804,"组件"),"000"),"")</f>
      </c>
      <c r="J11804">
        <f>IF($B11804="","",IF($F11804="组件","",IF($Q11804&lt;&gt;"",IF(AND($B11804=$B11803,$F11803="组件"),$I11803,IF(AND($B11804=$B11803,$J11803&lt;&gt;""),$J11803,"")),"")))</f>
      </c>
      <c r="R11804">
        <f>IF($B11804="","",IF($J11804&lt;&gt;"",IFERROR(LOOKUP(2,1/(($B$5:$B$20000=$B11804)*($F$5:$F$20000="组件")*($I$5:$I$20000=$J11804)),$R$5:$R$20000)*IF($Q11804="",1,$Q11804),""),IF($P11804="","",IF($Q11804="",$P11804,$P11804*$Q11804))))</f>
      </c>
    </row>
    <row r="11805" spans="1:24" x14ac:dyDescent="0.25">
      <c r="A11805">
        <f>IF(B11805="","",IF(B11805=B11804,A11804,A11804+1))</f>
      </c>
      <c r="G11805">
        <f>IF($B11805="","",IF($J11805&lt;&gt;"",IFERROR(LOOKUP(2,1/(($B$5:$B$20000=$B11805)*($F$5:$F$20000="组件")*($I$5:$I$20000=$J11805)),$G$5:$G$20000)&amp;"."&amp;COUNTIFS($B$5:$B11805,$B11805,$J$5:$J11805,$J11805),""),COUNTIFS($B$5:$B11805,$B11805,$J$5:$J11805,"")))</f>
      </c>
      <c r="I11805">
        <f>IF($F11805="组件","C"&amp;TEXT(COUNTIFS($B$5:$B11805,$B11805,$F$5:$F11805,"组件"),"000"),"")</f>
      </c>
      <c r="J11805">
        <f>IF($B11805="","",IF($F11805="组件","",IF($Q11805&lt;&gt;"",IF(AND($B11805=$B11804,$F11804="组件"),$I11804,IF(AND($B11805=$B11804,$J11804&lt;&gt;""),$J11804,"")),"")))</f>
      </c>
      <c r="R11805">
        <f>IF($B11805="","",IF($J11805&lt;&gt;"",IFERROR(LOOKUP(2,1/(($B$5:$B$20000=$B11805)*($F$5:$F$20000="组件")*($I$5:$I$20000=$J11805)),$R$5:$R$20000)*IF($Q11805="",1,$Q11805),""),IF($P11805="","",IF($Q11805="",$P11805,$P11805*$Q11805))))</f>
      </c>
    </row>
    <row r="11806" spans="1:24" x14ac:dyDescent="0.25">
      <c r="A11806">
        <f>IF(B11806="","",IF(B11806=B11805,A11805,A11805+1))</f>
      </c>
      <c r="G11806">
        <f>IF($B11806="","",IF($J11806&lt;&gt;"",IFERROR(LOOKUP(2,1/(($B$5:$B$20000=$B11806)*($F$5:$F$20000="组件")*($I$5:$I$20000=$J11806)),$G$5:$G$20000)&amp;"."&amp;COUNTIFS($B$5:$B11806,$B11806,$J$5:$J11806,$J11806),""),COUNTIFS($B$5:$B11806,$B11806,$J$5:$J11806,"")))</f>
      </c>
      <c r="I11806">
        <f>IF($F11806="组件","C"&amp;TEXT(COUNTIFS($B$5:$B11806,$B11806,$F$5:$F11806,"组件"),"000"),"")</f>
      </c>
      <c r="J11806">
        <f>IF($B11806="","",IF($F11806="组件","",IF($Q11806&lt;&gt;"",IF(AND($B11806=$B11805,$F11805="组件"),$I11805,IF(AND($B11806=$B11805,$J11805&lt;&gt;""),$J11805,"")),"")))</f>
      </c>
      <c r="R11806">
        <f>IF($B11806="","",IF($J11806&lt;&gt;"",IFERROR(LOOKUP(2,1/(($B$5:$B$20000=$B11806)*($F$5:$F$20000="组件")*($I$5:$I$20000=$J11806)),$R$5:$R$20000)*IF($Q11806="",1,$Q11806),""),IF($P11806="","",IF($Q11806="",$P11806,$P11806*$Q11806))))</f>
      </c>
    </row>
    <row r="11807" spans="1:24" x14ac:dyDescent="0.25">
      <c r="A11807">
        <f>IF(B11807="","",IF(B11807=B11806,A11806,A11806+1))</f>
      </c>
      <c r="G11807">
        <f>IF($B11807="","",IF($J11807&lt;&gt;"",IFERROR(LOOKUP(2,1/(($B$5:$B$20000=$B11807)*($F$5:$F$20000="组件")*($I$5:$I$20000=$J11807)),$G$5:$G$20000)&amp;"."&amp;COUNTIFS($B$5:$B11807,$B11807,$J$5:$J11807,$J11807),""),COUNTIFS($B$5:$B11807,$B11807,$J$5:$J11807,"")))</f>
      </c>
      <c r="I11807">
        <f>IF($F11807="组件","C"&amp;TEXT(COUNTIFS($B$5:$B11807,$B11807,$F$5:$F11807,"组件"),"000"),"")</f>
      </c>
      <c r="J11807">
        <f>IF($B11807="","",IF($F11807="组件","",IF($Q11807&lt;&gt;"",IF(AND($B11807=$B11806,$F11806="组件"),$I11806,IF(AND($B11807=$B11806,$J11806&lt;&gt;""),$J11806,"")),"")))</f>
      </c>
      <c r="R11807">
        <f>IF($B11807="","",IF($J11807&lt;&gt;"",IFERROR(LOOKUP(2,1/(($B$5:$B$20000=$B11807)*($F$5:$F$20000="组件")*($I$5:$I$20000=$J11807)),$R$5:$R$20000)*IF($Q11807="",1,$Q11807),""),IF($P11807="","",IF($Q11807="",$P11807,$P11807*$Q11807))))</f>
      </c>
    </row>
    <row r="11808" spans="1:24" x14ac:dyDescent="0.25">
      <c r="A11808">
        <f>IF(B11808="","",IF(B11808=B11807,A11807,A11807+1))</f>
      </c>
      <c r="G11808">
        <f>IF($B11808="","",IF($J11808&lt;&gt;"",IFERROR(LOOKUP(2,1/(($B$5:$B$20000=$B11808)*($F$5:$F$20000="组件")*($I$5:$I$20000=$J11808)),$G$5:$G$20000)&amp;"."&amp;COUNTIFS($B$5:$B11808,$B11808,$J$5:$J11808,$J11808),""),COUNTIFS($B$5:$B11808,$B11808,$J$5:$J11808,"")))</f>
      </c>
      <c r="I11808">
        <f>IF($F11808="组件","C"&amp;TEXT(COUNTIFS($B$5:$B11808,$B11808,$F$5:$F11808,"组件"),"000"),"")</f>
      </c>
      <c r="J11808">
        <f>IF($B11808="","",IF($F11808="组件","",IF($Q11808&lt;&gt;"",IF(AND($B11808=$B11807,$F11807="组件"),$I11807,IF(AND($B11808=$B11807,$J11807&lt;&gt;""),$J11807,"")),"")))</f>
      </c>
      <c r="R11808">
        <f>IF($B11808="","",IF($J11808&lt;&gt;"",IFERROR(LOOKUP(2,1/(($B$5:$B$20000=$B11808)*($F$5:$F$20000="组件")*($I$5:$I$20000=$J11808)),$R$5:$R$20000)*IF($Q11808="",1,$Q11808),""),IF($P11808="","",IF($Q11808="",$P11808,$P11808*$Q11808))))</f>
      </c>
    </row>
    <row r="11809" spans="1:24" x14ac:dyDescent="0.25">
      <c r="A11809">
        <f>IF(B11809="","",IF(B11809=B11808,A11808,A11808+1))</f>
      </c>
      <c r="G11809">
        <f>IF($B11809="","",IF($J11809&lt;&gt;"",IFERROR(LOOKUP(2,1/(($B$5:$B$20000=$B11809)*($F$5:$F$20000="组件")*($I$5:$I$20000=$J11809)),$G$5:$G$20000)&amp;"."&amp;COUNTIFS($B$5:$B11809,$B11809,$J$5:$J11809,$J11809),""),COUNTIFS($B$5:$B11809,$B11809,$J$5:$J11809,"")))</f>
      </c>
      <c r="I11809">
        <f>IF($F11809="组件","C"&amp;TEXT(COUNTIFS($B$5:$B11809,$B11809,$F$5:$F11809,"组件"),"000"),"")</f>
      </c>
      <c r="J11809">
        <f>IF($B11809="","",IF($F11809="组件","",IF($Q11809&lt;&gt;"",IF(AND($B11809=$B11808,$F11808="组件"),$I11808,IF(AND($B11809=$B11808,$J11808&lt;&gt;""),$J11808,"")),"")))</f>
      </c>
      <c r="R11809">
        <f>IF($B11809="","",IF($J11809&lt;&gt;"",IFERROR(LOOKUP(2,1/(($B$5:$B$20000=$B11809)*($F$5:$F$20000="组件")*($I$5:$I$20000=$J11809)),$R$5:$R$20000)*IF($Q11809="",1,$Q11809),""),IF($P11809="","",IF($Q11809="",$P11809,$P11809*$Q11809))))</f>
      </c>
    </row>
    <row r="11810" spans="1:24" x14ac:dyDescent="0.25">
      <c r="A11810">
        <f>IF(B11810="","",IF(B11810=B11809,A11809,A11809+1))</f>
      </c>
      <c r="G11810">
        <f>IF($B11810="","",IF($J11810&lt;&gt;"",IFERROR(LOOKUP(2,1/(($B$5:$B$20000=$B11810)*($F$5:$F$20000="组件")*($I$5:$I$20000=$J11810)),$G$5:$G$20000)&amp;"."&amp;COUNTIFS($B$5:$B11810,$B11810,$J$5:$J11810,$J11810),""),COUNTIFS($B$5:$B11810,$B11810,$J$5:$J11810,"")))</f>
      </c>
      <c r="I11810">
        <f>IF($F11810="组件","C"&amp;TEXT(COUNTIFS($B$5:$B11810,$B11810,$F$5:$F11810,"组件"),"000"),"")</f>
      </c>
      <c r="J11810">
        <f>IF($B11810="","",IF($F11810="组件","",IF($Q11810&lt;&gt;"",IF(AND($B11810=$B11809,$F11809="组件"),$I11809,IF(AND($B11810=$B11809,$J11809&lt;&gt;""),$J11809,"")),"")))</f>
      </c>
      <c r="R11810">
        <f>IF($B11810="","",IF($J11810&lt;&gt;"",IFERROR(LOOKUP(2,1/(($B$5:$B$20000=$B11810)*($F$5:$F$20000="组件")*($I$5:$I$20000=$J11810)),$R$5:$R$20000)*IF($Q11810="",1,$Q11810),""),IF($P11810="","",IF($Q11810="",$P11810,$P11810*$Q11810))))</f>
      </c>
    </row>
    <row r="11811" spans="1:24" x14ac:dyDescent="0.25">
      <c r="A11811">
        <f>IF(B11811="","",IF(B11811=B11810,A11810,A11810+1))</f>
      </c>
      <c r="G11811">
        <f>IF($B11811="","",IF($J11811&lt;&gt;"",IFERROR(LOOKUP(2,1/(($B$5:$B$20000=$B11811)*($F$5:$F$20000="组件")*($I$5:$I$20000=$J11811)),$G$5:$G$20000)&amp;"."&amp;COUNTIFS($B$5:$B11811,$B11811,$J$5:$J11811,$J11811),""),COUNTIFS($B$5:$B11811,$B11811,$J$5:$J11811,"")))</f>
      </c>
      <c r="I11811">
        <f>IF($F11811="组件","C"&amp;TEXT(COUNTIFS($B$5:$B11811,$B11811,$F$5:$F11811,"组件"),"000"),"")</f>
      </c>
      <c r="J11811">
        <f>IF($B11811="","",IF($F11811="组件","",IF($Q11811&lt;&gt;"",IF(AND($B11811=$B11810,$F11810="组件"),$I11810,IF(AND($B11811=$B11810,$J11810&lt;&gt;""),$J11810,"")),"")))</f>
      </c>
      <c r="R11811">
        <f>IF($B11811="","",IF($J11811&lt;&gt;"",IFERROR(LOOKUP(2,1/(($B$5:$B$20000=$B11811)*($F$5:$F$20000="组件")*($I$5:$I$20000=$J11811)),$R$5:$R$20000)*IF($Q11811="",1,$Q11811),""),IF($P11811="","",IF($Q11811="",$P11811,$P11811*$Q11811))))</f>
      </c>
    </row>
    <row r="11812" spans="1:24" x14ac:dyDescent="0.25">
      <c r="A11812">
        <f>IF(B11812="","",IF(B11812=B11811,A11811,A11811+1))</f>
      </c>
      <c r="G11812">
        <f>IF($B11812="","",IF($J11812&lt;&gt;"",IFERROR(LOOKUP(2,1/(($B$5:$B$20000=$B11812)*($F$5:$F$20000="组件")*($I$5:$I$20000=$J11812)),$G$5:$G$20000)&amp;"."&amp;COUNTIFS($B$5:$B11812,$B11812,$J$5:$J11812,$J11812),""),COUNTIFS($B$5:$B11812,$B11812,$J$5:$J11812,"")))</f>
      </c>
      <c r="I11812">
        <f>IF($F11812="组件","C"&amp;TEXT(COUNTIFS($B$5:$B11812,$B11812,$F$5:$F11812,"组件"),"000"),"")</f>
      </c>
      <c r="J11812">
        <f>IF($B11812="","",IF($F11812="组件","",IF($Q11812&lt;&gt;"",IF(AND($B11812=$B11811,$F11811="组件"),$I11811,IF(AND($B11812=$B11811,$J11811&lt;&gt;""),$J11811,"")),"")))</f>
      </c>
      <c r="R11812">
        <f>IF($B11812="","",IF($J11812&lt;&gt;"",IFERROR(LOOKUP(2,1/(($B$5:$B$20000=$B11812)*($F$5:$F$20000="组件")*($I$5:$I$20000=$J11812)),$R$5:$R$20000)*IF($Q11812="",1,$Q11812),""),IF($P11812="","",IF($Q11812="",$P11812,$P11812*$Q11812))))</f>
      </c>
    </row>
    <row r="11813" spans="1:24" x14ac:dyDescent="0.25">
      <c r="A11813">
        <f>IF(B11813="","",IF(B11813=B11812,A11812,A11812+1))</f>
      </c>
      <c r="G11813">
        <f>IF($B11813="","",IF($J11813&lt;&gt;"",IFERROR(LOOKUP(2,1/(($B$5:$B$20000=$B11813)*($F$5:$F$20000="组件")*($I$5:$I$20000=$J11813)),$G$5:$G$20000)&amp;"."&amp;COUNTIFS($B$5:$B11813,$B11813,$J$5:$J11813,$J11813),""),COUNTIFS($B$5:$B11813,$B11813,$J$5:$J11813,"")))</f>
      </c>
      <c r="I11813">
        <f>IF($F11813="组件","C"&amp;TEXT(COUNTIFS($B$5:$B11813,$B11813,$F$5:$F11813,"组件"),"000"),"")</f>
      </c>
      <c r="J11813">
        <f>IF($B11813="","",IF($F11813="组件","",IF($Q11813&lt;&gt;"",IF(AND($B11813=$B11812,$F11812="组件"),$I11812,IF(AND($B11813=$B11812,$J11812&lt;&gt;""),$J11812,"")),"")))</f>
      </c>
      <c r="R11813">
        <f>IF($B11813="","",IF($J11813&lt;&gt;"",IFERROR(LOOKUP(2,1/(($B$5:$B$20000=$B11813)*($F$5:$F$20000="组件")*($I$5:$I$20000=$J11813)),$R$5:$R$20000)*IF($Q11813="",1,$Q11813),""),IF($P11813="","",IF($Q11813="",$P11813,$P11813*$Q11813))))</f>
      </c>
    </row>
    <row r="11814" spans="1:24" x14ac:dyDescent="0.25">
      <c r="A11814">
        <f>IF(B11814="","",IF(B11814=B11813,A11813,A11813+1))</f>
      </c>
      <c r="G11814">
        <f>IF($B11814="","",IF($J11814&lt;&gt;"",IFERROR(LOOKUP(2,1/(($B$5:$B$20000=$B11814)*($F$5:$F$20000="组件")*($I$5:$I$20000=$J11814)),$G$5:$G$20000)&amp;"."&amp;COUNTIFS($B$5:$B11814,$B11814,$J$5:$J11814,$J11814),""),COUNTIFS($B$5:$B11814,$B11814,$J$5:$J11814,"")))</f>
      </c>
      <c r="I11814">
        <f>IF($F11814="组件","C"&amp;TEXT(COUNTIFS($B$5:$B11814,$B11814,$F$5:$F11814,"组件"),"000"),"")</f>
      </c>
      <c r="J11814">
        <f>IF($B11814="","",IF($F11814="组件","",IF($Q11814&lt;&gt;"",IF(AND($B11814=$B11813,$F11813="组件"),$I11813,IF(AND($B11814=$B11813,$J11813&lt;&gt;""),$J11813,"")),"")))</f>
      </c>
      <c r="R11814">
        <f>IF($B11814="","",IF($J11814&lt;&gt;"",IFERROR(LOOKUP(2,1/(($B$5:$B$20000=$B11814)*($F$5:$F$20000="组件")*($I$5:$I$20000=$J11814)),$R$5:$R$20000)*IF($Q11814="",1,$Q11814),""),IF($P11814="","",IF($Q11814="",$P11814,$P11814*$Q11814))))</f>
      </c>
    </row>
    <row r="11815" spans="1:24" x14ac:dyDescent="0.25">
      <c r="A11815">
        <f>IF(B11815="","",IF(B11815=B11814,A11814,A11814+1))</f>
      </c>
      <c r="G11815">
        <f>IF($B11815="","",IF($J11815&lt;&gt;"",IFERROR(LOOKUP(2,1/(($B$5:$B$20000=$B11815)*($F$5:$F$20000="组件")*($I$5:$I$20000=$J11815)),$G$5:$G$20000)&amp;"."&amp;COUNTIFS($B$5:$B11815,$B11815,$J$5:$J11815,$J11815),""),COUNTIFS($B$5:$B11815,$B11815,$J$5:$J11815,"")))</f>
      </c>
      <c r="I11815">
        <f>IF($F11815="组件","C"&amp;TEXT(COUNTIFS($B$5:$B11815,$B11815,$F$5:$F11815,"组件"),"000"),"")</f>
      </c>
      <c r="J11815">
        <f>IF($B11815="","",IF($F11815="组件","",IF($Q11815&lt;&gt;"",IF(AND($B11815=$B11814,$F11814="组件"),$I11814,IF(AND($B11815=$B11814,$J11814&lt;&gt;""),$J11814,"")),"")))</f>
      </c>
      <c r="R11815">
        <f>IF($B11815="","",IF($J11815&lt;&gt;"",IFERROR(LOOKUP(2,1/(($B$5:$B$20000=$B11815)*($F$5:$F$20000="组件")*($I$5:$I$20000=$J11815)),$R$5:$R$20000)*IF($Q11815="",1,$Q11815),""),IF($P11815="","",IF($Q11815="",$P11815,$P11815*$Q11815))))</f>
      </c>
    </row>
    <row r="11816" spans="1:24" x14ac:dyDescent="0.25">
      <c r="A11816">
        <f>IF(B11816="","",IF(B11816=B11815,A11815,A11815+1))</f>
      </c>
      <c r="G11816">
        <f>IF($B11816="","",IF($J11816&lt;&gt;"",IFERROR(LOOKUP(2,1/(($B$5:$B$20000=$B11816)*($F$5:$F$20000="组件")*($I$5:$I$20000=$J11816)),$G$5:$G$20000)&amp;"."&amp;COUNTIFS($B$5:$B11816,$B11816,$J$5:$J11816,$J11816),""),COUNTIFS($B$5:$B11816,$B11816,$J$5:$J11816,"")))</f>
      </c>
      <c r="I11816">
        <f>IF($F11816="组件","C"&amp;TEXT(COUNTIFS($B$5:$B11816,$B11816,$F$5:$F11816,"组件"),"000"),"")</f>
      </c>
      <c r="J11816">
        <f>IF($B11816="","",IF($F11816="组件","",IF($Q11816&lt;&gt;"",IF(AND($B11816=$B11815,$F11815="组件"),$I11815,IF(AND($B11816=$B11815,$J11815&lt;&gt;""),$J11815,"")),"")))</f>
      </c>
      <c r="R11816">
        <f>IF($B11816="","",IF($J11816&lt;&gt;"",IFERROR(LOOKUP(2,1/(($B$5:$B$20000=$B11816)*($F$5:$F$20000="组件")*($I$5:$I$20000=$J11816)),$R$5:$R$20000)*IF($Q11816="",1,$Q11816),""),IF($P11816="","",IF($Q11816="",$P11816,$P11816*$Q11816))))</f>
      </c>
    </row>
    <row r="11817" spans="1:24" x14ac:dyDescent="0.25">
      <c r="A11817">
        <f>IF(B11817="","",IF(B11817=B11816,A11816,A11816+1))</f>
      </c>
      <c r="G11817">
        <f>IF($B11817="","",IF($J11817&lt;&gt;"",IFERROR(LOOKUP(2,1/(($B$5:$B$20000=$B11817)*($F$5:$F$20000="组件")*($I$5:$I$20000=$J11817)),$G$5:$G$20000)&amp;"."&amp;COUNTIFS($B$5:$B11817,$B11817,$J$5:$J11817,$J11817),""),COUNTIFS($B$5:$B11817,$B11817,$J$5:$J11817,"")))</f>
      </c>
      <c r="I11817">
        <f>IF($F11817="组件","C"&amp;TEXT(COUNTIFS($B$5:$B11817,$B11817,$F$5:$F11817,"组件"),"000"),"")</f>
      </c>
      <c r="J11817">
        <f>IF($B11817="","",IF($F11817="组件","",IF($Q11817&lt;&gt;"",IF(AND($B11817=$B11816,$F11816="组件"),$I11816,IF(AND($B11817=$B11816,$J11816&lt;&gt;""),$J11816,"")),"")))</f>
      </c>
      <c r="R11817">
        <f>IF($B11817="","",IF($J11817&lt;&gt;"",IFERROR(LOOKUP(2,1/(($B$5:$B$20000=$B11817)*($F$5:$F$20000="组件")*($I$5:$I$20000=$J11817)),$R$5:$R$20000)*IF($Q11817="",1,$Q11817),""),IF($P11817="","",IF($Q11817="",$P11817,$P11817*$Q11817))))</f>
      </c>
    </row>
    <row r="11818" spans="1:24" x14ac:dyDescent="0.25">
      <c r="A11818">
        <f>IF(B11818="","",IF(B11818=B11817,A11817,A11817+1))</f>
      </c>
      <c r="G11818">
        <f>IF($B11818="","",IF($J11818&lt;&gt;"",IFERROR(LOOKUP(2,1/(($B$5:$B$20000=$B11818)*($F$5:$F$20000="组件")*($I$5:$I$20000=$J11818)),$G$5:$G$20000)&amp;"."&amp;COUNTIFS($B$5:$B11818,$B11818,$J$5:$J11818,$J11818),""),COUNTIFS($B$5:$B11818,$B11818,$J$5:$J11818,"")))</f>
      </c>
      <c r="I11818">
        <f>IF($F11818="组件","C"&amp;TEXT(COUNTIFS($B$5:$B11818,$B11818,$F$5:$F11818,"组件"),"000"),"")</f>
      </c>
      <c r="J11818">
        <f>IF($B11818="","",IF($F11818="组件","",IF($Q11818&lt;&gt;"",IF(AND($B11818=$B11817,$F11817="组件"),$I11817,IF(AND($B11818=$B11817,$J11817&lt;&gt;""),$J11817,"")),"")))</f>
      </c>
      <c r="R11818">
        <f>IF($B11818="","",IF($J11818&lt;&gt;"",IFERROR(LOOKUP(2,1/(($B$5:$B$20000=$B11818)*($F$5:$F$20000="组件")*($I$5:$I$20000=$J11818)),$R$5:$R$20000)*IF($Q11818="",1,$Q11818),""),IF($P11818="","",IF($Q11818="",$P11818,$P11818*$Q11818))))</f>
      </c>
    </row>
    <row r="11819" spans="1:24" x14ac:dyDescent="0.25">
      <c r="A11819">
        <f>IF(B11819="","",IF(B11819=B11818,A11818,A11818+1))</f>
      </c>
      <c r="G11819">
        <f>IF($B11819="","",IF($J11819&lt;&gt;"",IFERROR(LOOKUP(2,1/(($B$5:$B$20000=$B11819)*($F$5:$F$20000="组件")*($I$5:$I$20000=$J11819)),$G$5:$G$20000)&amp;"."&amp;COUNTIFS($B$5:$B11819,$B11819,$J$5:$J11819,$J11819),""),COUNTIFS($B$5:$B11819,$B11819,$J$5:$J11819,"")))</f>
      </c>
      <c r="I11819">
        <f>IF($F11819="组件","C"&amp;TEXT(COUNTIFS($B$5:$B11819,$B11819,$F$5:$F11819,"组件"),"000"),"")</f>
      </c>
      <c r="J11819">
        <f>IF($B11819="","",IF($F11819="组件","",IF($Q11819&lt;&gt;"",IF(AND($B11819=$B11818,$F11818="组件"),$I11818,IF(AND($B11819=$B11818,$J11818&lt;&gt;""),$J11818,"")),"")))</f>
      </c>
      <c r="R11819">
        <f>IF($B11819="","",IF($J11819&lt;&gt;"",IFERROR(LOOKUP(2,1/(($B$5:$B$20000=$B11819)*($F$5:$F$20000="组件")*($I$5:$I$20000=$J11819)),$R$5:$R$20000)*IF($Q11819="",1,$Q11819),""),IF($P11819="","",IF($Q11819="",$P11819,$P11819*$Q11819))))</f>
      </c>
    </row>
    <row r="11820" spans="1:24" x14ac:dyDescent="0.25">
      <c r="A11820">
        <f>IF(B11820="","",IF(B11820=B11819,A11819,A11819+1))</f>
      </c>
      <c r="G11820">
        <f>IF($B11820="","",IF($J11820&lt;&gt;"",IFERROR(LOOKUP(2,1/(($B$5:$B$20000=$B11820)*($F$5:$F$20000="组件")*($I$5:$I$20000=$J11820)),$G$5:$G$20000)&amp;"."&amp;COUNTIFS($B$5:$B11820,$B11820,$J$5:$J11820,$J11820),""),COUNTIFS($B$5:$B11820,$B11820,$J$5:$J11820,"")))</f>
      </c>
      <c r="I11820">
        <f>IF($F11820="组件","C"&amp;TEXT(COUNTIFS($B$5:$B11820,$B11820,$F$5:$F11820,"组件"),"000"),"")</f>
      </c>
      <c r="J11820">
        <f>IF($B11820="","",IF($F11820="组件","",IF($Q11820&lt;&gt;"",IF(AND($B11820=$B11819,$F11819="组件"),$I11819,IF(AND($B11820=$B11819,$J11819&lt;&gt;""),$J11819,"")),"")))</f>
      </c>
      <c r="R11820">
        <f>IF($B11820="","",IF($J11820&lt;&gt;"",IFERROR(LOOKUP(2,1/(($B$5:$B$20000=$B11820)*($F$5:$F$20000="组件")*($I$5:$I$20000=$J11820)),$R$5:$R$20000)*IF($Q11820="",1,$Q11820),""),IF($P11820="","",IF($Q11820="",$P11820,$P11820*$Q11820))))</f>
      </c>
    </row>
    <row r="11821" spans="1:24" x14ac:dyDescent="0.25">
      <c r="A11821">
        <f>IF(B11821="","",IF(B11821=B11820,A11820,A11820+1))</f>
      </c>
      <c r="G11821">
        <f>IF($B11821="","",IF($J11821&lt;&gt;"",IFERROR(LOOKUP(2,1/(($B$5:$B$20000=$B11821)*($F$5:$F$20000="组件")*($I$5:$I$20000=$J11821)),$G$5:$G$20000)&amp;"."&amp;COUNTIFS($B$5:$B11821,$B11821,$J$5:$J11821,$J11821),""),COUNTIFS($B$5:$B11821,$B11821,$J$5:$J11821,"")))</f>
      </c>
      <c r="I11821">
        <f>IF($F11821="组件","C"&amp;TEXT(COUNTIFS($B$5:$B11821,$B11821,$F$5:$F11821,"组件"),"000"),"")</f>
      </c>
      <c r="J11821">
        <f>IF($B11821="","",IF($F11821="组件","",IF($Q11821&lt;&gt;"",IF(AND($B11821=$B11820,$F11820="组件"),$I11820,IF(AND($B11821=$B11820,$J11820&lt;&gt;""),$J11820,"")),"")))</f>
      </c>
      <c r="R11821">
        <f>IF($B11821="","",IF($J11821&lt;&gt;"",IFERROR(LOOKUP(2,1/(($B$5:$B$20000=$B11821)*($F$5:$F$20000="组件")*($I$5:$I$20000=$J11821)),$R$5:$R$20000)*IF($Q11821="",1,$Q11821),""),IF($P11821="","",IF($Q11821="",$P11821,$P11821*$Q11821))))</f>
      </c>
    </row>
    <row r="11822" spans="1:24" x14ac:dyDescent="0.25">
      <c r="A11822">
        <f>IF(B11822="","",IF(B11822=B11821,A11821,A11821+1))</f>
      </c>
      <c r="G11822">
        <f>IF($B11822="","",IF($J11822&lt;&gt;"",IFERROR(LOOKUP(2,1/(($B$5:$B$20000=$B11822)*($F$5:$F$20000="组件")*($I$5:$I$20000=$J11822)),$G$5:$G$20000)&amp;"."&amp;COUNTIFS($B$5:$B11822,$B11822,$J$5:$J11822,$J11822),""),COUNTIFS($B$5:$B11822,$B11822,$J$5:$J11822,"")))</f>
      </c>
      <c r="I11822">
        <f>IF($F11822="组件","C"&amp;TEXT(COUNTIFS($B$5:$B11822,$B11822,$F$5:$F11822,"组件"),"000"),"")</f>
      </c>
      <c r="J11822">
        <f>IF($B11822="","",IF($F11822="组件","",IF($Q11822&lt;&gt;"",IF(AND($B11822=$B11821,$F11821="组件"),$I11821,IF(AND($B11822=$B11821,$J11821&lt;&gt;""),$J11821,"")),"")))</f>
      </c>
      <c r="R11822">
        <f>IF($B11822="","",IF($J11822&lt;&gt;"",IFERROR(LOOKUP(2,1/(($B$5:$B$20000=$B11822)*($F$5:$F$20000="组件")*($I$5:$I$20000=$J11822)),$R$5:$R$20000)*IF($Q11822="",1,$Q11822),""),IF($P11822="","",IF($Q11822="",$P11822,$P11822*$Q11822))))</f>
      </c>
    </row>
    <row r="11823" spans="1:24" x14ac:dyDescent="0.25">
      <c r="A11823">
        <f>IF(B11823="","",IF(B11823=B11822,A11822,A11822+1))</f>
      </c>
      <c r="G11823">
        <f>IF($B11823="","",IF($J11823&lt;&gt;"",IFERROR(LOOKUP(2,1/(($B$5:$B$20000=$B11823)*($F$5:$F$20000="组件")*($I$5:$I$20000=$J11823)),$G$5:$G$20000)&amp;"."&amp;COUNTIFS($B$5:$B11823,$B11823,$J$5:$J11823,$J11823),""),COUNTIFS($B$5:$B11823,$B11823,$J$5:$J11823,"")))</f>
      </c>
      <c r="I11823">
        <f>IF($F11823="组件","C"&amp;TEXT(COUNTIFS($B$5:$B11823,$B11823,$F$5:$F11823,"组件"),"000"),"")</f>
      </c>
      <c r="J11823">
        <f>IF($B11823="","",IF($F11823="组件","",IF($Q11823&lt;&gt;"",IF(AND($B11823=$B11822,$F11822="组件"),$I11822,IF(AND($B11823=$B11822,$J11822&lt;&gt;""),$J11822,"")),"")))</f>
      </c>
      <c r="R11823">
        <f>IF($B11823="","",IF($J11823&lt;&gt;"",IFERROR(LOOKUP(2,1/(($B$5:$B$20000=$B11823)*($F$5:$F$20000="组件")*($I$5:$I$20000=$J11823)),$R$5:$R$20000)*IF($Q11823="",1,$Q11823),""),IF($P11823="","",IF($Q11823="",$P11823,$P11823*$Q11823))))</f>
      </c>
    </row>
    <row r="11824" spans="1:24" x14ac:dyDescent="0.25">
      <c r="A11824">
        <f>IF(B11824="","",IF(B11824=B11823,A11823,A11823+1))</f>
      </c>
      <c r="G11824">
        <f>IF($B11824="","",IF($J11824&lt;&gt;"",IFERROR(LOOKUP(2,1/(($B$5:$B$20000=$B11824)*($F$5:$F$20000="组件")*($I$5:$I$20000=$J11824)),$G$5:$G$20000)&amp;"."&amp;COUNTIFS($B$5:$B11824,$B11824,$J$5:$J11824,$J11824),""),COUNTIFS($B$5:$B11824,$B11824,$J$5:$J11824,"")))</f>
      </c>
      <c r="I11824">
        <f>IF($F11824="组件","C"&amp;TEXT(COUNTIFS($B$5:$B11824,$B11824,$F$5:$F11824,"组件"),"000"),"")</f>
      </c>
      <c r="J11824">
        <f>IF($B11824="","",IF($F11824="组件","",IF($Q11824&lt;&gt;"",IF(AND($B11824=$B11823,$F11823="组件"),$I11823,IF(AND($B11824=$B11823,$J11823&lt;&gt;""),$J11823,"")),"")))</f>
      </c>
      <c r="R11824">
        <f>IF($B11824="","",IF($J11824&lt;&gt;"",IFERROR(LOOKUP(2,1/(($B$5:$B$20000=$B11824)*($F$5:$F$20000="组件")*($I$5:$I$20000=$J11824)),$R$5:$R$20000)*IF($Q11824="",1,$Q11824),""),IF($P11824="","",IF($Q11824="",$P11824,$P11824*$Q11824))))</f>
      </c>
    </row>
    <row r="11825" spans="1:24" x14ac:dyDescent="0.25">
      <c r="A11825">
        <f>IF(B11825="","",IF(B11825=B11824,A11824,A11824+1))</f>
      </c>
      <c r="G11825">
        <f>IF($B11825="","",IF($J11825&lt;&gt;"",IFERROR(LOOKUP(2,1/(($B$5:$B$20000=$B11825)*($F$5:$F$20000="组件")*($I$5:$I$20000=$J11825)),$G$5:$G$20000)&amp;"."&amp;COUNTIFS($B$5:$B11825,$B11825,$J$5:$J11825,$J11825),""),COUNTIFS($B$5:$B11825,$B11825,$J$5:$J11825,"")))</f>
      </c>
      <c r="I11825">
        <f>IF($F11825="组件","C"&amp;TEXT(COUNTIFS($B$5:$B11825,$B11825,$F$5:$F11825,"组件"),"000"),"")</f>
      </c>
      <c r="J11825">
        <f>IF($B11825="","",IF($F11825="组件","",IF($Q11825&lt;&gt;"",IF(AND($B11825=$B11824,$F11824="组件"),$I11824,IF(AND($B11825=$B11824,$J11824&lt;&gt;""),$J11824,"")),"")))</f>
      </c>
      <c r="R11825">
        <f>IF($B11825="","",IF($J11825&lt;&gt;"",IFERROR(LOOKUP(2,1/(($B$5:$B$20000=$B11825)*($F$5:$F$20000="组件")*($I$5:$I$20000=$J11825)),$R$5:$R$20000)*IF($Q11825="",1,$Q11825),""),IF($P11825="","",IF($Q11825="",$P11825,$P11825*$Q11825))))</f>
      </c>
    </row>
    <row r="11826" spans="1:24" x14ac:dyDescent="0.25">
      <c r="A11826">
        <f>IF(B11826="","",IF(B11826=B11825,A11825,A11825+1))</f>
      </c>
      <c r="G11826">
        <f>IF($B11826="","",IF($J11826&lt;&gt;"",IFERROR(LOOKUP(2,1/(($B$5:$B$20000=$B11826)*($F$5:$F$20000="组件")*($I$5:$I$20000=$J11826)),$G$5:$G$20000)&amp;"."&amp;COUNTIFS($B$5:$B11826,$B11826,$J$5:$J11826,$J11826),""),COUNTIFS($B$5:$B11826,$B11826,$J$5:$J11826,"")))</f>
      </c>
      <c r="I11826">
        <f>IF($F11826="组件","C"&amp;TEXT(COUNTIFS($B$5:$B11826,$B11826,$F$5:$F11826,"组件"),"000"),"")</f>
      </c>
      <c r="J11826">
        <f>IF($B11826="","",IF($F11826="组件","",IF($Q11826&lt;&gt;"",IF(AND($B11826=$B11825,$F11825="组件"),$I11825,IF(AND($B11826=$B11825,$J11825&lt;&gt;""),$J11825,"")),"")))</f>
      </c>
      <c r="R11826">
        <f>IF($B11826="","",IF($J11826&lt;&gt;"",IFERROR(LOOKUP(2,1/(($B$5:$B$20000=$B11826)*($F$5:$F$20000="组件")*($I$5:$I$20000=$J11826)),$R$5:$R$20000)*IF($Q11826="",1,$Q11826),""),IF($P11826="","",IF($Q11826="",$P11826,$P11826*$Q11826))))</f>
      </c>
    </row>
    <row r="11827" spans="1:24" x14ac:dyDescent="0.25">
      <c r="A11827">
        <f>IF(B11827="","",IF(B11827=B11826,A11826,A11826+1))</f>
      </c>
      <c r="G11827">
        <f>IF($B11827="","",IF($J11827&lt;&gt;"",IFERROR(LOOKUP(2,1/(($B$5:$B$20000=$B11827)*($F$5:$F$20000="组件")*($I$5:$I$20000=$J11827)),$G$5:$G$20000)&amp;"."&amp;COUNTIFS($B$5:$B11827,$B11827,$J$5:$J11827,$J11827),""),COUNTIFS($B$5:$B11827,$B11827,$J$5:$J11827,"")))</f>
      </c>
      <c r="I11827">
        <f>IF($F11827="组件","C"&amp;TEXT(COUNTIFS($B$5:$B11827,$B11827,$F$5:$F11827,"组件"),"000"),"")</f>
      </c>
      <c r="J11827">
        <f>IF($B11827="","",IF($F11827="组件","",IF($Q11827&lt;&gt;"",IF(AND($B11827=$B11826,$F11826="组件"),$I11826,IF(AND($B11827=$B11826,$J11826&lt;&gt;""),$J11826,"")),"")))</f>
      </c>
      <c r="R11827">
        <f>IF($B11827="","",IF($J11827&lt;&gt;"",IFERROR(LOOKUP(2,1/(($B$5:$B$20000=$B11827)*($F$5:$F$20000="组件")*($I$5:$I$20000=$J11827)),$R$5:$R$20000)*IF($Q11827="",1,$Q11827),""),IF($P11827="","",IF($Q11827="",$P11827,$P11827*$Q11827))))</f>
      </c>
    </row>
    <row r="11828" spans="1:24" x14ac:dyDescent="0.25">
      <c r="A11828">
        <f>IF(B11828="","",IF(B11828=B11827,A11827,A11827+1))</f>
      </c>
      <c r="G11828">
        <f>IF($B11828="","",IF($J11828&lt;&gt;"",IFERROR(LOOKUP(2,1/(($B$5:$B$20000=$B11828)*($F$5:$F$20000="组件")*($I$5:$I$20000=$J11828)),$G$5:$G$20000)&amp;"."&amp;COUNTIFS($B$5:$B11828,$B11828,$J$5:$J11828,$J11828),""),COUNTIFS($B$5:$B11828,$B11828,$J$5:$J11828,"")))</f>
      </c>
      <c r="I11828">
        <f>IF($F11828="组件","C"&amp;TEXT(COUNTIFS($B$5:$B11828,$B11828,$F$5:$F11828,"组件"),"000"),"")</f>
      </c>
      <c r="J11828">
        <f>IF($B11828="","",IF($F11828="组件","",IF($Q11828&lt;&gt;"",IF(AND($B11828=$B11827,$F11827="组件"),$I11827,IF(AND($B11828=$B11827,$J11827&lt;&gt;""),$J11827,"")),"")))</f>
      </c>
      <c r="R11828">
        <f>IF($B11828="","",IF($J11828&lt;&gt;"",IFERROR(LOOKUP(2,1/(($B$5:$B$20000=$B11828)*($F$5:$F$20000="组件")*($I$5:$I$20000=$J11828)),$R$5:$R$20000)*IF($Q11828="",1,$Q11828),""),IF($P11828="","",IF($Q11828="",$P11828,$P11828*$Q11828))))</f>
      </c>
    </row>
    <row r="11829" spans="1:24" x14ac:dyDescent="0.25">
      <c r="A11829">
        <f>IF(B11829="","",IF(B11829=B11828,A11828,A11828+1))</f>
      </c>
      <c r="G11829">
        <f>IF($B11829="","",IF($J11829&lt;&gt;"",IFERROR(LOOKUP(2,1/(($B$5:$B$20000=$B11829)*($F$5:$F$20000="组件")*($I$5:$I$20000=$J11829)),$G$5:$G$20000)&amp;"."&amp;COUNTIFS($B$5:$B11829,$B11829,$J$5:$J11829,$J11829),""),COUNTIFS($B$5:$B11829,$B11829,$J$5:$J11829,"")))</f>
      </c>
      <c r="I11829">
        <f>IF($F11829="组件","C"&amp;TEXT(COUNTIFS($B$5:$B11829,$B11829,$F$5:$F11829,"组件"),"000"),"")</f>
      </c>
      <c r="J11829">
        <f>IF($B11829="","",IF($F11829="组件","",IF($Q11829&lt;&gt;"",IF(AND($B11829=$B11828,$F11828="组件"),$I11828,IF(AND($B11829=$B11828,$J11828&lt;&gt;""),$J11828,"")),"")))</f>
      </c>
      <c r="R11829">
        <f>IF($B11829="","",IF($J11829&lt;&gt;"",IFERROR(LOOKUP(2,1/(($B$5:$B$20000=$B11829)*($F$5:$F$20000="组件")*($I$5:$I$20000=$J11829)),$R$5:$R$20000)*IF($Q11829="",1,$Q11829),""),IF($P11829="","",IF($Q11829="",$P11829,$P11829*$Q11829))))</f>
      </c>
    </row>
    <row r="11830" spans="1:24" x14ac:dyDescent="0.25">
      <c r="A11830">
        <f>IF(B11830="","",IF(B11830=B11829,A11829,A11829+1))</f>
      </c>
      <c r="G11830">
        <f>IF($B11830="","",IF($J11830&lt;&gt;"",IFERROR(LOOKUP(2,1/(($B$5:$B$20000=$B11830)*($F$5:$F$20000="组件")*($I$5:$I$20000=$J11830)),$G$5:$G$20000)&amp;"."&amp;COUNTIFS($B$5:$B11830,$B11830,$J$5:$J11830,$J11830),""),COUNTIFS($B$5:$B11830,$B11830,$J$5:$J11830,"")))</f>
      </c>
      <c r="I11830">
        <f>IF($F11830="组件","C"&amp;TEXT(COUNTIFS($B$5:$B11830,$B11830,$F$5:$F11830,"组件"),"000"),"")</f>
      </c>
      <c r="J11830">
        <f>IF($B11830="","",IF($F11830="组件","",IF($Q11830&lt;&gt;"",IF(AND($B11830=$B11829,$F11829="组件"),$I11829,IF(AND($B11830=$B11829,$J11829&lt;&gt;""),$J11829,"")),"")))</f>
      </c>
      <c r="R11830">
        <f>IF($B11830="","",IF($J11830&lt;&gt;"",IFERROR(LOOKUP(2,1/(($B$5:$B$20000=$B11830)*($F$5:$F$20000="组件")*($I$5:$I$20000=$J11830)),$R$5:$R$20000)*IF($Q11830="",1,$Q11830),""),IF($P11830="","",IF($Q11830="",$P11830,$P11830*$Q11830))))</f>
      </c>
    </row>
    <row r="11831" spans="1:24" x14ac:dyDescent="0.25">
      <c r="A11831">
        <f>IF(B11831="","",IF(B11831=B11830,A11830,A11830+1))</f>
      </c>
      <c r="G11831">
        <f>IF($B11831="","",IF($J11831&lt;&gt;"",IFERROR(LOOKUP(2,1/(($B$5:$B$20000=$B11831)*($F$5:$F$20000="组件")*($I$5:$I$20000=$J11831)),$G$5:$G$20000)&amp;"."&amp;COUNTIFS($B$5:$B11831,$B11831,$J$5:$J11831,$J11831),""),COUNTIFS($B$5:$B11831,$B11831,$J$5:$J11831,"")))</f>
      </c>
      <c r="I11831">
        <f>IF($F11831="组件","C"&amp;TEXT(COUNTIFS($B$5:$B11831,$B11831,$F$5:$F11831,"组件"),"000"),"")</f>
      </c>
      <c r="J11831">
        <f>IF($B11831="","",IF($F11831="组件","",IF($Q11831&lt;&gt;"",IF(AND($B11831=$B11830,$F11830="组件"),$I11830,IF(AND($B11831=$B11830,$J11830&lt;&gt;""),$J11830,"")),"")))</f>
      </c>
      <c r="R11831">
        <f>IF($B11831="","",IF($J11831&lt;&gt;"",IFERROR(LOOKUP(2,1/(($B$5:$B$20000=$B11831)*($F$5:$F$20000="组件")*($I$5:$I$20000=$J11831)),$R$5:$R$20000)*IF($Q11831="",1,$Q11831),""),IF($P11831="","",IF($Q11831="",$P11831,$P11831*$Q11831))))</f>
      </c>
    </row>
    <row r="11832" spans="1:24" x14ac:dyDescent="0.25">
      <c r="A11832">
        <f>IF(B11832="","",IF(B11832=B11831,A11831,A11831+1))</f>
      </c>
      <c r="G11832">
        <f>IF($B11832="","",IF($J11832&lt;&gt;"",IFERROR(LOOKUP(2,1/(($B$5:$B$20000=$B11832)*($F$5:$F$20000="组件")*($I$5:$I$20000=$J11832)),$G$5:$G$20000)&amp;"."&amp;COUNTIFS($B$5:$B11832,$B11832,$J$5:$J11832,$J11832),""),COUNTIFS($B$5:$B11832,$B11832,$J$5:$J11832,"")))</f>
      </c>
      <c r="I11832">
        <f>IF($F11832="组件","C"&amp;TEXT(COUNTIFS($B$5:$B11832,$B11832,$F$5:$F11832,"组件"),"000"),"")</f>
      </c>
      <c r="J11832">
        <f>IF($B11832="","",IF($F11832="组件","",IF($Q11832&lt;&gt;"",IF(AND($B11832=$B11831,$F11831="组件"),$I11831,IF(AND($B11832=$B11831,$J11831&lt;&gt;""),$J11831,"")),"")))</f>
      </c>
      <c r="R11832">
        <f>IF($B11832="","",IF($J11832&lt;&gt;"",IFERROR(LOOKUP(2,1/(($B$5:$B$20000=$B11832)*($F$5:$F$20000="组件")*($I$5:$I$20000=$J11832)),$R$5:$R$20000)*IF($Q11832="",1,$Q11832),""),IF($P11832="","",IF($Q11832="",$P11832,$P11832*$Q11832))))</f>
      </c>
    </row>
    <row r="11833" spans="1:24" x14ac:dyDescent="0.25">
      <c r="A11833">
        <f>IF(B11833="","",IF(B11833=B11832,A11832,A11832+1))</f>
      </c>
      <c r="G11833">
        <f>IF($B11833="","",IF($J11833&lt;&gt;"",IFERROR(LOOKUP(2,1/(($B$5:$B$20000=$B11833)*($F$5:$F$20000="组件")*($I$5:$I$20000=$J11833)),$G$5:$G$20000)&amp;"."&amp;COUNTIFS($B$5:$B11833,$B11833,$J$5:$J11833,$J11833),""),COUNTIFS($B$5:$B11833,$B11833,$J$5:$J11833,"")))</f>
      </c>
      <c r="I11833">
        <f>IF($F11833="组件","C"&amp;TEXT(COUNTIFS($B$5:$B11833,$B11833,$F$5:$F11833,"组件"),"000"),"")</f>
      </c>
      <c r="J11833">
        <f>IF($B11833="","",IF($F11833="组件","",IF($Q11833&lt;&gt;"",IF(AND($B11833=$B11832,$F11832="组件"),$I11832,IF(AND($B11833=$B11832,$J11832&lt;&gt;""),$J11832,"")),"")))</f>
      </c>
      <c r="R11833">
        <f>IF($B11833="","",IF($J11833&lt;&gt;"",IFERROR(LOOKUP(2,1/(($B$5:$B$20000=$B11833)*($F$5:$F$20000="组件")*($I$5:$I$20000=$J11833)),$R$5:$R$20000)*IF($Q11833="",1,$Q11833),""),IF($P11833="","",IF($Q11833="",$P11833,$P11833*$Q11833))))</f>
      </c>
    </row>
    <row r="11834" spans="1:24" x14ac:dyDescent="0.25">
      <c r="A11834">
        <f>IF(B11834="","",IF(B11834=B11833,A11833,A11833+1))</f>
      </c>
      <c r="G11834">
        <f>IF($B11834="","",IF($J11834&lt;&gt;"",IFERROR(LOOKUP(2,1/(($B$5:$B$20000=$B11834)*($F$5:$F$20000="组件")*($I$5:$I$20000=$J11834)),$G$5:$G$20000)&amp;"."&amp;COUNTIFS($B$5:$B11834,$B11834,$J$5:$J11834,$J11834),""),COUNTIFS($B$5:$B11834,$B11834,$J$5:$J11834,"")))</f>
      </c>
      <c r="I11834">
        <f>IF($F11834="组件","C"&amp;TEXT(COUNTIFS($B$5:$B11834,$B11834,$F$5:$F11834,"组件"),"000"),"")</f>
      </c>
      <c r="J11834">
        <f>IF($B11834="","",IF($F11834="组件","",IF($Q11834&lt;&gt;"",IF(AND($B11834=$B11833,$F11833="组件"),$I11833,IF(AND($B11834=$B11833,$J11833&lt;&gt;""),$J11833,"")),"")))</f>
      </c>
      <c r="R11834">
        <f>IF($B11834="","",IF($J11834&lt;&gt;"",IFERROR(LOOKUP(2,1/(($B$5:$B$20000=$B11834)*($F$5:$F$20000="组件")*($I$5:$I$20000=$J11834)),$R$5:$R$20000)*IF($Q11834="",1,$Q11834),""),IF($P11834="","",IF($Q11834="",$P11834,$P11834*$Q11834))))</f>
      </c>
    </row>
    <row r="11835" spans="1:24" x14ac:dyDescent="0.25">
      <c r="A11835">
        <f>IF(B11835="","",IF(B11835=B11834,A11834,A11834+1))</f>
      </c>
      <c r="G11835">
        <f>IF($B11835="","",IF($J11835&lt;&gt;"",IFERROR(LOOKUP(2,1/(($B$5:$B$20000=$B11835)*($F$5:$F$20000="组件")*($I$5:$I$20000=$J11835)),$G$5:$G$20000)&amp;"."&amp;COUNTIFS($B$5:$B11835,$B11835,$J$5:$J11835,$J11835),""),COUNTIFS($B$5:$B11835,$B11835,$J$5:$J11835,"")))</f>
      </c>
      <c r="I11835">
        <f>IF($F11835="组件","C"&amp;TEXT(COUNTIFS($B$5:$B11835,$B11835,$F$5:$F11835,"组件"),"000"),"")</f>
      </c>
      <c r="J11835">
        <f>IF($B11835="","",IF($F11835="组件","",IF($Q11835&lt;&gt;"",IF(AND($B11835=$B11834,$F11834="组件"),$I11834,IF(AND($B11835=$B11834,$J11834&lt;&gt;""),$J11834,"")),"")))</f>
      </c>
      <c r="R11835">
        <f>IF($B11835="","",IF($J11835&lt;&gt;"",IFERROR(LOOKUP(2,1/(($B$5:$B$20000=$B11835)*($F$5:$F$20000="组件")*($I$5:$I$20000=$J11835)),$R$5:$R$20000)*IF($Q11835="",1,$Q11835),""),IF($P11835="","",IF($Q11835="",$P11835,$P11835*$Q11835))))</f>
      </c>
    </row>
    <row r="11836" spans="1:24" x14ac:dyDescent="0.25">
      <c r="A11836">
        <f>IF(B11836="","",IF(B11836=B11835,A11835,A11835+1))</f>
      </c>
      <c r="G11836">
        <f>IF($B11836="","",IF($J11836&lt;&gt;"",IFERROR(LOOKUP(2,1/(($B$5:$B$20000=$B11836)*($F$5:$F$20000="组件")*($I$5:$I$20000=$J11836)),$G$5:$G$20000)&amp;"."&amp;COUNTIFS($B$5:$B11836,$B11836,$J$5:$J11836,$J11836),""),COUNTIFS($B$5:$B11836,$B11836,$J$5:$J11836,"")))</f>
      </c>
      <c r="I11836">
        <f>IF($F11836="组件","C"&amp;TEXT(COUNTIFS($B$5:$B11836,$B11836,$F$5:$F11836,"组件"),"000"),"")</f>
      </c>
      <c r="J11836">
        <f>IF($B11836="","",IF($F11836="组件","",IF($Q11836&lt;&gt;"",IF(AND($B11836=$B11835,$F11835="组件"),$I11835,IF(AND($B11836=$B11835,$J11835&lt;&gt;""),$J11835,"")),"")))</f>
      </c>
      <c r="R11836">
        <f>IF($B11836="","",IF($J11836&lt;&gt;"",IFERROR(LOOKUP(2,1/(($B$5:$B$20000=$B11836)*($F$5:$F$20000="组件")*($I$5:$I$20000=$J11836)),$R$5:$R$20000)*IF($Q11836="",1,$Q11836),""),IF($P11836="","",IF($Q11836="",$P11836,$P11836*$Q11836))))</f>
      </c>
    </row>
    <row r="11837" spans="1:24" x14ac:dyDescent="0.25">
      <c r="A11837">
        <f>IF(B11837="","",IF(B11837=B11836,A11836,A11836+1))</f>
      </c>
      <c r="G11837">
        <f>IF($B11837="","",IF($J11837&lt;&gt;"",IFERROR(LOOKUP(2,1/(($B$5:$B$20000=$B11837)*($F$5:$F$20000="组件")*($I$5:$I$20000=$J11837)),$G$5:$G$20000)&amp;"."&amp;COUNTIFS($B$5:$B11837,$B11837,$J$5:$J11837,$J11837),""),COUNTIFS($B$5:$B11837,$B11837,$J$5:$J11837,"")))</f>
      </c>
      <c r="I11837">
        <f>IF($F11837="组件","C"&amp;TEXT(COUNTIFS($B$5:$B11837,$B11837,$F$5:$F11837,"组件"),"000"),"")</f>
      </c>
      <c r="J11837">
        <f>IF($B11837="","",IF($F11837="组件","",IF($Q11837&lt;&gt;"",IF(AND($B11837=$B11836,$F11836="组件"),$I11836,IF(AND($B11837=$B11836,$J11836&lt;&gt;""),$J11836,"")),"")))</f>
      </c>
      <c r="R11837">
        <f>IF($B11837="","",IF($J11837&lt;&gt;"",IFERROR(LOOKUP(2,1/(($B$5:$B$20000=$B11837)*($F$5:$F$20000="组件")*($I$5:$I$20000=$J11837)),$R$5:$R$20000)*IF($Q11837="",1,$Q11837),""),IF($P11837="","",IF($Q11837="",$P11837,$P11837*$Q11837))))</f>
      </c>
    </row>
    <row r="11838" spans="1:24" x14ac:dyDescent="0.25">
      <c r="A11838">
        <f>IF(B11838="","",IF(B11838=B11837,A11837,A11837+1))</f>
      </c>
      <c r="G11838">
        <f>IF($B11838="","",IF($J11838&lt;&gt;"",IFERROR(LOOKUP(2,1/(($B$5:$B$20000=$B11838)*($F$5:$F$20000="组件")*($I$5:$I$20000=$J11838)),$G$5:$G$20000)&amp;"."&amp;COUNTIFS($B$5:$B11838,$B11838,$J$5:$J11838,$J11838),""),COUNTIFS($B$5:$B11838,$B11838,$J$5:$J11838,"")))</f>
      </c>
      <c r="I11838">
        <f>IF($F11838="组件","C"&amp;TEXT(COUNTIFS($B$5:$B11838,$B11838,$F$5:$F11838,"组件"),"000"),"")</f>
      </c>
      <c r="J11838">
        <f>IF($B11838="","",IF($F11838="组件","",IF($Q11838&lt;&gt;"",IF(AND($B11838=$B11837,$F11837="组件"),$I11837,IF(AND($B11838=$B11837,$J11837&lt;&gt;""),$J11837,"")),"")))</f>
      </c>
      <c r="R11838">
        <f>IF($B11838="","",IF($J11838&lt;&gt;"",IFERROR(LOOKUP(2,1/(($B$5:$B$20000=$B11838)*($F$5:$F$20000="组件")*($I$5:$I$20000=$J11838)),$R$5:$R$20000)*IF($Q11838="",1,$Q11838),""),IF($P11838="","",IF($Q11838="",$P11838,$P11838*$Q11838))))</f>
      </c>
    </row>
    <row r="11839" spans="1:24" x14ac:dyDescent="0.25">
      <c r="A11839">
        <f>IF(B11839="","",IF(B11839=B11838,A11838,A11838+1))</f>
      </c>
      <c r="G11839">
        <f>IF($B11839="","",IF($J11839&lt;&gt;"",IFERROR(LOOKUP(2,1/(($B$5:$B$20000=$B11839)*($F$5:$F$20000="组件")*($I$5:$I$20000=$J11839)),$G$5:$G$20000)&amp;"."&amp;COUNTIFS($B$5:$B11839,$B11839,$J$5:$J11839,$J11839),""),COUNTIFS($B$5:$B11839,$B11839,$J$5:$J11839,"")))</f>
      </c>
      <c r="I11839">
        <f>IF($F11839="组件","C"&amp;TEXT(COUNTIFS($B$5:$B11839,$B11839,$F$5:$F11839,"组件"),"000"),"")</f>
      </c>
      <c r="J11839">
        <f>IF($B11839="","",IF($F11839="组件","",IF($Q11839&lt;&gt;"",IF(AND($B11839=$B11838,$F11838="组件"),$I11838,IF(AND($B11839=$B11838,$J11838&lt;&gt;""),$J11838,"")),"")))</f>
      </c>
      <c r="R11839">
        <f>IF($B11839="","",IF($J11839&lt;&gt;"",IFERROR(LOOKUP(2,1/(($B$5:$B$20000=$B11839)*($F$5:$F$20000="组件")*($I$5:$I$20000=$J11839)),$R$5:$R$20000)*IF($Q11839="",1,$Q11839),""),IF($P11839="","",IF($Q11839="",$P11839,$P11839*$Q11839))))</f>
      </c>
    </row>
    <row r="11840" spans="1:24" x14ac:dyDescent="0.25">
      <c r="A11840">
        <f>IF(B11840="","",IF(B11840=B11839,A11839,A11839+1))</f>
      </c>
      <c r="G11840">
        <f>IF($B11840="","",IF($J11840&lt;&gt;"",IFERROR(LOOKUP(2,1/(($B$5:$B$20000=$B11840)*($F$5:$F$20000="组件")*($I$5:$I$20000=$J11840)),$G$5:$G$20000)&amp;"."&amp;COUNTIFS($B$5:$B11840,$B11840,$J$5:$J11840,$J11840),""),COUNTIFS($B$5:$B11840,$B11840,$J$5:$J11840,"")))</f>
      </c>
      <c r="I11840">
        <f>IF($F11840="组件","C"&amp;TEXT(COUNTIFS($B$5:$B11840,$B11840,$F$5:$F11840,"组件"),"000"),"")</f>
      </c>
      <c r="J11840">
        <f>IF($B11840="","",IF($F11840="组件","",IF($Q11840&lt;&gt;"",IF(AND($B11840=$B11839,$F11839="组件"),$I11839,IF(AND($B11840=$B11839,$J11839&lt;&gt;""),$J11839,"")),"")))</f>
      </c>
      <c r="R11840">
        <f>IF($B11840="","",IF($J11840&lt;&gt;"",IFERROR(LOOKUP(2,1/(($B$5:$B$20000=$B11840)*($F$5:$F$20000="组件")*($I$5:$I$20000=$J11840)),$R$5:$R$20000)*IF($Q11840="",1,$Q11840),""),IF($P11840="","",IF($Q11840="",$P11840,$P11840*$Q11840))))</f>
      </c>
    </row>
    <row r="11841" spans="1:24" x14ac:dyDescent="0.25">
      <c r="A11841">
        <f>IF(B11841="","",IF(B11841=B11840,A11840,A11840+1))</f>
      </c>
      <c r="G11841">
        <f>IF($B11841="","",IF($J11841&lt;&gt;"",IFERROR(LOOKUP(2,1/(($B$5:$B$20000=$B11841)*($F$5:$F$20000="组件")*($I$5:$I$20000=$J11841)),$G$5:$G$20000)&amp;"."&amp;COUNTIFS($B$5:$B11841,$B11841,$J$5:$J11841,$J11841),""),COUNTIFS($B$5:$B11841,$B11841,$J$5:$J11841,"")))</f>
      </c>
      <c r="I11841">
        <f>IF($F11841="组件","C"&amp;TEXT(COUNTIFS($B$5:$B11841,$B11841,$F$5:$F11841,"组件"),"000"),"")</f>
      </c>
      <c r="J11841">
        <f>IF($B11841="","",IF($F11841="组件","",IF($Q11841&lt;&gt;"",IF(AND($B11841=$B11840,$F11840="组件"),$I11840,IF(AND($B11841=$B11840,$J11840&lt;&gt;""),$J11840,"")),"")))</f>
      </c>
      <c r="R11841">
        <f>IF($B11841="","",IF($J11841&lt;&gt;"",IFERROR(LOOKUP(2,1/(($B$5:$B$20000=$B11841)*($F$5:$F$20000="组件")*($I$5:$I$20000=$J11841)),$R$5:$R$20000)*IF($Q11841="",1,$Q11841),""),IF($P11841="","",IF($Q11841="",$P11841,$P11841*$Q11841))))</f>
      </c>
    </row>
    <row r="11842" spans="1:24" x14ac:dyDescent="0.25">
      <c r="A11842">
        <f>IF(B11842="","",IF(B11842=B11841,A11841,A11841+1))</f>
      </c>
      <c r="G11842">
        <f>IF($B11842="","",IF($J11842&lt;&gt;"",IFERROR(LOOKUP(2,1/(($B$5:$B$20000=$B11842)*($F$5:$F$20000="组件")*($I$5:$I$20000=$J11842)),$G$5:$G$20000)&amp;"."&amp;COUNTIFS($B$5:$B11842,$B11842,$J$5:$J11842,$J11842),""),COUNTIFS($B$5:$B11842,$B11842,$J$5:$J11842,"")))</f>
      </c>
      <c r="I11842">
        <f>IF($F11842="组件","C"&amp;TEXT(COUNTIFS($B$5:$B11842,$B11842,$F$5:$F11842,"组件"),"000"),"")</f>
      </c>
      <c r="J11842">
        <f>IF($B11842="","",IF($F11842="组件","",IF($Q11842&lt;&gt;"",IF(AND($B11842=$B11841,$F11841="组件"),$I11841,IF(AND($B11842=$B11841,$J11841&lt;&gt;""),$J11841,"")),"")))</f>
      </c>
      <c r="R11842">
        <f>IF($B11842="","",IF($J11842&lt;&gt;"",IFERROR(LOOKUP(2,1/(($B$5:$B$20000=$B11842)*($F$5:$F$20000="组件")*($I$5:$I$20000=$J11842)),$R$5:$R$20000)*IF($Q11842="",1,$Q11842),""),IF($P11842="","",IF($Q11842="",$P11842,$P11842*$Q11842))))</f>
      </c>
    </row>
    <row r="11843" spans="1:24" x14ac:dyDescent="0.25">
      <c r="A11843">
        <f>IF(B11843="","",IF(B11843=B11842,A11842,A11842+1))</f>
      </c>
      <c r="G11843">
        <f>IF($B11843="","",IF($J11843&lt;&gt;"",IFERROR(LOOKUP(2,1/(($B$5:$B$20000=$B11843)*($F$5:$F$20000="组件")*($I$5:$I$20000=$J11843)),$G$5:$G$20000)&amp;"."&amp;COUNTIFS($B$5:$B11843,$B11843,$J$5:$J11843,$J11843),""),COUNTIFS($B$5:$B11843,$B11843,$J$5:$J11843,"")))</f>
      </c>
      <c r="I11843">
        <f>IF($F11843="组件","C"&amp;TEXT(COUNTIFS($B$5:$B11843,$B11843,$F$5:$F11843,"组件"),"000"),"")</f>
      </c>
      <c r="J11843">
        <f>IF($B11843="","",IF($F11843="组件","",IF($Q11843&lt;&gt;"",IF(AND($B11843=$B11842,$F11842="组件"),$I11842,IF(AND($B11843=$B11842,$J11842&lt;&gt;""),$J11842,"")),"")))</f>
      </c>
      <c r="R11843">
        <f>IF($B11843="","",IF($J11843&lt;&gt;"",IFERROR(LOOKUP(2,1/(($B$5:$B$20000=$B11843)*($F$5:$F$20000="组件")*($I$5:$I$20000=$J11843)),$R$5:$R$20000)*IF($Q11843="",1,$Q11843),""),IF($P11843="","",IF($Q11843="",$P11843,$P11843*$Q11843))))</f>
      </c>
    </row>
    <row r="11844" spans="1:24" x14ac:dyDescent="0.25">
      <c r="A11844">
        <f>IF(B11844="","",IF(B11844=B11843,A11843,A11843+1))</f>
      </c>
      <c r="G11844">
        <f>IF($B11844="","",IF($J11844&lt;&gt;"",IFERROR(LOOKUP(2,1/(($B$5:$B$20000=$B11844)*($F$5:$F$20000="组件")*($I$5:$I$20000=$J11844)),$G$5:$G$20000)&amp;"."&amp;COUNTIFS($B$5:$B11844,$B11844,$J$5:$J11844,$J11844),""),COUNTIFS($B$5:$B11844,$B11844,$J$5:$J11844,"")))</f>
      </c>
      <c r="I11844">
        <f>IF($F11844="组件","C"&amp;TEXT(COUNTIFS($B$5:$B11844,$B11844,$F$5:$F11844,"组件"),"000"),"")</f>
      </c>
      <c r="J11844">
        <f>IF($B11844="","",IF($F11844="组件","",IF($Q11844&lt;&gt;"",IF(AND($B11844=$B11843,$F11843="组件"),$I11843,IF(AND($B11844=$B11843,$J11843&lt;&gt;""),$J11843,"")),"")))</f>
      </c>
      <c r="R11844">
        <f>IF($B11844="","",IF($J11844&lt;&gt;"",IFERROR(LOOKUP(2,1/(($B$5:$B$20000=$B11844)*($F$5:$F$20000="组件")*($I$5:$I$20000=$J11844)),$R$5:$R$20000)*IF($Q11844="",1,$Q11844),""),IF($P11844="","",IF($Q11844="",$P11844,$P11844*$Q11844))))</f>
      </c>
    </row>
    <row r="11845" spans="1:24" x14ac:dyDescent="0.25">
      <c r="A11845">
        <f>IF(B11845="","",IF(B11845=B11844,A11844,A11844+1))</f>
      </c>
      <c r="G11845">
        <f>IF($B11845="","",IF($J11845&lt;&gt;"",IFERROR(LOOKUP(2,1/(($B$5:$B$20000=$B11845)*($F$5:$F$20000="组件")*($I$5:$I$20000=$J11845)),$G$5:$G$20000)&amp;"."&amp;COUNTIFS($B$5:$B11845,$B11845,$J$5:$J11845,$J11845),""),COUNTIFS($B$5:$B11845,$B11845,$J$5:$J11845,"")))</f>
      </c>
      <c r="I11845">
        <f>IF($F11845="组件","C"&amp;TEXT(COUNTIFS($B$5:$B11845,$B11845,$F$5:$F11845,"组件"),"000"),"")</f>
      </c>
      <c r="J11845">
        <f>IF($B11845="","",IF($F11845="组件","",IF($Q11845&lt;&gt;"",IF(AND($B11845=$B11844,$F11844="组件"),$I11844,IF(AND($B11845=$B11844,$J11844&lt;&gt;""),$J11844,"")),"")))</f>
      </c>
      <c r="R11845">
        <f>IF($B11845="","",IF($J11845&lt;&gt;"",IFERROR(LOOKUP(2,1/(($B$5:$B$20000=$B11845)*($F$5:$F$20000="组件")*($I$5:$I$20000=$J11845)),$R$5:$R$20000)*IF($Q11845="",1,$Q11845),""),IF($P11845="","",IF($Q11845="",$P11845,$P11845*$Q11845))))</f>
      </c>
    </row>
    <row r="11846" spans="1:24" x14ac:dyDescent="0.25">
      <c r="A11846">
        <f>IF(B11846="","",IF(B11846=B11845,A11845,A11845+1))</f>
      </c>
      <c r="G11846">
        <f>IF($B11846="","",IF($J11846&lt;&gt;"",IFERROR(LOOKUP(2,1/(($B$5:$B$20000=$B11846)*($F$5:$F$20000="组件")*($I$5:$I$20000=$J11846)),$G$5:$G$20000)&amp;"."&amp;COUNTIFS($B$5:$B11846,$B11846,$J$5:$J11846,$J11846),""),COUNTIFS($B$5:$B11846,$B11846,$J$5:$J11846,"")))</f>
      </c>
      <c r="I11846">
        <f>IF($F11846="组件","C"&amp;TEXT(COUNTIFS($B$5:$B11846,$B11846,$F$5:$F11846,"组件"),"000"),"")</f>
      </c>
      <c r="J11846">
        <f>IF($B11846="","",IF($F11846="组件","",IF($Q11846&lt;&gt;"",IF(AND($B11846=$B11845,$F11845="组件"),$I11845,IF(AND($B11846=$B11845,$J11845&lt;&gt;""),$J11845,"")),"")))</f>
      </c>
      <c r="R11846">
        <f>IF($B11846="","",IF($J11846&lt;&gt;"",IFERROR(LOOKUP(2,1/(($B$5:$B$20000=$B11846)*($F$5:$F$20000="组件")*($I$5:$I$20000=$J11846)),$R$5:$R$20000)*IF($Q11846="",1,$Q11846),""),IF($P11846="","",IF($Q11846="",$P11846,$P11846*$Q11846))))</f>
      </c>
    </row>
    <row r="11847" spans="1:24" x14ac:dyDescent="0.25">
      <c r="A11847">
        <f>IF(B11847="","",IF(B11847=B11846,A11846,A11846+1))</f>
      </c>
      <c r="G11847">
        <f>IF($B11847="","",IF($J11847&lt;&gt;"",IFERROR(LOOKUP(2,1/(($B$5:$B$20000=$B11847)*($F$5:$F$20000="组件")*($I$5:$I$20000=$J11847)),$G$5:$G$20000)&amp;"."&amp;COUNTIFS($B$5:$B11847,$B11847,$J$5:$J11847,$J11847),""),COUNTIFS($B$5:$B11847,$B11847,$J$5:$J11847,"")))</f>
      </c>
      <c r="I11847">
        <f>IF($F11847="组件","C"&amp;TEXT(COUNTIFS($B$5:$B11847,$B11847,$F$5:$F11847,"组件"),"000"),"")</f>
      </c>
      <c r="J11847">
        <f>IF($B11847="","",IF($F11847="组件","",IF($Q11847&lt;&gt;"",IF(AND($B11847=$B11846,$F11846="组件"),$I11846,IF(AND($B11847=$B11846,$J11846&lt;&gt;""),$J11846,"")),"")))</f>
      </c>
      <c r="R11847">
        <f>IF($B11847="","",IF($J11847&lt;&gt;"",IFERROR(LOOKUP(2,1/(($B$5:$B$20000=$B11847)*($F$5:$F$20000="组件")*($I$5:$I$20000=$J11847)),$R$5:$R$20000)*IF($Q11847="",1,$Q11847),""),IF($P11847="","",IF($Q11847="",$P11847,$P11847*$Q11847))))</f>
      </c>
    </row>
    <row r="11848" spans="1:24" x14ac:dyDescent="0.25">
      <c r="A11848">
        <f>IF(B11848="","",IF(B11848=B11847,A11847,A11847+1))</f>
      </c>
      <c r="G11848">
        <f>IF($B11848="","",IF($J11848&lt;&gt;"",IFERROR(LOOKUP(2,1/(($B$5:$B$20000=$B11848)*($F$5:$F$20000="组件")*($I$5:$I$20000=$J11848)),$G$5:$G$20000)&amp;"."&amp;COUNTIFS($B$5:$B11848,$B11848,$J$5:$J11848,$J11848),""),COUNTIFS($B$5:$B11848,$B11848,$J$5:$J11848,"")))</f>
      </c>
      <c r="I11848">
        <f>IF($F11848="组件","C"&amp;TEXT(COUNTIFS($B$5:$B11848,$B11848,$F$5:$F11848,"组件"),"000"),"")</f>
      </c>
      <c r="J11848">
        <f>IF($B11848="","",IF($F11848="组件","",IF($Q11848&lt;&gt;"",IF(AND($B11848=$B11847,$F11847="组件"),$I11847,IF(AND($B11848=$B11847,$J11847&lt;&gt;""),$J11847,"")),"")))</f>
      </c>
      <c r="R11848">
        <f>IF($B11848="","",IF($J11848&lt;&gt;"",IFERROR(LOOKUP(2,1/(($B$5:$B$20000=$B11848)*($F$5:$F$20000="组件")*($I$5:$I$20000=$J11848)),$R$5:$R$20000)*IF($Q11848="",1,$Q11848),""),IF($P11848="","",IF($Q11848="",$P11848,$P11848*$Q11848))))</f>
      </c>
    </row>
    <row r="11849" spans="1:24" x14ac:dyDescent="0.25">
      <c r="A11849">
        <f>IF(B11849="","",IF(B11849=B11848,A11848,A11848+1))</f>
      </c>
      <c r="G11849">
        <f>IF($B11849="","",IF($J11849&lt;&gt;"",IFERROR(LOOKUP(2,1/(($B$5:$B$20000=$B11849)*($F$5:$F$20000="组件")*($I$5:$I$20000=$J11849)),$G$5:$G$20000)&amp;"."&amp;COUNTIFS($B$5:$B11849,$B11849,$J$5:$J11849,$J11849),""),COUNTIFS($B$5:$B11849,$B11849,$J$5:$J11849,"")))</f>
      </c>
      <c r="I11849">
        <f>IF($F11849="组件","C"&amp;TEXT(COUNTIFS($B$5:$B11849,$B11849,$F$5:$F11849,"组件"),"000"),"")</f>
      </c>
      <c r="J11849">
        <f>IF($B11849="","",IF($F11849="组件","",IF($Q11849&lt;&gt;"",IF(AND($B11849=$B11848,$F11848="组件"),$I11848,IF(AND($B11849=$B11848,$J11848&lt;&gt;""),$J11848,"")),"")))</f>
      </c>
      <c r="R11849">
        <f>IF($B11849="","",IF($J11849&lt;&gt;"",IFERROR(LOOKUP(2,1/(($B$5:$B$20000=$B11849)*($F$5:$F$20000="组件")*($I$5:$I$20000=$J11849)),$R$5:$R$20000)*IF($Q11849="",1,$Q11849),""),IF($P11849="","",IF($Q11849="",$P11849,$P11849*$Q11849))))</f>
      </c>
    </row>
    <row r="11850" spans="1:24" x14ac:dyDescent="0.25">
      <c r="A11850">
        <f>IF(B11850="","",IF(B11850=B11849,A11849,A11849+1))</f>
      </c>
      <c r="G11850">
        <f>IF($B11850="","",IF($J11850&lt;&gt;"",IFERROR(LOOKUP(2,1/(($B$5:$B$20000=$B11850)*($F$5:$F$20000="组件")*($I$5:$I$20000=$J11850)),$G$5:$G$20000)&amp;"."&amp;COUNTIFS($B$5:$B11850,$B11850,$J$5:$J11850,$J11850),""),COUNTIFS($B$5:$B11850,$B11850,$J$5:$J11850,"")))</f>
      </c>
      <c r="I11850">
        <f>IF($F11850="组件","C"&amp;TEXT(COUNTIFS($B$5:$B11850,$B11850,$F$5:$F11850,"组件"),"000"),"")</f>
      </c>
      <c r="J11850">
        <f>IF($B11850="","",IF($F11850="组件","",IF($Q11850&lt;&gt;"",IF(AND($B11850=$B11849,$F11849="组件"),$I11849,IF(AND($B11850=$B11849,$J11849&lt;&gt;""),$J11849,"")),"")))</f>
      </c>
      <c r="R11850">
        <f>IF($B11850="","",IF($J11850&lt;&gt;"",IFERROR(LOOKUP(2,1/(($B$5:$B$20000=$B11850)*($F$5:$F$20000="组件")*($I$5:$I$20000=$J11850)),$R$5:$R$20000)*IF($Q11850="",1,$Q11850),""),IF($P11850="","",IF($Q11850="",$P11850,$P11850*$Q11850))))</f>
      </c>
    </row>
    <row r="11851" spans="1:24" x14ac:dyDescent="0.25">
      <c r="A11851">
        <f>IF(B11851="","",IF(B11851=B11850,A11850,A11850+1))</f>
      </c>
      <c r="G11851">
        <f>IF($B11851="","",IF($J11851&lt;&gt;"",IFERROR(LOOKUP(2,1/(($B$5:$B$20000=$B11851)*($F$5:$F$20000="组件")*($I$5:$I$20000=$J11851)),$G$5:$G$20000)&amp;"."&amp;COUNTIFS($B$5:$B11851,$B11851,$J$5:$J11851,$J11851),""),COUNTIFS($B$5:$B11851,$B11851,$J$5:$J11851,"")))</f>
      </c>
      <c r="I11851">
        <f>IF($F11851="组件","C"&amp;TEXT(COUNTIFS($B$5:$B11851,$B11851,$F$5:$F11851,"组件"),"000"),"")</f>
      </c>
      <c r="J11851">
        <f>IF($B11851="","",IF($F11851="组件","",IF($Q11851&lt;&gt;"",IF(AND($B11851=$B11850,$F11850="组件"),$I11850,IF(AND($B11851=$B11850,$J11850&lt;&gt;""),$J11850,"")),"")))</f>
      </c>
      <c r="R11851">
        <f>IF($B11851="","",IF($J11851&lt;&gt;"",IFERROR(LOOKUP(2,1/(($B$5:$B$20000=$B11851)*($F$5:$F$20000="组件")*($I$5:$I$20000=$J11851)),$R$5:$R$20000)*IF($Q11851="",1,$Q11851),""),IF($P11851="","",IF($Q11851="",$P11851,$P11851*$Q11851))))</f>
      </c>
    </row>
    <row r="11852" spans="1:24" x14ac:dyDescent="0.25">
      <c r="A11852">
        <f>IF(B11852="","",IF(B11852=B11851,A11851,A11851+1))</f>
      </c>
      <c r="G11852">
        <f>IF($B11852="","",IF($J11852&lt;&gt;"",IFERROR(LOOKUP(2,1/(($B$5:$B$20000=$B11852)*($F$5:$F$20000="组件")*($I$5:$I$20000=$J11852)),$G$5:$G$20000)&amp;"."&amp;COUNTIFS($B$5:$B11852,$B11852,$J$5:$J11852,$J11852),""),COUNTIFS($B$5:$B11852,$B11852,$J$5:$J11852,"")))</f>
      </c>
      <c r="I11852">
        <f>IF($F11852="组件","C"&amp;TEXT(COUNTIFS($B$5:$B11852,$B11852,$F$5:$F11852,"组件"),"000"),"")</f>
      </c>
      <c r="J11852">
        <f>IF($B11852="","",IF($F11852="组件","",IF($Q11852&lt;&gt;"",IF(AND($B11852=$B11851,$F11851="组件"),$I11851,IF(AND($B11852=$B11851,$J11851&lt;&gt;""),$J11851,"")),"")))</f>
      </c>
      <c r="R11852">
        <f>IF($B11852="","",IF($J11852&lt;&gt;"",IFERROR(LOOKUP(2,1/(($B$5:$B$20000=$B11852)*($F$5:$F$20000="组件")*($I$5:$I$20000=$J11852)),$R$5:$R$20000)*IF($Q11852="",1,$Q11852),""),IF($P11852="","",IF($Q11852="",$P11852,$P11852*$Q11852))))</f>
      </c>
    </row>
    <row r="11853" spans="1:24" x14ac:dyDescent="0.25">
      <c r="A11853">
        <f>IF(B11853="","",IF(B11853=B11852,A11852,A11852+1))</f>
      </c>
      <c r="G11853">
        <f>IF($B11853="","",IF($J11853&lt;&gt;"",IFERROR(LOOKUP(2,1/(($B$5:$B$20000=$B11853)*($F$5:$F$20000="组件")*($I$5:$I$20000=$J11853)),$G$5:$G$20000)&amp;"."&amp;COUNTIFS($B$5:$B11853,$B11853,$J$5:$J11853,$J11853),""),COUNTIFS($B$5:$B11853,$B11853,$J$5:$J11853,"")))</f>
      </c>
      <c r="I11853">
        <f>IF($F11853="组件","C"&amp;TEXT(COUNTIFS($B$5:$B11853,$B11853,$F$5:$F11853,"组件"),"000"),"")</f>
      </c>
      <c r="J11853">
        <f>IF($B11853="","",IF($F11853="组件","",IF($Q11853&lt;&gt;"",IF(AND($B11853=$B11852,$F11852="组件"),$I11852,IF(AND($B11853=$B11852,$J11852&lt;&gt;""),$J11852,"")),"")))</f>
      </c>
      <c r="R11853">
        <f>IF($B11853="","",IF($J11853&lt;&gt;"",IFERROR(LOOKUP(2,1/(($B$5:$B$20000=$B11853)*($F$5:$F$20000="组件")*($I$5:$I$20000=$J11853)),$R$5:$R$20000)*IF($Q11853="",1,$Q11853),""),IF($P11853="","",IF($Q11853="",$P11853,$P11853*$Q11853))))</f>
      </c>
    </row>
    <row r="11854" spans="1:24" x14ac:dyDescent="0.25">
      <c r="A11854">
        <f>IF(B11854="","",IF(B11854=B11853,A11853,A11853+1))</f>
      </c>
      <c r="G11854">
        <f>IF($B11854="","",IF($J11854&lt;&gt;"",IFERROR(LOOKUP(2,1/(($B$5:$B$20000=$B11854)*($F$5:$F$20000="组件")*($I$5:$I$20000=$J11854)),$G$5:$G$20000)&amp;"."&amp;COUNTIFS($B$5:$B11854,$B11854,$J$5:$J11854,$J11854),""),COUNTIFS($B$5:$B11854,$B11854,$J$5:$J11854,"")))</f>
      </c>
      <c r="I11854">
        <f>IF($F11854="组件","C"&amp;TEXT(COUNTIFS($B$5:$B11854,$B11854,$F$5:$F11854,"组件"),"000"),"")</f>
      </c>
      <c r="J11854">
        <f>IF($B11854="","",IF($F11854="组件","",IF($Q11854&lt;&gt;"",IF(AND($B11854=$B11853,$F11853="组件"),$I11853,IF(AND($B11854=$B11853,$J11853&lt;&gt;""),$J11853,"")),"")))</f>
      </c>
      <c r="R11854">
        <f>IF($B11854="","",IF($J11854&lt;&gt;"",IFERROR(LOOKUP(2,1/(($B$5:$B$20000=$B11854)*($F$5:$F$20000="组件")*($I$5:$I$20000=$J11854)),$R$5:$R$20000)*IF($Q11854="",1,$Q11854),""),IF($P11854="","",IF($Q11854="",$P11854,$P11854*$Q11854))))</f>
      </c>
    </row>
    <row r="11855" spans="1:24" x14ac:dyDescent="0.25">
      <c r="A11855">
        <f>IF(B11855="","",IF(B11855=B11854,A11854,A11854+1))</f>
      </c>
      <c r="G11855">
        <f>IF($B11855="","",IF($J11855&lt;&gt;"",IFERROR(LOOKUP(2,1/(($B$5:$B$20000=$B11855)*($F$5:$F$20000="组件")*($I$5:$I$20000=$J11855)),$G$5:$G$20000)&amp;"."&amp;COUNTIFS($B$5:$B11855,$B11855,$J$5:$J11855,$J11855),""),COUNTIFS($B$5:$B11855,$B11855,$J$5:$J11855,"")))</f>
      </c>
      <c r="I11855">
        <f>IF($F11855="组件","C"&amp;TEXT(COUNTIFS($B$5:$B11855,$B11855,$F$5:$F11855,"组件"),"000"),"")</f>
      </c>
      <c r="J11855">
        <f>IF($B11855="","",IF($F11855="组件","",IF($Q11855&lt;&gt;"",IF(AND($B11855=$B11854,$F11854="组件"),$I11854,IF(AND($B11855=$B11854,$J11854&lt;&gt;""),$J11854,"")),"")))</f>
      </c>
      <c r="R11855">
        <f>IF($B11855="","",IF($J11855&lt;&gt;"",IFERROR(LOOKUP(2,1/(($B$5:$B$20000=$B11855)*($F$5:$F$20000="组件")*($I$5:$I$20000=$J11855)),$R$5:$R$20000)*IF($Q11855="",1,$Q11855),""),IF($P11855="","",IF($Q11855="",$P11855,$P11855*$Q11855))))</f>
      </c>
    </row>
    <row r="11856" spans="1:24" x14ac:dyDescent="0.25">
      <c r="A11856">
        <f>IF(B11856="","",IF(B11856=B11855,A11855,A11855+1))</f>
      </c>
      <c r="G11856">
        <f>IF($B11856="","",IF($J11856&lt;&gt;"",IFERROR(LOOKUP(2,1/(($B$5:$B$20000=$B11856)*($F$5:$F$20000="组件")*($I$5:$I$20000=$J11856)),$G$5:$G$20000)&amp;"."&amp;COUNTIFS($B$5:$B11856,$B11856,$J$5:$J11856,$J11856),""),COUNTIFS($B$5:$B11856,$B11856,$J$5:$J11856,"")))</f>
      </c>
      <c r="I11856">
        <f>IF($F11856="组件","C"&amp;TEXT(COUNTIFS($B$5:$B11856,$B11856,$F$5:$F11856,"组件"),"000"),"")</f>
      </c>
      <c r="J11856">
        <f>IF($B11856="","",IF($F11856="组件","",IF($Q11856&lt;&gt;"",IF(AND($B11856=$B11855,$F11855="组件"),$I11855,IF(AND($B11856=$B11855,$J11855&lt;&gt;""),$J11855,"")),"")))</f>
      </c>
      <c r="R11856">
        <f>IF($B11856="","",IF($J11856&lt;&gt;"",IFERROR(LOOKUP(2,1/(($B$5:$B$20000=$B11856)*($F$5:$F$20000="组件")*($I$5:$I$20000=$J11856)),$R$5:$R$20000)*IF($Q11856="",1,$Q11856),""),IF($P11856="","",IF($Q11856="",$P11856,$P11856*$Q11856))))</f>
      </c>
    </row>
    <row r="11857" spans="1:24" x14ac:dyDescent="0.25">
      <c r="A11857">
        <f>IF(B11857="","",IF(B11857=B11856,A11856,A11856+1))</f>
      </c>
      <c r="G11857">
        <f>IF($B11857="","",IF($J11857&lt;&gt;"",IFERROR(LOOKUP(2,1/(($B$5:$B$20000=$B11857)*($F$5:$F$20000="组件")*($I$5:$I$20000=$J11857)),$G$5:$G$20000)&amp;"."&amp;COUNTIFS($B$5:$B11857,$B11857,$J$5:$J11857,$J11857),""),COUNTIFS($B$5:$B11857,$B11857,$J$5:$J11857,"")))</f>
      </c>
      <c r="I11857">
        <f>IF($F11857="组件","C"&amp;TEXT(COUNTIFS($B$5:$B11857,$B11857,$F$5:$F11857,"组件"),"000"),"")</f>
      </c>
      <c r="J11857">
        <f>IF($B11857="","",IF($F11857="组件","",IF($Q11857&lt;&gt;"",IF(AND($B11857=$B11856,$F11856="组件"),$I11856,IF(AND($B11857=$B11856,$J11856&lt;&gt;""),$J11856,"")),"")))</f>
      </c>
      <c r="R11857">
        <f>IF($B11857="","",IF($J11857&lt;&gt;"",IFERROR(LOOKUP(2,1/(($B$5:$B$20000=$B11857)*($F$5:$F$20000="组件")*($I$5:$I$20000=$J11857)),$R$5:$R$20000)*IF($Q11857="",1,$Q11857),""),IF($P11857="","",IF($Q11857="",$P11857,$P11857*$Q11857))))</f>
      </c>
    </row>
    <row r="11858" spans="1:24" x14ac:dyDescent="0.25">
      <c r="A11858">
        <f>IF(B11858="","",IF(B11858=B11857,A11857,A11857+1))</f>
      </c>
      <c r="G11858">
        <f>IF($B11858="","",IF($J11858&lt;&gt;"",IFERROR(LOOKUP(2,1/(($B$5:$B$20000=$B11858)*($F$5:$F$20000="组件")*($I$5:$I$20000=$J11858)),$G$5:$G$20000)&amp;"."&amp;COUNTIFS($B$5:$B11858,$B11858,$J$5:$J11858,$J11858),""),COUNTIFS($B$5:$B11858,$B11858,$J$5:$J11858,"")))</f>
      </c>
      <c r="I11858">
        <f>IF($F11858="组件","C"&amp;TEXT(COUNTIFS($B$5:$B11858,$B11858,$F$5:$F11858,"组件"),"000"),"")</f>
      </c>
      <c r="J11858">
        <f>IF($B11858="","",IF($F11858="组件","",IF($Q11858&lt;&gt;"",IF(AND($B11858=$B11857,$F11857="组件"),$I11857,IF(AND($B11858=$B11857,$J11857&lt;&gt;""),$J11857,"")),"")))</f>
      </c>
      <c r="R11858">
        <f>IF($B11858="","",IF($J11858&lt;&gt;"",IFERROR(LOOKUP(2,1/(($B$5:$B$20000=$B11858)*($F$5:$F$20000="组件")*($I$5:$I$20000=$J11858)),$R$5:$R$20000)*IF($Q11858="",1,$Q11858),""),IF($P11858="","",IF($Q11858="",$P11858,$P11858*$Q11858))))</f>
      </c>
    </row>
    <row r="11859" spans="1:24" x14ac:dyDescent="0.25">
      <c r="A11859">
        <f>IF(B11859="","",IF(B11859=B11858,A11858,A11858+1))</f>
      </c>
      <c r="G11859">
        <f>IF($B11859="","",IF($J11859&lt;&gt;"",IFERROR(LOOKUP(2,1/(($B$5:$B$20000=$B11859)*($F$5:$F$20000="组件")*($I$5:$I$20000=$J11859)),$G$5:$G$20000)&amp;"."&amp;COUNTIFS($B$5:$B11859,$B11859,$J$5:$J11859,$J11859),""),COUNTIFS($B$5:$B11859,$B11859,$J$5:$J11859,"")))</f>
      </c>
      <c r="I11859">
        <f>IF($F11859="组件","C"&amp;TEXT(COUNTIFS($B$5:$B11859,$B11859,$F$5:$F11859,"组件"),"000"),"")</f>
      </c>
      <c r="J11859">
        <f>IF($B11859="","",IF($F11859="组件","",IF($Q11859&lt;&gt;"",IF(AND($B11859=$B11858,$F11858="组件"),$I11858,IF(AND($B11859=$B11858,$J11858&lt;&gt;""),$J11858,"")),"")))</f>
      </c>
      <c r="R11859">
        <f>IF($B11859="","",IF($J11859&lt;&gt;"",IFERROR(LOOKUP(2,1/(($B$5:$B$20000=$B11859)*($F$5:$F$20000="组件")*($I$5:$I$20000=$J11859)),$R$5:$R$20000)*IF($Q11859="",1,$Q11859),""),IF($P11859="","",IF($Q11859="",$P11859,$P11859*$Q11859))))</f>
      </c>
    </row>
    <row r="11860" spans="1:24" x14ac:dyDescent="0.25">
      <c r="A11860">
        <f>IF(B11860="","",IF(B11860=B11859,A11859,A11859+1))</f>
      </c>
      <c r="G11860">
        <f>IF($B11860="","",IF($J11860&lt;&gt;"",IFERROR(LOOKUP(2,1/(($B$5:$B$20000=$B11860)*($F$5:$F$20000="组件")*($I$5:$I$20000=$J11860)),$G$5:$G$20000)&amp;"."&amp;COUNTIFS($B$5:$B11860,$B11860,$J$5:$J11860,$J11860),""),COUNTIFS($B$5:$B11860,$B11860,$J$5:$J11860,"")))</f>
      </c>
      <c r="I11860">
        <f>IF($F11860="组件","C"&amp;TEXT(COUNTIFS($B$5:$B11860,$B11860,$F$5:$F11860,"组件"),"000"),"")</f>
      </c>
      <c r="J11860">
        <f>IF($B11860="","",IF($F11860="组件","",IF($Q11860&lt;&gt;"",IF(AND($B11860=$B11859,$F11859="组件"),$I11859,IF(AND($B11860=$B11859,$J11859&lt;&gt;""),$J11859,"")),"")))</f>
      </c>
      <c r="R11860">
        <f>IF($B11860="","",IF($J11860&lt;&gt;"",IFERROR(LOOKUP(2,1/(($B$5:$B$20000=$B11860)*($F$5:$F$20000="组件")*($I$5:$I$20000=$J11860)),$R$5:$R$20000)*IF($Q11860="",1,$Q11860),""),IF($P11860="","",IF($Q11860="",$P11860,$P11860*$Q11860))))</f>
      </c>
    </row>
    <row r="11861" spans="1:24" x14ac:dyDescent="0.25">
      <c r="A11861">
        <f>IF(B11861="","",IF(B11861=B11860,A11860,A11860+1))</f>
      </c>
      <c r="G11861">
        <f>IF($B11861="","",IF($J11861&lt;&gt;"",IFERROR(LOOKUP(2,1/(($B$5:$B$20000=$B11861)*($F$5:$F$20000="组件")*($I$5:$I$20000=$J11861)),$G$5:$G$20000)&amp;"."&amp;COUNTIFS($B$5:$B11861,$B11861,$J$5:$J11861,$J11861),""),COUNTIFS($B$5:$B11861,$B11861,$J$5:$J11861,"")))</f>
      </c>
      <c r="I11861">
        <f>IF($F11861="组件","C"&amp;TEXT(COUNTIFS($B$5:$B11861,$B11861,$F$5:$F11861,"组件"),"000"),"")</f>
      </c>
      <c r="J11861">
        <f>IF($B11861="","",IF($F11861="组件","",IF($Q11861&lt;&gt;"",IF(AND($B11861=$B11860,$F11860="组件"),$I11860,IF(AND($B11861=$B11860,$J11860&lt;&gt;""),$J11860,"")),"")))</f>
      </c>
      <c r="R11861">
        <f>IF($B11861="","",IF($J11861&lt;&gt;"",IFERROR(LOOKUP(2,1/(($B$5:$B$20000=$B11861)*($F$5:$F$20000="组件")*($I$5:$I$20000=$J11861)),$R$5:$R$20000)*IF($Q11861="",1,$Q11861),""),IF($P11861="","",IF($Q11861="",$P11861,$P11861*$Q11861))))</f>
      </c>
    </row>
    <row r="11862" spans="1:24" x14ac:dyDescent="0.25">
      <c r="A11862">
        <f>IF(B11862="","",IF(B11862=B11861,A11861,A11861+1))</f>
      </c>
      <c r="G11862">
        <f>IF($B11862="","",IF($J11862&lt;&gt;"",IFERROR(LOOKUP(2,1/(($B$5:$B$20000=$B11862)*($F$5:$F$20000="组件")*($I$5:$I$20000=$J11862)),$G$5:$G$20000)&amp;"."&amp;COUNTIFS($B$5:$B11862,$B11862,$J$5:$J11862,$J11862),""),COUNTIFS($B$5:$B11862,$B11862,$J$5:$J11862,"")))</f>
      </c>
      <c r="I11862">
        <f>IF($F11862="组件","C"&amp;TEXT(COUNTIFS($B$5:$B11862,$B11862,$F$5:$F11862,"组件"),"000"),"")</f>
      </c>
      <c r="J11862">
        <f>IF($B11862="","",IF($F11862="组件","",IF($Q11862&lt;&gt;"",IF(AND($B11862=$B11861,$F11861="组件"),$I11861,IF(AND($B11862=$B11861,$J11861&lt;&gt;""),$J11861,"")),"")))</f>
      </c>
      <c r="R11862">
        <f>IF($B11862="","",IF($J11862&lt;&gt;"",IFERROR(LOOKUP(2,1/(($B$5:$B$20000=$B11862)*($F$5:$F$20000="组件")*($I$5:$I$20000=$J11862)),$R$5:$R$20000)*IF($Q11862="",1,$Q11862),""),IF($P11862="","",IF($Q11862="",$P11862,$P11862*$Q11862))))</f>
      </c>
    </row>
    <row r="11863" spans="1:24" x14ac:dyDescent="0.25">
      <c r="A11863">
        <f>IF(B11863="","",IF(B11863=B11862,A11862,A11862+1))</f>
      </c>
      <c r="G11863">
        <f>IF($B11863="","",IF($J11863&lt;&gt;"",IFERROR(LOOKUP(2,1/(($B$5:$B$20000=$B11863)*($F$5:$F$20000="组件")*($I$5:$I$20000=$J11863)),$G$5:$G$20000)&amp;"."&amp;COUNTIFS($B$5:$B11863,$B11863,$J$5:$J11863,$J11863),""),COUNTIFS($B$5:$B11863,$B11863,$J$5:$J11863,"")))</f>
      </c>
      <c r="I11863">
        <f>IF($F11863="组件","C"&amp;TEXT(COUNTIFS($B$5:$B11863,$B11863,$F$5:$F11863,"组件"),"000"),"")</f>
      </c>
      <c r="J11863">
        <f>IF($B11863="","",IF($F11863="组件","",IF($Q11863&lt;&gt;"",IF(AND($B11863=$B11862,$F11862="组件"),$I11862,IF(AND($B11863=$B11862,$J11862&lt;&gt;""),$J11862,"")),"")))</f>
      </c>
      <c r="R11863">
        <f>IF($B11863="","",IF($J11863&lt;&gt;"",IFERROR(LOOKUP(2,1/(($B$5:$B$20000=$B11863)*($F$5:$F$20000="组件")*($I$5:$I$20000=$J11863)),$R$5:$R$20000)*IF($Q11863="",1,$Q11863),""),IF($P11863="","",IF($Q11863="",$P11863,$P11863*$Q11863))))</f>
      </c>
    </row>
    <row r="11864" spans="1:24" x14ac:dyDescent="0.25">
      <c r="A11864">
        <f>IF(B11864="","",IF(B11864=B11863,A11863,A11863+1))</f>
      </c>
      <c r="G11864">
        <f>IF($B11864="","",IF($J11864&lt;&gt;"",IFERROR(LOOKUP(2,1/(($B$5:$B$20000=$B11864)*($F$5:$F$20000="组件")*($I$5:$I$20000=$J11864)),$G$5:$G$20000)&amp;"."&amp;COUNTIFS($B$5:$B11864,$B11864,$J$5:$J11864,$J11864),""),COUNTIFS($B$5:$B11864,$B11864,$J$5:$J11864,"")))</f>
      </c>
      <c r="I11864">
        <f>IF($F11864="组件","C"&amp;TEXT(COUNTIFS($B$5:$B11864,$B11864,$F$5:$F11864,"组件"),"000"),"")</f>
      </c>
      <c r="J11864">
        <f>IF($B11864="","",IF($F11864="组件","",IF($Q11864&lt;&gt;"",IF(AND($B11864=$B11863,$F11863="组件"),$I11863,IF(AND($B11864=$B11863,$J11863&lt;&gt;""),$J11863,"")),"")))</f>
      </c>
      <c r="R11864">
        <f>IF($B11864="","",IF($J11864&lt;&gt;"",IFERROR(LOOKUP(2,1/(($B$5:$B$20000=$B11864)*($F$5:$F$20000="组件")*($I$5:$I$20000=$J11864)),$R$5:$R$20000)*IF($Q11864="",1,$Q11864),""),IF($P11864="","",IF($Q11864="",$P11864,$P11864*$Q11864))))</f>
      </c>
    </row>
    <row r="11865" spans="1:24" x14ac:dyDescent="0.25">
      <c r="A11865">
        <f>IF(B11865="","",IF(B11865=B11864,A11864,A11864+1))</f>
      </c>
      <c r="G11865">
        <f>IF($B11865="","",IF($J11865&lt;&gt;"",IFERROR(LOOKUP(2,1/(($B$5:$B$20000=$B11865)*($F$5:$F$20000="组件")*($I$5:$I$20000=$J11865)),$G$5:$G$20000)&amp;"."&amp;COUNTIFS($B$5:$B11865,$B11865,$J$5:$J11865,$J11865),""),COUNTIFS($B$5:$B11865,$B11865,$J$5:$J11865,"")))</f>
      </c>
      <c r="I11865">
        <f>IF($F11865="组件","C"&amp;TEXT(COUNTIFS($B$5:$B11865,$B11865,$F$5:$F11865,"组件"),"000"),"")</f>
      </c>
      <c r="J11865">
        <f>IF($B11865="","",IF($F11865="组件","",IF($Q11865&lt;&gt;"",IF(AND($B11865=$B11864,$F11864="组件"),$I11864,IF(AND($B11865=$B11864,$J11864&lt;&gt;""),$J11864,"")),"")))</f>
      </c>
      <c r="R11865">
        <f>IF($B11865="","",IF($J11865&lt;&gt;"",IFERROR(LOOKUP(2,1/(($B$5:$B$20000=$B11865)*($F$5:$F$20000="组件")*($I$5:$I$20000=$J11865)),$R$5:$R$20000)*IF($Q11865="",1,$Q11865),""),IF($P11865="","",IF($Q11865="",$P11865,$P11865*$Q11865))))</f>
      </c>
    </row>
    <row r="11866" spans="1:24" x14ac:dyDescent="0.25">
      <c r="A11866">
        <f>IF(B11866="","",IF(B11866=B11865,A11865,A11865+1))</f>
      </c>
      <c r="G11866">
        <f>IF($B11866="","",IF($J11866&lt;&gt;"",IFERROR(LOOKUP(2,1/(($B$5:$B$20000=$B11866)*($F$5:$F$20000="组件")*($I$5:$I$20000=$J11866)),$G$5:$G$20000)&amp;"."&amp;COUNTIFS($B$5:$B11866,$B11866,$J$5:$J11866,$J11866),""),COUNTIFS($B$5:$B11866,$B11866,$J$5:$J11866,"")))</f>
      </c>
      <c r="I11866">
        <f>IF($F11866="组件","C"&amp;TEXT(COUNTIFS($B$5:$B11866,$B11866,$F$5:$F11866,"组件"),"000"),"")</f>
      </c>
      <c r="J11866">
        <f>IF($B11866="","",IF($F11866="组件","",IF($Q11866&lt;&gt;"",IF(AND($B11866=$B11865,$F11865="组件"),$I11865,IF(AND($B11866=$B11865,$J11865&lt;&gt;""),$J11865,"")),"")))</f>
      </c>
      <c r="R11866">
        <f>IF($B11866="","",IF($J11866&lt;&gt;"",IFERROR(LOOKUP(2,1/(($B$5:$B$20000=$B11866)*($F$5:$F$20000="组件")*($I$5:$I$20000=$J11866)),$R$5:$R$20000)*IF($Q11866="",1,$Q11866),""),IF($P11866="","",IF($Q11866="",$P11866,$P11866*$Q11866))))</f>
      </c>
    </row>
    <row r="11867" spans="1:24" x14ac:dyDescent="0.25">
      <c r="A11867">
        <f>IF(B11867="","",IF(B11867=B11866,A11866,A11866+1))</f>
      </c>
      <c r="G11867">
        <f>IF($B11867="","",IF($J11867&lt;&gt;"",IFERROR(LOOKUP(2,1/(($B$5:$B$20000=$B11867)*($F$5:$F$20000="组件")*($I$5:$I$20000=$J11867)),$G$5:$G$20000)&amp;"."&amp;COUNTIFS($B$5:$B11867,$B11867,$J$5:$J11867,$J11867),""),COUNTIFS($B$5:$B11867,$B11867,$J$5:$J11867,"")))</f>
      </c>
      <c r="I11867">
        <f>IF($F11867="组件","C"&amp;TEXT(COUNTIFS($B$5:$B11867,$B11867,$F$5:$F11867,"组件"),"000"),"")</f>
      </c>
      <c r="J11867">
        <f>IF($B11867="","",IF($F11867="组件","",IF($Q11867&lt;&gt;"",IF(AND($B11867=$B11866,$F11866="组件"),$I11866,IF(AND($B11867=$B11866,$J11866&lt;&gt;""),$J11866,"")),"")))</f>
      </c>
      <c r="R11867">
        <f>IF($B11867="","",IF($J11867&lt;&gt;"",IFERROR(LOOKUP(2,1/(($B$5:$B$20000=$B11867)*($F$5:$F$20000="组件")*($I$5:$I$20000=$J11867)),$R$5:$R$20000)*IF($Q11867="",1,$Q11867),""),IF($P11867="","",IF($Q11867="",$P11867,$P11867*$Q11867))))</f>
      </c>
    </row>
    <row r="11868" spans="1:24" x14ac:dyDescent="0.25">
      <c r="A11868">
        <f>IF(B11868="","",IF(B11868=B11867,A11867,A11867+1))</f>
      </c>
      <c r="G11868">
        <f>IF($B11868="","",IF($J11868&lt;&gt;"",IFERROR(LOOKUP(2,1/(($B$5:$B$20000=$B11868)*($F$5:$F$20000="组件")*($I$5:$I$20000=$J11868)),$G$5:$G$20000)&amp;"."&amp;COUNTIFS($B$5:$B11868,$B11868,$J$5:$J11868,$J11868),""),COUNTIFS($B$5:$B11868,$B11868,$J$5:$J11868,"")))</f>
      </c>
      <c r="I11868">
        <f>IF($F11868="组件","C"&amp;TEXT(COUNTIFS($B$5:$B11868,$B11868,$F$5:$F11868,"组件"),"000"),"")</f>
      </c>
      <c r="J11868">
        <f>IF($B11868="","",IF($F11868="组件","",IF($Q11868&lt;&gt;"",IF(AND($B11868=$B11867,$F11867="组件"),$I11867,IF(AND($B11868=$B11867,$J11867&lt;&gt;""),$J11867,"")),"")))</f>
      </c>
      <c r="R11868">
        <f>IF($B11868="","",IF($J11868&lt;&gt;"",IFERROR(LOOKUP(2,1/(($B$5:$B$20000=$B11868)*($F$5:$F$20000="组件")*($I$5:$I$20000=$J11868)),$R$5:$R$20000)*IF($Q11868="",1,$Q11868),""),IF($P11868="","",IF($Q11868="",$P11868,$P11868*$Q11868))))</f>
      </c>
    </row>
    <row r="11869" spans="1:24" x14ac:dyDescent="0.25">
      <c r="A11869">
        <f>IF(B11869="","",IF(B11869=B11868,A11868,A11868+1))</f>
      </c>
      <c r="G11869">
        <f>IF($B11869="","",IF($J11869&lt;&gt;"",IFERROR(LOOKUP(2,1/(($B$5:$B$20000=$B11869)*($F$5:$F$20000="组件")*($I$5:$I$20000=$J11869)),$G$5:$G$20000)&amp;"."&amp;COUNTIFS($B$5:$B11869,$B11869,$J$5:$J11869,$J11869),""),COUNTIFS($B$5:$B11869,$B11869,$J$5:$J11869,"")))</f>
      </c>
      <c r="I11869">
        <f>IF($F11869="组件","C"&amp;TEXT(COUNTIFS($B$5:$B11869,$B11869,$F$5:$F11869,"组件"),"000"),"")</f>
      </c>
      <c r="J11869">
        <f>IF($B11869="","",IF($F11869="组件","",IF($Q11869&lt;&gt;"",IF(AND($B11869=$B11868,$F11868="组件"),$I11868,IF(AND($B11869=$B11868,$J11868&lt;&gt;""),$J11868,"")),"")))</f>
      </c>
      <c r="R11869">
        <f>IF($B11869="","",IF($J11869&lt;&gt;"",IFERROR(LOOKUP(2,1/(($B$5:$B$20000=$B11869)*($F$5:$F$20000="组件")*($I$5:$I$20000=$J11869)),$R$5:$R$20000)*IF($Q11869="",1,$Q11869),""),IF($P11869="","",IF($Q11869="",$P11869,$P11869*$Q11869))))</f>
      </c>
    </row>
    <row r="11870" spans="1:24" x14ac:dyDescent="0.25">
      <c r="A11870">
        <f>IF(B11870="","",IF(B11870=B11869,A11869,A11869+1))</f>
      </c>
      <c r="G11870">
        <f>IF($B11870="","",IF($J11870&lt;&gt;"",IFERROR(LOOKUP(2,1/(($B$5:$B$20000=$B11870)*($F$5:$F$20000="组件")*($I$5:$I$20000=$J11870)),$G$5:$G$20000)&amp;"."&amp;COUNTIFS($B$5:$B11870,$B11870,$J$5:$J11870,$J11870),""),COUNTIFS($B$5:$B11870,$B11870,$J$5:$J11870,"")))</f>
      </c>
      <c r="I11870">
        <f>IF($F11870="组件","C"&amp;TEXT(COUNTIFS($B$5:$B11870,$B11870,$F$5:$F11870,"组件"),"000"),"")</f>
      </c>
      <c r="J11870">
        <f>IF($B11870="","",IF($F11870="组件","",IF($Q11870&lt;&gt;"",IF(AND($B11870=$B11869,$F11869="组件"),$I11869,IF(AND($B11870=$B11869,$J11869&lt;&gt;""),$J11869,"")),"")))</f>
      </c>
      <c r="R11870">
        <f>IF($B11870="","",IF($J11870&lt;&gt;"",IFERROR(LOOKUP(2,1/(($B$5:$B$20000=$B11870)*($F$5:$F$20000="组件")*($I$5:$I$20000=$J11870)),$R$5:$R$20000)*IF($Q11870="",1,$Q11870),""),IF($P11870="","",IF($Q11870="",$P11870,$P11870*$Q11870))))</f>
      </c>
    </row>
    <row r="11871" spans="1:24" x14ac:dyDescent="0.25">
      <c r="A11871">
        <f>IF(B11871="","",IF(B11871=B11870,A11870,A11870+1))</f>
      </c>
      <c r="G11871">
        <f>IF($B11871="","",IF($J11871&lt;&gt;"",IFERROR(LOOKUP(2,1/(($B$5:$B$20000=$B11871)*($F$5:$F$20000="组件")*($I$5:$I$20000=$J11871)),$G$5:$G$20000)&amp;"."&amp;COUNTIFS($B$5:$B11871,$B11871,$J$5:$J11871,$J11871),""),COUNTIFS($B$5:$B11871,$B11871,$J$5:$J11871,"")))</f>
      </c>
      <c r="I11871">
        <f>IF($F11871="组件","C"&amp;TEXT(COUNTIFS($B$5:$B11871,$B11871,$F$5:$F11871,"组件"),"000"),"")</f>
      </c>
      <c r="J11871">
        <f>IF($B11871="","",IF($F11871="组件","",IF($Q11871&lt;&gt;"",IF(AND($B11871=$B11870,$F11870="组件"),$I11870,IF(AND($B11871=$B11870,$J11870&lt;&gt;""),$J11870,"")),"")))</f>
      </c>
      <c r="R11871">
        <f>IF($B11871="","",IF($J11871&lt;&gt;"",IFERROR(LOOKUP(2,1/(($B$5:$B$20000=$B11871)*($F$5:$F$20000="组件")*($I$5:$I$20000=$J11871)),$R$5:$R$20000)*IF($Q11871="",1,$Q11871),""),IF($P11871="","",IF($Q11871="",$P11871,$P11871*$Q11871))))</f>
      </c>
    </row>
    <row r="11872" spans="1:24" x14ac:dyDescent="0.25">
      <c r="A11872">
        <f>IF(B11872="","",IF(B11872=B11871,A11871,A11871+1))</f>
      </c>
      <c r="G11872">
        <f>IF($B11872="","",IF($J11872&lt;&gt;"",IFERROR(LOOKUP(2,1/(($B$5:$B$20000=$B11872)*($F$5:$F$20000="组件")*($I$5:$I$20000=$J11872)),$G$5:$G$20000)&amp;"."&amp;COUNTIFS($B$5:$B11872,$B11872,$J$5:$J11872,$J11872),""),COUNTIFS($B$5:$B11872,$B11872,$J$5:$J11872,"")))</f>
      </c>
      <c r="I11872">
        <f>IF($F11872="组件","C"&amp;TEXT(COUNTIFS($B$5:$B11872,$B11872,$F$5:$F11872,"组件"),"000"),"")</f>
      </c>
      <c r="J11872">
        <f>IF($B11872="","",IF($F11872="组件","",IF($Q11872&lt;&gt;"",IF(AND($B11872=$B11871,$F11871="组件"),$I11871,IF(AND($B11872=$B11871,$J11871&lt;&gt;""),$J11871,"")),"")))</f>
      </c>
      <c r="R11872">
        <f>IF($B11872="","",IF($J11872&lt;&gt;"",IFERROR(LOOKUP(2,1/(($B$5:$B$20000=$B11872)*($F$5:$F$20000="组件")*($I$5:$I$20000=$J11872)),$R$5:$R$20000)*IF($Q11872="",1,$Q11872),""),IF($P11872="","",IF($Q11872="",$P11872,$P11872*$Q11872))))</f>
      </c>
    </row>
    <row r="11873" spans="1:24" x14ac:dyDescent="0.25">
      <c r="A11873">
        <f>IF(B11873="","",IF(B11873=B11872,A11872,A11872+1))</f>
      </c>
      <c r="G11873">
        <f>IF($B11873="","",IF($J11873&lt;&gt;"",IFERROR(LOOKUP(2,1/(($B$5:$B$20000=$B11873)*($F$5:$F$20000="组件")*($I$5:$I$20000=$J11873)),$G$5:$G$20000)&amp;"."&amp;COUNTIFS($B$5:$B11873,$B11873,$J$5:$J11873,$J11873),""),COUNTIFS($B$5:$B11873,$B11873,$J$5:$J11873,"")))</f>
      </c>
      <c r="I11873">
        <f>IF($F11873="组件","C"&amp;TEXT(COUNTIFS($B$5:$B11873,$B11873,$F$5:$F11873,"组件"),"000"),"")</f>
      </c>
      <c r="J11873">
        <f>IF($B11873="","",IF($F11873="组件","",IF($Q11873&lt;&gt;"",IF(AND($B11873=$B11872,$F11872="组件"),$I11872,IF(AND($B11873=$B11872,$J11872&lt;&gt;""),$J11872,"")),"")))</f>
      </c>
      <c r="R11873">
        <f>IF($B11873="","",IF($J11873&lt;&gt;"",IFERROR(LOOKUP(2,1/(($B$5:$B$20000=$B11873)*($F$5:$F$20000="组件")*($I$5:$I$20000=$J11873)),$R$5:$R$20000)*IF($Q11873="",1,$Q11873),""),IF($P11873="","",IF($Q11873="",$P11873,$P11873*$Q11873))))</f>
      </c>
    </row>
    <row r="11874" spans="1:24" x14ac:dyDescent="0.25">
      <c r="A11874">
        <f>IF(B11874="","",IF(B11874=B11873,A11873,A11873+1))</f>
      </c>
      <c r="G11874">
        <f>IF($B11874="","",IF($J11874&lt;&gt;"",IFERROR(LOOKUP(2,1/(($B$5:$B$20000=$B11874)*($F$5:$F$20000="组件")*($I$5:$I$20000=$J11874)),$G$5:$G$20000)&amp;"."&amp;COUNTIFS($B$5:$B11874,$B11874,$J$5:$J11874,$J11874),""),COUNTIFS($B$5:$B11874,$B11874,$J$5:$J11874,"")))</f>
      </c>
      <c r="I11874">
        <f>IF($F11874="组件","C"&amp;TEXT(COUNTIFS($B$5:$B11874,$B11874,$F$5:$F11874,"组件"),"000"),"")</f>
      </c>
      <c r="J11874">
        <f>IF($B11874="","",IF($F11874="组件","",IF($Q11874&lt;&gt;"",IF(AND($B11874=$B11873,$F11873="组件"),$I11873,IF(AND($B11874=$B11873,$J11873&lt;&gt;""),$J11873,"")),"")))</f>
      </c>
      <c r="R11874">
        <f>IF($B11874="","",IF($J11874&lt;&gt;"",IFERROR(LOOKUP(2,1/(($B$5:$B$20000=$B11874)*($F$5:$F$20000="组件")*($I$5:$I$20000=$J11874)),$R$5:$R$20000)*IF($Q11874="",1,$Q11874),""),IF($P11874="","",IF($Q11874="",$P11874,$P11874*$Q11874))))</f>
      </c>
    </row>
    <row r="11875" spans="1:24" x14ac:dyDescent="0.25">
      <c r="A11875">
        <f>IF(B11875="","",IF(B11875=B11874,A11874,A11874+1))</f>
      </c>
      <c r="G11875">
        <f>IF($B11875="","",IF($J11875&lt;&gt;"",IFERROR(LOOKUP(2,1/(($B$5:$B$20000=$B11875)*($F$5:$F$20000="组件")*($I$5:$I$20000=$J11875)),$G$5:$G$20000)&amp;"."&amp;COUNTIFS($B$5:$B11875,$B11875,$J$5:$J11875,$J11875),""),COUNTIFS($B$5:$B11875,$B11875,$J$5:$J11875,"")))</f>
      </c>
      <c r="I11875">
        <f>IF($F11875="组件","C"&amp;TEXT(COUNTIFS($B$5:$B11875,$B11875,$F$5:$F11875,"组件"),"000"),"")</f>
      </c>
      <c r="J11875">
        <f>IF($B11875="","",IF($F11875="组件","",IF($Q11875&lt;&gt;"",IF(AND($B11875=$B11874,$F11874="组件"),$I11874,IF(AND($B11875=$B11874,$J11874&lt;&gt;""),$J11874,"")),"")))</f>
      </c>
      <c r="R11875">
        <f>IF($B11875="","",IF($J11875&lt;&gt;"",IFERROR(LOOKUP(2,1/(($B$5:$B$20000=$B11875)*($F$5:$F$20000="组件")*($I$5:$I$20000=$J11875)),$R$5:$R$20000)*IF($Q11875="",1,$Q11875),""),IF($P11875="","",IF($Q11875="",$P11875,$P11875*$Q11875))))</f>
      </c>
    </row>
    <row r="11876" spans="1:24" x14ac:dyDescent="0.25">
      <c r="A11876">
        <f>IF(B11876="","",IF(B11876=B11875,A11875,A11875+1))</f>
      </c>
      <c r="G11876">
        <f>IF($B11876="","",IF($J11876&lt;&gt;"",IFERROR(LOOKUP(2,1/(($B$5:$B$20000=$B11876)*($F$5:$F$20000="组件")*($I$5:$I$20000=$J11876)),$G$5:$G$20000)&amp;"."&amp;COUNTIFS($B$5:$B11876,$B11876,$J$5:$J11876,$J11876),""),COUNTIFS($B$5:$B11876,$B11876,$J$5:$J11876,"")))</f>
      </c>
      <c r="I11876">
        <f>IF($F11876="组件","C"&amp;TEXT(COUNTIFS($B$5:$B11876,$B11876,$F$5:$F11876,"组件"),"000"),"")</f>
      </c>
      <c r="J11876">
        <f>IF($B11876="","",IF($F11876="组件","",IF($Q11876&lt;&gt;"",IF(AND($B11876=$B11875,$F11875="组件"),$I11875,IF(AND($B11876=$B11875,$J11875&lt;&gt;""),$J11875,"")),"")))</f>
      </c>
      <c r="R11876">
        <f>IF($B11876="","",IF($J11876&lt;&gt;"",IFERROR(LOOKUP(2,1/(($B$5:$B$20000=$B11876)*($F$5:$F$20000="组件")*($I$5:$I$20000=$J11876)),$R$5:$R$20000)*IF($Q11876="",1,$Q11876),""),IF($P11876="","",IF($Q11876="",$P11876,$P11876*$Q11876))))</f>
      </c>
    </row>
    <row r="11877" spans="1:24" x14ac:dyDescent="0.25">
      <c r="A11877">
        <f>IF(B11877="","",IF(B11877=B11876,A11876,A11876+1))</f>
      </c>
      <c r="G11877">
        <f>IF($B11877="","",IF($J11877&lt;&gt;"",IFERROR(LOOKUP(2,1/(($B$5:$B$20000=$B11877)*($F$5:$F$20000="组件")*($I$5:$I$20000=$J11877)),$G$5:$G$20000)&amp;"."&amp;COUNTIFS($B$5:$B11877,$B11877,$J$5:$J11877,$J11877),""),COUNTIFS($B$5:$B11877,$B11877,$J$5:$J11877,"")))</f>
      </c>
      <c r="I11877">
        <f>IF($F11877="组件","C"&amp;TEXT(COUNTIFS($B$5:$B11877,$B11877,$F$5:$F11877,"组件"),"000"),"")</f>
      </c>
      <c r="J11877">
        <f>IF($B11877="","",IF($F11877="组件","",IF($Q11877&lt;&gt;"",IF(AND($B11877=$B11876,$F11876="组件"),$I11876,IF(AND($B11877=$B11876,$J11876&lt;&gt;""),$J11876,"")),"")))</f>
      </c>
      <c r="R11877">
        <f>IF($B11877="","",IF($J11877&lt;&gt;"",IFERROR(LOOKUP(2,1/(($B$5:$B$20000=$B11877)*($F$5:$F$20000="组件")*($I$5:$I$20000=$J11877)),$R$5:$R$20000)*IF($Q11877="",1,$Q11877),""),IF($P11877="","",IF($Q11877="",$P11877,$P11877*$Q11877))))</f>
      </c>
    </row>
    <row r="11878" spans="1:24" x14ac:dyDescent="0.25">
      <c r="A11878">
        <f>IF(B11878="","",IF(B11878=B11877,A11877,A11877+1))</f>
      </c>
      <c r="G11878">
        <f>IF($B11878="","",IF($J11878&lt;&gt;"",IFERROR(LOOKUP(2,1/(($B$5:$B$20000=$B11878)*($F$5:$F$20000="组件")*($I$5:$I$20000=$J11878)),$G$5:$G$20000)&amp;"."&amp;COUNTIFS($B$5:$B11878,$B11878,$J$5:$J11878,$J11878),""),COUNTIFS($B$5:$B11878,$B11878,$J$5:$J11878,"")))</f>
      </c>
      <c r="I11878">
        <f>IF($F11878="组件","C"&amp;TEXT(COUNTIFS($B$5:$B11878,$B11878,$F$5:$F11878,"组件"),"000"),"")</f>
      </c>
      <c r="J11878">
        <f>IF($B11878="","",IF($F11878="组件","",IF($Q11878&lt;&gt;"",IF(AND($B11878=$B11877,$F11877="组件"),$I11877,IF(AND($B11878=$B11877,$J11877&lt;&gt;""),$J11877,"")),"")))</f>
      </c>
      <c r="R11878">
        <f>IF($B11878="","",IF($J11878&lt;&gt;"",IFERROR(LOOKUP(2,1/(($B$5:$B$20000=$B11878)*($F$5:$F$20000="组件")*($I$5:$I$20000=$J11878)),$R$5:$R$20000)*IF($Q11878="",1,$Q11878),""),IF($P11878="","",IF($Q11878="",$P11878,$P11878*$Q11878))))</f>
      </c>
    </row>
    <row r="11879" spans="1:24" x14ac:dyDescent="0.25">
      <c r="A11879">
        <f>IF(B11879="","",IF(B11879=B11878,A11878,A11878+1))</f>
      </c>
      <c r="G11879">
        <f>IF($B11879="","",IF($J11879&lt;&gt;"",IFERROR(LOOKUP(2,1/(($B$5:$B$20000=$B11879)*($F$5:$F$20000="组件")*($I$5:$I$20000=$J11879)),$G$5:$G$20000)&amp;"."&amp;COUNTIFS($B$5:$B11879,$B11879,$J$5:$J11879,$J11879),""),COUNTIFS($B$5:$B11879,$B11879,$J$5:$J11879,"")))</f>
      </c>
      <c r="I11879">
        <f>IF($F11879="组件","C"&amp;TEXT(COUNTIFS($B$5:$B11879,$B11879,$F$5:$F11879,"组件"),"000"),"")</f>
      </c>
      <c r="J11879">
        <f>IF($B11879="","",IF($F11879="组件","",IF($Q11879&lt;&gt;"",IF(AND($B11879=$B11878,$F11878="组件"),$I11878,IF(AND($B11879=$B11878,$J11878&lt;&gt;""),$J11878,"")),"")))</f>
      </c>
      <c r="R11879">
        <f>IF($B11879="","",IF($J11879&lt;&gt;"",IFERROR(LOOKUP(2,1/(($B$5:$B$20000=$B11879)*($F$5:$F$20000="组件")*($I$5:$I$20000=$J11879)),$R$5:$R$20000)*IF($Q11879="",1,$Q11879),""),IF($P11879="","",IF($Q11879="",$P11879,$P11879*$Q11879))))</f>
      </c>
    </row>
    <row r="11880" spans="1:24" x14ac:dyDescent="0.25">
      <c r="A11880">
        <f>IF(B11880="","",IF(B11880=B11879,A11879,A11879+1))</f>
      </c>
      <c r="G11880">
        <f>IF($B11880="","",IF($J11880&lt;&gt;"",IFERROR(LOOKUP(2,1/(($B$5:$B$20000=$B11880)*($F$5:$F$20000="组件")*($I$5:$I$20000=$J11880)),$G$5:$G$20000)&amp;"."&amp;COUNTIFS($B$5:$B11880,$B11880,$J$5:$J11880,$J11880),""),COUNTIFS($B$5:$B11880,$B11880,$J$5:$J11880,"")))</f>
      </c>
      <c r="I11880">
        <f>IF($F11880="组件","C"&amp;TEXT(COUNTIFS($B$5:$B11880,$B11880,$F$5:$F11880,"组件"),"000"),"")</f>
      </c>
      <c r="J11880">
        <f>IF($B11880="","",IF($F11880="组件","",IF($Q11880&lt;&gt;"",IF(AND($B11880=$B11879,$F11879="组件"),$I11879,IF(AND($B11880=$B11879,$J11879&lt;&gt;""),$J11879,"")),"")))</f>
      </c>
      <c r="R11880">
        <f>IF($B11880="","",IF($J11880&lt;&gt;"",IFERROR(LOOKUP(2,1/(($B$5:$B$20000=$B11880)*($F$5:$F$20000="组件")*($I$5:$I$20000=$J11880)),$R$5:$R$20000)*IF($Q11880="",1,$Q11880),""),IF($P11880="","",IF($Q11880="",$P11880,$P11880*$Q11880))))</f>
      </c>
    </row>
    <row r="11881" spans="1:24" x14ac:dyDescent="0.25">
      <c r="A11881">
        <f>IF(B11881="","",IF(B11881=B11880,A11880,A11880+1))</f>
      </c>
      <c r="G11881">
        <f>IF($B11881="","",IF($J11881&lt;&gt;"",IFERROR(LOOKUP(2,1/(($B$5:$B$20000=$B11881)*($F$5:$F$20000="组件")*($I$5:$I$20000=$J11881)),$G$5:$G$20000)&amp;"."&amp;COUNTIFS($B$5:$B11881,$B11881,$J$5:$J11881,$J11881),""),COUNTIFS($B$5:$B11881,$B11881,$J$5:$J11881,"")))</f>
      </c>
      <c r="I11881">
        <f>IF($F11881="组件","C"&amp;TEXT(COUNTIFS($B$5:$B11881,$B11881,$F$5:$F11881,"组件"),"000"),"")</f>
      </c>
      <c r="J11881">
        <f>IF($B11881="","",IF($F11881="组件","",IF($Q11881&lt;&gt;"",IF(AND($B11881=$B11880,$F11880="组件"),$I11880,IF(AND($B11881=$B11880,$J11880&lt;&gt;""),$J11880,"")),"")))</f>
      </c>
      <c r="R11881">
        <f>IF($B11881="","",IF($J11881&lt;&gt;"",IFERROR(LOOKUP(2,1/(($B$5:$B$20000=$B11881)*($F$5:$F$20000="组件")*($I$5:$I$20000=$J11881)),$R$5:$R$20000)*IF($Q11881="",1,$Q11881),""),IF($P11881="","",IF($Q11881="",$P11881,$P11881*$Q11881))))</f>
      </c>
    </row>
    <row r="11882" spans="1:24" x14ac:dyDescent="0.25">
      <c r="A11882">
        <f>IF(B11882="","",IF(B11882=B11881,A11881,A11881+1))</f>
      </c>
      <c r="G11882">
        <f>IF($B11882="","",IF($J11882&lt;&gt;"",IFERROR(LOOKUP(2,1/(($B$5:$B$20000=$B11882)*($F$5:$F$20000="组件")*($I$5:$I$20000=$J11882)),$G$5:$G$20000)&amp;"."&amp;COUNTIFS($B$5:$B11882,$B11882,$J$5:$J11882,$J11882),""),COUNTIFS($B$5:$B11882,$B11882,$J$5:$J11882,"")))</f>
      </c>
      <c r="I11882">
        <f>IF($F11882="组件","C"&amp;TEXT(COUNTIFS($B$5:$B11882,$B11882,$F$5:$F11882,"组件"),"000"),"")</f>
      </c>
      <c r="J11882">
        <f>IF($B11882="","",IF($F11882="组件","",IF($Q11882&lt;&gt;"",IF(AND($B11882=$B11881,$F11881="组件"),$I11881,IF(AND($B11882=$B11881,$J11881&lt;&gt;""),$J11881,"")),"")))</f>
      </c>
      <c r="R11882">
        <f>IF($B11882="","",IF($J11882&lt;&gt;"",IFERROR(LOOKUP(2,1/(($B$5:$B$20000=$B11882)*($F$5:$F$20000="组件")*($I$5:$I$20000=$J11882)),$R$5:$R$20000)*IF($Q11882="",1,$Q11882),""),IF($P11882="","",IF($Q11882="",$P11882,$P11882*$Q11882))))</f>
      </c>
    </row>
    <row r="11883" spans="1:24" x14ac:dyDescent="0.25">
      <c r="A11883">
        <f>IF(B11883="","",IF(B11883=B11882,A11882,A11882+1))</f>
      </c>
      <c r="G11883">
        <f>IF($B11883="","",IF($J11883&lt;&gt;"",IFERROR(LOOKUP(2,1/(($B$5:$B$20000=$B11883)*($F$5:$F$20000="组件")*($I$5:$I$20000=$J11883)),$G$5:$G$20000)&amp;"."&amp;COUNTIFS($B$5:$B11883,$B11883,$J$5:$J11883,$J11883),""),COUNTIFS($B$5:$B11883,$B11883,$J$5:$J11883,"")))</f>
      </c>
      <c r="I11883">
        <f>IF($F11883="组件","C"&amp;TEXT(COUNTIFS($B$5:$B11883,$B11883,$F$5:$F11883,"组件"),"000"),"")</f>
      </c>
      <c r="J11883">
        <f>IF($B11883="","",IF($F11883="组件","",IF($Q11883&lt;&gt;"",IF(AND($B11883=$B11882,$F11882="组件"),$I11882,IF(AND($B11883=$B11882,$J11882&lt;&gt;""),$J11882,"")),"")))</f>
      </c>
      <c r="R11883">
        <f>IF($B11883="","",IF($J11883&lt;&gt;"",IFERROR(LOOKUP(2,1/(($B$5:$B$20000=$B11883)*($F$5:$F$20000="组件")*($I$5:$I$20000=$J11883)),$R$5:$R$20000)*IF($Q11883="",1,$Q11883),""),IF($P11883="","",IF($Q11883="",$P11883,$P11883*$Q11883))))</f>
      </c>
    </row>
    <row r="11884" spans="1:24" x14ac:dyDescent="0.25">
      <c r="A11884">
        <f>IF(B11884="","",IF(B11884=B11883,A11883,A11883+1))</f>
      </c>
      <c r="G11884">
        <f>IF($B11884="","",IF($J11884&lt;&gt;"",IFERROR(LOOKUP(2,1/(($B$5:$B$20000=$B11884)*($F$5:$F$20000="组件")*($I$5:$I$20000=$J11884)),$G$5:$G$20000)&amp;"."&amp;COUNTIFS($B$5:$B11884,$B11884,$J$5:$J11884,$J11884),""),COUNTIFS($B$5:$B11884,$B11884,$J$5:$J11884,"")))</f>
      </c>
      <c r="I11884">
        <f>IF($F11884="组件","C"&amp;TEXT(COUNTIFS($B$5:$B11884,$B11884,$F$5:$F11884,"组件"),"000"),"")</f>
      </c>
      <c r="J11884">
        <f>IF($B11884="","",IF($F11884="组件","",IF($Q11884&lt;&gt;"",IF(AND($B11884=$B11883,$F11883="组件"),$I11883,IF(AND($B11884=$B11883,$J11883&lt;&gt;""),$J11883,"")),"")))</f>
      </c>
      <c r="R11884">
        <f>IF($B11884="","",IF($J11884&lt;&gt;"",IFERROR(LOOKUP(2,1/(($B$5:$B$20000=$B11884)*($F$5:$F$20000="组件")*($I$5:$I$20000=$J11884)),$R$5:$R$20000)*IF($Q11884="",1,$Q11884),""),IF($P11884="","",IF($Q11884="",$P11884,$P11884*$Q11884))))</f>
      </c>
    </row>
    <row r="11885" spans="1:24" x14ac:dyDescent="0.25">
      <c r="A11885">
        <f>IF(B11885="","",IF(B11885=B11884,A11884,A11884+1))</f>
      </c>
      <c r="G11885">
        <f>IF($B11885="","",IF($J11885&lt;&gt;"",IFERROR(LOOKUP(2,1/(($B$5:$B$20000=$B11885)*($F$5:$F$20000="组件")*($I$5:$I$20000=$J11885)),$G$5:$G$20000)&amp;"."&amp;COUNTIFS($B$5:$B11885,$B11885,$J$5:$J11885,$J11885),""),COUNTIFS($B$5:$B11885,$B11885,$J$5:$J11885,"")))</f>
      </c>
      <c r="I11885">
        <f>IF($F11885="组件","C"&amp;TEXT(COUNTIFS($B$5:$B11885,$B11885,$F$5:$F11885,"组件"),"000"),"")</f>
      </c>
      <c r="J11885">
        <f>IF($B11885="","",IF($F11885="组件","",IF($Q11885&lt;&gt;"",IF(AND($B11885=$B11884,$F11884="组件"),$I11884,IF(AND($B11885=$B11884,$J11884&lt;&gt;""),$J11884,"")),"")))</f>
      </c>
      <c r="R11885">
        <f>IF($B11885="","",IF($J11885&lt;&gt;"",IFERROR(LOOKUP(2,1/(($B$5:$B$20000=$B11885)*($F$5:$F$20000="组件")*($I$5:$I$20000=$J11885)),$R$5:$R$20000)*IF($Q11885="",1,$Q11885),""),IF($P11885="","",IF($Q11885="",$P11885,$P11885*$Q11885))))</f>
      </c>
    </row>
    <row r="11886" spans="1:24" x14ac:dyDescent="0.25">
      <c r="A11886">
        <f>IF(B11886="","",IF(B11886=B11885,A11885,A11885+1))</f>
      </c>
      <c r="G11886">
        <f>IF($B11886="","",IF($J11886&lt;&gt;"",IFERROR(LOOKUP(2,1/(($B$5:$B$20000=$B11886)*($F$5:$F$20000="组件")*($I$5:$I$20000=$J11886)),$G$5:$G$20000)&amp;"."&amp;COUNTIFS($B$5:$B11886,$B11886,$J$5:$J11886,$J11886),""),COUNTIFS($B$5:$B11886,$B11886,$J$5:$J11886,"")))</f>
      </c>
      <c r="I11886">
        <f>IF($F11886="组件","C"&amp;TEXT(COUNTIFS($B$5:$B11886,$B11886,$F$5:$F11886,"组件"),"000"),"")</f>
      </c>
      <c r="J11886">
        <f>IF($B11886="","",IF($F11886="组件","",IF($Q11886&lt;&gt;"",IF(AND($B11886=$B11885,$F11885="组件"),$I11885,IF(AND($B11886=$B11885,$J11885&lt;&gt;""),$J11885,"")),"")))</f>
      </c>
      <c r="R11886">
        <f>IF($B11886="","",IF($J11886&lt;&gt;"",IFERROR(LOOKUP(2,1/(($B$5:$B$20000=$B11886)*($F$5:$F$20000="组件")*($I$5:$I$20000=$J11886)),$R$5:$R$20000)*IF($Q11886="",1,$Q11886),""),IF($P11886="","",IF($Q11886="",$P11886,$P11886*$Q11886))))</f>
      </c>
    </row>
    <row r="11887" spans="1:24" x14ac:dyDescent="0.25">
      <c r="A11887">
        <f>IF(B11887="","",IF(B11887=B11886,A11886,A11886+1))</f>
      </c>
      <c r="G11887">
        <f>IF($B11887="","",IF($J11887&lt;&gt;"",IFERROR(LOOKUP(2,1/(($B$5:$B$20000=$B11887)*($F$5:$F$20000="组件")*($I$5:$I$20000=$J11887)),$G$5:$G$20000)&amp;"."&amp;COUNTIFS($B$5:$B11887,$B11887,$J$5:$J11887,$J11887),""),COUNTIFS($B$5:$B11887,$B11887,$J$5:$J11887,"")))</f>
      </c>
      <c r="I11887">
        <f>IF($F11887="组件","C"&amp;TEXT(COUNTIFS($B$5:$B11887,$B11887,$F$5:$F11887,"组件"),"000"),"")</f>
      </c>
      <c r="J11887">
        <f>IF($B11887="","",IF($F11887="组件","",IF($Q11887&lt;&gt;"",IF(AND($B11887=$B11886,$F11886="组件"),$I11886,IF(AND($B11887=$B11886,$J11886&lt;&gt;""),$J11886,"")),"")))</f>
      </c>
      <c r="R11887">
        <f>IF($B11887="","",IF($J11887&lt;&gt;"",IFERROR(LOOKUP(2,1/(($B$5:$B$20000=$B11887)*($F$5:$F$20000="组件")*($I$5:$I$20000=$J11887)),$R$5:$R$20000)*IF($Q11887="",1,$Q11887),""),IF($P11887="","",IF($Q11887="",$P11887,$P11887*$Q11887))))</f>
      </c>
    </row>
    <row r="11888" spans="1:24" x14ac:dyDescent="0.25">
      <c r="A11888">
        <f>IF(B11888="","",IF(B11888=B11887,A11887,A11887+1))</f>
      </c>
      <c r="G11888">
        <f>IF($B11888="","",IF($J11888&lt;&gt;"",IFERROR(LOOKUP(2,1/(($B$5:$B$20000=$B11888)*($F$5:$F$20000="组件")*($I$5:$I$20000=$J11888)),$G$5:$G$20000)&amp;"."&amp;COUNTIFS($B$5:$B11888,$B11888,$J$5:$J11888,$J11888),""),COUNTIFS($B$5:$B11888,$B11888,$J$5:$J11888,"")))</f>
      </c>
      <c r="I11888">
        <f>IF($F11888="组件","C"&amp;TEXT(COUNTIFS($B$5:$B11888,$B11888,$F$5:$F11888,"组件"),"000"),"")</f>
      </c>
      <c r="J11888">
        <f>IF($B11888="","",IF($F11888="组件","",IF($Q11888&lt;&gt;"",IF(AND($B11888=$B11887,$F11887="组件"),$I11887,IF(AND($B11888=$B11887,$J11887&lt;&gt;""),$J11887,"")),"")))</f>
      </c>
      <c r="R11888">
        <f>IF($B11888="","",IF($J11888&lt;&gt;"",IFERROR(LOOKUP(2,1/(($B$5:$B$20000=$B11888)*($F$5:$F$20000="组件")*($I$5:$I$20000=$J11888)),$R$5:$R$20000)*IF($Q11888="",1,$Q11888),""),IF($P11888="","",IF($Q11888="",$P11888,$P11888*$Q11888))))</f>
      </c>
    </row>
    <row r="11889" spans="1:24" x14ac:dyDescent="0.25">
      <c r="A11889">
        <f>IF(B11889="","",IF(B11889=B11888,A11888,A11888+1))</f>
      </c>
      <c r="G11889">
        <f>IF($B11889="","",IF($J11889&lt;&gt;"",IFERROR(LOOKUP(2,1/(($B$5:$B$20000=$B11889)*($F$5:$F$20000="组件")*($I$5:$I$20000=$J11889)),$G$5:$G$20000)&amp;"."&amp;COUNTIFS($B$5:$B11889,$B11889,$J$5:$J11889,$J11889),""),COUNTIFS($B$5:$B11889,$B11889,$J$5:$J11889,"")))</f>
      </c>
      <c r="I11889">
        <f>IF($F11889="组件","C"&amp;TEXT(COUNTIFS($B$5:$B11889,$B11889,$F$5:$F11889,"组件"),"000"),"")</f>
      </c>
      <c r="J11889">
        <f>IF($B11889="","",IF($F11889="组件","",IF($Q11889&lt;&gt;"",IF(AND($B11889=$B11888,$F11888="组件"),$I11888,IF(AND($B11889=$B11888,$J11888&lt;&gt;""),$J11888,"")),"")))</f>
      </c>
      <c r="R11889">
        <f>IF($B11889="","",IF($J11889&lt;&gt;"",IFERROR(LOOKUP(2,1/(($B$5:$B$20000=$B11889)*($F$5:$F$20000="组件")*($I$5:$I$20000=$J11889)),$R$5:$R$20000)*IF($Q11889="",1,$Q11889),""),IF($P11889="","",IF($Q11889="",$P11889,$P11889*$Q11889))))</f>
      </c>
    </row>
    <row r="11890" spans="1:24" x14ac:dyDescent="0.25">
      <c r="A11890">
        <f>IF(B11890="","",IF(B11890=B11889,A11889,A11889+1))</f>
      </c>
      <c r="G11890">
        <f>IF($B11890="","",IF($J11890&lt;&gt;"",IFERROR(LOOKUP(2,1/(($B$5:$B$20000=$B11890)*($F$5:$F$20000="组件")*($I$5:$I$20000=$J11890)),$G$5:$G$20000)&amp;"."&amp;COUNTIFS($B$5:$B11890,$B11890,$J$5:$J11890,$J11890),""),COUNTIFS($B$5:$B11890,$B11890,$J$5:$J11890,"")))</f>
      </c>
      <c r="I11890">
        <f>IF($F11890="组件","C"&amp;TEXT(COUNTIFS($B$5:$B11890,$B11890,$F$5:$F11890,"组件"),"000"),"")</f>
      </c>
      <c r="J11890">
        <f>IF($B11890="","",IF($F11890="组件","",IF($Q11890&lt;&gt;"",IF(AND($B11890=$B11889,$F11889="组件"),$I11889,IF(AND($B11890=$B11889,$J11889&lt;&gt;""),$J11889,"")),"")))</f>
      </c>
      <c r="R11890">
        <f>IF($B11890="","",IF($J11890&lt;&gt;"",IFERROR(LOOKUP(2,1/(($B$5:$B$20000=$B11890)*($F$5:$F$20000="组件")*($I$5:$I$20000=$J11890)),$R$5:$R$20000)*IF($Q11890="",1,$Q11890),""),IF($P11890="","",IF($Q11890="",$P11890,$P11890*$Q11890))))</f>
      </c>
    </row>
    <row r="11891" spans="1:24" x14ac:dyDescent="0.25">
      <c r="A11891">
        <f>IF(B11891="","",IF(B11891=B11890,A11890,A11890+1))</f>
      </c>
      <c r="G11891">
        <f>IF($B11891="","",IF($J11891&lt;&gt;"",IFERROR(LOOKUP(2,1/(($B$5:$B$20000=$B11891)*($F$5:$F$20000="组件")*($I$5:$I$20000=$J11891)),$G$5:$G$20000)&amp;"."&amp;COUNTIFS($B$5:$B11891,$B11891,$J$5:$J11891,$J11891),""),COUNTIFS($B$5:$B11891,$B11891,$J$5:$J11891,"")))</f>
      </c>
      <c r="I11891">
        <f>IF($F11891="组件","C"&amp;TEXT(COUNTIFS($B$5:$B11891,$B11891,$F$5:$F11891,"组件"),"000"),"")</f>
      </c>
      <c r="J11891">
        <f>IF($B11891="","",IF($F11891="组件","",IF($Q11891&lt;&gt;"",IF(AND($B11891=$B11890,$F11890="组件"),$I11890,IF(AND($B11891=$B11890,$J11890&lt;&gt;""),$J11890,"")),"")))</f>
      </c>
      <c r="R11891">
        <f>IF($B11891="","",IF($J11891&lt;&gt;"",IFERROR(LOOKUP(2,1/(($B$5:$B$20000=$B11891)*($F$5:$F$20000="组件")*($I$5:$I$20000=$J11891)),$R$5:$R$20000)*IF($Q11891="",1,$Q11891),""),IF($P11891="","",IF($Q11891="",$P11891,$P11891*$Q11891))))</f>
      </c>
    </row>
    <row r="11892" spans="1:24" x14ac:dyDescent="0.25">
      <c r="A11892">
        <f>IF(B11892="","",IF(B11892=B11891,A11891,A11891+1))</f>
      </c>
      <c r="G11892">
        <f>IF($B11892="","",IF($J11892&lt;&gt;"",IFERROR(LOOKUP(2,1/(($B$5:$B$20000=$B11892)*($F$5:$F$20000="组件")*($I$5:$I$20000=$J11892)),$G$5:$G$20000)&amp;"."&amp;COUNTIFS($B$5:$B11892,$B11892,$J$5:$J11892,$J11892),""),COUNTIFS($B$5:$B11892,$B11892,$J$5:$J11892,"")))</f>
      </c>
      <c r="I11892">
        <f>IF($F11892="组件","C"&amp;TEXT(COUNTIFS($B$5:$B11892,$B11892,$F$5:$F11892,"组件"),"000"),"")</f>
      </c>
      <c r="J11892">
        <f>IF($B11892="","",IF($F11892="组件","",IF($Q11892&lt;&gt;"",IF(AND($B11892=$B11891,$F11891="组件"),$I11891,IF(AND($B11892=$B11891,$J11891&lt;&gt;""),$J11891,"")),"")))</f>
      </c>
      <c r="R11892">
        <f>IF($B11892="","",IF($J11892&lt;&gt;"",IFERROR(LOOKUP(2,1/(($B$5:$B$20000=$B11892)*($F$5:$F$20000="组件")*($I$5:$I$20000=$J11892)),$R$5:$R$20000)*IF($Q11892="",1,$Q11892),""),IF($P11892="","",IF($Q11892="",$P11892,$P11892*$Q11892))))</f>
      </c>
    </row>
    <row r="11893" spans="1:24" x14ac:dyDescent="0.25">
      <c r="A11893">
        <f>IF(B11893="","",IF(B11893=B11892,A11892,A11892+1))</f>
      </c>
      <c r="G11893">
        <f>IF($B11893="","",IF($J11893&lt;&gt;"",IFERROR(LOOKUP(2,1/(($B$5:$B$20000=$B11893)*($F$5:$F$20000="组件")*($I$5:$I$20000=$J11893)),$G$5:$G$20000)&amp;"."&amp;COUNTIFS($B$5:$B11893,$B11893,$J$5:$J11893,$J11893),""),COUNTIFS($B$5:$B11893,$B11893,$J$5:$J11893,"")))</f>
      </c>
      <c r="I11893">
        <f>IF($F11893="组件","C"&amp;TEXT(COUNTIFS($B$5:$B11893,$B11893,$F$5:$F11893,"组件"),"000"),"")</f>
      </c>
      <c r="J11893">
        <f>IF($B11893="","",IF($F11893="组件","",IF($Q11893&lt;&gt;"",IF(AND($B11893=$B11892,$F11892="组件"),$I11892,IF(AND($B11893=$B11892,$J11892&lt;&gt;""),$J11892,"")),"")))</f>
      </c>
      <c r="R11893">
        <f>IF($B11893="","",IF($J11893&lt;&gt;"",IFERROR(LOOKUP(2,1/(($B$5:$B$20000=$B11893)*($F$5:$F$20000="组件")*($I$5:$I$20000=$J11893)),$R$5:$R$20000)*IF($Q11893="",1,$Q11893),""),IF($P11893="","",IF($Q11893="",$P11893,$P11893*$Q11893))))</f>
      </c>
    </row>
    <row r="11894" spans="1:24" x14ac:dyDescent="0.25">
      <c r="A11894">
        <f>IF(B11894="","",IF(B11894=B11893,A11893,A11893+1))</f>
      </c>
      <c r="G11894">
        <f>IF($B11894="","",IF($J11894&lt;&gt;"",IFERROR(LOOKUP(2,1/(($B$5:$B$20000=$B11894)*($F$5:$F$20000="组件")*($I$5:$I$20000=$J11894)),$G$5:$G$20000)&amp;"."&amp;COUNTIFS($B$5:$B11894,$B11894,$J$5:$J11894,$J11894),""),COUNTIFS($B$5:$B11894,$B11894,$J$5:$J11894,"")))</f>
      </c>
      <c r="I11894">
        <f>IF($F11894="组件","C"&amp;TEXT(COUNTIFS($B$5:$B11894,$B11894,$F$5:$F11894,"组件"),"000"),"")</f>
      </c>
      <c r="J11894">
        <f>IF($B11894="","",IF($F11894="组件","",IF($Q11894&lt;&gt;"",IF(AND($B11894=$B11893,$F11893="组件"),$I11893,IF(AND($B11894=$B11893,$J11893&lt;&gt;""),$J11893,"")),"")))</f>
      </c>
      <c r="R11894">
        <f>IF($B11894="","",IF($J11894&lt;&gt;"",IFERROR(LOOKUP(2,1/(($B$5:$B$20000=$B11894)*($F$5:$F$20000="组件")*($I$5:$I$20000=$J11894)),$R$5:$R$20000)*IF($Q11894="",1,$Q11894),""),IF($P11894="","",IF($Q11894="",$P11894,$P11894*$Q11894))))</f>
      </c>
    </row>
    <row r="11895" spans="1:24" x14ac:dyDescent="0.25">
      <c r="A11895">
        <f>IF(B11895="","",IF(B11895=B11894,A11894,A11894+1))</f>
      </c>
      <c r="G11895">
        <f>IF($B11895="","",IF($J11895&lt;&gt;"",IFERROR(LOOKUP(2,1/(($B$5:$B$20000=$B11895)*($F$5:$F$20000="组件")*($I$5:$I$20000=$J11895)),$G$5:$G$20000)&amp;"."&amp;COUNTIFS($B$5:$B11895,$B11895,$J$5:$J11895,$J11895),""),COUNTIFS($B$5:$B11895,$B11895,$J$5:$J11895,"")))</f>
      </c>
      <c r="I11895">
        <f>IF($F11895="组件","C"&amp;TEXT(COUNTIFS($B$5:$B11895,$B11895,$F$5:$F11895,"组件"),"000"),"")</f>
      </c>
      <c r="J11895">
        <f>IF($B11895="","",IF($F11895="组件","",IF($Q11895&lt;&gt;"",IF(AND($B11895=$B11894,$F11894="组件"),$I11894,IF(AND($B11895=$B11894,$J11894&lt;&gt;""),$J11894,"")),"")))</f>
      </c>
      <c r="R11895">
        <f>IF($B11895="","",IF($J11895&lt;&gt;"",IFERROR(LOOKUP(2,1/(($B$5:$B$20000=$B11895)*($F$5:$F$20000="组件")*($I$5:$I$20000=$J11895)),$R$5:$R$20000)*IF($Q11895="",1,$Q11895),""),IF($P11895="","",IF($Q11895="",$P11895,$P11895*$Q11895))))</f>
      </c>
    </row>
    <row r="11896" spans="1:24" x14ac:dyDescent="0.25">
      <c r="A11896">
        <f>IF(B11896="","",IF(B11896=B11895,A11895,A11895+1))</f>
      </c>
      <c r="G11896">
        <f>IF($B11896="","",IF($J11896&lt;&gt;"",IFERROR(LOOKUP(2,1/(($B$5:$B$20000=$B11896)*($F$5:$F$20000="组件")*($I$5:$I$20000=$J11896)),$G$5:$G$20000)&amp;"."&amp;COUNTIFS($B$5:$B11896,$B11896,$J$5:$J11896,$J11896),""),COUNTIFS($B$5:$B11896,$B11896,$J$5:$J11896,"")))</f>
      </c>
      <c r="I11896">
        <f>IF($F11896="组件","C"&amp;TEXT(COUNTIFS($B$5:$B11896,$B11896,$F$5:$F11896,"组件"),"000"),"")</f>
      </c>
      <c r="J11896">
        <f>IF($B11896="","",IF($F11896="组件","",IF($Q11896&lt;&gt;"",IF(AND($B11896=$B11895,$F11895="组件"),$I11895,IF(AND($B11896=$B11895,$J11895&lt;&gt;""),$J11895,"")),"")))</f>
      </c>
      <c r="R11896">
        <f>IF($B11896="","",IF($J11896&lt;&gt;"",IFERROR(LOOKUP(2,1/(($B$5:$B$20000=$B11896)*($F$5:$F$20000="组件")*($I$5:$I$20000=$J11896)),$R$5:$R$20000)*IF($Q11896="",1,$Q11896),""),IF($P11896="","",IF($Q11896="",$P11896,$P11896*$Q11896))))</f>
      </c>
    </row>
    <row r="11897" spans="1:24" x14ac:dyDescent="0.25">
      <c r="A11897">
        <f>IF(B11897="","",IF(B11897=B11896,A11896,A11896+1))</f>
      </c>
      <c r="G11897">
        <f>IF($B11897="","",IF($J11897&lt;&gt;"",IFERROR(LOOKUP(2,1/(($B$5:$B$20000=$B11897)*($F$5:$F$20000="组件")*($I$5:$I$20000=$J11897)),$G$5:$G$20000)&amp;"."&amp;COUNTIFS($B$5:$B11897,$B11897,$J$5:$J11897,$J11897),""),COUNTIFS($B$5:$B11897,$B11897,$J$5:$J11897,"")))</f>
      </c>
      <c r="I11897">
        <f>IF($F11897="组件","C"&amp;TEXT(COUNTIFS($B$5:$B11897,$B11897,$F$5:$F11897,"组件"),"000"),"")</f>
      </c>
      <c r="J11897">
        <f>IF($B11897="","",IF($F11897="组件","",IF($Q11897&lt;&gt;"",IF(AND($B11897=$B11896,$F11896="组件"),$I11896,IF(AND($B11897=$B11896,$J11896&lt;&gt;""),$J11896,"")),"")))</f>
      </c>
      <c r="R11897">
        <f>IF($B11897="","",IF($J11897&lt;&gt;"",IFERROR(LOOKUP(2,1/(($B$5:$B$20000=$B11897)*($F$5:$F$20000="组件")*($I$5:$I$20000=$J11897)),$R$5:$R$20000)*IF($Q11897="",1,$Q11897),""),IF($P11897="","",IF($Q11897="",$P11897,$P11897*$Q11897))))</f>
      </c>
    </row>
    <row r="11898" spans="1:24" x14ac:dyDescent="0.25">
      <c r="A11898">
        <f>IF(B11898="","",IF(B11898=B11897,A11897,A11897+1))</f>
      </c>
      <c r="G11898">
        <f>IF($B11898="","",IF($J11898&lt;&gt;"",IFERROR(LOOKUP(2,1/(($B$5:$B$20000=$B11898)*($F$5:$F$20000="组件")*($I$5:$I$20000=$J11898)),$G$5:$G$20000)&amp;"."&amp;COUNTIFS($B$5:$B11898,$B11898,$J$5:$J11898,$J11898),""),COUNTIFS($B$5:$B11898,$B11898,$J$5:$J11898,"")))</f>
      </c>
      <c r="I11898">
        <f>IF($F11898="组件","C"&amp;TEXT(COUNTIFS($B$5:$B11898,$B11898,$F$5:$F11898,"组件"),"000"),"")</f>
      </c>
      <c r="J11898">
        <f>IF($B11898="","",IF($F11898="组件","",IF($Q11898&lt;&gt;"",IF(AND($B11898=$B11897,$F11897="组件"),$I11897,IF(AND($B11898=$B11897,$J11897&lt;&gt;""),$J11897,"")),"")))</f>
      </c>
      <c r="R11898">
        <f>IF($B11898="","",IF($J11898&lt;&gt;"",IFERROR(LOOKUP(2,1/(($B$5:$B$20000=$B11898)*($F$5:$F$20000="组件")*($I$5:$I$20000=$J11898)),$R$5:$R$20000)*IF($Q11898="",1,$Q11898),""),IF($P11898="","",IF($Q11898="",$P11898,$P11898*$Q11898))))</f>
      </c>
    </row>
    <row r="11899" spans="1:24" x14ac:dyDescent="0.25">
      <c r="A11899">
        <f>IF(B11899="","",IF(B11899=B11898,A11898,A11898+1))</f>
      </c>
      <c r="G11899">
        <f>IF($B11899="","",IF($J11899&lt;&gt;"",IFERROR(LOOKUP(2,1/(($B$5:$B$20000=$B11899)*($F$5:$F$20000="组件")*($I$5:$I$20000=$J11899)),$G$5:$G$20000)&amp;"."&amp;COUNTIFS($B$5:$B11899,$B11899,$J$5:$J11899,$J11899),""),COUNTIFS($B$5:$B11899,$B11899,$J$5:$J11899,"")))</f>
      </c>
      <c r="I11899">
        <f>IF($F11899="组件","C"&amp;TEXT(COUNTIFS($B$5:$B11899,$B11899,$F$5:$F11899,"组件"),"000"),"")</f>
      </c>
      <c r="J11899">
        <f>IF($B11899="","",IF($F11899="组件","",IF($Q11899&lt;&gt;"",IF(AND($B11899=$B11898,$F11898="组件"),$I11898,IF(AND($B11899=$B11898,$J11898&lt;&gt;""),$J11898,"")),"")))</f>
      </c>
      <c r="R11899">
        <f>IF($B11899="","",IF($J11899&lt;&gt;"",IFERROR(LOOKUP(2,1/(($B$5:$B$20000=$B11899)*($F$5:$F$20000="组件")*($I$5:$I$20000=$J11899)),$R$5:$R$20000)*IF($Q11899="",1,$Q11899),""),IF($P11899="","",IF($Q11899="",$P11899,$P11899*$Q11899))))</f>
      </c>
    </row>
    <row r="11900" spans="1:24" x14ac:dyDescent="0.25">
      <c r="A11900">
        <f>IF(B11900="","",IF(B11900=B11899,A11899,A11899+1))</f>
      </c>
      <c r="G11900">
        <f>IF($B11900="","",IF($J11900&lt;&gt;"",IFERROR(LOOKUP(2,1/(($B$5:$B$20000=$B11900)*($F$5:$F$20000="组件")*($I$5:$I$20000=$J11900)),$G$5:$G$20000)&amp;"."&amp;COUNTIFS($B$5:$B11900,$B11900,$J$5:$J11900,$J11900),""),COUNTIFS($B$5:$B11900,$B11900,$J$5:$J11900,"")))</f>
      </c>
      <c r="I11900">
        <f>IF($F11900="组件","C"&amp;TEXT(COUNTIFS($B$5:$B11900,$B11900,$F$5:$F11900,"组件"),"000"),"")</f>
      </c>
      <c r="J11900">
        <f>IF($B11900="","",IF($F11900="组件","",IF($Q11900&lt;&gt;"",IF(AND($B11900=$B11899,$F11899="组件"),$I11899,IF(AND($B11900=$B11899,$J11899&lt;&gt;""),$J11899,"")),"")))</f>
      </c>
      <c r="R11900">
        <f>IF($B11900="","",IF($J11900&lt;&gt;"",IFERROR(LOOKUP(2,1/(($B$5:$B$20000=$B11900)*($F$5:$F$20000="组件")*($I$5:$I$20000=$J11900)),$R$5:$R$20000)*IF($Q11900="",1,$Q11900),""),IF($P11900="","",IF($Q11900="",$P11900,$P11900*$Q11900))))</f>
      </c>
    </row>
    <row r="11901" spans="1:24" x14ac:dyDescent="0.25">
      <c r="A11901">
        <f>IF(B11901="","",IF(B11901=B11900,A11900,A11900+1))</f>
      </c>
      <c r="G11901">
        <f>IF($B11901="","",IF($J11901&lt;&gt;"",IFERROR(LOOKUP(2,1/(($B$5:$B$20000=$B11901)*($F$5:$F$20000="组件")*($I$5:$I$20000=$J11901)),$G$5:$G$20000)&amp;"."&amp;COUNTIFS($B$5:$B11901,$B11901,$J$5:$J11901,$J11901),""),COUNTIFS($B$5:$B11901,$B11901,$J$5:$J11901,"")))</f>
      </c>
      <c r="I11901">
        <f>IF($F11901="组件","C"&amp;TEXT(COUNTIFS($B$5:$B11901,$B11901,$F$5:$F11901,"组件"),"000"),"")</f>
      </c>
      <c r="J11901">
        <f>IF($B11901="","",IF($F11901="组件","",IF($Q11901&lt;&gt;"",IF(AND($B11901=$B11900,$F11900="组件"),$I11900,IF(AND($B11901=$B11900,$J11900&lt;&gt;""),$J11900,"")),"")))</f>
      </c>
      <c r="R11901">
        <f>IF($B11901="","",IF($J11901&lt;&gt;"",IFERROR(LOOKUP(2,1/(($B$5:$B$20000=$B11901)*($F$5:$F$20000="组件")*($I$5:$I$20000=$J11901)),$R$5:$R$20000)*IF($Q11901="",1,$Q11901),""),IF($P11901="","",IF($Q11901="",$P11901,$P11901*$Q11901))))</f>
      </c>
    </row>
    <row r="11902" spans="1:24" x14ac:dyDescent="0.25">
      <c r="A11902">
        <f>IF(B11902="","",IF(B11902=B11901,A11901,A11901+1))</f>
      </c>
      <c r="G11902">
        <f>IF($B11902="","",IF($J11902&lt;&gt;"",IFERROR(LOOKUP(2,1/(($B$5:$B$20000=$B11902)*($F$5:$F$20000="组件")*($I$5:$I$20000=$J11902)),$G$5:$G$20000)&amp;"."&amp;COUNTIFS($B$5:$B11902,$B11902,$J$5:$J11902,$J11902),""),COUNTIFS($B$5:$B11902,$B11902,$J$5:$J11902,"")))</f>
      </c>
      <c r="I11902">
        <f>IF($F11902="组件","C"&amp;TEXT(COUNTIFS($B$5:$B11902,$B11902,$F$5:$F11902,"组件"),"000"),"")</f>
      </c>
      <c r="J11902">
        <f>IF($B11902="","",IF($F11902="组件","",IF($Q11902&lt;&gt;"",IF(AND($B11902=$B11901,$F11901="组件"),$I11901,IF(AND($B11902=$B11901,$J11901&lt;&gt;""),$J11901,"")),"")))</f>
      </c>
      <c r="R11902">
        <f>IF($B11902="","",IF($J11902&lt;&gt;"",IFERROR(LOOKUP(2,1/(($B$5:$B$20000=$B11902)*($F$5:$F$20000="组件")*($I$5:$I$20000=$J11902)),$R$5:$R$20000)*IF($Q11902="",1,$Q11902),""),IF($P11902="","",IF($Q11902="",$P11902,$P11902*$Q11902))))</f>
      </c>
    </row>
    <row r="11903" spans="1:24" x14ac:dyDescent="0.25">
      <c r="A11903">
        <f>IF(B11903="","",IF(B11903=B11902,A11902,A11902+1))</f>
      </c>
      <c r="G11903">
        <f>IF($B11903="","",IF($J11903&lt;&gt;"",IFERROR(LOOKUP(2,1/(($B$5:$B$20000=$B11903)*($F$5:$F$20000="组件")*($I$5:$I$20000=$J11903)),$G$5:$G$20000)&amp;"."&amp;COUNTIFS($B$5:$B11903,$B11903,$J$5:$J11903,$J11903),""),COUNTIFS($B$5:$B11903,$B11903,$J$5:$J11903,"")))</f>
      </c>
      <c r="I11903">
        <f>IF($F11903="组件","C"&amp;TEXT(COUNTIFS($B$5:$B11903,$B11903,$F$5:$F11903,"组件"),"000"),"")</f>
      </c>
      <c r="J11903">
        <f>IF($B11903="","",IF($F11903="组件","",IF($Q11903&lt;&gt;"",IF(AND($B11903=$B11902,$F11902="组件"),$I11902,IF(AND($B11903=$B11902,$J11902&lt;&gt;""),$J11902,"")),"")))</f>
      </c>
      <c r="R11903">
        <f>IF($B11903="","",IF($J11903&lt;&gt;"",IFERROR(LOOKUP(2,1/(($B$5:$B$20000=$B11903)*($F$5:$F$20000="组件")*($I$5:$I$20000=$J11903)),$R$5:$R$20000)*IF($Q11903="",1,$Q11903),""),IF($P11903="","",IF($Q11903="",$P11903,$P11903*$Q11903))))</f>
      </c>
    </row>
    <row r="11904" spans="1:24" x14ac:dyDescent="0.25">
      <c r="A11904">
        <f>IF(B11904="","",IF(B11904=B11903,A11903,A11903+1))</f>
      </c>
      <c r="G11904">
        <f>IF($B11904="","",IF($J11904&lt;&gt;"",IFERROR(LOOKUP(2,1/(($B$5:$B$20000=$B11904)*($F$5:$F$20000="组件")*($I$5:$I$20000=$J11904)),$G$5:$G$20000)&amp;"."&amp;COUNTIFS($B$5:$B11904,$B11904,$J$5:$J11904,$J11904),""),COUNTIFS($B$5:$B11904,$B11904,$J$5:$J11904,"")))</f>
      </c>
      <c r="I11904">
        <f>IF($F11904="组件","C"&amp;TEXT(COUNTIFS($B$5:$B11904,$B11904,$F$5:$F11904,"组件"),"000"),"")</f>
      </c>
      <c r="J11904">
        <f>IF($B11904="","",IF($F11904="组件","",IF($Q11904&lt;&gt;"",IF(AND($B11904=$B11903,$F11903="组件"),$I11903,IF(AND($B11904=$B11903,$J11903&lt;&gt;""),$J11903,"")),"")))</f>
      </c>
      <c r="R11904">
        <f>IF($B11904="","",IF($J11904&lt;&gt;"",IFERROR(LOOKUP(2,1/(($B$5:$B$20000=$B11904)*($F$5:$F$20000="组件")*($I$5:$I$20000=$J11904)),$R$5:$R$20000)*IF($Q11904="",1,$Q11904),""),IF($P11904="","",IF($Q11904="",$P11904,$P11904*$Q11904))))</f>
      </c>
    </row>
    <row r="11905" spans="1:24" x14ac:dyDescent="0.25">
      <c r="A11905">
        <f>IF(B11905="","",IF(B11905=B11904,A11904,A11904+1))</f>
      </c>
      <c r="G11905">
        <f>IF($B11905="","",IF($J11905&lt;&gt;"",IFERROR(LOOKUP(2,1/(($B$5:$B$20000=$B11905)*($F$5:$F$20000="组件")*($I$5:$I$20000=$J11905)),$G$5:$G$20000)&amp;"."&amp;COUNTIFS($B$5:$B11905,$B11905,$J$5:$J11905,$J11905),""),COUNTIFS($B$5:$B11905,$B11905,$J$5:$J11905,"")))</f>
      </c>
      <c r="I11905">
        <f>IF($F11905="组件","C"&amp;TEXT(COUNTIFS($B$5:$B11905,$B11905,$F$5:$F11905,"组件"),"000"),"")</f>
      </c>
      <c r="J11905">
        <f>IF($B11905="","",IF($F11905="组件","",IF($Q11905&lt;&gt;"",IF(AND($B11905=$B11904,$F11904="组件"),$I11904,IF(AND($B11905=$B11904,$J11904&lt;&gt;""),$J11904,"")),"")))</f>
      </c>
      <c r="R11905">
        <f>IF($B11905="","",IF($J11905&lt;&gt;"",IFERROR(LOOKUP(2,1/(($B$5:$B$20000=$B11905)*($F$5:$F$20000="组件")*($I$5:$I$20000=$J11905)),$R$5:$R$20000)*IF($Q11905="",1,$Q11905),""),IF($P11905="","",IF($Q11905="",$P11905,$P11905*$Q11905))))</f>
      </c>
    </row>
    <row r="11906" spans="1:24" x14ac:dyDescent="0.25">
      <c r="A11906">
        <f>IF(B11906="","",IF(B11906=B11905,A11905,A11905+1))</f>
      </c>
      <c r="G11906">
        <f>IF($B11906="","",IF($J11906&lt;&gt;"",IFERROR(LOOKUP(2,1/(($B$5:$B$20000=$B11906)*($F$5:$F$20000="组件")*($I$5:$I$20000=$J11906)),$G$5:$G$20000)&amp;"."&amp;COUNTIFS($B$5:$B11906,$B11906,$J$5:$J11906,$J11906),""),COUNTIFS($B$5:$B11906,$B11906,$J$5:$J11906,"")))</f>
      </c>
      <c r="I11906">
        <f>IF($F11906="组件","C"&amp;TEXT(COUNTIFS($B$5:$B11906,$B11906,$F$5:$F11906,"组件"),"000"),"")</f>
      </c>
      <c r="J11906">
        <f>IF($B11906="","",IF($F11906="组件","",IF($Q11906&lt;&gt;"",IF(AND($B11906=$B11905,$F11905="组件"),$I11905,IF(AND($B11906=$B11905,$J11905&lt;&gt;""),$J11905,"")),"")))</f>
      </c>
      <c r="R11906">
        <f>IF($B11906="","",IF($J11906&lt;&gt;"",IFERROR(LOOKUP(2,1/(($B$5:$B$20000=$B11906)*($F$5:$F$20000="组件")*($I$5:$I$20000=$J11906)),$R$5:$R$20000)*IF($Q11906="",1,$Q11906),""),IF($P11906="","",IF($Q11906="",$P11906,$P11906*$Q11906))))</f>
      </c>
    </row>
    <row r="11907" spans="1:24" x14ac:dyDescent="0.25">
      <c r="A11907">
        <f>IF(B11907="","",IF(B11907=B11906,A11906,A11906+1))</f>
      </c>
      <c r="G11907">
        <f>IF($B11907="","",IF($J11907&lt;&gt;"",IFERROR(LOOKUP(2,1/(($B$5:$B$20000=$B11907)*($F$5:$F$20000="组件")*($I$5:$I$20000=$J11907)),$G$5:$G$20000)&amp;"."&amp;COUNTIFS($B$5:$B11907,$B11907,$J$5:$J11907,$J11907),""),COUNTIFS($B$5:$B11907,$B11907,$J$5:$J11907,"")))</f>
      </c>
      <c r="I11907">
        <f>IF($F11907="组件","C"&amp;TEXT(COUNTIFS($B$5:$B11907,$B11907,$F$5:$F11907,"组件"),"000"),"")</f>
      </c>
      <c r="J11907">
        <f>IF($B11907="","",IF($F11907="组件","",IF($Q11907&lt;&gt;"",IF(AND($B11907=$B11906,$F11906="组件"),$I11906,IF(AND($B11907=$B11906,$J11906&lt;&gt;""),$J11906,"")),"")))</f>
      </c>
      <c r="R11907">
        <f>IF($B11907="","",IF($J11907&lt;&gt;"",IFERROR(LOOKUP(2,1/(($B$5:$B$20000=$B11907)*($F$5:$F$20000="组件")*($I$5:$I$20000=$J11907)),$R$5:$R$20000)*IF($Q11907="",1,$Q11907),""),IF($P11907="","",IF($Q11907="",$P11907,$P11907*$Q11907))))</f>
      </c>
    </row>
    <row r="11908" spans="1:24" x14ac:dyDescent="0.25">
      <c r="A11908">
        <f>IF(B11908="","",IF(B11908=B11907,A11907,A11907+1))</f>
      </c>
      <c r="G11908">
        <f>IF($B11908="","",IF($J11908&lt;&gt;"",IFERROR(LOOKUP(2,1/(($B$5:$B$20000=$B11908)*($F$5:$F$20000="组件")*($I$5:$I$20000=$J11908)),$G$5:$G$20000)&amp;"."&amp;COUNTIFS($B$5:$B11908,$B11908,$J$5:$J11908,$J11908),""),COUNTIFS($B$5:$B11908,$B11908,$J$5:$J11908,"")))</f>
      </c>
      <c r="I11908">
        <f>IF($F11908="组件","C"&amp;TEXT(COUNTIFS($B$5:$B11908,$B11908,$F$5:$F11908,"组件"),"000"),"")</f>
      </c>
      <c r="J11908">
        <f>IF($B11908="","",IF($F11908="组件","",IF($Q11908&lt;&gt;"",IF(AND($B11908=$B11907,$F11907="组件"),$I11907,IF(AND($B11908=$B11907,$J11907&lt;&gt;""),$J11907,"")),"")))</f>
      </c>
      <c r="R11908">
        <f>IF($B11908="","",IF($J11908&lt;&gt;"",IFERROR(LOOKUP(2,1/(($B$5:$B$20000=$B11908)*($F$5:$F$20000="组件")*($I$5:$I$20000=$J11908)),$R$5:$R$20000)*IF($Q11908="",1,$Q11908),""),IF($P11908="","",IF($Q11908="",$P11908,$P11908*$Q11908))))</f>
      </c>
    </row>
    <row r="11909" spans="1:24" x14ac:dyDescent="0.25">
      <c r="A11909">
        <f>IF(B11909="","",IF(B11909=B11908,A11908,A11908+1))</f>
      </c>
      <c r="G11909">
        <f>IF($B11909="","",IF($J11909&lt;&gt;"",IFERROR(LOOKUP(2,1/(($B$5:$B$20000=$B11909)*($F$5:$F$20000="组件")*($I$5:$I$20000=$J11909)),$G$5:$G$20000)&amp;"."&amp;COUNTIFS($B$5:$B11909,$B11909,$J$5:$J11909,$J11909),""),COUNTIFS($B$5:$B11909,$B11909,$J$5:$J11909,"")))</f>
      </c>
      <c r="I11909">
        <f>IF($F11909="组件","C"&amp;TEXT(COUNTIFS($B$5:$B11909,$B11909,$F$5:$F11909,"组件"),"000"),"")</f>
      </c>
      <c r="J11909">
        <f>IF($B11909="","",IF($F11909="组件","",IF($Q11909&lt;&gt;"",IF(AND($B11909=$B11908,$F11908="组件"),$I11908,IF(AND($B11909=$B11908,$J11908&lt;&gt;""),$J11908,"")),"")))</f>
      </c>
      <c r="R11909">
        <f>IF($B11909="","",IF($J11909&lt;&gt;"",IFERROR(LOOKUP(2,1/(($B$5:$B$20000=$B11909)*($F$5:$F$20000="组件")*($I$5:$I$20000=$J11909)),$R$5:$R$20000)*IF($Q11909="",1,$Q11909),""),IF($P11909="","",IF($Q11909="",$P11909,$P11909*$Q11909))))</f>
      </c>
    </row>
    <row r="11910" spans="1:24" x14ac:dyDescent="0.25">
      <c r="A11910">
        <f>IF(B11910="","",IF(B11910=B11909,A11909,A11909+1))</f>
      </c>
      <c r="G11910">
        <f>IF($B11910="","",IF($J11910&lt;&gt;"",IFERROR(LOOKUP(2,1/(($B$5:$B$20000=$B11910)*($F$5:$F$20000="组件")*($I$5:$I$20000=$J11910)),$G$5:$G$20000)&amp;"."&amp;COUNTIFS($B$5:$B11910,$B11910,$J$5:$J11910,$J11910),""),COUNTIFS($B$5:$B11910,$B11910,$J$5:$J11910,"")))</f>
      </c>
      <c r="I11910">
        <f>IF($F11910="组件","C"&amp;TEXT(COUNTIFS($B$5:$B11910,$B11910,$F$5:$F11910,"组件"),"000"),"")</f>
      </c>
      <c r="J11910">
        <f>IF($B11910="","",IF($F11910="组件","",IF($Q11910&lt;&gt;"",IF(AND($B11910=$B11909,$F11909="组件"),$I11909,IF(AND($B11910=$B11909,$J11909&lt;&gt;""),$J11909,"")),"")))</f>
      </c>
      <c r="R11910">
        <f>IF($B11910="","",IF($J11910&lt;&gt;"",IFERROR(LOOKUP(2,1/(($B$5:$B$20000=$B11910)*($F$5:$F$20000="组件")*($I$5:$I$20000=$J11910)),$R$5:$R$20000)*IF($Q11910="",1,$Q11910),""),IF($P11910="","",IF($Q11910="",$P11910,$P11910*$Q11910))))</f>
      </c>
    </row>
    <row r="11911" spans="1:24" x14ac:dyDescent="0.25">
      <c r="A11911">
        <f>IF(B11911="","",IF(B11911=B11910,A11910,A11910+1))</f>
      </c>
      <c r="G11911">
        <f>IF($B11911="","",IF($J11911&lt;&gt;"",IFERROR(LOOKUP(2,1/(($B$5:$B$20000=$B11911)*($F$5:$F$20000="组件")*($I$5:$I$20000=$J11911)),$G$5:$G$20000)&amp;"."&amp;COUNTIFS($B$5:$B11911,$B11911,$J$5:$J11911,$J11911),""),COUNTIFS($B$5:$B11911,$B11911,$J$5:$J11911,"")))</f>
      </c>
      <c r="I11911">
        <f>IF($F11911="组件","C"&amp;TEXT(COUNTIFS($B$5:$B11911,$B11911,$F$5:$F11911,"组件"),"000"),"")</f>
      </c>
      <c r="J11911">
        <f>IF($B11911="","",IF($F11911="组件","",IF($Q11911&lt;&gt;"",IF(AND($B11911=$B11910,$F11910="组件"),$I11910,IF(AND($B11911=$B11910,$J11910&lt;&gt;""),$J11910,"")),"")))</f>
      </c>
      <c r="R11911">
        <f>IF($B11911="","",IF($J11911&lt;&gt;"",IFERROR(LOOKUP(2,1/(($B$5:$B$20000=$B11911)*($F$5:$F$20000="组件")*($I$5:$I$20000=$J11911)),$R$5:$R$20000)*IF($Q11911="",1,$Q11911),""),IF($P11911="","",IF($Q11911="",$P11911,$P11911*$Q11911))))</f>
      </c>
    </row>
    <row r="11912" spans="1:24" x14ac:dyDescent="0.25">
      <c r="A11912">
        <f>IF(B11912="","",IF(B11912=B11911,A11911,A11911+1))</f>
      </c>
      <c r="G11912">
        <f>IF($B11912="","",IF($J11912&lt;&gt;"",IFERROR(LOOKUP(2,1/(($B$5:$B$20000=$B11912)*($F$5:$F$20000="组件")*($I$5:$I$20000=$J11912)),$G$5:$G$20000)&amp;"."&amp;COUNTIFS($B$5:$B11912,$B11912,$J$5:$J11912,$J11912),""),COUNTIFS($B$5:$B11912,$B11912,$J$5:$J11912,"")))</f>
      </c>
      <c r="I11912">
        <f>IF($F11912="组件","C"&amp;TEXT(COUNTIFS($B$5:$B11912,$B11912,$F$5:$F11912,"组件"),"000"),"")</f>
      </c>
      <c r="J11912">
        <f>IF($B11912="","",IF($F11912="组件","",IF($Q11912&lt;&gt;"",IF(AND($B11912=$B11911,$F11911="组件"),$I11911,IF(AND($B11912=$B11911,$J11911&lt;&gt;""),$J11911,"")),"")))</f>
      </c>
      <c r="R11912">
        <f>IF($B11912="","",IF($J11912&lt;&gt;"",IFERROR(LOOKUP(2,1/(($B$5:$B$20000=$B11912)*($F$5:$F$20000="组件")*($I$5:$I$20000=$J11912)),$R$5:$R$20000)*IF($Q11912="",1,$Q11912),""),IF($P11912="","",IF($Q11912="",$P11912,$P11912*$Q11912))))</f>
      </c>
    </row>
    <row r="11913" spans="1:24" x14ac:dyDescent="0.25">
      <c r="A11913">
        <f>IF(B11913="","",IF(B11913=B11912,A11912,A11912+1))</f>
      </c>
      <c r="G11913">
        <f>IF($B11913="","",IF($J11913&lt;&gt;"",IFERROR(LOOKUP(2,1/(($B$5:$B$20000=$B11913)*($F$5:$F$20000="组件")*($I$5:$I$20000=$J11913)),$G$5:$G$20000)&amp;"."&amp;COUNTIFS($B$5:$B11913,$B11913,$J$5:$J11913,$J11913),""),COUNTIFS($B$5:$B11913,$B11913,$J$5:$J11913,"")))</f>
      </c>
      <c r="I11913">
        <f>IF($F11913="组件","C"&amp;TEXT(COUNTIFS($B$5:$B11913,$B11913,$F$5:$F11913,"组件"),"000"),"")</f>
      </c>
      <c r="J11913">
        <f>IF($B11913="","",IF($F11913="组件","",IF($Q11913&lt;&gt;"",IF(AND($B11913=$B11912,$F11912="组件"),$I11912,IF(AND($B11913=$B11912,$J11912&lt;&gt;""),$J11912,"")),"")))</f>
      </c>
      <c r="R11913">
        <f>IF($B11913="","",IF($J11913&lt;&gt;"",IFERROR(LOOKUP(2,1/(($B$5:$B$20000=$B11913)*($F$5:$F$20000="组件")*($I$5:$I$20000=$J11913)),$R$5:$R$20000)*IF($Q11913="",1,$Q11913),""),IF($P11913="","",IF($Q11913="",$P11913,$P11913*$Q11913))))</f>
      </c>
    </row>
    <row r="11914" spans="1:24" x14ac:dyDescent="0.25">
      <c r="A11914">
        <f>IF(B11914="","",IF(B11914=B11913,A11913,A11913+1))</f>
      </c>
      <c r="G11914">
        <f>IF($B11914="","",IF($J11914&lt;&gt;"",IFERROR(LOOKUP(2,1/(($B$5:$B$20000=$B11914)*($F$5:$F$20000="组件")*($I$5:$I$20000=$J11914)),$G$5:$G$20000)&amp;"."&amp;COUNTIFS($B$5:$B11914,$B11914,$J$5:$J11914,$J11914),""),COUNTIFS($B$5:$B11914,$B11914,$J$5:$J11914,"")))</f>
      </c>
      <c r="I11914">
        <f>IF($F11914="组件","C"&amp;TEXT(COUNTIFS($B$5:$B11914,$B11914,$F$5:$F11914,"组件"),"000"),"")</f>
      </c>
      <c r="J11914">
        <f>IF($B11914="","",IF($F11914="组件","",IF($Q11914&lt;&gt;"",IF(AND($B11914=$B11913,$F11913="组件"),$I11913,IF(AND($B11914=$B11913,$J11913&lt;&gt;""),$J11913,"")),"")))</f>
      </c>
      <c r="R11914">
        <f>IF($B11914="","",IF($J11914&lt;&gt;"",IFERROR(LOOKUP(2,1/(($B$5:$B$20000=$B11914)*($F$5:$F$20000="组件")*($I$5:$I$20000=$J11914)),$R$5:$R$20000)*IF($Q11914="",1,$Q11914),""),IF($P11914="","",IF($Q11914="",$P11914,$P11914*$Q11914))))</f>
      </c>
    </row>
    <row r="11915" spans="1:24" x14ac:dyDescent="0.25">
      <c r="A11915">
        <f>IF(B11915="","",IF(B11915=B11914,A11914,A11914+1))</f>
      </c>
      <c r="G11915">
        <f>IF($B11915="","",IF($J11915&lt;&gt;"",IFERROR(LOOKUP(2,1/(($B$5:$B$20000=$B11915)*($F$5:$F$20000="组件")*($I$5:$I$20000=$J11915)),$G$5:$G$20000)&amp;"."&amp;COUNTIFS($B$5:$B11915,$B11915,$J$5:$J11915,$J11915),""),COUNTIFS($B$5:$B11915,$B11915,$J$5:$J11915,"")))</f>
      </c>
      <c r="I11915">
        <f>IF($F11915="组件","C"&amp;TEXT(COUNTIFS($B$5:$B11915,$B11915,$F$5:$F11915,"组件"),"000"),"")</f>
      </c>
      <c r="J11915">
        <f>IF($B11915="","",IF($F11915="组件","",IF($Q11915&lt;&gt;"",IF(AND($B11915=$B11914,$F11914="组件"),$I11914,IF(AND($B11915=$B11914,$J11914&lt;&gt;""),$J11914,"")),"")))</f>
      </c>
      <c r="R11915">
        <f>IF($B11915="","",IF($J11915&lt;&gt;"",IFERROR(LOOKUP(2,1/(($B$5:$B$20000=$B11915)*($F$5:$F$20000="组件")*($I$5:$I$20000=$J11915)),$R$5:$R$20000)*IF($Q11915="",1,$Q11915),""),IF($P11915="","",IF($Q11915="",$P11915,$P11915*$Q11915))))</f>
      </c>
    </row>
    <row r="11916" spans="1:24" x14ac:dyDescent="0.25">
      <c r="A11916">
        <f>IF(B11916="","",IF(B11916=B11915,A11915,A11915+1))</f>
      </c>
      <c r="G11916">
        <f>IF($B11916="","",IF($J11916&lt;&gt;"",IFERROR(LOOKUP(2,1/(($B$5:$B$20000=$B11916)*($F$5:$F$20000="组件")*($I$5:$I$20000=$J11916)),$G$5:$G$20000)&amp;"."&amp;COUNTIFS($B$5:$B11916,$B11916,$J$5:$J11916,$J11916),""),COUNTIFS($B$5:$B11916,$B11916,$J$5:$J11916,"")))</f>
      </c>
      <c r="I11916">
        <f>IF($F11916="组件","C"&amp;TEXT(COUNTIFS($B$5:$B11916,$B11916,$F$5:$F11916,"组件"),"000"),"")</f>
      </c>
      <c r="J11916">
        <f>IF($B11916="","",IF($F11916="组件","",IF($Q11916&lt;&gt;"",IF(AND($B11916=$B11915,$F11915="组件"),$I11915,IF(AND($B11916=$B11915,$J11915&lt;&gt;""),$J11915,"")),"")))</f>
      </c>
      <c r="R11916">
        <f>IF($B11916="","",IF($J11916&lt;&gt;"",IFERROR(LOOKUP(2,1/(($B$5:$B$20000=$B11916)*($F$5:$F$20000="组件")*($I$5:$I$20000=$J11916)),$R$5:$R$20000)*IF($Q11916="",1,$Q11916),""),IF($P11916="","",IF($Q11916="",$P11916,$P11916*$Q11916))))</f>
      </c>
    </row>
    <row r="11917" spans="1:24" x14ac:dyDescent="0.25">
      <c r="A11917">
        <f>IF(B11917="","",IF(B11917=B11916,A11916,A11916+1))</f>
      </c>
      <c r="G11917">
        <f>IF($B11917="","",IF($J11917&lt;&gt;"",IFERROR(LOOKUP(2,1/(($B$5:$B$20000=$B11917)*($F$5:$F$20000="组件")*($I$5:$I$20000=$J11917)),$G$5:$G$20000)&amp;"."&amp;COUNTIFS($B$5:$B11917,$B11917,$J$5:$J11917,$J11917),""),COUNTIFS($B$5:$B11917,$B11917,$J$5:$J11917,"")))</f>
      </c>
      <c r="I11917">
        <f>IF($F11917="组件","C"&amp;TEXT(COUNTIFS($B$5:$B11917,$B11917,$F$5:$F11917,"组件"),"000"),"")</f>
      </c>
      <c r="J11917">
        <f>IF($B11917="","",IF($F11917="组件","",IF($Q11917&lt;&gt;"",IF(AND($B11917=$B11916,$F11916="组件"),$I11916,IF(AND($B11917=$B11916,$J11916&lt;&gt;""),$J11916,"")),"")))</f>
      </c>
      <c r="R11917">
        <f>IF($B11917="","",IF($J11917&lt;&gt;"",IFERROR(LOOKUP(2,1/(($B$5:$B$20000=$B11917)*($F$5:$F$20000="组件")*($I$5:$I$20000=$J11917)),$R$5:$R$20000)*IF($Q11917="",1,$Q11917),""),IF($P11917="","",IF($Q11917="",$P11917,$P11917*$Q11917))))</f>
      </c>
    </row>
    <row r="11918" spans="1:24" x14ac:dyDescent="0.25">
      <c r="A11918">
        <f>IF(B11918="","",IF(B11918=B11917,A11917,A11917+1))</f>
      </c>
      <c r="G11918">
        <f>IF($B11918="","",IF($J11918&lt;&gt;"",IFERROR(LOOKUP(2,1/(($B$5:$B$20000=$B11918)*($F$5:$F$20000="组件")*($I$5:$I$20000=$J11918)),$G$5:$G$20000)&amp;"."&amp;COUNTIFS($B$5:$B11918,$B11918,$J$5:$J11918,$J11918),""),COUNTIFS($B$5:$B11918,$B11918,$J$5:$J11918,"")))</f>
      </c>
      <c r="I11918">
        <f>IF($F11918="组件","C"&amp;TEXT(COUNTIFS($B$5:$B11918,$B11918,$F$5:$F11918,"组件"),"000"),"")</f>
      </c>
      <c r="J11918">
        <f>IF($B11918="","",IF($F11918="组件","",IF($Q11918&lt;&gt;"",IF(AND($B11918=$B11917,$F11917="组件"),$I11917,IF(AND($B11918=$B11917,$J11917&lt;&gt;""),$J11917,"")),"")))</f>
      </c>
      <c r="R11918">
        <f>IF($B11918="","",IF($J11918&lt;&gt;"",IFERROR(LOOKUP(2,1/(($B$5:$B$20000=$B11918)*($F$5:$F$20000="组件")*($I$5:$I$20000=$J11918)),$R$5:$R$20000)*IF($Q11918="",1,$Q11918),""),IF($P11918="","",IF($Q11918="",$P11918,$P11918*$Q11918))))</f>
      </c>
    </row>
    <row r="11919" spans="1:24" x14ac:dyDescent="0.25">
      <c r="A11919">
        <f>IF(B11919="","",IF(B11919=B11918,A11918,A11918+1))</f>
      </c>
      <c r="G11919">
        <f>IF($B11919="","",IF($J11919&lt;&gt;"",IFERROR(LOOKUP(2,1/(($B$5:$B$20000=$B11919)*($F$5:$F$20000="组件")*($I$5:$I$20000=$J11919)),$G$5:$G$20000)&amp;"."&amp;COUNTIFS($B$5:$B11919,$B11919,$J$5:$J11919,$J11919),""),COUNTIFS($B$5:$B11919,$B11919,$J$5:$J11919,"")))</f>
      </c>
      <c r="I11919">
        <f>IF($F11919="组件","C"&amp;TEXT(COUNTIFS($B$5:$B11919,$B11919,$F$5:$F11919,"组件"),"000"),"")</f>
      </c>
      <c r="J11919">
        <f>IF($B11919="","",IF($F11919="组件","",IF($Q11919&lt;&gt;"",IF(AND($B11919=$B11918,$F11918="组件"),$I11918,IF(AND($B11919=$B11918,$J11918&lt;&gt;""),$J11918,"")),"")))</f>
      </c>
      <c r="R11919">
        <f>IF($B11919="","",IF($J11919&lt;&gt;"",IFERROR(LOOKUP(2,1/(($B$5:$B$20000=$B11919)*($F$5:$F$20000="组件")*($I$5:$I$20000=$J11919)),$R$5:$R$20000)*IF($Q11919="",1,$Q11919),""),IF($P11919="","",IF($Q11919="",$P11919,$P11919*$Q11919))))</f>
      </c>
    </row>
    <row r="11920" spans="1:24" x14ac:dyDescent="0.25">
      <c r="A11920">
        <f>IF(B11920="","",IF(B11920=B11919,A11919,A11919+1))</f>
      </c>
      <c r="G11920">
        <f>IF($B11920="","",IF($J11920&lt;&gt;"",IFERROR(LOOKUP(2,1/(($B$5:$B$20000=$B11920)*($F$5:$F$20000="组件")*($I$5:$I$20000=$J11920)),$G$5:$G$20000)&amp;"."&amp;COUNTIFS($B$5:$B11920,$B11920,$J$5:$J11920,$J11920),""),COUNTIFS($B$5:$B11920,$B11920,$J$5:$J11920,"")))</f>
      </c>
      <c r="I11920">
        <f>IF($F11920="组件","C"&amp;TEXT(COUNTIFS($B$5:$B11920,$B11920,$F$5:$F11920,"组件"),"000"),"")</f>
      </c>
      <c r="J11920">
        <f>IF($B11920="","",IF($F11920="组件","",IF($Q11920&lt;&gt;"",IF(AND($B11920=$B11919,$F11919="组件"),$I11919,IF(AND($B11920=$B11919,$J11919&lt;&gt;""),$J11919,"")),"")))</f>
      </c>
      <c r="R11920">
        <f>IF($B11920="","",IF($J11920&lt;&gt;"",IFERROR(LOOKUP(2,1/(($B$5:$B$20000=$B11920)*($F$5:$F$20000="组件")*($I$5:$I$20000=$J11920)),$R$5:$R$20000)*IF($Q11920="",1,$Q11920),""),IF($P11920="","",IF($Q11920="",$P11920,$P11920*$Q11920))))</f>
      </c>
    </row>
    <row r="11921" spans="1:24" x14ac:dyDescent="0.25">
      <c r="A11921">
        <f>IF(B11921="","",IF(B11921=B11920,A11920,A11920+1))</f>
      </c>
      <c r="G11921">
        <f>IF($B11921="","",IF($J11921&lt;&gt;"",IFERROR(LOOKUP(2,1/(($B$5:$B$20000=$B11921)*($F$5:$F$20000="组件")*($I$5:$I$20000=$J11921)),$G$5:$G$20000)&amp;"."&amp;COUNTIFS($B$5:$B11921,$B11921,$J$5:$J11921,$J11921),""),COUNTIFS($B$5:$B11921,$B11921,$J$5:$J11921,"")))</f>
      </c>
      <c r="I11921">
        <f>IF($F11921="组件","C"&amp;TEXT(COUNTIFS($B$5:$B11921,$B11921,$F$5:$F11921,"组件"),"000"),"")</f>
      </c>
      <c r="J11921">
        <f>IF($B11921="","",IF($F11921="组件","",IF($Q11921&lt;&gt;"",IF(AND($B11921=$B11920,$F11920="组件"),$I11920,IF(AND($B11921=$B11920,$J11920&lt;&gt;""),$J11920,"")),"")))</f>
      </c>
      <c r="R11921">
        <f>IF($B11921="","",IF($J11921&lt;&gt;"",IFERROR(LOOKUP(2,1/(($B$5:$B$20000=$B11921)*($F$5:$F$20000="组件")*($I$5:$I$20000=$J11921)),$R$5:$R$20000)*IF($Q11921="",1,$Q11921),""),IF($P11921="","",IF($Q11921="",$P11921,$P11921*$Q11921))))</f>
      </c>
    </row>
    <row r="11922" spans="1:24" x14ac:dyDescent="0.25">
      <c r="A11922">
        <f>IF(B11922="","",IF(B11922=B11921,A11921,A11921+1))</f>
      </c>
      <c r="G11922">
        <f>IF($B11922="","",IF($J11922&lt;&gt;"",IFERROR(LOOKUP(2,1/(($B$5:$B$20000=$B11922)*($F$5:$F$20000="组件")*($I$5:$I$20000=$J11922)),$G$5:$G$20000)&amp;"."&amp;COUNTIFS($B$5:$B11922,$B11922,$J$5:$J11922,$J11922),""),COUNTIFS($B$5:$B11922,$B11922,$J$5:$J11922,"")))</f>
      </c>
      <c r="I11922">
        <f>IF($F11922="组件","C"&amp;TEXT(COUNTIFS($B$5:$B11922,$B11922,$F$5:$F11922,"组件"),"000"),"")</f>
      </c>
      <c r="J11922">
        <f>IF($B11922="","",IF($F11922="组件","",IF($Q11922&lt;&gt;"",IF(AND($B11922=$B11921,$F11921="组件"),$I11921,IF(AND($B11922=$B11921,$J11921&lt;&gt;""),$J11921,"")),"")))</f>
      </c>
      <c r="R11922">
        <f>IF($B11922="","",IF($J11922&lt;&gt;"",IFERROR(LOOKUP(2,1/(($B$5:$B$20000=$B11922)*($F$5:$F$20000="组件")*($I$5:$I$20000=$J11922)),$R$5:$R$20000)*IF($Q11922="",1,$Q11922),""),IF($P11922="","",IF($Q11922="",$P11922,$P11922*$Q11922))))</f>
      </c>
    </row>
    <row r="11923" spans="1:24" x14ac:dyDescent="0.25">
      <c r="A11923">
        <f>IF(B11923="","",IF(B11923=B11922,A11922,A11922+1))</f>
      </c>
      <c r="G11923">
        <f>IF($B11923="","",IF($J11923&lt;&gt;"",IFERROR(LOOKUP(2,1/(($B$5:$B$20000=$B11923)*($F$5:$F$20000="组件")*($I$5:$I$20000=$J11923)),$G$5:$G$20000)&amp;"."&amp;COUNTIFS($B$5:$B11923,$B11923,$J$5:$J11923,$J11923),""),COUNTIFS($B$5:$B11923,$B11923,$J$5:$J11923,"")))</f>
      </c>
      <c r="I11923">
        <f>IF($F11923="组件","C"&amp;TEXT(COUNTIFS($B$5:$B11923,$B11923,$F$5:$F11923,"组件"),"000"),"")</f>
      </c>
      <c r="J11923">
        <f>IF($B11923="","",IF($F11923="组件","",IF($Q11923&lt;&gt;"",IF(AND($B11923=$B11922,$F11922="组件"),$I11922,IF(AND($B11923=$B11922,$J11922&lt;&gt;""),$J11922,"")),"")))</f>
      </c>
      <c r="R11923">
        <f>IF($B11923="","",IF($J11923&lt;&gt;"",IFERROR(LOOKUP(2,1/(($B$5:$B$20000=$B11923)*($F$5:$F$20000="组件")*($I$5:$I$20000=$J11923)),$R$5:$R$20000)*IF($Q11923="",1,$Q11923),""),IF($P11923="","",IF($Q11923="",$P11923,$P11923*$Q11923))))</f>
      </c>
    </row>
    <row r="11924" spans="1:24" x14ac:dyDescent="0.25">
      <c r="A11924">
        <f>IF(B11924="","",IF(B11924=B11923,A11923,A11923+1))</f>
      </c>
      <c r="G11924">
        <f>IF($B11924="","",IF($J11924&lt;&gt;"",IFERROR(LOOKUP(2,1/(($B$5:$B$20000=$B11924)*($F$5:$F$20000="组件")*($I$5:$I$20000=$J11924)),$G$5:$G$20000)&amp;"."&amp;COUNTIFS($B$5:$B11924,$B11924,$J$5:$J11924,$J11924),""),COUNTIFS($B$5:$B11924,$B11924,$J$5:$J11924,"")))</f>
      </c>
      <c r="I11924">
        <f>IF($F11924="组件","C"&amp;TEXT(COUNTIFS($B$5:$B11924,$B11924,$F$5:$F11924,"组件"),"000"),"")</f>
      </c>
      <c r="J11924">
        <f>IF($B11924="","",IF($F11924="组件","",IF($Q11924&lt;&gt;"",IF(AND($B11924=$B11923,$F11923="组件"),$I11923,IF(AND($B11924=$B11923,$J11923&lt;&gt;""),$J11923,"")),"")))</f>
      </c>
      <c r="R11924">
        <f>IF($B11924="","",IF($J11924&lt;&gt;"",IFERROR(LOOKUP(2,1/(($B$5:$B$20000=$B11924)*($F$5:$F$20000="组件")*($I$5:$I$20000=$J11924)),$R$5:$R$20000)*IF($Q11924="",1,$Q11924),""),IF($P11924="","",IF($Q11924="",$P11924,$P11924*$Q11924))))</f>
      </c>
    </row>
    <row r="11925" spans="1:24" x14ac:dyDescent="0.25">
      <c r="A11925">
        <f>IF(B11925="","",IF(B11925=B11924,A11924,A11924+1))</f>
      </c>
      <c r="G11925">
        <f>IF($B11925="","",IF($J11925&lt;&gt;"",IFERROR(LOOKUP(2,1/(($B$5:$B$20000=$B11925)*($F$5:$F$20000="组件")*($I$5:$I$20000=$J11925)),$G$5:$G$20000)&amp;"."&amp;COUNTIFS($B$5:$B11925,$B11925,$J$5:$J11925,$J11925),""),COUNTIFS($B$5:$B11925,$B11925,$J$5:$J11925,"")))</f>
      </c>
      <c r="I11925">
        <f>IF($F11925="组件","C"&amp;TEXT(COUNTIFS($B$5:$B11925,$B11925,$F$5:$F11925,"组件"),"000"),"")</f>
      </c>
      <c r="J11925">
        <f>IF($B11925="","",IF($F11925="组件","",IF($Q11925&lt;&gt;"",IF(AND($B11925=$B11924,$F11924="组件"),$I11924,IF(AND($B11925=$B11924,$J11924&lt;&gt;""),$J11924,"")),"")))</f>
      </c>
      <c r="R11925">
        <f>IF($B11925="","",IF($J11925&lt;&gt;"",IFERROR(LOOKUP(2,1/(($B$5:$B$20000=$B11925)*($F$5:$F$20000="组件")*($I$5:$I$20000=$J11925)),$R$5:$R$20000)*IF($Q11925="",1,$Q11925),""),IF($P11925="","",IF($Q11925="",$P11925,$P11925*$Q11925))))</f>
      </c>
    </row>
    <row r="11926" spans="1:24" x14ac:dyDescent="0.25">
      <c r="A11926">
        <f>IF(B11926="","",IF(B11926=B11925,A11925,A11925+1))</f>
      </c>
      <c r="G11926">
        <f>IF($B11926="","",IF($J11926&lt;&gt;"",IFERROR(LOOKUP(2,1/(($B$5:$B$20000=$B11926)*($F$5:$F$20000="组件")*($I$5:$I$20000=$J11926)),$G$5:$G$20000)&amp;"."&amp;COUNTIFS($B$5:$B11926,$B11926,$J$5:$J11926,$J11926),""),COUNTIFS($B$5:$B11926,$B11926,$J$5:$J11926,"")))</f>
      </c>
      <c r="I11926">
        <f>IF($F11926="组件","C"&amp;TEXT(COUNTIFS($B$5:$B11926,$B11926,$F$5:$F11926,"组件"),"000"),"")</f>
      </c>
      <c r="J11926">
        <f>IF($B11926="","",IF($F11926="组件","",IF($Q11926&lt;&gt;"",IF(AND($B11926=$B11925,$F11925="组件"),$I11925,IF(AND($B11926=$B11925,$J11925&lt;&gt;""),$J11925,"")),"")))</f>
      </c>
      <c r="R11926">
        <f>IF($B11926="","",IF($J11926&lt;&gt;"",IFERROR(LOOKUP(2,1/(($B$5:$B$20000=$B11926)*($F$5:$F$20000="组件")*($I$5:$I$20000=$J11926)),$R$5:$R$20000)*IF($Q11926="",1,$Q11926),""),IF($P11926="","",IF($Q11926="",$P11926,$P11926*$Q11926))))</f>
      </c>
    </row>
    <row r="11927" spans="1:24" x14ac:dyDescent="0.25">
      <c r="A11927">
        <f>IF(B11927="","",IF(B11927=B11926,A11926,A11926+1))</f>
      </c>
      <c r="G11927">
        <f>IF($B11927="","",IF($J11927&lt;&gt;"",IFERROR(LOOKUP(2,1/(($B$5:$B$20000=$B11927)*($F$5:$F$20000="组件")*($I$5:$I$20000=$J11927)),$G$5:$G$20000)&amp;"."&amp;COUNTIFS($B$5:$B11927,$B11927,$J$5:$J11927,$J11927),""),COUNTIFS($B$5:$B11927,$B11927,$J$5:$J11927,"")))</f>
      </c>
      <c r="I11927">
        <f>IF($F11927="组件","C"&amp;TEXT(COUNTIFS($B$5:$B11927,$B11927,$F$5:$F11927,"组件"),"000"),"")</f>
      </c>
      <c r="J11927">
        <f>IF($B11927="","",IF($F11927="组件","",IF($Q11927&lt;&gt;"",IF(AND($B11927=$B11926,$F11926="组件"),$I11926,IF(AND($B11927=$B11926,$J11926&lt;&gt;""),$J11926,"")),"")))</f>
      </c>
      <c r="R11927">
        <f>IF($B11927="","",IF($J11927&lt;&gt;"",IFERROR(LOOKUP(2,1/(($B$5:$B$20000=$B11927)*($F$5:$F$20000="组件")*($I$5:$I$20000=$J11927)),$R$5:$R$20000)*IF($Q11927="",1,$Q11927),""),IF($P11927="","",IF($Q11927="",$P11927,$P11927*$Q11927))))</f>
      </c>
    </row>
    <row r="11928" spans="1:24" x14ac:dyDescent="0.25">
      <c r="A11928">
        <f>IF(B11928="","",IF(B11928=B11927,A11927,A11927+1))</f>
      </c>
      <c r="G11928">
        <f>IF($B11928="","",IF($J11928&lt;&gt;"",IFERROR(LOOKUP(2,1/(($B$5:$B$20000=$B11928)*($F$5:$F$20000="组件")*($I$5:$I$20000=$J11928)),$G$5:$G$20000)&amp;"."&amp;COUNTIFS($B$5:$B11928,$B11928,$J$5:$J11928,$J11928),""),COUNTIFS($B$5:$B11928,$B11928,$J$5:$J11928,"")))</f>
      </c>
      <c r="I11928">
        <f>IF($F11928="组件","C"&amp;TEXT(COUNTIFS($B$5:$B11928,$B11928,$F$5:$F11928,"组件"),"000"),"")</f>
      </c>
      <c r="J11928">
        <f>IF($B11928="","",IF($F11928="组件","",IF($Q11928&lt;&gt;"",IF(AND($B11928=$B11927,$F11927="组件"),$I11927,IF(AND($B11928=$B11927,$J11927&lt;&gt;""),$J11927,"")),"")))</f>
      </c>
      <c r="R11928">
        <f>IF($B11928="","",IF($J11928&lt;&gt;"",IFERROR(LOOKUP(2,1/(($B$5:$B$20000=$B11928)*($F$5:$F$20000="组件")*($I$5:$I$20000=$J11928)),$R$5:$R$20000)*IF($Q11928="",1,$Q11928),""),IF($P11928="","",IF($Q11928="",$P11928,$P11928*$Q11928))))</f>
      </c>
    </row>
    <row r="11929" spans="1:24" x14ac:dyDescent="0.25">
      <c r="A11929">
        <f>IF(B11929="","",IF(B11929=B11928,A11928,A11928+1))</f>
      </c>
      <c r="G11929">
        <f>IF($B11929="","",IF($J11929&lt;&gt;"",IFERROR(LOOKUP(2,1/(($B$5:$B$20000=$B11929)*($F$5:$F$20000="组件")*($I$5:$I$20000=$J11929)),$G$5:$G$20000)&amp;"."&amp;COUNTIFS($B$5:$B11929,$B11929,$J$5:$J11929,$J11929),""),COUNTIFS($B$5:$B11929,$B11929,$J$5:$J11929,"")))</f>
      </c>
      <c r="I11929">
        <f>IF($F11929="组件","C"&amp;TEXT(COUNTIFS($B$5:$B11929,$B11929,$F$5:$F11929,"组件"),"000"),"")</f>
      </c>
      <c r="J11929">
        <f>IF($B11929="","",IF($F11929="组件","",IF($Q11929&lt;&gt;"",IF(AND($B11929=$B11928,$F11928="组件"),$I11928,IF(AND($B11929=$B11928,$J11928&lt;&gt;""),$J11928,"")),"")))</f>
      </c>
      <c r="R11929">
        <f>IF($B11929="","",IF($J11929&lt;&gt;"",IFERROR(LOOKUP(2,1/(($B$5:$B$20000=$B11929)*($F$5:$F$20000="组件")*($I$5:$I$20000=$J11929)),$R$5:$R$20000)*IF($Q11929="",1,$Q11929),""),IF($P11929="","",IF($Q11929="",$P11929,$P11929*$Q11929))))</f>
      </c>
    </row>
    <row r="11930" spans="1:24" x14ac:dyDescent="0.25">
      <c r="A11930">
        <f>IF(B11930="","",IF(B11930=B11929,A11929,A11929+1))</f>
      </c>
      <c r="G11930">
        <f>IF($B11930="","",IF($J11930&lt;&gt;"",IFERROR(LOOKUP(2,1/(($B$5:$B$20000=$B11930)*($F$5:$F$20000="组件")*($I$5:$I$20000=$J11930)),$G$5:$G$20000)&amp;"."&amp;COUNTIFS($B$5:$B11930,$B11930,$J$5:$J11930,$J11930),""),COUNTIFS($B$5:$B11930,$B11930,$J$5:$J11930,"")))</f>
      </c>
      <c r="I11930">
        <f>IF($F11930="组件","C"&amp;TEXT(COUNTIFS($B$5:$B11930,$B11930,$F$5:$F11930,"组件"),"000"),"")</f>
      </c>
      <c r="J11930">
        <f>IF($B11930="","",IF($F11930="组件","",IF($Q11930&lt;&gt;"",IF(AND($B11930=$B11929,$F11929="组件"),$I11929,IF(AND($B11930=$B11929,$J11929&lt;&gt;""),$J11929,"")),"")))</f>
      </c>
      <c r="R11930">
        <f>IF($B11930="","",IF($J11930&lt;&gt;"",IFERROR(LOOKUP(2,1/(($B$5:$B$20000=$B11930)*($F$5:$F$20000="组件")*($I$5:$I$20000=$J11930)),$R$5:$R$20000)*IF($Q11930="",1,$Q11930),""),IF($P11930="","",IF($Q11930="",$P11930,$P11930*$Q11930))))</f>
      </c>
    </row>
    <row r="11931" spans="1:24" x14ac:dyDescent="0.25">
      <c r="A11931">
        <f>IF(B11931="","",IF(B11931=B11930,A11930,A11930+1))</f>
      </c>
      <c r="G11931">
        <f>IF($B11931="","",IF($J11931&lt;&gt;"",IFERROR(LOOKUP(2,1/(($B$5:$B$20000=$B11931)*($F$5:$F$20000="组件")*($I$5:$I$20000=$J11931)),$G$5:$G$20000)&amp;"."&amp;COUNTIFS($B$5:$B11931,$B11931,$J$5:$J11931,$J11931),""),COUNTIFS($B$5:$B11931,$B11931,$J$5:$J11931,"")))</f>
      </c>
      <c r="I11931">
        <f>IF($F11931="组件","C"&amp;TEXT(COUNTIFS($B$5:$B11931,$B11931,$F$5:$F11931,"组件"),"000"),"")</f>
      </c>
      <c r="J11931">
        <f>IF($B11931="","",IF($F11931="组件","",IF($Q11931&lt;&gt;"",IF(AND($B11931=$B11930,$F11930="组件"),$I11930,IF(AND($B11931=$B11930,$J11930&lt;&gt;""),$J11930,"")),"")))</f>
      </c>
      <c r="R11931">
        <f>IF($B11931="","",IF($J11931&lt;&gt;"",IFERROR(LOOKUP(2,1/(($B$5:$B$20000=$B11931)*($F$5:$F$20000="组件")*($I$5:$I$20000=$J11931)),$R$5:$R$20000)*IF($Q11931="",1,$Q11931),""),IF($P11931="","",IF($Q11931="",$P11931,$P11931*$Q11931))))</f>
      </c>
    </row>
    <row r="11932" spans="1:24" x14ac:dyDescent="0.25">
      <c r="A11932">
        <f>IF(B11932="","",IF(B11932=B11931,A11931,A11931+1))</f>
      </c>
      <c r="G11932">
        <f>IF($B11932="","",IF($J11932&lt;&gt;"",IFERROR(LOOKUP(2,1/(($B$5:$B$20000=$B11932)*($F$5:$F$20000="组件")*($I$5:$I$20000=$J11932)),$G$5:$G$20000)&amp;"."&amp;COUNTIFS($B$5:$B11932,$B11932,$J$5:$J11932,$J11932),""),COUNTIFS($B$5:$B11932,$B11932,$J$5:$J11932,"")))</f>
      </c>
      <c r="I11932">
        <f>IF($F11932="组件","C"&amp;TEXT(COUNTIFS($B$5:$B11932,$B11932,$F$5:$F11932,"组件"),"000"),"")</f>
      </c>
      <c r="J11932">
        <f>IF($B11932="","",IF($F11932="组件","",IF($Q11932&lt;&gt;"",IF(AND($B11932=$B11931,$F11931="组件"),$I11931,IF(AND($B11932=$B11931,$J11931&lt;&gt;""),$J11931,"")),"")))</f>
      </c>
      <c r="R11932">
        <f>IF($B11932="","",IF($J11932&lt;&gt;"",IFERROR(LOOKUP(2,1/(($B$5:$B$20000=$B11932)*($F$5:$F$20000="组件")*($I$5:$I$20000=$J11932)),$R$5:$R$20000)*IF($Q11932="",1,$Q11932),""),IF($P11932="","",IF($Q11932="",$P11932,$P11932*$Q11932))))</f>
      </c>
    </row>
    <row r="11933" spans="1:24" x14ac:dyDescent="0.25">
      <c r="A11933">
        <f>IF(B11933="","",IF(B11933=B11932,A11932,A11932+1))</f>
      </c>
      <c r="G11933">
        <f>IF($B11933="","",IF($J11933&lt;&gt;"",IFERROR(LOOKUP(2,1/(($B$5:$B$20000=$B11933)*($F$5:$F$20000="组件")*($I$5:$I$20000=$J11933)),$G$5:$G$20000)&amp;"."&amp;COUNTIFS($B$5:$B11933,$B11933,$J$5:$J11933,$J11933),""),COUNTIFS($B$5:$B11933,$B11933,$J$5:$J11933,"")))</f>
      </c>
      <c r="I11933">
        <f>IF($F11933="组件","C"&amp;TEXT(COUNTIFS($B$5:$B11933,$B11933,$F$5:$F11933,"组件"),"000"),"")</f>
      </c>
      <c r="J11933">
        <f>IF($B11933="","",IF($F11933="组件","",IF($Q11933&lt;&gt;"",IF(AND($B11933=$B11932,$F11932="组件"),$I11932,IF(AND($B11933=$B11932,$J11932&lt;&gt;""),$J11932,"")),"")))</f>
      </c>
      <c r="R11933">
        <f>IF($B11933="","",IF($J11933&lt;&gt;"",IFERROR(LOOKUP(2,1/(($B$5:$B$20000=$B11933)*($F$5:$F$20000="组件")*($I$5:$I$20000=$J11933)),$R$5:$R$20000)*IF($Q11933="",1,$Q11933),""),IF($P11933="","",IF($Q11933="",$P11933,$P11933*$Q11933))))</f>
      </c>
    </row>
    <row r="11934" spans="1:24" x14ac:dyDescent="0.25">
      <c r="A11934">
        <f>IF(B11934="","",IF(B11934=B11933,A11933,A11933+1))</f>
      </c>
      <c r="G11934">
        <f>IF($B11934="","",IF($J11934&lt;&gt;"",IFERROR(LOOKUP(2,1/(($B$5:$B$20000=$B11934)*($F$5:$F$20000="组件")*($I$5:$I$20000=$J11934)),$G$5:$G$20000)&amp;"."&amp;COUNTIFS($B$5:$B11934,$B11934,$J$5:$J11934,$J11934),""),COUNTIFS($B$5:$B11934,$B11934,$J$5:$J11934,"")))</f>
      </c>
      <c r="I11934">
        <f>IF($F11934="组件","C"&amp;TEXT(COUNTIFS($B$5:$B11934,$B11934,$F$5:$F11934,"组件"),"000"),"")</f>
      </c>
      <c r="J11934">
        <f>IF($B11934="","",IF($F11934="组件","",IF($Q11934&lt;&gt;"",IF(AND($B11934=$B11933,$F11933="组件"),$I11933,IF(AND($B11934=$B11933,$J11933&lt;&gt;""),$J11933,"")),"")))</f>
      </c>
      <c r="R11934">
        <f>IF($B11934="","",IF($J11934&lt;&gt;"",IFERROR(LOOKUP(2,1/(($B$5:$B$20000=$B11934)*($F$5:$F$20000="组件")*($I$5:$I$20000=$J11934)),$R$5:$R$20000)*IF($Q11934="",1,$Q11934),""),IF($P11934="","",IF($Q11934="",$P11934,$P11934*$Q11934))))</f>
      </c>
    </row>
    <row r="11935" spans="1:24" x14ac:dyDescent="0.25">
      <c r="A11935">
        <f>IF(B11935="","",IF(B11935=B11934,A11934,A11934+1))</f>
      </c>
      <c r="G11935">
        <f>IF($B11935="","",IF($J11935&lt;&gt;"",IFERROR(LOOKUP(2,1/(($B$5:$B$20000=$B11935)*($F$5:$F$20000="组件")*($I$5:$I$20000=$J11935)),$G$5:$G$20000)&amp;"."&amp;COUNTIFS($B$5:$B11935,$B11935,$J$5:$J11935,$J11935),""),COUNTIFS($B$5:$B11935,$B11935,$J$5:$J11935,"")))</f>
      </c>
      <c r="I11935">
        <f>IF($F11935="组件","C"&amp;TEXT(COUNTIFS($B$5:$B11935,$B11935,$F$5:$F11935,"组件"),"000"),"")</f>
      </c>
      <c r="J11935">
        <f>IF($B11935="","",IF($F11935="组件","",IF($Q11935&lt;&gt;"",IF(AND($B11935=$B11934,$F11934="组件"),$I11934,IF(AND($B11935=$B11934,$J11934&lt;&gt;""),$J11934,"")),"")))</f>
      </c>
      <c r="R11935">
        <f>IF($B11935="","",IF($J11935&lt;&gt;"",IFERROR(LOOKUP(2,1/(($B$5:$B$20000=$B11935)*($F$5:$F$20000="组件")*($I$5:$I$20000=$J11935)),$R$5:$R$20000)*IF($Q11935="",1,$Q11935),""),IF($P11935="","",IF($Q11935="",$P11935,$P11935*$Q11935))))</f>
      </c>
    </row>
    <row r="11936" spans="1:24" x14ac:dyDescent="0.25">
      <c r="A11936">
        <f>IF(B11936="","",IF(B11936=B11935,A11935,A11935+1))</f>
      </c>
      <c r="G11936">
        <f>IF($B11936="","",IF($J11936&lt;&gt;"",IFERROR(LOOKUP(2,1/(($B$5:$B$20000=$B11936)*($F$5:$F$20000="组件")*($I$5:$I$20000=$J11936)),$G$5:$G$20000)&amp;"."&amp;COUNTIFS($B$5:$B11936,$B11936,$J$5:$J11936,$J11936),""),COUNTIFS($B$5:$B11936,$B11936,$J$5:$J11936,"")))</f>
      </c>
      <c r="I11936">
        <f>IF($F11936="组件","C"&amp;TEXT(COUNTIFS($B$5:$B11936,$B11936,$F$5:$F11936,"组件"),"000"),"")</f>
      </c>
      <c r="J11936">
        <f>IF($B11936="","",IF($F11936="组件","",IF($Q11936&lt;&gt;"",IF(AND($B11936=$B11935,$F11935="组件"),$I11935,IF(AND($B11936=$B11935,$J11935&lt;&gt;""),$J11935,"")),"")))</f>
      </c>
      <c r="R11936">
        <f>IF($B11936="","",IF($J11936&lt;&gt;"",IFERROR(LOOKUP(2,1/(($B$5:$B$20000=$B11936)*($F$5:$F$20000="组件")*($I$5:$I$20000=$J11936)),$R$5:$R$20000)*IF($Q11936="",1,$Q11936),""),IF($P11936="","",IF($Q11936="",$P11936,$P11936*$Q11936))))</f>
      </c>
    </row>
    <row r="11937" spans="1:24" x14ac:dyDescent="0.25">
      <c r="A11937">
        <f>IF(B11937="","",IF(B11937=B11936,A11936,A11936+1))</f>
      </c>
      <c r="G11937">
        <f>IF($B11937="","",IF($J11937&lt;&gt;"",IFERROR(LOOKUP(2,1/(($B$5:$B$20000=$B11937)*($F$5:$F$20000="组件")*($I$5:$I$20000=$J11937)),$G$5:$G$20000)&amp;"."&amp;COUNTIFS($B$5:$B11937,$B11937,$J$5:$J11937,$J11937),""),COUNTIFS($B$5:$B11937,$B11937,$J$5:$J11937,"")))</f>
      </c>
      <c r="I11937">
        <f>IF($F11937="组件","C"&amp;TEXT(COUNTIFS($B$5:$B11937,$B11937,$F$5:$F11937,"组件"),"000"),"")</f>
      </c>
      <c r="J11937">
        <f>IF($B11937="","",IF($F11937="组件","",IF($Q11937&lt;&gt;"",IF(AND($B11937=$B11936,$F11936="组件"),$I11936,IF(AND($B11937=$B11936,$J11936&lt;&gt;""),$J11936,"")),"")))</f>
      </c>
      <c r="R11937">
        <f>IF($B11937="","",IF($J11937&lt;&gt;"",IFERROR(LOOKUP(2,1/(($B$5:$B$20000=$B11937)*($F$5:$F$20000="组件")*($I$5:$I$20000=$J11937)),$R$5:$R$20000)*IF($Q11937="",1,$Q11937),""),IF($P11937="","",IF($Q11937="",$P11937,$P11937*$Q11937))))</f>
      </c>
    </row>
    <row r="11938" spans="1:24" x14ac:dyDescent="0.25">
      <c r="A11938">
        <f>IF(B11938="","",IF(B11938=B11937,A11937,A11937+1))</f>
      </c>
      <c r="G11938">
        <f>IF($B11938="","",IF($J11938&lt;&gt;"",IFERROR(LOOKUP(2,1/(($B$5:$B$20000=$B11938)*($F$5:$F$20000="组件")*($I$5:$I$20000=$J11938)),$G$5:$G$20000)&amp;"."&amp;COUNTIFS($B$5:$B11938,$B11938,$J$5:$J11938,$J11938),""),COUNTIFS($B$5:$B11938,$B11938,$J$5:$J11938,"")))</f>
      </c>
      <c r="I11938">
        <f>IF($F11938="组件","C"&amp;TEXT(COUNTIFS($B$5:$B11938,$B11938,$F$5:$F11938,"组件"),"000"),"")</f>
      </c>
      <c r="J11938">
        <f>IF($B11938="","",IF($F11938="组件","",IF($Q11938&lt;&gt;"",IF(AND($B11938=$B11937,$F11937="组件"),$I11937,IF(AND($B11938=$B11937,$J11937&lt;&gt;""),$J11937,"")),"")))</f>
      </c>
      <c r="R11938">
        <f>IF($B11938="","",IF($J11938&lt;&gt;"",IFERROR(LOOKUP(2,1/(($B$5:$B$20000=$B11938)*($F$5:$F$20000="组件")*($I$5:$I$20000=$J11938)),$R$5:$R$20000)*IF($Q11938="",1,$Q11938),""),IF($P11938="","",IF($Q11938="",$P11938,$P11938*$Q11938))))</f>
      </c>
    </row>
    <row r="11939" spans="1:24" x14ac:dyDescent="0.25">
      <c r="A11939">
        <f>IF(B11939="","",IF(B11939=B11938,A11938,A11938+1))</f>
      </c>
      <c r="G11939">
        <f>IF($B11939="","",IF($J11939&lt;&gt;"",IFERROR(LOOKUP(2,1/(($B$5:$B$20000=$B11939)*($F$5:$F$20000="组件")*($I$5:$I$20000=$J11939)),$G$5:$G$20000)&amp;"."&amp;COUNTIFS($B$5:$B11939,$B11939,$J$5:$J11939,$J11939),""),COUNTIFS($B$5:$B11939,$B11939,$J$5:$J11939,"")))</f>
      </c>
      <c r="I11939">
        <f>IF($F11939="组件","C"&amp;TEXT(COUNTIFS($B$5:$B11939,$B11939,$F$5:$F11939,"组件"),"000"),"")</f>
      </c>
      <c r="J11939">
        <f>IF($B11939="","",IF($F11939="组件","",IF($Q11939&lt;&gt;"",IF(AND($B11939=$B11938,$F11938="组件"),$I11938,IF(AND($B11939=$B11938,$J11938&lt;&gt;""),$J11938,"")),"")))</f>
      </c>
      <c r="R11939">
        <f>IF($B11939="","",IF($J11939&lt;&gt;"",IFERROR(LOOKUP(2,1/(($B$5:$B$20000=$B11939)*($F$5:$F$20000="组件")*($I$5:$I$20000=$J11939)),$R$5:$R$20000)*IF($Q11939="",1,$Q11939),""),IF($P11939="","",IF($Q11939="",$P11939,$P11939*$Q11939))))</f>
      </c>
    </row>
    <row r="11940" spans="1:24" x14ac:dyDescent="0.25">
      <c r="A11940">
        <f>IF(B11940="","",IF(B11940=B11939,A11939,A11939+1))</f>
      </c>
      <c r="G11940">
        <f>IF($B11940="","",IF($J11940&lt;&gt;"",IFERROR(LOOKUP(2,1/(($B$5:$B$20000=$B11940)*($F$5:$F$20000="组件")*($I$5:$I$20000=$J11940)),$G$5:$G$20000)&amp;"."&amp;COUNTIFS($B$5:$B11940,$B11940,$J$5:$J11940,$J11940),""),COUNTIFS($B$5:$B11940,$B11940,$J$5:$J11940,"")))</f>
      </c>
      <c r="I11940">
        <f>IF($F11940="组件","C"&amp;TEXT(COUNTIFS($B$5:$B11940,$B11940,$F$5:$F11940,"组件"),"000"),"")</f>
      </c>
      <c r="J11940">
        <f>IF($B11940="","",IF($F11940="组件","",IF($Q11940&lt;&gt;"",IF(AND($B11940=$B11939,$F11939="组件"),$I11939,IF(AND($B11940=$B11939,$J11939&lt;&gt;""),$J11939,"")),"")))</f>
      </c>
      <c r="R11940">
        <f>IF($B11940="","",IF($J11940&lt;&gt;"",IFERROR(LOOKUP(2,1/(($B$5:$B$20000=$B11940)*($F$5:$F$20000="组件")*($I$5:$I$20000=$J11940)),$R$5:$R$20000)*IF($Q11940="",1,$Q11940),""),IF($P11940="","",IF($Q11940="",$P11940,$P11940*$Q11940))))</f>
      </c>
    </row>
    <row r="11941" spans="1:24" x14ac:dyDescent="0.25">
      <c r="A11941">
        <f>IF(B11941="","",IF(B11941=B11940,A11940,A11940+1))</f>
      </c>
      <c r="G11941">
        <f>IF($B11941="","",IF($J11941&lt;&gt;"",IFERROR(LOOKUP(2,1/(($B$5:$B$20000=$B11941)*($F$5:$F$20000="组件")*($I$5:$I$20000=$J11941)),$G$5:$G$20000)&amp;"."&amp;COUNTIFS($B$5:$B11941,$B11941,$J$5:$J11941,$J11941),""),COUNTIFS($B$5:$B11941,$B11941,$J$5:$J11941,"")))</f>
      </c>
      <c r="I11941">
        <f>IF($F11941="组件","C"&amp;TEXT(COUNTIFS($B$5:$B11941,$B11941,$F$5:$F11941,"组件"),"000"),"")</f>
      </c>
      <c r="J11941">
        <f>IF($B11941="","",IF($F11941="组件","",IF($Q11941&lt;&gt;"",IF(AND($B11941=$B11940,$F11940="组件"),$I11940,IF(AND($B11941=$B11940,$J11940&lt;&gt;""),$J11940,"")),"")))</f>
      </c>
      <c r="R11941">
        <f>IF($B11941="","",IF($J11941&lt;&gt;"",IFERROR(LOOKUP(2,1/(($B$5:$B$20000=$B11941)*($F$5:$F$20000="组件")*($I$5:$I$20000=$J11941)),$R$5:$R$20000)*IF($Q11941="",1,$Q11941),""),IF($P11941="","",IF($Q11941="",$P11941,$P11941*$Q11941))))</f>
      </c>
    </row>
    <row r="11942" spans="1:24" x14ac:dyDescent="0.25">
      <c r="A11942">
        <f>IF(B11942="","",IF(B11942=B11941,A11941,A11941+1))</f>
      </c>
      <c r="G11942">
        <f>IF($B11942="","",IF($J11942&lt;&gt;"",IFERROR(LOOKUP(2,1/(($B$5:$B$20000=$B11942)*($F$5:$F$20000="组件")*($I$5:$I$20000=$J11942)),$G$5:$G$20000)&amp;"."&amp;COUNTIFS($B$5:$B11942,$B11942,$J$5:$J11942,$J11942),""),COUNTIFS($B$5:$B11942,$B11942,$J$5:$J11942,"")))</f>
      </c>
      <c r="I11942">
        <f>IF($F11942="组件","C"&amp;TEXT(COUNTIFS($B$5:$B11942,$B11942,$F$5:$F11942,"组件"),"000"),"")</f>
      </c>
      <c r="J11942">
        <f>IF($B11942="","",IF($F11942="组件","",IF($Q11942&lt;&gt;"",IF(AND($B11942=$B11941,$F11941="组件"),$I11941,IF(AND($B11942=$B11941,$J11941&lt;&gt;""),$J11941,"")),"")))</f>
      </c>
      <c r="R11942">
        <f>IF($B11942="","",IF($J11942&lt;&gt;"",IFERROR(LOOKUP(2,1/(($B$5:$B$20000=$B11942)*($F$5:$F$20000="组件")*($I$5:$I$20000=$J11942)),$R$5:$R$20000)*IF($Q11942="",1,$Q11942),""),IF($P11942="","",IF($Q11942="",$P11942,$P11942*$Q11942))))</f>
      </c>
    </row>
    <row r="11943" spans="1:24" x14ac:dyDescent="0.25">
      <c r="A11943">
        <f>IF(B11943="","",IF(B11943=B11942,A11942,A11942+1))</f>
      </c>
      <c r="G11943">
        <f>IF($B11943="","",IF($J11943&lt;&gt;"",IFERROR(LOOKUP(2,1/(($B$5:$B$20000=$B11943)*($F$5:$F$20000="组件")*($I$5:$I$20000=$J11943)),$G$5:$G$20000)&amp;"."&amp;COUNTIFS($B$5:$B11943,$B11943,$J$5:$J11943,$J11943),""),COUNTIFS($B$5:$B11943,$B11943,$J$5:$J11943,"")))</f>
      </c>
      <c r="I11943">
        <f>IF($F11943="组件","C"&amp;TEXT(COUNTIFS($B$5:$B11943,$B11943,$F$5:$F11943,"组件"),"000"),"")</f>
      </c>
      <c r="J11943">
        <f>IF($B11943="","",IF($F11943="组件","",IF($Q11943&lt;&gt;"",IF(AND($B11943=$B11942,$F11942="组件"),$I11942,IF(AND($B11943=$B11942,$J11942&lt;&gt;""),$J11942,"")),"")))</f>
      </c>
      <c r="R11943">
        <f>IF($B11943="","",IF($J11943&lt;&gt;"",IFERROR(LOOKUP(2,1/(($B$5:$B$20000=$B11943)*($F$5:$F$20000="组件")*($I$5:$I$20000=$J11943)),$R$5:$R$20000)*IF($Q11943="",1,$Q11943),""),IF($P11943="","",IF($Q11943="",$P11943,$P11943*$Q11943))))</f>
      </c>
    </row>
    <row r="11944" spans="1:24" x14ac:dyDescent="0.25">
      <c r="A11944">
        <f>IF(B11944="","",IF(B11944=B11943,A11943,A11943+1))</f>
      </c>
      <c r="G11944">
        <f>IF($B11944="","",IF($J11944&lt;&gt;"",IFERROR(LOOKUP(2,1/(($B$5:$B$20000=$B11944)*($F$5:$F$20000="组件")*($I$5:$I$20000=$J11944)),$G$5:$G$20000)&amp;"."&amp;COUNTIFS($B$5:$B11944,$B11944,$J$5:$J11944,$J11944),""),COUNTIFS($B$5:$B11944,$B11944,$J$5:$J11944,"")))</f>
      </c>
      <c r="I11944">
        <f>IF($F11944="组件","C"&amp;TEXT(COUNTIFS($B$5:$B11944,$B11944,$F$5:$F11944,"组件"),"000"),"")</f>
      </c>
      <c r="J11944">
        <f>IF($B11944="","",IF($F11944="组件","",IF($Q11944&lt;&gt;"",IF(AND($B11944=$B11943,$F11943="组件"),$I11943,IF(AND($B11944=$B11943,$J11943&lt;&gt;""),$J11943,"")),"")))</f>
      </c>
      <c r="R11944">
        <f>IF($B11944="","",IF($J11944&lt;&gt;"",IFERROR(LOOKUP(2,1/(($B$5:$B$20000=$B11944)*($F$5:$F$20000="组件")*($I$5:$I$20000=$J11944)),$R$5:$R$20000)*IF($Q11944="",1,$Q11944),""),IF($P11944="","",IF($Q11944="",$P11944,$P11944*$Q11944))))</f>
      </c>
    </row>
    <row r="11945" spans="1:24" x14ac:dyDescent="0.25">
      <c r="A11945">
        <f>IF(B11945="","",IF(B11945=B11944,A11944,A11944+1))</f>
      </c>
      <c r="G11945">
        <f>IF($B11945="","",IF($J11945&lt;&gt;"",IFERROR(LOOKUP(2,1/(($B$5:$B$20000=$B11945)*($F$5:$F$20000="组件")*($I$5:$I$20000=$J11945)),$G$5:$G$20000)&amp;"."&amp;COUNTIFS($B$5:$B11945,$B11945,$J$5:$J11945,$J11945),""),COUNTIFS($B$5:$B11945,$B11945,$J$5:$J11945,"")))</f>
      </c>
      <c r="I11945">
        <f>IF($F11945="组件","C"&amp;TEXT(COUNTIFS($B$5:$B11945,$B11945,$F$5:$F11945,"组件"),"000"),"")</f>
      </c>
      <c r="J11945">
        <f>IF($B11945="","",IF($F11945="组件","",IF($Q11945&lt;&gt;"",IF(AND($B11945=$B11944,$F11944="组件"),$I11944,IF(AND($B11945=$B11944,$J11944&lt;&gt;""),$J11944,"")),"")))</f>
      </c>
      <c r="R11945">
        <f>IF($B11945="","",IF($J11945&lt;&gt;"",IFERROR(LOOKUP(2,1/(($B$5:$B$20000=$B11945)*($F$5:$F$20000="组件")*($I$5:$I$20000=$J11945)),$R$5:$R$20000)*IF($Q11945="",1,$Q11945),""),IF($P11945="","",IF($Q11945="",$P11945,$P11945*$Q11945))))</f>
      </c>
    </row>
    <row r="11946" spans="1:24" x14ac:dyDescent="0.25">
      <c r="A11946">
        <f>IF(B11946="","",IF(B11946=B11945,A11945,A11945+1))</f>
      </c>
      <c r="G11946">
        <f>IF($B11946="","",IF($J11946&lt;&gt;"",IFERROR(LOOKUP(2,1/(($B$5:$B$20000=$B11946)*($F$5:$F$20000="组件")*($I$5:$I$20000=$J11946)),$G$5:$G$20000)&amp;"."&amp;COUNTIFS($B$5:$B11946,$B11946,$J$5:$J11946,$J11946),""),COUNTIFS($B$5:$B11946,$B11946,$J$5:$J11946,"")))</f>
      </c>
      <c r="I11946">
        <f>IF($F11946="组件","C"&amp;TEXT(COUNTIFS($B$5:$B11946,$B11946,$F$5:$F11946,"组件"),"000"),"")</f>
      </c>
      <c r="J11946">
        <f>IF($B11946="","",IF($F11946="组件","",IF($Q11946&lt;&gt;"",IF(AND($B11946=$B11945,$F11945="组件"),$I11945,IF(AND($B11946=$B11945,$J11945&lt;&gt;""),$J11945,"")),"")))</f>
      </c>
      <c r="R11946">
        <f>IF($B11946="","",IF($J11946&lt;&gt;"",IFERROR(LOOKUP(2,1/(($B$5:$B$20000=$B11946)*($F$5:$F$20000="组件")*($I$5:$I$20000=$J11946)),$R$5:$R$20000)*IF($Q11946="",1,$Q11946),""),IF($P11946="","",IF($Q11946="",$P11946,$P11946*$Q11946))))</f>
      </c>
    </row>
    <row r="11947" spans="1:24" x14ac:dyDescent="0.25">
      <c r="A11947">
        <f>IF(B11947="","",IF(B11947=B11946,A11946,A11946+1))</f>
      </c>
      <c r="G11947">
        <f>IF($B11947="","",IF($J11947&lt;&gt;"",IFERROR(LOOKUP(2,1/(($B$5:$B$20000=$B11947)*($F$5:$F$20000="组件")*($I$5:$I$20000=$J11947)),$G$5:$G$20000)&amp;"."&amp;COUNTIFS($B$5:$B11947,$B11947,$J$5:$J11947,$J11947),""),COUNTIFS($B$5:$B11947,$B11947,$J$5:$J11947,"")))</f>
      </c>
      <c r="I11947">
        <f>IF($F11947="组件","C"&amp;TEXT(COUNTIFS($B$5:$B11947,$B11947,$F$5:$F11947,"组件"),"000"),"")</f>
      </c>
      <c r="J11947">
        <f>IF($B11947="","",IF($F11947="组件","",IF($Q11947&lt;&gt;"",IF(AND($B11947=$B11946,$F11946="组件"),$I11946,IF(AND($B11947=$B11946,$J11946&lt;&gt;""),$J11946,"")),"")))</f>
      </c>
      <c r="R11947">
        <f>IF($B11947="","",IF($J11947&lt;&gt;"",IFERROR(LOOKUP(2,1/(($B$5:$B$20000=$B11947)*($F$5:$F$20000="组件")*($I$5:$I$20000=$J11947)),$R$5:$R$20000)*IF($Q11947="",1,$Q11947),""),IF($P11947="","",IF($Q11947="",$P11947,$P11947*$Q11947))))</f>
      </c>
    </row>
    <row r="11948" spans="1:24" x14ac:dyDescent="0.25">
      <c r="A11948">
        <f>IF(B11948="","",IF(B11948=B11947,A11947,A11947+1))</f>
      </c>
      <c r="G11948">
        <f>IF($B11948="","",IF($J11948&lt;&gt;"",IFERROR(LOOKUP(2,1/(($B$5:$B$20000=$B11948)*($F$5:$F$20000="组件")*($I$5:$I$20000=$J11948)),$G$5:$G$20000)&amp;"."&amp;COUNTIFS($B$5:$B11948,$B11948,$J$5:$J11948,$J11948),""),COUNTIFS($B$5:$B11948,$B11948,$J$5:$J11948,"")))</f>
      </c>
      <c r="I11948">
        <f>IF($F11948="组件","C"&amp;TEXT(COUNTIFS($B$5:$B11948,$B11948,$F$5:$F11948,"组件"),"000"),"")</f>
      </c>
      <c r="J11948">
        <f>IF($B11948="","",IF($F11948="组件","",IF($Q11948&lt;&gt;"",IF(AND($B11948=$B11947,$F11947="组件"),$I11947,IF(AND($B11948=$B11947,$J11947&lt;&gt;""),$J11947,"")),"")))</f>
      </c>
      <c r="R11948">
        <f>IF($B11948="","",IF($J11948&lt;&gt;"",IFERROR(LOOKUP(2,1/(($B$5:$B$20000=$B11948)*($F$5:$F$20000="组件")*($I$5:$I$20000=$J11948)),$R$5:$R$20000)*IF($Q11948="",1,$Q11948),""),IF($P11948="","",IF($Q11948="",$P11948,$P11948*$Q11948))))</f>
      </c>
    </row>
    <row r="11949" spans="1:24" x14ac:dyDescent="0.25">
      <c r="A11949">
        <f>IF(B11949="","",IF(B11949=B11948,A11948,A11948+1))</f>
      </c>
      <c r="G11949">
        <f>IF($B11949="","",IF($J11949&lt;&gt;"",IFERROR(LOOKUP(2,1/(($B$5:$B$20000=$B11949)*($F$5:$F$20000="组件")*($I$5:$I$20000=$J11949)),$G$5:$G$20000)&amp;"."&amp;COUNTIFS($B$5:$B11949,$B11949,$J$5:$J11949,$J11949),""),COUNTIFS($B$5:$B11949,$B11949,$J$5:$J11949,"")))</f>
      </c>
      <c r="I11949">
        <f>IF($F11949="组件","C"&amp;TEXT(COUNTIFS($B$5:$B11949,$B11949,$F$5:$F11949,"组件"),"000"),"")</f>
      </c>
      <c r="J11949">
        <f>IF($B11949="","",IF($F11949="组件","",IF($Q11949&lt;&gt;"",IF(AND($B11949=$B11948,$F11948="组件"),$I11948,IF(AND($B11949=$B11948,$J11948&lt;&gt;""),$J11948,"")),"")))</f>
      </c>
      <c r="R11949">
        <f>IF($B11949="","",IF($J11949&lt;&gt;"",IFERROR(LOOKUP(2,1/(($B$5:$B$20000=$B11949)*($F$5:$F$20000="组件")*($I$5:$I$20000=$J11949)),$R$5:$R$20000)*IF($Q11949="",1,$Q11949),""),IF($P11949="","",IF($Q11949="",$P11949,$P11949*$Q11949))))</f>
      </c>
    </row>
    <row r="11950" spans="1:24" x14ac:dyDescent="0.25">
      <c r="A11950">
        <f>IF(B11950="","",IF(B11950=B11949,A11949,A11949+1))</f>
      </c>
      <c r="G11950">
        <f>IF($B11950="","",IF($J11950&lt;&gt;"",IFERROR(LOOKUP(2,1/(($B$5:$B$20000=$B11950)*($F$5:$F$20000="组件")*($I$5:$I$20000=$J11950)),$G$5:$G$20000)&amp;"."&amp;COUNTIFS($B$5:$B11950,$B11950,$J$5:$J11950,$J11950),""),COUNTIFS($B$5:$B11950,$B11950,$J$5:$J11950,"")))</f>
      </c>
      <c r="I11950">
        <f>IF($F11950="组件","C"&amp;TEXT(COUNTIFS($B$5:$B11950,$B11950,$F$5:$F11950,"组件"),"000"),"")</f>
      </c>
      <c r="J11950">
        <f>IF($B11950="","",IF($F11950="组件","",IF($Q11950&lt;&gt;"",IF(AND($B11950=$B11949,$F11949="组件"),$I11949,IF(AND($B11950=$B11949,$J11949&lt;&gt;""),$J11949,"")),"")))</f>
      </c>
      <c r="R11950">
        <f>IF($B11950="","",IF($J11950&lt;&gt;"",IFERROR(LOOKUP(2,1/(($B$5:$B$20000=$B11950)*($F$5:$F$20000="组件")*($I$5:$I$20000=$J11950)),$R$5:$R$20000)*IF($Q11950="",1,$Q11950),""),IF($P11950="","",IF($Q11950="",$P11950,$P11950*$Q11950))))</f>
      </c>
    </row>
    <row r="11951" spans="1:24" x14ac:dyDescent="0.25">
      <c r="A11951">
        <f>IF(B11951="","",IF(B11951=B11950,A11950,A11950+1))</f>
      </c>
      <c r="G11951">
        <f>IF($B11951="","",IF($J11951&lt;&gt;"",IFERROR(LOOKUP(2,1/(($B$5:$B$20000=$B11951)*($F$5:$F$20000="组件")*($I$5:$I$20000=$J11951)),$G$5:$G$20000)&amp;"."&amp;COUNTIFS($B$5:$B11951,$B11951,$J$5:$J11951,$J11951),""),COUNTIFS($B$5:$B11951,$B11951,$J$5:$J11951,"")))</f>
      </c>
      <c r="I11951">
        <f>IF($F11951="组件","C"&amp;TEXT(COUNTIFS($B$5:$B11951,$B11951,$F$5:$F11951,"组件"),"000"),"")</f>
      </c>
      <c r="J11951">
        <f>IF($B11951="","",IF($F11951="组件","",IF($Q11951&lt;&gt;"",IF(AND($B11951=$B11950,$F11950="组件"),$I11950,IF(AND($B11951=$B11950,$J11950&lt;&gt;""),$J11950,"")),"")))</f>
      </c>
      <c r="R11951">
        <f>IF($B11951="","",IF($J11951&lt;&gt;"",IFERROR(LOOKUP(2,1/(($B$5:$B$20000=$B11951)*($F$5:$F$20000="组件")*($I$5:$I$20000=$J11951)),$R$5:$R$20000)*IF($Q11951="",1,$Q11951),""),IF($P11951="","",IF($Q11951="",$P11951,$P11951*$Q11951))))</f>
      </c>
    </row>
    <row r="11952" spans="1:24" x14ac:dyDescent="0.25">
      <c r="A11952">
        <f>IF(B11952="","",IF(B11952=B11951,A11951,A11951+1))</f>
      </c>
      <c r="G11952">
        <f>IF($B11952="","",IF($J11952&lt;&gt;"",IFERROR(LOOKUP(2,1/(($B$5:$B$20000=$B11952)*($F$5:$F$20000="组件")*($I$5:$I$20000=$J11952)),$G$5:$G$20000)&amp;"."&amp;COUNTIFS($B$5:$B11952,$B11952,$J$5:$J11952,$J11952),""),COUNTIFS($B$5:$B11952,$B11952,$J$5:$J11952,"")))</f>
      </c>
      <c r="I11952">
        <f>IF($F11952="组件","C"&amp;TEXT(COUNTIFS($B$5:$B11952,$B11952,$F$5:$F11952,"组件"),"000"),"")</f>
      </c>
      <c r="J11952">
        <f>IF($B11952="","",IF($F11952="组件","",IF($Q11952&lt;&gt;"",IF(AND($B11952=$B11951,$F11951="组件"),$I11951,IF(AND($B11952=$B11951,$J11951&lt;&gt;""),$J11951,"")),"")))</f>
      </c>
      <c r="R11952">
        <f>IF($B11952="","",IF($J11952&lt;&gt;"",IFERROR(LOOKUP(2,1/(($B$5:$B$20000=$B11952)*($F$5:$F$20000="组件")*($I$5:$I$20000=$J11952)),$R$5:$R$20000)*IF($Q11952="",1,$Q11952),""),IF($P11952="","",IF($Q11952="",$P11952,$P11952*$Q11952))))</f>
      </c>
    </row>
    <row r="11953" spans="1:24" x14ac:dyDescent="0.25">
      <c r="A11953">
        <f>IF(B11953="","",IF(B11953=B11952,A11952,A11952+1))</f>
      </c>
      <c r="G11953">
        <f>IF($B11953="","",IF($J11953&lt;&gt;"",IFERROR(LOOKUP(2,1/(($B$5:$B$20000=$B11953)*($F$5:$F$20000="组件")*($I$5:$I$20000=$J11953)),$G$5:$G$20000)&amp;"."&amp;COUNTIFS($B$5:$B11953,$B11953,$J$5:$J11953,$J11953),""),COUNTIFS($B$5:$B11953,$B11953,$J$5:$J11953,"")))</f>
      </c>
      <c r="I11953">
        <f>IF($F11953="组件","C"&amp;TEXT(COUNTIFS($B$5:$B11953,$B11953,$F$5:$F11953,"组件"),"000"),"")</f>
      </c>
      <c r="J11953">
        <f>IF($B11953="","",IF($F11953="组件","",IF($Q11953&lt;&gt;"",IF(AND($B11953=$B11952,$F11952="组件"),$I11952,IF(AND($B11953=$B11952,$J11952&lt;&gt;""),$J11952,"")),"")))</f>
      </c>
      <c r="R11953">
        <f>IF($B11953="","",IF($J11953&lt;&gt;"",IFERROR(LOOKUP(2,1/(($B$5:$B$20000=$B11953)*($F$5:$F$20000="组件")*($I$5:$I$20000=$J11953)),$R$5:$R$20000)*IF($Q11953="",1,$Q11953),""),IF($P11953="","",IF($Q11953="",$P11953,$P11953*$Q11953))))</f>
      </c>
    </row>
    <row r="11954" spans="1:24" x14ac:dyDescent="0.25">
      <c r="A11954">
        <f>IF(B11954="","",IF(B11954=B11953,A11953,A11953+1))</f>
      </c>
      <c r="G11954">
        <f>IF($B11954="","",IF($J11954&lt;&gt;"",IFERROR(LOOKUP(2,1/(($B$5:$B$20000=$B11954)*($F$5:$F$20000="组件")*($I$5:$I$20000=$J11954)),$G$5:$G$20000)&amp;"."&amp;COUNTIFS($B$5:$B11954,$B11954,$J$5:$J11954,$J11954),""),COUNTIFS($B$5:$B11954,$B11954,$J$5:$J11954,"")))</f>
      </c>
      <c r="I11954">
        <f>IF($F11954="组件","C"&amp;TEXT(COUNTIFS($B$5:$B11954,$B11954,$F$5:$F11954,"组件"),"000"),"")</f>
      </c>
      <c r="J11954">
        <f>IF($B11954="","",IF($F11954="组件","",IF($Q11954&lt;&gt;"",IF(AND($B11954=$B11953,$F11953="组件"),$I11953,IF(AND($B11954=$B11953,$J11953&lt;&gt;""),$J11953,"")),"")))</f>
      </c>
      <c r="R11954">
        <f>IF($B11954="","",IF($J11954&lt;&gt;"",IFERROR(LOOKUP(2,1/(($B$5:$B$20000=$B11954)*($F$5:$F$20000="组件")*($I$5:$I$20000=$J11954)),$R$5:$R$20000)*IF($Q11954="",1,$Q11954),""),IF($P11954="","",IF($Q11954="",$P11954,$P11954*$Q11954))))</f>
      </c>
    </row>
    <row r="11955" spans="1:24" x14ac:dyDescent="0.25">
      <c r="A11955">
        <f>IF(B11955="","",IF(B11955=B11954,A11954,A11954+1))</f>
      </c>
      <c r="G11955">
        <f>IF($B11955="","",IF($J11955&lt;&gt;"",IFERROR(LOOKUP(2,1/(($B$5:$B$20000=$B11955)*($F$5:$F$20000="组件")*($I$5:$I$20000=$J11955)),$G$5:$G$20000)&amp;"."&amp;COUNTIFS($B$5:$B11955,$B11955,$J$5:$J11955,$J11955),""),COUNTIFS($B$5:$B11955,$B11955,$J$5:$J11955,"")))</f>
      </c>
      <c r="I11955">
        <f>IF($F11955="组件","C"&amp;TEXT(COUNTIFS($B$5:$B11955,$B11955,$F$5:$F11955,"组件"),"000"),"")</f>
      </c>
      <c r="J11955">
        <f>IF($B11955="","",IF($F11955="组件","",IF($Q11955&lt;&gt;"",IF(AND($B11955=$B11954,$F11954="组件"),$I11954,IF(AND($B11955=$B11954,$J11954&lt;&gt;""),$J11954,"")),"")))</f>
      </c>
      <c r="R11955">
        <f>IF($B11955="","",IF($J11955&lt;&gt;"",IFERROR(LOOKUP(2,1/(($B$5:$B$20000=$B11955)*($F$5:$F$20000="组件")*($I$5:$I$20000=$J11955)),$R$5:$R$20000)*IF($Q11955="",1,$Q11955),""),IF($P11955="","",IF($Q11955="",$P11955,$P11955*$Q11955))))</f>
      </c>
    </row>
    <row r="11956" spans="1:24" x14ac:dyDescent="0.25">
      <c r="A11956">
        <f>IF(B11956="","",IF(B11956=B11955,A11955,A11955+1))</f>
      </c>
      <c r="G11956">
        <f>IF($B11956="","",IF($J11956&lt;&gt;"",IFERROR(LOOKUP(2,1/(($B$5:$B$20000=$B11956)*($F$5:$F$20000="组件")*($I$5:$I$20000=$J11956)),$G$5:$G$20000)&amp;"."&amp;COUNTIFS($B$5:$B11956,$B11956,$J$5:$J11956,$J11956),""),COUNTIFS($B$5:$B11956,$B11956,$J$5:$J11956,"")))</f>
      </c>
      <c r="I11956">
        <f>IF($F11956="组件","C"&amp;TEXT(COUNTIFS($B$5:$B11956,$B11956,$F$5:$F11956,"组件"),"000"),"")</f>
      </c>
      <c r="J11956">
        <f>IF($B11956="","",IF($F11956="组件","",IF($Q11956&lt;&gt;"",IF(AND($B11956=$B11955,$F11955="组件"),$I11955,IF(AND($B11956=$B11955,$J11955&lt;&gt;""),$J11955,"")),"")))</f>
      </c>
      <c r="R11956">
        <f>IF($B11956="","",IF($J11956&lt;&gt;"",IFERROR(LOOKUP(2,1/(($B$5:$B$20000=$B11956)*($F$5:$F$20000="组件")*($I$5:$I$20000=$J11956)),$R$5:$R$20000)*IF($Q11956="",1,$Q11956),""),IF($P11956="","",IF($Q11956="",$P11956,$P11956*$Q11956))))</f>
      </c>
    </row>
    <row r="11957" spans="1:24" x14ac:dyDescent="0.25">
      <c r="A11957">
        <f>IF(B11957="","",IF(B11957=B11956,A11956,A11956+1))</f>
      </c>
      <c r="G11957">
        <f>IF($B11957="","",IF($J11957&lt;&gt;"",IFERROR(LOOKUP(2,1/(($B$5:$B$20000=$B11957)*($F$5:$F$20000="组件")*($I$5:$I$20000=$J11957)),$G$5:$G$20000)&amp;"."&amp;COUNTIFS($B$5:$B11957,$B11957,$J$5:$J11957,$J11957),""),COUNTIFS($B$5:$B11957,$B11957,$J$5:$J11957,"")))</f>
      </c>
      <c r="I11957">
        <f>IF($F11957="组件","C"&amp;TEXT(COUNTIFS($B$5:$B11957,$B11957,$F$5:$F11957,"组件"),"000"),"")</f>
      </c>
      <c r="J11957">
        <f>IF($B11957="","",IF($F11957="组件","",IF($Q11957&lt;&gt;"",IF(AND($B11957=$B11956,$F11956="组件"),$I11956,IF(AND($B11957=$B11956,$J11956&lt;&gt;""),$J11956,"")),"")))</f>
      </c>
      <c r="R11957">
        <f>IF($B11957="","",IF($J11957&lt;&gt;"",IFERROR(LOOKUP(2,1/(($B$5:$B$20000=$B11957)*($F$5:$F$20000="组件")*($I$5:$I$20000=$J11957)),$R$5:$R$20000)*IF($Q11957="",1,$Q11957),""),IF($P11957="","",IF($Q11957="",$P11957,$P11957*$Q11957))))</f>
      </c>
    </row>
    <row r="11958" spans="1:24" x14ac:dyDescent="0.25">
      <c r="A11958">
        <f>IF(B11958="","",IF(B11958=B11957,A11957,A11957+1))</f>
      </c>
      <c r="G11958">
        <f>IF($B11958="","",IF($J11958&lt;&gt;"",IFERROR(LOOKUP(2,1/(($B$5:$B$20000=$B11958)*($F$5:$F$20000="组件")*($I$5:$I$20000=$J11958)),$G$5:$G$20000)&amp;"."&amp;COUNTIFS($B$5:$B11958,$B11958,$J$5:$J11958,$J11958),""),COUNTIFS($B$5:$B11958,$B11958,$J$5:$J11958,"")))</f>
      </c>
      <c r="I11958">
        <f>IF($F11958="组件","C"&amp;TEXT(COUNTIFS($B$5:$B11958,$B11958,$F$5:$F11958,"组件"),"000"),"")</f>
      </c>
      <c r="J11958">
        <f>IF($B11958="","",IF($F11958="组件","",IF($Q11958&lt;&gt;"",IF(AND($B11958=$B11957,$F11957="组件"),$I11957,IF(AND($B11958=$B11957,$J11957&lt;&gt;""),$J11957,"")),"")))</f>
      </c>
      <c r="R11958">
        <f>IF($B11958="","",IF($J11958&lt;&gt;"",IFERROR(LOOKUP(2,1/(($B$5:$B$20000=$B11958)*($F$5:$F$20000="组件")*($I$5:$I$20000=$J11958)),$R$5:$R$20000)*IF($Q11958="",1,$Q11958),""),IF($P11958="","",IF($Q11958="",$P11958,$P11958*$Q11958))))</f>
      </c>
    </row>
    <row r="11959" spans="1:24" x14ac:dyDescent="0.25">
      <c r="A11959">
        <f>IF(B11959="","",IF(B11959=B11958,A11958,A11958+1))</f>
      </c>
      <c r="G11959">
        <f>IF($B11959="","",IF($J11959&lt;&gt;"",IFERROR(LOOKUP(2,1/(($B$5:$B$20000=$B11959)*($F$5:$F$20000="组件")*($I$5:$I$20000=$J11959)),$G$5:$G$20000)&amp;"."&amp;COUNTIFS($B$5:$B11959,$B11959,$J$5:$J11959,$J11959),""),COUNTIFS($B$5:$B11959,$B11959,$J$5:$J11959,"")))</f>
      </c>
      <c r="I11959">
        <f>IF($F11959="组件","C"&amp;TEXT(COUNTIFS($B$5:$B11959,$B11959,$F$5:$F11959,"组件"),"000"),"")</f>
      </c>
      <c r="J11959">
        <f>IF($B11959="","",IF($F11959="组件","",IF($Q11959&lt;&gt;"",IF(AND($B11959=$B11958,$F11958="组件"),$I11958,IF(AND($B11959=$B11958,$J11958&lt;&gt;""),$J11958,"")),"")))</f>
      </c>
      <c r="R11959">
        <f>IF($B11959="","",IF($J11959&lt;&gt;"",IFERROR(LOOKUP(2,1/(($B$5:$B$20000=$B11959)*($F$5:$F$20000="组件")*($I$5:$I$20000=$J11959)),$R$5:$R$20000)*IF($Q11959="",1,$Q11959),""),IF($P11959="","",IF($Q11959="",$P11959,$P11959*$Q11959))))</f>
      </c>
    </row>
    <row r="11960" spans="1:24" x14ac:dyDescent="0.25">
      <c r="A11960">
        <f>IF(B11960="","",IF(B11960=B11959,A11959,A11959+1))</f>
      </c>
      <c r="G11960">
        <f>IF($B11960="","",IF($J11960&lt;&gt;"",IFERROR(LOOKUP(2,1/(($B$5:$B$20000=$B11960)*($F$5:$F$20000="组件")*($I$5:$I$20000=$J11960)),$G$5:$G$20000)&amp;"."&amp;COUNTIFS($B$5:$B11960,$B11960,$J$5:$J11960,$J11960),""),COUNTIFS($B$5:$B11960,$B11960,$J$5:$J11960,"")))</f>
      </c>
      <c r="I11960">
        <f>IF($F11960="组件","C"&amp;TEXT(COUNTIFS($B$5:$B11960,$B11960,$F$5:$F11960,"组件"),"000"),"")</f>
      </c>
      <c r="J11960">
        <f>IF($B11960="","",IF($F11960="组件","",IF($Q11960&lt;&gt;"",IF(AND($B11960=$B11959,$F11959="组件"),$I11959,IF(AND($B11960=$B11959,$J11959&lt;&gt;""),$J11959,"")),"")))</f>
      </c>
      <c r="R11960">
        <f>IF($B11960="","",IF($J11960&lt;&gt;"",IFERROR(LOOKUP(2,1/(($B$5:$B$20000=$B11960)*($F$5:$F$20000="组件")*($I$5:$I$20000=$J11960)),$R$5:$R$20000)*IF($Q11960="",1,$Q11960),""),IF($P11960="","",IF($Q11960="",$P11960,$P11960*$Q11960))))</f>
      </c>
    </row>
    <row r="11961" spans="1:24" x14ac:dyDescent="0.25">
      <c r="A11961">
        <f>IF(B11961="","",IF(B11961=B11960,A11960,A11960+1))</f>
      </c>
      <c r="G11961">
        <f>IF($B11961="","",IF($J11961&lt;&gt;"",IFERROR(LOOKUP(2,1/(($B$5:$B$20000=$B11961)*($F$5:$F$20000="组件")*($I$5:$I$20000=$J11961)),$G$5:$G$20000)&amp;"."&amp;COUNTIFS($B$5:$B11961,$B11961,$J$5:$J11961,$J11961),""),COUNTIFS($B$5:$B11961,$B11961,$J$5:$J11961,"")))</f>
      </c>
      <c r="I11961">
        <f>IF($F11961="组件","C"&amp;TEXT(COUNTIFS($B$5:$B11961,$B11961,$F$5:$F11961,"组件"),"000"),"")</f>
      </c>
      <c r="J11961">
        <f>IF($B11961="","",IF($F11961="组件","",IF($Q11961&lt;&gt;"",IF(AND($B11961=$B11960,$F11960="组件"),$I11960,IF(AND($B11961=$B11960,$J11960&lt;&gt;""),$J11960,"")),"")))</f>
      </c>
      <c r="R11961">
        <f>IF($B11961="","",IF($J11961&lt;&gt;"",IFERROR(LOOKUP(2,1/(($B$5:$B$20000=$B11961)*($F$5:$F$20000="组件")*($I$5:$I$20000=$J11961)),$R$5:$R$20000)*IF($Q11961="",1,$Q11961),""),IF($P11961="","",IF($Q11961="",$P11961,$P11961*$Q11961))))</f>
      </c>
    </row>
    <row r="11962" spans="1:24" x14ac:dyDescent="0.25">
      <c r="A11962">
        <f>IF(B11962="","",IF(B11962=B11961,A11961,A11961+1))</f>
      </c>
      <c r="G11962">
        <f>IF($B11962="","",IF($J11962&lt;&gt;"",IFERROR(LOOKUP(2,1/(($B$5:$B$20000=$B11962)*($F$5:$F$20000="组件")*($I$5:$I$20000=$J11962)),$G$5:$G$20000)&amp;"."&amp;COUNTIFS($B$5:$B11962,$B11962,$J$5:$J11962,$J11962),""),COUNTIFS($B$5:$B11962,$B11962,$J$5:$J11962,"")))</f>
      </c>
      <c r="I11962">
        <f>IF($F11962="组件","C"&amp;TEXT(COUNTIFS($B$5:$B11962,$B11962,$F$5:$F11962,"组件"),"000"),"")</f>
      </c>
      <c r="J11962">
        <f>IF($B11962="","",IF($F11962="组件","",IF($Q11962&lt;&gt;"",IF(AND($B11962=$B11961,$F11961="组件"),$I11961,IF(AND($B11962=$B11961,$J11961&lt;&gt;""),$J11961,"")),"")))</f>
      </c>
      <c r="R11962">
        <f>IF($B11962="","",IF($J11962&lt;&gt;"",IFERROR(LOOKUP(2,1/(($B$5:$B$20000=$B11962)*($F$5:$F$20000="组件")*($I$5:$I$20000=$J11962)),$R$5:$R$20000)*IF($Q11962="",1,$Q11962),""),IF($P11962="","",IF($Q11962="",$P11962,$P11962*$Q11962))))</f>
      </c>
    </row>
    <row r="11963" spans="1:24" x14ac:dyDescent="0.25">
      <c r="A11963">
        <f>IF(B11963="","",IF(B11963=B11962,A11962,A11962+1))</f>
      </c>
      <c r="G11963">
        <f>IF($B11963="","",IF($J11963&lt;&gt;"",IFERROR(LOOKUP(2,1/(($B$5:$B$20000=$B11963)*($F$5:$F$20000="组件")*($I$5:$I$20000=$J11963)),$G$5:$G$20000)&amp;"."&amp;COUNTIFS($B$5:$B11963,$B11963,$J$5:$J11963,$J11963),""),COUNTIFS($B$5:$B11963,$B11963,$J$5:$J11963,"")))</f>
      </c>
      <c r="I11963">
        <f>IF($F11963="组件","C"&amp;TEXT(COUNTIFS($B$5:$B11963,$B11963,$F$5:$F11963,"组件"),"000"),"")</f>
      </c>
      <c r="J11963">
        <f>IF($B11963="","",IF($F11963="组件","",IF($Q11963&lt;&gt;"",IF(AND($B11963=$B11962,$F11962="组件"),$I11962,IF(AND($B11963=$B11962,$J11962&lt;&gt;""),$J11962,"")),"")))</f>
      </c>
      <c r="R11963">
        <f>IF($B11963="","",IF($J11963&lt;&gt;"",IFERROR(LOOKUP(2,1/(($B$5:$B$20000=$B11963)*($F$5:$F$20000="组件")*($I$5:$I$20000=$J11963)),$R$5:$R$20000)*IF($Q11963="",1,$Q11963),""),IF($P11963="","",IF($Q11963="",$P11963,$P11963*$Q11963))))</f>
      </c>
    </row>
    <row r="11964" spans="1:24" x14ac:dyDescent="0.25">
      <c r="A11964">
        <f>IF(B11964="","",IF(B11964=B11963,A11963,A11963+1))</f>
      </c>
      <c r="G11964">
        <f>IF($B11964="","",IF($J11964&lt;&gt;"",IFERROR(LOOKUP(2,1/(($B$5:$B$20000=$B11964)*($F$5:$F$20000="组件")*($I$5:$I$20000=$J11964)),$G$5:$G$20000)&amp;"."&amp;COUNTIFS($B$5:$B11964,$B11964,$J$5:$J11964,$J11964),""),COUNTIFS($B$5:$B11964,$B11964,$J$5:$J11964,"")))</f>
      </c>
      <c r="I11964">
        <f>IF($F11964="组件","C"&amp;TEXT(COUNTIFS($B$5:$B11964,$B11964,$F$5:$F11964,"组件"),"000"),"")</f>
      </c>
      <c r="J11964">
        <f>IF($B11964="","",IF($F11964="组件","",IF($Q11964&lt;&gt;"",IF(AND($B11964=$B11963,$F11963="组件"),$I11963,IF(AND($B11964=$B11963,$J11963&lt;&gt;""),$J11963,"")),"")))</f>
      </c>
      <c r="R11964">
        <f>IF($B11964="","",IF($J11964&lt;&gt;"",IFERROR(LOOKUP(2,1/(($B$5:$B$20000=$B11964)*($F$5:$F$20000="组件")*($I$5:$I$20000=$J11964)),$R$5:$R$20000)*IF($Q11964="",1,$Q11964),""),IF($P11964="","",IF($Q11964="",$P11964,$P11964*$Q11964))))</f>
      </c>
    </row>
    <row r="11965" spans="1:24" x14ac:dyDescent="0.25">
      <c r="A11965">
        <f>IF(B11965="","",IF(B11965=B11964,A11964,A11964+1))</f>
      </c>
      <c r="G11965">
        <f>IF($B11965="","",IF($J11965&lt;&gt;"",IFERROR(LOOKUP(2,1/(($B$5:$B$20000=$B11965)*($F$5:$F$20000="组件")*($I$5:$I$20000=$J11965)),$G$5:$G$20000)&amp;"."&amp;COUNTIFS($B$5:$B11965,$B11965,$J$5:$J11965,$J11965),""),COUNTIFS($B$5:$B11965,$B11965,$J$5:$J11965,"")))</f>
      </c>
      <c r="I11965">
        <f>IF($F11965="组件","C"&amp;TEXT(COUNTIFS($B$5:$B11965,$B11965,$F$5:$F11965,"组件"),"000"),"")</f>
      </c>
      <c r="J11965">
        <f>IF($B11965="","",IF($F11965="组件","",IF($Q11965&lt;&gt;"",IF(AND($B11965=$B11964,$F11964="组件"),$I11964,IF(AND($B11965=$B11964,$J11964&lt;&gt;""),$J11964,"")),"")))</f>
      </c>
      <c r="R11965">
        <f>IF($B11965="","",IF($J11965&lt;&gt;"",IFERROR(LOOKUP(2,1/(($B$5:$B$20000=$B11965)*($F$5:$F$20000="组件")*($I$5:$I$20000=$J11965)),$R$5:$R$20000)*IF($Q11965="",1,$Q11965),""),IF($P11965="","",IF($Q11965="",$P11965,$P11965*$Q11965))))</f>
      </c>
    </row>
    <row r="11966" spans="1:24" x14ac:dyDescent="0.25">
      <c r="A11966">
        <f>IF(B11966="","",IF(B11966=B11965,A11965,A11965+1))</f>
      </c>
      <c r="G11966">
        <f>IF($B11966="","",IF($J11966&lt;&gt;"",IFERROR(LOOKUP(2,1/(($B$5:$B$20000=$B11966)*($F$5:$F$20000="组件")*($I$5:$I$20000=$J11966)),$G$5:$G$20000)&amp;"."&amp;COUNTIFS($B$5:$B11966,$B11966,$J$5:$J11966,$J11966),""),COUNTIFS($B$5:$B11966,$B11966,$J$5:$J11966,"")))</f>
      </c>
      <c r="I11966">
        <f>IF($F11966="组件","C"&amp;TEXT(COUNTIFS($B$5:$B11966,$B11966,$F$5:$F11966,"组件"),"000"),"")</f>
      </c>
      <c r="J11966">
        <f>IF($B11966="","",IF($F11966="组件","",IF($Q11966&lt;&gt;"",IF(AND($B11966=$B11965,$F11965="组件"),$I11965,IF(AND($B11966=$B11965,$J11965&lt;&gt;""),$J11965,"")),"")))</f>
      </c>
      <c r="R11966">
        <f>IF($B11966="","",IF($J11966&lt;&gt;"",IFERROR(LOOKUP(2,1/(($B$5:$B$20000=$B11966)*($F$5:$F$20000="组件")*($I$5:$I$20000=$J11966)),$R$5:$R$20000)*IF($Q11966="",1,$Q11966),""),IF($P11966="","",IF($Q11966="",$P11966,$P11966*$Q11966))))</f>
      </c>
    </row>
    <row r="11967" spans="1:24" x14ac:dyDescent="0.25">
      <c r="A11967">
        <f>IF(B11967="","",IF(B11967=B11966,A11966,A11966+1))</f>
      </c>
      <c r="G11967">
        <f>IF($B11967="","",IF($J11967&lt;&gt;"",IFERROR(LOOKUP(2,1/(($B$5:$B$20000=$B11967)*($F$5:$F$20000="组件")*($I$5:$I$20000=$J11967)),$G$5:$G$20000)&amp;"."&amp;COUNTIFS($B$5:$B11967,$B11967,$J$5:$J11967,$J11967),""),COUNTIFS($B$5:$B11967,$B11967,$J$5:$J11967,"")))</f>
      </c>
      <c r="I11967">
        <f>IF($F11967="组件","C"&amp;TEXT(COUNTIFS($B$5:$B11967,$B11967,$F$5:$F11967,"组件"),"000"),"")</f>
      </c>
      <c r="J11967">
        <f>IF($B11967="","",IF($F11967="组件","",IF($Q11967&lt;&gt;"",IF(AND($B11967=$B11966,$F11966="组件"),$I11966,IF(AND($B11967=$B11966,$J11966&lt;&gt;""),$J11966,"")),"")))</f>
      </c>
      <c r="R11967">
        <f>IF($B11967="","",IF($J11967&lt;&gt;"",IFERROR(LOOKUP(2,1/(($B$5:$B$20000=$B11967)*($F$5:$F$20000="组件")*($I$5:$I$20000=$J11967)),$R$5:$R$20000)*IF($Q11967="",1,$Q11967),""),IF($P11967="","",IF($Q11967="",$P11967,$P11967*$Q11967))))</f>
      </c>
    </row>
    <row r="11968" spans="1:24" x14ac:dyDescent="0.25">
      <c r="A11968">
        <f>IF(B11968="","",IF(B11968=B11967,A11967,A11967+1))</f>
      </c>
      <c r="G11968">
        <f>IF($B11968="","",IF($J11968&lt;&gt;"",IFERROR(LOOKUP(2,1/(($B$5:$B$20000=$B11968)*($F$5:$F$20000="组件")*($I$5:$I$20000=$J11968)),$G$5:$G$20000)&amp;"."&amp;COUNTIFS($B$5:$B11968,$B11968,$J$5:$J11968,$J11968),""),COUNTIFS($B$5:$B11968,$B11968,$J$5:$J11968,"")))</f>
      </c>
      <c r="I11968">
        <f>IF($F11968="组件","C"&amp;TEXT(COUNTIFS($B$5:$B11968,$B11968,$F$5:$F11968,"组件"),"000"),"")</f>
      </c>
      <c r="J11968">
        <f>IF($B11968="","",IF($F11968="组件","",IF($Q11968&lt;&gt;"",IF(AND($B11968=$B11967,$F11967="组件"),$I11967,IF(AND($B11968=$B11967,$J11967&lt;&gt;""),$J11967,"")),"")))</f>
      </c>
      <c r="R11968">
        <f>IF($B11968="","",IF($J11968&lt;&gt;"",IFERROR(LOOKUP(2,1/(($B$5:$B$20000=$B11968)*($F$5:$F$20000="组件")*($I$5:$I$20000=$J11968)),$R$5:$R$20000)*IF($Q11968="",1,$Q11968),""),IF($P11968="","",IF($Q11968="",$P11968,$P11968*$Q11968))))</f>
      </c>
    </row>
    <row r="11969" spans="1:24" x14ac:dyDescent="0.25">
      <c r="A11969">
        <f>IF(B11969="","",IF(B11969=B11968,A11968,A11968+1))</f>
      </c>
      <c r="G11969">
        <f>IF($B11969="","",IF($J11969&lt;&gt;"",IFERROR(LOOKUP(2,1/(($B$5:$B$20000=$B11969)*($F$5:$F$20000="组件")*($I$5:$I$20000=$J11969)),$G$5:$G$20000)&amp;"."&amp;COUNTIFS($B$5:$B11969,$B11969,$J$5:$J11969,$J11969),""),COUNTIFS($B$5:$B11969,$B11969,$J$5:$J11969,"")))</f>
      </c>
      <c r="I11969">
        <f>IF($F11969="组件","C"&amp;TEXT(COUNTIFS($B$5:$B11969,$B11969,$F$5:$F11969,"组件"),"000"),"")</f>
      </c>
      <c r="J11969">
        <f>IF($B11969="","",IF($F11969="组件","",IF($Q11969&lt;&gt;"",IF(AND($B11969=$B11968,$F11968="组件"),$I11968,IF(AND($B11969=$B11968,$J11968&lt;&gt;""),$J11968,"")),"")))</f>
      </c>
      <c r="R11969">
        <f>IF($B11969="","",IF($J11969&lt;&gt;"",IFERROR(LOOKUP(2,1/(($B$5:$B$20000=$B11969)*($F$5:$F$20000="组件")*($I$5:$I$20000=$J11969)),$R$5:$R$20000)*IF($Q11969="",1,$Q11969),""),IF($P11969="","",IF($Q11969="",$P11969,$P11969*$Q11969))))</f>
      </c>
    </row>
    <row r="11970" spans="1:24" x14ac:dyDescent="0.25">
      <c r="A11970">
        <f>IF(B11970="","",IF(B11970=B11969,A11969,A11969+1))</f>
      </c>
      <c r="G11970">
        <f>IF($B11970="","",IF($J11970&lt;&gt;"",IFERROR(LOOKUP(2,1/(($B$5:$B$20000=$B11970)*($F$5:$F$20000="组件")*($I$5:$I$20000=$J11970)),$G$5:$G$20000)&amp;"."&amp;COUNTIFS($B$5:$B11970,$B11970,$J$5:$J11970,$J11970),""),COUNTIFS($B$5:$B11970,$B11970,$J$5:$J11970,"")))</f>
      </c>
      <c r="I11970">
        <f>IF($F11970="组件","C"&amp;TEXT(COUNTIFS($B$5:$B11970,$B11970,$F$5:$F11970,"组件"),"000"),"")</f>
      </c>
      <c r="J11970">
        <f>IF($B11970="","",IF($F11970="组件","",IF($Q11970&lt;&gt;"",IF(AND($B11970=$B11969,$F11969="组件"),$I11969,IF(AND($B11970=$B11969,$J11969&lt;&gt;""),$J11969,"")),"")))</f>
      </c>
      <c r="R11970">
        <f>IF($B11970="","",IF($J11970&lt;&gt;"",IFERROR(LOOKUP(2,1/(($B$5:$B$20000=$B11970)*($F$5:$F$20000="组件")*($I$5:$I$20000=$J11970)),$R$5:$R$20000)*IF($Q11970="",1,$Q11970),""),IF($P11970="","",IF($Q11970="",$P11970,$P11970*$Q11970))))</f>
      </c>
    </row>
    <row r="11971" spans="1:24" x14ac:dyDescent="0.25">
      <c r="A11971">
        <f>IF(B11971="","",IF(B11971=B11970,A11970,A11970+1))</f>
      </c>
      <c r="G11971">
        <f>IF($B11971="","",IF($J11971&lt;&gt;"",IFERROR(LOOKUP(2,1/(($B$5:$B$20000=$B11971)*($F$5:$F$20000="组件")*($I$5:$I$20000=$J11971)),$G$5:$G$20000)&amp;"."&amp;COUNTIFS($B$5:$B11971,$B11971,$J$5:$J11971,$J11971),""),COUNTIFS($B$5:$B11971,$B11971,$J$5:$J11971,"")))</f>
      </c>
      <c r="I11971">
        <f>IF($F11971="组件","C"&amp;TEXT(COUNTIFS($B$5:$B11971,$B11971,$F$5:$F11971,"组件"),"000"),"")</f>
      </c>
      <c r="J11971">
        <f>IF($B11971="","",IF($F11971="组件","",IF($Q11971&lt;&gt;"",IF(AND($B11971=$B11970,$F11970="组件"),$I11970,IF(AND($B11971=$B11970,$J11970&lt;&gt;""),$J11970,"")),"")))</f>
      </c>
      <c r="R11971">
        <f>IF($B11971="","",IF($J11971&lt;&gt;"",IFERROR(LOOKUP(2,1/(($B$5:$B$20000=$B11971)*($F$5:$F$20000="组件")*($I$5:$I$20000=$J11971)),$R$5:$R$20000)*IF($Q11971="",1,$Q11971),""),IF($P11971="","",IF($Q11971="",$P11971,$P11971*$Q11971))))</f>
      </c>
    </row>
    <row r="11972" spans="1:24" x14ac:dyDescent="0.25">
      <c r="A11972">
        <f>IF(B11972="","",IF(B11972=B11971,A11971,A11971+1))</f>
      </c>
      <c r="G11972">
        <f>IF($B11972="","",IF($J11972&lt;&gt;"",IFERROR(LOOKUP(2,1/(($B$5:$B$20000=$B11972)*($F$5:$F$20000="组件")*($I$5:$I$20000=$J11972)),$G$5:$G$20000)&amp;"."&amp;COUNTIFS($B$5:$B11972,$B11972,$J$5:$J11972,$J11972),""),COUNTIFS($B$5:$B11972,$B11972,$J$5:$J11972,"")))</f>
      </c>
      <c r="I11972">
        <f>IF($F11972="组件","C"&amp;TEXT(COUNTIFS($B$5:$B11972,$B11972,$F$5:$F11972,"组件"),"000"),"")</f>
      </c>
      <c r="J11972">
        <f>IF($B11972="","",IF($F11972="组件","",IF($Q11972&lt;&gt;"",IF(AND($B11972=$B11971,$F11971="组件"),$I11971,IF(AND($B11972=$B11971,$J11971&lt;&gt;""),$J11971,"")),"")))</f>
      </c>
      <c r="R11972">
        <f>IF($B11972="","",IF($J11972&lt;&gt;"",IFERROR(LOOKUP(2,1/(($B$5:$B$20000=$B11972)*($F$5:$F$20000="组件")*($I$5:$I$20000=$J11972)),$R$5:$R$20000)*IF($Q11972="",1,$Q11972),""),IF($P11972="","",IF($Q11972="",$P11972,$P11972*$Q11972))))</f>
      </c>
    </row>
    <row r="11973" spans="1:24" x14ac:dyDescent="0.25">
      <c r="A11973">
        <f>IF(B11973="","",IF(B11973=B11972,A11972,A11972+1))</f>
      </c>
      <c r="G11973">
        <f>IF($B11973="","",IF($J11973&lt;&gt;"",IFERROR(LOOKUP(2,1/(($B$5:$B$20000=$B11973)*($F$5:$F$20000="组件")*($I$5:$I$20000=$J11973)),$G$5:$G$20000)&amp;"."&amp;COUNTIFS($B$5:$B11973,$B11973,$J$5:$J11973,$J11973),""),COUNTIFS($B$5:$B11973,$B11973,$J$5:$J11973,"")))</f>
      </c>
      <c r="I11973">
        <f>IF($F11973="组件","C"&amp;TEXT(COUNTIFS($B$5:$B11973,$B11973,$F$5:$F11973,"组件"),"000"),"")</f>
      </c>
      <c r="J11973">
        <f>IF($B11973="","",IF($F11973="组件","",IF($Q11973&lt;&gt;"",IF(AND($B11973=$B11972,$F11972="组件"),$I11972,IF(AND($B11973=$B11972,$J11972&lt;&gt;""),$J11972,"")),"")))</f>
      </c>
      <c r="R11973">
        <f>IF($B11973="","",IF($J11973&lt;&gt;"",IFERROR(LOOKUP(2,1/(($B$5:$B$20000=$B11973)*($F$5:$F$20000="组件")*($I$5:$I$20000=$J11973)),$R$5:$R$20000)*IF($Q11973="",1,$Q11973),""),IF($P11973="","",IF($Q11973="",$P11973,$P11973*$Q11973))))</f>
      </c>
    </row>
    <row r="11974" spans="1:24" x14ac:dyDescent="0.25">
      <c r="A11974">
        <f>IF(B11974="","",IF(B11974=B11973,A11973,A11973+1))</f>
      </c>
      <c r="G11974">
        <f>IF($B11974="","",IF($J11974&lt;&gt;"",IFERROR(LOOKUP(2,1/(($B$5:$B$20000=$B11974)*($F$5:$F$20000="组件")*($I$5:$I$20000=$J11974)),$G$5:$G$20000)&amp;"."&amp;COUNTIFS($B$5:$B11974,$B11974,$J$5:$J11974,$J11974),""),COUNTIFS($B$5:$B11974,$B11974,$J$5:$J11974,"")))</f>
      </c>
      <c r="I11974">
        <f>IF($F11974="组件","C"&amp;TEXT(COUNTIFS($B$5:$B11974,$B11974,$F$5:$F11974,"组件"),"000"),"")</f>
      </c>
      <c r="J11974">
        <f>IF($B11974="","",IF($F11974="组件","",IF($Q11974&lt;&gt;"",IF(AND($B11974=$B11973,$F11973="组件"),$I11973,IF(AND($B11974=$B11973,$J11973&lt;&gt;""),$J11973,"")),"")))</f>
      </c>
      <c r="R11974">
        <f>IF($B11974="","",IF($J11974&lt;&gt;"",IFERROR(LOOKUP(2,1/(($B$5:$B$20000=$B11974)*($F$5:$F$20000="组件")*($I$5:$I$20000=$J11974)),$R$5:$R$20000)*IF($Q11974="",1,$Q11974),""),IF($P11974="","",IF($Q11974="",$P11974,$P11974*$Q11974))))</f>
      </c>
    </row>
    <row r="11975" spans="1:24" x14ac:dyDescent="0.25">
      <c r="A11975">
        <f>IF(B11975="","",IF(B11975=B11974,A11974,A11974+1))</f>
      </c>
      <c r="G11975">
        <f>IF($B11975="","",IF($J11975&lt;&gt;"",IFERROR(LOOKUP(2,1/(($B$5:$B$20000=$B11975)*($F$5:$F$20000="组件")*($I$5:$I$20000=$J11975)),$G$5:$G$20000)&amp;"."&amp;COUNTIFS($B$5:$B11975,$B11975,$J$5:$J11975,$J11975),""),COUNTIFS($B$5:$B11975,$B11975,$J$5:$J11975,"")))</f>
      </c>
      <c r="I11975">
        <f>IF($F11975="组件","C"&amp;TEXT(COUNTIFS($B$5:$B11975,$B11975,$F$5:$F11975,"组件"),"000"),"")</f>
      </c>
      <c r="J11975">
        <f>IF($B11975="","",IF($F11975="组件","",IF($Q11975&lt;&gt;"",IF(AND($B11975=$B11974,$F11974="组件"),$I11974,IF(AND($B11975=$B11974,$J11974&lt;&gt;""),$J11974,"")),"")))</f>
      </c>
      <c r="R11975">
        <f>IF($B11975="","",IF($J11975&lt;&gt;"",IFERROR(LOOKUP(2,1/(($B$5:$B$20000=$B11975)*($F$5:$F$20000="组件")*($I$5:$I$20000=$J11975)),$R$5:$R$20000)*IF($Q11975="",1,$Q11975),""),IF($P11975="","",IF($Q11975="",$P11975,$P11975*$Q11975))))</f>
      </c>
    </row>
    <row r="11976" spans="1:24" x14ac:dyDescent="0.25">
      <c r="A11976">
        <f>IF(B11976="","",IF(B11976=B11975,A11975,A11975+1))</f>
      </c>
      <c r="G11976">
        <f>IF($B11976="","",IF($J11976&lt;&gt;"",IFERROR(LOOKUP(2,1/(($B$5:$B$20000=$B11976)*($F$5:$F$20000="组件")*($I$5:$I$20000=$J11976)),$G$5:$G$20000)&amp;"."&amp;COUNTIFS($B$5:$B11976,$B11976,$J$5:$J11976,$J11976),""),COUNTIFS($B$5:$B11976,$B11976,$J$5:$J11976,"")))</f>
      </c>
      <c r="I11976">
        <f>IF($F11976="组件","C"&amp;TEXT(COUNTIFS($B$5:$B11976,$B11976,$F$5:$F11976,"组件"),"000"),"")</f>
      </c>
      <c r="J11976">
        <f>IF($B11976="","",IF($F11976="组件","",IF($Q11976&lt;&gt;"",IF(AND($B11976=$B11975,$F11975="组件"),$I11975,IF(AND($B11976=$B11975,$J11975&lt;&gt;""),$J11975,"")),"")))</f>
      </c>
      <c r="R11976">
        <f>IF($B11976="","",IF($J11976&lt;&gt;"",IFERROR(LOOKUP(2,1/(($B$5:$B$20000=$B11976)*($F$5:$F$20000="组件")*($I$5:$I$20000=$J11976)),$R$5:$R$20000)*IF($Q11976="",1,$Q11976),""),IF($P11976="","",IF($Q11976="",$P11976,$P11976*$Q11976))))</f>
      </c>
    </row>
    <row r="11977" spans="1:24" x14ac:dyDescent="0.25">
      <c r="A11977">
        <f>IF(B11977="","",IF(B11977=B11976,A11976,A11976+1))</f>
      </c>
      <c r="G11977">
        <f>IF($B11977="","",IF($J11977&lt;&gt;"",IFERROR(LOOKUP(2,1/(($B$5:$B$20000=$B11977)*($F$5:$F$20000="组件")*($I$5:$I$20000=$J11977)),$G$5:$G$20000)&amp;"."&amp;COUNTIFS($B$5:$B11977,$B11977,$J$5:$J11977,$J11977),""),COUNTIFS($B$5:$B11977,$B11977,$J$5:$J11977,"")))</f>
      </c>
      <c r="I11977">
        <f>IF($F11977="组件","C"&amp;TEXT(COUNTIFS($B$5:$B11977,$B11977,$F$5:$F11977,"组件"),"000"),"")</f>
      </c>
      <c r="J11977">
        <f>IF($B11977="","",IF($F11977="组件","",IF($Q11977&lt;&gt;"",IF(AND($B11977=$B11976,$F11976="组件"),$I11976,IF(AND($B11977=$B11976,$J11976&lt;&gt;""),$J11976,"")),"")))</f>
      </c>
      <c r="R11977">
        <f>IF($B11977="","",IF($J11977&lt;&gt;"",IFERROR(LOOKUP(2,1/(($B$5:$B$20000=$B11977)*($F$5:$F$20000="组件")*($I$5:$I$20000=$J11977)),$R$5:$R$20000)*IF($Q11977="",1,$Q11977),""),IF($P11977="","",IF($Q11977="",$P11977,$P11977*$Q11977))))</f>
      </c>
    </row>
    <row r="11978" spans="1:24" x14ac:dyDescent="0.25">
      <c r="A11978">
        <f>IF(B11978="","",IF(B11978=B11977,A11977,A11977+1))</f>
      </c>
      <c r="G11978">
        <f>IF($B11978="","",IF($J11978&lt;&gt;"",IFERROR(LOOKUP(2,1/(($B$5:$B$20000=$B11978)*($F$5:$F$20000="组件")*($I$5:$I$20000=$J11978)),$G$5:$G$20000)&amp;"."&amp;COUNTIFS($B$5:$B11978,$B11978,$J$5:$J11978,$J11978),""),COUNTIFS($B$5:$B11978,$B11978,$J$5:$J11978,"")))</f>
      </c>
      <c r="I11978">
        <f>IF($F11978="组件","C"&amp;TEXT(COUNTIFS($B$5:$B11978,$B11978,$F$5:$F11978,"组件"),"000"),"")</f>
      </c>
      <c r="J11978">
        <f>IF($B11978="","",IF($F11978="组件","",IF($Q11978&lt;&gt;"",IF(AND($B11978=$B11977,$F11977="组件"),$I11977,IF(AND($B11978=$B11977,$J11977&lt;&gt;""),$J11977,"")),"")))</f>
      </c>
      <c r="R11978">
        <f>IF($B11978="","",IF($J11978&lt;&gt;"",IFERROR(LOOKUP(2,1/(($B$5:$B$20000=$B11978)*($F$5:$F$20000="组件")*($I$5:$I$20000=$J11978)),$R$5:$R$20000)*IF($Q11978="",1,$Q11978),""),IF($P11978="","",IF($Q11978="",$P11978,$P11978*$Q11978))))</f>
      </c>
    </row>
    <row r="11979" spans="1:24" x14ac:dyDescent="0.25">
      <c r="A11979">
        <f>IF(B11979="","",IF(B11979=B11978,A11978,A11978+1))</f>
      </c>
      <c r="G11979">
        <f>IF($B11979="","",IF($J11979&lt;&gt;"",IFERROR(LOOKUP(2,1/(($B$5:$B$20000=$B11979)*($F$5:$F$20000="组件")*($I$5:$I$20000=$J11979)),$G$5:$G$20000)&amp;"."&amp;COUNTIFS($B$5:$B11979,$B11979,$J$5:$J11979,$J11979),""),COUNTIFS($B$5:$B11979,$B11979,$J$5:$J11979,"")))</f>
      </c>
      <c r="I11979">
        <f>IF($F11979="组件","C"&amp;TEXT(COUNTIFS($B$5:$B11979,$B11979,$F$5:$F11979,"组件"),"000"),"")</f>
      </c>
      <c r="J11979">
        <f>IF($B11979="","",IF($F11979="组件","",IF($Q11979&lt;&gt;"",IF(AND($B11979=$B11978,$F11978="组件"),$I11978,IF(AND($B11979=$B11978,$J11978&lt;&gt;""),$J11978,"")),"")))</f>
      </c>
      <c r="R11979">
        <f>IF($B11979="","",IF($J11979&lt;&gt;"",IFERROR(LOOKUP(2,1/(($B$5:$B$20000=$B11979)*($F$5:$F$20000="组件")*($I$5:$I$20000=$J11979)),$R$5:$R$20000)*IF($Q11979="",1,$Q11979),""),IF($P11979="","",IF($Q11979="",$P11979,$P11979*$Q11979))))</f>
      </c>
    </row>
    <row r="11980" spans="1:24" x14ac:dyDescent="0.25">
      <c r="A11980">
        <f>IF(B11980="","",IF(B11980=B11979,A11979,A11979+1))</f>
      </c>
      <c r="G11980">
        <f>IF($B11980="","",IF($J11980&lt;&gt;"",IFERROR(LOOKUP(2,1/(($B$5:$B$20000=$B11980)*($F$5:$F$20000="组件")*($I$5:$I$20000=$J11980)),$G$5:$G$20000)&amp;"."&amp;COUNTIFS($B$5:$B11980,$B11980,$J$5:$J11980,$J11980),""),COUNTIFS($B$5:$B11980,$B11980,$J$5:$J11980,"")))</f>
      </c>
      <c r="I11980">
        <f>IF($F11980="组件","C"&amp;TEXT(COUNTIFS($B$5:$B11980,$B11980,$F$5:$F11980,"组件"),"000"),"")</f>
      </c>
      <c r="J11980">
        <f>IF($B11980="","",IF($F11980="组件","",IF($Q11980&lt;&gt;"",IF(AND($B11980=$B11979,$F11979="组件"),$I11979,IF(AND($B11980=$B11979,$J11979&lt;&gt;""),$J11979,"")),"")))</f>
      </c>
      <c r="R11980">
        <f>IF($B11980="","",IF($J11980&lt;&gt;"",IFERROR(LOOKUP(2,1/(($B$5:$B$20000=$B11980)*($F$5:$F$20000="组件")*($I$5:$I$20000=$J11980)),$R$5:$R$20000)*IF($Q11980="",1,$Q11980),""),IF($P11980="","",IF($Q11980="",$P11980,$P11980*$Q11980))))</f>
      </c>
    </row>
    <row r="11981" spans="1:24" x14ac:dyDescent="0.25">
      <c r="A11981">
        <f>IF(B11981="","",IF(B11981=B11980,A11980,A11980+1))</f>
      </c>
      <c r="G11981">
        <f>IF($B11981="","",IF($J11981&lt;&gt;"",IFERROR(LOOKUP(2,1/(($B$5:$B$20000=$B11981)*($F$5:$F$20000="组件")*($I$5:$I$20000=$J11981)),$G$5:$G$20000)&amp;"."&amp;COUNTIFS($B$5:$B11981,$B11981,$J$5:$J11981,$J11981),""),COUNTIFS($B$5:$B11981,$B11981,$J$5:$J11981,"")))</f>
      </c>
      <c r="I11981">
        <f>IF($F11981="组件","C"&amp;TEXT(COUNTIFS($B$5:$B11981,$B11981,$F$5:$F11981,"组件"),"000"),"")</f>
      </c>
      <c r="J11981">
        <f>IF($B11981="","",IF($F11981="组件","",IF($Q11981&lt;&gt;"",IF(AND($B11981=$B11980,$F11980="组件"),$I11980,IF(AND($B11981=$B11980,$J11980&lt;&gt;""),$J11980,"")),"")))</f>
      </c>
      <c r="R11981">
        <f>IF($B11981="","",IF($J11981&lt;&gt;"",IFERROR(LOOKUP(2,1/(($B$5:$B$20000=$B11981)*($F$5:$F$20000="组件")*($I$5:$I$20000=$J11981)),$R$5:$R$20000)*IF($Q11981="",1,$Q11981),""),IF($P11981="","",IF($Q11981="",$P11981,$P11981*$Q11981))))</f>
      </c>
    </row>
    <row r="11982" spans="1:24" x14ac:dyDescent="0.25">
      <c r="A11982">
        <f>IF(B11982="","",IF(B11982=B11981,A11981,A11981+1))</f>
      </c>
      <c r="G11982">
        <f>IF($B11982="","",IF($J11982&lt;&gt;"",IFERROR(LOOKUP(2,1/(($B$5:$B$20000=$B11982)*($F$5:$F$20000="组件")*($I$5:$I$20000=$J11982)),$G$5:$G$20000)&amp;"."&amp;COUNTIFS($B$5:$B11982,$B11982,$J$5:$J11982,$J11982),""),COUNTIFS($B$5:$B11982,$B11982,$J$5:$J11982,"")))</f>
      </c>
      <c r="I11982">
        <f>IF($F11982="组件","C"&amp;TEXT(COUNTIFS($B$5:$B11982,$B11982,$F$5:$F11982,"组件"),"000"),"")</f>
      </c>
      <c r="J11982">
        <f>IF($B11982="","",IF($F11982="组件","",IF($Q11982&lt;&gt;"",IF(AND($B11982=$B11981,$F11981="组件"),$I11981,IF(AND($B11982=$B11981,$J11981&lt;&gt;""),$J11981,"")),"")))</f>
      </c>
      <c r="R11982">
        <f>IF($B11982="","",IF($J11982&lt;&gt;"",IFERROR(LOOKUP(2,1/(($B$5:$B$20000=$B11982)*($F$5:$F$20000="组件")*($I$5:$I$20000=$J11982)),$R$5:$R$20000)*IF($Q11982="",1,$Q11982),""),IF($P11982="","",IF($Q11982="",$P11982,$P11982*$Q11982))))</f>
      </c>
    </row>
    <row r="11983" spans="1:24" x14ac:dyDescent="0.25">
      <c r="A11983">
        <f>IF(B11983="","",IF(B11983=B11982,A11982,A11982+1))</f>
      </c>
      <c r="G11983">
        <f>IF($B11983="","",IF($J11983&lt;&gt;"",IFERROR(LOOKUP(2,1/(($B$5:$B$20000=$B11983)*($F$5:$F$20000="组件")*($I$5:$I$20000=$J11983)),$G$5:$G$20000)&amp;"."&amp;COUNTIFS($B$5:$B11983,$B11983,$J$5:$J11983,$J11983),""),COUNTIFS($B$5:$B11983,$B11983,$J$5:$J11983,"")))</f>
      </c>
      <c r="I11983">
        <f>IF($F11983="组件","C"&amp;TEXT(COUNTIFS($B$5:$B11983,$B11983,$F$5:$F11983,"组件"),"000"),"")</f>
      </c>
      <c r="J11983">
        <f>IF($B11983="","",IF($F11983="组件","",IF($Q11983&lt;&gt;"",IF(AND($B11983=$B11982,$F11982="组件"),$I11982,IF(AND($B11983=$B11982,$J11982&lt;&gt;""),$J11982,"")),"")))</f>
      </c>
      <c r="R11983">
        <f>IF($B11983="","",IF($J11983&lt;&gt;"",IFERROR(LOOKUP(2,1/(($B$5:$B$20000=$B11983)*($F$5:$F$20000="组件")*($I$5:$I$20000=$J11983)),$R$5:$R$20000)*IF($Q11983="",1,$Q11983),""),IF($P11983="","",IF($Q11983="",$P11983,$P11983*$Q11983))))</f>
      </c>
    </row>
    <row r="11984" spans="1:24" x14ac:dyDescent="0.25">
      <c r="A11984">
        <f>IF(B11984="","",IF(B11984=B11983,A11983,A11983+1))</f>
      </c>
      <c r="G11984">
        <f>IF($B11984="","",IF($J11984&lt;&gt;"",IFERROR(LOOKUP(2,1/(($B$5:$B$20000=$B11984)*($F$5:$F$20000="组件")*($I$5:$I$20000=$J11984)),$G$5:$G$20000)&amp;"."&amp;COUNTIFS($B$5:$B11984,$B11984,$J$5:$J11984,$J11984),""),COUNTIFS($B$5:$B11984,$B11984,$J$5:$J11984,"")))</f>
      </c>
      <c r="I11984">
        <f>IF($F11984="组件","C"&amp;TEXT(COUNTIFS($B$5:$B11984,$B11984,$F$5:$F11984,"组件"),"000"),"")</f>
      </c>
      <c r="J11984">
        <f>IF($B11984="","",IF($F11984="组件","",IF($Q11984&lt;&gt;"",IF(AND($B11984=$B11983,$F11983="组件"),$I11983,IF(AND($B11984=$B11983,$J11983&lt;&gt;""),$J11983,"")),"")))</f>
      </c>
      <c r="R11984">
        <f>IF($B11984="","",IF($J11984&lt;&gt;"",IFERROR(LOOKUP(2,1/(($B$5:$B$20000=$B11984)*($F$5:$F$20000="组件")*($I$5:$I$20000=$J11984)),$R$5:$R$20000)*IF($Q11984="",1,$Q11984),""),IF($P11984="","",IF($Q11984="",$P11984,$P11984*$Q11984))))</f>
      </c>
    </row>
    <row r="11985" spans="1:24" x14ac:dyDescent="0.25">
      <c r="A11985">
        <f>IF(B11985="","",IF(B11985=B11984,A11984,A11984+1))</f>
      </c>
      <c r="G11985">
        <f>IF($B11985="","",IF($J11985&lt;&gt;"",IFERROR(LOOKUP(2,1/(($B$5:$B$20000=$B11985)*($F$5:$F$20000="组件")*($I$5:$I$20000=$J11985)),$G$5:$G$20000)&amp;"."&amp;COUNTIFS($B$5:$B11985,$B11985,$J$5:$J11985,$J11985),""),COUNTIFS($B$5:$B11985,$B11985,$J$5:$J11985,"")))</f>
      </c>
      <c r="I11985">
        <f>IF($F11985="组件","C"&amp;TEXT(COUNTIFS($B$5:$B11985,$B11985,$F$5:$F11985,"组件"),"000"),"")</f>
      </c>
      <c r="J11985">
        <f>IF($B11985="","",IF($F11985="组件","",IF($Q11985&lt;&gt;"",IF(AND($B11985=$B11984,$F11984="组件"),$I11984,IF(AND($B11985=$B11984,$J11984&lt;&gt;""),$J11984,"")),"")))</f>
      </c>
      <c r="R11985">
        <f>IF($B11985="","",IF($J11985&lt;&gt;"",IFERROR(LOOKUP(2,1/(($B$5:$B$20000=$B11985)*($F$5:$F$20000="组件")*($I$5:$I$20000=$J11985)),$R$5:$R$20000)*IF($Q11985="",1,$Q11985),""),IF($P11985="","",IF($Q11985="",$P11985,$P11985*$Q11985))))</f>
      </c>
    </row>
    <row r="11986" spans="1:24" x14ac:dyDescent="0.25">
      <c r="A11986">
        <f>IF(B11986="","",IF(B11986=B11985,A11985,A11985+1))</f>
      </c>
      <c r="G11986">
        <f>IF($B11986="","",IF($J11986&lt;&gt;"",IFERROR(LOOKUP(2,1/(($B$5:$B$20000=$B11986)*($F$5:$F$20000="组件")*($I$5:$I$20000=$J11986)),$G$5:$G$20000)&amp;"."&amp;COUNTIFS($B$5:$B11986,$B11986,$J$5:$J11986,$J11986),""),COUNTIFS($B$5:$B11986,$B11986,$J$5:$J11986,"")))</f>
      </c>
      <c r="I11986">
        <f>IF($F11986="组件","C"&amp;TEXT(COUNTIFS($B$5:$B11986,$B11986,$F$5:$F11986,"组件"),"000"),"")</f>
      </c>
      <c r="J11986">
        <f>IF($B11986="","",IF($F11986="组件","",IF($Q11986&lt;&gt;"",IF(AND($B11986=$B11985,$F11985="组件"),$I11985,IF(AND($B11986=$B11985,$J11985&lt;&gt;""),$J11985,"")),"")))</f>
      </c>
      <c r="R11986">
        <f>IF($B11986="","",IF($J11986&lt;&gt;"",IFERROR(LOOKUP(2,1/(($B$5:$B$20000=$B11986)*($F$5:$F$20000="组件")*($I$5:$I$20000=$J11986)),$R$5:$R$20000)*IF($Q11986="",1,$Q11986),""),IF($P11986="","",IF($Q11986="",$P11986,$P11986*$Q11986))))</f>
      </c>
    </row>
    <row r="11987" spans="1:24" x14ac:dyDescent="0.25">
      <c r="A11987">
        <f>IF(B11987="","",IF(B11987=B11986,A11986,A11986+1))</f>
      </c>
      <c r="G11987">
        <f>IF($B11987="","",IF($J11987&lt;&gt;"",IFERROR(LOOKUP(2,1/(($B$5:$B$20000=$B11987)*($F$5:$F$20000="组件")*($I$5:$I$20000=$J11987)),$G$5:$G$20000)&amp;"."&amp;COUNTIFS($B$5:$B11987,$B11987,$J$5:$J11987,$J11987),""),COUNTIFS($B$5:$B11987,$B11987,$J$5:$J11987,"")))</f>
      </c>
      <c r="I11987">
        <f>IF($F11987="组件","C"&amp;TEXT(COUNTIFS($B$5:$B11987,$B11987,$F$5:$F11987,"组件"),"000"),"")</f>
      </c>
      <c r="J11987">
        <f>IF($B11987="","",IF($F11987="组件","",IF($Q11987&lt;&gt;"",IF(AND($B11987=$B11986,$F11986="组件"),$I11986,IF(AND($B11987=$B11986,$J11986&lt;&gt;""),$J11986,"")),"")))</f>
      </c>
      <c r="R11987">
        <f>IF($B11987="","",IF($J11987&lt;&gt;"",IFERROR(LOOKUP(2,1/(($B$5:$B$20000=$B11987)*($F$5:$F$20000="组件")*($I$5:$I$20000=$J11987)),$R$5:$R$20000)*IF($Q11987="",1,$Q11987),""),IF($P11987="","",IF($Q11987="",$P11987,$P11987*$Q11987))))</f>
      </c>
    </row>
    <row r="11988" spans="1:24" x14ac:dyDescent="0.25">
      <c r="A11988">
        <f>IF(B11988="","",IF(B11988=B11987,A11987,A11987+1))</f>
      </c>
      <c r="G11988">
        <f>IF($B11988="","",IF($J11988&lt;&gt;"",IFERROR(LOOKUP(2,1/(($B$5:$B$20000=$B11988)*($F$5:$F$20000="组件")*($I$5:$I$20000=$J11988)),$G$5:$G$20000)&amp;"."&amp;COUNTIFS($B$5:$B11988,$B11988,$J$5:$J11988,$J11988),""),COUNTIFS($B$5:$B11988,$B11988,$J$5:$J11988,"")))</f>
      </c>
      <c r="I11988">
        <f>IF($F11988="组件","C"&amp;TEXT(COUNTIFS($B$5:$B11988,$B11988,$F$5:$F11988,"组件"),"000"),"")</f>
      </c>
      <c r="J11988">
        <f>IF($B11988="","",IF($F11988="组件","",IF($Q11988&lt;&gt;"",IF(AND($B11988=$B11987,$F11987="组件"),$I11987,IF(AND($B11988=$B11987,$J11987&lt;&gt;""),$J11987,"")),"")))</f>
      </c>
      <c r="R11988">
        <f>IF($B11988="","",IF($J11988&lt;&gt;"",IFERROR(LOOKUP(2,1/(($B$5:$B$20000=$B11988)*($F$5:$F$20000="组件")*($I$5:$I$20000=$J11988)),$R$5:$R$20000)*IF($Q11988="",1,$Q11988),""),IF($P11988="","",IF($Q11988="",$P11988,$P11988*$Q11988))))</f>
      </c>
    </row>
    <row r="11989" spans="1:24" x14ac:dyDescent="0.25">
      <c r="A11989">
        <f>IF(B11989="","",IF(B11989=B11988,A11988,A11988+1))</f>
      </c>
      <c r="G11989">
        <f>IF($B11989="","",IF($J11989&lt;&gt;"",IFERROR(LOOKUP(2,1/(($B$5:$B$20000=$B11989)*($F$5:$F$20000="组件")*($I$5:$I$20000=$J11989)),$G$5:$G$20000)&amp;"."&amp;COUNTIFS($B$5:$B11989,$B11989,$J$5:$J11989,$J11989),""),COUNTIFS($B$5:$B11989,$B11989,$J$5:$J11989,"")))</f>
      </c>
      <c r="I11989">
        <f>IF($F11989="组件","C"&amp;TEXT(COUNTIFS($B$5:$B11989,$B11989,$F$5:$F11989,"组件"),"000"),"")</f>
      </c>
      <c r="J11989">
        <f>IF($B11989="","",IF($F11989="组件","",IF($Q11989&lt;&gt;"",IF(AND($B11989=$B11988,$F11988="组件"),$I11988,IF(AND($B11989=$B11988,$J11988&lt;&gt;""),$J11988,"")),"")))</f>
      </c>
      <c r="R11989">
        <f>IF($B11989="","",IF($J11989&lt;&gt;"",IFERROR(LOOKUP(2,1/(($B$5:$B$20000=$B11989)*($F$5:$F$20000="组件")*($I$5:$I$20000=$J11989)),$R$5:$R$20000)*IF($Q11989="",1,$Q11989),""),IF($P11989="","",IF($Q11989="",$P11989,$P11989*$Q11989))))</f>
      </c>
    </row>
    <row r="11990" spans="1:24" x14ac:dyDescent="0.25">
      <c r="A11990">
        <f>IF(B11990="","",IF(B11990=B11989,A11989,A11989+1))</f>
      </c>
      <c r="G11990">
        <f>IF($B11990="","",IF($J11990&lt;&gt;"",IFERROR(LOOKUP(2,1/(($B$5:$B$20000=$B11990)*($F$5:$F$20000="组件")*($I$5:$I$20000=$J11990)),$G$5:$G$20000)&amp;"."&amp;COUNTIFS($B$5:$B11990,$B11990,$J$5:$J11990,$J11990),""),COUNTIFS($B$5:$B11990,$B11990,$J$5:$J11990,"")))</f>
      </c>
      <c r="I11990">
        <f>IF($F11990="组件","C"&amp;TEXT(COUNTIFS($B$5:$B11990,$B11990,$F$5:$F11990,"组件"),"000"),"")</f>
      </c>
      <c r="J11990">
        <f>IF($B11990="","",IF($F11990="组件","",IF($Q11990&lt;&gt;"",IF(AND($B11990=$B11989,$F11989="组件"),$I11989,IF(AND($B11990=$B11989,$J11989&lt;&gt;""),$J11989,"")),"")))</f>
      </c>
      <c r="R11990">
        <f>IF($B11990="","",IF($J11990&lt;&gt;"",IFERROR(LOOKUP(2,1/(($B$5:$B$20000=$B11990)*($F$5:$F$20000="组件")*($I$5:$I$20000=$J11990)),$R$5:$R$20000)*IF($Q11990="",1,$Q11990),""),IF($P11990="","",IF($Q11990="",$P11990,$P11990*$Q11990))))</f>
      </c>
    </row>
    <row r="11991" spans="1:24" x14ac:dyDescent="0.25">
      <c r="A11991">
        <f>IF(B11991="","",IF(B11991=B11990,A11990,A11990+1))</f>
      </c>
      <c r="G11991">
        <f>IF($B11991="","",IF($J11991&lt;&gt;"",IFERROR(LOOKUP(2,1/(($B$5:$B$20000=$B11991)*($F$5:$F$20000="组件")*($I$5:$I$20000=$J11991)),$G$5:$G$20000)&amp;"."&amp;COUNTIFS($B$5:$B11991,$B11991,$J$5:$J11991,$J11991),""),COUNTIFS($B$5:$B11991,$B11991,$J$5:$J11991,"")))</f>
      </c>
      <c r="I11991">
        <f>IF($F11991="组件","C"&amp;TEXT(COUNTIFS($B$5:$B11991,$B11991,$F$5:$F11991,"组件"),"000"),"")</f>
      </c>
      <c r="J11991">
        <f>IF($B11991="","",IF($F11991="组件","",IF($Q11991&lt;&gt;"",IF(AND($B11991=$B11990,$F11990="组件"),$I11990,IF(AND($B11991=$B11990,$J11990&lt;&gt;""),$J11990,"")),"")))</f>
      </c>
      <c r="R11991">
        <f>IF($B11991="","",IF($J11991&lt;&gt;"",IFERROR(LOOKUP(2,1/(($B$5:$B$20000=$B11991)*($F$5:$F$20000="组件")*($I$5:$I$20000=$J11991)),$R$5:$R$20000)*IF($Q11991="",1,$Q11991),""),IF($P11991="","",IF($Q11991="",$P11991,$P11991*$Q11991))))</f>
      </c>
    </row>
    <row r="11992" spans="1:24" x14ac:dyDescent="0.25">
      <c r="A11992">
        <f>IF(B11992="","",IF(B11992=B11991,A11991,A11991+1))</f>
      </c>
      <c r="G11992">
        <f>IF($B11992="","",IF($J11992&lt;&gt;"",IFERROR(LOOKUP(2,1/(($B$5:$B$20000=$B11992)*($F$5:$F$20000="组件")*($I$5:$I$20000=$J11992)),$G$5:$G$20000)&amp;"."&amp;COUNTIFS($B$5:$B11992,$B11992,$J$5:$J11992,$J11992),""),COUNTIFS($B$5:$B11992,$B11992,$J$5:$J11992,"")))</f>
      </c>
      <c r="I11992">
        <f>IF($F11992="组件","C"&amp;TEXT(COUNTIFS($B$5:$B11992,$B11992,$F$5:$F11992,"组件"),"000"),"")</f>
      </c>
      <c r="J11992">
        <f>IF($B11992="","",IF($F11992="组件","",IF($Q11992&lt;&gt;"",IF(AND($B11992=$B11991,$F11991="组件"),$I11991,IF(AND($B11992=$B11991,$J11991&lt;&gt;""),$J11991,"")),"")))</f>
      </c>
      <c r="R11992">
        <f>IF($B11992="","",IF($J11992&lt;&gt;"",IFERROR(LOOKUP(2,1/(($B$5:$B$20000=$B11992)*($F$5:$F$20000="组件")*($I$5:$I$20000=$J11992)),$R$5:$R$20000)*IF($Q11992="",1,$Q11992),""),IF($P11992="","",IF($Q11992="",$P11992,$P11992*$Q11992))))</f>
      </c>
    </row>
    <row r="11993" spans="1:24" x14ac:dyDescent="0.25">
      <c r="A11993">
        <f>IF(B11993="","",IF(B11993=B11992,A11992,A11992+1))</f>
      </c>
      <c r="G11993">
        <f>IF($B11993="","",IF($J11993&lt;&gt;"",IFERROR(LOOKUP(2,1/(($B$5:$B$20000=$B11993)*($F$5:$F$20000="组件")*($I$5:$I$20000=$J11993)),$G$5:$G$20000)&amp;"."&amp;COUNTIFS($B$5:$B11993,$B11993,$J$5:$J11993,$J11993),""),COUNTIFS($B$5:$B11993,$B11993,$J$5:$J11993,"")))</f>
      </c>
      <c r="I11993">
        <f>IF($F11993="组件","C"&amp;TEXT(COUNTIFS($B$5:$B11993,$B11993,$F$5:$F11993,"组件"),"000"),"")</f>
      </c>
      <c r="J11993">
        <f>IF($B11993="","",IF($F11993="组件","",IF($Q11993&lt;&gt;"",IF(AND($B11993=$B11992,$F11992="组件"),$I11992,IF(AND($B11993=$B11992,$J11992&lt;&gt;""),$J11992,"")),"")))</f>
      </c>
      <c r="R11993">
        <f>IF($B11993="","",IF($J11993&lt;&gt;"",IFERROR(LOOKUP(2,1/(($B$5:$B$20000=$B11993)*($F$5:$F$20000="组件")*($I$5:$I$20000=$J11993)),$R$5:$R$20000)*IF($Q11993="",1,$Q11993),""),IF($P11993="","",IF($Q11993="",$P11993,$P11993*$Q11993))))</f>
      </c>
    </row>
    <row r="11994" spans="1:24" x14ac:dyDescent="0.25">
      <c r="A11994">
        <f>IF(B11994="","",IF(B11994=B11993,A11993,A11993+1))</f>
      </c>
      <c r="G11994">
        <f>IF($B11994="","",IF($J11994&lt;&gt;"",IFERROR(LOOKUP(2,1/(($B$5:$B$20000=$B11994)*($F$5:$F$20000="组件")*($I$5:$I$20000=$J11994)),$G$5:$G$20000)&amp;"."&amp;COUNTIFS($B$5:$B11994,$B11994,$J$5:$J11994,$J11994),""),COUNTIFS($B$5:$B11994,$B11994,$J$5:$J11994,"")))</f>
      </c>
      <c r="I11994">
        <f>IF($F11994="组件","C"&amp;TEXT(COUNTIFS($B$5:$B11994,$B11994,$F$5:$F11994,"组件"),"000"),"")</f>
      </c>
      <c r="J11994">
        <f>IF($B11994="","",IF($F11994="组件","",IF($Q11994&lt;&gt;"",IF(AND($B11994=$B11993,$F11993="组件"),$I11993,IF(AND($B11994=$B11993,$J11993&lt;&gt;""),$J11993,"")),"")))</f>
      </c>
      <c r="R11994">
        <f>IF($B11994="","",IF($J11994&lt;&gt;"",IFERROR(LOOKUP(2,1/(($B$5:$B$20000=$B11994)*($F$5:$F$20000="组件")*($I$5:$I$20000=$J11994)),$R$5:$R$20000)*IF($Q11994="",1,$Q11994),""),IF($P11994="","",IF($Q11994="",$P11994,$P11994*$Q11994))))</f>
      </c>
    </row>
    <row r="11995" spans="1:24" x14ac:dyDescent="0.25">
      <c r="A11995">
        <f>IF(B11995="","",IF(B11995=B11994,A11994,A11994+1))</f>
      </c>
      <c r="G11995">
        <f>IF($B11995="","",IF($J11995&lt;&gt;"",IFERROR(LOOKUP(2,1/(($B$5:$B$20000=$B11995)*($F$5:$F$20000="组件")*($I$5:$I$20000=$J11995)),$G$5:$G$20000)&amp;"."&amp;COUNTIFS($B$5:$B11995,$B11995,$J$5:$J11995,$J11995),""),COUNTIFS($B$5:$B11995,$B11995,$J$5:$J11995,"")))</f>
      </c>
      <c r="I11995">
        <f>IF($F11995="组件","C"&amp;TEXT(COUNTIFS($B$5:$B11995,$B11995,$F$5:$F11995,"组件"),"000"),"")</f>
      </c>
      <c r="J11995">
        <f>IF($B11995="","",IF($F11995="组件","",IF($Q11995&lt;&gt;"",IF(AND($B11995=$B11994,$F11994="组件"),$I11994,IF(AND($B11995=$B11994,$J11994&lt;&gt;""),$J11994,"")),"")))</f>
      </c>
      <c r="R11995">
        <f>IF($B11995="","",IF($J11995&lt;&gt;"",IFERROR(LOOKUP(2,1/(($B$5:$B$20000=$B11995)*($F$5:$F$20000="组件")*($I$5:$I$20000=$J11995)),$R$5:$R$20000)*IF($Q11995="",1,$Q11995),""),IF($P11995="","",IF($Q11995="",$P11995,$P11995*$Q11995))))</f>
      </c>
    </row>
    <row r="11996" spans="1:24" x14ac:dyDescent="0.25">
      <c r="A11996">
        <f>IF(B11996="","",IF(B11996=B11995,A11995,A11995+1))</f>
      </c>
      <c r="G11996">
        <f>IF($B11996="","",IF($J11996&lt;&gt;"",IFERROR(LOOKUP(2,1/(($B$5:$B$20000=$B11996)*($F$5:$F$20000="组件")*($I$5:$I$20000=$J11996)),$G$5:$G$20000)&amp;"."&amp;COUNTIFS($B$5:$B11996,$B11996,$J$5:$J11996,$J11996),""),COUNTIFS($B$5:$B11996,$B11996,$J$5:$J11996,"")))</f>
      </c>
      <c r="I11996">
        <f>IF($F11996="组件","C"&amp;TEXT(COUNTIFS($B$5:$B11996,$B11996,$F$5:$F11996,"组件"),"000"),"")</f>
      </c>
      <c r="J11996">
        <f>IF($B11996="","",IF($F11996="组件","",IF($Q11996&lt;&gt;"",IF(AND($B11996=$B11995,$F11995="组件"),$I11995,IF(AND($B11996=$B11995,$J11995&lt;&gt;""),$J11995,"")),"")))</f>
      </c>
      <c r="R11996">
        <f>IF($B11996="","",IF($J11996&lt;&gt;"",IFERROR(LOOKUP(2,1/(($B$5:$B$20000=$B11996)*($F$5:$F$20000="组件")*($I$5:$I$20000=$J11996)),$R$5:$R$20000)*IF($Q11996="",1,$Q11996),""),IF($P11996="","",IF($Q11996="",$P11996,$P11996*$Q11996))))</f>
      </c>
    </row>
    <row r="11997" spans="1:24" x14ac:dyDescent="0.25">
      <c r="A11997">
        <f>IF(B11997="","",IF(B11997=B11996,A11996,A11996+1))</f>
      </c>
      <c r="G11997">
        <f>IF($B11997="","",IF($J11997&lt;&gt;"",IFERROR(LOOKUP(2,1/(($B$5:$B$20000=$B11997)*($F$5:$F$20000="组件")*($I$5:$I$20000=$J11997)),$G$5:$G$20000)&amp;"."&amp;COUNTIFS($B$5:$B11997,$B11997,$J$5:$J11997,$J11997),""),COUNTIFS($B$5:$B11997,$B11997,$J$5:$J11997,"")))</f>
      </c>
      <c r="I11997">
        <f>IF($F11997="组件","C"&amp;TEXT(COUNTIFS($B$5:$B11997,$B11997,$F$5:$F11997,"组件"),"000"),"")</f>
      </c>
      <c r="J11997">
        <f>IF($B11997="","",IF($F11997="组件","",IF($Q11997&lt;&gt;"",IF(AND($B11997=$B11996,$F11996="组件"),$I11996,IF(AND($B11997=$B11996,$J11996&lt;&gt;""),$J11996,"")),"")))</f>
      </c>
      <c r="R11997">
        <f>IF($B11997="","",IF($J11997&lt;&gt;"",IFERROR(LOOKUP(2,1/(($B$5:$B$20000=$B11997)*($F$5:$F$20000="组件")*($I$5:$I$20000=$J11997)),$R$5:$R$20000)*IF($Q11997="",1,$Q11997),""),IF($P11997="","",IF($Q11997="",$P11997,$P11997*$Q11997))))</f>
      </c>
    </row>
    <row r="11998" spans="1:24" x14ac:dyDescent="0.25">
      <c r="A11998">
        <f>IF(B11998="","",IF(B11998=B11997,A11997,A11997+1))</f>
      </c>
      <c r="G11998">
        <f>IF($B11998="","",IF($J11998&lt;&gt;"",IFERROR(LOOKUP(2,1/(($B$5:$B$20000=$B11998)*($F$5:$F$20000="组件")*($I$5:$I$20000=$J11998)),$G$5:$G$20000)&amp;"."&amp;COUNTIFS($B$5:$B11998,$B11998,$J$5:$J11998,$J11998),""),COUNTIFS($B$5:$B11998,$B11998,$J$5:$J11998,"")))</f>
      </c>
      <c r="I11998">
        <f>IF($F11998="组件","C"&amp;TEXT(COUNTIFS($B$5:$B11998,$B11998,$F$5:$F11998,"组件"),"000"),"")</f>
      </c>
      <c r="J11998">
        <f>IF($B11998="","",IF($F11998="组件","",IF($Q11998&lt;&gt;"",IF(AND($B11998=$B11997,$F11997="组件"),$I11997,IF(AND($B11998=$B11997,$J11997&lt;&gt;""),$J11997,"")),"")))</f>
      </c>
      <c r="R11998">
        <f>IF($B11998="","",IF($J11998&lt;&gt;"",IFERROR(LOOKUP(2,1/(($B$5:$B$20000=$B11998)*($F$5:$F$20000="组件")*($I$5:$I$20000=$J11998)),$R$5:$R$20000)*IF($Q11998="",1,$Q11998),""),IF($P11998="","",IF($Q11998="",$P11998,$P11998*$Q11998))))</f>
      </c>
    </row>
    <row r="11999" spans="1:24" x14ac:dyDescent="0.25">
      <c r="A11999">
        <f>IF(B11999="","",IF(B11999=B11998,A11998,A11998+1))</f>
      </c>
      <c r="G11999">
        <f>IF($B11999="","",IF($J11999&lt;&gt;"",IFERROR(LOOKUP(2,1/(($B$5:$B$20000=$B11999)*($F$5:$F$20000="组件")*($I$5:$I$20000=$J11999)),$G$5:$G$20000)&amp;"."&amp;COUNTIFS($B$5:$B11999,$B11999,$J$5:$J11999,$J11999),""),COUNTIFS($B$5:$B11999,$B11999,$J$5:$J11999,"")))</f>
      </c>
      <c r="I11999">
        <f>IF($F11999="组件","C"&amp;TEXT(COUNTIFS($B$5:$B11999,$B11999,$F$5:$F11999,"组件"),"000"),"")</f>
      </c>
      <c r="J11999">
        <f>IF($B11999="","",IF($F11999="组件","",IF($Q11999&lt;&gt;"",IF(AND($B11999=$B11998,$F11998="组件"),$I11998,IF(AND($B11999=$B11998,$J11998&lt;&gt;""),$J11998,"")),"")))</f>
      </c>
      <c r="R11999">
        <f>IF($B11999="","",IF($J11999&lt;&gt;"",IFERROR(LOOKUP(2,1/(($B$5:$B$20000=$B11999)*($F$5:$F$20000="组件")*($I$5:$I$20000=$J11999)),$R$5:$R$20000)*IF($Q11999="",1,$Q11999),""),IF($P11999="","",IF($Q11999="",$P11999,$P11999*$Q11999))))</f>
      </c>
    </row>
    <row r="12000" spans="1:24" x14ac:dyDescent="0.25">
      <c r="A12000">
        <f>IF(B12000="","",IF(B12000=B11999,A11999,A11999+1))</f>
      </c>
      <c r="G12000">
        <f>IF($B12000="","",IF($J12000&lt;&gt;"",IFERROR(LOOKUP(2,1/(($B$5:$B$20000=$B12000)*($F$5:$F$20000="组件")*($I$5:$I$20000=$J12000)),$G$5:$G$20000)&amp;"."&amp;COUNTIFS($B$5:$B12000,$B12000,$J$5:$J12000,$J12000),""),COUNTIFS($B$5:$B12000,$B12000,$J$5:$J12000,"")))</f>
      </c>
      <c r="I12000">
        <f>IF($F12000="组件","C"&amp;TEXT(COUNTIFS($B$5:$B12000,$B12000,$F$5:$F12000,"组件"),"000"),"")</f>
      </c>
      <c r="J12000">
        <f>IF($B12000="","",IF($F12000="组件","",IF($Q12000&lt;&gt;"",IF(AND($B12000=$B11999,$F11999="组件"),$I11999,IF(AND($B12000=$B11999,$J11999&lt;&gt;""),$J11999,"")),"")))</f>
      </c>
      <c r="R12000">
        <f>IF($B12000="","",IF($J12000&lt;&gt;"",IFERROR(LOOKUP(2,1/(($B$5:$B$20000=$B12000)*($F$5:$F$20000="组件")*($I$5:$I$20000=$J12000)),$R$5:$R$20000)*IF($Q12000="",1,$Q12000),""),IF($P12000="","",IF($Q12000="",$P12000,$P12000*$Q12000))))</f>
      </c>
    </row>
    <row r="12001" spans="1:24" x14ac:dyDescent="0.25">
      <c r="A12001">
        <f>IF(B12001="","",IF(B12001=B12000,A12000,A12000+1))</f>
      </c>
      <c r="G12001">
        <f>IF($B12001="","",IF($J12001&lt;&gt;"",IFERROR(LOOKUP(2,1/(($B$5:$B$20000=$B12001)*($F$5:$F$20000="组件")*($I$5:$I$20000=$J12001)),$G$5:$G$20000)&amp;"."&amp;COUNTIFS($B$5:$B12001,$B12001,$J$5:$J12001,$J12001),""),COUNTIFS($B$5:$B12001,$B12001,$J$5:$J12001,"")))</f>
      </c>
      <c r="I12001">
        <f>IF($F12001="组件","C"&amp;TEXT(COUNTIFS($B$5:$B12001,$B12001,$F$5:$F12001,"组件"),"000"),"")</f>
      </c>
      <c r="J12001">
        <f>IF($B12001="","",IF($F12001="组件","",IF($Q12001&lt;&gt;"",IF(AND($B12001=$B12000,$F12000="组件"),$I12000,IF(AND($B12001=$B12000,$J12000&lt;&gt;""),$J12000,"")),"")))</f>
      </c>
      <c r="R12001">
        <f>IF($B12001="","",IF($J12001&lt;&gt;"",IFERROR(LOOKUP(2,1/(($B$5:$B$20000=$B12001)*($F$5:$F$20000="组件")*($I$5:$I$20000=$J12001)),$R$5:$R$20000)*IF($Q12001="",1,$Q12001),""),IF($P12001="","",IF($Q12001="",$P12001,$P12001*$Q12001))))</f>
      </c>
    </row>
    <row r="12002" spans="1:24" x14ac:dyDescent="0.25">
      <c r="A12002">
        <f>IF(B12002="","",IF(B12002=B12001,A12001,A12001+1))</f>
      </c>
      <c r="G12002">
        <f>IF($B12002="","",IF($J12002&lt;&gt;"",IFERROR(LOOKUP(2,1/(($B$5:$B$20000=$B12002)*($F$5:$F$20000="组件")*($I$5:$I$20000=$J12002)),$G$5:$G$20000)&amp;"."&amp;COUNTIFS($B$5:$B12002,$B12002,$J$5:$J12002,$J12002),""),COUNTIFS($B$5:$B12002,$B12002,$J$5:$J12002,"")))</f>
      </c>
      <c r="I12002">
        <f>IF($F12002="组件","C"&amp;TEXT(COUNTIFS($B$5:$B12002,$B12002,$F$5:$F12002,"组件"),"000"),"")</f>
      </c>
      <c r="J12002">
        <f>IF($B12002="","",IF($F12002="组件","",IF($Q12002&lt;&gt;"",IF(AND($B12002=$B12001,$F12001="组件"),$I12001,IF(AND($B12002=$B12001,$J12001&lt;&gt;""),$J12001,"")),"")))</f>
      </c>
      <c r="R12002">
        <f>IF($B12002="","",IF($J12002&lt;&gt;"",IFERROR(LOOKUP(2,1/(($B$5:$B$20000=$B12002)*($F$5:$F$20000="组件")*($I$5:$I$20000=$J12002)),$R$5:$R$20000)*IF($Q12002="",1,$Q12002),""),IF($P12002="","",IF($Q12002="",$P12002,$P12002*$Q12002))))</f>
      </c>
    </row>
    <row r="12003" spans="1:24" x14ac:dyDescent="0.25">
      <c r="A12003">
        <f>IF(B12003="","",IF(B12003=B12002,A12002,A12002+1))</f>
      </c>
      <c r="G12003">
        <f>IF($B12003="","",IF($J12003&lt;&gt;"",IFERROR(LOOKUP(2,1/(($B$5:$B$20000=$B12003)*($F$5:$F$20000="组件")*($I$5:$I$20000=$J12003)),$G$5:$G$20000)&amp;"."&amp;COUNTIFS($B$5:$B12003,$B12003,$J$5:$J12003,$J12003),""),COUNTIFS($B$5:$B12003,$B12003,$J$5:$J12003,"")))</f>
      </c>
      <c r="I12003">
        <f>IF($F12003="组件","C"&amp;TEXT(COUNTIFS($B$5:$B12003,$B12003,$F$5:$F12003,"组件"),"000"),"")</f>
      </c>
      <c r="J12003">
        <f>IF($B12003="","",IF($F12003="组件","",IF($Q12003&lt;&gt;"",IF(AND($B12003=$B12002,$F12002="组件"),$I12002,IF(AND($B12003=$B12002,$J12002&lt;&gt;""),$J12002,"")),"")))</f>
      </c>
      <c r="R12003">
        <f>IF($B12003="","",IF($J12003&lt;&gt;"",IFERROR(LOOKUP(2,1/(($B$5:$B$20000=$B12003)*($F$5:$F$20000="组件")*($I$5:$I$20000=$J12003)),$R$5:$R$20000)*IF($Q12003="",1,$Q12003),""),IF($P12003="","",IF($Q12003="",$P12003,$P12003*$Q12003))))</f>
      </c>
    </row>
    <row r="12004" spans="1:24" x14ac:dyDescent="0.25">
      <c r="A12004">
        <f>IF(B12004="","",IF(B12004=B12003,A12003,A12003+1))</f>
      </c>
      <c r="G12004">
        <f>IF($B12004="","",IF($J12004&lt;&gt;"",IFERROR(LOOKUP(2,1/(($B$5:$B$20000=$B12004)*($F$5:$F$20000="组件")*($I$5:$I$20000=$J12004)),$G$5:$G$20000)&amp;"."&amp;COUNTIFS($B$5:$B12004,$B12004,$J$5:$J12004,$J12004),""),COUNTIFS($B$5:$B12004,$B12004,$J$5:$J12004,"")))</f>
      </c>
      <c r="I12004">
        <f>IF($F12004="组件","C"&amp;TEXT(COUNTIFS($B$5:$B12004,$B12004,$F$5:$F12004,"组件"),"000"),"")</f>
      </c>
      <c r="J12004">
        <f>IF($B12004="","",IF($F12004="组件","",IF($Q12004&lt;&gt;"",IF(AND($B12004=$B12003,$F12003="组件"),$I12003,IF(AND($B12004=$B12003,$J12003&lt;&gt;""),$J12003,"")),"")))</f>
      </c>
      <c r="R12004">
        <f>IF($B12004="","",IF($J12004&lt;&gt;"",IFERROR(LOOKUP(2,1/(($B$5:$B$20000=$B12004)*($F$5:$F$20000="组件")*($I$5:$I$20000=$J12004)),$R$5:$R$20000)*IF($Q12004="",1,$Q12004),""),IF($P12004="","",IF($Q12004="",$P12004,$P12004*$Q12004))))</f>
      </c>
    </row>
    <row r="12005" spans="1:24" x14ac:dyDescent="0.25">
      <c r="A12005">
        <f>IF(B12005="","",IF(B12005=B12004,A12004,A12004+1))</f>
      </c>
      <c r="G12005">
        <f>IF($B12005="","",IF($J12005&lt;&gt;"",IFERROR(LOOKUP(2,1/(($B$5:$B$20000=$B12005)*($F$5:$F$20000="组件")*($I$5:$I$20000=$J12005)),$G$5:$G$20000)&amp;"."&amp;COUNTIFS($B$5:$B12005,$B12005,$J$5:$J12005,$J12005),""),COUNTIFS($B$5:$B12005,$B12005,$J$5:$J12005,"")))</f>
      </c>
      <c r="I12005">
        <f>IF($F12005="组件","C"&amp;TEXT(COUNTIFS($B$5:$B12005,$B12005,$F$5:$F12005,"组件"),"000"),"")</f>
      </c>
      <c r="J12005">
        <f>IF($B12005="","",IF($F12005="组件","",IF($Q12005&lt;&gt;"",IF(AND($B12005=$B12004,$F12004="组件"),$I12004,IF(AND($B12005=$B12004,$J12004&lt;&gt;""),$J12004,"")),"")))</f>
      </c>
      <c r="R12005">
        <f>IF($B12005="","",IF($J12005&lt;&gt;"",IFERROR(LOOKUP(2,1/(($B$5:$B$20000=$B12005)*($F$5:$F$20000="组件")*($I$5:$I$20000=$J12005)),$R$5:$R$20000)*IF($Q12005="",1,$Q12005),""),IF($P12005="","",IF($Q12005="",$P12005,$P12005*$Q12005))))</f>
      </c>
    </row>
    <row r="12006" spans="1:24" x14ac:dyDescent="0.25">
      <c r="A12006">
        <f>IF(B12006="","",IF(B12006=B12005,A12005,A12005+1))</f>
      </c>
      <c r="G12006">
        <f>IF($B12006="","",IF($J12006&lt;&gt;"",IFERROR(LOOKUP(2,1/(($B$5:$B$20000=$B12006)*($F$5:$F$20000="组件")*($I$5:$I$20000=$J12006)),$G$5:$G$20000)&amp;"."&amp;COUNTIFS($B$5:$B12006,$B12006,$J$5:$J12006,$J12006),""),COUNTIFS($B$5:$B12006,$B12006,$J$5:$J12006,"")))</f>
      </c>
      <c r="I12006">
        <f>IF($F12006="组件","C"&amp;TEXT(COUNTIFS($B$5:$B12006,$B12006,$F$5:$F12006,"组件"),"000"),"")</f>
      </c>
      <c r="J12006">
        <f>IF($B12006="","",IF($F12006="组件","",IF($Q12006&lt;&gt;"",IF(AND($B12006=$B12005,$F12005="组件"),$I12005,IF(AND($B12006=$B12005,$J12005&lt;&gt;""),$J12005,"")),"")))</f>
      </c>
      <c r="R12006">
        <f>IF($B12006="","",IF($J12006&lt;&gt;"",IFERROR(LOOKUP(2,1/(($B$5:$B$20000=$B12006)*($F$5:$F$20000="组件")*($I$5:$I$20000=$J12006)),$R$5:$R$20000)*IF($Q12006="",1,$Q12006),""),IF($P12006="","",IF($Q12006="",$P12006,$P12006*$Q12006))))</f>
      </c>
    </row>
    <row r="12007" spans="1:24" x14ac:dyDescent="0.25">
      <c r="A12007">
        <f>IF(B12007="","",IF(B12007=B12006,A12006,A12006+1))</f>
      </c>
      <c r="G12007">
        <f>IF($B12007="","",IF($J12007&lt;&gt;"",IFERROR(LOOKUP(2,1/(($B$5:$B$20000=$B12007)*($F$5:$F$20000="组件")*($I$5:$I$20000=$J12007)),$G$5:$G$20000)&amp;"."&amp;COUNTIFS($B$5:$B12007,$B12007,$J$5:$J12007,$J12007),""),COUNTIFS($B$5:$B12007,$B12007,$J$5:$J12007,"")))</f>
      </c>
      <c r="I12007">
        <f>IF($F12007="组件","C"&amp;TEXT(COUNTIFS($B$5:$B12007,$B12007,$F$5:$F12007,"组件"),"000"),"")</f>
      </c>
      <c r="J12007">
        <f>IF($B12007="","",IF($F12007="组件","",IF($Q12007&lt;&gt;"",IF(AND($B12007=$B12006,$F12006="组件"),$I12006,IF(AND($B12007=$B12006,$J12006&lt;&gt;""),$J12006,"")),"")))</f>
      </c>
      <c r="R12007">
        <f>IF($B12007="","",IF($J12007&lt;&gt;"",IFERROR(LOOKUP(2,1/(($B$5:$B$20000=$B12007)*($F$5:$F$20000="组件")*($I$5:$I$20000=$J12007)),$R$5:$R$20000)*IF($Q12007="",1,$Q12007),""),IF($P12007="","",IF($Q12007="",$P12007,$P12007*$Q12007))))</f>
      </c>
    </row>
    <row r="12008" spans="1:24" x14ac:dyDescent="0.25">
      <c r="A12008">
        <f>IF(B12008="","",IF(B12008=B12007,A12007,A12007+1))</f>
      </c>
      <c r="G12008">
        <f>IF($B12008="","",IF($J12008&lt;&gt;"",IFERROR(LOOKUP(2,1/(($B$5:$B$20000=$B12008)*($F$5:$F$20000="组件")*($I$5:$I$20000=$J12008)),$G$5:$G$20000)&amp;"."&amp;COUNTIFS($B$5:$B12008,$B12008,$J$5:$J12008,$J12008),""),COUNTIFS($B$5:$B12008,$B12008,$J$5:$J12008,"")))</f>
      </c>
      <c r="I12008">
        <f>IF($F12008="组件","C"&amp;TEXT(COUNTIFS($B$5:$B12008,$B12008,$F$5:$F12008,"组件"),"000"),"")</f>
      </c>
      <c r="J12008">
        <f>IF($B12008="","",IF($F12008="组件","",IF($Q12008&lt;&gt;"",IF(AND($B12008=$B12007,$F12007="组件"),$I12007,IF(AND($B12008=$B12007,$J12007&lt;&gt;""),$J12007,"")),"")))</f>
      </c>
      <c r="R12008">
        <f>IF($B12008="","",IF($J12008&lt;&gt;"",IFERROR(LOOKUP(2,1/(($B$5:$B$20000=$B12008)*($F$5:$F$20000="组件")*($I$5:$I$20000=$J12008)),$R$5:$R$20000)*IF($Q12008="",1,$Q12008),""),IF($P12008="","",IF($Q12008="",$P12008,$P12008*$Q12008))))</f>
      </c>
    </row>
    <row r="12009" spans="1:24" x14ac:dyDescent="0.25">
      <c r="A12009">
        <f>IF(B12009="","",IF(B12009=B12008,A12008,A12008+1))</f>
      </c>
      <c r="G12009">
        <f>IF($B12009="","",IF($J12009&lt;&gt;"",IFERROR(LOOKUP(2,1/(($B$5:$B$20000=$B12009)*($F$5:$F$20000="组件")*($I$5:$I$20000=$J12009)),$G$5:$G$20000)&amp;"."&amp;COUNTIFS($B$5:$B12009,$B12009,$J$5:$J12009,$J12009),""),COUNTIFS($B$5:$B12009,$B12009,$J$5:$J12009,"")))</f>
      </c>
      <c r="I12009">
        <f>IF($F12009="组件","C"&amp;TEXT(COUNTIFS($B$5:$B12009,$B12009,$F$5:$F12009,"组件"),"000"),"")</f>
      </c>
      <c r="J12009">
        <f>IF($B12009="","",IF($F12009="组件","",IF($Q12009&lt;&gt;"",IF(AND($B12009=$B12008,$F12008="组件"),$I12008,IF(AND($B12009=$B12008,$J12008&lt;&gt;""),$J12008,"")),"")))</f>
      </c>
      <c r="R12009">
        <f>IF($B12009="","",IF($J12009&lt;&gt;"",IFERROR(LOOKUP(2,1/(($B$5:$B$20000=$B12009)*($F$5:$F$20000="组件")*($I$5:$I$20000=$J12009)),$R$5:$R$20000)*IF($Q12009="",1,$Q12009),""),IF($P12009="","",IF($Q12009="",$P12009,$P12009*$Q12009))))</f>
      </c>
    </row>
    <row r="12010" spans="1:24" x14ac:dyDescent="0.25">
      <c r="A12010">
        <f>IF(B12010="","",IF(B12010=B12009,A12009,A12009+1))</f>
      </c>
      <c r="G12010">
        <f>IF($B12010="","",IF($J12010&lt;&gt;"",IFERROR(LOOKUP(2,1/(($B$5:$B$20000=$B12010)*($F$5:$F$20000="组件")*($I$5:$I$20000=$J12010)),$G$5:$G$20000)&amp;"."&amp;COUNTIFS($B$5:$B12010,$B12010,$J$5:$J12010,$J12010),""),COUNTIFS($B$5:$B12010,$B12010,$J$5:$J12010,"")))</f>
      </c>
      <c r="I12010">
        <f>IF($F12010="组件","C"&amp;TEXT(COUNTIFS($B$5:$B12010,$B12010,$F$5:$F12010,"组件"),"000"),"")</f>
      </c>
      <c r="J12010">
        <f>IF($B12010="","",IF($F12010="组件","",IF($Q12010&lt;&gt;"",IF(AND($B12010=$B12009,$F12009="组件"),$I12009,IF(AND($B12010=$B12009,$J12009&lt;&gt;""),$J12009,"")),"")))</f>
      </c>
      <c r="R12010">
        <f>IF($B12010="","",IF($J12010&lt;&gt;"",IFERROR(LOOKUP(2,1/(($B$5:$B$20000=$B12010)*($F$5:$F$20000="组件")*($I$5:$I$20000=$J12010)),$R$5:$R$20000)*IF($Q12010="",1,$Q12010),""),IF($P12010="","",IF($Q12010="",$P12010,$P12010*$Q12010))))</f>
      </c>
    </row>
    <row r="12011" spans="1:24" x14ac:dyDescent="0.25">
      <c r="A12011">
        <f>IF(B12011="","",IF(B12011=B12010,A12010,A12010+1))</f>
      </c>
      <c r="G12011">
        <f>IF($B12011="","",IF($J12011&lt;&gt;"",IFERROR(LOOKUP(2,1/(($B$5:$B$20000=$B12011)*($F$5:$F$20000="组件")*($I$5:$I$20000=$J12011)),$G$5:$G$20000)&amp;"."&amp;COUNTIFS($B$5:$B12011,$B12011,$J$5:$J12011,$J12011),""),COUNTIFS($B$5:$B12011,$B12011,$J$5:$J12011,"")))</f>
      </c>
      <c r="I12011">
        <f>IF($F12011="组件","C"&amp;TEXT(COUNTIFS($B$5:$B12011,$B12011,$F$5:$F12011,"组件"),"000"),"")</f>
      </c>
      <c r="J12011">
        <f>IF($B12011="","",IF($F12011="组件","",IF($Q12011&lt;&gt;"",IF(AND($B12011=$B12010,$F12010="组件"),$I12010,IF(AND($B12011=$B12010,$J12010&lt;&gt;""),$J12010,"")),"")))</f>
      </c>
      <c r="R12011">
        <f>IF($B12011="","",IF($J12011&lt;&gt;"",IFERROR(LOOKUP(2,1/(($B$5:$B$20000=$B12011)*($F$5:$F$20000="组件")*($I$5:$I$20000=$J12011)),$R$5:$R$20000)*IF($Q12011="",1,$Q12011),""),IF($P12011="","",IF($Q12011="",$P12011,$P12011*$Q12011))))</f>
      </c>
    </row>
    <row r="12012" spans="1:24" x14ac:dyDescent="0.25">
      <c r="A12012">
        <f>IF(B12012="","",IF(B12012=B12011,A12011,A12011+1))</f>
      </c>
      <c r="G12012">
        <f>IF($B12012="","",IF($J12012&lt;&gt;"",IFERROR(LOOKUP(2,1/(($B$5:$B$20000=$B12012)*($F$5:$F$20000="组件")*($I$5:$I$20000=$J12012)),$G$5:$G$20000)&amp;"."&amp;COUNTIFS($B$5:$B12012,$B12012,$J$5:$J12012,$J12012),""),COUNTIFS($B$5:$B12012,$B12012,$J$5:$J12012,"")))</f>
      </c>
      <c r="I12012">
        <f>IF($F12012="组件","C"&amp;TEXT(COUNTIFS($B$5:$B12012,$B12012,$F$5:$F12012,"组件"),"000"),"")</f>
      </c>
      <c r="J12012">
        <f>IF($B12012="","",IF($F12012="组件","",IF($Q12012&lt;&gt;"",IF(AND($B12012=$B12011,$F12011="组件"),$I12011,IF(AND($B12012=$B12011,$J12011&lt;&gt;""),$J12011,"")),"")))</f>
      </c>
      <c r="R12012">
        <f>IF($B12012="","",IF($J12012&lt;&gt;"",IFERROR(LOOKUP(2,1/(($B$5:$B$20000=$B12012)*($F$5:$F$20000="组件")*($I$5:$I$20000=$J12012)),$R$5:$R$20000)*IF($Q12012="",1,$Q12012),""),IF($P12012="","",IF($Q12012="",$P12012,$P12012*$Q12012))))</f>
      </c>
    </row>
    <row r="12013" spans="1:24" x14ac:dyDescent="0.25">
      <c r="A12013">
        <f>IF(B12013="","",IF(B12013=B12012,A12012,A12012+1))</f>
      </c>
      <c r="G12013">
        <f>IF($B12013="","",IF($J12013&lt;&gt;"",IFERROR(LOOKUP(2,1/(($B$5:$B$20000=$B12013)*($F$5:$F$20000="组件")*($I$5:$I$20000=$J12013)),$G$5:$G$20000)&amp;"."&amp;COUNTIFS($B$5:$B12013,$B12013,$J$5:$J12013,$J12013),""),COUNTIFS($B$5:$B12013,$B12013,$J$5:$J12013,"")))</f>
      </c>
      <c r="I12013">
        <f>IF($F12013="组件","C"&amp;TEXT(COUNTIFS($B$5:$B12013,$B12013,$F$5:$F12013,"组件"),"000"),"")</f>
      </c>
      <c r="J12013">
        <f>IF($B12013="","",IF($F12013="组件","",IF($Q12013&lt;&gt;"",IF(AND($B12013=$B12012,$F12012="组件"),$I12012,IF(AND($B12013=$B12012,$J12012&lt;&gt;""),$J12012,"")),"")))</f>
      </c>
      <c r="R12013">
        <f>IF($B12013="","",IF($J12013&lt;&gt;"",IFERROR(LOOKUP(2,1/(($B$5:$B$20000=$B12013)*($F$5:$F$20000="组件")*($I$5:$I$20000=$J12013)),$R$5:$R$20000)*IF($Q12013="",1,$Q12013),""),IF($P12013="","",IF($Q12013="",$P12013,$P12013*$Q12013))))</f>
      </c>
    </row>
    <row r="12014" spans="1:24" x14ac:dyDescent="0.25">
      <c r="A12014">
        <f>IF(B12014="","",IF(B12014=B12013,A12013,A12013+1))</f>
      </c>
      <c r="G12014">
        <f>IF($B12014="","",IF($J12014&lt;&gt;"",IFERROR(LOOKUP(2,1/(($B$5:$B$20000=$B12014)*($F$5:$F$20000="组件")*($I$5:$I$20000=$J12014)),$G$5:$G$20000)&amp;"."&amp;COUNTIFS($B$5:$B12014,$B12014,$J$5:$J12014,$J12014),""),COUNTIFS($B$5:$B12014,$B12014,$J$5:$J12014,"")))</f>
      </c>
      <c r="I12014">
        <f>IF($F12014="组件","C"&amp;TEXT(COUNTIFS($B$5:$B12014,$B12014,$F$5:$F12014,"组件"),"000"),"")</f>
      </c>
      <c r="J12014">
        <f>IF($B12014="","",IF($F12014="组件","",IF($Q12014&lt;&gt;"",IF(AND($B12014=$B12013,$F12013="组件"),$I12013,IF(AND($B12014=$B12013,$J12013&lt;&gt;""),$J12013,"")),"")))</f>
      </c>
      <c r="R12014">
        <f>IF($B12014="","",IF($J12014&lt;&gt;"",IFERROR(LOOKUP(2,1/(($B$5:$B$20000=$B12014)*($F$5:$F$20000="组件")*($I$5:$I$20000=$J12014)),$R$5:$R$20000)*IF($Q12014="",1,$Q12014),""),IF($P12014="","",IF($Q12014="",$P12014,$P12014*$Q12014))))</f>
      </c>
    </row>
    <row r="12015" spans="1:24" x14ac:dyDescent="0.25">
      <c r="A12015">
        <f>IF(B12015="","",IF(B12015=B12014,A12014,A12014+1))</f>
      </c>
      <c r="G12015">
        <f>IF($B12015="","",IF($J12015&lt;&gt;"",IFERROR(LOOKUP(2,1/(($B$5:$B$20000=$B12015)*($F$5:$F$20000="组件")*($I$5:$I$20000=$J12015)),$G$5:$G$20000)&amp;"."&amp;COUNTIFS($B$5:$B12015,$B12015,$J$5:$J12015,$J12015),""),COUNTIFS($B$5:$B12015,$B12015,$J$5:$J12015,"")))</f>
      </c>
      <c r="I12015">
        <f>IF($F12015="组件","C"&amp;TEXT(COUNTIFS($B$5:$B12015,$B12015,$F$5:$F12015,"组件"),"000"),"")</f>
      </c>
      <c r="J12015">
        <f>IF($B12015="","",IF($F12015="组件","",IF($Q12015&lt;&gt;"",IF(AND($B12015=$B12014,$F12014="组件"),$I12014,IF(AND($B12015=$B12014,$J12014&lt;&gt;""),$J12014,"")),"")))</f>
      </c>
      <c r="R12015">
        <f>IF($B12015="","",IF($J12015&lt;&gt;"",IFERROR(LOOKUP(2,1/(($B$5:$B$20000=$B12015)*($F$5:$F$20000="组件")*($I$5:$I$20000=$J12015)),$R$5:$R$20000)*IF($Q12015="",1,$Q12015),""),IF($P12015="","",IF($Q12015="",$P12015,$P12015*$Q12015))))</f>
      </c>
    </row>
    <row r="12016" spans="1:24" x14ac:dyDescent="0.25">
      <c r="A12016">
        <f>IF(B12016="","",IF(B12016=B12015,A12015,A12015+1))</f>
      </c>
      <c r="G12016">
        <f>IF($B12016="","",IF($J12016&lt;&gt;"",IFERROR(LOOKUP(2,1/(($B$5:$B$20000=$B12016)*($F$5:$F$20000="组件")*($I$5:$I$20000=$J12016)),$G$5:$G$20000)&amp;"."&amp;COUNTIFS($B$5:$B12016,$B12016,$J$5:$J12016,$J12016),""),COUNTIFS($B$5:$B12016,$B12016,$J$5:$J12016,"")))</f>
      </c>
      <c r="I12016">
        <f>IF($F12016="组件","C"&amp;TEXT(COUNTIFS($B$5:$B12016,$B12016,$F$5:$F12016,"组件"),"000"),"")</f>
      </c>
      <c r="J12016">
        <f>IF($B12016="","",IF($F12016="组件","",IF($Q12016&lt;&gt;"",IF(AND($B12016=$B12015,$F12015="组件"),$I12015,IF(AND($B12016=$B12015,$J12015&lt;&gt;""),$J12015,"")),"")))</f>
      </c>
      <c r="R12016">
        <f>IF($B12016="","",IF($J12016&lt;&gt;"",IFERROR(LOOKUP(2,1/(($B$5:$B$20000=$B12016)*($F$5:$F$20000="组件")*($I$5:$I$20000=$J12016)),$R$5:$R$20000)*IF($Q12016="",1,$Q12016),""),IF($P12016="","",IF($Q12016="",$P12016,$P12016*$Q12016))))</f>
      </c>
    </row>
    <row r="12017" spans="1:24" x14ac:dyDescent="0.25">
      <c r="A12017">
        <f>IF(B12017="","",IF(B12017=B12016,A12016,A12016+1))</f>
      </c>
      <c r="G12017">
        <f>IF($B12017="","",IF($J12017&lt;&gt;"",IFERROR(LOOKUP(2,1/(($B$5:$B$20000=$B12017)*($F$5:$F$20000="组件")*($I$5:$I$20000=$J12017)),$G$5:$G$20000)&amp;"."&amp;COUNTIFS($B$5:$B12017,$B12017,$J$5:$J12017,$J12017),""),COUNTIFS($B$5:$B12017,$B12017,$J$5:$J12017,"")))</f>
      </c>
      <c r="I12017">
        <f>IF($F12017="组件","C"&amp;TEXT(COUNTIFS($B$5:$B12017,$B12017,$F$5:$F12017,"组件"),"000"),"")</f>
      </c>
      <c r="J12017">
        <f>IF($B12017="","",IF($F12017="组件","",IF($Q12017&lt;&gt;"",IF(AND($B12017=$B12016,$F12016="组件"),$I12016,IF(AND($B12017=$B12016,$J12016&lt;&gt;""),$J12016,"")),"")))</f>
      </c>
      <c r="R12017">
        <f>IF($B12017="","",IF($J12017&lt;&gt;"",IFERROR(LOOKUP(2,1/(($B$5:$B$20000=$B12017)*($F$5:$F$20000="组件")*($I$5:$I$20000=$J12017)),$R$5:$R$20000)*IF($Q12017="",1,$Q12017),""),IF($P12017="","",IF($Q12017="",$P12017,$P12017*$Q12017))))</f>
      </c>
    </row>
    <row r="12018" spans="1:24" x14ac:dyDescent="0.25">
      <c r="A12018">
        <f>IF(B12018="","",IF(B12018=B12017,A12017,A12017+1))</f>
      </c>
      <c r="G12018">
        <f>IF($B12018="","",IF($J12018&lt;&gt;"",IFERROR(LOOKUP(2,1/(($B$5:$B$20000=$B12018)*($F$5:$F$20000="组件")*($I$5:$I$20000=$J12018)),$G$5:$G$20000)&amp;"."&amp;COUNTIFS($B$5:$B12018,$B12018,$J$5:$J12018,$J12018),""),COUNTIFS($B$5:$B12018,$B12018,$J$5:$J12018,"")))</f>
      </c>
      <c r="I12018">
        <f>IF($F12018="组件","C"&amp;TEXT(COUNTIFS($B$5:$B12018,$B12018,$F$5:$F12018,"组件"),"000"),"")</f>
      </c>
      <c r="J12018">
        <f>IF($B12018="","",IF($F12018="组件","",IF($Q12018&lt;&gt;"",IF(AND($B12018=$B12017,$F12017="组件"),$I12017,IF(AND($B12018=$B12017,$J12017&lt;&gt;""),$J12017,"")),"")))</f>
      </c>
      <c r="R12018">
        <f>IF($B12018="","",IF($J12018&lt;&gt;"",IFERROR(LOOKUP(2,1/(($B$5:$B$20000=$B12018)*($F$5:$F$20000="组件")*($I$5:$I$20000=$J12018)),$R$5:$R$20000)*IF($Q12018="",1,$Q12018),""),IF($P12018="","",IF($Q12018="",$P12018,$P12018*$Q12018))))</f>
      </c>
    </row>
    <row r="12019" spans="1:24" x14ac:dyDescent="0.25">
      <c r="A12019">
        <f>IF(B12019="","",IF(B12019=B12018,A12018,A12018+1))</f>
      </c>
      <c r="G12019">
        <f>IF($B12019="","",IF($J12019&lt;&gt;"",IFERROR(LOOKUP(2,1/(($B$5:$B$20000=$B12019)*($F$5:$F$20000="组件")*($I$5:$I$20000=$J12019)),$G$5:$G$20000)&amp;"."&amp;COUNTIFS($B$5:$B12019,$B12019,$J$5:$J12019,$J12019),""),COUNTIFS($B$5:$B12019,$B12019,$J$5:$J12019,"")))</f>
      </c>
      <c r="I12019">
        <f>IF($F12019="组件","C"&amp;TEXT(COUNTIFS($B$5:$B12019,$B12019,$F$5:$F12019,"组件"),"000"),"")</f>
      </c>
      <c r="J12019">
        <f>IF($B12019="","",IF($F12019="组件","",IF($Q12019&lt;&gt;"",IF(AND($B12019=$B12018,$F12018="组件"),$I12018,IF(AND($B12019=$B12018,$J12018&lt;&gt;""),$J12018,"")),"")))</f>
      </c>
      <c r="R12019">
        <f>IF($B12019="","",IF($J12019&lt;&gt;"",IFERROR(LOOKUP(2,1/(($B$5:$B$20000=$B12019)*($F$5:$F$20000="组件")*($I$5:$I$20000=$J12019)),$R$5:$R$20000)*IF($Q12019="",1,$Q12019),""),IF($P12019="","",IF($Q12019="",$P12019,$P12019*$Q12019))))</f>
      </c>
    </row>
    <row r="12020" spans="1:24" x14ac:dyDescent="0.25">
      <c r="A12020">
        <f>IF(B12020="","",IF(B12020=B12019,A12019,A12019+1))</f>
      </c>
      <c r="G12020">
        <f>IF($B12020="","",IF($J12020&lt;&gt;"",IFERROR(LOOKUP(2,1/(($B$5:$B$20000=$B12020)*($F$5:$F$20000="组件")*($I$5:$I$20000=$J12020)),$G$5:$G$20000)&amp;"."&amp;COUNTIFS($B$5:$B12020,$B12020,$J$5:$J12020,$J12020),""),COUNTIFS($B$5:$B12020,$B12020,$J$5:$J12020,"")))</f>
      </c>
      <c r="I12020">
        <f>IF($F12020="组件","C"&amp;TEXT(COUNTIFS($B$5:$B12020,$B12020,$F$5:$F12020,"组件"),"000"),"")</f>
      </c>
      <c r="J12020">
        <f>IF($B12020="","",IF($F12020="组件","",IF($Q12020&lt;&gt;"",IF(AND($B12020=$B12019,$F12019="组件"),$I12019,IF(AND($B12020=$B12019,$J12019&lt;&gt;""),$J12019,"")),"")))</f>
      </c>
      <c r="R12020">
        <f>IF($B12020="","",IF($J12020&lt;&gt;"",IFERROR(LOOKUP(2,1/(($B$5:$B$20000=$B12020)*($F$5:$F$20000="组件")*($I$5:$I$20000=$J12020)),$R$5:$R$20000)*IF($Q12020="",1,$Q12020),""),IF($P12020="","",IF($Q12020="",$P12020,$P12020*$Q12020))))</f>
      </c>
    </row>
    <row r="12021" spans="1:24" x14ac:dyDescent="0.25">
      <c r="A12021">
        <f>IF(B12021="","",IF(B12021=B12020,A12020,A12020+1))</f>
      </c>
      <c r="G12021">
        <f>IF($B12021="","",IF($J12021&lt;&gt;"",IFERROR(LOOKUP(2,1/(($B$5:$B$20000=$B12021)*($F$5:$F$20000="组件")*($I$5:$I$20000=$J12021)),$G$5:$G$20000)&amp;"."&amp;COUNTIFS($B$5:$B12021,$B12021,$J$5:$J12021,$J12021),""),COUNTIFS($B$5:$B12021,$B12021,$J$5:$J12021,"")))</f>
      </c>
      <c r="I12021">
        <f>IF($F12021="组件","C"&amp;TEXT(COUNTIFS($B$5:$B12021,$B12021,$F$5:$F12021,"组件"),"000"),"")</f>
      </c>
      <c r="J12021">
        <f>IF($B12021="","",IF($F12021="组件","",IF($Q12021&lt;&gt;"",IF(AND($B12021=$B12020,$F12020="组件"),$I12020,IF(AND($B12021=$B12020,$J12020&lt;&gt;""),$J12020,"")),"")))</f>
      </c>
      <c r="R12021">
        <f>IF($B12021="","",IF($J12021&lt;&gt;"",IFERROR(LOOKUP(2,1/(($B$5:$B$20000=$B12021)*($F$5:$F$20000="组件")*($I$5:$I$20000=$J12021)),$R$5:$R$20000)*IF($Q12021="",1,$Q12021),""),IF($P12021="","",IF($Q12021="",$P12021,$P12021*$Q12021))))</f>
      </c>
    </row>
    <row r="12022" spans="1:24" x14ac:dyDescent="0.25">
      <c r="A12022">
        <f>IF(B12022="","",IF(B12022=B12021,A12021,A12021+1))</f>
      </c>
      <c r="G12022">
        <f>IF($B12022="","",IF($J12022&lt;&gt;"",IFERROR(LOOKUP(2,1/(($B$5:$B$20000=$B12022)*($F$5:$F$20000="组件")*($I$5:$I$20000=$J12022)),$G$5:$G$20000)&amp;"."&amp;COUNTIFS($B$5:$B12022,$B12022,$J$5:$J12022,$J12022),""),COUNTIFS($B$5:$B12022,$B12022,$J$5:$J12022,"")))</f>
      </c>
      <c r="I12022">
        <f>IF($F12022="组件","C"&amp;TEXT(COUNTIFS($B$5:$B12022,$B12022,$F$5:$F12022,"组件"),"000"),"")</f>
      </c>
      <c r="J12022">
        <f>IF($B12022="","",IF($F12022="组件","",IF($Q12022&lt;&gt;"",IF(AND($B12022=$B12021,$F12021="组件"),$I12021,IF(AND($B12022=$B12021,$J12021&lt;&gt;""),$J12021,"")),"")))</f>
      </c>
      <c r="R12022">
        <f>IF($B12022="","",IF($J12022&lt;&gt;"",IFERROR(LOOKUP(2,1/(($B$5:$B$20000=$B12022)*($F$5:$F$20000="组件")*($I$5:$I$20000=$J12022)),$R$5:$R$20000)*IF($Q12022="",1,$Q12022),""),IF($P12022="","",IF($Q12022="",$P12022,$P12022*$Q12022))))</f>
      </c>
    </row>
    <row r="12023" spans="1:24" x14ac:dyDescent="0.25">
      <c r="A12023">
        <f>IF(B12023="","",IF(B12023=B12022,A12022,A12022+1))</f>
      </c>
      <c r="G12023">
        <f>IF($B12023="","",IF($J12023&lt;&gt;"",IFERROR(LOOKUP(2,1/(($B$5:$B$20000=$B12023)*($F$5:$F$20000="组件")*($I$5:$I$20000=$J12023)),$G$5:$G$20000)&amp;"."&amp;COUNTIFS($B$5:$B12023,$B12023,$J$5:$J12023,$J12023),""),COUNTIFS($B$5:$B12023,$B12023,$J$5:$J12023,"")))</f>
      </c>
      <c r="I12023">
        <f>IF($F12023="组件","C"&amp;TEXT(COUNTIFS($B$5:$B12023,$B12023,$F$5:$F12023,"组件"),"000"),"")</f>
      </c>
      <c r="J12023">
        <f>IF($B12023="","",IF($F12023="组件","",IF($Q12023&lt;&gt;"",IF(AND($B12023=$B12022,$F12022="组件"),$I12022,IF(AND($B12023=$B12022,$J12022&lt;&gt;""),$J12022,"")),"")))</f>
      </c>
      <c r="R12023">
        <f>IF($B12023="","",IF($J12023&lt;&gt;"",IFERROR(LOOKUP(2,1/(($B$5:$B$20000=$B12023)*($F$5:$F$20000="组件")*($I$5:$I$20000=$J12023)),$R$5:$R$20000)*IF($Q12023="",1,$Q12023),""),IF($P12023="","",IF($Q12023="",$P12023,$P12023*$Q12023))))</f>
      </c>
    </row>
    <row r="12024" spans="1:24" x14ac:dyDescent="0.25">
      <c r="A12024">
        <f>IF(B12024="","",IF(B12024=B12023,A12023,A12023+1))</f>
      </c>
      <c r="G12024">
        <f>IF($B12024="","",IF($J12024&lt;&gt;"",IFERROR(LOOKUP(2,1/(($B$5:$B$20000=$B12024)*($F$5:$F$20000="组件")*($I$5:$I$20000=$J12024)),$G$5:$G$20000)&amp;"."&amp;COUNTIFS($B$5:$B12024,$B12024,$J$5:$J12024,$J12024),""),COUNTIFS($B$5:$B12024,$B12024,$J$5:$J12024,"")))</f>
      </c>
      <c r="I12024">
        <f>IF($F12024="组件","C"&amp;TEXT(COUNTIFS($B$5:$B12024,$B12024,$F$5:$F12024,"组件"),"000"),"")</f>
      </c>
      <c r="J12024">
        <f>IF($B12024="","",IF($F12024="组件","",IF($Q12024&lt;&gt;"",IF(AND($B12024=$B12023,$F12023="组件"),$I12023,IF(AND($B12024=$B12023,$J12023&lt;&gt;""),$J12023,"")),"")))</f>
      </c>
      <c r="R12024">
        <f>IF($B12024="","",IF($J12024&lt;&gt;"",IFERROR(LOOKUP(2,1/(($B$5:$B$20000=$B12024)*($F$5:$F$20000="组件")*($I$5:$I$20000=$J12024)),$R$5:$R$20000)*IF($Q12024="",1,$Q12024),""),IF($P12024="","",IF($Q12024="",$P12024,$P12024*$Q12024))))</f>
      </c>
    </row>
    <row r="12025" spans="1:24" x14ac:dyDescent="0.25">
      <c r="A12025">
        <f>IF(B12025="","",IF(B12025=B12024,A12024,A12024+1))</f>
      </c>
      <c r="G12025">
        <f>IF($B12025="","",IF($J12025&lt;&gt;"",IFERROR(LOOKUP(2,1/(($B$5:$B$20000=$B12025)*($F$5:$F$20000="组件")*($I$5:$I$20000=$J12025)),$G$5:$G$20000)&amp;"."&amp;COUNTIFS($B$5:$B12025,$B12025,$J$5:$J12025,$J12025),""),COUNTIFS($B$5:$B12025,$B12025,$J$5:$J12025,"")))</f>
      </c>
      <c r="I12025">
        <f>IF($F12025="组件","C"&amp;TEXT(COUNTIFS($B$5:$B12025,$B12025,$F$5:$F12025,"组件"),"000"),"")</f>
      </c>
      <c r="J12025">
        <f>IF($B12025="","",IF($F12025="组件","",IF($Q12025&lt;&gt;"",IF(AND($B12025=$B12024,$F12024="组件"),$I12024,IF(AND($B12025=$B12024,$J12024&lt;&gt;""),$J12024,"")),"")))</f>
      </c>
      <c r="R12025">
        <f>IF($B12025="","",IF($J12025&lt;&gt;"",IFERROR(LOOKUP(2,1/(($B$5:$B$20000=$B12025)*($F$5:$F$20000="组件")*($I$5:$I$20000=$J12025)),$R$5:$R$20000)*IF($Q12025="",1,$Q12025),""),IF($P12025="","",IF($Q12025="",$P12025,$P12025*$Q12025))))</f>
      </c>
    </row>
    <row r="12026" spans="1:24" x14ac:dyDescent="0.25">
      <c r="A12026">
        <f>IF(B12026="","",IF(B12026=B12025,A12025,A12025+1))</f>
      </c>
      <c r="G12026">
        <f>IF($B12026="","",IF($J12026&lt;&gt;"",IFERROR(LOOKUP(2,1/(($B$5:$B$20000=$B12026)*($F$5:$F$20000="组件")*($I$5:$I$20000=$J12026)),$G$5:$G$20000)&amp;"."&amp;COUNTIFS($B$5:$B12026,$B12026,$J$5:$J12026,$J12026),""),COUNTIFS($B$5:$B12026,$B12026,$J$5:$J12026,"")))</f>
      </c>
      <c r="I12026">
        <f>IF($F12026="组件","C"&amp;TEXT(COUNTIFS($B$5:$B12026,$B12026,$F$5:$F12026,"组件"),"000"),"")</f>
      </c>
      <c r="J12026">
        <f>IF($B12026="","",IF($F12026="组件","",IF($Q12026&lt;&gt;"",IF(AND($B12026=$B12025,$F12025="组件"),$I12025,IF(AND($B12026=$B12025,$J12025&lt;&gt;""),$J12025,"")),"")))</f>
      </c>
      <c r="R12026">
        <f>IF($B12026="","",IF($J12026&lt;&gt;"",IFERROR(LOOKUP(2,1/(($B$5:$B$20000=$B12026)*($F$5:$F$20000="组件")*($I$5:$I$20000=$J12026)),$R$5:$R$20000)*IF($Q12026="",1,$Q12026),""),IF($P12026="","",IF($Q12026="",$P12026,$P12026*$Q12026))))</f>
      </c>
    </row>
    <row r="12027" spans="1:24" x14ac:dyDescent="0.25">
      <c r="A12027">
        <f>IF(B12027="","",IF(B12027=B12026,A12026,A12026+1))</f>
      </c>
      <c r="G12027">
        <f>IF($B12027="","",IF($J12027&lt;&gt;"",IFERROR(LOOKUP(2,1/(($B$5:$B$20000=$B12027)*($F$5:$F$20000="组件")*($I$5:$I$20000=$J12027)),$G$5:$G$20000)&amp;"."&amp;COUNTIFS($B$5:$B12027,$B12027,$J$5:$J12027,$J12027),""),COUNTIFS($B$5:$B12027,$B12027,$J$5:$J12027,"")))</f>
      </c>
      <c r="I12027">
        <f>IF($F12027="组件","C"&amp;TEXT(COUNTIFS($B$5:$B12027,$B12027,$F$5:$F12027,"组件"),"000"),"")</f>
      </c>
      <c r="J12027">
        <f>IF($B12027="","",IF($F12027="组件","",IF($Q12027&lt;&gt;"",IF(AND($B12027=$B12026,$F12026="组件"),$I12026,IF(AND($B12027=$B12026,$J12026&lt;&gt;""),$J12026,"")),"")))</f>
      </c>
      <c r="R12027">
        <f>IF($B12027="","",IF($J12027&lt;&gt;"",IFERROR(LOOKUP(2,1/(($B$5:$B$20000=$B12027)*($F$5:$F$20000="组件")*($I$5:$I$20000=$J12027)),$R$5:$R$20000)*IF($Q12027="",1,$Q12027),""),IF($P12027="","",IF($Q12027="",$P12027,$P12027*$Q12027))))</f>
      </c>
    </row>
    <row r="12028" spans="1:24" x14ac:dyDescent="0.25">
      <c r="A12028">
        <f>IF(B12028="","",IF(B12028=B12027,A12027,A12027+1))</f>
      </c>
      <c r="G12028">
        <f>IF($B12028="","",IF($J12028&lt;&gt;"",IFERROR(LOOKUP(2,1/(($B$5:$B$20000=$B12028)*($F$5:$F$20000="组件")*($I$5:$I$20000=$J12028)),$G$5:$G$20000)&amp;"."&amp;COUNTIFS($B$5:$B12028,$B12028,$J$5:$J12028,$J12028),""),COUNTIFS($B$5:$B12028,$B12028,$J$5:$J12028,"")))</f>
      </c>
      <c r="I12028">
        <f>IF($F12028="组件","C"&amp;TEXT(COUNTIFS($B$5:$B12028,$B12028,$F$5:$F12028,"组件"),"000"),"")</f>
      </c>
      <c r="J12028">
        <f>IF($B12028="","",IF($F12028="组件","",IF($Q12028&lt;&gt;"",IF(AND($B12028=$B12027,$F12027="组件"),$I12027,IF(AND($B12028=$B12027,$J12027&lt;&gt;""),$J12027,"")),"")))</f>
      </c>
      <c r="R12028">
        <f>IF($B12028="","",IF($J12028&lt;&gt;"",IFERROR(LOOKUP(2,1/(($B$5:$B$20000=$B12028)*($F$5:$F$20000="组件")*($I$5:$I$20000=$J12028)),$R$5:$R$20000)*IF($Q12028="",1,$Q12028),""),IF($P12028="","",IF($Q12028="",$P12028,$P12028*$Q12028))))</f>
      </c>
    </row>
    <row r="12029" spans="1:24" x14ac:dyDescent="0.25">
      <c r="A12029">
        <f>IF(B12029="","",IF(B12029=B12028,A12028,A12028+1))</f>
      </c>
      <c r="G12029">
        <f>IF($B12029="","",IF($J12029&lt;&gt;"",IFERROR(LOOKUP(2,1/(($B$5:$B$20000=$B12029)*($F$5:$F$20000="组件")*($I$5:$I$20000=$J12029)),$G$5:$G$20000)&amp;"."&amp;COUNTIFS($B$5:$B12029,$B12029,$J$5:$J12029,$J12029),""),COUNTIFS($B$5:$B12029,$B12029,$J$5:$J12029,"")))</f>
      </c>
      <c r="I12029">
        <f>IF($F12029="组件","C"&amp;TEXT(COUNTIFS($B$5:$B12029,$B12029,$F$5:$F12029,"组件"),"000"),"")</f>
      </c>
      <c r="J12029">
        <f>IF($B12029="","",IF($F12029="组件","",IF($Q12029&lt;&gt;"",IF(AND($B12029=$B12028,$F12028="组件"),$I12028,IF(AND($B12029=$B12028,$J12028&lt;&gt;""),$J12028,"")),"")))</f>
      </c>
      <c r="R12029">
        <f>IF($B12029="","",IF($J12029&lt;&gt;"",IFERROR(LOOKUP(2,1/(($B$5:$B$20000=$B12029)*($F$5:$F$20000="组件")*($I$5:$I$20000=$J12029)),$R$5:$R$20000)*IF($Q12029="",1,$Q12029),""),IF($P12029="","",IF($Q12029="",$P12029,$P12029*$Q12029))))</f>
      </c>
    </row>
    <row r="12030" spans="1:24" x14ac:dyDescent="0.25">
      <c r="A12030">
        <f>IF(B12030="","",IF(B12030=B12029,A12029,A12029+1))</f>
      </c>
      <c r="G12030">
        <f>IF($B12030="","",IF($J12030&lt;&gt;"",IFERROR(LOOKUP(2,1/(($B$5:$B$20000=$B12030)*($F$5:$F$20000="组件")*($I$5:$I$20000=$J12030)),$G$5:$G$20000)&amp;"."&amp;COUNTIFS($B$5:$B12030,$B12030,$J$5:$J12030,$J12030),""),COUNTIFS($B$5:$B12030,$B12030,$J$5:$J12030,"")))</f>
      </c>
      <c r="I12030">
        <f>IF($F12030="组件","C"&amp;TEXT(COUNTIFS($B$5:$B12030,$B12030,$F$5:$F12030,"组件"),"000"),"")</f>
      </c>
      <c r="J12030">
        <f>IF($B12030="","",IF($F12030="组件","",IF($Q12030&lt;&gt;"",IF(AND($B12030=$B12029,$F12029="组件"),$I12029,IF(AND($B12030=$B12029,$J12029&lt;&gt;""),$J12029,"")),"")))</f>
      </c>
      <c r="R12030">
        <f>IF($B12030="","",IF($J12030&lt;&gt;"",IFERROR(LOOKUP(2,1/(($B$5:$B$20000=$B12030)*($F$5:$F$20000="组件")*($I$5:$I$20000=$J12030)),$R$5:$R$20000)*IF($Q12030="",1,$Q12030),""),IF($P12030="","",IF($Q12030="",$P12030,$P12030*$Q12030))))</f>
      </c>
    </row>
    <row r="12031" spans="1:24" x14ac:dyDescent="0.25">
      <c r="A12031">
        <f>IF(B12031="","",IF(B12031=B12030,A12030,A12030+1))</f>
      </c>
      <c r="G12031">
        <f>IF($B12031="","",IF($J12031&lt;&gt;"",IFERROR(LOOKUP(2,1/(($B$5:$B$20000=$B12031)*($F$5:$F$20000="组件")*($I$5:$I$20000=$J12031)),$G$5:$G$20000)&amp;"."&amp;COUNTIFS($B$5:$B12031,$B12031,$J$5:$J12031,$J12031),""),COUNTIFS($B$5:$B12031,$B12031,$J$5:$J12031,"")))</f>
      </c>
      <c r="I12031">
        <f>IF($F12031="组件","C"&amp;TEXT(COUNTIFS($B$5:$B12031,$B12031,$F$5:$F12031,"组件"),"000"),"")</f>
      </c>
      <c r="J12031">
        <f>IF($B12031="","",IF($F12031="组件","",IF($Q12031&lt;&gt;"",IF(AND($B12031=$B12030,$F12030="组件"),$I12030,IF(AND($B12031=$B12030,$J12030&lt;&gt;""),$J12030,"")),"")))</f>
      </c>
      <c r="R12031">
        <f>IF($B12031="","",IF($J12031&lt;&gt;"",IFERROR(LOOKUP(2,1/(($B$5:$B$20000=$B12031)*($F$5:$F$20000="组件")*($I$5:$I$20000=$J12031)),$R$5:$R$20000)*IF($Q12031="",1,$Q12031),""),IF($P12031="","",IF($Q12031="",$P12031,$P12031*$Q12031))))</f>
      </c>
    </row>
    <row r="12032" spans="1:24" x14ac:dyDescent="0.25">
      <c r="A12032">
        <f>IF(B12032="","",IF(B12032=B12031,A12031,A12031+1))</f>
      </c>
      <c r="G12032">
        <f>IF($B12032="","",IF($J12032&lt;&gt;"",IFERROR(LOOKUP(2,1/(($B$5:$B$20000=$B12032)*($F$5:$F$20000="组件")*($I$5:$I$20000=$J12032)),$G$5:$G$20000)&amp;"."&amp;COUNTIFS($B$5:$B12032,$B12032,$J$5:$J12032,$J12032),""),COUNTIFS($B$5:$B12032,$B12032,$J$5:$J12032,"")))</f>
      </c>
      <c r="I12032">
        <f>IF($F12032="组件","C"&amp;TEXT(COUNTIFS($B$5:$B12032,$B12032,$F$5:$F12032,"组件"),"000"),"")</f>
      </c>
      <c r="J12032">
        <f>IF($B12032="","",IF($F12032="组件","",IF($Q12032&lt;&gt;"",IF(AND($B12032=$B12031,$F12031="组件"),$I12031,IF(AND($B12032=$B12031,$J12031&lt;&gt;""),$J12031,"")),"")))</f>
      </c>
      <c r="R12032">
        <f>IF($B12032="","",IF($J12032&lt;&gt;"",IFERROR(LOOKUP(2,1/(($B$5:$B$20000=$B12032)*($F$5:$F$20000="组件")*($I$5:$I$20000=$J12032)),$R$5:$R$20000)*IF($Q12032="",1,$Q12032),""),IF($P12032="","",IF($Q12032="",$P12032,$P12032*$Q12032))))</f>
      </c>
    </row>
    <row r="12033" spans="1:24" x14ac:dyDescent="0.25">
      <c r="A12033">
        <f>IF(B12033="","",IF(B12033=B12032,A12032,A12032+1))</f>
      </c>
      <c r="G12033">
        <f>IF($B12033="","",IF($J12033&lt;&gt;"",IFERROR(LOOKUP(2,1/(($B$5:$B$20000=$B12033)*($F$5:$F$20000="组件")*($I$5:$I$20000=$J12033)),$G$5:$G$20000)&amp;"."&amp;COUNTIFS($B$5:$B12033,$B12033,$J$5:$J12033,$J12033),""),COUNTIFS($B$5:$B12033,$B12033,$J$5:$J12033,"")))</f>
      </c>
      <c r="I12033">
        <f>IF($F12033="组件","C"&amp;TEXT(COUNTIFS($B$5:$B12033,$B12033,$F$5:$F12033,"组件"),"000"),"")</f>
      </c>
      <c r="J12033">
        <f>IF($B12033="","",IF($F12033="组件","",IF($Q12033&lt;&gt;"",IF(AND($B12033=$B12032,$F12032="组件"),$I12032,IF(AND($B12033=$B12032,$J12032&lt;&gt;""),$J12032,"")),"")))</f>
      </c>
      <c r="R12033">
        <f>IF($B12033="","",IF($J12033&lt;&gt;"",IFERROR(LOOKUP(2,1/(($B$5:$B$20000=$B12033)*($F$5:$F$20000="组件")*($I$5:$I$20000=$J12033)),$R$5:$R$20000)*IF($Q12033="",1,$Q12033),""),IF($P12033="","",IF($Q12033="",$P12033,$P12033*$Q12033))))</f>
      </c>
    </row>
    <row r="12034" spans="1:24" x14ac:dyDescent="0.25">
      <c r="A12034">
        <f>IF(B12034="","",IF(B12034=B12033,A12033,A12033+1))</f>
      </c>
      <c r="G12034">
        <f>IF($B12034="","",IF($J12034&lt;&gt;"",IFERROR(LOOKUP(2,1/(($B$5:$B$20000=$B12034)*($F$5:$F$20000="组件")*($I$5:$I$20000=$J12034)),$G$5:$G$20000)&amp;"."&amp;COUNTIFS($B$5:$B12034,$B12034,$J$5:$J12034,$J12034),""),COUNTIFS($B$5:$B12034,$B12034,$J$5:$J12034,"")))</f>
      </c>
      <c r="I12034">
        <f>IF($F12034="组件","C"&amp;TEXT(COUNTIFS($B$5:$B12034,$B12034,$F$5:$F12034,"组件"),"000"),"")</f>
      </c>
      <c r="J12034">
        <f>IF($B12034="","",IF($F12034="组件","",IF($Q12034&lt;&gt;"",IF(AND($B12034=$B12033,$F12033="组件"),$I12033,IF(AND($B12034=$B12033,$J12033&lt;&gt;""),$J12033,"")),"")))</f>
      </c>
      <c r="R12034">
        <f>IF($B12034="","",IF($J12034&lt;&gt;"",IFERROR(LOOKUP(2,1/(($B$5:$B$20000=$B12034)*($F$5:$F$20000="组件")*($I$5:$I$20000=$J12034)),$R$5:$R$20000)*IF($Q12034="",1,$Q12034),""),IF($P12034="","",IF($Q12034="",$P12034,$P12034*$Q12034))))</f>
      </c>
    </row>
    <row r="12035" spans="1:24" x14ac:dyDescent="0.25">
      <c r="A12035">
        <f>IF(B12035="","",IF(B12035=B12034,A12034,A12034+1))</f>
      </c>
      <c r="G12035">
        <f>IF($B12035="","",IF($J12035&lt;&gt;"",IFERROR(LOOKUP(2,1/(($B$5:$B$20000=$B12035)*($F$5:$F$20000="组件")*($I$5:$I$20000=$J12035)),$G$5:$G$20000)&amp;"."&amp;COUNTIFS($B$5:$B12035,$B12035,$J$5:$J12035,$J12035),""),COUNTIFS($B$5:$B12035,$B12035,$J$5:$J12035,"")))</f>
      </c>
      <c r="I12035">
        <f>IF($F12035="组件","C"&amp;TEXT(COUNTIFS($B$5:$B12035,$B12035,$F$5:$F12035,"组件"),"000"),"")</f>
      </c>
      <c r="J12035">
        <f>IF($B12035="","",IF($F12035="组件","",IF($Q12035&lt;&gt;"",IF(AND($B12035=$B12034,$F12034="组件"),$I12034,IF(AND($B12035=$B12034,$J12034&lt;&gt;""),$J12034,"")),"")))</f>
      </c>
      <c r="R12035">
        <f>IF($B12035="","",IF($J12035&lt;&gt;"",IFERROR(LOOKUP(2,1/(($B$5:$B$20000=$B12035)*($F$5:$F$20000="组件")*($I$5:$I$20000=$J12035)),$R$5:$R$20000)*IF($Q12035="",1,$Q12035),""),IF($P12035="","",IF($Q12035="",$P12035,$P12035*$Q12035))))</f>
      </c>
    </row>
    <row r="12036" spans="1:24" x14ac:dyDescent="0.25">
      <c r="A12036">
        <f>IF(B12036="","",IF(B12036=B12035,A12035,A12035+1))</f>
      </c>
      <c r="G12036">
        <f>IF($B12036="","",IF($J12036&lt;&gt;"",IFERROR(LOOKUP(2,1/(($B$5:$B$20000=$B12036)*($F$5:$F$20000="组件")*($I$5:$I$20000=$J12036)),$G$5:$G$20000)&amp;"."&amp;COUNTIFS($B$5:$B12036,$B12036,$J$5:$J12036,$J12036),""),COUNTIFS($B$5:$B12036,$B12036,$J$5:$J12036,"")))</f>
      </c>
      <c r="I12036">
        <f>IF($F12036="组件","C"&amp;TEXT(COUNTIFS($B$5:$B12036,$B12036,$F$5:$F12036,"组件"),"000"),"")</f>
      </c>
      <c r="J12036">
        <f>IF($B12036="","",IF($F12036="组件","",IF($Q12036&lt;&gt;"",IF(AND($B12036=$B12035,$F12035="组件"),$I12035,IF(AND($B12036=$B12035,$J12035&lt;&gt;""),$J12035,"")),"")))</f>
      </c>
      <c r="R12036">
        <f>IF($B12036="","",IF($J12036&lt;&gt;"",IFERROR(LOOKUP(2,1/(($B$5:$B$20000=$B12036)*($F$5:$F$20000="组件")*($I$5:$I$20000=$J12036)),$R$5:$R$20000)*IF($Q12036="",1,$Q12036),""),IF($P12036="","",IF($Q12036="",$P12036,$P12036*$Q12036))))</f>
      </c>
    </row>
    <row r="12037" spans="1:24" x14ac:dyDescent="0.25">
      <c r="A12037">
        <f>IF(B12037="","",IF(B12037=B12036,A12036,A12036+1))</f>
      </c>
      <c r="G12037">
        <f>IF($B12037="","",IF($J12037&lt;&gt;"",IFERROR(LOOKUP(2,1/(($B$5:$B$20000=$B12037)*($F$5:$F$20000="组件")*($I$5:$I$20000=$J12037)),$G$5:$G$20000)&amp;"."&amp;COUNTIFS($B$5:$B12037,$B12037,$J$5:$J12037,$J12037),""),COUNTIFS($B$5:$B12037,$B12037,$J$5:$J12037,"")))</f>
      </c>
      <c r="I12037">
        <f>IF($F12037="组件","C"&amp;TEXT(COUNTIFS($B$5:$B12037,$B12037,$F$5:$F12037,"组件"),"000"),"")</f>
      </c>
      <c r="J12037">
        <f>IF($B12037="","",IF($F12037="组件","",IF($Q12037&lt;&gt;"",IF(AND($B12037=$B12036,$F12036="组件"),$I12036,IF(AND($B12037=$B12036,$J12036&lt;&gt;""),$J12036,"")),"")))</f>
      </c>
      <c r="R12037">
        <f>IF($B12037="","",IF($J12037&lt;&gt;"",IFERROR(LOOKUP(2,1/(($B$5:$B$20000=$B12037)*($F$5:$F$20000="组件")*($I$5:$I$20000=$J12037)),$R$5:$R$20000)*IF($Q12037="",1,$Q12037),""),IF($P12037="","",IF($Q12037="",$P12037,$P12037*$Q12037))))</f>
      </c>
    </row>
    <row r="12038" spans="1:24" x14ac:dyDescent="0.25">
      <c r="A12038">
        <f>IF(B12038="","",IF(B12038=B12037,A12037,A12037+1))</f>
      </c>
      <c r="G12038">
        <f>IF($B12038="","",IF($J12038&lt;&gt;"",IFERROR(LOOKUP(2,1/(($B$5:$B$20000=$B12038)*($F$5:$F$20000="组件")*($I$5:$I$20000=$J12038)),$G$5:$G$20000)&amp;"."&amp;COUNTIFS($B$5:$B12038,$B12038,$J$5:$J12038,$J12038),""),COUNTIFS($B$5:$B12038,$B12038,$J$5:$J12038,"")))</f>
      </c>
      <c r="I12038">
        <f>IF($F12038="组件","C"&amp;TEXT(COUNTIFS($B$5:$B12038,$B12038,$F$5:$F12038,"组件"),"000"),"")</f>
      </c>
      <c r="J12038">
        <f>IF($B12038="","",IF($F12038="组件","",IF($Q12038&lt;&gt;"",IF(AND($B12038=$B12037,$F12037="组件"),$I12037,IF(AND($B12038=$B12037,$J12037&lt;&gt;""),$J12037,"")),"")))</f>
      </c>
      <c r="R12038">
        <f>IF($B12038="","",IF($J12038&lt;&gt;"",IFERROR(LOOKUP(2,1/(($B$5:$B$20000=$B12038)*($F$5:$F$20000="组件")*($I$5:$I$20000=$J12038)),$R$5:$R$20000)*IF($Q12038="",1,$Q12038),""),IF($P12038="","",IF($Q12038="",$P12038,$P12038*$Q12038))))</f>
      </c>
    </row>
    <row r="12039" spans="1:24" x14ac:dyDescent="0.25">
      <c r="A12039">
        <f>IF(B12039="","",IF(B12039=B12038,A12038,A12038+1))</f>
      </c>
      <c r="G12039">
        <f>IF($B12039="","",IF($J12039&lt;&gt;"",IFERROR(LOOKUP(2,1/(($B$5:$B$20000=$B12039)*($F$5:$F$20000="组件")*($I$5:$I$20000=$J12039)),$G$5:$G$20000)&amp;"."&amp;COUNTIFS($B$5:$B12039,$B12039,$J$5:$J12039,$J12039),""),COUNTIFS($B$5:$B12039,$B12039,$J$5:$J12039,"")))</f>
      </c>
      <c r="I12039">
        <f>IF($F12039="组件","C"&amp;TEXT(COUNTIFS($B$5:$B12039,$B12039,$F$5:$F12039,"组件"),"000"),"")</f>
      </c>
      <c r="J12039">
        <f>IF($B12039="","",IF($F12039="组件","",IF($Q12039&lt;&gt;"",IF(AND($B12039=$B12038,$F12038="组件"),$I12038,IF(AND($B12039=$B12038,$J12038&lt;&gt;""),$J12038,"")),"")))</f>
      </c>
      <c r="R12039">
        <f>IF($B12039="","",IF($J12039&lt;&gt;"",IFERROR(LOOKUP(2,1/(($B$5:$B$20000=$B12039)*($F$5:$F$20000="组件")*($I$5:$I$20000=$J12039)),$R$5:$R$20000)*IF($Q12039="",1,$Q12039),""),IF($P12039="","",IF($Q12039="",$P12039,$P12039*$Q12039))))</f>
      </c>
    </row>
    <row r="12040" spans="1:24" x14ac:dyDescent="0.25">
      <c r="A12040">
        <f>IF(B12040="","",IF(B12040=B12039,A12039,A12039+1))</f>
      </c>
      <c r="G12040">
        <f>IF($B12040="","",IF($J12040&lt;&gt;"",IFERROR(LOOKUP(2,1/(($B$5:$B$20000=$B12040)*($F$5:$F$20000="组件")*($I$5:$I$20000=$J12040)),$G$5:$G$20000)&amp;"."&amp;COUNTIFS($B$5:$B12040,$B12040,$J$5:$J12040,$J12040),""),COUNTIFS($B$5:$B12040,$B12040,$J$5:$J12040,"")))</f>
      </c>
      <c r="I12040">
        <f>IF($F12040="组件","C"&amp;TEXT(COUNTIFS($B$5:$B12040,$B12040,$F$5:$F12040,"组件"),"000"),"")</f>
      </c>
      <c r="J12040">
        <f>IF($B12040="","",IF($F12040="组件","",IF($Q12040&lt;&gt;"",IF(AND($B12040=$B12039,$F12039="组件"),$I12039,IF(AND($B12040=$B12039,$J12039&lt;&gt;""),$J12039,"")),"")))</f>
      </c>
      <c r="R12040">
        <f>IF($B12040="","",IF($J12040&lt;&gt;"",IFERROR(LOOKUP(2,1/(($B$5:$B$20000=$B12040)*($F$5:$F$20000="组件")*($I$5:$I$20000=$J12040)),$R$5:$R$20000)*IF($Q12040="",1,$Q12040),""),IF($P12040="","",IF($Q12040="",$P12040,$P12040*$Q12040))))</f>
      </c>
    </row>
    <row r="12041" spans="1:24" x14ac:dyDescent="0.25">
      <c r="A12041">
        <f>IF(B12041="","",IF(B12041=B12040,A12040,A12040+1))</f>
      </c>
      <c r="G12041">
        <f>IF($B12041="","",IF($J12041&lt;&gt;"",IFERROR(LOOKUP(2,1/(($B$5:$B$20000=$B12041)*($F$5:$F$20000="组件")*($I$5:$I$20000=$J12041)),$G$5:$G$20000)&amp;"."&amp;COUNTIFS($B$5:$B12041,$B12041,$J$5:$J12041,$J12041),""),COUNTIFS($B$5:$B12041,$B12041,$J$5:$J12041,"")))</f>
      </c>
      <c r="I12041">
        <f>IF($F12041="组件","C"&amp;TEXT(COUNTIFS($B$5:$B12041,$B12041,$F$5:$F12041,"组件"),"000"),"")</f>
      </c>
      <c r="J12041">
        <f>IF($B12041="","",IF($F12041="组件","",IF($Q12041&lt;&gt;"",IF(AND($B12041=$B12040,$F12040="组件"),$I12040,IF(AND($B12041=$B12040,$J12040&lt;&gt;""),$J12040,"")),"")))</f>
      </c>
      <c r="R12041">
        <f>IF($B12041="","",IF($J12041&lt;&gt;"",IFERROR(LOOKUP(2,1/(($B$5:$B$20000=$B12041)*($F$5:$F$20000="组件")*($I$5:$I$20000=$J12041)),$R$5:$R$20000)*IF($Q12041="",1,$Q12041),""),IF($P12041="","",IF($Q12041="",$P12041,$P12041*$Q12041))))</f>
      </c>
    </row>
    <row r="12042" spans="1:24" x14ac:dyDescent="0.25">
      <c r="A12042">
        <f>IF(B12042="","",IF(B12042=B12041,A12041,A12041+1))</f>
      </c>
      <c r="G12042">
        <f>IF($B12042="","",IF($J12042&lt;&gt;"",IFERROR(LOOKUP(2,1/(($B$5:$B$20000=$B12042)*($F$5:$F$20000="组件")*($I$5:$I$20000=$J12042)),$G$5:$G$20000)&amp;"."&amp;COUNTIFS($B$5:$B12042,$B12042,$J$5:$J12042,$J12042),""),COUNTIFS($B$5:$B12042,$B12042,$J$5:$J12042,"")))</f>
      </c>
      <c r="I12042">
        <f>IF($F12042="组件","C"&amp;TEXT(COUNTIFS($B$5:$B12042,$B12042,$F$5:$F12042,"组件"),"000"),"")</f>
      </c>
      <c r="J12042">
        <f>IF($B12042="","",IF($F12042="组件","",IF($Q12042&lt;&gt;"",IF(AND($B12042=$B12041,$F12041="组件"),$I12041,IF(AND($B12042=$B12041,$J12041&lt;&gt;""),$J12041,"")),"")))</f>
      </c>
      <c r="R12042">
        <f>IF($B12042="","",IF($J12042&lt;&gt;"",IFERROR(LOOKUP(2,1/(($B$5:$B$20000=$B12042)*($F$5:$F$20000="组件")*($I$5:$I$20000=$J12042)),$R$5:$R$20000)*IF($Q12042="",1,$Q12042),""),IF($P12042="","",IF($Q12042="",$P12042,$P12042*$Q12042))))</f>
      </c>
    </row>
    <row r="12043" spans="1:24" x14ac:dyDescent="0.25">
      <c r="A12043">
        <f>IF(B12043="","",IF(B12043=B12042,A12042,A12042+1))</f>
      </c>
      <c r="G12043">
        <f>IF($B12043="","",IF($J12043&lt;&gt;"",IFERROR(LOOKUP(2,1/(($B$5:$B$20000=$B12043)*($F$5:$F$20000="组件")*($I$5:$I$20000=$J12043)),$G$5:$G$20000)&amp;"."&amp;COUNTIFS($B$5:$B12043,$B12043,$J$5:$J12043,$J12043),""),COUNTIFS($B$5:$B12043,$B12043,$J$5:$J12043,"")))</f>
      </c>
      <c r="I12043">
        <f>IF($F12043="组件","C"&amp;TEXT(COUNTIFS($B$5:$B12043,$B12043,$F$5:$F12043,"组件"),"000"),"")</f>
      </c>
      <c r="J12043">
        <f>IF($B12043="","",IF($F12043="组件","",IF($Q12043&lt;&gt;"",IF(AND($B12043=$B12042,$F12042="组件"),$I12042,IF(AND($B12043=$B12042,$J12042&lt;&gt;""),$J12042,"")),"")))</f>
      </c>
      <c r="R12043">
        <f>IF($B12043="","",IF($J12043&lt;&gt;"",IFERROR(LOOKUP(2,1/(($B$5:$B$20000=$B12043)*($F$5:$F$20000="组件")*($I$5:$I$20000=$J12043)),$R$5:$R$20000)*IF($Q12043="",1,$Q12043),""),IF($P12043="","",IF($Q12043="",$P12043,$P12043*$Q12043))))</f>
      </c>
    </row>
    <row r="12044" spans="1:24" x14ac:dyDescent="0.25">
      <c r="A12044">
        <f>IF(B12044="","",IF(B12044=B12043,A12043,A12043+1))</f>
      </c>
      <c r="G12044">
        <f>IF($B12044="","",IF($J12044&lt;&gt;"",IFERROR(LOOKUP(2,1/(($B$5:$B$20000=$B12044)*($F$5:$F$20000="组件")*($I$5:$I$20000=$J12044)),$G$5:$G$20000)&amp;"."&amp;COUNTIFS($B$5:$B12044,$B12044,$J$5:$J12044,$J12044),""),COUNTIFS($B$5:$B12044,$B12044,$J$5:$J12044,"")))</f>
      </c>
      <c r="I12044">
        <f>IF($F12044="组件","C"&amp;TEXT(COUNTIFS($B$5:$B12044,$B12044,$F$5:$F12044,"组件"),"000"),"")</f>
      </c>
      <c r="J12044">
        <f>IF($B12044="","",IF($F12044="组件","",IF($Q12044&lt;&gt;"",IF(AND($B12044=$B12043,$F12043="组件"),$I12043,IF(AND($B12044=$B12043,$J12043&lt;&gt;""),$J12043,"")),"")))</f>
      </c>
      <c r="R12044">
        <f>IF($B12044="","",IF($J12044&lt;&gt;"",IFERROR(LOOKUP(2,1/(($B$5:$B$20000=$B12044)*($F$5:$F$20000="组件")*($I$5:$I$20000=$J12044)),$R$5:$R$20000)*IF($Q12044="",1,$Q12044),""),IF($P12044="","",IF($Q12044="",$P12044,$P12044*$Q12044))))</f>
      </c>
    </row>
    <row r="12045" spans="1:24" x14ac:dyDescent="0.25">
      <c r="A12045">
        <f>IF(B12045="","",IF(B12045=B12044,A12044,A12044+1))</f>
      </c>
      <c r="G12045">
        <f>IF($B12045="","",IF($J12045&lt;&gt;"",IFERROR(LOOKUP(2,1/(($B$5:$B$20000=$B12045)*($F$5:$F$20000="组件")*($I$5:$I$20000=$J12045)),$G$5:$G$20000)&amp;"."&amp;COUNTIFS($B$5:$B12045,$B12045,$J$5:$J12045,$J12045),""),COUNTIFS($B$5:$B12045,$B12045,$J$5:$J12045,"")))</f>
      </c>
      <c r="I12045">
        <f>IF($F12045="组件","C"&amp;TEXT(COUNTIFS($B$5:$B12045,$B12045,$F$5:$F12045,"组件"),"000"),"")</f>
      </c>
      <c r="J12045">
        <f>IF($B12045="","",IF($F12045="组件","",IF($Q12045&lt;&gt;"",IF(AND($B12045=$B12044,$F12044="组件"),$I12044,IF(AND($B12045=$B12044,$J12044&lt;&gt;""),$J12044,"")),"")))</f>
      </c>
      <c r="R12045">
        <f>IF($B12045="","",IF($J12045&lt;&gt;"",IFERROR(LOOKUP(2,1/(($B$5:$B$20000=$B12045)*($F$5:$F$20000="组件")*($I$5:$I$20000=$J12045)),$R$5:$R$20000)*IF($Q12045="",1,$Q12045),""),IF($P12045="","",IF($Q12045="",$P12045,$P12045*$Q12045))))</f>
      </c>
    </row>
    <row r="12046" spans="1:24" x14ac:dyDescent="0.25">
      <c r="A12046">
        <f>IF(B12046="","",IF(B12046=B12045,A12045,A12045+1))</f>
      </c>
      <c r="G12046">
        <f>IF($B12046="","",IF($J12046&lt;&gt;"",IFERROR(LOOKUP(2,1/(($B$5:$B$20000=$B12046)*($F$5:$F$20000="组件")*($I$5:$I$20000=$J12046)),$G$5:$G$20000)&amp;"."&amp;COUNTIFS($B$5:$B12046,$B12046,$J$5:$J12046,$J12046),""),COUNTIFS($B$5:$B12046,$B12046,$J$5:$J12046,"")))</f>
      </c>
      <c r="I12046">
        <f>IF($F12046="组件","C"&amp;TEXT(COUNTIFS($B$5:$B12046,$B12046,$F$5:$F12046,"组件"),"000"),"")</f>
      </c>
      <c r="J12046">
        <f>IF($B12046="","",IF($F12046="组件","",IF($Q12046&lt;&gt;"",IF(AND($B12046=$B12045,$F12045="组件"),$I12045,IF(AND($B12046=$B12045,$J12045&lt;&gt;""),$J12045,"")),"")))</f>
      </c>
      <c r="R12046">
        <f>IF($B12046="","",IF($J12046&lt;&gt;"",IFERROR(LOOKUP(2,1/(($B$5:$B$20000=$B12046)*($F$5:$F$20000="组件")*($I$5:$I$20000=$J12046)),$R$5:$R$20000)*IF($Q12046="",1,$Q12046),""),IF($P12046="","",IF($Q12046="",$P12046,$P12046*$Q12046))))</f>
      </c>
    </row>
    <row r="12047" spans="1:24" x14ac:dyDescent="0.25">
      <c r="A12047">
        <f>IF(B12047="","",IF(B12047=B12046,A12046,A12046+1))</f>
      </c>
      <c r="G12047">
        <f>IF($B12047="","",IF($J12047&lt;&gt;"",IFERROR(LOOKUP(2,1/(($B$5:$B$20000=$B12047)*($F$5:$F$20000="组件")*($I$5:$I$20000=$J12047)),$G$5:$G$20000)&amp;"."&amp;COUNTIFS($B$5:$B12047,$B12047,$J$5:$J12047,$J12047),""),COUNTIFS($B$5:$B12047,$B12047,$J$5:$J12047,"")))</f>
      </c>
      <c r="I12047">
        <f>IF($F12047="组件","C"&amp;TEXT(COUNTIFS($B$5:$B12047,$B12047,$F$5:$F12047,"组件"),"000"),"")</f>
      </c>
      <c r="J12047">
        <f>IF($B12047="","",IF($F12047="组件","",IF($Q12047&lt;&gt;"",IF(AND($B12047=$B12046,$F12046="组件"),$I12046,IF(AND($B12047=$B12046,$J12046&lt;&gt;""),$J12046,"")),"")))</f>
      </c>
      <c r="R12047">
        <f>IF($B12047="","",IF($J12047&lt;&gt;"",IFERROR(LOOKUP(2,1/(($B$5:$B$20000=$B12047)*($F$5:$F$20000="组件")*($I$5:$I$20000=$J12047)),$R$5:$R$20000)*IF($Q12047="",1,$Q12047),""),IF($P12047="","",IF($Q12047="",$P12047,$P12047*$Q12047))))</f>
      </c>
    </row>
    <row r="12048" spans="1:24" x14ac:dyDescent="0.25">
      <c r="A12048">
        <f>IF(B12048="","",IF(B12048=B12047,A12047,A12047+1))</f>
      </c>
      <c r="G12048">
        <f>IF($B12048="","",IF($J12048&lt;&gt;"",IFERROR(LOOKUP(2,1/(($B$5:$B$20000=$B12048)*($F$5:$F$20000="组件")*($I$5:$I$20000=$J12048)),$G$5:$G$20000)&amp;"."&amp;COUNTIFS($B$5:$B12048,$B12048,$J$5:$J12048,$J12048),""),COUNTIFS($B$5:$B12048,$B12048,$J$5:$J12048,"")))</f>
      </c>
      <c r="I12048">
        <f>IF($F12048="组件","C"&amp;TEXT(COUNTIFS($B$5:$B12048,$B12048,$F$5:$F12048,"组件"),"000"),"")</f>
      </c>
      <c r="J12048">
        <f>IF($B12048="","",IF($F12048="组件","",IF($Q12048&lt;&gt;"",IF(AND($B12048=$B12047,$F12047="组件"),$I12047,IF(AND($B12048=$B12047,$J12047&lt;&gt;""),$J12047,"")),"")))</f>
      </c>
      <c r="R12048">
        <f>IF($B12048="","",IF($J12048&lt;&gt;"",IFERROR(LOOKUP(2,1/(($B$5:$B$20000=$B12048)*($F$5:$F$20000="组件")*($I$5:$I$20000=$J12048)),$R$5:$R$20000)*IF($Q12048="",1,$Q12048),""),IF($P12048="","",IF($Q12048="",$P12048,$P12048*$Q12048))))</f>
      </c>
    </row>
    <row r="12049" spans="1:24" x14ac:dyDescent="0.25">
      <c r="A12049">
        <f>IF(B12049="","",IF(B12049=B12048,A12048,A12048+1))</f>
      </c>
      <c r="G12049">
        <f>IF($B12049="","",IF($J12049&lt;&gt;"",IFERROR(LOOKUP(2,1/(($B$5:$B$20000=$B12049)*($F$5:$F$20000="组件")*($I$5:$I$20000=$J12049)),$G$5:$G$20000)&amp;"."&amp;COUNTIFS($B$5:$B12049,$B12049,$J$5:$J12049,$J12049),""),COUNTIFS($B$5:$B12049,$B12049,$J$5:$J12049,"")))</f>
      </c>
      <c r="I12049">
        <f>IF($F12049="组件","C"&amp;TEXT(COUNTIFS($B$5:$B12049,$B12049,$F$5:$F12049,"组件"),"000"),"")</f>
      </c>
      <c r="J12049">
        <f>IF($B12049="","",IF($F12049="组件","",IF($Q12049&lt;&gt;"",IF(AND($B12049=$B12048,$F12048="组件"),$I12048,IF(AND($B12049=$B12048,$J12048&lt;&gt;""),$J12048,"")),"")))</f>
      </c>
      <c r="R12049">
        <f>IF($B12049="","",IF($J12049&lt;&gt;"",IFERROR(LOOKUP(2,1/(($B$5:$B$20000=$B12049)*($F$5:$F$20000="组件")*($I$5:$I$20000=$J12049)),$R$5:$R$20000)*IF($Q12049="",1,$Q12049),""),IF($P12049="","",IF($Q12049="",$P12049,$P12049*$Q12049))))</f>
      </c>
    </row>
    <row r="12050" spans="1:24" x14ac:dyDescent="0.25">
      <c r="A12050">
        <f>IF(B12050="","",IF(B12050=B12049,A12049,A12049+1))</f>
      </c>
      <c r="G12050">
        <f>IF($B12050="","",IF($J12050&lt;&gt;"",IFERROR(LOOKUP(2,1/(($B$5:$B$20000=$B12050)*($F$5:$F$20000="组件")*($I$5:$I$20000=$J12050)),$G$5:$G$20000)&amp;"."&amp;COUNTIFS($B$5:$B12050,$B12050,$J$5:$J12050,$J12050),""),COUNTIFS($B$5:$B12050,$B12050,$J$5:$J12050,"")))</f>
      </c>
      <c r="I12050">
        <f>IF($F12050="组件","C"&amp;TEXT(COUNTIFS($B$5:$B12050,$B12050,$F$5:$F12050,"组件"),"000"),"")</f>
      </c>
      <c r="J12050">
        <f>IF($B12050="","",IF($F12050="组件","",IF($Q12050&lt;&gt;"",IF(AND($B12050=$B12049,$F12049="组件"),$I12049,IF(AND($B12050=$B12049,$J12049&lt;&gt;""),$J12049,"")),"")))</f>
      </c>
      <c r="R12050">
        <f>IF($B12050="","",IF($J12050&lt;&gt;"",IFERROR(LOOKUP(2,1/(($B$5:$B$20000=$B12050)*($F$5:$F$20000="组件")*($I$5:$I$20000=$J12050)),$R$5:$R$20000)*IF($Q12050="",1,$Q12050),""),IF($P12050="","",IF($Q12050="",$P12050,$P12050*$Q12050))))</f>
      </c>
    </row>
    <row r="12051" spans="1:24" x14ac:dyDescent="0.25">
      <c r="A12051">
        <f>IF(B12051="","",IF(B12051=B12050,A12050,A12050+1))</f>
      </c>
      <c r="G12051">
        <f>IF($B12051="","",IF($J12051&lt;&gt;"",IFERROR(LOOKUP(2,1/(($B$5:$B$20000=$B12051)*($F$5:$F$20000="组件")*($I$5:$I$20000=$J12051)),$G$5:$G$20000)&amp;"."&amp;COUNTIFS($B$5:$B12051,$B12051,$J$5:$J12051,$J12051),""),COUNTIFS($B$5:$B12051,$B12051,$J$5:$J12051,"")))</f>
      </c>
      <c r="I12051">
        <f>IF($F12051="组件","C"&amp;TEXT(COUNTIFS($B$5:$B12051,$B12051,$F$5:$F12051,"组件"),"000"),"")</f>
      </c>
      <c r="J12051">
        <f>IF($B12051="","",IF($F12051="组件","",IF($Q12051&lt;&gt;"",IF(AND($B12051=$B12050,$F12050="组件"),$I12050,IF(AND($B12051=$B12050,$J12050&lt;&gt;""),$J12050,"")),"")))</f>
      </c>
      <c r="R12051">
        <f>IF($B12051="","",IF($J12051&lt;&gt;"",IFERROR(LOOKUP(2,1/(($B$5:$B$20000=$B12051)*($F$5:$F$20000="组件")*($I$5:$I$20000=$J12051)),$R$5:$R$20000)*IF($Q12051="",1,$Q12051),""),IF($P12051="","",IF($Q12051="",$P12051,$P12051*$Q12051))))</f>
      </c>
    </row>
    <row r="12052" spans="1:24" x14ac:dyDescent="0.25">
      <c r="A12052">
        <f>IF(B12052="","",IF(B12052=B12051,A12051,A12051+1))</f>
      </c>
      <c r="G12052">
        <f>IF($B12052="","",IF($J12052&lt;&gt;"",IFERROR(LOOKUP(2,1/(($B$5:$B$20000=$B12052)*($F$5:$F$20000="组件")*($I$5:$I$20000=$J12052)),$G$5:$G$20000)&amp;"."&amp;COUNTIFS($B$5:$B12052,$B12052,$J$5:$J12052,$J12052),""),COUNTIFS($B$5:$B12052,$B12052,$J$5:$J12052,"")))</f>
      </c>
      <c r="I12052">
        <f>IF($F12052="组件","C"&amp;TEXT(COUNTIFS($B$5:$B12052,$B12052,$F$5:$F12052,"组件"),"000"),"")</f>
      </c>
      <c r="J12052">
        <f>IF($B12052="","",IF($F12052="组件","",IF($Q12052&lt;&gt;"",IF(AND($B12052=$B12051,$F12051="组件"),$I12051,IF(AND($B12052=$B12051,$J12051&lt;&gt;""),$J12051,"")),"")))</f>
      </c>
      <c r="R12052">
        <f>IF($B12052="","",IF($J12052&lt;&gt;"",IFERROR(LOOKUP(2,1/(($B$5:$B$20000=$B12052)*($F$5:$F$20000="组件")*($I$5:$I$20000=$J12052)),$R$5:$R$20000)*IF($Q12052="",1,$Q12052),""),IF($P12052="","",IF($Q12052="",$P12052,$P12052*$Q12052))))</f>
      </c>
    </row>
    <row r="12053" spans="1:24" x14ac:dyDescent="0.25">
      <c r="A12053">
        <f>IF(B12053="","",IF(B12053=B12052,A12052,A12052+1))</f>
      </c>
      <c r="G12053">
        <f>IF($B12053="","",IF($J12053&lt;&gt;"",IFERROR(LOOKUP(2,1/(($B$5:$B$20000=$B12053)*($F$5:$F$20000="组件")*($I$5:$I$20000=$J12053)),$G$5:$G$20000)&amp;"."&amp;COUNTIFS($B$5:$B12053,$B12053,$J$5:$J12053,$J12053),""),COUNTIFS($B$5:$B12053,$B12053,$J$5:$J12053,"")))</f>
      </c>
      <c r="I12053">
        <f>IF($F12053="组件","C"&amp;TEXT(COUNTIFS($B$5:$B12053,$B12053,$F$5:$F12053,"组件"),"000"),"")</f>
      </c>
      <c r="J12053">
        <f>IF($B12053="","",IF($F12053="组件","",IF($Q12053&lt;&gt;"",IF(AND($B12053=$B12052,$F12052="组件"),$I12052,IF(AND($B12053=$B12052,$J12052&lt;&gt;""),$J12052,"")),"")))</f>
      </c>
      <c r="R12053">
        <f>IF($B12053="","",IF($J12053&lt;&gt;"",IFERROR(LOOKUP(2,1/(($B$5:$B$20000=$B12053)*($F$5:$F$20000="组件")*($I$5:$I$20000=$J12053)),$R$5:$R$20000)*IF($Q12053="",1,$Q12053),""),IF($P12053="","",IF($Q12053="",$P12053,$P12053*$Q12053))))</f>
      </c>
    </row>
    <row r="12054" spans="1:24" x14ac:dyDescent="0.25">
      <c r="A12054">
        <f>IF(B12054="","",IF(B12054=B12053,A12053,A12053+1))</f>
      </c>
      <c r="G12054">
        <f>IF($B12054="","",IF($J12054&lt;&gt;"",IFERROR(LOOKUP(2,1/(($B$5:$B$20000=$B12054)*($F$5:$F$20000="组件")*($I$5:$I$20000=$J12054)),$G$5:$G$20000)&amp;"."&amp;COUNTIFS($B$5:$B12054,$B12054,$J$5:$J12054,$J12054),""),COUNTIFS($B$5:$B12054,$B12054,$J$5:$J12054,"")))</f>
      </c>
      <c r="I12054">
        <f>IF($F12054="组件","C"&amp;TEXT(COUNTIFS($B$5:$B12054,$B12054,$F$5:$F12054,"组件"),"000"),"")</f>
      </c>
      <c r="J12054">
        <f>IF($B12054="","",IF($F12054="组件","",IF($Q12054&lt;&gt;"",IF(AND($B12054=$B12053,$F12053="组件"),$I12053,IF(AND($B12054=$B12053,$J12053&lt;&gt;""),$J12053,"")),"")))</f>
      </c>
      <c r="R12054">
        <f>IF($B12054="","",IF($J12054&lt;&gt;"",IFERROR(LOOKUP(2,1/(($B$5:$B$20000=$B12054)*($F$5:$F$20000="组件")*($I$5:$I$20000=$J12054)),$R$5:$R$20000)*IF($Q12054="",1,$Q12054),""),IF($P12054="","",IF($Q12054="",$P12054,$P12054*$Q12054))))</f>
      </c>
    </row>
    <row r="12055" spans="1:24" x14ac:dyDescent="0.25">
      <c r="A12055">
        <f>IF(B12055="","",IF(B12055=B12054,A12054,A12054+1))</f>
      </c>
      <c r="G12055">
        <f>IF($B12055="","",IF($J12055&lt;&gt;"",IFERROR(LOOKUP(2,1/(($B$5:$B$20000=$B12055)*($F$5:$F$20000="组件")*($I$5:$I$20000=$J12055)),$G$5:$G$20000)&amp;"."&amp;COUNTIFS($B$5:$B12055,$B12055,$J$5:$J12055,$J12055),""),COUNTIFS($B$5:$B12055,$B12055,$J$5:$J12055,"")))</f>
      </c>
      <c r="I12055">
        <f>IF($F12055="组件","C"&amp;TEXT(COUNTIFS($B$5:$B12055,$B12055,$F$5:$F12055,"组件"),"000"),"")</f>
      </c>
      <c r="J12055">
        <f>IF($B12055="","",IF($F12055="组件","",IF($Q12055&lt;&gt;"",IF(AND($B12055=$B12054,$F12054="组件"),$I12054,IF(AND($B12055=$B12054,$J12054&lt;&gt;""),$J12054,"")),"")))</f>
      </c>
      <c r="R12055">
        <f>IF($B12055="","",IF($J12055&lt;&gt;"",IFERROR(LOOKUP(2,1/(($B$5:$B$20000=$B12055)*($F$5:$F$20000="组件")*($I$5:$I$20000=$J12055)),$R$5:$R$20000)*IF($Q12055="",1,$Q12055),""),IF($P12055="","",IF($Q12055="",$P12055,$P12055*$Q12055))))</f>
      </c>
    </row>
    <row r="12056" spans="1:24" x14ac:dyDescent="0.25">
      <c r="A12056">
        <f>IF(B12056="","",IF(B12056=B12055,A12055,A12055+1))</f>
      </c>
      <c r="G12056">
        <f>IF($B12056="","",IF($J12056&lt;&gt;"",IFERROR(LOOKUP(2,1/(($B$5:$B$20000=$B12056)*($F$5:$F$20000="组件")*($I$5:$I$20000=$J12056)),$G$5:$G$20000)&amp;"."&amp;COUNTIFS($B$5:$B12056,$B12056,$J$5:$J12056,$J12056),""),COUNTIFS($B$5:$B12056,$B12056,$J$5:$J12056,"")))</f>
      </c>
      <c r="I12056">
        <f>IF($F12056="组件","C"&amp;TEXT(COUNTIFS($B$5:$B12056,$B12056,$F$5:$F12056,"组件"),"000"),"")</f>
      </c>
      <c r="J12056">
        <f>IF($B12056="","",IF($F12056="组件","",IF($Q12056&lt;&gt;"",IF(AND($B12056=$B12055,$F12055="组件"),$I12055,IF(AND($B12056=$B12055,$J12055&lt;&gt;""),$J12055,"")),"")))</f>
      </c>
      <c r="R12056">
        <f>IF($B12056="","",IF($J12056&lt;&gt;"",IFERROR(LOOKUP(2,1/(($B$5:$B$20000=$B12056)*($F$5:$F$20000="组件")*($I$5:$I$20000=$J12056)),$R$5:$R$20000)*IF($Q12056="",1,$Q12056),""),IF($P12056="","",IF($Q12056="",$P12056,$P12056*$Q12056))))</f>
      </c>
    </row>
    <row r="12057" spans="1:24" x14ac:dyDescent="0.25">
      <c r="A12057">
        <f>IF(B12057="","",IF(B12057=B12056,A12056,A12056+1))</f>
      </c>
      <c r="G12057">
        <f>IF($B12057="","",IF($J12057&lt;&gt;"",IFERROR(LOOKUP(2,1/(($B$5:$B$20000=$B12057)*($F$5:$F$20000="组件")*($I$5:$I$20000=$J12057)),$G$5:$G$20000)&amp;"."&amp;COUNTIFS($B$5:$B12057,$B12057,$J$5:$J12057,$J12057),""),COUNTIFS($B$5:$B12057,$B12057,$J$5:$J12057,"")))</f>
      </c>
      <c r="I12057">
        <f>IF($F12057="组件","C"&amp;TEXT(COUNTIFS($B$5:$B12057,$B12057,$F$5:$F12057,"组件"),"000"),"")</f>
      </c>
      <c r="J12057">
        <f>IF($B12057="","",IF($F12057="组件","",IF($Q12057&lt;&gt;"",IF(AND($B12057=$B12056,$F12056="组件"),$I12056,IF(AND($B12057=$B12056,$J12056&lt;&gt;""),$J12056,"")),"")))</f>
      </c>
      <c r="R12057">
        <f>IF($B12057="","",IF($J12057&lt;&gt;"",IFERROR(LOOKUP(2,1/(($B$5:$B$20000=$B12057)*($F$5:$F$20000="组件")*($I$5:$I$20000=$J12057)),$R$5:$R$20000)*IF($Q12057="",1,$Q12057),""),IF($P12057="","",IF($Q12057="",$P12057,$P12057*$Q12057))))</f>
      </c>
    </row>
    <row r="12058" spans="1:24" x14ac:dyDescent="0.25">
      <c r="A12058">
        <f>IF(B12058="","",IF(B12058=B12057,A12057,A12057+1))</f>
      </c>
      <c r="G12058">
        <f>IF($B12058="","",IF($J12058&lt;&gt;"",IFERROR(LOOKUP(2,1/(($B$5:$B$20000=$B12058)*($F$5:$F$20000="组件")*($I$5:$I$20000=$J12058)),$G$5:$G$20000)&amp;"."&amp;COUNTIFS($B$5:$B12058,$B12058,$J$5:$J12058,$J12058),""),COUNTIFS($B$5:$B12058,$B12058,$J$5:$J12058,"")))</f>
      </c>
      <c r="I12058">
        <f>IF($F12058="组件","C"&amp;TEXT(COUNTIFS($B$5:$B12058,$B12058,$F$5:$F12058,"组件"),"000"),"")</f>
      </c>
      <c r="J12058">
        <f>IF($B12058="","",IF($F12058="组件","",IF($Q12058&lt;&gt;"",IF(AND($B12058=$B12057,$F12057="组件"),$I12057,IF(AND($B12058=$B12057,$J12057&lt;&gt;""),$J12057,"")),"")))</f>
      </c>
      <c r="R12058">
        <f>IF($B12058="","",IF($J12058&lt;&gt;"",IFERROR(LOOKUP(2,1/(($B$5:$B$20000=$B12058)*($F$5:$F$20000="组件")*($I$5:$I$20000=$J12058)),$R$5:$R$20000)*IF($Q12058="",1,$Q12058),""),IF($P12058="","",IF($Q12058="",$P12058,$P12058*$Q12058))))</f>
      </c>
    </row>
    <row r="12059" spans="1:24" x14ac:dyDescent="0.25">
      <c r="A12059">
        <f>IF(B12059="","",IF(B12059=B12058,A12058,A12058+1))</f>
      </c>
      <c r="G12059">
        <f>IF($B12059="","",IF($J12059&lt;&gt;"",IFERROR(LOOKUP(2,1/(($B$5:$B$20000=$B12059)*($F$5:$F$20000="组件")*($I$5:$I$20000=$J12059)),$G$5:$G$20000)&amp;"."&amp;COUNTIFS($B$5:$B12059,$B12059,$J$5:$J12059,$J12059),""),COUNTIFS($B$5:$B12059,$B12059,$J$5:$J12059,"")))</f>
      </c>
      <c r="I12059">
        <f>IF($F12059="组件","C"&amp;TEXT(COUNTIFS($B$5:$B12059,$B12059,$F$5:$F12059,"组件"),"000"),"")</f>
      </c>
      <c r="J12059">
        <f>IF($B12059="","",IF($F12059="组件","",IF($Q12059&lt;&gt;"",IF(AND($B12059=$B12058,$F12058="组件"),$I12058,IF(AND($B12059=$B12058,$J12058&lt;&gt;""),$J12058,"")),"")))</f>
      </c>
      <c r="R12059">
        <f>IF($B12059="","",IF($J12059&lt;&gt;"",IFERROR(LOOKUP(2,1/(($B$5:$B$20000=$B12059)*($F$5:$F$20000="组件")*($I$5:$I$20000=$J12059)),$R$5:$R$20000)*IF($Q12059="",1,$Q12059),""),IF($P12059="","",IF($Q12059="",$P12059,$P12059*$Q12059))))</f>
      </c>
    </row>
    <row r="12060" spans="1:24" x14ac:dyDescent="0.25">
      <c r="A12060">
        <f>IF(B12060="","",IF(B12060=B12059,A12059,A12059+1))</f>
      </c>
      <c r="G12060">
        <f>IF($B12060="","",IF($J12060&lt;&gt;"",IFERROR(LOOKUP(2,1/(($B$5:$B$20000=$B12060)*($F$5:$F$20000="组件")*($I$5:$I$20000=$J12060)),$G$5:$G$20000)&amp;"."&amp;COUNTIFS($B$5:$B12060,$B12060,$J$5:$J12060,$J12060),""),COUNTIFS($B$5:$B12060,$B12060,$J$5:$J12060,"")))</f>
      </c>
      <c r="I12060">
        <f>IF($F12060="组件","C"&amp;TEXT(COUNTIFS($B$5:$B12060,$B12060,$F$5:$F12060,"组件"),"000"),"")</f>
      </c>
      <c r="J12060">
        <f>IF($B12060="","",IF($F12060="组件","",IF($Q12060&lt;&gt;"",IF(AND($B12060=$B12059,$F12059="组件"),$I12059,IF(AND($B12060=$B12059,$J12059&lt;&gt;""),$J12059,"")),"")))</f>
      </c>
      <c r="R12060">
        <f>IF($B12060="","",IF($J12060&lt;&gt;"",IFERROR(LOOKUP(2,1/(($B$5:$B$20000=$B12060)*($F$5:$F$20000="组件")*($I$5:$I$20000=$J12060)),$R$5:$R$20000)*IF($Q12060="",1,$Q12060),""),IF($P12060="","",IF($Q12060="",$P12060,$P12060*$Q12060))))</f>
      </c>
    </row>
    <row r="12061" spans="1:24" x14ac:dyDescent="0.25">
      <c r="A12061">
        <f>IF(B12061="","",IF(B12061=B12060,A12060,A12060+1))</f>
      </c>
      <c r="G12061">
        <f>IF($B12061="","",IF($J12061&lt;&gt;"",IFERROR(LOOKUP(2,1/(($B$5:$B$20000=$B12061)*($F$5:$F$20000="组件")*($I$5:$I$20000=$J12061)),$G$5:$G$20000)&amp;"."&amp;COUNTIFS($B$5:$B12061,$B12061,$J$5:$J12061,$J12061),""),COUNTIFS($B$5:$B12061,$B12061,$J$5:$J12061,"")))</f>
      </c>
      <c r="I12061">
        <f>IF($F12061="组件","C"&amp;TEXT(COUNTIFS($B$5:$B12061,$B12061,$F$5:$F12061,"组件"),"000"),"")</f>
      </c>
      <c r="J12061">
        <f>IF($B12061="","",IF($F12061="组件","",IF($Q12061&lt;&gt;"",IF(AND($B12061=$B12060,$F12060="组件"),$I12060,IF(AND($B12061=$B12060,$J12060&lt;&gt;""),$J12060,"")),"")))</f>
      </c>
      <c r="R12061">
        <f>IF($B12061="","",IF($J12061&lt;&gt;"",IFERROR(LOOKUP(2,1/(($B$5:$B$20000=$B12061)*($F$5:$F$20000="组件")*($I$5:$I$20000=$J12061)),$R$5:$R$20000)*IF($Q12061="",1,$Q12061),""),IF($P12061="","",IF($Q12061="",$P12061,$P12061*$Q12061))))</f>
      </c>
    </row>
    <row r="12062" spans="1:24" x14ac:dyDescent="0.25">
      <c r="A12062">
        <f>IF(B12062="","",IF(B12062=B12061,A12061,A12061+1))</f>
      </c>
      <c r="G12062">
        <f>IF($B12062="","",IF($J12062&lt;&gt;"",IFERROR(LOOKUP(2,1/(($B$5:$B$20000=$B12062)*($F$5:$F$20000="组件")*($I$5:$I$20000=$J12062)),$G$5:$G$20000)&amp;"."&amp;COUNTIFS($B$5:$B12062,$B12062,$J$5:$J12062,$J12062),""),COUNTIFS($B$5:$B12062,$B12062,$J$5:$J12062,"")))</f>
      </c>
      <c r="I12062">
        <f>IF($F12062="组件","C"&amp;TEXT(COUNTIFS($B$5:$B12062,$B12062,$F$5:$F12062,"组件"),"000"),"")</f>
      </c>
      <c r="J12062">
        <f>IF($B12062="","",IF($F12062="组件","",IF($Q12062&lt;&gt;"",IF(AND($B12062=$B12061,$F12061="组件"),$I12061,IF(AND($B12062=$B12061,$J12061&lt;&gt;""),$J12061,"")),"")))</f>
      </c>
      <c r="R12062">
        <f>IF($B12062="","",IF($J12062&lt;&gt;"",IFERROR(LOOKUP(2,1/(($B$5:$B$20000=$B12062)*($F$5:$F$20000="组件")*($I$5:$I$20000=$J12062)),$R$5:$R$20000)*IF($Q12062="",1,$Q12062),""),IF($P12062="","",IF($Q12062="",$P12062,$P12062*$Q12062))))</f>
      </c>
    </row>
    <row r="12063" spans="1:24" x14ac:dyDescent="0.25">
      <c r="A12063">
        <f>IF(B12063="","",IF(B12063=B12062,A12062,A12062+1))</f>
      </c>
      <c r="G12063">
        <f>IF($B12063="","",IF($J12063&lt;&gt;"",IFERROR(LOOKUP(2,1/(($B$5:$B$20000=$B12063)*($F$5:$F$20000="组件")*($I$5:$I$20000=$J12063)),$G$5:$G$20000)&amp;"."&amp;COUNTIFS($B$5:$B12063,$B12063,$J$5:$J12063,$J12063),""),COUNTIFS($B$5:$B12063,$B12063,$J$5:$J12063,"")))</f>
      </c>
      <c r="I12063">
        <f>IF($F12063="组件","C"&amp;TEXT(COUNTIFS($B$5:$B12063,$B12063,$F$5:$F12063,"组件"),"000"),"")</f>
      </c>
      <c r="J12063">
        <f>IF($B12063="","",IF($F12063="组件","",IF($Q12063&lt;&gt;"",IF(AND($B12063=$B12062,$F12062="组件"),$I12062,IF(AND($B12063=$B12062,$J12062&lt;&gt;""),$J12062,"")),"")))</f>
      </c>
      <c r="R12063">
        <f>IF($B12063="","",IF($J12063&lt;&gt;"",IFERROR(LOOKUP(2,1/(($B$5:$B$20000=$B12063)*($F$5:$F$20000="组件")*($I$5:$I$20000=$J12063)),$R$5:$R$20000)*IF($Q12063="",1,$Q12063),""),IF($P12063="","",IF($Q12063="",$P12063,$P12063*$Q12063))))</f>
      </c>
    </row>
    <row r="12064" spans="1:24" x14ac:dyDescent="0.25">
      <c r="A12064">
        <f>IF(B12064="","",IF(B12064=B12063,A12063,A12063+1))</f>
      </c>
      <c r="G12064">
        <f>IF($B12064="","",IF($J12064&lt;&gt;"",IFERROR(LOOKUP(2,1/(($B$5:$B$20000=$B12064)*($F$5:$F$20000="组件")*($I$5:$I$20000=$J12064)),$G$5:$G$20000)&amp;"."&amp;COUNTIFS($B$5:$B12064,$B12064,$J$5:$J12064,$J12064),""),COUNTIFS($B$5:$B12064,$B12064,$J$5:$J12064,"")))</f>
      </c>
      <c r="I12064">
        <f>IF($F12064="组件","C"&amp;TEXT(COUNTIFS($B$5:$B12064,$B12064,$F$5:$F12064,"组件"),"000"),"")</f>
      </c>
      <c r="J12064">
        <f>IF($B12064="","",IF($F12064="组件","",IF($Q12064&lt;&gt;"",IF(AND($B12064=$B12063,$F12063="组件"),$I12063,IF(AND($B12064=$B12063,$J12063&lt;&gt;""),$J12063,"")),"")))</f>
      </c>
      <c r="R12064">
        <f>IF($B12064="","",IF($J12064&lt;&gt;"",IFERROR(LOOKUP(2,1/(($B$5:$B$20000=$B12064)*($F$5:$F$20000="组件")*($I$5:$I$20000=$J12064)),$R$5:$R$20000)*IF($Q12064="",1,$Q12064),""),IF($P12064="","",IF($Q12064="",$P12064,$P12064*$Q12064))))</f>
      </c>
    </row>
    <row r="12065" spans="1:24" x14ac:dyDescent="0.25">
      <c r="A12065">
        <f>IF(B12065="","",IF(B12065=B12064,A12064,A12064+1))</f>
      </c>
      <c r="G12065">
        <f>IF($B12065="","",IF($J12065&lt;&gt;"",IFERROR(LOOKUP(2,1/(($B$5:$B$20000=$B12065)*($F$5:$F$20000="组件")*($I$5:$I$20000=$J12065)),$G$5:$G$20000)&amp;"."&amp;COUNTIFS($B$5:$B12065,$B12065,$J$5:$J12065,$J12065),""),COUNTIFS($B$5:$B12065,$B12065,$J$5:$J12065,"")))</f>
      </c>
      <c r="I12065">
        <f>IF($F12065="组件","C"&amp;TEXT(COUNTIFS($B$5:$B12065,$B12065,$F$5:$F12065,"组件"),"000"),"")</f>
      </c>
      <c r="J12065">
        <f>IF($B12065="","",IF($F12065="组件","",IF($Q12065&lt;&gt;"",IF(AND($B12065=$B12064,$F12064="组件"),$I12064,IF(AND($B12065=$B12064,$J12064&lt;&gt;""),$J12064,"")),"")))</f>
      </c>
      <c r="R12065">
        <f>IF($B12065="","",IF($J12065&lt;&gt;"",IFERROR(LOOKUP(2,1/(($B$5:$B$20000=$B12065)*($F$5:$F$20000="组件")*($I$5:$I$20000=$J12065)),$R$5:$R$20000)*IF($Q12065="",1,$Q12065),""),IF($P12065="","",IF($Q12065="",$P12065,$P12065*$Q12065))))</f>
      </c>
    </row>
    <row r="12066" spans="1:24" x14ac:dyDescent="0.25">
      <c r="A12066">
        <f>IF(B12066="","",IF(B12066=B12065,A12065,A12065+1))</f>
      </c>
      <c r="G12066">
        <f>IF($B12066="","",IF($J12066&lt;&gt;"",IFERROR(LOOKUP(2,1/(($B$5:$B$20000=$B12066)*($F$5:$F$20000="组件")*($I$5:$I$20000=$J12066)),$G$5:$G$20000)&amp;"."&amp;COUNTIFS($B$5:$B12066,$B12066,$J$5:$J12066,$J12066),""),COUNTIFS($B$5:$B12066,$B12066,$J$5:$J12066,"")))</f>
      </c>
      <c r="I12066">
        <f>IF($F12066="组件","C"&amp;TEXT(COUNTIFS($B$5:$B12066,$B12066,$F$5:$F12066,"组件"),"000"),"")</f>
      </c>
      <c r="J12066">
        <f>IF($B12066="","",IF($F12066="组件","",IF($Q12066&lt;&gt;"",IF(AND($B12066=$B12065,$F12065="组件"),$I12065,IF(AND($B12066=$B12065,$J12065&lt;&gt;""),$J12065,"")),"")))</f>
      </c>
      <c r="R12066">
        <f>IF($B12066="","",IF($J12066&lt;&gt;"",IFERROR(LOOKUP(2,1/(($B$5:$B$20000=$B12066)*($F$5:$F$20000="组件")*($I$5:$I$20000=$J12066)),$R$5:$R$20000)*IF($Q12066="",1,$Q12066),""),IF($P12066="","",IF($Q12066="",$P12066,$P12066*$Q12066))))</f>
      </c>
    </row>
    <row r="12067" spans="1:24" x14ac:dyDescent="0.25">
      <c r="A12067">
        <f>IF(B12067="","",IF(B12067=B12066,A12066,A12066+1))</f>
      </c>
      <c r="G12067">
        <f>IF($B12067="","",IF($J12067&lt;&gt;"",IFERROR(LOOKUP(2,1/(($B$5:$B$20000=$B12067)*($F$5:$F$20000="组件")*($I$5:$I$20000=$J12067)),$G$5:$G$20000)&amp;"."&amp;COUNTIFS($B$5:$B12067,$B12067,$J$5:$J12067,$J12067),""),COUNTIFS($B$5:$B12067,$B12067,$J$5:$J12067,"")))</f>
      </c>
      <c r="I12067">
        <f>IF($F12067="组件","C"&amp;TEXT(COUNTIFS($B$5:$B12067,$B12067,$F$5:$F12067,"组件"),"000"),"")</f>
      </c>
      <c r="J12067">
        <f>IF($B12067="","",IF($F12067="组件","",IF($Q12067&lt;&gt;"",IF(AND($B12067=$B12066,$F12066="组件"),$I12066,IF(AND($B12067=$B12066,$J12066&lt;&gt;""),$J12066,"")),"")))</f>
      </c>
      <c r="R12067">
        <f>IF($B12067="","",IF($J12067&lt;&gt;"",IFERROR(LOOKUP(2,1/(($B$5:$B$20000=$B12067)*($F$5:$F$20000="组件")*($I$5:$I$20000=$J12067)),$R$5:$R$20000)*IF($Q12067="",1,$Q12067),""),IF($P12067="","",IF($Q12067="",$P12067,$P12067*$Q12067))))</f>
      </c>
    </row>
    <row r="12068" spans="1:24" x14ac:dyDescent="0.25">
      <c r="A12068">
        <f>IF(B12068="","",IF(B12068=B12067,A12067,A12067+1))</f>
      </c>
      <c r="G12068">
        <f>IF($B12068="","",IF($J12068&lt;&gt;"",IFERROR(LOOKUP(2,1/(($B$5:$B$20000=$B12068)*($F$5:$F$20000="组件")*($I$5:$I$20000=$J12068)),$G$5:$G$20000)&amp;"."&amp;COUNTIFS($B$5:$B12068,$B12068,$J$5:$J12068,$J12068),""),COUNTIFS($B$5:$B12068,$B12068,$J$5:$J12068,"")))</f>
      </c>
      <c r="I12068">
        <f>IF($F12068="组件","C"&amp;TEXT(COUNTIFS($B$5:$B12068,$B12068,$F$5:$F12068,"组件"),"000"),"")</f>
      </c>
      <c r="J12068">
        <f>IF($B12068="","",IF($F12068="组件","",IF($Q12068&lt;&gt;"",IF(AND($B12068=$B12067,$F12067="组件"),$I12067,IF(AND($B12068=$B12067,$J12067&lt;&gt;""),$J12067,"")),"")))</f>
      </c>
      <c r="R12068">
        <f>IF($B12068="","",IF($J12068&lt;&gt;"",IFERROR(LOOKUP(2,1/(($B$5:$B$20000=$B12068)*($F$5:$F$20000="组件")*($I$5:$I$20000=$J12068)),$R$5:$R$20000)*IF($Q12068="",1,$Q12068),""),IF($P12068="","",IF($Q12068="",$P12068,$P12068*$Q12068))))</f>
      </c>
    </row>
    <row r="12069" spans="1:24" x14ac:dyDescent="0.25">
      <c r="A12069">
        <f>IF(B12069="","",IF(B12069=B12068,A12068,A12068+1))</f>
      </c>
      <c r="G12069">
        <f>IF($B12069="","",IF($J12069&lt;&gt;"",IFERROR(LOOKUP(2,1/(($B$5:$B$20000=$B12069)*($F$5:$F$20000="组件")*($I$5:$I$20000=$J12069)),$G$5:$G$20000)&amp;"."&amp;COUNTIFS($B$5:$B12069,$B12069,$J$5:$J12069,$J12069),""),COUNTIFS($B$5:$B12069,$B12069,$J$5:$J12069,"")))</f>
      </c>
      <c r="I12069">
        <f>IF($F12069="组件","C"&amp;TEXT(COUNTIFS($B$5:$B12069,$B12069,$F$5:$F12069,"组件"),"000"),"")</f>
      </c>
      <c r="J12069">
        <f>IF($B12069="","",IF($F12069="组件","",IF($Q12069&lt;&gt;"",IF(AND($B12069=$B12068,$F12068="组件"),$I12068,IF(AND($B12069=$B12068,$J12068&lt;&gt;""),$J12068,"")),"")))</f>
      </c>
      <c r="R12069">
        <f>IF($B12069="","",IF($J12069&lt;&gt;"",IFERROR(LOOKUP(2,1/(($B$5:$B$20000=$B12069)*($F$5:$F$20000="组件")*($I$5:$I$20000=$J12069)),$R$5:$R$20000)*IF($Q12069="",1,$Q12069),""),IF($P12069="","",IF($Q12069="",$P12069,$P12069*$Q12069))))</f>
      </c>
    </row>
    <row r="12070" spans="1:24" x14ac:dyDescent="0.25">
      <c r="A12070">
        <f>IF(B12070="","",IF(B12070=B12069,A12069,A12069+1))</f>
      </c>
      <c r="G12070">
        <f>IF($B12070="","",IF($J12070&lt;&gt;"",IFERROR(LOOKUP(2,1/(($B$5:$B$20000=$B12070)*($F$5:$F$20000="组件")*($I$5:$I$20000=$J12070)),$G$5:$G$20000)&amp;"."&amp;COUNTIFS($B$5:$B12070,$B12070,$J$5:$J12070,$J12070),""),COUNTIFS($B$5:$B12070,$B12070,$J$5:$J12070,"")))</f>
      </c>
      <c r="I12070">
        <f>IF($F12070="组件","C"&amp;TEXT(COUNTIFS($B$5:$B12070,$B12070,$F$5:$F12070,"组件"),"000"),"")</f>
      </c>
      <c r="J12070">
        <f>IF($B12070="","",IF($F12070="组件","",IF($Q12070&lt;&gt;"",IF(AND($B12070=$B12069,$F12069="组件"),$I12069,IF(AND($B12070=$B12069,$J12069&lt;&gt;""),$J12069,"")),"")))</f>
      </c>
      <c r="R12070">
        <f>IF($B12070="","",IF($J12070&lt;&gt;"",IFERROR(LOOKUP(2,1/(($B$5:$B$20000=$B12070)*($F$5:$F$20000="组件")*($I$5:$I$20000=$J12070)),$R$5:$R$20000)*IF($Q12070="",1,$Q12070),""),IF($P12070="","",IF($Q12070="",$P12070,$P12070*$Q12070))))</f>
      </c>
    </row>
    <row r="12071" spans="1:24" x14ac:dyDescent="0.25">
      <c r="A12071">
        <f>IF(B12071="","",IF(B12071=B12070,A12070,A12070+1))</f>
      </c>
      <c r="G12071">
        <f>IF($B12071="","",IF($J12071&lt;&gt;"",IFERROR(LOOKUP(2,1/(($B$5:$B$20000=$B12071)*($F$5:$F$20000="组件")*($I$5:$I$20000=$J12071)),$G$5:$G$20000)&amp;"."&amp;COUNTIFS($B$5:$B12071,$B12071,$J$5:$J12071,$J12071),""),COUNTIFS($B$5:$B12071,$B12071,$J$5:$J12071,"")))</f>
      </c>
      <c r="I12071">
        <f>IF($F12071="组件","C"&amp;TEXT(COUNTIFS($B$5:$B12071,$B12071,$F$5:$F12071,"组件"),"000"),"")</f>
      </c>
      <c r="J12071">
        <f>IF($B12071="","",IF($F12071="组件","",IF($Q12071&lt;&gt;"",IF(AND($B12071=$B12070,$F12070="组件"),$I12070,IF(AND($B12071=$B12070,$J12070&lt;&gt;""),$J12070,"")),"")))</f>
      </c>
      <c r="R12071">
        <f>IF($B12071="","",IF($J12071&lt;&gt;"",IFERROR(LOOKUP(2,1/(($B$5:$B$20000=$B12071)*($F$5:$F$20000="组件")*($I$5:$I$20000=$J12071)),$R$5:$R$20000)*IF($Q12071="",1,$Q12071),""),IF($P12071="","",IF($Q12071="",$P12071,$P12071*$Q12071))))</f>
      </c>
    </row>
    <row r="12072" spans="1:24" x14ac:dyDescent="0.25">
      <c r="A12072">
        <f>IF(B12072="","",IF(B12072=B12071,A12071,A12071+1))</f>
      </c>
      <c r="G12072">
        <f>IF($B12072="","",IF($J12072&lt;&gt;"",IFERROR(LOOKUP(2,1/(($B$5:$B$20000=$B12072)*($F$5:$F$20000="组件")*($I$5:$I$20000=$J12072)),$G$5:$G$20000)&amp;"."&amp;COUNTIFS($B$5:$B12072,$B12072,$J$5:$J12072,$J12072),""),COUNTIFS($B$5:$B12072,$B12072,$J$5:$J12072,"")))</f>
      </c>
      <c r="I12072">
        <f>IF($F12072="组件","C"&amp;TEXT(COUNTIFS($B$5:$B12072,$B12072,$F$5:$F12072,"组件"),"000"),"")</f>
      </c>
      <c r="J12072">
        <f>IF($B12072="","",IF($F12072="组件","",IF($Q12072&lt;&gt;"",IF(AND($B12072=$B12071,$F12071="组件"),$I12071,IF(AND($B12072=$B12071,$J12071&lt;&gt;""),$J12071,"")),"")))</f>
      </c>
      <c r="R12072">
        <f>IF($B12072="","",IF($J12072&lt;&gt;"",IFERROR(LOOKUP(2,1/(($B$5:$B$20000=$B12072)*($F$5:$F$20000="组件")*($I$5:$I$20000=$J12072)),$R$5:$R$20000)*IF($Q12072="",1,$Q12072),""),IF($P12072="","",IF($Q12072="",$P12072,$P12072*$Q12072))))</f>
      </c>
    </row>
    <row r="12073" spans="1:24" x14ac:dyDescent="0.25">
      <c r="A12073">
        <f>IF(B12073="","",IF(B12073=B12072,A12072,A12072+1))</f>
      </c>
      <c r="G12073">
        <f>IF($B12073="","",IF($J12073&lt;&gt;"",IFERROR(LOOKUP(2,1/(($B$5:$B$20000=$B12073)*($F$5:$F$20000="组件")*($I$5:$I$20000=$J12073)),$G$5:$G$20000)&amp;"."&amp;COUNTIFS($B$5:$B12073,$B12073,$J$5:$J12073,$J12073),""),COUNTIFS($B$5:$B12073,$B12073,$J$5:$J12073,"")))</f>
      </c>
      <c r="I12073">
        <f>IF($F12073="组件","C"&amp;TEXT(COUNTIFS($B$5:$B12073,$B12073,$F$5:$F12073,"组件"),"000"),"")</f>
      </c>
      <c r="J12073">
        <f>IF($B12073="","",IF($F12073="组件","",IF($Q12073&lt;&gt;"",IF(AND($B12073=$B12072,$F12072="组件"),$I12072,IF(AND($B12073=$B12072,$J12072&lt;&gt;""),$J12072,"")),"")))</f>
      </c>
      <c r="R12073">
        <f>IF($B12073="","",IF($J12073&lt;&gt;"",IFERROR(LOOKUP(2,1/(($B$5:$B$20000=$B12073)*($F$5:$F$20000="组件")*($I$5:$I$20000=$J12073)),$R$5:$R$20000)*IF($Q12073="",1,$Q12073),""),IF($P12073="","",IF($Q12073="",$P12073,$P12073*$Q12073))))</f>
      </c>
    </row>
    <row r="12074" spans="1:24" x14ac:dyDescent="0.25">
      <c r="A12074">
        <f>IF(B12074="","",IF(B12074=B12073,A12073,A12073+1))</f>
      </c>
      <c r="G12074">
        <f>IF($B12074="","",IF($J12074&lt;&gt;"",IFERROR(LOOKUP(2,1/(($B$5:$B$20000=$B12074)*($F$5:$F$20000="组件")*($I$5:$I$20000=$J12074)),$G$5:$G$20000)&amp;"."&amp;COUNTIFS($B$5:$B12074,$B12074,$J$5:$J12074,$J12074),""),COUNTIFS($B$5:$B12074,$B12074,$J$5:$J12074,"")))</f>
      </c>
      <c r="I12074">
        <f>IF($F12074="组件","C"&amp;TEXT(COUNTIFS($B$5:$B12074,$B12074,$F$5:$F12074,"组件"),"000"),"")</f>
      </c>
      <c r="J12074">
        <f>IF($B12074="","",IF($F12074="组件","",IF($Q12074&lt;&gt;"",IF(AND($B12074=$B12073,$F12073="组件"),$I12073,IF(AND($B12074=$B12073,$J12073&lt;&gt;""),$J12073,"")),"")))</f>
      </c>
      <c r="R12074">
        <f>IF($B12074="","",IF($J12074&lt;&gt;"",IFERROR(LOOKUP(2,1/(($B$5:$B$20000=$B12074)*($F$5:$F$20000="组件")*($I$5:$I$20000=$J12074)),$R$5:$R$20000)*IF($Q12074="",1,$Q12074),""),IF($P12074="","",IF($Q12074="",$P12074,$P12074*$Q12074))))</f>
      </c>
    </row>
    <row r="12075" spans="1:24" x14ac:dyDescent="0.25">
      <c r="A12075">
        <f>IF(B12075="","",IF(B12075=B12074,A12074,A12074+1))</f>
      </c>
      <c r="G12075">
        <f>IF($B12075="","",IF($J12075&lt;&gt;"",IFERROR(LOOKUP(2,1/(($B$5:$B$20000=$B12075)*($F$5:$F$20000="组件")*($I$5:$I$20000=$J12075)),$G$5:$G$20000)&amp;"."&amp;COUNTIFS($B$5:$B12075,$B12075,$J$5:$J12075,$J12075),""),COUNTIFS($B$5:$B12075,$B12075,$J$5:$J12075,"")))</f>
      </c>
      <c r="I12075">
        <f>IF($F12075="组件","C"&amp;TEXT(COUNTIFS($B$5:$B12075,$B12075,$F$5:$F12075,"组件"),"000"),"")</f>
      </c>
      <c r="J12075">
        <f>IF($B12075="","",IF($F12075="组件","",IF($Q12075&lt;&gt;"",IF(AND($B12075=$B12074,$F12074="组件"),$I12074,IF(AND($B12075=$B12074,$J12074&lt;&gt;""),$J12074,"")),"")))</f>
      </c>
      <c r="R12075">
        <f>IF($B12075="","",IF($J12075&lt;&gt;"",IFERROR(LOOKUP(2,1/(($B$5:$B$20000=$B12075)*($F$5:$F$20000="组件")*($I$5:$I$20000=$J12075)),$R$5:$R$20000)*IF($Q12075="",1,$Q12075),""),IF($P12075="","",IF($Q12075="",$P12075,$P12075*$Q12075))))</f>
      </c>
    </row>
    <row r="12076" spans="1:24" x14ac:dyDescent="0.25">
      <c r="A12076">
        <f>IF(B12076="","",IF(B12076=B12075,A12075,A12075+1))</f>
      </c>
      <c r="G12076">
        <f>IF($B12076="","",IF($J12076&lt;&gt;"",IFERROR(LOOKUP(2,1/(($B$5:$B$20000=$B12076)*($F$5:$F$20000="组件")*($I$5:$I$20000=$J12076)),$G$5:$G$20000)&amp;"."&amp;COUNTIFS($B$5:$B12076,$B12076,$J$5:$J12076,$J12076),""),COUNTIFS($B$5:$B12076,$B12076,$J$5:$J12076,"")))</f>
      </c>
      <c r="I12076">
        <f>IF($F12076="组件","C"&amp;TEXT(COUNTIFS($B$5:$B12076,$B12076,$F$5:$F12076,"组件"),"000"),"")</f>
      </c>
      <c r="J12076">
        <f>IF($B12076="","",IF($F12076="组件","",IF($Q12076&lt;&gt;"",IF(AND($B12076=$B12075,$F12075="组件"),$I12075,IF(AND($B12076=$B12075,$J12075&lt;&gt;""),$J12075,"")),"")))</f>
      </c>
      <c r="R12076">
        <f>IF($B12076="","",IF($J12076&lt;&gt;"",IFERROR(LOOKUP(2,1/(($B$5:$B$20000=$B12076)*($F$5:$F$20000="组件")*($I$5:$I$20000=$J12076)),$R$5:$R$20000)*IF($Q12076="",1,$Q12076),""),IF($P12076="","",IF($Q12076="",$P12076,$P12076*$Q12076))))</f>
      </c>
    </row>
    <row r="12077" spans="1:24" x14ac:dyDescent="0.25">
      <c r="A12077">
        <f>IF(B12077="","",IF(B12077=B12076,A12076,A12076+1))</f>
      </c>
      <c r="G12077">
        <f>IF($B12077="","",IF($J12077&lt;&gt;"",IFERROR(LOOKUP(2,1/(($B$5:$B$20000=$B12077)*($F$5:$F$20000="组件")*($I$5:$I$20000=$J12077)),$G$5:$G$20000)&amp;"."&amp;COUNTIFS($B$5:$B12077,$B12077,$J$5:$J12077,$J12077),""),COUNTIFS($B$5:$B12077,$B12077,$J$5:$J12077,"")))</f>
      </c>
      <c r="I12077">
        <f>IF($F12077="组件","C"&amp;TEXT(COUNTIFS($B$5:$B12077,$B12077,$F$5:$F12077,"组件"),"000"),"")</f>
      </c>
      <c r="J12077">
        <f>IF($B12077="","",IF($F12077="组件","",IF($Q12077&lt;&gt;"",IF(AND($B12077=$B12076,$F12076="组件"),$I12076,IF(AND($B12077=$B12076,$J12076&lt;&gt;""),$J12076,"")),"")))</f>
      </c>
      <c r="R12077">
        <f>IF($B12077="","",IF($J12077&lt;&gt;"",IFERROR(LOOKUP(2,1/(($B$5:$B$20000=$B12077)*($F$5:$F$20000="组件")*($I$5:$I$20000=$J12077)),$R$5:$R$20000)*IF($Q12077="",1,$Q12077),""),IF($P12077="","",IF($Q12077="",$P12077,$P12077*$Q12077))))</f>
      </c>
    </row>
    <row r="12078" spans="1:24" x14ac:dyDescent="0.25">
      <c r="A12078">
        <f>IF(B12078="","",IF(B12078=B12077,A12077,A12077+1))</f>
      </c>
      <c r="G12078">
        <f>IF($B12078="","",IF($J12078&lt;&gt;"",IFERROR(LOOKUP(2,1/(($B$5:$B$20000=$B12078)*($F$5:$F$20000="组件")*($I$5:$I$20000=$J12078)),$G$5:$G$20000)&amp;"."&amp;COUNTIFS($B$5:$B12078,$B12078,$J$5:$J12078,$J12078),""),COUNTIFS($B$5:$B12078,$B12078,$J$5:$J12078,"")))</f>
      </c>
      <c r="I12078">
        <f>IF($F12078="组件","C"&amp;TEXT(COUNTIFS($B$5:$B12078,$B12078,$F$5:$F12078,"组件"),"000"),"")</f>
      </c>
      <c r="J12078">
        <f>IF($B12078="","",IF($F12078="组件","",IF($Q12078&lt;&gt;"",IF(AND($B12078=$B12077,$F12077="组件"),$I12077,IF(AND($B12078=$B12077,$J12077&lt;&gt;""),$J12077,"")),"")))</f>
      </c>
      <c r="R12078">
        <f>IF($B12078="","",IF($J12078&lt;&gt;"",IFERROR(LOOKUP(2,1/(($B$5:$B$20000=$B12078)*($F$5:$F$20000="组件")*($I$5:$I$20000=$J12078)),$R$5:$R$20000)*IF($Q12078="",1,$Q12078),""),IF($P12078="","",IF($Q12078="",$P12078,$P12078*$Q12078))))</f>
      </c>
    </row>
    <row r="12079" spans="1:24" x14ac:dyDescent="0.25">
      <c r="A12079">
        <f>IF(B12079="","",IF(B12079=B12078,A12078,A12078+1))</f>
      </c>
      <c r="G12079">
        <f>IF($B12079="","",IF($J12079&lt;&gt;"",IFERROR(LOOKUP(2,1/(($B$5:$B$20000=$B12079)*($F$5:$F$20000="组件")*($I$5:$I$20000=$J12079)),$G$5:$G$20000)&amp;"."&amp;COUNTIFS($B$5:$B12079,$B12079,$J$5:$J12079,$J12079),""),COUNTIFS($B$5:$B12079,$B12079,$J$5:$J12079,"")))</f>
      </c>
      <c r="I12079">
        <f>IF($F12079="组件","C"&amp;TEXT(COUNTIFS($B$5:$B12079,$B12079,$F$5:$F12079,"组件"),"000"),"")</f>
      </c>
      <c r="J12079">
        <f>IF($B12079="","",IF($F12079="组件","",IF($Q12079&lt;&gt;"",IF(AND($B12079=$B12078,$F12078="组件"),$I12078,IF(AND($B12079=$B12078,$J12078&lt;&gt;""),$J12078,"")),"")))</f>
      </c>
      <c r="R12079">
        <f>IF($B12079="","",IF($J12079&lt;&gt;"",IFERROR(LOOKUP(2,1/(($B$5:$B$20000=$B12079)*($F$5:$F$20000="组件")*($I$5:$I$20000=$J12079)),$R$5:$R$20000)*IF($Q12079="",1,$Q12079),""),IF($P12079="","",IF($Q12079="",$P12079,$P12079*$Q12079))))</f>
      </c>
    </row>
    <row r="12080" spans="1:24" x14ac:dyDescent="0.25">
      <c r="A12080">
        <f>IF(B12080="","",IF(B12080=B12079,A12079,A12079+1))</f>
      </c>
      <c r="G12080">
        <f>IF($B12080="","",IF($J12080&lt;&gt;"",IFERROR(LOOKUP(2,1/(($B$5:$B$20000=$B12080)*($F$5:$F$20000="组件")*($I$5:$I$20000=$J12080)),$G$5:$G$20000)&amp;"."&amp;COUNTIFS($B$5:$B12080,$B12080,$J$5:$J12080,$J12080),""),COUNTIFS($B$5:$B12080,$B12080,$J$5:$J12080,"")))</f>
      </c>
      <c r="I12080">
        <f>IF($F12080="组件","C"&amp;TEXT(COUNTIFS($B$5:$B12080,$B12080,$F$5:$F12080,"组件"),"000"),"")</f>
      </c>
      <c r="J12080">
        <f>IF($B12080="","",IF($F12080="组件","",IF($Q12080&lt;&gt;"",IF(AND($B12080=$B12079,$F12079="组件"),$I12079,IF(AND($B12080=$B12079,$J12079&lt;&gt;""),$J12079,"")),"")))</f>
      </c>
      <c r="R12080">
        <f>IF($B12080="","",IF($J12080&lt;&gt;"",IFERROR(LOOKUP(2,1/(($B$5:$B$20000=$B12080)*($F$5:$F$20000="组件")*($I$5:$I$20000=$J12080)),$R$5:$R$20000)*IF($Q12080="",1,$Q12080),""),IF($P12080="","",IF($Q12080="",$P12080,$P12080*$Q12080))))</f>
      </c>
    </row>
    <row r="12081" spans="1:24" x14ac:dyDescent="0.25">
      <c r="A12081">
        <f>IF(B12081="","",IF(B12081=B12080,A12080,A12080+1))</f>
      </c>
      <c r="G12081">
        <f>IF($B12081="","",IF($J12081&lt;&gt;"",IFERROR(LOOKUP(2,1/(($B$5:$B$20000=$B12081)*($F$5:$F$20000="组件")*($I$5:$I$20000=$J12081)),$G$5:$G$20000)&amp;"."&amp;COUNTIFS($B$5:$B12081,$B12081,$J$5:$J12081,$J12081),""),COUNTIFS($B$5:$B12081,$B12081,$J$5:$J12081,"")))</f>
      </c>
      <c r="I12081">
        <f>IF($F12081="组件","C"&amp;TEXT(COUNTIFS($B$5:$B12081,$B12081,$F$5:$F12081,"组件"),"000"),"")</f>
      </c>
      <c r="J12081">
        <f>IF($B12081="","",IF($F12081="组件","",IF($Q12081&lt;&gt;"",IF(AND($B12081=$B12080,$F12080="组件"),$I12080,IF(AND($B12081=$B12080,$J12080&lt;&gt;""),$J12080,"")),"")))</f>
      </c>
      <c r="R12081">
        <f>IF($B12081="","",IF($J12081&lt;&gt;"",IFERROR(LOOKUP(2,1/(($B$5:$B$20000=$B12081)*($F$5:$F$20000="组件")*($I$5:$I$20000=$J12081)),$R$5:$R$20000)*IF($Q12081="",1,$Q12081),""),IF($P12081="","",IF($Q12081="",$P12081,$P12081*$Q12081))))</f>
      </c>
    </row>
    <row r="12082" spans="1:24" x14ac:dyDescent="0.25">
      <c r="A12082">
        <f>IF(B12082="","",IF(B12082=B12081,A12081,A12081+1))</f>
      </c>
      <c r="G12082">
        <f>IF($B12082="","",IF($J12082&lt;&gt;"",IFERROR(LOOKUP(2,1/(($B$5:$B$20000=$B12082)*($F$5:$F$20000="组件")*($I$5:$I$20000=$J12082)),$G$5:$G$20000)&amp;"."&amp;COUNTIFS($B$5:$B12082,$B12082,$J$5:$J12082,$J12082),""),COUNTIFS($B$5:$B12082,$B12082,$J$5:$J12082,"")))</f>
      </c>
      <c r="I12082">
        <f>IF($F12082="组件","C"&amp;TEXT(COUNTIFS($B$5:$B12082,$B12082,$F$5:$F12082,"组件"),"000"),"")</f>
      </c>
      <c r="J12082">
        <f>IF($B12082="","",IF($F12082="组件","",IF($Q12082&lt;&gt;"",IF(AND($B12082=$B12081,$F12081="组件"),$I12081,IF(AND($B12082=$B12081,$J12081&lt;&gt;""),$J12081,"")),"")))</f>
      </c>
      <c r="R12082">
        <f>IF($B12082="","",IF($J12082&lt;&gt;"",IFERROR(LOOKUP(2,1/(($B$5:$B$20000=$B12082)*($F$5:$F$20000="组件")*($I$5:$I$20000=$J12082)),$R$5:$R$20000)*IF($Q12082="",1,$Q12082),""),IF($P12082="","",IF($Q12082="",$P12082,$P12082*$Q12082))))</f>
      </c>
    </row>
    <row r="12083" spans="1:24" x14ac:dyDescent="0.25">
      <c r="A12083">
        <f>IF(B12083="","",IF(B12083=B12082,A12082,A12082+1))</f>
      </c>
      <c r="G12083">
        <f>IF($B12083="","",IF($J12083&lt;&gt;"",IFERROR(LOOKUP(2,1/(($B$5:$B$20000=$B12083)*($F$5:$F$20000="组件")*($I$5:$I$20000=$J12083)),$G$5:$G$20000)&amp;"."&amp;COUNTIFS($B$5:$B12083,$B12083,$J$5:$J12083,$J12083),""),COUNTIFS($B$5:$B12083,$B12083,$J$5:$J12083,"")))</f>
      </c>
      <c r="I12083">
        <f>IF($F12083="组件","C"&amp;TEXT(COUNTIFS($B$5:$B12083,$B12083,$F$5:$F12083,"组件"),"000"),"")</f>
      </c>
      <c r="J12083">
        <f>IF($B12083="","",IF($F12083="组件","",IF($Q12083&lt;&gt;"",IF(AND($B12083=$B12082,$F12082="组件"),$I12082,IF(AND($B12083=$B12082,$J12082&lt;&gt;""),$J12082,"")),"")))</f>
      </c>
      <c r="R12083">
        <f>IF($B12083="","",IF($J12083&lt;&gt;"",IFERROR(LOOKUP(2,1/(($B$5:$B$20000=$B12083)*($F$5:$F$20000="组件")*($I$5:$I$20000=$J12083)),$R$5:$R$20000)*IF($Q12083="",1,$Q12083),""),IF($P12083="","",IF($Q12083="",$P12083,$P12083*$Q12083))))</f>
      </c>
    </row>
    <row r="12084" spans="1:24" x14ac:dyDescent="0.25">
      <c r="A12084">
        <f>IF(B12084="","",IF(B12084=B12083,A12083,A12083+1))</f>
      </c>
      <c r="G12084">
        <f>IF($B12084="","",IF($J12084&lt;&gt;"",IFERROR(LOOKUP(2,1/(($B$5:$B$20000=$B12084)*($F$5:$F$20000="组件")*($I$5:$I$20000=$J12084)),$G$5:$G$20000)&amp;"."&amp;COUNTIFS($B$5:$B12084,$B12084,$J$5:$J12084,$J12084),""),COUNTIFS($B$5:$B12084,$B12084,$J$5:$J12084,"")))</f>
      </c>
      <c r="I12084">
        <f>IF($F12084="组件","C"&amp;TEXT(COUNTIFS($B$5:$B12084,$B12084,$F$5:$F12084,"组件"),"000"),"")</f>
      </c>
      <c r="J12084">
        <f>IF($B12084="","",IF($F12084="组件","",IF($Q12084&lt;&gt;"",IF(AND($B12084=$B12083,$F12083="组件"),$I12083,IF(AND($B12084=$B12083,$J12083&lt;&gt;""),$J12083,"")),"")))</f>
      </c>
      <c r="R12084">
        <f>IF($B12084="","",IF($J12084&lt;&gt;"",IFERROR(LOOKUP(2,1/(($B$5:$B$20000=$B12084)*($F$5:$F$20000="组件")*($I$5:$I$20000=$J12084)),$R$5:$R$20000)*IF($Q12084="",1,$Q12084),""),IF($P12084="","",IF($Q12084="",$P12084,$P12084*$Q12084))))</f>
      </c>
    </row>
    <row r="12085" spans="1:24" x14ac:dyDescent="0.25">
      <c r="A12085">
        <f>IF(B12085="","",IF(B12085=B12084,A12084,A12084+1))</f>
      </c>
      <c r="G12085">
        <f>IF($B12085="","",IF($J12085&lt;&gt;"",IFERROR(LOOKUP(2,1/(($B$5:$B$20000=$B12085)*($F$5:$F$20000="组件")*($I$5:$I$20000=$J12085)),$G$5:$G$20000)&amp;"."&amp;COUNTIFS($B$5:$B12085,$B12085,$J$5:$J12085,$J12085),""),COUNTIFS($B$5:$B12085,$B12085,$J$5:$J12085,"")))</f>
      </c>
      <c r="I12085">
        <f>IF($F12085="组件","C"&amp;TEXT(COUNTIFS($B$5:$B12085,$B12085,$F$5:$F12085,"组件"),"000"),"")</f>
      </c>
      <c r="J12085">
        <f>IF($B12085="","",IF($F12085="组件","",IF($Q12085&lt;&gt;"",IF(AND($B12085=$B12084,$F12084="组件"),$I12084,IF(AND($B12085=$B12084,$J12084&lt;&gt;""),$J12084,"")),"")))</f>
      </c>
      <c r="R12085">
        <f>IF($B12085="","",IF($J12085&lt;&gt;"",IFERROR(LOOKUP(2,1/(($B$5:$B$20000=$B12085)*($F$5:$F$20000="组件")*($I$5:$I$20000=$J12085)),$R$5:$R$20000)*IF($Q12085="",1,$Q12085),""),IF($P12085="","",IF($Q12085="",$P12085,$P12085*$Q12085))))</f>
      </c>
    </row>
    <row r="12086" spans="1:24" x14ac:dyDescent="0.25">
      <c r="A12086">
        <f>IF(B12086="","",IF(B12086=B12085,A12085,A12085+1))</f>
      </c>
      <c r="G12086">
        <f>IF($B12086="","",IF($J12086&lt;&gt;"",IFERROR(LOOKUP(2,1/(($B$5:$B$20000=$B12086)*($F$5:$F$20000="组件")*($I$5:$I$20000=$J12086)),$G$5:$G$20000)&amp;"."&amp;COUNTIFS($B$5:$B12086,$B12086,$J$5:$J12086,$J12086),""),COUNTIFS($B$5:$B12086,$B12086,$J$5:$J12086,"")))</f>
      </c>
      <c r="I12086">
        <f>IF($F12086="组件","C"&amp;TEXT(COUNTIFS($B$5:$B12086,$B12086,$F$5:$F12086,"组件"),"000"),"")</f>
      </c>
      <c r="J12086">
        <f>IF($B12086="","",IF($F12086="组件","",IF($Q12086&lt;&gt;"",IF(AND($B12086=$B12085,$F12085="组件"),$I12085,IF(AND($B12086=$B12085,$J12085&lt;&gt;""),$J12085,"")),"")))</f>
      </c>
      <c r="R12086">
        <f>IF($B12086="","",IF($J12086&lt;&gt;"",IFERROR(LOOKUP(2,1/(($B$5:$B$20000=$B12086)*($F$5:$F$20000="组件")*($I$5:$I$20000=$J12086)),$R$5:$R$20000)*IF($Q12086="",1,$Q12086),""),IF($P12086="","",IF($Q12086="",$P12086,$P12086*$Q12086))))</f>
      </c>
    </row>
    <row r="12087" spans="1:24" x14ac:dyDescent="0.25">
      <c r="A12087">
        <f>IF(B12087="","",IF(B12087=B12086,A12086,A12086+1))</f>
      </c>
      <c r="G12087">
        <f>IF($B12087="","",IF($J12087&lt;&gt;"",IFERROR(LOOKUP(2,1/(($B$5:$B$20000=$B12087)*($F$5:$F$20000="组件")*($I$5:$I$20000=$J12087)),$G$5:$G$20000)&amp;"."&amp;COUNTIFS($B$5:$B12087,$B12087,$J$5:$J12087,$J12087),""),COUNTIFS($B$5:$B12087,$B12087,$J$5:$J12087,"")))</f>
      </c>
      <c r="I12087">
        <f>IF($F12087="组件","C"&amp;TEXT(COUNTIFS($B$5:$B12087,$B12087,$F$5:$F12087,"组件"),"000"),"")</f>
      </c>
      <c r="J12087">
        <f>IF($B12087="","",IF($F12087="组件","",IF($Q12087&lt;&gt;"",IF(AND($B12087=$B12086,$F12086="组件"),$I12086,IF(AND($B12087=$B12086,$J12086&lt;&gt;""),$J12086,"")),"")))</f>
      </c>
      <c r="R12087">
        <f>IF($B12087="","",IF($J12087&lt;&gt;"",IFERROR(LOOKUP(2,1/(($B$5:$B$20000=$B12087)*($F$5:$F$20000="组件")*($I$5:$I$20000=$J12087)),$R$5:$R$20000)*IF($Q12087="",1,$Q12087),""),IF($P12087="","",IF($Q12087="",$P12087,$P12087*$Q12087))))</f>
      </c>
    </row>
    <row r="12088" spans="1:24" x14ac:dyDescent="0.25">
      <c r="A12088">
        <f>IF(B12088="","",IF(B12088=B12087,A12087,A12087+1))</f>
      </c>
      <c r="G12088">
        <f>IF($B12088="","",IF($J12088&lt;&gt;"",IFERROR(LOOKUP(2,1/(($B$5:$B$20000=$B12088)*($F$5:$F$20000="组件")*($I$5:$I$20000=$J12088)),$G$5:$G$20000)&amp;"."&amp;COUNTIFS($B$5:$B12088,$B12088,$J$5:$J12088,$J12088),""),COUNTIFS($B$5:$B12088,$B12088,$J$5:$J12088,"")))</f>
      </c>
      <c r="I12088">
        <f>IF($F12088="组件","C"&amp;TEXT(COUNTIFS($B$5:$B12088,$B12088,$F$5:$F12088,"组件"),"000"),"")</f>
      </c>
      <c r="J12088">
        <f>IF($B12088="","",IF($F12088="组件","",IF($Q12088&lt;&gt;"",IF(AND($B12088=$B12087,$F12087="组件"),$I12087,IF(AND($B12088=$B12087,$J12087&lt;&gt;""),$J12087,"")),"")))</f>
      </c>
      <c r="R12088">
        <f>IF($B12088="","",IF($J12088&lt;&gt;"",IFERROR(LOOKUP(2,1/(($B$5:$B$20000=$B12088)*($F$5:$F$20000="组件")*($I$5:$I$20000=$J12088)),$R$5:$R$20000)*IF($Q12088="",1,$Q12088),""),IF($P12088="","",IF($Q12088="",$P12088,$P12088*$Q12088))))</f>
      </c>
    </row>
    <row r="12089" spans="1:24" x14ac:dyDescent="0.25">
      <c r="A12089">
        <f>IF(B12089="","",IF(B12089=B12088,A12088,A12088+1))</f>
      </c>
      <c r="G12089">
        <f>IF($B12089="","",IF($J12089&lt;&gt;"",IFERROR(LOOKUP(2,1/(($B$5:$B$20000=$B12089)*($F$5:$F$20000="组件")*($I$5:$I$20000=$J12089)),$G$5:$G$20000)&amp;"."&amp;COUNTIFS($B$5:$B12089,$B12089,$J$5:$J12089,$J12089),""),COUNTIFS($B$5:$B12089,$B12089,$J$5:$J12089,"")))</f>
      </c>
      <c r="I12089">
        <f>IF($F12089="组件","C"&amp;TEXT(COUNTIFS($B$5:$B12089,$B12089,$F$5:$F12089,"组件"),"000"),"")</f>
      </c>
      <c r="J12089">
        <f>IF($B12089="","",IF($F12089="组件","",IF($Q12089&lt;&gt;"",IF(AND($B12089=$B12088,$F12088="组件"),$I12088,IF(AND($B12089=$B12088,$J12088&lt;&gt;""),$J12088,"")),"")))</f>
      </c>
      <c r="R12089">
        <f>IF($B12089="","",IF($J12089&lt;&gt;"",IFERROR(LOOKUP(2,1/(($B$5:$B$20000=$B12089)*($F$5:$F$20000="组件")*($I$5:$I$20000=$J12089)),$R$5:$R$20000)*IF($Q12089="",1,$Q12089),""),IF($P12089="","",IF($Q12089="",$P12089,$P12089*$Q12089))))</f>
      </c>
    </row>
    <row r="12090" spans="1:24" x14ac:dyDescent="0.25">
      <c r="A12090">
        <f>IF(B12090="","",IF(B12090=B12089,A12089,A12089+1))</f>
      </c>
      <c r="G12090">
        <f>IF($B12090="","",IF($J12090&lt;&gt;"",IFERROR(LOOKUP(2,1/(($B$5:$B$20000=$B12090)*($F$5:$F$20000="组件")*($I$5:$I$20000=$J12090)),$G$5:$G$20000)&amp;"."&amp;COUNTIFS($B$5:$B12090,$B12090,$J$5:$J12090,$J12090),""),COUNTIFS($B$5:$B12090,$B12090,$J$5:$J12090,"")))</f>
      </c>
      <c r="I12090">
        <f>IF($F12090="组件","C"&amp;TEXT(COUNTIFS($B$5:$B12090,$B12090,$F$5:$F12090,"组件"),"000"),"")</f>
      </c>
      <c r="J12090">
        <f>IF($B12090="","",IF($F12090="组件","",IF($Q12090&lt;&gt;"",IF(AND($B12090=$B12089,$F12089="组件"),$I12089,IF(AND($B12090=$B12089,$J12089&lt;&gt;""),$J12089,"")),"")))</f>
      </c>
      <c r="R12090">
        <f>IF($B12090="","",IF($J12090&lt;&gt;"",IFERROR(LOOKUP(2,1/(($B$5:$B$20000=$B12090)*($F$5:$F$20000="组件")*($I$5:$I$20000=$J12090)),$R$5:$R$20000)*IF($Q12090="",1,$Q12090),""),IF($P12090="","",IF($Q12090="",$P12090,$P12090*$Q12090))))</f>
      </c>
    </row>
    <row r="12091" spans="1:24" x14ac:dyDescent="0.25">
      <c r="A12091">
        <f>IF(B12091="","",IF(B12091=B12090,A12090,A12090+1))</f>
      </c>
      <c r="G12091">
        <f>IF($B12091="","",IF($J12091&lt;&gt;"",IFERROR(LOOKUP(2,1/(($B$5:$B$20000=$B12091)*($F$5:$F$20000="组件")*($I$5:$I$20000=$J12091)),$G$5:$G$20000)&amp;"."&amp;COUNTIFS($B$5:$B12091,$B12091,$J$5:$J12091,$J12091),""),COUNTIFS($B$5:$B12091,$B12091,$J$5:$J12091,"")))</f>
      </c>
      <c r="I12091">
        <f>IF($F12091="组件","C"&amp;TEXT(COUNTIFS($B$5:$B12091,$B12091,$F$5:$F12091,"组件"),"000"),"")</f>
      </c>
      <c r="J12091">
        <f>IF($B12091="","",IF($F12091="组件","",IF($Q12091&lt;&gt;"",IF(AND($B12091=$B12090,$F12090="组件"),$I12090,IF(AND($B12091=$B12090,$J12090&lt;&gt;""),$J12090,"")),"")))</f>
      </c>
      <c r="R12091">
        <f>IF($B12091="","",IF($J12091&lt;&gt;"",IFERROR(LOOKUP(2,1/(($B$5:$B$20000=$B12091)*($F$5:$F$20000="组件")*($I$5:$I$20000=$J12091)),$R$5:$R$20000)*IF($Q12091="",1,$Q12091),""),IF($P12091="","",IF($Q12091="",$P12091,$P12091*$Q12091))))</f>
      </c>
    </row>
    <row r="12092" spans="1:24" x14ac:dyDescent="0.25">
      <c r="A12092">
        <f>IF(B12092="","",IF(B12092=B12091,A12091,A12091+1))</f>
      </c>
      <c r="G12092">
        <f>IF($B12092="","",IF($J12092&lt;&gt;"",IFERROR(LOOKUP(2,1/(($B$5:$B$20000=$B12092)*($F$5:$F$20000="组件")*($I$5:$I$20000=$J12092)),$G$5:$G$20000)&amp;"."&amp;COUNTIFS($B$5:$B12092,$B12092,$J$5:$J12092,$J12092),""),COUNTIFS($B$5:$B12092,$B12092,$J$5:$J12092,"")))</f>
      </c>
      <c r="I12092">
        <f>IF($F12092="组件","C"&amp;TEXT(COUNTIFS($B$5:$B12092,$B12092,$F$5:$F12092,"组件"),"000"),"")</f>
      </c>
      <c r="J12092">
        <f>IF($B12092="","",IF($F12092="组件","",IF($Q12092&lt;&gt;"",IF(AND($B12092=$B12091,$F12091="组件"),$I12091,IF(AND($B12092=$B12091,$J12091&lt;&gt;""),$J12091,"")),"")))</f>
      </c>
      <c r="R12092">
        <f>IF($B12092="","",IF($J12092&lt;&gt;"",IFERROR(LOOKUP(2,1/(($B$5:$B$20000=$B12092)*($F$5:$F$20000="组件")*($I$5:$I$20000=$J12092)),$R$5:$R$20000)*IF($Q12092="",1,$Q12092),""),IF($P12092="","",IF($Q12092="",$P12092,$P12092*$Q12092))))</f>
      </c>
    </row>
    <row r="12093" spans="1:24" x14ac:dyDescent="0.25">
      <c r="A12093">
        <f>IF(B12093="","",IF(B12093=B12092,A12092,A12092+1))</f>
      </c>
      <c r="G12093">
        <f>IF($B12093="","",IF($J12093&lt;&gt;"",IFERROR(LOOKUP(2,1/(($B$5:$B$20000=$B12093)*($F$5:$F$20000="组件")*($I$5:$I$20000=$J12093)),$G$5:$G$20000)&amp;"."&amp;COUNTIFS($B$5:$B12093,$B12093,$J$5:$J12093,$J12093),""),COUNTIFS($B$5:$B12093,$B12093,$J$5:$J12093,"")))</f>
      </c>
      <c r="I12093">
        <f>IF($F12093="组件","C"&amp;TEXT(COUNTIFS($B$5:$B12093,$B12093,$F$5:$F12093,"组件"),"000"),"")</f>
      </c>
      <c r="J12093">
        <f>IF($B12093="","",IF($F12093="组件","",IF($Q12093&lt;&gt;"",IF(AND($B12093=$B12092,$F12092="组件"),$I12092,IF(AND($B12093=$B12092,$J12092&lt;&gt;""),$J12092,"")),"")))</f>
      </c>
      <c r="R12093">
        <f>IF($B12093="","",IF($J12093&lt;&gt;"",IFERROR(LOOKUP(2,1/(($B$5:$B$20000=$B12093)*($F$5:$F$20000="组件")*($I$5:$I$20000=$J12093)),$R$5:$R$20000)*IF($Q12093="",1,$Q12093),""),IF($P12093="","",IF($Q12093="",$P12093,$P12093*$Q12093))))</f>
      </c>
    </row>
    <row r="12094" spans="1:24" x14ac:dyDescent="0.25">
      <c r="A12094">
        <f>IF(B12094="","",IF(B12094=B12093,A12093,A12093+1))</f>
      </c>
      <c r="G12094">
        <f>IF($B12094="","",IF($J12094&lt;&gt;"",IFERROR(LOOKUP(2,1/(($B$5:$B$20000=$B12094)*($F$5:$F$20000="组件")*($I$5:$I$20000=$J12094)),$G$5:$G$20000)&amp;"."&amp;COUNTIFS($B$5:$B12094,$B12094,$J$5:$J12094,$J12094),""),COUNTIFS($B$5:$B12094,$B12094,$J$5:$J12094,"")))</f>
      </c>
      <c r="I12094">
        <f>IF($F12094="组件","C"&amp;TEXT(COUNTIFS($B$5:$B12094,$B12094,$F$5:$F12094,"组件"),"000"),"")</f>
      </c>
      <c r="J12094">
        <f>IF($B12094="","",IF($F12094="组件","",IF($Q12094&lt;&gt;"",IF(AND($B12094=$B12093,$F12093="组件"),$I12093,IF(AND($B12094=$B12093,$J12093&lt;&gt;""),$J12093,"")),"")))</f>
      </c>
      <c r="R12094">
        <f>IF($B12094="","",IF($J12094&lt;&gt;"",IFERROR(LOOKUP(2,1/(($B$5:$B$20000=$B12094)*($F$5:$F$20000="组件")*($I$5:$I$20000=$J12094)),$R$5:$R$20000)*IF($Q12094="",1,$Q12094),""),IF($P12094="","",IF($Q12094="",$P12094,$P12094*$Q12094))))</f>
      </c>
    </row>
    <row r="12095" spans="1:24" x14ac:dyDescent="0.25">
      <c r="A12095">
        <f>IF(B12095="","",IF(B12095=B12094,A12094,A12094+1))</f>
      </c>
      <c r="G12095">
        <f>IF($B12095="","",IF($J12095&lt;&gt;"",IFERROR(LOOKUP(2,1/(($B$5:$B$20000=$B12095)*($F$5:$F$20000="组件")*($I$5:$I$20000=$J12095)),$G$5:$G$20000)&amp;"."&amp;COUNTIFS($B$5:$B12095,$B12095,$J$5:$J12095,$J12095),""),COUNTIFS($B$5:$B12095,$B12095,$J$5:$J12095,"")))</f>
      </c>
      <c r="I12095">
        <f>IF($F12095="组件","C"&amp;TEXT(COUNTIFS($B$5:$B12095,$B12095,$F$5:$F12095,"组件"),"000"),"")</f>
      </c>
      <c r="J12095">
        <f>IF($B12095="","",IF($F12095="组件","",IF($Q12095&lt;&gt;"",IF(AND($B12095=$B12094,$F12094="组件"),$I12094,IF(AND($B12095=$B12094,$J12094&lt;&gt;""),$J12094,"")),"")))</f>
      </c>
      <c r="R12095">
        <f>IF($B12095="","",IF($J12095&lt;&gt;"",IFERROR(LOOKUP(2,1/(($B$5:$B$20000=$B12095)*($F$5:$F$20000="组件")*($I$5:$I$20000=$J12095)),$R$5:$R$20000)*IF($Q12095="",1,$Q12095),""),IF($P12095="","",IF($Q12095="",$P12095,$P12095*$Q12095))))</f>
      </c>
    </row>
    <row r="12096" spans="1:24" x14ac:dyDescent="0.25">
      <c r="A12096">
        <f>IF(B12096="","",IF(B12096=B12095,A12095,A12095+1))</f>
      </c>
      <c r="G12096">
        <f>IF($B12096="","",IF($J12096&lt;&gt;"",IFERROR(LOOKUP(2,1/(($B$5:$B$20000=$B12096)*($F$5:$F$20000="组件")*($I$5:$I$20000=$J12096)),$G$5:$G$20000)&amp;"."&amp;COUNTIFS($B$5:$B12096,$B12096,$J$5:$J12096,$J12096),""),COUNTIFS($B$5:$B12096,$B12096,$J$5:$J12096,"")))</f>
      </c>
      <c r="I12096">
        <f>IF($F12096="组件","C"&amp;TEXT(COUNTIFS($B$5:$B12096,$B12096,$F$5:$F12096,"组件"),"000"),"")</f>
      </c>
      <c r="J12096">
        <f>IF($B12096="","",IF($F12096="组件","",IF($Q12096&lt;&gt;"",IF(AND($B12096=$B12095,$F12095="组件"),$I12095,IF(AND($B12096=$B12095,$J12095&lt;&gt;""),$J12095,"")),"")))</f>
      </c>
      <c r="R12096">
        <f>IF($B12096="","",IF($J12096&lt;&gt;"",IFERROR(LOOKUP(2,1/(($B$5:$B$20000=$B12096)*($F$5:$F$20000="组件")*($I$5:$I$20000=$J12096)),$R$5:$R$20000)*IF($Q12096="",1,$Q12096),""),IF($P12096="","",IF($Q12096="",$P12096,$P12096*$Q12096))))</f>
      </c>
    </row>
    <row r="12097" spans="1:24" x14ac:dyDescent="0.25">
      <c r="A12097">
        <f>IF(B12097="","",IF(B12097=B12096,A12096,A12096+1))</f>
      </c>
      <c r="G12097">
        <f>IF($B12097="","",IF($J12097&lt;&gt;"",IFERROR(LOOKUP(2,1/(($B$5:$B$20000=$B12097)*($F$5:$F$20000="组件")*($I$5:$I$20000=$J12097)),$G$5:$G$20000)&amp;"."&amp;COUNTIFS($B$5:$B12097,$B12097,$J$5:$J12097,$J12097),""),COUNTIFS($B$5:$B12097,$B12097,$J$5:$J12097,"")))</f>
      </c>
      <c r="I12097">
        <f>IF($F12097="组件","C"&amp;TEXT(COUNTIFS($B$5:$B12097,$B12097,$F$5:$F12097,"组件"),"000"),"")</f>
      </c>
      <c r="J12097">
        <f>IF($B12097="","",IF($F12097="组件","",IF($Q12097&lt;&gt;"",IF(AND($B12097=$B12096,$F12096="组件"),$I12096,IF(AND($B12097=$B12096,$J12096&lt;&gt;""),$J12096,"")),"")))</f>
      </c>
      <c r="R12097">
        <f>IF($B12097="","",IF($J12097&lt;&gt;"",IFERROR(LOOKUP(2,1/(($B$5:$B$20000=$B12097)*($F$5:$F$20000="组件")*($I$5:$I$20000=$J12097)),$R$5:$R$20000)*IF($Q12097="",1,$Q12097),""),IF($P12097="","",IF($Q12097="",$P12097,$P12097*$Q12097))))</f>
      </c>
    </row>
    <row r="12098" spans="1:24" x14ac:dyDescent="0.25">
      <c r="A12098">
        <f>IF(B12098="","",IF(B12098=B12097,A12097,A12097+1))</f>
      </c>
      <c r="G12098">
        <f>IF($B12098="","",IF($J12098&lt;&gt;"",IFERROR(LOOKUP(2,1/(($B$5:$B$20000=$B12098)*($F$5:$F$20000="组件")*($I$5:$I$20000=$J12098)),$G$5:$G$20000)&amp;"."&amp;COUNTIFS($B$5:$B12098,$B12098,$J$5:$J12098,$J12098),""),COUNTIFS($B$5:$B12098,$B12098,$J$5:$J12098,"")))</f>
      </c>
      <c r="I12098">
        <f>IF($F12098="组件","C"&amp;TEXT(COUNTIFS($B$5:$B12098,$B12098,$F$5:$F12098,"组件"),"000"),"")</f>
      </c>
      <c r="J12098">
        <f>IF($B12098="","",IF($F12098="组件","",IF($Q12098&lt;&gt;"",IF(AND($B12098=$B12097,$F12097="组件"),$I12097,IF(AND($B12098=$B12097,$J12097&lt;&gt;""),$J12097,"")),"")))</f>
      </c>
      <c r="R12098">
        <f>IF($B12098="","",IF($J12098&lt;&gt;"",IFERROR(LOOKUP(2,1/(($B$5:$B$20000=$B12098)*($F$5:$F$20000="组件")*($I$5:$I$20000=$J12098)),$R$5:$R$20000)*IF($Q12098="",1,$Q12098),""),IF($P12098="","",IF($Q12098="",$P12098,$P12098*$Q12098))))</f>
      </c>
    </row>
    <row r="12099" spans="1:24" x14ac:dyDescent="0.25">
      <c r="A12099">
        <f>IF(B12099="","",IF(B12099=B12098,A12098,A12098+1))</f>
      </c>
      <c r="G12099">
        <f>IF($B12099="","",IF($J12099&lt;&gt;"",IFERROR(LOOKUP(2,1/(($B$5:$B$20000=$B12099)*($F$5:$F$20000="组件")*($I$5:$I$20000=$J12099)),$G$5:$G$20000)&amp;"."&amp;COUNTIFS($B$5:$B12099,$B12099,$J$5:$J12099,$J12099),""),COUNTIFS($B$5:$B12099,$B12099,$J$5:$J12099,"")))</f>
      </c>
      <c r="I12099">
        <f>IF($F12099="组件","C"&amp;TEXT(COUNTIFS($B$5:$B12099,$B12099,$F$5:$F12099,"组件"),"000"),"")</f>
      </c>
      <c r="J12099">
        <f>IF($B12099="","",IF($F12099="组件","",IF($Q12099&lt;&gt;"",IF(AND($B12099=$B12098,$F12098="组件"),$I12098,IF(AND($B12099=$B12098,$J12098&lt;&gt;""),$J12098,"")),"")))</f>
      </c>
      <c r="R12099">
        <f>IF($B12099="","",IF($J12099&lt;&gt;"",IFERROR(LOOKUP(2,1/(($B$5:$B$20000=$B12099)*($F$5:$F$20000="组件")*($I$5:$I$20000=$J12099)),$R$5:$R$20000)*IF($Q12099="",1,$Q12099),""),IF($P12099="","",IF($Q12099="",$P12099,$P12099*$Q12099))))</f>
      </c>
    </row>
    <row r="12100" spans="1:24" x14ac:dyDescent="0.25">
      <c r="A12100">
        <f>IF(B12100="","",IF(B12100=B12099,A12099,A12099+1))</f>
      </c>
      <c r="G12100">
        <f>IF($B12100="","",IF($J12100&lt;&gt;"",IFERROR(LOOKUP(2,1/(($B$5:$B$20000=$B12100)*($F$5:$F$20000="组件")*($I$5:$I$20000=$J12100)),$G$5:$G$20000)&amp;"."&amp;COUNTIFS($B$5:$B12100,$B12100,$J$5:$J12100,$J12100),""),COUNTIFS($B$5:$B12100,$B12100,$J$5:$J12100,"")))</f>
      </c>
      <c r="I12100">
        <f>IF($F12100="组件","C"&amp;TEXT(COUNTIFS($B$5:$B12100,$B12100,$F$5:$F12100,"组件"),"000"),"")</f>
      </c>
      <c r="J12100">
        <f>IF($B12100="","",IF($F12100="组件","",IF($Q12100&lt;&gt;"",IF(AND($B12100=$B12099,$F12099="组件"),$I12099,IF(AND($B12100=$B12099,$J12099&lt;&gt;""),$J12099,"")),"")))</f>
      </c>
      <c r="R12100">
        <f>IF($B12100="","",IF($J12100&lt;&gt;"",IFERROR(LOOKUP(2,1/(($B$5:$B$20000=$B12100)*($F$5:$F$20000="组件")*($I$5:$I$20000=$J12100)),$R$5:$R$20000)*IF($Q12100="",1,$Q12100),""),IF($P12100="","",IF($Q12100="",$P12100,$P12100*$Q12100))))</f>
      </c>
    </row>
    <row r="12101" spans="1:24" x14ac:dyDescent="0.25">
      <c r="A12101">
        <f>IF(B12101="","",IF(B12101=B12100,A12100,A12100+1))</f>
      </c>
      <c r="G12101">
        <f>IF($B12101="","",IF($J12101&lt;&gt;"",IFERROR(LOOKUP(2,1/(($B$5:$B$20000=$B12101)*($F$5:$F$20000="组件")*($I$5:$I$20000=$J12101)),$G$5:$G$20000)&amp;"."&amp;COUNTIFS($B$5:$B12101,$B12101,$J$5:$J12101,$J12101),""),COUNTIFS($B$5:$B12101,$B12101,$J$5:$J12101,"")))</f>
      </c>
      <c r="I12101">
        <f>IF($F12101="组件","C"&amp;TEXT(COUNTIFS($B$5:$B12101,$B12101,$F$5:$F12101,"组件"),"000"),"")</f>
      </c>
      <c r="J12101">
        <f>IF($B12101="","",IF($F12101="组件","",IF($Q12101&lt;&gt;"",IF(AND($B12101=$B12100,$F12100="组件"),$I12100,IF(AND($B12101=$B12100,$J12100&lt;&gt;""),$J12100,"")),"")))</f>
      </c>
      <c r="R12101">
        <f>IF($B12101="","",IF($J12101&lt;&gt;"",IFERROR(LOOKUP(2,1/(($B$5:$B$20000=$B12101)*($F$5:$F$20000="组件")*($I$5:$I$20000=$J12101)),$R$5:$R$20000)*IF($Q12101="",1,$Q12101),""),IF($P12101="","",IF($Q12101="",$P12101,$P12101*$Q12101))))</f>
      </c>
    </row>
    <row r="12102" spans="1:24" x14ac:dyDescent="0.25">
      <c r="A12102">
        <f>IF(B12102="","",IF(B12102=B12101,A12101,A12101+1))</f>
      </c>
      <c r="G12102">
        <f>IF($B12102="","",IF($J12102&lt;&gt;"",IFERROR(LOOKUP(2,1/(($B$5:$B$20000=$B12102)*($F$5:$F$20000="组件")*($I$5:$I$20000=$J12102)),$G$5:$G$20000)&amp;"."&amp;COUNTIFS($B$5:$B12102,$B12102,$J$5:$J12102,$J12102),""),COUNTIFS($B$5:$B12102,$B12102,$J$5:$J12102,"")))</f>
      </c>
      <c r="I12102">
        <f>IF($F12102="组件","C"&amp;TEXT(COUNTIFS($B$5:$B12102,$B12102,$F$5:$F12102,"组件"),"000"),"")</f>
      </c>
      <c r="J12102">
        <f>IF($B12102="","",IF($F12102="组件","",IF($Q12102&lt;&gt;"",IF(AND($B12102=$B12101,$F12101="组件"),$I12101,IF(AND($B12102=$B12101,$J12101&lt;&gt;""),$J12101,"")),"")))</f>
      </c>
      <c r="R12102">
        <f>IF($B12102="","",IF($J12102&lt;&gt;"",IFERROR(LOOKUP(2,1/(($B$5:$B$20000=$B12102)*($F$5:$F$20000="组件")*($I$5:$I$20000=$J12102)),$R$5:$R$20000)*IF($Q12102="",1,$Q12102),""),IF($P12102="","",IF($Q12102="",$P12102,$P12102*$Q12102))))</f>
      </c>
    </row>
    <row r="12103" spans="1:24" x14ac:dyDescent="0.25">
      <c r="A12103">
        <f>IF(B12103="","",IF(B12103=B12102,A12102,A12102+1))</f>
      </c>
      <c r="G12103">
        <f>IF($B12103="","",IF($J12103&lt;&gt;"",IFERROR(LOOKUP(2,1/(($B$5:$B$20000=$B12103)*($F$5:$F$20000="组件")*($I$5:$I$20000=$J12103)),$G$5:$G$20000)&amp;"."&amp;COUNTIFS($B$5:$B12103,$B12103,$J$5:$J12103,$J12103),""),COUNTIFS($B$5:$B12103,$B12103,$J$5:$J12103,"")))</f>
      </c>
      <c r="I12103">
        <f>IF($F12103="组件","C"&amp;TEXT(COUNTIFS($B$5:$B12103,$B12103,$F$5:$F12103,"组件"),"000"),"")</f>
      </c>
      <c r="J12103">
        <f>IF($B12103="","",IF($F12103="组件","",IF($Q12103&lt;&gt;"",IF(AND($B12103=$B12102,$F12102="组件"),$I12102,IF(AND($B12103=$B12102,$J12102&lt;&gt;""),$J12102,"")),"")))</f>
      </c>
      <c r="R12103">
        <f>IF($B12103="","",IF($J12103&lt;&gt;"",IFERROR(LOOKUP(2,1/(($B$5:$B$20000=$B12103)*($F$5:$F$20000="组件")*($I$5:$I$20000=$J12103)),$R$5:$R$20000)*IF($Q12103="",1,$Q12103),""),IF($P12103="","",IF($Q12103="",$P12103,$P12103*$Q12103))))</f>
      </c>
    </row>
    <row r="12104" spans="1:24" x14ac:dyDescent="0.25">
      <c r="A12104">
        <f>IF(B12104="","",IF(B12104=B12103,A12103,A12103+1))</f>
      </c>
      <c r="G12104">
        <f>IF($B12104="","",IF($J12104&lt;&gt;"",IFERROR(LOOKUP(2,1/(($B$5:$B$20000=$B12104)*($F$5:$F$20000="组件")*($I$5:$I$20000=$J12104)),$G$5:$G$20000)&amp;"."&amp;COUNTIFS($B$5:$B12104,$B12104,$J$5:$J12104,$J12104),""),COUNTIFS($B$5:$B12104,$B12104,$J$5:$J12104,"")))</f>
      </c>
      <c r="I12104">
        <f>IF($F12104="组件","C"&amp;TEXT(COUNTIFS($B$5:$B12104,$B12104,$F$5:$F12104,"组件"),"000"),"")</f>
      </c>
      <c r="J12104">
        <f>IF($B12104="","",IF($F12104="组件","",IF($Q12104&lt;&gt;"",IF(AND($B12104=$B12103,$F12103="组件"),$I12103,IF(AND($B12104=$B12103,$J12103&lt;&gt;""),$J12103,"")),"")))</f>
      </c>
      <c r="R12104">
        <f>IF($B12104="","",IF($J12104&lt;&gt;"",IFERROR(LOOKUP(2,1/(($B$5:$B$20000=$B12104)*($F$5:$F$20000="组件")*($I$5:$I$20000=$J12104)),$R$5:$R$20000)*IF($Q12104="",1,$Q12104),""),IF($P12104="","",IF($Q12104="",$P12104,$P12104*$Q12104))))</f>
      </c>
    </row>
    <row r="12105" spans="1:24" x14ac:dyDescent="0.25">
      <c r="A12105">
        <f>IF(B12105="","",IF(B12105=B12104,A12104,A12104+1))</f>
      </c>
      <c r="G12105">
        <f>IF($B12105="","",IF($J12105&lt;&gt;"",IFERROR(LOOKUP(2,1/(($B$5:$B$20000=$B12105)*($F$5:$F$20000="组件")*($I$5:$I$20000=$J12105)),$G$5:$G$20000)&amp;"."&amp;COUNTIFS($B$5:$B12105,$B12105,$J$5:$J12105,$J12105),""),COUNTIFS($B$5:$B12105,$B12105,$J$5:$J12105,"")))</f>
      </c>
      <c r="I12105">
        <f>IF($F12105="组件","C"&amp;TEXT(COUNTIFS($B$5:$B12105,$B12105,$F$5:$F12105,"组件"),"000"),"")</f>
      </c>
      <c r="J12105">
        <f>IF($B12105="","",IF($F12105="组件","",IF($Q12105&lt;&gt;"",IF(AND($B12105=$B12104,$F12104="组件"),$I12104,IF(AND($B12105=$B12104,$J12104&lt;&gt;""),$J12104,"")),"")))</f>
      </c>
      <c r="R12105">
        <f>IF($B12105="","",IF($J12105&lt;&gt;"",IFERROR(LOOKUP(2,1/(($B$5:$B$20000=$B12105)*($F$5:$F$20000="组件")*($I$5:$I$20000=$J12105)),$R$5:$R$20000)*IF($Q12105="",1,$Q12105),""),IF($P12105="","",IF($Q12105="",$P12105,$P12105*$Q12105))))</f>
      </c>
    </row>
    <row r="12106" spans="1:24" x14ac:dyDescent="0.25">
      <c r="A12106">
        <f>IF(B12106="","",IF(B12106=B12105,A12105,A12105+1))</f>
      </c>
      <c r="G12106">
        <f>IF($B12106="","",IF($J12106&lt;&gt;"",IFERROR(LOOKUP(2,1/(($B$5:$B$20000=$B12106)*($F$5:$F$20000="组件")*($I$5:$I$20000=$J12106)),$G$5:$G$20000)&amp;"."&amp;COUNTIFS($B$5:$B12106,$B12106,$J$5:$J12106,$J12106),""),COUNTIFS($B$5:$B12106,$B12106,$J$5:$J12106,"")))</f>
      </c>
      <c r="I12106">
        <f>IF($F12106="组件","C"&amp;TEXT(COUNTIFS($B$5:$B12106,$B12106,$F$5:$F12106,"组件"),"000"),"")</f>
      </c>
      <c r="J12106">
        <f>IF($B12106="","",IF($F12106="组件","",IF($Q12106&lt;&gt;"",IF(AND($B12106=$B12105,$F12105="组件"),$I12105,IF(AND($B12106=$B12105,$J12105&lt;&gt;""),$J12105,"")),"")))</f>
      </c>
      <c r="R12106">
        <f>IF($B12106="","",IF($J12106&lt;&gt;"",IFERROR(LOOKUP(2,1/(($B$5:$B$20000=$B12106)*($F$5:$F$20000="组件")*($I$5:$I$20000=$J12106)),$R$5:$R$20000)*IF($Q12106="",1,$Q12106),""),IF($P12106="","",IF($Q12106="",$P12106,$P12106*$Q12106))))</f>
      </c>
    </row>
    <row r="12107" spans="1:24" x14ac:dyDescent="0.25">
      <c r="A12107">
        <f>IF(B12107="","",IF(B12107=B12106,A12106,A12106+1))</f>
      </c>
      <c r="G12107">
        <f>IF($B12107="","",IF($J12107&lt;&gt;"",IFERROR(LOOKUP(2,1/(($B$5:$B$20000=$B12107)*($F$5:$F$20000="组件")*($I$5:$I$20000=$J12107)),$G$5:$G$20000)&amp;"."&amp;COUNTIFS($B$5:$B12107,$B12107,$J$5:$J12107,$J12107),""),COUNTIFS($B$5:$B12107,$B12107,$J$5:$J12107,"")))</f>
      </c>
      <c r="I12107">
        <f>IF($F12107="组件","C"&amp;TEXT(COUNTIFS($B$5:$B12107,$B12107,$F$5:$F12107,"组件"),"000"),"")</f>
      </c>
      <c r="J12107">
        <f>IF($B12107="","",IF($F12107="组件","",IF($Q12107&lt;&gt;"",IF(AND($B12107=$B12106,$F12106="组件"),$I12106,IF(AND($B12107=$B12106,$J12106&lt;&gt;""),$J12106,"")),"")))</f>
      </c>
      <c r="R12107">
        <f>IF($B12107="","",IF($J12107&lt;&gt;"",IFERROR(LOOKUP(2,1/(($B$5:$B$20000=$B12107)*($F$5:$F$20000="组件")*($I$5:$I$20000=$J12107)),$R$5:$R$20000)*IF($Q12107="",1,$Q12107),""),IF($P12107="","",IF($Q12107="",$P12107,$P12107*$Q12107))))</f>
      </c>
    </row>
    <row r="12108" spans="1:24" x14ac:dyDescent="0.25">
      <c r="A12108">
        <f>IF(B12108="","",IF(B12108=B12107,A12107,A12107+1))</f>
      </c>
      <c r="G12108">
        <f>IF($B12108="","",IF($J12108&lt;&gt;"",IFERROR(LOOKUP(2,1/(($B$5:$B$20000=$B12108)*($F$5:$F$20000="组件")*($I$5:$I$20000=$J12108)),$G$5:$G$20000)&amp;"."&amp;COUNTIFS($B$5:$B12108,$B12108,$J$5:$J12108,$J12108),""),COUNTIFS($B$5:$B12108,$B12108,$J$5:$J12108,"")))</f>
      </c>
      <c r="I12108">
        <f>IF($F12108="组件","C"&amp;TEXT(COUNTIFS($B$5:$B12108,$B12108,$F$5:$F12108,"组件"),"000"),"")</f>
      </c>
      <c r="J12108">
        <f>IF($B12108="","",IF($F12108="组件","",IF($Q12108&lt;&gt;"",IF(AND($B12108=$B12107,$F12107="组件"),$I12107,IF(AND($B12108=$B12107,$J12107&lt;&gt;""),$J12107,"")),"")))</f>
      </c>
      <c r="R12108">
        <f>IF($B12108="","",IF($J12108&lt;&gt;"",IFERROR(LOOKUP(2,1/(($B$5:$B$20000=$B12108)*($F$5:$F$20000="组件")*($I$5:$I$20000=$J12108)),$R$5:$R$20000)*IF($Q12108="",1,$Q12108),""),IF($P12108="","",IF($Q12108="",$P12108,$P12108*$Q12108))))</f>
      </c>
    </row>
    <row r="12109" spans="1:24" x14ac:dyDescent="0.25">
      <c r="A12109">
        <f>IF(B12109="","",IF(B12109=B12108,A12108,A12108+1))</f>
      </c>
      <c r="G12109">
        <f>IF($B12109="","",IF($J12109&lt;&gt;"",IFERROR(LOOKUP(2,1/(($B$5:$B$20000=$B12109)*($F$5:$F$20000="组件")*($I$5:$I$20000=$J12109)),$G$5:$G$20000)&amp;"."&amp;COUNTIFS($B$5:$B12109,$B12109,$J$5:$J12109,$J12109),""),COUNTIFS($B$5:$B12109,$B12109,$J$5:$J12109,"")))</f>
      </c>
      <c r="I12109">
        <f>IF($F12109="组件","C"&amp;TEXT(COUNTIFS($B$5:$B12109,$B12109,$F$5:$F12109,"组件"),"000"),"")</f>
      </c>
      <c r="J12109">
        <f>IF($B12109="","",IF($F12109="组件","",IF($Q12109&lt;&gt;"",IF(AND($B12109=$B12108,$F12108="组件"),$I12108,IF(AND($B12109=$B12108,$J12108&lt;&gt;""),$J12108,"")),"")))</f>
      </c>
      <c r="R12109">
        <f>IF($B12109="","",IF($J12109&lt;&gt;"",IFERROR(LOOKUP(2,1/(($B$5:$B$20000=$B12109)*($F$5:$F$20000="组件")*($I$5:$I$20000=$J12109)),$R$5:$R$20000)*IF($Q12109="",1,$Q12109),""),IF($P12109="","",IF($Q12109="",$P12109,$P12109*$Q12109))))</f>
      </c>
    </row>
    <row r="12110" spans="1:24" x14ac:dyDescent="0.25">
      <c r="A12110">
        <f>IF(B12110="","",IF(B12110=B12109,A12109,A12109+1))</f>
      </c>
      <c r="G12110">
        <f>IF($B12110="","",IF($J12110&lt;&gt;"",IFERROR(LOOKUP(2,1/(($B$5:$B$20000=$B12110)*($F$5:$F$20000="组件")*($I$5:$I$20000=$J12110)),$G$5:$G$20000)&amp;"."&amp;COUNTIFS($B$5:$B12110,$B12110,$J$5:$J12110,$J12110),""),COUNTIFS($B$5:$B12110,$B12110,$J$5:$J12110,"")))</f>
      </c>
      <c r="I12110">
        <f>IF($F12110="组件","C"&amp;TEXT(COUNTIFS($B$5:$B12110,$B12110,$F$5:$F12110,"组件"),"000"),"")</f>
      </c>
      <c r="J12110">
        <f>IF($B12110="","",IF($F12110="组件","",IF($Q12110&lt;&gt;"",IF(AND($B12110=$B12109,$F12109="组件"),$I12109,IF(AND($B12110=$B12109,$J12109&lt;&gt;""),$J12109,"")),"")))</f>
      </c>
      <c r="R12110">
        <f>IF($B12110="","",IF($J12110&lt;&gt;"",IFERROR(LOOKUP(2,1/(($B$5:$B$20000=$B12110)*($F$5:$F$20000="组件")*($I$5:$I$20000=$J12110)),$R$5:$R$20000)*IF($Q12110="",1,$Q12110),""),IF($P12110="","",IF($Q12110="",$P12110,$P12110*$Q12110))))</f>
      </c>
    </row>
    <row r="12111" spans="1:24" x14ac:dyDescent="0.25">
      <c r="A12111">
        <f>IF(B12111="","",IF(B12111=B12110,A12110,A12110+1))</f>
      </c>
      <c r="G12111">
        <f>IF($B12111="","",IF($J12111&lt;&gt;"",IFERROR(LOOKUP(2,1/(($B$5:$B$20000=$B12111)*($F$5:$F$20000="组件")*($I$5:$I$20000=$J12111)),$G$5:$G$20000)&amp;"."&amp;COUNTIFS($B$5:$B12111,$B12111,$J$5:$J12111,$J12111),""),COUNTIFS($B$5:$B12111,$B12111,$J$5:$J12111,"")))</f>
      </c>
      <c r="I12111">
        <f>IF($F12111="组件","C"&amp;TEXT(COUNTIFS($B$5:$B12111,$B12111,$F$5:$F12111,"组件"),"000"),"")</f>
      </c>
      <c r="J12111">
        <f>IF($B12111="","",IF($F12111="组件","",IF($Q12111&lt;&gt;"",IF(AND($B12111=$B12110,$F12110="组件"),$I12110,IF(AND($B12111=$B12110,$J12110&lt;&gt;""),$J12110,"")),"")))</f>
      </c>
      <c r="R12111">
        <f>IF($B12111="","",IF($J12111&lt;&gt;"",IFERROR(LOOKUP(2,1/(($B$5:$B$20000=$B12111)*($F$5:$F$20000="组件")*($I$5:$I$20000=$J12111)),$R$5:$R$20000)*IF($Q12111="",1,$Q12111),""),IF($P12111="","",IF($Q12111="",$P12111,$P12111*$Q12111))))</f>
      </c>
    </row>
    <row r="12112" spans="1:24" x14ac:dyDescent="0.25">
      <c r="A12112">
        <f>IF(B12112="","",IF(B12112=B12111,A12111,A12111+1))</f>
      </c>
      <c r="G12112">
        <f>IF($B12112="","",IF($J12112&lt;&gt;"",IFERROR(LOOKUP(2,1/(($B$5:$B$20000=$B12112)*($F$5:$F$20000="组件")*($I$5:$I$20000=$J12112)),$G$5:$G$20000)&amp;"."&amp;COUNTIFS($B$5:$B12112,$B12112,$J$5:$J12112,$J12112),""),COUNTIFS($B$5:$B12112,$B12112,$J$5:$J12112,"")))</f>
      </c>
      <c r="I12112">
        <f>IF($F12112="组件","C"&amp;TEXT(COUNTIFS($B$5:$B12112,$B12112,$F$5:$F12112,"组件"),"000"),"")</f>
      </c>
      <c r="J12112">
        <f>IF($B12112="","",IF($F12112="组件","",IF($Q12112&lt;&gt;"",IF(AND($B12112=$B12111,$F12111="组件"),$I12111,IF(AND($B12112=$B12111,$J12111&lt;&gt;""),$J12111,"")),"")))</f>
      </c>
      <c r="R12112">
        <f>IF($B12112="","",IF($J12112&lt;&gt;"",IFERROR(LOOKUP(2,1/(($B$5:$B$20000=$B12112)*($F$5:$F$20000="组件")*($I$5:$I$20000=$J12112)),$R$5:$R$20000)*IF($Q12112="",1,$Q12112),""),IF($P12112="","",IF($Q12112="",$P12112,$P12112*$Q12112))))</f>
      </c>
    </row>
    <row r="12113" spans="1:24" x14ac:dyDescent="0.25">
      <c r="A12113">
        <f>IF(B12113="","",IF(B12113=B12112,A12112,A12112+1))</f>
      </c>
      <c r="G12113">
        <f>IF($B12113="","",IF($J12113&lt;&gt;"",IFERROR(LOOKUP(2,1/(($B$5:$B$20000=$B12113)*($F$5:$F$20000="组件")*($I$5:$I$20000=$J12113)),$G$5:$G$20000)&amp;"."&amp;COUNTIFS($B$5:$B12113,$B12113,$J$5:$J12113,$J12113),""),COUNTIFS($B$5:$B12113,$B12113,$J$5:$J12113,"")))</f>
      </c>
      <c r="I12113">
        <f>IF($F12113="组件","C"&amp;TEXT(COUNTIFS($B$5:$B12113,$B12113,$F$5:$F12113,"组件"),"000"),"")</f>
      </c>
      <c r="J12113">
        <f>IF($B12113="","",IF($F12113="组件","",IF($Q12113&lt;&gt;"",IF(AND($B12113=$B12112,$F12112="组件"),$I12112,IF(AND($B12113=$B12112,$J12112&lt;&gt;""),$J12112,"")),"")))</f>
      </c>
      <c r="R12113">
        <f>IF($B12113="","",IF($J12113&lt;&gt;"",IFERROR(LOOKUP(2,1/(($B$5:$B$20000=$B12113)*($F$5:$F$20000="组件")*($I$5:$I$20000=$J12113)),$R$5:$R$20000)*IF($Q12113="",1,$Q12113),""),IF($P12113="","",IF($Q12113="",$P12113,$P12113*$Q12113))))</f>
      </c>
    </row>
    <row r="12114" spans="1:24" x14ac:dyDescent="0.25">
      <c r="A12114">
        <f>IF(B12114="","",IF(B12114=B12113,A12113,A12113+1))</f>
      </c>
      <c r="G12114">
        <f>IF($B12114="","",IF($J12114&lt;&gt;"",IFERROR(LOOKUP(2,1/(($B$5:$B$20000=$B12114)*($F$5:$F$20000="组件")*($I$5:$I$20000=$J12114)),$G$5:$G$20000)&amp;"."&amp;COUNTIFS($B$5:$B12114,$B12114,$J$5:$J12114,$J12114),""),COUNTIFS($B$5:$B12114,$B12114,$J$5:$J12114,"")))</f>
      </c>
      <c r="I12114">
        <f>IF($F12114="组件","C"&amp;TEXT(COUNTIFS($B$5:$B12114,$B12114,$F$5:$F12114,"组件"),"000"),"")</f>
      </c>
      <c r="J12114">
        <f>IF($B12114="","",IF($F12114="组件","",IF($Q12114&lt;&gt;"",IF(AND($B12114=$B12113,$F12113="组件"),$I12113,IF(AND($B12114=$B12113,$J12113&lt;&gt;""),$J12113,"")),"")))</f>
      </c>
      <c r="R12114">
        <f>IF($B12114="","",IF($J12114&lt;&gt;"",IFERROR(LOOKUP(2,1/(($B$5:$B$20000=$B12114)*($F$5:$F$20000="组件")*($I$5:$I$20000=$J12114)),$R$5:$R$20000)*IF($Q12114="",1,$Q12114),""),IF($P12114="","",IF($Q12114="",$P12114,$P12114*$Q12114))))</f>
      </c>
    </row>
    <row r="12115" spans="1:24" x14ac:dyDescent="0.25">
      <c r="A12115">
        <f>IF(B12115="","",IF(B12115=B12114,A12114,A12114+1))</f>
      </c>
      <c r="G12115">
        <f>IF($B12115="","",IF($J12115&lt;&gt;"",IFERROR(LOOKUP(2,1/(($B$5:$B$20000=$B12115)*($F$5:$F$20000="组件")*($I$5:$I$20000=$J12115)),$G$5:$G$20000)&amp;"."&amp;COUNTIFS($B$5:$B12115,$B12115,$J$5:$J12115,$J12115),""),COUNTIFS($B$5:$B12115,$B12115,$J$5:$J12115,"")))</f>
      </c>
      <c r="I12115">
        <f>IF($F12115="组件","C"&amp;TEXT(COUNTIFS($B$5:$B12115,$B12115,$F$5:$F12115,"组件"),"000"),"")</f>
      </c>
      <c r="J12115">
        <f>IF($B12115="","",IF($F12115="组件","",IF($Q12115&lt;&gt;"",IF(AND($B12115=$B12114,$F12114="组件"),$I12114,IF(AND($B12115=$B12114,$J12114&lt;&gt;""),$J12114,"")),"")))</f>
      </c>
      <c r="R12115">
        <f>IF($B12115="","",IF($J12115&lt;&gt;"",IFERROR(LOOKUP(2,1/(($B$5:$B$20000=$B12115)*($F$5:$F$20000="组件")*($I$5:$I$20000=$J12115)),$R$5:$R$20000)*IF($Q12115="",1,$Q12115),""),IF($P12115="","",IF($Q12115="",$P12115,$P12115*$Q12115))))</f>
      </c>
    </row>
    <row r="12116" spans="1:24" x14ac:dyDescent="0.25">
      <c r="A12116">
        <f>IF(B12116="","",IF(B12116=B12115,A12115,A12115+1))</f>
      </c>
      <c r="G12116">
        <f>IF($B12116="","",IF($J12116&lt;&gt;"",IFERROR(LOOKUP(2,1/(($B$5:$B$20000=$B12116)*($F$5:$F$20000="组件")*($I$5:$I$20000=$J12116)),$G$5:$G$20000)&amp;"."&amp;COUNTIFS($B$5:$B12116,$B12116,$J$5:$J12116,$J12116),""),COUNTIFS($B$5:$B12116,$B12116,$J$5:$J12116,"")))</f>
      </c>
      <c r="I12116">
        <f>IF($F12116="组件","C"&amp;TEXT(COUNTIFS($B$5:$B12116,$B12116,$F$5:$F12116,"组件"),"000"),"")</f>
      </c>
      <c r="J12116">
        <f>IF($B12116="","",IF($F12116="组件","",IF($Q12116&lt;&gt;"",IF(AND($B12116=$B12115,$F12115="组件"),$I12115,IF(AND($B12116=$B12115,$J12115&lt;&gt;""),$J12115,"")),"")))</f>
      </c>
      <c r="R12116">
        <f>IF($B12116="","",IF($J12116&lt;&gt;"",IFERROR(LOOKUP(2,1/(($B$5:$B$20000=$B12116)*($F$5:$F$20000="组件")*($I$5:$I$20000=$J12116)),$R$5:$R$20000)*IF($Q12116="",1,$Q12116),""),IF($P12116="","",IF($Q12116="",$P12116,$P12116*$Q12116))))</f>
      </c>
    </row>
    <row r="12117" spans="1:24" x14ac:dyDescent="0.25">
      <c r="A12117">
        <f>IF(B12117="","",IF(B12117=B12116,A12116,A12116+1))</f>
      </c>
      <c r="G12117">
        <f>IF($B12117="","",IF($J12117&lt;&gt;"",IFERROR(LOOKUP(2,1/(($B$5:$B$20000=$B12117)*($F$5:$F$20000="组件")*($I$5:$I$20000=$J12117)),$G$5:$G$20000)&amp;"."&amp;COUNTIFS($B$5:$B12117,$B12117,$J$5:$J12117,$J12117),""),COUNTIFS($B$5:$B12117,$B12117,$J$5:$J12117,"")))</f>
      </c>
      <c r="I12117">
        <f>IF($F12117="组件","C"&amp;TEXT(COUNTIFS($B$5:$B12117,$B12117,$F$5:$F12117,"组件"),"000"),"")</f>
      </c>
      <c r="J12117">
        <f>IF($B12117="","",IF($F12117="组件","",IF($Q12117&lt;&gt;"",IF(AND($B12117=$B12116,$F12116="组件"),$I12116,IF(AND($B12117=$B12116,$J12116&lt;&gt;""),$J12116,"")),"")))</f>
      </c>
      <c r="R12117">
        <f>IF($B12117="","",IF($J12117&lt;&gt;"",IFERROR(LOOKUP(2,1/(($B$5:$B$20000=$B12117)*($F$5:$F$20000="组件")*($I$5:$I$20000=$J12117)),$R$5:$R$20000)*IF($Q12117="",1,$Q12117),""),IF($P12117="","",IF($Q12117="",$P12117,$P12117*$Q12117))))</f>
      </c>
    </row>
    <row r="12118" spans="1:24" x14ac:dyDescent="0.25">
      <c r="A12118">
        <f>IF(B12118="","",IF(B12118=B12117,A12117,A12117+1))</f>
      </c>
      <c r="G12118">
        <f>IF($B12118="","",IF($J12118&lt;&gt;"",IFERROR(LOOKUP(2,1/(($B$5:$B$20000=$B12118)*($F$5:$F$20000="组件")*($I$5:$I$20000=$J12118)),$G$5:$G$20000)&amp;"."&amp;COUNTIFS($B$5:$B12118,$B12118,$J$5:$J12118,$J12118),""),COUNTIFS($B$5:$B12118,$B12118,$J$5:$J12118,"")))</f>
      </c>
      <c r="I12118">
        <f>IF($F12118="组件","C"&amp;TEXT(COUNTIFS($B$5:$B12118,$B12118,$F$5:$F12118,"组件"),"000"),"")</f>
      </c>
      <c r="J12118">
        <f>IF($B12118="","",IF($F12118="组件","",IF($Q12118&lt;&gt;"",IF(AND($B12118=$B12117,$F12117="组件"),$I12117,IF(AND($B12118=$B12117,$J12117&lt;&gt;""),$J12117,"")),"")))</f>
      </c>
      <c r="R12118">
        <f>IF($B12118="","",IF($J12118&lt;&gt;"",IFERROR(LOOKUP(2,1/(($B$5:$B$20000=$B12118)*($F$5:$F$20000="组件")*($I$5:$I$20000=$J12118)),$R$5:$R$20000)*IF($Q12118="",1,$Q12118),""),IF($P12118="","",IF($Q12118="",$P12118,$P12118*$Q12118))))</f>
      </c>
    </row>
    <row r="12119" spans="1:24" x14ac:dyDescent="0.25">
      <c r="A12119">
        <f>IF(B12119="","",IF(B12119=B12118,A12118,A12118+1))</f>
      </c>
      <c r="G12119">
        <f>IF($B12119="","",IF($J12119&lt;&gt;"",IFERROR(LOOKUP(2,1/(($B$5:$B$20000=$B12119)*($F$5:$F$20000="组件")*($I$5:$I$20000=$J12119)),$G$5:$G$20000)&amp;"."&amp;COUNTIFS($B$5:$B12119,$B12119,$J$5:$J12119,$J12119),""),COUNTIFS($B$5:$B12119,$B12119,$J$5:$J12119,"")))</f>
      </c>
      <c r="I12119">
        <f>IF($F12119="组件","C"&amp;TEXT(COUNTIFS($B$5:$B12119,$B12119,$F$5:$F12119,"组件"),"000"),"")</f>
      </c>
      <c r="J12119">
        <f>IF($B12119="","",IF($F12119="组件","",IF($Q12119&lt;&gt;"",IF(AND($B12119=$B12118,$F12118="组件"),$I12118,IF(AND($B12119=$B12118,$J12118&lt;&gt;""),$J12118,"")),"")))</f>
      </c>
      <c r="R12119">
        <f>IF($B12119="","",IF($J12119&lt;&gt;"",IFERROR(LOOKUP(2,1/(($B$5:$B$20000=$B12119)*($F$5:$F$20000="组件")*($I$5:$I$20000=$J12119)),$R$5:$R$20000)*IF($Q12119="",1,$Q12119),""),IF($P12119="","",IF($Q12119="",$P12119,$P12119*$Q12119))))</f>
      </c>
    </row>
    <row r="12120" spans="1:24" x14ac:dyDescent="0.25">
      <c r="A12120">
        <f>IF(B12120="","",IF(B12120=B12119,A12119,A12119+1))</f>
      </c>
      <c r="G12120">
        <f>IF($B12120="","",IF($J12120&lt;&gt;"",IFERROR(LOOKUP(2,1/(($B$5:$B$20000=$B12120)*($F$5:$F$20000="组件")*($I$5:$I$20000=$J12120)),$G$5:$G$20000)&amp;"."&amp;COUNTIFS($B$5:$B12120,$B12120,$J$5:$J12120,$J12120),""),COUNTIFS($B$5:$B12120,$B12120,$J$5:$J12120,"")))</f>
      </c>
      <c r="I12120">
        <f>IF($F12120="组件","C"&amp;TEXT(COUNTIFS($B$5:$B12120,$B12120,$F$5:$F12120,"组件"),"000"),"")</f>
      </c>
      <c r="J12120">
        <f>IF($B12120="","",IF($F12120="组件","",IF($Q12120&lt;&gt;"",IF(AND($B12120=$B12119,$F12119="组件"),$I12119,IF(AND($B12120=$B12119,$J12119&lt;&gt;""),$J12119,"")),"")))</f>
      </c>
      <c r="R12120">
        <f>IF($B12120="","",IF($J12120&lt;&gt;"",IFERROR(LOOKUP(2,1/(($B$5:$B$20000=$B12120)*($F$5:$F$20000="组件")*($I$5:$I$20000=$J12120)),$R$5:$R$20000)*IF($Q12120="",1,$Q12120),""),IF($P12120="","",IF($Q12120="",$P12120,$P12120*$Q12120))))</f>
      </c>
    </row>
    <row r="12121" spans="1:24" x14ac:dyDescent="0.25">
      <c r="A12121">
        <f>IF(B12121="","",IF(B12121=B12120,A12120,A12120+1))</f>
      </c>
      <c r="G12121">
        <f>IF($B12121="","",IF($J12121&lt;&gt;"",IFERROR(LOOKUP(2,1/(($B$5:$B$20000=$B12121)*($F$5:$F$20000="组件")*($I$5:$I$20000=$J12121)),$G$5:$G$20000)&amp;"."&amp;COUNTIFS($B$5:$B12121,$B12121,$J$5:$J12121,$J12121),""),COUNTIFS($B$5:$B12121,$B12121,$J$5:$J12121,"")))</f>
      </c>
      <c r="I12121">
        <f>IF($F12121="组件","C"&amp;TEXT(COUNTIFS($B$5:$B12121,$B12121,$F$5:$F12121,"组件"),"000"),"")</f>
      </c>
      <c r="J12121">
        <f>IF($B12121="","",IF($F12121="组件","",IF($Q12121&lt;&gt;"",IF(AND($B12121=$B12120,$F12120="组件"),$I12120,IF(AND($B12121=$B12120,$J12120&lt;&gt;""),$J12120,"")),"")))</f>
      </c>
      <c r="R12121">
        <f>IF($B12121="","",IF($J12121&lt;&gt;"",IFERROR(LOOKUP(2,1/(($B$5:$B$20000=$B12121)*($F$5:$F$20000="组件")*($I$5:$I$20000=$J12121)),$R$5:$R$20000)*IF($Q12121="",1,$Q12121),""),IF($P12121="","",IF($Q12121="",$P12121,$P12121*$Q12121))))</f>
      </c>
    </row>
    <row r="12122" spans="1:24" x14ac:dyDescent="0.25">
      <c r="A12122">
        <f>IF(B12122="","",IF(B12122=B12121,A12121,A12121+1))</f>
      </c>
      <c r="G12122">
        <f>IF($B12122="","",IF($J12122&lt;&gt;"",IFERROR(LOOKUP(2,1/(($B$5:$B$20000=$B12122)*($F$5:$F$20000="组件")*($I$5:$I$20000=$J12122)),$G$5:$G$20000)&amp;"."&amp;COUNTIFS($B$5:$B12122,$B12122,$J$5:$J12122,$J12122),""),COUNTIFS($B$5:$B12122,$B12122,$J$5:$J12122,"")))</f>
      </c>
      <c r="I12122">
        <f>IF($F12122="组件","C"&amp;TEXT(COUNTIFS($B$5:$B12122,$B12122,$F$5:$F12122,"组件"),"000"),"")</f>
      </c>
      <c r="J12122">
        <f>IF($B12122="","",IF($F12122="组件","",IF($Q12122&lt;&gt;"",IF(AND($B12122=$B12121,$F12121="组件"),$I12121,IF(AND($B12122=$B12121,$J12121&lt;&gt;""),$J12121,"")),"")))</f>
      </c>
      <c r="R12122">
        <f>IF($B12122="","",IF($J12122&lt;&gt;"",IFERROR(LOOKUP(2,1/(($B$5:$B$20000=$B12122)*($F$5:$F$20000="组件")*($I$5:$I$20000=$J12122)),$R$5:$R$20000)*IF($Q12122="",1,$Q12122),""),IF($P12122="","",IF($Q12122="",$P12122,$P12122*$Q12122))))</f>
      </c>
    </row>
    <row r="12123" spans="1:24" x14ac:dyDescent="0.25">
      <c r="A12123">
        <f>IF(B12123="","",IF(B12123=B12122,A12122,A12122+1))</f>
      </c>
      <c r="G12123">
        <f>IF($B12123="","",IF($J12123&lt;&gt;"",IFERROR(LOOKUP(2,1/(($B$5:$B$20000=$B12123)*($F$5:$F$20000="组件")*($I$5:$I$20000=$J12123)),$G$5:$G$20000)&amp;"."&amp;COUNTIFS($B$5:$B12123,$B12123,$J$5:$J12123,$J12123),""),COUNTIFS($B$5:$B12123,$B12123,$J$5:$J12123,"")))</f>
      </c>
      <c r="I12123">
        <f>IF($F12123="组件","C"&amp;TEXT(COUNTIFS($B$5:$B12123,$B12123,$F$5:$F12123,"组件"),"000"),"")</f>
      </c>
      <c r="J12123">
        <f>IF($B12123="","",IF($F12123="组件","",IF($Q12123&lt;&gt;"",IF(AND($B12123=$B12122,$F12122="组件"),$I12122,IF(AND($B12123=$B12122,$J12122&lt;&gt;""),$J12122,"")),"")))</f>
      </c>
      <c r="R12123">
        <f>IF($B12123="","",IF($J12123&lt;&gt;"",IFERROR(LOOKUP(2,1/(($B$5:$B$20000=$B12123)*($F$5:$F$20000="组件")*($I$5:$I$20000=$J12123)),$R$5:$R$20000)*IF($Q12123="",1,$Q12123),""),IF($P12123="","",IF($Q12123="",$P12123,$P12123*$Q12123))))</f>
      </c>
    </row>
    <row r="12124" spans="1:24" x14ac:dyDescent="0.25">
      <c r="A12124">
        <f>IF(B12124="","",IF(B12124=B12123,A12123,A12123+1))</f>
      </c>
      <c r="G12124">
        <f>IF($B12124="","",IF($J12124&lt;&gt;"",IFERROR(LOOKUP(2,1/(($B$5:$B$20000=$B12124)*($F$5:$F$20000="组件")*($I$5:$I$20000=$J12124)),$G$5:$G$20000)&amp;"."&amp;COUNTIFS($B$5:$B12124,$B12124,$J$5:$J12124,$J12124),""),COUNTIFS($B$5:$B12124,$B12124,$J$5:$J12124,"")))</f>
      </c>
      <c r="I12124">
        <f>IF($F12124="组件","C"&amp;TEXT(COUNTIFS($B$5:$B12124,$B12124,$F$5:$F12124,"组件"),"000"),"")</f>
      </c>
      <c r="J12124">
        <f>IF($B12124="","",IF($F12124="组件","",IF($Q12124&lt;&gt;"",IF(AND($B12124=$B12123,$F12123="组件"),$I12123,IF(AND($B12124=$B12123,$J12123&lt;&gt;""),$J12123,"")),"")))</f>
      </c>
      <c r="R12124">
        <f>IF($B12124="","",IF($J12124&lt;&gt;"",IFERROR(LOOKUP(2,1/(($B$5:$B$20000=$B12124)*($F$5:$F$20000="组件")*($I$5:$I$20000=$J12124)),$R$5:$R$20000)*IF($Q12124="",1,$Q12124),""),IF($P12124="","",IF($Q12124="",$P12124,$P12124*$Q12124))))</f>
      </c>
    </row>
    <row r="12125" spans="1:24" x14ac:dyDescent="0.25">
      <c r="A12125">
        <f>IF(B12125="","",IF(B12125=B12124,A12124,A12124+1))</f>
      </c>
      <c r="G12125">
        <f>IF($B12125="","",IF($J12125&lt;&gt;"",IFERROR(LOOKUP(2,1/(($B$5:$B$20000=$B12125)*($F$5:$F$20000="组件")*($I$5:$I$20000=$J12125)),$G$5:$G$20000)&amp;"."&amp;COUNTIFS($B$5:$B12125,$B12125,$J$5:$J12125,$J12125),""),COUNTIFS($B$5:$B12125,$B12125,$J$5:$J12125,"")))</f>
      </c>
      <c r="I12125">
        <f>IF($F12125="组件","C"&amp;TEXT(COUNTIFS($B$5:$B12125,$B12125,$F$5:$F12125,"组件"),"000"),"")</f>
      </c>
      <c r="J12125">
        <f>IF($B12125="","",IF($F12125="组件","",IF($Q12125&lt;&gt;"",IF(AND($B12125=$B12124,$F12124="组件"),$I12124,IF(AND($B12125=$B12124,$J12124&lt;&gt;""),$J12124,"")),"")))</f>
      </c>
      <c r="R12125">
        <f>IF($B12125="","",IF($J12125&lt;&gt;"",IFERROR(LOOKUP(2,1/(($B$5:$B$20000=$B12125)*($F$5:$F$20000="组件")*($I$5:$I$20000=$J12125)),$R$5:$R$20000)*IF($Q12125="",1,$Q12125),""),IF($P12125="","",IF($Q12125="",$P12125,$P12125*$Q12125))))</f>
      </c>
    </row>
    <row r="12126" spans="1:24" x14ac:dyDescent="0.25">
      <c r="A12126">
        <f>IF(B12126="","",IF(B12126=B12125,A12125,A12125+1))</f>
      </c>
      <c r="G12126">
        <f>IF($B12126="","",IF($J12126&lt;&gt;"",IFERROR(LOOKUP(2,1/(($B$5:$B$20000=$B12126)*($F$5:$F$20000="组件")*($I$5:$I$20000=$J12126)),$G$5:$G$20000)&amp;"."&amp;COUNTIFS($B$5:$B12126,$B12126,$J$5:$J12126,$J12126),""),COUNTIFS($B$5:$B12126,$B12126,$J$5:$J12126,"")))</f>
      </c>
      <c r="I12126">
        <f>IF($F12126="组件","C"&amp;TEXT(COUNTIFS($B$5:$B12126,$B12126,$F$5:$F12126,"组件"),"000"),"")</f>
      </c>
      <c r="J12126">
        <f>IF($B12126="","",IF($F12126="组件","",IF($Q12126&lt;&gt;"",IF(AND($B12126=$B12125,$F12125="组件"),$I12125,IF(AND($B12126=$B12125,$J12125&lt;&gt;""),$J12125,"")),"")))</f>
      </c>
      <c r="R12126">
        <f>IF($B12126="","",IF($J12126&lt;&gt;"",IFERROR(LOOKUP(2,1/(($B$5:$B$20000=$B12126)*($F$5:$F$20000="组件")*($I$5:$I$20000=$J12126)),$R$5:$R$20000)*IF($Q12126="",1,$Q12126),""),IF($P12126="","",IF($Q12126="",$P12126,$P12126*$Q12126))))</f>
      </c>
    </row>
    <row r="12127" spans="1:24" x14ac:dyDescent="0.25">
      <c r="A12127">
        <f>IF(B12127="","",IF(B12127=B12126,A12126,A12126+1))</f>
      </c>
      <c r="G12127">
        <f>IF($B12127="","",IF($J12127&lt;&gt;"",IFERROR(LOOKUP(2,1/(($B$5:$B$20000=$B12127)*($F$5:$F$20000="组件")*($I$5:$I$20000=$J12127)),$G$5:$G$20000)&amp;"."&amp;COUNTIFS($B$5:$B12127,$B12127,$J$5:$J12127,$J12127),""),COUNTIFS($B$5:$B12127,$B12127,$J$5:$J12127,"")))</f>
      </c>
      <c r="I12127">
        <f>IF($F12127="组件","C"&amp;TEXT(COUNTIFS($B$5:$B12127,$B12127,$F$5:$F12127,"组件"),"000"),"")</f>
      </c>
      <c r="J12127">
        <f>IF($B12127="","",IF($F12127="组件","",IF($Q12127&lt;&gt;"",IF(AND($B12127=$B12126,$F12126="组件"),$I12126,IF(AND($B12127=$B12126,$J12126&lt;&gt;""),$J12126,"")),"")))</f>
      </c>
      <c r="R12127">
        <f>IF($B12127="","",IF($J12127&lt;&gt;"",IFERROR(LOOKUP(2,1/(($B$5:$B$20000=$B12127)*($F$5:$F$20000="组件")*($I$5:$I$20000=$J12127)),$R$5:$R$20000)*IF($Q12127="",1,$Q12127),""),IF($P12127="","",IF($Q12127="",$P12127,$P12127*$Q12127))))</f>
      </c>
    </row>
    <row r="12128" spans="1:24" x14ac:dyDescent="0.25">
      <c r="A12128">
        <f>IF(B12128="","",IF(B12128=B12127,A12127,A12127+1))</f>
      </c>
      <c r="G12128">
        <f>IF($B12128="","",IF($J12128&lt;&gt;"",IFERROR(LOOKUP(2,1/(($B$5:$B$20000=$B12128)*($F$5:$F$20000="组件")*($I$5:$I$20000=$J12128)),$G$5:$G$20000)&amp;"."&amp;COUNTIFS($B$5:$B12128,$B12128,$J$5:$J12128,$J12128),""),COUNTIFS($B$5:$B12128,$B12128,$J$5:$J12128,"")))</f>
      </c>
      <c r="I12128">
        <f>IF($F12128="组件","C"&amp;TEXT(COUNTIFS($B$5:$B12128,$B12128,$F$5:$F12128,"组件"),"000"),"")</f>
      </c>
      <c r="J12128">
        <f>IF($B12128="","",IF($F12128="组件","",IF($Q12128&lt;&gt;"",IF(AND($B12128=$B12127,$F12127="组件"),$I12127,IF(AND($B12128=$B12127,$J12127&lt;&gt;""),$J12127,"")),"")))</f>
      </c>
      <c r="R12128">
        <f>IF($B12128="","",IF($J12128&lt;&gt;"",IFERROR(LOOKUP(2,1/(($B$5:$B$20000=$B12128)*($F$5:$F$20000="组件")*($I$5:$I$20000=$J12128)),$R$5:$R$20000)*IF($Q12128="",1,$Q12128),""),IF($P12128="","",IF($Q12128="",$P12128,$P12128*$Q12128))))</f>
      </c>
    </row>
    <row r="12129" spans="1:24" x14ac:dyDescent="0.25">
      <c r="A12129">
        <f>IF(B12129="","",IF(B12129=B12128,A12128,A12128+1))</f>
      </c>
      <c r="G12129">
        <f>IF($B12129="","",IF($J12129&lt;&gt;"",IFERROR(LOOKUP(2,1/(($B$5:$B$20000=$B12129)*($F$5:$F$20000="组件")*($I$5:$I$20000=$J12129)),$G$5:$G$20000)&amp;"."&amp;COUNTIFS($B$5:$B12129,$B12129,$J$5:$J12129,$J12129),""),COUNTIFS($B$5:$B12129,$B12129,$J$5:$J12129,"")))</f>
      </c>
      <c r="I12129">
        <f>IF($F12129="组件","C"&amp;TEXT(COUNTIFS($B$5:$B12129,$B12129,$F$5:$F12129,"组件"),"000"),"")</f>
      </c>
      <c r="J12129">
        <f>IF($B12129="","",IF($F12129="组件","",IF($Q12129&lt;&gt;"",IF(AND($B12129=$B12128,$F12128="组件"),$I12128,IF(AND($B12129=$B12128,$J12128&lt;&gt;""),$J12128,"")),"")))</f>
      </c>
      <c r="R12129">
        <f>IF($B12129="","",IF($J12129&lt;&gt;"",IFERROR(LOOKUP(2,1/(($B$5:$B$20000=$B12129)*($F$5:$F$20000="组件")*($I$5:$I$20000=$J12129)),$R$5:$R$20000)*IF($Q12129="",1,$Q12129),""),IF($P12129="","",IF($Q12129="",$P12129,$P12129*$Q12129))))</f>
      </c>
    </row>
    <row r="12130" spans="1:24" x14ac:dyDescent="0.25">
      <c r="A12130">
        <f>IF(B12130="","",IF(B12130=B12129,A12129,A12129+1))</f>
      </c>
      <c r="G12130">
        <f>IF($B12130="","",IF($J12130&lt;&gt;"",IFERROR(LOOKUP(2,1/(($B$5:$B$20000=$B12130)*($F$5:$F$20000="组件")*($I$5:$I$20000=$J12130)),$G$5:$G$20000)&amp;"."&amp;COUNTIFS($B$5:$B12130,$B12130,$J$5:$J12130,$J12130),""),COUNTIFS($B$5:$B12130,$B12130,$J$5:$J12130,"")))</f>
      </c>
      <c r="I12130">
        <f>IF($F12130="组件","C"&amp;TEXT(COUNTIFS($B$5:$B12130,$B12130,$F$5:$F12130,"组件"),"000"),"")</f>
      </c>
      <c r="J12130">
        <f>IF($B12130="","",IF($F12130="组件","",IF($Q12130&lt;&gt;"",IF(AND($B12130=$B12129,$F12129="组件"),$I12129,IF(AND($B12130=$B12129,$J12129&lt;&gt;""),$J12129,"")),"")))</f>
      </c>
      <c r="R12130">
        <f>IF($B12130="","",IF($J12130&lt;&gt;"",IFERROR(LOOKUP(2,1/(($B$5:$B$20000=$B12130)*($F$5:$F$20000="组件")*($I$5:$I$20000=$J12130)),$R$5:$R$20000)*IF($Q12130="",1,$Q12130),""),IF($P12130="","",IF($Q12130="",$P12130,$P12130*$Q12130))))</f>
      </c>
    </row>
    <row r="12131" spans="1:24" x14ac:dyDescent="0.25">
      <c r="A12131">
        <f>IF(B12131="","",IF(B12131=B12130,A12130,A12130+1))</f>
      </c>
      <c r="G12131">
        <f>IF($B12131="","",IF($J12131&lt;&gt;"",IFERROR(LOOKUP(2,1/(($B$5:$B$20000=$B12131)*($F$5:$F$20000="组件")*($I$5:$I$20000=$J12131)),$G$5:$G$20000)&amp;"."&amp;COUNTIFS($B$5:$B12131,$B12131,$J$5:$J12131,$J12131),""),COUNTIFS($B$5:$B12131,$B12131,$J$5:$J12131,"")))</f>
      </c>
      <c r="I12131">
        <f>IF($F12131="组件","C"&amp;TEXT(COUNTIFS($B$5:$B12131,$B12131,$F$5:$F12131,"组件"),"000"),"")</f>
      </c>
      <c r="J12131">
        <f>IF($B12131="","",IF($F12131="组件","",IF($Q12131&lt;&gt;"",IF(AND($B12131=$B12130,$F12130="组件"),$I12130,IF(AND($B12131=$B12130,$J12130&lt;&gt;""),$J12130,"")),"")))</f>
      </c>
      <c r="R12131">
        <f>IF($B12131="","",IF($J12131&lt;&gt;"",IFERROR(LOOKUP(2,1/(($B$5:$B$20000=$B12131)*($F$5:$F$20000="组件")*($I$5:$I$20000=$J12131)),$R$5:$R$20000)*IF($Q12131="",1,$Q12131),""),IF($P12131="","",IF($Q12131="",$P12131,$P12131*$Q12131))))</f>
      </c>
    </row>
    <row r="12132" spans="1:24" x14ac:dyDescent="0.25">
      <c r="A12132">
        <f>IF(B12132="","",IF(B12132=B12131,A12131,A12131+1))</f>
      </c>
      <c r="G12132">
        <f>IF($B12132="","",IF($J12132&lt;&gt;"",IFERROR(LOOKUP(2,1/(($B$5:$B$20000=$B12132)*($F$5:$F$20000="组件")*($I$5:$I$20000=$J12132)),$G$5:$G$20000)&amp;"."&amp;COUNTIFS($B$5:$B12132,$B12132,$J$5:$J12132,$J12132),""),COUNTIFS($B$5:$B12132,$B12132,$J$5:$J12132,"")))</f>
      </c>
      <c r="I12132">
        <f>IF($F12132="组件","C"&amp;TEXT(COUNTIFS($B$5:$B12132,$B12132,$F$5:$F12132,"组件"),"000"),"")</f>
      </c>
      <c r="J12132">
        <f>IF($B12132="","",IF($F12132="组件","",IF($Q12132&lt;&gt;"",IF(AND($B12132=$B12131,$F12131="组件"),$I12131,IF(AND($B12132=$B12131,$J12131&lt;&gt;""),$J12131,"")),"")))</f>
      </c>
      <c r="R12132">
        <f>IF($B12132="","",IF($J12132&lt;&gt;"",IFERROR(LOOKUP(2,1/(($B$5:$B$20000=$B12132)*($F$5:$F$20000="组件")*($I$5:$I$20000=$J12132)),$R$5:$R$20000)*IF($Q12132="",1,$Q12132),""),IF($P12132="","",IF($Q12132="",$P12132,$P12132*$Q12132))))</f>
      </c>
    </row>
    <row r="12133" spans="1:24" x14ac:dyDescent="0.25">
      <c r="A12133">
        <f>IF(B12133="","",IF(B12133=B12132,A12132,A12132+1))</f>
      </c>
      <c r="G12133">
        <f>IF($B12133="","",IF($J12133&lt;&gt;"",IFERROR(LOOKUP(2,1/(($B$5:$B$20000=$B12133)*($F$5:$F$20000="组件")*($I$5:$I$20000=$J12133)),$G$5:$G$20000)&amp;"."&amp;COUNTIFS($B$5:$B12133,$B12133,$J$5:$J12133,$J12133),""),COUNTIFS($B$5:$B12133,$B12133,$J$5:$J12133,"")))</f>
      </c>
      <c r="I12133">
        <f>IF($F12133="组件","C"&amp;TEXT(COUNTIFS($B$5:$B12133,$B12133,$F$5:$F12133,"组件"),"000"),"")</f>
      </c>
      <c r="J12133">
        <f>IF($B12133="","",IF($F12133="组件","",IF($Q12133&lt;&gt;"",IF(AND($B12133=$B12132,$F12132="组件"),$I12132,IF(AND($B12133=$B12132,$J12132&lt;&gt;""),$J12132,"")),"")))</f>
      </c>
      <c r="R12133">
        <f>IF($B12133="","",IF($J12133&lt;&gt;"",IFERROR(LOOKUP(2,1/(($B$5:$B$20000=$B12133)*($F$5:$F$20000="组件")*($I$5:$I$20000=$J12133)),$R$5:$R$20000)*IF($Q12133="",1,$Q12133),""),IF($P12133="","",IF($Q12133="",$P12133,$P12133*$Q12133))))</f>
      </c>
    </row>
    <row r="12134" spans="1:24" x14ac:dyDescent="0.25">
      <c r="A12134">
        <f>IF(B12134="","",IF(B12134=B12133,A12133,A12133+1))</f>
      </c>
      <c r="G12134">
        <f>IF($B12134="","",IF($J12134&lt;&gt;"",IFERROR(LOOKUP(2,1/(($B$5:$B$20000=$B12134)*($F$5:$F$20000="组件")*($I$5:$I$20000=$J12134)),$G$5:$G$20000)&amp;"."&amp;COUNTIFS($B$5:$B12134,$B12134,$J$5:$J12134,$J12134),""),COUNTIFS($B$5:$B12134,$B12134,$J$5:$J12134,"")))</f>
      </c>
      <c r="I12134">
        <f>IF($F12134="组件","C"&amp;TEXT(COUNTIFS($B$5:$B12134,$B12134,$F$5:$F12134,"组件"),"000"),"")</f>
      </c>
      <c r="J12134">
        <f>IF($B12134="","",IF($F12134="组件","",IF($Q12134&lt;&gt;"",IF(AND($B12134=$B12133,$F12133="组件"),$I12133,IF(AND($B12134=$B12133,$J12133&lt;&gt;""),$J12133,"")),"")))</f>
      </c>
      <c r="R12134">
        <f>IF($B12134="","",IF($J12134&lt;&gt;"",IFERROR(LOOKUP(2,1/(($B$5:$B$20000=$B12134)*($F$5:$F$20000="组件")*($I$5:$I$20000=$J12134)),$R$5:$R$20000)*IF($Q12134="",1,$Q12134),""),IF($P12134="","",IF($Q12134="",$P12134,$P12134*$Q12134))))</f>
      </c>
    </row>
    <row r="12135" spans="1:24" x14ac:dyDescent="0.25">
      <c r="A12135">
        <f>IF(B12135="","",IF(B12135=B12134,A12134,A12134+1))</f>
      </c>
      <c r="G12135">
        <f>IF($B12135="","",IF($J12135&lt;&gt;"",IFERROR(LOOKUP(2,1/(($B$5:$B$20000=$B12135)*($F$5:$F$20000="组件")*($I$5:$I$20000=$J12135)),$G$5:$G$20000)&amp;"."&amp;COUNTIFS($B$5:$B12135,$B12135,$J$5:$J12135,$J12135),""),COUNTIFS($B$5:$B12135,$B12135,$J$5:$J12135,"")))</f>
      </c>
      <c r="I12135">
        <f>IF($F12135="组件","C"&amp;TEXT(COUNTIFS($B$5:$B12135,$B12135,$F$5:$F12135,"组件"),"000"),"")</f>
      </c>
      <c r="J12135">
        <f>IF($B12135="","",IF($F12135="组件","",IF($Q12135&lt;&gt;"",IF(AND($B12135=$B12134,$F12134="组件"),$I12134,IF(AND($B12135=$B12134,$J12134&lt;&gt;""),$J12134,"")),"")))</f>
      </c>
      <c r="R12135">
        <f>IF($B12135="","",IF($J12135&lt;&gt;"",IFERROR(LOOKUP(2,1/(($B$5:$B$20000=$B12135)*($F$5:$F$20000="组件")*($I$5:$I$20000=$J12135)),$R$5:$R$20000)*IF($Q12135="",1,$Q12135),""),IF($P12135="","",IF($Q12135="",$P12135,$P12135*$Q12135))))</f>
      </c>
    </row>
    <row r="12136" spans="1:24" x14ac:dyDescent="0.25">
      <c r="A12136">
        <f>IF(B12136="","",IF(B12136=B12135,A12135,A12135+1))</f>
      </c>
      <c r="G12136">
        <f>IF($B12136="","",IF($J12136&lt;&gt;"",IFERROR(LOOKUP(2,1/(($B$5:$B$20000=$B12136)*($F$5:$F$20000="组件")*($I$5:$I$20000=$J12136)),$G$5:$G$20000)&amp;"."&amp;COUNTIFS($B$5:$B12136,$B12136,$J$5:$J12136,$J12136),""),COUNTIFS($B$5:$B12136,$B12136,$J$5:$J12136,"")))</f>
      </c>
      <c r="I12136">
        <f>IF($F12136="组件","C"&amp;TEXT(COUNTIFS($B$5:$B12136,$B12136,$F$5:$F12136,"组件"),"000"),"")</f>
      </c>
      <c r="J12136">
        <f>IF($B12136="","",IF($F12136="组件","",IF($Q12136&lt;&gt;"",IF(AND($B12136=$B12135,$F12135="组件"),$I12135,IF(AND($B12136=$B12135,$J12135&lt;&gt;""),$J12135,"")),"")))</f>
      </c>
      <c r="R12136">
        <f>IF($B12136="","",IF($J12136&lt;&gt;"",IFERROR(LOOKUP(2,1/(($B$5:$B$20000=$B12136)*($F$5:$F$20000="组件")*($I$5:$I$20000=$J12136)),$R$5:$R$20000)*IF($Q12136="",1,$Q12136),""),IF($P12136="","",IF($Q12136="",$P12136,$P12136*$Q12136))))</f>
      </c>
    </row>
    <row r="12137" spans="1:24" x14ac:dyDescent="0.25">
      <c r="A12137">
        <f>IF(B12137="","",IF(B12137=B12136,A12136,A12136+1))</f>
      </c>
      <c r="G12137">
        <f>IF($B12137="","",IF($J12137&lt;&gt;"",IFERROR(LOOKUP(2,1/(($B$5:$B$20000=$B12137)*($F$5:$F$20000="组件")*($I$5:$I$20000=$J12137)),$G$5:$G$20000)&amp;"."&amp;COUNTIFS($B$5:$B12137,$B12137,$J$5:$J12137,$J12137),""),COUNTIFS($B$5:$B12137,$B12137,$J$5:$J12137,"")))</f>
      </c>
      <c r="I12137">
        <f>IF($F12137="组件","C"&amp;TEXT(COUNTIFS($B$5:$B12137,$B12137,$F$5:$F12137,"组件"),"000"),"")</f>
      </c>
      <c r="J12137">
        <f>IF($B12137="","",IF($F12137="组件","",IF($Q12137&lt;&gt;"",IF(AND($B12137=$B12136,$F12136="组件"),$I12136,IF(AND($B12137=$B12136,$J12136&lt;&gt;""),$J12136,"")),"")))</f>
      </c>
      <c r="R12137">
        <f>IF($B12137="","",IF($J12137&lt;&gt;"",IFERROR(LOOKUP(2,1/(($B$5:$B$20000=$B12137)*($F$5:$F$20000="组件")*($I$5:$I$20000=$J12137)),$R$5:$R$20000)*IF($Q12137="",1,$Q12137),""),IF($P12137="","",IF($Q12137="",$P12137,$P12137*$Q12137))))</f>
      </c>
    </row>
    <row r="12138" spans="1:24" x14ac:dyDescent="0.25">
      <c r="A12138">
        <f>IF(B12138="","",IF(B12138=B12137,A12137,A12137+1))</f>
      </c>
      <c r="G12138">
        <f>IF($B12138="","",IF($J12138&lt;&gt;"",IFERROR(LOOKUP(2,1/(($B$5:$B$20000=$B12138)*($F$5:$F$20000="组件")*($I$5:$I$20000=$J12138)),$G$5:$G$20000)&amp;"."&amp;COUNTIFS($B$5:$B12138,$B12138,$J$5:$J12138,$J12138),""),COUNTIFS($B$5:$B12138,$B12138,$J$5:$J12138,"")))</f>
      </c>
      <c r="I12138">
        <f>IF($F12138="组件","C"&amp;TEXT(COUNTIFS($B$5:$B12138,$B12138,$F$5:$F12138,"组件"),"000"),"")</f>
      </c>
      <c r="J12138">
        <f>IF($B12138="","",IF($F12138="组件","",IF($Q12138&lt;&gt;"",IF(AND($B12138=$B12137,$F12137="组件"),$I12137,IF(AND($B12138=$B12137,$J12137&lt;&gt;""),$J12137,"")),"")))</f>
      </c>
      <c r="R12138">
        <f>IF($B12138="","",IF($J12138&lt;&gt;"",IFERROR(LOOKUP(2,1/(($B$5:$B$20000=$B12138)*($F$5:$F$20000="组件")*($I$5:$I$20000=$J12138)),$R$5:$R$20000)*IF($Q12138="",1,$Q12138),""),IF($P12138="","",IF($Q12138="",$P12138,$P12138*$Q12138))))</f>
      </c>
    </row>
    <row r="12139" spans="1:24" x14ac:dyDescent="0.25">
      <c r="A12139">
        <f>IF(B12139="","",IF(B12139=B12138,A12138,A12138+1))</f>
      </c>
      <c r="G12139">
        <f>IF($B12139="","",IF($J12139&lt;&gt;"",IFERROR(LOOKUP(2,1/(($B$5:$B$20000=$B12139)*($F$5:$F$20000="组件")*($I$5:$I$20000=$J12139)),$G$5:$G$20000)&amp;"."&amp;COUNTIFS($B$5:$B12139,$B12139,$J$5:$J12139,$J12139),""),COUNTIFS($B$5:$B12139,$B12139,$J$5:$J12139,"")))</f>
      </c>
      <c r="I12139">
        <f>IF($F12139="组件","C"&amp;TEXT(COUNTIFS($B$5:$B12139,$B12139,$F$5:$F12139,"组件"),"000"),"")</f>
      </c>
      <c r="J12139">
        <f>IF($B12139="","",IF($F12139="组件","",IF($Q12139&lt;&gt;"",IF(AND($B12139=$B12138,$F12138="组件"),$I12138,IF(AND($B12139=$B12138,$J12138&lt;&gt;""),$J12138,"")),"")))</f>
      </c>
      <c r="R12139">
        <f>IF($B12139="","",IF($J12139&lt;&gt;"",IFERROR(LOOKUP(2,1/(($B$5:$B$20000=$B12139)*($F$5:$F$20000="组件")*($I$5:$I$20000=$J12139)),$R$5:$R$20000)*IF($Q12139="",1,$Q12139),""),IF($P12139="","",IF($Q12139="",$P12139,$P12139*$Q12139))))</f>
      </c>
    </row>
    <row r="12140" spans="1:24" x14ac:dyDescent="0.25">
      <c r="A12140">
        <f>IF(B12140="","",IF(B12140=B12139,A12139,A12139+1))</f>
      </c>
      <c r="G12140">
        <f>IF($B12140="","",IF($J12140&lt;&gt;"",IFERROR(LOOKUP(2,1/(($B$5:$B$20000=$B12140)*($F$5:$F$20000="组件")*($I$5:$I$20000=$J12140)),$G$5:$G$20000)&amp;"."&amp;COUNTIFS($B$5:$B12140,$B12140,$J$5:$J12140,$J12140),""),COUNTIFS($B$5:$B12140,$B12140,$J$5:$J12140,"")))</f>
      </c>
      <c r="I12140">
        <f>IF($F12140="组件","C"&amp;TEXT(COUNTIFS($B$5:$B12140,$B12140,$F$5:$F12140,"组件"),"000"),"")</f>
      </c>
      <c r="J12140">
        <f>IF($B12140="","",IF($F12140="组件","",IF($Q12140&lt;&gt;"",IF(AND($B12140=$B12139,$F12139="组件"),$I12139,IF(AND($B12140=$B12139,$J12139&lt;&gt;""),$J12139,"")),"")))</f>
      </c>
      <c r="R12140">
        <f>IF($B12140="","",IF($J12140&lt;&gt;"",IFERROR(LOOKUP(2,1/(($B$5:$B$20000=$B12140)*($F$5:$F$20000="组件")*($I$5:$I$20000=$J12140)),$R$5:$R$20000)*IF($Q12140="",1,$Q12140),""),IF($P12140="","",IF($Q12140="",$P12140,$P12140*$Q12140))))</f>
      </c>
    </row>
    <row r="12141" spans="1:24" x14ac:dyDescent="0.25">
      <c r="A12141">
        <f>IF(B12141="","",IF(B12141=B12140,A12140,A12140+1))</f>
      </c>
      <c r="G12141">
        <f>IF($B12141="","",IF($J12141&lt;&gt;"",IFERROR(LOOKUP(2,1/(($B$5:$B$20000=$B12141)*($F$5:$F$20000="组件")*($I$5:$I$20000=$J12141)),$G$5:$G$20000)&amp;"."&amp;COUNTIFS($B$5:$B12141,$B12141,$J$5:$J12141,$J12141),""),COUNTIFS($B$5:$B12141,$B12141,$J$5:$J12141,"")))</f>
      </c>
      <c r="I12141">
        <f>IF($F12141="组件","C"&amp;TEXT(COUNTIFS($B$5:$B12141,$B12141,$F$5:$F12141,"组件"),"000"),"")</f>
      </c>
      <c r="J12141">
        <f>IF($B12141="","",IF($F12141="组件","",IF($Q12141&lt;&gt;"",IF(AND($B12141=$B12140,$F12140="组件"),$I12140,IF(AND($B12141=$B12140,$J12140&lt;&gt;""),$J12140,"")),"")))</f>
      </c>
      <c r="R12141">
        <f>IF($B12141="","",IF($J12141&lt;&gt;"",IFERROR(LOOKUP(2,1/(($B$5:$B$20000=$B12141)*($F$5:$F$20000="组件")*($I$5:$I$20000=$J12141)),$R$5:$R$20000)*IF($Q12141="",1,$Q12141),""),IF($P12141="","",IF($Q12141="",$P12141,$P12141*$Q12141))))</f>
      </c>
    </row>
    <row r="12142" spans="1:24" x14ac:dyDescent="0.25">
      <c r="A12142">
        <f>IF(B12142="","",IF(B12142=B12141,A12141,A12141+1))</f>
      </c>
      <c r="G12142">
        <f>IF($B12142="","",IF($J12142&lt;&gt;"",IFERROR(LOOKUP(2,1/(($B$5:$B$20000=$B12142)*($F$5:$F$20000="组件")*($I$5:$I$20000=$J12142)),$G$5:$G$20000)&amp;"."&amp;COUNTIFS($B$5:$B12142,$B12142,$J$5:$J12142,$J12142),""),COUNTIFS($B$5:$B12142,$B12142,$J$5:$J12142,"")))</f>
      </c>
      <c r="I12142">
        <f>IF($F12142="组件","C"&amp;TEXT(COUNTIFS($B$5:$B12142,$B12142,$F$5:$F12142,"组件"),"000"),"")</f>
      </c>
      <c r="J12142">
        <f>IF($B12142="","",IF($F12142="组件","",IF($Q12142&lt;&gt;"",IF(AND($B12142=$B12141,$F12141="组件"),$I12141,IF(AND($B12142=$B12141,$J12141&lt;&gt;""),$J12141,"")),"")))</f>
      </c>
      <c r="R12142">
        <f>IF($B12142="","",IF($J12142&lt;&gt;"",IFERROR(LOOKUP(2,1/(($B$5:$B$20000=$B12142)*($F$5:$F$20000="组件")*($I$5:$I$20000=$J12142)),$R$5:$R$20000)*IF($Q12142="",1,$Q12142),""),IF($P12142="","",IF($Q12142="",$P12142,$P12142*$Q12142))))</f>
      </c>
    </row>
    <row r="12143" spans="1:24" x14ac:dyDescent="0.25">
      <c r="A12143">
        <f>IF(B12143="","",IF(B12143=B12142,A12142,A12142+1))</f>
      </c>
      <c r="G12143">
        <f>IF($B12143="","",IF($J12143&lt;&gt;"",IFERROR(LOOKUP(2,1/(($B$5:$B$20000=$B12143)*($F$5:$F$20000="组件")*($I$5:$I$20000=$J12143)),$G$5:$G$20000)&amp;"."&amp;COUNTIFS($B$5:$B12143,$B12143,$J$5:$J12143,$J12143),""),COUNTIFS($B$5:$B12143,$B12143,$J$5:$J12143,"")))</f>
      </c>
      <c r="I12143">
        <f>IF($F12143="组件","C"&amp;TEXT(COUNTIFS($B$5:$B12143,$B12143,$F$5:$F12143,"组件"),"000"),"")</f>
      </c>
      <c r="J12143">
        <f>IF($B12143="","",IF($F12143="组件","",IF($Q12143&lt;&gt;"",IF(AND($B12143=$B12142,$F12142="组件"),$I12142,IF(AND($B12143=$B12142,$J12142&lt;&gt;""),$J12142,"")),"")))</f>
      </c>
      <c r="R12143">
        <f>IF($B12143="","",IF($J12143&lt;&gt;"",IFERROR(LOOKUP(2,1/(($B$5:$B$20000=$B12143)*($F$5:$F$20000="组件")*($I$5:$I$20000=$J12143)),$R$5:$R$20000)*IF($Q12143="",1,$Q12143),""),IF($P12143="","",IF($Q12143="",$P12143,$P12143*$Q12143))))</f>
      </c>
    </row>
    <row r="12144" spans="1:24" x14ac:dyDescent="0.25">
      <c r="A12144">
        <f>IF(B12144="","",IF(B12144=B12143,A12143,A12143+1))</f>
      </c>
      <c r="G12144">
        <f>IF($B12144="","",IF($J12144&lt;&gt;"",IFERROR(LOOKUP(2,1/(($B$5:$B$20000=$B12144)*($F$5:$F$20000="组件")*($I$5:$I$20000=$J12144)),$G$5:$G$20000)&amp;"."&amp;COUNTIFS($B$5:$B12144,$B12144,$J$5:$J12144,$J12144),""),COUNTIFS($B$5:$B12144,$B12144,$J$5:$J12144,"")))</f>
      </c>
      <c r="I12144">
        <f>IF($F12144="组件","C"&amp;TEXT(COUNTIFS($B$5:$B12144,$B12144,$F$5:$F12144,"组件"),"000"),"")</f>
      </c>
      <c r="J12144">
        <f>IF($B12144="","",IF($F12144="组件","",IF($Q12144&lt;&gt;"",IF(AND($B12144=$B12143,$F12143="组件"),$I12143,IF(AND($B12144=$B12143,$J12143&lt;&gt;""),$J12143,"")),"")))</f>
      </c>
      <c r="R12144">
        <f>IF($B12144="","",IF($J12144&lt;&gt;"",IFERROR(LOOKUP(2,1/(($B$5:$B$20000=$B12144)*($F$5:$F$20000="组件")*($I$5:$I$20000=$J12144)),$R$5:$R$20000)*IF($Q12144="",1,$Q12144),""),IF($P12144="","",IF($Q12144="",$P12144,$P12144*$Q12144))))</f>
      </c>
    </row>
    <row r="12145" spans="1:24" x14ac:dyDescent="0.25">
      <c r="A12145">
        <f>IF(B12145="","",IF(B12145=B12144,A12144,A12144+1))</f>
      </c>
      <c r="G12145">
        <f>IF($B12145="","",IF($J12145&lt;&gt;"",IFERROR(LOOKUP(2,1/(($B$5:$B$20000=$B12145)*($F$5:$F$20000="组件")*($I$5:$I$20000=$J12145)),$G$5:$G$20000)&amp;"."&amp;COUNTIFS($B$5:$B12145,$B12145,$J$5:$J12145,$J12145),""),COUNTIFS($B$5:$B12145,$B12145,$J$5:$J12145,"")))</f>
      </c>
      <c r="I12145">
        <f>IF($F12145="组件","C"&amp;TEXT(COUNTIFS($B$5:$B12145,$B12145,$F$5:$F12145,"组件"),"000"),"")</f>
      </c>
      <c r="J12145">
        <f>IF($B12145="","",IF($F12145="组件","",IF($Q12145&lt;&gt;"",IF(AND($B12145=$B12144,$F12144="组件"),$I12144,IF(AND($B12145=$B12144,$J12144&lt;&gt;""),$J12144,"")),"")))</f>
      </c>
      <c r="R12145">
        <f>IF($B12145="","",IF($J12145&lt;&gt;"",IFERROR(LOOKUP(2,1/(($B$5:$B$20000=$B12145)*($F$5:$F$20000="组件")*($I$5:$I$20000=$J12145)),$R$5:$R$20000)*IF($Q12145="",1,$Q12145),""),IF($P12145="","",IF($Q12145="",$P12145,$P12145*$Q12145))))</f>
      </c>
    </row>
    <row r="12146" spans="1:24" x14ac:dyDescent="0.25">
      <c r="A12146">
        <f>IF(B12146="","",IF(B12146=B12145,A12145,A12145+1))</f>
      </c>
      <c r="G12146">
        <f>IF($B12146="","",IF($J12146&lt;&gt;"",IFERROR(LOOKUP(2,1/(($B$5:$B$20000=$B12146)*($F$5:$F$20000="组件")*($I$5:$I$20000=$J12146)),$G$5:$G$20000)&amp;"."&amp;COUNTIFS($B$5:$B12146,$B12146,$J$5:$J12146,$J12146),""),COUNTIFS($B$5:$B12146,$B12146,$J$5:$J12146,"")))</f>
      </c>
      <c r="I12146">
        <f>IF($F12146="组件","C"&amp;TEXT(COUNTIFS($B$5:$B12146,$B12146,$F$5:$F12146,"组件"),"000"),"")</f>
      </c>
      <c r="J12146">
        <f>IF($B12146="","",IF($F12146="组件","",IF($Q12146&lt;&gt;"",IF(AND($B12146=$B12145,$F12145="组件"),$I12145,IF(AND($B12146=$B12145,$J12145&lt;&gt;""),$J12145,"")),"")))</f>
      </c>
      <c r="R12146">
        <f>IF($B12146="","",IF($J12146&lt;&gt;"",IFERROR(LOOKUP(2,1/(($B$5:$B$20000=$B12146)*($F$5:$F$20000="组件")*($I$5:$I$20000=$J12146)),$R$5:$R$20000)*IF($Q12146="",1,$Q12146),""),IF($P12146="","",IF($Q12146="",$P12146,$P12146*$Q12146))))</f>
      </c>
    </row>
    <row r="12147" spans="1:24" x14ac:dyDescent="0.25">
      <c r="A12147">
        <f>IF(B12147="","",IF(B12147=B12146,A12146,A12146+1))</f>
      </c>
      <c r="G12147">
        <f>IF($B12147="","",IF($J12147&lt;&gt;"",IFERROR(LOOKUP(2,1/(($B$5:$B$20000=$B12147)*($F$5:$F$20000="组件")*($I$5:$I$20000=$J12147)),$G$5:$G$20000)&amp;"."&amp;COUNTIFS($B$5:$B12147,$B12147,$J$5:$J12147,$J12147),""),COUNTIFS($B$5:$B12147,$B12147,$J$5:$J12147,"")))</f>
      </c>
      <c r="I12147">
        <f>IF($F12147="组件","C"&amp;TEXT(COUNTIFS($B$5:$B12147,$B12147,$F$5:$F12147,"组件"),"000"),"")</f>
      </c>
      <c r="J12147">
        <f>IF($B12147="","",IF($F12147="组件","",IF($Q12147&lt;&gt;"",IF(AND($B12147=$B12146,$F12146="组件"),$I12146,IF(AND($B12147=$B12146,$J12146&lt;&gt;""),$J12146,"")),"")))</f>
      </c>
      <c r="R12147">
        <f>IF($B12147="","",IF($J12147&lt;&gt;"",IFERROR(LOOKUP(2,1/(($B$5:$B$20000=$B12147)*($F$5:$F$20000="组件")*($I$5:$I$20000=$J12147)),$R$5:$R$20000)*IF($Q12147="",1,$Q12147),""),IF($P12147="","",IF($Q12147="",$P12147,$P12147*$Q12147))))</f>
      </c>
    </row>
    <row r="12148" spans="1:24" x14ac:dyDescent="0.25">
      <c r="A12148">
        <f>IF(B12148="","",IF(B12148=B12147,A12147,A12147+1))</f>
      </c>
      <c r="G12148">
        <f>IF($B12148="","",IF($J12148&lt;&gt;"",IFERROR(LOOKUP(2,1/(($B$5:$B$20000=$B12148)*($F$5:$F$20000="组件")*($I$5:$I$20000=$J12148)),$G$5:$G$20000)&amp;"."&amp;COUNTIFS($B$5:$B12148,$B12148,$J$5:$J12148,$J12148),""),COUNTIFS($B$5:$B12148,$B12148,$J$5:$J12148,"")))</f>
      </c>
      <c r="I12148">
        <f>IF($F12148="组件","C"&amp;TEXT(COUNTIFS($B$5:$B12148,$B12148,$F$5:$F12148,"组件"),"000"),"")</f>
      </c>
      <c r="J12148">
        <f>IF($B12148="","",IF($F12148="组件","",IF($Q12148&lt;&gt;"",IF(AND($B12148=$B12147,$F12147="组件"),$I12147,IF(AND($B12148=$B12147,$J12147&lt;&gt;""),$J12147,"")),"")))</f>
      </c>
      <c r="R12148">
        <f>IF($B12148="","",IF($J12148&lt;&gt;"",IFERROR(LOOKUP(2,1/(($B$5:$B$20000=$B12148)*($F$5:$F$20000="组件")*($I$5:$I$20000=$J12148)),$R$5:$R$20000)*IF($Q12148="",1,$Q12148),""),IF($P12148="","",IF($Q12148="",$P12148,$P12148*$Q12148))))</f>
      </c>
    </row>
    <row r="12149" spans="1:24" x14ac:dyDescent="0.25">
      <c r="A12149">
        <f>IF(B12149="","",IF(B12149=B12148,A12148,A12148+1))</f>
      </c>
      <c r="G12149">
        <f>IF($B12149="","",IF($J12149&lt;&gt;"",IFERROR(LOOKUP(2,1/(($B$5:$B$20000=$B12149)*($F$5:$F$20000="组件")*($I$5:$I$20000=$J12149)),$G$5:$G$20000)&amp;"."&amp;COUNTIFS($B$5:$B12149,$B12149,$J$5:$J12149,$J12149),""),COUNTIFS($B$5:$B12149,$B12149,$J$5:$J12149,"")))</f>
      </c>
      <c r="I12149">
        <f>IF($F12149="组件","C"&amp;TEXT(COUNTIFS($B$5:$B12149,$B12149,$F$5:$F12149,"组件"),"000"),"")</f>
      </c>
      <c r="J12149">
        <f>IF($B12149="","",IF($F12149="组件","",IF($Q12149&lt;&gt;"",IF(AND($B12149=$B12148,$F12148="组件"),$I12148,IF(AND($B12149=$B12148,$J12148&lt;&gt;""),$J12148,"")),"")))</f>
      </c>
      <c r="R12149">
        <f>IF($B12149="","",IF($J12149&lt;&gt;"",IFERROR(LOOKUP(2,1/(($B$5:$B$20000=$B12149)*($F$5:$F$20000="组件")*($I$5:$I$20000=$J12149)),$R$5:$R$20000)*IF($Q12149="",1,$Q12149),""),IF($P12149="","",IF($Q12149="",$P12149,$P12149*$Q12149))))</f>
      </c>
    </row>
    <row r="12150" spans="1:24" x14ac:dyDescent="0.25">
      <c r="A12150">
        <f>IF(B12150="","",IF(B12150=B12149,A12149,A12149+1))</f>
      </c>
      <c r="G12150">
        <f>IF($B12150="","",IF($J12150&lt;&gt;"",IFERROR(LOOKUP(2,1/(($B$5:$B$20000=$B12150)*($F$5:$F$20000="组件")*($I$5:$I$20000=$J12150)),$G$5:$G$20000)&amp;"."&amp;COUNTIFS($B$5:$B12150,$B12150,$J$5:$J12150,$J12150),""),COUNTIFS($B$5:$B12150,$B12150,$J$5:$J12150,"")))</f>
      </c>
      <c r="I12150">
        <f>IF($F12150="组件","C"&amp;TEXT(COUNTIFS($B$5:$B12150,$B12150,$F$5:$F12150,"组件"),"000"),"")</f>
      </c>
      <c r="J12150">
        <f>IF($B12150="","",IF($F12150="组件","",IF($Q12150&lt;&gt;"",IF(AND($B12150=$B12149,$F12149="组件"),$I12149,IF(AND($B12150=$B12149,$J12149&lt;&gt;""),$J12149,"")),"")))</f>
      </c>
      <c r="R12150">
        <f>IF($B12150="","",IF($J12150&lt;&gt;"",IFERROR(LOOKUP(2,1/(($B$5:$B$20000=$B12150)*($F$5:$F$20000="组件")*($I$5:$I$20000=$J12150)),$R$5:$R$20000)*IF($Q12150="",1,$Q12150),""),IF($P12150="","",IF($Q12150="",$P12150,$P12150*$Q12150))))</f>
      </c>
    </row>
    <row r="12151" spans="1:24" x14ac:dyDescent="0.25">
      <c r="A12151">
        <f>IF(B12151="","",IF(B12151=B12150,A12150,A12150+1))</f>
      </c>
      <c r="G12151">
        <f>IF($B12151="","",IF($J12151&lt;&gt;"",IFERROR(LOOKUP(2,1/(($B$5:$B$20000=$B12151)*($F$5:$F$20000="组件")*($I$5:$I$20000=$J12151)),$G$5:$G$20000)&amp;"."&amp;COUNTIFS($B$5:$B12151,$B12151,$J$5:$J12151,$J12151),""),COUNTIFS($B$5:$B12151,$B12151,$J$5:$J12151,"")))</f>
      </c>
      <c r="I12151">
        <f>IF($F12151="组件","C"&amp;TEXT(COUNTIFS($B$5:$B12151,$B12151,$F$5:$F12151,"组件"),"000"),"")</f>
      </c>
      <c r="J12151">
        <f>IF($B12151="","",IF($F12151="组件","",IF($Q12151&lt;&gt;"",IF(AND($B12151=$B12150,$F12150="组件"),$I12150,IF(AND($B12151=$B12150,$J12150&lt;&gt;""),$J12150,"")),"")))</f>
      </c>
      <c r="R12151">
        <f>IF($B12151="","",IF($J12151&lt;&gt;"",IFERROR(LOOKUP(2,1/(($B$5:$B$20000=$B12151)*($F$5:$F$20000="组件")*($I$5:$I$20000=$J12151)),$R$5:$R$20000)*IF($Q12151="",1,$Q12151),""),IF($P12151="","",IF($Q12151="",$P12151,$P12151*$Q12151))))</f>
      </c>
    </row>
    <row r="12152" spans="1:24" x14ac:dyDescent="0.25">
      <c r="A12152">
        <f>IF(B12152="","",IF(B12152=B12151,A12151,A12151+1))</f>
      </c>
      <c r="G12152">
        <f>IF($B12152="","",IF($J12152&lt;&gt;"",IFERROR(LOOKUP(2,1/(($B$5:$B$20000=$B12152)*($F$5:$F$20000="组件")*($I$5:$I$20000=$J12152)),$G$5:$G$20000)&amp;"."&amp;COUNTIFS($B$5:$B12152,$B12152,$J$5:$J12152,$J12152),""),COUNTIFS($B$5:$B12152,$B12152,$J$5:$J12152,"")))</f>
      </c>
      <c r="I12152">
        <f>IF($F12152="组件","C"&amp;TEXT(COUNTIFS($B$5:$B12152,$B12152,$F$5:$F12152,"组件"),"000"),"")</f>
      </c>
      <c r="J12152">
        <f>IF($B12152="","",IF($F12152="组件","",IF($Q12152&lt;&gt;"",IF(AND($B12152=$B12151,$F12151="组件"),$I12151,IF(AND($B12152=$B12151,$J12151&lt;&gt;""),$J12151,"")),"")))</f>
      </c>
      <c r="R12152">
        <f>IF($B12152="","",IF($J12152&lt;&gt;"",IFERROR(LOOKUP(2,1/(($B$5:$B$20000=$B12152)*($F$5:$F$20000="组件")*($I$5:$I$20000=$J12152)),$R$5:$R$20000)*IF($Q12152="",1,$Q12152),""),IF($P12152="","",IF($Q12152="",$P12152,$P12152*$Q12152))))</f>
      </c>
    </row>
    <row r="12153" spans="1:24" x14ac:dyDescent="0.25">
      <c r="A12153">
        <f>IF(B12153="","",IF(B12153=B12152,A12152,A12152+1))</f>
      </c>
      <c r="G12153">
        <f>IF($B12153="","",IF($J12153&lt;&gt;"",IFERROR(LOOKUP(2,1/(($B$5:$B$20000=$B12153)*($F$5:$F$20000="组件")*($I$5:$I$20000=$J12153)),$G$5:$G$20000)&amp;"."&amp;COUNTIFS($B$5:$B12153,$B12153,$J$5:$J12153,$J12153),""),COUNTIFS($B$5:$B12153,$B12153,$J$5:$J12153,"")))</f>
      </c>
      <c r="I12153">
        <f>IF($F12153="组件","C"&amp;TEXT(COUNTIFS($B$5:$B12153,$B12153,$F$5:$F12153,"组件"),"000"),"")</f>
      </c>
      <c r="J12153">
        <f>IF($B12153="","",IF($F12153="组件","",IF($Q12153&lt;&gt;"",IF(AND($B12153=$B12152,$F12152="组件"),$I12152,IF(AND($B12153=$B12152,$J12152&lt;&gt;""),$J12152,"")),"")))</f>
      </c>
      <c r="R12153">
        <f>IF($B12153="","",IF($J12153&lt;&gt;"",IFERROR(LOOKUP(2,1/(($B$5:$B$20000=$B12153)*($F$5:$F$20000="组件")*($I$5:$I$20000=$J12153)),$R$5:$R$20000)*IF($Q12153="",1,$Q12153),""),IF($P12153="","",IF($Q12153="",$P12153,$P12153*$Q12153))))</f>
      </c>
    </row>
    <row r="12154" spans="1:24" x14ac:dyDescent="0.25">
      <c r="A12154">
        <f>IF(B12154="","",IF(B12154=B12153,A12153,A12153+1))</f>
      </c>
      <c r="G12154">
        <f>IF($B12154="","",IF($J12154&lt;&gt;"",IFERROR(LOOKUP(2,1/(($B$5:$B$20000=$B12154)*($F$5:$F$20000="组件")*($I$5:$I$20000=$J12154)),$G$5:$G$20000)&amp;"."&amp;COUNTIFS($B$5:$B12154,$B12154,$J$5:$J12154,$J12154),""),COUNTIFS($B$5:$B12154,$B12154,$J$5:$J12154,"")))</f>
      </c>
      <c r="I12154">
        <f>IF($F12154="组件","C"&amp;TEXT(COUNTIFS($B$5:$B12154,$B12154,$F$5:$F12154,"组件"),"000"),"")</f>
      </c>
      <c r="J12154">
        <f>IF($B12154="","",IF($F12154="组件","",IF($Q12154&lt;&gt;"",IF(AND($B12154=$B12153,$F12153="组件"),$I12153,IF(AND($B12154=$B12153,$J12153&lt;&gt;""),$J12153,"")),"")))</f>
      </c>
      <c r="R12154">
        <f>IF($B12154="","",IF($J12154&lt;&gt;"",IFERROR(LOOKUP(2,1/(($B$5:$B$20000=$B12154)*($F$5:$F$20000="组件")*($I$5:$I$20000=$J12154)),$R$5:$R$20000)*IF($Q12154="",1,$Q12154),""),IF($P12154="","",IF($Q12154="",$P12154,$P12154*$Q12154))))</f>
      </c>
    </row>
    <row r="12155" spans="1:24" x14ac:dyDescent="0.25">
      <c r="A12155">
        <f>IF(B12155="","",IF(B12155=B12154,A12154,A12154+1))</f>
      </c>
      <c r="G12155">
        <f>IF($B12155="","",IF($J12155&lt;&gt;"",IFERROR(LOOKUP(2,1/(($B$5:$B$20000=$B12155)*($F$5:$F$20000="组件")*($I$5:$I$20000=$J12155)),$G$5:$G$20000)&amp;"."&amp;COUNTIFS($B$5:$B12155,$B12155,$J$5:$J12155,$J12155),""),COUNTIFS($B$5:$B12155,$B12155,$J$5:$J12155,"")))</f>
      </c>
      <c r="I12155">
        <f>IF($F12155="组件","C"&amp;TEXT(COUNTIFS($B$5:$B12155,$B12155,$F$5:$F12155,"组件"),"000"),"")</f>
      </c>
      <c r="J12155">
        <f>IF($B12155="","",IF($F12155="组件","",IF($Q12155&lt;&gt;"",IF(AND($B12155=$B12154,$F12154="组件"),$I12154,IF(AND($B12155=$B12154,$J12154&lt;&gt;""),$J12154,"")),"")))</f>
      </c>
      <c r="R12155">
        <f>IF($B12155="","",IF($J12155&lt;&gt;"",IFERROR(LOOKUP(2,1/(($B$5:$B$20000=$B12155)*($F$5:$F$20000="组件")*($I$5:$I$20000=$J12155)),$R$5:$R$20000)*IF($Q12155="",1,$Q12155),""),IF($P12155="","",IF($Q12155="",$P12155,$P12155*$Q12155))))</f>
      </c>
    </row>
    <row r="12156" spans="1:24" x14ac:dyDescent="0.25">
      <c r="A12156">
        <f>IF(B12156="","",IF(B12156=B12155,A12155,A12155+1))</f>
      </c>
      <c r="G12156">
        <f>IF($B12156="","",IF($J12156&lt;&gt;"",IFERROR(LOOKUP(2,1/(($B$5:$B$20000=$B12156)*($F$5:$F$20000="组件")*($I$5:$I$20000=$J12156)),$G$5:$G$20000)&amp;"."&amp;COUNTIFS($B$5:$B12156,$B12156,$J$5:$J12156,$J12156),""),COUNTIFS($B$5:$B12156,$B12156,$J$5:$J12156,"")))</f>
      </c>
      <c r="I12156">
        <f>IF($F12156="组件","C"&amp;TEXT(COUNTIFS($B$5:$B12156,$B12156,$F$5:$F12156,"组件"),"000"),"")</f>
      </c>
      <c r="J12156">
        <f>IF($B12156="","",IF($F12156="组件","",IF($Q12156&lt;&gt;"",IF(AND($B12156=$B12155,$F12155="组件"),$I12155,IF(AND($B12156=$B12155,$J12155&lt;&gt;""),$J12155,"")),"")))</f>
      </c>
      <c r="R12156">
        <f>IF($B12156="","",IF($J12156&lt;&gt;"",IFERROR(LOOKUP(2,1/(($B$5:$B$20000=$B12156)*($F$5:$F$20000="组件")*($I$5:$I$20000=$J12156)),$R$5:$R$20000)*IF($Q12156="",1,$Q12156),""),IF($P12156="","",IF($Q12156="",$P12156,$P12156*$Q12156))))</f>
      </c>
    </row>
    <row r="12157" spans="1:24" x14ac:dyDescent="0.25">
      <c r="A12157">
        <f>IF(B12157="","",IF(B12157=B12156,A12156,A12156+1))</f>
      </c>
      <c r="G12157">
        <f>IF($B12157="","",IF($J12157&lt;&gt;"",IFERROR(LOOKUP(2,1/(($B$5:$B$20000=$B12157)*($F$5:$F$20000="组件")*($I$5:$I$20000=$J12157)),$G$5:$G$20000)&amp;"."&amp;COUNTIFS($B$5:$B12157,$B12157,$J$5:$J12157,$J12157),""),COUNTIFS($B$5:$B12157,$B12157,$J$5:$J12157,"")))</f>
      </c>
      <c r="I12157">
        <f>IF($F12157="组件","C"&amp;TEXT(COUNTIFS($B$5:$B12157,$B12157,$F$5:$F12157,"组件"),"000"),"")</f>
      </c>
      <c r="J12157">
        <f>IF($B12157="","",IF($F12157="组件","",IF($Q12157&lt;&gt;"",IF(AND($B12157=$B12156,$F12156="组件"),$I12156,IF(AND($B12157=$B12156,$J12156&lt;&gt;""),$J12156,"")),"")))</f>
      </c>
      <c r="R12157">
        <f>IF($B12157="","",IF($J12157&lt;&gt;"",IFERROR(LOOKUP(2,1/(($B$5:$B$20000=$B12157)*($F$5:$F$20000="组件")*($I$5:$I$20000=$J12157)),$R$5:$R$20000)*IF($Q12157="",1,$Q12157),""),IF($P12157="","",IF($Q12157="",$P12157,$P12157*$Q12157))))</f>
      </c>
    </row>
    <row r="12158" spans="1:24" x14ac:dyDescent="0.25">
      <c r="A12158">
        <f>IF(B12158="","",IF(B12158=B12157,A12157,A12157+1))</f>
      </c>
      <c r="G12158">
        <f>IF($B12158="","",IF($J12158&lt;&gt;"",IFERROR(LOOKUP(2,1/(($B$5:$B$20000=$B12158)*($F$5:$F$20000="组件")*($I$5:$I$20000=$J12158)),$G$5:$G$20000)&amp;"."&amp;COUNTIFS($B$5:$B12158,$B12158,$J$5:$J12158,$J12158),""),COUNTIFS($B$5:$B12158,$B12158,$J$5:$J12158,"")))</f>
      </c>
      <c r="I12158">
        <f>IF($F12158="组件","C"&amp;TEXT(COUNTIFS($B$5:$B12158,$B12158,$F$5:$F12158,"组件"),"000"),"")</f>
      </c>
      <c r="J12158">
        <f>IF($B12158="","",IF($F12158="组件","",IF($Q12158&lt;&gt;"",IF(AND($B12158=$B12157,$F12157="组件"),$I12157,IF(AND($B12158=$B12157,$J12157&lt;&gt;""),$J12157,"")),"")))</f>
      </c>
      <c r="R12158">
        <f>IF($B12158="","",IF($J12158&lt;&gt;"",IFERROR(LOOKUP(2,1/(($B$5:$B$20000=$B12158)*($F$5:$F$20000="组件")*($I$5:$I$20000=$J12158)),$R$5:$R$20000)*IF($Q12158="",1,$Q12158),""),IF($P12158="","",IF($Q12158="",$P12158,$P12158*$Q12158))))</f>
      </c>
    </row>
    <row r="12159" spans="1:24" x14ac:dyDescent="0.25">
      <c r="A12159">
        <f>IF(B12159="","",IF(B12159=B12158,A12158,A12158+1))</f>
      </c>
      <c r="G12159">
        <f>IF($B12159="","",IF($J12159&lt;&gt;"",IFERROR(LOOKUP(2,1/(($B$5:$B$20000=$B12159)*($F$5:$F$20000="组件")*($I$5:$I$20000=$J12159)),$G$5:$G$20000)&amp;"."&amp;COUNTIFS($B$5:$B12159,$B12159,$J$5:$J12159,$J12159),""),COUNTIFS($B$5:$B12159,$B12159,$J$5:$J12159,"")))</f>
      </c>
      <c r="I12159">
        <f>IF($F12159="组件","C"&amp;TEXT(COUNTIFS($B$5:$B12159,$B12159,$F$5:$F12159,"组件"),"000"),"")</f>
      </c>
      <c r="J12159">
        <f>IF($B12159="","",IF($F12159="组件","",IF($Q12159&lt;&gt;"",IF(AND($B12159=$B12158,$F12158="组件"),$I12158,IF(AND($B12159=$B12158,$J12158&lt;&gt;""),$J12158,"")),"")))</f>
      </c>
      <c r="R12159">
        <f>IF($B12159="","",IF($J12159&lt;&gt;"",IFERROR(LOOKUP(2,1/(($B$5:$B$20000=$B12159)*($F$5:$F$20000="组件")*($I$5:$I$20000=$J12159)),$R$5:$R$20000)*IF($Q12159="",1,$Q12159),""),IF($P12159="","",IF($Q12159="",$P12159,$P12159*$Q12159))))</f>
      </c>
    </row>
    <row r="12160" spans="1:24" x14ac:dyDescent="0.25">
      <c r="A12160">
        <f>IF(B12160="","",IF(B12160=B12159,A12159,A12159+1))</f>
      </c>
      <c r="G12160">
        <f>IF($B12160="","",IF($J12160&lt;&gt;"",IFERROR(LOOKUP(2,1/(($B$5:$B$20000=$B12160)*($F$5:$F$20000="组件")*($I$5:$I$20000=$J12160)),$G$5:$G$20000)&amp;"."&amp;COUNTIFS($B$5:$B12160,$B12160,$J$5:$J12160,$J12160),""),COUNTIFS($B$5:$B12160,$B12160,$J$5:$J12160,"")))</f>
      </c>
      <c r="I12160">
        <f>IF($F12160="组件","C"&amp;TEXT(COUNTIFS($B$5:$B12160,$B12160,$F$5:$F12160,"组件"),"000"),"")</f>
      </c>
      <c r="J12160">
        <f>IF($B12160="","",IF($F12160="组件","",IF($Q12160&lt;&gt;"",IF(AND($B12160=$B12159,$F12159="组件"),$I12159,IF(AND($B12160=$B12159,$J12159&lt;&gt;""),$J12159,"")),"")))</f>
      </c>
      <c r="R12160">
        <f>IF($B12160="","",IF($J12160&lt;&gt;"",IFERROR(LOOKUP(2,1/(($B$5:$B$20000=$B12160)*($F$5:$F$20000="组件")*($I$5:$I$20000=$J12160)),$R$5:$R$20000)*IF($Q12160="",1,$Q12160),""),IF($P12160="","",IF($Q12160="",$P12160,$P12160*$Q12160))))</f>
      </c>
    </row>
    <row r="12161" spans="1:24" x14ac:dyDescent="0.25">
      <c r="A12161">
        <f>IF(B12161="","",IF(B12161=B12160,A12160,A12160+1))</f>
      </c>
      <c r="G12161">
        <f>IF($B12161="","",IF($J12161&lt;&gt;"",IFERROR(LOOKUP(2,1/(($B$5:$B$20000=$B12161)*($F$5:$F$20000="组件")*($I$5:$I$20000=$J12161)),$G$5:$G$20000)&amp;"."&amp;COUNTIFS($B$5:$B12161,$B12161,$J$5:$J12161,$J12161),""),COUNTIFS($B$5:$B12161,$B12161,$J$5:$J12161,"")))</f>
      </c>
      <c r="I12161">
        <f>IF($F12161="组件","C"&amp;TEXT(COUNTIFS($B$5:$B12161,$B12161,$F$5:$F12161,"组件"),"000"),"")</f>
      </c>
      <c r="J12161">
        <f>IF($B12161="","",IF($F12161="组件","",IF($Q12161&lt;&gt;"",IF(AND($B12161=$B12160,$F12160="组件"),$I12160,IF(AND($B12161=$B12160,$J12160&lt;&gt;""),$J12160,"")),"")))</f>
      </c>
      <c r="R12161">
        <f>IF($B12161="","",IF($J12161&lt;&gt;"",IFERROR(LOOKUP(2,1/(($B$5:$B$20000=$B12161)*($F$5:$F$20000="组件")*($I$5:$I$20000=$J12161)),$R$5:$R$20000)*IF($Q12161="",1,$Q12161),""),IF($P12161="","",IF($Q12161="",$P12161,$P12161*$Q12161))))</f>
      </c>
    </row>
    <row r="12162" spans="1:24" x14ac:dyDescent="0.25">
      <c r="A12162">
        <f>IF(B12162="","",IF(B12162=B12161,A12161,A12161+1))</f>
      </c>
      <c r="G12162">
        <f>IF($B12162="","",IF($J12162&lt;&gt;"",IFERROR(LOOKUP(2,1/(($B$5:$B$20000=$B12162)*($F$5:$F$20000="组件")*($I$5:$I$20000=$J12162)),$G$5:$G$20000)&amp;"."&amp;COUNTIFS($B$5:$B12162,$B12162,$J$5:$J12162,$J12162),""),COUNTIFS($B$5:$B12162,$B12162,$J$5:$J12162,"")))</f>
      </c>
      <c r="I12162">
        <f>IF($F12162="组件","C"&amp;TEXT(COUNTIFS($B$5:$B12162,$B12162,$F$5:$F12162,"组件"),"000"),"")</f>
      </c>
      <c r="J12162">
        <f>IF($B12162="","",IF($F12162="组件","",IF($Q12162&lt;&gt;"",IF(AND($B12162=$B12161,$F12161="组件"),$I12161,IF(AND($B12162=$B12161,$J12161&lt;&gt;""),$J12161,"")),"")))</f>
      </c>
      <c r="R12162">
        <f>IF($B12162="","",IF($J12162&lt;&gt;"",IFERROR(LOOKUP(2,1/(($B$5:$B$20000=$B12162)*($F$5:$F$20000="组件")*($I$5:$I$20000=$J12162)),$R$5:$R$20000)*IF($Q12162="",1,$Q12162),""),IF($P12162="","",IF($Q12162="",$P12162,$P12162*$Q12162))))</f>
      </c>
    </row>
    <row r="12163" spans="1:24" x14ac:dyDescent="0.25">
      <c r="A12163">
        <f>IF(B12163="","",IF(B12163=B12162,A12162,A12162+1))</f>
      </c>
      <c r="G12163">
        <f>IF($B12163="","",IF($J12163&lt;&gt;"",IFERROR(LOOKUP(2,1/(($B$5:$B$20000=$B12163)*($F$5:$F$20000="组件")*($I$5:$I$20000=$J12163)),$G$5:$G$20000)&amp;"."&amp;COUNTIFS($B$5:$B12163,$B12163,$J$5:$J12163,$J12163),""),COUNTIFS($B$5:$B12163,$B12163,$J$5:$J12163,"")))</f>
      </c>
      <c r="I12163">
        <f>IF($F12163="组件","C"&amp;TEXT(COUNTIFS($B$5:$B12163,$B12163,$F$5:$F12163,"组件"),"000"),"")</f>
      </c>
      <c r="J12163">
        <f>IF($B12163="","",IF($F12163="组件","",IF($Q12163&lt;&gt;"",IF(AND($B12163=$B12162,$F12162="组件"),$I12162,IF(AND($B12163=$B12162,$J12162&lt;&gt;""),$J12162,"")),"")))</f>
      </c>
      <c r="R12163">
        <f>IF($B12163="","",IF($J12163&lt;&gt;"",IFERROR(LOOKUP(2,1/(($B$5:$B$20000=$B12163)*($F$5:$F$20000="组件")*($I$5:$I$20000=$J12163)),$R$5:$R$20000)*IF($Q12163="",1,$Q12163),""),IF($P12163="","",IF($Q12163="",$P12163,$P12163*$Q12163))))</f>
      </c>
    </row>
    <row r="12164" spans="1:24" x14ac:dyDescent="0.25">
      <c r="A12164">
        <f>IF(B12164="","",IF(B12164=B12163,A12163,A12163+1))</f>
      </c>
      <c r="G12164">
        <f>IF($B12164="","",IF($J12164&lt;&gt;"",IFERROR(LOOKUP(2,1/(($B$5:$B$20000=$B12164)*($F$5:$F$20000="组件")*($I$5:$I$20000=$J12164)),$G$5:$G$20000)&amp;"."&amp;COUNTIFS($B$5:$B12164,$B12164,$J$5:$J12164,$J12164),""),COUNTIFS($B$5:$B12164,$B12164,$J$5:$J12164,"")))</f>
      </c>
      <c r="I12164">
        <f>IF($F12164="组件","C"&amp;TEXT(COUNTIFS($B$5:$B12164,$B12164,$F$5:$F12164,"组件"),"000"),"")</f>
      </c>
      <c r="J12164">
        <f>IF($B12164="","",IF($F12164="组件","",IF($Q12164&lt;&gt;"",IF(AND($B12164=$B12163,$F12163="组件"),$I12163,IF(AND($B12164=$B12163,$J12163&lt;&gt;""),$J12163,"")),"")))</f>
      </c>
      <c r="R12164">
        <f>IF($B12164="","",IF($J12164&lt;&gt;"",IFERROR(LOOKUP(2,1/(($B$5:$B$20000=$B12164)*($F$5:$F$20000="组件")*($I$5:$I$20000=$J12164)),$R$5:$R$20000)*IF($Q12164="",1,$Q12164),""),IF($P12164="","",IF($Q12164="",$P12164,$P12164*$Q12164))))</f>
      </c>
    </row>
    <row r="12165" spans="1:24" x14ac:dyDescent="0.25">
      <c r="A12165">
        <f>IF(B12165="","",IF(B12165=B12164,A12164,A12164+1))</f>
      </c>
      <c r="G12165">
        <f>IF($B12165="","",IF($J12165&lt;&gt;"",IFERROR(LOOKUP(2,1/(($B$5:$B$20000=$B12165)*($F$5:$F$20000="组件")*($I$5:$I$20000=$J12165)),$G$5:$G$20000)&amp;"."&amp;COUNTIFS($B$5:$B12165,$B12165,$J$5:$J12165,$J12165),""),COUNTIFS($B$5:$B12165,$B12165,$J$5:$J12165,"")))</f>
      </c>
      <c r="I12165">
        <f>IF($F12165="组件","C"&amp;TEXT(COUNTIFS($B$5:$B12165,$B12165,$F$5:$F12165,"组件"),"000"),"")</f>
      </c>
      <c r="J12165">
        <f>IF($B12165="","",IF($F12165="组件","",IF($Q12165&lt;&gt;"",IF(AND($B12165=$B12164,$F12164="组件"),$I12164,IF(AND($B12165=$B12164,$J12164&lt;&gt;""),$J12164,"")),"")))</f>
      </c>
      <c r="R12165">
        <f>IF($B12165="","",IF($J12165&lt;&gt;"",IFERROR(LOOKUP(2,1/(($B$5:$B$20000=$B12165)*($F$5:$F$20000="组件")*($I$5:$I$20000=$J12165)),$R$5:$R$20000)*IF($Q12165="",1,$Q12165),""),IF($P12165="","",IF($Q12165="",$P12165,$P12165*$Q12165))))</f>
      </c>
    </row>
    <row r="12166" spans="1:24" x14ac:dyDescent="0.25">
      <c r="A12166">
        <f>IF(B12166="","",IF(B12166=B12165,A12165,A12165+1))</f>
      </c>
      <c r="G12166">
        <f>IF($B12166="","",IF($J12166&lt;&gt;"",IFERROR(LOOKUP(2,1/(($B$5:$B$20000=$B12166)*($F$5:$F$20000="组件")*($I$5:$I$20000=$J12166)),$G$5:$G$20000)&amp;"."&amp;COUNTIFS($B$5:$B12166,$B12166,$J$5:$J12166,$J12166),""),COUNTIFS($B$5:$B12166,$B12166,$J$5:$J12166,"")))</f>
      </c>
      <c r="I12166">
        <f>IF($F12166="组件","C"&amp;TEXT(COUNTIFS($B$5:$B12166,$B12166,$F$5:$F12166,"组件"),"000"),"")</f>
      </c>
      <c r="J12166">
        <f>IF($B12166="","",IF($F12166="组件","",IF($Q12166&lt;&gt;"",IF(AND($B12166=$B12165,$F12165="组件"),$I12165,IF(AND($B12166=$B12165,$J12165&lt;&gt;""),$J12165,"")),"")))</f>
      </c>
      <c r="R12166">
        <f>IF($B12166="","",IF($J12166&lt;&gt;"",IFERROR(LOOKUP(2,1/(($B$5:$B$20000=$B12166)*($F$5:$F$20000="组件")*($I$5:$I$20000=$J12166)),$R$5:$R$20000)*IF($Q12166="",1,$Q12166),""),IF($P12166="","",IF($Q12166="",$P12166,$P12166*$Q12166))))</f>
      </c>
    </row>
    <row r="12167" spans="1:24" x14ac:dyDescent="0.25">
      <c r="A12167">
        <f>IF(B12167="","",IF(B12167=B12166,A12166,A12166+1))</f>
      </c>
      <c r="G12167">
        <f>IF($B12167="","",IF($J12167&lt;&gt;"",IFERROR(LOOKUP(2,1/(($B$5:$B$20000=$B12167)*($F$5:$F$20000="组件")*($I$5:$I$20000=$J12167)),$G$5:$G$20000)&amp;"."&amp;COUNTIFS($B$5:$B12167,$B12167,$J$5:$J12167,$J12167),""),COUNTIFS($B$5:$B12167,$B12167,$J$5:$J12167,"")))</f>
      </c>
      <c r="I12167">
        <f>IF($F12167="组件","C"&amp;TEXT(COUNTIFS($B$5:$B12167,$B12167,$F$5:$F12167,"组件"),"000"),"")</f>
      </c>
      <c r="J12167">
        <f>IF($B12167="","",IF($F12167="组件","",IF($Q12167&lt;&gt;"",IF(AND($B12167=$B12166,$F12166="组件"),$I12166,IF(AND($B12167=$B12166,$J12166&lt;&gt;""),$J12166,"")),"")))</f>
      </c>
      <c r="R12167">
        <f>IF($B12167="","",IF($J12167&lt;&gt;"",IFERROR(LOOKUP(2,1/(($B$5:$B$20000=$B12167)*($F$5:$F$20000="组件")*($I$5:$I$20000=$J12167)),$R$5:$R$20000)*IF($Q12167="",1,$Q12167),""),IF($P12167="","",IF($Q12167="",$P12167,$P12167*$Q12167))))</f>
      </c>
    </row>
    <row r="12168" spans="1:24" x14ac:dyDescent="0.25">
      <c r="A12168">
        <f>IF(B12168="","",IF(B12168=B12167,A12167,A12167+1))</f>
      </c>
      <c r="G12168">
        <f>IF($B12168="","",IF($J12168&lt;&gt;"",IFERROR(LOOKUP(2,1/(($B$5:$B$20000=$B12168)*($F$5:$F$20000="组件")*($I$5:$I$20000=$J12168)),$G$5:$G$20000)&amp;"."&amp;COUNTIFS($B$5:$B12168,$B12168,$J$5:$J12168,$J12168),""),COUNTIFS($B$5:$B12168,$B12168,$J$5:$J12168,"")))</f>
      </c>
      <c r="I12168">
        <f>IF($F12168="组件","C"&amp;TEXT(COUNTIFS($B$5:$B12168,$B12168,$F$5:$F12168,"组件"),"000"),"")</f>
      </c>
      <c r="J12168">
        <f>IF($B12168="","",IF($F12168="组件","",IF($Q12168&lt;&gt;"",IF(AND($B12168=$B12167,$F12167="组件"),$I12167,IF(AND($B12168=$B12167,$J12167&lt;&gt;""),$J12167,"")),"")))</f>
      </c>
      <c r="R12168">
        <f>IF($B12168="","",IF($J12168&lt;&gt;"",IFERROR(LOOKUP(2,1/(($B$5:$B$20000=$B12168)*($F$5:$F$20000="组件")*($I$5:$I$20000=$J12168)),$R$5:$R$20000)*IF($Q12168="",1,$Q12168),""),IF($P12168="","",IF($Q12168="",$P12168,$P12168*$Q12168))))</f>
      </c>
    </row>
    <row r="12169" spans="1:24" x14ac:dyDescent="0.25">
      <c r="A12169">
        <f>IF(B12169="","",IF(B12169=B12168,A12168,A12168+1))</f>
      </c>
      <c r="G12169">
        <f>IF($B12169="","",IF($J12169&lt;&gt;"",IFERROR(LOOKUP(2,1/(($B$5:$B$20000=$B12169)*($F$5:$F$20000="组件")*($I$5:$I$20000=$J12169)),$G$5:$G$20000)&amp;"."&amp;COUNTIFS($B$5:$B12169,$B12169,$J$5:$J12169,$J12169),""),COUNTIFS($B$5:$B12169,$B12169,$J$5:$J12169,"")))</f>
      </c>
      <c r="I12169">
        <f>IF($F12169="组件","C"&amp;TEXT(COUNTIFS($B$5:$B12169,$B12169,$F$5:$F12169,"组件"),"000"),"")</f>
      </c>
      <c r="J12169">
        <f>IF($B12169="","",IF($F12169="组件","",IF($Q12169&lt;&gt;"",IF(AND($B12169=$B12168,$F12168="组件"),$I12168,IF(AND($B12169=$B12168,$J12168&lt;&gt;""),$J12168,"")),"")))</f>
      </c>
      <c r="R12169">
        <f>IF($B12169="","",IF($J12169&lt;&gt;"",IFERROR(LOOKUP(2,1/(($B$5:$B$20000=$B12169)*($F$5:$F$20000="组件")*($I$5:$I$20000=$J12169)),$R$5:$R$20000)*IF($Q12169="",1,$Q12169),""),IF($P12169="","",IF($Q12169="",$P12169,$P12169*$Q12169))))</f>
      </c>
    </row>
    <row r="12170" spans="1:24" x14ac:dyDescent="0.25">
      <c r="A12170">
        <f>IF(B12170="","",IF(B12170=B12169,A12169,A12169+1))</f>
      </c>
      <c r="G12170">
        <f>IF($B12170="","",IF($J12170&lt;&gt;"",IFERROR(LOOKUP(2,1/(($B$5:$B$20000=$B12170)*($F$5:$F$20000="组件")*($I$5:$I$20000=$J12170)),$G$5:$G$20000)&amp;"."&amp;COUNTIFS($B$5:$B12170,$B12170,$J$5:$J12170,$J12170),""),COUNTIFS($B$5:$B12170,$B12170,$J$5:$J12170,"")))</f>
      </c>
      <c r="I12170">
        <f>IF($F12170="组件","C"&amp;TEXT(COUNTIFS($B$5:$B12170,$B12170,$F$5:$F12170,"组件"),"000"),"")</f>
      </c>
      <c r="J12170">
        <f>IF($B12170="","",IF($F12170="组件","",IF($Q12170&lt;&gt;"",IF(AND($B12170=$B12169,$F12169="组件"),$I12169,IF(AND($B12170=$B12169,$J12169&lt;&gt;""),$J12169,"")),"")))</f>
      </c>
      <c r="R12170">
        <f>IF($B12170="","",IF($J12170&lt;&gt;"",IFERROR(LOOKUP(2,1/(($B$5:$B$20000=$B12170)*($F$5:$F$20000="组件")*($I$5:$I$20000=$J12170)),$R$5:$R$20000)*IF($Q12170="",1,$Q12170),""),IF($P12170="","",IF($Q12170="",$P12170,$P12170*$Q12170))))</f>
      </c>
    </row>
    <row r="12171" spans="1:24" x14ac:dyDescent="0.25">
      <c r="A12171">
        <f>IF(B12171="","",IF(B12171=B12170,A12170,A12170+1))</f>
      </c>
      <c r="G12171">
        <f>IF($B12171="","",IF($J12171&lt;&gt;"",IFERROR(LOOKUP(2,1/(($B$5:$B$20000=$B12171)*($F$5:$F$20000="组件")*($I$5:$I$20000=$J12171)),$G$5:$G$20000)&amp;"."&amp;COUNTIFS($B$5:$B12171,$B12171,$J$5:$J12171,$J12171),""),COUNTIFS($B$5:$B12171,$B12171,$J$5:$J12171,"")))</f>
      </c>
      <c r="I12171">
        <f>IF($F12171="组件","C"&amp;TEXT(COUNTIFS($B$5:$B12171,$B12171,$F$5:$F12171,"组件"),"000"),"")</f>
      </c>
      <c r="J12171">
        <f>IF($B12171="","",IF($F12171="组件","",IF($Q12171&lt;&gt;"",IF(AND($B12171=$B12170,$F12170="组件"),$I12170,IF(AND($B12171=$B12170,$J12170&lt;&gt;""),$J12170,"")),"")))</f>
      </c>
      <c r="R12171">
        <f>IF($B12171="","",IF($J12171&lt;&gt;"",IFERROR(LOOKUP(2,1/(($B$5:$B$20000=$B12171)*($F$5:$F$20000="组件")*($I$5:$I$20000=$J12171)),$R$5:$R$20000)*IF($Q12171="",1,$Q12171),""),IF($P12171="","",IF($Q12171="",$P12171,$P12171*$Q12171))))</f>
      </c>
    </row>
    <row r="12172" spans="1:24" x14ac:dyDescent="0.25">
      <c r="A12172">
        <f>IF(B12172="","",IF(B12172=B12171,A12171,A12171+1))</f>
      </c>
      <c r="G12172">
        <f>IF($B12172="","",IF($J12172&lt;&gt;"",IFERROR(LOOKUP(2,1/(($B$5:$B$20000=$B12172)*($F$5:$F$20000="组件")*($I$5:$I$20000=$J12172)),$G$5:$G$20000)&amp;"."&amp;COUNTIFS($B$5:$B12172,$B12172,$J$5:$J12172,$J12172),""),COUNTIFS($B$5:$B12172,$B12172,$J$5:$J12172,"")))</f>
      </c>
      <c r="I12172">
        <f>IF($F12172="组件","C"&amp;TEXT(COUNTIFS($B$5:$B12172,$B12172,$F$5:$F12172,"组件"),"000"),"")</f>
      </c>
      <c r="J12172">
        <f>IF($B12172="","",IF($F12172="组件","",IF($Q12172&lt;&gt;"",IF(AND($B12172=$B12171,$F12171="组件"),$I12171,IF(AND($B12172=$B12171,$J12171&lt;&gt;""),$J12171,"")),"")))</f>
      </c>
      <c r="R12172">
        <f>IF($B12172="","",IF($J12172&lt;&gt;"",IFERROR(LOOKUP(2,1/(($B$5:$B$20000=$B12172)*($F$5:$F$20000="组件")*($I$5:$I$20000=$J12172)),$R$5:$R$20000)*IF($Q12172="",1,$Q12172),""),IF($P12172="","",IF($Q12172="",$P12172,$P12172*$Q12172))))</f>
      </c>
    </row>
    <row r="12173" spans="1:24" x14ac:dyDescent="0.25">
      <c r="A12173">
        <f>IF(B12173="","",IF(B12173=B12172,A12172,A12172+1))</f>
      </c>
      <c r="G12173">
        <f>IF($B12173="","",IF($J12173&lt;&gt;"",IFERROR(LOOKUP(2,1/(($B$5:$B$20000=$B12173)*($F$5:$F$20000="组件")*($I$5:$I$20000=$J12173)),$G$5:$G$20000)&amp;"."&amp;COUNTIFS($B$5:$B12173,$B12173,$J$5:$J12173,$J12173),""),COUNTIFS($B$5:$B12173,$B12173,$J$5:$J12173,"")))</f>
      </c>
      <c r="I12173">
        <f>IF($F12173="组件","C"&amp;TEXT(COUNTIFS($B$5:$B12173,$B12173,$F$5:$F12173,"组件"),"000"),"")</f>
      </c>
      <c r="J12173">
        <f>IF($B12173="","",IF($F12173="组件","",IF($Q12173&lt;&gt;"",IF(AND($B12173=$B12172,$F12172="组件"),$I12172,IF(AND($B12173=$B12172,$J12172&lt;&gt;""),$J12172,"")),"")))</f>
      </c>
      <c r="R12173">
        <f>IF($B12173="","",IF($J12173&lt;&gt;"",IFERROR(LOOKUP(2,1/(($B$5:$B$20000=$B12173)*($F$5:$F$20000="组件")*($I$5:$I$20000=$J12173)),$R$5:$R$20000)*IF($Q12173="",1,$Q12173),""),IF($P12173="","",IF($Q12173="",$P12173,$P12173*$Q12173))))</f>
      </c>
    </row>
    <row r="12174" spans="1:24" x14ac:dyDescent="0.25">
      <c r="A12174">
        <f>IF(B12174="","",IF(B12174=B12173,A12173,A12173+1))</f>
      </c>
      <c r="G12174">
        <f>IF($B12174="","",IF($J12174&lt;&gt;"",IFERROR(LOOKUP(2,1/(($B$5:$B$20000=$B12174)*($F$5:$F$20000="组件")*($I$5:$I$20000=$J12174)),$G$5:$G$20000)&amp;"."&amp;COUNTIFS($B$5:$B12174,$B12174,$J$5:$J12174,$J12174),""),COUNTIFS($B$5:$B12174,$B12174,$J$5:$J12174,"")))</f>
      </c>
      <c r="I12174">
        <f>IF($F12174="组件","C"&amp;TEXT(COUNTIFS($B$5:$B12174,$B12174,$F$5:$F12174,"组件"),"000"),"")</f>
      </c>
      <c r="J12174">
        <f>IF($B12174="","",IF($F12174="组件","",IF($Q12174&lt;&gt;"",IF(AND($B12174=$B12173,$F12173="组件"),$I12173,IF(AND($B12174=$B12173,$J12173&lt;&gt;""),$J12173,"")),"")))</f>
      </c>
      <c r="R12174">
        <f>IF($B12174="","",IF($J12174&lt;&gt;"",IFERROR(LOOKUP(2,1/(($B$5:$B$20000=$B12174)*($F$5:$F$20000="组件")*($I$5:$I$20000=$J12174)),$R$5:$R$20000)*IF($Q12174="",1,$Q12174),""),IF($P12174="","",IF($Q12174="",$P12174,$P12174*$Q12174))))</f>
      </c>
    </row>
    <row r="12175" spans="1:24" x14ac:dyDescent="0.25">
      <c r="A12175">
        <f>IF(B12175="","",IF(B12175=B12174,A12174,A12174+1))</f>
      </c>
      <c r="G12175">
        <f>IF($B12175="","",IF($J12175&lt;&gt;"",IFERROR(LOOKUP(2,1/(($B$5:$B$20000=$B12175)*($F$5:$F$20000="组件")*($I$5:$I$20000=$J12175)),$G$5:$G$20000)&amp;"."&amp;COUNTIFS($B$5:$B12175,$B12175,$J$5:$J12175,$J12175),""),COUNTIFS($B$5:$B12175,$B12175,$J$5:$J12175,"")))</f>
      </c>
      <c r="I12175">
        <f>IF($F12175="组件","C"&amp;TEXT(COUNTIFS($B$5:$B12175,$B12175,$F$5:$F12175,"组件"),"000"),"")</f>
      </c>
      <c r="J12175">
        <f>IF($B12175="","",IF($F12175="组件","",IF($Q12175&lt;&gt;"",IF(AND($B12175=$B12174,$F12174="组件"),$I12174,IF(AND($B12175=$B12174,$J12174&lt;&gt;""),$J12174,"")),"")))</f>
      </c>
      <c r="R12175">
        <f>IF($B12175="","",IF($J12175&lt;&gt;"",IFERROR(LOOKUP(2,1/(($B$5:$B$20000=$B12175)*($F$5:$F$20000="组件")*($I$5:$I$20000=$J12175)),$R$5:$R$20000)*IF($Q12175="",1,$Q12175),""),IF($P12175="","",IF($Q12175="",$P12175,$P12175*$Q12175))))</f>
      </c>
    </row>
    <row r="12176" spans="1:24" x14ac:dyDescent="0.25">
      <c r="A12176">
        <f>IF(B12176="","",IF(B12176=B12175,A12175,A12175+1))</f>
      </c>
      <c r="G12176">
        <f>IF($B12176="","",IF($J12176&lt;&gt;"",IFERROR(LOOKUP(2,1/(($B$5:$B$20000=$B12176)*($F$5:$F$20000="组件")*($I$5:$I$20000=$J12176)),$G$5:$G$20000)&amp;"."&amp;COUNTIFS($B$5:$B12176,$B12176,$J$5:$J12176,$J12176),""),COUNTIFS($B$5:$B12176,$B12176,$J$5:$J12176,"")))</f>
      </c>
      <c r="I12176">
        <f>IF($F12176="组件","C"&amp;TEXT(COUNTIFS($B$5:$B12176,$B12176,$F$5:$F12176,"组件"),"000"),"")</f>
      </c>
      <c r="J12176">
        <f>IF($B12176="","",IF($F12176="组件","",IF($Q12176&lt;&gt;"",IF(AND($B12176=$B12175,$F12175="组件"),$I12175,IF(AND($B12176=$B12175,$J12175&lt;&gt;""),$J12175,"")),"")))</f>
      </c>
      <c r="R12176">
        <f>IF($B12176="","",IF($J12176&lt;&gt;"",IFERROR(LOOKUP(2,1/(($B$5:$B$20000=$B12176)*($F$5:$F$20000="组件")*($I$5:$I$20000=$J12176)),$R$5:$R$20000)*IF($Q12176="",1,$Q12176),""),IF($P12176="","",IF($Q12176="",$P12176,$P12176*$Q12176))))</f>
      </c>
    </row>
    <row r="12177" spans="1:24" x14ac:dyDescent="0.25">
      <c r="A12177">
        <f>IF(B12177="","",IF(B12177=B12176,A12176,A12176+1))</f>
      </c>
      <c r="G12177">
        <f>IF($B12177="","",IF($J12177&lt;&gt;"",IFERROR(LOOKUP(2,1/(($B$5:$B$20000=$B12177)*($F$5:$F$20000="组件")*($I$5:$I$20000=$J12177)),$G$5:$G$20000)&amp;"."&amp;COUNTIFS($B$5:$B12177,$B12177,$J$5:$J12177,$J12177),""),COUNTIFS($B$5:$B12177,$B12177,$J$5:$J12177,"")))</f>
      </c>
      <c r="I12177">
        <f>IF($F12177="组件","C"&amp;TEXT(COUNTIFS($B$5:$B12177,$B12177,$F$5:$F12177,"组件"),"000"),"")</f>
      </c>
      <c r="J12177">
        <f>IF($B12177="","",IF($F12177="组件","",IF($Q12177&lt;&gt;"",IF(AND($B12177=$B12176,$F12176="组件"),$I12176,IF(AND($B12177=$B12176,$J12176&lt;&gt;""),$J12176,"")),"")))</f>
      </c>
      <c r="R12177">
        <f>IF($B12177="","",IF($J12177&lt;&gt;"",IFERROR(LOOKUP(2,1/(($B$5:$B$20000=$B12177)*($F$5:$F$20000="组件")*($I$5:$I$20000=$J12177)),$R$5:$R$20000)*IF($Q12177="",1,$Q12177),""),IF($P12177="","",IF($Q12177="",$P12177,$P12177*$Q12177))))</f>
      </c>
    </row>
    <row r="12178" spans="1:24" x14ac:dyDescent="0.25">
      <c r="A12178">
        <f>IF(B12178="","",IF(B12178=B12177,A12177,A12177+1))</f>
      </c>
      <c r="G12178">
        <f>IF($B12178="","",IF($J12178&lt;&gt;"",IFERROR(LOOKUP(2,1/(($B$5:$B$20000=$B12178)*($F$5:$F$20000="组件")*($I$5:$I$20000=$J12178)),$G$5:$G$20000)&amp;"."&amp;COUNTIFS($B$5:$B12178,$B12178,$J$5:$J12178,$J12178),""),COUNTIFS($B$5:$B12178,$B12178,$J$5:$J12178,"")))</f>
      </c>
      <c r="I12178">
        <f>IF($F12178="组件","C"&amp;TEXT(COUNTIFS($B$5:$B12178,$B12178,$F$5:$F12178,"组件"),"000"),"")</f>
      </c>
      <c r="J12178">
        <f>IF($B12178="","",IF($F12178="组件","",IF($Q12178&lt;&gt;"",IF(AND($B12178=$B12177,$F12177="组件"),$I12177,IF(AND($B12178=$B12177,$J12177&lt;&gt;""),$J12177,"")),"")))</f>
      </c>
      <c r="R12178">
        <f>IF($B12178="","",IF($J12178&lt;&gt;"",IFERROR(LOOKUP(2,1/(($B$5:$B$20000=$B12178)*($F$5:$F$20000="组件")*($I$5:$I$20000=$J12178)),$R$5:$R$20000)*IF($Q12178="",1,$Q12178),""),IF($P12178="","",IF($Q12178="",$P12178,$P12178*$Q12178))))</f>
      </c>
    </row>
    <row r="12179" spans="1:24" x14ac:dyDescent="0.25">
      <c r="A12179">
        <f>IF(B12179="","",IF(B12179=B12178,A12178,A12178+1))</f>
      </c>
      <c r="G12179">
        <f>IF($B12179="","",IF($J12179&lt;&gt;"",IFERROR(LOOKUP(2,1/(($B$5:$B$20000=$B12179)*($F$5:$F$20000="组件")*($I$5:$I$20000=$J12179)),$G$5:$G$20000)&amp;"."&amp;COUNTIFS($B$5:$B12179,$B12179,$J$5:$J12179,$J12179),""),COUNTIFS($B$5:$B12179,$B12179,$J$5:$J12179,"")))</f>
      </c>
      <c r="I12179">
        <f>IF($F12179="组件","C"&amp;TEXT(COUNTIFS($B$5:$B12179,$B12179,$F$5:$F12179,"组件"),"000"),"")</f>
      </c>
      <c r="J12179">
        <f>IF($B12179="","",IF($F12179="组件","",IF($Q12179&lt;&gt;"",IF(AND($B12179=$B12178,$F12178="组件"),$I12178,IF(AND($B12179=$B12178,$J12178&lt;&gt;""),$J12178,"")),"")))</f>
      </c>
      <c r="R12179">
        <f>IF($B12179="","",IF($J12179&lt;&gt;"",IFERROR(LOOKUP(2,1/(($B$5:$B$20000=$B12179)*($F$5:$F$20000="组件")*($I$5:$I$20000=$J12179)),$R$5:$R$20000)*IF($Q12179="",1,$Q12179),""),IF($P12179="","",IF($Q12179="",$P12179,$P12179*$Q12179))))</f>
      </c>
    </row>
    <row r="12180" spans="1:24" x14ac:dyDescent="0.25">
      <c r="A12180">
        <f>IF(B12180="","",IF(B12180=B12179,A12179,A12179+1))</f>
      </c>
      <c r="G12180">
        <f>IF($B12180="","",IF($J12180&lt;&gt;"",IFERROR(LOOKUP(2,1/(($B$5:$B$20000=$B12180)*($F$5:$F$20000="组件")*($I$5:$I$20000=$J12180)),$G$5:$G$20000)&amp;"."&amp;COUNTIFS($B$5:$B12180,$B12180,$J$5:$J12180,$J12180),""),COUNTIFS($B$5:$B12180,$B12180,$J$5:$J12180,"")))</f>
      </c>
      <c r="I12180">
        <f>IF($F12180="组件","C"&amp;TEXT(COUNTIFS($B$5:$B12180,$B12180,$F$5:$F12180,"组件"),"000"),"")</f>
      </c>
      <c r="J12180">
        <f>IF($B12180="","",IF($F12180="组件","",IF($Q12180&lt;&gt;"",IF(AND($B12180=$B12179,$F12179="组件"),$I12179,IF(AND($B12180=$B12179,$J12179&lt;&gt;""),$J12179,"")),"")))</f>
      </c>
      <c r="R12180">
        <f>IF($B12180="","",IF($J12180&lt;&gt;"",IFERROR(LOOKUP(2,1/(($B$5:$B$20000=$B12180)*($F$5:$F$20000="组件")*($I$5:$I$20000=$J12180)),$R$5:$R$20000)*IF($Q12180="",1,$Q12180),""),IF($P12180="","",IF($Q12180="",$P12180,$P12180*$Q12180))))</f>
      </c>
    </row>
    <row r="12181" spans="1:24" x14ac:dyDescent="0.25">
      <c r="A12181">
        <f>IF(B12181="","",IF(B12181=B12180,A12180,A12180+1))</f>
      </c>
      <c r="G12181">
        <f>IF($B12181="","",IF($J12181&lt;&gt;"",IFERROR(LOOKUP(2,1/(($B$5:$B$20000=$B12181)*($F$5:$F$20000="组件")*($I$5:$I$20000=$J12181)),$G$5:$G$20000)&amp;"."&amp;COUNTIFS($B$5:$B12181,$B12181,$J$5:$J12181,$J12181),""),COUNTIFS($B$5:$B12181,$B12181,$J$5:$J12181,"")))</f>
      </c>
      <c r="I12181">
        <f>IF($F12181="组件","C"&amp;TEXT(COUNTIFS($B$5:$B12181,$B12181,$F$5:$F12181,"组件"),"000"),"")</f>
      </c>
      <c r="J12181">
        <f>IF($B12181="","",IF($F12181="组件","",IF($Q12181&lt;&gt;"",IF(AND($B12181=$B12180,$F12180="组件"),$I12180,IF(AND($B12181=$B12180,$J12180&lt;&gt;""),$J12180,"")),"")))</f>
      </c>
      <c r="R12181">
        <f>IF($B12181="","",IF($J12181&lt;&gt;"",IFERROR(LOOKUP(2,1/(($B$5:$B$20000=$B12181)*($F$5:$F$20000="组件")*($I$5:$I$20000=$J12181)),$R$5:$R$20000)*IF($Q12181="",1,$Q12181),""),IF($P12181="","",IF($Q12181="",$P12181,$P12181*$Q12181))))</f>
      </c>
    </row>
    <row r="12182" spans="1:24" x14ac:dyDescent="0.25">
      <c r="A12182">
        <f>IF(B12182="","",IF(B12182=B12181,A12181,A12181+1))</f>
      </c>
      <c r="G12182">
        <f>IF($B12182="","",IF($J12182&lt;&gt;"",IFERROR(LOOKUP(2,1/(($B$5:$B$20000=$B12182)*($F$5:$F$20000="组件")*($I$5:$I$20000=$J12182)),$G$5:$G$20000)&amp;"."&amp;COUNTIFS($B$5:$B12182,$B12182,$J$5:$J12182,$J12182),""),COUNTIFS($B$5:$B12182,$B12182,$J$5:$J12182,"")))</f>
      </c>
      <c r="I12182">
        <f>IF($F12182="组件","C"&amp;TEXT(COUNTIFS($B$5:$B12182,$B12182,$F$5:$F12182,"组件"),"000"),"")</f>
      </c>
      <c r="J12182">
        <f>IF($B12182="","",IF($F12182="组件","",IF($Q12182&lt;&gt;"",IF(AND($B12182=$B12181,$F12181="组件"),$I12181,IF(AND($B12182=$B12181,$J12181&lt;&gt;""),$J12181,"")),"")))</f>
      </c>
      <c r="R12182">
        <f>IF($B12182="","",IF($J12182&lt;&gt;"",IFERROR(LOOKUP(2,1/(($B$5:$B$20000=$B12182)*($F$5:$F$20000="组件")*($I$5:$I$20000=$J12182)),$R$5:$R$20000)*IF($Q12182="",1,$Q12182),""),IF($P12182="","",IF($Q12182="",$P12182,$P12182*$Q12182))))</f>
      </c>
    </row>
    <row r="12183" spans="1:24" x14ac:dyDescent="0.25">
      <c r="A12183">
        <f>IF(B12183="","",IF(B12183=B12182,A12182,A12182+1))</f>
      </c>
      <c r="G12183">
        <f>IF($B12183="","",IF($J12183&lt;&gt;"",IFERROR(LOOKUP(2,1/(($B$5:$B$20000=$B12183)*($F$5:$F$20000="组件")*($I$5:$I$20000=$J12183)),$G$5:$G$20000)&amp;"."&amp;COUNTIFS($B$5:$B12183,$B12183,$J$5:$J12183,$J12183),""),COUNTIFS($B$5:$B12183,$B12183,$J$5:$J12183,"")))</f>
      </c>
      <c r="I12183">
        <f>IF($F12183="组件","C"&amp;TEXT(COUNTIFS($B$5:$B12183,$B12183,$F$5:$F12183,"组件"),"000"),"")</f>
      </c>
      <c r="J12183">
        <f>IF($B12183="","",IF($F12183="组件","",IF($Q12183&lt;&gt;"",IF(AND($B12183=$B12182,$F12182="组件"),$I12182,IF(AND($B12183=$B12182,$J12182&lt;&gt;""),$J12182,"")),"")))</f>
      </c>
      <c r="R12183">
        <f>IF($B12183="","",IF($J12183&lt;&gt;"",IFERROR(LOOKUP(2,1/(($B$5:$B$20000=$B12183)*($F$5:$F$20000="组件")*($I$5:$I$20000=$J12183)),$R$5:$R$20000)*IF($Q12183="",1,$Q12183),""),IF($P12183="","",IF($Q12183="",$P12183,$P12183*$Q12183))))</f>
      </c>
    </row>
    <row r="12184" spans="1:24" x14ac:dyDescent="0.25">
      <c r="A12184">
        <f>IF(B12184="","",IF(B12184=B12183,A12183,A12183+1))</f>
      </c>
      <c r="G12184">
        <f>IF($B12184="","",IF($J12184&lt;&gt;"",IFERROR(LOOKUP(2,1/(($B$5:$B$20000=$B12184)*($F$5:$F$20000="组件")*($I$5:$I$20000=$J12184)),$G$5:$G$20000)&amp;"."&amp;COUNTIFS($B$5:$B12184,$B12184,$J$5:$J12184,$J12184),""),COUNTIFS($B$5:$B12184,$B12184,$J$5:$J12184,"")))</f>
      </c>
      <c r="I12184">
        <f>IF($F12184="组件","C"&amp;TEXT(COUNTIFS($B$5:$B12184,$B12184,$F$5:$F12184,"组件"),"000"),"")</f>
      </c>
      <c r="J12184">
        <f>IF($B12184="","",IF($F12184="组件","",IF($Q12184&lt;&gt;"",IF(AND($B12184=$B12183,$F12183="组件"),$I12183,IF(AND($B12184=$B12183,$J12183&lt;&gt;""),$J12183,"")),"")))</f>
      </c>
      <c r="R12184">
        <f>IF($B12184="","",IF($J12184&lt;&gt;"",IFERROR(LOOKUP(2,1/(($B$5:$B$20000=$B12184)*($F$5:$F$20000="组件")*($I$5:$I$20000=$J12184)),$R$5:$R$20000)*IF($Q12184="",1,$Q12184),""),IF($P12184="","",IF($Q12184="",$P12184,$P12184*$Q12184))))</f>
      </c>
    </row>
    <row r="12185" spans="1:24" x14ac:dyDescent="0.25">
      <c r="A12185">
        <f>IF(B12185="","",IF(B12185=B12184,A12184,A12184+1))</f>
      </c>
      <c r="G12185">
        <f>IF($B12185="","",IF($J12185&lt;&gt;"",IFERROR(LOOKUP(2,1/(($B$5:$B$20000=$B12185)*($F$5:$F$20000="组件")*($I$5:$I$20000=$J12185)),$G$5:$G$20000)&amp;"."&amp;COUNTIFS($B$5:$B12185,$B12185,$J$5:$J12185,$J12185),""),COUNTIFS($B$5:$B12185,$B12185,$J$5:$J12185,"")))</f>
      </c>
      <c r="I12185">
        <f>IF($F12185="组件","C"&amp;TEXT(COUNTIFS($B$5:$B12185,$B12185,$F$5:$F12185,"组件"),"000"),"")</f>
      </c>
      <c r="J12185">
        <f>IF($B12185="","",IF($F12185="组件","",IF($Q12185&lt;&gt;"",IF(AND($B12185=$B12184,$F12184="组件"),$I12184,IF(AND($B12185=$B12184,$J12184&lt;&gt;""),$J12184,"")),"")))</f>
      </c>
      <c r="R12185">
        <f>IF($B12185="","",IF($J12185&lt;&gt;"",IFERROR(LOOKUP(2,1/(($B$5:$B$20000=$B12185)*($F$5:$F$20000="组件")*($I$5:$I$20000=$J12185)),$R$5:$R$20000)*IF($Q12185="",1,$Q12185),""),IF($P12185="","",IF($Q12185="",$P12185,$P12185*$Q12185))))</f>
      </c>
    </row>
    <row r="12186" spans="1:24" x14ac:dyDescent="0.25">
      <c r="A12186">
        <f>IF(B12186="","",IF(B12186=B12185,A12185,A12185+1))</f>
      </c>
      <c r="G12186">
        <f>IF($B12186="","",IF($J12186&lt;&gt;"",IFERROR(LOOKUP(2,1/(($B$5:$B$20000=$B12186)*($F$5:$F$20000="组件")*($I$5:$I$20000=$J12186)),$G$5:$G$20000)&amp;"."&amp;COUNTIFS($B$5:$B12186,$B12186,$J$5:$J12186,$J12186),""),COUNTIFS($B$5:$B12186,$B12186,$J$5:$J12186,"")))</f>
      </c>
      <c r="I12186">
        <f>IF($F12186="组件","C"&amp;TEXT(COUNTIFS($B$5:$B12186,$B12186,$F$5:$F12186,"组件"),"000"),"")</f>
      </c>
      <c r="J12186">
        <f>IF($B12186="","",IF($F12186="组件","",IF($Q12186&lt;&gt;"",IF(AND($B12186=$B12185,$F12185="组件"),$I12185,IF(AND($B12186=$B12185,$J12185&lt;&gt;""),$J12185,"")),"")))</f>
      </c>
      <c r="R12186">
        <f>IF($B12186="","",IF($J12186&lt;&gt;"",IFERROR(LOOKUP(2,1/(($B$5:$B$20000=$B12186)*($F$5:$F$20000="组件")*($I$5:$I$20000=$J12186)),$R$5:$R$20000)*IF($Q12186="",1,$Q12186),""),IF($P12186="","",IF($Q12186="",$P12186,$P12186*$Q12186))))</f>
      </c>
    </row>
    <row r="12187" spans="1:24" x14ac:dyDescent="0.25">
      <c r="A12187">
        <f>IF(B12187="","",IF(B12187=B12186,A12186,A12186+1))</f>
      </c>
      <c r="G12187">
        <f>IF($B12187="","",IF($J12187&lt;&gt;"",IFERROR(LOOKUP(2,1/(($B$5:$B$20000=$B12187)*($F$5:$F$20000="组件")*($I$5:$I$20000=$J12187)),$G$5:$G$20000)&amp;"."&amp;COUNTIFS($B$5:$B12187,$B12187,$J$5:$J12187,$J12187),""),COUNTIFS($B$5:$B12187,$B12187,$J$5:$J12187,"")))</f>
      </c>
      <c r="I12187">
        <f>IF($F12187="组件","C"&amp;TEXT(COUNTIFS($B$5:$B12187,$B12187,$F$5:$F12187,"组件"),"000"),"")</f>
      </c>
      <c r="J12187">
        <f>IF($B12187="","",IF($F12187="组件","",IF($Q12187&lt;&gt;"",IF(AND($B12187=$B12186,$F12186="组件"),$I12186,IF(AND($B12187=$B12186,$J12186&lt;&gt;""),$J12186,"")),"")))</f>
      </c>
      <c r="R12187">
        <f>IF($B12187="","",IF($J12187&lt;&gt;"",IFERROR(LOOKUP(2,1/(($B$5:$B$20000=$B12187)*($F$5:$F$20000="组件")*($I$5:$I$20000=$J12187)),$R$5:$R$20000)*IF($Q12187="",1,$Q12187),""),IF($P12187="","",IF($Q12187="",$P12187,$P12187*$Q12187))))</f>
      </c>
    </row>
    <row r="12188" spans="1:24" x14ac:dyDescent="0.25">
      <c r="A12188">
        <f>IF(B12188="","",IF(B12188=B12187,A12187,A12187+1))</f>
      </c>
      <c r="G12188">
        <f>IF($B12188="","",IF($J12188&lt;&gt;"",IFERROR(LOOKUP(2,1/(($B$5:$B$20000=$B12188)*($F$5:$F$20000="组件")*($I$5:$I$20000=$J12188)),$G$5:$G$20000)&amp;"."&amp;COUNTIFS($B$5:$B12188,$B12188,$J$5:$J12188,$J12188),""),COUNTIFS($B$5:$B12188,$B12188,$J$5:$J12188,"")))</f>
      </c>
      <c r="I12188">
        <f>IF($F12188="组件","C"&amp;TEXT(COUNTIFS($B$5:$B12188,$B12188,$F$5:$F12188,"组件"),"000"),"")</f>
      </c>
      <c r="J12188">
        <f>IF($B12188="","",IF($F12188="组件","",IF($Q12188&lt;&gt;"",IF(AND($B12188=$B12187,$F12187="组件"),$I12187,IF(AND($B12188=$B12187,$J12187&lt;&gt;""),$J12187,"")),"")))</f>
      </c>
      <c r="R12188">
        <f>IF($B12188="","",IF($J12188&lt;&gt;"",IFERROR(LOOKUP(2,1/(($B$5:$B$20000=$B12188)*($F$5:$F$20000="组件")*($I$5:$I$20000=$J12188)),$R$5:$R$20000)*IF($Q12188="",1,$Q12188),""),IF($P12188="","",IF($Q12188="",$P12188,$P12188*$Q12188))))</f>
      </c>
    </row>
    <row r="12189" spans="1:24" x14ac:dyDescent="0.25">
      <c r="A12189">
        <f>IF(B12189="","",IF(B12189=B12188,A12188,A12188+1))</f>
      </c>
      <c r="G12189">
        <f>IF($B12189="","",IF($J12189&lt;&gt;"",IFERROR(LOOKUP(2,1/(($B$5:$B$20000=$B12189)*($F$5:$F$20000="组件")*($I$5:$I$20000=$J12189)),$G$5:$G$20000)&amp;"."&amp;COUNTIFS($B$5:$B12189,$B12189,$J$5:$J12189,$J12189),""),COUNTIFS($B$5:$B12189,$B12189,$J$5:$J12189,"")))</f>
      </c>
      <c r="I12189">
        <f>IF($F12189="组件","C"&amp;TEXT(COUNTIFS($B$5:$B12189,$B12189,$F$5:$F12189,"组件"),"000"),"")</f>
      </c>
      <c r="J12189">
        <f>IF($B12189="","",IF($F12189="组件","",IF($Q12189&lt;&gt;"",IF(AND($B12189=$B12188,$F12188="组件"),$I12188,IF(AND($B12189=$B12188,$J12188&lt;&gt;""),$J12188,"")),"")))</f>
      </c>
      <c r="R12189">
        <f>IF($B12189="","",IF($J12189&lt;&gt;"",IFERROR(LOOKUP(2,1/(($B$5:$B$20000=$B12189)*($F$5:$F$20000="组件")*($I$5:$I$20000=$J12189)),$R$5:$R$20000)*IF($Q12189="",1,$Q12189),""),IF($P12189="","",IF($Q12189="",$P12189,$P12189*$Q12189))))</f>
      </c>
    </row>
    <row r="12190" spans="1:24" x14ac:dyDescent="0.25">
      <c r="A12190">
        <f>IF(B12190="","",IF(B12190=B12189,A12189,A12189+1))</f>
      </c>
      <c r="G12190">
        <f>IF($B12190="","",IF($J12190&lt;&gt;"",IFERROR(LOOKUP(2,1/(($B$5:$B$20000=$B12190)*($F$5:$F$20000="组件")*($I$5:$I$20000=$J12190)),$G$5:$G$20000)&amp;"."&amp;COUNTIFS($B$5:$B12190,$B12190,$J$5:$J12190,$J12190),""),COUNTIFS($B$5:$B12190,$B12190,$J$5:$J12190,"")))</f>
      </c>
      <c r="I12190">
        <f>IF($F12190="组件","C"&amp;TEXT(COUNTIFS($B$5:$B12190,$B12190,$F$5:$F12190,"组件"),"000"),"")</f>
      </c>
      <c r="J12190">
        <f>IF($B12190="","",IF($F12190="组件","",IF($Q12190&lt;&gt;"",IF(AND($B12190=$B12189,$F12189="组件"),$I12189,IF(AND($B12190=$B12189,$J12189&lt;&gt;""),$J12189,"")),"")))</f>
      </c>
      <c r="R12190">
        <f>IF($B12190="","",IF($J12190&lt;&gt;"",IFERROR(LOOKUP(2,1/(($B$5:$B$20000=$B12190)*($F$5:$F$20000="组件")*($I$5:$I$20000=$J12190)),$R$5:$R$20000)*IF($Q12190="",1,$Q12190),""),IF($P12190="","",IF($Q12190="",$P12190,$P12190*$Q12190))))</f>
      </c>
    </row>
    <row r="12191" spans="1:24" x14ac:dyDescent="0.25">
      <c r="A12191">
        <f>IF(B12191="","",IF(B12191=B12190,A12190,A12190+1))</f>
      </c>
      <c r="G12191">
        <f>IF($B12191="","",IF($J12191&lt;&gt;"",IFERROR(LOOKUP(2,1/(($B$5:$B$20000=$B12191)*($F$5:$F$20000="组件")*($I$5:$I$20000=$J12191)),$G$5:$G$20000)&amp;"."&amp;COUNTIFS($B$5:$B12191,$B12191,$J$5:$J12191,$J12191),""),COUNTIFS($B$5:$B12191,$B12191,$J$5:$J12191,"")))</f>
      </c>
      <c r="I12191">
        <f>IF($F12191="组件","C"&amp;TEXT(COUNTIFS($B$5:$B12191,$B12191,$F$5:$F12191,"组件"),"000"),"")</f>
      </c>
      <c r="J12191">
        <f>IF($B12191="","",IF($F12191="组件","",IF($Q12191&lt;&gt;"",IF(AND($B12191=$B12190,$F12190="组件"),$I12190,IF(AND($B12191=$B12190,$J12190&lt;&gt;""),$J12190,"")),"")))</f>
      </c>
      <c r="R12191">
        <f>IF($B12191="","",IF($J12191&lt;&gt;"",IFERROR(LOOKUP(2,1/(($B$5:$B$20000=$B12191)*($F$5:$F$20000="组件")*($I$5:$I$20000=$J12191)),$R$5:$R$20000)*IF($Q12191="",1,$Q12191),""),IF($P12191="","",IF($Q12191="",$P12191,$P12191*$Q12191))))</f>
      </c>
    </row>
    <row r="12192" spans="1:24" x14ac:dyDescent="0.25">
      <c r="A12192">
        <f>IF(B12192="","",IF(B12192=B12191,A12191,A12191+1))</f>
      </c>
      <c r="G12192">
        <f>IF($B12192="","",IF($J12192&lt;&gt;"",IFERROR(LOOKUP(2,1/(($B$5:$B$20000=$B12192)*($F$5:$F$20000="组件")*($I$5:$I$20000=$J12192)),$G$5:$G$20000)&amp;"."&amp;COUNTIFS($B$5:$B12192,$B12192,$J$5:$J12192,$J12192),""),COUNTIFS($B$5:$B12192,$B12192,$J$5:$J12192,"")))</f>
      </c>
      <c r="I12192">
        <f>IF($F12192="组件","C"&amp;TEXT(COUNTIFS($B$5:$B12192,$B12192,$F$5:$F12192,"组件"),"000"),"")</f>
      </c>
      <c r="J12192">
        <f>IF($B12192="","",IF($F12192="组件","",IF($Q12192&lt;&gt;"",IF(AND($B12192=$B12191,$F12191="组件"),$I12191,IF(AND($B12192=$B12191,$J12191&lt;&gt;""),$J12191,"")),"")))</f>
      </c>
      <c r="R12192">
        <f>IF($B12192="","",IF($J12192&lt;&gt;"",IFERROR(LOOKUP(2,1/(($B$5:$B$20000=$B12192)*($F$5:$F$20000="组件")*($I$5:$I$20000=$J12192)),$R$5:$R$20000)*IF($Q12192="",1,$Q12192),""),IF($P12192="","",IF($Q12192="",$P12192,$P12192*$Q12192))))</f>
      </c>
    </row>
    <row r="12193" spans="1:24" x14ac:dyDescent="0.25">
      <c r="A12193">
        <f>IF(B12193="","",IF(B12193=B12192,A12192,A12192+1))</f>
      </c>
      <c r="G12193">
        <f>IF($B12193="","",IF($J12193&lt;&gt;"",IFERROR(LOOKUP(2,1/(($B$5:$B$20000=$B12193)*($F$5:$F$20000="组件")*($I$5:$I$20000=$J12193)),$G$5:$G$20000)&amp;"."&amp;COUNTIFS($B$5:$B12193,$B12193,$J$5:$J12193,$J12193),""),COUNTIFS($B$5:$B12193,$B12193,$J$5:$J12193,"")))</f>
      </c>
      <c r="I12193">
        <f>IF($F12193="组件","C"&amp;TEXT(COUNTIFS($B$5:$B12193,$B12193,$F$5:$F12193,"组件"),"000"),"")</f>
      </c>
      <c r="J12193">
        <f>IF($B12193="","",IF($F12193="组件","",IF($Q12193&lt;&gt;"",IF(AND($B12193=$B12192,$F12192="组件"),$I12192,IF(AND($B12193=$B12192,$J12192&lt;&gt;""),$J12192,"")),"")))</f>
      </c>
      <c r="R12193">
        <f>IF($B12193="","",IF($J12193&lt;&gt;"",IFERROR(LOOKUP(2,1/(($B$5:$B$20000=$B12193)*($F$5:$F$20000="组件")*($I$5:$I$20000=$J12193)),$R$5:$R$20000)*IF($Q12193="",1,$Q12193),""),IF($P12193="","",IF($Q12193="",$P12193,$P12193*$Q12193))))</f>
      </c>
    </row>
    <row r="12194" spans="1:24" x14ac:dyDescent="0.25">
      <c r="A12194">
        <f>IF(B12194="","",IF(B12194=B12193,A12193,A12193+1))</f>
      </c>
      <c r="G12194">
        <f>IF($B12194="","",IF($J12194&lt;&gt;"",IFERROR(LOOKUP(2,1/(($B$5:$B$20000=$B12194)*($F$5:$F$20000="组件")*($I$5:$I$20000=$J12194)),$G$5:$G$20000)&amp;"."&amp;COUNTIFS($B$5:$B12194,$B12194,$J$5:$J12194,$J12194),""),COUNTIFS($B$5:$B12194,$B12194,$J$5:$J12194,"")))</f>
      </c>
      <c r="I12194">
        <f>IF($F12194="组件","C"&amp;TEXT(COUNTIFS($B$5:$B12194,$B12194,$F$5:$F12194,"组件"),"000"),"")</f>
      </c>
      <c r="J12194">
        <f>IF($B12194="","",IF($F12194="组件","",IF($Q12194&lt;&gt;"",IF(AND($B12194=$B12193,$F12193="组件"),$I12193,IF(AND($B12194=$B12193,$J12193&lt;&gt;""),$J12193,"")),"")))</f>
      </c>
      <c r="R12194">
        <f>IF($B12194="","",IF($J12194&lt;&gt;"",IFERROR(LOOKUP(2,1/(($B$5:$B$20000=$B12194)*($F$5:$F$20000="组件")*($I$5:$I$20000=$J12194)),$R$5:$R$20000)*IF($Q12194="",1,$Q12194),""),IF($P12194="","",IF($Q12194="",$P12194,$P12194*$Q12194))))</f>
      </c>
    </row>
    <row r="12195" spans="1:24" x14ac:dyDescent="0.25">
      <c r="A12195">
        <f>IF(B12195="","",IF(B12195=B12194,A12194,A12194+1))</f>
      </c>
      <c r="G12195">
        <f>IF($B12195="","",IF($J12195&lt;&gt;"",IFERROR(LOOKUP(2,1/(($B$5:$B$20000=$B12195)*($F$5:$F$20000="组件")*($I$5:$I$20000=$J12195)),$G$5:$G$20000)&amp;"."&amp;COUNTIFS($B$5:$B12195,$B12195,$J$5:$J12195,$J12195),""),COUNTIFS($B$5:$B12195,$B12195,$J$5:$J12195,"")))</f>
      </c>
      <c r="I12195">
        <f>IF($F12195="组件","C"&amp;TEXT(COUNTIFS($B$5:$B12195,$B12195,$F$5:$F12195,"组件"),"000"),"")</f>
      </c>
      <c r="J12195">
        <f>IF($B12195="","",IF($F12195="组件","",IF($Q12195&lt;&gt;"",IF(AND($B12195=$B12194,$F12194="组件"),$I12194,IF(AND($B12195=$B12194,$J12194&lt;&gt;""),$J12194,"")),"")))</f>
      </c>
      <c r="R12195">
        <f>IF($B12195="","",IF($J12195&lt;&gt;"",IFERROR(LOOKUP(2,1/(($B$5:$B$20000=$B12195)*($F$5:$F$20000="组件")*($I$5:$I$20000=$J12195)),$R$5:$R$20000)*IF($Q12195="",1,$Q12195),""),IF($P12195="","",IF($Q12195="",$P12195,$P12195*$Q12195))))</f>
      </c>
    </row>
    <row r="12196" spans="1:24" x14ac:dyDescent="0.25">
      <c r="A12196">
        <f>IF(B12196="","",IF(B12196=B12195,A12195,A12195+1))</f>
      </c>
      <c r="G12196">
        <f>IF($B12196="","",IF($J12196&lt;&gt;"",IFERROR(LOOKUP(2,1/(($B$5:$B$20000=$B12196)*($F$5:$F$20000="组件")*($I$5:$I$20000=$J12196)),$G$5:$G$20000)&amp;"."&amp;COUNTIFS($B$5:$B12196,$B12196,$J$5:$J12196,$J12196),""),COUNTIFS($B$5:$B12196,$B12196,$J$5:$J12196,"")))</f>
      </c>
      <c r="I12196">
        <f>IF($F12196="组件","C"&amp;TEXT(COUNTIFS($B$5:$B12196,$B12196,$F$5:$F12196,"组件"),"000"),"")</f>
      </c>
      <c r="J12196">
        <f>IF($B12196="","",IF($F12196="组件","",IF($Q12196&lt;&gt;"",IF(AND($B12196=$B12195,$F12195="组件"),$I12195,IF(AND($B12196=$B12195,$J12195&lt;&gt;""),$J12195,"")),"")))</f>
      </c>
      <c r="R12196">
        <f>IF($B12196="","",IF($J12196&lt;&gt;"",IFERROR(LOOKUP(2,1/(($B$5:$B$20000=$B12196)*($F$5:$F$20000="组件")*($I$5:$I$20000=$J12196)),$R$5:$R$20000)*IF($Q12196="",1,$Q12196),""),IF($P12196="","",IF($Q12196="",$P12196,$P12196*$Q12196))))</f>
      </c>
    </row>
    <row r="12197" spans="1:24" x14ac:dyDescent="0.25">
      <c r="A12197">
        <f>IF(B12197="","",IF(B12197=B12196,A12196,A12196+1))</f>
      </c>
      <c r="G12197">
        <f>IF($B12197="","",IF($J12197&lt;&gt;"",IFERROR(LOOKUP(2,1/(($B$5:$B$20000=$B12197)*($F$5:$F$20000="组件")*($I$5:$I$20000=$J12197)),$G$5:$G$20000)&amp;"."&amp;COUNTIFS($B$5:$B12197,$B12197,$J$5:$J12197,$J12197),""),COUNTIFS($B$5:$B12197,$B12197,$J$5:$J12197,"")))</f>
      </c>
      <c r="I12197">
        <f>IF($F12197="组件","C"&amp;TEXT(COUNTIFS($B$5:$B12197,$B12197,$F$5:$F12197,"组件"),"000"),"")</f>
      </c>
      <c r="J12197">
        <f>IF($B12197="","",IF($F12197="组件","",IF($Q12197&lt;&gt;"",IF(AND($B12197=$B12196,$F12196="组件"),$I12196,IF(AND($B12197=$B12196,$J12196&lt;&gt;""),$J12196,"")),"")))</f>
      </c>
      <c r="R12197">
        <f>IF($B12197="","",IF($J12197&lt;&gt;"",IFERROR(LOOKUP(2,1/(($B$5:$B$20000=$B12197)*($F$5:$F$20000="组件")*($I$5:$I$20000=$J12197)),$R$5:$R$20000)*IF($Q12197="",1,$Q12197),""),IF($P12197="","",IF($Q12197="",$P12197,$P12197*$Q12197))))</f>
      </c>
    </row>
    <row r="12198" spans="1:24" x14ac:dyDescent="0.25">
      <c r="A12198">
        <f>IF(B12198="","",IF(B12198=B12197,A12197,A12197+1))</f>
      </c>
      <c r="G12198">
        <f>IF($B12198="","",IF($J12198&lt;&gt;"",IFERROR(LOOKUP(2,1/(($B$5:$B$20000=$B12198)*($F$5:$F$20000="组件")*($I$5:$I$20000=$J12198)),$G$5:$G$20000)&amp;"."&amp;COUNTIFS($B$5:$B12198,$B12198,$J$5:$J12198,$J12198),""),COUNTIFS($B$5:$B12198,$B12198,$J$5:$J12198,"")))</f>
      </c>
      <c r="I12198">
        <f>IF($F12198="组件","C"&amp;TEXT(COUNTIFS($B$5:$B12198,$B12198,$F$5:$F12198,"组件"),"000"),"")</f>
      </c>
      <c r="J12198">
        <f>IF($B12198="","",IF($F12198="组件","",IF($Q12198&lt;&gt;"",IF(AND($B12198=$B12197,$F12197="组件"),$I12197,IF(AND($B12198=$B12197,$J12197&lt;&gt;""),$J12197,"")),"")))</f>
      </c>
      <c r="R12198">
        <f>IF($B12198="","",IF($J12198&lt;&gt;"",IFERROR(LOOKUP(2,1/(($B$5:$B$20000=$B12198)*($F$5:$F$20000="组件")*($I$5:$I$20000=$J12198)),$R$5:$R$20000)*IF($Q12198="",1,$Q12198),""),IF($P12198="","",IF($Q12198="",$P12198,$P12198*$Q12198))))</f>
      </c>
    </row>
    <row r="12199" spans="1:24" x14ac:dyDescent="0.25">
      <c r="A12199">
        <f>IF(B12199="","",IF(B12199=B12198,A12198,A12198+1))</f>
      </c>
      <c r="G12199">
        <f>IF($B12199="","",IF($J12199&lt;&gt;"",IFERROR(LOOKUP(2,1/(($B$5:$B$20000=$B12199)*($F$5:$F$20000="组件")*($I$5:$I$20000=$J12199)),$G$5:$G$20000)&amp;"."&amp;COUNTIFS($B$5:$B12199,$B12199,$J$5:$J12199,$J12199),""),COUNTIFS($B$5:$B12199,$B12199,$J$5:$J12199,"")))</f>
      </c>
      <c r="I12199">
        <f>IF($F12199="组件","C"&amp;TEXT(COUNTIFS($B$5:$B12199,$B12199,$F$5:$F12199,"组件"),"000"),"")</f>
      </c>
      <c r="J12199">
        <f>IF($B12199="","",IF($F12199="组件","",IF($Q12199&lt;&gt;"",IF(AND($B12199=$B12198,$F12198="组件"),$I12198,IF(AND($B12199=$B12198,$J12198&lt;&gt;""),$J12198,"")),"")))</f>
      </c>
      <c r="R12199">
        <f>IF($B12199="","",IF($J12199&lt;&gt;"",IFERROR(LOOKUP(2,1/(($B$5:$B$20000=$B12199)*($F$5:$F$20000="组件")*($I$5:$I$20000=$J12199)),$R$5:$R$20000)*IF($Q12199="",1,$Q12199),""),IF($P12199="","",IF($Q12199="",$P12199,$P12199*$Q12199))))</f>
      </c>
    </row>
    <row r="12200" spans="1:24" x14ac:dyDescent="0.25">
      <c r="A12200">
        <f>IF(B12200="","",IF(B12200=B12199,A12199,A12199+1))</f>
      </c>
      <c r="G12200">
        <f>IF($B12200="","",IF($J12200&lt;&gt;"",IFERROR(LOOKUP(2,1/(($B$5:$B$20000=$B12200)*($F$5:$F$20000="组件")*($I$5:$I$20000=$J12200)),$G$5:$G$20000)&amp;"."&amp;COUNTIFS($B$5:$B12200,$B12200,$J$5:$J12200,$J12200),""),COUNTIFS($B$5:$B12200,$B12200,$J$5:$J12200,"")))</f>
      </c>
      <c r="I12200">
        <f>IF($F12200="组件","C"&amp;TEXT(COUNTIFS($B$5:$B12200,$B12200,$F$5:$F12200,"组件"),"000"),"")</f>
      </c>
      <c r="J12200">
        <f>IF($B12200="","",IF($F12200="组件","",IF($Q12200&lt;&gt;"",IF(AND($B12200=$B12199,$F12199="组件"),$I12199,IF(AND($B12200=$B12199,$J12199&lt;&gt;""),$J12199,"")),"")))</f>
      </c>
      <c r="R12200">
        <f>IF($B12200="","",IF($J12200&lt;&gt;"",IFERROR(LOOKUP(2,1/(($B$5:$B$20000=$B12200)*($F$5:$F$20000="组件")*($I$5:$I$20000=$J12200)),$R$5:$R$20000)*IF($Q12200="",1,$Q12200),""),IF($P12200="","",IF($Q12200="",$P12200,$P12200*$Q12200))))</f>
      </c>
    </row>
    <row r="12201" spans="1:24" x14ac:dyDescent="0.25">
      <c r="A12201">
        <f>IF(B12201="","",IF(B12201=B12200,A12200,A12200+1))</f>
      </c>
      <c r="G12201">
        <f>IF($B12201="","",IF($J12201&lt;&gt;"",IFERROR(LOOKUP(2,1/(($B$5:$B$20000=$B12201)*($F$5:$F$20000="组件")*($I$5:$I$20000=$J12201)),$G$5:$G$20000)&amp;"."&amp;COUNTIFS($B$5:$B12201,$B12201,$J$5:$J12201,$J12201),""),COUNTIFS($B$5:$B12201,$B12201,$J$5:$J12201,"")))</f>
      </c>
      <c r="I12201">
        <f>IF($F12201="组件","C"&amp;TEXT(COUNTIFS($B$5:$B12201,$B12201,$F$5:$F12201,"组件"),"000"),"")</f>
      </c>
      <c r="J12201">
        <f>IF($B12201="","",IF($F12201="组件","",IF($Q12201&lt;&gt;"",IF(AND($B12201=$B12200,$F12200="组件"),$I12200,IF(AND($B12201=$B12200,$J12200&lt;&gt;""),$J12200,"")),"")))</f>
      </c>
      <c r="R12201">
        <f>IF($B12201="","",IF($J12201&lt;&gt;"",IFERROR(LOOKUP(2,1/(($B$5:$B$20000=$B12201)*($F$5:$F$20000="组件")*($I$5:$I$20000=$J12201)),$R$5:$R$20000)*IF($Q12201="",1,$Q12201),""),IF($P12201="","",IF($Q12201="",$P12201,$P12201*$Q12201))))</f>
      </c>
    </row>
    <row r="12202" spans="1:24" x14ac:dyDescent="0.25">
      <c r="A12202">
        <f>IF(B12202="","",IF(B12202=B12201,A12201,A12201+1))</f>
      </c>
      <c r="G12202">
        <f>IF($B12202="","",IF($J12202&lt;&gt;"",IFERROR(LOOKUP(2,1/(($B$5:$B$20000=$B12202)*($F$5:$F$20000="组件")*($I$5:$I$20000=$J12202)),$G$5:$G$20000)&amp;"."&amp;COUNTIFS($B$5:$B12202,$B12202,$J$5:$J12202,$J12202),""),COUNTIFS($B$5:$B12202,$B12202,$J$5:$J12202,"")))</f>
      </c>
      <c r="I12202">
        <f>IF($F12202="组件","C"&amp;TEXT(COUNTIFS($B$5:$B12202,$B12202,$F$5:$F12202,"组件"),"000"),"")</f>
      </c>
      <c r="J12202">
        <f>IF($B12202="","",IF($F12202="组件","",IF($Q12202&lt;&gt;"",IF(AND($B12202=$B12201,$F12201="组件"),$I12201,IF(AND($B12202=$B12201,$J12201&lt;&gt;""),$J12201,"")),"")))</f>
      </c>
      <c r="R12202">
        <f>IF($B12202="","",IF($J12202&lt;&gt;"",IFERROR(LOOKUP(2,1/(($B$5:$B$20000=$B12202)*($F$5:$F$20000="组件")*($I$5:$I$20000=$J12202)),$R$5:$R$20000)*IF($Q12202="",1,$Q12202),""),IF($P12202="","",IF($Q12202="",$P12202,$P12202*$Q12202))))</f>
      </c>
    </row>
    <row r="12203" spans="1:24" x14ac:dyDescent="0.25">
      <c r="A12203">
        <f>IF(B12203="","",IF(B12203=B12202,A12202,A12202+1))</f>
      </c>
      <c r="G12203">
        <f>IF($B12203="","",IF($J12203&lt;&gt;"",IFERROR(LOOKUP(2,1/(($B$5:$B$20000=$B12203)*($F$5:$F$20000="组件")*($I$5:$I$20000=$J12203)),$G$5:$G$20000)&amp;"."&amp;COUNTIFS($B$5:$B12203,$B12203,$J$5:$J12203,$J12203),""),COUNTIFS($B$5:$B12203,$B12203,$J$5:$J12203,"")))</f>
      </c>
      <c r="I12203">
        <f>IF($F12203="组件","C"&amp;TEXT(COUNTIFS($B$5:$B12203,$B12203,$F$5:$F12203,"组件"),"000"),"")</f>
      </c>
      <c r="J12203">
        <f>IF($B12203="","",IF($F12203="组件","",IF($Q12203&lt;&gt;"",IF(AND($B12203=$B12202,$F12202="组件"),$I12202,IF(AND($B12203=$B12202,$J12202&lt;&gt;""),$J12202,"")),"")))</f>
      </c>
      <c r="R12203">
        <f>IF($B12203="","",IF($J12203&lt;&gt;"",IFERROR(LOOKUP(2,1/(($B$5:$B$20000=$B12203)*($F$5:$F$20000="组件")*($I$5:$I$20000=$J12203)),$R$5:$R$20000)*IF($Q12203="",1,$Q12203),""),IF($P12203="","",IF($Q12203="",$P12203,$P12203*$Q12203))))</f>
      </c>
    </row>
    <row r="12204" spans="1:24" x14ac:dyDescent="0.25">
      <c r="A12204">
        <f>IF(B12204="","",IF(B12204=B12203,A12203,A12203+1))</f>
      </c>
      <c r="G12204">
        <f>IF($B12204="","",IF($J12204&lt;&gt;"",IFERROR(LOOKUP(2,1/(($B$5:$B$20000=$B12204)*($F$5:$F$20000="组件")*($I$5:$I$20000=$J12204)),$G$5:$G$20000)&amp;"."&amp;COUNTIFS($B$5:$B12204,$B12204,$J$5:$J12204,$J12204),""),COUNTIFS($B$5:$B12204,$B12204,$J$5:$J12204,"")))</f>
      </c>
      <c r="I12204">
        <f>IF($F12204="组件","C"&amp;TEXT(COUNTIFS($B$5:$B12204,$B12204,$F$5:$F12204,"组件"),"000"),"")</f>
      </c>
      <c r="J12204">
        <f>IF($B12204="","",IF($F12204="组件","",IF($Q12204&lt;&gt;"",IF(AND($B12204=$B12203,$F12203="组件"),$I12203,IF(AND($B12204=$B12203,$J12203&lt;&gt;""),$J12203,"")),"")))</f>
      </c>
      <c r="R12204">
        <f>IF($B12204="","",IF($J12204&lt;&gt;"",IFERROR(LOOKUP(2,1/(($B$5:$B$20000=$B12204)*($F$5:$F$20000="组件")*($I$5:$I$20000=$J12204)),$R$5:$R$20000)*IF($Q12204="",1,$Q12204),""),IF($P12204="","",IF($Q12204="",$P12204,$P12204*$Q12204))))</f>
      </c>
    </row>
    <row r="12205" spans="1:24" x14ac:dyDescent="0.25">
      <c r="A12205">
        <f>IF(B12205="","",IF(B12205=B12204,A12204,A12204+1))</f>
      </c>
      <c r="G12205">
        <f>IF($B12205="","",IF($J12205&lt;&gt;"",IFERROR(LOOKUP(2,1/(($B$5:$B$20000=$B12205)*($F$5:$F$20000="组件")*($I$5:$I$20000=$J12205)),$G$5:$G$20000)&amp;"."&amp;COUNTIFS($B$5:$B12205,$B12205,$J$5:$J12205,$J12205),""),COUNTIFS($B$5:$B12205,$B12205,$J$5:$J12205,"")))</f>
      </c>
      <c r="I12205">
        <f>IF($F12205="组件","C"&amp;TEXT(COUNTIFS($B$5:$B12205,$B12205,$F$5:$F12205,"组件"),"000"),"")</f>
      </c>
      <c r="J12205">
        <f>IF($B12205="","",IF($F12205="组件","",IF($Q12205&lt;&gt;"",IF(AND($B12205=$B12204,$F12204="组件"),$I12204,IF(AND($B12205=$B12204,$J12204&lt;&gt;""),$J12204,"")),"")))</f>
      </c>
      <c r="R12205">
        <f>IF($B12205="","",IF($J12205&lt;&gt;"",IFERROR(LOOKUP(2,1/(($B$5:$B$20000=$B12205)*($F$5:$F$20000="组件")*($I$5:$I$20000=$J12205)),$R$5:$R$20000)*IF($Q12205="",1,$Q12205),""),IF($P12205="","",IF($Q12205="",$P12205,$P12205*$Q12205))))</f>
      </c>
    </row>
    <row r="12206" spans="1:24" x14ac:dyDescent="0.25">
      <c r="A12206">
        <f>IF(B12206="","",IF(B12206=B12205,A12205,A12205+1))</f>
      </c>
      <c r="G12206">
        <f>IF($B12206="","",IF($J12206&lt;&gt;"",IFERROR(LOOKUP(2,1/(($B$5:$B$20000=$B12206)*($F$5:$F$20000="组件")*($I$5:$I$20000=$J12206)),$G$5:$G$20000)&amp;"."&amp;COUNTIFS($B$5:$B12206,$B12206,$J$5:$J12206,$J12206),""),COUNTIFS($B$5:$B12206,$B12206,$J$5:$J12206,"")))</f>
      </c>
      <c r="I12206">
        <f>IF($F12206="组件","C"&amp;TEXT(COUNTIFS($B$5:$B12206,$B12206,$F$5:$F12206,"组件"),"000"),"")</f>
      </c>
      <c r="J12206">
        <f>IF($B12206="","",IF($F12206="组件","",IF($Q12206&lt;&gt;"",IF(AND($B12206=$B12205,$F12205="组件"),$I12205,IF(AND($B12206=$B12205,$J12205&lt;&gt;""),$J12205,"")),"")))</f>
      </c>
      <c r="R12206">
        <f>IF($B12206="","",IF($J12206&lt;&gt;"",IFERROR(LOOKUP(2,1/(($B$5:$B$20000=$B12206)*($F$5:$F$20000="组件")*($I$5:$I$20000=$J12206)),$R$5:$R$20000)*IF($Q12206="",1,$Q12206),""),IF($P12206="","",IF($Q12206="",$P12206,$P12206*$Q12206))))</f>
      </c>
    </row>
    <row r="12207" spans="1:24" x14ac:dyDescent="0.25">
      <c r="A12207">
        <f>IF(B12207="","",IF(B12207=B12206,A12206,A12206+1))</f>
      </c>
      <c r="G12207">
        <f>IF($B12207="","",IF($J12207&lt;&gt;"",IFERROR(LOOKUP(2,1/(($B$5:$B$20000=$B12207)*($F$5:$F$20000="组件")*($I$5:$I$20000=$J12207)),$G$5:$G$20000)&amp;"."&amp;COUNTIFS($B$5:$B12207,$B12207,$J$5:$J12207,$J12207),""),COUNTIFS($B$5:$B12207,$B12207,$J$5:$J12207,"")))</f>
      </c>
      <c r="I12207">
        <f>IF($F12207="组件","C"&amp;TEXT(COUNTIFS($B$5:$B12207,$B12207,$F$5:$F12207,"组件"),"000"),"")</f>
      </c>
      <c r="J12207">
        <f>IF($B12207="","",IF($F12207="组件","",IF($Q12207&lt;&gt;"",IF(AND($B12207=$B12206,$F12206="组件"),$I12206,IF(AND($B12207=$B12206,$J12206&lt;&gt;""),$J12206,"")),"")))</f>
      </c>
      <c r="R12207">
        <f>IF($B12207="","",IF($J12207&lt;&gt;"",IFERROR(LOOKUP(2,1/(($B$5:$B$20000=$B12207)*($F$5:$F$20000="组件")*($I$5:$I$20000=$J12207)),$R$5:$R$20000)*IF($Q12207="",1,$Q12207),""),IF($P12207="","",IF($Q12207="",$P12207,$P12207*$Q12207))))</f>
      </c>
    </row>
    <row r="12208" spans="1:24" x14ac:dyDescent="0.25">
      <c r="A12208">
        <f>IF(B12208="","",IF(B12208=B12207,A12207,A12207+1))</f>
      </c>
      <c r="G12208">
        <f>IF($B12208="","",IF($J12208&lt;&gt;"",IFERROR(LOOKUP(2,1/(($B$5:$B$20000=$B12208)*($F$5:$F$20000="组件")*($I$5:$I$20000=$J12208)),$G$5:$G$20000)&amp;"."&amp;COUNTIFS($B$5:$B12208,$B12208,$J$5:$J12208,$J12208),""),COUNTIFS($B$5:$B12208,$B12208,$J$5:$J12208,"")))</f>
      </c>
      <c r="I12208">
        <f>IF($F12208="组件","C"&amp;TEXT(COUNTIFS($B$5:$B12208,$B12208,$F$5:$F12208,"组件"),"000"),"")</f>
      </c>
      <c r="J12208">
        <f>IF($B12208="","",IF($F12208="组件","",IF($Q12208&lt;&gt;"",IF(AND($B12208=$B12207,$F12207="组件"),$I12207,IF(AND($B12208=$B12207,$J12207&lt;&gt;""),$J12207,"")),"")))</f>
      </c>
      <c r="R12208">
        <f>IF($B12208="","",IF($J12208&lt;&gt;"",IFERROR(LOOKUP(2,1/(($B$5:$B$20000=$B12208)*($F$5:$F$20000="组件")*($I$5:$I$20000=$J12208)),$R$5:$R$20000)*IF($Q12208="",1,$Q12208),""),IF($P12208="","",IF($Q12208="",$P12208,$P12208*$Q12208))))</f>
      </c>
    </row>
    <row r="12209" spans="1:24" x14ac:dyDescent="0.25">
      <c r="A12209">
        <f>IF(B12209="","",IF(B12209=B12208,A12208,A12208+1))</f>
      </c>
      <c r="G12209">
        <f>IF($B12209="","",IF($J12209&lt;&gt;"",IFERROR(LOOKUP(2,1/(($B$5:$B$20000=$B12209)*($F$5:$F$20000="组件")*($I$5:$I$20000=$J12209)),$G$5:$G$20000)&amp;"."&amp;COUNTIFS($B$5:$B12209,$B12209,$J$5:$J12209,$J12209),""),COUNTIFS($B$5:$B12209,$B12209,$J$5:$J12209,"")))</f>
      </c>
      <c r="I12209">
        <f>IF($F12209="组件","C"&amp;TEXT(COUNTIFS($B$5:$B12209,$B12209,$F$5:$F12209,"组件"),"000"),"")</f>
      </c>
      <c r="J12209">
        <f>IF($B12209="","",IF($F12209="组件","",IF($Q12209&lt;&gt;"",IF(AND($B12209=$B12208,$F12208="组件"),$I12208,IF(AND($B12209=$B12208,$J12208&lt;&gt;""),$J12208,"")),"")))</f>
      </c>
      <c r="R12209">
        <f>IF($B12209="","",IF($J12209&lt;&gt;"",IFERROR(LOOKUP(2,1/(($B$5:$B$20000=$B12209)*($F$5:$F$20000="组件")*($I$5:$I$20000=$J12209)),$R$5:$R$20000)*IF($Q12209="",1,$Q12209),""),IF($P12209="","",IF($Q12209="",$P12209,$P12209*$Q12209))))</f>
      </c>
    </row>
    <row r="12210" spans="1:24" x14ac:dyDescent="0.25">
      <c r="A12210">
        <f>IF(B12210="","",IF(B12210=B12209,A12209,A12209+1))</f>
      </c>
      <c r="G12210">
        <f>IF($B12210="","",IF($J12210&lt;&gt;"",IFERROR(LOOKUP(2,1/(($B$5:$B$20000=$B12210)*($F$5:$F$20000="组件")*($I$5:$I$20000=$J12210)),$G$5:$G$20000)&amp;"."&amp;COUNTIFS($B$5:$B12210,$B12210,$J$5:$J12210,$J12210),""),COUNTIFS($B$5:$B12210,$B12210,$J$5:$J12210,"")))</f>
      </c>
      <c r="I12210">
        <f>IF($F12210="组件","C"&amp;TEXT(COUNTIFS($B$5:$B12210,$B12210,$F$5:$F12210,"组件"),"000"),"")</f>
      </c>
      <c r="J12210">
        <f>IF($B12210="","",IF($F12210="组件","",IF($Q12210&lt;&gt;"",IF(AND($B12210=$B12209,$F12209="组件"),$I12209,IF(AND($B12210=$B12209,$J12209&lt;&gt;""),$J12209,"")),"")))</f>
      </c>
      <c r="R12210">
        <f>IF($B12210="","",IF($J12210&lt;&gt;"",IFERROR(LOOKUP(2,1/(($B$5:$B$20000=$B12210)*($F$5:$F$20000="组件")*($I$5:$I$20000=$J12210)),$R$5:$R$20000)*IF($Q12210="",1,$Q12210),""),IF($P12210="","",IF($Q12210="",$P12210,$P12210*$Q12210))))</f>
      </c>
    </row>
    <row r="12211" spans="1:24" x14ac:dyDescent="0.25">
      <c r="A12211">
        <f>IF(B12211="","",IF(B12211=B12210,A12210,A12210+1))</f>
      </c>
      <c r="G12211">
        <f>IF($B12211="","",IF($J12211&lt;&gt;"",IFERROR(LOOKUP(2,1/(($B$5:$B$20000=$B12211)*($F$5:$F$20000="组件")*($I$5:$I$20000=$J12211)),$G$5:$G$20000)&amp;"."&amp;COUNTIFS($B$5:$B12211,$B12211,$J$5:$J12211,$J12211),""),COUNTIFS($B$5:$B12211,$B12211,$J$5:$J12211,"")))</f>
      </c>
      <c r="I12211">
        <f>IF($F12211="组件","C"&amp;TEXT(COUNTIFS($B$5:$B12211,$B12211,$F$5:$F12211,"组件"),"000"),"")</f>
      </c>
      <c r="J12211">
        <f>IF($B12211="","",IF($F12211="组件","",IF($Q12211&lt;&gt;"",IF(AND($B12211=$B12210,$F12210="组件"),$I12210,IF(AND($B12211=$B12210,$J12210&lt;&gt;""),$J12210,"")),"")))</f>
      </c>
      <c r="R12211">
        <f>IF($B12211="","",IF($J12211&lt;&gt;"",IFERROR(LOOKUP(2,1/(($B$5:$B$20000=$B12211)*($F$5:$F$20000="组件")*($I$5:$I$20000=$J12211)),$R$5:$R$20000)*IF($Q12211="",1,$Q12211),""),IF($P12211="","",IF($Q12211="",$P12211,$P12211*$Q12211))))</f>
      </c>
    </row>
    <row r="12212" spans="1:24" x14ac:dyDescent="0.25">
      <c r="A12212">
        <f>IF(B12212="","",IF(B12212=B12211,A12211,A12211+1))</f>
      </c>
      <c r="G12212">
        <f>IF($B12212="","",IF($J12212&lt;&gt;"",IFERROR(LOOKUP(2,1/(($B$5:$B$20000=$B12212)*($F$5:$F$20000="组件")*($I$5:$I$20000=$J12212)),$G$5:$G$20000)&amp;"."&amp;COUNTIFS($B$5:$B12212,$B12212,$J$5:$J12212,$J12212),""),COUNTIFS($B$5:$B12212,$B12212,$J$5:$J12212,"")))</f>
      </c>
      <c r="I12212">
        <f>IF($F12212="组件","C"&amp;TEXT(COUNTIFS($B$5:$B12212,$B12212,$F$5:$F12212,"组件"),"000"),"")</f>
      </c>
      <c r="J12212">
        <f>IF($B12212="","",IF($F12212="组件","",IF($Q12212&lt;&gt;"",IF(AND($B12212=$B12211,$F12211="组件"),$I12211,IF(AND($B12212=$B12211,$J12211&lt;&gt;""),$J12211,"")),"")))</f>
      </c>
      <c r="R12212">
        <f>IF($B12212="","",IF($J12212&lt;&gt;"",IFERROR(LOOKUP(2,1/(($B$5:$B$20000=$B12212)*($F$5:$F$20000="组件")*($I$5:$I$20000=$J12212)),$R$5:$R$20000)*IF($Q12212="",1,$Q12212),""),IF($P12212="","",IF($Q12212="",$P12212,$P12212*$Q12212))))</f>
      </c>
    </row>
    <row r="12213" spans="1:24" x14ac:dyDescent="0.25">
      <c r="A12213">
        <f>IF(B12213="","",IF(B12213=B12212,A12212,A12212+1))</f>
      </c>
      <c r="G12213">
        <f>IF($B12213="","",IF($J12213&lt;&gt;"",IFERROR(LOOKUP(2,1/(($B$5:$B$20000=$B12213)*($F$5:$F$20000="组件")*($I$5:$I$20000=$J12213)),$G$5:$G$20000)&amp;"."&amp;COUNTIFS($B$5:$B12213,$B12213,$J$5:$J12213,$J12213),""),COUNTIFS($B$5:$B12213,$B12213,$J$5:$J12213,"")))</f>
      </c>
      <c r="I12213">
        <f>IF($F12213="组件","C"&amp;TEXT(COUNTIFS($B$5:$B12213,$B12213,$F$5:$F12213,"组件"),"000"),"")</f>
      </c>
      <c r="J12213">
        <f>IF($B12213="","",IF($F12213="组件","",IF($Q12213&lt;&gt;"",IF(AND($B12213=$B12212,$F12212="组件"),$I12212,IF(AND($B12213=$B12212,$J12212&lt;&gt;""),$J12212,"")),"")))</f>
      </c>
      <c r="R12213">
        <f>IF($B12213="","",IF($J12213&lt;&gt;"",IFERROR(LOOKUP(2,1/(($B$5:$B$20000=$B12213)*($F$5:$F$20000="组件")*($I$5:$I$20000=$J12213)),$R$5:$R$20000)*IF($Q12213="",1,$Q12213),""),IF($P12213="","",IF($Q12213="",$P12213,$P12213*$Q12213))))</f>
      </c>
    </row>
    <row r="12214" spans="1:24" x14ac:dyDescent="0.25">
      <c r="A12214">
        <f>IF(B12214="","",IF(B12214=B12213,A12213,A12213+1))</f>
      </c>
      <c r="G12214">
        <f>IF($B12214="","",IF($J12214&lt;&gt;"",IFERROR(LOOKUP(2,1/(($B$5:$B$20000=$B12214)*($F$5:$F$20000="组件")*($I$5:$I$20000=$J12214)),$G$5:$G$20000)&amp;"."&amp;COUNTIFS($B$5:$B12214,$B12214,$J$5:$J12214,$J12214),""),COUNTIFS($B$5:$B12214,$B12214,$J$5:$J12214,"")))</f>
      </c>
      <c r="I12214">
        <f>IF($F12214="组件","C"&amp;TEXT(COUNTIFS($B$5:$B12214,$B12214,$F$5:$F12214,"组件"),"000"),"")</f>
      </c>
      <c r="J12214">
        <f>IF($B12214="","",IF($F12214="组件","",IF($Q12214&lt;&gt;"",IF(AND($B12214=$B12213,$F12213="组件"),$I12213,IF(AND($B12214=$B12213,$J12213&lt;&gt;""),$J12213,"")),"")))</f>
      </c>
      <c r="R12214">
        <f>IF($B12214="","",IF($J12214&lt;&gt;"",IFERROR(LOOKUP(2,1/(($B$5:$B$20000=$B12214)*($F$5:$F$20000="组件")*($I$5:$I$20000=$J12214)),$R$5:$R$20000)*IF($Q12214="",1,$Q12214),""),IF($P12214="","",IF($Q12214="",$P12214,$P12214*$Q12214))))</f>
      </c>
    </row>
    <row r="12215" spans="1:24" x14ac:dyDescent="0.25">
      <c r="A12215">
        <f>IF(B12215="","",IF(B12215=B12214,A12214,A12214+1))</f>
      </c>
      <c r="G12215">
        <f>IF($B12215="","",IF($J12215&lt;&gt;"",IFERROR(LOOKUP(2,1/(($B$5:$B$20000=$B12215)*($F$5:$F$20000="组件")*($I$5:$I$20000=$J12215)),$G$5:$G$20000)&amp;"."&amp;COUNTIFS($B$5:$B12215,$B12215,$J$5:$J12215,$J12215),""),COUNTIFS($B$5:$B12215,$B12215,$J$5:$J12215,"")))</f>
      </c>
      <c r="I12215">
        <f>IF($F12215="组件","C"&amp;TEXT(COUNTIFS($B$5:$B12215,$B12215,$F$5:$F12215,"组件"),"000"),"")</f>
      </c>
      <c r="J12215">
        <f>IF($B12215="","",IF($F12215="组件","",IF($Q12215&lt;&gt;"",IF(AND($B12215=$B12214,$F12214="组件"),$I12214,IF(AND($B12215=$B12214,$J12214&lt;&gt;""),$J12214,"")),"")))</f>
      </c>
      <c r="R12215">
        <f>IF($B12215="","",IF($J12215&lt;&gt;"",IFERROR(LOOKUP(2,1/(($B$5:$B$20000=$B12215)*($F$5:$F$20000="组件")*($I$5:$I$20000=$J12215)),$R$5:$R$20000)*IF($Q12215="",1,$Q12215),""),IF($P12215="","",IF($Q12215="",$P12215,$P12215*$Q12215))))</f>
      </c>
    </row>
    <row r="12216" spans="1:24" x14ac:dyDescent="0.25">
      <c r="A12216">
        <f>IF(B12216="","",IF(B12216=B12215,A12215,A12215+1))</f>
      </c>
      <c r="G12216">
        <f>IF($B12216="","",IF($J12216&lt;&gt;"",IFERROR(LOOKUP(2,1/(($B$5:$B$20000=$B12216)*($F$5:$F$20000="组件")*($I$5:$I$20000=$J12216)),$G$5:$G$20000)&amp;"."&amp;COUNTIFS($B$5:$B12216,$B12216,$J$5:$J12216,$J12216),""),COUNTIFS($B$5:$B12216,$B12216,$J$5:$J12216,"")))</f>
      </c>
      <c r="I12216">
        <f>IF($F12216="组件","C"&amp;TEXT(COUNTIFS($B$5:$B12216,$B12216,$F$5:$F12216,"组件"),"000"),"")</f>
      </c>
      <c r="J12216">
        <f>IF($B12216="","",IF($F12216="组件","",IF($Q12216&lt;&gt;"",IF(AND($B12216=$B12215,$F12215="组件"),$I12215,IF(AND($B12216=$B12215,$J12215&lt;&gt;""),$J12215,"")),"")))</f>
      </c>
      <c r="R12216">
        <f>IF($B12216="","",IF($J12216&lt;&gt;"",IFERROR(LOOKUP(2,1/(($B$5:$B$20000=$B12216)*($F$5:$F$20000="组件")*($I$5:$I$20000=$J12216)),$R$5:$R$20000)*IF($Q12216="",1,$Q12216),""),IF($P12216="","",IF($Q12216="",$P12216,$P12216*$Q12216))))</f>
      </c>
    </row>
    <row r="12217" spans="1:24" x14ac:dyDescent="0.25">
      <c r="A12217">
        <f>IF(B12217="","",IF(B12217=B12216,A12216,A12216+1))</f>
      </c>
      <c r="G12217">
        <f>IF($B12217="","",IF($J12217&lt;&gt;"",IFERROR(LOOKUP(2,1/(($B$5:$B$20000=$B12217)*($F$5:$F$20000="组件")*($I$5:$I$20000=$J12217)),$G$5:$G$20000)&amp;"."&amp;COUNTIFS($B$5:$B12217,$B12217,$J$5:$J12217,$J12217),""),COUNTIFS($B$5:$B12217,$B12217,$J$5:$J12217,"")))</f>
      </c>
      <c r="I12217">
        <f>IF($F12217="组件","C"&amp;TEXT(COUNTIFS($B$5:$B12217,$B12217,$F$5:$F12217,"组件"),"000"),"")</f>
      </c>
      <c r="J12217">
        <f>IF($B12217="","",IF($F12217="组件","",IF($Q12217&lt;&gt;"",IF(AND($B12217=$B12216,$F12216="组件"),$I12216,IF(AND($B12217=$B12216,$J12216&lt;&gt;""),$J12216,"")),"")))</f>
      </c>
      <c r="R12217">
        <f>IF($B12217="","",IF($J12217&lt;&gt;"",IFERROR(LOOKUP(2,1/(($B$5:$B$20000=$B12217)*($F$5:$F$20000="组件")*($I$5:$I$20000=$J12217)),$R$5:$R$20000)*IF($Q12217="",1,$Q12217),""),IF($P12217="","",IF($Q12217="",$P12217,$P12217*$Q12217))))</f>
      </c>
    </row>
    <row r="12218" spans="1:24" x14ac:dyDescent="0.25">
      <c r="A12218">
        <f>IF(B12218="","",IF(B12218=B12217,A12217,A12217+1))</f>
      </c>
      <c r="G12218">
        <f>IF($B12218="","",IF($J12218&lt;&gt;"",IFERROR(LOOKUP(2,1/(($B$5:$B$20000=$B12218)*($F$5:$F$20000="组件")*($I$5:$I$20000=$J12218)),$G$5:$G$20000)&amp;"."&amp;COUNTIFS($B$5:$B12218,$B12218,$J$5:$J12218,$J12218),""),COUNTIFS($B$5:$B12218,$B12218,$J$5:$J12218,"")))</f>
      </c>
      <c r="I12218">
        <f>IF($F12218="组件","C"&amp;TEXT(COUNTIFS($B$5:$B12218,$B12218,$F$5:$F12218,"组件"),"000"),"")</f>
      </c>
      <c r="J12218">
        <f>IF($B12218="","",IF($F12218="组件","",IF($Q12218&lt;&gt;"",IF(AND($B12218=$B12217,$F12217="组件"),$I12217,IF(AND($B12218=$B12217,$J12217&lt;&gt;""),$J12217,"")),"")))</f>
      </c>
      <c r="R12218">
        <f>IF($B12218="","",IF($J12218&lt;&gt;"",IFERROR(LOOKUP(2,1/(($B$5:$B$20000=$B12218)*($F$5:$F$20000="组件")*($I$5:$I$20000=$J12218)),$R$5:$R$20000)*IF($Q12218="",1,$Q12218),""),IF($P12218="","",IF($Q12218="",$P12218,$P12218*$Q12218))))</f>
      </c>
    </row>
    <row r="12219" spans="1:24" x14ac:dyDescent="0.25">
      <c r="A12219">
        <f>IF(B12219="","",IF(B12219=B12218,A12218,A12218+1))</f>
      </c>
      <c r="G12219">
        <f>IF($B12219="","",IF($J12219&lt;&gt;"",IFERROR(LOOKUP(2,1/(($B$5:$B$20000=$B12219)*($F$5:$F$20000="组件")*($I$5:$I$20000=$J12219)),$G$5:$G$20000)&amp;"."&amp;COUNTIFS($B$5:$B12219,$B12219,$J$5:$J12219,$J12219),""),COUNTIFS($B$5:$B12219,$B12219,$J$5:$J12219,"")))</f>
      </c>
      <c r="I12219">
        <f>IF($F12219="组件","C"&amp;TEXT(COUNTIFS($B$5:$B12219,$B12219,$F$5:$F12219,"组件"),"000"),"")</f>
      </c>
      <c r="J12219">
        <f>IF($B12219="","",IF($F12219="组件","",IF($Q12219&lt;&gt;"",IF(AND($B12219=$B12218,$F12218="组件"),$I12218,IF(AND($B12219=$B12218,$J12218&lt;&gt;""),$J12218,"")),"")))</f>
      </c>
      <c r="R12219">
        <f>IF($B12219="","",IF($J12219&lt;&gt;"",IFERROR(LOOKUP(2,1/(($B$5:$B$20000=$B12219)*($F$5:$F$20000="组件")*($I$5:$I$20000=$J12219)),$R$5:$R$20000)*IF($Q12219="",1,$Q12219),""),IF($P12219="","",IF($Q12219="",$P12219,$P12219*$Q12219))))</f>
      </c>
    </row>
    <row r="12220" spans="1:24" x14ac:dyDescent="0.25">
      <c r="A12220">
        <f>IF(B12220="","",IF(B12220=B12219,A12219,A12219+1))</f>
      </c>
      <c r="G12220">
        <f>IF($B12220="","",IF($J12220&lt;&gt;"",IFERROR(LOOKUP(2,1/(($B$5:$B$20000=$B12220)*($F$5:$F$20000="组件")*($I$5:$I$20000=$J12220)),$G$5:$G$20000)&amp;"."&amp;COUNTIFS($B$5:$B12220,$B12220,$J$5:$J12220,$J12220),""),COUNTIFS($B$5:$B12220,$B12220,$J$5:$J12220,"")))</f>
      </c>
      <c r="I12220">
        <f>IF($F12220="组件","C"&amp;TEXT(COUNTIFS($B$5:$B12220,$B12220,$F$5:$F12220,"组件"),"000"),"")</f>
      </c>
      <c r="J12220">
        <f>IF($B12220="","",IF($F12220="组件","",IF($Q12220&lt;&gt;"",IF(AND($B12220=$B12219,$F12219="组件"),$I12219,IF(AND($B12220=$B12219,$J12219&lt;&gt;""),$J12219,"")),"")))</f>
      </c>
      <c r="R12220">
        <f>IF($B12220="","",IF($J12220&lt;&gt;"",IFERROR(LOOKUP(2,1/(($B$5:$B$20000=$B12220)*($F$5:$F$20000="组件")*($I$5:$I$20000=$J12220)),$R$5:$R$20000)*IF($Q12220="",1,$Q12220),""),IF($P12220="","",IF($Q12220="",$P12220,$P12220*$Q12220))))</f>
      </c>
    </row>
    <row r="12221" spans="1:24" x14ac:dyDescent="0.25">
      <c r="A12221">
        <f>IF(B12221="","",IF(B12221=B12220,A12220,A12220+1))</f>
      </c>
      <c r="G12221">
        <f>IF($B12221="","",IF($J12221&lt;&gt;"",IFERROR(LOOKUP(2,1/(($B$5:$B$20000=$B12221)*($F$5:$F$20000="组件")*($I$5:$I$20000=$J12221)),$G$5:$G$20000)&amp;"."&amp;COUNTIFS($B$5:$B12221,$B12221,$J$5:$J12221,$J12221),""),COUNTIFS($B$5:$B12221,$B12221,$J$5:$J12221,"")))</f>
      </c>
      <c r="I12221">
        <f>IF($F12221="组件","C"&amp;TEXT(COUNTIFS($B$5:$B12221,$B12221,$F$5:$F12221,"组件"),"000"),"")</f>
      </c>
      <c r="J12221">
        <f>IF($B12221="","",IF($F12221="组件","",IF($Q12221&lt;&gt;"",IF(AND($B12221=$B12220,$F12220="组件"),$I12220,IF(AND($B12221=$B12220,$J12220&lt;&gt;""),$J12220,"")),"")))</f>
      </c>
      <c r="R12221">
        <f>IF($B12221="","",IF($J12221&lt;&gt;"",IFERROR(LOOKUP(2,1/(($B$5:$B$20000=$B12221)*($F$5:$F$20000="组件")*($I$5:$I$20000=$J12221)),$R$5:$R$20000)*IF($Q12221="",1,$Q12221),""),IF($P12221="","",IF($Q12221="",$P12221,$P12221*$Q12221))))</f>
      </c>
    </row>
    <row r="12222" spans="1:24" x14ac:dyDescent="0.25">
      <c r="A12222">
        <f>IF(B12222="","",IF(B12222=B12221,A12221,A12221+1))</f>
      </c>
      <c r="G12222">
        <f>IF($B12222="","",IF($J12222&lt;&gt;"",IFERROR(LOOKUP(2,1/(($B$5:$B$20000=$B12222)*($F$5:$F$20000="组件")*($I$5:$I$20000=$J12222)),$G$5:$G$20000)&amp;"."&amp;COUNTIFS($B$5:$B12222,$B12222,$J$5:$J12222,$J12222),""),COUNTIFS($B$5:$B12222,$B12222,$J$5:$J12222,"")))</f>
      </c>
      <c r="I12222">
        <f>IF($F12222="组件","C"&amp;TEXT(COUNTIFS($B$5:$B12222,$B12222,$F$5:$F12222,"组件"),"000"),"")</f>
      </c>
      <c r="J12222">
        <f>IF($B12222="","",IF($F12222="组件","",IF($Q12222&lt;&gt;"",IF(AND($B12222=$B12221,$F12221="组件"),$I12221,IF(AND($B12222=$B12221,$J12221&lt;&gt;""),$J12221,"")),"")))</f>
      </c>
      <c r="R12222">
        <f>IF($B12222="","",IF($J12222&lt;&gt;"",IFERROR(LOOKUP(2,1/(($B$5:$B$20000=$B12222)*($F$5:$F$20000="组件")*($I$5:$I$20000=$J12222)),$R$5:$R$20000)*IF($Q12222="",1,$Q12222),""),IF($P12222="","",IF($Q12222="",$P12222,$P12222*$Q12222))))</f>
      </c>
    </row>
    <row r="12223" spans="1:24" x14ac:dyDescent="0.25">
      <c r="A12223">
        <f>IF(B12223="","",IF(B12223=B12222,A12222,A12222+1))</f>
      </c>
      <c r="G12223">
        <f>IF($B12223="","",IF($J12223&lt;&gt;"",IFERROR(LOOKUP(2,1/(($B$5:$B$20000=$B12223)*($F$5:$F$20000="组件")*($I$5:$I$20000=$J12223)),$G$5:$G$20000)&amp;"."&amp;COUNTIFS($B$5:$B12223,$B12223,$J$5:$J12223,$J12223),""),COUNTIFS($B$5:$B12223,$B12223,$J$5:$J12223,"")))</f>
      </c>
      <c r="I12223">
        <f>IF($F12223="组件","C"&amp;TEXT(COUNTIFS($B$5:$B12223,$B12223,$F$5:$F12223,"组件"),"000"),"")</f>
      </c>
      <c r="J12223">
        <f>IF($B12223="","",IF($F12223="组件","",IF($Q12223&lt;&gt;"",IF(AND($B12223=$B12222,$F12222="组件"),$I12222,IF(AND($B12223=$B12222,$J12222&lt;&gt;""),$J12222,"")),"")))</f>
      </c>
      <c r="R12223">
        <f>IF($B12223="","",IF($J12223&lt;&gt;"",IFERROR(LOOKUP(2,1/(($B$5:$B$20000=$B12223)*($F$5:$F$20000="组件")*($I$5:$I$20000=$J12223)),$R$5:$R$20000)*IF($Q12223="",1,$Q12223),""),IF($P12223="","",IF($Q12223="",$P12223,$P12223*$Q12223))))</f>
      </c>
    </row>
    <row r="12224" spans="1:24" x14ac:dyDescent="0.25">
      <c r="A12224">
        <f>IF(B12224="","",IF(B12224=B12223,A12223,A12223+1))</f>
      </c>
      <c r="G12224">
        <f>IF($B12224="","",IF($J12224&lt;&gt;"",IFERROR(LOOKUP(2,1/(($B$5:$B$20000=$B12224)*($F$5:$F$20000="组件")*($I$5:$I$20000=$J12224)),$G$5:$G$20000)&amp;"."&amp;COUNTIFS($B$5:$B12224,$B12224,$J$5:$J12224,$J12224),""),COUNTIFS($B$5:$B12224,$B12224,$J$5:$J12224,"")))</f>
      </c>
      <c r="I12224">
        <f>IF($F12224="组件","C"&amp;TEXT(COUNTIFS($B$5:$B12224,$B12224,$F$5:$F12224,"组件"),"000"),"")</f>
      </c>
      <c r="J12224">
        <f>IF($B12224="","",IF($F12224="组件","",IF($Q12224&lt;&gt;"",IF(AND($B12224=$B12223,$F12223="组件"),$I12223,IF(AND($B12224=$B12223,$J12223&lt;&gt;""),$J12223,"")),"")))</f>
      </c>
      <c r="R12224">
        <f>IF($B12224="","",IF($J12224&lt;&gt;"",IFERROR(LOOKUP(2,1/(($B$5:$B$20000=$B12224)*($F$5:$F$20000="组件")*($I$5:$I$20000=$J12224)),$R$5:$R$20000)*IF($Q12224="",1,$Q12224),""),IF($P12224="","",IF($Q12224="",$P12224,$P12224*$Q12224))))</f>
      </c>
    </row>
    <row r="12225" spans="1:24" x14ac:dyDescent="0.25">
      <c r="A12225">
        <f>IF(B12225="","",IF(B12225=B12224,A12224,A12224+1))</f>
      </c>
      <c r="G12225">
        <f>IF($B12225="","",IF($J12225&lt;&gt;"",IFERROR(LOOKUP(2,1/(($B$5:$B$20000=$B12225)*($F$5:$F$20000="组件")*($I$5:$I$20000=$J12225)),$G$5:$G$20000)&amp;"."&amp;COUNTIFS($B$5:$B12225,$B12225,$J$5:$J12225,$J12225),""),COUNTIFS($B$5:$B12225,$B12225,$J$5:$J12225,"")))</f>
      </c>
      <c r="I12225">
        <f>IF($F12225="组件","C"&amp;TEXT(COUNTIFS($B$5:$B12225,$B12225,$F$5:$F12225,"组件"),"000"),"")</f>
      </c>
      <c r="J12225">
        <f>IF($B12225="","",IF($F12225="组件","",IF($Q12225&lt;&gt;"",IF(AND($B12225=$B12224,$F12224="组件"),$I12224,IF(AND($B12225=$B12224,$J12224&lt;&gt;""),$J12224,"")),"")))</f>
      </c>
      <c r="R12225">
        <f>IF($B12225="","",IF($J12225&lt;&gt;"",IFERROR(LOOKUP(2,1/(($B$5:$B$20000=$B12225)*($F$5:$F$20000="组件")*($I$5:$I$20000=$J12225)),$R$5:$R$20000)*IF($Q12225="",1,$Q12225),""),IF($P12225="","",IF($Q12225="",$P12225,$P12225*$Q12225))))</f>
      </c>
    </row>
    <row r="12226" spans="1:24" x14ac:dyDescent="0.25">
      <c r="A12226">
        <f>IF(B12226="","",IF(B12226=B12225,A12225,A12225+1))</f>
      </c>
      <c r="G12226">
        <f>IF($B12226="","",IF($J12226&lt;&gt;"",IFERROR(LOOKUP(2,1/(($B$5:$B$20000=$B12226)*($F$5:$F$20000="组件")*($I$5:$I$20000=$J12226)),$G$5:$G$20000)&amp;"."&amp;COUNTIFS($B$5:$B12226,$B12226,$J$5:$J12226,$J12226),""),COUNTIFS($B$5:$B12226,$B12226,$J$5:$J12226,"")))</f>
      </c>
      <c r="I12226">
        <f>IF($F12226="组件","C"&amp;TEXT(COUNTIFS($B$5:$B12226,$B12226,$F$5:$F12226,"组件"),"000"),"")</f>
      </c>
      <c r="J12226">
        <f>IF($B12226="","",IF($F12226="组件","",IF($Q12226&lt;&gt;"",IF(AND($B12226=$B12225,$F12225="组件"),$I12225,IF(AND($B12226=$B12225,$J12225&lt;&gt;""),$J12225,"")),"")))</f>
      </c>
      <c r="R12226">
        <f>IF($B12226="","",IF($J12226&lt;&gt;"",IFERROR(LOOKUP(2,1/(($B$5:$B$20000=$B12226)*($F$5:$F$20000="组件")*($I$5:$I$20000=$J12226)),$R$5:$R$20000)*IF($Q12226="",1,$Q12226),""),IF($P12226="","",IF($Q12226="",$P12226,$P12226*$Q12226))))</f>
      </c>
    </row>
    <row r="12227" spans="1:24" x14ac:dyDescent="0.25">
      <c r="A12227">
        <f>IF(B12227="","",IF(B12227=B12226,A12226,A12226+1))</f>
      </c>
      <c r="G12227">
        <f>IF($B12227="","",IF($J12227&lt;&gt;"",IFERROR(LOOKUP(2,1/(($B$5:$B$20000=$B12227)*($F$5:$F$20000="组件")*($I$5:$I$20000=$J12227)),$G$5:$G$20000)&amp;"."&amp;COUNTIFS($B$5:$B12227,$B12227,$J$5:$J12227,$J12227),""),COUNTIFS($B$5:$B12227,$B12227,$J$5:$J12227,"")))</f>
      </c>
      <c r="I12227">
        <f>IF($F12227="组件","C"&amp;TEXT(COUNTIFS($B$5:$B12227,$B12227,$F$5:$F12227,"组件"),"000"),"")</f>
      </c>
      <c r="J12227">
        <f>IF($B12227="","",IF($F12227="组件","",IF($Q12227&lt;&gt;"",IF(AND($B12227=$B12226,$F12226="组件"),$I12226,IF(AND($B12227=$B12226,$J12226&lt;&gt;""),$J12226,"")),"")))</f>
      </c>
      <c r="R12227">
        <f>IF($B12227="","",IF($J12227&lt;&gt;"",IFERROR(LOOKUP(2,1/(($B$5:$B$20000=$B12227)*($F$5:$F$20000="组件")*($I$5:$I$20000=$J12227)),$R$5:$R$20000)*IF($Q12227="",1,$Q12227),""),IF($P12227="","",IF($Q12227="",$P12227,$P12227*$Q12227))))</f>
      </c>
    </row>
    <row r="12228" spans="1:24" x14ac:dyDescent="0.25">
      <c r="A12228">
        <f>IF(B12228="","",IF(B12228=B12227,A12227,A12227+1))</f>
      </c>
      <c r="G12228">
        <f>IF($B12228="","",IF($J12228&lt;&gt;"",IFERROR(LOOKUP(2,1/(($B$5:$B$20000=$B12228)*($F$5:$F$20000="组件")*($I$5:$I$20000=$J12228)),$G$5:$G$20000)&amp;"."&amp;COUNTIFS($B$5:$B12228,$B12228,$J$5:$J12228,$J12228),""),COUNTIFS($B$5:$B12228,$B12228,$J$5:$J12228,"")))</f>
      </c>
      <c r="I12228">
        <f>IF($F12228="组件","C"&amp;TEXT(COUNTIFS($B$5:$B12228,$B12228,$F$5:$F12228,"组件"),"000"),"")</f>
      </c>
      <c r="J12228">
        <f>IF($B12228="","",IF($F12228="组件","",IF($Q12228&lt;&gt;"",IF(AND($B12228=$B12227,$F12227="组件"),$I12227,IF(AND($B12228=$B12227,$J12227&lt;&gt;""),$J12227,"")),"")))</f>
      </c>
      <c r="R12228">
        <f>IF($B12228="","",IF($J12228&lt;&gt;"",IFERROR(LOOKUP(2,1/(($B$5:$B$20000=$B12228)*($F$5:$F$20000="组件")*($I$5:$I$20000=$J12228)),$R$5:$R$20000)*IF($Q12228="",1,$Q12228),""),IF($P12228="","",IF($Q12228="",$P12228,$P12228*$Q12228))))</f>
      </c>
    </row>
    <row r="12229" spans="1:24" x14ac:dyDescent="0.25">
      <c r="A12229">
        <f>IF(B12229="","",IF(B12229=B12228,A12228,A12228+1))</f>
      </c>
      <c r="G12229">
        <f>IF($B12229="","",IF($J12229&lt;&gt;"",IFERROR(LOOKUP(2,1/(($B$5:$B$20000=$B12229)*($F$5:$F$20000="组件")*($I$5:$I$20000=$J12229)),$G$5:$G$20000)&amp;"."&amp;COUNTIFS($B$5:$B12229,$B12229,$J$5:$J12229,$J12229),""),COUNTIFS($B$5:$B12229,$B12229,$J$5:$J12229,"")))</f>
      </c>
      <c r="I12229">
        <f>IF($F12229="组件","C"&amp;TEXT(COUNTIFS($B$5:$B12229,$B12229,$F$5:$F12229,"组件"),"000"),"")</f>
      </c>
      <c r="J12229">
        <f>IF($B12229="","",IF($F12229="组件","",IF($Q12229&lt;&gt;"",IF(AND($B12229=$B12228,$F12228="组件"),$I12228,IF(AND($B12229=$B12228,$J12228&lt;&gt;""),$J12228,"")),"")))</f>
      </c>
      <c r="R12229">
        <f>IF($B12229="","",IF($J12229&lt;&gt;"",IFERROR(LOOKUP(2,1/(($B$5:$B$20000=$B12229)*($F$5:$F$20000="组件")*($I$5:$I$20000=$J12229)),$R$5:$R$20000)*IF($Q12229="",1,$Q12229),""),IF($P12229="","",IF($Q12229="",$P12229,$P12229*$Q12229))))</f>
      </c>
    </row>
    <row r="12230" spans="1:24" x14ac:dyDescent="0.25">
      <c r="A12230">
        <f>IF(B12230="","",IF(B12230=B12229,A12229,A12229+1))</f>
      </c>
      <c r="G12230">
        <f>IF($B12230="","",IF($J12230&lt;&gt;"",IFERROR(LOOKUP(2,1/(($B$5:$B$20000=$B12230)*($F$5:$F$20000="组件")*($I$5:$I$20000=$J12230)),$G$5:$G$20000)&amp;"."&amp;COUNTIFS($B$5:$B12230,$B12230,$J$5:$J12230,$J12230),""),COUNTIFS($B$5:$B12230,$B12230,$J$5:$J12230,"")))</f>
      </c>
      <c r="I12230">
        <f>IF($F12230="组件","C"&amp;TEXT(COUNTIFS($B$5:$B12230,$B12230,$F$5:$F12230,"组件"),"000"),"")</f>
      </c>
      <c r="J12230">
        <f>IF($B12230="","",IF($F12230="组件","",IF($Q12230&lt;&gt;"",IF(AND($B12230=$B12229,$F12229="组件"),$I12229,IF(AND($B12230=$B12229,$J12229&lt;&gt;""),$J12229,"")),"")))</f>
      </c>
      <c r="R12230">
        <f>IF($B12230="","",IF($J12230&lt;&gt;"",IFERROR(LOOKUP(2,1/(($B$5:$B$20000=$B12230)*($F$5:$F$20000="组件")*($I$5:$I$20000=$J12230)),$R$5:$R$20000)*IF($Q12230="",1,$Q12230),""),IF($P12230="","",IF($Q12230="",$P12230,$P12230*$Q12230))))</f>
      </c>
    </row>
    <row r="12231" spans="1:24" x14ac:dyDescent="0.25">
      <c r="A12231">
        <f>IF(B12231="","",IF(B12231=B12230,A12230,A12230+1))</f>
      </c>
      <c r="G12231">
        <f>IF($B12231="","",IF($J12231&lt;&gt;"",IFERROR(LOOKUP(2,1/(($B$5:$B$20000=$B12231)*($F$5:$F$20000="组件")*($I$5:$I$20000=$J12231)),$G$5:$G$20000)&amp;"."&amp;COUNTIFS($B$5:$B12231,$B12231,$J$5:$J12231,$J12231),""),COUNTIFS($B$5:$B12231,$B12231,$J$5:$J12231,"")))</f>
      </c>
      <c r="I12231">
        <f>IF($F12231="组件","C"&amp;TEXT(COUNTIFS($B$5:$B12231,$B12231,$F$5:$F12231,"组件"),"000"),"")</f>
      </c>
      <c r="J12231">
        <f>IF($B12231="","",IF($F12231="组件","",IF($Q12231&lt;&gt;"",IF(AND($B12231=$B12230,$F12230="组件"),$I12230,IF(AND($B12231=$B12230,$J12230&lt;&gt;""),$J12230,"")),"")))</f>
      </c>
      <c r="R12231">
        <f>IF($B12231="","",IF($J12231&lt;&gt;"",IFERROR(LOOKUP(2,1/(($B$5:$B$20000=$B12231)*($F$5:$F$20000="组件")*($I$5:$I$20000=$J12231)),$R$5:$R$20000)*IF($Q12231="",1,$Q12231),""),IF($P12231="","",IF($Q12231="",$P12231,$P12231*$Q12231))))</f>
      </c>
    </row>
    <row r="12232" spans="1:24" x14ac:dyDescent="0.25">
      <c r="A12232">
        <f>IF(B12232="","",IF(B12232=B12231,A12231,A12231+1))</f>
      </c>
      <c r="G12232">
        <f>IF($B12232="","",IF($J12232&lt;&gt;"",IFERROR(LOOKUP(2,1/(($B$5:$B$20000=$B12232)*($F$5:$F$20000="组件")*($I$5:$I$20000=$J12232)),$G$5:$G$20000)&amp;"."&amp;COUNTIFS($B$5:$B12232,$B12232,$J$5:$J12232,$J12232),""),COUNTIFS($B$5:$B12232,$B12232,$J$5:$J12232,"")))</f>
      </c>
      <c r="I12232">
        <f>IF($F12232="组件","C"&amp;TEXT(COUNTIFS($B$5:$B12232,$B12232,$F$5:$F12232,"组件"),"000"),"")</f>
      </c>
      <c r="J12232">
        <f>IF($B12232="","",IF($F12232="组件","",IF($Q12232&lt;&gt;"",IF(AND($B12232=$B12231,$F12231="组件"),$I12231,IF(AND($B12232=$B12231,$J12231&lt;&gt;""),$J12231,"")),"")))</f>
      </c>
      <c r="R12232">
        <f>IF($B12232="","",IF($J12232&lt;&gt;"",IFERROR(LOOKUP(2,1/(($B$5:$B$20000=$B12232)*($F$5:$F$20000="组件")*($I$5:$I$20000=$J12232)),$R$5:$R$20000)*IF($Q12232="",1,$Q12232),""),IF($P12232="","",IF($Q12232="",$P12232,$P12232*$Q12232))))</f>
      </c>
    </row>
    <row r="12233" spans="1:24" x14ac:dyDescent="0.25">
      <c r="A12233">
        <f>IF(B12233="","",IF(B12233=B12232,A12232,A12232+1))</f>
      </c>
      <c r="G12233">
        <f>IF($B12233="","",IF($J12233&lt;&gt;"",IFERROR(LOOKUP(2,1/(($B$5:$B$20000=$B12233)*($F$5:$F$20000="组件")*($I$5:$I$20000=$J12233)),$G$5:$G$20000)&amp;"."&amp;COUNTIFS($B$5:$B12233,$B12233,$J$5:$J12233,$J12233),""),COUNTIFS($B$5:$B12233,$B12233,$J$5:$J12233,"")))</f>
      </c>
      <c r="I12233">
        <f>IF($F12233="组件","C"&amp;TEXT(COUNTIFS($B$5:$B12233,$B12233,$F$5:$F12233,"组件"),"000"),"")</f>
      </c>
      <c r="J12233">
        <f>IF($B12233="","",IF($F12233="组件","",IF($Q12233&lt;&gt;"",IF(AND($B12233=$B12232,$F12232="组件"),$I12232,IF(AND($B12233=$B12232,$J12232&lt;&gt;""),$J12232,"")),"")))</f>
      </c>
      <c r="R12233">
        <f>IF($B12233="","",IF($J12233&lt;&gt;"",IFERROR(LOOKUP(2,1/(($B$5:$B$20000=$B12233)*($F$5:$F$20000="组件")*($I$5:$I$20000=$J12233)),$R$5:$R$20000)*IF($Q12233="",1,$Q12233),""),IF($P12233="","",IF($Q12233="",$P12233,$P12233*$Q12233))))</f>
      </c>
    </row>
    <row r="12234" spans="1:24" x14ac:dyDescent="0.25">
      <c r="A12234">
        <f>IF(B12234="","",IF(B12234=B12233,A12233,A12233+1))</f>
      </c>
      <c r="G12234">
        <f>IF($B12234="","",IF($J12234&lt;&gt;"",IFERROR(LOOKUP(2,1/(($B$5:$B$20000=$B12234)*($F$5:$F$20000="组件")*($I$5:$I$20000=$J12234)),$G$5:$G$20000)&amp;"."&amp;COUNTIFS($B$5:$B12234,$B12234,$J$5:$J12234,$J12234),""),COUNTIFS($B$5:$B12234,$B12234,$J$5:$J12234,"")))</f>
      </c>
      <c r="I12234">
        <f>IF($F12234="组件","C"&amp;TEXT(COUNTIFS($B$5:$B12234,$B12234,$F$5:$F12234,"组件"),"000"),"")</f>
      </c>
      <c r="J12234">
        <f>IF($B12234="","",IF($F12234="组件","",IF($Q12234&lt;&gt;"",IF(AND($B12234=$B12233,$F12233="组件"),$I12233,IF(AND($B12234=$B12233,$J12233&lt;&gt;""),$J12233,"")),"")))</f>
      </c>
      <c r="R12234">
        <f>IF($B12234="","",IF($J12234&lt;&gt;"",IFERROR(LOOKUP(2,1/(($B$5:$B$20000=$B12234)*($F$5:$F$20000="组件")*($I$5:$I$20000=$J12234)),$R$5:$R$20000)*IF($Q12234="",1,$Q12234),""),IF($P12234="","",IF($Q12234="",$P12234,$P12234*$Q12234))))</f>
      </c>
    </row>
    <row r="12235" spans="1:24" x14ac:dyDescent="0.25">
      <c r="A12235">
        <f>IF(B12235="","",IF(B12235=B12234,A12234,A12234+1))</f>
      </c>
      <c r="G12235">
        <f>IF($B12235="","",IF($J12235&lt;&gt;"",IFERROR(LOOKUP(2,1/(($B$5:$B$20000=$B12235)*($F$5:$F$20000="组件")*($I$5:$I$20000=$J12235)),$G$5:$G$20000)&amp;"."&amp;COUNTIFS($B$5:$B12235,$B12235,$J$5:$J12235,$J12235),""),COUNTIFS($B$5:$B12235,$B12235,$J$5:$J12235,"")))</f>
      </c>
      <c r="I12235">
        <f>IF($F12235="组件","C"&amp;TEXT(COUNTIFS($B$5:$B12235,$B12235,$F$5:$F12235,"组件"),"000"),"")</f>
      </c>
      <c r="J12235">
        <f>IF($B12235="","",IF($F12235="组件","",IF($Q12235&lt;&gt;"",IF(AND($B12235=$B12234,$F12234="组件"),$I12234,IF(AND($B12235=$B12234,$J12234&lt;&gt;""),$J12234,"")),"")))</f>
      </c>
      <c r="R12235">
        <f>IF($B12235="","",IF($J12235&lt;&gt;"",IFERROR(LOOKUP(2,1/(($B$5:$B$20000=$B12235)*($F$5:$F$20000="组件")*($I$5:$I$20000=$J12235)),$R$5:$R$20000)*IF($Q12235="",1,$Q12235),""),IF($P12235="","",IF($Q12235="",$P12235,$P12235*$Q12235))))</f>
      </c>
    </row>
    <row r="12236" spans="1:24" x14ac:dyDescent="0.25">
      <c r="A12236">
        <f>IF(B12236="","",IF(B12236=B12235,A12235,A12235+1))</f>
      </c>
      <c r="G12236">
        <f>IF($B12236="","",IF($J12236&lt;&gt;"",IFERROR(LOOKUP(2,1/(($B$5:$B$20000=$B12236)*($F$5:$F$20000="组件")*($I$5:$I$20000=$J12236)),$G$5:$G$20000)&amp;"."&amp;COUNTIFS($B$5:$B12236,$B12236,$J$5:$J12236,$J12236),""),COUNTIFS($B$5:$B12236,$B12236,$J$5:$J12236,"")))</f>
      </c>
      <c r="I12236">
        <f>IF($F12236="组件","C"&amp;TEXT(COUNTIFS($B$5:$B12236,$B12236,$F$5:$F12236,"组件"),"000"),"")</f>
      </c>
      <c r="J12236">
        <f>IF($B12236="","",IF($F12236="组件","",IF($Q12236&lt;&gt;"",IF(AND($B12236=$B12235,$F12235="组件"),$I12235,IF(AND($B12236=$B12235,$J12235&lt;&gt;""),$J12235,"")),"")))</f>
      </c>
      <c r="R12236">
        <f>IF($B12236="","",IF($J12236&lt;&gt;"",IFERROR(LOOKUP(2,1/(($B$5:$B$20000=$B12236)*($F$5:$F$20000="组件")*($I$5:$I$20000=$J12236)),$R$5:$R$20000)*IF($Q12236="",1,$Q12236),""),IF($P12236="","",IF($Q12236="",$P12236,$P12236*$Q12236))))</f>
      </c>
    </row>
    <row r="12237" spans="1:24" x14ac:dyDescent="0.25">
      <c r="A12237">
        <f>IF(B12237="","",IF(B12237=B12236,A12236,A12236+1))</f>
      </c>
      <c r="G12237">
        <f>IF($B12237="","",IF($J12237&lt;&gt;"",IFERROR(LOOKUP(2,1/(($B$5:$B$20000=$B12237)*($F$5:$F$20000="组件")*($I$5:$I$20000=$J12237)),$G$5:$G$20000)&amp;"."&amp;COUNTIFS($B$5:$B12237,$B12237,$J$5:$J12237,$J12237),""),COUNTIFS($B$5:$B12237,$B12237,$J$5:$J12237,"")))</f>
      </c>
      <c r="I12237">
        <f>IF($F12237="组件","C"&amp;TEXT(COUNTIFS($B$5:$B12237,$B12237,$F$5:$F12237,"组件"),"000"),"")</f>
      </c>
      <c r="J12237">
        <f>IF($B12237="","",IF($F12237="组件","",IF($Q12237&lt;&gt;"",IF(AND($B12237=$B12236,$F12236="组件"),$I12236,IF(AND($B12237=$B12236,$J12236&lt;&gt;""),$J12236,"")),"")))</f>
      </c>
      <c r="R12237">
        <f>IF($B12237="","",IF($J12237&lt;&gt;"",IFERROR(LOOKUP(2,1/(($B$5:$B$20000=$B12237)*($F$5:$F$20000="组件")*($I$5:$I$20000=$J12237)),$R$5:$R$20000)*IF($Q12237="",1,$Q12237),""),IF($P12237="","",IF($Q12237="",$P12237,$P12237*$Q12237))))</f>
      </c>
    </row>
    <row r="12238" spans="1:24" x14ac:dyDescent="0.25">
      <c r="A12238">
        <f>IF(B12238="","",IF(B12238=B12237,A12237,A12237+1))</f>
      </c>
      <c r="G12238">
        <f>IF($B12238="","",IF($J12238&lt;&gt;"",IFERROR(LOOKUP(2,1/(($B$5:$B$20000=$B12238)*($F$5:$F$20000="组件")*($I$5:$I$20000=$J12238)),$G$5:$G$20000)&amp;"."&amp;COUNTIFS($B$5:$B12238,$B12238,$J$5:$J12238,$J12238),""),COUNTIFS($B$5:$B12238,$B12238,$J$5:$J12238,"")))</f>
      </c>
      <c r="I12238">
        <f>IF($F12238="组件","C"&amp;TEXT(COUNTIFS($B$5:$B12238,$B12238,$F$5:$F12238,"组件"),"000"),"")</f>
      </c>
      <c r="J12238">
        <f>IF($B12238="","",IF($F12238="组件","",IF($Q12238&lt;&gt;"",IF(AND($B12238=$B12237,$F12237="组件"),$I12237,IF(AND($B12238=$B12237,$J12237&lt;&gt;""),$J12237,"")),"")))</f>
      </c>
      <c r="R12238">
        <f>IF($B12238="","",IF($J12238&lt;&gt;"",IFERROR(LOOKUP(2,1/(($B$5:$B$20000=$B12238)*($F$5:$F$20000="组件")*($I$5:$I$20000=$J12238)),$R$5:$R$20000)*IF($Q12238="",1,$Q12238),""),IF($P12238="","",IF($Q12238="",$P12238,$P12238*$Q12238))))</f>
      </c>
    </row>
    <row r="12239" spans="1:24" x14ac:dyDescent="0.25">
      <c r="A12239">
        <f>IF(B12239="","",IF(B12239=B12238,A12238,A12238+1))</f>
      </c>
      <c r="G12239">
        <f>IF($B12239="","",IF($J12239&lt;&gt;"",IFERROR(LOOKUP(2,1/(($B$5:$B$20000=$B12239)*($F$5:$F$20000="组件")*($I$5:$I$20000=$J12239)),$G$5:$G$20000)&amp;"."&amp;COUNTIFS($B$5:$B12239,$B12239,$J$5:$J12239,$J12239),""),COUNTIFS($B$5:$B12239,$B12239,$J$5:$J12239,"")))</f>
      </c>
      <c r="I12239">
        <f>IF($F12239="组件","C"&amp;TEXT(COUNTIFS($B$5:$B12239,$B12239,$F$5:$F12239,"组件"),"000"),"")</f>
      </c>
      <c r="J12239">
        <f>IF($B12239="","",IF($F12239="组件","",IF($Q12239&lt;&gt;"",IF(AND($B12239=$B12238,$F12238="组件"),$I12238,IF(AND($B12239=$B12238,$J12238&lt;&gt;""),$J12238,"")),"")))</f>
      </c>
      <c r="R12239">
        <f>IF($B12239="","",IF($J12239&lt;&gt;"",IFERROR(LOOKUP(2,1/(($B$5:$B$20000=$B12239)*($F$5:$F$20000="组件")*($I$5:$I$20000=$J12239)),$R$5:$R$20000)*IF($Q12239="",1,$Q12239),""),IF($P12239="","",IF($Q12239="",$P12239,$P12239*$Q12239))))</f>
      </c>
    </row>
    <row r="12240" spans="1:24" x14ac:dyDescent="0.25">
      <c r="A12240">
        <f>IF(B12240="","",IF(B12240=B12239,A12239,A12239+1))</f>
      </c>
      <c r="G12240">
        <f>IF($B12240="","",IF($J12240&lt;&gt;"",IFERROR(LOOKUP(2,1/(($B$5:$B$20000=$B12240)*($F$5:$F$20000="组件")*($I$5:$I$20000=$J12240)),$G$5:$G$20000)&amp;"."&amp;COUNTIFS($B$5:$B12240,$B12240,$J$5:$J12240,$J12240),""),COUNTIFS($B$5:$B12240,$B12240,$J$5:$J12240,"")))</f>
      </c>
      <c r="I12240">
        <f>IF($F12240="组件","C"&amp;TEXT(COUNTIFS($B$5:$B12240,$B12240,$F$5:$F12240,"组件"),"000"),"")</f>
      </c>
      <c r="J12240">
        <f>IF($B12240="","",IF($F12240="组件","",IF($Q12240&lt;&gt;"",IF(AND($B12240=$B12239,$F12239="组件"),$I12239,IF(AND($B12240=$B12239,$J12239&lt;&gt;""),$J12239,"")),"")))</f>
      </c>
      <c r="R12240">
        <f>IF($B12240="","",IF($J12240&lt;&gt;"",IFERROR(LOOKUP(2,1/(($B$5:$B$20000=$B12240)*($F$5:$F$20000="组件")*($I$5:$I$20000=$J12240)),$R$5:$R$20000)*IF($Q12240="",1,$Q12240),""),IF($P12240="","",IF($Q12240="",$P12240,$P12240*$Q12240))))</f>
      </c>
    </row>
    <row r="12241" spans="1:24" x14ac:dyDescent="0.25">
      <c r="A12241">
        <f>IF(B12241="","",IF(B12241=B12240,A12240,A12240+1))</f>
      </c>
      <c r="G12241">
        <f>IF($B12241="","",IF($J12241&lt;&gt;"",IFERROR(LOOKUP(2,1/(($B$5:$B$20000=$B12241)*($F$5:$F$20000="组件")*($I$5:$I$20000=$J12241)),$G$5:$G$20000)&amp;"."&amp;COUNTIFS($B$5:$B12241,$B12241,$J$5:$J12241,$J12241),""),COUNTIFS($B$5:$B12241,$B12241,$J$5:$J12241,"")))</f>
      </c>
      <c r="I12241">
        <f>IF($F12241="组件","C"&amp;TEXT(COUNTIFS($B$5:$B12241,$B12241,$F$5:$F12241,"组件"),"000"),"")</f>
      </c>
      <c r="J12241">
        <f>IF($B12241="","",IF($F12241="组件","",IF($Q12241&lt;&gt;"",IF(AND($B12241=$B12240,$F12240="组件"),$I12240,IF(AND($B12241=$B12240,$J12240&lt;&gt;""),$J12240,"")),"")))</f>
      </c>
      <c r="R12241">
        <f>IF($B12241="","",IF($J12241&lt;&gt;"",IFERROR(LOOKUP(2,1/(($B$5:$B$20000=$B12241)*($F$5:$F$20000="组件")*($I$5:$I$20000=$J12241)),$R$5:$R$20000)*IF($Q12241="",1,$Q12241),""),IF($P12241="","",IF($Q12241="",$P12241,$P12241*$Q12241))))</f>
      </c>
    </row>
    <row r="12242" spans="1:24" x14ac:dyDescent="0.25">
      <c r="A12242">
        <f>IF(B12242="","",IF(B12242=B12241,A12241,A12241+1))</f>
      </c>
      <c r="G12242">
        <f>IF($B12242="","",IF($J12242&lt;&gt;"",IFERROR(LOOKUP(2,1/(($B$5:$B$20000=$B12242)*($F$5:$F$20000="组件")*($I$5:$I$20000=$J12242)),$G$5:$G$20000)&amp;"."&amp;COUNTIFS($B$5:$B12242,$B12242,$J$5:$J12242,$J12242),""),COUNTIFS($B$5:$B12242,$B12242,$J$5:$J12242,"")))</f>
      </c>
      <c r="I12242">
        <f>IF($F12242="组件","C"&amp;TEXT(COUNTIFS($B$5:$B12242,$B12242,$F$5:$F12242,"组件"),"000"),"")</f>
      </c>
      <c r="J12242">
        <f>IF($B12242="","",IF($F12242="组件","",IF($Q12242&lt;&gt;"",IF(AND($B12242=$B12241,$F12241="组件"),$I12241,IF(AND($B12242=$B12241,$J12241&lt;&gt;""),$J12241,"")),"")))</f>
      </c>
      <c r="R12242">
        <f>IF($B12242="","",IF($J12242&lt;&gt;"",IFERROR(LOOKUP(2,1/(($B$5:$B$20000=$B12242)*($F$5:$F$20000="组件")*($I$5:$I$20000=$J12242)),$R$5:$R$20000)*IF($Q12242="",1,$Q12242),""),IF($P12242="","",IF($Q12242="",$P12242,$P12242*$Q12242))))</f>
      </c>
    </row>
    <row r="12243" spans="1:24" x14ac:dyDescent="0.25">
      <c r="A12243">
        <f>IF(B12243="","",IF(B12243=B12242,A12242,A12242+1))</f>
      </c>
      <c r="G12243">
        <f>IF($B12243="","",IF($J12243&lt;&gt;"",IFERROR(LOOKUP(2,1/(($B$5:$B$20000=$B12243)*($F$5:$F$20000="组件")*($I$5:$I$20000=$J12243)),$G$5:$G$20000)&amp;"."&amp;COUNTIFS($B$5:$B12243,$B12243,$J$5:$J12243,$J12243),""),COUNTIFS($B$5:$B12243,$B12243,$J$5:$J12243,"")))</f>
      </c>
      <c r="I12243">
        <f>IF($F12243="组件","C"&amp;TEXT(COUNTIFS($B$5:$B12243,$B12243,$F$5:$F12243,"组件"),"000"),"")</f>
      </c>
      <c r="J12243">
        <f>IF($B12243="","",IF($F12243="组件","",IF($Q12243&lt;&gt;"",IF(AND($B12243=$B12242,$F12242="组件"),$I12242,IF(AND($B12243=$B12242,$J12242&lt;&gt;""),$J12242,"")),"")))</f>
      </c>
      <c r="R12243">
        <f>IF($B12243="","",IF($J12243&lt;&gt;"",IFERROR(LOOKUP(2,1/(($B$5:$B$20000=$B12243)*($F$5:$F$20000="组件")*($I$5:$I$20000=$J12243)),$R$5:$R$20000)*IF($Q12243="",1,$Q12243),""),IF($P12243="","",IF($Q12243="",$P12243,$P12243*$Q12243))))</f>
      </c>
    </row>
    <row r="12244" spans="1:24" x14ac:dyDescent="0.25">
      <c r="A12244">
        <f>IF(B12244="","",IF(B12244=B12243,A12243,A12243+1))</f>
      </c>
      <c r="G12244">
        <f>IF($B12244="","",IF($J12244&lt;&gt;"",IFERROR(LOOKUP(2,1/(($B$5:$B$20000=$B12244)*($F$5:$F$20000="组件")*($I$5:$I$20000=$J12244)),$G$5:$G$20000)&amp;"."&amp;COUNTIFS($B$5:$B12244,$B12244,$J$5:$J12244,$J12244),""),COUNTIFS($B$5:$B12244,$B12244,$J$5:$J12244,"")))</f>
      </c>
      <c r="I12244">
        <f>IF($F12244="组件","C"&amp;TEXT(COUNTIFS($B$5:$B12244,$B12244,$F$5:$F12244,"组件"),"000"),"")</f>
      </c>
      <c r="J12244">
        <f>IF($B12244="","",IF($F12244="组件","",IF($Q12244&lt;&gt;"",IF(AND($B12244=$B12243,$F12243="组件"),$I12243,IF(AND($B12244=$B12243,$J12243&lt;&gt;""),$J12243,"")),"")))</f>
      </c>
      <c r="R12244">
        <f>IF($B12244="","",IF($J12244&lt;&gt;"",IFERROR(LOOKUP(2,1/(($B$5:$B$20000=$B12244)*($F$5:$F$20000="组件")*($I$5:$I$20000=$J12244)),$R$5:$R$20000)*IF($Q12244="",1,$Q12244),""),IF($P12244="","",IF($Q12244="",$P12244,$P12244*$Q12244))))</f>
      </c>
    </row>
    <row r="12245" spans="1:24" x14ac:dyDescent="0.25">
      <c r="A12245">
        <f>IF(B12245="","",IF(B12245=B12244,A12244,A12244+1))</f>
      </c>
      <c r="G12245">
        <f>IF($B12245="","",IF($J12245&lt;&gt;"",IFERROR(LOOKUP(2,1/(($B$5:$B$20000=$B12245)*($F$5:$F$20000="组件")*($I$5:$I$20000=$J12245)),$G$5:$G$20000)&amp;"."&amp;COUNTIFS($B$5:$B12245,$B12245,$J$5:$J12245,$J12245),""),COUNTIFS($B$5:$B12245,$B12245,$J$5:$J12245,"")))</f>
      </c>
      <c r="I12245">
        <f>IF($F12245="组件","C"&amp;TEXT(COUNTIFS($B$5:$B12245,$B12245,$F$5:$F12245,"组件"),"000"),"")</f>
      </c>
      <c r="J12245">
        <f>IF($B12245="","",IF($F12245="组件","",IF($Q12245&lt;&gt;"",IF(AND($B12245=$B12244,$F12244="组件"),$I12244,IF(AND($B12245=$B12244,$J12244&lt;&gt;""),$J12244,"")),"")))</f>
      </c>
      <c r="R12245">
        <f>IF($B12245="","",IF($J12245&lt;&gt;"",IFERROR(LOOKUP(2,1/(($B$5:$B$20000=$B12245)*($F$5:$F$20000="组件")*($I$5:$I$20000=$J12245)),$R$5:$R$20000)*IF($Q12245="",1,$Q12245),""),IF($P12245="","",IF($Q12245="",$P12245,$P12245*$Q12245))))</f>
      </c>
    </row>
    <row r="12246" spans="1:24" x14ac:dyDescent="0.25">
      <c r="A12246">
        <f>IF(B12246="","",IF(B12246=B12245,A12245,A12245+1))</f>
      </c>
      <c r="G12246">
        <f>IF($B12246="","",IF($J12246&lt;&gt;"",IFERROR(LOOKUP(2,1/(($B$5:$B$20000=$B12246)*($F$5:$F$20000="组件")*($I$5:$I$20000=$J12246)),$G$5:$G$20000)&amp;"."&amp;COUNTIFS($B$5:$B12246,$B12246,$J$5:$J12246,$J12246),""),COUNTIFS($B$5:$B12246,$B12246,$J$5:$J12246,"")))</f>
      </c>
      <c r="I12246">
        <f>IF($F12246="组件","C"&amp;TEXT(COUNTIFS($B$5:$B12246,$B12246,$F$5:$F12246,"组件"),"000"),"")</f>
      </c>
      <c r="J12246">
        <f>IF($B12246="","",IF($F12246="组件","",IF($Q12246&lt;&gt;"",IF(AND($B12246=$B12245,$F12245="组件"),$I12245,IF(AND($B12246=$B12245,$J12245&lt;&gt;""),$J12245,"")),"")))</f>
      </c>
      <c r="R12246">
        <f>IF($B12246="","",IF($J12246&lt;&gt;"",IFERROR(LOOKUP(2,1/(($B$5:$B$20000=$B12246)*($F$5:$F$20000="组件")*($I$5:$I$20000=$J12246)),$R$5:$R$20000)*IF($Q12246="",1,$Q12246),""),IF($P12246="","",IF($Q12246="",$P12246,$P12246*$Q12246))))</f>
      </c>
    </row>
    <row r="12247" spans="1:24" x14ac:dyDescent="0.25">
      <c r="A12247">
        <f>IF(B12247="","",IF(B12247=B12246,A12246,A12246+1))</f>
      </c>
      <c r="G12247">
        <f>IF($B12247="","",IF($J12247&lt;&gt;"",IFERROR(LOOKUP(2,1/(($B$5:$B$20000=$B12247)*($F$5:$F$20000="组件")*($I$5:$I$20000=$J12247)),$G$5:$G$20000)&amp;"."&amp;COUNTIFS($B$5:$B12247,$B12247,$J$5:$J12247,$J12247),""),COUNTIFS($B$5:$B12247,$B12247,$J$5:$J12247,"")))</f>
      </c>
      <c r="I12247">
        <f>IF($F12247="组件","C"&amp;TEXT(COUNTIFS($B$5:$B12247,$B12247,$F$5:$F12247,"组件"),"000"),"")</f>
      </c>
      <c r="J12247">
        <f>IF($B12247="","",IF($F12247="组件","",IF($Q12247&lt;&gt;"",IF(AND($B12247=$B12246,$F12246="组件"),$I12246,IF(AND($B12247=$B12246,$J12246&lt;&gt;""),$J12246,"")),"")))</f>
      </c>
      <c r="R12247">
        <f>IF($B12247="","",IF($J12247&lt;&gt;"",IFERROR(LOOKUP(2,1/(($B$5:$B$20000=$B12247)*($F$5:$F$20000="组件")*($I$5:$I$20000=$J12247)),$R$5:$R$20000)*IF($Q12247="",1,$Q12247),""),IF($P12247="","",IF($Q12247="",$P12247,$P12247*$Q12247))))</f>
      </c>
    </row>
    <row r="12248" spans="1:24" x14ac:dyDescent="0.25">
      <c r="A12248">
        <f>IF(B12248="","",IF(B12248=B12247,A12247,A12247+1))</f>
      </c>
      <c r="G12248">
        <f>IF($B12248="","",IF($J12248&lt;&gt;"",IFERROR(LOOKUP(2,1/(($B$5:$B$20000=$B12248)*($F$5:$F$20000="组件")*($I$5:$I$20000=$J12248)),$G$5:$G$20000)&amp;"."&amp;COUNTIFS($B$5:$B12248,$B12248,$J$5:$J12248,$J12248),""),COUNTIFS($B$5:$B12248,$B12248,$J$5:$J12248,"")))</f>
      </c>
      <c r="I12248">
        <f>IF($F12248="组件","C"&amp;TEXT(COUNTIFS($B$5:$B12248,$B12248,$F$5:$F12248,"组件"),"000"),"")</f>
      </c>
      <c r="J12248">
        <f>IF($B12248="","",IF($F12248="组件","",IF($Q12248&lt;&gt;"",IF(AND($B12248=$B12247,$F12247="组件"),$I12247,IF(AND($B12248=$B12247,$J12247&lt;&gt;""),$J12247,"")),"")))</f>
      </c>
      <c r="R12248">
        <f>IF($B12248="","",IF($J12248&lt;&gt;"",IFERROR(LOOKUP(2,1/(($B$5:$B$20000=$B12248)*($F$5:$F$20000="组件")*($I$5:$I$20000=$J12248)),$R$5:$R$20000)*IF($Q12248="",1,$Q12248),""),IF($P12248="","",IF($Q12248="",$P12248,$P12248*$Q12248))))</f>
      </c>
    </row>
    <row r="12249" spans="1:24" x14ac:dyDescent="0.25">
      <c r="A12249">
        <f>IF(B12249="","",IF(B12249=B12248,A12248,A12248+1))</f>
      </c>
      <c r="G12249">
        <f>IF($B12249="","",IF($J12249&lt;&gt;"",IFERROR(LOOKUP(2,1/(($B$5:$B$20000=$B12249)*($F$5:$F$20000="组件")*($I$5:$I$20000=$J12249)),$G$5:$G$20000)&amp;"."&amp;COUNTIFS($B$5:$B12249,$B12249,$J$5:$J12249,$J12249),""),COUNTIFS($B$5:$B12249,$B12249,$J$5:$J12249,"")))</f>
      </c>
      <c r="I12249">
        <f>IF($F12249="组件","C"&amp;TEXT(COUNTIFS($B$5:$B12249,$B12249,$F$5:$F12249,"组件"),"000"),"")</f>
      </c>
      <c r="J12249">
        <f>IF($B12249="","",IF($F12249="组件","",IF($Q12249&lt;&gt;"",IF(AND($B12249=$B12248,$F12248="组件"),$I12248,IF(AND($B12249=$B12248,$J12248&lt;&gt;""),$J12248,"")),"")))</f>
      </c>
      <c r="R12249">
        <f>IF($B12249="","",IF($J12249&lt;&gt;"",IFERROR(LOOKUP(2,1/(($B$5:$B$20000=$B12249)*($F$5:$F$20000="组件")*($I$5:$I$20000=$J12249)),$R$5:$R$20000)*IF($Q12249="",1,$Q12249),""),IF($P12249="","",IF($Q12249="",$P12249,$P12249*$Q12249))))</f>
      </c>
    </row>
    <row r="12250" spans="1:24" x14ac:dyDescent="0.25">
      <c r="A12250">
        <f>IF(B12250="","",IF(B12250=B12249,A12249,A12249+1))</f>
      </c>
      <c r="G12250">
        <f>IF($B12250="","",IF($J12250&lt;&gt;"",IFERROR(LOOKUP(2,1/(($B$5:$B$20000=$B12250)*($F$5:$F$20000="组件")*($I$5:$I$20000=$J12250)),$G$5:$G$20000)&amp;"."&amp;COUNTIFS($B$5:$B12250,$B12250,$J$5:$J12250,$J12250),""),COUNTIFS($B$5:$B12250,$B12250,$J$5:$J12250,"")))</f>
      </c>
      <c r="I12250">
        <f>IF($F12250="组件","C"&amp;TEXT(COUNTIFS($B$5:$B12250,$B12250,$F$5:$F12250,"组件"),"000"),"")</f>
      </c>
      <c r="J12250">
        <f>IF($B12250="","",IF($F12250="组件","",IF($Q12250&lt;&gt;"",IF(AND($B12250=$B12249,$F12249="组件"),$I12249,IF(AND($B12250=$B12249,$J12249&lt;&gt;""),$J12249,"")),"")))</f>
      </c>
      <c r="R12250">
        <f>IF($B12250="","",IF($J12250&lt;&gt;"",IFERROR(LOOKUP(2,1/(($B$5:$B$20000=$B12250)*($F$5:$F$20000="组件")*($I$5:$I$20000=$J12250)),$R$5:$R$20000)*IF($Q12250="",1,$Q12250),""),IF($P12250="","",IF($Q12250="",$P12250,$P12250*$Q12250))))</f>
      </c>
    </row>
    <row r="12251" spans="1:24" x14ac:dyDescent="0.25">
      <c r="A12251">
        <f>IF(B12251="","",IF(B12251=B12250,A12250,A12250+1))</f>
      </c>
      <c r="G12251">
        <f>IF($B12251="","",IF($J12251&lt;&gt;"",IFERROR(LOOKUP(2,1/(($B$5:$B$20000=$B12251)*($F$5:$F$20000="组件")*($I$5:$I$20000=$J12251)),$G$5:$G$20000)&amp;"."&amp;COUNTIFS($B$5:$B12251,$B12251,$J$5:$J12251,$J12251),""),COUNTIFS($B$5:$B12251,$B12251,$J$5:$J12251,"")))</f>
      </c>
      <c r="I12251">
        <f>IF($F12251="组件","C"&amp;TEXT(COUNTIFS($B$5:$B12251,$B12251,$F$5:$F12251,"组件"),"000"),"")</f>
      </c>
      <c r="J12251">
        <f>IF($B12251="","",IF($F12251="组件","",IF($Q12251&lt;&gt;"",IF(AND($B12251=$B12250,$F12250="组件"),$I12250,IF(AND($B12251=$B12250,$J12250&lt;&gt;""),$J12250,"")),"")))</f>
      </c>
      <c r="R12251">
        <f>IF($B12251="","",IF($J12251&lt;&gt;"",IFERROR(LOOKUP(2,1/(($B$5:$B$20000=$B12251)*($F$5:$F$20000="组件")*($I$5:$I$20000=$J12251)),$R$5:$R$20000)*IF($Q12251="",1,$Q12251),""),IF($P12251="","",IF($Q12251="",$P12251,$P12251*$Q12251))))</f>
      </c>
    </row>
    <row r="12252" spans="1:24" x14ac:dyDescent="0.25">
      <c r="A12252">
        <f>IF(B12252="","",IF(B12252=B12251,A12251,A12251+1))</f>
      </c>
      <c r="G12252">
        <f>IF($B12252="","",IF($J12252&lt;&gt;"",IFERROR(LOOKUP(2,1/(($B$5:$B$20000=$B12252)*($F$5:$F$20000="组件")*($I$5:$I$20000=$J12252)),$G$5:$G$20000)&amp;"."&amp;COUNTIFS($B$5:$B12252,$B12252,$J$5:$J12252,$J12252),""),COUNTIFS($B$5:$B12252,$B12252,$J$5:$J12252,"")))</f>
      </c>
      <c r="I12252">
        <f>IF($F12252="组件","C"&amp;TEXT(COUNTIFS($B$5:$B12252,$B12252,$F$5:$F12252,"组件"),"000"),"")</f>
      </c>
      <c r="J12252">
        <f>IF($B12252="","",IF($F12252="组件","",IF($Q12252&lt;&gt;"",IF(AND($B12252=$B12251,$F12251="组件"),$I12251,IF(AND($B12252=$B12251,$J12251&lt;&gt;""),$J12251,"")),"")))</f>
      </c>
      <c r="R12252">
        <f>IF($B12252="","",IF($J12252&lt;&gt;"",IFERROR(LOOKUP(2,1/(($B$5:$B$20000=$B12252)*($F$5:$F$20000="组件")*($I$5:$I$20000=$J12252)),$R$5:$R$20000)*IF($Q12252="",1,$Q12252),""),IF($P12252="","",IF($Q12252="",$P12252,$P12252*$Q12252))))</f>
      </c>
    </row>
    <row r="12253" spans="1:24" x14ac:dyDescent="0.25">
      <c r="A12253">
        <f>IF(B12253="","",IF(B12253=B12252,A12252,A12252+1))</f>
      </c>
      <c r="G12253">
        <f>IF($B12253="","",IF($J12253&lt;&gt;"",IFERROR(LOOKUP(2,1/(($B$5:$B$20000=$B12253)*($F$5:$F$20000="组件")*($I$5:$I$20000=$J12253)),$G$5:$G$20000)&amp;"."&amp;COUNTIFS($B$5:$B12253,$B12253,$J$5:$J12253,$J12253),""),COUNTIFS($B$5:$B12253,$B12253,$J$5:$J12253,"")))</f>
      </c>
      <c r="I12253">
        <f>IF($F12253="组件","C"&amp;TEXT(COUNTIFS($B$5:$B12253,$B12253,$F$5:$F12253,"组件"),"000"),"")</f>
      </c>
      <c r="J12253">
        <f>IF($B12253="","",IF($F12253="组件","",IF($Q12253&lt;&gt;"",IF(AND($B12253=$B12252,$F12252="组件"),$I12252,IF(AND($B12253=$B12252,$J12252&lt;&gt;""),$J12252,"")),"")))</f>
      </c>
      <c r="R12253">
        <f>IF($B12253="","",IF($J12253&lt;&gt;"",IFERROR(LOOKUP(2,1/(($B$5:$B$20000=$B12253)*($F$5:$F$20000="组件")*($I$5:$I$20000=$J12253)),$R$5:$R$20000)*IF($Q12253="",1,$Q12253),""),IF($P12253="","",IF($Q12253="",$P12253,$P12253*$Q12253))))</f>
      </c>
    </row>
    <row r="12254" spans="1:24" x14ac:dyDescent="0.25">
      <c r="A12254">
        <f>IF(B12254="","",IF(B12254=B12253,A12253,A12253+1))</f>
      </c>
      <c r="G12254">
        <f>IF($B12254="","",IF($J12254&lt;&gt;"",IFERROR(LOOKUP(2,1/(($B$5:$B$20000=$B12254)*($F$5:$F$20000="组件")*($I$5:$I$20000=$J12254)),$G$5:$G$20000)&amp;"."&amp;COUNTIFS($B$5:$B12254,$B12254,$J$5:$J12254,$J12254),""),COUNTIFS($B$5:$B12254,$B12254,$J$5:$J12254,"")))</f>
      </c>
      <c r="I12254">
        <f>IF($F12254="组件","C"&amp;TEXT(COUNTIFS($B$5:$B12254,$B12254,$F$5:$F12254,"组件"),"000"),"")</f>
      </c>
      <c r="J12254">
        <f>IF($B12254="","",IF($F12254="组件","",IF($Q12254&lt;&gt;"",IF(AND($B12254=$B12253,$F12253="组件"),$I12253,IF(AND($B12254=$B12253,$J12253&lt;&gt;""),$J12253,"")),"")))</f>
      </c>
      <c r="R12254">
        <f>IF($B12254="","",IF($J12254&lt;&gt;"",IFERROR(LOOKUP(2,1/(($B$5:$B$20000=$B12254)*($F$5:$F$20000="组件")*($I$5:$I$20000=$J12254)),$R$5:$R$20000)*IF($Q12254="",1,$Q12254),""),IF($P12254="","",IF($Q12254="",$P12254,$P12254*$Q12254))))</f>
      </c>
    </row>
    <row r="12255" spans="1:24" x14ac:dyDescent="0.25">
      <c r="A12255">
        <f>IF(B12255="","",IF(B12255=B12254,A12254,A12254+1))</f>
      </c>
      <c r="G12255">
        <f>IF($B12255="","",IF($J12255&lt;&gt;"",IFERROR(LOOKUP(2,1/(($B$5:$B$20000=$B12255)*($F$5:$F$20000="组件")*($I$5:$I$20000=$J12255)),$G$5:$G$20000)&amp;"."&amp;COUNTIFS($B$5:$B12255,$B12255,$J$5:$J12255,$J12255),""),COUNTIFS($B$5:$B12255,$B12255,$J$5:$J12255,"")))</f>
      </c>
      <c r="I12255">
        <f>IF($F12255="组件","C"&amp;TEXT(COUNTIFS($B$5:$B12255,$B12255,$F$5:$F12255,"组件"),"000"),"")</f>
      </c>
      <c r="J12255">
        <f>IF($B12255="","",IF($F12255="组件","",IF($Q12255&lt;&gt;"",IF(AND($B12255=$B12254,$F12254="组件"),$I12254,IF(AND($B12255=$B12254,$J12254&lt;&gt;""),$J12254,"")),"")))</f>
      </c>
      <c r="R12255">
        <f>IF($B12255="","",IF($J12255&lt;&gt;"",IFERROR(LOOKUP(2,1/(($B$5:$B$20000=$B12255)*($F$5:$F$20000="组件")*($I$5:$I$20000=$J12255)),$R$5:$R$20000)*IF($Q12255="",1,$Q12255),""),IF($P12255="","",IF($Q12255="",$P12255,$P12255*$Q12255))))</f>
      </c>
    </row>
    <row r="12256" spans="1:24" x14ac:dyDescent="0.25">
      <c r="A12256">
        <f>IF(B12256="","",IF(B12256=B12255,A12255,A12255+1))</f>
      </c>
      <c r="G12256">
        <f>IF($B12256="","",IF($J12256&lt;&gt;"",IFERROR(LOOKUP(2,1/(($B$5:$B$20000=$B12256)*($F$5:$F$20000="组件")*($I$5:$I$20000=$J12256)),$G$5:$G$20000)&amp;"."&amp;COUNTIFS($B$5:$B12256,$B12256,$J$5:$J12256,$J12256),""),COUNTIFS($B$5:$B12256,$B12256,$J$5:$J12256,"")))</f>
      </c>
      <c r="I12256">
        <f>IF($F12256="组件","C"&amp;TEXT(COUNTIFS($B$5:$B12256,$B12256,$F$5:$F12256,"组件"),"000"),"")</f>
      </c>
      <c r="J12256">
        <f>IF($B12256="","",IF($F12256="组件","",IF($Q12256&lt;&gt;"",IF(AND($B12256=$B12255,$F12255="组件"),$I12255,IF(AND($B12256=$B12255,$J12255&lt;&gt;""),$J12255,"")),"")))</f>
      </c>
      <c r="R12256">
        <f>IF($B12256="","",IF($J12256&lt;&gt;"",IFERROR(LOOKUP(2,1/(($B$5:$B$20000=$B12256)*($F$5:$F$20000="组件")*($I$5:$I$20000=$J12256)),$R$5:$R$20000)*IF($Q12256="",1,$Q12256),""),IF($P12256="","",IF($Q12256="",$P12256,$P12256*$Q12256))))</f>
      </c>
    </row>
    <row r="12257" spans="1:24" x14ac:dyDescent="0.25">
      <c r="A12257">
        <f>IF(B12257="","",IF(B12257=B12256,A12256,A12256+1))</f>
      </c>
      <c r="G12257">
        <f>IF($B12257="","",IF($J12257&lt;&gt;"",IFERROR(LOOKUP(2,1/(($B$5:$B$20000=$B12257)*($F$5:$F$20000="组件")*($I$5:$I$20000=$J12257)),$G$5:$G$20000)&amp;"."&amp;COUNTIFS($B$5:$B12257,$B12257,$J$5:$J12257,$J12257),""),COUNTIFS($B$5:$B12257,$B12257,$J$5:$J12257,"")))</f>
      </c>
      <c r="I12257">
        <f>IF($F12257="组件","C"&amp;TEXT(COUNTIFS($B$5:$B12257,$B12257,$F$5:$F12257,"组件"),"000"),"")</f>
      </c>
      <c r="J12257">
        <f>IF($B12257="","",IF($F12257="组件","",IF($Q12257&lt;&gt;"",IF(AND($B12257=$B12256,$F12256="组件"),$I12256,IF(AND($B12257=$B12256,$J12256&lt;&gt;""),$J12256,"")),"")))</f>
      </c>
      <c r="R12257">
        <f>IF($B12257="","",IF($J12257&lt;&gt;"",IFERROR(LOOKUP(2,1/(($B$5:$B$20000=$B12257)*($F$5:$F$20000="组件")*($I$5:$I$20000=$J12257)),$R$5:$R$20000)*IF($Q12257="",1,$Q12257),""),IF($P12257="","",IF($Q12257="",$P12257,$P12257*$Q12257))))</f>
      </c>
    </row>
    <row r="12258" spans="1:24" x14ac:dyDescent="0.25">
      <c r="A12258">
        <f>IF(B12258="","",IF(B12258=B12257,A12257,A12257+1))</f>
      </c>
      <c r="G12258">
        <f>IF($B12258="","",IF($J12258&lt;&gt;"",IFERROR(LOOKUP(2,1/(($B$5:$B$20000=$B12258)*($F$5:$F$20000="组件")*($I$5:$I$20000=$J12258)),$G$5:$G$20000)&amp;"."&amp;COUNTIFS($B$5:$B12258,$B12258,$J$5:$J12258,$J12258),""),COUNTIFS($B$5:$B12258,$B12258,$J$5:$J12258,"")))</f>
      </c>
      <c r="I12258">
        <f>IF($F12258="组件","C"&amp;TEXT(COUNTIFS($B$5:$B12258,$B12258,$F$5:$F12258,"组件"),"000"),"")</f>
      </c>
      <c r="J12258">
        <f>IF($B12258="","",IF($F12258="组件","",IF($Q12258&lt;&gt;"",IF(AND($B12258=$B12257,$F12257="组件"),$I12257,IF(AND($B12258=$B12257,$J12257&lt;&gt;""),$J12257,"")),"")))</f>
      </c>
      <c r="R12258">
        <f>IF($B12258="","",IF($J12258&lt;&gt;"",IFERROR(LOOKUP(2,1/(($B$5:$B$20000=$B12258)*($F$5:$F$20000="组件")*($I$5:$I$20000=$J12258)),$R$5:$R$20000)*IF($Q12258="",1,$Q12258),""),IF($P12258="","",IF($Q12258="",$P12258,$P12258*$Q12258))))</f>
      </c>
    </row>
    <row r="12259" spans="1:24" x14ac:dyDescent="0.25">
      <c r="A12259">
        <f>IF(B12259="","",IF(B12259=B12258,A12258,A12258+1))</f>
      </c>
      <c r="G12259">
        <f>IF($B12259="","",IF($J12259&lt;&gt;"",IFERROR(LOOKUP(2,1/(($B$5:$B$20000=$B12259)*($F$5:$F$20000="组件")*($I$5:$I$20000=$J12259)),$G$5:$G$20000)&amp;"."&amp;COUNTIFS($B$5:$B12259,$B12259,$J$5:$J12259,$J12259),""),COUNTIFS($B$5:$B12259,$B12259,$J$5:$J12259,"")))</f>
      </c>
      <c r="I12259">
        <f>IF($F12259="组件","C"&amp;TEXT(COUNTIFS($B$5:$B12259,$B12259,$F$5:$F12259,"组件"),"000"),"")</f>
      </c>
      <c r="J12259">
        <f>IF($B12259="","",IF($F12259="组件","",IF($Q12259&lt;&gt;"",IF(AND($B12259=$B12258,$F12258="组件"),$I12258,IF(AND($B12259=$B12258,$J12258&lt;&gt;""),$J12258,"")),"")))</f>
      </c>
      <c r="R12259">
        <f>IF($B12259="","",IF($J12259&lt;&gt;"",IFERROR(LOOKUP(2,1/(($B$5:$B$20000=$B12259)*($F$5:$F$20000="组件")*($I$5:$I$20000=$J12259)),$R$5:$R$20000)*IF($Q12259="",1,$Q12259),""),IF($P12259="","",IF($Q12259="",$P12259,$P12259*$Q12259))))</f>
      </c>
    </row>
    <row r="12260" spans="1:24" x14ac:dyDescent="0.25">
      <c r="A12260">
        <f>IF(B12260="","",IF(B12260=B12259,A12259,A12259+1))</f>
      </c>
      <c r="G12260">
        <f>IF($B12260="","",IF($J12260&lt;&gt;"",IFERROR(LOOKUP(2,1/(($B$5:$B$20000=$B12260)*($F$5:$F$20000="组件")*($I$5:$I$20000=$J12260)),$G$5:$G$20000)&amp;"."&amp;COUNTIFS($B$5:$B12260,$B12260,$J$5:$J12260,$J12260),""),COUNTIFS($B$5:$B12260,$B12260,$J$5:$J12260,"")))</f>
      </c>
      <c r="I12260">
        <f>IF($F12260="组件","C"&amp;TEXT(COUNTIFS($B$5:$B12260,$B12260,$F$5:$F12260,"组件"),"000"),"")</f>
      </c>
      <c r="J12260">
        <f>IF($B12260="","",IF($F12260="组件","",IF($Q12260&lt;&gt;"",IF(AND($B12260=$B12259,$F12259="组件"),$I12259,IF(AND($B12260=$B12259,$J12259&lt;&gt;""),$J12259,"")),"")))</f>
      </c>
      <c r="R12260">
        <f>IF($B12260="","",IF($J12260&lt;&gt;"",IFERROR(LOOKUP(2,1/(($B$5:$B$20000=$B12260)*($F$5:$F$20000="组件")*($I$5:$I$20000=$J12260)),$R$5:$R$20000)*IF($Q12260="",1,$Q12260),""),IF($P12260="","",IF($Q12260="",$P12260,$P12260*$Q12260))))</f>
      </c>
    </row>
    <row r="12261" spans="1:24" x14ac:dyDescent="0.25">
      <c r="A12261">
        <f>IF(B12261="","",IF(B12261=B12260,A12260,A12260+1))</f>
      </c>
      <c r="G12261">
        <f>IF($B12261="","",IF($J12261&lt;&gt;"",IFERROR(LOOKUP(2,1/(($B$5:$B$20000=$B12261)*($F$5:$F$20000="组件")*($I$5:$I$20000=$J12261)),$G$5:$G$20000)&amp;"."&amp;COUNTIFS($B$5:$B12261,$B12261,$J$5:$J12261,$J12261),""),COUNTIFS($B$5:$B12261,$B12261,$J$5:$J12261,"")))</f>
      </c>
      <c r="I12261">
        <f>IF($F12261="组件","C"&amp;TEXT(COUNTIFS($B$5:$B12261,$B12261,$F$5:$F12261,"组件"),"000"),"")</f>
      </c>
      <c r="J12261">
        <f>IF($B12261="","",IF($F12261="组件","",IF($Q12261&lt;&gt;"",IF(AND($B12261=$B12260,$F12260="组件"),$I12260,IF(AND($B12261=$B12260,$J12260&lt;&gt;""),$J12260,"")),"")))</f>
      </c>
      <c r="R12261">
        <f>IF($B12261="","",IF($J12261&lt;&gt;"",IFERROR(LOOKUP(2,1/(($B$5:$B$20000=$B12261)*($F$5:$F$20000="组件")*($I$5:$I$20000=$J12261)),$R$5:$R$20000)*IF($Q12261="",1,$Q12261),""),IF($P12261="","",IF($Q12261="",$P12261,$P12261*$Q12261))))</f>
      </c>
    </row>
    <row r="12262" spans="1:24" x14ac:dyDescent="0.25">
      <c r="A12262">
        <f>IF(B12262="","",IF(B12262=B12261,A12261,A12261+1))</f>
      </c>
      <c r="G12262">
        <f>IF($B12262="","",IF($J12262&lt;&gt;"",IFERROR(LOOKUP(2,1/(($B$5:$B$20000=$B12262)*($F$5:$F$20000="组件")*($I$5:$I$20000=$J12262)),$G$5:$G$20000)&amp;"."&amp;COUNTIFS($B$5:$B12262,$B12262,$J$5:$J12262,$J12262),""),COUNTIFS($B$5:$B12262,$B12262,$J$5:$J12262,"")))</f>
      </c>
      <c r="I12262">
        <f>IF($F12262="组件","C"&amp;TEXT(COUNTIFS($B$5:$B12262,$B12262,$F$5:$F12262,"组件"),"000"),"")</f>
      </c>
      <c r="J12262">
        <f>IF($B12262="","",IF($F12262="组件","",IF($Q12262&lt;&gt;"",IF(AND($B12262=$B12261,$F12261="组件"),$I12261,IF(AND($B12262=$B12261,$J12261&lt;&gt;""),$J12261,"")),"")))</f>
      </c>
      <c r="R12262">
        <f>IF($B12262="","",IF($J12262&lt;&gt;"",IFERROR(LOOKUP(2,1/(($B$5:$B$20000=$B12262)*($F$5:$F$20000="组件")*($I$5:$I$20000=$J12262)),$R$5:$R$20000)*IF($Q12262="",1,$Q12262),""),IF($P12262="","",IF($Q12262="",$P12262,$P12262*$Q12262))))</f>
      </c>
    </row>
    <row r="12263" spans="1:24" x14ac:dyDescent="0.25">
      <c r="A12263">
        <f>IF(B12263="","",IF(B12263=B12262,A12262,A12262+1))</f>
      </c>
      <c r="G12263">
        <f>IF($B12263="","",IF($J12263&lt;&gt;"",IFERROR(LOOKUP(2,1/(($B$5:$B$20000=$B12263)*($F$5:$F$20000="组件")*($I$5:$I$20000=$J12263)),$G$5:$G$20000)&amp;"."&amp;COUNTIFS($B$5:$B12263,$B12263,$J$5:$J12263,$J12263),""),COUNTIFS($B$5:$B12263,$B12263,$J$5:$J12263,"")))</f>
      </c>
      <c r="I12263">
        <f>IF($F12263="组件","C"&amp;TEXT(COUNTIFS($B$5:$B12263,$B12263,$F$5:$F12263,"组件"),"000"),"")</f>
      </c>
      <c r="J12263">
        <f>IF($B12263="","",IF($F12263="组件","",IF($Q12263&lt;&gt;"",IF(AND($B12263=$B12262,$F12262="组件"),$I12262,IF(AND($B12263=$B12262,$J12262&lt;&gt;""),$J12262,"")),"")))</f>
      </c>
      <c r="R12263">
        <f>IF($B12263="","",IF($J12263&lt;&gt;"",IFERROR(LOOKUP(2,1/(($B$5:$B$20000=$B12263)*($F$5:$F$20000="组件")*($I$5:$I$20000=$J12263)),$R$5:$R$20000)*IF($Q12263="",1,$Q12263),""),IF($P12263="","",IF($Q12263="",$P12263,$P12263*$Q12263))))</f>
      </c>
    </row>
    <row r="12264" spans="1:24" x14ac:dyDescent="0.25">
      <c r="A12264">
        <f>IF(B12264="","",IF(B12264=B12263,A12263,A12263+1))</f>
      </c>
      <c r="G12264">
        <f>IF($B12264="","",IF($J12264&lt;&gt;"",IFERROR(LOOKUP(2,1/(($B$5:$B$20000=$B12264)*($F$5:$F$20000="组件")*($I$5:$I$20000=$J12264)),$G$5:$G$20000)&amp;"."&amp;COUNTIFS($B$5:$B12264,$B12264,$J$5:$J12264,$J12264),""),COUNTIFS($B$5:$B12264,$B12264,$J$5:$J12264,"")))</f>
      </c>
      <c r="I12264">
        <f>IF($F12264="组件","C"&amp;TEXT(COUNTIFS($B$5:$B12264,$B12264,$F$5:$F12264,"组件"),"000"),"")</f>
      </c>
      <c r="J12264">
        <f>IF($B12264="","",IF($F12264="组件","",IF($Q12264&lt;&gt;"",IF(AND($B12264=$B12263,$F12263="组件"),$I12263,IF(AND($B12264=$B12263,$J12263&lt;&gt;""),$J12263,"")),"")))</f>
      </c>
      <c r="R12264">
        <f>IF($B12264="","",IF($J12264&lt;&gt;"",IFERROR(LOOKUP(2,1/(($B$5:$B$20000=$B12264)*($F$5:$F$20000="组件")*($I$5:$I$20000=$J12264)),$R$5:$R$20000)*IF($Q12264="",1,$Q12264),""),IF($P12264="","",IF($Q12264="",$P12264,$P12264*$Q12264))))</f>
      </c>
    </row>
    <row r="12265" spans="1:24" x14ac:dyDescent="0.25">
      <c r="A12265">
        <f>IF(B12265="","",IF(B12265=B12264,A12264,A12264+1))</f>
      </c>
      <c r="G12265">
        <f>IF($B12265="","",IF($J12265&lt;&gt;"",IFERROR(LOOKUP(2,1/(($B$5:$B$20000=$B12265)*($F$5:$F$20000="组件")*($I$5:$I$20000=$J12265)),$G$5:$G$20000)&amp;"."&amp;COUNTIFS($B$5:$B12265,$B12265,$J$5:$J12265,$J12265),""),COUNTIFS($B$5:$B12265,$B12265,$J$5:$J12265,"")))</f>
      </c>
      <c r="I12265">
        <f>IF($F12265="组件","C"&amp;TEXT(COUNTIFS($B$5:$B12265,$B12265,$F$5:$F12265,"组件"),"000"),"")</f>
      </c>
      <c r="J12265">
        <f>IF($B12265="","",IF($F12265="组件","",IF($Q12265&lt;&gt;"",IF(AND($B12265=$B12264,$F12264="组件"),$I12264,IF(AND($B12265=$B12264,$J12264&lt;&gt;""),$J12264,"")),"")))</f>
      </c>
      <c r="R12265">
        <f>IF($B12265="","",IF($J12265&lt;&gt;"",IFERROR(LOOKUP(2,1/(($B$5:$B$20000=$B12265)*($F$5:$F$20000="组件")*($I$5:$I$20000=$J12265)),$R$5:$R$20000)*IF($Q12265="",1,$Q12265),""),IF($P12265="","",IF($Q12265="",$P12265,$P12265*$Q12265))))</f>
      </c>
    </row>
    <row r="12266" spans="1:24" x14ac:dyDescent="0.25">
      <c r="A12266">
        <f>IF(B12266="","",IF(B12266=B12265,A12265,A12265+1))</f>
      </c>
      <c r="G12266">
        <f>IF($B12266="","",IF($J12266&lt;&gt;"",IFERROR(LOOKUP(2,1/(($B$5:$B$20000=$B12266)*($F$5:$F$20000="组件")*($I$5:$I$20000=$J12266)),$G$5:$G$20000)&amp;"."&amp;COUNTIFS($B$5:$B12266,$B12266,$J$5:$J12266,$J12266),""),COUNTIFS($B$5:$B12266,$B12266,$J$5:$J12266,"")))</f>
      </c>
      <c r="I12266">
        <f>IF($F12266="组件","C"&amp;TEXT(COUNTIFS($B$5:$B12266,$B12266,$F$5:$F12266,"组件"),"000"),"")</f>
      </c>
      <c r="J12266">
        <f>IF($B12266="","",IF($F12266="组件","",IF($Q12266&lt;&gt;"",IF(AND($B12266=$B12265,$F12265="组件"),$I12265,IF(AND($B12266=$B12265,$J12265&lt;&gt;""),$J12265,"")),"")))</f>
      </c>
      <c r="R12266">
        <f>IF($B12266="","",IF($J12266&lt;&gt;"",IFERROR(LOOKUP(2,1/(($B$5:$B$20000=$B12266)*($F$5:$F$20000="组件")*($I$5:$I$20000=$J12266)),$R$5:$R$20000)*IF($Q12266="",1,$Q12266),""),IF($P12266="","",IF($Q12266="",$P12266,$P12266*$Q12266))))</f>
      </c>
    </row>
    <row r="12267" spans="1:24" x14ac:dyDescent="0.25">
      <c r="A12267">
        <f>IF(B12267="","",IF(B12267=B12266,A12266,A12266+1))</f>
      </c>
      <c r="G12267">
        <f>IF($B12267="","",IF($J12267&lt;&gt;"",IFERROR(LOOKUP(2,1/(($B$5:$B$20000=$B12267)*($F$5:$F$20000="组件")*($I$5:$I$20000=$J12267)),$G$5:$G$20000)&amp;"."&amp;COUNTIFS($B$5:$B12267,$B12267,$J$5:$J12267,$J12267),""),COUNTIFS($B$5:$B12267,$B12267,$J$5:$J12267,"")))</f>
      </c>
      <c r="I12267">
        <f>IF($F12267="组件","C"&amp;TEXT(COUNTIFS($B$5:$B12267,$B12267,$F$5:$F12267,"组件"),"000"),"")</f>
      </c>
      <c r="J12267">
        <f>IF($B12267="","",IF($F12267="组件","",IF($Q12267&lt;&gt;"",IF(AND($B12267=$B12266,$F12266="组件"),$I12266,IF(AND($B12267=$B12266,$J12266&lt;&gt;""),$J12266,"")),"")))</f>
      </c>
      <c r="R12267">
        <f>IF($B12267="","",IF($J12267&lt;&gt;"",IFERROR(LOOKUP(2,1/(($B$5:$B$20000=$B12267)*($F$5:$F$20000="组件")*($I$5:$I$20000=$J12267)),$R$5:$R$20000)*IF($Q12267="",1,$Q12267),""),IF($P12267="","",IF($Q12267="",$P12267,$P12267*$Q12267))))</f>
      </c>
    </row>
    <row r="12268" spans="1:24" x14ac:dyDescent="0.25">
      <c r="A12268">
        <f>IF(B12268="","",IF(B12268=B12267,A12267,A12267+1))</f>
      </c>
      <c r="G12268">
        <f>IF($B12268="","",IF($J12268&lt;&gt;"",IFERROR(LOOKUP(2,1/(($B$5:$B$20000=$B12268)*($F$5:$F$20000="组件")*($I$5:$I$20000=$J12268)),$G$5:$G$20000)&amp;"."&amp;COUNTIFS($B$5:$B12268,$B12268,$J$5:$J12268,$J12268),""),COUNTIFS($B$5:$B12268,$B12268,$J$5:$J12268,"")))</f>
      </c>
      <c r="I12268">
        <f>IF($F12268="组件","C"&amp;TEXT(COUNTIFS($B$5:$B12268,$B12268,$F$5:$F12268,"组件"),"000"),"")</f>
      </c>
      <c r="J12268">
        <f>IF($B12268="","",IF($F12268="组件","",IF($Q12268&lt;&gt;"",IF(AND($B12268=$B12267,$F12267="组件"),$I12267,IF(AND($B12268=$B12267,$J12267&lt;&gt;""),$J12267,"")),"")))</f>
      </c>
      <c r="R12268">
        <f>IF($B12268="","",IF($J12268&lt;&gt;"",IFERROR(LOOKUP(2,1/(($B$5:$B$20000=$B12268)*($F$5:$F$20000="组件")*($I$5:$I$20000=$J12268)),$R$5:$R$20000)*IF($Q12268="",1,$Q12268),""),IF($P12268="","",IF($Q12268="",$P12268,$P12268*$Q12268))))</f>
      </c>
    </row>
    <row r="12269" spans="1:24" x14ac:dyDescent="0.25">
      <c r="A12269">
        <f>IF(B12269="","",IF(B12269=B12268,A12268,A12268+1))</f>
      </c>
      <c r="G12269">
        <f>IF($B12269="","",IF($J12269&lt;&gt;"",IFERROR(LOOKUP(2,1/(($B$5:$B$20000=$B12269)*($F$5:$F$20000="组件")*($I$5:$I$20000=$J12269)),$G$5:$G$20000)&amp;"."&amp;COUNTIFS($B$5:$B12269,$B12269,$J$5:$J12269,$J12269),""),COUNTIFS($B$5:$B12269,$B12269,$J$5:$J12269,"")))</f>
      </c>
      <c r="I12269">
        <f>IF($F12269="组件","C"&amp;TEXT(COUNTIFS($B$5:$B12269,$B12269,$F$5:$F12269,"组件"),"000"),"")</f>
      </c>
      <c r="J12269">
        <f>IF($B12269="","",IF($F12269="组件","",IF($Q12269&lt;&gt;"",IF(AND($B12269=$B12268,$F12268="组件"),$I12268,IF(AND($B12269=$B12268,$J12268&lt;&gt;""),$J12268,"")),"")))</f>
      </c>
      <c r="R12269">
        <f>IF($B12269="","",IF($J12269&lt;&gt;"",IFERROR(LOOKUP(2,1/(($B$5:$B$20000=$B12269)*($F$5:$F$20000="组件")*($I$5:$I$20000=$J12269)),$R$5:$R$20000)*IF($Q12269="",1,$Q12269),""),IF($P12269="","",IF($Q12269="",$P12269,$P12269*$Q12269))))</f>
      </c>
    </row>
    <row r="12270" spans="1:24" x14ac:dyDescent="0.25">
      <c r="A12270">
        <f>IF(B12270="","",IF(B12270=B12269,A12269,A12269+1))</f>
      </c>
      <c r="G12270">
        <f>IF($B12270="","",IF($J12270&lt;&gt;"",IFERROR(LOOKUP(2,1/(($B$5:$B$20000=$B12270)*($F$5:$F$20000="组件")*($I$5:$I$20000=$J12270)),$G$5:$G$20000)&amp;"."&amp;COUNTIFS($B$5:$B12270,$B12270,$J$5:$J12270,$J12270),""),COUNTIFS($B$5:$B12270,$B12270,$J$5:$J12270,"")))</f>
      </c>
      <c r="I12270">
        <f>IF($F12270="组件","C"&amp;TEXT(COUNTIFS($B$5:$B12270,$B12270,$F$5:$F12270,"组件"),"000"),"")</f>
      </c>
      <c r="J12270">
        <f>IF($B12270="","",IF($F12270="组件","",IF($Q12270&lt;&gt;"",IF(AND($B12270=$B12269,$F12269="组件"),$I12269,IF(AND($B12270=$B12269,$J12269&lt;&gt;""),$J12269,"")),"")))</f>
      </c>
      <c r="R12270">
        <f>IF($B12270="","",IF($J12270&lt;&gt;"",IFERROR(LOOKUP(2,1/(($B$5:$B$20000=$B12270)*($F$5:$F$20000="组件")*($I$5:$I$20000=$J12270)),$R$5:$R$20000)*IF($Q12270="",1,$Q12270),""),IF($P12270="","",IF($Q12270="",$P12270,$P12270*$Q12270))))</f>
      </c>
    </row>
    <row r="12271" spans="1:24" x14ac:dyDescent="0.25">
      <c r="A12271">
        <f>IF(B12271="","",IF(B12271=B12270,A12270,A12270+1))</f>
      </c>
      <c r="G12271">
        <f>IF($B12271="","",IF($J12271&lt;&gt;"",IFERROR(LOOKUP(2,1/(($B$5:$B$20000=$B12271)*($F$5:$F$20000="组件")*($I$5:$I$20000=$J12271)),$G$5:$G$20000)&amp;"."&amp;COUNTIFS($B$5:$B12271,$B12271,$J$5:$J12271,$J12271),""),COUNTIFS($B$5:$B12271,$B12271,$J$5:$J12271,"")))</f>
      </c>
      <c r="I12271">
        <f>IF($F12271="组件","C"&amp;TEXT(COUNTIFS($B$5:$B12271,$B12271,$F$5:$F12271,"组件"),"000"),"")</f>
      </c>
      <c r="J12271">
        <f>IF($B12271="","",IF($F12271="组件","",IF($Q12271&lt;&gt;"",IF(AND($B12271=$B12270,$F12270="组件"),$I12270,IF(AND($B12271=$B12270,$J12270&lt;&gt;""),$J12270,"")),"")))</f>
      </c>
      <c r="R12271">
        <f>IF($B12271="","",IF($J12271&lt;&gt;"",IFERROR(LOOKUP(2,1/(($B$5:$B$20000=$B12271)*($F$5:$F$20000="组件")*($I$5:$I$20000=$J12271)),$R$5:$R$20000)*IF($Q12271="",1,$Q12271),""),IF($P12271="","",IF($Q12271="",$P12271,$P12271*$Q12271))))</f>
      </c>
    </row>
    <row r="12272" spans="1:24" x14ac:dyDescent="0.25">
      <c r="A12272">
        <f>IF(B12272="","",IF(B12272=B12271,A12271,A12271+1))</f>
      </c>
      <c r="G12272">
        <f>IF($B12272="","",IF($J12272&lt;&gt;"",IFERROR(LOOKUP(2,1/(($B$5:$B$20000=$B12272)*($F$5:$F$20000="组件")*($I$5:$I$20000=$J12272)),$G$5:$G$20000)&amp;"."&amp;COUNTIFS($B$5:$B12272,$B12272,$J$5:$J12272,$J12272),""),COUNTIFS($B$5:$B12272,$B12272,$J$5:$J12272,"")))</f>
      </c>
      <c r="I12272">
        <f>IF($F12272="组件","C"&amp;TEXT(COUNTIFS($B$5:$B12272,$B12272,$F$5:$F12272,"组件"),"000"),"")</f>
      </c>
      <c r="J12272">
        <f>IF($B12272="","",IF($F12272="组件","",IF($Q12272&lt;&gt;"",IF(AND($B12272=$B12271,$F12271="组件"),$I12271,IF(AND($B12272=$B12271,$J12271&lt;&gt;""),$J12271,"")),"")))</f>
      </c>
      <c r="R12272">
        <f>IF($B12272="","",IF($J12272&lt;&gt;"",IFERROR(LOOKUP(2,1/(($B$5:$B$20000=$B12272)*($F$5:$F$20000="组件")*($I$5:$I$20000=$J12272)),$R$5:$R$20000)*IF($Q12272="",1,$Q12272),""),IF($P12272="","",IF($Q12272="",$P12272,$P12272*$Q12272))))</f>
      </c>
    </row>
    <row r="12273" spans="1:24" x14ac:dyDescent="0.25">
      <c r="A12273">
        <f>IF(B12273="","",IF(B12273=B12272,A12272,A12272+1))</f>
      </c>
      <c r="G12273">
        <f>IF($B12273="","",IF($J12273&lt;&gt;"",IFERROR(LOOKUP(2,1/(($B$5:$B$20000=$B12273)*($F$5:$F$20000="组件")*($I$5:$I$20000=$J12273)),$G$5:$G$20000)&amp;"."&amp;COUNTIFS($B$5:$B12273,$B12273,$J$5:$J12273,$J12273),""),COUNTIFS($B$5:$B12273,$B12273,$J$5:$J12273,"")))</f>
      </c>
      <c r="I12273">
        <f>IF($F12273="组件","C"&amp;TEXT(COUNTIFS($B$5:$B12273,$B12273,$F$5:$F12273,"组件"),"000"),"")</f>
      </c>
      <c r="J12273">
        <f>IF($B12273="","",IF($F12273="组件","",IF($Q12273&lt;&gt;"",IF(AND($B12273=$B12272,$F12272="组件"),$I12272,IF(AND($B12273=$B12272,$J12272&lt;&gt;""),$J12272,"")),"")))</f>
      </c>
      <c r="R12273">
        <f>IF($B12273="","",IF($J12273&lt;&gt;"",IFERROR(LOOKUP(2,1/(($B$5:$B$20000=$B12273)*($F$5:$F$20000="组件")*($I$5:$I$20000=$J12273)),$R$5:$R$20000)*IF($Q12273="",1,$Q12273),""),IF($P12273="","",IF($Q12273="",$P12273,$P12273*$Q12273))))</f>
      </c>
    </row>
    <row r="12274" spans="1:24" x14ac:dyDescent="0.25">
      <c r="A12274">
        <f>IF(B12274="","",IF(B12274=B12273,A12273,A12273+1))</f>
      </c>
      <c r="G12274">
        <f>IF($B12274="","",IF($J12274&lt;&gt;"",IFERROR(LOOKUP(2,1/(($B$5:$B$20000=$B12274)*($F$5:$F$20000="组件")*($I$5:$I$20000=$J12274)),$G$5:$G$20000)&amp;"."&amp;COUNTIFS($B$5:$B12274,$B12274,$J$5:$J12274,$J12274),""),COUNTIFS($B$5:$B12274,$B12274,$J$5:$J12274,"")))</f>
      </c>
      <c r="I12274">
        <f>IF($F12274="组件","C"&amp;TEXT(COUNTIFS($B$5:$B12274,$B12274,$F$5:$F12274,"组件"),"000"),"")</f>
      </c>
      <c r="J12274">
        <f>IF($B12274="","",IF($F12274="组件","",IF($Q12274&lt;&gt;"",IF(AND($B12274=$B12273,$F12273="组件"),$I12273,IF(AND($B12274=$B12273,$J12273&lt;&gt;""),$J12273,"")),"")))</f>
      </c>
      <c r="R12274">
        <f>IF($B12274="","",IF($J12274&lt;&gt;"",IFERROR(LOOKUP(2,1/(($B$5:$B$20000=$B12274)*($F$5:$F$20000="组件")*($I$5:$I$20000=$J12274)),$R$5:$R$20000)*IF($Q12274="",1,$Q12274),""),IF($P12274="","",IF($Q12274="",$P12274,$P12274*$Q12274))))</f>
      </c>
    </row>
    <row r="12275" spans="1:24" x14ac:dyDescent="0.25">
      <c r="A12275">
        <f>IF(B12275="","",IF(B12275=B12274,A12274,A12274+1))</f>
      </c>
      <c r="G12275">
        <f>IF($B12275="","",IF($J12275&lt;&gt;"",IFERROR(LOOKUP(2,1/(($B$5:$B$20000=$B12275)*($F$5:$F$20000="组件")*($I$5:$I$20000=$J12275)),$G$5:$G$20000)&amp;"."&amp;COUNTIFS($B$5:$B12275,$B12275,$J$5:$J12275,$J12275),""),COUNTIFS($B$5:$B12275,$B12275,$J$5:$J12275,"")))</f>
      </c>
      <c r="I12275">
        <f>IF($F12275="组件","C"&amp;TEXT(COUNTIFS($B$5:$B12275,$B12275,$F$5:$F12275,"组件"),"000"),"")</f>
      </c>
      <c r="J12275">
        <f>IF($B12275="","",IF($F12275="组件","",IF($Q12275&lt;&gt;"",IF(AND($B12275=$B12274,$F12274="组件"),$I12274,IF(AND($B12275=$B12274,$J12274&lt;&gt;""),$J12274,"")),"")))</f>
      </c>
      <c r="R12275">
        <f>IF($B12275="","",IF($J12275&lt;&gt;"",IFERROR(LOOKUP(2,1/(($B$5:$B$20000=$B12275)*($F$5:$F$20000="组件")*($I$5:$I$20000=$J12275)),$R$5:$R$20000)*IF($Q12275="",1,$Q12275),""),IF($P12275="","",IF($Q12275="",$P12275,$P12275*$Q12275))))</f>
      </c>
    </row>
    <row r="12276" spans="1:24" x14ac:dyDescent="0.25">
      <c r="A12276">
        <f>IF(B12276="","",IF(B12276=B12275,A12275,A12275+1))</f>
      </c>
      <c r="G12276">
        <f>IF($B12276="","",IF($J12276&lt;&gt;"",IFERROR(LOOKUP(2,1/(($B$5:$B$20000=$B12276)*($F$5:$F$20000="组件")*($I$5:$I$20000=$J12276)),$G$5:$G$20000)&amp;"."&amp;COUNTIFS($B$5:$B12276,$B12276,$J$5:$J12276,$J12276),""),COUNTIFS($B$5:$B12276,$B12276,$J$5:$J12276,"")))</f>
      </c>
      <c r="I12276">
        <f>IF($F12276="组件","C"&amp;TEXT(COUNTIFS($B$5:$B12276,$B12276,$F$5:$F12276,"组件"),"000"),"")</f>
      </c>
      <c r="J12276">
        <f>IF($B12276="","",IF($F12276="组件","",IF($Q12276&lt;&gt;"",IF(AND($B12276=$B12275,$F12275="组件"),$I12275,IF(AND($B12276=$B12275,$J12275&lt;&gt;""),$J12275,"")),"")))</f>
      </c>
      <c r="R12276">
        <f>IF($B12276="","",IF($J12276&lt;&gt;"",IFERROR(LOOKUP(2,1/(($B$5:$B$20000=$B12276)*($F$5:$F$20000="组件")*($I$5:$I$20000=$J12276)),$R$5:$R$20000)*IF($Q12276="",1,$Q12276),""),IF($P12276="","",IF($Q12276="",$P12276,$P12276*$Q12276))))</f>
      </c>
    </row>
    <row r="12277" spans="1:24" x14ac:dyDescent="0.25">
      <c r="A12277">
        <f>IF(B12277="","",IF(B12277=B12276,A12276,A12276+1))</f>
      </c>
      <c r="G12277">
        <f>IF($B12277="","",IF($J12277&lt;&gt;"",IFERROR(LOOKUP(2,1/(($B$5:$B$20000=$B12277)*($F$5:$F$20000="组件")*($I$5:$I$20000=$J12277)),$G$5:$G$20000)&amp;"."&amp;COUNTIFS($B$5:$B12277,$B12277,$J$5:$J12277,$J12277),""),COUNTIFS($B$5:$B12277,$B12277,$J$5:$J12277,"")))</f>
      </c>
      <c r="I12277">
        <f>IF($F12277="组件","C"&amp;TEXT(COUNTIFS($B$5:$B12277,$B12277,$F$5:$F12277,"组件"),"000"),"")</f>
      </c>
      <c r="J12277">
        <f>IF($B12277="","",IF($F12277="组件","",IF($Q12277&lt;&gt;"",IF(AND($B12277=$B12276,$F12276="组件"),$I12276,IF(AND($B12277=$B12276,$J12276&lt;&gt;""),$J12276,"")),"")))</f>
      </c>
      <c r="R12277">
        <f>IF($B12277="","",IF($J12277&lt;&gt;"",IFERROR(LOOKUP(2,1/(($B$5:$B$20000=$B12277)*($F$5:$F$20000="组件")*($I$5:$I$20000=$J12277)),$R$5:$R$20000)*IF($Q12277="",1,$Q12277),""),IF($P12277="","",IF($Q12277="",$P12277,$P12277*$Q12277))))</f>
      </c>
    </row>
    <row r="12278" spans="1:24" x14ac:dyDescent="0.25">
      <c r="A12278">
        <f>IF(B12278="","",IF(B12278=B12277,A12277,A12277+1))</f>
      </c>
      <c r="G12278">
        <f>IF($B12278="","",IF($J12278&lt;&gt;"",IFERROR(LOOKUP(2,1/(($B$5:$B$20000=$B12278)*($F$5:$F$20000="组件")*($I$5:$I$20000=$J12278)),$G$5:$G$20000)&amp;"."&amp;COUNTIFS($B$5:$B12278,$B12278,$J$5:$J12278,$J12278),""),COUNTIFS($B$5:$B12278,$B12278,$J$5:$J12278,"")))</f>
      </c>
      <c r="I12278">
        <f>IF($F12278="组件","C"&amp;TEXT(COUNTIFS($B$5:$B12278,$B12278,$F$5:$F12278,"组件"),"000"),"")</f>
      </c>
      <c r="J12278">
        <f>IF($B12278="","",IF($F12278="组件","",IF($Q12278&lt;&gt;"",IF(AND($B12278=$B12277,$F12277="组件"),$I12277,IF(AND($B12278=$B12277,$J12277&lt;&gt;""),$J12277,"")),"")))</f>
      </c>
      <c r="R12278">
        <f>IF($B12278="","",IF($J12278&lt;&gt;"",IFERROR(LOOKUP(2,1/(($B$5:$B$20000=$B12278)*($F$5:$F$20000="组件")*($I$5:$I$20000=$J12278)),$R$5:$R$20000)*IF($Q12278="",1,$Q12278),""),IF($P12278="","",IF($Q12278="",$P12278,$P12278*$Q12278))))</f>
      </c>
    </row>
    <row r="12279" spans="1:24" x14ac:dyDescent="0.25">
      <c r="A12279">
        <f>IF(B12279="","",IF(B12279=B12278,A12278,A12278+1))</f>
      </c>
      <c r="G12279">
        <f>IF($B12279="","",IF($J12279&lt;&gt;"",IFERROR(LOOKUP(2,1/(($B$5:$B$20000=$B12279)*($F$5:$F$20000="组件")*($I$5:$I$20000=$J12279)),$G$5:$G$20000)&amp;"."&amp;COUNTIFS($B$5:$B12279,$B12279,$J$5:$J12279,$J12279),""),COUNTIFS($B$5:$B12279,$B12279,$J$5:$J12279,"")))</f>
      </c>
      <c r="I12279">
        <f>IF($F12279="组件","C"&amp;TEXT(COUNTIFS($B$5:$B12279,$B12279,$F$5:$F12279,"组件"),"000"),"")</f>
      </c>
      <c r="J12279">
        <f>IF($B12279="","",IF($F12279="组件","",IF($Q12279&lt;&gt;"",IF(AND($B12279=$B12278,$F12278="组件"),$I12278,IF(AND($B12279=$B12278,$J12278&lt;&gt;""),$J12278,"")),"")))</f>
      </c>
      <c r="R12279">
        <f>IF($B12279="","",IF($J12279&lt;&gt;"",IFERROR(LOOKUP(2,1/(($B$5:$B$20000=$B12279)*($F$5:$F$20000="组件")*($I$5:$I$20000=$J12279)),$R$5:$R$20000)*IF($Q12279="",1,$Q12279),""),IF($P12279="","",IF($Q12279="",$P12279,$P12279*$Q12279))))</f>
      </c>
    </row>
    <row r="12280" spans="1:24" x14ac:dyDescent="0.25">
      <c r="A12280">
        <f>IF(B12280="","",IF(B12280=B12279,A12279,A12279+1))</f>
      </c>
      <c r="G12280">
        <f>IF($B12280="","",IF($J12280&lt;&gt;"",IFERROR(LOOKUP(2,1/(($B$5:$B$20000=$B12280)*($F$5:$F$20000="组件")*($I$5:$I$20000=$J12280)),$G$5:$G$20000)&amp;"."&amp;COUNTIFS($B$5:$B12280,$B12280,$J$5:$J12280,$J12280),""),COUNTIFS($B$5:$B12280,$B12280,$J$5:$J12280,"")))</f>
      </c>
      <c r="I12280">
        <f>IF($F12280="组件","C"&amp;TEXT(COUNTIFS($B$5:$B12280,$B12280,$F$5:$F12280,"组件"),"000"),"")</f>
      </c>
      <c r="J12280">
        <f>IF($B12280="","",IF($F12280="组件","",IF($Q12280&lt;&gt;"",IF(AND($B12280=$B12279,$F12279="组件"),$I12279,IF(AND($B12280=$B12279,$J12279&lt;&gt;""),$J12279,"")),"")))</f>
      </c>
      <c r="R12280">
        <f>IF($B12280="","",IF($J12280&lt;&gt;"",IFERROR(LOOKUP(2,1/(($B$5:$B$20000=$B12280)*($F$5:$F$20000="组件")*($I$5:$I$20000=$J12280)),$R$5:$R$20000)*IF($Q12280="",1,$Q12280),""),IF($P12280="","",IF($Q12280="",$P12280,$P12280*$Q12280))))</f>
      </c>
    </row>
    <row r="12281" spans="1:24" x14ac:dyDescent="0.25">
      <c r="A12281">
        <f>IF(B12281="","",IF(B12281=B12280,A12280,A12280+1))</f>
      </c>
      <c r="G12281">
        <f>IF($B12281="","",IF($J12281&lt;&gt;"",IFERROR(LOOKUP(2,1/(($B$5:$B$20000=$B12281)*($F$5:$F$20000="组件")*($I$5:$I$20000=$J12281)),$G$5:$G$20000)&amp;"."&amp;COUNTIFS($B$5:$B12281,$B12281,$J$5:$J12281,$J12281),""),COUNTIFS($B$5:$B12281,$B12281,$J$5:$J12281,"")))</f>
      </c>
      <c r="I12281">
        <f>IF($F12281="组件","C"&amp;TEXT(COUNTIFS($B$5:$B12281,$B12281,$F$5:$F12281,"组件"),"000"),"")</f>
      </c>
      <c r="J12281">
        <f>IF($B12281="","",IF($F12281="组件","",IF($Q12281&lt;&gt;"",IF(AND($B12281=$B12280,$F12280="组件"),$I12280,IF(AND($B12281=$B12280,$J12280&lt;&gt;""),$J12280,"")),"")))</f>
      </c>
      <c r="R12281">
        <f>IF($B12281="","",IF($J12281&lt;&gt;"",IFERROR(LOOKUP(2,1/(($B$5:$B$20000=$B12281)*($F$5:$F$20000="组件")*($I$5:$I$20000=$J12281)),$R$5:$R$20000)*IF($Q12281="",1,$Q12281),""),IF($P12281="","",IF($Q12281="",$P12281,$P12281*$Q12281))))</f>
      </c>
    </row>
    <row r="12282" spans="1:24" x14ac:dyDescent="0.25">
      <c r="A12282">
        <f>IF(B12282="","",IF(B12282=B12281,A12281,A12281+1))</f>
      </c>
      <c r="G12282">
        <f>IF($B12282="","",IF($J12282&lt;&gt;"",IFERROR(LOOKUP(2,1/(($B$5:$B$20000=$B12282)*($F$5:$F$20000="组件")*($I$5:$I$20000=$J12282)),$G$5:$G$20000)&amp;"."&amp;COUNTIFS($B$5:$B12282,$B12282,$J$5:$J12282,$J12282),""),COUNTIFS($B$5:$B12282,$B12282,$J$5:$J12282,"")))</f>
      </c>
      <c r="I12282">
        <f>IF($F12282="组件","C"&amp;TEXT(COUNTIFS($B$5:$B12282,$B12282,$F$5:$F12282,"组件"),"000"),"")</f>
      </c>
      <c r="J12282">
        <f>IF($B12282="","",IF($F12282="组件","",IF($Q12282&lt;&gt;"",IF(AND($B12282=$B12281,$F12281="组件"),$I12281,IF(AND($B12282=$B12281,$J12281&lt;&gt;""),$J12281,"")),"")))</f>
      </c>
      <c r="R12282">
        <f>IF($B12282="","",IF($J12282&lt;&gt;"",IFERROR(LOOKUP(2,1/(($B$5:$B$20000=$B12282)*($F$5:$F$20000="组件")*($I$5:$I$20000=$J12282)),$R$5:$R$20000)*IF($Q12282="",1,$Q12282),""),IF($P12282="","",IF($Q12282="",$P12282,$P12282*$Q12282))))</f>
      </c>
    </row>
    <row r="12283" spans="1:24" x14ac:dyDescent="0.25">
      <c r="A12283">
        <f>IF(B12283="","",IF(B12283=B12282,A12282,A12282+1))</f>
      </c>
      <c r="G12283">
        <f>IF($B12283="","",IF($J12283&lt;&gt;"",IFERROR(LOOKUP(2,1/(($B$5:$B$20000=$B12283)*($F$5:$F$20000="组件")*($I$5:$I$20000=$J12283)),$G$5:$G$20000)&amp;"."&amp;COUNTIFS($B$5:$B12283,$B12283,$J$5:$J12283,$J12283),""),COUNTIFS($B$5:$B12283,$B12283,$J$5:$J12283,"")))</f>
      </c>
      <c r="I12283">
        <f>IF($F12283="组件","C"&amp;TEXT(COUNTIFS($B$5:$B12283,$B12283,$F$5:$F12283,"组件"),"000"),"")</f>
      </c>
      <c r="J12283">
        <f>IF($B12283="","",IF($F12283="组件","",IF($Q12283&lt;&gt;"",IF(AND($B12283=$B12282,$F12282="组件"),$I12282,IF(AND($B12283=$B12282,$J12282&lt;&gt;""),$J12282,"")),"")))</f>
      </c>
      <c r="R12283">
        <f>IF($B12283="","",IF($J12283&lt;&gt;"",IFERROR(LOOKUP(2,1/(($B$5:$B$20000=$B12283)*($F$5:$F$20000="组件")*($I$5:$I$20000=$J12283)),$R$5:$R$20000)*IF($Q12283="",1,$Q12283),""),IF($P12283="","",IF($Q12283="",$P12283,$P12283*$Q12283))))</f>
      </c>
    </row>
    <row r="12284" spans="1:24" x14ac:dyDescent="0.25">
      <c r="A12284">
        <f>IF(B12284="","",IF(B12284=B12283,A12283,A12283+1))</f>
      </c>
      <c r="G12284">
        <f>IF($B12284="","",IF($J12284&lt;&gt;"",IFERROR(LOOKUP(2,1/(($B$5:$B$20000=$B12284)*($F$5:$F$20000="组件")*($I$5:$I$20000=$J12284)),$G$5:$G$20000)&amp;"."&amp;COUNTIFS($B$5:$B12284,$B12284,$J$5:$J12284,$J12284),""),COUNTIFS($B$5:$B12284,$B12284,$J$5:$J12284,"")))</f>
      </c>
      <c r="I12284">
        <f>IF($F12284="组件","C"&amp;TEXT(COUNTIFS($B$5:$B12284,$B12284,$F$5:$F12284,"组件"),"000"),"")</f>
      </c>
      <c r="J12284">
        <f>IF($B12284="","",IF($F12284="组件","",IF($Q12284&lt;&gt;"",IF(AND($B12284=$B12283,$F12283="组件"),$I12283,IF(AND($B12284=$B12283,$J12283&lt;&gt;""),$J12283,"")),"")))</f>
      </c>
      <c r="R12284">
        <f>IF($B12284="","",IF($J12284&lt;&gt;"",IFERROR(LOOKUP(2,1/(($B$5:$B$20000=$B12284)*($F$5:$F$20000="组件")*($I$5:$I$20000=$J12284)),$R$5:$R$20000)*IF($Q12284="",1,$Q12284),""),IF($P12284="","",IF($Q12284="",$P12284,$P12284*$Q12284))))</f>
      </c>
    </row>
    <row r="12285" spans="1:24" x14ac:dyDescent="0.25">
      <c r="A12285">
        <f>IF(B12285="","",IF(B12285=B12284,A12284,A12284+1))</f>
      </c>
      <c r="G12285">
        <f>IF($B12285="","",IF($J12285&lt;&gt;"",IFERROR(LOOKUP(2,1/(($B$5:$B$20000=$B12285)*($F$5:$F$20000="组件")*($I$5:$I$20000=$J12285)),$G$5:$G$20000)&amp;"."&amp;COUNTIFS($B$5:$B12285,$B12285,$J$5:$J12285,$J12285),""),COUNTIFS($B$5:$B12285,$B12285,$J$5:$J12285,"")))</f>
      </c>
      <c r="I12285">
        <f>IF($F12285="组件","C"&amp;TEXT(COUNTIFS($B$5:$B12285,$B12285,$F$5:$F12285,"组件"),"000"),"")</f>
      </c>
      <c r="J12285">
        <f>IF($B12285="","",IF($F12285="组件","",IF($Q12285&lt;&gt;"",IF(AND($B12285=$B12284,$F12284="组件"),$I12284,IF(AND($B12285=$B12284,$J12284&lt;&gt;""),$J12284,"")),"")))</f>
      </c>
      <c r="R12285">
        <f>IF($B12285="","",IF($J12285&lt;&gt;"",IFERROR(LOOKUP(2,1/(($B$5:$B$20000=$B12285)*($F$5:$F$20000="组件")*($I$5:$I$20000=$J12285)),$R$5:$R$20000)*IF($Q12285="",1,$Q12285),""),IF($P12285="","",IF($Q12285="",$P12285,$P12285*$Q12285))))</f>
      </c>
    </row>
    <row r="12286" spans="1:24" x14ac:dyDescent="0.25">
      <c r="A12286">
        <f>IF(B12286="","",IF(B12286=B12285,A12285,A12285+1))</f>
      </c>
      <c r="G12286">
        <f>IF($B12286="","",IF($J12286&lt;&gt;"",IFERROR(LOOKUP(2,1/(($B$5:$B$20000=$B12286)*($F$5:$F$20000="组件")*($I$5:$I$20000=$J12286)),$G$5:$G$20000)&amp;"."&amp;COUNTIFS($B$5:$B12286,$B12286,$J$5:$J12286,$J12286),""),COUNTIFS($B$5:$B12286,$B12286,$J$5:$J12286,"")))</f>
      </c>
      <c r="I12286">
        <f>IF($F12286="组件","C"&amp;TEXT(COUNTIFS($B$5:$B12286,$B12286,$F$5:$F12286,"组件"),"000"),"")</f>
      </c>
      <c r="J12286">
        <f>IF($B12286="","",IF($F12286="组件","",IF($Q12286&lt;&gt;"",IF(AND($B12286=$B12285,$F12285="组件"),$I12285,IF(AND($B12286=$B12285,$J12285&lt;&gt;""),$J12285,"")),"")))</f>
      </c>
      <c r="R12286">
        <f>IF($B12286="","",IF($J12286&lt;&gt;"",IFERROR(LOOKUP(2,1/(($B$5:$B$20000=$B12286)*($F$5:$F$20000="组件")*($I$5:$I$20000=$J12286)),$R$5:$R$20000)*IF($Q12286="",1,$Q12286),""),IF($P12286="","",IF($Q12286="",$P12286,$P12286*$Q12286))))</f>
      </c>
    </row>
    <row r="12287" spans="1:24" x14ac:dyDescent="0.25">
      <c r="A12287">
        <f>IF(B12287="","",IF(B12287=B12286,A12286,A12286+1))</f>
      </c>
      <c r="G12287">
        <f>IF($B12287="","",IF($J12287&lt;&gt;"",IFERROR(LOOKUP(2,1/(($B$5:$B$20000=$B12287)*($F$5:$F$20000="组件")*($I$5:$I$20000=$J12287)),$G$5:$G$20000)&amp;"."&amp;COUNTIFS($B$5:$B12287,$B12287,$J$5:$J12287,$J12287),""),COUNTIFS($B$5:$B12287,$B12287,$J$5:$J12287,"")))</f>
      </c>
      <c r="I12287">
        <f>IF($F12287="组件","C"&amp;TEXT(COUNTIFS($B$5:$B12287,$B12287,$F$5:$F12287,"组件"),"000"),"")</f>
      </c>
      <c r="J12287">
        <f>IF($B12287="","",IF($F12287="组件","",IF($Q12287&lt;&gt;"",IF(AND($B12287=$B12286,$F12286="组件"),$I12286,IF(AND($B12287=$B12286,$J12286&lt;&gt;""),$J12286,"")),"")))</f>
      </c>
      <c r="R12287">
        <f>IF($B12287="","",IF($J12287&lt;&gt;"",IFERROR(LOOKUP(2,1/(($B$5:$B$20000=$B12287)*($F$5:$F$20000="组件")*($I$5:$I$20000=$J12287)),$R$5:$R$20000)*IF($Q12287="",1,$Q12287),""),IF($P12287="","",IF($Q12287="",$P12287,$P12287*$Q12287))))</f>
      </c>
    </row>
    <row r="12288" spans="1:24" x14ac:dyDescent="0.25">
      <c r="A12288">
        <f>IF(B12288="","",IF(B12288=B12287,A12287,A12287+1))</f>
      </c>
      <c r="G12288">
        <f>IF($B12288="","",IF($J12288&lt;&gt;"",IFERROR(LOOKUP(2,1/(($B$5:$B$20000=$B12288)*($F$5:$F$20000="组件")*($I$5:$I$20000=$J12288)),$G$5:$G$20000)&amp;"."&amp;COUNTIFS($B$5:$B12288,$B12288,$J$5:$J12288,$J12288),""),COUNTIFS($B$5:$B12288,$B12288,$J$5:$J12288,"")))</f>
      </c>
      <c r="I12288">
        <f>IF($F12288="组件","C"&amp;TEXT(COUNTIFS($B$5:$B12288,$B12288,$F$5:$F12288,"组件"),"000"),"")</f>
      </c>
      <c r="J12288">
        <f>IF($B12288="","",IF($F12288="组件","",IF($Q12288&lt;&gt;"",IF(AND($B12288=$B12287,$F12287="组件"),$I12287,IF(AND($B12288=$B12287,$J12287&lt;&gt;""),$J12287,"")),"")))</f>
      </c>
      <c r="R12288">
        <f>IF($B12288="","",IF($J12288&lt;&gt;"",IFERROR(LOOKUP(2,1/(($B$5:$B$20000=$B12288)*($F$5:$F$20000="组件")*($I$5:$I$20000=$J12288)),$R$5:$R$20000)*IF($Q12288="",1,$Q12288),""),IF($P12288="","",IF($Q12288="",$P12288,$P12288*$Q12288))))</f>
      </c>
    </row>
    <row r="12289" spans="1:24" x14ac:dyDescent="0.25">
      <c r="A12289">
        <f>IF(B12289="","",IF(B12289=B12288,A12288,A12288+1))</f>
      </c>
      <c r="G12289">
        <f>IF($B12289="","",IF($J12289&lt;&gt;"",IFERROR(LOOKUP(2,1/(($B$5:$B$20000=$B12289)*($F$5:$F$20000="组件")*($I$5:$I$20000=$J12289)),$G$5:$G$20000)&amp;"."&amp;COUNTIFS($B$5:$B12289,$B12289,$J$5:$J12289,$J12289),""),COUNTIFS($B$5:$B12289,$B12289,$J$5:$J12289,"")))</f>
      </c>
      <c r="I12289">
        <f>IF($F12289="组件","C"&amp;TEXT(COUNTIFS($B$5:$B12289,$B12289,$F$5:$F12289,"组件"),"000"),"")</f>
      </c>
      <c r="J12289">
        <f>IF($B12289="","",IF($F12289="组件","",IF($Q12289&lt;&gt;"",IF(AND($B12289=$B12288,$F12288="组件"),$I12288,IF(AND($B12289=$B12288,$J12288&lt;&gt;""),$J12288,"")),"")))</f>
      </c>
      <c r="R12289">
        <f>IF($B12289="","",IF($J12289&lt;&gt;"",IFERROR(LOOKUP(2,1/(($B$5:$B$20000=$B12289)*($F$5:$F$20000="组件")*($I$5:$I$20000=$J12289)),$R$5:$R$20000)*IF($Q12289="",1,$Q12289),""),IF($P12289="","",IF($Q12289="",$P12289,$P12289*$Q12289))))</f>
      </c>
    </row>
    <row r="12290" spans="1:24" x14ac:dyDescent="0.25">
      <c r="A12290">
        <f>IF(B12290="","",IF(B12290=B12289,A12289,A12289+1))</f>
      </c>
      <c r="G12290">
        <f>IF($B12290="","",IF($J12290&lt;&gt;"",IFERROR(LOOKUP(2,1/(($B$5:$B$20000=$B12290)*($F$5:$F$20000="组件")*($I$5:$I$20000=$J12290)),$G$5:$G$20000)&amp;"."&amp;COUNTIFS($B$5:$B12290,$B12290,$J$5:$J12290,$J12290),""),COUNTIFS($B$5:$B12290,$B12290,$J$5:$J12290,"")))</f>
      </c>
      <c r="I12290">
        <f>IF($F12290="组件","C"&amp;TEXT(COUNTIFS($B$5:$B12290,$B12290,$F$5:$F12290,"组件"),"000"),"")</f>
      </c>
      <c r="J12290">
        <f>IF($B12290="","",IF($F12290="组件","",IF($Q12290&lt;&gt;"",IF(AND($B12290=$B12289,$F12289="组件"),$I12289,IF(AND($B12290=$B12289,$J12289&lt;&gt;""),$J12289,"")),"")))</f>
      </c>
      <c r="R12290">
        <f>IF($B12290="","",IF($J12290&lt;&gt;"",IFERROR(LOOKUP(2,1/(($B$5:$B$20000=$B12290)*($F$5:$F$20000="组件")*($I$5:$I$20000=$J12290)),$R$5:$R$20000)*IF($Q12290="",1,$Q12290),""),IF($P12290="","",IF($Q12290="",$P12290,$P12290*$Q12290))))</f>
      </c>
    </row>
    <row r="12291" spans="1:24" x14ac:dyDescent="0.25">
      <c r="A12291">
        <f>IF(B12291="","",IF(B12291=B12290,A12290,A12290+1))</f>
      </c>
      <c r="G12291">
        <f>IF($B12291="","",IF($J12291&lt;&gt;"",IFERROR(LOOKUP(2,1/(($B$5:$B$20000=$B12291)*($F$5:$F$20000="组件")*($I$5:$I$20000=$J12291)),$G$5:$G$20000)&amp;"."&amp;COUNTIFS($B$5:$B12291,$B12291,$J$5:$J12291,$J12291),""),COUNTIFS($B$5:$B12291,$B12291,$J$5:$J12291,"")))</f>
      </c>
      <c r="I12291">
        <f>IF($F12291="组件","C"&amp;TEXT(COUNTIFS($B$5:$B12291,$B12291,$F$5:$F12291,"组件"),"000"),"")</f>
      </c>
      <c r="J12291">
        <f>IF($B12291="","",IF($F12291="组件","",IF($Q12291&lt;&gt;"",IF(AND($B12291=$B12290,$F12290="组件"),$I12290,IF(AND($B12291=$B12290,$J12290&lt;&gt;""),$J12290,"")),"")))</f>
      </c>
      <c r="R12291">
        <f>IF($B12291="","",IF($J12291&lt;&gt;"",IFERROR(LOOKUP(2,1/(($B$5:$B$20000=$B12291)*($F$5:$F$20000="组件")*($I$5:$I$20000=$J12291)),$R$5:$R$20000)*IF($Q12291="",1,$Q12291),""),IF($P12291="","",IF($Q12291="",$P12291,$P12291*$Q12291))))</f>
      </c>
    </row>
    <row r="12292" spans="1:24" x14ac:dyDescent="0.25">
      <c r="A12292">
        <f>IF(B12292="","",IF(B12292=B12291,A12291,A12291+1))</f>
      </c>
      <c r="G12292">
        <f>IF($B12292="","",IF($J12292&lt;&gt;"",IFERROR(LOOKUP(2,1/(($B$5:$B$20000=$B12292)*($F$5:$F$20000="组件")*($I$5:$I$20000=$J12292)),$G$5:$G$20000)&amp;"."&amp;COUNTIFS($B$5:$B12292,$B12292,$J$5:$J12292,$J12292),""),COUNTIFS($B$5:$B12292,$B12292,$J$5:$J12292,"")))</f>
      </c>
      <c r="I12292">
        <f>IF($F12292="组件","C"&amp;TEXT(COUNTIFS($B$5:$B12292,$B12292,$F$5:$F12292,"组件"),"000"),"")</f>
      </c>
      <c r="J12292">
        <f>IF($B12292="","",IF($F12292="组件","",IF($Q12292&lt;&gt;"",IF(AND($B12292=$B12291,$F12291="组件"),$I12291,IF(AND($B12292=$B12291,$J12291&lt;&gt;""),$J12291,"")),"")))</f>
      </c>
      <c r="R12292">
        <f>IF($B12292="","",IF($J12292&lt;&gt;"",IFERROR(LOOKUP(2,1/(($B$5:$B$20000=$B12292)*($F$5:$F$20000="组件")*($I$5:$I$20000=$J12292)),$R$5:$R$20000)*IF($Q12292="",1,$Q12292),""),IF($P12292="","",IF($Q12292="",$P12292,$P12292*$Q12292))))</f>
      </c>
    </row>
    <row r="12293" spans="1:24" x14ac:dyDescent="0.25">
      <c r="A12293">
        <f>IF(B12293="","",IF(B12293=B12292,A12292,A12292+1))</f>
      </c>
      <c r="G12293">
        <f>IF($B12293="","",IF($J12293&lt;&gt;"",IFERROR(LOOKUP(2,1/(($B$5:$B$20000=$B12293)*($F$5:$F$20000="组件")*($I$5:$I$20000=$J12293)),$G$5:$G$20000)&amp;"."&amp;COUNTIFS($B$5:$B12293,$B12293,$J$5:$J12293,$J12293),""),COUNTIFS($B$5:$B12293,$B12293,$J$5:$J12293,"")))</f>
      </c>
      <c r="I12293">
        <f>IF($F12293="组件","C"&amp;TEXT(COUNTIFS($B$5:$B12293,$B12293,$F$5:$F12293,"组件"),"000"),"")</f>
      </c>
      <c r="J12293">
        <f>IF($B12293="","",IF($F12293="组件","",IF($Q12293&lt;&gt;"",IF(AND($B12293=$B12292,$F12292="组件"),$I12292,IF(AND($B12293=$B12292,$J12292&lt;&gt;""),$J12292,"")),"")))</f>
      </c>
      <c r="R12293">
        <f>IF($B12293="","",IF($J12293&lt;&gt;"",IFERROR(LOOKUP(2,1/(($B$5:$B$20000=$B12293)*($F$5:$F$20000="组件")*($I$5:$I$20000=$J12293)),$R$5:$R$20000)*IF($Q12293="",1,$Q12293),""),IF($P12293="","",IF($Q12293="",$P12293,$P12293*$Q12293))))</f>
      </c>
    </row>
    <row r="12294" spans="1:24" x14ac:dyDescent="0.25">
      <c r="A12294">
        <f>IF(B12294="","",IF(B12294=B12293,A12293,A12293+1))</f>
      </c>
      <c r="G12294">
        <f>IF($B12294="","",IF($J12294&lt;&gt;"",IFERROR(LOOKUP(2,1/(($B$5:$B$20000=$B12294)*($F$5:$F$20000="组件")*($I$5:$I$20000=$J12294)),$G$5:$G$20000)&amp;"."&amp;COUNTIFS($B$5:$B12294,$B12294,$J$5:$J12294,$J12294),""),COUNTIFS($B$5:$B12294,$B12294,$J$5:$J12294,"")))</f>
      </c>
      <c r="I12294">
        <f>IF($F12294="组件","C"&amp;TEXT(COUNTIFS($B$5:$B12294,$B12294,$F$5:$F12294,"组件"),"000"),"")</f>
      </c>
      <c r="J12294">
        <f>IF($B12294="","",IF($F12294="组件","",IF($Q12294&lt;&gt;"",IF(AND($B12294=$B12293,$F12293="组件"),$I12293,IF(AND($B12294=$B12293,$J12293&lt;&gt;""),$J12293,"")),"")))</f>
      </c>
      <c r="R12294">
        <f>IF($B12294="","",IF($J12294&lt;&gt;"",IFERROR(LOOKUP(2,1/(($B$5:$B$20000=$B12294)*($F$5:$F$20000="组件")*($I$5:$I$20000=$J12294)),$R$5:$R$20000)*IF($Q12294="",1,$Q12294),""),IF($P12294="","",IF($Q12294="",$P12294,$P12294*$Q12294))))</f>
      </c>
    </row>
    <row r="12295" spans="1:24" x14ac:dyDescent="0.25">
      <c r="A12295">
        <f>IF(B12295="","",IF(B12295=B12294,A12294,A12294+1))</f>
      </c>
      <c r="G12295">
        <f>IF($B12295="","",IF($J12295&lt;&gt;"",IFERROR(LOOKUP(2,1/(($B$5:$B$20000=$B12295)*($F$5:$F$20000="组件")*($I$5:$I$20000=$J12295)),$G$5:$G$20000)&amp;"."&amp;COUNTIFS($B$5:$B12295,$B12295,$J$5:$J12295,$J12295),""),COUNTIFS($B$5:$B12295,$B12295,$J$5:$J12295,"")))</f>
      </c>
      <c r="I12295">
        <f>IF($F12295="组件","C"&amp;TEXT(COUNTIFS($B$5:$B12295,$B12295,$F$5:$F12295,"组件"),"000"),"")</f>
      </c>
      <c r="J12295">
        <f>IF($B12295="","",IF($F12295="组件","",IF($Q12295&lt;&gt;"",IF(AND($B12295=$B12294,$F12294="组件"),$I12294,IF(AND($B12295=$B12294,$J12294&lt;&gt;""),$J12294,"")),"")))</f>
      </c>
      <c r="R12295">
        <f>IF($B12295="","",IF($J12295&lt;&gt;"",IFERROR(LOOKUP(2,1/(($B$5:$B$20000=$B12295)*($F$5:$F$20000="组件")*($I$5:$I$20000=$J12295)),$R$5:$R$20000)*IF($Q12295="",1,$Q12295),""),IF($P12295="","",IF($Q12295="",$P12295,$P12295*$Q12295))))</f>
      </c>
    </row>
    <row r="12296" spans="1:24" x14ac:dyDescent="0.25">
      <c r="A12296">
        <f>IF(B12296="","",IF(B12296=B12295,A12295,A12295+1))</f>
      </c>
      <c r="G12296">
        <f>IF($B12296="","",IF($J12296&lt;&gt;"",IFERROR(LOOKUP(2,1/(($B$5:$B$20000=$B12296)*($F$5:$F$20000="组件")*($I$5:$I$20000=$J12296)),$G$5:$G$20000)&amp;"."&amp;COUNTIFS($B$5:$B12296,$B12296,$J$5:$J12296,$J12296),""),COUNTIFS($B$5:$B12296,$B12296,$J$5:$J12296,"")))</f>
      </c>
      <c r="I12296">
        <f>IF($F12296="组件","C"&amp;TEXT(COUNTIFS($B$5:$B12296,$B12296,$F$5:$F12296,"组件"),"000"),"")</f>
      </c>
      <c r="J12296">
        <f>IF($B12296="","",IF($F12296="组件","",IF($Q12296&lt;&gt;"",IF(AND($B12296=$B12295,$F12295="组件"),$I12295,IF(AND($B12296=$B12295,$J12295&lt;&gt;""),$J12295,"")),"")))</f>
      </c>
      <c r="R12296">
        <f>IF($B12296="","",IF($J12296&lt;&gt;"",IFERROR(LOOKUP(2,1/(($B$5:$B$20000=$B12296)*($F$5:$F$20000="组件")*($I$5:$I$20000=$J12296)),$R$5:$R$20000)*IF($Q12296="",1,$Q12296),""),IF($P12296="","",IF($Q12296="",$P12296,$P12296*$Q12296))))</f>
      </c>
    </row>
    <row r="12297" spans="1:24" x14ac:dyDescent="0.25">
      <c r="A12297">
        <f>IF(B12297="","",IF(B12297=B12296,A12296,A12296+1))</f>
      </c>
      <c r="G12297">
        <f>IF($B12297="","",IF($J12297&lt;&gt;"",IFERROR(LOOKUP(2,1/(($B$5:$B$20000=$B12297)*($F$5:$F$20000="组件")*($I$5:$I$20000=$J12297)),$G$5:$G$20000)&amp;"."&amp;COUNTIFS($B$5:$B12297,$B12297,$J$5:$J12297,$J12297),""),COUNTIFS($B$5:$B12297,$B12297,$J$5:$J12297,"")))</f>
      </c>
      <c r="I12297">
        <f>IF($F12297="组件","C"&amp;TEXT(COUNTIFS($B$5:$B12297,$B12297,$F$5:$F12297,"组件"),"000"),"")</f>
      </c>
      <c r="J12297">
        <f>IF($B12297="","",IF($F12297="组件","",IF($Q12297&lt;&gt;"",IF(AND($B12297=$B12296,$F12296="组件"),$I12296,IF(AND($B12297=$B12296,$J12296&lt;&gt;""),$J12296,"")),"")))</f>
      </c>
      <c r="R12297">
        <f>IF($B12297="","",IF($J12297&lt;&gt;"",IFERROR(LOOKUP(2,1/(($B$5:$B$20000=$B12297)*($F$5:$F$20000="组件")*($I$5:$I$20000=$J12297)),$R$5:$R$20000)*IF($Q12297="",1,$Q12297),""),IF($P12297="","",IF($Q12297="",$P12297,$P12297*$Q12297))))</f>
      </c>
    </row>
    <row r="12298" spans="1:24" x14ac:dyDescent="0.25">
      <c r="A12298">
        <f>IF(B12298="","",IF(B12298=B12297,A12297,A12297+1))</f>
      </c>
      <c r="G12298">
        <f>IF($B12298="","",IF($J12298&lt;&gt;"",IFERROR(LOOKUP(2,1/(($B$5:$B$20000=$B12298)*($F$5:$F$20000="组件")*($I$5:$I$20000=$J12298)),$G$5:$G$20000)&amp;"."&amp;COUNTIFS($B$5:$B12298,$B12298,$J$5:$J12298,$J12298),""),COUNTIFS($B$5:$B12298,$B12298,$J$5:$J12298,"")))</f>
      </c>
      <c r="I12298">
        <f>IF($F12298="组件","C"&amp;TEXT(COUNTIFS($B$5:$B12298,$B12298,$F$5:$F12298,"组件"),"000"),"")</f>
      </c>
      <c r="J12298">
        <f>IF($B12298="","",IF($F12298="组件","",IF($Q12298&lt;&gt;"",IF(AND($B12298=$B12297,$F12297="组件"),$I12297,IF(AND($B12298=$B12297,$J12297&lt;&gt;""),$J12297,"")),"")))</f>
      </c>
      <c r="R12298">
        <f>IF($B12298="","",IF($J12298&lt;&gt;"",IFERROR(LOOKUP(2,1/(($B$5:$B$20000=$B12298)*($F$5:$F$20000="组件")*($I$5:$I$20000=$J12298)),$R$5:$R$20000)*IF($Q12298="",1,$Q12298),""),IF($P12298="","",IF($Q12298="",$P12298,$P12298*$Q12298))))</f>
      </c>
    </row>
    <row r="12299" spans="1:24" x14ac:dyDescent="0.25">
      <c r="A12299">
        <f>IF(B12299="","",IF(B12299=B12298,A12298,A12298+1))</f>
      </c>
      <c r="G12299">
        <f>IF($B12299="","",IF($J12299&lt;&gt;"",IFERROR(LOOKUP(2,1/(($B$5:$B$20000=$B12299)*($F$5:$F$20000="组件")*($I$5:$I$20000=$J12299)),$G$5:$G$20000)&amp;"."&amp;COUNTIFS($B$5:$B12299,$B12299,$J$5:$J12299,$J12299),""),COUNTIFS($B$5:$B12299,$B12299,$J$5:$J12299,"")))</f>
      </c>
      <c r="I12299">
        <f>IF($F12299="组件","C"&amp;TEXT(COUNTIFS($B$5:$B12299,$B12299,$F$5:$F12299,"组件"),"000"),"")</f>
      </c>
      <c r="J12299">
        <f>IF($B12299="","",IF($F12299="组件","",IF($Q12299&lt;&gt;"",IF(AND($B12299=$B12298,$F12298="组件"),$I12298,IF(AND($B12299=$B12298,$J12298&lt;&gt;""),$J12298,"")),"")))</f>
      </c>
      <c r="R12299">
        <f>IF($B12299="","",IF($J12299&lt;&gt;"",IFERROR(LOOKUP(2,1/(($B$5:$B$20000=$B12299)*($F$5:$F$20000="组件")*($I$5:$I$20000=$J12299)),$R$5:$R$20000)*IF($Q12299="",1,$Q12299),""),IF($P12299="","",IF($Q12299="",$P12299,$P12299*$Q12299))))</f>
      </c>
    </row>
    <row r="12300" spans="1:24" x14ac:dyDescent="0.25">
      <c r="A12300">
        <f>IF(B12300="","",IF(B12300=B12299,A12299,A12299+1))</f>
      </c>
      <c r="G12300">
        <f>IF($B12300="","",IF($J12300&lt;&gt;"",IFERROR(LOOKUP(2,1/(($B$5:$B$20000=$B12300)*($F$5:$F$20000="组件")*($I$5:$I$20000=$J12300)),$G$5:$G$20000)&amp;"."&amp;COUNTIFS($B$5:$B12300,$B12300,$J$5:$J12300,$J12300),""),COUNTIFS($B$5:$B12300,$B12300,$J$5:$J12300,"")))</f>
      </c>
      <c r="I12300">
        <f>IF($F12300="组件","C"&amp;TEXT(COUNTIFS($B$5:$B12300,$B12300,$F$5:$F12300,"组件"),"000"),"")</f>
      </c>
      <c r="J12300">
        <f>IF($B12300="","",IF($F12300="组件","",IF($Q12300&lt;&gt;"",IF(AND($B12300=$B12299,$F12299="组件"),$I12299,IF(AND($B12300=$B12299,$J12299&lt;&gt;""),$J12299,"")),"")))</f>
      </c>
      <c r="R12300">
        <f>IF($B12300="","",IF($J12300&lt;&gt;"",IFERROR(LOOKUP(2,1/(($B$5:$B$20000=$B12300)*($F$5:$F$20000="组件")*($I$5:$I$20000=$J12300)),$R$5:$R$20000)*IF($Q12300="",1,$Q12300),""),IF($P12300="","",IF($Q12300="",$P12300,$P12300*$Q12300))))</f>
      </c>
    </row>
    <row r="12301" spans="1:24" x14ac:dyDescent="0.25">
      <c r="A12301">
        <f>IF(B12301="","",IF(B12301=B12300,A12300,A12300+1))</f>
      </c>
      <c r="G12301">
        <f>IF($B12301="","",IF($J12301&lt;&gt;"",IFERROR(LOOKUP(2,1/(($B$5:$B$20000=$B12301)*($F$5:$F$20000="组件")*($I$5:$I$20000=$J12301)),$G$5:$G$20000)&amp;"."&amp;COUNTIFS($B$5:$B12301,$B12301,$J$5:$J12301,$J12301),""),COUNTIFS($B$5:$B12301,$B12301,$J$5:$J12301,"")))</f>
      </c>
      <c r="I12301">
        <f>IF($F12301="组件","C"&amp;TEXT(COUNTIFS($B$5:$B12301,$B12301,$F$5:$F12301,"组件"),"000"),"")</f>
      </c>
      <c r="J12301">
        <f>IF($B12301="","",IF($F12301="组件","",IF($Q12301&lt;&gt;"",IF(AND($B12301=$B12300,$F12300="组件"),$I12300,IF(AND($B12301=$B12300,$J12300&lt;&gt;""),$J12300,"")),"")))</f>
      </c>
      <c r="R12301">
        <f>IF($B12301="","",IF($J12301&lt;&gt;"",IFERROR(LOOKUP(2,1/(($B$5:$B$20000=$B12301)*($F$5:$F$20000="组件")*($I$5:$I$20000=$J12301)),$R$5:$R$20000)*IF($Q12301="",1,$Q12301),""),IF($P12301="","",IF($Q12301="",$P12301,$P12301*$Q12301))))</f>
      </c>
    </row>
    <row r="12302" spans="1:24" x14ac:dyDescent="0.25">
      <c r="A12302">
        <f>IF(B12302="","",IF(B12302=B12301,A12301,A12301+1))</f>
      </c>
      <c r="G12302">
        <f>IF($B12302="","",IF($J12302&lt;&gt;"",IFERROR(LOOKUP(2,1/(($B$5:$B$20000=$B12302)*($F$5:$F$20000="组件")*($I$5:$I$20000=$J12302)),$G$5:$G$20000)&amp;"."&amp;COUNTIFS($B$5:$B12302,$B12302,$J$5:$J12302,$J12302),""),COUNTIFS($B$5:$B12302,$B12302,$J$5:$J12302,"")))</f>
      </c>
      <c r="I12302">
        <f>IF($F12302="组件","C"&amp;TEXT(COUNTIFS($B$5:$B12302,$B12302,$F$5:$F12302,"组件"),"000"),"")</f>
      </c>
      <c r="J12302">
        <f>IF($B12302="","",IF($F12302="组件","",IF($Q12302&lt;&gt;"",IF(AND($B12302=$B12301,$F12301="组件"),$I12301,IF(AND($B12302=$B12301,$J12301&lt;&gt;""),$J12301,"")),"")))</f>
      </c>
      <c r="R12302">
        <f>IF($B12302="","",IF($J12302&lt;&gt;"",IFERROR(LOOKUP(2,1/(($B$5:$B$20000=$B12302)*($F$5:$F$20000="组件")*($I$5:$I$20000=$J12302)),$R$5:$R$20000)*IF($Q12302="",1,$Q12302),""),IF($P12302="","",IF($Q12302="",$P12302,$P12302*$Q12302))))</f>
      </c>
    </row>
    <row r="12303" spans="1:24" x14ac:dyDescent="0.25">
      <c r="A12303">
        <f>IF(B12303="","",IF(B12303=B12302,A12302,A12302+1))</f>
      </c>
      <c r="G12303">
        <f>IF($B12303="","",IF($J12303&lt;&gt;"",IFERROR(LOOKUP(2,1/(($B$5:$B$20000=$B12303)*($F$5:$F$20000="组件")*($I$5:$I$20000=$J12303)),$G$5:$G$20000)&amp;"."&amp;COUNTIFS($B$5:$B12303,$B12303,$J$5:$J12303,$J12303),""),COUNTIFS($B$5:$B12303,$B12303,$J$5:$J12303,"")))</f>
      </c>
      <c r="I12303">
        <f>IF($F12303="组件","C"&amp;TEXT(COUNTIFS($B$5:$B12303,$B12303,$F$5:$F12303,"组件"),"000"),"")</f>
      </c>
      <c r="J12303">
        <f>IF($B12303="","",IF($F12303="组件","",IF($Q12303&lt;&gt;"",IF(AND($B12303=$B12302,$F12302="组件"),$I12302,IF(AND($B12303=$B12302,$J12302&lt;&gt;""),$J12302,"")),"")))</f>
      </c>
      <c r="R12303">
        <f>IF($B12303="","",IF($J12303&lt;&gt;"",IFERROR(LOOKUP(2,1/(($B$5:$B$20000=$B12303)*($F$5:$F$20000="组件")*($I$5:$I$20000=$J12303)),$R$5:$R$20000)*IF($Q12303="",1,$Q12303),""),IF($P12303="","",IF($Q12303="",$P12303,$P12303*$Q12303))))</f>
      </c>
    </row>
    <row r="12304" spans="1:24" x14ac:dyDescent="0.25">
      <c r="A12304">
        <f>IF(B12304="","",IF(B12304=B12303,A12303,A12303+1))</f>
      </c>
      <c r="G12304">
        <f>IF($B12304="","",IF($J12304&lt;&gt;"",IFERROR(LOOKUP(2,1/(($B$5:$B$20000=$B12304)*($F$5:$F$20000="组件")*($I$5:$I$20000=$J12304)),$G$5:$G$20000)&amp;"."&amp;COUNTIFS($B$5:$B12304,$B12304,$J$5:$J12304,$J12304),""),COUNTIFS($B$5:$B12304,$B12304,$J$5:$J12304,"")))</f>
      </c>
      <c r="I12304">
        <f>IF($F12304="组件","C"&amp;TEXT(COUNTIFS($B$5:$B12304,$B12304,$F$5:$F12304,"组件"),"000"),"")</f>
      </c>
      <c r="J12304">
        <f>IF($B12304="","",IF($F12304="组件","",IF($Q12304&lt;&gt;"",IF(AND($B12304=$B12303,$F12303="组件"),$I12303,IF(AND($B12304=$B12303,$J12303&lt;&gt;""),$J12303,"")),"")))</f>
      </c>
      <c r="R12304">
        <f>IF($B12304="","",IF($J12304&lt;&gt;"",IFERROR(LOOKUP(2,1/(($B$5:$B$20000=$B12304)*($F$5:$F$20000="组件")*($I$5:$I$20000=$J12304)),$R$5:$R$20000)*IF($Q12304="",1,$Q12304),""),IF($P12304="","",IF($Q12304="",$P12304,$P12304*$Q12304))))</f>
      </c>
    </row>
    <row r="12305" spans="1:24" x14ac:dyDescent="0.25">
      <c r="A12305">
        <f>IF(B12305="","",IF(B12305=B12304,A12304,A12304+1))</f>
      </c>
      <c r="G12305">
        <f>IF($B12305="","",IF($J12305&lt;&gt;"",IFERROR(LOOKUP(2,1/(($B$5:$B$20000=$B12305)*($F$5:$F$20000="组件")*($I$5:$I$20000=$J12305)),$G$5:$G$20000)&amp;"."&amp;COUNTIFS($B$5:$B12305,$B12305,$J$5:$J12305,$J12305),""),COUNTIFS($B$5:$B12305,$B12305,$J$5:$J12305,"")))</f>
      </c>
      <c r="I12305">
        <f>IF($F12305="组件","C"&amp;TEXT(COUNTIFS($B$5:$B12305,$B12305,$F$5:$F12305,"组件"),"000"),"")</f>
      </c>
      <c r="J12305">
        <f>IF($B12305="","",IF($F12305="组件","",IF($Q12305&lt;&gt;"",IF(AND($B12305=$B12304,$F12304="组件"),$I12304,IF(AND($B12305=$B12304,$J12304&lt;&gt;""),$J12304,"")),"")))</f>
      </c>
      <c r="R12305">
        <f>IF($B12305="","",IF($J12305&lt;&gt;"",IFERROR(LOOKUP(2,1/(($B$5:$B$20000=$B12305)*($F$5:$F$20000="组件")*($I$5:$I$20000=$J12305)),$R$5:$R$20000)*IF($Q12305="",1,$Q12305),""),IF($P12305="","",IF($Q12305="",$P12305,$P12305*$Q12305))))</f>
      </c>
    </row>
    <row r="12306" spans="1:24" x14ac:dyDescent="0.25">
      <c r="A12306">
        <f>IF(B12306="","",IF(B12306=B12305,A12305,A12305+1))</f>
      </c>
      <c r="G12306">
        <f>IF($B12306="","",IF($J12306&lt;&gt;"",IFERROR(LOOKUP(2,1/(($B$5:$B$20000=$B12306)*($F$5:$F$20000="组件")*($I$5:$I$20000=$J12306)),$G$5:$G$20000)&amp;"."&amp;COUNTIFS($B$5:$B12306,$B12306,$J$5:$J12306,$J12306),""),COUNTIFS($B$5:$B12306,$B12306,$J$5:$J12306,"")))</f>
      </c>
      <c r="I12306">
        <f>IF($F12306="组件","C"&amp;TEXT(COUNTIFS($B$5:$B12306,$B12306,$F$5:$F12306,"组件"),"000"),"")</f>
      </c>
      <c r="J12306">
        <f>IF($B12306="","",IF($F12306="组件","",IF($Q12306&lt;&gt;"",IF(AND($B12306=$B12305,$F12305="组件"),$I12305,IF(AND($B12306=$B12305,$J12305&lt;&gt;""),$J12305,"")),"")))</f>
      </c>
      <c r="R12306">
        <f>IF($B12306="","",IF($J12306&lt;&gt;"",IFERROR(LOOKUP(2,1/(($B$5:$B$20000=$B12306)*($F$5:$F$20000="组件")*($I$5:$I$20000=$J12306)),$R$5:$R$20000)*IF($Q12306="",1,$Q12306),""),IF($P12306="","",IF($Q12306="",$P12306,$P12306*$Q12306))))</f>
      </c>
    </row>
    <row r="12307" spans="1:24" x14ac:dyDescent="0.25">
      <c r="A12307">
        <f>IF(B12307="","",IF(B12307=B12306,A12306,A12306+1))</f>
      </c>
      <c r="G12307">
        <f>IF($B12307="","",IF($J12307&lt;&gt;"",IFERROR(LOOKUP(2,1/(($B$5:$B$20000=$B12307)*($F$5:$F$20000="组件")*($I$5:$I$20000=$J12307)),$G$5:$G$20000)&amp;"."&amp;COUNTIFS($B$5:$B12307,$B12307,$J$5:$J12307,$J12307),""),COUNTIFS($B$5:$B12307,$B12307,$J$5:$J12307,"")))</f>
      </c>
      <c r="I12307">
        <f>IF($F12307="组件","C"&amp;TEXT(COUNTIFS($B$5:$B12307,$B12307,$F$5:$F12307,"组件"),"000"),"")</f>
      </c>
      <c r="J12307">
        <f>IF($B12307="","",IF($F12307="组件","",IF($Q12307&lt;&gt;"",IF(AND($B12307=$B12306,$F12306="组件"),$I12306,IF(AND($B12307=$B12306,$J12306&lt;&gt;""),$J12306,"")),"")))</f>
      </c>
      <c r="R12307">
        <f>IF($B12307="","",IF($J12307&lt;&gt;"",IFERROR(LOOKUP(2,1/(($B$5:$B$20000=$B12307)*($F$5:$F$20000="组件")*($I$5:$I$20000=$J12307)),$R$5:$R$20000)*IF($Q12307="",1,$Q12307),""),IF($P12307="","",IF($Q12307="",$P12307,$P12307*$Q12307))))</f>
      </c>
    </row>
    <row r="12308" spans="1:24" x14ac:dyDescent="0.25">
      <c r="A12308">
        <f>IF(B12308="","",IF(B12308=B12307,A12307,A12307+1))</f>
      </c>
      <c r="G12308">
        <f>IF($B12308="","",IF($J12308&lt;&gt;"",IFERROR(LOOKUP(2,1/(($B$5:$B$20000=$B12308)*($F$5:$F$20000="组件")*($I$5:$I$20000=$J12308)),$G$5:$G$20000)&amp;"."&amp;COUNTIFS($B$5:$B12308,$B12308,$J$5:$J12308,$J12308),""),COUNTIFS($B$5:$B12308,$B12308,$J$5:$J12308,"")))</f>
      </c>
      <c r="I12308">
        <f>IF($F12308="组件","C"&amp;TEXT(COUNTIFS($B$5:$B12308,$B12308,$F$5:$F12308,"组件"),"000"),"")</f>
      </c>
      <c r="J12308">
        <f>IF($B12308="","",IF($F12308="组件","",IF($Q12308&lt;&gt;"",IF(AND($B12308=$B12307,$F12307="组件"),$I12307,IF(AND($B12308=$B12307,$J12307&lt;&gt;""),$J12307,"")),"")))</f>
      </c>
      <c r="R12308">
        <f>IF($B12308="","",IF($J12308&lt;&gt;"",IFERROR(LOOKUP(2,1/(($B$5:$B$20000=$B12308)*($F$5:$F$20000="组件")*($I$5:$I$20000=$J12308)),$R$5:$R$20000)*IF($Q12308="",1,$Q12308),""),IF($P12308="","",IF($Q12308="",$P12308,$P12308*$Q12308))))</f>
      </c>
    </row>
    <row r="12309" spans="1:24" x14ac:dyDescent="0.25">
      <c r="A12309">
        <f>IF(B12309="","",IF(B12309=B12308,A12308,A12308+1))</f>
      </c>
      <c r="G12309">
        <f>IF($B12309="","",IF($J12309&lt;&gt;"",IFERROR(LOOKUP(2,1/(($B$5:$B$20000=$B12309)*($F$5:$F$20000="组件")*($I$5:$I$20000=$J12309)),$G$5:$G$20000)&amp;"."&amp;COUNTIFS($B$5:$B12309,$B12309,$J$5:$J12309,$J12309),""),COUNTIFS($B$5:$B12309,$B12309,$J$5:$J12309,"")))</f>
      </c>
      <c r="I12309">
        <f>IF($F12309="组件","C"&amp;TEXT(COUNTIFS($B$5:$B12309,$B12309,$F$5:$F12309,"组件"),"000"),"")</f>
      </c>
      <c r="J12309">
        <f>IF($B12309="","",IF($F12309="组件","",IF($Q12309&lt;&gt;"",IF(AND($B12309=$B12308,$F12308="组件"),$I12308,IF(AND($B12309=$B12308,$J12308&lt;&gt;""),$J12308,"")),"")))</f>
      </c>
      <c r="R12309">
        <f>IF($B12309="","",IF($J12309&lt;&gt;"",IFERROR(LOOKUP(2,1/(($B$5:$B$20000=$B12309)*($F$5:$F$20000="组件")*($I$5:$I$20000=$J12309)),$R$5:$R$20000)*IF($Q12309="",1,$Q12309),""),IF($P12309="","",IF($Q12309="",$P12309,$P12309*$Q12309))))</f>
      </c>
    </row>
    <row r="12310" spans="1:24" x14ac:dyDescent="0.25">
      <c r="A12310">
        <f>IF(B12310="","",IF(B12310=B12309,A12309,A12309+1))</f>
      </c>
      <c r="G12310">
        <f>IF($B12310="","",IF($J12310&lt;&gt;"",IFERROR(LOOKUP(2,1/(($B$5:$B$20000=$B12310)*($F$5:$F$20000="组件")*($I$5:$I$20000=$J12310)),$G$5:$G$20000)&amp;"."&amp;COUNTIFS($B$5:$B12310,$B12310,$J$5:$J12310,$J12310),""),COUNTIFS($B$5:$B12310,$B12310,$J$5:$J12310,"")))</f>
      </c>
      <c r="I12310">
        <f>IF($F12310="组件","C"&amp;TEXT(COUNTIFS($B$5:$B12310,$B12310,$F$5:$F12310,"组件"),"000"),"")</f>
      </c>
      <c r="J12310">
        <f>IF($B12310="","",IF($F12310="组件","",IF($Q12310&lt;&gt;"",IF(AND($B12310=$B12309,$F12309="组件"),$I12309,IF(AND($B12310=$B12309,$J12309&lt;&gt;""),$J12309,"")),"")))</f>
      </c>
      <c r="R12310">
        <f>IF($B12310="","",IF($J12310&lt;&gt;"",IFERROR(LOOKUP(2,1/(($B$5:$B$20000=$B12310)*($F$5:$F$20000="组件")*($I$5:$I$20000=$J12310)),$R$5:$R$20000)*IF($Q12310="",1,$Q12310),""),IF($P12310="","",IF($Q12310="",$P12310,$P12310*$Q12310))))</f>
      </c>
    </row>
    <row r="12311" spans="1:24" x14ac:dyDescent="0.25">
      <c r="A12311">
        <f>IF(B12311="","",IF(B12311=B12310,A12310,A12310+1))</f>
      </c>
      <c r="G12311">
        <f>IF($B12311="","",IF($J12311&lt;&gt;"",IFERROR(LOOKUP(2,1/(($B$5:$B$20000=$B12311)*($F$5:$F$20000="组件")*($I$5:$I$20000=$J12311)),$G$5:$G$20000)&amp;"."&amp;COUNTIFS($B$5:$B12311,$B12311,$J$5:$J12311,$J12311),""),COUNTIFS($B$5:$B12311,$B12311,$J$5:$J12311,"")))</f>
      </c>
      <c r="I12311">
        <f>IF($F12311="组件","C"&amp;TEXT(COUNTIFS($B$5:$B12311,$B12311,$F$5:$F12311,"组件"),"000"),"")</f>
      </c>
      <c r="J12311">
        <f>IF($B12311="","",IF($F12311="组件","",IF($Q12311&lt;&gt;"",IF(AND($B12311=$B12310,$F12310="组件"),$I12310,IF(AND($B12311=$B12310,$J12310&lt;&gt;""),$J12310,"")),"")))</f>
      </c>
      <c r="R12311">
        <f>IF($B12311="","",IF($J12311&lt;&gt;"",IFERROR(LOOKUP(2,1/(($B$5:$B$20000=$B12311)*($F$5:$F$20000="组件")*($I$5:$I$20000=$J12311)),$R$5:$R$20000)*IF($Q12311="",1,$Q12311),""),IF($P12311="","",IF($Q12311="",$P12311,$P12311*$Q12311))))</f>
      </c>
    </row>
    <row r="12312" spans="1:24" x14ac:dyDescent="0.25">
      <c r="A12312">
        <f>IF(B12312="","",IF(B12312=B12311,A12311,A12311+1))</f>
      </c>
      <c r="G12312">
        <f>IF($B12312="","",IF($J12312&lt;&gt;"",IFERROR(LOOKUP(2,1/(($B$5:$B$20000=$B12312)*($F$5:$F$20000="组件")*($I$5:$I$20000=$J12312)),$G$5:$G$20000)&amp;"."&amp;COUNTIFS($B$5:$B12312,$B12312,$J$5:$J12312,$J12312),""),COUNTIFS($B$5:$B12312,$B12312,$J$5:$J12312,"")))</f>
      </c>
      <c r="I12312">
        <f>IF($F12312="组件","C"&amp;TEXT(COUNTIFS($B$5:$B12312,$B12312,$F$5:$F12312,"组件"),"000"),"")</f>
      </c>
      <c r="J12312">
        <f>IF($B12312="","",IF($F12312="组件","",IF($Q12312&lt;&gt;"",IF(AND($B12312=$B12311,$F12311="组件"),$I12311,IF(AND($B12312=$B12311,$J12311&lt;&gt;""),$J12311,"")),"")))</f>
      </c>
      <c r="R12312">
        <f>IF($B12312="","",IF($J12312&lt;&gt;"",IFERROR(LOOKUP(2,1/(($B$5:$B$20000=$B12312)*($F$5:$F$20000="组件")*($I$5:$I$20000=$J12312)),$R$5:$R$20000)*IF($Q12312="",1,$Q12312),""),IF($P12312="","",IF($Q12312="",$P12312,$P12312*$Q12312))))</f>
      </c>
    </row>
    <row r="12313" spans="1:24" x14ac:dyDescent="0.25">
      <c r="A12313">
        <f>IF(B12313="","",IF(B12313=B12312,A12312,A12312+1))</f>
      </c>
      <c r="G12313">
        <f>IF($B12313="","",IF($J12313&lt;&gt;"",IFERROR(LOOKUP(2,1/(($B$5:$B$20000=$B12313)*($F$5:$F$20000="组件")*($I$5:$I$20000=$J12313)),$G$5:$G$20000)&amp;"."&amp;COUNTIFS($B$5:$B12313,$B12313,$J$5:$J12313,$J12313),""),COUNTIFS($B$5:$B12313,$B12313,$J$5:$J12313,"")))</f>
      </c>
      <c r="I12313">
        <f>IF($F12313="组件","C"&amp;TEXT(COUNTIFS($B$5:$B12313,$B12313,$F$5:$F12313,"组件"),"000"),"")</f>
      </c>
      <c r="J12313">
        <f>IF($B12313="","",IF($F12313="组件","",IF($Q12313&lt;&gt;"",IF(AND($B12313=$B12312,$F12312="组件"),$I12312,IF(AND($B12313=$B12312,$J12312&lt;&gt;""),$J12312,"")),"")))</f>
      </c>
      <c r="R12313">
        <f>IF($B12313="","",IF($J12313&lt;&gt;"",IFERROR(LOOKUP(2,1/(($B$5:$B$20000=$B12313)*($F$5:$F$20000="组件")*($I$5:$I$20000=$J12313)),$R$5:$R$20000)*IF($Q12313="",1,$Q12313),""),IF($P12313="","",IF($Q12313="",$P12313,$P12313*$Q12313))))</f>
      </c>
    </row>
    <row r="12314" spans="1:24" x14ac:dyDescent="0.25">
      <c r="A12314">
        <f>IF(B12314="","",IF(B12314=B12313,A12313,A12313+1))</f>
      </c>
      <c r="G12314">
        <f>IF($B12314="","",IF($J12314&lt;&gt;"",IFERROR(LOOKUP(2,1/(($B$5:$B$20000=$B12314)*($F$5:$F$20000="组件")*($I$5:$I$20000=$J12314)),$G$5:$G$20000)&amp;"."&amp;COUNTIFS($B$5:$B12314,$B12314,$J$5:$J12314,$J12314),""),COUNTIFS($B$5:$B12314,$B12314,$J$5:$J12314,"")))</f>
      </c>
      <c r="I12314">
        <f>IF($F12314="组件","C"&amp;TEXT(COUNTIFS($B$5:$B12314,$B12314,$F$5:$F12314,"组件"),"000"),"")</f>
      </c>
      <c r="J12314">
        <f>IF($B12314="","",IF($F12314="组件","",IF($Q12314&lt;&gt;"",IF(AND($B12314=$B12313,$F12313="组件"),$I12313,IF(AND($B12314=$B12313,$J12313&lt;&gt;""),$J12313,"")),"")))</f>
      </c>
      <c r="R12314">
        <f>IF($B12314="","",IF($J12314&lt;&gt;"",IFERROR(LOOKUP(2,1/(($B$5:$B$20000=$B12314)*($F$5:$F$20000="组件")*($I$5:$I$20000=$J12314)),$R$5:$R$20000)*IF($Q12314="",1,$Q12314),""),IF($P12314="","",IF($Q12314="",$P12314,$P12314*$Q12314))))</f>
      </c>
    </row>
    <row r="12315" spans="1:24" x14ac:dyDescent="0.25">
      <c r="A12315">
        <f>IF(B12315="","",IF(B12315=B12314,A12314,A12314+1))</f>
      </c>
      <c r="G12315">
        <f>IF($B12315="","",IF($J12315&lt;&gt;"",IFERROR(LOOKUP(2,1/(($B$5:$B$20000=$B12315)*($F$5:$F$20000="组件")*($I$5:$I$20000=$J12315)),$G$5:$G$20000)&amp;"."&amp;COUNTIFS($B$5:$B12315,$B12315,$J$5:$J12315,$J12315),""),COUNTIFS($B$5:$B12315,$B12315,$J$5:$J12315,"")))</f>
      </c>
      <c r="I12315">
        <f>IF($F12315="组件","C"&amp;TEXT(COUNTIFS($B$5:$B12315,$B12315,$F$5:$F12315,"组件"),"000"),"")</f>
      </c>
      <c r="J12315">
        <f>IF($B12315="","",IF($F12315="组件","",IF($Q12315&lt;&gt;"",IF(AND($B12315=$B12314,$F12314="组件"),$I12314,IF(AND($B12315=$B12314,$J12314&lt;&gt;""),$J12314,"")),"")))</f>
      </c>
      <c r="R12315">
        <f>IF($B12315="","",IF($J12315&lt;&gt;"",IFERROR(LOOKUP(2,1/(($B$5:$B$20000=$B12315)*($F$5:$F$20000="组件")*($I$5:$I$20000=$J12315)),$R$5:$R$20000)*IF($Q12315="",1,$Q12315),""),IF($P12315="","",IF($Q12315="",$P12315,$P12315*$Q12315))))</f>
      </c>
    </row>
    <row r="12316" spans="1:24" x14ac:dyDescent="0.25">
      <c r="A12316">
        <f>IF(B12316="","",IF(B12316=B12315,A12315,A12315+1))</f>
      </c>
      <c r="G12316">
        <f>IF($B12316="","",IF($J12316&lt;&gt;"",IFERROR(LOOKUP(2,1/(($B$5:$B$20000=$B12316)*($F$5:$F$20000="组件")*($I$5:$I$20000=$J12316)),$G$5:$G$20000)&amp;"."&amp;COUNTIFS($B$5:$B12316,$B12316,$J$5:$J12316,$J12316),""),COUNTIFS($B$5:$B12316,$B12316,$J$5:$J12316,"")))</f>
      </c>
      <c r="I12316">
        <f>IF($F12316="组件","C"&amp;TEXT(COUNTIFS($B$5:$B12316,$B12316,$F$5:$F12316,"组件"),"000"),"")</f>
      </c>
      <c r="J12316">
        <f>IF($B12316="","",IF($F12316="组件","",IF($Q12316&lt;&gt;"",IF(AND($B12316=$B12315,$F12315="组件"),$I12315,IF(AND($B12316=$B12315,$J12315&lt;&gt;""),$J12315,"")),"")))</f>
      </c>
      <c r="R12316">
        <f>IF($B12316="","",IF($J12316&lt;&gt;"",IFERROR(LOOKUP(2,1/(($B$5:$B$20000=$B12316)*($F$5:$F$20000="组件")*($I$5:$I$20000=$J12316)),$R$5:$R$20000)*IF($Q12316="",1,$Q12316),""),IF($P12316="","",IF($Q12316="",$P12316,$P12316*$Q12316))))</f>
      </c>
    </row>
    <row r="12317" spans="1:24" x14ac:dyDescent="0.25">
      <c r="A12317">
        <f>IF(B12317="","",IF(B12317=B12316,A12316,A12316+1))</f>
      </c>
      <c r="G12317">
        <f>IF($B12317="","",IF($J12317&lt;&gt;"",IFERROR(LOOKUP(2,1/(($B$5:$B$20000=$B12317)*($F$5:$F$20000="组件")*($I$5:$I$20000=$J12317)),$G$5:$G$20000)&amp;"."&amp;COUNTIFS($B$5:$B12317,$B12317,$J$5:$J12317,$J12317),""),COUNTIFS($B$5:$B12317,$B12317,$J$5:$J12317,"")))</f>
      </c>
      <c r="I12317">
        <f>IF($F12317="组件","C"&amp;TEXT(COUNTIFS($B$5:$B12317,$B12317,$F$5:$F12317,"组件"),"000"),"")</f>
      </c>
      <c r="J12317">
        <f>IF($B12317="","",IF($F12317="组件","",IF($Q12317&lt;&gt;"",IF(AND($B12317=$B12316,$F12316="组件"),$I12316,IF(AND($B12317=$B12316,$J12316&lt;&gt;""),$J12316,"")),"")))</f>
      </c>
      <c r="R12317">
        <f>IF($B12317="","",IF($J12317&lt;&gt;"",IFERROR(LOOKUP(2,1/(($B$5:$B$20000=$B12317)*($F$5:$F$20000="组件")*($I$5:$I$20000=$J12317)),$R$5:$R$20000)*IF($Q12317="",1,$Q12317),""),IF($P12317="","",IF($Q12317="",$P12317,$P12317*$Q12317))))</f>
      </c>
    </row>
    <row r="12318" spans="1:24" x14ac:dyDescent="0.25">
      <c r="A12318">
        <f>IF(B12318="","",IF(B12318=B12317,A12317,A12317+1))</f>
      </c>
      <c r="G12318">
        <f>IF($B12318="","",IF($J12318&lt;&gt;"",IFERROR(LOOKUP(2,1/(($B$5:$B$20000=$B12318)*($F$5:$F$20000="组件")*($I$5:$I$20000=$J12318)),$G$5:$G$20000)&amp;"."&amp;COUNTIFS($B$5:$B12318,$B12318,$J$5:$J12318,$J12318),""),COUNTIFS($B$5:$B12318,$B12318,$J$5:$J12318,"")))</f>
      </c>
      <c r="I12318">
        <f>IF($F12318="组件","C"&amp;TEXT(COUNTIFS($B$5:$B12318,$B12318,$F$5:$F12318,"组件"),"000"),"")</f>
      </c>
      <c r="J12318">
        <f>IF($B12318="","",IF($F12318="组件","",IF($Q12318&lt;&gt;"",IF(AND($B12318=$B12317,$F12317="组件"),$I12317,IF(AND($B12318=$B12317,$J12317&lt;&gt;""),$J12317,"")),"")))</f>
      </c>
      <c r="R12318">
        <f>IF($B12318="","",IF($J12318&lt;&gt;"",IFERROR(LOOKUP(2,1/(($B$5:$B$20000=$B12318)*($F$5:$F$20000="组件")*($I$5:$I$20000=$J12318)),$R$5:$R$20000)*IF($Q12318="",1,$Q12318),""),IF($P12318="","",IF($Q12318="",$P12318,$P12318*$Q12318))))</f>
      </c>
    </row>
    <row r="12319" spans="1:24" x14ac:dyDescent="0.25">
      <c r="A12319">
        <f>IF(B12319="","",IF(B12319=B12318,A12318,A12318+1))</f>
      </c>
      <c r="G12319">
        <f>IF($B12319="","",IF($J12319&lt;&gt;"",IFERROR(LOOKUP(2,1/(($B$5:$B$20000=$B12319)*($F$5:$F$20000="组件")*($I$5:$I$20000=$J12319)),$G$5:$G$20000)&amp;"."&amp;COUNTIFS($B$5:$B12319,$B12319,$J$5:$J12319,$J12319),""),COUNTIFS($B$5:$B12319,$B12319,$J$5:$J12319,"")))</f>
      </c>
      <c r="I12319">
        <f>IF($F12319="组件","C"&amp;TEXT(COUNTIFS($B$5:$B12319,$B12319,$F$5:$F12319,"组件"),"000"),"")</f>
      </c>
      <c r="J12319">
        <f>IF($B12319="","",IF($F12319="组件","",IF($Q12319&lt;&gt;"",IF(AND($B12319=$B12318,$F12318="组件"),$I12318,IF(AND($B12319=$B12318,$J12318&lt;&gt;""),$J12318,"")),"")))</f>
      </c>
      <c r="R12319">
        <f>IF($B12319="","",IF($J12319&lt;&gt;"",IFERROR(LOOKUP(2,1/(($B$5:$B$20000=$B12319)*($F$5:$F$20000="组件")*($I$5:$I$20000=$J12319)),$R$5:$R$20000)*IF($Q12319="",1,$Q12319),""),IF($P12319="","",IF($Q12319="",$P12319,$P12319*$Q12319))))</f>
      </c>
    </row>
    <row r="12320" spans="1:24" x14ac:dyDescent="0.25">
      <c r="A12320">
        <f>IF(B12320="","",IF(B12320=B12319,A12319,A12319+1))</f>
      </c>
      <c r="G12320">
        <f>IF($B12320="","",IF($J12320&lt;&gt;"",IFERROR(LOOKUP(2,1/(($B$5:$B$20000=$B12320)*($F$5:$F$20000="组件")*($I$5:$I$20000=$J12320)),$G$5:$G$20000)&amp;"."&amp;COUNTIFS($B$5:$B12320,$B12320,$J$5:$J12320,$J12320),""),COUNTIFS($B$5:$B12320,$B12320,$J$5:$J12320,"")))</f>
      </c>
      <c r="I12320">
        <f>IF($F12320="组件","C"&amp;TEXT(COUNTIFS($B$5:$B12320,$B12320,$F$5:$F12320,"组件"),"000"),"")</f>
      </c>
      <c r="J12320">
        <f>IF($B12320="","",IF($F12320="组件","",IF($Q12320&lt;&gt;"",IF(AND($B12320=$B12319,$F12319="组件"),$I12319,IF(AND($B12320=$B12319,$J12319&lt;&gt;""),$J12319,"")),"")))</f>
      </c>
      <c r="R12320">
        <f>IF($B12320="","",IF($J12320&lt;&gt;"",IFERROR(LOOKUP(2,1/(($B$5:$B$20000=$B12320)*($F$5:$F$20000="组件")*($I$5:$I$20000=$J12320)),$R$5:$R$20000)*IF($Q12320="",1,$Q12320),""),IF($P12320="","",IF($Q12320="",$P12320,$P12320*$Q12320))))</f>
      </c>
    </row>
    <row r="12321" spans="1:24" x14ac:dyDescent="0.25">
      <c r="A12321">
        <f>IF(B12321="","",IF(B12321=B12320,A12320,A12320+1))</f>
      </c>
      <c r="G12321">
        <f>IF($B12321="","",IF($J12321&lt;&gt;"",IFERROR(LOOKUP(2,1/(($B$5:$B$20000=$B12321)*($F$5:$F$20000="组件")*($I$5:$I$20000=$J12321)),$G$5:$G$20000)&amp;"."&amp;COUNTIFS($B$5:$B12321,$B12321,$J$5:$J12321,$J12321),""),COUNTIFS($B$5:$B12321,$B12321,$J$5:$J12321,"")))</f>
      </c>
      <c r="I12321">
        <f>IF($F12321="组件","C"&amp;TEXT(COUNTIFS($B$5:$B12321,$B12321,$F$5:$F12321,"组件"),"000"),"")</f>
      </c>
      <c r="J12321">
        <f>IF($B12321="","",IF($F12321="组件","",IF($Q12321&lt;&gt;"",IF(AND($B12321=$B12320,$F12320="组件"),$I12320,IF(AND($B12321=$B12320,$J12320&lt;&gt;""),$J12320,"")),"")))</f>
      </c>
      <c r="R12321">
        <f>IF($B12321="","",IF($J12321&lt;&gt;"",IFERROR(LOOKUP(2,1/(($B$5:$B$20000=$B12321)*($F$5:$F$20000="组件")*($I$5:$I$20000=$J12321)),$R$5:$R$20000)*IF($Q12321="",1,$Q12321),""),IF($P12321="","",IF($Q12321="",$P12321,$P12321*$Q12321))))</f>
      </c>
    </row>
    <row r="12322" spans="1:24" x14ac:dyDescent="0.25">
      <c r="A12322">
        <f>IF(B12322="","",IF(B12322=B12321,A12321,A12321+1))</f>
      </c>
      <c r="G12322">
        <f>IF($B12322="","",IF($J12322&lt;&gt;"",IFERROR(LOOKUP(2,1/(($B$5:$B$20000=$B12322)*($F$5:$F$20000="组件")*($I$5:$I$20000=$J12322)),$G$5:$G$20000)&amp;"."&amp;COUNTIFS($B$5:$B12322,$B12322,$J$5:$J12322,$J12322),""),COUNTIFS($B$5:$B12322,$B12322,$J$5:$J12322,"")))</f>
      </c>
      <c r="I12322">
        <f>IF($F12322="组件","C"&amp;TEXT(COUNTIFS($B$5:$B12322,$B12322,$F$5:$F12322,"组件"),"000"),"")</f>
      </c>
      <c r="J12322">
        <f>IF($B12322="","",IF($F12322="组件","",IF($Q12322&lt;&gt;"",IF(AND($B12322=$B12321,$F12321="组件"),$I12321,IF(AND($B12322=$B12321,$J12321&lt;&gt;""),$J12321,"")),"")))</f>
      </c>
      <c r="R12322">
        <f>IF($B12322="","",IF($J12322&lt;&gt;"",IFERROR(LOOKUP(2,1/(($B$5:$B$20000=$B12322)*($F$5:$F$20000="组件")*($I$5:$I$20000=$J12322)),$R$5:$R$20000)*IF($Q12322="",1,$Q12322),""),IF($P12322="","",IF($Q12322="",$P12322,$P12322*$Q12322))))</f>
      </c>
    </row>
    <row r="12323" spans="1:24" x14ac:dyDescent="0.25">
      <c r="A12323">
        <f>IF(B12323="","",IF(B12323=B12322,A12322,A12322+1))</f>
      </c>
      <c r="G12323">
        <f>IF($B12323="","",IF($J12323&lt;&gt;"",IFERROR(LOOKUP(2,1/(($B$5:$B$20000=$B12323)*($F$5:$F$20000="组件")*($I$5:$I$20000=$J12323)),$G$5:$G$20000)&amp;"."&amp;COUNTIFS($B$5:$B12323,$B12323,$J$5:$J12323,$J12323),""),COUNTIFS($B$5:$B12323,$B12323,$J$5:$J12323,"")))</f>
      </c>
      <c r="I12323">
        <f>IF($F12323="组件","C"&amp;TEXT(COUNTIFS($B$5:$B12323,$B12323,$F$5:$F12323,"组件"),"000"),"")</f>
      </c>
      <c r="J12323">
        <f>IF($B12323="","",IF($F12323="组件","",IF($Q12323&lt;&gt;"",IF(AND($B12323=$B12322,$F12322="组件"),$I12322,IF(AND($B12323=$B12322,$J12322&lt;&gt;""),$J12322,"")),"")))</f>
      </c>
      <c r="R12323">
        <f>IF($B12323="","",IF($J12323&lt;&gt;"",IFERROR(LOOKUP(2,1/(($B$5:$B$20000=$B12323)*($F$5:$F$20000="组件")*($I$5:$I$20000=$J12323)),$R$5:$R$20000)*IF($Q12323="",1,$Q12323),""),IF($P12323="","",IF($Q12323="",$P12323,$P12323*$Q12323))))</f>
      </c>
    </row>
    <row r="12324" spans="1:24" x14ac:dyDescent="0.25">
      <c r="A12324">
        <f>IF(B12324="","",IF(B12324=B12323,A12323,A12323+1))</f>
      </c>
      <c r="G12324">
        <f>IF($B12324="","",IF($J12324&lt;&gt;"",IFERROR(LOOKUP(2,1/(($B$5:$B$20000=$B12324)*($F$5:$F$20000="组件")*($I$5:$I$20000=$J12324)),$G$5:$G$20000)&amp;"."&amp;COUNTIFS($B$5:$B12324,$B12324,$J$5:$J12324,$J12324),""),COUNTIFS($B$5:$B12324,$B12324,$J$5:$J12324,"")))</f>
      </c>
      <c r="I12324">
        <f>IF($F12324="组件","C"&amp;TEXT(COUNTIFS($B$5:$B12324,$B12324,$F$5:$F12324,"组件"),"000"),"")</f>
      </c>
      <c r="J12324">
        <f>IF($B12324="","",IF($F12324="组件","",IF($Q12324&lt;&gt;"",IF(AND($B12324=$B12323,$F12323="组件"),$I12323,IF(AND($B12324=$B12323,$J12323&lt;&gt;""),$J12323,"")),"")))</f>
      </c>
      <c r="R12324">
        <f>IF($B12324="","",IF($J12324&lt;&gt;"",IFERROR(LOOKUP(2,1/(($B$5:$B$20000=$B12324)*($F$5:$F$20000="组件")*($I$5:$I$20000=$J12324)),$R$5:$R$20000)*IF($Q12324="",1,$Q12324),""),IF($P12324="","",IF($Q12324="",$P12324,$P12324*$Q12324))))</f>
      </c>
    </row>
    <row r="12325" spans="1:24" x14ac:dyDescent="0.25">
      <c r="A12325">
        <f>IF(B12325="","",IF(B12325=B12324,A12324,A12324+1))</f>
      </c>
      <c r="G12325">
        <f>IF($B12325="","",IF($J12325&lt;&gt;"",IFERROR(LOOKUP(2,1/(($B$5:$B$20000=$B12325)*($F$5:$F$20000="组件")*($I$5:$I$20000=$J12325)),$G$5:$G$20000)&amp;"."&amp;COUNTIFS($B$5:$B12325,$B12325,$J$5:$J12325,$J12325),""),COUNTIFS($B$5:$B12325,$B12325,$J$5:$J12325,"")))</f>
      </c>
      <c r="I12325">
        <f>IF($F12325="组件","C"&amp;TEXT(COUNTIFS($B$5:$B12325,$B12325,$F$5:$F12325,"组件"),"000"),"")</f>
      </c>
      <c r="J12325">
        <f>IF($B12325="","",IF($F12325="组件","",IF($Q12325&lt;&gt;"",IF(AND($B12325=$B12324,$F12324="组件"),$I12324,IF(AND($B12325=$B12324,$J12324&lt;&gt;""),$J12324,"")),"")))</f>
      </c>
      <c r="R12325">
        <f>IF($B12325="","",IF($J12325&lt;&gt;"",IFERROR(LOOKUP(2,1/(($B$5:$B$20000=$B12325)*($F$5:$F$20000="组件")*($I$5:$I$20000=$J12325)),$R$5:$R$20000)*IF($Q12325="",1,$Q12325),""),IF($P12325="","",IF($Q12325="",$P12325,$P12325*$Q12325))))</f>
      </c>
    </row>
    <row r="12326" spans="1:24" x14ac:dyDescent="0.25">
      <c r="A12326">
        <f>IF(B12326="","",IF(B12326=B12325,A12325,A12325+1))</f>
      </c>
      <c r="G12326">
        <f>IF($B12326="","",IF($J12326&lt;&gt;"",IFERROR(LOOKUP(2,1/(($B$5:$B$20000=$B12326)*($F$5:$F$20000="组件")*($I$5:$I$20000=$J12326)),$G$5:$G$20000)&amp;"."&amp;COUNTIFS($B$5:$B12326,$B12326,$J$5:$J12326,$J12326),""),COUNTIFS($B$5:$B12326,$B12326,$J$5:$J12326,"")))</f>
      </c>
      <c r="I12326">
        <f>IF($F12326="组件","C"&amp;TEXT(COUNTIFS($B$5:$B12326,$B12326,$F$5:$F12326,"组件"),"000"),"")</f>
      </c>
      <c r="J12326">
        <f>IF($B12326="","",IF($F12326="组件","",IF($Q12326&lt;&gt;"",IF(AND($B12326=$B12325,$F12325="组件"),$I12325,IF(AND($B12326=$B12325,$J12325&lt;&gt;""),$J12325,"")),"")))</f>
      </c>
      <c r="R12326">
        <f>IF($B12326="","",IF($J12326&lt;&gt;"",IFERROR(LOOKUP(2,1/(($B$5:$B$20000=$B12326)*($F$5:$F$20000="组件")*($I$5:$I$20000=$J12326)),$R$5:$R$20000)*IF($Q12326="",1,$Q12326),""),IF($P12326="","",IF($Q12326="",$P12326,$P12326*$Q12326))))</f>
      </c>
    </row>
    <row r="12327" spans="1:24" x14ac:dyDescent="0.25">
      <c r="A12327">
        <f>IF(B12327="","",IF(B12327=B12326,A12326,A12326+1))</f>
      </c>
      <c r="G12327">
        <f>IF($B12327="","",IF($J12327&lt;&gt;"",IFERROR(LOOKUP(2,1/(($B$5:$B$20000=$B12327)*($F$5:$F$20000="组件")*($I$5:$I$20000=$J12327)),$G$5:$G$20000)&amp;"."&amp;COUNTIFS($B$5:$B12327,$B12327,$J$5:$J12327,$J12327),""),COUNTIFS($B$5:$B12327,$B12327,$J$5:$J12327,"")))</f>
      </c>
      <c r="I12327">
        <f>IF($F12327="组件","C"&amp;TEXT(COUNTIFS($B$5:$B12327,$B12327,$F$5:$F12327,"组件"),"000"),"")</f>
      </c>
      <c r="J12327">
        <f>IF($B12327="","",IF($F12327="组件","",IF($Q12327&lt;&gt;"",IF(AND($B12327=$B12326,$F12326="组件"),$I12326,IF(AND($B12327=$B12326,$J12326&lt;&gt;""),$J12326,"")),"")))</f>
      </c>
      <c r="R12327">
        <f>IF($B12327="","",IF($J12327&lt;&gt;"",IFERROR(LOOKUP(2,1/(($B$5:$B$20000=$B12327)*($F$5:$F$20000="组件")*($I$5:$I$20000=$J12327)),$R$5:$R$20000)*IF($Q12327="",1,$Q12327),""),IF($P12327="","",IF($Q12327="",$P12327,$P12327*$Q12327))))</f>
      </c>
    </row>
    <row r="12328" spans="1:24" x14ac:dyDescent="0.25">
      <c r="A12328">
        <f>IF(B12328="","",IF(B12328=B12327,A12327,A12327+1))</f>
      </c>
      <c r="G12328">
        <f>IF($B12328="","",IF($J12328&lt;&gt;"",IFERROR(LOOKUP(2,1/(($B$5:$B$20000=$B12328)*($F$5:$F$20000="组件")*($I$5:$I$20000=$J12328)),$G$5:$G$20000)&amp;"."&amp;COUNTIFS($B$5:$B12328,$B12328,$J$5:$J12328,$J12328),""),COUNTIFS($B$5:$B12328,$B12328,$J$5:$J12328,"")))</f>
      </c>
      <c r="I12328">
        <f>IF($F12328="组件","C"&amp;TEXT(COUNTIFS($B$5:$B12328,$B12328,$F$5:$F12328,"组件"),"000"),"")</f>
      </c>
      <c r="J12328">
        <f>IF($B12328="","",IF($F12328="组件","",IF($Q12328&lt;&gt;"",IF(AND($B12328=$B12327,$F12327="组件"),$I12327,IF(AND($B12328=$B12327,$J12327&lt;&gt;""),$J12327,"")),"")))</f>
      </c>
      <c r="R12328">
        <f>IF($B12328="","",IF($J12328&lt;&gt;"",IFERROR(LOOKUP(2,1/(($B$5:$B$20000=$B12328)*($F$5:$F$20000="组件")*($I$5:$I$20000=$J12328)),$R$5:$R$20000)*IF($Q12328="",1,$Q12328),""),IF($P12328="","",IF($Q12328="",$P12328,$P12328*$Q12328))))</f>
      </c>
    </row>
    <row r="12329" spans="1:24" x14ac:dyDescent="0.25">
      <c r="A12329">
        <f>IF(B12329="","",IF(B12329=B12328,A12328,A12328+1))</f>
      </c>
      <c r="G12329">
        <f>IF($B12329="","",IF($J12329&lt;&gt;"",IFERROR(LOOKUP(2,1/(($B$5:$B$20000=$B12329)*($F$5:$F$20000="组件")*($I$5:$I$20000=$J12329)),$G$5:$G$20000)&amp;"."&amp;COUNTIFS($B$5:$B12329,$B12329,$J$5:$J12329,$J12329),""),COUNTIFS($B$5:$B12329,$B12329,$J$5:$J12329,"")))</f>
      </c>
      <c r="I12329">
        <f>IF($F12329="组件","C"&amp;TEXT(COUNTIFS($B$5:$B12329,$B12329,$F$5:$F12329,"组件"),"000"),"")</f>
      </c>
      <c r="J12329">
        <f>IF($B12329="","",IF($F12329="组件","",IF($Q12329&lt;&gt;"",IF(AND($B12329=$B12328,$F12328="组件"),$I12328,IF(AND($B12329=$B12328,$J12328&lt;&gt;""),$J12328,"")),"")))</f>
      </c>
      <c r="R12329">
        <f>IF($B12329="","",IF($J12329&lt;&gt;"",IFERROR(LOOKUP(2,1/(($B$5:$B$20000=$B12329)*($F$5:$F$20000="组件")*($I$5:$I$20000=$J12329)),$R$5:$R$20000)*IF($Q12329="",1,$Q12329),""),IF($P12329="","",IF($Q12329="",$P12329,$P12329*$Q12329))))</f>
      </c>
    </row>
    <row r="12330" spans="1:24" x14ac:dyDescent="0.25">
      <c r="A12330">
        <f>IF(B12330="","",IF(B12330=B12329,A12329,A12329+1))</f>
      </c>
      <c r="G12330">
        <f>IF($B12330="","",IF($J12330&lt;&gt;"",IFERROR(LOOKUP(2,1/(($B$5:$B$20000=$B12330)*($F$5:$F$20000="组件")*($I$5:$I$20000=$J12330)),$G$5:$G$20000)&amp;"."&amp;COUNTIFS($B$5:$B12330,$B12330,$J$5:$J12330,$J12330),""),COUNTIFS($B$5:$B12330,$B12330,$J$5:$J12330,"")))</f>
      </c>
      <c r="I12330">
        <f>IF($F12330="组件","C"&amp;TEXT(COUNTIFS($B$5:$B12330,$B12330,$F$5:$F12330,"组件"),"000"),"")</f>
      </c>
      <c r="J12330">
        <f>IF($B12330="","",IF($F12330="组件","",IF($Q12330&lt;&gt;"",IF(AND($B12330=$B12329,$F12329="组件"),$I12329,IF(AND($B12330=$B12329,$J12329&lt;&gt;""),$J12329,"")),"")))</f>
      </c>
      <c r="R12330">
        <f>IF($B12330="","",IF($J12330&lt;&gt;"",IFERROR(LOOKUP(2,1/(($B$5:$B$20000=$B12330)*($F$5:$F$20000="组件")*($I$5:$I$20000=$J12330)),$R$5:$R$20000)*IF($Q12330="",1,$Q12330),""),IF($P12330="","",IF($Q12330="",$P12330,$P12330*$Q12330))))</f>
      </c>
    </row>
    <row r="12331" spans="1:24" x14ac:dyDescent="0.25">
      <c r="A12331">
        <f>IF(B12331="","",IF(B12331=B12330,A12330,A12330+1))</f>
      </c>
      <c r="G12331">
        <f>IF($B12331="","",IF($J12331&lt;&gt;"",IFERROR(LOOKUP(2,1/(($B$5:$B$20000=$B12331)*($F$5:$F$20000="组件")*($I$5:$I$20000=$J12331)),$G$5:$G$20000)&amp;"."&amp;COUNTIFS($B$5:$B12331,$B12331,$J$5:$J12331,$J12331),""),COUNTIFS($B$5:$B12331,$B12331,$J$5:$J12331,"")))</f>
      </c>
      <c r="I12331">
        <f>IF($F12331="组件","C"&amp;TEXT(COUNTIFS($B$5:$B12331,$B12331,$F$5:$F12331,"组件"),"000"),"")</f>
      </c>
      <c r="J12331">
        <f>IF($B12331="","",IF($F12331="组件","",IF($Q12331&lt;&gt;"",IF(AND($B12331=$B12330,$F12330="组件"),$I12330,IF(AND($B12331=$B12330,$J12330&lt;&gt;""),$J12330,"")),"")))</f>
      </c>
      <c r="R12331">
        <f>IF($B12331="","",IF($J12331&lt;&gt;"",IFERROR(LOOKUP(2,1/(($B$5:$B$20000=$B12331)*($F$5:$F$20000="组件")*($I$5:$I$20000=$J12331)),$R$5:$R$20000)*IF($Q12331="",1,$Q12331),""),IF($P12331="","",IF($Q12331="",$P12331,$P12331*$Q12331))))</f>
      </c>
    </row>
    <row r="12332" spans="1:24" x14ac:dyDescent="0.25">
      <c r="A12332">
        <f>IF(B12332="","",IF(B12332=B12331,A12331,A12331+1))</f>
      </c>
      <c r="G12332">
        <f>IF($B12332="","",IF($J12332&lt;&gt;"",IFERROR(LOOKUP(2,1/(($B$5:$B$20000=$B12332)*($F$5:$F$20000="组件")*($I$5:$I$20000=$J12332)),$G$5:$G$20000)&amp;"."&amp;COUNTIFS($B$5:$B12332,$B12332,$J$5:$J12332,$J12332),""),COUNTIFS($B$5:$B12332,$B12332,$J$5:$J12332,"")))</f>
      </c>
      <c r="I12332">
        <f>IF($F12332="组件","C"&amp;TEXT(COUNTIFS($B$5:$B12332,$B12332,$F$5:$F12332,"组件"),"000"),"")</f>
      </c>
      <c r="J12332">
        <f>IF($B12332="","",IF($F12332="组件","",IF($Q12332&lt;&gt;"",IF(AND($B12332=$B12331,$F12331="组件"),$I12331,IF(AND($B12332=$B12331,$J12331&lt;&gt;""),$J12331,"")),"")))</f>
      </c>
      <c r="R12332">
        <f>IF($B12332="","",IF($J12332&lt;&gt;"",IFERROR(LOOKUP(2,1/(($B$5:$B$20000=$B12332)*($F$5:$F$20000="组件")*($I$5:$I$20000=$J12332)),$R$5:$R$20000)*IF($Q12332="",1,$Q12332),""),IF($P12332="","",IF($Q12332="",$P12332,$P12332*$Q12332))))</f>
      </c>
    </row>
    <row r="12333" spans="1:24" x14ac:dyDescent="0.25">
      <c r="A12333">
        <f>IF(B12333="","",IF(B12333=B12332,A12332,A12332+1))</f>
      </c>
      <c r="G12333">
        <f>IF($B12333="","",IF($J12333&lt;&gt;"",IFERROR(LOOKUP(2,1/(($B$5:$B$20000=$B12333)*($F$5:$F$20000="组件")*($I$5:$I$20000=$J12333)),$G$5:$G$20000)&amp;"."&amp;COUNTIFS($B$5:$B12333,$B12333,$J$5:$J12333,$J12333),""),COUNTIFS($B$5:$B12333,$B12333,$J$5:$J12333,"")))</f>
      </c>
      <c r="I12333">
        <f>IF($F12333="组件","C"&amp;TEXT(COUNTIFS($B$5:$B12333,$B12333,$F$5:$F12333,"组件"),"000"),"")</f>
      </c>
      <c r="J12333">
        <f>IF($B12333="","",IF($F12333="组件","",IF($Q12333&lt;&gt;"",IF(AND($B12333=$B12332,$F12332="组件"),$I12332,IF(AND($B12333=$B12332,$J12332&lt;&gt;""),$J12332,"")),"")))</f>
      </c>
      <c r="R12333">
        <f>IF($B12333="","",IF($J12333&lt;&gt;"",IFERROR(LOOKUP(2,1/(($B$5:$B$20000=$B12333)*($F$5:$F$20000="组件")*($I$5:$I$20000=$J12333)),$R$5:$R$20000)*IF($Q12333="",1,$Q12333),""),IF($P12333="","",IF($Q12333="",$P12333,$P12333*$Q12333))))</f>
      </c>
    </row>
    <row r="12334" spans="1:24" x14ac:dyDescent="0.25">
      <c r="A12334">
        <f>IF(B12334="","",IF(B12334=B12333,A12333,A12333+1))</f>
      </c>
      <c r="G12334">
        <f>IF($B12334="","",IF($J12334&lt;&gt;"",IFERROR(LOOKUP(2,1/(($B$5:$B$20000=$B12334)*($F$5:$F$20000="组件")*($I$5:$I$20000=$J12334)),$G$5:$G$20000)&amp;"."&amp;COUNTIFS($B$5:$B12334,$B12334,$J$5:$J12334,$J12334),""),COUNTIFS($B$5:$B12334,$B12334,$J$5:$J12334,"")))</f>
      </c>
      <c r="I12334">
        <f>IF($F12334="组件","C"&amp;TEXT(COUNTIFS($B$5:$B12334,$B12334,$F$5:$F12334,"组件"),"000"),"")</f>
      </c>
      <c r="J12334">
        <f>IF($B12334="","",IF($F12334="组件","",IF($Q12334&lt;&gt;"",IF(AND($B12334=$B12333,$F12333="组件"),$I12333,IF(AND($B12334=$B12333,$J12333&lt;&gt;""),$J12333,"")),"")))</f>
      </c>
      <c r="R12334">
        <f>IF($B12334="","",IF($J12334&lt;&gt;"",IFERROR(LOOKUP(2,1/(($B$5:$B$20000=$B12334)*($F$5:$F$20000="组件")*($I$5:$I$20000=$J12334)),$R$5:$R$20000)*IF($Q12334="",1,$Q12334),""),IF($P12334="","",IF($Q12334="",$P12334,$P12334*$Q12334))))</f>
      </c>
    </row>
    <row r="12335" spans="1:24" x14ac:dyDescent="0.25">
      <c r="A12335">
        <f>IF(B12335="","",IF(B12335=B12334,A12334,A12334+1))</f>
      </c>
      <c r="G12335">
        <f>IF($B12335="","",IF($J12335&lt;&gt;"",IFERROR(LOOKUP(2,1/(($B$5:$B$20000=$B12335)*($F$5:$F$20000="组件")*($I$5:$I$20000=$J12335)),$G$5:$G$20000)&amp;"."&amp;COUNTIFS($B$5:$B12335,$B12335,$J$5:$J12335,$J12335),""),COUNTIFS($B$5:$B12335,$B12335,$J$5:$J12335,"")))</f>
      </c>
      <c r="I12335">
        <f>IF($F12335="组件","C"&amp;TEXT(COUNTIFS($B$5:$B12335,$B12335,$F$5:$F12335,"组件"),"000"),"")</f>
      </c>
      <c r="J12335">
        <f>IF($B12335="","",IF($F12335="组件","",IF($Q12335&lt;&gt;"",IF(AND($B12335=$B12334,$F12334="组件"),$I12334,IF(AND($B12335=$B12334,$J12334&lt;&gt;""),$J12334,"")),"")))</f>
      </c>
      <c r="R12335">
        <f>IF($B12335="","",IF($J12335&lt;&gt;"",IFERROR(LOOKUP(2,1/(($B$5:$B$20000=$B12335)*($F$5:$F$20000="组件")*($I$5:$I$20000=$J12335)),$R$5:$R$20000)*IF($Q12335="",1,$Q12335),""),IF($P12335="","",IF($Q12335="",$P12335,$P12335*$Q12335))))</f>
      </c>
    </row>
    <row r="12336" spans="1:24" x14ac:dyDescent="0.25">
      <c r="A12336">
        <f>IF(B12336="","",IF(B12336=B12335,A12335,A12335+1))</f>
      </c>
      <c r="G12336">
        <f>IF($B12336="","",IF($J12336&lt;&gt;"",IFERROR(LOOKUP(2,1/(($B$5:$B$20000=$B12336)*($F$5:$F$20000="组件")*($I$5:$I$20000=$J12336)),$G$5:$G$20000)&amp;"."&amp;COUNTIFS($B$5:$B12336,$B12336,$J$5:$J12336,$J12336),""),COUNTIFS($B$5:$B12336,$B12336,$J$5:$J12336,"")))</f>
      </c>
      <c r="I12336">
        <f>IF($F12336="组件","C"&amp;TEXT(COUNTIFS($B$5:$B12336,$B12336,$F$5:$F12336,"组件"),"000"),"")</f>
      </c>
      <c r="J12336">
        <f>IF($B12336="","",IF($F12336="组件","",IF($Q12336&lt;&gt;"",IF(AND($B12336=$B12335,$F12335="组件"),$I12335,IF(AND($B12336=$B12335,$J12335&lt;&gt;""),$J12335,"")),"")))</f>
      </c>
      <c r="R12336">
        <f>IF($B12336="","",IF($J12336&lt;&gt;"",IFERROR(LOOKUP(2,1/(($B$5:$B$20000=$B12336)*($F$5:$F$20000="组件")*($I$5:$I$20000=$J12336)),$R$5:$R$20000)*IF($Q12336="",1,$Q12336),""),IF($P12336="","",IF($Q12336="",$P12336,$P12336*$Q12336))))</f>
      </c>
    </row>
    <row r="12337" spans="1:24" x14ac:dyDescent="0.25">
      <c r="A12337">
        <f>IF(B12337="","",IF(B12337=B12336,A12336,A12336+1))</f>
      </c>
      <c r="G12337">
        <f>IF($B12337="","",IF($J12337&lt;&gt;"",IFERROR(LOOKUP(2,1/(($B$5:$B$20000=$B12337)*($F$5:$F$20000="组件")*($I$5:$I$20000=$J12337)),$G$5:$G$20000)&amp;"."&amp;COUNTIFS($B$5:$B12337,$B12337,$J$5:$J12337,$J12337),""),COUNTIFS($B$5:$B12337,$B12337,$J$5:$J12337,"")))</f>
      </c>
      <c r="I12337">
        <f>IF($F12337="组件","C"&amp;TEXT(COUNTIFS($B$5:$B12337,$B12337,$F$5:$F12337,"组件"),"000"),"")</f>
      </c>
      <c r="J12337">
        <f>IF($B12337="","",IF($F12337="组件","",IF($Q12337&lt;&gt;"",IF(AND($B12337=$B12336,$F12336="组件"),$I12336,IF(AND($B12337=$B12336,$J12336&lt;&gt;""),$J12336,"")),"")))</f>
      </c>
      <c r="R12337">
        <f>IF($B12337="","",IF($J12337&lt;&gt;"",IFERROR(LOOKUP(2,1/(($B$5:$B$20000=$B12337)*($F$5:$F$20000="组件")*($I$5:$I$20000=$J12337)),$R$5:$R$20000)*IF($Q12337="",1,$Q12337),""),IF($P12337="","",IF($Q12337="",$P12337,$P12337*$Q12337))))</f>
      </c>
    </row>
    <row r="12338" spans="1:24" x14ac:dyDescent="0.25">
      <c r="A12338">
        <f>IF(B12338="","",IF(B12338=B12337,A12337,A12337+1))</f>
      </c>
      <c r="G12338">
        <f>IF($B12338="","",IF($J12338&lt;&gt;"",IFERROR(LOOKUP(2,1/(($B$5:$B$20000=$B12338)*($F$5:$F$20000="组件")*($I$5:$I$20000=$J12338)),$G$5:$G$20000)&amp;"."&amp;COUNTIFS($B$5:$B12338,$B12338,$J$5:$J12338,$J12338),""),COUNTIFS($B$5:$B12338,$B12338,$J$5:$J12338,"")))</f>
      </c>
      <c r="I12338">
        <f>IF($F12338="组件","C"&amp;TEXT(COUNTIFS($B$5:$B12338,$B12338,$F$5:$F12338,"组件"),"000"),"")</f>
      </c>
      <c r="J12338">
        <f>IF($B12338="","",IF($F12338="组件","",IF($Q12338&lt;&gt;"",IF(AND($B12338=$B12337,$F12337="组件"),$I12337,IF(AND($B12338=$B12337,$J12337&lt;&gt;""),$J12337,"")),"")))</f>
      </c>
      <c r="R12338">
        <f>IF($B12338="","",IF($J12338&lt;&gt;"",IFERROR(LOOKUP(2,1/(($B$5:$B$20000=$B12338)*($F$5:$F$20000="组件")*($I$5:$I$20000=$J12338)),$R$5:$R$20000)*IF($Q12338="",1,$Q12338),""),IF($P12338="","",IF($Q12338="",$P12338,$P12338*$Q12338))))</f>
      </c>
    </row>
    <row r="12339" spans="1:24" x14ac:dyDescent="0.25">
      <c r="A12339">
        <f>IF(B12339="","",IF(B12339=B12338,A12338,A12338+1))</f>
      </c>
      <c r="G12339">
        <f>IF($B12339="","",IF($J12339&lt;&gt;"",IFERROR(LOOKUP(2,1/(($B$5:$B$20000=$B12339)*($F$5:$F$20000="组件")*($I$5:$I$20000=$J12339)),$G$5:$G$20000)&amp;"."&amp;COUNTIFS($B$5:$B12339,$B12339,$J$5:$J12339,$J12339),""),COUNTIFS($B$5:$B12339,$B12339,$J$5:$J12339,"")))</f>
      </c>
      <c r="I12339">
        <f>IF($F12339="组件","C"&amp;TEXT(COUNTIFS($B$5:$B12339,$B12339,$F$5:$F12339,"组件"),"000"),"")</f>
      </c>
      <c r="J12339">
        <f>IF($B12339="","",IF($F12339="组件","",IF($Q12339&lt;&gt;"",IF(AND($B12339=$B12338,$F12338="组件"),$I12338,IF(AND($B12339=$B12338,$J12338&lt;&gt;""),$J12338,"")),"")))</f>
      </c>
      <c r="R12339">
        <f>IF($B12339="","",IF($J12339&lt;&gt;"",IFERROR(LOOKUP(2,1/(($B$5:$B$20000=$B12339)*($F$5:$F$20000="组件")*($I$5:$I$20000=$J12339)),$R$5:$R$20000)*IF($Q12339="",1,$Q12339),""),IF($P12339="","",IF($Q12339="",$P12339,$P12339*$Q12339))))</f>
      </c>
    </row>
    <row r="12340" spans="1:24" x14ac:dyDescent="0.25">
      <c r="A12340">
        <f>IF(B12340="","",IF(B12340=B12339,A12339,A12339+1))</f>
      </c>
      <c r="G12340">
        <f>IF($B12340="","",IF($J12340&lt;&gt;"",IFERROR(LOOKUP(2,1/(($B$5:$B$20000=$B12340)*($F$5:$F$20000="组件")*($I$5:$I$20000=$J12340)),$G$5:$G$20000)&amp;"."&amp;COUNTIFS($B$5:$B12340,$B12340,$J$5:$J12340,$J12340),""),COUNTIFS($B$5:$B12340,$B12340,$J$5:$J12340,"")))</f>
      </c>
      <c r="I12340">
        <f>IF($F12340="组件","C"&amp;TEXT(COUNTIFS($B$5:$B12340,$B12340,$F$5:$F12340,"组件"),"000"),"")</f>
      </c>
      <c r="J12340">
        <f>IF($B12340="","",IF($F12340="组件","",IF($Q12340&lt;&gt;"",IF(AND($B12340=$B12339,$F12339="组件"),$I12339,IF(AND($B12340=$B12339,$J12339&lt;&gt;""),$J12339,"")),"")))</f>
      </c>
      <c r="R12340">
        <f>IF($B12340="","",IF($J12340&lt;&gt;"",IFERROR(LOOKUP(2,1/(($B$5:$B$20000=$B12340)*($F$5:$F$20000="组件")*($I$5:$I$20000=$J12340)),$R$5:$R$20000)*IF($Q12340="",1,$Q12340),""),IF($P12340="","",IF($Q12340="",$P12340,$P12340*$Q12340))))</f>
      </c>
    </row>
    <row r="12341" spans="1:24" x14ac:dyDescent="0.25">
      <c r="A12341">
        <f>IF(B12341="","",IF(B12341=B12340,A12340,A12340+1))</f>
      </c>
      <c r="G12341">
        <f>IF($B12341="","",IF($J12341&lt;&gt;"",IFERROR(LOOKUP(2,1/(($B$5:$B$20000=$B12341)*($F$5:$F$20000="组件")*($I$5:$I$20000=$J12341)),$G$5:$G$20000)&amp;"."&amp;COUNTIFS($B$5:$B12341,$B12341,$J$5:$J12341,$J12341),""),COUNTIFS($B$5:$B12341,$B12341,$J$5:$J12341,"")))</f>
      </c>
      <c r="I12341">
        <f>IF($F12341="组件","C"&amp;TEXT(COUNTIFS($B$5:$B12341,$B12341,$F$5:$F12341,"组件"),"000"),"")</f>
      </c>
      <c r="J12341">
        <f>IF($B12341="","",IF($F12341="组件","",IF($Q12341&lt;&gt;"",IF(AND($B12341=$B12340,$F12340="组件"),$I12340,IF(AND($B12341=$B12340,$J12340&lt;&gt;""),$J12340,"")),"")))</f>
      </c>
      <c r="R12341">
        <f>IF($B12341="","",IF($J12341&lt;&gt;"",IFERROR(LOOKUP(2,1/(($B$5:$B$20000=$B12341)*($F$5:$F$20000="组件")*($I$5:$I$20000=$J12341)),$R$5:$R$20000)*IF($Q12341="",1,$Q12341),""),IF($P12341="","",IF($Q12341="",$P12341,$P12341*$Q12341))))</f>
      </c>
    </row>
    <row r="12342" spans="1:24" x14ac:dyDescent="0.25">
      <c r="A12342">
        <f>IF(B12342="","",IF(B12342=B12341,A12341,A12341+1))</f>
      </c>
      <c r="G12342">
        <f>IF($B12342="","",IF($J12342&lt;&gt;"",IFERROR(LOOKUP(2,1/(($B$5:$B$20000=$B12342)*($F$5:$F$20000="组件")*($I$5:$I$20000=$J12342)),$G$5:$G$20000)&amp;"."&amp;COUNTIFS($B$5:$B12342,$B12342,$J$5:$J12342,$J12342),""),COUNTIFS($B$5:$B12342,$B12342,$J$5:$J12342,"")))</f>
      </c>
      <c r="I12342">
        <f>IF($F12342="组件","C"&amp;TEXT(COUNTIFS($B$5:$B12342,$B12342,$F$5:$F12342,"组件"),"000"),"")</f>
      </c>
      <c r="J12342">
        <f>IF($B12342="","",IF($F12342="组件","",IF($Q12342&lt;&gt;"",IF(AND($B12342=$B12341,$F12341="组件"),$I12341,IF(AND($B12342=$B12341,$J12341&lt;&gt;""),$J12341,"")),"")))</f>
      </c>
      <c r="R12342">
        <f>IF($B12342="","",IF($J12342&lt;&gt;"",IFERROR(LOOKUP(2,1/(($B$5:$B$20000=$B12342)*($F$5:$F$20000="组件")*($I$5:$I$20000=$J12342)),$R$5:$R$20000)*IF($Q12342="",1,$Q12342),""),IF($P12342="","",IF($Q12342="",$P12342,$P12342*$Q12342))))</f>
      </c>
    </row>
    <row r="12343" spans="1:24" x14ac:dyDescent="0.25">
      <c r="A12343">
        <f>IF(B12343="","",IF(B12343=B12342,A12342,A12342+1))</f>
      </c>
      <c r="G12343">
        <f>IF($B12343="","",IF($J12343&lt;&gt;"",IFERROR(LOOKUP(2,1/(($B$5:$B$20000=$B12343)*($F$5:$F$20000="组件")*($I$5:$I$20000=$J12343)),$G$5:$G$20000)&amp;"."&amp;COUNTIFS($B$5:$B12343,$B12343,$J$5:$J12343,$J12343),""),COUNTIFS($B$5:$B12343,$B12343,$J$5:$J12343,"")))</f>
      </c>
      <c r="I12343">
        <f>IF($F12343="组件","C"&amp;TEXT(COUNTIFS($B$5:$B12343,$B12343,$F$5:$F12343,"组件"),"000"),"")</f>
      </c>
      <c r="J12343">
        <f>IF($B12343="","",IF($F12343="组件","",IF($Q12343&lt;&gt;"",IF(AND($B12343=$B12342,$F12342="组件"),$I12342,IF(AND($B12343=$B12342,$J12342&lt;&gt;""),$J12342,"")),"")))</f>
      </c>
      <c r="R12343">
        <f>IF($B12343="","",IF($J12343&lt;&gt;"",IFERROR(LOOKUP(2,1/(($B$5:$B$20000=$B12343)*($F$5:$F$20000="组件")*($I$5:$I$20000=$J12343)),$R$5:$R$20000)*IF($Q12343="",1,$Q12343),""),IF($P12343="","",IF($Q12343="",$P12343,$P12343*$Q12343))))</f>
      </c>
    </row>
    <row r="12344" spans="1:24" x14ac:dyDescent="0.25">
      <c r="A12344">
        <f>IF(B12344="","",IF(B12344=B12343,A12343,A12343+1))</f>
      </c>
      <c r="G12344">
        <f>IF($B12344="","",IF($J12344&lt;&gt;"",IFERROR(LOOKUP(2,1/(($B$5:$B$20000=$B12344)*($F$5:$F$20000="组件")*($I$5:$I$20000=$J12344)),$G$5:$G$20000)&amp;"."&amp;COUNTIFS($B$5:$B12344,$B12344,$J$5:$J12344,$J12344),""),COUNTIFS($B$5:$B12344,$B12344,$J$5:$J12344,"")))</f>
      </c>
      <c r="I12344">
        <f>IF($F12344="组件","C"&amp;TEXT(COUNTIFS($B$5:$B12344,$B12344,$F$5:$F12344,"组件"),"000"),"")</f>
      </c>
      <c r="J12344">
        <f>IF($B12344="","",IF($F12344="组件","",IF($Q12344&lt;&gt;"",IF(AND($B12344=$B12343,$F12343="组件"),$I12343,IF(AND($B12344=$B12343,$J12343&lt;&gt;""),$J12343,"")),"")))</f>
      </c>
      <c r="R12344">
        <f>IF($B12344="","",IF($J12344&lt;&gt;"",IFERROR(LOOKUP(2,1/(($B$5:$B$20000=$B12344)*($F$5:$F$20000="组件")*($I$5:$I$20000=$J12344)),$R$5:$R$20000)*IF($Q12344="",1,$Q12344),""),IF($P12344="","",IF($Q12344="",$P12344,$P12344*$Q12344))))</f>
      </c>
    </row>
    <row r="12345" spans="1:24" x14ac:dyDescent="0.25">
      <c r="A12345">
        <f>IF(B12345="","",IF(B12345=B12344,A12344,A12344+1))</f>
      </c>
      <c r="G12345">
        <f>IF($B12345="","",IF($J12345&lt;&gt;"",IFERROR(LOOKUP(2,1/(($B$5:$B$20000=$B12345)*($F$5:$F$20000="组件")*($I$5:$I$20000=$J12345)),$G$5:$G$20000)&amp;"."&amp;COUNTIFS($B$5:$B12345,$B12345,$J$5:$J12345,$J12345),""),COUNTIFS($B$5:$B12345,$B12345,$J$5:$J12345,"")))</f>
      </c>
      <c r="I12345">
        <f>IF($F12345="组件","C"&amp;TEXT(COUNTIFS($B$5:$B12345,$B12345,$F$5:$F12345,"组件"),"000"),"")</f>
      </c>
      <c r="J12345">
        <f>IF($B12345="","",IF($F12345="组件","",IF($Q12345&lt;&gt;"",IF(AND($B12345=$B12344,$F12344="组件"),$I12344,IF(AND($B12345=$B12344,$J12344&lt;&gt;""),$J12344,"")),"")))</f>
      </c>
      <c r="R12345">
        <f>IF($B12345="","",IF($J12345&lt;&gt;"",IFERROR(LOOKUP(2,1/(($B$5:$B$20000=$B12345)*($F$5:$F$20000="组件")*($I$5:$I$20000=$J12345)),$R$5:$R$20000)*IF($Q12345="",1,$Q12345),""),IF($P12345="","",IF($Q12345="",$P12345,$P12345*$Q12345))))</f>
      </c>
    </row>
    <row r="12346" spans="1:24" x14ac:dyDescent="0.25">
      <c r="A12346">
        <f>IF(B12346="","",IF(B12346=B12345,A12345,A12345+1))</f>
      </c>
      <c r="G12346">
        <f>IF($B12346="","",IF($J12346&lt;&gt;"",IFERROR(LOOKUP(2,1/(($B$5:$B$20000=$B12346)*($F$5:$F$20000="组件")*($I$5:$I$20000=$J12346)),$G$5:$G$20000)&amp;"."&amp;COUNTIFS($B$5:$B12346,$B12346,$J$5:$J12346,$J12346),""),COUNTIFS($B$5:$B12346,$B12346,$J$5:$J12346,"")))</f>
      </c>
      <c r="I12346">
        <f>IF($F12346="组件","C"&amp;TEXT(COUNTIFS($B$5:$B12346,$B12346,$F$5:$F12346,"组件"),"000"),"")</f>
      </c>
      <c r="J12346">
        <f>IF($B12346="","",IF($F12346="组件","",IF($Q12346&lt;&gt;"",IF(AND($B12346=$B12345,$F12345="组件"),$I12345,IF(AND($B12346=$B12345,$J12345&lt;&gt;""),$J12345,"")),"")))</f>
      </c>
      <c r="R12346">
        <f>IF($B12346="","",IF($J12346&lt;&gt;"",IFERROR(LOOKUP(2,1/(($B$5:$B$20000=$B12346)*($F$5:$F$20000="组件")*($I$5:$I$20000=$J12346)),$R$5:$R$20000)*IF($Q12346="",1,$Q12346),""),IF($P12346="","",IF($Q12346="",$P12346,$P12346*$Q12346))))</f>
      </c>
    </row>
    <row r="12347" spans="1:24" x14ac:dyDescent="0.25">
      <c r="A12347">
        <f>IF(B12347="","",IF(B12347=B12346,A12346,A12346+1))</f>
      </c>
      <c r="G12347">
        <f>IF($B12347="","",IF($J12347&lt;&gt;"",IFERROR(LOOKUP(2,1/(($B$5:$B$20000=$B12347)*($F$5:$F$20000="组件")*($I$5:$I$20000=$J12347)),$G$5:$G$20000)&amp;"."&amp;COUNTIFS($B$5:$B12347,$B12347,$J$5:$J12347,$J12347),""),COUNTIFS($B$5:$B12347,$B12347,$J$5:$J12347,"")))</f>
      </c>
      <c r="I12347">
        <f>IF($F12347="组件","C"&amp;TEXT(COUNTIFS($B$5:$B12347,$B12347,$F$5:$F12347,"组件"),"000"),"")</f>
      </c>
      <c r="J12347">
        <f>IF($B12347="","",IF($F12347="组件","",IF($Q12347&lt;&gt;"",IF(AND($B12347=$B12346,$F12346="组件"),$I12346,IF(AND($B12347=$B12346,$J12346&lt;&gt;""),$J12346,"")),"")))</f>
      </c>
      <c r="R12347">
        <f>IF($B12347="","",IF($J12347&lt;&gt;"",IFERROR(LOOKUP(2,1/(($B$5:$B$20000=$B12347)*($F$5:$F$20000="组件")*($I$5:$I$20000=$J12347)),$R$5:$R$20000)*IF($Q12347="",1,$Q12347),""),IF($P12347="","",IF($Q12347="",$P12347,$P12347*$Q12347))))</f>
      </c>
    </row>
    <row r="12348" spans="1:24" x14ac:dyDescent="0.25">
      <c r="A12348">
        <f>IF(B12348="","",IF(B12348=B12347,A12347,A12347+1))</f>
      </c>
      <c r="G12348">
        <f>IF($B12348="","",IF($J12348&lt;&gt;"",IFERROR(LOOKUP(2,1/(($B$5:$B$20000=$B12348)*($F$5:$F$20000="组件")*($I$5:$I$20000=$J12348)),$G$5:$G$20000)&amp;"."&amp;COUNTIFS($B$5:$B12348,$B12348,$J$5:$J12348,$J12348),""),COUNTIFS($B$5:$B12348,$B12348,$J$5:$J12348,"")))</f>
      </c>
      <c r="I12348">
        <f>IF($F12348="组件","C"&amp;TEXT(COUNTIFS($B$5:$B12348,$B12348,$F$5:$F12348,"组件"),"000"),"")</f>
      </c>
      <c r="J12348">
        <f>IF($B12348="","",IF($F12348="组件","",IF($Q12348&lt;&gt;"",IF(AND($B12348=$B12347,$F12347="组件"),$I12347,IF(AND($B12348=$B12347,$J12347&lt;&gt;""),$J12347,"")),"")))</f>
      </c>
      <c r="R12348">
        <f>IF($B12348="","",IF($J12348&lt;&gt;"",IFERROR(LOOKUP(2,1/(($B$5:$B$20000=$B12348)*($F$5:$F$20000="组件")*($I$5:$I$20000=$J12348)),$R$5:$R$20000)*IF($Q12348="",1,$Q12348),""),IF($P12348="","",IF($Q12348="",$P12348,$P12348*$Q12348))))</f>
      </c>
    </row>
    <row r="12349" spans="1:24" x14ac:dyDescent="0.25">
      <c r="A12349">
        <f>IF(B12349="","",IF(B12349=B12348,A12348,A12348+1))</f>
      </c>
      <c r="G12349">
        <f>IF($B12349="","",IF($J12349&lt;&gt;"",IFERROR(LOOKUP(2,1/(($B$5:$B$20000=$B12349)*($F$5:$F$20000="组件")*($I$5:$I$20000=$J12349)),$G$5:$G$20000)&amp;"."&amp;COUNTIFS($B$5:$B12349,$B12349,$J$5:$J12349,$J12349),""),COUNTIFS($B$5:$B12349,$B12349,$J$5:$J12349,"")))</f>
      </c>
      <c r="I12349">
        <f>IF($F12349="组件","C"&amp;TEXT(COUNTIFS($B$5:$B12349,$B12349,$F$5:$F12349,"组件"),"000"),"")</f>
      </c>
      <c r="J12349">
        <f>IF($B12349="","",IF($F12349="组件","",IF($Q12349&lt;&gt;"",IF(AND($B12349=$B12348,$F12348="组件"),$I12348,IF(AND($B12349=$B12348,$J12348&lt;&gt;""),$J12348,"")),"")))</f>
      </c>
      <c r="R12349">
        <f>IF($B12349="","",IF($J12349&lt;&gt;"",IFERROR(LOOKUP(2,1/(($B$5:$B$20000=$B12349)*($F$5:$F$20000="组件")*($I$5:$I$20000=$J12349)),$R$5:$R$20000)*IF($Q12349="",1,$Q12349),""),IF($P12349="","",IF($Q12349="",$P12349,$P12349*$Q12349))))</f>
      </c>
    </row>
    <row r="12350" spans="1:24" x14ac:dyDescent="0.25">
      <c r="A12350">
        <f>IF(B12350="","",IF(B12350=B12349,A12349,A12349+1))</f>
      </c>
      <c r="G12350">
        <f>IF($B12350="","",IF($J12350&lt;&gt;"",IFERROR(LOOKUP(2,1/(($B$5:$B$20000=$B12350)*($F$5:$F$20000="组件")*($I$5:$I$20000=$J12350)),$G$5:$G$20000)&amp;"."&amp;COUNTIFS($B$5:$B12350,$B12350,$J$5:$J12350,$J12350),""),COUNTIFS($B$5:$B12350,$B12350,$J$5:$J12350,"")))</f>
      </c>
      <c r="I12350">
        <f>IF($F12350="组件","C"&amp;TEXT(COUNTIFS($B$5:$B12350,$B12350,$F$5:$F12350,"组件"),"000"),"")</f>
      </c>
      <c r="J12350">
        <f>IF($B12350="","",IF($F12350="组件","",IF($Q12350&lt;&gt;"",IF(AND($B12350=$B12349,$F12349="组件"),$I12349,IF(AND($B12350=$B12349,$J12349&lt;&gt;""),$J12349,"")),"")))</f>
      </c>
      <c r="R12350">
        <f>IF($B12350="","",IF($J12350&lt;&gt;"",IFERROR(LOOKUP(2,1/(($B$5:$B$20000=$B12350)*($F$5:$F$20000="组件")*($I$5:$I$20000=$J12350)),$R$5:$R$20000)*IF($Q12350="",1,$Q12350),""),IF($P12350="","",IF($Q12350="",$P12350,$P12350*$Q12350))))</f>
      </c>
    </row>
    <row r="12351" spans="1:24" x14ac:dyDescent="0.25">
      <c r="A12351">
        <f>IF(B12351="","",IF(B12351=B12350,A12350,A12350+1))</f>
      </c>
      <c r="G12351">
        <f>IF($B12351="","",IF($J12351&lt;&gt;"",IFERROR(LOOKUP(2,1/(($B$5:$B$20000=$B12351)*($F$5:$F$20000="组件")*($I$5:$I$20000=$J12351)),$G$5:$G$20000)&amp;"."&amp;COUNTIFS($B$5:$B12351,$B12351,$J$5:$J12351,$J12351),""),COUNTIFS($B$5:$B12351,$B12351,$J$5:$J12351,"")))</f>
      </c>
      <c r="I12351">
        <f>IF($F12351="组件","C"&amp;TEXT(COUNTIFS($B$5:$B12351,$B12351,$F$5:$F12351,"组件"),"000"),"")</f>
      </c>
      <c r="J12351">
        <f>IF($B12351="","",IF($F12351="组件","",IF($Q12351&lt;&gt;"",IF(AND($B12351=$B12350,$F12350="组件"),$I12350,IF(AND($B12351=$B12350,$J12350&lt;&gt;""),$J12350,"")),"")))</f>
      </c>
      <c r="R12351">
        <f>IF($B12351="","",IF($J12351&lt;&gt;"",IFERROR(LOOKUP(2,1/(($B$5:$B$20000=$B12351)*($F$5:$F$20000="组件")*($I$5:$I$20000=$J12351)),$R$5:$R$20000)*IF($Q12351="",1,$Q12351),""),IF($P12351="","",IF($Q12351="",$P12351,$P12351*$Q12351))))</f>
      </c>
    </row>
    <row r="12352" spans="1:24" x14ac:dyDescent="0.25">
      <c r="A12352">
        <f>IF(B12352="","",IF(B12352=B12351,A12351,A12351+1))</f>
      </c>
      <c r="G12352">
        <f>IF($B12352="","",IF($J12352&lt;&gt;"",IFERROR(LOOKUP(2,1/(($B$5:$B$20000=$B12352)*($F$5:$F$20000="组件")*($I$5:$I$20000=$J12352)),$G$5:$G$20000)&amp;"."&amp;COUNTIFS($B$5:$B12352,$B12352,$J$5:$J12352,$J12352),""),COUNTIFS($B$5:$B12352,$B12352,$J$5:$J12352,"")))</f>
      </c>
      <c r="I12352">
        <f>IF($F12352="组件","C"&amp;TEXT(COUNTIFS($B$5:$B12352,$B12352,$F$5:$F12352,"组件"),"000"),"")</f>
      </c>
      <c r="J12352">
        <f>IF($B12352="","",IF($F12352="组件","",IF($Q12352&lt;&gt;"",IF(AND($B12352=$B12351,$F12351="组件"),$I12351,IF(AND($B12352=$B12351,$J12351&lt;&gt;""),$J12351,"")),"")))</f>
      </c>
      <c r="R12352">
        <f>IF($B12352="","",IF($J12352&lt;&gt;"",IFERROR(LOOKUP(2,1/(($B$5:$B$20000=$B12352)*($F$5:$F$20000="组件")*($I$5:$I$20000=$J12352)),$R$5:$R$20000)*IF($Q12352="",1,$Q12352),""),IF($P12352="","",IF($Q12352="",$P12352,$P12352*$Q12352))))</f>
      </c>
    </row>
    <row r="12353" spans="1:24" x14ac:dyDescent="0.25">
      <c r="A12353">
        <f>IF(B12353="","",IF(B12353=B12352,A12352,A12352+1))</f>
      </c>
      <c r="G12353">
        <f>IF($B12353="","",IF($J12353&lt;&gt;"",IFERROR(LOOKUP(2,1/(($B$5:$B$20000=$B12353)*($F$5:$F$20000="组件")*($I$5:$I$20000=$J12353)),$G$5:$G$20000)&amp;"."&amp;COUNTIFS($B$5:$B12353,$B12353,$J$5:$J12353,$J12353),""),COUNTIFS($B$5:$B12353,$B12353,$J$5:$J12353,"")))</f>
      </c>
      <c r="I12353">
        <f>IF($F12353="组件","C"&amp;TEXT(COUNTIFS($B$5:$B12353,$B12353,$F$5:$F12353,"组件"),"000"),"")</f>
      </c>
      <c r="J12353">
        <f>IF($B12353="","",IF($F12353="组件","",IF($Q12353&lt;&gt;"",IF(AND($B12353=$B12352,$F12352="组件"),$I12352,IF(AND($B12353=$B12352,$J12352&lt;&gt;""),$J12352,"")),"")))</f>
      </c>
      <c r="R12353">
        <f>IF($B12353="","",IF($J12353&lt;&gt;"",IFERROR(LOOKUP(2,1/(($B$5:$B$20000=$B12353)*($F$5:$F$20000="组件")*($I$5:$I$20000=$J12353)),$R$5:$R$20000)*IF($Q12353="",1,$Q12353),""),IF($P12353="","",IF($Q12353="",$P12353,$P12353*$Q12353))))</f>
      </c>
    </row>
    <row r="12354" spans="1:24" x14ac:dyDescent="0.25">
      <c r="A12354">
        <f>IF(B12354="","",IF(B12354=B12353,A12353,A12353+1))</f>
      </c>
      <c r="G12354">
        <f>IF($B12354="","",IF($J12354&lt;&gt;"",IFERROR(LOOKUP(2,1/(($B$5:$B$20000=$B12354)*($F$5:$F$20000="组件")*($I$5:$I$20000=$J12354)),$G$5:$G$20000)&amp;"."&amp;COUNTIFS($B$5:$B12354,$B12354,$J$5:$J12354,$J12354),""),COUNTIFS($B$5:$B12354,$B12354,$J$5:$J12354,"")))</f>
      </c>
      <c r="I12354">
        <f>IF($F12354="组件","C"&amp;TEXT(COUNTIFS($B$5:$B12354,$B12354,$F$5:$F12354,"组件"),"000"),"")</f>
      </c>
      <c r="J12354">
        <f>IF($B12354="","",IF($F12354="组件","",IF($Q12354&lt;&gt;"",IF(AND($B12354=$B12353,$F12353="组件"),$I12353,IF(AND($B12354=$B12353,$J12353&lt;&gt;""),$J12353,"")),"")))</f>
      </c>
      <c r="R12354">
        <f>IF($B12354="","",IF($J12354&lt;&gt;"",IFERROR(LOOKUP(2,1/(($B$5:$B$20000=$B12354)*($F$5:$F$20000="组件")*($I$5:$I$20000=$J12354)),$R$5:$R$20000)*IF($Q12354="",1,$Q12354),""),IF($P12354="","",IF($Q12354="",$P12354,$P12354*$Q12354))))</f>
      </c>
    </row>
    <row r="12355" spans="1:24" x14ac:dyDescent="0.25">
      <c r="A12355">
        <f>IF(B12355="","",IF(B12355=B12354,A12354,A12354+1))</f>
      </c>
      <c r="G12355">
        <f>IF($B12355="","",IF($J12355&lt;&gt;"",IFERROR(LOOKUP(2,1/(($B$5:$B$20000=$B12355)*($F$5:$F$20000="组件")*($I$5:$I$20000=$J12355)),$G$5:$G$20000)&amp;"."&amp;COUNTIFS($B$5:$B12355,$B12355,$J$5:$J12355,$J12355),""),COUNTIFS($B$5:$B12355,$B12355,$J$5:$J12355,"")))</f>
      </c>
      <c r="I12355">
        <f>IF($F12355="组件","C"&amp;TEXT(COUNTIFS($B$5:$B12355,$B12355,$F$5:$F12355,"组件"),"000"),"")</f>
      </c>
      <c r="J12355">
        <f>IF($B12355="","",IF($F12355="组件","",IF($Q12355&lt;&gt;"",IF(AND($B12355=$B12354,$F12354="组件"),$I12354,IF(AND($B12355=$B12354,$J12354&lt;&gt;""),$J12354,"")),"")))</f>
      </c>
      <c r="R12355">
        <f>IF($B12355="","",IF($J12355&lt;&gt;"",IFERROR(LOOKUP(2,1/(($B$5:$B$20000=$B12355)*($F$5:$F$20000="组件")*($I$5:$I$20000=$J12355)),$R$5:$R$20000)*IF($Q12355="",1,$Q12355),""),IF($P12355="","",IF($Q12355="",$P12355,$P12355*$Q12355))))</f>
      </c>
    </row>
    <row r="12356" spans="1:24" x14ac:dyDescent="0.25">
      <c r="A12356">
        <f>IF(B12356="","",IF(B12356=B12355,A12355,A12355+1))</f>
      </c>
      <c r="G12356">
        <f>IF($B12356="","",IF($J12356&lt;&gt;"",IFERROR(LOOKUP(2,1/(($B$5:$B$20000=$B12356)*($F$5:$F$20000="组件")*($I$5:$I$20000=$J12356)),$G$5:$G$20000)&amp;"."&amp;COUNTIFS($B$5:$B12356,$B12356,$J$5:$J12356,$J12356),""),COUNTIFS($B$5:$B12356,$B12356,$J$5:$J12356,"")))</f>
      </c>
      <c r="I12356">
        <f>IF($F12356="组件","C"&amp;TEXT(COUNTIFS($B$5:$B12356,$B12356,$F$5:$F12356,"组件"),"000"),"")</f>
      </c>
      <c r="J12356">
        <f>IF($B12356="","",IF($F12356="组件","",IF($Q12356&lt;&gt;"",IF(AND($B12356=$B12355,$F12355="组件"),$I12355,IF(AND($B12356=$B12355,$J12355&lt;&gt;""),$J12355,"")),"")))</f>
      </c>
      <c r="R12356">
        <f>IF($B12356="","",IF($J12356&lt;&gt;"",IFERROR(LOOKUP(2,1/(($B$5:$B$20000=$B12356)*($F$5:$F$20000="组件")*($I$5:$I$20000=$J12356)),$R$5:$R$20000)*IF($Q12356="",1,$Q12356),""),IF($P12356="","",IF($Q12356="",$P12356,$P12356*$Q12356))))</f>
      </c>
    </row>
    <row r="12357" spans="1:24" x14ac:dyDescent="0.25">
      <c r="A12357">
        <f>IF(B12357="","",IF(B12357=B12356,A12356,A12356+1))</f>
      </c>
      <c r="G12357">
        <f>IF($B12357="","",IF($J12357&lt;&gt;"",IFERROR(LOOKUP(2,1/(($B$5:$B$20000=$B12357)*($F$5:$F$20000="组件")*($I$5:$I$20000=$J12357)),$G$5:$G$20000)&amp;"."&amp;COUNTIFS($B$5:$B12357,$B12357,$J$5:$J12357,$J12357),""),COUNTIFS($B$5:$B12357,$B12357,$J$5:$J12357,"")))</f>
      </c>
      <c r="I12357">
        <f>IF($F12357="组件","C"&amp;TEXT(COUNTIFS($B$5:$B12357,$B12357,$F$5:$F12357,"组件"),"000"),"")</f>
      </c>
      <c r="J12357">
        <f>IF($B12357="","",IF($F12357="组件","",IF($Q12357&lt;&gt;"",IF(AND($B12357=$B12356,$F12356="组件"),$I12356,IF(AND($B12357=$B12356,$J12356&lt;&gt;""),$J12356,"")),"")))</f>
      </c>
      <c r="R12357">
        <f>IF($B12357="","",IF($J12357&lt;&gt;"",IFERROR(LOOKUP(2,1/(($B$5:$B$20000=$B12357)*($F$5:$F$20000="组件")*($I$5:$I$20000=$J12357)),$R$5:$R$20000)*IF($Q12357="",1,$Q12357),""),IF($P12357="","",IF($Q12357="",$P12357,$P12357*$Q12357))))</f>
      </c>
    </row>
    <row r="12358" spans="1:24" x14ac:dyDescent="0.25">
      <c r="A12358">
        <f>IF(B12358="","",IF(B12358=B12357,A12357,A12357+1))</f>
      </c>
      <c r="G12358">
        <f>IF($B12358="","",IF($J12358&lt;&gt;"",IFERROR(LOOKUP(2,1/(($B$5:$B$20000=$B12358)*($F$5:$F$20000="组件")*($I$5:$I$20000=$J12358)),$G$5:$G$20000)&amp;"."&amp;COUNTIFS($B$5:$B12358,$B12358,$J$5:$J12358,$J12358),""),COUNTIFS($B$5:$B12358,$B12358,$J$5:$J12358,"")))</f>
      </c>
      <c r="I12358">
        <f>IF($F12358="组件","C"&amp;TEXT(COUNTIFS($B$5:$B12358,$B12358,$F$5:$F12358,"组件"),"000"),"")</f>
      </c>
      <c r="J12358">
        <f>IF($B12358="","",IF($F12358="组件","",IF($Q12358&lt;&gt;"",IF(AND($B12358=$B12357,$F12357="组件"),$I12357,IF(AND($B12358=$B12357,$J12357&lt;&gt;""),$J12357,"")),"")))</f>
      </c>
      <c r="R12358">
        <f>IF($B12358="","",IF($J12358&lt;&gt;"",IFERROR(LOOKUP(2,1/(($B$5:$B$20000=$B12358)*($F$5:$F$20000="组件")*($I$5:$I$20000=$J12358)),$R$5:$R$20000)*IF($Q12358="",1,$Q12358),""),IF($P12358="","",IF($Q12358="",$P12358,$P12358*$Q12358))))</f>
      </c>
    </row>
    <row r="12359" spans="1:24" x14ac:dyDescent="0.25">
      <c r="A12359">
        <f>IF(B12359="","",IF(B12359=B12358,A12358,A12358+1))</f>
      </c>
      <c r="G12359">
        <f>IF($B12359="","",IF($J12359&lt;&gt;"",IFERROR(LOOKUP(2,1/(($B$5:$B$20000=$B12359)*($F$5:$F$20000="组件")*($I$5:$I$20000=$J12359)),$G$5:$G$20000)&amp;"."&amp;COUNTIFS($B$5:$B12359,$B12359,$J$5:$J12359,$J12359),""),COUNTIFS($B$5:$B12359,$B12359,$J$5:$J12359,"")))</f>
      </c>
      <c r="I12359">
        <f>IF($F12359="组件","C"&amp;TEXT(COUNTIFS($B$5:$B12359,$B12359,$F$5:$F12359,"组件"),"000"),"")</f>
      </c>
      <c r="J12359">
        <f>IF($B12359="","",IF($F12359="组件","",IF($Q12359&lt;&gt;"",IF(AND($B12359=$B12358,$F12358="组件"),$I12358,IF(AND($B12359=$B12358,$J12358&lt;&gt;""),$J12358,"")),"")))</f>
      </c>
      <c r="R12359">
        <f>IF($B12359="","",IF($J12359&lt;&gt;"",IFERROR(LOOKUP(2,1/(($B$5:$B$20000=$B12359)*($F$5:$F$20000="组件")*($I$5:$I$20000=$J12359)),$R$5:$R$20000)*IF($Q12359="",1,$Q12359),""),IF($P12359="","",IF($Q12359="",$P12359,$P12359*$Q12359))))</f>
      </c>
    </row>
    <row r="12360" spans="1:24" x14ac:dyDescent="0.25">
      <c r="A12360">
        <f>IF(B12360="","",IF(B12360=B12359,A12359,A12359+1))</f>
      </c>
      <c r="G12360">
        <f>IF($B12360="","",IF($J12360&lt;&gt;"",IFERROR(LOOKUP(2,1/(($B$5:$B$20000=$B12360)*($F$5:$F$20000="组件")*($I$5:$I$20000=$J12360)),$G$5:$G$20000)&amp;"."&amp;COUNTIFS($B$5:$B12360,$B12360,$J$5:$J12360,$J12360),""),COUNTIFS($B$5:$B12360,$B12360,$J$5:$J12360,"")))</f>
      </c>
      <c r="I12360">
        <f>IF($F12360="组件","C"&amp;TEXT(COUNTIFS($B$5:$B12360,$B12360,$F$5:$F12360,"组件"),"000"),"")</f>
      </c>
      <c r="J12360">
        <f>IF($B12360="","",IF($F12360="组件","",IF($Q12360&lt;&gt;"",IF(AND($B12360=$B12359,$F12359="组件"),$I12359,IF(AND($B12360=$B12359,$J12359&lt;&gt;""),$J12359,"")),"")))</f>
      </c>
      <c r="R12360">
        <f>IF($B12360="","",IF($J12360&lt;&gt;"",IFERROR(LOOKUP(2,1/(($B$5:$B$20000=$B12360)*($F$5:$F$20000="组件")*($I$5:$I$20000=$J12360)),$R$5:$R$20000)*IF($Q12360="",1,$Q12360),""),IF($P12360="","",IF($Q12360="",$P12360,$P12360*$Q12360))))</f>
      </c>
    </row>
    <row r="12361" spans="1:24" x14ac:dyDescent="0.25">
      <c r="A12361">
        <f>IF(B12361="","",IF(B12361=B12360,A12360,A12360+1))</f>
      </c>
      <c r="G12361">
        <f>IF($B12361="","",IF($J12361&lt;&gt;"",IFERROR(LOOKUP(2,1/(($B$5:$B$20000=$B12361)*($F$5:$F$20000="组件")*($I$5:$I$20000=$J12361)),$G$5:$G$20000)&amp;"."&amp;COUNTIFS($B$5:$B12361,$B12361,$J$5:$J12361,$J12361),""),COUNTIFS($B$5:$B12361,$B12361,$J$5:$J12361,"")))</f>
      </c>
      <c r="I12361">
        <f>IF($F12361="组件","C"&amp;TEXT(COUNTIFS($B$5:$B12361,$B12361,$F$5:$F12361,"组件"),"000"),"")</f>
      </c>
      <c r="J12361">
        <f>IF($B12361="","",IF($F12361="组件","",IF($Q12361&lt;&gt;"",IF(AND($B12361=$B12360,$F12360="组件"),$I12360,IF(AND($B12361=$B12360,$J12360&lt;&gt;""),$J12360,"")),"")))</f>
      </c>
      <c r="R12361">
        <f>IF($B12361="","",IF($J12361&lt;&gt;"",IFERROR(LOOKUP(2,1/(($B$5:$B$20000=$B12361)*($F$5:$F$20000="组件")*($I$5:$I$20000=$J12361)),$R$5:$R$20000)*IF($Q12361="",1,$Q12361),""),IF($P12361="","",IF($Q12361="",$P12361,$P12361*$Q12361))))</f>
      </c>
    </row>
    <row r="12362" spans="1:24" x14ac:dyDescent="0.25">
      <c r="A12362">
        <f>IF(B12362="","",IF(B12362=B12361,A12361,A12361+1))</f>
      </c>
      <c r="G12362">
        <f>IF($B12362="","",IF($J12362&lt;&gt;"",IFERROR(LOOKUP(2,1/(($B$5:$B$20000=$B12362)*($F$5:$F$20000="组件")*($I$5:$I$20000=$J12362)),$G$5:$G$20000)&amp;"."&amp;COUNTIFS($B$5:$B12362,$B12362,$J$5:$J12362,$J12362),""),COUNTIFS($B$5:$B12362,$B12362,$J$5:$J12362,"")))</f>
      </c>
      <c r="I12362">
        <f>IF($F12362="组件","C"&amp;TEXT(COUNTIFS($B$5:$B12362,$B12362,$F$5:$F12362,"组件"),"000"),"")</f>
      </c>
      <c r="J12362">
        <f>IF($B12362="","",IF($F12362="组件","",IF($Q12362&lt;&gt;"",IF(AND($B12362=$B12361,$F12361="组件"),$I12361,IF(AND($B12362=$B12361,$J12361&lt;&gt;""),$J12361,"")),"")))</f>
      </c>
      <c r="R12362">
        <f>IF($B12362="","",IF($J12362&lt;&gt;"",IFERROR(LOOKUP(2,1/(($B$5:$B$20000=$B12362)*($F$5:$F$20000="组件")*($I$5:$I$20000=$J12362)),$R$5:$R$20000)*IF($Q12362="",1,$Q12362),""),IF($P12362="","",IF($Q12362="",$P12362,$P12362*$Q12362))))</f>
      </c>
    </row>
    <row r="12363" spans="1:24" x14ac:dyDescent="0.25">
      <c r="A12363">
        <f>IF(B12363="","",IF(B12363=B12362,A12362,A12362+1))</f>
      </c>
      <c r="G12363">
        <f>IF($B12363="","",IF($J12363&lt;&gt;"",IFERROR(LOOKUP(2,1/(($B$5:$B$20000=$B12363)*($F$5:$F$20000="组件")*($I$5:$I$20000=$J12363)),$G$5:$G$20000)&amp;"."&amp;COUNTIFS($B$5:$B12363,$B12363,$J$5:$J12363,$J12363),""),COUNTIFS($B$5:$B12363,$B12363,$J$5:$J12363,"")))</f>
      </c>
      <c r="I12363">
        <f>IF($F12363="组件","C"&amp;TEXT(COUNTIFS($B$5:$B12363,$B12363,$F$5:$F12363,"组件"),"000"),"")</f>
      </c>
      <c r="J12363">
        <f>IF($B12363="","",IF($F12363="组件","",IF($Q12363&lt;&gt;"",IF(AND($B12363=$B12362,$F12362="组件"),$I12362,IF(AND($B12363=$B12362,$J12362&lt;&gt;""),$J12362,"")),"")))</f>
      </c>
      <c r="R12363">
        <f>IF($B12363="","",IF($J12363&lt;&gt;"",IFERROR(LOOKUP(2,1/(($B$5:$B$20000=$B12363)*($F$5:$F$20000="组件")*($I$5:$I$20000=$J12363)),$R$5:$R$20000)*IF($Q12363="",1,$Q12363),""),IF($P12363="","",IF($Q12363="",$P12363,$P12363*$Q12363))))</f>
      </c>
    </row>
    <row r="12364" spans="1:24" x14ac:dyDescent="0.25">
      <c r="A12364">
        <f>IF(B12364="","",IF(B12364=B12363,A12363,A12363+1))</f>
      </c>
      <c r="G12364">
        <f>IF($B12364="","",IF($J12364&lt;&gt;"",IFERROR(LOOKUP(2,1/(($B$5:$B$20000=$B12364)*($F$5:$F$20000="组件")*($I$5:$I$20000=$J12364)),$G$5:$G$20000)&amp;"."&amp;COUNTIFS($B$5:$B12364,$B12364,$J$5:$J12364,$J12364),""),COUNTIFS($B$5:$B12364,$B12364,$J$5:$J12364,"")))</f>
      </c>
      <c r="I12364">
        <f>IF($F12364="组件","C"&amp;TEXT(COUNTIFS($B$5:$B12364,$B12364,$F$5:$F12364,"组件"),"000"),"")</f>
      </c>
      <c r="J12364">
        <f>IF($B12364="","",IF($F12364="组件","",IF($Q12364&lt;&gt;"",IF(AND($B12364=$B12363,$F12363="组件"),$I12363,IF(AND($B12364=$B12363,$J12363&lt;&gt;""),$J12363,"")),"")))</f>
      </c>
      <c r="R12364">
        <f>IF($B12364="","",IF($J12364&lt;&gt;"",IFERROR(LOOKUP(2,1/(($B$5:$B$20000=$B12364)*($F$5:$F$20000="组件")*($I$5:$I$20000=$J12364)),$R$5:$R$20000)*IF($Q12364="",1,$Q12364),""),IF($P12364="","",IF($Q12364="",$P12364,$P12364*$Q12364))))</f>
      </c>
    </row>
    <row r="12365" spans="1:24" x14ac:dyDescent="0.25">
      <c r="A12365">
        <f>IF(B12365="","",IF(B12365=B12364,A12364,A12364+1))</f>
      </c>
      <c r="G12365">
        <f>IF($B12365="","",IF($J12365&lt;&gt;"",IFERROR(LOOKUP(2,1/(($B$5:$B$20000=$B12365)*($F$5:$F$20000="组件")*($I$5:$I$20000=$J12365)),$G$5:$G$20000)&amp;"."&amp;COUNTIFS($B$5:$B12365,$B12365,$J$5:$J12365,$J12365),""),COUNTIFS($B$5:$B12365,$B12365,$J$5:$J12365,"")))</f>
      </c>
      <c r="I12365">
        <f>IF($F12365="组件","C"&amp;TEXT(COUNTIFS($B$5:$B12365,$B12365,$F$5:$F12365,"组件"),"000"),"")</f>
      </c>
      <c r="J12365">
        <f>IF($B12365="","",IF($F12365="组件","",IF($Q12365&lt;&gt;"",IF(AND($B12365=$B12364,$F12364="组件"),$I12364,IF(AND($B12365=$B12364,$J12364&lt;&gt;""),$J12364,"")),"")))</f>
      </c>
      <c r="R12365">
        <f>IF($B12365="","",IF($J12365&lt;&gt;"",IFERROR(LOOKUP(2,1/(($B$5:$B$20000=$B12365)*($F$5:$F$20000="组件")*($I$5:$I$20000=$J12365)),$R$5:$R$20000)*IF($Q12365="",1,$Q12365),""),IF($P12365="","",IF($Q12365="",$P12365,$P12365*$Q12365))))</f>
      </c>
    </row>
    <row r="12366" spans="1:24" x14ac:dyDescent="0.25">
      <c r="A12366">
        <f>IF(B12366="","",IF(B12366=B12365,A12365,A12365+1))</f>
      </c>
      <c r="G12366">
        <f>IF($B12366="","",IF($J12366&lt;&gt;"",IFERROR(LOOKUP(2,1/(($B$5:$B$20000=$B12366)*($F$5:$F$20000="组件")*($I$5:$I$20000=$J12366)),$G$5:$G$20000)&amp;"."&amp;COUNTIFS($B$5:$B12366,$B12366,$J$5:$J12366,$J12366),""),COUNTIFS($B$5:$B12366,$B12366,$J$5:$J12366,"")))</f>
      </c>
      <c r="I12366">
        <f>IF($F12366="组件","C"&amp;TEXT(COUNTIFS($B$5:$B12366,$B12366,$F$5:$F12366,"组件"),"000"),"")</f>
      </c>
      <c r="J12366">
        <f>IF($B12366="","",IF($F12366="组件","",IF($Q12366&lt;&gt;"",IF(AND($B12366=$B12365,$F12365="组件"),$I12365,IF(AND($B12366=$B12365,$J12365&lt;&gt;""),$J12365,"")),"")))</f>
      </c>
      <c r="R12366">
        <f>IF($B12366="","",IF($J12366&lt;&gt;"",IFERROR(LOOKUP(2,1/(($B$5:$B$20000=$B12366)*($F$5:$F$20000="组件")*($I$5:$I$20000=$J12366)),$R$5:$R$20000)*IF($Q12366="",1,$Q12366),""),IF($P12366="","",IF($Q12366="",$P12366,$P12366*$Q12366))))</f>
      </c>
    </row>
    <row r="12367" spans="1:24" x14ac:dyDescent="0.25">
      <c r="A12367">
        <f>IF(B12367="","",IF(B12367=B12366,A12366,A12366+1))</f>
      </c>
      <c r="G12367">
        <f>IF($B12367="","",IF($J12367&lt;&gt;"",IFERROR(LOOKUP(2,1/(($B$5:$B$20000=$B12367)*($F$5:$F$20000="组件")*($I$5:$I$20000=$J12367)),$G$5:$G$20000)&amp;"."&amp;COUNTIFS($B$5:$B12367,$B12367,$J$5:$J12367,$J12367),""),COUNTIFS($B$5:$B12367,$B12367,$J$5:$J12367,"")))</f>
      </c>
      <c r="I12367">
        <f>IF($F12367="组件","C"&amp;TEXT(COUNTIFS($B$5:$B12367,$B12367,$F$5:$F12367,"组件"),"000"),"")</f>
      </c>
      <c r="J12367">
        <f>IF($B12367="","",IF($F12367="组件","",IF($Q12367&lt;&gt;"",IF(AND($B12367=$B12366,$F12366="组件"),$I12366,IF(AND($B12367=$B12366,$J12366&lt;&gt;""),$J12366,"")),"")))</f>
      </c>
      <c r="R12367">
        <f>IF($B12367="","",IF($J12367&lt;&gt;"",IFERROR(LOOKUP(2,1/(($B$5:$B$20000=$B12367)*($F$5:$F$20000="组件")*($I$5:$I$20000=$J12367)),$R$5:$R$20000)*IF($Q12367="",1,$Q12367),""),IF($P12367="","",IF($Q12367="",$P12367,$P12367*$Q12367))))</f>
      </c>
    </row>
    <row r="12368" spans="1:24" x14ac:dyDescent="0.25">
      <c r="A12368">
        <f>IF(B12368="","",IF(B12368=B12367,A12367,A12367+1))</f>
      </c>
      <c r="G12368">
        <f>IF($B12368="","",IF($J12368&lt;&gt;"",IFERROR(LOOKUP(2,1/(($B$5:$B$20000=$B12368)*($F$5:$F$20000="组件")*($I$5:$I$20000=$J12368)),$G$5:$G$20000)&amp;"."&amp;COUNTIFS($B$5:$B12368,$B12368,$J$5:$J12368,$J12368),""),COUNTIFS($B$5:$B12368,$B12368,$J$5:$J12368,"")))</f>
      </c>
      <c r="I12368">
        <f>IF($F12368="组件","C"&amp;TEXT(COUNTIFS($B$5:$B12368,$B12368,$F$5:$F12368,"组件"),"000"),"")</f>
      </c>
      <c r="J12368">
        <f>IF($B12368="","",IF($F12368="组件","",IF($Q12368&lt;&gt;"",IF(AND($B12368=$B12367,$F12367="组件"),$I12367,IF(AND($B12368=$B12367,$J12367&lt;&gt;""),$J12367,"")),"")))</f>
      </c>
      <c r="R12368">
        <f>IF($B12368="","",IF($J12368&lt;&gt;"",IFERROR(LOOKUP(2,1/(($B$5:$B$20000=$B12368)*($F$5:$F$20000="组件")*($I$5:$I$20000=$J12368)),$R$5:$R$20000)*IF($Q12368="",1,$Q12368),""),IF($P12368="","",IF($Q12368="",$P12368,$P12368*$Q12368))))</f>
      </c>
    </row>
    <row r="12369" spans="1:24" x14ac:dyDescent="0.25">
      <c r="A12369">
        <f>IF(B12369="","",IF(B12369=B12368,A12368,A12368+1))</f>
      </c>
      <c r="G12369">
        <f>IF($B12369="","",IF($J12369&lt;&gt;"",IFERROR(LOOKUP(2,1/(($B$5:$B$20000=$B12369)*($F$5:$F$20000="组件")*($I$5:$I$20000=$J12369)),$G$5:$G$20000)&amp;"."&amp;COUNTIFS($B$5:$B12369,$B12369,$J$5:$J12369,$J12369),""),COUNTIFS($B$5:$B12369,$B12369,$J$5:$J12369,"")))</f>
      </c>
      <c r="I12369">
        <f>IF($F12369="组件","C"&amp;TEXT(COUNTIFS($B$5:$B12369,$B12369,$F$5:$F12369,"组件"),"000"),"")</f>
      </c>
      <c r="J12369">
        <f>IF($B12369="","",IF($F12369="组件","",IF($Q12369&lt;&gt;"",IF(AND($B12369=$B12368,$F12368="组件"),$I12368,IF(AND($B12369=$B12368,$J12368&lt;&gt;""),$J12368,"")),"")))</f>
      </c>
      <c r="R12369">
        <f>IF($B12369="","",IF($J12369&lt;&gt;"",IFERROR(LOOKUP(2,1/(($B$5:$B$20000=$B12369)*($F$5:$F$20000="组件")*($I$5:$I$20000=$J12369)),$R$5:$R$20000)*IF($Q12369="",1,$Q12369),""),IF($P12369="","",IF($Q12369="",$P12369,$P12369*$Q12369))))</f>
      </c>
    </row>
    <row r="12370" spans="1:24" x14ac:dyDescent="0.25">
      <c r="A12370">
        <f>IF(B12370="","",IF(B12370=B12369,A12369,A12369+1))</f>
      </c>
      <c r="G12370">
        <f>IF($B12370="","",IF($J12370&lt;&gt;"",IFERROR(LOOKUP(2,1/(($B$5:$B$20000=$B12370)*($F$5:$F$20000="组件")*($I$5:$I$20000=$J12370)),$G$5:$G$20000)&amp;"."&amp;COUNTIFS($B$5:$B12370,$B12370,$J$5:$J12370,$J12370),""),COUNTIFS($B$5:$B12370,$B12370,$J$5:$J12370,"")))</f>
      </c>
      <c r="I12370">
        <f>IF($F12370="组件","C"&amp;TEXT(COUNTIFS($B$5:$B12370,$B12370,$F$5:$F12370,"组件"),"000"),"")</f>
      </c>
      <c r="J12370">
        <f>IF($B12370="","",IF($F12370="组件","",IF($Q12370&lt;&gt;"",IF(AND($B12370=$B12369,$F12369="组件"),$I12369,IF(AND($B12370=$B12369,$J12369&lt;&gt;""),$J12369,"")),"")))</f>
      </c>
      <c r="R12370">
        <f>IF($B12370="","",IF($J12370&lt;&gt;"",IFERROR(LOOKUP(2,1/(($B$5:$B$20000=$B12370)*($F$5:$F$20000="组件")*($I$5:$I$20000=$J12370)),$R$5:$R$20000)*IF($Q12370="",1,$Q12370),""),IF($P12370="","",IF($Q12370="",$P12370,$P12370*$Q12370))))</f>
      </c>
    </row>
    <row r="12371" spans="1:24" x14ac:dyDescent="0.25">
      <c r="A12371">
        <f>IF(B12371="","",IF(B12371=B12370,A12370,A12370+1))</f>
      </c>
      <c r="G12371">
        <f>IF($B12371="","",IF($J12371&lt;&gt;"",IFERROR(LOOKUP(2,1/(($B$5:$B$20000=$B12371)*($F$5:$F$20000="组件")*($I$5:$I$20000=$J12371)),$G$5:$G$20000)&amp;"."&amp;COUNTIFS($B$5:$B12371,$B12371,$J$5:$J12371,$J12371),""),COUNTIFS($B$5:$B12371,$B12371,$J$5:$J12371,"")))</f>
      </c>
      <c r="I12371">
        <f>IF($F12371="组件","C"&amp;TEXT(COUNTIFS($B$5:$B12371,$B12371,$F$5:$F12371,"组件"),"000"),"")</f>
      </c>
      <c r="J12371">
        <f>IF($B12371="","",IF($F12371="组件","",IF($Q12371&lt;&gt;"",IF(AND($B12371=$B12370,$F12370="组件"),$I12370,IF(AND($B12371=$B12370,$J12370&lt;&gt;""),$J12370,"")),"")))</f>
      </c>
      <c r="R12371">
        <f>IF($B12371="","",IF($J12371&lt;&gt;"",IFERROR(LOOKUP(2,1/(($B$5:$B$20000=$B12371)*($F$5:$F$20000="组件")*($I$5:$I$20000=$J12371)),$R$5:$R$20000)*IF($Q12371="",1,$Q12371),""),IF($P12371="","",IF($Q12371="",$P12371,$P12371*$Q12371))))</f>
      </c>
    </row>
    <row r="12372" spans="1:24" x14ac:dyDescent="0.25">
      <c r="A12372">
        <f>IF(B12372="","",IF(B12372=B12371,A12371,A12371+1))</f>
      </c>
      <c r="G12372">
        <f>IF($B12372="","",IF($J12372&lt;&gt;"",IFERROR(LOOKUP(2,1/(($B$5:$B$20000=$B12372)*($F$5:$F$20000="组件")*($I$5:$I$20000=$J12372)),$G$5:$G$20000)&amp;"."&amp;COUNTIFS($B$5:$B12372,$B12372,$J$5:$J12372,$J12372),""),COUNTIFS($B$5:$B12372,$B12372,$J$5:$J12372,"")))</f>
      </c>
      <c r="I12372">
        <f>IF($F12372="组件","C"&amp;TEXT(COUNTIFS($B$5:$B12372,$B12372,$F$5:$F12372,"组件"),"000"),"")</f>
      </c>
      <c r="J12372">
        <f>IF($B12372="","",IF($F12372="组件","",IF($Q12372&lt;&gt;"",IF(AND($B12372=$B12371,$F12371="组件"),$I12371,IF(AND($B12372=$B12371,$J12371&lt;&gt;""),$J12371,"")),"")))</f>
      </c>
      <c r="R12372">
        <f>IF($B12372="","",IF($J12372&lt;&gt;"",IFERROR(LOOKUP(2,1/(($B$5:$B$20000=$B12372)*($F$5:$F$20000="组件")*($I$5:$I$20000=$J12372)),$R$5:$R$20000)*IF($Q12372="",1,$Q12372),""),IF($P12372="","",IF($Q12372="",$P12372,$P12372*$Q12372))))</f>
      </c>
    </row>
    <row r="12373" spans="1:24" x14ac:dyDescent="0.25">
      <c r="A12373">
        <f>IF(B12373="","",IF(B12373=B12372,A12372,A12372+1))</f>
      </c>
      <c r="G12373">
        <f>IF($B12373="","",IF($J12373&lt;&gt;"",IFERROR(LOOKUP(2,1/(($B$5:$B$20000=$B12373)*($F$5:$F$20000="组件")*($I$5:$I$20000=$J12373)),$G$5:$G$20000)&amp;"."&amp;COUNTIFS($B$5:$B12373,$B12373,$J$5:$J12373,$J12373),""),COUNTIFS($B$5:$B12373,$B12373,$J$5:$J12373,"")))</f>
      </c>
      <c r="I12373">
        <f>IF($F12373="组件","C"&amp;TEXT(COUNTIFS($B$5:$B12373,$B12373,$F$5:$F12373,"组件"),"000"),"")</f>
      </c>
      <c r="J12373">
        <f>IF($B12373="","",IF($F12373="组件","",IF($Q12373&lt;&gt;"",IF(AND($B12373=$B12372,$F12372="组件"),$I12372,IF(AND($B12373=$B12372,$J12372&lt;&gt;""),$J12372,"")),"")))</f>
      </c>
      <c r="R12373">
        <f>IF($B12373="","",IF($J12373&lt;&gt;"",IFERROR(LOOKUP(2,1/(($B$5:$B$20000=$B12373)*($F$5:$F$20000="组件")*($I$5:$I$20000=$J12373)),$R$5:$R$20000)*IF($Q12373="",1,$Q12373),""),IF($P12373="","",IF($Q12373="",$P12373,$P12373*$Q12373))))</f>
      </c>
    </row>
    <row r="12374" spans="1:24" x14ac:dyDescent="0.25">
      <c r="A12374">
        <f>IF(B12374="","",IF(B12374=B12373,A12373,A12373+1))</f>
      </c>
      <c r="G12374">
        <f>IF($B12374="","",IF($J12374&lt;&gt;"",IFERROR(LOOKUP(2,1/(($B$5:$B$20000=$B12374)*($F$5:$F$20000="组件")*($I$5:$I$20000=$J12374)),$G$5:$G$20000)&amp;"."&amp;COUNTIFS($B$5:$B12374,$B12374,$J$5:$J12374,$J12374),""),COUNTIFS($B$5:$B12374,$B12374,$J$5:$J12374,"")))</f>
      </c>
      <c r="I12374">
        <f>IF($F12374="组件","C"&amp;TEXT(COUNTIFS($B$5:$B12374,$B12374,$F$5:$F12374,"组件"),"000"),"")</f>
      </c>
      <c r="J12374">
        <f>IF($B12374="","",IF($F12374="组件","",IF($Q12374&lt;&gt;"",IF(AND($B12374=$B12373,$F12373="组件"),$I12373,IF(AND($B12374=$B12373,$J12373&lt;&gt;""),$J12373,"")),"")))</f>
      </c>
      <c r="R12374">
        <f>IF($B12374="","",IF($J12374&lt;&gt;"",IFERROR(LOOKUP(2,1/(($B$5:$B$20000=$B12374)*($F$5:$F$20000="组件")*($I$5:$I$20000=$J12374)),$R$5:$R$20000)*IF($Q12374="",1,$Q12374),""),IF($P12374="","",IF($Q12374="",$P12374,$P12374*$Q12374))))</f>
      </c>
    </row>
    <row r="12375" spans="1:24" x14ac:dyDescent="0.25">
      <c r="A12375">
        <f>IF(B12375="","",IF(B12375=B12374,A12374,A12374+1))</f>
      </c>
      <c r="G12375">
        <f>IF($B12375="","",IF($J12375&lt;&gt;"",IFERROR(LOOKUP(2,1/(($B$5:$B$20000=$B12375)*($F$5:$F$20000="组件")*($I$5:$I$20000=$J12375)),$G$5:$G$20000)&amp;"."&amp;COUNTIFS($B$5:$B12375,$B12375,$J$5:$J12375,$J12375),""),COUNTIFS($B$5:$B12375,$B12375,$J$5:$J12375,"")))</f>
      </c>
      <c r="I12375">
        <f>IF($F12375="组件","C"&amp;TEXT(COUNTIFS($B$5:$B12375,$B12375,$F$5:$F12375,"组件"),"000"),"")</f>
      </c>
      <c r="J12375">
        <f>IF($B12375="","",IF($F12375="组件","",IF($Q12375&lt;&gt;"",IF(AND($B12375=$B12374,$F12374="组件"),$I12374,IF(AND($B12375=$B12374,$J12374&lt;&gt;""),$J12374,"")),"")))</f>
      </c>
      <c r="R12375">
        <f>IF($B12375="","",IF($J12375&lt;&gt;"",IFERROR(LOOKUP(2,1/(($B$5:$B$20000=$B12375)*($F$5:$F$20000="组件")*($I$5:$I$20000=$J12375)),$R$5:$R$20000)*IF($Q12375="",1,$Q12375),""),IF($P12375="","",IF($Q12375="",$P12375,$P12375*$Q12375))))</f>
      </c>
    </row>
    <row r="12376" spans="1:24" x14ac:dyDescent="0.25">
      <c r="A12376">
        <f>IF(B12376="","",IF(B12376=B12375,A12375,A12375+1))</f>
      </c>
      <c r="G12376">
        <f>IF($B12376="","",IF($J12376&lt;&gt;"",IFERROR(LOOKUP(2,1/(($B$5:$B$20000=$B12376)*($F$5:$F$20000="组件")*($I$5:$I$20000=$J12376)),$G$5:$G$20000)&amp;"."&amp;COUNTIFS($B$5:$B12376,$B12376,$J$5:$J12376,$J12376),""),COUNTIFS($B$5:$B12376,$B12376,$J$5:$J12376,"")))</f>
      </c>
      <c r="I12376">
        <f>IF($F12376="组件","C"&amp;TEXT(COUNTIFS($B$5:$B12376,$B12376,$F$5:$F12376,"组件"),"000"),"")</f>
      </c>
      <c r="J12376">
        <f>IF($B12376="","",IF($F12376="组件","",IF($Q12376&lt;&gt;"",IF(AND($B12376=$B12375,$F12375="组件"),$I12375,IF(AND($B12376=$B12375,$J12375&lt;&gt;""),$J12375,"")),"")))</f>
      </c>
      <c r="R12376">
        <f>IF($B12376="","",IF($J12376&lt;&gt;"",IFERROR(LOOKUP(2,1/(($B$5:$B$20000=$B12376)*($F$5:$F$20000="组件")*($I$5:$I$20000=$J12376)),$R$5:$R$20000)*IF($Q12376="",1,$Q12376),""),IF($P12376="","",IF($Q12376="",$P12376,$P12376*$Q12376))))</f>
      </c>
    </row>
    <row r="12377" spans="1:24" x14ac:dyDescent="0.25">
      <c r="A12377">
        <f>IF(B12377="","",IF(B12377=B12376,A12376,A12376+1))</f>
      </c>
      <c r="G12377">
        <f>IF($B12377="","",IF($J12377&lt;&gt;"",IFERROR(LOOKUP(2,1/(($B$5:$B$20000=$B12377)*($F$5:$F$20000="组件")*($I$5:$I$20000=$J12377)),$G$5:$G$20000)&amp;"."&amp;COUNTIFS($B$5:$B12377,$B12377,$J$5:$J12377,$J12377),""),COUNTIFS($B$5:$B12377,$B12377,$J$5:$J12377,"")))</f>
      </c>
      <c r="I12377">
        <f>IF($F12377="组件","C"&amp;TEXT(COUNTIFS($B$5:$B12377,$B12377,$F$5:$F12377,"组件"),"000"),"")</f>
      </c>
      <c r="J12377">
        <f>IF($B12377="","",IF($F12377="组件","",IF($Q12377&lt;&gt;"",IF(AND($B12377=$B12376,$F12376="组件"),$I12376,IF(AND($B12377=$B12376,$J12376&lt;&gt;""),$J12376,"")),"")))</f>
      </c>
      <c r="R12377">
        <f>IF($B12377="","",IF($J12377&lt;&gt;"",IFERROR(LOOKUP(2,1/(($B$5:$B$20000=$B12377)*($F$5:$F$20000="组件")*($I$5:$I$20000=$J12377)),$R$5:$R$20000)*IF($Q12377="",1,$Q12377),""),IF($P12377="","",IF($Q12377="",$P12377,$P12377*$Q12377))))</f>
      </c>
    </row>
    <row r="12378" spans="1:24" x14ac:dyDescent="0.25">
      <c r="A12378">
        <f>IF(B12378="","",IF(B12378=B12377,A12377,A12377+1))</f>
      </c>
      <c r="G12378">
        <f>IF($B12378="","",IF($J12378&lt;&gt;"",IFERROR(LOOKUP(2,1/(($B$5:$B$20000=$B12378)*($F$5:$F$20000="组件")*($I$5:$I$20000=$J12378)),$G$5:$G$20000)&amp;"."&amp;COUNTIFS($B$5:$B12378,$B12378,$J$5:$J12378,$J12378),""),COUNTIFS($B$5:$B12378,$B12378,$J$5:$J12378,"")))</f>
      </c>
      <c r="I12378">
        <f>IF($F12378="组件","C"&amp;TEXT(COUNTIFS($B$5:$B12378,$B12378,$F$5:$F12378,"组件"),"000"),"")</f>
      </c>
      <c r="J12378">
        <f>IF($B12378="","",IF($F12378="组件","",IF($Q12378&lt;&gt;"",IF(AND($B12378=$B12377,$F12377="组件"),$I12377,IF(AND($B12378=$B12377,$J12377&lt;&gt;""),$J12377,"")),"")))</f>
      </c>
      <c r="R12378">
        <f>IF($B12378="","",IF($J12378&lt;&gt;"",IFERROR(LOOKUP(2,1/(($B$5:$B$20000=$B12378)*($F$5:$F$20000="组件")*($I$5:$I$20000=$J12378)),$R$5:$R$20000)*IF($Q12378="",1,$Q12378),""),IF($P12378="","",IF($Q12378="",$P12378,$P12378*$Q12378))))</f>
      </c>
    </row>
    <row r="12379" spans="1:24" x14ac:dyDescent="0.25">
      <c r="A12379">
        <f>IF(B12379="","",IF(B12379=B12378,A12378,A12378+1))</f>
      </c>
      <c r="G12379">
        <f>IF($B12379="","",IF($J12379&lt;&gt;"",IFERROR(LOOKUP(2,1/(($B$5:$B$20000=$B12379)*($F$5:$F$20000="组件")*($I$5:$I$20000=$J12379)),$G$5:$G$20000)&amp;"."&amp;COUNTIFS($B$5:$B12379,$B12379,$J$5:$J12379,$J12379),""),COUNTIFS($B$5:$B12379,$B12379,$J$5:$J12379,"")))</f>
      </c>
      <c r="I12379">
        <f>IF($F12379="组件","C"&amp;TEXT(COUNTIFS($B$5:$B12379,$B12379,$F$5:$F12379,"组件"),"000"),"")</f>
      </c>
      <c r="J12379">
        <f>IF($B12379="","",IF($F12379="组件","",IF($Q12379&lt;&gt;"",IF(AND($B12379=$B12378,$F12378="组件"),$I12378,IF(AND($B12379=$B12378,$J12378&lt;&gt;""),$J12378,"")),"")))</f>
      </c>
      <c r="R12379">
        <f>IF($B12379="","",IF($J12379&lt;&gt;"",IFERROR(LOOKUP(2,1/(($B$5:$B$20000=$B12379)*($F$5:$F$20000="组件")*($I$5:$I$20000=$J12379)),$R$5:$R$20000)*IF($Q12379="",1,$Q12379),""),IF($P12379="","",IF($Q12379="",$P12379,$P12379*$Q12379))))</f>
      </c>
    </row>
    <row r="12380" spans="1:24" x14ac:dyDescent="0.25">
      <c r="A12380">
        <f>IF(B12380="","",IF(B12380=B12379,A12379,A12379+1))</f>
      </c>
      <c r="G12380">
        <f>IF($B12380="","",IF($J12380&lt;&gt;"",IFERROR(LOOKUP(2,1/(($B$5:$B$20000=$B12380)*($F$5:$F$20000="组件")*($I$5:$I$20000=$J12380)),$G$5:$G$20000)&amp;"."&amp;COUNTIFS($B$5:$B12380,$B12380,$J$5:$J12380,$J12380),""),COUNTIFS($B$5:$B12380,$B12380,$J$5:$J12380,"")))</f>
      </c>
      <c r="I12380">
        <f>IF($F12380="组件","C"&amp;TEXT(COUNTIFS($B$5:$B12380,$B12380,$F$5:$F12380,"组件"),"000"),"")</f>
      </c>
      <c r="J12380">
        <f>IF($B12380="","",IF($F12380="组件","",IF($Q12380&lt;&gt;"",IF(AND($B12380=$B12379,$F12379="组件"),$I12379,IF(AND($B12380=$B12379,$J12379&lt;&gt;""),$J12379,"")),"")))</f>
      </c>
      <c r="R12380">
        <f>IF($B12380="","",IF($J12380&lt;&gt;"",IFERROR(LOOKUP(2,1/(($B$5:$B$20000=$B12380)*($F$5:$F$20000="组件")*($I$5:$I$20000=$J12380)),$R$5:$R$20000)*IF($Q12380="",1,$Q12380),""),IF($P12380="","",IF($Q12380="",$P12380,$P12380*$Q12380))))</f>
      </c>
    </row>
    <row r="12381" spans="1:24" x14ac:dyDescent="0.25">
      <c r="A12381">
        <f>IF(B12381="","",IF(B12381=B12380,A12380,A12380+1))</f>
      </c>
      <c r="G12381">
        <f>IF($B12381="","",IF($J12381&lt;&gt;"",IFERROR(LOOKUP(2,1/(($B$5:$B$20000=$B12381)*($F$5:$F$20000="组件")*($I$5:$I$20000=$J12381)),$G$5:$G$20000)&amp;"."&amp;COUNTIFS($B$5:$B12381,$B12381,$J$5:$J12381,$J12381),""),COUNTIFS($B$5:$B12381,$B12381,$J$5:$J12381,"")))</f>
      </c>
      <c r="I12381">
        <f>IF($F12381="组件","C"&amp;TEXT(COUNTIFS($B$5:$B12381,$B12381,$F$5:$F12381,"组件"),"000"),"")</f>
      </c>
      <c r="J12381">
        <f>IF($B12381="","",IF($F12381="组件","",IF($Q12381&lt;&gt;"",IF(AND($B12381=$B12380,$F12380="组件"),$I12380,IF(AND($B12381=$B12380,$J12380&lt;&gt;""),$J12380,"")),"")))</f>
      </c>
      <c r="R12381">
        <f>IF($B12381="","",IF($J12381&lt;&gt;"",IFERROR(LOOKUP(2,1/(($B$5:$B$20000=$B12381)*($F$5:$F$20000="组件")*($I$5:$I$20000=$J12381)),$R$5:$R$20000)*IF($Q12381="",1,$Q12381),""),IF($P12381="","",IF($Q12381="",$P12381,$P12381*$Q12381))))</f>
      </c>
    </row>
    <row r="12382" spans="1:24" x14ac:dyDescent="0.25">
      <c r="A12382">
        <f>IF(B12382="","",IF(B12382=B12381,A12381,A12381+1))</f>
      </c>
      <c r="G12382">
        <f>IF($B12382="","",IF($J12382&lt;&gt;"",IFERROR(LOOKUP(2,1/(($B$5:$B$20000=$B12382)*($F$5:$F$20000="组件")*($I$5:$I$20000=$J12382)),$G$5:$G$20000)&amp;"."&amp;COUNTIFS($B$5:$B12382,$B12382,$J$5:$J12382,$J12382),""),COUNTIFS($B$5:$B12382,$B12382,$J$5:$J12382,"")))</f>
      </c>
      <c r="I12382">
        <f>IF($F12382="组件","C"&amp;TEXT(COUNTIFS($B$5:$B12382,$B12382,$F$5:$F12382,"组件"),"000"),"")</f>
      </c>
      <c r="J12382">
        <f>IF($B12382="","",IF($F12382="组件","",IF($Q12382&lt;&gt;"",IF(AND($B12382=$B12381,$F12381="组件"),$I12381,IF(AND($B12382=$B12381,$J12381&lt;&gt;""),$J12381,"")),"")))</f>
      </c>
      <c r="R12382">
        <f>IF($B12382="","",IF($J12382&lt;&gt;"",IFERROR(LOOKUP(2,1/(($B$5:$B$20000=$B12382)*($F$5:$F$20000="组件")*($I$5:$I$20000=$J12382)),$R$5:$R$20000)*IF($Q12382="",1,$Q12382),""),IF($P12382="","",IF($Q12382="",$P12382,$P12382*$Q12382))))</f>
      </c>
    </row>
    <row r="12383" spans="1:24" x14ac:dyDescent="0.25">
      <c r="A12383">
        <f>IF(B12383="","",IF(B12383=B12382,A12382,A12382+1))</f>
      </c>
      <c r="G12383">
        <f>IF($B12383="","",IF($J12383&lt;&gt;"",IFERROR(LOOKUP(2,1/(($B$5:$B$20000=$B12383)*($F$5:$F$20000="组件")*($I$5:$I$20000=$J12383)),$G$5:$G$20000)&amp;"."&amp;COUNTIFS($B$5:$B12383,$B12383,$J$5:$J12383,$J12383),""),COUNTIFS($B$5:$B12383,$B12383,$J$5:$J12383,"")))</f>
      </c>
      <c r="I12383">
        <f>IF($F12383="组件","C"&amp;TEXT(COUNTIFS($B$5:$B12383,$B12383,$F$5:$F12383,"组件"),"000"),"")</f>
      </c>
      <c r="J12383">
        <f>IF($B12383="","",IF($F12383="组件","",IF($Q12383&lt;&gt;"",IF(AND($B12383=$B12382,$F12382="组件"),$I12382,IF(AND($B12383=$B12382,$J12382&lt;&gt;""),$J12382,"")),"")))</f>
      </c>
      <c r="R12383">
        <f>IF($B12383="","",IF($J12383&lt;&gt;"",IFERROR(LOOKUP(2,1/(($B$5:$B$20000=$B12383)*($F$5:$F$20000="组件")*($I$5:$I$20000=$J12383)),$R$5:$R$20000)*IF($Q12383="",1,$Q12383),""),IF($P12383="","",IF($Q12383="",$P12383,$P12383*$Q12383))))</f>
      </c>
    </row>
    <row r="12384" spans="1:24" x14ac:dyDescent="0.25">
      <c r="A12384">
        <f>IF(B12384="","",IF(B12384=B12383,A12383,A12383+1))</f>
      </c>
      <c r="G12384">
        <f>IF($B12384="","",IF($J12384&lt;&gt;"",IFERROR(LOOKUP(2,1/(($B$5:$B$20000=$B12384)*($F$5:$F$20000="组件")*($I$5:$I$20000=$J12384)),$G$5:$G$20000)&amp;"."&amp;COUNTIFS($B$5:$B12384,$B12384,$J$5:$J12384,$J12384),""),COUNTIFS($B$5:$B12384,$B12384,$J$5:$J12384,"")))</f>
      </c>
      <c r="I12384">
        <f>IF($F12384="组件","C"&amp;TEXT(COUNTIFS($B$5:$B12384,$B12384,$F$5:$F12384,"组件"),"000"),"")</f>
      </c>
      <c r="J12384">
        <f>IF($B12384="","",IF($F12384="组件","",IF($Q12384&lt;&gt;"",IF(AND($B12384=$B12383,$F12383="组件"),$I12383,IF(AND($B12384=$B12383,$J12383&lt;&gt;""),$J12383,"")),"")))</f>
      </c>
      <c r="R12384">
        <f>IF($B12384="","",IF($J12384&lt;&gt;"",IFERROR(LOOKUP(2,1/(($B$5:$B$20000=$B12384)*($F$5:$F$20000="组件")*($I$5:$I$20000=$J12384)),$R$5:$R$20000)*IF($Q12384="",1,$Q12384),""),IF($P12384="","",IF($Q12384="",$P12384,$P12384*$Q12384))))</f>
      </c>
    </row>
    <row r="12385" spans="1:24" x14ac:dyDescent="0.25">
      <c r="A12385">
        <f>IF(B12385="","",IF(B12385=B12384,A12384,A12384+1))</f>
      </c>
      <c r="G12385">
        <f>IF($B12385="","",IF($J12385&lt;&gt;"",IFERROR(LOOKUP(2,1/(($B$5:$B$20000=$B12385)*($F$5:$F$20000="组件")*($I$5:$I$20000=$J12385)),$G$5:$G$20000)&amp;"."&amp;COUNTIFS($B$5:$B12385,$B12385,$J$5:$J12385,$J12385),""),COUNTIFS($B$5:$B12385,$B12385,$J$5:$J12385,"")))</f>
      </c>
      <c r="I12385">
        <f>IF($F12385="组件","C"&amp;TEXT(COUNTIFS($B$5:$B12385,$B12385,$F$5:$F12385,"组件"),"000"),"")</f>
      </c>
      <c r="J12385">
        <f>IF($B12385="","",IF($F12385="组件","",IF($Q12385&lt;&gt;"",IF(AND($B12385=$B12384,$F12384="组件"),$I12384,IF(AND($B12385=$B12384,$J12384&lt;&gt;""),$J12384,"")),"")))</f>
      </c>
      <c r="R12385">
        <f>IF($B12385="","",IF($J12385&lt;&gt;"",IFERROR(LOOKUP(2,1/(($B$5:$B$20000=$B12385)*($F$5:$F$20000="组件")*($I$5:$I$20000=$J12385)),$R$5:$R$20000)*IF($Q12385="",1,$Q12385),""),IF($P12385="","",IF($Q12385="",$P12385,$P12385*$Q12385))))</f>
      </c>
    </row>
    <row r="12386" spans="1:24" x14ac:dyDescent="0.25">
      <c r="A12386">
        <f>IF(B12386="","",IF(B12386=B12385,A12385,A12385+1))</f>
      </c>
      <c r="G12386">
        <f>IF($B12386="","",IF($J12386&lt;&gt;"",IFERROR(LOOKUP(2,1/(($B$5:$B$20000=$B12386)*($F$5:$F$20000="组件")*($I$5:$I$20000=$J12386)),$G$5:$G$20000)&amp;"."&amp;COUNTIFS($B$5:$B12386,$B12386,$J$5:$J12386,$J12386),""),COUNTIFS($B$5:$B12386,$B12386,$J$5:$J12386,"")))</f>
      </c>
      <c r="I12386">
        <f>IF($F12386="组件","C"&amp;TEXT(COUNTIFS($B$5:$B12386,$B12386,$F$5:$F12386,"组件"),"000"),"")</f>
      </c>
      <c r="J12386">
        <f>IF($B12386="","",IF($F12386="组件","",IF($Q12386&lt;&gt;"",IF(AND($B12386=$B12385,$F12385="组件"),$I12385,IF(AND($B12386=$B12385,$J12385&lt;&gt;""),$J12385,"")),"")))</f>
      </c>
      <c r="R12386">
        <f>IF($B12386="","",IF($J12386&lt;&gt;"",IFERROR(LOOKUP(2,1/(($B$5:$B$20000=$B12386)*($F$5:$F$20000="组件")*($I$5:$I$20000=$J12386)),$R$5:$R$20000)*IF($Q12386="",1,$Q12386),""),IF($P12386="","",IF($Q12386="",$P12386,$P12386*$Q12386))))</f>
      </c>
    </row>
    <row r="12387" spans="1:24" x14ac:dyDescent="0.25">
      <c r="A12387">
        <f>IF(B12387="","",IF(B12387=B12386,A12386,A12386+1))</f>
      </c>
      <c r="G12387">
        <f>IF($B12387="","",IF($J12387&lt;&gt;"",IFERROR(LOOKUP(2,1/(($B$5:$B$20000=$B12387)*($F$5:$F$20000="组件")*($I$5:$I$20000=$J12387)),$G$5:$G$20000)&amp;"."&amp;COUNTIFS($B$5:$B12387,$B12387,$J$5:$J12387,$J12387),""),COUNTIFS($B$5:$B12387,$B12387,$J$5:$J12387,"")))</f>
      </c>
      <c r="I12387">
        <f>IF($F12387="组件","C"&amp;TEXT(COUNTIFS($B$5:$B12387,$B12387,$F$5:$F12387,"组件"),"000"),"")</f>
      </c>
      <c r="J12387">
        <f>IF($B12387="","",IF($F12387="组件","",IF($Q12387&lt;&gt;"",IF(AND($B12387=$B12386,$F12386="组件"),$I12386,IF(AND($B12387=$B12386,$J12386&lt;&gt;""),$J12386,"")),"")))</f>
      </c>
      <c r="R12387">
        <f>IF($B12387="","",IF($J12387&lt;&gt;"",IFERROR(LOOKUP(2,1/(($B$5:$B$20000=$B12387)*($F$5:$F$20000="组件")*($I$5:$I$20000=$J12387)),$R$5:$R$20000)*IF($Q12387="",1,$Q12387),""),IF($P12387="","",IF($Q12387="",$P12387,$P12387*$Q12387))))</f>
      </c>
    </row>
    <row r="12388" spans="1:24" x14ac:dyDescent="0.25">
      <c r="A12388">
        <f>IF(B12388="","",IF(B12388=B12387,A12387,A12387+1))</f>
      </c>
      <c r="G12388">
        <f>IF($B12388="","",IF($J12388&lt;&gt;"",IFERROR(LOOKUP(2,1/(($B$5:$B$20000=$B12388)*($F$5:$F$20000="组件")*($I$5:$I$20000=$J12388)),$G$5:$G$20000)&amp;"."&amp;COUNTIFS($B$5:$B12388,$B12388,$J$5:$J12388,$J12388),""),COUNTIFS($B$5:$B12388,$B12388,$J$5:$J12388,"")))</f>
      </c>
      <c r="I12388">
        <f>IF($F12388="组件","C"&amp;TEXT(COUNTIFS($B$5:$B12388,$B12388,$F$5:$F12388,"组件"),"000"),"")</f>
      </c>
      <c r="J12388">
        <f>IF($B12388="","",IF($F12388="组件","",IF($Q12388&lt;&gt;"",IF(AND($B12388=$B12387,$F12387="组件"),$I12387,IF(AND($B12388=$B12387,$J12387&lt;&gt;""),$J12387,"")),"")))</f>
      </c>
      <c r="R12388">
        <f>IF($B12388="","",IF($J12388&lt;&gt;"",IFERROR(LOOKUP(2,1/(($B$5:$B$20000=$B12388)*($F$5:$F$20000="组件")*($I$5:$I$20000=$J12388)),$R$5:$R$20000)*IF($Q12388="",1,$Q12388),""),IF($P12388="","",IF($Q12388="",$P12388,$P12388*$Q12388))))</f>
      </c>
    </row>
    <row r="12389" spans="1:24" x14ac:dyDescent="0.25">
      <c r="A12389">
        <f>IF(B12389="","",IF(B12389=B12388,A12388,A12388+1))</f>
      </c>
      <c r="G12389">
        <f>IF($B12389="","",IF($J12389&lt;&gt;"",IFERROR(LOOKUP(2,1/(($B$5:$B$20000=$B12389)*($F$5:$F$20000="组件")*($I$5:$I$20000=$J12389)),$G$5:$G$20000)&amp;"."&amp;COUNTIFS($B$5:$B12389,$B12389,$J$5:$J12389,$J12389),""),COUNTIFS($B$5:$B12389,$B12389,$J$5:$J12389,"")))</f>
      </c>
      <c r="I12389">
        <f>IF($F12389="组件","C"&amp;TEXT(COUNTIFS($B$5:$B12389,$B12389,$F$5:$F12389,"组件"),"000"),"")</f>
      </c>
      <c r="J12389">
        <f>IF($B12389="","",IF($F12389="组件","",IF($Q12389&lt;&gt;"",IF(AND($B12389=$B12388,$F12388="组件"),$I12388,IF(AND($B12389=$B12388,$J12388&lt;&gt;""),$J12388,"")),"")))</f>
      </c>
      <c r="R12389">
        <f>IF($B12389="","",IF($J12389&lt;&gt;"",IFERROR(LOOKUP(2,1/(($B$5:$B$20000=$B12389)*($F$5:$F$20000="组件")*($I$5:$I$20000=$J12389)),$R$5:$R$20000)*IF($Q12389="",1,$Q12389),""),IF($P12389="","",IF($Q12389="",$P12389,$P12389*$Q12389))))</f>
      </c>
    </row>
    <row r="12390" spans="1:24" x14ac:dyDescent="0.25">
      <c r="A12390">
        <f>IF(B12390="","",IF(B12390=B12389,A12389,A12389+1))</f>
      </c>
      <c r="G12390">
        <f>IF($B12390="","",IF($J12390&lt;&gt;"",IFERROR(LOOKUP(2,1/(($B$5:$B$20000=$B12390)*($F$5:$F$20000="组件")*($I$5:$I$20000=$J12390)),$G$5:$G$20000)&amp;"."&amp;COUNTIFS($B$5:$B12390,$B12390,$J$5:$J12390,$J12390),""),COUNTIFS($B$5:$B12390,$B12390,$J$5:$J12390,"")))</f>
      </c>
      <c r="I12390">
        <f>IF($F12390="组件","C"&amp;TEXT(COUNTIFS($B$5:$B12390,$B12390,$F$5:$F12390,"组件"),"000"),"")</f>
      </c>
      <c r="J12390">
        <f>IF($B12390="","",IF($F12390="组件","",IF($Q12390&lt;&gt;"",IF(AND($B12390=$B12389,$F12389="组件"),$I12389,IF(AND($B12390=$B12389,$J12389&lt;&gt;""),$J12389,"")),"")))</f>
      </c>
      <c r="R12390">
        <f>IF($B12390="","",IF($J12390&lt;&gt;"",IFERROR(LOOKUP(2,1/(($B$5:$B$20000=$B12390)*($F$5:$F$20000="组件")*($I$5:$I$20000=$J12390)),$R$5:$R$20000)*IF($Q12390="",1,$Q12390),""),IF($P12390="","",IF($Q12390="",$P12390,$P12390*$Q12390))))</f>
      </c>
    </row>
    <row r="12391" spans="1:24" x14ac:dyDescent="0.25">
      <c r="A12391">
        <f>IF(B12391="","",IF(B12391=B12390,A12390,A12390+1))</f>
      </c>
      <c r="G12391">
        <f>IF($B12391="","",IF($J12391&lt;&gt;"",IFERROR(LOOKUP(2,1/(($B$5:$B$20000=$B12391)*($F$5:$F$20000="组件")*($I$5:$I$20000=$J12391)),$G$5:$G$20000)&amp;"."&amp;COUNTIFS($B$5:$B12391,$B12391,$J$5:$J12391,$J12391),""),COUNTIFS($B$5:$B12391,$B12391,$J$5:$J12391,"")))</f>
      </c>
      <c r="I12391">
        <f>IF($F12391="组件","C"&amp;TEXT(COUNTIFS($B$5:$B12391,$B12391,$F$5:$F12391,"组件"),"000"),"")</f>
      </c>
      <c r="J12391">
        <f>IF($B12391="","",IF($F12391="组件","",IF($Q12391&lt;&gt;"",IF(AND($B12391=$B12390,$F12390="组件"),$I12390,IF(AND($B12391=$B12390,$J12390&lt;&gt;""),$J12390,"")),"")))</f>
      </c>
      <c r="R12391">
        <f>IF($B12391="","",IF($J12391&lt;&gt;"",IFERROR(LOOKUP(2,1/(($B$5:$B$20000=$B12391)*($F$5:$F$20000="组件")*($I$5:$I$20000=$J12391)),$R$5:$R$20000)*IF($Q12391="",1,$Q12391),""),IF($P12391="","",IF($Q12391="",$P12391,$P12391*$Q12391))))</f>
      </c>
    </row>
    <row r="12392" spans="1:24" x14ac:dyDescent="0.25">
      <c r="A12392">
        <f>IF(B12392="","",IF(B12392=B12391,A12391,A12391+1))</f>
      </c>
      <c r="G12392">
        <f>IF($B12392="","",IF($J12392&lt;&gt;"",IFERROR(LOOKUP(2,1/(($B$5:$B$20000=$B12392)*($F$5:$F$20000="组件")*($I$5:$I$20000=$J12392)),$G$5:$G$20000)&amp;"."&amp;COUNTIFS($B$5:$B12392,$B12392,$J$5:$J12392,$J12392),""),COUNTIFS($B$5:$B12392,$B12392,$J$5:$J12392,"")))</f>
      </c>
      <c r="I12392">
        <f>IF($F12392="组件","C"&amp;TEXT(COUNTIFS($B$5:$B12392,$B12392,$F$5:$F12392,"组件"),"000"),"")</f>
      </c>
      <c r="J12392">
        <f>IF($B12392="","",IF($F12392="组件","",IF($Q12392&lt;&gt;"",IF(AND($B12392=$B12391,$F12391="组件"),$I12391,IF(AND($B12392=$B12391,$J12391&lt;&gt;""),$J12391,"")),"")))</f>
      </c>
      <c r="R12392">
        <f>IF($B12392="","",IF($J12392&lt;&gt;"",IFERROR(LOOKUP(2,1/(($B$5:$B$20000=$B12392)*($F$5:$F$20000="组件")*($I$5:$I$20000=$J12392)),$R$5:$R$20000)*IF($Q12392="",1,$Q12392),""),IF($P12392="","",IF($Q12392="",$P12392,$P12392*$Q12392))))</f>
      </c>
    </row>
    <row r="12393" spans="1:24" x14ac:dyDescent="0.25">
      <c r="A12393">
        <f>IF(B12393="","",IF(B12393=B12392,A12392,A12392+1))</f>
      </c>
      <c r="G12393">
        <f>IF($B12393="","",IF($J12393&lt;&gt;"",IFERROR(LOOKUP(2,1/(($B$5:$B$20000=$B12393)*($F$5:$F$20000="组件")*($I$5:$I$20000=$J12393)),$G$5:$G$20000)&amp;"."&amp;COUNTIFS($B$5:$B12393,$B12393,$J$5:$J12393,$J12393),""),COUNTIFS($B$5:$B12393,$B12393,$J$5:$J12393,"")))</f>
      </c>
      <c r="I12393">
        <f>IF($F12393="组件","C"&amp;TEXT(COUNTIFS($B$5:$B12393,$B12393,$F$5:$F12393,"组件"),"000"),"")</f>
      </c>
      <c r="J12393">
        <f>IF($B12393="","",IF($F12393="组件","",IF($Q12393&lt;&gt;"",IF(AND($B12393=$B12392,$F12392="组件"),$I12392,IF(AND($B12393=$B12392,$J12392&lt;&gt;""),$J12392,"")),"")))</f>
      </c>
      <c r="R12393">
        <f>IF($B12393="","",IF($J12393&lt;&gt;"",IFERROR(LOOKUP(2,1/(($B$5:$B$20000=$B12393)*($F$5:$F$20000="组件")*($I$5:$I$20000=$J12393)),$R$5:$R$20000)*IF($Q12393="",1,$Q12393),""),IF($P12393="","",IF($Q12393="",$P12393,$P12393*$Q12393))))</f>
      </c>
    </row>
    <row r="12394" spans="1:24" x14ac:dyDescent="0.25">
      <c r="A12394">
        <f>IF(B12394="","",IF(B12394=B12393,A12393,A12393+1))</f>
      </c>
      <c r="G12394">
        <f>IF($B12394="","",IF($J12394&lt;&gt;"",IFERROR(LOOKUP(2,1/(($B$5:$B$20000=$B12394)*($F$5:$F$20000="组件")*($I$5:$I$20000=$J12394)),$G$5:$G$20000)&amp;"."&amp;COUNTIFS($B$5:$B12394,$B12394,$J$5:$J12394,$J12394),""),COUNTIFS($B$5:$B12394,$B12394,$J$5:$J12394,"")))</f>
      </c>
      <c r="I12394">
        <f>IF($F12394="组件","C"&amp;TEXT(COUNTIFS($B$5:$B12394,$B12394,$F$5:$F12394,"组件"),"000"),"")</f>
      </c>
      <c r="J12394">
        <f>IF($B12394="","",IF($F12394="组件","",IF($Q12394&lt;&gt;"",IF(AND($B12394=$B12393,$F12393="组件"),$I12393,IF(AND($B12394=$B12393,$J12393&lt;&gt;""),$J12393,"")),"")))</f>
      </c>
      <c r="R12394">
        <f>IF($B12394="","",IF($J12394&lt;&gt;"",IFERROR(LOOKUP(2,1/(($B$5:$B$20000=$B12394)*($F$5:$F$20000="组件")*($I$5:$I$20000=$J12394)),$R$5:$R$20000)*IF($Q12394="",1,$Q12394),""),IF($P12394="","",IF($Q12394="",$P12394,$P12394*$Q12394))))</f>
      </c>
    </row>
    <row r="12395" spans="1:24" x14ac:dyDescent="0.25">
      <c r="A12395">
        <f>IF(B12395="","",IF(B12395=B12394,A12394,A12394+1))</f>
      </c>
      <c r="G12395">
        <f>IF($B12395="","",IF($J12395&lt;&gt;"",IFERROR(LOOKUP(2,1/(($B$5:$B$20000=$B12395)*($F$5:$F$20000="组件")*($I$5:$I$20000=$J12395)),$G$5:$G$20000)&amp;"."&amp;COUNTIFS($B$5:$B12395,$B12395,$J$5:$J12395,$J12395),""),COUNTIFS($B$5:$B12395,$B12395,$J$5:$J12395,"")))</f>
      </c>
      <c r="I12395">
        <f>IF($F12395="组件","C"&amp;TEXT(COUNTIFS($B$5:$B12395,$B12395,$F$5:$F12395,"组件"),"000"),"")</f>
      </c>
      <c r="J12395">
        <f>IF($B12395="","",IF($F12395="组件","",IF($Q12395&lt;&gt;"",IF(AND($B12395=$B12394,$F12394="组件"),$I12394,IF(AND($B12395=$B12394,$J12394&lt;&gt;""),$J12394,"")),"")))</f>
      </c>
      <c r="R12395">
        <f>IF($B12395="","",IF($J12395&lt;&gt;"",IFERROR(LOOKUP(2,1/(($B$5:$B$20000=$B12395)*($F$5:$F$20000="组件")*($I$5:$I$20000=$J12395)),$R$5:$R$20000)*IF($Q12395="",1,$Q12395),""),IF($P12395="","",IF($Q12395="",$P12395,$P12395*$Q12395))))</f>
      </c>
    </row>
    <row r="12396" spans="1:24" x14ac:dyDescent="0.25">
      <c r="A12396">
        <f>IF(B12396="","",IF(B12396=B12395,A12395,A12395+1))</f>
      </c>
      <c r="G12396">
        <f>IF($B12396="","",IF($J12396&lt;&gt;"",IFERROR(LOOKUP(2,1/(($B$5:$B$20000=$B12396)*($F$5:$F$20000="组件")*($I$5:$I$20000=$J12396)),$G$5:$G$20000)&amp;"."&amp;COUNTIFS($B$5:$B12396,$B12396,$J$5:$J12396,$J12396),""),COUNTIFS($B$5:$B12396,$B12396,$J$5:$J12396,"")))</f>
      </c>
      <c r="I12396">
        <f>IF($F12396="组件","C"&amp;TEXT(COUNTIFS($B$5:$B12396,$B12396,$F$5:$F12396,"组件"),"000"),"")</f>
      </c>
      <c r="J12396">
        <f>IF($B12396="","",IF($F12396="组件","",IF($Q12396&lt;&gt;"",IF(AND($B12396=$B12395,$F12395="组件"),$I12395,IF(AND($B12396=$B12395,$J12395&lt;&gt;""),$J12395,"")),"")))</f>
      </c>
      <c r="R12396">
        <f>IF($B12396="","",IF($J12396&lt;&gt;"",IFERROR(LOOKUP(2,1/(($B$5:$B$20000=$B12396)*($F$5:$F$20000="组件")*($I$5:$I$20000=$J12396)),$R$5:$R$20000)*IF($Q12396="",1,$Q12396),""),IF($P12396="","",IF($Q12396="",$P12396,$P12396*$Q12396))))</f>
      </c>
    </row>
    <row r="12397" spans="1:24" x14ac:dyDescent="0.25">
      <c r="A12397">
        <f>IF(B12397="","",IF(B12397=B12396,A12396,A12396+1))</f>
      </c>
      <c r="G12397">
        <f>IF($B12397="","",IF($J12397&lt;&gt;"",IFERROR(LOOKUP(2,1/(($B$5:$B$20000=$B12397)*($F$5:$F$20000="组件")*($I$5:$I$20000=$J12397)),$G$5:$G$20000)&amp;"."&amp;COUNTIFS($B$5:$B12397,$B12397,$J$5:$J12397,$J12397),""),COUNTIFS($B$5:$B12397,$B12397,$J$5:$J12397,"")))</f>
      </c>
      <c r="I12397">
        <f>IF($F12397="组件","C"&amp;TEXT(COUNTIFS($B$5:$B12397,$B12397,$F$5:$F12397,"组件"),"000"),"")</f>
      </c>
      <c r="J12397">
        <f>IF($B12397="","",IF($F12397="组件","",IF($Q12397&lt;&gt;"",IF(AND($B12397=$B12396,$F12396="组件"),$I12396,IF(AND($B12397=$B12396,$J12396&lt;&gt;""),$J12396,"")),"")))</f>
      </c>
      <c r="R12397">
        <f>IF($B12397="","",IF($J12397&lt;&gt;"",IFERROR(LOOKUP(2,1/(($B$5:$B$20000=$B12397)*($F$5:$F$20000="组件")*($I$5:$I$20000=$J12397)),$R$5:$R$20000)*IF($Q12397="",1,$Q12397),""),IF($P12397="","",IF($Q12397="",$P12397,$P12397*$Q12397))))</f>
      </c>
    </row>
    <row r="12398" spans="1:24" x14ac:dyDescent="0.25">
      <c r="A12398">
        <f>IF(B12398="","",IF(B12398=B12397,A12397,A12397+1))</f>
      </c>
      <c r="G12398">
        <f>IF($B12398="","",IF($J12398&lt;&gt;"",IFERROR(LOOKUP(2,1/(($B$5:$B$20000=$B12398)*($F$5:$F$20000="组件")*($I$5:$I$20000=$J12398)),$G$5:$G$20000)&amp;"."&amp;COUNTIFS($B$5:$B12398,$B12398,$J$5:$J12398,$J12398),""),COUNTIFS($B$5:$B12398,$B12398,$J$5:$J12398,"")))</f>
      </c>
      <c r="I12398">
        <f>IF($F12398="组件","C"&amp;TEXT(COUNTIFS($B$5:$B12398,$B12398,$F$5:$F12398,"组件"),"000"),"")</f>
      </c>
      <c r="J12398">
        <f>IF($B12398="","",IF($F12398="组件","",IF($Q12398&lt;&gt;"",IF(AND($B12398=$B12397,$F12397="组件"),$I12397,IF(AND($B12398=$B12397,$J12397&lt;&gt;""),$J12397,"")),"")))</f>
      </c>
      <c r="R12398">
        <f>IF($B12398="","",IF($J12398&lt;&gt;"",IFERROR(LOOKUP(2,1/(($B$5:$B$20000=$B12398)*($F$5:$F$20000="组件")*($I$5:$I$20000=$J12398)),$R$5:$R$20000)*IF($Q12398="",1,$Q12398),""),IF($P12398="","",IF($Q12398="",$P12398,$P12398*$Q12398))))</f>
      </c>
    </row>
    <row r="12399" spans="1:24" x14ac:dyDescent="0.25">
      <c r="A12399">
        <f>IF(B12399="","",IF(B12399=B12398,A12398,A12398+1))</f>
      </c>
      <c r="G12399">
        <f>IF($B12399="","",IF($J12399&lt;&gt;"",IFERROR(LOOKUP(2,1/(($B$5:$B$20000=$B12399)*($F$5:$F$20000="组件")*($I$5:$I$20000=$J12399)),$G$5:$G$20000)&amp;"."&amp;COUNTIFS($B$5:$B12399,$B12399,$J$5:$J12399,$J12399),""),COUNTIFS($B$5:$B12399,$B12399,$J$5:$J12399,"")))</f>
      </c>
      <c r="I12399">
        <f>IF($F12399="组件","C"&amp;TEXT(COUNTIFS($B$5:$B12399,$B12399,$F$5:$F12399,"组件"),"000"),"")</f>
      </c>
      <c r="J12399">
        <f>IF($B12399="","",IF($F12399="组件","",IF($Q12399&lt;&gt;"",IF(AND($B12399=$B12398,$F12398="组件"),$I12398,IF(AND($B12399=$B12398,$J12398&lt;&gt;""),$J12398,"")),"")))</f>
      </c>
      <c r="R12399">
        <f>IF($B12399="","",IF($J12399&lt;&gt;"",IFERROR(LOOKUP(2,1/(($B$5:$B$20000=$B12399)*($F$5:$F$20000="组件")*($I$5:$I$20000=$J12399)),$R$5:$R$20000)*IF($Q12399="",1,$Q12399),""),IF($P12399="","",IF($Q12399="",$P12399,$P12399*$Q12399))))</f>
      </c>
    </row>
    <row r="12400" spans="1:24" x14ac:dyDescent="0.25">
      <c r="A12400">
        <f>IF(B12400="","",IF(B12400=B12399,A12399,A12399+1))</f>
      </c>
      <c r="G12400">
        <f>IF($B12400="","",IF($J12400&lt;&gt;"",IFERROR(LOOKUP(2,1/(($B$5:$B$20000=$B12400)*($F$5:$F$20000="组件")*($I$5:$I$20000=$J12400)),$G$5:$G$20000)&amp;"."&amp;COUNTIFS($B$5:$B12400,$B12400,$J$5:$J12400,$J12400),""),COUNTIFS($B$5:$B12400,$B12400,$J$5:$J12400,"")))</f>
      </c>
      <c r="I12400">
        <f>IF($F12400="组件","C"&amp;TEXT(COUNTIFS($B$5:$B12400,$B12400,$F$5:$F12400,"组件"),"000"),"")</f>
      </c>
      <c r="J12400">
        <f>IF($B12400="","",IF($F12400="组件","",IF($Q12400&lt;&gt;"",IF(AND($B12400=$B12399,$F12399="组件"),$I12399,IF(AND($B12400=$B12399,$J12399&lt;&gt;""),$J12399,"")),"")))</f>
      </c>
      <c r="R12400">
        <f>IF($B12400="","",IF($J12400&lt;&gt;"",IFERROR(LOOKUP(2,1/(($B$5:$B$20000=$B12400)*($F$5:$F$20000="组件")*($I$5:$I$20000=$J12400)),$R$5:$R$20000)*IF($Q12400="",1,$Q12400),""),IF($P12400="","",IF($Q12400="",$P12400,$P12400*$Q12400))))</f>
      </c>
    </row>
    <row r="12401" spans="1:24" x14ac:dyDescent="0.25">
      <c r="A12401">
        <f>IF(B12401="","",IF(B12401=B12400,A12400,A12400+1))</f>
      </c>
      <c r="G12401">
        <f>IF($B12401="","",IF($J12401&lt;&gt;"",IFERROR(LOOKUP(2,1/(($B$5:$B$20000=$B12401)*($F$5:$F$20000="组件")*($I$5:$I$20000=$J12401)),$G$5:$G$20000)&amp;"."&amp;COUNTIFS($B$5:$B12401,$B12401,$J$5:$J12401,$J12401),""),COUNTIFS($B$5:$B12401,$B12401,$J$5:$J12401,"")))</f>
      </c>
      <c r="I12401">
        <f>IF($F12401="组件","C"&amp;TEXT(COUNTIFS($B$5:$B12401,$B12401,$F$5:$F12401,"组件"),"000"),"")</f>
      </c>
      <c r="J12401">
        <f>IF($B12401="","",IF($F12401="组件","",IF($Q12401&lt;&gt;"",IF(AND($B12401=$B12400,$F12400="组件"),$I12400,IF(AND($B12401=$B12400,$J12400&lt;&gt;""),$J12400,"")),"")))</f>
      </c>
      <c r="R12401">
        <f>IF($B12401="","",IF($J12401&lt;&gt;"",IFERROR(LOOKUP(2,1/(($B$5:$B$20000=$B12401)*($F$5:$F$20000="组件")*($I$5:$I$20000=$J12401)),$R$5:$R$20000)*IF($Q12401="",1,$Q12401),""),IF($P12401="","",IF($Q12401="",$P12401,$P12401*$Q12401))))</f>
      </c>
    </row>
    <row r="12402" spans="1:24" x14ac:dyDescent="0.25">
      <c r="A12402">
        <f>IF(B12402="","",IF(B12402=B12401,A12401,A12401+1))</f>
      </c>
      <c r="G12402">
        <f>IF($B12402="","",IF($J12402&lt;&gt;"",IFERROR(LOOKUP(2,1/(($B$5:$B$20000=$B12402)*($F$5:$F$20000="组件")*($I$5:$I$20000=$J12402)),$G$5:$G$20000)&amp;"."&amp;COUNTIFS($B$5:$B12402,$B12402,$J$5:$J12402,$J12402),""),COUNTIFS($B$5:$B12402,$B12402,$J$5:$J12402,"")))</f>
      </c>
      <c r="I12402">
        <f>IF($F12402="组件","C"&amp;TEXT(COUNTIFS($B$5:$B12402,$B12402,$F$5:$F12402,"组件"),"000"),"")</f>
      </c>
      <c r="J12402">
        <f>IF($B12402="","",IF($F12402="组件","",IF($Q12402&lt;&gt;"",IF(AND($B12402=$B12401,$F12401="组件"),$I12401,IF(AND($B12402=$B12401,$J12401&lt;&gt;""),$J12401,"")),"")))</f>
      </c>
      <c r="R12402">
        <f>IF($B12402="","",IF($J12402&lt;&gt;"",IFERROR(LOOKUP(2,1/(($B$5:$B$20000=$B12402)*($F$5:$F$20000="组件")*($I$5:$I$20000=$J12402)),$R$5:$R$20000)*IF($Q12402="",1,$Q12402),""),IF($P12402="","",IF($Q12402="",$P12402,$P12402*$Q12402))))</f>
      </c>
    </row>
    <row r="12403" spans="1:24" x14ac:dyDescent="0.25">
      <c r="A12403">
        <f>IF(B12403="","",IF(B12403=B12402,A12402,A12402+1))</f>
      </c>
      <c r="G12403">
        <f>IF($B12403="","",IF($J12403&lt;&gt;"",IFERROR(LOOKUP(2,1/(($B$5:$B$20000=$B12403)*($F$5:$F$20000="组件")*($I$5:$I$20000=$J12403)),$G$5:$G$20000)&amp;"."&amp;COUNTIFS($B$5:$B12403,$B12403,$J$5:$J12403,$J12403),""),COUNTIFS($B$5:$B12403,$B12403,$J$5:$J12403,"")))</f>
      </c>
      <c r="I12403">
        <f>IF($F12403="组件","C"&amp;TEXT(COUNTIFS($B$5:$B12403,$B12403,$F$5:$F12403,"组件"),"000"),"")</f>
      </c>
      <c r="J12403">
        <f>IF($B12403="","",IF($F12403="组件","",IF($Q12403&lt;&gt;"",IF(AND($B12403=$B12402,$F12402="组件"),$I12402,IF(AND($B12403=$B12402,$J12402&lt;&gt;""),$J12402,"")),"")))</f>
      </c>
      <c r="R12403">
        <f>IF($B12403="","",IF($J12403&lt;&gt;"",IFERROR(LOOKUP(2,1/(($B$5:$B$20000=$B12403)*($F$5:$F$20000="组件")*($I$5:$I$20000=$J12403)),$R$5:$R$20000)*IF($Q12403="",1,$Q12403),""),IF($P12403="","",IF($Q12403="",$P12403,$P12403*$Q12403))))</f>
      </c>
    </row>
    <row r="12404" spans="1:24" x14ac:dyDescent="0.25">
      <c r="A12404">
        <f>IF(B12404="","",IF(B12404=B12403,A12403,A12403+1))</f>
      </c>
      <c r="G12404">
        <f>IF($B12404="","",IF($J12404&lt;&gt;"",IFERROR(LOOKUP(2,1/(($B$5:$B$20000=$B12404)*($F$5:$F$20000="组件")*($I$5:$I$20000=$J12404)),$G$5:$G$20000)&amp;"."&amp;COUNTIFS($B$5:$B12404,$B12404,$J$5:$J12404,$J12404),""),COUNTIFS($B$5:$B12404,$B12404,$J$5:$J12404,"")))</f>
      </c>
      <c r="I12404">
        <f>IF($F12404="组件","C"&amp;TEXT(COUNTIFS($B$5:$B12404,$B12404,$F$5:$F12404,"组件"),"000"),"")</f>
      </c>
      <c r="J12404">
        <f>IF($B12404="","",IF($F12404="组件","",IF($Q12404&lt;&gt;"",IF(AND($B12404=$B12403,$F12403="组件"),$I12403,IF(AND($B12404=$B12403,$J12403&lt;&gt;""),$J12403,"")),"")))</f>
      </c>
      <c r="R12404">
        <f>IF($B12404="","",IF($J12404&lt;&gt;"",IFERROR(LOOKUP(2,1/(($B$5:$B$20000=$B12404)*($F$5:$F$20000="组件")*($I$5:$I$20000=$J12404)),$R$5:$R$20000)*IF($Q12404="",1,$Q12404),""),IF($P12404="","",IF($Q12404="",$P12404,$P12404*$Q12404))))</f>
      </c>
    </row>
    <row r="12405" spans="1:24" x14ac:dyDescent="0.25">
      <c r="A12405">
        <f>IF(B12405="","",IF(B12405=B12404,A12404,A12404+1))</f>
      </c>
      <c r="G12405">
        <f>IF($B12405="","",IF($J12405&lt;&gt;"",IFERROR(LOOKUP(2,1/(($B$5:$B$20000=$B12405)*($F$5:$F$20000="组件")*($I$5:$I$20000=$J12405)),$G$5:$G$20000)&amp;"."&amp;COUNTIFS($B$5:$B12405,$B12405,$J$5:$J12405,$J12405),""),COUNTIFS($B$5:$B12405,$B12405,$J$5:$J12405,"")))</f>
      </c>
      <c r="I12405">
        <f>IF($F12405="组件","C"&amp;TEXT(COUNTIFS($B$5:$B12405,$B12405,$F$5:$F12405,"组件"),"000"),"")</f>
      </c>
      <c r="J12405">
        <f>IF($B12405="","",IF($F12405="组件","",IF($Q12405&lt;&gt;"",IF(AND($B12405=$B12404,$F12404="组件"),$I12404,IF(AND($B12405=$B12404,$J12404&lt;&gt;""),$J12404,"")),"")))</f>
      </c>
      <c r="R12405">
        <f>IF($B12405="","",IF($J12405&lt;&gt;"",IFERROR(LOOKUP(2,1/(($B$5:$B$20000=$B12405)*($F$5:$F$20000="组件")*($I$5:$I$20000=$J12405)),$R$5:$R$20000)*IF($Q12405="",1,$Q12405),""),IF($P12405="","",IF($Q12405="",$P12405,$P12405*$Q12405))))</f>
      </c>
    </row>
    <row r="12406" spans="1:24" x14ac:dyDescent="0.25">
      <c r="A12406">
        <f>IF(B12406="","",IF(B12406=B12405,A12405,A12405+1))</f>
      </c>
      <c r="G12406">
        <f>IF($B12406="","",IF($J12406&lt;&gt;"",IFERROR(LOOKUP(2,1/(($B$5:$B$20000=$B12406)*($F$5:$F$20000="组件")*($I$5:$I$20000=$J12406)),$G$5:$G$20000)&amp;"."&amp;COUNTIFS($B$5:$B12406,$B12406,$J$5:$J12406,$J12406),""),COUNTIFS($B$5:$B12406,$B12406,$J$5:$J12406,"")))</f>
      </c>
      <c r="I12406">
        <f>IF($F12406="组件","C"&amp;TEXT(COUNTIFS($B$5:$B12406,$B12406,$F$5:$F12406,"组件"),"000"),"")</f>
      </c>
      <c r="J12406">
        <f>IF($B12406="","",IF($F12406="组件","",IF($Q12406&lt;&gt;"",IF(AND($B12406=$B12405,$F12405="组件"),$I12405,IF(AND($B12406=$B12405,$J12405&lt;&gt;""),$J12405,"")),"")))</f>
      </c>
      <c r="R12406">
        <f>IF($B12406="","",IF($J12406&lt;&gt;"",IFERROR(LOOKUP(2,1/(($B$5:$B$20000=$B12406)*($F$5:$F$20000="组件")*($I$5:$I$20000=$J12406)),$R$5:$R$20000)*IF($Q12406="",1,$Q12406),""),IF($P12406="","",IF($Q12406="",$P12406,$P12406*$Q12406))))</f>
      </c>
    </row>
    <row r="12407" spans="1:24" x14ac:dyDescent="0.25">
      <c r="A12407">
        <f>IF(B12407="","",IF(B12407=B12406,A12406,A12406+1))</f>
      </c>
      <c r="G12407">
        <f>IF($B12407="","",IF($J12407&lt;&gt;"",IFERROR(LOOKUP(2,1/(($B$5:$B$20000=$B12407)*($F$5:$F$20000="组件")*($I$5:$I$20000=$J12407)),$G$5:$G$20000)&amp;"."&amp;COUNTIFS($B$5:$B12407,$B12407,$J$5:$J12407,$J12407),""),COUNTIFS($B$5:$B12407,$B12407,$J$5:$J12407,"")))</f>
      </c>
      <c r="I12407">
        <f>IF($F12407="组件","C"&amp;TEXT(COUNTIFS($B$5:$B12407,$B12407,$F$5:$F12407,"组件"),"000"),"")</f>
      </c>
      <c r="J12407">
        <f>IF($B12407="","",IF($F12407="组件","",IF($Q12407&lt;&gt;"",IF(AND($B12407=$B12406,$F12406="组件"),$I12406,IF(AND($B12407=$B12406,$J12406&lt;&gt;""),$J12406,"")),"")))</f>
      </c>
      <c r="R12407">
        <f>IF($B12407="","",IF($J12407&lt;&gt;"",IFERROR(LOOKUP(2,1/(($B$5:$B$20000=$B12407)*($F$5:$F$20000="组件")*($I$5:$I$20000=$J12407)),$R$5:$R$20000)*IF($Q12407="",1,$Q12407),""),IF($P12407="","",IF($Q12407="",$P12407,$P12407*$Q12407))))</f>
      </c>
    </row>
    <row r="12408" spans="1:24" x14ac:dyDescent="0.25">
      <c r="A12408">
        <f>IF(B12408="","",IF(B12408=B12407,A12407,A12407+1))</f>
      </c>
      <c r="G12408">
        <f>IF($B12408="","",IF($J12408&lt;&gt;"",IFERROR(LOOKUP(2,1/(($B$5:$B$20000=$B12408)*($F$5:$F$20000="组件")*($I$5:$I$20000=$J12408)),$G$5:$G$20000)&amp;"."&amp;COUNTIFS($B$5:$B12408,$B12408,$J$5:$J12408,$J12408),""),COUNTIFS($B$5:$B12408,$B12408,$J$5:$J12408,"")))</f>
      </c>
      <c r="I12408">
        <f>IF($F12408="组件","C"&amp;TEXT(COUNTIFS($B$5:$B12408,$B12408,$F$5:$F12408,"组件"),"000"),"")</f>
      </c>
      <c r="J12408">
        <f>IF($B12408="","",IF($F12408="组件","",IF($Q12408&lt;&gt;"",IF(AND($B12408=$B12407,$F12407="组件"),$I12407,IF(AND($B12408=$B12407,$J12407&lt;&gt;""),$J12407,"")),"")))</f>
      </c>
      <c r="R12408">
        <f>IF($B12408="","",IF($J12408&lt;&gt;"",IFERROR(LOOKUP(2,1/(($B$5:$B$20000=$B12408)*($F$5:$F$20000="组件")*($I$5:$I$20000=$J12408)),$R$5:$R$20000)*IF($Q12408="",1,$Q12408),""),IF($P12408="","",IF($Q12408="",$P12408,$P12408*$Q12408))))</f>
      </c>
    </row>
    <row r="12409" spans="1:24" x14ac:dyDescent="0.25">
      <c r="A12409">
        <f>IF(B12409="","",IF(B12409=B12408,A12408,A12408+1))</f>
      </c>
      <c r="G12409">
        <f>IF($B12409="","",IF($J12409&lt;&gt;"",IFERROR(LOOKUP(2,1/(($B$5:$B$20000=$B12409)*($F$5:$F$20000="组件")*($I$5:$I$20000=$J12409)),$G$5:$G$20000)&amp;"."&amp;COUNTIFS($B$5:$B12409,$B12409,$J$5:$J12409,$J12409),""),COUNTIFS($B$5:$B12409,$B12409,$J$5:$J12409,"")))</f>
      </c>
      <c r="I12409">
        <f>IF($F12409="组件","C"&amp;TEXT(COUNTIFS($B$5:$B12409,$B12409,$F$5:$F12409,"组件"),"000"),"")</f>
      </c>
      <c r="J12409">
        <f>IF($B12409="","",IF($F12409="组件","",IF($Q12409&lt;&gt;"",IF(AND($B12409=$B12408,$F12408="组件"),$I12408,IF(AND($B12409=$B12408,$J12408&lt;&gt;""),$J12408,"")),"")))</f>
      </c>
      <c r="R12409">
        <f>IF($B12409="","",IF($J12409&lt;&gt;"",IFERROR(LOOKUP(2,1/(($B$5:$B$20000=$B12409)*($F$5:$F$20000="组件")*($I$5:$I$20000=$J12409)),$R$5:$R$20000)*IF($Q12409="",1,$Q12409),""),IF($P12409="","",IF($Q12409="",$P12409,$P12409*$Q12409))))</f>
      </c>
    </row>
    <row r="12410" spans="1:24" x14ac:dyDescent="0.25">
      <c r="A12410">
        <f>IF(B12410="","",IF(B12410=B12409,A12409,A12409+1))</f>
      </c>
      <c r="G12410">
        <f>IF($B12410="","",IF($J12410&lt;&gt;"",IFERROR(LOOKUP(2,1/(($B$5:$B$20000=$B12410)*($F$5:$F$20000="组件")*($I$5:$I$20000=$J12410)),$G$5:$G$20000)&amp;"."&amp;COUNTIFS($B$5:$B12410,$B12410,$J$5:$J12410,$J12410),""),COUNTIFS($B$5:$B12410,$B12410,$J$5:$J12410,"")))</f>
      </c>
      <c r="I12410">
        <f>IF($F12410="组件","C"&amp;TEXT(COUNTIFS($B$5:$B12410,$B12410,$F$5:$F12410,"组件"),"000"),"")</f>
      </c>
      <c r="J12410">
        <f>IF($B12410="","",IF($F12410="组件","",IF($Q12410&lt;&gt;"",IF(AND($B12410=$B12409,$F12409="组件"),$I12409,IF(AND($B12410=$B12409,$J12409&lt;&gt;""),$J12409,"")),"")))</f>
      </c>
      <c r="R12410">
        <f>IF($B12410="","",IF($J12410&lt;&gt;"",IFERROR(LOOKUP(2,1/(($B$5:$B$20000=$B12410)*($F$5:$F$20000="组件")*($I$5:$I$20000=$J12410)),$R$5:$R$20000)*IF($Q12410="",1,$Q12410),""),IF($P12410="","",IF($Q12410="",$P12410,$P12410*$Q12410))))</f>
      </c>
    </row>
    <row r="12411" spans="1:24" x14ac:dyDescent="0.25">
      <c r="A12411">
        <f>IF(B12411="","",IF(B12411=B12410,A12410,A12410+1))</f>
      </c>
      <c r="G12411">
        <f>IF($B12411="","",IF($J12411&lt;&gt;"",IFERROR(LOOKUP(2,1/(($B$5:$B$20000=$B12411)*($F$5:$F$20000="组件")*($I$5:$I$20000=$J12411)),$G$5:$G$20000)&amp;"."&amp;COUNTIFS($B$5:$B12411,$B12411,$J$5:$J12411,$J12411),""),COUNTIFS($B$5:$B12411,$B12411,$J$5:$J12411,"")))</f>
      </c>
      <c r="I12411">
        <f>IF($F12411="组件","C"&amp;TEXT(COUNTIFS($B$5:$B12411,$B12411,$F$5:$F12411,"组件"),"000"),"")</f>
      </c>
      <c r="J12411">
        <f>IF($B12411="","",IF($F12411="组件","",IF($Q12411&lt;&gt;"",IF(AND($B12411=$B12410,$F12410="组件"),$I12410,IF(AND($B12411=$B12410,$J12410&lt;&gt;""),$J12410,"")),"")))</f>
      </c>
      <c r="R12411">
        <f>IF($B12411="","",IF($J12411&lt;&gt;"",IFERROR(LOOKUP(2,1/(($B$5:$B$20000=$B12411)*($F$5:$F$20000="组件")*($I$5:$I$20000=$J12411)),$R$5:$R$20000)*IF($Q12411="",1,$Q12411),""),IF($P12411="","",IF($Q12411="",$P12411,$P12411*$Q12411))))</f>
      </c>
    </row>
    <row r="12412" spans="1:24" x14ac:dyDescent="0.25">
      <c r="A12412">
        <f>IF(B12412="","",IF(B12412=B12411,A12411,A12411+1))</f>
      </c>
      <c r="G12412">
        <f>IF($B12412="","",IF($J12412&lt;&gt;"",IFERROR(LOOKUP(2,1/(($B$5:$B$20000=$B12412)*($F$5:$F$20000="组件")*($I$5:$I$20000=$J12412)),$G$5:$G$20000)&amp;"."&amp;COUNTIFS($B$5:$B12412,$B12412,$J$5:$J12412,$J12412),""),COUNTIFS($B$5:$B12412,$B12412,$J$5:$J12412,"")))</f>
      </c>
      <c r="I12412">
        <f>IF($F12412="组件","C"&amp;TEXT(COUNTIFS($B$5:$B12412,$B12412,$F$5:$F12412,"组件"),"000"),"")</f>
      </c>
      <c r="J12412">
        <f>IF($B12412="","",IF($F12412="组件","",IF($Q12412&lt;&gt;"",IF(AND($B12412=$B12411,$F12411="组件"),$I12411,IF(AND($B12412=$B12411,$J12411&lt;&gt;""),$J12411,"")),"")))</f>
      </c>
      <c r="R12412">
        <f>IF($B12412="","",IF($J12412&lt;&gt;"",IFERROR(LOOKUP(2,1/(($B$5:$B$20000=$B12412)*($F$5:$F$20000="组件")*($I$5:$I$20000=$J12412)),$R$5:$R$20000)*IF($Q12412="",1,$Q12412),""),IF($P12412="","",IF($Q12412="",$P12412,$P12412*$Q12412))))</f>
      </c>
    </row>
    <row r="12413" spans="1:24" x14ac:dyDescent="0.25">
      <c r="A12413">
        <f>IF(B12413="","",IF(B12413=B12412,A12412,A12412+1))</f>
      </c>
      <c r="G12413">
        <f>IF($B12413="","",IF($J12413&lt;&gt;"",IFERROR(LOOKUP(2,1/(($B$5:$B$20000=$B12413)*($F$5:$F$20000="组件")*($I$5:$I$20000=$J12413)),$G$5:$G$20000)&amp;"."&amp;COUNTIFS($B$5:$B12413,$B12413,$J$5:$J12413,$J12413),""),COUNTIFS($B$5:$B12413,$B12413,$J$5:$J12413,"")))</f>
      </c>
      <c r="I12413">
        <f>IF($F12413="组件","C"&amp;TEXT(COUNTIFS($B$5:$B12413,$B12413,$F$5:$F12413,"组件"),"000"),"")</f>
      </c>
      <c r="J12413">
        <f>IF($B12413="","",IF($F12413="组件","",IF($Q12413&lt;&gt;"",IF(AND($B12413=$B12412,$F12412="组件"),$I12412,IF(AND($B12413=$B12412,$J12412&lt;&gt;""),$J12412,"")),"")))</f>
      </c>
      <c r="R12413">
        <f>IF($B12413="","",IF($J12413&lt;&gt;"",IFERROR(LOOKUP(2,1/(($B$5:$B$20000=$B12413)*($F$5:$F$20000="组件")*($I$5:$I$20000=$J12413)),$R$5:$R$20000)*IF($Q12413="",1,$Q12413),""),IF($P12413="","",IF($Q12413="",$P12413,$P12413*$Q12413))))</f>
      </c>
    </row>
    <row r="12414" spans="1:24" x14ac:dyDescent="0.25">
      <c r="A12414">
        <f>IF(B12414="","",IF(B12414=B12413,A12413,A12413+1))</f>
      </c>
      <c r="G12414">
        <f>IF($B12414="","",IF($J12414&lt;&gt;"",IFERROR(LOOKUP(2,1/(($B$5:$B$20000=$B12414)*($F$5:$F$20000="组件")*($I$5:$I$20000=$J12414)),$G$5:$G$20000)&amp;"."&amp;COUNTIFS($B$5:$B12414,$B12414,$J$5:$J12414,$J12414),""),COUNTIFS($B$5:$B12414,$B12414,$J$5:$J12414,"")))</f>
      </c>
      <c r="I12414">
        <f>IF($F12414="组件","C"&amp;TEXT(COUNTIFS($B$5:$B12414,$B12414,$F$5:$F12414,"组件"),"000"),"")</f>
      </c>
      <c r="J12414">
        <f>IF($B12414="","",IF($F12414="组件","",IF($Q12414&lt;&gt;"",IF(AND($B12414=$B12413,$F12413="组件"),$I12413,IF(AND($B12414=$B12413,$J12413&lt;&gt;""),$J12413,"")),"")))</f>
      </c>
      <c r="R12414">
        <f>IF($B12414="","",IF($J12414&lt;&gt;"",IFERROR(LOOKUP(2,1/(($B$5:$B$20000=$B12414)*($F$5:$F$20000="组件")*($I$5:$I$20000=$J12414)),$R$5:$R$20000)*IF($Q12414="",1,$Q12414),""),IF($P12414="","",IF($Q12414="",$P12414,$P12414*$Q12414))))</f>
      </c>
    </row>
    <row r="12415" spans="1:24" x14ac:dyDescent="0.25">
      <c r="A12415">
        <f>IF(B12415="","",IF(B12415=B12414,A12414,A12414+1))</f>
      </c>
      <c r="G12415">
        <f>IF($B12415="","",IF($J12415&lt;&gt;"",IFERROR(LOOKUP(2,1/(($B$5:$B$20000=$B12415)*($F$5:$F$20000="组件")*($I$5:$I$20000=$J12415)),$G$5:$G$20000)&amp;"."&amp;COUNTIFS($B$5:$B12415,$B12415,$J$5:$J12415,$J12415),""),COUNTIFS($B$5:$B12415,$B12415,$J$5:$J12415,"")))</f>
      </c>
      <c r="I12415">
        <f>IF($F12415="组件","C"&amp;TEXT(COUNTIFS($B$5:$B12415,$B12415,$F$5:$F12415,"组件"),"000"),"")</f>
      </c>
      <c r="J12415">
        <f>IF($B12415="","",IF($F12415="组件","",IF($Q12415&lt;&gt;"",IF(AND($B12415=$B12414,$F12414="组件"),$I12414,IF(AND($B12415=$B12414,$J12414&lt;&gt;""),$J12414,"")),"")))</f>
      </c>
      <c r="R12415">
        <f>IF($B12415="","",IF($J12415&lt;&gt;"",IFERROR(LOOKUP(2,1/(($B$5:$B$20000=$B12415)*($F$5:$F$20000="组件")*($I$5:$I$20000=$J12415)),$R$5:$R$20000)*IF($Q12415="",1,$Q12415),""),IF($P12415="","",IF($Q12415="",$P12415,$P12415*$Q12415))))</f>
      </c>
    </row>
    <row r="12416" spans="1:24" x14ac:dyDescent="0.25">
      <c r="A12416">
        <f>IF(B12416="","",IF(B12416=B12415,A12415,A12415+1))</f>
      </c>
      <c r="G12416">
        <f>IF($B12416="","",IF($J12416&lt;&gt;"",IFERROR(LOOKUP(2,1/(($B$5:$B$20000=$B12416)*($F$5:$F$20000="组件")*($I$5:$I$20000=$J12416)),$G$5:$G$20000)&amp;"."&amp;COUNTIFS($B$5:$B12416,$B12416,$J$5:$J12416,$J12416),""),COUNTIFS($B$5:$B12416,$B12416,$J$5:$J12416,"")))</f>
      </c>
      <c r="I12416">
        <f>IF($F12416="组件","C"&amp;TEXT(COUNTIFS($B$5:$B12416,$B12416,$F$5:$F12416,"组件"),"000"),"")</f>
      </c>
      <c r="J12416">
        <f>IF($B12416="","",IF($F12416="组件","",IF($Q12416&lt;&gt;"",IF(AND($B12416=$B12415,$F12415="组件"),$I12415,IF(AND($B12416=$B12415,$J12415&lt;&gt;""),$J12415,"")),"")))</f>
      </c>
      <c r="R12416">
        <f>IF($B12416="","",IF($J12416&lt;&gt;"",IFERROR(LOOKUP(2,1/(($B$5:$B$20000=$B12416)*($F$5:$F$20000="组件")*($I$5:$I$20000=$J12416)),$R$5:$R$20000)*IF($Q12416="",1,$Q12416),""),IF($P12416="","",IF($Q12416="",$P12416,$P12416*$Q12416))))</f>
      </c>
    </row>
    <row r="12417" spans="1:24" x14ac:dyDescent="0.25">
      <c r="A12417">
        <f>IF(B12417="","",IF(B12417=B12416,A12416,A12416+1))</f>
      </c>
      <c r="G12417">
        <f>IF($B12417="","",IF($J12417&lt;&gt;"",IFERROR(LOOKUP(2,1/(($B$5:$B$20000=$B12417)*($F$5:$F$20000="组件")*($I$5:$I$20000=$J12417)),$G$5:$G$20000)&amp;"."&amp;COUNTIFS($B$5:$B12417,$B12417,$J$5:$J12417,$J12417),""),COUNTIFS($B$5:$B12417,$B12417,$J$5:$J12417,"")))</f>
      </c>
      <c r="I12417">
        <f>IF($F12417="组件","C"&amp;TEXT(COUNTIFS($B$5:$B12417,$B12417,$F$5:$F12417,"组件"),"000"),"")</f>
      </c>
      <c r="J12417">
        <f>IF($B12417="","",IF($F12417="组件","",IF($Q12417&lt;&gt;"",IF(AND($B12417=$B12416,$F12416="组件"),$I12416,IF(AND($B12417=$B12416,$J12416&lt;&gt;""),$J12416,"")),"")))</f>
      </c>
      <c r="R12417">
        <f>IF($B12417="","",IF($J12417&lt;&gt;"",IFERROR(LOOKUP(2,1/(($B$5:$B$20000=$B12417)*($F$5:$F$20000="组件")*($I$5:$I$20000=$J12417)),$R$5:$R$20000)*IF($Q12417="",1,$Q12417),""),IF($P12417="","",IF($Q12417="",$P12417,$P12417*$Q12417))))</f>
      </c>
    </row>
    <row r="12418" spans="1:24" x14ac:dyDescent="0.25">
      <c r="A12418">
        <f>IF(B12418="","",IF(B12418=B12417,A12417,A12417+1))</f>
      </c>
      <c r="G12418">
        <f>IF($B12418="","",IF($J12418&lt;&gt;"",IFERROR(LOOKUP(2,1/(($B$5:$B$20000=$B12418)*($F$5:$F$20000="组件")*($I$5:$I$20000=$J12418)),$G$5:$G$20000)&amp;"."&amp;COUNTIFS($B$5:$B12418,$B12418,$J$5:$J12418,$J12418),""),COUNTIFS($B$5:$B12418,$B12418,$J$5:$J12418,"")))</f>
      </c>
      <c r="I12418">
        <f>IF($F12418="组件","C"&amp;TEXT(COUNTIFS($B$5:$B12418,$B12418,$F$5:$F12418,"组件"),"000"),"")</f>
      </c>
      <c r="J12418">
        <f>IF($B12418="","",IF($F12418="组件","",IF($Q12418&lt;&gt;"",IF(AND($B12418=$B12417,$F12417="组件"),$I12417,IF(AND($B12418=$B12417,$J12417&lt;&gt;""),$J12417,"")),"")))</f>
      </c>
      <c r="R12418">
        <f>IF($B12418="","",IF($J12418&lt;&gt;"",IFERROR(LOOKUP(2,1/(($B$5:$B$20000=$B12418)*($F$5:$F$20000="组件")*($I$5:$I$20000=$J12418)),$R$5:$R$20000)*IF($Q12418="",1,$Q12418),""),IF($P12418="","",IF($Q12418="",$P12418,$P12418*$Q12418))))</f>
      </c>
    </row>
    <row r="12419" spans="1:24" x14ac:dyDescent="0.25">
      <c r="A12419">
        <f>IF(B12419="","",IF(B12419=B12418,A12418,A12418+1))</f>
      </c>
      <c r="G12419">
        <f>IF($B12419="","",IF($J12419&lt;&gt;"",IFERROR(LOOKUP(2,1/(($B$5:$B$20000=$B12419)*($F$5:$F$20000="组件")*($I$5:$I$20000=$J12419)),$G$5:$G$20000)&amp;"."&amp;COUNTIFS($B$5:$B12419,$B12419,$J$5:$J12419,$J12419),""),COUNTIFS($B$5:$B12419,$B12419,$J$5:$J12419,"")))</f>
      </c>
      <c r="I12419">
        <f>IF($F12419="组件","C"&amp;TEXT(COUNTIFS($B$5:$B12419,$B12419,$F$5:$F12419,"组件"),"000"),"")</f>
      </c>
      <c r="J12419">
        <f>IF($B12419="","",IF($F12419="组件","",IF($Q12419&lt;&gt;"",IF(AND($B12419=$B12418,$F12418="组件"),$I12418,IF(AND($B12419=$B12418,$J12418&lt;&gt;""),$J12418,"")),"")))</f>
      </c>
      <c r="R12419">
        <f>IF($B12419="","",IF($J12419&lt;&gt;"",IFERROR(LOOKUP(2,1/(($B$5:$B$20000=$B12419)*($F$5:$F$20000="组件")*($I$5:$I$20000=$J12419)),$R$5:$R$20000)*IF($Q12419="",1,$Q12419),""),IF($P12419="","",IF($Q12419="",$P12419,$P12419*$Q12419))))</f>
      </c>
    </row>
    <row r="12420" spans="1:24" x14ac:dyDescent="0.25">
      <c r="A12420">
        <f>IF(B12420="","",IF(B12420=B12419,A12419,A12419+1))</f>
      </c>
      <c r="G12420">
        <f>IF($B12420="","",IF($J12420&lt;&gt;"",IFERROR(LOOKUP(2,1/(($B$5:$B$20000=$B12420)*($F$5:$F$20000="组件")*($I$5:$I$20000=$J12420)),$G$5:$G$20000)&amp;"."&amp;COUNTIFS($B$5:$B12420,$B12420,$J$5:$J12420,$J12420),""),COUNTIFS($B$5:$B12420,$B12420,$J$5:$J12420,"")))</f>
      </c>
      <c r="I12420">
        <f>IF($F12420="组件","C"&amp;TEXT(COUNTIFS($B$5:$B12420,$B12420,$F$5:$F12420,"组件"),"000"),"")</f>
      </c>
      <c r="J12420">
        <f>IF($B12420="","",IF($F12420="组件","",IF($Q12420&lt;&gt;"",IF(AND($B12420=$B12419,$F12419="组件"),$I12419,IF(AND($B12420=$B12419,$J12419&lt;&gt;""),$J12419,"")),"")))</f>
      </c>
      <c r="R12420">
        <f>IF($B12420="","",IF($J12420&lt;&gt;"",IFERROR(LOOKUP(2,1/(($B$5:$B$20000=$B12420)*($F$5:$F$20000="组件")*($I$5:$I$20000=$J12420)),$R$5:$R$20000)*IF($Q12420="",1,$Q12420),""),IF($P12420="","",IF($Q12420="",$P12420,$P12420*$Q12420))))</f>
      </c>
    </row>
    <row r="12421" spans="1:24" x14ac:dyDescent="0.25">
      <c r="A12421">
        <f>IF(B12421="","",IF(B12421=B12420,A12420,A12420+1))</f>
      </c>
      <c r="G12421">
        <f>IF($B12421="","",IF($J12421&lt;&gt;"",IFERROR(LOOKUP(2,1/(($B$5:$B$20000=$B12421)*($F$5:$F$20000="组件")*($I$5:$I$20000=$J12421)),$G$5:$G$20000)&amp;"."&amp;COUNTIFS($B$5:$B12421,$B12421,$J$5:$J12421,$J12421),""),COUNTIFS($B$5:$B12421,$B12421,$J$5:$J12421,"")))</f>
      </c>
      <c r="I12421">
        <f>IF($F12421="组件","C"&amp;TEXT(COUNTIFS($B$5:$B12421,$B12421,$F$5:$F12421,"组件"),"000"),"")</f>
      </c>
      <c r="J12421">
        <f>IF($B12421="","",IF($F12421="组件","",IF($Q12421&lt;&gt;"",IF(AND($B12421=$B12420,$F12420="组件"),$I12420,IF(AND($B12421=$B12420,$J12420&lt;&gt;""),$J12420,"")),"")))</f>
      </c>
      <c r="R12421">
        <f>IF($B12421="","",IF($J12421&lt;&gt;"",IFERROR(LOOKUP(2,1/(($B$5:$B$20000=$B12421)*($F$5:$F$20000="组件")*($I$5:$I$20000=$J12421)),$R$5:$R$20000)*IF($Q12421="",1,$Q12421),""),IF($P12421="","",IF($Q12421="",$P12421,$P12421*$Q12421))))</f>
      </c>
    </row>
    <row r="12422" spans="1:24" x14ac:dyDescent="0.25">
      <c r="A12422">
        <f>IF(B12422="","",IF(B12422=B12421,A12421,A12421+1))</f>
      </c>
      <c r="G12422">
        <f>IF($B12422="","",IF($J12422&lt;&gt;"",IFERROR(LOOKUP(2,1/(($B$5:$B$20000=$B12422)*($F$5:$F$20000="组件")*($I$5:$I$20000=$J12422)),$G$5:$G$20000)&amp;"."&amp;COUNTIFS($B$5:$B12422,$B12422,$J$5:$J12422,$J12422),""),COUNTIFS($B$5:$B12422,$B12422,$J$5:$J12422,"")))</f>
      </c>
      <c r="I12422">
        <f>IF($F12422="组件","C"&amp;TEXT(COUNTIFS($B$5:$B12422,$B12422,$F$5:$F12422,"组件"),"000"),"")</f>
      </c>
      <c r="J12422">
        <f>IF($B12422="","",IF($F12422="组件","",IF($Q12422&lt;&gt;"",IF(AND($B12422=$B12421,$F12421="组件"),$I12421,IF(AND($B12422=$B12421,$J12421&lt;&gt;""),$J12421,"")),"")))</f>
      </c>
      <c r="R12422">
        <f>IF($B12422="","",IF($J12422&lt;&gt;"",IFERROR(LOOKUP(2,1/(($B$5:$B$20000=$B12422)*($F$5:$F$20000="组件")*($I$5:$I$20000=$J12422)),$R$5:$R$20000)*IF($Q12422="",1,$Q12422),""),IF($P12422="","",IF($Q12422="",$P12422,$P12422*$Q12422))))</f>
      </c>
    </row>
    <row r="12423" spans="1:24" x14ac:dyDescent="0.25">
      <c r="A12423">
        <f>IF(B12423="","",IF(B12423=B12422,A12422,A12422+1))</f>
      </c>
      <c r="G12423">
        <f>IF($B12423="","",IF($J12423&lt;&gt;"",IFERROR(LOOKUP(2,1/(($B$5:$B$20000=$B12423)*($F$5:$F$20000="组件")*($I$5:$I$20000=$J12423)),$G$5:$G$20000)&amp;"."&amp;COUNTIFS($B$5:$B12423,$B12423,$J$5:$J12423,$J12423),""),COUNTIFS($B$5:$B12423,$B12423,$J$5:$J12423,"")))</f>
      </c>
      <c r="I12423">
        <f>IF($F12423="组件","C"&amp;TEXT(COUNTIFS($B$5:$B12423,$B12423,$F$5:$F12423,"组件"),"000"),"")</f>
      </c>
      <c r="J12423">
        <f>IF($B12423="","",IF($F12423="组件","",IF($Q12423&lt;&gt;"",IF(AND($B12423=$B12422,$F12422="组件"),$I12422,IF(AND($B12423=$B12422,$J12422&lt;&gt;""),$J12422,"")),"")))</f>
      </c>
      <c r="R12423">
        <f>IF($B12423="","",IF($J12423&lt;&gt;"",IFERROR(LOOKUP(2,1/(($B$5:$B$20000=$B12423)*($F$5:$F$20000="组件")*($I$5:$I$20000=$J12423)),$R$5:$R$20000)*IF($Q12423="",1,$Q12423),""),IF($P12423="","",IF($Q12423="",$P12423,$P12423*$Q12423))))</f>
      </c>
    </row>
    <row r="12424" spans="1:24" x14ac:dyDescent="0.25">
      <c r="A12424">
        <f>IF(B12424="","",IF(B12424=B12423,A12423,A12423+1))</f>
      </c>
      <c r="G12424">
        <f>IF($B12424="","",IF($J12424&lt;&gt;"",IFERROR(LOOKUP(2,1/(($B$5:$B$20000=$B12424)*($F$5:$F$20000="组件")*($I$5:$I$20000=$J12424)),$G$5:$G$20000)&amp;"."&amp;COUNTIFS($B$5:$B12424,$B12424,$J$5:$J12424,$J12424),""),COUNTIFS($B$5:$B12424,$B12424,$J$5:$J12424,"")))</f>
      </c>
      <c r="I12424">
        <f>IF($F12424="组件","C"&amp;TEXT(COUNTIFS($B$5:$B12424,$B12424,$F$5:$F12424,"组件"),"000"),"")</f>
      </c>
      <c r="J12424">
        <f>IF($B12424="","",IF($F12424="组件","",IF($Q12424&lt;&gt;"",IF(AND($B12424=$B12423,$F12423="组件"),$I12423,IF(AND($B12424=$B12423,$J12423&lt;&gt;""),$J12423,"")),"")))</f>
      </c>
      <c r="R12424">
        <f>IF($B12424="","",IF($J12424&lt;&gt;"",IFERROR(LOOKUP(2,1/(($B$5:$B$20000=$B12424)*($F$5:$F$20000="组件")*($I$5:$I$20000=$J12424)),$R$5:$R$20000)*IF($Q12424="",1,$Q12424),""),IF($P12424="","",IF($Q12424="",$P12424,$P12424*$Q12424))))</f>
      </c>
    </row>
    <row r="12425" spans="1:24" x14ac:dyDescent="0.25">
      <c r="A12425">
        <f>IF(B12425="","",IF(B12425=B12424,A12424,A12424+1))</f>
      </c>
      <c r="G12425">
        <f>IF($B12425="","",IF($J12425&lt;&gt;"",IFERROR(LOOKUP(2,1/(($B$5:$B$20000=$B12425)*($F$5:$F$20000="组件")*($I$5:$I$20000=$J12425)),$G$5:$G$20000)&amp;"."&amp;COUNTIFS($B$5:$B12425,$B12425,$J$5:$J12425,$J12425),""),COUNTIFS($B$5:$B12425,$B12425,$J$5:$J12425,"")))</f>
      </c>
      <c r="I12425">
        <f>IF($F12425="组件","C"&amp;TEXT(COUNTIFS($B$5:$B12425,$B12425,$F$5:$F12425,"组件"),"000"),"")</f>
      </c>
      <c r="J12425">
        <f>IF($B12425="","",IF($F12425="组件","",IF($Q12425&lt;&gt;"",IF(AND($B12425=$B12424,$F12424="组件"),$I12424,IF(AND($B12425=$B12424,$J12424&lt;&gt;""),$J12424,"")),"")))</f>
      </c>
      <c r="R12425">
        <f>IF($B12425="","",IF($J12425&lt;&gt;"",IFERROR(LOOKUP(2,1/(($B$5:$B$20000=$B12425)*($F$5:$F$20000="组件")*($I$5:$I$20000=$J12425)),$R$5:$R$20000)*IF($Q12425="",1,$Q12425),""),IF($P12425="","",IF($Q12425="",$P12425,$P12425*$Q12425))))</f>
      </c>
    </row>
    <row r="12426" spans="1:24" x14ac:dyDescent="0.25">
      <c r="A12426">
        <f>IF(B12426="","",IF(B12426=B12425,A12425,A12425+1))</f>
      </c>
      <c r="G12426">
        <f>IF($B12426="","",IF($J12426&lt;&gt;"",IFERROR(LOOKUP(2,1/(($B$5:$B$20000=$B12426)*($F$5:$F$20000="组件")*($I$5:$I$20000=$J12426)),$G$5:$G$20000)&amp;"."&amp;COUNTIFS($B$5:$B12426,$B12426,$J$5:$J12426,$J12426),""),COUNTIFS($B$5:$B12426,$B12426,$J$5:$J12426,"")))</f>
      </c>
      <c r="I12426">
        <f>IF($F12426="组件","C"&amp;TEXT(COUNTIFS($B$5:$B12426,$B12426,$F$5:$F12426,"组件"),"000"),"")</f>
      </c>
      <c r="J12426">
        <f>IF($B12426="","",IF($F12426="组件","",IF($Q12426&lt;&gt;"",IF(AND($B12426=$B12425,$F12425="组件"),$I12425,IF(AND($B12426=$B12425,$J12425&lt;&gt;""),$J12425,"")),"")))</f>
      </c>
      <c r="R12426">
        <f>IF($B12426="","",IF($J12426&lt;&gt;"",IFERROR(LOOKUP(2,1/(($B$5:$B$20000=$B12426)*($F$5:$F$20000="组件")*($I$5:$I$20000=$J12426)),$R$5:$R$20000)*IF($Q12426="",1,$Q12426),""),IF($P12426="","",IF($Q12426="",$P12426,$P12426*$Q12426))))</f>
      </c>
    </row>
    <row r="12427" spans="1:24" x14ac:dyDescent="0.25">
      <c r="A12427">
        <f>IF(B12427="","",IF(B12427=B12426,A12426,A12426+1))</f>
      </c>
      <c r="G12427">
        <f>IF($B12427="","",IF($J12427&lt;&gt;"",IFERROR(LOOKUP(2,1/(($B$5:$B$20000=$B12427)*($F$5:$F$20000="组件")*($I$5:$I$20000=$J12427)),$G$5:$G$20000)&amp;"."&amp;COUNTIFS($B$5:$B12427,$B12427,$J$5:$J12427,$J12427),""),COUNTIFS($B$5:$B12427,$B12427,$J$5:$J12427,"")))</f>
      </c>
      <c r="I12427">
        <f>IF($F12427="组件","C"&amp;TEXT(COUNTIFS($B$5:$B12427,$B12427,$F$5:$F12427,"组件"),"000"),"")</f>
      </c>
      <c r="J12427">
        <f>IF($B12427="","",IF($F12427="组件","",IF($Q12427&lt;&gt;"",IF(AND($B12427=$B12426,$F12426="组件"),$I12426,IF(AND($B12427=$B12426,$J12426&lt;&gt;""),$J12426,"")),"")))</f>
      </c>
      <c r="R12427">
        <f>IF($B12427="","",IF($J12427&lt;&gt;"",IFERROR(LOOKUP(2,1/(($B$5:$B$20000=$B12427)*($F$5:$F$20000="组件")*($I$5:$I$20000=$J12427)),$R$5:$R$20000)*IF($Q12427="",1,$Q12427),""),IF($P12427="","",IF($Q12427="",$P12427,$P12427*$Q12427))))</f>
      </c>
    </row>
    <row r="12428" spans="1:24" x14ac:dyDescent="0.25">
      <c r="A12428">
        <f>IF(B12428="","",IF(B12428=B12427,A12427,A12427+1))</f>
      </c>
      <c r="G12428">
        <f>IF($B12428="","",IF($J12428&lt;&gt;"",IFERROR(LOOKUP(2,1/(($B$5:$B$20000=$B12428)*($F$5:$F$20000="组件")*($I$5:$I$20000=$J12428)),$G$5:$G$20000)&amp;"."&amp;COUNTIFS($B$5:$B12428,$B12428,$J$5:$J12428,$J12428),""),COUNTIFS($B$5:$B12428,$B12428,$J$5:$J12428,"")))</f>
      </c>
      <c r="I12428">
        <f>IF($F12428="组件","C"&amp;TEXT(COUNTIFS($B$5:$B12428,$B12428,$F$5:$F12428,"组件"),"000"),"")</f>
      </c>
      <c r="J12428">
        <f>IF($B12428="","",IF($F12428="组件","",IF($Q12428&lt;&gt;"",IF(AND($B12428=$B12427,$F12427="组件"),$I12427,IF(AND($B12428=$B12427,$J12427&lt;&gt;""),$J12427,"")),"")))</f>
      </c>
      <c r="R12428">
        <f>IF($B12428="","",IF($J12428&lt;&gt;"",IFERROR(LOOKUP(2,1/(($B$5:$B$20000=$B12428)*($F$5:$F$20000="组件")*($I$5:$I$20000=$J12428)),$R$5:$R$20000)*IF($Q12428="",1,$Q12428),""),IF($P12428="","",IF($Q12428="",$P12428,$P12428*$Q12428))))</f>
      </c>
    </row>
    <row r="12429" spans="1:24" x14ac:dyDescent="0.25">
      <c r="A12429">
        <f>IF(B12429="","",IF(B12429=B12428,A12428,A12428+1))</f>
      </c>
      <c r="G12429">
        <f>IF($B12429="","",IF($J12429&lt;&gt;"",IFERROR(LOOKUP(2,1/(($B$5:$B$20000=$B12429)*($F$5:$F$20000="组件")*($I$5:$I$20000=$J12429)),$G$5:$G$20000)&amp;"."&amp;COUNTIFS($B$5:$B12429,$B12429,$J$5:$J12429,$J12429),""),COUNTIFS($B$5:$B12429,$B12429,$J$5:$J12429,"")))</f>
      </c>
      <c r="I12429">
        <f>IF($F12429="组件","C"&amp;TEXT(COUNTIFS($B$5:$B12429,$B12429,$F$5:$F12429,"组件"),"000"),"")</f>
      </c>
      <c r="J12429">
        <f>IF($B12429="","",IF($F12429="组件","",IF($Q12429&lt;&gt;"",IF(AND($B12429=$B12428,$F12428="组件"),$I12428,IF(AND($B12429=$B12428,$J12428&lt;&gt;""),$J12428,"")),"")))</f>
      </c>
      <c r="R12429">
        <f>IF($B12429="","",IF($J12429&lt;&gt;"",IFERROR(LOOKUP(2,1/(($B$5:$B$20000=$B12429)*($F$5:$F$20000="组件")*($I$5:$I$20000=$J12429)),$R$5:$R$20000)*IF($Q12429="",1,$Q12429),""),IF($P12429="","",IF($Q12429="",$P12429,$P12429*$Q12429))))</f>
      </c>
    </row>
    <row r="12430" spans="1:24" x14ac:dyDescent="0.25">
      <c r="A12430">
        <f>IF(B12430="","",IF(B12430=B12429,A12429,A12429+1))</f>
      </c>
      <c r="G12430">
        <f>IF($B12430="","",IF($J12430&lt;&gt;"",IFERROR(LOOKUP(2,1/(($B$5:$B$20000=$B12430)*($F$5:$F$20000="组件")*($I$5:$I$20000=$J12430)),$G$5:$G$20000)&amp;"."&amp;COUNTIFS($B$5:$B12430,$B12430,$J$5:$J12430,$J12430),""),COUNTIFS($B$5:$B12430,$B12430,$J$5:$J12430,"")))</f>
      </c>
      <c r="I12430">
        <f>IF($F12430="组件","C"&amp;TEXT(COUNTIFS($B$5:$B12430,$B12430,$F$5:$F12430,"组件"),"000"),"")</f>
      </c>
      <c r="J12430">
        <f>IF($B12430="","",IF($F12430="组件","",IF($Q12430&lt;&gt;"",IF(AND($B12430=$B12429,$F12429="组件"),$I12429,IF(AND($B12430=$B12429,$J12429&lt;&gt;""),$J12429,"")),"")))</f>
      </c>
      <c r="R12430">
        <f>IF($B12430="","",IF($J12430&lt;&gt;"",IFERROR(LOOKUP(2,1/(($B$5:$B$20000=$B12430)*($F$5:$F$20000="组件")*($I$5:$I$20000=$J12430)),$R$5:$R$20000)*IF($Q12430="",1,$Q12430),""),IF($P12430="","",IF($Q12430="",$P12430,$P12430*$Q12430))))</f>
      </c>
    </row>
    <row r="12431" spans="1:24" x14ac:dyDescent="0.25">
      <c r="A12431">
        <f>IF(B12431="","",IF(B12431=B12430,A12430,A12430+1))</f>
      </c>
      <c r="G12431">
        <f>IF($B12431="","",IF($J12431&lt;&gt;"",IFERROR(LOOKUP(2,1/(($B$5:$B$20000=$B12431)*($F$5:$F$20000="组件")*($I$5:$I$20000=$J12431)),$G$5:$G$20000)&amp;"."&amp;COUNTIFS($B$5:$B12431,$B12431,$J$5:$J12431,$J12431),""),COUNTIFS($B$5:$B12431,$B12431,$J$5:$J12431,"")))</f>
      </c>
      <c r="I12431">
        <f>IF($F12431="组件","C"&amp;TEXT(COUNTIFS($B$5:$B12431,$B12431,$F$5:$F12431,"组件"),"000"),"")</f>
      </c>
      <c r="J12431">
        <f>IF($B12431="","",IF($F12431="组件","",IF($Q12431&lt;&gt;"",IF(AND($B12431=$B12430,$F12430="组件"),$I12430,IF(AND($B12431=$B12430,$J12430&lt;&gt;""),$J12430,"")),"")))</f>
      </c>
      <c r="R12431">
        <f>IF($B12431="","",IF($J12431&lt;&gt;"",IFERROR(LOOKUP(2,1/(($B$5:$B$20000=$B12431)*($F$5:$F$20000="组件")*($I$5:$I$20000=$J12431)),$R$5:$R$20000)*IF($Q12431="",1,$Q12431),""),IF($P12431="","",IF($Q12431="",$P12431,$P12431*$Q12431))))</f>
      </c>
    </row>
    <row r="12432" spans="1:24" x14ac:dyDescent="0.25">
      <c r="A12432">
        <f>IF(B12432="","",IF(B12432=B12431,A12431,A12431+1))</f>
      </c>
      <c r="G12432">
        <f>IF($B12432="","",IF($J12432&lt;&gt;"",IFERROR(LOOKUP(2,1/(($B$5:$B$20000=$B12432)*($F$5:$F$20000="组件")*($I$5:$I$20000=$J12432)),$G$5:$G$20000)&amp;"."&amp;COUNTIFS($B$5:$B12432,$B12432,$J$5:$J12432,$J12432),""),COUNTIFS($B$5:$B12432,$B12432,$J$5:$J12432,"")))</f>
      </c>
      <c r="I12432">
        <f>IF($F12432="组件","C"&amp;TEXT(COUNTIFS($B$5:$B12432,$B12432,$F$5:$F12432,"组件"),"000"),"")</f>
      </c>
      <c r="J12432">
        <f>IF($B12432="","",IF($F12432="组件","",IF($Q12432&lt;&gt;"",IF(AND($B12432=$B12431,$F12431="组件"),$I12431,IF(AND($B12432=$B12431,$J12431&lt;&gt;""),$J12431,"")),"")))</f>
      </c>
      <c r="R12432">
        <f>IF($B12432="","",IF($J12432&lt;&gt;"",IFERROR(LOOKUP(2,1/(($B$5:$B$20000=$B12432)*($F$5:$F$20000="组件")*($I$5:$I$20000=$J12432)),$R$5:$R$20000)*IF($Q12432="",1,$Q12432),""),IF($P12432="","",IF($Q12432="",$P12432,$P12432*$Q12432))))</f>
      </c>
    </row>
    <row r="12433" spans="1:24" x14ac:dyDescent="0.25">
      <c r="A12433">
        <f>IF(B12433="","",IF(B12433=B12432,A12432,A12432+1))</f>
      </c>
      <c r="G12433">
        <f>IF($B12433="","",IF($J12433&lt;&gt;"",IFERROR(LOOKUP(2,1/(($B$5:$B$20000=$B12433)*($F$5:$F$20000="组件")*($I$5:$I$20000=$J12433)),$G$5:$G$20000)&amp;"."&amp;COUNTIFS($B$5:$B12433,$B12433,$J$5:$J12433,$J12433),""),COUNTIFS($B$5:$B12433,$B12433,$J$5:$J12433,"")))</f>
      </c>
      <c r="I12433">
        <f>IF($F12433="组件","C"&amp;TEXT(COUNTIFS($B$5:$B12433,$B12433,$F$5:$F12433,"组件"),"000"),"")</f>
      </c>
      <c r="J12433">
        <f>IF($B12433="","",IF($F12433="组件","",IF($Q12433&lt;&gt;"",IF(AND($B12433=$B12432,$F12432="组件"),$I12432,IF(AND($B12433=$B12432,$J12432&lt;&gt;""),$J12432,"")),"")))</f>
      </c>
      <c r="R12433">
        <f>IF($B12433="","",IF($J12433&lt;&gt;"",IFERROR(LOOKUP(2,1/(($B$5:$B$20000=$B12433)*($F$5:$F$20000="组件")*($I$5:$I$20000=$J12433)),$R$5:$R$20000)*IF($Q12433="",1,$Q12433),""),IF($P12433="","",IF($Q12433="",$P12433,$P12433*$Q12433))))</f>
      </c>
    </row>
    <row r="12434" spans="1:24" x14ac:dyDescent="0.25">
      <c r="A12434">
        <f>IF(B12434="","",IF(B12434=B12433,A12433,A12433+1))</f>
      </c>
      <c r="G12434">
        <f>IF($B12434="","",IF($J12434&lt;&gt;"",IFERROR(LOOKUP(2,1/(($B$5:$B$20000=$B12434)*($F$5:$F$20000="组件")*($I$5:$I$20000=$J12434)),$G$5:$G$20000)&amp;"."&amp;COUNTIFS($B$5:$B12434,$B12434,$J$5:$J12434,$J12434),""),COUNTIFS($B$5:$B12434,$B12434,$J$5:$J12434,"")))</f>
      </c>
      <c r="I12434">
        <f>IF($F12434="组件","C"&amp;TEXT(COUNTIFS($B$5:$B12434,$B12434,$F$5:$F12434,"组件"),"000"),"")</f>
      </c>
      <c r="J12434">
        <f>IF($B12434="","",IF($F12434="组件","",IF($Q12434&lt;&gt;"",IF(AND($B12434=$B12433,$F12433="组件"),$I12433,IF(AND($B12434=$B12433,$J12433&lt;&gt;""),$J12433,"")),"")))</f>
      </c>
      <c r="R12434">
        <f>IF($B12434="","",IF($J12434&lt;&gt;"",IFERROR(LOOKUP(2,1/(($B$5:$B$20000=$B12434)*($F$5:$F$20000="组件")*($I$5:$I$20000=$J12434)),$R$5:$R$20000)*IF($Q12434="",1,$Q12434),""),IF($P12434="","",IF($Q12434="",$P12434,$P12434*$Q12434))))</f>
      </c>
    </row>
    <row r="12435" spans="1:24" x14ac:dyDescent="0.25">
      <c r="A12435">
        <f>IF(B12435="","",IF(B12435=B12434,A12434,A12434+1))</f>
      </c>
      <c r="G12435">
        <f>IF($B12435="","",IF($J12435&lt;&gt;"",IFERROR(LOOKUP(2,1/(($B$5:$B$20000=$B12435)*($F$5:$F$20000="组件")*($I$5:$I$20000=$J12435)),$G$5:$G$20000)&amp;"."&amp;COUNTIFS($B$5:$B12435,$B12435,$J$5:$J12435,$J12435),""),COUNTIFS($B$5:$B12435,$B12435,$J$5:$J12435,"")))</f>
      </c>
      <c r="I12435">
        <f>IF($F12435="组件","C"&amp;TEXT(COUNTIFS($B$5:$B12435,$B12435,$F$5:$F12435,"组件"),"000"),"")</f>
      </c>
      <c r="J12435">
        <f>IF($B12435="","",IF($F12435="组件","",IF($Q12435&lt;&gt;"",IF(AND($B12435=$B12434,$F12434="组件"),$I12434,IF(AND($B12435=$B12434,$J12434&lt;&gt;""),$J12434,"")),"")))</f>
      </c>
      <c r="R12435">
        <f>IF($B12435="","",IF($J12435&lt;&gt;"",IFERROR(LOOKUP(2,1/(($B$5:$B$20000=$B12435)*($F$5:$F$20000="组件")*($I$5:$I$20000=$J12435)),$R$5:$R$20000)*IF($Q12435="",1,$Q12435),""),IF($P12435="","",IF($Q12435="",$P12435,$P12435*$Q12435))))</f>
      </c>
    </row>
    <row r="12436" spans="1:24" x14ac:dyDescent="0.25">
      <c r="A12436">
        <f>IF(B12436="","",IF(B12436=B12435,A12435,A12435+1))</f>
      </c>
      <c r="G12436">
        <f>IF($B12436="","",IF($J12436&lt;&gt;"",IFERROR(LOOKUP(2,1/(($B$5:$B$20000=$B12436)*($F$5:$F$20000="组件")*($I$5:$I$20000=$J12436)),$G$5:$G$20000)&amp;"."&amp;COUNTIFS($B$5:$B12436,$B12436,$J$5:$J12436,$J12436),""),COUNTIFS($B$5:$B12436,$B12436,$J$5:$J12436,"")))</f>
      </c>
      <c r="I12436">
        <f>IF($F12436="组件","C"&amp;TEXT(COUNTIFS($B$5:$B12436,$B12436,$F$5:$F12436,"组件"),"000"),"")</f>
      </c>
      <c r="J12436">
        <f>IF($B12436="","",IF($F12436="组件","",IF($Q12436&lt;&gt;"",IF(AND($B12436=$B12435,$F12435="组件"),$I12435,IF(AND($B12436=$B12435,$J12435&lt;&gt;""),$J12435,"")),"")))</f>
      </c>
      <c r="R12436">
        <f>IF($B12436="","",IF($J12436&lt;&gt;"",IFERROR(LOOKUP(2,1/(($B$5:$B$20000=$B12436)*($F$5:$F$20000="组件")*($I$5:$I$20000=$J12436)),$R$5:$R$20000)*IF($Q12436="",1,$Q12436),""),IF($P12436="","",IF($Q12436="",$P12436,$P12436*$Q12436))))</f>
      </c>
    </row>
    <row r="12437" spans="1:24" x14ac:dyDescent="0.25">
      <c r="A12437">
        <f>IF(B12437="","",IF(B12437=B12436,A12436,A12436+1))</f>
      </c>
      <c r="G12437">
        <f>IF($B12437="","",IF($J12437&lt;&gt;"",IFERROR(LOOKUP(2,1/(($B$5:$B$20000=$B12437)*($F$5:$F$20000="组件")*($I$5:$I$20000=$J12437)),$G$5:$G$20000)&amp;"."&amp;COUNTIFS($B$5:$B12437,$B12437,$J$5:$J12437,$J12437),""),COUNTIFS($B$5:$B12437,$B12437,$J$5:$J12437,"")))</f>
      </c>
      <c r="I12437">
        <f>IF($F12437="组件","C"&amp;TEXT(COUNTIFS($B$5:$B12437,$B12437,$F$5:$F12437,"组件"),"000"),"")</f>
      </c>
      <c r="J12437">
        <f>IF($B12437="","",IF($F12437="组件","",IF($Q12437&lt;&gt;"",IF(AND($B12437=$B12436,$F12436="组件"),$I12436,IF(AND($B12437=$B12436,$J12436&lt;&gt;""),$J12436,"")),"")))</f>
      </c>
      <c r="R12437">
        <f>IF($B12437="","",IF($J12437&lt;&gt;"",IFERROR(LOOKUP(2,1/(($B$5:$B$20000=$B12437)*($F$5:$F$20000="组件")*($I$5:$I$20000=$J12437)),$R$5:$R$20000)*IF($Q12437="",1,$Q12437),""),IF($P12437="","",IF($Q12437="",$P12437,$P12437*$Q12437))))</f>
      </c>
    </row>
    <row r="12438" spans="1:24" x14ac:dyDescent="0.25">
      <c r="A12438">
        <f>IF(B12438="","",IF(B12438=B12437,A12437,A12437+1))</f>
      </c>
      <c r="G12438">
        <f>IF($B12438="","",IF($J12438&lt;&gt;"",IFERROR(LOOKUP(2,1/(($B$5:$B$20000=$B12438)*($F$5:$F$20000="组件")*($I$5:$I$20000=$J12438)),$G$5:$G$20000)&amp;"."&amp;COUNTIFS($B$5:$B12438,$B12438,$J$5:$J12438,$J12438),""),COUNTIFS($B$5:$B12438,$B12438,$J$5:$J12438,"")))</f>
      </c>
      <c r="I12438">
        <f>IF($F12438="组件","C"&amp;TEXT(COUNTIFS($B$5:$B12438,$B12438,$F$5:$F12438,"组件"),"000"),"")</f>
      </c>
      <c r="J12438">
        <f>IF($B12438="","",IF($F12438="组件","",IF($Q12438&lt;&gt;"",IF(AND($B12438=$B12437,$F12437="组件"),$I12437,IF(AND($B12438=$B12437,$J12437&lt;&gt;""),$J12437,"")),"")))</f>
      </c>
      <c r="R12438">
        <f>IF($B12438="","",IF($J12438&lt;&gt;"",IFERROR(LOOKUP(2,1/(($B$5:$B$20000=$B12438)*($F$5:$F$20000="组件")*($I$5:$I$20000=$J12438)),$R$5:$R$20000)*IF($Q12438="",1,$Q12438),""),IF($P12438="","",IF($Q12438="",$P12438,$P12438*$Q12438))))</f>
      </c>
    </row>
    <row r="12439" spans="1:24" x14ac:dyDescent="0.25">
      <c r="A12439">
        <f>IF(B12439="","",IF(B12439=B12438,A12438,A12438+1))</f>
      </c>
      <c r="G12439">
        <f>IF($B12439="","",IF($J12439&lt;&gt;"",IFERROR(LOOKUP(2,1/(($B$5:$B$20000=$B12439)*($F$5:$F$20000="组件")*($I$5:$I$20000=$J12439)),$G$5:$G$20000)&amp;"."&amp;COUNTIFS($B$5:$B12439,$B12439,$J$5:$J12439,$J12439),""),COUNTIFS($B$5:$B12439,$B12439,$J$5:$J12439,"")))</f>
      </c>
      <c r="I12439">
        <f>IF($F12439="组件","C"&amp;TEXT(COUNTIFS($B$5:$B12439,$B12439,$F$5:$F12439,"组件"),"000"),"")</f>
      </c>
      <c r="J12439">
        <f>IF($B12439="","",IF($F12439="组件","",IF($Q12439&lt;&gt;"",IF(AND($B12439=$B12438,$F12438="组件"),$I12438,IF(AND($B12439=$B12438,$J12438&lt;&gt;""),$J12438,"")),"")))</f>
      </c>
      <c r="R12439">
        <f>IF($B12439="","",IF($J12439&lt;&gt;"",IFERROR(LOOKUP(2,1/(($B$5:$B$20000=$B12439)*($F$5:$F$20000="组件")*($I$5:$I$20000=$J12439)),$R$5:$R$20000)*IF($Q12439="",1,$Q12439),""),IF($P12439="","",IF($Q12439="",$P12439,$P12439*$Q12439))))</f>
      </c>
    </row>
    <row r="12440" spans="1:24" x14ac:dyDescent="0.25">
      <c r="A12440">
        <f>IF(B12440="","",IF(B12440=B12439,A12439,A12439+1))</f>
      </c>
      <c r="G12440">
        <f>IF($B12440="","",IF($J12440&lt;&gt;"",IFERROR(LOOKUP(2,1/(($B$5:$B$20000=$B12440)*($F$5:$F$20000="组件")*($I$5:$I$20000=$J12440)),$G$5:$G$20000)&amp;"."&amp;COUNTIFS($B$5:$B12440,$B12440,$J$5:$J12440,$J12440),""),COUNTIFS($B$5:$B12440,$B12440,$J$5:$J12440,"")))</f>
      </c>
      <c r="I12440">
        <f>IF($F12440="组件","C"&amp;TEXT(COUNTIFS($B$5:$B12440,$B12440,$F$5:$F12440,"组件"),"000"),"")</f>
      </c>
      <c r="J12440">
        <f>IF($B12440="","",IF($F12440="组件","",IF($Q12440&lt;&gt;"",IF(AND($B12440=$B12439,$F12439="组件"),$I12439,IF(AND($B12440=$B12439,$J12439&lt;&gt;""),$J12439,"")),"")))</f>
      </c>
      <c r="R12440">
        <f>IF($B12440="","",IF($J12440&lt;&gt;"",IFERROR(LOOKUP(2,1/(($B$5:$B$20000=$B12440)*($F$5:$F$20000="组件")*($I$5:$I$20000=$J12440)),$R$5:$R$20000)*IF($Q12440="",1,$Q12440),""),IF($P12440="","",IF($Q12440="",$P12440,$P12440*$Q12440))))</f>
      </c>
    </row>
    <row r="12441" spans="1:24" x14ac:dyDescent="0.25">
      <c r="A12441">
        <f>IF(B12441="","",IF(B12441=B12440,A12440,A12440+1))</f>
      </c>
      <c r="G12441">
        <f>IF($B12441="","",IF($J12441&lt;&gt;"",IFERROR(LOOKUP(2,1/(($B$5:$B$20000=$B12441)*($F$5:$F$20000="组件")*($I$5:$I$20000=$J12441)),$G$5:$G$20000)&amp;"."&amp;COUNTIFS($B$5:$B12441,$B12441,$J$5:$J12441,$J12441),""),COUNTIFS($B$5:$B12441,$B12441,$J$5:$J12441,"")))</f>
      </c>
      <c r="I12441">
        <f>IF($F12441="组件","C"&amp;TEXT(COUNTIFS($B$5:$B12441,$B12441,$F$5:$F12441,"组件"),"000"),"")</f>
      </c>
      <c r="J12441">
        <f>IF($B12441="","",IF($F12441="组件","",IF($Q12441&lt;&gt;"",IF(AND($B12441=$B12440,$F12440="组件"),$I12440,IF(AND($B12441=$B12440,$J12440&lt;&gt;""),$J12440,"")),"")))</f>
      </c>
      <c r="R12441">
        <f>IF($B12441="","",IF($J12441&lt;&gt;"",IFERROR(LOOKUP(2,1/(($B$5:$B$20000=$B12441)*($F$5:$F$20000="组件")*($I$5:$I$20000=$J12441)),$R$5:$R$20000)*IF($Q12441="",1,$Q12441),""),IF($P12441="","",IF($Q12441="",$P12441,$P12441*$Q12441))))</f>
      </c>
    </row>
    <row r="12442" spans="1:24" x14ac:dyDescent="0.25">
      <c r="A12442">
        <f>IF(B12442="","",IF(B12442=B12441,A12441,A12441+1))</f>
      </c>
      <c r="G12442">
        <f>IF($B12442="","",IF($J12442&lt;&gt;"",IFERROR(LOOKUP(2,1/(($B$5:$B$20000=$B12442)*($F$5:$F$20000="组件")*($I$5:$I$20000=$J12442)),$G$5:$G$20000)&amp;"."&amp;COUNTIFS($B$5:$B12442,$B12442,$J$5:$J12442,$J12442),""),COUNTIFS($B$5:$B12442,$B12442,$J$5:$J12442,"")))</f>
      </c>
      <c r="I12442">
        <f>IF($F12442="组件","C"&amp;TEXT(COUNTIFS($B$5:$B12442,$B12442,$F$5:$F12442,"组件"),"000"),"")</f>
      </c>
      <c r="J12442">
        <f>IF($B12442="","",IF($F12442="组件","",IF($Q12442&lt;&gt;"",IF(AND($B12442=$B12441,$F12441="组件"),$I12441,IF(AND($B12442=$B12441,$J12441&lt;&gt;""),$J12441,"")),"")))</f>
      </c>
      <c r="R12442">
        <f>IF($B12442="","",IF($J12442&lt;&gt;"",IFERROR(LOOKUP(2,1/(($B$5:$B$20000=$B12442)*($F$5:$F$20000="组件")*($I$5:$I$20000=$J12442)),$R$5:$R$20000)*IF($Q12442="",1,$Q12442),""),IF($P12442="","",IF($Q12442="",$P12442,$P12442*$Q12442))))</f>
      </c>
    </row>
    <row r="12443" spans="1:24" x14ac:dyDescent="0.25">
      <c r="A12443">
        <f>IF(B12443="","",IF(B12443=B12442,A12442,A12442+1))</f>
      </c>
      <c r="G12443">
        <f>IF($B12443="","",IF($J12443&lt;&gt;"",IFERROR(LOOKUP(2,1/(($B$5:$B$20000=$B12443)*($F$5:$F$20000="组件")*($I$5:$I$20000=$J12443)),$G$5:$G$20000)&amp;"."&amp;COUNTIFS($B$5:$B12443,$B12443,$J$5:$J12443,$J12443),""),COUNTIFS($B$5:$B12443,$B12443,$J$5:$J12443,"")))</f>
      </c>
      <c r="I12443">
        <f>IF($F12443="组件","C"&amp;TEXT(COUNTIFS($B$5:$B12443,$B12443,$F$5:$F12443,"组件"),"000"),"")</f>
      </c>
      <c r="J12443">
        <f>IF($B12443="","",IF($F12443="组件","",IF($Q12443&lt;&gt;"",IF(AND($B12443=$B12442,$F12442="组件"),$I12442,IF(AND($B12443=$B12442,$J12442&lt;&gt;""),$J12442,"")),"")))</f>
      </c>
      <c r="R12443">
        <f>IF($B12443="","",IF($J12443&lt;&gt;"",IFERROR(LOOKUP(2,1/(($B$5:$B$20000=$B12443)*($F$5:$F$20000="组件")*($I$5:$I$20000=$J12443)),$R$5:$R$20000)*IF($Q12443="",1,$Q12443),""),IF($P12443="","",IF($Q12443="",$P12443,$P12443*$Q12443))))</f>
      </c>
    </row>
    <row r="12444" spans="1:24" x14ac:dyDescent="0.25">
      <c r="A12444">
        <f>IF(B12444="","",IF(B12444=B12443,A12443,A12443+1))</f>
      </c>
      <c r="G12444">
        <f>IF($B12444="","",IF($J12444&lt;&gt;"",IFERROR(LOOKUP(2,1/(($B$5:$B$20000=$B12444)*($F$5:$F$20000="组件")*($I$5:$I$20000=$J12444)),$G$5:$G$20000)&amp;"."&amp;COUNTIFS($B$5:$B12444,$B12444,$J$5:$J12444,$J12444),""),COUNTIFS($B$5:$B12444,$B12444,$J$5:$J12444,"")))</f>
      </c>
      <c r="I12444">
        <f>IF($F12444="组件","C"&amp;TEXT(COUNTIFS($B$5:$B12444,$B12444,$F$5:$F12444,"组件"),"000"),"")</f>
      </c>
      <c r="J12444">
        <f>IF($B12444="","",IF($F12444="组件","",IF($Q12444&lt;&gt;"",IF(AND($B12444=$B12443,$F12443="组件"),$I12443,IF(AND($B12444=$B12443,$J12443&lt;&gt;""),$J12443,"")),"")))</f>
      </c>
      <c r="R12444">
        <f>IF($B12444="","",IF($J12444&lt;&gt;"",IFERROR(LOOKUP(2,1/(($B$5:$B$20000=$B12444)*($F$5:$F$20000="组件")*($I$5:$I$20000=$J12444)),$R$5:$R$20000)*IF($Q12444="",1,$Q12444),""),IF($P12444="","",IF($Q12444="",$P12444,$P12444*$Q12444))))</f>
      </c>
    </row>
    <row r="12445" spans="1:24" x14ac:dyDescent="0.25">
      <c r="A12445">
        <f>IF(B12445="","",IF(B12445=B12444,A12444,A12444+1))</f>
      </c>
      <c r="G12445">
        <f>IF($B12445="","",IF($J12445&lt;&gt;"",IFERROR(LOOKUP(2,1/(($B$5:$B$20000=$B12445)*($F$5:$F$20000="组件")*($I$5:$I$20000=$J12445)),$G$5:$G$20000)&amp;"."&amp;COUNTIFS($B$5:$B12445,$B12445,$J$5:$J12445,$J12445),""),COUNTIFS($B$5:$B12445,$B12445,$J$5:$J12445,"")))</f>
      </c>
      <c r="I12445">
        <f>IF($F12445="组件","C"&amp;TEXT(COUNTIFS($B$5:$B12445,$B12445,$F$5:$F12445,"组件"),"000"),"")</f>
      </c>
      <c r="J12445">
        <f>IF($B12445="","",IF($F12445="组件","",IF($Q12445&lt;&gt;"",IF(AND($B12445=$B12444,$F12444="组件"),$I12444,IF(AND($B12445=$B12444,$J12444&lt;&gt;""),$J12444,"")),"")))</f>
      </c>
      <c r="R12445">
        <f>IF($B12445="","",IF($J12445&lt;&gt;"",IFERROR(LOOKUP(2,1/(($B$5:$B$20000=$B12445)*($F$5:$F$20000="组件")*($I$5:$I$20000=$J12445)),$R$5:$R$20000)*IF($Q12445="",1,$Q12445),""),IF($P12445="","",IF($Q12445="",$P12445,$P12445*$Q12445))))</f>
      </c>
    </row>
    <row r="12446" spans="1:24" x14ac:dyDescent="0.25">
      <c r="A12446">
        <f>IF(B12446="","",IF(B12446=B12445,A12445,A12445+1))</f>
      </c>
      <c r="G12446">
        <f>IF($B12446="","",IF($J12446&lt;&gt;"",IFERROR(LOOKUP(2,1/(($B$5:$B$20000=$B12446)*($F$5:$F$20000="组件")*($I$5:$I$20000=$J12446)),$G$5:$G$20000)&amp;"."&amp;COUNTIFS($B$5:$B12446,$B12446,$J$5:$J12446,$J12446),""),COUNTIFS($B$5:$B12446,$B12446,$J$5:$J12446,"")))</f>
      </c>
      <c r="I12446">
        <f>IF($F12446="组件","C"&amp;TEXT(COUNTIFS($B$5:$B12446,$B12446,$F$5:$F12446,"组件"),"000"),"")</f>
      </c>
      <c r="J12446">
        <f>IF($B12446="","",IF($F12446="组件","",IF($Q12446&lt;&gt;"",IF(AND($B12446=$B12445,$F12445="组件"),$I12445,IF(AND($B12446=$B12445,$J12445&lt;&gt;""),$J12445,"")),"")))</f>
      </c>
      <c r="R12446">
        <f>IF($B12446="","",IF($J12446&lt;&gt;"",IFERROR(LOOKUP(2,1/(($B$5:$B$20000=$B12446)*($F$5:$F$20000="组件")*($I$5:$I$20000=$J12446)),$R$5:$R$20000)*IF($Q12446="",1,$Q12446),""),IF($P12446="","",IF($Q12446="",$P12446,$P12446*$Q12446))))</f>
      </c>
    </row>
    <row r="12447" spans="1:24" x14ac:dyDescent="0.25">
      <c r="A12447">
        <f>IF(B12447="","",IF(B12447=B12446,A12446,A12446+1))</f>
      </c>
      <c r="G12447">
        <f>IF($B12447="","",IF($J12447&lt;&gt;"",IFERROR(LOOKUP(2,1/(($B$5:$B$20000=$B12447)*($F$5:$F$20000="组件")*($I$5:$I$20000=$J12447)),$G$5:$G$20000)&amp;"."&amp;COUNTIFS($B$5:$B12447,$B12447,$J$5:$J12447,$J12447),""),COUNTIFS($B$5:$B12447,$B12447,$J$5:$J12447,"")))</f>
      </c>
      <c r="I12447">
        <f>IF($F12447="组件","C"&amp;TEXT(COUNTIFS($B$5:$B12447,$B12447,$F$5:$F12447,"组件"),"000"),"")</f>
      </c>
      <c r="J12447">
        <f>IF($B12447="","",IF($F12447="组件","",IF($Q12447&lt;&gt;"",IF(AND($B12447=$B12446,$F12446="组件"),$I12446,IF(AND($B12447=$B12446,$J12446&lt;&gt;""),$J12446,"")),"")))</f>
      </c>
      <c r="R12447">
        <f>IF($B12447="","",IF($J12447&lt;&gt;"",IFERROR(LOOKUP(2,1/(($B$5:$B$20000=$B12447)*($F$5:$F$20000="组件")*($I$5:$I$20000=$J12447)),$R$5:$R$20000)*IF($Q12447="",1,$Q12447),""),IF($P12447="","",IF($Q12447="",$P12447,$P12447*$Q12447))))</f>
      </c>
    </row>
    <row r="12448" spans="1:24" x14ac:dyDescent="0.25">
      <c r="A12448">
        <f>IF(B12448="","",IF(B12448=B12447,A12447,A12447+1))</f>
      </c>
      <c r="G12448">
        <f>IF($B12448="","",IF($J12448&lt;&gt;"",IFERROR(LOOKUP(2,1/(($B$5:$B$20000=$B12448)*($F$5:$F$20000="组件")*($I$5:$I$20000=$J12448)),$G$5:$G$20000)&amp;"."&amp;COUNTIFS($B$5:$B12448,$B12448,$J$5:$J12448,$J12448),""),COUNTIFS($B$5:$B12448,$B12448,$J$5:$J12448,"")))</f>
      </c>
      <c r="I12448">
        <f>IF($F12448="组件","C"&amp;TEXT(COUNTIFS($B$5:$B12448,$B12448,$F$5:$F12448,"组件"),"000"),"")</f>
      </c>
      <c r="J12448">
        <f>IF($B12448="","",IF($F12448="组件","",IF($Q12448&lt;&gt;"",IF(AND($B12448=$B12447,$F12447="组件"),$I12447,IF(AND($B12448=$B12447,$J12447&lt;&gt;""),$J12447,"")),"")))</f>
      </c>
      <c r="R12448">
        <f>IF($B12448="","",IF($J12448&lt;&gt;"",IFERROR(LOOKUP(2,1/(($B$5:$B$20000=$B12448)*($F$5:$F$20000="组件")*($I$5:$I$20000=$J12448)),$R$5:$R$20000)*IF($Q12448="",1,$Q12448),""),IF($P12448="","",IF($Q12448="",$P12448,$P12448*$Q12448))))</f>
      </c>
    </row>
    <row r="12449" spans="1:24" x14ac:dyDescent="0.25">
      <c r="A12449">
        <f>IF(B12449="","",IF(B12449=B12448,A12448,A12448+1))</f>
      </c>
      <c r="G12449">
        <f>IF($B12449="","",IF($J12449&lt;&gt;"",IFERROR(LOOKUP(2,1/(($B$5:$B$20000=$B12449)*($F$5:$F$20000="组件")*($I$5:$I$20000=$J12449)),$G$5:$G$20000)&amp;"."&amp;COUNTIFS($B$5:$B12449,$B12449,$J$5:$J12449,$J12449),""),COUNTIFS($B$5:$B12449,$B12449,$J$5:$J12449,"")))</f>
      </c>
      <c r="I12449">
        <f>IF($F12449="组件","C"&amp;TEXT(COUNTIFS($B$5:$B12449,$B12449,$F$5:$F12449,"组件"),"000"),"")</f>
      </c>
      <c r="J12449">
        <f>IF($B12449="","",IF($F12449="组件","",IF($Q12449&lt;&gt;"",IF(AND($B12449=$B12448,$F12448="组件"),$I12448,IF(AND($B12449=$B12448,$J12448&lt;&gt;""),$J12448,"")),"")))</f>
      </c>
      <c r="R12449">
        <f>IF($B12449="","",IF($J12449&lt;&gt;"",IFERROR(LOOKUP(2,1/(($B$5:$B$20000=$B12449)*($F$5:$F$20000="组件")*($I$5:$I$20000=$J12449)),$R$5:$R$20000)*IF($Q12449="",1,$Q12449),""),IF($P12449="","",IF($Q12449="",$P12449,$P12449*$Q12449))))</f>
      </c>
    </row>
    <row r="12450" spans="1:24" x14ac:dyDescent="0.25">
      <c r="A12450">
        <f>IF(B12450="","",IF(B12450=B12449,A12449,A12449+1))</f>
      </c>
      <c r="G12450">
        <f>IF($B12450="","",IF($J12450&lt;&gt;"",IFERROR(LOOKUP(2,1/(($B$5:$B$20000=$B12450)*($F$5:$F$20000="组件")*($I$5:$I$20000=$J12450)),$G$5:$G$20000)&amp;"."&amp;COUNTIFS($B$5:$B12450,$B12450,$J$5:$J12450,$J12450),""),COUNTIFS($B$5:$B12450,$B12450,$J$5:$J12450,"")))</f>
      </c>
      <c r="I12450">
        <f>IF($F12450="组件","C"&amp;TEXT(COUNTIFS($B$5:$B12450,$B12450,$F$5:$F12450,"组件"),"000"),"")</f>
      </c>
      <c r="J12450">
        <f>IF($B12450="","",IF($F12450="组件","",IF($Q12450&lt;&gt;"",IF(AND($B12450=$B12449,$F12449="组件"),$I12449,IF(AND($B12450=$B12449,$J12449&lt;&gt;""),$J12449,"")),"")))</f>
      </c>
      <c r="R12450">
        <f>IF($B12450="","",IF($J12450&lt;&gt;"",IFERROR(LOOKUP(2,1/(($B$5:$B$20000=$B12450)*($F$5:$F$20000="组件")*($I$5:$I$20000=$J12450)),$R$5:$R$20000)*IF($Q12450="",1,$Q12450),""),IF($P12450="","",IF($Q12450="",$P12450,$P12450*$Q12450))))</f>
      </c>
    </row>
    <row r="12451" spans="1:24" x14ac:dyDescent="0.25">
      <c r="A12451">
        <f>IF(B12451="","",IF(B12451=B12450,A12450,A12450+1))</f>
      </c>
      <c r="G12451">
        <f>IF($B12451="","",IF($J12451&lt;&gt;"",IFERROR(LOOKUP(2,1/(($B$5:$B$20000=$B12451)*($F$5:$F$20000="组件")*($I$5:$I$20000=$J12451)),$G$5:$G$20000)&amp;"."&amp;COUNTIFS($B$5:$B12451,$B12451,$J$5:$J12451,$J12451),""),COUNTIFS($B$5:$B12451,$B12451,$J$5:$J12451,"")))</f>
      </c>
      <c r="I12451">
        <f>IF($F12451="组件","C"&amp;TEXT(COUNTIFS($B$5:$B12451,$B12451,$F$5:$F12451,"组件"),"000"),"")</f>
      </c>
      <c r="J12451">
        <f>IF($B12451="","",IF($F12451="组件","",IF($Q12451&lt;&gt;"",IF(AND($B12451=$B12450,$F12450="组件"),$I12450,IF(AND($B12451=$B12450,$J12450&lt;&gt;""),$J12450,"")),"")))</f>
      </c>
      <c r="R12451">
        <f>IF($B12451="","",IF($J12451&lt;&gt;"",IFERROR(LOOKUP(2,1/(($B$5:$B$20000=$B12451)*($F$5:$F$20000="组件")*($I$5:$I$20000=$J12451)),$R$5:$R$20000)*IF($Q12451="",1,$Q12451),""),IF($P12451="","",IF($Q12451="",$P12451,$P12451*$Q12451))))</f>
      </c>
    </row>
    <row r="12452" spans="1:24" x14ac:dyDescent="0.25">
      <c r="A12452">
        <f>IF(B12452="","",IF(B12452=B12451,A12451,A12451+1))</f>
      </c>
      <c r="G12452">
        <f>IF($B12452="","",IF($J12452&lt;&gt;"",IFERROR(LOOKUP(2,1/(($B$5:$B$20000=$B12452)*($F$5:$F$20000="组件")*($I$5:$I$20000=$J12452)),$G$5:$G$20000)&amp;"."&amp;COUNTIFS($B$5:$B12452,$B12452,$J$5:$J12452,$J12452),""),COUNTIFS($B$5:$B12452,$B12452,$J$5:$J12452,"")))</f>
      </c>
      <c r="I12452">
        <f>IF($F12452="组件","C"&amp;TEXT(COUNTIFS($B$5:$B12452,$B12452,$F$5:$F12452,"组件"),"000"),"")</f>
      </c>
      <c r="J12452">
        <f>IF($B12452="","",IF($F12452="组件","",IF($Q12452&lt;&gt;"",IF(AND($B12452=$B12451,$F12451="组件"),$I12451,IF(AND($B12452=$B12451,$J12451&lt;&gt;""),$J12451,"")),"")))</f>
      </c>
      <c r="R12452">
        <f>IF($B12452="","",IF($J12452&lt;&gt;"",IFERROR(LOOKUP(2,1/(($B$5:$B$20000=$B12452)*($F$5:$F$20000="组件")*($I$5:$I$20000=$J12452)),$R$5:$R$20000)*IF($Q12452="",1,$Q12452),""),IF($P12452="","",IF($Q12452="",$P12452,$P12452*$Q12452))))</f>
      </c>
    </row>
    <row r="12453" spans="1:24" x14ac:dyDescent="0.25">
      <c r="A12453">
        <f>IF(B12453="","",IF(B12453=B12452,A12452,A12452+1))</f>
      </c>
      <c r="G12453">
        <f>IF($B12453="","",IF($J12453&lt;&gt;"",IFERROR(LOOKUP(2,1/(($B$5:$B$20000=$B12453)*($F$5:$F$20000="组件")*($I$5:$I$20000=$J12453)),$G$5:$G$20000)&amp;"."&amp;COUNTIFS($B$5:$B12453,$B12453,$J$5:$J12453,$J12453),""),COUNTIFS($B$5:$B12453,$B12453,$J$5:$J12453,"")))</f>
      </c>
      <c r="I12453">
        <f>IF($F12453="组件","C"&amp;TEXT(COUNTIFS($B$5:$B12453,$B12453,$F$5:$F12453,"组件"),"000"),"")</f>
      </c>
      <c r="J12453">
        <f>IF($B12453="","",IF($F12453="组件","",IF($Q12453&lt;&gt;"",IF(AND($B12453=$B12452,$F12452="组件"),$I12452,IF(AND($B12453=$B12452,$J12452&lt;&gt;""),$J12452,"")),"")))</f>
      </c>
      <c r="R12453">
        <f>IF($B12453="","",IF($J12453&lt;&gt;"",IFERROR(LOOKUP(2,1/(($B$5:$B$20000=$B12453)*($F$5:$F$20000="组件")*($I$5:$I$20000=$J12453)),$R$5:$R$20000)*IF($Q12453="",1,$Q12453),""),IF($P12453="","",IF($Q12453="",$P12453,$P12453*$Q12453))))</f>
      </c>
    </row>
    <row r="12454" spans="1:24" x14ac:dyDescent="0.25">
      <c r="A12454">
        <f>IF(B12454="","",IF(B12454=B12453,A12453,A12453+1))</f>
      </c>
      <c r="G12454">
        <f>IF($B12454="","",IF($J12454&lt;&gt;"",IFERROR(LOOKUP(2,1/(($B$5:$B$20000=$B12454)*($F$5:$F$20000="组件")*($I$5:$I$20000=$J12454)),$G$5:$G$20000)&amp;"."&amp;COUNTIFS($B$5:$B12454,$B12454,$J$5:$J12454,$J12454),""),COUNTIFS($B$5:$B12454,$B12454,$J$5:$J12454,"")))</f>
      </c>
      <c r="I12454">
        <f>IF($F12454="组件","C"&amp;TEXT(COUNTIFS($B$5:$B12454,$B12454,$F$5:$F12454,"组件"),"000"),"")</f>
      </c>
      <c r="J12454">
        <f>IF($B12454="","",IF($F12454="组件","",IF($Q12454&lt;&gt;"",IF(AND($B12454=$B12453,$F12453="组件"),$I12453,IF(AND($B12454=$B12453,$J12453&lt;&gt;""),$J12453,"")),"")))</f>
      </c>
      <c r="R12454">
        <f>IF($B12454="","",IF($J12454&lt;&gt;"",IFERROR(LOOKUP(2,1/(($B$5:$B$20000=$B12454)*($F$5:$F$20000="组件")*($I$5:$I$20000=$J12454)),$R$5:$R$20000)*IF($Q12454="",1,$Q12454),""),IF($P12454="","",IF($Q12454="",$P12454,$P12454*$Q12454))))</f>
      </c>
    </row>
    <row r="12455" spans="1:24" x14ac:dyDescent="0.25">
      <c r="A12455">
        <f>IF(B12455="","",IF(B12455=B12454,A12454,A12454+1))</f>
      </c>
      <c r="G12455">
        <f>IF($B12455="","",IF($J12455&lt;&gt;"",IFERROR(LOOKUP(2,1/(($B$5:$B$20000=$B12455)*($F$5:$F$20000="组件")*($I$5:$I$20000=$J12455)),$G$5:$G$20000)&amp;"."&amp;COUNTIFS($B$5:$B12455,$B12455,$J$5:$J12455,$J12455),""),COUNTIFS($B$5:$B12455,$B12455,$J$5:$J12455,"")))</f>
      </c>
      <c r="I12455">
        <f>IF($F12455="组件","C"&amp;TEXT(COUNTIFS($B$5:$B12455,$B12455,$F$5:$F12455,"组件"),"000"),"")</f>
      </c>
      <c r="J12455">
        <f>IF($B12455="","",IF($F12455="组件","",IF($Q12455&lt;&gt;"",IF(AND($B12455=$B12454,$F12454="组件"),$I12454,IF(AND($B12455=$B12454,$J12454&lt;&gt;""),$J12454,"")),"")))</f>
      </c>
      <c r="R12455">
        <f>IF($B12455="","",IF($J12455&lt;&gt;"",IFERROR(LOOKUP(2,1/(($B$5:$B$20000=$B12455)*($F$5:$F$20000="组件")*($I$5:$I$20000=$J12455)),$R$5:$R$20000)*IF($Q12455="",1,$Q12455),""),IF($P12455="","",IF($Q12455="",$P12455,$P12455*$Q12455))))</f>
      </c>
    </row>
    <row r="12456" spans="1:24" x14ac:dyDescent="0.25">
      <c r="A12456">
        <f>IF(B12456="","",IF(B12456=B12455,A12455,A12455+1))</f>
      </c>
      <c r="G12456">
        <f>IF($B12456="","",IF($J12456&lt;&gt;"",IFERROR(LOOKUP(2,1/(($B$5:$B$20000=$B12456)*($F$5:$F$20000="组件")*($I$5:$I$20000=$J12456)),$G$5:$G$20000)&amp;"."&amp;COUNTIFS($B$5:$B12456,$B12456,$J$5:$J12456,$J12456),""),COUNTIFS($B$5:$B12456,$B12456,$J$5:$J12456,"")))</f>
      </c>
      <c r="I12456">
        <f>IF($F12456="组件","C"&amp;TEXT(COUNTIFS($B$5:$B12456,$B12456,$F$5:$F12456,"组件"),"000"),"")</f>
      </c>
      <c r="J12456">
        <f>IF($B12456="","",IF($F12456="组件","",IF($Q12456&lt;&gt;"",IF(AND($B12456=$B12455,$F12455="组件"),$I12455,IF(AND($B12456=$B12455,$J12455&lt;&gt;""),$J12455,"")),"")))</f>
      </c>
      <c r="R12456">
        <f>IF($B12456="","",IF($J12456&lt;&gt;"",IFERROR(LOOKUP(2,1/(($B$5:$B$20000=$B12456)*($F$5:$F$20000="组件")*($I$5:$I$20000=$J12456)),$R$5:$R$20000)*IF($Q12456="",1,$Q12456),""),IF($P12456="","",IF($Q12456="",$P12456,$P12456*$Q12456))))</f>
      </c>
    </row>
    <row r="12457" spans="1:24" x14ac:dyDescent="0.25">
      <c r="A12457">
        <f>IF(B12457="","",IF(B12457=B12456,A12456,A12456+1))</f>
      </c>
      <c r="G12457">
        <f>IF($B12457="","",IF($J12457&lt;&gt;"",IFERROR(LOOKUP(2,1/(($B$5:$B$20000=$B12457)*($F$5:$F$20000="组件")*($I$5:$I$20000=$J12457)),$G$5:$G$20000)&amp;"."&amp;COUNTIFS($B$5:$B12457,$B12457,$J$5:$J12457,$J12457),""),COUNTIFS($B$5:$B12457,$B12457,$J$5:$J12457,"")))</f>
      </c>
      <c r="I12457">
        <f>IF($F12457="组件","C"&amp;TEXT(COUNTIFS($B$5:$B12457,$B12457,$F$5:$F12457,"组件"),"000"),"")</f>
      </c>
      <c r="J12457">
        <f>IF($B12457="","",IF($F12457="组件","",IF($Q12457&lt;&gt;"",IF(AND($B12457=$B12456,$F12456="组件"),$I12456,IF(AND($B12457=$B12456,$J12456&lt;&gt;""),$J12456,"")),"")))</f>
      </c>
      <c r="R12457">
        <f>IF($B12457="","",IF($J12457&lt;&gt;"",IFERROR(LOOKUP(2,1/(($B$5:$B$20000=$B12457)*($F$5:$F$20000="组件")*($I$5:$I$20000=$J12457)),$R$5:$R$20000)*IF($Q12457="",1,$Q12457),""),IF($P12457="","",IF($Q12457="",$P12457,$P12457*$Q12457))))</f>
      </c>
    </row>
    <row r="12458" spans="1:24" x14ac:dyDescent="0.25">
      <c r="A12458">
        <f>IF(B12458="","",IF(B12458=B12457,A12457,A12457+1))</f>
      </c>
      <c r="G12458">
        <f>IF($B12458="","",IF($J12458&lt;&gt;"",IFERROR(LOOKUP(2,1/(($B$5:$B$20000=$B12458)*($F$5:$F$20000="组件")*($I$5:$I$20000=$J12458)),$G$5:$G$20000)&amp;"."&amp;COUNTIFS($B$5:$B12458,$B12458,$J$5:$J12458,$J12458),""),COUNTIFS($B$5:$B12458,$B12458,$J$5:$J12458,"")))</f>
      </c>
      <c r="I12458">
        <f>IF($F12458="组件","C"&amp;TEXT(COUNTIFS($B$5:$B12458,$B12458,$F$5:$F12458,"组件"),"000"),"")</f>
      </c>
      <c r="J12458">
        <f>IF($B12458="","",IF($F12458="组件","",IF($Q12458&lt;&gt;"",IF(AND($B12458=$B12457,$F12457="组件"),$I12457,IF(AND($B12458=$B12457,$J12457&lt;&gt;""),$J12457,"")),"")))</f>
      </c>
      <c r="R12458">
        <f>IF($B12458="","",IF($J12458&lt;&gt;"",IFERROR(LOOKUP(2,1/(($B$5:$B$20000=$B12458)*($F$5:$F$20000="组件")*($I$5:$I$20000=$J12458)),$R$5:$R$20000)*IF($Q12458="",1,$Q12458),""),IF($P12458="","",IF($Q12458="",$P12458,$P12458*$Q12458))))</f>
      </c>
    </row>
    <row r="12459" spans="1:24" x14ac:dyDescent="0.25">
      <c r="A12459">
        <f>IF(B12459="","",IF(B12459=B12458,A12458,A12458+1))</f>
      </c>
      <c r="G12459">
        <f>IF($B12459="","",IF($J12459&lt;&gt;"",IFERROR(LOOKUP(2,1/(($B$5:$B$20000=$B12459)*($F$5:$F$20000="组件")*($I$5:$I$20000=$J12459)),$G$5:$G$20000)&amp;"."&amp;COUNTIFS($B$5:$B12459,$B12459,$J$5:$J12459,$J12459),""),COUNTIFS($B$5:$B12459,$B12459,$J$5:$J12459,"")))</f>
      </c>
      <c r="I12459">
        <f>IF($F12459="组件","C"&amp;TEXT(COUNTIFS($B$5:$B12459,$B12459,$F$5:$F12459,"组件"),"000"),"")</f>
      </c>
      <c r="J12459">
        <f>IF($B12459="","",IF($F12459="组件","",IF($Q12459&lt;&gt;"",IF(AND($B12459=$B12458,$F12458="组件"),$I12458,IF(AND($B12459=$B12458,$J12458&lt;&gt;""),$J12458,"")),"")))</f>
      </c>
      <c r="R12459">
        <f>IF($B12459="","",IF($J12459&lt;&gt;"",IFERROR(LOOKUP(2,1/(($B$5:$B$20000=$B12459)*($F$5:$F$20000="组件")*($I$5:$I$20000=$J12459)),$R$5:$R$20000)*IF($Q12459="",1,$Q12459),""),IF($P12459="","",IF($Q12459="",$P12459,$P12459*$Q12459))))</f>
      </c>
    </row>
    <row r="12460" spans="1:24" x14ac:dyDescent="0.25">
      <c r="A12460">
        <f>IF(B12460="","",IF(B12460=B12459,A12459,A12459+1))</f>
      </c>
      <c r="G12460">
        <f>IF($B12460="","",IF($J12460&lt;&gt;"",IFERROR(LOOKUP(2,1/(($B$5:$B$20000=$B12460)*($F$5:$F$20000="组件")*($I$5:$I$20000=$J12460)),$G$5:$G$20000)&amp;"."&amp;COUNTIFS($B$5:$B12460,$B12460,$J$5:$J12460,$J12460),""),COUNTIFS($B$5:$B12460,$B12460,$J$5:$J12460,"")))</f>
      </c>
      <c r="I12460">
        <f>IF($F12460="组件","C"&amp;TEXT(COUNTIFS($B$5:$B12460,$B12460,$F$5:$F12460,"组件"),"000"),"")</f>
      </c>
      <c r="J12460">
        <f>IF($B12460="","",IF($F12460="组件","",IF($Q12460&lt;&gt;"",IF(AND($B12460=$B12459,$F12459="组件"),$I12459,IF(AND($B12460=$B12459,$J12459&lt;&gt;""),$J12459,"")),"")))</f>
      </c>
      <c r="R12460">
        <f>IF($B12460="","",IF($J12460&lt;&gt;"",IFERROR(LOOKUP(2,1/(($B$5:$B$20000=$B12460)*($F$5:$F$20000="组件")*($I$5:$I$20000=$J12460)),$R$5:$R$20000)*IF($Q12460="",1,$Q12460),""),IF($P12460="","",IF($Q12460="",$P12460,$P12460*$Q12460))))</f>
      </c>
    </row>
    <row r="12461" spans="1:24" x14ac:dyDescent="0.25">
      <c r="A12461">
        <f>IF(B12461="","",IF(B12461=B12460,A12460,A12460+1))</f>
      </c>
      <c r="G12461">
        <f>IF($B12461="","",IF($J12461&lt;&gt;"",IFERROR(LOOKUP(2,1/(($B$5:$B$20000=$B12461)*($F$5:$F$20000="组件")*($I$5:$I$20000=$J12461)),$G$5:$G$20000)&amp;"."&amp;COUNTIFS($B$5:$B12461,$B12461,$J$5:$J12461,$J12461),""),COUNTIFS($B$5:$B12461,$B12461,$J$5:$J12461,"")))</f>
      </c>
      <c r="I12461">
        <f>IF($F12461="组件","C"&amp;TEXT(COUNTIFS($B$5:$B12461,$B12461,$F$5:$F12461,"组件"),"000"),"")</f>
      </c>
      <c r="J12461">
        <f>IF($B12461="","",IF($F12461="组件","",IF($Q12461&lt;&gt;"",IF(AND($B12461=$B12460,$F12460="组件"),$I12460,IF(AND($B12461=$B12460,$J12460&lt;&gt;""),$J12460,"")),"")))</f>
      </c>
      <c r="R12461">
        <f>IF($B12461="","",IF($J12461&lt;&gt;"",IFERROR(LOOKUP(2,1/(($B$5:$B$20000=$B12461)*($F$5:$F$20000="组件")*($I$5:$I$20000=$J12461)),$R$5:$R$20000)*IF($Q12461="",1,$Q12461),""),IF($P12461="","",IF($Q12461="",$P12461,$P12461*$Q12461))))</f>
      </c>
    </row>
    <row r="12462" spans="1:24" x14ac:dyDescent="0.25">
      <c r="A12462">
        <f>IF(B12462="","",IF(B12462=B12461,A12461,A12461+1))</f>
      </c>
      <c r="G12462">
        <f>IF($B12462="","",IF($J12462&lt;&gt;"",IFERROR(LOOKUP(2,1/(($B$5:$B$20000=$B12462)*($F$5:$F$20000="组件")*($I$5:$I$20000=$J12462)),$G$5:$G$20000)&amp;"."&amp;COUNTIFS($B$5:$B12462,$B12462,$J$5:$J12462,$J12462),""),COUNTIFS($B$5:$B12462,$B12462,$J$5:$J12462,"")))</f>
      </c>
      <c r="I12462">
        <f>IF($F12462="组件","C"&amp;TEXT(COUNTIFS($B$5:$B12462,$B12462,$F$5:$F12462,"组件"),"000"),"")</f>
      </c>
      <c r="J12462">
        <f>IF($B12462="","",IF($F12462="组件","",IF($Q12462&lt;&gt;"",IF(AND($B12462=$B12461,$F12461="组件"),$I12461,IF(AND($B12462=$B12461,$J12461&lt;&gt;""),$J12461,"")),"")))</f>
      </c>
      <c r="R12462">
        <f>IF($B12462="","",IF($J12462&lt;&gt;"",IFERROR(LOOKUP(2,1/(($B$5:$B$20000=$B12462)*($F$5:$F$20000="组件")*($I$5:$I$20000=$J12462)),$R$5:$R$20000)*IF($Q12462="",1,$Q12462),""),IF($P12462="","",IF($Q12462="",$P12462,$P12462*$Q12462))))</f>
      </c>
    </row>
    <row r="12463" spans="1:24" x14ac:dyDescent="0.25">
      <c r="A12463">
        <f>IF(B12463="","",IF(B12463=B12462,A12462,A12462+1))</f>
      </c>
      <c r="G12463">
        <f>IF($B12463="","",IF($J12463&lt;&gt;"",IFERROR(LOOKUP(2,1/(($B$5:$B$20000=$B12463)*($F$5:$F$20000="组件")*($I$5:$I$20000=$J12463)),$G$5:$G$20000)&amp;"."&amp;COUNTIFS($B$5:$B12463,$B12463,$J$5:$J12463,$J12463),""),COUNTIFS($B$5:$B12463,$B12463,$J$5:$J12463,"")))</f>
      </c>
      <c r="I12463">
        <f>IF($F12463="组件","C"&amp;TEXT(COUNTIFS($B$5:$B12463,$B12463,$F$5:$F12463,"组件"),"000"),"")</f>
      </c>
      <c r="J12463">
        <f>IF($B12463="","",IF($F12463="组件","",IF($Q12463&lt;&gt;"",IF(AND($B12463=$B12462,$F12462="组件"),$I12462,IF(AND($B12463=$B12462,$J12462&lt;&gt;""),$J12462,"")),"")))</f>
      </c>
      <c r="R12463">
        <f>IF($B12463="","",IF($J12463&lt;&gt;"",IFERROR(LOOKUP(2,1/(($B$5:$B$20000=$B12463)*($F$5:$F$20000="组件")*($I$5:$I$20000=$J12463)),$R$5:$R$20000)*IF($Q12463="",1,$Q12463),""),IF($P12463="","",IF($Q12463="",$P12463,$P12463*$Q12463))))</f>
      </c>
    </row>
    <row r="12464" spans="1:24" x14ac:dyDescent="0.25">
      <c r="A12464">
        <f>IF(B12464="","",IF(B12464=B12463,A12463,A12463+1))</f>
      </c>
      <c r="G12464">
        <f>IF($B12464="","",IF($J12464&lt;&gt;"",IFERROR(LOOKUP(2,1/(($B$5:$B$20000=$B12464)*($F$5:$F$20000="组件")*($I$5:$I$20000=$J12464)),$G$5:$G$20000)&amp;"."&amp;COUNTIFS($B$5:$B12464,$B12464,$J$5:$J12464,$J12464),""),COUNTIFS($B$5:$B12464,$B12464,$J$5:$J12464,"")))</f>
      </c>
      <c r="I12464">
        <f>IF($F12464="组件","C"&amp;TEXT(COUNTIFS($B$5:$B12464,$B12464,$F$5:$F12464,"组件"),"000"),"")</f>
      </c>
      <c r="J12464">
        <f>IF($B12464="","",IF($F12464="组件","",IF($Q12464&lt;&gt;"",IF(AND($B12464=$B12463,$F12463="组件"),$I12463,IF(AND($B12464=$B12463,$J12463&lt;&gt;""),$J12463,"")),"")))</f>
      </c>
      <c r="R12464">
        <f>IF($B12464="","",IF($J12464&lt;&gt;"",IFERROR(LOOKUP(2,1/(($B$5:$B$20000=$B12464)*($F$5:$F$20000="组件")*($I$5:$I$20000=$J12464)),$R$5:$R$20000)*IF($Q12464="",1,$Q12464),""),IF($P12464="","",IF($Q12464="",$P12464,$P12464*$Q12464))))</f>
      </c>
    </row>
    <row r="12465" spans="1:24" x14ac:dyDescent="0.25">
      <c r="A12465">
        <f>IF(B12465="","",IF(B12465=B12464,A12464,A12464+1))</f>
      </c>
      <c r="G12465">
        <f>IF($B12465="","",IF($J12465&lt;&gt;"",IFERROR(LOOKUP(2,1/(($B$5:$B$20000=$B12465)*($F$5:$F$20000="组件")*($I$5:$I$20000=$J12465)),$G$5:$G$20000)&amp;"."&amp;COUNTIFS($B$5:$B12465,$B12465,$J$5:$J12465,$J12465),""),COUNTIFS($B$5:$B12465,$B12465,$J$5:$J12465,"")))</f>
      </c>
      <c r="I12465">
        <f>IF($F12465="组件","C"&amp;TEXT(COUNTIFS($B$5:$B12465,$B12465,$F$5:$F12465,"组件"),"000"),"")</f>
      </c>
      <c r="J12465">
        <f>IF($B12465="","",IF($F12465="组件","",IF($Q12465&lt;&gt;"",IF(AND($B12465=$B12464,$F12464="组件"),$I12464,IF(AND($B12465=$B12464,$J12464&lt;&gt;""),$J12464,"")),"")))</f>
      </c>
      <c r="R12465">
        <f>IF($B12465="","",IF($J12465&lt;&gt;"",IFERROR(LOOKUP(2,1/(($B$5:$B$20000=$B12465)*($F$5:$F$20000="组件")*($I$5:$I$20000=$J12465)),$R$5:$R$20000)*IF($Q12465="",1,$Q12465),""),IF($P12465="","",IF($Q12465="",$P12465,$P12465*$Q12465))))</f>
      </c>
    </row>
    <row r="12466" spans="1:24" x14ac:dyDescent="0.25">
      <c r="A12466">
        <f>IF(B12466="","",IF(B12466=B12465,A12465,A12465+1))</f>
      </c>
      <c r="G12466">
        <f>IF($B12466="","",IF($J12466&lt;&gt;"",IFERROR(LOOKUP(2,1/(($B$5:$B$20000=$B12466)*($F$5:$F$20000="组件")*($I$5:$I$20000=$J12466)),$G$5:$G$20000)&amp;"."&amp;COUNTIFS($B$5:$B12466,$B12466,$J$5:$J12466,$J12466),""),COUNTIFS($B$5:$B12466,$B12466,$J$5:$J12466,"")))</f>
      </c>
      <c r="I12466">
        <f>IF($F12466="组件","C"&amp;TEXT(COUNTIFS($B$5:$B12466,$B12466,$F$5:$F12466,"组件"),"000"),"")</f>
      </c>
      <c r="J12466">
        <f>IF($B12466="","",IF($F12466="组件","",IF($Q12466&lt;&gt;"",IF(AND($B12466=$B12465,$F12465="组件"),$I12465,IF(AND($B12466=$B12465,$J12465&lt;&gt;""),$J12465,"")),"")))</f>
      </c>
      <c r="R12466">
        <f>IF($B12466="","",IF($J12466&lt;&gt;"",IFERROR(LOOKUP(2,1/(($B$5:$B$20000=$B12466)*($F$5:$F$20000="组件")*($I$5:$I$20000=$J12466)),$R$5:$R$20000)*IF($Q12466="",1,$Q12466),""),IF($P12466="","",IF($Q12466="",$P12466,$P12466*$Q12466))))</f>
      </c>
    </row>
    <row r="12467" spans="1:24" x14ac:dyDescent="0.25">
      <c r="A12467">
        <f>IF(B12467="","",IF(B12467=B12466,A12466,A12466+1))</f>
      </c>
      <c r="G12467">
        <f>IF($B12467="","",IF($J12467&lt;&gt;"",IFERROR(LOOKUP(2,1/(($B$5:$B$20000=$B12467)*($F$5:$F$20000="组件")*($I$5:$I$20000=$J12467)),$G$5:$G$20000)&amp;"."&amp;COUNTIFS($B$5:$B12467,$B12467,$J$5:$J12467,$J12467),""),COUNTIFS($B$5:$B12467,$B12467,$J$5:$J12467,"")))</f>
      </c>
      <c r="I12467">
        <f>IF($F12467="组件","C"&amp;TEXT(COUNTIFS($B$5:$B12467,$B12467,$F$5:$F12467,"组件"),"000"),"")</f>
      </c>
      <c r="J12467">
        <f>IF($B12467="","",IF($F12467="组件","",IF($Q12467&lt;&gt;"",IF(AND($B12467=$B12466,$F12466="组件"),$I12466,IF(AND($B12467=$B12466,$J12466&lt;&gt;""),$J12466,"")),"")))</f>
      </c>
      <c r="R12467">
        <f>IF($B12467="","",IF($J12467&lt;&gt;"",IFERROR(LOOKUP(2,1/(($B$5:$B$20000=$B12467)*($F$5:$F$20000="组件")*($I$5:$I$20000=$J12467)),$R$5:$R$20000)*IF($Q12467="",1,$Q12467),""),IF($P12467="","",IF($Q12467="",$P12467,$P12467*$Q12467))))</f>
      </c>
    </row>
    <row r="12468" spans="1:24" x14ac:dyDescent="0.25">
      <c r="A12468">
        <f>IF(B12468="","",IF(B12468=B12467,A12467,A12467+1))</f>
      </c>
      <c r="G12468">
        <f>IF($B12468="","",IF($J12468&lt;&gt;"",IFERROR(LOOKUP(2,1/(($B$5:$B$20000=$B12468)*($F$5:$F$20000="组件")*($I$5:$I$20000=$J12468)),$G$5:$G$20000)&amp;"."&amp;COUNTIFS($B$5:$B12468,$B12468,$J$5:$J12468,$J12468),""),COUNTIFS($B$5:$B12468,$B12468,$J$5:$J12468,"")))</f>
      </c>
      <c r="I12468">
        <f>IF($F12468="组件","C"&amp;TEXT(COUNTIFS($B$5:$B12468,$B12468,$F$5:$F12468,"组件"),"000"),"")</f>
      </c>
      <c r="J12468">
        <f>IF($B12468="","",IF($F12468="组件","",IF($Q12468&lt;&gt;"",IF(AND($B12468=$B12467,$F12467="组件"),$I12467,IF(AND($B12468=$B12467,$J12467&lt;&gt;""),$J12467,"")),"")))</f>
      </c>
      <c r="R12468">
        <f>IF($B12468="","",IF($J12468&lt;&gt;"",IFERROR(LOOKUP(2,1/(($B$5:$B$20000=$B12468)*($F$5:$F$20000="组件")*($I$5:$I$20000=$J12468)),$R$5:$R$20000)*IF($Q12468="",1,$Q12468),""),IF($P12468="","",IF($Q12468="",$P12468,$P12468*$Q12468))))</f>
      </c>
    </row>
    <row r="12469" spans="1:24" x14ac:dyDescent="0.25">
      <c r="A12469">
        <f>IF(B12469="","",IF(B12469=B12468,A12468,A12468+1))</f>
      </c>
      <c r="G12469">
        <f>IF($B12469="","",IF($J12469&lt;&gt;"",IFERROR(LOOKUP(2,1/(($B$5:$B$20000=$B12469)*($F$5:$F$20000="组件")*($I$5:$I$20000=$J12469)),$G$5:$G$20000)&amp;"."&amp;COUNTIFS($B$5:$B12469,$B12469,$J$5:$J12469,$J12469),""),COUNTIFS($B$5:$B12469,$B12469,$J$5:$J12469,"")))</f>
      </c>
      <c r="I12469">
        <f>IF($F12469="组件","C"&amp;TEXT(COUNTIFS($B$5:$B12469,$B12469,$F$5:$F12469,"组件"),"000"),"")</f>
      </c>
      <c r="J12469">
        <f>IF($B12469="","",IF($F12469="组件","",IF($Q12469&lt;&gt;"",IF(AND($B12469=$B12468,$F12468="组件"),$I12468,IF(AND($B12469=$B12468,$J12468&lt;&gt;""),$J12468,"")),"")))</f>
      </c>
      <c r="R12469">
        <f>IF($B12469="","",IF($J12469&lt;&gt;"",IFERROR(LOOKUP(2,1/(($B$5:$B$20000=$B12469)*($F$5:$F$20000="组件")*($I$5:$I$20000=$J12469)),$R$5:$R$20000)*IF($Q12469="",1,$Q12469),""),IF($P12469="","",IF($Q12469="",$P12469,$P12469*$Q12469))))</f>
      </c>
    </row>
    <row r="12470" spans="1:24" x14ac:dyDescent="0.25">
      <c r="A12470">
        <f>IF(B12470="","",IF(B12470=B12469,A12469,A12469+1))</f>
      </c>
      <c r="G12470">
        <f>IF($B12470="","",IF($J12470&lt;&gt;"",IFERROR(LOOKUP(2,1/(($B$5:$B$20000=$B12470)*($F$5:$F$20000="组件")*($I$5:$I$20000=$J12470)),$G$5:$G$20000)&amp;"."&amp;COUNTIFS($B$5:$B12470,$B12470,$J$5:$J12470,$J12470),""),COUNTIFS($B$5:$B12470,$B12470,$J$5:$J12470,"")))</f>
      </c>
      <c r="I12470">
        <f>IF($F12470="组件","C"&amp;TEXT(COUNTIFS($B$5:$B12470,$B12470,$F$5:$F12470,"组件"),"000"),"")</f>
      </c>
      <c r="J12470">
        <f>IF($B12470="","",IF($F12470="组件","",IF($Q12470&lt;&gt;"",IF(AND($B12470=$B12469,$F12469="组件"),$I12469,IF(AND($B12470=$B12469,$J12469&lt;&gt;""),$J12469,"")),"")))</f>
      </c>
      <c r="R12470">
        <f>IF($B12470="","",IF($J12470&lt;&gt;"",IFERROR(LOOKUP(2,1/(($B$5:$B$20000=$B12470)*($F$5:$F$20000="组件")*($I$5:$I$20000=$J12470)),$R$5:$R$20000)*IF($Q12470="",1,$Q12470),""),IF($P12470="","",IF($Q12470="",$P12470,$P12470*$Q12470))))</f>
      </c>
    </row>
    <row r="12471" spans="1:24" x14ac:dyDescent="0.25">
      <c r="A12471">
        <f>IF(B12471="","",IF(B12471=B12470,A12470,A12470+1))</f>
      </c>
      <c r="G12471">
        <f>IF($B12471="","",IF($J12471&lt;&gt;"",IFERROR(LOOKUP(2,1/(($B$5:$B$20000=$B12471)*($F$5:$F$20000="组件")*($I$5:$I$20000=$J12471)),$G$5:$G$20000)&amp;"."&amp;COUNTIFS($B$5:$B12471,$B12471,$J$5:$J12471,$J12471),""),COUNTIFS($B$5:$B12471,$B12471,$J$5:$J12471,"")))</f>
      </c>
      <c r="I12471">
        <f>IF($F12471="组件","C"&amp;TEXT(COUNTIFS($B$5:$B12471,$B12471,$F$5:$F12471,"组件"),"000"),"")</f>
      </c>
      <c r="J12471">
        <f>IF($B12471="","",IF($F12471="组件","",IF($Q12471&lt;&gt;"",IF(AND($B12471=$B12470,$F12470="组件"),$I12470,IF(AND($B12471=$B12470,$J12470&lt;&gt;""),$J12470,"")),"")))</f>
      </c>
      <c r="R12471">
        <f>IF($B12471="","",IF($J12471&lt;&gt;"",IFERROR(LOOKUP(2,1/(($B$5:$B$20000=$B12471)*($F$5:$F$20000="组件")*($I$5:$I$20000=$J12471)),$R$5:$R$20000)*IF($Q12471="",1,$Q12471),""),IF($P12471="","",IF($Q12471="",$P12471,$P12471*$Q12471))))</f>
      </c>
    </row>
    <row r="12472" spans="1:24" x14ac:dyDescent="0.25">
      <c r="A12472">
        <f>IF(B12472="","",IF(B12472=B12471,A12471,A12471+1))</f>
      </c>
      <c r="G12472">
        <f>IF($B12472="","",IF($J12472&lt;&gt;"",IFERROR(LOOKUP(2,1/(($B$5:$B$20000=$B12472)*($F$5:$F$20000="组件")*($I$5:$I$20000=$J12472)),$G$5:$G$20000)&amp;"."&amp;COUNTIFS($B$5:$B12472,$B12472,$J$5:$J12472,$J12472),""),COUNTIFS($B$5:$B12472,$B12472,$J$5:$J12472,"")))</f>
      </c>
      <c r="I12472">
        <f>IF($F12472="组件","C"&amp;TEXT(COUNTIFS($B$5:$B12472,$B12472,$F$5:$F12472,"组件"),"000"),"")</f>
      </c>
      <c r="J12472">
        <f>IF($B12472="","",IF($F12472="组件","",IF($Q12472&lt;&gt;"",IF(AND($B12472=$B12471,$F12471="组件"),$I12471,IF(AND($B12472=$B12471,$J12471&lt;&gt;""),$J12471,"")),"")))</f>
      </c>
      <c r="R12472">
        <f>IF($B12472="","",IF($J12472&lt;&gt;"",IFERROR(LOOKUP(2,1/(($B$5:$B$20000=$B12472)*($F$5:$F$20000="组件")*($I$5:$I$20000=$J12472)),$R$5:$R$20000)*IF($Q12472="",1,$Q12472),""),IF($P12472="","",IF($Q12472="",$P12472,$P12472*$Q12472))))</f>
      </c>
    </row>
    <row r="12473" spans="1:24" x14ac:dyDescent="0.25">
      <c r="A12473">
        <f>IF(B12473="","",IF(B12473=B12472,A12472,A12472+1))</f>
      </c>
      <c r="G12473">
        <f>IF($B12473="","",IF($J12473&lt;&gt;"",IFERROR(LOOKUP(2,1/(($B$5:$B$20000=$B12473)*($F$5:$F$20000="组件")*($I$5:$I$20000=$J12473)),$G$5:$G$20000)&amp;"."&amp;COUNTIFS($B$5:$B12473,$B12473,$J$5:$J12473,$J12473),""),COUNTIFS($B$5:$B12473,$B12473,$J$5:$J12473,"")))</f>
      </c>
      <c r="I12473">
        <f>IF($F12473="组件","C"&amp;TEXT(COUNTIFS($B$5:$B12473,$B12473,$F$5:$F12473,"组件"),"000"),"")</f>
      </c>
      <c r="J12473">
        <f>IF($B12473="","",IF($F12473="组件","",IF($Q12473&lt;&gt;"",IF(AND($B12473=$B12472,$F12472="组件"),$I12472,IF(AND($B12473=$B12472,$J12472&lt;&gt;""),$J12472,"")),"")))</f>
      </c>
      <c r="R12473">
        <f>IF($B12473="","",IF($J12473&lt;&gt;"",IFERROR(LOOKUP(2,1/(($B$5:$B$20000=$B12473)*($F$5:$F$20000="组件")*($I$5:$I$20000=$J12473)),$R$5:$R$20000)*IF($Q12473="",1,$Q12473),""),IF($P12473="","",IF($Q12473="",$P12473,$P12473*$Q12473))))</f>
      </c>
    </row>
    <row r="12474" spans="1:24" x14ac:dyDescent="0.25">
      <c r="A12474">
        <f>IF(B12474="","",IF(B12474=B12473,A12473,A12473+1))</f>
      </c>
      <c r="G12474">
        <f>IF($B12474="","",IF($J12474&lt;&gt;"",IFERROR(LOOKUP(2,1/(($B$5:$B$20000=$B12474)*($F$5:$F$20000="组件")*($I$5:$I$20000=$J12474)),$G$5:$G$20000)&amp;"."&amp;COUNTIFS($B$5:$B12474,$B12474,$J$5:$J12474,$J12474),""),COUNTIFS($B$5:$B12474,$B12474,$J$5:$J12474,"")))</f>
      </c>
      <c r="I12474">
        <f>IF($F12474="组件","C"&amp;TEXT(COUNTIFS($B$5:$B12474,$B12474,$F$5:$F12474,"组件"),"000"),"")</f>
      </c>
      <c r="J12474">
        <f>IF($B12474="","",IF($F12474="组件","",IF($Q12474&lt;&gt;"",IF(AND($B12474=$B12473,$F12473="组件"),$I12473,IF(AND($B12474=$B12473,$J12473&lt;&gt;""),$J12473,"")),"")))</f>
      </c>
      <c r="R12474">
        <f>IF($B12474="","",IF($J12474&lt;&gt;"",IFERROR(LOOKUP(2,1/(($B$5:$B$20000=$B12474)*($F$5:$F$20000="组件")*($I$5:$I$20000=$J12474)),$R$5:$R$20000)*IF($Q12474="",1,$Q12474),""),IF($P12474="","",IF($Q12474="",$P12474,$P12474*$Q12474))))</f>
      </c>
    </row>
    <row r="12475" spans="1:24" x14ac:dyDescent="0.25">
      <c r="A12475">
        <f>IF(B12475="","",IF(B12475=B12474,A12474,A12474+1))</f>
      </c>
      <c r="G12475">
        <f>IF($B12475="","",IF($J12475&lt;&gt;"",IFERROR(LOOKUP(2,1/(($B$5:$B$20000=$B12475)*($F$5:$F$20000="组件")*($I$5:$I$20000=$J12475)),$G$5:$G$20000)&amp;"."&amp;COUNTIFS($B$5:$B12475,$B12475,$J$5:$J12475,$J12475),""),COUNTIFS($B$5:$B12475,$B12475,$J$5:$J12475,"")))</f>
      </c>
      <c r="I12475">
        <f>IF($F12475="组件","C"&amp;TEXT(COUNTIFS($B$5:$B12475,$B12475,$F$5:$F12475,"组件"),"000"),"")</f>
      </c>
      <c r="J12475">
        <f>IF($B12475="","",IF($F12475="组件","",IF($Q12475&lt;&gt;"",IF(AND($B12475=$B12474,$F12474="组件"),$I12474,IF(AND($B12475=$B12474,$J12474&lt;&gt;""),$J12474,"")),"")))</f>
      </c>
      <c r="R12475">
        <f>IF($B12475="","",IF($J12475&lt;&gt;"",IFERROR(LOOKUP(2,1/(($B$5:$B$20000=$B12475)*($F$5:$F$20000="组件")*($I$5:$I$20000=$J12475)),$R$5:$R$20000)*IF($Q12475="",1,$Q12475),""),IF($P12475="","",IF($Q12475="",$P12475,$P12475*$Q12475))))</f>
      </c>
    </row>
    <row r="12476" spans="1:24" x14ac:dyDescent="0.25">
      <c r="A12476">
        <f>IF(B12476="","",IF(B12476=B12475,A12475,A12475+1))</f>
      </c>
      <c r="G12476">
        <f>IF($B12476="","",IF($J12476&lt;&gt;"",IFERROR(LOOKUP(2,1/(($B$5:$B$20000=$B12476)*($F$5:$F$20000="组件")*($I$5:$I$20000=$J12476)),$G$5:$G$20000)&amp;"."&amp;COUNTIFS($B$5:$B12476,$B12476,$J$5:$J12476,$J12476),""),COUNTIFS($B$5:$B12476,$B12476,$J$5:$J12476,"")))</f>
      </c>
      <c r="I12476">
        <f>IF($F12476="组件","C"&amp;TEXT(COUNTIFS($B$5:$B12476,$B12476,$F$5:$F12476,"组件"),"000"),"")</f>
      </c>
      <c r="J12476">
        <f>IF($B12476="","",IF($F12476="组件","",IF($Q12476&lt;&gt;"",IF(AND($B12476=$B12475,$F12475="组件"),$I12475,IF(AND($B12476=$B12475,$J12475&lt;&gt;""),$J12475,"")),"")))</f>
      </c>
      <c r="R12476">
        <f>IF($B12476="","",IF($J12476&lt;&gt;"",IFERROR(LOOKUP(2,1/(($B$5:$B$20000=$B12476)*($F$5:$F$20000="组件")*($I$5:$I$20000=$J12476)),$R$5:$R$20000)*IF($Q12476="",1,$Q12476),""),IF($P12476="","",IF($Q12476="",$P12476,$P12476*$Q12476))))</f>
      </c>
    </row>
    <row r="12477" spans="1:24" x14ac:dyDescent="0.25">
      <c r="A12477">
        <f>IF(B12477="","",IF(B12477=B12476,A12476,A12476+1))</f>
      </c>
      <c r="G12477">
        <f>IF($B12477="","",IF($J12477&lt;&gt;"",IFERROR(LOOKUP(2,1/(($B$5:$B$20000=$B12477)*($F$5:$F$20000="组件")*($I$5:$I$20000=$J12477)),$G$5:$G$20000)&amp;"."&amp;COUNTIFS($B$5:$B12477,$B12477,$J$5:$J12477,$J12477),""),COUNTIFS($B$5:$B12477,$B12477,$J$5:$J12477,"")))</f>
      </c>
      <c r="I12477">
        <f>IF($F12477="组件","C"&amp;TEXT(COUNTIFS($B$5:$B12477,$B12477,$F$5:$F12477,"组件"),"000"),"")</f>
      </c>
      <c r="J12477">
        <f>IF($B12477="","",IF($F12477="组件","",IF($Q12477&lt;&gt;"",IF(AND($B12477=$B12476,$F12476="组件"),$I12476,IF(AND($B12477=$B12476,$J12476&lt;&gt;""),$J12476,"")),"")))</f>
      </c>
      <c r="R12477">
        <f>IF($B12477="","",IF($J12477&lt;&gt;"",IFERROR(LOOKUP(2,1/(($B$5:$B$20000=$B12477)*($F$5:$F$20000="组件")*($I$5:$I$20000=$J12477)),$R$5:$R$20000)*IF($Q12477="",1,$Q12477),""),IF($P12477="","",IF($Q12477="",$P12477,$P12477*$Q12477))))</f>
      </c>
    </row>
    <row r="12478" spans="1:24" x14ac:dyDescent="0.25">
      <c r="A12478">
        <f>IF(B12478="","",IF(B12478=B12477,A12477,A12477+1))</f>
      </c>
      <c r="G12478">
        <f>IF($B12478="","",IF($J12478&lt;&gt;"",IFERROR(LOOKUP(2,1/(($B$5:$B$20000=$B12478)*($F$5:$F$20000="组件")*($I$5:$I$20000=$J12478)),$G$5:$G$20000)&amp;"."&amp;COUNTIFS($B$5:$B12478,$B12478,$J$5:$J12478,$J12478),""),COUNTIFS($B$5:$B12478,$B12478,$J$5:$J12478,"")))</f>
      </c>
      <c r="I12478">
        <f>IF($F12478="组件","C"&amp;TEXT(COUNTIFS($B$5:$B12478,$B12478,$F$5:$F12478,"组件"),"000"),"")</f>
      </c>
      <c r="J12478">
        <f>IF($B12478="","",IF($F12478="组件","",IF($Q12478&lt;&gt;"",IF(AND($B12478=$B12477,$F12477="组件"),$I12477,IF(AND($B12478=$B12477,$J12477&lt;&gt;""),$J12477,"")),"")))</f>
      </c>
      <c r="R12478">
        <f>IF($B12478="","",IF($J12478&lt;&gt;"",IFERROR(LOOKUP(2,1/(($B$5:$B$20000=$B12478)*($F$5:$F$20000="组件")*($I$5:$I$20000=$J12478)),$R$5:$R$20000)*IF($Q12478="",1,$Q12478),""),IF($P12478="","",IF($Q12478="",$P12478,$P12478*$Q12478))))</f>
      </c>
    </row>
    <row r="12479" spans="1:24" x14ac:dyDescent="0.25">
      <c r="A12479">
        <f>IF(B12479="","",IF(B12479=B12478,A12478,A12478+1))</f>
      </c>
      <c r="G12479">
        <f>IF($B12479="","",IF($J12479&lt;&gt;"",IFERROR(LOOKUP(2,1/(($B$5:$B$20000=$B12479)*($F$5:$F$20000="组件")*($I$5:$I$20000=$J12479)),$G$5:$G$20000)&amp;"."&amp;COUNTIFS($B$5:$B12479,$B12479,$J$5:$J12479,$J12479),""),COUNTIFS($B$5:$B12479,$B12479,$J$5:$J12479,"")))</f>
      </c>
      <c r="I12479">
        <f>IF($F12479="组件","C"&amp;TEXT(COUNTIFS($B$5:$B12479,$B12479,$F$5:$F12479,"组件"),"000"),"")</f>
      </c>
      <c r="J12479">
        <f>IF($B12479="","",IF($F12479="组件","",IF($Q12479&lt;&gt;"",IF(AND($B12479=$B12478,$F12478="组件"),$I12478,IF(AND($B12479=$B12478,$J12478&lt;&gt;""),$J12478,"")),"")))</f>
      </c>
      <c r="R12479">
        <f>IF($B12479="","",IF($J12479&lt;&gt;"",IFERROR(LOOKUP(2,1/(($B$5:$B$20000=$B12479)*($F$5:$F$20000="组件")*($I$5:$I$20000=$J12479)),$R$5:$R$20000)*IF($Q12479="",1,$Q12479),""),IF($P12479="","",IF($Q12479="",$P12479,$P12479*$Q12479))))</f>
      </c>
    </row>
    <row r="12480" spans="1:24" x14ac:dyDescent="0.25">
      <c r="A12480">
        <f>IF(B12480="","",IF(B12480=B12479,A12479,A12479+1))</f>
      </c>
      <c r="G12480">
        <f>IF($B12480="","",IF($J12480&lt;&gt;"",IFERROR(LOOKUP(2,1/(($B$5:$B$20000=$B12480)*($F$5:$F$20000="组件")*($I$5:$I$20000=$J12480)),$G$5:$G$20000)&amp;"."&amp;COUNTIFS($B$5:$B12480,$B12480,$J$5:$J12480,$J12480),""),COUNTIFS($B$5:$B12480,$B12480,$J$5:$J12480,"")))</f>
      </c>
      <c r="I12480">
        <f>IF($F12480="组件","C"&amp;TEXT(COUNTIFS($B$5:$B12480,$B12480,$F$5:$F12480,"组件"),"000"),"")</f>
      </c>
      <c r="J12480">
        <f>IF($B12480="","",IF($F12480="组件","",IF($Q12480&lt;&gt;"",IF(AND($B12480=$B12479,$F12479="组件"),$I12479,IF(AND($B12480=$B12479,$J12479&lt;&gt;""),$J12479,"")),"")))</f>
      </c>
      <c r="R12480">
        <f>IF($B12480="","",IF($J12480&lt;&gt;"",IFERROR(LOOKUP(2,1/(($B$5:$B$20000=$B12480)*($F$5:$F$20000="组件")*($I$5:$I$20000=$J12480)),$R$5:$R$20000)*IF($Q12480="",1,$Q12480),""),IF($P12480="","",IF($Q12480="",$P12480,$P12480*$Q12480))))</f>
      </c>
    </row>
    <row r="12481" spans="1:24" x14ac:dyDescent="0.25">
      <c r="A12481">
        <f>IF(B12481="","",IF(B12481=B12480,A12480,A12480+1))</f>
      </c>
      <c r="G12481">
        <f>IF($B12481="","",IF($J12481&lt;&gt;"",IFERROR(LOOKUP(2,1/(($B$5:$B$20000=$B12481)*($F$5:$F$20000="组件")*($I$5:$I$20000=$J12481)),$G$5:$G$20000)&amp;"."&amp;COUNTIFS($B$5:$B12481,$B12481,$J$5:$J12481,$J12481),""),COUNTIFS($B$5:$B12481,$B12481,$J$5:$J12481,"")))</f>
      </c>
      <c r="I12481">
        <f>IF($F12481="组件","C"&amp;TEXT(COUNTIFS($B$5:$B12481,$B12481,$F$5:$F12481,"组件"),"000"),"")</f>
      </c>
      <c r="J12481">
        <f>IF($B12481="","",IF($F12481="组件","",IF($Q12481&lt;&gt;"",IF(AND($B12481=$B12480,$F12480="组件"),$I12480,IF(AND($B12481=$B12480,$J12480&lt;&gt;""),$J12480,"")),"")))</f>
      </c>
      <c r="R12481">
        <f>IF($B12481="","",IF($J12481&lt;&gt;"",IFERROR(LOOKUP(2,1/(($B$5:$B$20000=$B12481)*($F$5:$F$20000="组件")*($I$5:$I$20000=$J12481)),$R$5:$R$20000)*IF($Q12481="",1,$Q12481),""),IF($P12481="","",IF($Q12481="",$P12481,$P12481*$Q12481))))</f>
      </c>
    </row>
    <row r="12482" spans="1:24" x14ac:dyDescent="0.25">
      <c r="A12482">
        <f>IF(B12482="","",IF(B12482=B12481,A12481,A12481+1))</f>
      </c>
      <c r="G12482">
        <f>IF($B12482="","",IF($J12482&lt;&gt;"",IFERROR(LOOKUP(2,1/(($B$5:$B$20000=$B12482)*($F$5:$F$20000="组件")*($I$5:$I$20000=$J12482)),$G$5:$G$20000)&amp;"."&amp;COUNTIFS($B$5:$B12482,$B12482,$J$5:$J12482,$J12482),""),COUNTIFS($B$5:$B12482,$B12482,$J$5:$J12482,"")))</f>
      </c>
      <c r="I12482">
        <f>IF($F12482="组件","C"&amp;TEXT(COUNTIFS($B$5:$B12482,$B12482,$F$5:$F12482,"组件"),"000"),"")</f>
      </c>
      <c r="J12482">
        <f>IF($B12482="","",IF($F12482="组件","",IF($Q12482&lt;&gt;"",IF(AND($B12482=$B12481,$F12481="组件"),$I12481,IF(AND($B12482=$B12481,$J12481&lt;&gt;""),$J12481,"")),"")))</f>
      </c>
      <c r="R12482">
        <f>IF($B12482="","",IF($J12482&lt;&gt;"",IFERROR(LOOKUP(2,1/(($B$5:$B$20000=$B12482)*($F$5:$F$20000="组件")*($I$5:$I$20000=$J12482)),$R$5:$R$20000)*IF($Q12482="",1,$Q12482),""),IF($P12482="","",IF($Q12482="",$P12482,$P12482*$Q12482))))</f>
      </c>
    </row>
    <row r="12483" spans="1:24" x14ac:dyDescent="0.25">
      <c r="A12483">
        <f>IF(B12483="","",IF(B12483=B12482,A12482,A12482+1))</f>
      </c>
      <c r="G12483">
        <f>IF($B12483="","",IF($J12483&lt;&gt;"",IFERROR(LOOKUP(2,1/(($B$5:$B$20000=$B12483)*($F$5:$F$20000="组件")*($I$5:$I$20000=$J12483)),$G$5:$G$20000)&amp;"."&amp;COUNTIFS($B$5:$B12483,$B12483,$J$5:$J12483,$J12483),""),COUNTIFS($B$5:$B12483,$B12483,$J$5:$J12483,"")))</f>
      </c>
      <c r="I12483">
        <f>IF($F12483="组件","C"&amp;TEXT(COUNTIFS($B$5:$B12483,$B12483,$F$5:$F12483,"组件"),"000"),"")</f>
      </c>
      <c r="J12483">
        <f>IF($B12483="","",IF($F12483="组件","",IF($Q12483&lt;&gt;"",IF(AND($B12483=$B12482,$F12482="组件"),$I12482,IF(AND($B12483=$B12482,$J12482&lt;&gt;""),$J12482,"")),"")))</f>
      </c>
      <c r="R12483">
        <f>IF($B12483="","",IF($J12483&lt;&gt;"",IFERROR(LOOKUP(2,1/(($B$5:$B$20000=$B12483)*($F$5:$F$20000="组件")*($I$5:$I$20000=$J12483)),$R$5:$R$20000)*IF($Q12483="",1,$Q12483),""),IF($P12483="","",IF($Q12483="",$P12483,$P12483*$Q12483))))</f>
      </c>
    </row>
    <row r="12484" spans="1:24" x14ac:dyDescent="0.25">
      <c r="A12484">
        <f>IF(B12484="","",IF(B12484=B12483,A12483,A12483+1))</f>
      </c>
      <c r="G12484">
        <f>IF($B12484="","",IF($J12484&lt;&gt;"",IFERROR(LOOKUP(2,1/(($B$5:$B$20000=$B12484)*($F$5:$F$20000="组件")*($I$5:$I$20000=$J12484)),$G$5:$G$20000)&amp;"."&amp;COUNTIFS($B$5:$B12484,$B12484,$J$5:$J12484,$J12484),""),COUNTIFS($B$5:$B12484,$B12484,$J$5:$J12484,"")))</f>
      </c>
      <c r="I12484">
        <f>IF($F12484="组件","C"&amp;TEXT(COUNTIFS($B$5:$B12484,$B12484,$F$5:$F12484,"组件"),"000"),"")</f>
      </c>
      <c r="J12484">
        <f>IF($B12484="","",IF($F12484="组件","",IF($Q12484&lt;&gt;"",IF(AND($B12484=$B12483,$F12483="组件"),$I12483,IF(AND($B12484=$B12483,$J12483&lt;&gt;""),$J12483,"")),"")))</f>
      </c>
      <c r="R12484">
        <f>IF($B12484="","",IF($J12484&lt;&gt;"",IFERROR(LOOKUP(2,1/(($B$5:$B$20000=$B12484)*($F$5:$F$20000="组件")*($I$5:$I$20000=$J12484)),$R$5:$R$20000)*IF($Q12484="",1,$Q12484),""),IF($P12484="","",IF($Q12484="",$P12484,$P12484*$Q12484))))</f>
      </c>
    </row>
    <row r="12485" spans="1:24" x14ac:dyDescent="0.25">
      <c r="A12485">
        <f>IF(B12485="","",IF(B12485=B12484,A12484,A12484+1))</f>
      </c>
      <c r="G12485">
        <f>IF($B12485="","",IF($J12485&lt;&gt;"",IFERROR(LOOKUP(2,1/(($B$5:$B$20000=$B12485)*($F$5:$F$20000="组件")*($I$5:$I$20000=$J12485)),$G$5:$G$20000)&amp;"."&amp;COUNTIFS($B$5:$B12485,$B12485,$J$5:$J12485,$J12485),""),COUNTIFS($B$5:$B12485,$B12485,$J$5:$J12485,"")))</f>
      </c>
      <c r="I12485">
        <f>IF($F12485="组件","C"&amp;TEXT(COUNTIFS($B$5:$B12485,$B12485,$F$5:$F12485,"组件"),"000"),"")</f>
      </c>
      <c r="J12485">
        <f>IF($B12485="","",IF($F12485="组件","",IF($Q12485&lt;&gt;"",IF(AND($B12485=$B12484,$F12484="组件"),$I12484,IF(AND($B12485=$B12484,$J12484&lt;&gt;""),$J12484,"")),"")))</f>
      </c>
      <c r="R12485">
        <f>IF($B12485="","",IF($J12485&lt;&gt;"",IFERROR(LOOKUP(2,1/(($B$5:$B$20000=$B12485)*($F$5:$F$20000="组件")*($I$5:$I$20000=$J12485)),$R$5:$R$20000)*IF($Q12485="",1,$Q12485),""),IF($P12485="","",IF($Q12485="",$P12485,$P12485*$Q12485))))</f>
      </c>
    </row>
    <row r="12486" spans="1:24" x14ac:dyDescent="0.25">
      <c r="A12486">
        <f>IF(B12486="","",IF(B12486=B12485,A12485,A12485+1))</f>
      </c>
      <c r="G12486">
        <f>IF($B12486="","",IF($J12486&lt;&gt;"",IFERROR(LOOKUP(2,1/(($B$5:$B$20000=$B12486)*($F$5:$F$20000="组件")*($I$5:$I$20000=$J12486)),$G$5:$G$20000)&amp;"."&amp;COUNTIFS($B$5:$B12486,$B12486,$J$5:$J12486,$J12486),""),COUNTIFS($B$5:$B12486,$B12486,$J$5:$J12486,"")))</f>
      </c>
      <c r="I12486">
        <f>IF($F12486="组件","C"&amp;TEXT(COUNTIFS($B$5:$B12486,$B12486,$F$5:$F12486,"组件"),"000"),"")</f>
      </c>
      <c r="J12486">
        <f>IF($B12486="","",IF($F12486="组件","",IF($Q12486&lt;&gt;"",IF(AND($B12486=$B12485,$F12485="组件"),$I12485,IF(AND($B12486=$B12485,$J12485&lt;&gt;""),$J12485,"")),"")))</f>
      </c>
      <c r="R12486">
        <f>IF($B12486="","",IF($J12486&lt;&gt;"",IFERROR(LOOKUP(2,1/(($B$5:$B$20000=$B12486)*($F$5:$F$20000="组件")*($I$5:$I$20000=$J12486)),$R$5:$R$20000)*IF($Q12486="",1,$Q12486),""),IF($P12486="","",IF($Q12486="",$P12486,$P12486*$Q12486))))</f>
      </c>
    </row>
    <row r="12487" spans="1:24" x14ac:dyDescent="0.25">
      <c r="A12487">
        <f>IF(B12487="","",IF(B12487=B12486,A12486,A12486+1))</f>
      </c>
      <c r="G12487">
        <f>IF($B12487="","",IF($J12487&lt;&gt;"",IFERROR(LOOKUP(2,1/(($B$5:$B$20000=$B12487)*($F$5:$F$20000="组件")*($I$5:$I$20000=$J12487)),$G$5:$G$20000)&amp;"."&amp;COUNTIFS($B$5:$B12487,$B12487,$J$5:$J12487,$J12487),""),COUNTIFS($B$5:$B12487,$B12487,$J$5:$J12487,"")))</f>
      </c>
      <c r="I12487">
        <f>IF($F12487="组件","C"&amp;TEXT(COUNTIFS($B$5:$B12487,$B12487,$F$5:$F12487,"组件"),"000"),"")</f>
      </c>
      <c r="J12487">
        <f>IF($B12487="","",IF($F12487="组件","",IF($Q12487&lt;&gt;"",IF(AND($B12487=$B12486,$F12486="组件"),$I12486,IF(AND($B12487=$B12486,$J12486&lt;&gt;""),$J12486,"")),"")))</f>
      </c>
      <c r="R12487">
        <f>IF($B12487="","",IF($J12487&lt;&gt;"",IFERROR(LOOKUP(2,1/(($B$5:$B$20000=$B12487)*($F$5:$F$20000="组件")*($I$5:$I$20000=$J12487)),$R$5:$R$20000)*IF($Q12487="",1,$Q12487),""),IF($P12487="","",IF($Q12487="",$P12487,$P12487*$Q12487))))</f>
      </c>
    </row>
    <row r="12488" spans="1:24" x14ac:dyDescent="0.25">
      <c r="A12488">
        <f>IF(B12488="","",IF(B12488=B12487,A12487,A12487+1))</f>
      </c>
      <c r="G12488">
        <f>IF($B12488="","",IF($J12488&lt;&gt;"",IFERROR(LOOKUP(2,1/(($B$5:$B$20000=$B12488)*($F$5:$F$20000="组件")*($I$5:$I$20000=$J12488)),$G$5:$G$20000)&amp;"."&amp;COUNTIFS($B$5:$B12488,$B12488,$J$5:$J12488,$J12488),""),COUNTIFS($B$5:$B12488,$B12488,$J$5:$J12488,"")))</f>
      </c>
      <c r="I12488">
        <f>IF($F12488="组件","C"&amp;TEXT(COUNTIFS($B$5:$B12488,$B12488,$F$5:$F12488,"组件"),"000"),"")</f>
      </c>
      <c r="J12488">
        <f>IF($B12488="","",IF($F12488="组件","",IF($Q12488&lt;&gt;"",IF(AND($B12488=$B12487,$F12487="组件"),$I12487,IF(AND($B12488=$B12487,$J12487&lt;&gt;""),$J12487,"")),"")))</f>
      </c>
      <c r="R12488">
        <f>IF($B12488="","",IF($J12488&lt;&gt;"",IFERROR(LOOKUP(2,1/(($B$5:$B$20000=$B12488)*($F$5:$F$20000="组件")*($I$5:$I$20000=$J12488)),$R$5:$R$20000)*IF($Q12488="",1,$Q12488),""),IF($P12488="","",IF($Q12488="",$P12488,$P12488*$Q12488))))</f>
      </c>
    </row>
    <row r="12489" spans="1:24" x14ac:dyDescent="0.25">
      <c r="A12489">
        <f>IF(B12489="","",IF(B12489=B12488,A12488,A12488+1))</f>
      </c>
      <c r="G12489">
        <f>IF($B12489="","",IF($J12489&lt;&gt;"",IFERROR(LOOKUP(2,1/(($B$5:$B$20000=$B12489)*($F$5:$F$20000="组件")*($I$5:$I$20000=$J12489)),$G$5:$G$20000)&amp;"."&amp;COUNTIFS($B$5:$B12489,$B12489,$J$5:$J12489,$J12489),""),COUNTIFS($B$5:$B12489,$B12489,$J$5:$J12489,"")))</f>
      </c>
      <c r="I12489">
        <f>IF($F12489="组件","C"&amp;TEXT(COUNTIFS($B$5:$B12489,$B12489,$F$5:$F12489,"组件"),"000"),"")</f>
      </c>
      <c r="J12489">
        <f>IF($B12489="","",IF($F12489="组件","",IF($Q12489&lt;&gt;"",IF(AND($B12489=$B12488,$F12488="组件"),$I12488,IF(AND($B12489=$B12488,$J12488&lt;&gt;""),$J12488,"")),"")))</f>
      </c>
      <c r="R12489">
        <f>IF($B12489="","",IF($J12489&lt;&gt;"",IFERROR(LOOKUP(2,1/(($B$5:$B$20000=$B12489)*($F$5:$F$20000="组件")*($I$5:$I$20000=$J12489)),$R$5:$R$20000)*IF($Q12489="",1,$Q12489),""),IF($P12489="","",IF($Q12489="",$P12489,$P12489*$Q12489))))</f>
      </c>
    </row>
    <row r="12490" spans="1:24" x14ac:dyDescent="0.25">
      <c r="A12490">
        <f>IF(B12490="","",IF(B12490=B12489,A12489,A12489+1))</f>
      </c>
      <c r="G12490">
        <f>IF($B12490="","",IF($J12490&lt;&gt;"",IFERROR(LOOKUP(2,1/(($B$5:$B$20000=$B12490)*($F$5:$F$20000="组件")*($I$5:$I$20000=$J12490)),$G$5:$G$20000)&amp;"."&amp;COUNTIFS($B$5:$B12490,$B12490,$J$5:$J12490,$J12490),""),COUNTIFS($B$5:$B12490,$B12490,$J$5:$J12490,"")))</f>
      </c>
      <c r="I12490">
        <f>IF($F12490="组件","C"&amp;TEXT(COUNTIFS($B$5:$B12490,$B12490,$F$5:$F12490,"组件"),"000"),"")</f>
      </c>
      <c r="J12490">
        <f>IF($B12490="","",IF($F12490="组件","",IF($Q12490&lt;&gt;"",IF(AND($B12490=$B12489,$F12489="组件"),$I12489,IF(AND($B12490=$B12489,$J12489&lt;&gt;""),$J12489,"")),"")))</f>
      </c>
      <c r="R12490">
        <f>IF($B12490="","",IF($J12490&lt;&gt;"",IFERROR(LOOKUP(2,1/(($B$5:$B$20000=$B12490)*($F$5:$F$20000="组件")*($I$5:$I$20000=$J12490)),$R$5:$R$20000)*IF($Q12490="",1,$Q12490),""),IF($P12490="","",IF($Q12490="",$P12490,$P12490*$Q12490))))</f>
      </c>
    </row>
    <row r="12491" spans="1:24" x14ac:dyDescent="0.25">
      <c r="A12491">
        <f>IF(B12491="","",IF(B12491=B12490,A12490,A12490+1))</f>
      </c>
      <c r="G12491">
        <f>IF($B12491="","",IF($J12491&lt;&gt;"",IFERROR(LOOKUP(2,1/(($B$5:$B$20000=$B12491)*($F$5:$F$20000="组件")*($I$5:$I$20000=$J12491)),$G$5:$G$20000)&amp;"."&amp;COUNTIFS($B$5:$B12491,$B12491,$J$5:$J12491,$J12491),""),COUNTIFS($B$5:$B12491,$B12491,$J$5:$J12491,"")))</f>
      </c>
      <c r="I12491">
        <f>IF($F12491="组件","C"&amp;TEXT(COUNTIFS($B$5:$B12491,$B12491,$F$5:$F12491,"组件"),"000"),"")</f>
      </c>
      <c r="J12491">
        <f>IF($B12491="","",IF($F12491="组件","",IF($Q12491&lt;&gt;"",IF(AND($B12491=$B12490,$F12490="组件"),$I12490,IF(AND($B12491=$B12490,$J12490&lt;&gt;""),$J12490,"")),"")))</f>
      </c>
      <c r="R12491">
        <f>IF($B12491="","",IF($J12491&lt;&gt;"",IFERROR(LOOKUP(2,1/(($B$5:$B$20000=$B12491)*($F$5:$F$20000="组件")*($I$5:$I$20000=$J12491)),$R$5:$R$20000)*IF($Q12491="",1,$Q12491),""),IF($P12491="","",IF($Q12491="",$P12491,$P12491*$Q12491))))</f>
      </c>
    </row>
    <row r="12492" spans="1:24" x14ac:dyDescent="0.25">
      <c r="A12492">
        <f>IF(B12492="","",IF(B12492=B12491,A12491,A12491+1))</f>
      </c>
      <c r="G12492">
        <f>IF($B12492="","",IF($J12492&lt;&gt;"",IFERROR(LOOKUP(2,1/(($B$5:$B$20000=$B12492)*($F$5:$F$20000="组件")*($I$5:$I$20000=$J12492)),$G$5:$G$20000)&amp;"."&amp;COUNTIFS($B$5:$B12492,$B12492,$J$5:$J12492,$J12492),""),COUNTIFS($B$5:$B12492,$B12492,$J$5:$J12492,"")))</f>
      </c>
      <c r="I12492">
        <f>IF($F12492="组件","C"&amp;TEXT(COUNTIFS($B$5:$B12492,$B12492,$F$5:$F12492,"组件"),"000"),"")</f>
      </c>
      <c r="J12492">
        <f>IF($B12492="","",IF($F12492="组件","",IF($Q12492&lt;&gt;"",IF(AND($B12492=$B12491,$F12491="组件"),$I12491,IF(AND($B12492=$B12491,$J12491&lt;&gt;""),$J12491,"")),"")))</f>
      </c>
      <c r="R12492">
        <f>IF($B12492="","",IF($J12492&lt;&gt;"",IFERROR(LOOKUP(2,1/(($B$5:$B$20000=$B12492)*($F$5:$F$20000="组件")*($I$5:$I$20000=$J12492)),$R$5:$R$20000)*IF($Q12492="",1,$Q12492),""),IF($P12492="","",IF($Q12492="",$P12492,$P12492*$Q12492))))</f>
      </c>
    </row>
    <row r="12493" spans="1:24" x14ac:dyDescent="0.25">
      <c r="A12493">
        <f>IF(B12493="","",IF(B12493=B12492,A12492,A12492+1))</f>
      </c>
      <c r="G12493">
        <f>IF($B12493="","",IF($J12493&lt;&gt;"",IFERROR(LOOKUP(2,1/(($B$5:$B$20000=$B12493)*($F$5:$F$20000="组件")*($I$5:$I$20000=$J12493)),$G$5:$G$20000)&amp;"."&amp;COUNTIFS($B$5:$B12493,$B12493,$J$5:$J12493,$J12493),""),COUNTIFS($B$5:$B12493,$B12493,$J$5:$J12493,"")))</f>
      </c>
      <c r="I12493">
        <f>IF($F12493="组件","C"&amp;TEXT(COUNTIFS($B$5:$B12493,$B12493,$F$5:$F12493,"组件"),"000"),"")</f>
      </c>
      <c r="J12493">
        <f>IF($B12493="","",IF($F12493="组件","",IF($Q12493&lt;&gt;"",IF(AND($B12493=$B12492,$F12492="组件"),$I12492,IF(AND($B12493=$B12492,$J12492&lt;&gt;""),$J12492,"")),"")))</f>
      </c>
      <c r="R12493">
        <f>IF($B12493="","",IF($J12493&lt;&gt;"",IFERROR(LOOKUP(2,1/(($B$5:$B$20000=$B12493)*($F$5:$F$20000="组件")*($I$5:$I$20000=$J12493)),$R$5:$R$20000)*IF($Q12493="",1,$Q12493),""),IF($P12493="","",IF($Q12493="",$P12493,$P12493*$Q12493))))</f>
      </c>
    </row>
    <row r="12494" spans="1:24" x14ac:dyDescent="0.25">
      <c r="A12494">
        <f>IF(B12494="","",IF(B12494=B12493,A12493,A12493+1))</f>
      </c>
      <c r="G12494">
        <f>IF($B12494="","",IF($J12494&lt;&gt;"",IFERROR(LOOKUP(2,1/(($B$5:$B$20000=$B12494)*($F$5:$F$20000="组件")*($I$5:$I$20000=$J12494)),$G$5:$G$20000)&amp;"."&amp;COUNTIFS($B$5:$B12494,$B12494,$J$5:$J12494,$J12494),""),COUNTIFS($B$5:$B12494,$B12494,$J$5:$J12494,"")))</f>
      </c>
      <c r="I12494">
        <f>IF($F12494="组件","C"&amp;TEXT(COUNTIFS($B$5:$B12494,$B12494,$F$5:$F12494,"组件"),"000"),"")</f>
      </c>
      <c r="J12494">
        <f>IF($B12494="","",IF($F12494="组件","",IF($Q12494&lt;&gt;"",IF(AND($B12494=$B12493,$F12493="组件"),$I12493,IF(AND($B12494=$B12493,$J12493&lt;&gt;""),$J12493,"")),"")))</f>
      </c>
      <c r="R12494">
        <f>IF($B12494="","",IF($J12494&lt;&gt;"",IFERROR(LOOKUP(2,1/(($B$5:$B$20000=$B12494)*($F$5:$F$20000="组件")*($I$5:$I$20000=$J12494)),$R$5:$R$20000)*IF($Q12494="",1,$Q12494),""),IF($P12494="","",IF($Q12494="",$P12494,$P12494*$Q12494))))</f>
      </c>
    </row>
    <row r="12495" spans="1:24" x14ac:dyDescent="0.25">
      <c r="A12495">
        <f>IF(B12495="","",IF(B12495=B12494,A12494,A12494+1))</f>
      </c>
      <c r="G12495">
        <f>IF($B12495="","",IF($J12495&lt;&gt;"",IFERROR(LOOKUP(2,1/(($B$5:$B$20000=$B12495)*($F$5:$F$20000="组件")*($I$5:$I$20000=$J12495)),$G$5:$G$20000)&amp;"."&amp;COUNTIFS($B$5:$B12495,$B12495,$J$5:$J12495,$J12495),""),COUNTIFS($B$5:$B12495,$B12495,$J$5:$J12495,"")))</f>
      </c>
      <c r="I12495">
        <f>IF($F12495="组件","C"&amp;TEXT(COUNTIFS($B$5:$B12495,$B12495,$F$5:$F12495,"组件"),"000"),"")</f>
      </c>
      <c r="J12495">
        <f>IF($B12495="","",IF($F12495="组件","",IF($Q12495&lt;&gt;"",IF(AND($B12495=$B12494,$F12494="组件"),$I12494,IF(AND($B12495=$B12494,$J12494&lt;&gt;""),$J12494,"")),"")))</f>
      </c>
      <c r="R12495">
        <f>IF($B12495="","",IF($J12495&lt;&gt;"",IFERROR(LOOKUP(2,1/(($B$5:$B$20000=$B12495)*($F$5:$F$20000="组件")*($I$5:$I$20000=$J12495)),$R$5:$R$20000)*IF($Q12495="",1,$Q12495),""),IF($P12495="","",IF($Q12495="",$P12495,$P12495*$Q12495))))</f>
      </c>
    </row>
    <row r="12496" spans="1:24" x14ac:dyDescent="0.25">
      <c r="A12496">
        <f>IF(B12496="","",IF(B12496=B12495,A12495,A12495+1))</f>
      </c>
      <c r="G12496">
        <f>IF($B12496="","",IF($J12496&lt;&gt;"",IFERROR(LOOKUP(2,1/(($B$5:$B$20000=$B12496)*($F$5:$F$20000="组件")*($I$5:$I$20000=$J12496)),$G$5:$G$20000)&amp;"."&amp;COUNTIFS($B$5:$B12496,$B12496,$J$5:$J12496,$J12496),""),COUNTIFS($B$5:$B12496,$B12496,$J$5:$J12496,"")))</f>
      </c>
      <c r="I12496">
        <f>IF($F12496="组件","C"&amp;TEXT(COUNTIFS($B$5:$B12496,$B12496,$F$5:$F12496,"组件"),"000"),"")</f>
      </c>
      <c r="J12496">
        <f>IF($B12496="","",IF($F12496="组件","",IF($Q12496&lt;&gt;"",IF(AND($B12496=$B12495,$F12495="组件"),$I12495,IF(AND($B12496=$B12495,$J12495&lt;&gt;""),$J12495,"")),"")))</f>
      </c>
      <c r="R12496">
        <f>IF($B12496="","",IF($J12496&lt;&gt;"",IFERROR(LOOKUP(2,1/(($B$5:$B$20000=$B12496)*($F$5:$F$20000="组件")*($I$5:$I$20000=$J12496)),$R$5:$R$20000)*IF($Q12496="",1,$Q12496),""),IF($P12496="","",IF($Q12496="",$P12496,$P12496*$Q12496))))</f>
      </c>
    </row>
    <row r="12497" spans="1:24" x14ac:dyDescent="0.25">
      <c r="A12497">
        <f>IF(B12497="","",IF(B12497=B12496,A12496,A12496+1))</f>
      </c>
      <c r="G12497">
        <f>IF($B12497="","",IF($J12497&lt;&gt;"",IFERROR(LOOKUP(2,1/(($B$5:$B$20000=$B12497)*($F$5:$F$20000="组件")*($I$5:$I$20000=$J12497)),$G$5:$G$20000)&amp;"."&amp;COUNTIFS($B$5:$B12497,$B12497,$J$5:$J12497,$J12497),""),COUNTIFS($B$5:$B12497,$B12497,$J$5:$J12497,"")))</f>
      </c>
      <c r="I12497">
        <f>IF($F12497="组件","C"&amp;TEXT(COUNTIFS($B$5:$B12497,$B12497,$F$5:$F12497,"组件"),"000"),"")</f>
      </c>
      <c r="J12497">
        <f>IF($B12497="","",IF($F12497="组件","",IF($Q12497&lt;&gt;"",IF(AND($B12497=$B12496,$F12496="组件"),$I12496,IF(AND($B12497=$B12496,$J12496&lt;&gt;""),$J12496,"")),"")))</f>
      </c>
      <c r="R12497">
        <f>IF($B12497="","",IF($J12497&lt;&gt;"",IFERROR(LOOKUP(2,1/(($B$5:$B$20000=$B12497)*($F$5:$F$20000="组件")*($I$5:$I$20000=$J12497)),$R$5:$R$20000)*IF($Q12497="",1,$Q12497),""),IF($P12497="","",IF($Q12497="",$P12497,$P12497*$Q12497))))</f>
      </c>
    </row>
    <row r="12498" spans="1:24" x14ac:dyDescent="0.25">
      <c r="A12498">
        <f>IF(B12498="","",IF(B12498=B12497,A12497,A12497+1))</f>
      </c>
      <c r="G12498">
        <f>IF($B12498="","",IF($J12498&lt;&gt;"",IFERROR(LOOKUP(2,1/(($B$5:$B$20000=$B12498)*($F$5:$F$20000="组件")*($I$5:$I$20000=$J12498)),$G$5:$G$20000)&amp;"."&amp;COUNTIFS($B$5:$B12498,$B12498,$J$5:$J12498,$J12498),""),COUNTIFS($B$5:$B12498,$B12498,$J$5:$J12498,"")))</f>
      </c>
      <c r="I12498">
        <f>IF($F12498="组件","C"&amp;TEXT(COUNTIFS($B$5:$B12498,$B12498,$F$5:$F12498,"组件"),"000"),"")</f>
      </c>
      <c r="J12498">
        <f>IF($B12498="","",IF($F12498="组件","",IF($Q12498&lt;&gt;"",IF(AND($B12498=$B12497,$F12497="组件"),$I12497,IF(AND($B12498=$B12497,$J12497&lt;&gt;""),$J12497,"")),"")))</f>
      </c>
      <c r="R12498">
        <f>IF($B12498="","",IF($J12498&lt;&gt;"",IFERROR(LOOKUP(2,1/(($B$5:$B$20000=$B12498)*($F$5:$F$20000="组件")*($I$5:$I$20000=$J12498)),$R$5:$R$20000)*IF($Q12498="",1,$Q12498),""),IF($P12498="","",IF($Q12498="",$P12498,$P12498*$Q12498))))</f>
      </c>
    </row>
    <row r="12499" spans="1:24" x14ac:dyDescent="0.25">
      <c r="A12499">
        <f>IF(B12499="","",IF(B12499=B12498,A12498,A12498+1))</f>
      </c>
      <c r="G12499">
        <f>IF($B12499="","",IF($J12499&lt;&gt;"",IFERROR(LOOKUP(2,1/(($B$5:$B$20000=$B12499)*($F$5:$F$20000="组件")*($I$5:$I$20000=$J12499)),$G$5:$G$20000)&amp;"."&amp;COUNTIFS($B$5:$B12499,$B12499,$J$5:$J12499,$J12499),""),COUNTIFS($B$5:$B12499,$B12499,$J$5:$J12499,"")))</f>
      </c>
      <c r="I12499">
        <f>IF($F12499="组件","C"&amp;TEXT(COUNTIFS($B$5:$B12499,$B12499,$F$5:$F12499,"组件"),"000"),"")</f>
      </c>
      <c r="J12499">
        <f>IF($B12499="","",IF($F12499="组件","",IF($Q12499&lt;&gt;"",IF(AND($B12499=$B12498,$F12498="组件"),$I12498,IF(AND($B12499=$B12498,$J12498&lt;&gt;""),$J12498,"")),"")))</f>
      </c>
      <c r="R12499">
        <f>IF($B12499="","",IF($J12499&lt;&gt;"",IFERROR(LOOKUP(2,1/(($B$5:$B$20000=$B12499)*($F$5:$F$20000="组件")*($I$5:$I$20000=$J12499)),$R$5:$R$20000)*IF($Q12499="",1,$Q12499),""),IF($P12499="","",IF($Q12499="",$P12499,$P12499*$Q12499))))</f>
      </c>
    </row>
    <row r="12500" spans="1:24" x14ac:dyDescent="0.25">
      <c r="A12500">
        <f>IF(B12500="","",IF(B12500=B12499,A12499,A12499+1))</f>
      </c>
      <c r="G12500">
        <f>IF($B12500="","",IF($J12500&lt;&gt;"",IFERROR(LOOKUP(2,1/(($B$5:$B$20000=$B12500)*($F$5:$F$20000="组件")*($I$5:$I$20000=$J12500)),$G$5:$G$20000)&amp;"."&amp;COUNTIFS($B$5:$B12500,$B12500,$J$5:$J12500,$J12500),""),COUNTIFS($B$5:$B12500,$B12500,$J$5:$J12500,"")))</f>
      </c>
      <c r="I12500">
        <f>IF($F12500="组件","C"&amp;TEXT(COUNTIFS($B$5:$B12500,$B12500,$F$5:$F12500,"组件"),"000"),"")</f>
      </c>
      <c r="J12500">
        <f>IF($B12500="","",IF($F12500="组件","",IF($Q12500&lt;&gt;"",IF(AND($B12500=$B12499,$F12499="组件"),$I12499,IF(AND($B12500=$B12499,$J12499&lt;&gt;""),$J12499,"")),"")))</f>
      </c>
      <c r="R12500">
        <f>IF($B12500="","",IF($J12500&lt;&gt;"",IFERROR(LOOKUP(2,1/(($B$5:$B$20000=$B12500)*($F$5:$F$20000="组件")*($I$5:$I$20000=$J12500)),$R$5:$R$20000)*IF($Q12500="",1,$Q12500),""),IF($P12500="","",IF($Q12500="",$P12500,$P12500*$Q12500))))</f>
      </c>
    </row>
    <row r="12501" spans="1:24" x14ac:dyDescent="0.25">
      <c r="A12501">
        <f>IF(B12501="","",IF(B12501=B12500,A12500,A12500+1))</f>
      </c>
      <c r="G12501">
        <f>IF($B12501="","",IF($J12501&lt;&gt;"",IFERROR(LOOKUP(2,1/(($B$5:$B$20000=$B12501)*($F$5:$F$20000="组件")*($I$5:$I$20000=$J12501)),$G$5:$G$20000)&amp;"."&amp;COUNTIFS($B$5:$B12501,$B12501,$J$5:$J12501,$J12501),""),COUNTIFS($B$5:$B12501,$B12501,$J$5:$J12501,"")))</f>
      </c>
      <c r="I12501">
        <f>IF($F12501="组件","C"&amp;TEXT(COUNTIFS($B$5:$B12501,$B12501,$F$5:$F12501,"组件"),"000"),"")</f>
      </c>
      <c r="J12501">
        <f>IF($B12501="","",IF($F12501="组件","",IF($Q12501&lt;&gt;"",IF(AND($B12501=$B12500,$F12500="组件"),$I12500,IF(AND($B12501=$B12500,$J12500&lt;&gt;""),$J12500,"")),"")))</f>
      </c>
      <c r="R12501">
        <f>IF($B12501="","",IF($J12501&lt;&gt;"",IFERROR(LOOKUP(2,1/(($B$5:$B$20000=$B12501)*($F$5:$F$20000="组件")*($I$5:$I$20000=$J12501)),$R$5:$R$20000)*IF($Q12501="",1,$Q12501),""),IF($P12501="","",IF($Q12501="",$P12501,$P12501*$Q12501))))</f>
      </c>
    </row>
    <row r="12502" spans="1:24" x14ac:dyDescent="0.25">
      <c r="A12502">
        <f>IF(B12502="","",IF(B12502=B12501,A12501,A12501+1))</f>
      </c>
      <c r="G12502">
        <f>IF($B12502="","",IF($J12502&lt;&gt;"",IFERROR(LOOKUP(2,1/(($B$5:$B$20000=$B12502)*($F$5:$F$20000="组件")*($I$5:$I$20000=$J12502)),$G$5:$G$20000)&amp;"."&amp;COUNTIFS($B$5:$B12502,$B12502,$J$5:$J12502,$J12502),""),COUNTIFS($B$5:$B12502,$B12502,$J$5:$J12502,"")))</f>
      </c>
      <c r="I12502">
        <f>IF($F12502="组件","C"&amp;TEXT(COUNTIFS($B$5:$B12502,$B12502,$F$5:$F12502,"组件"),"000"),"")</f>
      </c>
      <c r="J12502">
        <f>IF($B12502="","",IF($F12502="组件","",IF($Q12502&lt;&gt;"",IF(AND($B12502=$B12501,$F12501="组件"),$I12501,IF(AND($B12502=$B12501,$J12501&lt;&gt;""),$J12501,"")),"")))</f>
      </c>
      <c r="R12502">
        <f>IF($B12502="","",IF($J12502&lt;&gt;"",IFERROR(LOOKUP(2,1/(($B$5:$B$20000=$B12502)*($F$5:$F$20000="组件")*($I$5:$I$20000=$J12502)),$R$5:$R$20000)*IF($Q12502="",1,$Q12502),""),IF($P12502="","",IF($Q12502="",$P12502,$P12502*$Q12502))))</f>
      </c>
    </row>
    <row r="12503" spans="1:24" x14ac:dyDescent="0.25">
      <c r="A12503">
        <f>IF(B12503="","",IF(B12503=B12502,A12502,A12502+1))</f>
      </c>
      <c r="G12503">
        <f>IF($B12503="","",IF($J12503&lt;&gt;"",IFERROR(LOOKUP(2,1/(($B$5:$B$20000=$B12503)*($F$5:$F$20000="组件")*($I$5:$I$20000=$J12503)),$G$5:$G$20000)&amp;"."&amp;COUNTIFS($B$5:$B12503,$B12503,$J$5:$J12503,$J12503),""),COUNTIFS($B$5:$B12503,$B12503,$J$5:$J12503,"")))</f>
      </c>
      <c r="I12503">
        <f>IF($F12503="组件","C"&amp;TEXT(COUNTIFS($B$5:$B12503,$B12503,$F$5:$F12503,"组件"),"000"),"")</f>
      </c>
      <c r="J12503">
        <f>IF($B12503="","",IF($F12503="组件","",IF($Q12503&lt;&gt;"",IF(AND($B12503=$B12502,$F12502="组件"),$I12502,IF(AND($B12503=$B12502,$J12502&lt;&gt;""),$J12502,"")),"")))</f>
      </c>
      <c r="R12503">
        <f>IF($B12503="","",IF($J12503&lt;&gt;"",IFERROR(LOOKUP(2,1/(($B$5:$B$20000=$B12503)*($F$5:$F$20000="组件")*($I$5:$I$20000=$J12503)),$R$5:$R$20000)*IF($Q12503="",1,$Q12503),""),IF($P12503="","",IF($Q12503="",$P12503,$P12503*$Q12503))))</f>
      </c>
    </row>
    <row r="12504" spans="1:24" x14ac:dyDescent="0.25">
      <c r="A12504">
        <f>IF(B12504="","",IF(B12504=B12503,A12503,A12503+1))</f>
      </c>
      <c r="G12504">
        <f>IF($B12504="","",IF($J12504&lt;&gt;"",IFERROR(LOOKUP(2,1/(($B$5:$B$20000=$B12504)*($F$5:$F$20000="组件")*($I$5:$I$20000=$J12504)),$G$5:$G$20000)&amp;"."&amp;COUNTIFS($B$5:$B12504,$B12504,$J$5:$J12504,$J12504),""),COUNTIFS($B$5:$B12504,$B12504,$J$5:$J12504,"")))</f>
      </c>
      <c r="I12504">
        <f>IF($F12504="组件","C"&amp;TEXT(COUNTIFS($B$5:$B12504,$B12504,$F$5:$F12504,"组件"),"000"),"")</f>
      </c>
      <c r="J12504">
        <f>IF($B12504="","",IF($F12504="组件","",IF($Q12504&lt;&gt;"",IF(AND($B12504=$B12503,$F12503="组件"),$I12503,IF(AND($B12504=$B12503,$J12503&lt;&gt;""),$J12503,"")),"")))</f>
      </c>
      <c r="R12504">
        <f>IF($B12504="","",IF($J12504&lt;&gt;"",IFERROR(LOOKUP(2,1/(($B$5:$B$20000=$B12504)*($F$5:$F$20000="组件")*($I$5:$I$20000=$J12504)),$R$5:$R$20000)*IF($Q12504="",1,$Q12504),""),IF($P12504="","",IF($Q12504="",$P12504,$P12504*$Q12504))))</f>
      </c>
    </row>
    <row r="12505" spans="1:24" x14ac:dyDescent="0.25">
      <c r="A12505">
        <f>IF(B12505="","",IF(B12505=B12504,A12504,A12504+1))</f>
      </c>
      <c r="G12505">
        <f>IF($B12505="","",IF($J12505&lt;&gt;"",IFERROR(LOOKUP(2,1/(($B$5:$B$20000=$B12505)*($F$5:$F$20000="组件")*($I$5:$I$20000=$J12505)),$G$5:$G$20000)&amp;"."&amp;COUNTIFS($B$5:$B12505,$B12505,$J$5:$J12505,$J12505),""),COUNTIFS($B$5:$B12505,$B12505,$J$5:$J12505,"")))</f>
      </c>
      <c r="I12505">
        <f>IF($F12505="组件","C"&amp;TEXT(COUNTIFS($B$5:$B12505,$B12505,$F$5:$F12505,"组件"),"000"),"")</f>
      </c>
      <c r="J12505">
        <f>IF($B12505="","",IF($F12505="组件","",IF($Q12505&lt;&gt;"",IF(AND($B12505=$B12504,$F12504="组件"),$I12504,IF(AND($B12505=$B12504,$J12504&lt;&gt;""),$J12504,"")),"")))</f>
      </c>
      <c r="R12505">
        <f>IF($B12505="","",IF($J12505&lt;&gt;"",IFERROR(LOOKUP(2,1/(($B$5:$B$20000=$B12505)*($F$5:$F$20000="组件")*($I$5:$I$20000=$J12505)),$R$5:$R$20000)*IF($Q12505="",1,$Q12505),""),IF($P12505="","",IF($Q12505="",$P12505,$P12505*$Q12505))))</f>
      </c>
    </row>
    <row r="12506" spans="1:24" x14ac:dyDescent="0.25">
      <c r="A12506">
        <f>IF(B12506="","",IF(B12506=B12505,A12505,A12505+1))</f>
      </c>
      <c r="G12506">
        <f>IF($B12506="","",IF($J12506&lt;&gt;"",IFERROR(LOOKUP(2,1/(($B$5:$B$20000=$B12506)*($F$5:$F$20000="组件")*($I$5:$I$20000=$J12506)),$G$5:$G$20000)&amp;"."&amp;COUNTIFS($B$5:$B12506,$B12506,$J$5:$J12506,$J12506),""),COUNTIFS($B$5:$B12506,$B12506,$J$5:$J12506,"")))</f>
      </c>
      <c r="I12506">
        <f>IF($F12506="组件","C"&amp;TEXT(COUNTIFS($B$5:$B12506,$B12506,$F$5:$F12506,"组件"),"000"),"")</f>
      </c>
      <c r="J12506">
        <f>IF($B12506="","",IF($F12506="组件","",IF($Q12506&lt;&gt;"",IF(AND($B12506=$B12505,$F12505="组件"),$I12505,IF(AND($B12506=$B12505,$J12505&lt;&gt;""),$J12505,"")),"")))</f>
      </c>
      <c r="R12506">
        <f>IF($B12506="","",IF($J12506&lt;&gt;"",IFERROR(LOOKUP(2,1/(($B$5:$B$20000=$B12506)*($F$5:$F$20000="组件")*($I$5:$I$20000=$J12506)),$R$5:$R$20000)*IF($Q12506="",1,$Q12506),""),IF($P12506="","",IF($Q12506="",$P12506,$P12506*$Q12506))))</f>
      </c>
    </row>
    <row r="12507" spans="1:24" x14ac:dyDescent="0.25">
      <c r="A12507">
        <f>IF(B12507="","",IF(B12507=B12506,A12506,A12506+1))</f>
      </c>
      <c r="G12507">
        <f>IF($B12507="","",IF($J12507&lt;&gt;"",IFERROR(LOOKUP(2,1/(($B$5:$B$20000=$B12507)*($F$5:$F$20000="组件")*($I$5:$I$20000=$J12507)),$G$5:$G$20000)&amp;"."&amp;COUNTIFS($B$5:$B12507,$B12507,$J$5:$J12507,$J12507),""),COUNTIFS($B$5:$B12507,$B12507,$J$5:$J12507,"")))</f>
      </c>
      <c r="I12507">
        <f>IF($F12507="组件","C"&amp;TEXT(COUNTIFS($B$5:$B12507,$B12507,$F$5:$F12507,"组件"),"000"),"")</f>
      </c>
      <c r="J12507">
        <f>IF($B12507="","",IF($F12507="组件","",IF($Q12507&lt;&gt;"",IF(AND($B12507=$B12506,$F12506="组件"),$I12506,IF(AND($B12507=$B12506,$J12506&lt;&gt;""),$J12506,"")),"")))</f>
      </c>
      <c r="R12507">
        <f>IF($B12507="","",IF($J12507&lt;&gt;"",IFERROR(LOOKUP(2,1/(($B$5:$B$20000=$B12507)*($F$5:$F$20000="组件")*($I$5:$I$20000=$J12507)),$R$5:$R$20000)*IF($Q12507="",1,$Q12507),""),IF($P12507="","",IF($Q12507="",$P12507,$P12507*$Q12507))))</f>
      </c>
    </row>
    <row r="12508" spans="1:24" x14ac:dyDescent="0.25">
      <c r="A12508">
        <f>IF(B12508="","",IF(B12508=B12507,A12507,A12507+1))</f>
      </c>
      <c r="G12508">
        <f>IF($B12508="","",IF($J12508&lt;&gt;"",IFERROR(LOOKUP(2,1/(($B$5:$B$20000=$B12508)*($F$5:$F$20000="组件")*($I$5:$I$20000=$J12508)),$G$5:$G$20000)&amp;"."&amp;COUNTIFS($B$5:$B12508,$B12508,$J$5:$J12508,$J12508),""),COUNTIFS($B$5:$B12508,$B12508,$J$5:$J12508,"")))</f>
      </c>
      <c r="I12508">
        <f>IF($F12508="组件","C"&amp;TEXT(COUNTIFS($B$5:$B12508,$B12508,$F$5:$F12508,"组件"),"000"),"")</f>
      </c>
      <c r="J12508">
        <f>IF($B12508="","",IF($F12508="组件","",IF($Q12508&lt;&gt;"",IF(AND($B12508=$B12507,$F12507="组件"),$I12507,IF(AND($B12508=$B12507,$J12507&lt;&gt;""),$J12507,"")),"")))</f>
      </c>
      <c r="R12508">
        <f>IF($B12508="","",IF($J12508&lt;&gt;"",IFERROR(LOOKUP(2,1/(($B$5:$B$20000=$B12508)*($F$5:$F$20000="组件")*($I$5:$I$20000=$J12508)),$R$5:$R$20000)*IF($Q12508="",1,$Q12508),""),IF($P12508="","",IF($Q12508="",$P12508,$P12508*$Q12508))))</f>
      </c>
    </row>
    <row r="12509" spans="1:24" x14ac:dyDescent="0.25">
      <c r="A12509">
        <f>IF(B12509="","",IF(B12509=B12508,A12508,A12508+1))</f>
      </c>
      <c r="G12509">
        <f>IF($B12509="","",IF($J12509&lt;&gt;"",IFERROR(LOOKUP(2,1/(($B$5:$B$20000=$B12509)*($F$5:$F$20000="组件")*($I$5:$I$20000=$J12509)),$G$5:$G$20000)&amp;"."&amp;COUNTIFS($B$5:$B12509,$B12509,$J$5:$J12509,$J12509),""),COUNTIFS($B$5:$B12509,$B12509,$J$5:$J12509,"")))</f>
      </c>
      <c r="I12509">
        <f>IF($F12509="组件","C"&amp;TEXT(COUNTIFS($B$5:$B12509,$B12509,$F$5:$F12509,"组件"),"000"),"")</f>
      </c>
      <c r="J12509">
        <f>IF($B12509="","",IF($F12509="组件","",IF($Q12509&lt;&gt;"",IF(AND($B12509=$B12508,$F12508="组件"),$I12508,IF(AND($B12509=$B12508,$J12508&lt;&gt;""),$J12508,"")),"")))</f>
      </c>
      <c r="R12509">
        <f>IF($B12509="","",IF($J12509&lt;&gt;"",IFERROR(LOOKUP(2,1/(($B$5:$B$20000=$B12509)*($F$5:$F$20000="组件")*($I$5:$I$20000=$J12509)),$R$5:$R$20000)*IF($Q12509="",1,$Q12509),""),IF($P12509="","",IF($Q12509="",$P12509,$P12509*$Q12509))))</f>
      </c>
    </row>
    <row r="12510" spans="1:24" x14ac:dyDescent="0.25">
      <c r="A12510">
        <f>IF(B12510="","",IF(B12510=B12509,A12509,A12509+1))</f>
      </c>
      <c r="G12510">
        <f>IF($B12510="","",IF($J12510&lt;&gt;"",IFERROR(LOOKUP(2,1/(($B$5:$B$20000=$B12510)*($F$5:$F$20000="组件")*($I$5:$I$20000=$J12510)),$G$5:$G$20000)&amp;"."&amp;COUNTIFS($B$5:$B12510,$B12510,$J$5:$J12510,$J12510),""),COUNTIFS($B$5:$B12510,$B12510,$J$5:$J12510,"")))</f>
      </c>
      <c r="I12510">
        <f>IF($F12510="组件","C"&amp;TEXT(COUNTIFS($B$5:$B12510,$B12510,$F$5:$F12510,"组件"),"000"),"")</f>
      </c>
      <c r="J12510">
        <f>IF($B12510="","",IF($F12510="组件","",IF($Q12510&lt;&gt;"",IF(AND($B12510=$B12509,$F12509="组件"),$I12509,IF(AND($B12510=$B12509,$J12509&lt;&gt;""),$J12509,"")),"")))</f>
      </c>
      <c r="R12510">
        <f>IF($B12510="","",IF($J12510&lt;&gt;"",IFERROR(LOOKUP(2,1/(($B$5:$B$20000=$B12510)*($F$5:$F$20000="组件")*($I$5:$I$20000=$J12510)),$R$5:$R$20000)*IF($Q12510="",1,$Q12510),""),IF($P12510="","",IF($Q12510="",$P12510,$P12510*$Q12510))))</f>
      </c>
    </row>
    <row r="12511" spans="1:24" x14ac:dyDescent="0.25">
      <c r="A12511">
        <f>IF(B12511="","",IF(B12511=B12510,A12510,A12510+1))</f>
      </c>
      <c r="G12511">
        <f>IF($B12511="","",IF($J12511&lt;&gt;"",IFERROR(LOOKUP(2,1/(($B$5:$B$20000=$B12511)*($F$5:$F$20000="组件")*($I$5:$I$20000=$J12511)),$G$5:$G$20000)&amp;"."&amp;COUNTIFS($B$5:$B12511,$B12511,$J$5:$J12511,$J12511),""),COUNTIFS($B$5:$B12511,$B12511,$J$5:$J12511,"")))</f>
      </c>
      <c r="I12511">
        <f>IF($F12511="组件","C"&amp;TEXT(COUNTIFS($B$5:$B12511,$B12511,$F$5:$F12511,"组件"),"000"),"")</f>
      </c>
      <c r="J12511">
        <f>IF($B12511="","",IF($F12511="组件","",IF($Q12511&lt;&gt;"",IF(AND($B12511=$B12510,$F12510="组件"),$I12510,IF(AND($B12511=$B12510,$J12510&lt;&gt;""),$J12510,"")),"")))</f>
      </c>
      <c r="R12511">
        <f>IF($B12511="","",IF($J12511&lt;&gt;"",IFERROR(LOOKUP(2,1/(($B$5:$B$20000=$B12511)*($F$5:$F$20000="组件")*($I$5:$I$20000=$J12511)),$R$5:$R$20000)*IF($Q12511="",1,$Q12511),""),IF($P12511="","",IF($Q12511="",$P12511,$P12511*$Q12511))))</f>
      </c>
    </row>
    <row r="12512" spans="1:24" x14ac:dyDescent="0.25">
      <c r="A12512">
        <f>IF(B12512="","",IF(B12512=B12511,A12511,A12511+1))</f>
      </c>
      <c r="G12512">
        <f>IF($B12512="","",IF($J12512&lt;&gt;"",IFERROR(LOOKUP(2,1/(($B$5:$B$20000=$B12512)*($F$5:$F$20000="组件")*($I$5:$I$20000=$J12512)),$G$5:$G$20000)&amp;"."&amp;COUNTIFS($B$5:$B12512,$B12512,$J$5:$J12512,$J12512),""),COUNTIFS($B$5:$B12512,$B12512,$J$5:$J12512,"")))</f>
      </c>
      <c r="I12512">
        <f>IF($F12512="组件","C"&amp;TEXT(COUNTIFS($B$5:$B12512,$B12512,$F$5:$F12512,"组件"),"000"),"")</f>
      </c>
      <c r="J12512">
        <f>IF($B12512="","",IF($F12512="组件","",IF($Q12512&lt;&gt;"",IF(AND($B12512=$B12511,$F12511="组件"),$I12511,IF(AND($B12512=$B12511,$J12511&lt;&gt;""),$J12511,"")),"")))</f>
      </c>
      <c r="R12512">
        <f>IF($B12512="","",IF($J12512&lt;&gt;"",IFERROR(LOOKUP(2,1/(($B$5:$B$20000=$B12512)*($F$5:$F$20000="组件")*($I$5:$I$20000=$J12512)),$R$5:$R$20000)*IF($Q12512="",1,$Q12512),""),IF($P12512="","",IF($Q12512="",$P12512,$P12512*$Q12512))))</f>
      </c>
    </row>
    <row r="12513" spans="1:24" x14ac:dyDescent="0.25">
      <c r="A12513">
        <f>IF(B12513="","",IF(B12513=B12512,A12512,A12512+1))</f>
      </c>
      <c r="G12513">
        <f>IF($B12513="","",IF($J12513&lt;&gt;"",IFERROR(LOOKUP(2,1/(($B$5:$B$20000=$B12513)*($F$5:$F$20000="组件")*($I$5:$I$20000=$J12513)),$G$5:$G$20000)&amp;"."&amp;COUNTIFS($B$5:$B12513,$B12513,$J$5:$J12513,$J12513),""),COUNTIFS($B$5:$B12513,$B12513,$J$5:$J12513,"")))</f>
      </c>
      <c r="I12513">
        <f>IF($F12513="组件","C"&amp;TEXT(COUNTIFS($B$5:$B12513,$B12513,$F$5:$F12513,"组件"),"000"),"")</f>
      </c>
      <c r="J12513">
        <f>IF($B12513="","",IF($F12513="组件","",IF($Q12513&lt;&gt;"",IF(AND($B12513=$B12512,$F12512="组件"),$I12512,IF(AND($B12513=$B12512,$J12512&lt;&gt;""),$J12512,"")),"")))</f>
      </c>
      <c r="R12513">
        <f>IF($B12513="","",IF($J12513&lt;&gt;"",IFERROR(LOOKUP(2,1/(($B$5:$B$20000=$B12513)*($F$5:$F$20000="组件")*($I$5:$I$20000=$J12513)),$R$5:$R$20000)*IF($Q12513="",1,$Q12513),""),IF($P12513="","",IF($Q12513="",$P12513,$P12513*$Q12513))))</f>
      </c>
    </row>
    <row r="12514" spans="1:24" x14ac:dyDescent="0.25">
      <c r="A12514">
        <f>IF(B12514="","",IF(B12514=B12513,A12513,A12513+1))</f>
      </c>
      <c r="G12514">
        <f>IF($B12514="","",IF($J12514&lt;&gt;"",IFERROR(LOOKUP(2,1/(($B$5:$B$20000=$B12514)*($F$5:$F$20000="组件")*($I$5:$I$20000=$J12514)),$G$5:$G$20000)&amp;"."&amp;COUNTIFS($B$5:$B12514,$B12514,$J$5:$J12514,$J12514),""),COUNTIFS($B$5:$B12514,$B12514,$J$5:$J12514,"")))</f>
      </c>
      <c r="I12514">
        <f>IF($F12514="组件","C"&amp;TEXT(COUNTIFS($B$5:$B12514,$B12514,$F$5:$F12514,"组件"),"000"),"")</f>
      </c>
      <c r="J12514">
        <f>IF($B12514="","",IF($F12514="组件","",IF($Q12514&lt;&gt;"",IF(AND($B12514=$B12513,$F12513="组件"),$I12513,IF(AND($B12514=$B12513,$J12513&lt;&gt;""),$J12513,"")),"")))</f>
      </c>
      <c r="R12514">
        <f>IF($B12514="","",IF($J12514&lt;&gt;"",IFERROR(LOOKUP(2,1/(($B$5:$B$20000=$B12514)*($F$5:$F$20000="组件")*($I$5:$I$20000=$J12514)),$R$5:$R$20000)*IF($Q12514="",1,$Q12514),""),IF($P12514="","",IF($Q12514="",$P12514,$P12514*$Q12514))))</f>
      </c>
    </row>
    <row r="12515" spans="1:24" x14ac:dyDescent="0.25">
      <c r="A12515">
        <f>IF(B12515="","",IF(B12515=B12514,A12514,A12514+1))</f>
      </c>
      <c r="G12515">
        <f>IF($B12515="","",IF($J12515&lt;&gt;"",IFERROR(LOOKUP(2,1/(($B$5:$B$20000=$B12515)*($F$5:$F$20000="组件")*($I$5:$I$20000=$J12515)),$G$5:$G$20000)&amp;"."&amp;COUNTIFS($B$5:$B12515,$B12515,$J$5:$J12515,$J12515),""),COUNTIFS($B$5:$B12515,$B12515,$J$5:$J12515,"")))</f>
      </c>
      <c r="I12515">
        <f>IF($F12515="组件","C"&amp;TEXT(COUNTIFS($B$5:$B12515,$B12515,$F$5:$F12515,"组件"),"000"),"")</f>
      </c>
      <c r="J12515">
        <f>IF($B12515="","",IF($F12515="组件","",IF($Q12515&lt;&gt;"",IF(AND($B12515=$B12514,$F12514="组件"),$I12514,IF(AND($B12515=$B12514,$J12514&lt;&gt;""),$J12514,"")),"")))</f>
      </c>
      <c r="R12515">
        <f>IF($B12515="","",IF($J12515&lt;&gt;"",IFERROR(LOOKUP(2,1/(($B$5:$B$20000=$B12515)*($F$5:$F$20000="组件")*($I$5:$I$20000=$J12515)),$R$5:$R$20000)*IF($Q12515="",1,$Q12515),""),IF($P12515="","",IF($Q12515="",$P12515,$P12515*$Q12515))))</f>
      </c>
    </row>
    <row r="12516" spans="1:24" x14ac:dyDescent="0.25">
      <c r="A12516">
        <f>IF(B12516="","",IF(B12516=B12515,A12515,A12515+1))</f>
      </c>
      <c r="G12516">
        <f>IF($B12516="","",IF($J12516&lt;&gt;"",IFERROR(LOOKUP(2,1/(($B$5:$B$20000=$B12516)*($F$5:$F$20000="组件")*($I$5:$I$20000=$J12516)),$G$5:$G$20000)&amp;"."&amp;COUNTIFS($B$5:$B12516,$B12516,$J$5:$J12516,$J12516),""),COUNTIFS($B$5:$B12516,$B12516,$J$5:$J12516,"")))</f>
      </c>
      <c r="I12516">
        <f>IF($F12516="组件","C"&amp;TEXT(COUNTIFS($B$5:$B12516,$B12516,$F$5:$F12516,"组件"),"000"),"")</f>
      </c>
      <c r="J12516">
        <f>IF($B12516="","",IF($F12516="组件","",IF($Q12516&lt;&gt;"",IF(AND($B12516=$B12515,$F12515="组件"),$I12515,IF(AND($B12516=$B12515,$J12515&lt;&gt;""),$J12515,"")),"")))</f>
      </c>
      <c r="R12516">
        <f>IF($B12516="","",IF($J12516&lt;&gt;"",IFERROR(LOOKUP(2,1/(($B$5:$B$20000=$B12516)*($F$5:$F$20000="组件")*($I$5:$I$20000=$J12516)),$R$5:$R$20000)*IF($Q12516="",1,$Q12516),""),IF($P12516="","",IF($Q12516="",$P12516,$P12516*$Q12516))))</f>
      </c>
    </row>
    <row r="12517" spans="1:24" x14ac:dyDescent="0.25">
      <c r="A12517">
        <f>IF(B12517="","",IF(B12517=B12516,A12516,A12516+1))</f>
      </c>
      <c r="G12517">
        <f>IF($B12517="","",IF($J12517&lt;&gt;"",IFERROR(LOOKUP(2,1/(($B$5:$B$20000=$B12517)*($F$5:$F$20000="组件")*($I$5:$I$20000=$J12517)),$G$5:$G$20000)&amp;"."&amp;COUNTIFS($B$5:$B12517,$B12517,$J$5:$J12517,$J12517),""),COUNTIFS($B$5:$B12517,$B12517,$J$5:$J12517,"")))</f>
      </c>
      <c r="I12517">
        <f>IF($F12517="组件","C"&amp;TEXT(COUNTIFS($B$5:$B12517,$B12517,$F$5:$F12517,"组件"),"000"),"")</f>
      </c>
      <c r="J12517">
        <f>IF($B12517="","",IF($F12517="组件","",IF($Q12517&lt;&gt;"",IF(AND($B12517=$B12516,$F12516="组件"),$I12516,IF(AND($B12517=$B12516,$J12516&lt;&gt;""),$J12516,"")),"")))</f>
      </c>
      <c r="R12517">
        <f>IF($B12517="","",IF($J12517&lt;&gt;"",IFERROR(LOOKUP(2,1/(($B$5:$B$20000=$B12517)*($F$5:$F$20000="组件")*($I$5:$I$20000=$J12517)),$R$5:$R$20000)*IF($Q12517="",1,$Q12517),""),IF($P12517="","",IF($Q12517="",$P12517,$P12517*$Q12517))))</f>
      </c>
    </row>
    <row r="12518" spans="1:24" x14ac:dyDescent="0.25">
      <c r="A12518">
        <f>IF(B12518="","",IF(B12518=B12517,A12517,A12517+1))</f>
      </c>
      <c r="G12518">
        <f>IF($B12518="","",IF($J12518&lt;&gt;"",IFERROR(LOOKUP(2,1/(($B$5:$B$20000=$B12518)*($F$5:$F$20000="组件")*($I$5:$I$20000=$J12518)),$G$5:$G$20000)&amp;"."&amp;COUNTIFS($B$5:$B12518,$B12518,$J$5:$J12518,$J12518),""),COUNTIFS($B$5:$B12518,$B12518,$J$5:$J12518,"")))</f>
      </c>
      <c r="I12518">
        <f>IF($F12518="组件","C"&amp;TEXT(COUNTIFS($B$5:$B12518,$B12518,$F$5:$F12518,"组件"),"000"),"")</f>
      </c>
      <c r="J12518">
        <f>IF($B12518="","",IF($F12518="组件","",IF($Q12518&lt;&gt;"",IF(AND($B12518=$B12517,$F12517="组件"),$I12517,IF(AND($B12518=$B12517,$J12517&lt;&gt;""),$J12517,"")),"")))</f>
      </c>
      <c r="R12518">
        <f>IF($B12518="","",IF($J12518&lt;&gt;"",IFERROR(LOOKUP(2,1/(($B$5:$B$20000=$B12518)*($F$5:$F$20000="组件")*($I$5:$I$20000=$J12518)),$R$5:$R$20000)*IF($Q12518="",1,$Q12518),""),IF($P12518="","",IF($Q12518="",$P12518,$P12518*$Q12518))))</f>
      </c>
    </row>
    <row r="12519" spans="1:24" x14ac:dyDescent="0.25">
      <c r="A12519">
        <f>IF(B12519="","",IF(B12519=B12518,A12518,A12518+1))</f>
      </c>
      <c r="G12519">
        <f>IF($B12519="","",IF($J12519&lt;&gt;"",IFERROR(LOOKUP(2,1/(($B$5:$B$20000=$B12519)*($F$5:$F$20000="组件")*($I$5:$I$20000=$J12519)),$G$5:$G$20000)&amp;"."&amp;COUNTIFS($B$5:$B12519,$B12519,$J$5:$J12519,$J12519),""),COUNTIFS($B$5:$B12519,$B12519,$J$5:$J12519,"")))</f>
      </c>
      <c r="I12519">
        <f>IF($F12519="组件","C"&amp;TEXT(COUNTIFS($B$5:$B12519,$B12519,$F$5:$F12519,"组件"),"000"),"")</f>
      </c>
      <c r="J12519">
        <f>IF($B12519="","",IF($F12519="组件","",IF($Q12519&lt;&gt;"",IF(AND($B12519=$B12518,$F12518="组件"),$I12518,IF(AND($B12519=$B12518,$J12518&lt;&gt;""),$J12518,"")),"")))</f>
      </c>
      <c r="R12519">
        <f>IF($B12519="","",IF($J12519&lt;&gt;"",IFERROR(LOOKUP(2,1/(($B$5:$B$20000=$B12519)*($F$5:$F$20000="组件")*($I$5:$I$20000=$J12519)),$R$5:$R$20000)*IF($Q12519="",1,$Q12519),""),IF($P12519="","",IF($Q12519="",$P12519,$P12519*$Q12519))))</f>
      </c>
    </row>
    <row r="12520" spans="1:24" x14ac:dyDescent="0.25">
      <c r="A12520">
        <f>IF(B12520="","",IF(B12520=B12519,A12519,A12519+1))</f>
      </c>
      <c r="G12520">
        <f>IF($B12520="","",IF($J12520&lt;&gt;"",IFERROR(LOOKUP(2,1/(($B$5:$B$20000=$B12520)*($F$5:$F$20000="组件")*($I$5:$I$20000=$J12520)),$G$5:$G$20000)&amp;"."&amp;COUNTIFS($B$5:$B12520,$B12520,$J$5:$J12520,$J12520),""),COUNTIFS($B$5:$B12520,$B12520,$J$5:$J12520,"")))</f>
      </c>
      <c r="I12520">
        <f>IF($F12520="组件","C"&amp;TEXT(COUNTIFS($B$5:$B12520,$B12520,$F$5:$F12520,"组件"),"000"),"")</f>
      </c>
      <c r="J12520">
        <f>IF($B12520="","",IF($F12520="组件","",IF($Q12520&lt;&gt;"",IF(AND($B12520=$B12519,$F12519="组件"),$I12519,IF(AND($B12520=$B12519,$J12519&lt;&gt;""),$J12519,"")),"")))</f>
      </c>
      <c r="R12520">
        <f>IF($B12520="","",IF($J12520&lt;&gt;"",IFERROR(LOOKUP(2,1/(($B$5:$B$20000=$B12520)*($F$5:$F$20000="组件")*($I$5:$I$20000=$J12520)),$R$5:$R$20000)*IF($Q12520="",1,$Q12520),""),IF($P12520="","",IF($Q12520="",$P12520,$P12520*$Q12520))))</f>
      </c>
    </row>
    <row r="12521" spans="1:24" x14ac:dyDescent="0.25">
      <c r="A12521">
        <f>IF(B12521="","",IF(B12521=B12520,A12520,A12520+1))</f>
      </c>
      <c r="G12521">
        <f>IF($B12521="","",IF($J12521&lt;&gt;"",IFERROR(LOOKUP(2,1/(($B$5:$B$20000=$B12521)*($F$5:$F$20000="组件")*($I$5:$I$20000=$J12521)),$G$5:$G$20000)&amp;"."&amp;COUNTIFS($B$5:$B12521,$B12521,$J$5:$J12521,$J12521),""),COUNTIFS($B$5:$B12521,$B12521,$J$5:$J12521,"")))</f>
      </c>
      <c r="I12521">
        <f>IF($F12521="组件","C"&amp;TEXT(COUNTIFS($B$5:$B12521,$B12521,$F$5:$F12521,"组件"),"000"),"")</f>
      </c>
      <c r="J12521">
        <f>IF($B12521="","",IF($F12521="组件","",IF($Q12521&lt;&gt;"",IF(AND($B12521=$B12520,$F12520="组件"),$I12520,IF(AND($B12521=$B12520,$J12520&lt;&gt;""),$J12520,"")),"")))</f>
      </c>
      <c r="R12521">
        <f>IF($B12521="","",IF($J12521&lt;&gt;"",IFERROR(LOOKUP(2,1/(($B$5:$B$20000=$B12521)*($F$5:$F$20000="组件")*($I$5:$I$20000=$J12521)),$R$5:$R$20000)*IF($Q12521="",1,$Q12521),""),IF($P12521="","",IF($Q12521="",$P12521,$P12521*$Q12521))))</f>
      </c>
    </row>
    <row r="12522" spans="1:24" x14ac:dyDescent="0.25">
      <c r="A12522">
        <f>IF(B12522="","",IF(B12522=B12521,A12521,A12521+1))</f>
      </c>
      <c r="G12522">
        <f>IF($B12522="","",IF($J12522&lt;&gt;"",IFERROR(LOOKUP(2,1/(($B$5:$B$20000=$B12522)*($F$5:$F$20000="组件")*($I$5:$I$20000=$J12522)),$G$5:$G$20000)&amp;"."&amp;COUNTIFS($B$5:$B12522,$B12522,$J$5:$J12522,$J12522),""),COUNTIFS($B$5:$B12522,$B12522,$J$5:$J12522,"")))</f>
      </c>
      <c r="I12522">
        <f>IF($F12522="组件","C"&amp;TEXT(COUNTIFS($B$5:$B12522,$B12522,$F$5:$F12522,"组件"),"000"),"")</f>
      </c>
      <c r="J12522">
        <f>IF($B12522="","",IF($F12522="组件","",IF($Q12522&lt;&gt;"",IF(AND($B12522=$B12521,$F12521="组件"),$I12521,IF(AND($B12522=$B12521,$J12521&lt;&gt;""),$J12521,"")),"")))</f>
      </c>
      <c r="R12522">
        <f>IF($B12522="","",IF($J12522&lt;&gt;"",IFERROR(LOOKUP(2,1/(($B$5:$B$20000=$B12522)*($F$5:$F$20000="组件")*($I$5:$I$20000=$J12522)),$R$5:$R$20000)*IF($Q12522="",1,$Q12522),""),IF($P12522="","",IF($Q12522="",$P12522,$P12522*$Q12522))))</f>
      </c>
    </row>
    <row r="12523" spans="1:24" x14ac:dyDescent="0.25">
      <c r="A12523">
        <f>IF(B12523="","",IF(B12523=B12522,A12522,A12522+1))</f>
      </c>
      <c r="G12523">
        <f>IF($B12523="","",IF($J12523&lt;&gt;"",IFERROR(LOOKUP(2,1/(($B$5:$B$20000=$B12523)*($F$5:$F$20000="组件")*($I$5:$I$20000=$J12523)),$G$5:$G$20000)&amp;"."&amp;COUNTIFS($B$5:$B12523,$B12523,$J$5:$J12523,$J12523),""),COUNTIFS($B$5:$B12523,$B12523,$J$5:$J12523,"")))</f>
      </c>
      <c r="I12523">
        <f>IF($F12523="组件","C"&amp;TEXT(COUNTIFS($B$5:$B12523,$B12523,$F$5:$F12523,"组件"),"000"),"")</f>
      </c>
      <c r="J12523">
        <f>IF($B12523="","",IF($F12523="组件","",IF($Q12523&lt;&gt;"",IF(AND($B12523=$B12522,$F12522="组件"),$I12522,IF(AND($B12523=$B12522,$J12522&lt;&gt;""),$J12522,"")),"")))</f>
      </c>
      <c r="R12523">
        <f>IF($B12523="","",IF($J12523&lt;&gt;"",IFERROR(LOOKUP(2,1/(($B$5:$B$20000=$B12523)*($F$5:$F$20000="组件")*($I$5:$I$20000=$J12523)),$R$5:$R$20000)*IF($Q12523="",1,$Q12523),""),IF($P12523="","",IF($Q12523="",$P12523,$P12523*$Q12523))))</f>
      </c>
    </row>
    <row r="12524" spans="1:24" x14ac:dyDescent="0.25">
      <c r="A12524">
        <f>IF(B12524="","",IF(B12524=B12523,A12523,A12523+1))</f>
      </c>
      <c r="G12524">
        <f>IF($B12524="","",IF($J12524&lt;&gt;"",IFERROR(LOOKUP(2,1/(($B$5:$B$20000=$B12524)*($F$5:$F$20000="组件")*($I$5:$I$20000=$J12524)),$G$5:$G$20000)&amp;"."&amp;COUNTIFS($B$5:$B12524,$B12524,$J$5:$J12524,$J12524),""),COUNTIFS($B$5:$B12524,$B12524,$J$5:$J12524,"")))</f>
      </c>
      <c r="I12524">
        <f>IF($F12524="组件","C"&amp;TEXT(COUNTIFS($B$5:$B12524,$B12524,$F$5:$F12524,"组件"),"000"),"")</f>
      </c>
      <c r="J12524">
        <f>IF($B12524="","",IF($F12524="组件","",IF($Q12524&lt;&gt;"",IF(AND($B12524=$B12523,$F12523="组件"),$I12523,IF(AND($B12524=$B12523,$J12523&lt;&gt;""),$J12523,"")),"")))</f>
      </c>
      <c r="R12524">
        <f>IF($B12524="","",IF($J12524&lt;&gt;"",IFERROR(LOOKUP(2,1/(($B$5:$B$20000=$B12524)*($F$5:$F$20000="组件")*($I$5:$I$20000=$J12524)),$R$5:$R$20000)*IF($Q12524="",1,$Q12524),""),IF($P12524="","",IF($Q12524="",$P12524,$P12524*$Q12524))))</f>
      </c>
    </row>
    <row r="12525" spans="1:24" x14ac:dyDescent="0.25">
      <c r="A12525">
        <f>IF(B12525="","",IF(B12525=B12524,A12524,A12524+1))</f>
      </c>
      <c r="G12525">
        <f>IF($B12525="","",IF($J12525&lt;&gt;"",IFERROR(LOOKUP(2,1/(($B$5:$B$20000=$B12525)*($F$5:$F$20000="组件")*($I$5:$I$20000=$J12525)),$G$5:$G$20000)&amp;"."&amp;COUNTIFS($B$5:$B12525,$B12525,$J$5:$J12525,$J12525),""),COUNTIFS($B$5:$B12525,$B12525,$J$5:$J12525,"")))</f>
      </c>
      <c r="I12525">
        <f>IF($F12525="组件","C"&amp;TEXT(COUNTIFS($B$5:$B12525,$B12525,$F$5:$F12525,"组件"),"000"),"")</f>
      </c>
      <c r="J12525">
        <f>IF($B12525="","",IF($F12525="组件","",IF($Q12525&lt;&gt;"",IF(AND($B12525=$B12524,$F12524="组件"),$I12524,IF(AND($B12525=$B12524,$J12524&lt;&gt;""),$J12524,"")),"")))</f>
      </c>
      <c r="R12525">
        <f>IF($B12525="","",IF($J12525&lt;&gt;"",IFERROR(LOOKUP(2,1/(($B$5:$B$20000=$B12525)*($F$5:$F$20000="组件")*($I$5:$I$20000=$J12525)),$R$5:$R$20000)*IF($Q12525="",1,$Q12525),""),IF($P12525="","",IF($Q12525="",$P12525,$P12525*$Q12525))))</f>
      </c>
    </row>
    <row r="12526" spans="1:24" x14ac:dyDescent="0.25">
      <c r="A12526">
        <f>IF(B12526="","",IF(B12526=B12525,A12525,A12525+1))</f>
      </c>
      <c r="G12526">
        <f>IF($B12526="","",IF($J12526&lt;&gt;"",IFERROR(LOOKUP(2,1/(($B$5:$B$20000=$B12526)*($F$5:$F$20000="组件")*($I$5:$I$20000=$J12526)),$G$5:$G$20000)&amp;"."&amp;COUNTIFS($B$5:$B12526,$B12526,$J$5:$J12526,$J12526),""),COUNTIFS($B$5:$B12526,$B12526,$J$5:$J12526,"")))</f>
      </c>
      <c r="I12526">
        <f>IF($F12526="组件","C"&amp;TEXT(COUNTIFS($B$5:$B12526,$B12526,$F$5:$F12526,"组件"),"000"),"")</f>
      </c>
      <c r="J12526">
        <f>IF($B12526="","",IF($F12526="组件","",IF($Q12526&lt;&gt;"",IF(AND($B12526=$B12525,$F12525="组件"),$I12525,IF(AND($B12526=$B12525,$J12525&lt;&gt;""),$J12525,"")),"")))</f>
      </c>
      <c r="R12526">
        <f>IF($B12526="","",IF($J12526&lt;&gt;"",IFERROR(LOOKUP(2,1/(($B$5:$B$20000=$B12526)*($F$5:$F$20000="组件")*($I$5:$I$20000=$J12526)),$R$5:$R$20000)*IF($Q12526="",1,$Q12526),""),IF($P12526="","",IF($Q12526="",$P12526,$P12526*$Q12526))))</f>
      </c>
    </row>
    <row r="12527" spans="1:24" x14ac:dyDescent="0.25">
      <c r="A12527">
        <f>IF(B12527="","",IF(B12527=B12526,A12526,A12526+1))</f>
      </c>
      <c r="G12527">
        <f>IF($B12527="","",IF($J12527&lt;&gt;"",IFERROR(LOOKUP(2,1/(($B$5:$B$20000=$B12527)*($F$5:$F$20000="组件")*($I$5:$I$20000=$J12527)),$G$5:$G$20000)&amp;"."&amp;COUNTIFS($B$5:$B12527,$B12527,$J$5:$J12527,$J12527),""),COUNTIFS($B$5:$B12527,$B12527,$J$5:$J12527,"")))</f>
      </c>
      <c r="I12527">
        <f>IF($F12527="组件","C"&amp;TEXT(COUNTIFS($B$5:$B12527,$B12527,$F$5:$F12527,"组件"),"000"),"")</f>
      </c>
      <c r="J12527">
        <f>IF($B12527="","",IF($F12527="组件","",IF($Q12527&lt;&gt;"",IF(AND($B12527=$B12526,$F12526="组件"),$I12526,IF(AND($B12527=$B12526,$J12526&lt;&gt;""),$J12526,"")),"")))</f>
      </c>
      <c r="R12527">
        <f>IF($B12527="","",IF($J12527&lt;&gt;"",IFERROR(LOOKUP(2,1/(($B$5:$B$20000=$B12527)*($F$5:$F$20000="组件")*($I$5:$I$20000=$J12527)),$R$5:$R$20000)*IF($Q12527="",1,$Q12527),""),IF($P12527="","",IF($Q12527="",$P12527,$P12527*$Q12527))))</f>
      </c>
    </row>
    <row r="12528" spans="1:24" x14ac:dyDescent="0.25">
      <c r="A12528">
        <f>IF(B12528="","",IF(B12528=B12527,A12527,A12527+1))</f>
      </c>
      <c r="G12528">
        <f>IF($B12528="","",IF($J12528&lt;&gt;"",IFERROR(LOOKUP(2,1/(($B$5:$B$20000=$B12528)*($F$5:$F$20000="组件")*($I$5:$I$20000=$J12528)),$G$5:$G$20000)&amp;"."&amp;COUNTIFS($B$5:$B12528,$B12528,$J$5:$J12528,$J12528),""),COUNTIFS($B$5:$B12528,$B12528,$J$5:$J12528,"")))</f>
      </c>
      <c r="I12528">
        <f>IF($F12528="组件","C"&amp;TEXT(COUNTIFS($B$5:$B12528,$B12528,$F$5:$F12528,"组件"),"000"),"")</f>
      </c>
      <c r="J12528">
        <f>IF($B12528="","",IF($F12528="组件","",IF($Q12528&lt;&gt;"",IF(AND($B12528=$B12527,$F12527="组件"),$I12527,IF(AND($B12528=$B12527,$J12527&lt;&gt;""),$J12527,"")),"")))</f>
      </c>
      <c r="R12528">
        <f>IF($B12528="","",IF($J12528&lt;&gt;"",IFERROR(LOOKUP(2,1/(($B$5:$B$20000=$B12528)*($F$5:$F$20000="组件")*($I$5:$I$20000=$J12528)),$R$5:$R$20000)*IF($Q12528="",1,$Q12528),""),IF($P12528="","",IF($Q12528="",$P12528,$P12528*$Q12528))))</f>
      </c>
    </row>
    <row r="12529" spans="1:24" x14ac:dyDescent="0.25">
      <c r="A12529">
        <f>IF(B12529="","",IF(B12529=B12528,A12528,A12528+1))</f>
      </c>
      <c r="G12529">
        <f>IF($B12529="","",IF($J12529&lt;&gt;"",IFERROR(LOOKUP(2,1/(($B$5:$B$20000=$B12529)*($F$5:$F$20000="组件")*($I$5:$I$20000=$J12529)),$G$5:$G$20000)&amp;"."&amp;COUNTIFS($B$5:$B12529,$B12529,$J$5:$J12529,$J12529),""),COUNTIFS($B$5:$B12529,$B12529,$J$5:$J12529,"")))</f>
      </c>
      <c r="I12529">
        <f>IF($F12529="组件","C"&amp;TEXT(COUNTIFS($B$5:$B12529,$B12529,$F$5:$F12529,"组件"),"000"),"")</f>
      </c>
      <c r="J12529">
        <f>IF($B12529="","",IF($F12529="组件","",IF($Q12529&lt;&gt;"",IF(AND($B12529=$B12528,$F12528="组件"),$I12528,IF(AND($B12529=$B12528,$J12528&lt;&gt;""),$J12528,"")),"")))</f>
      </c>
      <c r="R12529">
        <f>IF($B12529="","",IF($J12529&lt;&gt;"",IFERROR(LOOKUP(2,1/(($B$5:$B$20000=$B12529)*($F$5:$F$20000="组件")*($I$5:$I$20000=$J12529)),$R$5:$R$20000)*IF($Q12529="",1,$Q12529),""),IF($P12529="","",IF($Q12529="",$P12529,$P12529*$Q12529))))</f>
      </c>
    </row>
    <row r="12530" spans="1:24" x14ac:dyDescent="0.25">
      <c r="A12530">
        <f>IF(B12530="","",IF(B12530=B12529,A12529,A12529+1))</f>
      </c>
      <c r="G12530">
        <f>IF($B12530="","",IF($J12530&lt;&gt;"",IFERROR(LOOKUP(2,1/(($B$5:$B$20000=$B12530)*($F$5:$F$20000="组件")*($I$5:$I$20000=$J12530)),$G$5:$G$20000)&amp;"."&amp;COUNTIFS($B$5:$B12530,$B12530,$J$5:$J12530,$J12530),""),COUNTIFS($B$5:$B12530,$B12530,$J$5:$J12530,"")))</f>
      </c>
      <c r="I12530">
        <f>IF($F12530="组件","C"&amp;TEXT(COUNTIFS($B$5:$B12530,$B12530,$F$5:$F12530,"组件"),"000"),"")</f>
      </c>
      <c r="J12530">
        <f>IF($B12530="","",IF($F12530="组件","",IF($Q12530&lt;&gt;"",IF(AND($B12530=$B12529,$F12529="组件"),$I12529,IF(AND($B12530=$B12529,$J12529&lt;&gt;""),$J12529,"")),"")))</f>
      </c>
      <c r="R12530">
        <f>IF($B12530="","",IF($J12530&lt;&gt;"",IFERROR(LOOKUP(2,1/(($B$5:$B$20000=$B12530)*($F$5:$F$20000="组件")*($I$5:$I$20000=$J12530)),$R$5:$R$20000)*IF($Q12530="",1,$Q12530),""),IF($P12530="","",IF($Q12530="",$P12530,$P12530*$Q12530))))</f>
      </c>
    </row>
    <row r="12531" spans="1:24" x14ac:dyDescent="0.25">
      <c r="A12531">
        <f>IF(B12531="","",IF(B12531=B12530,A12530,A12530+1))</f>
      </c>
      <c r="G12531">
        <f>IF($B12531="","",IF($J12531&lt;&gt;"",IFERROR(LOOKUP(2,1/(($B$5:$B$20000=$B12531)*($F$5:$F$20000="组件")*($I$5:$I$20000=$J12531)),$G$5:$G$20000)&amp;"."&amp;COUNTIFS($B$5:$B12531,$B12531,$J$5:$J12531,$J12531),""),COUNTIFS($B$5:$B12531,$B12531,$J$5:$J12531,"")))</f>
      </c>
      <c r="I12531">
        <f>IF($F12531="组件","C"&amp;TEXT(COUNTIFS($B$5:$B12531,$B12531,$F$5:$F12531,"组件"),"000"),"")</f>
      </c>
      <c r="J12531">
        <f>IF($B12531="","",IF($F12531="组件","",IF($Q12531&lt;&gt;"",IF(AND($B12531=$B12530,$F12530="组件"),$I12530,IF(AND($B12531=$B12530,$J12530&lt;&gt;""),$J12530,"")),"")))</f>
      </c>
      <c r="R12531">
        <f>IF($B12531="","",IF($J12531&lt;&gt;"",IFERROR(LOOKUP(2,1/(($B$5:$B$20000=$B12531)*($F$5:$F$20000="组件")*($I$5:$I$20000=$J12531)),$R$5:$R$20000)*IF($Q12531="",1,$Q12531),""),IF($P12531="","",IF($Q12531="",$P12531,$P12531*$Q12531))))</f>
      </c>
    </row>
    <row r="12532" spans="1:24" x14ac:dyDescent="0.25">
      <c r="A12532">
        <f>IF(B12532="","",IF(B12532=B12531,A12531,A12531+1))</f>
      </c>
      <c r="G12532">
        <f>IF($B12532="","",IF($J12532&lt;&gt;"",IFERROR(LOOKUP(2,1/(($B$5:$B$20000=$B12532)*($F$5:$F$20000="组件")*($I$5:$I$20000=$J12532)),$G$5:$G$20000)&amp;"."&amp;COUNTIFS($B$5:$B12532,$B12532,$J$5:$J12532,$J12532),""),COUNTIFS($B$5:$B12532,$B12532,$J$5:$J12532,"")))</f>
      </c>
      <c r="I12532">
        <f>IF($F12532="组件","C"&amp;TEXT(COUNTIFS($B$5:$B12532,$B12532,$F$5:$F12532,"组件"),"000"),"")</f>
      </c>
      <c r="J12532">
        <f>IF($B12532="","",IF($F12532="组件","",IF($Q12532&lt;&gt;"",IF(AND($B12532=$B12531,$F12531="组件"),$I12531,IF(AND($B12532=$B12531,$J12531&lt;&gt;""),$J12531,"")),"")))</f>
      </c>
      <c r="R12532">
        <f>IF($B12532="","",IF($J12532&lt;&gt;"",IFERROR(LOOKUP(2,1/(($B$5:$B$20000=$B12532)*($F$5:$F$20000="组件")*($I$5:$I$20000=$J12532)),$R$5:$R$20000)*IF($Q12532="",1,$Q12532),""),IF($P12532="","",IF($Q12532="",$P12532,$P12532*$Q12532))))</f>
      </c>
    </row>
    <row r="12533" spans="1:24" x14ac:dyDescent="0.25">
      <c r="A12533">
        <f>IF(B12533="","",IF(B12533=B12532,A12532,A12532+1))</f>
      </c>
      <c r="G12533">
        <f>IF($B12533="","",IF($J12533&lt;&gt;"",IFERROR(LOOKUP(2,1/(($B$5:$B$20000=$B12533)*($F$5:$F$20000="组件")*($I$5:$I$20000=$J12533)),$G$5:$G$20000)&amp;"."&amp;COUNTIFS($B$5:$B12533,$B12533,$J$5:$J12533,$J12533),""),COUNTIFS($B$5:$B12533,$B12533,$J$5:$J12533,"")))</f>
      </c>
      <c r="I12533">
        <f>IF($F12533="组件","C"&amp;TEXT(COUNTIFS($B$5:$B12533,$B12533,$F$5:$F12533,"组件"),"000"),"")</f>
      </c>
      <c r="J12533">
        <f>IF($B12533="","",IF($F12533="组件","",IF($Q12533&lt;&gt;"",IF(AND($B12533=$B12532,$F12532="组件"),$I12532,IF(AND($B12533=$B12532,$J12532&lt;&gt;""),$J12532,"")),"")))</f>
      </c>
      <c r="R12533">
        <f>IF($B12533="","",IF($J12533&lt;&gt;"",IFERROR(LOOKUP(2,1/(($B$5:$B$20000=$B12533)*($F$5:$F$20000="组件")*($I$5:$I$20000=$J12533)),$R$5:$R$20000)*IF($Q12533="",1,$Q12533),""),IF($P12533="","",IF($Q12533="",$P12533,$P12533*$Q12533))))</f>
      </c>
    </row>
    <row r="12534" spans="1:24" x14ac:dyDescent="0.25">
      <c r="A12534">
        <f>IF(B12534="","",IF(B12534=B12533,A12533,A12533+1))</f>
      </c>
      <c r="G12534">
        <f>IF($B12534="","",IF($J12534&lt;&gt;"",IFERROR(LOOKUP(2,1/(($B$5:$B$20000=$B12534)*($F$5:$F$20000="组件")*($I$5:$I$20000=$J12534)),$G$5:$G$20000)&amp;"."&amp;COUNTIFS($B$5:$B12534,$B12534,$J$5:$J12534,$J12534),""),COUNTIFS($B$5:$B12534,$B12534,$J$5:$J12534,"")))</f>
      </c>
      <c r="I12534">
        <f>IF($F12534="组件","C"&amp;TEXT(COUNTIFS($B$5:$B12534,$B12534,$F$5:$F12534,"组件"),"000"),"")</f>
      </c>
      <c r="J12534">
        <f>IF($B12534="","",IF($F12534="组件","",IF($Q12534&lt;&gt;"",IF(AND($B12534=$B12533,$F12533="组件"),$I12533,IF(AND($B12534=$B12533,$J12533&lt;&gt;""),$J12533,"")),"")))</f>
      </c>
      <c r="R12534">
        <f>IF($B12534="","",IF($J12534&lt;&gt;"",IFERROR(LOOKUP(2,1/(($B$5:$B$20000=$B12534)*($F$5:$F$20000="组件")*($I$5:$I$20000=$J12534)),$R$5:$R$20000)*IF($Q12534="",1,$Q12534),""),IF($P12534="","",IF($Q12534="",$P12534,$P12534*$Q12534))))</f>
      </c>
    </row>
    <row r="12535" spans="1:24" x14ac:dyDescent="0.25">
      <c r="A12535">
        <f>IF(B12535="","",IF(B12535=B12534,A12534,A12534+1))</f>
      </c>
      <c r="G12535">
        <f>IF($B12535="","",IF($J12535&lt;&gt;"",IFERROR(LOOKUP(2,1/(($B$5:$B$20000=$B12535)*($F$5:$F$20000="组件")*($I$5:$I$20000=$J12535)),$G$5:$G$20000)&amp;"."&amp;COUNTIFS($B$5:$B12535,$B12535,$J$5:$J12535,$J12535),""),COUNTIFS($B$5:$B12535,$B12535,$J$5:$J12535,"")))</f>
      </c>
      <c r="I12535">
        <f>IF($F12535="组件","C"&amp;TEXT(COUNTIFS($B$5:$B12535,$B12535,$F$5:$F12535,"组件"),"000"),"")</f>
      </c>
      <c r="J12535">
        <f>IF($B12535="","",IF($F12535="组件","",IF($Q12535&lt;&gt;"",IF(AND($B12535=$B12534,$F12534="组件"),$I12534,IF(AND($B12535=$B12534,$J12534&lt;&gt;""),$J12534,"")),"")))</f>
      </c>
      <c r="R12535">
        <f>IF($B12535="","",IF($J12535&lt;&gt;"",IFERROR(LOOKUP(2,1/(($B$5:$B$20000=$B12535)*($F$5:$F$20000="组件")*($I$5:$I$20000=$J12535)),$R$5:$R$20000)*IF($Q12535="",1,$Q12535),""),IF($P12535="","",IF($Q12535="",$P12535,$P12535*$Q12535))))</f>
      </c>
    </row>
    <row r="12536" spans="1:24" x14ac:dyDescent="0.25">
      <c r="A12536">
        <f>IF(B12536="","",IF(B12536=B12535,A12535,A12535+1))</f>
      </c>
      <c r="G12536">
        <f>IF($B12536="","",IF($J12536&lt;&gt;"",IFERROR(LOOKUP(2,1/(($B$5:$B$20000=$B12536)*($F$5:$F$20000="组件")*($I$5:$I$20000=$J12536)),$G$5:$G$20000)&amp;"."&amp;COUNTIFS($B$5:$B12536,$B12536,$J$5:$J12536,$J12536),""),COUNTIFS($B$5:$B12536,$B12536,$J$5:$J12536,"")))</f>
      </c>
      <c r="I12536">
        <f>IF($F12536="组件","C"&amp;TEXT(COUNTIFS($B$5:$B12536,$B12536,$F$5:$F12536,"组件"),"000"),"")</f>
      </c>
      <c r="J12536">
        <f>IF($B12536="","",IF($F12536="组件","",IF($Q12536&lt;&gt;"",IF(AND($B12536=$B12535,$F12535="组件"),$I12535,IF(AND($B12536=$B12535,$J12535&lt;&gt;""),$J12535,"")),"")))</f>
      </c>
      <c r="R12536">
        <f>IF($B12536="","",IF($J12536&lt;&gt;"",IFERROR(LOOKUP(2,1/(($B$5:$B$20000=$B12536)*($F$5:$F$20000="组件")*($I$5:$I$20000=$J12536)),$R$5:$R$20000)*IF($Q12536="",1,$Q12536),""),IF($P12536="","",IF($Q12536="",$P12536,$P12536*$Q12536))))</f>
      </c>
    </row>
    <row r="12537" spans="1:24" x14ac:dyDescent="0.25">
      <c r="A12537">
        <f>IF(B12537="","",IF(B12537=B12536,A12536,A12536+1))</f>
      </c>
      <c r="G12537">
        <f>IF($B12537="","",IF($J12537&lt;&gt;"",IFERROR(LOOKUP(2,1/(($B$5:$B$20000=$B12537)*($F$5:$F$20000="组件")*($I$5:$I$20000=$J12537)),$G$5:$G$20000)&amp;"."&amp;COUNTIFS($B$5:$B12537,$B12537,$J$5:$J12537,$J12537),""),COUNTIFS($B$5:$B12537,$B12537,$J$5:$J12537,"")))</f>
      </c>
      <c r="I12537">
        <f>IF($F12537="组件","C"&amp;TEXT(COUNTIFS($B$5:$B12537,$B12537,$F$5:$F12537,"组件"),"000"),"")</f>
      </c>
      <c r="J12537">
        <f>IF($B12537="","",IF($F12537="组件","",IF($Q12537&lt;&gt;"",IF(AND($B12537=$B12536,$F12536="组件"),$I12536,IF(AND($B12537=$B12536,$J12536&lt;&gt;""),$J12536,"")),"")))</f>
      </c>
      <c r="R12537">
        <f>IF($B12537="","",IF($J12537&lt;&gt;"",IFERROR(LOOKUP(2,1/(($B$5:$B$20000=$B12537)*($F$5:$F$20000="组件")*($I$5:$I$20000=$J12537)),$R$5:$R$20000)*IF($Q12537="",1,$Q12537),""),IF($P12537="","",IF($Q12537="",$P12537,$P12537*$Q12537))))</f>
      </c>
    </row>
    <row r="12538" spans="1:24" x14ac:dyDescent="0.25">
      <c r="A12538">
        <f>IF(B12538="","",IF(B12538=B12537,A12537,A12537+1))</f>
      </c>
      <c r="G12538">
        <f>IF($B12538="","",IF($J12538&lt;&gt;"",IFERROR(LOOKUP(2,1/(($B$5:$B$20000=$B12538)*($F$5:$F$20000="组件")*($I$5:$I$20000=$J12538)),$G$5:$G$20000)&amp;"."&amp;COUNTIFS($B$5:$B12538,$B12538,$J$5:$J12538,$J12538),""),COUNTIFS($B$5:$B12538,$B12538,$J$5:$J12538,"")))</f>
      </c>
      <c r="I12538">
        <f>IF($F12538="组件","C"&amp;TEXT(COUNTIFS($B$5:$B12538,$B12538,$F$5:$F12538,"组件"),"000"),"")</f>
      </c>
      <c r="J12538">
        <f>IF($B12538="","",IF($F12538="组件","",IF($Q12538&lt;&gt;"",IF(AND($B12538=$B12537,$F12537="组件"),$I12537,IF(AND($B12538=$B12537,$J12537&lt;&gt;""),$J12537,"")),"")))</f>
      </c>
      <c r="R12538">
        <f>IF($B12538="","",IF($J12538&lt;&gt;"",IFERROR(LOOKUP(2,1/(($B$5:$B$20000=$B12538)*($F$5:$F$20000="组件")*($I$5:$I$20000=$J12538)),$R$5:$R$20000)*IF($Q12538="",1,$Q12538),""),IF($P12538="","",IF($Q12538="",$P12538,$P12538*$Q12538))))</f>
      </c>
    </row>
    <row r="12539" spans="1:24" x14ac:dyDescent="0.25">
      <c r="A12539">
        <f>IF(B12539="","",IF(B12539=B12538,A12538,A12538+1))</f>
      </c>
      <c r="G12539">
        <f>IF($B12539="","",IF($J12539&lt;&gt;"",IFERROR(LOOKUP(2,1/(($B$5:$B$20000=$B12539)*($F$5:$F$20000="组件")*($I$5:$I$20000=$J12539)),$G$5:$G$20000)&amp;"."&amp;COUNTIFS($B$5:$B12539,$B12539,$J$5:$J12539,$J12539),""),COUNTIFS($B$5:$B12539,$B12539,$J$5:$J12539,"")))</f>
      </c>
      <c r="I12539">
        <f>IF($F12539="组件","C"&amp;TEXT(COUNTIFS($B$5:$B12539,$B12539,$F$5:$F12539,"组件"),"000"),"")</f>
      </c>
      <c r="J12539">
        <f>IF($B12539="","",IF($F12539="组件","",IF($Q12539&lt;&gt;"",IF(AND($B12539=$B12538,$F12538="组件"),$I12538,IF(AND($B12539=$B12538,$J12538&lt;&gt;""),$J12538,"")),"")))</f>
      </c>
      <c r="R12539">
        <f>IF($B12539="","",IF($J12539&lt;&gt;"",IFERROR(LOOKUP(2,1/(($B$5:$B$20000=$B12539)*($F$5:$F$20000="组件")*($I$5:$I$20000=$J12539)),$R$5:$R$20000)*IF($Q12539="",1,$Q12539),""),IF($P12539="","",IF($Q12539="",$P12539,$P12539*$Q12539))))</f>
      </c>
    </row>
    <row r="12540" spans="1:24" x14ac:dyDescent="0.25">
      <c r="A12540">
        <f>IF(B12540="","",IF(B12540=B12539,A12539,A12539+1))</f>
      </c>
      <c r="G12540">
        <f>IF($B12540="","",IF($J12540&lt;&gt;"",IFERROR(LOOKUP(2,1/(($B$5:$B$20000=$B12540)*($F$5:$F$20000="组件")*($I$5:$I$20000=$J12540)),$G$5:$G$20000)&amp;"."&amp;COUNTIFS($B$5:$B12540,$B12540,$J$5:$J12540,$J12540),""),COUNTIFS($B$5:$B12540,$B12540,$J$5:$J12540,"")))</f>
      </c>
      <c r="I12540">
        <f>IF($F12540="组件","C"&amp;TEXT(COUNTIFS($B$5:$B12540,$B12540,$F$5:$F12540,"组件"),"000"),"")</f>
      </c>
      <c r="J12540">
        <f>IF($B12540="","",IF($F12540="组件","",IF($Q12540&lt;&gt;"",IF(AND($B12540=$B12539,$F12539="组件"),$I12539,IF(AND($B12540=$B12539,$J12539&lt;&gt;""),$J12539,"")),"")))</f>
      </c>
      <c r="R12540">
        <f>IF($B12540="","",IF($J12540&lt;&gt;"",IFERROR(LOOKUP(2,1/(($B$5:$B$20000=$B12540)*($F$5:$F$20000="组件")*($I$5:$I$20000=$J12540)),$R$5:$R$20000)*IF($Q12540="",1,$Q12540),""),IF($P12540="","",IF($Q12540="",$P12540,$P12540*$Q12540))))</f>
      </c>
    </row>
    <row r="12541" spans="1:24" x14ac:dyDescent="0.25">
      <c r="A12541">
        <f>IF(B12541="","",IF(B12541=B12540,A12540,A12540+1))</f>
      </c>
      <c r="G12541">
        <f>IF($B12541="","",IF($J12541&lt;&gt;"",IFERROR(LOOKUP(2,1/(($B$5:$B$20000=$B12541)*($F$5:$F$20000="组件")*($I$5:$I$20000=$J12541)),$G$5:$G$20000)&amp;"."&amp;COUNTIFS($B$5:$B12541,$B12541,$J$5:$J12541,$J12541),""),COUNTIFS($B$5:$B12541,$B12541,$J$5:$J12541,"")))</f>
      </c>
      <c r="I12541">
        <f>IF($F12541="组件","C"&amp;TEXT(COUNTIFS($B$5:$B12541,$B12541,$F$5:$F12541,"组件"),"000"),"")</f>
      </c>
      <c r="J12541">
        <f>IF($B12541="","",IF($F12541="组件","",IF($Q12541&lt;&gt;"",IF(AND($B12541=$B12540,$F12540="组件"),$I12540,IF(AND($B12541=$B12540,$J12540&lt;&gt;""),$J12540,"")),"")))</f>
      </c>
      <c r="R12541">
        <f>IF($B12541="","",IF($J12541&lt;&gt;"",IFERROR(LOOKUP(2,1/(($B$5:$B$20000=$B12541)*($F$5:$F$20000="组件")*($I$5:$I$20000=$J12541)),$R$5:$R$20000)*IF($Q12541="",1,$Q12541),""),IF($P12541="","",IF($Q12541="",$P12541,$P12541*$Q12541))))</f>
      </c>
    </row>
    <row r="12542" spans="1:24" x14ac:dyDescent="0.25">
      <c r="A12542">
        <f>IF(B12542="","",IF(B12542=B12541,A12541,A12541+1))</f>
      </c>
      <c r="G12542">
        <f>IF($B12542="","",IF($J12542&lt;&gt;"",IFERROR(LOOKUP(2,1/(($B$5:$B$20000=$B12542)*($F$5:$F$20000="组件")*($I$5:$I$20000=$J12542)),$G$5:$G$20000)&amp;"."&amp;COUNTIFS($B$5:$B12542,$B12542,$J$5:$J12542,$J12542),""),COUNTIFS($B$5:$B12542,$B12542,$J$5:$J12542,"")))</f>
      </c>
      <c r="I12542">
        <f>IF($F12542="组件","C"&amp;TEXT(COUNTIFS($B$5:$B12542,$B12542,$F$5:$F12542,"组件"),"000"),"")</f>
      </c>
      <c r="J12542">
        <f>IF($B12542="","",IF($F12542="组件","",IF($Q12542&lt;&gt;"",IF(AND($B12542=$B12541,$F12541="组件"),$I12541,IF(AND($B12542=$B12541,$J12541&lt;&gt;""),$J12541,"")),"")))</f>
      </c>
      <c r="R12542">
        <f>IF($B12542="","",IF($J12542&lt;&gt;"",IFERROR(LOOKUP(2,1/(($B$5:$B$20000=$B12542)*($F$5:$F$20000="组件")*($I$5:$I$20000=$J12542)),$R$5:$R$20000)*IF($Q12542="",1,$Q12542),""),IF($P12542="","",IF($Q12542="",$P12542,$P12542*$Q12542))))</f>
      </c>
    </row>
    <row r="12543" spans="1:24" x14ac:dyDescent="0.25">
      <c r="A12543">
        <f>IF(B12543="","",IF(B12543=B12542,A12542,A12542+1))</f>
      </c>
      <c r="G12543">
        <f>IF($B12543="","",IF($J12543&lt;&gt;"",IFERROR(LOOKUP(2,1/(($B$5:$B$20000=$B12543)*($F$5:$F$20000="组件")*($I$5:$I$20000=$J12543)),$G$5:$G$20000)&amp;"."&amp;COUNTIFS($B$5:$B12543,$B12543,$J$5:$J12543,$J12543),""),COUNTIFS($B$5:$B12543,$B12543,$J$5:$J12543,"")))</f>
      </c>
      <c r="I12543">
        <f>IF($F12543="组件","C"&amp;TEXT(COUNTIFS($B$5:$B12543,$B12543,$F$5:$F12543,"组件"),"000"),"")</f>
      </c>
      <c r="J12543">
        <f>IF($B12543="","",IF($F12543="组件","",IF($Q12543&lt;&gt;"",IF(AND($B12543=$B12542,$F12542="组件"),$I12542,IF(AND($B12543=$B12542,$J12542&lt;&gt;""),$J12542,"")),"")))</f>
      </c>
      <c r="R12543">
        <f>IF($B12543="","",IF($J12543&lt;&gt;"",IFERROR(LOOKUP(2,1/(($B$5:$B$20000=$B12543)*($F$5:$F$20000="组件")*($I$5:$I$20000=$J12543)),$R$5:$R$20000)*IF($Q12543="",1,$Q12543),""),IF($P12543="","",IF($Q12543="",$P12543,$P12543*$Q12543))))</f>
      </c>
    </row>
    <row r="12544" spans="1:24" x14ac:dyDescent="0.25">
      <c r="A12544">
        <f>IF(B12544="","",IF(B12544=B12543,A12543,A12543+1))</f>
      </c>
      <c r="G12544">
        <f>IF($B12544="","",IF($J12544&lt;&gt;"",IFERROR(LOOKUP(2,1/(($B$5:$B$20000=$B12544)*($F$5:$F$20000="组件")*($I$5:$I$20000=$J12544)),$G$5:$G$20000)&amp;"."&amp;COUNTIFS($B$5:$B12544,$B12544,$J$5:$J12544,$J12544),""),COUNTIFS($B$5:$B12544,$B12544,$J$5:$J12544,"")))</f>
      </c>
      <c r="I12544">
        <f>IF($F12544="组件","C"&amp;TEXT(COUNTIFS($B$5:$B12544,$B12544,$F$5:$F12544,"组件"),"000"),"")</f>
      </c>
      <c r="J12544">
        <f>IF($B12544="","",IF($F12544="组件","",IF($Q12544&lt;&gt;"",IF(AND($B12544=$B12543,$F12543="组件"),$I12543,IF(AND($B12544=$B12543,$J12543&lt;&gt;""),$J12543,"")),"")))</f>
      </c>
      <c r="R12544">
        <f>IF($B12544="","",IF($J12544&lt;&gt;"",IFERROR(LOOKUP(2,1/(($B$5:$B$20000=$B12544)*($F$5:$F$20000="组件")*($I$5:$I$20000=$J12544)),$R$5:$R$20000)*IF($Q12544="",1,$Q12544),""),IF($P12544="","",IF($Q12544="",$P12544,$P12544*$Q12544))))</f>
      </c>
    </row>
    <row r="12545" spans="1:24" x14ac:dyDescent="0.25">
      <c r="A12545">
        <f>IF(B12545="","",IF(B12545=B12544,A12544,A12544+1))</f>
      </c>
      <c r="G12545">
        <f>IF($B12545="","",IF($J12545&lt;&gt;"",IFERROR(LOOKUP(2,1/(($B$5:$B$20000=$B12545)*($F$5:$F$20000="组件")*($I$5:$I$20000=$J12545)),$G$5:$G$20000)&amp;"."&amp;COUNTIFS($B$5:$B12545,$B12545,$J$5:$J12545,$J12545),""),COUNTIFS($B$5:$B12545,$B12545,$J$5:$J12545,"")))</f>
      </c>
      <c r="I12545">
        <f>IF($F12545="组件","C"&amp;TEXT(COUNTIFS($B$5:$B12545,$B12545,$F$5:$F12545,"组件"),"000"),"")</f>
      </c>
      <c r="J12545">
        <f>IF($B12545="","",IF($F12545="组件","",IF($Q12545&lt;&gt;"",IF(AND($B12545=$B12544,$F12544="组件"),$I12544,IF(AND($B12545=$B12544,$J12544&lt;&gt;""),$J12544,"")),"")))</f>
      </c>
      <c r="R12545">
        <f>IF($B12545="","",IF($J12545&lt;&gt;"",IFERROR(LOOKUP(2,1/(($B$5:$B$20000=$B12545)*($F$5:$F$20000="组件")*($I$5:$I$20000=$J12545)),$R$5:$R$20000)*IF($Q12545="",1,$Q12545),""),IF($P12545="","",IF($Q12545="",$P12545,$P12545*$Q12545))))</f>
      </c>
    </row>
    <row r="12546" spans="1:24" x14ac:dyDescent="0.25">
      <c r="A12546">
        <f>IF(B12546="","",IF(B12546=B12545,A12545,A12545+1))</f>
      </c>
      <c r="G12546">
        <f>IF($B12546="","",IF($J12546&lt;&gt;"",IFERROR(LOOKUP(2,1/(($B$5:$B$20000=$B12546)*($F$5:$F$20000="组件")*($I$5:$I$20000=$J12546)),$G$5:$G$20000)&amp;"."&amp;COUNTIFS($B$5:$B12546,$B12546,$J$5:$J12546,$J12546),""),COUNTIFS($B$5:$B12546,$B12546,$J$5:$J12546,"")))</f>
      </c>
      <c r="I12546">
        <f>IF($F12546="组件","C"&amp;TEXT(COUNTIFS($B$5:$B12546,$B12546,$F$5:$F12546,"组件"),"000"),"")</f>
      </c>
      <c r="J12546">
        <f>IF($B12546="","",IF($F12546="组件","",IF($Q12546&lt;&gt;"",IF(AND($B12546=$B12545,$F12545="组件"),$I12545,IF(AND($B12546=$B12545,$J12545&lt;&gt;""),$J12545,"")),"")))</f>
      </c>
      <c r="R12546">
        <f>IF($B12546="","",IF($J12546&lt;&gt;"",IFERROR(LOOKUP(2,1/(($B$5:$B$20000=$B12546)*($F$5:$F$20000="组件")*($I$5:$I$20000=$J12546)),$R$5:$R$20000)*IF($Q12546="",1,$Q12546),""),IF($P12546="","",IF($Q12546="",$P12546,$P12546*$Q12546))))</f>
      </c>
    </row>
    <row r="12547" spans="1:24" x14ac:dyDescent="0.25">
      <c r="A12547">
        <f>IF(B12547="","",IF(B12547=B12546,A12546,A12546+1))</f>
      </c>
      <c r="G12547">
        <f>IF($B12547="","",IF($J12547&lt;&gt;"",IFERROR(LOOKUP(2,1/(($B$5:$B$20000=$B12547)*($F$5:$F$20000="组件")*($I$5:$I$20000=$J12547)),$G$5:$G$20000)&amp;"."&amp;COUNTIFS($B$5:$B12547,$B12547,$J$5:$J12547,$J12547),""),COUNTIFS($B$5:$B12547,$B12547,$J$5:$J12547,"")))</f>
      </c>
      <c r="I12547">
        <f>IF($F12547="组件","C"&amp;TEXT(COUNTIFS($B$5:$B12547,$B12547,$F$5:$F12547,"组件"),"000"),"")</f>
      </c>
      <c r="J12547">
        <f>IF($B12547="","",IF($F12547="组件","",IF($Q12547&lt;&gt;"",IF(AND($B12547=$B12546,$F12546="组件"),$I12546,IF(AND($B12547=$B12546,$J12546&lt;&gt;""),$J12546,"")),"")))</f>
      </c>
      <c r="R12547">
        <f>IF($B12547="","",IF($J12547&lt;&gt;"",IFERROR(LOOKUP(2,1/(($B$5:$B$20000=$B12547)*($F$5:$F$20000="组件")*($I$5:$I$20000=$J12547)),$R$5:$R$20000)*IF($Q12547="",1,$Q12547),""),IF($P12547="","",IF($Q12547="",$P12547,$P12547*$Q12547))))</f>
      </c>
    </row>
    <row r="12548" spans="1:24" x14ac:dyDescent="0.25">
      <c r="A12548">
        <f>IF(B12548="","",IF(B12548=B12547,A12547,A12547+1))</f>
      </c>
      <c r="G12548">
        <f>IF($B12548="","",IF($J12548&lt;&gt;"",IFERROR(LOOKUP(2,1/(($B$5:$B$20000=$B12548)*($F$5:$F$20000="组件")*($I$5:$I$20000=$J12548)),$G$5:$G$20000)&amp;"."&amp;COUNTIFS($B$5:$B12548,$B12548,$J$5:$J12548,$J12548),""),COUNTIFS($B$5:$B12548,$B12548,$J$5:$J12548,"")))</f>
      </c>
      <c r="I12548">
        <f>IF($F12548="组件","C"&amp;TEXT(COUNTIFS($B$5:$B12548,$B12548,$F$5:$F12548,"组件"),"000"),"")</f>
      </c>
      <c r="J12548">
        <f>IF($B12548="","",IF($F12548="组件","",IF($Q12548&lt;&gt;"",IF(AND($B12548=$B12547,$F12547="组件"),$I12547,IF(AND($B12548=$B12547,$J12547&lt;&gt;""),$J12547,"")),"")))</f>
      </c>
      <c r="R12548">
        <f>IF($B12548="","",IF($J12548&lt;&gt;"",IFERROR(LOOKUP(2,1/(($B$5:$B$20000=$B12548)*($F$5:$F$20000="组件")*($I$5:$I$20000=$J12548)),$R$5:$R$20000)*IF($Q12548="",1,$Q12548),""),IF($P12548="","",IF($Q12548="",$P12548,$P12548*$Q12548))))</f>
      </c>
    </row>
    <row r="12549" spans="1:24" x14ac:dyDescent="0.25">
      <c r="A12549">
        <f>IF(B12549="","",IF(B12549=B12548,A12548,A12548+1))</f>
      </c>
      <c r="G12549">
        <f>IF($B12549="","",IF($J12549&lt;&gt;"",IFERROR(LOOKUP(2,1/(($B$5:$B$20000=$B12549)*($F$5:$F$20000="组件")*($I$5:$I$20000=$J12549)),$G$5:$G$20000)&amp;"."&amp;COUNTIFS($B$5:$B12549,$B12549,$J$5:$J12549,$J12549),""),COUNTIFS($B$5:$B12549,$B12549,$J$5:$J12549,"")))</f>
      </c>
      <c r="I12549">
        <f>IF($F12549="组件","C"&amp;TEXT(COUNTIFS($B$5:$B12549,$B12549,$F$5:$F12549,"组件"),"000"),"")</f>
      </c>
      <c r="J12549">
        <f>IF($B12549="","",IF($F12549="组件","",IF($Q12549&lt;&gt;"",IF(AND($B12549=$B12548,$F12548="组件"),$I12548,IF(AND($B12549=$B12548,$J12548&lt;&gt;""),$J12548,"")),"")))</f>
      </c>
      <c r="R12549">
        <f>IF($B12549="","",IF($J12549&lt;&gt;"",IFERROR(LOOKUP(2,1/(($B$5:$B$20000=$B12549)*($F$5:$F$20000="组件")*($I$5:$I$20000=$J12549)),$R$5:$R$20000)*IF($Q12549="",1,$Q12549),""),IF($P12549="","",IF($Q12549="",$P12549,$P12549*$Q12549))))</f>
      </c>
    </row>
    <row r="12550" spans="1:24" x14ac:dyDescent="0.25">
      <c r="A12550">
        <f>IF(B12550="","",IF(B12550=B12549,A12549,A12549+1))</f>
      </c>
      <c r="G12550">
        <f>IF($B12550="","",IF($J12550&lt;&gt;"",IFERROR(LOOKUP(2,1/(($B$5:$B$20000=$B12550)*($F$5:$F$20000="组件")*($I$5:$I$20000=$J12550)),$G$5:$G$20000)&amp;"."&amp;COUNTIFS($B$5:$B12550,$B12550,$J$5:$J12550,$J12550),""),COUNTIFS($B$5:$B12550,$B12550,$J$5:$J12550,"")))</f>
      </c>
      <c r="I12550">
        <f>IF($F12550="组件","C"&amp;TEXT(COUNTIFS($B$5:$B12550,$B12550,$F$5:$F12550,"组件"),"000"),"")</f>
      </c>
      <c r="J12550">
        <f>IF($B12550="","",IF($F12550="组件","",IF($Q12550&lt;&gt;"",IF(AND($B12550=$B12549,$F12549="组件"),$I12549,IF(AND($B12550=$B12549,$J12549&lt;&gt;""),$J12549,"")),"")))</f>
      </c>
      <c r="R12550">
        <f>IF($B12550="","",IF($J12550&lt;&gt;"",IFERROR(LOOKUP(2,1/(($B$5:$B$20000=$B12550)*($F$5:$F$20000="组件")*($I$5:$I$20000=$J12550)),$R$5:$R$20000)*IF($Q12550="",1,$Q12550),""),IF($P12550="","",IF($Q12550="",$P12550,$P12550*$Q12550))))</f>
      </c>
    </row>
    <row r="12551" spans="1:24" x14ac:dyDescent="0.25">
      <c r="A12551">
        <f>IF(B12551="","",IF(B12551=B12550,A12550,A12550+1))</f>
      </c>
      <c r="G12551">
        <f>IF($B12551="","",IF($J12551&lt;&gt;"",IFERROR(LOOKUP(2,1/(($B$5:$B$20000=$B12551)*($F$5:$F$20000="组件")*($I$5:$I$20000=$J12551)),$G$5:$G$20000)&amp;"."&amp;COUNTIFS($B$5:$B12551,$B12551,$J$5:$J12551,$J12551),""),COUNTIFS($B$5:$B12551,$B12551,$J$5:$J12551,"")))</f>
      </c>
      <c r="I12551">
        <f>IF($F12551="组件","C"&amp;TEXT(COUNTIFS($B$5:$B12551,$B12551,$F$5:$F12551,"组件"),"000"),"")</f>
      </c>
      <c r="J12551">
        <f>IF($B12551="","",IF($F12551="组件","",IF($Q12551&lt;&gt;"",IF(AND($B12551=$B12550,$F12550="组件"),$I12550,IF(AND($B12551=$B12550,$J12550&lt;&gt;""),$J12550,"")),"")))</f>
      </c>
      <c r="R12551">
        <f>IF($B12551="","",IF($J12551&lt;&gt;"",IFERROR(LOOKUP(2,1/(($B$5:$B$20000=$B12551)*($F$5:$F$20000="组件")*($I$5:$I$20000=$J12551)),$R$5:$R$20000)*IF($Q12551="",1,$Q12551),""),IF($P12551="","",IF($Q12551="",$P12551,$P12551*$Q12551))))</f>
      </c>
    </row>
    <row r="12552" spans="1:24" x14ac:dyDescent="0.25">
      <c r="A12552">
        <f>IF(B12552="","",IF(B12552=B12551,A12551,A12551+1))</f>
      </c>
      <c r="G12552">
        <f>IF($B12552="","",IF($J12552&lt;&gt;"",IFERROR(LOOKUP(2,1/(($B$5:$B$20000=$B12552)*($F$5:$F$20000="组件")*($I$5:$I$20000=$J12552)),$G$5:$G$20000)&amp;"."&amp;COUNTIFS($B$5:$B12552,$B12552,$J$5:$J12552,$J12552),""),COUNTIFS($B$5:$B12552,$B12552,$J$5:$J12552,"")))</f>
      </c>
      <c r="I12552">
        <f>IF($F12552="组件","C"&amp;TEXT(COUNTIFS($B$5:$B12552,$B12552,$F$5:$F12552,"组件"),"000"),"")</f>
      </c>
      <c r="J12552">
        <f>IF($B12552="","",IF($F12552="组件","",IF($Q12552&lt;&gt;"",IF(AND($B12552=$B12551,$F12551="组件"),$I12551,IF(AND($B12552=$B12551,$J12551&lt;&gt;""),$J12551,"")),"")))</f>
      </c>
      <c r="R12552">
        <f>IF($B12552="","",IF($J12552&lt;&gt;"",IFERROR(LOOKUP(2,1/(($B$5:$B$20000=$B12552)*($F$5:$F$20000="组件")*($I$5:$I$20000=$J12552)),$R$5:$R$20000)*IF($Q12552="",1,$Q12552),""),IF($P12552="","",IF($Q12552="",$P12552,$P12552*$Q12552))))</f>
      </c>
    </row>
    <row r="12553" spans="1:24" x14ac:dyDescent="0.25">
      <c r="A12553">
        <f>IF(B12553="","",IF(B12553=B12552,A12552,A12552+1))</f>
      </c>
      <c r="G12553">
        <f>IF($B12553="","",IF($J12553&lt;&gt;"",IFERROR(LOOKUP(2,1/(($B$5:$B$20000=$B12553)*($F$5:$F$20000="组件")*($I$5:$I$20000=$J12553)),$G$5:$G$20000)&amp;"."&amp;COUNTIFS($B$5:$B12553,$B12553,$J$5:$J12553,$J12553),""),COUNTIFS($B$5:$B12553,$B12553,$J$5:$J12553,"")))</f>
      </c>
      <c r="I12553">
        <f>IF($F12553="组件","C"&amp;TEXT(COUNTIFS($B$5:$B12553,$B12553,$F$5:$F12553,"组件"),"000"),"")</f>
      </c>
      <c r="J12553">
        <f>IF($B12553="","",IF($F12553="组件","",IF($Q12553&lt;&gt;"",IF(AND($B12553=$B12552,$F12552="组件"),$I12552,IF(AND($B12553=$B12552,$J12552&lt;&gt;""),$J12552,"")),"")))</f>
      </c>
      <c r="R12553">
        <f>IF($B12553="","",IF($J12553&lt;&gt;"",IFERROR(LOOKUP(2,1/(($B$5:$B$20000=$B12553)*($F$5:$F$20000="组件")*($I$5:$I$20000=$J12553)),$R$5:$R$20000)*IF($Q12553="",1,$Q12553),""),IF($P12553="","",IF($Q12553="",$P12553,$P12553*$Q12553))))</f>
      </c>
    </row>
    <row r="12554" spans="1:24" x14ac:dyDescent="0.25">
      <c r="A12554">
        <f>IF(B12554="","",IF(B12554=B12553,A12553,A12553+1))</f>
      </c>
      <c r="G12554">
        <f>IF($B12554="","",IF($J12554&lt;&gt;"",IFERROR(LOOKUP(2,1/(($B$5:$B$20000=$B12554)*($F$5:$F$20000="组件")*($I$5:$I$20000=$J12554)),$G$5:$G$20000)&amp;"."&amp;COUNTIFS($B$5:$B12554,$B12554,$J$5:$J12554,$J12554),""),COUNTIFS($B$5:$B12554,$B12554,$J$5:$J12554,"")))</f>
      </c>
      <c r="I12554">
        <f>IF($F12554="组件","C"&amp;TEXT(COUNTIFS($B$5:$B12554,$B12554,$F$5:$F12554,"组件"),"000"),"")</f>
      </c>
      <c r="J12554">
        <f>IF($B12554="","",IF($F12554="组件","",IF($Q12554&lt;&gt;"",IF(AND($B12554=$B12553,$F12553="组件"),$I12553,IF(AND($B12554=$B12553,$J12553&lt;&gt;""),$J12553,"")),"")))</f>
      </c>
      <c r="R12554">
        <f>IF($B12554="","",IF($J12554&lt;&gt;"",IFERROR(LOOKUP(2,1/(($B$5:$B$20000=$B12554)*($F$5:$F$20000="组件")*($I$5:$I$20000=$J12554)),$R$5:$R$20000)*IF($Q12554="",1,$Q12554),""),IF($P12554="","",IF($Q12554="",$P12554,$P12554*$Q12554))))</f>
      </c>
    </row>
    <row r="12555" spans="1:24" x14ac:dyDescent="0.25">
      <c r="A12555">
        <f>IF(B12555="","",IF(B12555=B12554,A12554,A12554+1))</f>
      </c>
      <c r="G12555">
        <f>IF($B12555="","",IF($J12555&lt;&gt;"",IFERROR(LOOKUP(2,1/(($B$5:$B$20000=$B12555)*($F$5:$F$20000="组件")*($I$5:$I$20000=$J12555)),$G$5:$G$20000)&amp;"."&amp;COUNTIFS($B$5:$B12555,$B12555,$J$5:$J12555,$J12555),""),COUNTIFS($B$5:$B12555,$B12555,$J$5:$J12555,"")))</f>
      </c>
      <c r="I12555">
        <f>IF($F12555="组件","C"&amp;TEXT(COUNTIFS($B$5:$B12555,$B12555,$F$5:$F12555,"组件"),"000"),"")</f>
      </c>
      <c r="J12555">
        <f>IF($B12555="","",IF($F12555="组件","",IF($Q12555&lt;&gt;"",IF(AND($B12555=$B12554,$F12554="组件"),$I12554,IF(AND($B12555=$B12554,$J12554&lt;&gt;""),$J12554,"")),"")))</f>
      </c>
      <c r="R12555">
        <f>IF($B12555="","",IF($J12555&lt;&gt;"",IFERROR(LOOKUP(2,1/(($B$5:$B$20000=$B12555)*($F$5:$F$20000="组件")*($I$5:$I$20000=$J12555)),$R$5:$R$20000)*IF($Q12555="",1,$Q12555),""),IF($P12555="","",IF($Q12555="",$P12555,$P12555*$Q12555))))</f>
      </c>
    </row>
    <row r="12556" spans="1:24" x14ac:dyDescent="0.25">
      <c r="A12556">
        <f>IF(B12556="","",IF(B12556=B12555,A12555,A12555+1))</f>
      </c>
      <c r="G12556">
        <f>IF($B12556="","",IF($J12556&lt;&gt;"",IFERROR(LOOKUP(2,1/(($B$5:$B$20000=$B12556)*($F$5:$F$20000="组件")*($I$5:$I$20000=$J12556)),$G$5:$G$20000)&amp;"."&amp;COUNTIFS($B$5:$B12556,$B12556,$J$5:$J12556,$J12556),""),COUNTIFS($B$5:$B12556,$B12556,$J$5:$J12556,"")))</f>
      </c>
      <c r="I12556">
        <f>IF($F12556="组件","C"&amp;TEXT(COUNTIFS($B$5:$B12556,$B12556,$F$5:$F12556,"组件"),"000"),"")</f>
      </c>
      <c r="J12556">
        <f>IF($B12556="","",IF($F12556="组件","",IF($Q12556&lt;&gt;"",IF(AND($B12556=$B12555,$F12555="组件"),$I12555,IF(AND($B12556=$B12555,$J12555&lt;&gt;""),$J12555,"")),"")))</f>
      </c>
      <c r="R12556">
        <f>IF($B12556="","",IF($J12556&lt;&gt;"",IFERROR(LOOKUP(2,1/(($B$5:$B$20000=$B12556)*($F$5:$F$20000="组件")*($I$5:$I$20000=$J12556)),$R$5:$R$20000)*IF($Q12556="",1,$Q12556),""),IF($P12556="","",IF($Q12556="",$P12556,$P12556*$Q12556))))</f>
      </c>
    </row>
    <row r="12557" spans="1:24" x14ac:dyDescent="0.25">
      <c r="A12557">
        <f>IF(B12557="","",IF(B12557=B12556,A12556,A12556+1))</f>
      </c>
      <c r="G12557">
        <f>IF($B12557="","",IF($J12557&lt;&gt;"",IFERROR(LOOKUP(2,1/(($B$5:$B$20000=$B12557)*($F$5:$F$20000="组件")*($I$5:$I$20000=$J12557)),$G$5:$G$20000)&amp;"."&amp;COUNTIFS($B$5:$B12557,$B12557,$J$5:$J12557,$J12557),""),COUNTIFS($B$5:$B12557,$B12557,$J$5:$J12557,"")))</f>
      </c>
      <c r="I12557">
        <f>IF($F12557="组件","C"&amp;TEXT(COUNTIFS($B$5:$B12557,$B12557,$F$5:$F12557,"组件"),"000"),"")</f>
      </c>
      <c r="J12557">
        <f>IF($B12557="","",IF($F12557="组件","",IF($Q12557&lt;&gt;"",IF(AND($B12557=$B12556,$F12556="组件"),$I12556,IF(AND($B12557=$B12556,$J12556&lt;&gt;""),$J12556,"")),"")))</f>
      </c>
      <c r="R12557">
        <f>IF($B12557="","",IF($J12557&lt;&gt;"",IFERROR(LOOKUP(2,1/(($B$5:$B$20000=$B12557)*($F$5:$F$20000="组件")*($I$5:$I$20000=$J12557)),$R$5:$R$20000)*IF($Q12557="",1,$Q12557),""),IF($P12557="","",IF($Q12557="",$P12557,$P12557*$Q12557))))</f>
      </c>
    </row>
    <row r="12558" spans="1:24" x14ac:dyDescent="0.25">
      <c r="A12558">
        <f>IF(B12558="","",IF(B12558=B12557,A12557,A12557+1))</f>
      </c>
      <c r="G12558">
        <f>IF($B12558="","",IF($J12558&lt;&gt;"",IFERROR(LOOKUP(2,1/(($B$5:$B$20000=$B12558)*($F$5:$F$20000="组件")*($I$5:$I$20000=$J12558)),$G$5:$G$20000)&amp;"."&amp;COUNTIFS($B$5:$B12558,$B12558,$J$5:$J12558,$J12558),""),COUNTIFS($B$5:$B12558,$B12558,$J$5:$J12558,"")))</f>
      </c>
      <c r="I12558">
        <f>IF($F12558="组件","C"&amp;TEXT(COUNTIFS($B$5:$B12558,$B12558,$F$5:$F12558,"组件"),"000"),"")</f>
      </c>
      <c r="J12558">
        <f>IF($B12558="","",IF($F12558="组件","",IF($Q12558&lt;&gt;"",IF(AND($B12558=$B12557,$F12557="组件"),$I12557,IF(AND($B12558=$B12557,$J12557&lt;&gt;""),$J12557,"")),"")))</f>
      </c>
      <c r="R12558">
        <f>IF($B12558="","",IF($J12558&lt;&gt;"",IFERROR(LOOKUP(2,1/(($B$5:$B$20000=$B12558)*($F$5:$F$20000="组件")*($I$5:$I$20000=$J12558)),$R$5:$R$20000)*IF($Q12558="",1,$Q12558),""),IF($P12558="","",IF($Q12558="",$P12558,$P12558*$Q12558))))</f>
      </c>
    </row>
    <row r="12559" spans="1:24" x14ac:dyDescent="0.25">
      <c r="A12559">
        <f>IF(B12559="","",IF(B12559=B12558,A12558,A12558+1))</f>
      </c>
      <c r="G12559">
        <f>IF($B12559="","",IF($J12559&lt;&gt;"",IFERROR(LOOKUP(2,1/(($B$5:$B$20000=$B12559)*($F$5:$F$20000="组件")*($I$5:$I$20000=$J12559)),$G$5:$G$20000)&amp;"."&amp;COUNTIFS($B$5:$B12559,$B12559,$J$5:$J12559,$J12559),""),COUNTIFS($B$5:$B12559,$B12559,$J$5:$J12559,"")))</f>
      </c>
      <c r="I12559">
        <f>IF($F12559="组件","C"&amp;TEXT(COUNTIFS($B$5:$B12559,$B12559,$F$5:$F12559,"组件"),"000"),"")</f>
      </c>
      <c r="J12559">
        <f>IF($B12559="","",IF($F12559="组件","",IF($Q12559&lt;&gt;"",IF(AND($B12559=$B12558,$F12558="组件"),$I12558,IF(AND($B12559=$B12558,$J12558&lt;&gt;""),$J12558,"")),"")))</f>
      </c>
      <c r="R12559">
        <f>IF($B12559="","",IF($J12559&lt;&gt;"",IFERROR(LOOKUP(2,1/(($B$5:$B$20000=$B12559)*($F$5:$F$20000="组件")*($I$5:$I$20000=$J12559)),$R$5:$R$20000)*IF($Q12559="",1,$Q12559),""),IF($P12559="","",IF($Q12559="",$P12559,$P12559*$Q12559))))</f>
      </c>
    </row>
    <row r="12560" spans="1:24" x14ac:dyDescent="0.25">
      <c r="A12560">
        <f>IF(B12560="","",IF(B12560=B12559,A12559,A12559+1))</f>
      </c>
      <c r="G12560">
        <f>IF($B12560="","",IF($J12560&lt;&gt;"",IFERROR(LOOKUP(2,1/(($B$5:$B$20000=$B12560)*($F$5:$F$20000="组件")*($I$5:$I$20000=$J12560)),$G$5:$G$20000)&amp;"."&amp;COUNTIFS($B$5:$B12560,$B12560,$J$5:$J12560,$J12560),""),COUNTIFS($B$5:$B12560,$B12560,$J$5:$J12560,"")))</f>
      </c>
      <c r="I12560">
        <f>IF($F12560="组件","C"&amp;TEXT(COUNTIFS($B$5:$B12560,$B12560,$F$5:$F12560,"组件"),"000"),"")</f>
      </c>
      <c r="J12560">
        <f>IF($B12560="","",IF($F12560="组件","",IF($Q12560&lt;&gt;"",IF(AND($B12560=$B12559,$F12559="组件"),$I12559,IF(AND($B12560=$B12559,$J12559&lt;&gt;""),$J12559,"")),"")))</f>
      </c>
      <c r="R12560">
        <f>IF($B12560="","",IF($J12560&lt;&gt;"",IFERROR(LOOKUP(2,1/(($B$5:$B$20000=$B12560)*($F$5:$F$20000="组件")*($I$5:$I$20000=$J12560)),$R$5:$R$20000)*IF($Q12560="",1,$Q12560),""),IF($P12560="","",IF($Q12560="",$P12560,$P12560*$Q12560))))</f>
      </c>
    </row>
    <row r="12561" spans="1:24" x14ac:dyDescent="0.25">
      <c r="A12561">
        <f>IF(B12561="","",IF(B12561=B12560,A12560,A12560+1))</f>
      </c>
      <c r="G12561">
        <f>IF($B12561="","",IF($J12561&lt;&gt;"",IFERROR(LOOKUP(2,1/(($B$5:$B$20000=$B12561)*($F$5:$F$20000="组件")*($I$5:$I$20000=$J12561)),$G$5:$G$20000)&amp;"."&amp;COUNTIFS($B$5:$B12561,$B12561,$J$5:$J12561,$J12561),""),COUNTIFS($B$5:$B12561,$B12561,$J$5:$J12561,"")))</f>
      </c>
      <c r="I12561">
        <f>IF($F12561="组件","C"&amp;TEXT(COUNTIFS($B$5:$B12561,$B12561,$F$5:$F12561,"组件"),"000"),"")</f>
      </c>
      <c r="J12561">
        <f>IF($B12561="","",IF($F12561="组件","",IF($Q12561&lt;&gt;"",IF(AND($B12561=$B12560,$F12560="组件"),$I12560,IF(AND($B12561=$B12560,$J12560&lt;&gt;""),$J12560,"")),"")))</f>
      </c>
      <c r="R12561">
        <f>IF($B12561="","",IF($J12561&lt;&gt;"",IFERROR(LOOKUP(2,1/(($B$5:$B$20000=$B12561)*($F$5:$F$20000="组件")*($I$5:$I$20000=$J12561)),$R$5:$R$20000)*IF($Q12561="",1,$Q12561),""),IF($P12561="","",IF($Q12561="",$P12561,$P12561*$Q12561))))</f>
      </c>
    </row>
    <row r="12562" spans="1:24" x14ac:dyDescent="0.25">
      <c r="A12562">
        <f>IF(B12562="","",IF(B12562=B12561,A12561,A12561+1))</f>
      </c>
      <c r="G12562">
        <f>IF($B12562="","",IF($J12562&lt;&gt;"",IFERROR(LOOKUP(2,1/(($B$5:$B$20000=$B12562)*($F$5:$F$20000="组件")*($I$5:$I$20000=$J12562)),$G$5:$G$20000)&amp;"."&amp;COUNTIFS($B$5:$B12562,$B12562,$J$5:$J12562,$J12562),""),COUNTIFS($B$5:$B12562,$B12562,$J$5:$J12562,"")))</f>
      </c>
      <c r="I12562">
        <f>IF($F12562="组件","C"&amp;TEXT(COUNTIFS($B$5:$B12562,$B12562,$F$5:$F12562,"组件"),"000"),"")</f>
      </c>
      <c r="J12562">
        <f>IF($B12562="","",IF($F12562="组件","",IF($Q12562&lt;&gt;"",IF(AND($B12562=$B12561,$F12561="组件"),$I12561,IF(AND($B12562=$B12561,$J12561&lt;&gt;""),$J12561,"")),"")))</f>
      </c>
      <c r="R12562">
        <f>IF($B12562="","",IF($J12562&lt;&gt;"",IFERROR(LOOKUP(2,1/(($B$5:$B$20000=$B12562)*($F$5:$F$20000="组件")*($I$5:$I$20000=$J12562)),$R$5:$R$20000)*IF($Q12562="",1,$Q12562),""),IF($P12562="","",IF($Q12562="",$P12562,$P12562*$Q12562))))</f>
      </c>
    </row>
    <row r="12563" spans="1:24" x14ac:dyDescent="0.25">
      <c r="A12563">
        <f>IF(B12563="","",IF(B12563=B12562,A12562,A12562+1))</f>
      </c>
      <c r="G12563">
        <f>IF($B12563="","",IF($J12563&lt;&gt;"",IFERROR(LOOKUP(2,1/(($B$5:$B$20000=$B12563)*($F$5:$F$20000="组件")*($I$5:$I$20000=$J12563)),$G$5:$G$20000)&amp;"."&amp;COUNTIFS($B$5:$B12563,$B12563,$J$5:$J12563,$J12563),""),COUNTIFS($B$5:$B12563,$B12563,$J$5:$J12563,"")))</f>
      </c>
      <c r="I12563">
        <f>IF($F12563="组件","C"&amp;TEXT(COUNTIFS($B$5:$B12563,$B12563,$F$5:$F12563,"组件"),"000"),"")</f>
      </c>
      <c r="J12563">
        <f>IF($B12563="","",IF($F12563="组件","",IF($Q12563&lt;&gt;"",IF(AND($B12563=$B12562,$F12562="组件"),$I12562,IF(AND($B12563=$B12562,$J12562&lt;&gt;""),$J12562,"")),"")))</f>
      </c>
      <c r="R12563">
        <f>IF($B12563="","",IF($J12563&lt;&gt;"",IFERROR(LOOKUP(2,1/(($B$5:$B$20000=$B12563)*($F$5:$F$20000="组件")*($I$5:$I$20000=$J12563)),$R$5:$R$20000)*IF($Q12563="",1,$Q12563),""),IF($P12563="","",IF($Q12563="",$P12563,$P12563*$Q12563))))</f>
      </c>
    </row>
    <row r="12564" spans="1:24" x14ac:dyDescent="0.25">
      <c r="A12564">
        <f>IF(B12564="","",IF(B12564=B12563,A12563,A12563+1))</f>
      </c>
      <c r="G12564">
        <f>IF($B12564="","",IF($J12564&lt;&gt;"",IFERROR(LOOKUP(2,1/(($B$5:$B$20000=$B12564)*($F$5:$F$20000="组件")*($I$5:$I$20000=$J12564)),$G$5:$G$20000)&amp;"."&amp;COUNTIFS($B$5:$B12564,$B12564,$J$5:$J12564,$J12564),""),COUNTIFS($B$5:$B12564,$B12564,$J$5:$J12564,"")))</f>
      </c>
      <c r="I12564">
        <f>IF($F12564="组件","C"&amp;TEXT(COUNTIFS($B$5:$B12564,$B12564,$F$5:$F12564,"组件"),"000"),"")</f>
      </c>
      <c r="J12564">
        <f>IF($B12564="","",IF($F12564="组件","",IF($Q12564&lt;&gt;"",IF(AND($B12564=$B12563,$F12563="组件"),$I12563,IF(AND($B12564=$B12563,$J12563&lt;&gt;""),$J12563,"")),"")))</f>
      </c>
      <c r="R12564">
        <f>IF($B12564="","",IF($J12564&lt;&gt;"",IFERROR(LOOKUP(2,1/(($B$5:$B$20000=$B12564)*($F$5:$F$20000="组件")*($I$5:$I$20000=$J12564)),$R$5:$R$20000)*IF($Q12564="",1,$Q12564),""),IF($P12564="","",IF($Q12564="",$P12564,$P12564*$Q12564))))</f>
      </c>
    </row>
    <row r="12565" spans="1:24" x14ac:dyDescent="0.25">
      <c r="A12565">
        <f>IF(B12565="","",IF(B12565=B12564,A12564,A12564+1))</f>
      </c>
      <c r="G12565">
        <f>IF($B12565="","",IF($J12565&lt;&gt;"",IFERROR(LOOKUP(2,1/(($B$5:$B$20000=$B12565)*($F$5:$F$20000="组件")*($I$5:$I$20000=$J12565)),$G$5:$G$20000)&amp;"."&amp;COUNTIFS($B$5:$B12565,$B12565,$J$5:$J12565,$J12565),""),COUNTIFS($B$5:$B12565,$B12565,$J$5:$J12565,"")))</f>
      </c>
      <c r="I12565">
        <f>IF($F12565="组件","C"&amp;TEXT(COUNTIFS($B$5:$B12565,$B12565,$F$5:$F12565,"组件"),"000"),"")</f>
      </c>
      <c r="J12565">
        <f>IF($B12565="","",IF($F12565="组件","",IF($Q12565&lt;&gt;"",IF(AND($B12565=$B12564,$F12564="组件"),$I12564,IF(AND($B12565=$B12564,$J12564&lt;&gt;""),$J12564,"")),"")))</f>
      </c>
      <c r="R12565">
        <f>IF($B12565="","",IF($J12565&lt;&gt;"",IFERROR(LOOKUP(2,1/(($B$5:$B$20000=$B12565)*($F$5:$F$20000="组件")*($I$5:$I$20000=$J12565)),$R$5:$R$20000)*IF($Q12565="",1,$Q12565),""),IF($P12565="","",IF($Q12565="",$P12565,$P12565*$Q12565))))</f>
      </c>
    </row>
    <row r="12566" spans="1:24" x14ac:dyDescent="0.25">
      <c r="A12566">
        <f>IF(B12566="","",IF(B12566=B12565,A12565,A12565+1))</f>
      </c>
      <c r="G12566">
        <f>IF($B12566="","",IF($J12566&lt;&gt;"",IFERROR(LOOKUP(2,1/(($B$5:$B$20000=$B12566)*($F$5:$F$20000="组件")*($I$5:$I$20000=$J12566)),$G$5:$G$20000)&amp;"."&amp;COUNTIFS($B$5:$B12566,$B12566,$J$5:$J12566,$J12566),""),COUNTIFS($B$5:$B12566,$B12566,$J$5:$J12566,"")))</f>
      </c>
      <c r="I12566">
        <f>IF($F12566="组件","C"&amp;TEXT(COUNTIFS($B$5:$B12566,$B12566,$F$5:$F12566,"组件"),"000"),"")</f>
      </c>
      <c r="J12566">
        <f>IF($B12566="","",IF($F12566="组件","",IF($Q12566&lt;&gt;"",IF(AND($B12566=$B12565,$F12565="组件"),$I12565,IF(AND($B12566=$B12565,$J12565&lt;&gt;""),$J12565,"")),"")))</f>
      </c>
      <c r="R12566">
        <f>IF($B12566="","",IF($J12566&lt;&gt;"",IFERROR(LOOKUP(2,1/(($B$5:$B$20000=$B12566)*($F$5:$F$20000="组件")*($I$5:$I$20000=$J12566)),$R$5:$R$20000)*IF($Q12566="",1,$Q12566),""),IF($P12566="","",IF($Q12566="",$P12566,$P12566*$Q12566))))</f>
      </c>
    </row>
    <row r="12567" spans="1:24" x14ac:dyDescent="0.25">
      <c r="A12567">
        <f>IF(B12567="","",IF(B12567=B12566,A12566,A12566+1))</f>
      </c>
      <c r="G12567">
        <f>IF($B12567="","",IF($J12567&lt;&gt;"",IFERROR(LOOKUP(2,1/(($B$5:$B$20000=$B12567)*($F$5:$F$20000="组件")*($I$5:$I$20000=$J12567)),$G$5:$G$20000)&amp;"."&amp;COUNTIFS($B$5:$B12567,$B12567,$J$5:$J12567,$J12567),""),COUNTIFS($B$5:$B12567,$B12567,$J$5:$J12567,"")))</f>
      </c>
      <c r="I12567">
        <f>IF($F12567="组件","C"&amp;TEXT(COUNTIFS($B$5:$B12567,$B12567,$F$5:$F12567,"组件"),"000"),"")</f>
      </c>
      <c r="J12567">
        <f>IF($B12567="","",IF($F12567="组件","",IF($Q12567&lt;&gt;"",IF(AND($B12567=$B12566,$F12566="组件"),$I12566,IF(AND($B12567=$B12566,$J12566&lt;&gt;""),$J12566,"")),"")))</f>
      </c>
      <c r="R12567">
        <f>IF($B12567="","",IF($J12567&lt;&gt;"",IFERROR(LOOKUP(2,1/(($B$5:$B$20000=$B12567)*($F$5:$F$20000="组件")*($I$5:$I$20000=$J12567)),$R$5:$R$20000)*IF($Q12567="",1,$Q12567),""),IF($P12567="","",IF($Q12567="",$P12567,$P12567*$Q12567))))</f>
      </c>
    </row>
    <row r="12568" spans="1:24" x14ac:dyDescent="0.25">
      <c r="A12568">
        <f>IF(B12568="","",IF(B12568=B12567,A12567,A12567+1))</f>
      </c>
      <c r="G12568">
        <f>IF($B12568="","",IF($J12568&lt;&gt;"",IFERROR(LOOKUP(2,1/(($B$5:$B$20000=$B12568)*($F$5:$F$20000="组件")*($I$5:$I$20000=$J12568)),$G$5:$G$20000)&amp;"."&amp;COUNTIFS($B$5:$B12568,$B12568,$J$5:$J12568,$J12568),""),COUNTIFS($B$5:$B12568,$B12568,$J$5:$J12568,"")))</f>
      </c>
      <c r="I12568">
        <f>IF($F12568="组件","C"&amp;TEXT(COUNTIFS($B$5:$B12568,$B12568,$F$5:$F12568,"组件"),"000"),"")</f>
      </c>
      <c r="J12568">
        <f>IF($B12568="","",IF($F12568="组件","",IF($Q12568&lt;&gt;"",IF(AND($B12568=$B12567,$F12567="组件"),$I12567,IF(AND($B12568=$B12567,$J12567&lt;&gt;""),$J12567,"")),"")))</f>
      </c>
      <c r="R12568">
        <f>IF($B12568="","",IF($J12568&lt;&gt;"",IFERROR(LOOKUP(2,1/(($B$5:$B$20000=$B12568)*($F$5:$F$20000="组件")*($I$5:$I$20000=$J12568)),$R$5:$R$20000)*IF($Q12568="",1,$Q12568),""),IF($P12568="","",IF($Q12568="",$P12568,$P12568*$Q12568))))</f>
      </c>
    </row>
    <row r="12569" spans="1:24" x14ac:dyDescent="0.25">
      <c r="A12569">
        <f>IF(B12569="","",IF(B12569=B12568,A12568,A12568+1))</f>
      </c>
      <c r="G12569">
        <f>IF($B12569="","",IF($J12569&lt;&gt;"",IFERROR(LOOKUP(2,1/(($B$5:$B$20000=$B12569)*($F$5:$F$20000="组件")*($I$5:$I$20000=$J12569)),$G$5:$G$20000)&amp;"."&amp;COUNTIFS($B$5:$B12569,$B12569,$J$5:$J12569,$J12569),""),COUNTIFS($B$5:$B12569,$B12569,$J$5:$J12569,"")))</f>
      </c>
      <c r="I12569">
        <f>IF($F12569="组件","C"&amp;TEXT(COUNTIFS($B$5:$B12569,$B12569,$F$5:$F12569,"组件"),"000"),"")</f>
      </c>
      <c r="J12569">
        <f>IF($B12569="","",IF($F12569="组件","",IF($Q12569&lt;&gt;"",IF(AND($B12569=$B12568,$F12568="组件"),$I12568,IF(AND($B12569=$B12568,$J12568&lt;&gt;""),$J12568,"")),"")))</f>
      </c>
      <c r="R12569">
        <f>IF($B12569="","",IF($J12569&lt;&gt;"",IFERROR(LOOKUP(2,1/(($B$5:$B$20000=$B12569)*($F$5:$F$20000="组件")*($I$5:$I$20000=$J12569)),$R$5:$R$20000)*IF($Q12569="",1,$Q12569),""),IF($P12569="","",IF($Q12569="",$P12569,$P12569*$Q12569))))</f>
      </c>
    </row>
    <row r="12570" spans="1:24" x14ac:dyDescent="0.25">
      <c r="A12570">
        <f>IF(B12570="","",IF(B12570=B12569,A12569,A12569+1))</f>
      </c>
      <c r="G12570">
        <f>IF($B12570="","",IF($J12570&lt;&gt;"",IFERROR(LOOKUP(2,1/(($B$5:$B$20000=$B12570)*($F$5:$F$20000="组件")*($I$5:$I$20000=$J12570)),$G$5:$G$20000)&amp;"."&amp;COUNTIFS($B$5:$B12570,$B12570,$J$5:$J12570,$J12570),""),COUNTIFS($B$5:$B12570,$B12570,$J$5:$J12570,"")))</f>
      </c>
      <c r="I12570">
        <f>IF($F12570="组件","C"&amp;TEXT(COUNTIFS($B$5:$B12570,$B12570,$F$5:$F12570,"组件"),"000"),"")</f>
      </c>
      <c r="J12570">
        <f>IF($B12570="","",IF($F12570="组件","",IF($Q12570&lt;&gt;"",IF(AND($B12570=$B12569,$F12569="组件"),$I12569,IF(AND($B12570=$B12569,$J12569&lt;&gt;""),$J12569,"")),"")))</f>
      </c>
      <c r="R12570">
        <f>IF($B12570="","",IF($J12570&lt;&gt;"",IFERROR(LOOKUP(2,1/(($B$5:$B$20000=$B12570)*($F$5:$F$20000="组件")*($I$5:$I$20000=$J12570)),$R$5:$R$20000)*IF($Q12570="",1,$Q12570),""),IF($P12570="","",IF($Q12570="",$P12570,$P12570*$Q12570))))</f>
      </c>
    </row>
    <row r="12571" spans="1:24" x14ac:dyDescent="0.25">
      <c r="A12571">
        <f>IF(B12571="","",IF(B12571=B12570,A12570,A12570+1))</f>
      </c>
      <c r="G12571">
        <f>IF($B12571="","",IF($J12571&lt;&gt;"",IFERROR(LOOKUP(2,1/(($B$5:$B$20000=$B12571)*($F$5:$F$20000="组件")*($I$5:$I$20000=$J12571)),$G$5:$G$20000)&amp;"."&amp;COUNTIFS($B$5:$B12571,$B12571,$J$5:$J12571,$J12571),""),COUNTIFS($B$5:$B12571,$B12571,$J$5:$J12571,"")))</f>
      </c>
      <c r="I12571">
        <f>IF($F12571="组件","C"&amp;TEXT(COUNTIFS($B$5:$B12571,$B12571,$F$5:$F12571,"组件"),"000"),"")</f>
      </c>
      <c r="J12571">
        <f>IF($B12571="","",IF($F12571="组件","",IF($Q12571&lt;&gt;"",IF(AND($B12571=$B12570,$F12570="组件"),$I12570,IF(AND($B12571=$B12570,$J12570&lt;&gt;""),$J12570,"")),"")))</f>
      </c>
      <c r="R12571">
        <f>IF($B12571="","",IF($J12571&lt;&gt;"",IFERROR(LOOKUP(2,1/(($B$5:$B$20000=$B12571)*($F$5:$F$20000="组件")*($I$5:$I$20000=$J12571)),$R$5:$R$20000)*IF($Q12571="",1,$Q12571),""),IF($P12571="","",IF($Q12571="",$P12571,$P12571*$Q12571))))</f>
      </c>
    </row>
    <row r="12572" spans="1:24" x14ac:dyDescent="0.25">
      <c r="A12572">
        <f>IF(B12572="","",IF(B12572=B12571,A12571,A12571+1))</f>
      </c>
      <c r="G12572">
        <f>IF($B12572="","",IF($J12572&lt;&gt;"",IFERROR(LOOKUP(2,1/(($B$5:$B$20000=$B12572)*($F$5:$F$20000="组件")*($I$5:$I$20000=$J12572)),$G$5:$G$20000)&amp;"."&amp;COUNTIFS($B$5:$B12572,$B12572,$J$5:$J12572,$J12572),""),COUNTIFS($B$5:$B12572,$B12572,$J$5:$J12572,"")))</f>
      </c>
      <c r="I12572">
        <f>IF($F12572="组件","C"&amp;TEXT(COUNTIFS($B$5:$B12572,$B12572,$F$5:$F12572,"组件"),"000"),"")</f>
      </c>
      <c r="J12572">
        <f>IF($B12572="","",IF($F12572="组件","",IF($Q12572&lt;&gt;"",IF(AND($B12572=$B12571,$F12571="组件"),$I12571,IF(AND($B12572=$B12571,$J12571&lt;&gt;""),$J12571,"")),"")))</f>
      </c>
      <c r="R12572">
        <f>IF($B12572="","",IF($J12572&lt;&gt;"",IFERROR(LOOKUP(2,1/(($B$5:$B$20000=$B12572)*($F$5:$F$20000="组件")*($I$5:$I$20000=$J12572)),$R$5:$R$20000)*IF($Q12572="",1,$Q12572),""),IF($P12572="","",IF($Q12572="",$P12572,$P12572*$Q12572))))</f>
      </c>
    </row>
    <row r="12573" spans="1:24" x14ac:dyDescent="0.25">
      <c r="A12573">
        <f>IF(B12573="","",IF(B12573=B12572,A12572,A12572+1))</f>
      </c>
      <c r="G12573">
        <f>IF($B12573="","",IF($J12573&lt;&gt;"",IFERROR(LOOKUP(2,1/(($B$5:$B$20000=$B12573)*($F$5:$F$20000="组件")*($I$5:$I$20000=$J12573)),$G$5:$G$20000)&amp;"."&amp;COUNTIFS($B$5:$B12573,$B12573,$J$5:$J12573,$J12573),""),COUNTIFS($B$5:$B12573,$B12573,$J$5:$J12573,"")))</f>
      </c>
      <c r="I12573">
        <f>IF($F12573="组件","C"&amp;TEXT(COUNTIFS($B$5:$B12573,$B12573,$F$5:$F12573,"组件"),"000"),"")</f>
      </c>
      <c r="J12573">
        <f>IF($B12573="","",IF($F12573="组件","",IF($Q12573&lt;&gt;"",IF(AND($B12573=$B12572,$F12572="组件"),$I12572,IF(AND($B12573=$B12572,$J12572&lt;&gt;""),$J12572,"")),"")))</f>
      </c>
      <c r="R12573">
        <f>IF($B12573="","",IF($J12573&lt;&gt;"",IFERROR(LOOKUP(2,1/(($B$5:$B$20000=$B12573)*($F$5:$F$20000="组件")*($I$5:$I$20000=$J12573)),$R$5:$R$20000)*IF($Q12573="",1,$Q12573),""),IF($P12573="","",IF($Q12573="",$P12573,$P12573*$Q12573))))</f>
      </c>
    </row>
    <row r="12574" spans="1:24" x14ac:dyDescent="0.25">
      <c r="A12574">
        <f>IF(B12574="","",IF(B12574=B12573,A12573,A12573+1))</f>
      </c>
      <c r="G12574">
        <f>IF($B12574="","",IF($J12574&lt;&gt;"",IFERROR(LOOKUP(2,1/(($B$5:$B$20000=$B12574)*($F$5:$F$20000="组件")*($I$5:$I$20000=$J12574)),$G$5:$G$20000)&amp;"."&amp;COUNTIFS($B$5:$B12574,$B12574,$J$5:$J12574,$J12574),""),COUNTIFS($B$5:$B12574,$B12574,$J$5:$J12574,"")))</f>
      </c>
      <c r="I12574">
        <f>IF($F12574="组件","C"&amp;TEXT(COUNTIFS($B$5:$B12574,$B12574,$F$5:$F12574,"组件"),"000"),"")</f>
      </c>
      <c r="J12574">
        <f>IF($B12574="","",IF($F12574="组件","",IF($Q12574&lt;&gt;"",IF(AND($B12574=$B12573,$F12573="组件"),$I12573,IF(AND($B12574=$B12573,$J12573&lt;&gt;""),$J12573,"")),"")))</f>
      </c>
      <c r="R12574">
        <f>IF($B12574="","",IF($J12574&lt;&gt;"",IFERROR(LOOKUP(2,1/(($B$5:$B$20000=$B12574)*($F$5:$F$20000="组件")*($I$5:$I$20000=$J12574)),$R$5:$R$20000)*IF($Q12574="",1,$Q12574),""),IF($P12574="","",IF($Q12574="",$P12574,$P12574*$Q12574))))</f>
      </c>
    </row>
    <row r="12575" spans="1:24" x14ac:dyDescent="0.25">
      <c r="A12575">
        <f>IF(B12575="","",IF(B12575=B12574,A12574,A12574+1))</f>
      </c>
      <c r="G12575">
        <f>IF($B12575="","",IF($J12575&lt;&gt;"",IFERROR(LOOKUP(2,1/(($B$5:$B$20000=$B12575)*($F$5:$F$20000="组件")*($I$5:$I$20000=$J12575)),$G$5:$G$20000)&amp;"."&amp;COUNTIFS($B$5:$B12575,$B12575,$J$5:$J12575,$J12575),""),COUNTIFS($B$5:$B12575,$B12575,$J$5:$J12575,"")))</f>
      </c>
      <c r="I12575">
        <f>IF($F12575="组件","C"&amp;TEXT(COUNTIFS($B$5:$B12575,$B12575,$F$5:$F12575,"组件"),"000"),"")</f>
      </c>
      <c r="J12575">
        <f>IF($B12575="","",IF($F12575="组件","",IF($Q12575&lt;&gt;"",IF(AND($B12575=$B12574,$F12574="组件"),$I12574,IF(AND($B12575=$B12574,$J12574&lt;&gt;""),$J12574,"")),"")))</f>
      </c>
      <c r="R12575">
        <f>IF($B12575="","",IF($J12575&lt;&gt;"",IFERROR(LOOKUP(2,1/(($B$5:$B$20000=$B12575)*($F$5:$F$20000="组件")*($I$5:$I$20000=$J12575)),$R$5:$R$20000)*IF($Q12575="",1,$Q12575),""),IF($P12575="","",IF($Q12575="",$P12575,$P12575*$Q12575))))</f>
      </c>
    </row>
    <row r="12576" spans="1:24" x14ac:dyDescent="0.25">
      <c r="A12576">
        <f>IF(B12576="","",IF(B12576=B12575,A12575,A12575+1))</f>
      </c>
      <c r="G12576">
        <f>IF($B12576="","",IF($J12576&lt;&gt;"",IFERROR(LOOKUP(2,1/(($B$5:$B$20000=$B12576)*($F$5:$F$20000="组件")*($I$5:$I$20000=$J12576)),$G$5:$G$20000)&amp;"."&amp;COUNTIFS($B$5:$B12576,$B12576,$J$5:$J12576,$J12576),""),COUNTIFS($B$5:$B12576,$B12576,$J$5:$J12576,"")))</f>
      </c>
      <c r="I12576">
        <f>IF($F12576="组件","C"&amp;TEXT(COUNTIFS($B$5:$B12576,$B12576,$F$5:$F12576,"组件"),"000"),"")</f>
      </c>
      <c r="J12576">
        <f>IF($B12576="","",IF($F12576="组件","",IF($Q12576&lt;&gt;"",IF(AND($B12576=$B12575,$F12575="组件"),$I12575,IF(AND($B12576=$B12575,$J12575&lt;&gt;""),$J12575,"")),"")))</f>
      </c>
      <c r="R12576">
        <f>IF($B12576="","",IF($J12576&lt;&gt;"",IFERROR(LOOKUP(2,1/(($B$5:$B$20000=$B12576)*($F$5:$F$20000="组件")*($I$5:$I$20000=$J12576)),$R$5:$R$20000)*IF($Q12576="",1,$Q12576),""),IF($P12576="","",IF($Q12576="",$P12576,$P12576*$Q12576))))</f>
      </c>
    </row>
    <row r="12577" spans="1:24" x14ac:dyDescent="0.25">
      <c r="A12577">
        <f>IF(B12577="","",IF(B12577=B12576,A12576,A12576+1))</f>
      </c>
      <c r="G12577">
        <f>IF($B12577="","",IF($J12577&lt;&gt;"",IFERROR(LOOKUP(2,1/(($B$5:$B$20000=$B12577)*($F$5:$F$20000="组件")*($I$5:$I$20000=$J12577)),$G$5:$G$20000)&amp;"."&amp;COUNTIFS($B$5:$B12577,$B12577,$J$5:$J12577,$J12577),""),COUNTIFS($B$5:$B12577,$B12577,$J$5:$J12577,"")))</f>
      </c>
      <c r="I12577">
        <f>IF($F12577="组件","C"&amp;TEXT(COUNTIFS($B$5:$B12577,$B12577,$F$5:$F12577,"组件"),"000"),"")</f>
      </c>
      <c r="J12577">
        <f>IF($B12577="","",IF($F12577="组件","",IF($Q12577&lt;&gt;"",IF(AND($B12577=$B12576,$F12576="组件"),$I12576,IF(AND($B12577=$B12576,$J12576&lt;&gt;""),$J12576,"")),"")))</f>
      </c>
      <c r="R12577">
        <f>IF($B12577="","",IF($J12577&lt;&gt;"",IFERROR(LOOKUP(2,1/(($B$5:$B$20000=$B12577)*($F$5:$F$20000="组件")*($I$5:$I$20000=$J12577)),$R$5:$R$20000)*IF($Q12577="",1,$Q12577),""),IF($P12577="","",IF($Q12577="",$P12577,$P12577*$Q12577))))</f>
      </c>
    </row>
    <row r="12578" spans="1:24" x14ac:dyDescent="0.25">
      <c r="A12578">
        <f>IF(B12578="","",IF(B12578=B12577,A12577,A12577+1))</f>
      </c>
      <c r="G12578">
        <f>IF($B12578="","",IF($J12578&lt;&gt;"",IFERROR(LOOKUP(2,1/(($B$5:$B$20000=$B12578)*($F$5:$F$20000="组件")*($I$5:$I$20000=$J12578)),$G$5:$G$20000)&amp;"."&amp;COUNTIFS($B$5:$B12578,$B12578,$J$5:$J12578,$J12578),""),COUNTIFS($B$5:$B12578,$B12578,$J$5:$J12578,"")))</f>
      </c>
      <c r="I12578">
        <f>IF($F12578="组件","C"&amp;TEXT(COUNTIFS($B$5:$B12578,$B12578,$F$5:$F12578,"组件"),"000"),"")</f>
      </c>
      <c r="J12578">
        <f>IF($B12578="","",IF($F12578="组件","",IF($Q12578&lt;&gt;"",IF(AND($B12578=$B12577,$F12577="组件"),$I12577,IF(AND($B12578=$B12577,$J12577&lt;&gt;""),$J12577,"")),"")))</f>
      </c>
      <c r="R12578">
        <f>IF($B12578="","",IF($J12578&lt;&gt;"",IFERROR(LOOKUP(2,1/(($B$5:$B$20000=$B12578)*($F$5:$F$20000="组件")*($I$5:$I$20000=$J12578)),$R$5:$R$20000)*IF($Q12578="",1,$Q12578),""),IF($P12578="","",IF($Q12578="",$P12578,$P12578*$Q12578))))</f>
      </c>
    </row>
    <row r="12579" spans="1:24" x14ac:dyDescent="0.25">
      <c r="A12579">
        <f>IF(B12579="","",IF(B12579=B12578,A12578,A12578+1))</f>
      </c>
      <c r="G12579">
        <f>IF($B12579="","",IF($J12579&lt;&gt;"",IFERROR(LOOKUP(2,1/(($B$5:$B$20000=$B12579)*($F$5:$F$20000="组件")*($I$5:$I$20000=$J12579)),$G$5:$G$20000)&amp;"."&amp;COUNTIFS($B$5:$B12579,$B12579,$J$5:$J12579,$J12579),""),COUNTIFS($B$5:$B12579,$B12579,$J$5:$J12579,"")))</f>
      </c>
      <c r="I12579">
        <f>IF($F12579="组件","C"&amp;TEXT(COUNTIFS($B$5:$B12579,$B12579,$F$5:$F12579,"组件"),"000"),"")</f>
      </c>
      <c r="J12579">
        <f>IF($B12579="","",IF($F12579="组件","",IF($Q12579&lt;&gt;"",IF(AND($B12579=$B12578,$F12578="组件"),$I12578,IF(AND($B12579=$B12578,$J12578&lt;&gt;""),$J12578,"")),"")))</f>
      </c>
      <c r="R12579">
        <f>IF($B12579="","",IF($J12579&lt;&gt;"",IFERROR(LOOKUP(2,1/(($B$5:$B$20000=$B12579)*($F$5:$F$20000="组件")*($I$5:$I$20000=$J12579)),$R$5:$R$20000)*IF($Q12579="",1,$Q12579),""),IF($P12579="","",IF($Q12579="",$P12579,$P12579*$Q12579))))</f>
      </c>
    </row>
    <row r="12580" spans="1:24" x14ac:dyDescent="0.25">
      <c r="A12580">
        <f>IF(B12580="","",IF(B12580=B12579,A12579,A12579+1))</f>
      </c>
      <c r="G12580">
        <f>IF($B12580="","",IF($J12580&lt;&gt;"",IFERROR(LOOKUP(2,1/(($B$5:$B$20000=$B12580)*($F$5:$F$20000="组件")*($I$5:$I$20000=$J12580)),$G$5:$G$20000)&amp;"."&amp;COUNTIFS($B$5:$B12580,$B12580,$J$5:$J12580,$J12580),""),COUNTIFS($B$5:$B12580,$B12580,$J$5:$J12580,"")))</f>
      </c>
      <c r="I12580">
        <f>IF($F12580="组件","C"&amp;TEXT(COUNTIFS($B$5:$B12580,$B12580,$F$5:$F12580,"组件"),"000"),"")</f>
      </c>
      <c r="J12580">
        <f>IF($B12580="","",IF($F12580="组件","",IF($Q12580&lt;&gt;"",IF(AND($B12580=$B12579,$F12579="组件"),$I12579,IF(AND($B12580=$B12579,$J12579&lt;&gt;""),$J12579,"")),"")))</f>
      </c>
      <c r="R12580">
        <f>IF($B12580="","",IF($J12580&lt;&gt;"",IFERROR(LOOKUP(2,1/(($B$5:$B$20000=$B12580)*($F$5:$F$20000="组件")*($I$5:$I$20000=$J12580)),$R$5:$R$20000)*IF($Q12580="",1,$Q12580),""),IF($P12580="","",IF($Q12580="",$P12580,$P12580*$Q12580))))</f>
      </c>
    </row>
    <row r="12581" spans="1:24" x14ac:dyDescent="0.25">
      <c r="A12581">
        <f>IF(B12581="","",IF(B12581=B12580,A12580,A12580+1))</f>
      </c>
      <c r="G12581">
        <f>IF($B12581="","",IF($J12581&lt;&gt;"",IFERROR(LOOKUP(2,1/(($B$5:$B$20000=$B12581)*($F$5:$F$20000="组件")*($I$5:$I$20000=$J12581)),$G$5:$G$20000)&amp;"."&amp;COUNTIFS($B$5:$B12581,$B12581,$J$5:$J12581,$J12581),""),COUNTIFS($B$5:$B12581,$B12581,$J$5:$J12581,"")))</f>
      </c>
      <c r="I12581">
        <f>IF($F12581="组件","C"&amp;TEXT(COUNTIFS($B$5:$B12581,$B12581,$F$5:$F12581,"组件"),"000"),"")</f>
      </c>
      <c r="J12581">
        <f>IF($B12581="","",IF($F12581="组件","",IF($Q12581&lt;&gt;"",IF(AND($B12581=$B12580,$F12580="组件"),$I12580,IF(AND($B12581=$B12580,$J12580&lt;&gt;""),$J12580,"")),"")))</f>
      </c>
      <c r="R12581">
        <f>IF($B12581="","",IF($J12581&lt;&gt;"",IFERROR(LOOKUP(2,1/(($B$5:$B$20000=$B12581)*($F$5:$F$20000="组件")*($I$5:$I$20000=$J12581)),$R$5:$R$20000)*IF($Q12581="",1,$Q12581),""),IF($P12581="","",IF($Q12581="",$P12581,$P12581*$Q12581))))</f>
      </c>
    </row>
    <row r="12582" spans="1:24" x14ac:dyDescent="0.25">
      <c r="A12582">
        <f>IF(B12582="","",IF(B12582=B12581,A12581,A12581+1))</f>
      </c>
      <c r="G12582">
        <f>IF($B12582="","",IF($J12582&lt;&gt;"",IFERROR(LOOKUP(2,1/(($B$5:$B$20000=$B12582)*($F$5:$F$20000="组件")*($I$5:$I$20000=$J12582)),$G$5:$G$20000)&amp;"."&amp;COUNTIFS($B$5:$B12582,$B12582,$J$5:$J12582,$J12582),""),COUNTIFS($B$5:$B12582,$B12582,$J$5:$J12582,"")))</f>
      </c>
      <c r="I12582">
        <f>IF($F12582="组件","C"&amp;TEXT(COUNTIFS($B$5:$B12582,$B12582,$F$5:$F12582,"组件"),"000"),"")</f>
      </c>
      <c r="J12582">
        <f>IF($B12582="","",IF($F12582="组件","",IF($Q12582&lt;&gt;"",IF(AND($B12582=$B12581,$F12581="组件"),$I12581,IF(AND($B12582=$B12581,$J12581&lt;&gt;""),$J12581,"")),"")))</f>
      </c>
      <c r="R12582">
        <f>IF($B12582="","",IF($J12582&lt;&gt;"",IFERROR(LOOKUP(2,1/(($B$5:$B$20000=$B12582)*($F$5:$F$20000="组件")*($I$5:$I$20000=$J12582)),$R$5:$R$20000)*IF($Q12582="",1,$Q12582),""),IF($P12582="","",IF($Q12582="",$P12582,$P12582*$Q12582))))</f>
      </c>
    </row>
    <row r="12583" spans="1:24" x14ac:dyDescent="0.25">
      <c r="A12583">
        <f>IF(B12583="","",IF(B12583=B12582,A12582,A12582+1))</f>
      </c>
      <c r="G12583">
        <f>IF($B12583="","",IF($J12583&lt;&gt;"",IFERROR(LOOKUP(2,1/(($B$5:$B$20000=$B12583)*($F$5:$F$20000="组件")*($I$5:$I$20000=$J12583)),$G$5:$G$20000)&amp;"."&amp;COUNTIFS($B$5:$B12583,$B12583,$J$5:$J12583,$J12583),""),COUNTIFS($B$5:$B12583,$B12583,$J$5:$J12583,"")))</f>
      </c>
      <c r="I12583">
        <f>IF($F12583="组件","C"&amp;TEXT(COUNTIFS($B$5:$B12583,$B12583,$F$5:$F12583,"组件"),"000"),"")</f>
      </c>
      <c r="J12583">
        <f>IF($B12583="","",IF($F12583="组件","",IF($Q12583&lt;&gt;"",IF(AND($B12583=$B12582,$F12582="组件"),$I12582,IF(AND($B12583=$B12582,$J12582&lt;&gt;""),$J12582,"")),"")))</f>
      </c>
      <c r="R12583">
        <f>IF($B12583="","",IF($J12583&lt;&gt;"",IFERROR(LOOKUP(2,1/(($B$5:$B$20000=$B12583)*($F$5:$F$20000="组件")*($I$5:$I$20000=$J12583)),$R$5:$R$20000)*IF($Q12583="",1,$Q12583),""),IF($P12583="","",IF($Q12583="",$P12583,$P12583*$Q12583))))</f>
      </c>
    </row>
    <row r="12584" spans="1:24" x14ac:dyDescent="0.25">
      <c r="A12584">
        <f>IF(B12584="","",IF(B12584=B12583,A12583,A12583+1))</f>
      </c>
      <c r="G12584">
        <f>IF($B12584="","",IF($J12584&lt;&gt;"",IFERROR(LOOKUP(2,1/(($B$5:$B$20000=$B12584)*($F$5:$F$20000="组件")*($I$5:$I$20000=$J12584)),$G$5:$G$20000)&amp;"."&amp;COUNTIFS($B$5:$B12584,$B12584,$J$5:$J12584,$J12584),""),COUNTIFS($B$5:$B12584,$B12584,$J$5:$J12584,"")))</f>
      </c>
      <c r="I12584">
        <f>IF($F12584="组件","C"&amp;TEXT(COUNTIFS($B$5:$B12584,$B12584,$F$5:$F12584,"组件"),"000"),"")</f>
      </c>
      <c r="J12584">
        <f>IF($B12584="","",IF($F12584="组件","",IF($Q12584&lt;&gt;"",IF(AND($B12584=$B12583,$F12583="组件"),$I12583,IF(AND($B12584=$B12583,$J12583&lt;&gt;""),$J12583,"")),"")))</f>
      </c>
      <c r="R12584">
        <f>IF($B12584="","",IF($J12584&lt;&gt;"",IFERROR(LOOKUP(2,1/(($B$5:$B$20000=$B12584)*($F$5:$F$20000="组件")*($I$5:$I$20000=$J12584)),$R$5:$R$20000)*IF($Q12584="",1,$Q12584),""),IF($P12584="","",IF($Q12584="",$P12584,$P12584*$Q12584))))</f>
      </c>
    </row>
    <row r="12585" spans="1:24" x14ac:dyDescent="0.25">
      <c r="A12585">
        <f>IF(B12585="","",IF(B12585=B12584,A12584,A12584+1))</f>
      </c>
      <c r="G12585">
        <f>IF($B12585="","",IF($J12585&lt;&gt;"",IFERROR(LOOKUP(2,1/(($B$5:$B$20000=$B12585)*($F$5:$F$20000="组件")*($I$5:$I$20000=$J12585)),$G$5:$G$20000)&amp;"."&amp;COUNTIFS($B$5:$B12585,$B12585,$J$5:$J12585,$J12585),""),COUNTIFS($B$5:$B12585,$B12585,$J$5:$J12585,"")))</f>
      </c>
      <c r="I12585">
        <f>IF($F12585="组件","C"&amp;TEXT(COUNTIFS($B$5:$B12585,$B12585,$F$5:$F12585,"组件"),"000"),"")</f>
      </c>
      <c r="J12585">
        <f>IF($B12585="","",IF($F12585="组件","",IF($Q12585&lt;&gt;"",IF(AND($B12585=$B12584,$F12584="组件"),$I12584,IF(AND($B12585=$B12584,$J12584&lt;&gt;""),$J12584,"")),"")))</f>
      </c>
      <c r="R12585">
        <f>IF($B12585="","",IF($J12585&lt;&gt;"",IFERROR(LOOKUP(2,1/(($B$5:$B$20000=$B12585)*($F$5:$F$20000="组件")*($I$5:$I$20000=$J12585)),$R$5:$R$20000)*IF($Q12585="",1,$Q12585),""),IF($P12585="","",IF($Q12585="",$P12585,$P12585*$Q12585))))</f>
      </c>
    </row>
    <row r="12586" spans="1:24" x14ac:dyDescent="0.25">
      <c r="A12586">
        <f>IF(B12586="","",IF(B12586=B12585,A12585,A12585+1))</f>
      </c>
      <c r="G12586">
        <f>IF($B12586="","",IF($J12586&lt;&gt;"",IFERROR(LOOKUP(2,1/(($B$5:$B$20000=$B12586)*($F$5:$F$20000="组件")*($I$5:$I$20000=$J12586)),$G$5:$G$20000)&amp;"."&amp;COUNTIFS($B$5:$B12586,$B12586,$J$5:$J12586,$J12586),""),COUNTIFS($B$5:$B12586,$B12586,$J$5:$J12586,"")))</f>
      </c>
      <c r="I12586">
        <f>IF($F12586="组件","C"&amp;TEXT(COUNTIFS($B$5:$B12586,$B12586,$F$5:$F12586,"组件"),"000"),"")</f>
      </c>
      <c r="J12586">
        <f>IF($B12586="","",IF($F12586="组件","",IF($Q12586&lt;&gt;"",IF(AND($B12586=$B12585,$F12585="组件"),$I12585,IF(AND($B12586=$B12585,$J12585&lt;&gt;""),$J12585,"")),"")))</f>
      </c>
      <c r="R12586">
        <f>IF($B12586="","",IF($J12586&lt;&gt;"",IFERROR(LOOKUP(2,1/(($B$5:$B$20000=$B12586)*($F$5:$F$20000="组件")*($I$5:$I$20000=$J12586)),$R$5:$R$20000)*IF($Q12586="",1,$Q12586),""),IF($P12586="","",IF($Q12586="",$P12586,$P12586*$Q12586))))</f>
      </c>
    </row>
    <row r="12587" spans="1:24" x14ac:dyDescent="0.25">
      <c r="A12587">
        <f>IF(B12587="","",IF(B12587=B12586,A12586,A12586+1))</f>
      </c>
      <c r="G12587">
        <f>IF($B12587="","",IF($J12587&lt;&gt;"",IFERROR(LOOKUP(2,1/(($B$5:$B$20000=$B12587)*($F$5:$F$20000="组件")*($I$5:$I$20000=$J12587)),$G$5:$G$20000)&amp;"."&amp;COUNTIFS($B$5:$B12587,$B12587,$J$5:$J12587,$J12587),""),COUNTIFS($B$5:$B12587,$B12587,$J$5:$J12587,"")))</f>
      </c>
      <c r="I12587">
        <f>IF($F12587="组件","C"&amp;TEXT(COUNTIFS($B$5:$B12587,$B12587,$F$5:$F12587,"组件"),"000"),"")</f>
      </c>
      <c r="J12587">
        <f>IF($B12587="","",IF($F12587="组件","",IF($Q12587&lt;&gt;"",IF(AND($B12587=$B12586,$F12586="组件"),$I12586,IF(AND($B12587=$B12586,$J12586&lt;&gt;""),$J12586,"")),"")))</f>
      </c>
      <c r="R12587">
        <f>IF($B12587="","",IF($J12587&lt;&gt;"",IFERROR(LOOKUP(2,1/(($B$5:$B$20000=$B12587)*($F$5:$F$20000="组件")*($I$5:$I$20000=$J12587)),$R$5:$R$20000)*IF($Q12587="",1,$Q12587),""),IF($P12587="","",IF($Q12587="",$P12587,$P12587*$Q12587))))</f>
      </c>
    </row>
    <row r="12588" spans="1:24" x14ac:dyDescent="0.25">
      <c r="A12588">
        <f>IF(B12588="","",IF(B12588=B12587,A12587,A12587+1))</f>
      </c>
      <c r="G12588">
        <f>IF($B12588="","",IF($J12588&lt;&gt;"",IFERROR(LOOKUP(2,1/(($B$5:$B$20000=$B12588)*($F$5:$F$20000="组件")*($I$5:$I$20000=$J12588)),$G$5:$G$20000)&amp;"."&amp;COUNTIFS($B$5:$B12588,$B12588,$J$5:$J12588,$J12588),""),COUNTIFS($B$5:$B12588,$B12588,$J$5:$J12588,"")))</f>
      </c>
      <c r="I12588">
        <f>IF($F12588="组件","C"&amp;TEXT(COUNTIFS($B$5:$B12588,$B12588,$F$5:$F12588,"组件"),"000"),"")</f>
      </c>
      <c r="J12588">
        <f>IF($B12588="","",IF($F12588="组件","",IF($Q12588&lt;&gt;"",IF(AND($B12588=$B12587,$F12587="组件"),$I12587,IF(AND($B12588=$B12587,$J12587&lt;&gt;""),$J12587,"")),"")))</f>
      </c>
      <c r="R12588">
        <f>IF($B12588="","",IF($J12588&lt;&gt;"",IFERROR(LOOKUP(2,1/(($B$5:$B$20000=$B12588)*($F$5:$F$20000="组件")*($I$5:$I$20000=$J12588)),$R$5:$R$20000)*IF($Q12588="",1,$Q12588),""),IF($P12588="","",IF($Q12588="",$P12588,$P12588*$Q12588))))</f>
      </c>
    </row>
    <row r="12589" spans="1:24" x14ac:dyDescent="0.25">
      <c r="A12589">
        <f>IF(B12589="","",IF(B12589=B12588,A12588,A12588+1))</f>
      </c>
      <c r="G12589">
        <f>IF($B12589="","",IF($J12589&lt;&gt;"",IFERROR(LOOKUP(2,1/(($B$5:$B$20000=$B12589)*($F$5:$F$20000="组件")*($I$5:$I$20000=$J12589)),$G$5:$G$20000)&amp;"."&amp;COUNTIFS($B$5:$B12589,$B12589,$J$5:$J12589,$J12589),""),COUNTIFS($B$5:$B12589,$B12589,$J$5:$J12589,"")))</f>
      </c>
      <c r="I12589">
        <f>IF($F12589="组件","C"&amp;TEXT(COUNTIFS($B$5:$B12589,$B12589,$F$5:$F12589,"组件"),"000"),"")</f>
      </c>
      <c r="J12589">
        <f>IF($B12589="","",IF($F12589="组件","",IF($Q12589&lt;&gt;"",IF(AND($B12589=$B12588,$F12588="组件"),$I12588,IF(AND($B12589=$B12588,$J12588&lt;&gt;""),$J12588,"")),"")))</f>
      </c>
      <c r="R12589">
        <f>IF($B12589="","",IF($J12589&lt;&gt;"",IFERROR(LOOKUP(2,1/(($B$5:$B$20000=$B12589)*($F$5:$F$20000="组件")*($I$5:$I$20000=$J12589)),$R$5:$R$20000)*IF($Q12589="",1,$Q12589),""),IF($P12589="","",IF($Q12589="",$P12589,$P12589*$Q12589))))</f>
      </c>
    </row>
    <row r="12590" spans="1:24" x14ac:dyDescent="0.25">
      <c r="A12590">
        <f>IF(B12590="","",IF(B12590=B12589,A12589,A12589+1))</f>
      </c>
      <c r="G12590">
        <f>IF($B12590="","",IF($J12590&lt;&gt;"",IFERROR(LOOKUP(2,1/(($B$5:$B$20000=$B12590)*($F$5:$F$20000="组件")*($I$5:$I$20000=$J12590)),$G$5:$G$20000)&amp;"."&amp;COUNTIFS($B$5:$B12590,$B12590,$J$5:$J12590,$J12590),""),COUNTIFS($B$5:$B12590,$B12590,$J$5:$J12590,"")))</f>
      </c>
      <c r="I12590">
        <f>IF($F12590="组件","C"&amp;TEXT(COUNTIFS($B$5:$B12590,$B12590,$F$5:$F12590,"组件"),"000"),"")</f>
      </c>
      <c r="J12590">
        <f>IF($B12590="","",IF($F12590="组件","",IF($Q12590&lt;&gt;"",IF(AND($B12590=$B12589,$F12589="组件"),$I12589,IF(AND($B12590=$B12589,$J12589&lt;&gt;""),$J12589,"")),"")))</f>
      </c>
      <c r="R12590">
        <f>IF($B12590="","",IF($J12590&lt;&gt;"",IFERROR(LOOKUP(2,1/(($B$5:$B$20000=$B12590)*($F$5:$F$20000="组件")*($I$5:$I$20000=$J12590)),$R$5:$R$20000)*IF($Q12590="",1,$Q12590),""),IF($P12590="","",IF($Q12590="",$P12590,$P12590*$Q12590))))</f>
      </c>
    </row>
    <row r="12591" spans="1:24" x14ac:dyDescent="0.25">
      <c r="A12591">
        <f>IF(B12591="","",IF(B12591=B12590,A12590,A12590+1))</f>
      </c>
      <c r="G12591">
        <f>IF($B12591="","",IF($J12591&lt;&gt;"",IFERROR(LOOKUP(2,1/(($B$5:$B$20000=$B12591)*($F$5:$F$20000="组件")*($I$5:$I$20000=$J12591)),$G$5:$G$20000)&amp;"."&amp;COUNTIFS($B$5:$B12591,$B12591,$J$5:$J12591,$J12591),""),COUNTIFS($B$5:$B12591,$B12591,$J$5:$J12591,"")))</f>
      </c>
      <c r="I12591">
        <f>IF($F12591="组件","C"&amp;TEXT(COUNTIFS($B$5:$B12591,$B12591,$F$5:$F12591,"组件"),"000"),"")</f>
      </c>
      <c r="J12591">
        <f>IF($B12591="","",IF($F12591="组件","",IF($Q12591&lt;&gt;"",IF(AND($B12591=$B12590,$F12590="组件"),$I12590,IF(AND($B12591=$B12590,$J12590&lt;&gt;""),$J12590,"")),"")))</f>
      </c>
      <c r="R12591">
        <f>IF($B12591="","",IF($J12591&lt;&gt;"",IFERROR(LOOKUP(2,1/(($B$5:$B$20000=$B12591)*($F$5:$F$20000="组件")*($I$5:$I$20000=$J12591)),$R$5:$R$20000)*IF($Q12591="",1,$Q12591),""),IF($P12591="","",IF($Q12591="",$P12591,$P12591*$Q12591))))</f>
      </c>
    </row>
    <row r="12592" spans="1:24" x14ac:dyDescent="0.25">
      <c r="A12592">
        <f>IF(B12592="","",IF(B12592=B12591,A12591,A12591+1))</f>
      </c>
      <c r="G12592">
        <f>IF($B12592="","",IF($J12592&lt;&gt;"",IFERROR(LOOKUP(2,1/(($B$5:$B$20000=$B12592)*($F$5:$F$20000="组件")*($I$5:$I$20000=$J12592)),$G$5:$G$20000)&amp;"."&amp;COUNTIFS($B$5:$B12592,$B12592,$J$5:$J12592,$J12592),""),COUNTIFS($B$5:$B12592,$B12592,$J$5:$J12592,"")))</f>
      </c>
      <c r="I12592">
        <f>IF($F12592="组件","C"&amp;TEXT(COUNTIFS($B$5:$B12592,$B12592,$F$5:$F12592,"组件"),"000"),"")</f>
      </c>
      <c r="J12592">
        <f>IF($B12592="","",IF($F12592="组件","",IF($Q12592&lt;&gt;"",IF(AND($B12592=$B12591,$F12591="组件"),$I12591,IF(AND($B12592=$B12591,$J12591&lt;&gt;""),$J12591,"")),"")))</f>
      </c>
      <c r="R12592">
        <f>IF($B12592="","",IF($J12592&lt;&gt;"",IFERROR(LOOKUP(2,1/(($B$5:$B$20000=$B12592)*($F$5:$F$20000="组件")*($I$5:$I$20000=$J12592)),$R$5:$R$20000)*IF($Q12592="",1,$Q12592),""),IF($P12592="","",IF($Q12592="",$P12592,$P12592*$Q12592))))</f>
      </c>
    </row>
    <row r="12593" spans="1:24" x14ac:dyDescent="0.25">
      <c r="A12593">
        <f>IF(B12593="","",IF(B12593=B12592,A12592,A12592+1))</f>
      </c>
      <c r="G12593">
        <f>IF($B12593="","",IF($J12593&lt;&gt;"",IFERROR(LOOKUP(2,1/(($B$5:$B$20000=$B12593)*($F$5:$F$20000="组件")*($I$5:$I$20000=$J12593)),$G$5:$G$20000)&amp;"."&amp;COUNTIFS($B$5:$B12593,$B12593,$J$5:$J12593,$J12593),""),COUNTIFS($B$5:$B12593,$B12593,$J$5:$J12593,"")))</f>
      </c>
      <c r="I12593">
        <f>IF($F12593="组件","C"&amp;TEXT(COUNTIFS($B$5:$B12593,$B12593,$F$5:$F12593,"组件"),"000"),"")</f>
      </c>
      <c r="J12593">
        <f>IF($B12593="","",IF($F12593="组件","",IF($Q12593&lt;&gt;"",IF(AND($B12593=$B12592,$F12592="组件"),$I12592,IF(AND($B12593=$B12592,$J12592&lt;&gt;""),$J12592,"")),"")))</f>
      </c>
      <c r="R12593">
        <f>IF($B12593="","",IF($J12593&lt;&gt;"",IFERROR(LOOKUP(2,1/(($B$5:$B$20000=$B12593)*($F$5:$F$20000="组件")*($I$5:$I$20000=$J12593)),$R$5:$R$20000)*IF($Q12593="",1,$Q12593),""),IF($P12593="","",IF($Q12593="",$P12593,$P12593*$Q12593))))</f>
      </c>
    </row>
    <row r="12594" spans="1:24" x14ac:dyDescent="0.25">
      <c r="A12594">
        <f>IF(B12594="","",IF(B12594=B12593,A12593,A12593+1))</f>
      </c>
      <c r="G12594">
        <f>IF($B12594="","",IF($J12594&lt;&gt;"",IFERROR(LOOKUP(2,1/(($B$5:$B$20000=$B12594)*($F$5:$F$20000="组件")*($I$5:$I$20000=$J12594)),$G$5:$G$20000)&amp;"."&amp;COUNTIFS($B$5:$B12594,$B12594,$J$5:$J12594,$J12594),""),COUNTIFS($B$5:$B12594,$B12594,$J$5:$J12594,"")))</f>
      </c>
      <c r="I12594">
        <f>IF($F12594="组件","C"&amp;TEXT(COUNTIFS($B$5:$B12594,$B12594,$F$5:$F12594,"组件"),"000"),"")</f>
      </c>
      <c r="J12594">
        <f>IF($B12594="","",IF($F12594="组件","",IF($Q12594&lt;&gt;"",IF(AND($B12594=$B12593,$F12593="组件"),$I12593,IF(AND($B12594=$B12593,$J12593&lt;&gt;""),$J12593,"")),"")))</f>
      </c>
      <c r="R12594">
        <f>IF($B12594="","",IF($J12594&lt;&gt;"",IFERROR(LOOKUP(2,1/(($B$5:$B$20000=$B12594)*($F$5:$F$20000="组件")*($I$5:$I$20000=$J12594)),$R$5:$R$20000)*IF($Q12594="",1,$Q12594),""),IF($P12594="","",IF($Q12594="",$P12594,$P12594*$Q12594))))</f>
      </c>
    </row>
    <row r="12595" spans="1:24" x14ac:dyDescent="0.25">
      <c r="A12595">
        <f>IF(B12595="","",IF(B12595=B12594,A12594,A12594+1))</f>
      </c>
      <c r="G12595">
        <f>IF($B12595="","",IF($J12595&lt;&gt;"",IFERROR(LOOKUP(2,1/(($B$5:$B$20000=$B12595)*($F$5:$F$20000="组件")*($I$5:$I$20000=$J12595)),$G$5:$G$20000)&amp;"."&amp;COUNTIFS($B$5:$B12595,$B12595,$J$5:$J12595,$J12595),""),COUNTIFS($B$5:$B12595,$B12595,$J$5:$J12595,"")))</f>
      </c>
      <c r="I12595">
        <f>IF($F12595="组件","C"&amp;TEXT(COUNTIFS($B$5:$B12595,$B12595,$F$5:$F12595,"组件"),"000"),"")</f>
      </c>
      <c r="J12595">
        <f>IF($B12595="","",IF($F12595="组件","",IF($Q12595&lt;&gt;"",IF(AND($B12595=$B12594,$F12594="组件"),$I12594,IF(AND($B12595=$B12594,$J12594&lt;&gt;""),$J12594,"")),"")))</f>
      </c>
      <c r="R12595">
        <f>IF($B12595="","",IF($J12595&lt;&gt;"",IFERROR(LOOKUP(2,1/(($B$5:$B$20000=$B12595)*($F$5:$F$20000="组件")*($I$5:$I$20000=$J12595)),$R$5:$R$20000)*IF($Q12595="",1,$Q12595),""),IF($P12595="","",IF($Q12595="",$P12595,$P12595*$Q12595))))</f>
      </c>
    </row>
    <row r="12596" spans="1:24" x14ac:dyDescent="0.25">
      <c r="A12596">
        <f>IF(B12596="","",IF(B12596=B12595,A12595,A12595+1))</f>
      </c>
      <c r="G12596">
        <f>IF($B12596="","",IF($J12596&lt;&gt;"",IFERROR(LOOKUP(2,1/(($B$5:$B$20000=$B12596)*($F$5:$F$20000="组件")*($I$5:$I$20000=$J12596)),$G$5:$G$20000)&amp;"."&amp;COUNTIFS($B$5:$B12596,$B12596,$J$5:$J12596,$J12596),""),COUNTIFS($B$5:$B12596,$B12596,$J$5:$J12596,"")))</f>
      </c>
      <c r="I12596">
        <f>IF($F12596="组件","C"&amp;TEXT(COUNTIFS($B$5:$B12596,$B12596,$F$5:$F12596,"组件"),"000"),"")</f>
      </c>
      <c r="J12596">
        <f>IF($B12596="","",IF($F12596="组件","",IF($Q12596&lt;&gt;"",IF(AND($B12596=$B12595,$F12595="组件"),$I12595,IF(AND($B12596=$B12595,$J12595&lt;&gt;""),$J12595,"")),"")))</f>
      </c>
      <c r="R12596">
        <f>IF($B12596="","",IF($J12596&lt;&gt;"",IFERROR(LOOKUP(2,1/(($B$5:$B$20000=$B12596)*($F$5:$F$20000="组件")*($I$5:$I$20000=$J12596)),$R$5:$R$20000)*IF($Q12596="",1,$Q12596),""),IF($P12596="","",IF($Q12596="",$P12596,$P12596*$Q12596))))</f>
      </c>
    </row>
    <row r="12597" spans="1:24" x14ac:dyDescent="0.25">
      <c r="A12597">
        <f>IF(B12597="","",IF(B12597=B12596,A12596,A12596+1))</f>
      </c>
      <c r="G12597">
        <f>IF($B12597="","",IF($J12597&lt;&gt;"",IFERROR(LOOKUP(2,1/(($B$5:$B$20000=$B12597)*($F$5:$F$20000="组件")*($I$5:$I$20000=$J12597)),$G$5:$G$20000)&amp;"."&amp;COUNTIFS($B$5:$B12597,$B12597,$J$5:$J12597,$J12597),""),COUNTIFS($B$5:$B12597,$B12597,$J$5:$J12597,"")))</f>
      </c>
      <c r="I12597">
        <f>IF($F12597="组件","C"&amp;TEXT(COUNTIFS($B$5:$B12597,$B12597,$F$5:$F12597,"组件"),"000"),"")</f>
      </c>
      <c r="J12597">
        <f>IF($B12597="","",IF($F12597="组件","",IF($Q12597&lt;&gt;"",IF(AND($B12597=$B12596,$F12596="组件"),$I12596,IF(AND($B12597=$B12596,$J12596&lt;&gt;""),$J12596,"")),"")))</f>
      </c>
      <c r="R12597">
        <f>IF($B12597="","",IF($J12597&lt;&gt;"",IFERROR(LOOKUP(2,1/(($B$5:$B$20000=$B12597)*($F$5:$F$20000="组件")*($I$5:$I$20000=$J12597)),$R$5:$R$20000)*IF($Q12597="",1,$Q12597),""),IF($P12597="","",IF($Q12597="",$P12597,$P12597*$Q12597))))</f>
      </c>
    </row>
    <row r="12598" spans="1:24" x14ac:dyDescent="0.25">
      <c r="A12598">
        <f>IF(B12598="","",IF(B12598=B12597,A12597,A12597+1))</f>
      </c>
      <c r="G12598">
        <f>IF($B12598="","",IF($J12598&lt;&gt;"",IFERROR(LOOKUP(2,1/(($B$5:$B$20000=$B12598)*($F$5:$F$20000="组件")*($I$5:$I$20000=$J12598)),$G$5:$G$20000)&amp;"."&amp;COUNTIFS($B$5:$B12598,$B12598,$J$5:$J12598,$J12598),""),COUNTIFS($B$5:$B12598,$B12598,$J$5:$J12598,"")))</f>
      </c>
      <c r="I12598">
        <f>IF($F12598="组件","C"&amp;TEXT(COUNTIFS($B$5:$B12598,$B12598,$F$5:$F12598,"组件"),"000"),"")</f>
      </c>
      <c r="J12598">
        <f>IF($B12598="","",IF($F12598="组件","",IF($Q12598&lt;&gt;"",IF(AND($B12598=$B12597,$F12597="组件"),$I12597,IF(AND($B12598=$B12597,$J12597&lt;&gt;""),$J12597,"")),"")))</f>
      </c>
      <c r="R12598">
        <f>IF($B12598="","",IF($J12598&lt;&gt;"",IFERROR(LOOKUP(2,1/(($B$5:$B$20000=$B12598)*($F$5:$F$20000="组件")*($I$5:$I$20000=$J12598)),$R$5:$R$20000)*IF($Q12598="",1,$Q12598),""),IF($P12598="","",IF($Q12598="",$P12598,$P12598*$Q12598))))</f>
      </c>
    </row>
    <row r="12599" spans="1:24" x14ac:dyDescent="0.25">
      <c r="A12599">
        <f>IF(B12599="","",IF(B12599=B12598,A12598,A12598+1))</f>
      </c>
      <c r="G12599">
        <f>IF($B12599="","",IF($J12599&lt;&gt;"",IFERROR(LOOKUP(2,1/(($B$5:$B$20000=$B12599)*($F$5:$F$20000="组件")*($I$5:$I$20000=$J12599)),$G$5:$G$20000)&amp;"."&amp;COUNTIFS($B$5:$B12599,$B12599,$J$5:$J12599,$J12599),""),COUNTIFS($B$5:$B12599,$B12599,$J$5:$J12599,"")))</f>
      </c>
      <c r="I12599">
        <f>IF($F12599="组件","C"&amp;TEXT(COUNTIFS($B$5:$B12599,$B12599,$F$5:$F12599,"组件"),"000"),"")</f>
      </c>
      <c r="J12599">
        <f>IF($B12599="","",IF($F12599="组件","",IF($Q12599&lt;&gt;"",IF(AND($B12599=$B12598,$F12598="组件"),$I12598,IF(AND($B12599=$B12598,$J12598&lt;&gt;""),$J12598,"")),"")))</f>
      </c>
      <c r="R12599">
        <f>IF($B12599="","",IF($J12599&lt;&gt;"",IFERROR(LOOKUP(2,1/(($B$5:$B$20000=$B12599)*($F$5:$F$20000="组件")*($I$5:$I$20000=$J12599)),$R$5:$R$20000)*IF($Q12599="",1,$Q12599),""),IF($P12599="","",IF($Q12599="",$P12599,$P12599*$Q12599))))</f>
      </c>
    </row>
    <row r="12600" spans="1:24" x14ac:dyDescent="0.25">
      <c r="A12600">
        <f>IF(B12600="","",IF(B12600=B12599,A12599,A12599+1))</f>
      </c>
      <c r="G12600">
        <f>IF($B12600="","",IF($J12600&lt;&gt;"",IFERROR(LOOKUP(2,1/(($B$5:$B$20000=$B12600)*($F$5:$F$20000="组件")*($I$5:$I$20000=$J12600)),$G$5:$G$20000)&amp;"."&amp;COUNTIFS($B$5:$B12600,$B12600,$J$5:$J12600,$J12600),""),COUNTIFS($B$5:$B12600,$B12600,$J$5:$J12600,"")))</f>
      </c>
      <c r="I12600">
        <f>IF($F12600="组件","C"&amp;TEXT(COUNTIFS($B$5:$B12600,$B12600,$F$5:$F12600,"组件"),"000"),"")</f>
      </c>
      <c r="J12600">
        <f>IF($B12600="","",IF($F12600="组件","",IF($Q12600&lt;&gt;"",IF(AND($B12600=$B12599,$F12599="组件"),$I12599,IF(AND($B12600=$B12599,$J12599&lt;&gt;""),$J12599,"")),"")))</f>
      </c>
      <c r="R12600">
        <f>IF($B12600="","",IF($J12600&lt;&gt;"",IFERROR(LOOKUP(2,1/(($B$5:$B$20000=$B12600)*($F$5:$F$20000="组件")*($I$5:$I$20000=$J12600)),$R$5:$R$20000)*IF($Q12600="",1,$Q12600),""),IF($P12600="","",IF($Q12600="",$P12600,$P12600*$Q12600))))</f>
      </c>
    </row>
    <row r="12601" spans="1:24" x14ac:dyDescent="0.25">
      <c r="A12601">
        <f>IF(B12601="","",IF(B12601=B12600,A12600,A12600+1))</f>
      </c>
      <c r="G12601">
        <f>IF($B12601="","",IF($J12601&lt;&gt;"",IFERROR(LOOKUP(2,1/(($B$5:$B$20000=$B12601)*($F$5:$F$20000="组件")*($I$5:$I$20000=$J12601)),$G$5:$G$20000)&amp;"."&amp;COUNTIFS($B$5:$B12601,$B12601,$J$5:$J12601,$J12601),""),COUNTIFS($B$5:$B12601,$B12601,$J$5:$J12601,"")))</f>
      </c>
      <c r="I12601">
        <f>IF($F12601="组件","C"&amp;TEXT(COUNTIFS($B$5:$B12601,$B12601,$F$5:$F12601,"组件"),"000"),"")</f>
      </c>
      <c r="J12601">
        <f>IF($B12601="","",IF($F12601="组件","",IF($Q12601&lt;&gt;"",IF(AND($B12601=$B12600,$F12600="组件"),$I12600,IF(AND($B12601=$B12600,$J12600&lt;&gt;""),$J12600,"")),"")))</f>
      </c>
      <c r="R12601">
        <f>IF($B12601="","",IF($J12601&lt;&gt;"",IFERROR(LOOKUP(2,1/(($B$5:$B$20000=$B12601)*($F$5:$F$20000="组件")*($I$5:$I$20000=$J12601)),$R$5:$R$20000)*IF($Q12601="",1,$Q12601),""),IF($P12601="","",IF($Q12601="",$P12601,$P12601*$Q12601))))</f>
      </c>
    </row>
    <row r="12602" spans="1:24" x14ac:dyDescent="0.25">
      <c r="A12602">
        <f>IF(B12602="","",IF(B12602=B12601,A12601,A12601+1))</f>
      </c>
      <c r="G12602">
        <f>IF($B12602="","",IF($J12602&lt;&gt;"",IFERROR(LOOKUP(2,1/(($B$5:$B$20000=$B12602)*($F$5:$F$20000="组件")*($I$5:$I$20000=$J12602)),$G$5:$G$20000)&amp;"."&amp;COUNTIFS($B$5:$B12602,$B12602,$J$5:$J12602,$J12602),""),COUNTIFS($B$5:$B12602,$B12602,$J$5:$J12602,"")))</f>
      </c>
      <c r="I12602">
        <f>IF($F12602="组件","C"&amp;TEXT(COUNTIFS($B$5:$B12602,$B12602,$F$5:$F12602,"组件"),"000"),"")</f>
      </c>
      <c r="J12602">
        <f>IF($B12602="","",IF($F12602="组件","",IF($Q12602&lt;&gt;"",IF(AND($B12602=$B12601,$F12601="组件"),$I12601,IF(AND($B12602=$B12601,$J12601&lt;&gt;""),$J12601,"")),"")))</f>
      </c>
      <c r="R12602">
        <f>IF($B12602="","",IF($J12602&lt;&gt;"",IFERROR(LOOKUP(2,1/(($B$5:$B$20000=$B12602)*($F$5:$F$20000="组件")*($I$5:$I$20000=$J12602)),$R$5:$R$20000)*IF($Q12602="",1,$Q12602),""),IF($P12602="","",IF($Q12602="",$P12602,$P12602*$Q12602))))</f>
      </c>
    </row>
    <row r="12603" spans="1:24" x14ac:dyDescent="0.25">
      <c r="A12603">
        <f>IF(B12603="","",IF(B12603=B12602,A12602,A12602+1))</f>
      </c>
      <c r="G12603">
        <f>IF($B12603="","",IF($J12603&lt;&gt;"",IFERROR(LOOKUP(2,1/(($B$5:$B$20000=$B12603)*($F$5:$F$20000="组件")*($I$5:$I$20000=$J12603)),$G$5:$G$20000)&amp;"."&amp;COUNTIFS($B$5:$B12603,$B12603,$J$5:$J12603,$J12603),""),COUNTIFS($B$5:$B12603,$B12603,$J$5:$J12603,"")))</f>
      </c>
      <c r="I12603">
        <f>IF($F12603="组件","C"&amp;TEXT(COUNTIFS($B$5:$B12603,$B12603,$F$5:$F12603,"组件"),"000"),"")</f>
      </c>
      <c r="J12603">
        <f>IF($B12603="","",IF($F12603="组件","",IF($Q12603&lt;&gt;"",IF(AND($B12603=$B12602,$F12602="组件"),$I12602,IF(AND($B12603=$B12602,$J12602&lt;&gt;""),$J12602,"")),"")))</f>
      </c>
      <c r="R12603">
        <f>IF($B12603="","",IF($J12603&lt;&gt;"",IFERROR(LOOKUP(2,1/(($B$5:$B$20000=$B12603)*($F$5:$F$20000="组件")*($I$5:$I$20000=$J12603)),$R$5:$R$20000)*IF($Q12603="",1,$Q12603),""),IF($P12603="","",IF($Q12603="",$P12603,$P12603*$Q12603))))</f>
      </c>
    </row>
    <row r="12604" spans="1:24" x14ac:dyDescent="0.25">
      <c r="A12604">
        <f>IF(B12604="","",IF(B12604=B12603,A12603,A12603+1))</f>
      </c>
      <c r="G12604">
        <f>IF($B12604="","",IF($J12604&lt;&gt;"",IFERROR(LOOKUP(2,1/(($B$5:$B$20000=$B12604)*($F$5:$F$20000="组件")*($I$5:$I$20000=$J12604)),$G$5:$G$20000)&amp;"."&amp;COUNTIFS($B$5:$B12604,$B12604,$J$5:$J12604,$J12604),""),COUNTIFS($B$5:$B12604,$B12604,$J$5:$J12604,"")))</f>
      </c>
      <c r="I12604">
        <f>IF($F12604="组件","C"&amp;TEXT(COUNTIFS($B$5:$B12604,$B12604,$F$5:$F12604,"组件"),"000"),"")</f>
      </c>
      <c r="J12604">
        <f>IF($B12604="","",IF($F12604="组件","",IF($Q12604&lt;&gt;"",IF(AND($B12604=$B12603,$F12603="组件"),$I12603,IF(AND($B12604=$B12603,$J12603&lt;&gt;""),$J12603,"")),"")))</f>
      </c>
      <c r="R12604">
        <f>IF($B12604="","",IF($J12604&lt;&gt;"",IFERROR(LOOKUP(2,1/(($B$5:$B$20000=$B12604)*($F$5:$F$20000="组件")*($I$5:$I$20000=$J12604)),$R$5:$R$20000)*IF($Q12604="",1,$Q12604),""),IF($P12604="","",IF($Q12604="",$P12604,$P12604*$Q12604))))</f>
      </c>
    </row>
    <row r="12605" spans="1:24" x14ac:dyDescent="0.25">
      <c r="A12605">
        <f>IF(B12605="","",IF(B12605=B12604,A12604,A12604+1))</f>
      </c>
      <c r="G12605">
        <f>IF($B12605="","",IF($J12605&lt;&gt;"",IFERROR(LOOKUP(2,1/(($B$5:$B$20000=$B12605)*($F$5:$F$20000="组件")*($I$5:$I$20000=$J12605)),$G$5:$G$20000)&amp;"."&amp;COUNTIFS($B$5:$B12605,$B12605,$J$5:$J12605,$J12605),""),COUNTIFS($B$5:$B12605,$B12605,$J$5:$J12605,"")))</f>
      </c>
      <c r="I12605">
        <f>IF($F12605="组件","C"&amp;TEXT(COUNTIFS($B$5:$B12605,$B12605,$F$5:$F12605,"组件"),"000"),"")</f>
      </c>
      <c r="J12605">
        <f>IF($B12605="","",IF($F12605="组件","",IF($Q12605&lt;&gt;"",IF(AND($B12605=$B12604,$F12604="组件"),$I12604,IF(AND($B12605=$B12604,$J12604&lt;&gt;""),$J12604,"")),"")))</f>
      </c>
      <c r="R12605">
        <f>IF($B12605="","",IF($J12605&lt;&gt;"",IFERROR(LOOKUP(2,1/(($B$5:$B$20000=$B12605)*($F$5:$F$20000="组件")*($I$5:$I$20000=$J12605)),$R$5:$R$20000)*IF($Q12605="",1,$Q12605),""),IF($P12605="","",IF($Q12605="",$P12605,$P12605*$Q12605))))</f>
      </c>
    </row>
    <row r="12606" spans="1:24" x14ac:dyDescent="0.25">
      <c r="A12606">
        <f>IF(B12606="","",IF(B12606=B12605,A12605,A12605+1))</f>
      </c>
      <c r="G12606">
        <f>IF($B12606="","",IF($J12606&lt;&gt;"",IFERROR(LOOKUP(2,1/(($B$5:$B$20000=$B12606)*($F$5:$F$20000="组件")*($I$5:$I$20000=$J12606)),$G$5:$G$20000)&amp;"."&amp;COUNTIFS($B$5:$B12606,$B12606,$J$5:$J12606,$J12606),""),COUNTIFS($B$5:$B12606,$B12606,$J$5:$J12606,"")))</f>
      </c>
      <c r="I12606">
        <f>IF($F12606="组件","C"&amp;TEXT(COUNTIFS($B$5:$B12606,$B12606,$F$5:$F12606,"组件"),"000"),"")</f>
      </c>
      <c r="J12606">
        <f>IF($B12606="","",IF($F12606="组件","",IF($Q12606&lt;&gt;"",IF(AND($B12606=$B12605,$F12605="组件"),$I12605,IF(AND($B12606=$B12605,$J12605&lt;&gt;""),$J12605,"")),"")))</f>
      </c>
      <c r="R12606">
        <f>IF($B12606="","",IF($J12606&lt;&gt;"",IFERROR(LOOKUP(2,1/(($B$5:$B$20000=$B12606)*($F$5:$F$20000="组件")*($I$5:$I$20000=$J12606)),$R$5:$R$20000)*IF($Q12606="",1,$Q12606),""),IF($P12606="","",IF($Q12606="",$P12606,$P12606*$Q12606))))</f>
      </c>
    </row>
    <row r="12607" spans="1:24" x14ac:dyDescent="0.25">
      <c r="A12607">
        <f>IF(B12607="","",IF(B12607=B12606,A12606,A12606+1))</f>
      </c>
      <c r="G12607">
        <f>IF($B12607="","",IF($J12607&lt;&gt;"",IFERROR(LOOKUP(2,1/(($B$5:$B$20000=$B12607)*($F$5:$F$20000="组件")*($I$5:$I$20000=$J12607)),$G$5:$G$20000)&amp;"."&amp;COUNTIFS($B$5:$B12607,$B12607,$J$5:$J12607,$J12607),""),COUNTIFS($B$5:$B12607,$B12607,$J$5:$J12607,"")))</f>
      </c>
      <c r="I12607">
        <f>IF($F12607="组件","C"&amp;TEXT(COUNTIFS($B$5:$B12607,$B12607,$F$5:$F12607,"组件"),"000"),"")</f>
      </c>
      <c r="J12607">
        <f>IF($B12607="","",IF($F12607="组件","",IF($Q12607&lt;&gt;"",IF(AND($B12607=$B12606,$F12606="组件"),$I12606,IF(AND($B12607=$B12606,$J12606&lt;&gt;""),$J12606,"")),"")))</f>
      </c>
      <c r="R12607">
        <f>IF($B12607="","",IF($J12607&lt;&gt;"",IFERROR(LOOKUP(2,1/(($B$5:$B$20000=$B12607)*($F$5:$F$20000="组件")*($I$5:$I$20000=$J12607)),$R$5:$R$20000)*IF($Q12607="",1,$Q12607),""),IF($P12607="","",IF($Q12607="",$P12607,$P12607*$Q12607))))</f>
      </c>
    </row>
    <row r="12608" spans="1:24" x14ac:dyDescent="0.25">
      <c r="A12608">
        <f>IF(B12608="","",IF(B12608=B12607,A12607,A12607+1))</f>
      </c>
      <c r="G12608">
        <f>IF($B12608="","",IF($J12608&lt;&gt;"",IFERROR(LOOKUP(2,1/(($B$5:$B$20000=$B12608)*($F$5:$F$20000="组件")*($I$5:$I$20000=$J12608)),$G$5:$G$20000)&amp;"."&amp;COUNTIFS($B$5:$B12608,$B12608,$J$5:$J12608,$J12608),""),COUNTIFS($B$5:$B12608,$B12608,$J$5:$J12608,"")))</f>
      </c>
      <c r="I12608">
        <f>IF($F12608="组件","C"&amp;TEXT(COUNTIFS($B$5:$B12608,$B12608,$F$5:$F12608,"组件"),"000"),"")</f>
      </c>
      <c r="J12608">
        <f>IF($B12608="","",IF($F12608="组件","",IF($Q12608&lt;&gt;"",IF(AND($B12608=$B12607,$F12607="组件"),$I12607,IF(AND($B12608=$B12607,$J12607&lt;&gt;""),$J12607,"")),"")))</f>
      </c>
      <c r="R12608">
        <f>IF($B12608="","",IF($J12608&lt;&gt;"",IFERROR(LOOKUP(2,1/(($B$5:$B$20000=$B12608)*($F$5:$F$20000="组件")*($I$5:$I$20000=$J12608)),$R$5:$R$20000)*IF($Q12608="",1,$Q12608),""),IF($P12608="","",IF($Q12608="",$P12608,$P12608*$Q12608))))</f>
      </c>
    </row>
    <row r="12609" spans="1:24" x14ac:dyDescent="0.25">
      <c r="A12609">
        <f>IF(B12609="","",IF(B12609=B12608,A12608,A12608+1))</f>
      </c>
      <c r="G12609">
        <f>IF($B12609="","",IF($J12609&lt;&gt;"",IFERROR(LOOKUP(2,1/(($B$5:$B$20000=$B12609)*($F$5:$F$20000="组件")*($I$5:$I$20000=$J12609)),$G$5:$G$20000)&amp;"."&amp;COUNTIFS($B$5:$B12609,$B12609,$J$5:$J12609,$J12609),""),COUNTIFS($B$5:$B12609,$B12609,$J$5:$J12609,"")))</f>
      </c>
      <c r="I12609">
        <f>IF($F12609="组件","C"&amp;TEXT(COUNTIFS($B$5:$B12609,$B12609,$F$5:$F12609,"组件"),"000"),"")</f>
      </c>
      <c r="J12609">
        <f>IF($B12609="","",IF($F12609="组件","",IF($Q12609&lt;&gt;"",IF(AND($B12609=$B12608,$F12608="组件"),$I12608,IF(AND($B12609=$B12608,$J12608&lt;&gt;""),$J12608,"")),"")))</f>
      </c>
      <c r="R12609">
        <f>IF($B12609="","",IF($J12609&lt;&gt;"",IFERROR(LOOKUP(2,1/(($B$5:$B$20000=$B12609)*($F$5:$F$20000="组件")*($I$5:$I$20000=$J12609)),$R$5:$R$20000)*IF($Q12609="",1,$Q12609),""),IF($P12609="","",IF($Q12609="",$P12609,$P12609*$Q12609))))</f>
      </c>
    </row>
    <row r="12610" spans="1:24" x14ac:dyDescent="0.25">
      <c r="A12610">
        <f>IF(B12610="","",IF(B12610=B12609,A12609,A12609+1))</f>
      </c>
      <c r="G12610">
        <f>IF($B12610="","",IF($J12610&lt;&gt;"",IFERROR(LOOKUP(2,1/(($B$5:$B$20000=$B12610)*($F$5:$F$20000="组件")*($I$5:$I$20000=$J12610)),$G$5:$G$20000)&amp;"."&amp;COUNTIFS($B$5:$B12610,$B12610,$J$5:$J12610,$J12610),""),COUNTIFS($B$5:$B12610,$B12610,$J$5:$J12610,"")))</f>
      </c>
      <c r="I12610">
        <f>IF($F12610="组件","C"&amp;TEXT(COUNTIFS($B$5:$B12610,$B12610,$F$5:$F12610,"组件"),"000"),"")</f>
      </c>
      <c r="J12610">
        <f>IF($B12610="","",IF($F12610="组件","",IF($Q12610&lt;&gt;"",IF(AND($B12610=$B12609,$F12609="组件"),$I12609,IF(AND($B12610=$B12609,$J12609&lt;&gt;""),$J12609,"")),"")))</f>
      </c>
      <c r="R12610">
        <f>IF($B12610="","",IF($J12610&lt;&gt;"",IFERROR(LOOKUP(2,1/(($B$5:$B$20000=$B12610)*($F$5:$F$20000="组件")*($I$5:$I$20000=$J12610)),$R$5:$R$20000)*IF($Q12610="",1,$Q12610),""),IF($P12610="","",IF($Q12610="",$P12610,$P12610*$Q12610))))</f>
      </c>
    </row>
    <row r="12611" spans="1:24" x14ac:dyDescent="0.25">
      <c r="A12611">
        <f>IF(B12611="","",IF(B12611=B12610,A12610,A12610+1))</f>
      </c>
      <c r="G12611">
        <f>IF($B12611="","",IF($J12611&lt;&gt;"",IFERROR(LOOKUP(2,1/(($B$5:$B$20000=$B12611)*($F$5:$F$20000="组件")*($I$5:$I$20000=$J12611)),$G$5:$G$20000)&amp;"."&amp;COUNTIFS($B$5:$B12611,$B12611,$J$5:$J12611,$J12611),""),COUNTIFS($B$5:$B12611,$B12611,$J$5:$J12611,"")))</f>
      </c>
      <c r="I12611">
        <f>IF($F12611="组件","C"&amp;TEXT(COUNTIFS($B$5:$B12611,$B12611,$F$5:$F12611,"组件"),"000"),"")</f>
      </c>
      <c r="J12611">
        <f>IF($B12611="","",IF($F12611="组件","",IF($Q12611&lt;&gt;"",IF(AND($B12611=$B12610,$F12610="组件"),$I12610,IF(AND($B12611=$B12610,$J12610&lt;&gt;""),$J12610,"")),"")))</f>
      </c>
      <c r="R12611">
        <f>IF($B12611="","",IF($J12611&lt;&gt;"",IFERROR(LOOKUP(2,1/(($B$5:$B$20000=$B12611)*($F$5:$F$20000="组件")*($I$5:$I$20000=$J12611)),$R$5:$R$20000)*IF($Q12611="",1,$Q12611),""),IF($P12611="","",IF($Q12611="",$P12611,$P12611*$Q12611))))</f>
      </c>
    </row>
    <row r="12612" spans="1:24" x14ac:dyDescent="0.25">
      <c r="A12612">
        <f>IF(B12612="","",IF(B12612=B12611,A12611,A12611+1))</f>
      </c>
      <c r="G12612">
        <f>IF($B12612="","",IF($J12612&lt;&gt;"",IFERROR(LOOKUP(2,1/(($B$5:$B$20000=$B12612)*($F$5:$F$20000="组件")*($I$5:$I$20000=$J12612)),$G$5:$G$20000)&amp;"."&amp;COUNTIFS($B$5:$B12612,$B12612,$J$5:$J12612,$J12612),""),COUNTIFS($B$5:$B12612,$B12612,$J$5:$J12612,"")))</f>
      </c>
      <c r="I12612">
        <f>IF($F12612="组件","C"&amp;TEXT(COUNTIFS($B$5:$B12612,$B12612,$F$5:$F12612,"组件"),"000"),"")</f>
      </c>
      <c r="J12612">
        <f>IF($B12612="","",IF($F12612="组件","",IF($Q12612&lt;&gt;"",IF(AND($B12612=$B12611,$F12611="组件"),$I12611,IF(AND($B12612=$B12611,$J12611&lt;&gt;""),$J12611,"")),"")))</f>
      </c>
      <c r="R12612">
        <f>IF($B12612="","",IF($J12612&lt;&gt;"",IFERROR(LOOKUP(2,1/(($B$5:$B$20000=$B12612)*($F$5:$F$20000="组件")*($I$5:$I$20000=$J12612)),$R$5:$R$20000)*IF($Q12612="",1,$Q12612),""),IF($P12612="","",IF($Q12612="",$P12612,$P12612*$Q12612))))</f>
      </c>
    </row>
    <row r="12613" spans="1:24" x14ac:dyDescent="0.25">
      <c r="A12613">
        <f>IF(B12613="","",IF(B12613=B12612,A12612,A12612+1))</f>
      </c>
      <c r="G12613">
        <f>IF($B12613="","",IF($J12613&lt;&gt;"",IFERROR(LOOKUP(2,1/(($B$5:$B$20000=$B12613)*($F$5:$F$20000="组件")*($I$5:$I$20000=$J12613)),$G$5:$G$20000)&amp;"."&amp;COUNTIFS($B$5:$B12613,$B12613,$J$5:$J12613,$J12613),""),COUNTIFS($B$5:$B12613,$B12613,$J$5:$J12613,"")))</f>
      </c>
      <c r="I12613">
        <f>IF($F12613="组件","C"&amp;TEXT(COUNTIFS($B$5:$B12613,$B12613,$F$5:$F12613,"组件"),"000"),"")</f>
      </c>
      <c r="J12613">
        <f>IF($B12613="","",IF($F12613="组件","",IF($Q12613&lt;&gt;"",IF(AND($B12613=$B12612,$F12612="组件"),$I12612,IF(AND($B12613=$B12612,$J12612&lt;&gt;""),$J12612,"")),"")))</f>
      </c>
      <c r="R12613">
        <f>IF($B12613="","",IF($J12613&lt;&gt;"",IFERROR(LOOKUP(2,1/(($B$5:$B$20000=$B12613)*($F$5:$F$20000="组件")*($I$5:$I$20000=$J12613)),$R$5:$R$20000)*IF($Q12613="",1,$Q12613),""),IF($P12613="","",IF($Q12613="",$P12613,$P12613*$Q12613))))</f>
      </c>
    </row>
    <row r="12614" spans="1:24" x14ac:dyDescent="0.25">
      <c r="A12614">
        <f>IF(B12614="","",IF(B12614=B12613,A12613,A12613+1))</f>
      </c>
      <c r="G12614">
        <f>IF($B12614="","",IF($J12614&lt;&gt;"",IFERROR(LOOKUP(2,1/(($B$5:$B$20000=$B12614)*($F$5:$F$20000="组件")*($I$5:$I$20000=$J12614)),$G$5:$G$20000)&amp;"."&amp;COUNTIFS($B$5:$B12614,$B12614,$J$5:$J12614,$J12614),""),COUNTIFS($B$5:$B12614,$B12614,$J$5:$J12614,"")))</f>
      </c>
      <c r="I12614">
        <f>IF($F12614="组件","C"&amp;TEXT(COUNTIFS($B$5:$B12614,$B12614,$F$5:$F12614,"组件"),"000"),"")</f>
      </c>
      <c r="J12614">
        <f>IF($B12614="","",IF($F12614="组件","",IF($Q12614&lt;&gt;"",IF(AND($B12614=$B12613,$F12613="组件"),$I12613,IF(AND($B12614=$B12613,$J12613&lt;&gt;""),$J12613,"")),"")))</f>
      </c>
      <c r="R12614">
        <f>IF($B12614="","",IF($J12614&lt;&gt;"",IFERROR(LOOKUP(2,1/(($B$5:$B$20000=$B12614)*($F$5:$F$20000="组件")*($I$5:$I$20000=$J12614)),$R$5:$R$20000)*IF($Q12614="",1,$Q12614),""),IF($P12614="","",IF($Q12614="",$P12614,$P12614*$Q12614))))</f>
      </c>
    </row>
    <row r="12615" spans="1:24" x14ac:dyDescent="0.25">
      <c r="A12615">
        <f>IF(B12615="","",IF(B12615=B12614,A12614,A12614+1))</f>
      </c>
      <c r="G12615">
        <f>IF($B12615="","",IF($J12615&lt;&gt;"",IFERROR(LOOKUP(2,1/(($B$5:$B$20000=$B12615)*($F$5:$F$20000="组件")*($I$5:$I$20000=$J12615)),$G$5:$G$20000)&amp;"."&amp;COUNTIFS($B$5:$B12615,$B12615,$J$5:$J12615,$J12615),""),COUNTIFS($B$5:$B12615,$B12615,$J$5:$J12615,"")))</f>
      </c>
      <c r="I12615">
        <f>IF($F12615="组件","C"&amp;TEXT(COUNTIFS($B$5:$B12615,$B12615,$F$5:$F12615,"组件"),"000"),"")</f>
      </c>
      <c r="J12615">
        <f>IF($B12615="","",IF($F12615="组件","",IF($Q12615&lt;&gt;"",IF(AND($B12615=$B12614,$F12614="组件"),$I12614,IF(AND($B12615=$B12614,$J12614&lt;&gt;""),$J12614,"")),"")))</f>
      </c>
      <c r="R12615">
        <f>IF($B12615="","",IF($J12615&lt;&gt;"",IFERROR(LOOKUP(2,1/(($B$5:$B$20000=$B12615)*($F$5:$F$20000="组件")*($I$5:$I$20000=$J12615)),$R$5:$R$20000)*IF($Q12615="",1,$Q12615),""),IF($P12615="","",IF($Q12615="",$P12615,$P12615*$Q12615))))</f>
      </c>
    </row>
    <row r="12616" spans="1:24" x14ac:dyDescent="0.25">
      <c r="A12616">
        <f>IF(B12616="","",IF(B12616=B12615,A12615,A12615+1))</f>
      </c>
      <c r="G12616">
        <f>IF($B12616="","",IF($J12616&lt;&gt;"",IFERROR(LOOKUP(2,1/(($B$5:$B$20000=$B12616)*($F$5:$F$20000="组件")*($I$5:$I$20000=$J12616)),$G$5:$G$20000)&amp;"."&amp;COUNTIFS($B$5:$B12616,$B12616,$J$5:$J12616,$J12616),""),COUNTIFS($B$5:$B12616,$B12616,$J$5:$J12616,"")))</f>
      </c>
      <c r="I12616">
        <f>IF($F12616="组件","C"&amp;TEXT(COUNTIFS($B$5:$B12616,$B12616,$F$5:$F12616,"组件"),"000"),"")</f>
      </c>
      <c r="J12616">
        <f>IF($B12616="","",IF($F12616="组件","",IF($Q12616&lt;&gt;"",IF(AND($B12616=$B12615,$F12615="组件"),$I12615,IF(AND($B12616=$B12615,$J12615&lt;&gt;""),$J12615,"")),"")))</f>
      </c>
      <c r="R12616">
        <f>IF($B12616="","",IF($J12616&lt;&gt;"",IFERROR(LOOKUP(2,1/(($B$5:$B$20000=$B12616)*($F$5:$F$20000="组件")*($I$5:$I$20000=$J12616)),$R$5:$R$20000)*IF($Q12616="",1,$Q12616),""),IF($P12616="","",IF($Q12616="",$P12616,$P12616*$Q12616))))</f>
      </c>
    </row>
    <row r="12617" spans="1:24" x14ac:dyDescent="0.25">
      <c r="A12617">
        <f>IF(B12617="","",IF(B12617=B12616,A12616,A12616+1))</f>
      </c>
      <c r="G12617">
        <f>IF($B12617="","",IF($J12617&lt;&gt;"",IFERROR(LOOKUP(2,1/(($B$5:$B$20000=$B12617)*($F$5:$F$20000="组件")*($I$5:$I$20000=$J12617)),$G$5:$G$20000)&amp;"."&amp;COUNTIFS($B$5:$B12617,$B12617,$J$5:$J12617,$J12617),""),COUNTIFS($B$5:$B12617,$B12617,$J$5:$J12617,"")))</f>
      </c>
      <c r="I12617">
        <f>IF($F12617="组件","C"&amp;TEXT(COUNTIFS($B$5:$B12617,$B12617,$F$5:$F12617,"组件"),"000"),"")</f>
      </c>
      <c r="J12617">
        <f>IF($B12617="","",IF($F12617="组件","",IF($Q12617&lt;&gt;"",IF(AND($B12617=$B12616,$F12616="组件"),$I12616,IF(AND($B12617=$B12616,$J12616&lt;&gt;""),$J12616,"")),"")))</f>
      </c>
      <c r="R12617">
        <f>IF($B12617="","",IF($J12617&lt;&gt;"",IFERROR(LOOKUP(2,1/(($B$5:$B$20000=$B12617)*($F$5:$F$20000="组件")*($I$5:$I$20000=$J12617)),$R$5:$R$20000)*IF($Q12617="",1,$Q12617),""),IF($P12617="","",IF($Q12617="",$P12617,$P12617*$Q12617))))</f>
      </c>
    </row>
    <row r="12618" spans="1:24" x14ac:dyDescent="0.25">
      <c r="A12618">
        <f>IF(B12618="","",IF(B12618=B12617,A12617,A12617+1))</f>
      </c>
      <c r="G12618">
        <f>IF($B12618="","",IF($J12618&lt;&gt;"",IFERROR(LOOKUP(2,1/(($B$5:$B$20000=$B12618)*($F$5:$F$20000="组件")*($I$5:$I$20000=$J12618)),$G$5:$G$20000)&amp;"."&amp;COUNTIFS($B$5:$B12618,$B12618,$J$5:$J12618,$J12618),""),COUNTIFS($B$5:$B12618,$B12618,$J$5:$J12618,"")))</f>
      </c>
      <c r="I12618">
        <f>IF($F12618="组件","C"&amp;TEXT(COUNTIFS($B$5:$B12618,$B12618,$F$5:$F12618,"组件"),"000"),"")</f>
      </c>
      <c r="J12618">
        <f>IF($B12618="","",IF($F12618="组件","",IF($Q12618&lt;&gt;"",IF(AND($B12618=$B12617,$F12617="组件"),$I12617,IF(AND($B12618=$B12617,$J12617&lt;&gt;""),$J12617,"")),"")))</f>
      </c>
      <c r="R12618">
        <f>IF($B12618="","",IF($J12618&lt;&gt;"",IFERROR(LOOKUP(2,1/(($B$5:$B$20000=$B12618)*($F$5:$F$20000="组件")*($I$5:$I$20000=$J12618)),$R$5:$R$20000)*IF($Q12618="",1,$Q12618),""),IF($P12618="","",IF($Q12618="",$P12618,$P12618*$Q12618))))</f>
      </c>
    </row>
    <row r="12619" spans="1:24" x14ac:dyDescent="0.25">
      <c r="A12619">
        <f>IF(B12619="","",IF(B12619=B12618,A12618,A12618+1))</f>
      </c>
      <c r="G12619">
        <f>IF($B12619="","",IF($J12619&lt;&gt;"",IFERROR(LOOKUP(2,1/(($B$5:$B$20000=$B12619)*($F$5:$F$20000="组件")*($I$5:$I$20000=$J12619)),$G$5:$G$20000)&amp;"."&amp;COUNTIFS($B$5:$B12619,$B12619,$J$5:$J12619,$J12619),""),COUNTIFS($B$5:$B12619,$B12619,$J$5:$J12619,"")))</f>
      </c>
      <c r="I12619">
        <f>IF($F12619="组件","C"&amp;TEXT(COUNTIFS($B$5:$B12619,$B12619,$F$5:$F12619,"组件"),"000"),"")</f>
      </c>
      <c r="J12619">
        <f>IF($B12619="","",IF($F12619="组件","",IF($Q12619&lt;&gt;"",IF(AND($B12619=$B12618,$F12618="组件"),$I12618,IF(AND($B12619=$B12618,$J12618&lt;&gt;""),$J12618,"")),"")))</f>
      </c>
      <c r="R12619">
        <f>IF($B12619="","",IF($J12619&lt;&gt;"",IFERROR(LOOKUP(2,1/(($B$5:$B$20000=$B12619)*($F$5:$F$20000="组件")*($I$5:$I$20000=$J12619)),$R$5:$R$20000)*IF($Q12619="",1,$Q12619),""),IF($P12619="","",IF($Q12619="",$P12619,$P12619*$Q12619))))</f>
      </c>
    </row>
    <row r="12620" spans="1:24" x14ac:dyDescent="0.25">
      <c r="A12620">
        <f>IF(B12620="","",IF(B12620=B12619,A12619,A12619+1))</f>
      </c>
      <c r="G12620">
        <f>IF($B12620="","",IF($J12620&lt;&gt;"",IFERROR(LOOKUP(2,1/(($B$5:$B$20000=$B12620)*($F$5:$F$20000="组件")*($I$5:$I$20000=$J12620)),$G$5:$G$20000)&amp;"."&amp;COUNTIFS($B$5:$B12620,$B12620,$J$5:$J12620,$J12620),""),COUNTIFS($B$5:$B12620,$B12620,$J$5:$J12620,"")))</f>
      </c>
      <c r="I12620">
        <f>IF($F12620="组件","C"&amp;TEXT(COUNTIFS($B$5:$B12620,$B12620,$F$5:$F12620,"组件"),"000"),"")</f>
      </c>
      <c r="J12620">
        <f>IF($B12620="","",IF($F12620="组件","",IF($Q12620&lt;&gt;"",IF(AND($B12620=$B12619,$F12619="组件"),$I12619,IF(AND($B12620=$B12619,$J12619&lt;&gt;""),$J12619,"")),"")))</f>
      </c>
      <c r="R12620">
        <f>IF($B12620="","",IF($J12620&lt;&gt;"",IFERROR(LOOKUP(2,1/(($B$5:$B$20000=$B12620)*($F$5:$F$20000="组件")*($I$5:$I$20000=$J12620)),$R$5:$R$20000)*IF($Q12620="",1,$Q12620),""),IF($P12620="","",IF($Q12620="",$P12620,$P12620*$Q12620))))</f>
      </c>
    </row>
    <row r="12621" spans="1:24" x14ac:dyDescent="0.25">
      <c r="A12621">
        <f>IF(B12621="","",IF(B12621=B12620,A12620,A12620+1))</f>
      </c>
      <c r="G12621">
        <f>IF($B12621="","",IF($J12621&lt;&gt;"",IFERROR(LOOKUP(2,1/(($B$5:$B$20000=$B12621)*($F$5:$F$20000="组件")*($I$5:$I$20000=$J12621)),$G$5:$G$20000)&amp;"."&amp;COUNTIFS($B$5:$B12621,$B12621,$J$5:$J12621,$J12621),""),COUNTIFS($B$5:$B12621,$B12621,$J$5:$J12621,"")))</f>
      </c>
      <c r="I12621">
        <f>IF($F12621="组件","C"&amp;TEXT(COUNTIFS($B$5:$B12621,$B12621,$F$5:$F12621,"组件"),"000"),"")</f>
      </c>
      <c r="J12621">
        <f>IF($B12621="","",IF($F12621="组件","",IF($Q12621&lt;&gt;"",IF(AND($B12621=$B12620,$F12620="组件"),$I12620,IF(AND($B12621=$B12620,$J12620&lt;&gt;""),$J12620,"")),"")))</f>
      </c>
      <c r="R12621">
        <f>IF($B12621="","",IF($J12621&lt;&gt;"",IFERROR(LOOKUP(2,1/(($B$5:$B$20000=$B12621)*($F$5:$F$20000="组件")*($I$5:$I$20000=$J12621)),$R$5:$R$20000)*IF($Q12621="",1,$Q12621),""),IF($P12621="","",IF($Q12621="",$P12621,$P12621*$Q12621))))</f>
      </c>
    </row>
    <row r="12622" spans="1:24" x14ac:dyDescent="0.25">
      <c r="A12622">
        <f>IF(B12622="","",IF(B12622=B12621,A12621,A12621+1))</f>
      </c>
      <c r="G12622">
        <f>IF($B12622="","",IF($J12622&lt;&gt;"",IFERROR(LOOKUP(2,1/(($B$5:$B$20000=$B12622)*($F$5:$F$20000="组件")*($I$5:$I$20000=$J12622)),$G$5:$G$20000)&amp;"."&amp;COUNTIFS($B$5:$B12622,$B12622,$J$5:$J12622,$J12622),""),COUNTIFS($B$5:$B12622,$B12622,$J$5:$J12622,"")))</f>
      </c>
      <c r="I12622">
        <f>IF($F12622="组件","C"&amp;TEXT(COUNTIFS($B$5:$B12622,$B12622,$F$5:$F12622,"组件"),"000"),"")</f>
      </c>
      <c r="J12622">
        <f>IF($B12622="","",IF($F12622="组件","",IF($Q12622&lt;&gt;"",IF(AND($B12622=$B12621,$F12621="组件"),$I12621,IF(AND($B12622=$B12621,$J12621&lt;&gt;""),$J12621,"")),"")))</f>
      </c>
      <c r="R12622">
        <f>IF($B12622="","",IF($J12622&lt;&gt;"",IFERROR(LOOKUP(2,1/(($B$5:$B$20000=$B12622)*($F$5:$F$20000="组件")*($I$5:$I$20000=$J12622)),$R$5:$R$20000)*IF($Q12622="",1,$Q12622),""),IF($P12622="","",IF($Q12622="",$P12622,$P12622*$Q12622))))</f>
      </c>
    </row>
    <row r="12623" spans="1:24" x14ac:dyDescent="0.25">
      <c r="A12623">
        <f>IF(B12623="","",IF(B12623=B12622,A12622,A12622+1))</f>
      </c>
      <c r="G12623">
        <f>IF($B12623="","",IF($J12623&lt;&gt;"",IFERROR(LOOKUP(2,1/(($B$5:$B$20000=$B12623)*($F$5:$F$20000="组件")*($I$5:$I$20000=$J12623)),$G$5:$G$20000)&amp;"."&amp;COUNTIFS($B$5:$B12623,$B12623,$J$5:$J12623,$J12623),""),COUNTIFS($B$5:$B12623,$B12623,$J$5:$J12623,"")))</f>
      </c>
      <c r="I12623">
        <f>IF($F12623="组件","C"&amp;TEXT(COUNTIFS($B$5:$B12623,$B12623,$F$5:$F12623,"组件"),"000"),"")</f>
      </c>
      <c r="J12623">
        <f>IF($B12623="","",IF($F12623="组件","",IF($Q12623&lt;&gt;"",IF(AND($B12623=$B12622,$F12622="组件"),$I12622,IF(AND($B12623=$B12622,$J12622&lt;&gt;""),$J12622,"")),"")))</f>
      </c>
      <c r="R12623">
        <f>IF($B12623="","",IF($J12623&lt;&gt;"",IFERROR(LOOKUP(2,1/(($B$5:$B$20000=$B12623)*($F$5:$F$20000="组件")*($I$5:$I$20000=$J12623)),$R$5:$R$20000)*IF($Q12623="",1,$Q12623),""),IF($P12623="","",IF($Q12623="",$P12623,$P12623*$Q12623))))</f>
      </c>
    </row>
    <row r="12624" spans="1:24" x14ac:dyDescent="0.25">
      <c r="A12624">
        <f>IF(B12624="","",IF(B12624=B12623,A12623,A12623+1))</f>
      </c>
      <c r="G12624">
        <f>IF($B12624="","",IF($J12624&lt;&gt;"",IFERROR(LOOKUP(2,1/(($B$5:$B$20000=$B12624)*($F$5:$F$20000="组件")*($I$5:$I$20000=$J12624)),$G$5:$G$20000)&amp;"."&amp;COUNTIFS($B$5:$B12624,$B12624,$J$5:$J12624,$J12624),""),COUNTIFS($B$5:$B12624,$B12624,$J$5:$J12624,"")))</f>
      </c>
      <c r="I12624">
        <f>IF($F12624="组件","C"&amp;TEXT(COUNTIFS($B$5:$B12624,$B12624,$F$5:$F12624,"组件"),"000"),"")</f>
      </c>
      <c r="J12624">
        <f>IF($B12624="","",IF($F12624="组件","",IF($Q12624&lt;&gt;"",IF(AND($B12624=$B12623,$F12623="组件"),$I12623,IF(AND($B12624=$B12623,$J12623&lt;&gt;""),$J12623,"")),"")))</f>
      </c>
      <c r="R12624">
        <f>IF($B12624="","",IF($J12624&lt;&gt;"",IFERROR(LOOKUP(2,1/(($B$5:$B$20000=$B12624)*($F$5:$F$20000="组件")*($I$5:$I$20000=$J12624)),$R$5:$R$20000)*IF($Q12624="",1,$Q12624),""),IF($P12624="","",IF($Q12624="",$P12624,$P12624*$Q12624))))</f>
      </c>
    </row>
    <row r="12625" spans="1:24" x14ac:dyDescent="0.25">
      <c r="A12625">
        <f>IF(B12625="","",IF(B12625=B12624,A12624,A12624+1))</f>
      </c>
      <c r="G12625">
        <f>IF($B12625="","",IF($J12625&lt;&gt;"",IFERROR(LOOKUP(2,1/(($B$5:$B$20000=$B12625)*($F$5:$F$20000="组件")*($I$5:$I$20000=$J12625)),$G$5:$G$20000)&amp;"."&amp;COUNTIFS($B$5:$B12625,$B12625,$J$5:$J12625,$J12625),""),COUNTIFS($B$5:$B12625,$B12625,$J$5:$J12625,"")))</f>
      </c>
      <c r="I12625">
        <f>IF($F12625="组件","C"&amp;TEXT(COUNTIFS($B$5:$B12625,$B12625,$F$5:$F12625,"组件"),"000"),"")</f>
      </c>
      <c r="J12625">
        <f>IF($B12625="","",IF($F12625="组件","",IF($Q12625&lt;&gt;"",IF(AND($B12625=$B12624,$F12624="组件"),$I12624,IF(AND($B12625=$B12624,$J12624&lt;&gt;""),$J12624,"")),"")))</f>
      </c>
      <c r="R12625">
        <f>IF($B12625="","",IF($J12625&lt;&gt;"",IFERROR(LOOKUP(2,1/(($B$5:$B$20000=$B12625)*($F$5:$F$20000="组件")*($I$5:$I$20000=$J12625)),$R$5:$R$20000)*IF($Q12625="",1,$Q12625),""),IF($P12625="","",IF($Q12625="",$P12625,$P12625*$Q12625))))</f>
      </c>
    </row>
    <row r="12626" spans="1:24" x14ac:dyDescent="0.25">
      <c r="A12626">
        <f>IF(B12626="","",IF(B12626=B12625,A12625,A12625+1))</f>
      </c>
      <c r="G12626">
        <f>IF($B12626="","",IF($J12626&lt;&gt;"",IFERROR(LOOKUP(2,1/(($B$5:$B$20000=$B12626)*($F$5:$F$20000="组件")*($I$5:$I$20000=$J12626)),$G$5:$G$20000)&amp;"."&amp;COUNTIFS($B$5:$B12626,$B12626,$J$5:$J12626,$J12626),""),COUNTIFS($B$5:$B12626,$B12626,$J$5:$J12626,"")))</f>
      </c>
      <c r="I12626">
        <f>IF($F12626="组件","C"&amp;TEXT(COUNTIFS($B$5:$B12626,$B12626,$F$5:$F12626,"组件"),"000"),"")</f>
      </c>
      <c r="J12626">
        <f>IF($B12626="","",IF($F12626="组件","",IF($Q12626&lt;&gt;"",IF(AND($B12626=$B12625,$F12625="组件"),$I12625,IF(AND($B12626=$B12625,$J12625&lt;&gt;""),$J12625,"")),"")))</f>
      </c>
      <c r="R12626">
        <f>IF($B12626="","",IF($J12626&lt;&gt;"",IFERROR(LOOKUP(2,1/(($B$5:$B$20000=$B12626)*($F$5:$F$20000="组件")*($I$5:$I$20000=$J12626)),$R$5:$R$20000)*IF($Q12626="",1,$Q12626),""),IF($P12626="","",IF($Q12626="",$P12626,$P12626*$Q12626))))</f>
      </c>
    </row>
    <row r="12627" spans="1:24" x14ac:dyDescent="0.25">
      <c r="A12627">
        <f>IF(B12627="","",IF(B12627=B12626,A12626,A12626+1))</f>
      </c>
      <c r="G12627">
        <f>IF($B12627="","",IF($J12627&lt;&gt;"",IFERROR(LOOKUP(2,1/(($B$5:$B$20000=$B12627)*($F$5:$F$20000="组件")*($I$5:$I$20000=$J12627)),$G$5:$G$20000)&amp;"."&amp;COUNTIFS($B$5:$B12627,$B12627,$J$5:$J12627,$J12627),""),COUNTIFS($B$5:$B12627,$B12627,$J$5:$J12627,"")))</f>
      </c>
      <c r="I12627">
        <f>IF($F12627="组件","C"&amp;TEXT(COUNTIFS($B$5:$B12627,$B12627,$F$5:$F12627,"组件"),"000"),"")</f>
      </c>
      <c r="J12627">
        <f>IF($B12627="","",IF($F12627="组件","",IF($Q12627&lt;&gt;"",IF(AND($B12627=$B12626,$F12626="组件"),$I12626,IF(AND($B12627=$B12626,$J12626&lt;&gt;""),$J12626,"")),"")))</f>
      </c>
      <c r="R12627">
        <f>IF($B12627="","",IF($J12627&lt;&gt;"",IFERROR(LOOKUP(2,1/(($B$5:$B$20000=$B12627)*($F$5:$F$20000="组件")*($I$5:$I$20000=$J12627)),$R$5:$R$20000)*IF($Q12627="",1,$Q12627),""),IF($P12627="","",IF($Q12627="",$P12627,$P12627*$Q12627))))</f>
      </c>
    </row>
    <row r="12628" spans="1:24" x14ac:dyDescent="0.25">
      <c r="A12628">
        <f>IF(B12628="","",IF(B12628=B12627,A12627,A12627+1))</f>
      </c>
      <c r="G12628">
        <f>IF($B12628="","",IF($J12628&lt;&gt;"",IFERROR(LOOKUP(2,1/(($B$5:$B$20000=$B12628)*($F$5:$F$20000="组件")*($I$5:$I$20000=$J12628)),$G$5:$G$20000)&amp;"."&amp;COUNTIFS($B$5:$B12628,$B12628,$J$5:$J12628,$J12628),""),COUNTIFS($B$5:$B12628,$B12628,$J$5:$J12628,"")))</f>
      </c>
      <c r="I12628">
        <f>IF($F12628="组件","C"&amp;TEXT(COUNTIFS($B$5:$B12628,$B12628,$F$5:$F12628,"组件"),"000"),"")</f>
      </c>
      <c r="J12628">
        <f>IF($B12628="","",IF($F12628="组件","",IF($Q12628&lt;&gt;"",IF(AND($B12628=$B12627,$F12627="组件"),$I12627,IF(AND($B12628=$B12627,$J12627&lt;&gt;""),$J12627,"")),"")))</f>
      </c>
      <c r="R12628">
        <f>IF($B12628="","",IF($J12628&lt;&gt;"",IFERROR(LOOKUP(2,1/(($B$5:$B$20000=$B12628)*($F$5:$F$20000="组件")*($I$5:$I$20000=$J12628)),$R$5:$R$20000)*IF($Q12628="",1,$Q12628),""),IF($P12628="","",IF($Q12628="",$P12628,$P12628*$Q12628))))</f>
      </c>
    </row>
    <row r="12629" spans="1:24" x14ac:dyDescent="0.25">
      <c r="A12629">
        <f>IF(B12629="","",IF(B12629=B12628,A12628,A12628+1))</f>
      </c>
      <c r="G12629">
        <f>IF($B12629="","",IF($J12629&lt;&gt;"",IFERROR(LOOKUP(2,1/(($B$5:$B$20000=$B12629)*($F$5:$F$20000="组件")*($I$5:$I$20000=$J12629)),$G$5:$G$20000)&amp;"."&amp;COUNTIFS($B$5:$B12629,$B12629,$J$5:$J12629,$J12629),""),COUNTIFS($B$5:$B12629,$B12629,$J$5:$J12629,"")))</f>
      </c>
      <c r="I12629">
        <f>IF($F12629="组件","C"&amp;TEXT(COUNTIFS($B$5:$B12629,$B12629,$F$5:$F12629,"组件"),"000"),"")</f>
      </c>
      <c r="J12629">
        <f>IF($B12629="","",IF($F12629="组件","",IF($Q12629&lt;&gt;"",IF(AND($B12629=$B12628,$F12628="组件"),$I12628,IF(AND($B12629=$B12628,$J12628&lt;&gt;""),$J12628,"")),"")))</f>
      </c>
      <c r="R12629">
        <f>IF($B12629="","",IF($J12629&lt;&gt;"",IFERROR(LOOKUP(2,1/(($B$5:$B$20000=$B12629)*($F$5:$F$20000="组件")*($I$5:$I$20000=$J12629)),$R$5:$R$20000)*IF($Q12629="",1,$Q12629),""),IF($P12629="","",IF($Q12629="",$P12629,$P12629*$Q12629))))</f>
      </c>
    </row>
    <row r="12630" spans="1:24" x14ac:dyDescent="0.25">
      <c r="A12630">
        <f>IF(B12630="","",IF(B12630=B12629,A12629,A12629+1))</f>
      </c>
      <c r="G12630">
        <f>IF($B12630="","",IF($J12630&lt;&gt;"",IFERROR(LOOKUP(2,1/(($B$5:$B$20000=$B12630)*($F$5:$F$20000="组件")*($I$5:$I$20000=$J12630)),$G$5:$G$20000)&amp;"."&amp;COUNTIFS($B$5:$B12630,$B12630,$J$5:$J12630,$J12630),""),COUNTIFS($B$5:$B12630,$B12630,$J$5:$J12630,"")))</f>
      </c>
      <c r="I12630">
        <f>IF($F12630="组件","C"&amp;TEXT(COUNTIFS($B$5:$B12630,$B12630,$F$5:$F12630,"组件"),"000"),"")</f>
      </c>
      <c r="J12630">
        <f>IF($B12630="","",IF($F12630="组件","",IF($Q12630&lt;&gt;"",IF(AND($B12630=$B12629,$F12629="组件"),$I12629,IF(AND($B12630=$B12629,$J12629&lt;&gt;""),$J12629,"")),"")))</f>
      </c>
      <c r="R12630">
        <f>IF($B12630="","",IF($J12630&lt;&gt;"",IFERROR(LOOKUP(2,1/(($B$5:$B$20000=$B12630)*($F$5:$F$20000="组件")*($I$5:$I$20000=$J12630)),$R$5:$R$20000)*IF($Q12630="",1,$Q12630),""),IF($P12630="","",IF($Q12630="",$P12630,$P12630*$Q12630))))</f>
      </c>
    </row>
    <row r="12631" spans="1:24" x14ac:dyDescent="0.25">
      <c r="A12631">
        <f>IF(B12631="","",IF(B12631=B12630,A12630,A12630+1))</f>
      </c>
      <c r="G12631">
        <f>IF($B12631="","",IF($J12631&lt;&gt;"",IFERROR(LOOKUP(2,1/(($B$5:$B$20000=$B12631)*($F$5:$F$20000="组件")*($I$5:$I$20000=$J12631)),$G$5:$G$20000)&amp;"."&amp;COUNTIFS($B$5:$B12631,$B12631,$J$5:$J12631,$J12631),""),COUNTIFS($B$5:$B12631,$B12631,$J$5:$J12631,"")))</f>
      </c>
      <c r="I12631">
        <f>IF($F12631="组件","C"&amp;TEXT(COUNTIFS($B$5:$B12631,$B12631,$F$5:$F12631,"组件"),"000"),"")</f>
      </c>
      <c r="J12631">
        <f>IF($B12631="","",IF($F12631="组件","",IF($Q12631&lt;&gt;"",IF(AND($B12631=$B12630,$F12630="组件"),$I12630,IF(AND($B12631=$B12630,$J12630&lt;&gt;""),$J12630,"")),"")))</f>
      </c>
      <c r="R12631">
        <f>IF($B12631="","",IF($J12631&lt;&gt;"",IFERROR(LOOKUP(2,1/(($B$5:$B$20000=$B12631)*($F$5:$F$20000="组件")*($I$5:$I$20000=$J12631)),$R$5:$R$20000)*IF($Q12631="",1,$Q12631),""),IF($P12631="","",IF($Q12631="",$P12631,$P12631*$Q12631))))</f>
      </c>
    </row>
    <row r="12632" spans="1:24" x14ac:dyDescent="0.25">
      <c r="A12632">
        <f>IF(B12632="","",IF(B12632=B12631,A12631,A12631+1))</f>
      </c>
      <c r="G12632">
        <f>IF($B12632="","",IF($J12632&lt;&gt;"",IFERROR(LOOKUP(2,1/(($B$5:$B$20000=$B12632)*($F$5:$F$20000="组件")*($I$5:$I$20000=$J12632)),$G$5:$G$20000)&amp;"."&amp;COUNTIFS($B$5:$B12632,$B12632,$J$5:$J12632,$J12632),""),COUNTIFS($B$5:$B12632,$B12632,$J$5:$J12632,"")))</f>
      </c>
      <c r="I12632">
        <f>IF($F12632="组件","C"&amp;TEXT(COUNTIFS($B$5:$B12632,$B12632,$F$5:$F12632,"组件"),"000"),"")</f>
      </c>
      <c r="J12632">
        <f>IF($B12632="","",IF($F12632="组件","",IF($Q12632&lt;&gt;"",IF(AND($B12632=$B12631,$F12631="组件"),$I12631,IF(AND($B12632=$B12631,$J12631&lt;&gt;""),$J12631,"")),"")))</f>
      </c>
      <c r="R12632">
        <f>IF($B12632="","",IF($J12632&lt;&gt;"",IFERROR(LOOKUP(2,1/(($B$5:$B$20000=$B12632)*($F$5:$F$20000="组件")*($I$5:$I$20000=$J12632)),$R$5:$R$20000)*IF($Q12632="",1,$Q12632),""),IF($P12632="","",IF($Q12632="",$P12632,$P12632*$Q12632))))</f>
      </c>
    </row>
    <row r="12633" spans="1:24" x14ac:dyDescent="0.25">
      <c r="A12633">
        <f>IF(B12633="","",IF(B12633=B12632,A12632,A12632+1))</f>
      </c>
      <c r="G12633">
        <f>IF($B12633="","",IF($J12633&lt;&gt;"",IFERROR(LOOKUP(2,1/(($B$5:$B$20000=$B12633)*($F$5:$F$20000="组件")*($I$5:$I$20000=$J12633)),$G$5:$G$20000)&amp;"."&amp;COUNTIFS($B$5:$B12633,$B12633,$J$5:$J12633,$J12633),""),COUNTIFS($B$5:$B12633,$B12633,$J$5:$J12633,"")))</f>
      </c>
      <c r="I12633">
        <f>IF($F12633="组件","C"&amp;TEXT(COUNTIFS($B$5:$B12633,$B12633,$F$5:$F12633,"组件"),"000"),"")</f>
      </c>
      <c r="J12633">
        <f>IF($B12633="","",IF($F12633="组件","",IF($Q12633&lt;&gt;"",IF(AND($B12633=$B12632,$F12632="组件"),$I12632,IF(AND($B12633=$B12632,$J12632&lt;&gt;""),$J12632,"")),"")))</f>
      </c>
      <c r="R12633">
        <f>IF($B12633="","",IF($J12633&lt;&gt;"",IFERROR(LOOKUP(2,1/(($B$5:$B$20000=$B12633)*($F$5:$F$20000="组件")*($I$5:$I$20000=$J12633)),$R$5:$R$20000)*IF($Q12633="",1,$Q12633),""),IF($P12633="","",IF($Q12633="",$P12633,$P12633*$Q12633))))</f>
      </c>
    </row>
    <row r="12634" spans="1:24" x14ac:dyDescent="0.25">
      <c r="A12634">
        <f>IF(B12634="","",IF(B12634=B12633,A12633,A12633+1))</f>
      </c>
      <c r="G12634">
        <f>IF($B12634="","",IF($J12634&lt;&gt;"",IFERROR(LOOKUP(2,1/(($B$5:$B$20000=$B12634)*($F$5:$F$20000="组件")*($I$5:$I$20000=$J12634)),$G$5:$G$20000)&amp;"."&amp;COUNTIFS($B$5:$B12634,$B12634,$J$5:$J12634,$J12634),""),COUNTIFS($B$5:$B12634,$B12634,$J$5:$J12634,"")))</f>
      </c>
      <c r="I12634">
        <f>IF($F12634="组件","C"&amp;TEXT(COUNTIFS($B$5:$B12634,$B12634,$F$5:$F12634,"组件"),"000"),"")</f>
      </c>
      <c r="J12634">
        <f>IF($B12634="","",IF($F12634="组件","",IF($Q12634&lt;&gt;"",IF(AND($B12634=$B12633,$F12633="组件"),$I12633,IF(AND($B12634=$B12633,$J12633&lt;&gt;""),$J12633,"")),"")))</f>
      </c>
      <c r="R12634">
        <f>IF($B12634="","",IF($J12634&lt;&gt;"",IFERROR(LOOKUP(2,1/(($B$5:$B$20000=$B12634)*($F$5:$F$20000="组件")*($I$5:$I$20000=$J12634)),$R$5:$R$20000)*IF($Q12634="",1,$Q12634),""),IF($P12634="","",IF($Q12634="",$P12634,$P12634*$Q12634))))</f>
      </c>
    </row>
    <row r="12635" spans="1:24" x14ac:dyDescent="0.25">
      <c r="A12635">
        <f>IF(B12635="","",IF(B12635=B12634,A12634,A12634+1))</f>
      </c>
      <c r="G12635">
        <f>IF($B12635="","",IF($J12635&lt;&gt;"",IFERROR(LOOKUP(2,1/(($B$5:$B$20000=$B12635)*($F$5:$F$20000="组件")*($I$5:$I$20000=$J12635)),$G$5:$G$20000)&amp;"."&amp;COUNTIFS($B$5:$B12635,$B12635,$J$5:$J12635,$J12635),""),COUNTIFS($B$5:$B12635,$B12635,$J$5:$J12635,"")))</f>
      </c>
      <c r="I12635">
        <f>IF($F12635="组件","C"&amp;TEXT(COUNTIFS($B$5:$B12635,$B12635,$F$5:$F12635,"组件"),"000"),"")</f>
      </c>
      <c r="J12635">
        <f>IF($B12635="","",IF($F12635="组件","",IF($Q12635&lt;&gt;"",IF(AND($B12635=$B12634,$F12634="组件"),$I12634,IF(AND($B12635=$B12634,$J12634&lt;&gt;""),$J12634,"")),"")))</f>
      </c>
      <c r="R12635">
        <f>IF($B12635="","",IF($J12635&lt;&gt;"",IFERROR(LOOKUP(2,1/(($B$5:$B$20000=$B12635)*($F$5:$F$20000="组件")*($I$5:$I$20000=$J12635)),$R$5:$R$20000)*IF($Q12635="",1,$Q12635),""),IF($P12635="","",IF($Q12635="",$P12635,$P12635*$Q12635))))</f>
      </c>
    </row>
    <row r="12636" spans="1:24" x14ac:dyDescent="0.25">
      <c r="A12636">
        <f>IF(B12636="","",IF(B12636=B12635,A12635,A12635+1))</f>
      </c>
      <c r="G12636">
        <f>IF($B12636="","",IF($J12636&lt;&gt;"",IFERROR(LOOKUP(2,1/(($B$5:$B$20000=$B12636)*($F$5:$F$20000="组件")*($I$5:$I$20000=$J12636)),$G$5:$G$20000)&amp;"."&amp;COUNTIFS($B$5:$B12636,$B12636,$J$5:$J12636,$J12636),""),COUNTIFS($B$5:$B12636,$B12636,$J$5:$J12636,"")))</f>
      </c>
      <c r="I12636">
        <f>IF($F12636="组件","C"&amp;TEXT(COUNTIFS($B$5:$B12636,$B12636,$F$5:$F12636,"组件"),"000"),"")</f>
      </c>
      <c r="J12636">
        <f>IF($B12636="","",IF($F12636="组件","",IF($Q12636&lt;&gt;"",IF(AND($B12636=$B12635,$F12635="组件"),$I12635,IF(AND($B12636=$B12635,$J12635&lt;&gt;""),$J12635,"")),"")))</f>
      </c>
      <c r="R12636">
        <f>IF($B12636="","",IF($J12636&lt;&gt;"",IFERROR(LOOKUP(2,1/(($B$5:$B$20000=$B12636)*($F$5:$F$20000="组件")*($I$5:$I$20000=$J12636)),$R$5:$R$20000)*IF($Q12636="",1,$Q12636),""),IF($P12636="","",IF($Q12636="",$P12636,$P12636*$Q12636))))</f>
      </c>
    </row>
    <row r="12637" spans="1:24" x14ac:dyDescent="0.25">
      <c r="A12637">
        <f>IF(B12637="","",IF(B12637=B12636,A12636,A12636+1))</f>
      </c>
      <c r="G12637">
        <f>IF($B12637="","",IF($J12637&lt;&gt;"",IFERROR(LOOKUP(2,1/(($B$5:$B$20000=$B12637)*($F$5:$F$20000="组件")*($I$5:$I$20000=$J12637)),$G$5:$G$20000)&amp;"."&amp;COUNTIFS($B$5:$B12637,$B12637,$J$5:$J12637,$J12637),""),COUNTIFS($B$5:$B12637,$B12637,$J$5:$J12637,"")))</f>
      </c>
      <c r="I12637">
        <f>IF($F12637="组件","C"&amp;TEXT(COUNTIFS($B$5:$B12637,$B12637,$F$5:$F12637,"组件"),"000"),"")</f>
      </c>
      <c r="J12637">
        <f>IF($B12637="","",IF($F12637="组件","",IF($Q12637&lt;&gt;"",IF(AND($B12637=$B12636,$F12636="组件"),$I12636,IF(AND($B12637=$B12636,$J12636&lt;&gt;""),$J12636,"")),"")))</f>
      </c>
      <c r="R12637">
        <f>IF($B12637="","",IF($J12637&lt;&gt;"",IFERROR(LOOKUP(2,1/(($B$5:$B$20000=$B12637)*($F$5:$F$20000="组件")*($I$5:$I$20000=$J12637)),$R$5:$R$20000)*IF($Q12637="",1,$Q12637),""),IF($P12637="","",IF($Q12637="",$P12637,$P12637*$Q12637))))</f>
      </c>
    </row>
    <row r="12638" spans="1:24" x14ac:dyDescent="0.25">
      <c r="A12638">
        <f>IF(B12638="","",IF(B12638=B12637,A12637,A12637+1))</f>
      </c>
      <c r="G12638">
        <f>IF($B12638="","",IF($J12638&lt;&gt;"",IFERROR(LOOKUP(2,1/(($B$5:$B$20000=$B12638)*($F$5:$F$20000="组件")*($I$5:$I$20000=$J12638)),$G$5:$G$20000)&amp;"."&amp;COUNTIFS($B$5:$B12638,$B12638,$J$5:$J12638,$J12638),""),COUNTIFS($B$5:$B12638,$B12638,$J$5:$J12638,"")))</f>
      </c>
      <c r="I12638">
        <f>IF($F12638="组件","C"&amp;TEXT(COUNTIFS($B$5:$B12638,$B12638,$F$5:$F12638,"组件"),"000"),"")</f>
      </c>
      <c r="J12638">
        <f>IF($B12638="","",IF($F12638="组件","",IF($Q12638&lt;&gt;"",IF(AND($B12638=$B12637,$F12637="组件"),$I12637,IF(AND($B12638=$B12637,$J12637&lt;&gt;""),$J12637,"")),"")))</f>
      </c>
      <c r="R12638">
        <f>IF($B12638="","",IF($J12638&lt;&gt;"",IFERROR(LOOKUP(2,1/(($B$5:$B$20000=$B12638)*($F$5:$F$20000="组件")*($I$5:$I$20000=$J12638)),$R$5:$R$20000)*IF($Q12638="",1,$Q12638),""),IF($P12638="","",IF($Q12638="",$P12638,$P12638*$Q12638))))</f>
      </c>
    </row>
    <row r="12639" spans="1:24" x14ac:dyDescent="0.25">
      <c r="A12639">
        <f>IF(B12639="","",IF(B12639=B12638,A12638,A12638+1))</f>
      </c>
      <c r="G12639">
        <f>IF($B12639="","",IF($J12639&lt;&gt;"",IFERROR(LOOKUP(2,1/(($B$5:$B$20000=$B12639)*($F$5:$F$20000="组件")*($I$5:$I$20000=$J12639)),$G$5:$G$20000)&amp;"."&amp;COUNTIFS($B$5:$B12639,$B12639,$J$5:$J12639,$J12639),""),COUNTIFS($B$5:$B12639,$B12639,$J$5:$J12639,"")))</f>
      </c>
      <c r="I12639">
        <f>IF($F12639="组件","C"&amp;TEXT(COUNTIFS($B$5:$B12639,$B12639,$F$5:$F12639,"组件"),"000"),"")</f>
      </c>
      <c r="J12639">
        <f>IF($B12639="","",IF($F12639="组件","",IF($Q12639&lt;&gt;"",IF(AND($B12639=$B12638,$F12638="组件"),$I12638,IF(AND($B12639=$B12638,$J12638&lt;&gt;""),$J12638,"")),"")))</f>
      </c>
      <c r="R12639">
        <f>IF($B12639="","",IF($J12639&lt;&gt;"",IFERROR(LOOKUP(2,1/(($B$5:$B$20000=$B12639)*($F$5:$F$20000="组件")*($I$5:$I$20000=$J12639)),$R$5:$R$20000)*IF($Q12639="",1,$Q12639),""),IF($P12639="","",IF($Q12639="",$P12639,$P12639*$Q12639))))</f>
      </c>
    </row>
    <row r="12640" spans="1:24" x14ac:dyDescent="0.25">
      <c r="A12640">
        <f>IF(B12640="","",IF(B12640=B12639,A12639,A12639+1))</f>
      </c>
      <c r="G12640">
        <f>IF($B12640="","",IF($J12640&lt;&gt;"",IFERROR(LOOKUP(2,1/(($B$5:$B$20000=$B12640)*($F$5:$F$20000="组件")*($I$5:$I$20000=$J12640)),$G$5:$G$20000)&amp;"."&amp;COUNTIFS($B$5:$B12640,$B12640,$J$5:$J12640,$J12640),""),COUNTIFS($B$5:$B12640,$B12640,$J$5:$J12640,"")))</f>
      </c>
      <c r="I12640">
        <f>IF($F12640="组件","C"&amp;TEXT(COUNTIFS($B$5:$B12640,$B12640,$F$5:$F12640,"组件"),"000"),"")</f>
      </c>
      <c r="J12640">
        <f>IF($B12640="","",IF($F12640="组件","",IF($Q12640&lt;&gt;"",IF(AND($B12640=$B12639,$F12639="组件"),$I12639,IF(AND($B12640=$B12639,$J12639&lt;&gt;""),$J12639,"")),"")))</f>
      </c>
      <c r="R12640">
        <f>IF($B12640="","",IF($J12640&lt;&gt;"",IFERROR(LOOKUP(2,1/(($B$5:$B$20000=$B12640)*($F$5:$F$20000="组件")*($I$5:$I$20000=$J12640)),$R$5:$R$20000)*IF($Q12640="",1,$Q12640),""),IF($P12640="","",IF($Q12640="",$P12640,$P12640*$Q12640))))</f>
      </c>
    </row>
    <row r="12641" spans="1:24" x14ac:dyDescent="0.25">
      <c r="A12641">
        <f>IF(B12641="","",IF(B12641=B12640,A12640,A12640+1))</f>
      </c>
      <c r="G12641">
        <f>IF($B12641="","",IF($J12641&lt;&gt;"",IFERROR(LOOKUP(2,1/(($B$5:$B$20000=$B12641)*($F$5:$F$20000="组件")*($I$5:$I$20000=$J12641)),$G$5:$G$20000)&amp;"."&amp;COUNTIFS($B$5:$B12641,$B12641,$J$5:$J12641,$J12641),""),COUNTIFS($B$5:$B12641,$B12641,$J$5:$J12641,"")))</f>
      </c>
      <c r="I12641">
        <f>IF($F12641="组件","C"&amp;TEXT(COUNTIFS($B$5:$B12641,$B12641,$F$5:$F12641,"组件"),"000"),"")</f>
      </c>
      <c r="J12641">
        <f>IF($B12641="","",IF($F12641="组件","",IF($Q12641&lt;&gt;"",IF(AND($B12641=$B12640,$F12640="组件"),$I12640,IF(AND($B12641=$B12640,$J12640&lt;&gt;""),$J12640,"")),"")))</f>
      </c>
      <c r="R12641">
        <f>IF($B12641="","",IF($J12641&lt;&gt;"",IFERROR(LOOKUP(2,1/(($B$5:$B$20000=$B12641)*($F$5:$F$20000="组件")*($I$5:$I$20000=$J12641)),$R$5:$R$20000)*IF($Q12641="",1,$Q12641),""),IF($P12641="","",IF($Q12641="",$P12641,$P12641*$Q12641))))</f>
      </c>
    </row>
    <row r="12642" spans="1:24" x14ac:dyDescent="0.25">
      <c r="A12642">
        <f>IF(B12642="","",IF(B12642=B12641,A12641,A12641+1))</f>
      </c>
      <c r="G12642">
        <f>IF($B12642="","",IF($J12642&lt;&gt;"",IFERROR(LOOKUP(2,1/(($B$5:$B$20000=$B12642)*($F$5:$F$20000="组件")*($I$5:$I$20000=$J12642)),$G$5:$G$20000)&amp;"."&amp;COUNTIFS($B$5:$B12642,$B12642,$J$5:$J12642,$J12642),""),COUNTIFS($B$5:$B12642,$B12642,$J$5:$J12642,"")))</f>
      </c>
      <c r="I12642">
        <f>IF($F12642="组件","C"&amp;TEXT(COUNTIFS($B$5:$B12642,$B12642,$F$5:$F12642,"组件"),"000"),"")</f>
      </c>
      <c r="J12642">
        <f>IF($B12642="","",IF($F12642="组件","",IF($Q12642&lt;&gt;"",IF(AND($B12642=$B12641,$F12641="组件"),$I12641,IF(AND($B12642=$B12641,$J12641&lt;&gt;""),$J12641,"")),"")))</f>
      </c>
      <c r="R12642">
        <f>IF($B12642="","",IF($J12642&lt;&gt;"",IFERROR(LOOKUP(2,1/(($B$5:$B$20000=$B12642)*($F$5:$F$20000="组件")*($I$5:$I$20000=$J12642)),$R$5:$R$20000)*IF($Q12642="",1,$Q12642),""),IF($P12642="","",IF($Q12642="",$P12642,$P12642*$Q12642))))</f>
      </c>
    </row>
    <row r="12643" spans="1:24" x14ac:dyDescent="0.25">
      <c r="A12643">
        <f>IF(B12643="","",IF(B12643=B12642,A12642,A12642+1))</f>
      </c>
      <c r="G12643">
        <f>IF($B12643="","",IF($J12643&lt;&gt;"",IFERROR(LOOKUP(2,1/(($B$5:$B$20000=$B12643)*($F$5:$F$20000="组件")*($I$5:$I$20000=$J12643)),$G$5:$G$20000)&amp;"."&amp;COUNTIFS($B$5:$B12643,$B12643,$J$5:$J12643,$J12643),""),COUNTIFS($B$5:$B12643,$B12643,$J$5:$J12643,"")))</f>
      </c>
      <c r="I12643">
        <f>IF($F12643="组件","C"&amp;TEXT(COUNTIFS($B$5:$B12643,$B12643,$F$5:$F12643,"组件"),"000"),"")</f>
      </c>
      <c r="J12643">
        <f>IF($B12643="","",IF($F12643="组件","",IF($Q12643&lt;&gt;"",IF(AND($B12643=$B12642,$F12642="组件"),$I12642,IF(AND($B12643=$B12642,$J12642&lt;&gt;""),$J12642,"")),"")))</f>
      </c>
      <c r="R12643">
        <f>IF($B12643="","",IF($J12643&lt;&gt;"",IFERROR(LOOKUP(2,1/(($B$5:$B$20000=$B12643)*($F$5:$F$20000="组件")*($I$5:$I$20000=$J12643)),$R$5:$R$20000)*IF($Q12643="",1,$Q12643),""),IF($P12643="","",IF($Q12643="",$P12643,$P12643*$Q12643))))</f>
      </c>
    </row>
    <row r="12644" spans="1:24" x14ac:dyDescent="0.25">
      <c r="A12644">
        <f>IF(B12644="","",IF(B12644=B12643,A12643,A12643+1))</f>
      </c>
      <c r="G12644">
        <f>IF($B12644="","",IF($J12644&lt;&gt;"",IFERROR(LOOKUP(2,1/(($B$5:$B$20000=$B12644)*($F$5:$F$20000="组件")*($I$5:$I$20000=$J12644)),$G$5:$G$20000)&amp;"."&amp;COUNTIFS($B$5:$B12644,$B12644,$J$5:$J12644,$J12644),""),COUNTIFS($B$5:$B12644,$B12644,$J$5:$J12644,"")))</f>
      </c>
      <c r="I12644">
        <f>IF($F12644="组件","C"&amp;TEXT(COUNTIFS($B$5:$B12644,$B12644,$F$5:$F12644,"组件"),"000"),"")</f>
      </c>
      <c r="J12644">
        <f>IF($B12644="","",IF($F12644="组件","",IF($Q12644&lt;&gt;"",IF(AND($B12644=$B12643,$F12643="组件"),$I12643,IF(AND($B12644=$B12643,$J12643&lt;&gt;""),$J12643,"")),"")))</f>
      </c>
      <c r="R12644">
        <f>IF($B12644="","",IF($J12644&lt;&gt;"",IFERROR(LOOKUP(2,1/(($B$5:$B$20000=$B12644)*($F$5:$F$20000="组件")*($I$5:$I$20000=$J12644)),$R$5:$R$20000)*IF($Q12644="",1,$Q12644),""),IF($P12644="","",IF($Q12644="",$P12644,$P12644*$Q12644))))</f>
      </c>
    </row>
    <row r="12645" spans="1:24" x14ac:dyDescent="0.25">
      <c r="A12645">
        <f>IF(B12645="","",IF(B12645=B12644,A12644,A12644+1))</f>
      </c>
      <c r="G12645">
        <f>IF($B12645="","",IF($J12645&lt;&gt;"",IFERROR(LOOKUP(2,1/(($B$5:$B$20000=$B12645)*($F$5:$F$20000="组件")*($I$5:$I$20000=$J12645)),$G$5:$G$20000)&amp;"."&amp;COUNTIFS($B$5:$B12645,$B12645,$J$5:$J12645,$J12645),""),COUNTIFS($B$5:$B12645,$B12645,$J$5:$J12645,"")))</f>
      </c>
      <c r="I12645">
        <f>IF($F12645="组件","C"&amp;TEXT(COUNTIFS($B$5:$B12645,$B12645,$F$5:$F12645,"组件"),"000"),"")</f>
      </c>
      <c r="J12645">
        <f>IF($B12645="","",IF($F12645="组件","",IF($Q12645&lt;&gt;"",IF(AND($B12645=$B12644,$F12644="组件"),$I12644,IF(AND($B12645=$B12644,$J12644&lt;&gt;""),$J12644,"")),"")))</f>
      </c>
      <c r="R12645">
        <f>IF($B12645="","",IF($J12645&lt;&gt;"",IFERROR(LOOKUP(2,1/(($B$5:$B$20000=$B12645)*($F$5:$F$20000="组件")*($I$5:$I$20000=$J12645)),$R$5:$R$20000)*IF($Q12645="",1,$Q12645),""),IF($P12645="","",IF($Q12645="",$P12645,$P12645*$Q12645))))</f>
      </c>
    </row>
    <row r="12646" spans="1:24" x14ac:dyDescent="0.25">
      <c r="A12646">
        <f>IF(B12646="","",IF(B12646=B12645,A12645,A12645+1))</f>
      </c>
      <c r="G12646">
        <f>IF($B12646="","",IF($J12646&lt;&gt;"",IFERROR(LOOKUP(2,1/(($B$5:$B$20000=$B12646)*($F$5:$F$20000="组件")*($I$5:$I$20000=$J12646)),$G$5:$G$20000)&amp;"."&amp;COUNTIFS($B$5:$B12646,$B12646,$J$5:$J12646,$J12646),""),COUNTIFS($B$5:$B12646,$B12646,$J$5:$J12646,"")))</f>
      </c>
      <c r="I12646">
        <f>IF($F12646="组件","C"&amp;TEXT(COUNTIFS($B$5:$B12646,$B12646,$F$5:$F12646,"组件"),"000"),"")</f>
      </c>
      <c r="J12646">
        <f>IF($B12646="","",IF($F12646="组件","",IF($Q12646&lt;&gt;"",IF(AND($B12646=$B12645,$F12645="组件"),$I12645,IF(AND($B12646=$B12645,$J12645&lt;&gt;""),$J12645,"")),"")))</f>
      </c>
      <c r="R12646">
        <f>IF($B12646="","",IF($J12646&lt;&gt;"",IFERROR(LOOKUP(2,1/(($B$5:$B$20000=$B12646)*($F$5:$F$20000="组件")*($I$5:$I$20000=$J12646)),$R$5:$R$20000)*IF($Q12646="",1,$Q12646),""),IF($P12646="","",IF($Q12646="",$P12646,$P12646*$Q12646))))</f>
      </c>
    </row>
    <row r="12647" spans="1:24" x14ac:dyDescent="0.25">
      <c r="A12647">
        <f>IF(B12647="","",IF(B12647=B12646,A12646,A12646+1))</f>
      </c>
      <c r="G12647">
        <f>IF($B12647="","",IF($J12647&lt;&gt;"",IFERROR(LOOKUP(2,1/(($B$5:$B$20000=$B12647)*($F$5:$F$20000="组件")*($I$5:$I$20000=$J12647)),$G$5:$G$20000)&amp;"."&amp;COUNTIFS($B$5:$B12647,$B12647,$J$5:$J12647,$J12647),""),COUNTIFS($B$5:$B12647,$B12647,$J$5:$J12647,"")))</f>
      </c>
      <c r="I12647">
        <f>IF($F12647="组件","C"&amp;TEXT(COUNTIFS($B$5:$B12647,$B12647,$F$5:$F12647,"组件"),"000"),"")</f>
      </c>
      <c r="J12647">
        <f>IF($B12647="","",IF($F12647="组件","",IF($Q12647&lt;&gt;"",IF(AND($B12647=$B12646,$F12646="组件"),$I12646,IF(AND($B12647=$B12646,$J12646&lt;&gt;""),$J12646,"")),"")))</f>
      </c>
      <c r="R12647">
        <f>IF($B12647="","",IF($J12647&lt;&gt;"",IFERROR(LOOKUP(2,1/(($B$5:$B$20000=$B12647)*($F$5:$F$20000="组件")*($I$5:$I$20000=$J12647)),$R$5:$R$20000)*IF($Q12647="",1,$Q12647),""),IF($P12647="","",IF($Q12647="",$P12647,$P12647*$Q12647))))</f>
      </c>
    </row>
    <row r="12648" spans="1:24" x14ac:dyDescent="0.25">
      <c r="A12648">
        <f>IF(B12648="","",IF(B12648=B12647,A12647,A12647+1))</f>
      </c>
      <c r="G12648">
        <f>IF($B12648="","",IF($J12648&lt;&gt;"",IFERROR(LOOKUP(2,1/(($B$5:$B$20000=$B12648)*($F$5:$F$20000="组件")*($I$5:$I$20000=$J12648)),$G$5:$G$20000)&amp;"."&amp;COUNTIFS($B$5:$B12648,$B12648,$J$5:$J12648,$J12648),""),COUNTIFS($B$5:$B12648,$B12648,$J$5:$J12648,"")))</f>
      </c>
      <c r="I12648">
        <f>IF($F12648="组件","C"&amp;TEXT(COUNTIFS($B$5:$B12648,$B12648,$F$5:$F12648,"组件"),"000"),"")</f>
      </c>
      <c r="J12648">
        <f>IF($B12648="","",IF($F12648="组件","",IF($Q12648&lt;&gt;"",IF(AND($B12648=$B12647,$F12647="组件"),$I12647,IF(AND($B12648=$B12647,$J12647&lt;&gt;""),$J12647,"")),"")))</f>
      </c>
      <c r="R12648">
        <f>IF($B12648="","",IF($J12648&lt;&gt;"",IFERROR(LOOKUP(2,1/(($B$5:$B$20000=$B12648)*($F$5:$F$20000="组件")*($I$5:$I$20000=$J12648)),$R$5:$R$20000)*IF($Q12648="",1,$Q12648),""),IF($P12648="","",IF($Q12648="",$P12648,$P12648*$Q12648))))</f>
      </c>
    </row>
    <row r="12649" spans="1:24" x14ac:dyDescent="0.25">
      <c r="A12649">
        <f>IF(B12649="","",IF(B12649=B12648,A12648,A12648+1))</f>
      </c>
      <c r="G12649">
        <f>IF($B12649="","",IF($J12649&lt;&gt;"",IFERROR(LOOKUP(2,1/(($B$5:$B$20000=$B12649)*($F$5:$F$20000="组件")*($I$5:$I$20000=$J12649)),$G$5:$G$20000)&amp;"."&amp;COUNTIFS($B$5:$B12649,$B12649,$J$5:$J12649,$J12649),""),COUNTIFS($B$5:$B12649,$B12649,$J$5:$J12649,"")))</f>
      </c>
      <c r="I12649">
        <f>IF($F12649="组件","C"&amp;TEXT(COUNTIFS($B$5:$B12649,$B12649,$F$5:$F12649,"组件"),"000"),"")</f>
      </c>
      <c r="J12649">
        <f>IF($B12649="","",IF($F12649="组件","",IF($Q12649&lt;&gt;"",IF(AND($B12649=$B12648,$F12648="组件"),$I12648,IF(AND($B12649=$B12648,$J12648&lt;&gt;""),$J12648,"")),"")))</f>
      </c>
      <c r="R12649">
        <f>IF($B12649="","",IF($J12649&lt;&gt;"",IFERROR(LOOKUP(2,1/(($B$5:$B$20000=$B12649)*($F$5:$F$20000="组件")*($I$5:$I$20000=$J12649)),$R$5:$R$20000)*IF($Q12649="",1,$Q12649),""),IF($P12649="","",IF($Q12649="",$P12649,$P12649*$Q12649))))</f>
      </c>
    </row>
    <row r="12650" spans="1:24" x14ac:dyDescent="0.25">
      <c r="A12650">
        <f>IF(B12650="","",IF(B12650=B12649,A12649,A12649+1))</f>
      </c>
      <c r="G12650">
        <f>IF($B12650="","",IF($J12650&lt;&gt;"",IFERROR(LOOKUP(2,1/(($B$5:$B$20000=$B12650)*($F$5:$F$20000="组件")*($I$5:$I$20000=$J12650)),$G$5:$G$20000)&amp;"."&amp;COUNTIFS($B$5:$B12650,$B12650,$J$5:$J12650,$J12650),""),COUNTIFS($B$5:$B12650,$B12650,$J$5:$J12650,"")))</f>
      </c>
      <c r="I12650">
        <f>IF($F12650="组件","C"&amp;TEXT(COUNTIFS($B$5:$B12650,$B12650,$F$5:$F12650,"组件"),"000"),"")</f>
      </c>
      <c r="J12650">
        <f>IF($B12650="","",IF($F12650="组件","",IF($Q12650&lt;&gt;"",IF(AND($B12650=$B12649,$F12649="组件"),$I12649,IF(AND($B12650=$B12649,$J12649&lt;&gt;""),$J12649,"")),"")))</f>
      </c>
      <c r="R12650">
        <f>IF($B12650="","",IF($J12650&lt;&gt;"",IFERROR(LOOKUP(2,1/(($B$5:$B$20000=$B12650)*($F$5:$F$20000="组件")*($I$5:$I$20000=$J12650)),$R$5:$R$20000)*IF($Q12650="",1,$Q12650),""),IF($P12650="","",IF($Q12650="",$P12650,$P12650*$Q12650))))</f>
      </c>
    </row>
    <row r="12651" spans="1:24" x14ac:dyDescent="0.25">
      <c r="A12651">
        <f>IF(B12651="","",IF(B12651=B12650,A12650,A12650+1))</f>
      </c>
      <c r="G12651">
        <f>IF($B12651="","",IF($J12651&lt;&gt;"",IFERROR(LOOKUP(2,1/(($B$5:$B$20000=$B12651)*($F$5:$F$20000="组件")*($I$5:$I$20000=$J12651)),$G$5:$G$20000)&amp;"."&amp;COUNTIFS($B$5:$B12651,$B12651,$J$5:$J12651,$J12651),""),COUNTIFS($B$5:$B12651,$B12651,$J$5:$J12651,"")))</f>
      </c>
      <c r="I12651">
        <f>IF($F12651="组件","C"&amp;TEXT(COUNTIFS($B$5:$B12651,$B12651,$F$5:$F12651,"组件"),"000"),"")</f>
      </c>
      <c r="J12651">
        <f>IF($B12651="","",IF($F12651="组件","",IF($Q12651&lt;&gt;"",IF(AND($B12651=$B12650,$F12650="组件"),$I12650,IF(AND($B12651=$B12650,$J12650&lt;&gt;""),$J12650,"")),"")))</f>
      </c>
      <c r="R12651">
        <f>IF($B12651="","",IF($J12651&lt;&gt;"",IFERROR(LOOKUP(2,1/(($B$5:$B$20000=$B12651)*($F$5:$F$20000="组件")*($I$5:$I$20000=$J12651)),$R$5:$R$20000)*IF($Q12651="",1,$Q12651),""),IF($P12651="","",IF($Q12651="",$P12651,$P12651*$Q12651))))</f>
      </c>
    </row>
    <row r="12652" spans="1:24" x14ac:dyDescent="0.25">
      <c r="A12652">
        <f>IF(B12652="","",IF(B12652=B12651,A12651,A12651+1))</f>
      </c>
      <c r="G12652">
        <f>IF($B12652="","",IF($J12652&lt;&gt;"",IFERROR(LOOKUP(2,1/(($B$5:$B$20000=$B12652)*($F$5:$F$20000="组件")*($I$5:$I$20000=$J12652)),$G$5:$G$20000)&amp;"."&amp;COUNTIFS($B$5:$B12652,$B12652,$J$5:$J12652,$J12652),""),COUNTIFS($B$5:$B12652,$B12652,$J$5:$J12652,"")))</f>
      </c>
      <c r="I12652">
        <f>IF($F12652="组件","C"&amp;TEXT(COUNTIFS($B$5:$B12652,$B12652,$F$5:$F12652,"组件"),"000"),"")</f>
      </c>
      <c r="J12652">
        <f>IF($B12652="","",IF($F12652="组件","",IF($Q12652&lt;&gt;"",IF(AND($B12652=$B12651,$F12651="组件"),$I12651,IF(AND($B12652=$B12651,$J12651&lt;&gt;""),$J12651,"")),"")))</f>
      </c>
      <c r="R12652">
        <f>IF($B12652="","",IF($J12652&lt;&gt;"",IFERROR(LOOKUP(2,1/(($B$5:$B$20000=$B12652)*($F$5:$F$20000="组件")*($I$5:$I$20000=$J12652)),$R$5:$R$20000)*IF($Q12652="",1,$Q12652),""),IF($P12652="","",IF($Q12652="",$P12652,$P12652*$Q12652))))</f>
      </c>
    </row>
    <row r="12653" spans="1:24" x14ac:dyDescent="0.25">
      <c r="A12653">
        <f>IF(B12653="","",IF(B12653=B12652,A12652,A12652+1))</f>
      </c>
      <c r="G12653">
        <f>IF($B12653="","",IF($J12653&lt;&gt;"",IFERROR(LOOKUP(2,1/(($B$5:$B$20000=$B12653)*($F$5:$F$20000="组件")*($I$5:$I$20000=$J12653)),$G$5:$G$20000)&amp;"."&amp;COUNTIFS($B$5:$B12653,$B12653,$J$5:$J12653,$J12653),""),COUNTIFS($B$5:$B12653,$B12653,$J$5:$J12653,"")))</f>
      </c>
      <c r="I12653">
        <f>IF($F12653="组件","C"&amp;TEXT(COUNTIFS($B$5:$B12653,$B12653,$F$5:$F12653,"组件"),"000"),"")</f>
      </c>
      <c r="J12653">
        <f>IF($B12653="","",IF($F12653="组件","",IF($Q12653&lt;&gt;"",IF(AND($B12653=$B12652,$F12652="组件"),$I12652,IF(AND($B12653=$B12652,$J12652&lt;&gt;""),$J12652,"")),"")))</f>
      </c>
      <c r="R12653">
        <f>IF($B12653="","",IF($J12653&lt;&gt;"",IFERROR(LOOKUP(2,1/(($B$5:$B$20000=$B12653)*($F$5:$F$20000="组件")*($I$5:$I$20000=$J12653)),$R$5:$R$20000)*IF($Q12653="",1,$Q12653),""),IF($P12653="","",IF($Q12653="",$P12653,$P12653*$Q12653))))</f>
      </c>
    </row>
    <row r="12654" spans="1:24" x14ac:dyDescent="0.25">
      <c r="A12654">
        <f>IF(B12654="","",IF(B12654=B12653,A12653,A12653+1))</f>
      </c>
      <c r="G12654">
        <f>IF($B12654="","",IF($J12654&lt;&gt;"",IFERROR(LOOKUP(2,1/(($B$5:$B$20000=$B12654)*($F$5:$F$20000="组件")*($I$5:$I$20000=$J12654)),$G$5:$G$20000)&amp;"."&amp;COUNTIFS($B$5:$B12654,$B12654,$J$5:$J12654,$J12654),""),COUNTIFS($B$5:$B12654,$B12654,$J$5:$J12654,"")))</f>
      </c>
      <c r="I12654">
        <f>IF($F12654="组件","C"&amp;TEXT(COUNTIFS($B$5:$B12654,$B12654,$F$5:$F12654,"组件"),"000"),"")</f>
      </c>
      <c r="J12654">
        <f>IF($B12654="","",IF($F12654="组件","",IF($Q12654&lt;&gt;"",IF(AND($B12654=$B12653,$F12653="组件"),$I12653,IF(AND($B12654=$B12653,$J12653&lt;&gt;""),$J12653,"")),"")))</f>
      </c>
      <c r="R12654">
        <f>IF($B12654="","",IF($J12654&lt;&gt;"",IFERROR(LOOKUP(2,1/(($B$5:$B$20000=$B12654)*($F$5:$F$20000="组件")*($I$5:$I$20000=$J12654)),$R$5:$R$20000)*IF($Q12654="",1,$Q12654),""),IF($P12654="","",IF($Q12654="",$P12654,$P12654*$Q12654))))</f>
      </c>
    </row>
    <row r="12655" spans="1:24" x14ac:dyDescent="0.25">
      <c r="A12655">
        <f>IF(B12655="","",IF(B12655=B12654,A12654,A12654+1))</f>
      </c>
      <c r="G12655">
        <f>IF($B12655="","",IF($J12655&lt;&gt;"",IFERROR(LOOKUP(2,1/(($B$5:$B$20000=$B12655)*($F$5:$F$20000="组件")*($I$5:$I$20000=$J12655)),$G$5:$G$20000)&amp;"."&amp;COUNTIFS($B$5:$B12655,$B12655,$J$5:$J12655,$J12655),""),COUNTIFS($B$5:$B12655,$B12655,$J$5:$J12655,"")))</f>
      </c>
      <c r="I12655">
        <f>IF($F12655="组件","C"&amp;TEXT(COUNTIFS($B$5:$B12655,$B12655,$F$5:$F12655,"组件"),"000"),"")</f>
      </c>
      <c r="J12655">
        <f>IF($B12655="","",IF($F12655="组件","",IF($Q12655&lt;&gt;"",IF(AND($B12655=$B12654,$F12654="组件"),$I12654,IF(AND($B12655=$B12654,$J12654&lt;&gt;""),$J12654,"")),"")))</f>
      </c>
      <c r="R12655">
        <f>IF($B12655="","",IF($J12655&lt;&gt;"",IFERROR(LOOKUP(2,1/(($B$5:$B$20000=$B12655)*($F$5:$F$20000="组件")*($I$5:$I$20000=$J12655)),$R$5:$R$20000)*IF($Q12655="",1,$Q12655),""),IF($P12655="","",IF($Q12655="",$P12655,$P12655*$Q12655))))</f>
      </c>
    </row>
    <row r="12656" spans="1:24" x14ac:dyDescent="0.25">
      <c r="A12656">
        <f>IF(B12656="","",IF(B12656=B12655,A12655,A12655+1))</f>
      </c>
      <c r="G12656">
        <f>IF($B12656="","",IF($J12656&lt;&gt;"",IFERROR(LOOKUP(2,1/(($B$5:$B$20000=$B12656)*($F$5:$F$20000="组件")*($I$5:$I$20000=$J12656)),$G$5:$G$20000)&amp;"."&amp;COUNTIFS($B$5:$B12656,$B12656,$J$5:$J12656,$J12656),""),COUNTIFS($B$5:$B12656,$B12656,$J$5:$J12656,"")))</f>
      </c>
      <c r="I12656">
        <f>IF($F12656="组件","C"&amp;TEXT(COUNTIFS($B$5:$B12656,$B12656,$F$5:$F12656,"组件"),"000"),"")</f>
      </c>
      <c r="J12656">
        <f>IF($B12656="","",IF($F12656="组件","",IF($Q12656&lt;&gt;"",IF(AND($B12656=$B12655,$F12655="组件"),$I12655,IF(AND($B12656=$B12655,$J12655&lt;&gt;""),$J12655,"")),"")))</f>
      </c>
      <c r="R12656">
        <f>IF($B12656="","",IF($J12656&lt;&gt;"",IFERROR(LOOKUP(2,1/(($B$5:$B$20000=$B12656)*($F$5:$F$20000="组件")*($I$5:$I$20000=$J12656)),$R$5:$R$20000)*IF($Q12656="",1,$Q12656),""),IF($P12656="","",IF($Q12656="",$P12656,$P12656*$Q12656))))</f>
      </c>
    </row>
    <row r="12657" spans="1:24" x14ac:dyDescent="0.25">
      <c r="A12657">
        <f>IF(B12657="","",IF(B12657=B12656,A12656,A12656+1))</f>
      </c>
      <c r="G12657">
        <f>IF($B12657="","",IF($J12657&lt;&gt;"",IFERROR(LOOKUP(2,1/(($B$5:$B$20000=$B12657)*($F$5:$F$20000="组件")*($I$5:$I$20000=$J12657)),$G$5:$G$20000)&amp;"."&amp;COUNTIFS($B$5:$B12657,$B12657,$J$5:$J12657,$J12657),""),COUNTIFS($B$5:$B12657,$B12657,$J$5:$J12657,"")))</f>
      </c>
      <c r="I12657">
        <f>IF($F12657="组件","C"&amp;TEXT(COUNTIFS($B$5:$B12657,$B12657,$F$5:$F12657,"组件"),"000"),"")</f>
      </c>
      <c r="J12657">
        <f>IF($B12657="","",IF($F12657="组件","",IF($Q12657&lt;&gt;"",IF(AND($B12657=$B12656,$F12656="组件"),$I12656,IF(AND($B12657=$B12656,$J12656&lt;&gt;""),$J12656,"")),"")))</f>
      </c>
      <c r="R12657">
        <f>IF($B12657="","",IF($J12657&lt;&gt;"",IFERROR(LOOKUP(2,1/(($B$5:$B$20000=$B12657)*($F$5:$F$20000="组件")*($I$5:$I$20000=$J12657)),$R$5:$R$20000)*IF($Q12657="",1,$Q12657),""),IF($P12657="","",IF($Q12657="",$P12657,$P12657*$Q12657))))</f>
      </c>
    </row>
    <row r="12658" spans="1:24" x14ac:dyDescent="0.25">
      <c r="A12658">
        <f>IF(B12658="","",IF(B12658=B12657,A12657,A12657+1))</f>
      </c>
      <c r="G12658">
        <f>IF($B12658="","",IF($J12658&lt;&gt;"",IFERROR(LOOKUP(2,1/(($B$5:$B$20000=$B12658)*($F$5:$F$20000="组件")*($I$5:$I$20000=$J12658)),$G$5:$G$20000)&amp;"."&amp;COUNTIFS($B$5:$B12658,$B12658,$J$5:$J12658,$J12658),""),COUNTIFS($B$5:$B12658,$B12658,$J$5:$J12658,"")))</f>
      </c>
      <c r="I12658">
        <f>IF($F12658="组件","C"&amp;TEXT(COUNTIFS($B$5:$B12658,$B12658,$F$5:$F12658,"组件"),"000"),"")</f>
      </c>
      <c r="J12658">
        <f>IF($B12658="","",IF($F12658="组件","",IF($Q12658&lt;&gt;"",IF(AND($B12658=$B12657,$F12657="组件"),$I12657,IF(AND($B12658=$B12657,$J12657&lt;&gt;""),$J12657,"")),"")))</f>
      </c>
      <c r="R12658">
        <f>IF($B12658="","",IF($J12658&lt;&gt;"",IFERROR(LOOKUP(2,1/(($B$5:$B$20000=$B12658)*($F$5:$F$20000="组件")*($I$5:$I$20000=$J12658)),$R$5:$R$20000)*IF($Q12658="",1,$Q12658),""),IF($P12658="","",IF($Q12658="",$P12658,$P12658*$Q12658))))</f>
      </c>
    </row>
    <row r="12659" spans="1:24" x14ac:dyDescent="0.25">
      <c r="A12659">
        <f>IF(B12659="","",IF(B12659=B12658,A12658,A12658+1))</f>
      </c>
      <c r="G12659">
        <f>IF($B12659="","",IF($J12659&lt;&gt;"",IFERROR(LOOKUP(2,1/(($B$5:$B$20000=$B12659)*($F$5:$F$20000="组件")*($I$5:$I$20000=$J12659)),$G$5:$G$20000)&amp;"."&amp;COUNTIFS($B$5:$B12659,$B12659,$J$5:$J12659,$J12659),""),COUNTIFS($B$5:$B12659,$B12659,$J$5:$J12659,"")))</f>
      </c>
      <c r="I12659">
        <f>IF($F12659="组件","C"&amp;TEXT(COUNTIFS($B$5:$B12659,$B12659,$F$5:$F12659,"组件"),"000"),"")</f>
      </c>
      <c r="J12659">
        <f>IF($B12659="","",IF($F12659="组件","",IF($Q12659&lt;&gt;"",IF(AND($B12659=$B12658,$F12658="组件"),$I12658,IF(AND($B12659=$B12658,$J12658&lt;&gt;""),$J12658,"")),"")))</f>
      </c>
      <c r="R12659">
        <f>IF($B12659="","",IF($J12659&lt;&gt;"",IFERROR(LOOKUP(2,1/(($B$5:$B$20000=$B12659)*($F$5:$F$20000="组件")*($I$5:$I$20000=$J12659)),$R$5:$R$20000)*IF($Q12659="",1,$Q12659),""),IF($P12659="","",IF($Q12659="",$P12659,$P12659*$Q12659))))</f>
      </c>
    </row>
    <row r="12660" spans="1:24" x14ac:dyDescent="0.25">
      <c r="A12660">
        <f>IF(B12660="","",IF(B12660=B12659,A12659,A12659+1))</f>
      </c>
      <c r="G12660">
        <f>IF($B12660="","",IF($J12660&lt;&gt;"",IFERROR(LOOKUP(2,1/(($B$5:$B$20000=$B12660)*($F$5:$F$20000="组件")*($I$5:$I$20000=$J12660)),$G$5:$G$20000)&amp;"."&amp;COUNTIFS($B$5:$B12660,$B12660,$J$5:$J12660,$J12660),""),COUNTIFS($B$5:$B12660,$B12660,$J$5:$J12660,"")))</f>
      </c>
      <c r="I12660">
        <f>IF($F12660="组件","C"&amp;TEXT(COUNTIFS($B$5:$B12660,$B12660,$F$5:$F12660,"组件"),"000"),"")</f>
      </c>
      <c r="J12660">
        <f>IF($B12660="","",IF($F12660="组件","",IF($Q12660&lt;&gt;"",IF(AND($B12660=$B12659,$F12659="组件"),$I12659,IF(AND($B12660=$B12659,$J12659&lt;&gt;""),$J12659,"")),"")))</f>
      </c>
      <c r="R12660">
        <f>IF($B12660="","",IF($J12660&lt;&gt;"",IFERROR(LOOKUP(2,1/(($B$5:$B$20000=$B12660)*($F$5:$F$20000="组件")*($I$5:$I$20000=$J12660)),$R$5:$R$20000)*IF($Q12660="",1,$Q12660),""),IF($P12660="","",IF($Q12660="",$P12660,$P12660*$Q12660))))</f>
      </c>
    </row>
    <row r="12661" spans="1:24" x14ac:dyDescent="0.25">
      <c r="A12661">
        <f>IF(B12661="","",IF(B12661=B12660,A12660,A12660+1))</f>
      </c>
      <c r="G12661">
        <f>IF($B12661="","",IF($J12661&lt;&gt;"",IFERROR(LOOKUP(2,1/(($B$5:$B$20000=$B12661)*($F$5:$F$20000="组件")*($I$5:$I$20000=$J12661)),$G$5:$G$20000)&amp;"."&amp;COUNTIFS($B$5:$B12661,$B12661,$J$5:$J12661,$J12661),""),COUNTIFS($B$5:$B12661,$B12661,$J$5:$J12661,"")))</f>
      </c>
      <c r="I12661">
        <f>IF($F12661="组件","C"&amp;TEXT(COUNTIFS($B$5:$B12661,$B12661,$F$5:$F12661,"组件"),"000"),"")</f>
      </c>
      <c r="J12661">
        <f>IF($B12661="","",IF($F12661="组件","",IF($Q12661&lt;&gt;"",IF(AND($B12661=$B12660,$F12660="组件"),$I12660,IF(AND($B12661=$B12660,$J12660&lt;&gt;""),$J12660,"")),"")))</f>
      </c>
      <c r="R12661">
        <f>IF($B12661="","",IF($J12661&lt;&gt;"",IFERROR(LOOKUP(2,1/(($B$5:$B$20000=$B12661)*($F$5:$F$20000="组件")*($I$5:$I$20000=$J12661)),$R$5:$R$20000)*IF($Q12661="",1,$Q12661),""),IF($P12661="","",IF($Q12661="",$P12661,$P12661*$Q12661))))</f>
      </c>
    </row>
    <row r="12662" spans="1:24" x14ac:dyDescent="0.25">
      <c r="A12662">
        <f>IF(B12662="","",IF(B12662=B12661,A12661,A12661+1))</f>
      </c>
      <c r="G12662">
        <f>IF($B12662="","",IF($J12662&lt;&gt;"",IFERROR(LOOKUP(2,1/(($B$5:$B$20000=$B12662)*($F$5:$F$20000="组件")*($I$5:$I$20000=$J12662)),$G$5:$G$20000)&amp;"."&amp;COUNTIFS($B$5:$B12662,$B12662,$J$5:$J12662,$J12662),""),COUNTIFS($B$5:$B12662,$B12662,$J$5:$J12662,"")))</f>
      </c>
      <c r="I12662">
        <f>IF($F12662="组件","C"&amp;TEXT(COUNTIFS($B$5:$B12662,$B12662,$F$5:$F12662,"组件"),"000"),"")</f>
      </c>
      <c r="J12662">
        <f>IF($B12662="","",IF($F12662="组件","",IF($Q12662&lt;&gt;"",IF(AND($B12662=$B12661,$F12661="组件"),$I12661,IF(AND($B12662=$B12661,$J12661&lt;&gt;""),$J12661,"")),"")))</f>
      </c>
      <c r="R12662">
        <f>IF($B12662="","",IF($J12662&lt;&gt;"",IFERROR(LOOKUP(2,1/(($B$5:$B$20000=$B12662)*($F$5:$F$20000="组件")*($I$5:$I$20000=$J12662)),$R$5:$R$20000)*IF($Q12662="",1,$Q12662),""),IF($P12662="","",IF($Q12662="",$P12662,$P12662*$Q12662))))</f>
      </c>
    </row>
    <row r="12663" spans="1:24" x14ac:dyDescent="0.25">
      <c r="A12663">
        <f>IF(B12663="","",IF(B12663=B12662,A12662,A12662+1))</f>
      </c>
      <c r="G12663">
        <f>IF($B12663="","",IF($J12663&lt;&gt;"",IFERROR(LOOKUP(2,1/(($B$5:$B$20000=$B12663)*($F$5:$F$20000="组件")*($I$5:$I$20000=$J12663)),$G$5:$G$20000)&amp;"."&amp;COUNTIFS($B$5:$B12663,$B12663,$J$5:$J12663,$J12663),""),COUNTIFS($B$5:$B12663,$B12663,$J$5:$J12663,"")))</f>
      </c>
      <c r="I12663">
        <f>IF($F12663="组件","C"&amp;TEXT(COUNTIFS($B$5:$B12663,$B12663,$F$5:$F12663,"组件"),"000"),"")</f>
      </c>
      <c r="J12663">
        <f>IF($B12663="","",IF($F12663="组件","",IF($Q12663&lt;&gt;"",IF(AND($B12663=$B12662,$F12662="组件"),$I12662,IF(AND($B12663=$B12662,$J12662&lt;&gt;""),$J12662,"")),"")))</f>
      </c>
      <c r="R12663">
        <f>IF($B12663="","",IF($J12663&lt;&gt;"",IFERROR(LOOKUP(2,1/(($B$5:$B$20000=$B12663)*($F$5:$F$20000="组件")*($I$5:$I$20000=$J12663)),$R$5:$R$20000)*IF($Q12663="",1,$Q12663),""),IF($P12663="","",IF($Q12663="",$P12663,$P12663*$Q12663))))</f>
      </c>
    </row>
    <row r="12664" spans="1:24" x14ac:dyDescent="0.25">
      <c r="A12664">
        <f>IF(B12664="","",IF(B12664=B12663,A12663,A12663+1))</f>
      </c>
      <c r="G12664">
        <f>IF($B12664="","",IF($J12664&lt;&gt;"",IFERROR(LOOKUP(2,1/(($B$5:$B$20000=$B12664)*($F$5:$F$20000="组件")*($I$5:$I$20000=$J12664)),$G$5:$G$20000)&amp;"."&amp;COUNTIFS($B$5:$B12664,$B12664,$J$5:$J12664,$J12664),""),COUNTIFS($B$5:$B12664,$B12664,$J$5:$J12664,"")))</f>
      </c>
      <c r="I12664">
        <f>IF($F12664="组件","C"&amp;TEXT(COUNTIFS($B$5:$B12664,$B12664,$F$5:$F12664,"组件"),"000"),"")</f>
      </c>
      <c r="J12664">
        <f>IF($B12664="","",IF($F12664="组件","",IF($Q12664&lt;&gt;"",IF(AND($B12664=$B12663,$F12663="组件"),$I12663,IF(AND($B12664=$B12663,$J12663&lt;&gt;""),$J12663,"")),"")))</f>
      </c>
      <c r="R12664">
        <f>IF($B12664="","",IF($J12664&lt;&gt;"",IFERROR(LOOKUP(2,1/(($B$5:$B$20000=$B12664)*($F$5:$F$20000="组件")*($I$5:$I$20000=$J12664)),$R$5:$R$20000)*IF($Q12664="",1,$Q12664),""),IF($P12664="","",IF($Q12664="",$P12664,$P12664*$Q12664))))</f>
      </c>
    </row>
    <row r="12665" spans="1:24" x14ac:dyDescent="0.25">
      <c r="A12665">
        <f>IF(B12665="","",IF(B12665=B12664,A12664,A12664+1))</f>
      </c>
      <c r="G12665">
        <f>IF($B12665="","",IF($J12665&lt;&gt;"",IFERROR(LOOKUP(2,1/(($B$5:$B$20000=$B12665)*($F$5:$F$20000="组件")*($I$5:$I$20000=$J12665)),$G$5:$G$20000)&amp;"."&amp;COUNTIFS($B$5:$B12665,$B12665,$J$5:$J12665,$J12665),""),COUNTIFS($B$5:$B12665,$B12665,$J$5:$J12665,"")))</f>
      </c>
      <c r="I12665">
        <f>IF($F12665="组件","C"&amp;TEXT(COUNTIFS($B$5:$B12665,$B12665,$F$5:$F12665,"组件"),"000"),"")</f>
      </c>
      <c r="J12665">
        <f>IF($B12665="","",IF($F12665="组件","",IF($Q12665&lt;&gt;"",IF(AND($B12665=$B12664,$F12664="组件"),$I12664,IF(AND($B12665=$B12664,$J12664&lt;&gt;""),$J12664,"")),"")))</f>
      </c>
      <c r="R12665">
        <f>IF($B12665="","",IF($J12665&lt;&gt;"",IFERROR(LOOKUP(2,1/(($B$5:$B$20000=$B12665)*($F$5:$F$20000="组件")*($I$5:$I$20000=$J12665)),$R$5:$R$20000)*IF($Q12665="",1,$Q12665),""),IF($P12665="","",IF($Q12665="",$P12665,$P12665*$Q12665))))</f>
      </c>
    </row>
    <row r="12666" spans="1:24" x14ac:dyDescent="0.25">
      <c r="A12666">
        <f>IF(B12666="","",IF(B12666=B12665,A12665,A12665+1))</f>
      </c>
      <c r="G12666">
        <f>IF($B12666="","",IF($J12666&lt;&gt;"",IFERROR(LOOKUP(2,1/(($B$5:$B$20000=$B12666)*($F$5:$F$20000="组件")*($I$5:$I$20000=$J12666)),$G$5:$G$20000)&amp;"."&amp;COUNTIFS($B$5:$B12666,$B12666,$J$5:$J12666,$J12666),""),COUNTIFS($B$5:$B12666,$B12666,$J$5:$J12666,"")))</f>
      </c>
      <c r="I12666">
        <f>IF($F12666="组件","C"&amp;TEXT(COUNTIFS($B$5:$B12666,$B12666,$F$5:$F12666,"组件"),"000"),"")</f>
      </c>
      <c r="J12666">
        <f>IF($B12666="","",IF($F12666="组件","",IF($Q12666&lt;&gt;"",IF(AND($B12666=$B12665,$F12665="组件"),$I12665,IF(AND($B12666=$B12665,$J12665&lt;&gt;""),$J12665,"")),"")))</f>
      </c>
      <c r="R12666">
        <f>IF($B12666="","",IF($J12666&lt;&gt;"",IFERROR(LOOKUP(2,1/(($B$5:$B$20000=$B12666)*($F$5:$F$20000="组件")*($I$5:$I$20000=$J12666)),$R$5:$R$20000)*IF($Q12666="",1,$Q12666),""),IF($P12666="","",IF($Q12666="",$P12666,$P12666*$Q12666))))</f>
      </c>
    </row>
    <row r="12667" spans="1:24" x14ac:dyDescent="0.25">
      <c r="A12667">
        <f>IF(B12667="","",IF(B12667=B12666,A12666,A12666+1))</f>
      </c>
      <c r="G12667">
        <f>IF($B12667="","",IF($J12667&lt;&gt;"",IFERROR(LOOKUP(2,1/(($B$5:$B$20000=$B12667)*($F$5:$F$20000="组件")*($I$5:$I$20000=$J12667)),$G$5:$G$20000)&amp;"."&amp;COUNTIFS($B$5:$B12667,$B12667,$J$5:$J12667,$J12667),""),COUNTIFS($B$5:$B12667,$B12667,$J$5:$J12667,"")))</f>
      </c>
      <c r="I12667">
        <f>IF($F12667="组件","C"&amp;TEXT(COUNTIFS($B$5:$B12667,$B12667,$F$5:$F12667,"组件"),"000"),"")</f>
      </c>
      <c r="J12667">
        <f>IF($B12667="","",IF($F12667="组件","",IF($Q12667&lt;&gt;"",IF(AND($B12667=$B12666,$F12666="组件"),$I12666,IF(AND($B12667=$B12666,$J12666&lt;&gt;""),$J12666,"")),"")))</f>
      </c>
      <c r="R12667">
        <f>IF($B12667="","",IF($J12667&lt;&gt;"",IFERROR(LOOKUP(2,1/(($B$5:$B$20000=$B12667)*($F$5:$F$20000="组件")*($I$5:$I$20000=$J12667)),$R$5:$R$20000)*IF($Q12667="",1,$Q12667),""),IF($P12667="","",IF($Q12667="",$P12667,$P12667*$Q12667))))</f>
      </c>
    </row>
    <row r="12668" spans="1:24" x14ac:dyDescent="0.25">
      <c r="A12668">
        <f>IF(B12668="","",IF(B12668=B12667,A12667,A12667+1))</f>
      </c>
      <c r="G12668">
        <f>IF($B12668="","",IF($J12668&lt;&gt;"",IFERROR(LOOKUP(2,1/(($B$5:$B$20000=$B12668)*($F$5:$F$20000="组件")*($I$5:$I$20000=$J12668)),$G$5:$G$20000)&amp;"."&amp;COUNTIFS($B$5:$B12668,$B12668,$J$5:$J12668,$J12668),""),COUNTIFS($B$5:$B12668,$B12668,$J$5:$J12668,"")))</f>
      </c>
      <c r="I12668">
        <f>IF($F12668="组件","C"&amp;TEXT(COUNTIFS($B$5:$B12668,$B12668,$F$5:$F12668,"组件"),"000"),"")</f>
      </c>
      <c r="J12668">
        <f>IF($B12668="","",IF($F12668="组件","",IF($Q12668&lt;&gt;"",IF(AND($B12668=$B12667,$F12667="组件"),$I12667,IF(AND($B12668=$B12667,$J12667&lt;&gt;""),$J12667,"")),"")))</f>
      </c>
      <c r="R12668">
        <f>IF($B12668="","",IF($J12668&lt;&gt;"",IFERROR(LOOKUP(2,1/(($B$5:$B$20000=$B12668)*($F$5:$F$20000="组件")*($I$5:$I$20000=$J12668)),$R$5:$R$20000)*IF($Q12668="",1,$Q12668),""),IF($P12668="","",IF($Q12668="",$P12668,$P12668*$Q12668))))</f>
      </c>
    </row>
    <row r="12669" spans="1:24" x14ac:dyDescent="0.25">
      <c r="A12669">
        <f>IF(B12669="","",IF(B12669=B12668,A12668,A12668+1))</f>
      </c>
      <c r="G12669">
        <f>IF($B12669="","",IF($J12669&lt;&gt;"",IFERROR(LOOKUP(2,1/(($B$5:$B$20000=$B12669)*($F$5:$F$20000="组件")*($I$5:$I$20000=$J12669)),$G$5:$G$20000)&amp;"."&amp;COUNTIFS($B$5:$B12669,$B12669,$J$5:$J12669,$J12669),""),COUNTIFS($B$5:$B12669,$B12669,$J$5:$J12669,"")))</f>
      </c>
      <c r="I12669">
        <f>IF($F12669="组件","C"&amp;TEXT(COUNTIFS($B$5:$B12669,$B12669,$F$5:$F12669,"组件"),"000"),"")</f>
      </c>
      <c r="J12669">
        <f>IF($B12669="","",IF($F12669="组件","",IF($Q12669&lt;&gt;"",IF(AND($B12669=$B12668,$F12668="组件"),$I12668,IF(AND($B12669=$B12668,$J12668&lt;&gt;""),$J12668,"")),"")))</f>
      </c>
      <c r="R12669">
        <f>IF($B12669="","",IF($J12669&lt;&gt;"",IFERROR(LOOKUP(2,1/(($B$5:$B$20000=$B12669)*($F$5:$F$20000="组件")*($I$5:$I$20000=$J12669)),$R$5:$R$20000)*IF($Q12669="",1,$Q12669),""),IF($P12669="","",IF($Q12669="",$P12669,$P12669*$Q12669))))</f>
      </c>
    </row>
    <row r="12670" spans="1:24" x14ac:dyDescent="0.25">
      <c r="A12670">
        <f>IF(B12670="","",IF(B12670=B12669,A12669,A12669+1))</f>
      </c>
      <c r="G12670">
        <f>IF($B12670="","",IF($J12670&lt;&gt;"",IFERROR(LOOKUP(2,1/(($B$5:$B$20000=$B12670)*($F$5:$F$20000="组件")*($I$5:$I$20000=$J12670)),$G$5:$G$20000)&amp;"."&amp;COUNTIFS($B$5:$B12670,$B12670,$J$5:$J12670,$J12670),""),COUNTIFS($B$5:$B12670,$B12670,$J$5:$J12670,"")))</f>
      </c>
      <c r="I12670">
        <f>IF($F12670="组件","C"&amp;TEXT(COUNTIFS($B$5:$B12670,$B12670,$F$5:$F12670,"组件"),"000"),"")</f>
      </c>
      <c r="J12670">
        <f>IF($B12670="","",IF($F12670="组件","",IF($Q12670&lt;&gt;"",IF(AND($B12670=$B12669,$F12669="组件"),$I12669,IF(AND($B12670=$B12669,$J12669&lt;&gt;""),$J12669,"")),"")))</f>
      </c>
      <c r="R12670">
        <f>IF($B12670="","",IF($J12670&lt;&gt;"",IFERROR(LOOKUP(2,1/(($B$5:$B$20000=$B12670)*($F$5:$F$20000="组件")*($I$5:$I$20000=$J12670)),$R$5:$R$20000)*IF($Q12670="",1,$Q12670),""),IF($P12670="","",IF($Q12670="",$P12670,$P12670*$Q12670))))</f>
      </c>
    </row>
    <row r="12671" spans="1:24" x14ac:dyDescent="0.25">
      <c r="A12671">
        <f>IF(B12671="","",IF(B12671=B12670,A12670,A12670+1))</f>
      </c>
      <c r="G12671">
        <f>IF($B12671="","",IF($J12671&lt;&gt;"",IFERROR(LOOKUP(2,1/(($B$5:$B$20000=$B12671)*($F$5:$F$20000="组件")*($I$5:$I$20000=$J12671)),$G$5:$G$20000)&amp;"."&amp;COUNTIFS($B$5:$B12671,$B12671,$J$5:$J12671,$J12671),""),COUNTIFS($B$5:$B12671,$B12671,$J$5:$J12671,"")))</f>
      </c>
      <c r="I12671">
        <f>IF($F12671="组件","C"&amp;TEXT(COUNTIFS($B$5:$B12671,$B12671,$F$5:$F12671,"组件"),"000"),"")</f>
      </c>
      <c r="J12671">
        <f>IF($B12671="","",IF($F12671="组件","",IF($Q12671&lt;&gt;"",IF(AND($B12671=$B12670,$F12670="组件"),$I12670,IF(AND($B12671=$B12670,$J12670&lt;&gt;""),$J12670,"")),"")))</f>
      </c>
      <c r="R12671">
        <f>IF($B12671="","",IF($J12671&lt;&gt;"",IFERROR(LOOKUP(2,1/(($B$5:$B$20000=$B12671)*($F$5:$F$20000="组件")*($I$5:$I$20000=$J12671)),$R$5:$R$20000)*IF($Q12671="",1,$Q12671),""),IF($P12671="","",IF($Q12671="",$P12671,$P12671*$Q12671))))</f>
      </c>
    </row>
    <row r="12672" spans="1:24" x14ac:dyDescent="0.25">
      <c r="A12672">
        <f>IF(B12672="","",IF(B12672=B12671,A12671,A12671+1))</f>
      </c>
      <c r="G12672">
        <f>IF($B12672="","",IF($J12672&lt;&gt;"",IFERROR(LOOKUP(2,1/(($B$5:$B$20000=$B12672)*($F$5:$F$20000="组件")*($I$5:$I$20000=$J12672)),$G$5:$G$20000)&amp;"."&amp;COUNTIFS($B$5:$B12672,$B12672,$J$5:$J12672,$J12672),""),COUNTIFS($B$5:$B12672,$B12672,$J$5:$J12672,"")))</f>
      </c>
      <c r="I12672">
        <f>IF($F12672="组件","C"&amp;TEXT(COUNTIFS($B$5:$B12672,$B12672,$F$5:$F12672,"组件"),"000"),"")</f>
      </c>
      <c r="J12672">
        <f>IF($B12672="","",IF($F12672="组件","",IF($Q12672&lt;&gt;"",IF(AND($B12672=$B12671,$F12671="组件"),$I12671,IF(AND($B12672=$B12671,$J12671&lt;&gt;""),$J12671,"")),"")))</f>
      </c>
      <c r="R12672">
        <f>IF($B12672="","",IF($J12672&lt;&gt;"",IFERROR(LOOKUP(2,1/(($B$5:$B$20000=$B12672)*($F$5:$F$20000="组件")*($I$5:$I$20000=$J12672)),$R$5:$R$20000)*IF($Q12672="",1,$Q12672),""),IF($P12672="","",IF($Q12672="",$P12672,$P12672*$Q12672))))</f>
      </c>
    </row>
    <row r="12673" spans="1:24" x14ac:dyDescent="0.25">
      <c r="A12673">
        <f>IF(B12673="","",IF(B12673=B12672,A12672,A12672+1))</f>
      </c>
      <c r="G12673">
        <f>IF($B12673="","",IF($J12673&lt;&gt;"",IFERROR(LOOKUP(2,1/(($B$5:$B$20000=$B12673)*($F$5:$F$20000="组件")*($I$5:$I$20000=$J12673)),$G$5:$G$20000)&amp;"."&amp;COUNTIFS($B$5:$B12673,$B12673,$J$5:$J12673,$J12673),""),COUNTIFS($B$5:$B12673,$B12673,$J$5:$J12673,"")))</f>
      </c>
      <c r="I12673">
        <f>IF($F12673="组件","C"&amp;TEXT(COUNTIFS($B$5:$B12673,$B12673,$F$5:$F12673,"组件"),"000"),"")</f>
      </c>
      <c r="J12673">
        <f>IF($B12673="","",IF($F12673="组件","",IF($Q12673&lt;&gt;"",IF(AND($B12673=$B12672,$F12672="组件"),$I12672,IF(AND($B12673=$B12672,$J12672&lt;&gt;""),$J12672,"")),"")))</f>
      </c>
      <c r="R12673">
        <f>IF($B12673="","",IF($J12673&lt;&gt;"",IFERROR(LOOKUP(2,1/(($B$5:$B$20000=$B12673)*($F$5:$F$20000="组件")*($I$5:$I$20000=$J12673)),$R$5:$R$20000)*IF($Q12673="",1,$Q12673),""),IF($P12673="","",IF($Q12673="",$P12673,$P12673*$Q12673))))</f>
      </c>
    </row>
    <row r="12674" spans="1:24" x14ac:dyDescent="0.25">
      <c r="A12674">
        <f>IF(B12674="","",IF(B12674=B12673,A12673,A12673+1))</f>
      </c>
      <c r="G12674">
        <f>IF($B12674="","",IF($J12674&lt;&gt;"",IFERROR(LOOKUP(2,1/(($B$5:$B$20000=$B12674)*($F$5:$F$20000="组件")*($I$5:$I$20000=$J12674)),$G$5:$G$20000)&amp;"."&amp;COUNTIFS($B$5:$B12674,$B12674,$J$5:$J12674,$J12674),""),COUNTIFS($B$5:$B12674,$B12674,$J$5:$J12674,"")))</f>
      </c>
      <c r="I12674">
        <f>IF($F12674="组件","C"&amp;TEXT(COUNTIFS($B$5:$B12674,$B12674,$F$5:$F12674,"组件"),"000"),"")</f>
      </c>
      <c r="J12674">
        <f>IF($B12674="","",IF($F12674="组件","",IF($Q12674&lt;&gt;"",IF(AND($B12674=$B12673,$F12673="组件"),$I12673,IF(AND($B12674=$B12673,$J12673&lt;&gt;""),$J12673,"")),"")))</f>
      </c>
      <c r="R12674">
        <f>IF($B12674="","",IF($J12674&lt;&gt;"",IFERROR(LOOKUP(2,1/(($B$5:$B$20000=$B12674)*($F$5:$F$20000="组件")*($I$5:$I$20000=$J12674)),$R$5:$R$20000)*IF($Q12674="",1,$Q12674),""),IF($P12674="","",IF($Q12674="",$P12674,$P12674*$Q12674))))</f>
      </c>
    </row>
    <row r="12675" spans="1:24" x14ac:dyDescent="0.25">
      <c r="A12675">
        <f>IF(B12675="","",IF(B12675=B12674,A12674,A12674+1))</f>
      </c>
      <c r="G12675">
        <f>IF($B12675="","",IF($J12675&lt;&gt;"",IFERROR(LOOKUP(2,1/(($B$5:$B$20000=$B12675)*($F$5:$F$20000="组件")*($I$5:$I$20000=$J12675)),$G$5:$G$20000)&amp;"."&amp;COUNTIFS($B$5:$B12675,$B12675,$J$5:$J12675,$J12675),""),COUNTIFS($B$5:$B12675,$B12675,$J$5:$J12675,"")))</f>
      </c>
      <c r="I12675">
        <f>IF($F12675="组件","C"&amp;TEXT(COUNTIFS($B$5:$B12675,$B12675,$F$5:$F12675,"组件"),"000"),"")</f>
      </c>
      <c r="J12675">
        <f>IF($B12675="","",IF($F12675="组件","",IF($Q12675&lt;&gt;"",IF(AND($B12675=$B12674,$F12674="组件"),$I12674,IF(AND($B12675=$B12674,$J12674&lt;&gt;""),$J12674,"")),"")))</f>
      </c>
      <c r="R12675">
        <f>IF($B12675="","",IF($J12675&lt;&gt;"",IFERROR(LOOKUP(2,1/(($B$5:$B$20000=$B12675)*($F$5:$F$20000="组件")*($I$5:$I$20000=$J12675)),$R$5:$R$20000)*IF($Q12675="",1,$Q12675),""),IF($P12675="","",IF($Q12675="",$P12675,$P12675*$Q12675))))</f>
      </c>
    </row>
    <row r="12676" spans="1:24" x14ac:dyDescent="0.25">
      <c r="A12676">
        <f>IF(B12676="","",IF(B12676=B12675,A12675,A12675+1))</f>
      </c>
      <c r="G12676">
        <f>IF($B12676="","",IF($J12676&lt;&gt;"",IFERROR(LOOKUP(2,1/(($B$5:$B$20000=$B12676)*($F$5:$F$20000="组件")*($I$5:$I$20000=$J12676)),$G$5:$G$20000)&amp;"."&amp;COUNTIFS($B$5:$B12676,$B12676,$J$5:$J12676,$J12676),""),COUNTIFS($B$5:$B12676,$B12676,$J$5:$J12676,"")))</f>
      </c>
      <c r="I12676">
        <f>IF($F12676="组件","C"&amp;TEXT(COUNTIFS($B$5:$B12676,$B12676,$F$5:$F12676,"组件"),"000"),"")</f>
      </c>
      <c r="J12676">
        <f>IF($B12676="","",IF($F12676="组件","",IF($Q12676&lt;&gt;"",IF(AND($B12676=$B12675,$F12675="组件"),$I12675,IF(AND($B12676=$B12675,$J12675&lt;&gt;""),$J12675,"")),"")))</f>
      </c>
      <c r="R12676">
        <f>IF($B12676="","",IF($J12676&lt;&gt;"",IFERROR(LOOKUP(2,1/(($B$5:$B$20000=$B12676)*($F$5:$F$20000="组件")*($I$5:$I$20000=$J12676)),$R$5:$R$20000)*IF($Q12676="",1,$Q12676),""),IF($P12676="","",IF($Q12676="",$P12676,$P12676*$Q12676))))</f>
      </c>
    </row>
    <row r="12677" spans="1:24" x14ac:dyDescent="0.25">
      <c r="A12677">
        <f>IF(B12677="","",IF(B12677=B12676,A12676,A12676+1))</f>
      </c>
      <c r="G12677">
        <f>IF($B12677="","",IF($J12677&lt;&gt;"",IFERROR(LOOKUP(2,1/(($B$5:$B$20000=$B12677)*($F$5:$F$20000="组件")*($I$5:$I$20000=$J12677)),$G$5:$G$20000)&amp;"."&amp;COUNTIFS($B$5:$B12677,$B12677,$J$5:$J12677,$J12677),""),COUNTIFS($B$5:$B12677,$B12677,$J$5:$J12677,"")))</f>
      </c>
      <c r="I12677">
        <f>IF($F12677="组件","C"&amp;TEXT(COUNTIFS($B$5:$B12677,$B12677,$F$5:$F12677,"组件"),"000"),"")</f>
      </c>
      <c r="J12677">
        <f>IF($B12677="","",IF($F12677="组件","",IF($Q12677&lt;&gt;"",IF(AND($B12677=$B12676,$F12676="组件"),$I12676,IF(AND($B12677=$B12676,$J12676&lt;&gt;""),$J12676,"")),"")))</f>
      </c>
      <c r="R12677">
        <f>IF($B12677="","",IF($J12677&lt;&gt;"",IFERROR(LOOKUP(2,1/(($B$5:$B$20000=$B12677)*($F$5:$F$20000="组件")*($I$5:$I$20000=$J12677)),$R$5:$R$20000)*IF($Q12677="",1,$Q12677),""),IF($P12677="","",IF($Q12677="",$P12677,$P12677*$Q12677))))</f>
      </c>
    </row>
    <row r="12678" spans="1:24" x14ac:dyDescent="0.25">
      <c r="A12678">
        <f>IF(B12678="","",IF(B12678=B12677,A12677,A12677+1))</f>
      </c>
      <c r="G12678">
        <f>IF($B12678="","",IF($J12678&lt;&gt;"",IFERROR(LOOKUP(2,1/(($B$5:$B$20000=$B12678)*($F$5:$F$20000="组件")*($I$5:$I$20000=$J12678)),$G$5:$G$20000)&amp;"."&amp;COUNTIFS($B$5:$B12678,$B12678,$J$5:$J12678,$J12678),""),COUNTIFS($B$5:$B12678,$B12678,$J$5:$J12678,"")))</f>
      </c>
      <c r="I12678">
        <f>IF($F12678="组件","C"&amp;TEXT(COUNTIFS($B$5:$B12678,$B12678,$F$5:$F12678,"组件"),"000"),"")</f>
      </c>
      <c r="J12678">
        <f>IF($B12678="","",IF($F12678="组件","",IF($Q12678&lt;&gt;"",IF(AND($B12678=$B12677,$F12677="组件"),$I12677,IF(AND($B12678=$B12677,$J12677&lt;&gt;""),$J12677,"")),"")))</f>
      </c>
      <c r="R12678">
        <f>IF($B12678="","",IF($J12678&lt;&gt;"",IFERROR(LOOKUP(2,1/(($B$5:$B$20000=$B12678)*($F$5:$F$20000="组件")*($I$5:$I$20000=$J12678)),$R$5:$R$20000)*IF($Q12678="",1,$Q12678),""),IF($P12678="","",IF($Q12678="",$P12678,$P12678*$Q12678))))</f>
      </c>
    </row>
    <row r="12679" spans="1:24" x14ac:dyDescent="0.25">
      <c r="A12679">
        <f>IF(B12679="","",IF(B12679=B12678,A12678,A12678+1))</f>
      </c>
      <c r="G12679">
        <f>IF($B12679="","",IF($J12679&lt;&gt;"",IFERROR(LOOKUP(2,1/(($B$5:$B$20000=$B12679)*($F$5:$F$20000="组件")*($I$5:$I$20000=$J12679)),$G$5:$G$20000)&amp;"."&amp;COUNTIFS($B$5:$B12679,$B12679,$J$5:$J12679,$J12679),""),COUNTIFS($B$5:$B12679,$B12679,$J$5:$J12679,"")))</f>
      </c>
      <c r="I12679">
        <f>IF($F12679="组件","C"&amp;TEXT(COUNTIFS($B$5:$B12679,$B12679,$F$5:$F12679,"组件"),"000"),"")</f>
      </c>
      <c r="J12679">
        <f>IF($B12679="","",IF($F12679="组件","",IF($Q12679&lt;&gt;"",IF(AND($B12679=$B12678,$F12678="组件"),$I12678,IF(AND($B12679=$B12678,$J12678&lt;&gt;""),$J12678,"")),"")))</f>
      </c>
      <c r="R12679">
        <f>IF($B12679="","",IF($J12679&lt;&gt;"",IFERROR(LOOKUP(2,1/(($B$5:$B$20000=$B12679)*($F$5:$F$20000="组件")*($I$5:$I$20000=$J12679)),$R$5:$R$20000)*IF($Q12679="",1,$Q12679),""),IF($P12679="","",IF($Q12679="",$P12679,$P12679*$Q12679))))</f>
      </c>
    </row>
    <row r="12680" spans="1:24" x14ac:dyDescent="0.25">
      <c r="A12680">
        <f>IF(B12680="","",IF(B12680=B12679,A12679,A12679+1))</f>
      </c>
      <c r="G12680">
        <f>IF($B12680="","",IF($J12680&lt;&gt;"",IFERROR(LOOKUP(2,1/(($B$5:$B$20000=$B12680)*($F$5:$F$20000="组件")*($I$5:$I$20000=$J12680)),$G$5:$G$20000)&amp;"."&amp;COUNTIFS($B$5:$B12680,$B12680,$J$5:$J12680,$J12680),""),COUNTIFS($B$5:$B12680,$B12680,$J$5:$J12680,"")))</f>
      </c>
      <c r="I12680">
        <f>IF($F12680="组件","C"&amp;TEXT(COUNTIFS($B$5:$B12680,$B12680,$F$5:$F12680,"组件"),"000"),"")</f>
      </c>
      <c r="J12680">
        <f>IF($B12680="","",IF($F12680="组件","",IF($Q12680&lt;&gt;"",IF(AND($B12680=$B12679,$F12679="组件"),$I12679,IF(AND($B12680=$B12679,$J12679&lt;&gt;""),$J12679,"")),"")))</f>
      </c>
      <c r="R12680">
        <f>IF($B12680="","",IF($J12680&lt;&gt;"",IFERROR(LOOKUP(2,1/(($B$5:$B$20000=$B12680)*($F$5:$F$20000="组件")*($I$5:$I$20000=$J12680)),$R$5:$R$20000)*IF($Q12680="",1,$Q12680),""),IF($P12680="","",IF($Q12680="",$P12680,$P12680*$Q12680))))</f>
      </c>
    </row>
    <row r="12681" spans="1:24" x14ac:dyDescent="0.25">
      <c r="A12681">
        <f>IF(B12681="","",IF(B12681=B12680,A12680,A12680+1))</f>
      </c>
      <c r="G12681">
        <f>IF($B12681="","",IF($J12681&lt;&gt;"",IFERROR(LOOKUP(2,1/(($B$5:$B$20000=$B12681)*($F$5:$F$20000="组件")*($I$5:$I$20000=$J12681)),$G$5:$G$20000)&amp;"."&amp;COUNTIFS($B$5:$B12681,$B12681,$J$5:$J12681,$J12681),""),COUNTIFS($B$5:$B12681,$B12681,$J$5:$J12681,"")))</f>
      </c>
      <c r="I12681">
        <f>IF($F12681="组件","C"&amp;TEXT(COUNTIFS($B$5:$B12681,$B12681,$F$5:$F12681,"组件"),"000"),"")</f>
      </c>
      <c r="J12681">
        <f>IF($B12681="","",IF($F12681="组件","",IF($Q12681&lt;&gt;"",IF(AND($B12681=$B12680,$F12680="组件"),$I12680,IF(AND($B12681=$B12680,$J12680&lt;&gt;""),$J12680,"")),"")))</f>
      </c>
      <c r="R12681">
        <f>IF($B12681="","",IF($J12681&lt;&gt;"",IFERROR(LOOKUP(2,1/(($B$5:$B$20000=$B12681)*($F$5:$F$20000="组件")*($I$5:$I$20000=$J12681)),$R$5:$R$20000)*IF($Q12681="",1,$Q12681),""),IF($P12681="","",IF($Q12681="",$P12681,$P12681*$Q12681))))</f>
      </c>
    </row>
    <row r="12682" spans="1:24" x14ac:dyDescent="0.25">
      <c r="A12682">
        <f>IF(B12682="","",IF(B12682=B12681,A12681,A12681+1))</f>
      </c>
      <c r="G12682">
        <f>IF($B12682="","",IF($J12682&lt;&gt;"",IFERROR(LOOKUP(2,1/(($B$5:$B$20000=$B12682)*($F$5:$F$20000="组件")*($I$5:$I$20000=$J12682)),$G$5:$G$20000)&amp;"."&amp;COUNTIFS($B$5:$B12682,$B12682,$J$5:$J12682,$J12682),""),COUNTIFS($B$5:$B12682,$B12682,$J$5:$J12682,"")))</f>
      </c>
      <c r="I12682">
        <f>IF($F12682="组件","C"&amp;TEXT(COUNTIFS($B$5:$B12682,$B12682,$F$5:$F12682,"组件"),"000"),"")</f>
      </c>
      <c r="J12682">
        <f>IF($B12682="","",IF($F12682="组件","",IF($Q12682&lt;&gt;"",IF(AND($B12682=$B12681,$F12681="组件"),$I12681,IF(AND($B12682=$B12681,$J12681&lt;&gt;""),$J12681,"")),"")))</f>
      </c>
      <c r="R12682">
        <f>IF($B12682="","",IF($J12682&lt;&gt;"",IFERROR(LOOKUP(2,1/(($B$5:$B$20000=$B12682)*($F$5:$F$20000="组件")*($I$5:$I$20000=$J12682)),$R$5:$R$20000)*IF($Q12682="",1,$Q12682),""),IF($P12682="","",IF($Q12682="",$P12682,$P12682*$Q12682))))</f>
      </c>
    </row>
    <row r="12683" spans="1:24" x14ac:dyDescent="0.25">
      <c r="A12683">
        <f>IF(B12683="","",IF(B12683=B12682,A12682,A12682+1))</f>
      </c>
      <c r="G12683">
        <f>IF($B12683="","",IF($J12683&lt;&gt;"",IFERROR(LOOKUP(2,1/(($B$5:$B$20000=$B12683)*($F$5:$F$20000="组件")*($I$5:$I$20000=$J12683)),$G$5:$G$20000)&amp;"."&amp;COUNTIFS($B$5:$B12683,$B12683,$J$5:$J12683,$J12683),""),COUNTIFS($B$5:$B12683,$B12683,$J$5:$J12683,"")))</f>
      </c>
      <c r="I12683">
        <f>IF($F12683="组件","C"&amp;TEXT(COUNTIFS($B$5:$B12683,$B12683,$F$5:$F12683,"组件"),"000"),"")</f>
      </c>
      <c r="J12683">
        <f>IF($B12683="","",IF($F12683="组件","",IF($Q12683&lt;&gt;"",IF(AND($B12683=$B12682,$F12682="组件"),$I12682,IF(AND($B12683=$B12682,$J12682&lt;&gt;""),$J12682,"")),"")))</f>
      </c>
      <c r="R12683">
        <f>IF($B12683="","",IF($J12683&lt;&gt;"",IFERROR(LOOKUP(2,1/(($B$5:$B$20000=$B12683)*($F$5:$F$20000="组件")*($I$5:$I$20000=$J12683)),$R$5:$R$20000)*IF($Q12683="",1,$Q12683),""),IF($P12683="","",IF($Q12683="",$P12683,$P12683*$Q12683))))</f>
      </c>
    </row>
    <row r="12684" spans="1:24" x14ac:dyDescent="0.25">
      <c r="A12684">
        <f>IF(B12684="","",IF(B12684=B12683,A12683,A12683+1))</f>
      </c>
      <c r="G12684">
        <f>IF($B12684="","",IF($J12684&lt;&gt;"",IFERROR(LOOKUP(2,1/(($B$5:$B$20000=$B12684)*($F$5:$F$20000="组件")*($I$5:$I$20000=$J12684)),$G$5:$G$20000)&amp;"."&amp;COUNTIFS($B$5:$B12684,$B12684,$J$5:$J12684,$J12684),""),COUNTIFS($B$5:$B12684,$B12684,$J$5:$J12684,"")))</f>
      </c>
      <c r="I12684">
        <f>IF($F12684="组件","C"&amp;TEXT(COUNTIFS($B$5:$B12684,$B12684,$F$5:$F12684,"组件"),"000"),"")</f>
      </c>
      <c r="J12684">
        <f>IF($B12684="","",IF($F12684="组件","",IF($Q12684&lt;&gt;"",IF(AND($B12684=$B12683,$F12683="组件"),$I12683,IF(AND($B12684=$B12683,$J12683&lt;&gt;""),$J12683,"")),"")))</f>
      </c>
      <c r="R12684">
        <f>IF($B12684="","",IF($J12684&lt;&gt;"",IFERROR(LOOKUP(2,1/(($B$5:$B$20000=$B12684)*($F$5:$F$20000="组件")*($I$5:$I$20000=$J12684)),$R$5:$R$20000)*IF($Q12684="",1,$Q12684),""),IF($P12684="","",IF($Q12684="",$P12684,$P12684*$Q12684))))</f>
      </c>
    </row>
    <row r="12685" spans="1:24" x14ac:dyDescent="0.25">
      <c r="A12685">
        <f>IF(B12685="","",IF(B12685=B12684,A12684,A12684+1))</f>
      </c>
      <c r="G12685">
        <f>IF($B12685="","",IF($J12685&lt;&gt;"",IFERROR(LOOKUP(2,1/(($B$5:$B$20000=$B12685)*($F$5:$F$20000="组件")*($I$5:$I$20000=$J12685)),$G$5:$G$20000)&amp;"."&amp;COUNTIFS($B$5:$B12685,$B12685,$J$5:$J12685,$J12685),""),COUNTIFS($B$5:$B12685,$B12685,$J$5:$J12685,"")))</f>
      </c>
      <c r="I12685">
        <f>IF($F12685="组件","C"&amp;TEXT(COUNTIFS($B$5:$B12685,$B12685,$F$5:$F12685,"组件"),"000"),"")</f>
      </c>
      <c r="J12685">
        <f>IF($B12685="","",IF($F12685="组件","",IF($Q12685&lt;&gt;"",IF(AND($B12685=$B12684,$F12684="组件"),$I12684,IF(AND($B12685=$B12684,$J12684&lt;&gt;""),$J12684,"")),"")))</f>
      </c>
      <c r="R12685">
        <f>IF($B12685="","",IF($J12685&lt;&gt;"",IFERROR(LOOKUP(2,1/(($B$5:$B$20000=$B12685)*($F$5:$F$20000="组件")*($I$5:$I$20000=$J12685)),$R$5:$R$20000)*IF($Q12685="",1,$Q12685),""),IF($P12685="","",IF($Q12685="",$P12685,$P12685*$Q12685))))</f>
      </c>
    </row>
    <row r="12686" spans="1:24" x14ac:dyDescent="0.25">
      <c r="A12686">
        <f>IF(B12686="","",IF(B12686=B12685,A12685,A12685+1))</f>
      </c>
      <c r="G12686">
        <f>IF($B12686="","",IF($J12686&lt;&gt;"",IFERROR(LOOKUP(2,1/(($B$5:$B$20000=$B12686)*($F$5:$F$20000="组件")*($I$5:$I$20000=$J12686)),$G$5:$G$20000)&amp;"."&amp;COUNTIFS($B$5:$B12686,$B12686,$J$5:$J12686,$J12686),""),COUNTIFS($B$5:$B12686,$B12686,$J$5:$J12686,"")))</f>
      </c>
      <c r="I12686">
        <f>IF($F12686="组件","C"&amp;TEXT(COUNTIFS($B$5:$B12686,$B12686,$F$5:$F12686,"组件"),"000"),"")</f>
      </c>
      <c r="J12686">
        <f>IF($B12686="","",IF($F12686="组件","",IF($Q12686&lt;&gt;"",IF(AND($B12686=$B12685,$F12685="组件"),$I12685,IF(AND($B12686=$B12685,$J12685&lt;&gt;""),$J12685,"")),"")))</f>
      </c>
      <c r="R12686">
        <f>IF($B12686="","",IF($J12686&lt;&gt;"",IFERROR(LOOKUP(2,1/(($B$5:$B$20000=$B12686)*($F$5:$F$20000="组件")*($I$5:$I$20000=$J12686)),$R$5:$R$20000)*IF($Q12686="",1,$Q12686),""),IF($P12686="","",IF($Q12686="",$P12686,$P12686*$Q12686))))</f>
      </c>
    </row>
    <row r="12687" spans="1:24" x14ac:dyDescent="0.25">
      <c r="A12687">
        <f>IF(B12687="","",IF(B12687=B12686,A12686,A12686+1))</f>
      </c>
      <c r="G12687">
        <f>IF($B12687="","",IF($J12687&lt;&gt;"",IFERROR(LOOKUP(2,1/(($B$5:$B$20000=$B12687)*($F$5:$F$20000="组件")*($I$5:$I$20000=$J12687)),$G$5:$G$20000)&amp;"."&amp;COUNTIFS($B$5:$B12687,$B12687,$J$5:$J12687,$J12687),""),COUNTIFS($B$5:$B12687,$B12687,$J$5:$J12687,"")))</f>
      </c>
      <c r="I12687">
        <f>IF($F12687="组件","C"&amp;TEXT(COUNTIFS($B$5:$B12687,$B12687,$F$5:$F12687,"组件"),"000"),"")</f>
      </c>
      <c r="J12687">
        <f>IF($B12687="","",IF($F12687="组件","",IF($Q12687&lt;&gt;"",IF(AND($B12687=$B12686,$F12686="组件"),$I12686,IF(AND($B12687=$B12686,$J12686&lt;&gt;""),$J12686,"")),"")))</f>
      </c>
      <c r="R12687">
        <f>IF($B12687="","",IF($J12687&lt;&gt;"",IFERROR(LOOKUP(2,1/(($B$5:$B$20000=$B12687)*($F$5:$F$20000="组件")*($I$5:$I$20000=$J12687)),$R$5:$R$20000)*IF($Q12687="",1,$Q12687),""),IF($P12687="","",IF($Q12687="",$P12687,$P12687*$Q12687))))</f>
      </c>
    </row>
    <row r="12688" spans="1:24" x14ac:dyDescent="0.25">
      <c r="A12688">
        <f>IF(B12688="","",IF(B12688=B12687,A12687,A12687+1))</f>
      </c>
      <c r="G12688">
        <f>IF($B12688="","",IF($J12688&lt;&gt;"",IFERROR(LOOKUP(2,1/(($B$5:$B$20000=$B12688)*($F$5:$F$20000="组件")*($I$5:$I$20000=$J12688)),$G$5:$G$20000)&amp;"."&amp;COUNTIFS($B$5:$B12688,$B12688,$J$5:$J12688,$J12688),""),COUNTIFS($B$5:$B12688,$B12688,$J$5:$J12688,"")))</f>
      </c>
      <c r="I12688">
        <f>IF($F12688="组件","C"&amp;TEXT(COUNTIFS($B$5:$B12688,$B12688,$F$5:$F12688,"组件"),"000"),"")</f>
      </c>
      <c r="J12688">
        <f>IF($B12688="","",IF($F12688="组件","",IF($Q12688&lt;&gt;"",IF(AND($B12688=$B12687,$F12687="组件"),$I12687,IF(AND($B12688=$B12687,$J12687&lt;&gt;""),$J12687,"")),"")))</f>
      </c>
      <c r="R12688">
        <f>IF($B12688="","",IF($J12688&lt;&gt;"",IFERROR(LOOKUP(2,1/(($B$5:$B$20000=$B12688)*($F$5:$F$20000="组件")*($I$5:$I$20000=$J12688)),$R$5:$R$20000)*IF($Q12688="",1,$Q12688),""),IF($P12688="","",IF($Q12688="",$P12688,$P12688*$Q12688))))</f>
      </c>
    </row>
    <row r="12689" spans="1:24" x14ac:dyDescent="0.25">
      <c r="A12689">
        <f>IF(B12689="","",IF(B12689=B12688,A12688,A12688+1))</f>
      </c>
      <c r="G12689">
        <f>IF($B12689="","",IF($J12689&lt;&gt;"",IFERROR(LOOKUP(2,1/(($B$5:$B$20000=$B12689)*($F$5:$F$20000="组件")*($I$5:$I$20000=$J12689)),$G$5:$G$20000)&amp;"."&amp;COUNTIFS($B$5:$B12689,$B12689,$J$5:$J12689,$J12689),""),COUNTIFS($B$5:$B12689,$B12689,$J$5:$J12689,"")))</f>
      </c>
      <c r="I12689">
        <f>IF($F12689="组件","C"&amp;TEXT(COUNTIFS($B$5:$B12689,$B12689,$F$5:$F12689,"组件"),"000"),"")</f>
      </c>
      <c r="J12689">
        <f>IF($B12689="","",IF($F12689="组件","",IF($Q12689&lt;&gt;"",IF(AND($B12689=$B12688,$F12688="组件"),$I12688,IF(AND($B12689=$B12688,$J12688&lt;&gt;""),$J12688,"")),"")))</f>
      </c>
      <c r="R12689">
        <f>IF($B12689="","",IF($J12689&lt;&gt;"",IFERROR(LOOKUP(2,1/(($B$5:$B$20000=$B12689)*($F$5:$F$20000="组件")*($I$5:$I$20000=$J12689)),$R$5:$R$20000)*IF($Q12689="",1,$Q12689),""),IF($P12689="","",IF($Q12689="",$P12689,$P12689*$Q12689))))</f>
      </c>
    </row>
    <row r="12690" spans="1:24" x14ac:dyDescent="0.25">
      <c r="A12690">
        <f>IF(B12690="","",IF(B12690=B12689,A12689,A12689+1))</f>
      </c>
      <c r="G12690">
        <f>IF($B12690="","",IF($J12690&lt;&gt;"",IFERROR(LOOKUP(2,1/(($B$5:$B$20000=$B12690)*($F$5:$F$20000="组件")*($I$5:$I$20000=$J12690)),$G$5:$G$20000)&amp;"."&amp;COUNTIFS($B$5:$B12690,$B12690,$J$5:$J12690,$J12690),""),COUNTIFS($B$5:$B12690,$B12690,$J$5:$J12690,"")))</f>
      </c>
      <c r="I12690">
        <f>IF($F12690="组件","C"&amp;TEXT(COUNTIFS($B$5:$B12690,$B12690,$F$5:$F12690,"组件"),"000"),"")</f>
      </c>
      <c r="J12690">
        <f>IF($B12690="","",IF($F12690="组件","",IF($Q12690&lt;&gt;"",IF(AND($B12690=$B12689,$F12689="组件"),$I12689,IF(AND($B12690=$B12689,$J12689&lt;&gt;""),$J12689,"")),"")))</f>
      </c>
      <c r="R12690">
        <f>IF($B12690="","",IF($J12690&lt;&gt;"",IFERROR(LOOKUP(2,1/(($B$5:$B$20000=$B12690)*($F$5:$F$20000="组件")*($I$5:$I$20000=$J12690)),$R$5:$R$20000)*IF($Q12690="",1,$Q12690),""),IF($P12690="","",IF($Q12690="",$P12690,$P12690*$Q12690))))</f>
      </c>
    </row>
    <row r="12691" spans="1:24" x14ac:dyDescent="0.25">
      <c r="A12691">
        <f>IF(B12691="","",IF(B12691=B12690,A12690,A12690+1))</f>
      </c>
      <c r="G12691">
        <f>IF($B12691="","",IF($J12691&lt;&gt;"",IFERROR(LOOKUP(2,1/(($B$5:$B$20000=$B12691)*($F$5:$F$20000="组件")*($I$5:$I$20000=$J12691)),$G$5:$G$20000)&amp;"."&amp;COUNTIFS($B$5:$B12691,$B12691,$J$5:$J12691,$J12691),""),COUNTIFS($B$5:$B12691,$B12691,$J$5:$J12691,"")))</f>
      </c>
      <c r="I12691">
        <f>IF($F12691="组件","C"&amp;TEXT(COUNTIFS($B$5:$B12691,$B12691,$F$5:$F12691,"组件"),"000"),"")</f>
      </c>
      <c r="J12691">
        <f>IF($B12691="","",IF($F12691="组件","",IF($Q12691&lt;&gt;"",IF(AND($B12691=$B12690,$F12690="组件"),$I12690,IF(AND($B12691=$B12690,$J12690&lt;&gt;""),$J12690,"")),"")))</f>
      </c>
      <c r="R12691">
        <f>IF($B12691="","",IF($J12691&lt;&gt;"",IFERROR(LOOKUP(2,1/(($B$5:$B$20000=$B12691)*($F$5:$F$20000="组件")*($I$5:$I$20000=$J12691)),$R$5:$R$20000)*IF($Q12691="",1,$Q12691),""),IF($P12691="","",IF($Q12691="",$P12691,$P12691*$Q12691))))</f>
      </c>
    </row>
    <row r="12692" spans="1:24" x14ac:dyDescent="0.25">
      <c r="A12692">
        <f>IF(B12692="","",IF(B12692=B12691,A12691,A12691+1))</f>
      </c>
      <c r="G12692">
        <f>IF($B12692="","",IF($J12692&lt;&gt;"",IFERROR(LOOKUP(2,1/(($B$5:$B$20000=$B12692)*($F$5:$F$20000="组件")*($I$5:$I$20000=$J12692)),$G$5:$G$20000)&amp;"."&amp;COUNTIFS($B$5:$B12692,$B12692,$J$5:$J12692,$J12692),""),COUNTIFS($B$5:$B12692,$B12692,$J$5:$J12692,"")))</f>
      </c>
      <c r="I12692">
        <f>IF($F12692="组件","C"&amp;TEXT(COUNTIFS($B$5:$B12692,$B12692,$F$5:$F12692,"组件"),"000"),"")</f>
      </c>
      <c r="J12692">
        <f>IF($B12692="","",IF($F12692="组件","",IF($Q12692&lt;&gt;"",IF(AND($B12692=$B12691,$F12691="组件"),$I12691,IF(AND($B12692=$B12691,$J12691&lt;&gt;""),$J12691,"")),"")))</f>
      </c>
      <c r="R12692">
        <f>IF($B12692="","",IF($J12692&lt;&gt;"",IFERROR(LOOKUP(2,1/(($B$5:$B$20000=$B12692)*($F$5:$F$20000="组件")*($I$5:$I$20000=$J12692)),$R$5:$R$20000)*IF($Q12692="",1,$Q12692),""),IF($P12692="","",IF($Q12692="",$P12692,$P12692*$Q12692))))</f>
      </c>
    </row>
    <row r="12693" spans="1:24" x14ac:dyDescent="0.25">
      <c r="A12693">
        <f>IF(B12693="","",IF(B12693=B12692,A12692,A12692+1))</f>
      </c>
      <c r="G12693">
        <f>IF($B12693="","",IF($J12693&lt;&gt;"",IFERROR(LOOKUP(2,1/(($B$5:$B$20000=$B12693)*($F$5:$F$20000="组件")*($I$5:$I$20000=$J12693)),$G$5:$G$20000)&amp;"."&amp;COUNTIFS($B$5:$B12693,$B12693,$J$5:$J12693,$J12693),""),COUNTIFS($B$5:$B12693,$B12693,$J$5:$J12693,"")))</f>
      </c>
      <c r="I12693">
        <f>IF($F12693="组件","C"&amp;TEXT(COUNTIFS($B$5:$B12693,$B12693,$F$5:$F12693,"组件"),"000"),"")</f>
      </c>
      <c r="J12693">
        <f>IF($B12693="","",IF($F12693="组件","",IF($Q12693&lt;&gt;"",IF(AND($B12693=$B12692,$F12692="组件"),$I12692,IF(AND($B12693=$B12692,$J12692&lt;&gt;""),$J12692,"")),"")))</f>
      </c>
      <c r="R12693">
        <f>IF($B12693="","",IF($J12693&lt;&gt;"",IFERROR(LOOKUP(2,1/(($B$5:$B$20000=$B12693)*($F$5:$F$20000="组件")*($I$5:$I$20000=$J12693)),$R$5:$R$20000)*IF($Q12693="",1,$Q12693),""),IF($P12693="","",IF($Q12693="",$P12693,$P12693*$Q12693))))</f>
      </c>
    </row>
    <row r="12694" spans="1:24" x14ac:dyDescent="0.25">
      <c r="A12694">
        <f>IF(B12694="","",IF(B12694=B12693,A12693,A12693+1))</f>
      </c>
      <c r="G12694">
        <f>IF($B12694="","",IF($J12694&lt;&gt;"",IFERROR(LOOKUP(2,1/(($B$5:$B$20000=$B12694)*($F$5:$F$20000="组件")*($I$5:$I$20000=$J12694)),$G$5:$G$20000)&amp;"."&amp;COUNTIFS($B$5:$B12694,$B12694,$J$5:$J12694,$J12694),""),COUNTIFS($B$5:$B12694,$B12694,$J$5:$J12694,"")))</f>
      </c>
      <c r="I12694">
        <f>IF($F12694="组件","C"&amp;TEXT(COUNTIFS($B$5:$B12694,$B12694,$F$5:$F12694,"组件"),"000"),"")</f>
      </c>
      <c r="J12694">
        <f>IF($B12694="","",IF($F12694="组件","",IF($Q12694&lt;&gt;"",IF(AND($B12694=$B12693,$F12693="组件"),$I12693,IF(AND($B12694=$B12693,$J12693&lt;&gt;""),$J12693,"")),"")))</f>
      </c>
      <c r="R12694">
        <f>IF($B12694="","",IF($J12694&lt;&gt;"",IFERROR(LOOKUP(2,1/(($B$5:$B$20000=$B12694)*($F$5:$F$20000="组件")*($I$5:$I$20000=$J12694)),$R$5:$R$20000)*IF($Q12694="",1,$Q12694),""),IF($P12694="","",IF($Q12694="",$P12694,$P12694*$Q12694))))</f>
      </c>
    </row>
    <row r="12695" spans="1:24" x14ac:dyDescent="0.25">
      <c r="A12695">
        <f>IF(B12695="","",IF(B12695=B12694,A12694,A12694+1))</f>
      </c>
      <c r="G12695">
        <f>IF($B12695="","",IF($J12695&lt;&gt;"",IFERROR(LOOKUP(2,1/(($B$5:$B$20000=$B12695)*($F$5:$F$20000="组件")*($I$5:$I$20000=$J12695)),$G$5:$G$20000)&amp;"."&amp;COUNTIFS($B$5:$B12695,$B12695,$J$5:$J12695,$J12695),""),COUNTIFS($B$5:$B12695,$B12695,$J$5:$J12695,"")))</f>
      </c>
      <c r="I12695">
        <f>IF($F12695="组件","C"&amp;TEXT(COUNTIFS($B$5:$B12695,$B12695,$F$5:$F12695,"组件"),"000"),"")</f>
      </c>
      <c r="J12695">
        <f>IF($B12695="","",IF($F12695="组件","",IF($Q12695&lt;&gt;"",IF(AND($B12695=$B12694,$F12694="组件"),$I12694,IF(AND($B12695=$B12694,$J12694&lt;&gt;""),$J12694,"")),"")))</f>
      </c>
      <c r="R12695">
        <f>IF($B12695="","",IF($J12695&lt;&gt;"",IFERROR(LOOKUP(2,1/(($B$5:$B$20000=$B12695)*($F$5:$F$20000="组件")*($I$5:$I$20000=$J12695)),$R$5:$R$20000)*IF($Q12695="",1,$Q12695),""),IF($P12695="","",IF($Q12695="",$P12695,$P12695*$Q12695))))</f>
      </c>
    </row>
    <row r="12696" spans="1:24" x14ac:dyDescent="0.25">
      <c r="A12696">
        <f>IF(B12696="","",IF(B12696=B12695,A12695,A12695+1))</f>
      </c>
      <c r="G12696">
        <f>IF($B12696="","",IF($J12696&lt;&gt;"",IFERROR(LOOKUP(2,1/(($B$5:$B$20000=$B12696)*($F$5:$F$20000="组件")*($I$5:$I$20000=$J12696)),$G$5:$G$20000)&amp;"."&amp;COUNTIFS($B$5:$B12696,$B12696,$J$5:$J12696,$J12696),""),COUNTIFS($B$5:$B12696,$B12696,$J$5:$J12696,"")))</f>
      </c>
      <c r="I12696">
        <f>IF($F12696="组件","C"&amp;TEXT(COUNTIFS($B$5:$B12696,$B12696,$F$5:$F12696,"组件"),"000"),"")</f>
      </c>
      <c r="J12696">
        <f>IF($B12696="","",IF($F12696="组件","",IF($Q12696&lt;&gt;"",IF(AND($B12696=$B12695,$F12695="组件"),$I12695,IF(AND($B12696=$B12695,$J12695&lt;&gt;""),$J12695,"")),"")))</f>
      </c>
      <c r="R12696">
        <f>IF($B12696="","",IF($J12696&lt;&gt;"",IFERROR(LOOKUP(2,1/(($B$5:$B$20000=$B12696)*($F$5:$F$20000="组件")*($I$5:$I$20000=$J12696)),$R$5:$R$20000)*IF($Q12696="",1,$Q12696),""),IF($P12696="","",IF($Q12696="",$P12696,$P12696*$Q12696))))</f>
      </c>
    </row>
    <row r="12697" spans="1:24" x14ac:dyDescent="0.25">
      <c r="A12697">
        <f>IF(B12697="","",IF(B12697=B12696,A12696,A12696+1))</f>
      </c>
      <c r="G12697">
        <f>IF($B12697="","",IF($J12697&lt;&gt;"",IFERROR(LOOKUP(2,1/(($B$5:$B$20000=$B12697)*($F$5:$F$20000="组件")*($I$5:$I$20000=$J12697)),$G$5:$G$20000)&amp;"."&amp;COUNTIFS($B$5:$B12697,$B12697,$J$5:$J12697,$J12697),""),COUNTIFS($B$5:$B12697,$B12697,$J$5:$J12697,"")))</f>
      </c>
      <c r="I12697">
        <f>IF($F12697="组件","C"&amp;TEXT(COUNTIFS($B$5:$B12697,$B12697,$F$5:$F12697,"组件"),"000"),"")</f>
      </c>
      <c r="J12697">
        <f>IF($B12697="","",IF($F12697="组件","",IF($Q12697&lt;&gt;"",IF(AND($B12697=$B12696,$F12696="组件"),$I12696,IF(AND($B12697=$B12696,$J12696&lt;&gt;""),$J12696,"")),"")))</f>
      </c>
      <c r="R12697">
        <f>IF($B12697="","",IF($J12697&lt;&gt;"",IFERROR(LOOKUP(2,1/(($B$5:$B$20000=$B12697)*($F$5:$F$20000="组件")*($I$5:$I$20000=$J12697)),$R$5:$R$20000)*IF($Q12697="",1,$Q12697),""),IF($P12697="","",IF($Q12697="",$P12697,$P12697*$Q12697))))</f>
      </c>
    </row>
    <row r="12698" spans="1:24" x14ac:dyDescent="0.25">
      <c r="A12698">
        <f>IF(B12698="","",IF(B12698=B12697,A12697,A12697+1))</f>
      </c>
      <c r="G12698">
        <f>IF($B12698="","",IF($J12698&lt;&gt;"",IFERROR(LOOKUP(2,1/(($B$5:$B$20000=$B12698)*($F$5:$F$20000="组件")*($I$5:$I$20000=$J12698)),$G$5:$G$20000)&amp;"."&amp;COUNTIFS($B$5:$B12698,$B12698,$J$5:$J12698,$J12698),""),COUNTIFS($B$5:$B12698,$B12698,$J$5:$J12698,"")))</f>
      </c>
      <c r="I12698">
        <f>IF($F12698="组件","C"&amp;TEXT(COUNTIFS($B$5:$B12698,$B12698,$F$5:$F12698,"组件"),"000"),"")</f>
      </c>
      <c r="J12698">
        <f>IF($B12698="","",IF($F12698="组件","",IF($Q12698&lt;&gt;"",IF(AND($B12698=$B12697,$F12697="组件"),$I12697,IF(AND($B12698=$B12697,$J12697&lt;&gt;""),$J12697,"")),"")))</f>
      </c>
      <c r="R12698">
        <f>IF($B12698="","",IF($J12698&lt;&gt;"",IFERROR(LOOKUP(2,1/(($B$5:$B$20000=$B12698)*($F$5:$F$20000="组件")*($I$5:$I$20000=$J12698)),$R$5:$R$20000)*IF($Q12698="",1,$Q12698),""),IF($P12698="","",IF($Q12698="",$P12698,$P12698*$Q12698))))</f>
      </c>
    </row>
    <row r="12699" spans="1:24" x14ac:dyDescent="0.25">
      <c r="A12699">
        <f>IF(B12699="","",IF(B12699=B12698,A12698,A12698+1))</f>
      </c>
      <c r="G12699">
        <f>IF($B12699="","",IF($J12699&lt;&gt;"",IFERROR(LOOKUP(2,1/(($B$5:$B$20000=$B12699)*($F$5:$F$20000="组件")*($I$5:$I$20000=$J12699)),$G$5:$G$20000)&amp;"."&amp;COUNTIFS($B$5:$B12699,$B12699,$J$5:$J12699,$J12699),""),COUNTIFS($B$5:$B12699,$B12699,$J$5:$J12699,"")))</f>
      </c>
      <c r="I12699">
        <f>IF($F12699="组件","C"&amp;TEXT(COUNTIFS($B$5:$B12699,$B12699,$F$5:$F12699,"组件"),"000"),"")</f>
      </c>
      <c r="J12699">
        <f>IF($B12699="","",IF($F12699="组件","",IF($Q12699&lt;&gt;"",IF(AND($B12699=$B12698,$F12698="组件"),$I12698,IF(AND($B12699=$B12698,$J12698&lt;&gt;""),$J12698,"")),"")))</f>
      </c>
      <c r="R12699">
        <f>IF($B12699="","",IF($J12699&lt;&gt;"",IFERROR(LOOKUP(2,1/(($B$5:$B$20000=$B12699)*($F$5:$F$20000="组件")*($I$5:$I$20000=$J12699)),$R$5:$R$20000)*IF($Q12699="",1,$Q12699),""),IF($P12699="","",IF($Q12699="",$P12699,$P12699*$Q12699))))</f>
      </c>
    </row>
    <row r="12700" spans="1:24" x14ac:dyDescent="0.25">
      <c r="A12700">
        <f>IF(B12700="","",IF(B12700=B12699,A12699,A12699+1))</f>
      </c>
      <c r="G12700">
        <f>IF($B12700="","",IF($J12700&lt;&gt;"",IFERROR(LOOKUP(2,1/(($B$5:$B$20000=$B12700)*($F$5:$F$20000="组件")*($I$5:$I$20000=$J12700)),$G$5:$G$20000)&amp;"."&amp;COUNTIFS($B$5:$B12700,$B12700,$J$5:$J12700,$J12700),""),COUNTIFS($B$5:$B12700,$B12700,$J$5:$J12700,"")))</f>
      </c>
      <c r="I12700">
        <f>IF($F12700="组件","C"&amp;TEXT(COUNTIFS($B$5:$B12700,$B12700,$F$5:$F12700,"组件"),"000"),"")</f>
      </c>
      <c r="J12700">
        <f>IF($B12700="","",IF($F12700="组件","",IF($Q12700&lt;&gt;"",IF(AND($B12700=$B12699,$F12699="组件"),$I12699,IF(AND($B12700=$B12699,$J12699&lt;&gt;""),$J12699,"")),"")))</f>
      </c>
      <c r="R12700">
        <f>IF($B12700="","",IF($J12700&lt;&gt;"",IFERROR(LOOKUP(2,1/(($B$5:$B$20000=$B12700)*($F$5:$F$20000="组件")*($I$5:$I$20000=$J12700)),$R$5:$R$20000)*IF($Q12700="",1,$Q12700),""),IF($P12700="","",IF($Q12700="",$P12700,$P12700*$Q12700))))</f>
      </c>
    </row>
    <row r="12701" spans="1:24" x14ac:dyDescent="0.25">
      <c r="A12701">
        <f>IF(B12701="","",IF(B12701=B12700,A12700,A12700+1))</f>
      </c>
      <c r="G12701">
        <f>IF($B12701="","",IF($J12701&lt;&gt;"",IFERROR(LOOKUP(2,1/(($B$5:$B$20000=$B12701)*($F$5:$F$20000="组件")*($I$5:$I$20000=$J12701)),$G$5:$G$20000)&amp;"."&amp;COUNTIFS($B$5:$B12701,$B12701,$J$5:$J12701,$J12701),""),COUNTIFS($B$5:$B12701,$B12701,$J$5:$J12701,"")))</f>
      </c>
      <c r="I12701">
        <f>IF($F12701="组件","C"&amp;TEXT(COUNTIFS($B$5:$B12701,$B12701,$F$5:$F12701,"组件"),"000"),"")</f>
      </c>
      <c r="J12701">
        <f>IF($B12701="","",IF($F12701="组件","",IF($Q12701&lt;&gt;"",IF(AND($B12701=$B12700,$F12700="组件"),$I12700,IF(AND($B12701=$B12700,$J12700&lt;&gt;""),$J12700,"")),"")))</f>
      </c>
      <c r="R12701">
        <f>IF($B12701="","",IF($J12701&lt;&gt;"",IFERROR(LOOKUP(2,1/(($B$5:$B$20000=$B12701)*($F$5:$F$20000="组件")*($I$5:$I$20000=$J12701)),$R$5:$R$20000)*IF($Q12701="",1,$Q12701),""),IF($P12701="","",IF($Q12701="",$P12701,$P12701*$Q12701))))</f>
      </c>
    </row>
    <row r="12702" spans="1:24" x14ac:dyDescent="0.25">
      <c r="A12702">
        <f>IF(B12702="","",IF(B12702=B12701,A12701,A12701+1))</f>
      </c>
      <c r="G12702">
        <f>IF($B12702="","",IF($J12702&lt;&gt;"",IFERROR(LOOKUP(2,1/(($B$5:$B$20000=$B12702)*($F$5:$F$20000="组件")*($I$5:$I$20000=$J12702)),$G$5:$G$20000)&amp;"."&amp;COUNTIFS($B$5:$B12702,$B12702,$J$5:$J12702,$J12702),""),COUNTIFS($B$5:$B12702,$B12702,$J$5:$J12702,"")))</f>
      </c>
      <c r="I12702">
        <f>IF($F12702="组件","C"&amp;TEXT(COUNTIFS($B$5:$B12702,$B12702,$F$5:$F12702,"组件"),"000"),"")</f>
      </c>
      <c r="J12702">
        <f>IF($B12702="","",IF($F12702="组件","",IF($Q12702&lt;&gt;"",IF(AND($B12702=$B12701,$F12701="组件"),$I12701,IF(AND($B12702=$B12701,$J12701&lt;&gt;""),$J12701,"")),"")))</f>
      </c>
      <c r="R12702">
        <f>IF($B12702="","",IF($J12702&lt;&gt;"",IFERROR(LOOKUP(2,1/(($B$5:$B$20000=$B12702)*($F$5:$F$20000="组件")*($I$5:$I$20000=$J12702)),$R$5:$R$20000)*IF($Q12702="",1,$Q12702),""),IF($P12702="","",IF($Q12702="",$P12702,$P12702*$Q12702))))</f>
      </c>
    </row>
    <row r="12703" spans="1:24" x14ac:dyDescent="0.25">
      <c r="A12703">
        <f>IF(B12703="","",IF(B12703=B12702,A12702,A12702+1))</f>
      </c>
      <c r="G12703">
        <f>IF($B12703="","",IF($J12703&lt;&gt;"",IFERROR(LOOKUP(2,1/(($B$5:$B$20000=$B12703)*($F$5:$F$20000="组件")*($I$5:$I$20000=$J12703)),$G$5:$G$20000)&amp;"."&amp;COUNTIFS($B$5:$B12703,$B12703,$J$5:$J12703,$J12703),""),COUNTIFS($B$5:$B12703,$B12703,$J$5:$J12703,"")))</f>
      </c>
      <c r="I12703">
        <f>IF($F12703="组件","C"&amp;TEXT(COUNTIFS($B$5:$B12703,$B12703,$F$5:$F12703,"组件"),"000"),"")</f>
      </c>
      <c r="J12703">
        <f>IF($B12703="","",IF($F12703="组件","",IF($Q12703&lt;&gt;"",IF(AND($B12703=$B12702,$F12702="组件"),$I12702,IF(AND($B12703=$B12702,$J12702&lt;&gt;""),$J12702,"")),"")))</f>
      </c>
      <c r="R12703">
        <f>IF($B12703="","",IF($J12703&lt;&gt;"",IFERROR(LOOKUP(2,1/(($B$5:$B$20000=$B12703)*($F$5:$F$20000="组件")*($I$5:$I$20000=$J12703)),$R$5:$R$20000)*IF($Q12703="",1,$Q12703),""),IF($P12703="","",IF($Q12703="",$P12703,$P12703*$Q12703))))</f>
      </c>
    </row>
    <row r="12704" spans="1:24" x14ac:dyDescent="0.25">
      <c r="A12704">
        <f>IF(B12704="","",IF(B12704=B12703,A12703,A12703+1))</f>
      </c>
      <c r="G12704">
        <f>IF($B12704="","",IF($J12704&lt;&gt;"",IFERROR(LOOKUP(2,1/(($B$5:$B$20000=$B12704)*($F$5:$F$20000="组件")*($I$5:$I$20000=$J12704)),$G$5:$G$20000)&amp;"."&amp;COUNTIFS($B$5:$B12704,$B12704,$J$5:$J12704,$J12704),""),COUNTIFS($B$5:$B12704,$B12704,$J$5:$J12704,"")))</f>
      </c>
      <c r="I12704">
        <f>IF($F12704="组件","C"&amp;TEXT(COUNTIFS($B$5:$B12704,$B12704,$F$5:$F12704,"组件"),"000"),"")</f>
      </c>
      <c r="J12704">
        <f>IF($B12704="","",IF($F12704="组件","",IF($Q12704&lt;&gt;"",IF(AND($B12704=$B12703,$F12703="组件"),$I12703,IF(AND($B12704=$B12703,$J12703&lt;&gt;""),$J12703,"")),"")))</f>
      </c>
      <c r="R12704">
        <f>IF($B12704="","",IF($J12704&lt;&gt;"",IFERROR(LOOKUP(2,1/(($B$5:$B$20000=$B12704)*($F$5:$F$20000="组件")*($I$5:$I$20000=$J12704)),$R$5:$R$20000)*IF($Q12704="",1,$Q12704),""),IF($P12704="","",IF($Q12704="",$P12704,$P12704*$Q12704))))</f>
      </c>
    </row>
    <row r="12705" spans="1:24" x14ac:dyDescent="0.25">
      <c r="A12705">
        <f>IF(B12705="","",IF(B12705=B12704,A12704,A12704+1))</f>
      </c>
      <c r="G12705">
        <f>IF($B12705="","",IF($J12705&lt;&gt;"",IFERROR(LOOKUP(2,1/(($B$5:$B$20000=$B12705)*($F$5:$F$20000="组件")*($I$5:$I$20000=$J12705)),$G$5:$G$20000)&amp;"."&amp;COUNTIFS($B$5:$B12705,$B12705,$J$5:$J12705,$J12705),""),COUNTIFS($B$5:$B12705,$B12705,$J$5:$J12705,"")))</f>
      </c>
      <c r="I12705">
        <f>IF($F12705="组件","C"&amp;TEXT(COUNTIFS($B$5:$B12705,$B12705,$F$5:$F12705,"组件"),"000"),"")</f>
      </c>
      <c r="J12705">
        <f>IF($B12705="","",IF($F12705="组件","",IF($Q12705&lt;&gt;"",IF(AND($B12705=$B12704,$F12704="组件"),$I12704,IF(AND($B12705=$B12704,$J12704&lt;&gt;""),$J12704,"")),"")))</f>
      </c>
      <c r="R12705">
        <f>IF($B12705="","",IF($J12705&lt;&gt;"",IFERROR(LOOKUP(2,1/(($B$5:$B$20000=$B12705)*($F$5:$F$20000="组件")*($I$5:$I$20000=$J12705)),$R$5:$R$20000)*IF($Q12705="",1,$Q12705),""),IF($P12705="","",IF($Q12705="",$P12705,$P12705*$Q12705))))</f>
      </c>
    </row>
    <row r="12706" spans="1:24" x14ac:dyDescent="0.25">
      <c r="A12706">
        <f>IF(B12706="","",IF(B12706=B12705,A12705,A12705+1))</f>
      </c>
      <c r="G12706">
        <f>IF($B12706="","",IF($J12706&lt;&gt;"",IFERROR(LOOKUP(2,1/(($B$5:$B$20000=$B12706)*($F$5:$F$20000="组件")*($I$5:$I$20000=$J12706)),$G$5:$G$20000)&amp;"."&amp;COUNTIFS($B$5:$B12706,$B12706,$J$5:$J12706,$J12706),""),COUNTIFS($B$5:$B12706,$B12706,$J$5:$J12706,"")))</f>
      </c>
      <c r="I12706">
        <f>IF($F12706="组件","C"&amp;TEXT(COUNTIFS($B$5:$B12706,$B12706,$F$5:$F12706,"组件"),"000"),"")</f>
      </c>
      <c r="J12706">
        <f>IF($B12706="","",IF($F12706="组件","",IF($Q12706&lt;&gt;"",IF(AND($B12706=$B12705,$F12705="组件"),$I12705,IF(AND($B12706=$B12705,$J12705&lt;&gt;""),$J12705,"")),"")))</f>
      </c>
      <c r="R12706">
        <f>IF($B12706="","",IF($J12706&lt;&gt;"",IFERROR(LOOKUP(2,1/(($B$5:$B$20000=$B12706)*($F$5:$F$20000="组件")*($I$5:$I$20000=$J12706)),$R$5:$R$20000)*IF($Q12706="",1,$Q12706),""),IF($P12706="","",IF($Q12706="",$P12706,$P12706*$Q12706))))</f>
      </c>
    </row>
    <row r="12707" spans="1:24" x14ac:dyDescent="0.25">
      <c r="A12707">
        <f>IF(B12707="","",IF(B12707=B12706,A12706,A12706+1))</f>
      </c>
      <c r="G12707">
        <f>IF($B12707="","",IF($J12707&lt;&gt;"",IFERROR(LOOKUP(2,1/(($B$5:$B$20000=$B12707)*($F$5:$F$20000="组件")*($I$5:$I$20000=$J12707)),$G$5:$G$20000)&amp;"."&amp;COUNTIFS($B$5:$B12707,$B12707,$J$5:$J12707,$J12707),""),COUNTIFS($B$5:$B12707,$B12707,$J$5:$J12707,"")))</f>
      </c>
      <c r="I12707">
        <f>IF($F12707="组件","C"&amp;TEXT(COUNTIFS($B$5:$B12707,$B12707,$F$5:$F12707,"组件"),"000"),"")</f>
      </c>
      <c r="J12707">
        <f>IF($B12707="","",IF($F12707="组件","",IF($Q12707&lt;&gt;"",IF(AND($B12707=$B12706,$F12706="组件"),$I12706,IF(AND($B12707=$B12706,$J12706&lt;&gt;""),$J12706,"")),"")))</f>
      </c>
      <c r="R12707">
        <f>IF($B12707="","",IF($J12707&lt;&gt;"",IFERROR(LOOKUP(2,1/(($B$5:$B$20000=$B12707)*($F$5:$F$20000="组件")*($I$5:$I$20000=$J12707)),$R$5:$R$20000)*IF($Q12707="",1,$Q12707),""),IF($P12707="","",IF($Q12707="",$P12707,$P12707*$Q12707))))</f>
      </c>
    </row>
    <row r="12708" spans="1:24" x14ac:dyDescent="0.25">
      <c r="A12708">
        <f>IF(B12708="","",IF(B12708=B12707,A12707,A12707+1))</f>
      </c>
      <c r="G12708">
        <f>IF($B12708="","",IF($J12708&lt;&gt;"",IFERROR(LOOKUP(2,1/(($B$5:$B$20000=$B12708)*($F$5:$F$20000="组件")*($I$5:$I$20000=$J12708)),$G$5:$G$20000)&amp;"."&amp;COUNTIFS($B$5:$B12708,$B12708,$J$5:$J12708,$J12708),""),COUNTIFS($B$5:$B12708,$B12708,$J$5:$J12708,"")))</f>
      </c>
      <c r="I12708">
        <f>IF($F12708="组件","C"&amp;TEXT(COUNTIFS($B$5:$B12708,$B12708,$F$5:$F12708,"组件"),"000"),"")</f>
      </c>
      <c r="J12708">
        <f>IF($B12708="","",IF($F12708="组件","",IF($Q12708&lt;&gt;"",IF(AND($B12708=$B12707,$F12707="组件"),$I12707,IF(AND($B12708=$B12707,$J12707&lt;&gt;""),$J12707,"")),"")))</f>
      </c>
      <c r="R12708">
        <f>IF($B12708="","",IF($J12708&lt;&gt;"",IFERROR(LOOKUP(2,1/(($B$5:$B$20000=$B12708)*($F$5:$F$20000="组件")*($I$5:$I$20000=$J12708)),$R$5:$R$20000)*IF($Q12708="",1,$Q12708),""),IF($P12708="","",IF($Q12708="",$P12708,$P12708*$Q12708))))</f>
      </c>
    </row>
    <row r="12709" spans="1:24" x14ac:dyDescent="0.25">
      <c r="A12709">
        <f>IF(B12709="","",IF(B12709=B12708,A12708,A12708+1))</f>
      </c>
      <c r="G12709">
        <f>IF($B12709="","",IF($J12709&lt;&gt;"",IFERROR(LOOKUP(2,1/(($B$5:$B$20000=$B12709)*($F$5:$F$20000="组件")*($I$5:$I$20000=$J12709)),$G$5:$G$20000)&amp;"."&amp;COUNTIFS($B$5:$B12709,$B12709,$J$5:$J12709,$J12709),""),COUNTIFS($B$5:$B12709,$B12709,$J$5:$J12709,"")))</f>
      </c>
      <c r="I12709">
        <f>IF($F12709="组件","C"&amp;TEXT(COUNTIFS($B$5:$B12709,$B12709,$F$5:$F12709,"组件"),"000"),"")</f>
      </c>
      <c r="J12709">
        <f>IF($B12709="","",IF($F12709="组件","",IF($Q12709&lt;&gt;"",IF(AND($B12709=$B12708,$F12708="组件"),$I12708,IF(AND($B12709=$B12708,$J12708&lt;&gt;""),$J12708,"")),"")))</f>
      </c>
      <c r="R12709">
        <f>IF($B12709="","",IF($J12709&lt;&gt;"",IFERROR(LOOKUP(2,1/(($B$5:$B$20000=$B12709)*($F$5:$F$20000="组件")*($I$5:$I$20000=$J12709)),$R$5:$R$20000)*IF($Q12709="",1,$Q12709),""),IF($P12709="","",IF($Q12709="",$P12709,$P12709*$Q12709))))</f>
      </c>
    </row>
    <row r="12710" spans="1:24" x14ac:dyDescent="0.25">
      <c r="A12710">
        <f>IF(B12710="","",IF(B12710=B12709,A12709,A12709+1))</f>
      </c>
      <c r="G12710">
        <f>IF($B12710="","",IF($J12710&lt;&gt;"",IFERROR(LOOKUP(2,1/(($B$5:$B$20000=$B12710)*($F$5:$F$20000="组件")*($I$5:$I$20000=$J12710)),$G$5:$G$20000)&amp;"."&amp;COUNTIFS($B$5:$B12710,$B12710,$J$5:$J12710,$J12710),""),COUNTIFS($B$5:$B12710,$B12710,$J$5:$J12710,"")))</f>
      </c>
      <c r="I12710">
        <f>IF($F12710="组件","C"&amp;TEXT(COUNTIFS($B$5:$B12710,$B12710,$F$5:$F12710,"组件"),"000"),"")</f>
      </c>
      <c r="J12710">
        <f>IF($B12710="","",IF($F12710="组件","",IF($Q12710&lt;&gt;"",IF(AND($B12710=$B12709,$F12709="组件"),$I12709,IF(AND($B12710=$B12709,$J12709&lt;&gt;""),$J12709,"")),"")))</f>
      </c>
      <c r="R12710">
        <f>IF($B12710="","",IF($J12710&lt;&gt;"",IFERROR(LOOKUP(2,1/(($B$5:$B$20000=$B12710)*($F$5:$F$20000="组件")*($I$5:$I$20000=$J12710)),$R$5:$R$20000)*IF($Q12710="",1,$Q12710),""),IF($P12710="","",IF($Q12710="",$P12710,$P12710*$Q12710))))</f>
      </c>
    </row>
    <row r="12711" spans="1:24" x14ac:dyDescent="0.25">
      <c r="A12711">
        <f>IF(B12711="","",IF(B12711=B12710,A12710,A12710+1))</f>
      </c>
      <c r="G12711">
        <f>IF($B12711="","",IF($J12711&lt;&gt;"",IFERROR(LOOKUP(2,1/(($B$5:$B$20000=$B12711)*($F$5:$F$20000="组件")*($I$5:$I$20000=$J12711)),$G$5:$G$20000)&amp;"."&amp;COUNTIFS($B$5:$B12711,$B12711,$J$5:$J12711,$J12711),""),COUNTIFS($B$5:$B12711,$B12711,$J$5:$J12711,"")))</f>
      </c>
      <c r="I12711">
        <f>IF($F12711="组件","C"&amp;TEXT(COUNTIFS($B$5:$B12711,$B12711,$F$5:$F12711,"组件"),"000"),"")</f>
      </c>
      <c r="J12711">
        <f>IF($B12711="","",IF($F12711="组件","",IF($Q12711&lt;&gt;"",IF(AND($B12711=$B12710,$F12710="组件"),$I12710,IF(AND($B12711=$B12710,$J12710&lt;&gt;""),$J12710,"")),"")))</f>
      </c>
      <c r="R12711">
        <f>IF($B12711="","",IF($J12711&lt;&gt;"",IFERROR(LOOKUP(2,1/(($B$5:$B$20000=$B12711)*($F$5:$F$20000="组件")*($I$5:$I$20000=$J12711)),$R$5:$R$20000)*IF($Q12711="",1,$Q12711),""),IF($P12711="","",IF($Q12711="",$P12711,$P12711*$Q12711))))</f>
      </c>
    </row>
    <row r="12712" spans="1:24" x14ac:dyDescent="0.25">
      <c r="A12712">
        <f>IF(B12712="","",IF(B12712=B12711,A12711,A12711+1))</f>
      </c>
      <c r="G12712">
        <f>IF($B12712="","",IF($J12712&lt;&gt;"",IFERROR(LOOKUP(2,1/(($B$5:$B$20000=$B12712)*($F$5:$F$20000="组件")*($I$5:$I$20000=$J12712)),$G$5:$G$20000)&amp;"."&amp;COUNTIFS($B$5:$B12712,$B12712,$J$5:$J12712,$J12712),""),COUNTIFS($B$5:$B12712,$B12712,$J$5:$J12712,"")))</f>
      </c>
      <c r="I12712">
        <f>IF($F12712="组件","C"&amp;TEXT(COUNTIFS($B$5:$B12712,$B12712,$F$5:$F12712,"组件"),"000"),"")</f>
      </c>
      <c r="J12712">
        <f>IF($B12712="","",IF($F12712="组件","",IF($Q12712&lt;&gt;"",IF(AND($B12712=$B12711,$F12711="组件"),$I12711,IF(AND($B12712=$B12711,$J12711&lt;&gt;""),$J12711,"")),"")))</f>
      </c>
      <c r="R12712">
        <f>IF($B12712="","",IF($J12712&lt;&gt;"",IFERROR(LOOKUP(2,1/(($B$5:$B$20000=$B12712)*($F$5:$F$20000="组件")*($I$5:$I$20000=$J12712)),$R$5:$R$20000)*IF($Q12712="",1,$Q12712),""),IF($P12712="","",IF($Q12712="",$P12712,$P12712*$Q12712))))</f>
      </c>
    </row>
    <row r="12713" spans="1:24" x14ac:dyDescent="0.25">
      <c r="A12713">
        <f>IF(B12713="","",IF(B12713=B12712,A12712,A12712+1))</f>
      </c>
      <c r="G12713">
        <f>IF($B12713="","",IF($J12713&lt;&gt;"",IFERROR(LOOKUP(2,1/(($B$5:$B$20000=$B12713)*($F$5:$F$20000="组件")*($I$5:$I$20000=$J12713)),$G$5:$G$20000)&amp;"."&amp;COUNTIFS($B$5:$B12713,$B12713,$J$5:$J12713,$J12713),""),COUNTIFS($B$5:$B12713,$B12713,$J$5:$J12713,"")))</f>
      </c>
      <c r="I12713">
        <f>IF($F12713="组件","C"&amp;TEXT(COUNTIFS($B$5:$B12713,$B12713,$F$5:$F12713,"组件"),"000"),"")</f>
      </c>
      <c r="J12713">
        <f>IF($B12713="","",IF($F12713="组件","",IF($Q12713&lt;&gt;"",IF(AND($B12713=$B12712,$F12712="组件"),$I12712,IF(AND($B12713=$B12712,$J12712&lt;&gt;""),$J12712,"")),"")))</f>
      </c>
      <c r="R12713">
        <f>IF($B12713="","",IF($J12713&lt;&gt;"",IFERROR(LOOKUP(2,1/(($B$5:$B$20000=$B12713)*($F$5:$F$20000="组件")*($I$5:$I$20000=$J12713)),$R$5:$R$20000)*IF($Q12713="",1,$Q12713),""),IF($P12713="","",IF($Q12713="",$P12713,$P12713*$Q12713))))</f>
      </c>
    </row>
    <row r="12714" spans="1:24" x14ac:dyDescent="0.25">
      <c r="A12714">
        <f>IF(B12714="","",IF(B12714=B12713,A12713,A12713+1))</f>
      </c>
      <c r="G12714">
        <f>IF($B12714="","",IF($J12714&lt;&gt;"",IFERROR(LOOKUP(2,1/(($B$5:$B$20000=$B12714)*($F$5:$F$20000="组件")*($I$5:$I$20000=$J12714)),$G$5:$G$20000)&amp;"."&amp;COUNTIFS($B$5:$B12714,$B12714,$J$5:$J12714,$J12714),""),COUNTIFS($B$5:$B12714,$B12714,$J$5:$J12714,"")))</f>
      </c>
      <c r="I12714">
        <f>IF($F12714="组件","C"&amp;TEXT(COUNTIFS($B$5:$B12714,$B12714,$F$5:$F12714,"组件"),"000"),"")</f>
      </c>
      <c r="J12714">
        <f>IF($B12714="","",IF($F12714="组件","",IF($Q12714&lt;&gt;"",IF(AND($B12714=$B12713,$F12713="组件"),$I12713,IF(AND($B12714=$B12713,$J12713&lt;&gt;""),$J12713,"")),"")))</f>
      </c>
      <c r="R12714">
        <f>IF($B12714="","",IF($J12714&lt;&gt;"",IFERROR(LOOKUP(2,1/(($B$5:$B$20000=$B12714)*($F$5:$F$20000="组件")*($I$5:$I$20000=$J12714)),$R$5:$R$20000)*IF($Q12714="",1,$Q12714),""),IF($P12714="","",IF($Q12714="",$P12714,$P12714*$Q12714))))</f>
      </c>
    </row>
    <row r="12715" spans="1:24" x14ac:dyDescent="0.25">
      <c r="A12715">
        <f>IF(B12715="","",IF(B12715=B12714,A12714,A12714+1))</f>
      </c>
      <c r="G12715">
        <f>IF($B12715="","",IF($J12715&lt;&gt;"",IFERROR(LOOKUP(2,1/(($B$5:$B$20000=$B12715)*($F$5:$F$20000="组件")*($I$5:$I$20000=$J12715)),$G$5:$G$20000)&amp;"."&amp;COUNTIFS($B$5:$B12715,$B12715,$J$5:$J12715,$J12715),""),COUNTIFS($B$5:$B12715,$B12715,$J$5:$J12715,"")))</f>
      </c>
      <c r="I12715">
        <f>IF($F12715="组件","C"&amp;TEXT(COUNTIFS($B$5:$B12715,$B12715,$F$5:$F12715,"组件"),"000"),"")</f>
      </c>
      <c r="J12715">
        <f>IF($B12715="","",IF($F12715="组件","",IF($Q12715&lt;&gt;"",IF(AND($B12715=$B12714,$F12714="组件"),$I12714,IF(AND($B12715=$B12714,$J12714&lt;&gt;""),$J12714,"")),"")))</f>
      </c>
      <c r="R12715">
        <f>IF($B12715="","",IF($J12715&lt;&gt;"",IFERROR(LOOKUP(2,1/(($B$5:$B$20000=$B12715)*($F$5:$F$20000="组件")*($I$5:$I$20000=$J12715)),$R$5:$R$20000)*IF($Q12715="",1,$Q12715),""),IF($P12715="","",IF($Q12715="",$P12715,$P12715*$Q12715))))</f>
      </c>
    </row>
    <row r="12716" spans="1:24" x14ac:dyDescent="0.25">
      <c r="A12716">
        <f>IF(B12716="","",IF(B12716=B12715,A12715,A12715+1))</f>
      </c>
      <c r="G12716">
        <f>IF($B12716="","",IF($J12716&lt;&gt;"",IFERROR(LOOKUP(2,1/(($B$5:$B$20000=$B12716)*($F$5:$F$20000="组件")*($I$5:$I$20000=$J12716)),$G$5:$G$20000)&amp;"."&amp;COUNTIFS($B$5:$B12716,$B12716,$J$5:$J12716,$J12716),""),COUNTIFS($B$5:$B12716,$B12716,$J$5:$J12716,"")))</f>
      </c>
      <c r="I12716">
        <f>IF($F12716="组件","C"&amp;TEXT(COUNTIFS($B$5:$B12716,$B12716,$F$5:$F12716,"组件"),"000"),"")</f>
      </c>
      <c r="J12716">
        <f>IF($B12716="","",IF($F12716="组件","",IF($Q12716&lt;&gt;"",IF(AND($B12716=$B12715,$F12715="组件"),$I12715,IF(AND($B12716=$B12715,$J12715&lt;&gt;""),$J12715,"")),"")))</f>
      </c>
      <c r="R12716">
        <f>IF($B12716="","",IF($J12716&lt;&gt;"",IFERROR(LOOKUP(2,1/(($B$5:$B$20000=$B12716)*($F$5:$F$20000="组件")*($I$5:$I$20000=$J12716)),$R$5:$R$20000)*IF($Q12716="",1,$Q12716),""),IF($P12716="","",IF($Q12716="",$P12716,$P12716*$Q12716))))</f>
      </c>
    </row>
    <row r="12717" spans="1:24" x14ac:dyDescent="0.25">
      <c r="A12717">
        <f>IF(B12717="","",IF(B12717=B12716,A12716,A12716+1))</f>
      </c>
      <c r="G12717">
        <f>IF($B12717="","",IF($J12717&lt;&gt;"",IFERROR(LOOKUP(2,1/(($B$5:$B$20000=$B12717)*($F$5:$F$20000="组件")*($I$5:$I$20000=$J12717)),$G$5:$G$20000)&amp;"."&amp;COUNTIFS($B$5:$B12717,$B12717,$J$5:$J12717,$J12717),""),COUNTIFS($B$5:$B12717,$B12717,$J$5:$J12717,"")))</f>
      </c>
      <c r="I12717">
        <f>IF($F12717="组件","C"&amp;TEXT(COUNTIFS($B$5:$B12717,$B12717,$F$5:$F12717,"组件"),"000"),"")</f>
      </c>
      <c r="J12717">
        <f>IF($B12717="","",IF($F12717="组件","",IF($Q12717&lt;&gt;"",IF(AND($B12717=$B12716,$F12716="组件"),$I12716,IF(AND($B12717=$B12716,$J12716&lt;&gt;""),$J12716,"")),"")))</f>
      </c>
      <c r="R12717">
        <f>IF($B12717="","",IF($J12717&lt;&gt;"",IFERROR(LOOKUP(2,1/(($B$5:$B$20000=$B12717)*($F$5:$F$20000="组件")*($I$5:$I$20000=$J12717)),$R$5:$R$20000)*IF($Q12717="",1,$Q12717),""),IF($P12717="","",IF($Q12717="",$P12717,$P12717*$Q12717))))</f>
      </c>
    </row>
    <row r="12718" spans="1:24" x14ac:dyDescent="0.25">
      <c r="A12718">
        <f>IF(B12718="","",IF(B12718=B12717,A12717,A12717+1))</f>
      </c>
      <c r="G12718">
        <f>IF($B12718="","",IF($J12718&lt;&gt;"",IFERROR(LOOKUP(2,1/(($B$5:$B$20000=$B12718)*($F$5:$F$20000="组件")*($I$5:$I$20000=$J12718)),$G$5:$G$20000)&amp;"."&amp;COUNTIFS($B$5:$B12718,$B12718,$J$5:$J12718,$J12718),""),COUNTIFS($B$5:$B12718,$B12718,$J$5:$J12718,"")))</f>
      </c>
      <c r="I12718">
        <f>IF($F12718="组件","C"&amp;TEXT(COUNTIFS($B$5:$B12718,$B12718,$F$5:$F12718,"组件"),"000"),"")</f>
      </c>
      <c r="J12718">
        <f>IF($B12718="","",IF($F12718="组件","",IF($Q12718&lt;&gt;"",IF(AND($B12718=$B12717,$F12717="组件"),$I12717,IF(AND($B12718=$B12717,$J12717&lt;&gt;""),$J12717,"")),"")))</f>
      </c>
      <c r="R12718">
        <f>IF($B12718="","",IF($J12718&lt;&gt;"",IFERROR(LOOKUP(2,1/(($B$5:$B$20000=$B12718)*($F$5:$F$20000="组件")*($I$5:$I$20000=$J12718)),$R$5:$R$20000)*IF($Q12718="",1,$Q12718),""),IF($P12718="","",IF($Q12718="",$P12718,$P12718*$Q12718))))</f>
      </c>
    </row>
    <row r="12719" spans="1:24" x14ac:dyDescent="0.25">
      <c r="A12719">
        <f>IF(B12719="","",IF(B12719=B12718,A12718,A12718+1))</f>
      </c>
      <c r="G12719">
        <f>IF($B12719="","",IF($J12719&lt;&gt;"",IFERROR(LOOKUP(2,1/(($B$5:$B$20000=$B12719)*($F$5:$F$20000="组件")*($I$5:$I$20000=$J12719)),$G$5:$G$20000)&amp;"."&amp;COUNTIFS($B$5:$B12719,$B12719,$J$5:$J12719,$J12719),""),COUNTIFS($B$5:$B12719,$B12719,$J$5:$J12719,"")))</f>
      </c>
      <c r="I12719">
        <f>IF($F12719="组件","C"&amp;TEXT(COUNTIFS($B$5:$B12719,$B12719,$F$5:$F12719,"组件"),"000"),"")</f>
      </c>
      <c r="J12719">
        <f>IF($B12719="","",IF($F12719="组件","",IF($Q12719&lt;&gt;"",IF(AND($B12719=$B12718,$F12718="组件"),$I12718,IF(AND($B12719=$B12718,$J12718&lt;&gt;""),$J12718,"")),"")))</f>
      </c>
      <c r="R12719">
        <f>IF($B12719="","",IF($J12719&lt;&gt;"",IFERROR(LOOKUP(2,1/(($B$5:$B$20000=$B12719)*($F$5:$F$20000="组件")*($I$5:$I$20000=$J12719)),$R$5:$R$20000)*IF($Q12719="",1,$Q12719),""),IF($P12719="","",IF($Q12719="",$P12719,$P12719*$Q12719))))</f>
      </c>
    </row>
    <row r="12720" spans="1:24" x14ac:dyDescent="0.25">
      <c r="A12720">
        <f>IF(B12720="","",IF(B12720=B12719,A12719,A12719+1))</f>
      </c>
      <c r="G12720">
        <f>IF($B12720="","",IF($J12720&lt;&gt;"",IFERROR(LOOKUP(2,1/(($B$5:$B$20000=$B12720)*($F$5:$F$20000="组件")*($I$5:$I$20000=$J12720)),$G$5:$G$20000)&amp;"."&amp;COUNTIFS($B$5:$B12720,$B12720,$J$5:$J12720,$J12720),""),COUNTIFS($B$5:$B12720,$B12720,$J$5:$J12720,"")))</f>
      </c>
      <c r="I12720">
        <f>IF($F12720="组件","C"&amp;TEXT(COUNTIFS($B$5:$B12720,$B12720,$F$5:$F12720,"组件"),"000"),"")</f>
      </c>
      <c r="J12720">
        <f>IF($B12720="","",IF($F12720="组件","",IF($Q12720&lt;&gt;"",IF(AND($B12720=$B12719,$F12719="组件"),$I12719,IF(AND($B12720=$B12719,$J12719&lt;&gt;""),$J12719,"")),"")))</f>
      </c>
      <c r="R12720">
        <f>IF($B12720="","",IF($J12720&lt;&gt;"",IFERROR(LOOKUP(2,1/(($B$5:$B$20000=$B12720)*($F$5:$F$20000="组件")*($I$5:$I$20000=$J12720)),$R$5:$R$20000)*IF($Q12720="",1,$Q12720),""),IF($P12720="","",IF($Q12720="",$P12720,$P12720*$Q12720))))</f>
      </c>
    </row>
    <row r="12721" spans="1:24" x14ac:dyDescent="0.25">
      <c r="A12721">
        <f>IF(B12721="","",IF(B12721=B12720,A12720,A12720+1))</f>
      </c>
      <c r="G12721">
        <f>IF($B12721="","",IF($J12721&lt;&gt;"",IFERROR(LOOKUP(2,1/(($B$5:$B$20000=$B12721)*($F$5:$F$20000="组件")*($I$5:$I$20000=$J12721)),$G$5:$G$20000)&amp;"."&amp;COUNTIFS($B$5:$B12721,$B12721,$J$5:$J12721,$J12721),""),COUNTIFS($B$5:$B12721,$B12721,$J$5:$J12721,"")))</f>
      </c>
      <c r="I12721">
        <f>IF($F12721="组件","C"&amp;TEXT(COUNTIFS($B$5:$B12721,$B12721,$F$5:$F12721,"组件"),"000"),"")</f>
      </c>
      <c r="J12721">
        <f>IF($B12721="","",IF($F12721="组件","",IF($Q12721&lt;&gt;"",IF(AND($B12721=$B12720,$F12720="组件"),$I12720,IF(AND($B12721=$B12720,$J12720&lt;&gt;""),$J12720,"")),"")))</f>
      </c>
      <c r="R12721">
        <f>IF($B12721="","",IF($J12721&lt;&gt;"",IFERROR(LOOKUP(2,1/(($B$5:$B$20000=$B12721)*($F$5:$F$20000="组件")*($I$5:$I$20000=$J12721)),$R$5:$R$20000)*IF($Q12721="",1,$Q12721),""),IF($P12721="","",IF($Q12721="",$P12721,$P12721*$Q12721))))</f>
      </c>
    </row>
    <row r="12722" spans="1:24" x14ac:dyDescent="0.25">
      <c r="A12722">
        <f>IF(B12722="","",IF(B12722=B12721,A12721,A12721+1))</f>
      </c>
      <c r="G12722">
        <f>IF($B12722="","",IF($J12722&lt;&gt;"",IFERROR(LOOKUP(2,1/(($B$5:$B$20000=$B12722)*($F$5:$F$20000="组件")*($I$5:$I$20000=$J12722)),$G$5:$G$20000)&amp;"."&amp;COUNTIFS($B$5:$B12722,$B12722,$J$5:$J12722,$J12722),""),COUNTIFS($B$5:$B12722,$B12722,$J$5:$J12722,"")))</f>
      </c>
      <c r="I12722">
        <f>IF($F12722="组件","C"&amp;TEXT(COUNTIFS($B$5:$B12722,$B12722,$F$5:$F12722,"组件"),"000"),"")</f>
      </c>
      <c r="J12722">
        <f>IF($B12722="","",IF($F12722="组件","",IF($Q12722&lt;&gt;"",IF(AND($B12722=$B12721,$F12721="组件"),$I12721,IF(AND($B12722=$B12721,$J12721&lt;&gt;""),$J12721,"")),"")))</f>
      </c>
      <c r="R12722">
        <f>IF($B12722="","",IF($J12722&lt;&gt;"",IFERROR(LOOKUP(2,1/(($B$5:$B$20000=$B12722)*($F$5:$F$20000="组件")*($I$5:$I$20000=$J12722)),$R$5:$R$20000)*IF($Q12722="",1,$Q12722),""),IF($P12722="","",IF($Q12722="",$P12722,$P12722*$Q12722))))</f>
      </c>
    </row>
    <row r="12723" spans="1:24" x14ac:dyDescent="0.25">
      <c r="A12723">
        <f>IF(B12723="","",IF(B12723=B12722,A12722,A12722+1))</f>
      </c>
      <c r="G12723">
        <f>IF($B12723="","",IF($J12723&lt;&gt;"",IFERROR(LOOKUP(2,1/(($B$5:$B$20000=$B12723)*($F$5:$F$20000="组件")*($I$5:$I$20000=$J12723)),$G$5:$G$20000)&amp;"."&amp;COUNTIFS($B$5:$B12723,$B12723,$J$5:$J12723,$J12723),""),COUNTIFS($B$5:$B12723,$B12723,$J$5:$J12723,"")))</f>
      </c>
      <c r="I12723">
        <f>IF($F12723="组件","C"&amp;TEXT(COUNTIFS($B$5:$B12723,$B12723,$F$5:$F12723,"组件"),"000"),"")</f>
      </c>
      <c r="J12723">
        <f>IF($B12723="","",IF($F12723="组件","",IF($Q12723&lt;&gt;"",IF(AND($B12723=$B12722,$F12722="组件"),$I12722,IF(AND($B12723=$B12722,$J12722&lt;&gt;""),$J12722,"")),"")))</f>
      </c>
      <c r="R12723">
        <f>IF($B12723="","",IF($J12723&lt;&gt;"",IFERROR(LOOKUP(2,1/(($B$5:$B$20000=$B12723)*($F$5:$F$20000="组件")*($I$5:$I$20000=$J12723)),$R$5:$R$20000)*IF($Q12723="",1,$Q12723),""),IF($P12723="","",IF($Q12723="",$P12723,$P12723*$Q12723))))</f>
      </c>
    </row>
    <row r="12724" spans="1:24" x14ac:dyDescent="0.25">
      <c r="A12724">
        <f>IF(B12724="","",IF(B12724=B12723,A12723,A12723+1))</f>
      </c>
      <c r="G12724">
        <f>IF($B12724="","",IF($J12724&lt;&gt;"",IFERROR(LOOKUP(2,1/(($B$5:$B$20000=$B12724)*($F$5:$F$20000="组件")*($I$5:$I$20000=$J12724)),$G$5:$G$20000)&amp;"."&amp;COUNTIFS($B$5:$B12724,$B12724,$J$5:$J12724,$J12724),""),COUNTIFS($B$5:$B12724,$B12724,$J$5:$J12724,"")))</f>
      </c>
      <c r="I12724">
        <f>IF($F12724="组件","C"&amp;TEXT(COUNTIFS($B$5:$B12724,$B12724,$F$5:$F12724,"组件"),"000"),"")</f>
      </c>
      <c r="J12724">
        <f>IF($B12724="","",IF($F12724="组件","",IF($Q12724&lt;&gt;"",IF(AND($B12724=$B12723,$F12723="组件"),$I12723,IF(AND($B12724=$B12723,$J12723&lt;&gt;""),$J12723,"")),"")))</f>
      </c>
      <c r="R12724">
        <f>IF($B12724="","",IF($J12724&lt;&gt;"",IFERROR(LOOKUP(2,1/(($B$5:$B$20000=$B12724)*($F$5:$F$20000="组件")*($I$5:$I$20000=$J12724)),$R$5:$R$20000)*IF($Q12724="",1,$Q12724),""),IF($P12724="","",IF($Q12724="",$P12724,$P12724*$Q12724))))</f>
      </c>
    </row>
    <row r="12725" spans="1:24" x14ac:dyDescent="0.25">
      <c r="A12725">
        <f>IF(B12725="","",IF(B12725=B12724,A12724,A12724+1))</f>
      </c>
      <c r="G12725">
        <f>IF($B12725="","",IF($J12725&lt;&gt;"",IFERROR(LOOKUP(2,1/(($B$5:$B$20000=$B12725)*($F$5:$F$20000="组件")*($I$5:$I$20000=$J12725)),$G$5:$G$20000)&amp;"."&amp;COUNTIFS($B$5:$B12725,$B12725,$J$5:$J12725,$J12725),""),COUNTIFS($B$5:$B12725,$B12725,$J$5:$J12725,"")))</f>
      </c>
      <c r="I12725">
        <f>IF($F12725="组件","C"&amp;TEXT(COUNTIFS($B$5:$B12725,$B12725,$F$5:$F12725,"组件"),"000"),"")</f>
      </c>
      <c r="J12725">
        <f>IF($B12725="","",IF($F12725="组件","",IF($Q12725&lt;&gt;"",IF(AND($B12725=$B12724,$F12724="组件"),$I12724,IF(AND($B12725=$B12724,$J12724&lt;&gt;""),$J12724,"")),"")))</f>
      </c>
      <c r="R12725">
        <f>IF($B12725="","",IF($J12725&lt;&gt;"",IFERROR(LOOKUP(2,1/(($B$5:$B$20000=$B12725)*($F$5:$F$20000="组件")*($I$5:$I$20000=$J12725)),$R$5:$R$20000)*IF($Q12725="",1,$Q12725),""),IF($P12725="","",IF($Q12725="",$P12725,$P12725*$Q12725))))</f>
      </c>
    </row>
    <row r="12726" spans="1:24" x14ac:dyDescent="0.25">
      <c r="A12726">
        <f>IF(B12726="","",IF(B12726=B12725,A12725,A12725+1))</f>
      </c>
      <c r="G12726">
        <f>IF($B12726="","",IF($J12726&lt;&gt;"",IFERROR(LOOKUP(2,1/(($B$5:$B$20000=$B12726)*($F$5:$F$20000="组件")*($I$5:$I$20000=$J12726)),$G$5:$G$20000)&amp;"."&amp;COUNTIFS($B$5:$B12726,$B12726,$J$5:$J12726,$J12726),""),COUNTIFS($B$5:$B12726,$B12726,$J$5:$J12726,"")))</f>
      </c>
      <c r="I12726">
        <f>IF($F12726="组件","C"&amp;TEXT(COUNTIFS($B$5:$B12726,$B12726,$F$5:$F12726,"组件"),"000"),"")</f>
      </c>
      <c r="J12726">
        <f>IF($B12726="","",IF($F12726="组件","",IF($Q12726&lt;&gt;"",IF(AND($B12726=$B12725,$F12725="组件"),$I12725,IF(AND($B12726=$B12725,$J12725&lt;&gt;""),$J12725,"")),"")))</f>
      </c>
      <c r="R12726">
        <f>IF($B12726="","",IF($J12726&lt;&gt;"",IFERROR(LOOKUP(2,1/(($B$5:$B$20000=$B12726)*($F$5:$F$20000="组件")*($I$5:$I$20000=$J12726)),$R$5:$R$20000)*IF($Q12726="",1,$Q12726),""),IF($P12726="","",IF($Q12726="",$P12726,$P12726*$Q12726))))</f>
      </c>
    </row>
    <row r="12727" spans="1:24" x14ac:dyDescent="0.25">
      <c r="A12727">
        <f>IF(B12727="","",IF(B12727=B12726,A12726,A12726+1))</f>
      </c>
      <c r="G12727">
        <f>IF($B12727="","",IF($J12727&lt;&gt;"",IFERROR(LOOKUP(2,1/(($B$5:$B$20000=$B12727)*($F$5:$F$20000="组件")*($I$5:$I$20000=$J12727)),$G$5:$G$20000)&amp;"."&amp;COUNTIFS($B$5:$B12727,$B12727,$J$5:$J12727,$J12727),""),COUNTIFS($B$5:$B12727,$B12727,$J$5:$J12727,"")))</f>
      </c>
      <c r="I12727">
        <f>IF($F12727="组件","C"&amp;TEXT(COUNTIFS($B$5:$B12727,$B12727,$F$5:$F12727,"组件"),"000"),"")</f>
      </c>
      <c r="J12727">
        <f>IF($B12727="","",IF($F12727="组件","",IF($Q12727&lt;&gt;"",IF(AND($B12727=$B12726,$F12726="组件"),$I12726,IF(AND($B12727=$B12726,$J12726&lt;&gt;""),$J12726,"")),"")))</f>
      </c>
      <c r="R12727">
        <f>IF($B12727="","",IF($J12727&lt;&gt;"",IFERROR(LOOKUP(2,1/(($B$5:$B$20000=$B12727)*($F$5:$F$20000="组件")*($I$5:$I$20000=$J12727)),$R$5:$R$20000)*IF($Q12727="",1,$Q12727),""),IF($P12727="","",IF($Q12727="",$P12727,$P12727*$Q12727))))</f>
      </c>
    </row>
    <row r="12728" spans="1:24" x14ac:dyDescent="0.25">
      <c r="A12728">
        <f>IF(B12728="","",IF(B12728=B12727,A12727,A12727+1))</f>
      </c>
      <c r="G12728">
        <f>IF($B12728="","",IF($J12728&lt;&gt;"",IFERROR(LOOKUP(2,1/(($B$5:$B$20000=$B12728)*($F$5:$F$20000="组件")*($I$5:$I$20000=$J12728)),$G$5:$G$20000)&amp;"."&amp;COUNTIFS($B$5:$B12728,$B12728,$J$5:$J12728,$J12728),""),COUNTIFS($B$5:$B12728,$B12728,$J$5:$J12728,"")))</f>
      </c>
      <c r="I12728">
        <f>IF($F12728="组件","C"&amp;TEXT(COUNTIFS($B$5:$B12728,$B12728,$F$5:$F12728,"组件"),"000"),"")</f>
      </c>
      <c r="J12728">
        <f>IF($B12728="","",IF($F12728="组件","",IF($Q12728&lt;&gt;"",IF(AND($B12728=$B12727,$F12727="组件"),$I12727,IF(AND($B12728=$B12727,$J12727&lt;&gt;""),$J12727,"")),"")))</f>
      </c>
      <c r="R12728">
        <f>IF($B12728="","",IF($J12728&lt;&gt;"",IFERROR(LOOKUP(2,1/(($B$5:$B$20000=$B12728)*($F$5:$F$20000="组件")*($I$5:$I$20000=$J12728)),$R$5:$R$20000)*IF($Q12728="",1,$Q12728),""),IF($P12728="","",IF($Q12728="",$P12728,$P12728*$Q12728))))</f>
      </c>
    </row>
    <row r="12729" spans="1:24" x14ac:dyDescent="0.25">
      <c r="A12729">
        <f>IF(B12729="","",IF(B12729=B12728,A12728,A12728+1))</f>
      </c>
      <c r="G12729">
        <f>IF($B12729="","",IF($J12729&lt;&gt;"",IFERROR(LOOKUP(2,1/(($B$5:$B$20000=$B12729)*($F$5:$F$20000="组件")*($I$5:$I$20000=$J12729)),$G$5:$G$20000)&amp;"."&amp;COUNTIFS($B$5:$B12729,$B12729,$J$5:$J12729,$J12729),""),COUNTIFS($B$5:$B12729,$B12729,$J$5:$J12729,"")))</f>
      </c>
      <c r="I12729">
        <f>IF($F12729="组件","C"&amp;TEXT(COUNTIFS($B$5:$B12729,$B12729,$F$5:$F12729,"组件"),"000"),"")</f>
      </c>
      <c r="J12729">
        <f>IF($B12729="","",IF($F12729="组件","",IF($Q12729&lt;&gt;"",IF(AND($B12729=$B12728,$F12728="组件"),$I12728,IF(AND($B12729=$B12728,$J12728&lt;&gt;""),$J12728,"")),"")))</f>
      </c>
      <c r="R12729">
        <f>IF($B12729="","",IF($J12729&lt;&gt;"",IFERROR(LOOKUP(2,1/(($B$5:$B$20000=$B12729)*($F$5:$F$20000="组件")*($I$5:$I$20000=$J12729)),$R$5:$R$20000)*IF($Q12729="",1,$Q12729),""),IF($P12729="","",IF($Q12729="",$P12729,$P12729*$Q12729))))</f>
      </c>
    </row>
    <row r="12730" spans="1:24" x14ac:dyDescent="0.25">
      <c r="A12730">
        <f>IF(B12730="","",IF(B12730=B12729,A12729,A12729+1))</f>
      </c>
      <c r="G12730">
        <f>IF($B12730="","",IF($J12730&lt;&gt;"",IFERROR(LOOKUP(2,1/(($B$5:$B$20000=$B12730)*($F$5:$F$20000="组件")*($I$5:$I$20000=$J12730)),$G$5:$G$20000)&amp;"."&amp;COUNTIFS($B$5:$B12730,$B12730,$J$5:$J12730,$J12730),""),COUNTIFS($B$5:$B12730,$B12730,$J$5:$J12730,"")))</f>
      </c>
      <c r="I12730">
        <f>IF($F12730="组件","C"&amp;TEXT(COUNTIFS($B$5:$B12730,$B12730,$F$5:$F12730,"组件"),"000"),"")</f>
      </c>
      <c r="J12730">
        <f>IF($B12730="","",IF($F12730="组件","",IF($Q12730&lt;&gt;"",IF(AND($B12730=$B12729,$F12729="组件"),$I12729,IF(AND($B12730=$B12729,$J12729&lt;&gt;""),$J12729,"")),"")))</f>
      </c>
      <c r="R12730">
        <f>IF($B12730="","",IF($J12730&lt;&gt;"",IFERROR(LOOKUP(2,1/(($B$5:$B$20000=$B12730)*($F$5:$F$20000="组件")*($I$5:$I$20000=$J12730)),$R$5:$R$20000)*IF($Q12730="",1,$Q12730),""),IF($P12730="","",IF($Q12730="",$P12730,$P12730*$Q12730))))</f>
      </c>
    </row>
    <row r="12731" spans="1:24" x14ac:dyDescent="0.25">
      <c r="A12731">
        <f>IF(B12731="","",IF(B12731=B12730,A12730,A12730+1))</f>
      </c>
      <c r="G12731">
        <f>IF($B12731="","",IF($J12731&lt;&gt;"",IFERROR(LOOKUP(2,1/(($B$5:$B$20000=$B12731)*($F$5:$F$20000="组件")*($I$5:$I$20000=$J12731)),$G$5:$G$20000)&amp;"."&amp;COUNTIFS($B$5:$B12731,$B12731,$J$5:$J12731,$J12731),""),COUNTIFS($B$5:$B12731,$B12731,$J$5:$J12731,"")))</f>
      </c>
      <c r="I12731">
        <f>IF($F12731="组件","C"&amp;TEXT(COUNTIFS($B$5:$B12731,$B12731,$F$5:$F12731,"组件"),"000"),"")</f>
      </c>
      <c r="J12731">
        <f>IF($B12731="","",IF($F12731="组件","",IF($Q12731&lt;&gt;"",IF(AND($B12731=$B12730,$F12730="组件"),$I12730,IF(AND($B12731=$B12730,$J12730&lt;&gt;""),$J12730,"")),"")))</f>
      </c>
      <c r="R12731">
        <f>IF($B12731="","",IF($J12731&lt;&gt;"",IFERROR(LOOKUP(2,1/(($B$5:$B$20000=$B12731)*($F$5:$F$20000="组件")*($I$5:$I$20000=$J12731)),$R$5:$R$20000)*IF($Q12731="",1,$Q12731),""),IF($P12731="","",IF($Q12731="",$P12731,$P12731*$Q12731))))</f>
      </c>
    </row>
    <row r="12732" spans="1:24" x14ac:dyDescent="0.25">
      <c r="A12732">
        <f>IF(B12732="","",IF(B12732=B12731,A12731,A12731+1))</f>
      </c>
      <c r="G12732">
        <f>IF($B12732="","",IF($J12732&lt;&gt;"",IFERROR(LOOKUP(2,1/(($B$5:$B$20000=$B12732)*($F$5:$F$20000="组件")*($I$5:$I$20000=$J12732)),$G$5:$G$20000)&amp;"."&amp;COUNTIFS($B$5:$B12732,$B12732,$J$5:$J12732,$J12732),""),COUNTIFS($B$5:$B12732,$B12732,$J$5:$J12732,"")))</f>
      </c>
      <c r="I12732">
        <f>IF($F12732="组件","C"&amp;TEXT(COUNTIFS($B$5:$B12732,$B12732,$F$5:$F12732,"组件"),"000"),"")</f>
      </c>
      <c r="J12732">
        <f>IF($B12732="","",IF($F12732="组件","",IF($Q12732&lt;&gt;"",IF(AND($B12732=$B12731,$F12731="组件"),$I12731,IF(AND($B12732=$B12731,$J12731&lt;&gt;""),$J12731,"")),"")))</f>
      </c>
      <c r="R12732">
        <f>IF($B12732="","",IF($J12732&lt;&gt;"",IFERROR(LOOKUP(2,1/(($B$5:$B$20000=$B12732)*($F$5:$F$20000="组件")*($I$5:$I$20000=$J12732)),$R$5:$R$20000)*IF($Q12732="",1,$Q12732),""),IF($P12732="","",IF($Q12732="",$P12732,$P12732*$Q12732))))</f>
      </c>
    </row>
    <row r="12733" spans="1:24" x14ac:dyDescent="0.25">
      <c r="A12733">
        <f>IF(B12733="","",IF(B12733=B12732,A12732,A12732+1))</f>
      </c>
      <c r="G12733">
        <f>IF($B12733="","",IF($J12733&lt;&gt;"",IFERROR(LOOKUP(2,1/(($B$5:$B$20000=$B12733)*($F$5:$F$20000="组件")*($I$5:$I$20000=$J12733)),$G$5:$G$20000)&amp;"."&amp;COUNTIFS($B$5:$B12733,$B12733,$J$5:$J12733,$J12733),""),COUNTIFS($B$5:$B12733,$B12733,$J$5:$J12733,"")))</f>
      </c>
      <c r="I12733">
        <f>IF($F12733="组件","C"&amp;TEXT(COUNTIFS($B$5:$B12733,$B12733,$F$5:$F12733,"组件"),"000"),"")</f>
      </c>
      <c r="J12733">
        <f>IF($B12733="","",IF($F12733="组件","",IF($Q12733&lt;&gt;"",IF(AND($B12733=$B12732,$F12732="组件"),$I12732,IF(AND($B12733=$B12732,$J12732&lt;&gt;""),$J12732,"")),"")))</f>
      </c>
      <c r="R12733">
        <f>IF($B12733="","",IF($J12733&lt;&gt;"",IFERROR(LOOKUP(2,1/(($B$5:$B$20000=$B12733)*($F$5:$F$20000="组件")*($I$5:$I$20000=$J12733)),$R$5:$R$20000)*IF($Q12733="",1,$Q12733),""),IF($P12733="","",IF($Q12733="",$P12733,$P12733*$Q12733))))</f>
      </c>
    </row>
    <row r="12734" spans="1:24" x14ac:dyDescent="0.25">
      <c r="A12734">
        <f>IF(B12734="","",IF(B12734=B12733,A12733,A12733+1))</f>
      </c>
      <c r="G12734">
        <f>IF($B12734="","",IF($J12734&lt;&gt;"",IFERROR(LOOKUP(2,1/(($B$5:$B$20000=$B12734)*($F$5:$F$20000="组件")*($I$5:$I$20000=$J12734)),$G$5:$G$20000)&amp;"."&amp;COUNTIFS($B$5:$B12734,$B12734,$J$5:$J12734,$J12734),""),COUNTIFS($B$5:$B12734,$B12734,$J$5:$J12734,"")))</f>
      </c>
      <c r="I12734">
        <f>IF($F12734="组件","C"&amp;TEXT(COUNTIFS($B$5:$B12734,$B12734,$F$5:$F12734,"组件"),"000"),"")</f>
      </c>
      <c r="J12734">
        <f>IF($B12734="","",IF($F12734="组件","",IF($Q12734&lt;&gt;"",IF(AND($B12734=$B12733,$F12733="组件"),$I12733,IF(AND($B12734=$B12733,$J12733&lt;&gt;""),$J12733,"")),"")))</f>
      </c>
      <c r="R12734">
        <f>IF($B12734="","",IF($J12734&lt;&gt;"",IFERROR(LOOKUP(2,1/(($B$5:$B$20000=$B12734)*($F$5:$F$20000="组件")*($I$5:$I$20000=$J12734)),$R$5:$R$20000)*IF($Q12734="",1,$Q12734),""),IF($P12734="","",IF($Q12734="",$P12734,$P12734*$Q12734))))</f>
      </c>
    </row>
    <row r="12735" spans="1:24" x14ac:dyDescent="0.25">
      <c r="A12735">
        <f>IF(B12735="","",IF(B12735=B12734,A12734,A12734+1))</f>
      </c>
      <c r="G12735">
        <f>IF($B12735="","",IF($J12735&lt;&gt;"",IFERROR(LOOKUP(2,1/(($B$5:$B$20000=$B12735)*($F$5:$F$20000="组件")*($I$5:$I$20000=$J12735)),$G$5:$G$20000)&amp;"."&amp;COUNTIFS($B$5:$B12735,$B12735,$J$5:$J12735,$J12735),""),COUNTIFS($B$5:$B12735,$B12735,$J$5:$J12735,"")))</f>
      </c>
      <c r="I12735">
        <f>IF($F12735="组件","C"&amp;TEXT(COUNTIFS($B$5:$B12735,$B12735,$F$5:$F12735,"组件"),"000"),"")</f>
      </c>
      <c r="J12735">
        <f>IF($B12735="","",IF($F12735="组件","",IF($Q12735&lt;&gt;"",IF(AND($B12735=$B12734,$F12734="组件"),$I12734,IF(AND($B12735=$B12734,$J12734&lt;&gt;""),$J12734,"")),"")))</f>
      </c>
      <c r="R12735">
        <f>IF($B12735="","",IF($J12735&lt;&gt;"",IFERROR(LOOKUP(2,1/(($B$5:$B$20000=$B12735)*($F$5:$F$20000="组件")*($I$5:$I$20000=$J12735)),$R$5:$R$20000)*IF($Q12735="",1,$Q12735),""),IF($P12735="","",IF($Q12735="",$P12735,$P12735*$Q12735))))</f>
      </c>
    </row>
    <row r="12736" spans="1:24" x14ac:dyDescent="0.25">
      <c r="A12736">
        <f>IF(B12736="","",IF(B12736=B12735,A12735,A12735+1))</f>
      </c>
      <c r="G12736">
        <f>IF($B12736="","",IF($J12736&lt;&gt;"",IFERROR(LOOKUP(2,1/(($B$5:$B$20000=$B12736)*($F$5:$F$20000="组件")*($I$5:$I$20000=$J12736)),$G$5:$G$20000)&amp;"."&amp;COUNTIFS($B$5:$B12736,$B12736,$J$5:$J12736,$J12736),""),COUNTIFS($B$5:$B12736,$B12736,$J$5:$J12736,"")))</f>
      </c>
      <c r="I12736">
        <f>IF($F12736="组件","C"&amp;TEXT(COUNTIFS($B$5:$B12736,$B12736,$F$5:$F12736,"组件"),"000"),"")</f>
      </c>
      <c r="J12736">
        <f>IF($B12736="","",IF($F12736="组件","",IF($Q12736&lt;&gt;"",IF(AND($B12736=$B12735,$F12735="组件"),$I12735,IF(AND($B12736=$B12735,$J12735&lt;&gt;""),$J12735,"")),"")))</f>
      </c>
      <c r="R12736">
        <f>IF($B12736="","",IF($J12736&lt;&gt;"",IFERROR(LOOKUP(2,1/(($B$5:$B$20000=$B12736)*($F$5:$F$20000="组件")*($I$5:$I$20000=$J12736)),$R$5:$R$20000)*IF($Q12736="",1,$Q12736),""),IF($P12736="","",IF($Q12736="",$P12736,$P12736*$Q12736))))</f>
      </c>
    </row>
    <row r="12737" spans="1:24" x14ac:dyDescent="0.25">
      <c r="A12737">
        <f>IF(B12737="","",IF(B12737=B12736,A12736,A12736+1))</f>
      </c>
      <c r="G12737">
        <f>IF($B12737="","",IF($J12737&lt;&gt;"",IFERROR(LOOKUP(2,1/(($B$5:$B$20000=$B12737)*($F$5:$F$20000="组件")*($I$5:$I$20000=$J12737)),$G$5:$G$20000)&amp;"."&amp;COUNTIFS($B$5:$B12737,$B12737,$J$5:$J12737,$J12737),""),COUNTIFS($B$5:$B12737,$B12737,$J$5:$J12737,"")))</f>
      </c>
      <c r="I12737">
        <f>IF($F12737="组件","C"&amp;TEXT(COUNTIFS($B$5:$B12737,$B12737,$F$5:$F12737,"组件"),"000"),"")</f>
      </c>
      <c r="J12737">
        <f>IF($B12737="","",IF($F12737="组件","",IF($Q12737&lt;&gt;"",IF(AND($B12737=$B12736,$F12736="组件"),$I12736,IF(AND($B12737=$B12736,$J12736&lt;&gt;""),$J12736,"")),"")))</f>
      </c>
      <c r="R12737">
        <f>IF($B12737="","",IF($J12737&lt;&gt;"",IFERROR(LOOKUP(2,1/(($B$5:$B$20000=$B12737)*($F$5:$F$20000="组件")*($I$5:$I$20000=$J12737)),$R$5:$R$20000)*IF($Q12737="",1,$Q12737),""),IF($P12737="","",IF($Q12737="",$P12737,$P12737*$Q12737))))</f>
      </c>
    </row>
    <row r="12738" spans="1:24" x14ac:dyDescent="0.25">
      <c r="A12738">
        <f>IF(B12738="","",IF(B12738=B12737,A12737,A12737+1))</f>
      </c>
      <c r="G12738">
        <f>IF($B12738="","",IF($J12738&lt;&gt;"",IFERROR(LOOKUP(2,1/(($B$5:$B$20000=$B12738)*($F$5:$F$20000="组件")*($I$5:$I$20000=$J12738)),$G$5:$G$20000)&amp;"."&amp;COUNTIFS($B$5:$B12738,$B12738,$J$5:$J12738,$J12738),""),COUNTIFS($B$5:$B12738,$B12738,$J$5:$J12738,"")))</f>
      </c>
      <c r="I12738">
        <f>IF($F12738="组件","C"&amp;TEXT(COUNTIFS($B$5:$B12738,$B12738,$F$5:$F12738,"组件"),"000"),"")</f>
      </c>
      <c r="J12738">
        <f>IF($B12738="","",IF($F12738="组件","",IF($Q12738&lt;&gt;"",IF(AND($B12738=$B12737,$F12737="组件"),$I12737,IF(AND($B12738=$B12737,$J12737&lt;&gt;""),$J12737,"")),"")))</f>
      </c>
      <c r="R12738">
        <f>IF($B12738="","",IF($J12738&lt;&gt;"",IFERROR(LOOKUP(2,1/(($B$5:$B$20000=$B12738)*($F$5:$F$20000="组件")*($I$5:$I$20000=$J12738)),$R$5:$R$20000)*IF($Q12738="",1,$Q12738),""),IF($P12738="","",IF($Q12738="",$P12738,$P12738*$Q12738))))</f>
      </c>
    </row>
    <row r="12739" spans="1:24" x14ac:dyDescent="0.25">
      <c r="A12739">
        <f>IF(B12739="","",IF(B12739=B12738,A12738,A12738+1))</f>
      </c>
      <c r="G12739">
        <f>IF($B12739="","",IF($J12739&lt;&gt;"",IFERROR(LOOKUP(2,1/(($B$5:$B$20000=$B12739)*($F$5:$F$20000="组件")*($I$5:$I$20000=$J12739)),$G$5:$G$20000)&amp;"."&amp;COUNTIFS($B$5:$B12739,$B12739,$J$5:$J12739,$J12739),""),COUNTIFS($B$5:$B12739,$B12739,$J$5:$J12739,"")))</f>
      </c>
      <c r="I12739">
        <f>IF($F12739="组件","C"&amp;TEXT(COUNTIFS($B$5:$B12739,$B12739,$F$5:$F12739,"组件"),"000"),"")</f>
      </c>
      <c r="J12739">
        <f>IF($B12739="","",IF($F12739="组件","",IF($Q12739&lt;&gt;"",IF(AND($B12739=$B12738,$F12738="组件"),$I12738,IF(AND($B12739=$B12738,$J12738&lt;&gt;""),$J12738,"")),"")))</f>
      </c>
      <c r="R12739">
        <f>IF($B12739="","",IF($J12739&lt;&gt;"",IFERROR(LOOKUP(2,1/(($B$5:$B$20000=$B12739)*($F$5:$F$20000="组件")*($I$5:$I$20000=$J12739)),$R$5:$R$20000)*IF($Q12739="",1,$Q12739),""),IF($P12739="","",IF($Q12739="",$P12739,$P12739*$Q12739))))</f>
      </c>
    </row>
    <row r="12740" spans="1:24" x14ac:dyDescent="0.25">
      <c r="A12740">
        <f>IF(B12740="","",IF(B12740=B12739,A12739,A12739+1))</f>
      </c>
      <c r="G12740">
        <f>IF($B12740="","",IF($J12740&lt;&gt;"",IFERROR(LOOKUP(2,1/(($B$5:$B$20000=$B12740)*($F$5:$F$20000="组件")*($I$5:$I$20000=$J12740)),$G$5:$G$20000)&amp;"."&amp;COUNTIFS($B$5:$B12740,$B12740,$J$5:$J12740,$J12740),""),COUNTIFS($B$5:$B12740,$B12740,$J$5:$J12740,"")))</f>
      </c>
      <c r="I12740">
        <f>IF($F12740="组件","C"&amp;TEXT(COUNTIFS($B$5:$B12740,$B12740,$F$5:$F12740,"组件"),"000"),"")</f>
      </c>
      <c r="J12740">
        <f>IF($B12740="","",IF($F12740="组件","",IF($Q12740&lt;&gt;"",IF(AND($B12740=$B12739,$F12739="组件"),$I12739,IF(AND($B12740=$B12739,$J12739&lt;&gt;""),$J12739,"")),"")))</f>
      </c>
      <c r="R12740">
        <f>IF($B12740="","",IF($J12740&lt;&gt;"",IFERROR(LOOKUP(2,1/(($B$5:$B$20000=$B12740)*($F$5:$F$20000="组件")*($I$5:$I$20000=$J12740)),$R$5:$R$20000)*IF($Q12740="",1,$Q12740),""),IF($P12740="","",IF($Q12740="",$P12740,$P12740*$Q12740))))</f>
      </c>
    </row>
    <row r="12741" spans="1:24" x14ac:dyDescent="0.25">
      <c r="A12741">
        <f>IF(B12741="","",IF(B12741=B12740,A12740,A12740+1))</f>
      </c>
      <c r="G12741">
        <f>IF($B12741="","",IF($J12741&lt;&gt;"",IFERROR(LOOKUP(2,1/(($B$5:$B$20000=$B12741)*($F$5:$F$20000="组件")*($I$5:$I$20000=$J12741)),$G$5:$G$20000)&amp;"."&amp;COUNTIFS($B$5:$B12741,$B12741,$J$5:$J12741,$J12741),""),COUNTIFS($B$5:$B12741,$B12741,$J$5:$J12741,"")))</f>
      </c>
      <c r="I12741">
        <f>IF($F12741="组件","C"&amp;TEXT(COUNTIFS($B$5:$B12741,$B12741,$F$5:$F12741,"组件"),"000"),"")</f>
      </c>
      <c r="J12741">
        <f>IF($B12741="","",IF($F12741="组件","",IF($Q12741&lt;&gt;"",IF(AND($B12741=$B12740,$F12740="组件"),$I12740,IF(AND($B12741=$B12740,$J12740&lt;&gt;""),$J12740,"")),"")))</f>
      </c>
      <c r="R12741">
        <f>IF($B12741="","",IF($J12741&lt;&gt;"",IFERROR(LOOKUP(2,1/(($B$5:$B$20000=$B12741)*($F$5:$F$20000="组件")*($I$5:$I$20000=$J12741)),$R$5:$R$20000)*IF($Q12741="",1,$Q12741),""),IF($P12741="","",IF($Q12741="",$P12741,$P12741*$Q12741))))</f>
      </c>
    </row>
    <row r="12742" spans="1:24" x14ac:dyDescent="0.25">
      <c r="A12742">
        <f>IF(B12742="","",IF(B12742=B12741,A12741,A12741+1))</f>
      </c>
      <c r="G12742">
        <f>IF($B12742="","",IF($J12742&lt;&gt;"",IFERROR(LOOKUP(2,1/(($B$5:$B$20000=$B12742)*($F$5:$F$20000="组件")*($I$5:$I$20000=$J12742)),$G$5:$G$20000)&amp;"."&amp;COUNTIFS($B$5:$B12742,$B12742,$J$5:$J12742,$J12742),""),COUNTIFS($B$5:$B12742,$B12742,$J$5:$J12742,"")))</f>
      </c>
      <c r="I12742">
        <f>IF($F12742="组件","C"&amp;TEXT(COUNTIFS($B$5:$B12742,$B12742,$F$5:$F12742,"组件"),"000"),"")</f>
      </c>
      <c r="J12742">
        <f>IF($B12742="","",IF($F12742="组件","",IF($Q12742&lt;&gt;"",IF(AND($B12742=$B12741,$F12741="组件"),$I12741,IF(AND($B12742=$B12741,$J12741&lt;&gt;""),$J12741,"")),"")))</f>
      </c>
      <c r="R12742">
        <f>IF($B12742="","",IF($J12742&lt;&gt;"",IFERROR(LOOKUP(2,1/(($B$5:$B$20000=$B12742)*($F$5:$F$20000="组件")*($I$5:$I$20000=$J12742)),$R$5:$R$20000)*IF($Q12742="",1,$Q12742),""),IF($P12742="","",IF($Q12742="",$P12742,$P12742*$Q12742))))</f>
      </c>
    </row>
    <row r="12743" spans="1:24" x14ac:dyDescent="0.25">
      <c r="A12743">
        <f>IF(B12743="","",IF(B12743=B12742,A12742,A12742+1))</f>
      </c>
      <c r="G12743">
        <f>IF($B12743="","",IF($J12743&lt;&gt;"",IFERROR(LOOKUP(2,1/(($B$5:$B$20000=$B12743)*($F$5:$F$20000="组件")*($I$5:$I$20000=$J12743)),$G$5:$G$20000)&amp;"."&amp;COUNTIFS($B$5:$B12743,$B12743,$J$5:$J12743,$J12743),""),COUNTIFS($B$5:$B12743,$B12743,$J$5:$J12743,"")))</f>
      </c>
      <c r="I12743">
        <f>IF($F12743="组件","C"&amp;TEXT(COUNTIFS($B$5:$B12743,$B12743,$F$5:$F12743,"组件"),"000"),"")</f>
      </c>
      <c r="J12743">
        <f>IF($B12743="","",IF($F12743="组件","",IF($Q12743&lt;&gt;"",IF(AND($B12743=$B12742,$F12742="组件"),$I12742,IF(AND($B12743=$B12742,$J12742&lt;&gt;""),$J12742,"")),"")))</f>
      </c>
      <c r="R12743">
        <f>IF($B12743="","",IF($J12743&lt;&gt;"",IFERROR(LOOKUP(2,1/(($B$5:$B$20000=$B12743)*($F$5:$F$20000="组件")*($I$5:$I$20000=$J12743)),$R$5:$R$20000)*IF($Q12743="",1,$Q12743),""),IF($P12743="","",IF($Q12743="",$P12743,$P12743*$Q12743))))</f>
      </c>
    </row>
    <row r="12744" spans="1:24" x14ac:dyDescent="0.25">
      <c r="A12744">
        <f>IF(B12744="","",IF(B12744=B12743,A12743,A12743+1))</f>
      </c>
      <c r="G12744">
        <f>IF($B12744="","",IF($J12744&lt;&gt;"",IFERROR(LOOKUP(2,1/(($B$5:$B$20000=$B12744)*($F$5:$F$20000="组件")*($I$5:$I$20000=$J12744)),$G$5:$G$20000)&amp;"."&amp;COUNTIFS($B$5:$B12744,$B12744,$J$5:$J12744,$J12744),""),COUNTIFS($B$5:$B12744,$B12744,$J$5:$J12744,"")))</f>
      </c>
      <c r="I12744">
        <f>IF($F12744="组件","C"&amp;TEXT(COUNTIFS($B$5:$B12744,$B12744,$F$5:$F12744,"组件"),"000"),"")</f>
      </c>
      <c r="J12744">
        <f>IF($B12744="","",IF($F12744="组件","",IF($Q12744&lt;&gt;"",IF(AND($B12744=$B12743,$F12743="组件"),$I12743,IF(AND($B12744=$B12743,$J12743&lt;&gt;""),$J12743,"")),"")))</f>
      </c>
      <c r="R12744">
        <f>IF($B12744="","",IF($J12744&lt;&gt;"",IFERROR(LOOKUP(2,1/(($B$5:$B$20000=$B12744)*($F$5:$F$20000="组件")*($I$5:$I$20000=$J12744)),$R$5:$R$20000)*IF($Q12744="",1,$Q12744),""),IF($P12744="","",IF($Q12744="",$P12744,$P12744*$Q12744))))</f>
      </c>
    </row>
    <row r="12745" spans="1:24" x14ac:dyDescent="0.25">
      <c r="A12745">
        <f>IF(B12745="","",IF(B12745=B12744,A12744,A12744+1))</f>
      </c>
      <c r="G12745">
        <f>IF($B12745="","",IF($J12745&lt;&gt;"",IFERROR(LOOKUP(2,1/(($B$5:$B$20000=$B12745)*($F$5:$F$20000="组件")*($I$5:$I$20000=$J12745)),$G$5:$G$20000)&amp;"."&amp;COUNTIFS($B$5:$B12745,$B12745,$J$5:$J12745,$J12745),""),COUNTIFS($B$5:$B12745,$B12745,$J$5:$J12745,"")))</f>
      </c>
      <c r="I12745">
        <f>IF($F12745="组件","C"&amp;TEXT(COUNTIFS($B$5:$B12745,$B12745,$F$5:$F12745,"组件"),"000"),"")</f>
      </c>
      <c r="J12745">
        <f>IF($B12745="","",IF($F12745="组件","",IF($Q12745&lt;&gt;"",IF(AND($B12745=$B12744,$F12744="组件"),$I12744,IF(AND($B12745=$B12744,$J12744&lt;&gt;""),$J12744,"")),"")))</f>
      </c>
      <c r="R12745">
        <f>IF($B12745="","",IF($J12745&lt;&gt;"",IFERROR(LOOKUP(2,1/(($B$5:$B$20000=$B12745)*($F$5:$F$20000="组件")*($I$5:$I$20000=$J12745)),$R$5:$R$20000)*IF($Q12745="",1,$Q12745),""),IF($P12745="","",IF($Q12745="",$P12745,$P12745*$Q12745))))</f>
      </c>
    </row>
    <row r="12746" spans="1:24" x14ac:dyDescent="0.25">
      <c r="A12746">
        <f>IF(B12746="","",IF(B12746=B12745,A12745,A12745+1))</f>
      </c>
      <c r="G12746">
        <f>IF($B12746="","",IF($J12746&lt;&gt;"",IFERROR(LOOKUP(2,1/(($B$5:$B$20000=$B12746)*($F$5:$F$20000="组件")*($I$5:$I$20000=$J12746)),$G$5:$G$20000)&amp;"."&amp;COUNTIFS($B$5:$B12746,$B12746,$J$5:$J12746,$J12746),""),COUNTIFS($B$5:$B12746,$B12746,$J$5:$J12746,"")))</f>
      </c>
      <c r="I12746">
        <f>IF($F12746="组件","C"&amp;TEXT(COUNTIFS($B$5:$B12746,$B12746,$F$5:$F12746,"组件"),"000"),"")</f>
      </c>
      <c r="J12746">
        <f>IF($B12746="","",IF($F12746="组件","",IF($Q12746&lt;&gt;"",IF(AND($B12746=$B12745,$F12745="组件"),$I12745,IF(AND($B12746=$B12745,$J12745&lt;&gt;""),$J12745,"")),"")))</f>
      </c>
      <c r="R12746">
        <f>IF($B12746="","",IF($J12746&lt;&gt;"",IFERROR(LOOKUP(2,1/(($B$5:$B$20000=$B12746)*($F$5:$F$20000="组件")*($I$5:$I$20000=$J12746)),$R$5:$R$20000)*IF($Q12746="",1,$Q12746),""),IF($P12746="","",IF($Q12746="",$P12746,$P12746*$Q12746))))</f>
      </c>
    </row>
    <row r="12747" spans="1:24" x14ac:dyDescent="0.25">
      <c r="A12747">
        <f>IF(B12747="","",IF(B12747=B12746,A12746,A12746+1))</f>
      </c>
      <c r="G12747">
        <f>IF($B12747="","",IF($J12747&lt;&gt;"",IFERROR(LOOKUP(2,1/(($B$5:$B$20000=$B12747)*($F$5:$F$20000="组件")*($I$5:$I$20000=$J12747)),$G$5:$G$20000)&amp;"."&amp;COUNTIFS($B$5:$B12747,$B12747,$J$5:$J12747,$J12747),""),COUNTIFS($B$5:$B12747,$B12747,$J$5:$J12747,"")))</f>
      </c>
      <c r="I12747">
        <f>IF($F12747="组件","C"&amp;TEXT(COUNTIFS($B$5:$B12747,$B12747,$F$5:$F12747,"组件"),"000"),"")</f>
      </c>
      <c r="J12747">
        <f>IF($B12747="","",IF($F12747="组件","",IF($Q12747&lt;&gt;"",IF(AND($B12747=$B12746,$F12746="组件"),$I12746,IF(AND($B12747=$B12746,$J12746&lt;&gt;""),$J12746,"")),"")))</f>
      </c>
      <c r="R12747">
        <f>IF($B12747="","",IF($J12747&lt;&gt;"",IFERROR(LOOKUP(2,1/(($B$5:$B$20000=$B12747)*($F$5:$F$20000="组件")*($I$5:$I$20000=$J12747)),$R$5:$R$20000)*IF($Q12747="",1,$Q12747),""),IF($P12747="","",IF($Q12747="",$P12747,$P12747*$Q12747))))</f>
      </c>
    </row>
    <row r="12748" spans="1:24" x14ac:dyDescent="0.25">
      <c r="A12748">
        <f>IF(B12748="","",IF(B12748=B12747,A12747,A12747+1))</f>
      </c>
      <c r="G12748">
        <f>IF($B12748="","",IF($J12748&lt;&gt;"",IFERROR(LOOKUP(2,1/(($B$5:$B$20000=$B12748)*($F$5:$F$20000="组件")*($I$5:$I$20000=$J12748)),$G$5:$G$20000)&amp;"."&amp;COUNTIFS($B$5:$B12748,$B12748,$J$5:$J12748,$J12748),""),COUNTIFS($B$5:$B12748,$B12748,$J$5:$J12748,"")))</f>
      </c>
      <c r="I12748">
        <f>IF($F12748="组件","C"&amp;TEXT(COUNTIFS($B$5:$B12748,$B12748,$F$5:$F12748,"组件"),"000"),"")</f>
      </c>
      <c r="J12748">
        <f>IF($B12748="","",IF($F12748="组件","",IF($Q12748&lt;&gt;"",IF(AND($B12748=$B12747,$F12747="组件"),$I12747,IF(AND($B12748=$B12747,$J12747&lt;&gt;""),$J12747,"")),"")))</f>
      </c>
      <c r="R12748">
        <f>IF($B12748="","",IF($J12748&lt;&gt;"",IFERROR(LOOKUP(2,1/(($B$5:$B$20000=$B12748)*($F$5:$F$20000="组件")*($I$5:$I$20000=$J12748)),$R$5:$R$20000)*IF($Q12748="",1,$Q12748),""),IF($P12748="","",IF($Q12748="",$P12748,$P12748*$Q12748))))</f>
      </c>
    </row>
    <row r="12749" spans="1:24" x14ac:dyDescent="0.25">
      <c r="A12749">
        <f>IF(B12749="","",IF(B12749=B12748,A12748,A12748+1))</f>
      </c>
      <c r="G12749">
        <f>IF($B12749="","",IF($J12749&lt;&gt;"",IFERROR(LOOKUP(2,1/(($B$5:$B$20000=$B12749)*($F$5:$F$20000="组件")*($I$5:$I$20000=$J12749)),$G$5:$G$20000)&amp;"."&amp;COUNTIFS($B$5:$B12749,$B12749,$J$5:$J12749,$J12749),""),COUNTIFS($B$5:$B12749,$B12749,$J$5:$J12749,"")))</f>
      </c>
      <c r="I12749">
        <f>IF($F12749="组件","C"&amp;TEXT(COUNTIFS($B$5:$B12749,$B12749,$F$5:$F12749,"组件"),"000"),"")</f>
      </c>
      <c r="J12749">
        <f>IF($B12749="","",IF($F12749="组件","",IF($Q12749&lt;&gt;"",IF(AND($B12749=$B12748,$F12748="组件"),$I12748,IF(AND($B12749=$B12748,$J12748&lt;&gt;""),$J12748,"")),"")))</f>
      </c>
      <c r="R12749">
        <f>IF($B12749="","",IF($J12749&lt;&gt;"",IFERROR(LOOKUP(2,1/(($B$5:$B$20000=$B12749)*($F$5:$F$20000="组件")*($I$5:$I$20000=$J12749)),$R$5:$R$20000)*IF($Q12749="",1,$Q12749),""),IF($P12749="","",IF($Q12749="",$P12749,$P12749*$Q12749))))</f>
      </c>
    </row>
    <row r="12750" spans="1:24" x14ac:dyDescent="0.25">
      <c r="A12750">
        <f>IF(B12750="","",IF(B12750=B12749,A12749,A12749+1))</f>
      </c>
      <c r="G12750">
        <f>IF($B12750="","",IF($J12750&lt;&gt;"",IFERROR(LOOKUP(2,1/(($B$5:$B$20000=$B12750)*($F$5:$F$20000="组件")*($I$5:$I$20000=$J12750)),$G$5:$G$20000)&amp;"."&amp;COUNTIFS($B$5:$B12750,$B12750,$J$5:$J12750,$J12750),""),COUNTIFS($B$5:$B12750,$B12750,$J$5:$J12750,"")))</f>
      </c>
      <c r="I12750">
        <f>IF($F12750="组件","C"&amp;TEXT(COUNTIFS($B$5:$B12750,$B12750,$F$5:$F12750,"组件"),"000"),"")</f>
      </c>
      <c r="J12750">
        <f>IF($B12750="","",IF($F12750="组件","",IF($Q12750&lt;&gt;"",IF(AND($B12750=$B12749,$F12749="组件"),$I12749,IF(AND($B12750=$B12749,$J12749&lt;&gt;""),$J12749,"")),"")))</f>
      </c>
      <c r="R12750">
        <f>IF($B12750="","",IF($J12750&lt;&gt;"",IFERROR(LOOKUP(2,1/(($B$5:$B$20000=$B12750)*($F$5:$F$20000="组件")*($I$5:$I$20000=$J12750)),$R$5:$R$20000)*IF($Q12750="",1,$Q12750),""),IF($P12750="","",IF($Q12750="",$P12750,$P12750*$Q12750))))</f>
      </c>
    </row>
    <row r="12751" spans="1:24" x14ac:dyDescent="0.25">
      <c r="A12751">
        <f>IF(B12751="","",IF(B12751=B12750,A12750,A12750+1))</f>
      </c>
      <c r="G12751">
        <f>IF($B12751="","",IF($J12751&lt;&gt;"",IFERROR(LOOKUP(2,1/(($B$5:$B$20000=$B12751)*($F$5:$F$20000="组件")*($I$5:$I$20000=$J12751)),$G$5:$G$20000)&amp;"."&amp;COUNTIFS($B$5:$B12751,$B12751,$J$5:$J12751,$J12751),""),COUNTIFS($B$5:$B12751,$B12751,$J$5:$J12751,"")))</f>
      </c>
      <c r="I12751">
        <f>IF($F12751="组件","C"&amp;TEXT(COUNTIFS($B$5:$B12751,$B12751,$F$5:$F12751,"组件"),"000"),"")</f>
      </c>
      <c r="J12751">
        <f>IF($B12751="","",IF($F12751="组件","",IF($Q12751&lt;&gt;"",IF(AND($B12751=$B12750,$F12750="组件"),$I12750,IF(AND($B12751=$B12750,$J12750&lt;&gt;""),$J12750,"")),"")))</f>
      </c>
      <c r="R12751">
        <f>IF($B12751="","",IF($J12751&lt;&gt;"",IFERROR(LOOKUP(2,1/(($B$5:$B$20000=$B12751)*($F$5:$F$20000="组件")*($I$5:$I$20000=$J12751)),$R$5:$R$20000)*IF($Q12751="",1,$Q12751),""),IF($P12751="","",IF($Q12751="",$P12751,$P12751*$Q12751))))</f>
      </c>
    </row>
    <row r="12752" spans="1:24" x14ac:dyDescent="0.25">
      <c r="A12752">
        <f>IF(B12752="","",IF(B12752=B12751,A12751,A12751+1))</f>
      </c>
      <c r="G12752">
        <f>IF($B12752="","",IF($J12752&lt;&gt;"",IFERROR(LOOKUP(2,1/(($B$5:$B$20000=$B12752)*($F$5:$F$20000="组件")*($I$5:$I$20000=$J12752)),$G$5:$G$20000)&amp;"."&amp;COUNTIFS($B$5:$B12752,$B12752,$J$5:$J12752,$J12752),""),COUNTIFS($B$5:$B12752,$B12752,$J$5:$J12752,"")))</f>
      </c>
      <c r="I12752">
        <f>IF($F12752="组件","C"&amp;TEXT(COUNTIFS($B$5:$B12752,$B12752,$F$5:$F12752,"组件"),"000"),"")</f>
      </c>
      <c r="J12752">
        <f>IF($B12752="","",IF($F12752="组件","",IF($Q12752&lt;&gt;"",IF(AND($B12752=$B12751,$F12751="组件"),$I12751,IF(AND($B12752=$B12751,$J12751&lt;&gt;""),$J12751,"")),"")))</f>
      </c>
      <c r="R12752">
        <f>IF($B12752="","",IF($J12752&lt;&gt;"",IFERROR(LOOKUP(2,1/(($B$5:$B$20000=$B12752)*($F$5:$F$20000="组件")*($I$5:$I$20000=$J12752)),$R$5:$R$20000)*IF($Q12752="",1,$Q12752),""),IF($P12752="","",IF($Q12752="",$P12752,$P12752*$Q12752))))</f>
      </c>
    </row>
    <row r="12753" spans="1:24" x14ac:dyDescent="0.25">
      <c r="A12753">
        <f>IF(B12753="","",IF(B12753=B12752,A12752,A12752+1))</f>
      </c>
      <c r="G12753">
        <f>IF($B12753="","",IF($J12753&lt;&gt;"",IFERROR(LOOKUP(2,1/(($B$5:$B$20000=$B12753)*($F$5:$F$20000="组件")*($I$5:$I$20000=$J12753)),$G$5:$G$20000)&amp;"."&amp;COUNTIFS($B$5:$B12753,$B12753,$J$5:$J12753,$J12753),""),COUNTIFS($B$5:$B12753,$B12753,$J$5:$J12753,"")))</f>
      </c>
      <c r="I12753">
        <f>IF($F12753="组件","C"&amp;TEXT(COUNTIFS($B$5:$B12753,$B12753,$F$5:$F12753,"组件"),"000"),"")</f>
      </c>
      <c r="J12753">
        <f>IF($B12753="","",IF($F12753="组件","",IF($Q12753&lt;&gt;"",IF(AND($B12753=$B12752,$F12752="组件"),$I12752,IF(AND($B12753=$B12752,$J12752&lt;&gt;""),$J12752,"")),"")))</f>
      </c>
      <c r="R12753">
        <f>IF($B12753="","",IF($J12753&lt;&gt;"",IFERROR(LOOKUP(2,1/(($B$5:$B$20000=$B12753)*($F$5:$F$20000="组件")*($I$5:$I$20000=$J12753)),$R$5:$R$20000)*IF($Q12753="",1,$Q12753),""),IF($P12753="","",IF($Q12753="",$P12753,$P12753*$Q12753))))</f>
      </c>
    </row>
    <row r="12754" spans="1:24" x14ac:dyDescent="0.25">
      <c r="A12754">
        <f>IF(B12754="","",IF(B12754=B12753,A12753,A12753+1))</f>
      </c>
      <c r="G12754">
        <f>IF($B12754="","",IF($J12754&lt;&gt;"",IFERROR(LOOKUP(2,1/(($B$5:$B$20000=$B12754)*($F$5:$F$20000="组件")*($I$5:$I$20000=$J12754)),$G$5:$G$20000)&amp;"."&amp;COUNTIFS($B$5:$B12754,$B12754,$J$5:$J12754,$J12754),""),COUNTIFS($B$5:$B12754,$B12754,$J$5:$J12754,"")))</f>
      </c>
      <c r="I12754">
        <f>IF($F12754="组件","C"&amp;TEXT(COUNTIFS($B$5:$B12754,$B12754,$F$5:$F12754,"组件"),"000"),"")</f>
      </c>
      <c r="J12754">
        <f>IF($B12754="","",IF($F12754="组件","",IF($Q12754&lt;&gt;"",IF(AND($B12754=$B12753,$F12753="组件"),$I12753,IF(AND($B12754=$B12753,$J12753&lt;&gt;""),$J12753,"")),"")))</f>
      </c>
      <c r="R12754">
        <f>IF($B12754="","",IF($J12754&lt;&gt;"",IFERROR(LOOKUP(2,1/(($B$5:$B$20000=$B12754)*($F$5:$F$20000="组件")*($I$5:$I$20000=$J12754)),$R$5:$R$20000)*IF($Q12754="",1,$Q12754),""),IF($P12754="","",IF($Q12754="",$P12754,$P12754*$Q12754))))</f>
      </c>
    </row>
    <row r="12755" spans="1:24" x14ac:dyDescent="0.25">
      <c r="A12755">
        <f>IF(B12755="","",IF(B12755=B12754,A12754,A12754+1))</f>
      </c>
      <c r="G12755">
        <f>IF($B12755="","",IF($J12755&lt;&gt;"",IFERROR(LOOKUP(2,1/(($B$5:$B$20000=$B12755)*($F$5:$F$20000="组件")*($I$5:$I$20000=$J12755)),$G$5:$G$20000)&amp;"."&amp;COUNTIFS($B$5:$B12755,$B12755,$J$5:$J12755,$J12755),""),COUNTIFS($B$5:$B12755,$B12755,$J$5:$J12755,"")))</f>
      </c>
      <c r="I12755">
        <f>IF($F12755="组件","C"&amp;TEXT(COUNTIFS($B$5:$B12755,$B12755,$F$5:$F12755,"组件"),"000"),"")</f>
      </c>
      <c r="J12755">
        <f>IF($B12755="","",IF($F12755="组件","",IF($Q12755&lt;&gt;"",IF(AND($B12755=$B12754,$F12754="组件"),$I12754,IF(AND($B12755=$B12754,$J12754&lt;&gt;""),$J12754,"")),"")))</f>
      </c>
      <c r="R12755">
        <f>IF($B12755="","",IF($J12755&lt;&gt;"",IFERROR(LOOKUP(2,1/(($B$5:$B$20000=$B12755)*($F$5:$F$20000="组件")*($I$5:$I$20000=$J12755)),$R$5:$R$20000)*IF($Q12755="",1,$Q12755),""),IF($P12755="","",IF($Q12755="",$P12755,$P12755*$Q12755))))</f>
      </c>
    </row>
    <row r="12756" spans="1:24" x14ac:dyDescent="0.25">
      <c r="A12756">
        <f>IF(B12756="","",IF(B12756=B12755,A12755,A12755+1))</f>
      </c>
      <c r="G12756">
        <f>IF($B12756="","",IF($J12756&lt;&gt;"",IFERROR(LOOKUP(2,1/(($B$5:$B$20000=$B12756)*($F$5:$F$20000="组件")*($I$5:$I$20000=$J12756)),$G$5:$G$20000)&amp;"."&amp;COUNTIFS($B$5:$B12756,$B12756,$J$5:$J12756,$J12756),""),COUNTIFS($B$5:$B12756,$B12756,$J$5:$J12756,"")))</f>
      </c>
      <c r="I12756">
        <f>IF($F12756="组件","C"&amp;TEXT(COUNTIFS($B$5:$B12756,$B12756,$F$5:$F12756,"组件"),"000"),"")</f>
      </c>
      <c r="J12756">
        <f>IF($B12756="","",IF($F12756="组件","",IF($Q12756&lt;&gt;"",IF(AND($B12756=$B12755,$F12755="组件"),$I12755,IF(AND($B12756=$B12755,$J12755&lt;&gt;""),$J12755,"")),"")))</f>
      </c>
      <c r="R12756">
        <f>IF($B12756="","",IF($J12756&lt;&gt;"",IFERROR(LOOKUP(2,1/(($B$5:$B$20000=$B12756)*($F$5:$F$20000="组件")*($I$5:$I$20000=$J12756)),$R$5:$R$20000)*IF($Q12756="",1,$Q12756),""),IF($P12756="","",IF($Q12756="",$P12756,$P12756*$Q12756))))</f>
      </c>
    </row>
    <row r="12757" spans="1:24" x14ac:dyDescent="0.25">
      <c r="A12757">
        <f>IF(B12757="","",IF(B12757=B12756,A12756,A12756+1))</f>
      </c>
      <c r="G12757">
        <f>IF($B12757="","",IF($J12757&lt;&gt;"",IFERROR(LOOKUP(2,1/(($B$5:$B$20000=$B12757)*($F$5:$F$20000="组件")*($I$5:$I$20000=$J12757)),$G$5:$G$20000)&amp;"."&amp;COUNTIFS($B$5:$B12757,$B12757,$J$5:$J12757,$J12757),""),COUNTIFS($B$5:$B12757,$B12757,$J$5:$J12757,"")))</f>
      </c>
      <c r="I12757">
        <f>IF($F12757="组件","C"&amp;TEXT(COUNTIFS($B$5:$B12757,$B12757,$F$5:$F12757,"组件"),"000"),"")</f>
      </c>
      <c r="J12757">
        <f>IF($B12757="","",IF($F12757="组件","",IF($Q12757&lt;&gt;"",IF(AND($B12757=$B12756,$F12756="组件"),$I12756,IF(AND($B12757=$B12756,$J12756&lt;&gt;""),$J12756,"")),"")))</f>
      </c>
      <c r="R12757">
        <f>IF($B12757="","",IF($J12757&lt;&gt;"",IFERROR(LOOKUP(2,1/(($B$5:$B$20000=$B12757)*($F$5:$F$20000="组件")*($I$5:$I$20000=$J12757)),$R$5:$R$20000)*IF($Q12757="",1,$Q12757),""),IF($P12757="","",IF($Q12757="",$P12757,$P12757*$Q12757))))</f>
      </c>
    </row>
    <row r="12758" spans="1:24" x14ac:dyDescent="0.25">
      <c r="A12758">
        <f>IF(B12758="","",IF(B12758=B12757,A12757,A12757+1))</f>
      </c>
      <c r="G12758">
        <f>IF($B12758="","",IF($J12758&lt;&gt;"",IFERROR(LOOKUP(2,1/(($B$5:$B$20000=$B12758)*($F$5:$F$20000="组件")*($I$5:$I$20000=$J12758)),$G$5:$G$20000)&amp;"."&amp;COUNTIFS($B$5:$B12758,$B12758,$J$5:$J12758,$J12758),""),COUNTIFS($B$5:$B12758,$B12758,$J$5:$J12758,"")))</f>
      </c>
      <c r="I12758">
        <f>IF($F12758="组件","C"&amp;TEXT(COUNTIFS($B$5:$B12758,$B12758,$F$5:$F12758,"组件"),"000"),"")</f>
      </c>
      <c r="J12758">
        <f>IF($B12758="","",IF($F12758="组件","",IF($Q12758&lt;&gt;"",IF(AND($B12758=$B12757,$F12757="组件"),$I12757,IF(AND($B12758=$B12757,$J12757&lt;&gt;""),$J12757,"")),"")))</f>
      </c>
      <c r="R12758">
        <f>IF($B12758="","",IF($J12758&lt;&gt;"",IFERROR(LOOKUP(2,1/(($B$5:$B$20000=$B12758)*($F$5:$F$20000="组件")*($I$5:$I$20000=$J12758)),$R$5:$R$20000)*IF($Q12758="",1,$Q12758),""),IF($P12758="","",IF($Q12758="",$P12758,$P12758*$Q12758))))</f>
      </c>
    </row>
    <row r="12759" spans="1:24" x14ac:dyDescent="0.25">
      <c r="A12759">
        <f>IF(B12759="","",IF(B12759=B12758,A12758,A12758+1))</f>
      </c>
      <c r="G12759">
        <f>IF($B12759="","",IF($J12759&lt;&gt;"",IFERROR(LOOKUP(2,1/(($B$5:$B$20000=$B12759)*($F$5:$F$20000="组件")*($I$5:$I$20000=$J12759)),$G$5:$G$20000)&amp;"."&amp;COUNTIFS($B$5:$B12759,$B12759,$J$5:$J12759,$J12759),""),COUNTIFS($B$5:$B12759,$B12759,$J$5:$J12759,"")))</f>
      </c>
      <c r="I12759">
        <f>IF($F12759="组件","C"&amp;TEXT(COUNTIFS($B$5:$B12759,$B12759,$F$5:$F12759,"组件"),"000"),"")</f>
      </c>
      <c r="J12759">
        <f>IF($B12759="","",IF($F12759="组件","",IF($Q12759&lt;&gt;"",IF(AND($B12759=$B12758,$F12758="组件"),$I12758,IF(AND($B12759=$B12758,$J12758&lt;&gt;""),$J12758,"")),"")))</f>
      </c>
      <c r="R12759">
        <f>IF($B12759="","",IF($J12759&lt;&gt;"",IFERROR(LOOKUP(2,1/(($B$5:$B$20000=$B12759)*($F$5:$F$20000="组件")*($I$5:$I$20000=$J12759)),$R$5:$R$20000)*IF($Q12759="",1,$Q12759),""),IF($P12759="","",IF($Q12759="",$P12759,$P12759*$Q12759))))</f>
      </c>
    </row>
    <row r="12760" spans="1:24" x14ac:dyDescent="0.25">
      <c r="A12760">
        <f>IF(B12760="","",IF(B12760=B12759,A12759,A12759+1))</f>
      </c>
      <c r="G12760">
        <f>IF($B12760="","",IF($J12760&lt;&gt;"",IFERROR(LOOKUP(2,1/(($B$5:$B$20000=$B12760)*($F$5:$F$20000="组件")*($I$5:$I$20000=$J12760)),$G$5:$G$20000)&amp;"."&amp;COUNTIFS($B$5:$B12760,$B12760,$J$5:$J12760,$J12760),""),COUNTIFS($B$5:$B12760,$B12760,$J$5:$J12760,"")))</f>
      </c>
      <c r="I12760">
        <f>IF($F12760="组件","C"&amp;TEXT(COUNTIFS($B$5:$B12760,$B12760,$F$5:$F12760,"组件"),"000"),"")</f>
      </c>
      <c r="J12760">
        <f>IF($B12760="","",IF($F12760="组件","",IF($Q12760&lt;&gt;"",IF(AND($B12760=$B12759,$F12759="组件"),$I12759,IF(AND($B12760=$B12759,$J12759&lt;&gt;""),$J12759,"")),"")))</f>
      </c>
      <c r="R12760">
        <f>IF($B12760="","",IF($J12760&lt;&gt;"",IFERROR(LOOKUP(2,1/(($B$5:$B$20000=$B12760)*($F$5:$F$20000="组件")*($I$5:$I$20000=$J12760)),$R$5:$R$20000)*IF($Q12760="",1,$Q12760),""),IF($P12760="","",IF($Q12760="",$P12760,$P12760*$Q12760))))</f>
      </c>
    </row>
    <row r="12761" spans="1:24" x14ac:dyDescent="0.25">
      <c r="A12761">
        <f>IF(B12761="","",IF(B12761=B12760,A12760,A12760+1))</f>
      </c>
      <c r="G12761">
        <f>IF($B12761="","",IF($J12761&lt;&gt;"",IFERROR(LOOKUP(2,1/(($B$5:$B$20000=$B12761)*($F$5:$F$20000="组件")*($I$5:$I$20000=$J12761)),$G$5:$G$20000)&amp;"."&amp;COUNTIFS($B$5:$B12761,$B12761,$J$5:$J12761,$J12761),""),COUNTIFS($B$5:$B12761,$B12761,$J$5:$J12761,"")))</f>
      </c>
      <c r="I12761">
        <f>IF($F12761="组件","C"&amp;TEXT(COUNTIFS($B$5:$B12761,$B12761,$F$5:$F12761,"组件"),"000"),"")</f>
      </c>
      <c r="J12761">
        <f>IF($B12761="","",IF($F12761="组件","",IF($Q12761&lt;&gt;"",IF(AND($B12761=$B12760,$F12760="组件"),$I12760,IF(AND($B12761=$B12760,$J12760&lt;&gt;""),$J12760,"")),"")))</f>
      </c>
      <c r="R12761">
        <f>IF($B12761="","",IF($J12761&lt;&gt;"",IFERROR(LOOKUP(2,1/(($B$5:$B$20000=$B12761)*($F$5:$F$20000="组件")*($I$5:$I$20000=$J12761)),$R$5:$R$20000)*IF($Q12761="",1,$Q12761),""),IF($P12761="","",IF($Q12761="",$P12761,$P12761*$Q12761))))</f>
      </c>
    </row>
    <row r="12762" spans="1:24" x14ac:dyDescent="0.25">
      <c r="A12762">
        <f>IF(B12762="","",IF(B12762=B12761,A12761,A12761+1))</f>
      </c>
      <c r="G12762">
        <f>IF($B12762="","",IF($J12762&lt;&gt;"",IFERROR(LOOKUP(2,1/(($B$5:$B$20000=$B12762)*($F$5:$F$20000="组件")*($I$5:$I$20000=$J12762)),$G$5:$G$20000)&amp;"."&amp;COUNTIFS($B$5:$B12762,$B12762,$J$5:$J12762,$J12762),""),COUNTIFS($B$5:$B12762,$B12762,$J$5:$J12762,"")))</f>
      </c>
      <c r="I12762">
        <f>IF($F12762="组件","C"&amp;TEXT(COUNTIFS($B$5:$B12762,$B12762,$F$5:$F12762,"组件"),"000"),"")</f>
      </c>
      <c r="J12762">
        <f>IF($B12762="","",IF($F12762="组件","",IF($Q12762&lt;&gt;"",IF(AND($B12762=$B12761,$F12761="组件"),$I12761,IF(AND($B12762=$B12761,$J12761&lt;&gt;""),$J12761,"")),"")))</f>
      </c>
      <c r="R12762">
        <f>IF($B12762="","",IF($J12762&lt;&gt;"",IFERROR(LOOKUP(2,1/(($B$5:$B$20000=$B12762)*($F$5:$F$20000="组件")*($I$5:$I$20000=$J12762)),$R$5:$R$20000)*IF($Q12762="",1,$Q12762),""),IF($P12762="","",IF($Q12762="",$P12762,$P12762*$Q12762))))</f>
      </c>
    </row>
    <row r="12763" spans="1:24" x14ac:dyDescent="0.25">
      <c r="A12763">
        <f>IF(B12763="","",IF(B12763=B12762,A12762,A12762+1))</f>
      </c>
      <c r="G12763">
        <f>IF($B12763="","",IF($J12763&lt;&gt;"",IFERROR(LOOKUP(2,1/(($B$5:$B$20000=$B12763)*($F$5:$F$20000="组件")*($I$5:$I$20000=$J12763)),$G$5:$G$20000)&amp;"."&amp;COUNTIFS($B$5:$B12763,$B12763,$J$5:$J12763,$J12763),""),COUNTIFS($B$5:$B12763,$B12763,$J$5:$J12763,"")))</f>
      </c>
      <c r="I12763">
        <f>IF($F12763="组件","C"&amp;TEXT(COUNTIFS($B$5:$B12763,$B12763,$F$5:$F12763,"组件"),"000"),"")</f>
      </c>
      <c r="J12763">
        <f>IF($B12763="","",IF($F12763="组件","",IF($Q12763&lt;&gt;"",IF(AND($B12763=$B12762,$F12762="组件"),$I12762,IF(AND($B12763=$B12762,$J12762&lt;&gt;""),$J12762,"")),"")))</f>
      </c>
      <c r="R12763">
        <f>IF($B12763="","",IF($J12763&lt;&gt;"",IFERROR(LOOKUP(2,1/(($B$5:$B$20000=$B12763)*($F$5:$F$20000="组件")*($I$5:$I$20000=$J12763)),$R$5:$R$20000)*IF($Q12763="",1,$Q12763),""),IF($P12763="","",IF($Q12763="",$P12763,$P12763*$Q12763))))</f>
      </c>
    </row>
    <row r="12764" spans="1:24" x14ac:dyDescent="0.25">
      <c r="A12764">
        <f>IF(B12764="","",IF(B12764=B12763,A12763,A12763+1))</f>
      </c>
      <c r="G12764">
        <f>IF($B12764="","",IF($J12764&lt;&gt;"",IFERROR(LOOKUP(2,1/(($B$5:$B$20000=$B12764)*($F$5:$F$20000="组件")*($I$5:$I$20000=$J12764)),$G$5:$G$20000)&amp;"."&amp;COUNTIFS($B$5:$B12764,$B12764,$J$5:$J12764,$J12764),""),COUNTIFS($B$5:$B12764,$B12764,$J$5:$J12764,"")))</f>
      </c>
      <c r="I12764">
        <f>IF($F12764="组件","C"&amp;TEXT(COUNTIFS($B$5:$B12764,$B12764,$F$5:$F12764,"组件"),"000"),"")</f>
      </c>
      <c r="J12764">
        <f>IF($B12764="","",IF($F12764="组件","",IF($Q12764&lt;&gt;"",IF(AND($B12764=$B12763,$F12763="组件"),$I12763,IF(AND($B12764=$B12763,$J12763&lt;&gt;""),$J12763,"")),"")))</f>
      </c>
      <c r="R12764">
        <f>IF($B12764="","",IF($J12764&lt;&gt;"",IFERROR(LOOKUP(2,1/(($B$5:$B$20000=$B12764)*($F$5:$F$20000="组件")*($I$5:$I$20000=$J12764)),$R$5:$R$20000)*IF($Q12764="",1,$Q12764),""),IF($P12764="","",IF($Q12764="",$P12764,$P12764*$Q12764))))</f>
      </c>
    </row>
    <row r="12765" spans="1:24" x14ac:dyDescent="0.25">
      <c r="A12765">
        <f>IF(B12765="","",IF(B12765=B12764,A12764,A12764+1))</f>
      </c>
      <c r="G12765">
        <f>IF($B12765="","",IF($J12765&lt;&gt;"",IFERROR(LOOKUP(2,1/(($B$5:$B$20000=$B12765)*($F$5:$F$20000="组件")*($I$5:$I$20000=$J12765)),$G$5:$G$20000)&amp;"."&amp;COUNTIFS($B$5:$B12765,$B12765,$J$5:$J12765,$J12765),""),COUNTIFS($B$5:$B12765,$B12765,$J$5:$J12765,"")))</f>
      </c>
      <c r="I12765">
        <f>IF($F12765="组件","C"&amp;TEXT(COUNTIFS($B$5:$B12765,$B12765,$F$5:$F12765,"组件"),"000"),"")</f>
      </c>
      <c r="J12765">
        <f>IF($B12765="","",IF($F12765="组件","",IF($Q12765&lt;&gt;"",IF(AND($B12765=$B12764,$F12764="组件"),$I12764,IF(AND($B12765=$B12764,$J12764&lt;&gt;""),$J12764,"")),"")))</f>
      </c>
      <c r="R12765">
        <f>IF($B12765="","",IF($J12765&lt;&gt;"",IFERROR(LOOKUP(2,1/(($B$5:$B$20000=$B12765)*($F$5:$F$20000="组件")*($I$5:$I$20000=$J12765)),$R$5:$R$20000)*IF($Q12765="",1,$Q12765),""),IF($P12765="","",IF($Q12765="",$P12765,$P12765*$Q12765))))</f>
      </c>
    </row>
    <row r="12766" spans="1:24" x14ac:dyDescent="0.25">
      <c r="A12766">
        <f>IF(B12766="","",IF(B12766=B12765,A12765,A12765+1))</f>
      </c>
      <c r="G12766">
        <f>IF($B12766="","",IF($J12766&lt;&gt;"",IFERROR(LOOKUP(2,1/(($B$5:$B$20000=$B12766)*($F$5:$F$20000="组件")*($I$5:$I$20000=$J12766)),$G$5:$G$20000)&amp;"."&amp;COUNTIFS($B$5:$B12766,$B12766,$J$5:$J12766,$J12766),""),COUNTIFS($B$5:$B12766,$B12766,$J$5:$J12766,"")))</f>
      </c>
      <c r="I12766">
        <f>IF($F12766="组件","C"&amp;TEXT(COUNTIFS($B$5:$B12766,$B12766,$F$5:$F12766,"组件"),"000"),"")</f>
      </c>
      <c r="J12766">
        <f>IF($B12766="","",IF($F12766="组件","",IF($Q12766&lt;&gt;"",IF(AND($B12766=$B12765,$F12765="组件"),$I12765,IF(AND($B12766=$B12765,$J12765&lt;&gt;""),$J12765,"")),"")))</f>
      </c>
      <c r="R12766">
        <f>IF($B12766="","",IF($J12766&lt;&gt;"",IFERROR(LOOKUP(2,1/(($B$5:$B$20000=$B12766)*($F$5:$F$20000="组件")*($I$5:$I$20000=$J12766)),$R$5:$R$20000)*IF($Q12766="",1,$Q12766),""),IF($P12766="","",IF($Q12766="",$P12766,$P12766*$Q12766))))</f>
      </c>
    </row>
    <row r="12767" spans="1:24" x14ac:dyDescent="0.25">
      <c r="A12767">
        <f>IF(B12767="","",IF(B12767=B12766,A12766,A12766+1))</f>
      </c>
      <c r="G12767">
        <f>IF($B12767="","",IF($J12767&lt;&gt;"",IFERROR(LOOKUP(2,1/(($B$5:$B$20000=$B12767)*($F$5:$F$20000="组件")*($I$5:$I$20000=$J12767)),$G$5:$G$20000)&amp;"."&amp;COUNTIFS($B$5:$B12767,$B12767,$J$5:$J12767,$J12767),""),COUNTIFS($B$5:$B12767,$B12767,$J$5:$J12767,"")))</f>
      </c>
      <c r="I12767">
        <f>IF($F12767="组件","C"&amp;TEXT(COUNTIFS($B$5:$B12767,$B12767,$F$5:$F12767,"组件"),"000"),"")</f>
      </c>
      <c r="J12767">
        <f>IF($B12767="","",IF($F12767="组件","",IF($Q12767&lt;&gt;"",IF(AND($B12767=$B12766,$F12766="组件"),$I12766,IF(AND($B12767=$B12766,$J12766&lt;&gt;""),$J12766,"")),"")))</f>
      </c>
      <c r="R12767">
        <f>IF($B12767="","",IF($J12767&lt;&gt;"",IFERROR(LOOKUP(2,1/(($B$5:$B$20000=$B12767)*($F$5:$F$20000="组件")*($I$5:$I$20000=$J12767)),$R$5:$R$20000)*IF($Q12767="",1,$Q12767),""),IF($P12767="","",IF($Q12767="",$P12767,$P12767*$Q12767))))</f>
      </c>
    </row>
    <row r="12768" spans="1:24" x14ac:dyDescent="0.25">
      <c r="A12768">
        <f>IF(B12768="","",IF(B12768=B12767,A12767,A12767+1))</f>
      </c>
      <c r="G12768">
        <f>IF($B12768="","",IF($J12768&lt;&gt;"",IFERROR(LOOKUP(2,1/(($B$5:$B$20000=$B12768)*($F$5:$F$20000="组件")*($I$5:$I$20000=$J12768)),$G$5:$G$20000)&amp;"."&amp;COUNTIFS($B$5:$B12768,$B12768,$J$5:$J12768,$J12768),""),COUNTIFS($B$5:$B12768,$B12768,$J$5:$J12768,"")))</f>
      </c>
      <c r="I12768">
        <f>IF($F12768="组件","C"&amp;TEXT(COUNTIFS($B$5:$B12768,$B12768,$F$5:$F12768,"组件"),"000"),"")</f>
      </c>
      <c r="J12768">
        <f>IF($B12768="","",IF($F12768="组件","",IF($Q12768&lt;&gt;"",IF(AND($B12768=$B12767,$F12767="组件"),$I12767,IF(AND($B12768=$B12767,$J12767&lt;&gt;""),$J12767,"")),"")))</f>
      </c>
      <c r="R12768">
        <f>IF($B12768="","",IF($J12768&lt;&gt;"",IFERROR(LOOKUP(2,1/(($B$5:$B$20000=$B12768)*($F$5:$F$20000="组件")*($I$5:$I$20000=$J12768)),$R$5:$R$20000)*IF($Q12768="",1,$Q12768),""),IF($P12768="","",IF($Q12768="",$P12768,$P12768*$Q12768))))</f>
      </c>
    </row>
    <row r="12769" spans="1:24" x14ac:dyDescent="0.25">
      <c r="A12769">
        <f>IF(B12769="","",IF(B12769=B12768,A12768,A12768+1))</f>
      </c>
      <c r="G12769">
        <f>IF($B12769="","",IF($J12769&lt;&gt;"",IFERROR(LOOKUP(2,1/(($B$5:$B$20000=$B12769)*($F$5:$F$20000="组件")*($I$5:$I$20000=$J12769)),$G$5:$G$20000)&amp;"."&amp;COUNTIFS($B$5:$B12769,$B12769,$J$5:$J12769,$J12769),""),COUNTIFS($B$5:$B12769,$B12769,$J$5:$J12769,"")))</f>
      </c>
      <c r="I12769">
        <f>IF($F12769="组件","C"&amp;TEXT(COUNTIFS($B$5:$B12769,$B12769,$F$5:$F12769,"组件"),"000"),"")</f>
      </c>
      <c r="J12769">
        <f>IF($B12769="","",IF($F12769="组件","",IF($Q12769&lt;&gt;"",IF(AND($B12769=$B12768,$F12768="组件"),$I12768,IF(AND($B12769=$B12768,$J12768&lt;&gt;""),$J12768,"")),"")))</f>
      </c>
      <c r="R12769">
        <f>IF($B12769="","",IF($J12769&lt;&gt;"",IFERROR(LOOKUP(2,1/(($B$5:$B$20000=$B12769)*($F$5:$F$20000="组件")*($I$5:$I$20000=$J12769)),$R$5:$R$20000)*IF($Q12769="",1,$Q12769),""),IF($P12769="","",IF($Q12769="",$P12769,$P12769*$Q12769))))</f>
      </c>
    </row>
    <row r="12770" spans="1:24" x14ac:dyDescent="0.25">
      <c r="A12770">
        <f>IF(B12770="","",IF(B12770=B12769,A12769,A12769+1))</f>
      </c>
      <c r="G12770">
        <f>IF($B12770="","",IF($J12770&lt;&gt;"",IFERROR(LOOKUP(2,1/(($B$5:$B$20000=$B12770)*($F$5:$F$20000="组件")*($I$5:$I$20000=$J12770)),$G$5:$G$20000)&amp;"."&amp;COUNTIFS($B$5:$B12770,$B12770,$J$5:$J12770,$J12770),""),COUNTIFS($B$5:$B12770,$B12770,$J$5:$J12770,"")))</f>
      </c>
      <c r="I12770">
        <f>IF($F12770="组件","C"&amp;TEXT(COUNTIFS($B$5:$B12770,$B12770,$F$5:$F12770,"组件"),"000"),"")</f>
      </c>
      <c r="J12770">
        <f>IF($B12770="","",IF($F12770="组件","",IF($Q12770&lt;&gt;"",IF(AND($B12770=$B12769,$F12769="组件"),$I12769,IF(AND($B12770=$B12769,$J12769&lt;&gt;""),$J12769,"")),"")))</f>
      </c>
      <c r="R12770">
        <f>IF($B12770="","",IF($J12770&lt;&gt;"",IFERROR(LOOKUP(2,1/(($B$5:$B$20000=$B12770)*($F$5:$F$20000="组件")*($I$5:$I$20000=$J12770)),$R$5:$R$20000)*IF($Q12770="",1,$Q12770),""),IF($P12770="","",IF($Q12770="",$P12770,$P12770*$Q12770))))</f>
      </c>
    </row>
    <row r="12771" spans="1:24" x14ac:dyDescent="0.25">
      <c r="A12771">
        <f>IF(B12771="","",IF(B12771=B12770,A12770,A12770+1))</f>
      </c>
      <c r="G12771">
        <f>IF($B12771="","",IF($J12771&lt;&gt;"",IFERROR(LOOKUP(2,1/(($B$5:$B$20000=$B12771)*($F$5:$F$20000="组件")*($I$5:$I$20000=$J12771)),$G$5:$G$20000)&amp;"."&amp;COUNTIFS($B$5:$B12771,$B12771,$J$5:$J12771,$J12771),""),COUNTIFS($B$5:$B12771,$B12771,$J$5:$J12771,"")))</f>
      </c>
      <c r="I12771">
        <f>IF($F12771="组件","C"&amp;TEXT(COUNTIFS($B$5:$B12771,$B12771,$F$5:$F12771,"组件"),"000"),"")</f>
      </c>
      <c r="J12771">
        <f>IF($B12771="","",IF($F12771="组件","",IF($Q12771&lt;&gt;"",IF(AND($B12771=$B12770,$F12770="组件"),$I12770,IF(AND($B12771=$B12770,$J12770&lt;&gt;""),$J12770,"")),"")))</f>
      </c>
      <c r="R12771">
        <f>IF($B12771="","",IF($J12771&lt;&gt;"",IFERROR(LOOKUP(2,1/(($B$5:$B$20000=$B12771)*($F$5:$F$20000="组件")*($I$5:$I$20000=$J12771)),$R$5:$R$20000)*IF($Q12771="",1,$Q12771),""),IF($P12771="","",IF($Q12771="",$P12771,$P12771*$Q12771))))</f>
      </c>
    </row>
    <row r="12772" spans="1:24" x14ac:dyDescent="0.25">
      <c r="A12772">
        <f>IF(B12772="","",IF(B12772=B12771,A12771,A12771+1))</f>
      </c>
      <c r="G12772">
        <f>IF($B12772="","",IF($J12772&lt;&gt;"",IFERROR(LOOKUP(2,1/(($B$5:$B$20000=$B12772)*($F$5:$F$20000="组件")*($I$5:$I$20000=$J12772)),$G$5:$G$20000)&amp;"."&amp;COUNTIFS($B$5:$B12772,$B12772,$J$5:$J12772,$J12772),""),COUNTIFS($B$5:$B12772,$B12772,$J$5:$J12772,"")))</f>
      </c>
      <c r="I12772">
        <f>IF($F12772="组件","C"&amp;TEXT(COUNTIFS($B$5:$B12772,$B12772,$F$5:$F12772,"组件"),"000"),"")</f>
      </c>
      <c r="J12772">
        <f>IF($B12772="","",IF($F12772="组件","",IF($Q12772&lt;&gt;"",IF(AND($B12772=$B12771,$F12771="组件"),$I12771,IF(AND($B12772=$B12771,$J12771&lt;&gt;""),$J12771,"")),"")))</f>
      </c>
      <c r="R12772">
        <f>IF($B12772="","",IF($J12772&lt;&gt;"",IFERROR(LOOKUP(2,1/(($B$5:$B$20000=$B12772)*($F$5:$F$20000="组件")*($I$5:$I$20000=$J12772)),$R$5:$R$20000)*IF($Q12772="",1,$Q12772),""),IF($P12772="","",IF($Q12772="",$P12772,$P12772*$Q12772))))</f>
      </c>
    </row>
    <row r="12773" spans="1:24" x14ac:dyDescent="0.25">
      <c r="A12773">
        <f>IF(B12773="","",IF(B12773=B12772,A12772,A12772+1))</f>
      </c>
      <c r="G12773">
        <f>IF($B12773="","",IF($J12773&lt;&gt;"",IFERROR(LOOKUP(2,1/(($B$5:$B$20000=$B12773)*($F$5:$F$20000="组件")*($I$5:$I$20000=$J12773)),$G$5:$G$20000)&amp;"."&amp;COUNTIFS($B$5:$B12773,$B12773,$J$5:$J12773,$J12773),""),COUNTIFS($B$5:$B12773,$B12773,$J$5:$J12773,"")))</f>
      </c>
      <c r="I12773">
        <f>IF($F12773="组件","C"&amp;TEXT(COUNTIFS($B$5:$B12773,$B12773,$F$5:$F12773,"组件"),"000"),"")</f>
      </c>
      <c r="J12773">
        <f>IF($B12773="","",IF($F12773="组件","",IF($Q12773&lt;&gt;"",IF(AND($B12773=$B12772,$F12772="组件"),$I12772,IF(AND($B12773=$B12772,$J12772&lt;&gt;""),$J12772,"")),"")))</f>
      </c>
      <c r="R12773">
        <f>IF($B12773="","",IF($J12773&lt;&gt;"",IFERROR(LOOKUP(2,1/(($B$5:$B$20000=$B12773)*($F$5:$F$20000="组件")*($I$5:$I$20000=$J12773)),$R$5:$R$20000)*IF($Q12773="",1,$Q12773),""),IF($P12773="","",IF($Q12773="",$P12773,$P12773*$Q12773))))</f>
      </c>
    </row>
    <row r="12774" spans="1:24" x14ac:dyDescent="0.25">
      <c r="A12774">
        <f>IF(B12774="","",IF(B12774=B12773,A12773,A12773+1))</f>
      </c>
      <c r="G12774">
        <f>IF($B12774="","",IF($J12774&lt;&gt;"",IFERROR(LOOKUP(2,1/(($B$5:$B$20000=$B12774)*($F$5:$F$20000="组件")*($I$5:$I$20000=$J12774)),$G$5:$G$20000)&amp;"."&amp;COUNTIFS($B$5:$B12774,$B12774,$J$5:$J12774,$J12774),""),COUNTIFS($B$5:$B12774,$B12774,$J$5:$J12774,"")))</f>
      </c>
      <c r="I12774">
        <f>IF($F12774="组件","C"&amp;TEXT(COUNTIFS($B$5:$B12774,$B12774,$F$5:$F12774,"组件"),"000"),"")</f>
      </c>
      <c r="J12774">
        <f>IF($B12774="","",IF($F12774="组件","",IF($Q12774&lt;&gt;"",IF(AND($B12774=$B12773,$F12773="组件"),$I12773,IF(AND($B12774=$B12773,$J12773&lt;&gt;""),$J12773,"")),"")))</f>
      </c>
      <c r="R12774">
        <f>IF($B12774="","",IF($J12774&lt;&gt;"",IFERROR(LOOKUP(2,1/(($B$5:$B$20000=$B12774)*($F$5:$F$20000="组件")*($I$5:$I$20000=$J12774)),$R$5:$R$20000)*IF($Q12774="",1,$Q12774),""),IF($P12774="","",IF($Q12774="",$P12774,$P12774*$Q12774))))</f>
      </c>
    </row>
    <row r="12775" spans="1:24" x14ac:dyDescent="0.25">
      <c r="A12775">
        <f>IF(B12775="","",IF(B12775=B12774,A12774,A12774+1))</f>
      </c>
      <c r="G12775">
        <f>IF($B12775="","",IF($J12775&lt;&gt;"",IFERROR(LOOKUP(2,1/(($B$5:$B$20000=$B12775)*($F$5:$F$20000="组件")*($I$5:$I$20000=$J12775)),$G$5:$G$20000)&amp;"."&amp;COUNTIFS($B$5:$B12775,$B12775,$J$5:$J12775,$J12775),""),COUNTIFS($B$5:$B12775,$B12775,$J$5:$J12775,"")))</f>
      </c>
      <c r="I12775">
        <f>IF($F12775="组件","C"&amp;TEXT(COUNTIFS($B$5:$B12775,$B12775,$F$5:$F12775,"组件"),"000"),"")</f>
      </c>
      <c r="J12775">
        <f>IF($B12775="","",IF($F12775="组件","",IF($Q12775&lt;&gt;"",IF(AND($B12775=$B12774,$F12774="组件"),$I12774,IF(AND($B12775=$B12774,$J12774&lt;&gt;""),$J12774,"")),"")))</f>
      </c>
      <c r="R12775">
        <f>IF($B12775="","",IF($J12775&lt;&gt;"",IFERROR(LOOKUP(2,1/(($B$5:$B$20000=$B12775)*($F$5:$F$20000="组件")*($I$5:$I$20000=$J12775)),$R$5:$R$20000)*IF($Q12775="",1,$Q12775),""),IF($P12775="","",IF($Q12775="",$P12775,$P12775*$Q12775))))</f>
      </c>
    </row>
    <row r="12776" spans="1:24" x14ac:dyDescent="0.25">
      <c r="A12776">
        <f>IF(B12776="","",IF(B12776=B12775,A12775,A12775+1))</f>
      </c>
      <c r="G12776">
        <f>IF($B12776="","",IF($J12776&lt;&gt;"",IFERROR(LOOKUP(2,1/(($B$5:$B$20000=$B12776)*($F$5:$F$20000="组件")*($I$5:$I$20000=$J12776)),$G$5:$G$20000)&amp;"."&amp;COUNTIFS($B$5:$B12776,$B12776,$J$5:$J12776,$J12776),""),COUNTIFS($B$5:$B12776,$B12776,$J$5:$J12776,"")))</f>
      </c>
      <c r="I12776">
        <f>IF($F12776="组件","C"&amp;TEXT(COUNTIFS($B$5:$B12776,$B12776,$F$5:$F12776,"组件"),"000"),"")</f>
      </c>
      <c r="J12776">
        <f>IF($B12776="","",IF($F12776="组件","",IF($Q12776&lt;&gt;"",IF(AND($B12776=$B12775,$F12775="组件"),$I12775,IF(AND($B12776=$B12775,$J12775&lt;&gt;""),$J12775,"")),"")))</f>
      </c>
      <c r="R12776">
        <f>IF($B12776="","",IF($J12776&lt;&gt;"",IFERROR(LOOKUP(2,1/(($B$5:$B$20000=$B12776)*($F$5:$F$20000="组件")*($I$5:$I$20000=$J12776)),$R$5:$R$20000)*IF($Q12776="",1,$Q12776),""),IF($P12776="","",IF($Q12776="",$P12776,$P12776*$Q12776))))</f>
      </c>
    </row>
    <row r="12777" spans="1:24" x14ac:dyDescent="0.25">
      <c r="A12777">
        <f>IF(B12777="","",IF(B12777=B12776,A12776,A12776+1))</f>
      </c>
      <c r="G12777">
        <f>IF($B12777="","",IF($J12777&lt;&gt;"",IFERROR(LOOKUP(2,1/(($B$5:$B$20000=$B12777)*($F$5:$F$20000="组件")*($I$5:$I$20000=$J12777)),$G$5:$G$20000)&amp;"."&amp;COUNTIFS($B$5:$B12777,$B12777,$J$5:$J12777,$J12777),""),COUNTIFS($B$5:$B12777,$B12777,$J$5:$J12777,"")))</f>
      </c>
      <c r="I12777">
        <f>IF($F12777="组件","C"&amp;TEXT(COUNTIFS($B$5:$B12777,$B12777,$F$5:$F12777,"组件"),"000"),"")</f>
      </c>
      <c r="J12777">
        <f>IF($B12777="","",IF($F12777="组件","",IF($Q12777&lt;&gt;"",IF(AND($B12777=$B12776,$F12776="组件"),$I12776,IF(AND($B12777=$B12776,$J12776&lt;&gt;""),$J12776,"")),"")))</f>
      </c>
      <c r="R12777">
        <f>IF($B12777="","",IF($J12777&lt;&gt;"",IFERROR(LOOKUP(2,1/(($B$5:$B$20000=$B12777)*($F$5:$F$20000="组件")*($I$5:$I$20000=$J12777)),$R$5:$R$20000)*IF($Q12777="",1,$Q12777),""),IF($P12777="","",IF($Q12777="",$P12777,$P12777*$Q12777))))</f>
      </c>
    </row>
    <row r="12778" spans="1:24" x14ac:dyDescent="0.25">
      <c r="A12778">
        <f>IF(B12778="","",IF(B12778=B12777,A12777,A12777+1))</f>
      </c>
      <c r="G12778">
        <f>IF($B12778="","",IF($J12778&lt;&gt;"",IFERROR(LOOKUP(2,1/(($B$5:$B$20000=$B12778)*($F$5:$F$20000="组件")*($I$5:$I$20000=$J12778)),$G$5:$G$20000)&amp;"."&amp;COUNTIFS($B$5:$B12778,$B12778,$J$5:$J12778,$J12778),""),COUNTIFS($B$5:$B12778,$B12778,$J$5:$J12778,"")))</f>
      </c>
      <c r="I12778">
        <f>IF($F12778="组件","C"&amp;TEXT(COUNTIFS($B$5:$B12778,$B12778,$F$5:$F12778,"组件"),"000"),"")</f>
      </c>
      <c r="J12778">
        <f>IF($B12778="","",IF($F12778="组件","",IF($Q12778&lt;&gt;"",IF(AND($B12778=$B12777,$F12777="组件"),$I12777,IF(AND($B12778=$B12777,$J12777&lt;&gt;""),$J12777,"")),"")))</f>
      </c>
      <c r="R12778">
        <f>IF($B12778="","",IF($J12778&lt;&gt;"",IFERROR(LOOKUP(2,1/(($B$5:$B$20000=$B12778)*($F$5:$F$20000="组件")*($I$5:$I$20000=$J12778)),$R$5:$R$20000)*IF($Q12778="",1,$Q12778),""),IF($P12778="","",IF($Q12778="",$P12778,$P12778*$Q12778))))</f>
      </c>
    </row>
    <row r="12779" spans="1:24" x14ac:dyDescent="0.25">
      <c r="A12779">
        <f>IF(B12779="","",IF(B12779=B12778,A12778,A12778+1))</f>
      </c>
      <c r="G12779">
        <f>IF($B12779="","",IF($J12779&lt;&gt;"",IFERROR(LOOKUP(2,1/(($B$5:$B$20000=$B12779)*($F$5:$F$20000="组件")*($I$5:$I$20000=$J12779)),$G$5:$G$20000)&amp;"."&amp;COUNTIFS($B$5:$B12779,$B12779,$J$5:$J12779,$J12779),""),COUNTIFS($B$5:$B12779,$B12779,$J$5:$J12779,"")))</f>
      </c>
      <c r="I12779">
        <f>IF($F12779="组件","C"&amp;TEXT(COUNTIFS($B$5:$B12779,$B12779,$F$5:$F12779,"组件"),"000"),"")</f>
      </c>
      <c r="J12779">
        <f>IF($B12779="","",IF($F12779="组件","",IF($Q12779&lt;&gt;"",IF(AND($B12779=$B12778,$F12778="组件"),$I12778,IF(AND($B12779=$B12778,$J12778&lt;&gt;""),$J12778,"")),"")))</f>
      </c>
      <c r="R12779">
        <f>IF($B12779="","",IF($J12779&lt;&gt;"",IFERROR(LOOKUP(2,1/(($B$5:$B$20000=$B12779)*($F$5:$F$20000="组件")*($I$5:$I$20000=$J12779)),$R$5:$R$20000)*IF($Q12779="",1,$Q12779),""),IF($P12779="","",IF($Q12779="",$P12779,$P12779*$Q12779))))</f>
      </c>
    </row>
    <row r="12780" spans="1:24" x14ac:dyDescent="0.25">
      <c r="A12780">
        <f>IF(B12780="","",IF(B12780=B12779,A12779,A12779+1))</f>
      </c>
      <c r="G12780">
        <f>IF($B12780="","",IF($J12780&lt;&gt;"",IFERROR(LOOKUP(2,1/(($B$5:$B$20000=$B12780)*($F$5:$F$20000="组件")*($I$5:$I$20000=$J12780)),$G$5:$G$20000)&amp;"."&amp;COUNTIFS($B$5:$B12780,$B12780,$J$5:$J12780,$J12780),""),COUNTIFS($B$5:$B12780,$B12780,$J$5:$J12780,"")))</f>
      </c>
      <c r="I12780">
        <f>IF($F12780="组件","C"&amp;TEXT(COUNTIFS($B$5:$B12780,$B12780,$F$5:$F12780,"组件"),"000"),"")</f>
      </c>
      <c r="J12780">
        <f>IF($B12780="","",IF($F12780="组件","",IF($Q12780&lt;&gt;"",IF(AND($B12780=$B12779,$F12779="组件"),$I12779,IF(AND($B12780=$B12779,$J12779&lt;&gt;""),$J12779,"")),"")))</f>
      </c>
      <c r="R12780">
        <f>IF($B12780="","",IF($J12780&lt;&gt;"",IFERROR(LOOKUP(2,1/(($B$5:$B$20000=$B12780)*($F$5:$F$20000="组件")*($I$5:$I$20000=$J12780)),$R$5:$R$20000)*IF($Q12780="",1,$Q12780),""),IF($P12780="","",IF($Q12780="",$P12780,$P12780*$Q12780))))</f>
      </c>
    </row>
    <row r="12781" spans="1:24" x14ac:dyDescent="0.25">
      <c r="A12781">
        <f>IF(B12781="","",IF(B12781=B12780,A12780,A12780+1))</f>
      </c>
      <c r="G12781">
        <f>IF($B12781="","",IF($J12781&lt;&gt;"",IFERROR(LOOKUP(2,1/(($B$5:$B$20000=$B12781)*($F$5:$F$20000="组件")*($I$5:$I$20000=$J12781)),$G$5:$G$20000)&amp;"."&amp;COUNTIFS($B$5:$B12781,$B12781,$J$5:$J12781,$J12781),""),COUNTIFS($B$5:$B12781,$B12781,$J$5:$J12781,"")))</f>
      </c>
      <c r="I12781">
        <f>IF($F12781="组件","C"&amp;TEXT(COUNTIFS($B$5:$B12781,$B12781,$F$5:$F12781,"组件"),"000"),"")</f>
      </c>
      <c r="J12781">
        <f>IF($B12781="","",IF($F12781="组件","",IF($Q12781&lt;&gt;"",IF(AND($B12781=$B12780,$F12780="组件"),$I12780,IF(AND($B12781=$B12780,$J12780&lt;&gt;""),$J12780,"")),"")))</f>
      </c>
      <c r="R12781">
        <f>IF($B12781="","",IF($J12781&lt;&gt;"",IFERROR(LOOKUP(2,1/(($B$5:$B$20000=$B12781)*($F$5:$F$20000="组件")*($I$5:$I$20000=$J12781)),$R$5:$R$20000)*IF($Q12781="",1,$Q12781),""),IF($P12781="","",IF($Q12781="",$P12781,$P12781*$Q12781))))</f>
      </c>
    </row>
    <row r="12782" spans="1:24" x14ac:dyDescent="0.25">
      <c r="A12782">
        <f>IF(B12782="","",IF(B12782=B12781,A12781,A12781+1))</f>
      </c>
      <c r="G12782">
        <f>IF($B12782="","",IF($J12782&lt;&gt;"",IFERROR(LOOKUP(2,1/(($B$5:$B$20000=$B12782)*($F$5:$F$20000="组件")*($I$5:$I$20000=$J12782)),$G$5:$G$20000)&amp;"."&amp;COUNTIFS($B$5:$B12782,$B12782,$J$5:$J12782,$J12782),""),COUNTIFS($B$5:$B12782,$B12782,$J$5:$J12782,"")))</f>
      </c>
      <c r="I12782">
        <f>IF($F12782="组件","C"&amp;TEXT(COUNTIFS($B$5:$B12782,$B12782,$F$5:$F12782,"组件"),"000"),"")</f>
      </c>
      <c r="J12782">
        <f>IF($B12782="","",IF($F12782="组件","",IF($Q12782&lt;&gt;"",IF(AND($B12782=$B12781,$F12781="组件"),$I12781,IF(AND($B12782=$B12781,$J12781&lt;&gt;""),$J12781,"")),"")))</f>
      </c>
      <c r="R12782">
        <f>IF($B12782="","",IF($J12782&lt;&gt;"",IFERROR(LOOKUP(2,1/(($B$5:$B$20000=$B12782)*($F$5:$F$20000="组件")*($I$5:$I$20000=$J12782)),$R$5:$R$20000)*IF($Q12782="",1,$Q12782),""),IF($P12782="","",IF($Q12782="",$P12782,$P12782*$Q12782))))</f>
      </c>
    </row>
    <row r="12783" spans="1:24" x14ac:dyDescent="0.25">
      <c r="A12783">
        <f>IF(B12783="","",IF(B12783=B12782,A12782,A12782+1))</f>
      </c>
      <c r="G12783">
        <f>IF($B12783="","",IF($J12783&lt;&gt;"",IFERROR(LOOKUP(2,1/(($B$5:$B$20000=$B12783)*($F$5:$F$20000="组件")*($I$5:$I$20000=$J12783)),$G$5:$G$20000)&amp;"."&amp;COUNTIFS($B$5:$B12783,$B12783,$J$5:$J12783,$J12783),""),COUNTIFS($B$5:$B12783,$B12783,$J$5:$J12783,"")))</f>
      </c>
      <c r="I12783">
        <f>IF($F12783="组件","C"&amp;TEXT(COUNTIFS($B$5:$B12783,$B12783,$F$5:$F12783,"组件"),"000"),"")</f>
      </c>
      <c r="J12783">
        <f>IF($B12783="","",IF($F12783="组件","",IF($Q12783&lt;&gt;"",IF(AND($B12783=$B12782,$F12782="组件"),$I12782,IF(AND($B12783=$B12782,$J12782&lt;&gt;""),$J12782,"")),"")))</f>
      </c>
      <c r="R12783">
        <f>IF($B12783="","",IF($J12783&lt;&gt;"",IFERROR(LOOKUP(2,1/(($B$5:$B$20000=$B12783)*($F$5:$F$20000="组件")*($I$5:$I$20000=$J12783)),$R$5:$R$20000)*IF($Q12783="",1,$Q12783),""),IF($P12783="","",IF($Q12783="",$P12783,$P12783*$Q12783))))</f>
      </c>
    </row>
    <row r="12784" spans="1:24" x14ac:dyDescent="0.25">
      <c r="A12784">
        <f>IF(B12784="","",IF(B12784=B12783,A12783,A12783+1))</f>
      </c>
      <c r="G12784">
        <f>IF($B12784="","",IF($J12784&lt;&gt;"",IFERROR(LOOKUP(2,1/(($B$5:$B$20000=$B12784)*($F$5:$F$20000="组件")*($I$5:$I$20000=$J12784)),$G$5:$G$20000)&amp;"."&amp;COUNTIFS($B$5:$B12784,$B12784,$J$5:$J12784,$J12784),""),COUNTIFS($B$5:$B12784,$B12784,$J$5:$J12784,"")))</f>
      </c>
      <c r="I12784">
        <f>IF($F12784="组件","C"&amp;TEXT(COUNTIFS($B$5:$B12784,$B12784,$F$5:$F12784,"组件"),"000"),"")</f>
      </c>
      <c r="J12784">
        <f>IF($B12784="","",IF($F12784="组件","",IF($Q12784&lt;&gt;"",IF(AND($B12784=$B12783,$F12783="组件"),$I12783,IF(AND($B12784=$B12783,$J12783&lt;&gt;""),$J12783,"")),"")))</f>
      </c>
      <c r="R12784">
        <f>IF($B12784="","",IF($J12784&lt;&gt;"",IFERROR(LOOKUP(2,1/(($B$5:$B$20000=$B12784)*($F$5:$F$20000="组件")*($I$5:$I$20000=$J12784)),$R$5:$R$20000)*IF($Q12784="",1,$Q12784),""),IF($P12784="","",IF($Q12784="",$P12784,$P12784*$Q12784))))</f>
      </c>
    </row>
    <row r="12785" spans="1:24" x14ac:dyDescent="0.25">
      <c r="A12785">
        <f>IF(B12785="","",IF(B12785=B12784,A12784,A12784+1))</f>
      </c>
      <c r="G12785">
        <f>IF($B12785="","",IF($J12785&lt;&gt;"",IFERROR(LOOKUP(2,1/(($B$5:$B$20000=$B12785)*($F$5:$F$20000="组件")*($I$5:$I$20000=$J12785)),$G$5:$G$20000)&amp;"."&amp;COUNTIFS($B$5:$B12785,$B12785,$J$5:$J12785,$J12785),""),COUNTIFS($B$5:$B12785,$B12785,$J$5:$J12785,"")))</f>
      </c>
      <c r="I12785">
        <f>IF($F12785="组件","C"&amp;TEXT(COUNTIFS($B$5:$B12785,$B12785,$F$5:$F12785,"组件"),"000"),"")</f>
      </c>
      <c r="J12785">
        <f>IF($B12785="","",IF($F12785="组件","",IF($Q12785&lt;&gt;"",IF(AND($B12785=$B12784,$F12784="组件"),$I12784,IF(AND($B12785=$B12784,$J12784&lt;&gt;""),$J12784,"")),"")))</f>
      </c>
      <c r="R12785">
        <f>IF($B12785="","",IF($J12785&lt;&gt;"",IFERROR(LOOKUP(2,1/(($B$5:$B$20000=$B12785)*($F$5:$F$20000="组件")*($I$5:$I$20000=$J12785)),$R$5:$R$20000)*IF($Q12785="",1,$Q12785),""),IF($P12785="","",IF($Q12785="",$P12785,$P12785*$Q12785))))</f>
      </c>
    </row>
    <row r="12786" spans="1:24" x14ac:dyDescent="0.25">
      <c r="A12786">
        <f>IF(B12786="","",IF(B12786=B12785,A12785,A12785+1))</f>
      </c>
      <c r="G12786">
        <f>IF($B12786="","",IF($J12786&lt;&gt;"",IFERROR(LOOKUP(2,1/(($B$5:$B$20000=$B12786)*($F$5:$F$20000="组件")*($I$5:$I$20000=$J12786)),$G$5:$G$20000)&amp;"."&amp;COUNTIFS($B$5:$B12786,$B12786,$J$5:$J12786,$J12786),""),COUNTIFS($B$5:$B12786,$B12786,$J$5:$J12786,"")))</f>
      </c>
      <c r="I12786">
        <f>IF($F12786="组件","C"&amp;TEXT(COUNTIFS($B$5:$B12786,$B12786,$F$5:$F12786,"组件"),"000"),"")</f>
      </c>
      <c r="J12786">
        <f>IF($B12786="","",IF($F12786="组件","",IF($Q12786&lt;&gt;"",IF(AND($B12786=$B12785,$F12785="组件"),$I12785,IF(AND($B12786=$B12785,$J12785&lt;&gt;""),$J12785,"")),"")))</f>
      </c>
      <c r="R12786">
        <f>IF($B12786="","",IF($J12786&lt;&gt;"",IFERROR(LOOKUP(2,1/(($B$5:$B$20000=$B12786)*($F$5:$F$20000="组件")*($I$5:$I$20000=$J12786)),$R$5:$R$20000)*IF($Q12786="",1,$Q12786),""),IF($P12786="","",IF($Q12786="",$P12786,$P12786*$Q12786))))</f>
      </c>
    </row>
    <row r="12787" spans="1:24" x14ac:dyDescent="0.25">
      <c r="A12787">
        <f>IF(B12787="","",IF(B12787=B12786,A12786,A12786+1))</f>
      </c>
      <c r="G12787">
        <f>IF($B12787="","",IF($J12787&lt;&gt;"",IFERROR(LOOKUP(2,1/(($B$5:$B$20000=$B12787)*($F$5:$F$20000="组件")*($I$5:$I$20000=$J12787)),$G$5:$G$20000)&amp;"."&amp;COUNTIFS($B$5:$B12787,$B12787,$J$5:$J12787,$J12787),""),COUNTIFS($B$5:$B12787,$B12787,$J$5:$J12787,"")))</f>
      </c>
      <c r="I12787">
        <f>IF($F12787="组件","C"&amp;TEXT(COUNTIFS($B$5:$B12787,$B12787,$F$5:$F12787,"组件"),"000"),"")</f>
      </c>
      <c r="J12787">
        <f>IF($B12787="","",IF($F12787="组件","",IF($Q12787&lt;&gt;"",IF(AND($B12787=$B12786,$F12786="组件"),$I12786,IF(AND($B12787=$B12786,$J12786&lt;&gt;""),$J12786,"")),"")))</f>
      </c>
      <c r="R12787">
        <f>IF($B12787="","",IF($J12787&lt;&gt;"",IFERROR(LOOKUP(2,1/(($B$5:$B$20000=$B12787)*($F$5:$F$20000="组件")*($I$5:$I$20000=$J12787)),$R$5:$R$20000)*IF($Q12787="",1,$Q12787),""),IF($P12787="","",IF($Q12787="",$P12787,$P12787*$Q12787))))</f>
      </c>
    </row>
    <row r="12788" spans="1:24" x14ac:dyDescent="0.25">
      <c r="A12788">
        <f>IF(B12788="","",IF(B12788=B12787,A12787,A12787+1))</f>
      </c>
      <c r="G12788">
        <f>IF($B12788="","",IF($J12788&lt;&gt;"",IFERROR(LOOKUP(2,1/(($B$5:$B$20000=$B12788)*($F$5:$F$20000="组件")*($I$5:$I$20000=$J12788)),$G$5:$G$20000)&amp;"."&amp;COUNTIFS($B$5:$B12788,$B12788,$J$5:$J12788,$J12788),""),COUNTIFS($B$5:$B12788,$B12788,$J$5:$J12788,"")))</f>
      </c>
      <c r="I12788">
        <f>IF($F12788="组件","C"&amp;TEXT(COUNTIFS($B$5:$B12788,$B12788,$F$5:$F12788,"组件"),"000"),"")</f>
      </c>
      <c r="J12788">
        <f>IF($B12788="","",IF($F12788="组件","",IF($Q12788&lt;&gt;"",IF(AND($B12788=$B12787,$F12787="组件"),$I12787,IF(AND($B12788=$B12787,$J12787&lt;&gt;""),$J12787,"")),"")))</f>
      </c>
      <c r="R12788">
        <f>IF($B12788="","",IF($J12788&lt;&gt;"",IFERROR(LOOKUP(2,1/(($B$5:$B$20000=$B12788)*($F$5:$F$20000="组件")*($I$5:$I$20000=$J12788)),$R$5:$R$20000)*IF($Q12788="",1,$Q12788),""),IF($P12788="","",IF($Q12788="",$P12788,$P12788*$Q12788))))</f>
      </c>
    </row>
    <row r="12789" spans="1:24" x14ac:dyDescent="0.25">
      <c r="A12789">
        <f>IF(B12789="","",IF(B12789=B12788,A12788,A12788+1))</f>
      </c>
      <c r="G12789">
        <f>IF($B12789="","",IF($J12789&lt;&gt;"",IFERROR(LOOKUP(2,1/(($B$5:$B$20000=$B12789)*($F$5:$F$20000="组件")*($I$5:$I$20000=$J12789)),$G$5:$G$20000)&amp;"."&amp;COUNTIFS($B$5:$B12789,$B12789,$J$5:$J12789,$J12789),""),COUNTIFS($B$5:$B12789,$B12789,$J$5:$J12789,"")))</f>
      </c>
      <c r="I12789">
        <f>IF($F12789="组件","C"&amp;TEXT(COUNTIFS($B$5:$B12789,$B12789,$F$5:$F12789,"组件"),"000"),"")</f>
      </c>
      <c r="J12789">
        <f>IF($B12789="","",IF($F12789="组件","",IF($Q12789&lt;&gt;"",IF(AND($B12789=$B12788,$F12788="组件"),$I12788,IF(AND($B12789=$B12788,$J12788&lt;&gt;""),$J12788,"")),"")))</f>
      </c>
      <c r="R12789">
        <f>IF($B12789="","",IF($J12789&lt;&gt;"",IFERROR(LOOKUP(2,1/(($B$5:$B$20000=$B12789)*($F$5:$F$20000="组件")*($I$5:$I$20000=$J12789)),$R$5:$R$20000)*IF($Q12789="",1,$Q12789),""),IF($P12789="","",IF($Q12789="",$P12789,$P12789*$Q12789))))</f>
      </c>
    </row>
    <row r="12790" spans="1:24" x14ac:dyDescent="0.25">
      <c r="A12790">
        <f>IF(B12790="","",IF(B12790=B12789,A12789,A12789+1))</f>
      </c>
      <c r="G12790">
        <f>IF($B12790="","",IF($J12790&lt;&gt;"",IFERROR(LOOKUP(2,1/(($B$5:$B$20000=$B12790)*($F$5:$F$20000="组件")*($I$5:$I$20000=$J12790)),$G$5:$G$20000)&amp;"."&amp;COUNTIFS($B$5:$B12790,$B12790,$J$5:$J12790,$J12790),""),COUNTIFS($B$5:$B12790,$B12790,$J$5:$J12790,"")))</f>
      </c>
      <c r="I12790">
        <f>IF($F12790="组件","C"&amp;TEXT(COUNTIFS($B$5:$B12790,$B12790,$F$5:$F12790,"组件"),"000"),"")</f>
      </c>
      <c r="J12790">
        <f>IF($B12790="","",IF($F12790="组件","",IF($Q12790&lt;&gt;"",IF(AND($B12790=$B12789,$F12789="组件"),$I12789,IF(AND($B12790=$B12789,$J12789&lt;&gt;""),$J12789,"")),"")))</f>
      </c>
      <c r="R12790">
        <f>IF($B12790="","",IF($J12790&lt;&gt;"",IFERROR(LOOKUP(2,1/(($B$5:$B$20000=$B12790)*($F$5:$F$20000="组件")*($I$5:$I$20000=$J12790)),$R$5:$R$20000)*IF($Q12790="",1,$Q12790),""),IF($P12790="","",IF($Q12790="",$P12790,$P12790*$Q12790))))</f>
      </c>
    </row>
    <row r="12791" spans="1:24" x14ac:dyDescent="0.25">
      <c r="A12791">
        <f>IF(B12791="","",IF(B12791=B12790,A12790,A12790+1))</f>
      </c>
      <c r="G12791">
        <f>IF($B12791="","",IF($J12791&lt;&gt;"",IFERROR(LOOKUP(2,1/(($B$5:$B$20000=$B12791)*($F$5:$F$20000="组件")*($I$5:$I$20000=$J12791)),$G$5:$G$20000)&amp;"."&amp;COUNTIFS($B$5:$B12791,$B12791,$J$5:$J12791,$J12791),""),COUNTIFS($B$5:$B12791,$B12791,$J$5:$J12791,"")))</f>
      </c>
      <c r="I12791">
        <f>IF($F12791="组件","C"&amp;TEXT(COUNTIFS($B$5:$B12791,$B12791,$F$5:$F12791,"组件"),"000"),"")</f>
      </c>
      <c r="J12791">
        <f>IF($B12791="","",IF($F12791="组件","",IF($Q12791&lt;&gt;"",IF(AND($B12791=$B12790,$F12790="组件"),$I12790,IF(AND($B12791=$B12790,$J12790&lt;&gt;""),$J12790,"")),"")))</f>
      </c>
      <c r="R12791">
        <f>IF($B12791="","",IF($J12791&lt;&gt;"",IFERROR(LOOKUP(2,1/(($B$5:$B$20000=$B12791)*($F$5:$F$20000="组件")*($I$5:$I$20000=$J12791)),$R$5:$R$20000)*IF($Q12791="",1,$Q12791),""),IF($P12791="","",IF($Q12791="",$P12791,$P12791*$Q12791))))</f>
      </c>
    </row>
    <row r="12792" spans="1:24" x14ac:dyDescent="0.25">
      <c r="A12792">
        <f>IF(B12792="","",IF(B12792=B12791,A12791,A12791+1))</f>
      </c>
      <c r="G12792">
        <f>IF($B12792="","",IF($J12792&lt;&gt;"",IFERROR(LOOKUP(2,1/(($B$5:$B$20000=$B12792)*($F$5:$F$20000="组件")*($I$5:$I$20000=$J12792)),$G$5:$G$20000)&amp;"."&amp;COUNTIFS($B$5:$B12792,$B12792,$J$5:$J12792,$J12792),""),COUNTIFS($B$5:$B12792,$B12792,$J$5:$J12792,"")))</f>
      </c>
      <c r="I12792">
        <f>IF($F12792="组件","C"&amp;TEXT(COUNTIFS($B$5:$B12792,$B12792,$F$5:$F12792,"组件"),"000"),"")</f>
      </c>
      <c r="J12792">
        <f>IF($B12792="","",IF($F12792="组件","",IF($Q12792&lt;&gt;"",IF(AND($B12792=$B12791,$F12791="组件"),$I12791,IF(AND($B12792=$B12791,$J12791&lt;&gt;""),$J12791,"")),"")))</f>
      </c>
      <c r="R12792">
        <f>IF($B12792="","",IF($J12792&lt;&gt;"",IFERROR(LOOKUP(2,1/(($B$5:$B$20000=$B12792)*($F$5:$F$20000="组件")*($I$5:$I$20000=$J12792)),$R$5:$R$20000)*IF($Q12792="",1,$Q12792),""),IF($P12792="","",IF($Q12792="",$P12792,$P12792*$Q12792))))</f>
      </c>
    </row>
    <row r="12793" spans="1:24" x14ac:dyDescent="0.25">
      <c r="A12793">
        <f>IF(B12793="","",IF(B12793=B12792,A12792,A12792+1))</f>
      </c>
      <c r="G12793">
        <f>IF($B12793="","",IF($J12793&lt;&gt;"",IFERROR(LOOKUP(2,1/(($B$5:$B$20000=$B12793)*($F$5:$F$20000="组件")*($I$5:$I$20000=$J12793)),$G$5:$G$20000)&amp;"."&amp;COUNTIFS($B$5:$B12793,$B12793,$J$5:$J12793,$J12793),""),COUNTIFS($B$5:$B12793,$B12793,$J$5:$J12793,"")))</f>
      </c>
      <c r="I12793">
        <f>IF($F12793="组件","C"&amp;TEXT(COUNTIFS($B$5:$B12793,$B12793,$F$5:$F12793,"组件"),"000"),"")</f>
      </c>
      <c r="J12793">
        <f>IF($B12793="","",IF($F12793="组件","",IF($Q12793&lt;&gt;"",IF(AND($B12793=$B12792,$F12792="组件"),$I12792,IF(AND($B12793=$B12792,$J12792&lt;&gt;""),$J12792,"")),"")))</f>
      </c>
      <c r="R12793">
        <f>IF($B12793="","",IF($J12793&lt;&gt;"",IFERROR(LOOKUP(2,1/(($B$5:$B$20000=$B12793)*($F$5:$F$20000="组件")*($I$5:$I$20000=$J12793)),$R$5:$R$20000)*IF($Q12793="",1,$Q12793),""),IF($P12793="","",IF($Q12793="",$P12793,$P12793*$Q12793))))</f>
      </c>
    </row>
    <row r="12794" spans="1:24" x14ac:dyDescent="0.25">
      <c r="A12794">
        <f>IF(B12794="","",IF(B12794=B12793,A12793,A12793+1))</f>
      </c>
      <c r="G12794">
        <f>IF($B12794="","",IF($J12794&lt;&gt;"",IFERROR(LOOKUP(2,1/(($B$5:$B$20000=$B12794)*($F$5:$F$20000="组件")*($I$5:$I$20000=$J12794)),$G$5:$G$20000)&amp;"."&amp;COUNTIFS($B$5:$B12794,$B12794,$J$5:$J12794,$J12794),""),COUNTIFS($B$5:$B12794,$B12794,$J$5:$J12794,"")))</f>
      </c>
      <c r="I12794">
        <f>IF($F12794="组件","C"&amp;TEXT(COUNTIFS($B$5:$B12794,$B12794,$F$5:$F12794,"组件"),"000"),"")</f>
      </c>
      <c r="J12794">
        <f>IF($B12794="","",IF($F12794="组件","",IF($Q12794&lt;&gt;"",IF(AND($B12794=$B12793,$F12793="组件"),$I12793,IF(AND($B12794=$B12793,$J12793&lt;&gt;""),$J12793,"")),"")))</f>
      </c>
      <c r="R12794">
        <f>IF($B12794="","",IF($J12794&lt;&gt;"",IFERROR(LOOKUP(2,1/(($B$5:$B$20000=$B12794)*($F$5:$F$20000="组件")*($I$5:$I$20000=$J12794)),$R$5:$R$20000)*IF($Q12794="",1,$Q12794),""),IF($P12794="","",IF($Q12794="",$P12794,$P12794*$Q12794))))</f>
      </c>
    </row>
    <row r="12795" spans="1:24" x14ac:dyDescent="0.25">
      <c r="A12795">
        <f>IF(B12795="","",IF(B12795=B12794,A12794,A12794+1))</f>
      </c>
      <c r="G12795">
        <f>IF($B12795="","",IF($J12795&lt;&gt;"",IFERROR(LOOKUP(2,1/(($B$5:$B$20000=$B12795)*($F$5:$F$20000="组件")*($I$5:$I$20000=$J12795)),$G$5:$G$20000)&amp;"."&amp;COUNTIFS($B$5:$B12795,$B12795,$J$5:$J12795,$J12795),""),COUNTIFS($B$5:$B12795,$B12795,$J$5:$J12795,"")))</f>
      </c>
      <c r="I12795">
        <f>IF($F12795="组件","C"&amp;TEXT(COUNTIFS($B$5:$B12795,$B12795,$F$5:$F12795,"组件"),"000"),"")</f>
      </c>
      <c r="J12795">
        <f>IF($B12795="","",IF($F12795="组件","",IF($Q12795&lt;&gt;"",IF(AND($B12795=$B12794,$F12794="组件"),$I12794,IF(AND($B12795=$B12794,$J12794&lt;&gt;""),$J12794,"")),"")))</f>
      </c>
      <c r="R12795">
        <f>IF($B12795="","",IF($J12795&lt;&gt;"",IFERROR(LOOKUP(2,1/(($B$5:$B$20000=$B12795)*($F$5:$F$20000="组件")*($I$5:$I$20000=$J12795)),$R$5:$R$20000)*IF($Q12795="",1,$Q12795),""),IF($P12795="","",IF($Q12795="",$P12795,$P12795*$Q12795))))</f>
      </c>
    </row>
    <row r="12796" spans="1:24" x14ac:dyDescent="0.25">
      <c r="A12796">
        <f>IF(B12796="","",IF(B12796=B12795,A12795,A12795+1))</f>
      </c>
      <c r="G12796">
        <f>IF($B12796="","",IF($J12796&lt;&gt;"",IFERROR(LOOKUP(2,1/(($B$5:$B$20000=$B12796)*($F$5:$F$20000="组件")*($I$5:$I$20000=$J12796)),$G$5:$G$20000)&amp;"."&amp;COUNTIFS($B$5:$B12796,$B12796,$J$5:$J12796,$J12796),""),COUNTIFS($B$5:$B12796,$B12796,$J$5:$J12796,"")))</f>
      </c>
      <c r="I12796">
        <f>IF($F12796="组件","C"&amp;TEXT(COUNTIFS($B$5:$B12796,$B12796,$F$5:$F12796,"组件"),"000"),"")</f>
      </c>
      <c r="J12796">
        <f>IF($B12796="","",IF($F12796="组件","",IF($Q12796&lt;&gt;"",IF(AND($B12796=$B12795,$F12795="组件"),$I12795,IF(AND($B12796=$B12795,$J12795&lt;&gt;""),$J12795,"")),"")))</f>
      </c>
      <c r="R12796">
        <f>IF($B12796="","",IF($J12796&lt;&gt;"",IFERROR(LOOKUP(2,1/(($B$5:$B$20000=$B12796)*($F$5:$F$20000="组件")*($I$5:$I$20000=$J12796)),$R$5:$R$20000)*IF($Q12796="",1,$Q12796),""),IF($P12796="","",IF($Q12796="",$P12796,$P12796*$Q12796))))</f>
      </c>
    </row>
    <row r="12797" spans="1:24" x14ac:dyDescent="0.25">
      <c r="A12797">
        <f>IF(B12797="","",IF(B12797=B12796,A12796,A12796+1))</f>
      </c>
      <c r="G12797">
        <f>IF($B12797="","",IF($J12797&lt;&gt;"",IFERROR(LOOKUP(2,1/(($B$5:$B$20000=$B12797)*($F$5:$F$20000="组件")*($I$5:$I$20000=$J12797)),$G$5:$G$20000)&amp;"."&amp;COUNTIFS($B$5:$B12797,$B12797,$J$5:$J12797,$J12797),""),COUNTIFS($B$5:$B12797,$B12797,$J$5:$J12797,"")))</f>
      </c>
      <c r="I12797">
        <f>IF($F12797="组件","C"&amp;TEXT(COUNTIFS($B$5:$B12797,$B12797,$F$5:$F12797,"组件"),"000"),"")</f>
      </c>
      <c r="J12797">
        <f>IF($B12797="","",IF($F12797="组件","",IF($Q12797&lt;&gt;"",IF(AND($B12797=$B12796,$F12796="组件"),$I12796,IF(AND($B12797=$B12796,$J12796&lt;&gt;""),$J12796,"")),"")))</f>
      </c>
      <c r="R12797">
        <f>IF($B12797="","",IF($J12797&lt;&gt;"",IFERROR(LOOKUP(2,1/(($B$5:$B$20000=$B12797)*($F$5:$F$20000="组件")*($I$5:$I$20000=$J12797)),$R$5:$R$20000)*IF($Q12797="",1,$Q12797),""),IF($P12797="","",IF($Q12797="",$P12797,$P12797*$Q12797))))</f>
      </c>
    </row>
    <row r="12798" spans="1:24" x14ac:dyDescent="0.25">
      <c r="A12798">
        <f>IF(B12798="","",IF(B12798=B12797,A12797,A12797+1))</f>
      </c>
      <c r="G12798">
        <f>IF($B12798="","",IF($J12798&lt;&gt;"",IFERROR(LOOKUP(2,1/(($B$5:$B$20000=$B12798)*($F$5:$F$20000="组件")*($I$5:$I$20000=$J12798)),$G$5:$G$20000)&amp;"."&amp;COUNTIFS($B$5:$B12798,$B12798,$J$5:$J12798,$J12798),""),COUNTIFS($B$5:$B12798,$B12798,$J$5:$J12798,"")))</f>
      </c>
      <c r="I12798">
        <f>IF($F12798="组件","C"&amp;TEXT(COUNTIFS($B$5:$B12798,$B12798,$F$5:$F12798,"组件"),"000"),"")</f>
      </c>
      <c r="J12798">
        <f>IF($B12798="","",IF($F12798="组件","",IF($Q12798&lt;&gt;"",IF(AND($B12798=$B12797,$F12797="组件"),$I12797,IF(AND($B12798=$B12797,$J12797&lt;&gt;""),$J12797,"")),"")))</f>
      </c>
      <c r="R12798">
        <f>IF($B12798="","",IF($J12798&lt;&gt;"",IFERROR(LOOKUP(2,1/(($B$5:$B$20000=$B12798)*($F$5:$F$20000="组件")*($I$5:$I$20000=$J12798)),$R$5:$R$20000)*IF($Q12798="",1,$Q12798),""),IF($P12798="","",IF($Q12798="",$P12798,$P12798*$Q12798))))</f>
      </c>
    </row>
    <row r="12799" spans="1:24" x14ac:dyDescent="0.25">
      <c r="A12799">
        <f>IF(B12799="","",IF(B12799=B12798,A12798,A12798+1))</f>
      </c>
      <c r="G12799">
        <f>IF($B12799="","",IF($J12799&lt;&gt;"",IFERROR(LOOKUP(2,1/(($B$5:$B$20000=$B12799)*($F$5:$F$20000="组件")*($I$5:$I$20000=$J12799)),$G$5:$G$20000)&amp;"."&amp;COUNTIFS($B$5:$B12799,$B12799,$J$5:$J12799,$J12799),""),COUNTIFS($B$5:$B12799,$B12799,$J$5:$J12799,"")))</f>
      </c>
      <c r="I12799">
        <f>IF($F12799="组件","C"&amp;TEXT(COUNTIFS($B$5:$B12799,$B12799,$F$5:$F12799,"组件"),"000"),"")</f>
      </c>
      <c r="J12799">
        <f>IF($B12799="","",IF($F12799="组件","",IF($Q12799&lt;&gt;"",IF(AND($B12799=$B12798,$F12798="组件"),$I12798,IF(AND($B12799=$B12798,$J12798&lt;&gt;""),$J12798,"")),"")))</f>
      </c>
      <c r="R12799">
        <f>IF($B12799="","",IF($J12799&lt;&gt;"",IFERROR(LOOKUP(2,1/(($B$5:$B$20000=$B12799)*($F$5:$F$20000="组件")*($I$5:$I$20000=$J12799)),$R$5:$R$20000)*IF($Q12799="",1,$Q12799),""),IF($P12799="","",IF($Q12799="",$P12799,$P12799*$Q12799))))</f>
      </c>
    </row>
    <row r="12800" spans="1:24" x14ac:dyDescent="0.25">
      <c r="A12800">
        <f>IF(B12800="","",IF(B12800=B12799,A12799,A12799+1))</f>
      </c>
      <c r="G12800">
        <f>IF($B12800="","",IF($J12800&lt;&gt;"",IFERROR(LOOKUP(2,1/(($B$5:$B$20000=$B12800)*($F$5:$F$20000="组件")*($I$5:$I$20000=$J12800)),$G$5:$G$20000)&amp;"."&amp;COUNTIFS($B$5:$B12800,$B12800,$J$5:$J12800,$J12800),""),COUNTIFS($B$5:$B12800,$B12800,$J$5:$J12800,"")))</f>
      </c>
      <c r="I12800">
        <f>IF($F12800="组件","C"&amp;TEXT(COUNTIFS($B$5:$B12800,$B12800,$F$5:$F12800,"组件"),"000"),"")</f>
      </c>
      <c r="J12800">
        <f>IF($B12800="","",IF($F12800="组件","",IF($Q12800&lt;&gt;"",IF(AND($B12800=$B12799,$F12799="组件"),$I12799,IF(AND($B12800=$B12799,$J12799&lt;&gt;""),$J12799,"")),"")))</f>
      </c>
      <c r="R12800">
        <f>IF($B12800="","",IF($J12800&lt;&gt;"",IFERROR(LOOKUP(2,1/(($B$5:$B$20000=$B12800)*($F$5:$F$20000="组件")*($I$5:$I$20000=$J12800)),$R$5:$R$20000)*IF($Q12800="",1,$Q12800),""),IF($P12800="","",IF($Q12800="",$P12800,$P12800*$Q12800))))</f>
      </c>
    </row>
    <row r="12801" spans="1:24" x14ac:dyDescent="0.25">
      <c r="A12801">
        <f>IF(B12801="","",IF(B12801=B12800,A12800,A12800+1))</f>
      </c>
      <c r="G12801">
        <f>IF($B12801="","",IF($J12801&lt;&gt;"",IFERROR(LOOKUP(2,1/(($B$5:$B$20000=$B12801)*($F$5:$F$20000="组件")*($I$5:$I$20000=$J12801)),$G$5:$G$20000)&amp;"."&amp;COUNTIFS($B$5:$B12801,$B12801,$J$5:$J12801,$J12801),""),COUNTIFS($B$5:$B12801,$B12801,$J$5:$J12801,"")))</f>
      </c>
      <c r="I12801">
        <f>IF($F12801="组件","C"&amp;TEXT(COUNTIFS($B$5:$B12801,$B12801,$F$5:$F12801,"组件"),"000"),"")</f>
      </c>
      <c r="J12801">
        <f>IF($B12801="","",IF($F12801="组件","",IF($Q12801&lt;&gt;"",IF(AND($B12801=$B12800,$F12800="组件"),$I12800,IF(AND($B12801=$B12800,$J12800&lt;&gt;""),$J12800,"")),"")))</f>
      </c>
      <c r="R12801">
        <f>IF($B12801="","",IF($J12801&lt;&gt;"",IFERROR(LOOKUP(2,1/(($B$5:$B$20000=$B12801)*($F$5:$F$20000="组件")*($I$5:$I$20000=$J12801)),$R$5:$R$20000)*IF($Q12801="",1,$Q12801),""),IF($P12801="","",IF($Q12801="",$P12801,$P12801*$Q12801))))</f>
      </c>
    </row>
    <row r="12802" spans="1:24" x14ac:dyDescent="0.25">
      <c r="A12802">
        <f>IF(B12802="","",IF(B12802=B12801,A12801,A12801+1))</f>
      </c>
      <c r="G12802">
        <f>IF($B12802="","",IF($J12802&lt;&gt;"",IFERROR(LOOKUP(2,1/(($B$5:$B$20000=$B12802)*($F$5:$F$20000="组件")*($I$5:$I$20000=$J12802)),$G$5:$G$20000)&amp;"."&amp;COUNTIFS($B$5:$B12802,$B12802,$J$5:$J12802,$J12802),""),COUNTIFS($B$5:$B12802,$B12802,$J$5:$J12802,"")))</f>
      </c>
      <c r="I12802">
        <f>IF($F12802="组件","C"&amp;TEXT(COUNTIFS($B$5:$B12802,$B12802,$F$5:$F12802,"组件"),"000"),"")</f>
      </c>
      <c r="J12802">
        <f>IF($B12802="","",IF($F12802="组件","",IF($Q12802&lt;&gt;"",IF(AND($B12802=$B12801,$F12801="组件"),$I12801,IF(AND($B12802=$B12801,$J12801&lt;&gt;""),$J12801,"")),"")))</f>
      </c>
      <c r="R12802">
        <f>IF($B12802="","",IF($J12802&lt;&gt;"",IFERROR(LOOKUP(2,1/(($B$5:$B$20000=$B12802)*($F$5:$F$20000="组件")*($I$5:$I$20000=$J12802)),$R$5:$R$20000)*IF($Q12802="",1,$Q12802),""),IF($P12802="","",IF($Q12802="",$P12802,$P12802*$Q12802))))</f>
      </c>
    </row>
    <row r="12803" spans="1:24" x14ac:dyDescent="0.25">
      <c r="A12803">
        <f>IF(B12803="","",IF(B12803=B12802,A12802,A12802+1))</f>
      </c>
      <c r="G12803">
        <f>IF($B12803="","",IF($J12803&lt;&gt;"",IFERROR(LOOKUP(2,1/(($B$5:$B$20000=$B12803)*($F$5:$F$20000="组件")*($I$5:$I$20000=$J12803)),$G$5:$G$20000)&amp;"."&amp;COUNTIFS($B$5:$B12803,$B12803,$J$5:$J12803,$J12803),""),COUNTIFS($B$5:$B12803,$B12803,$J$5:$J12803,"")))</f>
      </c>
      <c r="I12803">
        <f>IF($F12803="组件","C"&amp;TEXT(COUNTIFS($B$5:$B12803,$B12803,$F$5:$F12803,"组件"),"000"),"")</f>
      </c>
      <c r="J12803">
        <f>IF($B12803="","",IF($F12803="组件","",IF($Q12803&lt;&gt;"",IF(AND($B12803=$B12802,$F12802="组件"),$I12802,IF(AND($B12803=$B12802,$J12802&lt;&gt;""),$J12802,"")),"")))</f>
      </c>
      <c r="R12803">
        <f>IF($B12803="","",IF($J12803&lt;&gt;"",IFERROR(LOOKUP(2,1/(($B$5:$B$20000=$B12803)*($F$5:$F$20000="组件")*($I$5:$I$20000=$J12803)),$R$5:$R$20000)*IF($Q12803="",1,$Q12803),""),IF($P12803="","",IF($Q12803="",$P12803,$P12803*$Q12803))))</f>
      </c>
    </row>
    <row r="12804" spans="1:24" x14ac:dyDescent="0.25">
      <c r="A12804">
        <f>IF(B12804="","",IF(B12804=B12803,A12803,A12803+1))</f>
      </c>
      <c r="G12804">
        <f>IF($B12804="","",IF($J12804&lt;&gt;"",IFERROR(LOOKUP(2,1/(($B$5:$B$20000=$B12804)*($F$5:$F$20000="组件")*($I$5:$I$20000=$J12804)),$G$5:$G$20000)&amp;"."&amp;COUNTIFS($B$5:$B12804,$B12804,$J$5:$J12804,$J12804),""),COUNTIFS($B$5:$B12804,$B12804,$J$5:$J12804,"")))</f>
      </c>
      <c r="I12804">
        <f>IF($F12804="组件","C"&amp;TEXT(COUNTIFS($B$5:$B12804,$B12804,$F$5:$F12804,"组件"),"000"),"")</f>
      </c>
      <c r="J12804">
        <f>IF($B12804="","",IF($F12804="组件","",IF($Q12804&lt;&gt;"",IF(AND($B12804=$B12803,$F12803="组件"),$I12803,IF(AND($B12804=$B12803,$J12803&lt;&gt;""),$J12803,"")),"")))</f>
      </c>
      <c r="R12804">
        <f>IF($B12804="","",IF($J12804&lt;&gt;"",IFERROR(LOOKUP(2,1/(($B$5:$B$20000=$B12804)*($F$5:$F$20000="组件")*($I$5:$I$20000=$J12804)),$R$5:$R$20000)*IF($Q12804="",1,$Q12804),""),IF($P12804="","",IF($Q12804="",$P12804,$P12804*$Q12804))))</f>
      </c>
    </row>
    <row r="12805" spans="1:24" x14ac:dyDescent="0.25">
      <c r="A12805">
        <f>IF(B12805="","",IF(B12805=B12804,A12804,A12804+1))</f>
      </c>
      <c r="G12805">
        <f>IF($B12805="","",IF($J12805&lt;&gt;"",IFERROR(LOOKUP(2,1/(($B$5:$B$20000=$B12805)*($F$5:$F$20000="组件")*($I$5:$I$20000=$J12805)),$G$5:$G$20000)&amp;"."&amp;COUNTIFS($B$5:$B12805,$B12805,$J$5:$J12805,$J12805),""),COUNTIFS($B$5:$B12805,$B12805,$J$5:$J12805,"")))</f>
      </c>
      <c r="I12805">
        <f>IF($F12805="组件","C"&amp;TEXT(COUNTIFS($B$5:$B12805,$B12805,$F$5:$F12805,"组件"),"000"),"")</f>
      </c>
      <c r="J12805">
        <f>IF($B12805="","",IF($F12805="组件","",IF($Q12805&lt;&gt;"",IF(AND($B12805=$B12804,$F12804="组件"),$I12804,IF(AND($B12805=$B12804,$J12804&lt;&gt;""),$J12804,"")),"")))</f>
      </c>
      <c r="R12805">
        <f>IF($B12805="","",IF($J12805&lt;&gt;"",IFERROR(LOOKUP(2,1/(($B$5:$B$20000=$B12805)*($F$5:$F$20000="组件")*($I$5:$I$20000=$J12805)),$R$5:$R$20000)*IF($Q12805="",1,$Q12805),""),IF($P12805="","",IF($Q12805="",$P12805,$P12805*$Q12805))))</f>
      </c>
    </row>
    <row r="12806" spans="1:24" x14ac:dyDescent="0.25">
      <c r="A12806">
        <f>IF(B12806="","",IF(B12806=B12805,A12805,A12805+1))</f>
      </c>
      <c r="G12806">
        <f>IF($B12806="","",IF($J12806&lt;&gt;"",IFERROR(LOOKUP(2,1/(($B$5:$B$20000=$B12806)*($F$5:$F$20000="组件")*($I$5:$I$20000=$J12806)),$G$5:$G$20000)&amp;"."&amp;COUNTIFS($B$5:$B12806,$B12806,$J$5:$J12806,$J12806),""),COUNTIFS($B$5:$B12806,$B12806,$J$5:$J12806,"")))</f>
      </c>
      <c r="I12806">
        <f>IF($F12806="组件","C"&amp;TEXT(COUNTIFS($B$5:$B12806,$B12806,$F$5:$F12806,"组件"),"000"),"")</f>
      </c>
      <c r="J12806">
        <f>IF($B12806="","",IF($F12806="组件","",IF($Q12806&lt;&gt;"",IF(AND($B12806=$B12805,$F12805="组件"),$I12805,IF(AND($B12806=$B12805,$J12805&lt;&gt;""),$J12805,"")),"")))</f>
      </c>
      <c r="R12806">
        <f>IF($B12806="","",IF($J12806&lt;&gt;"",IFERROR(LOOKUP(2,1/(($B$5:$B$20000=$B12806)*($F$5:$F$20000="组件")*($I$5:$I$20000=$J12806)),$R$5:$R$20000)*IF($Q12806="",1,$Q12806),""),IF($P12806="","",IF($Q12806="",$P12806,$P12806*$Q12806))))</f>
      </c>
    </row>
    <row r="12807" spans="1:24" x14ac:dyDescent="0.25">
      <c r="A12807">
        <f>IF(B12807="","",IF(B12807=B12806,A12806,A12806+1))</f>
      </c>
      <c r="G12807">
        <f>IF($B12807="","",IF($J12807&lt;&gt;"",IFERROR(LOOKUP(2,1/(($B$5:$B$20000=$B12807)*($F$5:$F$20000="组件")*($I$5:$I$20000=$J12807)),$G$5:$G$20000)&amp;"."&amp;COUNTIFS($B$5:$B12807,$B12807,$J$5:$J12807,$J12807),""),COUNTIFS($B$5:$B12807,$B12807,$J$5:$J12807,"")))</f>
      </c>
      <c r="I12807">
        <f>IF($F12807="组件","C"&amp;TEXT(COUNTIFS($B$5:$B12807,$B12807,$F$5:$F12807,"组件"),"000"),"")</f>
      </c>
      <c r="J12807">
        <f>IF($B12807="","",IF($F12807="组件","",IF($Q12807&lt;&gt;"",IF(AND($B12807=$B12806,$F12806="组件"),$I12806,IF(AND($B12807=$B12806,$J12806&lt;&gt;""),$J12806,"")),"")))</f>
      </c>
      <c r="R12807">
        <f>IF($B12807="","",IF($J12807&lt;&gt;"",IFERROR(LOOKUP(2,1/(($B$5:$B$20000=$B12807)*($F$5:$F$20000="组件")*($I$5:$I$20000=$J12807)),$R$5:$R$20000)*IF($Q12807="",1,$Q12807),""),IF($P12807="","",IF($Q12807="",$P12807,$P12807*$Q12807))))</f>
      </c>
    </row>
    <row r="12808" spans="1:24" x14ac:dyDescent="0.25">
      <c r="A12808">
        <f>IF(B12808="","",IF(B12808=B12807,A12807,A12807+1))</f>
      </c>
      <c r="G12808">
        <f>IF($B12808="","",IF($J12808&lt;&gt;"",IFERROR(LOOKUP(2,1/(($B$5:$B$20000=$B12808)*($F$5:$F$20000="组件")*($I$5:$I$20000=$J12808)),$G$5:$G$20000)&amp;"."&amp;COUNTIFS($B$5:$B12808,$B12808,$J$5:$J12808,$J12808),""),COUNTIFS($B$5:$B12808,$B12808,$J$5:$J12808,"")))</f>
      </c>
      <c r="I12808">
        <f>IF($F12808="组件","C"&amp;TEXT(COUNTIFS($B$5:$B12808,$B12808,$F$5:$F12808,"组件"),"000"),"")</f>
      </c>
      <c r="J12808">
        <f>IF($B12808="","",IF($F12808="组件","",IF($Q12808&lt;&gt;"",IF(AND($B12808=$B12807,$F12807="组件"),$I12807,IF(AND($B12808=$B12807,$J12807&lt;&gt;""),$J12807,"")),"")))</f>
      </c>
      <c r="R12808">
        <f>IF($B12808="","",IF($J12808&lt;&gt;"",IFERROR(LOOKUP(2,1/(($B$5:$B$20000=$B12808)*($F$5:$F$20000="组件")*($I$5:$I$20000=$J12808)),$R$5:$R$20000)*IF($Q12808="",1,$Q12808),""),IF($P12808="","",IF($Q12808="",$P12808,$P12808*$Q12808))))</f>
      </c>
    </row>
    <row r="12809" spans="1:24" x14ac:dyDescent="0.25">
      <c r="A12809">
        <f>IF(B12809="","",IF(B12809=B12808,A12808,A12808+1))</f>
      </c>
      <c r="G12809">
        <f>IF($B12809="","",IF($J12809&lt;&gt;"",IFERROR(LOOKUP(2,1/(($B$5:$B$20000=$B12809)*($F$5:$F$20000="组件")*($I$5:$I$20000=$J12809)),$G$5:$G$20000)&amp;"."&amp;COUNTIFS($B$5:$B12809,$B12809,$J$5:$J12809,$J12809),""),COUNTIFS($B$5:$B12809,$B12809,$J$5:$J12809,"")))</f>
      </c>
      <c r="I12809">
        <f>IF($F12809="组件","C"&amp;TEXT(COUNTIFS($B$5:$B12809,$B12809,$F$5:$F12809,"组件"),"000"),"")</f>
      </c>
      <c r="J12809">
        <f>IF($B12809="","",IF($F12809="组件","",IF($Q12809&lt;&gt;"",IF(AND($B12809=$B12808,$F12808="组件"),$I12808,IF(AND($B12809=$B12808,$J12808&lt;&gt;""),$J12808,"")),"")))</f>
      </c>
      <c r="R12809">
        <f>IF($B12809="","",IF($J12809&lt;&gt;"",IFERROR(LOOKUP(2,1/(($B$5:$B$20000=$B12809)*($F$5:$F$20000="组件")*($I$5:$I$20000=$J12809)),$R$5:$R$20000)*IF($Q12809="",1,$Q12809),""),IF($P12809="","",IF($Q12809="",$P12809,$P12809*$Q12809))))</f>
      </c>
    </row>
    <row r="12810" spans="1:24" x14ac:dyDescent="0.25">
      <c r="A12810">
        <f>IF(B12810="","",IF(B12810=B12809,A12809,A12809+1))</f>
      </c>
      <c r="G12810">
        <f>IF($B12810="","",IF($J12810&lt;&gt;"",IFERROR(LOOKUP(2,1/(($B$5:$B$20000=$B12810)*($F$5:$F$20000="组件")*($I$5:$I$20000=$J12810)),$G$5:$G$20000)&amp;"."&amp;COUNTIFS($B$5:$B12810,$B12810,$J$5:$J12810,$J12810),""),COUNTIFS($B$5:$B12810,$B12810,$J$5:$J12810,"")))</f>
      </c>
      <c r="I12810">
        <f>IF($F12810="组件","C"&amp;TEXT(COUNTIFS($B$5:$B12810,$B12810,$F$5:$F12810,"组件"),"000"),"")</f>
      </c>
      <c r="J12810">
        <f>IF($B12810="","",IF($F12810="组件","",IF($Q12810&lt;&gt;"",IF(AND($B12810=$B12809,$F12809="组件"),$I12809,IF(AND($B12810=$B12809,$J12809&lt;&gt;""),$J12809,"")),"")))</f>
      </c>
      <c r="R12810">
        <f>IF($B12810="","",IF($J12810&lt;&gt;"",IFERROR(LOOKUP(2,1/(($B$5:$B$20000=$B12810)*($F$5:$F$20000="组件")*($I$5:$I$20000=$J12810)),$R$5:$R$20000)*IF($Q12810="",1,$Q12810),""),IF($P12810="","",IF($Q12810="",$P12810,$P12810*$Q12810))))</f>
      </c>
    </row>
    <row r="12811" spans="1:24" x14ac:dyDescent="0.25">
      <c r="A12811">
        <f>IF(B12811="","",IF(B12811=B12810,A12810,A12810+1))</f>
      </c>
      <c r="G12811">
        <f>IF($B12811="","",IF($J12811&lt;&gt;"",IFERROR(LOOKUP(2,1/(($B$5:$B$20000=$B12811)*($F$5:$F$20000="组件")*($I$5:$I$20000=$J12811)),$G$5:$G$20000)&amp;"."&amp;COUNTIFS($B$5:$B12811,$B12811,$J$5:$J12811,$J12811),""),COUNTIFS($B$5:$B12811,$B12811,$J$5:$J12811,"")))</f>
      </c>
      <c r="I12811">
        <f>IF($F12811="组件","C"&amp;TEXT(COUNTIFS($B$5:$B12811,$B12811,$F$5:$F12811,"组件"),"000"),"")</f>
      </c>
      <c r="J12811">
        <f>IF($B12811="","",IF($F12811="组件","",IF($Q12811&lt;&gt;"",IF(AND($B12811=$B12810,$F12810="组件"),$I12810,IF(AND($B12811=$B12810,$J12810&lt;&gt;""),$J12810,"")),"")))</f>
      </c>
      <c r="R12811">
        <f>IF($B12811="","",IF($J12811&lt;&gt;"",IFERROR(LOOKUP(2,1/(($B$5:$B$20000=$B12811)*($F$5:$F$20000="组件")*($I$5:$I$20000=$J12811)),$R$5:$R$20000)*IF($Q12811="",1,$Q12811),""),IF($P12811="","",IF($Q12811="",$P12811,$P12811*$Q12811))))</f>
      </c>
    </row>
    <row r="12812" spans="1:24" x14ac:dyDescent="0.25">
      <c r="A12812">
        <f>IF(B12812="","",IF(B12812=B12811,A12811,A12811+1))</f>
      </c>
      <c r="G12812">
        <f>IF($B12812="","",IF($J12812&lt;&gt;"",IFERROR(LOOKUP(2,1/(($B$5:$B$20000=$B12812)*($F$5:$F$20000="组件")*($I$5:$I$20000=$J12812)),$G$5:$G$20000)&amp;"."&amp;COUNTIFS($B$5:$B12812,$B12812,$J$5:$J12812,$J12812),""),COUNTIFS($B$5:$B12812,$B12812,$J$5:$J12812,"")))</f>
      </c>
      <c r="I12812">
        <f>IF($F12812="组件","C"&amp;TEXT(COUNTIFS($B$5:$B12812,$B12812,$F$5:$F12812,"组件"),"000"),"")</f>
      </c>
      <c r="J12812">
        <f>IF($B12812="","",IF($F12812="组件","",IF($Q12812&lt;&gt;"",IF(AND($B12812=$B12811,$F12811="组件"),$I12811,IF(AND($B12812=$B12811,$J12811&lt;&gt;""),$J12811,"")),"")))</f>
      </c>
      <c r="R12812">
        <f>IF($B12812="","",IF($J12812&lt;&gt;"",IFERROR(LOOKUP(2,1/(($B$5:$B$20000=$B12812)*($F$5:$F$20000="组件")*($I$5:$I$20000=$J12812)),$R$5:$R$20000)*IF($Q12812="",1,$Q12812),""),IF($P12812="","",IF($Q12812="",$P12812,$P12812*$Q12812))))</f>
      </c>
    </row>
    <row r="12813" spans="1:24" x14ac:dyDescent="0.25">
      <c r="A12813">
        <f>IF(B12813="","",IF(B12813=B12812,A12812,A12812+1))</f>
      </c>
      <c r="G12813">
        <f>IF($B12813="","",IF($J12813&lt;&gt;"",IFERROR(LOOKUP(2,1/(($B$5:$B$20000=$B12813)*($F$5:$F$20000="组件")*($I$5:$I$20000=$J12813)),$G$5:$G$20000)&amp;"."&amp;COUNTIFS($B$5:$B12813,$B12813,$J$5:$J12813,$J12813),""),COUNTIFS($B$5:$B12813,$B12813,$J$5:$J12813,"")))</f>
      </c>
      <c r="I12813">
        <f>IF($F12813="组件","C"&amp;TEXT(COUNTIFS($B$5:$B12813,$B12813,$F$5:$F12813,"组件"),"000"),"")</f>
      </c>
      <c r="J12813">
        <f>IF($B12813="","",IF($F12813="组件","",IF($Q12813&lt;&gt;"",IF(AND($B12813=$B12812,$F12812="组件"),$I12812,IF(AND($B12813=$B12812,$J12812&lt;&gt;""),$J12812,"")),"")))</f>
      </c>
      <c r="R12813">
        <f>IF($B12813="","",IF($J12813&lt;&gt;"",IFERROR(LOOKUP(2,1/(($B$5:$B$20000=$B12813)*($F$5:$F$20000="组件")*($I$5:$I$20000=$J12813)),$R$5:$R$20000)*IF($Q12813="",1,$Q12813),""),IF($P12813="","",IF($Q12813="",$P12813,$P12813*$Q12813))))</f>
      </c>
    </row>
    <row r="12814" spans="1:24" x14ac:dyDescent="0.25">
      <c r="A12814">
        <f>IF(B12814="","",IF(B12814=B12813,A12813,A12813+1))</f>
      </c>
      <c r="G12814">
        <f>IF($B12814="","",IF($J12814&lt;&gt;"",IFERROR(LOOKUP(2,1/(($B$5:$B$20000=$B12814)*($F$5:$F$20000="组件")*($I$5:$I$20000=$J12814)),$G$5:$G$20000)&amp;"."&amp;COUNTIFS($B$5:$B12814,$B12814,$J$5:$J12814,$J12814),""),COUNTIFS($B$5:$B12814,$B12814,$J$5:$J12814,"")))</f>
      </c>
      <c r="I12814">
        <f>IF($F12814="组件","C"&amp;TEXT(COUNTIFS($B$5:$B12814,$B12814,$F$5:$F12814,"组件"),"000"),"")</f>
      </c>
      <c r="J12814">
        <f>IF($B12814="","",IF($F12814="组件","",IF($Q12814&lt;&gt;"",IF(AND($B12814=$B12813,$F12813="组件"),$I12813,IF(AND($B12814=$B12813,$J12813&lt;&gt;""),$J12813,"")),"")))</f>
      </c>
      <c r="R12814">
        <f>IF($B12814="","",IF($J12814&lt;&gt;"",IFERROR(LOOKUP(2,1/(($B$5:$B$20000=$B12814)*($F$5:$F$20000="组件")*($I$5:$I$20000=$J12814)),$R$5:$R$20000)*IF($Q12814="",1,$Q12814),""),IF($P12814="","",IF($Q12814="",$P12814,$P12814*$Q12814))))</f>
      </c>
    </row>
    <row r="12815" spans="1:24" x14ac:dyDescent="0.25">
      <c r="A12815">
        <f>IF(B12815="","",IF(B12815=B12814,A12814,A12814+1))</f>
      </c>
      <c r="G12815">
        <f>IF($B12815="","",IF($J12815&lt;&gt;"",IFERROR(LOOKUP(2,1/(($B$5:$B$20000=$B12815)*($F$5:$F$20000="组件")*($I$5:$I$20000=$J12815)),$G$5:$G$20000)&amp;"."&amp;COUNTIFS($B$5:$B12815,$B12815,$J$5:$J12815,$J12815),""),COUNTIFS($B$5:$B12815,$B12815,$J$5:$J12815,"")))</f>
      </c>
      <c r="I12815">
        <f>IF($F12815="组件","C"&amp;TEXT(COUNTIFS($B$5:$B12815,$B12815,$F$5:$F12815,"组件"),"000"),"")</f>
      </c>
      <c r="J12815">
        <f>IF($B12815="","",IF($F12815="组件","",IF($Q12815&lt;&gt;"",IF(AND($B12815=$B12814,$F12814="组件"),$I12814,IF(AND($B12815=$B12814,$J12814&lt;&gt;""),$J12814,"")),"")))</f>
      </c>
      <c r="R12815">
        <f>IF($B12815="","",IF($J12815&lt;&gt;"",IFERROR(LOOKUP(2,1/(($B$5:$B$20000=$B12815)*($F$5:$F$20000="组件")*($I$5:$I$20000=$J12815)),$R$5:$R$20000)*IF($Q12815="",1,$Q12815),""),IF($P12815="","",IF($Q12815="",$P12815,$P12815*$Q12815))))</f>
      </c>
    </row>
    <row r="12816" spans="1:24" x14ac:dyDescent="0.25">
      <c r="A12816">
        <f>IF(B12816="","",IF(B12816=B12815,A12815,A12815+1))</f>
      </c>
      <c r="G12816">
        <f>IF($B12816="","",IF($J12816&lt;&gt;"",IFERROR(LOOKUP(2,1/(($B$5:$B$20000=$B12816)*($F$5:$F$20000="组件")*($I$5:$I$20000=$J12816)),$G$5:$G$20000)&amp;"."&amp;COUNTIFS($B$5:$B12816,$B12816,$J$5:$J12816,$J12816),""),COUNTIFS($B$5:$B12816,$B12816,$J$5:$J12816,"")))</f>
      </c>
      <c r="I12816">
        <f>IF($F12816="组件","C"&amp;TEXT(COUNTIFS($B$5:$B12816,$B12816,$F$5:$F12816,"组件"),"000"),"")</f>
      </c>
      <c r="J12816">
        <f>IF($B12816="","",IF($F12816="组件","",IF($Q12816&lt;&gt;"",IF(AND($B12816=$B12815,$F12815="组件"),$I12815,IF(AND($B12816=$B12815,$J12815&lt;&gt;""),$J12815,"")),"")))</f>
      </c>
      <c r="R12816">
        <f>IF($B12816="","",IF($J12816&lt;&gt;"",IFERROR(LOOKUP(2,1/(($B$5:$B$20000=$B12816)*($F$5:$F$20000="组件")*($I$5:$I$20000=$J12816)),$R$5:$R$20000)*IF($Q12816="",1,$Q12816),""),IF($P12816="","",IF($Q12816="",$P12816,$P12816*$Q12816))))</f>
      </c>
    </row>
    <row r="12817" spans="1:24" x14ac:dyDescent="0.25">
      <c r="A12817">
        <f>IF(B12817="","",IF(B12817=B12816,A12816,A12816+1))</f>
      </c>
      <c r="G12817">
        <f>IF($B12817="","",IF($J12817&lt;&gt;"",IFERROR(LOOKUP(2,1/(($B$5:$B$20000=$B12817)*($F$5:$F$20000="组件")*($I$5:$I$20000=$J12817)),$G$5:$G$20000)&amp;"."&amp;COUNTIFS($B$5:$B12817,$B12817,$J$5:$J12817,$J12817),""),COUNTIFS($B$5:$B12817,$B12817,$J$5:$J12817,"")))</f>
      </c>
      <c r="I12817">
        <f>IF($F12817="组件","C"&amp;TEXT(COUNTIFS($B$5:$B12817,$B12817,$F$5:$F12817,"组件"),"000"),"")</f>
      </c>
      <c r="J12817">
        <f>IF($B12817="","",IF($F12817="组件","",IF($Q12817&lt;&gt;"",IF(AND($B12817=$B12816,$F12816="组件"),$I12816,IF(AND($B12817=$B12816,$J12816&lt;&gt;""),$J12816,"")),"")))</f>
      </c>
      <c r="R12817">
        <f>IF($B12817="","",IF($J12817&lt;&gt;"",IFERROR(LOOKUP(2,1/(($B$5:$B$20000=$B12817)*($F$5:$F$20000="组件")*($I$5:$I$20000=$J12817)),$R$5:$R$20000)*IF($Q12817="",1,$Q12817),""),IF($P12817="","",IF($Q12817="",$P12817,$P12817*$Q12817))))</f>
      </c>
    </row>
    <row r="12818" spans="1:24" x14ac:dyDescent="0.25">
      <c r="A12818">
        <f>IF(B12818="","",IF(B12818=B12817,A12817,A12817+1))</f>
      </c>
      <c r="G12818">
        <f>IF($B12818="","",IF($J12818&lt;&gt;"",IFERROR(LOOKUP(2,1/(($B$5:$B$20000=$B12818)*($F$5:$F$20000="组件")*($I$5:$I$20000=$J12818)),$G$5:$G$20000)&amp;"."&amp;COUNTIFS($B$5:$B12818,$B12818,$J$5:$J12818,$J12818),""),COUNTIFS($B$5:$B12818,$B12818,$J$5:$J12818,"")))</f>
      </c>
      <c r="I12818">
        <f>IF($F12818="组件","C"&amp;TEXT(COUNTIFS($B$5:$B12818,$B12818,$F$5:$F12818,"组件"),"000"),"")</f>
      </c>
      <c r="J12818">
        <f>IF($B12818="","",IF($F12818="组件","",IF($Q12818&lt;&gt;"",IF(AND($B12818=$B12817,$F12817="组件"),$I12817,IF(AND($B12818=$B12817,$J12817&lt;&gt;""),$J12817,"")),"")))</f>
      </c>
      <c r="R12818">
        <f>IF($B12818="","",IF($J12818&lt;&gt;"",IFERROR(LOOKUP(2,1/(($B$5:$B$20000=$B12818)*($F$5:$F$20000="组件")*($I$5:$I$20000=$J12818)),$R$5:$R$20000)*IF($Q12818="",1,$Q12818),""),IF($P12818="","",IF($Q12818="",$P12818,$P12818*$Q12818))))</f>
      </c>
    </row>
    <row r="12819" spans="1:24" x14ac:dyDescent="0.25">
      <c r="A12819">
        <f>IF(B12819="","",IF(B12819=B12818,A12818,A12818+1))</f>
      </c>
      <c r="G12819">
        <f>IF($B12819="","",IF($J12819&lt;&gt;"",IFERROR(LOOKUP(2,1/(($B$5:$B$20000=$B12819)*($F$5:$F$20000="组件")*($I$5:$I$20000=$J12819)),$G$5:$G$20000)&amp;"."&amp;COUNTIFS($B$5:$B12819,$B12819,$J$5:$J12819,$J12819),""),COUNTIFS($B$5:$B12819,$B12819,$J$5:$J12819,"")))</f>
      </c>
      <c r="I12819">
        <f>IF($F12819="组件","C"&amp;TEXT(COUNTIFS($B$5:$B12819,$B12819,$F$5:$F12819,"组件"),"000"),"")</f>
      </c>
      <c r="J12819">
        <f>IF($B12819="","",IF($F12819="组件","",IF($Q12819&lt;&gt;"",IF(AND($B12819=$B12818,$F12818="组件"),$I12818,IF(AND($B12819=$B12818,$J12818&lt;&gt;""),$J12818,"")),"")))</f>
      </c>
      <c r="R12819">
        <f>IF($B12819="","",IF($J12819&lt;&gt;"",IFERROR(LOOKUP(2,1/(($B$5:$B$20000=$B12819)*($F$5:$F$20000="组件")*($I$5:$I$20000=$J12819)),$R$5:$R$20000)*IF($Q12819="",1,$Q12819),""),IF($P12819="","",IF($Q12819="",$P12819,$P12819*$Q12819))))</f>
      </c>
    </row>
    <row r="12820" spans="1:24" x14ac:dyDescent="0.25">
      <c r="A12820">
        <f>IF(B12820="","",IF(B12820=B12819,A12819,A12819+1))</f>
      </c>
      <c r="G12820">
        <f>IF($B12820="","",IF($J12820&lt;&gt;"",IFERROR(LOOKUP(2,1/(($B$5:$B$20000=$B12820)*($F$5:$F$20000="组件")*($I$5:$I$20000=$J12820)),$G$5:$G$20000)&amp;"."&amp;COUNTIFS($B$5:$B12820,$B12820,$J$5:$J12820,$J12820),""),COUNTIFS($B$5:$B12820,$B12820,$J$5:$J12820,"")))</f>
      </c>
      <c r="I12820">
        <f>IF($F12820="组件","C"&amp;TEXT(COUNTIFS($B$5:$B12820,$B12820,$F$5:$F12820,"组件"),"000"),"")</f>
      </c>
      <c r="J12820">
        <f>IF($B12820="","",IF($F12820="组件","",IF($Q12820&lt;&gt;"",IF(AND($B12820=$B12819,$F12819="组件"),$I12819,IF(AND($B12820=$B12819,$J12819&lt;&gt;""),$J12819,"")),"")))</f>
      </c>
      <c r="R12820">
        <f>IF($B12820="","",IF($J12820&lt;&gt;"",IFERROR(LOOKUP(2,1/(($B$5:$B$20000=$B12820)*($F$5:$F$20000="组件")*($I$5:$I$20000=$J12820)),$R$5:$R$20000)*IF($Q12820="",1,$Q12820),""),IF($P12820="","",IF($Q12820="",$P12820,$P12820*$Q12820))))</f>
      </c>
    </row>
    <row r="12821" spans="1:24" x14ac:dyDescent="0.25">
      <c r="A12821">
        <f>IF(B12821="","",IF(B12821=B12820,A12820,A12820+1))</f>
      </c>
      <c r="G12821">
        <f>IF($B12821="","",IF($J12821&lt;&gt;"",IFERROR(LOOKUP(2,1/(($B$5:$B$20000=$B12821)*($F$5:$F$20000="组件")*($I$5:$I$20000=$J12821)),$G$5:$G$20000)&amp;"."&amp;COUNTIFS($B$5:$B12821,$B12821,$J$5:$J12821,$J12821),""),COUNTIFS($B$5:$B12821,$B12821,$J$5:$J12821,"")))</f>
      </c>
      <c r="I12821">
        <f>IF($F12821="组件","C"&amp;TEXT(COUNTIFS($B$5:$B12821,$B12821,$F$5:$F12821,"组件"),"000"),"")</f>
      </c>
      <c r="J12821">
        <f>IF($B12821="","",IF($F12821="组件","",IF($Q12821&lt;&gt;"",IF(AND($B12821=$B12820,$F12820="组件"),$I12820,IF(AND($B12821=$B12820,$J12820&lt;&gt;""),$J12820,"")),"")))</f>
      </c>
      <c r="R12821">
        <f>IF($B12821="","",IF($J12821&lt;&gt;"",IFERROR(LOOKUP(2,1/(($B$5:$B$20000=$B12821)*($F$5:$F$20000="组件")*($I$5:$I$20000=$J12821)),$R$5:$R$20000)*IF($Q12821="",1,$Q12821),""),IF($P12821="","",IF($Q12821="",$P12821,$P12821*$Q12821))))</f>
      </c>
    </row>
    <row r="12822" spans="1:24" x14ac:dyDescent="0.25">
      <c r="A12822">
        <f>IF(B12822="","",IF(B12822=B12821,A12821,A12821+1))</f>
      </c>
      <c r="G12822">
        <f>IF($B12822="","",IF($J12822&lt;&gt;"",IFERROR(LOOKUP(2,1/(($B$5:$B$20000=$B12822)*($F$5:$F$20000="组件")*($I$5:$I$20000=$J12822)),$G$5:$G$20000)&amp;"."&amp;COUNTIFS($B$5:$B12822,$B12822,$J$5:$J12822,$J12822),""),COUNTIFS($B$5:$B12822,$B12822,$J$5:$J12822,"")))</f>
      </c>
      <c r="I12822">
        <f>IF($F12822="组件","C"&amp;TEXT(COUNTIFS($B$5:$B12822,$B12822,$F$5:$F12822,"组件"),"000"),"")</f>
      </c>
      <c r="J12822">
        <f>IF($B12822="","",IF($F12822="组件","",IF($Q12822&lt;&gt;"",IF(AND($B12822=$B12821,$F12821="组件"),$I12821,IF(AND($B12822=$B12821,$J12821&lt;&gt;""),$J12821,"")),"")))</f>
      </c>
      <c r="R12822">
        <f>IF($B12822="","",IF($J12822&lt;&gt;"",IFERROR(LOOKUP(2,1/(($B$5:$B$20000=$B12822)*($F$5:$F$20000="组件")*($I$5:$I$20000=$J12822)),$R$5:$R$20000)*IF($Q12822="",1,$Q12822),""),IF($P12822="","",IF($Q12822="",$P12822,$P12822*$Q12822))))</f>
      </c>
    </row>
    <row r="12823" spans="1:24" x14ac:dyDescent="0.25">
      <c r="A12823">
        <f>IF(B12823="","",IF(B12823=B12822,A12822,A12822+1))</f>
      </c>
      <c r="G12823">
        <f>IF($B12823="","",IF($J12823&lt;&gt;"",IFERROR(LOOKUP(2,1/(($B$5:$B$20000=$B12823)*($F$5:$F$20000="组件")*($I$5:$I$20000=$J12823)),$G$5:$G$20000)&amp;"."&amp;COUNTIFS($B$5:$B12823,$B12823,$J$5:$J12823,$J12823),""),COUNTIFS($B$5:$B12823,$B12823,$J$5:$J12823,"")))</f>
      </c>
      <c r="I12823">
        <f>IF($F12823="组件","C"&amp;TEXT(COUNTIFS($B$5:$B12823,$B12823,$F$5:$F12823,"组件"),"000"),"")</f>
      </c>
      <c r="J12823">
        <f>IF($B12823="","",IF($F12823="组件","",IF($Q12823&lt;&gt;"",IF(AND($B12823=$B12822,$F12822="组件"),$I12822,IF(AND($B12823=$B12822,$J12822&lt;&gt;""),$J12822,"")),"")))</f>
      </c>
      <c r="R12823">
        <f>IF($B12823="","",IF($J12823&lt;&gt;"",IFERROR(LOOKUP(2,1/(($B$5:$B$20000=$B12823)*($F$5:$F$20000="组件")*($I$5:$I$20000=$J12823)),$R$5:$R$20000)*IF($Q12823="",1,$Q12823),""),IF($P12823="","",IF($Q12823="",$P12823,$P12823*$Q12823))))</f>
      </c>
    </row>
    <row r="12824" spans="1:24" x14ac:dyDescent="0.25">
      <c r="A12824">
        <f>IF(B12824="","",IF(B12824=B12823,A12823,A12823+1))</f>
      </c>
      <c r="G12824">
        <f>IF($B12824="","",IF($J12824&lt;&gt;"",IFERROR(LOOKUP(2,1/(($B$5:$B$20000=$B12824)*($F$5:$F$20000="组件")*($I$5:$I$20000=$J12824)),$G$5:$G$20000)&amp;"."&amp;COUNTIFS($B$5:$B12824,$B12824,$J$5:$J12824,$J12824),""),COUNTIFS($B$5:$B12824,$B12824,$J$5:$J12824,"")))</f>
      </c>
      <c r="I12824">
        <f>IF($F12824="组件","C"&amp;TEXT(COUNTIFS($B$5:$B12824,$B12824,$F$5:$F12824,"组件"),"000"),"")</f>
      </c>
      <c r="J12824">
        <f>IF($B12824="","",IF($F12824="组件","",IF($Q12824&lt;&gt;"",IF(AND($B12824=$B12823,$F12823="组件"),$I12823,IF(AND($B12824=$B12823,$J12823&lt;&gt;""),$J12823,"")),"")))</f>
      </c>
      <c r="R12824">
        <f>IF($B12824="","",IF($J12824&lt;&gt;"",IFERROR(LOOKUP(2,1/(($B$5:$B$20000=$B12824)*($F$5:$F$20000="组件")*($I$5:$I$20000=$J12824)),$R$5:$R$20000)*IF($Q12824="",1,$Q12824),""),IF($P12824="","",IF($Q12824="",$P12824,$P12824*$Q12824))))</f>
      </c>
    </row>
    <row r="12825" spans="1:24" x14ac:dyDescent="0.25">
      <c r="A12825">
        <f>IF(B12825="","",IF(B12825=B12824,A12824,A12824+1))</f>
      </c>
      <c r="G12825">
        <f>IF($B12825="","",IF($J12825&lt;&gt;"",IFERROR(LOOKUP(2,1/(($B$5:$B$20000=$B12825)*($F$5:$F$20000="组件")*($I$5:$I$20000=$J12825)),$G$5:$G$20000)&amp;"."&amp;COUNTIFS($B$5:$B12825,$B12825,$J$5:$J12825,$J12825),""),COUNTIFS($B$5:$B12825,$B12825,$J$5:$J12825,"")))</f>
      </c>
      <c r="I12825">
        <f>IF($F12825="组件","C"&amp;TEXT(COUNTIFS($B$5:$B12825,$B12825,$F$5:$F12825,"组件"),"000"),"")</f>
      </c>
      <c r="J12825">
        <f>IF($B12825="","",IF($F12825="组件","",IF($Q12825&lt;&gt;"",IF(AND($B12825=$B12824,$F12824="组件"),$I12824,IF(AND($B12825=$B12824,$J12824&lt;&gt;""),$J12824,"")),"")))</f>
      </c>
      <c r="R12825">
        <f>IF($B12825="","",IF($J12825&lt;&gt;"",IFERROR(LOOKUP(2,1/(($B$5:$B$20000=$B12825)*($F$5:$F$20000="组件")*($I$5:$I$20000=$J12825)),$R$5:$R$20000)*IF($Q12825="",1,$Q12825),""),IF($P12825="","",IF($Q12825="",$P12825,$P12825*$Q12825))))</f>
      </c>
    </row>
    <row r="12826" spans="1:24" x14ac:dyDescent="0.25">
      <c r="A12826">
        <f>IF(B12826="","",IF(B12826=B12825,A12825,A12825+1))</f>
      </c>
      <c r="G12826">
        <f>IF($B12826="","",IF($J12826&lt;&gt;"",IFERROR(LOOKUP(2,1/(($B$5:$B$20000=$B12826)*($F$5:$F$20000="组件")*($I$5:$I$20000=$J12826)),$G$5:$G$20000)&amp;"."&amp;COUNTIFS($B$5:$B12826,$B12826,$J$5:$J12826,$J12826),""),COUNTIFS($B$5:$B12826,$B12826,$J$5:$J12826,"")))</f>
      </c>
      <c r="I12826">
        <f>IF($F12826="组件","C"&amp;TEXT(COUNTIFS($B$5:$B12826,$B12826,$F$5:$F12826,"组件"),"000"),"")</f>
      </c>
      <c r="J12826">
        <f>IF($B12826="","",IF($F12826="组件","",IF($Q12826&lt;&gt;"",IF(AND($B12826=$B12825,$F12825="组件"),$I12825,IF(AND($B12826=$B12825,$J12825&lt;&gt;""),$J12825,"")),"")))</f>
      </c>
      <c r="R12826">
        <f>IF($B12826="","",IF($J12826&lt;&gt;"",IFERROR(LOOKUP(2,1/(($B$5:$B$20000=$B12826)*($F$5:$F$20000="组件")*($I$5:$I$20000=$J12826)),$R$5:$R$20000)*IF($Q12826="",1,$Q12826),""),IF($P12826="","",IF($Q12826="",$P12826,$P12826*$Q12826))))</f>
      </c>
    </row>
    <row r="12827" spans="1:24" x14ac:dyDescent="0.25">
      <c r="A12827">
        <f>IF(B12827="","",IF(B12827=B12826,A12826,A12826+1))</f>
      </c>
      <c r="G12827">
        <f>IF($B12827="","",IF($J12827&lt;&gt;"",IFERROR(LOOKUP(2,1/(($B$5:$B$20000=$B12827)*($F$5:$F$20000="组件")*($I$5:$I$20000=$J12827)),$G$5:$G$20000)&amp;"."&amp;COUNTIFS($B$5:$B12827,$B12827,$J$5:$J12827,$J12827),""),COUNTIFS($B$5:$B12827,$B12827,$J$5:$J12827,"")))</f>
      </c>
      <c r="I12827">
        <f>IF($F12827="组件","C"&amp;TEXT(COUNTIFS($B$5:$B12827,$B12827,$F$5:$F12827,"组件"),"000"),"")</f>
      </c>
      <c r="J12827">
        <f>IF($B12827="","",IF($F12827="组件","",IF($Q12827&lt;&gt;"",IF(AND($B12827=$B12826,$F12826="组件"),$I12826,IF(AND($B12827=$B12826,$J12826&lt;&gt;""),$J12826,"")),"")))</f>
      </c>
      <c r="R12827">
        <f>IF($B12827="","",IF($J12827&lt;&gt;"",IFERROR(LOOKUP(2,1/(($B$5:$B$20000=$B12827)*($F$5:$F$20000="组件")*($I$5:$I$20000=$J12827)),$R$5:$R$20000)*IF($Q12827="",1,$Q12827),""),IF($P12827="","",IF($Q12827="",$P12827,$P12827*$Q12827))))</f>
      </c>
    </row>
    <row r="12828" spans="1:24" x14ac:dyDescent="0.25">
      <c r="A12828">
        <f>IF(B12828="","",IF(B12828=B12827,A12827,A12827+1))</f>
      </c>
      <c r="G12828">
        <f>IF($B12828="","",IF($J12828&lt;&gt;"",IFERROR(LOOKUP(2,1/(($B$5:$B$20000=$B12828)*($F$5:$F$20000="组件")*($I$5:$I$20000=$J12828)),$G$5:$G$20000)&amp;"."&amp;COUNTIFS($B$5:$B12828,$B12828,$J$5:$J12828,$J12828),""),COUNTIFS($B$5:$B12828,$B12828,$J$5:$J12828,"")))</f>
      </c>
      <c r="I12828">
        <f>IF($F12828="组件","C"&amp;TEXT(COUNTIFS($B$5:$B12828,$B12828,$F$5:$F12828,"组件"),"000"),"")</f>
      </c>
      <c r="J12828">
        <f>IF($B12828="","",IF($F12828="组件","",IF($Q12828&lt;&gt;"",IF(AND($B12828=$B12827,$F12827="组件"),$I12827,IF(AND($B12828=$B12827,$J12827&lt;&gt;""),$J12827,"")),"")))</f>
      </c>
      <c r="R12828">
        <f>IF($B12828="","",IF($J12828&lt;&gt;"",IFERROR(LOOKUP(2,1/(($B$5:$B$20000=$B12828)*($F$5:$F$20000="组件")*($I$5:$I$20000=$J12828)),$R$5:$R$20000)*IF($Q12828="",1,$Q12828),""),IF($P12828="","",IF($Q12828="",$P12828,$P12828*$Q12828))))</f>
      </c>
    </row>
    <row r="12829" spans="1:24" x14ac:dyDescent="0.25">
      <c r="A12829">
        <f>IF(B12829="","",IF(B12829=B12828,A12828,A12828+1))</f>
      </c>
      <c r="G12829">
        <f>IF($B12829="","",IF($J12829&lt;&gt;"",IFERROR(LOOKUP(2,1/(($B$5:$B$20000=$B12829)*($F$5:$F$20000="组件")*($I$5:$I$20000=$J12829)),$G$5:$G$20000)&amp;"."&amp;COUNTIFS($B$5:$B12829,$B12829,$J$5:$J12829,$J12829),""),COUNTIFS($B$5:$B12829,$B12829,$J$5:$J12829,"")))</f>
      </c>
      <c r="I12829">
        <f>IF($F12829="组件","C"&amp;TEXT(COUNTIFS($B$5:$B12829,$B12829,$F$5:$F12829,"组件"),"000"),"")</f>
      </c>
      <c r="J12829">
        <f>IF($B12829="","",IF($F12829="组件","",IF($Q12829&lt;&gt;"",IF(AND($B12829=$B12828,$F12828="组件"),$I12828,IF(AND($B12829=$B12828,$J12828&lt;&gt;""),$J12828,"")),"")))</f>
      </c>
      <c r="R12829">
        <f>IF($B12829="","",IF($J12829&lt;&gt;"",IFERROR(LOOKUP(2,1/(($B$5:$B$20000=$B12829)*($F$5:$F$20000="组件")*($I$5:$I$20000=$J12829)),$R$5:$R$20000)*IF($Q12829="",1,$Q12829),""),IF($P12829="","",IF($Q12829="",$P12829,$P12829*$Q12829))))</f>
      </c>
    </row>
    <row r="12830" spans="1:24" x14ac:dyDescent="0.25">
      <c r="A12830">
        <f>IF(B12830="","",IF(B12830=B12829,A12829,A12829+1))</f>
      </c>
      <c r="G12830">
        <f>IF($B12830="","",IF($J12830&lt;&gt;"",IFERROR(LOOKUP(2,1/(($B$5:$B$20000=$B12830)*($F$5:$F$20000="组件")*($I$5:$I$20000=$J12830)),$G$5:$G$20000)&amp;"."&amp;COUNTIFS($B$5:$B12830,$B12830,$J$5:$J12830,$J12830),""),COUNTIFS($B$5:$B12830,$B12830,$J$5:$J12830,"")))</f>
      </c>
      <c r="I12830">
        <f>IF($F12830="组件","C"&amp;TEXT(COUNTIFS($B$5:$B12830,$B12830,$F$5:$F12830,"组件"),"000"),"")</f>
      </c>
      <c r="J12830">
        <f>IF($B12830="","",IF($F12830="组件","",IF($Q12830&lt;&gt;"",IF(AND($B12830=$B12829,$F12829="组件"),$I12829,IF(AND($B12830=$B12829,$J12829&lt;&gt;""),$J12829,"")),"")))</f>
      </c>
      <c r="R12830">
        <f>IF($B12830="","",IF($J12830&lt;&gt;"",IFERROR(LOOKUP(2,1/(($B$5:$B$20000=$B12830)*($F$5:$F$20000="组件")*($I$5:$I$20000=$J12830)),$R$5:$R$20000)*IF($Q12830="",1,$Q12830),""),IF($P12830="","",IF($Q12830="",$P12830,$P12830*$Q12830))))</f>
      </c>
    </row>
    <row r="12831" spans="1:24" x14ac:dyDescent="0.25">
      <c r="A12831">
        <f>IF(B12831="","",IF(B12831=B12830,A12830,A12830+1))</f>
      </c>
      <c r="G12831">
        <f>IF($B12831="","",IF($J12831&lt;&gt;"",IFERROR(LOOKUP(2,1/(($B$5:$B$20000=$B12831)*($F$5:$F$20000="组件")*($I$5:$I$20000=$J12831)),$G$5:$G$20000)&amp;"."&amp;COUNTIFS($B$5:$B12831,$B12831,$J$5:$J12831,$J12831),""),COUNTIFS($B$5:$B12831,$B12831,$J$5:$J12831,"")))</f>
      </c>
      <c r="I12831">
        <f>IF($F12831="组件","C"&amp;TEXT(COUNTIFS($B$5:$B12831,$B12831,$F$5:$F12831,"组件"),"000"),"")</f>
      </c>
      <c r="J12831">
        <f>IF($B12831="","",IF($F12831="组件","",IF($Q12831&lt;&gt;"",IF(AND($B12831=$B12830,$F12830="组件"),$I12830,IF(AND($B12831=$B12830,$J12830&lt;&gt;""),$J12830,"")),"")))</f>
      </c>
      <c r="R12831">
        <f>IF($B12831="","",IF($J12831&lt;&gt;"",IFERROR(LOOKUP(2,1/(($B$5:$B$20000=$B12831)*($F$5:$F$20000="组件")*($I$5:$I$20000=$J12831)),$R$5:$R$20000)*IF($Q12831="",1,$Q12831),""),IF($P12831="","",IF($Q12831="",$P12831,$P12831*$Q12831))))</f>
      </c>
    </row>
    <row r="12832" spans="1:24" x14ac:dyDescent="0.25">
      <c r="A12832">
        <f>IF(B12832="","",IF(B12832=B12831,A12831,A12831+1))</f>
      </c>
      <c r="G12832">
        <f>IF($B12832="","",IF($J12832&lt;&gt;"",IFERROR(LOOKUP(2,1/(($B$5:$B$20000=$B12832)*($F$5:$F$20000="组件")*($I$5:$I$20000=$J12832)),$G$5:$G$20000)&amp;"."&amp;COUNTIFS($B$5:$B12832,$B12832,$J$5:$J12832,$J12832),""),COUNTIFS($B$5:$B12832,$B12832,$J$5:$J12832,"")))</f>
      </c>
      <c r="I12832">
        <f>IF($F12832="组件","C"&amp;TEXT(COUNTIFS($B$5:$B12832,$B12832,$F$5:$F12832,"组件"),"000"),"")</f>
      </c>
      <c r="J12832">
        <f>IF($B12832="","",IF($F12832="组件","",IF($Q12832&lt;&gt;"",IF(AND($B12832=$B12831,$F12831="组件"),$I12831,IF(AND($B12832=$B12831,$J12831&lt;&gt;""),$J12831,"")),"")))</f>
      </c>
      <c r="R12832">
        <f>IF($B12832="","",IF($J12832&lt;&gt;"",IFERROR(LOOKUP(2,1/(($B$5:$B$20000=$B12832)*($F$5:$F$20000="组件")*($I$5:$I$20000=$J12832)),$R$5:$R$20000)*IF($Q12832="",1,$Q12832),""),IF($P12832="","",IF($Q12832="",$P12832,$P12832*$Q12832))))</f>
      </c>
    </row>
    <row r="12833" spans="1:24" x14ac:dyDescent="0.25">
      <c r="A12833">
        <f>IF(B12833="","",IF(B12833=B12832,A12832,A12832+1))</f>
      </c>
      <c r="G12833">
        <f>IF($B12833="","",IF($J12833&lt;&gt;"",IFERROR(LOOKUP(2,1/(($B$5:$B$20000=$B12833)*($F$5:$F$20000="组件")*($I$5:$I$20000=$J12833)),$G$5:$G$20000)&amp;"."&amp;COUNTIFS($B$5:$B12833,$B12833,$J$5:$J12833,$J12833),""),COUNTIFS($B$5:$B12833,$B12833,$J$5:$J12833,"")))</f>
      </c>
      <c r="I12833">
        <f>IF($F12833="组件","C"&amp;TEXT(COUNTIFS($B$5:$B12833,$B12833,$F$5:$F12833,"组件"),"000"),"")</f>
      </c>
      <c r="J12833">
        <f>IF($B12833="","",IF($F12833="组件","",IF($Q12833&lt;&gt;"",IF(AND($B12833=$B12832,$F12832="组件"),$I12832,IF(AND($B12833=$B12832,$J12832&lt;&gt;""),$J12832,"")),"")))</f>
      </c>
      <c r="R12833">
        <f>IF($B12833="","",IF($J12833&lt;&gt;"",IFERROR(LOOKUP(2,1/(($B$5:$B$20000=$B12833)*($F$5:$F$20000="组件")*($I$5:$I$20000=$J12833)),$R$5:$R$20000)*IF($Q12833="",1,$Q12833),""),IF($P12833="","",IF($Q12833="",$P12833,$P12833*$Q12833))))</f>
      </c>
    </row>
    <row r="12834" spans="1:24" x14ac:dyDescent="0.25">
      <c r="A12834">
        <f>IF(B12834="","",IF(B12834=B12833,A12833,A12833+1))</f>
      </c>
      <c r="G12834">
        <f>IF($B12834="","",IF($J12834&lt;&gt;"",IFERROR(LOOKUP(2,1/(($B$5:$B$20000=$B12834)*($F$5:$F$20000="组件")*($I$5:$I$20000=$J12834)),$G$5:$G$20000)&amp;"."&amp;COUNTIFS($B$5:$B12834,$B12834,$J$5:$J12834,$J12834),""),COUNTIFS($B$5:$B12834,$B12834,$J$5:$J12834,"")))</f>
      </c>
      <c r="I12834">
        <f>IF($F12834="组件","C"&amp;TEXT(COUNTIFS($B$5:$B12834,$B12834,$F$5:$F12834,"组件"),"000"),"")</f>
      </c>
      <c r="J12834">
        <f>IF($B12834="","",IF($F12834="组件","",IF($Q12834&lt;&gt;"",IF(AND($B12834=$B12833,$F12833="组件"),$I12833,IF(AND($B12834=$B12833,$J12833&lt;&gt;""),$J12833,"")),"")))</f>
      </c>
      <c r="R12834">
        <f>IF($B12834="","",IF($J12834&lt;&gt;"",IFERROR(LOOKUP(2,1/(($B$5:$B$20000=$B12834)*($F$5:$F$20000="组件")*($I$5:$I$20000=$J12834)),$R$5:$R$20000)*IF($Q12834="",1,$Q12834),""),IF($P12834="","",IF($Q12834="",$P12834,$P12834*$Q12834))))</f>
      </c>
    </row>
    <row r="12835" spans="1:24" x14ac:dyDescent="0.25">
      <c r="A12835">
        <f>IF(B12835="","",IF(B12835=B12834,A12834,A12834+1))</f>
      </c>
      <c r="G12835">
        <f>IF($B12835="","",IF($J12835&lt;&gt;"",IFERROR(LOOKUP(2,1/(($B$5:$B$20000=$B12835)*($F$5:$F$20000="组件")*($I$5:$I$20000=$J12835)),$G$5:$G$20000)&amp;"."&amp;COUNTIFS($B$5:$B12835,$B12835,$J$5:$J12835,$J12835),""),COUNTIFS($B$5:$B12835,$B12835,$J$5:$J12835,"")))</f>
      </c>
      <c r="I12835">
        <f>IF($F12835="组件","C"&amp;TEXT(COUNTIFS($B$5:$B12835,$B12835,$F$5:$F12835,"组件"),"000"),"")</f>
      </c>
      <c r="J12835">
        <f>IF($B12835="","",IF($F12835="组件","",IF($Q12835&lt;&gt;"",IF(AND($B12835=$B12834,$F12834="组件"),$I12834,IF(AND($B12835=$B12834,$J12834&lt;&gt;""),$J12834,"")),"")))</f>
      </c>
      <c r="R12835">
        <f>IF($B12835="","",IF($J12835&lt;&gt;"",IFERROR(LOOKUP(2,1/(($B$5:$B$20000=$B12835)*($F$5:$F$20000="组件")*($I$5:$I$20000=$J12835)),$R$5:$R$20000)*IF($Q12835="",1,$Q12835),""),IF($P12835="","",IF($Q12835="",$P12835,$P12835*$Q12835))))</f>
      </c>
    </row>
    <row r="12836" spans="1:24" x14ac:dyDescent="0.25">
      <c r="A12836">
        <f>IF(B12836="","",IF(B12836=B12835,A12835,A12835+1))</f>
      </c>
      <c r="G12836">
        <f>IF($B12836="","",IF($J12836&lt;&gt;"",IFERROR(LOOKUP(2,1/(($B$5:$B$20000=$B12836)*($F$5:$F$20000="组件")*($I$5:$I$20000=$J12836)),$G$5:$G$20000)&amp;"."&amp;COUNTIFS($B$5:$B12836,$B12836,$J$5:$J12836,$J12836),""),COUNTIFS($B$5:$B12836,$B12836,$J$5:$J12836,"")))</f>
      </c>
      <c r="I12836">
        <f>IF($F12836="组件","C"&amp;TEXT(COUNTIFS($B$5:$B12836,$B12836,$F$5:$F12836,"组件"),"000"),"")</f>
      </c>
      <c r="J12836">
        <f>IF($B12836="","",IF($F12836="组件","",IF($Q12836&lt;&gt;"",IF(AND($B12836=$B12835,$F12835="组件"),$I12835,IF(AND($B12836=$B12835,$J12835&lt;&gt;""),$J12835,"")),"")))</f>
      </c>
      <c r="R12836">
        <f>IF($B12836="","",IF($J12836&lt;&gt;"",IFERROR(LOOKUP(2,1/(($B$5:$B$20000=$B12836)*($F$5:$F$20000="组件")*($I$5:$I$20000=$J12836)),$R$5:$R$20000)*IF($Q12836="",1,$Q12836),""),IF($P12836="","",IF($Q12836="",$P12836,$P12836*$Q12836))))</f>
      </c>
    </row>
    <row r="12837" spans="1:24" x14ac:dyDescent="0.25">
      <c r="A12837">
        <f>IF(B12837="","",IF(B12837=B12836,A12836,A12836+1))</f>
      </c>
      <c r="G12837">
        <f>IF($B12837="","",IF($J12837&lt;&gt;"",IFERROR(LOOKUP(2,1/(($B$5:$B$20000=$B12837)*($F$5:$F$20000="组件")*($I$5:$I$20000=$J12837)),$G$5:$G$20000)&amp;"."&amp;COUNTIFS($B$5:$B12837,$B12837,$J$5:$J12837,$J12837),""),COUNTIFS($B$5:$B12837,$B12837,$J$5:$J12837,"")))</f>
      </c>
      <c r="I12837">
        <f>IF($F12837="组件","C"&amp;TEXT(COUNTIFS($B$5:$B12837,$B12837,$F$5:$F12837,"组件"),"000"),"")</f>
      </c>
      <c r="J12837">
        <f>IF($B12837="","",IF($F12837="组件","",IF($Q12837&lt;&gt;"",IF(AND($B12837=$B12836,$F12836="组件"),$I12836,IF(AND($B12837=$B12836,$J12836&lt;&gt;""),$J12836,"")),"")))</f>
      </c>
      <c r="R12837">
        <f>IF($B12837="","",IF($J12837&lt;&gt;"",IFERROR(LOOKUP(2,1/(($B$5:$B$20000=$B12837)*($F$5:$F$20000="组件")*($I$5:$I$20000=$J12837)),$R$5:$R$20000)*IF($Q12837="",1,$Q12837),""),IF($P12837="","",IF($Q12837="",$P12837,$P12837*$Q12837))))</f>
      </c>
    </row>
    <row r="12838" spans="1:24" x14ac:dyDescent="0.25">
      <c r="A12838">
        <f>IF(B12838="","",IF(B12838=B12837,A12837,A12837+1))</f>
      </c>
      <c r="G12838">
        <f>IF($B12838="","",IF($J12838&lt;&gt;"",IFERROR(LOOKUP(2,1/(($B$5:$B$20000=$B12838)*($F$5:$F$20000="组件")*($I$5:$I$20000=$J12838)),$G$5:$G$20000)&amp;"."&amp;COUNTIFS($B$5:$B12838,$B12838,$J$5:$J12838,$J12838),""),COUNTIFS($B$5:$B12838,$B12838,$J$5:$J12838,"")))</f>
      </c>
      <c r="I12838">
        <f>IF($F12838="组件","C"&amp;TEXT(COUNTIFS($B$5:$B12838,$B12838,$F$5:$F12838,"组件"),"000"),"")</f>
      </c>
      <c r="J12838">
        <f>IF($B12838="","",IF($F12838="组件","",IF($Q12838&lt;&gt;"",IF(AND($B12838=$B12837,$F12837="组件"),$I12837,IF(AND($B12838=$B12837,$J12837&lt;&gt;""),$J12837,"")),"")))</f>
      </c>
      <c r="R12838">
        <f>IF($B12838="","",IF($J12838&lt;&gt;"",IFERROR(LOOKUP(2,1/(($B$5:$B$20000=$B12838)*($F$5:$F$20000="组件")*($I$5:$I$20000=$J12838)),$R$5:$R$20000)*IF($Q12838="",1,$Q12838),""),IF($P12838="","",IF($Q12838="",$P12838,$P12838*$Q12838))))</f>
      </c>
    </row>
    <row r="12839" spans="1:24" x14ac:dyDescent="0.25">
      <c r="A12839">
        <f>IF(B12839="","",IF(B12839=B12838,A12838,A12838+1))</f>
      </c>
      <c r="G12839">
        <f>IF($B12839="","",IF($J12839&lt;&gt;"",IFERROR(LOOKUP(2,1/(($B$5:$B$20000=$B12839)*($F$5:$F$20000="组件")*($I$5:$I$20000=$J12839)),$G$5:$G$20000)&amp;"."&amp;COUNTIFS($B$5:$B12839,$B12839,$J$5:$J12839,$J12839),""),COUNTIFS($B$5:$B12839,$B12839,$J$5:$J12839,"")))</f>
      </c>
      <c r="I12839">
        <f>IF($F12839="组件","C"&amp;TEXT(COUNTIFS($B$5:$B12839,$B12839,$F$5:$F12839,"组件"),"000"),"")</f>
      </c>
      <c r="J12839">
        <f>IF($B12839="","",IF($F12839="组件","",IF($Q12839&lt;&gt;"",IF(AND($B12839=$B12838,$F12838="组件"),$I12838,IF(AND($B12839=$B12838,$J12838&lt;&gt;""),$J12838,"")),"")))</f>
      </c>
      <c r="R12839">
        <f>IF($B12839="","",IF($J12839&lt;&gt;"",IFERROR(LOOKUP(2,1/(($B$5:$B$20000=$B12839)*($F$5:$F$20000="组件")*($I$5:$I$20000=$J12839)),$R$5:$R$20000)*IF($Q12839="",1,$Q12839),""),IF($P12839="","",IF($Q12839="",$P12839,$P12839*$Q12839))))</f>
      </c>
    </row>
    <row r="12840" spans="1:24" x14ac:dyDescent="0.25">
      <c r="A12840">
        <f>IF(B12840="","",IF(B12840=B12839,A12839,A12839+1))</f>
      </c>
      <c r="G12840">
        <f>IF($B12840="","",IF($J12840&lt;&gt;"",IFERROR(LOOKUP(2,1/(($B$5:$B$20000=$B12840)*($F$5:$F$20000="组件")*($I$5:$I$20000=$J12840)),$G$5:$G$20000)&amp;"."&amp;COUNTIFS($B$5:$B12840,$B12840,$J$5:$J12840,$J12840),""),COUNTIFS($B$5:$B12840,$B12840,$J$5:$J12840,"")))</f>
      </c>
      <c r="I12840">
        <f>IF($F12840="组件","C"&amp;TEXT(COUNTIFS($B$5:$B12840,$B12840,$F$5:$F12840,"组件"),"000"),"")</f>
      </c>
      <c r="J12840">
        <f>IF($B12840="","",IF($F12840="组件","",IF($Q12840&lt;&gt;"",IF(AND($B12840=$B12839,$F12839="组件"),$I12839,IF(AND($B12840=$B12839,$J12839&lt;&gt;""),$J12839,"")),"")))</f>
      </c>
      <c r="R12840">
        <f>IF($B12840="","",IF($J12840&lt;&gt;"",IFERROR(LOOKUP(2,1/(($B$5:$B$20000=$B12840)*($F$5:$F$20000="组件")*($I$5:$I$20000=$J12840)),$R$5:$R$20000)*IF($Q12840="",1,$Q12840),""),IF($P12840="","",IF($Q12840="",$P12840,$P12840*$Q12840))))</f>
      </c>
    </row>
    <row r="12841" spans="1:24" x14ac:dyDescent="0.25">
      <c r="A12841">
        <f>IF(B12841="","",IF(B12841=B12840,A12840,A12840+1))</f>
      </c>
      <c r="G12841">
        <f>IF($B12841="","",IF($J12841&lt;&gt;"",IFERROR(LOOKUP(2,1/(($B$5:$B$20000=$B12841)*($F$5:$F$20000="组件")*($I$5:$I$20000=$J12841)),$G$5:$G$20000)&amp;"."&amp;COUNTIFS($B$5:$B12841,$B12841,$J$5:$J12841,$J12841),""),COUNTIFS($B$5:$B12841,$B12841,$J$5:$J12841,"")))</f>
      </c>
      <c r="I12841">
        <f>IF($F12841="组件","C"&amp;TEXT(COUNTIFS($B$5:$B12841,$B12841,$F$5:$F12841,"组件"),"000"),"")</f>
      </c>
      <c r="J12841">
        <f>IF($B12841="","",IF($F12841="组件","",IF($Q12841&lt;&gt;"",IF(AND($B12841=$B12840,$F12840="组件"),$I12840,IF(AND($B12841=$B12840,$J12840&lt;&gt;""),$J12840,"")),"")))</f>
      </c>
      <c r="R12841">
        <f>IF($B12841="","",IF($J12841&lt;&gt;"",IFERROR(LOOKUP(2,1/(($B$5:$B$20000=$B12841)*($F$5:$F$20000="组件")*($I$5:$I$20000=$J12841)),$R$5:$R$20000)*IF($Q12841="",1,$Q12841),""),IF($P12841="","",IF($Q12841="",$P12841,$P12841*$Q12841))))</f>
      </c>
    </row>
    <row r="12842" spans="1:24" x14ac:dyDescent="0.25">
      <c r="A12842">
        <f>IF(B12842="","",IF(B12842=B12841,A12841,A12841+1))</f>
      </c>
      <c r="G12842">
        <f>IF($B12842="","",IF($J12842&lt;&gt;"",IFERROR(LOOKUP(2,1/(($B$5:$B$20000=$B12842)*($F$5:$F$20000="组件")*($I$5:$I$20000=$J12842)),$G$5:$G$20000)&amp;"."&amp;COUNTIFS($B$5:$B12842,$B12842,$J$5:$J12842,$J12842),""),COUNTIFS($B$5:$B12842,$B12842,$J$5:$J12842,"")))</f>
      </c>
      <c r="I12842">
        <f>IF($F12842="组件","C"&amp;TEXT(COUNTIFS($B$5:$B12842,$B12842,$F$5:$F12842,"组件"),"000"),"")</f>
      </c>
      <c r="J12842">
        <f>IF($B12842="","",IF($F12842="组件","",IF($Q12842&lt;&gt;"",IF(AND($B12842=$B12841,$F12841="组件"),$I12841,IF(AND($B12842=$B12841,$J12841&lt;&gt;""),$J12841,"")),"")))</f>
      </c>
      <c r="R12842">
        <f>IF($B12842="","",IF($J12842&lt;&gt;"",IFERROR(LOOKUP(2,1/(($B$5:$B$20000=$B12842)*($F$5:$F$20000="组件")*($I$5:$I$20000=$J12842)),$R$5:$R$20000)*IF($Q12842="",1,$Q12842),""),IF($P12842="","",IF($Q12842="",$P12842,$P12842*$Q12842))))</f>
      </c>
    </row>
    <row r="12843" spans="1:24" x14ac:dyDescent="0.25">
      <c r="A12843">
        <f>IF(B12843="","",IF(B12843=B12842,A12842,A12842+1))</f>
      </c>
      <c r="G12843">
        <f>IF($B12843="","",IF($J12843&lt;&gt;"",IFERROR(LOOKUP(2,1/(($B$5:$B$20000=$B12843)*($F$5:$F$20000="组件")*($I$5:$I$20000=$J12843)),$G$5:$G$20000)&amp;"."&amp;COUNTIFS($B$5:$B12843,$B12843,$J$5:$J12843,$J12843),""),COUNTIFS($B$5:$B12843,$B12843,$J$5:$J12843,"")))</f>
      </c>
      <c r="I12843">
        <f>IF($F12843="组件","C"&amp;TEXT(COUNTIFS($B$5:$B12843,$B12843,$F$5:$F12843,"组件"),"000"),"")</f>
      </c>
      <c r="J12843">
        <f>IF($B12843="","",IF($F12843="组件","",IF($Q12843&lt;&gt;"",IF(AND($B12843=$B12842,$F12842="组件"),$I12842,IF(AND($B12843=$B12842,$J12842&lt;&gt;""),$J12842,"")),"")))</f>
      </c>
      <c r="R12843">
        <f>IF($B12843="","",IF($J12843&lt;&gt;"",IFERROR(LOOKUP(2,1/(($B$5:$B$20000=$B12843)*($F$5:$F$20000="组件")*($I$5:$I$20000=$J12843)),$R$5:$R$20000)*IF($Q12843="",1,$Q12843),""),IF($P12843="","",IF($Q12843="",$P12843,$P12843*$Q12843))))</f>
      </c>
    </row>
    <row r="12844" spans="1:24" x14ac:dyDescent="0.25">
      <c r="A12844">
        <f>IF(B12844="","",IF(B12844=B12843,A12843,A12843+1))</f>
      </c>
      <c r="G12844">
        <f>IF($B12844="","",IF($J12844&lt;&gt;"",IFERROR(LOOKUP(2,1/(($B$5:$B$20000=$B12844)*($F$5:$F$20000="组件")*($I$5:$I$20000=$J12844)),$G$5:$G$20000)&amp;"."&amp;COUNTIFS($B$5:$B12844,$B12844,$J$5:$J12844,$J12844),""),COUNTIFS($B$5:$B12844,$B12844,$J$5:$J12844,"")))</f>
      </c>
      <c r="I12844">
        <f>IF($F12844="组件","C"&amp;TEXT(COUNTIFS($B$5:$B12844,$B12844,$F$5:$F12844,"组件"),"000"),"")</f>
      </c>
      <c r="J12844">
        <f>IF($B12844="","",IF($F12844="组件","",IF($Q12844&lt;&gt;"",IF(AND($B12844=$B12843,$F12843="组件"),$I12843,IF(AND($B12844=$B12843,$J12843&lt;&gt;""),$J12843,"")),"")))</f>
      </c>
      <c r="R12844">
        <f>IF($B12844="","",IF($J12844&lt;&gt;"",IFERROR(LOOKUP(2,1/(($B$5:$B$20000=$B12844)*($F$5:$F$20000="组件")*($I$5:$I$20000=$J12844)),$R$5:$R$20000)*IF($Q12844="",1,$Q12844),""),IF($P12844="","",IF($Q12844="",$P12844,$P12844*$Q12844))))</f>
      </c>
    </row>
    <row r="12845" spans="1:24" x14ac:dyDescent="0.25">
      <c r="A12845">
        <f>IF(B12845="","",IF(B12845=B12844,A12844,A12844+1))</f>
      </c>
      <c r="G12845">
        <f>IF($B12845="","",IF($J12845&lt;&gt;"",IFERROR(LOOKUP(2,1/(($B$5:$B$20000=$B12845)*($F$5:$F$20000="组件")*($I$5:$I$20000=$J12845)),$G$5:$G$20000)&amp;"."&amp;COUNTIFS($B$5:$B12845,$B12845,$J$5:$J12845,$J12845),""),COUNTIFS($B$5:$B12845,$B12845,$J$5:$J12845,"")))</f>
      </c>
      <c r="I12845">
        <f>IF($F12845="组件","C"&amp;TEXT(COUNTIFS($B$5:$B12845,$B12845,$F$5:$F12845,"组件"),"000"),"")</f>
      </c>
      <c r="J12845">
        <f>IF($B12845="","",IF($F12845="组件","",IF($Q12845&lt;&gt;"",IF(AND($B12845=$B12844,$F12844="组件"),$I12844,IF(AND($B12845=$B12844,$J12844&lt;&gt;""),$J12844,"")),"")))</f>
      </c>
      <c r="R12845">
        <f>IF($B12845="","",IF($J12845&lt;&gt;"",IFERROR(LOOKUP(2,1/(($B$5:$B$20000=$B12845)*($F$5:$F$20000="组件")*($I$5:$I$20000=$J12845)),$R$5:$R$20000)*IF($Q12845="",1,$Q12845),""),IF($P12845="","",IF($Q12845="",$P12845,$P12845*$Q12845))))</f>
      </c>
    </row>
    <row r="12846" spans="1:24" x14ac:dyDescent="0.25">
      <c r="A12846">
        <f>IF(B12846="","",IF(B12846=B12845,A12845,A12845+1))</f>
      </c>
      <c r="G12846">
        <f>IF($B12846="","",IF($J12846&lt;&gt;"",IFERROR(LOOKUP(2,1/(($B$5:$B$20000=$B12846)*($F$5:$F$20000="组件")*($I$5:$I$20000=$J12846)),$G$5:$G$20000)&amp;"."&amp;COUNTIFS($B$5:$B12846,$B12846,$J$5:$J12846,$J12846),""),COUNTIFS($B$5:$B12846,$B12846,$J$5:$J12846,"")))</f>
      </c>
      <c r="I12846">
        <f>IF($F12846="组件","C"&amp;TEXT(COUNTIFS($B$5:$B12846,$B12846,$F$5:$F12846,"组件"),"000"),"")</f>
      </c>
      <c r="J12846">
        <f>IF($B12846="","",IF($F12846="组件","",IF($Q12846&lt;&gt;"",IF(AND($B12846=$B12845,$F12845="组件"),$I12845,IF(AND($B12846=$B12845,$J12845&lt;&gt;""),$J12845,"")),"")))</f>
      </c>
      <c r="R12846">
        <f>IF($B12846="","",IF($J12846&lt;&gt;"",IFERROR(LOOKUP(2,1/(($B$5:$B$20000=$B12846)*($F$5:$F$20000="组件")*($I$5:$I$20000=$J12846)),$R$5:$R$20000)*IF($Q12846="",1,$Q12846),""),IF($P12846="","",IF($Q12846="",$P12846,$P12846*$Q12846))))</f>
      </c>
    </row>
    <row r="12847" spans="1:24" x14ac:dyDescent="0.25">
      <c r="A12847">
        <f>IF(B12847="","",IF(B12847=B12846,A12846,A12846+1))</f>
      </c>
      <c r="G12847">
        <f>IF($B12847="","",IF($J12847&lt;&gt;"",IFERROR(LOOKUP(2,1/(($B$5:$B$20000=$B12847)*($F$5:$F$20000="组件")*($I$5:$I$20000=$J12847)),$G$5:$G$20000)&amp;"."&amp;COUNTIFS($B$5:$B12847,$B12847,$J$5:$J12847,$J12847),""),COUNTIFS($B$5:$B12847,$B12847,$J$5:$J12847,"")))</f>
      </c>
      <c r="I12847">
        <f>IF($F12847="组件","C"&amp;TEXT(COUNTIFS($B$5:$B12847,$B12847,$F$5:$F12847,"组件"),"000"),"")</f>
      </c>
      <c r="J12847">
        <f>IF($B12847="","",IF($F12847="组件","",IF($Q12847&lt;&gt;"",IF(AND($B12847=$B12846,$F12846="组件"),$I12846,IF(AND($B12847=$B12846,$J12846&lt;&gt;""),$J12846,"")),"")))</f>
      </c>
      <c r="R12847">
        <f>IF($B12847="","",IF($J12847&lt;&gt;"",IFERROR(LOOKUP(2,1/(($B$5:$B$20000=$B12847)*($F$5:$F$20000="组件")*($I$5:$I$20000=$J12847)),$R$5:$R$20000)*IF($Q12847="",1,$Q12847),""),IF($P12847="","",IF($Q12847="",$P12847,$P12847*$Q12847))))</f>
      </c>
    </row>
    <row r="12848" spans="1:24" x14ac:dyDescent="0.25">
      <c r="A12848">
        <f>IF(B12848="","",IF(B12848=B12847,A12847,A12847+1))</f>
      </c>
      <c r="G12848">
        <f>IF($B12848="","",IF($J12848&lt;&gt;"",IFERROR(LOOKUP(2,1/(($B$5:$B$20000=$B12848)*($F$5:$F$20000="组件")*($I$5:$I$20000=$J12848)),$G$5:$G$20000)&amp;"."&amp;COUNTIFS($B$5:$B12848,$B12848,$J$5:$J12848,$J12848),""),COUNTIFS($B$5:$B12848,$B12848,$J$5:$J12848,"")))</f>
      </c>
      <c r="I12848">
        <f>IF($F12848="组件","C"&amp;TEXT(COUNTIFS($B$5:$B12848,$B12848,$F$5:$F12848,"组件"),"000"),"")</f>
      </c>
      <c r="J12848">
        <f>IF($B12848="","",IF($F12848="组件","",IF($Q12848&lt;&gt;"",IF(AND($B12848=$B12847,$F12847="组件"),$I12847,IF(AND($B12848=$B12847,$J12847&lt;&gt;""),$J12847,"")),"")))</f>
      </c>
      <c r="R12848">
        <f>IF($B12848="","",IF($J12848&lt;&gt;"",IFERROR(LOOKUP(2,1/(($B$5:$B$20000=$B12848)*($F$5:$F$20000="组件")*($I$5:$I$20000=$J12848)),$R$5:$R$20000)*IF($Q12848="",1,$Q12848),""),IF($P12848="","",IF($Q12848="",$P12848,$P12848*$Q12848))))</f>
      </c>
    </row>
    <row r="12849" spans="1:24" x14ac:dyDescent="0.25">
      <c r="A12849">
        <f>IF(B12849="","",IF(B12849=B12848,A12848,A12848+1))</f>
      </c>
      <c r="G12849">
        <f>IF($B12849="","",IF($J12849&lt;&gt;"",IFERROR(LOOKUP(2,1/(($B$5:$B$20000=$B12849)*($F$5:$F$20000="组件")*($I$5:$I$20000=$J12849)),$G$5:$G$20000)&amp;"."&amp;COUNTIFS($B$5:$B12849,$B12849,$J$5:$J12849,$J12849),""),COUNTIFS($B$5:$B12849,$B12849,$J$5:$J12849,"")))</f>
      </c>
      <c r="I12849">
        <f>IF($F12849="组件","C"&amp;TEXT(COUNTIFS($B$5:$B12849,$B12849,$F$5:$F12849,"组件"),"000"),"")</f>
      </c>
      <c r="J12849">
        <f>IF($B12849="","",IF($F12849="组件","",IF($Q12849&lt;&gt;"",IF(AND($B12849=$B12848,$F12848="组件"),$I12848,IF(AND($B12849=$B12848,$J12848&lt;&gt;""),$J12848,"")),"")))</f>
      </c>
      <c r="R12849">
        <f>IF($B12849="","",IF($J12849&lt;&gt;"",IFERROR(LOOKUP(2,1/(($B$5:$B$20000=$B12849)*($F$5:$F$20000="组件")*($I$5:$I$20000=$J12849)),$R$5:$R$20000)*IF($Q12849="",1,$Q12849),""),IF($P12849="","",IF($Q12849="",$P12849,$P12849*$Q12849))))</f>
      </c>
    </row>
    <row r="12850" spans="1:24" x14ac:dyDescent="0.25">
      <c r="A12850">
        <f>IF(B12850="","",IF(B12850=B12849,A12849,A12849+1))</f>
      </c>
      <c r="G12850">
        <f>IF($B12850="","",IF($J12850&lt;&gt;"",IFERROR(LOOKUP(2,1/(($B$5:$B$20000=$B12850)*($F$5:$F$20000="组件")*($I$5:$I$20000=$J12850)),$G$5:$G$20000)&amp;"."&amp;COUNTIFS($B$5:$B12850,$B12850,$J$5:$J12850,$J12850),""),COUNTIFS($B$5:$B12850,$B12850,$J$5:$J12850,"")))</f>
      </c>
      <c r="I12850">
        <f>IF($F12850="组件","C"&amp;TEXT(COUNTIFS($B$5:$B12850,$B12850,$F$5:$F12850,"组件"),"000"),"")</f>
      </c>
      <c r="J12850">
        <f>IF($B12850="","",IF($F12850="组件","",IF($Q12850&lt;&gt;"",IF(AND($B12850=$B12849,$F12849="组件"),$I12849,IF(AND($B12850=$B12849,$J12849&lt;&gt;""),$J12849,"")),"")))</f>
      </c>
      <c r="R12850">
        <f>IF($B12850="","",IF($J12850&lt;&gt;"",IFERROR(LOOKUP(2,1/(($B$5:$B$20000=$B12850)*($F$5:$F$20000="组件")*($I$5:$I$20000=$J12850)),$R$5:$R$20000)*IF($Q12850="",1,$Q12850),""),IF($P12850="","",IF($Q12850="",$P12850,$P12850*$Q12850))))</f>
      </c>
    </row>
    <row r="12851" spans="1:24" x14ac:dyDescent="0.25">
      <c r="A12851">
        <f>IF(B12851="","",IF(B12851=B12850,A12850,A12850+1))</f>
      </c>
      <c r="G12851">
        <f>IF($B12851="","",IF($J12851&lt;&gt;"",IFERROR(LOOKUP(2,1/(($B$5:$B$20000=$B12851)*($F$5:$F$20000="组件")*($I$5:$I$20000=$J12851)),$G$5:$G$20000)&amp;"."&amp;COUNTIFS($B$5:$B12851,$B12851,$J$5:$J12851,$J12851),""),COUNTIFS($B$5:$B12851,$B12851,$J$5:$J12851,"")))</f>
      </c>
      <c r="I12851">
        <f>IF($F12851="组件","C"&amp;TEXT(COUNTIFS($B$5:$B12851,$B12851,$F$5:$F12851,"组件"),"000"),"")</f>
      </c>
      <c r="J12851">
        <f>IF($B12851="","",IF($F12851="组件","",IF($Q12851&lt;&gt;"",IF(AND($B12851=$B12850,$F12850="组件"),$I12850,IF(AND($B12851=$B12850,$J12850&lt;&gt;""),$J12850,"")),"")))</f>
      </c>
      <c r="R12851">
        <f>IF($B12851="","",IF($J12851&lt;&gt;"",IFERROR(LOOKUP(2,1/(($B$5:$B$20000=$B12851)*($F$5:$F$20000="组件")*($I$5:$I$20000=$J12851)),$R$5:$R$20000)*IF($Q12851="",1,$Q12851),""),IF($P12851="","",IF($Q12851="",$P12851,$P12851*$Q12851))))</f>
      </c>
    </row>
    <row r="12852" spans="1:24" x14ac:dyDescent="0.25">
      <c r="A12852">
        <f>IF(B12852="","",IF(B12852=B12851,A12851,A12851+1))</f>
      </c>
      <c r="G12852">
        <f>IF($B12852="","",IF($J12852&lt;&gt;"",IFERROR(LOOKUP(2,1/(($B$5:$B$20000=$B12852)*($F$5:$F$20000="组件")*($I$5:$I$20000=$J12852)),$G$5:$G$20000)&amp;"."&amp;COUNTIFS($B$5:$B12852,$B12852,$J$5:$J12852,$J12852),""),COUNTIFS($B$5:$B12852,$B12852,$J$5:$J12852,"")))</f>
      </c>
      <c r="I12852">
        <f>IF($F12852="组件","C"&amp;TEXT(COUNTIFS($B$5:$B12852,$B12852,$F$5:$F12852,"组件"),"000"),"")</f>
      </c>
      <c r="J12852">
        <f>IF($B12852="","",IF($F12852="组件","",IF($Q12852&lt;&gt;"",IF(AND($B12852=$B12851,$F12851="组件"),$I12851,IF(AND($B12852=$B12851,$J12851&lt;&gt;""),$J12851,"")),"")))</f>
      </c>
      <c r="R12852">
        <f>IF($B12852="","",IF($J12852&lt;&gt;"",IFERROR(LOOKUP(2,1/(($B$5:$B$20000=$B12852)*($F$5:$F$20000="组件")*($I$5:$I$20000=$J12852)),$R$5:$R$20000)*IF($Q12852="",1,$Q12852),""),IF($P12852="","",IF($Q12852="",$P12852,$P12852*$Q12852))))</f>
      </c>
    </row>
    <row r="12853" spans="1:24" x14ac:dyDescent="0.25">
      <c r="A12853">
        <f>IF(B12853="","",IF(B12853=B12852,A12852,A12852+1))</f>
      </c>
      <c r="G12853">
        <f>IF($B12853="","",IF($J12853&lt;&gt;"",IFERROR(LOOKUP(2,1/(($B$5:$B$20000=$B12853)*($F$5:$F$20000="组件")*($I$5:$I$20000=$J12853)),$G$5:$G$20000)&amp;"."&amp;COUNTIFS($B$5:$B12853,$B12853,$J$5:$J12853,$J12853),""),COUNTIFS($B$5:$B12853,$B12853,$J$5:$J12853,"")))</f>
      </c>
      <c r="I12853">
        <f>IF($F12853="组件","C"&amp;TEXT(COUNTIFS($B$5:$B12853,$B12853,$F$5:$F12853,"组件"),"000"),"")</f>
      </c>
      <c r="J12853">
        <f>IF($B12853="","",IF($F12853="组件","",IF($Q12853&lt;&gt;"",IF(AND($B12853=$B12852,$F12852="组件"),$I12852,IF(AND($B12853=$B12852,$J12852&lt;&gt;""),$J12852,"")),"")))</f>
      </c>
      <c r="R12853">
        <f>IF($B12853="","",IF($J12853&lt;&gt;"",IFERROR(LOOKUP(2,1/(($B$5:$B$20000=$B12853)*($F$5:$F$20000="组件")*($I$5:$I$20000=$J12853)),$R$5:$R$20000)*IF($Q12853="",1,$Q12853),""),IF($P12853="","",IF($Q12853="",$P12853,$P12853*$Q12853))))</f>
      </c>
    </row>
    <row r="12854" spans="1:24" x14ac:dyDescent="0.25">
      <c r="A12854">
        <f>IF(B12854="","",IF(B12854=B12853,A12853,A12853+1))</f>
      </c>
      <c r="G12854">
        <f>IF($B12854="","",IF($J12854&lt;&gt;"",IFERROR(LOOKUP(2,1/(($B$5:$B$20000=$B12854)*($F$5:$F$20000="组件")*($I$5:$I$20000=$J12854)),$G$5:$G$20000)&amp;"."&amp;COUNTIFS($B$5:$B12854,$B12854,$J$5:$J12854,$J12854),""),COUNTIFS($B$5:$B12854,$B12854,$J$5:$J12854,"")))</f>
      </c>
      <c r="I12854">
        <f>IF($F12854="组件","C"&amp;TEXT(COUNTIFS($B$5:$B12854,$B12854,$F$5:$F12854,"组件"),"000"),"")</f>
      </c>
      <c r="J12854">
        <f>IF($B12854="","",IF($F12854="组件","",IF($Q12854&lt;&gt;"",IF(AND($B12854=$B12853,$F12853="组件"),$I12853,IF(AND($B12854=$B12853,$J12853&lt;&gt;""),$J12853,"")),"")))</f>
      </c>
      <c r="R12854">
        <f>IF($B12854="","",IF($J12854&lt;&gt;"",IFERROR(LOOKUP(2,1/(($B$5:$B$20000=$B12854)*($F$5:$F$20000="组件")*($I$5:$I$20000=$J12854)),$R$5:$R$20000)*IF($Q12854="",1,$Q12854),""),IF($P12854="","",IF($Q12854="",$P12854,$P12854*$Q12854))))</f>
      </c>
    </row>
    <row r="12855" spans="1:24" x14ac:dyDescent="0.25">
      <c r="A12855">
        <f>IF(B12855="","",IF(B12855=B12854,A12854,A12854+1))</f>
      </c>
      <c r="G12855">
        <f>IF($B12855="","",IF($J12855&lt;&gt;"",IFERROR(LOOKUP(2,1/(($B$5:$B$20000=$B12855)*($F$5:$F$20000="组件")*($I$5:$I$20000=$J12855)),$G$5:$G$20000)&amp;"."&amp;COUNTIFS($B$5:$B12855,$B12855,$J$5:$J12855,$J12855),""),COUNTIFS($B$5:$B12855,$B12855,$J$5:$J12855,"")))</f>
      </c>
      <c r="I12855">
        <f>IF($F12855="组件","C"&amp;TEXT(COUNTIFS($B$5:$B12855,$B12855,$F$5:$F12855,"组件"),"000"),"")</f>
      </c>
      <c r="J12855">
        <f>IF($B12855="","",IF($F12855="组件","",IF($Q12855&lt;&gt;"",IF(AND($B12855=$B12854,$F12854="组件"),$I12854,IF(AND($B12855=$B12854,$J12854&lt;&gt;""),$J12854,"")),"")))</f>
      </c>
      <c r="R12855">
        <f>IF($B12855="","",IF($J12855&lt;&gt;"",IFERROR(LOOKUP(2,1/(($B$5:$B$20000=$B12855)*($F$5:$F$20000="组件")*($I$5:$I$20000=$J12855)),$R$5:$R$20000)*IF($Q12855="",1,$Q12855),""),IF($P12855="","",IF($Q12855="",$P12855,$P12855*$Q12855))))</f>
      </c>
    </row>
    <row r="12856" spans="1:24" x14ac:dyDescent="0.25">
      <c r="A12856">
        <f>IF(B12856="","",IF(B12856=B12855,A12855,A12855+1))</f>
      </c>
      <c r="G12856">
        <f>IF($B12856="","",IF($J12856&lt;&gt;"",IFERROR(LOOKUP(2,1/(($B$5:$B$20000=$B12856)*($F$5:$F$20000="组件")*($I$5:$I$20000=$J12856)),$G$5:$G$20000)&amp;"."&amp;COUNTIFS($B$5:$B12856,$B12856,$J$5:$J12856,$J12856),""),COUNTIFS($B$5:$B12856,$B12856,$J$5:$J12856,"")))</f>
      </c>
      <c r="I12856">
        <f>IF($F12856="组件","C"&amp;TEXT(COUNTIFS($B$5:$B12856,$B12856,$F$5:$F12856,"组件"),"000"),"")</f>
      </c>
      <c r="J12856">
        <f>IF($B12856="","",IF($F12856="组件","",IF($Q12856&lt;&gt;"",IF(AND($B12856=$B12855,$F12855="组件"),$I12855,IF(AND($B12856=$B12855,$J12855&lt;&gt;""),$J12855,"")),"")))</f>
      </c>
      <c r="R12856">
        <f>IF($B12856="","",IF($J12856&lt;&gt;"",IFERROR(LOOKUP(2,1/(($B$5:$B$20000=$B12856)*($F$5:$F$20000="组件")*($I$5:$I$20000=$J12856)),$R$5:$R$20000)*IF($Q12856="",1,$Q12856),""),IF($P12856="","",IF($Q12856="",$P12856,$P12856*$Q12856))))</f>
      </c>
    </row>
    <row r="12857" spans="1:24" x14ac:dyDescent="0.25">
      <c r="A12857">
        <f>IF(B12857="","",IF(B12857=B12856,A12856,A12856+1))</f>
      </c>
      <c r="G12857">
        <f>IF($B12857="","",IF($J12857&lt;&gt;"",IFERROR(LOOKUP(2,1/(($B$5:$B$20000=$B12857)*($F$5:$F$20000="组件")*($I$5:$I$20000=$J12857)),$G$5:$G$20000)&amp;"."&amp;COUNTIFS($B$5:$B12857,$B12857,$J$5:$J12857,$J12857),""),COUNTIFS($B$5:$B12857,$B12857,$J$5:$J12857,"")))</f>
      </c>
      <c r="I12857">
        <f>IF($F12857="组件","C"&amp;TEXT(COUNTIFS($B$5:$B12857,$B12857,$F$5:$F12857,"组件"),"000"),"")</f>
      </c>
      <c r="J12857">
        <f>IF($B12857="","",IF($F12857="组件","",IF($Q12857&lt;&gt;"",IF(AND($B12857=$B12856,$F12856="组件"),$I12856,IF(AND($B12857=$B12856,$J12856&lt;&gt;""),$J12856,"")),"")))</f>
      </c>
      <c r="R12857">
        <f>IF($B12857="","",IF($J12857&lt;&gt;"",IFERROR(LOOKUP(2,1/(($B$5:$B$20000=$B12857)*($F$5:$F$20000="组件")*($I$5:$I$20000=$J12857)),$R$5:$R$20000)*IF($Q12857="",1,$Q12857),""),IF($P12857="","",IF($Q12857="",$P12857,$P12857*$Q12857))))</f>
      </c>
    </row>
    <row r="12858" spans="1:24" x14ac:dyDescent="0.25">
      <c r="A12858">
        <f>IF(B12858="","",IF(B12858=B12857,A12857,A12857+1))</f>
      </c>
      <c r="G12858">
        <f>IF($B12858="","",IF($J12858&lt;&gt;"",IFERROR(LOOKUP(2,1/(($B$5:$B$20000=$B12858)*($F$5:$F$20000="组件")*($I$5:$I$20000=$J12858)),$G$5:$G$20000)&amp;"."&amp;COUNTIFS($B$5:$B12858,$B12858,$J$5:$J12858,$J12858),""),COUNTIFS($B$5:$B12858,$B12858,$J$5:$J12858,"")))</f>
      </c>
      <c r="I12858">
        <f>IF($F12858="组件","C"&amp;TEXT(COUNTIFS($B$5:$B12858,$B12858,$F$5:$F12858,"组件"),"000"),"")</f>
      </c>
      <c r="J12858">
        <f>IF($B12858="","",IF($F12858="组件","",IF($Q12858&lt;&gt;"",IF(AND($B12858=$B12857,$F12857="组件"),$I12857,IF(AND($B12858=$B12857,$J12857&lt;&gt;""),$J12857,"")),"")))</f>
      </c>
      <c r="R12858">
        <f>IF($B12858="","",IF($J12858&lt;&gt;"",IFERROR(LOOKUP(2,1/(($B$5:$B$20000=$B12858)*($F$5:$F$20000="组件")*($I$5:$I$20000=$J12858)),$R$5:$R$20000)*IF($Q12858="",1,$Q12858),""),IF($P12858="","",IF($Q12858="",$P12858,$P12858*$Q12858))))</f>
      </c>
    </row>
    <row r="12859" spans="1:24" x14ac:dyDescent="0.25">
      <c r="A12859">
        <f>IF(B12859="","",IF(B12859=B12858,A12858,A12858+1))</f>
      </c>
      <c r="G12859">
        <f>IF($B12859="","",IF($J12859&lt;&gt;"",IFERROR(LOOKUP(2,1/(($B$5:$B$20000=$B12859)*($F$5:$F$20000="组件")*($I$5:$I$20000=$J12859)),$G$5:$G$20000)&amp;"."&amp;COUNTIFS($B$5:$B12859,$B12859,$J$5:$J12859,$J12859),""),COUNTIFS($B$5:$B12859,$B12859,$J$5:$J12859,"")))</f>
      </c>
      <c r="I12859">
        <f>IF($F12859="组件","C"&amp;TEXT(COUNTIFS($B$5:$B12859,$B12859,$F$5:$F12859,"组件"),"000"),"")</f>
      </c>
      <c r="J12859">
        <f>IF($B12859="","",IF($F12859="组件","",IF($Q12859&lt;&gt;"",IF(AND($B12859=$B12858,$F12858="组件"),$I12858,IF(AND($B12859=$B12858,$J12858&lt;&gt;""),$J12858,"")),"")))</f>
      </c>
      <c r="R12859">
        <f>IF($B12859="","",IF($J12859&lt;&gt;"",IFERROR(LOOKUP(2,1/(($B$5:$B$20000=$B12859)*($F$5:$F$20000="组件")*($I$5:$I$20000=$J12859)),$R$5:$R$20000)*IF($Q12859="",1,$Q12859),""),IF($P12859="","",IF($Q12859="",$P12859,$P12859*$Q12859))))</f>
      </c>
    </row>
    <row r="12860" spans="1:24" x14ac:dyDescent="0.25">
      <c r="A12860">
        <f>IF(B12860="","",IF(B12860=B12859,A12859,A12859+1))</f>
      </c>
      <c r="G12860">
        <f>IF($B12860="","",IF($J12860&lt;&gt;"",IFERROR(LOOKUP(2,1/(($B$5:$B$20000=$B12860)*($F$5:$F$20000="组件")*($I$5:$I$20000=$J12860)),$G$5:$G$20000)&amp;"."&amp;COUNTIFS($B$5:$B12860,$B12860,$J$5:$J12860,$J12860),""),COUNTIFS($B$5:$B12860,$B12860,$J$5:$J12860,"")))</f>
      </c>
      <c r="I12860">
        <f>IF($F12860="组件","C"&amp;TEXT(COUNTIFS($B$5:$B12860,$B12860,$F$5:$F12860,"组件"),"000"),"")</f>
      </c>
      <c r="J12860">
        <f>IF($B12860="","",IF($F12860="组件","",IF($Q12860&lt;&gt;"",IF(AND($B12860=$B12859,$F12859="组件"),$I12859,IF(AND($B12860=$B12859,$J12859&lt;&gt;""),$J12859,"")),"")))</f>
      </c>
      <c r="R12860">
        <f>IF($B12860="","",IF($J12860&lt;&gt;"",IFERROR(LOOKUP(2,1/(($B$5:$B$20000=$B12860)*($F$5:$F$20000="组件")*($I$5:$I$20000=$J12860)),$R$5:$R$20000)*IF($Q12860="",1,$Q12860),""),IF($P12860="","",IF($Q12860="",$P12860,$P12860*$Q12860))))</f>
      </c>
    </row>
    <row r="12861" spans="1:24" x14ac:dyDescent="0.25">
      <c r="A12861">
        <f>IF(B12861="","",IF(B12861=B12860,A12860,A12860+1))</f>
      </c>
      <c r="G12861">
        <f>IF($B12861="","",IF($J12861&lt;&gt;"",IFERROR(LOOKUP(2,1/(($B$5:$B$20000=$B12861)*($F$5:$F$20000="组件")*($I$5:$I$20000=$J12861)),$G$5:$G$20000)&amp;"."&amp;COUNTIFS($B$5:$B12861,$B12861,$J$5:$J12861,$J12861),""),COUNTIFS($B$5:$B12861,$B12861,$J$5:$J12861,"")))</f>
      </c>
      <c r="I12861">
        <f>IF($F12861="组件","C"&amp;TEXT(COUNTIFS($B$5:$B12861,$B12861,$F$5:$F12861,"组件"),"000"),"")</f>
      </c>
      <c r="J12861">
        <f>IF($B12861="","",IF($F12861="组件","",IF($Q12861&lt;&gt;"",IF(AND($B12861=$B12860,$F12860="组件"),$I12860,IF(AND($B12861=$B12860,$J12860&lt;&gt;""),$J12860,"")),"")))</f>
      </c>
      <c r="R12861">
        <f>IF($B12861="","",IF($J12861&lt;&gt;"",IFERROR(LOOKUP(2,1/(($B$5:$B$20000=$B12861)*($F$5:$F$20000="组件")*($I$5:$I$20000=$J12861)),$R$5:$R$20000)*IF($Q12861="",1,$Q12861),""),IF($P12861="","",IF($Q12861="",$P12861,$P12861*$Q12861))))</f>
      </c>
    </row>
    <row r="12862" spans="1:24" x14ac:dyDescent="0.25">
      <c r="A12862">
        <f>IF(B12862="","",IF(B12862=B12861,A12861,A12861+1))</f>
      </c>
      <c r="G12862">
        <f>IF($B12862="","",IF($J12862&lt;&gt;"",IFERROR(LOOKUP(2,1/(($B$5:$B$20000=$B12862)*($F$5:$F$20000="组件")*($I$5:$I$20000=$J12862)),$G$5:$G$20000)&amp;"."&amp;COUNTIFS($B$5:$B12862,$B12862,$J$5:$J12862,$J12862),""),COUNTIFS($B$5:$B12862,$B12862,$J$5:$J12862,"")))</f>
      </c>
      <c r="I12862">
        <f>IF($F12862="组件","C"&amp;TEXT(COUNTIFS($B$5:$B12862,$B12862,$F$5:$F12862,"组件"),"000"),"")</f>
      </c>
      <c r="J12862">
        <f>IF($B12862="","",IF($F12862="组件","",IF($Q12862&lt;&gt;"",IF(AND($B12862=$B12861,$F12861="组件"),$I12861,IF(AND($B12862=$B12861,$J12861&lt;&gt;""),$J12861,"")),"")))</f>
      </c>
      <c r="R12862">
        <f>IF($B12862="","",IF($J12862&lt;&gt;"",IFERROR(LOOKUP(2,1/(($B$5:$B$20000=$B12862)*($F$5:$F$20000="组件")*($I$5:$I$20000=$J12862)),$R$5:$R$20000)*IF($Q12862="",1,$Q12862),""),IF($P12862="","",IF($Q12862="",$P12862,$P12862*$Q12862))))</f>
      </c>
    </row>
    <row r="12863" spans="1:24" x14ac:dyDescent="0.25">
      <c r="A12863">
        <f>IF(B12863="","",IF(B12863=B12862,A12862,A12862+1))</f>
      </c>
      <c r="G12863">
        <f>IF($B12863="","",IF($J12863&lt;&gt;"",IFERROR(LOOKUP(2,1/(($B$5:$B$20000=$B12863)*($F$5:$F$20000="组件")*($I$5:$I$20000=$J12863)),$G$5:$G$20000)&amp;"."&amp;COUNTIFS($B$5:$B12863,$B12863,$J$5:$J12863,$J12863),""),COUNTIFS($B$5:$B12863,$B12863,$J$5:$J12863,"")))</f>
      </c>
      <c r="I12863">
        <f>IF($F12863="组件","C"&amp;TEXT(COUNTIFS($B$5:$B12863,$B12863,$F$5:$F12863,"组件"),"000"),"")</f>
      </c>
      <c r="J12863">
        <f>IF($B12863="","",IF($F12863="组件","",IF($Q12863&lt;&gt;"",IF(AND($B12863=$B12862,$F12862="组件"),$I12862,IF(AND($B12863=$B12862,$J12862&lt;&gt;""),$J12862,"")),"")))</f>
      </c>
      <c r="R12863">
        <f>IF($B12863="","",IF($J12863&lt;&gt;"",IFERROR(LOOKUP(2,1/(($B$5:$B$20000=$B12863)*($F$5:$F$20000="组件")*($I$5:$I$20000=$J12863)),$R$5:$R$20000)*IF($Q12863="",1,$Q12863),""),IF($P12863="","",IF($Q12863="",$P12863,$P12863*$Q12863))))</f>
      </c>
    </row>
    <row r="12864" spans="1:24" x14ac:dyDescent="0.25">
      <c r="A12864">
        <f>IF(B12864="","",IF(B12864=B12863,A12863,A12863+1))</f>
      </c>
      <c r="G12864">
        <f>IF($B12864="","",IF($J12864&lt;&gt;"",IFERROR(LOOKUP(2,1/(($B$5:$B$20000=$B12864)*($F$5:$F$20000="组件")*($I$5:$I$20000=$J12864)),$G$5:$G$20000)&amp;"."&amp;COUNTIFS($B$5:$B12864,$B12864,$J$5:$J12864,$J12864),""),COUNTIFS($B$5:$B12864,$B12864,$J$5:$J12864,"")))</f>
      </c>
      <c r="I12864">
        <f>IF($F12864="组件","C"&amp;TEXT(COUNTIFS($B$5:$B12864,$B12864,$F$5:$F12864,"组件"),"000"),"")</f>
      </c>
      <c r="J12864">
        <f>IF($B12864="","",IF($F12864="组件","",IF($Q12864&lt;&gt;"",IF(AND($B12864=$B12863,$F12863="组件"),$I12863,IF(AND($B12864=$B12863,$J12863&lt;&gt;""),$J12863,"")),"")))</f>
      </c>
      <c r="R12864">
        <f>IF($B12864="","",IF($J12864&lt;&gt;"",IFERROR(LOOKUP(2,1/(($B$5:$B$20000=$B12864)*($F$5:$F$20000="组件")*($I$5:$I$20000=$J12864)),$R$5:$R$20000)*IF($Q12864="",1,$Q12864),""),IF($P12864="","",IF($Q12864="",$P12864,$P12864*$Q12864))))</f>
      </c>
    </row>
    <row r="12865" spans="1:24" x14ac:dyDescent="0.25">
      <c r="A12865">
        <f>IF(B12865="","",IF(B12865=B12864,A12864,A12864+1))</f>
      </c>
      <c r="G12865">
        <f>IF($B12865="","",IF($J12865&lt;&gt;"",IFERROR(LOOKUP(2,1/(($B$5:$B$20000=$B12865)*($F$5:$F$20000="组件")*($I$5:$I$20000=$J12865)),$G$5:$G$20000)&amp;"."&amp;COUNTIFS($B$5:$B12865,$B12865,$J$5:$J12865,$J12865),""),COUNTIFS($B$5:$B12865,$B12865,$J$5:$J12865,"")))</f>
      </c>
      <c r="I12865">
        <f>IF($F12865="组件","C"&amp;TEXT(COUNTIFS($B$5:$B12865,$B12865,$F$5:$F12865,"组件"),"000"),"")</f>
      </c>
      <c r="J12865">
        <f>IF($B12865="","",IF($F12865="组件","",IF($Q12865&lt;&gt;"",IF(AND($B12865=$B12864,$F12864="组件"),$I12864,IF(AND($B12865=$B12864,$J12864&lt;&gt;""),$J12864,"")),"")))</f>
      </c>
      <c r="R12865">
        <f>IF($B12865="","",IF($J12865&lt;&gt;"",IFERROR(LOOKUP(2,1/(($B$5:$B$20000=$B12865)*($F$5:$F$20000="组件")*($I$5:$I$20000=$J12865)),$R$5:$R$20000)*IF($Q12865="",1,$Q12865),""),IF($P12865="","",IF($Q12865="",$P12865,$P12865*$Q12865))))</f>
      </c>
    </row>
    <row r="12866" spans="1:24" x14ac:dyDescent="0.25">
      <c r="A12866">
        <f>IF(B12866="","",IF(B12866=B12865,A12865,A12865+1))</f>
      </c>
      <c r="G12866">
        <f>IF($B12866="","",IF($J12866&lt;&gt;"",IFERROR(LOOKUP(2,1/(($B$5:$B$20000=$B12866)*($F$5:$F$20000="组件")*($I$5:$I$20000=$J12866)),$G$5:$G$20000)&amp;"."&amp;COUNTIFS($B$5:$B12866,$B12866,$J$5:$J12866,$J12866),""),COUNTIFS($B$5:$B12866,$B12866,$J$5:$J12866,"")))</f>
      </c>
      <c r="I12866">
        <f>IF($F12866="组件","C"&amp;TEXT(COUNTIFS($B$5:$B12866,$B12866,$F$5:$F12866,"组件"),"000"),"")</f>
      </c>
      <c r="J12866">
        <f>IF($B12866="","",IF($F12866="组件","",IF($Q12866&lt;&gt;"",IF(AND($B12866=$B12865,$F12865="组件"),$I12865,IF(AND($B12866=$B12865,$J12865&lt;&gt;""),$J12865,"")),"")))</f>
      </c>
      <c r="R12866">
        <f>IF($B12866="","",IF($J12866&lt;&gt;"",IFERROR(LOOKUP(2,1/(($B$5:$B$20000=$B12866)*($F$5:$F$20000="组件")*($I$5:$I$20000=$J12866)),$R$5:$R$20000)*IF($Q12866="",1,$Q12866),""),IF($P12866="","",IF($Q12866="",$P12866,$P12866*$Q12866))))</f>
      </c>
    </row>
    <row r="12867" spans="1:24" x14ac:dyDescent="0.25">
      <c r="A12867">
        <f>IF(B12867="","",IF(B12867=B12866,A12866,A12866+1))</f>
      </c>
      <c r="G12867">
        <f>IF($B12867="","",IF($J12867&lt;&gt;"",IFERROR(LOOKUP(2,1/(($B$5:$B$20000=$B12867)*($F$5:$F$20000="组件")*($I$5:$I$20000=$J12867)),$G$5:$G$20000)&amp;"."&amp;COUNTIFS($B$5:$B12867,$B12867,$J$5:$J12867,$J12867),""),COUNTIFS($B$5:$B12867,$B12867,$J$5:$J12867,"")))</f>
      </c>
      <c r="I12867">
        <f>IF($F12867="组件","C"&amp;TEXT(COUNTIFS($B$5:$B12867,$B12867,$F$5:$F12867,"组件"),"000"),"")</f>
      </c>
      <c r="J12867">
        <f>IF($B12867="","",IF($F12867="组件","",IF($Q12867&lt;&gt;"",IF(AND($B12867=$B12866,$F12866="组件"),$I12866,IF(AND($B12867=$B12866,$J12866&lt;&gt;""),$J12866,"")),"")))</f>
      </c>
      <c r="R12867">
        <f>IF($B12867="","",IF($J12867&lt;&gt;"",IFERROR(LOOKUP(2,1/(($B$5:$B$20000=$B12867)*($F$5:$F$20000="组件")*($I$5:$I$20000=$J12867)),$R$5:$R$20000)*IF($Q12867="",1,$Q12867),""),IF($P12867="","",IF($Q12867="",$P12867,$P12867*$Q12867))))</f>
      </c>
    </row>
    <row r="12868" spans="1:24" x14ac:dyDescent="0.25">
      <c r="A12868">
        <f>IF(B12868="","",IF(B12868=B12867,A12867,A12867+1))</f>
      </c>
      <c r="G12868">
        <f>IF($B12868="","",IF($J12868&lt;&gt;"",IFERROR(LOOKUP(2,1/(($B$5:$B$20000=$B12868)*($F$5:$F$20000="组件")*($I$5:$I$20000=$J12868)),$G$5:$G$20000)&amp;"."&amp;COUNTIFS($B$5:$B12868,$B12868,$J$5:$J12868,$J12868),""),COUNTIFS($B$5:$B12868,$B12868,$J$5:$J12868,"")))</f>
      </c>
      <c r="I12868">
        <f>IF($F12868="组件","C"&amp;TEXT(COUNTIFS($B$5:$B12868,$B12868,$F$5:$F12868,"组件"),"000"),"")</f>
      </c>
      <c r="J12868">
        <f>IF($B12868="","",IF($F12868="组件","",IF($Q12868&lt;&gt;"",IF(AND($B12868=$B12867,$F12867="组件"),$I12867,IF(AND($B12868=$B12867,$J12867&lt;&gt;""),$J12867,"")),"")))</f>
      </c>
      <c r="R12868">
        <f>IF($B12868="","",IF($J12868&lt;&gt;"",IFERROR(LOOKUP(2,1/(($B$5:$B$20000=$B12868)*($F$5:$F$20000="组件")*($I$5:$I$20000=$J12868)),$R$5:$R$20000)*IF($Q12868="",1,$Q12868),""),IF($P12868="","",IF($Q12868="",$P12868,$P12868*$Q12868))))</f>
      </c>
    </row>
    <row r="12869" spans="1:24" x14ac:dyDescent="0.25">
      <c r="A12869">
        <f>IF(B12869="","",IF(B12869=B12868,A12868,A12868+1))</f>
      </c>
      <c r="G12869">
        <f>IF($B12869="","",IF($J12869&lt;&gt;"",IFERROR(LOOKUP(2,1/(($B$5:$B$20000=$B12869)*($F$5:$F$20000="组件")*($I$5:$I$20000=$J12869)),$G$5:$G$20000)&amp;"."&amp;COUNTIFS($B$5:$B12869,$B12869,$J$5:$J12869,$J12869),""),COUNTIFS($B$5:$B12869,$B12869,$J$5:$J12869,"")))</f>
      </c>
      <c r="I12869">
        <f>IF($F12869="组件","C"&amp;TEXT(COUNTIFS($B$5:$B12869,$B12869,$F$5:$F12869,"组件"),"000"),"")</f>
      </c>
      <c r="J12869">
        <f>IF($B12869="","",IF($F12869="组件","",IF($Q12869&lt;&gt;"",IF(AND($B12869=$B12868,$F12868="组件"),$I12868,IF(AND($B12869=$B12868,$J12868&lt;&gt;""),$J12868,"")),"")))</f>
      </c>
      <c r="R12869">
        <f>IF($B12869="","",IF($J12869&lt;&gt;"",IFERROR(LOOKUP(2,1/(($B$5:$B$20000=$B12869)*($F$5:$F$20000="组件")*($I$5:$I$20000=$J12869)),$R$5:$R$20000)*IF($Q12869="",1,$Q12869),""),IF($P12869="","",IF($Q12869="",$P12869,$P12869*$Q12869))))</f>
      </c>
    </row>
    <row r="12870" spans="1:24" x14ac:dyDescent="0.25">
      <c r="A12870">
        <f>IF(B12870="","",IF(B12870=B12869,A12869,A12869+1))</f>
      </c>
      <c r="G12870">
        <f>IF($B12870="","",IF($J12870&lt;&gt;"",IFERROR(LOOKUP(2,1/(($B$5:$B$20000=$B12870)*($F$5:$F$20000="组件")*($I$5:$I$20000=$J12870)),$G$5:$G$20000)&amp;"."&amp;COUNTIFS($B$5:$B12870,$B12870,$J$5:$J12870,$J12870),""),COUNTIFS($B$5:$B12870,$B12870,$J$5:$J12870,"")))</f>
      </c>
      <c r="I12870">
        <f>IF($F12870="组件","C"&amp;TEXT(COUNTIFS($B$5:$B12870,$B12870,$F$5:$F12870,"组件"),"000"),"")</f>
      </c>
      <c r="J12870">
        <f>IF($B12870="","",IF($F12870="组件","",IF($Q12870&lt;&gt;"",IF(AND($B12870=$B12869,$F12869="组件"),$I12869,IF(AND($B12870=$B12869,$J12869&lt;&gt;""),$J12869,"")),"")))</f>
      </c>
      <c r="R12870">
        <f>IF($B12870="","",IF($J12870&lt;&gt;"",IFERROR(LOOKUP(2,1/(($B$5:$B$20000=$B12870)*($F$5:$F$20000="组件")*($I$5:$I$20000=$J12870)),$R$5:$R$20000)*IF($Q12870="",1,$Q12870),""),IF($P12870="","",IF($Q12870="",$P12870,$P12870*$Q12870))))</f>
      </c>
    </row>
    <row r="12871" spans="1:24" x14ac:dyDescent="0.25">
      <c r="A12871">
        <f>IF(B12871="","",IF(B12871=B12870,A12870,A12870+1))</f>
      </c>
      <c r="G12871">
        <f>IF($B12871="","",IF($J12871&lt;&gt;"",IFERROR(LOOKUP(2,1/(($B$5:$B$20000=$B12871)*($F$5:$F$20000="组件")*($I$5:$I$20000=$J12871)),$G$5:$G$20000)&amp;"."&amp;COUNTIFS($B$5:$B12871,$B12871,$J$5:$J12871,$J12871),""),COUNTIFS($B$5:$B12871,$B12871,$J$5:$J12871,"")))</f>
      </c>
      <c r="I12871">
        <f>IF($F12871="组件","C"&amp;TEXT(COUNTIFS($B$5:$B12871,$B12871,$F$5:$F12871,"组件"),"000"),"")</f>
      </c>
      <c r="J12871">
        <f>IF($B12871="","",IF($F12871="组件","",IF($Q12871&lt;&gt;"",IF(AND($B12871=$B12870,$F12870="组件"),$I12870,IF(AND($B12871=$B12870,$J12870&lt;&gt;""),$J12870,"")),"")))</f>
      </c>
      <c r="R12871">
        <f>IF($B12871="","",IF($J12871&lt;&gt;"",IFERROR(LOOKUP(2,1/(($B$5:$B$20000=$B12871)*($F$5:$F$20000="组件")*($I$5:$I$20000=$J12871)),$R$5:$R$20000)*IF($Q12871="",1,$Q12871),""),IF($P12871="","",IF($Q12871="",$P12871,$P12871*$Q12871))))</f>
      </c>
    </row>
    <row r="12872" spans="1:24" x14ac:dyDescent="0.25">
      <c r="A12872">
        <f>IF(B12872="","",IF(B12872=B12871,A12871,A12871+1))</f>
      </c>
      <c r="G12872">
        <f>IF($B12872="","",IF($J12872&lt;&gt;"",IFERROR(LOOKUP(2,1/(($B$5:$B$20000=$B12872)*($F$5:$F$20000="组件")*($I$5:$I$20000=$J12872)),$G$5:$G$20000)&amp;"."&amp;COUNTIFS($B$5:$B12872,$B12872,$J$5:$J12872,$J12872),""),COUNTIFS($B$5:$B12872,$B12872,$J$5:$J12872,"")))</f>
      </c>
      <c r="I12872">
        <f>IF($F12872="组件","C"&amp;TEXT(COUNTIFS($B$5:$B12872,$B12872,$F$5:$F12872,"组件"),"000"),"")</f>
      </c>
      <c r="J12872">
        <f>IF($B12872="","",IF($F12872="组件","",IF($Q12872&lt;&gt;"",IF(AND($B12872=$B12871,$F12871="组件"),$I12871,IF(AND($B12872=$B12871,$J12871&lt;&gt;""),$J12871,"")),"")))</f>
      </c>
      <c r="R12872">
        <f>IF($B12872="","",IF($J12872&lt;&gt;"",IFERROR(LOOKUP(2,1/(($B$5:$B$20000=$B12872)*($F$5:$F$20000="组件")*($I$5:$I$20000=$J12872)),$R$5:$R$20000)*IF($Q12872="",1,$Q12872),""),IF($P12872="","",IF($Q12872="",$P12872,$P12872*$Q12872))))</f>
      </c>
    </row>
    <row r="12873" spans="1:24" x14ac:dyDescent="0.25">
      <c r="A12873">
        <f>IF(B12873="","",IF(B12873=B12872,A12872,A12872+1))</f>
      </c>
      <c r="G12873">
        <f>IF($B12873="","",IF($J12873&lt;&gt;"",IFERROR(LOOKUP(2,1/(($B$5:$B$20000=$B12873)*($F$5:$F$20000="组件")*($I$5:$I$20000=$J12873)),$G$5:$G$20000)&amp;"."&amp;COUNTIFS($B$5:$B12873,$B12873,$J$5:$J12873,$J12873),""),COUNTIFS($B$5:$B12873,$B12873,$J$5:$J12873,"")))</f>
      </c>
      <c r="I12873">
        <f>IF($F12873="组件","C"&amp;TEXT(COUNTIFS($B$5:$B12873,$B12873,$F$5:$F12873,"组件"),"000"),"")</f>
      </c>
      <c r="J12873">
        <f>IF($B12873="","",IF($F12873="组件","",IF($Q12873&lt;&gt;"",IF(AND($B12873=$B12872,$F12872="组件"),$I12872,IF(AND($B12873=$B12872,$J12872&lt;&gt;""),$J12872,"")),"")))</f>
      </c>
      <c r="R12873">
        <f>IF($B12873="","",IF($J12873&lt;&gt;"",IFERROR(LOOKUP(2,1/(($B$5:$B$20000=$B12873)*($F$5:$F$20000="组件")*($I$5:$I$20000=$J12873)),$R$5:$R$20000)*IF($Q12873="",1,$Q12873),""),IF($P12873="","",IF($Q12873="",$P12873,$P12873*$Q12873))))</f>
      </c>
    </row>
    <row r="12874" spans="1:24" x14ac:dyDescent="0.25">
      <c r="A12874">
        <f>IF(B12874="","",IF(B12874=B12873,A12873,A12873+1))</f>
      </c>
      <c r="G12874">
        <f>IF($B12874="","",IF($J12874&lt;&gt;"",IFERROR(LOOKUP(2,1/(($B$5:$B$20000=$B12874)*($F$5:$F$20000="组件")*($I$5:$I$20000=$J12874)),$G$5:$G$20000)&amp;"."&amp;COUNTIFS($B$5:$B12874,$B12874,$J$5:$J12874,$J12874),""),COUNTIFS($B$5:$B12874,$B12874,$J$5:$J12874,"")))</f>
      </c>
      <c r="I12874">
        <f>IF($F12874="组件","C"&amp;TEXT(COUNTIFS($B$5:$B12874,$B12874,$F$5:$F12874,"组件"),"000"),"")</f>
      </c>
      <c r="J12874">
        <f>IF($B12874="","",IF($F12874="组件","",IF($Q12874&lt;&gt;"",IF(AND($B12874=$B12873,$F12873="组件"),$I12873,IF(AND($B12874=$B12873,$J12873&lt;&gt;""),$J12873,"")),"")))</f>
      </c>
      <c r="R12874">
        <f>IF($B12874="","",IF($J12874&lt;&gt;"",IFERROR(LOOKUP(2,1/(($B$5:$B$20000=$B12874)*($F$5:$F$20000="组件")*($I$5:$I$20000=$J12874)),$R$5:$R$20000)*IF($Q12874="",1,$Q12874),""),IF($P12874="","",IF($Q12874="",$P12874,$P12874*$Q12874))))</f>
      </c>
    </row>
    <row r="12875" spans="1:24" x14ac:dyDescent="0.25">
      <c r="A12875">
        <f>IF(B12875="","",IF(B12875=B12874,A12874,A12874+1))</f>
      </c>
      <c r="G12875">
        <f>IF($B12875="","",IF($J12875&lt;&gt;"",IFERROR(LOOKUP(2,1/(($B$5:$B$20000=$B12875)*($F$5:$F$20000="组件")*($I$5:$I$20000=$J12875)),$G$5:$G$20000)&amp;"."&amp;COUNTIFS($B$5:$B12875,$B12875,$J$5:$J12875,$J12875),""),COUNTIFS($B$5:$B12875,$B12875,$J$5:$J12875,"")))</f>
      </c>
      <c r="I12875">
        <f>IF($F12875="组件","C"&amp;TEXT(COUNTIFS($B$5:$B12875,$B12875,$F$5:$F12875,"组件"),"000"),"")</f>
      </c>
      <c r="J12875">
        <f>IF($B12875="","",IF($F12875="组件","",IF($Q12875&lt;&gt;"",IF(AND($B12875=$B12874,$F12874="组件"),$I12874,IF(AND($B12875=$B12874,$J12874&lt;&gt;""),$J12874,"")),"")))</f>
      </c>
      <c r="R12875">
        <f>IF($B12875="","",IF($J12875&lt;&gt;"",IFERROR(LOOKUP(2,1/(($B$5:$B$20000=$B12875)*($F$5:$F$20000="组件")*($I$5:$I$20000=$J12875)),$R$5:$R$20000)*IF($Q12875="",1,$Q12875),""),IF($P12875="","",IF($Q12875="",$P12875,$P12875*$Q12875))))</f>
      </c>
    </row>
    <row r="12876" spans="1:24" x14ac:dyDescent="0.25">
      <c r="A12876">
        <f>IF(B12876="","",IF(B12876=B12875,A12875,A12875+1))</f>
      </c>
      <c r="G12876">
        <f>IF($B12876="","",IF($J12876&lt;&gt;"",IFERROR(LOOKUP(2,1/(($B$5:$B$20000=$B12876)*($F$5:$F$20000="组件")*($I$5:$I$20000=$J12876)),$G$5:$G$20000)&amp;"."&amp;COUNTIFS($B$5:$B12876,$B12876,$J$5:$J12876,$J12876),""),COUNTIFS($B$5:$B12876,$B12876,$J$5:$J12876,"")))</f>
      </c>
      <c r="I12876">
        <f>IF($F12876="组件","C"&amp;TEXT(COUNTIFS($B$5:$B12876,$B12876,$F$5:$F12876,"组件"),"000"),"")</f>
      </c>
      <c r="J12876">
        <f>IF($B12876="","",IF($F12876="组件","",IF($Q12876&lt;&gt;"",IF(AND($B12876=$B12875,$F12875="组件"),$I12875,IF(AND($B12876=$B12875,$J12875&lt;&gt;""),$J12875,"")),"")))</f>
      </c>
      <c r="R12876">
        <f>IF($B12876="","",IF($J12876&lt;&gt;"",IFERROR(LOOKUP(2,1/(($B$5:$B$20000=$B12876)*($F$5:$F$20000="组件")*($I$5:$I$20000=$J12876)),$R$5:$R$20000)*IF($Q12876="",1,$Q12876),""),IF($P12876="","",IF($Q12876="",$P12876,$P12876*$Q12876))))</f>
      </c>
    </row>
    <row r="12877" spans="1:24" x14ac:dyDescent="0.25">
      <c r="A12877">
        <f>IF(B12877="","",IF(B12877=B12876,A12876,A12876+1))</f>
      </c>
      <c r="G12877">
        <f>IF($B12877="","",IF($J12877&lt;&gt;"",IFERROR(LOOKUP(2,1/(($B$5:$B$20000=$B12877)*($F$5:$F$20000="组件")*($I$5:$I$20000=$J12877)),$G$5:$G$20000)&amp;"."&amp;COUNTIFS($B$5:$B12877,$B12877,$J$5:$J12877,$J12877),""),COUNTIFS($B$5:$B12877,$B12877,$J$5:$J12877,"")))</f>
      </c>
      <c r="I12877">
        <f>IF($F12877="组件","C"&amp;TEXT(COUNTIFS($B$5:$B12877,$B12877,$F$5:$F12877,"组件"),"000"),"")</f>
      </c>
      <c r="J12877">
        <f>IF($B12877="","",IF($F12877="组件","",IF($Q12877&lt;&gt;"",IF(AND($B12877=$B12876,$F12876="组件"),$I12876,IF(AND($B12877=$B12876,$J12876&lt;&gt;""),$J12876,"")),"")))</f>
      </c>
      <c r="R12877">
        <f>IF($B12877="","",IF($J12877&lt;&gt;"",IFERROR(LOOKUP(2,1/(($B$5:$B$20000=$B12877)*($F$5:$F$20000="组件")*($I$5:$I$20000=$J12877)),$R$5:$R$20000)*IF($Q12877="",1,$Q12877),""),IF($P12877="","",IF($Q12877="",$P12877,$P12877*$Q12877))))</f>
      </c>
    </row>
    <row r="12878" spans="1:24" x14ac:dyDescent="0.25">
      <c r="A12878">
        <f>IF(B12878="","",IF(B12878=B12877,A12877,A12877+1))</f>
      </c>
      <c r="G12878">
        <f>IF($B12878="","",IF($J12878&lt;&gt;"",IFERROR(LOOKUP(2,1/(($B$5:$B$20000=$B12878)*($F$5:$F$20000="组件")*($I$5:$I$20000=$J12878)),$G$5:$G$20000)&amp;"."&amp;COUNTIFS($B$5:$B12878,$B12878,$J$5:$J12878,$J12878),""),COUNTIFS($B$5:$B12878,$B12878,$J$5:$J12878,"")))</f>
      </c>
      <c r="I12878">
        <f>IF($F12878="组件","C"&amp;TEXT(COUNTIFS($B$5:$B12878,$B12878,$F$5:$F12878,"组件"),"000"),"")</f>
      </c>
      <c r="J12878">
        <f>IF($B12878="","",IF($F12878="组件","",IF($Q12878&lt;&gt;"",IF(AND($B12878=$B12877,$F12877="组件"),$I12877,IF(AND($B12878=$B12877,$J12877&lt;&gt;""),$J12877,"")),"")))</f>
      </c>
      <c r="R12878">
        <f>IF($B12878="","",IF($J12878&lt;&gt;"",IFERROR(LOOKUP(2,1/(($B$5:$B$20000=$B12878)*($F$5:$F$20000="组件")*($I$5:$I$20000=$J12878)),$R$5:$R$20000)*IF($Q12878="",1,$Q12878),""),IF($P12878="","",IF($Q12878="",$P12878,$P12878*$Q12878))))</f>
      </c>
    </row>
    <row r="12879" spans="1:24" x14ac:dyDescent="0.25">
      <c r="A12879">
        <f>IF(B12879="","",IF(B12879=B12878,A12878,A12878+1))</f>
      </c>
      <c r="G12879">
        <f>IF($B12879="","",IF($J12879&lt;&gt;"",IFERROR(LOOKUP(2,1/(($B$5:$B$20000=$B12879)*($F$5:$F$20000="组件")*($I$5:$I$20000=$J12879)),$G$5:$G$20000)&amp;"."&amp;COUNTIFS($B$5:$B12879,$B12879,$J$5:$J12879,$J12879),""),COUNTIFS($B$5:$B12879,$B12879,$J$5:$J12879,"")))</f>
      </c>
      <c r="I12879">
        <f>IF($F12879="组件","C"&amp;TEXT(COUNTIFS($B$5:$B12879,$B12879,$F$5:$F12879,"组件"),"000"),"")</f>
      </c>
      <c r="J12879">
        <f>IF($B12879="","",IF($F12879="组件","",IF($Q12879&lt;&gt;"",IF(AND($B12879=$B12878,$F12878="组件"),$I12878,IF(AND($B12879=$B12878,$J12878&lt;&gt;""),$J12878,"")),"")))</f>
      </c>
      <c r="R12879">
        <f>IF($B12879="","",IF($J12879&lt;&gt;"",IFERROR(LOOKUP(2,1/(($B$5:$B$20000=$B12879)*($F$5:$F$20000="组件")*($I$5:$I$20000=$J12879)),$R$5:$R$20000)*IF($Q12879="",1,$Q12879),""),IF($P12879="","",IF($Q12879="",$P12879,$P12879*$Q12879))))</f>
      </c>
    </row>
    <row r="12880" spans="1:24" x14ac:dyDescent="0.25">
      <c r="A12880">
        <f>IF(B12880="","",IF(B12880=B12879,A12879,A12879+1))</f>
      </c>
      <c r="G12880">
        <f>IF($B12880="","",IF($J12880&lt;&gt;"",IFERROR(LOOKUP(2,1/(($B$5:$B$20000=$B12880)*($F$5:$F$20000="组件")*($I$5:$I$20000=$J12880)),$G$5:$G$20000)&amp;"."&amp;COUNTIFS($B$5:$B12880,$B12880,$J$5:$J12880,$J12880),""),COUNTIFS($B$5:$B12880,$B12880,$J$5:$J12880,"")))</f>
      </c>
      <c r="I12880">
        <f>IF($F12880="组件","C"&amp;TEXT(COUNTIFS($B$5:$B12880,$B12880,$F$5:$F12880,"组件"),"000"),"")</f>
      </c>
      <c r="J12880">
        <f>IF($B12880="","",IF($F12880="组件","",IF($Q12880&lt;&gt;"",IF(AND($B12880=$B12879,$F12879="组件"),$I12879,IF(AND($B12880=$B12879,$J12879&lt;&gt;""),$J12879,"")),"")))</f>
      </c>
      <c r="R12880">
        <f>IF($B12880="","",IF($J12880&lt;&gt;"",IFERROR(LOOKUP(2,1/(($B$5:$B$20000=$B12880)*($F$5:$F$20000="组件")*($I$5:$I$20000=$J12880)),$R$5:$R$20000)*IF($Q12880="",1,$Q12880),""),IF($P12880="","",IF($Q12880="",$P12880,$P12880*$Q12880))))</f>
      </c>
    </row>
    <row r="12881" spans="1:24" x14ac:dyDescent="0.25">
      <c r="A12881">
        <f>IF(B12881="","",IF(B12881=B12880,A12880,A12880+1))</f>
      </c>
      <c r="G12881">
        <f>IF($B12881="","",IF($J12881&lt;&gt;"",IFERROR(LOOKUP(2,1/(($B$5:$B$20000=$B12881)*($F$5:$F$20000="组件")*($I$5:$I$20000=$J12881)),$G$5:$G$20000)&amp;"."&amp;COUNTIFS($B$5:$B12881,$B12881,$J$5:$J12881,$J12881),""),COUNTIFS($B$5:$B12881,$B12881,$J$5:$J12881,"")))</f>
      </c>
      <c r="I12881">
        <f>IF($F12881="组件","C"&amp;TEXT(COUNTIFS($B$5:$B12881,$B12881,$F$5:$F12881,"组件"),"000"),"")</f>
      </c>
      <c r="J12881">
        <f>IF($B12881="","",IF($F12881="组件","",IF($Q12881&lt;&gt;"",IF(AND($B12881=$B12880,$F12880="组件"),$I12880,IF(AND($B12881=$B12880,$J12880&lt;&gt;""),$J12880,"")),"")))</f>
      </c>
      <c r="R12881">
        <f>IF($B12881="","",IF($J12881&lt;&gt;"",IFERROR(LOOKUP(2,1/(($B$5:$B$20000=$B12881)*($F$5:$F$20000="组件")*($I$5:$I$20000=$J12881)),$R$5:$R$20000)*IF($Q12881="",1,$Q12881),""),IF($P12881="","",IF($Q12881="",$P12881,$P12881*$Q12881))))</f>
      </c>
    </row>
    <row r="12882" spans="1:24" x14ac:dyDescent="0.25">
      <c r="A12882">
        <f>IF(B12882="","",IF(B12882=B12881,A12881,A12881+1))</f>
      </c>
      <c r="G12882">
        <f>IF($B12882="","",IF($J12882&lt;&gt;"",IFERROR(LOOKUP(2,1/(($B$5:$B$20000=$B12882)*($F$5:$F$20000="组件")*($I$5:$I$20000=$J12882)),$G$5:$G$20000)&amp;"."&amp;COUNTIFS($B$5:$B12882,$B12882,$J$5:$J12882,$J12882),""),COUNTIFS($B$5:$B12882,$B12882,$J$5:$J12882,"")))</f>
      </c>
      <c r="I12882">
        <f>IF($F12882="组件","C"&amp;TEXT(COUNTIFS($B$5:$B12882,$B12882,$F$5:$F12882,"组件"),"000"),"")</f>
      </c>
      <c r="J12882">
        <f>IF($B12882="","",IF($F12882="组件","",IF($Q12882&lt;&gt;"",IF(AND($B12882=$B12881,$F12881="组件"),$I12881,IF(AND($B12882=$B12881,$J12881&lt;&gt;""),$J12881,"")),"")))</f>
      </c>
      <c r="R12882">
        <f>IF($B12882="","",IF($J12882&lt;&gt;"",IFERROR(LOOKUP(2,1/(($B$5:$B$20000=$B12882)*($F$5:$F$20000="组件")*($I$5:$I$20000=$J12882)),$R$5:$R$20000)*IF($Q12882="",1,$Q12882),""),IF($P12882="","",IF($Q12882="",$P12882,$P12882*$Q12882))))</f>
      </c>
    </row>
    <row r="12883" spans="1:24" x14ac:dyDescent="0.25">
      <c r="A12883">
        <f>IF(B12883="","",IF(B12883=B12882,A12882,A12882+1))</f>
      </c>
      <c r="G12883">
        <f>IF($B12883="","",IF($J12883&lt;&gt;"",IFERROR(LOOKUP(2,1/(($B$5:$B$20000=$B12883)*($F$5:$F$20000="组件")*($I$5:$I$20000=$J12883)),$G$5:$G$20000)&amp;"."&amp;COUNTIFS($B$5:$B12883,$B12883,$J$5:$J12883,$J12883),""),COUNTIFS($B$5:$B12883,$B12883,$J$5:$J12883,"")))</f>
      </c>
      <c r="I12883">
        <f>IF($F12883="组件","C"&amp;TEXT(COUNTIFS($B$5:$B12883,$B12883,$F$5:$F12883,"组件"),"000"),"")</f>
      </c>
      <c r="J12883">
        <f>IF($B12883="","",IF($F12883="组件","",IF($Q12883&lt;&gt;"",IF(AND($B12883=$B12882,$F12882="组件"),$I12882,IF(AND($B12883=$B12882,$J12882&lt;&gt;""),$J12882,"")),"")))</f>
      </c>
      <c r="R12883">
        <f>IF($B12883="","",IF($J12883&lt;&gt;"",IFERROR(LOOKUP(2,1/(($B$5:$B$20000=$B12883)*($F$5:$F$20000="组件")*($I$5:$I$20000=$J12883)),$R$5:$R$20000)*IF($Q12883="",1,$Q12883),""),IF($P12883="","",IF($Q12883="",$P12883,$P12883*$Q12883))))</f>
      </c>
    </row>
    <row r="12884" spans="1:24" x14ac:dyDescent="0.25">
      <c r="A12884">
        <f>IF(B12884="","",IF(B12884=B12883,A12883,A12883+1))</f>
      </c>
      <c r="G12884">
        <f>IF($B12884="","",IF($J12884&lt;&gt;"",IFERROR(LOOKUP(2,1/(($B$5:$B$20000=$B12884)*($F$5:$F$20000="组件")*($I$5:$I$20000=$J12884)),$G$5:$G$20000)&amp;"."&amp;COUNTIFS($B$5:$B12884,$B12884,$J$5:$J12884,$J12884),""),COUNTIFS($B$5:$B12884,$B12884,$J$5:$J12884,"")))</f>
      </c>
      <c r="I12884">
        <f>IF($F12884="组件","C"&amp;TEXT(COUNTIFS($B$5:$B12884,$B12884,$F$5:$F12884,"组件"),"000"),"")</f>
      </c>
      <c r="J12884">
        <f>IF($B12884="","",IF($F12884="组件","",IF($Q12884&lt;&gt;"",IF(AND($B12884=$B12883,$F12883="组件"),$I12883,IF(AND($B12884=$B12883,$J12883&lt;&gt;""),$J12883,"")),"")))</f>
      </c>
      <c r="R12884">
        <f>IF($B12884="","",IF($J12884&lt;&gt;"",IFERROR(LOOKUP(2,1/(($B$5:$B$20000=$B12884)*($F$5:$F$20000="组件")*($I$5:$I$20000=$J12884)),$R$5:$R$20000)*IF($Q12884="",1,$Q12884),""),IF($P12884="","",IF($Q12884="",$P12884,$P12884*$Q12884))))</f>
      </c>
    </row>
    <row r="12885" spans="1:24" x14ac:dyDescent="0.25">
      <c r="A12885">
        <f>IF(B12885="","",IF(B12885=B12884,A12884,A12884+1))</f>
      </c>
      <c r="G12885">
        <f>IF($B12885="","",IF($J12885&lt;&gt;"",IFERROR(LOOKUP(2,1/(($B$5:$B$20000=$B12885)*($F$5:$F$20000="组件")*($I$5:$I$20000=$J12885)),$G$5:$G$20000)&amp;"."&amp;COUNTIFS($B$5:$B12885,$B12885,$J$5:$J12885,$J12885),""),COUNTIFS($B$5:$B12885,$B12885,$J$5:$J12885,"")))</f>
      </c>
      <c r="I12885">
        <f>IF($F12885="组件","C"&amp;TEXT(COUNTIFS($B$5:$B12885,$B12885,$F$5:$F12885,"组件"),"000"),"")</f>
      </c>
      <c r="J12885">
        <f>IF($B12885="","",IF($F12885="组件","",IF($Q12885&lt;&gt;"",IF(AND($B12885=$B12884,$F12884="组件"),$I12884,IF(AND($B12885=$B12884,$J12884&lt;&gt;""),$J12884,"")),"")))</f>
      </c>
      <c r="R12885">
        <f>IF($B12885="","",IF($J12885&lt;&gt;"",IFERROR(LOOKUP(2,1/(($B$5:$B$20000=$B12885)*($F$5:$F$20000="组件")*($I$5:$I$20000=$J12885)),$R$5:$R$20000)*IF($Q12885="",1,$Q12885),""),IF($P12885="","",IF($Q12885="",$P12885,$P12885*$Q12885))))</f>
      </c>
    </row>
    <row r="12886" spans="1:24" x14ac:dyDescent="0.25">
      <c r="A12886">
        <f>IF(B12886="","",IF(B12886=B12885,A12885,A12885+1))</f>
      </c>
      <c r="G12886">
        <f>IF($B12886="","",IF($J12886&lt;&gt;"",IFERROR(LOOKUP(2,1/(($B$5:$B$20000=$B12886)*($F$5:$F$20000="组件")*($I$5:$I$20000=$J12886)),$G$5:$G$20000)&amp;"."&amp;COUNTIFS($B$5:$B12886,$B12886,$J$5:$J12886,$J12886),""),COUNTIFS($B$5:$B12886,$B12886,$J$5:$J12886,"")))</f>
      </c>
      <c r="I12886">
        <f>IF($F12886="组件","C"&amp;TEXT(COUNTIFS($B$5:$B12886,$B12886,$F$5:$F12886,"组件"),"000"),"")</f>
      </c>
      <c r="J12886">
        <f>IF($B12886="","",IF($F12886="组件","",IF($Q12886&lt;&gt;"",IF(AND($B12886=$B12885,$F12885="组件"),$I12885,IF(AND($B12886=$B12885,$J12885&lt;&gt;""),$J12885,"")),"")))</f>
      </c>
      <c r="R12886">
        <f>IF($B12886="","",IF($J12886&lt;&gt;"",IFERROR(LOOKUP(2,1/(($B$5:$B$20000=$B12886)*($F$5:$F$20000="组件")*($I$5:$I$20000=$J12886)),$R$5:$R$20000)*IF($Q12886="",1,$Q12886),""),IF($P12886="","",IF($Q12886="",$P12886,$P12886*$Q12886))))</f>
      </c>
    </row>
    <row r="12887" spans="1:24" x14ac:dyDescent="0.25">
      <c r="A12887">
        <f>IF(B12887="","",IF(B12887=B12886,A12886,A12886+1))</f>
      </c>
      <c r="G12887">
        <f>IF($B12887="","",IF($J12887&lt;&gt;"",IFERROR(LOOKUP(2,1/(($B$5:$B$20000=$B12887)*($F$5:$F$20000="组件")*($I$5:$I$20000=$J12887)),$G$5:$G$20000)&amp;"."&amp;COUNTIFS($B$5:$B12887,$B12887,$J$5:$J12887,$J12887),""),COUNTIFS($B$5:$B12887,$B12887,$J$5:$J12887,"")))</f>
      </c>
      <c r="I12887">
        <f>IF($F12887="组件","C"&amp;TEXT(COUNTIFS($B$5:$B12887,$B12887,$F$5:$F12887,"组件"),"000"),"")</f>
      </c>
      <c r="J12887">
        <f>IF($B12887="","",IF($F12887="组件","",IF($Q12887&lt;&gt;"",IF(AND($B12887=$B12886,$F12886="组件"),$I12886,IF(AND($B12887=$B12886,$J12886&lt;&gt;""),$J12886,"")),"")))</f>
      </c>
      <c r="R12887">
        <f>IF($B12887="","",IF($J12887&lt;&gt;"",IFERROR(LOOKUP(2,1/(($B$5:$B$20000=$B12887)*($F$5:$F$20000="组件")*($I$5:$I$20000=$J12887)),$R$5:$R$20000)*IF($Q12887="",1,$Q12887),""),IF($P12887="","",IF($Q12887="",$P12887,$P12887*$Q12887))))</f>
      </c>
    </row>
    <row r="12888" spans="1:24" x14ac:dyDescent="0.25">
      <c r="A12888">
        <f>IF(B12888="","",IF(B12888=B12887,A12887,A12887+1))</f>
      </c>
      <c r="G12888">
        <f>IF($B12888="","",IF($J12888&lt;&gt;"",IFERROR(LOOKUP(2,1/(($B$5:$B$20000=$B12888)*($F$5:$F$20000="组件")*($I$5:$I$20000=$J12888)),$G$5:$G$20000)&amp;"."&amp;COUNTIFS($B$5:$B12888,$B12888,$J$5:$J12888,$J12888),""),COUNTIFS($B$5:$B12888,$B12888,$J$5:$J12888,"")))</f>
      </c>
      <c r="I12888">
        <f>IF($F12888="组件","C"&amp;TEXT(COUNTIFS($B$5:$B12888,$B12888,$F$5:$F12888,"组件"),"000"),"")</f>
      </c>
      <c r="J12888">
        <f>IF($B12888="","",IF($F12888="组件","",IF($Q12888&lt;&gt;"",IF(AND($B12888=$B12887,$F12887="组件"),$I12887,IF(AND($B12888=$B12887,$J12887&lt;&gt;""),$J12887,"")),"")))</f>
      </c>
      <c r="R12888">
        <f>IF($B12888="","",IF($J12888&lt;&gt;"",IFERROR(LOOKUP(2,1/(($B$5:$B$20000=$B12888)*($F$5:$F$20000="组件")*($I$5:$I$20000=$J12888)),$R$5:$R$20000)*IF($Q12888="",1,$Q12888),""),IF($P12888="","",IF($Q12888="",$P12888,$P12888*$Q12888))))</f>
      </c>
    </row>
    <row r="12889" spans="1:24" x14ac:dyDescent="0.25">
      <c r="A12889">
        <f>IF(B12889="","",IF(B12889=B12888,A12888,A12888+1))</f>
      </c>
      <c r="G12889">
        <f>IF($B12889="","",IF($J12889&lt;&gt;"",IFERROR(LOOKUP(2,1/(($B$5:$B$20000=$B12889)*($F$5:$F$20000="组件")*($I$5:$I$20000=$J12889)),$G$5:$G$20000)&amp;"."&amp;COUNTIFS($B$5:$B12889,$B12889,$J$5:$J12889,$J12889),""),COUNTIFS($B$5:$B12889,$B12889,$J$5:$J12889,"")))</f>
      </c>
      <c r="I12889">
        <f>IF($F12889="组件","C"&amp;TEXT(COUNTIFS($B$5:$B12889,$B12889,$F$5:$F12889,"组件"),"000"),"")</f>
      </c>
      <c r="J12889">
        <f>IF($B12889="","",IF($F12889="组件","",IF($Q12889&lt;&gt;"",IF(AND($B12889=$B12888,$F12888="组件"),$I12888,IF(AND($B12889=$B12888,$J12888&lt;&gt;""),$J12888,"")),"")))</f>
      </c>
      <c r="R12889">
        <f>IF($B12889="","",IF($J12889&lt;&gt;"",IFERROR(LOOKUP(2,1/(($B$5:$B$20000=$B12889)*($F$5:$F$20000="组件")*($I$5:$I$20000=$J12889)),$R$5:$R$20000)*IF($Q12889="",1,$Q12889),""),IF($P12889="","",IF($Q12889="",$P12889,$P12889*$Q12889))))</f>
      </c>
    </row>
    <row r="12890" spans="1:24" x14ac:dyDescent="0.25">
      <c r="A12890">
        <f>IF(B12890="","",IF(B12890=B12889,A12889,A12889+1))</f>
      </c>
      <c r="G12890">
        <f>IF($B12890="","",IF($J12890&lt;&gt;"",IFERROR(LOOKUP(2,1/(($B$5:$B$20000=$B12890)*($F$5:$F$20000="组件")*($I$5:$I$20000=$J12890)),$G$5:$G$20000)&amp;"."&amp;COUNTIFS($B$5:$B12890,$B12890,$J$5:$J12890,$J12890),""),COUNTIFS($B$5:$B12890,$B12890,$J$5:$J12890,"")))</f>
      </c>
      <c r="I12890">
        <f>IF($F12890="组件","C"&amp;TEXT(COUNTIFS($B$5:$B12890,$B12890,$F$5:$F12890,"组件"),"000"),"")</f>
      </c>
      <c r="J12890">
        <f>IF($B12890="","",IF($F12890="组件","",IF($Q12890&lt;&gt;"",IF(AND($B12890=$B12889,$F12889="组件"),$I12889,IF(AND($B12890=$B12889,$J12889&lt;&gt;""),$J12889,"")),"")))</f>
      </c>
      <c r="R12890">
        <f>IF($B12890="","",IF($J12890&lt;&gt;"",IFERROR(LOOKUP(2,1/(($B$5:$B$20000=$B12890)*($F$5:$F$20000="组件")*($I$5:$I$20000=$J12890)),$R$5:$R$20000)*IF($Q12890="",1,$Q12890),""),IF($P12890="","",IF($Q12890="",$P12890,$P12890*$Q12890))))</f>
      </c>
    </row>
    <row r="12891" spans="1:24" x14ac:dyDescent="0.25">
      <c r="A12891">
        <f>IF(B12891="","",IF(B12891=B12890,A12890,A12890+1))</f>
      </c>
      <c r="G12891">
        <f>IF($B12891="","",IF($J12891&lt;&gt;"",IFERROR(LOOKUP(2,1/(($B$5:$B$20000=$B12891)*($F$5:$F$20000="组件")*($I$5:$I$20000=$J12891)),$G$5:$G$20000)&amp;"."&amp;COUNTIFS($B$5:$B12891,$B12891,$J$5:$J12891,$J12891),""),COUNTIFS($B$5:$B12891,$B12891,$J$5:$J12891,"")))</f>
      </c>
      <c r="I12891">
        <f>IF($F12891="组件","C"&amp;TEXT(COUNTIFS($B$5:$B12891,$B12891,$F$5:$F12891,"组件"),"000"),"")</f>
      </c>
      <c r="J12891">
        <f>IF($B12891="","",IF($F12891="组件","",IF($Q12891&lt;&gt;"",IF(AND($B12891=$B12890,$F12890="组件"),$I12890,IF(AND($B12891=$B12890,$J12890&lt;&gt;""),$J12890,"")),"")))</f>
      </c>
      <c r="R12891">
        <f>IF($B12891="","",IF($J12891&lt;&gt;"",IFERROR(LOOKUP(2,1/(($B$5:$B$20000=$B12891)*($F$5:$F$20000="组件")*($I$5:$I$20000=$J12891)),$R$5:$R$20000)*IF($Q12891="",1,$Q12891),""),IF($P12891="","",IF($Q12891="",$P12891,$P12891*$Q12891))))</f>
      </c>
    </row>
    <row r="12892" spans="1:24" x14ac:dyDescent="0.25">
      <c r="A12892">
        <f>IF(B12892="","",IF(B12892=B12891,A12891,A12891+1))</f>
      </c>
      <c r="G12892">
        <f>IF($B12892="","",IF($J12892&lt;&gt;"",IFERROR(LOOKUP(2,1/(($B$5:$B$20000=$B12892)*($F$5:$F$20000="组件")*($I$5:$I$20000=$J12892)),$G$5:$G$20000)&amp;"."&amp;COUNTIFS($B$5:$B12892,$B12892,$J$5:$J12892,$J12892),""),COUNTIFS($B$5:$B12892,$B12892,$J$5:$J12892,"")))</f>
      </c>
      <c r="I12892">
        <f>IF($F12892="组件","C"&amp;TEXT(COUNTIFS($B$5:$B12892,$B12892,$F$5:$F12892,"组件"),"000"),"")</f>
      </c>
      <c r="J12892">
        <f>IF($B12892="","",IF($F12892="组件","",IF($Q12892&lt;&gt;"",IF(AND($B12892=$B12891,$F12891="组件"),$I12891,IF(AND($B12892=$B12891,$J12891&lt;&gt;""),$J12891,"")),"")))</f>
      </c>
      <c r="R12892">
        <f>IF($B12892="","",IF($J12892&lt;&gt;"",IFERROR(LOOKUP(2,1/(($B$5:$B$20000=$B12892)*($F$5:$F$20000="组件")*($I$5:$I$20000=$J12892)),$R$5:$R$20000)*IF($Q12892="",1,$Q12892),""),IF($P12892="","",IF($Q12892="",$P12892,$P12892*$Q12892))))</f>
      </c>
    </row>
    <row r="12893" spans="1:24" x14ac:dyDescent="0.25">
      <c r="A12893">
        <f>IF(B12893="","",IF(B12893=B12892,A12892,A12892+1))</f>
      </c>
      <c r="G12893">
        <f>IF($B12893="","",IF($J12893&lt;&gt;"",IFERROR(LOOKUP(2,1/(($B$5:$B$20000=$B12893)*($F$5:$F$20000="组件")*($I$5:$I$20000=$J12893)),$G$5:$G$20000)&amp;"."&amp;COUNTIFS($B$5:$B12893,$B12893,$J$5:$J12893,$J12893),""),COUNTIFS($B$5:$B12893,$B12893,$J$5:$J12893,"")))</f>
      </c>
      <c r="I12893">
        <f>IF($F12893="组件","C"&amp;TEXT(COUNTIFS($B$5:$B12893,$B12893,$F$5:$F12893,"组件"),"000"),"")</f>
      </c>
      <c r="J12893">
        <f>IF($B12893="","",IF($F12893="组件","",IF($Q12893&lt;&gt;"",IF(AND($B12893=$B12892,$F12892="组件"),$I12892,IF(AND($B12893=$B12892,$J12892&lt;&gt;""),$J12892,"")),"")))</f>
      </c>
      <c r="R12893">
        <f>IF($B12893="","",IF($J12893&lt;&gt;"",IFERROR(LOOKUP(2,1/(($B$5:$B$20000=$B12893)*($F$5:$F$20000="组件")*($I$5:$I$20000=$J12893)),$R$5:$R$20000)*IF($Q12893="",1,$Q12893),""),IF($P12893="","",IF($Q12893="",$P12893,$P12893*$Q12893))))</f>
      </c>
    </row>
    <row r="12894" spans="1:24" x14ac:dyDescent="0.25">
      <c r="A12894">
        <f>IF(B12894="","",IF(B12894=B12893,A12893,A12893+1))</f>
      </c>
      <c r="G12894">
        <f>IF($B12894="","",IF($J12894&lt;&gt;"",IFERROR(LOOKUP(2,1/(($B$5:$B$20000=$B12894)*($F$5:$F$20000="组件")*($I$5:$I$20000=$J12894)),$G$5:$G$20000)&amp;"."&amp;COUNTIFS($B$5:$B12894,$B12894,$J$5:$J12894,$J12894),""),COUNTIFS($B$5:$B12894,$B12894,$J$5:$J12894,"")))</f>
      </c>
      <c r="I12894">
        <f>IF($F12894="组件","C"&amp;TEXT(COUNTIFS($B$5:$B12894,$B12894,$F$5:$F12894,"组件"),"000"),"")</f>
      </c>
      <c r="J12894">
        <f>IF($B12894="","",IF($F12894="组件","",IF($Q12894&lt;&gt;"",IF(AND($B12894=$B12893,$F12893="组件"),$I12893,IF(AND($B12894=$B12893,$J12893&lt;&gt;""),$J12893,"")),"")))</f>
      </c>
      <c r="R12894">
        <f>IF($B12894="","",IF($J12894&lt;&gt;"",IFERROR(LOOKUP(2,1/(($B$5:$B$20000=$B12894)*($F$5:$F$20000="组件")*($I$5:$I$20000=$J12894)),$R$5:$R$20000)*IF($Q12894="",1,$Q12894),""),IF($P12894="","",IF($Q12894="",$P12894,$P12894*$Q12894))))</f>
      </c>
    </row>
    <row r="12895" spans="1:24" x14ac:dyDescent="0.25">
      <c r="A12895">
        <f>IF(B12895="","",IF(B12895=B12894,A12894,A12894+1))</f>
      </c>
      <c r="G12895">
        <f>IF($B12895="","",IF($J12895&lt;&gt;"",IFERROR(LOOKUP(2,1/(($B$5:$B$20000=$B12895)*($F$5:$F$20000="组件")*($I$5:$I$20000=$J12895)),$G$5:$G$20000)&amp;"."&amp;COUNTIFS($B$5:$B12895,$B12895,$J$5:$J12895,$J12895),""),COUNTIFS($B$5:$B12895,$B12895,$J$5:$J12895,"")))</f>
      </c>
      <c r="I12895">
        <f>IF($F12895="组件","C"&amp;TEXT(COUNTIFS($B$5:$B12895,$B12895,$F$5:$F12895,"组件"),"000"),"")</f>
      </c>
      <c r="J12895">
        <f>IF($B12895="","",IF($F12895="组件","",IF($Q12895&lt;&gt;"",IF(AND($B12895=$B12894,$F12894="组件"),$I12894,IF(AND($B12895=$B12894,$J12894&lt;&gt;""),$J12894,"")),"")))</f>
      </c>
      <c r="R12895">
        <f>IF($B12895="","",IF($J12895&lt;&gt;"",IFERROR(LOOKUP(2,1/(($B$5:$B$20000=$B12895)*($F$5:$F$20000="组件")*($I$5:$I$20000=$J12895)),$R$5:$R$20000)*IF($Q12895="",1,$Q12895),""),IF($P12895="","",IF($Q12895="",$P12895,$P12895*$Q12895))))</f>
      </c>
    </row>
    <row r="12896" spans="1:24" x14ac:dyDescent="0.25">
      <c r="A12896">
        <f>IF(B12896="","",IF(B12896=B12895,A12895,A12895+1))</f>
      </c>
      <c r="G12896">
        <f>IF($B12896="","",IF($J12896&lt;&gt;"",IFERROR(LOOKUP(2,1/(($B$5:$B$20000=$B12896)*($F$5:$F$20000="组件")*($I$5:$I$20000=$J12896)),$G$5:$G$20000)&amp;"."&amp;COUNTIFS($B$5:$B12896,$B12896,$J$5:$J12896,$J12896),""),COUNTIFS($B$5:$B12896,$B12896,$J$5:$J12896,"")))</f>
      </c>
      <c r="I12896">
        <f>IF($F12896="组件","C"&amp;TEXT(COUNTIFS($B$5:$B12896,$B12896,$F$5:$F12896,"组件"),"000"),"")</f>
      </c>
      <c r="J12896">
        <f>IF($B12896="","",IF($F12896="组件","",IF($Q12896&lt;&gt;"",IF(AND($B12896=$B12895,$F12895="组件"),$I12895,IF(AND($B12896=$B12895,$J12895&lt;&gt;""),$J12895,"")),"")))</f>
      </c>
      <c r="R12896">
        <f>IF($B12896="","",IF($J12896&lt;&gt;"",IFERROR(LOOKUP(2,1/(($B$5:$B$20000=$B12896)*($F$5:$F$20000="组件")*($I$5:$I$20000=$J12896)),$R$5:$R$20000)*IF($Q12896="",1,$Q12896),""),IF($P12896="","",IF($Q12896="",$P12896,$P12896*$Q12896))))</f>
      </c>
    </row>
    <row r="12897" spans="1:24" x14ac:dyDescent="0.25">
      <c r="A12897">
        <f>IF(B12897="","",IF(B12897=B12896,A12896,A12896+1))</f>
      </c>
      <c r="G12897">
        <f>IF($B12897="","",IF($J12897&lt;&gt;"",IFERROR(LOOKUP(2,1/(($B$5:$B$20000=$B12897)*($F$5:$F$20000="组件")*($I$5:$I$20000=$J12897)),$G$5:$G$20000)&amp;"."&amp;COUNTIFS($B$5:$B12897,$B12897,$J$5:$J12897,$J12897),""),COUNTIFS($B$5:$B12897,$B12897,$J$5:$J12897,"")))</f>
      </c>
      <c r="I12897">
        <f>IF($F12897="组件","C"&amp;TEXT(COUNTIFS($B$5:$B12897,$B12897,$F$5:$F12897,"组件"),"000"),"")</f>
      </c>
      <c r="J12897">
        <f>IF($B12897="","",IF($F12897="组件","",IF($Q12897&lt;&gt;"",IF(AND($B12897=$B12896,$F12896="组件"),$I12896,IF(AND($B12897=$B12896,$J12896&lt;&gt;""),$J12896,"")),"")))</f>
      </c>
      <c r="R12897">
        <f>IF($B12897="","",IF($J12897&lt;&gt;"",IFERROR(LOOKUP(2,1/(($B$5:$B$20000=$B12897)*($F$5:$F$20000="组件")*($I$5:$I$20000=$J12897)),$R$5:$R$20000)*IF($Q12897="",1,$Q12897),""),IF($P12897="","",IF($Q12897="",$P12897,$P12897*$Q12897))))</f>
      </c>
    </row>
    <row r="12898" spans="1:24" x14ac:dyDescent="0.25">
      <c r="A12898">
        <f>IF(B12898="","",IF(B12898=B12897,A12897,A12897+1))</f>
      </c>
      <c r="G12898">
        <f>IF($B12898="","",IF($J12898&lt;&gt;"",IFERROR(LOOKUP(2,1/(($B$5:$B$20000=$B12898)*($F$5:$F$20000="组件")*($I$5:$I$20000=$J12898)),$G$5:$G$20000)&amp;"."&amp;COUNTIFS($B$5:$B12898,$B12898,$J$5:$J12898,$J12898),""),COUNTIFS($B$5:$B12898,$B12898,$J$5:$J12898,"")))</f>
      </c>
      <c r="I12898">
        <f>IF($F12898="组件","C"&amp;TEXT(COUNTIFS($B$5:$B12898,$B12898,$F$5:$F12898,"组件"),"000"),"")</f>
      </c>
      <c r="J12898">
        <f>IF($B12898="","",IF($F12898="组件","",IF($Q12898&lt;&gt;"",IF(AND($B12898=$B12897,$F12897="组件"),$I12897,IF(AND($B12898=$B12897,$J12897&lt;&gt;""),$J12897,"")),"")))</f>
      </c>
      <c r="R12898">
        <f>IF($B12898="","",IF($J12898&lt;&gt;"",IFERROR(LOOKUP(2,1/(($B$5:$B$20000=$B12898)*($F$5:$F$20000="组件")*($I$5:$I$20000=$J12898)),$R$5:$R$20000)*IF($Q12898="",1,$Q12898),""),IF($P12898="","",IF($Q12898="",$P12898,$P12898*$Q12898))))</f>
      </c>
    </row>
    <row r="12899" spans="1:24" x14ac:dyDescent="0.25">
      <c r="A12899">
        <f>IF(B12899="","",IF(B12899=B12898,A12898,A12898+1))</f>
      </c>
      <c r="G12899">
        <f>IF($B12899="","",IF($J12899&lt;&gt;"",IFERROR(LOOKUP(2,1/(($B$5:$B$20000=$B12899)*($F$5:$F$20000="组件")*($I$5:$I$20000=$J12899)),$G$5:$G$20000)&amp;"."&amp;COUNTIFS($B$5:$B12899,$B12899,$J$5:$J12899,$J12899),""),COUNTIFS($B$5:$B12899,$B12899,$J$5:$J12899,"")))</f>
      </c>
      <c r="I12899">
        <f>IF($F12899="组件","C"&amp;TEXT(COUNTIFS($B$5:$B12899,$B12899,$F$5:$F12899,"组件"),"000"),"")</f>
      </c>
      <c r="J12899">
        <f>IF($B12899="","",IF($F12899="组件","",IF($Q12899&lt;&gt;"",IF(AND($B12899=$B12898,$F12898="组件"),$I12898,IF(AND($B12899=$B12898,$J12898&lt;&gt;""),$J12898,"")),"")))</f>
      </c>
      <c r="R12899">
        <f>IF($B12899="","",IF($J12899&lt;&gt;"",IFERROR(LOOKUP(2,1/(($B$5:$B$20000=$B12899)*($F$5:$F$20000="组件")*($I$5:$I$20000=$J12899)),$R$5:$R$20000)*IF($Q12899="",1,$Q12899),""),IF($P12899="","",IF($Q12899="",$P12899,$P12899*$Q12899))))</f>
      </c>
    </row>
    <row r="12900" spans="1:24" x14ac:dyDescent="0.25">
      <c r="A12900">
        <f>IF(B12900="","",IF(B12900=B12899,A12899,A12899+1))</f>
      </c>
      <c r="G12900">
        <f>IF($B12900="","",IF($J12900&lt;&gt;"",IFERROR(LOOKUP(2,1/(($B$5:$B$20000=$B12900)*($F$5:$F$20000="组件")*($I$5:$I$20000=$J12900)),$G$5:$G$20000)&amp;"."&amp;COUNTIFS($B$5:$B12900,$B12900,$J$5:$J12900,$J12900),""),COUNTIFS($B$5:$B12900,$B12900,$J$5:$J12900,"")))</f>
      </c>
      <c r="I12900">
        <f>IF($F12900="组件","C"&amp;TEXT(COUNTIFS($B$5:$B12900,$B12900,$F$5:$F12900,"组件"),"000"),"")</f>
      </c>
      <c r="J12900">
        <f>IF($B12900="","",IF($F12900="组件","",IF($Q12900&lt;&gt;"",IF(AND($B12900=$B12899,$F12899="组件"),$I12899,IF(AND($B12900=$B12899,$J12899&lt;&gt;""),$J12899,"")),"")))</f>
      </c>
      <c r="R12900">
        <f>IF($B12900="","",IF($J12900&lt;&gt;"",IFERROR(LOOKUP(2,1/(($B$5:$B$20000=$B12900)*($F$5:$F$20000="组件")*($I$5:$I$20000=$J12900)),$R$5:$R$20000)*IF($Q12900="",1,$Q12900),""),IF($P12900="","",IF($Q12900="",$P12900,$P12900*$Q12900))))</f>
      </c>
    </row>
    <row r="12901" spans="1:24" x14ac:dyDescent="0.25">
      <c r="A12901">
        <f>IF(B12901="","",IF(B12901=B12900,A12900,A12900+1))</f>
      </c>
      <c r="G12901">
        <f>IF($B12901="","",IF($J12901&lt;&gt;"",IFERROR(LOOKUP(2,1/(($B$5:$B$20000=$B12901)*($F$5:$F$20000="组件")*($I$5:$I$20000=$J12901)),$G$5:$G$20000)&amp;"."&amp;COUNTIFS($B$5:$B12901,$B12901,$J$5:$J12901,$J12901),""),COUNTIFS($B$5:$B12901,$B12901,$J$5:$J12901,"")))</f>
      </c>
      <c r="I12901">
        <f>IF($F12901="组件","C"&amp;TEXT(COUNTIFS($B$5:$B12901,$B12901,$F$5:$F12901,"组件"),"000"),"")</f>
      </c>
      <c r="J12901">
        <f>IF($B12901="","",IF($F12901="组件","",IF($Q12901&lt;&gt;"",IF(AND($B12901=$B12900,$F12900="组件"),$I12900,IF(AND($B12901=$B12900,$J12900&lt;&gt;""),$J12900,"")),"")))</f>
      </c>
      <c r="R12901">
        <f>IF($B12901="","",IF($J12901&lt;&gt;"",IFERROR(LOOKUP(2,1/(($B$5:$B$20000=$B12901)*($F$5:$F$20000="组件")*($I$5:$I$20000=$J12901)),$R$5:$R$20000)*IF($Q12901="",1,$Q12901),""),IF($P12901="","",IF($Q12901="",$P12901,$P12901*$Q12901))))</f>
      </c>
    </row>
    <row r="12902" spans="1:24" x14ac:dyDescent="0.25">
      <c r="A12902">
        <f>IF(B12902="","",IF(B12902=B12901,A12901,A12901+1))</f>
      </c>
      <c r="G12902">
        <f>IF($B12902="","",IF($J12902&lt;&gt;"",IFERROR(LOOKUP(2,1/(($B$5:$B$20000=$B12902)*($F$5:$F$20000="组件")*($I$5:$I$20000=$J12902)),$G$5:$G$20000)&amp;"."&amp;COUNTIFS($B$5:$B12902,$B12902,$J$5:$J12902,$J12902),""),COUNTIFS($B$5:$B12902,$B12902,$J$5:$J12902,"")))</f>
      </c>
      <c r="I12902">
        <f>IF($F12902="组件","C"&amp;TEXT(COUNTIFS($B$5:$B12902,$B12902,$F$5:$F12902,"组件"),"000"),"")</f>
      </c>
      <c r="J12902">
        <f>IF($B12902="","",IF($F12902="组件","",IF($Q12902&lt;&gt;"",IF(AND($B12902=$B12901,$F12901="组件"),$I12901,IF(AND($B12902=$B12901,$J12901&lt;&gt;""),$J12901,"")),"")))</f>
      </c>
      <c r="R12902">
        <f>IF($B12902="","",IF($J12902&lt;&gt;"",IFERROR(LOOKUP(2,1/(($B$5:$B$20000=$B12902)*($F$5:$F$20000="组件")*($I$5:$I$20000=$J12902)),$R$5:$R$20000)*IF($Q12902="",1,$Q12902),""),IF($P12902="","",IF($Q12902="",$P12902,$P12902*$Q12902))))</f>
      </c>
    </row>
    <row r="12903" spans="1:24" x14ac:dyDescent="0.25">
      <c r="A12903">
        <f>IF(B12903="","",IF(B12903=B12902,A12902,A12902+1))</f>
      </c>
      <c r="G12903">
        <f>IF($B12903="","",IF($J12903&lt;&gt;"",IFERROR(LOOKUP(2,1/(($B$5:$B$20000=$B12903)*($F$5:$F$20000="组件")*($I$5:$I$20000=$J12903)),$G$5:$G$20000)&amp;"."&amp;COUNTIFS($B$5:$B12903,$B12903,$J$5:$J12903,$J12903),""),COUNTIFS($B$5:$B12903,$B12903,$J$5:$J12903,"")))</f>
      </c>
      <c r="I12903">
        <f>IF($F12903="组件","C"&amp;TEXT(COUNTIFS($B$5:$B12903,$B12903,$F$5:$F12903,"组件"),"000"),"")</f>
      </c>
      <c r="J12903">
        <f>IF($B12903="","",IF($F12903="组件","",IF($Q12903&lt;&gt;"",IF(AND($B12903=$B12902,$F12902="组件"),$I12902,IF(AND($B12903=$B12902,$J12902&lt;&gt;""),$J12902,"")),"")))</f>
      </c>
      <c r="R12903">
        <f>IF($B12903="","",IF($J12903&lt;&gt;"",IFERROR(LOOKUP(2,1/(($B$5:$B$20000=$B12903)*($F$5:$F$20000="组件")*($I$5:$I$20000=$J12903)),$R$5:$R$20000)*IF($Q12903="",1,$Q12903),""),IF($P12903="","",IF($Q12903="",$P12903,$P12903*$Q12903))))</f>
      </c>
    </row>
    <row r="12904" spans="1:24" x14ac:dyDescent="0.25">
      <c r="A12904">
        <f>IF(B12904="","",IF(B12904=B12903,A12903,A12903+1))</f>
      </c>
      <c r="G12904">
        <f>IF($B12904="","",IF($J12904&lt;&gt;"",IFERROR(LOOKUP(2,1/(($B$5:$B$20000=$B12904)*($F$5:$F$20000="组件")*($I$5:$I$20000=$J12904)),$G$5:$G$20000)&amp;"."&amp;COUNTIFS($B$5:$B12904,$B12904,$J$5:$J12904,$J12904),""),COUNTIFS($B$5:$B12904,$B12904,$J$5:$J12904,"")))</f>
      </c>
      <c r="I12904">
        <f>IF($F12904="组件","C"&amp;TEXT(COUNTIFS($B$5:$B12904,$B12904,$F$5:$F12904,"组件"),"000"),"")</f>
      </c>
      <c r="J12904">
        <f>IF($B12904="","",IF($F12904="组件","",IF($Q12904&lt;&gt;"",IF(AND($B12904=$B12903,$F12903="组件"),$I12903,IF(AND($B12904=$B12903,$J12903&lt;&gt;""),$J12903,"")),"")))</f>
      </c>
      <c r="R12904">
        <f>IF($B12904="","",IF($J12904&lt;&gt;"",IFERROR(LOOKUP(2,1/(($B$5:$B$20000=$B12904)*($F$5:$F$20000="组件")*($I$5:$I$20000=$J12904)),$R$5:$R$20000)*IF($Q12904="",1,$Q12904),""),IF($P12904="","",IF($Q12904="",$P12904,$P12904*$Q12904))))</f>
      </c>
    </row>
    <row r="12905" spans="1:24" x14ac:dyDescent="0.25">
      <c r="A12905">
        <f>IF(B12905="","",IF(B12905=B12904,A12904,A12904+1))</f>
      </c>
      <c r="G12905">
        <f>IF($B12905="","",IF($J12905&lt;&gt;"",IFERROR(LOOKUP(2,1/(($B$5:$B$20000=$B12905)*($F$5:$F$20000="组件")*($I$5:$I$20000=$J12905)),$G$5:$G$20000)&amp;"."&amp;COUNTIFS($B$5:$B12905,$B12905,$J$5:$J12905,$J12905),""),COUNTIFS($B$5:$B12905,$B12905,$J$5:$J12905,"")))</f>
      </c>
      <c r="I12905">
        <f>IF($F12905="组件","C"&amp;TEXT(COUNTIFS($B$5:$B12905,$B12905,$F$5:$F12905,"组件"),"000"),"")</f>
      </c>
      <c r="J12905">
        <f>IF($B12905="","",IF($F12905="组件","",IF($Q12905&lt;&gt;"",IF(AND($B12905=$B12904,$F12904="组件"),$I12904,IF(AND($B12905=$B12904,$J12904&lt;&gt;""),$J12904,"")),"")))</f>
      </c>
      <c r="R12905">
        <f>IF($B12905="","",IF($J12905&lt;&gt;"",IFERROR(LOOKUP(2,1/(($B$5:$B$20000=$B12905)*($F$5:$F$20000="组件")*($I$5:$I$20000=$J12905)),$R$5:$R$20000)*IF($Q12905="",1,$Q12905),""),IF($P12905="","",IF($Q12905="",$P12905,$P12905*$Q12905))))</f>
      </c>
    </row>
    <row r="12906" spans="1:24" x14ac:dyDescent="0.25">
      <c r="A12906">
        <f>IF(B12906="","",IF(B12906=B12905,A12905,A12905+1))</f>
      </c>
      <c r="G12906">
        <f>IF($B12906="","",IF($J12906&lt;&gt;"",IFERROR(LOOKUP(2,1/(($B$5:$B$20000=$B12906)*($F$5:$F$20000="组件")*($I$5:$I$20000=$J12906)),$G$5:$G$20000)&amp;"."&amp;COUNTIFS($B$5:$B12906,$B12906,$J$5:$J12906,$J12906),""),COUNTIFS($B$5:$B12906,$B12906,$J$5:$J12906,"")))</f>
      </c>
      <c r="I12906">
        <f>IF($F12906="组件","C"&amp;TEXT(COUNTIFS($B$5:$B12906,$B12906,$F$5:$F12906,"组件"),"000"),"")</f>
      </c>
      <c r="J12906">
        <f>IF($B12906="","",IF($F12906="组件","",IF($Q12906&lt;&gt;"",IF(AND($B12906=$B12905,$F12905="组件"),$I12905,IF(AND($B12906=$B12905,$J12905&lt;&gt;""),$J12905,"")),"")))</f>
      </c>
      <c r="R12906">
        <f>IF($B12906="","",IF($J12906&lt;&gt;"",IFERROR(LOOKUP(2,1/(($B$5:$B$20000=$B12906)*($F$5:$F$20000="组件")*($I$5:$I$20000=$J12906)),$R$5:$R$20000)*IF($Q12906="",1,$Q12906),""),IF($P12906="","",IF($Q12906="",$P12906,$P12906*$Q12906))))</f>
      </c>
    </row>
    <row r="12907" spans="1:24" x14ac:dyDescent="0.25">
      <c r="A12907">
        <f>IF(B12907="","",IF(B12907=B12906,A12906,A12906+1))</f>
      </c>
      <c r="G12907">
        <f>IF($B12907="","",IF($J12907&lt;&gt;"",IFERROR(LOOKUP(2,1/(($B$5:$B$20000=$B12907)*($F$5:$F$20000="组件")*($I$5:$I$20000=$J12907)),$G$5:$G$20000)&amp;"."&amp;COUNTIFS($B$5:$B12907,$B12907,$J$5:$J12907,$J12907),""),COUNTIFS($B$5:$B12907,$B12907,$J$5:$J12907,"")))</f>
      </c>
      <c r="I12907">
        <f>IF($F12907="组件","C"&amp;TEXT(COUNTIFS($B$5:$B12907,$B12907,$F$5:$F12907,"组件"),"000"),"")</f>
      </c>
      <c r="J12907">
        <f>IF($B12907="","",IF($F12907="组件","",IF($Q12907&lt;&gt;"",IF(AND($B12907=$B12906,$F12906="组件"),$I12906,IF(AND($B12907=$B12906,$J12906&lt;&gt;""),$J12906,"")),"")))</f>
      </c>
      <c r="R12907">
        <f>IF($B12907="","",IF($J12907&lt;&gt;"",IFERROR(LOOKUP(2,1/(($B$5:$B$20000=$B12907)*($F$5:$F$20000="组件")*($I$5:$I$20000=$J12907)),$R$5:$R$20000)*IF($Q12907="",1,$Q12907),""),IF($P12907="","",IF($Q12907="",$P12907,$P12907*$Q12907))))</f>
      </c>
    </row>
    <row r="12908" spans="1:24" x14ac:dyDescent="0.25">
      <c r="A12908">
        <f>IF(B12908="","",IF(B12908=B12907,A12907,A12907+1))</f>
      </c>
      <c r="G12908">
        <f>IF($B12908="","",IF($J12908&lt;&gt;"",IFERROR(LOOKUP(2,1/(($B$5:$B$20000=$B12908)*($F$5:$F$20000="组件")*($I$5:$I$20000=$J12908)),$G$5:$G$20000)&amp;"."&amp;COUNTIFS($B$5:$B12908,$B12908,$J$5:$J12908,$J12908),""),COUNTIFS($B$5:$B12908,$B12908,$J$5:$J12908,"")))</f>
      </c>
      <c r="I12908">
        <f>IF($F12908="组件","C"&amp;TEXT(COUNTIFS($B$5:$B12908,$B12908,$F$5:$F12908,"组件"),"000"),"")</f>
      </c>
      <c r="J12908">
        <f>IF($B12908="","",IF($F12908="组件","",IF($Q12908&lt;&gt;"",IF(AND($B12908=$B12907,$F12907="组件"),$I12907,IF(AND($B12908=$B12907,$J12907&lt;&gt;""),$J12907,"")),"")))</f>
      </c>
      <c r="R12908">
        <f>IF($B12908="","",IF($J12908&lt;&gt;"",IFERROR(LOOKUP(2,1/(($B$5:$B$20000=$B12908)*($F$5:$F$20000="组件")*($I$5:$I$20000=$J12908)),$R$5:$R$20000)*IF($Q12908="",1,$Q12908),""),IF($P12908="","",IF($Q12908="",$P12908,$P12908*$Q12908))))</f>
      </c>
    </row>
    <row r="12909" spans="1:24" x14ac:dyDescent="0.25">
      <c r="A12909">
        <f>IF(B12909="","",IF(B12909=B12908,A12908,A12908+1))</f>
      </c>
      <c r="G12909">
        <f>IF($B12909="","",IF($J12909&lt;&gt;"",IFERROR(LOOKUP(2,1/(($B$5:$B$20000=$B12909)*($F$5:$F$20000="组件")*($I$5:$I$20000=$J12909)),$G$5:$G$20000)&amp;"."&amp;COUNTIFS($B$5:$B12909,$B12909,$J$5:$J12909,$J12909),""),COUNTIFS($B$5:$B12909,$B12909,$J$5:$J12909,"")))</f>
      </c>
      <c r="I12909">
        <f>IF($F12909="组件","C"&amp;TEXT(COUNTIFS($B$5:$B12909,$B12909,$F$5:$F12909,"组件"),"000"),"")</f>
      </c>
      <c r="J12909">
        <f>IF($B12909="","",IF($F12909="组件","",IF($Q12909&lt;&gt;"",IF(AND($B12909=$B12908,$F12908="组件"),$I12908,IF(AND($B12909=$B12908,$J12908&lt;&gt;""),$J12908,"")),"")))</f>
      </c>
      <c r="R12909">
        <f>IF($B12909="","",IF($J12909&lt;&gt;"",IFERROR(LOOKUP(2,1/(($B$5:$B$20000=$B12909)*($F$5:$F$20000="组件")*($I$5:$I$20000=$J12909)),$R$5:$R$20000)*IF($Q12909="",1,$Q12909),""),IF($P12909="","",IF($Q12909="",$P12909,$P12909*$Q12909))))</f>
      </c>
    </row>
    <row r="12910" spans="1:24" x14ac:dyDescent="0.25">
      <c r="A12910">
        <f>IF(B12910="","",IF(B12910=B12909,A12909,A12909+1))</f>
      </c>
      <c r="G12910">
        <f>IF($B12910="","",IF($J12910&lt;&gt;"",IFERROR(LOOKUP(2,1/(($B$5:$B$20000=$B12910)*($F$5:$F$20000="组件")*($I$5:$I$20000=$J12910)),$G$5:$G$20000)&amp;"."&amp;COUNTIFS($B$5:$B12910,$B12910,$J$5:$J12910,$J12910),""),COUNTIFS($B$5:$B12910,$B12910,$J$5:$J12910,"")))</f>
      </c>
      <c r="I12910">
        <f>IF($F12910="组件","C"&amp;TEXT(COUNTIFS($B$5:$B12910,$B12910,$F$5:$F12910,"组件"),"000"),"")</f>
      </c>
      <c r="J12910">
        <f>IF($B12910="","",IF($F12910="组件","",IF($Q12910&lt;&gt;"",IF(AND($B12910=$B12909,$F12909="组件"),$I12909,IF(AND($B12910=$B12909,$J12909&lt;&gt;""),$J12909,"")),"")))</f>
      </c>
      <c r="R12910">
        <f>IF($B12910="","",IF($J12910&lt;&gt;"",IFERROR(LOOKUP(2,1/(($B$5:$B$20000=$B12910)*($F$5:$F$20000="组件")*($I$5:$I$20000=$J12910)),$R$5:$R$20000)*IF($Q12910="",1,$Q12910),""),IF($P12910="","",IF($Q12910="",$P12910,$P12910*$Q12910))))</f>
      </c>
    </row>
    <row r="12911" spans="1:24" x14ac:dyDescent="0.25">
      <c r="A12911">
        <f>IF(B12911="","",IF(B12911=B12910,A12910,A12910+1))</f>
      </c>
      <c r="G12911">
        <f>IF($B12911="","",IF($J12911&lt;&gt;"",IFERROR(LOOKUP(2,1/(($B$5:$B$20000=$B12911)*($F$5:$F$20000="组件")*($I$5:$I$20000=$J12911)),$G$5:$G$20000)&amp;"."&amp;COUNTIFS($B$5:$B12911,$B12911,$J$5:$J12911,$J12911),""),COUNTIFS($B$5:$B12911,$B12911,$J$5:$J12911,"")))</f>
      </c>
      <c r="I12911">
        <f>IF($F12911="组件","C"&amp;TEXT(COUNTIFS($B$5:$B12911,$B12911,$F$5:$F12911,"组件"),"000"),"")</f>
      </c>
      <c r="J12911">
        <f>IF($B12911="","",IF($F12911="组件","",IF($Q12911&lt;&gt;"",IF(AND($B12911=$B12910,$F12910="组件"),$I12910,IF(AND($B12911=$B12910,$J12910&lt;&gt;""),$J12910,"")),"")))</f>
      </c>
      <c r="R12911">
        <f>IF($B12911="","",IF($J12911&lt;&gt;"",IFERROR(LOOKUP(2,1/(($B$5:$B$20000=$B12911)*($F$5:$F$20000="组件")*($I$5:$I$20000=$J12911)),$R$5:$R$20000)*IF($Q12911="",1,$Q12911),""),IF($P12911="","",IF($Q12911="",$P12911,$P12911*$Q12911))))</f>
      </c>
    </row>
    <row r="12912" spans="1:24" x14ac:dyDescent="0.25">
      <c r="A12912">
        <f>IF(B12912="","",IF(B12912=B12911,A12911,A12911+1))</f>
      </c>
      <c r="G12912">
        <f>IF($B12912="","",IF($J12912&lt;&gt;"",IFERROR(LOOKUP(2,1/(($B$5:$B$20000=$B12912)*($F$5:$F$20000="组件")*($I$5:$I$20000=$J12912)),$G$5:$G$20000)&amp;"."&amp;COUNTIFS($B$5:$B12912,$B12912,$J$5:$J12912,$J12912),""),COUNTIFS($B$5:$B12912,$B12912,$J$5:$J12912,"")))</f>
      </c>
      <c r="I12912">
        <f>IF($F12912="组件","C"&amp;TEXT(COUNTIFS($B$5:$B12912,$B12912,$F$5:$F12912,"组件"),"000"),"")</f>
      </c>
      <c r="J12912">
        <f>IF($B12912="","",IF($F12912="组件","",IF($Q12912&lt;&gt;"",IF(AND($B12912=$B12911,$F12911="组件"),$I12911,IF(AND($B12912=$B12911,$J12911&lt;&gt;""),$J12911,"")),"")))</f>
      </c>
      <c r="R12912">
        <f>IF($B12912="","",IF($J12912&lt;&gt;"",IFERROR(LOOKUP(2,1/(($B$5:$B$20000=$B12912)*($F$5:$F$20000="组件")*($I$5:$I$20000=$J12912)),$R$5:$R$20000)*IF($Q12912="",1,$Q12912),""),IF($P12912="","",IF($Q12912="",$P12912,$P12912*$Q12912))))</f>
      </c>
    </row>
    <row r="12913" spans="1:24" x14ac:dyDescent="0.25">
      <c r="A12913">
        <f>IF(B12913="","",IF(B12913=B12912,A12912,A12912+1))</f>
      </c>
      <c r="G12913">
        <f>IF($B12913="","",IF($J12913&lt;&gt;"",IFERROR(LOOKUP(2,1/(($B$5:$B$20000=$B12913)*($F$5:$F$20000="组件")*($I$5:$I$20000=$J12913)),$G$5:$G$20000)&amp;"."&amp;COUNTIFS($B$5:$B12913,$B12913,$J$5:$J12913,$J12913),""),COUNTIFS($B$5:$B12913,$B12913,$J$5:$J12913,"")))</f>
      </c>
      <c r="I12913">
        <f>IF($F12913="组件","C"&amp;TEXT(COUNTIFS($B$5:$B12913,$B12913,$F$5:$F12913,"组件"),"000"),"")</f>
      </c>
      <c r="J12913">
        <f>IF($B12913="","",IF($F12913="组件","",IF($Q12913&lt;&gt;"",IF(AND($B12913=$B12912,$F12912="组件"),$I12912,IF(AND($B12913=$B12912,$J12912&lt;&gt;""),$J12912,"")),"")))</f>
      </c>
      <c r="R12913">
        <f>IF($B12913="","",IF($J12913&lt;&gt;"",IFERROR(LOOKUP(2,1/(($B$5:$B$20000=$B12913)*($F$5:$F$20000="组件")*($I$5:$I$20000=$J12913)),$R$5:$R$20000)*IF($Q12913="",1,$Q12913),""),IF($P12913="","",IF($Q12913="",$P12913,$P12913*$Q12913))))</f>
      </c>
    </row>
    <row r="12914" spans="1:24" x14ac:dyDescent="0.25">
      <c r="A12914">
        <f>IF(B12914="","",IF(B12914=B12913,A12913,A12913+1))</f>
      </c>
      <c r="G12914">
        <f>IF($B12914="","",IF($J12914&lt;&gt;"",IFERROR(LOOKUP(2,1/(($B$5:$B$20000=$B12914)*($F$5:$F$20000="组件")*($I$5:$I$20000=$J12914)),$G$5:$G$20000)&amp;"."&amp;COUNTIFS($B$5:$B12914,$B12914,$J$5:$J12914,$J12914),""),COUNTIFS($B$5:$B12914,$B12914,$J$5:$J12914,"")))</f>
      </c>
      <c r="I12914">
        <f>IF($F12914="组件","C"&amp;TEXT(COUNTIFS($B$5:$B12914,$B12914,$F$5:$F12914,"组件"),"000"),"")</f>
      </c>
      <c r="J12914">
        <f>IF($B12914="","",IF($F12914="组件","",IF($Q12914&lt;&gt;"",IF(AND($B12914=$B12913,$F12913="组件"),$I12913,IF(AND($B12914=$B12913,$J12913&lt;&gt;""),$J12913,"")),"")))</f>
      </c>
      <c r="R12914">
        <f>IF($B12914="","",IF($J12914&lt;&gt;"",IFERROR(LOOKUP(2,1/(($B$5:$B$20000=$B12914)*($F$5:$F$20000="组件")*($I$5:$I$20000=$J12914)),$R$5:$R$20000)*IF($Q12914="",1,$Q12914),""),IF($P12914="","",IF($Q12914="",$P12914,$P12914*$Q12914))))</f>
      </c>
    </row>
    <row r="12915" spans="1:24" x14ac:dyDescent="0.25">
      <c r="A12915">
        <f>IF(B12915="","",IF(B12915=B12914,A12914,A12914+1))</f>
      </c>
      <c r="G12915">
        <f>IF($B12915="","",IF($J12915&lt;&gt;"",IFERROR(LOOKUP(2,1/(($B$5:$B$20000=$B12915)*($F$5:$F$20000="组件")*($I$5:$I$20000=$J12915)),$G$5:$G$20000)&amp;"."&amp;COUNTIFS($B$5:$B12915,$B12915,$J$5:$J12915,$J12915),""),COUNTIFS($B$5:$B12915,$B12915,$J$5:$J12915,"")))</f>
      </c>
      <c r="I12915">
        <f>IF($F12915="组件","C"&amp;TEXT(COUNTIFS($B$5:$B12915,$B12915,$F$5:$F12915,"组件"),"000"),"")</f>
      </c>
      <c r="J12915">
        <f>IF($B12915="","",IF($F12915="组件","",IF($Q12915&lt;&gt;"",IF(AND($B12915=$B12914,$F12914="组件"),$I12914,IF(AND($B12915=$B12914,$J12914&lt;&gt;""),$J12914,"")),"")))</f>
      </c>
      <c r="R12915">
        <f>IF($B12915="","",IF($J12915&lt;&gt;"",IFERROR(LOOKUP(2,1/(($B$5:$B$20000=$B12915)*($F$5:$F$20000="组件")*($I$5:$I$20000=$J12915)),$R$5:$R$20000)*IF($Q12915="",1,$Q12915),""),IF($P12915="","",IF($Q12915="",$P12915,$P12915*$Q12915))))</f>
      </c>
    </row>
    <row r="12916" spans="1:24" x14ac:dyDescent="0.25">
      <c r="A12916">
        <f>IF(B12916="","",IF(B12916=B12915,A12915,A12915+1))</f>
      </c>
      <c r="G12916">
        <f>IF($B12916="","",IF($J12916&lt;&gt;"",IFERROR(LOOKUP(2,1/(($B$5:$B$20000=$B12916)*($F$5:$F$20000="组件")*($I$5:$I$20000=$J12916)),$G$5:$G$20000)&amp;"."&amp;COUNTIFS($B$5:$B12916,$B12916,$J$5:$J12916,$J12916),""),COUNTIFS($B$5:$B12916,$B12916,$J$5:$J12916,"")))</f>
      </c>
      <c r="I12916">
        <f>IF($F12916="组件","C"&amp;TEXT(COUNTIFS($B$5:$B12916,$B12916,$F$5:$F12916,"组件"),"000"),"")</f>
      </c>
      <c r="J12916">
        <f>IF($B12916="","",IF($F12916="组件","",IF($Q12916&lt;&gt;"",IF(AND($B12916=$B12915,$F12915="组件"),$I12915,IF(AND($B12916=$B12915,$J12915&lt;&gt;""),$J12915,"")),"")))</f>
      </c>
      <c r="R12916">
        <f>IF($B12916="","",IF($J12916&lt;&gt;"",IFERROR(LOOKUP(2,1/(($B$5:$B$20000=$B12916)*($F$5:$F$20000="组件")*($I$5:$I$20000=$J12916)),$R$5:$R$20000)*IF($Q12916="",1,$Q12916),""),IF($P12916="","",IF($Q12916="",$P12916,$P12916*$Q12916))))</f>
      </c>
    </row>
    <row r="12917" spans="1:24" x14ac:dyDescent="0.25">
      <c r="A12917">
        <f>IF(B12917="","",IF(B12917=B12916,A12916,A12916+1))</f>
      </c>
      <c r="G12917">
        <f>IF($B12917="","",IF($J12917&lt;&gt;"",IFERROR(LOOKUP(2,1/(($B$5:$B$20000=$B12917)*($F$5:$F$20000="组件")*($I$5:$I$20000=$J12917)),$G$5:$G$20000)&amp;"."&amp;COUNTIFS($B$5:$B12917,$B12917,$J$5:$J12917,$J12917),""),COUNTIFS($B$5:$B12917,$B12917,$J$5:$J12917,"")))</f>
      </c>
      <c r="I12917">
        <f>IF($F12917="组件","C"&amp;TEXT(COUNTIFS($B$5:$B12917,$B12917,$F$5:$F12917,"组件"),"000"),"")</f>
      </c>
      <c r="J12917">
        <f>IF($B12917="","",IF($F12917="组件","",IF($Q12917&lt;&gt;"",IF(AND($B12917=$B12916,$F12916="组件"),$I12916,IF(AND($B12917=$B12916,$J12916&lt;&gt;""),$J12916,"")),"")))</f>
      </c>
      <c r="R12917">
        <f>IF($B12917="","",IF($J12917&lt;&gt;"",IFERROR(LOOKUP(2,1/(($B$5:$B$20000=$B12917)*($F$5:$F$20000="组件")*($I$5:$I$20000=$J12917)),$R$5:$R$20000)*IF($Q12917="",1,$Q12917),""),IF($P12917="","",IF($Q12917="",$P12917,$P12917*$Q12917))))</f>
      </c>
    </row>
    <row r="12918" spans="1:24" x14ac:dyDescent="0.25">
      <c r="A12918">
        <f>IF(B12918="","",IF(B12918=B12917,A12917,A12917+1))</f>
      </c>
      <c r="G12918">
        <f>IF($B12918="","",IF($J12918&lt;&gt;"",IFERROR(LOOKUP(2,1/(($B$5:$B$20000=$B12918)*($F$5:$F$20000="组件")*($I$5:$I$20000=$J12918)),$G$5:$G$20000)&amp;"."&amp;COUNTIFS($B$5:$B12918,$B12918,$J$5:$J12918,$J12918),""),COUNTIFS($B$5:$B12918,$B12918,$J$5:$J12918,"")))</f>
      </c>
      <c r="I12918">
        <f>IF($F12918="组件","C"&amp;TEXT(COUNTIFS($B$5:$B12918,$B12918,$F$5:$F12918,"组件"),"000"),"")</f>
      </c>
      <c r="J12918">
        <f>IF($B12918="","",IF($F12918="组件","",IF($Q12918&lt;&gt;"",IF(AND($B12918=$B12917,$F12917="组件"),$I12917,IF(AND($B12918=$B12917,$J12917&lt;&gt;""),$J12917,"")),"")))</f>
      </c>
      <c r="R12918">
        <f>IF($B12918="","",IF($J12918&lt;&gt;"",IFERROR(LOOKUP(2,1/(($B$5:$B$20000=$B12918)*($F$5:$F$20000="组件")*($I$5:$I$20000=$J12918)),$R$5:$R$20000)*IF($Q12918="",1,$Q12918),""),IF($P12918="","",IF($Q12918="",$P12918,$P12918*$Q12918))))</f>
      </c>
    </row>
    <row r="12919" spans="1:24" x14ac:dyDescent="0.25">
      <c r="A12919">
        <f>IF(B12919="","",IF(B12919=B12918,A12918,A12918+1))</f>
      </c>
      <c r="G12919">
        <f>IF($B12919="","",IF($J12919&lt;&gt;"",IFERROR(LOOKUP(2,1/(($B$5:$B$20000=$B12919)*($F$5:$F$20000="组件")*($I$5:$I$20000=$J12919)),$G$5:$G$20000)&amp;"."&amp;COUNTIFS($B$5:$B12919,$B12919,$J$5:$J12919,$J12919),""),COUNTIFS($B$5:$B12919,$B12919,$J$5:$J12919,"")))</f>
      </c>
      <c r="I12919">
        <f>IF($F12919="组件","C"&amp;TEXT(COUNTIFS($B$5:$B12919,$B12919,$F$5:$F12919,"组件"),"000"),"")</f>
      </c>
      <c r="J12919">
        <f>IF($B12919="","",IF($F12919="组件","",IF($Q12919&lt;&gt;"",IF(AND($B12919=$B12918,$F12918="组件"),$I12918,IF(AND($B12919=$B12918,$J12918&lt;&gt;""),$J12918,"")),"")))</f>
      </c>
      <c r="R12919">
        <f>IF($B12919="","",IF($J12919&lt;&gt;"",IFERROR(LOOKUP(2,1/(($B$5:$B$20000=$B12919)*($F$5:$F$20000="组件")*($I$5:$I$20000=$J12919)),$R$5:$R$20000)*IF($Q12919="",1,$Q12919),""),IF($P12919="","",IF($Q12919="",$P12919,$P12919*$Q12919))))</f>
      </c>
    </row>
    <row r="12920" spans="1:24" x14ac:dyDescent="0.25">
      <c r="A12920">
        <f>IF(B12920="","",IF(B12920=B12919,A12919,A12919+1))</f>
      </c>
      <c r="G12920">
        <f>IF($B12920="","",IF($J12920&lt;&gt;"",IFERROR(LOOKUP(2,1/(($B$5:$B$20000=$B12920)*($F$5:$F$20000="组件")*($I$5:$I$20000=$J12920)),$G$5:$G$20000)&amp;"."&amp;COUNTIFS($B$5:$B12920,$B12920,$J$5:$J12920,$J12920),""),COUNTIFS($B$5:$B12920,$B12920,$J$5:$J12920,"")))</f>
      </c>
      <c r="I12920">
        <f>IF($F12920="组件","C"&amp;TEXT(COUNTIFS($B$5:$B12920,$B12920,$F$5:$F12920,"组件"),"000"),"")</f>
      </c>
      <c r="J12920">
        <f>IF($B12920="","",IF($F12920="组件","",IF($Q12920&lt;&gt;"",IF(AND($B12920=$B12919,$F12919="组件"),$I12919,IF(AND($B12920=$B12919,$J12919&lt;&gt;""),$J12919,"")),"")))</f>
      </c>
      <c r="R12920">
        <f>IF($B12920="","",IF($J12920&lt;&gt;"",IFERROR(LOOKUP(2,1/(($B$5:$B$20000=$B12920)*($F$5:$F$20000="组件")*($I$5:$I$20000=$J12920)),$R$5:$R$20000)*IF($Q12920="",1,$Q12920),""),IF($P12920="","",IF($Q12920="",$P12920,$P12920*$Q12920))))</f>
      </c>
    </row>
    <row r="12921" spans="1:24" x14ac:dyDescent="0.25">
      <c r="A12921">
        <f>IF(B12921="","",IF(B12921=B12920,A12920,A12920+1))</f>
      </c>
      <c r="G12921">
        <f>IF($B12921="","",IF($J12921&lt;&gt;"",IFERROR(LOOKUP(2,1/(($B$5:$B$20000=$B12921)*($F$5:$F$20000="组件")*($I$5:$I$20000=$J12921)),$G$5:$G$20000)&amp;"."&amp;COUNTIFS($B$5:$B12921,$B12921,$J$5:$J12921,$J12921),""),COUNTIFS($B$5:$B12921,$B12921,$J$5:$J12921,"")))</f>
      </c>
      <c r="I12921">
        <f>IF($F12921="组件","C"&amp;TEXT(COUNTIFS($B$5:$B12921,$B12921,$F$5:$F12921,"组件"),"000"),"")</f>
      </c>
      <c r="J12921">
        <f>IF($B12921="","",IF($F12921="组件","",IF($Q12921&lt;&gt;"",IF(AND($B12921=$B12920,$F12920="组件"),$I12920,IF(AND($B12921=$B12920,$J12920&lt;&gt;""),$J12920,"")),"")))</f>
      </c>
      <c r="R12921">
        <f>IF($B12921="","",IF($J12921&lt;&gt;"",IFERROR(LOOKUP(2,1/(($B$5:$B$20000=$B12921)*($F$5:$F$20000="组件")*($I$5:$I$20000=$J12921)),$R$5:$R$20000)*IF($Q12921="",1,$Q12921),""),IF($P12921="","",IF($Q12921="",$P12921,$P12921*$Q12921))))</f>
      </c>
    </row>
    <row r="12922" spans="1:24" x14ac:dyDescent="0.25">
      <c r="A12922">
        <f>IF(B12922="","",IF(B12922=B12921,A12921,A12921+1))</f>
      </c>
      <c r="G12922">
        <f>IF($B12922="","",IF($J12922&lt;&gt;"",IFERROR(LOOKUP(2,1/(($B$5:$B$20000=$B12922)*($F$5:$F$20000="组件")*($I$5:$I$20000=$J12922)),$G$5:$G$20000)&amp;"."&amp;COUNTIFS($B$5:$B12922,$B12922,$J$5:$J12922,$J12922),""),COUNTIFS($B$5:$B12922,$B12922,$J$5:$J12922,"")))</f>
      </c>
      <c r="I12922">
        <f>IF($F12922="组件","C"&amp;TEXT(COUNTIFS($B$5:$B12922,$B12922,$F$5:$F12922,"组件"),"000"),"")</f>
      </c>
      <c r="J12922">
        <f>IF($B12922="","",IF($F12922="组件","",IF($Q12922&lt;&gt;"",IF(AND($B12922=$B12921,$F12921="组件"),$I12921,IF(AND($B12922=$B12921,$J12921&lt;&gt;""),$J12921,"")),"")))</f>
      </c>
      <c r="R12922">
        <f>IF($B12922="","",IF($J12922&lt;&gt;"",IFERROR(LOOKUP(2,1/(($B$5:$B$20000=$B12922)*($F$5:$F$20000="组件")*($I$5:$I$20000=$J12922)),$R$5:$R$20000)*IF($Q12922="",1,$Q12922),""),IF($P12922="","",IF($Q12922="",$P12922,$P12922*$Q12922))))</f>
      </c>
    </row>
    <row r="12923" spans="1:24" x14ac:dyDescent="0.25">
      <c r="A12923">
        <f>IF(B12923="","",IF(B12923=B12922,A12922,A12922+1))</f>
      </c>
      <c r="G12923">
        <f>IF($B12923="","",IF($J12923&lt;&gt;"",IFERROR(LOOKUP(2,1/(($B$5:$B$20000=$B12923)*($F$5:$F$20000="组件")*($I$5:$I$20000=$J12923)),$G$5:$G$20000)&amp;"."&amp;COUNTIFS($B$5:$B12923,$B12923,$J$5:$J12923,$J12923),""),COUNTIFS($B$5:$B12923,$B12923,$J$5:$J12923,"")))</f>
      </c>
      <c r="I12923">
        <f>IF($F12923="组件","C"&amp;TEXT(COUNTIFS($B$5:$B12923,$B12923,$F$5:$F12923,"组件"),"000"),"")</f>
      </c>
      <c r="J12923">
        <f>IF($B12923="","",IF($F12923="组件","",IF($Q12923&lt;&gt;"",IF(AND($B12923=$B12922,$F12922="组件"),$I12922,IF(AND($B12923=$B12922,$J12922&lt;&gt;""),$J12922,"")),"")))</f>
      </c>
      <c r="R12923">
        <f>IF($B12923="","",IF($J12923&lt;&gt;"",IFERROR(LOOKUP(2,1/(($B$5:$B$20000=$B12923)*($F$5:$F$20000="组件")*($I$5:$I$20000=$J12923)),$R$5:$R$20000)*IF($Q12923="",1,$Q12923),""),IF($P12923="","",IF($Q12923="",$P12923,$P12923*$Q12923))))</f>
      </c>
    </row>
    <row r="12924" spans="1:24" x14ac:dyDescent="0.25">
      <c r="A12924">
        <f>IF(B12924="","",IF(B12924=B12923,A12923,A12923+1))</f>
      </c>
      <c r="G12924">
        <f>IF($B12924="","",IF($J12924&lt;&gt;"",IFERROR(LOOKUP(2,1/(($B$5:$B$20000=$B12924)*($F$5:$F$20000="组件")*($I$5:$I$20000=$J12924)),$G$5:$G$20000)&amp;"."&amp;COUNTIFS($B$5:$B12924,$B12924,$J$5:$J12924,$J12924),""),COUNTIFS($B$5:$B12924,$B12924,$J$5:$J12924,"")))</f>
      </c>
      <c r="I12924">
        <f>IF($F12924="组件","C"&amp;TEXT(COUNTIFS($B$5:$B12924,$B12924,$F$5:$F12924,"组件"),"000"),"")</f>
      </c>
      <c r="J12924">
        <f>IF($B12924="","",IF($F12924="组件","",IF($Q12924&lt;&gt;"",IF(AND($B12924=$B12923,$F12923="组件"),$I12923,IF(AND($B12924=$B12923,$J12923&lt;&gt;""),$J12923,"")),"")))</f>
      </c>
      <c r="R12924">
        <f>IF($B12924="","",IF($J12924&lt;&gt;"",IFERROR(LOOKUP(2,1/(($B$5:$B$20000=$B12924)*($F$5:$F$20000="组件")*($I$5:$I$20000=$J12924)),$R$5:$R$20000)*IF($Q12924="",1,$Q12924),""),IF($P12924="","",IF($Q12924="",$P12924,$P12924*$Q12924))))</f>
      </c>
    </row>
    <row r="12925" spans="1:24" x14ac:dyDescent="0.25">
      <c r="A12925">
        <f>IF(B12925="","",IF(B12925=B12924,A12924,A12924+1))</f>
      </c>
      <c r="G12925">
        <f>IF($B12925="","",IF($J12925&lt;&gt;"",IFERROR(LOOKUP(2,1/(($B$5:$B$20000=$B12925)*($F$5:$F$20000="组件")*($I$5:$I$20000=$J12925)),$G$5:$G$20000)&amp;"."&amp;COUNTIFS($B$5:$B12925,$B12925,$J$5:$J12925,$J12925),""),COUNTIFS($B$5:$B12925,$B12925,$J$5:$J12925,"")))</f>
      </c>
      <c r="I12925">
        <f>IF($F12925="组件","C"&amp;TEXT(COUNTIFS($B$5:$B12925,$B12925,$F$5:$F12925,"组件"),"000"),"")</f>
      </c>
      <c r="J12925">
        <f>IF($B12925="","",IF($F12925="组件","",IF($Q12925&lt;&gt;"",IF(AND($B12925=$B12924,$F12924="组件"),$I12924,IF(AND($B12925=$B12924,$J12924&lt;&gt;""),$J12924,"")),"")))</f>
      </c>
      <c r="R12925">
        <f>IF($B12925="","",IF($J12925&lt;&gt;"",IFERROR(LOOKUP(2,1/(($B$5:$B$20000=$B12925)*($F$5:$F$20000="组件")*($I$5:$I$20000=$J12925)),$R$5:$R$20000)*IF($Q12925="",1,$Q12925),""),IF($P12925="","",IF($Q12925="",$P12925,$P12925*$Q12925))))</f>
      </c>
    </row>
    <row r="12926" spans="1:24" x14ac:dyDescent="0.25">
      <c r="A12926">
        <f>IF(B12926="","",IF(B12926=B12925,A12925,A12925+1))</f>
      </c>
      <c r="G12926">
        <f>IF($B12926="","",IF($J12926&lt;&gt;"",IFERROR(LOOKUP(2,1/(($B$5:$B$20000=$B12926)*($F$5:$F$20000="组件")*($I$5:$I$20000=$J12926)),$G$5:$G$20000)&amp;"."&amp;COUNTIFS($B$5:$B12926,$B12926,$J$5:$J12926,$J12926),""),COUNTIFS($B$5:$B12926,$B12926,$J$5:$J12926,"")))</f>
      </c>
      <c r="I12926">
        <f>IF($F12926="组件","C"&amp;TEXT(COUNTIFS($B$5:$B12926,$B12926,$F$5:$F12926,"组件"),"000"),"")</f>
      </c>
      <c r="J12926">
        <f>IF($B12926="","",IF($F12926="组件","",IF($Q12926&lt;&gt;"",IF(AND($B12926=$B12925,$F12925="组件"),$I12925,IF(AND($B12926=$B12925,$J12925&lt;&gt;""),$J12925,"")),"")))</f>
      </c>
      <c r="R12926">
        <f>IF($B12926="","",IF($J12926&lt;&gt;"",IFERROR(LOOKUP(2,1/(($B$5:$B$20000=$B12926)*($F$5:$F$20000="组件")*($I$5:$I$20000=$J12926)),$R$5:$R$20000)*IF($Q12926="",1,$Q12926),""),IF($P12926="","",IF($Q12926="",$P12926,$P12926*$Q12926))))</f>
      </c>
    </row>
    <row r="12927" spans="1:24" x14ac:dyDescent="0.25">
      <c r="A12927">
        <f>IF(B12927="","",IF(B12927=B12926,A12926,A12926+1))</f>
      </c>
      <c r="G12927">
        <f>IF($B12927="","",IF($J12927&lt;&gt;"",IFERROR(LOOKUP(2,1/(($B$5:$B$20000=$B12927)*($F$5:$F$20000="组件")*($I$5:$I$20000=$J12927)),$G$5:$G$20000)&amp;"."&amp;COUNTIFS($B$5:$B12927,$B12927,$J$5:$J12927,$J12927),""),COUNTIFS($B$5:$B12927,$B12927,$J$5:$J12927,"")))</f>
      </c>
      <c r="I12927">
        <f>IF($F12927="组件","C"&amp;TEXT(COUNTIFS($B$5:$B12927,$B12927,$F$5:$F12927,"组件"),"000"),"")</f>
      </c>
      <c r="J12927">
        <f>IF($B12927="","",IF($F12927="组件","",IF($Q12927&lt;&gt;"",IF(AND($B12927=$B12926,$F12926="组件"),$I12926,IF(AND($B12927=$B12926,$J12926&lt;&gt;""),$J12926,"")),"")))</f>
      </c>
      <c r="R12927">
        <f>IF($B12927="","",IF($J12927&lt;&gt;"",IFERROR(LOOKUP(2,1/(($B$5:$B$20000=$B12927)*($F$5:$F$20000="组件")*($I$5:$I$20000=$J12927)),$R$5:$R$20000)*IF($Q12927="",1,$Q12927),""),IF($P12927="","",IF($Q12927="",$P12927,$P12927*$Q12927))))</f>
      </c>
    </row>
    <row r="12928" spans="1:24" x14ac:dyDescent="0.25">
      <c r="A12928">
        <f>IF(B12928="","",IF(B12928=B12927,A12927,A12927+1))</f>
      </c>
      <c r="G12928">
        <f>IF($B12928="","",IF($J12928&lt;&gt;"",IFERROR(LOOKUP(2,1/(($B$5:$B$20000=$B12928)*($F$5:$F$20000="组件")*($I$5:$I$20000=$J12928)),$G$5:$G$20000)&amp;"."&amp;COUNTIFS($B$5:$B12928,$B12928,$J$5:$J12928,$J12928),""),COUNTIFS($B$5:$B12928,$B12928,$J$5:$J12928,"")))</f>
      </c>
      <c r="I12928">
        <f>IF($F12928="组件","C"&amp;TEXT(COUNTIFS($B$5:$B12928,$B12928,$F$5:$F12928,"组件"),"000"),"")</f>
      </c>
      <c r="J12928">
        <f>IF($B12928="","",IF($F12928="组件","",IF($Q12928&lt;&gt;"",IF(AND($B12928=$B12927,$F12927="组件"),$I12927,IF(AND($B12928=$B12927,$J12927&lt;&gt;""),$J12927,"")),"")))</f>
      </c>
      <c r="R12928">
        <f>IF($B12928="","",IF($J12928&lt;&gt;"",IFERROR(LOOKUP(2,1/(($B$5:$B$20000=$B12928)*($F$5:$F$20000="组件")*($I$5:$I$20000=$J12928)),$R$5:$R$20000)*IF($Q12928="",1,$Q12928),""),IF($P12928="","",IF($Q12928="",$P12928,$P12928*$Q12928))))</f>
      </c>
    </row>
    <row r="12929" spans="1:24" x14ac:dyDescent="0.25">
      <c r="A12929">
        <f>IF(B12929="","",IF(B12929=B12928,A12928,A12928+1))</f>
      </c>
      <c r="G12929">
        <f>IF($B12929="","",IF($J12929&lt;&gt;"",IFERROR(LOOKUP(2,1/(($B$5:$B$20000=$B12929)*($F$5:$F$20000="组件")*($I$5:$I$20000=$J12929)),$G$5:$G$20000)&amp;"."&amp;COUNTIFS($B$5:$B12929,$B12929,$J$5:$J12929,$J12929),""),COUNTIFS($B$5:$B12929,$B12929,$J$5:$J12929,"")))</f>
      </c>
      <c r="I12929">
        <f>IF($F12929="组件","C"&amp;TEXT(COUNTIFS($B$5:$B12929,$B12929,$F$5:$F12929,"组件"),"000"),"")</f>
      </c>
      <c r="J12929">
        <f>IF($B12929="","",IF($F12929="组件","",IF($Q12929&lt;&gt;"",IF(AND($B12929=$B12928,$F12928="组件"),$I12928,IF(AND($B12929=$B12928,$J12928&lt;&gt;""),$J12928,"")),"")))</f>
      </c>
      <c r="R12929">
        <f>IF($B12929="","",IF($J12929&lt;&gt;"",IFERROR(LOOKUP(2,1/(($B$5:$B$20000=$B12929)*($F$5:$F$20000="组件")*($I$5:$I$20000=$J12929)),$R$5:$R$20000)*IF($Q12929="",1,$Q12929),""),IF($P12929="","",IF($Q12929="",$P12929,$P12929*$Q12929))))</f>
      </c>
    </row>
    <row r="12930" spans="1:24" x14ac:dyDescent="0.25">
      <c r="A12930">
        <f>IF(B12930="","",IF(B12930=B12929,A12929,A12929+1))</f>
      </c>
      <c r="G12930">
        <f>IF($B12930="","",IF($J12930&lt;&gt;"",IFERROR(LOOKUP(2,1/(($B$5:$B$20000=$B12930)*($F$5:$F$20000="组件")*($I$5:$I$20000=$J12930)),$G$5:$G$20000)&amp;"."&amp;COUNTIFS($B$5:$B12930,$B12930,$J$5:$J12930,$J12930),""),COUNTIFS($B$5:$B12930,$B12930,$J$5:$J12930,"")))</f>
      </c>
      <c r="I12930">
        <f>IF($F12930="组件","C"&amp;TEXT(COUNTIFS($B$5:$B12930,$B12930,$F$5:$F12930,"组件"),"000"),"")</f>
      </c>
      <c r="J12930">
        <f>IF($B12930="","",IF($F12930="组件","",IF($Q12930&lt;&gt;"",IF(AND($B12930=$B12929,$F12929="组件"),$I12929,IF(AND($B12930=$B12929,$J12929&lt;&gt;""),$J12929,"")),"")))</f>
      </c>
      <c r="R12930">
        <f>IF($B12930="","",IF($J12930&lt;&gt;"",IFERROR(LOOKUP(2,1/(($B$5:$B$20000=$B12930)*($F$5:$F$20000="组件")*($I$5:$I$20000=$J12930)),$R$5:$R$20000)*IF($Q12930="",1,$Q12930),""),IF($P12930="","",IF($Q12930="",$P12930,$P12930*$Q12930))))</f>
      </c>
    </row>
    <row r="12931" spans="1:24" x14ac:dyDescent="0.25">
      <c r="A12931">
        <f>IF(B12931="","",IF(B12931=B12930,A12930,A12930+1))</f>
      </c>
      <c r="G12931">
        <f>IF($B12931="","",IF($J12931&lt;&gt;"",IFERROR(LOOKUP(2,1/(($B$5:$B$20000=$B12931)*($F$5:$F$20000="组件")*($I$5:$I$20000=$J12931)),$G$5:$G$20000)&amp;"."&amp;COUNTIFS($B$5:$B12931,$B12931,$J$5:$J12931,$J12931),""),COUNTIFS($B$5:$B12931,$B12931,$J$5:$J12931,"")))</f>
      </c>
      <c r="I12931">
        <f>IF($F12931="组件","C"&amp;TEXT(COUNTIFS($B$5:$B12931,$B12931,$F$5:$F12931,"组件"),"000"),"")</f>
      </c>
      <c r="J12931">
        <f>IF($B12931="","",IF($F12931="组件","",IF($Q12931&lt;&gt;"",IF(AND($B12931=$B12930,$F12930="组件"),$I12930,IF(AND($B12931=$B12930,$J12930&lt;&gt;""),$J12930,"")),"")))</f>
      </c>
      <c r="R12931">
        <f>IF($B12931="","",IF($J12931&lt;&gt;"",IFERROR(LOOKUP(2,1/(($B$5:$B$20000=$B12931)*($F$5:$F$20000="组件")*($I$5:$I$20000=$J12931)),$R$5:$R$20000)*IF($Q12931="",1,$Q12931),""),IF($P12931="","",IF($Q12931="",$P12931,$P12931*$Q12931))))</f>
      </c>
    </row>
    <row r="12932" spans="1:24" x14ac:dyDescent="0.25">
      <c r="A12932">
        <f>IF(B12932="","",IF(B12932=B12931,A12931,A12931+1))</f>
      </c>
      <c r="G12932">
        <f>IF($B12932="","",IF($J12932&lt;&gt;"",IFERROR(LOOKUP(2,1/(($B$5:$B$20000=$B12932)*($F$5:$F$20000="组件")*($I$5:$I$20000=$J12932)),$G$5:$G$20000)&amp;"."&amp;COUNTIFS($B$5:$B12932,$B12932,$J$5:$J12932,$J12932),""),COUNTIFS($B$5:$B12932,$B12932,$J$5:$J12932,"")))</f>
      </c>
      <c r="I12932">
        <f>IF($F12932="组件","C"&amp;TEXT(COUNTIFS($B$5:$B12932,$B12932,$F$5:$F12932,"组件"),"000"),"")</f>
      </c>
      <c r="J12932">
        <f>IF($B12932="","",IF($F12932="组件","",IF($Q12932&lt;&gt;"",IF(AND($B12932=$B12931,$F12931="组件"),$I12931,IF(AND($B12932=$B12931,$J12931&lt;&gt;""),$J12931,"")),"")))</f>
      </c>
      <c r="R12932">
        <f>IF($B12932="","",IF($J12932&lt;&gt;"",IFERROR(LOOKUP(2,1/(($B$5:$B$20000=$B12932)*($F$5:$F$20000="组件")*($I$5:$I$20000=$J12932)),$R$5:$R$20000)*IF($Q12932="",1,$Q12932),""),IF($P12932="","",IF($Q12932="",$P12932,$P12932*$Q12932))))</f>
      </c>
    </row>
    <row r="12933" spans="1:24" x14ac:dyDescent="0.25">
      <c r="A12933">
        <f>IF(B12933="","",IF(B12933=B12932,A12932,A12932+1))</f>
      </c>
      <c r="G12933">
        <f>IF($B12933="","",IF($J12933&lt;&gt;"",IFERROR(LOOKUP(2,1/(($B$5:$B$20000=$B12933)*($F$5:$F$20000="组件")*($I$5:$I$20000=$J12933)),$G$5:$G$20000)&amp;"."&amp;COUNTIFS($B$5:$B12933,$B12933,$J$5:$J12933,$J12933),""),COUNTIFS($B$5:$B12933,$B12933,$J$5:$J12933,"")))</f>
      </c>
      <c r="I12933">
        <f>IF($F12933="组件","C"&amp;TEXT(COUNTIFS($B$5:$B12933,$B12933,$F$5:$F12933,"组件"),"000"),"")</f>
      </c>
      <c r="J12933">
        <f>IF($B12933="","",IF($F12933="组件","",IF($Q12933&lt;&gt;"",IF(AND($B12933=$B12932,$F12932="组件"),$I12932,IF(AND($B12933=$B12932,$J12932&lt;&gt;""),$J12932,"")),"")))</f>
      </c>
      <c r="R12933">
        <f>IF($B12933="","",IF($J12933&lt;&gt;"",IFERROR(LOOKUP(2,1/(($B$5:$B$20000=$B12933)*($F$5:$F$20000="组件")*($I$5:$I$20000=$J12933)),$R$5:$R$20000)*IF($Q12933="",1,$Q12933),""),IF($P12933="","",IF($Q12933="",$P12933,$P12933*$Q12933))))</f>
      </c>
    </row>
    <row r="12934" spans="1:24" x14ac:dyDescent="0.25">
      <c r="A12934">
        <f>IF(B12934="","",IF(B12934=B12933,A12933,A12933+1))</f>
      </c>
      <c r="G12934">
        <f>IF($B12934="","",IF($J12934&lt;&gt;"",IFERROR(LOOKUP(2,1/(($B$5:$B$20000=$B12934)*($F$5:$F$20000="组件")*($I$5:$I$20000=$J12934)),$G$5:$G$20000)&amp;"."&amp;COUNTIFS($B$5:$B12934,$B12934,$J$5:$J12934,$J12934),""),COUNTIFS($B$5:$B12934,$B12934,$J$5:$J12934,"")))</f>
      </c>
      <c r="I12934">
        <f>IF($F12934="组件","C"&amp;TEXT(COUNTIFS($B$5:$B12934,$B12934,$F$5:$F12934,"组件"),"000"),"")</f>
      </c>
      <c r="J12934">
        <f>IF($B12934="","",IF($F12934="组件","",IF($Q12934&lt;&gt;"",IF(AND($B12934=$B12933,$F12933="组件"),$I12933,IF(AND($B12934=$B12933,$J12933&lt;&gt;""),$J12933,"")),"")))</f>
      </c>
      <c r="R12934">
        <f>IF($B12934="","",IF($J12934&lt;&gt;"",IFERROR(LOOKUP(2,1/(($B$5:$B$20000=$B12934)*($F$5:$F$20000="组件")*($I$5:$I$20000=$J12934)),$R$5:$R$20000)*IF($Q12934="",1,$Q12934),""),IF($P12934="","",IF($Q12934="",$P12934,$P12934*$Q12934))))</f>
      </c>
    </row>
    <row r="12935" spans="1:24" x14ac:dyDescent="0.25">
      <c r="A12935">
        <f>IF(B12935="","",IF(B12935=B12934,A12934,A12934+1))</f>
      </c>
      <c r="G12935">
        <f>IF($B12935="","",IF($J12935&lt;&gt;"",IFERROR(LOOKUP(2,1/(($B$5:$B$20000=$B12935)*($F$5:$F$20000="组件")*($I$5:$I$20000=$J12935)),$G$5:$G$20000)&amp;"."&amp;COUNTIFS($B$5:$B12935,$B12935,$J$5:$J12935,$J12935),""),COUNTIFS($B$5:$B12935,$B12935,$J$5:$J12935,"")))</f>
      </c>
      <c r="I12935">
        <f>IF($F12935="组件","C"&amp;TEXT(COUNTIFS($B$5:$B12935,$B12935,$F$5:$F12935,"组件"),"000"),"")</f>
      </c>
      <c r="J12935">
        <f>IF($B12935="","",IF($F12935="组件","",IF($Q12935&lt;&gt;"",IF(AND($B12935=$B12934,$F12934="组件"),$I12934,IF(AND($B12935=$B12934,$J12934&lt;&gt;""),$J12934,"")),"")))</f>
      </c>
      <c r="R12935">
        <f>IF($B12935="","",IF($J12935&lt;&gt;"",IFERROR(LOOKUP(2,1/(($B$5:$B$20000=$B12935)*($F$5:$F$20000="组件")*($I$5:$I$20000=$J12935)),$R$5:$R$20000)*IF($Q12935="",1,$Q12935),""),IF($P12935="","",IF($Q12935="",$P12935,$P12935*$Q12935))))</f>
      </c>
    </row>
    <row r="12936" spans="1:24" x14ac:dyDescent="0.25">
      <c r="A12936">
        <f>IF(B12936="","",IF(B12936=B12935,A12935,A12935+1))</f>
      </c>
      <c r="G12936">
        <f>IF($B12936="","",IF($J12936&lt;&gt;"",IFERROR(LOOKUP(2,1/(($B$5:$B$20000=$B12936)*($F$5:$F$20000="组件")*($I$5:$I$20000=$J12936)),$G$5:$G$20000)&amp;"."&amp;COUNTIFS($B$5:$B12936,$B12936,$J$5:$J12936,$J12936),""),COUNTIFS($B$5:$B12936,$B12936,$J$5:$J12936,"")))</f>
      </c>
      <c r="I12936">
        <f>IF($F12936="组件","C"&amp;TEXT(COUNTIFS($B$5:$B12936,$B12936,$F$5:$F12936,"组件"),"000"),"")</f>
      </c>
      <c r="J12936">
        <f>IF($B12936="","",IF($F12936="组件","",IF($Q12936&lt;&gt;"",IF(AND($B12936=$B12935,$F12935="组件"),$I12935,IF(AND($B12936=$B12935,$J12935&lt;&gt;""),$J12935,"")),"")))</f>
      </c>
      <c r="R12936">
        <f>IF($B12936="","",IF($J12936&lt;&gt;"",IFERROR(LOOKUP(2,1/(($B$5:$B$20000=$B12936)*($F$5:$F$20000="组件")*($I$5:$I$20000=$J12936)),$R$5:$R$20000)*IF($Q12936="",1,$Q12936),""),IF($P12936="","",IF($Q12936="",$P12936,$P12936*$Q12936))))</f>
      </c>
    </row>
    <row r="12937" spans="1:24" x14ac:dyDescent="0.25">
      <c r="A12937">
        <f>IF(B12937="","",IF(B12937=B12936,A12936,A12936+1))</f>
      </c>
      <c r="G12937">
        <f>IF($B12937="","",IF($J12937&lt;&gt;"",IFERROR(LOOKUP(2,1/(($B$5:$B$20000=$B12937)*($F$5:$F$20000="组件")*($I$5:$I$20000=$J12937)),$G$5:$G$20000)&amp;"."&amp;COUNTIFS($B$5:$B12937,$B12937,$J$5:$J12937,$J12937),""),COUNTIFS($B$5:$B12937,$B12937,$J$5:$J12937,"")))</f>
      </c>
      <c r="I12937">
        <f>IF($F12937="组件","C"&amp;TEXT(COUNTIFS($B$5:$B12937,$B12937,$F$5:$F12937,"组件"),"000"),"")</f>
      </c>
      <c r="J12937">
        <f>IF($B12937="","",IF($F12937="组件","",IF($Q12937&lt;&gt;"",IF(AND($B12937=$B12936,$F12936="组件"),$I12936,IF(AND($B12937=$B12936,$J12936&lt;&gt;""),$J12936,"")),"")))</f>
      </c>
      <c r="R12937">
        <f>IF($B12937="","",IF($J12937&lt;&gt;"",IFERROR(LOOKUP(2,1/(($B$5:$B$20000=$B12937)*($F$5:$F$20000="组件")*($I$5:$I$20000=$J12937)),$R$5:$R$20000)*IF($Q12937="",1,$Q12937),""),IF($P12937="","",IF($Q12937="",$P12937,$P12937*$Q12937))))</f>
      </c>
    </row>
    <row r="12938" spans="1:24" x14ac:dyDescent="0.25">
      <c r="A12938">
        <f>IF(B12938="","",IF(B12938=B12937,A12937,A12937+1))</f>
      </c>
      <c r="G12938">
        <f>IF($B12938="","",IF($J12938&lt;&gt;"",IFERROR(LOOKUP(2,1/(($B$5:$B$20000=$B12938)*($F$5:$F$20000="组件")*($I$5:$I$20000=$J12938)),$G$5:$G$20000)&amp;"."&amp;COUNTIFS($B$5:$B12938,$B12938,$J$5:$J12938,$J12938),""),COUNTIFS($B$5:$B12938,$B12938,$J$5:$J12938,"")))</f>
      </c>
      <c r="I12938">
        <f>IF($F12938="组件","C"&amp;TEXT(COUNTIFS($B$5:$B12938,$B12938,$F$5:$F12938,"组件"),"000"),"")</f>
      </c>
      <c r="J12938">
        <f>IF($B12938="","",IF($F12938="组件","",IF($Q12938&lt;&gt;"",IF(AND($B12938=$B12937,$F12937="组件"),$I12937,IF(AND($B12938=$B12937,$J12937&lt;&gt;""),$J12937,"")),"")))</f>
      </c>
      <c r="R12938">
        <f>IF($B12938="","",IF($J12938&lt;&gt;"",IFERROR(LOOKUP(2,1/(($B$5:$B$20000=$B12938)*($F$5:$F$20000="组件")*($I$5:$I$20000=$J12938)),$R$5:$R$20000)*IF($Q12938="",1,$Q12938),""),IF($P12938="","",IF($Q12938="",$P12938,$P12938*$Q12938))))</f>
      </c>
    </row>
    <row r="12939" spans="1:24" x14ac:dyDescent="0.25">
      <c r="A12939">
        <f>IF(B12939="","",IF(B12939=B12938,A12938,A12938+1))</f>
      </c>
      <c r="G12939">
        <f>IF($B12939="","",IF($J12939&lt;&gt;"",IFERROR(LOOKUP(2,1/(($B$5:$B$20000=$B12939)*($F$5:$F$20000="组件")*($I$5:$I$20000=$J12939)),$G$5:$G$20000)&amp;"."&amp;COUNTIFS($B$5:$B12939,$B12939,$J$5:$J12939,$J12939),""),COUNTIFS($B$5:$B12939,$B12939,$J$5:$J12939,"")))</f>
      </c>
      <c r="I12939">
        <f>IF($F12939="组件","C"&amp;TEXT(COUNTIFS($B$5:$B12939,$B12939,$F$5:$F12939,"组件"),"000"),"")</f>
      </c>
      <c r="J12939">
        <f>IF($B12939="","",IF($F12939="组件","",IF($Q12939&lt;&gt;"",IF(AND($B12939=$B12938,$F12938="组件"),$I12938,IF(AND($B12939=$B12938,$J12938&lt;&gt;""),$J12938,"")),"")))</f>
      </c>
      <c r="R12939">
        <f>IF($B12939="","",IF($J12939&lt;&gt;"",IFERROR(LOOKUP(2,1/(($B$5:$B$20000=$B12939)*($F$5:$F$20000="组件")*($I$5:$I$20000=$J12939)),$R$5:$R$20000)*IF($Q12939="",1,$Q12939),""),IF($P12939="","",IF($Q12939="",$P12939,$P12939*$Q12939))))</f>
      </c>
    </row>
    <row r="12940" spans="1:24" x14ac:dyDescent="0.25">
      <c r="A12940">
        <f>IF(B12940="","",IF(B12940=B12939,A12939,A12939+1))</f>
      </c>
      <c r="G12940">
        <f>IF($B12940="","",IF($J12940&lt;&gt;"",IFERROR(LOOKUP(2,1/(($B$5:$B$20000=$B12940)*($F$5:$F$20000="组件")*($I$5:$I$20000=$J12940)),$G$5:$G$20000)&amp;"."&amp;COUNTIFS($B$5:$B12940,$B12940,$J$5:$J12940,$J12940),""),COUNTIFS($B$5:$B12940,$B12940,$J$5:$J12940,"")))</f>
      </c>
      <c r="I12940">
        <f>IF($F12940="组件","C"&amp;TEXT(COUNTIFS($B$5:$B12940,$B12940,$F$5:$F12940,"组件"),"000"),"")</f>
      </c>
      <c r="J12940">
        <f>IF($B12940="","",IF($F12940="组件","",IF($Q12940&lt;&gt;"",IF(AND($B12940=$B12939,$F12939="组件"),$I12939,IF(AND($B12940=$B12939,$J12939&lt;&gt;""),$J12939,"")),"")))</f>
      </c>
      <c r="R12940">
        <f>IF($B12940="","",IF($J12940&lt;&gt;"",IFERROR(LOOKUP(2,1/(($B$5:$B$20000=$B12940)*($F$5:$F$20000="组件")*($I$5:$I$20000=$J12940)),$R$5:$R$20000)*IF($Q12940="",1,$Q12940),""),IF($P12940="","",IF($Q12940="",$P12940,$P12940*$Q12940))))</f>
      </c>
    </row>
    <row r="12941" spans="1:24" x14ac:dyDescent="0.25">
      <c r="A12941">
        <f>IF(B12941="","",IF(B12941=B12940,A12940,A12940+1))</f>
      </c>
      <c r="G12941">
        <f>IF($B12941="","",IF($J12941&lt;&gt;"",IFERROR(LOOKUP(2,1/(($B$5:$B$20000=$B12941)*($F$5:$F$20000="组件")*($I$5:$I$20000=$J12941)),$G$5:$G$20000)&amp;"."&amp;COUNTIFS($B$5:$B12941,$B12941,$J$5:$J12941,$J12941),""),COUNTIFS($B$5:$B12941,$B12941,$J$5:$J12941,"")))</f>
      </c>
      <c r="I12941">
        <f>IF($F12941="组件","C"&amp;TEXT(COUNTIFS($B$5:$B12941,$B12941,$F$5:$F12941,"组件"),"000"),"")</f>
      </c>
      <c r="J12941">
        <f>IF($B12941="","",IF($F12941="组件","",IF($Q12941&lt;&gt;"",IF(AND($B12941=$B12940,$F12940="组件"),$I12940,IF(AND($B12941=$B12940,$J12940&lt;&gt;""),$J12940,"")),"")))</f>
      </c>
      <c r="R12941">
        <f>IF($B12941="","",IF($J12941&lt;&gt;"",IFERROR(LOOKUP(2,1/(($B$5:$B$20000=$B12941)*($F$5:$F$20000="组件")*($I$5:$I$20000=$J12941)),$R$5:$R$20000)*IF($Q12941="",1,$Q12941),""),IF($P12941="","",IF($Q12941="",$P12941,$P12941*$Q12941))))</f>
      </c>
    </row>
    <row r="12942" spans="1:24" x14ac:dyDescent="0.25">
      <c r="A12942">
        <f>IF(B12942="","",IF(B12942=B12941,A12941,A12941+1))</f>
      </c>
      <c r="G12942">
        <f>IF($B12942="","",IF($J12942&lt;&gt;"",IFERROR(LOOKUP(2,1/(($B$5:$B$20000=$B12942)*($F$5:$F$20000="组件")*($I$5:$I$20000=$J12942)),$G$5:$G$20000)&amp;"."&amp;COUNTIFS($B$5:$B12942,$B12942,$J$5:$J12942,$J12942),""),COUNTIFS($B$5:$B12942,$B12942,$J$5:$J12942,"")))</f>
      </c>
      <c r="I12942">
        <f>IF($F12942="组件","C"&amp;TEXT(COUNTIFS($B$5:$B12942,$B12942,$F$5:$F12942,"组件"),"000"),"")</f>
      </c>
      <c r="J12942">
        <f>IF($B12942="","",IF($F12942="组件","",IF($Q12942&lt;&gt;"",IF(AND($B12942=$B12941,$F12941="组件"),$I12941,IF(AND($B12942=$B12941,$J12941&lt;&gt;""),$J12941,"")),"")))</f>
      </c>
      <c r="R12942">
        <f>IF($B12942="","",IF($J12942&lt;&gt;"",IFERROR(LOOKUP(2,1/(($B$5:$B$20000=$B12942)*($F$5:$F$20000="组件")*($I$5:$I$20000=$J12942)),$R$5:$R$20000)*IF($Q12942="",1,$Q12942),""),IF($P12942="","",IF($Q12942="",$P12942,$P12942*$Q12942))))</f>
      </c>
    </row>
    <row r="12943" spans="1:24" x14ac:dyDescent="0.25">
      <c r="A12943">
        <f>IF(B12943="","",IF(B12943=B12942,A12942,A12942+1))</f>
      </c>
      <c r="G12943">
        <f>IF($B12943="","",IF($J12943&lt;&gt;"",IFERROR(LOOKUP(2,1/(($B$5:$B$20000=$B12943)*($F$5:$F$20000="组件")*($I$5:$I$20000=$J12943)),$G$5:$G$20000)&amp;"."&amp;COUNTIFS($B$5:$B12943,$B12943,$J$5:$J12943,$J12943),""),COUNTIFS($B$5:$B12943,$B12943,$J$5:$J12943,"")))</f>
      </c>
      <c r="I12943">
        <f>IF($F12943="组件","C"&amp;TEXT(COUNTIFS($B$5:$B12943,$B12943,$F$5:$F12943,"组件"),"000"),"")</f>
      </c>
      <c r="J12943">
        <f>IF($B12943="","",IF($F12943="组件","",IF($Q12943&lt;&gt;"",IF(AND($B12943=$B12942,$F12942="组件"),$I12942,IF(AND($B12943=$B12942,$J12942&lt;&gt;""),$J12942,"")),"")))</f>
      </c>
      <c r="R12943">
        <f>IF($B12943="","",IF($J12943&lt;&gt;"",IFERROR(LOOKUP(2,1/(($B$5:$B$20000=$B12943)*($F$5:$F$20000="组件")*($I$5:$I$20000=$J12943)),$R$5:$R$20000)*IF($Q12943="",1,$Q12943),""),IF($P12943="","",IF($Q12943="",$P12943,$P12943*$Q12943))))</f>
      </c>
    </row>
    <row r="12944" spans="1:24" x14ac:dyDescent="0.25">
      <c r="A12944">
        <f>IF(B12944="","",IF(B12944=B12943,A12943,A12943+1))</f>
      </c>
      <c r="G12944">
        <f>IF($B12944="","",IF($J12944&lt;&gt;"",IFERROR(LOOKUP(2,1/(($B$5:$B$20000=$B12944)*($F$5:$F$20000="组件")*($I$5:$I$20000=$J12944)),$G$5:$G$20000)&amp;"."&amp;COUNTIFS($B$5:$B12944,$B12944,$J$5:$J12944,$J12944),""),COUNTIFS($B$5:$B12944,$B12944,$J$5:$J12944,"")))</f>
      </c>
      <c r="I12944">
        <f>IF($F12944="组件","C"&amp;TEXT(COUNTIFS($B$5:$B12944,$B12944,$F$5:$F12944,"组件"),"000"),"")</f>
      </c>
      <c r="J12944">
        <f>IF($B12944="","",IF($F12944="组件","",IF($Q12944&lt;&gt;"",IF(AND($B12944=$B12943,$F12943="组件"),$I12943,IF(AND($B12944=$B12943,$J12943&lt;&gt;""),$J12943,"")),"")))</f>
      </c>
      <c r="R12944">
        <f>IF($B12944="","",IF($J12944&lt;&gt;"",IFERROR(LOOKUP(2,1/(($B$5:$B$20000=$B12944)*($F$5:$F$20000="组件")*($I$5:$I$20000=$J12944)),$R$5:$R$20000)*IF($Q12944="",1,$Q12944),""),IF($P12944="","",IF($Q12944="",$P12944,$P12944*$Q12944))))</f>
      </c>
    </row>
    <row r="12945" spans="1:24" x14ac:dyDescent="0.25">
      <c r="A12945">
        <f>IF(B12945="","",IF(B12945=B12944,A12944,A12944+1))</f>
      </c>
      <c r="G12945">
        <f>IF($B12945="","",IF($J12945&lt;&gt;"",IFERROR(LOOKUP(2,1/(($B$5:$B$20000=$B12945)*($F$5:$F$20000="组件")*($I$5:$I$20000=$J12945)),$G$5:$G$20000)&amp;"."&amp;COUNTIFS($B$5:$B12945,$B12945,$J$5:$J12945,$J12945),""),COUNTIFS($B$5:$B12945,$B12945,$J$5:$J12945,"")))</f>
      </c>
      <c r="I12945">
        <f>IF($F12945="组件","C"&amp;TEXT(COUNTIFS($B$5:$B12945,$B12945,$F$5:$F12945,"组件"),"000"),"")</f>
      </c>
      <c r="J12945">
        <f>IF($B12945="","",IF($F12945="组件","",IF($Q12945&lt;&gt;"",IF(AND($B12945=$B12944,$F12944="组件"),$I12944,IF(AND($B12945=$B12944,$J12944&lt;&gt;""),$J12944,"")),"")))</f>
      </c>
      <c r="R12945">
        <f>IF($B12945="","",IF($J12945&lt;&gt;"",IFERROR(LOOKUP(2,1/(($B$5:$B$20000=$B12945)*($F$5:$F$20000="组件")*($I$5:$I$20000=$J12945)),$R$5:$R$20000)*IF($Q12945="",1,$Q12945),""),IF($P12945="","",IF($Q12945="",$P12945,$P12945*$Q12945))))</f>
      </c>
    </row>
    <row r="12946" spans="1:24" x14ac:dyDescent="0.25">
      <c r="A12946">
        <f>IF(B12946="","",IF(B12946=B12945,A12945,A12945+1))</f>
      </c>
      <c r="G12946">
        <f>IF($B12946="","",IF($J12946&lt;&gt;"",IFERROR(LOOKUP(2,1/(($B$5:$B$20000=$B12946)*($F$5:$F$20000="组件")*($I$5:$I$20000=$J12946)),$G$5:$G$20000)&amp;"."&amp;COUNTIFS($B$5:$B12946,$B12946,$J$5:$J12946,$J12946),""),COUNTIFS($B$5:$B12946,$B12946,$J$5:$J12946,"")))</f>
      </c>
      <c r="I12946">
        <f>IF($F12946="组件","C"&amp;TEXT(COUNTIFS($B$5:$B12946,$B12946,$F$5:$F12946,"组件"),"000"),"")</f>
      </c>
      <c r="J12946">
        <f>IF($B12946="","",IF($F12946="组件","",IF($Q12946&lt;&gt;"",IF(AND($B12946=$B12945,$F12945="组件"),$I12945,IF(AND($B12946=$B12945,$J12945&lt;&gt;""),$J12945,"")),"")))</f>
      </c>
      <c r="R12946">
        <f>IF($B12946="","",IF($J12946&lt;&gt;"",IFERROR(LOOKUP(2,1/(($B$5:$B$20000=$B12946)*($F$5:$F$20000="组件")*($I$5:$I$20000=$J12946)),$R$5:$R$20000)*IF($Q12946="",1,$Q12946),""),IF($P12946="","",IF($Q12946="",$P12946,$P12946*$Q12946))))</f>
      </c>
    </row>
    <row r="12947" spans="1:24" x14ac:dyDescent="0.25">
      <c r="A12947">
        <f>IF(B12947="","",IF(B12947=B12946,A12946,A12946+1))</f>
      </c>
      <c r="G12947">
        <f>IF($B12947="","",IF($J12947&lt;&gt;"",IFERROR(LOOKUP(2,1/(($B$5:$B$20000=$B12947)*($F$5:$F$20000="组件")*($I$5:$I$20000=$J12947)),$G$5:$G$20000)&amp;"."&amp;COUNTIFS($B$5:$B12947,$B12947,$J$5:$J12947,$J12947),""),COUNTIFS($B$5:$B12947,$B12947,$J$5:$J12947,"")))</f>
      </c>
      <c r="I12947">
        <f>IF($F12947="组件","C"&amp;TEXT(COUNTIFS($B$5:$B12947,$B12947,$F$5:$F12947,"组件"),"000"),"")</f>
      </c>
      <c r="J12947">
        <f>IF($B12947="","",IF($F12947="组件","",IF($Q12947&lt;&gt;"",IF(AND($B12947=$B12946,$F12946="组件"),$I12946,IF(AND($B12947=$B12946,$J12946&lt;&gt;""),$J12946,"")),"")))</f>
      </c>
      <c r="R12947">
        <f>IF($B12947="","",IF($J12947&lt;&gt;"",IFERROR(LOOKUP(2,1/(($B$5:$B$20000=$B12947)*($F$5:$F$20000="组件")*($I$5:$I$20000=$J12947)),$R$5:$R$20000)*IF($Q12947="",1,$Q12947),""),IF($P12947="","",IF($Q12947="",$P12947,$P12947*$Q12947))))</f>
      </c>
    </row>
    <row r="12948" spans="1:24" x14ac:dyDescent="0.25">
      <c r="A12948">
        <f>IF(B12948="","",IF(B12948=B12947,A12947,A12947+1))</f>
      </c>
      <c r="G12948">
        <f>IF($B12948="","",IF($J12948&lt;&gt;"",IFERROR(LOOKUP(2,1/(($B$5:$B$20000=$B12948)*($F$5:$F$20000="组件")*($I$5:$I$20000=$J12948)),$G$5:$G$20000)&amp;"."&amp;COUNTIFS($B$5:$B12948,$B12948,$J$5:$J12948,$J12948),""),COUNTIFS($B$5:$B12948,$B12948,$J$5:$J12948,"")))</f>
      </c>
      <c r="I12948">
        <f>IF($F12948="组件","C"&amp;TEXT(COUNTIFS($B$5:$B12948,$B12948,$F$5:$F12948,"组件"),"000"),"")</f>
      </c>
      <c r="J12948">
        <f>IF($B12948="","",IF($F12948="组件","",IF($Q12948&lt;&gt;"",IF(AND($B12948=$B12947,$F12947="组件"),$I12947,IF(AND($B12948=$B12947,$J12947&lt;&gt;""),$J12947,"")),"")))</f>
      </c>
      <c r="R12948">
        <f>IF($B12948="","",IF($J12948&lt;&gt;"",IFERROR(LOOKUP(2,1/(($B$5:$B$20000=$B12948)*($F$5:$F$20000="组件")*($I$5:$I$20000=$J12948)),$R$5:$R$20000)*IF($Q12948="",1,$Q12948),""),IF($P12948="","",IF($Q12948="",$P12948,$P12948*$Q12948))))</f>
      </c>
    </row>
    <row r="12949" spans="1:24" x14ac:dyDescent="0.25">
      <c r="A12949">
        <f>IF(B12949="","",IF(B12949=B12948,A12948,A12948+1))</f>
      </c>
      <c r="G12949">
        <f>IF($B12949="","",IF($J12949&lt;&gt;"",IFERROR(LOOKUP(2,1/(($B$5:$B$20000=$B12949)*($F$5:$F$20000="组件")*($I$5:$I$20000=$J12949)),$G$5:$G$20000)&amp;"."&amp;COUNTIFS($B$5:$B12949,$B12949,$J$5:$J12949,$J12949),""),COUNTIFS($B$5:$B12949,$B12949,$J$5:$J12949,"")))</f>
      </c>
      <c r="I12949">
        <f>IF($F12949="组件","C"&amp;TEXT(COUNTIFS($B$5:$B12949,$B12949,$F$5:$F12949,"组件"),"000"),"")</f>
      </c>
      <c r="J12949">
        <f>IF($B12949="","",IF($F12949="组件","",IF($Q12949&lt;&gt;"",IF(AND($B12949=$B12948,$F12948="组件"),$I12948,IF(AND($B12949=$B12948,$J12948&lt;&gt;""),$J12948,"")),"")))</f>
      </c>
      <c r="R12949">
        <f>IF($B12949="","",IF($J12949&lt;&gt;"",IFERROR(LOOKUP(2,1/(($B$5:$B$20000=$B12949)*($F$5:$F$20000="组件")*($I$5:$I$20000=$J12949)),$R$5:$R$20000)*IF($Q12949="",1,$Q12949),""),IF($P12949="","",IF($Q12949="",$P12949,$P12949*$Q12949))))</f>
      </c>
    </row>
    <row r="12950" spans="1:24" x14ac:dyDescent="0.25">
      <c r="A12950">
        <f>IF(B12950="","",IF(B12950=B12949,A12949,A12949+1))</f>
      </c>
      <c r="G12950">
        <f>IF($B12950="","",IF($J12950&lt;&gt;"",IFERROR(LOOKUP(2,1/(($B$5:$B$20000=$B12950)*($F$5:$F$20000="组件")*($I$5:$I$20000=$J12950)),$G$5:$G$20000)&amp;"."&amp;COUNTIFS($B$5:$B12950,$B12950,$J$5:$J12950,$J12950),""),COUNTIFS($B$5:$B12950,$B12950,$J$5:$J12950,"")))</f>
      </c>
      <c r="I12950">
        <f>IF($F12950="组件","C"&amp;TEXT(COUNTIFS($B$5:$B12950,$B12950,$F$5:$F12950,"组件"),"000"),"")</f>
      </c>
      <c r="J12950">
        <f>IF($B12950="","",IF($F12950="组件","",IF($Q12950&lt;&gt;"",IF(AND($B12950=$B12949,$F12949="组件"),$I12949,IF(AND($B12950=$B12949,$J12949&lt;&gt;""),$J12949,"")),"")))</f>
      </c>
      <c r="R12950">
        <f>IF($B12950="","",IF($J12950&lt;&gt;"",IFERROR(LOOKUP(2,1/(($B$5:$B$20000=$B12950)*($F$5:$F$20000="组件")*($I$5:$I$20000=$J12950)),$R$5:$R$20000)*IF($Q12950="",1,$Q12950),""),IF($P12950="","",IF($Q12950="",$P12950,$P12950*$Q12950))))</f>
      </c>
    </row>
    <row r="12951" spans="1:24" x14ac:dyDescent="0.25">
      <c r="A12951">
        <f>IF(B12951="","",IF(B12951=B12950,A12950,A12950+1))</f>
      </c>
      <c r="G12951">
        <f>IF($B12951="","",IF($J12951&lt;&gt;"",IFERROR(LOOKUP(2,1/(($B$5:$B$20000=$B12951)*($F$5:$F$20000="组件")*($I$5:$I$20000=$J12951)),$G$5:$G$20000)&amp;"."&amp;COUNTIFS($B$5:$B12951,$B12951,$J$5:$J12951,$J12951),""),COUNTIFS($B$5:$B12951,$B12951,$J$5:$J12951,"")))</f>
      </c>
      <c r="I12951">
        <f>IF($F12951="组件","C"&amp;TEXT(COUNTIFS($B$5:$B12951,$B12951,$F$5:$F12951,"组件"),"000"),"")</f>
      </c>
      <c r="J12951">
        <f>IF($B12951="","",IF($F12951="组件","",IF($Q12951&lt;&gt;"",IF(AND($B12951=$B12950,$F12950="组件"),$I12950,IF(AND($B12951=$B12950,$J12950&lt;&gt;""),$J12950,"")),"")))</f>
      </c>
      <c r="R12951">
        <f>IF($B12951="","",IF($J12951&lt;&gt;"",IFERROR(LOOKUP(2,1/(($B$5:$B$20000=$B12951)*($F$5:$F$20000="组件")*($I$5:$I$20000=$J12951)),$R$5:$R$20000)*IF($Q12951="",1,$Q12951),""),IF($P12951="","",IF($Q12951="",$P12951,$P12951*$Q12951))))</f>
      </c>
    </row>
    <row r="12952" spans="1:24" x14ac:dyDescent="0.25">
      <c r="A12952">
        <f>IF(B12952="","",IF(B12952=B12951,A12951,A12951+1))</f>
      </c>
      <c r="G12952">
        <f>IF($B12952="","",IF($J12952&lt;&gt;"",IFERROR(LOOKUP(2,1/(($B$5:$B$20000=$B12952)*($F$5:$F$20000="组件")*($I$5:$I$20000=$J12952)),$G$5:$G$20000)&amp;"."&amp;COUNTIFS($B$5:$B12952,$B12952,$J$5:$J12952,$J12952),""),COUNTIFS($B$5:$B12952,$B12952,$J$5:$J12952,"")))</f>
      </c>
      <c r="I12952">
        <f>IF($F12952="组件","C"&amp;TEXT(COUNTIFS($B$5:$B12952,$B12952,$F$5:$F12952,"组件"),"000"),"")</f>
      </c>
      <c r="J12952">
        <f>IF($B12952="","",IF($F12952="组件","",IF($Q12952&lt;&gt;"",IF(AND($B12952=$B12951,$F12951="组件"),$I12951,IF(AND($B12952=$B12951,$J12951&lt;&gt;""),$J12951,"")),"")))</f>
      </c>
      <c r="R12952">
        <f>IF($B12952="","",IF($J12952&lt;&gt;"",IFERROR(LOOKUP(2,1/(($B$5:$B$20000=$B12952)*($F$5:$F$20000="组件")*($I$5:$I$20000=$J12952)),$R$5:$R$20000)*IF($Q12952="",1,$Q12952),""),IF($P12952="","",IF($Q12952="",$P12952,$P12952*$Q12952))))</f>
      </c>
    </row>
    <row r="12953" spans="1:24" x14ac:dyDescent="0.25">
      <c r="A12953">
        <f>IF(B12953="","",IF(B12953=B12952,A12952,A12952+1))</f>
      </c>
      <c r="G12953">
        <f>IF($B12953="","",IF($J12953&lt;&gt;"",IFERROR(LOOKUP(2,1/(($B$5:$B$20000=$B12953)*($F$5:$F$20000="组件")*($I$5:$I$20000=$J12953)),$G$5:$G$20000)&amp;"."&amp;COUNTIFS($B$5:$B12953,$B12953,$J$5:$J12953,$J12953),""),COUNTIFS($B$5:$B12953,$B12953,$J$5:$J12953,"")))</f>
      </c>
      <c r="I12953">
        <f>IF($F12953="组件","C"&amp;TEXT(COUNTIFS($B$5:$B12953,$B12953,$F$5:$F12953,"组件"),"000"),"")</f>
      </c>
      <c r="J12953">
        <f>IF($B12953="","",IF($F12953="组件","",IF($Q12953&lt;&gt;"",IF(AND($B12953=$B12952,$F12952="组件"),$I12952,IF(AND($B12953=$B12952,$J12952&lt;&gt;""),$J12952,"")),"")))</f>
      </c>
      <c r="R12953">
        <f>IF($B12953="","",IF($J12953&lt;&gt;"",IFERROR(LOOKUP(2,1/(($B$5:$B$20000=$B12953)*($F$5:$F$20000="组件")*($I$5:$I$20000=$J12953)),$R$5:$R$20000)*IF($Q12953="",1,$Q12953),""),IF($P12953="","",IF($Q12953="",$P12953,$P12953*$Q12953))))</f>
      </c>
    </row>
    <row r="12954" spans="1:24" x14ac:dyDescent="0.25">
      <c r="A12954">
        <f>IF(B12954="","",IF(B12954=B12953,A12953,A12953+1))</f>
      </c>
      <c r="G12954">
        <f>IF($B12954="","",IF($J12954&lt;&gt;"",IFERROR(LOOKUP(2,1/(($B$5:$B$20000=$B12954)*($F$5:$F$20000="组件")*($I$5:$I$20000=$J12954)),$G$5:$G$20000)&amp;"."&amp;COUNTIFS($B$5:$B12954,$B12954,$J$5:$J12954,$J12954),""),COUNTIFS($B$5:$B12954,$B12954,$J$5:$J12954,"")))</f>
      </c>
      <c r="I12954">
        <f>IF($F12954="组件","C"&amp;TEXT(COUNTIFS($B$5:$B12954,$B12954,$F$5:$F12954,"组件"),"000"),"")</f>
      </c>
      <c r="J12954">
        <f>IF($B12954="","",IF($F12954="组件","",IF($Q12954&lt;&gt;"",IF(AND($B12954=$B12953,$F12953="组件"),$I12953,IF(AND($B12954=$B12953,$J12953&lt;&gt;""),$J12953,"")),"")))</f>
      </c>
      <c r="R12954">
        <f>IF($B12954="","",IF($J12954&lt;&gt;"",IFERROR(LOOKUP(2,1/(($B$5:$B$20000=$B12954)*($F$5:$F$20000="组件")*($I$5:$I$20000=$J12954)),$R$5:$R$20000)*IF($Q12954="",1,$Q12954),""),IF($P12954="","",IF($Q12954="",$P12954,$P12954*$Q12954))))</f>
      </c>
    </row>
    <row r="12955" spans="1:24" x14ac:dyDescent="0.25">
      <c r="A12955">
        <f>IF(B12955="","",IF(B12955=B12954,A12954,A12954+1))</f>
      </c>
      <c r="G12955">
        <f>IF($B12955="","",IF($J12955&lt;&gt;"",IFERROR(LOOKUP(2,1/(($B$5:$B$20000=$B12955)*($F$5:$F$20000="组件")*($I$5:$I$20000=$J12955)),$G$5:$G$20000)&amp;"."&amp;COUNTIFS($B$5:$B12955,$B12955,$J$5:$J12955,$J12955),""),COUNTIFS($B$5:$B12955,$B12955,$J$5:$J12955,"")))</f>
      </c>
      <c r="I12955">
        <f>IF($F12955="组件","C"&amp;TEXT(COUNTIFS($B$5:$B12955,$B12955,$F$5:$F12955,"组件"),"000"),"")</f>
      </c>
      <c r="J12955">
        <f>IF($B12955="","",IF($F12955="组件","",IF($Q12955&lt;&gt;"",IF(AND($B12955=$B12954,$F12954="组件"),$I12954,IF(AND($B12955=$B12954,$J12954&lt;&gt;""),$J12954,"")),"")))</f>
      </c>
      <c r="R12955">
        <f>IF($B12955="","",IF($J12955&lt;&gt;"",IFERROR(LOOKUP(2,1/(($B$5:$B$20000=$B12955)*($F$5:$F$20000="组件")*($I$5:$I$20000=$J12955)),$R$5:$R$20000)*IF($Q12955="",1,$Q12955),""),IF($P12955="","",IF($Q12955="",$P12955,$P12955*$Q12955))))</f>
      </c>
    </row>
    <row r="12956" spans="1:24" x14ac:dyDescent="0.25">
      <c r="A12956">
        <f>IF(B12956="","",IF(B12956=B12955,A12955,A12955+1))</f>
      </c>
      <c r="G12956">
        <f>IF($B12956="","",IF($J12956&lt;&gt;"",IFERROR(LOOKUP(2,1/(($B$5:$B$20000=$B12956)*($F$5:$F$20000="组件")*($I$5:$I$20000=$J12956)),$G$5:$G$20000)&amp;"."&amp;COUNTIFS($B$5:$B12956,$B12956,$J$5:$J12956,$J12956),""),COUNTIFS($B$5:$B12956,$B12956,$J$5:$J12956,"")))</f>
      </c>
      <c r="I12956">
        <f>IF($F12956="组件","C"&amp;TEXT(COUNTIFS($B$5:$B12956,$B12956,$F$5:$F12956,"组件"),"000"),"")</f>
      </c>
      <c r="J12956">
        <f>IF($B12956="","",IF($F12956="组件","",IF($Q12956&lt;&gt;"",IF(AND($B12956=$B12955,$F12955="组件"),$I12955,IF(AND($B12956=$B12955,$J12955&lt;&gt;""),$J12955,"")),"")))</f>
      </c>
      <c r="R12956">
        <f>IF($B12956="","",IF($J12956&lt;&gt;"",IFERROR(LOOKUP(2,1/(($B$5:$B$20000=$B12956)*($F$5:$F$20000="组件")*($I$5:$I$20000=$J12956)),$R$5:$R$20000)*IF($Q12956="",1,$Q12956),""),IF($P12956="","",IF($Q12956="",$P12956,$P12956*$Q12956))))</f>
      </c>
    </row>
    <row r="12957" spans="1:24" x14ac:dyDescent="0.25">
      <c r="A12957">
        <f>IF(B12957="","",IF(B12957=B12956,A12956,A12956+1))</f>
      </c>
      <c r="G12957">
        <f>IF($B12957="","",IF($J12957&lt;&gt;"",IFERROR(LOOKUP(2,1/(($B$5:$B$20000=$B12957)*($F$5:$F$20000="组件")*($I$5:$I$20000=$J12957)),$G$5:$G$20000)&amp;"."&amp;COUNTIFS($B$5:$B12957,$B12957,$J$5:$J12957,$J12957),""),COUNTIFS($B$5:$B12957,$B12957,$J$5:$J12957,"")))</f>
      </c>
      <c r="I12957">
        <f>IF($F12957="组件","C"&amp;TEXT(COUNTIFS($B$5:$B12957,$B12957,$F$5:$F12957,"组件"),"000"),"")</f>
      </c>
      <c r="J12957">
        <f>IF($B12957="","",IF($F12957="组件","",IF($Q12957&lt;&gt;"",IF(AND($B12957=$B12956,$F12956="组件"),$I12956,IF(AND($B12957=$B12956,$J12956&lt;&gt;""),$J12956,"")),"")))</f>
      </c>
      <c r="R12957">
        <f>IF($B12957="","",IF($J12957&lt;&gt;"",IFERROR(LOOKUP(2,1/(($B$5:$B$20000=$B12957)*($F$5:$F$20000="组件")*($I$5:$I$20000=$J12957)),$R$5:$R$20000)*IF($Q12957="",1,$Q12957),""),IF($P12957="","",IF($Q12957="",$P12957,$P12957*$Q12957))))</f>
      </c>
    </row>
    <row r="12958" spans="1:24" x14ac:dyDescent="0.25">
      <c r="A12958">
        <f>IF(B12958="","",IF(B12958=B12957,A12957,A12957+1))</f>
      </c>
      <c r="G12958">
        <f>IF($B12958="","",IF($J12958&lt;&gt;"",IFERROR(LOOKUP(2,1/(($B$5:$B$20000=$B12958)*($F$5:$F$20000="组件")*($I$5:$I$20000=$J12958)),$G$5:$G$20000)&amp;"."&amp;COUNTIFS($B$5:$B12958,$B12958,$J$5:$J12958,$J12958),""),COUNTIFS($B$5:$B12958,$B12958,$J$5:$J12958,"")))</f>
      </c>
      <c r="I12958">
        <f>IF($F12958="组件","C"&amp;TEXT(COUNTIFS($B$5:$B12958,$B12958,$F$5:$F12958,"组件"),"000"),"")</f>
      </c>
      <c r="J12958">
        <f>IF($B12958="","",IF($F12958="组件","",IF($Q12958&lt;&gt;"",IF(AND($B12958=$B12957,$F12957="组件"),$I12957,IF(AND($B12958=$B12957,$J12957&lt;&gt;""),$J12957,"")),"")))</f>
      </c>
      <c r="R12958">
        <f>IF($B12958="","",IF($J12958&lt;&gt;"",IFERROR(LOOKUP(2,1/(($B$5:$B$20000=$B12958)*($F$5:$F$20000="组件")*($I$5:$I$20000=$J12958)),$R$5:$R$20000)*IF($Q12958="",1,$Q12958),""),IF($P12958="","",IF($Q12958="",$P12958,$P12958*$Q12958))))</f>
      </c>
    </row>
    <row r="12959" spans="1:24" x14ac:dyDescent="0.25">
      <c r="A12959">
        <f>IF(B12959="","",IF(B12959=B12958,A12958,A12958+1))</f>
      </c>
      <c r="G12959">
        <f>IF($B12959="","",IF($J12959&lt;&gt;"",IFERROR(LOOKUP(2,1/(($B$5:$B$20000=$B12959)*($F$5:$F$20000="组件")*($I$5:$I$20000=$J12959)),$G$5:$G$20000)&amp;"."&amp;COUNTIFS($B$5:$B12959,$B12959,$J$5:$J12959,$J12959),""),COUNTIFS($B$5:$B12959,$B12959,$J$5:$J12959,"")))</f>
      </c>
      <c r="I12959">
        <f>IF($F12959="组件","C"&amp;TEXT(COUNTIFS($B$5:$B12959,$B12959,$F$5:$F12959,"组件"),"000"),"")</f>
      </c>
      <c r="J12959">
        <f>IF($B12959="","",IF($F12959="组件","",IF($Q12959&lt;&gt;"",IF(AND($B12959=$B12958,$F12958="组件"),$I12958,IF(AND($B12959=$B12958,$J12958&lt;&gt;""),$J12958,"")),"")))</f>
      </c>
      <c r="R12959">
        <f>IF($B12959="","",IF($J12959&lt;&gt;"",IFERROR(LOOKUP(2,1/(($B$5:$B$20000=$B12959)*($F$5:$F$20000="组件")*($I$5:$I$20000=$J12959)),$R$5:$R$20000)*IF($Q12959="",1,$Q12959),""),IF($P12959="","",IF($Q12959="",$P12959,$P12959*$Q12959))))</f>
      </c>
    </row>
    <row r="12960" spans="1:24" x14ac:dyDescent="0.25">
      <c r="A12960">
        <f>IF(B12960="","",IF(B12960=B12959,A12959,A12959+1))</f>
      </c>
      <c r="G12960">
        <f>IF($B12960="","",IF($J12960&lt;&gt;"",IFERROR(LOOKUP(2,1/(($B$5:$B$20000=$B12960)*($F$5:$F$20000="组件")*($I$5:$I$20000=$J12960)),$G$5:$G$20000)&amp;"."&amp;COUNTIFS($B$5:$B12960,$B12960,$J$5:$J12960,$J12960),""),COUNTIFS($B$5:$B12960,$B12960,$J$5:$J12960,"")))</f>
      </c>
      <c r="I12960">
        <f>IF($F12960="组件","C"&amp;TEXT(COUNTIFS($B$5:$B12960,$B12960,$F$5:$F12960,"组件"),"000"),"")</f>
      </c>
      <c r="J12960">
        <f>IF($B12960="","",IF($F12960="组件","",IF($Q12960&lt;&gt;"",IF(AND($B12960=$B12959,$F12959="组件"),$I12959,IF(AND($B12960=$B12959,$J12959&lt;&gt;""),$J12959,"")),"")))</f>
      </c>
      <c r="R12960">
        <f>IF($B12960="","",IF($J12960&lt;&gt;"",IFERROR(LOOKUP(2,1/(($B$5:$B$20000=$B12960)*($F$5:$F$20000="组件")*($I$5:$I$20000=$J12960)),$R$5:$R$20000)*IF($Q12960="",1,$Q12960),""),IF($P12960="","",IF($Q12960="",$P12960,$P12960*$Q12960))))</f>
      </c>
    </row>
    <row r="12961" spans="1:24" x14ac:dyDescent="0.25">
      <c r="A12961">
        <f>IF(B12961="","",IF(B12961=B12960,A12960,A12960+1))</f>
      </c>
      <c r="G12961">
        <f>IF($B12961="","",IF($J12961&lt;&gt;"",IFERROR(LOOKUP(2,1/(($B$5:$B$20000=$B12961)*($F$5:$F$20000="组件")*($I$5:$I$20000=$J12961)),$G$5:$G$20000)&amp;"."&amp;COUNTIFS($B$5:$B12961,$B12961,$J$5:$J12961,$J12961),""),COUNTIFS($B$5:$B12961,$B12961,$J$5:$J12961,"")))</f>
      </c>
      <c r="I12961">
        <f>IF($F12961="组件","C"&amp;TEXT(COUNTIFS($B$5:$B12961,$B12961,$F$5:$F12961,"组件"),"000"),"")</f>
      </c>
      <c r="J12961">
        <f>IF($B12961="","",IF($F12961="组件","",IF($Q12961&lt;&gt;"",IF(AND($B12961=$B12960,$F12960="组件"),$I12960,IF(AND($B12961=$B12960,$J12960&lt;&gt;""),$J12960,"")),"")))</f>
      </c>
      <c r="R12961">
        <f>IF($B12961="","",IF($J12961&lt;&gt;"",IFERROR(LOOKUP(2,1/(($B$5:$B$20000=$B12961)*($F$5:$F$20000="组件")*($I$5:$I$20000=$J12961)),$R$5:$R$20000)*IF($Q12961="",1,$Q12961),""),IF($P12961="","",IF($Q12961="",$P12961,$P12961*$Q12961))))</f>
      </c>
    </row>
    <row r="12962" spans="1:24" x14ac:dyDescent="0.25">
      <c r="A12962">
        <f>IF(B12962="","",IF(B12962=B12961,A12961,A12961+1))</f>
      </c>
      <c r="G12962">
        <f>IF($B12962="","",IF($J12962&lt;&gt;"",IFERROR(LOOKUP(2,1/(($B$5:$B$20000=$B12962)*($F$5:$F$20000="组件")*($I$5:$I$20000=$J12962)),$G$5:$G$20000)&amp;"."&amp;COUNTIFS($B$5:$B12962,$B12962,$J$5:$J12962,$J12962),""),COUNTIFS($B$5:$B12962,$B12962,$J$5:$J12962,"")))</f>
      </c>
      <c r="I12962">
        <f>IF($F12962="组件","C"&amp;TEXT(COUNTIFS($B$5:$B12962,$B12962,$F$5:$F12962,"组件"),"000"),"")</f>
      </c>
      <c r="J12962">
        <f>IF($B12962="","",IF($F12962="组件","",IF($Q12962&lt;&gt;"",IF(AND($B12962=$B12961,$F12961="组件"),$I12961,IF(AND($B12962=$B12961,$J12961&lt;&gt;""),$J12961,"")),"")))</f>
      </c>
      <c r="R12962">
        <f>IF($B12962="","",IF($J12962&lt;&gt;"",IFERROR(LOOKUP(2,1/(($B$5:$B$20000=$B12962)*($F$5:$F$20000="组件")*($I$5:$I$20000=$J12962)),$R$5:$R$20000)*IF($Q12962="",1,$Q12962),""),IF($P12962="","",IF($Q12962="",$P12962,$P12962*$Q12962))))</f>
      </c>
    </row>
    <row r="12963" spans="1:24" x14ac:dyDescent="0.25">
      <c r="A12963">
        <f>IF(B12963="","",IF(B12963=B12962,A12962,A12962+1))</f>
      </c>
      <c r="G12963">
        <f>IF($B12963="","",IF($J12963&lt;&gt;"",IFERROR(LOOKUP(2,1/(($B$5:$B$20000=$B12963)*($F$5:$F$20000="组件")*($I$5:$I$20000=$J12963)),$G$5:$G$20000)&amp;"."&amp;COUNTIFS($B$5:$B12963,$B12963,$J$5:$J12963,$J12963),""),COUNTIFS($B$5:$B12963,$B12963,$J$5:$J12963,"")))</f>
      </c>
      <c r="I12963">
        <f>IF($F12963="组件","C"&amp;TEXT(COUNTIFS($B$5:$B12963,$B12963,$F$5:$F12963,"组件"),"000"),"")</f>
      </c>
      <c r="J12963">
        <f>IF($B12963="","",IF($F12963="组件","",IF($Q12963&lt;&gt;"",IF(AND($B12963=$B12962,$F12962="组件"),$I12962,IF(AND($B12963=$B12962,$J12962&lt;&gt;""),$J12962,"")),"")))</f>
      </c>
      <c r="R12963">
        <f>IF($B12963="","",IF($J12963&lt;&gt;"",IFERROR(LOOKUP(2,1/(($B$5:$B$20000=$B12963)*($F$5:$F$20000="组件")*($I$5:$I$20000=$J12963)),$R$5:$R$20000)*IF($Q12963="",1,$Q12963),""),IF($P12963="","",IF($Q12963="",$P12963,$P12963*$Q12963))))</f>
      </c>
    </row>
    <row r="12964" spans="1:24" x14ac:dyDescent="0.25">
      <c r="A12964">
        <f>IF(B12964="","",IF(B12964=B12963,A12963,A12963+1))</f>
      </c>
      <c r="G12964">
        <f>IF($B12964="","",IF($J12964&lt;&gt;"",IFERROR(LOOKUP(2,1/(($B$5:$B$20000=$B12964)*($F$5:$F$20000="组件")*($I$5:$I$20000=$J12964)),$G$5:$G$20000)&amp;"."&amp;COUNTIFS($B$5:$B12964,$B12964,$J$5:$J12964,$J12964),""),COUNTIFS($B$5:$B12964,$B12964,$J$5:$J12964,"")))</f>
      </c>
      <c r="I12964">
        <f>IF($F12964="组件","C"&amp;TEXT(COUNTIFS($B$5:$B12964,$B12964,$F$5:$F12964,"组件"),"000"),"")</f>
      </c>
      <c r="J12964">
        <f>IF($B12964="","",IF($F12964="组件","",IF($Q12964&lt;&gt;"",IF(AND($B12964=$B12963,$F12963="组件"),$I12963,IF(AND($B12964=$B12963,$J12963&lt;&gt;""),$J12963,"")),"")))</f>
      </c>
      <c r="R12964">
        <f>IF($B12964="","",IF($J12964&lt;&gt;"",IFERROR(LOOKUP(2,1/(($B$5:$B$20000=$B12964)*($F$5:$F$20000="组件")*($I$5:$I$20000=$J12964)),$R$5:$R$20000)*IF($Q12964="",1,$Q12964),""),IF($P12964="","",IF($Q12964="",$P12964,$P12964*$Q12964))))</f>
      </c>
    </row>
    <row r="12965" spans="1:24" x14ac:dyDescent="0.25">
      <c r="A12965">
        <f>IF(B12965="","",IF(B12965=B12964,A12964,A12964+1))</f>
      </c>
      <c r="G12965">
        <f>IF($B12965="","",IF($J12965&lt;&gt;"",IFERROR(LOOKUP(2,1/(($B$5:$B$20000=$B12965)*($F$5:$F$20000="组件")*($I$5:$I$20000=$J12965)),$G$5:$G$20000)&amp;"."&amp;COUNTIFS($B$5:$B12965,$B12965,$J$5:$J12965,$J12965),""),COUNTIFS($B$5:$B12965,$B12965,$J$5:$J12965,"")))</f>
      </c>
      <c r="I12965">
        <f>IF($F12965="组件","C"&amp;TEXT(COUNTIFS($B$5:$B12965,$B12965,$F$5:$F12965,"组件"),"000"),"")</f>
      </c>
      <c r="J12965">
        <f>IF($B12965="","",IF($F12965="组件","",IF($Q12965&lt;&gt;"",IF(AND($B12965=$B12964,$F12964="组件"),$I12964,IF(AND($B12965=$B12964,$J12964&lt;&gt;""),$J12964,"")),"")))</f>
      </c>
      <c r="R12965">
        <f>IF($B12965="","",IF($J12965&lt;&gt;"",IFERROR(LOOKUP(2,1/(($B$5:$B$20000=$B12965)*($F$5:$F$20000="组件")*($I$5:$I$20000=$J12965)),$R$5:$R$20000)*IF($Q12965="",1,$Q12965),""),IF($P12965="","",IF($Q12965="",$P12965,$P12965*$Q12965))))</f>
      </c>
    </row>
    <row r="12966" spans="1:24" x14ac:dyDescent="0.25">
      <c r="A12966">
        <f>IF(B12966="","",IF(B12966=B12965,A12965,A12965+1))</f>
      </c>
      <c r="G12966">
        <f>IF($B12966="","",IF($J12966&lt;&gt;"",IFERROR(LOOKUP(2,1/(($B$5:$B$20000=$B12966)*($F$5:$F$20000="组件")*($I$5:$I$20000=$J12966)),$G$5:$G$20000)&amp;"."&amp;COUNTIFS($B$5:$B12966,$B12966,$J$5:$J12966,$J12966),""),COUNTIFS($B$5:$B12966,$B12966,$J$5:$J12966,"")))</f>
      </c>
      <c r="I12966">
        <f>IF($F12966="组件","C"&amp;TEXT(COUNTIFS($B$5:$B12966,$B12966,$F$5:$F12966,"组件"),"000"),"")</f>
      </c>
      <c r="J12966">
        <f>IF($B12966="","",IF($F12966="组件","",IF($Q12966&lt;&gt;"",IF(AND($B12966=$B12965,$F12965="组件"),$I12965,IF(AND($B12966=$B12965,$J12965&lt;&gt;""),$J12965,"")),"")))</f>
      </c>
      <c r="R12966">
        <f>IF($B12966="","",IF($J12966&lt;&gt;"",IFERROR(LOOKUP(2,1/(($B$5:$B$20000=$B12966)*($F$5:$F$20000="组件")*($I$5:$I$20000=$J12966)),$R$5:$R$20000)*IF($Q12966="",1,$Q12966),""),IF($P12966="","",IF($Q12966="",$P12966,$P12966*$Q12966))))</f>
      </c>
    </row>
    <row r="12967" spans="1:24" x14ac:dyDescent="0.25">
      <c r="A12967">
        <f>IF(B12967="","",IF(B12967=B12966,A12966,A12966+1))</f>
      </c>
      <c r="G12967">
        <f>IF($B12967="","",IF($J12967&lt;&gt;"",IFERROR(LOOKUP(2,1/(($B$5:$B$20000=$B12967)*($F$5:$F$20000="组件")*($I$5:$I$20000=$J12967)),$G$5:$G$20000)&amp;"."&amp;COUNTIFS($B$5:$B12967,$B12967,$J$5:$J12967,$J12967),""),COUNTIFS($B$5:$B12967,$B12967,$J$5:$J12967,"")))</f>
      </c>
      <c r="I12967">
        <f>IF($F12967="组件","C"&amp;TEXT(COUNTIFS($B$5:$B12967,$B12967,$F$5:$F12967,"组件"),"000"),"")</f>
      </c>
      <c r="J12967">
        <f>IF($B12967="","",IF($F12967="组件","",IF($Q12967&lt;&gt;"",IF(AND($B12967=$B12966,$F12966="组件"),$I12966,IF(AND($B12967=$B12966,$J12966&lt;&gt;""),$J12966,"")),"")))</f>
      </c>
      <c r="R12967">
        <f>IF($B12967="","",IF($J12967&lt;&gt;"",IFERROR(LOOKUP(2,1/(($B$5:$B$20000=$B12967)*($F$5:$F$20000="组件")*($I$5:$I$20000=$J12967)),$R$5:$R$20000)*IF($Q12967="",1,$Q12967),""),IF($P12967="","",IF($Q12967="",$P12967,$P12967*$Q12967))))</f>
      </c>
    </row>
    <row r="12968" spans="1:24" x14ac:dyDescent="0.25">
      <c r="A12968">
        <f>IF(B12968="","",IF(B12968=B12967,A12967,A12967+1))</f>
      </c>
      <c r="G12968">
        <f>IF($B12968="","",IF($J12968&lt;&gt;"",IFERROR(LOOKUP(2,1/(($B$5:$B$20000=$B12968)*($F$5:$F$20000="组件")*($I$5:$I$20000=$J12968)),$G$5:$G$20000)&amp;"."&amp;COUNTIFS($B$5:$B12968,$B12968,$J$5:$J12968,$J12968),""),COUNTIFS($B$5:$B12968,$B12968,$J$5:$J12968,"")))</f>
      </c>
      <c r="I12968">
        <f>IF($F12968="组件","C"&amp;TEXT(COUNTIFS($B$5:$B12968,$B12968,$F$5:$F12968,"组件"),"000"),"")</f>
      </c>
      <c r="J12968">
        <f>IF($B12968="","",IF($F12968="组件","",IF($Q12968&lt;&gt;"",IF(AND($B12968=$B12967,$F12967="组件"),$I12967,IF(AND($B12968=$B12967,$J12967&lt;&gt;""),$J12967,"")),"")))</f>
      </c>
      <c r="R12968">
        <f>IF($B12968="","",IF($J12968&lt;&gt;"",IFERROR(LOOKUP(2,1/(($B$5:$B$20000=$B12968)*($F$5:$F$20000="组件")*($I$5:$I$20000=$J12968)),$R$5:$R$20000)*IF($Q12968="",1,$Q12968),""),IF($P12968="","",IF($Q12968="",$P12968,$P12968*$Q12968))))</f>
      </c>
    </row>
    <row r="12969" spans="1:24" x14ac:dyDescent="0.25">
      <c r="A12969">
        <f>IF(B12969="","",IF(B12969=B12968,A12968,A12968+1))</f>
      </c>
      <c r="G12969">
        <f>IF($B12969="","",IF($J12969&lt;&gt;"",IFERROR(LOOKUP(2,1/(($B$5:$B$20000=$B12969)*($F$5:$F$20000="组件")*($I$5:$I$20000=$J12969)),$G$5:$G$20000)&amp;"."&amp;COUNTIFS($B$5:$B12969,$B12969,$J$5:$J12969,$J12969),""),COUNTIFS($B$5:$B12969,$B12969,$J$5:$J12969,"")))</f>
      </c>
      <c r="I12969">
        <f>IF($F12969="组件","C"&amp;TEXT(COUNTIFS($B$5:$B12969,$B12969,$F$5:$F12969,"组件"),"000"),"")</f>
      </c>
      <c r="J12969">
        <f>IF($B12969="","",IF($F12969="组件","",IF($Q12969&lt;&gt;"",IF(AND($B12969=$B12968,$F12968="组件"),$I12968,IF(AND($B12969=$B12968,$J12968&lt;&gt;""),$J12968,"")),"")))</f>
      </c>
      <c r="R12969">
        <f>IF($B12969="","",IF($J12969&lt;&gt;"",IFERROR(LOOKUP(2,1/(($B$5:$B$20000=$B12969)*($F$5:$F$20000="组件")*($I$5:$I$20000=$J12969)),$R$5:$R$20000)*IF($Q12969="",1,$Q12969),""),IF($P12969="","",IF($Q12969="",$P12969,$P12969*$Q12969))))</f>
      </c>
    </row>
    <row r="12970" spans="1:24" x14ac:dyDescent="0.25">
      <c r="A12970">
        <f>IF(B12970="","",IF(B12970=B12969,A12969,A12969+1))</f>
      </c>
      <c r="G12970">
        <f>IF($B12970="","",IF($J12970&lt;&gt;"",IFERROR(LOOKUP(2,1/(($B$5:$B$20000=$B12970)*($F$5:$F$20000="组件")*($I$5:$I$20000=$J12970)),$G$5:$G$20000)&amp;"."&amp;COUNTIFS($B$5:$B12970,$B12970,$J$5:$J12970,$J12970),""),COUNTIFS($B$5:$B12970,$B12970,$J$5:$J12970,"")))</f>
      </c>
      <c r="I12970">
        <f>IF($F12970="组件","C"&amp;TEXT(COUNTIFS($B$5:$B12970,$B12970,$F$5:$F12970,"组件"),"000"),"")</f>
      </c>
      <c r="J12970">
        <f>IF($B12970="","",IF($F12970="组件","",IF($Q12970&lt;&gt;"",IF(AND($B12970=$B12969,$F12969="组件"),$I12969,IF(AND($B12970=$B12969,$J12969&lt;&gt;""),$J12969,"")),"")))</f>
      </c>
      <c r="R12970">
        <f>IF($B12970="","",IF($J12970&lt;&gt;"",IFERROR(LOOKUP(2,1/(($B$5:$B$20000=$B12970)*($F$5:$F$20000="组件")*($I$5:$I$20000=$J12970)),$R$5:$R$20000)*IF($Q12970="",1,$Q12970),""),IF($P12970="","",IF($Q12970="",$P12970,$P12970*$Q12970))))</f>
      </c>
    </row>
    <row r="12971" spans="1:24" x14ac:dyDescent="0.25">
      <c r="A12971">
        <f>IF(B12971="","",IF(B12971=B12970,A12970,A12970+1))</f>
      </c>
      <c r="G12971">
        <f>IF($B12971="","",IF($J12971&lt;&gt;"",IFERROR(LOOKUP(2,1/(($B$5:$B$20000=$B12971)*($F$5:$F$20000="组件")*($I$5:$I$20000=$J12971)),$G$5:$G$20000)&amp;"."&amp;COUNTIFS($B$5:$B12971,$B12971,$J$5:$J12971,$J12971),""),COUNTIFS($B$5:$B12971,$B12971,$J$5:$J12971,"")))</f>
      </c>
      <c r="I12971">
        <f>IF($F12971="组件","C"&amp;TEXT(COUNTIFS($B$5:$B12971,$B12971,$F$5:$F12971,"组件"),"000"),"")</f>
      </c>
      <c r="J12971">
        <f>IF($B12971="","",IF($F12971="组件","",IF($Q12971&lt;&gt;"",IF(AND($B12971=$B12970,$F12970="组件"),$I12970,IF(AND($B12971=$B12970,$J12970&lt;&gt;""),$J12970,"")),"")))</f>
      </c>
      <c r="R12971">
        <f>IF($B12971="","",IF($J12971&lt;&gt;"",IFERROR(LOOKUP(2,1/(($B$5:$B$20000=$B12971)*($F$5:$F$20000="组件")*($I$5:$I$20000=$J12971)),$R$5:$R$20000)*IF($Q12971="",1,$Q12971),""),IF($P12971="","",IF($Q12971="",$P12971,$P12971*$Q12971))))</f>
      </c>
    </row>
    <row r="12972" spans="1:24" x14ac:dyDescent="0.25">
      <c r="A12972">
        <f>IF(B12972="","",IF(B12972=B12971,A12971,A12971+1))</f>
      </c>
      <c r="G12972">
        <f>IF($B12972="","",IF($J12972&lt;&gt;"",IFERROR(LOOKUP(2,1/(($B$5:$B$20000=$B12972)*($F$5:$F$20000="组件")*($I$5:$I$20000=$J12972)),$G$5:$G$20000)&amp;"."&amp;COUNTIFS($B$5:$B12972,$B12972,$J$5:$J12972,$J12972),""),COUNTIFS($B$5:$B12972,$B12972,$J$5:$J12972,"")))</f>
      </c>
      <c r="I12972">
        <f>IF($F12972="组件","C"&amp;TEXT(COUNTIFS($B$5:$B12972,$B12972,$F$5:$F12972,"组件"),"000"),"")</f>
      </c>
      <c r="J12972">
        <f>IF($B12972="","",IF($F12972="组件","",IF($Q12972&lt;&gt;"",IF(AND($B12972=$B12971,$F12971="组件"),$I12971,IF(AND($B12972=$B12971,$J12971&lt;&gt;""),$J12971,"")),"")))</f>
      </c>
      <c r="R12972">
        <f>IF($B12972="","",IF($J12972&lt;&gt;"",IFERROR(LOOKUP(2,1/(($B$5:$B$20000=$B12972)*($F$5:$F$20000="组件")*($I$5:$I$20000=$J12972)),$R$5:$R$20000)*IF($Q12972="",1,$Q12972),""),IF($P12972="","",IF($Q12972="",$P12972,$P12972*$Q12972))))</f>
      </c>
    </row>
    <row r="12973" spans="1:24" x14ac:dyDescent="0.25">
      <c r="A12973">
        <f>IF(B12973="","",IF(B12973=B12972,A12972,A12972+1))</f>
      </c>
      <c r="G12973">
        <f>IF($B12973="","",IF($J12973&lt;&gt;"",IFERROR(LOOKUP(2,1/(($B$5:$B$20000=$B12973)*($F$5:$F$20000="组件")*($I$5:$I$20000=$J12973)),$G$5:$G$20000)&amp;"."&amp;COUNTIFS($B$5:$B12973,$B12973,$J$5:$J12973,$J12973),""),COUNTIFS($B$5:$B12973,$B12973,$J$5:$J12973,"")))</f>
      </c>
      <c r="I12973">
        <f>IF($F12973="组件","C"&amp;TEXT(COUNTIFS($B$5:$B12973,$B12973,$F$5:$F12973,"组件"),"000"),"")</f>
      </c>
      <c r="J12973">
        <f>IF($B12973="","",IF($F12973="组件","",IF($Q12973&lt;&gt;"",IF(AND($B12973=$B12972,$F12972="组件"),$I12972,IF(AND($B12973=$B12972,$J12972&lt;&gt;""),$J12972,"")),"")))</f>
      </c>
      <c r="R12973">
        <f>IF($B12973="","",IF($J12973&lt;&gt;"",IFERROR(LOOKUP(2,1/(($B$5:$B$20000=$B12973)*($F$5:$F$20000="组件")*($I$5:$I$20000=$J12973)),$R$5:$R$20000)*IF($Q12973="",1,$Q12973),""),IF($P12973="","",IF($Q12973="",$P12973,$P12973*$Q12973))))</f>
      </c>
    </row>
    <row r="12974" spans="1:24" x14ac:dyDescent="0.25">
      <c r="A12974">
        <f>IF(B12974="","",IF(B12974=B12973,A12973,A12973+1))</f>
      </c>
      <c r="G12974">
        <f>IF($B12974="","",IF($J12974&lt;&gt;"",IFERROR(LOOKUP(2,1/(($B$5:$B$20000=$B12974)*($F$5:$F$20000="组件")*($I$5:$I$20000=$J12974)),$G$5:$G$20000)&amp;"."&amp;COUNTIFS($B$5:$B12974,$B12974,$J$5:$J12974,$J12974),""),COUNTIFS($B$5:$B12974,$B12974,$J$5:$J12974,"")))</f>
      </c>
      <c r="I12974">
        <f>IF($F12974="组件","C"&amp;TEXT(COUNTIFS($B$5:$B12974,$B12974,$F$5:$F12974,"组件"),"000"),"")</f>
      </c>
      <c r="J12974">
        <f>IF($B12974="","",IF($F12974="组件","",IF($Q12974&lt;&gt;"",IF(AND($B12974=$B12973,$F12973="组件"),$I12973,IF(AND($B12974=$B12973,$J12973&lt;&gt;""),$J12973,"")),"")))</f>
      </c>
      <c r="R12974">
        <f>IF($B12974="","",IF($J12974&lt;&gt;"",IFERROR(LOOKUP(2,1/(($B$5:$B$20000=$B12974)*($F$5:$F$20000="组件")*($I$5:$I$20000=$J12974)),$R$5:$R$20000)*IF($Q12974="",1,$Q12974),""),IF($P12974="","",IF($Q12974="",$P12974,$P12974*$Q12974))))</f>
      </c>
    </row>
    <row r="12975" spans="1:24" x14ac:dyDescent="0.25">
      <c r="A12975">
        <f>IF(B12975="","",IF(B12975=B12974,A12974,A12974+1))</f>
      </c>
      <c r="G12975">
        <f>IF($B12975="","",IF($J12975&lt;&gt;"",IFERROR(LOOKUP(2,1/(($B$5:$B$20000=$B12975)*($F$5:$F$20000="组件")*($I$5:$I$20000=$J12975)),$G$5:$G$20000)&amp;"."&amp;COUNTIFS($B$5:$B12975,$B12975,$J$5:$J12975,$J12975),""),COUNTIFS($B$5:$B12975,$B12975,$J$5:$J12975,"")))</f>
      </c>
      <c r="I12975">
        <f>IF($F12975="组件","C"&amp;TEXT(COUNTIFS($B$5:$B12975,$B12975,$F$5:$F12975,"组件"),"000"),"")</f>
      </c>
      <c r="J12975">
        <f>IF($B12975="","",IF($F12975="组件","",IF($Q12975&lt;&gt;"",IF(AND($B12975=$B12974,$F12974="组件"),$I12974,IF(AND($B12975=$B12974,$J12974&lt;&gt;""),$J12974,"")),"")))</f>
      </c>
      <c r="R12975">
        <f>IF($B12975="","",IF($J12975&lt;&gt;"",IFERROR(LOOKUP(2,1/(($B$5:$B$20000=$B12975)*($F$5:$F$20000="组件")*($I$5:$I$20000=$J12975)),$R$5:$R$20000)*IF($Q12975="",1,$Q12975),""),IF($P12975="","",IF($Q12975="",$P12975,$P12975*$Q12975))))</f>
      </c>
    </row>
    <row r="12976" spans="1:24" x14ac:dyDescent="0.25">
      <c r="A12976">
        <f>IF(B12976="","",IF(B12976=B12975,A12975,A12975+1))</f>
      </c>
      <c r="G12976">
        <f>IF($B12976="","",IF($J12976&lt;&gt;"",IFERROR(LOOKUP(2,1/(($B$5:$B$20000=$B12976)*($F$5:$F$20000="组件")*($I$5:$I$20000=$J12976)),$G$5:$G$20000)&amp;"."&amp;COUNTIFS($B$5:$B12976,$B12976,$J$5:$J12976,$J12976),""),COUNTIFS($B$5:$B12976,$B12976,$J$5:$J12976,"")))</f>
      </c>
      <c r="I12976">
        <f>IF($F12976="组件","C"&amp;TEXT(COUNTIFS($B$5:$B12976,$B12976,$F$5:$F12976,"组件"),"000"),"")</f>
      </c>
      <c r="J12976">
        <f>IF($B12976="","",IF($F12976="组件","",IF($Q12976&lt;&gt;"",IF(AND($B12976=$B12975,$F12975="组件"),$I12975,IF(AND($B12976=$B12975,$J12975&lt;&gt;""),$J12975,"")),"")))</f>
      </c>
      <c r="R12976">
        <f>IF($B12976="","",IF($J12976&lt;&gt;"",IFERROR(LOOKUP(2,1/(($B$5:$B$20000=$B12976)*($F$5:$F$20000="组件")*($I$5:$I$20000=$J12976)),$R$5:$R$20000)*IF($Q12976="",1,$Q12976),""),IF($P12976="","",IF($Q12976="",$P12976,$P12976*$Q12976))))</f>
      </c>
    </row>
    <row r="12977" spans="1:24" x14ac:dyDescent="0.25">
      <c r="A12977">
        <f>IF(B12977="","",IF(B12977=B12976,A12976,A12976+1))</f>
      </c>
      <c r="G12977">
        <f>IF($B12977="","",IF($J12977&lt;&gt;"",IFERROR(LOOKUP(2,1/(($B$5:$B$20000=$B12977)*($F$5:$F$20000="组件")*($I$5:$I$20000=$J12977)),$G$5:$G$20000)&amp;"."&amp;COUNTIFS($B$5:$B12977,$B12977,$J$5:$J12977,$J12977),""),COUNTIFS($B$5:$B12977,$B12977,$J$5:$J12977,"")))</f>
      </c>
      <c r="I12977">
        <f>IF($F12977="组件","C"&amp;TEXT(COUNTIFS($B$5:$B12977,$B12977,$F$5:$F12977,"组件"),"000"),"")</f>
      </c>
      <c r="J12977">
        <f>IF($B12977="","",IF($F12977="组件","",IF($Q12977&lt;&gt;"",IF(AND($B12977=$B12976,$F12976="组件"),$I12976,IF(AND($B12977=$B12976,$J12976&lt;&gt;""),$J12976,"")),"")))</f>
      </c>
      <c r="R12977">
        <f>IF($B12977="","",IF($J12977&lt;&gt;"",IFERROR(LOOKUP(2,1/(($B$5:$B$20000=$B12977)*($F$5:$F$20000="组件")*($I$5:$I$20000=$J12977)),$R$5:$R$20000)*IF($Q12977="",1,$Q12977),""),IF($P12977="","",IF($Q12977="",$P12977,$P12977*$Q12977))))</f>
      </c>
    </row>
    <row r="12978" spans="1:24" x14ac:dyDescent="0.25">
      <c r="A12978">
        <f>IF(B12978="","",IF(B12978=B12977,A12977,A12977+1))</f>
      </c>
      <c r="G12978">
        <f>IF($B12978="","",IF($J12978&lt;&gt;"",IFERROR(LOOKUP(2,1/(($B$5:$B$20000=$B12978)*($F$5:$F$20000="组件")*($I$5:$I$20000=$J12978)),$G$5:$G$20000)&amp;"."&amp;COUNTIFS($B$5:$B12978,$B12978,$J$5:$J12978,$J12978),""),COUNTIFS($B$5:$B12978,$B12978,$J$5:$J12978,"")))</f>
      </c>
      <c r="I12978">
        <f>IF($F12978="组件","C"&amp;TEXT(COUNTIFS($B$5:$B12978,$B12978,$F$5:$F12978,"组件"),"000"),"")</f>
      </c>
      <c r="J12978">
        <f>IF($B12978="","",IF($F12978="组件","",IF($Q12978&lt;&gt;"",IF(AND($B12978=$B12977,$F12977="组件"),$I12977,IF(AND($B12978=$B12977,$J12977&lt;&gt;""),$J12977,"")),"")))</f>
      </c>
      <c r="R12978">
        <f>IF($B12978="","",IF($J12978&lt;&gt;"",IFERROR(LOOKUP(2,1/(($B$5:$B$20000=$B12978)*($F$5:$F$20000="组件")*($I$5:$I$20000=$J12978)),$R$5:$R$20000)*IF($Q12978="",1,$Q12978),""),IF($P12978="","",IF($Q12978="",$P12978,$P12978*$Q12978))))</f>
      </c>
    </row>
    <row r="12979" spans="1:24" x14ac:dyDescent="0.25">
      <c r="A12979">
        <f>IF(B12979="","",IF(B12979=B12978,A12978,A12978+1))</f>
      </c>
      <c r="G12979">
        <f>IF($B12979="","",IF($J12979&lt;&gt;"",IFERROR(LOOKUP(2,1/(($B$5:$B$20000=$B12979)*($F$5:$F$20000="组件")*($I$5:$I$20000=$J12979)),$G$5:$G$20000)&amp;"."&amp;COUNTIFS($B$5:$B12979,$B12979,$J$5:$J12979,$J12979),""),COUNTIFS($B$5:$B12979,$B12979,$J$5:$J12979,"")))</f>
      </c>
      <c r="I12979">
        <f>IF($F12979="组件","C"&amp;TEXT(COUNTIFS($B$5:$B12979,$B12979,$F$5:$F12979,"组件"),"000"),"")</f>
      </c>
      <c r="J12979">
        <f>IF($B12979="","",IF($F12979="组件","",IF($Q12979&lt;&gt;"",IF(AND($B12979=$B12978,$F12978="组件"),$I12978,IF(AND($B12979=$B12978,$J12978&lt;&gt;""),$J12978,"")),"")))</f>
      </c>
      <c r="R12979">
        <f>IF($B12979="","",IF($J12979&lt;&gt;"",IFERROR(LOOKUP(2,1/(($B$5:$B$20000=$B12979)*($F$5:$F$20000="组件")*($I$5:$I$20000=$J12979)),$R$5:$R$20000)*IF($Q12979="",1,$Q12979),""),IF($P12979="","",IF($Q12979="",$P12979,$P12979*$Q12979))))</f>
      </c>
    </row>
    <row r="12980" spans="1:24" x14ac:dyDescent="0.25">
      <c r="A12980">
        <f>IF(B12980="","",IF(B12980=B12979,A12979,A12979+1))</f>
      </c>
      <c r="G12980">
        <f>IF($B12980="","",IF($J12980&lt;&gt;"",IFERROR(LOOKUP(2,1/(($B$5:$B$20000=$B12980)*($F$5:$F$20000="组件")*($I$5:$I$20000=$J12980)),$G$5:$G$20000)&amp;"."&amp;COUNTIFS($B$5:$B12980,$B12980,$J$5:$J12980,$J12980),""),COUNTIFS($B$5:$B12980,$B12980,$J$5:$J12980,"")))</f>
      </c>
      <c r="I12980">
        <f>IF($F12980="组件","C"&amp;TEXT(COUNTIFS($B$5:$B12980,$B12980,$F$5:$F12980,"组件"),"000"),"")</f>
      </c>
      <c r="J12980">
        <f>IF($B12980="","",IF($F12980="组件","",IF($Q12980&lt;&gt;"",IF(AND($B12980=$B12979,$F12979="组件"),$I12979,IF(AND($B12980=$B12979,$J12979&lt;&gt;""),$J12979,"")),"")))</f>
      </c>
      <c r="R12980">
        <f>IF($B12980="","",IF($J12980&lt;&gt;"",IFERROR(LOOKUP(2,1/(($B$5:$B$20000=$B12980)*($F$5:$F$20000="组件")*($I$5:$I$20000=$J12980)),$R$5:$R$20000)*IF($Q12980="",1,$Q12980),""),IF($P12980="","",IF($Q12980="",$P12980,$P12980*$Q12980))))</f>
      </c>
    </row>
    <row r="12981" spans="1:24" x14ac:dyDescent="0.25">
      <c r="A12981">
        <f>IF(B12981="","",IF(B12981=B12980,A12980,A12980+1))</f>
      </c>
      <c r="G12981">
        <f>IF($B12981="","",IF($J12981&lt;&gt;"",IFERROR(LOOKUP(2,1/(($B$5:$B$20000=$B12981)*($F$5:$F$20000="组件")*($I$5:$I$20000=$J12981)),$G$5:$G$20000)&amp;"."&amp;COUNTIFS($B$5:$B12981,$B12981,$J$5:$J12981,$J12981),""),COUNTIFS($B$5:$B12981,$B12981,$J$5:$J12981,"")))</f>
      </c>
      <c r="I12981">
        <f>IF($F12981="组件","C"&amp;TEXT(COUNTIFS($B$5:$B12981,$B12981,$F$5:$F12981,"组件"),"000"),"")</f>
      </c>
      <c r="J12981">
        <f>IF($B12981="","",IF($F12981="组件","",IF($Q12981&lt;&gt;"",IF(AND($B12981=$B12980,$F12980="组件"),$I12980,IF(AND($B12981=$B12980,$J12980&lt;&gt;""),$J12980,"")),"")))</f>
      </c>
      <c r="R12981">
        <f>IF($B12981="","",IF($J12981&lt;&gt;"",IFERROR(LOOKUP(2,1/(($B$5:$B$20000=$B12981)*($F$5:$F$20000="组件")*($I$5:$I$20000=$J12981)),$R$5:$R$20000)*IF($Q12981="",1,$Q12981),""),IF($P12981="","",IF($Q12981="",$P12981,$P12981*$Q12981))))</f>
      </c>
    </row>
    <row r="12982" spans="1:24" x14ac:dyDescent="0.25">
      <c r="A12982">
        <f>IF(B12982="","",IF(B12982=B12981,A12981,A12981+1))</f>
      </c>
      <c r="G12982">
        <f>IF($B12982="","",IF($J12982&lt;&gt;"",IFERROR(LOOKUP(2,1/(($B$5:$B$20000=$B12982)*($F$5:$F$20000="组件")*($I$5:$I$20000=$J12982)),$G$5:$G$20000)&amp;"."&amp;COUNTIFS($B$5:$B12982,$B12982,$J$5:$J12982,$J12982),""),COUNTIFS($B$5:$B12982,$B12982,$J$5:$J12982,"")))</f>
      </c>
      <c r="I12982">
        <f>IF($F12982="组件","C"&amp;TEXT(COUNTIFS($B$5:$B12982,$B12982,$F$5:$F12982,"组件"),"000"),"")</f>
      </c>
      <c r="J12982">
        <f>IF($B12982="","",IF($F12982="组件","",IF($Q12982&lt;&gt;"",IF(AND($B12982=$B12981,$F12981="组件"),$I12981,IF(AND($B12982=$B12981,$J12981&lt;&gt;""),$J12981,"")),"")))</f>
      </c>
      <c r="R12982">
        <f>IF($B12982="","",IF($J12982&lt;&gt;"",IFERROR(LOOKUP(2,1/(($B$5:$B$20000=$B12982)*($F$5:$F$20000="组件")*($I$5:$I$20000=$J12982)),$R$5:$R$20000)*IF($Q12982="",1,$Q12982),""),IF($P12982="","",IF($Q12982="",$P12982,$P12982*$Q12982))))</f>
      </c>
    </row>
    <row r="12983" spans="1:24" x14ac:dyDescent="0.25">
      <c r="A12983">
        <f>IF(B12983="","",IF(B12983=B12982,A12982,A12982+1))</f>
      </c>
      <c r="G12983">
        <f>IF($B12983="","",IF($J12983&lt;&gt;"",IFERROR(LOOKUP(2,1/(($B$5:$B$20000=$B12983)*($F$5:$F$20000="组件")*($I$5:$I$20000=$J12983)),$G$5:$G$20000)&amp;"."&amp;COUNTIFS($B$5:$B12983,$B12983,$J$5:$J12983,$J12983),""),COUNTIFS($B$5:$B12983,$B12983,$J$5:$J12983,"")))</f>
      </c>
      <c r="I12983">
        <f>IF($F12983="组件","C"&amp;TEXT(COUNTIFS($B$5:$B12983,$B12983,$F$5:$F12983,"组件"),"000"),"")</f>
      </c>
      <c r="J12983">
        <f>IF($B12983="","",IF($F12983="组件","",IF($Q12983&lt;&gt;"",IF(AND($B12983=$B12982,$F12982="组件"),$I12982,IF(AND($B12983=$B12982,$J12982&lt;&gt;""),$J12982,"")),"")))</f>
      </c>
      <c r="R12983">
        <f>IF($B12983="","",IF($J12983&lt;&gt;"",IFERROR(LOOKUP(2,1/(($B$5:$B$20000=$B12983)*($F$5:$F$20000="组件")*($I$5:$I$20000=$J12983)),$R$5:$R$20000)*IF($Q12983="",1,$Q12983),""),IF($P12983="","",IF($Q12983="",$P12983,$P12983*$Q12983))))</f>
      </c>
    </row>
    <row r="12984" spans="1:24" x14ac:dyDescent="0.25">
      <c r="A12984">
        <f>IF(B12984="","",IF(B12984=B12983,A12983,A12983+1))</f>
      </c>
      <c r="G12984">
        <f>IF($B12984="","",IF($J12984&lt;&gt;"",IFERROR(LOOKUP(2,1/(($B$5:$B$20000=$B12984)*($F$5:$F$20000="组件")*($I$5:$I$20000=$J12984)),$G$5:$G$20000)&amp;"."&amp;COUNTIFS($B$5:$B12984,$B12984,$J$5:$J12984,$J12984),""),COUNTIFS($B$5:$B12984,$B12984,$J$5:$J12984,"")))</f>
      </c>
      <c r="I12984">
        <f>IF($F12984="组件","C"&amp;TEXT(COUNTIFS($B$5:$B12984,$B12984,$F$5:$F12984,"组件"),"000"),"")</f>
      </c>
      <c r="J12984">
        <f>IF($B12984="","",IF($F12984="组件","",IF($Q12984&lt;&gt;"",IF(AND($B12984=$B12983,$F12983="组件"),$I12983,IF(AND($B12984=$B12983,$J12983&lt;&gt;""),$J12983,"")),"")))</f>
      </c>
      <c r="R12984">
        <f>IF($B12984="","",IF($J12984&lt;&gt;"",IFERROR(LOOKUP(2,1/(($B$5:$B$20000=$B12984)*($F$5:$F$20000="组件")*($I$5:$I$20000=$J12984)),$R$5:$R$20000)*IF($Q12984="",1,$Q12984),""),IF($P12984="","",IF($Q12984="",$P12984,$P12984*$Q12984))))</f>
      </c>
    </row>
    <row r="12985" spans="1:24" x14ac:dyDescent="0.25">
      <c r="A12985">
        <f>IF(B12985="","",IF(B12985=B12984,A12984,A12984+1))</f>
      </c>
      <c r="G12985">
        <f>IF($B12985="","",IF($J12985&lt;&gt;"",IFERROR(LOOKUP(2,1/(($B$5:$B$20000=$B12985)*($F$5:$F$20000="组件")*($I$5:$I$20000=$J12985)),$G$5:$G$20000)&amp;"."&amp;COUNTIFS($B$5:$B12985,$B12985,$J$5:$J12985,$J12985),""),COUNTIFS($B$5:$B12985,$B12985,$J$5:$J12985,"")))</f>
      </c>
      <c r="I12985">
        <f>IF($F12985="组件","C"&amp;TEXT(COUNTIFS($B$5:$B12985,$B12985,$F$5:$F12985,"组件"),"000"),"")</f>
      </c>
      <c r="J12985">
        <f>IF($B12985="","",IF($F12985="组件","",IF($Q12985&lt;&gt;"",IF(AND($B12985=$B12984,$F12984="组件"),$I12984,IF(AND($B12985=$B12984,$J12984&lt;&gt;""),$J12984,"")),"")))</f>
      </c>
      <c r="R12985">
        <f>IF($B12985="","",IF($J12985&lt;&gt;"",IFERROR(LOOKUP(2,1/(($B$5:$B$20000=$B12985)*($F$5:$F$20000="组件")*($I$5:$I$20000=$J12985)),$R$5:$R$20000)*IF($Q12985="",1,$Q12985),""),IF($P12985="","",IF($Q12985="",$P12985,$P12985*$Q12985))))</f>
      </c>
    </row>
    <row r="12986" spans="1:24" x14ac:dyDescent="0.25">
      <c r="A12986">
        <f>IF(B12986="","",IF(B12986=B12985,A12985,A12985+1))</f>
      </c>
      <c r="G12986">
        <f>IF($B12986="","",IF($J12986&lt;&gt;"",IFERROR(LOOKUP(2,1/(($B$5:$B$20000=$B12986)*($F$5:$F$20000="组件")*($I$5:$I$20000=$J12986)),$G$5:$G$20000)&amp;"."&amp;COUNTIFS($B$5:$B12986,$B12986,$J$5:$J12986,$J12986),""),COUNTIFS($B$5:$B12986,$B12986,$J$5:$J12986,"")))</f>
      </c>
      <c r="I12986">
        <f>IF($F12986="组件","C"&amp;TEXT(COUNTIFS($B$5:$B12986,$B12986,$F$5:$F12986,"组件"),"000"),"")</f>
      </c>
      <c r="J12986">
        <f>IF($B12986="","",IF($F12986="组件","",IF($Q12986&lt;&gt;"",IF(AND($B12986=$B12985,$F12985="组件"),$I12985,IF(AND($B12986=$B12985,$J12985&lt;&gt;""),$J12985,"")),"")))</f>
      </c>
      <c r="R12986">
        <f>IF($B12986="","",IF($J12986&lt;&gt;"",IFERROR(LOOKUP(2,1/(($B$5:$B$20000=$B12986)*($F$5:$F$20000="组件")*($I$5:$I$20000=$J12986)),$R$5:$R$20000)*IF($Q12986="",1,$Q12986),""),IF($P12986="","",IF($Q12986="",$P12986,$P12986*$Q12986))))</f>
      </c>
    </row>
    <row r="12987" spans="1:24" x14ac:dyDescent="0.25">
      <c r="A12987">
        <f>IF(B12987="","",IF(B12987=B12986,A12986,A12986+1))</f>
      </c>
      <c r="G12987">
        <f>IF($B12987="","",IF($J12987&lt;&gt;"",IFERROR(LOOKUP(2,1/(($B$5:$B$20000=$B12987)*($F$5:$F$20000="组件")*($I$5:$I$20000=$J12987)),$G$5:$G$20000)&amp;"."&amp;COUNTIFS($B$5:$B12987,$B12987,$J$5:$J12987,$J12987),""),COUNTIFS($B$5:$B12987,$B12987,$J$5:$J12987,"")))</f>
      </c>
      <c r="I12987">
        <f>IF($F12987="组件","C"&amp;TEXT(COUNTIFS($B$5:$B12987,$B12987,$F$5:$F12987,"组件"),"000"),"")</f>
      </c>
      <c r="J12987">
        <f>IF($B12987="","",IF($F12987="组件","",IF($Q12987&lt;&gt;"",IF(AND($B12987=$B12986,$F12986="组件"),$I12986,IF(AND($B12987=$B12986,$J12986&lt;&gt;""),$J12986,"")),"")))</f>
      </c>
      <c r="R12987">
        <f>IF($B12987="","",IF($J12987&lt;&gt;"",IFERROR(LOOKUP(2,1/(($B$5:$B$20000=$B12987)*($F$5:$F$20000="组件")*($I$5:$I$20000=$J12987)),$R$5:$R$20000)*IF($Q12987="",1,$Q12987),""),IF($P12987="","",IF($Q12987="",$P12987,$P12987*$Q12987))))</f>
      </c>
    </row>
    <row r="12988" spans="1:24" x14ac:dyDescent="0.25">
      <c r="A12988">
        <f>IF(B12988="","",IF(B12988=B12987,A12987,A12987+1))</f>
      </c>
      <c r="G12988">
        <f>IF($B12988="","",IF($J12988&lt;&gt;"",IFERROR(LOOKUP(2,1/(($B$5:$B$20000=$B12988)*($F$5:$F$20000="组件")*($I$5:$I$20000=$J12988)),$G$5:$G$20000)&amp;"."&amp;COUNTIFS($B$5:$B12988,$B12988,$J$5:$J12988,$J12988),""),COUNTIFS($B$5:$B12988,$B12988,$J$5:$J12988,"")))</f>
      </c>
      <c r="I12988">
        <f>IF($F12988="组件","C"&amp;TEXT(COUNTIFS($B$5:$B12988,$B12988,$F$5:$F12988,"组件"),"000"),"")</f>
      </c>
      <c r="J12988">
        <f>IF($B12988="","",IF($F12988="组件","",IF($Q12988&lt;&gt;"",IF(AND($B12988=$B12987,$F12987="组件"),$I12987,IF(AND($B12988=$B12987,$J12987&lt;&gt;""),$J12987,"")),"")))</f>
      </c>
      <c r="R12988">
        <f>IF($B12988="","",IF($J12988&lt;&gt;"",IFERROR(LOOKUP(2,1/(($B$5:$B$20000=$B12988)*($F$5:$F$20000="组件")*($I$5:$I$20000=$J12988)),$R$5:$R$20000)*IF($Q12988="",1,$Q12988),""),IF($P12988="","",IF($Q12988="",$P12988,$P12988*$Q12988))))</f>
      </c>
    </row>
    <row r="12989" spans="1:24" x14ac:dyDescent="0.25">
      <c r="A12989">
        <f>IF(B12989="","",IF(B12989=B12988,A12988,A12988+1))</f>
      </c>
      <c r="G12989">
        <f>IF($B12989="","",IF($J12989&lt;&gt;"",IFERROR(LOOKUP(2,1/(($B$5:$B$20000=$B12989)*($F$5:$F$20000="组件")*($I$5:$I$20000=$J12989)),$G$5:$G$20000)&amp;"."&amp;COUNTIFS($B$5:$B12989,$B12989,$J$5:$J12989,$J12989),""),COUNTIFS($B$5:$B12989,$B12989,$J$5:$J12989,"")))</f>
      </c>
      <c r="I12989">
        <f>IF($F12989="组件","C"&amp;TEXT(COUNTIFS($B$5:$B12989,$B12989,$F$5:$F12989,"组件"),"000"),"")</f>
      </c>
      <c r="J12989">
        <f>IF($B12989="","",IF($F12989="组件","",IF($Q12989&lt;&gt;"",IF(AND($B12989=$B12988,$F12988="组件"),$I12988,IF(AND($B12989=$B12988,$J12988&lt;&gt;""),$J12988,"")),"")))</f>
      </c>
      <c r="R12989">
        <f>IF($B12989="","",IF($J12989&lt;&gt;"",IFERROR(LOOKUP(2,1/(($B$5:$B$20000=$B12989)*($F$5:$F$20000="组件")*($I$5:$I$20000=$J12989)),$R$5:$R$20000)*IF($Q12989="",1,$Q12989),""),IF($P12989="","",IF($Q12989="",$P12989,$P12989*$Q12989))))</f>
      </c>
    </row>
    <row r="12990" spans="1:24" x14ac:dyDescent="0.25">
      <c r="A12990">
        <f>IF(B12990="","",IF(B12990=B12989,A12989,A12989+1))</f>
      </c>
      <c r="G12990">
        <f>IF($B12990="","",IF($J12990&lt;&gt;"",IFERROR(LOOKUP(2,1/(($B$5:$B$20000=$B12990)*($F$5:$F$20000="组件")*($I$5:$I$20000=$J12990)),$G$5:$G$20000)&amp;"."&amp;COUNTIFS($B$5:$B12990,$B12990,$J$5:$J12990,$J12990),""),COUNTIFS($B$5:$B12990,$B12990,$J$5:$J12990,"")))</f>
      </c>
      <c r="I12990">
        <f>IF($F12990="组件","C"&amp;TEXT(COUNTIFS($B$5:$B12990,$B12990,$F$5:$F12990,"组件"),"000"),"")</f>
      </c>
      <c r="J12990">
        <f>IF($B12990="","",IF($F12990="组件","",IF($Q12990&lt;&gt;"",IF(AND($B12990=$B12989,$F12989="组件"),$I12989,IF(AND($B12990=$B12989,$J12989&lt;&gt;""),$J12989,"")),"")))</f>
      </c>
      <c r="R12990">
        <f>IF($B12990="","",IF($J12990&lt;&gt;"",IFERROR(LOOKUP(2,1/(($B$5:$B$20000=$B12990)*($F$5:$F$20000="组件")*($I$5:$I$20000=$J12990)),$R$5:$R$20000)*IF($Q12990="",1,$Q12990),""),IF($P12990="","",IF($Q12990="",$P12990,$P12990*$Q12990))))</f>
      </c>
    </row>
    <row r="12991" spans="1:24" x14ac:dyDescent="0.25">
      <c r="A12991">
        <f>IF(B12991="","",IF(B12991=B12990,A12990,A12990+1))</f>
      </c>
      <c r="G12991">
        <f>IF($B12991="","",IF($J12991&lt;&gt;"",IFERROR(LOOKUP(2,1/(($B$5:$B$20000=$B12991)*($F$5:$F$20000="组件")*($I$5:$I$20000=$J12991)),$G$5:$G$20000)&amp;"."&amp;COUNTIFS($B$5:$B12991,$B12991,$J$5:$J12991,$J12991),""),COUNTIFS($B$5:$B12991,$B12991,$J$5:$J12991,"")))</f>
      </c>
      <c r="I12991">
        <f>IF($F12991="组件","C"&amp;TEXT(COUNTIFS($B$5:$B12991,$B12991,$F$5:$F12991,"组件"),"000"),"")</f>
      </c>
      <c r="J12991">
        <f>IF($B12991="","",IF($F12991="组件","",IF($Q12991&lt;&gt;"",IF(AND($B12991=$B12990,$F12990="组件"),$I12990,IF(AND($B12991=$B12990,$J12990&lt;&gt;""),$J12990,"")),"")))</f>
      </c>
      <c r="R12991">
        <f>IF($B12991="","",IF($J12991&lt;&gt;"",IFERROR(LOOKUP(2,1/(($B$5:$B$20000=$B12991)*($F$5:$F$20000="组件")*($I$5:$I$20000=$J12991)),$R$5:$R$20000)*IF($Q12991="",1,$Q12991),""),IF($P12991="","",IF($Q12991="",$P12991,$P12991*$Q12991))))</f>
      </c>
    </row>
    <row r="12992" spans="1:24" x14ac:dyDescent="0.25">
      <c r="A12992">
        <f>IF(B12992="","",IF(B12992=B12991,A12991,A12991+1))</f>
      </c>
      <c r="G12992">
        <f>IF($B12992="","",IF($J12992&lt;&gt;"",IFERROR(LOOKUP(2,1/(($B$5:$B$20000=$B12992)*($F$5:$F$20000="组件")*($I$5:$I$20000=$J12992)),$G$5:$G$20000)&amp;"."&amp;COUNTIFS($B$5:$B12992,$B12992,$J$5:$J12992,$J12992),""),COUNTIFS($B$5:$B12992,$B12992,$J$5:$J12992,"")))</f>
      </c>
      <c r="I12992">
        <f>IF($F12992="组件","C"&amp;TEXT(COUNTIFS($B$5:$B12992,$B12992,$F$5:$F12992,"组件"),"000"),"")</f>
      </c>
      <c r="J12992">
        <f>IF($B12992="","",IF($F12992="组件","",IF($Q12992&lt;&gt;"",IF(AND($B12992=$B12991,$F12991="组件"),$I12991,IF(AND($B12992=$B12991,$J12991&lt;&gt;""),$J12991,"")),"")))</f>
      </c>
      <c r="R12992">
        <f>IF($B12992="","",IF($J12992&lt;&gt;"",IFERROR(LOOKUP(2,1/(($B$5:$B$20000=$B12992)*($F$5:$F$20000="组件")*($I$5:$I$20000=$J12992)),$R$5:$R$20000)*IF($Q12992="",1,$Q12992),""),IF($P12992="","",IF($Q12992="",$P12992,$P12992*$Q12992))))</f>
      </c>
    </row>
    <row r="12993" spans="1:24" x14ac:dyDescent="0.25">
      <c r="A12993">
        <f>IF(B12993="","",IF(B12993=B12992,A12992,A12992+1))</f>
      </c>
      <c r="G12993">
        <f>IF($B12993="","",IF($J12993&lt;&gt;"",IFERROR(LOOKUP(2,1/(($B$5:$B$20000=$B12993)*($F$5:$F$20000="组件")*($I$5:$I$20000=$J12993)),$G$5:$G$20000)&amp;"."&amp;COUNTIFS($B$5:$B12993,$B12993,$J$5:$J12993,$J12993),""),COUNTIFS($B$5:$B12993,$B12993,$J$5:$J12993,"")))</f>
      </c>
      <c r="I12993">
        <f>IF($F12993="组件","C"&amp;TEXT(COUNTIFS($B$5:$B12993,$B12993,$F$5:$F12993,"组件"),"000"),"")</f>
      </c>
      <c r="J12993">
        <f>IF($B12993="","",IF($F12993="组件","",IF($Q12993&lt;&gt;"",IF(AND($B12993=$B12992,$F12992="组件"),$I12992,IF(AND($B12993=$B12992,$J12992&lt;&gt;""),$J12992,"")),"")))</f>
      </c>
      <c r="R12993">
        <f>IF($B12993="","",IF($J12993&lt;&gt;"",IFERROR(LOOKUP(2,1/(($B$5:$B$20000=$B12993)*($F$5:$F$20000="组件")*($I$5:$I$20000=$J12993)),$R$5:$R$20000)*IF($Q12993="",1,$Q12993),""),IF($P12993="","",IF($Q12993="",$P12993,$P12993*$Q12993))))</f>
      </c>
    </row>
    <row r="12994" spans="1:24" x14ac:dyDescent="0.25">
      <c r="A12994">
        <f>IF(B12994="","",IF(B12994=B12993,A12993,A12993+1))</f>
      </c>
      <c r="G12994">
        <f>IF($B12994="","",IF($J12994&lt;&gt;"",IFERROR(LOOKUP(2,1/(($B$5:$B$20000=$B12994)*($F$5:$F$20000="组件")*($I$5:$I$20000=$J12994)),$G$5:$G$20000)&amp;"."&amp;COUNTIFS($B$5:$B12994,$B12994,$J$5:$J12994,$J12994),""),COUNTIFS($B$5:$B12994,$B12994,$J$5:$J12994,"")))</f>
      </c>
      <c r="I12994">
        <f>IF($F12994="组件","C"&amp;TEXT(COUNTIFS($B$5:$B12994,$B12994,$F$5:$F12994,"组件"),"000"),"")</f>
      </c>
      <c r="J12994">
        <f>IF($B12994="","",IF($F12994="组件","",IF($Q12994&lt;&gt;"",IF(AND($B12994=$B12993,$F12993="组件"),$I12993,IF(AND($B12994=$B12993,$J12993&lt;&gt;""),$J12993,"")),"")))</f>
      </c>
      <c r="R12994">
        <f>IF($B12994="","",IF($J12994&lt;&gt;"",IFERROR(LOOKUP(2,1/(($B$5:$B$20000=$B12994)*($F$5:$F$20000="组件")*($I$5:$I$20000=$J12994)),$R$5:$R$20000)*IF($Q12994="",1,$Q12994),""),IF($P12994="","",IF($Q12994="",$P12994,$P12994*$Q12994))))</f>
      </c>
    </row>
    <row r="12995" spans="1:24" x14ac:dyDescent="0.25">
      <c r="A12995">
        <f>IF(B12995="","",IF(B12995=B12994,A12994,A12994+1))</f>
      </c>
      <c r="G12995">
        <f>IF($B12995="","",IF($J12995&lt;&gt;"",IFERROR(LOOKUP(2,1/(($B$5:$B$20000=$B12995)*($F$5:$F$20000="组件")*($I$5:$I$20000=$J12995)),$G$5:$G$20000)&amp;"."&amp;COUNTIFS($B$5:$B12995,$B12995,$J$5:$J12995,$J12995),""),COUNTIFS($B$5:$B12995,$B12995,$J$5:$J12995,"")))</f>
      </c>
      <c r="I12995">
        <f>IF($F12995="组件","C"&amp;TEXT(COUNTIFS($B$5:$B12995,$B12995,$F$5:$F12995,"组件"),"000"),"")</f>
      </c>
      <c r="J12995">
        <f>IF($B12995="","",IF($F12995="组件","",IF($Q12995&lt;&gt;"",IF(AND($B12995=$B12994,$F12994="组件"),$I12994,IF(AND($B12995=$B12994,$J12994&lt;&gt;""),$J12994,"")),"")))</f>
      </c>
      <c r="R12995">
        <f>IF($B12995="","",IF($J12995&lt;&gt;"",IFERROR(LOOKUP(2,1/(($B$5:$B$20000=$B12995)*($F$5:$F$20000="组件")*($I$5:$I$20000=$J12995)),$R$5:$R$20000)*IF($Q12995="",1,$Q12995),""),IF($P12995="","",IF($Q12995="",$P12995,$P12995*$Q12995))))</f>
      </c>
    </row>
    <row r="12996" spans="1:24" x14ac:dyDescent="0.25">
      <c r="A12996">
        <f>IF(B12996="","",IF(B12996=B12995,A12995,A12995+1))</f>
      </c>
      <c r="G12996">
        <f>IF($B12996="","",IF($J12996&lt;&gt;"",IFERROR(LOOKUP(2,1/(($B$5:$B$20000=$B12996)*($F$5:$F$20000="组件")*($I$5:$I$20000=$J12996)),$G$5:$G$20000)&amp;"."&amp;COUNTIFS($B$5:$B12996,$B12996,$J$5:$J12996,$J12996),""),COUNTIFS($B$5:$B12996,$B12996,$J$5:$J12996,"")))</f>
      </c>
      <c r="I12996">
        <f>IF($F12996="组件","C"&amp;TEXT(COUNTIFS($B$5:$B12996,$B12996,$F$5:$F12996,"组件"),"000"),"")</f>
      </c>
      <c r="J12996">
        <f>IF($B12996="","",IF($F12996="组件","",IF($Q12996&lt;&gt;"",IF(AND($B12996=$B12995,$F12995="组件"),$I12995,IF(AND($B12996=$B12995,$J12995&lt;&gt;""),$J12995,"")),"")))</f>
      </c>
      <c r="R12996">
        <f>IF($B12996="","",IF($J12996&lt;&gt;"",IFERROR(LOOKUP(2,1/(($B$5:$B$20000=$B12996)*($F$5:$F$20000="组件")*($I$5:$I$20000=$J12996)),$R$5:$R$20000)*IF($Q12996="",1,$Q12996),""),IF($P12996="","",IF($Q12996="",$P12996,$P12996*$Q12996))))</f>
      </c>
    </row>
    <row r="12997" spans="1:24" x14ac:dyDescent="0.25">
      <c r="A12997">
        <f>IF(B12997="","",IF(B12997=B12996,A12996,A12996+1))</f>
      </c>
      <c r="G12997">
        <f>IF($B12997="","",IF($J12997&lt;&gt;"",IFERROR(LOOKUP(2,1/(($B$5:$B$20000=$B12997)*($F$5:$F$20000="组件")*($I$5:$I$20000=$J12997)),$G$5:$G$20000)&amp;"."&amp;COUNTIFS($B$5:$B12997,$B12997,$J$5:$J12997,$J12997),""),COUNTIFS($B$5:$B12997,$B12997,$J$5:$J12997,"")))</f>
      </c>
      <c r="I12997">
        <f>IF($F12997="组件","C"&amp;TEXT(COUNTIFS($B$5:$B12997,$B12997,$F$5:$F12997,"组件"),"000"),"")</f>
      </c>
      <c r="J12997">
        <f>IF($B12997="","",IF($F12997="组件","",IF($Q12997&lt;&gt;"",IF(AND($B12997=$B12996,$F12996="组件"),$I12996,IF(AND($B12997=$B12996,$J12996&lt;&gt;""),$J12996,"")),"")))</f>
      </c>
      <c r="R12997">
        <f>IF($B12997="","",IF($J12997&lt;&gt;"",IFERROR(LOOKUP(2,1/(($B$5:$B$20000=$B12997)*($F$5:$F$20000="组件")*($I$5:$I$20000=$J12997)),$R$5:$R$20000)*IF($Q12997="",1,$Q12997),""),IF($P12997="","",IF($Q12997="",$P12997,$P12997*$Q12997))))</f>
      </c>
    </row>
    <row r="12998" spans="1:24" x14ac:dyDescent="0.25">
      <c r="A12998">
        <f>IF(B12998="","",IF(B12998=B12997,A12997,A12997+1))</f>
      </c>
      <c r="G12998">
        <f>IF($B12998="","",IF($J12998&lt;&gt;"",IFERROR(LOOKUP(2,1/(($B$5:$B$20000=$B12998)*($F$5:$F$20000="组件")*($I$5:$I$20000=$J12998)),$G$5:$G$20000)&amp;"."&amp;COUNTIFS($B$5:$B12998,$B12998,$J$5:$J12998,$J12998),""),COUNTIFS($B$5:$B12998,$B12998,$J$5:$J12998,"")))</f>
      </c>
      <c r="I12998">
        <f>IF($F12998="组件","C"&amp;TEXT(COUNTIFS($B$5:$B12998,$B12998,$F$5:$F12998,"组件"),"000"),"")</f>
      </c>
      <c r="J12998">
        <f>IF($B12998="","",IF($F12998="组件","",IF($Q12998&lt;&gt;"",IF(AND($B12998=$B12997,$F12997="组件"),$I12997,IF(AND($B12998=$B12997,$J12997&lt;&gt;""),$J12997,"")),"")))</f>
      </c>
      <c r="R12998">
        <f>IF($B12998="","",IF($J12998&lt;&gt;"",IFERROR(LOOKUP(2,1/(($B$5:$B$20000=$B12998)*($F$5:$F$20000="组件")*($I$5:$I$20000=$J12998)),$R$5:$R$20000)*IF($Q12998="",1,$Q12998),""),IF($P12998="","",IF($Q12998="",$P12998,$P12998*$Q12998))))</f>
      </c>
    </row>
    <row r="12999" spans="1:24" x14ac:dyDescent="0.25">
      <c r="A12999">
        <f>IF(B12999="","",IF(B12999=B12998,A12998,A12998+1))</f>
      </c>
      <c r="G12999">
        <f>IF($B12999="","",IF($J12999&lt;&gt;"",IFERROR(LOOKUP(2,1/(($B$5:$B$20000=$B12999)*($F$5:$F$20000="组件")*($I$5:$I$20000=$J12999)),$G$5:$G$20000)&amp;"."&amp;COUNTIFS($B$5:$B12999,$B12999,$J$5:$J12999,$J12999),""),COUNTIFS($B$5:$B12999,$B12999,$J$5:$J12999,"")))</f>
      </c>
      <c r="I12999">
        <f>IF($F12999="组件","C"&amp;TEXT(COUNTIFS($B$5:$B12999,$B12999,$F$5:$F12999,"组件"),"000"),"")</f>
      </c>
      <c r="J12999">
        <f>IF($B12999="","",IF($F12999="组件","",IF($Q12999&lt;&gt;"",IF(AND($B12999=$B12998,$F12998="组件"),$I12998,IF(AND($B12999=$B12998,$J12998&lt;&gt;""),$J12998,"")),"")))</f>
      </c>
      <c r="R12999">
        <f>IF($B12999="","",IF($J12999&lt;&gt;"",IFERROR(LOOKUP(2,1/(($B$5:$B$20000=$B12999)*($F$5:$F$20000="组件")*($I$5:$I$20000=$J12999)),$R$5:$R$20000)*IF($Q12999="",1,$Q12999),""),IF($P12999="","",IF($Q12999="",$P12999,$P12999*$Q12999))))</f>
      </c>
    </row>
    <row r="13000" spans="1:24" x14ac:dyDescent="0.25">
      <c r="A13000">
        <f>IF(B13000="","",IF(B13000=B12999,A12999,A12999+1))</f>
      </c>
      <c r="G13000">
        <f>IF($B13000="","",IF($J13000&lt;&gt;"",IFERROR(LOOKUP(2,1/(($B$5:$B$20000=$B13000)*($F$5:$F$20000="组件")*($I$5:$I$20000=$J13000)),$G$5:$G$20000)&amp;"."&amp;COUNTIFS($B$5:$B13000,$B13000,$J$5:$J13000,$J13000),""),COUNTIFS($B$5:$B13000,$B13000,$J$5:$J13000,"")))</f>
      </c>
      <c r="I13000">
        <f>IF($F13000="组件","C"&amp;TEXT(COUNTIFS($B$5:$B13000,$B13000,$F$5:$F13000,"组件"),"000"),"")</f>
      </c>
      <c r="J13000">
        <f>IF($B13000="","",IF($F13000="组件","",IF($Q13000&lt;&gt;"",IF(AND($B13000=$B12999,$F12999="组件"),$I12999,IF(AND($B13000=$B12999,$J12999&lt;&gt;""),$J12999,"")),"")))</f>
      </c>
      <c r="R13000">
        <f>IF($B13000="","",IF($J13000&lt;&gt;"",IFERROR(LOOKUP(2,1/(($B$5:$B$20000=$B13000)*($F$5:$F$20000="组件")*($I$5:$I$20000=$J13000)),$R$5:$R$20000)*IF($Q13000="",1,$Q13000),""),IF($P13000="","",IF($Q13000="",$P13000,$P13000*$Q13000))))</f>
      </c>
    </row>
    <row r="13001" spans="1:24" x14ac:dyDescent="0.25">
      <c r="A13001">
        <f>IF(B13001="","",IF(B13001=B13000,A13000,A13000+1))</f>
      </c>
      <c r="G13001">
        <f>IF($B13001="","",IF($J13001&lt;&gt;"",IFERROR(LOOKUP(2,1/(($B$5:$B$20000=$B13001)*($F$5:$F$20000="组件")*($I$5:$I$20000=$J13001)),$G$5:$G$20000)&amp;"."&amp;COUNTIFS($B$5:$B13001,$B13001,$J$5:$J13001,$J13001),""),COUNTIFS($B$5:$B13001,$B13001,$J$5:$J13001,"")))</f>
      </c>
      <c r="I13001">
        <f>IF($F13001="组件","C"&amp;TEXT(COUNTIFS($B$5:$B13001,$B13001,$F$5:$F13001,"组件"),"000"),"")</f>
      </c>
      <c r="J13001">
        <f>IF($B13001="","",IF($F13001="组件","",IF($Q13001&lt;&gt;"",IF(AND($B13001=$B13000,$F13000="组件"),$I13000,IF(AND($B13001=$B13000,$J13000&lt;&gt;""),$J13000,"")),"")))</f>
      </c>
      <c r="R13001">
        <f>IF($B13001="","",IF($J13001&lt;&gt;"",IFERROR(LOOKUP(2,1/(($B$5:$B$20000=$B13001)*($F$5:$F$20000="组件")*($I$5:$I$20000=$J13001)),$R$5:$R$20000)*IF($Q13001="",1,$Q13001),""),IF($P13001="","",IF($Q13001="",$P13001,$P13001*$Q13001))))</f>
      </c>
    </row>
    <row r="13002" spans="1:24" x14ac:dyDescent="0.25">
      <c r="A13002">
        <f>IF(B13002="","",IF(B13002=B13001,A13001,A13001+1))</f>
      </c>
      <c r="G13002">
        <f>IF($B13002="","",IF($J13002&lt;&gt;"",IFERROR(LOOKUP(2,1/(($B$5:$B$20000=$B13002)*($F$5:$F$20000="组件")*($I$5:$I$20000=$J13002)),$G$5:$G$20000)&amp;"."&amp;COUNTIFS($B$5:$B13002,$B13002,$J$5:$J13002,$J13002),""),COUNTIFS($B$5:$B13002,$B13002,$J$5:$J13002,"")))</f>
      </c>
      <c r="I13002">
        <f>IF($F13002="组件","C"&amp;TEXT(COUNTIFS($B$5:$B13002,$B13002,$F$5:$F13002,"组件"),"000"),"")</f>
      </c>
      <c r="J13002">
        <f>IF($B13002="","",IF($F13002="组件","",IF($Q13002&lt;&gt;"",IF(AND($B13002=$B13001,$F13001="组件"),$I13001,IF(AND($B13002=$B13001,$J13001&lt;&gt;""),$J13001,"")),"")))</f>
      </c>
      <c r="R13002">
        <f>IF($B13002="","",IF($J13002&lt;&gt;"",IFERROR(LOOKUP(2,1/(($B$5:$B$20000=$B13002)*($F$5:$F$20000="组件")*($I$5:$I$20000=$J13002)),$R$5:$R$20000)*IF($Q13002="",1,$Q13002),""),IF($P13002="","",IF($Q13002="",$P13002,$P13002*$Q13002))))</f>
      </c>
    </row>
    <row r="13003" spans="1:24" x14ac:dyDescent="0.25">
      <c r="A13003">
        <f>IF(B13003="","",IF(B13003=B13002,A13002,A13002+1))</f>
      </c>
      <c r="G13003">
        <f>IF($B13003="","",IF($J13003&lt;&gt;"",IFERROR(LOOKUP(2,1/(($B$5:$B$20000=$B13003)*($F$5:$F$20000="组件")*($I$5:$I$20000=$J13003)),$G$5:$G$20000)&amp;"."&amp;COUNTIFS($B$5:$B13003,$B13003,$J$5:$J13003,$J13003),""),COUNTIFS($B$5:$B13003,$B13003,$J$5:$J13003,"")))</f>
      </c>
      <c r="I13003">
        <f>IF($F13003="组件","C"&amp;TEXT(COUNTIFS($B$5:$B13003,$B13003,$F$5:$F13003,"组件"),"000"),"")</f>
      </c>
      <c r="J13003">
        <f>IF($B13003="","",IF($F13003="组件","",IF($Q13003&lt;&gt;"",IF(AND($B13003=$B13002,$F13002="组件"),$I13002,IF(AND($B13003=$B13002,$J13002&lt;&gt;""),$J13002,"")),"")))</f>
      </c>
      <c r="R13003">
        <f>IF($B13003="","",IF($J13003&lt;&gt;"",IFERROR(LOOKUP(2,1/(($B$5:$B$20000=$B13003)*($F$5:$F$20000="组件")*($I$5:$I$20000=$J13003)),$R$5:$R$20000)*IF($Q13003="",1,$Q13003),""),IF($P13003="","",IF($Q13003="",$P13003,$P13003*$Q13003))))</f>
      </c>
    </row>
    <row r="13004" spans="1:24" x14ac:dyDescent="0.25">
      <c r="A13004">
        <f>IF(B13004="","",IF(B13004=B13003,A13003,A13003+1))</f>
      </c>
      <c r="G13004">
        <f>IF($B13004="","",IF($J13004&lt;&gt;"",IFERROR(LOOKUP(2,1/(($B$5:$B$20000=$B13004)*($F$5:$F$20000="组件")*($I$5:$I$20000=$J13004)),$G$5:$G$20000)&amp;"."&amp;COUNTIFS($B$5:$B13004,$B13004,$J$5:$J13004,$J13004),""),COUNTIFS($B$5:$B13004,$B13004,$J$5:$J13004,"")))</f>
      </c>
      <c r="I13004">
        <f>IF($F13004="组件","C"&amp;TEXT(COUNTIFS($B$5:$B13004,$B13004,$F$5:$F13004,"组件"),"000"),"")</f>
      </c>
      <c r="J13004">
        <f>IF($B13004="","",IF($F13004="组件","",IF($Q13004&lt;&gt;"",IF(AND($B13004=$B13003,$F13003="组件"),$I13003,IF(AND($B13004=$B13003,$J13003&lt;&gt;""),$J13003,"")),"")))</f>
      </c>
      <c r="R13004">
        <f>IF($B13004="","",IF($J13004&lt;&gt;"",IFERROR(LOOKUP(2,1/(($B$5:$B$20000=$B13004)*($F$5:$F$20000="组件")*($I$5:$I$20000=$J13004)),$R$5:$R$20000)*IF($Q13004="",1,$Q13004),""),IF($P13004="","",IF($Q13004="",$P13004,$P13004*$Q13004))))</f>
      </c>
    </row>
    <row r="13005" spans="1:24" x14ac:dyDescent="0.25">
      <c r="A13005">
        <f>IF(B13005="","",IF(B13005=B13004,A13004,A13004+1))</f>
      </c>
      <c r="G13005">
        <f>IF($B13005="","",IF($J13005&lt;&gt;"",IFERROR(LOOKUP(2,1/(($B$5:$B$20000=$B13005)*($F$5:$F$20000="组件")*($I$5:$I$20000=$J13005)),$G$5:$G$20000)&amp;"."&amp;COUNTIFS($B$5:$B13005,$B13005,$J$5:$J13005,$J13005),""),COUNTIFS($B$5:$B13005,$B13005,$J$5:$J13005,"")))</f>
      </c>
      <c r="I13005">
        <f>IF($F13005="组件","C"&amp;TEXT(COUNTIFS($B$5:$B13005,$B13005,$F$5:$F13005,"组件"),"000"),"")</f>
      </c>
      <c r="J13005">
        <f>IF($B13005="","",IF($F13005="组件","",IF($Q13005&lt;&gt;"",IF(AND($B13005=$B13004,$F13004="组件"),$I13004,IF(AND($B13005=$B13004,$J13004&lt;&gt;""),$J13004,"")),"")))</f>
      </c>
      <c r="R13005">
        <f>IF($B13005="","",IF($J13005&lt;&gt;"",IFERROR(LOOKUP(2,1/(($B$5:$B$20000=$B13005)*($F$5:$F$20000="组件")*($I$5:$I$20000=$J13005)),$R$5:$R$20000)*IF($Q13005="",1,$Q13005),""),IF($P13005="","",IF($Q13005="",$P13005,$P13005*$Q13005))))</f>
      </c>
    </row>
    <row r="13006" spans="1:24" x14ac:dyDescent="0.25">
      <c r="A13006">
        <f>IF(B13006="","",IF(B13006=B13005,A13005,A13005+1))</f>
      </c>
      <c r="G13006">
        <f>IF($B13006="","",IF($J13006&lt;&gt;"",IFERROR(LOOKUP(2,1/(($B$5:$B$20000=$B13006)*($F$5:$F$20000="组件")*($I$5:$I$20000=$J13006)),$G$5:$G$20000)&amp;"."&amp;COUNTIFS($B$5:$B13006,$B13006,$J$5:$J13006,$J13006),""),COUNTIFS($B$5:$B13006,$B13006,$J$5:$J13006,"")))</f>
      </c>
      <c r="I13006">
        <f>IF($F13006="组件","C"&amp;TEXT(COUNTIFS($B$5:$B13006,$B13006,$F$5:$F13006,"组件"),"000"),"")</f>
      </c>
      <c r="J13006">
        <f>IF($B13006="","",IF($F13006="组件","",IF($Q13006&lt;&gt;"",IF(AND($B13006=$B13005,$F13005="组件"),$I13005,IF(AND($B13006=$B13005,$J13005&lt;&gt;""),$J13005,"")),"")))</f>
      </c>
      <c r="R13006">
        <f>IF($B13006="","",IF($J13006&lt;&gt;"",IFERROR(LOOKUP(2,1/(($B$5:$B$20000=$B13006)*($F$5:$F$20000="组件")*($I$5:$I$20000=$J13006)),$R$5:$R$20000)*IF($Q13006="",1,$Q13006),""),IF($P13006="","",IF($Q13006="",$P13006,$P13006*$Q13006))))</f>
      </c>
    </row>
    <row r="13007" spans="1:24" x14ac:dyDescent="0.25">
      <c r="A13007">
        <f>IF(B13007="","",IF(B13007=B13006,A13006,A13006+1))</f>
      </c>
      <c r="G13007">
        <f>IF($B13007="","",IF($J13007&lt;&gt;"",IFERROR(LOOKUP(2,1/(($B$5:$B$20000=$B13007)*($F$5:$F$20000="组件")*($I$5:$I$20000=$J13007)),$G$5:$G$20000)&amp;"."&amp;COUNTIFS($B$5:$B13007,$B13007,$J$5:$J13007,$J13007),""),COUNTIFS($B$5:$B13007,$B13007,$J$5:$J13007,"")))</f>
      </c>
      <c r="I13007">
        <f>IF($F13007="组件","C"&amp;TEXT(COUNTIFS($B$5:$B13007,$B13007,$F$5:$F13007,"组件"),"000"),"")</f>
      </c>
      <c r="J13007">
        <f>IF($B13007="","",IF($F13007="组件","",IF($Q13007&lt;&gt;"",IF(AND($B13007=$B13006,$F13006="组件"),$I13006,IF(AND($B13007=$B13006,$J13006&lt;&gt;""),$J13006,"")),"")))</f>
      </c>
      <c r="R13007">
        <f>IF($B13007="","",IF($J13007&lt;&gt;"",IFERROR(LOOKUP(2,1/(($B$5:$B$20000=$B13007)*($F$5:$F$20000="组件")*($I$5:$I$20000=$J13007)),$R$5:$R$20000)*IF($Q13007="",1,$Q13007),""),IF($P13007="","",IF($Q13007="",$P13007,$P13007*$Q13007))))</f>
      </c>
    </row>
    <row r="13008" spans="1:24" x14ac:dyDescent="0.25">
      <c r="A13008">
        <f>IF(B13008="","",IF(B13008=B13007,A13007,A13007+1))</f>
      </c>
      <c r="G13008">
        <f>IF($B13008="","",IF($J13008&lt;&gt;"",IFERROR(LOOKUP(2,1/(($B$5:$B$20000=$B13008)*($F$5:$F$20000="组件")*($I$5:$I$20000=$J13008)),$G$5:$G$20000)&amp;"."&amp;COUNTIFS($B$5:$B13008,$B13008,$J$5:$J13008,$J13008),""),COUNTIFS($B$5:$B13008,$B13008,$J$5:$J13008,"")))</f>
      </c>
      <c r="I13008">
        <f>IF($F13008="组件","C"&amp;TEXT(COUNTIFS($B$5:$B13008,$B13008,$F$5:$F13008,"组件"),"000"),"")</f>
      </c>
      <c r="J13008">
        <f>IF($B13008="","",IF($F13008="组件","",IF($Q13008&lt;&gt;"",IF(AND($B13008=$B13007,$F13007="组件"),$I13007,IF(AND($B13008=$B13007,$J13007&lt;&gt;""),$J13007,"")),"")))</f>
      </c>
      <c r="R13008">
        <f>IF($B13008="","",IF($J13008&lt;&gt;"",IFERROR(LOOKUP(2,1/(($B$5:$B$20000=$B13008)*($F$5:$F$20000="组件")*($I$5:$I$20000=$J13008)),$R$5:$R$20000)*IF($Q13008="",1,$Q13008),""),IF($P13008="","",IF($Q13008="",$P13008,$P13008*$Q13008))))</f>
      </c>
    </row>
    <row r="13009" spans="1:24" x14ac:dyDescent="0.25">
      <c r="A13009">
        <f>IF(B13009="","",IF(B13009=B13008,A13008,A13008+1))</f>
      </c>
      <c r="G13009">
        <f>IF($B13009="","",IF($J13009&lt;&gt;"",IFERROR(LOOKUP(2,1/(($B$5:$B$20000=$B13009)*($F$5:$F$20000="组件")*($I$5:$I$20000=$J13009)),$G$5:$G$20000)&amp;"."&amp;COUNTIFS($B$5:$B13009,$B13009,$J$5:$J13009,$J13009),""),COUNTIFS($B$5:$B13009,$B13009,$J$5:$J13009,"")))</f>
      </c>
      <c r="I13009">
        <f>IF($F13009="组件","C"&amp;TEXT(COUNTIFS($B$5:$B13009,$B13009,$F$5:$F13009,"组件"),"000"),"")</f>
      </c>
      <c r="J13009">
        <f>IF($B13009="","",IF($F13009="组件","",IF($Q13009&lt;&gt;"",IF(AND($B13009=$B13008,$F13008="组件"),$I13008,IF(AND($B13009=$B13008,$J13008&lt;&gt;""),$J13008,"")),"")))</f>
      </c>
      <c r="R13009">
        <f>IF($B13009="","",IF($J13009&lt;&gt;"",IFERROR(LOOKUP(2,1/(($B$5:$B$20000=$B13009)*($F$5:$F$20000="组件")*($I$5:$I$20000=$J13009)),$R$5:$R$20000)*IF($Q13009="",1,$Q13009),""),IF($P13009="","",IF($Q13009="",$P13009,$P13009*$Q13009))))</f>
      </c>
    </row>
    <row r="13010" spans="1:24" x14ac:dyDescent="0.25">
      <c r="A13010">
        <f>IF(B13010="","",IF(B13010=B13009,A13009,A13009+1))</f>
      </c>
      <c r="G13010">
        <f>IF($B13010="","",IF($J13010&lt;&gt;"",IFERROR(LOOKUP(2,1/(($B$5:$B$20000=$B13010)*($F$5:$F$20000="组件")*($I$5:$I$20000=$J13010)),$G$5:$G$20000)&amp;"."&amp;COUNTIFS($B$5:$B13010,$B13010,$J$5:$J13010,$J13010),""),COUNTIFS($B$5:$B13010,$B13010,$J$5:$J13010,"")))</f>
      </c>
      <c r="I13010">
        <f>IF($F13010="组件","C"&amp;TEXT(COUNTIFS($B$5:$B13010,$B13010,$F$5:$F13010,"组件"),"000"),"")</f>
      </c>
      <c r="J13010">
        <f>IF($B13010="","",IF($F13010="组件","",IF($Q13010&lt;&gt;"",IF(AND($B13010=$B13009,$F13009="组件"),$I13009,IF(AND($B13010=$B13009,$J13009&lt;&gt;""),$J13009,"")),"")))</f>
      </c>
      <c r="R13010">
        <f>IF($B13010="","",IF($J13010&lt;&gt;"",IFERROR(LOOKUP(2,1/(($B$5:$B$20000=$B13010)*($F$5:$F$20000="组件")*($I$5:$I$20000=$J13010)),$R$5:$R$20000)*IF($Q13010="",1,$Q13010),""),IF($P13010="","",IF($Q13010="",$P13010,$P13010*$Q13010))))</f>
      </c>
    </row>
    <row r="13011" spans="1:24" x14ac:dyDescent="0.25">
      <c r="A13011">
        <f>IF(B13011="","",IF(B13011=B13010,A13010,A13010+1))</f>
      </c>
      <c r="G13011">
        <f>IF($B13011="","",IF($J13011&lt;&gt;"",IFERROR(LOOKUP(2,1/(($B$5:$B$20000=$B13011)*($F$5:$F$20000="组件")*($I$5:$I$20000=$J13011)),$G$5:$G$20000)&amp;"."&amp;COUNTIFS($B$5:$B13011,$B13011,$J$5:$J13011,$J13011),""),COUNTIFS($B$5:$B13011,$B13011,$J$5:$J13011,"")))</f>
      </c>
      <c r="I13011">
        <f>IF($F13011="组件","C"&amp;TEXT(COUNTIFS($B$5:$B13011,$B13011,$F$5:$F13011,"组件"),"000"),"")</f>
      </c>
      <c r="J13011">
        <f>IF($B13011="","",IF($F13011="组件","",IF($Q13011&lt;&gt;"",IF(AND($B13011=$B13010,$F13010="组件"),$I13010,IF(AND($B13011=$B13010,$J13010&lt;&gt;""),$J13010,"")),"")))</f>
      </c>
      <c r="R13011">
        <f>IF($B13011="","",IF($J13011&lt;&gt;"",IFERROR(LOOKUP(2,1/(($B$5:$B$20000=$B13011)*($F$5:$F$20000="组件")*($I$5:$I$20000=$J13011)),$R$5:$R$20000)*IF($Q13011="",1,$Q13011),""),IF($P13011="","",IF($Q13011="",$P13011,$P13011*$Q13011))))</f>
      </c>
    </row>
    <row r="13012" spans="1:24" x14ac:dyDescent="0.25">
      <c r="A13012">
        <f>IF(B13012="","",IF(B13012=B13011,A13011,A13011+1))</f>
      </c>
      <c r="G13012">
        <f>IF($B13012="","",IF($J13012&lt;&gt;"",IFERROR(LOOKUP(2,1/(($B$5:$B$20000=$B13012)*($F$5:$F$20000="组件")*($I$5:$I$20000=$J13012)),$G$5:$G$20000)&amp;"."&amp;COUNTIFS($B$5:$B13012,$B13012,$J$5:$J13012,$J13012),""),COUNTIFS($B$5:$B13012,$B13012,$J$5:$J13012,"")))</f>
      </c>
      <c r="I13012">
        <f>IF($F13012="组件","C"&amp;TEXT(COUNTIFS($B$5:$B13012,$B13012,$F$5:$F13012,"组件"),"000"),"")</f>
      </c>
      <c r="J13012">
        <f>IF($B13012="","",IF($F13012="组件","",IF($Q13012&lt;&gt;"",IF(AND($B13012=$B13011,$F13011="组件"),$I13011,IF(AND($B13012=$B13011,$J13011&lt;&gt;""),$J13011,"")),"")))</f>
      </c>
      <c r="R13012">
        <f>IF($B13012="","",IF($J13012&lt;&gt;"",IFERROR(LOOKUP(2,1/(($B$5:$B$20000=$B13012)*($F$5:$F$20000="组件")*($I$5:$I$20000=$J13012)),$R$5:$R$20000)*IF($Q13012="",1,$Q13012),""),IF($P13012="","",IF($Q13012="",$P13012,$P13012*$Q13012))))</f>
      </c>
    </row>
    <row r="13013" spans="1:24" x14ac:dyDescent="0.25">
      <c r="A13013">
        <f>IF(B13013="","",IF(B13013=B13012,A13012,A13012+1))</f>
      </c>
      <c r="G13013">
        <f>IF($B13013="","",IF($J13013&lt;&gt;"",IFERROR(LOOKUP(2,1/(($B$5:$B$20000=$B13013)*($F$5:$F$20000="组件")*($I$5:$I$20000=$J13013)),$G$5:$G$20000)&amp;"."&amp;COUNTIFS($B$5:$B13013,$B13013,$J$5:$J13013,$J13013),""),COUNTIFS($B$5:$B13013,$B13013,$J$5:$J13013,"")))</f>
      </c>
      <c r="I13013">
        <f>IF($F13013="组件","C"&amp;TEXT(COUNTIFS($B$5:$B13013,$B13013,$F$5:$F13013,"组件"),"000"),"")</f>
      </c>
      <c r="J13013">
        <f>IF($B13013="","",IF($F13013="组件","",IF($Q13013&lt;&gt;"",IF(AND($B13013=$B13012,$F13012="组件"),$I13012,IF(AND($B13013=$B13012,$J13012&lt;&gt;""),$J13012,"")),"")))</f>
      </c>
      <c r="R13013">
        <f>IF($B13013="","",IF($J13013&lt;&gt;"",IFERROR(LOOKUP(2,1/(($B$5:$B$20000=$B13013)*($F$5:$F$20000="组件")*($I$5:$I$20000=$J13013)),$R$5:$R$20000)*IF($Q13013="",1,$Q13013),""),IF($P13013="","",IF($Q13013="",$P13013,$P13013*$Q13013))))</f>
      </c>
    </row>
    <row r="13014" spans="1:24" x14ac:dyDescent="0.25">
      <c r="A13014">
        <f>IF(B13014="","",IF(B13014=B13013,A13013,A13013+1))</f>
      </c>
      <c r="G13014">
        <f>IF($B13014="","",IF($J13014&lt;&gt;"",IFERROR(LOOKUP(2,1/(($B$5:$B$20000=$B13014)*($F$5:$F$20000="组件")*($I$5:$I$20000=$J13014)),$G$5:$G$20000)&amp;"."&amp;COUNTIFS($B$5:$B13014,$B13014,$J$5:$J13014,$J13014),""),COUNTIFS($B$5:$B13014,$B13014,$J$5:$J13014,"")))</f>
      </c>
      <c r="I13014">
        <f>IF($F13014="组件","C"&amp;TEXT(COUNTIFS($B$5:$B13014,$B13014,$F$5:$F13014,"组件"),"000"),"")</f>
      </c>
      <c r="J13014">
        <f>IF($B13014="","",IF($F13014="组件","",IF($Q13014&lt;&gt;"",IF(AND($B13014=$B13013,$F13013="组件"),$I13013,IF(AND($B13014=$B13013,$J13013&lt;&gt;""),$J13013,"")),"")))</f>
      </c>
      <c r="R13014">
        <f>IF($B13014="","",IF($J13014&lt;&gt;"",IFERROR(LOOKUP(2,1/(($B$5:$B$20000=$B13014)*($F$5:$F$20000="组件")*($I$5:$I$20000=$J13014)),$R$5:$R$20000)*IF($Q13014="",1,$Q13014),""),IF($P13014="","",IF($Q13014="",$P13014,$P13014*$Q13014))))</f>
      </c>
    </row>
    <row r="13015" spans="1:24" x14ac:dyDescent="0.25">
      <c r="A13015">
        <f>IF(B13015="","",IF(B13015=B13014,A13014,A13014+1))</f>
      </c>
      <c r="G13015">
        <f>IF($B13015="","",IF($J13015&lt;&gt;"",IFERROR(LOOKUP(2,1/(($B$5:$B$20000=$B13015)*($F$5:$F$20000="组件")*($I$5:$I$20000=$J13015)),$G$5:$G$20000)&amp;"."&amp;COUNTIFS($B$5:$B13015,$B13015,$J$5:$J13015,$J13015),""),COUNTIFS($B$5:$B13015,$B13015,$J$5:$J13015,"")))</f>
      </c>
      <c r="I13015">
        <f>IF($F13015="组件","C"&amp;TEXT(COUNTIFS($B$5:$B13015,$B13015,$F$5:$F13015,"组件"),"000"),"")</f>
      </c>
      <c r="J13015">
        <f>IF($B13015="","",IF($F13015="组件","",IF($Q13015&lt;&gt;"",IF(AND($B13015=$B13014,$F13014="组件"),$I13014,IF(AND($B13015=$B13014,$J13014&lt;&gt;""),$J13014,"")),"")))</f>
      </c>
      <c r="R13015">
        <f>IF($B13015="","",IF($J13015&lt;&gt;"",IFERROR(LOOKUP(2,1/(($B$5:$B$20000=$B13015)*($F$5:$F$20000="组件")*($I$5:$I$20000=$J13015)),$R$5:$R$20000)*IF($Q13015="",1,$Q13015),""),IF($P13015="","",IF($Q13015="",$P13015,$P13015*$Q13015))))</f>
      </c>
    </row>
    <row r="13016" spans="1:24" x14ac:dyDescent="0.25">
      <c r="A13016">
        <f>IF(B13016="","",IF(B13016=B13015,A13015,A13015+1))</f>
      </c>
      <c r="G13016">
        <f>IF($B13016="","",IF($J13016&lt;&gt;"",IFERROR(LOOKUP(2,1/(($B$5:$B$20000=$B13016)*($F$5:$F$20000="组件")*($I$5:$I$20000=$J13016)),$G$5:$G$20000)&amp;"."&amp;COUNTIFS($B$5:$B13016,$B13016,$J$5:$J13016,$J13016),""),COUNTIFS($B$5:$B13016,$B13016,$J$5:$J13016,"")))</f>
      </c>
      <c r="I13016">
        <f>IF($F13016="组件","C"&amp;TEXT(COUNTIFS($B$5:$B13016,$B13016,$F$5:$F13016,"组件"),"000"),"")</f>
      </c>
      <c r="J13016">
        <f>IF($B13016="","",IF($F13016="组件","",IF($Q13016&lt;&gt;"",IF(AND($B13016=$B13015,$F13015="组件"),$I13015,IF(AND($B13016=$B13015,$J13015&lt;&gt;""),$J13015,"")),"")))</f>
      </c>
      <c r="R13016">
        <f>IF($B13016="","",IF($J13016&lt;&gt;"",IFERROR(LOOKUP(2,1/(($B$5:$B$20000=$B13016)*($F$5:$F$20000="组件")*($I$5:$I$20000=$J13016)),$R$5:$R$20000)*IF($Q13016="",1,$Q13016),""),IF($P13016="","",IF($Q13016="",$P13016,$P13016*$Q13016))))</f>
      </c>
    </row>
    <row r="13017" spans="1:24" x14ac:dyDescent="0.25">
      <c r="A13017">
        <f>IF(B13017="","",IF(B13017=B13016,A13016,A13016+1))</f>
      </c>
      <c r="G13017">
        <f>IF($B13017="","",IF($J13017&lt;&gt;"",IFERROR(LOOKUP(2,1/(($B$5:$B$20000=$B13017)*($F$5:$F$20000="组件")*($I$5:$I$20000=$J13017)),$G$5:$G$20000)&amp;"."&amp;COUNTIFS($B$5:$B13017,$B13017,$J$5:$J13017,$J13017),""),COUNTIFS($B$5:$B13017,$B13017,$J$5:$J13017,"")))</f>
      </c>
      <c r="I13017">
        <f>IF($F13017="组件","C"&amp;TEXT(COUNTIFS($B$5:$B13017,$B13017,$F$5:$F13017,"组件"),"000"),"")</f>
      </c>
      <c r="J13017">
        <f>IF($B13017="","",IF($F13017="组件","",IF($Q13017&lt;&gt;"",IF(AND($B13017=$B13016,$F13016="组件"),$I13016,IF(AND($B13017=$B13016,$J13016&lt;&gt;""),$J13016,"")),"")))</f>
      </c>
      <c r="R13017">
        <f>IF($B13017="","",IF($J13017&lt;&gt;"",IFERROR(LOOKUP(2,1/(($B$5:$B$20000=$B13017)*($F$5:$F$20000="组件")*($I$5:$I$20000=$J13017)),$R$5:$R$20000)*IF($Q13017="",1,$Q13017),""),IF($P13017="","",IF($Q13017="",$P13017,$P13017*$Q13017))))</f>
      </c>
    </row>
    <row r="13018" spans="1:24" x14ac:dyDescent="0.25">
      <c r="A13018">
        <f>IF(B13018="","",IF(B13018=B13017,A13017,A13017+1))</f>
      </c>
      <c r="G13018">
        <f>IF($B13018="","",IF($J13018&lt;&gt;"",IFERROR(LOOKUP(2,1/(($B$5:$B$20000=$B13018)*($F$5:$F$20000="组件")*($I$5:$I$20000=$J13018)),$G$5:$G$20000)&amp;"."&amp;COUNTIFS($B$5:$B13018,$B13018,$J$5:$J13018,$J13018),""),COUNTIFS($B$5:$B13018,$B13018,$J$5:$J13018,"")))</f>
      </c>
      <c r="I13018">
        <f>IF($F13018="组件","C"&amp;TEXT(COUNTIFS($B$5:$B13018,$B13018,$F$5:$F13018,"组件"),"000"),"")</f>
      </c>
      <c r="J13018">
        <f>IF($B13018="","",IF($F13018="组件","",IF($Q13018&lt;&gt;"",IF(AND($B13018=$B13017,$F13017="组件"),$I13017,IF(AND($B13018=$B13017,$J13017&lt;&gt;""),$J13017,"")),"")))</f>
      </c>
      <c r="R13018">
        <f>IF($B13018="","",IF($J13018&lt;&gt;"",IFERROR(LOOKUP(2,1/(($B$5:$B$20000=$B13018)*($F$5:$F$20000="组件")*($I$5:$I$20000=$J13018)),$R$5:$R$20000)*IF($Q13018="",1,$Q13018),""),IF($P13018="","",IF($Q13018="",$P13018,$P13018*$Q13018))))</f>
      </c>
    </row>
    <row r="13019" spans="1:24" x14ac:dyDescent="0.25">
      <c r="A13019">
        <f>IF(B13019="","",IF(B13019=B13018,A13018,A13018+1))</f>
      </c>
      <c r="G13019">
        <f>IF($B13019="","",IF($J13019&lt;&gt;"",IFERROR(LOOKUP(2,1/(($B$5:$B$20000=$B13019)*($F$5:$F$20000="组件")*($I$5:$I$20000=$J13019)),$G$5:$G$20000)&amp;"."&amp;COUNTIFS($B$5:$B13019,$B13019,$J$5:$J13019,$J13019),""),COUNTIFS($B$5:$B13019,$B13019,$J$5:$J13019,"")))</f>
      </c>
      <c r="I13019">
        <f>IF($F13019="组件","C"&amp;TEXT(COUNTIFS($B$5:$B13019,$B13019,$F$5:$F13019,"组件"),"000"),"")</f>
      </c>
      <c r="J13019">
        <f>IF($B13019="","",IF($F13019="组件","",IF($Q13019&lt;&gt;"",IF(AND($B13019=$B13018,$F13018="组件"),$I13018,IF(AND($B13019=$B13018,$J13018&lt;&gt;""),$J13018,"")),"")))</f>
      </c>
      <c r="R13019">
        <f>IF($B13019="","",IF($J13019&lt;&gt;"",IFERROR(LOOKUP(2,1/(($B$5:$B$20000=$B13019)*($F$5:$F$20000="组件")*($I$5:$I$20000=$J13019)),$R$5:$R$20000)*IF($Q13019="",1,$Q13019),""),IF($P13019="","",IF($Q13019="",$P13019,$P13019*$Q13019))))</f>
      </c>
    </row>
    <row r="13020" spans="1:24" x14ac:dyDescent="0.25">
      <c r="A13020">
        <f>IF(B13020="","",IF(B13020=B13019,A13019,A13019+1))</f>
      </c>
      <c r="G13020">
        <f>IF($B13020="","",IF($J13020&lt;&gt;"",IFERROR(LOOKUP(2,1/(($B$5:$B$20000=$B13020)*($F$5:$F$20000="组件")*($I$5:$I$20000=$J13020)),$G$5:$G$20000)&amp;"."&amp;COUNTIFS($B$5:$B13020,$B13020,$J$5:$J13020,$J13020),""),COUNTIFS($B$5:$B13020,$B13020,$J$5:$J13020,"")))</f>
      </c>
      <c r="I13020">
        <f>IF($F13020="组件","C"&amp;TEXT(COUNTIFS($B$5:$B13020,$B13020,$F$5:$F13020,"组件"),"000"),"")</f>
      </c>
      <c r="J13020">
        <f>IF($B13020="","",IF($F13020="组件","",IF($Q13020&lt;&gt;"",IF(AND($B13020=$B13019,$F13019="组件"),$I13019,IF(AND($B13020=$B13019,$J13019&lt;&gt;""),$J13019,"")),"")))</f>
      </c>
      <c r="R13020">
        <f>IF($B13020="","",IF($J13020&lt;&gt;"",IFERROR(LOOKUP(2,1/(($B$5:$B$20000=$B13020)*($F$5:$F$20000="组件")*($I$5:$I$20000=$J13020)),$R$5:$R$20000)*IF($Q13020="",1,$Q13020),""),IF($P13020="","",IF($Q13020="",$P13020,$P13020*$Q13020))))</f>
      </c>
    </row>
    <row r="13021" spans="1:24" x14ac:dyDescent="0.25">
      <c r="A13021">
        <f>IF(B13021="","",IF(B13021=B13020,A13020,A13020+1))</f>
      </c>
      <c r="G13021">
        <f>IF($B13021="","",IF($J13021&lt;&gt;"",IFERROR(LOOKUP(2,1/(($B$5:$B$20000=$B13021)*($F$5:$F$20000="组件")*($I$5:$I$20000=$J13021)),$G$5:$G$20000)&amp;"."&amp;COUNTIFS($B$5:$B13021,$B13021,$J$5:$J13021,$J13021),""),COUNTIFS($B$5:$B13021,$B13021,$J$5:$J13021,"")))</f>
      </c>
      <c r="I13021">
        <f>IF($F13021="组件","C"&amp;TEXT(COUNTIFS($B$5:$B13021,$B13021,$F$5:$F13021,"组件"),"000"),"")</f>
      </c>
      <c r="J13021">
        <f>IF($B13021="","",IF($F13021="组件","",IF($Q13021&lt;&gt;"",IF(AND($B13021=$B13020,$F13020="组件"),$I13020,IF(AND($B13021=$B13020,$J13020&lt;&gt;""),$J13020,"")),"")))</f>
      </c>
      <c r="R13021">
        <f>IF($B13021="","",IF($J13021&lt;&gt;"",IFERROR(LOOKUP(2,1/(($B$5:$B$20000=$B13021)*($F$5:$F$20000="组件")*($I$5:$I$20000=$J13021)),$R$5:$R$20000)*IF($Q13021="",1,$Q13021),""),IF($P13021="","",IF($Q13021="",$P13021,$P13021*$Q13021))))</f>
      </c>
    </row>
    <row r="13022" spans="1:24" x14ac:dyDescent="0.25">
      <c r="A13022">
        <f>IF(B13022="","",IF(B13022=B13021,A13021,A13021+1))</f>
      </c>
      <c r="G13022">
        <f>IF($B13022="","",IF($J13022&lt;&gt;"",IFERROR(LOOKUP(2,1/(($B$5:$B$20000=$B13022)*($F$5:$F$20000="组件")*($I$5:$I$20000=$J13022)),$G$5:$G$20000)&amp;"."&amp;COUNTIFS($B$5:$B13022,$B13022,$J$5:$J13022,$J13022),""),COUNTIFS($B$5:$B13022,$B13022,$J$5:$J13022,"")))</f>
      </c>
      <c r="I13022">
        <f>IF($F13022="组件","C"&amp;TEXT(COUNTIFS($B$5:$B13022,$B13022,$F$5:$F13022,"组件"),"000"),"")</f>
      </c>
      <c r="J13022">
        <f>IF($B13022="","",IF($F13022="组件","",IF($Q13022&lt;&gt;"",IF(AND($B13022=$B13021,$F13021="组件"),$I13021,IF(AND($B13022=$B13021,$J13021&lt;&gt;""),$J13021,"")),"")))</f>
      </c>
      <c r="R13022">
        <f>IF($B13022="","",IF($J13022&lt;&gt;"",IFERROR(LOOKUP(2,1/(($B$5:$B$20000=$B13022)*($F$5:$F$20000="组件")*($I$5:$I$20000=$J13022)),$R$5:$R$20000)*IF($Q13022="",1,$Q13022),""),IF($P13022="","",IF($Q13022="",$P13022,$P13022*$Q13022))))</f>
      </c>
    </row>
    <row r="13023" spans="1:24" x14ac:dyDescent="0.25">
      <c r="A13023">
        <f>IF(B13023="","",IF(B13023=B13022,A13022,A13022+1))</f>
      </c>
      <c r="G13023">
        <f>IF($B13023="","",IF($J13023&lt;&gt;"",IFERROR(LOOKUP(2,1/(($B$5:$B$20000=$B13023)*($F$5:$F$20000="组件")*($I$5:$I$20000=$J13023)),$G$5:$G$20000)&amp;"."&amp;COUNTIFS($B$5:$B13023,$B13023,$J$5:$J13023,$J13023),""),COUNTIFS($B$5:$B13023,$B13023,$J$5:$J13023,"")))</f>
      </c>
      <c r="I13023">
        <f>IF($F13023="组件","C"&amp;TEXT(COUNTIFS($B$5:$B13023,$B13023,$F$5:$F13023,"组件"),"000"),"")</f>
      </c>
      <c r="J13023">
        <f>IF($B13023="","",IF($F13023="组件","",IF($Q13023&lt;&gt;"",IF(AND($B13023=$B13022,$F13022="组件"),$I13022,IF(AND($B13023=$B13022,$J13022&lt;&gt;""),$J13022,"")),"")))</f>
      </c>
      <c r="R13023">
        <f>IF($B13023="","",IF($J13023&lt;&gt;"",IFERROR(LOOKUP(2,1/(($B$5:$B$20000=$B13023)*($F$5:$F$20000="组件")*($I$5:$I$20000=$J13023)),$R$5:$R$20000)*IF($Q13023="",1,$Q13023),""),IF($P13023="","",IF($Q13023="",$P13023,$P13023*$Q13023))))</f>
      </c>
    </row>
    <row r="13024" spans="1:24" x14ac:dyDescent="0.25">
      <c r="A13024">
        <f>IF(B13024="","",IF(B13024=B13023,A13023,A13023+1))</f>
      </c>
      <c r="G13024">
        <f>IF($B13024="","",IF($J13024&lt;&gt;"",IFERROR(LOOKUP(2,1/(($B$5:$B$20000=$B13024)*($F$5:$F$20000="组件")*($I$5:$I$20000=$J13024)),$G$5:$G$20000)&amp;"."&amp;COUNTIFS($B$5:$B13024,$B13024,$J$5:$J13024,$J13024),""),COUNTIFS($B$5:$B13024,$B13024,$J$5:$J13024,"")))</f>
      </c>
      <c r="I13024">
        <f>IF($F13024="组件","C"&amp;TEXT(COUNTIFS($B$5:$B13024,$B13024,$F$5:$F13024,"组件"),"000"),"")</f>
      </c>
      <c r="J13024">
        <f>IF($B13024="","",IF($F13024="组件","",IF($Q13024&lt;&gt;"",IF(AND($B13024=$B13023,$F13023="组件"),$I13023,IF(AND($B13024=$B13023,$J13023&lt;&gt;""),$J13023,"")),"")))</f>
      </c>
      <c r="R13024">
        <f>IF($B13024="","",IF($J13024&lt;&gt;"",IFERROR(LOOKUP(2,1/(($B$5:$B$20000=$B13024)*($F$5:$F$20000="组件")*($I$5:$I$20000=$J13024)),$R$5:$R$20000)*IF($Q13024="",1,$Q13024),""),IF($P13024="","",IF($Q13024="",$P13024,$P13024*$Q13024))))</f>
      </c>
    </row>
    <row r="13025" spans="1:24" x14ac:dyDescent="0.25">
      <c r="A13025">
        <f>IF(B13025="","",IF(B13025=B13024,A13024,A13024+1))</f>
      </c>
      <c r="G13025">
        <f>IF($B13025="","",IF($J13025&lt;&gt;"",IFERROR(LOOKUP(2,1/(($B$5:$B$20000=$B13025)*($F$5:$F$20000="组件")*($I$5:$I$20000=$J13025)),$G$5:$G$20000)&amp;"."&amp;COUNTIFS($B$5:$B13025,$B13025,$J$5:$J13025,$J13025),""),COUNTIFS($B$5:$B13025,$B13025,$J$5:$J13025,"")))</f>
      </c>
      <c r="I13025">
        <f>IF($F13025="组件","C"&amp;TEXT(COUNTIFS($B$5:$B13025,$B13025,$F$5:$F13025,"组件"),"000"),"")</f>
      </c>
      <c r="J13025">
        <f>IF($B13025="","",IF($F13025="组件","",IF($Q13025&lt;&gt;"",IF(AND($B13025=$B13024,$F13024="组件"),$I13024,IF(AND($B13025=$B13024,$J13024&lt;&gt;""),$J13024,"")),"")))</f>
      </c>
      <c r="R13025">
        <f>IF($B13025="","",IF($J13025&lt;&gt;"",IFERROR(LOOKUP(2,1/(($B$5:$B$20000=$B13025)*($F$5:$F$20000="组件")*($I$5:$I$20000=$J13025)),$R$5:$R$20000)*IF($Q13025="",1,$Q13025),""),IF($P13025="","",IF($Q13025="",$P13025,$P13025*$Q13025))))</f>
      </c>
    </row>
    <row r="13026" spans="1:24" x14ac:dyDescent="0.25">
      <c r="A13026">
        <f>IF(B13026="","",IF(B13026=B13025,A13025,A13025+1))</f>
      </c>
      <c r="G13026">
        <f>IF($B13026="","",IF($J13026&lt;&gt;"",IFERROR(LOOKUP(2,1/(($B$5:$B$20000=$B13026)*($F$5:$F$20000="组件")*($I$5:$I$20000=$J13026)),$G$5:$G$20000)&amp;"."&amp;COUNTIFS($B$5:$B13026,$B13026,$J$5:$J13026,$J13026),""),COUNTIFS($B$5:$B13026,$B13026,$J$5:$J13026,"")))</f>
      </c>
      <c r="I13026">
        <f>IF($F13026="组件","C"&amp;TEXT(COUNTIFS($B$5:$B13026,$B13026,$F$5:$F13026,"组件"),"000"),"")</f>
      </c>
      <c r="J13026">
        <f>IF($B13026="","",IF($F13026="组件","",IF($Q13026&lt;&gt;"",IF(AND($B13026=$B13025,$F13025="组件"),$I13025,IF(AND($B13026=$B13025,$J13025&lt;&gt;""),$J13025,"")),"")))</f>
      </c>
      <c r="R13026">
        <f>IF($B13026="","",IF($J13026&lt;&gt;"",IFERROR(LOOKUP(2,1/(($B$5:$B$20000=$B13026)*($F$5:$F$20000="组件")*($I$5:$I$20000=$J13026)),$R$5:$R$20000)*IF($Q13026="",1,$Q13026),""),IF($P13026="","",IF($Q13026="",$P13026,$P13026*$Q13026))))</f>
      </c>
    </row>
    <row r="13027" spans="1:24" x14ac:dyDescent="0.25">
      <c r="A13027">
        <f>IF(B13027="","",IF(B13027=B13026,A13026,A13026+1))</f>
      </c>
      <c r="G13027">
        <f>IF($B13027="","",IF($J13027&lt;&gt;"",IFERROR(LOOKUP(2,1/(($B$5:$B$20000=$B13027)*($F$5:$F$20000="组件")*($I$5:$I$20000=$J13027)),$G$5:$G$20000)&amp;"."&amp;COUNTIFS($B$5:$B13027,$B13027,$J$5:$J13027,$J13027),""),COUNTIFS($B$5:$B13027,$B13027,$J$5:$J13027,"")))</f>
      </c>
      <c r="I13027">
        <f>IF($F13027="组件","C"&amp;TEXT(COUNTIFS($B$5:$B13027,$B13027,$F$5:$F13027,"组件"),"000"),"")</f>
      </c>
      <c r="J13027">
        <f>IF($B13027="","",IF($F13027="组件","",IF($Q13027&lt;&gt;"",IF(AND($B13027=$B13026,$F13026="组件"),$I13026,IF(AND($B13027=$B13026,$J13026&lt;&gt;""),$J13026,"")),"")))</f>
      </c>
      <c r="R13027">
        <f>IF($B13027="","",IF($J13027&lt;&gt;"",IFERROR(LOOKUP(2,1/(($B$5:$B$20000=$B13027)*($F$5:$F$20000="组件")*($I$5:$I$20000=$J13027)),$R$5:$R$20000)*IF($Q13027="",1,$Q13027),""),IF($P13027="","",IF($Q13027="",$P13027,$P13027*$Q13027))))</f>
      </c>
    </row>
    <row r="13028" spans="1:24" x14ac:dyDescent="0.25">
      <c r="A13028">
        <f>IF(B13028="","",IF(B13028=B13027,A13027,A13027+1))</f>
      </c>
      <c r="G13028">
        <f>IF($B13028="","",IF($J13028&lt;&gt;"",IFERROR(LOOKUP(2,1/(($B$5:$B$20000=$B13028)*($F$5:$F$20000="组件")*($I$5:$I$20000=$J13028)),$G$5:$G$20000)&amp;"."&amp;COUNTIFS($B$5:$B13028,$B13028,$J$5:$J13028,$J13028),""),COUNTIFS($B$5:$B13028,$B13028,$J$5:$J13028,"")))</f>
      </c>
      <c r="I13028">
        <f>IF($F13028="组件","C"&amp;TEXT(COUNTIFS($B$5:$B13028,$B13028,$F$5:$F13028,"组件"),"000"),"")</f>
      </c>
      <c r="J13028">
        <f>IF($B13028="","",IF($F13028="组件","",IF($Q13028&lt;&gt;"",IF(AND($B13028=$B13027,$F13027="组件"),$I13027,IF(AND($B13028=$B13027,$J13027&lt;&gt;""),$J13027,"")),"")))</f>
      </c>
      <c r="R13028">
        <f>IF($B13028="","",IF($J13028&lt;&gt;"",IFERROR(LOOKUP(2,1/(($B$5:$B$20000=$B13028)*($F$5:$F$20000="组件")*($I$5:$I$20000=$J13028)),$R$5:$R$20000)*IF($Q13028="",1,$Q13028),""),IF($P13028="","",IF($Q13028="",$P13028,$P13028*$Q13028))))</f>
      </c>
    </row>
    <row r="13029" spans="1:24" x14ac:dyDescent="0.25">
      <c r="A13029">
        <f>IF(B13029="","",IF(B13029=B13028,A13028,A13028+1))</f>
      </c>
      <c r="G13029">
        <f>IF($B13029="","",IF($J13029&lt;&gt;"",IFERROR(LOOKUP(2,1/(($B$5:$B$20000=$B13029)*($F$5:$F$20000="组件")*($I$5:$I$20000=$J13029)),$G$5:$G$20000)&amp;"."&amp;COUNTIFS($B$5:$B13029,$B13029,$J$5:$J13029,$J13029),""),COUNTIFS($B$5:$B13029,$B13029,$J$5:$J13029,"")))</f>
      </c>
      <c r="I13029">
        <f>IF($F13029="组件","C"&amp;TEXT(COUNTIFS($B$5:$B13029,$B13029,$F$5:$F13029,"组件"),"000"),"")</f>
      </c>
      <c r="J13029">
        <f>IF($B13029="","",IF($F13029="组件","",IF($Q13029&lt;&gt;"",IF(AND($B13029=$B13028,$F13028="组件"),$I13028,IF(AND($B13029=$B13028,$J13028&lt;&gt;""),$J13028,"")),"")))</f>
      </c>
      <c r="R13029">
        <f>IF($B13029="","",IF($J13029&lt;&gt;"",IFERROR(LOOKUP(2,1/(($B$5:$B$20000=$B13029)*($F$5:$F$20000="组件")*($I$5:$I$20000=$J13029)),$R$5:$R$20000)*IF($Q13029="",1,$Q13029),""),IF($P13029="","",IF($Q13029="",$P13029,$P13029*$Q13029))))</f>
      </c>
    </row>
    <row r="13030" spans="1:24" x14ac:dyDescent="0.25">
      <c r="A13030">
        <f>IF(B13030="","",IF(B13030=B13029,A13029,A13029+1))</f>
      </c>
      <c r="G13030">
        <f>IF($B13030="","",IF($J13030&lt;&gt;"",IFERROR(LOOKUP(2,1/(($B$5:$B$20000=$B13030)*($F$5:$F$20000="组件")*($I$5:$I$20000=$J13030)),$G$5:$G$20000)&amp;"."&amp;COUNTIFS($B$5:$B13030,$B13030,$J$5:$J13030,$J13030),""),COUNTIFS($B$5:$B13030,$B13030,$J$5:$J13030,"")))</f>
      </c>
      <c r="I13030">
        <f>IF($F13030="组件","C"&amp;TEXT(COUNTIFS($B$5:$B13030,$B13030,$F$5:$F13030,"组件"),"000"),"")</f>
      </c>
      <c r="J13030">
        <f>IF($B13030="","",IF($F13030="组件","",IF($Q13030&lt;&gt;"",IF(AND($B13030=$B13029,$F13029="组件"),$I13029,IF(AND($B13030=$B13029,$J13029&lt;&gt;""),$J13029,"")),"")))</f>
      </c>
      <c r="R13030">
        <f>IF($B13030="","",IF($J13030&lt;&gt;"",IFERROR(LOOKUP(2,1/(($B$5:$B$20000=$B13030)*($F$5:$F$20000="组件")*($I$5:$I$20000=$J13030)),$R$5:$R$20000)*IF($Q13030="",1,$Q13030),""),IF($P13030="","",IF($Q13030="",$P13030,$P13030*$Q13030))))</f>
      </c>
    </row>
    <row r="13031" spans="1:24" x14ac:dyDescent="0.25">
      <c r="A13031">
        <f>IF(B13031="","",IF(B13031=B13030,A13030,A13030+1))</f>
      </c>
      <c r="G13031">
        <f>IF($B13031="","",IF($J13031&lt;&gt;"",IFERROR(LOOKUP(2,1/(($B$5:$B$20000=$B13031)*($F$5:$F$20000="组件")*($I$5:$I$20000=$J13031)),$G$5:$G$20000)&amp;"."&amp;COUNTIFS($B$5:$B13031,$B13031,$J$5:$J13031,$J13031),""),COUNTIFS($B$5:$B13031,$B13031,$J$5:$J13031,"")))</f>
      </c>
      <c r="I13031">
        <f>IF($F13031="组件","C"&amp;TEXT(COUNTIFS($B$5:$B13031,$B13031,$F$5:$F13031,"组件"),"000"),"")</f>
      </c>
      <c r="J13031">
        <f>IF($B13031="","",IF($F13031="组件","",IF($Q13031&lt;&gt;"",IF(AND($B13031=$B13030,$F13030="组件"),$I13030,IF(AND($B13031=$B13030,$J13030&lt;&gt;""),$J13030,"")),"")))</f>
      </c>
      <c r="R13031">
        <f>IF($B13031="","",IF($J13031&lt;&gt;"",IFERROR(LOOKUP(2,1/(($B$5:$B$20000=$B13031)*($F$5:$F$20000="组件")*($I$5:$I$20000=$J13031)),$R$5:$R$20000)*IF($Q13031="",1,$Q13031),""),IF($P13031="","",IF($Q13031="",$P13031,$P13031*$Q13031))))</f>
      </c>
    </row>
    <row r="13032" spans="1:24" x14ac:dyDescent="0.25">
      <c r="A13032">
        <f>IF(B13032="","",IF(B13032=B13031,A13031,A13031+1))</f>
      </c>
      <c r="G13032">
        <f>IF($B13032="","",IF($J13032&lt;&gt;"",IFERROR(LOOKUP(2,1/(($B$5:$B$20000=$B13032)*($F$5:$F$20000="组件")*($I$5:$I$20000=$J13032)),$G$5:$G$20000)&amp;"."&amp;COUNTIFS($B$5:$B13032,$B13032,$J$5:$J13032,$J13032),""),COUNTIFS($B$5:$B13032,$B13032,$J$5:$J13032,"")))</f>
      </c>
      <c r="I13032">
        <f>IF($F13032="组件","C"&amp;TEXT(COUNTIFS($B$5:$B13032,$B13032,$F$5:$F13032,"组件"),"000"),"")</f>
      </c>
      <c r="J13032">
        <f>IF($B13032="","",IF($F13032="组件","",IF($Q13032&lt;&gt;"",IF(AND($B13032=$B13031,$F13031="组件"),$I13031,IF(AND($B13032=$B13031,$J13031&lt;&gt;""),$J13031,"")),"")))</f>
      </c>
      <c r="R13032">
        <f>IF($B13032="","",IF($J13032&lt;&gt;"",IFERROR(LOOKUP(2,1/(($B$5:$B$20000=$B13032)*($F$5:$F$20000="组件")*($I$5:$I$20000=$J13032)),$R$5:$R$20000)*IF($Q13032="",1,$Q13032),""),IF($P13032="","",IF($Q13032="",$P13032,$P13032*$Q13032))))</f>
      </c>
    </row>
    <row r="13033" spans="1:24" x14ac:dyDescent="0.25">
      <c r="A13033">
        <f>IF(B13033="","",IF(B13033=B13032,A13032,A13032+1))</f>
      </c>
      <c r="G13033">
        <f>IF($B13033="","",IF($J13033&lt;&gt;"",IFERROR(LOOKUP(2,1/(($B$5:$B$20000=$B13033)*($F$5:$F$20000="组件")*($I$5:$I$20000=$J13033)),$G$5:$G$20000)&amp;"."&amp;COUNTIFS($B$5:$B13033,$B13033,$J$5:$J13033,$J13033),""),COUNTIFS($B$5:$B13033,$B13033,$J$5:$J13033,"")))</f>
      </c>
      <c r="I13033">
        <f>IF($F13033="组件","C"&amp;TEXT(COUNTIFS($B$5:$B13033,$B13033,$F$5:$F13033,"组件"),"000"),"")</f>
      </c>
      <c r="J13033">
        <f>IF($B13033="","",IF($F13033="组件","",IF($Q13033&lt;&gt;"",IF(AND($B13033=$B13032,$F13032="组件"),$I13032,IF(AND($B13033=$B13032,$J13032&lt;&gt;""),$J13032,"")),"")))</f>
      </c>
      <c r="R13033">
        <f>IF($B13033="","",IF($J13033&lt;&gt;"",IFERROR(LOOKUP(2,1/(($B$5:$B$20000=$B13033)*($F$5:$F$20000="组件")*($I$5:$I$20000=$J13033)),$R$5:$R$20000)*IF($Q13033="",1,$Q13033),""),IF($P13033="","",IF($Q13033="",$P13033,$P13033*$Q13033))))</f>
      </c>
    </row>
    <row r="13034" spans="1:24" x14ac:dyDescent="0.25">
      <c r="A13034">
        <f>IF(B13034="","",IF(B13034=B13033,A13033,A13033+1))</f>
      </c>
      <c r="G13034">
        <f>IF($B13034="","",IF($J13034&lt;&gt;"",IFERROR(LOOKUP(2,1/(($B$5:$B$20000=$B13034)*($F$5:$F$20000="组件")*($I$5:$I$20000=$J13034)),$G$5:$G$20000)&amp;"."&amp;COUNTIFS($B$5:$B13034,$B13034,$J$5:$J13034,$J13034),""),COUNTIFS($B$5:$B13034,$B13034,$J$5:$J13034,"")))</f>
      </c>
      <c r="I13034">
        <f>IF($F13034="组件","C"&amp;TEXT(COUNTIFS($B$5:$B13034,$B13034,$F$5:$F13034,"组件"),"000"),"")</f>
      </c>
      <c r="J13034">
        <f>IF($B13034="","",IF($F13034="组件","",IF($Q13034&lt;&gt;"",IF(AND($B13034=$B13033,$F13033="组件"),$I13033,IF(AND($B13034=$B13033,$J13033&lt;&gt;""),$J13033,"")),"")))</f>
      </c>
      <c r="R13034">
        <f>IF($B13034="","",IF($J13034&lt;&gt;"",IFERROR(LOOKUP(2,1/(($B$5:$B$20000=$B13034)*($F$5:$F$20000="组件")*($I$5:$I$20000=$J13034)),$R$5:$R$20000)*IF($Q13034="",1,$Q13034),""),IF($P13034="","",IF($Q13034="",$P13034,$P13034*$Q13034))))</f>
      </c>
    </row>
    <row r="13035" spans="1:24" x14ac:dyDescent="0.25">
      <c r="A13035">
        <f>IF(B13035="","",IF(B13035=B13034,A13034,A13034+1))</f>
      </c>
      <c r="G13035">
        <f>IF($B13035="","",IF($J13035&lt;&gt;"",IFERROR(LOOKUP(2,1/(($B$5:$B$20000=$B13035)*($F$5:$F$20000="组件")*($I$5:$I$20000=$J13035)),$G$5:$G$20000)&amp;"."&amp;COUNTIFS($B$5:$B13035,$B13035,$J$5:$J13035,$J13035),""),COUNTIFS($B$5:$B13035,$B13035,$J$5:$J13035,"")))</f>
      </c>
      <c r="I13035">
        <f>IF($F13035="组件","C"&amp;TEXT(COUNTIFS($B$5:$B13035,$B13035,$F$5:$F13035,"组件"),"000"),"")</f>
      </c>
      <c r="J13035">
        <f>IF($B13035="","",IF($F13035="组件","",IF($Q13035&lt;&gt;"",IF(AND($B13035=$B13034,$F13034="组件"),$I13034,IF(AND($B13035=$B13034,$J13034&lt;&gt;""),$J13034,"")),"")))</f>
      </c>
      <c r="R13035">
        <f>IF($B13035="","",IF($J13035&lt;&gt;"",IFERROR(LOOKUP(2,1/(($B$5:$B$20000=$B13035)*($F$5:$F$20000="组件")*($I$5:$I$20000=$J13035)),$R$5:$R$20000)*IF($Q13035="",1,$Q13035),""),IF($P13035="","",IF($Q13035="",$P13035,$P13035*$Q13035))))</f>
      </c>
    </row>
    <row r="13036" spans="1:24" x14ac:dyDescent="0.25">
      <c r="A13036">
        <f>IF(B13036="","",IF(B13036=B13035,A13035,A13035+1))</f>
      </c>
      <c r="G13036">
        <f>IF($B13036="","",IF($J13036&lt;&gt;"",IFERROR(LOOKUP(2,1/(($B$5:$B$20000=$B13036)*($F$5:$F$20000="组件")*($I$5:$I$20000=$J13036)),$G$5:$G$20000)&amp;"."&amp;COUNTIFS($B$5:$B13036,$B13036,$J$5:$J13036,$J13036),""),COUNTIFS($B$5:$B13036,$B13036,$J$5:$J13036,"")))</f>
      </c>
      <c r="I13036">
        <f>IF($F13036="组件","C"&amp;TEXT(COUNTIFS($B$5:$B13036,$B13036,$F$5:$F13036,"组件"),"000"),"")</f>
      </c>
      <c r="J13036">
        <f>IF($B13036="","",IF($F13036="组件","",IF($Q13036&lt;&gt;"",IF(AND($B13036=$B13035,$F13035="组件"),$I13035,IF(AND($B13036=$B13035,$J13035&lt;&gt;""),$J13035,"")),"")))</f>
      </c>
      <c r="R13036">
        <f>IF($B13036="","",IF($J13036&lt;&gt;"",IFERROR(LOOKUP(2,1/(($B$5:$B$20000=$B13036)*($F$5:$F$20000="组件")*($I$5:$I$20000=$J13036)),$R$5:$R$20000)*IF($Q13036="",1,$Q13036),""),IF($P13036="","",IF($Q13036="",$P13036,$P13036*$Q13036))))</f>
      </c>
    </row>
    <row r="13037" spans="1:24" x14ac:dyDescent="0.25">
      <c r="A13037">
        <f>IF(B13037="","",IF(B13037=B13036,A13036,A13036+1))</f>
      </c>
      <c r="G13037">
        <f>IF($B13037="","",IF($J13037&lt;&gt;"",IFERROR(LOOKUP(2,1/(($B$5:$B$20000=$B13037)*($F$5:$F$20000="组件")*($I$5:$I$20000=$J13037)),$G$5:$G$20000)&amp;"."&amp;COUNTIFS($B$5:$B13037,$B13037,$J$5:$J13037,$J13037),""),COUNTIFS($B$5:$B13037,$B13037,$J$5:$J13037,"")))</f>
      </c>
      <c r="I13037">
        <f>IF($F13037="组件","C"&amp;TEXT(COUNTIFS($B$5:$B13037,$B13037,$F$5:$F13037,"组件"),"000"),"")</f>
      </c>
      <c r="J13037">
        <f>IF($B13037="","",IF($F13037="组件","",IF($Q13037&lt;&gt;"",IF(AND($B13037=$B13036,$F13036="组件"),$I13036,IF(AND($B13037=$B13036,$J13036&lt;&gt;""),$J13036,"")),"")))</f>
      </c>
      <c r="R13037">
        <f>IF($B13037="","",IF($J13037&lt;&gt;"",IFERROR(LOOKUP(2,1/(($B$5:$B$20000=$B13037)*($F$5:$F$20000="组件")*($I$5:$I$20000=$J13037)),$R$5:$R$20000)*IF($Q13037="",1,$Q13037),""),IF($P13037="","",IF($Q13037="",$P13037,$P13037*$Q13037))))</f>
      </c>
    </row>
    <row r="13038" spans="1:24" x14ac:dyDescent="0.25">
      <c r="A13038">
        <f>IF(B13038="","",IF(B13038=B13037,A13037,A13037+1))</f>
      </c>
      <c r="G13038">
        <f>IF($B13038="","",IF($J13038&lt;&gt;"",IFERROR(LOOKUP(2,1/(($B$5:$B$20000=$B13038)*($F$5:$F$20000="组件")*($I$5:$I$20000=$J13038)),$G$5:$G$20000)&amp;"."&amp;COUNTIFS($B$5:$B13038,$B13038,$J$5:$J13038,$J13038),""),COUNTIFS($B$5:$B13038,$B13038,$J$5:$J13038,"")))</f>
      </c>
      <c r="I13038">
        <f>IF($F13038="组件","C"&amp;TEXT(COUNTIFS($B$5:$B13038,$B13038,$F$5:$F13038,"组件"),"000"),"")</f>
      </c>
      <c r="J13038">
        <f>IF($B13038="","",IF($F13038="组件","",IF($Q13038&lt;&gt;"",IF(AND($B13038=$B13037,$F13037="组件"),$I13037,IF(AND($B13038=$B13037,$J13037&lt;&gt;""),$J13037,"")),"")))</f>
      </c>
      <c r="R13038">
        <f>IF($B13038="","",IF($J13038&lt;&gt;"",IFERROR(LOOKUP(2,1/(($B$5:$B$20000=$B13038)*($F$5:$F$20000="组件")*($I$5:$I$20000=$J13038)),$R$5:$R$20000)*IF($Q13038="",1,$Q13038),""),IF($P13038="","",IF($Q13038="",$P13038,$P13038*$Q13038))))</f>
      </c>
    </row>
    <row r="13039" spans="1:24" x14ac:dyDescent="0.25">
      <c r="A13039">
        <f>IF(B13039="","",IF(B13039=B13038,A13038,A13038+1))</f>
      </c>
      <c r="G13039">
        <f>IF($B13039="","",IF($J13039&lt;&gt;"",IFERROR(LOOKUP(2,1/(($B$5:$B$20000=$B13039)*($F$5:$F$20000="组件")*($I$5:$I$20000=$J13039)),$G$5:$G$20000)&amp;"."&amp;COUNTIFS($B$5:$B13039,$B13039,$J$5:$J13039,$J13039),""),COUNTIFS($B$5:$B13039,$B13039,$J$5:$J13039,"")))</f>
      </c>
      <c r="I13039">
        <f>IF($F13039="组件","C"&amp;TEXT(COUNTIFS($B$5:$B13039,$B13039,$F$5:$F13039,"组件"),"000"),"")</f>
      </c>
      <c r="J13039">
        <f>IF($B13039="","",IF($F13039="组件","",IF($Q13039&lt;&gt;"",IF(AND($B13039=$B13038,$F13038="组件"),$I13038,IF(AND($B13039=$B13038,$J13038&lt;&gt;""),$J13038,"")),"")))</f>
      </c>
      <c r="R13039">
        <f>IF($B13039="","",IF($J13039&lt;&gt;"",IFERROR(LOOKUP(2,1/(($B$5:$B$20000=$B13039)*($F$5:$F$20000="组件")*($I$5:$I$20000=$J13039)),$R$5:$R$20000)*IF($Q13039="",1,$Q13039),""),IF($P13039="","",IF($Q13039="",$P13039,$P13039*$Q13039))))</f>
      </c>
    </row>
    <row r="13040" spans="1:24" x14ac:dyDescent="0.25">
      <c r="A13040">
        <f>IF(B13040="","",IF(B13040=B13039,A13039,A13039+1))</f>
      </c>
      <c r="G13040">
        <f>IF($B13040="","",IF($J13040&lt;&gt;"",IFERROR(LOOKUP(2,1/(($B$5:$B$20000=$B13040)*($F$5:$F$20000="组件")*($I$5:$I$20000=$J13040)),$G$5:$G$20000)&amp;"."&amp;COUNTIFS($B$5:$B13040,$B13040,$J$5:$J13040,$J13040),""),COUNTIFS($B$5:$B13040,$B13040,$J$5:$J13040,"")))</f>
      </c>
      <c r="I13040">
        <f>IF($F13040="组件","C"&amp;TEXT(COUNTIFS($B$5:$B13040,$B13040,$F$5:$F13040,"组件"),"000"),"")</f>
      </c>
      <c r="J13040">
        <f>IF($B13040="","",IF($F13040="组件","",IF($Q13040&lt;&gt;"",IF(AND($B13040=$B13039,$F13039="组件"),$I13039,IF(AND($B13040=$B13039,$J13039&lt;&gt;""),$J13039,"")),"")))</f>
      </c>
      <c r="R13040">
        <f>IF($B13040="","",IF($J13040&lt;&gt;"",IFERROR(LOOKUP(2,1/(($B$5:$B$20000=$B13040)*($F$5:$F$20000="组件")*($I$5:$I$20000=$J13040)),$R$5:$R$20000)*IF($Q13040="",1,$Q13040),""),IF($P13040="","",IF($Q13040="",$P13040,$P13040*$Q13040))))</f>
      </c>
    </row>
    <row r="13041" spans="1:24" x14ac:dyDescent="0.25">
      <c r="A13041">
        <f>IF(B13041="","",IF(B13041=B13040,A13040,A13040+1))</f>
      </c>
      <c r="G13041">
        <f>IF($B13041="","",IF($J13041&lt;&gt;"",IFERROR(LOOKUP(2,1/(($B$5:$B$20000=$B13041)*($F$5:$F$20000="组件")*($I$5:$I$20000=$J13041)),$G$5:$G$20000)&amp;"."&amp;COUNTIFS($B$5:$B13041,$B13041,$J$5:$J13041,$J13041),""),COUNTIFS($B$5:$B13041,$B13041,$J$5:$J13041,"")))</f>
      </c>
      <c r="I13041">
        <f>IF($F13041="组件","C"&amp;TEXT(COUNTIFS($B$5:$B13041,$B13041,$F$5:$F13041,"组件"),"000"),"")</f>
      </c>
      <c r="J13041">
        <f>IF($B13041="","",IF($F13041="组件","",IF($Q13041&lt;&gt;"",IF(AND($B13041=$B13040,$F13040="组件"),$I13040,IF(AND($B13041=$B13040,$J13040&lt;&gt;""),$J13040,"")),"")))</f>
      </c>
      <c r="R13041">
        <f>IF($B13041="","",IF($J13041&lt;&gt;"",IFERROR(LOOKUP(2,1/(($B$5:$B$20000=$B13041)*($F$5:$F$20000="组件")*($I$5:$I$20000=$J13041)),$R$5:$R$20000)*IF($Q13041="",1,$Q13041),""),IF($P13041="","",IF($Q13041="",$P13041,$P13041*$Q13041))))</f>
      </c>
    </row>
    <row r="13042" spans="1:24" x14ac:dyDescent="0.25">
      <c r="A13042">
        <f>IF(B13042="","",IF(B13042=B13041,A13041,A13041+1))</f>
      </c>
      <c r="G13042">
        <f>IF($B13042="","",IF($J13042&lt;&gt;"",IFERROR(LOOKUP(2,1/(($B$5:$B$20000=$B13042)*($F$5:$F$20000="组件")*($I$5:$I$20000=$J13042)),$G$5:$G$20000)&amp;"."&amp;COUNTIFS($B$5:$B13042,$B13042,$J$5:$J13042,$J13042),""),COUNTIFS($B$5:$B13042,$B13042,$J$5:$J13042,"")))</f>
      </c>
      <c r="I13042">
        <f>IF($F13042="组件","C"&amp;TEXT(COUNTIFS($B$5:$B13042,$B13042,$F$5:$F13042,"组件"),"000"),"")</f>
      </c>
      <c r="J13042">
        <f>IF($B13042="","",IF($F13042="组件","",IF($Q13042&lt;&gt;"",IF(AND($B13042=$B13041,$F13041="组件"),$I13041,IF(AND($B13042=$B13041,$J13041&lt;&gt;""),$J13041,"")),"")))</f>
      </c>
      <c r="R13042">
        <f>IF($B13042="","",IF($J13042&lt;&gt;"",IFERROR(LOOKUP(2,1/(($B$5:$B$20000=$B13042)*($F$5:$F$20000="组件")*($I$5:$I$20000=$J13042)),$R$5:$R$20000)*IF($Q13042="",1,$Q13042),""),IF($P13042="","",IF($Q13042="",$P13042,$P13042*$Q13042))))</f>
      </c>
    </row>
    <row r="13043" spans="1:24" x14ac:dyDescent="0.25">
      <c r="A13043">
        <f>IF(B13043="","",IF(B13043=B13042,A13042,A13042+1))</f>
      </c>
      <c r="G13043">
        <f>IF($B13043="","",IF($J13043&lt;&gt;"",IFERROR(LOOKUP(2,1/(($B$5:$B$20000=$B13043)*($F$5:$F$20000="组件")*($I$5:$I$20000=$J13043)),$G$5:$G$20000)&amp;"."&amp;COUNTIFS($B$5:$B13043,$B13043,$J$5:$J13043,$J13043),""),COUNTIFS($B$5:$B13043,$B13043,$J$5:$J13043,"")))</f>
      </c>
      <c r="I13043">
        <f>IF($F13043="组件","C"&amp;TEXT(COUNTIFS($B$5:$B13043,$B13043,$F$5:$F13043,"组件"),"000"),"")</f>
      </c>
      <c r="J13043">
        <f>IF($B13043="","",IF($F13043="组件","",IF($Q13043&lt;&gt;"",IF(AND($B13043=$B13042,$F13042="组件"),$I13042,IF(AND($B13043=$B13042,$J13042&lt;&gt;""),$J13042,"")),"")))</f>
      </c>
      <c r="R13043">
        <f>IF($B13043="","",IF($J13043&lt;&gt;"",IFERROR(LOOKUP(2,1/(($B$5:$B$20000=$B13043)*($F$5:$F$20000="组件")*($I$5:$I$20000=$J13043)),$R$5:$R$20000)*IF($Q13043="",1,$Q13043),""),IF($P13043="","",IF($Q13043="",$P13043,$P13043*$Q13043))))</f>
      </c>
    </row>
    <row r="13044" spans="1:24" x14ac:dyDescent="0.25">
      <c r="A13044">
        <f>IF(B13044="","",IF(B13044=B13043,A13043,A13043+1))</f>
      </c>
      <c r="G13044">
        <f>IF($B13044="","",IF($J13044&lt;&gt;"",IFERROR(LOOKUP(2,1/(($B$5:$B$20000=$B13044)*($F$5:$F$20000="组件")*($I$5:$I$20000=$J13044)),$G$5:$G$20000)&amp;"."&amp;COUNTIFS($B$5:$B13044,$B13044,$J$5:$J13044,$J13044),""),COUNTIFS($B$5:$B13044,$B13044,$J$5:$J13044,"")))</f>
      </c>
      <c r="I13044">
        <f>IF($F13044="组件","C"&amp;TEXT(COUNTIFS($B$5:$B13044,$B13044,$F$5:$F13044,"组件"),"000"),"")</f>
      </c>
      <c r="J13044">
        <f>IF($B13044="","",IF($F13044="组件","",IF($Q13044&lt;&gt;"",IF(AND($B13044=$B13043,$F13043="组件"),$I13043,IF(AND($B13044=$B13043,$J13043&lt;&gt;""),$J13043,"")),"")))</f>
      </c>
      <c r="R13044">
        <f>IF($B13044="","",IF($J13044&lt;&gt;"",IFERROR(LOOKUP(2,1/(($B$5:$B$20000=$B13044)*($F$5:$F$20000="组件")*($I$5:$I$20000=$J13044)),$R$5:$R$20000)*IF($Q13044="",1,$Q13044),""),IF($P13044="","",IF($Q13044="",$P13044,$P13044*$Q13044))))</f>
      </c>
    </row>
    <row r="13045" spans="1:24" x14ac:dyDescent="0.25">
      <c r="A13045">
        <f>IF(B13045="","",IF(B13045=B13044,A13044,A13044+1))</f>
      </c>
      <c r="G13045">
        <f>IF($B13045="","",IF($J13045&lt;&gt;"",IFERROR(LOOKUP(2,1/(($B$5:$B$20000=$B13045)*($F$5:$F$20000="组件")*($I$5:$I$20000=$J13045)),$G$5:$G$20000)&amp;"."&amp;COUNTIFS($B$5:$B13045,$B13045,$J$5:$J13045,$J13045),""),COUNTIFS($B$5:$B13045,$B13045,$J$5:$J13045,"")))</f>
      </c>
      <c r="I13045">
        <f>IF($F13045="组件","C"&amp;TEXT(COUNTIFS($B$5:$B13045,$B13045,$F$5:$F13045,"组件"),"000"),"")</f>
      </c>
      <c r="J13045">
        <f>IF($B13045="","",IF($F13045="组件","",IF($Q13045&lt;&gt;"",IF(AND($B13045=$B13044,$F13044="组件"),$I13044,IF(AND($B13045=$B13044,$J13044&lt;&gt;""),$J13044,"")),"")))</f>
      </c>
      <c r="R13045">
        <f>IF($B13045="","",IF($J13045&lt;&gt;"",IFERROR(LOOKUP(2,1/(($B$5:$B$20000=$B13045)*($F$5:$F$20000="组件")*($I$5:$I$20000=$J13045)),$R$5:$R$20000)*IF($Q13045="",1,$Q13045),""),IF($P13045="","",IF($Q13045="",$P13045,$P13045*$Q13045))))</f>
      </c>
    </row>
    <row r="13046" spans="1:24" x14ac:dyDescent="0.25">
      <c r="A13046">
        <f>IF(B13046="","",IF(B13046=B13045,A13045,A13045+1))</f>
      </c>
      <c r="G13046">
        <f>IF($B13046="","",IF($J13046&lt;&gt;"",IFERROR(LOOKUP(2,1/(($B$5:$B$20000=$B13046)*($F$5:$F$20000="组件")*($I$5:$I$20000=$J13046)),$G$5:$G$20000)&amp;"."&amp;COUNTIFS($B$5:$B13046,$B13046,$J$5:$J13046,$J13046),""),COUNTIFS($B$5:$B13046,$B13046,$J$5:$J13046,"")))</f>
      </c>
      <c r="I13046">
        <f>IF($F13046="组件","C"&amp;TEXT(COUNTIFS($B$5:$B13046,$B13046,$F$5:$F13046,"组件"),"000"),"")</f>
      </c>
      <c r="J13046">
        <f>IF($B13046="","",IF($F13046="组件","",IF($Q13046&lt;&gt;"",IF(AND($B13046=$B13045,$F13045="组件"),$I13045,IF(AND($B13046=$B13045,$J13045&lt;&gt;""),$J13045,"")),"")))</f>
      </c>
      <c r="R13046">
        <f>IF($B13046="","",IF($J13046&lt;&gt;"",IFERROR(LOOKUP(2,1/(($B$5:$B$20000=$B13046)*($F$5:$F$20000="组件")*($I$5:$I$20000=$J13046)),$R$5:$R$20000)*IF($Q13046="",1,$Q13046),""),IF($P13046="","",IF($Q13046="",$P13046,$P13046*$Q13046))))</f>
      </c>
    </row>
    <row r="13047" spans="1:24" x14ac:dyDescent="0.25">
      <c r="A13047">
        <f>IF(B13047="","",IF(B13047=B13046,A13046,A13046+1))</f>
      </c>
      <c r="G13047">
        <f>IF($B13047="","",IF($J13047&lt;&gt;"",IFERROR(LOOKUP(2,1/(($B$5:$B$20000=$B13047)*($F$5:$F$20000="组件")*($I$5:$I$20000=$J13047)),$G$5:$G$20000)&amp;"."&amp;COUNTIFS($B$5:$B13047,$B13047,$J$5:$J13047,$J13047),""),COUNTIFS($B$5:$B13047,$B13047,$J$5:$J13047,"")))</f>
      </c>
      <c r="I13047">
        <f>IF($F13047="组件","C"&amp;TEXT(COUNTIFS($B$5:$B13047,$B13047,$F$5:$F13047,"组件"),"000"),"")</f>
      </c>
      <c r="J13047">
        <f>IF($B13047="","",IF($F13047="组件","",IF($Q13047&lt;&gt;"",IF(AND($B13047=$B13046,$F13046="组件"),$I13046,IF(AND($B13047=$B13046,$J13046&lt;&gt;""),$J13046,"")),"")))</f>
      </c>
      <c r="R13047">
        <f>IF($B13047="","",IF($J13047&lt;&gt;"",IFERROR(LOOKUP(2,1/(($B$5:$B$20000=$B13047)*($F$5:$F$20000="组件")*($I$5:$I$20000=$J13047)),$R$5:$R$20000)*IF($Q13047="",1,$Q13047),""),IF($P13047="","",IF($Q13047="",$P13047,$P13047*$Q13047))))</f>
      </c>
    </row>
    <row r="13048" spans="1:24" x14ac:dyDescent="0.25">
      <c r="A13048">
        <f>IF(B13048="","",IF(B13048=B13047,A13047,A13047+1))</f>
      </c>
      <c r="G13048">
        <f>IF($B13048="","",IF($J13048&lt;&gt;"",IFERROR(LOOKUP(2,1/(($B$5:$B$20000=$B13048)*($F$5:$F$20000="组件")*($I$5:$I$20000=$J13048)),$G$5:$G$20000)&amp;"."&amp;COUNTIFS($B$5:$B13048,$B13048,$J$5:$J13048,$J13048),""),COUNTIFS($B$5:$B13048,$B13048,$J$5:$J13048,"")))</f>
      </c>
      <c r="I13048">
        <f>IF($F13048="组件","C"&amp;TEXT(COUNTIFS($B$5:$B13048,$B13048,$F$5:$F13048,"组件"),"000"),"")</f>
      </c>
      <c r="J13048">
        <f>IF($B13048="","",IF($F13048="组件","",IF($Q13048&lt;&gt;"",IF(AND($B13048=$B13047,$F13047="组件"),$I13047,IF(AND($B13048=$B13047,$J13047&lt;&gt;""),$J13047,"")),"")))</f>
      </c>
      <c r="R13048">
        <f>IF($B13048="","",IF($J13048&lt;&gt;"",IFERROR(LOOKUP(2,1/(($B$5:$B$20000=$B13048)*($F$5:$F$20000="组件")*($I$5:$I$20000=$J13048)),$R$5:$R$20000)*IF($Q13048="",1,$Q13048),""),IF($P13048="","",IF($Q13048="",$P13048,$P13048*$Q13048))))</f>
      </c>
    </row>
    <row r="13049" spans="1:24" x14ac:dyDescent="0.25">
      <c r="A13049">
        <f>IF(B13049="","",IF(B13049=B13048,A13048,A13048+1))</f>
      </c>
      <c r="G13049">
        <f>IF($B13049="","",IF($J13049&lt;&gt;"",IFERROR(LOOKUP(2,1/(($B$5:$B$20000=$B13049)*($F$5:$F$20000="组件")*($I$5:$I$20000=$J13049)),$G$5:$G$20000)&amp;"."&amp;COUNTIFS($B$5:$B13049,$B13049,$J$5:$J13049,$J13049),""),COUNTIFS($B$5:$B13049,$B13049,$J$5:$J13049,"")))</f>
      </c>
      <c r="I13049">
        <f>IF($F13049="组件","C"&amp;TEXT(COUNTIFS($B$5:$B13049,$B13049,$F$5:$F13049,"组件"),"000"),"")</f>
      </c>
      <c r="J13049">
        <f>IF($B13049="","",IF($F13049="组件","",IF($Q13049&lt;&gt;"",IF(AND($B13049=$B13048,$F13048="组件"),$I13048,IF(AND($B13049=$B13048,$J13048&lt;&gt;""),$J13048,"")),"")))</f>
      </c>
      <c r="R13049">
        <f>IF($B13049="","",IF($J13049&lt;&gt;"",IFERROR(LOOKUP(2,1/(($B$5:$B$20000=$B13049)*($F$5:$F$20000="组件")*($I$5:$I$20000=$J13049)),$R$5:$R$20000)*IF($Q13049="",1,$Q13049),""),IF($P13049="","",IF($Q13049="",$P13049,$P13049*$Q13049))))</f>
      </c>
    </row>
    <row r="13050" spans="1:24" x14ac:dyDescent="0.25">
      <c r="A13050">
        <f>IF(B13050="","",IF(B13050=B13049,A13049,A13049+1))</f>
      </c>
      <c r="G13050">
        <f>IF($B13050="","",IF($J13050&lt;&gt;"",IFERROR(LOOKUP(2,1/(($B$5:$B$20000=$B13050)*($F$5:$F$20000="组件")*($I$5:$I$20000=$J13050)),$G$5:$G$20000)&amp;"."&amp;COUNTIFS($B$5:$B13050,$B13050,$J$5:$J13050,$J13050),""),COUNTIFS($B$5:$B13050,$B13050,$J$5:$J13050,"")))</f>
      </c>
      <c r="I13050">
        <f>IF($F13050="组件","C"&amp;TEXT(COUNTIFS($B$5:$B13050,$B13050,$F$5:$F13050,"组件"),"000"),"")</f>
      </c>
      <c r="J13050">
        <f>IF($B13050="","",IF($F13050="组件","",IF($Q13050&lt;&gt;"",IF(AND($B13050=$B13049,$F13049="组件"),$I13049,IF(AND($B13050=$B13049,$J13049&lt;&gt;""),$J13049,"")),"")))</f>
      </c>
      <c r="R13050">
        <f>IF($B13050="","",IF($J13050&lt;&gt;"",IFERROR(LOOKUP(2,1/(($B$5:$B$20000=$B13050)*($F$5:$F$20000="组件")*($I$5:$I$20000=$J13050)),$R$5:$R$20000)*IF($Q13050="",1,$Q13050),""),IF($P13050="","",IF($Q13050="",$P13050,$P13050*$Q13050))))</f>
      </c>
    </row>
    <row r="13051" spans="1:24" x14ac:dyDescent="0.25">
      <c r="A13051">
        <f>IF(B13051="","",IF(B13051=B13050,A13050,A13050+1))</f>
      </c>
      <c r="G13051">
        <f>IF($B13051="","",IF($J13051&lt;&gt;"",IFERROR(LOOKUP(2,1/(($B$5:$B$20000=$B13051)*($F$5:$F$20000="组件")*($I$5:$I$20000=$J13051)),$G$5:$G$20000)&amp;"."&amp;COUNTIFS($B$5:$B13051,$B13051,$J$5:$J13051,$J13051),""),COUNTIFS($B$5:$B13051,$B13051,$J$5:$J13051,"")))</f>
      </c>
      <c r="I13051">
        <f>IF($F13051="组件","C"&amp;TEXT(COUNTIFS($B$5:$B13051,$B13051,$F$5:$F13051,"组件"),"000"),"")</f>
      </c>
      <c r="J13051">
        <f>IF($B13051="","",IF($F13051="组件","",IF($Q13051&lt;&gt;"",IF(AND($B13051=$B13050,$F13050="组件"),$I13050,IF(AND($B13051=$B13050,$J13050&lt;&gt;""),$J13050,"")),"")))</f>
      </c>
      <c r="R13051">
        <f>IF($B13051="","",IF($J13051&lt;&gt;"",IFERROR(LOOKUP(2,1/(($B$5:$B$20000=$B13051)*($F$5:$F$20000="组件")*($I$5:$I$20000=$J13051)),$R$5:$R$20000)*IF($Q13051="",1,$Q13051),""),IF($P13051="","",IF($Q13051="",$P13051,$P13051*$Q13051))))</f>
      </c>
    </row>
    <row r="13052" spans="1:24" x14ac:dyDescent="0.25">
      <c r="A13052">
        <f>IF(B13052="","",IF(B13052=B13051,A13051,A13051+1))</f>
      </c>
      <c r="G13052">
        <f>IF($B13052="","",IF($J13052&lt;&gt;"",IFERROR(LOOKUP(2,1/(($B$5:$B$20000=$B13052)*($F$5:$F$20000="组件")*($I$5:$I$20000=$J13052)),$G$5:$G$20000)&amp;"."&amp;COUNTIFS($B$5:$B13052,$B13052,$J$5:$J13052,$J13052),""),COUNTIFS($B$5:$B13052,$B13052,$J$5:$J13052,"")))</f>
      </c>
      <c r="I13052">
        <f>IF($F13052="组件","C"&amp;TEXT(COUNTIFS($B$5:$B13052,$B13052,$F$5:$F13052,"组件"),"000"),"")</f>
      </c>
      <c r="J13052">
        <f>IF($B13052="","",IF($F13052="组件","",IF($Q13052&lt;&gt;"",IF(AND($B13052=$B13051,$F13051="组件"),$I13051,IF(AND($B13052=$B13051,$J13051&lt;&gt;""),$J13051,"")),"")))</f>
      </c>
      <c r="R13052">
        <f>IF($B13052="","",IF($J13052&lt;&gt;"",IFERROR(LOOKUP(2,1/(($B$5:$B$20000=$B13052)*($F$5:$F$20000="组件")*($I$5:$I$20000=$J13052)),$R$5:$R$20000)*IF($Q13052="",1,$Q13052),""),IF($P13052="","",IF($Q13052="",$P13052,$P13052*$Q13052))))</f>
      </c>
    </row>
    <row r="13053" spans="1:24" x14ac:dyDescent="0.25">
      <c r="A13053">
        <f>IF(B13053="","",IF(B13053=B13052,A13052,A13052+1))</f>
      </c>
      <c r="G13053">
        <f>IF($B13053="","",IF($J13053&lt;&gt;"",IFERROR(LOOKUP(2,1/(($B$5:$B$20000=$B13053)*($F$5:$F$20000="组件")*($I$5:$I$20000=$J13053)),$G$5:$G$20000)&amp;"."&amp;COUNTIFS($B$5:$B13053,$B13053,$J$5:$J13053,$J13053),""),COUNTIFS($B$5:$B13053,$B13053,$J$5:$J13053,"")))</f>
      </c>
      <c r="I13053">
        <f>IF($F13053="组件","C"&amp;TEXT(COUNTIFS($B$5:$B13053,$B13053,$F$5:$F13053,"组件"),"000"),"")</f>
      </c>
      <c r="J13053">
        <f>IF($B13053="","",IF($F13053="组件","",IF($Q13053&lt;&gt;"",IF(AND($B13053=$B13052,$F13052="组件"),$I13052,IF(AND($B13053=$B13052,$J13052&lt;&gt;""),$J13052,"")),"")))</f>
      </c>
      <c r="R13053">
        <f>IF($B13053="","",IF($J13053&lt;&gt;"",IFERROR(LOOKUP(2,1/(($B$5:$B$20000=$B13053)*($F$5:$F$20000="组件")*($I$5:$I$20000=$J13053)),$R$5:$R$20000)*IF($Q13053="",1,$Q13053),""),IF($P13053="","",IF($Q13053="",$P13053,$P13053*$Q13053))))</f>
      </c>
    </row>
    <row r="13054" spans="1:24" x14ac:dyDescent="0.25">
      <c r="A13054">
        <f>IF(B13054="","",IF(B13054=B13053,A13053,A13053+1))</f>
      </c>
      <c r="G13054">
        <f>IF($B13054="","",IF($J13054&lt;&gt;"",IFERROR(LOOKUP(2,1/(($B$5:$B$20000=$B13054)*($F$5:$F$20000="组件")*($I$5:$I$20000=$J13054)),$G$5:$G$20000)&amp;"."&amp;COUNTIFS($B$5:$B13054,$B13054,$J$5:$J13054,$J13054),""),COUNTIFS($B$5:$B13054,$B13054,$J$5:$J13054,"")))</f>
      </c>
      <c r="I13054">
        <f>IF($F13054="组件","C"&amp;TEXT(COUNTIFS($B$5:$B13054,$B13054,$F$5:$F13054,"组件"),"000"),"")</f>
      </c>
      <c r="J13054">
        <f>IF($B13054="","",IF($F13054="组件","",IF($Q13054&lt;&gt;"",IF(AND($B13054=$B13053,$F13053="组件"),$I13053,IF(AND($B13054=$B13053,$J13053&lt;&gt;""),$J13053,"")),"")))</f>
      </c>
      <c r="R13054">
        <f>IF($B13054="","",IF($J13054&lt;&gt;"",IFERROR(LOOKUP(2,1/(($B$5:$B$20000=$B13054)*($F$5:$F$20000="组件")*($I$5:$I$20000=$J13054)),$R$5:$R$20000)*IF($Q13054="",1,$Q13054),""),IF($P13054="","",IF($Q13054="",$P13054,$P13054*$Q13054))))</f>
      </c>
    </row>
    <row r="13055" spans="1:24" x14ac:dyDescent="0.25">
      <c r="A13055">
        <f>IF(B13055="","",IF(B13055=B13054,A13054,A13054+1))</f>
      </c>
      <c r="G13055">
        <f>IF($B13055="","",IF($J13055&lt;&gt;"",IFERROR(LOOKUP(2,1/(($B$5:$B$20000=$B13055)*($F$5:$F$20000="组件")*($I$5:$I$20000=$J13055)),$G$5:$G$20000)&amp;"."&amp;COUNTIFS($B$5:$B13055,$B13055,$J$5:$J13055,$J13055),""),COUNTIFS($B$5:$B13055,$B13055,$J$5:$J13055,"")))</f>
      </c>
      <c r="I13055">
        <f>IF($F13055="组件","C"&amp;TEXT(COUNTIFS($B$5:$B13055,$B13055,$F$5:$F13055,"组件"),"000"),"")</f>
      </c>
      <c r="J13055">
        <f>IF($B13055="","",IF($F13055="组件","",IF($Q13055&lt;&gt;"",IF(AND($B13055=$B13054,$F13054="组件"),$I13054,IF(AND($B13055=$B13054,$J13054&lt;&gt;""),$J13054,"")),"")))</f>
      </c>
      <c r="R13055">
        <f>IF($B13055="","",IF($J13055&lt;&gt;"",IFERROR(LOOKUP(2,1/(($B$5:$B$20000=$B13055)*($F$5:$F$20000="组件")*($I$5:$I$20000=$J13055)),$R$5:$R$20000)*IF($Q13055="",1,$Q13055),""),IF($P13055="","",IF($Q13055="",$P13055,$P13055*$Q13055))))</f>
      </c>
    </row>
    <row r="13056" spans="1:24" x14ac:dyDescent="0.25">
      <c r="A13056">
        <f>IF(B13056="","",IF(B13056=B13055,A13055,A13055+1))</f>
      </c>
      <c r="G13056">
        <f>IF($B13056="","",IF($J13056&lt;&gt;"",IFERROR(LOOKUP(2,1/(($B$5:$B$20000=$B13056)*($F$5:$F$20000="组件")*($I$5:$I$20000=$J13056)),$G$5:$G$20000)&amp;"."&amp;COUNTIFS($B$5:$B13056,$B13056,$J$5:$J13056,$J13056),""),COUNTIFS($B$5:$B13056,$B13056,$J$5:$J13056,"")))</f>
      </c>
      <c r="I13056">
        <f>IF($F13056="组件","C"&amp;TEXT(COUNTIFS($B$5:$B13056,$B13056,$F$5:$F13056,"组件"),"000"),"")</f>
      </c>
      <c r="J13056">
        <f>IF($B13056="","",IF($F13056="组件","",IF($Q13056&lt;&gt;"",IF(AND($B13056=$B13055,$F13055="组件"),$I13055,IF(AND($B13056=$B13055,$J13055&lt;&gt;""),$J13055,"")),"")))</f>
      </c>
      <c r="R13056">
        <f>IF($B13056="","",IF($J13056&lt;&gt;"",IFERROR(LOOKUP(2,1/(($B$5:$B$20000=$B13056)*($F$5:$F$20000="组件")*($I$5:$I$20000=$J13056)),$R$5:$R$20000)*IF($Q13056="",1,$Q13056),""),IF($P13056="","",IF($Q13056="",$P13056,$P13056*$Q13056))))</f>
      </c>
    </row>
    <row r="13057" spans="1:24" x14ac:dyDescent="0.25">
      <c r="A13057">
        <f>IF(B13057="","",IF(B13057=B13056,A13056,A13056+1))</f>
      </c>
      <c r="G13057">
        <f>IF($B13057="","",IF($J13057&lt;&gt;"",IFERROR(LOOKUP(2,1/(($B$5:$B$20000=$B13057)*($F$5:$F$20000="组件")*($I$5:$I$20000=$J13057)),$G$5:$G$20000)&amp;"."&amp;COUNTIFS($B$5:$B13057,$B13057,$J$5:$J13057,$J13057),""),COUNTIFS($B$5:$B13057,$B13057,$J$5:$J13057,"")))</f>
      </c>
      <c r="I13057">
        <f>IF($F13057="组件","C"&amp;TEXT(COUNTIFS($B$5:$B13057,$B13057,$F$5:$F13057,"组件"),"000"),"")</f>
      </c>
      <c r="J13057">
        <f>IF($B13057="","",IF($F13057="组件","",IF($Q13057&lt;&gt;"",IF(AND($B13057=$B13056,$F13056="组件"),$I13056,IF(AND($B13057=$B13056,$J13056&lt;&gt;""),$J13056,"")),"")))</f>
      </c>
      <c r="R13057">
        <f>IF($B13057="","",IF($J13057&lt;&gt;"",IFERROR(LOOKUP(2,1/(($B$5:$B$20000=$B13057)*($F$5:$F$20000="组件")*($I$5:$I$20000=$J13057)),$R$5:$R$20000)*IF($Q13057="",1,$Q13057),""),IF($P13057="","",IF($Q13057="",$P13057,$P13057*$Q13057))))</f>
      </c>
    </row>
    <row r="13058" spans="1:24" x14ac:dyDescent="0.25">
      <c r="A13058">
        <f>IF(B13058="","",IF(B13058=B13057,A13057,A13057+1))</f>
      </c>
      <c r="G13058">
        <f>IF($B13058="","",IF($J13058&lt;&gt;"",IFERROR(LOOKUP(2,1/(($B$5:$B$20000=$B13058)*($F$5:$F$20000="组件")*($I$5:$I$20000=$J13058)),$G$5:$G$20000)&amp;"."&amp;COUNTIFS($B$5:$B13058,$B13058,$J$5:$J13058,$J13058),""),COUNTIFS($B$5:$B13058,$B13058,$J$5:$J13058,"")))</f>
      </c>
      <c r="I13058">
        <f>IF($F13058="组件","C"&amp;TEXT(COUNTIFS($B$5:$B13058,$B13058,$F$5:$F13058,"组件"),"000"),"")</f>
      </c>
      <c r="J13058">
        <f>IF($B13058="","",IF($F13058="组件","",IF($Q13058&lt;&gt;"",IF(AND($B13058=$B13057,$F13057="组件"),$I13057,IF(AND($B13058=$B13057,$J13057&lt;&gt;""),$J13057,"")),"")))</f>
      </c>
      <c r="R13058">
        <f>IF($B13058="","",IF($J13058&lt;&gt;"",IFERROR(LOOKUP(2,1/(($B$5:$B$20000=$B13058)*($F$5:$F$20000="组件")*($I$5:$I$20000=$J13058)),$R$5:$R$20000)*IF($Q13058="",1,$Q13058),""),IF($P13058="","",IF($Q13058="",$P13058,$P13058*$Q13058))))</f>
      </c>
    </row>
    <row r="13059" spans="1:24" x14ac:dyDescent="0.25">
      <c r="A13059">
        <f>IF(B13059="","",IF(B13059=B13058,A13058,A13058+1))</f>
      </c>
      <c r="G13059">
        <f>IF($B13059="","",IF($J13059&lt;&gt;"",IFERROR(LOOKUP(2,1/(($B$5:$B$20000=$B13059)*($F$5:$F$20000="组件")*($I$5:$I$20000=$J13059)),$G$5:$G$20000)&amp;"."&amp;COUNTIFS($B$5:$B13059,$B13059,$J$5:$J13059,$J13059),""),COUNTIFS($B$5:$B13059,$B13059,$J$5:$J13059,"")))</f>
      </c>
      <c r="I13059">
        <f>IF($F13059="组件","C"&amp;TEXT(COUNTIFS($B$5:$B13059,$B13059,$F$5:$F13059,"组件"),"000"),"")</f>
      </c>
      <c r="J13059">
        <f>IF($B13059="","",IF($F13059="组件","",IF($Q13059&lt;&gt;"",IF(AND($B13059=$B13058,$F13058="组件"),$I13058,IF(AND($B13059=$B13058,$J13058&lt;&gt;""),$J13058,"")),"")))</f>
      </c>
      <c r="R13059">
        <f>IF($B13059="","",IF($J13059&lt;&gt;"",IFERROR(LOOKUP(2,1/(($B$5:$B$20000=$B13059)*($F$5:$F$20000="组件")*($I$5:$I$20000=$J13059)),$R$5:$R$20000)*IF($Q13059="",1,$Q13059),""),IF($P13059="","",IF($Q13059="",$P13059,$P13059*$Q13059))))</f>
      </c>
    </row>
    <row r="13060" spans="1:24" x14ac:dyDescent="0.25">
      <c r="A13060">
        <f>IF(B13060="","",IF(B13060=B13059,A13059,A13059+1))</f>
      </c>
      <c r="G13060">
        <f>IF($B13060="","",IF($J13060&lt;&gt;"",IFERROR(LOOKUP(2,1/(($B$5:$B$20000=$B13060)*($F$5:$F$20000="组件")*($I$5:$I$20000=$J13060)),$G$5:$G$20000)&amp;"."&amp;COUNTIFS($B$5:$B13060,$B13060,$J$5:$J13060,$J13060),""),COUNTIFS($B$5:$B13060,$B13060,$J$5:$J13060,"")))</f>
      </c>
      <c r="I13060">
        <f>IF($F13060="组件","C"&amp;TEXT(COUNTIFS($B$5:$B13060,$B13060,$F$5:$F13060,"组件"),"000"),"")</f>
      </c>
      <c r="J13060">
        <f>IF($B13060="","",IF($F13060="组件","",IF($Q13060&lt;&gt;"",IF(AND($B13060=$B13059,$F13059="组件"),$I13059,IF(AND($B13060=$B13059,$J13059&lt;&gt;""),$J13059,"")),"")))</f>
      </c>
      <c r="R13060">
        <f>IF($B13060="","",IF($J13060&lt;&gt;"",IFERROR(LOOKUP(2,1/(($B$5:$B$20000=$B13060)*($F$5:$F$20000="组件")*($I$5:$I$20000=$J13060)),$R$5:$R$20000)*IF($Q13060="",1,$Q13060),""),IF($P13060="","",IF($Q13060="",$P13060,$P13060*$Q13060))))</f>
      </c>
    </row>
    <row r="13061" spans="1:24" x14ac:dyDescent="0.25">
      <c r="A13061">
        <f>IF(B13061="","",IF(B13061=B13060,A13060,A13060+1))</f>
      </c>
      <c r="G13061">
        <f>IF($B13061="","",IF($J13061&lt;&gt;"",IFERROR(LOOKUP(2,1/(($B$5:$B$20000=$B13061)*($F$5:$F$20000="组件")*($I$5:$I$20000=$J13061)),$G$5:$G$20000)&amp;"."&amp;COUNTIFS($B$5:$B13061,$B13061,$J$5:$J13061,$J13061),""),COUNTIFS($B$5:$B13061,$B13061,$J$5:$J13061,"")))</f>
      </c>
      <c r="I13061">
        <f>IF($F13061="组件","C"&amp;TEXT(COUNTIFS($B$5:$B13061,$B13061,$F$5:$F13061,"组件"),"000"),"")</f>
      </c>
      <c r="J13061">
        <f>IF($B13061="","",IF($F13061="组件","",IF($Q13061&lt;&gt;"",IF(AND($B13061=$B13060,$F13060="组件"),$I13060,IF(AND($B13061=$B13060,$J13060&lt;&gt;""),$J13060,"")),"")))</f>
      </c>
      <c r="R13061">
        <f>IF($B13061="","",IF($J13061&lt;&gt;"",IFERROR(LOOKUP(2,1/(($B$5:$B$20000=$B13061)*($F$5:$F$20000="组件")*($I$5:$I$20000=$J13061)),$R$5:$R$20000)*IF($Q13061="",1,$Q13061),""),IF($P13061="","",IF($Q13061="",$P13061,$P13061*$Q13061))))</f>
      </c>
    </row>
    <row r="13062" spans="1:24" x14ac:dyDescent="0.25">
      <c r="A13062">
        <f>IF(B13062="","",IF(B13062=B13061,A13061,A13061+1))</f>
      </c>
      <c r="G13062">
        <f>IF($B13062="","",IF($J13062&lt;&gt;"",IFERROR(LOOKUP(2,1/(($B$5:$B$20000=$B13062)*($F$5:$F$20000="组件")*($I$5:$I$20000=$J13062)),$G$5:$G$20000)&amp;"."&amp;COUNTIFS($B$5:$B13062,$B13062,$J$5:$J13062,$J13062),""),COUNTIFS($B$5:$B13062,$B13062,$J$5:$J13062,"")))</f>
      </c>
      <c r="I13062">
        <f>IF($F13062="组件","C"&amp;TEXT(COUNTIFS($B$5:$B13062,$B13062,$F$5:$F13062,"组件"),"000"),"")</f>
      </c>
      <c r="J13062">
        <f>IF($B13062="","",IF($F13062="组件","",IF($Q13062&lt;&gt;"",IF(AND($B13062=$B13061,$F13061="组件"),$I13061,IF(AND($B13062=$B13061,$J13061&lt;&gt;""),$J13061,"")),"")))</f>
      </c>
      <c r="R13062">
        <f>IF($B13062="","",IF($J13062&lt;&gt;"",IFERROR(LOOKUP(2,1/(($B$5:$B$20000=$B13062)*($F$5:$F$20000="组件")*($I$5:$I$20000=$J13062)),$R$5:$R$20000)*IF($Q13062="",1,$Q13062),""),IF($P13062="","",IF($Q13062="",$P13062,$P13062*$Q13062))))</f>
      </c>
    </row>
    <row r="13063" spans="1:24" x14ac:dyDescent="0.25">
      <c r="A13063">
        <f>IF(B13063="","",IF(B13063=B13062,A13062,A13062+1))</f>
      </c>
      <c r="G13063">
        <f>IF($B13063="","",IF($J13063&lt;&gt;"",IFERROR(LOOKUP(2,1/(($B$5:$B$20000=$B13063)*($F$5:$F$20000="组件")*($I$5:$I$20000=$J13063)),$G$5:$G$20000)&amp;"."&amp;COUNTIFS($B$5:$B13063,$B13063,$J$5:$J13063,$J13063),""),COUNTIFS($B$5:$B13063,$B13063,$J$5:$J13063,"")))</f>
      </c>
      <c r="I13063">
        <f>IF($F13063="组件","C"&amp;TEXT(COUNTIFS($B$5:$B13063,$B13063,$F$5:$F13063,"组件"),"000"),"")</f>
      </c>
      <c r="J13063">
        <f>IF($B13063="","",IF($F13063="组件","",IF($Q13063&lt;&gt;"",IF(AND($B13063=$B13062,$F13062="组件"),$I13062,IF(AND($B13063=$B13062,$J13062&lt;&gt;""),$J13062,"")),"")))</f>
      </c>
      <c r="R13063">
        <f>IF($B13063="","",IF($J13063&lt;&gt;"",IFERROR(LOOKUP(2,1/(($B$5:$B$20000=$B13063)*($F$5:$F$20000="组件")*($I$5:$I$20000=$J13063)),$R$5:$R$20000)*IF($Q13063="",1,$Q13063),""),IF($P13063="","",IF($Q13063="",$P13063,$P13063*$Q13063))))</f>
      </c>
    </row>
    <row r="13064" spans="1:24" x14ac:dyDescent="0.25">
      <c r="A13064">
        <f>IF(B13064="","",IF(B13064=B13063,A13063,A13063+1))</f>
      </c>
      <c r="G13064">
        <f>IF($B13064="","",IF($J13064&lt;&gt;"",IFERROR(LOOKUP(2,1/(($B$5:$B$20000=$B13064)*($F$5:$F$20000="组件")*($I$5:$I$20000=$J13064)),$G$5:$G$20000)&amp;"."&amp;COUNTIFS($B$5:$B13064,$B13064,$J$5:$J13064,$J13064),""),COUNTIFS($B$5:$B13064,$B13064,$J$5:$J13064,"")))</f>
      </c>
      <c r="I13064">
        <f>IF($F13064="组件","C"&amp;TEXT(COUNTIFS($B$5:$B13064,$B13064,$F$5:$F13064,"组件"),"000"),"")</f>
      </c>
      <c r="J13064">
        <f>IF($B13064="","",IF($F13064="组件","",IF($Q13064&lt;&gt;"",IF(AND($B13064=$B13063,$F13063="组件"),$I13063,IF(AND($B13064=$B13063,$J13063&lt;&gt;""),$J13063,"")),"")))</f>
      </c>
      <c r="R13064">
        <f>IF($B13064="","",IF($J13064&lt;&gt;"",IFERROR(LOOKUP(2,1/(($B$5:$B$20000=$B13064)*($F$5:$F$20000="组件")*($I$5:$I$20000=$J13064)),$R$5:$R$20000)*IF($Q13064="",1,$Q13064),""),IF($P13064="","",IF($Q13064="",$P13064,$P13064*$Q13064))))</f>
      </c>
    </row>
    <row r="13065" spans="1:24" x14ac:dyDescent="0.25">
      <c r="A13065">
        <f>IF(B13065="","",IF(B13065=B13064,A13064,A13064+1))</f>
      </c>
      <c r="G13065">
        <f>IF($B13065="","",IF($J13065&lt;&gt;"",IFERROR(LOOKUP(2,1/(($B$5:$B$20000=$B13065)*($F$5:$F$20000="组件")*($I$5:$I$20000=$J13065)),$G$5:$G$20000)&amp;"."&amp;COUNTIFS($B$5:$B13065,$B13065,$J$5:$J13065,$J13065),""),COUNTIFS($B$5:$B13065,$B13065,$J$5:$J13065,"")))</f>
      </c>
      <c r="I13065">
        <f>IF($F13065="组件","C"&amp;TEXT(COUNTIFS($B$5:$B13065,$B13065,$F$5:$F13065,"组件"),"000"),"")</f>
      </c>
      <c r="J13065">
        <f>IF($B13065="","",IF($F13065="组件","",IF($Q13065&lt;&gt;"",IF(AND($B13065=$B13064,$F13064="组件"),$I13064,IF(AND($B13065=$B13064,$J13064&lt;&gt;""),$J13064,"")),"")))</f>
      </c>
      <c r="R13065">
        <f>IF($B13065="","",IF($J13065&lt;&gt;"",IFERROR(LOOKUP(2,1/(($B$5:$B$20000=$B13065)*($F$5:$F$20000="组件")*($I$5:$I$20000=$J13065)),$R$5:$R$20000)*IF($Q13065="",1,$Q13065),""),IF($P13065="","",IF($Q13065="",$P13065,$P13065*$Q13065))))</f>
      </c>
    </row>
    <row r="13066" spans="1:24" x14ac:dyDescent="0.25">
      <c r="A13066">
        <f>IF(B13066="","",IF(B13066=B13065,A13065,A13065+1))</f>
      </c>
      <c r="G13066">
        <f>IF($B13066="","",IF($J13066&lt;&gt;"",IFERROR(LOOKUP(2,1/(($B$5:$B$20000=$B13066)*($F$5:$F$20000="组件")*($I$5:$I$20000=$J13066)),$G$5:$G$20000)&amp;"."&amp;COUNTIFS($B$5:$B13066,$B13066,$J$5:$J13066,$J13066),""),COUNTIFS($B$5:$B13066,$B13066,$J$5:$J13066,"")))</f>
      </c>
      <c r="I13066">
        <f>IF($F13066="组件","C"&amp;TEXT(COUNTIFS($B$5:$B13066,$B13066,$F$5:$F13066,"组件"),"000"),"")</f>
      </c>
      <c r="J13066">
        <f>IF($B13066="","",IF($F13066="组件","",IF($Q13066&lt;&gt;"",IF(AND($B13066=$B13065,$F13065="组件"),$I13065,IF(AND($B13066=$B13065,$J13065&lt;&gt;""),$J13065,"")),"")))</f>
      </c>
      <c r="R13066">
        <f>IF($B13066="","",IF($J13066&lt;&gt;"",IFERROR(LOOKUP(2,1/(($B$5:$B$20000=$B13066)*($F$5:$F$20000="组件")*($I$5:$I$20000=$J13066)),$R$5:$R$20000)*IF($Q13066="",1,$Q13066),""),IF($P13066="","",IF($Q13066="",$P13066,$P13066*$Q13066))))</f>
      </c>
    </row>
    <row r="13067" spans="1:24" x14ac:dyDescent="0.25">
      <c r="A13067">
        <f>IF(B13067="","",IF(B13067=B13066,A13066,A13066+1))</f>
      </c>
      <c r="G13067">
        <f>IF($B13067="","",IF($J13067&lt;&gt;"",IFERROR(LOOKUP(2,1/(($B$5:$B$20000=$B13067)*($F$5:$F$20000="组件")*($I$5:$I$20000=$J13067)),$G$5:$G$20000)&amp;"."&amp;COUNTIFS($B$5:$B13067,$B13067,$J$5:$J13067,$J13067),""),COUNTIFS($B$5:$B13067,$B13067,$J$5:$J13067,"")))</f>
      </c>
      <c r="I13067">
        <f>IF($F13067="组件","C"&amp;TEXT(COUNTIFS($B$5:$B13067,$B13067,$F$5:$F13067,"组件"),"000"),"")</f>
      </c>
      <c r="J13067">
        <f>IF($B13067="","",IF($F13067="组件","",IF($Q13067&lt;&gt;"",IF(AND($B13067=$B13066,$F13066="组件"),$I13066,IF(AND($B13067=$B13066,$J13066&lt;&gt;""),$J13066,"")),"")))</f>
      </c>
      <c r="R13067">
        <f>IF($B13067="","",IF($J13067&lt;&gt;"",IFERROR(LOOKUP(2,1/(($B$5:$B$20000=$B13067)*($F$5:$F$20000="组件")*($I$5:$I$20000=$J13067)),$R$5:$R$20000)*IF($Q13067="",1,$Q13067),""),IF($P13067="","",IF($Q13067="",$P13067,$P13067*$Q13067))))</f>
      </c>
    </row>
    <row r="13068" spans="1:24" x14ac:dyDescent="0.25">
      <c r="A13068">
        <f>IF(B13068="","",IF(B13068=B13067,A13067,A13067+1))</f>
      </c>
      <c r="G13068">
        <f>IF($B13068="","",IF($J13068&lt;&gt;"",IFERROR(LOOKUP(2,1/(($B$5:$B$20000=$B13068)*($F$5:$F$20000="组件")*($I$5:$I$20000=$J13068)),$G$5:$G$20000)&amp;"."&amp;COUNTIFS($B$5:$B13068,$B13068,$J$5:$J13068,$J13068),""),COUNTIFS($B$5:$B13068,$B13068,$J$5:$J13068,"")))</f>
      </c>
      <c r="I13068">
        <f>IF($F13068="组件","C"&amp;TEXT(COUNTIFS($B$5:$B13068,$B13068,$F$5:$F13068,"组件"),"000"),"")</f>
      </c>
      <c r="J13068">
        <f>IF($B13068="","",IF($F13068="组件","",IF($Q13068&lt;&gt;"",IF(AND($B13068=$B13067,$F13067="组件"),$I13067,IF(AND($B13068=$B13067,$J13067&lt;&gt;""),$J13067,"")),"")))</f>
      </c>
      <c r="R13068">
        <f>IF($B13068="","",IF($J13068&lt;&gt;"",IFERROR(LOOKUP(2,1/(($B$5:$B$20000=$B13068)*($F$5:$F$20000="组件")*($I$5:$I$20000=$J13068)),$R$5:$R$20000)*IF($Q13068="",1,$Q13068),""),IF($P13068="","",IF($Q13068="",$P13068,$P13068*$Q13068))))</f>
      </c>
    </row>
    <row r="13069" spans="1:24" x14ac:dyDescent="0.25">
      <c r="A13069">
        <f>IF(B13069="","",IF(B13069=B13068,A13068,A13068+1))</f>
      </c>
      <c r="G13069">
        <f>IF($B13069="","",IF($J13069&lt;&gt;"",IFERROR(LOOKUP(2,1/(($B$5:$B$20000=$B13069)*($F$5:$F$20000="组件")*($I$5:$I$20000=$J13069)),$G$5:$G$20000)&amp;"."&amp;COUNTIFS($B$5:$B13069,$B13069,$J$5:$J13069,$J13069),""),COUNTIFS($B$5:$B13069,$B13069,$J$5:$J13069,"")))</f>
      </c>
      <c r="I13069">
        <f>IF($F13069="组件","C"&amp;TEXT(COUNTIFS($B$5:$B13069,$B13069,$F$5:$F13069,"组件"),"000"),"")</f>
      </c>
      <c r="J13069">
        <f>IF($B13069="","",IF($F13069="组件","",IF($Q13069&lt;&gt;"",IF(AND($B13069=$B13068,$F13068="组件"),$I13068,IF(AND($B13069=$B13068,$J13068&lt;&gt;""),$J13068,"")),"")))</f>
      </c>
      <c r="R13069">
        <f>IF($B13069="","",IF($J13069&lt;&gt;"",IFERROR(LOOKUP(2,1/(($B$5:$B$20000=$B13069)*($F$5:$F$20000="组件")*($I$5:$I$20000=$J13069)),$R$5:$R$20000)*IF($Q13069="",1,$Q13069),""),IF($P13069="","",IF($Q13069="",$P13069,$P13069*$Q13069))))</f>
      </c>
    </row>
    <row r="13070" spans="1:24" x14ac:dyDescent="0.25">
      <c r="A13070">
        <f>IF(B13070="","",IF(B13070=B13069,A13069,A13069+1))</f>
      </c>
      <c r="G13070">
        <f>IF($B13070="","",IF($J13070&lt;&gt;"",IFERROR(LOOKUP(2,1/(($B$5:$B$20000=$B13070)*($F$5:$F$20000="组件")*($I$5:$I$20000=$J13070)),$G$5:$G$20000)&amp;"."&amp;COUNTIFS($B$5:$B13070,$B13070,$J$5:$J13070,$J13070),""),COUNTIFS($B$5:$B13070,$B13070,$J$5:$J13070,"")))</f>
      </c>
      <c r="I13070">
        <f>IF($F13070="组件","C"&amp;TEXT(COUNTIFS($B$5:$B13070,$B13070,$F$5:$F13070,"组件"),"000"),"")</f>
      </c>
      <c r="J13070">
        <f>IF($B13070="","",IF($F13070="组件","",IF($Q13070&lt;&gt;"",IF(AND($B13070=$B13069,$F13069="组件"),$I13069,IF(AND($B13070=$B13069,$J13069&lt;&gt;""),$J13069,"")),"")))</f>
      </c>
      <c r="R13070">
        <f>IF($B13070="","",IF($J13070&lt;&gt;"",IFERROR(LOOKUP(2,1/(($B$5:$B$20000=$B13070)*($F$5:$F$20000="组件")*($I$5:$I$20000=$J13070)),$R$5:$R$20000)*IF($Q13070="",1,$Q13070),""),IF($P13070="","",IF($Q13070="",$P13070,$P13070*$Q13070))))</f>
      </c>
    </row>
    <row r="13071" spans="1:24" x14ac:dyDescent="0.25">
      <c r="A13071">
        <f>IF(B13071="","",IF(B13071=B13070,A13070,A13070+1))</f>
      </c>
      <c r="G13071">
        <f>IF($B13071="","",IF($J13071&lt;&gt;"",IFERROR(LOOKUP(2,1/(($B$5:$B$20000=$B13071)*($F$5:$F$20000="组件")*($I$5:$I$20000=$J13071)),$G$5:$G$20000)&amp;"."&amp;COUNTIFS($B$5:$B13071,$B13071,$J$5:$J13071,$J13071),""),COUNTIFS($B$5:$B13071,$B13071,$J$5:$J13071,"")))</f>
      </c>
      <c r="I13071">
        <f>IF($F13071="组件","C"&amp;TEXT(COUNTIFS($B$5:$B13071,$B13071,$F$5:$F13071,"组件"),"000"),"")</f>
      </c>
      <c r="J13071">
        <f>IF($B13071="","",IF($F13071="组件","",IF($Q13071&lt;&gt;"",IF(AND($B13071=$B13070,$F13070="组件"),$I13070,IF(AND($B13071=$B13070,$J13070&lt;&gt;""),$J13070,"")),"")))</f>
      </c>
      <c r="R13071">
        <f>IF($B13071="","",IF($J13071&lt;&gt;"",IFERROR(LOOKUP(2,1/(($B$5:$B$20000=$B13071)*($F$5:$F$20000="组件")*($I$5:$I$20000=$J13071)),$R$5:$R$20000)*IF($Q13071="",1,$Q13071),""),IF($P13071="","",IF($Q13071="",$P13071,$P13071*$Q13071))))</f>
      </c>
    </row>
    <row r="13072" spans="1:24" x14ac:dyDescent="0.25">
      <c r="A13072">
        <f>IF(B13072="","",IF(B13072=B13071,A13071,A13071+1))</f>
      </c>
      <c r="G13072">
        <f>IF($B13072="","",IF($J13072&lt;&gt;"",IFERROR(LOOKUP(2,1/(($B$5:$B$20000=$B13072)*($F$5:$F$20000="组件")*($I$5:$I$20000=$J13072)),$G$5:$G$20000)&amp;"."&amp;COUNTIFS($B$5:$B13072,$B13072,$J$5:$J13072,$J13072),""),COUNTIFS($B$5:$B13072,$B13072,$J$5:$J13072,"")))</f>
      </c>
      <c r="I13072">
        <f>IF($F13072="组件","C"&amp;TEXT(COUNTIFS($B$5:$B13072,$B13072,$F$5:$F13072,"组件"),"000"),"")</f>
      </c>
      <c r="J13072">
        <f>IF($B13072="","",IF($F13072="组件","",IF($Q13072&lt;&gt;"",IF(AND($B13072=$B13071,$F13071="组件"),$I13071,IF(AND($B13072=$B13071,$J13071&lt;&gt;""),$J13071,"")),"")))</f>
      </c>
      <c r="R13072">
        <f>IF($B13072="","",IF($J13072&lt;&gt;"",IFERROR(LOOKUP(2,1/(($B$5:$B$20000=$B13072)*($F$5:$F$20000="组件")*($I$5:$I$20000=$J13072)),$R$5:$R$20000)*IF($Q13072="",1,$Q13072),""),IF($P13072="","",IF($Q13072="",$P13072,$P13072*$Q13072))))</f>
      </c>
    </row>
    <row r="13073" spans="1:24" x14ac:dyDescent="0.25">
      <c r="A13073">
        <f>IF(B13073="","",IF(B13073=B13072,A13072,A13072+1))</f>
      </c>
      <c r="G13073">
        <f>IF($B13073="","",IF($J13073&lt;&gt;"",IFERROR(LOOKUP(2,1/(($B$5:$B$20000=$B13073)*($F$5:$F$20000="组件")*($I$5:$I$20000=$J13073)),$G$5:$G$20000)&amp;"."&amp;COUNTIFS($B$5:$B13073,$B13073,$J$5:$J13073,$J13073),""),COUNTIFS($B$5:$B13073,$B13073,$J$5:$J13073,"")))</f>
      </c>
      <c r="I13073">
        <f>IF($F13073="组件","C"&amp;TEXT(COUNTIFS($B$5:$B13073,$B13073,$F$5:$F13073,"组件"),"000"),"")</f>
      </c>
      <c r="J13073">
        <f>IF($B13073="","",IF($F13073="组件","",IF($Q13073&lt;&gt;"",IF(AND($B13073=$B13072,$F13072="组件"),$I13072,IF(AND($B13073=$B13072,$J13072&lt;&gt;""),$J13072,"")),"")))</f>
      </c>
      <c r="R13073">
        <f>IF($B13073="","",IF($J13073&lt;&gt;"",IFERROR(LOOKUP(2,1/(($B$5:$B$20000=$B13073)*($F$5:$F$20000="组件")*($I$5:$I$20000=$J13073)),$R$5:$R$20000)*IF($Q13073="",1,$Q13073),""),IF($P13073="","",IF($Q13073="",$P13073,$P13073*$Q13073))))</f>
      </c>
    </row>
    <row r="13074" spans="1:24" x14ac:dyDescent="0.25">
      <c r="A13074">
        <f>IF(B13074="","",IF(B13074=B13073,A13073,A13073+1))</f>
      </c>
      <c r="G13074">
        <f>IF($B13074="","",IF($J13074&lt;&gt;"",IFERROR(LOOKUP(2,1/(($B$5:$B$20000=$B13074)*($F$5:$F$20000="组件")*($I$5:$I$20000=$J13074)),$G$5:$G$20000)&amp;"."&amp;COUNTIFS($B$5:$B13074,$B13074,$J$5:$J13074,$J13074),""),COUNTIFS($B$5:$B13074,$B13074,$J$5:$J13074,"")))</f>
      </c>
      <c r="I13074">
        <f>IF($F13074="组件","C"&amp;TEXT(COUNTIFS($B$5:$B13074,$B13074,$F$5:$F13074,"组件"),"000"),"")</f>
      </c>
      <c r="J13074">
        <f>IF($B13074="","",IF($F13074="组件","",IF($Q13074&lt;&gt;"",IF(AND($B13074=$B13073,$F13073="组件"),$I13073,IF(AND($B13074=$B13073,$J13073&lt;&gt;""),$J13073,"")),"")))</f>
      </c>
      <c r="R13074">
        <f>IF($B13074="","",IF($J13074&lt;&gt;"",IFERROR(LOOKUP(2,1/(($B$5:$B$20000=$B13074)*($F$5:$F$20000="组件")*($I$5:$I$20000=$J13074)),$R$5:$R$20000)*IF($Q13074="",1,$Q13074),""),IF($P13074="","",IF($Q13074="",$P13074,$P13074*$Q13074))))</f>
      </c>
    </row>
    <row r="13075" spans="1:24" x14ac:dyDescent="0.25">
      <c r="A13075">
        <f>IF(B13075="","",IF(B13075=B13074,A13074,A13074+1))</f>
      </c>
      <c r="G13075">
        <f>IF($B13075="","",IF($J13075&lt;&gt;"",IFERROR(LOOKUP(2,1/(($B$5:$B$20000=$B13075)*($F$5:$F$20000="组件")*($I$5:$I$20000=$J13075)),$G$5:$G$20000)&amp;"."&amp;COUNTIFS($B$5:$B13075,$B13075,$J$5:$J13075,$J13075),""),COUNTIFS($B$5:$B13075,$B13075,$J$5:$J13075,"")))</f>
      </c>
      <c r="I13075">
        <f>IF($F13075="组件","C"&amp;TEXT(COUNTIFS($B$5:$B13075,$B13075,$F$5:$F13075,"组件"),"000"),"")</f>
      </c>
      <c r="J13075">
        <f>IF($B13075="","",IF($F13075="组件","",IF($Q13075&lt;&gt;"",IF(AND($B13075=$B13074,$F13074="组件"),$I13074,IF(AND($B13075=$B13074,$J13074&lt;&gt;""),$J13074,"")),"")))</f>
      </c>
      <c r="R13075">
        <f>IF($B13075="","",IF($J13075&lt;&gt;"",IFERROR(LOOKUP(2,1/(($B$5:$B$20000=$B13075)*($F$5:$F$20000="组件")*($I$5:$I$20000=$J13075)),$R$5:$R$20000)*IF($Q13075="",1,$Q13075),""),IF($P13075="","",IF($Q13075="",$P13075,$P13075*$Q13075))))</f>
      </c>
    </row>
    <row r="13076" spans="1:24" x14ac:dyDescent="0.25">
      <c r="A13076">
        <f>IF(B13076="","",IF(B13076=B13075,A13075,A13075+1))</f>
      </c>
      <c r="G13076">
        <f>IF($B13076="","",IF($J13076&lt;&gt;"",IFERROR(LOOKUP(2,1/(($B$5:$B$20000=$B13076)*($F$5:$F$20000="组件")*($I$5:$I$20000=$J13076)),$G$5:$G$20000)&amp;"."&amp;COUNTIFS($B$5:$B13076,$B13076,$J$5:$J13076,$J13076),""),COUNTIFS($B$5:$B13076,$B13076,$J$5:$J13076,"")))</f>
      </c>
      <c r="I13076">
        <f>IF($F13076="组件","C"&amp;TEXT(COUNTIFS($B$5:$B13076,$B13076,$F$5:$F13076,"组件"),"000"),"")</f>
      </c>
      <c r="J13076">
        <f>IF($B13076="","",IF($F13076="组件","",IF($Q13076&lt;&gt;"",IF(AND($B13076=$B13075,$F13075="组件"),$I13075,IF(AND($B13076=$B13075,$J13075&lt;&gt;""),$J13075,"")),"")))</f>
      </c>
      <c r="R13076">
        <f>IF($B13076="","",IF($J13076&lt;&gt;"",IFERROR(LOOKUP(2,1/(($B$5:$B$20000=$B13076)*($F$5:$F$20000="组件")*($I$5:$I$20000=$J13076)),$R$5:$R$20000)*IF($Q13076="",1,$Q13076),""),IF($P13076="","",IF($Q13076="",$P13076,$P13076*$Q13076))))</f>
      </c>
    </row>
    <row r="13077" spans="1:24" x14ac:dyDescent="0.25">
      <c r="A13077">
        <f>IF(B13077="","",IF(B13077=B13076,A13076,A13076+1))</f>
      </c>
      <c r="G13077">
        <f>IF($B13077="","",IF($J13077&lt;&gt;"",IFERROR(LOOKUP(2,1/(($B$5:$B$20000=$B13077)*($F$5:$F$20000="组件")*($I$5:$I$20000=$J13077)),$G$5:$G$20000)&amp;"."&amp;COUNTIFS($B$5:$B13077,$B13077,$J$5:$J13077,$J13077),""),COUNTIFS($B$5:$B13077,$B13077,$J$5:$J13077,"")))</f>
      </c>
      <c r="I13077">
        <f>IF($F13077="组件","C"&amp;TEXT(COUNTIFS($B$5:$B13077,$B13077,$F$5:$F13077,"组件"),"000"),"")</f>
      </c>
      <c r="J13077">
        <f>IF($B13077="","",IF($F13077="组件","",IF($Q13077&lt;&gt;"",IF(AND($B13077=$B13076,$F13076="组件"),$I13076,IF(AND($B13077=$B13076,$J13076&lt;&gt;""),$J13076,"")),"")))</f>
      </c>
      <c r="R13077">
        <f>IF($B13077="","",IF($J13077&lt;&gt;"",IFERROR(LOOKUP(2,1/(($B$5:$B$20000=$B13077)*($F$5:$F$20000="组件")*($I$5:$I$20000=$J13077)),$R$5:$R$20000)*IF($Q13077="",1,$Q13077),""),IF($P13077="","",IF($Q13077="",$P13077,$P13077*$Q13077))))</f>
      </c>
    </row>
    <row r="13078" spans="1:24" x14ac:dyDescent="0.25">
      <c r="A13078">
        <f>IF(B13078="","",IF(B13078=B13077,A13077,A13077+1))</f>
      </c>
      <c r="G13078">
        <f>IF($B13078="","",IF($J13078&lt;&gt;"",IFERROR(LOOKUP(2,1/(($B$5:$B$20000=$B13078)*($F$5:$F$20000="组件")*($I$5:$I$20000=$J13078)),$G$5:$G$20000)&amp;"."&amp;COUNTIFS($B$5:$B13078,$B13078,$J$5:$J13078,$J13078),""),COUNTIFS($B$5:$B13078,$B13078,$J$5:$J13078,"")))</f>
      </c>
      <c r="I13078">
        <f>IF($F13078="组件","C"&amp;TEXT(COUNTIFS($B$5:$B13078,$B13078,$F$5:$F13078,"组件"),"000"),"")</f>
      </c>
      <c r="J13078">
        <f>IF($B13078="","",IF($F13078="组件","",IF($Q13078&lt;&gt;"",IF(AND($B13078=$B13077,$F13077="组件"),$I13077,IF(AND($B13078=$B13077,$J13077&lt;&gt;""),$J13077,"")),"")))</f>
      </c>
      <c r="R13078">
        <f>IF($B13078="","",IF($J13078&lt;&gt;"",IFERROR(LOOKUP(2,1/(($B$5:$B$20000=$B13078)*($F$5:$F$20000="组件")*($I$5:$I$20000=$J13078)),$R$5:$R$20000)*IF($Q13078="",1,$Q13078),""),IF($P13078="","",IF($Q13078="",$P13078,$P13078*$Q13078))))</f>
      </c>
    </row>
    <row r="13079" spans="1:24" x14ac:dyDescent="0.25">
      <c r="A13079">
        <f>IF(B13079="","",IF(B13079=B13078,A13078,A13078+1))</f>
      </c>
      <c r="G13079">
        <f>IF($B13079="","",IF($J13079&lt;&gt;"",IFERROR(LOOKUP(2,1/(($B$5:$B$20000=$B13079)*($F$5:$F$20000="组件")*($I$5:$I$20000=$J13079)),$G$5:$G$20000)&amp;"."&amp;COUNTIFS($B$5:$B13079,$B13079,$J$5:$J13079,$J13079),""),COUNTIFS($B$5:$B13079,$B13079,$J$5:$J13079,"")))</f>
      </c>
      <c r="I13079">
        <f>IF($F13079="组件","C"&amp;TEXT(COUNTIFS($B$5:$B13079,$B13079,$F$5:$F13079,"组件"),"000"),"")</f>
      </c>
      <c r="J13079">
        <f>IF($B13079="","",IF($F13079="组件","",IF($Q13079&lt;&gt;"",IF(AND($B13079=$B13078,$F13078="组件"),$I13078,IF(AND($B13079=$B13078,$J13078&lt;&gt;""),$J13078,"")),"")))</f>
      </c>
      <c r="R13079">
        <f>IF($B13079="","",IF($J13079&lt;&gt;"",IFERROR(LOOKUP(2,1/(($B$5:$B$20000=$B13079)*($F$5:$F$20000="组件")*($I$5:$I$20000=$J13079)),$R$5:$R$20000)*IF($Q13079="",1,$Q13079),""),IF($P13079="","",IF($Q13079="",$P13079,$P13079*$Q13079))))</f>
      </c>
    </row>
    <row r="13080" spans="1:24" x14ac:dyDescent="0.25">
      <c r="A13080">
        <f>IF(B13080="","",IF(B13080=B13079,A13079,A13079+1))</f>
      </c>
      <c r="G13080">
        <f>IF($B13080="","",IF($J13080&lt;&gt;"",IFERROR(LOOKUP(2,1/(($B$5:$B$20000=$B13080)*($F$5:$F$20000="组件")*($I$5:$I$20000=$J13080)),$G$5:$G$20000)&amp;"."&amp;COUNTIFS($B$5:$B13080,$B13080,$J$5:$J13080,$J13080),""),COUNTIFS($B$5:$B13080,$B13080,$J$5:$J13080,"")))</f>
      </c>
      <c r="I13080">
        <f>IF($F13080="组件","C"&amp;TEXT(COUNTIFS($B$5:$B13080,$B13080,$F$5:$F13080,"组件"),"000"),"")</f>
      </c>
      <c r="J13080">
        <f>IF($B13080="","",IF($F13080="组件","",IF($Q13080&lt;&gt;"",IF(AND($B13080=$B13079,$F13079="组件"),$I13079,IF(AND($B13080=$B13079,$J13079&lt;&gt;""),$J13079,"")),"")))</f>
      </c>
      <c r="R13080">
        <f>IF($B13080="","",IF($J13080&lt;&gt;"",IFERROR(LOOKUP(2,1/(($B$5:$B$20000=$B13080)*($F$5:$F$20000="组件")*($I$5:$I$20000=$J13080)),$R$5:$R$20000)*IF($Q13080="",1,$Q13080),""),IF($P13080="","",IF($Q13080="",$P13080,$P13080*$Q13080))))</f>
      </c>
    </row>
    <row r="13081" spans="1:24" x14ac:dyDescent="0.25">
      <c r="A13081">
        <f>IF(B13081="","",IF(B13081=B13080,A13080,A13080+1))</f>
      </c>
      <c r="G13081">
        <f>IF($B13081="","",IF($J13081&lt;&gt;"",IFERROR(LOOKUP(2,1/(($B$5:$B$20000=$B13081)*($F$5:$F$20000="组件")*($I$5:$I$20000=$J13081)),$G$5:$G$20000)&amp;"."&amp;COUNTIFS($B$5:$B13081,$B13081,$J$5:$J13081,$J13081),""),COUNTIFS($B$5:$B13081,$B13081,$J$5:$J13081,"")))</f>
      </c>
      <c r="I13081">
        <f>IF($F13081="组件","C"&amp;TEXT(COUNTIFS($B$5:$B13081,$B13081,$F$5:$F13081,"组件"),"000"),"")</f>
      </c>
      <c r="J13081">
        <f>IF($B13081="","",IF($F13081="组件","",IF($Q13081&lt;&gt;"",IF(AND($B13081=$B13080,$F13080="组件"),$I13080,IF(AND($B13081=$B13080,$J13080&lt;&gt;""),$J13080,"")),"")))</f>
      </c>
      <c r="R13081">
        <f>IF($B13081="","",IF($J13081&lt;&gt;"",IFERROR(LOOKUP(2,1/(($B$5:$B$20000=$B13081)*($F$5:$F$20000="组件")*($I$5:$I$20000=$J13081)),$R$5:$R$20000)*IF($Q13081="",1,$Q13081),""),IF($P13081="","",IF($Q13081="",$P13081,$P13081*$Q13081))))</f>
      </c>
    </row>
    <row r="13082" spans="1:24" x14ac:dyDescent="0.25">
      <c r="A13082">
        <f>IF(B13082="","",IF(B13082=B13081,A13081,A13081+1))</f>
      </c>
      <c r="G13082">
        <f>IF($B13082="","",IF($J13082&lt;&gt;"",IFERROR(LOOKUP(2,1/(($B$5:$B$20000=$B13082)*($F$5:$F$20000="组件")*($I$5:$I$20000=$J13082)),$G$5:$G$20000)&amp;"."&amp;COUNTIFS($B$5:$B13082,$B13082,$J$5:$J13082,$J13082),""),COUNTIFS($B$5:$B13082,$B13082,$J$5:$J13082,"")))</f>
      </c>
      <c r="I13082">
        <f>IF($F13082="组件","C"&amp;TEXT(COUNTIFS($B$5:$B13082,$B13082,$F$5:$F13082,"组件"),"000"),"")</f>
      </c>
      <c r="J13082">
        <f>IF($B13082="","",IF($F13082="组件","",IF($Q13082&lt;&gt;"",IF(AND($B13082=$B13081,$F13081="组件"),$I13081,IF(AND($B13082=$B13081,$J13081&lt;&gt;""),$J13081,"")),"")))</f>
      </c>
      <c r="R13082">
        <f>IF($B13082="","",IF($J13082&lt;&gt;"",IFERROR(LOOKUP(2,1/(($B$5:$B$20000=$B13082)*($F$5:$F$20000="组件")*($I$5:$I$20000=$J13082)),$R$5:$R$20000)*IF($Q13082="",1,$Q13082),""),IF($P13082="","",IF($Q13082="",$P13082,$P13082*$Q13082))))</f>
      </c>
    </row>
    <row r="13083" spans="1:24" x14ac:dyDescent="0.25">
      <c r="A13083">
        <f>IF(B13083="","",IF(B13083=B13082,A13082,A13082+1))</f>
      </c>
      <c r="G13083">
        <f>IF($B13083="","",IF($J13083&lt;&gt;"",IFERROR(LOOKUP(2,1/(($B$5:$B$20000=$B13083)*($F$5:$F$20000="组件")*($I$5:$I$20000=$J13083)),$G$5:$G$20000)&amp;"."&amp;COUNTIFS($B$5:$B13083,$B13083,$J$5:$J13083,$J13083),""),COUNTIFS($B$5:$B13083,$B13083,$J$5:$J13083,"")))</f>
      </c>
      <c r="I13083">
        <f>IF($F13083="组件","C"&amp;TEXT(COUNTIFS($B$5:$B13083,$B13083,$F$5:$F13083,"组件"),"000"),"")</f>
      </c>
      <c r="J13083">
        <f>IF($B13083="","",IF($F13083="组件","",IF($Q13083&lt;&gt;"",IF(AND($B13083=$B13082,$F13082="组件"),$I13082,IF(AND($B13083=$B13082,$J13082&lt;&gt;""),$J13082,"")),"")))</f>
      </c>
      <c r="R13083">
        <f>IF($B13083="","",IF($J13083&lt;&gt;"",IFERROR(LOOKUP(2,1/(($B$5:$B$20000=$B13083)*($F$5:$F$20000="组件")*($I$5:$I$20000=$J13083)),$R$5:$R$20000)*IF($Q13083="",1,$Q13083),""),IF($P13083="","",IF($Q13083="",$P13083,$P13083*$Q13083))))</f>
      </c>
    </row>
    <row r="13084" spans="1:24" x14ac:dyDescent="0.25">
      <c r="A13084">
        <f>IF(B13084="","",IF(B13084=B13083,A13083,A13083+1))</f>
      </c>
      <c r="G13084">
        <f>IF($B13084="","",IF($J13084&lt;&gt;"",IFERROR(LOOKUP(2,1/(($B$5:$B$20000=$B13084)*($F$5:$F$20000="组件")*($I$5:$I$20000=$J13084)),$G$5:$G$20000)&amp;"."&amp;COUNTIFS($B$5:$B13084,$B13084,$J$5:$J13084,$J13084),""),COUNTIFS($B$5:$B13084,$B13084,$J$5:$J13084,"")))</f>
      </c>
      <c r="I13084">
        <f>IF($F13084="组件","C"&amp;TEXT(COUNTIFS($B$5:$B13084,$B13084,$F$5:$F13084,"组件"),"000"),"")</f>
      </c>
      <c r="J13084">
        <f>IF($B13084="","",IF($F13084="组件","",IF($Q13084&lt;&gt;"",IF(AND($B13084=$B13083,$F13083="组件"),$I13083,IF(AND($B13084=$B13083,$J13083&lt;&gt;""),$J13083,"")),"")))</f>
      </c>
      <c r="R13084">
        <f>IF($B13084="","",IF($J13084&lt;&gt;"",IFERROR(LOOKUP(2,1/(($B$5:$B$20000=$B13084)*($F$5:$F$20000="组件")*($I$5:$I$20000=$J13084)),$R$5:$R$20000)*IF($Q13084="",1,$Q13084),""),IF($P13084="","",IF($Q13084="",$P13084,$P13084*$Q13084))))</f>
      </c>
    </row>
    <row r="13085" spans="1:24" x14ac:dyDescent="0.25">
      <c r="A13085">
        <f>IF(B13085="","",IF(B13085=B13084,A13084,A13084+1))</f>
      </c>
      <c r="G13085">
        <f>IF($B13085="","",IF($J13085&lt;&gt;"",IFERROR(LOOKUP(2,1/(($B$5:$B$20000=$B13085)*($F$5:$F$20000="组件")*($I$5:$I$20000=$J13085)),$G$5:$G$20000)&amp;"."&amp;COUNTIFS($B$5:$B13085,$B13085,$J$5:$J13085,$J13085),""),COUNTIFS($B$5:$B13085,$B13085,$J$5:$J13085,"")))</f>
      </c>
      <c r="I13085">
        <f>IF($F13085="组件","C"&amp;TEXT(COUNTIFS($B$5:$B13085,$B13085,$F$5:$F13085,"组件"),"000"),"")</f>
      </c>
      <c r="J13085">
        <f>IF($B13085="","",IF($F13085="组件","",IF($Q13085&lt;&gt;"",IF(AND($B13085=$B13084,$F13084="组件"),$I13084,IF(AND($B13085=$B13084,$J13084&lt;&gt;""),$J13084,"")),"")))</f>
      </c>
      <c r="R13085">
        <f>IF($B13085="","",IF($J13085&lt;&gt;"",IFERROR(LOOKUP(2,1/(($B$5:$B$20000=$B13085)*($F$5:$F$20000="组件")*($I$5:$I$20000=$J13085)),$R$5:$R$20000)*IF($Q13085="",1,$Q13085),""),IF($P13085="","",IF($Q13085="",$P13085,$P13085*$Q13085))))</f>
      </c>
    </row>
    <row r="13086" spans="1:24" x14ac:dyDescent="0.25">
      <c r="A13086">
        <f>IF(B13086="","",IF(B13086=B13085,A13085,A13085+1))</f>
      </c>
      <c r="G13086">
        <f>IF($B13086="","",IF($J13086&lt;&gt;"",IFERROR(LOOKUP(2,1/(($B$5:$B$20000=$B13086)*($F$5:$F$20000="组件")*($I$5:$I$20000=$J13086)),$G$5:$G$20000)&amp;"."&amp;COUNTIFS($B$5:$B13086,$B13086,$J$5:$J13086,$J13086),""),COUNTIFS($B$5:$B13086,$B13086,$J$5:$J13086,"")))</f>
      </c>
      <c r="I13086">
        <f>IF($F13086="组件","C"&amp;TEXT(COUNTIFS($B$5:$B13086,$B13086,$F$5:$F13086,"组件"),"000"),"")</f>
      </c>
      <c r="J13086">
        <f>IF($B13086="","",IF($F13086="组件","",IF($Q13086&lt;&gt;"",IF(AND($B13086=$B13085,$F13085="组件"),$I13085,IF(AND($B13086=$B13085,$J13085&lt;&gt;""),$J13085,"")),"")))</f>
      </c>
      <c r="R13086">
        <f>IF($B13086="","",IF($J13086&lt;&gt;"",IFERROR(LOOKUP(2,1/(($B$5:$B$20000=$B13086)*($F$5:$F$20000="组件")*($I$5:$I$20000=$J13086)),$R$5:$R$20000)*IF($Q13086="",1,$Q13086),""),IF($P13086="","",IF($Q13086="",$P13086,$P13086*$Q13086))))</f>
      </c>
    </row>
    <row r="13087" spans="1:24" x14ac:dyDescent="0.25">
      <c r="A13087">
        <f>IF(B13087="","",IF(B13087=B13086,A13086,A13086+1))</f>
      </c>
      <c r="G13087">
        <f>IF($B13087="","",IF($J13087&lt;&gt;"",IFERROR(LOOKUP(2,1/(($B$5:$B$20000=$B13087)*($F$5:$F$20000="组件")*($I$5:$I$20000=$J13087)),$G$5:$G$20000)&amp;"."&amp;COUNTIFS($B$5:$B13087,$B13087,$J$5:$J13087,$J13087),""),COUNTIFS($B$5:$B13087,$B13087,$J$5:$J13087,"")))</f>
      </c>
      <c r="I13087">
        <f>IF($F13087="组件","C"&amp;TEXT(COUNTIFS($B$5:$B13087,$B13087,$F$5:$F13087,"组件"),"000"),"")</f>
      </c>
      <c r="J13087">
        <f>IF($B13087="","",IF($F13087="组件","",IF($Q13087&lt;&gt;"",IF(AND($B13087=$B13086,$F13086="组件"),$I13086,IF(AND($B13087=$B13086,$J13086&lt;&gt;""),$J13086,"")),"")))</f>
      </c>
      <c r="R13087">
        <f>IF($B13087="","",IF($J13087&lt;&gt;"",IFERROR(LOOKUP(2,1/(($B$5:$B$20000=$B13087)*($F$5:$F$20000="组件")*($I$5:$I$20000=$J13087)),$R$5:$R$20000)*IF($Q13087="",1,$Q13087),""),IF($P13087="","",IF($Q13087="",$P13087,$P13087*$Q13087))))</f>
      </c>
    </row>
    <row r="13088" spans="1:24" x14ac:dyDescent="0.25">
      <c r="A13088">
        <f>IF(B13088="","",IF(B13088=B13087,A13087,A13087+1))</f>
      </c>
      <c r="G13088">
        <f>IF($B13088="","",IF($J13088&lt;&gt;"",IFERROR(LOOKUP(2,1/(($B$5:$B$20000=$B13088)*($F$5:$F$20000="组件")*($I$5:$I$20000=$J13088)),$G$5:$G$20000)&amp;"."&amp;COUNTIFS($B$5:$B13088,$B13088,$J$5:$J13088,$J13088),""),COUNTIFS($B$5:$B13088,$B13088,$J$5:$J13088,"")))</f>
      </c>
      <c r="I13088">
        <f>IF($F13088="组件","C"&amp;TEXT(COUNTIFS($B$5:$B13088,$B13088,$F$5:$F13088,"组件"),"000"),"")</f>
      </c>
      <c r="J13088">
        <f>IF($B13088="","",IF($F13088="组件","",IF($Q13088&lt;&gt;"",IF(AND($B13088=$B13087,$F13087="组件"),$I13087,IF(AND($B13088=$B13087,$J13087&lt;&gt;""),$J13087,"")),"")))</f>
      </c>
      <c r="R13088">
        <f>IF($B13088="","",IF($J13088&lt;&gt;"",IFERROR(LOOKUP(2,1/(($B$5:$B$20000=$B13088)*($F$5:$F$20000="组件")*($I$5:$I$20000=$J13088)),$R$5:$R$20000)*IF($Q13088="",1,$Q13088),""),IF($P13088="","",IF($Q13088="",$P13088,$P13088*$Q13088))))</f>
      </c>
    </row>
    <row r="13089" spans="1:24" x14ac:dyDescent="0.25">
      <c r="A13089">
        <f>IF(B13089="","",IF(B13089=B13088,A13088,A13088+1))</f>
      </c>
      <c r="G13089">
        <f>IF($B13089="","",IF($J13089&lt;&gt;"",IFERROR(LOOKUP(2,1/(($B$5:$B$20000=$B13089)*($F$5:$F$20000="组件")*($I$5:$I$20000=$J13089)),$G$5:$G$20000)&amp;"."&amp;COUNTIFS($B$5:$B13089,$B13089,$J$5:$J13089,$J13089),""),COUNTIFS($B$5:$B13089,$B13089,$J$5:$J13089,"")))</f>
      </c>
      <c r="I13089">
        <f>IF($F13089="组件","C"&amp;TEXT(COUNTIFS($B$5:$B13089,$B13089,$F$5:$F13089,"组件"),"000"),"")</f>
      </c>
      <c r="J13089">
        <f>IF($B13089="","",IF($F13089="组件","",IF($Q13089&lt;&gt;"",IF(AND($B13089=$B13088,$F13088="组件"),$I13088,IF(AND($B13089=$B13088,$J13088&lt;&gt;""),$J13088,"")),"")))</f>
      </c>
      <c r="R13089">
        <f>IF($B13089="","",IF($J13089&lt;&gt;"",IFERROR(LOOKUP(2,1/(($B$5:$B$20000=$B13089)*($F$5:$F$20000="组件")*($I$5:$I$20000=$J13089)),$R$5:$R$20000)*IF($Q13089="",1,$Q13089),""),IF($P13089="","",IF($Q13089="",$P13089,$P13089*$Q13089))))</f>
      </c>
    </row>
    <row r="13090" spans="1:24" x14ac:dyDescent="0.25">
      <c r="A13090">
        <f>IF(B13090="","",IF(B13090=B13089,A13089,A13089+1))</f>
      </c>
      <c r="G13090">
        <f>IF($B13090="","",IF($J13090&lt;&gt;"",IFERROR(LOOKUP(2,1/(($B$5:$B$20000=$B13090)*($F$5:$F$20000="组件")*($I$5:$I$20000=$J13090)),$G$5:$G$20000)&amp;"."&amp;COUNTIFS($B$5:$B13090,$B13090,$J$5:$J13090,$J13090),""),COUNTIFS($B$5:$B13090,$B13090,$J$5:$J13090,"")))</f>
      </c>
      <c r="I13090">
        <f>IF($F13090="组件","C"&amp;TEXT(COUNTIFS($B$5:$B13090,$B13090,$F$5:$F13090,"组件"),"000"),"")</f>
      </c>
      <c r="J13090">
        <f>IF($B13090="","",IF($F13090="组件","",IF($Q13090&lt;&gt;"",IF(AND($B13090=$B13089,$F13089="组件"),$I13089,IF(AND($B13090=$B13089,$J13089&lt;&gt;""),$J13089,"")),"")))</f>
      </c>
      <c r="R13090">
        <f>IF($B13090="","",IF($J13090&lt;&gt;"",IFERROR(LOOKUP(2,1/(($B$5:$B$20000=$B13090)*($F$5:$F$20000="组件")*($I$5:$I$20000=$J13090)),$R$5:$R$20000)*IF($Q13090="",1,$Q13090),""),IF($P13090="","",IF($Q13090="",$P13090,$P13090*$Q13090))))</f>
      </c>
    </row>
    <row r="13091" spans="1:24" x14ac:dyDescent="0.25">
      <c r="A13091">
        <f>IF(B13091="","",IF(B13091=B13090,A13090,A13090+1))</f>
      </c>
      <c r="G13091">
        <f>IF($B13091="","",IF($J13091&lt;&gt;"",IFERROR(LOOKUP(2,1/(($B$5:$B$20000=$B13091)*($F$5:$F$20000="组件")*($I$5:$I$20000=$J13091)),$G$5:$G$20000)&amp;"."&amp;COUNTIFS($B$5:$B13091,$B13091,$J$5:$J13091,$J13091),""),COUNTIFS($B$5:$B13091,$B13091,$J$5:$J13091,"")))</f>
      </c>
      <c r="I13091">
        <f>IF($F13091="组件","C"&amp;TEXT(COUNTIFS($B$5:$B13091,$B13091,$F$5:$F13091,"组件"),"000"),"")</f>
      </c>
      <c r="J13091">
        <f>IF($B13091="","",IF($F13091="组件","",IF($Q13091&lt;&gt;"",IF(AND($B13091=$B13090,$F13090="组件"),$I13090,IF(AND($B13091=$B13090,$J13090&lt;&gt;""),$J13090,"")),"")))</f>
      </c>
      <c r="R13091">
        <f>IF($B13091="","",IF($J13091&lt;&gt;"",IFERROR(LOOKUP(2,1/(($B$5:$B$20000=$B13091)*($F$5:$F$20000="组件")*($I$5:$I$20000=$J13091)),$R$5:$R$20000)*IF($Q13091="",1,$Q13091),""),IF($P13091="","",IF($Q13091="",$P13091,$P13091*$Q13091))))</f>
      </c>
    </row>
    <row r="13092" spans="1:24" x14ac:dyDescent="0.25">
      <c r="A13092">
        <f>IF(B13092="","",IF(B13092=B13091,A13091,A13091+1))</f>
      </c>
      <c r="G13092">
        <f>IF($B13092="","",IF($J13092&lt;&gt;"",IFERROR(LOOKUP(2,1/(($B$5:$B$20000=$B13092)*($F$5:$F$20000="组件")*($I$5:$I$20000=$J13092)),$G$5:$G$20000)&amp;"."&amp;COUNTIFS($B$5:$B13092,$B13092,$J$5:$J13092,$J13092),""),COUNTIFS($B$5:$B13092,$B13092,$J$5:$J13092,"")))</f>
      </c>
      <c r="I13092">
        <f>IF($F13092="组件","C"&amp;TEXT(COUNTIFS($B$5:$B13092,$B13092,$F$5:$F13092,"组件"),"000"),"")</f>
      </c>
      <c r="J13092">
        <f>IF($B13092="","",IF($F13092="组件","",IF($Q13092&lt;&gt;"",IF(AND($B13092=$B13091,$F13091="组件"),$I13091,IF(AND($B13092=$B13091,$J13091&lt;&gt;""),$J13091,"")),"")))</f>
      </c>
      <c r="R13092">
        <f>IF($B13092="","",IF($J13092&lt;&gt;"",IFERROR(LOOKUP(2,1/(($B$5:$B$20000=$B13092)*($F$5:$F$20000="组件")*($I$5:$I$20000=$J13092)),$R$5:$R$20000)*IF($Q13092="",1,$Q13092),""),IF($P13092="","",IF($Q13092="",$P13092,$P13092*$Q13092))))</f>
      </c>
    </row>
    <row r="13093" spans="1:24" x14ac:dyDescent="0.25">
      <c r="A13093">
        <f>IF(B13093="","",IF(B13093=B13092,A13092,A13092+1))</f>
      </c>
      <c r="G13093">
        <f>IF($B13093="","",IF($J13093&lt;&gt;"",IFERROR(LOOKUP(2,1/(($B$5:$B$20000=$B13093)*($F$5:$F$20000="组件")*($I$5:$I$20000=$J13093)),$G$5:$G$20000)&amp;"."&amp;COUNTIFS($B$5:$B13093,$B13093,$J$5:$J13093,$J13093),""),COUNTIFS($B$5:$B13093,$B13093,$J$5:$J13093,"")))</f>
      </c>
      <c r="I13093">
        <f>IF($F13093="组件","C"&amp;TEXT(COUNTIFS($B$5:$B13093,$B13093,$F$5:$F13093,"组件"),"000"),"")</f>
      </c>
      <c r="J13093">
        <f>IF($B13093="","",IF($F13093="组件","",IF($Q13093&lt;&gt;"",IF(AND($B13093=$B13092,$F13092="组件"),$I13092,IF(AND($B13093=$B13092,$J13092&lt;&gt;""),$J13092,"")),"")))</f>
      </c>
      <c r="R13093">
        <f>IF($B13093="","",IF($J13093&lt;&gt;"",IFERROR(LOOKUP(2,1/(($B$5:$B$20000=$B13093)*($F$5:$F$20000="组件")*($I$5:$I$20000=$J13093)),$R$5:$R$20000)*IF($Q13093="",1,$Q13093),""),IF($P13093="","",IF($Q13093="",$P13093,$P13093*$Q13093))))</f>
      </c>
    </row>
    <row r="13094" spans="1:24" x14ac:dyDescent="0.25">
      <c r="A13094">
        <f>IF(B13094="","",IF(B13094=B13093,A13093,A13093+1))</f>
      </c>
      <c r="G13094">
        <f>IF($B13094="","",IF($J13094&lt;&gt;"",IFERROR(LOOKUP(2,1/(($B$5:$B$20000=$B13094)*($F$5:$F$20000="组件")*($I$5:$I$20000=$J13094)),$G$5:$G$20000)&amp;"."&amp;COUNTIFS($B$5:$B13094,$B13094,$J$5:$J13094,$J13094),""),COUNTIFS($B$5:$B13094,$B13094,$J$5:$J13094,"")))</f>
      </c>
      <c r="I13094">
        <f>IF($F13094="组件","C"&amp;TEXT(COUNTIFS($B$5:$B13094,$B13094,$F$5:$F13094,"组件"),"000"),"")</f>
      </c>
      <c r="J13094">
        <f>IF($B13094="","",IF($F13094="组件","",IF($Q13094&lt;&gt;"",IF(AND($B13094=$B13093,$F13093="组件"),$I13093,IF(AND($B13094=$B13093,$J13093&lt;&gt;""),$J13093,"")),"")))</f>
      </c>
      <c r="R13094">
        <f>IF($B13094="","",IF($J13094&lt;&gt;"",IFERROR(LOOKUP(2,1/(($B$5:$B$20000=$B13094)*($F$5:$F$20000="组件")*($I$5:$I$20000=$J13094)),$R$5:$R$20000)*IF($Q13094="",1,$Q13094),""),IF($P13094="","",IF($Q13094="",$P13094,$P13094*$Q13094))))</f>
      </c>
    </row>
    <row r="13095" spans="1:24" x14ac:dyDescent="0.25">
      <c r="A13095">
        <f>IF(B13095="","",IF(B13095=B13094,A13094,A13094+1))</f>
      </c>
      <c r="G13095">
        <f>IF($B13095="","",IF($J13095&lt;&gt;"",IFERROR(LOOKUP(2,1/(($B$5:$B$20000=$B13095)*($F$5:$F$20000="组件")*($I$5:$I$20000=$J13095)),$G$5:$G$20000)&amp;"."&amp;COUNTIFS($B$5:$B13095,$B13095,$J$5:$J13095,$J13095),""),COUNTIFS($B$5:$B13095,$B13095,$J$5:$J13095,"")))</f>
      </c>
      <c r="I13095">
        <f>IF($F13095="组件","C"&amp;TEXT(COUNTIFS($B$5:$B13095,$B13095,$F$5:$F13095,"组件"),"000"),"")</f>
      </c>
      <c r="J13095">
        <f>IF($B13095="","",IF($F13095="组件","",IF($Q13095&lt;&gt;"",IF(AND($B13095=$B13094,$F13094="组件"),$I13094,IF(AND($B13095=$B13094,$J13094&lt;&gt;""),$J13094,"")),"")))</f>
      </c>
      <c r="R13095">
        <f>IF($B13095="","",IF($J13095&lt;&gt;"",IFERROR(LOOKUP(2,1/(($B$5:$B$20000=$B13095)*($F$5:$F$20000="组件")*($I$5:$I$20000=$J13095)),$R$5:$R$20000)*IF($Q13095="",1,$Q13095),""),IF($P13095="","",IF($Q13095="",$P13095,$P13095*$Q13095))))</f>
      </c>
    </row>
    <row r="13096" spans="1:24" x14ac:dyDescent="0.25">
      <c r="A13096">
        <f>IF(B13096="","",IF(B13096=B13095,A13095,A13095+1))</f>
      </c>
      <c r="G13096">
        <f>IF($B13096="","",IF($J13096&lt;&gt;"",IFERROR(LOOKUP(2,1/(($B$5:$B$20000=$B13096)*($F$5:$F$20000="组件")*($I$5:$I$20000=$J13096)),$G$5:$G$20000)&amp;"."&amp;COUNTIFS($B$5:$B13096,$B13096,$J$5:$J13096,$J13096),""),COUNTIFS($B$5:$B13096,$B13096,$J$5:$J13096,"")))</f>
      </c>
      <c r="I13096">
        <f>IF($F13096="组件","C"&amp;TEXT(COUNTIFS($B$5:$B13096,$B13096,$F$5:$F13096,"组件"),"000"),"")</f>
      </c>
      <c r="J13096">
        <f>IF($B13096="","",IF($F13096="组件","",IF($Q13096&lt;&gt;"",IF(AND($B13096=$B13095,$F13095="组件"),$I13095,IF(AND($B13096=$B13095,$J13095&lt;&gt;""),$J13095,"")),"")))</f>
      </c>
      <c r="R13096">
        <f>IF($B13096="","",IF($J13096&lt;&gt;"",IFERROR(LOOKUP(2,1/(($B$5:$B$20000=$B13096)*($F$5:$F$20000="组件")*($I$5:$I$20000=$J13096)),$R$5:$R$20000)*IF($Q13096="",1,$Q13096),""),IF($P13096="","",IF($Q13096="",$P13096,$P13096*$Q13096))))</f>
      </c>
    </row>
    <row r="13097" spans="1:24" x14ac:dyDescent="0.25">
      <c r="A13097">
        <f>IF(B13097="","",IF(B13097=B13096,A13096,A13096+1))</f>
      </c>
      <c r="G13097">
        <f>IF($B13097="","",IF($J13097&lt;&gt;"",IFERROR(LOOKUP(2,1/(($B$5:$B$20000=$B13097)*($F$5:$F$20000="组件")*($I$5:$I$20000=$J13097)),$G$5:$G$20000)&amp;"."&amp;COUNTIFS($B$5:$B13097,$B13097,$J$5:$J13097,$J13097),""),COUNTIFS($B$5:$B13097,$B13097,$J$5:$J13097,"")))</f>
      </c>
      <c r="I13097">
        <f>IF($F13097="组件","C"&amp;TEXT(COUNTIFS($B$5:$B13097,$B13097,$F$5:$F13097,"组件"),"000"),"")</f>
      </c>
      <c r="J13097">
        <f>IF($B13097="","",IF($F13097="组件","",IF($Q13097&lt;&gt;"",IF(AND($B13097=$B13096,$F13096="组件"),$I13096,IF(AND($B13097=$B13096,$J13096&lt;&gt;""),$J13096,"")),"")))</f>
      </c>
      <c r="R13097">
        <f>IF($B13097="","",IF($J13097&lt;&gt;"",IFERROR(LOOKUP(2,1/(($B$5:$B$20000=$B13097)*($F$5:$F$20000="组件")*($I$5:$I$20000=$J13097)),$R$5:$R$20000)*IF($Q13097="",1,$Q13097),""),IF($P13097="","",IF($Q13097="",$P13097,$P13097*$Q13097))))</f>
      </c>
    </row>
    <row r="13098" spans="1:24" x14ac:dyDescent="0.25">
      <c r="A13098">
        <f>IF(B13098="","",IF(B13098=B13097,A13097,A13097+1))</f>
      </c>
      <c r="G13098">
        <f>IF($B13098="","",IF($J13098&lt;&gt;"",IFERROR(LOOKUP(2,1/(($B$5:$B$20000=$B13098)*($F$5:$F$20000="组件")*($I$5:$I$20000=$J13098)),$G$5:$G$20000)&amp;"."&amp;COUNTIFS($B$5:$B13098,$B13098,$J$5:$J13098,$J13098),""),COUNTIFS($B$5:$B13098,$B13098,$J$5:$J13098,"")))</f>
      </c>
      <c r="I13098">
        <f>IF($F13098="组件","C"&amp;TEXT(COUNTIFS($B$5:$B13098,$B13098,$F$5:$F13098,"组件"),"000"),"")</f>
      </c>
      <c r="J13098">
        <f>IF($B13098="","",IF($F13098="组件","",IF($Q13098&lt;&gt;"",IF(AND($B13098=$B13097,$F13097="组件"),$I13097,IF(AND($B13098=$B13097,$J13097&lt;&gt;""),$J13097,"")),"")))</f>
      </c>
      <c r="R13098">
        <f>IF($B13098="","",IF($J13098&lt;&gt;"",IFERROR(LOOKUP(2,1/(($B$5:$B$20000=$B13098)*($F$5:$F$20000="组件")*($I$5:$I$20000=$J13098)),$R$5:$R$20000)*IF($Q13098="",1,$Q13098),""),IF($P13098="","",IF($Q13098="",$P13098,$P13098*$Q13098))))</f>
      </c>
    </row>
    <row r="13099" spans="1:24" x14ac:dyDescent="0.25">
      <c r="A13099">
        <f>IF(B13099="","",IF(B13099=B13098,A13098,A13098+1))</f>
      </c>
      <c r="G13099">
        <f>IF($B13099="","",IF($J13099&lt;&gt;"",IFERROR(LOOKUP(2,1/(($B$5:$B$20000=$B13099)*($F$5:$F$20000="组件")*($I$5:$I$20000=$J13099)),$G$5:$G$20000)&amp;"."&amp;COUNTIFS($B$5:$B13099,$B13099,$J$5:$J13099,$J13099),""),COUNTIFS($B$5:$B13099,$B13099,$J$5:$J13099,"")))</f>
      </c>
      <c r="I13099">
        <f>IF($F13099="组件","C"&amp;TEXT(COUNTIFS($B$5:$B13099,$B13099,$F$5:$F13099,"组件"),"000"),"")</f>
      </c>
      <c r="J13099">
        <f>IF($B13099="","",IF($F13099="组件","",IF($Q13099&lt;&gt;"",IF(AND($B13099=$B13098,$F13098="组件"),$I13098,IF(AND($B13099=$B13098,$J13098&lt;&gt;""),$J13098,"")),"")))</f>
      </c>
      <c r="R13099">
        <f>IF($B13099="","",IF($J13099&lt;&gt;"",IFERROR(LOOKUP(2,1/(($B$5:$B$20000=$B13099)*($F$5:$F$20000="组件")*($I$5:$I$20000=$J13099)),$R$5:$R$20000)*IF($Q13099="",1,$Q13099),""),IF($P13099="","",IF($Q13099="",$P13099,$P13099*$Q13099))))</f>
      </c>
    </row>
    <row r="13100" spans="1:24" x14ac:dyDescent="0.25">
      <c r="A13100">
        <f>IF(B13100="","",IF(B13100=B13099,A13099,A13099+1))</f>
      </c>
      <c r="G13100">
        <f>IF($B13100="","",IF($J13100&lt;&gt;"",IFERROR(LOOKUP(2,1/(($B$5:$B$20000=$B13100)*($F$5:$F$20000="组件")*($I$5:$I$20000=$J13100)),$G$5:$G$20000)&amp;"."&amp;COUNTIFS($B$5:$B13100,$B13100,$J$5:$J13100,$J13100),""),COUNTIFS($B$5:$B13100,$B13100,$J$5:$J13100,"")))</f>
      </c>
      <c r="I13100">
        <f>IF($F13100="组件","C"&amp;TEXT(COUNTIFS($B$5:$B13100,$B13100,$F$5:$F13100,"组件"),"000"),"")</f>
      </c>
      <c r="J13100">
        <f>IF($B13100="","",IF($F13100="组件","",IF($Q13100&lt;&gt;"",IF(AND($B13100=$B13099,$F13099="组件"),$I13099,IF(AND($B13100=$B13099,$J13099&lt;&gt;""),$J13099,"")),"")))</f>
      </c>
      <c r="R13100">
        <f>IF($B13100="","",IF($J13100&lt;&gt;"",IFERROR(LOOKUP(2,1/(($B$5:$B$20000=$B13100)*($F$5:$F$20000="组件")*($I$5:$I$20000=$J13100)),$R$5:$R$20000)*IF($Q13100="",1,$Q13100),""),IF($P13100="","",IF($Q13100="",$P13100,$P13100*$Q13100))))</f>
      </c>
    </row>
    <row r="13101" spans="1:24" x14ac:dyDescent="0.25">
      <c r="A13101">
        <f>IF(B13101="","",IF(B13101=B13100,A13100,A13100+1))</f>
      </c>
      <c r="G13101">
        <f>IF($B13101="","",IF($J13101&lt;&gt;"",IFERROR(LOOKUP(2,1/(($B$5:$B$20000=$B13101)*($F$5:$F$20000="组件")*($I$5:$I$20000=$J13101)),$G$5:$G$20000)&amp;"."&amp;COUNTIFS($B$5:$B13101,$B13101,$J$5:$J13101,$J13101),""),COUNTIFS($B$5:$B13101,$B13101,$J$5:$J13101,"")))</f>
      </c>
      <c r="I13101">
        <f>IF($F13101="组件","C"&amp;TEXT(COUNTIFS($B$5:$B13101,$B13101,$F$5:$F13101,"组件"),"000"),"")</f>
      </c>
      <c r="J13101">
        <f>IF($B13101="","",IF($F13101="组件","",IF($Q13101&lt;&gt;"",IF(AND($B13101=$B13100,$F13100="组件"),$I13100,IF(AND($B13101=$B13100,$J13100&lt;&gt;""),$J13100,"")),"")))</f>
      </c>
      <c r="R13101">
        <f>IF($B13101="","",IF($J13101&lt;&gt;"",IFERROR(LOOKUP(2,1/(($B$5:$B$20000=$B13101)*($F$5:$F$20000="组件")*($I$5:$I$20000=$J13101)),$R$5:$R$20000)*IF($Q13101="",1,$Q13101),""),IF($P13101="","",IF($Q13101="",$P13101,$P13101*$Q13101))))</f>
      </c>
    </row>
    <row r="13102" spans="1:24" x14ac:dyDescent="0.25">
      <c r="A13102">
        <f>IF(B13102="","",IF(B13102=B13101,A13101,A13101+1))</f>
      </c>
      <c r="G13102">
        <f>IF($B13102="","",IF($J13102&lt;&gt;"",IFERROR(LOOKUP(2,1/(($B$5:$B$20000=$B13102)*($F$5:$F$20000="组件")*($I$5:$I$20000=$J13102)),$G$5:$G$20000)&amp;"."&amp;COUNTIFS($B$5:$B13102,$B13102,$J$5:$J13102,$J13102),""),COUNTIFS($B$5:$B13102,$B13102,$J$5:$J13102,"")))</f>
      </c>
      <c r="I13102">
        <f>IF($F13102="组件","C"&amp;TEXT(COUNTIFS($B$5:$B13102,$B13102,$F$5:$F13102,"组件"),"000"),"")</f>
      </c>
      <c r="J13102">
        <f>IF($B13102="","",IF($F13102="组件","",IF($Q13102&lt;&gt;"",IF(AND($B13102=$B13101,$F13101="组件"),$I13101,IF(AND($B13102=$B13101,$J13101&lt;&gt;""),$J13101,"")),"")))</f>
      </c>
      <c r="R13102">
        <f>IF($B13102="","",IF($J13102&lt;&gt;"",IFERROR(LOOKUP(2,1/(($B$5:$B$20000=$B13102)*($F$5:$F$20000="组件")*($I$5:$I$20000=$J13102)),$R$5:$R$20000)*IF($Q13102="",1,$Q13102),""),IF($P13102="","",IF($Q13102="",$P13102,$P13102*$Q13102))))</f>
      </c>
    </row>
    <row r="13103" spans="1:24" x14ac:dyDescent="0.25">
      <c r="A13103">
        <f>IF(B13103="","",IF(B13103=B13102,A13102,A13102+1))</f>
      </c>
      <c r="G13103">
        <f>IF($B13103="","",IF($J13103&lt;&gt;"",IFERROR(LOOKUP(2,1/(($B$5:$B$20000=$B13103)*($F$5:$F$20000="组件")*($I$5:$I$20000=$J13103)),$G$5:$G$20000)&amp;"."&amp;COUNTIFS($B$5:$B13103,$B13103,$J$5:$J13103,$J13103),""),COUNTIFS($B$5:$B13103,$B13103,$J$5:$J13103,"")))</f>
      </c>
      <c r="I13103">
        <f>IF($F13103="组件","C"&amp;TEXT(COUNTIFS($B$5:$B13103,$B13103,$F$5:$F13103,"组件"),"000"),"")</f>
      </c>
      <c r="J13103">
        <f>IF($B13103="","",IF($F13103="组件","",IF($Q13103&lt;&gt;"",IF(AND($B13103=$B13102,$F13102="组件"),$I13102,IF(AND($B13103=$B13102,$J13102&lt;&gt;""),$J13102,"")),"")))</f>
      </c>
      <c r="R13103">
        <f>IF($B13103="","",IF($J13103&lt;&gt;"",IFERROR(LOOKUP(2,1/(($B$5:$B$20000=$B13103)*($F$5:$F$20000="组件")*($I$5:$I$20000=$J13103)),$R$5:$R$20000)*IF($Q13103="",1,$Q13103),""),IF($P13103="","",IF($Q13103="",$P13103,$P13103*$Q13103))))</f>
      </c>
    </row>
    <row r="13104" spans="1:24" x14ac:dyDescent="0.25">
      <c r="A13104">
        <f>IF(B13104="","",IF(B13104=B13103,A13103,A13103+1))</f>
      </c>
      <c r="G13104">
        <f>IF($B13104="","",IF($J13104&lt;&gt;"",IFERROR(LOOKUP(2,1/(($B$5:$B$20000=$B13104)*($F$5:$F$20000="组件")*($I$5:$I$20000=$J13104)),$G$5:$G$20000)&amp;"."&amp;COUNTIFS($B$5:$B13104,$B13104,$J$5:$J13104,$J13104),""),COUNTIFS($B$5:$B13104,$B13104,$J$5:$J13104,"")))</f>
      </c>
      <c r="I13104">
        <f>IF($F13104="组件","C"&amp;TEXT(COUNTIFS($B$5:$B13104,$B13104,$F$5:$F13104,"组件"),"000"),"")</f>
      </c>
      <c r="J13104">
        <f>IF($B13104="","",IF($F13104="组件","",IF($Q13104&lt;&gt;"",IF(AND($B13104=$B13103,$F13103="组件"),$I13103,IF(AND($B13104=$B13103,$J13103&lt;&gt;""),$J13103,"")),"")))</f>
      </c>
      <c r="R13104">
        <f>IF($B13104="","",IF($J13104&lt;&gt;"",IFERROR(LOOKUP(2,1/(($B$5:$B$20000=$B13104)*($F$5:$F$20000="组件")*($I$5:$I$20000=$J13104)),$R$5:$R$20000)*IF($Q13104="",1,$Q13104),""),IF($P13104="","",IF($Q13104="",$P13104,$P13104*$Q13104))))</f>
      </c>
    </row>
    <row r="13105" spans="1:24" x14ac:dyDescent="0.25">
      <c r="A13105">
        <f>IF(B13105="","",IF(B13105=B13104,A13104,A13104+1))</f>
      </c>
      <c r="G13105">
        <f>IF($B13105="","",IF($J13105&lt;&gt;"",IFERROR(LOOKUP(2,1/(($B$5:$B$20000=$B13105)*($F$5:$F$20000="组件")*($I$5:$I$20000=$J13105)),$G$5:$G$20000)&amp;"."&amp;COUNTIFS($B$5:$B13105,$B13105,$J$5:$J13105,$J13105),""),COUNTIFS($B$5:$B13105,$B13105,$J$5:$J13105,"")))</f>
      </c>
      <c r="I13105">
        <f>IF($F13105="组件","C"&amp;TEXT(COUNTIFS($B$5:$B13105,$B13105,$F$5:$F13105,"组件"),"000"),"")</f>
      </c>
      <c r="J13105">
        <f>IF($B13105="","",IF($F13105="组件","",IF($Q13105&lt;&gt;"",IF(AND($B13105=$B13104,$F13104="组件"),$I13104,IF(AND($B13105=$B13104,$J13104&lt;&gt;""),$J13104,"")),"")))</f>
      </c>
      <c r="R13105">
        <f>IF($B13105="","",IF($J13105&lt;&gt;"",IFERROR(LOOKUP(2,1/(($B$5:$B$20000=$B13105)*($F$5:$F$20000="组件")*($I$5:$I$20000=$J13105)),$R$5:$R$20000)*IF($Q13105="",1,$Q13105),""),IF($P13105="","",IF($Q13105="",$P13105,$P13105*$Q13105))))</f>
      </c>
    </row>
    <row r="13106" spans="1:24" x14ac:dyDescent="0.25">
      <c r="A13106">
        <f>IF(B13106="","",IF(B13106=B13105,A13105,A13105+1))</f>
      </c>
      <c r="G13106">
        <f>IF($B13106="","",IF($J13106&lt;&gt;"",IFERROR(LOOKUP(2,1/(($B$5:$B$20000=$B13106)*($F$5:$F$20000="组件")*($I$5:$I$20000=$J13106)),$G$5:$G$20000)&amp;"."&amp;COUNTIFS($B$5:$B13106,$B13106,$J$5:$J13106,$J13106),""),COUNTIFS($B$5:$B13106,$B13106,$J$5:$J13106,"")))</f>
      </c>
      <c r="I13106">
        <f>IF($F13106="组件","C"&amp;TEXT(COUNTIFS($B$5:$B13106,$B13106,$F$5:$F13106,"组件"),"000"),"")</f>
      </c>
      <c r="J13106">
        <f>IF($B13106="","",IF($F13106="组件","",IF($Q13106&lt;&gt;"",IF(AND($B13106=$B13105,$F13105="组件"),$I13105,IF(AND($B13106=$B13105,$J13105&lt;&gt;""),$J13105,"")),"")))</f>
      </c>
      <c r="R13106">
        <f>IF($B13106="","",IF($J13106&lt;&gt;"",IFERROR(LOOKUP(2,1/(($B$5:$B$20000=$B13106)*($F$5:$F$20000="组件")*($I$5:$I$20000=$J13106)),$R$5:$R$20000)*IF($Q13106="",1,$Q13106),""),IF($P13106="","",IF($Q13106="",$P13106,$P13106*$Q13106))))</f>
      </c>
    </row>
    <row r="13107" spans="1:24" x14ac:dyDescent="0.25">
      <c r="A13107">
        <f>IF(B13107="","",IF(B13107=B13106,A13106,A13106+1))</f>
      </c>
      <c r="G13107">
        <f>IF($B13107="","",IF($J13107&lt;&gt;"",IFERROR(LOOKUP(2,1/(($B$5:$B$20000=$B13107)*($F$5:$F$20000="组件")*($I$5:$I$20000=$J13107)),$G$5:$G$20000)&amp;"."&amp;COUNTIFS($B$5:$B13107,$B13107,$J$5:$J13107,$J13107),""),COUNTIFS($B$5:$B13107,$B13107,$J$5:$J13107,"")))</f>
      </c>
      <c r="I13107">
        <f>IF($F13107="组件","C"&amp;TEXT(COUNTIFS($B$5:$B13107,$B13107,$F$5:$F13107,"组件"),"000"),"")</f>
      </c>
      <c r="J13107">
        <f>IF($B13107="","",IF($F13107="组件","",IF($Q13107&lt;&gt;"",IF(AND($B13107=$B13106,$F13106="组件"),$I13106,IF(AND($B13107=$B13106,$J13106&lt;&gt;""),$J13106,"")),"")))</f>
      </c>
      <c r="R13107">
        <f>IF($B13107="","",IF($J13107&lt;&gt;"",IFERROR(LOOKUP(2,1/(($B$5:$B$20000=$B13107)*($F$5:$F$20000="组件")*($I$5:$I$20000=$J13107)),$R$5:$R$20000)*IF($Q13107="",1,$Q13107),""),IF($P13107="","",IF($Q13107="",$P13107,$P13107*$Q13107))))</f>
      </c>
    </row>
    <row r="13108" spans="1:24" x14ac:dyDescent="0.25">
      <c r="A13108">
        <f>IF(B13108="","",IF(B13108=B13107,A13107,A13107+1))</f>
      </c>
      <c r="G13108">
        <f>IF($B13108="","",IF($J13108&lt;&gt;"",IFERROR(LOOKUP(2,1/(($B$5:$B$20000=$B13108)*($F$5:$F$20000="组件")*($I$5:$I$20000=$J13108)),$G$5:$G$20000)&amp;"."&amp;COUNTIFS($B$5:$B13108,$B13108,$J$5:$J13108,$J13108),""),COUNTIFS($B$5:$B13108,$B13108,$J$5:$J13108,"")))</f>
      </c>
      <c r="I13108">
        <f>IF($F13108="组件","C"&amp;TEXT(COUNTIFS($B$5:$B13108,$B13108,$F$5:$F13108,"组件"),"000"),"")</f>
      </c>
      <c r="J13108">
        <f>IF($B13108="","",IF($F13108="组件","",IF($Q13108&lt;&gt;"",IF(AND($B13108=$B13107,$F13107="组件"),$I13107,IF(AND($B13108=$B13107,$J13107&lt;&gt;""),$J13107,"")),"")))</f>
      </c>
      <c r="R13108">
        <f>IF($B13108="","",IF($J13108&lt;&gt;"",IFERROR(LOOKUP(2,1/(($B$5:$B$20000=$B13108)*($F$5:$F$20000="组件")*($I$5:$I$20000=$J13108)),$R$5:$R$20000)*IF($Q13108="",1,$Q13108),""),IF($P13108="","",IF($Q13108="",$P13108,$P13108*$Q13108))))</f>
      </c>
    </row>
    <row r="13109" spans="1:24" x14ac:dyDescent="0.25">
      <c r="A13109">
        <f>IF(B13109="","",IF(B13109=B13108,A13108,A13108+1))</f>
      </c>
      <c r="G13109">
        <f>IF($B13109="","",IF($J13109&lt;&gt;"",IFERROR(LOOKUP(2,1/(($B$5:$B$20000=$B13109)*($F$5:$F$20000="组件")*($I$5:$I$20000=$J13109)),$G$5:$G$20000)&amp;"."&amp;COUNTIFS($B$5:$B13109,$B13109,$J$5:$J13109,$J13109),""),COUNTIFS($B$5:$B13109,$B13109,$J$5:$J13109,"")))</f>
      </c>
      <c r="I13109">
        <f>IF($F13109="组件","C"&amp;TEXT(COUNTIFS($B$5:$B13109,$B13109,$F$5:$F13109,"组件"),"000"),"")</f>
      </c>
      <c r="J13109">
        <f>IF($B13109="","",IF($F13109="组件","",IF($Q13109&lt;&gt;"",IF(AND($B13109=$B13108,$F13108="组件"),$I13108,IF(AND($B13109=$B13108,$J13108&lt;&gt;""),$J13108,"")),"")))</f>
      </c>
      <c r="R13109">
        <f>IF($B13109="","",IF($J13109&lt;&gt;"",IFERROR(LOOKUP(2,1/(($B$5:$B$20000=$B13109)*($F$5:$F$20000="组件")*($I$5:$I$20000=$J13109)),$R$5:$R$20000)*IF($Q13109="",1,$Q13109),""),IF($P13109="","",IF($Q13109="",$P13109,$P13109*$Q13109))))</f>
      </c>
    </row>
    <row r="13110" spans="1:24" x14ac:dyDescent="0.25">
      <c r="A13110">
        <f>IF(B13110="","",IF(B13110=B13109,A13109,A13109+1))</f>
      </c>
      <c r="G13110">
        <f>IF($B13110="","",IF($J13110&lt;&gt;"",IFERROR(LOOKUP(2,1/(($B$5:$B$20000=$B13110)*($F$5:$F$20000="组件")*($I$5:$I$20000=$J13110)),$G$5:$G$20000)&amp;"."&amp;COUNTIFS($B$5:$B13110,$B13110,$J$5:$J13110,$J13110),""),COUNTIFS($B$5:$B13110,$B13110,$J$5:$J13110,"")))</f>
      </c>
      <c r="I13110">
        <f>IF($F13110="组件","C"&amp;TEXT(COUNTIFS($B$5:$B13110,$B13110,$F$5:$F13110,"组件"),"000"),"")</f>
      </c>
      <c r="J13110">
        <f>IF($B13110="","",IF($F13110="组件","",IF($Q13110&lt;&gt;"",IF(AND($B13110=$B13109,$F13109="组件"),$I13109,IF(AND($B13110=$B13109,$J13109&lt;&gt;""),$J13109,"")),"")))</f>
      </c>
      <c r="R13110">
        <f>IF($B13110="","",IF($J13110&lt;&gt;"",IFERROR(LOOKUP(2,1/(($B$5:$B$20000=$B13110)*($F$5:$F$20000="组件")*($I$5:$I$20000=$J13110)),$R$5:$R$20000)*IF($Q13110="",1,$Q13110),""),IF($P13110="","",IF($Q13110="",$P13110,$P13110*$Q13110))))</f>
      </c>
    </row>
    <row r="13111" spans="1:24" x14ac:dyDescent="0.25">
      <c r="A13111">
        <f>IF(B13111="","",IF(B13111=B13110,A13110,A13110+1))</f>
      </c>
      <c r="G13111">
        <f>IF($B13111="","",IF($J13111&lt;&gt;"",IFERROR(LOOKUP(2,1/(($B$5:$B$20000=$B13111)*($F$5:$F$20000="组件")*($I$5:$I$20000=$J13111)),$G$5:$G$20000)&amp;"."&amp;COUNTIFS($B$5:$B13111,$B13111,$J$5:$J13111,$J13111),""),COUNTIFS($B$5:$B13111,$B13111,$J$5:$J13111,"")))</f>
      </c>
      <c r="I13111">
        <f>IF($F13111="组件","C"&amp;TEXT(COUNTIFS($B$5:$B13111,$B13111,$F$5:$F13111,"组件"),"000"),"")</f>
      </c>
      <c r="J13111">
        <f>IF($B13111="","",IF($F13111="组件","",IF($Q13111&lt;&gt;"",IF(AND($B13111=$B13110,$F13110="组件"),$I13110,IF(AND($B13111=$B13110,$J13110&lt;&gt;""),$J13110,"")),"")))</f>
      </c>
      <c r="R13111">
        <f>IF($B13111="","",IF($J13111&lt;&gt;"",IFERROR(LOOKUP(2,1/(($B$5:$B$20000=$B13111)*($F$5:$F$20000="组件")*($I$5:$I$20000=$J13111)),$R$5:$R$20000)*IF($Q13111="",1,$Q13111),""),IF($P13111="","",IF($Q13111="",$P13111,$P13111*$Q13111))))</f>
      </c>
    </row>
    <row r="13112" spans="1:24" x14ac:dyDescent="0.25">
      <c r="A13112">
        <f>IF(B13112="","",IF(B13112=B13111,A13111,A13111+1))</f>
      </c>
      <c r="G13112">
        <f>IF($B13112="","",IF($J13112&lt;&gt;"",IFERROR(LOOKUP(2,1/(($B$5:$B$20000=$B13112)*($F$5:$F$20000="组件")*($I$5:$I$20000=$J13112)),$G$5:$G$20000)&amp;"."&amp;COUNTIFS($B$5:$B13112,$B13112,$J$5:$J13112,$J13112),""),COUNTIFS($B$5:$B13112,$B13112,$J$5:$J13112,"")))</f>
      </c>
      <c r="I13112">
        <f>IF($F13112="组件","C"&amp;TEXT(COUNTIFS($B$5:$B13112,$B13112,$F$5:$F13112,"组件"),"000"),"")</f>
      </c>
      <c r="J13112">
        <f>IF($B13112="","",IF($F13112="组件","",IF($Q13112&lt;&gt;"",IF(AND($B13112=$B13111,$F13111="组件"),$I13111,IF(AND($B13112=$B13111,$J13111&lt;&gt;""),$J13111,"")),"")))</f>
      </c>
      <c r="R13112">
        <f>IF($B13112="","",IF($J13112&lt;&gt;"",IFERROR(LOOKUP(2,1/(($B$5:$B$20000=$B13112)*($F$5:$F$20000="组件")*($I$5:$I$20000=$J13112)),$R$5:$R$20000)*IF($Q13112="",1,$Q13112),""),IF($P13112="","",IF($Q13112="",$P13112,$P13112*$Q13112))))</f>
      </c>
    </row>
    <row r="13113" spans="1:24" x14ac:dyDescent="0.25">
      <c r="A13113">
        <f>IF(B13113="","",IF(B13113=B13112,A13112,A13112+1))</f>
      </c>
      <c r="G13113">
        <f>IF($B13113="","",IF($J13113&lt;&gt;"",IFERROR(LOOKUP(2,1/(($B$5:$B$20000=$B13113)*($F$5:$F$20000="组件")*($I$5:$I$20000=$J13113)),$G$5:$G$20000)&amp;"."&amp;COUNTIFS($B$5:$B13113,$B13113,$J$5:$J13113,$J13113),""),COUNTIFS($B$5:$B13113,$B13113,$J$5:$J13113,"")))</f>
      </c>
      <c r="I13113">
        <f>IF($F13113="组件","C"&amp;TEXT(COUNTIFS($B$5:$B13113,$B13113,$F$5:$F13113,"组件"),"000"),"")</f>
      </c>
      <c r="J13113">
        <f>IF($B13113="","",IF($F13113="组件","",IF($Q13113&lt;&gt;"",IF(AND($B13113=$B13112,$F13112="组件"),$I13112,IF(AND($B13113=$B13112,$J13112&lt;&gt;""),$J13112,"")),"")))</f>
      </c>
      <c r="R13113">
        <f>IF($B13113="","",IF($J13113&lt;&gt;"",IFERROR(LOOKUP(2,1/(($B$5:$B$20000=$B13113)*($F$5:$F$20000="组件")*($I$5:$I$20000=$J13113)),$R$5:$R$20000)*IF($Q13113="",1,$Q13113),""),IF($P13113="","",IF($Q13113="",$P13113,$P13113*$Q13113))))</f>
      </c>
    </row>
    <row r="13114" spans="1:24" x14ac:dyDescent="0.25">
      <c r="A13114">
        <f>IF(B13114="","",IF(B13114=B13113,A13113,A13113+1))</f>
      </c>
      <c r="G13114">
        <f>IF($B13114="","",IF($J13114&lt;&gt;"",IFERROR(LOOKUP(2,1/(($B$5:$B$20000=$B13114)*($F$5:$F$20000="组件")*($I$5:$I$20000=$J13114)),$G$5:$G$20000)&amp;"."&amp;COUNTIFS($B$5:$B13114,$B13114,$J$5:$J13114,$J13114),""),COUNTIFS($B$5:$B13114,$B13114,$J$5:$J13114,"")))</f>
      </c>
      <c r="I13114">
        <f>IF($F13114="组件","C"&amp;TEXT(COUNTIFS($B$5:$B13114,$B13114,$F$5:$F13114,"组件"),"000"),"")</f>
      </c>
      <c r="J13114">
        <f>IF($B13114="","",IF($F13114="组件","",IF($Q13114&lt;&gt;"",IF(AND($B13114=$B13113,$F13113="组件"),$I13113,IF(AND($B13114=$B13113,$J13113&lt;&gt;""),$J13113,"")),"")))</f>
      </c>
      <c r="R13114">
        <f>IF($B13114="","",IF($J13114&lt;&gt;"",IFERROR(LOOKUP(2,1/(($B$5:$B$20000=$B13114)*($F$5:$F$20000="组件")*($I$5:$I$20000=$J13114)),$R$5:$R$20000)*IF($Q13114="",1,$Q13114),""),IF($P13114="","",IF($Q13114="",$P13114,$P13114*$Q13114))))</f>
      </c>
    </row>
    <row r="13115" spans="1:24" x14ac:dyDescent="0.25">
      <c r="A13115">
        <f>IF(B13115="","",IF(B13115=B13114,A13114,A13114+1))</f>
      </c>
      <c r="G13115">
        <f>IF($B13115="","",IF($J13115&lt;&gt;"",IFERROR(LOOKUP(2,1/(($B$5:$B$20000=$B13115)*($F$5:$F$20000="组件")*($I$5:$I$20000=$J13115)),$G$5:$G$20000)&amp;"."&amp;COUNTIFS($B$5:$B13115,$B13115,$J$5:$J13115,$J13115),""),COUNTIFS($B$5:$B13115,$B13115,$J$5:$J13115,"")))</f>
      </c>
      <c r="I13115">
        <f>IF($F13115="组件","C"&amp;TEXT(COUNTIFS($B$5:$B13115,$B13115,$F$5:$F13115,"组件"),"000"),"")</f>
      </c>
      <c r="J13115">
        <f>IF($B13115="","",IF($F13115="组件","",IF($Q13115&lt;&gt;"",IF(AND($B13115=$B13114,$F13114="组件"),$I13114,IF(AND($B13115=$B13114,$J13114&lt;&gt;""),$J13114,"")),"")))</f>
      </c>
      <c r="R13115">
        <f>IF($B13115="","",IF($J13115&lt;&gt;"",IFERROR(LOOKUP(2,1/(($B$5:$B$20000=$B13115)*($F$5:$F$20000="组件")*($I$5:$I$20000=$J13115)),$R$5:$R$20000)*IF($Q13115="",1,$Q13115),""),IF($P13115="","",IF($Q13115="",$P13115,$P13115*$Q13115))))</f>
      </c>
    </row>
    <row r="13116" spans="1:24" x14ac:dyDescent="0.25">
      <c r="A13116">
        <f>IF(B13116="","",IF(B13116=B13115,A13115,A13115+1))</f>
      </c>
      <c r="G13116">
        <f>IF($B13116="","",IF($J13116&lt;&gt;"",IFERROR(LOOKUP(2,1/(($B$5:$B$20000=$B13116)*($F$5:$F$20000="组件")*($I$5:$I$20000=$J13116)),$G$5:$G$20000)&amp;"."&amp;COUNTIFS($B$5:$B13116,$B13116,$J$5:$J13116,$J13116),""),COUNTIFS($B$5:$B13116,$B13116,$J$5:$J13116,"")))</f>
      </c>
      <c r="I13116">
        <f>IF($F13116="组件","C"&amp;TEXT(COUNTIFS($B$5:$B13116,$B13116,$F$5:$F13116,"组件"),"000"),"")</f>
      </c>
      <c r="J13116">
        <f>IF($B13116="","",IF($F13116="组件","",IF($Q13116&lt;&gt;"",IF(AND($B13116=$B13115,$F13115="组件"),$I13115,IF(AND($B13116=$B13115,$J13115&lt;&gt;""),$J13115,"")),"")))</f>
      </c>
      <c r="R13116">
        <f>IF($B13116="","",IF($J13116&lt;&gt;"",IFERROR(LOOKUP(2,1/(($B$5:$B$20000=$B13116)*($F$5:$F$20000="组件")*($I$5:$I$20000=$J13116)),$R$5:$R$20000)*IF($Q13116="",1,$Q13116),""),IF($P13116="","",IF($Q13116="",$P13116,$P13116*$Q13116))))</f>
      </c>
    </row>
    <row r="13117" spans="1:24" x14ac:dyDescent="0.25">
      <c r="A13117">
        <f>IF(B13117="","",IF(B13117=B13116,A13116,A13116+1))</f>
      </c>
      <c r="G13117">
        <f>IF($B13117="","",IF($J13117&lt;&gt;"",IFERROR(LOOKUP(2,1/(($B$5:$B$20000=$B13117)*($F$5:$F$20000="组件")*($I$5:$I$20000=$J13117)),$G$5:$G$20000)&amp;"."&amp;COUNTIFS($B$5:$B13117,$B13117,$J$5:$J13117,$J13117),""),COUNTIFS($B$5:$B13117,$B13117,$J$5:$J13117,"")))</f>
      </c>
      <c r="I13117">
        <f>IF($F13117="组件","C"&amp;TEXT(COUNTIFS($B$5:$B13117,$B13117,$F$5:$F13117,"组件"),"000"),"")</f>
      </c>
      <c r="J13117">
        <f>IF($B13117="","",IF($F13117="组件","",IF($Q13117&lt;&gt;"",IF(AND($B13117=$B13116,$F13116="组件"),$I13116,IF(AND($B13117=$B13116,$J13116&lt;&gt;""),$J13116,"")),"")))</f>
      </c>
      <c r="R13117">
        <f>IF($B13117="","",IF($J13117&lt;&gt;"",IFERROR(LOOKUP(2,1/(($B$5:$B$20000=$B13117)*($F$5:$F$20000="组件")*($I$5:$I$20000=$J13117)),$R$5:$R$20000)*IF($Q13117="",1,$Q13117),""),IF($P13117="","",IF($Q13117="",$P13117,$P13117*$Q13117))))</f>
      </c>
    </row>
    <row r="13118" spans="1:24" x14ac:dyDescent="0.25">
      <c r="A13118">
        <f>IF(B13118="","",IF(B13118=B13117,A13117,A13117+1))</f>
      </c>
      <c r="G13118">
        <f>IF($B13118="","",IF($J13118&lt;&gt;"",IFERROR(LOOKUP(2,1/(($B$5:$B$20000=$B13118)*($F$5:$F$20000="组件")*($I$5:$I$20000=$J13118)),$G$5:$G$20000)&amp;"."&amp;COUNTIFS($B$5:$B13118,$B13118,$J$5:$J13118,$J13118),""),COUNTIFS($B$5:$B13118,$B13118,$J$5:$J13118,"")))</f>
      </c>
      <c r="I13118">
        <f>IF($F13118="组件","C"&amp;TEXT(COUNTIFS($B$5:$B13118,$B13118,$F$5:$F13118,"组件"),"000"),"")</f>
      </c>
      <c r="J13118">
        <f>IF($B13118="","",IF($F13118="组件","",IF($Q13118&lt;&gt;"",IF(AND($B13118=$B13117,$F13117="组件"),$I13117,IF(AND($B13118=$B13117,$J13117&lt;&gt;""),$J13117,"")),"")))</f>
      </c>
      <c r="R13118">
        <f>IF($B13118="","",IF($J13118&lt;&gt;"",IFERROR(LOOKUP(2,1/(($B$5:$B$20000=$B13118)*($F$5:$F$20000="组件")*($I$5:$I$20000=$J13118)),$R$5:$R$20000)*IF($Q13118="",1,$Q13118),""),IF($P13118="","",IF($Q13118="",$P13118,$P13118*$Q13118))))</f>
      </c>
    </row>
    <row r="13119" spans="1:24" x14ac:dyDescent="0.25">
      <c r="A13119">
        <f>IF(B13119="","",IF(B13119=B13118,A13118,A13118+1))</f>
      </c>
      <c r="G13119">
        <f>IF($B13119="","",IF($J13119&lt;&gt;"",IFERROR(LOOKUP(2,1/(($B$5:$B$20000=$B13119)*($F$5:$F$20000="组件")*($I$5:$I$20000=$J13119)),$G$5:$G$20000)&amp;"."&amp;COUNTIFS($B$5:$B13119,$B13119,$J$5:$J13119,$J13119),""),COUNTIFS($B$5:$B13119,$B13119,$J$5:$J13119,"")))</f>
      </c>
      <c r="I13119">
        <f>IF($F13119="组件","C"&amp;TEXT(COUNTIFS($B$5:$B13119,$B13119,$F$5:$F13119,"组件"),"000"),"")</f>
      </c>
      <c r="J13119">
        <f>IF($B13119="","",IF($F13119="组件","",IF($Q13119&lt;&gt;"",IF(AND($B13119=$B13118,$F13118="组件"),$I13118,IF(AND($B13119=$B13118,$J13118&lt;&gt;""),$J13118,"")),"")))</f>
      </c>
      <c r="R13119">
        <f>IF($B13119="","",IF($J13119&lt;&gt;"",IFERROR(LOOKUP(2,1/(($B$5:$B$20000=$B13119)*($F$5:$F$20000="组件")*($I$5:$I$20000=$J13119)),$R$5:$R$20000)*IF($Q13119="",1,$Q13119),""),IF($P13119="","",IF($Q13119="",$P13119,$P13119*$Q13119))))</f>
      </c>
    </row>
    <row r="13120" spans="1:24" x14ac:dyDescent="0.25">
      <c r="A13120">
        <f>IF(B13120="","",IF(B13120=B13119,A13119,A13119+1))</f>
      </c>
      <c r="G13120">
        <f>IF($B13120="","",IF($J13120&lt;&gt;"",IFERROR(LOOKUP(2,1/(($B$5:$B$20000=$B13120)*($F$5:$F$20000="组件")*($I$5:$I$20000=$J13120)),$G$5:$G$20000)&amp;"."&amp;COUNTIFS($B$5:$B13120,$B13120,$J$5:$J13120,$J13120),""),COUNTIFS($B$5:$B13120,$B13120,$J$5:$J13120,"")))</f>
      </c>
      <c r="I13120">
        <f>IF($F13120="组件","C"&amp;TEXT(COUNTIFS($B$5:$B13120,$B13120,$F$5:$F13120,"组件"),"000"),"")</f>
      </c>
      <c r="J13120">
        <f>IF($B13120="","",IF($F13120="组件","",IF($Q13120&lt;&gt;"",IF(AND($B13120=$B13119,$F13119="组件"),$I13119,IF(AND($B13120=$B13119,$J13119&lt;&gt;""),$J13119,"")),"")))</f>
      </c>
      <c r="R13120">
        <f>IF($B13120="","",IF($J13120&lt;&gt;"",IFERROR(LOOKUP(2,1/(($B$5:$B$20000=$B13120)*($F$5:$F$20000="组件")*($I$5:$I$20000=$J13120)),$R$5:$R$20000)*IF($Q13120="",1,$Q13120),""),IF($P13120="","",IF($Q13120="",$P13120,$P13120*$Q13120))))</f>
      </c>
    </row>
    <row r="13121" spans="1:24" x14ac:dyDescent="0.25">
      <c r="A13121">
        <f>IF(B13121="","",IF(B13121=B13120,A13120,A13120+1))</f>
      </c>
      <c r="G13121">
        <f>IF($B13121="","",IF($J13121&lt;&gt;"",IFERROR(LOOKUP(2,1/(($B$5:$B$20000=$B13121)*($F$5:$F$20000="组件")*($I$5:$I$20000=$J13121)),$G$5:$G$20000)&amp;"."&amp;COUNTIFS($B$5:$B13121,$B13121,$J$5:$J13121,$J13121),""),COUNTIFS($B$5:$B13121,$B13121,$J$5:$J13121,"")))</f>
      </c>
      <c r="I13121">
        <f>IF($F13121="组件","C"&amp;TEXT(COUNTIFS($B$5:$B13121,$B13121,$F$5:$F13121,"组件"),"000"),"")</f>
      </c>
      <c r="J13121">
        <f>IF($B13121="","",IF($F13121="组件","",IF($Q13121&lt;&gt;"",IF(AND($B13121=$B13120,$F13120="组件"),$I13120,IF(AND($B13121=$B13120,$J13120&lt;&gt;""),$J13120,"")),"")))</f>
      </c>
      <c r="R13121">
        <f>IF($B13121="","",IF($J13121&lt;&gt;"",IFERROR(LOOKUP(2,1/(($B$5:$B$20000=$B13121)*($F$5:$F$20000="组件")*($I$5:$I$20000=$J13121)),$R$5:$R$20000)*IF($Q13121="",1,$Q13121),""),IF($P13121="","",IF($Q13121="",$P13121,$P13121*$Q13121))))</f>
      </c>
    </row>
    <row r="13122" spans="1:24" x14ac:dyDescent="0.25">
      <c r="A13122">
        <f>IF(B13122="","",IF(B13122=B13121,A13121,A13121+1))</f>
      </c>
      <c r="G13122">
        <f>IF($B13122="","",IF($J13122&lt;&gt;"",IFERROR(LOOKUP(2,1/(($B$5:$B$20000=$B13122)*($F$5:$F$20000="组件")*($I$5:$I$20000=$J13122)),$G$5:$G$20000)&amp;"."&amp;COUNTIFS($B$5:$B13122,$B13122,$J$5:$J13122,$J13122),""),COUNTIFS($B$5:$B13122,$B13122,$J$5:$J13122,"")))</f>
      </c>
      <c r="I13122">
        <f>IF($F13122="组件","C"&amp;TEXT(COUNTIFS($B$5:$B13122,$B13122,$F$5:$F13122,"组件"),"000"),"")</f>
      </c>
      <c r="J13122">
        <f>IF($B13122="","",IF($F13122="组件","",IF($Q13122&lt;&gt;"",IF(AND($B13122=$B13121,$F13121="组件"),$I13121,IF(AND($B13122=$B13121,$J13121&lt;&gt;""),$J13121,"")),"")))</f>
      </c>
      <c r="R13122">
        <f>IF($B13122="","",IF($J13122&lt;&gt;"",IFERROR(LOOKUP(2,1/(($B$5:$B$20000=$B13122)*($F$5:$F$20000="组件")*($I$5:$I$20000=$J13122)),$R$5:$R$20000)*IF($Q13122="",1,$Q13122),""),IF($P13122="","",IF($Q13122="",$P13122,$P13122*$Q13122))))</f>
      </c>
    </row>
    <row r="13123" spans="1:24" x14ac:dyDescent="0.25">
      <c r="A13123">
        <f>IF(B13123="","",IF(B13123=B13122,A13122,A13122+1))</f>
      </c>
      <c r="G13123">
        <f>IF($B13123="","",IF($J13123&lt;&gt;"",IFERROR(LOOKUP(2,1/(($B$5:$B$20000=$B13123)*($F$5:$F$20000="组件")*($I$5:$I$20000=$J13123)),$G$5:$G$20000)&amp;"."&amp;COUNTIFS($B$5:$B13123,$B13123,$J$5:$J13123,$J13123),""),COUNTIFS($B$5:$B13123,$B13123,$J$5:$J13123,"")))</f>
      </c>
      <c r="I13123">
        <f>IF($F13123="组件","C"&amp;TEXT(COUNTIFS($B$5:$B13123,$B13123,$F$5:$F13123,"组件"),"000"),"")</f>
      </c>
      <c r="J13123">
        <f>IF($B13123="","",IF($F13123="组件","",IF($Q13123&lt;&gt;"",IF(AND($B13123=$B13122,$F13122="组件"),$I13122,IF(AND($B13123=$B13122,$J13122&lt;&gt;""),$J13122,"")),"")))</f>
      </c>
      <c r="R13123">
        <f>IF($B13123="","",IF($J13123&lt;&gt;"",IFERROR(LOOKUP(2,1/(($B$5:$B$20000=$B13123)*($F$5:$F$20000="组件")*($I$5:$I$20000=$J13123)),$R$5:$R$20000)*IF($Q13123="",1,$Q13123),""),IF($P13123="","",IF($Q13123="",$P13123,$P13123*$Q13123))))</f>
      </c>
    </row>
    <row r="13124" spans="1:24" x14ac:dyDescent="0.25">
      <c r="A13124">
        <f>IF(B13124="","",IF(B13124=B13123,A13123,A13123+1))</f>
      </c>
      <c r="G13124">
        <f>IF($B13124="","",IF($J13124&lt;&gt;"",IFERROR(LOOKUP(2,1/(($B$5:$B$20000=$B13124)*($F$5:$F$20000="组件")*($I$5:$I$20000=$J13124)),$G$5:$G$20000)&amp;"."&amp;COUNTIFS($B$5:$B13124,$B13124,$J$5:$J13124,$J13124),""),COUNTIFS($B$5:$B13124,$B13124,$J$5:$J13124,"")))</f>
      </c>
      <c r="I13124">
        <f>IF($F13124="组件","C"&amp;TEXT(COUNTIFS($B$5:$B13124,$B13124,$F$5:$F13124,"组件"),"000"),"")</f>
      </c>
      <c r="J13124">
        <f>IF($B13124="","",IF($F13124="组件","",IF($Q13124&lt;&gt;"",IF(AND($B13124=$B13123,$F13123="组件"),$I13123,IF(AND($B13124=$B13123,$J13123&lt;&gt;""),$J13123,"")),"")))</f>
      </c>
      <c r="R13124">
        <f>IF($B13124="","",IF($J13124&lt;&gt;"",IFERROR(LOOKUP(2,1/(($B$5:$B$20000=$B13124)*($F$5:$F$20000="组件")*($I$5:$I$20000=$J13124)),$R$5:$R$20000)*IF($Q13124="",1,$Q13124),""),IF($P13124="","",IF($Q13124="",$P13124,$P13124*$Q13124))))</f>
      </c>
    </row>
    <row r="13125" spans="1:24" x14ac:dyDescent="0.25">
      <c r="A13125">
        <f>IF(B13125="","",IF(B13125=B13124,A13124,A13124+1))</f>
      </c>
      <c r="G13125">
        <f>IF($B13125="","",IF($J13125&lt;&gt;"",IFERROR(LOOKUP(2,1/(($B$5:$B$20000=$B13125)*($F$5:$F$20000="组件")*($I$5:$I$20000=$J13125)),$G$5:$G$20000)&amp;"."&amp;COUNTIFS($B$5:$B13125,$B13125,$J$5:$J13125,$J13125),""),COUNTIFS($B$5:$B13125,$B13125,$J$5:$J13125,"")))</f>
      </c>
      <c r="I13125">
        <f>IF($F13125="组件","C"&amp;TEXT(COUNTIFS($B$5:$B13125,$B13125,$F$5:$F13125,"组件"),"000"),"")</f>
      </c>
      <c r="J13125">
        <f>IF($B13125="","",IF($F13125="组件","",IF($Q13125&lt;&gt;"",IF(AND($B13125=$B13124,$F13124="组件"),$I13124,IF(AND($B13125=$B13124,$J13124&lt;&gt;""),$J13124,"")),"")))</f>
      </c>
      <c r="R13125">
        <f>IF($B13125="","",IF($J13125&lt;&gt;"",IFERROR(LOOKUP(2,1/(($B$5:$B$20000=$B13125)*($F$5:$F$20000="组件")*($I$5:$I$20000=$J13125)),$R$5:$R$20000)*IF($Q13125="",1,$Q13125),""),IF($P13125="","",IF($Q13125="",$P13125,$P13125*$Q13125))))</f>
      </c>
    </row>
    <row r="13126" spans="1:24" x14ac:dyDescent="0.25">
      <c r="A13126">
        <f>IF(B13126="","",IF(B13126=B13125,A13125,A13125+1))</f>
      </c>
      <c r="G13126">
        <f>IF($B13126="","",IF($J13126&lt;&gt;"",IFERROR(LOOKUP(2,1/(($B$5:$B$20000=$B13126)*($F$5:$F$20000="组件")*($I$5:$I$20000=$J13126)),$G$5:$G$20000)&amp;"."&amp;COUNTIFS($B$5:$B13126,$B13126,$J$5:$J13126,$J13126),""),COUNTIFS($B$5:$B13126,$B13126,$J$5:$J13126,"")))</f>
      </c>
      <c r="I13126">
        <f>IF($F13126="组件","C"&amp;TEXT(COUNTIFS($B$5:$B13126,$B13126,$F$5:$F13126,"组件"),"000"),"")</f>
      </c>
      <c r="J13126">
        <f>IF($B13126="","",IF($F13126="组件","",IF($Q13126&lt;&gt;"",IF(AND($B13126=$B13125,$F13125="组件"),$I13125,IF(AND($B13126=$B13125,$J13125&lt;&gt;""),$J13125,"")),"")))</f>
      </c>
      <c r="R13126">
        <f>IF($B13126="","",IF($J13126&lt;&gt;"",IFERROR(LOOKUP(2,1/(($B$5:$B$20000=$B13126)*($F$5:$F$20000="组件")*($I$5:$I$20000=$J13126)),$R$5:$R$20000)*IF($Q13126="",1,$Q13126),""),IF($P13126="","",IF($Q13126="",$P13126,$P13126*$Q13126))))</f>
      </c>
    </row>
    <row r="13127" spans="1:24" x14ac:dyDescent="0.25">
      <c r="A13127">
        <f>IF(B13127="","",IF(B13127=B13126,A13126,A13126+1))</f>
      </c>
      <c r="G13127">
        <f>IF($B13127="","",IF($J13127&lt;&gt;"",IFERROR(LOOKUP(2,1/(($B$5:$B$20000=$B13127)*($F$5:$F$20000="组件")*($I$5:$I$20000=$J13127)),$G$5:$G$20000)&amp;"."&amp;COUNTIFS($B$5:$B13127,$B13127,$J$5:$J13127,$J13127),""),COUNTIFS($B$5:$B13127,$B13127,$J$5:$J13127,"")))</f>
      </c>
      <c r="I13127">
        <f>IF($F13127="组件","C"&amp;TEXT(COUNTIFS($B$5:$B13127,$B13127,$F$5:$F13127,"组件"),"000"),"")</f>
      </c>
      <c r="J13127">
        <f>IF($B13127="","",IF($F13127="组件","",IF($Q13127&lt;&gt;"",IF(AND($B13127=$B13126,$F13126="组件"),$I13126,IF(AND($B13127=$B13126,$J13126&lt;&gt;""),$J13126,"")),"")))</f>
      </c>
      <c r="R13127">
        <f>IF($B13127="","",IF($J13127&lt;&gt;"",IFERROR(LOOKUP(2,1/(($B$5:$B$20000=$B13127)*($F$5:$F$20000="组件")*($I$5:$I$20000=$J13127)),$R$5:$R$20000)*IF($Q13127="",1,$Q13127),""),IF($P13127="","",IF($Q13127="",$P13127,$P13127*$Q13127))))</f>
      </c>
    </row>
    <row r="13128" spans="1:24" x14ac:dyDescent="0.25">
      <c r="A13128">
        <f>IF(B13128="","",IF(B13128=B13127,A13127,A13127+1))</f>
      </c>
      <c r="G13128">
        <f>IF($B13128="","",IF($J13128&lt;&gt;"",IFERROR(LOOKUP(2,1/(($B$5:$B$20000=$B13128)*($F$5:$F$20000="组件")*($I$5:$I$20000=$J13128)),$G$5:$G$20000)&amp;"."&amp;COUNTIFS($B$5:$B13128,$B13128,$J$5:$J13128,$J13128),""),COUNTIFS($B$5:$B13128,$B13128,$J$5:$J13128,"")))</f>
      </c>
      <c r="I13128">
        <f>IF($F13128="组件","C"&amp;TEXT(COUNTIFS($B$5:$B13128,$B13128,$F$5:$F13128,"组件"),"000"),"")</f>
      </c>
      <c r="J13128">
        <f>IF($B13128="","",IF($F13128="组件","",IF($Q13128&lt;&gt;"",IF(AND($B13128=$B13127,$F13127="组件"),$I13127,IF(AND($B13128=$B13127,$J13127&lt;&gt;""),$J13127,"")),"")))</f>
      </c>
      <c r="R13128">
        <f>IF($B13128="","",IF($J13128&lt;&gt;"",IFERROR(LOOKUP(2,1/(($B$5:$B$20000=$B13128)*($F$5:$F$20000="组件")*($I$5:$I$20000=$J13128)),$R$5:$R$20000)*IF($Q13128="",1,$Q13128),""),IF($P13128="","",IF($Q13128="",$P13128,$P13128*$Q13128))))</f>
      </c>
    </row>
    <row r="13129" spans="1:24" x14ac:dyDescent="0.25">
      <c r="A13129">
        <f>IF(B13129="","",IF(B13129=B13128,A13128,A13128+1))</f>
      </c>
      <c r="G13129">
        <f>IF($B13129="","",IF($J13129&lt;&gt;"",IFERROR(LOOKUP(2,1/(($B$5:$B$20000=$B13129)*($F$5:$F$20000="组件")*($I$5:$I$20000=$J13129)),$G$5:$G$20000)&amp;"."&amp;COUNTIFS($B$5:$B13129,$B13129,$J$5:$J13129,$J13129),""),COUNTIFS($B$5:$B13129,$B13129,$J$5:$J13129,"")))</f>
      </c>
      <c r="I13129">
        <f>IF($F13129="组件","C"&amp;TEXT(COUNTIFS($B$5:$B13129,$B13129,$F$5:$F13129,"组件"),"000"),"")</f>
      </c>
      <c r="J13129">
        <f>IF($B13129="","",IF($F13129="组件","",IF($Q13129&lt;&gt;"",IF(AND($B13129=$B13128,$F13128="组件"),$I13128,IF(AND($B13129=$B13128,$J13128&lt;&gt;""),$J13128,"")),"")))</f>
      </c>
      <c r="R13129">
        <f>IF($B13129="","",IF($J13129&lt;&gt;"",IFERROR(LOOKUP(2,1/(($B$5:$B$20000=$B13129)*($F$5:$F$20000="组件")*($I$5:$I$20000=$J13129)),$R$5:$R$20000)*IF($Q13129="",1,$Q13129),""),IF($P13129="","",IF($Q13129="",$P13129,$P13129*$Q13129))))</f>
      </c>
    </row>
    <row r="13130" spans="1:24" x14ac:dyDescent="0.25">
      <c r="A13130">
        <f>IF(B13130="","",IF(B13130=B13129,A13129,A13129+1))</f>
      </c>
      <c r="G13130">
        <f>IF($B13130="","",IF($J13130&lt;&gt;"",IFERROR(LOOKUP(2,1/(($B$5:$B$20000=$B13130)*($F$5:$F$20000="组件")*($I$5:$I$20000=$J13130)),$G$5:$G$20000)&amp;"."&amp;COUNTIFS($B$5:$B13130,$B13130,$J$5:$J13130,$J13130),""),COUNTIFS($B$5:$B13130,$B13130,$J$5:$J13130,"")))</f>
      </c>
      <c r="I13130">
        <f>IF($F13130="组件","C"&amp;TEXT(COUNTIFS($B$5:$B13130,$B13130,$F$5:$F13130,"组件"),"000"),"")</f>
      </c>
      <c r="J13130">
        <f>IF($B13130="","",IF($F13130="组件","",IF($Q13130&lt;&gt;"",IF(AND($B13130=$B13129,$F13129="组件"),$I13129,IF(AND($B13130=$B13129,$J13129&lt;&gt;""),$J13129,"")),"")))</f>
      </c>
      <c r="R13130">
        <f>IF($B13130="","",IF($J13130&lt;&gt;"",IFERROR(LOOKUP(2,1/(($B$5:$B$20000=$B13130)*($F$5:$F$20000="组件")*($I$5:$I$20000=$J13130)),$R$5:$R$20000)*IF($Q13130="",1,$Q13130),""),IF($P13130="","",IF($Q13130="",$P13130,$P13130*$Q13130))))</f>
      </c>
    </row>
    <row r="13131" spans="1:24" x14ac:dyDescent="0.25">
      <c r="A13131">
        <f>IF(B13131="","",IF(B13131=B13130,A13130,A13130+1))</f>
      </c>
      <c r="G13131">
        <f>IF($B13131="","",IF($J13131&lt;&gt;"",IFERROR(LOOKUP(2,1/(($B$5:$B$20000=$B13131)*($F$5:$F$20000="组件")*($I$5:$I$20000=$J13131)),$G$5:$G$20000)&amp;"."&amp;COUNTIFS($B$5:$B13131,$B13131,$J$5:$J13131,$J13131),""),COUNTIFS($B$5:$B13131,$B13131,$J$5:$J13131,"")))</f>
      </c>
      <c r="I13131">
        <f>IF($F13131="组件","C"&amp;TEXT(COUNTIFS($B$5:$B13131,$B13131,$F$5:$F13131,"组件"),"000"),"")</f>
      </c>
      <c r="J13131">
        <f>IF($B13131="","",IF($F13131="组件","",IF($Q13131&lt;&gt;"",IF(AND($B13131=$B13130,$F13130="组件"),$I13130,IF(AND($B13131=$B13130,$J13130&lt;&gt;""),$J13130,"")),"")))</f>
      </c>
      <c r="R13131">
        <f>IF($B13131="","",IF($J13131&lt;&gt;"",IFERROR(LOOKUP(2,1/(($B$5:$B$20000=$B13131)*($F$5:$F$20000="组件")*($I$5:$I$20000=$J13131)),$R$5:$R$20000)*IF($Q13131="",1,$Q13131),""),IF($P13131="","",IF($Q13131="",$P13131,$P13131*$Q13131))))</f>
      </c>
    </row>
    <row r="13132" spans="1:24" x14ac:dyDescent="0.25">
      <c r="A13132">
        <f>IF(B13132="","",IF(B13132=B13131,A13131,A13131+1))</f>
      </c>
      <c r="G13132">
        <f>IF($B13132="","",IF($J13132&lt;&gt;"",IFERROR(LOOKUP(2,1/(($B$5:$B$20000=$B13132)*($F$5:$F$20000="组件")*($I$5:$I$20000=$J13132)),$G$5:$G$20000)&amp;"."&amp;COUNTIFS($B$5:$B13132,$B13132,$J$5:$J13132,$J13132),""),COUNTIFS($B$5:$B13132,$B13132,$J$5:$J13132,"")))</f>
      </c>
      <c r="I13132">
        <f>IF($F13132="组件","C"&amp;TEXT(COUNTIFS($B$5:$B13132,$B13132,$F$5:$F13132,"组件"),"000"),"")</f>
      </c>
      <c r="J13132">
        <f>IF($B13132="","",IF($F13132="组件","",IF($Q13132&lt;&gt;"",IF(AND($B13132=$B13131,$F13131="组件"),$I13131,IF(AND($B13132=$B13131,$J13131&lt;&gt;""),$J13131,"")),"")))</f>
      </c>
      <c r="R13132">
        <f>IF($B13132="","",IF($J13132&lt;&gt;"",IFERROR(LOOKUP(2,1/(($B$5:$B$20000=$B13132)*($F$5:$F$20000="组件")*($I$5:$I$20000=$J13132)),$R$5:$R$20000)*IF($Q13132="",1,$Q13132),""),IF($P13132="","",IF($Q13132="",$P13132,$P13132*$Q13132))))</f>
      </c>
    </row>
    <row r="13133" spans="1:24" x14ac:dyDescent="0.25">
      <c r="A13133">
        <f>IF(B13133="","",IF(B13133=B13132,A13132,A13132+1))</f>
      </c>
      <c r="G13133">
        <f>IF($B13133="","",IF($J13133&lt;&gt;"",IFERROR(LOOKUP(2,1/(($B$5:$B$20000=$B13133)*($F$5:$F$20000="组件")*($I$5:$I$20000=$J13133)),$G$5:$G$20000)&amp;"."&amp;COUNTIFS($B$5:$B13133,$B13133,$J$5:$J13133,$J13133),""),COUNTIFS($B$5:$B13133,$B13133,$J$5:$J13133,"")))</f>
      </c>
      <c r="I13133">
        <f>IF($F13133="组件","C"&amp;TEXT(COUNTIFS($B$5:$B13133,$B13133,$F$5:$F13133,"组件"),"000"),"")</f>
      </c>
      <c r="J13133">
        <f>IF($B13133="","",IF($F13133="组件","",IF($Q13133&lt;&gt;"",IF(AND($B13133=$B13132,$F13132="组件"),$I13132,IF(AND($B13133=$B13132,$J13132&lt;&gt;""),$J13132,"")),"")))</f>
      </c>
      <c r="R13133">
        <f>IF($B13133="","",IF($J13133&lt;&gt;"",IFERROR(LOOKUP(2,1/(($B$5:$B$20000=$B13133)*($F$5:$F$20000="组件")*($I$5:$I$20000=$J13133)),$R$5:$R$20000)*IF($Q13133="",1,$Q13133),""),IF($P13133="","",IF($Q13133="",$P13133,$P13133*$Q13133))))</f>
      </c>
    </row>
    <row r="13134" spans="1:24" x14ac:dyDescent="0.25">
      <c r="A13134">
        <f>IF(B13134="","",IF(B13134=B13133,A13133,A13133+1))</f>
      </c>
      <c r="G13134">
        <f>IF($B13134="","",IF($J13134&lt;&gt;"",IFERROR(LOOKUP(2,1/(($B$5:$B$20000=$B13134)*($F$5:$F$20000="组件")*($I$5:$I$20000=$J13134)),$G$5:$G$20000)&amp;"."&amp;COUNTIFS($B$5:$B13134,$B13134,$J$5:$J13134,$J13134),""),COUNTIFS($B$5:$B13134,$B13134,$J$5:$J13134,"")))</f>
      </c>
      <c r="I13134">
        <f>IF($F13134="组件","C"&amp;TEXT(COUNTIFS($B$5:$B13134,$B13134,$F$5:$F13134,"组件"),"000"),"")</f>
      </c>
      <c r="J13134">
        <f>IF($B13134="","",IF($F13134="组件","",IF($Q13134&lt;&gt;"",IF(AND($B13134=$B13133,$F13133="组件"),$I13133,IF(AND($B13134=$B13133,$J13133&lt;&gt;""),$J13133,"")),"")))</f>
      </c>
      <c r="R13134">
        <f>IF($B13134="","",IF($J13134&lt;&gt;"",IFERROR(LOOKUP(2,1/(($B$5:$B$20000=$B13134)*($F$5:$F$20000="组件")*($I$5:$I$20000=$J13134)),$R$5:$R$20000)*IF($Q13134="",1,$Q13134),""),IF($P13134="","",IF($Q13134="",$P13134,$P13134*$Q13134))))</f>
      </c>
    </row>
    <row r="13135" spans="1:24" x14ac:dyDescent="0.25">
      <c r="A13135">
        <f>IF(B13135="","",IF(B13135=B13134,A13134,A13134+1))</f>
      </c>
      <c r="G13135">
        <f>IF($B13135="","",IF($J13135&lt;&gt;"",IFERROR(LOOKUP(2,1/(($B$5:$B$20000=$B13135)*($F$5:$F$20000="组件")*($I$5:$I$20000=$J13135)),$G$5:$G$20000)&amp;"."&amp;COUNTIFS($B$5:$B13135,$B13135,$J$5:$J13135,$J13135),""),COUNTIFS($B$5:$B13135,$B13135,$J$5:$J13135,"")))</f>
      </c>
      <c r="I13135">
        <f>IF($F13135="组件","C"&amp;TEXT(COUNTIFS($B$5:$B13135,$B13135,$F$5:$F13135,"组件"),"000"),"")</f>
      </c>
      <c r="J13135">
        <f>IF($B13135="","",IF($F13135="组件","",IF($Q13135&lt;&gt;"",IF(AND($B13135=$B13134,$F13134="组件"),$I13134,IF(AND($B13135=$B13134,$J13134&lt;&gt;""),$J13134,"")),"")))</f>
      </c>
      <c r="R13135">
        <f>IF($B13135="","",IF($J13135&lt;&gt;"",IFERROR(LOOKUP(2,1/(($B$5:$B$20000=$B13135)*($F$5:$F$20000="组件")*($I$5:$I$20000=$J13135)),$R$5:$R$20000)*IF($Q13135="",1,$Q13135),""),IF($P13135="","",IF($Q13135="",$P13135,$P13135*$Q13135))))</f>
      </c>
    </row>
    <row r="13136" spans="1:24" x14ac:dyDescent="0.25">
      <c r="A13136">
        <f>IF(B13136="","",IF(B13136=B13135,A13135,A13135+1))</f>
      </c>
      <c r="G13136">
        <f>IF($B13136="","",IF($J13136&lt;&gt;"",IFERROR(LOOKUP(2,1/(($B$5:$B$20000=$B13136)*($F$5:$F$20000="组件")*($I$5:$I$20000=$J13136)),$G$5:$G$20000)&amp;"."&amp;COUNTIFS($B$5:$B13136,$B13136,$J$5:$J13136,$J13136),""),COUNTIFS($B$5:$B13136,$B13136,$J$5:$J13136,"")))</f>
      </c>
      <c r="I13136">
        <f>IF($F13136="组件","C"&amp;TEXT(COUNTIFS($B$5:$B13136,$B13136,$F$5:$F13136,"组件"),"000"),"")</f>
      </c>
      <c r="J13136">
        <f>IF($B13136="","",IF($F13136="组件","",IF($Q13136&lt;&gt;"",IF(AND($B13136=$B13135,$F13135="组件"),$I13135,IF(AND($B13136=$B13135,$J13135&lt;&gt;""),$J13135,"")),"")))</f>
      </c>
      <c r="R13136">
        <f>IF($B13136="","",IF($J13136&lt;&gt;"",IFERROR(LOOKUP(2,1/(($B$5:$B$20000=$B13136)*($F$5:$F$20000="组件")*($I$5:$I$20000=$J13136)),$R$5:$R$20000)*IF($Q13136="",1,$Q13136),""),IF($P13136="","",IF($Q13136="",$P13136,$P13136*$Q13136))))</f>
      </c>
    </row>
    <row r="13137" spans="1:24" x14ac:dyDescent="0.25">
      <c r="A13137">
        <f>IF(B13137="","",IF(B13137=B13136,A13136,A13136+1))</f>
      </c>
      <c r="G13137">
        <f>IF($B13137="","",IF($J13137&lt;&gt;"",IFERROR(LOOKUP(2,1/(($B$5:$B$20000=$B13137)*($F$5:$F$20000="组件")*($I$5:$I$20000=$J13137)),$G$5:$G$20000)&amp;"."&amp;COUNTIFS($B$5:$B13137,$B13137,$J$5:$J13137,$J13137),""),COUNTIFS($B$5:$B13137,$B13137,$J$5:$J13137,"")))</f>
      </c>
      <c r="I13137">
        <f>IF($F13137="组件","C"&amp;TEXT(COUNTIFS($B$5:$B13137,$B13137,$F$5:$F13137,"组件"),"000"),"")</f>
      </c>
      <c r="J13137">
        <f>IF($B13137="","",IF($F13137="组件","",IF($Q13137&lt;&gt;"",IF(AND($B13137=$B13136,$F13136="组件"),$I13136,IF(AND($B13137=$B13136,$J13136&lt;&gt;""),$J13136,"")),"")))</f>
      </c>
      <c r="R13137">
        <f>IF($B13137="","",IF($J13137&lt;&gt;"",IFERROR(LOOKUP(2,1/(($B$5:$B$20000=$B13137)*($F$5:$F$20000="组件")*($I$5:$I$20000=$J13137)),$R$5:$R$20000)*IF($Q13137="",1,$Q13137),""),IF($P13137="","",IF($Q13137="",$P13137,$P13137*$Q13137))))</f>
      </c>
    </row>
    <row r="13138" spans="1:24" x14ac:dyDescent="0.25">
      <c r="A13138">
        <f>IF(B13138="","",IF(B13138=B13137,A13137,A13137+1))</f>
      </c>
      <c r="G13138">
        <f>IF($B13138="","",IF($J13138&lt;&gt;"",IFERROR(LOOKUP(2,1/(($B$5:$B$20000=$B13138)*($F$5:$F$20000="组件")*($I$5:$I$20000=$J13138)),$G$5:$G$20000)&amp;"."&amp;COUNTIFS($B$5:$B13138,$B13138,$J$5:$J13138,$J13138),""),COUNTIFS($B$5:$B13138,$B13138,$J$5:$J13138,"")))</f>
      </c>
      <c r="I13138">
        <f>IF($F13138="组件","C"&amp;TEXT(COUNTIFS($B$5:$B13138,$B13138,$F$5:$F13138,"组件"),"000"),"")</f>
      </c>
      <c r="J13138">
        <f>IF($B13138="","",IF($F13138="组件","",IF($Q13138&lt;&gt;"",IF(AND($B13138=$B13137,$F13137="组件"),$I13137,IF(AND($B13138=$B13137,$J13137&lt;&gt;""),$J13137,"")),"")))</f>
      </c>
      <c r="R13138">
        <f>IF($B13138="","",IF($J13138&lt;&gt;"",IFERROR(LOOKUP(2,1/(($B$5:$B$20000=$B13138)*($F$5:$F$20000="组件")*($I$5:$I$20000=$J13138)),$R$5:$R$20000)*IF($Q13138="",1,$Q13138),""),IF($P13138="","",IF($Q13138="",$P13138,$P13138*$Q13138))))</f>
      </c>
    </row>
    <row r="13139" spans="1:24" x14ac:dyDescent="0.25">
      <c r="A13139">
        <f>IF(B13139="","",IF(B13139=B13138,A13138,A13138+1))</f>
      </c>
      <c r="G13139">
        <f>IF($B13139="","",IF($J13139&lt;&gt;"",IFERROR(LOOKUP(2,1/(($B$5:$B$20000=$B13139)*($F$5:$F$20000="组件")*($I$5:$I$20000=$J13139)),$G$5:$G$20000)&amp;"."&amp;COUNTIFS($B$5:$B13139,$B13139,$J$5:$J13139,$J13139),""),COUNTIFS($B$5:$B13139,$B13139,$J$5:$J13139,"")))</f>
      </c>
      <c r="I13139">
        <f>IF($F13139="组件","C"&amp;TEXT(COUNTIFS($B$5:$B13139,$B13139,$F$5:$F13139,"组件"),"000"),"")</f>
      </c>
      <c r="J13139">
        <f>IF($B13139="","",IF($F13139="组件","",IF($Q13139&lt;&gt;"",IF(AND($B13139=$B13138,$F13138="组件"),$I13138,IF(AND($B13139=$B13138,$J13138&lt;&gt;""),$J13138,"")),"")))</f>
      </c>
      <c r="R13139">
        <f>IF($B13139="","",IF($J13139&lt;&gt;"",IFERROR(LOOKUP(2,1/(($B$5:$B$20000=$B13139)*($F$5:$F$20000="组件")*($I$5:$I$20000=$J13139)),$R$5:$R$20000)*IF($Q13139="",1,$Q13139),""),IF($P13139="","",IF($Q13139="",$P13139,$P13139*$Q13139))))</f>
      </c>
    </row>
    <row r="13140" spans="1:24" x14ac:dyDescent="0.25">
      <c r="A13140">
        <f>IF(B13140="","",IF(B13140=B13139,A13139,A13139+1))</f>
      </c>
      <c r="G13140">
        <f>IF($B13140="","",IF($J13140&lt;&gt;"",IFERROR(LOOKUP(2,1/(($B$5:$B$20000=$B13140)*($F$5:$F$20000="组件")*($I$5:$I$20000=$J13140)),$G$5:$G$20000)&amp;"."&amp;COUNTIFS($B$5:$B13140,$B13140,$J$5:$J13140,$J13140),""),COUNTIFS($B$5:$B13140,$B13140,$J$5:$J13140,"")))</f>
      </c>
      <c r="I13140">
        <f>IF($F13140="组件","C"&amp;TEXT(COUNTIFS($B$5:$B13140,$B13140,$F$5:$F13140,"组件"),"000"),"")</f>
      </c>
      <c r="J13140">
        <f>IF($B13140="","",IF($F13140="组件","",IF($Q13140&lt;&gt;"",IF(AND($B13140=$B13139,$F13139="组件"),$I13139,IF(AND($B13140=$B13139,$J13139&lt;&gt;""),$J13139,"")),"")))</f>
      </c>
      <c r="R13140">
        <f>IF($B13140="","",IF($J13140&lt;&gt;"",IFERROR(LOOKUP(2,1/(($B$5:$B$20000=$B13140)*($F$5:$F$20000="组件")*($I$5:$I$20000=$J13140)),$R$5:$R$20000)*IF($Q13140="",1,$Q13140),""),IF($P13140="","",IF($Q13140="",$P13140,$P13140*$Q13140))))</f>
      </c>
    </row>
    <row r="13141" spans="1:24" x14ac:dyDescent="0.25">
      <c r="A13141">
        <f>IF(B13141="","",IF(B13141=B13140,A13140,A13140+1))</f>
      </c>
      <c r="G13141">
        <f>IF($B13141="","",IF($J13141&lt;&gt;"",IFERROR(LOOKUP(2,1/(($B$5:$B$20000=$B13141)*($F$5:$F$20000="组件")*($I$5:$I$20000=$J13141)),$G$5:$G$20000)&amp;"."&amp;COUNTIFS($B$5:$B13141,$B13141,$J$5:$J13141,$J13141),""),COUNTIFS($B$5:$B13141,$B13141,$J$5:$J13141,"")))</f>
      </c>
      <c r="I13141">
        <f>IF($F13141="组件","C"&amp;TEXT(COUNTIFS($B$5:$B13141,$B13141,$F$5:$F13141,"组件"),"000"),"")</f>
      </c>
      <c r="J13141">
        <f>IF($B13141="","",IF($F13141="组件","",IF($Q13141&lt;&gt;"",IF(AND($B13141=$B13140,$F13140="组件"),$I13140,IF(AND($B13141=$B13140,$J13140&lt;&gt;""),$J13140,"")),"")))</f>
      </c>
      <c r="R13141">
        <f>IF($B13141="","",IF($J13141&lt;&gt;"",IFERROR(LOOKUP(2,1/(($B$5:$B$20000=$B13141)*($F$5:$F$20000="组件")*($I$5:$I$20000=$J13141)),$R$5:$R$20000)*IF($Q13141="",1,$Q13141),""),IF($P13141="","",IF($Q13141="",$P13141,$P13141*$Q13141))))</f>
      </c>
    </row>
    <row r="13142" spans="1:24" x14ac:dyDescent="0.25">
      <c r="A13142">
        <f>IF(B13142="","",IF(B13142=B13141,A13141,A13141+1))</f>
      </c>
      <c r="G13142">
        <f>IF($B13142="","",IF($J13142&lt;&gt;"",IFERROR(LOOKUP(2,1/(($B$5:$B$20000=$B13142)*($F$5:$F$20000="组件")*($I$5:$I$20000=$J13142)),$G$5:$G$20000)&amp;"."&amp;COUNTIFS($B$5:$B13142,$B13142,$J$5:$J13142,$J13142),""),COUNTIFS($B$5:$B13142,$B13142,$J$5:$J13142,"")))</f>
      </c>
      <c r="I13142">
        <f>IF($F13142="组件","C"&amp;TEXT(COUNTIFS($B$5:$B13142,$B13142,$F$5:$F13142,"组件"),"000"),"")</f>
      </c>
      <c r="J13142">
        <f>IF($B13142="","",IF($F13142="组件","",IF($Q13142&lt;&gt;"",IF(AND($B13142=$B13141,$F13141="组件"),$I13141,IF(AND($B13142=$B13141,$J13141&lt;&gt;""),$J13141,"")),"")))</f>
      </c>
      <c r="R13142">
        <f>IF($B13142="","",IF($J13142&lt;&gt;"",IFERROR(LOOKUP(2,1/(($B$5:$B$20000=$B13142)*($F$5:$F$20000="组件")*($I$5:$I$20000=$J13142)),$R$5:$R$20000)*IF($Q13142="",1,$Q13142),""),IF($P13142="","",IF($Q13142="",$P13142,$P13142*$Q13142))))</f>
      </c>
    </row>
    <row r="13143" spans="1:24" x14ac:dyDescent="0.25">
      <c r="A13143">
        <f>IF(B13143="","",IF(B13143=B13142,A13142,A13142+1))</f>
      </c>
      <c r="G13143">
        <f>IF($B13143="","",IF($J13143&lt;&gt;"",IFERROR(LOOKUP(2,1/(($B$5:$B$20000=$B13143)*($F$5:$F$20000="组件")*($I$5:$I$20000=$J13143)),$G$5:$G$20000)&amp;"."&amp;COUNTIFS($B$5:$B13143,$B13143,$J$5:$J13143,$J13143),""),COUNTIFS($B$5:$B13143,$B13143,$J$5:$J13143,"")))</f>
      </c>
      <c r="I13143">
        <f>IF($F13143="组件","C"&amp;TEXT(COUNTIFS($B$5:$B13143,$B13143,$F$5:$F13143,"组件"),"000"),"")</f>
      </c>
      <c r="J13143">
        <f>IF($B13143="","",IF($F13143="组件","",IF($Q13143&lt;&gt;"",IF(AND($B13143=$B13142,$F13142="组件"),$I13142,IF(AND($B13143=$B13142,$J13142&lt;&gt;""),$J13142,"")),"")))</f>
      </c>
      <c r="R13143">
        <f>IF($B13143="","",IF($J13143&lt;&gt;"",IFERROR(LOOKUP(2,1/(($B$5:$B$20000=$B13143)*($F$5:$F$20000="组件")*($I$5:$I$20000=$J13143)),$R$5:$R$20000)*IF($Q13143="",1,$Q13143),""),IF($P13143="","",IF($Q13143="",$P13143,$P13143*$Q13143))))</f>
      </c>
    </row>
    <row r="13144" spans="1:24" x14ac:dyDescent="0.25">
      <c r="A13144">
        <f>IF(B13144="","",IF(B13144=B13143,A13143,A13143+1))</f>
      </c>
      <c r="G13144">
        <f>IF($B13144="","",IF($J13144&lt;&gt;"",IFERROR(LOOKUP(2,1/(($B$5:$B$20000=$B13144)*($F$5:$F$20000="组件")*($I$5:$I$20000=$J13144)),$G$5:$G$20000)&amp;"."&amp;COUNTIFS($B$5:$B13144,$B13144,$J$5:$J13144,$J13144),""),COUNTIFS($B$5:$B13144,$B13144,$J$5:$J13144,"")))</f>
      </c>
      <c r="I13144">
        <f>IF($F13144="组件","C"&amp;TEXT(COUNTIFS($B$5:$B13144,$B13144,$F$5:$F13144,"组件"),"000"),"")</f>
      </c>
      <c r="J13144">
        <f>IF($B13144="","",IF($F13144="组件","",IF($Q13144&lt;&gt;"",IF(AND($B13144=$B13143,$F13143="组件"),$I13143,IF(AND($B13144=$B13143,$J13143&lt;&gt;""),$J13143,"")),"")))</f>
      </c>
      <c r="R13144">
        <f>IF($B13144="","",IF($J13144&lt;&gt;"",IFERROR(LOOKUP(2,1/(($B$5:$B$20000=$B13144)*($F$5:$F$20000="组件")*($I$5:$I$20000=$J13144)),$R$5:$R$20000)*IF($Q13144="",1,$Q13144),""),IF($P13144="","",IF($Q13144="",$P13144,$P13144*$Q13144))))</f>
      </c>
    </row>
    <row r="13145" spans="1:24" x14ac:dyDescent="0.25">
      <c r="A13145">
        <f>IF(B13145="","",IF(B13145=B13144,A13144,A13144+1))</f>
      </c>
      <c r="G13145">
        <f>IF($B13145="","",IF($J13145&lt;&gt;"",IFERROR(LOOKUP(2,1/(($B$5:$B$20000=$B13145)*($F$5:$F$20000="组件")*($I$5:$I$20000=$J13145)),$G$5:$G$20000)&amp;"."&amp;COUNTIFS($B$5:$B13145,$B13145,$J$5:$J13145,$J13145),""),COUNTIFS($B$5:$B13145,$B13145,$J$5:$J13145,"")))</f>
      </c>
      <c r="I13145">
        <f>IF($F13145="组件","C"&amp;TEXT(COUNTIFS($B$5:$B13145,$B13145,$F$5:$F13145,"组件"),"000"),"")</f>
      </c>
      <c r="J13145">
        <f>IF($B13145="","",IF($F13145="组件","",IF($Q13145&lt;&gt;"",IF(AND($B13145=$B13144,$F13144="组件"),$I13144,IF(AND($B13145=$B13144,$J13144&lt;&gt;""),$J13144,"")),"")))</f>
      </c>
      <c r="R13145">
        <f>IF($B13145="","",IF($J13145&lt;&gt;"",IFERROR(LOOKUP(2,1/(($B$5:$B$20000=$B13145)*($F$5:$F$20000="组件")*($I$5:$I$20000=$J13145)),$R$5:$R$20000)*IF($Q13145="",1,$Q13145),""),IF($P13145="","",IF($Q13145="",$P13145,$P13145*$Q13145))))</f>
      </c>
    </row>
    <row r="13146" spans="1:24" x14ac:dyDescent="0.25">
      <c r="A13146">
        <f>IF(B13146="","",IF(B13146=B13145,A13145,A13145+1))</f>
      </c>
      <c r="G13146">
        <f>IF($B13146="","",IF($J13146&lt;&gt;"",IFERROR(LOOKUP(2,1/(($B$5:$B$20000=$B13146)*($F$5:$F$20000="组件")*($I$5:$I$20000=$J13146)),$G$5:$G$20000)&amp;"."&amp;COUNTIFS($B$5:$B13146,$B13146,$J$5:$J13146,$J13146),""),COUNTIFS($B$5:$B13146,$B13146,$J$5:$J13146,"")))</f>
      </c>
      <c r="I13146">
        <f>IF($F13146="组件","C"&amp;TEXT(COUNTIFS($B$5:$B13146,$B13146,$F$5:$F13146,"组件"),"000"),"")</f>
      </c>
      <c r="J13146">
        <f>IF($B13146="","",IF($F13146="组件","",IF($Q13146&lt;&gt;"",IF(AND($B13146=$B13145,$F13145="组件"),$I13145,IF(AND($B13146=$B13145,$J13145&lt;&gt;""),$J13145,"")),"")))</f>
      </c>
      <c r="R13146">
        <f>IF($B13146="","",IF($J13146&lt;&gt;"",IFERROR(LOOKUP(2,1/(($B$5:$B$20000=$B13146)*($F$5:$F$20000="组件")*($I$5:$I$20000=$J13146)),$R$5:$R$20000)*IF($Q13146="",1,$Q13146),""),IF($P13146="","",IF($Q13146="",$P13146,$P13146*$Q13146))))</f>
      </c>
    </row>
    <row r="13147" spans="1:24" x14ac:dyDescent="0.25">
      <c r="A13147">
        <f>IF(B13147="","",IF(B13147=B13146,A13146,A13146+1))</f>
      </c>
      <c r="G13147">
        <f>IF($B13147="","",IF($J13147&lt;&gt;"",IFERROR(LOOKUP(2,1/(($B$5:$B$20000=$B13147)*($F$5:$F$20000="组件")*($I$5:$I$20000=$J13147)),$G$5:$G$20000)&amp;"."&amp;COUNTIFS($B$5:$B13147,$B13147,$J$5:$J13147,$J13147),""),COUNTIFS($B$5:$B13147,$B13147,$J$5:$J13147,"")))</f>
      </c>
      <c r="I13147">
        <f>IF($F13147="组件","C"&amp;TEXT(COUNTIFS($B$5:$B13147,$B13147,$F$5:$F13147,"组件"),"000"),"")</f>
      </c>
      <c r="J13147">
        <f>IF($B13147="","",IF($F13147="组件","",IF($Q13147&lt;&gt;"",IF(AND($B13147=$B13146,$F13146="组件"),$I13146,IF(AND($B13147=$B13146,$J13146&lt;&gt;""),$J13146,"")),"")))</f>
      </c>
      <c r="R13147">
        <f>IF($B13147="","",IF($J13147&lt;&gt;"",IFERROR(LOOKUP(2,1/(($B$5:$B$20000=$B13147)*($F$5:$F$20000="组件")*($I$5:$I$20000=$J13147)),$R$5:$R$20000)*IF($Q13147="",1,$Q13147),""),IF($P13147="","",IF($Q13147="",$P13147,$P13147*$Q13147))))</f>
      </c>
    </row>
    <row r="13148" spans="1:24" x14ac:dyDescent="0.25">
      <c r="A13148">
        <f>IF(B13148="","",IF(B13148=B13147,A13147,A13147+1))</f>
      </c>
      <c r="G13148">
        <f>IF($B13148="","",IF($J13148&lt;&gt;"",IFERROR(LOOKUP(2,1/(($B$5:$B$20000=$B13148)*($F$5:$F$20000="组件")*($I$5:$I$20000=$J13148)),$G$5:$G$20000)&amp;"."&amp;COUNTIFS($B$5:$B13148,$B13148,$J$5:$J13148,$J13148),""),COUNTIFS($B$5:$B13148,$B13148,$J$5:$J13148,"")))</f>
      </c>
      <c r="I13148">
        <f>IF($F13148="组件","C"&amp;TEXT(COUNTIFS($B$5:$B13148,$B13148,$F$5:$F13148,"组件"),"000"),"")</f>
      </c>
      <c r="J13148">
        <f>IF($B13148="","",IF($F13148="组件","",IF($Q13148&lt;&gt;"",IF(AND($B13148=$B13147,$F13147="组件"),$I13147,IF(AND($B13148=$B13147,$J13147&lt;&gt;""),$J13147,"")),"")))</f>
      </c>
      <c r="R13148">
        <f>IF($B13148="","",IF($J13148&lt;&gt;"",IFERROR(LOOKUP(2,1/(($B$5:$B$20000=$B13148)*($F$5:$F$20000="组件")*($I$5:$I$20000=$J13148)),$R$5:$R$20000)*IF($Q13148="",1,$Q13148),""),IF($P13148="","",IF($Q13148="",$P13148,$P13148*$Q13148))))</f>
      </c>
    </row>
    <row r="13149" spans="1:24" x14ac:dyDescent="0.25">
      <c r="A13149">
        <f>IF(B13149="","",IF(B13149=B13148,A13148,A13148+1))</f>
      </c>
      <c r="G13149">
        <f>IF($B13149="","",IF($J13149&lt;&gt;"",IFERROR(LOOKUP(2,1/(($B$5:$B$20000=$B13149)*($F$5:$F$20000="组件")*($I$5:$I$20000=$J13149)),$G$5:$G$20000)&amp;"."&amp;COUNTIFS($B$5:$B13149,$B13149,$J$5:$J13149,$J13149),""),COUNTIFS($B$5:$B13149,$B13149,$J$5:$J13149,"")))</f>
      </c>
      <c r="I13149">
        <f>IF($F13149="组件","C"&amp;TEXT(COUNTIFS($B$5:$B13149,$B13149,$F$5:$F13149,"组件"),"000"),"")</f>
      </c>
      <c r="J13149">
        <f>IF($B13149="","",IF($F13149="组件","",IF($Q13149&lt;&gt;"",IF(AND($B13149=$B13148,$F13148="组件"),$I13148,IF(AND($B13149=$B13148,$J13148&lt;&gt;""),$J13148,"")),"")))</f>
      </c>
      <c r="R13149">
        <f>IF($B13149="","",IF($J13149&lt;&gt;"",IFERROR(LOOKUP(2,1/(($B$5:$B$20000=$B13149)*($F$5:$F$20000="组件")*($I$5:$I$20000=$J13149)),$R$5:$R$20000)*IF($Q13149="",1,$Q13149),""),IF($P13149="","",IF($Q13149="",$P13149,$P13149*$Q13149))))</f>
      </c>
    </row>
    <row r="13150" spans="1:24" x14ac:dyDescent="0.25">
      <c r="A13150">
        <f>IF(B13150="","",IF(B13150=B13149,A13149,A13149+1))</f>
      </c>
      <c r="G13150">
        <f>IF($B13150="","",IF($J13150&lt;&gt;"",IFERROR(LOOKUP(2,1/(($B$5:$B$20000=$B13150)*($F$5:$F$20000="组件")*($I$5:$I$20000=$J13150)),$G$5:$G$20000)&amp;"."&amp;COUNTIFS($B$5:$B13150,$B13150,$J$5:$J13150,$J13150),""),COUNTIFS($B$5:$B13150,$B13150,$J$5:$J13150,"")))</f>
      </c>
      <c r="I13150">
        <f>IF($F13150="组件","C"&amp;TEXT(COUNTIFS($B$5:$B13150,$B13150,$F$5:$F13150,"组件"),"000"),"")</f>
      </c>
      <c r="J13150">
        <f>IF($B13150="","",IF($F13150="组件","",IF($Q13150&lt;&gt;"",IF(AND($B13150=$B13149,$F13149="组件"),$I13149,IF(AND($B13150=$B13149,$J13149&lt;&gt;""),$J13149,"")),"")))</f>
      </c>
      <c r="R13150">
        <f>IF($B13150="","",IF($J13150&lt;&gt;"",IFERROR(LOOKUP(2,1/(($B$5:$B$20000=$B13150)*($F$5:$F$20000="组件")*($I$5:$I$20000=$J13150)),$R$5:$R$20000)*IF($Q13150="",1,$Q13150),""),IF($P13150="","",IF($Q13150="",$P13150,$P13150*$Q13150))))</f>
      </c>
    </row>
    <row r="13151" spans="1:24" x14ac:dyDescent="0.25">
      <c r="A13151">
        <f>IF(B13151="","",IF(B13151=B13150,A13150,A13150+1))</f>
      </c>
      <c r="G13151">
        <f>IF($B13151="","",IF($J13151&lt;&gt;"",IFERROR(LOOKUP(2,1/(($B$5:$B$20000=$B13151)*($F$5:$F$20000="组件")*($I$5:$I$20000=$J13151)),$G$5:$G$20000)&amp;"."&amp;COUNTIFS($B$5:$B13151,$B13151,$J$5:$J13151,$J13151),""),COUNTIFS($B$5:$B13151,$B13151,$J$5:$J13151,"")))</f>
      </c>
      <c r="I13151">
        <f>IF($F13151="组件","C"&amp;TEXT(COUNTIFS($B$5:$B13151,$B13151,$F$5:$F13151,"组件"),"000"),"")</f>
      </c>
      <c r="J13151">
        <f>IF($B13151="","",IF($F13151="组件","",IF($Q13151&lt;&gt;"",IF(AND($B13151=$B13150,$F13150="组件"),$I13150,IF(AND($B13151=$B13150,$J13150&lt;&gt;""),$J13150,"")),"")))</f>
      </c>
      <c r="R13151">
        <f>IF($B13151="","",IF($J13151&lt;&gt;"",IFERROR(LOOKUP(2,1/(($B$5:$B$20000=$B13151)*($F$5:$F$20000="组件")*($I$5:$I$20000=$J13151)),$R$5:$R$20000)*IF($Q13151="",1,$Q13151),""),IF($P13151="","",IF($Q13151="",$P13151,$P13151*$Q13151))))</f>
      </c>
    </row>
    <row r="13152" spans="1:24" x14ac:dyDescent="0.25">
      <c r="A13152">
        <f>IF(B13152="","",IF(B13152=B13151,A13151,A13151+1))</f>
      </c>
      <c r="G13152">
        <f>IF($B13152="","",IF($J13152&lt;&gt;"",IFERROR(LOOKUP(2,1/(($B$5:$B$20000=$B13152)*($F$5:$F$20000="组件")*($I$5:$I$20000=$J13152)),$G$5:$G$20000)&amp;"."&amp;COUNTIFS($B$5:$B13152,$B13152,$J$5:$J13152,$J13152),""),COUNTIFS($B$5:$B13152,$B13152,$J$5:$J13152,"")))</f>
      </c>
      <c r="I13152">
        <f>IF($F13152="组件","C"&amp;TEXT(COUNTIFS($B$5:$B13152,$B13152,$F$5:$F13152,"组件"),"000"),"")</f>
      </c>
      <c r="J13152">
        <f>IF($B13152="","",IF($F13152="组件","",IF($Q13152&lt;&gt;"",IF(AND($B13152=$B13151,$F13151="组件"),$I13151,IF(AND($B13152=$B13151,$J13151&lt;&gt;""),$J13151,"")),"")))</f>
      </c>
      <c r="R13152">
        <f>IF($B13152="","",IF($J13152&lt;&gt;"",IFERROR(LOOKUP(2,1/(($B$5:$B$20000=$B13152)*($F$5:$F$20000="组件")*($I$5:$I$20000=$J13152)),$R$5:$R$20000)*IF($Q13152="",1,$Q13152),""),IF($P13152="","",IF($Q13152="",$P13152,$P13152*$Q13152))))</f>
      </c>
    </row>
    <row r="13153" spans="1:24" x14ac:dyDescent="0.25">
      <c r="A13153">
        <f>IF(B13153="","",IF(B13153=B13152,A13152,A13152+1))</f>
      </c>
      <c r="G13153">
        <f>IF($B13153="","",IF($J13153&lt;&gt;"",IFERROR(LOOKUP(2,1/(($B$5:$B$20000=$B13153)*($F$5:$F$20000="组件")*($I$5:$I$20000=$J13153)),$G$5:$G$20000)&amp;"."&amp;COUNTIFS($B$5:$B13153,$B13153,$J$5:$J13153,$J13153),""),COUNTIFS($B$5:$B13153,$B13153,$J$5:$J13153,"")))</f>
      </c>
      <c r="I13153">
        <f>IF($F13153="组件","C"&amp;TEXT(COUNTIFS($B$5:$B13153,$B13153,$F$5:$F13153,"组件"),"000"),"")</f>
      </c>
      <c r="J13153">
        <f>IF($B13153="","",IF($F13153="组件","",IF($Q13153&lt;&gt;"",IF(AND($B13153=$B13152,$F13152="组件"),$I13152,IF(AND($B13153=$B13152,$J13152&lt;&gt;""),$J13152,"")),"")))</f>
      </c>
      <c r="R13153">
        <f>IF($B13153="","",IF($J13153&lt;&gt;"",IFERROR(LOOKUP(2,1/(($B$5:$B$20000=$B13153)*($F$5:$F$20000="组件")*($I$5:$I$20000=$J13153)),$R$5:$R$20000)*IF($Q13153="",1,$Q13153),""),IF($P13153="","",IF($Q13153="",$P13153,$P13153*$Q13153))))</f>
      </c>
    </row>
    <row r="13154" spans="1:24" x14ac:dyDescent="0.25">
      <c r="A13154">
        <f>IF(B13154="","",IF(B13154=B13153,A13153,A13153+1))</f>
      </c>
      <c r="G13154">
        <f>IF($B13154="","",IF($J13154&lt;&gt;"",IFERROR(LOOKUP(2,1/(($B$5:$B$20000=$B13154)*($F$5:$F$20000="组件")*($I$5:$I$20000=$J13154)),$G$5:$G$20000)&amp;"."&amp;COUNTIFS($B$5:$B13154,$B13154,$J$5:$J13154,$J13154),""),COUNTIFS($B$5:$B13154,$B13154,$J$5:$J13154,"")))</f>
      </c>
      <c r="I13154">
        <f>IF($F13154="组件","C"&amp;TEXT(COUNTIFS($B$5:$B13154,$B13154,$F$5:$F13154,"组件"),"000"),"")</f>
      </c>
      <c r="J13154">
        <f>IF($B13154="","",IF($F13154="组件","",IF($Q13154&lt;&gt;"",IF(AND($B13154=$B13153,$F13153="组件"),$I13153,IF(AND($B13154=$B13153,$J13153&lt;&gt;""),$J13153,"")),"")))</f>
      </c>
      <c r="R13154">
        <f>IF($B13154="","",IF($J13154&lt;&gt;"",IFERROR(LOOKUP(2,1/(($B$5:$B$20000=$B13154)*($F$5:$F$20000="组件")*($I$5:$I$20000=$J13154)),$R$5:$R$20000)*IF($Q13154="",1,$Q13154),""),IF($P13154="","",IF($Q13154="",$P13154,$P13154*$Q13154))))</f>
      </c>
    </row>
    <row r="13155" spans="1:24" x14ac:dyDescent="0.25">
      <c r="A13155">
        <f>IF(B13155="","",IF(B13155=B13154,A13154,A13154+1))</f>
      </c>
      <c r="G13155">
        <f>IF($B13155="","",IF($J13155&lt;&gt;"",IFERROR(LOOKUP(2,1/(($B$5:$B$20000=$B13155)*($F$5:$F$20000="组件")*($I$5:$I$20000=$J13155)),$G$5:$G$20000)&amp;"."&amp;COUNTIFS($B$5:$B13155,$B13155,$J$5:$J13155,$J13155),""),COUNTIFS($B$5:$B13155,$B13155,$J$5:$J13155,"")))</f>
      </c>
      <c r="I13155">
        <f>IF($F13155="组件","C"&amp;TEXT(COUNTIFS($B$5:$B13155,$B13155,$F$5:$F13155,"组件"),"000"),"")</f>
      </c>
      <c r="J13155">
        <f>IF($B13155="","",IF($F13155="组件","",IF($Q13155&lt;&gt;"",IF(AND($B13155=$B13154,$F13154="组件"),$I13154,IF(AND($B13155=$B13154,$J13154&lt;&gt;""),$J13154,"")),"")))</f>
      </c>
      <c r="R13155">
        <f>IF($B13155="","",IF($J13155&lt;&gt;"",IFERROR(LOOKUP(2,1/(($B$5:$B$20000=$B13155)*($F$5:$F$20000="组件")*($I$5:$I$20000=$J13155)),$R$5:$R$20000)*IF($Q13155="",1,$Q13155),""),IF($P13155="","",IF($Q13155="",$P13155,$P13155*$Q13155))))</f>
      </c>
    </row>
    <row r="13156" spans="1:24" x14ac:dyDescent="0.25">
      <c r="A13156">
        <f>IF(B13156="","",IF(B13156=B13155,A13155,A13155+1))</f>
      </c>
      <c r="G13156">
        <f>IF($B13156="","",IF($J13156&lt;&gt;"",IFERROR(LOOKUP(2,1/(($B$5:$B$20000=$B13156)*($F$5:$F$20000="组件")*($I$5:$I$20000=$J13156)),$G$5:$G$20000)&amp;"."&amp;COUNTIFS($B$5:$B13156,$B13156,$J$5:$J13156,$J13156),""),COUNTIFS($B$5:$B13156,$B13156,$J$5:$J13156,"")))</f>
      </c>
      <c r="I13156">
        <f>IF($F13156="组件","C"&amp;TEXT(COUNTIFS($B$5:$B13156,$B13156,$F$5:$F13156,"组件"),"000"),"")</f>
      </c>
      <c r="J13156">
        <f>IF($B13156="","",IF($F13156="组件","",IF($Q13156&lt;&gt;"",IF(AND($B13156=$B13155,$F13155="组件"),$I13155,IF(AND($B13156=$B13155,$J13155&lt;&gt;""),$J13155,"")),"")))</f>
      </c>
      <c r="R13156">
        <f>IF($B13156="","",IF($J13156&lt;&gt;"",IFERROR(LOOKUP(2,1/(($B$5:$B$20000=$B13156)*($F$5:$F$20000="组件")*($I$5:$I$20000=$J13156)),$R$5:$R$20000)*IF($Q13156="",1,$Q13156),""),IF($P13156="","",IF($Q13156="",$P13156,$P13156*$Q13156))))</f>
      </c>
    </row>
    <row r="13157" spans="1:24" x14ac:dyDescent="0.25">
      <c r="A13157">
        <f>IF(B13157="","",IF(B13157=B13156,A13156,A13156+1))</f>
      </c>
      <c r="G13157">
        <f>IF($B13157="","",IF($J13157&lt;&gt;"",IFERROR(LOOKUP(2,1/(($B$5:$B$20000=$B13157)*($F$5:$F$20000="组件")*($I$5:$I$20000=$J13157)),$G$5:$G$20000)&amp;"."&amp;COUNTIFS($B$5:$B13157,$B13157,$J$5:$J13157,$J13157),""),COUNTIFS($B$5:$B13157,$B13157,$J$5:$J13157,"")))</f>
      </c>
      <c r="I13157">
        <f>IF($F13157="组件","C"&amp;TEXT(COUNTIFS($B$5:$B13157,$B13157,$F$5:$F13157,"组件"),"000"),"")</f>
      </c>
      <c r="J13157">
        <f>IF($B13157="","",IF($F13157="组件","",IF($Q13157&lt;&gt;"",IF(AND($B13157=$B13156,$F13156="组件"),$I13156,IF(AND($B13157=$B13156,$J13156&lt;&gt;""),$J13156,"")),"")))</f>
      </c>
      <c r="R13157">
        <f>IF($B13157="","",IF($J13157&lt;&gt;"",IFERROR(LOOKUP(2,1/(($B$5:$B$20000=$B13157)*($F$5:$F$20000="组件")*($I$5:$I$20000=$J13157)),$R$5:$R$20000)*IF($Q13157="",1,$Q13157),""),IF($P13157="","",IF($Q13157="",$P13157,$P13157*$Q13157))))</f>
      </c>
    </row>
    <row r="13158" spans="1:24" x14ac:dyDescent="0.25">
      <c r="A13158">
        <f>IF(B13158="","",IF(B13158=B13157,A13157,A13157+1))</f>
      </c>
      <c r="G13158">
        <f>IF($B13158="","",IF($J13158&lt;&gt;"",IFERROR(LOOKUP(2,1/(($B$5:$B$20000=$B13158)*($F$5:$F$20000="组件")*($I$5:$I$20000=$J13158)),$G$5:$G$20000)&amp;"."&amp;COUNTIFS($B$5:$B13158,$B13158,$J$5:$J13158,$J13158),""),COUNTIFS($B$5:$B13158,$B13158,$J$5:$J13158,"")))</f>
      </c>
      <c r="I13158">
        <f>IF($F13158="组件","C"&amp;TEXT(COUNTIFS($B$5:$B13158,$B13158,$F$5:$F13158,"组件"),"000"),"")</f>
      </c>
      <c r="J13158">
        <f>IF($B13158="","",IF($F13158="组件","",IF($Q13158&lt;&gt;"",IF(AND($B13158=$B13157,$F13157="组件"),$I13157,IF(AND($B13158=$B13157,$J13157&lt;&gt;""),$J13157,"")),"")))</f>
      </c>
      <c r="R13158">
        <f>IF($B13158="","",IF($J13158&lt;&gt;"",IFERROR(LOOKUP(2,1/(($B$5:$B$20000=$B13158)*($F$5:$F$20000="组件")*($I$5:$I$20000=$J13158)),$R$5:$R$20000)*IF($Q13158="",1,$Q13158),""),IF($P13158="","",IF($Q13158="",$P13158,$P13158*$Q13158))))</f>
      </c>
    </row>
    <row r="13159" spans="1:24" x14ac:dyDescent="0.25">
      <c r="A13159">
        <f>IF(B13159="","",IF(B13159=B13158,A13158,A13158+1))</f>
      </c>
      <c r="G13159">
        <f>IF($B13159="","",IF($J13159&lt;&gt;"",IFERROR(LOOKUP(2,1/(($B$5:$B$20000=$B13159)*($F$5:$F$20000="组件")*($I$5:$I$20000=$J13159)),$G$5:$G$20000)&amp;"."&amp;COUNTIFS($B$5:$B13159,$B13159,$J$5:$J13159,$J13159),""),COUNTIFS($B$5:$B13159,$B13159,$J$5:$J13159,"")))</f>
      </c>
      <c r="I13159">
        <f>IF($F13159="组件","C"&amp;TEXT(COUNTIFS($B$5:$B13159,$B13159,$F$5:$F13159,"组件"),"000"),"")</f>
      </c>
      <c r="J13159">
        <f>IF($B13159="","",IF($F13159="组件","",IF($Q13159&lt;&gt;"",IF(AND($B13159=$B13158,$F13158="组件"),$I13158,IF(AND($B13159=$B13158,$J13158&lt;&gt;""),$J13158,"")),"")))</f>
      </c>
      <c r="R13159">
        <f>IF($B13159="","",IF($J13159&lt;&gt;"",IFERROR(LOOKUP(2,1/(($B$5:$B$20000=$B13159)*($F$5:$F$20000="组件")*($I$5:$I$20000=$J13159)),$R$5:$R$20000)*IF($Q13159="",1,$Q13159),""),IF($P13159="","",IF($Q13159="",$P13159,$P13159*$Q13159))))</f>
      </c>
    </row>
    <row r="13160" spans="1:24" x14ac:dyDescent="0.25">
      <c r="A13160">
        <f>IF(B13160="","",IF(B13160=B13159,A13159,A13159+1))</f>
      </c>
      <c r="G13160">
        <f>IF($B13160="","",IF($J13160&lt;&gt;"",IFERROR(LOOKUP(2,1/(($B$5:$B$20000=$B13160)*($F$5:$F$20000="组件")*($I$5:$I$20000=$J13160)),$G$5:$G$20000)&amp;"."&amp;COUNTIFS($B$5:$B13160,$B13160,$J$5:$J13160,$J13160),""),COUNTIFS($B$5:$B13160,$B13160,$J$5:$J13160,"")))</f>
      </c>
      <c r="I13160">
        <f>IF($F13160="组件","C"&amp;TEXT(COUNTIFS($B$5:$B13160,$B13160,$F$5:$F13160,"组件"),"000"),"")</f>
      </c>
      <c r="J13160">
        <f>IF($B13160="","",IF($F13160="组件","",IF($Q13160&lt;&gt;"",IF(AND($B13160=$B13159,$F13159="组件"),$I13159,IF(AND($B13160=$B13159,$J13159&lt;&gt;""),$J13159,"")),"")))</f>
      </c>
      <c r="R13160">
        <f>IF($B13160="","",IF($J13160&lt;&gt;"",IFERROR(LOOKUP(2,1/(($B$5:$B$20000=$B13160)*($F$5:$F$20000="组件")*($I$5:$I$20000=$J13160)),$R$5:$R$20000)*IF($Q13160="",1,$Q13160),""),IF($P13160="","",IF($Q13160="",$P13160,$P13160*$Q13160))))</f>
      </c>
    </row>
    <row r="13161" spans="1:24" x14ac:dyDescent="0.25">
      <c r="A13161">
        <f>IF(B13161="","",IF(B13161=B13160,A13160,A13160+1))</f>
      </c>
      <c r="G13161">
        <f>IF($B13161="","",IF($J13161&lt;&gt;"",IFERROR(LOOKUP(2,1/(($B$5:$B$20000=$B13161)*($F$5:$F$20000="组件")*($I$5:$I$20000=$J13161)),$G$5:$G$20000)&amp;"."&amp;COUNTIFS($B$5:$B13161,$B13161,$J$5:$J13161,$J13161),""),COUNTIFS($B$5:$B13161,$B13161,$J$5:$J13161,"")))</f>
      </c>
      <c r="I13161">
        <f>IF($F13161="组件","C"&amp;TEXT(COUNTIFS($B$5:$B13161,$B13161,$F$5:$F13161,"组件"),"000"),"")</f>
      </c>
      <c r="J13161">
        <f>IF($B13161="","",IF($F13161="组件","",IF($Q13161&lt;&gt;"",IF(AND($B13161=$B13160,$F13160="组件"),$I13160,IF(AND($B13161=$B13160,$J13160&lt;&gt;""),$J13160,"")),"")))</f>
      </c>
      <c r="R13161">
        <f>IF($B13161="","",IF($J13161&lt;&gt;"",IFERROR(LOOKUP(2,1/(($B$5:$B$20000=$B13161)*($F$5:$F$20000="组件")*($I$5:$I$20000=$J13161)),$R$5:$R$20000)*IF($Q13161="",1,$Q13161),""),IF($P13161="","",IF($Q13161="",$P13161,$P13161*$Q13161))))</f>
      </c>
    </row>
    <row r="13162" spans="1:24" x14ac:dyDescent="0.25">
      <c r="A13162">
        <f>IF(B13162="","",IF(B13162=B13161,A13161,A13161+1))</f>
      </c>
      <c r="G13162">
        <f>IF($B13162="","",IF($J13162&lt;&gt;"",IFERROR(LOOKUP(2,1/(($B$5:$B$20000=$B13162)*($F$5:$F$20000="组件")*($I$5:$I$20000=$J13162)),$G$5:$G$20000)&amp;"."&amp;COUNTIFS($B$5:$B13162,$B13162,$J$5:$J13162,$J13162),""),COUNTIFS($B$5:$B13162,$B13162,$J$5:$J13162,"")))</f>
      </c>
      <c r="I13162">
        <f>IF($F13162="组件","C"&amp;TEXT(COUNTIFS($B$5:$B13162,$B13162,$F$5:$F13162,"组件"),"000"),"")</f>
      </c>
      <c r="J13162">
        <f>IF($B13162="","",IF($F13162="组件","",IF($Q13162&lt;&gt;"",IF(AND($B13162=$B13161,$F13161="组件"),$I13161,IF(AND($B13162=$B13161,$J13161&lt;&gt;""),$J13161,"")),"")))</f>
      </c>
      <c r="R13162">
        <f>IF($B13162="","",IF($J13162&lt;&gt;"",IFERROR(LOOKUP(2,1/(($B$5:$B$20000=$B13162)*($F$5:$F$20000="组件")*($I$5:$I$20000=$J13162)),$R$5:$R$20000)*IF($Q13162="",1,$Q13162),""),IF($P13162="","",IF($Q13162="",$P13162,$P13162*$Q13162))))</f>
      </c>
    </row>
    <row r="13163" spans="1:24" x14ac:dyDescent="0.25">
      <c r="A13163">
        <f>IF(B13163="","",IF(B13163=B13162,A13162,A13162+1))</f>
      </c>
      <c r="G13163">
        <f>IF($B13163="","",IF($J13163&lt;&gt;"",IFERROR(LOOKUP(2,1/(($B$5:$B$20000=$B13163)*($F$5:$F$20000="组件")*($I$5:$I$20000=$J13163)),$G$5:$G$20000)&amp;"."&amp;COUNTIFS($B$5:$B13163,$B13163,$J$5:$J13163,$J13163),""),COUNTIFS($B$5:$B13163,$B13163,$J$5:$J13163,"")))</f>
      </c>
      <c r="I13163">
        <f>IF($F13163="组件","C"&amp;TEXT(COUNTIFS($B$5:$B13163,$B13163,$F$5:$F13163,"组件"),"000"),"")</f>
      </c>
      <c r="J13163">
        <f>IF($B13163="","",IF($F13163="组件","",IF($Q13163&lt;&gt;"",IF(AND($B13163=$B13162,$F13162="组件"),$I13162,IF(AND($B13163=$B13162,$J13162&lt;&gt;""),$J13162,"")),"")))</f>
      </c>
      <c r="R13163">
        <f>IF($B13163="","",IF($J13163&lt;&gt;"",IFERROR(LOOKUP(2,1/(($B$5:$B$20000=$B13163)*($F$5:$F$20000="组件")*($I$5:$I$20000=$J13163)),$R$5:$R$20000)*IF($Q13163="",1,$Q13163),""),IF($P13163="","",IF($Q13163="",$P13163,$P13163*$Q13163))))</f>
      </c>
    </row>
    <row r="13164" spans="1:24" x14ac:dyDescent="0.25">
      <c r="A13164">
        <f>IF(B13164="","",IF(B13164=B13163,A13163,A13163+1))</f>
      </c>
      <c r="G13164">
        <f>IF($B13164="","",IF($J13164&lt;&gt;"",IFERROR(LOOKUP(2,1/(($B$5:$B$20000=$B13164)*($F$5:$F$20000="组件")*($I$5:$I$20000=$J13164)),$G$5:$G$20000)&amp;"."&amp;COUNTIFS($B$5:$B13164,$B13164,$J$5:$J13164,$J13164),""),COUNTIFS($B$5:$B13164,$B13164,$J$5:$J13164,"")))</f>
      </c>
      <c r="I13164">
        <f>IF($F13164="组件","C"&amp;TEXT(COUNTIFS($B$5:$B13164,$B13164,$F$5:$F13164,"组件"),"000"),"")</f>
      </c>
      <c r="J13164">
        <f>IF($B13164="","",IF($F13164="组件","",IF($Q13164&lt;&gt;"",IF(AND($B13164=$B13163,$F13163="组件"),$I13163,IF(AND($B13164=$B13163,$J13163&lt;&gt;""),$J13163,"")),"")))</f>
      </c>
      <c r="R13164">
        <f>IF($B13164="","",IF($J13164&lt;&gt;"",IFERROR(LOOKUP(2,1/(($B$5:$B$20000=$B13164)*($F$5:$F$20000="组件")*($I$5:$I$20000=$J13164)),$R$5:$R$20000)*IF($Q13164="",1,$Q13164),""),IF($P13164="","",IF($Q13164="",$P13164,$P13164*$Q13164))))</f>
      </c>
    </row>
    <row r="13165" spans="1:24" x14ac:dyDescent="0.25">
      <c r="A13165">
        <f>IF(B13165="","",IF(B13165=B13164,A13164,A13164+1))</f>
      </c>
      <c r="G13165">
        <f>IF($B13165="","",IF($J13165&lt;&gt;"",IFERROR(LOOKUP(2,1/(($B$5:$B$20000=$B13165)*($F$5:$F$20000="组件")*($I$5:$I$20000=$J13165)),$G$5:$G$20000)&amp;"."&amp;COUNTIFS($B$5:$B13165,$B13165,$J$5:$J13165,$J13165),""),COUNTIFS($B$5:$B13165,$B13165,$J$5:$J13165,"")))</f>
      </c>
      <c r="I13165">
        <f>IF($F13165="组件","C"&amp;TEXT(COUNTIFS($B$5:$B13165,$B13165,$F$5:$F13165,"组件"),"000"),"")</f>
      </c>
      <c r="J13165">
        <f>IF($B13165="","",IF($F13165="组件","",IF($Q13165&lt;&gt;"",IF(AND($B13165=$B13164,$F13164="组件"),$I13164,IF(AND($B13165=$B13164,$J13164&lt;&gt;""),$J13164,"")),"")))</f>
      </c>
      <c r="R13165">
        <f>IF($B13165="","",IF($J13165&lt;&gt;"",IFERROR(LOOKUP(2,1/(($B$5:$B$20000=$B13165)*($F$5:$F$20000="组件")*($I$5:$I$20000=$J13165)),$R$5:$R$20000)*IF($Q13165="",1,$Q13165),""),IF($P13165="","",IF($Q13165="",$P13165,$P13165*$Q13165))))</f>
      </c>
    </row>
    <row r="13166" spans="1:24" x14ac:dyDescent="0.25">
      <c r="A13166">
        <f>IF(B13166="","",IF(B13166=B13165,A13165,A13165+1))</f>
      </c>
      <c r="G13166">
        <f>IF($B13166="","",IF($J13166&lt;&gt;"",IFERROR(LOOKUP(2,1/(($B$5:$B$20000=$B13166)*($F$5:$F$20000="组件")*($I$5:$I$20000=$J13166)),$G$5:$G$20000)&amp;"."&amp;COUNTIFS($B$5:$B13166,$B13166,$J$5:$J13166,$J13166),""),COUNTIFS($B$5:$B13166,$B13166,$J$5:$J13166,"")))</f>
      </c>
      <c r="I13166">
        <f>IF($F13166="组件","C"&amp;TEXT(COUNTIFS($B$5:$B13166,$B13166,$F$5:$F13166,"组件"),"000"),"")</f>
      </c>
      <c r="J13166">
        <f>IF($B13166="","",IF($F13166="组件","",IF($Q13166&lt;&gt;"",IF(AND($B13166=$B13165,$F13165="组件"),$I13165,IF(AND($B13166=$B13165,$J13165&lt;&gt;""),$J13165,"")),"")))</f>
      </c>
      <c r="R13166">
        <f>IF($B13166="","",IF($J13166&lt;&gt;"",IFERROR(LOOKUP(2,1/(($B$5:$B$20000=$B13166)*($F$5:$F$20000="组件")*($I$5:$I$20000=$J13166)),$R$5:$R$20000)*IF($Q13166="",1,$Q13166),""),IF($P13166="","",IF($Q13166="",$P13166,$P13166*$Q13166))))</f>
      </c>
    </row>
    <row r="13167" spans="1:24" x14ac:dyDescent="0.25">
      <c r="A13167">
        <f>IF(B13167="","",IF(B13167=B13166,A13166,A13166+1))</f>
      </c>
      <c r="G13167">
        <f>IF($B13167="","",IF($J13167&lt;&gt;"",IFERROR(LOOKUP(2,1/(($B$5:$B$20000=$B13167)*($F$5:$F$20000="组件")*($I$5:$I$20000=$J13167)),$G$5:$G$20000)&amp;"."&amp;COUNTIFS($B$5:$B13167,$B13167,$J$5:$J13167,$J13167),""),COUNTIFS($B$5:$B13167,$B13167,$J$5:$J13167,"")))</f>
      </c>
      <c r="I13167">
        <f>IF($F13167="组件","C"&amp;TEXT(COUNTIFS($B$5:$B13167,$B13167,$F$5:$F13167,"组件"),"000"),"")</f>
      </c>
      <c r="J13167">
        <f>IF($B13167="","",IF($F13167="组件","",IF($Q13167&lt;&gt;"",IF(AND($B13167=$B13166,$F13166="组件"),$I13166,IF(AND($B13167=$B13166,$J13166&lt;&gt;""),$J13166,"")),"")))</f>
      </c>
      <c r="R13167">
        <f>IF($B13167="","",IF($J13167&lt;&gt;"",IFERROR(LOOKUP(2,1/(($B$5:$B$20000=$B13167)*($F$5:$F$20000="组件")*($I$5:$I$20000=$J13167)),$R$5:$R$20000)*IF($Q13167="",1,$Q13167),""),IF($P13167="","",IF($Q13167="",$P13167,$P13167*$Q13167))))</f>
      </c>
    </row>
    <row r="13168" spans="1:24" x14ac:dyDescent="0.25">
      <c r="A13168">
        <f>IF(B13168="","",IF(B13168=B13167,A13167,A13167+1))</f>
      </c>
      <c r="G13168">
        <f>IF($B13168="","",IF($J13168&lt;&gt;"",IFERROR(LOOKUP(2,1/(($B$5:$B$20000=$B13168)*($F$5:$F$20000="组件")*($I$5:$I$20000=$J13168)),$G$5:$G$20000)&amp;"."&amp;COUNTIFS($B$5:$B13168,$B13168,$J$5:$J13168,$J13168),""),COUNTIFS($B$5:$B13168,$B13168,$J$5:$J13168,"")))</f>
      </c>
      <c r="I13168">
        <f>IF($F13168="组件","C"&amp;TEXT(COUNTIFS($B$5:$B13168,$B13168,$F$5:$F13168,"组件"),"000"),"")</f>
      </c>
      <c r="J13168">
        <f>IF($B13168="","",IF($F13168="组件","",IF($Q13168&lt;&gt;"",IF(AND($B13168=$B13167,$F13167="组件"),$I13167,IF(AND($B13168=$B13167,$J13167&lt;&gt;""),$J13167,"")),"")))</f>
      </c>
      <c r="R13168">
        <f>IF($B13168="","",IF($J13168&lt;&gt;"",IFERROR(LOOKUP(2,1/(($B$5:$B$20000=$B13168)*($F$5:$F$20000="组件")*($I$5:$I$20000=$J13168)),$R$5:$R$20000)*IF($Q13168="",1,$Q13168),""),IF($P13168="","",IF($Q13168="",$P13168,$P13168*$Q13168))))</f>
      </c>
    </row>
    <row r="13169" spans="1:24" x14ac:dyDescent="0.25">
      <c r="A13169">
        <f>IF(B13169="","",IF(B13169=B13168,A13168,A13168+1))</f>
      </c>
      <c r="G13169">
        <f>IF($B13169="","",IF($J13169&lt;&gt;"",IFERROR(LOOKUP(2,1/(($B$5:$B$20000=$B13169)*($F$5:$F$20000="组件")*($I$5:$I$20000=$J13169)),$G$5:$G$20000)&amp;"."&amp;COUNTIFS($B$5:$B13169,$B13169,$J$5:$J13169,$J13169),""),COUNTIFS($B$5:$B13169,$B13169,$J$5:$J13169,"")))</f>
      </c>
      <c r="I13169">
        <f>IF($F13169="组件","C"&amp;TEXT(COUNTIFS($B$5:$B13169,$B13169,$F$5:$F13169,"组件"),"000"),"")</f>
      </c>
      <c r="J13169">
        <f>IF($B13169="","",IF($F13169="组件","",IF($Q13169&lt;&gt;"",IF(AND($B13169=$B13168,$F13168="组件"),$I13168,IF(AND($B13169=$B13168,$J13168&lt;&gt;""),$J13168,"")),"")))</f>
      </c>
      <c r="R13169">
        <f>IF($B13169="","",IF($J13169&lt;&gt;"",IFERROR(LOOKUP(2,1/(($B$5:$B$20000=$B13169)*($F$5:$F$20000="组件")*($I$5:$I$20000=$J13169)),$R$5:$R$20000)*IF($Q13169="",1,$Q13169),""),IF($P13169="","",IF($Q13169="",$P13169,$P13169*$Q13169))))</f>
      </c>
    </row>
    <row r="13170" spans="1:24" x14ac:dyDescent="0.25">
      <c r="A13170">
        <f>IF(B13170="","",IF(B13170=B13169,A13169,A13169+1))</f>
      </c>
      <c r="G13170">
        <f>IF($B13170="","",IF($J13170&lt;&gt;"",IFERROR(LOOKUP(2,1/(($B$5:$B$20000=$B13170)*($F$5:$F$20000="组件")*($I$5:$I$20000=$J13170)),$G$5:$G$20000)&amp;"."&amp;COUNTIFS($B$5:$B13170,$B13170,$J$5:$J13170,$J13170),""),COUNTIFS($B$5:$B13170,$B13170,$J$5:$J13170,"")))</f>
      </c>
      <c r="I13170">
        <f>IF($F13170="组件","C"&amp;TEXT(COUNTIFS($B$5:$B13170,$B13170,$F$5:$F13170,"组件"),"000"),"")</f>
      </c>
      <c r="J13170">
        <f>IF($B13170="","",IF($F13170="组件","",IF($Q13170&lt;&gt;"",IF(AND($B13170=$B13169,$F13169="组件"),$I13169,IF(AND($B13170=$B13169,$J13169&lt;&gt;""),$J13169,"")),"")))</f>
      </c>
      <c r="R13170">
        <f>IF($B13170="","",IF($J13170&lt;&gt;"",IFERROR(LOOKUP(2,1/(($B$5:$B$20000=$B13170)*($F$5:$F$20000="组件")*($I$5:$I$20000=$J13170)),$R$5:$R$20000)*IF($Q13170="",1,$Q13170),""),IF($P13170="","",IF($Q13170="",$P13170,$P13170*$Q13170))))</f>
      </c>
    </row>
    <row r="13171" spans="1:24" x14ac:dyDescent="0.25">
      <c r="A13171">
        <f>IF(B13171="","",IF(B13171=B13170,A13170,A13170+1))</f>
      </c>
      <c r="G13171">
        <f>IF($B13171="","",IF($J13171&lt;&gt;"",IFERROR(LOOKUP(2,1/(($B$5:$B$20000=$B13171)*($F$5:$F$20000="组件")*($I$5:$I$20000=$J13171)),$G$5:$G$20000)&amp;"."&amp;COUNTIFS($B$5:$B13171,$B13171,$J$5:$J13171,$J13171),""),COUNTIFS($B$5:$B13171,$B13171,$J$5:$J13171,"")))</f>
      </c>
      <c r="I13171">
        <f>IF($F13171="组件","C"&amp;TEXT(COUNTIFS($B$5:$B13171,$B13171,$F$5:$F13171,"组件"),"000"),"")</f>
      </c>
      <c r="J13171">
        <f>IF($B13171="","",IF($F13171="组件","",IF($Q13171&lt;&gt;"",IF(AND($B13171=$B13170,$F13170="组件"),$I13170,IF(AND($B13171=$B13170,$J13170&lt;&gt;""),$J13170,"")),"")))</f>
      </c>
      <c r="R13171">
        <f>IF($B13171="","",IF($J13171&lt;&gt;"",IFERROR(LOOKUP(2,1/(($B$5:$B$20000=$B13171)*($F$5:$F$20000="组件")*($I$5:$I$20000=$J13171)),$R$5:$R$20000)*IF($Q13171="",1,$Q13171),""),IF($P13171="","",IF($Q13171="",$P13171,$P13171*$Q13171))))</f>
      </c>
    </row>
    <row r="13172" spans="1:24" x14ac:dyDescent="0.25">
      <c r="A13172">
        <f>IF(B13172="","",IF(B13172=B13171,A13171,A13171+1))</f>
      </c>
      <c r="G13172">
        <f>IF($B13172="","",IF($J13172&lt;&gt;"",IFERROR(LOOKUP(2,1/(($B$5:$B$20000=$B13172)*($F$5:$F$20000="组件")*($I$5:$I$20000=$J13172)),$G$5:$G$20000)&amp;"."&amp;COUNTIFS($B$5:$B13172,$B13172,$J$5:$J13172,$J13172),""),COUNTIFS($B$5:$B13172,$B13172,$J$5:$J13172,"")))</f>
      </c>
      <c r="I13172">
        <f>IF($F13172="组件","C"&amp;TEXT(COUNTIFS($B$5:$B13172,$B13172,$F$5:$F13172,"组件"),"000"),"")</f>
      </c>
      <c r="J13172">
        <f>IF($B13172="","",IF($F13172="组件","",IF($Q13172&lt;&gt;"",IF(AND($B13172=$B13171,$F13171="组件"),$I13171,IF(AND($B13172=$B13171,$J13171&lt;&gt;""),$J13171,"")),"")))</f>
      </c>
      <c r="R13172">
        <f>IF($B13172="","",IF($J13172&lt;&gt;"",IFERROR(LOOKUP(2,1/(($B$5:$B$20000=$B13172)*($F$5:$F$20000="组件")*($I$5:$I$20000=$J13172)),$R$5:$R$20000)*IF($Q13172="",1,$Q13172),""),IF($P13172="","",IF($Q13172="",$P13172,$P13172*$Q13172))))</f>
      </c>
    </row>
    <row r="13173" spans="1:24" x14ac:dyDescent="0.25">
      <c r="A13173">
        <f>IF(B13173="","",IF(B13173=B13172,A13172,A13172+1))</f>
      </c>
      <c r="G13173">
        <f>IF($B13173="","",IF($J13173&lt;&gt;"",IFERROR(LOOKUP(2,1/(($B$5:$B$20000=$B13173)*($F$5:$F$20000="组件")*($I$5:$I$20000=$J13173)),$G$5:$G$20000)&amp;"."&amp;COUNTIFS($B$5:$B13173,$B13173,$J$5:$J13173,$J13173),""),COUNTIFS($B$5:$B13173,$B13173,$J$5:$J13173,"")))</f>
      </c>
      <c r="I13173">
        <f>IF($F13173="组件","C"&amp;TEXT(COUNTIFS($B$5:$B13173,$B13173,$F$5:$F13173,"组件"),"000"),"")</f>
      </c>
      <c r="J13173">
        <f>IF($B13173="","",IF($F13173="组件","",IF($Q13173&lt;&gt;"",IF(AND($B13173=$B13172,$F13172="组件"),$I13172,IF(AND($B13173=$B13172,$J13172&lt;&gt;""),$J13172,"")),"")))</f>
      </c>
      <c r="R13173">
        <f>IF($B13173="","",IF($J13173&lt;&gt;"",IFERROR(LOOKUP(2,1/(($B$5:$B$20000=$B13173)*($F$5:$F$20000="组件")*($I$5:$I$20000=$J13173)),$R$5:$R$20000)*IF($Q13173="",1,$Q13173),""),IF($P13173="","",IF($Q13173="",$P13173,$P13173*$Q13173))))</f>
      </c>
    </row>
    <row r="13174" spans="1:24" x14ac:dyDescent="0.25">
      <c r="A13174">
        <f>IF(B13174="","",IF(B13174=B13173,A13173,A13173+1))</f>
      </c>
      <c r="G13174">
        <f>IF($B13174="","",IF($J13174&lt;&gt;"",IFERROR(LOOKUP(2,1/(($B$5:$B$20000=$B13174)*($F$5:$F$20000="组件")*($I$5:$I$20000=$J13174)),$G$5:$G$20000)&amp;"."&amp;COUNTIFS($B$5:$B13174,$B13174,$J$5:$J13174,$J13174),""),COUNTIFS($B$5:$B13174,$B13174,$J$5:$J13174,"")))</f>
      </c>
      <c r="I13174">
        <f>IF($F13174="组件","C"&amp;TEXT(COUNTIFS($B$5:$B13174,$B13174,$F$5:$F13174,"组件"),"000"),"")</f>
      </c>
      <c r="J13174">
        <f>IF($B13174="","",IF($F13174="组件","",IF($Q13174&lt;&gt;"",IF(AND($B13174=$B13173,$F13173="组件"),$I13173,IF(AND($B13174=$B13173,$J13173&lt;&gt;""),$J13173,"")),"")))</f>
      </c>
      <c r="R13174">
        <f>IF($B13174="","",IF($J13174&lt;&gt;"",IFERROR(LOOKUP(2,1/(($B$5:$B$20000=$B13174)*($F$5:$F$20000="组件")*($I$5:$I$20000=$J13174)),$R$5:$R$20000)*IF($Q13174="",1,$Q13174),""),IF($P13174="","",IF($Q13174="",$P13174,$P13174*$Q13174))))</f>
      </c>
    </row>
    <row r="13175" spans="1:24" x14ac:dyDescent="0.25">
      <c r="A13175">
        <f>IF(B13175="","",IF(B13175=B13174,A13174,A13174+1))</f>
      </c>
      <c r="G13175">
        <f>IF($B13175="","",IF($J13175&lt;&gt;"",IFERROR(LOOKUP(2,1/(($B$5:$B$20000=$B13175)*($F$5:$F$20000="组件")*($I$5:$I$20000=$J13175)),$G$5:$G$20000)&amp;"."&amp;COUNTIFS($B$5:$B13175,$B13175,$J$5:$J13175,$J13175),""),COUNTIFS($B$5:$B13175,$B13175,$J$5:$J13175,"")))</f>
      </c>
      <c r="I13175">
        <f>IF($F13175="组件","C"&amp;TEXT(COUNTIFS($B$5:$B13175,$B13175,$F$5:$F13175,"组件"),"000"),"")</f>
      </c>
      <c r="J13175">
        <f>IF($B13175="","",IF($F13175="组件","",IF($Q13175&lt;&gt;"",IF(AND($B13175=$B13174,$F13174="组件"),$I13174,IF(AND($B13175=$B13174,$J13174&lt;&gt;""),$J13174,"")),"")))</f>
      </c>
      <c r="R13175">
        <f>IF($B13175="","",IF($J13175&lt;&gt;"",IFERROR(LOOKUP(2,1/(($B$5:$B$20000=$B13175)*($F$5:$F$20000="组件")*($I$5:$I$20000=$J13175)),$R$5:$R$20000)*IF($Q13175="",1,$Q13175),""),IF($P13175="","",IF($Q13175="",$P13175,$P13175*$Q13175))))</f>
      </c>
    </row>
    <row r="13176" spans="1:24" x14ac:dyDescent="0.25">
      <c r="A13176">
        <f>IF(B13176="","",IF(B13176=B13175,A13175,A13175+1))</f>
      </c>
      <c r="G13176">
        <f>IF($B13176="","",IF($J13176&lt;&gt;"",IFERROR(LOOKUP(2,1/(($B$5:$B$20000=$B13176)*($F$5:$F$20000="组件")*($I$5:$I$20000=$J13176)),$G$5:$G$20000)&amp;"."&amp;COUNTIFS($B$5:$B13176,$B13176,$J$5:$J13176,$J13176),""),COUNTIFS($B$5:$B13176,$B13176,$J$5:$J13176,"")))</f>
      </c>
      <c r="I13176">
        <f>IF($F13176="组件","C"&amp;TEXT(COUNTIFS($B$5:$B13176,$B13176,$F$5:$F13176,"组件"),"000"),"")</f>
      </c>
      <c r="J13176">
        <f>IF($B13176="","",IF($F13176="组件","",IF($Q13176&lt;&gt;"",IF(AND($B13176=$B13175,$F13175="组件"),$I13175,IF(AND($B13176=$B13175,$J13175&lt;&gt;""),$J13175,"")),"")))</f>
      </c>
      <c r="R13176">
        <f>IF($B13176="","",IF($J13176&lt;&gt;"",IFERROR(LOOKUP(2,1/(($B$5:$B$20000=$B13176)*($F$5:$F$20000="组件")*($I$5:$I$20000=$J13176)),$R$5:$R$20000)*IF($Q13176="",1,$Q13176),""),IF($P13176="","",IF($Q13176="",$P13176,$P13176*$Q13176))))</f>
      </c>
    </row>
    <row r="13177" spans="1:24" x14ac:dyDescent="0.25">
      <c r="A13177">
        <f>IF(B13177="","",IF(B13177=B13176,A13176,A13176+1))</f>
      </c>
      <c r="G13177">
        <f>IF($B13177="","",IF($J13177&lt;&gt;"",IFERROR(LOOKUP(2,1/(($B$5:$B$20000=$B13177)*($F$5:$F$20000="组件")*($I$5:$I$20000=$J13177)),$G$5:$G$20000)&amp;"."&amp;COUNTIFS($B$5:$B13177,$B13177,$J$5:$J13177,$J13177),""),COUNTIFS($B$5:$B13177,$B13177,$J$5:$J13177,"")))</f>
      </c>
      <c r="I13177">
        <f>IF($F13177="组件","C"&amp;TEXT(COUNTIFS($B$5:$B13177,$B13177,$F$5:$F13177,"组件"),"000"),"")</f>
      </c>
      <c r="J13177">
        <f>IF($B13177="","",IF($F13177="组件","",IF($Q13177&lt;&gt;"",IF(AND($B13177=$B13176,$F13176="组件"),$I13176,IF(AND($B13177=$B13176,$J13176&lt;&gt;""),$J13176,"")),"")))</f>
      </c>
      <c r="R13177">
        <f>IF($B13177="","",IF($J13177&lt;&gt;"",IFERROR(LOOKUP(2,1/(($B$5:$B$20000=$B13177)*($F$5:$F$20000="组件")*($I$5:$I$20000=$J13177)),$R$5:$R$20000)*IF($Q13177="",1,$Q13177),""),IF($P13177="","",IF($Q13177="",$P13177,$P13177*$Q13177))))</f>
      </c>
    </row>
    <row r="13178" spans="1:24" x14ac:dyDescent="0.25">
      <c r="A13178">
        <f>IF(B13178="","",IF(B13178=B13177,A13177,A13177+1))</f>
      </c>
      <c r="G13178">
        <f>IF($B13178="","",IF($J13178&lt;&gt;"",IFERROR(LOOKUP(2,1/(($B$5:$B$20000=$B13178)*($F$5:$F$20000="组件")*($I$5:$I$20000=$J13178)),$G$5:$G$20000)&amp;"."&amp;COUNTIFS($B$5:$B13178,$B13178,$J$5:$J13178,$J13178),""),COUNTIFS($B$5:$B13178,$B13178,$J$5:$J13178,"")))</f>
      </c>
      <c r="I13178">
        <f>IF($F13178="组件","C"&amp;TEXT(COUNTIFS($B$5:$B13178,$B13178,$F$5:$F13178,"组件"),"000"),"")</f>
      </c>
      <c r="J13178">
        <f>IF($B13178="","",IF($F13178="组件","",IF($Q13178&lt;&gt;"",IF(AND($B13178=$B13177,$F13177="组件"),$I13177,IF(AND($B13178=$B13177,$J13177&lt;&gt;""),$J13177,"")),"")))</f>
      </c>
      <c r="R13178">
        <f>IF($B13178="","",IF($J13178&lt;&gt;"",IFERROR(LOOKUP(2,1/(($B$5:$B$20000=$B13178)*($F$5:$F$20000="组件")*($I$5:$I$20000=$J13178)),$R$5:$R$20000)*IF($Q13178="",1,$Q13178),""),IF($P13178="","",IF($Q13178="",$P13178,$P13178*$Q13178))))</f>
      </c>
    </row>
    <row r="13179" spans="1:24" x14ac:dyDescent="0.25">
      <c r="A13179">
        <f>IF(B13179="","",IF(B13179=B13178,A13178,A13178+1))</f>
      </c>
      <c r="G13179">
        <f>IF($B13179="","",IF($J13179&lt;&gt;"",IFERROR(LOOKUP(2,1/(($B$5:$B$20000=$B13179)*($F$5:$F$20000="组件")*($I$5:$I$20000=$J13179)),$G$5:$G$20000)&amp;"."&amp;COUNTIFS($B$5:$B13179,$B13179,$J$5:$J13179,$J13179),""),COUNTIFS($B$5:$B13179,$B13179,$J$5:$J13179,"")))</f>
      </c>
      <c r="I13179">
        <f>IF($F13179="组件","C"&amp;TEXT(COUNTIFS($B$5:$B13179,$B13179,$F$5:$F13179,"组件"),"000"),"")</f>
      </c>
      <c r="J13179">
        <f>IF($B13179="","",IF($F13179="组件","",IF($Q13179&lt;&gt;"",IF(AND($B13179=$B13178,$F13178="组件"),$I13178,IF(AND($B13179=$B13178,$J13178&lt;&gt;""),$J13178,"")),"")))</f>
      </c>
      <c r="R13179">
        <f>IF($B13179="","",IF($J13179&lt;&gt;"",IFERROR(LOOKUP(2,1/(($B$5:$B$20000=$B13179)*($F$5:$F$20000="组件")*($I$5:$I$20000=$J13179)),$R$5:$R$20000)*IF($Q13179="",1,$Q13179),""),IF($P13179="","",IF($Q13179="",$P13179,$P13179*$Q13179))))</f>
      </c>
    </row>
    <row r="13180" spans="1:24" x14ac:dyDescent="0.25">
      <c r="A13180">
        <f>IF(B13180="","",IF(B13180=B13179,A13179,A13179+1))</f>
      </c>
      <c r="G13180">
        <f>IF($B13180="","",IF($J13180&lt;&gt;"",IFERROR(LOOKUP(2,1/(($B$5:$B$20000=$B13180)*($F$5:$F$20000="组件")*($I$5:$I$20000=$J13180)),$G$5:$G$20000)&amp;"."&amp;COUNTIFS($B$5:$B13180,$B13180,$J$5:$J13180,$J13180),""),COUNTIFS($B$5:$B13180,$B13180,$J$5:$J13180,"")))</f>
      </c>
      <c r="I13180">
        <f>IF($F13180="组件","C"&amp;TEXT(COUNTIFS($B$5:$B13180,$B13180,$F$5:$F13180,"组件"),"000"),"")</f>
      </c>
      <c r="J13180">
        <f>IF($B13180="","",IF($F13180="组件","",IF($Q13180&lt;&gt;"",IF(AND($B13180=$B13179,$F13179="组件"),$I13179,IF(AND($B13180=$B13179,$J13179&lt;&gt;""),$J13179,"")),"")))</f>
      </c>
      <c r="R13180">
        <f>IF($B13180="","",IF($J13180&lt;&gt;"",IFERROR(LOOKUP(2,1/(($B$5:$B$20000=$B13180)*($F$5:$F$20000="组件")*($I$5:$I$20000=$J13180)),$R$5:$R$20000)*IF($Q13180="",1,$Q13180),""),IF($P13180="","",IF($Q13180="",$P13180,$P13180*$Q13180))))</f>
      </c>
    </row>
    <row r="13181" spans="1:24" x14ac:dyDescent="0.25">
      <c r="A13181">
        <f>IF(B13181="","",IF(B13181=B13180,A13180,A13180+1))</f>
      </c>
      <c r="G13181">
        <f>IF($B13181="","",IF($J13181&lt;&gt;"",IFERROR(LOOKUP(2,1/(($B$5:$B$20000=$B13181)*($F$5:$F$20000="组件")*($I$5:$I$20000=$J13181)),$G$5:$G$20000)&amp;"."&amp;COUNTIFS($B$5:$B13181,$B13181,$J$5:$J13181,$J13181),""),COUNTIFS($B$5:$B13181,$B13181,$J$5:$J13181,"")))</f>
      </c>
      <c r="I13181">
        <f>IF($F13181="组件","C"&amp;TEXT(COUNTIFS($B$5:$B13181,$B13181,$F$5:$F13181,"组件"),"000"),"")</f>
      </c>
      <c r="J13181">
        <f>IF($B13181="","",IF($F13181="组件","",IF($Q13181&lt;&gt;"",IF(AND($B13181=$B13180,$F13180="组件"),$I13180,IF(AND($B13181=$B13180,$J13180&lt;&gt;""),$J13180,"")),"")))</f>
      </c>
      <c r="R13181">
        <f>IF($B13181="","",IF($J13181&lt;&gt;"",IFERROR(LOOKUP(2,1/(($B$5:$B$20000=$B13181)*($F$5:$F$20000="组件")*($I$5:$I$20000=$J13181)),$R$5:$R$20000)*IF($Q13181="",1,$Q13181),""),IF($P13181="","",IF($Q13181="",$P13181,$P13181*$Q13181))))</f>
      </c>
    </row>
    <row r="13182" spans="1:24" x14ac:dyDescent="0.25">
      <c r="A13182">
        <f>IF(B13182="","",IF(B13182=B13181,A13181,A13181+1))</f>
      </c>
      <c r="G13182">
        <f>IF($B13182="","",IF($J13182&lt;&gt;"",IFERROR(LOOKUP(2,1/(($B$5:$B$20000=$B13182)*($F$5:$F$20000="组件")*($I$5:$I$20000=$J13182)),$G$5:$G$20000)&amp;"."&amp;COUNTIFS($B$5:$B13182,$B13182,$J$5:$J13182,$J13182),""),COUNTIFS($B$5:$B13182,$B13182,$J$5:$J13182,"")))</f>
      </c>
      <c r="I13182">
        <f>IF($F13182="组件","C"&amp;TEXT(COUNTIFS($B$5:$B13182,$B13182,$F$5:$F13182,"组件"),"000"),"")</f>
      </c>
      <c r="J13182">
        <f>IF($B13182="","",IF($F13182="组件","",IF($Q13182&lt;&gt;"",IF(AND($B13182=$B13181,$F13181="组件"),$I13181,IF(AND($B13182=$B13181,$J13181&lt;&gt;""),$J13181,"")),"")))</f>
      </c>
      <c r="R13182">
        <f>IF($B13182="","",IF($J13182&lt;&gt;"",IFERROR(LOOKUP(2,1/(($B$5:$B$20000=$B13182)*($F$5:$F$20000="组件")*($I$5:$I$20000=$J13182)),$R$5:$R$20000)*IF($Q13182="",1,$Q13182),""),IF($P13182="","",IF($Q13182="",$P13182,$P13182*$Q13182))))</f>
      </c>
    </row>
    <row r="13183" spans="1:24" x14ac:dyDescent="0.25">
      <c r="A13183">
        <f>IF(B13183="","",IF(B13183=B13182,A13182,A13182+1))</f>
      </c>
      <c r="G13183">
        <f>IF($B13183="","",IF($J13183&lt;&gt;"",IFERROR(LOOKUP(2,1/(($B$5:$B$20000=$B13183)*($F$5:$F$20000="组件")*($I$5:$I$20000=$J13183)),$G$5:$G$20000)&amp;"."&amp;COUNTIFS($B$5:$B13183,$B13183,$J$5:$J13183,$J13183),""),COUNTIFS($B$5:$B13183,$B13183,$J$5:$J13183,"")))</f>
      </c>
      <c r="I13183">
        <f>IF($F13183="组件","C"&amp;TEXT(COUNTIFS($B$5:$B13183,$B13183,$F$5:$F13183,"组件"),"000"),"")</f>
      </c>
      <c r="J13183">
        <f>IF($B13183="","",IF($F13183="组件","",IF($Q13183&lt;&gt;"",IF(AND($B13183=$B13182,$F13182="组件"),$I13182,IF(AND($B13183=$B13182,$J13182&lt;&gt;""),$J13182,"")),"")))</f>
      </c>
      <c r="R13183">
        <f>IF($B13183="","",IF($J13183&lt;&gt;"",IFERROR(LOOKUP(2,1/(($B$5:$B$20000=$B13183)*($F$5:$F$20000="组件")*($I$5:$I$20000=$J13183)),$R$5:$R$20000)*IF($Q13183="",1,$Q13183),""),IF($P13183="","",IF($Q13183="",$P13183,$P13183*$Q13183))))</f>
      </c>
    </row>
    <row r="13184" spans="1:24" x14ac:dyDescent="0.25">
      <c r="A13184">
        <f>IF(B13184="","",IF(B13184=B13183,A13183,A13183+1))</f>
      </c>
      <c r="G13184">
        <f>IF($B13184="","",IF($J13184&lt;&gt;"",IFERROR(LOOKUP(2,1/(($B$5:$B$20000=$B13184)*($F$5:$F$20000="组件")*($I$5:$I$20000=$J13184)),$G$5:$G$20000)&amp;"."&amp;COUNTIFS($B$5:$B13184,$B13184,$J$5:$J13184,$J13184),""),COUNTIFS($B$5:$B13184,$B13184,$J$5:$J13184,"")))</f>
      </c>
      <c r="I13184">
        <f>IF($F13184="组件","C"&amp;TEXT(COUNTIFS($B$5:$B13184,$B13184,$F$5:$F13184,"组件"),"000"),"")</f>
      </c>
      <c r="J13184">
        <f>IF($B13184="","",IF($F13184="组件","",IF($Q13184&lt;&gt;"",IF(AND($B13184=$B13183,$F13183="组件"),$I13183,IF(AND($B13184=$B13183,$J13183&lt;&gt;""),$J13183,"")),"")))</f>
      </c>
      <c r="R13184">
        <f>IF($B13184="","",IF($J13184&lt;&gt;"",IFERROR(LOOKUP(2,1/(($B$5:$B$20000=$B13184)*($F$5:$F$20000="组件")*($I$5:$I$20000=$J13184)),$R$5:$R$20000)*IF($Q13184="",1,$Q13184),""),IF($P13184="","",IF($Q13184="",$P13184,$P13184*$Q13184))))</f>
      </c>
    </row>
    <row r="13185" spans="1:24" x14ac:dyDescent="0.25">
      <c r="A13185">
        <f>IF(B13185="","",IF(B13185=B13184,A13184,A13184+1))</f>
      </c>
      <c r="G13185">
        <f>IF($B13185="","",IF($J13185&lt;&gt;"",IFERROR(LOOKUP(2,1/(($B$5:$B$20000=$B13185)*($F$5:$F$20000="组件")*($I$5:$I$20000=$J13185)),$G$5:$G$20000)&amp;"."&amp;COUNTIFS($B$5:$B13185,$B13185,$J$5:$J13185,$J13185),""),COUNTIFS($B$5:$B13185,$B13185,$J$5:$J13185,"")))</f>
      </c>
      <c r="I13185">
        <f>IF($F13185="组件","C"&amp;TEXT(COUNTIFS($B$5:$B13185,$B13185,$F$5:$F13185,"组件"),"000"),"")</f>
      </c>
      <c r="J13185">
        <f>IF($B13185="","",IF($F13185="组件","",IF($Q13185&lt;&gt;"",IF(AND($B13185=$B13184,$F13184="组件"),$I13184,IF(AND($B13185=$B13184,$J13184&lt;&gt;""),$J13184,"")),"")))</f>
      </c>
      <c r="R13185">
        <f>IF($B13185="","",IF($J13185&lt;&gt;"",IFERROR(LOOKUP(2,1/(($B$5:$B$20000=$B13185)*($F$5:$F$20000="组件")*($I$5:$I$20000=$J13185)),$R$5:$R$20000)*IF($Q13185="",1,$Q13185),""),IF($P13185="","",IF($Q13185="",$P13185,$P13185*$Q13185))))</f>
      </c>
    </row>
    <row r="13186" spans="1:24" x14ac:dyDescent="0.25">
      <c r="A13186">
        <f>IF(B13186="","",IF(B13186=B13185,A13185,A13185+1))</f>
      </c>
      <c r="G13186">
        <f>IF($B13186="","",IF($J13186&lt;&gt;"",IFERROR(LOOKUP(2,1/(($B$5:$B$20000=$B13186)*($F$5:$F$20000="组件")*($I$5:$I$20000=$J13186)),$G$5:$G$20000)&amp;"."&amp;COUNTIFS($B$5:$B13186,$B13186,$J$5:$J13186,$J13186),""),COUNTIFS($B$5:$B13186,$B13186,$J$5:$J13186,"")))</f>
      </c>
      <c r="I13186">
        <f>IF($F13186="组件","C"&amp;TEXT(COUNTIFS($B$5:$B13186,$B13186,$F$5:$F13186,"组件"),"000"),"")</f>
      </c>
      <c r="J13186">
        <f>IF($B13186="","",IF($F13186="组件","",IF($Q13186&lt;&gt;"",IF(AND($B13186=$B13185,$F13185="组件"),$I13185,IF(AND($B13186=$B13185,$J13185&lt;&gt;""),$J13185,"")),"")))</f>
      </c>
      <c r="R13186">
        <f>IF($B13186="","",IF($J13186&lt;&gt;"",IFERROR(LOOKUP(2,1/(($B$5:$B$20000=$B13186)*($F$5:$F$20000="组件")*($I$5:$I$20000=$J13186)),$R$5:$R$20000)*IF($Q13186="",1,$Q13186),""),IF($P13186="","",IF($Q13186="",$P13186,$P13186*$Q13186))))</f>
      </c>
    </row>
    <row r="13187" spans="1:24" x14ac:dyDescent="0.25">
      <c r="A13187">
        <f>IF(B13187="","",IF(B13187=B13186,A13186,A13186+1))</f>
      </c>
      <c r="G13187">
        <f>IF($B13187="","",IF($J13187&lt;&gt;"",IFERROR(LOOKUP(2,1/(($B$5:$B$20000=$B13187)*($F$5:$F$20000="组件")*($I$5:$I$20000=$J13187)),$G$5:$G$20000)&amp;"."&amp;COUNTIFS($B$5:$B13187,$B13187,$J$5:$J13187,$J13187),""),COUNTIFS($B$5:$B13187,$B13187,$J$5:$J13187,"")))</f>
      </c>
      <c r="I13187">
        <f>IF($F13187="组件","C"&amp;TEXT(COUNTIFS($B$5:$B13187,$B13187,$F$5:$F13187,"组件"),"000"),"")</f>
      </c>
      <c r="J13187">
        <f>IF($B13187="","",IF($F13187="组件","",IF($Q13187&lt;&gt;"",IF(AND($B13187=$B13186,$F13186="组件"),$I13186,IF(AND($B13187=$B13186,$J13186&lt;&gt;""),$J13186,"")),"")))</f>
      </c>
      <c r="R13187">
        <f>IF($B13187="","",IF($J13187&lt;&gt;"",IFERROR(LOOKUP(2,1/(($B$5:$B$20000=$B13187)*($F$5:$F$20000="组件")*($I$5:$I$20000=$J13187)),$R$5:$R$20000)*IF($Q13187="",1,$Q13187),""),IF($P13187="","",IF($Q13187="",$P13187,$P13187*$Q13187))))</f>
      </c>
    </row>
    <row r="13188" spans="1:24" x14ac:dyDescent="0.25">
      <c r="A13188">
        <f>IF(B13188="","",IF(B13188=B13187,A13187,A13187+1))</f>
      </c>
      <c r="G13188">
        <f>IF($B13188="","",IF($J13188&lt;&gt;"",IFERROR(LOOKUP(2,1/(($B$5:$B$20000=$B13188)*($F$5:$F$20000="组件")*($I$5:$I$20000=$J13188)),$G$5:$G$20000)&amp;"."&amp;COUNTIFS($B$5:$B13188,$B13188,$J$5:$J13188,$J13188),""),COUNTIFS($B$5:$B13188,$B13188,$J$5:$J13188,"")))</f>
      </c>
      <c r="I13188">
        <f>IF($F13188="组件","C"&amp;TEXT(COUNTIFS($B$5:$B13188,$B13188,$F$5:$F13188,"组件"),"000"),"")</f>
      </c>
      <c r="J13188">
        <f>IF($B13188="","",IF($F13188="组件","",IF($Q13188&lt;&gt;"",IF(AND($B13188=$B13187,$F13187="组件"),$I13187,IF(AND($B13188=$B13187,$J13187&lt;&gt;""),$J13187,"")),"")))</f>
      </c>
      <c r="R13188">
        <f>IF($B13188="","",IF($J13188&lt;&gt;"",IFERROR(LOOKUP(2,1/(($B$5:$B$20000=$B13188)*($F$5:$F$20000="组件")*($I$5:$I$20000=$J13188)),$R$5:$R$20000)*IF($Q13188="",1,$Q13188),""),IF($P13188="","",IF($Q13188="",$P13188,$P13188*$Q13188))))</f>
      </c>
    </row>
    <row r="13189" spans="1:24" x14ac:dyDescent="0.25">
      <c r="A13189">
        <f>IF(B13189="","",IF(B13189=B13188,A13188,A13188+1))</f>
      </c>
      <c r="G13189">
        <f>IF($B13189="","",IF($J13189&lt;&gt;"",IFERROR(LOOKUP(2,1/(($B$5:$B$20000=$B13189)*($F$5:$F$20000="组件")*($I$5:$I$20000=$J13189)),$G$5:$G$20000)&amp;"."&amp;COUNTIFS($B$5:$B13189,$B13189,$J$5:$J13189,$J13189),""),COUNTIFS($B$5:$B13189,$B13189,$J$5:$J13189,"")))</f>
      </c>
      <c r="I13189">
        <f>IF($F13189="组件","C"&amp;TEXT(COUNTIFS($B$5:$B13189,$B13189,$F$5:$F13189,"组件"),"000"),"")</f>
      </c>
      <c r="J13189">
        <f>IF($B13189="","",IF($F13189="组件","",IF($Q13189&lt;&gt;"",IF(AND($B13189=$B13188,$F13188="组件"),$I13188,IF(AND($B13189=$B13188,$J13188&lt;&gt;""),$J13188,"")),"")))</f>
      </c>
      <c r="R13189">
        <f>IF($B13189="","",IF($J13189&lt;&gt;"",IFERROR(LOOKUP(2,1/(($B$5:$B$20000=$B13189)*($F$5:$F$20000="组件")*($I$5:$I$20000=$J13189)),$R$5:$R$20000)*IF($Q13189="",1,$Q13189),""),IF($P13189="","",IF($Q13189="",$P13189,$P13189*$Q13189))))</f>
      </c>
    </row>
    <row r="13190" spans="1:24" x14ac:dyDescent="0.25">
      <c r="A13190">
        <f>IF(B13190="","",IF(B13190=B13189,A13189,A13189+1))</f>
      </c>
      <c r="G13190">
        <f>IF($B13190="","",IF($J13190&lt;&gt;"",IFERROR(LOOKUP(2,1/(($B$5:$B$20000=$B13190)*($F$5:$F$20000="组件")*($I$5:$I$20000=$J13190)),$G$5:$G$20000)&amp;"."&amp;COUNTIFS($B$5:$B13190,$B13190,$J$5:$J13190,$J13190),""),COUNTIFS($B$5:$B13190,$B13190,$J$5:$J13190,"")))</f>
      </c>
      <c r="I13190">
        <f>IF($F13190="组件","C"&amp;TEXT(COUNTIFS($B$5:$B13190,$B13190,$F$5:$F13190,"组件"),"000"),"")</f>
      </c>
      <c r="J13190">
        <f>IF($B13190="","",IF($F13190="组件","",IF($Q13190&lt;&gt;"",IF(AND($B13190=$B13189,$F13189="组件"),$I13189,IF(AND($B13190=$B13189,$J13189&lt;&gt;""),$J13189,"")),"")))</f>
      </c>
      <c r="R13190">
        <f>IF($B13190="","",IF($J13190&lt;&gt;"",IFERROR(LOOKUP(2,1/(($B$5:$B$20000=$B13190)*($F$5:$F$20000="组件")*($I$5:$I$20000=$J13190)),$R$5:$R$20000)*IF($Q13190="",1,$Q13190),""),IF($P13190="","",IF($Q13190="",$P13190,$P13190*$Q13190))))</f>
      </c>
    </row>
    <row r="13191" spans="1:24" x14ac:dyDescent="0.25">
      <c r="A13191">
        <f>IF(B13191="","",IF(B13191=B13190,A13190,A13190+1))</f>
      </c>
      <c r="G13191">
        <f>IF($B13191="","",IF($J13191&lt;&gt;"",IFERROR(LOOKUP(2,1/(($B$5:$B$20000=$B13191)*($F$5:$F$20000="组件")*($I$5:$I$20000=$J13191)),$G$5:$G$20000)&amp;"."&amp;COUNTIFS($B$5:$B13191,$B13191,$J$5:$J13191,$J13191),""),COUNTIFS($B$5:$B13191,$B13191,$J$5:$J13191,"")))</f>
      </c>
      <c r="I13191">
        <f>IF($F13191="组件","C"&amp;TEXT(COUNTIFS($B$5:$B13191,$B13191,$F$5:$F13191,"组件"),"000"),"")</f>
      </c>
      <c r="J13191">
        <f>IF($B13191="","",IF($F13191="组件","",IF($Q13191&lt;&gt;"",IF(AND($B13191=$B13190,$F13190="组件"),$I13190,IF(AND($B13191=$B13190,$J13190&lt;&gt;""),$J13190,"")),"")))</f>
      </c>
      <c r="R13191">
        <f>IF($B13191="","",IF($J13191&lt;&gt;"",IFERROR(LOOKUP(2,1/(($B$5:$B$20000=$B13191)*($F$5:$F$20000="组件")*($I$5:$I$20000=$J13191)),$R$5:$R$20000)*IF($Q13191="",1,$Q13191),""),IF($P13191="","",IF($Q13191="",$P13191,$P13191*$Q13191))))</f>
      </c>
    </row>
    <row r="13192" spans="1:24" x14ac:dyDescent="0.25">
      <c r="A13192">
        <f>IF(B13192="","",IF(B13192=B13191,A13191,A13191+1))</f>
      </c>
      <c r="G13192">
        <f>IF($B13192="","",IF($J13192&lt;&gt;"",IFERROR(LOOKUP(2,1/(($B$5:$B$20000=$B13192)*($F$5:$F$20000="组件")*($I$5:$I$20000=$J13192)),$G$5:$G$20000)&amp;"."&amp;COUNTIFS($B$5:$B13192,$B13192,$J$5:$J13192,$J13192),""),COUNTIFS($B$5:$B13192,$B13192,$J$5:$J13192,"")))</f>
      </c>
      <c r="I13192">
        <f>IF($F13192="组件","C"&amp;TEXT(COUNTIFS($B$5:$B13192,$B13192,$F$5:$F13192,"组件"),"000"),"")</f>
      </c>
      <c r="J13192">
        <f>IF($B13192="","",IF($F13192="组件","",IF($Q13192&lt;&gt;"",IF(AND($B13192=$B13191,$F13191="组件"),$I13191,IF(AND($B13192=$B13191,$J13191&lt;&gt;""),$J13191,"")),"")))</f>
      </c>
      <c r="R13192">
        <f>IF($B13192="","",IF($J13192&lt;&gt;"",IFERROR(LOOKUP(2,1/(($B$5:$B$20000=$B13192)*($F$5:$F$20000="组件")*($I$5:$I$20000=$J13192)),$R$5:$R$20000)*IF($Q13192="",1,$Q13192),""),IF($P13192="","",IF($Q13192="",$P13192,$P13192*$Q13192))))</f>
      </c>
    </row>
    <row r="13193" spans="1:24" x14ac:dyDescent="0.25">
      <c r="A13193">
        <f>IF(B13193="","",IF(B13193=B13192,A13192,A13192+1))</f>
      </c>
      <c r="G13193">
        <f>IF($B13193="","",IF($J13193&lt;&gt;"",IFERROR(LOOKUP(2,1/(($B$5:$B$20000=$B13193)*($F$5:$F$20000="组件")*($I$5:$I$20000=$J13193)),$G$5:$G$20000)&amp;"."&amp;COUNTIFS($B$5:$B13193,$B13193,$J$5:$J13193,$J13193),""),COUNTIFS($B$5:$B13193,$B13193,$J$5:$J13193,"")))</f>
      </c>
      <c r="I13193">
        <f>IF($F13193="组件","C"&amp;TEXT(COUNTIFS($B$5:$B13193,$B13193,$F$5:$F13193,"组件"),"000"),"")</f>
      </c>
      <c r="J13193">
        <f>IF($B13193="","",IF($F13193="组件","",IF($Q13193&lt;&gt;"",IF(AND($B13193=$B13192,$F13192="组件"),$I13192,IF(AND($B13193=$B13192,$J13192&lt;&gt;""),$J13192,"")),"")))</f>
      </c>
      <c r="R13193">
        <f>IF($B13193="","",IF($J13193&lt;&gt;"",IFERROR(LOOKUP(2,1/(($B$5:$B$20000=$B13193)*($F$5:$F$20000="组件")*($I$5:$I$20000=$J13193)),$R$5:$R$20000)*IF($Q13193="",1,$Q13193),""),IF($P13193="","",IF($Q13193="",$P13193,$P13193*$Q13193))))</f>
      </c>
    </row>
    <row r="13194" spans="1:24" x14ac:dyDescent="0.25">
      <c r="A13194">
        <f>IF(B13194="","",IF(B13194=B13193,A13193,A13193+1))</f>
      </c>
      <c r="G13194">
        <f>IF($B13194="","",IF($J13194&lt;&gt;"",IFERROR(LOOKUP(2,1/(($B$5:$B$20000=$B13194)*($F$5:$F$20000="组件")*($I$5:$I$20000=$J13194)),$G$5:$G$20000)&amp;"."&amp;COUNTIFS($B$5:$B13194,$B13194,$J$5:$J13194,$J13194),""),COUNTIFS($B$5:$B13194,$B13194,$J$5:$J13194,"")))</f>
      </c>
      <c r="I13194">
        <f>IF($F13194="组件","C"&amp;TEXT(COUNTIFS($B$5:$B13194,$B13194,$F$5:$F13194,"组件"),"000"),"")</f>
      </c>
      <c r="J13194">
        <f>IF($B13194="","",IF($F13194="组件","",IF($Q13194&lt;&gt;"",IF(AND($B13194=$B13193,$F13193="组件"),$I13193,IF(AND($B13194=$B13193,$J13193&lt;&gt;""),$J13193,"")),"")))</f>
      </c>
      <c r="R13194">
        <f>IF($B13194="","",IF($J13194&lt;&gt;"",IFERROR(LOOKUP(2,1/(($B$5:$B$20000=$B13194)*($F$5:$F$20000="组件")*($I$5:$I$20000=$J13194)),$R$5:$R$20000)*IF($Q13194="",1,$Q13194),""),IF($P13194="","",IF($Q13194="",$P13194,$P13194*$Q13194))))</f>
      </c>
    </row>
    <row r="13195" spans="1:24" x14ac:dyDescent="0.25">
      <c r="A13195">
        <f>IF(B13195="","",IF(B13195=B13194,A13194,A13194+1))</f>
      </c>
      <c r="G13195">
        <f>IF($B13195="","",IF($J13195&lt;&gt;"",IFERROR(LOOKUP(2,1/(($B$5:$B$20000=$B13195)*($F$5:$F$20000="组件")*($I$5:$I$20000=$J13195)),$G$5:$G$20000)&amp;"."&amp;COUNTIFS($B$5:$B13195,$B13195,$J$5:$J13195,$J13195),""),COUNTIFS($B$5:$B13195,$B13195,$J$5:$J13195,"")))</f>
      </c>
      <c r="I13195">
        <f>IF($F13195="组件","C"&amp;TEXT(COUNTIFS($B$5:$B13195,$B13195,$F$5:$F13195,"组件"),"000"),"")</f>
      </c>
      <c r="J13195">
        <f>IF($B13195="","",IF($F13195="组件","",IF($Q13195&lt;&gt;"",IF(AND($B13195=$B13194,$F13194="组件"),$I13194,IF(AND($B13195=$B13194,$J13194&lt;&gt;""),$J13194,"")),"")))</f>
      </c>
      <c r="R13195">
        <f>IF($B13195="","",IF($J13195&lt;&gt;"",IFERROR(LOOKUP(2,1/(($B$5:$B$20000=$B13195)*($F$5:$F$20000="组件")*($I$5:$I$20000=$J13195)),$R$5:$R$20000)*IF($Q13195="",1,$Q13195),""),IF($P13195="","",IF($Q13195="",$P13195,$P13195*$Q13195))))</f>
      </c>
    </row>
    <row r="13196" spans="1:24" x14ac:dyDescent="0.25">
      <c r="A13196">
        <f>IF(B13196="","",IF(B13196=B13195,A13195,A13195+1))</f>
      </c>
      <c r="G13196">
        <f>IF($B13196="","",IF($J13196&lt;&gt;"",IFERROR(LOOKUP(2,1/(($B$5:$B$20000=$B13196)*($F$5:$F$20000="组件")*($I$5:$I$20000=$J13196)),$G$5:$G$20000)&amp;"."&amp;COUNTIFS($B$5:$B13196,$B13196,$J$5:$J13196,$J13196),""),COUNTIFS($B$5:$B13196,$B13196,$J$5:$J13196,"")))</f>
      </c>
      <c r="I13196">
        <f>IF($F13196="组件","C"&amp;TEXT(COUNTIFS($B$5:$B13196,$B13196,$F$5:$F13196,"组件"),"000"),"")</f>
      </c>
      <c r="J13196">
        <f>IF($B13196="","",IF($F13196="组件","",IF($Q13196&lt;&gt;"",IF(AND($B13196=$B13195,$F13195="组件"),$I13195,IF(AND($B13196=$B13195,$J13195&lt;&gt;""),$J13195,"")),"")))</f>
      </c>
      <c r="R13196">
        <f>IF($B13196="","",IF($J13196&lt;&gt;"",IFERROR(LOOKUP(2,1/(($B$5:$B$20000=$B13196)*($F$5:$F$20000="组件")*($I$5:$I$20000=$J13196)),$R$5:$R$20000)*IF($Q13196="",1,$Q13196),""),IF($P13196="","",IF($Q13196="",$P13196,$P13196*$Q13196))))</f>
      </c>
    </row>
    <row r="13197" spans="1:24" x14ac:dyDescent="0.25">
      <c r="A13197">
        <f>IF(B13197="","",IF(B13197=B13196,A13196,A13196+1))</f>
      </c>
      <c r="G13197">
        <f>IF($B13197="","",IF($J13197&lt;&gt;"",IFERROR(LOOKUP(2,1/(($B$5:$B$20000=$B13197)*($F$5:$F$20000="组件")*($I$5:$I$20000=$J13197)),$G$5:$G$20000)&amp;"."&amp;COUNTIFS($B$5:$B13197,$B13197,$J$5:$J13197,$J13197),""),COUNTIFS($B$5:$B13197,$B13197,$J$5:$J13197,"")))</f>
      </c>
      <c r="I13197">
        <f>IF($F13197="组件","C"&amp;TEXT(COUNTIFS($B$5:$B13197,$B13197,$F$5:$F13197,"组件"),"000"),"")</f>
      </c>
      <c r="J13197">
        <f>IF($B13197="","",IF($F13197="组件","",IF($Q13197&lt;&gt;"",IF(AND($B13197=$B13196,$F13196="组件"),$I13196,IF(AND($B13197=$B13196,$J13196&lt;&gt;""),$J13196,"")),"")))</f>
      </c>
      <c r="R13197">
        <f>IF($B13197="","",IF($J13197&lt;&gt;"",IFERROR(LOOKUP(2,1/(($B$5:$B$20000=$B13197)*($F$5:$F$20000="组件")*($I$5:$I$20000=$J13197)),$R$5:$R$20000)*IF($Q13197="",1,$Q13197),""),IF($P13197="","",IF($Q13197="",$P13197,$P13197*$Q13197))))</f>
      </c>
    </row>
    <row r="13198" spans="1:24" x14ac:dyDescent="0.25">
      <c r="A13198">
        <f>IF(B13198="","",IF(B13198=B13197,A13197,A13197+1))</f>
      </c>
      <c r="G13198">
        <f>IF($B13198="","",IF($J13198&lt;&gt;"",IFERROR(LOOKUP(2,1/(($B$5:$B$20000=$B13198)*($F$5:$F$20000="组件")*($I$5:$I$20000=$J13198)),$G$5:$G$20000)&amp;"."&amp;COUNTIFS($B$5:$B13198,$B13198,$J$5:$J13198,$J13198),""),COUNTIFS($B$5:$B13198,$B13198,$J$5:$J13198,"")))</f>
      </c>
      <c r="I13198">
        <f>IF($F13198="组件","C"&amp;TEXT(COUNTIFS($B$5:$B13198,$B13198,$F$5:$F13198,"组件"),"000"),"")</f>
      </c>
      <c r="J13198">
        <f>IF($B13198="","",IF($F13198="组件","",IF($Q13198&lt;&gt;"",IF(AND($B13198=$B13197,$F13197="组件"),$I13197,IF(AND($B13198=$B13197,$J13197&lt;&gt;""),$J13197,"")),"")))</f>
      </c>
      <c r="R13198">
        <f>IF($B13198="","",IF($J13198&lt;&gt;"",IFERROR(LOOKUP(2,1/(($B$5:$B$20000=$B13198)*($F$5:$F$20000="组件")*($I$5:$I$20000=$J13198)),$R$5:$R$20000)*IF($Q13198="",1,$Q13198),""),IF($P13198="","",IF($Q13198="",$P13198,$P13198*$Q13198))))</f>
      </c>
    </row>
    <row r="13199" spans="1:24" x14ac:dyDescent="0.25">
      <c r="A13199">
        <f>IF(B13199="","",IF(B13199=B13198,A13198,A13198+1))</f>
      </c>
      <c r="G13199">
        <f>IF($B13199="","",IF($J13199&lt;&gt;"",IFERROR(LOOKUP(2,1/(($B$5:$B$20000=$B13199)*($F$5:$F$20000="组件")*($I$5:$I$20000=$J13199)),$G$5:$G$20000)&amp;"."&amp;COUNTIFS($B$5:$B13199,$B13199,$J$5:$J13199,$J13199),""),COUNTIFS($B$5:$B13199,$B13199,$J$5:$J13199,"")))</f>
      </c>
      <c r="I13199">
        <f>IF($F13199="组件","C"&amp;TEXT(COUNTIFS($B$5:$B13199,$B13199,$F$5:$F13199,"组件"),"000"),"")</f>
      </c>
      <c r="J13199">
        <f>IF($B13199="","",IF($F13199="组件","",IF($Q13199&lt;&gt;"",IF(AND($B13199=$B13198,$F13198="组件"),$I13198,IF(AND($B13199=$B13198,$J13198&lt;&gt;""),$J13198,"")),"")))</f>
      </c>
      <c r="R13199">
        <f>IF($B13199="","",IF($J13199&lt;&gt;"",IFERROR(LOOKUP(2,1/(($B$5:$B$20000=$B13199)*($F$5:$F$20000="组件")*($I$5:$I$20000=$J13199)),$R$5:$R$20000)*IF($Q13199="",1,$Q13199),""),IF($P13199="","",IF($Q13199="",$P13199,$P13199*$Q13199))))</f>
      </c>
    </row>
    <row r="13200" spans="1:24" x14ac:dyDescent="0.25">
      <c r="A13200">
        <f>IF(B13200="","",IF(B13200=B13199,A13199,A13199+1))</f>
      </c>
      <c r="G13200">
        <f>IF($B13200="","",IF($J13200&lt;&gt;"",IFERROR(LOOKUP(2,1/(($B$5:$B$20000=$B13200)*($F$5:$F$20000="组件")*($I$5:$I$20000=$J13200)),$G$5:$G$20000)&amp;"."&amp;COUNTIFS($B$5:$B13200,$B13200,$J$5:$J13200,$J13200),""),COUNTIFS($B$5:$B13200,$B13200,$J$5:$J13200,"")))</f>
      </c>
      <c r="I13200">
        <f>IF($F13200="组件","C"&amp;TEXT(COUNTIFS($B$5:$B13200,$B13200,$F$5:$F13200,"组件"),"000"),"")</f>
      </c>
      <c r="J13200">
        <f>IF($B13200="","",IF($F13200="组件","",IF($Q13200&lt;&gt;"",IF(AND($B13200=$B13199,$F13199="组件"),$I13199,IF(AND($B13200=$B13199,$J13199&lt;&gt;""),$J13199,"")),"")))</f>
      </c>
      <c r="R13200">
        <f>IF($B13200="","",IF($J13200&lt;&gt;"",IFERROR(LOOKUP(2,1/(($B$5:$B$20000=$B13200)*($F$5:$F$20000="组件")*($I$5:$I$20000=$J13200)),$R$5:$R$20000)*IF($Q13200="",1,$Q13200),""),IF($P13200="","",IF($Q13200="",$P13200,$P13200*$Q13200))))</f>
      </c>
    </row>
    <row r="13201" spans="1:24" x14ac:dyDescent="0.25">
      <c r="A13201">
        <f>IF(B13201="","",IF(B13201=B13200,A13200,A13200+1))</f>
      </c>
      <c r="G13201">
        <f>IF($B13201="","",IF($J13201&lt;&gt;"",IFERROR(LOOKUP(2,1/(($B$5:$B$20000=$B13201)*($F$5:$F$20000="组件")*($I$5:$I$20000=$J13201)),$G$5:$G$20000)&amp;"."&amp;COUNTIFS($B$5:$B13201,$B13201,$J$5:$J13201,$J13201),""),COUNTIFS($B$5:$B13201,$B13201,$J$5:$J13201,"")))</f>
      </c>
      <c r="I13201">
        <f>IF($F13201="组件","C"&amp;TEXT(COUNTIFS($B$5:$B13201,$B13201,$F$5:$F13201,"组件"),"000"),"")</f>
      </c>
      <c r="J13201">
        <f>IF($B13201="","",IF($F13201="组件","",IF($Q13201&lt;&gt;"",IF(AND($B13201=$B13200,$F13200="组件"),$I13200,IF(AND($B13201=$B13200,$J13200&lt;&gt;""),$J13200,"")),"")))</f>
      </c>
      <c r="R13201">
        <f>IF($B13201="","",IF($J13201&lt;&gt;"",IFERROR(LOOKUP(2,1/(($B$5:$B$20000=$B13201)*($F$5:$F$20000="组件")*($I$5:$I$20000=$J13201)),$R$5:$R$20000)*IF($Q13201="",1,$Q13201),""),IF($P13201="","",IF($Q13201="",$P13201,$P13201*$Q13201))))</f>
      </c>
    </row>
    <row r="13202" spans="1:24" x14ac:dyDescent="0.25">
      <c r="A13202">
        <f>IF(B13202="","",IF(B13202=B13201,A13201,A13201+1))</f>
      </c>
      <c r="G13202">
        <f>IF($B13202="","",IF($J13202&lt;&gt;"",IFERROR(LOOKUP(2,1/(($B$5:$B$20000=$B13202)*($F$5:$F$20000="组件")*($I$5:$I$20000=$J13202)),$G$5:$G$20000)&amp;"."&amp;COUNTIFS($B$5:$B13202,$B13202,$J$5:$J13202,$J13202),""),COUNTIFS($B$5:$B13202,$B13202,$J$5:$J13202,"")))</f>
      </c>
      <c r="I13202">
        <f>IF($F13202="组件","C"&amp;TEXT(COUNTIFS($B$5:$B13202,$B13202,$F$5:$F13202,"组件"),"000"),"")</f>
      </c>
      <c r="J13202">
        <f>IF($B13202="","",IF($F13202="组件","",IF($Q13202&lt;&gt;"",IF(AND($B13202=$B13201,$F13201="组件"),$I13201,IF(AND($B13202=$B13201,$J13201&lt;&gt;""),$J13201,"")),"")))</f>
      </c>
      <c r="R13202">
        <f>IF($B13202="","",IF($J13202&lt;&gt;"",IFERROR(LOOKUP(2,1/(($B$5:$B$20000=$B13202)*($F$5:$F$20000="组件")*($I$5:$I$20000=$J13202)),$R$5:$R$20000)*IF($Q13202="",1,$Q13202),""),IF($P13202="","",IF($Q13202="",$P13202,$P13202*$Q13202))))</f>
      </c>
    </row>
    <row r="13203" spans="1:24" x14ac:dyDescent="0.25">
      <c r="A13203">
        <f>IF(B13203="","",IF(B13203=B13202,A13202,A13202+1))</f>
      </c>
      <c r="G13203">
        <f>IF($B13203="","",IF($J13203&lt;&gt;"",IFERROR(LOOKUP(2,1/(($B$5:$B$20000=$B13203)*($F$5:$F$20000="组件")*($I$5:$I$20000=$J13203)),$G$5:$G$20000)&amp;"."&amp;COUNTIFS($B$5:$B13203,$B13203,$J$5:$J13203,$J13203),""),COUNTIFS($B$5:$B13203,$B13203,$J$5:$J13203,"")))</f>
      </c>
      <c r="I13203">
        <f>IF($F13203="组件","C"&amp;TEXT(COUNTIFS($B$5:$B13203,$B13203,$F$5:$F13203,"组件"),"000"),"")</f>
      </c>
      <c r="J13203">
        <f>IF($B13203="","",IF($F13203="组件","",IF($Q13203&lt;&gt;"",IF(AND($B13203=$B13202,$F13202="组件"),$I13202,IF(AND($B13203=$B13202,$J13202&lt;&gt;""),$J13202,"")),"")))</f>
      </c>
      <c r="R13203">
        <f>IF($B13203="","",IF($J13203&lt;&gt;"",IFERROR(LOOKUP(2,1/(($B$5:$B$20000=$B13203)*($F$5:$F$20000="组件")*($I$5:$I$20000=$J13203)),$R$5:$R$20000)*IF($Q13203="",1,$Q13203),""),IF($P13203="","",IF($Q13203="",$P13203,$P13203*$Q13203))))</f>
      </c>
    </row>
    <row r="13204" spans="1:24" x14ac:dyDescent="0.25">
      <c r="A13204">
        <f>IF(B13204="","",IF(B13204=B13203,A13203,A13203+1))</f>
      </c>
      <c r="G13204">
        <f>IF($B13204="","",IF($J13204&lt;&gt;"",IFERROR(LOOKUP(2,1/(($B$5:$B$20000=$B13204)*($F$5:$F$20000="组件")*($I$5:$I$20000=$J13204)),$G$5:$G$20000)&amp;"."&amp;COUNTIFS($B$5:$B13204,$B13204,$J$5:$J13204,$J13204),""),COUNTIFS($B$5:$B13204,$B13204,$J$5:$J13204,"")))</f>
      </c>
      <c r="I13204">
        <f>IF($F13204="组件","C"&amp;TEXT(COUNTIFS($B$5:$B13204,$B13204,$F$5:$F13204,"组件"),"000"),"")</f>
      </c>
      <c r="J13204">
        <f>IF($B13204="","",IF($F13204="组件","",IF($Q13204&lt;&gt;"",IF(AND($B13204=$B13203,$F13203="组件"),$I13203,IF(AND($B13204=$B13203,$J13203&lt;&gt;""),$J13203,"")),"")))</f>
      </c>
      <c r="R13204">
        <f>IF($B13204="","",IF($J13204&lt;&gt;"",IFERROR(LOOKUP(2,1/(($B$5:$B$20000=$B13204)*($F$5:$F$20000="组件")*($I$5:$I$20000=$J13204)),$R$5:$R$20000)*IF($Q13204="",1,$Q13204),""),IF($P13204="","",IF($Q13204="",$P13204,$P13204*$Q13204))))</f>
      </c>
    </row>
    <row r="13205" spans="1:24" x14ac:dyDescent="0.25">
      <c r="A13205">
        <f>IF(B13205="","",IF(B13205=B13204,A13204,A13204+1))</f>
      </c>
      <c r="G13205">
        <f>IF($B13205="","",IF($J13205&lt;&gt;"",IFERROR(LOOKUP(2,1/(($B$5:$B$20000=$B13205)*($F$5:$F$20000="组件")*($I$5:$I$20000=$J13205)),$G$5:$G$20000)&amp;"."&amp;COUNTIFS($B$5:$B13205,$B13205,$J$5:$J13205,$J13205),""),COUNTIFS($B$5:$B13205,$B13205,$J$5:$J13205,"")))</f>
      </c>
      <c r="I13205">
        <f>IF($F13205="组件","C"&amp;TEXT(COUNTIFS($B$5:$B13205,$B13205,$F$5:$F13205,"组件"),"000"),"")</f>
      </c>
      <c r="J13205">
        <f>IF($B13205="","",IF($F13205="组件","",IF($Q13205&lt;&gt;"",IF(AND($B13205=$B13204,$F13204="组件"),$I13204,IF(AND($B13205=$B13204,$J13204&lt;&gt;""),$J13204,"")),"")))</f>
      </c>
      <c r="R13205">
        <f>IF($B13205="","",IF($J13205&lt;&gt;"",IFERROR(LOOKUP(2,1/(($B$5:$B$20000=$B13205)*($F$5:$F$20000="组件")*($I$5:$I$20000=$J13205)),$R$5:$R$20000)*IF($Q13205="",1,$Q13205),""),IF($P13205="","",IF($Q13205="",$P13205,$P13205*$Q13205))))</f>
      </c>
    </row>
    <row r="13206" spans="1:24" x14ac:dyDescent="0.25">
      <c r="A13206">
        <f>IF(B13206="","",IF(B13206=B13205,A13205,A13205+1))</f>
      </c>
      <c r="G13206">
        <f>IF($B13206="","",IF($J13206&lt;&gt;"",IFERROR(LOOKUP(2,1/(($B$5:$B$20000=$B13206)*($F$5:$F$20000="组件")*($I$5:$I$20000=$J13206)),$G$5:$G$20000)&amp;"."&amp;COUNTIFS($B$5:$B13206,$B13206,$J$5:$J13206,$J13206),""),COUNTIFS($B$5:$B13206,$B13206,$J$5:$J13206,"")))</f>
      </c>
      <c r="I13206">
        <f>IF($F13206="组件","C"&amp;TEXT(COUNTIFS($B$5:$B13206,$B13206,$F$5:$F13206,"组件"),"000"),"")</f>
      </c>
      <c r="J13206">
        <f>IF($B13206="","",IF($F13206="组件","",IF($Q13206&lt;&gt;"",IF(AND($B13206=$B13205,$F13205="组件"),$I13205,IF(AND($B13206=$B13205,$J13205&lt;&gt;""),$J13205,"")),"")))</f>
      </c>
      <c r="R13206">
        <f>IF($B13206="","",IF($J13206&lt;&gt;"",IFERROR(LOOKUP(2,1/(($B$5:$B$20000=$B13206)*($F$5:$F$20000="组件")*($I$5:$I$20000=$J13206)),$R$5:$R$20000)*IF($Q13206="",1,$Q13206),""),IF($P13206="","",IF($Q13206="",$P13206,$P13206*$Q13206))))</f>
      </c>
    </row>
    <row r="13207" spans="1:24" x14ac:dyDescent="0.25">
      <c r="A13207">
        <f>IF(B13207="","",IF(B13207=B13206,A13206,A13206+1))</f>
      </c>
      <c r="G13207">
        <f>IF($B13207="","",IF($J13207&lt;&gt;"",IFERROR(LOOKUP(2,1/(($B$5:$B$20000=$B13207)*($F$5:$F$20000="组件")*($I$5:$I$20000=$J13207)),$G$5:$G$20000)&amp;"."&amp;COUNTIFS($B$5:$B13207,$B13207,$J$5:$J13207,$J13207),""),COUNTIFS($B$5:$B13207,$B13207,$J$5:$J13207,"")))</f>
      </c>
      <c r="I13207">
        <f>IF($F13207="组件","C"&amp;TEXT(COUNTIFS($B$5:$B13207,$B13207,$F$5:$F13207,"组件"),"000"),"")</f>
      </c>
      <c r="J13207">
        <f>IF($B13207="","",IF($F13207="组件","",IF($Q13207&lt;&gt;"",IF(AND($B13207=$B13206,$F13206="组件"),$I13206,IF(AND($B13207=$B13206,$J13206&lt;&gt;""),$J13206,"")),"")))</f>
      </c>
      <c r="R13207">
        <f>IF($B13207="","",IF($J13207&lt;&gt;"",IFERROR(LOOKUP(2,1/(($B$5:$B$20000=$B13207)*($F$5:$F$20000="组件")*($I$5:$I$20000=$J13207)),$R$5:$R$20000)*IF($Q13207="",1,$Q13207),""),IF($P13207="","",IF($Q13207="",$P13207,$P13207*$Q13207))))</f>
      </c>
    </row>
    <row r="13208" spans="1:24" x14ac:dyDescent="0.25">
      <c r="A13208">
        <f>IF(B13208="","",IF(B13208=B13207,A13207,A13207+1))</f>
      </c>
      <c r="G13208">
        <f>IF($B13208="","",IF($J13208&lt;&gt;"",IFERROR(LOOKUP(2,1/(($B$5:$B$20000=$B13208)*($F$5:$F$20000="组件")*($I$5:$I$20000=$J13208)),$G$5:$G$20000)&amp;"."&amp;COUNTIFS($B$5:$B13208,$B13208,$J$5:$J13208,$J13208),""),COUNTIFS($B$5:$B13208,$B13208,$J$5:$J13208,"")))</f>
      </c>
      <c r="I13208">
        <f>IF($F13208="组件","C"&amp;TEXT(COUNTIFS($B$5:$B13208,$B13208,$F$5:$F13208,"组件"),"000"),"")</f>
      </c>
      <c r="J13208">
        <f>IF($B13208="","",IF($F13208="组件","",IF($Q13208&lt;&gt;"",IF(AND($B13208=$B13207,$F13207="组件"),$I13207,IF(AND($B13208=$B13207,$J13207&lt;&gt;""),$J13207,"")),"")))</f>
      </c>
      <c r="R13208">
        <f>IF($B13208="","",IF($J13208&lt;&gt;"",IFERROR(LOOKUP(2,1/(($B$5:$B$20000=$B13208)*($F$5:$F$20000="组件")*($I$5:$I$20000=$J13208)),$R$5:$R$20000)*IF($Q13208="",1,$Q13208),""),IF($P13208="","",IF($Q13208="",$P13208,$P13208*$Q13208))))</f>
      </c>
    </row>
    <row r="13209" spans="1:24" x14ac:dyDescent="0.25">
      <c r="A13209">
        <f>IF(B13209="","",IF(B13209=B13208,A13208,A13208+1))</f>
      </c>
      <c r="G13209">
        <f>IF($B13209="","",IF($J13209&lt;&gt;"",IFERROR(LOOKUP(2,1/(($B$5:$B$20000=$B13209)*($F$5:$F$20000="组件")*($I$5:$I$20000=$J13209)),$G$5:$G$20000)&amp;"."&amp;COUNTIFS($B$5:$B13209,$B13209,$J$5:$J13209,$J13209),""),COUNTIFS($B$5:$B13209,$B13209,$J$5:$J13209,"")))</f>
      </c>
      <c r="I13209">
        <f>IF($F13209="组件","C"&amp;TEXT(COUNTIFS($B$5:$B13209,$B13209,$F$5:$F13209,"组件"),"000"),"")</f>
      </c>
      <c r="J13209">
        <f>IF($B13209="","",IF($F13209="组件","",IF($Q13209&lt;&gt;"",IF(AND($B13209=$B13208,$F13208="组件"),$I13208,IF(AND($B13209=$B13208,$J13208&lt;&gt;""),$J13208,"")),"")))</f>
      </c>
      <c r="R13209">
        <f>IF($B13209="","",IF($J13209&lt;&gt;"",IFERROR(LOOKUP(2,1/(($B$5:$B$20000=$B13209)*($F$5:$F$20000="组件")*($I$5:$I$20000=$J13209)),$R$5:$R$20000)*IF($Q13209="",1,$Q13209),""),IF($P13209="","",IF($Q13209="",$P13209,$P13209*$Q13209))))</f>
      </c>
    </row>
    <row r="13210" spans="1:24" x14ac:dyDescent="0.25">
      <c r="A13210">
        <f>IF(B13210="","",IF(B13210=B13209,A13209,A13209+1))</f>
      </c>
      <c r="G13210">
        <f>IF($B13210="","",IF($J13210&lt;&gt;"",IFERROR(LOOKUP(2,1/(($B$5:$B$20000=$B13210)*($F$5:$F$20000="组件")*($I$5:$I$20000=$J13210)),$G$5:$G$20000)&amp;"."&amp;COUNTIFS($B$5:$B13210,$B13210,$J$5:$J13210,$J13210),""),COUNTIFS($B$5:$B13210,$B13210,$J$5:$J13210,"")))</f>
      </c>
      <c r="I13210">
        <f>IF($F13210="组件","C"&amp;TEXT(COUNTIFS($B$5:$B13210,$B13210,$F$5:$F13210,"组件"),"000"),"")</f>
      </c>
      <c r="J13210">
        <f>IF($B13210="","",IF($F13210="组件","",IF($Q13210&lt;&gt;"",IF(AND($B13210=$B13209,$F13209="组件"),$I13209,IF(AND($B13210=$B13209,$J13209&lt;&gt;""),$J13209,"")),"")))</f>
      </c>
      <c r="R13210">
        <f>IF($B13210="","",IF($J13210&lt;&gt;"",IFERROR(LOOKUP(2,1/(($B$5:$B$20000=$B13210)*($F$5:$F$20000="组件")*($I$5:$I$20000=$J13210)),$R$5:$R$20000)*IF($Q13210="",1,$Q13210),""),IF($P13210="","",IF($Q13210="",$P13210,$P13210*$Q13210))))</f>
      </c>
    </row>
    <row r="13211" spans="1:24" x14ac:dyDescent="0.25">
      <c r="A13211">
        <f>IF(B13211="","",IF(B13211=B13210,A13210,A13210+1))</f>
      </c>
      <c r="G13211">
        <f>IF($B13211="","",IF($J13211&lt;&gt;"",IFERROR(LOOKUP(2,1/(($B$5:$B$20000=$B13211)*($F$5:$F$20000="组件")*($I$5:$I$20000=$J13211)),$G$5:$G$20000)&amp;"."&amp;COUNTIFS($B$5:$B13211,$B13211,$J$5:$J13211,$J13211),""),COUNTIFS($B$5:$B13211,$B13211,$J$5:$J13211,"")))</f>
      </c>
      <c r="I13211">
        <f>IF($F13211="组件","C"&amp;TEXT(COUNTIFS($B$5:$B13211,$B13211,$F$5:$F13211,"组件"),"000"),"")</f>
      </c>
      <c r="J13211">
        <f>IF($B13211="","",IF($F13211="组件","",IF($Q13211&lt;&gt;"",IF(AND($B13211=$B13210,$F13210="组件"),$I13210,IF(AND($B13211=$B13210,$J13210&lt;&gt;""),$J13210,"")),"")))</f>
      </c>
      <c r="R13211">
        <f>IF($B13211="","",IF($J13211&lt;&gt;"",IFERROR(LOOKUP(2,1/(($B$5:$B$20000=$B13211)*($F$5:$F$20000="组件")*($I$5:$I$20000=$J13211)),$R$5:$R$20000)*IF($Q13211="",1,$Q13211),""),IF($P13211="","",IF($Q13211="",$P13211,$P13211*$Q13211))))</f>
      </c>
    </row>
    <row r="13212" spans="1:24" x14ac:dyDescent="0.25">
      <c r="A13212">
        <f>IF(B13212="","",IF(B13212=B13211,A13211,A13211+1))</f>
      </c>
      <c r="G13212">
        <f>IF($B13212="","",IF($J13212&lt;&gt;"",IFERROR(LOOKUP(2,1/(($B$5:$B$20000=$B13212)*($F$5:$F$20000="组件")*($I$5:$I$20000=$J13212)),$G$5:$G$20000)&amp;"."&amp;COUNTIFS($B$5:$B13212,$B13212,$J$5:$J13212,$J13212),""),COUNTIFS($B$5:$B13212,$B13212,$J$5:$J13212,"")))</f>
      </c>
      <c r="I13212">
        <f>IF($F13212="组件","C"&amp;TEXT(COUNTIFS($B$5:$B13212,$B13212,$F$5:$F13212,"组件"),"000"),"")</f>
      </c>
      <c r="J13212">
        <f>IF($B13212="","",IF($F13212="组件","",IF($Q13212&lt;&gt;"",IF(AND($B13212=$B13211,$F13211="组件"),$I13211,IF(AND($B13212=$B13211,$J13211&lt;&gt;""),$J13211,"")),"")))</f>
      </c>
      <c r="R13212">
        <f>IF($B13212="","",IF($J13212&lt;&gt;"",IFERROR(LOOKUP(2,1/(($B$5:$B$20000=$B13212)*($F$5:$F$20000="组件")*($I$5:$I$20000=$J13212)),$R$5:$R$20000)*IF($Q13212="",1,$Q13212),""),IF($P13212="","",IF($Q13212="",$P13212,$P13212*$Q13212))))</f>
      </c>
    </row>
    <row r="13213" spans="1:24" x14ac:dyDescent="0.25">
      <c r="A13213">
        <f>IF(B13213="","",IF(B13213=B13212,A13212,A13212+1))</f>
      </c>
      <c r="G13213">
        <f>IF($B13213="","",IF($J13213&lt;&gt;"",IFERROR(LOOKUP(2,1/(($B$5:$B$20000=$B13213)*($F$5:$F$20000="组件")*($I$5:$I$20000=$J13213)),$G$5:$G$20000)&amp;"."&amp;COUNTIFS($B$5:$B13213,$B13213,$J$5:$J13213,$J13213),""),COUNTIFS($B$5:$B13213,$B13213,$J$5:$J13213,"")))</f>
      </c>
      <c r="I13213">
        <f>IF($F13213="组件","C"&amp;TEXT(COUNTIFS($B$5:$B13213,$B13213,$F$5:$F13213,"组件"),"000"),"")</f>
      </c>
      <c r="J13213">
        <f>IF($B13213="","",IF($F13213="组件","",IF($Q13213&lt;&gt;"",IF(AND($B13213=$B13212,$F13212="组件"),$I13212,IF(AND($B13213=$B13212,$J13212&lt;&gt;""),$J13212,"")),"")))</f>
      </c>
      <c r="R13213">
        <f>IF($B13213="","",IF($J13213&lt;&gt;"",IFERROR(LOOKUP(2,1/(($B$5:$B$20000=$B13213)*($F$5:$F$20000="组件")*($I$5:$I$20000=$J13213)),$R$5:$R$20000)*IF($Q13213="",1,$Q13213),""),IF($P13213="","",IF($Q13213="",$P13213,$P13213*$Q13213))))</f>
      </c>
    </row>
    <row r="13214" spans="1:24" x14ac:dyDescent="0.25">
      <c r="A13214">
        <f>IF(B13214="","",IF(B13214=B13213,A13213,A13213+1))</f>
      </c>
      <c r="G13214">
        <f>IF($B13214="","",IF($J13214&lt;&gt;"",IFERROR(LOOKUP(2,1/(($B$5:$B$20000=$B13214)*($F$5:$F$20000="组件")*($I$5:$I$20000=$J13214)),$G$5:$G$20000)&amp;"."&amp;COUNTIFS($B$5:$B13214,$B13214,$J$5:$J13214,$J13214),""),COUNTIFS($B$5:$B13214,$B13214,$J$5:$J13214,"")))</f>
      </c>
      <c r="I13214">
        <f>IF($F13214="组件","C"&amp;TEXT(COUNTIFS($B$5:$B13214,$B13214,$F$5:$F13214,"组件"),"000"),"")</f>
      </c>
      <c r="J13214">
        <f>IF($B13214="","",IF($F13214="组件","",IF($Q13214&lt;&gt;"",IF(AND($B13214=$B13213,$F13213="组件"),$I13213,IF(AND($B13214=$B13213,$J13213&lt;&gt;""),$J13213,"")),"")))</f>
      </c>
      <c r="R13214">
        <f>IF($B13214="","",IF($J13214&lt;&gt;"",IFERROR(LOOKUP(2,1/(($B$5:$B$20000=$B13214)*($F$5:$F$20000="组件")*($I$5:$I$20000=$J13214)),$R$5:$R$20000)*IF($Q13214="",1,$Q13214),""),IF($P13214="","",IF($Q13214="",$P13214,$P13214*$Q13214))))</f>
      </c>
    </row>
    <row r="13215" spans="1:24" x14ac:dyDescent="0.25">
      <c r="A13215">
        <f>IF(B13215="","",IF(B13215=B13214,A13214,A13214+1))</f>
      </c>
      <c r="G13215">
        <f>IF($B13215="","",IF($J13215&lt;&gt;"",IFERROR(LOOKUP(2,1/(($B$5:$B$20000=$B13215)*($F$5:$F$20000="组件")*($I$5:$I$20000=$J13215)),$G$5:$G$20000)&amp;"."&amp;COUNTIFS($B$5:$B13215,$B13215,$J$5:$J13215,$J13215),""),COUNTIFS($B$5:$B13215,$B13215,$J$5:$J13215,"")))</f>
      </c>
      <c r="I13215">
        <f>IF($F13215="组件","C"&amp;TEXT(COUNTIFS($B$5:$B13215,$B13215,$F$5:$F13215,"组件"),"000"),"")</f>
      </c>
      <c r="J13215">
        <f>IF($B13215="","",IF($F13215="组件","",IF($Q13215&lt;&gt;"",IF(AND($B13215=$B13214,$F13214="组件"),$I13214,IF(AND($B13215=$B13214,$J13214&lt;&gt;""),$J13214,"")),"")))</f>
      </c>
      <c r="R13215">
        <f>IF($B13215="","",IF($J13215&lt;&gt;"",IFERROR(LOOKUP(2,1/(($B$5:$B$20000=$B13215)*($F$5:$F$20000="组件")*($I$5:$I$20000=$J13215)),$R$5:$R$20000)*IF($Q13215="",1,$Q13215),""),IF($P13215="","",IF($Q13215="",$P13215,$P13215*$Q13215))))</f>
      </c>
    </row>
    <row r="13216" spans="1:24" x14ac:dyDescent="0.25">
      <c r="A13216">
        <f>IF(B13216="","",IF(B13216=B13215,A13215,A13215+1))</f>
      </c>
      <c r="G13216">
        <f>IF($B13216="","",IF($J13216&lt;&gt;"",IFERROR(LOOKUP(2,1/(($B$5:$B$20000=$B13216)*($F$5:$F$20000="组件")*($I$5:$I$20000=$J13216)),$G$5:$G$20000)&amp;"."&amp;COUNTIFS($B$5:$B13216,$B13216,$J$5:$J13216,$J13216),""),COUNTIFS($B$5:$B13216,$B13216,$J$5:$J13216,"")))</f>
      </c>
      <c r="I13216">
        <f>IF($F13216="组件","C"&amp;TEXT(COUNTIFS($B$5:$B13216,$B13216,$F$5:$F13216,"组件"),"000"),"")</f>
      </c>
      <c r="J13216">
        <f>IF($B13216="","",IF($F13216="组件","",IF($Q13216&lt;&gt;"",IF(AND($B13216=$B13215,$F13215="组件"),$I13215,IF(AND($B13216=$B13215,$J13215&lt;&gt;""),$J13215,"")),"")))</f>
      </c>
      <c r="R13216">
        <f>IF($B13216="","",IF($J13216&lt;&gt;"",IFERROR(LOOKUP(2,1/(($B$5:$B$20000=$B13216)*($F$5:$F$20000="组件")*($I$5:$I$20000=$J13216)),$R$5:$R$20000)*IF($Q13216="",1,$Q13216),""),IF($P13216="","",IF($Q13216="",$P13216,$P13216*$Q13216))))</f>
      </c>
    </row>
    <row r="13217" spans="1:24" x14ac:dyDescent="0.25">
      <c r="A13217">
        <f>IF(B13217="","",IF(B13217=B13216,A13216,A13216+1))</f>
      </c>
      <c r="G13217">
        <f>IF($B13217="","",IF($J13217&lt;&gt;"",IFERROR(LOOKUP(2,1/(($B$5:$B$20000=$B13217)*($F$5:$F$20000="组件")*($I$5:$I$20000=$J13217)),$G$5:$G$20000)&amp;"."&amp;COUNTIFS($B$5:$B13217,$B13217,$J$5:$J13217,$J13217),""),COUNTIFS($B$5:$B13217,$B13217,$J$5:$J13217,"")))</f>
      </c>
      <c r="I13217">
        <f>IF($F13217="组件","C"&amp;TEXT(COUNTIFS($B$5:$B13217,$B13217,$F$5:$F13217,"组件"),"000"),"")</f>
      </c>
      <c r="J13217">
        <f>IF($B13217="","",IF($F13217="组件","",IF($Q13217&lt;&gt;"",IF(AND($B13217=$B13216,$F13216="组件"),$I13216,IF(AND($B13217=$B13216,$J13216&lt;&gt;""),$J13216,"")),"")))</f>
      </c>
      <c r="R13217">
        <f>IF($B13217="","",IF($J13217&lt;&gt;"",IFERROR(LOOKUP(2,1/(($B$5:$B$20000=$B13217)*($F$5:$F$20000="组件")*($I$5:$I$20000=$J13217)),$R$5:$R$20000)*IF($Q13217="",1,$Q13217),""),IF($P13217="","",IF($Q13217="",$P13217,$P13217*$Q13217))))</f>
      </c>
    </row>
    <row r="13218" spans="1:24" x14ac:dyDescent="0.25">
      <c r="A13218">
        <f>IF(B13218="","",IF(B13218=B13217,A13217,A13217+1))</f>
      </c>
      <c r="G13218">
        <f>IF($B13218="","",IF($J13218&lt;&gt;"",IFERROR(LOOKUP(2,1/(($B$5:$B$20000=$B13218)*($F$5:$F$20000="组件")*($I$5:$I$20000=$J13218)),$G$5:$G$20000)&amp;"."&amp;COUNTIFS($B$5:$B13218,$B13218,$J$5:$J13218,$J13218),""),COUNTIFS($B$5:$B13218,$B13218,$J$5:$J13218,"")))</f>
      </c>
      <c r="I13218">
        <f>IF($F13218="组件","C"&amp;TEXT(COUNTIFS($B$5:$B13218,$B13218,$F$5:$F13218,"组件"),"000"),"")</f>
      </c>
      <c r="J13218">
        <f>IF($B13218="","",IF($F13218="组件","",IF($Q13218&lt;&gt;"",IF(AND($B13218=$B13217,$F13217="组件"),$I13217,IF(AND($B13218=$B13217,$J13217&lt;&gt;""),$J13217,"")),"")))</f>
      </c>
      <c r="R13218">
        <f>IF($B13218="","",IF($J13218&lt;&gt;"",IFERROR(LOOKUP(2,1/(($B$5:$B$20000=$B13218)*($F$5:$F$20000="组件")*($I$5:$I$20000=$J13218)),$R$5:$R$20000)*IF($Q13218="",1,$Q13218),""),IF($P13218="","",IF($Q13218="",$P13218,$P13218*$Q13218))))</f>
      </c>
    </row>
    <row r="13219" spans="1:24" x14ac:dyDescent="0.25">
      <c r="A13219">
        <f>IF(B13219="","",IF(B13219=B13218,A13218,A13218+1))</f>
      </c>
      <c r="G13219">
        <f>IF($B13219="","",IF($J13219&lt;&gt;"",IFERROR(LOOKUP(2,1/(($B$5:$B$20000=$B13219)*($F$5:$F$20000="组件")*($I$5:$I$20000=$J13219)),$G$5:$G$20000)&amp;"."&amp;COUNTIFS($B$5:$B13219,$B13219,$J$5:$J13219,$J13219),""),COUNTIFS($B$5:$B13219,$B13219,$J$5:$J13219,"")))</f>
      </c>
      <c r="I13219">
        <f>IF($F13219="组件","C"&amp;TEXT(COUNTIFS($B$5:$B13219,$B13219,$F$5:$F13219,"组件"),"000"),"")</f>
      </c>
      <c r="J13219">
        <f>IF($B13219="","",IF($F13219="组件","",IF($Q13219&lt;&gt;"",IF(AND($B13219=$B13218,$F13218="组件"),$I13218,IF(AND($B13219=$B13218,$J13218&lt;&gt;""),$J13218,"")),"")))</f>
      </c>
      <c r="R13219">
        <f>IF($B13219="","",IF($J13219&lt;&gt;"",IFERROR(LOOKUP(2,1/(($B$5:$B$20000=$B13219)*($F$5:$F$20000="组件")*($I$5:$I$20000=$J13219)),$R$5:$R$20000)*IF($Q13219="",1,$Q13219),""),IF($P13219="","",IF($Q13219="",$P13219,$P13219*$Q13219))))</f>
      </c>
    </row>
    <row r="13220" spans="1:24" x14ac:dyDescent="0.25">
      <c r="A13220">
        <f>IF(B13220="","",IF(B13220=B13219,A13219,A13219+1))</f>
      </c>
      <c r="G13220">
        <f>IF($B13220="","",IF($J13220&lt;&gt;"",IFERROR(LOOKUP(2,1/(($B$5:$B$20000=$B13220)*($F$5:$F$20000="组件")*($I$5:$I$20000=$J13220)),$G$5:$G$20000)&amp;"."&amp;COUNTIFS($B$5:$B13220,$B13220,$J$5:$J13220,$J13220),""),COUNTIFS($B$5:$B13220,$B13220,$J$5:$J13220,"")))</f>
      </c>
      <c r="I13220">
        <f>IF($F13220="组件","C"&amp;TEXT(COUNTIFS($B$5:$B13220,$B13220,$F$5:$F13220,"组件"),"000"),"")</f>
      </c>
      <c r="J13220">
        <f>IF($B13220="","",IF($F13220="组件","",IF($Q13220&lt;&gt;"",IF(AND($B13220=$B13219,$F13219="组件"),$I13219,IF(AND($B13220=$B13219,$J13219&lt;&gt;""),$J13219,"")),"")))</f>
      </c>
      <c r="R13220">
        <f>IF($B13220="","",IF($J13220&lt;&gt;"",IFERROR(LOOKUP(2,1/(($B$5:$B$20000=$B13220)*($F$5:$F$20000="组件")*($I$5:$I$20000=$J13220)),$R$5:$R$20000)*IF($Q13220="",1,$Q13220),""),IF($P13220="","",IF($Q13220="",$P13220,$P13220*$Q13220))))</f>
      </c>
    </row>
    <row r="13221" spans="1:24" x14ac:dyDescent="0.25">
      <c r="A13221">
        <f>IF(B13221="","",IF(B13221=B13220,A13220,A13220+1))</f>
      </c>
      <c r="G13221">
        <f>IF($B13221="","",IF($J13221&lt;&gt;"",IFERROR(LOOKUP(2,1/(($B$5:$B$20000=$B13221)*($F$5:$F$20000="组件")*($I$5:$I$20000=$J13221)),$G$5:$G$20000)&amp;"."&amp;COUNTIFS($B$5:$B13221,$B13221,$J$5:$J13221,$J13221),""),COUNTIFS($B$5:$B13221,$B13221,$J$5:$J13221,"")))</f>
      </c>
      <c r="I13221">
        <f>IF($F13221="组件","C"&amp;TEXT(COUNTIFS($B$5:$B13221,$B13221,$F$5:$F13221,"组件"),"000"),"")</f>
      </c>
      <c r="J13221">
        <f>IF($B13221="","",IF($F13221="组件","",IF($Q13221&lt;&gt;"",IF(AND($B13221=$B13220,$F13220="组件"),$I13220,IF(AND($B13221=$B13220,$J13220&lt;&gt;""),$J13220,"")),"")))</f>
      </c>
      <c r="R13221">
        <f>IF($B13221="","",IF($J13221&lt;&gt;"",IFERROR(LOOKUP(2,1/(($B$5:$B$20000=$B13221)*($F$5:$F$20000="组件")*($I$5:$I$20000=$J13221)),$R$5:$R$20000)*IF($Q13221="",1,$Q13221),""),IF($P13221="","",IF($Q13221="",$P13221,$P13221*$Q13221))))</f>
      </c>
    </row>
    <row r="13222" spans="1:24" x14ac:dyDescent="0.25">
      <c r="A13222">
        <f>IF(B13222="","",IF(B13222=B13221,A13221,A13221+1))</f>
      </c>
      <c r="G13222">
        <f>IF($B13222="","",IF($J13222&lt;&gt;"",IFERROR(LOOKUP(2,1/(($B$5:$B$20000=$B13222)*($F$5:$F$20000="组件")*($I$5:$I$20000=$J13222)),$G$5:$G$20000)&amp;"."&amp;COUNTIFS($B$5:$B13222,$B13222,$J$5:$J13222,$J13222),""),COUNTIFS($B$5:$B13222,$B13222,$J$5:$J13222,"")))</f>
      </c>
      <c r="I13222">
        <f>IF($F13222="组件","C"&amp;TEXT(COUNTIFS($B$5:$B13222,$B13222,$F$5:$F13222,"组件"),"000"),"")</f>
      </c>
      <c r="J13222">
        <f>IF($B13222="","",IF($F13222="组件","",IF($Q13222&lt;&gt;"",IF(AND($B13222=$B13221,$F13221="组件"),$I13221,IF(AND($B13222=$B13221,$J13221&lt;&gt;""),$J13221,"")),"")))</f>
      </c>
      <c r="R13222">
        <f>IF($B13222="","",IF($J13222&lt;&gt;"",IFERROR(LOOKUP(2,1/(($B$5:$B$20000=$B13222)*($F$5:$F$20000="组件")*($I$5:$I$20000=$J13222)),$R$5:$R$20000)*IF($Q13222="",1,$Q13222),""),IF($P13222="","",IF($Q13222="",$P13222,$P13222*$Q13222))))</f>
      </c>
    </row>
    <row r="13223" spans="1:24" x14ac:dyDescent="0.25">
      <c r="A13223">
        <f>IF(B13223="","",IF(B13223=B13222,A13222,A13222+1))</f>
      </c>
      <c r="G13223">
        <f>IF($B13223="","",IF($J13223&lt;&gt;"",IFERROR(LOOKUP(2,1/(($B$5:$B$20000=$B13223)*($F$5:$F$20000="组件")*($I$5:$I$20000=$J13223)),$G$5:$G$20000)&amp;"."&amp;COUNTIFS($B$5:$B13223,$B13223,$J$5:$J13223,$J13223),""),COUNTIFS($B$5:$B13223,$B13223,$J$5:$J13223,"")))</f>
      </c>
      <c r="I13223">
        <f>IF($F13223="组件","C"&amp;TEXT(COUNTIFS($B$5:$B13223,$B13223,$F$5:$F13223,"组件"),"000"),"")</f>
      </c>
      <c r="J13223">
        <f>IF($B13223="","",IF($F13223="组件","",IF($Q13223&lt;&gt;"",IF(AND($B13223=$B13222,$F13222="组件"),$I13222,IF(AND($B13223=$B13222,$J13222&lt;&gt;""),$J13222,"")),"")))</f>
      </c>
      <c r="R13223">
        <f>IF($B13223="","",IF($J13223&lt;&gt;"",IFERROR(LOOKUP(2,1/(($B$5:$B$20000=$B13223)*($F$5:$F$20000="组件")*($I$5:$I$20000=$J13223)),$R$5:$R$20000)*IF($Q13223="",1,$Q13223),""),IF($P13223="","",IF($Q13223="",$P13223,$P13223*$Q13223))))</f>
      </c>
    </row>
    <row r="13224" spans="1:24" x14ac:dyDescent="0.25">
      <c r="A13224">
        <f>IF(B13224="","",IF(B13224=B13223,A13223,A13223+1))</f>
      </c>
      <c r="G13224">
        <f>IF($B13224="","",IF($J13224&lt;&gt;"",IFERROR(LOOKUP(2,1/(($B$5:$B$20000=$B13224)*($F$5:$F$20000="组件")*($I$5:$I$20000=$J13224)),$G$5:$G$20000)&amp;"."&amp;COUNTIFS($B$5:$B13224,$B13224,$J$5:$J13224,$J13224),""),COUNTIFS($B$5:$B13224,$B13224,$J$5:$J13224,"")))</f>
      </c>
      <c r="I13224">
        <f>IF($F13224="组件","C"&amp;TEXT(COUNTIFS($B$5:$B13224,$B13224,$F$5:$F13224,"组件"),"000"),"")</f>
      </c>
      <c r="J13224">
        <f>IF($B13224="","",IF($F13224="组件","",IF($Q13224&lt;&gt;"",IF(AND($B13224=$B13223,$F13223="组件"),$I13223,IF(AND($B13224=$B13223,$J13223&lt;&gt;""),$J13223,"")),"")))</f>
      </c>
      <c r="R13224">
        <f>IF($B13224="","",IF($J13224&lt;&gt;"",IFERROR(LOOKUP(2,1/(($B$5:$B$20000=$B13224)*($F$5:$F$20000="组件")*($I$5:$I$20000=$J13224)),$R$5:$R$20000)*IF($Q13224="",1,$Q13224),""),IF($P13224="","",IF($Q13224="",$P13224,$P13224*$Q13224))))</f>
      </c>
    </row>
    <row r="13225" spans="1:24" x14ac:dyDescent="0.25">
      <c r="A13225">
        <f>IF(B13225="","",IF(B13225=B13224,A13224,A13224+1))</f>
      </c>
      <c r="G13225">
        <f>IF($B13225="","",IF($J13225&lt;&gt;"",IFERROR(LOOKUP(2,1/(($B$5:$B$20000=$B13225)*($F$5:$F$20000="组件")*($I$5:$I$20000=$J13225)),$G$5:$G$20000)&amp;"."&amp;COUNTIFS($B$5:$B13225,$B13225,$J$5:$J13225,$J13225),""),COUNTIFS($B$5:$B13225,$B13225,$J$5:$J13225,"")))</f>
      </c>
      <c r="I13225">
        <f>IF($F13225="组件","C"&amp;TEXT(COUNTIFS($B$5:$B13225,$B13225,$F$5:$F13225,"组件"),"000"),"")</f>
      </c>
      <c r="J13225">
        <f>IF($B13225="","",IF($F13225="组件","",IF($Q13225&lt;&gt;"",IF(AND($B13225=$B13224,$F13224="组件"),$I13224,IF(AND($B13225=$B13224,$J13224&lt;&gt;""),$J13224,"")),"")))</f>
      </c>
      <c r="R13225">
        <f>IF($B13225="","",IF($J13225&lt;&gt;"",IFERROR(LOOKUP(2,1/(($B$5:$B$20000=$B13225)*($F$5:$F$20000="组件")*($I$5:$I$20000=$J13225)),$R$5:$R$20000)*IF($Q13225="",1,$Q13225),""),IF($P13225="","",IF($Q13225="",$P13225,$P13225*$Q13225))))</f>
      </c>
    </row>
    <row r="13226" spans="1:24" x14ac:dyDescent="0.25">
      <c r="A13226">
        <f>IF(B13226="","",IF(B13226=B13225,A13225,A13225+1))</f>
      </c>
      <c r="G13226">
        <f>IF($B13226="","",IF($J13226&lt;&gt;"",IFERROR(LOOKUP(2,1/(($B$5:$B$20000=$B13226)*($F$5:$F$20000="组件")*($I$5:$I$20000=$J13226)),$G$5:$G$20000)&amp;"."&amp;COUNTIFS($B$5:$B13226,$B13226,$J$5:$J13226,$J13226),""),COUNTIFS($B$5:$B13226,$B13226,$J$5:$J13226,"")))</f>
      </c>
      <c r="I13226">
        <f>IF($F13226="组件","C"&amp;TEXT(COUNTIFS($B$5:$B13226,$B13226,$F$5:$F13226,"组件"),"000"),"")</f>
      </c>
      <c r="J13226">
        <f>IF($B13226="","",IF($F13226="组件","",IF($Q13226&lt;&gt;"",IF(AND($B13226=$B13225,$F13225="组件"),$I13225,IF(AND($B13226=$B13225,$J13225&lt;&gt;""),$J13225,"")),"")))</f>
      </c>
      <c r="R13226">
        <f>IF($B13226="","",IF($J13226&lt;&gt;"",IFERROR(LOOKUP(2,1/(($B$5:$B$20000=$B13226)*($F$5:$F$20000="组件")*($I$5:$I$20000=$J13226)),$R$5:$R$20000)*IF($Q13226="",1,$Q13226),""),IF($P13226="","",IF($Q13226="",$P13226,$P13226*$Q13226))))</f>
      </c>
    </row>
    <row r="13227" spans="1:24" x14ac:dyDescent="0.25">
      <c r="A13227">
        <f>IF(B13227="","",IF(B13227=B13226,A13226,A13226+1))</f>
      </c>
      <c r="G13227">
        <f>IF($B13227="","",IF($J13227&lt;&gt;"",IFERROR(LOOKUP(2,1/(($B$5:$B$20000=$B13227)*($F$5:$F$20000="组件")*($I$5:$I$20000=$J13227)),$G$5:$G$20000)&amp;"."&amp;COUNTIFS($B$5:$B13227,$B13227,$J$5:$J13227,$J13227),""),COUNTIFS($B$5:$B13227,$B13227,$J$5:$J13227,"")))</f>
      </c>
      <c r="I13227">
        <f>IF($F13227="组件","C"&amp;TEXT(COUNTIFS($B$5:$B13227,$B13227,$F$5:$F13227,"组件"),"000"),"")</f>
      </c>
      <c r="J13227">
        <f>IF($B13227="","",IF($F13227="组件","",IF($Q13227&lt;&gt;"",IF(AND($B13227=$B13226,$F13226="组件"),$I13226,IF(AND($B13227=$B13226,$J13226&lt;&gt;""),$J13226,"")),"")))</f>
      </c>
      <c r="R13227">
        <f>IF($B13227="","",IF($J13227&lt;&gt;"",IFERROR(LOOKUP(2,1/(($B$5:$B$20000=$B13227)*($F$5:$F$20000="组件")*($I$5:$I$20000=$J13227)),$R$5:$R$20000)*IF($Q13227="",1,$Q13227),""),IF($P13227="","",IF($Q13227="",$P13227,$P13227*$Q13227))))</f>
      </c>
    </row>
    <row r="13228" spans="1:24" x14ac:dyDescent="0.25">
      <c r="A13228">
        <f>IF(B13228="","",IF(B13228=B13227,A13227,A13227+1))</f>
      </c>
      <c r="G13228">
        <f>IF($B13228="","",IF($J13228&lt;&gt;"",IFERROR(LOOKUP(2,1/(($B$5:$B$20000=$B13228)*($F$5:$F$20000="组件")*($I$5:$I$20000=$J13228)),$G$5:$G$20000)&amp;"."&amp;COUNTIFS($B$5:$B13228,$B13228,$J$5:$J13228,$J13228),""),COUNTIFS($B$5:$B13228,$B13228,$J$5:$J13228,"")))</f>
      </c>
      <c r="I13228">
        <f>IF($F13228="组件","C"&amp;TEXT(COUNTIFS($B$5:$B13228,$B13228,$F$5:$F13228,"组件"),"000"),"")</f>
      </c>
      <c r="J13228">
        <f>IF($B13228="","",IF($F13228="组件","",IF($Q13228&lt;&gt;"",IF(AND($B13228=$B13227,$F13227="组件"),$I13227,IF(AND($B13228=$B13227,$J13227&lt;&gt;""),$J13227,"")),"")))</f>
      </c>
      <c r="R13228">
        <f>IF($B13228="","",IF($J13228&lt;&gt;"",IFERROR(LOOKUP(2,1/(($B$5:$B$20000=$B13228)*($F$5:$F$20000="组件")*($I$5:$I$20000=$J13228)),$R$5:$R$20000)*IF($Q13228="",1,$Q13228),""),IF($P13228="","",IF($Q13228="",$P13228,$P13228*$Q13228))))</f>
      </c>
    </row>
    <row r="13229" spans="1:24" x14ac:dyDescent="0.25">
      <c r="A13229">
        <f>IF(B13229="","",IF(B13229=B13228,A13228,A13228+1))</f>
      </c>
      <c r="G13229">
        <f>IF($B13229="","",IF($J13229&lt;&gt;"",IFERROR(LOOKUP(2,1/(($B$5:$B$20000=$B13229)*($F$5:$F$20000="组件")*($I$5:$I$20000=$J13229)),$G$5:$G$20000)&amp;"."&amp;COUNTIFS($B$5:$B13229,$B13229,$J$5:$J13229,$J13229),""),COUNTIFS($B$5:$B13229,$B13229,$J$5:$J13229,"")))</f>
      </c>
      <c r="I13229">
        <f>IF($F13229="组件","C"&amp;TEXT(COUNTIFS($B$5:$B13229,$B13229,$F$5:$F13229,"组件"),"000"),"")</f>
      </c>
      <c r="J13229">
        <f>IF($B13229="","",IF($F13229="组件","",IF($Q13229&lt;&gt;"",IF(AND($B13229=$B13228,$F13228="组件"),$I13228,IF(AND($B13229=$B13228,$J13228&lt;&gt;""),$J13228,"")),"")))</f>
      </c>
      <c r="R13229">
        <f>IF($B13229="","",IF($J13229&lt;&gt;"",IFERROR(LOOKUP(2,1/(($B$5:$B$20000=$B13229)*($F$5:$F$20000="组件")*($I$5:$I$20000=$J13229)),$R$5:$R$20000)*IF($Q13229="",1,$Q13229),""),IF($P13229="","",IF($Q13229="",$P13229,$P13229*$Q13229))))</f>
      </c>
    </row>
    <row r="13230" spans="1:24" x14ac:dyDescent="0.25">
      <c r="A13230">
        <f>IF(B13230="","",IF(B13230=B13229,A13229,A13229+1))</f>
      </c>
      <c r="G13230">
        <f>IF($B13230="","",IF($J13230&lt;&gt;"",IFERROR(LOOKUP(2,1/(($B$5:$B$20000=$B13230)*($F$5:$F$20000="组件")*($I$5:$I$20000=$J13230)),$G$5:$G$20000)&amp;"."&amp;COUNTIFS($B$5:$B13230,$B13230,$J$5:$J13230,$J13230),""),COUNTIFS($B$5:$B13230,$B13230,$J$5:$J13230,"")))</f>
      </c>
      <c r="I13230">
        <f>IF($F13230="组件","C"&amp;TEXT(COUNTIFS($B$5:$B13230,$B13230,$F$5:$F13230,"组件"),"000"),"")</f>
      </c>
      <c r="J13230">
        <f>IF($B13230="","",IF($F13230="组件","",IF($Q13230&lt;&gt;"",IF(AND($B13230=$B13229,$F13229="组件"),$I13229,IF(AND($B13230=$B13229,$J13229&lt;&gt;""),$J13229,"")),"")))</f>
      </c>
      <c r="R13230">
        <f>IF($B13230="","",IF($J13230&lt;&gt;"",IFERROR(LOOKUP(2,1/(($B$5:$B$20000=$B13230)*($F$5:$F$20000="组件")*($I$5:$I$20000=$J13230)),$R$5:$R$20000)*IF($Q13230="",1,$Q13230),""),IF($P13230="","",IF($Q13230="",$P13230,$P13230*$Q13230))))</f>
      </c>
    </row>
    <row r="13231" spans="1:24" x14ac:dyDescent="0.25">
      <c r="A13231">
        <f>IF(B13231="","",IF(B13231=B13230,A13230,A13230+1))</f>
      </c>
      <c r="G13231">
        <f>IF($B13231="","",IF($J13231&lt;&gt;"",IFERROR(LOOKUP(2,1/(($B$5:$B$20000=$B13231)*($F$5:$F$20000="组件")*($I$5:$I$20000=$J13231)),$G$5:$G$20000)&amp;"."&amp;COUNTIFS($B$5:$B13231,$B13231,$J$5:$J13231,$J13231),""),COUNTIFS($B$5:$B13231,$B13231,$J$5:$J13231,"")))</f>
      </c>
      <c r="I13231">
        <f>IF($F13231="组件","C"&amp;TEXT(COUNTIFS($B$5:$B13231,$B13231,$F$5:$F13231,"组件"),"000"),"")</f>
      </c>
      <c r="J13231">
        <f>IF($B13231="","",IF($F13231="组件","",IF($Q13231&lt;&gt;"",IF(AND($B13231=$B13230,$F13230="组件"),$I13230,IF(AND($B13231=$B13230,$J13230&lt;&gt;""),$J13230,"")),"")))</f>
      </c>
      <c r="R13231">
        <f>IF($B13231="","",IF($J13231&lt;&gt;"",IFERROR(LOOKUP(2,1/(($B$5:$B$20000=$B13231)*($F$5:$F$20000="组件")*($I$5:$I$20000=$J13231)),$R$5:$R$20000)*IF($Q13231="",1,$Q13231),""),IF($P13231="","",IF($Q13231="",$P13231,$P13231*$Q13231))))</f>
      </c>
    </row>
    <row r="13232" spans="1:24" x14ac:dyDescent="0.25">
      <c r="A13232">
        <f>IF(B13232="","",IF(B13232=B13231,A13231,A13231+1))</f>
      </c>
      <c r="G13232">
        <f>IF($B13232="","",IF($J13232&lt;&gt;"",IFERROR(LOOKUP(2,1/(($B$5:$B$20000=$B13232)*($F$5:$F$20000="组件")*($I$5:$I$20000=$J13232)),$G$5:$G$20000)&amp;"."&amp;COUNTIFS($B$5:$B13232,$B13232,$J$5:$J13232,$J13232),""),COUNTIFS($B$5:$B13232,$B13232,$J$5:$J13232,"")))</f>
      </c>
      <c r="I13232">
        <f>IF($F13232="组件","C"&amp;TEXT(COUNTIFS($B$5:$B13232,$B13232,$F$5:$F13232,"组件"),"000"),"")</f>
      </c>
      <c r="J13232">
        <f>IF($B13232="","",IF($F13232="组件","",IF($Q13232&lt;&gt;"",IF(AND($B13232=$B13231,$F13231="组件"),$I13231,IF(AND($B13232=$B13231,$J13231&lt;&gt;""),$J13231,"")),"")))</f>
      </c>
      <c r="R13232">
        <f>IF($B13232="","",IF($J13232&lt;&gt;"",IFERROR(LOOKUP(2,1/(($B$5:$B$20000=$B13232)*($F$5:$F$20000="组件")*($I$5:$I$20000=$J13232)),$R$5:$R$20000)*IF($Q13232="",1,$Q13232),""),IF($P13232="","",IF($Q13232="",$P13232,$P13232*$Q13232))))</f>
      </c>
    </row>
    <row r="13233" spans="1:24" x14ac:dyDescent="0.25">
      <c r="A13233">
        <f>IF(B13233="","",IF(B13233=B13232,A13232,A13232+1))</f>
      </c>
      <c r="G13233">
        <f>IF($B13233="","",IF($J13233&lt;&gt;"",IFERROR(LOOKUP(2,1/(($B$5:$B$20000=$B13233)*($F$5:$F$20000="组件")*($I$5:$I$20000=$J13233)),$G$5:$G$20000)&amp;"."&amp;COUNTIFS($B$5:$B13233,$B13233,$J$5:$J13233,$J13233),""),COUNTIFS($B$5:$B13233,$B13233,$J$5:$J13233,"")))</f>
      </c>
      <c r="I13233">
        <f>IF($F13233="组件","C"&amp;TEXT(COUNTIFS($B$5:$B13233,$B13233,$F$5:$F13233,"组件"),"000"),"")</f>
      </c>
      <c r="J13233">
        <f>IF($B13233="","",IF($F13233="组件","",IF($Q13233&lt;&gt;"",IF(AND($B13233=$B13232,$F13232="组件"),$I13232,IF(AND($B13233=$B13232,$J13232&lt;&gt;""),$J13232,"")),"")))</f>
      </c>
      <c r="R13233">
        <f>IF($B13233="","",IF($J13233&lt;&gt;"",IFERROR(LOOKUP(2,1/(($B$5:$B$20000=$B13233)*($F$5:$F$20000="组件")*($I$5:$I$20000=$J13233)),$R$5:$R$20000)*IF($Q13233="",1,$Q13233),""),IF($P13233="","",IF($Q13233="",$P13233,$P13233*$Q13233))))</f>
      </c>
    </row>
    <row r="13234" spans="1:24" x14ac:dyDescent="0.25">
      <c r="A13234">
        <f>IF(B13234="","",IF(B13234=B13233,A13233,A13233+1))</f>
      </c>
      <c r="G13234">
        <f>IF($B13234="","",IF($J13234&lt;&gt;"",IFERROR(LOOKUP(2,1/(($B$5:$B$20000=$B13234)*($F$5:$F$20000="组件")*($I$5:$I$20000=$J13234)),$G$5:$G$20000)&amp;"."&amp;COUNTIFS($B$5:$B13234,$B13234,$J$5:$J13234,$J13234),""),COUNTIFS($B$5:$B13234,$B13234,$J$5:$J13234,"")))</f>
      </c>
      <c r="I13234">
        <f>IF($F13234="组件","C"&amp;TEXT(COUNTIFS($B$5:$B13234,$B13234,$F$5:$F13234,"组件"),"000"),"")</f>
      </c>
      <c r="J13234">
        <f>IF($B13234="","",IF($F13234="组件","",IF($Q13234&lt;&gt;"",IF(AND($B13234=$B13233,$F13233="组件"),$I13233,IF(AND($B13234=$B13233,$J13233&lt;&gt;""),$J13233,"")),"")))</f>
      </c>
      <c r="R13234">
        <f>IF($B13234="","",IF($J13234&lt;&gt;"",IFERROR(LOOKUP(2,1/(($B$5:$B$20000=$B13234)*($F$5:$F$20000="组件")*($I$5:$I$20000=$J13234)),$R$5:$R$20000)*IF($Q13234="",1,$Q13234),""),IF($P13234="","",IF($Q13234="",$P13234,$P13234*$Q13234))))</f>
      </c>
    </row>
    <row r="13235" spans="1:24" x14ac:dyDescent="0.25">
      <c r="A13235">
        <f>IF(B13235="","",IF(B13235=B13234,A13234,A13234+1))</f>
      </c>
      <c r="G13235">
        <f>IF($B13235="","",IF($J13235&lt;&gt;"",IFERROR(LOOKUP(2,1/(($B$5:$B$20000=$B13235)*($F$5:$F$20000="组件")*($I$5:$I$20000=$J13235)),$G$5:$G$20000)&amp;"."&amp;COUNTIFS($B$5:$B13235,$B13235,$J$5:$J13235,$J13235),""),COUNTIFS($B$5:$B13235,$B13235,$J$5:$J13235,"")))</f>
      </c>
      <c r="I13235">
        <f>IF($F13235="组件","C"&amp;TEXT(COUNTIFS($B$5:$B13235,$B13235,$F$5:$F13235,"组件"),"000"),"")</f>
      </c>
      <c r="J13235">
        <f>IF($B13235="","",IF($F13235="组件","",IF($Q13235&lt;&gt;"",IF(AND($B13235=$B13234,$F13234="组件"),$I13234,IF(AND($B13235=$B13234,$J13234&lt;&gt;""),$J13234,"")),"")))</f>
      </c>
      <c r="R13235">
        <f>IF($B13235="","",IF($J13235&lt;&gt;"",IFERROR(LOOKUP(2,1/(($B$5:$B$20000=$B13235)*($F$5:$F$20000="组件")*($I$5:$I$20000=$J13235)),$R$5:$R$20000)*IF($Q13235="",1,$Q13235),""),IF($P13235="","",IF($Q13235="",$P13235,$P13235*$Q13235))))</f>
      </c>
    </row>
    <row r="13236" spans="1:24" x14ac:dyDescent="0.25">
      <c r="A13236">
        <f>IF(B13236="","",IF(B13236=B13235,A13235,A13235+1))</f>
      </c>
      <c r="G13236">
        <f>IF($B13236="","",IF($J13236&lt;&gt;"",IFERROR(LOOKUP(2,1/(($B$5:$B$20000=$B13236)*($F$5:$F$20000="组件")*($I$5:$I$20000=$J13236)),$G$5:$G$20000)&amp;"."&amp;COUNTIFS($B$5:$B13236,$B13236,$J$5:$J13236,$J13236),""),COUNTIFS($B$5:$B13236,$B13236,$J$5:$J13236,"")))</f>
      </c>
      <c r="I13236">
        <f>IF($F13236="组件","C"&amp;TEXT(COUNTIFS($B$5:$B13236,$B13236,$F$5:$F13236,"组件"),"000"),"")</f>
      </c>
      <c r="J13236">
        <f>IF($B13236="","",IF($F13236="组件","",IF($Q13236&lt;&gt;"",IF(AND($B13236=$B13235,$F13235="组件"),$I13235,IF(AND($B13236=$B13235,$J13235&lt;&gt;""),$J13235,"")),"")))</f>
      </c>
      <c r="R13236">
        <f>IF($B13236="","",IF($J13236&lt;&gt;"",IFERROR(LOOKUP(2,1/(($B$5:$B$20000=$B13236)*($F$5:$F$20000="组件")*($I$5:$I$20000=$J13236)),$R$5:$R$20000)*IF($Q13236="",1,$Q13236),""),IF($P13236="","",IF($Q13236="",$P13236,$P13236*$Q13236))))</f>
      </c>
    </row>
    <row r="13237" spans="1:24" x14ac:dyDescent="0.25">
      <c r="A13237">
        <f>IF(B13237="","",IF(B13237=B13236,A13236,A13236+1))</f>
      </c>
      <c r="G13237">
        <f>IF($B13237="","",IF($J13237&lt;&gt;"",IFERROR(LOOKUP(2,1/(($B$5:$B$20000=$B13237)*($F$5:$F$20000="组件")*($I$5:$I$20000=$J13237)),$G$5:$G$20000)&amp;"."&amp;COUNTIFS($B$5:$B13237,$B13237,$J$5:$J13237,$J13237),""),COUNTIFS($B$5:$B13237,$B13237,$J$5:$J13237,"")))</f>
      </c>
      <c r="I13237">
        <f>IF($F13237="组件","C"&amp;TEXT(COUNTIFS($B$5:$B13237,$B13237,$F$5:$F13237,"组件"),"000"),"")</f>
      </c>
      <c r="J13237">
        <f>IF($B13237="","",IF($F13237="组件","",IF($Q13237&lt;&gt;"",IF(AND($B13237=$B13236,$F13236="组件"),$I13236,IF(AND($B13237=$B13236,$J13236&lt;&gt;""),$J13236,"")),"")))</f>
      </c>
      <c r="R13237">
        <f>IF($B13237="","",IF($J13237&lt;&gt;"",IFERROR(LOOKUP(2,1/(($B$5:$B$20000=$B13237)*($F$5:$F$20000="组件")*($I$5:$I$20000=$J13237)),$R$5:$R$20000)*IF($Q13237="",1,$Q13237),""),IF($P13237="","",IF($Q13237="",$P13237,$P13237*$Q13237))))</f>
      </c>
    </row>
    <row r="13238" spans="1:24" x14ac:dyDescent="0.25">
      <c r="A13238">
        <f>IF(B13238="","",IF(B13238=B13237,A13237,A13237+1))</f>
      </c>
      <c r="G13238">
        <f>IF($B13238="","",IF($J13238&lt;&gt;"",IFERROR(LOOKUP(2,1/(($B$5:$B$20000=$B13238)*($F$5:$F$20000="组件")*($I$5:$I$20000=$J13238)),$G$5:$G$20000)&amp;"."&amp;COUNTIFS($B$5:$B13238,$B13238,$J$5:$J13238,$J13238),""),COUNTIFS($B$5:$B13238,$B13238,$J$5:$J13238,"")))</f>
      </c>
      <c r="I13238">
        <f>IF($F13238="组件","C"&amp;TEXT(COUNTIFS($B$5:$B13238,$B13238,$F$5:$F13238,"组件"),"000"),"")</f>
      </c>
      <c r="J13238">
        <f>IF($B13238="","",IF($F13238="组件","",IF($Q13238&lt;&gt;"",IF(AND($B13238=$B13237,$F13237="组件"),$I13237,IF(AND($B13238=$B13237,$J13237&lt;&gt;""),$J13237,"")),"")))</f>
      </c>
      <c r="R13238">
        <f>IF($B13238="","",IF($J13238&lt;&gt;"",IFERROR(LOOKUP(2,1/(($B$5:$B$20000=$B13238)*($F$5:$F$20000="组件")*($I$5:$I$20000=$J13238)),$R$5:$R$20000)*IF($Q13238="",1,$Q13238),""),IF($P13238="","",IF($Q13238="",$P13238,$P13238*$Q13238))))</f>
      </c>
    </row>
    <row r="13239" spans="1:24" x14ac:dyDescent="0.25">
      <c r="A13239">
        <f>IF(B13239="","",IF(B13239=B13238,A13238,A13238+1))</f>
      </c>
      <c r="G13239">
        <f>IF($B13239="","",IF($J13239&lt;&gt;"",IFERROR(LOOKUP(2,1/(($B$5:$B$20000=$B13239)*($F$5:$F$20000="组件")*($I$5:$I$20000=$J13239)),$G$5:$G$20000)&amp;"."&amp;COUNTIFS($B$5:$B13239,$B13239,$J$5:$J13239,$J13239),""),COUNTIFS($B$5:$B13239,$B13239,$J$5:$J13239,"")))</f>
      </c>
      <c r="I13239">
        <f>IF($F13239="组件","C"&amp;TEXT(COUNTIFS($B$5:$B13239,$B13239,$F$5:$F13239,"组件"),"000"),"")</f>
      </c>
      <c r="J13239">
        <f>IF($B13239="","",IF($F13239="组件","",IF($Q13239&lt;&gt;"",IF(AND($B13239=$B13238,$F13238="组件"),$I13238,IF(AND($B13239=$B13238,$J13238&lt;&gt;""),$J13238,"")),"")))</f>
      </c>
      <c r="R13239">
        <f>IF($B13239="","",IF($J13239&lt;&gt;"",IFERROR(LOOKUP(2,1/(($B$5:$B$20000=$B13239)*($F$5:$F$20000="组件")*($I$5:$I$20000=$J13239)),$R$5:$R$20000)*IF($Q13239="",1,$Q13239),""),IF($P13239="","",IF($Q13239="",$P13239,$P13239*$Q13239))))</f>
      </c>
    </row>
    <row r="13240" spans="1:24" x14ac:dyDescent="0.25">
      <c r="A13240">
        <f>IF(B13240="","",IF(B13240=B13239,A13239,A13239+1))</f>
      </c>
      <c r="G13240">
        <f>IF($B13240="","",IF($J13240&lt;&gt;"",IFERROR(LOOKUP(2,1/(($B$5:$B$20000=$B13240)*($F$5:$F$20000="组件")*($I$5:$I$20000=$J13240)),$G$5:$G$20000)&amp;"."&amp;COUNTIFS($B$5:$B13240,$B13240,$J$5:$J13240,$J13240),""),COUNTIFS($B$5:$B13240,$B13240,$J$5:$J13240,"")))</f>
      </c>
      <c r="I13240">
        <f>IF($F13240="组件","C"&amp;TEXT(COUNTIFS($B$5:$B13240,$B13240,$F$5:$F13240,"组件"),"000"),"")</f>
      </c>
      <c r="J13240">
        <f>IF($B13240="","",IF($F13240="组件","",IF($Q13240&lt;&gt;"",IF(AND($B13240=$B13239,$F13239="组件"),$I13239,IF(AND($B13240=$B13239,$J13239&lt;&gt;""),$J13239,"")),"")))</f>
      </c>
      <c r="R13240">
        <f>IF($B13240="","",IF($J13240&lt;&gt;"",IFERROR(LOOKUP(2,1/(($B$5:$B$20000=$B13240)*($F$5:$F$20000="组件")*($I$5:$I$20000=$J13240)),$R$5:$R$20000)*IF($Q13240="",1,$Q13240),""),IF($P13240="","",IF($Q13240="",$P13240,$P13240*$Q13240))))</f>
      </c>
    </row>
    <row r="13241" spans="1:24" x14ac:dyDescent="0.25">
      <c r="A13241">
        <f>IF(B13241="","",IF(B13241=B13240,A13240,A13240+1))</f>
      </c>
      <c r="G13241">
        <f>IF($B13241="","",IF($J13241&lt;&gt;"",IFERROR(LOOKUP(2,1/(($B$5:$B$20000=$B13241)*($F$5:$F$20000="组件")*($I$5:$I$20000=$J13241)),$G$5:$G$20000)&amp;"."&amp;COUNTIFS($B$5:$B13241,$B13241,$J$5:$J13241,$J13241),""),COUNTIFS($B$5:$B13241,$B13241,$J$5:$J13241,"")))</f>
      </c>
      <c r="I13241">
        <f>IF($F13241="组件","C"&amp;TEXT(COUNTIFS($B$5:$B13241,$B13241,$F$5:$F13241,"组件"),"000"),"")</f>
      </c>
      <c r="J13241">
        <f>IF($B13241="","",IF($F13241="组件","",IF($Q13241&lt;&gt;"",IF(AND($B13241=$B13240,$F13240="组件"),$I13240,IF(AND($B13241=$B13240,$J13240&lt;&gt;""),$J13240,"")),"")))</f>
      </c>
      <c r="R13241">
        <f>IF($B13241="","",IF($J13241&lt;&gt;"",IFERROR(LOOKUP(2,1/(($B$5:$B$20000=$B13241)*($F$5:$F$20000="组件")*($I$5:$I$20000=$J13241)),$R$5:$R$20000)*IF($Q13241="",1,$Q13241),""),IF($P13241="","",IF($Q13241="",$P13241,$P13241*$Q13241))))</f>
      </c>
    </row>
    <row r="13242" spans="1:24" x14ac:dyDescent="0.25">
      <c r="A13242">
        <f>IF(B13242="","",IF(B13242=B13241,A13241,A13241+1))</f>
      </c>
      <c r="G13242">
        <f>IF($B13242="","",IF($J13242&lt;&gt;"",IFERROR(LOOKUP(2,1/(($B$5:$B$20000=$B13242)*($F$5:$F$20000="组件")*($I$5:$I$20000=$J13242)),$G$5:$G$20000)&amp;"."&amp;COUNTIFS($B$5:$B13242,$B13242,$J$5:$J13242,$J13242),""),COUNTIFS($B$5:$B13242,$B13242,$J$5:$J13242,"")))</f>
      </c>
      <c r="I13242">
        <f>IF($F13242="组件","C"&amp;TEXT(COUNTIFS($B$5:$B13242,$B13242,$F$5:$F13242,"组件"),"000"),"")</f>
      </c>
      <c r="J13242">
        <f>IF($B13242="","",IF($F13242="组件","",IF($Q13242&lt;&gt;"",IF(AND($B13242=$B13241,$F13241="组件"),$I13241,IF(AND($B13242=$B13241,$J13241&lt;&gt;""),$J13241,"")),"")))</f>
      </c>
      <c r="R13242">
        <f>IF($B13242="","",IF($J13242&lt;&gt;"",IFERROR(LOOKUP(2,1/(($B$5:$B$20000=$B13242)*($F$5:$F$20000="组件")*($I$5:$I$20000=$J13242)),$R$5:$R$20000)*IF($Q13242="",1,$Q13242),""),IF($P13242="","",IF($Q13242="",$P13242,$P13242*$Q13242))))</f>
      </c>
    </row>
    <row r="13243" spans="1:24" x14ac:dyDescent="0.25">
      <c r="A13243">
        <f>IF(B13243="","",IF(B13243=B13242,A13242,A13242+1))</f>
      </c>
      <c r="G13243">
        <f>IF($B13243="","",IF($J13243&lt;&gt;"",IFERROR(LOOKUP(2,1/(($B$5:$B$20000=$B13243)*($F$5:$F$20000="组件")*($I$5:$I$20000=$J13243)),$G$5:$G$20000)&amp;"."&amp;COUNTIFS($B$5:$B13243,$B13243,$J$5:$J13243,$J13243),""),COUNTIFS($B$5:$B13243,$B13243,$J$5:$J13243,"")))</f>
      </c>
      <c r="I13243">
        <f>IF($F13243="组件","C"&amp;TEXT(COUNTIFS($B$5:$B13243,$B13243,$F$5:$F13243,"组件"),"000"),"")</f>
      </c>
      <c r="J13243">
        <f>IF($B13243="","",IF($F13243="组件","",IF($Q13243&lt;&gt;"",IF(AND($B13243=$B13242,$F13242="组件"),$I13242,IF(AND($B13243=$B13242,$J13242&lt;&gt;""),$J13242,"")),"")))</f>
      </c>
      <c r="R13243">
        <f>IF($B13243="","",IF($J13243&lt;&gt;"",IFERROR(LOOKUP(2,1/(($B$5:$B$20000=$B13243)*($F$5:$F$20000="组件")*($I$5:$I$20000=$J13243)),$R$5:$R$20000)*IF($Q13243="",1,$Q13243),""),IF($P13243="","",IF($Q13243="",$P13243,$P13243*$Q13243))))</f>
      </c>
    </row>
    <row r="13244" spans="1:24" x14ac:dyDescent="0.25">
      <c r="A13244">
        <f>IF(B13244="","",IF(B13244=B13243,A13243,A13243+1))</f>
      </c>
      <c r="G13244">
        <f>IF($B13244="","",IF($J13244&lt;&gt;"",IFERROR(LOOKUP(2,1/(($B$5:$B$20000=$B13244)*($F$5:$F$20000="组件")*($I$5:$I$20000=$J13244)),$G$5:$G$20000)&amp;"."&amp;COUNTIFS($B$5:$B13244,$B13244,$J$5:$J13244,$J13244),""),COUNTIFS($B$5:$B13244,$B13244,$J$5:$J13244,"")))</f>
      </c>
      <c r="I13244">
        <f>IF($F13244="组件","C"&amp;TEXT(COUNTIFS($B$5:$B13244,$B13244,$F$5:$F13244,"组件"),"000"),"")</f>
      </c>
      <c r="J13244">
        <f>IF($B13244="","",IF($F13244="组件","",IF($Q13244&lt;&gt;"",IF(AND($B13244=$B13243,$F13243="组件"),$I13243,IF(AND($B13244=$B13243,$J13243&lt;&gt;""),$J13243,"")),"")))</f>
      </c>
      <c r="R13244">
        <f>IF($B13244="","",IF($J13244&lt;&gt;"",IFERROR(LOOKUP(2,1/(($B$5:$B$20000=$B13244)*($F$5:$F$20000="组件")*($I$5:$I$20000=$J13244)),$R$5:$R$20000)*IF($Q13244="",1,$Q13244),""),IF($P13244="","",IF($Q13244="",$P13244,$P13244*$Q13244))))</f>
      </c>
    </row>
    <row r="13245" spans="1:24" x14ac:dyDescent="0.25">
      <c r="A13245">
        <f>IF(B13245="","",IF(B13245=B13244,A13244,A13244+1))</f>
      </c>
      <c r="G13245">
        <f>IF($B13245="","",IF($J13245&lt;&gt;"",IFERROR(LOOKUP(2,1/(($B$5:$B$20000=$B13245)*($F$5:$F$20000="组件")*($I$5:$I$20000=$J13245)),$G$5:$G$20000)&amp;"."&amp;COUNTIFS($B$5:$B13245,$B13245,$J$5:$J13245,$J13245),""),COUNTIFS($B$5:$B13245,$B13245,$J$5:$J13245,"")))</f>
      </c>
      <c r="I13245">
        <f>IF($F13245="组件","C"&amp;TEXT(COUNTIFS($B$5:$B13245,$B13245,$F$5:$F13245,"组件"),"000"),"")</f>
      </c>
      <c r="J13245">
        <f>IF($B13245="","",IF($F13245="组件","",IF($Q13245&lt;&gt;"",IF(AND($B13245=$B13244,$F13244="组件"),$I13244,IF(AND($B13245=$B13244,$J13244&lt;&gt;""),$J13244,"")),"")))</f>
      </c>
      <c r="R13245">
        <f>IF($B13245="","",IF($J13245&lt;&gt;"",IFERROR(LOOKUP(2,1/(($B$5:$B$20000=$B13245)*($F$5:$F$20000="组件")*($I$5:$I$20000=$J13245)),$R$5:$R$20000)*IF($Q13245="",1,$Q13245),""),IF($P13245="","",IF($Q13245="",$P13245,$P13245*$Q13245))))</f>
      </c>
    </row>
    <row r="13246" spans="1:24" x14ac:dyDescent="0.25">
      <c r="A13246">
        <f>IF(B13246="","",IF(B13246=B13245,A13245,A13245+1))</f>
      </c>
      <c r="G13246">
        <f>IF($B13246="","",IF($J13246&lt;&gt;"",IFERROR(LOOKUP(2,1/(($B$5:$B$20000=$B13246)*($F$5:$F$20000="组件")*($I$5:$I$20000=$J13246)),$G$5:$G$20000)&amp;"."&amp;COUNTIFS($B$5:$B13246,$B13246,$J$5:$J13246,$J13246),""),COUNTIFS($B$5:$B13246,$B13246,$J$5:$J13246,"")))</f>
      </c>
      <c r="I13246">
        <f>IF($F13246="组件","C"&amp;TEXT(COUNTIFS($B$5:$B13246,$B13246,$F$5:$F13246,"组件"),"000"),"")</f>
      </c>
      <c r="J13246">
        <f>IF($B13246="","",IF($F13246="组件","",IF($Q13246&lt;&gt;"",IF(AND($B13246=$B13245,$F13245="组件"),$I13245,IF(AND($B13246=$B13245,$J13245&lt;&gt;""),$J13245,"")),"")))</f>
      </c>
      <c r="R13246">
        <f>IF($B13246="","",IF($J13246&lt;&gt;"",IFERROR(LOOKUP(2,1/(($B$5:$B$20000=$B13246)*($F$5:$F$20000="组件")*($I$5:$I$20000=$J13246)),$R$5:$R$20000)*IF($Q13246="",1,$Q13246),""),IF($P13246="","",IF($Q13246="",$P13246,$P13246*$Q13246))))</f>
      </c>
    </row>
    <row r="13247" spans="1:24" x14ac:dyDescent="0.25">
      <c r="A13247">
        <f>IF(B13247="","",IF(B13247=B13246,A13246,A13246+1))</f>
      </c>
      <c r="G13247">
        <f>IF($B13247="","",IF($J13247&lt;&gt;"",IFERROR(LOOKUP(2,1/(($B$5:$B$20000=$B13247)*($F$5:$F$20000="组件")*($I$5:$I$20000=$J13247)),$G$5:$G$20000)&amp;"."&amp;COUNTIFS($B$5:$B13247,$B13247,$J$5:$J13247,$J13247),""),COUNTIFS($B$5:$B13247,$B13247,$J$5:$J13247,"")))</f>
      </c>
      <c r="I13247">
        <f>IF($F13247="组件","C"&amp;TEXT(COUNTIFS($B$5:$B13247,$B13247,$F$5:$F13247,"组件"),"000"),"")</f>
      </c>
      <c r="J13247">
        <f>IF($B13247="","",IF($F13247="组件","",IF($Q13247&lt;&gt;"",IF(AND($B13247=$B13246,$F13246="组件"),$I13246,IF(AND($B13247=$B13246,$J13246&lt;&gt;""),$J13246,"")),"")))</f>
      </c>
      <c r="R13247">
        <f>IF($B13247="","",IF($J13247&lt;&gt;"",IFERROR(LOOKUP(2,1/(($B$5:$B$20000=$B13247)*($F$5:$F$20000="组件")*($I$5:$I$20000=$J13247)),$R$5:$R$20000)*IF($Q13247="",1,$Q13247),""),IF($P13247="","",IF($Q13247="",$P13247,$P13247*$Q13247))))</f>
      </c>
    </row>
    <row r="13248" spans="1:24" x14ac:dyDescent="0.25">
      <c r="A13248">
        <f>IF(B13248="","",IF(B13248=B13247,A13247,A13247+1))</f>
      </c>
      <c r="G13248">
        <f>IF($B13248="","",IF($J13248&lt;&gt;"",IFERROR(LOOKUP(2,1/(($B$5:$B$20000=$B13248)*($F$5:$F$20000="组件")*($I$5:$I$20000=$J13248)),$G$5:$G$20000)&amp;"."&amp;COUNTIFS($B$5:$B13248,$B13248,$J$5:$J13248,$J13248),""),COUNTIFS($B$5:$B13248,$B13248,$J$5:$J13248,"")))</f>
      </c>
      <c r="I13248">
        <f>IF($F13248="组件","C"&amp;TEXT(COUNTIFS($B$5:$B13248,$B13248,$F$5:$F13248,"组件"),"000"),"")</f>
      </c>
      <c r="J13248">
        <f>IF($B13248="","",IF($F13248="组件","",IF($Q13248&lt;&gt;"",IF(AND($B13248=$B13247,$F13247="组件"),$I13247,IF(AND($B13248=$B13247,$J13247&lt;&gt;""),$J13247,"")),"")))</f>
      </c>
      <c r="R13248">
        <f>IF($B13248="","",IF($J13248&lt;&gt;"",IFERROR(LOOKUP(2,1/(($B$5:$B$20000=$B13248)*($F$5:$F$20000="组件")*($I$5:$I$20000=$J13248)),$R$5:$R$20000)*IF($Q13248="",1,$Q13248),""),IF($P13248="","",IF($Q13248="",$P13248,$P13248*$Q13248))))</f>
      </c>
    </row>
    <row r="13249" spans="1:24" x14ac:dyDescent="0.25">
      <c r="A13249">
        <f>IF(B13249="","",IF(B13249=B13248,A13248,A13248+1))</f>
      </c>
      <c r="G13249">
        <f>IF($B13249="","",IF($J13249&lt;&gt;"",IFERROR(LOOKUP(2,1/(($B$5:$B$20000=$B13249)*($F$5:$F$20000="组件")*($I$5:$I$20000=$J13249)),$G$5:$G$20000)&amp;"."&amp;COUNTIFS($B$5:$B13249,$B13249,$J$5:$J13249,$J13249),""),COUNTIFS($B$5:$B13249,$B13249,$J$5:$J13249,"")))</f>
      </c>
      <c r="I13249">
        <f>IF($F13249="组件","C"&amp;TEXT(COUNTIFS($B$5:$B13249,$B13249,$F$5:$F13249,"组件"),"000"),"")</f>
      </c>
      <c r="J13249">
        <f>IF($B13249="","",IF($F13249="组件","",IF($Q13249&lt;&gt;"",IF(AND($B13249=$B13248,$F13248="组件"),$I13248,IF(AND($B13249=$B13248,$J13248&lt;&gt;""),$J13248,"")),"")))</f>
      </c>
      <c r="R13249">
        <f>IF($B13249="","",IF($J13249&lt;&gt;"",IFERROR(LOOKUP(2,1/(($B$5:$B$20000=$B13249)*($F$5:$F$20000="组件")*($I$5:$I$20000=$J13249)),$R$5:$R$20000)*IF($Q13249="",1,$Q13249),""),IF($P13249="","",IF($Q13249="",$P13249,$P13249*$Q13249))))</f>
      </c>
    </row>
    <row r="13250" spans="1:24" x14ac:dyDescent="0.25">
      <c r="A13250">
        <f>IF(B13250="","",IF(B13250=B13249,A13249,A13249+1))</f>
      </c>
      <c r="G13250">
        <f>IF($B13250="","",IF($J13250&lt;&gt;"",IFERROR(LOOKUP(2,1/(($B$5:$B$20000=$B13250)*($F$5:$F$20000="组件")*($I$5:$I$20000=$J13250)),$G$5:$G$20000)&amp;"."&amp;COUNTIFS($B$5:$B13250,$B13250,$J$5:$J13250,$J13250),""),COUNTIFS($B$5:$B13250,$B13250,$J$5:$J13250,"")))</f>
      </c>
      <c r="I13250">
        <f>IF($F13250="组件","C"&amp;TEXT(COUNTIFS($B$5:$B13250,$B13250,$F$5:$F13250,"组件"),"000"),"")</f>
      </c>
      <c r="J13250">
        <f>IF($B13250="","",IF($F13250="组件","",IF($Q13250&lt;&gt;"",IF(AND($B13250=$B13249,$F13249="组件"),$I13249,IF(AND($B13250=$B13249,$J13249&lt;&gt;""),$J13249,"")),"")))</f>
      </c>
      <c r="R13250">
        <f>IF($B13250="","",IF($J13250&lt;&gt;"",IFERROR(LOOKUP(2,1/(($B$5:$B$20000=$B13250)*($F$5:$F$20000="组件")*($I$5:$I$20000=$J13250)),$R$5:$R$20000)*IF($Q13250="",1,$Q13250),""),IF($P13250="","",IF($Q13250="",$P13250,$P13250*$Q13250))))</f>
      </c>
    </row>
    <row r="13251" spans="1:24" x14ac:dyDescent="0.25">
      <c r="A13251">
        <f>IF(B13251="","",IF(B13251=B13250,A13250,A13250+1))</f>
      </c>
      <c r="G13251">
        <f>IF($B13251="","",IF($J13251&lt;&gt;"",IFERROR(LOOKUP(2,1/(($B$5:$B$20000=$B13251)*($F$5:$F$20000="组件")*($I$5:$I$20000=$J13251)),$G$5:$G$20000)&amp;"."&amp;COUNTIFS($B$5:$B13251,$B13251,$J$5:$J13251,$J13251),""),COUNTIFS($B$5:$B13251,$B13251,$J$5:$J13251,"")))</f>
      </c>
      <c r="I13251">
        <f>IF($F13251="组件","C"&amp;TEXT(COUNTIFS($B$5:$B13251,$B13251,$F$5:$F13251,"组件"),"000"),"")</f>
      </c>
      <c r="J13251">
        <f>IF($B13251="","",IF($F13251="组件","",IF($Q13251&lt;&gt;"",IF(AND($B13251=$B13250,$F13250="组件"),$I13250,IF(AND($B13251=$B13250,$J13250&lt;&gt;""),$J13250,"")),"")))</f>
      </c>
      <c r="R13251">
        <f>IF($B13251="","",IF($J13251&lt;&gt;"",IFERROR(LOOKUP(2,1/(($B$5:$B$20000=$B13251)*($F$5:$F$20000="组件")*($I$5:$I$20000=$J13251)),$R$5:$R$20000)*IF($Q13251="",1,$Q13251),""),IF($P13251="","",IF($Q13251="",$P13251,$P13251*$Q13251))))</f>
      </c>
    </row>
    <row r="13252" spans="1:24" x14ac:dyDescent="0.25">
      <c r="A13252">
        <f>IF(B13252="","",IF(B13252=B13251,A13251,A13251+1))</f>
      </c>
      <c r="G13252">
        <f>IF($B13252="","",IF($J13252&lt;&gt;"",IFERROR(LOOKUP(2,1/(($B$5:$B$20000=$B13252)*($F$5:$F$20000="组件")*($I$5:$I$20000=$J13252)),$G$5:$G$20000)&amp;"."&amp;COUNTIFS($B$5:$B13252,$B13252,$J$5:$J13252,$J13252),""),COUNTIFS($B$5:$B13252,$B13252,$J$5:$J13252,"")))</f>
      </c>
      <c r="I13252">
        <f>IF($F13252="组件","C"&amp;TEXT(COUNTIFS($B$5:$B13252,$B13252,$F$5:$F13252,"组件"),"000"),"")</f>
      </c>
      <c r="J13252">
        <f>IF($B13252="","",IF($F13252="组件","",IF($Q13252&lt;&gt;"",IF(AND($B13252=$B13251,$F13251="组件"),$I13251,IF(AND($B13252=$B13251,$J13251&lt;&gt;""),$J13251,"")),"")))</f>
      </c>
      <c r="R13252">
        <f>IF($B13252="","",IF($J13252&lt;&gt;"",IFERROR(LOOKUP(2,1/(($B$5:$B$20000=$B13252)*($F$5:$F$20000="组件")*($I$5:$I$20000=$J13252)),$R$5:$R$20000)*IF($Q13252="",1,$Q13252),""),IF($P13252="","",IF($Q13252="",$P13252,$P13252*$Q13252))))</f>
      </c>
    </row>
    <row r="13253" spans="1:24" x14ac:dyDescent="0.25">
      <c r="A13253">
        <f>IF(B13253="","",IF(B13253=B13252,A13252,A13252+1))</f>
      </c>
      <c r="G13253">
        <f>IF($B13253="","",IF($J13253&lt;&gt;"",IFERROR(LOOKUP(2,1/(($B$5:$B$20000=$B13253)*($F$5:$F$20000="组件")*($I$5:$I$20000=$J13253)),$G$5:$G$20000)&amp;"."&amp;COUNTIFS($B$5:$B13253,$B13253,$J$5:$J13253,$J13253),""),COUNTIFS($B$5:$B13253,$B13253,$J$5:$J13253,"")))</f>
      </c>
      <c r="I13253">
        <f>IF($F13253="组件","C"&amp;TEXT(COUNTIFS($B$5:$B13253,$B13253,$F$5:$F13253,"组件"),"000"),"")</f>
      </c>
      <c r="J13253">
        <f>IF($B13253="","",IF($F13253="组件","",IF($Q13253&lt;&gt;"",IF(AND($B13253=$B13252,$F13252="组件"),$I13252,IF(AND($B13253=$B13252,$J13252&lt;&gt;""),$J13252,"")),"")))</f>
      </c>
      <c r="R13253">
        <f>IF($B13253="","",IF($J13253&lt;&gt;"",IFERROR(LOOKUP(2,1/(($B$5:$B$20000=$B13253)*($F$5:$F$20000="组件")*($I$5:$I$20000=$J13253)),$R$5:$R$20000)*IF($Q13253="",1,$Q13253),""),IF($P13253="","",IF($Q13253="",$P13253,$P13253*$Q13253))))</f>
      </c>
    </row>
    <row r="13254" spans="1:24" x14ac:dyDescent="0.25">
      <c r="A13254">
        <f>IF(B13254="","",IF(B13254=B13253,A13253,A13253+1))</f>
      </c>
      <c r="G13254">
        <f>IF($B13254="","",IF($J13254&lt;&gt;"",IFERROR(LOOKUP(2,1/(($B$5:$B$20000=$B13254)*($F$5:$F$20000="组件")*($I$5:$I$20000=$J13254)),$G$5:$G$20000)&amp;"."&amp;COUNTIFS($B$5:$B13254,$B13254,$J$5:$J13254,$J13254),""),COUNTIFS($B$5:$B13254,$B13254,$J$5:$J13254,"")))</f>
      </c>
      <c r="I13254">
        <f>IF($F13254="组件","C"&amp;TEXT(COUNTIFS($B$5:$B13254,$B13254,$F$5:$F13254,"组件"),"000"),"")</f>
      </c>
      <c r="J13254">
        <f>IF($B13254="","",IF($F13254="组件","",IF($Q13254&lt;&gt;"",IF(AND($B13254=$B13253,$F13253="组件"),$I13253,IF(AND($B13254=$B13253,$J13253&lt;&gt;""),$J13253,"")),"")))</f>
      </c>
      <c r="R13254">
        <f>IF($B13254="","",IF($J13254&lt;&gt;"",IFERROR(LOOKUP(2,1/(($B$5:$B$20000=$B13254)*($F$5:$F$20000="组件")*($I$5:$I$20000=$J13254)),$R$5:$R$20000)*IF($Q13254="",1,$Q13254),""),IF($P13254="","",IF($Q13254="",$P13254,$P13254*$Q13254))))</f>
      </c>
    </row>
    <row r="13255" spans="1:24" x14ac:dyDescent="0.25">
      <c r="A13255">
        <f>IF(B13255="","",IF(B13255=B13254,A13254,A13254+1))</f>
      </c>
      <c r="G13255">
        <f>IF($B13255="","",IF($J13255&lt;&gt;"",IFERROR(LOOKUP(2,1/(($B$5:$B$20000=$B13255)*($F$5:$F$20000="组件")*($I$5:$I$20000=$J13255)),$G$5:$G$20000)&amp;"."&amp;COUNTIFS($B$5:$B13255,$B13255,$J$5:$J13255,$J13255),""),COUNTIFS($B$5:$B13255,$B13255,$J$5:$J13255,"")))</f>
      </c>
      <c r="I13255">
        <f>IF($F13255="组件","C"&amp;TEXT(COUNTIFS($B$5:$B13255,$B13255,$F$5:$F13255,"组件"),"000"),"")</f>
      </c>
      <c r="J13255">
        <f>IF($B13255="","",IF($F13255="组件","",IF($Q13255&lt;&gt;"",IF(AND($B13255=$B13254,$F13254="组件"),$I13254,IF(AND($B13255=$B13254,$J13254&lt;&gt;""),$J13254,"")),"")))</f>
      </c>
      <c r="R13255">
        <f>IF($B13255="","",IF($J13255&lt;&gt;"",IFERROR(LOOKUP(2,1/(($B$5:$B$20000=$B13255)*($F$5:$F$20000="组件")*($I$5:$I$20000=$J13255)),$R$5:$R$20000)*IF($Q13255="",1,$Q13255),""),IF($P13255="","",IF($Q13255="",$P13255,$P13255*$Q13255))))</f>
      </c>
    </row>
    <row r="13256" spans="1:24" x14ac:dyDescent="0.25">
      <c r="A13256">
        <f>IF(B13256="","",IF(B13256=B13255,A13255,A13255+1))</f>
      </c>
      <c r="G13256">
        <f>IF($B13256="","",IF($J13256&lt;&gt;"",IFERROR(LOOKUP(2,1/(($B$5:$B$20000=$B13256)*($F$5:$F$20000="组件")*($I$5:$I$20000=$J13256)),$G$5:$G$20000)&amp;"."&amp;COUNTIFS($B$5:$B13256,$B13256,$J$5:$J13256,$J13256),""),COUNTIFS($B$5:$B13256,$B13256,$J$5:$J13256,"")))</f>
      </c>
      <c r="I13256">
        <f>IF($F13256="组件","C"&amp;TEXT(COUNTIFS($B$5:$B13256,$B13256,$F$5:$F13256,"组件"),"000"),"")</f>
      </c>
      <c r="J13256">
        <f>IF($B13256="","",IF($F13256="组件","",IF($Q13256&lt;&gt;"",IF(AND($B13256=$B13255,$F13255="组件"),$I13255,IF(AND($B13256=$B13255,$J13255&lt;&gt;""),$J13255,"")),"")))</f>
      </c>
      <c r="R13256">
        <f>IF($B13256="","",IF($J13256&lt;&gt;"",IFERROR(LOOKUP(2,1/(($B$5:$B$20000=$B13256)*($F$5:$F$20000="组件")*($I$5:$I$20000=$J13256)),$R$5:$R$20000)*IF($Q13256="",1,$Q13256),""),IF($P13256="","",IF($Q13256="",$P13256,$P13256*$Q13256))))</f>
      </c>
    </row>
    <row r="13257" spans="1:24" x14ac:dyDescent="0.25">
      <c r="A13257">
        <f>IF(B13257="","",IF(B13257=B13256,A13256,A13256+1))</f>
      </c>
      <c r="G13257">
        <f>IF($B13257="","",IF($J13257&lt;&gt;"",IFERROR(LOOKUP(2,1/(($B$5:$B$20000=$B13257)*($F$5:$F$20000="组件")*($I$5:$I$20000=$J13257)),$G$5:$G$20000)&amp;"."&amp;COUNTIFS($B$5:$B13257,$B13257,$J$5:$J13257,$J13257),""),COUNTIFS($B$5:$B13257,$B13257,$J$5:$J13257,"")))</f>
      </c>
      <c r="I13257">
        <f>IF($F13257="组件","C"&amp;TEXT(COUNTIFS($B$5:$B13257,$B13257,$F$5:$F13257,"组件"),"000"),"")</f>
      </c>
      <c r="J13257">
        <f>IF($B13257="","",IF($F13257="组件","",IF($Q13257&lt;&gt;"",IF(AND($B13257=$B13256,$F13256="组件"),$I13256,IF(AND($B13257=$B13256,$J13256&lt;&gt;""),$J13256,"")),"")))</f>
      </c>
      <c r="R13257">
        <f>IF($B13257="","",IF($J13257&lt;&gt;"",IFERROR(LOOKUP(2,1/(($B$5:$B$20000=$B13257)*($F$5:$F$20000="组件")*($I$5:$I$20000=$J13257)),$R$5:$R$20000)*IF($Q13257="",1,$Q13257),""),IF($P13257="","",IF($Q13257="",$P13257,$P13257*$Q13257))))</f>
      </c>
    </row>
    <row r="13258" spans="1:24" x14ac:dyDescent="0.25">
      <c r="A13258">
        <f>IF(B13258="","",IF(B13258=B13257,A13257,A13257+1))</f>
      </c>
      <c r="G13258">
        <f>IF($B13258="","",IF($J13258&lt;&gt;"",IFERROR(LOOKUP(2,1/(($B$5:$B$20000=$B13258)*($F$5:$F$20000="组件")*($I$5:$I$20000=$J13258)),$G$5:$G$20000)&amp;"."&amp;COUNTIFS($B$5:$B13258,$B13258,$J$5:$J13258,$J13258),""),COUNTIFS($B$5:$B13258,$B13258,$J$5:$J13258,"")))</f>
      </c>
      <c r="I13258">
        <f>IF($F13258="组件","C"&amp;TEXT(COUNTIFS($B$5:$B13258,$B13258,$F$5:$F13258,"组件"),"000"),"")</f>
      </c>
      <c r="J13258">
        <f>IF($B13258="","",IF($F13258="组件","",IF($Q13258&lt;&gt;"",IF(AND($B13258=$B13257,$F13257="组件"),$I13257,IF(AND($B13258=$B13257,$J13257&lt;&gt;""),$J13257,"")),"")))</f>
      </c>
      <c r="R13258">
        <f>IF($B13258="","",IF($J13258&lt;&gt;"",IFERROR(LOOKUP(2,1/(($B$5:$B$20000=$B13258)*($F$5:$F$20000="组件")*($I$5:$I$20000=$J13258)),$R$5:$R$20000)*IF($Q13258="",1,$Q13258),""),IF($P13258="","",IF($Q13258="",$P13258,$P13258*$Q13258))))</f>
      </c>
    </row>
    <row r="13259" spans="1:24" x14ac:dyDescent="0.25">
      <c r="A13259">
        <f>IF(B13259="","",IF(B13259=B13258,A13258,A13258+1))</f>
      </c>
      <c r="G13259">
        <f>IF($B13259="","",IF($J13259&lt;&gt;"",IFERROR(LOOKUP(2,1/(($B$5:$B$20000=$B13259)*($F$5:$F$20000="组件")*($I$5:$I$20000=$J13259)),$G$5:$G$20000)&amp;"."&amp;COUNTIFS($B$5:$B13259,$B13259,$J$5:$J13259,$J13259),""),COUNTIFS($B$5:$B13259,$B13259,$J$5:$J13259,"")))</f>
      </c>
      <c r="I13259">
        <f>IF($F13259="组件","C"&amp;TEXT(COUNTIFS($B$5:$B13259,$B13259,$F$5:$F13259,"组件"),"000"),"")</f>
      </c>
      <c r="J13259">
        <f>IF($B13259="","",IF($F13259="组件","",IF($Q13259&lt;&gt;"",IF(AND($B13259=$B13258,$F13258="组件"),$I13258,IF(AND($B13259=$B13258,$J13258&lt;&gt;""),$J13258,"")),"")))</f>
      </c>
      <c r="R13259">
        <f>IF($B13259="","",IF($J13259&lt;&gt;"",IFERROR(LOOKUP(2,1/(($B$5:$B$20000=$B13259)*($F$5:$F$20000="组件")*($I$5:$I$20000=$J13259)),$R$5:$R$20000)*IF($Q13259="",1,$Q13259),""),IF($P13259="","",IF($Q13259="",$P13259,$P13259*$Q13259))))</f>
      </c>
    </row>
    <row r="13260" spans="1:24" x14ac:dyDescent="0.25">
      <c r="A13260">
        <f>IF(B13260="","",IF(B13260=B13259,A13259,A13259+1))</f>
      </c>
      <c r="G13260">
        <f>IF($B13260="","",IF($J13260&lt;&gt;"",IFERROR(LOOKUP(2,1/(($B$5:$B$20000=$B13260)*($F$5:$F$20000="组件")*($I$5:$I$20000=$J13260)),$G$5:$G$20000)&amp;"."&amp;COUNTIFS($B$5:$B13260,$B13260,$J$5:$J13260,$J13260),""),COUNTIFS($B$5:$B13260,$B13260,$J$5:$J13260,"")))</f>
      </c>
      <c r="I13260">
        <f>IF($F13260="组件","C"&amp;TEXT(COUNTIFS($B$5:$B13260,$B13260,$F$5:$F13260,"组件"),"000"),"")</f>
      </c>
      <c r="J13260">
        <f>IF($B13260="","",IF($F13260="组件","",IF($Q13260&lt;&gt;"",IF(AND($B13260=$B13259,$F13259="组件"),$I13259,IF(AND($B13260=$B13259,$J13259&lt;&gt;""),$J13259,"")),"")))</f>
      </c>
      <c r="R13260">
        <f>IF($B13260="","",IF($J13260&lt;&gt;"",IFERROR(LOOKUP(2,1/(($B$5:$B$20000=$B13260)*($F$5:$F$20000="组件")*($I$5:$I$20000=$J13260)),$R$5:$R$20000)*IF($Q13260="",1,$Q13260),""),IF($P13260="","",IF($Q13260="",$P13260,$P13260*$Q13260))))</f>
      </c>
    </row>
    <row r="13261" spans="1:24" x14ac:dyDescent="0.25">
      <c r="A13261">
        <f>IF(B13261="","",IF(B13261=B13260,A13260,A13260+1))</f>
      </c>
      <c r="G13261">
        <f>IF($B13261="","",IF($J13261&lt;&gt;"",IFERROR(LOOKUP(2,1/(($B$5:$B$20000=$B13261)*($F$5:$F$20000="组件")*($I$5:$I$20000=$J13261)),$G$5:$G$20000)&amp;"."&amp;COUNTIFS($B$5:$B13261,$B13261,$J$5:$J13261,$J13261),""),COUNTIFS($B$5:$B13261,$B13261,$J$5:$J13261,"")))</f>
      </c>
      <c r="I13261">
        <f>IF($F13261="组件","C"&amp;TEXT(COUNTIFS($B$5:$B13261,$B13261,$F$5:$F13261,"组件"),"000"),"")</f>
      </c>
      <c r="J13261">
        <f>IF($B13261="","",IF($F13261="组件","",IF($Q13261&lt;&gt;"",IF(AND($B13261=$B13260,$F13260="组件"),$I13260,IF(AND($B13261=$B13260,$J13260&lt;&gt;""),$J13260,"")),"")))</f>
      </c>
      <c r="R13261">
        <f>IF($B13261="","",IF($J13261&lt;&gt;"",IFERROR(LOOKUP(2,1/(($B$5:$B$20000=$B13261)*($F$5:$F$20000="组件")*($I$5:$I$20000=$J13261)),$R$5:$R$20000)*IF($Q13261="",1,$Q13261),""),IF($P13261="","",IF($Q13261="",$P13261,$P13261*$Q13261))))</f>
      </c>
    </row>
    <row r="13262" spans="1:24" x14ac:dyDescent="0.25">
      <c r="A13262">
        <f>IF(B13262="","",IF(B13262=B13261,A13261,A13261+1))</f>
      </c>
      <c r="G13262">
        <f>IF($B13262="","",IF($J13262&lt;&gt;"",IFERROR(LOOKUP(2,1/(($B$5:$B$20000=$B13262)*($F$5:$F$20000="组件")*($I$5:$I$20000=$J13262)),$G$5:$G$20000)&amp;"."&amp;COUNTIFS($B$5:$B13262,$B13262,$J$5:$J13262,$J13262),""),COUNTIFS($B$5:$B13262,$B13262,$J$5:$J13262,"")))</f>
      </c>
      <c r="I13262">
        <f>IF($F13262="组件","C"&amp;TEXT(COUNTIFS($B$5:$B13262,$B13262,$F$5:$F13262,"组件"),"000"),"")</f>
      </c>
      <c r="J13262">
        <f>IF($B13262="","",IF($F13262="组件","",IF($Q13262&lt;&gt;"",IF(AND($B13262=$B13261,$F13261="组件"),$I13261,IF(AND($B13262=$B13261,$J13261&lt;&gt;""),$J13261,"")),"")))</f>
      </c>
      <c r="R13262">
        <f>IF($B13262="","",IF($J13262&lt;&gt;"",IFERROR(LOOKUP(2,1/(($B$5:$B$20000=$B13262)*($F$5:$F$20000="组件")*($I$5:$I$20000=$J13262)),$R$5:$R$20000)*IF($Q13262="",1,$Q13262),""),IF($P13262="","",IF($Q13262="",$P13262,$P13262*$Q13262))))</f>
      </c>
    </row>
    <row r="13263" spans="1:24" x14ac:dyDescent="0.25">
      <c r="A13263">
        <f>IF(B13263="","",IF(B13263=B13262,A13262,A13262+1))</f>
      </c>
      <c r="G13263">
        <f>IF($B13263="","",IF($J13263&lt;&gt;"",IFERROR(LOOKUP(2,1/(($B$5:$B$20000=$B13263)*($F$5:$F$20000="组件")*($I$5:$I$20000=$J13263)),$G$5:$G$20000)&amp;"."&amp;COUNTIFS($B$5:$B13263,$B13263,$J$5:$J13263,$J13263),""),COUNTIFS($B$5:$B13263,$B13263,$J$5:$J13263,"")))</f>
      </c>
      <c r="I13263">
        <f>IF($F13263="组件","C"&amp;TEXT(COUNTIFS($B$5:$B13263,$B13263,$F$5:$F13263,"组件"),"000"),"")</f>
      </c>
      <c r="J13263">
        <f>IF($B13263="","",IF($F13263="组件","",IF($Q13263&lt;&gt;"",IF(AND($B13263=$B13262,$F13262="组件"),$I13262,IF(AND($B13263=$B13262,$J13262&lt;&gt;""),$J13262,"")),"")))</f>
      </c>
      <c r="R13263">
        <f>IF($B13263="","",IF($J13263&lt;&gt;"",IFERROR(LOOKUP(2,1/(($B$5:$B$20000=$B13263)*($F$5:$F$20000="组件")*($I$5:$I$20000=$J13263)),$R$5:$R$20000)*IF($Q13263="",1,$Q13263),""),IF($P13263="","",IF($Q13263="",$P13263,$P13263*$Q13263))))</f>
      </c>
    </row>
    <row r="13264" spans="1:24" x14ac:dyDescent="0.25">
      <c r="A13264">
        <f>IF(B13264="","",IF(B13264=B13263,A13263,A13263+1))</f>
      </c>
      <c r="G13264">
        <f>IF($B13264="","",IF($J13264&lt;&gt;"",IFERROR(LOOKUP(2,1/(($B$5:$B$20000=$B13264)*($F$5:$F$20000="组件")*($I$5:$I$20000=$J13264)),$G$5:$G$20000)&amp;"."&amp;COUNTIFS($B$5:$B13264,$B13264,$J$5:$J13264,$J13264),""),COUNTIFS($B$5:$B13264,$B13264,$J$5:$J13264,"")))</f>
      </c>
      <c r="I13264">
        <f>IF($F13264="组件","C"&amp;TEXT(COUNTIFS($B$5:$B13264,$B13264,$F$5:$F13264,"组件"),"000"),"")</f>
      </c>
      <c r="J13264">
        <f>IF($B13264="","",IF($F13264="组件","",IF($Q13264&lt;&gt;"",IF(AND($B13264=$B13263,$F13263="组件"),$I13263,IF(AND($B13264=$B13263,$J13263&lt;&gt;""),$J13263,"")),"")))</f>
      </c>
      <c r="R13264">
        <f>IF($B13264="","",IF($J13264&lt;&gt;"",IFERROR(LOOKUP(2,1/(($B$5:$B$20000=$B13264)*($F$5:$F$20000="组件")*($I$5:$I$20000=$J13264)),$R$5:$R$20000)*IF($Q13264="",1,$Q13264),""),IF($P13264="","",IF($Q13264="",$P13264,$P13264*$Q13264))))</f>
      </c>
    </row>
    <row r="13265" spans="1:24" x14ac:dyDescent="0.25">
      <c r="A13265">
        <f>IF(B13265="","",IF(B13265=B13264,A13264,A13264+1))</f>
      </c>
      <c r="G13265">
        <f>IF($B13265="","",IF($J13265&lt;&gt;"",IFERROR(LOOKUP(2,1/(($B$5:$B$20000=$B13265)*($F$5:$F$20000="组件")*($I$5:$I$20000=$J13265)),$G$5:$G$20000)&amp;"."&amp;COUNTIFS($B$5:$B13265,$B13265,$J$5:$J13265,$J13265),""),COUNTIFS($B$5:$B13265,$B13265,$J$5:$J13265,"")))</f>
      </c>
      <c r="I13265">
        <f>IF($F13265="组件","C"&amp;TEXT(COUNTIFS($B$5:$B13265,$B13265,$F$5:$F13265,"组件"),"000"),"")</f>
      </c>
      <c r="J13265">
        <f>IF($B13265="","",IF($F13265="组件","",IF($Q13265&lt;&gt;"",IF(AND($B13265=$B13264,$F13264="组件"),$I13264,IF(AND($B13265=$B13264,$J13264&lt;&gt;""),$J13264,"")),"")))</f>
      </c>
      <c r="R13265">
        <f>IF($B13265="","",IF($J13265&lt;&gt;"",IFERROR(LOOKUP(2,1/(($B$5:$B$20000=$B13265)*($F$5:$F$20000="组件")*($I$5:$I$20000=$J13265)),$R$5:$R$20000)*IF($Q13265="",1,$Q13265),""),IF($P13265="","",IF($Q13265="",$P13265,$P13265*$Q13265))))</f>
      </c>
    </row>
    <row r="13266" spans="1:24" x14ac:dyDescent="0.25">
      <c r="A13266">
        <f>IF(B13266="","",IF(B13266=B13265,A13265,A13265+1))</f>
      </c>
      <c r="G13266">
        <f>IF($B13266="","",IF($J13266&lt;&gt;"",IFERROR(LOOKUP(2,1/(($B$5:$B$20000=$B13266)*($F$5:$F$20000="组件")*($I$5:$I$20000=$J13266)),$G$5:$G$20000)&amp;"."&amp;COUNTIFS($B$5:$B13266,$B13266,$J$5:$J13266,$J13266),""),COUNTIFS($B$5:$B13266,$B13266,$J$5:$J13266,"")))</f>
      </c>
      <c r="I13266">
        <f>IF($F13266="组件","C"&amp;TEXT(COUNTIFS($B$5:$B13266,$B13266,$F$5:$F13266,"组件"),"000"),"")</f>
      </c>
      <c r="J13266">
        <f>IF($B13266="","",IF($F13266="组件","",IF($Q13266&lt;&gt;"",IF(AND($B13266=$B13265,$F13265="组件"),$I13265,IF(AND($B13266=$B13265,$J13265&lt;&gt;""),$J13265,"")),"")))</f>
      </c>
      <c r="R13266">
        <f>IF($B13266="","",IF($J13266&lt;&gt;"",IFERROR(LOOKUP(2,1/(($B$5:$B$20000=$B13266)*($F$5:$F$20000="组件")*($I$5:$I$20000=$J13266)),$R$5:$R$20000)*IF($Q13266="",1,$Q13266),""),IF($P13266="","",IF($Q13266="",$P13266,$P13266*$Q13266))))</f>
      </c>
    </row>
    <row r="13267" spans="1:24" x14ac:dyDescent="0.25">
      <c r="A13267">
        <f>IF(B13267="","",IF(B13267=B13266,A13266,A13266+1))</f>
      </c>
      <c r="G13267">
        <f>IF($B13267="","",IF($J13267&lt;&gt;"",IFERROR(LOOKUP(2,1/(($B$5:$B$20000=$B13267)*($F$5:$F$20000="组件")*($I$5:$I$20000=$J13267)),$G$5:$G$20000)&amp;"."&amp;COUNTIFS($B$5:$B13267,$B13267,$J$5:$J13267,$J13267),""),COUNTIFS($B$5:$B13267,$B13267,$J$5:$J13267,"")))</f>
      </c>
      <c r="I13267">
        <f>IF($F13267="组件","C"&amp;TEXT(COUNTIFS($B$5:$B13267,$B13267,$F$5:$F13267,"组件"),"000"),"")</f>
      </c>
      <c r="J13267">
        <f>IF($B13267="","",IF($F13267="组件","",IF($Q13267&lt;&gt;"",IF(AND($B13267=$B13266,$F13266="组件"),$I13266,IF(AND($B13267=$B13266,$J13266&lt;&gt;""),$J13266,"")),"")))</f>
      </c>
      <c r="R13267">
        <f>IF($B13267="","",IF($J13267&lt;&gt;"",IFERROR(LOOKUP(2,1/(($B$5:$B$20000=$B13267)*($F$5:$F$20000="组件")*($I$5:$I$20000=$J13267)),$R$5:$R$20000)*IF($Q13267="",1,$Q13267),""),IF($P13267="","",IF($Q13267="",$P13267,$P13267*$Q13267))))</f>
      </c>
    </row>
    <row r="13268" spans="1:24" x14ac:dyDescent="0.25">
      <c r="A13268">
        <f>IF(B13268="","",IF(B13268=B13267,A13267,A13267+1))</f>
      </c>
      <c r="G13268">
        <f>IF($B13268="","",IF($J13268&lt;&gt;"",IFERROR(LOOKUP(2,1/(($B$5:$B$20000=$B13268)*($F$5:$F$20000="组件")*($I$5:$I$20000=$J13268)),$G$5:$G$20000)&amp;"."&amp;COUNTIFS($B$5:$B13268,$B13268,$J$5:$J13268,$J13268),""),COUNTIFS($B$5:$B13268,$B13268,$J$5:$J13268,"")))</f>
      </c>
      <c r="I13268">
        <f>IF($F13268="组件","C"&amp;TEXT(COUNTIFS($B$5:$B13268,$B13268,$F$5:$F13268,"组件"),"000"),"")</f>
      </c>
      <c r="J13268">
        <f>IF($B13268="","",IF($F13268="组件","",IF($Q13268&lt;&gt;"",IF(AND($B13268=$B13267,$F13267="组件"),$I13267,IF(AND($B13268=$B13267,$J13267&lt;&gt;""),$J13267,"")),"")))</f>
      </c>
      <c r="R13268">
        <f>IF($B13268="","",IF($J13268&lt;&gt;"",IFERROR(LOOKUP(2,1/(($B$5:$B$20000=$B13268)*($F$5:$F$20000="组件")*($I$5:$I$20000=$J13268)),$R$5:$R$20000)*IF($Q13268="",1,$Q13268),""),IF($P13268="","",IF($Q13268="",$P13268,$P13268*$Q13268))))</f>
      </c>
    </row>
    <row r="13269" spans="1:24" x14ac:dyDescent="0.25">
      <c r="A13269">
        <f>IF(B13269="","",IF(B13269=B13268,A13268,A13268+1))</f>
      </c>
      <c r="G13269">
        <f>IF($B13269="","",IF($J13269&lt;&gt;"",IFERROR(LOOKUP(2,1/(($B$5:$B$20000=$B13269)*($F$5:$F$20000="组件")*($I$5:$I$20000=$J13269)),$G$5:$G$20000)&amp;"."&amp;COUNTIFS($B$5:$B13269,$B13269,$J$5:$J13269,$J13269),""),COUNTIFS($B$5:$B13269,$B13269,$J$5:$J13269,"")))</f>
      </c>
      <c r="I13269">
        <f>IF($F13269="组件","C"&amp;TEXT(COUNTIFS($B$5:$B13269,$B13269,$F$5:$F13269,"组件"),"000"),"")</f>
      </c>
      <c r="J13269">
        <f>IF($B13269="","",IF($F13269="组件","",IF($Q13269&lt;&gt;"",IF(AND($B13269=$B13268,$F13268="组件"),$I13268,IF(AND($B13269=$B13268,$J13268&lt;&gt;""),$J13268,"")),"")))</f>
      </c>
      <c r="R13269">
        <f>IF($B13269="","",IF($J13269&lt;&gt;"",IFERROR(LOOKUP(2,1/(($B$5:$B$20000=$B13269)*($F$5:$F$20000="组件")*($I$5:$I$20000=$J13269)),$R$5:$R$20000)*IF($Q13269="",1,$Q13269),""),IF($P13269="","",IF($Q13269="",$P13269,$P13269*$Q13269))))</f>
      </c>
    </row>
    <row r="13270" spans="1:24" x14ac:dyDescent="0.25">
      <c r="A13270">
        <f>IF(B13270="","",IF(B13270=B13269,A13269,A13269+1))</f>
      </c>
      <c r="G13270">
        <f>IF($B13270="","",IF($J13270&lt;&gt;"",IFERROR(LOOKUP(2,1/(($B$5:$B$20000=$B13270)*($F$5:$F$20000="组件")*($I$5:$I$20000=$J13270)),$G$5:$G$20000)&amp;"."&amp;COUNTIFS($B$5:$B13270,$B13270,$J$5:$J13270,$J13270),""),COUNTIFS($B$5:$B13270,$B13270,$J$5:$J13270,"")))</f>
      </c>
      <c r="I13270">
        <f>IF($F13270="组件","C"&amp;TEXT(COUNTIFS($B$5:$B13270,$B13270,$F$5:$F13270,"组件"),"000"),"")</f>
      </c>
      <c r="J13270">
        <f>IF($B13270="","",IF($F13270="组件","",IF($Q13270&lt;&gt;"",IF(AND($B13270=$B13269,$F13269="组件"),$I13269,IF(AND($B13270=$B13269,$J13269&lt;&gt;""),$J13269,"")),"")))</f>
      </c>
      <c r="R13270">
        <f>IF($B13270="","",IF($J13270&lt;&gt;"",IFERROR(LOOKUP(2,1/(($B$5:$B$20000=$B13270)*($F$5:$F$20000="组件")*($I$5:$I$20000=$J13270)),$R$5:$R$20000)*IF($Q13270="",1,$Q13270),""),IF($P13270="","",IF($Q13270="",$P13270,$P13270*$Q13270))))</f>
      </c>
    </row>
    <row r="13271" spans="1:24" x14ac:dyDescent="0.25">
      <c r="A13271">
        <f>IF(B13271="","",IF(B13271=B13270,A13270,A13270+1))</f>
      </c>
      <c r="G13271">
        <f>IF($B13271="","",IF($J13271&lt;&gt;"",IFERROR(LOOKUP(2,1/(($B$5:$B$20000=$B13271)*($F$5:$F$20000="组件")*($I$5:$I$20000=$J13271)),$G$5:$G$20000)&amp;"."&amp;COUNTIFS($B$5:$B13271,$B13271,$J$5:$J13271,$J13271),""),COUNTIFS($B$5:$B13271,$B13271,$J$5:$J13271,"")))</f>
      </c>
      <c r="I13271">
        <f>IF($F13271="组件","C"&amp;TEXT(COUNTIFS($B$5:$B13271,$B13271,$F$5:$F13271,"组件"),"000"),"")</f>
      </c>
      <c r="J13271">
        <f>IF($B13271="","",IF($F13271="组件","",IF($Q13271&lt;&gt;"",IF(AND($B13271=$B13270,$F13270="组件"),$I13270,IF(AND($B13271=$B13270,$J13270&lt;&gt;""),$J13270,"")),"")))</f>
      </c>
      <c r="R13271">
        <f>IF($B13271="","",IF($J13271&lt;&gt;"",IFERROR(LOOKUP(2,1/(($B$5:$B$20000=$B13271)*($F$5:$F$20000="组件")*($I$5:$I$20000=$J13271)),$R$5:$R$20000)*IF($Q13271="",1,$Q13271),""),IF($P13271="","",IF($Q13271="",$P13271,$P13271*$Q13271))))</f>
      </c>
    </row>
    <row r="13272" spans="1:24" x14ac:dyDescent="0.25">
      <c r="A13272">
        <f>IF(B13272="","",IF(B13272=B13271,A13271,A13271+1))</f>
      </c>
      <c r="G13272">
        <f>IF($B13272="","",IF($J13272&lt;&gt;"",IFERROR(LOOKUP(2,1/(($B$5:$B$20000=$B13272)*($F$5:$F$20000="组件")*($I$5:$I$20000=$J13272)),$G$5:$G$20000)&amp;"."&amp;COUNTIFS($B$5:$B13272,$B13272,$J$5:$J13272,$J13272),""),COUNTIFS($B$5:$B13272,$B13272,$J$5:$J13272,"")))</f>
      </c>
      <c r="I13272">
        <f>IF($F13272="组件","C"&amp;TEXT(COUNTIFS($B$5:$B13272,$B13272,$F$5:$F13272,"组件"),"000"),"")</f>
      </c>
      <c r="J13272">
        <f>IF($B13272="","",IF($F13272="组件","",IF($Q13272&lt;&gt;"",IF(AND($B13272=$B13271,$F13271="组件"),$I13271,IF(AND($B13272=$B13271,$J13271&lt;&gt;""),$J13271,"")),"")))</f>
      </c>
      <c r="R13272">
        <f>IF($B13272="","",IF($J13272&lt;&gt;"",IFERROR(LOOKUP(2,1/(($B$5:$B$20000=$B13272)*($F$5:$F$20000="组件")*($I$5:$I$20000=$J13272)),$R$5:$R$20000)*IF($Q13272="",1,$Q13272),""),IF($P13272="","",IF($Q13272="",$P13272,$P13272*$Q13272))))</f>
      </c>
    </row>
    <row r="13273" spans="1:24" x14ac:dyDescent="0.25">
      <c r="A13273">
        <f>IF(B13273="","",IF(B13273=B13272,A13272,A13272+1))</f>
      </c>
      <c r="G13273">
        <f>IF($B13273="","",IF($J13273&lt;&gt;"",IFERROR(LOOKUP(2,1/(($B$5:$B$20000=$B13273)*($F$5:$F$20000="组件")*($I$5:$I$20000=$J13273)),$G$5:$G$20000)&amp;"."&amp;COUNTIFS($B$5:$B13273,$B13273,$J$5:$J13273,$J13273),""),COUNTIFS($B$5:$B13273,$B13273,$J$5:$J13273,"")))</f>
      </c>
      <c r="I13273">
        <f>IF($F13273="组件","C"&amp;TEXT(COUNTIFS($B$5:$B13273,$B13273,$F$5:$F13273,"组件"),"000"),"")</f>
      </c>
      <c r="J13273">
        <f>IF($B13273="","",IF($F13273="组件","",IF($Q13273&lt;&gt;"",IF(AND($B13273=$B13272,$F13272="组件"),$I13272,IF(AND($B13273=$B13272,$J13272&lt;&gt;""),$J13272,"")),"")))</f>
      </c>
      <c r="R13273">
        <f>IF($B13273="","",IF($J13273&lt;&gt;"",IFERROR(LOOKUP(2,1/(($B$5:$B$20000=$B13273)*($F$5:$F$20000="组件")*($I$5:$I$20000=$J13273)),$R$5:$R$20000)*IF($Q13273="",1,$Q13273),""),IF($P13273="","",IF($Q13273="",$P13273,$P13273*$Q13273))))</f>
      </c>
    </row>
    <row r="13274" spans="1:24" x14ac:dyDescent="0.25">
      <c r="A13274">
        <f>IF(B13274="","",IF(B13274=B13273,A13273,A13273+1))</f>
      </c>
      <c r="G13274">
        <f>IF($B13274="","",IF($J13274&lt;&gt;"",IFERROR(LOOKUP(2,1/(($B$5:$B$20000=$B13274)*($F$5:$F$20000="组件")*($I$5:$I$20000=$J13274)),$G$5:$G$20000)&amp;"."&amp;COUNTIFS($B$5:$B13274,$B13274,$J$5:$J13274,$J13274),""),COUNTIFS($B$5:$B13274,$B13274,$J$5:$J13274,"")))</f>
      </c>
      <c r="I13274">
        <f>IF($F13274="组件","C"&amp;TEXT(COUNTIFS($B$5:$B13274,$B13274,$F$5:$F13274,"组件"),"000"),"")</f>
      </c>
      <c r="J13274">
        <f>IF($B13274="","",IF($F13274="组件","",IF($Q13274&lt;&gt;"",IF(AND($B13274=$B13273,$F13273="组件"),$I13273,IF(AND($B13274=$B13273,$J13273&lt;&gt;""),$J13273,"")),"")))</f>
      </c>
      <c r="R13274">
        <f>IF($B13274="","",IF($J13274&lt;&gt;"",IFERROR(LOOKUP(2,1/(($B$5:$B$20000=$B13274)*($F$5:$F$20000="组件")*($I$5:$I$20000=$J13274)),$R$5:$R$20000)*IF($Q13274="",1,$Q13274),""),IF($P13274="","",IF($Q13274="",$P13274,$P13274*$Q13274))))</f>
      </c>
    </row>
    <row r="13275" spans="1:24" x14ac:dyDescent="0.25">
      <c r="A13275">
        <f>IF(B13275="","",IF(B13275=B13274,A13274,A13274+1))</f>
      </c>
      <c r="G13275">
        <f>IF($B13275="","",IF($J13275&lt;&gt;"",IFERROR(LOOKUP(2,1/(($B$5:$B$20000=$B13275)*($F$5:$F$20000="组件")*($I$5:$I$20000=$J13275)),$G$5:$G$20000)&amp;"."&amp;COUNTIFS($B$5:$B13275,$B13275,$J$5:$J13275,$J13275),""),COUNTIFS($B$5:$B13275,$B13275,$J$5:$J13275,"")))</f>
      </c>
      <c r="I13275">
        <f>IF($F13275="组件","C"&amp;TEXT(COUNTIFS($B$5:$B13275,$B13275,$F$5:$F13275,"组件"),"000"),"")</f>
      </c>
      <c r="J13275">
        <f>IF($B13275="","",IF($F13275="组件","",IF($Q13275&lt;&gt;"",IF(AND($B13275=$B13274,$F13274="组件"),$I13274,IF(AND($B13275=$B13274,$J13274&lt;&gt;""),$J13274,"")),"")))</f>
      </c>
      <c r="R13275">
        <f>IF($B13275="","",IF($J13275&lt;&gt;"",IFERROR(LOOKUP(2,1/(($B$5:$B$20000=$B13275)*($F$5:$F$20000="组件")*($I$5:$I$20000=$J13275)),$R$5:$R$20000)*IF($Q13275="",1,$Q13275),""),IF($P13275="","",IF($Q13275="",$P13275,$P13275*$Q13275))))</f>
      </c>
    </row>
    <row r="13276" spans="1:24" x14ac:dyDescent="0.25">
      <c r="A13276">
        <f>IF(B13276="","",IF(B13276=B13275,A13275,A13275+1))</f>
      </c>
      <c r="G13276">
        <f>IF($B13276="","",IF($J13276&lt;&gt;"",IFERROR(LOOKUP(2,1/(($B$5:$B$20000=$B13276)*($F$5:$F$20000="组件")*($I$5:$I$20000=$J13276)),$G$5:$G$20000)&amp;"."&amp;COUNTIFS($B$5:$B13276,$B13276,$J$5:$J13276,$J13276),""),COUNTIFS($B$5:$B13276,$B13276,$J$5:$J13276,"")))</f>
      </c>
      <c r="I13276">
        <f>IF($F13276="组件","C"&amp;TEXT(COUNTIFS($B$5:$B13276,$B13276,$F$5:$F13276,"组件"),"000"),"")</f>
      </c>
      <c r="J13276">
        <f>IF($B13276="","",IF($F13276="组件","",IF($Q13276&lt;&gt;"",IF(AND($B13276=$B13275,$F13275="组件"),$I13275,IF(AND($B13276=$B13275,$J13275&lt;&gt;""),$J13275,"")),"")))</f>
      </c>
      <c r="R13276">
        <f>IF($B13276="","",IF($J13276&lt;&gt;"",IFERROR(LOOKUP(2,1/(($B$5:$B$20000=$B13276)*($F$5:$F$20000="组件")*($I$5:$I$20000=$J13276)),$R$5:$R$20000)*IF($Q13276="",1,$Q13276),""),IF($P13276="","",IF($Q13276="",$P13276,$P13276*$Q13276))))</f>
      </c>
    </row>
    <row r="13277" spans="1:24" x14ac:dyDescent="0.25">
      <c r="A13277">
        <f>IF(B13277="","",IF(B13277=B13276,A13276,A13276+1))</f>
      </c>
      <c r="G13277">
        <f>IF($B13277="","",IF($J13277&lt;&gt;"",IFERROR(LOOKUP(2,1/(($B$5:$B$20000=$B13277)*($F$5:$F$20000="组件")*($I$5:$I$20000=$J13277)),$G$5:$G$20000)&amp;"."&amp;COUNTIFS($B$5:$B13277,$B13277,$J$5:$J13277,$J13277),""),COUNTIFS($B$5:$B13277,$B13277,$J$5:$J13277,"")))</f>
      </c>
      <c r="I13277">
        <f>IF($F13277="组件","C"&amp;TEXT(COUNTIFS($B$5:$B13277,$B13277,$F$5:$F13277,"组件"),"000"),"")</f>
      </c>
      <c r="J13277">
        <f>IF($B13277="","",IF($F13277="组件","",IF($Q13277&lt;&gt;"",IF(AND($B13277=$B13276,$F13276="组件"),$I13276,IF(AND($B13277=$B13276,$J13276&lt;&gt;""),$J13276,"")),"")))</f>
      </c>
      <c r="R13277">
        <f>IF($B13277="","",IF($J13277&lt;&gt;"",IFERROR(LOOKUP(2,1/(($B$5:$B$20000=$B13277)*($F$5:$F$20000="组件")*($I$5:$I$20000=$J13277)),$R$5:$R$20000)*IF($Q13277="",1,$Q13277),""),IF($P13277="","",IF($Q13277="",$P13277,$P13277*$Q13277))))</f>
      </c>
    </row>
    <row r="13278" spans="1:24" x14ac:dyDescent="0.25">
      <c r="A13278">
        <f>IF(B13278="","",IF(B13278=B13277,A13277,A13277+1))</f>
      </c>
      <c r="G13278">
        <f>IF($B13278="","",IF($J13278&lt;&gt;"",IFERROR(LOOKUP(2,1/(($B$5:$B$20000=$B13278)*($F$5:$F$20000="组件")*($I$5:$I$20000=$J13278)),$G$5:$G$20000)&amp;"."&amp;COUNTIFS($B$5:$B13278,$B13278,$J$5:$J13278,$J13278),""),COUNTIFS($B$5:$B13278,$B13278,$J$5:$J13278,"")))</f>
      </c>
      <c r="I13278">
        <f>IF($F13278="组件","C"&amp;TEXT(COUNTIFS($B$5:$B13278,$B13278,$F$5:$F13278,"组件"),"000"),"")</f>
      </c>
      <c r="J13278">
        <f>IF($B13278="","",IF($F13278="组件","",IF($Q13278&lt;&gt;"",IF(AND($B13278=$B13277,$F13277="组件"),$I13277,IF(AND($B13278=$B13277,$J13277&lt;&gt;""),$J13277,"")),"")))</f>
      </c>
      <c r="R13278">
        <f>IF($B13278="","",IF($J13278&lt;&gt;"",IFERROR(LOOKUP(2,1/(($B$5:$B$20000=$B13278)*($F$5:$F$20000="组件")*($I$5:$I$20000=$J13278)),$R$5:$R$20000)*IF($Q13278="",1,$Q13278),""),IF($P13278="","",IF($Q13278="",$P13278,$P13278*$Q13278))))</f>
      </c>
    </row>
    <row r="13279" spans="1:24" x14ac:dyDescent="0.25">
      <c r="A13279">
        <f>IF(B13279="","",IF(B13279=B13278,A13278,A13278+1))</f>
      </c>
      <c r="G13279">
        <f>IF($B13279="","",IF($J13279&lt;&gt;"",IFERROR(LOOKUP(2,1/(($B$5:$B$20000=$B13279)*($F$5:$F$20000="组件")*($I$5:$I$20000=$J13279)),$G$5:$G$20000)&amp;"."&amp;COUNTIFS($B$5:$B13279,$B13279,$J$5:$J13279,$J13279),""),COUNTIFS($B$5:$B13279,$B13279,$J$5:$J13279,"")))</f>
      </c>
      <c r="I13279">
        <f>IF($F13279="组件","C"&amp;TEXT(COUNTIFS($B$5:$B13279,$B13279,$F$5:$F13279,"组件"),"000"),"")</f>
      </c>
      <c r="J13279">
        <f>IF($B13279="","",IF($F13279="组件","",IF($Q13279&lt;&gt;"",IF(AND($B13279=$B13278,$F13278="组件"),$I13278,IF(AND($B13279=$B13278,$J13278&lt;&gt;""),$J13278,"")),"")))</f>
      </c>
      <c r="R13279">
        <f>IF($B13279="","",IF($J13279&lt;&gt;"",IFERROR(LOOKUP(2,1/(($B$5:$B$20000=$B13279)*($F$5:$F$20000="组件")*($I$5:$I$20000=$J13279)),$R$5:$R$20000)*IF($Q13279="",1,$Q13279),""),IF($P13279="","",IF($Q13279="",$P13279,$P13279*$Q13279))))</f>
      </c>
    </row>
    <row r="13280" spans="1:24" x14ac:dyDescent="0.25">
      <c r="A13280">
        <f>IF(B13280="","",IF(B13280=B13279,A13279,A13279+1))</f>
      </c>
      <c r="G13280">
        <f>IF($B13280="","",IF($J13280&lt;&gt;"",IFERROR(LOOKUP(2,1/(($B$5:$B$20000=$B13280)*($F$5:$F$20000="组件")*($I$5:$I$20000=$J13280)),$G$5:$G$20000)&amp;"."&amp;COUNTIFS($B$5:$B13280,$B13280,$J$5:$J13280,$J13280),""),COUNTIFS($B$5:$B13280,$B13280,$J$5:$J13280,"")))</f>
      </c>
      <c r="I13280">
        <f>IF($F13280="组件","C"&amp;TEXT(COUNTIFS($B$5:$B13280,$B13280,$F$5:$F13280,"组件"),"000"),"")</f>
      </c>
      <c r="J13280">
        <f>IF($B13280="","",IF($F13280="组件","",IF($Q13280&lt;&gt;"",IF(AND($B13280=$B13279,$F13279="组件"),$I13279,IF(AND($B13280=$B13279,$J13279&lt;&gt;""),$J13279,"")),"")))</f>
      </c>
      <c r="R13280">
        <f>IF($B13280="","",IF($J13280&lt;&gt;"",IFERROR(LOOKUP(2,1/(($B$5:$B$20000=$B13280)*($F$5:$F$20000="组件")*($I$5:$I$20000=$J13280)),$R$5:$R$20000)*IF($Q13280="",1,$Q13280),""),IF($P13280="","",IF($Q13280="",$P13280,$P13280*$Q13280))))</f>
      </c>
    </row>
    <row r="13281" spans="1:24" x14ac:dyDescent="0.25">
      <c r="A13281">
        <f>IF(B13281="","",IF(B13281=B13280,A13280,A13280+1))</f>
      </c>
      <c r="G13281">
        <f>IF($B13281="","",IF($J13281&lt;&gt;"",IFERROR(LOOKUP(2,1/(($B$5:$B$20000=$B13281)*($F$5:$F$20000="组件")*($I$5:$I$20000=$J13281)),$G$5:$G$20000)&amp;"."&amp;COUNTIFS($B$5:$B13281,$B13281,$J$5:$J13281,$J13281),""),COUNTIFS($B$5:$B13281,$B13281,$J$5:$J13281,"")))</f>
      </c>
      <c r="I13281">
        <f>IF($F13281="组件","C"&amp;TEXT(COUNTIFS($B$5:$B13281,$B13281,$F$5:$F13281,"组件"),"000"),"")</f>
      </c>
      <c r="J13281">
        <f>IF($B13281="","",IF($F13281="组件","",IF($Q13281&lt;&gt;"",IF(AND($B13281=$B13280,$F13280="组件"),$I13280,IF(AND($B13281=$B13280,$J13280&lt;&gt;""),$J13280,"")),"")))</f>
      </c>
      <c r="R13281">
        <f>IF($B13281="","",IF($J13281&lt;&gt;"",IFERROR(LOOKUP(2,1/(($B$5:$B$20000=$B13281)*($F$5:$F$20000="组件")*($I$5:$I$20000=$J13281)),$R$5:$R$20000)*IF($Q13281="",1,$Q13281),""),IF($P13281="","",IF($Q13281="",$P13281,$P13281*$Q13281))))</f>
      </c>
    </row>
    <row r="13282" spans="1:24" x14ac:dyDescent="0.25">
      <c r="A13282">
        <f>IF(B13282="","",IF(B13282=B13281,A13281,A13281+1))</f>
      </c>
      <c r="G13282">
        <f>IF($B13282="","",IF($J13282&lt;&gt;"",IFERROR(LOOKUP(2,1/(($B$5:$B$20000=$B13282)*($F$5:$F$20000="组件")*($I$5:$I$20000=$J13282)),$G$5:$G$20000)&amp;"."&amp;COUNTIFS($B$5:$B13282,$B13282,$J$5:$J13282,$J13282),""),COUNTIFS($B$5:$B13282,$B13282,$J$5:$J13282,"")))</f>
      </c>
      <c r="I13282">
        <f>IF($F13282="组件","C"&amp;TEXT(COUNTIFS($B$5:$B13282,$B13282,$F$5:$F13282,"组件"),"000"),"")</f>
      </c>
      <c r="J13282">
        <f>IF($B13282="","",IF($F13282="组件","",IF($Q13282&lt;&gt;"",IF(AND($B13282=$B13281,$F13281="组件"),$I13281,IF(AND($B13282=$B13281,$J13281&lt;&gt;""),$J13281,"")),"")))</f>
      </c>
      <c r="R13282">
        <f>IF($B13282="","",IF($J13282&lt;&gt;"",IFERROR(LOOKUP(2,1/(($B$5:$B$20000=$B13282)*($F$5:$F$20000="组件")*($I$5:$I$20000=$J13282)),$R$5:$R$20000)*IF($Q13282="",1,$Q13282),""),IF($P13282="","",IF($Q13282="",$P13282,$P13282*$Q13282))))</f>
      </c>
    </row>
    <row r="13283" spans="1:24" x14ac:dyDescent="0.25">
      <c r="A13283">
        <f>IF(B13283="","",IF(B13283=B13282,A13282,A13282+1))</f>
      </c>
      <c r="G13283">
        <f>IF($B13283="","",IF($J13283&lt;&gt;"",IFERROR(LOOKUP(2,1/(($B$5:$B$20000=$B13283)*($F$5:$F$20000="组件")*($I$5:$I$20000=$J13283)),$G$5:$G$20000)&amp;"."&amp;COUNTIFS($B$5:$B13283,$B13283,$J$5:$J13283,$J13283),""),COUNTIFS($B$5:$B13283,$B13283,$J$5:$J13283,"")))</f>
      </c>
      <c r="I13283">
        <f>IF($F13283="组件","C"&amp;TEXT(COUNTIFS($B$5:$B13283,$B13283,$F$5:$F13283,"组件"),"000"),"")</f>
      </c>
      <c r="J13283">
        <f>IF($B13283="","",IF($F13283="组件","",IF($Q13283&lt;&gt;"",IF(AND($B13283=$B13282,$F13282="组件"),$I13282,IF(AND($B13283=$B13282,$J13282&lt;&gt;""),$J13282,"")),"")))</f>
      </c>
      <c r="R13283">
        <f>IF($B13283="","",IF($J13283&lt;&gt;"",IFERROR(LOOKUP(2,1/(($B$5:$B$20000=$B13283)*($F$5:$F$20000="组件")*($I$5:$I$20000=$J13283)),$R$5:$R$20000)*IF($Q13283="",1,$Q13283),""),IF($P13283="","",IF($Q13283="",$P13283,$P13283*$Q13283))))</f>
      </c>
    </row>
    <row r="13284" spans="1:24" x14ac:dyDescent="0.25">
      <c r="A13284">
        <f>IF(B13284="","",IF(B13284=B13283,A13283,A13283+1))</f>
      </c>
      <c r="G13284">
        <f>IF($B13284="","",IF($J13284&lt;&gt;"",IFERROR(LOOKUP(2,1/(($B$5:$B$20000=$B13284)*($F$5:$F$20000="组件")*($I$5:$I$20000=$J13284)),$G$5:$G$20000)&amp;"."&amp;COUNTIFS($B$5:$B13284,$B13284,$J$5:$J13284,$J13284),""),COUNTIFS($B$5:$B13284,$B13284,$J$5:$J13284,"")))</f>
      </c>
      <c r="I13284">
        <f>IF($F13284="组件","C"&amp;TEXT(COUNTIFS($B$5:$B13284,$B13284,$F$5:$F13284,"组件"),"000"),"")</f>
      </c>
      <c r="J13284">
        <f>IF($B13284="","",IF($F13284="组件","",IF($Q13284&lt;&gt;"",IF(AND($B13284=$B13283,$F13283="组件"),$I13283,IF(AND($B13284=$B13283,$J13283&lt;&gt;""),$J13283,"")),"")))</f>
      </c>
      <c r="R13284">
        <f>IF($B13284="","",IF($J13284&lt;&gt;"",IFERROR(LOOKUP(2,1/(($B$5:$B$20000=$B13284)*($F$5:$F$20000="组件")*($I$5:$I$20000=$J13284)),$R$5:$R$20000)*IF($Q13284="",1,$Q13284),""),IF($P13284="","",IF($Q13284="",$P13284,$P13284*$Q13284))))</f>
      </c>
    </row>
    <row r="13285" spans="1:24" x14ac:dyDescent="0.25">
      <c r="A13285">
        <f>IF(B13285="","",IF(B13285=B13284,A13284,A13284+1))</f>
      </c>
      <c r="G13285">
        <f>IF($B13285="","",IF($J13285&lt;&gt;"",IFERROR(LOOKUP(2,1/(($B$5:$B$20000=$B13285)*($F$5:$F$20000="组件")*($I$5:$I$20000=$J13285)),$G$5:$G$20000)&amp;"."&amp;COUNTIFS($B$5:$B13285,$B13285,$J$5:$J13285,$J13285),""),COUNTIFS($B$5:$B13285,$B13285,$J$5:$J13285,"")))</f>
      </c>
      <c r="I13285">
        <f>IF($F13285="组件","C"&amp;TEXT(COUNTIFS($B$5:$B13285,$B13285,$F$5:$F13285,"组件"),"000"),"")</f>
      </c>
      <c r="J13285">
        <f>IF($B13285="","",IF($F13285="组件","",IF($Q13285&lt;&gt;"",IF(AND($B13285=$B13284,$F13284="组件"),$I13284,IF(AND($B13285=$B13284,$J13284&lt;&gt;""),$J13284,"")),"")))</f>
      </c>
      <c r="R13285">
        <f>IF($B13285="","",IF($J13285&lt;&gt;"",IFERROR(LOOKUP(2,1/(($B$5:$B$20000=$B13285)*($F$5:$F$20000="组件")*($I$5:$I$20000=$J13285)),$R$5:$R$20000)*IF($Q13285="",1,$Q13285),""),IF($P13285="","",IF($Q13285="",$P13285,$P13285*$Q13285))))</f>
      </c>
    </row>
    <row r="13286" spans="1:24" x14ac:dyDescent="0.25">
      <c r="A13286">
        <f>IF(B13286="","",IF(B13286=B13285,A13285,A13285+1))</f>
      </c>
      <c r="G13286">
        <f>IF($B13286="","",IF($J13286&lt;&gt;"",IFERROR(LOOKUP(2,1/(($B$5:$B$20000=$B13286)*($F$5:$F$20000="组件")*($I$5:$I$20000=$J13286)),$G$5:$G$20000)&amp;"."&amp;COUNTIFS($B$5:$B13286,$B13286,$J$5:$J13286,$J13286),""),COUNTIFS($B$5:$B13286,$B13286,$J$5:$J13286,"")))</f>
      </c>
      <c r="I13286">
        <f>IF($F13286="组件","C"&amp;TEXT(COUNTIFS($B$5:$B13286,$B13286,$F$5:$F13286,"组件"),"000"),"")</f>
      </c>
      <c r="J13286">
        <f>IF($B13286="","",IF($F13286="组件","",IF($Q13286&lt;&gt;"",IF(AND($B13286=$B13285,$F13285="组件"),$I13285,IF(AND($B13286=$B13285,$J13285&lt;&gt;""),$J13285,"")),"")))</f>
      </c>
      <c r="R13286">
        <f>IF($B13286="","",IF($J13286&lt;&gt;"",IFERROR(LOOKUP(2,1/(($B$5:$B$20000=$B13286)*($F$5:$F$20000="组件")*($I$5:$I$20000=$J13286)),$R$5:$R$20000)*IF($Q13286="",1,$Q13286),""),IF($P13286="","",IF($Q13286="",$P13286,$P13286*$Q13286))))</f>
      </c>
    </row>
    <row r="13287" spans="1:24" x14ac:dyDescent="0.25">
      <c r="A13287">
        <f>IF(B13287="","",IF(B13287=B13286,A13286,A13286+1))</f>
      </c>
      <c r="G13287">
        <f>IF($B13287="","",IF($J13287&lt;&gt;"",IFERROR(LOOKUP(2,1/(($B$5:$B$20000=$B13287)*($F$5:$F$20000="组件")*($I$5:$I$20000=$J13287)),$G$5:$G$20000)&amp;"."&amp;COUNTIFS($B$5:$B13287,$B13287,$J$5:$J13287,$J13287),""),COUNTIFS($B$5:$B13287,$B13287,$J$5:$J13287,"")))</f>
      </c>
      <c r="I13287">
        <f>IF($F13287="组件","C"&amp;TEXT(COUNTIFS($B$5:$B13287,$B13287,$F$5:$F13287,"组件"),"000"),"")</f>
      </c>
      <c r="J13287">
        <f>IF($B13287="","",IF($F13287="组件","",IF($Q13287&lt;&gt;"",IF(AND($B13287=$B13286,$F13286="组件"),$I13286,IF(AND($B13287=$B13286,$J13286&lt;&gt;""),$J13286,"")),"")))</f>
      </c>
      <c r="R13287">
        <f>IF($B13287="","",IF($J13287&lt;&gt;"",IFERROR(LOOKUP(2,1/(($B$5:$B$20000=$B13287)*($F$5:$F$20000="组件")*($I$5:$I$20000=$J13287)),$R$5:$R$20000)*IF($Q13287="",1,$Q13287),""),IF($P13287="","",IF($Q13287="",$P13287,$P13287*$Q13287))))</f>
      </c>
    </row>
    <row r="13288" spans="1:24" x14ac:dyDescent="0.25">
      <c r="A13288">
        <f>IF(B13288="","",IF(B13288=B13287,A13287,A13287+1))</f>
      </c>
      <c r="G13288">
        <f>IF($B13288="","",IF($J13288&lt;&gt;"",IFERROR(LOOKUP(2,1/(($B$5:$B$20000=$B13288)*($F$5:$F$20000="组件")*($I$5:$I$20000=$J13288)),$G$5:$G$20000)&amp;"."&amp;COUNTIFS($B$5:$B13288,$B13288,$J$5:$J13288,$J13288),""),COUNTIFS($B$5:$B13288,$B13288,$J$5:$J13288,"")))</f>
      </c>
      <c r="I13288">
        <f>IF($F13288="组件","C"&amp;TEXT(COUNTIFS($B$5:$B13288,$B13288,$F$5:$F13288,"组件"),"000"),"")</f>
      </c>
      <c r="J13288">
        <f>IF($B13288="","",IF($F13288="组件","",IF($Q13288&lt;&gt;"",IF(AND($B13288=$B13287,$F13287="组件"),$I13287,IF(AND($B13288=$B13287,$J13287&lt;&gt;""),$J13287,"")),"")))</f>
      </c>
      <c r="R13288">
        <f>IF($B13288="","",IF($J13288&lt;&gt;"",IFERROR(LOOKUP(2,1/(($B$5:$B$20000=$B13288)*($F$5:$F$20000="组件")*($I$5:$I$20000=$J13288)),$R$5:$R$20000)*IF($Q13288="",1,$Q13288),""),IF($P13288="","",IF($Q13288="",$P13288,$P13288*$Q13288))))</f>
      </c>
    </row>
    <row r="13289" spans="1:24" x14ac:dyDescent="0.25">
      <c r="A13289">
        <f>IF(B13289="","",IF(B13289=B13288,A13288,A13288+1))</f>
      </c>
      <c r="G13289">
        <f>IF($B13289="","",IF($J13289&lt;&gt;"",IFERROR(LOOKUP(2,1/(($B$5:$B$20000=$B13289)*($F$5:$F$20000="组件")*($I$5:$I$20000=$J13289)),$G$5:$G$20000)&amp;"."&amp;COUNTIFS($B$5:$B13289,$B13289,$J$5:$J13289,$J13289),""),COUNTIFS($B$5:$B13289,$B13289,$J$5:$J13289,"")))</f>
      </c>
      <c r="I13289">
        <f>IF($F13289="组件","C"&amp;TEXT(COUNTIFS($B$5:$B13289,$B13289,$F$5:$F13289,"组件"),"000"),"")</f>
      </c>
      <c r="J13289">
        <f>IF($B13289="","",IF($F13289="组件","",IF($Q13289&lt;&gt;"",IF(AND($B13289=$B13288,$F13288="组件"),$I13288,IF(AND($B13289=$B13288,$J13288&lt;&gt;""),$J13288,"")),"")))</f>
      </c>
      <c r="R13289">
        <f>IF($B13289="","",IF($J13289&lt;&gt;"",IFERROR(LOOKUP(2,1/(($B$5:$B$20000=$B13289)*($F$5:$F$20000="组件")*($I$5:$I$20000=$J13289)),$R$5:$R$20000)*IF($Q13289="",1,$Q13289),""),IF($P13289="","",IF($Q13289="",$P13289,$P13289*$Q13289))))</f>
      </c>
    </row>
    <row r="13290" spans="1:24" x14ac:dyDescent="0.25">
      <c r="A13290">
        <f>IF(B13290="","",IF(B13290=B13289,A13289,A13289+1))</f>
      </c>
      <c r="G13290">
        <f>IF($B13290="","",IF($J13290&lt;&gt;"",IFERROR(LOOKUP(2,1/(($B$5:$B$20000=$B13290)*($F$5:$F$20000="组件")*($I$5:$I$20000=$J13290)),$G$5:$G$20000)&amp;"."&amp;COUNTIFS($B$5:$B13290,$B13290,$J$5:$J13290,$J13290),""),COUNTIFS($B$5:$B13290,$B13290,$J$5:$J13290,"")))</f>
      </c>
      <c r="I13290">
        <f>IF($F13290="组件","C"&amp;TEXT(COUNTIFS($B$5:$B13290,$B13290,$F$5:$F13290,"组件"),"000"),"")</f>
      </c>
      <c r="J13290">
        <f>IF($B13290="","",IF($F13290="组件","",IF($Q13290&lt;&gt;"",IF(AND($B13290=$B13289,$F13289="组件"),$I13289,IF(AND($B13290=$B13289,$J13289&lt;&gt;""),$J13289,"")),"")))</f>
      </c>
      <c r="R13290">
        <f>IF($B13290="","",IF($J13290&lt;&gt;"",IFERROR(LOOKUP(2,1/(($B$5:$B$20000=$B13290)*($F$5:$F$20000="组件")*($I$5:$I$20000=$J13290)),$R$5:$R$20000)*IF($Q13290="",1,$Q13290),""),IF($P13290="","",IF($Q13290="",$P13290,$P13290*$Q13290))))</f>
      </c>
    </row>
    <row r="13291" spans="1:24" x14ac:dyDescent="0.25">
      <c r="A13291">
        <f>IF(B13291="","",IF(B13291=B13290,A13290,A13290+1))</f>
      </c>
      <c r="G13291">
        <f>IF($B13291="","",IF($J13291&lt;&gt;"",IFERROR(LOOKUP(2,1/(($B$5:$B$20000=$B13291)*($F$5:$F$20000="组件")*($I$5:$I$20000=$J13291)),$G$5:$G$20000)&amp;"."&amp;COUNTIFS($B$5:$B13291,$B13291,$J$5:$J13291,$J13291),""),COUNTIFS($B$5:$B13291,$B13291,$J$5:$J13291,"")))</f>
      </c>
      <c r="I13291">
        <f>IF($F13291="组件","C"&amp;TEXT(COUNTIFS($B$5:$B13291,$B13291,$F$5:$F13291,"组件"),"000"),"")</f>
      </c>
      <c r="J13291">
        <f>IF($B13291="","",IF($F13291="组件","",IF($Q13291&lt;&gt;"",IF(AND($B13291=$B13290,$F13290="组件"),$I13290,IF(AND($B13291=$B13290,$J13290&lt;&gt;""),$J13290,"")),"")))</f>
      </c>
      <c r="R13291">
        <f>IF($B13291="","",IF($J13291&lt;&gt;"",IFERROR(LOOKUP(2,1/(($B$5:$B$20000=$B13291)*($F$5:$F$20000="组件")*($I$5:$I$20000=$J13291)),$R$5:$R$20000)*IF($Q13291="",1,$Q13291),""),IF($P13291="","",IF($Q13291="",$P13291,$P13291*$Q13291))))</f>
      </c>
    </row>
    <row r="13292" spans="1:24" x14ac:dyDescent="0.25">
      <c r="A13292">
        <f>IF(B13292="","",IF(B13292=B13291,A13291,A13291+1))</f>
      </c>
      <c r="G13292">
        <f>IF($B13292="","",IF($J13292&lt;&gt;"",IFERROR(LOOKUP(2,1/(($B$5:$B$20000=$B13292)*($F$5:$F$20000="组件")*($I$5:$I$20000=$J13292)),$G$5:$G$20000)&amp;"."&amp;COUNTIFS($B$5:$B13292,$B13292,$J$5:$J13292,$J13292),""),COUNTIFS($B$5:$B13292,$B13292,$J$5:$J13292,"")))</f>
      </c>
      <c r="I13292">
        <f>IF($F13292="组件","C"&amp;TEXT(COUNTIFS($B$5:$B13292,$B13292,$F$5:$F13292,"组件"),"000"),"")</f>
      </c>
      <c r="J13292">
        <f>IF($B13292="","",IF($F13292="组件","",IF($Q13292&lt;&gt;"",IF(AND($B13292=$B13291,$F13291="组件"),$I13291,IF(AND($B13292=$B13291,$J13291&lt;&gt;""),$J13291,"")),"")))</f>
      </c>
      <c r="R13292">
        <f>IF($B13292="","",IF($J13292&lt;&gt;"",IFERROR(LOOKUP(2,1/(($B$5:$B$20000=$B13292)*($F$5:$F$20000="组件")*($I$5:$I$20000=$J13292)),$R$5:$R$20000)*IF($Q13292="",1,$Q13292),""),IF($P13292="","",IF($Q13292="",$P13292,$P13292*$Q13292))))</f>
      </c>
    </row>
    <row r="13293" spans="1:24" x14ac:dyDescent="0.25">
      <c r="A13293">
        <f>IF(B13293="","",IF(B13293=B13292,A13292,A13292+1))</f>
      </c>
      <c r="G13293">
        <f>IF($B13293="","",IF($J13293&lt;&gt;"",IFERROR(LOOKUP(2,1/(($B$5:$B$20000=$B13293)*($F$5:$F$20000="组件")*($I$5:$I$20000=$J13293)),$G$5:$G$20000)&amp;"."&amp;COUNTIFS($B$5:$B13293,$B13293,$J$5:$J13293,$J13293),""),COUNTIFS($B$5:$B13293,$B13293,$J$5:$J13293,"")))</f>
      </c>
      <c r="I13293">
        <f>IF($F13293="组件","C"&amp;TEXT(COUNTIFS($B$5:$B13293,$B13293,$F$5:$F13293,"组件"),"000"),"")</f>
      </c>
      <c r="J13293">
        <f>IF($B13293="","",IF($F13293="组件","",IF($Q13293&lt;&gt;"",IF(AND($B13293=$B13292,$F13292="组件"),$I13292,IF(AND($B13293=$B13292,$J13292&lt;&gt;""),$J13292,"")),"")))</f>
      </c>
      <c r="R13293">
        <f>IF($B13293="","",IF($J13293&lt;&gt;"",IFERROR(LOOKUP(2,1/(($B$5:$B$20000=$B13293)*($F$5:$F$20000="组件")*($I$5:$I$20000=$J13293)),$R$5:$R$20000)*IF($Q13293="",1,$Q13293),""),IF($P13293="","",IF($Q13293="",$P13293,$P13293*$Q13293))))</f>
      </c>
    </row>
    <row r="13294" spans="1:24" x14ac:dyDescent="0.25">
      <c r="A13294">
        <f>IF(B13294="","",IF(B13294=B13293,A13293,A13293+1))</f>
      </c>
      <c r="G13294">
        <f>IF($B13294="","",IF($J13294&lt;&gt;"",IFERROR(LOOKUP(2,1/(($B$5:$B$20000=$B13294)*($F$5:$F$20000="组件")*($I$5:$I$20000=$J13294)),$G$5:$G$20000)&amp;"."&amp;COUNTIFS($B$5:$B13294,$B13294,$J$5:$J13294,$J13294),""),COUNTIFS($B$5:$B13294,$B13294,$J$5:$J13294,"")))</f>
      </c>
      <c r="I13294">
        <f>IF($F13294="组件","C"&amp;TEXT(COUNTIFS($B$5:$B13294,$B13294,$F$5:$F13294,"组件"),"000"),"")</f>
      </c>
      <c r="J13294">
        <f>IF($B13294="","",IF($F13294="组件","",IF($Q13294&lt;&gt;"",IF(AND($B13294=$B13293,$F13293="组件"),$I13293,IF(AND($B13294=$B13293,$J13293&lt;&gt;""),$J13293,"")),"")))</f>
      </c>
      <c r="R13294">
        <f>IF($B13294="","",IF($J13294&lt;&gt;"",IFERROR(LOOKUP(2,1/(($B$5:$B$20000=$B13294)*($F$5:$F$20000="组件")*($I$5:$I$20000=$J13294)),$R$5:$R$20000)*IF($Q13294="",1,$Q13294),""),IF($P13294="","",IF($Q13294="",$P13294,$P13294*$Q13294))))</f>
      </c>
    </row>
    <row r="13295" spans="1:24" x14ac:dyDescent="0.25">
      <c r="A13295">
        <f>IF(B13295="","",IF(B13295=B13294,A13294,A13294+1))</f>
      </c>
      <c r="G13295">
        <f>IF($B13295="","",IF($J13295&lt;&gt;"",IFERROR(LOOKUP(2,1/(($B$5:$B$20000=$B13295)*($F$5:$F$20000="组件")*($I$5:$I$20000=$J13295)),$G$5:$G$20000)&amp;"."&amp;COUNTIFS($B$5:$B13295,$B13295,$J$5:$J13295,$J13295),""),COUNTIFS($B$5:$B13295,$B13295,$J$5:$J13295,"")))</f>
      </c>
      <c r="I13295">
        <f>IF($F13295="组件","C"&amp;TEXT(COUNTIFS($B$5:$B13295,$B13295,$F$5:$F13295,"组件"),"000"),"")</f>
      </c>
      <c r="J13295">
        <f>IF($B13295="","",IF($F13295="组件","",IF($Q13295&lt;&gt;"",IF(AND($B13295=$B13294,$F13294="组件"),$I13294,IF(AND($B13295=$B13294,$J13294&lt;&gt;""),$J13294,"")),"")))</f>
      </c>
      <c r="R13295">
        <f>IF($B13295="","",IF($J13295&lt;&gt;"",IFERROR(LOOKUP(2,1/(($B$5:$B$20000=$B13295)*($F$5:$F$20000="组件")*($I$5:$I$20000=$J13295)),$R$5:$R$20000)*IF($Q13295="",1,$Q13295),""),IF($P13295="","",IF($Q13295="",$P13295,$P13295*$Q13295))))</f>
      </c>
    </row>
    <row r="13296" spans="1:24" x14ac:dyDescent="0.25">
      <c r="A13296">
        <f>IF(B13296="","",IF(B13296=B13295,A13295,A13295+1))</f>
      </c>
      <c r="G13296">
        <f>IF($B13296="","",IF($J13296&lt;&gt;"",IFERROR(LOOKUP(2,1/(($B$5:$B$20000=$B13296)*($F$5:$F$20000="组件")*($I$5:$I$20000=$J13296)),$G$5:$G$20000)&amp;"."&amp;COUNTIFS($B$5:$B13296,$B13296,$J$5:$J13296,$J13296),""),COUNTIFS($B$5:$B13296,$B13296,$J$5:$J13296,"")))</f>
      </c>
      <c r="I13296">
        <f>IF($F13296="组件","C"&amp;TEXT(COUNTIFS($B$5:$B13296,$B13296,$F$5:$F13296,"组件"),"000"),"")</f>
      </c>
      <c r="J13296">
        <f>IF($B13296="","",IF($F13296="组件","",IF($Q13296&lt;&gt;"",IF(AND($B13296=$B13295,$F13295="组件"),$I13295,IF(AND($B13296=$B13295,$J13295&lt;&gt;""),$J13295,"")),"")))</f>
      </c>
      <c r="R13296">
        <f>IF($B13296="","",IF($J13296&lt;&gt;"",IFERROR(LOOKUP(2,1/(($B$5:$B$20000=$B13296)*($F$5:$F$20000="组件")*($I$5:$I$20000=$J13296)),$R$5:$R$20000)*IF($Q13296="",1,$Q13296),""),IF($P13296="","",IF($Q13296="",$P13296,$P13296*$Q13296))))</f>
      </c>
    </row>
    <row r="13297" spans="1:24" x14ac:dyDescent="0.25">
      <c r="A13297">
        <f>IF(B13297="","",IF(B13297=B13296,A13296,A13296+1))</f>
      </c>
      <c r="G13297">
        <f>IF($B13297="","",IF($J13297&lt;&gt;"",IFERROR(LOOKUP(2,1/(($B$5:$B$20000=$B13297)*($F$5:$F$20000="组件")*($I$5:$I$20000=$J13297)),$G$5:$G$20000)&amp;"."&amp;COUNTIFS($B$5:$B13297,$B13297,$J$5:$J13297,$J13297),""),COUNTIFS($B$5:$B13297,$B13297,$J$5:$J13297,"")))</f>
      </c>
      <c r="I13297">
        <f>IF($F13297="组件","C"&amp;TEXT(COUNTIFS($B$5:$B13297,$B13297,$F$5:$F13297,"组件"),"000"),"")</f>
      </c>
      <c r="J13297">
        <f>IF($B13297="","",IF($F13297="组件","",IF($Q13297&lt;&gt;"",IF(AND($B13297=$B13296,$F13296="组件"),$I13296,IF(AND($B13297=$B13296,$J13296&lt;&gt;""),$J13296,"")),"")))</f>
      </c>
      <c r="R13297">
        <f>IF($B13297="","",IF($J13297&lt;&gt;"",IFERROR(LOOKUP(2,1/(($B$5:$B$20000=$B13297)*($F$5:$F$20000="组件")*($I$5:$I$20000=$J13297)),$R$5:$R$20000)*IF($Q13297="",1,$Q13297),""),IF($P13297="","",IF($Q13297="",$P13297,$P13297*$Q13297))))</f>
      </c>
    </row>
    <row r="13298" spans="1:24" x14ac:dyDescent="0.25">
      <c r="A13298">
        <f>IF(B13298="","",IF(B13298=B13297,A13297,A13297+1))</f>
      </c>
      <c r="G13298">
        <f>IF($B13298="","",IF($J13298&lt;&gt;"",IFERROR(LOOKUP(2,1/(($B$5:$B$20000=$B13298)*($F$5:$F$20000="组件")*($I$5:$I$20000=$J13298)),$G$5:$G$20000)&amp;"."&amp;COUNTIFS($B$5:$B13298,$B13298,$J$5:$J13298,$J13298),""),COUNTIFS($B$5:$B13298,$B13298,$J$5:$J13298,"")))</f>
      </c>
      <c r="I13298">
        <f>IF($F13298="组件","C"&amp;TEXT(COUNTIFS($B$5:$B13298,$B13298,$F$5:$F13298,"组件"),"000"),"")</f>
      </c>
      <c r="J13298">
        <f>IF($B13298="","",IF($F13298="组件","",IF($Q13298&lt;&gt;"",IF(AND($B13298=$B13297,$F13297="组件"),$I13297,IF(AND($B13298=$B13297,$J13297&lt;&gt;""),$J13297,"")),"")))</f>
      </c>
      <c r="R13298">
        <f>IF($B13298="","",IF($J13298&lt;&gt;"",IFERROR(LOOKUP(2,1/(($B$5:$B$20000=$B13298)*($F$5:$F$20000="组件")*($I$5:$I$20000=$J13298)),$R$5:$R$20000)*IF($Q13298="",1,$Q13298),""),IF($P13298="","",IF($Q13298="",$P13298,$P13298*$Q13298))))</f>
      </c>
    </row>
    <row r="13299" spans="1:24" x14ac:dyDescent="0.25">
      <c r="A13299">
        <f>IF(B13299="","",IF(B13299=B13298,A13298,A13298+1))</f>
      </c>
      <c r="G13299">
        <f>IF($B13299="","",IF($J13299&lt;&gt;"",IFERROR(LOOKUP(2,1/(($B$5:$B$20000=$B13299)*($F$5:$F$20000="组件")*($I$5:$I$20000=$J13299)),$G$5:$G$20000)&amp;"."&amp;COUNTIFS($B$5:$B13299,$B13299,$J$5:$J13299,$J13299),""),COUNTIFS($B$5:$B13299,$B13299,$J$5:$J13299,"")))</f>
      </c>
      <c r="I13299">
        <f>IF($F13299="组件","C"&amp;TEXT(COUNTIFS($B$5:$B13299,$B13299,$F$5:$F13299,"组件"),"000"),"")</f>
      </c>
      <c r="J13299">
        <f>IF($B13299="","",IF($F13299="组件","",IF($Q13299&lt;&gt;"",IF(AND($B13299=$B13298,$F13298="组件"),$I13298,IF(AND($B13299=$B13298,$J13298&lt;&gt;""),$J13298,"")),"")))</f>
      </c>
      <c r="R13299">
        <f>IF($B13299="","",IF($J13299&lt;&gt;"",IFERROR(LOOKUP(2,1/(($B$5:$B$20000=$B13299)*($F$5:$F$20000="组件")*($I$5:$I$20000=$J13299)),$R$5:$R$20000)*IF($Q13299="",1,$Q13299),""),IF($P13299="","",IF($Q13299="",$P13299,$P13299*$Q13299))))</f>
      </c>
    </row>
    <row r="13300" spans="1:24" x14ac:dyDescent="0.25">
      <c r="A13300">
        <f>IF(B13300="","",IF(B13300=B13299,A13299,A13299+1))</f>
      </c>
      <c r="G13300">
        <f>IF($B13300="","",IF($J13300&lt;&gt;"",IFERROR(LOOKUP(2,1/(($B$5:$B$20000=$B13300)*($F$5:$F$20000="组件")*($I$5:$I$20000=$J13300)),$G$5:$G$20000)&amp;"."&amp;COUNTIFS($B$5:$B13300,$B13300,$J$5:$J13300,$J13300),""),COUNTIFS($B$5:$B13300,$B13300,$J$5:$J13300,"")))</f>
      </c>
      <c r="I13300">
        <f>IF($F13300="组件","C"&amp;TEXT(COUNTIFS($B$5:$B13300,$B13300,$F$5:$F13300,"组件"),"000"),"")</f>
      </c>
      <c r="J13300">
        <f>IF($B13300="","",IF($F13300="组件","",IF($Q13300&lt;&gt;"",IF(AND($B13300=$B13299,$F13299="组件"),$I13299,IF(AND($B13300=$B13299,$J13299&lt;&gt;""),$J13299,"")),"")))</f>
      </c>
      <c r="R13300">
        <f>IF($B13300="","",IF($J13300&lt;&gt;"",IFERROR(LOOKUP(2,1/(($B$5:$B$20000=$B13300)*($F$5:$F$20000="组件")*($I$5:$I$20000=$J13300)),$R$5:$R$20000)*IF($Q13300="",1,$Q13300),""),IF($P13300="","",IF($Q13300="",$P13300,$P13300*$Q13300))))</f>
      </c>
    </row>
    <row r="13301" spans="1:24" x14ac:dyDescent="0.25">
      <c r="A13301">
        <f>IF(B13301="","",IF(B13301=B13300,A13300,A13300+1))</f>
      </c>
      <c r="G13301">
        <f>IF($B13301="","",IF($J13301&lt;&gt;"",IFERROR(LOOKUP(2,1/(($B$5:$B$20000=$B13301)*($F$5:$F$20000="组件")*($I$5:$I$20000=$J13301)),$G$5:$G$20000)&amp;"."&amp;COUNTIFS($B$5:$B13301,$B13301,$J$5:$J13301,$J13301),""),COUNTIFS($B$5:$B13301,$B13301,$J$5:$J13301,"")))</f>
      </c>
      <c r="I13301">
        <f>IF($F13301="组件","C"&amp;TEXT(COUNTIFS($B$5:$B13301,$B13301,$F$5:$F13301,"组件"),"000"),"")</f>
      </c>
      <c r="J13301">
        <f>IF($B13301="","",IF($F13301="组件","",IF($Q13301&lt;&gt;"",IF(AND($B13301=$B13300,$F13300="组件"),$I13300,IF(AND($B13301=$B13300,$J13300&lt;&gt;""),$J13300,"")),"")))</f>
      </c>
      <c r="R13301">
        <f>IF($B13301="","",IF($J13301&lt;&gt;"",IFERROR(LOOKUP(2,1/(($B$5:$B$20000=$B13301)*($F$5:$F$20000="组件")*($I$5:$I$20000=$J13301)),$R$5:$R$20000)*IF($Q13301="",1,$Q13301),""),IF($P13301="","",IF($Q13301="",$P13301,$P13301*$Q13301))))</f>
      </c>
    </row>
    <row r="13302" spans="1:24" x14ac:dyDescent="0.25">
      <c r="A13302">
        <f>IF(B13302="","",IF(B13302=B13301,A13301,A13301+1))</f>
      </c>
      <c r="G13302">
        <f>IF($B13302="","",IF($J13302&lt;&gt;"",IFERROR(LOOKUP(2,1/(($B$5:$B$20000=$B13302)*($F$5:$F$20000="组件")*($I$5:$I$20000=$J13302)),$G$5:$G$20000)&amp;"."&amp;COUNTIFS($B$5:$B13302,$B13302,$J$5:$J13302,$J13302),""),COUNTIFS($B$5:$B13302,$B13302,$J$5:$J13302,"")))</f>
      </c>
      <c r="I13302">
        <f>IF($F13302="组件","C"&amp;TEXT(COUNTIFS($B$5:$B13302,$B13302,$F$5:$F13302,"组件"),"000"),"")</f>
      </c>
      <c r="J13302">
        <f>IF($B13302="","",IF($F13302="组件","",IF($Q13302&lt;&gt;"",IF(AND($B13302=$B13301,$F13301="组件"),$I13301,IF(AND($B13302=$B13301,$J13301&lt;&gt;""),$J13301,"")),"")))</f>
      </c>
      <c r="R13302">
        <f>IF($B13302="","",IF($J13302&lt;&gt;"",IFERROR(LOOKUP(2,1/(($B$5:$B$20000=$B13302)*($F$5:$F$20000="组件")*($I$5:$I$20000=$J13302)),$R$5:$R$20000)*IF($Q13302="",1,$Q13302),""),IF($P13302="","",IF($Q13302="",$P13302,$P13302*$Q13302))))</f>
      </c>
    </row>
    <row r="13303" spans="1:24" x14ac:dyDescent="0.25">
      <c r="A13303">
        <f>IF(B13303="","",IF(B13303=B13302,A13302,A13302+1))</f>
      </c>
      <c r="G13303">
        <f>IF($B13303="","",IF($J13303&lt;&gt;"",IFERROR(LOOKUP(2,1/(($B$5:$B$20000=$B13303)*($F$5:$F$20000="组件")*($I$5:$I$20000=$J13303)),$G$5:$G$20000)&amp;"."&amp;COUNTIFS($B$5:$B13303,$B13303,$J$5:$J13303,$J13303),""),COUNTIFS($B$5:$B13303,$B13303,$J$5:$J13303,"")))</f>
      </c>
      <c r="I13303">
        <f>IF($F13303="组件","C"&amp;TEXT(COUNTIFS($B$5:$B13303,$B13303,$F$5:$F13303,"组件"),"000"),"")</f>
      </c>
      <c r="J13303">
        <f>IF($B13303="","",IF($F13303="组件","",IF($Q13303&lt;&gt;"",IF(AND($B13303=$B13302,$F13302="组件"),$I13302,IF(AND($B13303=$B13302,$J13302&lt;&gt;""),$J13302,"")),"")))</f>
      </c>
      <c r="R13303">
        <f>IF($B13303="","",IF($J13303&lt;&gt;"",IFERROR(LOOKUP(2,1/(($B$5:$B$20000=$B13303)*($F$5:$F$20000="组件")*($I$5:$I$20000=$J13303)),$R$5:$R$20000)*IF($Q13303="",1,$Q13303),""),IF($P13303="","",IF($Q13303="",$P13303,$P13303*$Q13303))))</f>
      </c>
    </row>
    <row r="13304" spans="1:24" x14ac:dyDescent="0.25">
      <c r="A13304">
        <f>IF(B13304="","",IF(B13304=B13303,A13303,A13303+1))</f>
      </c>
      <c r="G13304">
        <f>IF($B13304="","",IF($J13304&lt;&gt;"",IFERROR(LOOKUP(2,1/(($B$5:$B$20000=$B13304)*($F$5:$F$20000="组件")*($I$5:$I$20000=$J13304)),$G$5:$G$20000)&amp;"."&amp;COUNTIFS($B$5:$B13304,$B13304,$J$5:$J13304,$J13304),""),COUNTIFS($B$5:$B13304,$B13304,$J$5:$J13304,"")))</f>
      </c>
      <c r="I13304">
        <f>IF($F13304="组件","C"&amp;TEXT(COUNTIFS($B$5:$B13304,$B13304,$F$5:$F13304,"组件"),"000"),"")</f>
      </c>
      <c r="J13304">
        <f>IF($B13304="","",IF($F13304="组件","",IF($Q13304&lt;&gt;"",IF(AND($B13304=$B13303,$F13303="组件"),$I13303,IF(AND($B13304=$B13303,$J13303&lt;&gt;""),$J13303,"")),"")))</f>
      </c>
      <c r="R13304">
        <f>IF($B13304="","",IF($J13304&lt;&gt;"",IFERROR(LOOKUP(2,1/(($B$5:$B$20000=$B13304)*($F$5:$F$20000="组件")*($I$5:$I$20000=$J13304)),$R$5:$R$20000)*IF($Q13304="",1,$Q13304),""),IF($P13304="","",IF($Q13304="",$P13304,$P13304*$Q13304))))</f>
      </c>
    </row>
    <row r="13305" spans="1:24" x14ac:dyDescent="0.25">
      <c r="A13305">
        <f>IF(B13305="","",IF(B13305=B13304,A13304,A13304+1))</f>
      </c>
      <c r="G13305">
        <f>IF($B13305="","",IF($J13305&lt;&gt;"",IFERROR(LOOKUP(2,1/(($B$5:$B$20000=$B13305)*($F$5:$F$20000="组件")*($I$5:$I$20000=$J13305)),$G$5:$G$20000)&amp;"."&amp;COUNTIFS($B$5:$B13305,$B13305,$J$5:$J13305,$J13305),""),COUNTIFS($B$5:$B13305,$B13305,$J$5:$J13305,"")))</f>
      </c>
      <c r="I13305">
        <f>IF($F13305="组件","C"&amp;TEXT(COUNTIFS($B$5:$B13305,$B13305,$F$5:$F13305,"组件"),"000"),"")</f>
      </c>
      <c r="J13305">
        <f>IF($B13305="","",IF($F13305="组件","",IF($Q13305&lt;&gt;"",IF(AND($B13305=$B13304,$F13304="组件"),$I13304,IF(AND($B13305=$B13304,$J13304&lt;&gt;""),$J13304,"")),"")))</f>
      </c>
      <c r="R13305">
        <f>IF($B13305="","",IF($J13305&lt;&gt;"",IFERROR(LOOKUP(2,1/(($B$5:$B$20000=$B13305)*($F$5:$F$20000="组件")*($I$5:$I$20000=$J13305)),$R$5:$R$20000)*IF($Q13305="",1,$Q13305),""),IF($P13305="","",IF($Q13305="",$P13305,$P13305*$Q13305))))</f>
      </c>
    </row>
    <row r="13306" spans="1:24" x14ac:dyDescent="0.25">
      <c r="A13306">
        <f>IF(B13306="","",IF(B13306=B13305,A13305,A13305+1))</f>
      </c>
      <c r="G13306">
        <f>IF($B13306="","",IF($J13306&lt;&gt;"",IFERROR(LOOKUP(2,1/(($B$5:$B$20000=$B13306)*($F$5:$F$20000="组件")*($I$5:$I$20000=$J13306)),$G$5:$G$20000)&amp;"."&amp;COUNTIFS($B$5:$B13306,$B13306,$J$5:$J13306,$J13306),""),COUNTIFS($B$5:$B13306,$B13306,$J$5:$J13306,"")))</f>
      </c>
      <c r="I13306">
        <f>IF($F13306="组件","C"&amp;TEXT(COUNTIFS($B$5:$B13306,$B13306,$F$5:$F13306,"组件"),"000"),"")</f>
      </c>
      <c r="J13306">
        <f>IF($B13306="","",IF($F13306="组件","",IF($Q13306&lt;&gt;"",IF(AND($B13306=$B13305,$F13305="组件"),$I13305,IF(AND($B13306=$B13305,$J13305&lt;&gt;""),$J13305,"")),"")))</f>
      </c>
      <c r="R13306">
        <f>IF($B13306="","",IF($J13306&lt;&gt;"",IFERROR(LOOKUP(2,1/(($B$5:$B$20000=$B13306)*($F$5:$F$20000="组件")*($I$5:$I$20000=$J13306)),$R$5:$R$20000)*IF($Q13306="",1,$Q13306),""),IF($P13306="","",IF($Q13306="",$P13306,$P13306*$Q13306))))</f>
      </c>
    </row>
    <row r="13307" spans="1:24" x14ac:dyDescent="0.25">
      <c r="A13307">
        <f>IF(B13307="","",IF(B13307=B13306,A13306,A13306+1))</f>
      </c>
      <c r="G13307">
        <f>IF($B13307="","",IF($J13307&lt;&gt;"",IFERROR(LOOKUP(2,1/(($B$5:$B$20000=$B13307)*($F$5:$F$20000="组件")*($I$5:$I$20000=$J13307)),$G$5:$G$20000)&amp;"."&amp;COUNTIFS($B$5:$B13307,$B13307,$J$5:$J13307,$J13307),""),COUNTIFS($B$5:$B13307,$B13307,$J$5:$J13307,"")))</f>
      </c>
      <c r="I13307">
        <f>IF($F13307="组件","C"&amp;TEXT(COUNTIFS($B$5:$B13307,$B13307,$F$5:$F13307,"组件"),"000"),"")</f>
      </c>
      <c r="J13307">
        <f>IF($B13307="","",IF($F13307="组件","",IF($Q13307&lt;&gt;"",IF(AND($B13307=$B13306,$F13306="组件"),$I13306,IF(AND($B13307=$B13306,$J13306&lt;&gt;""),$J13306,"")),"")))</f>
      </c>
      <c r="R13307">
        <f>IF($B13307="","",IF($J13307&lt;&gt;"",IFERROR(LOOKUP(2,1/(($B$5:$B$20000=$B13307)*($F$5:$F$20000="组件")*($I$5:$I$20000=$J13307)),$R$5:$R$20000)*IF($Q13307="",1,$Q13307),""),IF($P13307="","",IF($Q13307="",$P13307,$P13307*$Q13307))))</f>
      </c>
    </row>
    <row r="13308" spans="1:24" x14ac:dyDescent="0.25">
      <c r="A13308">
        <f>IF(B13308="","",IF(B13308=B13307,A13307,A13307+1))</f>
      </c>
      <c r="G13308">
        <f>IF($B13308="","",IF($J13308&lt;&gt;"",IFERROR(LOOKUP(2,1/(($B$5:$B$20000=$B13308)*($F$5:$F$20000="组件")*($I$5:$I$20000=$J13308)),$G$5:$G$20000)&amp;"."&amp;COUNTIFS($B$5:$B13308,$B13308,$J$5:$J13308,$J13308),""),COUNTIFS($B$5:$B13308,$B13308,$J$5:$J13308,"")))</f>
      </c>
      <c r="I13308">
        <f>IF($F13308="组件","C"&amp;TEXT(COUNTIFS($B$5:$B13308,$B13308,$F$5:$F13308,"组件"),"000"),"")</f>
      </c>
      <c r="J13308">
        <f>IF($B13308="","",IF($F13308="组件","",IF($Q13308&lt;&gt;"",IF(AND($B13308=$B13307,$F13307="组件"),$I13307,IF(AND($B13308=$B13307,$J13307&lt;&gt;""),$J13307,"")),"")))</f>
      </c>
      <c r="R13308">
        <f>IF($B13308="","",IF($J13308&lt;&gt;"",IFERROR(LOOKUP(2,1/(($B$5:$B$20000=$B13308)*($F$5:$F$20000="组件")*($I$5:$I$20000=$J13308)),$R$5:$R$20000)*IF($Q13308="",1,$Q13308),""),IF($P13308="","",IF($Q13308="",$P13308,$P13308*$Q13308))))</f>
      </c>
    </row>
    <row r="13309" spans="1:24" x14ac:dyDescent="0.25">
      <c r="A13309">
        <f>IF(B13309="","",IF(B13309=B13308,A13308,A13308+1))</f>
      </c>
      <c r="G13309">
        <f>IF($B13309="","",IF($J13309&lt;&gt;"",IFERROR(LOOKUP(2,1/(($B$5:$B$20000=$B13309)*($F$5:$F$20000="组件")*($I$5:$I$20000=$J13309)),$G$5:$G$20000)&amp;"."&amp;COUNTIFS($B$5:$B13309,$B13309,$J$5:$J13309,$J13309),""),COUNTIFS($B$5:$B13309,$B13309,$J$5:$J13309,"")))</f>
      </c>
      <c r="I13309">
        <f>IF($F13309="组件","C"&amp;TEXT(COUNTIFS($B$5:$B13309,$B13309,$F$5:$F13309,"组件"),"000"),"")</f>
      </c>
      <c r="J13309">
        <f>IF($B13309="","",IF($F13309="组件","",IF($Q13309&lt;&gt;"",IF(AND($B13309=$B13308,$F13308="组件"),$I13308,IF(AND($B13309=$B13308,$J13308&lt;&gt;""),$J13308,"")),"")))</f>
      </c>
      <c r="R13309">
        <f>IF($B13309="","",IF($J13309&lt;&gt;"",IFERROR(LOOKUP(2,1/(($B$5:$B$20000=$B13309)*($F$5:$F$20000="组件")*($I$5:$I$20000=$J13309)),$R$5:$R$20000)*IF($Q13309="",1,$Q13309),""),IF($P13309="","",IF($Q13309="",$P13309,$P13309*$Q13309))))</f>
      </c>
    </row>
    <row r="13310" spans="1:24" x14ac:dyDescent="0.25">
      <c r="A13310">
        <f>IF(B13310="","",IF(B13310=B13309,A13309,A13309+1))</f>
      </c>
      <c r="G13310">
        <f>IF($B13310="","",IF($J13310&lt;&gt;"",IFERROR(LOOKUP(2,1/(($B$5:$B$20000=$B13310)*($F$5:$F$20000="组件")*($I$5:$I$20000=$J13310)),$G$5:$G$20000)&amp;"."&amp;COUNTIFS($B$5:$B13310,$B13310,$J$5:$J13310,$J13310),""),COUNTIFS($B$5:$B13310,$B13310,$J$5:$J13310,"")))</f>
      </c>
      <c r="I13310">
        <f>IF($F13310="组件","C"&amp;TEXT(COUNTIFS($B$5:$B13310,$B13310,$F$5:$F13310,"组件"),"000"),"")</f>
      </c>
      <c r="J13310">
        <f>IF($B13310="","",IF($F13310="组件","",IF($Q13310&lt;&gt;"",IF(AND($B13310=$B13309,$F13309="组件"),$I13309,IF(AND($B13310=$B13309,$J13309&lt;&gt;""),$J13309,"")),"")))</f>
      </c>
      <c r="R13310">
        <f>IF($B13310="","",IF($J13310&lt;&gt;"",IFERROR(LOOKUP(2,1/(($B$5:$B$20000=$B13310)*($F$5:$F$20000="组件")*($I$5:$I$20000=$J13310)),$R$5:$R$20000)*IF($Q13310="",1,$Q13310),""),IF($P13310="","",IF($Q13310="",$P13310,$P13310*$Q13310))))</f>
      </c>
    </row>
    <row r="13311" spans="1:24" x14ac:dyDescent="0.25">
      <c r="A13311">
        <f>IF(B13311="","",IF(B13311=B13310,A13310,A13310+1))</f>
      </c>
      <c r="G13311">
        <f>IF($B13311="","",IF($J13311&lt;&gt;"",IFERROR(LOOKUP(2,1/(($B$5:$B$20000=$B13311)*($F$5:$F$20000="组件")*($I$5:$I$20000=$J13311)),$G$5:$G$20000)&amp;"."&amp;COUNTIFS($B$5:$B13311,$B13311,$J$5:$J13311,$J13311),""),COUNTIFS($B$5:$B13311,$B13311,$J$5:$J13311,"")))</f>
      </c>
      <c r="I13311">
        <f>IF($F13311="组件","C"&amp;TEXT(COUNTIFS($B$5:$B13311,$B13311,$F$5:$F13311,"组件"),"000"),"")</f>
      </c>
      <c r="J13311">
        <f>IF($B13311="","",IF($F13311="组件","",IF($Q13311&lt;&gt;"",IF(AND($B13311=$B13310,$F13310="组件"),$I13310,IF(AND($B13311=$B13310,$J13310&lt;&gt;""),$J13310,"")),"")))</f>
      </c>
      <c r="R13311">
        <f>IF($B13311="","",IF($J13311&lt;&gt;"",IFERROR(LOOKUP(2,1/(($B$5:$B$20000=$B13311)*($F$5:$F$20000="组件")*($I$5:$I$20000=$J13311)),$R$5:$R$20000)*IF($Q13311="",1,$Q13311),""),IF($P13311="","",IF($Q13311="",$P13311,$P13311*$Q13311))))</f>
      </c>
    </row>
    <row r="13312" spans="1:24" x14ac:dyDescent="0.25">
      <c r="A13312">
        <f>IF(B13312="","",IF(B13312=B13311,A13311,A13311+1))</f>
      </c>
      <c r="G13312">
        <f>IF($B13312="","",IF($J13312&lt;&gt;"",IFERROR(LOOKUP(2,1/(($B$5:$B$20000=$B13312)*($F$5:$F$20000="组件")*($I$5:$I$20000=$J13312)),$G$5:$G$20000)&amp;"."&amp;COUNTIFS($B$5:$B13312,$B13312,$J$5:$J13312,$J13312),""),COUNTIFS($B$5:$B13312,$B13312,$J$5:$J13312,"")))</f>
      </c>
      <c r="I13312">
        <f>IF($F13312="组件","C"&amp;TEXT(COUNTIFS($B$5:$B13312,$B13312,$F$5:$F13312,"组件"),"000"),"")</f>
      </c>
      <c r="J13312">
        <f>IF($B13312="","",IF($F13312="组件","",IF($Q13312&lt;&gt;"",IF(AND($B13312=$B13311,$F13311="组件"),$I13311,IF(AND($B13312=$B13311,$J13311&lt;&gt;""),$J13311,"")),"")))</f>
      </c>
      <c r="R13312">
        <f>IF($B13312="","",IF($J13312&lt;&gt;"",IFERROR(LOOKUP(2,1/(($B$5:$B$20000=$B13312)*($F$5:$F$20000="组件")*($I$5:$I$20000=$J13312)),$R$5:$R$20000)*IF($Q13312="",1,$Q13312),""),IF($P13312="","",IF($Q13312="",$P13312,$P13312*$Q13312))))</f>
      </c>
    </row>
    <row r="13313" spans="1:24" x14ac:dyDescent="0.25">
      <c r="A13313">
        <f>IF(B13313="","",IF(B13313=B13312,A13312,A13312+1))</f>
      </c>
      <c r="G13313">
        <f>IF($B13313="","",IF($J13313&lt;&gt;"",IFERROR(LOOKUP(2,1/(($B$5:$B$20000=$B13313)*($F$5:$F$20000="组件")*($I$5:$I$20000=$J13313)),$G$5:$G$20000)&amp;"."&amp;COUNTIFS($B$5:$B13313,$B13313,$J$5:$J13313,$J13313),""),COUNTIFS($B$5:$B13313,$B13313,$J$5:$J13313,"")))</f>
      </c>
      <c r="I13313">
        <f>IF($F13313="组件","C"&amp;TEXT(COUNTIFS($B$5:$B13313,$B13313,$F$5:$F13313,"组件"),"000"),"")</f>
      </c>
      <c r="J13313">
        <f>IF($B13313="","",IF($F13313="组件","",IF($Q13313&lt;&gt;"",IF(AND($B13313=$B13312,$F13312="组件"),$I13312,IF(AND($B13313=$B13312,$J13312&lt;&gt;""),$J13312,"")),"")))</f>
      </c>
      <c r="R13313">
        <f>IF($B13313="","",IF($J13313&lt;&gt;"",IFERROR(LOOKUP(2,1/(($B$5:$B$20000=$B13313)*($F$5:$F$20000="组件")*($I$5:$I$20000=$J13313)),$R$5:$R$20000)*IF($Q13313="",1,$Q13313),""),IF($P13313="","",IF($Q13313="",$P13313,$P13313*$Q13313))))</f>
      </c>
    </row>
    <row r="13314" spans="1:24" x14ac:dyDescent="0.25">
      <c r="A13314">
        <f>IF(B13314="","",IF(B13314=B13313,A13313,A13313+1))</f>
      </c>
      <c r="G13314">
        <f>IF($B13314="","",IF($J13314&lt;&gt;"",IFERROR(LOOKUP(2,1/(($B$5:$B$20000=$B13314)*($F$5:$F$20000="组件")*($I$5:$I$20000=$J13314)),$G$5:$G$20000)&amp;"."&amp;COUNTIFS($B$5:$B13314,$B13314,$J$5:$J13314,$J13314),""),COUNTIFS($B$5:$B13314,$B13314,$J$5:$J13314,"")))</f>
      </c>
      <c r="I13314">
        <f>IF($F13314="组件","C"&amp;TEXT(COUNTIFS($B$5:$B13314,$B13314,$F$5:$F13314,"组件"),"000"),"")</f>
      </c>
      <c r="J13314">
        <f>IF($B13314="","",IF($F13314="组件","",IF($Q13314&lt;&gt;"",IF(AND($B13314=$B13313,$F13313="组件"),$I13313,IF(AND($B13314=$B13313,$J13313&lt;&gt;""),$J13313,"")),"")))</f>
      </c>
      <c r="R13314">
        <f>IF($B13314="","",IF($J13314&lt;&gt;"",IFERROR(LOOKUP(2,1/(($B$5:$B$20000=$B13314)*($F$5:$F$20000="组件")*($I$5:$I$20000=$J13314)),$R$5:$R$20000)*IF($Q13314="",1,$Q13314),""),IF($P13314="","",IF($Q13314="",$P13314,$P13314*$Q13314))))</f>
      </c>
    </row>
    <row r="13315" spans="1:24" x14ac:dyDescent="0.25">
      <c r="A13315">
        <f>IF(B13315="","",IF(B13315=B13314,A13314,A13314+1))</f>
      </c>
      <c r="G13315">
        <f>IF($B13315="","",IF($J13315&lt;&gt;"",IFERROR(LOOKUP(2,1/(($B$5:$B$20000=$B13315)*($F$5:$F$20000="组件")*($I$5:$I$20000=$J13315)),$G$5:$G$20000)&amp;"."&amp;COUNTIFS($B$5:$B13315,$B13315,$J$5:$J13315,$J13315),""),COUNTIFS($B$5:$B13315,$B13315,$J$5:$J13315,"")))</f>
      </c>
      <c r="I13315">
        <f>IF($F13315="组件","C"&amp;TEXT(COUNTIFS($B$5:$B13315,$B13315,$F$5:$F13315,"组件"),"000"),"")</f>
      </c>
      <c r="J13315">
        <f>IF($B13315="","",IF($F13315="组件","",IF($Q13315&lt;&gt;"",IF(AND($B13315=$B13314,$F13314="组件"),$I13314,IF(AND($B13315=$B13314,$J13314&lt;&gt;""),$J13314,"")),"")))</f>
      </c>
      <c r="R13315">
        <f>IF($B13315="","",IF($J13315&lt;&gt;"",IFERROR(LOOKUP(2,1/(($B$5:$B$20000=$B13315)*($F$5:$F$20000="组件")*($I$5:$I$20000=$J13315)),$R$5:$R$20000)*IF($Q13315="",1,$Q13315),""),IF($P13315="","",IF($Q13315="",$P13315,$P13315*$Q13315))))</f>
      </c>
    </row>
    <row r="13316" spans="1:24" x14ac:dyDescent="0.25">
      <c r="A13316">
        <f>IF(B13316="","",IF(B13316=B13315,A13315,A13315+1))</f>
      </c>
      <c r="G13316">
        <f>IF($B13316="","",IF($J13316&lt;&gt;"",IFERROR(LOOKUP(2,1/(($B$5:$B$20000=$B13316)*($F$5:$F$20000="组件")*($I$5:$I$20000=$J13316)),$G$5:$G$20000)&amp;"."&amp;COUNTIFS($B$5:$B13316,$B13316,$J$5:$J13316,$J13316),""),COUNTIFS($B$5:$B13316,$B13316,$J$5:$J13316,"")))</f>
      </c>
      <c r="I13316">
        <f>IF($F13316="组件","C"&amp;TEXT(COUNTIFS($B$5:$B13316,$B13316,$F$5:$F13316,"组件"),"000"),"")</f>
      </c>
      <c r="J13316">
        <f>IF($B13316="","",IF($F13316="组件","",IF($Q13316&lt;&gt;"",IF(AND($B13316=$B13315,$F13315="组件"),$I13315,IF(AND($B13316=$B13315,$J13315&lt;&gt;""),$J13315,"")),"")))</f>
      </c>
      <c r="R13316">
        <f>IF($B13316="","",IF($J13316&lt;&gt;"",IFERROR(LOOKUP(2,1/(($B$5:$B$20000=$B13316)*($F$5:$F$20000="组件")*($I$5:$I$20000=$J13316)),$R$5:$R$20000)*IF($Q13316="",1,$Q13316),""),IF($P13316="","",IF($Q13316="",$P13316,$P13316*$Q13316))))</f>
      </c>
    </row>
    <row r="13317" spans="1:24" x14ac:dyDescent="0.25">
      <c r="A13317">
        <f>IF(B13317="","",IF(B13317=B13316,A13316,A13316+1))</f>
      </c>
      <c r="G13317">
        <f>IF($B13317="","",IF($J13317&lt;&gt;"",IFERROR(LOOKUP(2,1/(($B$5:$B$20000=$B13317)*($F$5:$F$20000="组件")*($I$5:$I$20000=$J13317)),$G$5:$G$20000)&amp;"."&amp;COUNTIFS($B$5:$B13317,$B13317,$J$5:$J13317,$J13317),""),COUNTIFS($B$5:$B13317,$B13317,$J$5:$J13317,"")))</f>
      </c>
      <c r="I13317">
        <f>IF($F13317="组件","C"&amp;TEXT(COUNTIFS($B$5:$B13317,$B13317,$F$5:$F13317,"组件"),"000"),"")</f>
      </c>
      <c r="J13317">
        <f>IF($B13317="","",IF($F13317="组件","",IF($Q13317&lt;&gt;"",IF(AND($B13317=$B13316,$F13316="组件"),$I13316,IF(AND($B13317=$B13316,$J13316&lt;&gt;""),$J13316,"")),"")))</f>
      </c>
      <c r="R13317">
        <f>IF($B13317="","",IF($J13317&lt;&gt;"",IFERROR(LOOKUP(2,1/(($B$5:$B$20000=$B13317)*($F$5:$F$20000="组件")*($I$5:$I$20000=$J13317)),$R$5:$R$20000)*IF($Q13317="",1,$Q13317),""),IF($P13317="","",IF($Q13317="",$P13317,$P13317*$Q13317))))</f>
      </c>
    </row>
    <row r="13318" spans="1:24" x14ac:dyDescent="0.25">
      <c r="A13318">
        <f>IF(B13318="","",IF(B13318=B13317,A13317,A13317+1))</f>
      </c>
      <c r="G13318">
        <f>IF($B13318="","",IF($J13318&lt;&gt;"",IFERROR(LOOKUP(2,1/(($B$5:$B$20000=$B13318)*($F$5:$F$20000="组件")*($I$5:$I$20000=$J13318)),$G$5:$G$20000)&amp;"."&amp;COUNTIFS($B$5:$B13318,$B13318,$J$5:$J13318,$J13318),""),COUNTIFS($B$5:$B13318,$B13318,$J$5:$J13318,"")))</f>
      </c>
      <c r="I13318">
        <f>IF($F13318="组件","C"&amp;TEXT(COUNTIFS($B$5:$B13318,$B13318,$F$5:$F13318,"组件"),"000"),"")</f>
      </c>
      <c r="J13318">
        <f>IF($B13318="","",IF($F13318="组件","",IF($Q13318&lt;&gt;"",IF(AND($B13318=$B13317,$F13317="组件"),$I13317,IF(AND($B13318=$B13317,$J13317&lt;&gt;""),$J13317,"")),"")))</f>
      </c>
      <c r="R13318">
        <f>IF($B13318="","",IF($J13318&lt;&gt;"",IFERROR(LOOKUP(2,1/(($B$5:$B$20000=$B13318)*($F$5:$F$20000="组件")*($I$5:$I$20000=$J13318)),$R$5:$R$20000)*IF($Q13318="",1,$Q13318),""),IF($P13318="","",IF($Q13318="",$P13318,$P13318*$Q13318))))</f>
      </c>
    </row>
    <row r="13319" spans="1:24" x14ac:dyDescent="0.25">
      <c r="A13319">
        <f>IF(B13319="","",IF(B13319=B13318,A13318,A13318+1))</f>
      </c>
      <c r="G13319">
        <f>IF($B13319="","",IF($J13319&lt;&gt;"",IFERROR(LOOKUP(2,1/(($B$5:$B$20000=$B13319)*($F$5:$F$20000="组件")*($I$5:$I$20000=$J13319)),$G$5:$G$20000)&amp;"."&amp;COUNTIFS($B$5:$B13319,$B13319,$J$5:$J13319,$J13319),""),COUNTIFS($B$5:$B13319,$B13319,$J$5:$J13319,"")))</f>
      </c>
      <c r="I13319">
        <f>IF($F13319="组件","C"&amp;TEXT(COUNTIFS($B$5:$B13319,$B13319,$F$5:$F13319,"组件"),"000"),"")</f>
      </c>
      <c r="J13319">
        <f>IF($B13319="","",IF($F13319="组件","",IF($Q13319&lt;&gt;"",IF(AND($B13319=$B13318,$F13318="组件"),$I13318,IF(AND($B13319=$B13318,$J13318&lt;&gt;""),$J13318,"")),"")))</f>
      </c>
      <c r="R13319">
        <f>IF($B13319="","",IF($J13319&lt;&gt;"",IFERROR(LOOKUP(2,1/(($B$5:$B$20000=$B13319)*($F$5:$F$20000="组件")*($I$5:$I$20000=$J13319)),$R$5:$R$20000)*IF($Q13319="",1,$Q13319),""),IF($P13319="","",IF($Q13319="",$P13319,$P13319*$Q13319))))</f>
      </c>
    </row>
    <row r="13320" spans="1:24" x14ac:dyDescent="0.25">
      <c r="A13320">
        <f>IF(B13320="","",IF(B13320=B13319,A13319,A13319+1))</f>
      </c>
      <c r="G13320">
        <f>IF($B13320="","",IF($J13320&lt;&gt;"",IFERROR(LOOKUP(2,1/(($B$5:$B$20000=$B13320)*($F$5:$F$20000="组件")*($I$5:$I$20000=$J13320)),$G$5:$G$20000)&amp;"."&amp;COUNTIFS($B$5:$B13320,$B13320,$J$5:$J13320,$J13320),""),COUNTIFS($B$5:$B13320,$B13320,$J$5:$J13320,"")))</f>
      </c>
      <c r="I13320">
        <f>IF($F13320="组件","C"&amp;TEXT(COUNTIFS($B$5:$B13320,$B13320,$F$5:$F13320,"组件"),"000"),"")</f>
      </c>
      <c r="J13320">
        <f>IF($B13320="","",IF($F13320="组件","",IF($Q13320&lt;&gt;"",IF(AND($B13320=$B13319,$F13319="组件"),$I13319,IF(AND($B13320=$B13319,$J13319&lt;&gt;""),$J13319,"")),"")))</f>
      </c>
      <c r="R13320">
        <f>IF($B13320="","",IF($J13320&lt;&gt;"",IFERROR(LOOKUP(2,1/(($B$5:$B$20000=$B13320)*($F$5:$F$20000="组件")*($I$5:$I$20000=$J13320)),$R$5:$R$20000)*IF($Q13320="",1,$Q13320),""),IF($P13320="","",IF($Q13320="",$P13320,$P13320*$Q13320))))</f>
      </c>
    </row>
    <row r="13321" spans="1:24" x14ac:dyDescent="0.25">
      <c r="A13321">
        <f>IF(B13321="","",IF(B13321=B13320,A13320,A13320+1))</f>
      </c>
      <c r="G13321">
        <f>IF($B13321="","",IF($J13321&lt;&gt;"",IFERROR(LOOKUP(2,1/(($B$5:$B$20000=$B13321)*($F$5:$F$20000="组件")*($I$5:$I$20000=$J13321)),$G$5:$G$20000)&amp;"."&amp;COUNTIFS($B$5:$B13321,$B13321,$J$5:$J13321,$J13321),""),COUNTIFS($B$5:$B13321,$B13321,$J$5:$J13321,"")))</f>
      </c>
      <c r="I13321">
        <f>IF($F13321="组件","C"&amp;TEXT(COUNTIFS($B$5:$B13321,$B13321,$F$5:$F13321,"组件"),"000"),"")</f>
      </c>
      <c r="J13321">
        <f>IF($B13321="","",IF($F13321="组件","",IF($Q13321&lt;&gt;"",IF(AND($B13321=$B13320,$F13320="组件"),$I13320,IF(AND($B13321=$B13320,$J13320&lt;&gt;""),$J13320,"")),"")))</f>
      </c>
      <c r="R13321">
        <f>IF($B13321="","",IF($J13321&lt;&gt;"",IFERROR(LOOKUP(2,1/(($B$5:$B$20000=$B13321)*($F$5:$F$20000="组件")*($I$5:$I$20000=$J13321)),$R$5:$R$20000)*IF($Q13321="",1,$Q13321),""),IF($P13321="","",IF($Q13321="",$P13321,$P13321*$Q13321))))</f>
      </c>
    </row>
    <row r="13322" spans="1:24" x14ac:dyDescent="0.25">
      <c r="A13322">
        <f>IF(B13322="","",IF(B13322=B13321,A13321,A13321+1))</f>
      </c>
      <c r="G13322">
        <f>IF($B13322="","",IF($J13322&lt;&gt;"",IFERROR(LOOKUP(2,1/(($B$5:$B$20000=$B13322)*($F$5:$F$20000="组件")*($I$5:$I$20000=$J13322)),$G$5:$G$20000)&amp;"."&amp;COUNTIFS($B$5:$B13322,$B13322,$J$5:$J13322,$J13322),""),COUNTIFS($B$5:$B13322,$B13322,$J$5:$J13322,"")))</f>
      </c>
      <c r="I13322">
        <f>IF($F13322="组件","C"&amp;TEXT(COUNTIFS($B$5:$B13322,$B13322,$F$5:$F13322,"组件"),"000"),"")</f>
      </c>
      <c r="J13322">
        <f>IF($B13322="","",IF($F13322="组件","",IF($Q13322&lt;&gt;"",IF(AND($B13322=$B13321,$F13321="组件"),$I13321,IF(AND($B13322=$B13321,$J13321&lt;&gt;""),$J13321,"")),"")))</f>
      </c>
      <c r="R13322">
        <f>IF($B13322="","",IF($J13322&lt;&gt;"",IFERROR(LOOKUP(2,1/(($B$5:$B$20000=$B13322)*($F$5:$F$20000="组件")*($I$5:$I$20000=$J13322)),$R$5:$R$20000)*IF($Q13322="",1,$Q13322),""),IF($P13322="","",IF($Q13322="",$P13322,$P13322*$Q13322))))</f>
      </c>
    </row>
    <row r="13323" spans="1:24" x14ac:dyDescent="0.25">
      <c r="A13323">
        <f>IF(B13323="","",IF(B13323=B13322,A13322,A13322+1))</f>
      </c>
      <c r="G13323">
        <f>IF($B13323="","",IF($J13323&lt;&gt;"",IFERROR(LOOKUP(2,1/(($B$5:$B$20000=$B13323)*($F$5:$F$20000="组件")*($I$5:$I$20000=$J13323)),$G$5:$G$20000)&amp;"."&amp;COUNTIFS($B$5:$B13323,$B13323,$J$5:$J13323,$J13323),""),COUNTIFS($B$5:$B13323,$B13323,$J$5:$J13323,"")))</f>
      </c>
      <c r="I13323">
        <f>IF($F13323="组件","C"&amp;TEXT(COUNTIFS($B$5:$B13323,$B13323,$F$5:$F13323,"组件"),"000"),"")</f>
      </c>
      <c r="J13323">
        <f>IF($B13323="","",IF($F13323="组件","",IF($Q13323&lt;&gt;"",IF(AND($B13323=$B13322,$F13322="组件"),$I13322,IF(AND($B13323=$B13322,$J13322&lt;&gt;""),$J13322,"")),"")))</f>
      </c>
      <c r="R13323">
        <f>IF($B13323="","",IF($J13323&lt;&gt;"",IFERROR(LOOKUP(2,1/(($B$5:$B$20000=$B13323)*($F$5:$F$20000="组件")*($I$5:$I$20000=$J13323)),$R$5:$R$20000)*IF($Q13323="",1,$Q13323),""),IF($P13323="","",IF($Q13323="",$P13323,$P13323*$Q13323))))</f>
      </c>
    </row>
    <row r="13324" spans="1:24" x14ac:dyDescent="0.25">
      <c r="A13324">
        <f>IF(B13324="","",IF(B13324=B13323,A13323,A13323+1))</f>
      </c>
      <c r="G13324">
        <f>IF($B13324="","",IF($J13324&lt;&gt;"",IFERROR(LOOKUP(2,1/(($B$5:$B$20000=$B13324)*($F$5:$F$20000="组件")*($I$5:$I$20000=$J13324)),$G$5:$G$20000)&amp;"."&amp;COUNTIFS($B$5:$B13324,$B13324,$J$5:$J13324,$J13324),""),COUNTIFS($B$5:$B13324,$B13324,$J$5:$J13324,"")))</f>
      </c>
      <c r="I13324">
        <f>IF($F13324="组件","C"&amp;TEXT(COUNTIFS($B$5:$B13324,$B13324,$F$5:$F13324,"组件"),"000"),"")</f>
      </c>
      <c r="J13324">
        <f>IF($B13324="","",IF($F13324="组件","",IF($Q13324&lt;&gt;"",IF(AND($B13324=$B13323,$F13323="组件"),$I13323,IF(AND($B13324=$B13323,$J13323&lt;&gt;""),$J13323,"")),"")))</f>
      </c>
      <c r="R13324">
        <f>IF($B13324="","",IF($J13324&lt;&gt;"",IFERROR(LOOKUP(2,1/(($B$5:$B$20000=$B13324)*($F$5:$F$20000="组件")*($I$5:$I$20000=$J13324)),$R$5:$R$20000)*IF($Q13324="",1,$Q13324),""),IF($P13324="","",IF($Q13324="",$P13324,$P13324*$Q13324))))</f>
      </c>
    </row>
    <row r="13325" spans="1:24" x14ac:dyDescent="0.25">
      <c r="A13325">
        <f>IF(B13325="","",IF(B13325=B13324,A13324,A13324+1))</f>
      </c>
      <c r="G13325">
        <f>IF($B13325="","",IF($J13325&lt;&gt;"",IFERROR(LOOKUP(2,1/(($B$5:$B$20000=$B13325)*($F$5:$F$20000="组件")*($I$5:$I$20000=$J13325)),$G$5:$G$20000)&amp;"."&amp;COUNTIFS($B$5:$B13325,$B13325,$J$5:$J13325,$J13325),""),COUNTIFS($B$5:$B13325,$B13325,$J$5:$J13325,"")))</f>
      </c>
      <c r="I13325">
        <f>IF($F13325="组件","C"&amp;TEXT(COUNTIFS($B$5:$B13325,$B13325,$F$5:$F13325,"组件"),"000"),"")</f>
      </c>
      <c r="J13325">
        <f>IF($B13325="","",IF($F13325="组件","",IF($Q13325&lt;&gt;"",IF(AND($B13325=$B13324,$F13324="组件"),$I13324,IF(AND($B13325=$B13324,$J13324&lt;&gt;""),$J13324,"")),"")))</f>
      </c>
      <c r="R13325">
        <f>IF($B13325="","",IF($J13325&lt;&gt;"",IFERROR(LOOKUP(2,1/(($B$5:$B$20000=$B13325)*($F$5:$F$20000="组件")*($I$5:$I$20000=$J13325)),$R$5:$R$20000)*IF($Q13325="",1,$Q13325),""),IF($P13325="","",IF($Q13325="",$P13325,$P13325*$Q13325))))</f>
      </c>
    </row>
    <row r="13326" spans="1:24" x14ac:dyDescent="0.25">
      <c r="A13326">
        <f>IF(B13326="","",IF(B13326=B13325,A13325,A13325+1))</f>
      </c>
      <c r="G13326">
        <f>IF($B13326="","",IF($J13326&lt;&gt;"",IFERROR(LOOKUP(2,1/(($B$5:$B$20000=$B13326)*($F$5:$F$20000="组件")*($I$5:$I$20000=$J13326)),$G$5:$G$20000)&amp;"."&amp;COUNTIFS($B$5:$B13326,$B13326,$J$5:$J13326,$J13326),""),COUNTIFS($B$5:$B13326,$B13326,$J$5:$J13326,"")))</f>
      </c>
      <c r="I13326">
        <f>IF($F13326="组件","C"&amp;TEXT(COUNTIFS($B$5:$B13326,$B13326,$F$5:$F13326,"组件"),"000"),"")</f>
      </c>
      <c r="J13326">
        <f>IF($B13326="","",IF($F13326="组件","",IF($Q13326&lt;&gt;"",IF(AND($B13326=$B13325,$F13325="组件"),$I13325,IF(AND($B13326=$B13325,$J13325&lt;&gt;""),$J13325,"")),"")))</f>
      </c>
      <c r="R13326">
        <f>IF($B13326="","",IF($J13326&lt;&gt;"",IFERROR(LOOKUP(2,1/(($B$5:$B$20000=$B13326)*($F$5:$F$20000="组件")*($I$5:$I$20000=$J13326)),$R$5:$R$20000)*IF($Q13326="",1,$Q13326),""),IF($P13326="","",IF($Q13326="",$P13326,$P13326*$Q13326))))</f>
      </c>
    </row>
    <row r="13327" spans="1:24" x14ac:dyDescent="0.25">
      <c r="A13327">
        <f>IF(B13327="","",IF(B13327=B13326,A13326,A13326+1))</f>
      </c>
      <c r="G13327">
        <f>IF($B13327="","",IF($J13327&lt;&gt;"",IFERROR(LOOKUP(2,1/(($B$5:$B$20000=$B13327)*($F$5:$F$20000="组件")*($I$5:$I$20000=$J13327)),$G$5:$G$20000)&amp;"."&amp;COUNTIFS($B$5:$B13327,$B13327,$J$5:$J13327,$J13327),""),COUNTIFS($B$5:$B13327,$B13327,$J$5:$J13327,"")))</f>
      </c>
      <c r="I13327">
        <f>IF($F13327="组件","C"&amp;TEXT(COUNTIFS($B$5:$B13327,$B13327,$F$5:$F13327,"组件"),"000"),"")</f>
      </c>
      <c r="J13327">
        <f>IF($B13327="","",IF($F13327="组件","",IF($Q13327&lt;&gt;"",IF(AND($B13327=$B13326,$F13326="组件"),$I13326,IF(AND($B13327=$B13326,$J13326&lt;&gt;""),$J13326,"")),"")))</f>
      </c>
      <c r="R13327">
        <f>IF($B13327="","",IF($J13327&lt;&gt;"",IFERROR(LOOKUP(2,1/(($B$5:$B$20000=$B13327)*($F$5:$F$20000="组件")*($I$5:$I$20000=$J13327)),$R$5:$R$20000)*IF($Q13327="",1,$Q13327),""),IF($P13327="","",IF($Q13327="",$P13327,$P13327*$Q13327))))</f>
      </c>
    </row>
    <row r="13328" spans="1:24" x14ac:dyDescent="0.25">
      <c r="A13328">
        <f>IF(B13328="","",IF(B13328=B13327,A13327,A13327+1))</f>
      </c>
      <c r="G13328">
        <f>IF($B13328="","",IF($J13328&lt;&gt;"",IFERROR(LOOKUP(2,1/(($B$5:$B$20000=$B13328)*($F$5:$F$20000="组件")*($I$5:$I$20000=$J13328)),$G$5:$G$20000)&amp;"."&amp;COUNTIFS($B$5:$B13328,$B13328,$J$5:$J13328,$J13328),""),COUNTIFS($B$5:$B13328,$B13328,$J$5:$J13328,"")))</f>
      </c>
      <c r="I13328">
        <f>IF($F13328="组件","C"&amp;TEXT(COUNTIFS($B$5:$B13328,$B13328,$F$5:$F13328,"组件"),"000"),"")</f>
      </c>
      <c r="J13328">
        <f>IF($B13328="","",IF($F13328="组件","",IF($Q13328&lt;&gt;"",IF(AND($B13328=$B13327,$F13327="组件"),$I13327,IF(AND($B13328=$B13327,$J13327&lt;&gt;""),$J13327,"")),"")))</f>
      </c>
      <c r="R13328">
        <f>IF($B13328="","",IF($J13328&lt;&gt;"",IFERROR(LOOKUP(2,1/(($B$5:$B$20000=$B13328)*($F$5:$F$20000="组件")*($I$5:$I$20000=$J13328)),$R$5:$R$20000)*IF($Q13328="",1,$Q13328),""),IF($P13328="","",IF($Q13328="",$P13328,$P13328*$Q13328))))</f>
      </c>
    </row>
    <row r="13329" spans="1:24" x14ac:dyDescent="0.25">
      <c r="A13329">
        <f>IF(B13329="","",IF(B13329=B13328,A13328,A13328+1))</f>
      </c>
      <c r="G13329">
        <f>IF($B13329="","",IF($J13329&lt;&gt;"",IFERROR(LOOKUP(2,1/(($B$5:$B$20000=$B13329)*($F$5:$F$20000="组件")*($I$5:$I$20000=$J13329)),$G$5:$G$20000)&amp;"."&amp;COUNTIFS($B$5:$B13329,$B13329,$J$5:$J13329,$J13329),""),COUNTIFS($B$5:$B13329,$B13329,$J$5:$J13329,"")))</f>
      </c>
      <c r="I13329">
        <f>IF($F13329="组件","C"&amp;TEXT(COUNTIFS($B$5:$B13329,$B13329,$F$5:$F13329,"组件"),"000"),"")</f>
      </c>
      <c r="J13329">
        <f>IF($B13329="","",IF($F13329="组件","",IF($Q13329&lt;&gt;"",IF(AND($B13329=$B13328,$F13328="组件"),$I13328,IF(AND($B13329=$B13328,$J13328&lt;&gt;""),$J13328,"")),"")))</f>
      </c>
      <c r="R13329">
        <f>IF($B13329="","",IF($J13329&lt;&gt;"",IFERROR(LOOKUP(2,1/(($B$5:$B$20000=$B13329)*($F$5:$F$20000="组件")*($I$5:$I$20000=$J13329)),$R$5:$R$20000)*IF($Q13329="",1,$Q13329),""),IF($P13329="","",IF($Q13329="",$P13329,$P13329*$Q13329))))</f>
      </c>
    </row>
    <row r="13330" spans="1:24" x14ac:dyDescent="0.25">
      <c r="A13330">
        <f>IF(B13330="","",IF(B13330=B13329,A13329,A13329+1))</f>
      </c>
      <c r="G13330">
        <f>IF($B13330="","",IF($J13330&lt;&gt;"",IFERROR(LOOKUP(2,1/(($B$5:$B$20000=$B13330)*($F$5:$F$20000="组件")*($I$5:$I$20000=$J13330)),$G$5:$G$20000)&amp;"."&amp;COUNTIFS($B$5:$B13330,$B13330,$J$5:$J13330,$J13330),""),COUNTIFS($B$5:$B13330,$B13330,$J$5:$J13330,"")))</f>
      </c>
      <c r="I13330">
        <f>IF($F13330="组件","C"&amp;TEXT(COUNTIFS($B$5:$B13330,$B13330,$F$5:$F13330,"组件"),"000"),"")</f>
      </c>
      <c r="J13330">
        <f>IF($B13330="","",IF($F13330="组件","",IF($Q13330&lt;&gt;"",IF(AND($B13330=$B13329,$F13329="组件"),$I13329,IF(AND($B13330=$B13329,$J13329&lt;&gt;""),$J13329,"")),"")))</f>
      </c>
      <c r="R13330">
        <f>IF($B13330="","",IF($J13330&lt;&gt;"",IFERROR(LOOKUP(2,1/(($B$5:$B$20000=$B13330)*($F$5:$F$20000="组件")*($I$5:$I$20000=$J13330)),$R$5:$R$20000)*IF($Q13330="",1,$Q13330),""),IF($P13330="","",IF($Q13330="",$P13330,$P13330*$Q13330))))</f>
      </c>
    </row>
    <row r="13331" spans="1:24" x14ac:dyDescent="0.25">
      <c r="A13331">
        <f>IF(B13331="","",IF(B13331=B13330,A13330,A13330+1))</f>
      </c>
      <c r="G13331">
        <f>IF($B13331="","",IF($J13331&lt;&gt;"",IFERROR(LOOKUP(2,1/(($B$5:$B$20000=$B13331)*($F$5:$F$20000="组件")*($I$5:$I$20000=$J13331)),$G$5:$G$20000)&amp;"."&amp;COUNTIFS($B$5:$B13331,$B13331,$J$5:$J13331,$J13331),""),COUNTIFS($B$5:$B13331,$B13331,$J$5:$J13331,"")))</f>
      </c>
      <c r="I13331">
        <f>IF($F13331="组件","C"&amp;TEXT(COUNTIFS($B$5:$B13331,$B13331,$F$5:$F13331,"组件"),"000"),"")</f>
      </c>
      <c r="J13331">
        <f>IF($B13331="","",IF($F13331="组件","",IF($Q13331&lt;&gt;"",IF(AND($B13331=$B13330,$F13330="组件"),$I13330,IF(AND($B13331=$B13330,$J13330&lt;&gt;""),$J13330,"")),"")))</f>
      </c>
      <c r="R13331">
        <f>IF($B13331="","",IF($J13331&lt;&gt;"",IFERROR(LOOKUP(2,1/(($B$5:$B$20000=$B13331)*($F$5:$F$20000="组件")*($I$5:$I$20000=$J13331)),$R$5:$R$20000)*IF($Q13331="",1,$Q13331),""),IF($P13331="","",IF($Q13331="",$P13331,$P13331*$Q13331))))</f>
      </c>
    </row>
    <row r="13332" spans="1:24" x14ac:dyDescent="0.25">
      <c r="A13332">
        <f>IF(B13332="","",IF(B13332=B13331,A13331,A13331+1))</f>
      </c>
      <c r="G13332">
        <f>IF($B13332="","",IF($J13332&lt;&gt;"",IFERROR(LOOKUP(2,1/(($B$5:$B$20000=$B13332)*($F$5:$F$20000="组件")*($I$5:$I$20000=$J13332)),$G$5:$G$20000)&amp;"."&amp;COUNTIFS($B$5:$B13332,$B13332,$J$5:$J13332,$J13332),""),COUNTIFS($B$5:$B13332,$B13332,$J$5:$J13332,"")))</f>
      </c>
      <c r="I13332">
        <f>IF($F13332="组件","C"&amp;TEXT(COUNTIFS($B$5:$B13332,$B13332,$F$5:$F13332,"组件"),"000"),"")</f>
      </c>
      <c r="J13332">
        <f>IF($B13332="","",IF($F13332="组件","",IF($Q13332&lt;&gt;"",IF(AND($B13332=$B13331,$F13331="组件"),$I13331,IF(AND($B13332=$B13331,$J13331&lt;&gt;""),$J13331,"")),"")))</f>
      </c>
      <c r="R13332">
        <f>IF($B13332="","",IF($J13332&lt;&gt;"",IFERROR(LOOKUP(2,1/(($B$5:$B$20000=$B13332)*($F$5:$F$20000="组件")*($I$5:$I$20000=$J13332)),$R$5:$R$20000)*IF($Q13332="",1,$Q13332),""),IF($P13332="","",IF($Q13332="",$P13332,$P13332*$Q13332))))</f>
      </c>
    </row>
    <row r="13333" spans="1:24" x14ac:dyDescent="0.25">
      <c r="A13333">
        <f>IF(B13333="","",IF(B13333=B13332,A13332,A13332+1))</f>
      </c>
      <c r="G13333">
        <f>IF($B13333="","",IF($J13333&lt;&gt;"",IFERROR(LOOKUP(2,1/(($B$5:$B$20000=$B13333)*($F$5:$F$20000="组件")*($I$5:$I$20000=$J13333)),$G$5:$G$20000)&amp;"."&amp;COUNTIFS($B$5:$B13333,$B13333,$J$5:$J13333,$J13333),""),COUNTIFS($B$5:$B13333,$B13333,$J$5:$J13333,"")))</f>
      </c>
      <c r="I13333">
        <f>IF($F13333="组件","C"&amp;TEXT(COUNTIFS($B$5:$B13333,$B13333,$F$5:$F13333,"组件"),"000"),"")</f>
      </c>
      <c r="J13333">
        <f>IF($B13333="","",IF($F13333="组件","",IF($Q13333&lt;&gt;"",IF(AND($B13333=$B13332,$F13332="组件"),$I13332,IF(AND($B13333=$B13332,$J13332&lt;&gt;""),$J13332,"")),"")))</f>
      </c>
      <c r="R13333">
        <f>IF($B13333="","",IF($J13333&lt;&gt;"",IFERROR(LOOKUP(2,1/(($B$5:$B$20000=$B13333)*($F$5:$F$20000="组件")*($I$5:$I$20000=$J13333)),$R$5:$R$20000)*IF($Q13333="",1,$Q13333),""),IF($P13333="","",IF($Q13333="",$P13333,$P13333*$Q13333))))</f>
      </c>
    </row>
    <row r="13334" spans="1:24" x14ac:dyDescent="0.25">
      <c r="A13334">
        <f>IF(B13334="","",IF(B13334=B13333,A13333,A13333+1))</f>
      </c>
      <c r="G13334">
        <f>IF($B13334="","",IF($J13334&lt;&gt;"",IFERROR(LOOKUP(2,1/(($B$5:$B$20000=$B13334)*($F$5:$F$20000="组件")*($I$5:$I$20000=$J13334)),$G$5:$G$20000)&amp;"."&amp;COUNTIFS($B$5:$B13334,$B13334,$J$5:$J13334,$J13334),""),COUNTIFS($B$5:$B13334,$B13334,$J$5:$J13334,"")))</f>
      </c>
      <c r="I13334">
        <f>IF($F13334="组件","C"&amp;TEXT(COUNTIFS($B$5:$B13334,$B13334,$F$5:$F13334,"组件"),"000"),"")</f>
      </c>
      <c r="J13334">
        <f>IF($B13334="","",IF($F13334="组件","",IF($Q13334&lt;&gt;"",IF(AND($B13334=$B13333,$F13333="组件"),$I13333,IF(AND($B13334=$B13333,$J13333&lt;&gt;""),$J13333,"")),"")))</f>
      </c>
      <c r="R13334">
        <f>IF($B13334="","",IF($J13334&lt;&gt;"",IFERROR(LOOKUP(2,1/(($B$5:$B$20000=$B13334)*($F$5:$F$20000="组件")*($I$5:$I$20000=$J13334)),$R$5:$R$20000)*IF($Q13334="",1,$Q13334),""),IF($P13334="","",IF($Q13334="",$P13334,$P13334*$Q13334))))</f>
      </c>
    </row>
    <row r="13335" spans="1:24" x14ac:dyDescent="0.25">
      <c r="A13335">
        <f>IF(B13335="","",IF(B13335=B13334,A13334,A13334+1))</f>
      </c>
      <c r="G13335">
        <f>IF($B13335="","",IF($J13335&lt;&gt;"",IFERROR(LOOKUP(2,1/(($B$5:$B$20000=$B13335)*($F$5:$F$20000="组件")*($I$5:$I$20000=$J13335)),$G$5:$G$20000)&amp;"."&amp;COUNTIFS($B$5:$B13335,$B13335,$J$5:$J13335,$J13335),""),COUNTIFS($B$5:$B13335,$B13335,$J$5:$J13335,"")))</f>
      </c>
      <c r="I13335">
        <f>IF($F13335="组件","C"&amp;TEXT(COUNTIFS($B$5:$B13335,$B13335,$F$5:$F13335,"组件"),"000"),"")</f>
      </c>
      <c r="J13335">
        <f>IF($B13335="","",IF($F13335="组件","",IF($Q13335&lt;&gt;"",IF(AND($B13335=$B13334,$F13334="组件"),$I13334,IF(AND($B13335=$B13334,$J13334&lt;&gt;""),$J13334,"")),"")))</f>
      </c>
      <c r="R13335">
        <f>IF($B13335="","",IF($J13335&lt;&gt;"",IFERROR(LOOKUP(2,1/(($B$5:$B$20000=$B13335)*($F$5:$F$20000="组件")*($I$5:$I$20000=$J13335)),$R$5:$R$20000)*IF($Q13335="",1,$Q13335),""),IF($P13335="","",IF($Q13335="",$P13335,$P13335*$Q13335))))</f>
      </c>
    </row>
    <row r="13336" spans="1:24" x14ac:dyDescent="0.25">
      <c r="A13336">
        <f>IF(B13336="","",IF(B13336=B13335,A13335,A13335+1))</f>
      </c>
      <c r="G13336">
        <f>IF($B13336="","",IF($J13336&lt;&gt;"",IFERROR(LOOKUP(2,1/(($B$5:$B$20000=$B13336)*($F$5:$F$20000="组件")*($I$5:$I$20000=$J13336)),$G$5:$G$20000)&amp;"."&amp;COUNTIFS($B$5:$B13336,$B13336,$J$5:$J13336,$J13336),""),COUNTIFS($B$5:$B13336,$B13336,$J$5:$J13336,"")))</f>
      </c>
      <c r="I13336">
        <f>IF($F13336="组件","C"&amp;TEXT(COUNTIFS($B$5:$B13336,$B13336,$F$5:$F13336,"组件"),"000"),"")</f>
      </c>
      <c r="J13336">
        <f>IF($B13336="","",IF($F13336="组件","",IF($Q13336&lt;&gt;"",IF(AND($B13336=$B13335,$F13335="组件"),$I13335,IF(AND($B13336=$B13335,$J13335&lt;&gt;""),$J13335,"")),"")))</f>
      </c>
      <c r="R13336">
        <f>IF($B13336="","",IF($J13336&lt;&gt;"",IFERROR(LOOKUP(2,1/(($B$5:$B$20000=$B13336)*($F$5:$F$20000="组件")*($I$5:$I$20000=$J13336)),$R$5:$R$20000)*IF($Q13336="",1,$Q13336),""),IF($P13336="","",IF($Q13336="",$P13336,$P13336*$Q13336))))</f>
      </c>
    </row>
    <row r="13337" spans="1:24" x14ac:dyDescent="0.25">
      <c r="A13337">
        <f>IF(B13337="","",IF(B13337=B13336,A13336,A13336+1))</f>
      </c>
      <c r="G13337">
        <f>IF($B13337="","",IF($J13337&lt;&gt;"",IFERROR(LOOKUP(2,1/(($B$5:$B$20000=$B13337)*($F$5:$F$20000="组件")*($I$5:$I$20000=$J13337)),$G$5:$G$20000)&amp;"."&amp;COUNTIFS($B$5:$B13337,$B13337,$J$5:$J13337,$J13337),""),COUNTIFS($B$5:$B13337,$B13337,$J$5:$J13337,"")))</f>
      </c>
      <c r="I13337">
        <f>IF($F13337="组件","C"&amp;TEXT(COUNTIFS($B$5:$B13337,$B13337,$F$5:$F13337,"组件"),"000"),"")</f>
      </c>
      <c r="J13337">
        <f>IF($B13337="","",IF($F13337="组件","",IF($Q13337&lt;&gt;"",IF(AND($B13337=$B13336,$F13336="组件"),$I13336,IF(AND($B13337=$B13336,$J13336&lt;&gt;""),$J13336,"")),"")))</f>
      </c>
      <c r="R13337">
        <f>IF($B13337="","",IF($J13337&lt;&gt;"",IFERROR(LOOKUP(2,1/(($B$5:$B$20000=$B13337)*($F$5:$F$20000="组件")*($I$5:$I$20000=$J13337)),$R$5:$R$20000)*IF($Q13337="",1,$Q13337),""),IF($P13337="","",IF($Q13337="",$P13337,$P13337*$Q13337))))</f>
      </c>
    </row>
    <row r="13338" spans="1:24" x14ac:dyDescent="0.25">
      <c r="A13338">
        <f>IF(B13338="","",IF(B13338=B13337,A13337,A13337+1))</f>
      </c>
      <c r="G13338">
        <f>IF($B13338="","",IF($J13338&lt;&gt;"",IFERROR(LOOKUP(2,1/(($B$5:$B$20000=$B13338)*($F$5:$F$20000="组件")*($I$5:$I$20000=$J13338)),$G$5:$G$20000)&amp;"."&amp;COUNTIFS($B$5:$B13338,$B13338,$J$5:$J13338,$J13338),""),COUNTIFS($B$5:$B13338,$B13338,$J$5:$J13338,"")))</f>
      </c>
      <c r="I13338">
        <f>IF($F13338="组件","C"&amp;TEXT(COUNTIFS($B$5:$B13338,$B13338,$F$5:$F13338,"组件"),"000"),"")</f>
      </c>
      <c r="J13338">
        <f>IF($B13338="","",IF($F13338="组件","",IF($Q13338&lt;&gt;"",IF(AND($B13338=$B13337,$F13337="组件"),$I13337,IF(AND($B13338=$B13337,$J13337&lt;&gt;""),$J13337,"")),"")))</f>
      </c>
      <c r="R13338">
        <f>IF($B13338="","",IF($J13338&lt;&gt;"",IFERROR(LOOKUP(2,1/(($B$5:$B$20000=$B13338)*($F$5:$F$20000="组件")*($I$5:$I$20000=$J13338)),$R$5:$R$20000)*IF($Q13338="",1,$Q13338),""),IF($P13338="","",IF($Q13338="",$P13338,$P13338*$Q13338))))</f>
      </c>
    </row>
    <row r="13339" spans="1:24" x14ac:dyDescent="0.25">
      <c r="A13339">
        <f>IF(B13339="","",IF(B13339=B13338,A13338,A13338+1))</f>
      </c>
      <c r="G13339">
        <f>IF($B13339="","",IF($J13339&lt;&gt;"",IFERROR(LOOKUP(2,1/(($B$5:$B$20000=$B13339)*($F$5:$F$20000="组件")*($I$5:$I$20000=$J13339)),$G$5:$G$20000)&amp;"."&amp;COUNTIFS($B$5:$B13339,$B13339,$J$5:$J13339,$J13339),""),COUNTIFS($B$5:$B13339,$B13339,$J$5:$J13339,"")))</f>
      </c>
      <c r="I13339">
        <f>IF($F13339="组件","C"&amp;TEXT(COUNTIFS($B$5:$B13339,$B13339,$F$5:$F13339,"组件"),"000"),"")</f>
      </c>
      <c r="J13339">
        <f>IF($B13339="","",IF($F13339="组件","",IF($Q13339&lt;&gt;"",IF(AND($B13339=$B13338,$F13338="组件"),$I13338,IF(AND($B13339=$B13338,$J13338&lt;&gt;""),$J13338,"")),"")))</f>
      </c>
      <c r="R13339">
        <f>IF($B13339="","",IF($J13339&lt;&gt;"",IFERROR(LOOKUP(2,1/(($B$5:$B$20000=$B13339)*($F$5:$F$20000="组件")*($I$5:$I$20000=$J13339)),$R$5:$R$20000)*IF($Q13339="",1,$Q13339),""),IF($P13339="","",IF($Q13339="",$P13339,$P13339*$Q13339))))</f>
      </c>
    </row>
    <row r="13340" spans="1:24" x14ac:dyDescent="0.25">
      <c r="A13340">
        <f>IF(B13340="","",IF(B13340=B13339,A13339,A13339+1))</f>
      </c>
      <c r="G13340">
        <f>IF($B13340="","",IF($J13340&lt;&gt;"",IFERROR(LOOKUP(2,1/(($B$5:$B$20000=$B13340)*($F$5:$F$20000="组件")*($I$5:$I$20000=$J13340)),$G$5:$G$20000)&amp;"."&amp;COUNTIFS($B$5:$B13340,$B13340,$J$5:$J13340,$J13340),""),COUNTIFS($B$5:$B13340,$B13340,$J$5:$J13340,"")))</f>
      </c>
      <c r="I13340">
        <f>IF($F13340="组件","C"&amp;TEXT(COUNTIFS($B$5:$B13340,$B13340,$F$5:$F13340,"组件"),"000"),"")</f>
      </c>
      <c r="J13340">
        <f>IF($B13340="","",IF($F13340="组件","",IF($Q13340&lt;&gt;"",IF(AND($B13340=$B13339,$F13339="组件"),$I13339,IF(AND($B13340=$B13339,$J13339&lt;&gt;""),$J13339,"")),"")))</f>
      </c>
      <c r="R13340">
        <f>IF($B13340="","",IF($J13340&lt;&gt;"",IFERROR(LOOKUP(2,1/(($B$5:$B$20000=$B13340)*($F$5:$F$20000="组件")*($I$5:$I$20000=$J13340)),$R$5:$R$20000)*IF($Q13340="",1,$Q13340),""),IF($P13340="","",IF($Q13340="",$P13340,$P13340*$Q13340))))</f>
      </c>
    </row>
    <row r="13341" spans="1:24" x14ac:dyDescent="0.25">
      <c r="A13341">
        <f>IF(B13341="","",IF(B13341=B13340,A13340,A13340+1))</f>
      </c>
      <c r="G13341">
        <f>IF($B13341="","",IF($J13341&lt;&gt;"",IFERROR(LOOKUP(2,1/(($B$5:$B$20000=$B13341)*($F$5:$F$20000="组件")*($I$5:$I$20000=$J13341)),$G$5:$G$20000)&amp;"."&amp;COUNTIFS($B$5:$B13341,$B13341,$J$5:$J13341,$J13341),""),COUNTIFS($B$5:$B13341,$B13341,$J$5:$J13341,"")))</f>
      </c>
      <c r="I13341">
        <f>IF($F13341="组件","C"&amp;TEXT(COUNTIFS($B$5:$B13341,$B13341,$F$5:$F13341,"组件"),"000"),"")</f>
      </c>
      <c r="J13341">
        <f>IF($B13341="","",IF($F13341="组件","",IF($Q13341&lt;&gt;"",IF(AND($B13341=$B13340,$F13340="组件"),$I13340,IF(AND($B13341=$B13340,$J13340&lt;&gt;""),$J13340,"")),"")))</f>
      </c>
      <c r="R13341">
        <f>IF($B13341="","",IF($J13341&lt;&gt;"",IFERROR(LOOKUP(2,1/(($B$5:$B$20000=$B13341)*($F$5:$F$20000="组件")*($I$5:$I$20000=$J13341)),$R$5:$R$20000)*IF($Q13341="",1,$Q13341),""),IF($P13341="","",IF($Q13341="",$P13341,$P13341*$Q13341))))</f>
      </c>
    </row>
    <row r="13342" spans="1:24" x14ac:dyDescent="0.25">
      <c r="A13342">
        <f>IF(B13342="","",IF(B13342=B13341,A13341,A13341+1))</f>
      </c>
      <c r="G13342">
        <f>IF($B13342="","",IF($J13342&lt;&gt;"",IFERROR(LOOKUP(2,1/(($B$5:$B$20000=$B13342)*($F$5:$F$20000="组件")*($I$5:$I$20000=$J13342)),$G$5:$G$20000)&amp;"."&amp;COUNTIFS($B$5:$B13342,$B13342,$J$5:$J13342,$J13342),""),COUNTIFS($B$5:$B13342,$B13342,$J$5:$J13342,"")))</f>
      </c>
      <c r="I13342">
        <f>IF($F13342="组件","C"&amp;TEXT(COUNTIFS($B$5:$B13342,$B13342,$F$5:$F13342,"组件"),"000"),"")</f>
      </c>
      <c r="J13342">
        <f>IF($B13342="","",IF($F13342="组件","",IF($Q13342&lt;&gt;"",IF(AND($B13342=$B13341,$F13341="组件"),$I13341,IF(AND($B13342=$B13341,$J13341&lt;&gt;""),$J13341,"")),"")))</f>
      </c>
      <c r="R13342">
        <f>IF($B13342="","",IF($J13342&lt;&gt;"",IFERROR(LOOKUP(2,1/(($B$5:$B$20000=$B13342)*($F$5:$F$20000="组件")*($I$5:$I$20000=$J13342)),$R$5:$R$20000)*IF($Q13342="",1,$Q13342),""),IF($P13342="","",IF($Q13342="",$P13342,$P13342*$Q13342))))</f>
      </c>
    </row>
    <row r="13343" spans="1:24" x14ac:dyDescent="0.25">
      <c r="A13343">
        <f>IF(B13343="","",IF(B13343=B13342,A13342,A13342+1))</f>
      </c>
      <c r="G13343">
        <f>IF($B13343="","",IF($J13343&lt;&gt;"",IFERROR(LOOKUP(2,1/(($B$5:$B$20000=$B13343)*($F$5:$F$20000="组件")*($I$5:$I$20000=$J13343)),$G$5:$G$20000)&amp;"."&amp;COUNTIFS($B$5:$B13343,$B13343,$J$5:$J13343,$J13343),""),COUNTIFS($B$5:$B13343,$B13343,$J$5:$J13343,"")))</f>
      </c>
      <c r="I13343">
        <f>IF($F13343="组件","C"&amp;TEXT(COUNTIFS($B$5:$B13343,$B13343,$F$5:$F13343,"组件"),"000"),"")</f>
      </c>
      <c r="J13343">
        <f>IF($B13343="","",IF($F13343="组件","",IF($Q13343&lt;&gt;"",IF(AND($B13343=$B13342,$F13342="组件"),$I13342,IF(AND($B13343=$B13342,$J13342&lt;&gt;""),$J13342,"")),"")))</f>
      </c>
      <c r="R13343">
        <f>IF($B13343="","",IF($J13343&lt;&gt;"",IFERROR(LOOKUP(2,1/(($B$5:$B$20000=$B13343)*($F$5:$F$20000="组件")*($I$5:$I$20000=$J13343)),$R$5:$R$20000)*IF($Q13343="",1,$Q13343),""),IF($P13343="","",IF($Q13343="",$P13343,$P13343*$Q13343))))</f>
      </c>
    </row>
    <row r="13344" spans="1:24" x14ac:dyDescent="0.25">
      <c r="A13344">
        <f>IF(B13344="","",IF(B13344=B13343,A13343,A13343+1))</f>
      </c>
      <c r="G13344">
        <f>IF($B13344="","",IF($J13344&lt;&gt;"",IFERROR(LOOKUP(2,1/(($B$5:$B$20000=$B13344)*($F$5:$F$20000="组件")*($I$5:$I$20000=$J13344)),$G$5:$G$20000)&amp;"."&amp;COUNTIFS($B$5:$B13344,$B13344,$J$5:$J13344,$J13344),""),COUNTIFS($B$5:$B13344,$B13344,$J$5:$J13344,"")))</f>
      </c>
      <c r="I13344">
        <f>IF($F13344="组件","C"&amp;TEXT(COUNTIFS($B$5:$B13344,$B13344,$F$5:$F13344,"组件"),"000"),"")</f>
      </c>
      <c r="J13344">
        <f>IF($B13344="","",IF($F13344="组件","",IF($Q13344&lt;&gt;"",IF(AND($B13344=$B13343,$F13343="组件"),$I13343,IF(AND($B13344=$B13343,$J13343&lt;&gt;""),$J13343,"")),"")))</f>
      </c>
      <c r="R13344">
        <f>IF($B13344="","",IF($J13344&lt;&gt;"",IFERROR(LOOKUP(2,1/(($B$5:$B$20000=$B13344)*($F$5:$F$20000="组件")*($I$5:$I$20000=$J13344)),$R$5:$R$20000)*IF($Q13344="",1,$Q13344),""),IF($P13344="","",IF($Q13344="",$P13344,$P13344*$Q13344))))</f>
      </c>
    </row>
    <row r="13345" spans="1:24" x14ac:dyDescent="0.25">
      <c r="A13345">
        <f>IF(B13345="","",IF(B13345=B13344,A13344,A13344+1))</f>
      </c>
      <c r="G13345">
        <f>IF($B13345="","",IF($J13345&lt;&gt;"",IFERROR(LOOKUP(2,1/(($B$5:$B$20000=$B13345)*($F$5:$F$20000="组件")*($I$5:$I$20000=$J13345)),$G$5:$G$20000)&amp;"."&amp;COUNTIFS($B$5:$B13345,$B13345,$J$5:$J13345,$J13345),""),COUNTIFS($B$5:$B13345,$B13345,$J$5:$J13345,"")))</f>
      </c>
      <c r="I13345">
        <f>IF($F13345="组件","C"&amp;TEXT(COUNTIFS($B$5:$B13345,$B13345,$F$5:$F13345,"组件"),"000"),"")</f>
      </c>
      <c r="J13345">
        <f>IF($B13345="","",IF($F13345="组件","",IF($Q13345&lt;&gt;"",IF(AND($B13345=$B13344,$F13344="组件"),$I13344,IF(AND($B13345=$B13344,$J13344&lt;&gt;""),$J13344,"")),"")))</f>
      </c>
      <c r="R13345">
        <f>IF($B13345="","",IF($J13345&lt;&gt;"",IFERROR(LOOKUP(2,1/(($B$5:$B$20000=$B13345)*($F$5:$F$20000="组件")*($I$5:$I$20000=$J13345)),$R$5:$R$20000)*IF($Q13345="",1,$Q13345),""),IF($P13345="","",IF($Q13345="",$P13345,$P13345*$Q13345))))</f>
      </c>
    </row>
    <row r="13346" spans="1:24" x14ac:dyDescent="0.25">
      <c r="A13346">
        <f>IF(B13346="","",IF(B13346=B13345,A13345,A13345+1))</f>
      </c>
      <c r="G13346">
        <f>IF($B13346="","",IF($J13346&lt;&gt;"",IFERROR(LOOKUP(2,1/(($B$5:$B$20000=$B13346)*($F$5:$F$20000="组件")*($I$5:$I$20000=$J13346)),$G$5:$G$20000)&amp;"."&amp;COUNTIFS($B$5:$B13346,$B13346,$J$5:$J13346,$J13346),""),COUNTIFS($B$5:$B13346,$B13346,$J$5:$J13346,"")))</f>
      </c>
      <c r="I13346">
        <f>IF($F13346="组件","C"&amp;TEXT(COUNTIFS($B$5:$B13346,$B13346,$F$5:$F13346,"组件"),"000"),"")</f>
      </c>
      <c r="J13346">
        <f>IF($B13346="","",IF($F13346="组件","",IF($Q13346&lt;&gt;"",IF(AND($B13346=$B13345,$F13345="组件"),$I13345,IF(AND($B13346=$B13345,$J13345&lt;&gt;""),$J13345,"")),"")))</f>
      </c>
      <c r="R13346">
        <f>IF($B13346="","",IF($J13346&lt;&gt;"",IFERROR(LOOKUP(2,1/(($B$5:$B$20000=$B13346)*($F$5:$F$20000="组件")*($I$5:$I$20000=$J13346)),$R$5:$R$20000)*IF($Q13346="",1,$Q13346),""),IF($P13346="","",IF($Q13346="",$P13346,$P13346*$Q13346))))</f>
      </c>
    </row>
    <row r="13347" spans="1:24" x14ac:dyDescent="0.25">
      <c r="A13347">
        <f>IF(B13347="","",IF(B13347=B13346,A13346,A13346+1))</f>
      </c>
      <c r="G13347">
        <f>IF($B13347="","",IF($J13347&lt;&gt;"",IFERROR(LOOKUP(2,1/(($B$5:$B$20000=$B13347)*($F$5:$F$20000="组件")*($I$5:$I$20000=$J13347)),$G$5:$G$20000)&amp;"."&amp;COUNTIFS($B$5:$B13347,$B13347,$J$5:$J13347,$J13347),""),COUNTIFS($B$5:$B13347,$B13347,$J$5:$J13347,"")))</f>
      </c>
      <c r="I13347">
        <f>IF($F13347="组件","C"&amp;TEXT(COUNTIFS($B$5:$B13347,$B13347,$F$5:$F13347,"组件"),"000"),"")</f>
      </c>
      <c r="J13347">
        <f>IF($B13347="","",IF($F13347="组件","",IF($Q13347&lt;&gt;"",IF(AND($B13347=$B13346,$F13346="组件"),$I13346,IF(AND($B13347=$B13346,$J13346&lt;&gt;""),$J13346,"")),"")))</f>
      </c>
      <c r="R13347">
        <f>IF($B13347="","",IF($J13347&lt;&gt;"",IFERROR(LOOKUP(2,1/(($B$5:$B$20000=$B13347)*($F$5:$F$20000="组件")*($I$5:$I$20000=$J13347)),$R$5:$R$20000)*IF($Q13347="",1,$Q13347),""),IF($P13347="","",IF($Q13347="",$P13347,$P13347*$Q13347))))</f>
      </c>
    </row>
    <row r="13348" spans="1:24" x14ac:dyDescent="0.25">
      <c r="A13348">
        <f>IF(B13348="","",IF(B13348=B13347,A13347,A13347+1))</f>
      </c>
      <c r="G13348">
        <f>IF($B13348="","",IF($J13348&lt;&gt;"",IFERROR(LOOKUP(2,1/(($B$5:$B$20000=$B13348)*($F$5:$F$20000="组件")*($I$5:$I$20000=$J13348)),$G$5:$G$20000)&amp;"."&amp;COUNTIFS($B$5:$B13348,$B13348,$J$5:$J13348,$J13348),""),COUNTIFS($B$5:$B13348,$B13348,$J$5:$J13348,"")))</f>
      </c>
      <c r="I13348">
        <f>IF($F13348="组件","C"&amp;TEXT(COUNTIFS($B$5:$B13348,$B13348,$F$5:$F13348,"组件"),"000"),"")</f>
      </c>
      <c r="J13348">
        <f>IF($B13348="","",IF($F13348="组件","",IF($Q13348&lt;&gt;"",IF(AND($B13348=$B13347,$F13347="组件"),$I13347,IF(AND($B13348=$B13347,$J13347&lt;&gt;""),$J13347,"")),"")))</f>
      </c>
      <c r="R13348">
        <f>IF($B13348="","",IF($J13348&lt;&gt;"",IFERROR(LOOKUP(2,1/(($B$5:$B$20000=$B13348)*($F$5:$F$20000="组件")*($I$5:$I$20000=$J13348)),$R$5:$R$20000)*IF($Q13348="",1,$Q13348),""),IF($P13348="","",IF($Q13348="",$P13348,$P13348*$Q13348))))</f>
      </c>
    </row>
    <row r="13349" spans="1:24" x14ac:dyDescent="0.25">
      <c r="A13349">
        <f>IF(B13349="","",IF(B13349=B13348,A13348,A13348+1))</f>
      </c>
      <c r="G13349">
        <f>IF($B13349="","",IF($J13349&lt;&gt;"",IFERROR(LOOKUP(2,1/(($B$5:$B$20000=$B13349)*($F$5:$F$20000="组件")*($I$5:$I$20000=$J13349)),$G$5:$G$20000)&amp;"."&amp;COUNTIFS($B$5:$B13349,$B13349,$J$5:$J13349,$J13349),""),COUNTIFS($B$5:$B13349,$B13349,$J$5:$J13349,"")))</f>
      </c>
      <c r="I13349">
        <f>IF($F13349="组件","C"&amp;TEXT(COUNTIFS($B$5:$B13349,$B13349,$F$5:$F13349,"组件"),"000"),"")</f>
      </c>
      <c r="J13349">
        <f>IF($B13349="","",IF($F13349="组件","",IF($Q13349&lt;&gt;"",IF(AND($B13349=$B13348,$F13348="组件"),$I13348,IF(AND($B13349=$B13348,$J13348&lt;&gt;""),$J13348,"")),"")))</f>
      </c>
      <c r="R13349">
        <f>IF($B13349="","",IF($J13349&lt;&gt;"",IFERROR(LOOKUP(2,1/(($B$5:$B$20000=$B13349)*($F$5:$F$20000="组件")*($I$5:$I$20000=$J13349)),$R$5:$R$20000)*IF($Q13349="",1,$Q13349),""),IF($P13349="","",IF($Q13349="",$P13349,$P13349*$Q13349))))</f>
      </c>
    </row>
    <row r="13350" spans="1:24" x14ac:dyDescent="0.25">
      <c r="A13350">
        <f>IF(B13350="","",IF(B13350=B13349,A13349,A13349+1))</f>
      </c>
      <c r="G13350">
        <f>IF($B13350="","",IF($J13350&lt;&gt;"",IFERROR(LOOKUP(2,1/(($B$5:$B$20000=$B13350)*($F$5:$F$20000="组件")*($I$5:$I$20000=$J13350)),$G$5:$G$20000)&amp;"."&amp;COUNTIFS($B$5:$B13350,$B13350,$J$5:$J13350,$J13350),""),COUNTIFS($B$5:$B13350,$B13350,$J$5:$J13350,"")))</f>
      </c>
      <c r="I13350">
        <f>IF($F13350="组件","C"&amp;TEXT(COUNTIFS($B$5:$B13350,$B13350,$F$5:$F13350,"组件"),"000"),"")</f>
      </c>
      <c r="J13350">
        <f>IF($B13350="","",IF($F13350="组件","",IF($Q13350&lt;&gt;"",IF(AND($B13350=$B13349,$F13349="组件"),$I13349,IF(AND($B13350=$B13349,$J13349&lt;&gt;""),$J13349,"")),"")))</f>
      </c>
      <c r="R13350">
        <f>IF($B13350="","",IF($J13350&lt;&gt;"",IFERROR(LOOKUP(2,1/(($B$5:$B$20000=$B13350)*($F$5:$F$20000="组件")*($I$5:$I$20000=$J13350)),$R$5:$R$20000)*IF($Q13350="",1,$Q13350),""),IF($P13350="","",IF($Q13350="",$P13350,$P13350*$Q13350))))</f>
      </c>
    </row>
    <row r="13351" spans="1:24" x14ac:dyDescent="0.25">
      <c r="A13351">
        <f>IF(B13351="","",IF(B13351=B13350,A13350,A13350+1))</f>
      </c>
      <c r="G13351">
        <f>IF($B13351="","",IF($J13351&lt;&gt;"",IFERROR(LOOKUP(2,1/(($B$5:$B$20000=$B13351)*($F$5:$F$20000="组件")*($I$5:$I$20000=$J13351)),$G$5:$G$20000)&amp;"."&amp;COUNTIFS($B$5:$B13351,$B13351,$J$5:$J13351,$J13351),""),COUNTIFS($B$5:$B13351,$B13351,$J$5:$J13351,"")))</f>
      </c>
      <c r="I13351">
        <f>IF($F13351="组件","C"&amp;TEXT(COUNTIFS($B$5:$B13351,$B13351,$F$5:$F13351,"组件"),"000"),"")</f>
      </c>
      <c r="J13351">
        <f>IF($B13351="","",IF($F13351="组件","",IF($Q13351&lt;&gt;"",IF(AND($B13351=$B13350,$F13350="组件"),$I13350,IF(AND($B13351=$B13350,$J13350&lt;&gt;""),$J13350,"")),"")))</f>
      </c>
      <c r="R13351">
        <f>IF($B13351="","",IF($J13351&lt;&gt;"",IFERROR(LOOKUP(2,1/(($B$5:$B$20000=$B13351)*($F$5:$F$20000="组件")*($I$5:$I$20000=$J13351)),$R$5:$R$20000)*IF($Q13351="",1,$Q13351),""),IF($P13351="","",IF($Q13351="",$P13351,$P13351*$Q13351))))</f>
      </c>
    </row>
    <row r="13352" spans="1:24" x14ac:dyDescent="0.25">
      <c r="A13352">
        <f>IF(B13352="","",IF(B13352=B13351,A13351,A13351+1))</f>
      </c>
      <c r="G13352">
        <f>IF($B13352="","",IF($J13352&lt;&gt;"",IFERROR(LOOKUP(2,1/(($B$5:$B$20000=$B13352)*($F$5:$F$20000="组件")*($I$5:$I$20000=$J13352)),$G$5:$G$20000)&amp;"."&amp;COUNTIFS($B$5:$B13352,$B13352,$J$5:$J13352,$J13352),""),COUNTIFS($B$5:$B13352,$B13352,$J$5:$J13352,"")))</f>
      </c>
      <c r="I13352">
        <f>IF($F13352="组件","C"&amp;TEXT(COUNTIFS($B$5:$B13352,$B13352,$F$5:$F13352,"组件"),"000"),"")</f>
      </c>
      <c r="J13352">
        <f>IF($B13352="","",IF($F13352="组件","",IF($Q13352&lt;&gt;"",IF(AND($B13352=$B13351,$F13351="组件"),$I13351,IF(AND($B13352=$B13351,$J13351&lt;&gt;""),$J13351,"")),"")))</f>
      </c>
      <c r="R13352">
        <f>IF($B13352="","",IF($J13352&lt;&gt;"",IFERROR(LOOKUP(2,1/(($B$5:$B$20000=$B13352)*($F$5:$F$20000="组件")*($I$5:$I$20000=$J13352)),$R$5:$R$20000)*IF($Q13352="",1,$Q13352),""),IF($P13352="","",IF($Q13352="",$P13352,$P13352*$Q13352))))</f>
      </c>
    </row>
    <row r="13353" spans="1:24" x14ac:dyDescent="0.25">
      <c r="A13353">
        <f>IF(B13353="","",IF(B13353=B13352,A13352,A13352+1))</f>
      </c>
      <c r="G13353">
        <f>IF($B13353="","",IF($J13353&lt;&gt;"",IFERROR(LOOKUP(2,1/(($B$5:$B$20000=$B13353)*($F$5:$F$20000="组件")*($I$5:$I$20000=$J13353)),$G$5:$G$20000)&amp;"."&amp;COUNTIFS($B$5:$B13353,$B13353,$J$5:$J13353,$J13353),""),COUNTIFS($B$5:$B13353,$B13353,$J$5:$J13353,"")))</f>
      </c>
      <c r="I13353">
        <f>IF($F13353="组件","C"&amp;TEXT(COUNTIFS($B$5:$B13353,$B13353,$F$5:$F13353,"组件"),"000"),"")</f>
      </c>
      <c r="J13353">
        <f>IF($B13353="","",IF($F13353="组件","",IF($Q13353&lt;&gt;"",IF(AND($B13353=$B13352,$F13352="组件"),$I13352,IF(AND($B13353=$B13352,$J13352&lt;&gt;""),$J13352,"")),"")))</f>
      </c>
      <c r="R13353">
        <f>IF($B13353="","",IF($J13353&lt;&gt;"",IFERROR(LOOKUP(2,1/(($B$5:$B$20000=$B13353)*($F$5:$F$20000="组件")*($I$5:$I$20000=$J13353)),$R$5:$R$20000)*IF($Q13353="",1,$Q13353),""),IF($P13353="","",IF($Q13353="",$P13353,$P13353*$Q13353))))</f>
      </c>
    </row>
    <row r="13354" spans="1:24" x14ac:dyDescent="0.25">
      <c r="A13354">
        <f>IF(B13354="","",IF(B13354=B13353,A13353,A13353+1))</f>
      </c>
      <c r="G13354">
        <f>IF($B13354="","",IF($J13354&lt;&gt;"",IFERROR(LOOKUP(2,1/(($B$5:$B$20000=$B13354)*($F$5:$F$20000="组件")*($I$5:$I$20000=$J13354)),$G$5:$G$20000)&amp;"."&amp;COUNTIFS($B$5:$B13354,$B13354,$J$5:$J13354,$J13354),""),COUNTIFS($B$5:$B13354,$B13354,$J$5:$J13354,"")))</f>
      </c>
      <c r="I13354">
        <f>IF($F13354="组件","C"&amp;TEXT(COUNTIFS($B$5:$B13354,$B13354,$F$5:$F13354,"组件"),"000"),"")</f>
      </c>
      <c r="J13354">
        <f>IF($B13354="","",IF($F13354="组件","",IF($Q13354&lt;&gt;"",IF(AND($B13354=$B13353,$F13353="组件"),$I13353,IF(AND($B13354=$B13353,$J13353&lt;&gt;""),$J13353,"")),"")))</f>
      </c>
      <c r="R13354">
        <f>IF($B13354="","",IF($J13354&lt;&gt;"",IFERROR(LOOKUP(2,1/(($B$5:$B$20000=$B13354)*($F$5:$F$20000="组件")*($I$5:$I$20000=$J13354)),$R$5:$R$20000)*IF($Q13354="",1,$Q13354),""),IF($P13354="","",IF($Q13354="",$P13354,$P13354*$Q13354))))</f>
      </c>
    </row>
    <row r="13355" spans="1:24" x14ac:dyDescent="0.25">
      <c r="A13355">
        <f>IF(B13355="","",IF(B13355=B13354,A13354,A13354+1))</f>
      </c>
      <c r="G13355">
        <f>IF($B13355="","",IF($J13355&lt;&gt;"",IFERROR(LOOKUP(2,1/(($B$5:$B$20000=$B13355)*($F$5:$F$20000="组件")*($I$5:$I$20000=$J13355)),$G$5:$G$20000)&amp;"."&amp;COUNTIFS($B$5:$B13355,$B13355,$J$5:$J13355,$J13355),""),COUNTIFS($B$5:$B13355,$B13355,$J$5:$J13355,"")))</f>
      </c>
      <c r="I13355">
        <f>IF($F13355="组件","C"&amp;TEXT(COUNTIFS($B$5:$B13355,$B13355,$F$5:$F13355,"组件"),"000"),"")</f>
      </c>
      <c r="J13355">
        <f>IF($B13355="","",IF($F13355="组件","",IF($Q13355&lt;&gt;"",IF(AND($B13355=$B13354,$F13354="组件"),$I13354,IF(AND($B13355=$B13354,$J13354&lt;&gt;""),$J13354,"")),"")))</f>
      </c>
      <c r="R13355">
        <f>IF($B13355="","",IF($J13355&lt;&gt;"",IFERROR(LOOKUP(2,1/(($B$5:$B$20000=$B13355)*($F$5:$F$20000="组件")*($I$5:$I$20000=$J13355)),$R$5:$R$20000)*IF($Q13355="",1,$Q13355),""),IF($P13355="","",IF($Q13355="",$P13355,$P13355*$Q13355))))</f>
      </c>
    </row>
    <row r="13356" spans="1:24" x14ac:dyDescent="0.25">
      <c r="A13356">
        <f>IF(B13356="","",IF(B13356=B13355,A13355,A13355+1))</f>
      </c>
      <c r="G13356">
        <f>IF($B13356="","",IF($J13356&lt;&gt;"",IFERROR(LOOKUP(2,1/(($B$5:$B$20000=$B13356)*($F$5:$F$20000="组件")*($I$5:$I$20000=$J13356)),$G$5:$G$20000)&amp;"."&amp;COUNTIFS($B$5:$B13356,$B13356,$J$5:$J13356,$J13356),""),COUNTIFS($B$5:$B13356,$B13356,$J$5:$J13356,"")))</f>
      </c>
      <c r="I13356">
        <f>IF($F13356="组件","C"&amp;TEXT(COUNTIFS($B$5:$B13356,$B13356,$F$5:$F13356,"组件"),"000"),"")</f>
      </c>
      <c r="J13356">
        <f>IF($B13356="","",IF($F13356="组件","",IF($Q13356&lt;&gt;"",IF(AND($B13356=$B13355,$F13355="组件"),$I13355,IF(AND($B13356=$B13355,$J13355&lt;&gt;""),$J13355,"")),"")))</f>
      </c>
      <c r="R13356">
        <f>IF($B13356="","",IF($J13356&lt;&gt;"",IFERROR(LOOKUP(2,1/(($B$5:$B$20000=$B13356)*($F$5:$F$20000="组件")*($I$5:$I$20000=$J13356)),$R$5:$R$20000)*IF($Q13356="",1,$Q13356),""),IF($P13356="","",IF($Q13356="",$P13356,$P13356*$Q13356))))</f>
      </c>
    </row>
    <row r="13357" spans="1:24" x14ac:dyDescent="0.25">
      <c r="A13357">
        <f>IF(B13357="","",IF(B13357=B13356,A13356,A13356+1))</f>
      </c>
      <c r="G13357">
        <f>IF($B13357="","",IF($J13357&lt;&gt;"",IFERROR(LOOKUP(2,1/(($B$5:$B$20000=$B13357)*($F$5:$F$20000="组件")*($I$5:$I$20000=$J13357)),$G$5:$G$20000)&amp;"."&amp;COUNTIFS($B$5:$B13357,$B13357,$J$5:$J13357,$J13357),""),COUNTIFS($B$5:$B13357,$B13357,$J$5:$J13357,"")))</f>
      </c>
      <c r="I13357">
        <f>IF($F13357="组件","C"&amp;TEXT(COUNTIFS($B$5:$B13357,$B13357,$F$5:$F13357,"组件"),"000"),"")</f>
      </c>
      <c r="J13357">
        <f>IF($B13357="","",IF($F13357="组件","",IF($Q13357&lt;&gt;"",IF(AND($B13357=$B13356,$F13356="组件"),$I13356,IF(AND($B13357=$B13356,$J13356&lt;&gt;""),$J13356,"")),"")))</f>
      </c>
      <c r="R13357">
        <f>IF($B13357="","",IF($J13357&lt;&gt;"",IFERROR(LOOKUP(2,1/(($B$5:$B$20000=$B13357)*($F$5:$F$20000="组件")*($I$5:$I$20000=$J13357)),$R$5:$R$20000)*IF($Q13357="",1,$Q13357),""),IF($P13357="","",IF($Q13357="",$P13357,$P13357*$Q13357))))</f>
      </c>
    </row>
    <row r="13358" spans="1:24" x14ac:dyDescent="0.25">
      <c r="A13358">
        <f>IF(B13358="","",IF(B13358=B13357,A13357,A13357+1))</f>
      </c>
      <c r="G13358">
        <f>IF($B13358="","",IF($J13358&lt;&gt;"",IFERROR(LOOKUP(2,1/(($B$5:$B$20000=$B13358)*($F$5:$F$20000="组件")*($I$5:$I$20000=$J13358)),$G$5:$G$20000)&amp;"."&amp;COUNTIFS($B$5:$B13358,$B13358,$J$5:$J13358,$J13358),""),COUNTIFS($B$5:$B13358,$B13358,$J$5:$J13358,"")))</f>
      </c>
      <c r="I13358">
        <f>IF($F13358="组件","C"&amp;TEXT(COUNTIFS($B$5:$B13358,$B13358,$F$5:$F13358,"组件"),"000"),"")</f>
      </c>
      <c r="J13358">
        <f>IF($B13358="","",IF($F13358="组件","",IF($Q13358&lt;&gt;"",IF(AND($B13358=$B13357,$F13357="组件"),$I13357,IF(AND($B13358=$B13357,$J13357&lt;&gt;""),$J13357,"")),"")))</f>
      </c>
      <c r="R13358">
        <f>IF($B13358="","",IF($J13358&lt;&gt;"",IFERROR(LOOKUP(2,1/(($B$5:$B$20000=$B13358)*($F$5:$F$20000="组件")*($I$5:$I$20000=$J13358)),$R$5:$R$20000)*IF($Q13358="",1,$Q13358),""),IF($P13358="","",IF($Q13358="",$P13358,$P13358*$Q13358))))</f>
      </c>
    </row>
    <row r="13359" spans="1:24" x14ac:dyDescent="0.25">
      <c r="A13359">
        <f>IF(B13359="","",IF(B13359=B13358,A13358,A13358+1))</f>
      </c>
      <c r="G13359">
        <f>IF($B13359="","",IF($J13359&lt;&gt;"",IFERROR(LOOKUP(2,1/(($B$5:$B$20000=$B13359)*($F$5:$F$20000="组件")*($I$5:$I$20000=$J13359)),$G$5:$G$20000)&amp;"."&amp;COUNTIFS($B$5:$B13359,$B13359,$J$5:$J13359,$J13359),""),COUNTIFS($B$5:$B13359,$B13359,$J$5:$J13359,"")))</f>
      </c>
      <c r="I13359">
        <f>IF($F13359="组件","C"&amp;TEXT(COUNTIFS($B$5:$B13359,$B13359,$F$5:$F13359,"组件"),"000"),"")</f>
      </c>
      <c r="J13359">
        <f>IF($B13359="","",IF($F13359="组件","",IF($Q13359&lt;&gt;"",IF(AND($B13359=$B13358,$F13358="组件"),$I13358,IF(AND($B13359=$B13358,$J13358&lt;&gt;""),$J13358,"")),"")))</f>
      </c>
      <c r="R13359">
        <f>IF($B13359="","",IF($J13359&lt;&gt;"",IFERROR(LOOKUP(2,1/(($B$5:$B$20000=$B13359)*($F$5:$F$20000="组件")*($I$5:$I$20000=$J13359)),$R$5:$R$20000)*IF($Q13359="",1,$Q13359),""),IF($P13359="","",IF($Q13359="",$P13359,$P13359*$Q13359))))</f>
      </c>
    </row>
    <row r="13360" spans="1:24" x14ac:dyDescent="0.25">
      <c r="A13360">
        <f>IF(B13360="","",IF(B13360=B13359,A13359,A13359+1))</f>
      </c>
      <c r="G13360">
        <f>IF($B13360="","",IF($J13360&lt;&gt;"",IFERROR(LOOKUP(2,1/(($B$5:$B$20000=$B13360)*($F$5:$F$20000="组件")*($I$5:$I$20000=$J13360)),$G$5:$G$20000)&amp;"."&amp;COUNTIFS($B$5:$B13360,$B13360,$J$5:$J13360,$J13360),""),COUNTIFS($B$5:$B13360,$B13360,$J$5:$J13360,"")))</f>
      </c>
      <c r="I13360">
        <f>IF($F13360="组件","C"&amp;TEXT(COUNTIFS($B$5:$B13360,$B13360,$F$5:$F13360,"组件"),"000"),"")</f>
      </c>
      <c r="J13360">
        <f>IF($B13360="","",IF($F13360="组件","",IF($Q13360&lt;&gt;"",IF(AND($B13360=$B13359,$F13359="组件"),$I13359,IF(AND($B13360=$B13359,$J13359&lt;&gt;""),$J13359,"")),"")))</f>
      </c>
      <c r="R13360">
        <f>IF($B13360="","",IF($J13360&lt;&gt;"",IFERROR(LOOKUP(2,1/(($B$5:$B$20000=$B13360)*($F$5:$F$20000="组件")*($I$5:$I$20000=$J13360)),$R$5:$R$20000)*IF($Q13360="",1,$Q13360),""),IF($P13360="","",IF($Q13360="",$P13360,$P13360*$Q13360))))</f>
      </c>
    </row>
    <row r="13361" spans="1:24" x14ac:dyDescent="0.25">
      <c r="A13361">
        <f>IF(B13361="","",IF(B13361=B13360,A13360,A13360+1))</f>
      </c>
      <c r="G13361">
        <f>IF($B13361="","",IF($J13361&lt;&gt;"",IFERROR(LOOKUP(2,1/(($B$5:$B$20000=$B13361)*($F$5:$F$20000="组件")*($I$5:$I$20000=$J13361)),$G$5:$G$20000)&amp;"."&amp;COUNTIFS($B$5:$B13361,$B13361,$J$5:$J13361,$J13361),""),COUNTIFS($B$5:$B13361,$B13361,$J$5:$J13361,"")))</f>
      </c>
      <c r="I13361">
        <f>IF($F13361="组件","C"&amp;TEXT(COUNTIFS($B$5:$B13361,$B13361,$F$5:$F13361,"组件"),"000"),"")</f>
      </c>
      <c r="J13361">
        <f>IF($B13361="","",IF($F13361="组件","",IF($Q13361&lt;&gt;"",IF(AND($B13361=$B13360,$F13360="组件"),$I13360,IF(AND($B13361=$B13360,$J13360&lt;&gt;""),$J13360,"")),"")))</f>
      </c>
      <c r="R13361">
        <f>IF($B13361="","",IF($J13361&lt;&gt;"",IFERROR(LOOKUP(2,1/(($B$5:$B$20000=$B13361)*($F$5:$F$20000="组件")*($I$5:$I$20000=$J13361)),$R$5:$R$20000)*IF($Q13361="",1,$Q13361),""),IF($P13361="","",IF($Q13361="",$P13361,$P13361*$Q13361))))</f>
      </c>
    </row>
    <row r="13362" spans="1:24" x14ac:dyDescent="0.25">
      <c r="A13362">
        <f>IF(B13362="","",IF(B13362=B13361,A13361,A13361+1))</f>
      </c>
      <c r="G13362">
        <f>IF($B13362="","",IF($J13362&lt;&gt;"",IFERROR(LOOKUP(2,1/(($B$5:$B$20000=$B13362)*($F$5:$F$20000="组件")*($I$5:$I$20000=$J13362)),$G$5:$G$20000)&amp;"."&amp;COUNTIFS($B$5:$B13362,$B13362,$J$5:$J13362,$J13362),""),COUNTIFS($B$5:$B13362,$B13362,$J$5:$J13362,"")))</f>
      </c>
      <c r="I13362">
        <f>IF($F13362="组件","C"&amp;TEXT(COUNTIFS($B$5:$B13362,$B13362,$F$5:$F13362,"组件"),"000"),"")</f>
      </c>
      <c r="J13362">
        <f>IF($B13362="","",IF($F13362="组件","",IF($Q13362&lt;&gt;"",IF(AND($B13362=$B13361,$F13361="组件"),$I13361,IF(AND($B13362=$B13361,$J13361&lt;&gt;""),$J13361,"")),"")))</f>
      </c>
      <c r="R13362">
        <f>IF($B13362="","",IF($J13362&lt;&gt;"",IFERROR(LOOKUP(2,1/(($B$5:$B$20000=$B13362)*($F$5:$F$20000="组件")*($I$5:$I$20000=$J13362)),$R$5:$R$20000)*IF($Q13362="",1,$Q13362),""),IF($P13362="","",IF($Q13362="",$P13362,$P13362*$Q13362))))</f>
      </c>
    </row>
    <row r="13363" spans="1:24" x14ac:dyDescent="0.25">
      <c r="A13363">
        <f>IF(B13363="","",IF(B13363=B13362,A13362,A13362+1))</f>
      </c>
      <c r="G13363">
        <f>IF($B13363="","",IF($J13363&lt;&gt;"",IFERROR(LOOKUP(2,1/(($B$5:$B$20000=$B13363)*($F$5:$F$20000="组件")*($I$5:$I$20000=$J13363)),$G$5:$G$20000)&amp;"."&amp;COUNTIFS($B$5:$B13363,$B13363,$J$5:$J13363,$J13363),""),COUNTIFS($B$5:$B13363,$B13363,$J$5:$J13363,"")))</f>
      </c>
      <c r="I13363">
        <f>IF($F13363="组件","C"&amp;TEXT(COUNTIFS($B$5:$B13363,$B13363,$F$5:$F13363,"组件"),"000"),"")</f>
      </c>
      <c r="J13363">
        <f>IF($B13363="","",IF($F13363="组件","",IF($Q13363&lt;&gt;"",IF(AND($B13363=$B13362,$F13362="组件"),$I13362,IF(AND($B13363=$B13362,$J13362&lt;&gt;""),$J13362,"")),"")))</f>
      </c>
      <c r="R13363">
        <f>IF($B13363="","",IF($J13363&lt;&gt;"",IFERROR(LOOKUP(2,1/(($B$5:$B$20000=$B13363)*($F$5:$F$20000="组件")*($I$5:$I$20000=$J13363)),$R$5:$R$20000)*IF($Q13363="",1,$Q13363),""),IF($P13363="","",IF($Q13363="",$P13363,$P13363*$Q13363))))</f>
      </c>
    </row>
    <row r="13364" spans="1:24" x14ac:dyDescent="0.25">
      <c r="A13364">
        <f>IF(B13364="","",IF(B13364=B13363,A13363,A13363+1))</f>
      </c>
      <c r="G13364">
        <f>IF($B13364="","",IF($J13364&lt;&gt;"",IFERROR(LOOKUP(2,1/(($B$5:$B$20000=$B13364)*($F$5:$F$20000="组件")*($I$5:$I$20000=$J13364)),$G$5:$G$20000)&amp;"."&amp;COUNTIFS($B$5:$B13364,$B13364,$J$5:$J13364,$J13364),""),COUNTIFS($B$5:$B13364,$B13364,$J$5:$J13364,"")))</f>
      </c>
      <c r="I13364">
        <f>IF($F13364="组件","C"&amp;TEXT(COUNTIFS($B$5:$B13364,$B13364,$F$5:$F13364,"组件"),"000"),"")</f>
      </c>
      <c r="J13364">
        <f>IF($B13364="","",IF($F13364="组件","",IF($Q13364&lt;&gt;"",IF(AND($B13364=$B13363,$F13363="组件"),$I13363,IF(AND($B13364=$B13363,$J13363&lt;&gt;""),$J13363,"")),"")))</f>
      </c>
      <c r="R13364">
        <f>IF($B13364="","",IF($J13364&lt;&gt;"",IFERROR(LOOKUP(2,1/(($B$5:$B$20000=$B13364)*($F$5:$F$20000="组件")*($I$5:$I$20000=$J13364)),$R$5:$R$20000)*IF($Q13364="",1,$Q13364),""),IF($P13364="","",IF($Q13364="",$P13364,$P13364*$Q13364))))</f>
      </c>
    </row>
    <row r="13365" spans="1:24" x14ac:dyDescent="0.25">
      <c r="A13365">
        <f>IF(B13365="","",IF(B13365=B13364,A13364,A13364+1))</f>
      </c>
      <c r="G13365">
        <f>IF($B13365="","",IF($J13365&lt;&gt;"",IFERROR(LOOKUP(2,1/(($B$5:$B$20000=$B13365)*($F$5:$F$20000="组件")*($I$5:$I$20000=$J13365)),$G$5:$G$20000)&amp;"."&amp;COUNTIFS($B$5:$B13365,$B13365,$J$5:$J13365,$J13365),""),COUNTIFS($B$5:$B13365,$B13365,$J$5:$J13365,"")))</f>
      </c>
      <c r="I13365">
        <f>IF($F13365="组件","C"&amp;TEXT(COUNTIFS($B$5:$B13365,$B13365,$F$5:$F13365,"组件"),"000"),"")</f>
      </c>
      <c r="J13365">
        <f>IF($B13365="","",IF($F13365="组件","",IF($Q13365&lt;&gt;"",IF(AND($B13365=$B13364,$F13364="组件"),$I13364,IF(AND($B13365=$B13364,$J13364&lt;&gt;""),$J13364,"")),"")))</f>
      </c>
      <c r="R13365">
        <f>IF($B13365="","",IF($J13365&lt;&gt;"",IFERROR(LOOKUP(2,1/(($B$5:$B$20000=$B13365)*($F$5:$F$20000="组件")*($I$5:$I$20000=$J13365)),$R$5:$R$20000)*IF($Q13365="",1,$Q13365),""),IF($P13365="","",IF($Q13365="",$P13365,$P13365*$Q13365))))</f>
      </c>
    </row>
    <row r="13366" spans="1:24" x14ac:dyDescent="0.25">
      <c r="A13366">
        <f>IF(B13366="","",IF(B13366=B13365,A13365,A13365+1))</f>
      </c>
      <c r="G13366">
        <f>IF($B13366="","",IF($J13366&lt;&gt;"",IFERROR(LOOKUP(2,1/(($B$5:$B$20000=$B13366)*($F$5:$F$20000="组件")*($I$5:$I$20000=$J13366)),$G$5:$G$20000)&amp;"."&amp;COUNTIFS($B$5:$B13366,$B13366,$J$5:$J13366,$J13366),""),COUNTIFS($B$5:$B13366,$B13366,$J$5:$J13366,"")))</f>
      </c>
      <c r="I13366">
        <f>IF($F13366="组件","C"&amp;TEXT(COUNTIFS($B$5:$B13366,$B13366,$F$5:$F13366,"组件"),"000"),"")</f>
      </c>
      <c r="J13366">
        <f>IF($B13366="","",IF($F13366="组件","",IF($Q13366&lt;&gt;"",IF(AND($B13366=$B13365,$F13365="组件"),$I13365,IF(AND($B13366=$B13365,$J13365&lt;&gt;""),$J13365,"")),"")))</f>
      </c>
      <c r="R13366">
        <f>IF($B13366="","",IF($J13366&lt;&gt;"",IFERROR(LOOKUP(2,1/(($B$5:$B$20000=$B13366)*($F$5:$F$20000="组件")*($I$5:$I$20000=$J13366)),$R$5:$R$20000)*IF($Q13366="",1,$Q13366),""),IF($P13366="","",IF($Q13366="",$P13366,$P13366*$Q13366))))</f>
      </c>
    </row>
    <row r="13367" spans="1:24" x14ac:dyDescent="0.25">
      <c r="A13367">
        <f>IF(B13367="","",IF(B13367=B13366,A13366,A13366+1))</f>
      </c>
      <c r="G13367">
        <f>IF($B13367="","",IF($J13367&lt;&gt;"",IFERROR(LOOKUP(2,1/(($B$5:$B$20000=$B13367)*($F$5:$F$20000="组件")*($I$5:$I$20000=$J13367)),$G$5:$G$20000)&amp;"."&amp;COUNTIFS($B$5:$B13367,$B13367,$J$5:$J13367,$J13367),""),COUNTIFS($B$5:$B13367,$B13367,$J$5:$J13367,"")))</f>
      </c>
      <c r="I13367">
        <f>IF($F13367="组件","C"&amp;TEXT(COUNTIFS($B$5:$B13367,$B13367,$F$5:$F13367,"组件"),"000"),"")</f>
      </c>
      <c r="J13367">
        <f>IF($B13367="","",IF($F13367="组件","",IF($Q13367&lt;&gt;"",IF(AND($B13367=$B13366,$F13366="组件"),$I13366,IF(AND($B13367=$B13366,$J13366&lt;&gt;""),$J13366,"")),"")))</f>
      </c>
      <c r="R13367">
        <f>IF($B13367="","",IF($J13367&lt;&gt;"",IFERROR(LOOKUP(2,1/(($B$5:$B$20000=$B13367)*($F$5:$F$20000="组件")*($I$5:$I$20000=$J13367)),$R$5:$R$20000)*IF($Q13367="",1,$Q13367),""),IF($P13367="","",IF($Q13367="",$P13367,$P13367*$Q13367))))</f>
      </c>
    </row>
    <row r="13368" spans="1:24" x14ac:dyDescent="0.25">
      <c r="A13368">
        <f>IF(B13368="","",IF(B13368=B13367,A13367,A13367+1))</f>
      </c>
      <c r="G13368">
        <f>IF($B13368="","",IF($J13368&lt;&gt;"",IFERROR(LOOKUP(2,1/(($B$5:$B$20000=$B13368)*($F$5:$F$20000="组件")*($I$5:$I$20000=$J13368)),$G$5:$G$20000)&amp;"."&amp;COUNTIFS($B$5:$B13368,$B13368,$J$5:$J13368,$J13368),""),COUNTIFS($B$5:$B13368,$B13368,$J$5:$J13368,"")))</f>
      </c>
      <c r="I13368">
        <f>IF($F13368="组件","C"&amp;TEXT(COUNTIFS($B$5:$B13368,$B13368,$F$5:$F13368,"组件"),"000"),"")</f>
      </c>
      <c r="J13368">
        <f>IF($B13368="","",IF($F13368="组件","",IF($Q13368&lt;&gt;"",IF(AND($B13368=$B13367,$F13367="组件"),$I13367,IF(AND($B13368=$B13367,$J13367&lt;&gt;""),$J13367,"")),"")))</f>
      </c>
      <c r="R13368">
        <f>IF($B13368="","",IF($J13368&lt;&gt;"",IFERROR(LOOKUP(2,1/(($B$5:$B$20000=$B13368)*($F$5:$F$20000="组件")*($I$5:$I$20000=$J13368)),$R$5:$R$20000)*IF($Q13368="",1,$Q13368),""),IF($P13368="","",IF($Q13368="",$P13368,$P13368*$Q13368))))</f>
      </c>
    </row>
    <row r="13369" spans="1:24" x14ac:dyDescent="0.25">
      <c r="A13369">
        <f>IF(B13369="","",IF(B13369=B13368,A13368,A13368+1))</f>
      </c>
      <c r="G13369">
        <f>IF($B13369="","",IF($J13369&lt;&gt;"",IFERROR(LOOKUP(2,1/(($B$5:$B$20000=$B13369)*($F$5:$F$20000="组件")*($I$5:$I$20000=$J13369)),$G$5:$G$20000)&amp;"."&amp;COUNTIFS($B$5:$B13369,$B13369,$J$5:$J13369,$J13369),""),COUNTIFS($B$5:$B13369,$B13369,$J$5:$J13369,"")))</f>
      </c>
      <c r="I13369">
        <f>IF($F13369="组件","C"&amp;TEXT(COUNTIFS($B$5:$B13369,$B13369,$F$5:$F13369,"组件"),"000"),"")</f>
      </c>
      <c r="J13369">
        <f>IF($B13369="","",IF($F13369="组件","",IF($Q13369&lt;&gt;"",IF(AND($B13369=$B13368,$F13368="组件"),$I13368,IF(AND($B13369=$B13368,$J13368&lt;&gt;""),$J13368,"")),"")))</f>
      </c>
      <c r="R13369">
        <f>IF($B13369="","",IF($J13369&lt;&gt;"",IFERROR(LOOKUP(2,1/(($B$5:$B$20000=$B13369)*($F$5:$F$20000="组件")*($I$5:$I$20000=$J13369)),$R$5:$R$20000)*IF($Q13369="",1,$Q13369),""),IF($P13369="","",IF($Q13369="",$P13369,$P13369*$Q13369))))</f>
      </c>
    </row>
    <row r="13370" spans="1:24" x14ac:dyDescent="0.25">
      <c r="A13370">
        <f>IF(B13370="","",IF(B13370=B13369,A13369,A13369+1))</f>
      </c>
      <c r="G13370">
        <f>IF($B13370="","",IF($J13370&lt;&gt;"",IFERROR(LOOKUP(2,1/(($B$5:$B$20000=$B13370)*($F$5:$F$20000="组件")*($I$5:$I$20000=$J13370)),$G$5:$G$20000)&amp;"."&amp;COUNTIFS($B$5:$B13370,$B13370,$J$5:$J13370,$J13370),""),COUNTIFS($B$5:$B13370,$B13370,$J$5:$J13370,"")))</f>
      </c>
      <c r="I13370">
        <f>IF($F13370="组件","C"&amp;TEXT(COUNTIFS($B$5:$B13370,$B13370,$F$5:$F13370,"组件"),"000"),"")</f>
      </c>
      <c r="J13370">
        <f>IF($B13370="","",IF($F13370="组件","",IF($Q13370&lt;&gt;"",IF(AND($B13370=$B13369,$F13369="组件"),$I13369,IF(AND($B13370=$B13369,$J13369&lt;&gt;""),$J13369,"")),"")))</f>
      </c>
      <c r="R13370">
        <f>IF($B13370="","",IF($J13370&lt;&gt;"",IFERROR(LOOKUP(2,1/(($B$5:$B$20000=$B13370)*($F$5:$F$20000="组件")*($I$5:$I$20000=$J13370)),$R$5:$R$20000)*IF($Q13370="",1,$Q13370),""),IF($P13370="","",IF($Q13370="",$P13370,$P13370*$Q13370))))</f>
      </c>
    </row>
    <row r="13371" spans="1:24" x14ac:dyDescent="0.25">
      <c r="A13371">
        <f>IF(B13371="","",IF(B13371=B13370,A13370,A13370+1))</f>
      </c>
      <c r="G13371">
        <f>IF($B13371="","",IF($J13371&lt;&gt;"",IFERROR(LOOKUP(2,1/(($B$5:$B$20000=$B13371)*($F$5:$F$20000="组件")*($I$5:$I$20000=$J13371)),$G$5:$G$20000)&amp;"."&amp;COUNTIFS($B$5:$B13371,$B13371,$J$5:$J13371,$J13371),""),COUNTIFS($B$5:$B13371,$B13371,$J$5:$J13371,"")))</f>
      </c>
      <c r="I13371">
        <f>IF($F13371="组件","C"&amp;TEXT(COUNTIFS($B$5:$B13371,$B13371,$F$5:$F13371,"组件"),"000"),"")</f>
      </c>
      <c r="J13371">
        <f>IF($B13371="","",IF($F13371="组件","",IF($Q13371&lt;&gt;"",IF(AND($B13371=$B13370,$F13370="组件"),$I13370,IF(AND($B13371=$B13370,$J13370&lt;&gt;""),$J13370,"")),"")))</f>
      </c>
      <c r="R13371">
        <f>IF($B13371="","",IF($J13371&lt;&gt;"",IFERROR(LOOKUP(2,1/(($B$5:$B$20000=$B13371)*($F$5:$F$20000="组件")*($I$5:$I$20000=$J13371)),$R$5:$R$20000)*IF($Q13371="",1,$Q13371),""),IF($P13371="","",IF($Q13371="",$P13371,$P13371*$Q13371))))</f>
      </c>
    </row>
    <row r="13372" spans="1:24" x14ac:dyDescent="0.25">
      <c r="A13372">
        <f>IF(B13372="","",IF(B13372=B13371,A13371,A13371+1))</f>
      </c>
      <c r="G13372">
        <f>IF($B13372="","",IF($J13372&lt;&gt;"",IFERROR(LOOKUP(2,1/(($B$5:$B$20000=$B13372)*($F$5:$F$20000="组件")*($I$5:$I$20000=$J13372)),$G$5:$G$20000)&amp;"."&amp;COUNTIFS($B$5:$B13372,$B13372,$J$5:$J13372,$J13372),""),COUNTIFS($B$5:$B13372,$B13372,$J$5:$J13372,"")))</f>
      </c>
      <c r="I13372">
        <f>IF($F13372="组件","C"&amp;TEXT(COUNTIFS($B$5:$B13372,$B13372,$F$5:$F13372,"组件"),"000"),"")</f>
      </c>
      <c r="J13372">
        <f>IF($B13372="","",IF($F13372="组件","",IF($Q13372&lt;&gt;"",IF(AND($B13372=$B13371,$F13371="组件"),$I13371,IF(AND($B13372=$B13371,$J13371&lt;&gt;""),$J13371,"")),"")))</f>
      </c>
      <c r="R13372">
        <f>IF($B13372="","",IF($J13372&lt;&gt;"",IFERROR(LOOKUP(2,1/(($B$5:$B$20000=$B13372)*($F$5:$F$20000="组件")*($I$5:$I$20000=$J13372)),$R$5:$R$20000)*IF($Q13372="",1,$Q13372),""),IF($P13372="","",IF($Q13372="",$P13372,$P13372*$Q13372))))</f>
      </c>
    </row>
    <row r="13373" spans="1:24" x14ac:dyDescent="0.25">
      <c r="A13373">
        <f>IF(B13373="","",IF(B13373=B13372,A13372,A13372+1))</f>
      </c>
      <c r="G13373">
        <f>IF($B13373="","",IF($J13373&lt;&gt;"",IFERROR(LOOKUP(2,1/(($B$5:$B$20000=$B13373)*($F$5:$F$20000="组件")*($I$5:$I$20000=$J13373)),$G$5:$G$20000)&amp;"."&amp;COUNTIFS($B$5:$B13373,$B13373,$J$5:$J13373,$J13373),""),COUNTIFS($B$5:$B13373,$B13373,$J$5:$J13373,"")))</f>
      </c>
      <c r="I13373">
        <f>IF($F13373="组件","C"&amp;TEXT(COUNTIFS($B$5:$B13373,$B13373,$F$5:$F13373,"组件"),"000"),"")</f>
      </c>
      <c r="J13373">
        <f>IF($B13373="","",IF($F13373="组件","",IF($Q13373&lt;&gt;"",IF(AND($B13373=$B13372,$F13372="组件"),$I13372,IF(AND($B13373=$B13372,$J13372&lt;&gt;""),$J13372,"")),"")))</f>
      </c>
      <c r="R13373">
        <f>IF($B13373="","",IF($J13373&lt;&gt;"",IFERROR(LOOKUP(2,1/(($B$5:$B$20000=$B13373)*($F$5:$F$20000="组件")*($I$5:$I$20000=$J13373)),$R$5:$R$20000)*IF($Q13373="",1,$Q13373),""),IF($P13373="","",IF($Q13373="",$P13373,$P13373*$Q13373))))</f>
      </c>
    </row>
    <row r="13374" spans="1:24" x14ac:dyDescent="0.25">
      <c r="A13374">
        <f>IF(B13374="","",IF(B13374=B13373,A13373,A13373+1))</f>
      </c>
      <c r="G13374">
        <f>IF($B13374="","",IF($J13374&lt;&gt;"",IFERROR(LOOKUP(2,1/(($B$5:$B$20000=$B13374)*($F$5:$F$20000="组件")*($I$5:$I$20000=$J13374)),$G$5:$G$20000)&amp;"."&amp;COUNTIFS($B$5:$B13374,$B13374,$J$5:$J13374,$J13374),""),COUNTIFS($B$5:$B13374,$B13374,$J$5:$J13374,"")))</f>
      </c>
      <c r="I13374">
        <f>IF($F13374="组件","C"&amp;TEXT(COUNTIFS($B$5:$B13374,$B13374,$F$5:$F13374,"组件"),"000"),"")</f>
      </c>
      <c r="J13374">
        <f>IF($B13374="","",IF($F13374="组件","",IF($Q13374&lt;&gt;"",IF(AND($B13374=$B13373,$F13373="组件"),$I13373,IF(AND($B13374=$B13373,$J13373&lt;&gt;""),$J13373,"")),"")))</f>
      </c>
      <c r="R13374">
        <f>IF($B13374="","",IF($J13374&lt;&gt;"",IFERROR(LOOKUP(2,1/(($B$5:$B$20000=$B13374)*($F$5:$F$20000="组件")*($I$5:$I$20000=$J13374)),$R$5:$R$20000)*IF($Q13374="",1,$Q13374),""),IF($P13374="","",IF($Q13374="",$P13374,$P13374*$Q13374))))</f>
      </c>
    </row>
    <row r="13375" spans="1:24" x14ac:dyDescent="0.25">
      <c r="A13375">
        <f>IF(B13375="","",IF(B13375=B13374,A13374,A13374+1))</f>
      </c>
      <c r="G13375">
        <f>IF($B13375="","",IF($J13375&lt;&gt;"",IFERROR(LOOKUP(2,1/(($B$5:$B$20000=$B13375)*($F$5:$F$20000="组件")*($I$5:$I$20000=$J13375)),$G$5:$G$20000)&amp;"."&amp;COUNTIFS($B$5:$B13375,$B13375,$J$5:$J13375,$J13375),""),COUNTIFS($B$5:$B13375,$B13375,$J$5:$J13375,"")))</f>
      </c>
      <c r="I13375">
        <f>IF($F13375="组件","C"&amp;TEXT(COUNTIFS($B$5:$B13375,$B13375,$F$5:$F13375,"组件"),"000"),"")</f>
      </c>
      <c r="J13375">
        <f>IF($B13375="","",IF($F13375="组件","",IF($Q13375&lt;&gt;"",IF(AND($B13375=$B13374,$F13374="组件"),$I13374,IF(AND($B13375=$B13374,$J13374&lt;&gt;""),$J13374,"")),"")))</f>
      </c>
      <c r="R13375">
        <f>IF($B13375="","",IF($J13375&lt;&gt;"",IFERROR(LOOKUP(2,1/(($B$5:$B$20000=$B13375)*($F$5:$F$20000="组件")*($I$5:$I$20000=$J13375)),$R$5:$R$20000)*IF($Q13375="",1,$Q13375),""),IF($P13375="","",IF($Q13375="",$P13375,$P13375*$Q13375))))</f>
      </c>
    </row>
    <row r="13376" spans="1:24" x14ac:dyDescent="0.25">
      <c r="A13376">
        <f>IF(B13376="","",IF(B13376=B13375,A13375,A13375+1))</f>
      </c>
      <c r="G13376">
        <f>IF($B13376="","",IF($J13376&lt;&gt;"",IFERROR(LOOKUP(2,1/(($B$5:$B$20000=$B13376)*($F$5:$F$20000="组件")*($I$5:$I$20000=$J13376)),$G$5:$G$20000)&amp;"."&amp;COUNTIFS($B$5:$B13376,$B13376,$J$5:$J13376,$J13376),""),COUNTIFS($B$5:$B13376,$B13376,$J$5:$J13376,"")))</f>
      </c>
      <c r="I13376">
        <f>IF($F13376="组件","C"&amp;TEXT(COUNTIFS($B$5:$B13376,$B13376,$F$5:$F13376,"组件"),"000"),"")</f>
      </c>
      <c r="J13376">
        <f>IF($B13376="","",IF($F13376="组件","",IF($Q13376&lt;&gt;"",IF(AND($B13376=$B13375,$F13375="组件"),$I13375,IF(AND($B13376=$B13375,$J13375&lt;&gt;""),$J13375,"")),"")))</f>
      </c>
      <c r="R13376">
        <f>IF($B13376="","",IF($J13376&lt;&gt;"",IFERROR(LOOKUP(2,1/(($B$5:$B$20000=$B13376)*($F$5:$F$20000="组件")*($I$5:$I$20000=$J13376)),$R$5:$R$20000)*IF($Q13376="",1,$Q13376),""),IF($P13376="","",IF($Q13376="",$P13376,$P13376*$Q13376))))</f>
      </c>
    </row>
    <row r="13377" spans="1:24" x14ac:dyDescent="0.25">
      <c r="A13377">
        <f>IF(B13377="","",IF(B13377=B13376,A13376,A13376+1))</f>
      </c>
      <c r="G13377">
        <f>IF($B13377="","",IF($J13377&lt;&gt;"",IFERROR(LOOKUP(2,1/(($B$5:$B$20000=$B13377)*($F$5:$F$20000="组件")*($I$5:$I$20000=$J13377)),$G$5:$G$20000)&amp;"."&amp;COUNTIFS($B$5:$B13377,$B13377,$J$5:$J13377,$J13377),""),COUNTIFS($B$5:$B13377,$B13377,$J$5:$J13377,"")))</f>
      </c>
      <c r="I13377">
        <f>IF($F13377="组件","C"&amp;TEXT(COUNTIFS($B$5:$B13377,$B13377,$F$5:$F13377,"组件"),"000"),"")</f>
      </c>
      <c r="J13377">
        <f>IF($B13377="","",IF($F13377="组件","",IF($Q13377&lt;&gt;"",IF(AND($B13377=$B13376,$F13376="组件"),$I13376,IF(AND($B13377=$B13376,$J13376&lt;&gt;""),$J13376,"")),"")))</f>
      </c>
      <c r="R13377">
        <f>IF($B13377="","",IF($J13377&lt;&gt;"",IFERROR(LOOKUP(2,1/(($B$5:$B$20000=$B13377)*($F$5:$F$20000="组件")*($I$5:$I$20000=$J13377)),$R$5:$R$20000)*IF($Q13377="",1,$Q13377),""),IF($P13377="","",IF($Q13377="",$P13377,$P13377*$Q13377))))</f>
      </c>
    </row>
    <row r="13378" spans="1:24" x14ac:dyDescent="0.25">
      <c r="A13378">
        <f>IF(B13378="","",IF(B13378=B13377,A13377,A13377+1))</f>
      </c>
      <c r="G13378">
        <f>IF($B13378="","",IF($J13378&lt;&gt;"",IFERROR(LOOKUP(2,1/(($B$5:$B$20000=$B13378)*($F$5:$F$20000="组件")*($I$5:$I$20000=$J13378)),$G$5:$G$20000)&amp;"."&amp;COUNTIFS($B$5:$B13378,$B13378,$J$5:$J13378,$J13378),""),COUNTIFS($B$5:$B13378,$B13378,$J$5:$J13378,"")))</f>
      </c>
      <c r="I13378">
        <f>IF($F13378="组件","C"&amp;TEXT(COUNTIFS($B$5:$B13378,$B13378,$F$5:$F13378,"组件"),"000"),"")</f>
      </c>
      <c r="J13378">
        <f>IF($B13378="","",IF($F13378="组件","",IF($Q13378&lt;&gt;"",IF(AND($B13378=$B13377,$F13377="组件"),$I13377,IF(AND($B13378=$B13377,$J13377&lt;&gt;""),$J13377,"")),"")))</f>
      </c>
      <c r="R13378">
        <f>IF($B13378="","",IF($J13378&lt;&gt;"",IFERROR(LOOKUP(2,1/(($B$5:$B$20000=$B13378)*($F$5:$F$20000="组件")*($I$5:$I$20000=$J13378)),$R$5:$R$20000)*IF($Q13378="",1,$Q13378),""),IF($P13378="","",IF($Q13378="",$P13378,$P13378*$Q13378))))</f>
      </c>
    </row>
    <row r="13379" spans="1:24" x14ac:dyDescent="0.25">
      <c r="A13379">
        <f>IF(B13379="","",IF(B13379=B13378,A13378,A13378+1))</f>
      </c>
      <c r="G13379">
        <f>IF($B13379="","",IF($J13379&lt;&gt;"",IFERROR(LOOKUP(2,1/(($B$5:$B$20000=$B13379)*($F$5:$F$20000="组件")*($I$5:$I$20000=$J13379)),$G$5:$G$20000)&amp;"."&amp;COUNTIFS($B$5:$B13379,$B13379,$J$5:$J13379,$J13379),""),COUNTIFS($B$5:$B13379,$B13379,$J$5:$J13379,"")))</f>
      </c>
      <c r="I13379">
        <f>IF($F13379="组件","C"&amp;TEXT(COUNTIFS($B$5:$B13379,$B13379,$F$5:$F13379,"组件"),"000"),"")</f>
      </c>
      <c r="J13379">
        <f>IF($B13379="","",IF($F13379="组件","",IF($Q13379&lt;&gt;"",IF(AND($B13379=$B13378,$F13378="组件"),$I13378,IF(AND($B13379=$B13378,$J13378&lt;&gt;""),$J13378,"")),"")))</f>
      </c>
      <c r="R13379">
        <f>IF($B13379="","",IF($J13379&lt;&gt;"",IFERROR(LOOKUP(2,1/(($B$5:$B$20000=$B13379)*($F$5:$F$20000="组件")*($I$5:$I$20000=$J13379)),$R$5:$R$20000)*IF($Q13379="",1,$Q13379),""),IF($P13379="","",IF($Q13379="",$P13379,$P13379*$Q13379))))</f>
      </c>
    </row>
    <row r="13380" spans="1:24" x14ac:dyDescent="0.25">
      <c r="A13380">
        <f>IF(B13380="","",IF(B13380=B13379,A13379,A13379+1))</f>
      </c>
      <c r="G13380">
        <f>IF($B13380="","",IF($J13380&lt;&gt;"",IFERROR(LOOKUP(2,1/(($B$5:$B$20000=$B13380)*($F$5:$F$20000="组件")*($I$5:$I$20000=$J13380)),$G$5:$G$20000)&amp;"."&amp;COUNTIFS($B$5:$B13380,$B13380,$J$5:$J13380,$J13380),""),COUNTIFS($B$5:$B13380,$B13380,$J$5:$J13380,"")))</f>
      </c>
      <c r="I13380">
        <f>IF($F13380="组件","C"&amp;TEXT(COUNTIFS($B$5:$B13380,$B13380,$F$5:$F13380,"组件"),"000"),"")</f>
      </c>
      <c r="J13380">
        <f>IF($B13380="","",IF($F13380="组件","",IF($Q13380&lt;&gt;"",IF(AND($B13380=$B13379,$F13379="组件"),$I13379,IF(AND($B13380=$B13379,$J13379&lt;&gt;""),$J13379,"")),"")))</f>
      </c>
      <c r="R13380">
        <f>IF($B13380="","",IF($J13380&lt;&gt;"",IFERROR(LOOKUP(2,1/(($B$5:$B$20000=$B13380)*($F$5:$F$20000="组件")*($I$5:$I$20000=$J13380)),$R$5:$R$20000)*IF($Q13380="",1,$Q13380),""),IF($P13380="","",IF($Q13380="",$P13380,$P13380*$Q13380))))</f>
      </c>
    </row>
    <row r="13381" spans="1:24" x14ac:dyDescent="0.25">
      <c r="A13381">
        <f>IF(B13381="","",IF(B13381=B13380,A13380,A13380+1))</f>
      </c>
      <c r="G13381">
        <f>IF($B13381="","",IF($J13381&lt;&gt;"",IFERROR(LOOKUP(2,1/(($B$5:$B$20000=$B13381)*($F$5:$F$20000="组件")*($I$5:$I$20000=$J13381)),$G$5:$G$20000)&amp;"."&amp;COUNTIFS($B$5:$B13381,$B13381,$J$5:$J13381,$J13381),""),COUNTIFS($B$5:$B13381,$B13381,$J$5:$J13381,"")))</f>
      </c>
      <c r="I13381">
        <f>IF($F13381="组件","C"&amp;TEXT(COUNTIFS($B$5:$B13381,$B13381,$F$5:$F13381,"组件"),"000"),"")</f>
      </c>
      <c r="J13381">
        <f>IF($B13381="","",IF($F13381="组件","",IF($Q13381&lt;&gt;"",IF(AND($B13381=$B13380,$F13380="组件"),$I13380,IF(AND($B13381=$B13380,$J13380&lt;&gt;""),$J13380,"")),"")))</f>
      </c>
      <c r="R13381">
        <f>IF($B13381="","",IF($J13381&lt;&gt;"",IFERROR(LOOKUP(2,1/(($B$5:$B$20000=$B13381)*($F$5:$F$20000="组件")*($I$5:$I$20000=$J13381)),$R$5:$R$20000)*IF($Q13381="",1,$Q13381),""),IF($P13381="","",IF($Q13381="",$P13381,$P13381*$Q13381))))</f>
      </c>
    </row>
    <row r="13382" spans="1:24" x14ac:dyDescent="0.25">
      <c r="A13382">
        <f>IF(B13382="","",IF(B13382=B13381,A13381,A13381+1))</f>
      </c>
      <c r="G13382">
        <f>IF($B13382="","",IF($J13382&lt;&gt;"",IFERROR(LOOKUP(2,1/(($B$5:$B$20000=$B13382)*($F$5:$F$20000="组件")*($I$5:$I$20000=$J13382)),$G$5:$G$20000)&amp;"."&amp;COUNTIFS($B$5:$B13382,$B13382,$J$5:$J13382,$J13382),""),COUNTIFS($B$5:$B13382,$B13382,$J$5:$J13382,"")))</f>
      </c>
      <c r="I13382">
        <f>IF($F13382="组件","C"&amp;TEXT(COUNTIFS($B$5:$B13382,$B13382,$F$5:$F13382,"组件"),"000"),"")</f>
      </c>
      <c r="J13382">
        <f>IF($B13382="","",IF($F13382="组件","",IF($Q13382&lt;&gt;"",IF(AND($B13382=$B13381,$F13381="组件"),$I13381,IF(AND($B13382=$B13381,$J13381&lt;&gt;""),$J13381,"")),"")))</f>
      </c>
      <c r="R13382">
        <f>IF($B13382="","",IF($J13382&lt;&gt;"",IFERROR(LOOKUP(2,1/(($B$5:$B$20000=$B13382)*($F$5:$F$20000="组件")*($I$5:$I$20000=$J13382)),$R$5:$R$20000)*IF($Q13382="",1,$Q13382),""),IF($P13382="","",IF($Q13382="",$P13382,$P13382*$Q13382))))</f>
      </c>
    </row>
    <row r="13383" spans="1:24" x14ac:dyDescent="0.25">
      <c r="A13383">
        <f>IF(B13383="","",IF(B13383=B13382,A13382,A13382+1))</f>
      </c>
      <c r="G13383">
        <f>IF($B13383="","",IF($J13383&lt;&gt;"",IFERROR(LOOKUP(2,1/(($B$5:$B$20000=$B13383)*($F$5:$F$20000="组件")*($I$5:$I$20000=$J13383)),$G$5:$G$20000)&amp;"."&amp;COUNTIFS($B$5:$B13383,$B13383,$J$5:$J13383,$J13383),""),COUNTIFS($B$5:$B13383,$B13383,$J$5:$J13383,"")))</f>
      </c>
      <c r="I13383">
        <f>IF($F13383="组件","C"&amp;TEXT(COUNTIFS($B$5:$B13383,$B13383,$F$5:$F13383,"组件"),"000"),"")</f>
      </c>
      <c r="J13383">
        <f>IF($B13383="","",IF($F13383="组件","",IF($Q13383&lt;&gt;"",IF(AND($B13383=$B13382,$F13382="组件"),$I13382,IF(AND($B13383=$B13382,$J13382&lt;&gt;""),$J13382,"")),"")))</f>
      </c>
      <c r="R13383">
        <f>IF($B13383="","",IF($J13383&lt;&gt;"",IFERROR(LOOKUP(2,1/(($B$5:$B$20000=$B13383)*($F$5:$F$20000="组件")*($I$5:$I$20000=$J13383)),$R$5:$R$20000)*IF($Q13383="",1,$Q13383),""),IF($P13383="","",IF($Q13383="",$P13383,$P13383*$Q13383))))</f>
      </c>
    </row>
    <row r="13384" spans="1:24" x14ac:dyDescent="0.25">
      <c r="A13384">
        <f>IF(B13384="","",IF(B13384=B13383,A13383,A13383+1))</f>
      </c>
      <c r="G13384">
        <f>IF($B13384="","",IF($J13384&lt;&gt;"",IFERROR(LOOKUP(2,1/(($B$5:$B$20000=$B13384)*($F$5:$F$20000="组件")*($I$5:$I$20000=$J13384)),$G$5:$G$20000)&amp;"."&amp;COUNTIFS($B$5:$B13384,$B13384,$J$5:$J13384,$J13384),""),COUNTIFS($B$5:$B13384,$B13384,$J$5:$J13384,"")))</f>
      </c>
      <c r="I13384">
        <f>IF($F13384="组件","C"&amp;TEXT(COUNTIFS($B$5:$B13384,$B13384,$F$5:$F13384,"组件"),"000"),"")</f>
      </c>
      <c r="J13384">
        <f>IF($B13384="","",IF($F13384="组件","",IF($Q13384&lt;&gt;"",IF(AND($B13384=$B13383,$F13383="组件"),$I13383,IF(AND($B13384=$B13383,$J13383&lt;&gt;""),$J13383,"")),"")))</f>
      </c>
      <c r="R13384">
        <f>IF($B13384="","",IF($J13384&lt;&gt;"",IFERROR(LOOKUP(2,1/(($B$5:$B$20000=$B13384)*($F$5:$F$20000="组件")*($I$5:$I$20000=$J13384)),$R$5:$R$20000)*IF($Q13384="",1,$Q13384),""),IF($P13384="","",IF($Q13384="",$P13384,$P13384*$Q13384))))</f>
      </c>
    </row>
    <row r="13385" spans="1:24" x14ac:dyDescent="0.25">
      <c r="A13385">
        <f>IF(B13385="","",IF(B13385=B13384,A13384,A13384+1))</f>
      </c>
      <c r="G13385">
        <f>IF($B13385="","",IF($J13385&lt;&gt;"",IFERROR(LOOKUP(2,1/(($B$5:$B$20000=$B13385)*($F$5:$F$20000="组件")*($I$5:$I$20000=$J13385)),$G$5:$G$20000)&amp;"."&amp;COUNTIFS($B$5:$B13385,$B13385,$J$5:$J13385,$J13385),""),COUNTIFS($B$5:$B13385,$B13385,$J$5:$J13385,"")))</f>
      </c>
      <c r="I13385">
        <f>IF($F13385="组件","C"&amp;TEXT(COUNTIFS($B$5:$B13385,$B13385,$F$5:$F13385,"组件"),"000"),"")</f>
      </c>
      <c r="J13385">
        <f>IF($B13385="","",IF($F13385="组件","",IF($Q13385&lt;&gt;"",IF(AND($B13385=$B13384,$F13384="组件"),$I13384,IF(AND($B13385=$B13384,$J13384&lt;&gt;""),$J13384,"")),"")))</f>
      </c>
      <c r="R13385">
        <f>IF($B13385="","",IF($J13385&lt;&gt;"",IFERROR(LOOKUP(2,1/(($B$5:$B$20000=$B13385)*($F$5:$F$20000="组件")*($I$5:$I$20000=$J13385)),$R$5:$R$20000)*IF($Q13385="",1,$Q13385),""),IF($P13385="","",IF($Q13385="",$P13385,$P13385*$Q13385))))</f>
      </c>
    </row>
    <row r="13386" spans="1:24" x14ac:dyDescent="0.25">
      <c r="A13386">
        <f>IF(B13386="","",IF(B13386=B13385,A13385,A13385+1))</f>
      </c>
      <c r="G13386">
        <f>IF($B13386="","",IF($J13386&lt;&gt;"",IFERROR(LOOKUP(2,1/(($B$5:$B$20000=$B13386)*($F$5:$F$20000="组件")*($I$5:$I$20000=$J13386)),$G$5:$G$20000)&amp;"."&amp;COUNTIFS($B$5:$B13386,$B13386,$J$5:$J13386,$J13386),""),COUNTIFS($B$5:$B13386,$B13386,$J$5:$J13386,"")))</f>
      </c>
      <c r="I13386">
        <f>IF($F13386="组件","C"&amp;TEXT(COUNTIFS($B$5:$B13386,$B13386,$F$5:$F13386,"组件"),"000"),"")</f>
      </c>
      <c r="J13386">
        <f>IF($B13386="","",IF($F13386="组件","",IF($Q13386&lt;&gt;"",IF(AND($B13386=$B13385,$F13385="组件"),$I13385,IF(AND($B13386=$B13385,$J13385&lt;&gt;""),$J13385,"")),"")))</f>
      </c>
      <c r="R13386">
        <f>IF($B13386="","",IF($J13386&lt;&gt;"",IFERROR(LOOKUP(2,1/(($B$5:$B$20000=$B13386)*($F$5:$F$20000="组件")*($I$5:$I$20000=$J13386)),$R$5:$R$20000)*IF($Q13386="",1,$Q13386),""),IF($P13386="","",IF($Q13386="",$P13386,$P13386*$Q13386))))</f>
      </c>
    </row>
    <row r="13387" spans="1:24" x14ac:dyDescent="0.25">
      <c r="A13387">
        <f>IF(B13387="","",IF(B13387=B13386,A13386,A13386+1))</f>
      </c>
      <c r="G13387">
        <f>IF($B13387="","",IF($J13387&lt;&gt;"",IFERROR(LOOKUP(2,1/(($B$5:$B$20000=$B13387)*($F$5:$F$20000="组件")*($I$5:$I$20000=$J13387)),$G$5:$G$20000)&amp;"."&amp;COUNTIFS($B$5:$B13387,$B13387,$J$5:$J13387,$J13387),""),COUNTIFS($B$5:$B13387,$B13387,$J$5:$J13387,"")))</f>
      </c>
      <c r="I13387">
        <f>IF($F13387="组件","C"&amp;TEXT(COUNTIFS($B$5:$B13387,$B13387,$F$5:$F13387,"组件"),"000"),"")</f>
      </c>
      <c r="J13387">
        <f>IF($B13387="","",IF($F13387="组件","",IF($Q13387&lt;&gt;"",IF(AND($B13387=$B13386,$F13386="组件"),$I13386,IF(AND($B13387=$B13386,$J13386&lt;&gt;""),$J13386,"")),"")))</f>
      </c>
      <c r="R13387">
        <f>IF($B13387="","",IF($J13387&lt;&gt;"",IFERROR(LOOKUP(2,1/(($B$5:$B$20000=$B13387)*($F$5:$F$20000="组件")*($I$5:$I$20000=$J13387)),$R$5:$R$20000)*IF($Q13387="",1,$Q13387),""),IF($P13387="","",IF($Q13387="",$P13387,$P13387*$Q13387))))</f>
      </c>
    </row>
    <row r="13388" spans="1:24" x14ac:dyDescent="0.25">
      <c r="A13388">
        <f>IF(B13388="","",IF(B13388=B13387,A13387,A13387+1))</f>
      </c>
      <c r="G13388">
        <f>IF($B13388="","",IF($J13388&lt;&gt;"",IFERROR(LOOKUP(2,1/(($B$5:$B$20000=$B13388)*($F$5:$F$20000="组件")*($I$5:$I$20000=$J13388)),$G$5:$G$20000)&amp;"."&amp;COUNTIFS($B$5:$B13388,$B13388,$J$5:$J13388,$J13388),""),COUNTIFS($B$5:$B13388,$B13388,$J$5:$J13388,"")))</f>
      </c>
      <c r="I13388">
        <f>IF($F13388="组件","C"&amp;TEXT(COUNTIFS($B$5:$B13388,$B13388,$F$5:$F13388,"组件"),"000"),"")</f>
      </c>
      <c r="J13388">
        <f>IF($B13388="","",IF($F13388="组件","",IF($Q13388&lt;&gt;"",IF(AND($B13388=$B13387,$F13387="组件"),$I13387,IF(AND($B13388=$B13387,$J13387&lt;&gt;""),$J13387,"")),"")))</f>
      </c>
      <c r="R13388">
        <f>IF($B13388="","",IF($J13388&lt;&gt;"",IFERROR(LOOKUP(2,1/(($B$5:$B$20000=$B13388)*($F$5:$F$20000="组件")*($I$5:$I$20000=$J13388)),$R$5:$R$20000)*IF($Q13388="",1,$Q13388),""),IF($P13388="","",IF($Q13388="",$P13388,$P13388*$Q13388))))</f>
      </c>
    </row>
    <row r="13389" spans="1:24" x14ac:dyDescent="0.25">
      <c r="A13389">
        <f>IF(B13389="","",IF(B13389=B13388,A13388,A13388+1))</f>
      </c>
      <c r="G13389">
        <f>IF($B13389="","",IF($J13389&lt;&gt;"",IFERROR(LOOKUP(2,1/(($B$5:$B$20000=$B13389)*($F$5:$F$20000="组件")*($I$5:$I$20000=$J13389)),$G$5:$G$20000)&amp;"."&amp;COUNTIFS($B$5:$B13389,$B13389,$J$5:$J13389,$J13389),""),COUNTIFS($B$5:$B13389,$B13389,$J$5:$J13389,"")))</f>
      </c>
      <c r="I13389">
        <f>IF($F13389="组件","C"&amp;TEXT(COUNTIFS($B$5:$B13389,$B13389,$F$5:$F13389,"组件"),"000"),"")</f>
      </c>
      <c r="J13389">
        <f>IF($B13389="","",IF($F13389="组件","",IF($Q13389&lt;&gt;"",IF(AND($B13389=$B13388,$F13388="组件"),$I13388,IF(AND($B13389=$B13388,$J13388&lt;&gt;""),$J13388,"")),"")))</f>
      </c>
      <c r="R13389">
        <f>IF($B13389="","",IF($J13389&lt;&gt;"",IFERROR(LOOKUP(2,1/(($B$5:$B$20000=$B13389)*($F$5:$F$20000="组件")*($I$5:$I$20000=$J13389)),$R$5:$R$20000)*IF($Q13389="",1,$Q13389),""),IF($P13389="","",IF($Q13389="",$P13389,$P13389*$Q13389))))</f>
      </c>
    </row>
    <row r="13390" spans="1:24" x14ac:dyDescent="0.25">
      <c r="A13390">
        <f>IF(B13390="","",IF(B13390=B13389,A13389,A13389+1))</f>
      </c>
      <c r="G13390">
        <f>IF($B13390="","",IF($J13390&lt;&gt;"",IFERROR(LOOKUP(2,1/(($B$5:$B$20000=$B13390)*($F$5:$F$20000="组件")*($I$5:$I$20000=$J13390)),$G$5:$G$20000)&amp;"."&amp;COUNTIFS($B$5:$B13390,$B13390,$J$5:$J13390,$J13390),""),COUNTIFS($B$5:$B13390,$B13390,$J$5:$J13390,"")))</f>
      </c>
      <c r="I13390">
        <f>IF($F13390="组件","C"&amp;TEXT(COUNTIFS($B$5:$B13390,$B13390,$F$5:$F13390,"组件"),"000"),"")</f>
      </c>
      <c r="J13390">
        <f>IF($B13390="","",IF($F13390="组件","",IF($Q13390&lt;&gt;"",IF(AND($B13390=$B13389,$F13389="组件"),$I13389,IF(AND($B13390=$B13389,$J13389&lt;&gt;""),$J13389,"")),"")))</f>
      </c>
      <c r="R13390">
        <f>IF($B13390="","",IF($J13390&lt;&gt;"",IFERROR(LOOKUP(2,1/(($B$5:$B$20000=$B13390)*($F$5:$F$20000="组件")*($I$5:$I$20000=$J13390)),$R$5:$R$20000)*IF($Q13390="",1,$Q13390),""),IF($P13390="","",IF($Q13390="",$P13390,$P13390*$Q13390))))</f>
      </c>
    </row>
    <row r="13391" spans="1:24" x14ac:dyDescent="0.25">
      <c r="A13391">
        <f>IF(B13391="","",IF(B13391=B13390,A13390,A13390+1))</f>
      </c>
      <c r="G13391">
        <f>IF($B13391="","",IF($J13391&lt;&gt;"",IFERROR(LOOKUP(2,1/(($B$5:$B$20000=$B13391)*($F$5:$F$20000="组件")*($I$5:$I$20000=$J13391)),$G$5:$G$20000)&amp;"."&amp;COUNTIFS($B$5:$B13391,$B13391,$J$5:$J13391,$J13391),""),COUNTIFS($B$5:$B13391,$B13391,$J$5:$J13391,"")))</f>
      </c>
      <c r="I13391">
        <f>IF($F13391="组件","C"&amp;TEXT(COUNTIFS($B$5:$B13391,$B13391,$F$5:$F13391,"组件"),"000"),"")</f>
      </c>
      <c r="J13391">
        <f>IF($B13391="","",IF($F13391="组件","",IF($Q13391&lt;&gt;"",IF(AND($B13391=$B13390,$F13390="组件"),$I13390,IF(AND($B13391=$B13390,$J13390&lt;&gt;""),$J13390,"")),"")))</f>
      </c>
      <c r="R13391">
        <f>IF($B13391="","",IF($J13391&lt;&gt;"",IFERROR(LOOKUP(2,1/(($B$5:$B$20000=$B13391)*($F$5:$F$20000="组件")*($I$5:$I$20000=$J13391)),$R$5:$R$20000)*IF($Q13391="",1,$Q13391),""),IF($P13391="","",IF($Q13391="",$P13391,$P13391*$Q13391))))</f>
      </c>
    </row>
    <row r="13392" spans="1:24" x14ac:dyDescent="0.25">
      <c r="A13392">
        <f>IF(B13392="","",IF(B13392=B13391,A13391,A13391+1))</f>
      </c>
      <c r="G13392">
        <f>IF($B13392="","",IF($J13392&lt;&gt;"",IFERROR(LOOKUP(2,1/(($B$5:$B$20000=$B13392)*($F$5:$F$20000="组件")*($I$5:$I$20000=$J13392)),$G$5:$G$20000)&amp;"."&amp;COUNTIFS($B$5:$B13392,$B13392,$J$5:$J13392,$J13392),""),COUNTIFS($B$5:$B13392,$B13392,$J$5:$J13392,"")))</f>
      </c>
      <c r="I13392">
        <f>IF($F13392="组件","C"&amp;TEXT(COUNTIFS($B$5:$B13392,$B13392,$F$5:$F13392,"组件"),"000"),"")</f>
      </c>
      <c r="J13392">
        <f>IF($B13392="","",IF($F13392="组件","",IF($Q13392&lt;&gt;"",IF(AND($B13392=$B13391,$F13391="组件"),$I13391,IF(AND($B13392=$B13391,$J13391&lt;&gt;""),$J13391,"")),"")))</f>
      </c>
      <c r="R13392">
        <f>IF($B13392="","",IF($J13392&lt;&gt;"",IFERROR(LOOKUP(2,1/(($B$5:$B$20000=$B13392)*($F$5:$F$20000="组件")*($I$5:$I$20000=$J13392)),$R$5:$R$20000)*IF($Q13392="",1,$Q13392),""),IF($P13392="","",IF($Q13392="",$P13392,$P13392*$Q13392))))</f>
      </c>
    </row>
    <row r="13393" spans="1:24" x14ac:dyDescent="0.25">
      <c r="A13393">
        <f>IF(B13393="","",IF(B13393=B13392,A13392,A13392+1))</f>
      </c>
      <c r="G13393">
        <f>IF($B13393="","",IF($J13393&lt;&gt;"",IFERROR(LOOKUP(2,1/(($B$5:$B$20000=$B13393)*($F$5:$F$20000="组件")*($I$5:$I$20000=$J13393)),$G$5:$G$20000)&amp;"."&amp;COUNTIFS($B$5:$B13393,$B13393,$J$5:$J13393,$J13393),""),COUNTIFS($B$5:$B13393,$B13393,$J$5:$J13393,"")))</f>
      </c>
      <c r="I13393">
        <f>IF($F13393="组件","C"&amp;TEXT(COUNTIFS($B$5:$B13393,$B13393,$F$5:$F13393,"组件"),"000"),"")</f>
      </c>
      <c r="J13393">
        <f>IF($B13393="","",IF($F13393="组件","",IF($Q13393&lt;&gt;"",IF(AND($B13393=$B13392,$F13392="组件"),$I13392,IF(AND($B13393=$B13392,$J13392&lt;&gt;""),$J13392,"")),"")))</f>
      </c>
      <c r="R13393">
        <f>IF($B13393="","",IF($J13393&lt;&gt;"",IFERROR(LOOKUP(2,1/(($B$5:$B$20000=$B13393)*($F$5:$F$20000="组件")*($I$5:$I$20000=$J13393)),$R$5:$R$20000)*IF($Q13393="",1,$Q13393),""),IF($P13393="","",IF($Q13393="",$P13393,$P13393*$Q13393))))</f>
      </c>
    </row>
    <row r="13394" spans="1:24" x14ac:dyDescent="0.25">
      <c r="A13394">
        <f>IF(B13394="","",IF(B13394=B13393,A13393,A13393+1))</f>
      </c>
      <c r="G13394">
        <f>IF($B13394="","",IF($J13394&lt;&gt;"",IFERROR(LOOKUP(2,1/(($B$5:$B$20000=$B13394)*($F$5:$F$20000="组件")*($I$5:$I$20000=$J13394)),$G$5:$G$20000)&amp;"."&amp;COUNTIFS($B$5:$B13394,$B13394,$J$5:$J13394,$J13394),""),COUNTIFS($B$5:$B13394,$B13394,$J$5:$J13394,"")))</f>
      </c>
      <c r="I13394">
        <f>IF($F13394="组件","C"&amp;TEXT(COUNTIFS($B$5:$B13394,$B13394,$F$5:$F13394,"组件"),"000"),"")</f>
      </c>
      <c r="J13394">
        <f>IF($B13394="","",IF($F13394="组件","",IF($Q13394&lt;&gt;"",IF(AND($B13394=$B13393,$F13393="组件"),$I13393,IF(AND($B13394=$B13393,$J13393&lt;&gt;""),$J13393,"")),"")))</f>
      </c>
      <c r="R13394">
        <f>IF($B13394="","",IF($J13394&lt;&gt;"",IFERROR(LOOKUP(2,1/(($B$5:$B$20000=$B13394)*($F$5:$F$20000="组件")*($I$5:$I$20000=$J13394)),$R$5:$R$20000)*IF($Q13394="",1,$Q13394),""),IF($P13394="","",IF($Q13394="",$P13394,$P13394*$Q13394))))</f>
      </c>
    </row>
    <row r="13395" spans="1:24" x14ac:dyDescent="0.25">
      <c r="A13395">
        <f>IF(B13395="","",IF(B13395=B13394,A13394,A13394+1))</f>
      </c>
      <c r="G13395">
        <f>IF($B13395="","",IF($J13395&lt;&gt;"",IFERROR(LOOKUP(2,1/(($B$5:$B$20000=$B13395)*($F$5:$F$20000="组件")*($I$5:$I$20000=$J13395)),$G$5:$G$20000)&amp;"."&amp;COUNTIFS($B$5:$B13395,$B13395,$J$5:$J13395,$J13395),""),COUNTIFS($B$5:$B13395,$B13395,$J$5:$J13395,"")))</f>
      </c>
      <c r="I13395">
        <f>IF($F13395="组件","C"&amp;TEXT(COUNTIFS($B$5:$B13395,$B13395,$F$5:$F13395,"组件"),"000"),"")</f>
      </c>
      <c r="J13395">
        <f>IF($B13395="","",IF($F13395="组件","",IF($Q13395&lt;&gt;"",IF(AND($B13395=$B13394,$F13394="组件"),$I13394,IF(AND($B13395=$B13394,$J13394&lt;&gt;""),$J13394,"")),"")))</f>
      </c>
      <c r="R13395">
        <f>IF($B13395="","",IF($J13395&lt;&gt;"",IFERROR(LOOKUP(2,1/(($B$5:$B$20000=$B13395)*($F$5:$F$20000="组件")*($I$5:$I$20000=$J13395)),$R$5:$R$20000)*IF($Q13395="",1,$Q13395),""),IF($P13395="","",IF($Q13395="",$P13395,$P13395*$Q13395))))</f>
      </c>
    </row>
    <row r="13396" spans="1:24" x14ac:dyDescent="0.25">
      <c r="A13396">
        <f>IF(B13396="","",IF(B13396=B13395,A13395,A13395+1))</f>
      </c>
      <c r="G13396">
        <f>IF($B13396="","",IF($J13396&lt;&gt;"",IFERROR(LOOKUP(2,1/(($B$5:$B$20000=$B13396)*($F$5:$F$20000="组件")*($I$5:$I$20000=$J13396)),$G$5:$G$20000)&amp;"."&amp;COUNTIFS($B$5:$B13396,$B13396,$J$5:$J13396,$J13396),""),COUNTIFS($B$5:$B13396,$B13396,$J$5:$J13396,"")))</f>
      </c>
      <c r="I13396">
        <f>IF($F13396="组件","C"&amp;TEXT(COUNTIFS($B$5:$B13396,$B13396,$F$5:$F13396,"组件"),"000"),"")</f>
      </c>
      <c r="J13396">
        <f>IF($B13396="","",IF($F13396="组件","",IF($Q13396&lt;&gt;"",IF(AND($B13396=$B13395,$F13395="组件"),$I13395,IF(AND($B13396=$B13395,$J13395&lt;&gt;""),$J13395,"")),"")))</f>
      </c>
      <c r="R13396">
        <f>IF($B13396="","",IF($J13396&lt;&gt;"",IFERROR(LOOKUP(2,1/(($B$5:$B$20000=$B13396)*($F$5:$F$20000="组件")*($I$5:$I$20000=$J13396)),$R$5:$R$20000)*IF($Q13396="",1,$Q13396),""),IF($P13396="","",IF($Q13396="",$P13396,$P13396*$Q13396))))</f>
      </c>
    </row>
    <row r="13397" spans="1:24" x14ac:dyDescent="0.25">
      <c r="A13397">
        <f>IF(B13397="","",IF(B13397=B13396,A13396,A13396+1))</f>
      </c>
      <c r="G13397">
        <f>IF($B13397="","",IF($J13397&lt;&gt;"",IFERROR(LOOKUP(2,1/(($B$5:$B$20000=$B13397)*($F$5:$F$20000="组件")*($I$5:$I$20000=$J13397)),$G$5:$G$20000)&amp;"."&amp;COUNTIFS($B$5:$B13397,$B13397,$J$5:$J13397,$J13397),""),COUNTIFS($B$5:$B13397,$B13397,$J$5:$J13397,"")))</f>
      </c>
      <c r="I13397">
        <f>IF($F13397="组件","C"&amp;TEXT(COUNTIFS($B$5:$B13397,$B13397,$F$5:$F13397,"组件"),"000"),"")</f>
      </c>
      <c r="J13397">
        <f>IF($B13397="","",IF($F13397="组件","",IF($Q13397&lt;&gt;"",IF(AND($B13397=$B13396,$F13396="组件"),$I13396,IF(AND($B13397=$B13396,$J13396&lt;&gt;""),$J13396,"")),"")))</f>
      </c>
      <c r="R13397">
        <f>IF($B13397="","",IF($J13397&lt;&gt;"",IFERROR(LOOKUP(2,1/(($B$5:$B$20000=$B13397)*($F$5:$F$20000="组件")*($I$5:$I$20000=$J13397)),$R$5:$R$20000)*IF($Q13397="",1,$Q13397),""),IF($P13397="","",IF($Q13397="",$P13397,$P13397*$Q13397))))</f>
      </c>
    </row>
    <row r="13398" spans="1:24" x14ac:dyDescent="0.25">
      <c r="A13398">
        <f>IF(B13398="","",IF(B13398=B13397,A13397,A13397+1))</f>
      </c>
      <c r="G13398">
        <f>IF($B13398="","",IF($J13398&lt;&gt;"",IFERROR(LOOKUP(2,1/(($B$5:$B$20000=$B13398)*($F$5:$F$20000="组件")*($I$5:$I$20000=$J13398)),$G$5:$G$20000)&amp;"."&amp;COUNTIFS($B$5:$B13398,$B13398,$J$5:$J13398,$J13398),""),COUNTIFS($B$5:$B13398,$B13398,$J$5:$J13398,"")))</f>
      </c>
      <c r="I13398">
        <f>IF($F13398="组件","C"&amp;TEXT(COUNTIFS($B$5:$B13398,$B13398,$F$5:$F13398,"组件"),"000"),"")</f>
      </c>
      <c r="J13398">
        <f>IF($B13398="","",IF($F13398="组件","",IF($Q13398&lt;&gt;"",IF(AND($B13398=$B13397,$F13397="组件"),$I13397,IF(AND($B13398=$B13397,$J13397&lt;&gt;""),$J13397,"")),"")))</f>
      </c>
      <c r="R13398">
        <f>IF($B13398="","",IF($J13398&lt;&gt;"",IFERROR(LOOKUP(2,1/(($B$5:$B$20000=$B13398)*($F$5:$F$20000="组件")*($I$5:$I$20000=$J13398)),$R$5:$R$20000)*IF($Q13398="",1,$Q13398),""),IF($P13398="","",IF($Q13398="",$P13398,$P13398*$Q13398))))</f>
      </c>
    </row>
    <row r="13399" spans="1:24" x14ac:dyDescent="0.25">
      <c r="A13399">
        <f>IF(B13399="","",IF(B13399=B13398,A13398,A13398+1))</f>
      </c>
      <c r="G13399">
        <f>IF($B13399="","",IF($J13399&lt;&gt;"",IFERROR(LOOKUP(2,1/(($B$5:$B$20000=$B13399)*($F$5:$F$20000="组件")*($I$5:$I$20000=$J13399)),$G$5:$G$20000)&amp;"."&amp;COUNTIFS($B$5:$B13399,$B13399,$J$5:$J13399,$J13399),""),COUNTIFS($B$5:$B13399,$B13399,$J$5:$J13399,"")))</f>
      </c>
      <c r="I13399">
        <f>IF($F13399="组件","C"&amp;TEXT(COUNTIFS($B$5:$B13399,$B13399,$F$5:$F13399,"组件"),"000"),"")</f>
      </c>
      <c r="J13399">
        <f>IF($B13399="","",IF($F13399="组件","",IF($Q13399&lt;&gt;"",IF(AND($B13399=$B13398,$F13398="组件"),$I13398,IF(AND($B13399=$B13398,$J13398&lt;&gt;""),$J13398,"")),"")))</f>
      </c>
      <c r="R13399">
        <f>IF($B13399="","",IF($J13399&lt;&gt;"",IFERROR(LOOKUP(2,1/(($B$5:$B$20000=$B13399)*($F$5:$F$20000="组件")*($I$5:$I$20000=$J13399)),$R$5:$R$20000)*IF($Q13399="",1,$Q13399),""),IF($P13399="","",IF($Q13399="",$P13399,$P13399*$Q13399))))</f>
      </c>
    </row>
    <row r="13400" spans="1:24" x14ac:dyDescent="0.25">
      <c r="A13400">
        <f>IF(B13400="","",IF(B13400=B13399,A13399,A13399+1))</f>
      </c>
      <c r="G13400">
        <f>IF($B13400="","",IF($J13400&lt;&gt;"",IFERROR(LOOKUP(2,1/(($B$5:$B$20000=$B13400)*($F$5:$F$20000="组件")*($I$5:$I$20000=$J13400)),$G$5:$G$20000)&amp;"."&amp;COUNTIFS($B$5:$B13400,$B13400,$J$5:$J13400,$J13400),""),COUNTIFS($B$5:$B13400,$B13400,$J$5:$J13400,"")))</f>
      </c>
      <c r="I13400">
        <f>IF($F13400="组件","C"&amp;TEXT(COUNTIFS($B$5:$B13400,$B13400,$F$5:$F13400,"组件"),"000"),"")</f>
      </c>
      <c r="J13400">
        <f>IF($B13400="","",IF($F13400="组件","",IF($Q13400&lt;&gt;"",IF(AND($B13400=$B13399,$F13399="组件"),$I13399,IF(AND($B13400=$B13399,$J13399&lt;&gt;""),$J13399,"")),"")))</f>
      </c>
      <c r="R13400">
        <f>IF($B13400="","",IF($J13400&lt;&gt;"",IFERROR(LOOKUP(2,1/(($B$5:$B$20000=$B13400)*($F$5:$F$20000="组件")*($I$5:$I$20000=$J13400)),$R$5:$R$20000)*IF($Q13400="",1,$Q13400),""),IF($P13400="","",IF($Q13400="",$P13400,$P13400*$Q13400))))</f>
      </c>
    </row>
    <row r="13401" spans="1:24" x14ac:dyDescent="0.25">
      <c r="A13401">
        <f>IF(B13401="","",IF(B13401=B13400,A13400,A13400+1))</f>
      </c>
      <c r="G13401">
        <f>IF($B13401="","",IF($J13401&lt;&gt;"",IFERROR(LOOKUP(2,1/(($B$5:$B$20000=$B13401)*($F$5:$F$20000="组件")*($I$5:$I$20000=$J13401)),$G$5:$G$20000)&amp;"."&amp;COUNTIFS($B$5:$B13401,$B13401,$J$5:$J13401,$J13401),""),COUNTIFS($B$5:$B13401,$B13401,$J$5:$J13401,"")))</f>
      </c>
      <c r="I13401">
        <f>IF($F13401="组件","C"&amp;TEXT(COUNTIFS($B$5:$B13401,$B13401,$F$5:$F13401,"组件"),"000"),"")</f>
      </c>
      <c r="J13401">
        <f>IF($B13401="","",IF($F13401="组件","",IF($Q13401&lt;&gt;"",IF(AND($B13401=$B13400,$F13400="组件"),$I13400,IF(AND($B13401=$B13400,$J13400&lt;&gt;""),$J13400,"")),"")))</f>
      </c>
      <c r="R13401">
        <f>IF($B13401="","",IF($J13401&lt;&gt;"",IFERROR(LOOKUP(2,1/(($B$5:$B$20000=$B13401)*($F$5:$F$20000="组件")*($I$5:$I$20000=$J13401)),$R$5:$R$20000)*IF($Q13401="",1,$Q13401),""),IF($P13401="","",IF($Q13401="",$P13401,$P13401*$Q13401))))</f>
      </c>
    </row>
    <row r="13402" spans="1:24" x14ac:dyDescent="0.25">
      <c r="A13402">
        <f>IF(B13402="","",IF(B13402=B13401,A13401,A13401+1))</f>
      </c>
      <c r="G13402">
        <f>IF($B13402="","",IF($J13402&lt;&gt;"",IFERROR(LOOKUP(2,1/(($B$5:$B$20000=$B13402)*($F$5:$F$20000="组件")*($I$5:$I$20000=$J13402)),$G$5:$G$20000)&amp;"."&amp;COUNTIFS($B$5:$B13402,$B13402,$J$5:$J13402,$J13402),""),COUNTIFS($B$5:$B13402,$B13402,$J$5:$J13402,"")))</f>
      </c>
      <c r="I13402">
        <f>IF($F13402="组件","C"&amp;TEXT(COUNTIFS($B$5:$B13402,$B13402,$F$5:$F13402,"组件"),"000"),"")</f>
      </c>
      <c r="J13402">
        <f>IF($B13402="","",IF($F13402="组件","",IF($Q13402&lt;&gt;"",IF(AND($B13402=$B13401,$F13401="组件"),$I13401,IF(AND($B13402=$B13401,$J13401&lt;&gt;""),$J13401,"")),"")))</f>
      </c>
      <c r="R13402">
        <f>IF($B13402="","",IF($J13402&lt;&gt;"",IFERROR(LOOKUP(2,1/(($B$5:$B$20000=$B13402)*($F$5:$F$20000="组件")*($I$5:$I$20000=$J13402)),$R$5:$R$20000)*IF($Q13402="",1,$Q13402),""),IF($P13402="","",IF($Q13402="",$P13402,$P13402*$Q13402))))</f>
      </c>
    </row>
    <row r="13403" spans="1:24" x14ac:dyDescent="0.25">
      <c r="A13403">
        <f>IF(B13403="","",IF(B13403=B13402,A13402,A13402+1))</f>
      </c>
      <c r="G13403">
        <f>IF($B13403="","",IF($J13403&lt;&gt;"",IFERROR(LOOKUP(2,1/(($B$5:$B$20000=$B13403)*($F$5:$F$20000="组件")*($I$5:$I$20000=$J13403)),$G$5:$G$20000)&amp;"."&amp;COUNTIFS($B$5:$B13403,$B13403,$J$5:$J13403,$J13403),""),COUNTIFS($B$5:$B13403,$B13403,$J$5:$J13403,"")))</f>
      </c>
      <c r="I13403">
        <f>IF($F13403="组件","C"&amp;TEXT(COUNTIFS($B$5:$B13403,$B13403,$F$5:$F13403,"组件"),"000"),"")</f>
      </c>
      <c r="J13403">
        <f>IF($B13403="","",IF($F13403="组件","",IF($Q13403&lt;&gt;"",IF(AND($B13403=$B13402,$F13402="组件"),$I13402,IF(AND($B13403=$B13402,$J13402&lt;&gt;""),$J13402,"")),"")))</f>
      </c>
      <c r="R13403">
        <f>IF($B13403="","",IF($J13403&lt;&gt;"",IFERROR(LOOKUP(2,1/(($B$5:$B$20000=$B13403)*($F$5:$F$20000="组件")*($I$5:$I$20000=$J13403)),$R$5:$R$20000)*IF($Q13403="",1,$Q13403),""),IF($P13403="","",IF($Q13403="",$P13403,$P13403*$Q13403))))</f>
      </c>
    </row>
    <row r="13404" spans="1:24" x14ac:dyDescent="0.25">
      <c r="A13404">
        <f>IF(B13404="","",IF(B13404=B13403,A13403,A13403+1))</f>
      </c>
      <c r="G13404">
        <f>IF($B13404="","",IF($J13404&lt;&gt;"",IFERROR(LOOKUP(2,1/(($B$5:$B$20000=$B13404)*($F$5:$F$20000="组件")*($I$5:$I$20000=$J13404)),$G$5:$G$20000)&amp;"."&amp;COUNTIFS($B$5:$B13404,$B13404,$J$5:$J13404,$J13404),""),COUNTIFS($B$5:$B13404,$B13404,$J$5:$J13404,"")))</f>
      </c>
      <c r="I13404">
        <f>IF($F13404="组件","C"&amp;TEXT(COUNTIFS($B$5:$B13404,$B13404,$F$5:$F13404,"组件"),"000"),"")</f>
      </c>
      <c r="J13404">
        <f>IF($B13404="","",IF($F13404="组件","",IF($Q13404&lt;&gt;"",IF(AND($B13404=$B13403,$F13403="组件"),$I13403,IF(AND($B13404=$B13403,$J13403&lt;&gt;""),$J13403,"")),"")))</f>
      </c>
      <c r="R13404">
        <f>IF($B13404="","",IF($J13404&lt;&gt;"",IFERROR(LOOKUP(2,1/(($B$5:$B$20000=$B13404)*($F$5:$F$20000="组件")*($I$5:$I$20000=$J13404)),$R$5:$R$20000)*IF($Q13404="",1,$Q13404),""),IF($P13404="","",IF($Q13404="",$P13404,$P13404*$Q13404))))</f>
      </c>
    </row>
    <row r="13405" spans="1:24" x14ac:dyDescent="0.25">
      <c r="A13405">
        <f>IF(B13405="","",IF(B13405=B13404,A13404,A13404+1))</f>
      </c>
      <c r="G13405">
        <f>IF($B13405="","",IF($J13405&lt;&gt;"",IFERROR(LOOKUP(2,1/(($B$5:$B$20000=$B13405)*($F$5:$F$20000="组件")*($I$5:$I$20000=$J13405)),$G$5:$G$20000)&amp;"."&amp;COUNTIFS($B$5:$B13405,$B13405,$J$5:$J13405,$J13405),""),COUNTIFS($B$5:$B13405,$B13405,$J$5:$J13405,"")))</f>
      </c>
      <c r="I13405">
        <f>IF($F13405="组件","C"&amp;TEXT(COUNTIFS($B$5:$B13405,$B13405,$F$5:$F13405,"组件"),"000"),"")</f>
      </c>
      <c r="J13405">
        <f>IF($B13405="","",IF($F13405="组件","",IF($Q13405&lt;&gt;"",IF(AND($B13405=$B13404,$F13404="组件"),$I13404,IF(AND($B13405=$B13404,$J13404&lt;&gt;""),$J13404,"")),"")))</f>
      </c>
      <c r="R13405">
        <f>IF($B13405="","",IF($J13405&lt;&gt;"",IFERROR(LOOKUP(2,1/(($B$5:$B$20000=$B13405)*($F$5:$F$20000="组件")*($I$5:$I$20000=$J13405)),$R$5:$R$20000)*IF($Q13405="",1,$Q13405),""),IF($P13405="","",IF($Q13405="",$P13405,$P13405*$Q13405))))</f>
      </c>
    </row>
    <row r="13406" spans="1:24" x14ac:dyDescent="0.25">
      <c r="A13406">
        <f>IF(B13406="","",IF(B13406=B13405,A13405,A13405+1))</f>
      </c>
      <c r="G13406">
        <f>IF($B13406="","",IF($J13406&lt;&gt;"",IFERROR(LOOKUP(2,1/(($B$5:$B$20000=$B13406)*($F$5:$F$20000="组件")*($I$5:$I$20000=$J13406)),$G$5:$G$20000)&amp;"."&amp;COUNTIFS($B$5:$B13406,$B13406,$J$5:$J13406,$J13406),""),COUNTIFS($B$5:$B13406,$B13406,$J$5:$J13406,"")))</f>
      </c>
      <c r="I13406">
        <f>IF($F13406="组件","C"&amp;TEXT(COUNTIFS($B$5:$B13406,$B13406,$F$5:$F13406,"组件"),"000"),"")</f>
      </c>
      <c r="J13406">
        <f>IF($B13406="","",IF($F13406="组件","",IF($Q13406&lt;&gt;"",IF(AND($B13406=$B13405,$F13405="组件"),$I13405,IF(AND($B13406=$B13405,$J13405&lt;&gt;""),$J13405,"")),"")))</f>
      </c>
      <c r="R13406">
        <f>IF($B13406="","",IF($J13406&lt;&gt;"",IFERROR(LOOKUP(2,1/(($B$5:$B$20000=$B13406)*($F$5:$F$20000="组件")*($I$5:$I$20000=$J13406)),$R$5:$R$20000)*IF($Q13406="",1,$Q13406),""),IF($P13406="","",IF($Q13406="",$P13406,$P13406*$Q13406))))</f>
      </c>
    </row>
    <row r="13407" spans="1:24" x14ac:dyDescent="0.25">
      <c r="A13407">
        <f>IF(B13407="","",IF(B13407=B13406,A13406,A13406+1))</f>
      </c>
      <c r="G13407">
        <f>IF($B13407="","",IF($J13407&lt;&gt;"",IFERROR(LOOKUP(2,1/(($B$5:$B$20000=$B13407)*($F$5:$F$20000="组件")*($I$5:$I$20000=$J13407)),$G$5:$G$20000)&amp;"."&amp;COUNTIFS($B$5:$B13407,$B13407,$J$5:$J13407,$J13407),""),COUNTIFS($B$5:$B13407,$B13407,$J$5:$J13407,"")))</f>
      </c>
      <c r="I13407">
        <f>IF($F13407="组件","C"&amp;TEXT(COUNTIFS($B$5:$B13407,$B13407,$F$5:$F13407,"组件"),"000"),"")</f>
      </c>
      <c r="J13407">
        <f>IF($B13407="","",IF($F13407="组件","",IF($Q13407&lt;&gt;"",IF(AND($B13407=$B13406,$F13406="组件"),$I13406,IF(AND($B13407=$B13406,$J13406&lt;&gt;""),$J13406,"")),"")))</f>
      </c>
      <c r="R13407">
        <f>IF($B13407="","",IF($J13407&lt;&gt;"",IFERROR(LOOKUP(2,1/(($B$5:$B$20000=$B13407)*($F$5:$F$20000="组件")*($I$5:$I$20000=$J13407)),$R$5:$R$20000)*IF($Q13407="",1,$Q13407),""),IF($P13407="","",IF($Q13407="",$P13407,$P13407*$Q13407))))</f>
      </c>
    </row>
    <row r="13408" spans="1:24" x14ac:dyDescent="0.25">
      <c r="A13408">
        <f>IF(B13408="","",IF(B13408=B13407,A13407,A13407+1))</f>
      </c>
      <c r="G13408">
        <f>IF($B13408="","",IF($J13408&lt;&gt;"",IFERROR(LOOKUP(2,1/(($B$5:$B$20000=$B13408)*($F$5:$F$20000="组件")*($I$5:$I$20000=$J13408)),$G$5:$G$20000)&amp;"."&amp;COUNTIFS($B$5:$B13408,$B13408,$J$5:$J13408,$J13408),""),COUNTIFS($B$5:$B13408,$B13408,$J$5:$J13408,"")))</f>
      </c>
      <c r="I13408">
        <f>IF($F13408="组件","C"&amp;TEXT(COUNTIFS($B$5:$B13408,$B13408,$F$5:$F13408,"组件"),"000"),"")</f>
      </c>
      <c r="J13408">
        <f>IF($B13408="","",IF($F13408="组件","",IF($Q13408&lt;&gt;"",IF(AND($B13408=$B13407,$F13407="组件"),$I13407,IF(AND($B13408=$B13407,$J13407&lt;&gt;""),$J13407,"")),"")))</f>
      </c>
      <c r="R13408">
        <f>IF($B13408="","",IF($J13408&lt;&gt;"",IFERROR(LOOKUP(2,1/(($B$5:$B$20000=$B13408)*($F$5:$F$20000="组件")*($I$5:$I$20000=$J13408)),$R$5:$R$20000)*IF($Q13408="",1,$Q13408),""),IF($P13408="","",IF($Q13408="",$P13408,$P13408*$Q13408))))</f>
      </c>
    </row>
    <row r="13409" spans="1:24" x14ac:dyDescent="0.25">
      <c r="A13409">
        <f>IF(B13409="","",IF(B13409=B13408,A13408,A13408+1))</f>
      </c>
      <c r="G13409">
        <f>IF($B13409="","",IF($J13409&lt;&gt;"",IFERROR(LOOKUP(2,1/(($B$5:$B$20000=$B13409)*($F$5:$F$20000="组件")*($I$5:$I$20000=$J13409)),$G$5:$G$20000)&amp;"."&amp;COUNTIFS($B$5:$B13409,$B13409,$J$5:$J13409,$J13409),""),COUNTIFS($B$5:$B13409,$B13409,$J$5:$J13409,"")))</f>
      </c>
      <c r="I13409">
        <f>IF($F13409="组件","C"&amp;TEXT(COUNTIFS($B$5:$B13409,$B13409,$F$5:$F13409,"组件"),"000"),"")</f>
      </c>
      <c r="J13409">
        <f>IF($B13409="","",IF($F13409="组件","",IF($Q13409&lt;&gt;"",IF(AND($B13409=$B13408,$F13408="组件"),$I13408,IF(AND($B13409=$B13408,$J13408&lt;&gt;""),$J13408,"")),"")))</f>
      </c>
      <c r="R13409">
        <f>IF($B13409="","",IF($J13409&lt;&gt;"",IFERROR(LOOKUP(2,1/(($B$5:$B$20000=$B13409)*($F$5:$F$20000="组件")*($I$5:$I$20000=$J13409)),$R$5:$R$20000)*IF($Q13409="",1,$Q13409),""),IF($P13409="","",IF($Q13409="",$P13409,$P13409*$Q13409))))</f>
      </c>
    </row>
    <row r="13410" spans="1:24" x14ac:dyDescent="0.25">
      <c r="A13410">
        <f>IF(B13410="","",IF(B13410=B13409,A13409,A13409+1))</f>
      </c>
      <c r="G13410">
        <f>IF($B13410="","",IF($J13410&lt;&gt;"",IFERROR(LOOKUP(2,1/(($B$5:$B$20000=$B13410)*($F$5:$F$20000="组件")*($I$5:$I$20000=$J13410)),$G$5:$G$20000)&amp;"."&amp;COUNTIFS($B$5:$B13410,$B13410,$J$5:$J13410,$J13410),""),COUNTIFS($B$5:$B13410,$B13410,$J$5:$J13410,"")))</f>
      </c>
      <c r="I13410">
        <f>IF($F13410="组件","C"&amp;TEXT(COUNTIFS($B$5:$B13410,$B13410,$F$5:$F13410,"组件"),"000"),"")</f>
      </c>
      <c r="J13410">
        <f>IF($B13410="","",IF($F13410="组件","",IF($Q13410&lt;&gt;"",IF(AND($B13410=$B13409,$F13409="组件"),$I13409,IF(AND($B13410=$B13409,$J13409&lt;&gt;""),$J13409,"")),"")))</f>
      </c>
      <c r="R13410">
        <f>IF($B13410="","",IF($J13410&lt;&gt;"",IFERROR(LOOKUP(2,1/(($B$5:$B$20000=$B13410)*($F$5:$F$20000="组件")*($I$5:$I$20000=$J13410)),$R$5:$R$20000)*IF($Q13410="",1,$Q13410),""),IF($P13410="","",IF($Q13410="",$P13410,$P13410*$Q13410))))</f>
      </c>
    </row>
    <row r="13411" spans="1:24" x14ac:dyDescent="0.25">
      <c r="A13411">
        <f>IF(B13411="","",IF(B13411=B13410,A13410,A13410+1))</f>
      </c>
      <c r="G13411">
        <f>IF($B13411="","",IF($J13411&lt;&gt;"",IFERROR(LOOKUP(2,1/(($B$5:$B$20000=$B13411)*($F$5:$F$20000="组件")*($I$5:$I$20000=$J13411)),$G$5:$G$20000)&amp;"."&amp;COUNTIFS($B$5:$B13411,$B13411,$J$5:$J13411,$J13411),""),COUNTIFS($B$5:$B13411,$B13411,$J$5:$J13411,"")))</f>
      </c>
      <c r="I13411">
        <f>IF($F13411="组件","C"&amp;TEXT(COUNTIFS($B$5:$B13411,$B13411,$F$5:$F13411,"组件"),"000"),"")</f>
      </c>
      <c r="J13411">
        <f>IF($B13411="","",IF($F13411="组件","",IF($Q13411&lt;&gt;"",IF(AND($B13411=$B13410,$F13410="组件"),$I13410,IF(AND($B13411=$B13410,$J13410&lt;&gt;""),$J13410,"")),"")))</f>
      </c>
      <c r="R13411">
        <f>IF($B13411="","",IF($J13411&lt;&gt;"",IFERROR(LOOKUP(2,1/(($B$5:$B$20000=$B13411)*($F$5:$F$20000="组件")*($I$5:$I$20000=$J13411)),$R$5:$R$20000)*IF($Q13411="",1,$Q13411),""),IF($P13411="","",IF($Q13411="",$P13411,$P13411*$Q13411))))</f>
      </c>
    </row>
    <row r="13412" spans="1:24" x14ac:dyDescent="0.25">
      <c r="A13412">
        <f>IF(B13412="","",IF(B13412=B13411,A13411,A13411+1))</f>
      </c>
      <c r="G13412">
        <f>IF($B13412="","",IF($J13412&lt;&gt;"",IFERROR(LOOKUP(2,1/(($B$5:$B$20000=$B13412)*($F$5:$F$20000="组件")*($I$5:$I$20000=$J13412)),$G$5:$G$20000)&amp;"."&amp;COUNTIFS($B$5:$B13412,$B13412,$J$5:$J13412,$J13412),""),COUNTIFS($B$5:$B13412,$B13412,$J$5:$J13412,"")))</f>
      </c>
      <c r="I13412">
        <f>IF($F13412="组件","C"&amp;TEXT(COUNTIFS($B$5:$B13412,$B13412,$F$5:$F13412,"组件"),"000"),"")</f>
      </c>
      <c r="J13412">
        <f>IF($B13412="","",IF($F13412="组件","",IF($Q13412&lt;&gt;"",IF(AND($B13412=$B13411,$F13411="组件"),$I13411,IF(AND($B13412=$B13411,$J13411&lt;&gt;""),$J13411,"")),"")))</f>
      </c>
      <c r="R13412">
        <f>IF($B13412="","",IF($J13412&lt;&gt;"",IFERROR(LOOKUP(2,1/(($B$5:$B$20000=$B13412)*($F$5:$F$20000="组件")*($I$5:$I$20000=$J13412)),$R$5:$R$20000)*IF($Q13412="",1,$Q13412),""),IF($P13412="","",IF($Q13412="",$P13412,$P13412*$Q13412))))</f>
      </c>
    </row>
    <row r="13413" spans="1:24" x14ac:dyDescent="0.25">
      <c r="A13413">
        <f>IF(B13413="","",IF(B13413=B13412,A13412,A13412+1))</f>
      </c>
      <c r="G13413">
        <f>IF($B13413="","",IF($J13413&lt;&gt;"",IFERROR(LOOKUP(2,1/(($B$5:$B$20000=$B13413)*($F$5:$F$20000="组件")*($I$5:$I$20000=$J13413)),$G$5:$G$20000)&amp;"."&amp;COUNTIFS($B$5:$B13413,$B13413,$J$5:$J13413,$J13413),""),COUNTIFS($B$5:$B13413,$B13413,$J$5:$J13413,"")))</f>
      </c>
      <c r="I13413">
        <f>IF($F13413="组件","C"&amp;TEXT(COUNTIFS($B$5:$B13413,$B13413,$F$5:$F13413,"组件"),"000"),"")</f>
      </c>
      <c r="J13413">
        <f>IF($B13413="","",IF($F13413="组件","",IF($Q13413&lt;&gt;"",IF(AND($B13413=$B13412,$F13412="组件"),$I13412,IF(AND($B13413=$B13412,$J13412&lt;&gt;""),$J13412,"")),"")))</f>
      </c>
      <c r="R13413">
        <f>IF($B13413="","",IF($J13413&lt;&gt;"",IFERROR(LOOKUP(2,1/(($B$5:$B$20000=$B13413)*($F$5:$F$20000="组件")*($I$5:$I$20000=$J13413)),$R$5:$R$20000)*IF($Q13413="",1,$Q13413),""),IF($P13413="","",IF($Q13413="",$P13413,$P13413*$Q13413))))</f>
      </c>
    </row>
    <row r="13414" spans="1:24" x14ac:dyDescent="0.25">
      <c r="A13414">
        <f>IF(B13414="","",IF(B13414=B13413,A13413,A13413+1))</f>
      </c>
      <c r="G13414">
        <f>IF($B13414="","",IF($J13414&lt;&gt;"",IFERROR(LOOKUP(2,1/(($B$5:$B$20000=$B13414)*($F$5:$F$20000="组件")*($I$5:$I$20000=$J13414)),$G$5:$G$20000)&amp;"."&amp;COUNTIFS($B$5:$B13414,$B13414,$J$5:$J13414,$J13414),""),COUNTIFS($B$5:$B13414,$B13414,$J$5:$J13414,"")))</f>
      </c>
      <c r="I13414">
        <f>IF($F13414="组件","C"&amp;TEXT(COUNTIFS($B$5:$B13414,$B13414,$F$5:$F13414,"组件"),"000"),"")</f>
      </c>
      <c r="J13414">
        <f>IF($B13414="","",IF($F13414="组件","",IF($Q13414&lt;&gt;"",IF(AND($B13414=$B13413,$F13413="组件"),$I13413,IF(AND($B13414=$B13413,$J13413&lt;&gt;""),$J13413,"")),"")))</f>
      </c>
      <c r="R13414">
        <f>IF($B13414="","",IF($J13414&lt;&gt;"",IFERROR(LOOKUP(2,1/(($B$5:$B$20000=$B13414)*($F$5:$F$20000="组件")*($I$5:$I$20000=$J13414)),$R$5:$R$20000)*IF($Q13414="",1,$Q13414),""),IF($P13414="","",IF($Q13414="",$P13414,$P13414*$Q13414))))</f>
      </c>
    </row>
    <row r="13415" spans="1:24" x14ac:dyDescent="0.25">
      <c r="A13415">
        <f>IF(B13415="","",IF(B13415=B13414,A13414,A13414+1))</f>
      </c>
      <c r="G13415">
        <f>IF($B13415="","",IF($J13415&lt;&gt;"",IFERROR(LOOKUP(2,1/(($B$5:$B$20000=$B13415)*($F$5:$F$20000="组件")*($I$5:$I$20000=$J13415)),$G$5:$G$20000)&amp;"."&amp;COUNTIFS($B$5:$B13415,$B13415,$J$5:$J13415,$J13415),""),COUNTIFS($B$5:$B13415,$B13415,$J$5:$J13415,"")))</f>
      </c>
      <c r="I13415">
        <f>IF($F13415="组件","C"&amp;TEXT(COUNTIFS($B$5:$B13415,$B13415,$F$5:$F13415,"组件"),"000"),"")</f>
      </c>
      <c r="J13415">
        <f>IF($B13415="","",IF($F13415="组件","",IF($Q13415&lt;&gt;"",IF(AND($B13415=$B13414,$F13414="组件"),$I13414,IF(AND($B13415=$B13414,$J13414&lt;&gt;""),$J13414,"")),"")))</f>
      </c>
      <c r="R13415">
        <f>IF($B13415="","",IF($J13415&lt;&gt;"",IFERROR(LOOKUP(2,1/(($B$5:$B$20000=$B13415)*($F$5:$F$20000="组件")*($I$5:$I$20000=$J13415)),$R$5:$R$20000)*IF($Q13415="",1,$Q13415),""),IF($P13415="","",IF($Q13415="",$P13415,$P13415*$Q13415))))</f>
      </c>
    </row>
    <row r="13416" spans="1:24" x14ac:dyDescent="0.25">
      <c r="A13416">
        <f>IF(B13416="","",IF(B13416=B13415,A13415,A13415+1))</f>
      </c>
      <c r="G13416">
        <f>IF($B13416="","",IF($J13416&lt;&gt;"",IFERROR(LOOKUP(2,1/(($B$5:$B$20000=$B13416)*($F$5:$F$20000="组件")*($I$5:$I$20000=$J13416)),$G$5:$G$20000)&amp;"."&amp;COUNTIFS($B$5:$B13416,$B13416,$J$5:$J13416,$J13416),""),COUNTIFS($B$5:$B13416,$B13416,$J$5:$J13416,"")))</f>
      </c>
      <c r="I13416">
        <f>IF($F13416="组件","C"&amp;TEXT(COUNTIFS($B$5:$B13416,$B13416,$F$5:$F13416,"组件"),"000"),"")</f>
      </c>
      <c r="J13416">
        <f>IF($B13416="","",IF($F13416="组件","",IF($Q13416&lt;&gt;"",IF(AND($B13416=$B13415,$F13415="组件"),$I13415,IF(AND($B13416=$B13415,$J13415&lt;&gt;""),$J13415,"")),"")))</f>
      </c>
      <c r="R13416">
        <f>IF($B13416="","",IF($J13416&lt;&gt;"",IFERROR(LOOKUP(2,1/(($B$5:$B$20000=$B13416)*($F$5:$F$20000="组件")*($I$5:$I$20000=$J13416)),$R$5:$R$20000)*IF($Q13416="",1,$Q13416),""),IF($P13416="","",IF($Q13416="",$P13416,$P13416*$Q13416))))</f>
      </c>
    </row>
    <row r="13417" spans="1:24" x14ac:dyDescent="0.25">
      <c r="A13417">
        <f>IF(B13417="","",IF(B13417=B13416,A13416,A13416+1))</f>
      </c>
      <c r="G13417">
        <f>IF($B13417="","",IF($J13417&lt;&gt;"",IFERROR(LOOKUP(2,1/(($B$5:$B$20000=$B13417)*($F$5:$F$20000="组件")*($I$5:$I$20000=$J13417)),$G$5:$G$20000)&amp;"."&amp;COUNTIFS($B$5:$B13417,$B13417,$J$5:$J13417,$J13417),""),COUNTIFS($B$5:$B13417,$B13417,$J$5:$J13417,"")))</f>
      </c>
      <c r="I13417">
        <f>IF($F13417="组件","C"&amp;TEXT(COUNTIFS($B$5:$B13417,$B13417,$F$5:$F13417,"组件"),"000"),"")</f>
      </c>
      <c r="J13417">
        <f>IF($B13417="","",IF($F13417="组件","",IF($Q13417&lt;&gt;"",IF(AND($B13417=$B13416,$F13416="组件"),$I13416,IF(AND($B13417=$B13416,$J13416&lt;&gt;""),$J13416,"")),"")))</f>
      </c>
      <c r="R13417">
        <f>IF($B13417="","",IF($J13417&lt;&gt;"",IFERROR(LOOKUP(2,1/(($B$5:$B$20000=$B13417)*($F$5:$F$20000="组件")*($I$5:$I$20000=$J13417)),$R$5:$R$20000)*IF($Q13417="",1,$Q13417),""),IF($P13417="","",IF($Q13417="",$P13417,$P13417*$Q13417))))</f>
      </c>
    </row>
    <row r="13418" spans="1:24" x14ac:dyDescent="0.25">
      <c r="A13418">
        <f>IF(B13418="","",IF(B13418=B13417,A13417,A13417+1))</f>
      </c>
      <c r="G13418">
        <f>IF($B13418="","",IF($J13418&lt;&gt;"",IFERROR(LOOKUP(2,1/(($B$5:$B$20000=$B13418)*($F$5:$F$20000="组件")*($I$5:$I$20000=$J13418)),$G$5:$G$20000)&amp;"."&amp;COUNTIFS($B$5:$B13418,$B13418,$J$5:$J13418,$J13418),""),COUNTIFS($B$5:$B13418,$B13418,$J$5:$J13418,"")))</f>
      </c>
      <c r="I13418">
        <f>IF($F13418="组件","C"&amp;TEXT(COUNTIFS($B$5:$B13418,$B13418,$F$5:$F13418,"组件"),"000"),"")</f>
      </c>
      <c r="J13418">
        <f>IF($B13418="","",IF($F13418="组件","",IF($Q13418&lt;&gt;"",IF(AND($B13418=$B13417,$F13417="组件"),$I13417,IF(AND($B13418=$B13417,$J13417&lt;&gt;""),$J13417,"")),"")))</f>
      </c>
      <c r="R13418">
        <f>IF($B13418="","",IF($J13418&lt;&gt;"",IFERROR(LOOKUP(2,1/(($B$5:$B$20000=$B13418)*($F$5:$F$20000="组件")*($I$5:$I$20000=$J13418)),$R$5:$R$20000)*IF($Q13418="",1,$Q13418),""),IF($P13418="","",IF($Q13418="",$P13418,$P13418*$Q13418))))</f>
      </c>
    </row>
    <row r="13419" spans="1:24" x14ac:dyDescent="0.25">
      <c r="A13419">
        <f>IF(B13419="","",IF(B13419=B13418,A13418,A13418+1))</f>
      </c>
      <c r="G13419">
        <f>IF($B13419="","",IF($J13419&lt;&gt;"",IFERROR(LOOKUP(2,1/(($B$5:$B$20000=$B13419)*($F$5:$F$20000="组件")*($I$5:$I$20000=$J13419)),$G$5:$G$20000)&amp;"."&amp;COUNTIFS($B$5:$B13419,$B13419,$J$5:$J13419,$J13419),""),COUNTIFS($B$5:$B13419,$B13419,$J$5:$J13419,"")))</f>
      </c>
      <c r="I13419">
        <f>IF($F13419="组件","C"&amp;TEXT(COUNTIFS($B$5:$B13419,$B13419,$F$5:$F13419,"组件"),"000"),"")</f>
      </c>
      <c r="J13419">
        <f>IF($B13419="","",IF($F13419="组件","",IF($Q13419&lt;&gt;"",IF(AND($B13419=$B13418,$F13418="组件"),$I13418,IF(AND($B13419=$B13418,$J13418&lt;&gt;""),$J13418,"")),"")))</f>
      </c>
      <c r="R13419">
        <f>IF($B13419="","",IF($J13419&lt;&gt;"",IFERROR(LOOKUP(2,1/(($B$5:$B$20000=$B13419)*($F$5:$F$20000="组件")*($I$5:$I$20000=$J13419)),$R$5:$R$20000)*IF($Q13419="",1,$Q13419),""),IF($P13419="","",IF($Q13419="",$P13419,$P13419*$Q13419))))</f>
      </c>
    </row>
    <row r="13420" spans="1:24" x14ac:dyDescent="0.25">
      <c r="A13420">
        <f>IF(B13420="","",IF(B13420=B13419,A13419,A13419+1))</f>
      </c>
      <c r="G13420">
        <f>IF($B13420="","",IF($J13420&lt;&gt;"",IFERROR(LOOKUP(2,1/(($B$5:$B$20000=$B13420)*($F$5:$F$20000="组件")*($I$5:$I$20000=$J13420)),$G$5:$G$20000)&amp;"."&amp;COUNTIFS($B$5:$B13420,$B13420,$J$5:$J13420,$J13420),""),COUNTIFS($B$5:$B13420,$B13420,$J$5:$J13420,"")))</f>
      </c>
      <c r="I13420">
        <f>IF($F13420="组件","C"&amp;TEXT(COUNTIFS($B$5:$B13420,$B13420,$F$5:$F13420,"组件"),"000"),"")</f>
      </c>
      <c r="J13420">
        <f>IF($B13420="","",IF($F13420="组件","",IF($Q13420&lt;&gt;"",IF(AND($B13420=$B13419,$F13419="组件"),$I13419,IF(AND($B13420=$B13419,$J13419&lt;&gt;""),$J13419,"")),"")))</f>
      </c>
      <c r="R13420">
        <f>IF($B13420="","",IF($J13420&lt;&gt;"",IFERROR(LOOKUP(2,1/(($B$5:$B$20000=$B13420)*($F$5:$F$20000="组件")*($I$5:$I$20000=$J13420)),$R$5:$R$20000)*IF($Q13420="",1,$Q13420),""),IF($P13420="","",IF($Q13420="",$P13420,$P13420*$Q13420))))</f>
      </c>
    </row>
    <row r="13421" spans="1:24" x14ac:dyDescent="0.25">
      <c r="A13421">
        <f>IF(B13421="","",IF(B13421=B13420,A13420,A13420+1))</f>
      </c>
      <c r="G13421">
        <f>IF($B13421="","",IF($J13421&lt;&gt;"",IFERROR(LOOKUP(2,1/(($B$5:$B$20000=$B13421)*($F$5:$F$20000="组件")*($I$5:$I$20000=$J13421)),$G$5:$G$20000)&amp;"."&amp;COUNTIFS($B$5:$B13421,$B13421,$J$5:$J13421,$J13421),""),COUNTIFS($B$5:$B13421,$B13421,$J$5:$J13421,"")))</f>
      </c>
      <c r="I13421">
        <f>IF($F13421="组件","C"&amp;TEXT(COUNTIFS($B$5:$B13421,$B13421,$F$5:$F13421,"组件"),"000"),"")</f>
      </c>
      <c r="J13421">
        <f>IF($B13421="","",IF($F13421="组件","",IF($Q13421&lt;&gt;"",IF(AND($B13421=$B13420,$F13420="组件"),$I13420,IF(AND($B13421=$B13420,$J13420&lt;&gt;""),$J13420,"")),"")))</f>
      </c>
      <c r="R13421">
        <f>IF($B13421="","",IF($J13421&lt;&gt;"",IFERROR(LOOKUP(2,1/(($B$5:$B$20000=$B13421)*($F$5:$F$20000="组件")*($I$5:$I$20000=$J13421)),$R$5:$R$20000)*IF($Q13421="",1,$Q13421),""),IF($P13421="","",IF($Q13421="",$P13421,$P13421*$Q13421))))</f>
      </c>
    </row>
    <row r="13422" spans="1:24" x14ac:dyDescent="0.25">
      <c r="A13422">
        <f>IF(B13422="","",IF(B13422=B13421,A13421,A13421+1))</f>
      </c>
      <c r="G13422">
        <f>IF($B13422="","",IF($J13422&lt;&gt;"",IFERROR(LOOKUP(2,1/(($B$5:$B$20000=$B13422)*($F$5:$F$20000="组件")*($I$5:$I$20000=$J13422)),$G$5:$G$20000)&amp;"."&amp;COUNTIFS($B$5:$B13422,$B13422,$J$5:$J13422,$J13422),""),COUNTIFS($B$5:$B13422,$B13422,$J$5:$J13422,"")))</f>
      </c>
      <c r="I13422">
        <f>IF($F13422="组件","C"&amp;TEXT(COUNTIFS($B$5:$B13422,$B13422,$F$5:$F13422,"组件"),"000"),"")</f>
      </c>
      <c r="J13422">
        <f>IF($B13422="","",IF($F13422="组件","",IF($Q13422&lt;&gt;"",IF(AND($B13422=$B13421,$F13421="组件"),$I13421,IF(AND($B13422=$B13421,$J13421&lt;&gt;""),$J13421,"")),"")))</f>
      </c>
      <c r="R13422">
        <f>IF($B13422="","",IF($J13422&lt;&gt;"",IFERROR(LOOKUP(2,1/(($B$5:$B$20000=$B13422)*($F$5:$F$20000="组件")*($I$5:$I$20000=$J13422)),$R$5:$R$20000)*IF($Q13422="",1,$Q13422),""),IF($P13422="","",IF($Q13422="",$P13422,$P13422*$Q13422))))</f>
      </c>
    </row>
    <row r="13423" spans="1:24" x14ac:dyDescent="0.25">
      <c r="A13423">
        <f>IF(B13423="","",IF(B13423=B13422,A13422,A13422+1))</f>
      </c>
      <c r="G13423">
        <f>IF($B13423="","",IF($J13423&lt;&gt;"",IFERROR(LOOKUP(2,1/(($B$5:$B$20000=$B13423)*($F$5:$F$20000="组件")*($I$5:$I$20000=$J13423)),$G$5:$G$20000)&amp;"."&amp;COUNTIFS($B$5:$B13423,$B13423,$J$5:$J13423,$J13423),""),COUNTIFS($B$5:$B13423,$B13423,$J$5:$J13423,"")))</f>
      </c>
      <c r="I13423">
        <f>IF($F13423="组件","C"&amp;TEXT(COUNTIFS($B$5:$B13423,$B13423,$F$5:$F13423,"组件"),"000"),"")</f>
      </c>
      <c r="J13423">
        <f>IF($B13423="","",IF($F13423="组件","",IF($Q13423&lt;&gt;"",IF(AND($B13423=$B13422,$F13422="组件"),$I13422,IF(AND($B13423=$B13422,$J13422&lt;&gt;""),$J13422,"")),"")))</f>
      </c>
      <c r="R13423">
        <f>IF($B13423="","",IF($J13423&lt;&gt;"",IFERROR(LOOKUP(2,1/(($B$5:$B$20000=$B13423)*($F$5:$F$20000="组件")*($I$5:$I$20000=$J13423)),$R$5:$R$20000)*IF($Q13423="",1,$Q13423),""),IF($P13423="","",IF($Q13423="",$P13423,$P13423*$Q13423))))</f>
      </c>
    </row>
    <row r="13424" spans="1:24" x14ac:dyDescent="0.25">
      <c r="A13424">
        <f>IF(B13424="","",IF(B13424=B13423,A13423,A13423+1))</f>
      </c>
      <c r="G13424">
        <f>IF($B13424="","",IF($J13424&lt;&gt;"",IFERROR(LOOKUP(2,1/(($B$5:$B$20000=$B13424)*($F$5:$F$20000="组件")*($I$5:$I$20000=$J13424)),$G$5:$G$20000)&amp;"."&amp;COUNTIFS($B$5:$B13424,$B13424,$J$5:$J13424,$J13424),""),COUNTIFS($B$5:$B13424,$B13424,$J$5:$J13424,"")))</f>
      </c>
      <c r="I13424">
        <f>IF($F13424="组件","C"&amp;TEXT(COUNTIFS($B$5:$B13424,$B13424,$F$5:$F13424,"组件"),"000"),"")</f>
      </c>
      <c r="J13424">
        <f>IF($B13424="","",IF($F13424="组件","",IF($Q13424&lt;&gt;"",IF(AND($B13424=$B13423,$F13423="组件"),$I13423,IF(AND($B13424=$B13423,$J13423&lt;&gt;""),$J13423,"")),"")))</f>
      </c>
      <c r="R13424">
        <f>IF($B13424="","",IF($J13424&lt;&gt;"",IFERROR(LOOKUP(2,1/(($B$5:$B$20000=$B13424)*($F$5:$F$20000="组件")*($I$5:$I$20000=$J13424)),$R$5:$R$20000)*IF($Q13424="",1,$Q13424),""),IF($P13424="","",IF($Q13424="",$P13424,$P13424*$Q13424))))</f>
      </c>
    </row>
    <row r="13425" spans="1:24" x14ac:dyDescent="0.25">
      <c r="A13425">
        <f>IF(B13425="","",IF(B13425=B13424,A13424,A13424+1))</f>
      </c>
      <c r="G13425">
        <f>IF($B13425="","",IF($J13425&lt;&gt;"",IFERROR(LOOKUP(2,1/(($B$5:$B$20000=$B13425)*($F$5:$F$20000="组件")*($I$5:$I$20000=$J13425)),$G$5:$G$20000)&amp;"."&amp;COUNTIFS($B$5:$B13425,$B13425,$J$5:$J13425,$J13425),""),COUNTIFS($B$5:$B13425,$B13425,$J$5:$J13425,"")))</f>
      </c>
      <c r="I13425">
        <f>IF($F13425="组件","C"&amp;TEXT(COUNTIFS($B$5:$B13425,$B13425,$F$5:$F13425,"组件"),"000"),"")</f>
      </c>
      <c r="J13425">
        <f>IF($B13425="","",IF($F13425="组件","",IF($Q13425&lt;&gt;"",IF(AND($B13425=$B13424,$F13424="组件"),$I13424,IF(AND($B13425=$B13424,$J13424&lt;&gt;""),$J13424,"")),"")))</f>
      </c>
      <c r="R13425">
        <f>IF($B13425="","",IF($J13425&lt;&gt;"",IFERROR(LOOKUP(2,1/(($B$5:$B$20000=$B13425)*($F$5:$F$20000="组件")*($I$5:$I$20000=$J13425)),$R$5:$R$20000)*IF($Q13425="",1,$Q13425),""),IF($P13425="","",IF($Q13425="",$P13425,$P13425*$Q13425))))</f>
      </c>
    </row>
    <row r="13426" spans="1:24" x14ac:dyDescent="0.25">
      <c r="A13426">
        <f>IF(B13426="","",IF(B13426=B13425,A13425,A13425+1))</f>
      </c>
      <c r="G13426">
        <f>IF($B13426="","",IF($J13426&lt;&gt;"",IFERROR(LOOKUP(2,1/(($B$5:$B$20000=$B13426)*($F$5:$F$20000="组件")*($I$5:$I$20000=$J13426)),$G$5:$G$20000)&amp;"."&amp;COUNTIFS($B$5:$B13426,$B13426,$J$5:$J13426,$J13426),""),COUNTIFS($B$5:$B13426,$B13426,$J$5:$J13426,"")))</f>
      </c>
      <c r="I13426">
        <f>IF($F13426="组件","C"&amp;TEXT(COUNTIFS($B$5:$B13426,$B13426,$F$5:$F13426,"组件"),"000"),"")</f>
      </c>
      <c r="J13426">
        <f>IF($B13426="","",IF($F13426="组件","",IF($Q13426&lt;&gt;"",IF(AND($B13426=$B13425,$F13425="组件"),$I13425,IF(AND($B13426=$B13425,$J13425&lt;&gt;""),$J13425,"")),"")))</f>
      </c>
      <c r="R13426">
        <f>IF($B13426="","",IF($J13426&lt;&gt;"",IFERROR(LOOKUP(2,1/(($B$5:$B$20000=$B13426)*($F$5:$F$20000="组件")*($I$5:$I$20000=$J13426)),$R$5:$R$20000)*IF($Q13426="",1,$Q13426),""),IF($P13426="","",IF($Q13426="",$P13426,$P13426*$Q13426))))</f>
      </c>
    </row>
    <row r="13427" spans="1:24" x14ac:dyDescent="0.25">
      <c r="A13427">
        <f>IF(B13427="","",IF(B13427=B13426,A13426,A13426+1))</f>
      </c>
      <c r="G13427">
        <f>IF($B13427="","",IF($J13427&lt;&gt;"",IFERROR(LOOKUP(2,1/(($B$5:$B$20000=$B13427)*($F$5:$F$20000="组件")*($I$5:$I$20000=$J13427)),$G$5:$G$20000)&amp;"."&amp;COUNTIFS($B$5:$B13427,$B13427,$J$5:$J13427,$J13427),""),COUNTIFS($B$5:$B13427,$B13427,$J$5:$J13427,"")))</f>
      </c>
      <c r="I13427">
        <f>IF($F13427="组件","C"&amp;TEXT(COUNTIFS($B$5:$B13427,$B13427,$F$5:$F13427,"组件"),"000"),"")</f>
      </c>
      <c r="J13427">
        <f>IF($B13427="","",IF($F13427="组件","",IF($Q13427&lt;&gt;"",IF(AND($B13427=$B13426,$F13426="组件"),$I13426,IF(AND($B13427=$B13426,$J13426&lt;&gt;""),$J13426,"")),"")))</f>
      </c>
      <c r="R13427">
        <f>IF($B13427="","",IF($J13427&lt;&gt;"",IFERROR(LOOKUP(2,1/(($B$5:$B$20000=$B13427)*($F$5:$F$20000="组件")*($I$5:$I$20000=$J13427)),$R$5:$R$20000)*IF($Q13427="",1,$Q13427),""),IF($P13427="","",IF($Q13427="",$P13427,$P13427*$Q13427))))</f>
      </c>
    </row>
    <row r="13428" spans="1:24" x14ac:dyDescent="0.25">
      <c r="A13428">
        <f>IF(B13428="","",IF(B13428=B13427,A13427,A13427+1))</f>
      </c>
      <c r="G13428">
        <f>IF($B13428="","",IF($J13428&lt;&gt;"",IFERROR(LOOKUP(2,1/(($B$5:$B$20000=$B13428)*($F$5:$F$20000="组件")*($I$5:$I$20000=$J13428)),$G$5:$G$20000)&amp;"."&amp;COUNTIFS($B$5:$B13428,$B13428,$J$5:$J13428,$J13428),""),COUNTIFS($B$5:$B13428,$B13428,$J$5:$J13428,"")))</f>
      </c>
      <c r="I13428">
        <f>IF($F13428="组件","C"&amp;TEXT(COUNTIFS($B$5:$B13428,$B13428,$F$5:$F13428,"组件"),"000"),"")</f>
      </c>
      <c r="J13428">
        <f>IF($B13428="","",IF($F13428="组件","",IF($Q13428&lt;&gt;"",IF(AND($B13428=$B13427,$F13427="组件"),$I13427,IF(AND($B13428=$B13427,$J13427&lt;&gt;""),$J13427,"")),"")))</f>
      </c>
      <c r="R13428">
        <f>IF($B13428="","",IF($J13428&lt;&gt;"",IFERROR(LOOKUP(2,1/(($B$5:$B$20000=$B13428)*($F$5:$F$20000="组件")*($I$5:$I$20000=$J13428)),$R$5:$R$20000)*IF($Q13428="",1,$Q13428),""),IF($P13428="","",IF($Q13428="",$P13428,$P13428*$Q13428))))</f>
      </c>
    </row>
    <row r="13429" spans="1:24" x14ac:dyDescent="0.25">
      <c r="A13429">
        <f>IF(B13429="","",IF(B13429=B13428,A13428,A13428+1))</f>
      </c>
      <c r="G13429">
        <f>IF($B13429="","",IF($J13429&lt;&gt;"",IFERROR(LOOKUP(2,1/(($B$5:$B$20000=$B13429)*($F$5:$F$20000="组件")*($I$5:$I$20000=$J13429)),$G$5:$G$20000)&amp;"."&amp;COUNTIFS($B$5:$B13429,$B13429,$J$5:$J13429,$J13429),""),COUNTIFS($B$5:$B13429,$B13429,$J$5:$J13429,"")))</f>
      </c>
      <c r="I13429">
        <f>IF($F13429="组件","C"&amp;TEXT(COUNTIFS($B$5:$B13429,$B13429,$F$5:$F13429,"组件"),"000"),"")</f>
      </c>
      <c r="J13429">
        <f>IF($B13429="","",IF($F13429="组件","",IF($Q13429&lt;&gt;"",IF(AND($B13429=$B13428,$F13428="组件"),$I13428,IF(AND($B13429=$B13428,$J13428&lt;&gt;""),$J13428,"")),"")))</f>
      </c>
      <c r="R13429">
        <f>IF($B13429="","",IF($J13429&lt;&gt;"",IFERROR(LOOKUP(2,1/(($B$5:$B$20000=$B13429)*($F$5:$F$20000="组件")*($I$5:$I$20000=$J13429)),$R$5:$R$20000)*IF($Q13429="",1,$Q13429),""),IF($P13429="","",IF($Q13429="",$P13429,$P13429*$Q13429))))</f>
      </c>
    </row>
    <row r="13430" spans="1:24" x14ac:dyDescent="0.25">
      <c r="A13430">
        <f>IF(B13430="","",IF(B13430=B13429,A13429,A13429+1))</f>
      </c>
      <c r="G13430">
        <f>IF($B13430="","",IF($J13430&lt;&gt;"",IFERROR(LOOKUP(2,1/(($B$5:$B$20000=$B13430)*($F$5:$F$20000="组件")*($I$5:$I$20000=$J13430)),$G$5:$G$20000)&amp;"."&amp;COUNTIFS($B$5:$B13430,$B13430,$J$5:$J13430,$J13430),""),COUNTIFS($B$5:$B13430,$B13430,$J$5:$J13430,"")))</f>
      </c>
      <c r="I13430">
        <f>IF($F13430="组件","C"&amp;TEXT(COUNTIFS($B$5:$B13430,$B13430,$F$5:$F13430,"组件"),"000"),"")</f>
      </c>
      <c r="J13430">
        <f>IF($B13430="","",IF($F13430="组件","",IF($Q13430&lt;&gt;"",IF(AND($B13430=$B13429,$F13429="组件"),$I13429,IF(AND($B13430=$B13429,$J13429&lt;&gt;""),$J13429,"")),"")))</f>
      </c>
      <c r="R13430">
        <f>IF($B13430="","",IF($J13430&lt;&gt;"",IFERROR(LOOKUP(2,1/(($B$5:$B$20000=$B13430)*($F$5:$F$20000="组件")*($I$5:$I$20000=$J13430)),$R$5:$R$20000)*IF($Q13430="",1,$Q13430),""),IF($P13430="","",IF($Q13430="",$P13430,$P13430*$Q13430))))</f>
      </c>
    </row>
    <row r="13431" spans="1:24" x14ac:dyDescent="0.25">
      <c r="A13431">
        <f>IF(B13431="","",IF(B13431=B13430,A13430,A13430+1))</f>
      </c>
      <c r="G13431">
        <f>IF($B13431="","",IF($J13431&lt;&gt;"",IFERROR(LOOKUP(2,1/(($B$5:$B$20000=$B13431)*($F$5:$F$20000="组件")*($I$5:$I$20000=$J13431)),$G$5:$G$20000)&amp;"."&amp;COUNTIFS($B$5:$B13431,$B13431,$J$5:$J13431,$J13431),""),COUNTIFS($B$5:$B13431,$B13431,$J$5:$J13431,"")))</f>
      </c>
      <c r="I13431">
        <f>IF($F13431="组件","C"&amp;TEXT(COUNTIFS($B$5:$B13431,$B13431,$F$5:$F13431,"组件"),"000"),"")</f>
      </c>
      <c r="J13431">
        <f>IF($B13431="","",IF($F13431="组件","",IF($Q13431&lt;&gt;"",IF(AND($B13431=$B13430,$F13430="组件"),$I13430,IF(AND($B13431=$B13430,$J13430&lt;&gt;""),$J13430,"")),"")))</f>
      </c>
      <c r="R13431">
        <f>IF($B13431="","",IF($J13431&lt;&gt;"",IFERROR(LOOKUP(2,1/(($B$5:$B$20000=$B13431)*($F$5:$F$20000="组件")*($I$5:$I$20000=$J13431)),$R$5:$R$20000)*IF($Q13431="",1,$Q13431),""),IF($P13431="","",IF($Q13431="",$P13431,$P13431*$Q13431))))</f>
      </c>
    </row>
    <row r="13432" spans="1:24" x14ac:dyDescent="0.25">
      <c r="A13432">
        <f>IF(B13432="","",IF(B13432=B13431,A13431,A13431+1))</f>
      </c>
      <c r="G13432">
        <f>IF($B13432="","",IF($J13432&lt;&gt;"",IFERROR(LOOKUP(2,1/(($B$5:$B$20000=$B13432)*($F$5:$F$20000="组件")*($I$5:$I$20000=$J13432)),$G$5:$G$20000)&amp;"."&amp;COUNTIFS($B$5:$B13432,$B13432,$J$5:$J13432,$J13432),""),COUNTIFS($B$5:$B13432,$B13432,$J$5:$J13432,"")))</f>
      </c>
      <c r="I13432">
        <f>IF($F13432="组件","C"&amp;TEXT(COUNTIFS($B$5:$B13432,$B13432,$F$5:$F13432,"组件"),"000"),"")</f>
      </c>
      <c r="J13432">
        <f>IF($B13432="","",IF($F13432="组件","",IF($Q13432&lt;&gt;"",IF(AND($B13432=$B13431,$F13431="组件"),$I13431,IF(AND($B13432=$B13431,$J13431&lt;&gt;""),$J13431,"")),"")))</f>
      </c>
      <c r="R13432">
        <f>IF($B13432="","",IF($J13432&lt;&gt;"",IFERROR(LOOKUP(2,1/(($B$5:$B$20000=$B13432)*($F$5:$F$20000="组件")*($I$5:$I$20000=$J13432)),$R$5:$R$20000)*IF($Q13432="",1,$Q13432),""),IF($P13432="","",IF($Q13432="",$P13432,$P13432*$Q13432))))</f>
      </c>
    </row>
    <row r="13433" spans="1:24" x14ac:dyDescent="0.25">
      <c r="A13433">
        <f>IF(B13433="","",IF(B13433=B13432,A13432,A13432+1))</f>
      </c>
      <c r="G13433">
        <f>IF($B13433="","",IF($J13433&lt;&gt;"",IFERROR(LOOKUP(2,1/(($B$5:$B$20000=$B13433)*($F$5:$F$20000="组件")*($I$5:$I$20000=$J13433)),$G$5:$G$20000)&amp;"."&amp;COUNTIFS($B$5:$B13433,$B13433,$J$5:$J13433,$J13433),""),COUNTIFS($B$5:$B13433,$B13433,$J$5:$J13433,"")))</f>
      </c>
      <c r="I13433">
        <f>IF($F13433="组件","C"&amp;TEXT(COUNTIFS($B$5:$B13433,$B13433,$F$5:$F13433,"组件"),"000"),"")</f>
      </c>
      <c r="J13433">
        <f>IF($B13433="","",IF($F13433="组件","",IF($Q13433&lt;&gt;"",IF(AND($B13433=$B13432,$F13432="组件"),$I13432,IF(AND($B13433=$B13432,$J13432&lt;&gt;""),$J13432,"")),"")))</f>
      </c>
      <c r="R13433">
        <f>IF($B13433="","",IF($J13433&lt;&gt;"",IFERROR(LOOKUP(2,1/(($B$5:$B$20000=$B13433)*($F$5:$F$20000="组件")*($I$5:$I$20000=$J13433)),$R$5:$R$20000)*IF($Q13433="",1,$Q13433),""),IF($P13433="","",IF($Q13433="",$P13433,$P13433*$Q13433))))</f>
      </c>
    </row>
    <row r="13434" spans="1:24" x14ac:dyDescent="0.25">
      <c r="A13434">
        <f>IF(B13434="","",IF(B13434=B13433,A13433,A13433+1))</f>
      </c>
      <c r="G13434">
        <f>IF($B13434="","",IF($J13434&lt;&gt;"",IFERROR(LOOKUP(2,1/(($B$5:$B$20000=$B13434)*($F$5:$F$20000="组件")*($I$5:$I$20000=$J13434)),$G$5:$G$20000)&amp;"."&amp;COUNTIFS($B$5:$B13434,$B13434,$J$5:$J13434,$J13434),""),COUNTIFS($B$5:$B13434,$B13434,$J$5:$J13434,"")))</f>
      </c>
      <c r="I13434">
        <f>IF($F13434="组件","C"&amp;TEXT(COUNTIFS($B$5:$B13434,$B13434,$F$5:$F13434,"组件"),"000"),"")</f>
      </c>
      <c r="J13434">
        <f>IF($B13434="","",IF($F13434="组件","",IF($Q13434&lt;&gt;"",IF(AND($B13434=$B13433,$F13433="组件"),$I13433,IF(AND($B13434=$B13433,$J13433&lt;&gt;""),$J13433,"")),"")))</f>
      </c>
      <c r="R13434">
        <f>IF($B13434="","",IF($J13434&lt;&gt;"",IFERROR(LOOKUP(2,1/(($B$5:$B$20000=$B13434)*($F$5:$F$20000="组件")*($I$5:$I$20000=$J13434)),$R$5:$R$20000)*IF($Q13434="",1,$Q13434),""),IF($P13434="","",IF($Q13434="",$P13434,$P13434*$Q13434))))</f>
      </c>
    </row>
    <row r="13435" spans="1:24" x14ac:dyDescent="0.25">
      <c r="A13435">
        <f>IF(B13435="","",IF(B13435=B13434,A13434,A13434+1))</f>
      </c>
      <c r="G13435">
        <f>IF($B13435="","",IF($J13435&lt;&gt;"",IFERROR(LOOKUP(2,1/(($B$5:$B$20000=$B13435)*($F$5:$F$20000="组件")*($I$5:$I$20000=$J13435)),$G$5:$G$20000)&amp;"."&amp;COUNTIFS($B$5:$B13435,$B13435,$J$5:$J13435,$J13435),""),COUNTIFS($B$5:$B13435,$B13435,$J$5:$J13435,"")))</f>
      </c>
      <c r="I13435">
        <f>IF($F13435="组件","C"&amp;TEXT(COUNTIFS($B$5:$B13435,$B13435,$F$5:$F13435,"组件"),"000"),"")</f>
      </c>
      <c r="J13435">
        <f>IF($B13435="","",IF($F13435="组件","",IF($Q13435&lt;&gt;"",IF(AND($B13435=$B13434,$F13434="组件"),$I13434,IF(AND($B13435=$B13434,$J13434&lt;&gt;""),$J13434,"")),"")))</f>
      </c>
      <c r="R13435">
        <f>IF($B13435="","",IF($J13435&lt;&gt;"",IFERROR(LOOKUP(2,1/(($B$5:$B$20000=$B13435)*($F$5:$F$20000="组件")*($I$5:$I$20000=$J13435)),$R$5:$R$20000)*IF($Q13435="",1,$Q13435),""),IF($P13435="","",IF($Q13435="",$P13435,$P13435*$Q13435))))</f>
      </c>
    </row>
    <row r="13436" spans="1:24" x14ac:dyDescent="0.25">
      <c r="A13436">
        <f>IF(B13436="","",IF(B13436=B13435,A13435,A13435+1))</f>
      </c>
      <c r="G13436">
        <f>IF($B13436="","",IF($J13436&lt;&gt;"",IFERROR(LOOKUP(2,1/(($B$5:$B$20000=$B13436)*($F$5:$F$20000="组件")*($I$5:$I$20000=$J13436)),$G$5:$G$20000)&amp;"."&amp;COUNTIFS($B$5:$B13436,$B13436,$J$5:$J13436,$J13436),""),COUNTIFS($B$5:$B13436,$B13436,$J$5:$J13436,"")))</f>
      </c>
      <c r="I13436">
        <f>IF($F13436="组件","C"&amp;TEXT(COUNTIFS($B$5:$B13436,$B13436,$F$5:$F13436,"组件"),"000"),"")</f>
      </c>
      <c r="J13436">
        <f>IF($B13436="","",IF($F13436="组件","",IF($Q13436&lt;&gt;"",IF(AND($B13436=$B13435,$F13435="组件"),$I13435,IF(AND($B13436=$B13435,$J13435&lt;&gt;""),$J13435,"")),"")))</f>
      </c>
      <c r="R13436">
        <f>IF($B13436="","",IF($J13436&lt;&gt;"",IFERROR(LOOKUP(2,1/(($B$5:$B$20000=$B13436)*($F$5:$F$20000="组件")*($I$5:$I$20000=$J13436)),$R$5:$R$20000)*IF($Q13436="",1,$Q13436),""),IF($P13436="","",IF($Q13436="",$P13436,$P13436*$Q13436))))</f>
      </c>
    </row>
    <row r="13437" spans="1:24" x14ac:dyDescent="0.25">
      <c r="A13437">
        <f>IF(B13437="","",IF(B13437=B13436,A13436,A13436+1))</f>
      </c>
      <c r="G13437">
        <f>IF($B13437="","",IF($J13437&lt;&gt;"",IFERROR(LOOKUP(2,1/(($B$5:$B$20000=$B13437)*($F$5:$F$20000="组件")*($I$5:$I$20000=$J13437)),$G$5:$G$20000)&amp;"."&amp;COUNTIFS($B$5:$B13437,$B13437,$J$5:$J13437,$J13437),""),COUNTIFS($B$5:$B13437,$B13437,$J$5:$J13437,"")))</f>
      </c>
      <c r="I13437">
        <f>IF($F13437="组件","C"&amp;TEXT(COUNTIFS($B$5:$B13437,$B13437,$F$5:$F13437,"组件"),"000"),"")</f>
      </c>
      <c r="J13437">
        <f>IF($B13437="","",IF($F13437="组件","",IF($Q13437&lt;&gt;"",IF(AND($B13437=$B13436,$F13436="组件"),$I13436,IF(AND($B13437=$B13436,$J13436&lt;&gt;""),$J13436,"")),"")))</f>
      </c>
      <c r="R13437">
        <f>IF($B13437="","",IF($J13437&lt;&gt;"",IFERROR(LOOKUP(2,1/(($B$5:$B$20000=$B13437)*($F$5:$F$20000="组件")*($I$5:$I$20000=$J13437)),$R$5:$R$20000)*IF($Q13437="",1,$Q13437),""),IF($P13437="","",IF($Q13437="",$P13437,$P13437*$Q13437))))</f>
      </c>
    </row>
    <row r="13438" spans="1:24" x14ac:dyDescent="0.25">
      <c r="A13438">
        <f>IF(B13438="","",IF(B13438=B13437,A13437,A13437+1))</f>
      </c>
      <c r="G13438">
        <f>IF($B13438="","",IF($J13438&lt;&gt;"",IFERROR(LOOKUP(2,1/(($B$5:$B$20000=$B13438)*($F$5:$F$20000="组件")*($I$5:$I$20000=$J13438)),$G$5:$G$20000)&amp;"."&amp;COUNTIFS($B$5:$B13438,$B13438,$J$5:$J13438,$J13438),""),COUNTIFS($B$5:$B13438,$B13438,$J$5:$J13438,"")))</f>
      </c>
      <c r="I13438">
        <f>IF($F13438="组件","C"&amp;TEXT(COUNTIFS($B$5:$B13438,$B13438,$F$5:$F13438,"组件"),"000"),"")</f>
      </c>
      <c r="J13438">
        <f>IF($B13438="","",IF($F13438="组件","",IF($Q13438&lt;&gt;"",IF(AND($B13438=$B13437,$F13437="组件"),$I13437,IF(AND($B13438=$B13437,$J13437&lt;&gt;""),$J13437,"")),"")))</f>
      </c>
      <c r="R13438">
        <f>IF($B13438="","",IF($J13438&lt;&gt;"",IFERROR(LOOKUP(2,1/(($B$5:$B$20000=$B13438)*($F$5:$F$20000="组件")*($I$5:$I$20000=$J13438)),$R$5:$R$20000)*IF($Q13438="",1,$Q13438),""),IF($P13438="","",IF($Q13438="",$P13438,$P13438*$Q13438))))</f>
      </c>
    </row>
    <row r="13439" spans="1:24" x14ac:dyDescent="0.25">
      <c r="A13439">
        <f>IF(B13439="","",IF(B13439=B13438,A13438,A13438+1))</f>
      </c>
      <c r="G13439">
        <f>IF($B13439="","",IF($J13439&lt;&gt;"",IFERROR(LOOKUP(2,1/(($B$5:$B$20000=$B13439)*($F$5:$F$20000="组件")*($I$5:$I$20000=$J13439)),$G$5:$G$20000)&amp;"."&amp;COUNTIFS($B$5:$B13439,$B13439,$J$5:$J13439,$J13439),""),COUNTIFS($B$5:$B13439,$B13439,$J$5:$J13439,"")))</f>
      </c>
      <c r="I13439">
        <f>IF($F13439="组件","C"&amp;TEXT(COUNTIFS($B$5:$B13439,$B13439,$F$5:$F13439,"组件"),"000"),"")</f>
      </c>
      <c r="J13439">
        <f>IF($B13439="","",IF($F13439="组件","",IF($Q13439&lt;&gt;"",IF(AND($B13439=$B13438,$F13438="组件"),$I13438,IF(AND($B13439=$B13438,$J13438&lt;&gt;""),$J13438,"")),"")))</f>
      </c>
      <c r="R13439">
        <f>IF($B13439="","",IF($J13439&lt;&gt;"",IFERROR(LOOKUP(2,1/(($B$5:$B$20000=$B13439)*($F$5:$F$20000="组件")*($I$5:$I$20000=$J13439)),$R$5:$R$20000)*IF($Q13439="",1,$Q13439),""),IF($P13439="","",IF($Q13439="",$P13439,$P13439*$Q13439))))</f>
      </c>
    </row>
    <row r="13440" spans="1:24" x14ac:dyDescent="0.25">
      <c r="A13440">
        <f>IF(B13440="","",IF(B13440=B13439,A13439,A13439+1))</f>
      </c>
      <c r="G13440">
        <f>IF($B13440="","",IF($J13440&lt;&gt;"",IFERROR(LOOKUP(2,1/(($B$5:$B$20000=$B13440)*($F$5:$F$20000="组件")*($I$5:$I$20000=$J13440)),$G$5:$G$20000)&amp;"."&amp;COUNTIFS($B$5:$B13440,$B13440,$J$5:$J13440,$J13440),""),COUNTIFS($B$5:$B13440,$B13440,$J$5:$J13440,"")))</f>
      </c>
      <c r="I13440">
        <f>IF($F13440="组件","C"&amp;TEXT(COUNTIFS($B$5:$B13440,$B13440,$F$5:$F13440,"组件"),"000"),"")</f>
      </c>
      <c r="J13440">
        <f>IF($B13440="","",IF($F13440="组件","",IF($Q13440&lt;&gt;"",IF(AND($B13440=$B13439,$F13439="组件"),$I13439,IF(AND($B13440=$B13439,$J13439&lt;&gt;""),$J13439,"")),"")))</f>
      </c>
      <c r="R13440">
        <f>IF($B13440="","",IF($J13440&lt;&gt;"",IFERROR(LOOKUP(2,1/(($B$5:$B$20000=$B13440)*($F$5:$F$20000="组件")*($I$5:$I$20000=$J13440)),$R$5:$R$20000)*IF($Q13440="",1,$Q13440),""),IF($P13440="","",IF($Q13440="",$P13440,$P13440*$Q13440))))</f>
      </c>
    </row>
    <row r="13441" spans="1:24" x14ac:dyDescent="0.25">
      <c r="A13441">
        <f>IF(B13441="","",IF(B13441=B13440,A13440,A13440+1))</f>
      </c>
      <c r="G13441">
        <f>IF($B13441="","",IF($J13441&lt;&gt;"",IFERROR(LOOKUP(2,1/(($B$5:$B$20000=$B13441)*($F$5:$F$20000="组件")*($I$5:$I$20000=$J13441)),$G$5:$G$20000)&amp;"."&amp;COUNTIFS($B$5:$B13441,$B13441,$J$5:$J13441,$J13441),""),COUNTIFS($B$5:$B13441,$B13441,$J$5:$J13441,"")))</f>
      </c>
      <c r="I13441">
        <f>IF($F13441="组件","C"&amp;TEXT(COUNTIFS($B$5:$B13441,$B13441,$F$5:$F13441,"组件"),"000"),"")</f>
      </c>
      <c r="J13441">
        <f>IF($B13441="","",IF($F13441="组件","",IF($Q13441&lt;&gt;"",IF(AND($B13441=$B13440,$F13440="组件"),$I13440,IF(AND($B13441=$B13440,$J13440&lt;&gt;""),$J13440,"")),"")))</f>
      </c>
      <c r="R13441">
        <f>IF($B13441="","",IF($J13441&lt;&gt;"",IFERROR(LOOKUP(2,1/(($B$5:$B$20000=$B13441)*($F$5:$F$20000="组件")*($I$5:$I$20000=$J13441)),$R$5:$R$20000)*IF($Q13441="",1,$Q13441),""),IF($P13441="","",IF($Q13441="",$P13441,$P13441*$Q13441))))</f>
      </c>
    </row>
    <row r="13442" spans="1:24" x14ac:dyDescent="0.25">
      <c r="A13442">
        <f>IF(B13442="","",IF(B13442=B13441,A13441,A13441+1))</f>
      </c>
      <c r="G13442">
        <f>IF($B13442="","",IF($J13442&lt;&gt;"",IFERROR(LOOKUP(2,1/(($B$5:$B$20000=$B13442)*($F$5:$F$20000="组件")*($I$5:$I$20000=$J13442)),$G$5:$G$20000)&amp;"."&amp;COUNTIFS($B$5:$B13442,$B13442,$J$5:$J13442,$J13442),""),COUNTIFS($B$5:$B13442,$B13442,$J$5:$J13442,"")))</f>
      </c>
      <c r="I13442">
        <f>IF($F13442="组件","C"&amp;TEXT(COUNTIFS($B$5:$B13442,$B13442,$F$5:$F13442,"组件"),"000"),"")</f>
      </c>
      <c r="J13442">
        <f>IF($B13442="","",IF($F13442="组件","",IF($Q13442&lt;&gt;"",IF(AND($B13442=$B13441,$F13441="组件"),$I13441,IF(AND($B13442=$B13441,$J13441&lt;&gt;""),$J13441,"")),"")))</f>
      </c>
      <c r="R13442">
        <f>IF($B13442="","",IF($J13442&lt;&gt;"",IFERROR(LOOKUP(2,1/(($B$5:$B$20000=$B13442)*($F$5:$F$20000="组件")*($I$5:$I$20000=$J13442)),$R$5:$R$20000)*IF($Q13442="",1,$Q13442),""),IF($P13442="","",IF($Q13442="",$P13442,$P13442*$Q13442))))</f>
      </c>
    </row>
    <row r="13443" spans="1:24" x14ac:dyDescent="0.25">
      <c r="A13443">
        <f>IF(B13443="","",IF(B13443=B13442,A13442,A13442+1))</f>
      </c>
      <c r="G13443">
        <f>IF($B13443="","",IF($J13443&lt;&gt;"",IFERROR(LOOKUP(2,1/(($B$5:$B$20000=$B13443)*($F$5:$F$20000="组件")*($I$5:$I$20000=$J13443)),$G$5:$G$20000)&amp;"."&amp;COUNTIFS($B$5:$B13443,$B13443,$J$5:$J13443,$J13443),""),COUNTIFS($B$5:$B13443,$B13443,$J$5:$J13443,"")))</f>
      </c>
      <c r="I13443">
        <f>IF($F13443="组件","C"&amp;TEXT(COUNTIFS($B$5:$B13443,$B13443,$F$5:$F13443,"组件"),"000"),"")</f>
      </c>
      <c r="J13443">
        <f>IF($B13443="","",IF($F13443="组件","",IF($Q13443&lt;&gt;"",IF(AND($B13443=$B13442,$F13442="组件"),$I13442,IF(AND($B13443=$B13442,$J13442&lt;&gt;""),$J13442,"")),"")))</f>
      </c>
      <c r="R13443">
        <f>IF($B13443="","",IF($J13443&lt;&gt;"",IFERROR(LOOKUP(2,1/(($B$5:$B$20000=$B13443)*($F$5:$F$20000="组件")*($I$5:$I$20000=$J13443)),$R$5:$R$20000)*IF($Q13443="",1,$Q13443),""),IF($P13443="","",IF($Q13443="",$P13443,$P13443*$Q13443))))</f>
      </c>
    </row>
    <row r="13444" spans="1:24" x14ac:dyDescent="0.25">
      <c r="A13444">
        <f>IF(B13444="","",IF(B13444=B13443,A13443,A13443+1))</f>
      </c>
      <c r="G13444">
        <f>IF($B13444="","",IF($J13444&lt;&gt;"",IFERROR(LOOKUP(2,1/(($B$5:$B$20000=$B13444)*($F$5:$F$20000="组件")*($I$5:$I$20000=$J13444)),$G$5:$G$20000)&amp;"."&amp;COUNTIFS($B$5:$B13444,$B13444,$J$5:$J13444,$J13444),""),COUNTIFS($B$5:$B13444,$B13444,$J$5:$J13444,"")))</f>
      </c>
      <c r="I13444">
        <f>IF($F13444="组件","C"&amp;TEXT(COUNTIFS($B$5:$B13444,$B13444,$F$5:$F13444,"组件"),"000"),"")</f>
      </c>
      <c r="J13444">
        <f>IF($B13444="","",IF($F13444="组件","",IF($Q13444&lt;&gt;"",IF(AND($B13444=$B13443,$F13443="组件"),$I13443,IF(AND($B13444=$B13443,$J13443&lt;&gt;""),$J13443,"")),"")))</f>
      </c>
      <c r="R13444">
        <f>IF($B13444="","",IF($J13444&lt;&gt;"",IFERROR(LOOKUP(2,1/(($B$5:$B$20000=$B13444)*($F$5:$F$20000="组件")*($I$5:$I$20000=$J13444)),$R$5:$R$20000)*IF($Q13444="",1,$Q13444),""),IF($P13444="","",IF($Q13444="",$P13444,$P13444*$Q13444))))</f>
      </c>
    </row>
    <row r="13445" spans="1:24" x14ac:dyDescent="0.25">
      <c r="A13445">
        <f>IF(B13445="","",IF(B13445=B13444,A13444,A13444+1))</f>
      </c>
      <c r="G13445">
        <f>IF($B13445="","",IF($J13445&lt;&gt;"",IFERROR(LOOKUP(2,1/(($B$5:$B$20000=$B13445)*($F$5:$F$20000="组件")*($I$5:$I$20000=$J13445)),$G$5:$G$20000)&amp;"."&amp;COUNTIFS($B$5:$B13445,$B13445,$J$5:$J13445,$J13445),""),COUNTIFS($B$5:$B13445,$B13445,$J$5:$J13445,"")))</f>
      </c>
      <c r="I13445">
        <f>IF($F13445="组件","C"&amp;TEXT(COUNTIFS($B$5:$B13445,$B13445,$F$5:$F13445,"组件"),"000"),"")</f>
      </c>
      <c r="J13445">
        <f>IF($B13445="","",IF($F13445="组件","",IF($Q13445&lt;&gt;"",IF(AND($B13445=$B13444,$F13444="组件"),$I13444,IF(AND($B13445=$B13444,$J13444&lt;&gt;""),$J13444,"")),"")))</f>
      </c>
      <c r="R13445">
        <f>IF($B13445="","",IF($J13445&lt;&gt;"",IFERROR(LOOKUP(2,1/(($B$5:$B$20000=$B13445)*($F$5:$F$20000="组件")*($I$5:$I$20000=$J13445)),$R$5:$R$20000)*IF($Q13445="",1,$Q13445),""),IF($P13445="","",IF($Q13445="",$P13445,$P13445*$Q13445))))</f>
      </c>
    </row>
    <row r="13446" spans="1:24" x14ac:dyDescent="0.25">
      <c r="A13446">
        <f>IF(B13446="","",IF(B13446=B13445,A13445,A13445+1))</f>
      </c>
      <c r="G13446">
        <f>IF($B13446="","",IF($J13446&lt;&gt;"",IFERROR(LOOKUP(2,1/(($B$5:$B$20000=$B13446)*($F$5:$F$20000="组件")*($I$5:$I$20000=$J13446)),$G$5:$G$20000)&amp;"."&amp;COUNTIFS($B$5:$B13446,$B13446,$J$5:$J13446,$J13446),""),COUNTIFS($B$5:$B13446,$B13446,$J$5:$J13446,"")))</f>
      </c>
      <c r="I13446">
        <f>IF($F13446="组件","C"&amp;TEXT(COUNTIFS($B$5:$B13446,$B13446,$F$5:$F13446,"组件"),"000"),"")</f>
      </c>
      <c r="J13446">
        <f>IF($B13446="","",IF($F13446="组件","",IF($Q13446&lt;&gt;"",IF(AND($B13446=$B13445,$F13445="组件"),$I13445,IF(AND($B13446=$B13445,$J13445&lt;&gt;""),$J13445,"")),"")))</f>
      </c>
      <c r="R13446">
        <f>IF($B13446="","",IF($J13446&lt;&gt;"",IFERROR(LOOKUP(2,1/(($B$5:$B$20000=$B13446)*($F$5:$F$20000="组件")*($I$5:$I$20000=$J13446)),$R$5:$R$20000)*IF($Q13446="",1,$Q13446),""),IF($P13446="","",IF($Q13446="",$P13446,$P13446*$Q13446))))</f>
      </c>
    </row>
    <row r="13447" spans="1:24" x14ac:dyDescent="0.25">
      <c r="A13447">
        <f>IF(B13447="","",IF(B13447=B13446,A13446,A13446+1))</f>
      </c>
      <c r="G13447">
        <f>IF($B13447="","",IF($J13447&lt;&gt;"",IFERROR(LOOKUP(2,1/(($B$5:$B$20000=$B13447)*($F$5:$F$20000="组件")*($I$5:$I$20000=$J13447)),$G$5:$G$20000)&amp;"."&amp;COUNTIFS($B$5:$B13447,$B13447,$J$5:$J13447,$J13447),""),COUNTIFS($B$5:$B13447,$B13447,$J$5:$J13447,"")))</f>
      </c>
      <c r="I13447">
        <f>IF($F13447="组件","C"&amp;TEXT(COUNTIFS($B$5:$B13447,$B13447,$F$5:$F13447,"组件"),"000"),"")</f>
      </c>
      <c r="J13447">
        <f>IF($B13447="","",IF($F13447="组件","",IF($Q13447&lt;&gt;"",IF(AND($B13447=$B13446,$F13446="组件"),$I13446,IF(AND($B13447=$B13446,$J13446&lt;&gt;""),$J13446,"")),"")))</f>
      </c>
      <c r="R13447">
        <f>IF($B13447="","",IF($J13447&lt;&gt;"",IFERROR(LOOKUP(2,1/(($B$5:$B$20000=$B13447)*($F$5:$F$20000="组件")*($I$5:$I$20000=$J13447)),$R$5:$R$20000)*IF($Q13447="",1,$Q13447),""),IF($P13447="","",IF($Q13447="",$P13447,$P13447*$Q13447))))</f>
      </c>
    </row>
    <row r="13448" spans="1:24" x14ac:dyDescent="0.25">
      <c r="A13448">
        <f>IF(B13448="","",IF(B13448=B13447,A13447,A13447+1))</f>
      </c>
      <c r="G13448">
        <f>IF($B13448="","",IF($J13448&lt;&gt;"",IFERROR(LOOKUP(2,1/(($B$5:$B$20000=$B13448)*($F$5:$F$20000="组件")*($I$5:$I$20000=$J13448)),$G$5:$G$20000)&amp;"."&amp;COUNTIFS($B$5:$B13448,$B13448,$J$5:$J13448,$J13448),""),COUNTIFS($B$5:$B13448,$B13448,$J$5:$J13448,"")))</f>
      </c>
      <c r="I13448">
        <f>IF($F13448="组件","C"&amp;TEXT(COUNTIFS($B$5:$B13448,$B13448,$F$5:$F13448,"组件"),"000"),"")</f>
      </c>
      <c r="J13448">
        <f>IF($B13448="","",IF($F13448="组件","",IF($Q13448&lt;&gt;"",IF(AND($B13448=$B13447,$F13447="组件"),$I13447,IF(AND($B13448=$B13447,$J13447&lt;&gt;""),$J13447,"")),"")))</f>
      </c>
      <c r="R13448">
        <f>IF($B13448="","",IF($J13448&lt;&gt;"",IFERROR(LOOKUP(2,1/(($B$5:$B$20000=$B13448)*($F$5:$F$20000="组件")*($I$5:$I$20000=$J13448)),$R$5:$R$20000)*IF($Q13448="",1,$Q13448),""),IF($P13448="","",IF($Q13448="",$P13448,$P13448*$Q13448))))</f>
      </c>
    </row>
    <row r="13449" spans="1:24" x14ac:dyDescent="0.25">
      <c r="A13449">
        <f>IF(B13449="","",IF(B13449=B13448,A13448,A13448+1))</f>
      </c>
      <c r="G13449">
        <f>IF($B13449="","",IF($J13449&lt;&gt;"",IFERROR(LOOKUP(2,1/(($B$5:$B$20000=$B13449)*($F$5:$F$20000="组件")*($I$5:$I$20000=$J13449)),$G$5:$G$20000)&amp;"."&amp;COUNTIFS($B$5:$B13449,$B13449,$J$5:$J13449,$J13449),""),COUNTIFS($B$5:$B13449,$B13449,$J$5:$J13449,"")))</f>
      </c>
      <c r="I13449">
        <f>IF($F13449="组件","C"&amp;TEXT(COUNTIFS($B$5:$B13449,$B13449,$F$5:$F13449,"组件"),"000"),"")</f>
      </c>
      <c r="J13449">
        <f>IF($B13449="","",IF($F13449="组件","",IF($Q13449&lt;&gt;"",IF(AND($B13449=$B13448,$F13448="组件"),$I13448,IF(AND($B13449=$B13448,$J13448&lt;&gt;""),$J13448,"")),"")))</f>
      </c>
      <c r="R13449">
        <f>IF($B13449="","",IF($J13449&lt;&gt;"",IFERROR(LOOKUP(2,1/(($B$5:$B$20000=$B13449)*($F$5:$F$20000="组件")*($I$5:$I$20000=$J13449)),$R$5:$R$20000)*IF($Q13449="",1,$Q13449),""),IF($P13449="","",IF($Q13449="",$P13449,$P13449*$Q13449))))</f>
      </c>
    </row>
    <row r="13450" spans="1:24" x14ac:dyDescent="0.25">
      <c r="A13450">
        <f>IF(B13450="","",IF(B13450=B13449,A13449,A13449+1))</f>
      </c>
      <c r="G13450">
        <f>IF($B13450="","",IF($J13450&lt;&gt;"",IFERROR(LOOKUP(2,1/(($B$5:$B$20000=$B13450)*($F$5:$F$20000="组件")*($I$5:$I$20000=$J13450)),$G$5:$G$20000)&amp;"."&amp;COUNTIFS($B$5:$B13450,$B13450,$J$5:$J13450,$J13450),""),COUNTIFS($B$5:$B13450,$B13450,$J$5:$J13450,"")))</f>
      </c>
      <c r="I13450">
        <f>IF($F13450="组件","C"&amp;TEXT(COUNTIFS($B$5:$B13450,$B13450,$F$5:$F13450,"组件"),"000"),"")</f>
      </c>
      <c r="J13450">
        <f>IF($B13450="","",IF($F13450="组件","",IF($Q13450&lt;&gt;"",IF(AND($B13450=$B13449,$F13449="组件"),$I13449,IF(AND($B13450=$B13449,$J13449&lt;&gt;""),$J13449,"")),"")))</f>
      </c>
      <c r="R13450">
        <f>IF($B13450="","",IF($J13450&lt;&gt;"",IFERROR(LOOKUP(2,1/(($B$5:$B$20000=$B13450)*($F$5:$F$20000="组件")*($I$5:$I$20000=$J13450)),$R$5:$R$20000)*IF($Q13450="",1,$Q13450),""),IF($P13450="","",IF($Q13450="",$P13450,$P13450*$Q13450))))</f>
      </c>
    </row>
    <row r="13451" spans="1:24" x14ac:dyDescent="0.25">
      <c r="A13451">
        <f>IF(B13451="","",IF(B13451=B13450,A13450,A13450+1))</f>
      </c>
      <c r="G13451">
        <f>IF($B13451="","",IF($J13451&lt;&gt;"",IFERROR(LOOKUP(2,1/(($B$5:$B$20000=$B13451)*($F$5:$F$20000="组件")*($I$5:$I$20000=$J13451)),$G$5:$G$20000)&amp;"."&amp;COUNTIFS($B$5:$B13451,$B13451,$J$5:$J13451,$J13451),""),COUNTIFS($B$5:$B13451,$B13451,$J$5:$J13451,"")))</f>
      </c>
      <c r="I13451">
        <f>IF($F13451="组件","C"&amp;TEXT(COUNTIFS($B$5:$B13451,$B13451,$F$5:$F13451,"组件"),"000"),"")</f>
      </c>
      <c r="J13451">
        <f>IF($B13451="","",IF($F13451="组件","",IF($Q13451&lt;&gt;"",IF(AND($B13451=$B13450,$F13450="组件"),$I13450,IF(AND($B13451=$B13450,$J13450&lt;&gt;""),$J13450,"")),"")))</f>
      </c>
      <c r="R13451">
        <f>IF($B13451="","",IF($J13451&lt;&gt;"",IFERROR(LOOKUP(2,1/(($B$5:$B$20000=$B13451)*($F$5:$F$20000="组件")*($I$5:$I$20000=$J13451)),$R$5:$R$20000)*IF($Q13451="",1,$Q13451),""),IF($P13451="","",IF($Q13451="",$P13451,$P13451*$Q13451))))</f>
      </c>
    </row>
    <row r="13452" spans="1:24" x14ac:dyDescent="0.25">
      <c r="A13452">
        <f>IF(B13452="","",IF(B13452=B13451,A13451,A13451+1))</f>
      </c>
      <c r="G13452">
        <f>IF($B13452="","",IF($J13452&lt;&gt;"",IFERROR(LOOKUP(2,1/(($B$5:$B$20000=$B13452)*($F$5:$F$20000="组件")*($I$5:$I$20000=$J13452)),$G$5:$G$20000)&amp;"."&amp;COUNTIFS($B$5:$B13452,$B13452,$J$5:$J13452,$J13452),""),COUNTIFS($B$5:$B13452,$B13452,$J$5:$J13452,"")))</f>
      </c>
      <c r="I13452">
        <f>IF($F13452="组件","C"&amp;TEXT(COUNTIFS($B$5:$B13452,$B13452,$F$5:$F13452,"组件"),"000"),"")</f>
      </c>
      <c r="J13452">
        <f>IF($B13452="","",IF($F13452="组件","",IF($Q13452&lt;&gt;"",IF(AND($B13452=$B13451,$F13451="组件"),$I13451,IF(AND($B13452=$B13451,$J13451&lt;&gt;""),$J13451,"")),"")))</f>
      </c>
      <c r="R13452">
        <f>IF($B13452="","",IF($J13452&lt;&gt;"",IFERROR(LOOKUP(2,1/(($B$5:$B$20000=$B13452)*($F$5:$F$20000="组件")*($I$5:$I$20000=$J13452)),$R$5:$R$20000)*IF($Q13452="",1,$Q13452),""),IF($P13452="","",IF($Q13452="",$P13452,$P13452*$Q13452))))</f>
      </c>
    </row>
    <row r="13453" spans="1:24" x14ac:dyDescent="0.25">
      <c r="A13453">
        <f>IF(B13453="","",IF(B13453=B13452,A13452,A13452+1))</f>
      </c>
      <c r="G13453">
        <f>IF($B13453="","",IF($J13453&lt;&gt;"",IFERROR(LOOKUP(2,1/(($B$5:$B$20000=$B13453)*($F$5:$F$20000="组件")*($I$5:$I$20000=$J13453)),$G$5:$G$20000)&amp;"."&amp;COUNTIFS($B$5:$B13453,$B13453,$J$5:$J13453,$J13453),""),COUNTIFS($B$5:$B13453,$B13453,$J$5:$J13453,"")))</f>
      </c>
      <c r="I13453">
        <f>IF($F13453="组件","C"&amp;TEXT(COUNTIFS($B$5:$B13453,$B13453,$F$5:$F13453,"组件"),"000"),"")</f>
      </c>
      <c r="J13453">
        <f>IF($B13453="","",IF($F13453="组件","",IF($Q13453&lt;&gt;"",IF(AND($B13453=$B13452,$F13452="组件"),$I13452,IF(AND($B13453=$B13452,$J13452&lt;&gt;""),$J13452,"")),"")))</f>
      </c>
      <c r="R13453">
        <f>IF($B13453="","",IF($J13453&lt;&gt;"",IFERROR(LOOKUP(2,1/(($B$5:$B$20000=$B13453)*($F$5:$F$20000="组件")*($I$5:$I$20000=$J13453)),$R$5:$R$20000)*IF($Q13453="",1,$Q13453),""),IF($P13453="","",IF($Q13453="",$P13453,$P13453*$Q13453))))</f>
      </c>
    </row>
    <row r="13454" spans="1:24" x14ac:dyDescent="0.25">
      <c r="A13454">
        <f>IF(B13454="","",IF(B13454=B13453,A13453,A13453+1))</f>
      </c>
      <c r="G13454">
        <f>IF($B13454="","",IF($J13454&lt;&gt;"",IFERROR(LOOKUP(2,1/(($B$5:$B$20000=$B13454)*($F$5:$F$20000="组件")*($I$5:$I$20000=$J13454)),$G$5:$G$20000)&amp;"."&amp;COUNTIFS($B$5:$B13454,$B13454,$J$5:$J13454,$J13454),""),COUNTIFS($B$5:$B13454,$B13454,$J$5:$J13454,"")))</f>
      </c>
      <c r="I13454">
        <f>IF($F13454="组件","C"&amp;TEXT(COUNTIFS($B$5:$B13454,$B13454,$F$5:$F13454,"组件"),"000"),"")</f>
      </c>
      <c r="J13454">
        <f>IF($B13454="","",IF($F13454="组件","",IF($Q13454&lt;&gt;"",IF(AND($B13454=$B13453,$F13453="组件"),$I13453,IF(AND($B13454=$B13453,$J13453&lt;&gt;""),$J13453,"")),"")))</f>
      </c>
      <c r="R13454">
        <f>IF($B13454="","",IF($J13454&lt;&gt;"",IFERROR(LOOKUP(2,1/(($B$5:$B$20000=$B13454)*($F$5:$F$20000="组件")*($I$5:$I$20000=$J13454)),$R$5:$R$20000)*IF($Q13454="",1,$Q13454),""),IF($P13454="","",IF($Q13454="",$P13454,$P13454*$Q13454))))</f>
      </c>
    </row>
    <row r="13455" spans="1:24" x14ac:dyDescent="0.25">
      <c r="A13455">
        <f>IF(B13455="","",IF(B13455=B13454,A13454,A13454+1))</f>
      </c>
      <c r="G13455">
        <f>IF($B13455="","",IF($J13455&lt;&gt;"",IFERROR(LOOKUP(2,1/(($B$5:$B$20000=$B13455)*($F$5:$F$20000="组件")*($I$5:$I$20000=$J13455)),$G$5:$G$20000)&amp;"."&amp;COUNTIFS($B$5:$B13455,$B13455,$J$5:$J13455,$J13455),""),COUNTIFS($B$5:$B13455,$B13455,$J$5:$J13455,"")))</f>
      </c>
      <c r="I13455">
        <f>IF($F13455="组件","C"&amp;TEXT(COUNTIFS($B$5:$B13455,$B13455,$F$5:$F13455,"组件"),"000"),"")</f>
      </c>
      <c r="J13455">
        <f>IF($B13455="","",IF($F13455="组件","",IF($Q13455&lt;&gt;"",IF(AND($B13455=$B13454,$F13454="组件"),$I13454,IF(AND($B13455=$B13454,$J13454&lt;&gt;""),$J13454,"")),"")))</f>
      </c>
      <c r="R13455">
        <f>IF($B13455="","",IF($J13455&lt;&gt;"",IFERROR(LOOKUP(2,1/(($B$5:$B$20000=$B13455)*($F$5:$F$20000="组件")*($I$5:$I$20000=$J13455)),$R$5:$R$20000)*IF($Q13455="",1,$Q13455),""),IF($P13455="","",IF($Q13455="",$P13455,$P13455*$Q13455))))</f>
      </c>
    </row>
    <row r="13456" spans="1:24" x14ac:dyDescent="0.25">
      <c r="A13456">
        <f>IF(B13456="","",IF(B13456=B13455,A13455,A13455+1))</f>
      </c>
      <c r="G13456">
        <f>IF($B13456="","",IF($J13456&lt;&gt;"",IFERROR(LOOKUP(2,1/(($B$5:$B$20000=$B13456)*($F$5:$F$20000="组件")*($I$5:$I$20000=$J13456)),$G$5:$G$20000)&amp;"."&amp;COUNTIFS($B$5:$B13456,$B13456,$J$5:$J13456,$J13456),""),COUNTIFS($B$5:$B13456,$B13456,$J$5:$J13456,"")))</f>
      </c>
      <c r="I13456">
        <f>IF($F13456="组件","C"&amp;TEXT(COUNTIFS($B$5:$B13456,$B13456,$F$5:$F13456,"组件"),"000"),"")</f>
      </c>
      <c r="J13456">
        <f>IF($B13456="","",IF($F13456="组件","",IF($Q13456&lt;&gt;"",IF(AND($B13456=$B13455,$F13455="组件"),$I13455,IF(AND($B13456=$B13455,$J13455&lt;&gt;""),$J13455,"")),"")))</f>
      </c>
      <c r="R13456">
        <f>IF($B13456="","",IF($J13456&lt;&gt;"",IFERROR(LOOKUP(2,1/(($B$5:$B$20000=$B13456)*($F$5:$F$20000="组件")*($I$5:$I$20000=$J13456)),$R$5:$R$20000)*IF($Q13456="",1,$Q13456),""),IF($P13456="","",IF($Q13456="",$P13456,$P13456*$Q13456))))</f>
      </c>
    </row>
    <row r="13457" spans="1:24" x14ac:dyDescent="0.25">
      <c r="A13457">
        <f>IF(B13457="","",IF(B13457=B13456,A13456,A13456+1))</f>
      </c>
      <c r="G13457">
        <f>IF($B13457="","",IF($J13457&lt;&gt;"",IFERROR(LOOKUP(2,1/(($B$5:$B$20000=$B13457)*($F$5:$F$20000="组件")*($I$5:$I$20000=$J13457)),$G$5:$G$20000)&amp;"."&amp;COUNTIFS($B$5:$B13457,$B13457,$J$5:$J13457,$J13457),""),COUNTIFS($B$5:$B13457,$B13457,$J$5:$J13457,"")))</f>
      </c>
      <c r="I13457">
        <f>IF($F13457="组件","C"&amp;TEXT(COUNTIFS($B$5:$B13457,$B13457,$F$5:$F13457,"组件"),"000"),"")</f>
      </c>
      <c r="J13457">
        <f>IF($B13457="","",IF($F13457="组件","",IF($Q13457&lt;&gt;"",IF(AND($B13457=$B13456,$F13456="组件"),$I13456,IF(AND($B13457=$B13456,$J13456&lt;&gt;""),$J13456,"")),"")))</f>
      </c>
      <c r="R13457">
        <f>IF($B13457="","",IF($J13457&lt;&gt;"",IFERROR(LOOKUP(2,1/(($B$5:$B$20000=$B13457)*($F$5:$F$20000="组件")*($I$5:$I$20000=$J13457)),$R$5:$R$20000)*IF($Q13457="",1,$Q13457),""),IF($P13457="","",IF($Q13457="",$P13457,$P13457*$Q13457))))</f>
      </c>
    </row>
    <row r="13458" spans="1:24" x14ac:dyDescent="0.25">
      <c r="A13458">
        <f>IF(B13458="","",IF(B13458=B13457,A13457,A13457+1))</f>
      </c>
      <c r="G13458">
        <f>IF($B13458="","",IF($J13458&lt;&gt;"",IFERROR(LOOKUP(2,1/(($B$5:$B$20000=$B13458)*($F$5:$F$20000="组件")*($I$5:$I$20000=$J13458)),$G$5:$G$20000)&amp;"."&amp;COUNTIFS($B$5:$B13458,$B13458,$J$5:$J13458,$J13458),""),COUNTIFS($B$5:$B13458,$B13458,$J$5:$J13458,"")))</f>
      </c>
      <c r="I13458">
        <f>IF($F13458="组件","C"&amp;TEXT(COUNTIFS($B$5:$B13458,$B13458,$F$5:$F13458,"组件"),"000"),"")</f>
      </c>
      <c r="J13458">
        <f>IF($B13458="","",IF($F13458="组件","",IF($Q13458&lt;&gt;"",IF(AND($B13458=$B13457,$F13457="组件"),$I13457,IF(AND($B13458=$B13457,$J13457&lt;&gt;""),$J13457,"")),"")))</f>
      </c>
      <c r="R13458">
        <f>IF($B13458="","",IF($J13458&lt;&gt;"",IFERROR(LOOKUP(2,1/(($B$5:$B$20000=$B13458)*($F$5:$F$20000="组件")*($I$5:$I$20000=$J13458)),$R$5:$R$20000)*IF($Q13458="",1,$Q13458),""),IF($P13458="","",IF($Q13458="",$P13458,$P13458*$Q13458))))</f>
      </c>
    </row>
    <row r="13459" spans="1:24" x14ac:dyDescent="0.25">
      <c r="A13459">
        <f>IF(B13459="","",IF(B13459=B13458,A13458,A13458+1))</f>
      </c>
      <c r="G13459">
        <f>IF($B13459="","",IF($J13459&lt;&gt;"",IFERROR(LOOKUP(2,1/(($B$5:$B$20000=$B13459)*($F$5:$F$20000="组件")*($I$5:$I$20000=$J13459)),$G$5:$G$20000)&amp;"."&amp;COUNTIFS($B$5:$B13459,$B13459,$J$5:$J13459,$J13459),""),COUNTIFS($B$5:$B13459,$B13459,$J$5:$J13459,"")))</f>
      </c>
      <c r="I13459">
        <f>IF($F13459="组件","C"&amp;TEXT(COUNTIFS($B$5:$B13459,$B13459,$F$5:$F13459,"组件"),"000"),"")</f>
      </c>
      <c r="J13459">
        <f>IF($B13459="","",IF($F13459="组件","",IF($Q13459&lt;&gt;"",IF(AND($B13459=$B13458,$F13458="组件"),$I13458,IF(AND($B13459=$B13458,$J13458&lt;&gt;""),$J13458,"")),"")))</f>
      </c>
      <c r="R13459">
        <f>IF($B13459="","",IF($J13459&lt;&gt;"",IFERROR(LOOKUP(2,1/(($B$5:$B$20000=$B13459)*($F$5:$F$20000="组件")*($I$5:$I$20000=$J13459)),$R$5:$R$20000)*IF($Q13459="",1,$Q13459),""),IF($P13459="","",IF($Q13459="",$P13459,$P13459*$Q13459))))</f>
      </c>
    </row>
    <row r="13460" spans="1:24" x14ac:dyDescent="0.25">
      <c r="A13460">
        <f>IF(B13460="","",IF(B13460=B13459,A13459,A13459+1))</f>
      </c>
      <c r="G13460">
        <f>IF($B13460="","",IF($J13460&lt;&gt;"",IFERROR(LOOKUP(2,1/(($B$5:$B$20000=$B13460)*($F$5:$F$20000="组件")*($I$5:$I$20000=$J13460)),$G$5:$G$20000)&amp;"."&amp;COUNTIFS($B$5:$B13460,$B13460,$J$5:$J13460,$J13460),""),COUNTIFS($B$5:$B13460,$B13460,$J$5:$J13460,"")))</f>
      </c>
      <c r="I13460">
        <f>IF($F13460="组件","C"&amp;TEXT(COUNTIFS($B$5:$B13460,$B13460,$F$5:$F13460,"组件"),"000"),"")</f>
      </c>
      <c r="J13460">
        <f>IF($B13460="","",IF($F13460="组件","",IF($Q13460&lt;&gt;"",IF(AND($B13460=$B13459,$F13459="组件"),$I13459,IF(AND($B13460=$B13459,$J13459&lt;&gt;""),$J13459,"")),"")))</f>
      </c>
      <c r="R13460">
        <f>IF($B13460="","",IF($J13460&lt;&gt;"",IFERROR(LOOKUP(2,1/(($B$5:$B$20000=$B13460)*($F$5:$F$20000="组件")*($I$5:$I$20000=$J13460)),$R$5:$R$20000)*IF($Q13460="",1,$Q13460),""),IF($P13460="","",IF($Q13460="",$P13460,$P13460*$Q13460))))</f>
      </c>
    </row>
    <row r="13461" spans="1:24" x14ac:dyDescent="0.25">
      <c r="A13461">
        <f>IF(B13461="","",IF(B13461=B13460,A13460,A13460+1))</f>
      </c>
      <c r="G13461">
        <f>IF($B13461="","",IF($J13461&lt;&gt;"",IFERROR(LOOKUP(2,1/(($B$5:$B$20000=$B13461)*($F$5:$F$20000="组件")*($I$5:$I$20000=$J13461)),$G$5:$G$20000)&amp;"."&amp;COUNTIFS($B$5:$B13461,$B13461,$J$5:$J13461,$J13461),""),COUNTIFS($B$5:$B13461,$B13461,$J$5:$J13461,"")))</f>
      </c>
      <c r="I13461">
        <f>IF($F13461="组件","C"&amp;TEXT(COUNTIFS($B$5:$B13461,$B13461,$F$5:$F13461,"组件"),"000"),"")</f>
      </c>
      <c r="J13461">
        <f>IF($B13461="","",IF($F13461="组件","",IF($Q13461&lt;&gt;"",IF(AND($B13461=$B13460,$F13460="组件"),$I13460,IF(AND($B13461=$B13460,$J13460&lt;&gt;""),$J13460,"")),"")))</f>
      </c>
      <c r="R13461">
        <f>IF($B13461="","",IF($J13461&lt;&gt;"",IFERROR(LOOKUP(2,1/(($B$5:$B$20000=$B13461)*($F$5:$F$20000="组件")*($I$5:$I$20000=$J13461)),$R$5:$R$20000)*IF($Q13461="",1,$Q13461),""),IF($P13461="","",IF($Q13461="",$P13461,$P13461*$Q13461))))</f>
      </c>
    </row>
    <row r="13462" spans="1:24" x14ac:dyDescent="0.25">
      <c r="A13462">
        <f>IF(B13462="","",IF(B13462=B13461,A13461,A13461+1))</f>
      </c>
      <c r="G13462">
        <f>IF($B13462="","",IF($J13462&lt;&gt;"",IFERROR(LOOKUP(2,1/(($B$5:$B$20000=$B13462)*($F$5:$F$20000="组件")*($I$5:$I$20000=$J13462)),$G$5:$G$20000)&amp;"."&amp;COUNTIFS($B$5:$B13462,$B13462,$J$5:$J13462,$J13462),""),COUNTIFS($B$5:$B13462,$B13462,$J$5:$J13462,"")))</f>
      </c>
      <c r="I13462">
        <f>IF($F13462="组件","C"&amp;TEXT(COUNTIFS($B$5:$B13462,$B13462,$F$5:$F13462,"组件"),"000"),"")</f>
      </c>
      <c r="J13462">
        <f>IF($B13462="","",IF($F13462="组件","",IF($Q13462&lt;&gt;"",IF(AND($B13462=$B13461,$F13461="组件"),$I13461,IF(AND($B13462=$B13461,$J13461&lt;&gt;""),$J13461,"")),"")))</f>
      </c>
      <c r="R13462">
        <f>IF($B13462="","",IF($J13462&lt;&gt;"",IFERROR(LOOKUP(2,1/(($B$5:$B$20000=$B13462)*($F$5:$F$20000="组件")*($I$5:$I$20000=$J13462)),$R$5:$R$20000)*IF($Q13462="",1,$Q13462),""),IF($P13462="","",IF($Q13462="",$P13462,$P13462*$Q13462))))</f>
      </c>
    </row>
    <row r="13463" spans="1:24" x14ac:dyDescent="0.25">
      <c r="A13463">
        <f>IF(B13463="","",IF(B13463=B13462,A13462,A13462+1))</f>
      </c>
      <c r="G13463">
        <f>IF($B13463="","",IF($J13463&lt;&gt;"",IFERROR(LOOKUP(2,1/(($B$5:$B$20000=$B13463)*($F$5:$F$20000="组件")*($I$5:$I$20000=$J13463)),$G$5:$G$20000)&amp;"."&amp;COUNTIFS($B$5:$B13463,$B13463,$J$5:$J13463,$J13463),""),COUNTIFS($B$5:$B13463,$B13463,$J$5:$J13463,"")))</f>
      </c>
      <c r="I13463">
        <f>IF($F13463="组件","C"&amp;TEXT(COUNTIFS($B$5:$B13463,$B13463,$F$5:$F13463,"组件"),"000"),"")</f>
      </c>
      <c r="J13463">
        <f>IF($B13463="","",IF($F13463="组件","",IF($Q13463&lt;&gt;"",IF(AND($B13463=$B13462,$F13462="组件"),$I13462,IF(AND($B13463=$B13462,$J13462&lt;&gt;""),$J13462,"")),"")))</f>
      </c>
      <c r="R13463">
        <f>IF($B13463="","",IF($J13463&lt;&gt;"",IFERROR(LOOKUP(2,1/(($B$5:$B$20000=$B13463)*($F$5:$F$20000="组件")*($I$5:$I$20000=$J13463)),$R$5:$R$20000)*IF($Q13463="",1,$Q13463),""),IF($P13463="","",IF($Q13463="",$P13463,$P13463*$Q13463))))</f>
      </c>
    </row>
    <row r="13464" spans="1:24" x14ac:dyDescent="0.25">
      <c r="A13464">
        <f>IF(B13464="","",IF(B13464=B13463,A13463,A13463+1))</f>
      </c>
      <c r="G13464">
        <f>IF($B13464="","",IF($J13464&lt;&gt;"",IFERROR(LOOKUP(2,1/(($B$5:$B$20000=$B13464)*($F$5:$F$20000="组件")*($I$5:$I$20000=$J13464)),$G$5:$G$20000)&amp;"."&amp;COUNTIFS($B$5:$B13464,$B13464,$J$5:$J13464,$J13464),""),COUNTIFS($B$5:$B13464,$B13464,$J$5:$J13464,"")))</f>
      </c>
      <c r="I13464">
        <f>IF($F13464="组件","C"&amp;TEXT(COUNTIFS($B$5:$B13464,$B13464,$F$5:$F13464,"组件"),"000"),"")</f>
      </c>
      <c r="J13464">
        <f>IF($B13464="","",IF($F13464="组件","",IF($Q13464&lt;&gt;"",IF(AND($B13464=$B13463,$F13463="组件"),$I13463,IF(AND($B13464=$B13463,$J13463&lt;&gt;""),$J13463,"")),"")))</f>
      </c>
      <c r="R13464">
        <f>IF($B13464="","",IF($J13464&lt;&gt;"",IFERROR(LOOKUP(2,1/(($B$5:$B$20000=$B13464)*($F$5:$F$20000="组件")*($I$5:$I$20000=$J13464)),$R$5:$R$20000)*IF($Q13464="",1,$Q13464),""),IF($P13464="","",IF($Q13464="",$P13464,$P13464*$Q13464))))</f>
      </c>
    </row>
    <row r="13465" spans="1:24" x14ac:dyDescent="0.25">
      <c r="A13465">
        <f>IF(B13465="","",IF(B13465=B13464,A13464,A13464+1))</f>
      </c>
      <c r="G13465">
        <f>IF($B13465="","",IF($J13465&lt;&gt;"",IFERROR(LOOKUP(2,1/(($B$5:$B$20000=$B13465)*($F$5:$F$20000="组件")*($I$5:$I$20000=$J13465)),$G$5:$G$20000)&amp;"."&amp;COUNTIFS($B$5:$B13465,$B13465,$J$5:$J13465,$J13465),""),COUNTIFS($B$5:$B13465,$B13465,$J$5:$J13465,"")))</f>
      </c>
      <c r="I13465">
        <f>IF($F13465="组件","C"&amp;TEXT(COUNTIFS($B$5:$B13465,$B13465,$F$5:$F13465,"组件"),"000"),"")</f>
      </c>
      <c r="J13465">
        <f>IF($B13465="","",IF($F13465="组件","",IF($Q13465&lt;&gt;"",IF(AND($B13465=$B13464,$F13464="组件"),$I13464,IF(AND($B13465=$B13464,$J13464&lt;&gt;""),$J13464,"")),"")))</f>
      </c>
      <c r="R13465">
        <f>IF($B13465="","",IF($J13465&lt;&gt;"",IFERROR(LOOKUP(2,1/(($B$5:$B$20000=$B13465)*($F$5:$F$20000="组件")*($I$5:$I$20000=$J13465)),$R$5:$R$20000)*IF($Q13465="",1,$Q13465),""),IF($P13465="","",IF($Q13465="",$P13465,$P13465*$Q13465))))</f>
      </c>
    </row>
    <row r="13466" spans="1:24" x14ac:dyDescent="0.25">
      <c r="A13466">
        <f>IF(B13466="","",IF(B13466=B13465,A13465,A13465+1))</f>
      </c>
      <c r="G13466">
        <f>IF($B13466="","",IF($J13466&lt;&gt;"",IFERROR(LOOKUP(2,1/(($B$5:$B$20000=$B13466)*($F$5:$F$20000="组件")*($I$5:$I$20000=$J13466)),$G$5:$G$20000)&amp;"."&amp;COUNTIFS($B$5:$B13466,$B13466,$J$5:$J13466,$J13466),""),COUNTIFS($B$5:$B13466,$B13466,$J$5:$J13466,"")))</f>
      </c>
      <c r="I13466">
        <f>IF($F13466="组件","C"&amp;TEXT(COUNTIFS($B$5:$B13466,$B13466,$F$5:$F13466,"组件"),"000"),"")</f>
      </c>
      <c r="J13466">
        <f>IF($B13466="","",IF($F13466="组件","",IF($Q13466&lt;&gt;"",IF(AND($B13466=$B13465,$F13465="组件"),$I13465,IF(AND($B13466=$B13465,$J13465&lt;&gt;""),$J13465,"")),"")))</f>
      </c>
      <c r="R13466">
        <f>IF($B13466="","",IF($J13466&lt;&gt;"",IFERROR(LOOKUP(2,1/(($B$5:$B$20000=$B13466)*($F$5:$F$20000="组件")*($I$5:$I$20000=$J13466)),$R$5:$R$20000)*IF($Q13466="",1,$Q13466),""),IF($P13466="","",IF($Q13466="",$P13466,$P13466*$Q13466))))</f>
      </c>
    </row>
    <row r="13467" spans="1:24" x14ac:dyDescent="0.25">
      <c r="A13467">
        <f>IF(B13467="","",IF(B13467=B13466,A13466,A13466+1))</f>
      </c>
      <c r="G13467">
        <f>IF($B13467="","",IF($J13467&lt;&gt;"",IFERROR(LOOKUP(2,1/(($B$5:$B$20000=$B13467)*($F$5:$F$20000="组件")*($I$5:$I$20000=$J13467)),$G$5:$G$20000)&amp;"."&amp;COUNTIFS($B$5:$B13467,$B13467,$J$5:$J13467,$J13467),""),COUNTIFS($B$5:$B13467,$B13467,$J$5:$J13467,"")))</f>
      </c>
      <c r="I13467">
        <f>IF($F13467="组件","C"&amp;TEXT(COUNTIFS($B$5:$B13467,$B13467,$F$5:$F13467,"组件"),"000"),"")</f>
      </c>
      <c r="J13467">
        <f>IF($B13467="","",IF($F13467="组件","",IF($Q13467&lt;&gt;"",IF(AND($B13467=$B13466,$F13466="组件"),$I13466,IF(AND($B13467=$B13466,$J13466&lt;&gt;""),$J13466,"")),"")))</f>
      </c>
      <c r="R13467">
        <f>IF($B13467="","",IF($J13467&lt;&gt;"",IFERROR(LOOKUP(2,1/(($B$5:$B$20000=$B13467)*($F$5:$F$20000="组件")*($I$5:$I$20000=$J13467)),$R$5:$R$20000)*IF($Q13467="",1,$Q13467),""),IF($P13467="","",IF($Q13467="",$P13467,$P13467*$Q13467))))</f>
      </c>
    </row>
    <row r="13468" spans="1:24" x14ac:dyDescent="0.25">
      <c r="A13468">
        <f>IF(B13468="","",IF(B13468=B13467,A13467,A13467+1))</f>
      </c>
      <c r="G13468">
        <f>IF($B13468="","",IF($J13468&lt;&gt;"",IFERROR(LOOKUP(2,1/(($B$5:$B$20000=$B13468)*($F$5:$F$20000="组件")*($I$5:$I$20000=$J13468)),$G$5:$G$20000)&amp;"."&amp;COUNTIFS($B$5:$B13468,$B13468,$J$5:$J13468,$J13468),""),COUNTIFS($B$5:$B13468,$B13468,$J$5:$J13468,"")))</f>
      </c>
      <c r="I13468">
        <f>IF($F13468="组件","C"&amp;TEXT(COUNTIFS($B$5:$B13468,$B13468,$F$5:$F13468,"组件"),"000"),"")</f>
      </c>
      <c r="J13468">
        <f>IF($B13468="","",IF($F13468="组件","",IF($Q13468&lt;&gt;"",IF(AND($B13468=$B13467,$F13467="组件"),$I13467,IF(AND($B13468=$B13467,$J13467&lt;&gt;""),$J13467,"")),"")))</f>
      </c>
      <c r="R13468">
        <f>IF($B13468="","",IF($J13468&lt;&gt;"",IFERROR(LOOKUP(2,1/(($B$5:$B$20000=$B13468)*($F$5:$F$20000="组件")*($I$5:$I$20000=$J13468)),$R$5:$R$20000)*IF($Q13468="",1,$Q13468),""),IF($P13468="","",IF($Q13468="",$P13468,$P13468*$Q13468))))</f>
      </c>
    </row>
    <row r="13469" spans="1:24" x14ac:dyDescent="0.25">
      <c r="A13469">
        <f>IF(B13469="","",IF(B13469=B13468,A13468,A13468+1))</f>
      </c>
      <c r="G13469">
        <f>IF($B13469="","",IF($J13469&lt;&gt;"",IFERROR(LOOKUP(2,1/(($B$5:$B$20000=$B13469)*($F$5:$F$20000="组件")*($I$5:$I$20000=$J13469)),$G$5:$G$20000)&amp;"."&amp;COUNTIFS($B$5:$B13469,$B13469,$J$5:$J13469,$J13469),""),COUNTIFS($B$5:$B13469,$B13469,$J$5:$J13469,"")))</f>
      </c>
      <c r="I13469">
        <f>IF($F13469="组件","C"&amp;TEXT(COUNTIFS($B$5:$B13469,$B13469,$F$5:$F13469,"组件"),"000"),"")</f>
      </c>
      <c r="J13469">
        <f>IF($B13469="","",IF($F13469="组件","",IF($Q13469&lt;&gt;"",IF(AND($B13469=$B13468,$F13468="组件"),$I13468,IF(AND($B13469=$B13468,$J13468&lt;&gt;""),$J13468,"")),"")))</f>
      </c>
      <c r="R13469">
        <f>IF($B13469="","",IF($J13469&lt;&gt;"",IFERROR(LOOKUP(2,1/(($B$5:$B$20000=$B13469)*($F$5:$F$20000="组件")*($I$5:$I$20000=$J13469)),$R$5:$R$20000)*IF($Q13469="",1,$Q13469),""),IF($P13469="","",IF($Q13469="",$P13469,$P13469*$Q13469))))</f>
      </c>
    </row>
    <row r="13470" spans="1:24" x14ac:dyDescent="0.25">
      <c r="A13470">
        <f>IF(B13470="","",IF(B13470=B13469,A13469,A13469+1))</f>
      </c>
      <c r="G13470">
        <f>IF($B13470="","",IF($J13470&lt;&gt;"",IFERROR(LOOKUP(2,1/(($B$5:$B$20000=$B13470)*($F$5:$F$20000="组件")*($I$5:$I$20000=$J13470)),$G$5:$G$20000)&amp;"."&amp;COUNTIFS($B$5:$B13470,$B13470,$J$5:$J13470,$J13470),""),COUNTIFS($B$5:$B13470,$B13470,$J$5:$J13470,"")))</f>
      </c>
      <c r="I13470">
        <f>IF($F13470="组件","C"&amp;TEXT(COUNTIFS($B$5:$B13470,$B13470,$F$5:$F13470,"组件"),"000"),"")</f>
      </c>
      <c r="J13470">
        <f>IF($B13470="","",IF($F13470="组件","",IF($Q13470&lt;&gt;"",IF(AND($B13470=$B13469,$F13469="组件"),$I13469,IF(AND($B13470=$B13469,$J13469&lt;&gt;""),$J13469,"")),"")))</f>
      </c>
      <c r="R13470">
        <f>IF($B13470="","",IF($J13470&lt;&gt;"",IFERROR(LOOKUP(2,1/(($B$5:$B$20000=$B13470)*($F$5:$F$20000="组件")*($I$5:$I$20000=$J13470)),$R$5:$R$20000)*IF($Q13470="",1,$Q13470),""),IF($P13470="","",IF($Q13470="",$P13470,$P13470*$Q13470))))</f>
      </c>
    </row>
    <row r="13471" spans="1:24" x14ac:dyDescent="0.25">
      <c r="A13471">
        <f>IF(B13471="","",IF(B13471=B13470,A13470,A13470+1))</f>
      </c>
      <c r="G13471">
        <f>IF($B13471="","",IF($J13471&lt;&gt;"",IFERROR(LOOKUP(2,1/(($B$5:$B$20000=$B13471)*($F$5:$F$20000="组件")*($I$5:$I$20000=$J13471)),$G$5:$G$20000)&amp;"."&amp;COUNTIFS($B$5:$B13471,$B13471,$J$5:$J13471,$J13471),""),COUNTIFS($B$5:$B13471,$B13471,$J$5:$J13471,"")))</f>
      </c>
      <c r="I13471">
        <f>IF($F13471="组件","C"&amp;TEXT(COUNTIFS($B$5:$B13471,$B13471,$F$5:$F13471,"组件"),"000"),"")</f>
      </c>
      <c r="J13471">
        <f>IF($B13471="","",IF($F13471="组件","",IF($Q13471&lt;&gt;"",IF(AND($B13471=$B13470,$F13470="组件"),$I13470,IF(AND($B13471=$B13470,$J13470&lt;&gt;""),$J13470,"")),"")))</f>
      </c>
      <c r="R13471">
        <f>IF($B13471="","",IF($J13471&lt;&gt;"",IFERROR(LOOKUP(2,1/(($B$5:$B$20000=$B13471)*($F$5:$F$20000="组件")*($I$5:$I$20000=$J13471)),$R$5:$R$20000)*IF($Q13471="",1,$Q13471),""),IF($P13471="","",IF($Q13471="",$P13471,$P13471*$Q13471))))</f>
      </c>
    </row>
    <row r="13472" spans="1:24" x14ac:dyDescent="0.25">
      <c r="A13472">
        <f>IF(B13472="","",IF(B13472=B13471,A13471,A13471+1))</f>
      </c>
      <c r="G13472">
        <f>IF($B13472="","",IF($J13472&lt;&gt;"",IFERROR(LOOKUP(2,1/(($B$5:$B$20000=$B13472)*($F$5:$F$20000="组件")*($I$5:$I$20000=$J13472)),$G$5:$G$20000)&amp;"."&amp;COUNTIFS($B$5:$B13472,$B13472,$J$5:$J13472,$J13472),""),COUNTIFS($B$5:$B13472,$B13472,$J$5:$J13472,"")))</f>
      </c>
      <c r="I13472">
        <f>IF($F13472="组件","C"&amp;TEXT(COUNTIFS($B$5:$B13472,$B13472,$F$5:$F13472,"组件"),"000"),"")</f>
      </c>
      <c r="J13472">
        <f>IF($B13472="","",IF($F13472="组件","",IF($Q13472&lt;&gt;"",IF(AND($B13472=$B13471,$F13471="组件"),$I13471,IF(AND($B13472=$B13471,$J13471&lt;&gt;""),$J13471,"")),"")))</f>
      </c>
      <c r="R13472">
        <f>IF($B13472="","",IF($J13472&lt;&gt;"",IFERROR(LOOKUP(2,1/(($B$5:$B$20000=$B13472)*($F$5:$F$20000="组件")*($I$5:$I$20000=$J13472)),$R$5:$R$20000)*IF($Q13472="",1,$Q13472),""),IF($P13472="","",IF($Q13472="",$P13472,$P13472*$Q13472))))</f>
      </c>
    </row>
    <row r="13473" spans="1:24" x14ac:dyDescent="0.25">
      <c r="A13473">
        <f>IF(B13473="","",IF(B13473=B13472,A13472,A13472+1))</f>
      </c>
      <c r="G13473">
        <f>IF($B13473="","",IF($J13473&lt;&gt;"",IFERROR(LOOKUP(2,1/(($B$5:$B$20000=$B13473)*($F$5:$F$20000="组件")*($I$5:$I$20000=$J13473)),$G$5:$G$20000)&amp;"."&amp;COUNTIFS($B$5:$B13473,$B13473,$J$5:$J13473,$J13473),""),COUNTIFS($B$5:$B13473,$B13473,$J$5:$J13473,"")))</f>
      </c>
      <c r="I13473">
        <f>IF($F13473="组件","C"&amp;TEXT(COUNTIFS($B$5:$B13473,$B13473,$F$5:$F13473,"组件"),"000"),"")</f>
      </c>
      <c r="J13473">
        <f>IF($B13473="","",IF($F13473="组件","",IF($Q13473&lt;&gt;"",IF(AND($B13473=$B13472,$F13472="组件"),$I13472,IF(AND($B13473=$B13472,$J13472&lt;&gt;""),$J13472,"")),"")))</f>
      </c>
      <c r="R13473">
        <f>IF($B13473="","",IF($J13473&lt;&gt;"",IFERROR(LOOKUP(2,1/(($B$5:$B$20000=$B13473)*($F$5:$F$20000="组件")*($I$5:$I$20000=$J13473)),$R$5:$R$20000)*IF($Q13473="",1,$Q13473),""),IF($P13473="","",IF($Q13473="",$P13473,$P13473*$Q13473))))</f>
      </c>
    </row>
    <row r="13474" spans="1:24" x14ac:dyDescent="0.25">
      <c r="A13474">
        <f>IF(B13474="","",IF(B13474=B13473,A13473,A13473+1))</f>
      </c>
      <c r="G13474">
        <f>IF($B13474="","",IF($J13474&lt;&gt;"",IFERROR(LOOKUP(2,1/(($B$5:$B$20000=$B13474)*($F$5:$F$20000="组件")*($I$5:$I$20000=$J13474)),$G$5:$G$20000)&amp;"."&amp;COUNTIFS($B$5:$B13474,$B13474,$J$5:$J13474,$J13474),""),COUNTIFS($B$5:$B13474,$B13474,$J$5:$J13474,"")))</f>
      </c>
      <c r="I13474">
        <f>IF($F13474="组件","C"&amp;TEXT(COUNTIFS($B$5:$B13474,$B13474,$F$5:$F13474,"组件"),"000"),"")</f>
      </c>
      <c r="J13474">
        <f>IF($B13474="","",IF($F13474="组件","",IF($Q13474&lt;&gt;"",IF(AND($B13474=$B13473,$F13473="组件"),$I13473,IF(AND($B13474=$B13473,$J13473&lt;&gt;""),$J13473,"")),"")))</f>
      </c>
      <c r="R13474">
        <f>IF($B13474="","",IF($J13474&lt;&gt;"",IFERROR(LOOKUP(2,1/(($B$5:$B$20000=$B13474)*($F$5:$F$20000="组件")*($I$5:$I$20000=$J13474)),$R$5:$R$20000)*IF($Q13474="",1,$Q13474),""),IF($P13474="","",IF($Q13474="",$P13474,$P13474*$Q13474))))</f>
      </c>
    </row>
    <row r="13475" spans="1:24" x14ac:dyDescent="0.25">
      <c r="A13475">
        <f>IF(B13475="","",IF(B13475=B13474,A13474,A13474+1))</f>
      </c>
      <c r="G13475">
        <f>IF($B13475="","",IF($J13475&lt;&gt;"",IFERROR(LOOKUP(2,1/(($B$5:$B$20000=$B13475)*($F$5:$F$20000="组件")*($I$5:$I$20000=$J13475)),$G$5:$G$20000)&amp;"."&amp;COUNTIFS($B$5:$B13475,$B13475,$J$5:$J13475,$J13475),""),COUNTIFS($B$5:$B13475,$B13475,$J$5:$J13475,"")))</f>
      </c>
      <c r="I13475">
        <f>IF($F13475="组件","C"&amp;TEXT(COUNTIFS($B$5:$B13475,$B13475,$F$5:$F13475,"组件"),"000"),"")</f>
      </c>
      <c r="J13475">
        <f>IF($B13475="","",IF($F13475="组件","",IF($Q13475&lt;&gt;"",IF(AND($B13475=$B13474,$F13474="组件"),$I13474,IF(AND($B13475=$B13474,$J13474&lt;&gt;""),$J13474,"")),"")))</f>
      </c>
      <c r="R13475">
        <f>IF($B13475="","",IF($J13475&lt;&gt;"",IFERROR(LOOKUP(2,1/(($B$5:$B$20000=$B13475)*($F$5:$F$20000="组件")*($I$5:$I$20000=$J13475)),$R$5:$R$20000)*IF($Q13475="",1,$Q13475),""),IF($P13475="","",IF($Q13475="",$P13475,$P13475*$Q13475))))</f>
      </c>
    </row>
    <row r="13476" spans="1:24" x14ac:dyDescent="0.25">
      <c r="A13476">
        <f>IF(B13476="","",IF(B13476=B13475,A13475,A13475+1))</f>
      </c>
      <c r="G13476">
        <f>IF($B13476="","",IF($J13476&lt;&gt;"",IFERROR(LOOKUP(2,1/(($B$5:$B$20000=$B13476)*($F$5:$F$20000="组件")*($I$5:$I$20000=$J13476)),$G$5:$G$20000)&amp;"."&amp;COUNTIFS($B$5:$B13476,$B13476,$J$5:$J13476,$J13476),""),COUNTIFS($B$5:$B13476,$B13476,$J$5:$J13476,"")))</f>
      </c>
      <c r="I13476">
        <f>IF($F13476="组件","C"&amp;TEXT(COUNTIFS($B$5:$B13476,$B13476,$F$5:$F13476,"组件"),"000"),"")</f>
      </c>
      <c r="J13476">
        <f>IF($B13476="","",IF($F13476="组件","",IF($Q13476&lt;&gt;"",IF(AND($B13476=$B13475,$F13475="组件"),$I13475,IF(AND($B13476=$B13475,$J13475&lt;&gt;""),$J13475,"")),"")))</f>
      </c>
      <c r="R13476">
        <f>IF($B13476="","",IF($J13476&lt;&gt;"",IFERROR(LOOKUP(2,1/(($B$5:$B$20000=$B13476)*($F$5:$F$20000="组件")*($I$5:$I$20000=$J13476)),$R$5:$R$20000)*IF($Q13476="",1,$Q13476),""),IF($P13476="","",IF($Q13476="",$P13476,$P13476*$Q13476))))</f>
      </c>
    </row>
    <row r="13477" spans="1:24" x14ac:dyDescent="0.25">
      <c r="A13477">
        <f>IF(B13477="","",IF(B13477=B13476,A13476,A13476+1))</f>
      </c>
      <c r="G13477">
        <f>IF($B13477="","",IF($J13477&lt;&gt;"",IFERROR(LOOKUP(2,1/(($B$5:$B$20000=$B13477)*($F$5:$F$20000="组件")*($I$5:$I$20000=$J13477)),$G$5:$G$20000)&amp;"."&amp;COUNTIFS($B$5:$B13477,$B13477,$J$5:$J13477,$J13477),""),COUNTIFS($B$5:$B13477,$B13477,$J$5:$J13477,"")))</f>
      </c>
      <c r="I13477">
        <f>IF($F13477="组件","C"&amp;TEXT(COUNTIFS($B$5:$B13477,$B13477,$F$5:$F13477,"组件"),"000"),"")</f>
      </c>
      <c r="J13477">
        <f>IF($B13477="","",IF($F13477="组件","",IF($Q13477&lt;&gt;"",IF(AND($B13477=$B13476,$F13476="组件"),$I13476,IF(AND($B13477=$B13476,$J13476&lt;&gt;""),$J13476,"")),"")))</f>
      </c>
      <c r="R13477">
        <f>IF($B13477="","",IF($J13477&lt;&gt;"",IFERROR(LOOKUP(2,1/(($B$5:$B$20000=$B13477)*($F$5:$F$20000="组件")*($I$5:$I$20000=$J13477)),$R$5:$R$20000)*IF($Q13477="",1,$Q13477),""),IF($P13477="","",IF($Q13477="",$P13477,$P13477*$Q13477))))</f>
      </c>
    </row>
    <row r="13478" spans="1:24" x14ac:dyDescent="0.25">
      <c r="A13478">
        <f>IF(B13478="","",IF(B13478=B13477,A13477,A13477+1))</f>
      </c>
      <c r="G13478">
        <f>IF($B13478="","",IF($J13478&lt;&gt;"",IFERROR(LOOKUP(2,1/(($B$5:$B$20000=$B13478)*($F$5:$F$20000="组件")*($I$5:$I$20000=$J13478)),$G$5:$G$20000)&amp;"."&amp;COUNTIFS($B$5:$B13478,$B13478,$J$5:$J13478,$J13478),""),COUNTIFS($B$5:$B13478,$B13478,$J$5:$J13478,"")))</f>
      </c>
      <c r="I13478">
        <f>IF($F13478="组件","C"&amp;TEXT(COUNTIFS($B$5:$B13478,$B13478,$F$5:$F13478,"组件"),"000"),"")</f>
      </c>
      <c r="J13478">
        <f>IF($B13478="","",IF($F13478="组件","",IF($Q13478&lt;&gt;"",IF(AND($B13478=$B13477,$F13477="组件"),$I13477,IF(AND($B13478=$B13477,$J13477&lt;&gt;""),$J13477,"")),"")))</f>
      </c>
      <c r="R13478">
        <f>IF($B13478="","",IF($J13478&lt;&gt;"",IFERROR(LOOKUP(2,1/(($B$5:$B$20000=$B13478)*($F$5:$F$20000="组件")*($I$5:$I$20000=$J13478)),$R$5:$R$20000)*IF($Q13478="",1,$Q13478),""),IF($P13478="","",IF($Q13478="",$P13478,$P13478*$Q13478))))</f>
      </c>
    </row>
    <row r="13479" spans="1:24" x14ac:dyDescent="0.25">
      <c r="A13479">
        <f>IF(B13479="","",IF(B13479=B13478,A13478,A13478+1))</f>
      </c>
      <c r="G13479">
        <f>IF($B13479="","",IF($J13479&lt;&gt;"",IFERROR(LOOKUP(2,1/(($B$5:$B$20000=$B13479)*($F$5:$F$20000="组件")*($I$5:$I$20000=$J13479)),$G$5:$G$20000)&amp;"."&amp;COUNTIFS($B$5:$B13479,$B13479,$J$5:$J13479,$J13479),""),COUNTIFS($B$5:$B13479,$B13479,$J$5:$J13479,"")))</f>
      </c>
      <c r="I13479">
        <f>IF($F13479="组件","C"&amp;TEXT(COUNTIFS($B$5:$B13479,$B13479,$F$5:$F13479,"组件"),"000"),"")</f>
      </c>
      <c r="J13479">
        <f>IF($B13479="","",IF($F13479="组件","",IF($Q13479&lt;&gt;"",IF(AND($B13479=$B13478,$F13478="组件"),$I13478,IF(AND($B13479=$B13478,$J13478&lt;&gt;""),$J13478,"")),"")))</f>
      </c>
      <c r="R13479">
        <f>IF($B13479="","",IF($J13479&lt;&gt;"",IFERROR(LOOKUP(2,1/(($B$5:$B$20000=$B13479)*($F$5:$F$20000="组件")*($I$5:$I$20000=$J13479)),$R$5:$R$20000)*IF($Q13479="",1,$Q13479),""),IF($P13479="","",IF($Q13479="",$P13479,$P13479*$Q13479))))</f>
      </c>
    </row>
    <row r="13480" spans="1:24" x14ac:dyDescent="0.25">
      <c r="A13480">
        <f>IF(B13480="","",IF(B13480=B13479,A13479,A13479+1))</f>
      </c>
      <c r="G13480">
        <f>IF($B13480="","",IF($J13480&lt;&gt;"",IFERROR(LOOKUP(2,1/(($B$5:$B$20000=$B13480)*($F$5:$F$20000="组件")*($I$5:$I$20000=$J13480)),$G$5:$G$20000)&amp;"."&amp;COUNTIFS($B$5:$B13480,$B13480,$J$5:$J13480,$J13480),""),COUNTIFS($B$5:$B13480,$B13480,$J$5:$J13480,"")))</f>
      </c>
      <c r="I13480">
        <f>IF($F13480="组件","C"&amp;TEXT(COUNTIFS($B$5:$B13480,$B13480,$F$5:$F13480,"组件"),"000"),"")</f>
      </c>
      <c r="J13480">
        <f>IF($B13480="","",IF($F13480="组件","",IF($Q13480&lt;&gt;"",IF(AND($B13480=$B13479,$F13479="组件"),$I13479,IF(AND($B13480=$B13479,$J13479&lt;&gt;""),$J13479,"")),"")))</f>
      </c>
      <c r="R13480">
        <f>IF($B13480="","",IF($J13480&lt;&gt;"",IFERROR(LOOKUP(2,1/(($B$5:$B$20000=$B13480)*($F$5:$F$20000="组件")*($I$5:$I$20000=$J13480)),$R$5:$R$20000)*IF($Q13480="",1,$Q13480),""),IF($P13480="","",IF($Q13480="",$P13480,$P13480*$Q13480))))</f>
      </c>
    </row>
    <row r="13481" spans="1:24" x14ac:dyDescent="0.25">
      <c r="A13481">
        <f>IF(B13481="","",IF(B13481=B13480,A13480,A13480+1))</f>
      </c>
      <c r="G13481">
        <f>IF($B13481="","",IF($J13481&lt;&gt;"",IFERROR(LOOKUP(2,1/(($B$5:$B$20000=$B13481)*($F$5:$F$20000="组件")*($I$5:$I$20000=$J13481)),$G$5:$G$20000)&amp;"."&amp;COUNTIFS($B$5:$B13481,$B13481,$J$5:$J13481,$J13481),""),COUNTIFS($B$5:$B13481,$B13481,$J$5:$J13481,"")))</f>
      </c>
      <c r="I13481">
        <f>IF($F13481="组件","C"&amp;TEXT(COUNTIFS($B$5:$B13481,$B13481,$F$5:$F13481,"组件"),"000"),"")</f>
      </c>
      <c r="J13481">
        <f>IF($B13481="","",IF($F13481="组件","",IF($Q13481&lt;&gt;"",IF(AND($B13481=$B13480,$F13480="组件"),$I13480,IF(AND($B13481=$B13480,$J13480&lt;&gt;""),$J13480,"")),"")))</f>
      </c>
      <c r="R13481">
        <f>IF($B13481="","",IF($J13481&lt;&gt;"",IFERROR(LOOKUP(2,1/(($B$5:$B$20000=$B13481)*($F$5:$F$20000="组件")*($I$5:$I$20000=$J13481)),$R$5:$R$20000)*IF($Q13481="",1,$Q13481),""),IF($P13481="","",IF($Q13481="",$P13481,$P13481*$Q13481))))</f>
      </c>
    </row>
    <row r="13482" spans="1:24" x14ac:dyDescent="0.25">
      <c r="A13482">
        <f>IF(B13482="","",IF(B13482=B13481,A13481,A13481+1))</f>
      </c>
      <c r="G13482">
        <f>IF($B13482="","",IF($J13482&lt;&gt;"",IFERROR(LOOKUP(2,1/(($B$5:$B$20000=$B13482)*($F$5:$F$20000="组件")*($I$5:$I$20000=$J13482)),$G$5:$G$20000)&amp;"."&amp;COUNTIFS($B$5:$B13482,$B13482,$J$5:$J13482,$J13482),""),COUNTIFS($B$5:$B13482,$B13482,$J$5:$J13482,"")))</f>
      </c>
      <c r="I13482">
        <f>IF($F13482="组件","C"&amp;TEXT(COUNTIFS($B$5:$B13482,$B13482,$F$5:$F13482,"组件"),"000"),"")</f>
      </c>
      <c r="J13482">
        <f>IF($B13482="","",IF($F13482="组件","",IF($Q13482&lt;&gt;"",IF(AND($B13482=$B13481,$F13481="组件"),$I13481,IF(AND($B13482=$B13481,$J13481&lt;&gt;""),$J13481,"")),"")))</f>
      </c>
      <c r="R13482">
        <f>IF($B13482="","",IF($J13482&lt;&gt;"",IFERROR(LOOKUP(2,1/(($B$5:$B$20000=$B13482)*($F$5:$F$20000="组件")*($I$5:$I$20000=$J13482)),$R$5:$R$20000)*IF($Q13482="",1,$Q13482),""),IF($P13482="","",IF($Q13482="",$P13482,$P13482*$Q13482))))</f>
      </c>
    </row>
    <row r="13483" spans="1:24" x14ac:dyDescent="0.25">
      <c r="A13483">
        <f>IF(B13483="","",IF(B13483=B13482,A13482,A13482+1))</f>
      </c>
      <c r="G13483">
        <f>IF($B13483="","",IF($J13483&lt;&gt;"",IFERROR(LOOKUP(2,1/(($B$5:$B$20000=$B13483)*($F$5:$F$20000="组件")*($I$5:$I$20000=$J13483)),$G$5:$G$20000)&amp;"."&amp;COUNTIFS($B$5:$B13483,$B13483,$J$5:$J13483,$J13483),""),COUNTIFS($B$5:$B13483,$B13483,$J$5:$J13483,"")))</f>
      </c>
      <c r="I13483">
        <f>IF($F13483="组件","C"&amp;TEXT(COUNTIFS($B$5:$B13483,$B13483,$F$5:$F13483,"组件"),"000"),"")</f>
      </c>
      <c r="J13483">
        <f>IF($B13483="","",IF($F13483="组件","",IF($Q13483&lt;&gt;"",IF(AND($B13483=$B13482,$F13482="组件"),$I13482,IF(AND($B13483=$B13482,$J13482&lt;&gt;""),$J13482,"")),"")))</f>
      </c>
      <c r="R13483">
        <f>IF($B13483="","",IF($J13483&lt;&gt;"",IFERROR(LOOKUP(2,1/(($B$5:$B$20000=$B13483)*($F$5:$F$20000="组件")*($I$5:$I$20000=$J13483)),$R$5:$R$20000)*IF($Q13483="",1,$Q13483),""),IF($P13483="","",IF($Q13483="",$P13483,$P13483*$Q13483))))</f>
      </c>
    </row>
    <row r="13484" spans="1:24" x14ac:dyDescent="0.25">
      <c r="A13484">
        <f>IF(B13484="","",IF(B13484=B13483,A13483,A13483+1))</f>
      </c>
      <c r="G13484">
        <f>IF($B13484="","",IF($J13484&lt;&gt;"",IFERROR(LOOKUP(2,1/(($B$5:$B$20000=$B13484)*($F$5:$F$20000="组件")*($I$5:$I$20000=$J13484)),$G$5:$G$20000)&amp;"."&amp;COUNTIFS($B$5:$B13484,$B13484,$J$5:$J13484,$J13484),""),COUNTIFS($B$5:$B13484,$B13484,$J$5:$J13484,"")))</f>
      </c>
      <c r="I13484">
        <f>IF($F13484="组件","C"&amp;TEXT(COUNTIFS($B$5:$B13484,$B13484,$F$5:$F13484,"组件"),"000"),"")</f>
      </c>
      <c r="J13484">
        <f>IF($B13484="","",IF($F13484="组件","",IF($Q13484&lt;&gt;"",IF(AND($B13484=$B13483,$F13483="组件"),$I13483,IF(AND($B13484=$B13483,$J13483&lt;&gt;""),$J13483,"")),"")))</f>
      </c>
      <c r="R13484">
        <f>IF($B13484="","",IF($J13484&lt;&gt;"",IFERROR(LOOKUP(2,1/(($B$5:$B$20000=$B13484)*($F$5:$F$20000="组件")*($I$5:$I$20000=$J13484)),$R$5:$R$20000)*IF($Q13484="",1,$Q13484),""),IF($P13484="","",IF($Q13484="",$P13484,$P13484*$Q13484))))</f>
      </c>
    </row>
    <row r="13485" spans="1:24" x14ac:dyDescent="0.25">
      <c r="A13485">
        <f>IF(B13485="","",IF(B13485=B13484,A13484,A13484+1))</f>
      </c>
      <c r="G13485">
        <f>IF($B13485="","",IF($J13485&lt;&gt;"",IFERROR(LOOKUP(2,1/(($B$5:$B$20000=$B13485)*($F$5:$F$20000="组件")*($I$5:$I$20000=$J13485)),$G$5:$G$20000)&amp;"."&amp;COUNTIFS($B$5:$B13485,$B13485,$J$5:$J13485,$J13485),""),COUNTIFS($B$5:$B13485,$B13485,$J$5:$J13485,"")))</f>
      </c>
      <c r="I13485">
        <f>IF($F13485="组件","C"&amp;TEXT(COUNTIFS($B$5:$B13485,$B13485,$F$5:$F13485,"组件"),"000"),"")</f>
      </c>
      <c r="J13485">
        <f>IF($B13485="","",IF($F13485="组件","",IF($Q13485&lt;&gt;"",IF(AND($B13485=$B13484,$F13484="组件"),$I13484,IF(AND($B13485=$B13484,$J13484&lt;&gt;""),$J13484,"")),"")))</f>
      </c>
      <c r="R13485">
        <f>IF($B13485="","",IF($J13485&lt;&gt;"",IFERROR(LOOKUP(2,1/(($B$5:$B$20000=$B13485)*($F$5:$F$20000="组件")*($I$5:$I$20000=$J13485)),$R$5:$R$20000)*IF($Q13485="",1,$Q13485),""),IF($P13485="","",IF($Q13485="",$P13485,$P13485*$Q13485))))</f>
      </c>
    </row>
    <row r="13486" spans="1:24" x14ac:dyDescent="0.25">
      <c r="A13486">
        <f>IF(B13486="","",IF(B13486=B13485,A13485,A13485+1))</f>
      </c>
      <c r="G13486">
        <f>IF($B13486="","",IF($J13486&lt;&gt;"",IFERROR(LOOKUP(2,1/(($B$5:$B$20000=$B13486)*($F$5:$F$20000="组件")*($I$5:$I$20000=$J13486)),$G$5:$G$20000)&amp;"."&amp;COUNTIFS($B$5:$B13486,$B13486,$J$5:$J13486,$J13486),""),COUNTIFS($B$5:$B13486,$B13486,$J$5:$J13486,"")))</f>
      </c>
      <c r="I13486">
        <f>IF($F13486="组件","C"&amp;TEXT(COUNTIFS($B$5:$B13486,$B13486,$F$5:$F13486,"组件"),"000"),"")</f>
      </c>
      <c r="J13486">
        <f>IF($B13486="","",IF($F13486="组件","",IF($Q13486&lt;&gt;"",IF(AND($B13486=$B13485,$F13485="组件"),$I13485,IF(AND($B13486=$B13485,$J13485&lt;&gt;""),$J13485,"")),"")))</f>
      </c>
      <c r="R13486">
        <f>IF($B13486="","",IF($J13486&lt;&gt;"",IFERROR(LOOKUP(2,1/(($B$5:$B$20000=$B13486)*($F$5:$F$20000="组件")*($I$5:$I$20000=$J13486)),$R$5:$R$20000)*IF($Q13486="",1,$Q13486),""),IF($P13486="","",IF($Q13486="",$P13486,$P13486*$Q13486))))</f>
      </c>
    </row>
    <row r="13487" spans="1:24" x14ac:dyDescent="0.25">
      <c r="A13487">
        <f>IF(B13487="","",IF(B13487=B13486,A13486,A13486+1))</f>
      </c>
      <c r="G13487">
        <f>IF($B13487="","",IF($J13487&lt;&gt;"",IFERROR(LOOKUP(2,1/(($B$5:$B$20000=$B13487)*($F$5:$F$20000="组件")*($I$5:$I$20000=$J13487)),$G$5:$G$20000)&amp;"."&amp;COUNTIFS($B$5:$B13487,$B13487,$J$5:$J13487,$J13487),""),COUNTIFS($B$5:$B13487,$B13487,$J$5:$J13487,"")))</f>
      </c>
      <c r="I13487">
        <f>IF($F13487="组件","C"&amp;TEXT(COUNTIFS($B$5:$B13487,$B13487,$F$5:$F13487,"组件"),"000"),"")</f>
      </c>
      <c r="J13487">
        <f>IF($B13487="","",IF($F13487="组件","",IF($Q13487&lt;&gt;"",IF(AND($B13487=$B13486,$F13486="组件"),$I13486,IF(AND($B13487=$B13486,$J13486&lt;&gt;""),$J13486,"")),"")))</f>
      </c>
      <c r="R13487">
        <f>IF($B13487="","",IF($J13487&lt;&gt;"",IFERROR(LOOKUP(2,1/(($B$5:$B$20000=$B13487)*($F$5:$F$20000="组件")*($I$5:$I$20000=$J13487)),$R$5:$R$20000)*IF($Q13487="",1,$Q13487),""),IF($P13487="","",IF($Q13487="",$P13487,$P13487*$Q13487))))</f>
      </c>
    </row>
    <row r="13488" spans="1:24" x14ac:dyDescent="0.25">
      <c r="A13488">
        <f>IF(B13488="","",IF(B13488=B13487,A13487,A13487+1))</f>
      </c>
      <c r="G13488">
        <f>IF($B13488="","",IF($J13488&lt;&gt;"",IFERROR(LOOKUP(2,1/(($B$5:$B$20000=$B13488)*($F$5:$F$20000="组件")*($I$5:$I$20000=$J13488)),$G$5:$G$20000)&amp;"."&amp;COUNTIFS($B$5:$B13488,$B13488,$J$5:$J13488,$J13488),""),COUNTIFS($B$5:$B13488,$B13488,$J$5:$J13488,"")))</f>
      </c>
      <c r="I13488">
        <f>IF($F13488="组件","C"&amp;TEXT(COUNTIFS($B$5:$B13488,$B13488,$F$5:$F13488,"组件"),"000"),"")</f>
      </c>
      <c r="J13488">
        <f>IF($B13488="","",IF($F13488="组件","",IF($Q13488&lt;&gt;"",IF(AND($B13488=$B13487,$F13487="组件"),$I13487,IF(AND($B13488=$B13487,$J13487&lt;&gt;""),$J13487,"")),"")))</f>
      </c>
      <c r="R13488">
        <f>IF($B13488="","",IF($J13488&lt;&gt;"",IFERROR(LOOKUP(2,1/(($B$5:$B$20000=$B13488)*($F$5:$F$20000="组件")*($I$5:$I$20000=$J13488)),$R$5:$R$20000)*IF($Q13488="",1,$Q13488),""),IF($P13488="","",IF($Q13488="",$P13488,$P13488*$Q13488))))</f>
      </c>
    </row>
    <row r="13489" spans="1:24" x14ac:dyDescent="0.25">
      <c r="A13489">
        <f>IF(B13489="","",IF(B13489=B13488,A13488,A13488+1))</f>
      </c>
      <c r="G13489">
        <f>IF($B13489="","",IF($J13489&lt;&gt;"",IFERROR(LOOKUP(2,1/(($B$5:$B$20000=$B13489)*($F$5:$F$20000="组件")*($I$5:$I$20000=$J13489)),$G$5:$G$20000)&amp;"."&amp;COUNTIFS($B$5:$B13489,$B13489,$J$5:$J13489,$J13489),""),COUNTIFS($B$5:$B13489,$B13489,$J$5:$J13489,"")))</f>
      </c>
      <c r="I13489">
        <f>IF($F13489="组件","C"&amp;TEXT(COUNTIFS($B$5:$B13489,$B13489,$F$5:$F13489,"组件"),"000"),"")</f>
      </c>
      <c r="J13489">
        <f>IF($B13489="","",IF($F13489="组件","",IF($Q13489&lt;&gt;"",IF(AND($B13489=$B13488,$F13488="组件"),$I13488,IF(AND($B13489=$B13488,$J13488&lt;&gt;""),$J13488,"")),"")))</f>
      </c>
      <c r="R13489">
        <f>IF($B13489="","",IF($J13489&lt;&gt;"",IFERROR(LOOKUP(2,1/(($B$5:$B$20000=$B13489)*($F$5:$F$20000="组件")*($I$5:$I$20000=$J13489)),$R$5:$R$20000)*IF($Q13489="",1,$Q13489),""),IF($P13489="","",IF($Q13489="",$P13489,$P13489*$Q13489))))</f>
      </c>
    </row>
    <row r="13490" spans="1:24" x14ac:dyDescent="0.25">
      <c r="A13490">
        <f>IF(B13490="","",IF(B13490=B13489,A13489,A13489+1))</f>
      </c>
      <c r="G13490">
        <f>IF($B13490="","",IF($J13490&lt;&gt;"",IFERROR(LOOKUP(2,1/(($B$5:$B$20000=$B13490)*($F$5:$F$20000="组件")*($I$5:$I$20000=$J13490)),$G$5:$G$20000)&amp;"."&amp;COUNTIFS($B$5:$B13490,$B13490,$J$5:$J13490,$J13490),""),COUNTIFS($B$5:$B13490,$B13490,$J$5:$J13490,"")))</f>
      </c>
      <c r="I13490">
        <f>IF($F13490="组件","C"&amp;TEXT(COUNTIFS($B$5:$B13490,$B13490,$F$5:$F13490,"组件"),"000"),"")</f>
      </c>
      <c r="J13490">
        <f>IF($B13490="","",IF($F13490="组件","",IF($Q13490&lt;&gt;"",IF(AND($B13490=$B13489,$F13489="组件"),$I13489,IF(AND($B13490=$B13489,$J13489&lt;&gt;""),$J13489,"")),"")))</f>
      </c>
      <c r="R13490">
        <f>IF($B13490="","",IF($J13490&lt;&gt;"",IFERROR(LOOKUP(2,1/(($B$5:$B$20000=$B13490)*($F$5:$F$20000="组件")*($I$5:$I$20000=$J13490)),$R$5:$R$20000)*IF($Q13490="",1,$Q13490),""),IF($P13490="","",IF($Q13490="",$P13490,$P13490*$Q13490))))</f>
      </c>
    </row>
    <row r="13491" spans="1:24" x14ac:dyDescent="0.25">
      <c r="A13491">
        <f>IF(B13491="","",IF(B13491=B13490,A13490,A13490+1))</f>
      </c>
      <c r="G13491">
        <f>IF($B13491="","",IF($J13491&lt;&gt;"",IFERROR(LOOKUP(2,1/(($B$5:$B$20000=$B13491)*($F$5:$F$20000="组件")*($I$5:$I$20000=$J13491)),$G$5:$G$20000)&amp;"."&amp;COUNTIFS($B$5:$B13491,$B13491,$J$5:$J13491,$J13491),""),COUNTIFS($B$5:$B13491,$B13491,$J$5:$J13491,"")))</f>
      </c>
      <c r="I13491">
        <f>IF($F13491="组件","C"&amp;TEXT(COUNTIFS($B$5:$B13491,$B13491,$F$5:$F13491,"组件"),"000"),"")</f>
      </c>
      <c r="J13491">
        <f>IF($B13491="","",IF($F13491="组件","",IF($Q13491&lt;&gt;"",IF(AND($B13491=$B13490,$F13490="组件"),$I13490,IF(AND($B13491=$B13490,$J13490&lt;&gt;""),$J13490,"")),"")))</f>
      </c>
      <c r="R13491">
        <f>IF($B13491="","",IF($J13491&lt;&gt;"",IFERROR(LOOKUP(2,1/(($B$5:$B$20000=$B13491)*($F$5:$F$20000="组件")*($I$5:$I$20000=$J13491)),$R$5:$R$20000)*IF($Q13491="",1,$Q13491),""),IF($P13491="","",IF($Q13491="",$P13491,$P13491*$Q13491))))</f>
      </c>
    </row>
    <row r="13492" spans="1:24" x14ac:dyDescent="0.25">
      <c r="A13492">
        <f>IF(B13492="","",IF(B13492=B13491,A13491,A13491+1))</f>
      </c>
      <c r="G13492">
        <f>IF($B13492="","",IF($J13492&lt;&gt;"",IFERROR(LOOKUP(2,1/(($B$5:$B$20000=$B13492)*($F$5:$F$20000="组件")*($I$5:$I$20000=$J13492)),$G$5:$G$20000)&amp;"."&amp;COUNTIFS($B$5:$B13492,$B13492,$J$5:$J13492,$J13492),""),COUNTIFS($B$5:$B13492,$B13492,$J$5:$J13492,"")))</f>
      </c>
      <c r="I13492">
        <f>IF($F13492="组件","C"&amp;TEXT(COUNTIFS($B$5:$B13492,$B13492,$F$5:$F13492,"组件"),"000"),"")</f>
      </c>
      <c r="J13492">
        <f>IF($B13492="","",IF($F13492="组件","",IF($Q13492&lt;&gt;"",IF(AND($B13492=$B13491,$F13491="组件"),$I13491,IF(AND($B13492=$B13491,$J13491&lt;&gt;""),$J13491,"")),"")))</f>
      </c>
      <c r="R13492">
        <f>IF($B13492="","",IF($J13492&lt;&gt;"",IFERROR(LOOKUP(2,1/(($B$5:$B$20000=$B13492)*($F$5:$F$20000="组件")*($I$5:$I$20000=$J13492)),$R$5:$R$20000)*IF($Q13492="",1,$Q13492),""),IF($P13492="","",IF($Q13492="",$P13492,$P13492*$Q13492))))</f>
      </c>
    </row>
    <row r="13493" spans="1:24" x14ac:dyDescent="0.25">
      <c r="A13493">
        <f>IF(B13493="","",IF(B13493=B13492,A13492,A13492+1))</f>
      </c>
      <c r="G13493">
        <f>IF($B13493="","",IF($J13493&lt;&gt;"",IFERROR(LOOKUP(2,1/(($B$5:$B$20000=$B13493)*($F$5:$F$20000="组件")*($I$5:$I$20000=$J13493)),$G$5:$G$20000)&amp;"."&amp;COUNTIFS($B$5:$B13493,$B13493,$J$5:$J13493,$J13493),""),COUNTIFS($B$5:$B13493,$B13493,$J$5:$J13493,"")))</f>
      </c>
      <c r="I13493">
        <f>IF($F13493="组件","C"&amp;TEXT(COUNTIFS($B$5:$B13493,$B13493,$F$5:$F13493,"组件"),"000"),"")</f>
      </c>
      <c r="J13493">
        <f>IF($B13493="","",IF($F13493="组件","",IF($Q13493&lt;&gt;"",IF(AND($B13493=$B13492,$F13492="组件"),$I13492,IF(AND($B13493=$B13492,$J13492&lt;&gt;""),$J13492,"")),"")))</f>
      </c>
      <c r="R13493">
        <f>IF($B13493="","",IF($J13493&lt;&gt;"",IFERROR(LOOKUP(2,1/(($B$5:$B$20000=$B13493)*($F$5:$F$20000="组件")*($I$5:$I$20000=$J13493)),$R$5:$R$20000)*IF($Q13493="",1,$Q13493),""),IF($P13493="","",IF($Q13493="",$P13493,$P13493*$Q13493))))</f>
      </c>
    </row>
    <row r="13494" spans="1:24" x14ac:dyDescent="0.25">
      <c r="A13494">
        <f>IF(B13494="","",IF(B13494=B13493,A13493,A13493+1))</f>
      </c>
      <c r="G13494">
        <f>IF($B13494="","",IF($J13494&lt;&gt;"",IFERROR(LOOKUP(2,1/(($B$5:$B$20000=$B13494)*($F$5:$F$20000="组件")*($I$5:$I$20000=$J13494)),$G$5:$G$20000)&amp;"."&amp;COUNTIFS($B$5:$B13494,$B13494,$J$5:$J13494,$J13494),""),COUNTIFS($B$5:$B13494,$B13494,$J$5:$J13494,"")))</f>
      </c>
      <c r="I13494">
        <f>IF($F13494="组件","C"&amp;TEXT(COUNTIFS($B$5:$B13494,$B13494,$F$5:$F13494,"组件"),"000"),"")</f>
      </c>
      <c r="J13494">
        <f>IF($B13494="","",IF($F13494="组件","",IF($Q13494&lt;&gt;"",IF(AND($B13494=$B13493,$F13493="组件"),$I13493,IF(AND($B13494=$B13493,$J13493&lt;&gt;""),$J13493,"")),"")))</f>
      </c>
      <c r="R13494">
        <f>IF($B13494="","",IF($J13494&lt;&gt;"",IFERROR(LOOKUP(2,1/(($B$5:$B$20000=$B13494)*($F$5:$F$20000="组件")*($I$5:$I$20000=$J13494)),$R$5:$R$20000)*IF($Q13494="",1,$Q13494),""),IF($P13494="","",IF($Q13494="",$P13494,$P13494*$Q13494))))</f>
      </c>
    </row>
    <row r="13495" spans="1:24" x14ac:dyDescent="0.25">
      <c r="A13495">
        <f>IF(B13495="","",IF(B13495=B13494,A13494,A13494+1))</f>
      </c>
      <c r="G13495">
        <f>IF($B13495="","",IF($J13495&lt;&gt;"",IFERROR(LOOKUP(2,1/(($B$5:$B$20000=$B13495)*($F$5:$F$20000="组件")*($I$5:$I$20000=$J13495)),$G$5:$G$20000)&amp;"."&amp;COUNTIFS($B$5:$B13495,$B13495,$J$5:$J13495,$J13495),""),COUNTIFS($B$5:$B13495,$B13495,$J$5:$J13495,"")))</f>
      </c>
      <c r="I13495">
        <f>IF($F13495="组件","C"&amp;TEXT(COUNTIFS($B$5:$B13495,$B13495,$F$5:$F13495,"组件"),"000"),"")</f>
      </c>
      <c r="J13495">
        <f>IF($B13495="","",IF($F13495="组件","",IF($Q13495&lt;&gt;"",IF(AND($B13495=$B13494,$F13494="组件"),$I13494,IF(AND($B13495=$B13494,$J13494&lt;&gt;""),$J13494,"")),"")))</f>
      </c>
      <c r="R13495">
        <f>IF($B13495="","",IF($J13495&lt;&gt;"",IFERROR(LOOKUP(2,1/(($B$5:$B$20000=$B13495)*($F$5:$F$20000="组件")*($I$5:$I$20000=$J13495)),$R$5:$R$20000)*IF($Q13495="",1,$Q13495),""),IF($P13495="","",IF($Q13495="",$P13495,$P13495*$Q13495))))</f>
      </c>
    </row>
    <row r="13496" spans="1:24" x14ac:dyDescent="0.25">
      <c r="A13496">
        <f>IF(B13496="","",IF(B13496=B13495,A13495,A13495+1))</f>
      </c>
      <c r="G13496">
        <f>IF($B13496="","",IF($J13496&lt;&gt;"",IFERROR(LOOKUP(2,1/(($B$5:$B$20000=$B13496)*($F$5:$F$20000="组件")*($I$5:$I$20000=$J13496)),$G$5:$G$20000)&amp;"."&amp;COUNTIFS($B$5:$B13496,$B13496,$J$5:$J13496,$J13496),""),COUNTIFS($B$5:$B13496,$B13496,$J$5:$J13496,"")))</f>
      </c>
      <c r="I13496">
        <f>IF($F13496="组件","C"&amp;TEXT(COUNTIFS($B$5:$B13496,$B13496,$F$5:$F13496,"组件"),"000"),"")</f>
      </c>
      <c r="J13496">
        <f>IF($B13496="","",IF($F13496="组件","",IF($Q13496&lt;&gt;"",IF(AND($B13496=$B13495,$F13495="组件"),$I13495,IF(AND($B13496=$B13495,$J13495&lt;&gt;""),$J13495,"")),"")))</f>
      </c>
      <c r="R13496">
        <f>IF($B13496="","",IF($J13496&lt;&gt;"",IFERROR(LOOKUP(2,1/(($B$5:$B$20000=$B13496)*($F$5:$F$20000="组件")*($I$5:$I$20000=$J13496)),$R$5:$R$20000)*IF($Q13496="",1,$Q13496),""),IF($P13496="","",IF($Q13496="",$P13496,$P13496*$Q13496))))</f>
      </c>
    </row>
    <row r="13497" spans="1:24" x14ac:dyDescent="0.25">
      <c r="A13497">
        <f>IF(B13497="","",IF(B13497=B13496,A13496,A13496+1))</f>
      </c>
      <c r="G13497">
        <f>IF($B13497="","",IF($J13497&lt;&gt;"",IFERROR(LOOKUP(2,1/(($B$5:$B$20000=$B13497)*($F$5:$F$20000="组件")*($I$5:$I$20000=$J13497)),$G$5:$G$20000)&amp;"."&amp;COUNTIFS($B$5:$B13497,$B13497,$J$5:$J13497,$J13497),""),COUNTIFS($B$5:$B13497,$B13497,$J$5:$J13497,"")))</f>
      </c>
      <c r="I13497">
        <f>IF($F13497="组件","C"&amp;TEXT(COUNTIFS($B$5:$B13497,$B13497,$F$5:$F13497,"组件"),"000"),"")</f>
      </c>
      <c r="J13497">
        <f>IF($B13497="","",IF($F13497="组件","",IF($Q13497&lt;&gt;"",IF(AND($B13497=$B13496,$F13496="组件"),$I13496,IF(AND($B13497=$B13496,$J13496&lt;&gt;""),$J13496,"")),"")))</f>
      </c>
      <c r="R13497">
        <f>IF($B13497="","",IF($J13497&lt;&gt;"",IFERROR(LOOKUP(2,1/(($B$5:$B$20000=$B13497)*($F$5:$F$20000="组件")*($I$5:$I$20000=$J13497)),$R$5:$R$20000)*IF($Q13497="",1,$Q13497),""),IF($P13497="","",IF($Q13497="",$P13497,$P13497*$Q13497))))</f>
      </c>
    </row>
    <row r="13498" spans="1:24" x14ac:dyDescent="0.25">
      <c r="A13498">
        <f>IF(B13498="","",IF(B13498=B13497,A13497,A13497+1))</f>
      </c>
      <c r="G13498">
        <f>IF($B13498="","",IF($J13498&lt;&gt;"",IFERROR(LOOKUP(2,1/(($B$5:$B$20000=$B13498)*($F$5:$F$20000="组件")*($I$5:$I$20000=$J13498)),$G$5:$G$20000)&amp;"."&amp;COUNTIFS($B$5:$B13498,$B13498,$J$5:$J13498,$J13498),""),COUNTIFS($B$5:$B13498,$B13498,$J$5:$J13498,"")))</f>
      </c>
      <c r="I13498">
        <f>IF($F13498="组件","C"&amp;TEXT(COUNTIFS($B$5:$B13498,$B13498,$F$5:$F13498,"组件"),"000"),"")</f>
      </c>
      <c r="J13498">
        <f>IF($B13498="","",IF($F13498="组件","",IF($Q13498&lt;&gt;"",IF(AND($B13498=$B13497,$F13497="组件"),$I13497,IF(AND($B13498=$B13497,$J13497&lt;&gt;""),$J13497,"")),"")))</f>
      </c>
      <c r="R13498">
        <f>IF($B13498="","",IF($J13498&lt;&gt;"",IFERROR(LOOKUP(2,1/(($B$5:$B$20000=$B13498)*($F$5:$F$20000="组件")*($I$5:$I$20000=$J13498)),$R$5:$R$20000)*IF($Q13498="",1,$Q13498),""),IF($P13498="","",IF($Q13498="",$P13498,$P13498*$Q13498))))</f>
      </c>
    </row>
    <row r="13499" spans="1:24" x14ac:dyDescent="0.25">
      <c r="A13499">
        <f>IF(B13499="","",IF(B13499=B13498,A13498,A13498+1))</f>
      </c>
      <c r="G13499">
        <f>IF($B13499="","",IF($J13499&lt;&gt;"",IFERROR(LOOKUP(2,1/(($B$5:$B$20000=$B13499)*($F$5:$F$20000="组件")*($I$5:$I$20000=$J13499)),$G$5:$G$20000)&amp;"."&amp;COUNTIFS($B$5:$B13499,$B13499,$J$5:$J13499,$J13499),""),COUNTIFS($B$5:$B13499,$B13499,$J$5:$J13499,"")))</f>
      </c>
      <c r="I13499">
        <f>IF($F13499="组件","C"&amp;TEXT(COUNTIFS($B$5:$B13499,$B13499,$F$5:$F13499,"组件"),"000"),"")</f>
      </c>
      <c r="J13499">
        <f>IF($B13499="","",IF($F13499="组件","",IF($Q13499&lt;&gt;"",IF(AND($B13499=$B13498,$F13498="组件"),$I13498,IF(AND($B13499=$B13498,$J13498&lt;&gt;""),$J13498,"")),"")))</f>
      </c>
      <c r="R13499">
        <f>IF($B13499="","",IF($J13499&lt;&gt;"",IFERROR(LOOKUP(2,1/(($B$5:$B$20000=$B13499)*($F$5:$F$20000="组件")*($I$5:$I$20000=$J13499)),$R$5:$R$20000)*IF($Q13499="",1,$Q13499),""),IF($P13499="","",IF($Q13499="",$P13499,$P13499*$Q13499))))</f>
      </c>
    </row>
    <row r="13500" spans="1:24" x14ac:dyDescent="0.25">
      <c r="A13500">
        <f>IF(B13500="","",IF(B13500=B13499,A13499,A13499+1))</f>
      </c>
      <c r="G13500">
        <f>IF($B13500="","",IF($J13500&lt;&gt;"",IFERROR(LOOKUP(2,1/(($B$5:$B$20000=$B13500)*($F$5:$F$20000="组件")*($I$5:$I$20000=$J13500)),$G$5:$G$20000)&amp;"."&amp;COUNTIFS($B$5:$B13500,$B13500,$J$5:$J13500,$J13500),""),COUNTIFS($B$5:$B13500,$B13500,$J$5:$J13500,"")))</f>
      </c>
      <c r="I13500">
        <f>IF($F13500="组件","C"&amp;TEXT(COUNTIFS($B$5:$B13500,$B13500,$F$5:$F13500,"组件"),"000"),"")</f>
      </c>
      <c r="J13500">
        <f>IF($B13500="","",IF($F13500="组件","",IF($Q13500&lt;&gt;"",IF(AND($B13500=$B13499,$F13499="组件"),$I13499,IF(AND($B13500=$B13499,$J13499&lt;&gt;""),$J13499,"")),"")))</f>
      </c>
      <c r="R13500">
        <f>IF($B13500="","",IF($J13500&lt;&gt;"",IFERROR(LOOKUP(2,1/(($B$5:$B$20000=$B13500)*($F$5:$F$20000="组件")*($I$5:$I$20000=$J13500)),$R$5:$R$20000)*IF($Q13500="",1,$Q13500),""),IF($P13500="","",IF($Q13500="",$P13500,$P13500*$Q13500))))</f>
      </c>
    </row>
    <row r="13501" spans="1:24" x14ac:dyDescent="0.25">
      <c r="A13501">
        <f>IF(B13501="","",IF(B13501=B13500,A13500,A13500+1))</f>
      </c>
      <c r="G13501">
        <f>IF($B13501="","",IF($J13501&lt;&gt;"",IFERROR(LOOKUP(2,1/(($B$5:$B$20000=$B13501)*($F$5:$F$20000="组件")*($I$5:$I$20000=$J13501)),$G$5:$G$20000)&amp;"."&amp;COUNTIFS($B$5:$B13501,$B13501,$J$5:$J13501,$J13501),""),COUNTIFS($B$5:$B13501,$B13501,$J$5:$J13501,"")))</f>
      </c>
      <c r="I13501">
        <f>IF($F13501="组件","C"&amp;TEXT(COUNTIFS($B$5:$B13501,$B13501,$F$5:$F13501,"组件"),"000"),"")</f>
      </c>
      <c r="J13501">
        <f>IF($B13501="","",IF($F13501="组件","",IF($Q13501&lt;&gt;"",IF(AND($B13501=$B13500,$F13500="组件"),$I13500,IF(AND($B13501=$B13500,$J13500&lt;&gt;""),$J13500,"")),"")))</f>
      </c>
      <c r="R13501">
        <f>IF($B13501="","",IF($J13501&lt;&gt;"",IFERROR(LOOKUP(2,1/(($B$5:$B$20000=$B13501)*($F$5:$F$20000="组件")*($I$5:$I$20000=$J13501)),$R$5:$R$20000)*IF($Q13501="",1,$Q13501),""),IF($P13501="","",IF($Q13501="",$P13501,$P13501*$Q13501))))</f>
      </c>
    </row>
    <row r="13502" spans="1:24" x14ac:dyDescent="0.25">
      <c r="A13502">
        <f>IF(B13502="","",IF(B13502=B13501,A13501,A13501+1))</f>
      </c>
      <c r="G13502">
        <f>IF($B13502="","",IF($J13502&lt;&gt;"",IFERROR(LOOKUP(2,1/(($B$5:$B$20000=$B13502)*($F$5:$F$20000="组件")*($I$5:$I$20000=$J13502)),$G$5:$G$20000)&amp;"."&amp;COUNTIFS($B$5:$B13502,$B13502,$J$5:$J13502,$J13502),""),COUNTIFS($B$5:$B13502,$B13502,$J$5:$J13502,"")))</f>
      </c>
      <c r="I13502">
        <f>IF($F13502="组件","C"&amp;TEXT(COUNTIFS($B$5:$B13502,$B13502,$F$5:$F13502,"组件"),"000"),"")</f>
      </c>
      <c r="J13502">
        <f>IF($B13502="","",IF($F13502="组件","",IF($Q13502&lt;&gt;"",IF(AND($B13502=$B13501,$F13501="组件"),$I13501,IF(AND($B13502=$B13501,$J13501&lt;&gt;""),$J13501,"")),"")))</f>
      </c>
      <c r="R13502">
        <f>IF($B13502="","",IF($J13502&lt;&gt;"",IFERROR(LOOKUP(2,1/(($B$5:$B$20000=$B13502)*($F$5:$F$20000="组件")*($I$5:$I$20000=$J13502)),$R$5:$R$20000)*IF($Q13502="",1,$Q13502),""),IF($P13502="","",IF($Q13502="",$P13502,$P13502*$Q13502))))</f>
      </c>
    </row>
    <row r="13503" spans="1:24" x14ac:dyDescent="0.25">
      <c r="A13503">
        <f>IF(B13503="","",IF(B13503=B13502,A13502,A13502+1))</f>
      </c>
      <c r="G13503">
        <f>IF($B13503="","",IF($J13503&lt;&gt;"",IFERROR(LOOKUP(2,1/(($B$5:$B$20000=$B13503)*($F$5:$F$20000="组件")*($I$5:$I$20000=$J13503)),$G$5:$G$20000)&amp;"."&amp;COUNTIFS($B$5:$B13503,$B13503,$J$5:$J13503,$J13503),""),COUNTIFS($B$5:$B13503,$B13503,$J$5:$J13503,"")))</f>
      </c>
      <c r="I13503">
        <f>IF($F13503="组件","C"&amp;TEXT(COUNTIFS($B$5:$B13503,$B13503,$F$5:$F13503,"组件"),"000"),"")</f>
      </c>
      <c r="J13503">
        <f>IF($B13503="","",IF($F13503="组件","",IF($Q13503&lt;&gt;"",IF(AND($B13503=$B13502,$F13502="组件"),$I13502,IF(AND($B13503=$B13502,$J13502&lt;&gt;""),$J13502,"")),"")))</f>
      </c>
      <c r="R13503">
        <f>IF($B13503="","",IF($J13503&lt;&gt;"",IFERROR(LOOKUP(2,1/(($B$5:$B$20000=$B13503)*($F$5:$F$20000="组件")*($I$5:$I$20000=$J13503)),$R$5:$R$20000)*IF($Q13503="",1,$Q13503),""),IF($P13503="","",IF($Q13503="",$P13503,$P13503*$Q13503))))</f>
      </c>
    </row>
    <row r="13504" spans="1:24" x14ac:dyDescent="0.25">
      <c r="A13504">
        <f>IF(B13504="","",IF(B13504=B13503,A13503,A13503+1))</f>
      </c>
      <c r="G13504">
        <f>IF($B13504="","",IF($J13504&lt;&gt;"",IFERROR(LOOKUP(2,1/(($B$5:$B$20000=$B13504)*($F$5:$F$20000="组件")*($I$5:$I$20000=$J13504)),$G$5:$G$20000)&amp;"."&amp;COUNTIFS($B$5:$B13504,$B13504,$J$5:$J13504,$J13504),""),COUNTIFS($B$5:$B13504,$B13504,$J$5:$J13504,"")))</f>
      </c>
      <c r="I13504">
        <f>IF($F13504="组件","C"&amp;TEXT(COUNTIFS($B$5:$B13504,$B13504,$F$5:$F13504,"组件"),"000"),"")</f>
      </c>
      <c r="J13504">
        <f>IF($B13504="","",IF($F13504="组件","",IF($Q13504&lt;&gt;"",IF(AND($B13504=$B13503,$F13503="组件"),$I13503,IF(AND($B13504=$B13503,$J13503&lt;&gt;""),$J13503,"")),"")))</f>
      </c>
      <c r="R13504">
        <f>IF($B13504="","",IF($J13504&lt;&gt;"",IFERROR(LOOKUP(2,1/(($B$5:$B$20000=$B13504)*($F$5:$F$20000="组件")*($I$5:$I$20000=$J13504)),$R$5:$R$20000)*IF($Q13504="",1,$Q13504),""),IF($P13504="","",IF($Q13504="",$P13504,$P13504*$Q13504))))</f>
      </c>
    </row>
    <row r="13505" spans="1:24" x14ac:dyDescent="0.25">
      <c r="A13505">
        <f>IF(B13505="","",IF(B13505=B13504,A13504,A13504+1))</f>
      </c>
      <c r="G13505">
        <f>IF($B13505="","",IF($J13505&lt;&gt;"",IFERROR(LOOKUP(2,1/(($B$5:$B$20000=$B13505)*($F$5:$F$20000="组件")*($I$5:$I$20000=$J13505)),$G$5:$G$20000)&amp;"."&amp;COUNTIFS($B$5:$B13505,$B13505,$J$5:$J13505,$J13505),""),COUNTIFS($B$5:$B13505,$B13505,$J$5:$J13505,"")))</f>
      </c>
      <c r="I13505">
        <f>IF($F13505="组件","C"&amp;TEXT(COUNTIFS($B$5:$B13505,$B13505,$F$5:$F13505,"组件"),"000"),"")</f>
      </c>
      <c r="J13505">
        <f>IF($B13505="","",IF($F13505="组件","",IF($Q13505&lt;&gt;"",IF(AND($B13505=$B13504,$F13504="组件"),$I13504,IF(AND($B13505=$B13504,$J13504&lt;&gt;""),$J13504,"")),"")))</f>
      </c>
      <c r="R13505">
        <f>IF($B13505="","",IF($J13505&lt;&gt;"",IFERROR(LOOKUP(2,1/(($B$5:$B$20000=$B13505)*($F$5:$F$20000="组件")*($I$5:$I$20000=$J13505)),$R$5:$R$20000)*IF($Q13505="",1,$Q13505),""),IF($P13505="","",IF($Q13505="",$P13505,$P13505*$Q13505))))</f>
      </c>
    </row>
    <row r="13506" spans="1:24" x14ac:dyDescent="0.25">
      <c r="A13506">
        <f>IF(B13506="","",IF(B13506=B13505,A13505,A13505+1))</f>
      </c>
      <c r="G13506">
        <f>IF($B13506="","",IF($J13506&lt;&gt;"",IFERROR(LOOKUP(2,1/(($B$5:$B$20000=$B13506)*($F$5:$F$20000="组件")*($I$5:$I$20000=$J13506)),$G$5:$G$20000)&amp;"."&amp;COUNTIFS($B$5:$B13506,$B13506,$J$5:$J13506,$J13506),""),COUNTIFS($B$5:$B13506,$B13506,$J$5:$J13506,"")))</f>
      </c>
      <c r="I13506">
        <f>IF($F13506="组件","C"&amp;TEXT(COUNTIFS($B$5:$B13506,$B13506,$F$5:$F13506,"组件"),"000"),"")</f>
      </c>
      <c r="J13506">
        <f>IF($B13506="","",IF($F13506="组件","",IF($Q13506&lt;&gt;"",IF(AND($B13506=$B13505,$F13505="组件"),$I13505,IF(AND($B13506=$B13505,$J13505&lt;&gt;""),$J13505,"")),"")))</f>
      </c>
      <c r="R13506">
        <f>IF($B13506="","",IF($J13506&lt;&gt;"",IFERROR(LOOKUP(2,1/(($B$5:$B$20000=$B13506)*($F$5:$F$20000="组件")*($I$5:$I$20000=$J13506)),$R$5:$R$20000)*IF($Q13506="",1,$Q13506),""),IF($P13506="","",IF($Q13506="",$P13506,$P13506*$Q13506))))</f>
      </c>
    </row>
    <row r="13507" spans="1:24" x14ac:dyDescent="0.25">
      <c r="A13507">
        <f>IF(B13507="","",IF(B13507=B13506,A13506,A13506+1))</f>
      </c>
      <c r="G13507">
        <f>IF($B13507="","",IF($J13507&lt;&gt;"",IFERROR(LOOKUP(2,1/(($B$5:$B$20000=$B13507)*($F$5:$F$20000="组件")*($I$5:$I$20000=$J13507)),$G$5:$G$20000)&amp;"."&amp;COUNTIFS($B$5:$B13507,$B13507,$J$5:$J13507,$J13507),""),COUNTIFS($B$5:$B13507,$B13507,$J$5:$J13507,"")))</f>
      </c>
      <c r="I13507">
        <f>IF($F13507="组件","C"&amp;TEXT(COUNTIFS($B$5:$B13507,$B13507,$F$5:$F13507,"组件"),"000"),"")</f>
      </c>
      <c r="J13507">
        <f>IF($B13507="","",IF($F13507="组件","",IF($Q13507&lt;&gt;"",IF(AND($B13507=$B13506,$F13506="组件"),$I13506,IF(AND($B13507=$B13506,$J13506&lt;&gt;""),$J13506,"")),"")))</f>
      </c>
      <c r="R13507">
        <f>IF($B13507="","",IF($J13507&lt;&gt;"",IFERROR(LOOKUP(2,1/(($B$5:$B$20000=$B13507)*($F$5:$F$20000="组件")*($I$5:$I$20000=$J13507)),$R$5:$R$20000)*IF($Q13507="",1,$Q13507),""),IF($P13507="","",IF($Q13507="",$P13507,$P13507*$Q13507))))</f>
      </c>
    </row>
    <row r="13508" spans="1:24" x14ac:dyDescent="0.25">
      <c r="A13508">
        <f>IF(B13508="","",IF(B13508=B13507,A13507,A13507+1))</f>
      </c>
      <c r="G13508">
        <f>IF($B13508="","",IF($J13508&lt;&gt;"",IFERROR(LOOKUP(2,1/(($B$5:$B$20000=$B13508)*($F$5:$F$20000="组件")*($I$5:$I$20000=$J13508)),$G$5:$G$20000)&amp;"."&amp;COUNTIFS($B$5:$B13508,$B13508,$J$5:$J13508,$J13508),""),COUNTIFS($B$5:$B13508,$B13508,$J$5:$J13508,"")))</f>
      </c>
      <c r="I13508">
        <f>IF($F13508="组件","C"&amp;TEXT(COUNTIFS($B$5:$B13508,$B13508,$F$5:$F13508,"组件"),"000"),"")</f>
      </c>
      <c r="J13508">
        <f>IF($B13508="","",IF($F13508="组件","",IF($Q13508&lt;&gt;"",IF(AND($B13508=$B13507,$F13507="组件"),$I13507,IF(AND($B13508=$B13507,$J13507&lt;&gt;""),$J13507,"")),"")))</f>
      </c>
      <c r="R13508">
        <f>IF($B13508="","",IF($J13508&lt;&gt;"",IFERROR(LOOKUP(2,1/(($B$5:$B$20000=$B13508)*($F$5:$F$20000="组件")*($I$5:$I$20000=$J13508)),$R$5:$R$20000)*IF($Q13508="",1,$Q13508),""),IF($P13508="","",IF($Q13508="",$P13508,$P13508*$Q13508))))</f>
      </c>
    </row>
    <row r="13509" spans="1:24" x14ac:dyDescent="0.25">
      <c r="A13509">
        <f>IF(B13509="","",IF(B13509=B13508,A13508,A13508+1))</f>
      </c>
      <c r="G13509">
        <f>IF($B13509="","",IF($J13509&lt;&gt;"",IFERROR(LOOKUP(2,1/(($B$5:$B$20000=$B13509)*($F$5:$F$20000="组件")*($I$5:$I$20000=$J13509)),$G$5:$G$20000)&amp;"."&amp;COUNTIFS($B$5:$B13509,$B13509,$J$5:$J13509,$J13509),""),COUNTIFS($B$5:$B13509,$B13509,$J$5:$J13509,"")))</f>
      </c>
      <c r="I13509">
        <f>IF($F13509="组件","C"&amp;TEXT(COUNTIFS($B$5:$B13509,$B13509,$F$5:$F13509,"组件"),"000"),"")</f>
      </c>
      <c r="J13509">
        <f>IF($B13509="","",IF($F13509="组件","",IF($Q13509&lt;&gt;"",IF(AND($B13509=$B13508,$F13508="组件"),$I13508,IF(AND($B13509=$B13508,$J13508&lt;&gt;""),$J13508,"")),"")))</f>
      </c>
      <c r="R13509">
        <f>IF($B13509="","",IF($J13509&lt;&gt;"",IFERROR(LOOKUP(2,1/(($B$5:$B$20000=$B13509)*($F$5:$F$20000="组件")*($I$5:$I$20000=$J13509)),$R$5:$R$20000)*IF($Q13509="",1,$Q13509),""),IF($P13509="","",IF($Q13509="",$P13509,$P13509*$Q13509))))</f>
      </c>
    </row>
    <row r="13510" spans="1:24" x14ac:dyDescent="0.25">
      <c r="A13510">
        <f>IF(B13510="","",IF(B13510=B13509,A13509,A13509+1))</f>
      </c>
      <c r="G13510">
        <f>IF($B13510="","",IF($J13510&lt;&gt;"",IFERROR(LOOKUP(2,1/(($B$5:$B$20000=$B13510)*($F$5:$F$20000="组件")*($I$5:$I$20000=$J13510)),$G$5:$G$20000)&amp;"."&amp;COUNTIFS($B$5:$B13510,$B13510,$J$5:$J13510,$J13510),""),COUNTIFS($B$5:$B13510,$B13510,$J$5:$J13510,"")))</f>
      </c>
      <c r="I13510">
        <f>IF($F13510="组件","C"&amp;TEXT(COUNTIFS($B$5:$B13510,$B13510,$F$5:$F13510,"组件"),"000"),"")</f>
      </c>
      <c r="J13510">
        <f>IF($B13510="","",IF($F13510="组件","",IF($Q13510&lt;&gt;"",IF(AND($B13510=$B13509,$F13509="组件"),$I13509,IF(AND($B13510=$B13509,$J13509&lt;&gt;""),$J13509,"")),"")))</f>
      </c>
      <c r="R13510">
        <f>IF($B13510="","",IF($J13510&lt;&gt;"",IFERROR(LOOKUP(2,1/(($B$5:$B$20000=$B13510)*($F$5:$F$20000="组件")*($I$5:$I$20000=$J13510)),$R$5:$R$20000)*IF($Q13510="",1,$Q13510),""),IF($P13510="","",IF($Q13510="",$P13510,$P13510*$Q13510))))</f>
      </c>
    </row>
    <row r="13511" spans="1:24" x14ac:dyDescent="0.25">
      <c r="A13511">
        <f>IF(B13511="","",IF(B13511=B13510,A13510,A13510+1))</f>
      </c>
      <c r="G13511">
        <f>IF($B13511="","",IF($J13511&lt;&gt;"",IFERROR(LOOKUP(2,1/(($B$5:$B$20000=$B13511)*($F$5:$F$20000="组件")*($I$5:$I$20000=$J13511)),$G$5:$G$20000)&amp;"."&amp;COUNTIFS($B$5:$B13511,$B13511,$J$5:$J13511,$J13511),""),COUNTIFS($B$5:$B13511,$B13511,$J$5:$J13511,"")))</f>
      </c>
      <c r="I13511">
        <f>IF($F13511="组件","C"&amp;TEXT(COUNTIFS($B$5:$B13511,$B13511,$F$5:$F13511,"组件"),"000"),"")</f>
      </c>
      <c r="J13511">
        <f>IF($B13511="","",IF($F13511="组件","",IF($Q13511&lt;&gt;"",IF(AND($B13511=$B13510,$F13510="组件"),$I13510,IF(AND($B13511=$B13510,$J13510&lt;&gt;""),$J13510,"")),"")))</f>
      </c>
      <c r="R13511">
        <f>IF($B13511="","",IF($J13511&lt;&gt;"",IFERROR(LOOKUP(2,1/(($B$5:$B$20000=$B13511)*($F$5:$F$20000="组件")*($I$5:$I$20000=$J13511)),$R$5:$R$20000)*IF($Q13511="",1,$Q13511),""),IF($P13511="","",IF($Q13511="",$P13511,$P13511*$Q13511))))</f>
      </c>
    </row>
    <row r="13512" spans="1:24" x14ac:dyDescent="0.25">
      <c r="A13512">
        <f>IF(B13512="","",IF(B13512=B13511,A13511,A13511+1))</f>
      </c>
      <c r="G13512">
        <f>IF($B13512="","",IF($J13512&lt;&gt;"",IFERROR(LOOKUP(2,1/(($B$5:$B$20000=$B13512)*($F$5:$F$20000="组件")*($I$5:$I$20000=$J13512)),$G$5:$G$20000)&amp;"."&amp;COUNTIFS($B$5:$B13512,$B13512,$J$5:$J13512,$J13512),""),COUNTIFS($B$5:$B13512,$B13512,$J$5:$J13512,"")))</f>
      </c>
      <c r="I13512">
        <f>IF($F13512="组件","C"&amp;TEXT(COUNTIFS($B$5:$B13512,$B13512,$F$5:$F13512,"组件"),"000"),"")</f>
      </c>
      <c r="J13512">
        <f>IF($B13512="","",IF($F13512="组件","",IF($Q13512&lt;&gt;"",IF(AND($B13512=$B13511,$F13511="组件"),$I13511,IF(AND($B13512=$B13511,$J13511&lt;&gt;""),$J13511,"")),"")))</f>
      </c>
      <c r="R13512">
        <f>IF($B13512="","",IF($J13512&lt;&gt;"",IFERROR(LOOKUP(2,1/(($B$5:$B$20000=$B13512)*($F$5:$F$20000="组件")*($I$5:$I$20000=$J13512)),$R$5:$R$20000)*IF($Q13512="",1,$Q13512),""),IF($P13512="","",IF($Q13512="",$P13512,$P13512*$Q13512))))</f>
      </c>
    </row>
    <row r="13513" spans="1:24" x14ac:dyDescent="0.25">
      <c r="A13513">
        <f>IF(B13513="","",IF(B13513=B13512,A13512,A13512+1))</f>
      </c>
      <c r="G13513">
        <f>IF($B13513="","",IF($J13513&lt;&gt;"",IFERROR(LOOKUP(2,1/(($B$5:$B$20000=$B13513)*($F$5:$F$20000="组件")*($I$5:$I$20000=$J13513)),$G$5:$G$20000)&amp;"."&amp;COUNTIFS($B$5:$B13513,$B13513,$J$5:$J13513,$J13513),""),COUNTIFS($B$5:$B13513,$B13513,$J$5:$J13513,"")))</f>
      </c>
      <c r="I13513">
        <f>IF($F13513="组件","C"&amp;TEXT(COUNTIFS($B$5:$B13513,$B13513,$F$5:$F13513,"组件"),"000"),"")</f>
      </c>
      <c r="J13513">
        <f>IF($B13513="","",IF($F13513="组件","",IF($Q13513&lt;&gt;"",IF(AND($B13513=$B13512,$F13512="组件"),$I13512,IF(AND($B13513=$B13512,$J13512&lt;&gt;""),$J13512,"")),"")))</f>
      </c>
      <c r="R13513">
        <f>IF($B13513="","",IF($J13513&lt;&gt;"",IFERROR(LOOKUP(2,1/(($B$5:$B$20000=$B13513)*($F$5:$F$20000="组件")*($I$5:$I$20000=$J13513)),$R$5:$R$20000)*IF($Q13513="",1,$Q13513),""),IF($P13513="","",IF($Q13513="",$P13513,$P13513*$Q13513))))</f>
      </c>
    </row>
    <row r="13514" spans="1:24" x14ac:dyDescent="0.25">
      <c r="A13514">
        <f>IF(B13514="","",IF(B13514=B13513,A13513,A13513+1))</f>
      </c>
      <c r="G13514">
        <f>IF($B13514="","",IF($J13514&lt;&gt;"",IFERROR(LOOKUP(2,1/(($B$5:$B$20000=$B13514)*($F$5:$F$20000="组件")*($I$5:$I$20000=$J13514)),$G$5:$G$20000)&amp;"."&amp;COUNTIFS($B$5:$B13514,$B13514,$J$5:$J13514,$J13514),""),COUNTIFS($B$5:$B13514,$B13514,$J$5:$J13514,"")))</f>
      </c>
      <c r="I13514">
        <f>IF($F13514="组件","C"&amp;TEXT(COUNTIFS($B$5:$B13514,$B13514,$F$5:$F13514,"组件"),"000"),"")</f>
      </c>
      <c r="J13514">
        <f>IF($B13514="","",IF($F13514="组件","",IF($Q13514&lt;&gt;"",IF(AND($B13514=$B13513,$F13513="组件"),$I13513,IF(AND($B13514=$B13513,$J13513&lt;&gt;""),$J13513,"")),"")))</f>
      </c>
      <c r="R13514">
        <f>IF($B13514="","",IF($J13514&lt;&gt;"",IFERROR(LOOKUP(2,1/(($B$5:$B$20000=$B13514)*($F$5:$F$20000="组件")*($I$5:$I$20000=$J13514)),$R$5:$R$20000)*IF($Q13514="",1,$Q13514),""),IF($P13514="","",IF($Q13514="",$P13514,$P13514*$Q13514))))</f>
      </c>
    </row>
    <row r="13515" spans="1:24" x14ac:dyDescent="0.25">
      <c r="A13515">
        <f>IF(B13515="","",IF(B13515=B13514,A13514,A13514+1))</f>
      </c>
      <c r="G13515">
        <f>IF($B13515="","",IF($J13515&lt;&gt;"",IFERROR(LOOKUP(2,1/(($B$5:$B$20000=$B13515)*($F$5:$F$20000="组件")*($I$5:$I$20000=$J13515)),$G$5:$G$20000)&amp;"."&amp;COUNTIFS($B$5:$B13515,$B13515,$J$5:$J13515,$J13515),""),COUNTIFS($B$5:$B13515,$B13515,$J$5:$J13515,"")))</f>
      </c>
      <c r="I13515">
        <f>IF($F13515="组件","C"&amp;TEXT(COUNTIFS($B$5:$B13515,$B13515,$F$5:$F13515,"组件"),"000"),"")</f>
      </c>
      <c r="J13515">
        <f>IF($B13515="","",IF($F13515="组件","",IF($Q13515&lt;&gt;"",IF(AND($B13515=$B13514,$F13514="组件"),$I13514,IF(AND($B13515=$B13514,$J13514&lt;&gt;""),$J13514,"")),"")))</f>
      </c>
      <c r="R13515">
        <f>IF($B13515="","",IF($J13515&lt;&gt;"",IFERROR(LOOKUP(2,1/(($B$5:$B$20000=$B13515)*($F$5:$F$20000="组件")*($I$5:$I$20000=$J13515)),$R$5:$R$20000)*IF($Q13515="",1,$Q13515),""),IF($P13515="","",IF($Q13515="",$P13515,$P13515*$Q13515))))</f>
      </c>
    </row>
    <row r="13516" spans="1:24" x14ac:dyDescent="0.25">
      <c r="A13516">
        <f>IF(B13516="","",IF(B13516=B13515,A13515,A13515+1))</f>
      </c>
      <c r="G13516">
        <f>IF($B13516="","",IF($J13516&lt;&gt;"",IFERROR(LOOKUP(2,1/(($B$5:$B$20000=$B13516)*($F$5:$F$20000="组件")*($I$5:$I$20000=$J13516)),$G$5:$G$20000)&amp;"."&amp;COUNTIFS($B$5:$B13516,$B13516,$J$5:$J13516,$J13516),""),COUNTIFS($B$5:$B13516,$B13516,$J$5:$J13516,"")))</f>
      </c>
      <c r="I13516">
        <f>IF($F13516="组件","C"&amp;TEXT(COUNTIFS($B$5:$B13516,$B13516,$F$5:$F13516,"组件"),"000"),"")</f>
      </c>
      <c r="J13516">
        <f>IF($B13516="","",IF($F13516="组件","",IF($Q13516&lt;&gt;"",IF(AND($B13516=$B13515,$F13515="组件"),$I13515,IF(AND($B13516=$B13515,$J13515&lt;&gt;""),$J13515,"")),"")))</f>
      </c>
      <c r="R13516">
        <f>IF($B13516="","",IF($J13516&lt;&gt;"",IFERROR(LOOKUP(2,1/(($B$5:$B$20000=$B13516)*($F$5:$F$20000="组件")*($I$5:$I$20000=$J13516)),$R$5:$R$20000)*IF($Q13516="",1,$Q13516),""),IF($P13516="","",IF($Q13516="",$P13516,$P13516*$Q13516))))</f>
      </c>
    </row>
    <row r="13517" spans="1:24" x14ac:dyDescent="0.25">
      <c r="A13517">
        <f>IF(B13517="","",IF(B13517=B13516,A13516,A13516+1))</f>
      </c>
      <c r="G13517">
        <f>IF($B13517="","",IF($J13517&lt;&gt;"",IFERROR(LOOKUP(2,1/(($B$5:$B$20000=$B13517)*($F$5:$F$20000="组件")*($I$5:$I$20000=$J13517)),$G$5:$G$20000)&amp;"."&amp;COUNTIFS($B$5:$B13517,$B13517,$J$5:$J13517,$J13517),""),COUNTIFS($B$5:$B13517,$B13517,$J$5:$J13517,"")))</f>
      </c>
      <c r="I13517">
        <f>IF($F13517="组件","C"&amp;TEXT(COUNTIFS($B$5:$B13517,$B13517,$F$5:$F13517,"组件"),"000"),"")</f>
      </c>
      <c r="J13517">
        <f>IF($B13517="","",IF($F13517="组件","",IF($Q13517&lt;&gt;"",IF(AND($B13517=$B13516,$F13516="组件"),$I13516,IF(AND($B13517=$B13516,$J13516&lt;&gt;""),$J13516,"")),"")))</f>
      </c>
      <c r="R13517">
        <f>IF($B13517="","",IF($J13517&lt;&gt;"",IFERROR(LOOKUP(2,1/(($B$5:$B$20000=$B13517)*($F$5:$F$20000="组件")*($I$5:$I$20000=$J13517)),$R$5:$R$20000)*IF($Q13517="",1,$Q13517),""),IF($P13517="","",IF($Q13517="",$P13517,$P13517*$Q13517))))</f>
      </c>
    </row>
    <row r="13518" spans="1:24" x14ac:dyDescent="0.25">
      <c r="A13518">
        <f>IF(B13518="","",IF(B13518=B13517,A13517,A13517+1))</f>
      </c>
      <c r="G13518">
        <f>IF($B13518="","",IF($J13518&lt;&gt;"",IFERROR(LOOKUP(2,1/(($B$5:$B$20000=$B13518)*($F$5:$F$20000="组件")*($I$5:$I$20000=$J13518)),$G$5:$G$20000)&amp;"."&amp;COUNTIFS($B$5:$B13518,$B13518,$J$5:$J13518,$J13518),""),COUNTIFS($B$5:$B13518,$B13518,$J$5:$J13518,"")))</f>
      </c>
      <c r="I13518">
        <f>IF($F13518="组件","C"&amp;TEXT(COUNTIFS($B$5:$B13518,$B13518,$F$5:$F13518,"组件"),"000"),"")</f>
      </c>
      <c r="J13518">
        <f>IF($B13518="","",IF($F13518="组件","",IF($Q13518&lt;&gt;"",IF(AND($B13518=$B13517,$F13517="组件"),$I13517,IF(AND($B13518=$B13517,$J13517&lt;&gt;""),$J13517,"")),"")))</f>
      </c>
      <c r="R13518">
        <f>IF($B13518="","",IF($J13518&lt;&gt;"",IFERROR(LOOKUP(2,1/(($B$5:$B$20000=$B13518)*($F$5:$F$20000="组件")*($I$5:$I$20000=$J13518)),$R$5:$R$20000)*IF($Q13518="",1,$Q13518),""),IF($P13518="","",IF($Q13518="",$P13518,$P13518*$Q13518))))</f>
      </c>
    </row>
    <row r="13519" spans="1:24" x14ac:dyDescent="0.25">
      <c r="A13519">
        <f>IF(B13519="","",IF(B13519=B13518,A13518,A13518+1))</f>
      </c>
      <c r="G13519">
        <f>IF($B13519="","",IF($J13519&lt;&gt;"",IFERROR(LOOKUP(2,1/(($B$5:$B$20000=$B13519)*($F$5:$F$20000="组件")*($I$5:$I$20000=$J13519)),$G$5:$G$20000)&amp;"."&amp;COUNTIFS($B$5:$B13519,$B13519,$J$5:$J13519,$J13519),""),COUNTIFS($B$5:$B13519,$B13519,$J$5:$J13519,"")))</f>
      </c>
      <c r="I13519">
        <f>IF($F13519="组件","C"&amp;TEXT(COUNTIFS($B$5:$B13519,$B13519,$F$5:$F13519,"组件"),"000"),"")</f>
      </c>
      <c r="J13519">
        <f>IF($B13519="","",IF($F13519="组件","",IF($Q13519&lt;&gt;"",IF(AND($B13519=$B13518,$F13518="组件"),$I13518,IF(AND($B13519=$B13518,$J13518&lt;&gt;""),$J13518,"")),"")))</f>
      </c>
      <c r="R13519">
        <f>IF($B13519="","",IF($J13519&lt;&gt;"",IFERROR(LOOKUP(2,1/(($B$5:$B$20000=$B13519)*($F$5:$F$20000="组件")*($I$5:$I$20000=$J13519)),$R$5:$R$20000)*IF($Q13519="",1,$Q13519),""),IF($P13519="","",IF($Q13519="",$P13519,$P13519*$Q13519))))</f>
      </c>
    </row>
    <row r="13520" spans="1:24" x14ac:dyDescent="0.25">
      <c r="A13520">
        <f>IF(B13520="","",IF(B13520=B13519,A13519,A13519+1))</f>
      </c>
      <c r="G13520">
        <f>IF($B13520="","",IF($J13520&lt;&gt;"",IFERROR(LOOKUP(2,1/(($B$5:$B$20000=$B13520)*($F$5:$F$20000="组件")*($I$5:$I$20000=$J13520)),$G$5:$G$20000)&amp;"."&amp;COUNTIFS($B$5:$B13520,$B13520,$J$5:$J13520,$J13520),""),COUNTIFS($B$5:$B13520,$B13520,$J$5:$J13520,"")))</f>
      </c>
      <c r="I13520">
        <f>IF($F13520="组件","C"&amp;TEXT(COUNTIFS($B$5:$B13520,$B13520,$F$5:$F13520,"组件"),"000"),"")</f>
      </c>
      <c r="J13520">
        <f>IF($B13520="","",IF($F13520="组件","",IF($Q13520&lt;&gt;"",IF(AND($B13520=$B13519,$F13519="组件"),$I13519,IF(AND($B13520=$B13519,$J13519&lt;&gt;""),$J13519,"")),"")))</f>
      </c>
      <c r="R13520">
        <f>IF($B13520="","",IF($J13520&lt;&gt;"",IFERROR(LOOKUP(2,1/(($B$5:$B$20000=$B13520)*($F$5:$F$20000="组件")*($I$5:$I$20000=$J13520)),$R$5:$R$20000)*IF($Q13520="",1,$Q13520),""),IF($P13520="","",IF($Q13520="",$P13520,$P13520*$Q13520))))</f>
      </c>
    </row>
    <row r="13521" spans="1:24" x14ac:dyDescent="0.25">
      <c r="A13521">
        <f>IF(B13521="","",IF(B13521=B13520,A13520,A13520+1))</f>
      </c>
      <c r="G13521">
        <f>IF($B13521="","",IF($J13521&lt;&gt;"",IFERROR(LOOKUP(2,1/(($B$5:$B$20000=$B13521)*($F$5:$F$20000="组件")*($I$5:$I$20000=$J13521)),$G$5:$G$20000)&amp;"."&amp;COUNTIFS($B$5:$B13521,$B13521,$J$5:$J13521,$J13521),""),COUNTIFS($B$5:$B13521,$B13521,$J$5:$J13521,"")))</f>
      </c>
      <c r="I13521">
        <f>IF($F13521="组件","C"&amp;TEXT(COUNTIFS($B$5:$B13521,$B13521,$F$5:$F13521,"组件"),"000"),"")</f>
      </c>
      <c r="J13521">
        <f>IF($B13521="","",IF($F13521="组件","",IF($Q13521&lt;&gt;"",IF(AND($B13521=$B13520,$F13520="组件"),$I13520,IF(AND($B13521=$B13520,$J13520&lt;&gt;""),$J13520,"")),"")))</f>
      </c>
      <c r="R13521">
        <f>IF($B13521="","",IF($J13521&lt;&gt;"",IFERROR(LOOKUP(2,1/(($B$5:$B$20000=$B13521)*($F$5:$F$20000="组件")*($I$5:$I$20000=$J13521)),$R$5:$R$20000)*IF($Q13521="",1,$Q13521),""),IF($P13521="","",IF($Q13521="",$P13521,$P13521*$Q13521))))</f>
      </c>
    </row>
    <row r="13522" spans="1:24" x14ac:dyDescent="0.25">
      <c r="A13522">
        <f>IF(B13522="","",IF(B13522=B13521,A13521,A13521+1))</f>
      </c>
      <c r="G13522">
        <f>IF($B13522="","",IF($J13522&lt;&gt;"",IFERROR(LOOKUP(2,1/(($B$5:$B$20000=$B13522)*($F$5:$F$20000="组件")*($I$5:$I$20000=$J13522)),$G$5:$G$20000)&amp;"."&amp;COUNTIFS($B$5:$B13522,$B13522,$J$5:$J13522,$J13522),""),COUNTIFS($B$5:$B13522,$B13522,$J$5:$J13522,"")))</f>
      </c>
      <c r="I13522">
        <f>IF($F13522="组件","C"&amp;TEXT(COUNTIFS($B$5:$B13522,$B13522,$F$5:$F13522,"组件"),"000"),"")</f>
      </c>
      <c r="J13522">
        <f>IF($B13522="","",IF($F13522="组件","",IF($Q13522&lt;&gt;"",IF(AND($B13522=$B13521,$F13521="组件"),$I13521,IF(AND($B13522=$B13521,$J13521&lt;&gt;""),$J13521,"")),"")))</f>
      </c>
      <c r="R13522">
        <f>IF($B13522="","",IF($J13522&lt;&gt;"",IFERROR(LOOKUP(2,1/(($B$5:$B$20000=$B13522)*($F$5:$F$20000="组件")*($I$5:$I$20000=$J13522)),$R$5:$R$20000)*IF($Q13522="",1,$Q13522),""),IF($P13522="","",IF($Q13522="",$P13522,$P13522*$Q13522))))</f>
      </c>
    </row>
    <row r="13523" spans="1:24" x14ac:dyDescent="0.25">
      <c r="A13523">
        <f>IF(B13523="","",IF(B13523=B13522,A13522,A13522+1))</f>
      </c>
      <c r="G13523">
        <f>IF($B13523="","",IF($J13523&lt;&gt;"",IFERROR(LOOKUP(2,1/(($B$5:$B$20000=$B13523)*($F$5:$F$20000="组件")*($I$5:$I$20000=$J13523)),$G$5:$G$20000)&amp;"."&amp;COUNTIFS($B$5:$B13523,$B13523,$J$5:$J13523,$J13523),""),COUNTIFS($B$5:$B13523,$B13523,$J$5:$J13523,"")))</f>
      </c>
      <c r="I13523">
        <f>IF($F13523="组件","C"&amp;TEXT(COUNTIFS($B$5:$B13523,$B13523,$F$5:$F13523,"组件"),"000"),"")</f>
      </c>
      <c r="J13523">
        <f>IF($B13523="","",IF($F13523="组件","",IF($Q13523&lt;&gt;"",IF(AND($B13523=$B13522,$F13522="组件"),$I13522,IF(AND($B13523=$B13522,$J13522&lt;&gt;""),$J13522,"")),"")))</f>
      </c>
      <c r="R13523">
        <f>IF($B13523="","",IF($J13523&lt;&gt;"",IFERROR(LOOKUP(2,1/(($B$5:$B$20000=$B13523)*($F$5:$F$20000="组件")*($I$5:$I$20000=$J13523)),$R$5:$R$20000)*IF($Q13523="",1,$Q13523),""),IF($P13523="","",IF($Q13523="",$P13523,$P13523*$Q13523))))</f>
      </c>
    </row>
    <row r="13524" spans="1:24" x14ac:dyDescent="0.25">
      <c r="A13524">
        <f>IF(B13524="","",IF(B13524=B13523,A13523,A13523+1))</f>
      </c>
      <c r="G13524">
        <f>IF($B13524="","",IF($J13524&lt;&gt;"",IFERROR(LOOKUP(2,1/(($B$5:$B$20000=$B13524)*($F$5:$F$20000="组件")*($I$5:$I$20000=$J13524)),$G$5:$G$20000)&amp;"."&amp;COUNTIFS($B$5:$B13524,$B13524,$J$5:$J13524,$J13524),""),COUNTIFS($B$5:$B13524,$B13524,$J$5:$J13524,"")))</f>
      </c>
      <c r="I13524">
        <f>IF($F13524="组件","C"&amp;TEXT(COUNTIFS($B$5:$B13524,$B13524,$F$5:$F13524,"组件"),"000"),"")</f>
      </c>
      <c r="J13524">
        <f>IF($B13524="","",IF($F13524="组件","",IF($Q13524&lt;&gt;"",IF(AND($B13524=$B13523,$F13523="组件"),$I13523,IF(AND($B13524=$B13523,$J13523&lt;&gt;""),$J13523,"")),"")))</f>
      </c>
      <c r="R13524">
        <f>IF($B13524="","",IF($J13524&lt;&gt;"",IFERROR(LOOKUP(2,1/(($B$5:$B$20000=$B13524)*($F$5:$F$20000="组件")*($I$5:$I$20000=$J13524)),$R$5:$R$20000)*IF($Q13524="",1,$Q13524),""),IF($P13524="","",IF($Q13524="",$P13524,$P13524*$Q13524))))</f>
      </c>
    </row>
    <row r="13525" spans="1:24" x14ac:dyDescent="0.25">
      <c r="A13525">
        <f>IF(B13525="","",IF(B13525=B13524,A13524,A13524+1))</f>
      </c>
      <c r="G13525">
        <f>IF($B13525="","",IF($J13525&lt;&gt;"",IFERROR(LOOKUP(2,1/(($B$5:$B$20000=$B13525)*($F$5:$F$20000="组件")*($I$5:$I$20000=$J13525)),$G$5:$G$20000)&amp;"."&amp;COUNTIFS($B$5:$B13525,$B13525,$J$5:$J13525,$J13525),""),COUNTIFS($B$5:$B13525,$B13525,$J$5:$J13525,"")))</f>
      </c>
      <c r="I13525">
        <f>IF($F13525="组件","C"&amp;TEXT(COUNTIFS($B$5:$B13525,$B13525,$F$5:$F13525,"组件"),"000"),"")</f>
      </c>
      <c r="J13525">
        <f>IF($B13525="","",IF($F13525="组件","",IF($Q13525&lt;&gt;"",IF(AND($B13525=$B13524,$F13524="组件"),$I13524,IF(AND($B13525=$B13524,$J13524&lt;&gt;""),$J13524,"")),"")))</f>
      </c>
      <c r="R13525">
        <f>IF($B13525="","",IF($J13525&lt;&gt;"",IFERROR(LOOKUP(2,1/(($B$5:$B$20000=$B13525)*($F$5:$F$20000="组件")*($I$5:$I$20000=$J13525)),$R$5:$R$20000)*IF($Q13525="",1,$Q13525),""),IF($P13525="","",IF($Q13525="",$P13525,$P13525*$Q13525))))</f>
      </c>
    </row>
    <row r="13526" spans="1:24" x14ac:dyDescent="0.25">
      <c r="A13526">
        <f>IF(B13526="","",IF(B13526=B13525,A13525,A13525+1))</f>
      </c>
      <c r="G13526">
        <f>IF($B13526="","",IF($J13526&lt;&gt;"",IFERROR(LOOKUP(2,1/(($B$5:$B$20000=$B13526)*($F$5:$F$20000="组件")*($I$5:$I$20000=$J13526)),$G$5:$G$20000)&amp;"."&amp;COUNTIFS($B$5:$B13526,$B13526,$J$5:$J13526,$J13526),""),COUNTIFS($B$5:$B13526,$B13526,$J$5:$J13526,"")))</f>
      </c>
      <c r="I13526">
        <f>IF($F13526="组件","C"&amp;TEXT(COUNTIFS($B$5:$B13526,$B13526,$F$5:$F13526,"组件"),"000"),"")</f>
      </c>
      <c r="J13526">
        <f>IF($B13526="","",IF($F13526="组件","",IF($Q13526&lt;&gt;"",IF(AND($B13526=$B13525,$F13525="组件"),$I13525,IF(AND($B13526=$B13525,$J13525&lt;&gt;""),$J13525,"")),"")))</f>
      </c>
      <c r="R13526">
        <f>IF($B13526="","",IF($J13526&lt;&gt;"",IFERROR(LOOKUP(2,1/(($B$5:$B$20000=$B13526)*($F$5:$F$20000="组件")*($I$5:$I$20000=$J13526)),$R$5:$R$20000)*IF($Q13526="",1,$Q13526),""),IF($P13526="","",IF($Q13526="",$P13526,$P13526*$Q13526))))</f>
      </c>
    </row>
    <row r="13527" spans="1:24" x14ac:dyDescent="0.25">
      <c r="A13527">
        <f>IF(B13527="","",IF(B13527=B13526,A13526,A13526+1))</f>
      </c>
      <c r="G13527">
        <f>IF($B13527="","",IF($J13527&lt;&gt;"",IFERROR(LOOKUP(2,1/(($B$5:$B$20000=$B13527)*($F$5:$F$20000="组件")*($I$5:$I$20000=$J13527)),$G$5:$G$20000)&amp;"."&amp;COUNTIFS($B$5:$B13527,$B13527,$J$5:$J13527,$J13527),""),COUNTIFS($B$5:$B13527,$B13527,$J$5:$J13527,"")))</f>
      </c>
      <c r="I13527">
        <f>IF($F13527="组件","C"&amp;TEXT(COUNTIFS($B$5:$B13527,$B13527,$F$5:$F13527,"组件"),"000"),"")</f>
      </c>
      <c r="J13527">
        <f>IF($B13527="","",IF($F13527="组件","",IF($Q13527&lt;&gt;"",IF(AND($B13527=$B13526,$F13526="组件"),$I13526,IF(AND($B13527=$B13526,$J13526&lt;&gt;""),$J13526,"")),"")))</f>
      </c>
      <c r="R13527">
        <f>IF($B13527="","",IF($J13527&lt;&gt;"",IFERROR(LOOKUP(2,1/(($B$5:$B$20000=$B13527)*($F$5:$F$20000="组件")*($I$5:$I$20000=$J13527)),$R$5:$R$20000)*IF($Q13527="",1,$Q13527),""),IF($P13527="","",IF($Q13527="",$P13527,$P13527*$Q13527))))</f>
      </c>
    </row>
    <row r="13528" spans="1:24" x14ac:dyDescent="0.25">
      <c r="A13528">
        <f>IF(B13528="","",IF(B13528=B13527,A13527,A13527+1))</f>
      </c>
      <c r="G13528">
        <f>IF($B13528="","",IF($J13528&lt;&gt;"",IFERROR(LOOKUP(2,1/(($B$5:$B$20000=$B13528)*($F$5:$F$20000="组件")*($I$5:$I$20000=$J13528)),$G$5:$G$20000)&amp;"."&amp;COUNTIFS($B$5:$B13528,$B13528,$J$5:$J13528,$J13528),""),COUNTIFS($B$5:$B13528,$B13528,$J$5:$J13528,"")))</f>
      </c>
      <c r="I13528">
        <f>IF($F13528="组件","C"&amp;TEXT(COUNTIFS($B$5:$B13528,$B13528,$F$5:$F13528,"组件"),"000"),"")</f>
      </c>
      <c r="J13528">
        <f>IF($B13528="","",IF($F13528="组件","",IF($Q13528&lt;&gt;"",IF(AND($B13528=$B13527,$F13527="组件"),$I13527,IF(AND($B13528=$B13527,$J13527&lt;&gt;""),$J13527,"")),"")))</f>
      </c>
      <c r="R13528">
        <f>IF($B13528="","",IF($J13528&lt;&gt;"",IFERROR(LOOKUP(2,1/(($B$5:$B$20000=$B13528)*($F$5:$F$20000="组件")*($I$5:$I$20000=$J13528)),$R$5:$R$20000)*IF($Q13528="",1,$Q13528),""),IF($P13528="","",IF($Q13528="",$P13528,$P13528*$Q13528))))</f>
      </c>
    </row>
    <row r="13529" spans="1:24" x14ac:dyDescent="0.25">
      <c r="A13529">
        <f>IF(B13529="","",IF(B13529=B13528,A13528,A13528+1))</f>
      </c>
      <c r="G13529">
        <f>IF($B13529="","",IF($J13529&lt;&gt;"",IFERROR(LOOKUP(2,1/(($B$5:$B$20000=$B13529)*($F$5:$F$20000="组件")*($I$5:$I$20000=$J13529)),$G$5:$G$20000)&amp;"."&amp;COUNTIFS($B$5:$B13529,$B13529,$J$5:$J13529,$J13529),""),COUNTIFS($B$5:$B13529,$B13529,$J$5:$J13529,"")))</f>
      </c>
      <c r="I13529">
        <f>IF($F13529="组件","C"&amp;TEXT(COUNTIFS($B$5:$B13529,$B13529,$F$5:$F13529,"组件"),"000"),"")</f>
      </c>
      <c r="J13529">
        <f>IF($B13529="","",IF($F13529="组件","",IF($Q13529&lt;&gt;"",IF(AND($B13529=$B13528,$F13528="组件"),$I13528,IF(AND($B13529=$B13528,$J13528&lt;&gt;""),$J13528,"")),"")))</f>
      </c>
      <c r="R13529">
        <f>IF($B13529="","",IF($J13529&lt;&gt;"",IFERROR(LOOKUP(2,1/(($B$5:$B$20000=$B13529)*($F$5:$F$20000="组件")*($I$5:$I$20000=$J13529)),$R$5:$R$20000)*IF($Q13529="",1,$Q13529),""),IF($P13529="","",IF($Q13529="",$P13529,$P13529*$Q13529))))</f>
      </c>
    </row>
    <row r="13530" spans="1:24" x14ac:dyDescent="0.25">
      <c r="A13530">
        <f>IF(B13530="","",IF(B13530=B13529,A13529,A13529+1))</f>
      </c>
      <c r="G13530">
        <f>IF($B13530="","",IF($J13530&lt;&gt;"",IFERROR(LOOKUP(2,1/(($B$5:$B$20000=$B13530)*($F$5:$F$20000="组件")*($I$5:$I$20000=$J13530)),$G$5:$G$20000)&amp;"."&amp;COUNTIFS($B$5:$B13530,$B13530,$J$5:$J13530,$J13530),""),COUNTIFS($B$5:$B13530,$B13530,$J$5:$J13530,"")))</f>
      </c>
      <c r="I13530">
        <f>IF($F13530="组件","C"&amp;TEXT(COUNTIFS($B$5:$B13530,$B13530,$F$5:$F13530,"组件"),"000"),"")</f>
      </c>
      <c r="J13530">
        <f>IF($B13530="","",IF($F13530="组件","",IF($Q13530&lt;&gt;"",IF(AND($B13530=$B13529,$F13529="组件"),$I13529,IF(AND($B13530=$B13529,$J13529&lt;&gt;""),$J13529,"")),"")))</f>
      </c>
      <c r="R13530">
        <f>IF($B13530="","",IF($J13530&lt;&gt;"",IFERROR(LOOKUP(2,1/(($B$5:$B$20000=$B13530)*($F$5:$F$20000="组件")*($I$5:$I$20000=$J13530)),$R$5:$R$20000)*IF($Q13530="",1,$Q13530),""),IF($P13530="","",IF($Q13530="",$P13530,$P13530*$Q13530))))</f>
      </c>
    </row>
    <row r="13531" spans="1:24" x14ac:dyDescent="0.25">
      <c r="A13531">
        <f>IF(B13531="","",IF(B13531=B13530,A13530,A13530+1))</f>
      </c>
      <c r="G13531">
        <f>IF($B13531="","",IF($J13531&lt;&gt;"",IFERROR(LOOKUP(2,1/(($B$5:$B$20000=$B13531)*($F$5:$F$20000="组件")*($I$5:$I$20000=$J13531)),$G$5:$G$20000)&amp;"."&amp;COUNTIFS($B$5:$B13531,$B13531,$J$5:$J13531,$J13531),""),COUNTIFS($B$5:$B13531,$B13531,$J$5:$J13531,"")))</f>
      </c>
      <c r="I13531">
        <f>IF($F13531="组件","C"&amp;TEXT(COUNTIFS($B$5:$B13531,$B13531,$F$5:$F13531,"组件"),"000"),"")</f>
      </c>
      <c r="J13531">
        <f>IF($B13531="","",IF($F13531="组件","",IF($Q13531&lt;&gt;"",IF(AND($B13531=$B13530,$F13530="组件"),$I13530,IF(AND($B13531=$B13530,$J13530&lt;&gt;""),$J13530,"")),"")))</f>
      </c>
      <c r="R13531">
        <f>IF($B13531="","",IF($J13531&lt;&gt;"",IFERROR(LOOKUP(2,1/(($B$5:$B$20000=$B13531)*($F$5:$F$20000="组件")*($I$5:$I$20000=$J13531)),$R$5:$R$20000)*IF($Q13531="",1,$Q13531),""),IF($P13531="","",IF($Q13531="",$P13531,$P13531*$Q13531))))</f>
      </c>
    </row>
    <row r="13532" spans="1:24" x14ac:dyDescent="0.25">
      <c r="A13532">
        <f>IF(B13532="","",IF(B13532=B13531,A13531,A13531+1))</f>
      </c>
      <c r="G13532">
        <f>IF($B13532="","",IF($J13532&lt;&gt;"",IFERROR(LOOKUP(2,1/(($B$5:$B$20000=$B13532)*($F$5:$F$20000="组件")*($I$5:$I$20000=$J13532)),$G$5:$G$20000)&amp;"."&amp;COUNTIFS($B$5:$B13532,$B13532,$J$5:$J13532,$J13532),""),COUNTIFS($B$5:$B13532,$B13532,$J$5:$J13532,"")))</f>
      </c>
      <c r="I13532">
        <f>IF($F13532="组件","C"&amp;TEXT(COUNTIFS($B$5:$B13532,$B13532,$F$5:$F13532,"组件"),"000"),"")</f>
      </c>
      <c r="J13532">
        <f>IF($B13532="","",IF($F13532="组件","",IF($Q13532&lt;&gt;"",IF(AND($B13532=$B13531,$F13531="组件"),$I13531,IF(AND($B13532=$B13531,$J13531&lt;&gt;""),$J13531,"")),"")))</f>
      </c>
      <c r="R13532">
        <f>IF($B13532="","",IF($J13532&lt;&gt;"",IFERROR(LOOKUP(2,1/(($B$5:$B$20000=$B13532)*($F$5:$F$20000="组件")*($I$5:$I$20000=$J13532)),$R$5:$R$20000)*IF($Q13532="",1,$Q13532),""),IF($P13532="","",IF($Q13532="",$P13532,$P13532*$Q13532))))</f>
      </c>
    </row>
    <row r="13533" spans="1:24" x14ac:dyDescent="0.25">
      <c r="A13533">
        <f>IF(B13533="","",IF(B13533=B13532,A13532,A13532+1))</f>
      </c>
      <c r="G13533">
        <f>IF($B13533="","",IF($J13533&lt;&gt;"",IFERROR(LOOKUP(2,1/(($B$5:$B$20000=$B13533)*($F$5:$F$20000="组件")*($I$5:$I$20000=$J13533)),$G$5:$G$20000)&amp;"."&amp;COUNTIFS($B$5:$B13533,$B13533,$J$5:$J13533,$J13533),""),COUNTIFS($B$5:$B13533,$B13533,$J$5:$J13533,"")))</f>
      </c>
      <c r="I13533">
        <f>IF($F13533="组件","C"&amp;TEXT(COUNTIFS($B$5:$B13533,$B13533,$F$5:$F13533,"组件"),"000"),"")</f>
      </c>
      <c r="J13533">
        <f>IF($B13533="","",IF($F13533="组件","",IF($Q13533&lt;&gt;"",IF(AND($B13533=$B13532,$F13532="组件"),$I13532,IF(AND($B13533=$B13532,$J13532&lt;&gt;""),$J13532,"")),"")))</f>
      </c>
      <c r="R13533">
        <f>IF($B13533="","",IF($J13533&lt;&gt;"",IFERROR(LOOKUP(2,1/(($B$5:$B$20000=$B13533)*($F$5:$F$20000="组件")*($I$5:$I$20000=$J13533)),$R$5:$R$20000)*IF($Q13533="",1,$Q13533),""),IF($P13533="","",IF($Q13533="",$P13533,$P13533*$Q13533))))</f>
      </c>
    </row>
    <row r="13534" spans="1:24" x14ac:dyDescent="0.25">
      <c r="A13534">
        <f>IF(B13534="","",IF(B13534=B13533,A13533,A13533+1))</f>
      </c>
      <c r="G13534">
        <f>IF($B13534="","",IF($J13534&lt;&gt;"",IFERROR(LOOKUP(2,1/(($B$5:$B$20000=$B13534)*($F$5:$F$20000="组件")*($I$5:$I$20000=$J13534)),$G$5:$G$20000)&amp;"."&amp;COUNTIFS($B$5:$B13534,$B13534,$J$5:$J13534,$J13534),""),COUNTIFS($B$5:$B13534,$B13534,$J$5:$J13534,"")))</f>
      </c>
      <c r="I13534">
        <f>IF($F13534="组件","C"&amp;TEXT(COUNTIFS($B$5:$B13534,$B13534,$F$5:$F13534,"组件"),"000"),"")</f>
      </c>
      <c r="J13534">
        <f>IF($B13534="","",IF($F13534="组件","",IF($Q13534&lt;&gt;"",IF(AND($B13534=$B13533,$F13533="组件"),$I13533,IF(AND($B13534=$B13533,$J13533&lt;&gt;""),$J13533,"")),"")))</f>
      </c>
      <c r="R13534">
        <f>IF($B13534="","",IF($J13534&lt;&gt;"",IFERROR(LOOKUP(2,1/(($B$5:$B$20000=$B13534)*($F$5:$F$20000="组件")*($I$5:$I$20000=$J13534)),$R$5:$R$20000)*IF($Q13534="",1,$Q13534),""),IF($P13534="","",IF($Q13534="",$P13534,$P13534*$Q13534))))</f>
      </c>
    </row>
    <row r="13535" spans="1:24" x14ac:dyDescent="0.25">
      <c r="A13535">
        <f>IF(B13535="","",IF(B13535=B13534,A13534,A13534+1))</f>
      </c>
      <c r="G13535">
        <f>IF($B13535="","",IF($J13535&lt;&gt;"",IFERROR(LOOKUP(2,1/(($B$5:$B$20000=$B13535)*($F$5:$F$20000="组件")*($I$5:$I$20000=$J13535)),$G$5:$G$20000)&amp;"."&amp;COUNTIFS($B$5:$B13535,$B13535,$J$5:$J13535,$J13535),""),COUNTIFS($B$5:$B13535,$B13535,$J$5:$J13535,"")))</f>
      </c>
      <c r="I13535">
        <f>IF($F13535="组件","C"&amp;TEXT(COUNTIFS($B$5:$B13535,$B13535,$F$5:$F13535,"组件"),"000"),"")</f>
      </c>
      <c r="J13535">
        <f>IF($B13535="","",IF($F13535="组件","",IF($Q13535&lt;&gt;"",IF(AND($B13535=$B13534,$F13534="组件"),$I13534,IF(AND($B13535=$B13534,$J13534&lt;&gt;""),$J13534,"")),"")))</f>
      </c>
      <c r="R13535">
        <f>IF($B13535="","",IF($J13535&lt;&gt;"",IFERROR(LOOKUP(2,1/(($B$5:$B$20000=$B13535)*($F$5:$F$20000="组件")*($I$5:$I$20000=$J13535)),$R$5:$R$20000)*IF($Q13535="",1,$Q13535),""),IF($P13535="","",IF($Q13535="",$P13535,$P13535*$Q13535))))</f>
      </c>
    </row>
    <row r="13536" spans="1:24" x14ac:dyDescent="0.25">
      <c r="A13536">
        <f>IF(B13536="","",IF(B13536=B13535,A13535,A13535+1))</f>
      </c>
      <c r="G13536">
        <f>IF($B13536="","",IF($J13536&lt;&gt;"",IFERROR(LOOKUP(2,1/(($B$5:$B$20000=$B13536)*($F$5:$F$20000="组件")*($I$5:$I$20000=$J13536)),$G$5:$G$20000)&amp;"."&amp;COUNTIFS($B$5:$B13536,$B13536,$J$5:$J13536,$J13536),""),COUNTIFS($B$5:$B13536,$B13536,$J$5:$J13536,"")))</f>
      </c>
      <c r="I13536">
        <f>IF($F13536="组件","C"&amp;TEXT(COUNTIFS($B$5:$B13536,$B13536,$F$5:$F13536,"组件"),"000"),"")</f>
      </c>
      <c r="J13536">
        <f>IF($B13536="","",IF($F13536="组件","",IF($Q13536&lt;&gt;"",IF(AND($B13536=$B13535,$F13535="组件"),$I13535,IF(AND($B13536=$B13535,$J13535&lt;&gt;""),$J13535,"")),"")))</f>
      </c>
      <c r="R13536">
        <f>IF($B13536="","",IF($J13536&lt;&gt;"",IFERROR(LOOKUP(2,1/(($B$5:$B$20000=$B13536)*($F$5:$F$20000="组件")*($I$5:$I$20000=$J13536)),$R$5:$R$20000)*IF($Q13536="",1,$Q13536),""),IF($P13536="","",IF($Q13536="",$P13536,$P13536*$Q13536))))</f>
      </c>
    </row>
    <row r="13537" spans="1:24" x14ac:dyDescent="0.25">
      <c r="A13537">
        <f>IF(B13537="","",IF(B13537=B13536,A13536,A13536+1))</f>
      </c>
      <c r="G13537">
        <f>IF($B13537="","",IF($J13537&lt;&gt;"",IFERROR(LOOKUP(2,1/(($B$5:$B$20000=$B13537)*($F$5:$F$20000="组件")*($I$5:$I$20000=$J13537)),$G$5:$G$20000)&amp;"."&amp;COUNTIFS($B$5:$B13537,$B13537,$J$5:$J13537,$J13537),""),COUNTIFS($B$5:$B13537,$B13537,$J$5:$J13537,"")))</f>
      </c>
      <c r="I13537">
        <f>IF($F13537="组件","C"&amp;TEXT(COUNTIFS($B$5:$B13537,$B13537,$F$5:$F13537,"组件"),"000"),"")</f>
      </c>
      <c r="J13537">
        <f>IF($B13537="","",IF($F13537="组件","",IF($Q13537&lt;&gt;"",IF(AND($B13537=$B13536,$F13536="组件"),$I13536,IF(AND($B13537=$B13536,$J13536&lt;&gt;""),$J13536,"")),"")))</f>
      </c>
      <c r="R13537">
        <f>IF($B13537="","",IF($J13537&lt;&gt;"",IFERROR(LOOKUP(2,1/(($B$5:$B$20000=$B13537)*($F$5:$F$20000="组件")*($I$5:$I$20000=$J13537)),$R$5:$R$20000)*IF($Q13537="",1,$Q13537),""),IF($P13537="","",IF($Q13537="",$P13537,$P13537*$Q13537))))</f>
      </c>
    </row>
    <row r="13538" spans="1:24" x14ac:dyDescent="0.25">
      <c r="A13538">
        <f>IF(B13538="","",IF(B13538=B13537,A13537,A13537+1))</f>
      </c>
      <c r="G13538">
        <f>IF($B13538="","",IF($J13538&lt;&gt;"",IFERROR(LOOKUP(2,1/(($B$5:$B$20000=$B13538)*($F$5:$F$20000="组件")*($I$5:$I$20000=$J13538)),$G$5:$G$20000)&amp;"."&amp;COUNTIFS($B$5:$B13538,$B13538,$J$5:$J13538,$J13538),""),COUNTIFS($B$5:$B13538,$B13538,$J$5:$J13538,"")))</f>
      </c>
      <c r="I13538">
        <f>IF($F13538="组件","C"&amp;TEXT(COUNTIFS($B$5:$B13538,$B13538,$F$5:$F13538,"组件"),"000"),"")</f>
      </c>
      <c r="J13538">
        <f>IF($B13538="","",IF($F13538="组件","",IF($Q13538&lt;&gt;"",IF(AND($B13538=$B13537,$F13537="组件"),$I13537,IF(AND($B13538=$B13537,$J13537&lt;&gt;""),$J13537,"")),"")))</f>
      </c>
      <c r="R13538">
        <f>IF($B13538="","",IF($J13538&lt;&gt;"",IFERROR(LOOKUP(2,1/(($B$5:$B$20000=$B13538)*($F$5:$F$20000="组件")*($I$5:$I$20000=$J13538)),$R$5:$R$20000)*IF($Q13538="",1,$Q13538),""),IF($P13538="","",IF($Q13538="",$P13538,$P13538*$Q13538))))</f>
      </c>
    </row>
    <row r="13539" spans="1:24" x14ac:dyDescent="0.25">
      <c r="A13539">
        <f>IF(B13539="","",IF(B13539=B13538,A13538,A13538+1))</f>
      </c>
      <c r="G13539">
        <f>IF($B13539="","",IF($J13539&lt;&gt;"",IFERROR(LOOKUP(2,1/(($B$5:$B$20000=$B13539)*($F$5:$F$20000="组件")*($I$5:$I$20000=$J13539)),$G$5:$G$20000)&amp;"."&amp;COUNTIFS($B$5:$B13539,$B13539,$J$5:$J13539,$J13539),""),COUNTIFS($B$5:$B13539,$B13539,$J$5:$J13539,"")))</f>
      </c>
      <c r="I13539">
        <f>IF($F13539="组件","C"&amp;TEXT(COUNTIFS($B$5:$B13539,$B13539,$F$5:$F13539,"组件"),"000"),"")</f>
      </c>
      <c r="J13539">
        <f>IF($B13539="","",IF($F13539="组件","",IF($Q13539&lt;&gt;"",IF(AND($B13539=$B13538,$F13538="组件"),$I13538,IF(AND($B13539=$B13538,$J13538&lt;&gt;""),$J13538,"")),"")))</f>
      </c>
      <c r="R13539">
        <f>IF($B13539="","",IF($J13539&lt;&gt;"",IFERROR(LOOKUP(2,1/(($B$5:$B$20000=$B13539)*($F$5:$F$20000="组件")*($I$5:$I$20000=$J13539)),$R$5:$R$20000)*IF($Q13539="",1,$Q13539),""),IF($P13539="","",IF($Q13539="",$P13539,$P13539*$Q13539))))</f>
      </c>
    </row>
    <row r="13540" spans="1:24" x14ac:dyDescent="0.25">
      <c r="A13540">
        <f>IF(B13540="","",IF(B13540=B13539,A13539,A13539+1))</f>
      </c>
      <c r="G13540">
        <f>IF($B13540="","",IF($J13540&lt;&gt;"",IFERROR(LOOKUP(2,1/(($B$5:$B$20000=$B13540)*($F$5:$F$20000="组件")*($I$5:$I$20000=$J13540)),$G$5:$G$20000)&amp;"."&amp;COUNTIFS($B$5:$B13540,$B13540,$J$5:$J13540,$J13540),""),COUNTIFS($B$5:$B13540,$B13540,$J$5:$J13540,"")))</f>
      </c>
      <c r="I13540">
        <f>IF($F13540="组件","C"&amp;TEXT(COUNTIFS($B$5:$B13540,$B13540,$F$5:$F13540,"组件"),"000"),"")</f>
      </c>
      <c r="J13540">
        <f>IF($B13540="","",IF($F13540="组件","",IF($Q13540&lt;&gt;"",IF(AND($B13540=$B13539,$F13539="组件"),$I13539,IF(AND($B13540=$B13539,$J13539&lt;&gt;""),$J13539,"")),"")))</f>
      </c>
      <c r="R13540">
        <f>IF($B13540="","",IF($J13540&lt;&gt;"",IFERROR(LOOKUP(2,1/(($B$5:$B$20000=$B13540)*($F$5:$F$20000="组件")*($I$5:$I$20000=$J13540)),$R$5:$R$20000)*IF($Q13540="",1,$Q13540),""),IF($P13540="","",IF($Q13540="",$P13540,$P13540*$Q13540))))</f>
      </c>
    </row>
    <row r="13541" spans="1:24" x14ac:dyDescent="0.25">
      <c r="A13541">
        <f>IF(B13541="","",IF(B13541=B13540,A13540,A13540+1))</f>
      </c>
      <c r="G13541">
        <f>IF($B13541="","",IF($J13541&lt;&gt;"",IFERROR(LOOKUP(2,1/(($B$5:$B$20000=$B13541)*($F$5:$F$20000="组件")*($I$5:$I$20000=$J13541)),$G$5:$G$20000)&amp;"."&amp;COUNTIFS($B$5:$B13541,$B13541,$J$5:$J13541,$J13541),""),COUNTIFS($B$5:$B13541,$B13541,$J$5:$J13541,"")))</f>
      </c>
      <c r="I13541">
        <f>IF($F13541="组件","C"&amp;TEXT(COUNTIFS($B$5:$B13541,$B13541,$F$5:$F13541,"组件"),"000"),"")</f>
      </c>
      <c r="J13541">
        <f>IF($B13541="","",IF($F13541="组件","",IF($Q13541&lt;&gt;"",IF(AND($B13541=$B13540,$F13540="组件"),$I13540,IF(AND($B13541=$B13540,$J13540&lt;&gt;""),$J13540,"")),"")))</f>
      </c>
      <c r="R13541">
        <f>IF($B13541="","",IF($J13541&lt;&gt;"",IFERROR(LOOKUP(2,1/(($B$5:$B$20000=$B13541)*($F$5:$F$20000="组件")*($I$5:$I$20000=$J13541)),$R$5:$R$20000)*IF($Q13541="",1,$Q13541),""),IF($P13541="","",IF($Q13541="",$P13541,$P13541*$Q13541))))</f>
      </c>
    </row>
    <row r="13542" spans="1:24" x14ac:dyDescent="0.25">
      <c r="A13542">
        <f>IF(B13542="","",IF(B13542=B13541,A13541,A13541+1))</f>
      </c>
      <c r="G13542">
        <f>IF($B13542="","",IF($J13542&lt;&gt;"",IFERROR(LOOKUP(2,1/(($B$5:$B$20000=$B13542)*($F$5:$F$20000="组件")*($I$5:$I$20000=$J13542)),$G$5:$G$20000)&amp;"."&amp;COUNTIFS($B$5:$B13542,$B13542,$J$5:$J13542,$J13542),""),COUNTIFS($B$5:$B13542,$B13542,$J$5:$J13542,"")))</f>
      </c>
      <c r="I13542">
        <f>IF($F13542="组件","C"&amp;TEXT(COUNTIFS($B$5:$B13542,$B13542,$F$5:$F13542,"组件"),"000"),"")</f>
      </c>
      <c r="J13542">
        <f>IF($B13542="","",IF($F13542="组件","",IF($Q13542&lt;&gt;"",IF(AND($B13542=$B13541,$F13541="组件"),$I13541,IF(AND($B13542=$B13541,$J13541&lt;&gt;""),$J13541,"")),"")))</f>
      </c>
      <c r="R13542">
        <f>IF($B13542="","",IF($J13542&lt;&gt;"",IFERROR(LOOKUP(2,1/(($B$5:$B$20000=$B13542)*($F$5:$F$20000="组件")*($I$5:$I$20000=$J13542)),$R$5:$R$20000)*IF($Q13542="",1,$Q13542),""),IF($P13542="","",IF($Q13542="",$P13542,$P13542*$Q13542))))</f>
      </c>
    </row>
    <row r="13543" spans="1:24" x14ac:dyDescent="0.25">
      <c r="A13543">
        <f>IF(B13543="","",IF(B13543=B13542,A13542,A13542+1))</f>
      </c>
      <c r="G13543">
        <f>IF($B13543="","",IF($J13543&lt;&gt;"",IFERROR(LOOKUP(2,1/(($B$5:$B$20000=$B13543)*($F$5:$F$20000="组件")*($I$5:$I$20000=$J13543)),$G$5:$G$20000)&amp;"."&amp;COUNTIFS($B$5:$B13543,$B13543,$J$5:$J13543,$J13543),""),COUNTIFS($B$5:$B13543,$B13543,$J$5:$J13543,"")))</f>
      </c>
      <c r="I13543">
        <f>IF($F13543="组件","C"&amp;TEXT(COUNTIFS($B$5:$B13543,$B13543,$F$5:$F13543,"组件"),"000"),"")</f>
      </c>
      <c r="J13543">
        <f>IF($B13543="","",IF($F13543="组件","",IF($Q13543&lt;&gt;"",IF(AND($B13543=$B13542,$F13542="组件"),$I13542,IF(AND($B13543=$B13542,$J13542&lt;&gt;""),$J13542,"")),"")))</f>
      </c>
      <c r="R13543">
        <f>IF($B13543="","",IF($J13543&lt;&gt;"",IFERROR(LOOKUP(2,1/(($B$5:$B$20000=$B13543)*($F$5:$F$20000="组件")*($I$5:$I$20000=$J13543)),$R$5:$R$20000)*IF($Q13543="",1,$Q13543),""),IF($P13543="","",IF($Q13543="",$P13543,$P13543*$Q13543))))</f>
      </c>
    </row>
    <row r="13544" spans="1:24" x14ac:dyDescent="0.25">
      <c r="A13544">
        <f>IF(B13544="","",IF(B13544=B13543,A13543,A13543+1))</f>
      </c>
      <c r="G13544">
        <f>IF($B13544="","",IF($J13544&lt;&gt;"",IFERROR(LOOKUP(2,1/(($B$5:$B$20000=$B13544)*($F$5:$F$20000="组件")*($I$5:$I$20000=$J13544)),$G$5:$G$20000)&amp;"."&amp;COUNTIFS($B$5:$B13544,$B13544,$J$5:$J13544,$J13544),""),COUNTIFS($B$5:$B13544,$B13544,$J$5:$J13544,"")))</f>
      </c>
      <c r="I13544">
        <f>IF($F13544="组件","C"&amp;TEXT(COUNTIFS($B$5:$B13544,$B13544,$F$5:$F13544,"组件"),"000"),"")</f>
      </c>
      <c r="J13544">
        <f>IF($B13544="","",IF($F13544="组件","",IF($Q13544&lt;&gt;"",IF(AND($B13544=$B13543,$F13543="组件"),$I13543,IF(AND($B13544=$B13543,$J13543&lt;&gt;""),$J13543,"")),"")))</f>
      </c>
      <c r="R13544">
        <f>IF($B13544="","",IF($J13544&lt;&gt;"",IFERROR(LOOKUP(2,1/(($B$5:$B$20000=$B13544)*($F$5:$F$20000="组件")*($I$5:$I$20000=$J13544)),$R$5:$R$20000)*IF($Q13544="",1,$Q13544),""),IF($P13544="","",IF($Q13544="",$P13544,$P13544*$Q13544))))</f>
      </c>
    </row>
    <row r="13545" spans="1:24" x14ac:dyDescent="0.25">
      <c r="A13545">
        <f>IF(B13545="","",IF(B13545=B13544,A13544,A13544+1))</f>
      </c>
      <c r="G13545">
        <f>IF($B13545="","",IF($J13545&lt;&gt;"",IFERROR(LOOKUP(2,1/(($B$5:$B$20000=$B13545)*($F$5:$F$20000="组件")*($I$5:$I$20000=$J13545)),$G$5:$G$20000)&amp;"."&amp;COUNTIFS($B$5:$B13545,$B13545,$J$5:$J13545,$J13545),""),COUNTIFS($B$5:$B13545,$B13545,$J$5:$J13545,"")))</f>
      </c>
      <c r="I13545">
        <f>IF($F13545="组件","C"&amp;TEXT(COUNTIFS($B$5:$B13545,$B13545,$F$5:$F13545,"组件"),"000"),"")</f>
      </c>
      <c r="J13545">
        <f>IF($B13545="","",IF($F13545="组件","",IF($Q13545&lt;&gt;"",IF(AND($B13545=$B13544,$F13544="组件"),$I13544,IF(AND($B13545=$B13544,$J13544&lt;&gt;""),$J13544,"")),"")))</f>
      </c>
      <c r="R13545">
        <f>IF($B13545="","",IF($J13545&lt;&gt;"",IFERROR(LOOKUP(2,1/(($B$5:$B$20000=$B13545)*($F$5:$F$20000="组件")*($I$5:$I$20000=$J13545)),$R$5:$R$20000)*IF($Q13545="",1,$Q13545),""),IF($P13545="","",IF($Q13545="",$P13545,$P13545*$Q13545))))</f>
      </c>
    </row>
    <row r="13546" spans="1:24" x14ac:dyDescent="0.25">
      <c r="A13546">
        <f>IF(B13546="","",IF(B13546=B13545,A13545,A13545+1))</f>
      </c>
      <c r="G13546">
        <f>IF($B13546="","",IF($J13546&lt;&gt;"",IFERROR(LOOKUP(2,1/(($B$5:$B$20000=$B13546)*($F$5:$F$20000="组件")*($I$5:$I$20000=$J13546)),$G$5:$G$20000)&amp;"."&amp;COUNTIFS($B$5:$B13546,$B13546,$J$5:$J13546,$J13546),""),COUNTIFS($B$5:$B13546,$B13546,$J$5:$J13546,"")))</f>
      </c>
      <c r="I13546">
        <f>IF($F13546="组件","C"&amp;TEXT(COUNTIFS($B$5:$B13546,$B13546,$F$5:$F13546,"组件"),"000"),"")</f>
      </c>
      <c r="J13546">
        <f>IF($B13546="","",IF($F13546="组件","",IF($Q13546&lt;&gt;"",IF(AND($B13546=$B13545,$F13545="组件"),$I13545,IF(AND($B13546=$B13545,$J13545&lt;&gt;""),$J13545,"")),"")))</f>
      </c>
      <c r="R13546">
        <f>IF($B13546="","",IF($J13546&lt;&gt;"",IFERROR(LOOKUP(2,1/(($B$5:$B$20000=$B13546)*($F$5:$F$20000="组件")*($I$5:$I$20000=$J13546)),$R$5:$R$20000)*IF($Q13546="",1,$Q13546),""),IF($P13546="","",IF($Q13546="",$P13546,$P13546*$Q13546))))</f>
      </c>
    </row>
    <row r="13547" spans="1:24" x14ac:dyDescent="0.25">
      <c r="A13547">
        <f>IF(B13547="","",IF(B13547=B13546,A13546,A13546+1))</f>
      </c>
      <c r="G13547">
        <f>IF($B13547="","",IF($J13547&lt;&gt;"",IFERROR(LOOKUP(2,1/(($B$5:$B$20000=$B13547)*($F$5:$F$20000="组件")*($I$5:$I$20000=$J13547)),$G$5:$G$20000)&amp;"."&amp;COUNTIFS($B$5:$B13547,$B13547,$J$5:$J13547,$J13547),""),COUNTIFS($B$5:$B13547,$B13547,$J$5:$J13547,"")))</f>
      </c>
      <c r="I13547">
        <f>IF($F13547="组件","C"&amp;TEXT(COUNTIFS($B$5:$B13547,$B13547,$F$5:$F13547,"组件"),"000"),"")</f>
      </c>
      <c r="J13547">
        <f>IF($B13547="","",IF($F13547="组件","",IF($Q13547&lt;&gt;"",IF(AND($B13547=$B13546,$F13546="组件"),$I13546,IF(AND($B13547=$B13546,$J13546&lt;&gt;""),$J13546,"")),"")))</f>
      </c>
      <c r="R13547">
        <f>IF($B13547="","",IF($J13547&lt;&gt;"",IFERROR(LOOKUP(2,1/(($B$5:$B$20000=$B13547)*($F$5:$F$20000="组件")*($I$5:$I$20000=$J13547)),$R$5:$R$20000)*IF($Q13547="",1,$Q13547),""),IF($P13547="","",IF($Q13547="",$P13547,$P13547*$Q13547))))</f>
      </c>
    </row>
    <row r="13548" spans="1:24" x14ac:dyDescent="0.25">
      <c r="A13548">
        <f>IF(B13548="","",IF(B13548=B13547,A13547,A13547+1))</f>
      </c>
      <c r="G13548">
        <f>IF($B13548="","",IF($J13548&lt;&gt;"",IFERROR(LOOKUP(2,1/(($B$5:$B$20000=$B13548)*($F$5:$F$20000="组件")*($I$5:$I$20000=$J13548)),$G$5:$G$20000)&amp;"."&amp;COUNTIFS($B$5:$B13548,$B13548,$J$5:$J13548,$J13548),""),COUNTIFS($B$5:$B13548,$B13548,$J$5:$J13548,"")))</f>
      </c>
      <c r="I13548">
        <f>IF($F13548="组件","C"&amp;TEXT(COUNTIFS($B$5:$B13548,$B13548,$F$5:$F13548,"组件"),"000"),"")</f>
      </c>
      <c r="J13548">
        <f>IF($B13548="","",IF($F13548="组件","",IF($Q13548&lt;&gt;"",IF(AND($B13548=$B13547,$F13547="组件"),$I13547,IF(AND($B13548=$B13547,$J13547&lt;&gt;""),$J13547,"")),"")))</f>
      </c>
      <c r="R13548">
        <f>IF($B13548="","",IF($J13548&lt;&gt;"",IFERROR(LOOKUP(2,1/(($B$5:$B$20000=$B13548)*($F$5:$F$20000="组件")*($I$5:$I$20000=$J13548)),$R$5:$R$20000)*IF($Q13548="",1,$Q13548),""),IF($P13548="","",IF($Q13548="",$P13548,$P13548*$Q13548))))</f>
      </c>
    </row>
    <row r="13549" spans="1:24" x14ac:dyDescent="0.25">
      <c r="A13549">
        <f>IF(B13549="","",IF(B13549=B13548,A13548,A13548+1))</f>
      </c>
      <c r="G13549">
        <f>IF($B13549="","",IF($J13549&lt;&gt;"",IFERROR(LOOKUP(2,1/(($B$5:$B$20000=$B13549)*($F$5:$F$20000="组件")*($I$5:$I$20000=$J13549)),$G$5:$G$20000)&amp;"."&amp;COUNTIFS($B$5:$B13549,$B13549,$J$5:$J13549,$J13549),""),COUNTIFS($B$5:$B13549,$B13549,$J$5:$J13549,"")))</f>
      </c>
      <c r="I13549">
        <f>IF($F13549="组件","C"&amp;TEXT(COUNTIFS($B$5:$B13549,$B13549,$F$5:$F13549,"组件"),"000"),"")</f>
      </c>
      <c r="J13549">
        <f>IF($B13549="","",IF($F13549="组件","",IF($Q13549&lt;&gt;"",IF(AND($B13549=$B13548,$F13548="组件"),$I13548,IF(AND($B13549=$B13548,$J13548&lt;&gt;""),$J13548,"")),"")))</f>
      </c>
      <c r="R13549">
        <f>IF($B13549="","",IF($J13549&lt;&gt;"",IFERROR(LOOKUP(2,1/(($B$5:$B$20000=$B13549)*($F$5:$F$20000="组件")*($I$5:$I$20000=$J13549)),$R$5:$R$20000)*IF($Q13549="",1,$Q13549),""),IF($P13549="","",IF($Q13549="",$P13549,$P13549*$Q13549))))</f>
      </c>
    </row>
    <row r="13550" spans="1:24" x14ac:dyDescent="0.25">
      <c r="A13550">
        <f>IF(B13550="","",IF(B13550=B13549,A13549,A13549+1))</f>
      </c>
      <c r="G13550">
        <f>IF($B13550="","",IF($J13550&lt;&gt;"",IFERROR(LOOKUP(2,1/(($B$5:$B$20000=$B13550)*($F$5:$F$20000="组件")*($I$5:$I$20000=$J13550)),$G$5:$G$20000)&amp;"."&amp;COUNTIFS($B$5:$B13550,$B13550,$J$5:$J13550,$J13550),""),COUNTIFS($B$5:$B13550,$B13550,$J$5:$J13550,"")))</f>
      </c>
      <c r="I13550">
        <f>IF($F13550="组件","C"&amp;TEXT(COUNTIFS($B$5:$B13550,$B13550,$F$5:$F13550,"组件"),"000"),"")</f>
      </c>
      <c r="J13550">
        <f>IF($B13550="","",IF($F13550="组件","",IF($Q13550&lt;&gt;"",IF(AND($B13550=$B13549,$F13549="组件"),$I13549,IF(AND($B13550=$B13549,$J13549&lt;&gt;""),$J13549,"")),"")))</f>
      </c>
      <c r="R13550">
        <f>IF($B13550="","",IF($J13550&lt;&gt;"",IFERROR(LOOKUP(2,1/(($B$5:$B$20000=$B13550)*($F$5:$F$20000="组件")*($I$5:$I$20000=$J13550)),$R$5:$R$20000)*IF($Q13550="",1,$Q13550),""),IF($P13550="","",IF($Q13550="",$P13550,$P13550*$Q13550))))</f>
      </c>
    </row>
    <row r="13551" spans="1:24" x14ac:dyDescent="0.25">
      <c r="A13551">
        <f>IF(B13551="","",IF(B13551=B13550,A13550,A13550+1))</f>
      </c>
      <c r="G13551">
        <f>IF($B13551="","",IF($J13551&lt;&gt;"",IFERROR(LOOKUP(2,1/(($B$5:$B$20000=$B13551)*($F$5:$F$20000="组件")*($I$5:$I$20000=$J13551)),$G$5:$G$20000)&amp;"."&amp;COUNTIFS($B$5:$B13551,$B13551,$J$5:$J13551,$J13551),""),COUNTIFS($B$5:$B13551,$B13551,$J$5:$J13551,"")))</f>
      </c>
      <c r="I13551">
        <f>IF($F13551="组件","C"&amp;TEXT(COUNTIFS($B$5:$B13551,$B13551,$F$5:$F13551,"组件"),"000"),"")</f>
      </c>
      <c r="J13551">
        <f>IF($B13551="","",IF($F13551="组件","",IF($Q13551&lt;&gt;"",IF(AND($B13551=$B13550,$F13550="组件"),$I13550,IF(AND($B13551=$B13550,$J13550&lt;&gt;""),$J13550,"")),"")))</f>
      </c>
      <c r="R13551">
        <f>IF($B13551="","",IF($J13551&lt;&gt;"",IFERROR(LOOKUP(2,1/(($B$5:$B$20000=$B13551)*($F$5:$F$20000="组件")*($I$5:$I$20000=$J13551)),$R$5:$R$20000)*IF($Q13551="",1,$Q13551),""),IF($P13551="","",IF($Q13551="",$P13551,$P13551*$Q13551))))</f>
      </c>
    </row>
    <row r="13552" spans="1:24" x14ac:dyDescent="0.25">
      <c r="A13552">
        <f>IF(B13552="","",IF(B13552=B13551,A13551,A13551+1))</f>
      </c>
      <c r="G13552">
        <f>IF($B13552="","",IF($J13552&lt;&gt;"",IFERROR(LOOKUP(2,1/(($B$5:$B$20000=$B13552)*($F$5:$F$20000="组件")*($I$5:$I$20000=$J13552)),$G$5:$G$20000)&amp;"."&amp;COUNTIFS($B$5:$B13552,$B13552,$J$5:$J13552,$J13552),""),COUNTIFS($B$5:$B13552,$B13552,$J$5:$J13552,"")))</f>
      </c>
      <c r="I13552">
        <f>IF($F13552="组件","C"&amp;TEXT(COUNTIFS($B$5:$B13552,$B13552,$F$5:$F13552,"组件"),"000"),"")</f>
      </c>
      <c r="J13552">
        <f>IF($B13552="","",IF($F13552="组件","",IF($Q13552&lt;&gt;"",IF(AND($B13552=$B13551,$F13551="组件"),$I13551,IF(AND($B13552=$B13551,$J13551&lt;&gt;""),$J13551,"")),"")))</f>
      </c>
      <c r="R13552">
        <f>IF($B13552="","",IF($J13552&lt;&gt;"",IFERROR(LOOKUP(2,1/(($B$5:$B$20000=$B13552)*($F$5:$F$20000="组件")*($I$5:$I$20000=$J13552)),$R$5:$R$20000)*IF($Q13552="",1,$Q13552),""),IF($P13552="","",IF($Q13552="",$P13552,$P13552*$Q13552))))</f>
      </c>
    </row>
    <row r="13553" spans="1:24" x14ac:dyDescent="0.25">
      <c r="A13553">
        <f>IF(B13553="","",IF(B13553=B13552,A13552,A13552+1))</f>
      </c>
      <c r="G13553">
        <f>IF($B13553="","",IF($J13553&lt;&gt;"",IFERROR(LOOKUP(2,1/(($B$5:$B$20000=$B13553)*($F$5:$F$20000="组件")*($I$5:$I$20000=$J13553)),$G$5:$G$20000)&amp;"."&amp;COUNTIFS($B$5:$B13553,$B13553,$J$5:$J13553,$J13553),""),COUNTIFS($B$5:$B13553,$B13553,$J$5:$J13553,"")))</f>
      </c>
      <c r="I13553">
        <f>IF($F13553="组件","C"&amp;TEXT(COUNTIFS($B$5:$B13553,$B13553,$F$5:$F13553,"组件"),"000"),"")</f>
      </c>
      <c r="J13553">
        <f>IF($B13553="","",IF($F13553="组件","",IF($Q13553&lt;&gt;"",IF(AND($B13553=$B13552,$F13552="组件"),$I13552,IF(AND($B13553=$B13552,$J13552&lt;&gt;""),$J13552,"")),"")))</f>
      </c>
      <c r="R13553">
        <f>IF($B13553="","",IF($J13553&lt;&gt;"",IFERROR(LOOKUP(2,1/(($B$5:$B$20000=$B13553)*($F$5:$F$20000="组件")*($I$5:$I$20000=$J13553)),$R$5:$R$20000)*IF($Q13553="",1,$Q13553),""),IF($P13553="","",IF($Q13553="",$P13553,$P13553*$Q13553))))</f>
      </c>
    </row>
    <row r="13554" spans="1:24" x14ac:dyDescent="0.25">
      <c r="A13554">
        <f>IF(B13554="","",IF(B13554=B13553,A13553,A13553+1))</f>
      </c>
      <c r="G13554">
        <f>IF($B13554="","",IF($J13554&lt;&gt;"",IFERROR(LOOKUP(2,1/(($B$5:$B$20000=$B13554)*($F$5:$F$20000="组件")*($I$5:$I$20000=$J13554)),$G$5:$G$20000)&amp;"."&amp;COUNTIFS($B$5:$B13554,$B13554,$J$5:$J13554,$J13554),""),COUNTIFS($B$5:$B13554,$B13554,$J$5:$J13554,"")))</f>
      </c>
      <c r="I13554">
        <f>IF($F13554="组件","C"&amp;TEXT(COUNTIFS($B$5:$B13554,$B13554,$F$5:$F13554,"组件"),"000"),"")</f>
      </c>
      <c r="J13554">
        <f>IF($B13554="","",IF($F13554="组件","",IF($Q13554&lt;&gt;"",IF(AND($B13554=$B13553,$F13553="组件"),$I13553,IF(AND($B13554=$B13553,$J13553&lt;&gt;""),$J13553,"")),"")))</f>
      </c>
      <c r="R13554">
        <f>IF($B13554="","",IF($J13554&lt;&gt;"",IFERROR(LOOKUP(2,1/(($B$5:$B$20000=$B13554)*($F$5:$F$20000="组件")*($I$5:$I$20000=$J13554)),$R$5:$R$20000)*IF($Q13554="",1,$Q13554),""),IF($P13554="","",IF($Q13554="",$P13554,$P13554*$Q13554))))</f>
      </c>
    </row>
    <row r="13555" spans="1:24" x14ac:dyDescent="0.25">
      <c r="A13555">
        <f>IF(B13555="","",IF(B13555=B13554,A13554,A13554+1))</f>
      </c>
      <c r="G13555">
        <f>IF($B13555="","",IF($J13555&lt;&gt;"",IFERROR(LOOKUP(2,1/(($B$5:$B$20000=$B13555)*($F$5:$F$20000="组件")*($I$5:$I$20000=$J13555)),$G$5:$G$20000)&amp;"."&amp;COUNTIFS($B$5:$B13555,$B13555,$J$5:$J13555,$J13555),""),COUNTIFS($B$5:$B13555,$B13555,$J$5:$J13555,"")))</f>
      </c>
      <c r="I13555">
        <f>IF($F13555="组件","C"&amp;TEXT(COUNTIFS($B$5:$B13555,$B13555,$F$5:$F13555,"组件"),"000"),"")</f>
      </c>
      <c r="J13555">
        <f>IF($B13555="","",IF($F13555="组件","",IF($Q13555&lt;&gt;"",IF(AND($B13555=$B13554,$F13554="组件"),$I13554,IF(AND($B13555=$B13554,$J13554&lt;&gt;""),$J13554,"")),"")))</f>
      </c>
      <c r="R13555">
        <f>IF($B13555="","",IF($J13555&lt;&gt;"",IFERROR(LOOKUP(2,1/(($B$5:$B$20000=$B13555)*($F$5:$F$20000="组件")*($I$5:$I$20000=$J13555)),$R$5:$R$20000)*IF($Q13555="",1,$Q13555),""),IF($P13555="","",IF($Q13555="",$P13555,$P13555*$Q13555))))</f>
      </c>
    </row>
    <row r="13556" spans="1:24" x14ac:dyDescent="0.25">
      <c r="A13556">
        <f>IF(B13556="","",IF(B13556=B13555,A13555,A13555+1))</f>
      </c>
      <c r="G13556">
        <f>IF($B13556="","",IF($J13556&lt;&gt;"",IFERROR(LOOKUP(2,1/(($B$5:$B$20000=$B13556)*($F$5:$F$20000="组件")*($I$5:$I$20000=$J13556)),$G$5:$G$20000)&amp;"."&amp;COUNTIFS($B$5:$B13556,$B13556,$J$5:$J13556,$J13556),""),COUNTIFS($B$5:$B13556,$B13556,$J$5:$J13556,"")))</f>
      </c>
      <c r="I13556">
        <f>IF($F13556="组件","C"&amp;TEXT(COUNTIFS($B$5:$B13556,$B13556,$F$5:$F13556,"组件"),"000"),"")</f>
      </c>
      <c r="J13556">
        <f>IF($B13556="","",IF($F13556="组件","",IF($Q13556&lt;&gt;"",IF(AND($B13556=$B13555,$F13555="组件"),$I13555,IF(AND($B13556=$B13555,$J13555&lt;&gt;""),$J13555,"")),"")))</f>
      </c>
      <c r="R13556">
        <f>IF($B13556="","",IF($J13556&lt;&gt;"",IFERROR(LOOKUP(2,1/(($B$5:$B$20000=$B13556)*($F$5:$F$20000="组件")*($I$5:$I$20000=$J13556)),$R$5:$R$20000)*IF($Q13556="",1,$Q13556),""),IF($P13556="","",IF($Q13556="",$P13556,$P13556*$Q13556))))</f>
      </c>
    </row>
    <row r="13557" spans="1:24" x14ac:dyDescent="0.25">
      <c r="A13557">
        <f>IF(B13557="","",IF(B13557=B13556,A13556,A13556+1))</f>
      </c>
      <c r="G13557">
        <f>IF($B13557="","",IF($J13557&lt;&gt;"",IFERROR(LOOKUP(2,1/(($B$5:$B$20000=$B13557)*($F$5:$F$20000="组件")*($I$5:$I$20000=$J13557)),$G$5:$G$20000)&amp;"."&amp;COUNTIFS($B$5:$B13557,$B13557,$J$5:$J13557,$J13557),""),COUNTIFS($B$5:$B13557,$B13557,$J$5:$J13557,"")))</f>
      </c>
      <c r="I13557">
        <f>IF($F13557="组件","C"&amp;TEXT(COUNTIFS($B$5:$B13557,$B13557,$F$5:$F13557,"组件"),"000"),"")</f>
      </c>
      <c r="J13557">
        <f>IF($B13557="","",IF($F13557="组件","",IF($Q13557&lt;&gt;"",IF(AND($B13557=$B13556,$F13556="组件"),$I13556,IF(AND($B13557=$B13556,$J13556&lt;&gt;""),$J13556,"")),"")))</f>
      </c>
      <c r="R13557">
        <f>IF($B13557="","",IF($J13557&lt;&gt;"",IFERROR(LOOKUP(2,1/(($B$5:$B$20000=$B13557)*($F$5:$F$20000="组件")*($I$5:$I$20000=$J13557)),$R$5:$R$20000)*IF($Q13557="",1,$Q13557),""),IF($P13557="","",IF($Q13557="",$P13557,$P13557*$Q13557))))</f>
      </c>
    </row>
    <row r="13558" spans="1:24" x14ac:dyDescent="0.25">
      <c r="A13558">
        <f>IF(B13558="","",IF(B13558=B13557,A13557,A13557+1))</f>
      </c>
      <c r="G13558">
        <f>IF($B13558="","",IF($J13558&lt;&gt;"",IFERROR(LOOKUP(2,1/(($B$5:$B$20000=$B13558)*($F$5:$F$20000="组件")*($I$5:$I$20000=$J13558)),$G$5:$G$20000)&amp;"."&amp;COUNTIFS($B$5:$B13558,$B13558,$J$5:$J13558,$J13558),""),COUNTIFS($B$5:$B13558,$B13558,$J$5:$J13558,"")))</f>
      </c>
      <c r="I13558">
        <f>IF($F13558="组件","C"&amp;TEXT(COUNTIFS($B$5:$B13558,$B13558,$F$5:$F13558,"组件"),"000"),"")</f>
      </c>
      <c r="J13558">
        <f>IF($B13558="","",IF($F13558="组件","",IF($Q13558&lt;&gt;"",IF(AND($B13558=$B13557,$F13557="组件"),$I13557,IF(AND($B13558=$B13557,$J13557&lt;&gt;""),$J13557,"")),"")))</f>
      </c>
      <c r="R13558">
        <f>IF($B13558="","",IF($J13558&lt;&gt;"",IFERROR(LOOKUP(2,1/(($B$5:$B$20000=$B13558)*($F$5:$F$20000="组件")*($I$5:$I$20000=$J13558)),$R$5:$R$20000)*IF($Q13558="",1,$Q13558),""),IF($P13558="","",IF($Q13558="",$P13558,$P13558*$Q13558))))</f>
      </c>
    </row>
    <row r="13559" spans="1:24" x14ac:dyDescent="0.25">
      <c r="A13559">
        <f>IF(B13559="","",IF(B13559=B13558,A13558,A13558+1))</f>
      </c>
      <c r="G13559">
        <f>IF($B13559="","",IF($J13559&lt;&gt;"",IFERROR(LOOKUP(2,1/(($B$5:$B$20000=$B13559)*($F$5:$F$20000="组件")*($I$5:$I$20000=$J13559)),$G$5:$G$20000)&amp;"."&amp;COUNTIFS($B$5:$B13559,$B13559,$J$5:$J13559,$J13559),""),COUNTIFS($B$5:$B13559,$B13559,$J$5:$J13559,"")))</f>
      </c>
      <c r="I13559">
        <f>IF($F13559="组件","C"&amp;TEXT(COUNTIFS($B$5:$B13559,$B13559,$F$5:$F13559,"组件"),"000"),"")</f>
      </c>
      <c r="J13559">
        <f>IF($B13559="","",IF($F13559="组件","",IF($Q13559&lt;&gt;"",IF(AND($B13559=$B13558,$F13558="组件"),$I13558,IF(AND($B13559=$B13558,$J13558&lt;&gt;""),$J13558,"")),"")))</f>
      </c>
      <c r="R13559">
        <f>IF($B13559="","",IF($J13559&lt;&gt;"",IFERROR(LOOKUP(2,1/(($B$5:$B$20000=$B13559)*($F$5:$F$20000="组件")*($I$5:$I$20000=$J13559)),$R$5:$R$20000)*IF($Q13559="",1,$Q13559),""),IF($P13559="","",IF($Q13559="",$P13559,$P13559*$Q13559))))</f>
      </c>
    </row>
    <row r="13560" spans="1:24" x14ac:dyDescent="0.25">
      <c r="A13560">
        <f>IF(B13560="","",IF(B13560=B13559,A13559,A13559+1))</f>
      </c>
      <c r="G13560">
        <f>IF($B13560="","",IF($J13560&lt;&gt;"",IFERROR(LOOKUP(2,1/(($B$5:$B$20000=$B13560)*($F$5:$F$20000="组件")*($I$5:$I$20000=$J13560)),$G$5:$G$20000)&amp;"."&amp;COUNTIFS($B$5:$B13560,$B13560,$J$5:$J13560,$J13560),""),COUNTIFS($B$5:$B13560,$B13560,$J$5:$J13560,"")))</f>
      </c>
      <c r="I13560">
        <f>IF($F13560="组件","C"&amp;TEXT(COUNTIFS($B$5:$B13560,$B13560,$F$5:$F13560,"组件"),"000"),"")</f>
      </c>
      <c r="J13560">
        <f>IF($B13560="","",IF($F13560="组件","",IF($Q13560&lt;&gt;"",IF(AND($B13560=$B13559,$F13559="组件"),$I13559,IF(AND($B13560=$B13559,$J13559&lt;&gt;""),$J13559,"")),"")))</f>
      </c>
      <c r="R13560">
        <f>IF($B13560="","",IF($J13560&lt;&gt;"",IFERROR(LOOKUP(2,1/(($B$5:$B$20000=$B13560)*($F$5:$F$20000="组件")*($I$5:$I$20000=$J13560)),$R$5:$R$20000)*IF($Q13560="",1,$Q13560),""),IF($P13560="","",IF($Q13560="",$P13560,$P13560*$Q13560))))</f>
      </c>
    </row>
    <row r="13561" spans="1:24" x14ac:dyDescent="0.25">
      <c r="A13561">
        <f>IF(B13561="","",IF(B13561=B13560,A13560,A13560+1))</f>
      </c>
      <c r="G13561">
        <f>IF($B13561="","",IF($J13561&lt;&gt;"",IFERROR(LOOKUP(2,1/(($B$5:$B$20000=$B13561)*($F$5:$F$20000="组件")*($I$5:$I$20000=$J13561)),$G$5:$G$20000)&amp;"."&amp;COUNTIFS($B$5:$B13561,$B13561,$J$5:$J13561,$J13561),""),COUNTIFS($B$5:$B13561,$B13561,$J$5:$J13561,"")))</f>
      </c>
      <c r="I13561">
        <f>IF($F13561="组件","C"&amp;TEXT(COUNTIFS($B$5:$B13561,$B13561,$F$5:$F13561,"组件"),"000"),"")</f>
      </c>
      <c r="J13561">
        <f>IF($B13561="","",IF($F13561="组件","",IF($Q13561&lt;&gt;"",IF(AND($B13561=$B13560,$F13560="组件"),$I13560,IF(AND($B13561=$B13560,$J13560&lt;&gt;""),$J13560,"")),"")))</f>
      </c>
      <c r="R13561">
        <f>IF($B13561="","",IF($J13561&lt;&gt;"",IFERROR(LOOKUP(2,1/(($B$5:$B$20000=$B13561)*($F$5:$F$20000="组件")*($I$5:$I$20000=$J13561)),$R$5:$R$20000)*IF($Q13561="",1,$Q13561),""),IF($P13561="","",IF($Q13561="",$P13561,$P13561*$Q13561))))</f>
      </c>
    </row>
    <row r="13562" spans="1:24" x14ac:dyDescent="0.25">
      <c r="A13562">
        <f>IF(B13562="","",IF(B13562=B13561,A13561,A13561+1))</f>
      </c>
      <c r="G13562">
        <f>IF($B13562="","",IF($J13562&lt;&gt;"",IFERROR(LOOKUP(2,1/(($B$5:$B$20000=$B13562)*($F$5:$F$20000="组件")*($I$5:$I$20000=$J13562)),$G$5:$G$20000)&amp;"."&amp;COUNTIFS($B$5:$B13562,$B13562,$J$5:$J13562,$J13562),""),COUNTIFS($B$5:$B13562,$B13562,$J$5:$J13562,"")))</f>
      </c>
      <c r="I13562">
        <f>IF($F13562="组件","C"&amp;TEXT(COUNTIFS($B$5:$B13562,$B13562,$F$5:$F13562,"组件"),"000"),"")</f>
      </c>
      <c r="J13562">
        <f>IF($B13562="","",IF($F13562="组件","",IF($Q13562&lt;&gt;"",IF(AND($B13562=$B13561,$F13561="组件"),$I13561,IF(AND($B13562=$B13561,$J13561&lt;&gt;""),$J13561,"")),"")))</f>
      </c>
      <c r="R13562">
        <f>IF($B13562="","",IF($J13562&lt;&gt;"",IFERROR(LOOKUP(2,1/(($B$5:$B$20000=$B13562)*($F$5:$F$20000="组件")*($I$5:$I$20000=$J13562)),$R$5:$R$20000)*IF($Q13562="",1,$Q13562),""),IF($P13562="","",IF($Q13562="",$P13562,$P13562*$Q13562))))</f>
      </c>
    </row>
    <row r="13563" spans="1:24" x14ac:dyDescent="0.25">
      <c r="A13563">
        <f>IF(B13563="","",IF(B13563=B13562,A13562,A13562+1))</f>
      </c>
      <c r="G13563">
        <f>IF($B13563="","",IF($J13563&lt;&gt;"",IFERROR(LOOKUP(2,1/(($B$5:$B$20000=$B13563)*($F$5:$F$20000="组件")*($I$5:$I$20000=$J13563)),$G$5:$G$20000)&amp;"."&amp;COUNTIFS($B$5:$B13563,$B13563,$J$5:$J13563,$J13563),""),COUNTIFS($B$5:$B13563,$B13563,$J$5:$J13563,"")))</f>
      </c>
      <c r="I13563">
        <f>IF($F13563="组件","C"&amp;TEXT(COUNTIFS($B$5:$B13563,$B13563,$F$5:$F13563,"组件"),"000"),"")</f>
      </c>
      <c r="J13563">
        <f>IF($B13563="","",IF($F13563="组件","",IF($Q13563&lt;&gt;"",IF(AND($B13563=$B13562,$F13562="组件"),$I13562,IF(AND($B13563=$B13562,$J13562&lt;&gt;""),$J13562,"")),"")))</f>
      </c>
      <c r="R13563">
        <f>IF($B13563="","",IF($J13563&lt;&gt;"",IFERROR(LOOKUP(2,1/(($B$5:$B$20000=$B13563)*($F$5:$F$20000="组件")*($I$5:$I$20000=$J13563)),$R$5:$R$20000)*IF($Q13563="",1,$Q13563),""),IF($P13563="","",IF($Q13563="",$P13563,$P13563*$Q13563))))</f>
      </c>
    </row>
    <row r="13564" spans="1:24" x14ac:dyDescent="0.25">
      <c r="A13564">
        <f>IF(B13564="","",IF(B13564=B13563,A13563,A13563+1))</f>
      </c>
      <c r="G13564">
        <f>IF($B13564="","",IF($J13564&lt;&gt;"",IFERROR(LOOKUP(2,1/(($B$5:$B$20000=$B13564)*($F$5:$F$20000="组件")*($I$5:$I$20000=$J13564)),$G$5:$G$20000)&amp;"."&amp;COUNTIFS($B$5:$B13564,$B13564,$J$5:$J13564,$J13564),""),COUNTIFS($B$5:$B13564,$B13564,$J$5:$J13564,"")))</f>
      </c>
      <c r="I13564">
        <f>IF($F13564="组件","C"&amp;TEXT(COUNTIFS($B$5:$B13564,$B13564,$F$5:$F13564,"组件"),"000"),"")</f>
      </c>
      <c r="J13564">
        <f>IF($B13564="","",IF($F13564="组件","",IF($Q13564&lt;&gt;"",IF(AND($B13564=$B13563,$F13563="组件"),$I13563,IF(AND($B13564=$B13563,$J13563&lt;&gt;""),$J13563,"")),"")))</f>
      </c>
      <c r="R13564">
        <f>IF($B13564="","",IF($J13564&lt;&gt;"",IFERROR(LOOKUP(2,1/(($B$5:$B$20000=$B13564)*($F$5:$F$20000="组件")*($I$5:$I$20000=$J13564)),$R$5:$R$20000)*IF($Q13564="",1,$Q13564),""),IF($P13564="","",IF($Q13564="",$P13564,$P13564*$Q13564))))</f>
      </c>
    </row>
    <row r="13565" spans="1:24" x14ac:dyDescent="0.25">
      <c r="A13565">
        <f>IF(B13565="","",IF(B13565=B13564,A13564,A13564+1))</f>
      </c>
      <c r="G13565">
        <f>IF($B13565="","",IF($J13565&lt;&gt;"",IFERROR(LOOKUP(2,1/(($B$5:$B$20000=$B13565)*($F$5:$F$20000="组件")*($I$5:$I$20000=$J13565)),$G$5:$G$20000)&amp;"."&amp;COUNTIFS($B$5:$B13565,$B13565,$J$5:$J13565,$J13565),""),COUNTIFS($B$5:$B13565,$B13565,$J$5:$J13565,"")))</f>
      </c>
      <c r="I13565">
        <f>IF($F13565="组件","C"&amp;TEXT(COUNTIFS($B$5:$B13565,$B13565,$F$5:$F13565,"组件"),"000"),"")</f>
      </c>
      <c r="J13565">
        <f>IF($B13565="","",IF($F13565="组件","",IF($Q13565&lt;&gt;"",IF(AND($B13565=$B13564,$F13564="组件"),$I13564,IF(AND($B13565=$B13564,$J13564&lt;&gt;""),$J13564,"")),"")))</f>
      </c>
      <c r="R13565">
        <f>IF($B13565="","",IF($J13565&lt;&gt;"",IFERROR(LOOKUP(2,1/(($B$5:$B$20000=$B13565)*($F$5:$F$20000="组件")*($I$5:$I$20000=$J13565)),$R$5:$R$20000)*IF($Q13565="",1,$Q13565),""),IF($P13565="","",IF($Q13565="",$P13565,$P13565*$Q13565))))</f>
      </c>
    </row>
    <row r="13566" spans="1:24" x14ac:dyDescent="0.25">
      <c r="A13566">
        <f>IF(B13566="","",IF(B13566=B13565,A13565,A13565+1))</f>
      </c>
      <c r="G13566">
        <f>IF($B13566="","",IF($J13566&lt;&gt;"",IFERROR(LOOKUP(2,1/(($B$5:$B$20000=$B13566)*($F$5:$F$20000="组件")*($I$5:$I$20000=$J13566)),$G$5:$G$20000)&amp;"."&amp;COUNTIFS($B$5:$B13566,$B13566,$J$5:$J13566,$J13566),""),COUNTIFS($B$5:$B13566,$B13566,$J$5:$J13566,"")))</f>
      </c>
      <c r="I13566">
        <f>IF($F13566="组件","C"&amp;TEXT(COUNTIFS($B$5:$B13566,$B13566,$F$5:$F13566,"组件"),"000"),"")</f>
      </c>
      <c r="J13566">
        <f>IF($B13566="","",IF($F13566="组件","",IF($Q13566&lt;&gt;"",IF(AND($B13566=$B13565,$F13565="组件"),$I13565,IF(AND($B13566=$B13565,$J13565&lt;&gt;""),$J13565,"")),"")))</f>
      </c>
      <c r="R13566">
        <f>IF($B13566="","",IF($J13566&lt;&gt;"",IFERROR(LOOKUP(2,1/(($B$5:$B$20000=$B13566)*($F$5:$F$20000="组件")*($I$5:$I$20000=$J13566)),$R$5:$R$20000)*IF($Q13566="",1,$Q13566),""),IF($P13566="","",IF($Q13566="",$P13566,$P13566*$Q13566))))</f>
      </c>
    </row>
    <row r="13567" spans="1:24" x14ac:dyDescent="0.25">
      <c r="A13567">
        <f>IF(B13567="","",IF(B13567=B13566,A13566,A13566+1))</f>
      </c>
      <c r="G13567">
        <f>IF($B13567="","",IF($J13567&lt;&gt;"",IFERROR(LOOKUP(2,1/(($B$5:$B$20000=$B13567)*($F$5:$F$20000="组件")*($I$5:$I$20000=$J13567)),$G$5:$G$20000)&amp;"."&amp;COUNTIFS($B$5:$B13567,$B13567,$J$5:$J13567,$J13567),""),COUNTIFS($B$5:$B13567,$B13567,$J$5:$J13567,"")))</f>
      </c>
      <c r="I13567">
        <f>IF($F13567="组件","C"&amp;TEXT(COUNTIFS($B$5:$B13567,$B13567,$F$5:$F13567,"组件"),"000"),"")</f>
      </c>
      <c r="J13567">
        <f>IF($B13567="","",IF($F13567="组件","",IF($Q13567&lt;&gt;"",IF(AND($B13567=$B13566,$F13566="组件"),$I13566,IF(AND($B13567=$B13566,$J13566&lt;&gt;""),$J13566,"")),"")))</f>
      </c>
      <c r="R13567">
        <f>IF($B13567="","",IF($J13567&lt;&gt;"",IFERROR(LOOKUP(2,1/(($B$5:$B$20000=$B13567)*($F$5:$F$20000="组件")*($I$5:$I$20000=$J13567)),$R$5:$R$20000)*IF($Q13567="",1,$Q13567),""),IF($P13567="","",IF($Q13567="",$P13567,$P13567*$Q13567))))</f>
      </c>
    </row>
    <row r="13568" spans="1:24" x14ac:dyDescent="0.25">
      <c r="A13568">
        <f>IF(B13568="","",IF(B13568=B13567,A13567,A13567+1))</f>
      </c>
      <c r="G13568">
        <f>IF($B13568="","",IF($J13568&lt;&gt;"",IFERROR(LOOKUP(2,1/(($B$5:$B$20000=$B13568)*($F$5:$F$20000="组件")*($I$5:$I$20000=$J13568)),$G$5:$G$20000)&amp;"."&amp;COUNTIFS($B$5:$B13568,$B13568,$J$5:$J13568,$J13568),""),COUNTIFS($B$5:$B13568,$B13568,$J$5:$J13568,"")))</f>
      </c>
      <c r="I13568">
        <f>IF($F13568="组件","C"&amp;TEXT(COUNTIFS($B$5:$B13568,$B13568,$F$5:$F13568,"组件"),"000"),"")</f>
      </c>
      <c r="J13568">
        <f>IF($B13568="","",IF($F13568="组件","",IF($Q13568&lt;&gt;"",IF(AND($B13568=$B13567,$F13567="组件"),$I13567,IF(AND($B13568=$B13567,$J13567&lt;&gt;""),$J13567,"")),"")))</f>
      </c>
      <c r="R13568">
        <f>IF($B13568="","",IF($J13568&lt;&gt;"",IFERROR(LOOKUP(2,1/(($B$5:$B$20000=$B13568)*($F$5:$F$20000="组件")*($I$5:$I$20000=$J13568)),$R$5:$R$20000)*IF($Q13568="",1,$Q13568),""),IF($P13568="","",IF($Q13568="",$P13568,$P13568*$Q13568))))</f>
      </c>
    </row>
    <row r="13569" spans="1:24" x14ac:dyDescent="0.25">
      <c r="A13569">
        <f>IF(B13569="","",IF(B13569=B13568,A13568,A13568+1))</f>
      </c>
      <c r="G13569">
        <f>IF($B13569="","",IF($J13569&lt;&gt;"",IFERROR(LOOKUP(2,1/(($B$5:$B$20000=$B13569)*($F$5:$F$20000="组件")*($I$5:$I$20000=$J13569)),$G$5:$G$20000)&amp;"."&amp;COUNTIFS($B$5:$B13569,$B13569,$J$5:$J13569,$J13569),""),COUNTIFS($B$5:$B13569,$B13569,$J$5:$J13569,"")))</f>
      </c>
      <c r="I13569">
        <f>IF($F13569="组件","C"&amp;TEXT(COUNTIFS($B$5:$B13569,$B13569,$F$5:$F13569,"组件"),"000"),"")</f>
      </c>
      <c r="J13569">
        <f>IF($B13569="","",IF($F13569="组件","",IF($Q13569&lt;&gt;"",IF(AND($B13569=$B13568,$F13568="组件"),$I13568,IF(AND($B13569=$B13568,$J13568&lt;&gt;""),$J13568,"")),"")))</f>
      </c>
      <c r="R13569">
        <f>IF($B13569="","",IF($J13569&lt;&gt;"",IFERROR(LOOKUP(2,1/(($B$5:$B$20000=$B13569)*($F$5:$F$20000="组件")*($I$5:$I$20000=$J13569)),$R$5:$R$20000)*IF($Q13569="",1,$Q13569),""),IF($P13569="","",IF($Q13569="",$P13569,$P13569*$Q13569))))</f>
      </c>
    </row>
    <row r="13570" spans="1:24" x14ac:dyDescent="0.25">
      <c r="A13570">
        <f>IF(B13570="","",IF(B13570=B13569,A13569,A13569+1))</f>
      </c>
      <c r="G13570">
        <f>IF($B13570="","",IF($J13570&lt;&gt;"",IFERROR(LOOKUP(2,1/(($B$5:$B$20000=$B13570)*($F$5:$F$20000="组件")*($I$5:$I$20000=$J13570)),$G$5:$G$20000)&amp;"."&amp;COUNTIFS($B$5:$B13570,$B13570,$J$5:$J13570,$J13570),""),COUNTIFS($B$5:$B13570,$B13570,$J$5:$J13570,"")))</f>
      </c>
      <c r="I13570">
        <f>IF($F13570="组件","C"&amp;TEXT(COUNTIFS($B$5:$B13570,$B13570,$F$5:$F13570,"组件"),"000"),"")</f>
      </c>
      <c r="J13570">
        <f>IF($B13570="","",IF($F13570="组件","",IF($Q13570&lt;&gt;"",IF(AND($B13570=$B13569,$F13569="组件"),$I13569,IF(AND($B13570=$B13569,$J13569&lt;&gt;""),$J13569,"")),"")))</f>
      </c>
      <c r="R13570">
        <f>IF($B13570="","",IF($J13570&lt;&gt;"",IFERROR(LOOKUP(2,1/(($B$5:$B$20000=$B13570)*($F$5:$F$20000="组件")*($I$5:$I$20000=$J13570)),$R$5:$R$20000)*IF($Q13570="",1,$Q13570),""),IF($P13570="","",IF($Q13570="",$P13570,$P13570*$Q13570))))</f>
      </c>
    </row>
    <row r="13571" spans="1:24" x14ac:dyDescent="0.25">
      <c r="A13571">
        <f>IF(B13571="","",IF(B13571=B13570,A13570,A13570+1))</f>
      </c>
      <c r="G13571">
        <f>IF($B13571="","",IF($J13571&lt;&gt;"",IFERROR(LOOKUP(2,1/(($B$5:$B$20000=$B13571)*($F$5:$F$20000="组件")*($I$5:$I$20000=$J13571)),$G$5:$G$20000)&amp;"."&amp;COUNTIFS($B$5:$B13571,$B13571,$J$5:$J13571,$J13571),""),COUNTIFS($B$5:$B13571,$B13571,$J$5:$J13571,"")))</f>
      </c>
      <c r="I13571">
        <f>IF($F13571="组件","C"&amp;TEXT(COUNTIFS($B$5:$B13571,$B13571,$F$5:$F13571,"组件"),"000"),"")</f>
      </c>
      <c r="J13571">
        <f>IF($B13571="","",IF($F13571="组件","",IF($Q13571&lt;&gt;"",IF(AND($B13571=$B13570,$F13570="组件"),$I13570,IF(AND($B13571=$B13570,$J13570&lt;&gt;""),$J13570,"")),"")))</f>
      </c>
      <c r="R13571">
        <f>IF($B13571="","",IF($J13571&lt;&gt;"",IFERROR(LOOKUP(2,1/(($B$5:$B$20000=$B13571)*($F$5:$F$20000="组件")*($I$5:$I$20000=$J13571)),$R$5:$R$20000)*IF($Q13571="",1,$Q13571),""),IF($P13571="","",IF($Q13571="",$P13571,$P13571*$Q13571))))</f>
      </c>
    </row>
    <row r="13572" spans="1:24" x14ac:dyDescent="0.25">
      <c r="A13572">
        <f>IF(B13572="","",IF(B13572=B13571,A13571,A13571+1))</f>
      </c>
      <c r="G13572">
        <f>IF($B13572="","",IF($J13572&lt;&gt;"",IFERROR(LOOKUP(2,1/(($B$5:$B$20000=$B13572)*($F$5:$F$20000="组件")*($I$5:$I$20000=$J13572)),$G$5:$G$20000)&amp;"."&amp;COUNTIFS($B$5:$B13572,$B13572,$J$5:$J13572,$J13572),""),COUNTIFS($B$5:$B13572,$B13572,$J$5:$J13572,"")))</f>
      </c>
      <c r="I13572">
        <f>IF($F13572="组件","C"&amp;TEXT(COUNTIFS($B$5:$B13572,$B13572,$F$5:$F13572,"组件"),"000"),"")</f>
      </c>
      <c r="J13572">
        <f>IF($B13572="","",IF($F13572="组件","",IF($Q13572&lt;&gt;"",IF(AND($B13572=$B13571,$F13571="组件"),$I13571,IF(AND($B13572=$B13571,$J13571&lt;&gt;""),$J13571,"")),"")))</f>
      </c>
      <c r="R13572">
        <f>IF($B13572="","",IF($J13572&lt;&gt;"",IFERROR(LOOKUP(2,1/(($B$5:$B$20000=$B13572)*($F$5:$F$20000="组件")*($I$5:$I$20000=$J13572)),$R$5:$R$20000)*IF($Q13572="",1,$Q13572),""),IF($P13572="","",IF($Q13572="",$P13572,$P13572*$Q13572))))</f>
      </c>
    </row>
    <row r="13573" spans="1:24" x14ac:dyDescent="0.25">
      <c r="A13573">
        <f>IF(B13573="","",IF(B13573=B13572,A13572,A13572+1))</f>
      </c>
      <c r="G13573">
        <f>IF($B13573="","",IF($J13573&lt;&gt;"",IFERROR(LOOKUP(2,1/(($B$5:$B$20000=$B13573)*($F$5:$F$20000="组件")*($I$5:$I$20000=$J13573)),$G$5:$G$20000)&amp;"."&amp;COUNTIFS($B$5:$B13573,$B13573,$J$5:$J13573,$J13573),""),COUNTIFS($B$5:$B13573,$B13573,$J$5:$J13573,"")))</f>
      </c>
      <c r="I13573">
        <f>IF($F13573="组件","C"&amp;TEXT(COUNTIFS($B$5:$B13573,$B13573,$F$5:$F13573,"组件"),"000"),"")</f>
      </c>
      <c r="J13573">
        <f>IF($B13573="","",IF($F13573="组件","",IF($Q13573&lt;&gt;"",IF(AND($B13573=$B13572,$F13572="组件"),$I13572,IF(AND($B13573=$B13572,$J13572&lt;&gt;""),$J13572,"")),"")))</f>
      </c>
      <c r="R13573">
        <f>IF($B13573="","",IF($J13573&lt;&gt;"",IFERROR(LOOKUP(2,1/(($B$5:$B$20000=$B13573)*($F$5:$F$20000="组件")*($I$5:$I$20000=$J13573)),$R$5:$R$20000)*IF($Q13573="",1,$Q13573),""),IF($P13573="","",IF($Q13573="",$P13573,$P13573*$Q13573))))</f>
      </c>
    </row>
    <row r="13574" spans="1:24" x14ac:dyDescent="0.25">
      <c r="A13574">
        <f>IF(B13574="","",IF(B13574=B13573,A13573,A13573+1))</f>
      </c>
      <c r="G13574">
        <f>IF($B13574="","",IF($J13574&lt;&gt;"",IFERROR(LOOKUP(2,1/(($B$5:$B$20000=$B13574)*($F$5:$F$20000="组件")*($I$5:$I$20000=$J13574)),$G$5:$G$20000)&amp;"."&amp;COUNTIFS($B$5:$B13574,$B13574,$J$5:$J13574,$J13574),""),COUNTIFS($B$5:$B13574,$B13574,$J$5:$J13574,"")))</f>
      </c>
      <c r="I13574">
        <f>IF($F13574="组件","C"&amp;TEXT(COUNTIFS($B$5:$B13574,$B13574,$F$5:$F13574,"组件"),"000"),"")</f>
      </c>
      <c r="J13574">
        <f>IF($B13574="","",IF($F13574="组件","",IF($Q13574&lt;&gt;"",IF(AND($B13574=$B13573,$F13573="组件"),$I13573,IF(AND($B13574=$B13573,$J13573&lt;&gt;""),$J13573,"")),"")))</f>
      </c>
      <c r="R13574">
        <f>IF($B13574="","",IF($J13574&lt;&gt;"",IFERROR(LOOKUP(2,1/(($B$5:$B$20000=$B13574)*($F$5:$F$20000="组件")*($I$5:$I$20000=$J13574)),$R$5:$R$20000)*IF($Q13574="",1,$Q13574),""),IF($P13574="","",IF($Q13574="",$P13574,$P13574*$Q13574))))</f>
      </c>
    </row>
    <row r="13575" spans="1:24" x14ac:dyDescent="0.25">
      <c r="A13575">
        <f>IF(B13575="","",IF(B13575=B13574,A13574,A13574+1))</f>
      </c>
      <c r="G13575">
        <f>IF($B13575="","",IF($J13575&lt;&gt;"",IFERROR(LOOKUP(2,1/(($B$5:$B$20000=$B13575)*($F$5:$F$20000="组件")*($I$5:$I$20000=$J13575)),$G$5:$G$20000)&amp;"."&amp;COUNTIFS($B$5:$B13575,$B13575,$J$5:$J13575,$J13575),""),COUNTIFS($B$5:$B13575,$B13575,$J$5:$J13575,"")))</f>
      </c>
      <c r="I13575">
        <f>IF($F13575="组件","C"&amp;TEXT(COUNTIFS($B$5:$B13575,$B13575,$F$5:$F13575,"组件"),"000"),"")</f>
      </c>
      <c r="J13575">
        <f>IF($B13575="","",IF($F13575="组件","",IF($Q13575&lt;&gt;"",IF(AND($B13575=$B13574,$F13574="组件"),$I13574,IF(AND($B13575=$B13574,$J13574&lt;&gt;""),$J13574,"")),"")))</f>
      </c>
      <c r="R13575">
        <f>IF($B13575="","",IF($J13575&lt;&gt;"",IFERROR(LOOKUP(2,1/(($B$5:$B$20000=$B13575)*($F$5:$F$20000="组件")*($I$5:$I$20000=$J13575)),$R$5:$R$20000)*IF($Q13575="",1,$Q13575),""),IF($P13575="","",IF($Q13575="",$P13575,$P13575*$Q13575))))</f>
      </c>
    </row>
    <row r="13576" spans="1:24" x14ac:dyDescent="0.25">
      <c r="A13576">
        <f>IF(B13576="","",IF(B13576=B13575,A13575,A13575+1))</f>
      </c>
      <c r="G13576">
        <f>IF($B13576="","",IF($J13576&lt;&gt;"",IFERROR(LOOKUP(2,1/(($B$5:$B$20000=$B13576)*($F$5:$F$20000="组件")*($I$5:$I$20000=$J13576)),$G$5:$G$20000)&amp;"."&amp;COUNTIFS($B$5:$B13576,$B13576,$J$5:$J13576,$J13576),""),COUNTIFS($B$5:$B13576,$B13576,$J$5:$J13576,"")))</f>
      </c>
      <c r="I13576">
        <f>IF($F13576="组件","C"&amp;TEXT(COUNTIFS($B$5:$B13576,$B13576,$F$5:$F13576,"组件"),"000"),"")</f>
      </c>
      <c r="J13576">
        <f>IF($B13576="","",IF($F13576="组件","",IF($Q13576&lt;&gt;"",IF(AND($B13576=$B13575,$F13575="组件"),$I13575,IF(AND($B13576=$B13575,$J13575&lt;&gt;""),$J13575,"")),"")))</f>
      </c>
      <c r="R13576">
        <f>IF($B13576="","",IF($J13576&lt;&gt;"",IFERROR(LOOKUP(2,1/(($B$5:$B$20000=$B13576)*($F$5:$F$20000="组件")*($I$5:$I$20000=$J13576)),$R$5:$R$20000)*IF($Q13576="",1,$Q13576),""),IF($P13576="","",IF($Q13576="",$P13576,$P13576*$Q13576))))</f>
      </c>
    </row>
    <row r="13577" spans="1:24" x14ac:dyDescent="0.25">
      <c r="A13577">
        <f>IF(B13577="","",IF(B13577=B13576,A13576,A13576+1))</f>
      </c>
      <c r="G13577">
        <f>IF($B13577="","",IF($J13577&lt;&gt;"",IFERROR(LOOKUP(2,1/(($B$5:$B$20000=$B13577)*($F$5:$F$20000="组件")*($I$5:$I$20000=$J13577)),$G$5:$G$20000)&amp;"."&amp;COUNTIFS($B$5:$B13577,$B13577,$J$5:$J13577,$J13577),""),COUNTIFS($B$5:$B13577,$B13577,$J$5:$J13577,"")))</f>
      </c>
      <c r="I13577">
        <f>IF($F13577="组件","C"&amp;TEXT(COUNTIFS($B$5:$B13577,$B13577,$F$5:$F13577,"组件"),"000"),"")</f>
      </c>
      <c r="J13577">
        <f>IF($B13577="","",IF($F13577="组件","",IF($Q13577&lt;&gt;"",IF(AND($B13577=$B13576,$F13576="组件"),$I13576,IF(AND($B13577=$B13576,$J13576&lt;&gt;""),$J13576,"")),"")))</f>
      </c>
      <c r="R13577">
        <f>IF($B13577="","",IF($J13577&lt;&gt;"",IFERROR(LOOKUP(2,1/(($B$5:$B$20000=$B13577)*($F$5:$F$20000="组件")*($I$5:$I$20000=$J13577)),$R$5:$R$20000)*IF($Q13577="",1,$Q13577),""),IF($P13577="","",IF($Q13577="",$P13577,$P13577*$Q13577))))</f>
      </c>
    </row>
    <row r="13578" spans="1:24" x14ac:dyDescent="0.25">
      <c r="A13578">
        <f>IF(B13578="","",IF(B13578=B13577,A13577,A13577+1))</f>
      </c>
      <c r="G13578">
        <f>IF($B13578="","",IF($J13578&lt;&gt;"",IFERROR(LOOKUP(2,1/(($B$5:$B$20000=$B13578)*($F$5:$F$20000="组件")*($I$5:$I$20000=$J13578)),$G$5:$G$20000)&amp;"."&amp;COUNTIFS($B$5:$B13578,$B13578,$J$5:$J13578,$J13578),""),COUNTIFS($B$5:$B13578,$B13578,$J$5:$J13578,"")))</f>
      </c>
      <c r="I13578">
        <f>IF($F13578="组件","C"&amp;TEXT(COUNTIFS($B$5:$B13578,$B13578,$F$5:$F13578,"组件"),"000"),"")</f>
      </c>
      <c r="J13578">
        <f>IF($B13578="","",IF($F13578="组件","",IF($Q13578&lt;&gt;"",IF(AND($B13578=$B13577,$F13577="组件"),$I13577,IF(AND($B13578=$B13577,$J13577&lt;&gt;""),$J13577,"")),"")))</f>
      </c>
      <c r="R13578">
        <f>IF($B13578="","",IF($J13578&lt;&gt;"",IFERROR(LOOKUP(2,1/(($B$5:$B$20000=$B13578)*($F$5:$F$20000="组件")*($I$5:$I$20000=$J13578)),$R$5:$R$20000)*IF($Q13578="",1,$Q13578),""),IF($P13578="","",IF($Q13578="",$P13578,$P13578*$Q13578))))</f>
      </c>
    </row>
    <row r="13579" spans="1:24" x14ac:dyDescent="0.25">
      <c r="A13579">
        <f>IF(B13579="","",IF(B13579=B13578,A13578,A13578+1))</f>
      </c>
      <c r="G13579">
        <f>IF($B13579="","",IF($J13579&lt;&gt;"",IFERROR(LOOKUP(2,1/(($B$5:$B$20000=$B13579)*($F$5:$F$20000="组件")*($I$5:$I$20000=$J13579)),$G$5:$G$20000)&amp;"."&amp;COUNTIFS($B$5:$B13579,$B13579,$J$5:$J13579,$J13579),""),COUNTIFS($B$5:$B13579,$B13579,$J$5:$J13579,"")))</f>
      </c>
      <c r="I13579">
        <f>IF($F13579="组件","C"&amp;TEXT(COUNTIFS($B$5:$B13579,$B13579,$F$5:$F13579,"组件"),"000"),"")</f>
      </c>
      <c r="J13579">
        <f>IF($B13579="","",IF($F13579="组件","",IF($Q13579&lt;&gt;"",IF(AND($B13579=$B13578,$F13578="组件"),$I13578,IF(AND($B13579=$B13578,$J13578&lt;&gt;""),$J13578,"")),"")))</f>
      </c>
      <c r="R13579">
        <f>IF($B13579="","",IF($J13579&lt;&gt;"",IFERROR(LOOKUP(2,1/(($B$5:$B$20000=$B13579)*($F$5:$F$20000="组件")*($I$5:$I$20000=$J13579)),$R$5:$R$20000)*IF($Q13579="",1,$Q13579),""),IF($P13579="","",IF($Q13579="",$P13579,$P13579*$Q13579))))</f>
      </c>
    </row>
    <row r="13580" spans="1:24" x14ac:dyDescent="0.25">
      <c r="A13580">
        <f>IF(B13580="","",IF(B13580=B13579,A13579,A13579+1))</f>
      </c>
      <c r="G13580">
        <f>IF($B13580="","",IF($J13580&lt;&gt;"",IFERROR(LOOKUP(2,1/(($B$5:$B$20000=$B13580)*($F$5:$F$20000="组件")*($I$5:$I$20000=$J13580)),$G$5:$G$20000)&amp;"."&amp;COUNTIFS($B$5:$B13580,$B13580,$J$5:$J13580,$J13580),""),COUNTIFS($B$5:$B13580,$B13580,$J$5:$J13580,"")))</f>
      </c>
      <c r="I13580">
        <f>IF($F13580="组件","C"&amp;TEXT(COUNTIFS($B$5:$B13580,$B13580,$F$5:$F13580,"组件"),"000"),"")</f>
      </c>
      <c r="J13580">
        <f>IF($B13580="","",IF($F13580="组件","",IF($Q13580&lt;&gt;"",IF(AND($B13580=$B13579,$F13579="组件"),$I13579,IF(AND($B13580=$B13579,$J13579&lt;&gt;""),$J13579,"")),"")))</f>
      </c>
      <c r="R13580">
        <f>IF($B13580="","",IF($J13580&lt;&gt;"",IFERROR(LOOKUP(2,1/(($B$5:$B$20000=$B13580)*($F$5:$F$20000="组件")*($I$5:$I$20000=$J13580)),$R$5:$R$20000)*IF($Q13580="",1,$Q13580),""),IF($P13580="","",IF($Q13580="",$P13580,$P13580*$Q13580))))</f>
      </c>
    </row>
    <row r="13581" spans="1:24" x14ac:dyDescent="0.25">
      <c r="A13581">
        <f>IF(B13581="","",IF(B13581=B13580,A13580,A13580+1))</f>
      </c>
      <c r="G13581">
        <f>IF($B13581="","",IF($J13581&lt;&gt;"",IFERROR(LOOKUP(2,1/(($B$5:$B$20000=$B13581)*($F$5:$F$20000="组件")*($I$5:$I$20000=$J13581)),$G$5:$G$20000)&amp;"."&amp;COUNTIFS($B$5:$B13581,$B13581,$J$5:$J13581,$J13581),""),COUNTIFS($B$5:$B13581,$B13581,$J$5:$J13581,"")))</f>
      </c>
      <c r="I13581">
        <f>IF($F13581="组件","C"&amp;TEXT(COUNTIFS($B$5:$B13581,$B13581,$F$5:$F13581,"组件"),"000"),"")</f>
      </c>
      <c r="J13581">
        <f>IF($B13581="","",IF($F13581="组件","",IF($Q13581&lt;&gt;"",IF(AND($B13581=$B13580,$F13580="组件"),$I13580,IF(AND($B13581=$B13580,$J13580&lt;&gt;""),$J13580,"")),"")))</f>
      </c>
      <c r="R13581">
        <f>IF($B13581="","",IF($J13581&lt;&gt;"",IFERROR(LOOKUP(2,1/(($B$5:$B$20000=$B13581)*($F$5:$F$20000="组件")*($I$5:$I$20000=$J13581)),$R$5:$R$20000)*IF($Q13581="",1,$Q13581),""),IF($P13581="","",IF($Q13581="",$P13581,$P13581*$Q13581))))</f>
      </c>
    </row>
    <row r="13582" spans="1:24" x14ac:dyDescent="0.25">
      <c r="A13582">
        <f>IF(B13582="","",IF(B13582=B13581,A13581,A13581+1))</f>
      </c>
      <c r="G13582">
        <f>IF($B13582="","",IF($J13582&lt;&gt;"",IFERROR(LOOKUP(2,1/(($B$5:$B$20000=$B13582)*($F$5:$F$20000="组件")*($I$5:$I$20000=$J13582)),$G$5:$G$20000)&amp;"."&amp;COUNTIFS($B$5:$B13582,$B13582,$J$5:$J13582,$J13582),""),COUNTIFS($B$5:$B13582,$B13582,$J$5:$J13582,"")))</f>
      </c>
      <c r="I13582">
        <f>IF($F13582="组件","C"&amp;TEXT(COUNTIFS($B$5:$B13582,$B13582,$F$5:$F13582,"组件"),"000"),"")</f>
      </c>
      <c r="J13582">
        <f>IF($B13582="","",IF($F13582="组件","",IF($Q13582&lt;&gt;"",IF(AND($B13582=$B13581,$F13581="组件"),$I13581,IF(AND($B13582=$B13581,$J13581&lt;&gt;""),$J13581,"")),"")))</f>
      </c>
      <c r="R13582">
        <f>IF($B13582="","",IF($J13582&lt;&gt;"",IFERROR(LOOKUP(2,1/(($B$5:$B$20000=$B13582)*($F$5:$F$20000="组件")*($I$5:$I$20000=$J13582)),$R$5:$R$20000)*IF($Q13582="",1,$Q13582),""),IF($P13582="","",IF($Q13582="",$P13582,$P13582*$Q13582))))</f>
      </c>
    </row>
    <row r="13583" spans="1:24" x14ac:dyDescent="0.25">
      <c r="A13583">
        <f>IF(B13583="","",IF(B13583=B13582,A13582,A13582+1))</f>
      </c>
      <c r="G13583">
        <f>IF($B13583="","",IF($J13583&lt;&gt;"",IFERROR(LOOKUP(2,1/(($B$5:$B$20000=$B13583)*($F$5:$F$20000="组件")*($I$5:$I$20000=$J13583)),$G$5:$G$20000)&amp;"."&amp;COUNTIFS($B$5:$B13583,$B13583,$J$5:$J13583,$J13583),""),COUNTIFS($B$5:$B13583,$B13583,$J$5:$J13583,"")))</f>
      </c>
      <c r="I13583">
        <f>IF($F13583="组件","C"&amp;TEXT(COUNTIFS($B$5:$B13583,$B13583,$F$5:$F13583,"组件"),"000"),"")</f>
      </c>
      <c r="J13583">
        <f>IF($B13583="","",IF($F13583="组件","",IF($Q13583&lt;&gt;"",IF(AND($B13583=$B13582,$F13582="组件"),$I13582,IF(AND($B13583=$B13582,$J13582&lt;&gt;""),$J13582,"")),"")))</f>
      </c>
      <c r="R13583">
        <f>IF($B13583="","",IF($J13583&lt;&gt;"",IFERROR(LOOKUP(2,1/(($B$5:$B$20000=$B13583)*($F$5:$F$20000="组件")*($I$5:$I$20000=$J13583)),$R$5:$R$20000)*IF($Q13583="",1,$Q13583),""),IF($P13583="","",IF($Q13583="",$P13583,$P13583*$Q13583))))</f>
      </c>
    </row>
    <row r="13584" spans="1:24" x14ac:dyDescent="0.25">
      <c r="A13584">
        <f>IF(B13584="","",IF(B13584=B13583,A13583,A13583+1))</f>
      </c>
      <c r="G13584">
        <f>IF($B13584="","",IF($J13584&lt;&gt;"",IFERROR(LOOKUP(2,1/(($B$5:$B$20000=$B13584)*($F$5:$F$20000="组件")*($I$5:$I$20000=$J13584)),$G$5:$G$20000)&amp;"."&amp;COUNTIFS($B$5:$B13584,$B13584,$J$5:$J13584,$J13584),""),COUNTIFS($B$5:$B13584,$B13584,$J$5:$J13584,"")))</f>
      </c>
      <c r="I13584">
        <f>IF($F13584="组件","C"&amp;TEXT(COUNTIFS($B$5:$B13584,$B13584,$F$5:$F13584,"组件"),"000"),"")</f>
      </c>
      <c r="J13584">
        <f>IF($B13584="","",IF($F13584="组件","",IF($Q13584&lt;&gt;"",IF(AND($B13584=$B13583,$F13583="组件"),$I13583,IF(AND($B13584=$B13583,$J13583&lt;&gt;""),$J13583,"")),"")))</f>
      </c>
      <c r="R13584">
        <f>IF($B13584="","",IF($J13584&lt;&gt;"",IFERROR(LOOKUP(2,1/(($B$5:$B$20000=$B13584)*($F$5:$F$20000="组件")*($I$5:$I$20000=$J13584)),$R$5:$R$20000)*IF($Q13584="",1,$Q13584),""),IF($P13584="","",IF($Q13584="",$P13584,$P13584*$Q13584))))</f>
      </c>
    </row>
    <row r="13585" spans="1:24" x14ac:dyDescent="0.25">
      <c r="A13585">
        <f>IF(B13585="","",IF(B13585=B13584,A13584,A13584+1))</f>
      </c>
      <c r="G13585">
        <f>IF($B13585="","",IF($J13585&lt;&gt;"",IFERROR(LOOKUP(2,1/(($B$5:$B$20000=$B13585)*($F$5:$F$20000="组件")*($I$5:$I$20000=$J13585)),$G$5:$G$20000)&amp;"."&amp;COUNTIFS($B$5:$B13585,$B13585,$J$5:$J13585,$J13585),""),COUNTIFS($B$5:$B13585,$B13585,$J$5:$J13585,"")))</f>
      </c>
      <c r="I13585">
        <f>IF($F13585="组件","C"&amp;TEXT(COUNTIFS($B$5:$B13585,$B13585,$F$5:$F13585,"组件"),"000"),"")</f>
      </c>
      <c r="J13585">
        <f>IF($B13585="","",IF($F13585="组件","",IF($Q13585&lt;&gt;"",IF(AND($B13585=$B13584,$F13584="组件"),$I13584,IF(AND($B13585=$B13584,$J13584&lt;&gt;""),$J13584,"")),"")))</f>
      </c>
      <c r="R13585">
        <f>IF($B13585="","",IF($J13585&lt;&gt;"",IFERROR(LOOKUP(2,1/(($B$5:$B$20000=$B13585)*($F$5:$F$20000="组件")*($I$5:$I$20000=$J13585)),$R$5:$R$20000)*IF($Q13585="",1,$Q13585),""),IF($P13585="","",IF($Q13585="",$P13585,$P13585*$Q13585))))</f>
      </c>
    </row>
    <row r="13586" spans="1:24" x14ac:dyDescent="0.25">
      <c r="A13586">
        <f>IF(B13586="","",IF(B13586=B13585,A13585,A13585+1))</f>
      </c>
      <c r="G13586">
        <f>IF($B13586="","",IF($J13586&lt;&gt;"",IFERROR(LOOKUP(2,1/(($B$5:$B$20000=$B13586)*($F$5:$F$20000="组件")*($I$5:$I$20000=$J13586)),$G$5:$G$20000)&amp;"."&amp;COUNTIFS($B$5:$B13586,$B13586,$J$5:$J13586,$J13586),""),COUNTIFS($B$5:$B13586,$B13586,$J$5:$J13586,"")))</f>
      </c>
      <c r="I13586">
        <f>IF($F13586="组件","C"&amp;TEXT(COUNTIFS($B$5:$B13586,$B13586,$F$5:$F13586,"组件"),"000"),"")</f>
      </c>
      <c r="J13586">
        <f>IF($B13586="","",IF($F13586="组件","",IF($Q13586&lt;&gt;"",IF(AND($B13586=$B13585,$F13585="组件"),$I13585,IF(AND($B13586=$B13585,$J13585&lt;&gt;""),$J13585,"")),"")))</f>
      </c>
      <c r="R13586">
        <f>IF($B13586="","",IF($J13586&lt;&gt;"",IFERROR(LOOKUP(2,1/(($B$5:$B$20000=$B13586)*($F$5:$F$20000="组件")*($I$5:$I$20000=$J13586)),$R$5:$R$20000)*IF($Q13586="",1,$Q13586),""),IF($P13586="","",IF($Q13586="",$P13586,$P13586*$Q13586))))</f>
      </c>
    </row>
    <row r="13587" spans="1:24" x14ac:dyDescent="0.25">
      <c r="A13587">
        <f>IF(B13587="","",IF(B13587=B13586,A13586,A13586+1))</f>
      </c>
      <c r="G13587">
        <f>IF($B13587="","",IF($J13587&lt;&gt;"",IFERROR(LOOKUP(2,1/(($B$5:$B$20000=$B13587)*($F$5:$F$20000="组件")*($I$5:$I$20000=$J13587)),$G$5:$G$20000)&amp;"."&amp;COUNTIFS($B$5:$B13587,$B13587,$J$5:$J13587,$J13587),""),COUNTIFS($B$5:$B13587,$B13587,$J$5:$J13587,"")))</f>
      </c>
      <c r="I13587">
        <f>IF($F13587="组件","C"&amp;TEXT(COUNTIFS($B$5:$B13587,$B13587,$F$5:$F13587,"组件"),"000"),"")</f>
      </c>
      <c r="J13587">
        <f>IF($B13587="","",IF($F13587="组件","",IF($Q13587&lt;&gt;"",IF(AND($B13587=$B13586,$F13586="组件"),$I13586,IF(AND($B13587=$B13586,$J13586&lt;&gt;""),$J13586,"")),"")))</f>
      </c>
      <c r="R13587">
        <f>IF($B13587="","",IF($J13587&lt;&gt;"",IFERROR(LOOKUP(2,1/(($B$5:$B$20000=$B13587)*($F$5:$F$20000="组件")*($I$5:$I$20000=$J13587)),$R$5:$R$20000)*IF($Q13587="",1,$Q13587),""),IF($P13587="","",IF($Q13587="",$P13587,$P13587*$Q13587))))</f>
      </c>
    </row>
    <row r="13588" spans="1:24" x14ac:dyDescent="0.25">
      <c r="A13588">
        <f>IF(B13588="","",IF(B13588=B13587,A13587,A13587+1))</f>
      </c>
      <c r="G13588">
        <f>IF($B13588="","",IF($J13588&lt;&gt;"",IFERROR(LOOKUP(2,1/(($B$5:$B$20000=$B13588)*($F$5:$F$20000="组件")*($I$5:$I$20000=$J13588)),$G$5:$G$20000)&amp;"."&amp;COUNTIFS($B$5:$B13588,$B13588,$J$5:$J13588,$J13588),""),COUNTIFS($B$5:$B13588,$B13588,$J$5:$J13588,"")))</f>
      </c>
      <c r="I13588">
        <f>IF($F13588="组件","C"&amp;TEXT(COUNTIFS($B$5:$B13588,$B13588,$F$5:$F13588,"组件"),"000"),"")</f>
      </c>
      <c r="J13588">
        <f>IF($B13588="","",IF($F13588="组件","",IF($Q13588&lt;&gt;"",IF(AND($B13588=$B13587,$F13587="组件"),$I13587,IF(AND($B13588=$B13587,$J13587&lt;&gt;""),$J13587,"")),"")))</f>
      </c>
      <c r="R13588">
        <f>IF($B13588="","",IF($J13588&lt;&gt;"",IFERROR(LOOKUP(2,1/(($B$5:$B$20000=$B13588)*($F$5:$F$20000="组件")*($I$5:$I$20000=$J13588)),$R$5:$R$20000)*IF($Q13588="",1,$Q13588),""),IF($P13588="","",IF($Q13588="",$P13588,$P13588*$Q13588))))</f>
      </c>
    </row>
    <row r="13589" spans="1:24" x14ac:dyDescent="0.25">
      <c r="A13589">
        <f>IF(B13589="","",IF(B13589=B13588,A13588,A13588+1))</f>
      </c>
      <c r="G13589">
        <f>IF($B13589="","",IF($J13589&lt;&gt;"",IFERROR(LOOKUP(2,1/(($B$5:$B$20000=$B13589)*($F$5:$F$20000="组件")*($I$5:$I$20000=$J13589)),$G$5:$G$20000)&amp;"."&amp;COUNTIFS($B$5:$B13589,$B13589,$J$5:$J13589,$J13589),""),COUNTIFS($B$5:$B13589,$B13589,$J$5:$J13589,"")))</f>
      </c>
      <c r="I13589">
        <f>IF($F13589="组件","C"&amp;TEXT(COUNTIFS($B$5:$B13589,$B13589,$F$5:$F13589,"组件"),"000"),"")</f>
      </c>
      <c r="J13589">
        <f>IF($B13589="","",IF($F13589="组件","",IF($Q13589&lt;&gt;"",IF(AND($B13589=$B13588,$F13588="组件"),$I13588,IF(AND($B13589=$B13588,$J13588&lt;&gt;""),$J13588,"")),"")))</f>
      </c>
      <c r="R13589">
        <f>IF($B13589="","",IF($J13589&lt;&gt;"",IFERROR(LOOKUP(2,1/(($B$5:$B$20000=$B13589)*($F$5:$F$20000="组件")*($I$5:$I$20000=$J13589)),$R$5:$R$20000)*IF($Q13589="",1,$Q13589),""),IF($P13589="","",IF($Q13589="",$P13589,$P13589*$Q13589))))</f>
      </c>
    </row>
    <row r="13590" spans="1:24" x14ac:dyDescent="0.25">
      <c r="A13590">
        <f>IF(B13590="","",IF(B13590=B13589,A13589,A13589+1))</f>
      </c>
      <c r="G13590">
        <f>IF($B13590="","",IF($J13590&lt;&gt;"",IFERROR(LOOKUP(2,1/(($B$5:$B$20000=$B13590)*($F$5:$F$20000="组件")*($I$5:$I$20000=$J13590)),$G$5:$G$20000)&amp;"."&amp;COUNTIFS($B$5:$B13590,$B13590,$J$5:$J13590,$J13590),""),COUNTIFS($B$5:$B13590,$B13590,$J$5:$J13590,"")))</f>
      </c>
      <c r="I13590">
        <f>IF($F13590="组件","C"&amp;TEXT(COUNTIFS($B$5:$B13590,$B13590,$F$5:$F13590,"组件"),"000"),"")</f>
      </c>
      <c r="J13590">
        <f>IF($B13590="","",IF($F13590="组件","",IF($Q13590&lt;&gt;"",IF(AND($B13590=$B13589,$F13589="组件"),$I13589,IF(AND($B13590=$B13589,$J13589&lt;&gt;""),$J13589,"")),"")))</f>
      </c>
      <c r="R13590">
        <f>IF($B13590="","",IF($J13590&lt;&gt;"",IFERROR(LOOKUP(2,1/(($B$5:$B$20000=$B13590)*($F$5:$F$20000="组件")*($I$5:$I$20000=$J13590)),$R$5:$R$20000)*IF($Q13590="",1,$Q13590),""),IF($P13590="","",IF($Q13590="",$P13590,$P13590*$Q13590))))</f>
      </c>
    </row>
    <row r="13591" spans="1:24" x14ac:dyDescent="0.25">
      <c r="A13591">
        <f>IF(B13591="","",IF(B13591=B13590,A13590,A13590+1))</f>
      </c>
      <c r="G13591">
        <f>IF($B13591="","",IF($J13591&lt;&gt;"",IFERROR(LOOKUP(2,1/(($B$5:$B$20000=$B13591)*($F$5:$F$20000="组件")*($I$5:$I$20000=$J13591)),$G$5:$G$20000)&amp;"."&amp;COUNTIFS($B$5:$B13591,$B13591,$J$5:$J13591,$J13591),""),COUNTIFS($B$5:$B13591,$B13591,$J$5:$J13591,"")))</f>
      </c>
      <c r="I13591">
        <f>IF($F13591="组件","C"&amp;TEXT(COUNTIFS($B$5:$B13591,$B13591,$F$5:$F13591,"组件"),"000"),"")</f>
      </c>
      <c r="J13591">
        <f>IF($B13591="","",IF($F13591="组件","",IF($Q13591&lt;&gt;"",IF(AND($B13591=$B13590,$F13590="组件"),$I13590,IF(AND($B13591=$B13590,$J13590&lt;&gt;""),$J13590,"")),"")))</f>
      </c>
      <c r="R13591">
        <f>IF($B13591="","",IF($J13591&lt;&gt;"",IFERROR(LOOKUP(2,1/(($B$5:$B$20000=$B13591)*($F$5:$F$20000="组件")*($I$5:$I$20000=$J13591)),$R$5:$R$20000)*IF($Q13591="",1,$Q13591),""),IF($P13591="","",IF($Q13591="",$P13591,$P13591*$Q13591))))</f>
      </c>
    </row>
    <row r="13592" spans="1:24" x14ac:dyDescent="0.25">
      <c r="A13592">
        <f>IF(B13592="","",IF(B13592=B13591,A13591,A13591+1))</f>
      </c>
      <c r="G13592">
        <f>IF($B13592="","",IF($J13592&lt;&gt;"",IFERROR(LOOKUP(2,1/(($B$5:$B$20000=$B13592)*($F$5:$F$20000="组件")*($I$5:$I$20000=$J13592)),$G$5:$G$20000)&amp;"."&amp;COUNTIFS($B$5:$B13592,$B13592,$J$5:$J13592,$J13592),""),COUNTIFS($B$5:$B13592,$B13592,$J$5:$J13592,"")))</f>
      </c>
      <c r="I13592">
        <f>IF($F13592="组件","C"&amp;TEXT(COUNTIFS($B$5:$B13592,$B13592,$F$5:$F13592,"组件"),"000"),"")</f>
      </c>
      <c r="J13592">
        <f>IF($B13592="","",IF($F13592="组件","",IF($Q13592&lt;&gt;"",IF(AND($B13592=$B13591,$F13591="组件"),$I13591,IF(AND($B13592=$B13591,$J13591&lt;&gt;""),$J13591,"")),"")))</f>
      </c>
      <c r="R13592">
        <f>IF($B13592="","",IF($J13592&lt;&gt;"",IFERROR(LOOKUP(2,1/(($B$5:$B$20000=$B13592)*($F$5:$F$20000="组件")*($I$5:$I$20000=$J13592)),$R$5:$R$20000)*IF($Q13592="",1,$Q13592),""),IF($P13592="","",IF($Q13592="",$P13592,$P13592*$Q13592))))</f>
      </c>
    </row>
    <row r="13593" spans="1:24" x14ac:dyDescent="0.25">
      <c r="A13593">
        <f>IF(B13593="","",IF(B13593=B13592,A13592,A13592+1))</f>
      </c>
      <c r="G13593">
        <f>IF($B13593="","",IF($J13593&lt;&gt;"",IFERROR(LOOKUP(2,1/(($B$5:$B$20000=$B13593)*($F$5:$F$20000="组件")*($I$5:$I$20000=$J13593)),$G$5:$G$20000)&amp;"."&amp;COUNTIFS($B$5:$B13593,$B13593,$J$5:$J13593,$J13593),""),COUNTIFS($B$5:$B13593,$B13593,$J$5:$J13593,"")))</f>
      </c>
      <c r="I13593">
        <f>IF($F13593="组件","C"&amp;TEXT(COUNTIFS($B$5:$B13593,$B13593,$F$5:$F13593,"组件"),"000"),"")</f>
      </c>
      <c r="J13593">
        <f>IF($B13593="","",IF($F13593="组件","",IF($Q13593&lt;&gt;"",IF(AND($B13593=$B13592,$F13592="组件"),$I13592,IF(AND($B13593=$B13592,$J13592&lt;&gt;""),$J13592,"")),"")))</f>
      </c>
      <c r="R13593">
        <f>IF($B13593="","",IF($J13593&lt;&gt;"",IFERROR(LOOKUP(2,1/(($B$5:$B$20000=$B13593)*($F$5:$F$20000="组件")*($I$5:$I$20000=$J13593)),$R$5:$R$20000)*IF($Q13593="",1,$Q13593),""),IF($P13593="","",IF($Q13593="",$P13593,$P13593*$Q13593))))</f>
      </c>
    </row>
    <row r="13594" spans="1:24" x14ac:dyDescent="0.25">
      <c r="A13594">
        <f>IF(B13594="","",IF(B13594=B13593,A13593,A13593+1))</f>
      </c>
      <c r="G13594">
        <f>IF($B13594="","",IF($J13594&lt;&gt;"",IFERROR(LOOKUP(2,1/(($B$5:$B$20000=$B13594)*($F$5:$F$20000="组件")*($I$5:$I$20000=$J13594)),$G$5:$G$20000)&amp;"."&amp;COUNTIFS($B$5:$B13594,$B13594,$J$5:$J13594,$J13594),""),COUNTIFS($B$5:$B13594,$B13594,$J$5:$J13594,"")))</f>
      </c>
      <c r="I13594">
        <f>IF($F13594="组件","C"&amp;TEXT(COUNTIFS($B$5:$B13594,$B13594,$F$5:$F13594,"组件"),"000"),"")</f>
      </c>
      <c r="J13594">
        <f>IF($B13594="","",IF($F13594="组件","",IF($Q13594&lt;&gt;"",IF(AND($B13594=$B13593,$F13593="组件"),$I13593,IF(AND($B13594=$B13593,$J13593&lt;&gt;""),$J13593,"")),"")))</f>
      </c>
      <c r="R13594">
        <f>IF($B13594="","",IF($J13594&lt;&gt;"",IFERROR(LOOKUP(2,1/(($B$5:$B$20000=$B13594)*($F$5:$F$20000="组件")*($I$5:$I$20000=$J13594)),$R$5:$R$20000)*IF($Q13594="",1,$Q13594),""),IF($P13594="","",IF($Q13594="",$P13594,$P13594*$Q13594))))</f>
      </c>
    </row>
    <row r="13595" spans="1:24" x14ac:dyDescent="0.25">
      <c r="A13595">
        <f>IF(B13595="","",IF(B13595=B13594,A13594,A13594+1))</f>
      </c>
      <c r="G13595">
        <f>IF($B13595="","",IF($J13595&lt;&gt;"",IFERROR(LOOKUP(2,1/(($B$5:$B$20000=$B13595)*($F$5:$F$20000="组件")*($I$5:$I$20000=$J13595)),$G$5:$G$20000)&amp;"."&amp;COUNTIFS($B$5:$B13595,$B13595,$J$5:$J13595,$J13595),""),COUNTIFS($B$5:$B13595,$B13595,$J$5:$J13595,"")))</f>
      </c>
      <c r="I13595">
        <f>IF($F13595="组件","C"&amp;TEXT(COUNTIFS($B$5:$B13595,$B13595,$F$5:$F13595,"组件"),"000"),"")</f>
      </c>
      <c r="J13595">
        <f>IF($B13595="","",IF($F13595="组件","",IF($Q13595&lt;&gt;"",IF(AND($B13595=$B13594,$F13594="组件"),$I13594,IF(AND($B13595=$B13594,$J13594&lt;&gt;""),$J13594,"")),"")))</f>
      </c>
      <c r="R13595">
        <f>IF($B13595="","",IF($J13595&lt;&gt;"",IFERROR(LOOKUP(2,1/(($B$5:$B$20000=$B13595)*($F$5:$F$20000="组件")*($I$5:$I$20000=$J13595)),$R$5:$R$20000)*IF($Q13595="",1,$Q13595),""),IF($P13595="","",IF($Q13595="",$P13595,$P13595*$Q13595))))</f>
      </c>
    </row>
    <row r="13596" spans="1:24" x14ac:dyDescent="0.25">
      <c r="A13596">
        <f>IF(B13596="","",IF(B13596=B13595,A13595,A13595+1))</f>
      </c>
      <c r="G13596">
        <f>IF($B13596="","",IF($J13596&lt;&gt;"",IFERROR(LOOKUP(2,1/(($B$5:$B$20000=$B13596)*($F$5:$F$20000="组件")*($I$5:$I$20000=$J13596)),$G$5:$G$20000)&amp;"."&amp;COUNTIFS($B$5:$B13596,$B13596,$J$5:$J13596,$J13596),""),COUNTIFS($B$5:$B13596,$B13596,$J$5:$J13596,"")))</f>
      </c>
      <c r="I13596">
        <f>IF($F13596="组件","C"&amp;TEXT(COUNTIFS($B$5:$B13596,$B13596,$F$5:$F13596,"组件"),"000"),"")</f>
      </c>
      <c r="J13596">
        <f>IF($B13596="","",IF($F13596="组件","",IF($Q13596&lt;&gt;"",IF(AND($B13596=$B13595,$F13595="组件"),$I13595,IF(AND($B13596=$B13595,$J13595&lt;&gt;""),$J13595,"")),"")))</f>
      </c>
      <c r="R13596">
        <f>IF($B13596="","",IF($J13596&lt;&gt;"",IFERROR(LOOKUP(2,1/(($B$5:$B$20000=$B13596)*($F$5:$F$20000="组件")*($I$5:$I$20000=$J13596)),$R$5:$R$20000)*IF($Q13596="",1,$Q13596),""),IF($P13596="","",IF($Q13596="",$P13596,$P13596*$Q13596))))</f>
      </c>
    </row>
    <row r="13597" spans="1:24" x14ac:dyDescent="0.25">
      <c r="A13597">
        <f>IF(B13597="","",IF(B13597=B13596,A13596,A13596+1))</f>
      </c>
      <c r="G13597">
        <f>IF($B13597="","",IF($J13597&lt;&gt;"",IFERROR(LOOKUP(2,1/(($B$5:$B$20000=$B13597)*($F$5:$F$20000="组件")*($I$5:$I$20000=$J13597)),$G$5:$G$20000)&amp;"."&amp;COUNTIFS($B$5:$B13597,$B13597,$J$5:$J13597,$J13597),""),COUNTIFS($B$5:$B13597,$B13597,$J$5:$J13597,"")))</f>
      </c>
      <c r="I13597">
        <f>IF($F13597="组件","C"&amp;TEXT(COUNTIFS($B$5:$B13597,$B13597,$F$5:$F13597,"组件"),"000"),"")</f>
      </c>
      <c r="J13597">
        <f>IF($B13597="","",IF($F13597="组件","",IF($Q13597&lt;&gt;"",IF(AND($B13597=$B13596,$F13596="组件"),$I13596,IF(AND($B13597=$B13596,$J13596&lt;&gt;""),$J13596,"")),"")))</f>
      </c>
      <c r="R13597">
        <f>IF($B13597="","",IF($J13597&lt;&gt;"",IFERROR(LOOKUP(2,1/(($B$5:$B$20000=$B13597)*($F$5:$F$20000="组件")*($I$5:$I$20000=$J13597)),$R$5:$R$20000)*IF($Q13597="",1,$Q13597),""),IF($P13597="","",IF($Q13597="",$P13597,$P13597*$Q13597))))</f>
      </c>
    </row>
    <row r="13598" spans="1:24" x14ac:dyDescent="0.25">
      <c r="A13598">
        <f>IF(B13598="","",IF(B13598=B13597,A13597,A13597+1))</f>
      </c>
      <c r="G13598">
        <f>IF($B13598="","",IF($J13598&lt;&gt;"",IFERROR(LOOKUP(2,1/(($B$5:$B$20000=$B13598)*($F$5:$F$20000="组件")*($I$5:$I$20000=$J13598)),$G$5:$G$20000)&amp;"."&amp;COUNTIFS($B$5:$B13598,$B13598,$J$5:$J13598,$J13598),""),COUNTIFS($B$5:$B13598,$B13598,$J$5:$J13598,"")))</f>
      </c>
      <c r="I13598">
        <f>IF($F13598="组件","C"&amp;TEXT(COUNTIFS($B$5:$B13598,$B13598,$F$5:$F13598,"组件"),"000"),"")</f>
      </c>
      <c r="J13598">
        <f>IF($B13598="","",IF($F13598="组件","",IF($Q13598&lt;&gt;"",IF(AND($B13598=$B13597,$F13597="组件"),$I13597,IF(AND($B13598=$B13597,$J13597&lt;&gt;""),$J13597,"")),"")))</f>
      </c>
      <c r="R13598">
        <f>IF($B13598="","",IF($J13598&lt;&gt;"",IFERROR(LOOKUP(2,1/(($B$5:$B$20000=$B13598)*($F$5:$F$20000="组件")*($I$5:$I$20000=$J13598)),$R$5:$R$20000)*IF($Q13598="",1,$Q13598),""),IF($P13598="","",IF($Q13598="",$P13598,$P13598*$Q13598))))</f>
      </c>
    </row>
    <row r="13599" spans="1:24" x14ac:dyDescent="0.25">
      <c r="A13599">
        <f>IF(B13599="","",IF(B13599=B13598,A13598,A13598+1))</f>
      </c>
      <c r="G13599">
        <f>IF($B13599="","",IF($J13599&lt;&gt;"",IFERROR(LOOKUP(2,1/(($B$5:$B$20000=$B13599)*($F$5:$F$20000="组件")*($I$5:$I$20000=$J13599)),$G$5:$G$20000)&amp;"."&amp;COUNTIFS($B$5:$B13599,$B13599,$J$5:$J13599,$J13599),""),COUNTIFS($B$5:$B13599,$B13599,$J$5:$J13599,"")))</f>
      </c>
      <c r="I13599">
        <f>IF($F13599="组件","C"&amp;TEXT(COUNTIFS($B$5:$B13599,$B13599,$F$5:$F13599,"组件"),"000"),"")</f>
      </c>
      <c r="J13599">
        <f>IF($B13599="","",IF($F13599="组件","",IF($Q13599&lt;&gt;"",IF(AND($B13599=$B13598,$F13598="组件"),$I13598,IF(AND($B13599=$B13598,$J13598&lt;&gt;""),$J13598,"")),"")))</f>
      </c>
      <c r="R13599">
        <f>IF($B13599="","",IF($J13599&lt;&gt;"",IFERROR(LOOKUP(2,1/(($B$5:$B$20000=$B13599)*($F$5:$F$20000="组件")*($I$5:$I$20000=$J13599)),$R$5:$R$20000)*IF($Q13599="",1,$Q13599),""),IF($P13599="","",IF($Q13599="",$P13599,$P13599*$Q13599))))</f>
      </c>
    </row>
    <row r="13600" spans="1:24" x14ac:dyDescent="0.25">
      <c r="A13600">
        <f>IF(B13600="","",IF(B13600=B13599,A13599,A13599+1))</f>
      </c>
      <c r="G13600">
        <f>IF($B13600="","",IF($J13600&lt;&gt;"",IFERROR(LOOKUP(2,1/(($B$5:$B$20000=$B13600)*($F$5:$F$20000="组件")*($I$5:$I$20000=$J13600)),$G$5:$G$20000)&amp;"."&amp;COUNTIFS($B$5:$B13600,$B13600,$J$5:$J13600,$J13600),""),COUNTIFS($B$5:$B13600,$B13600,$J$5:$J13600,"")))</f>
      </c>
      <c r="I13600">
        <f>IF($F13600="组件","C"&amp;TEXT(COUNTIFS($B$5:$B13600,$B13600,$F$5:$F13600,"组件"),"000"),"")</f>
      </c>
      <c r="J13600">
        <f>IF($B13600="","",IF($F13600="组件","",IF($Q13600&lt;&gt;"",IF(AND($B13600=$B13599,$F13599="组件"),$I13599,IF(AND($B13600=$B13599,$J13599&lt;&gt;""),$J13599,"")),"")))</f>
      </c>
      <c r="R13600">
        <f>IF($B13600="","",IF($J13600&lt;&gt;"",IFERROR(LOOKUP(2,1/(($B$5:$B$20000=$B13600)*($F$5:$F$20000="组件")*($I$5:$I$20000=$J13600)),$R$5:$R$20000)*IF($Q13600="",1,$Q13600),""),IF($P13600="","",IF($Q13600="",$P13600,$P13600*$Q13600))))</f>
      </c>
    </row>
    <row r="13601" spans="1:24" x14ac:dyDescent="0.25">
      <c r="A13601">
        <f>IF(B13601="","",IF(B13601=B13600,A13600,A13600+1))</f>
      </c>
      <c r="G13601">
        <f>IF($B13601="","",IF($J13601&lt;&gt;"",IFERROR(LOOKUP(2,1/(($B$5:$B$20000=$B13601)*($F$5:$F$20000="组件")*($I$5:$I$20000=$J13601)),$G$5:$G$20000)&amp;"."&amp;COUNTIFS($B$5:$B13601,$B13601,$J$5:$J13601,$J13601),""),COUNTIFS($B$5:$B13601,$B13601,$J$5:$J13601,"")))</f>
      </c>
      <c r="I13601">
        <f>IF($F13601="组件","C"&amp;TEXT(COUNTIFS($B$5:$B13601,$B13601,$F$5:$F13601,"组件"),"000"),"")</f>
      </c>
      <c r="J13601">
        <f>IF($B13601="","",IF($F13601="组件","",IF($Q13601&lt;&gt;"",IF(AND($B13601=$B13600,$F13600="组件"),$I13600,IF(AND($B13601=$B13600,$J13600&lt;&gt;""),$J13600,"")),"")))</f>
      </c>
      <c r="R13601">
        <f>IF($B13601="","",IF($J13601&lt;&gt;"",IFERROR(LOOKUP(2,1/(($B$5:$B$20000=$B13601)*($F$5:$F$20000="组件")*($I$5:$I$20000=$J13601)),$R$5:$R$20000)*IF($Q13601="",1,$Q13601),""),IF($P13601="","",IF($Q13601="",$P13601,$P13601*$Q13601))))</f>
      </c>
    </row>
    <row r="13602" spans="1:24" x14ac:dyDescent="0.25">
      <c r="A13602">
        <f>IF(B13602="","",IF(B13602=B13601,A13601,A13601+1))</f>
      </c>
      <c r="G13602">
        <f>IF($B13602="","",IF($J13602&lt;&gt;"",IFERROR(LOOKUP(2,1/(($B$5:$B$20000=$B13602)*($F$5:$F$20000="组件")*($I$5:$I$20000=$J13602)),$G$5:$G$20000)&amp;"."&amp;COUNTIFS($B$5:$B13602,$B13602,$J$5:$J13602,$J13602),""),COUNTIFS($B$5:$B13602,$B13602,$J$5:$J13602,"")))</f>
      </c>
      <c r="I13602">
        <f>IF($F13602="组件","C"&amp;TEXT(COUNTIFS($B$5:$B13602,$B13602,$F$5:$F13602,"组件"),"000"),"")</f>
      </c>
      <c r="J13602">
        <f>IF($B13602="","",IF($F13602="组件","",IF($Q13602&lt;&gt;"",IF(AND($B13602=$B13601,$F13601="组件"),$I13601,IF(AND($B13602=$B13601,$J13601&lt;&gt;""),$J13601,"")),"")))</f>
      </c>
      <c r="R13602">
        <f>IF($B13602="","",IF($J13602&lt;&gt;"",IFERROR(LOOKUP(2,1/(($B$5:$B$20000=$B13602)*($F$5:$F$20000="组件")*($I$5:$I$20000=$J13602)),$R$5:$R$20000)*IF($Q13602="",1,$Q13602),""),IF($P13602="","",IF($Q13602="",$P13602,$P13602*$Q13602))))</f>
      </c>
    </row>
    <row r="13603" spans="1:24" x14ac:dyDescent="0.25">
      <c r="A13603">
        <f>IF(B13603="","",IF(B13603=B13602,A13602,A13602+1))</f>
      </c>
      <c r="G13603">
        <f>IF($B13603="","",IF($J13603&lt;&gt;"",IFERROR(LOOKUP(2,1/(($B$5:$B$20000=$B13603)*($F$5:$F$20000="组件")*($I$5:$I$20000=$J13603)),$G$5:$G$20000)&amp;"."&amp;COUNTIFS($B$5:$B13603,$B13603,$J$5:$J13603,$J13603),""),COUNTIFS($B$5:$B13603,$B13603,$J$5:$J13603,"")))</f>
      </c>
      <c r="I13603">
        <f>IF($F13603="组件","C"&amp;TEXT(COUNTIFS($B$5:$B13603,$B13603,$F$5:$F13603,"组件"),"000"),"")</f>
      </c>
      <c r="J13603">
        <f>IF($B13603="","",IF($F13603="组件","",IF($Q13603&lt;&gt;"",IF(AND($B13603=$B13602,$F13602="组件"),$I13602,IF(AND($B13603=$B13602,$J13602&lt;&gt;""),$J13602,"")),"")))</f>
      </c>
      <c r="R13603">
        <f>IF($B13603="","",IF($J13603&lt;&gt;"",IFERROR(LOOKUP(2,1/(($B$5:$B$20000=$B13603)*($F$5:$F$20000="组件")*($I$5:$I$20000=$J13603)),$R$5:$R$20000)*IF($Q13603="",1,$Q13603),""),IF($P13603="","",IF($Q13603="",$P13603,$P13603*$Q13603))))</f>
      </c>
    </row>
    <row r="13604" spans="1:24" x14ac:dyDescent="0.25">
      <c r="A13604">
        <f>IF(B13604="","",IF(B13604=B13603,A13603,A13603+1))</f>
      </c>
      <c r="G13604">
        <f>IF($B13604="","",IF($J13604&lt;&gt;"",IFERROR(LOOKUP(2,1/(($B$5:$B$20000=$B13604)*($F$5:$F$20000="组件")*($I$5:$I$20000=$J13604)),$G$5:$G$20000)&amp;"."&amp;COUNTIFS($B$5:$B13604,$B13604,$J$5:$J13604,$J13604),""),COUNTIFS($B$5:$B13604,$B13604,$J$5:$J13604,"")))</f>
      </c>
      <c r="I13604">
        <f>IF($F13604="组件","C"&amp;TEXT(COUNTIFS($B$5:$B13604,$B13604,$F$5:$F13604,"组件"),"000"),"")</f>
      </c>
      <c r="J13604">
        <f>IF($B13604="","",IF($F13604="组件","",IF($Q13604&lt;&gt;"",IF(AND($B13604=$B13603,$F13603="组件"),$I13603,IF(AND($B13604=$B13603,$J13603&lt;&gt;""),$J13603,"")),"")))</f>
      </c>
      <c r="R13604">
        <f>IF($B13604="","",IF($J13604&lt;&gt;"",IFERROR(LOOKUP(2,1/(($B$5:$B$20000=$B13604)*($F$5:$F$20000="组件")*($I$5:$I$20000=$J13604)),$R$5:$R$20000)*IF($Q13604="",1,$Q13604),""),IF($P13604="","",IF($Q13604="",$P13604,$P13604*$Q13604))))</f>
      </c>
    </row>
    <row r="13605" spans="1:24" x14ac:dyDescent="0.25">
      <c r="A13605">
        <f>IF(B13605="","",IF(B13605=B13604,A13604,A13604+1))</f>
      </c>
      <c r="G13605">
        <f>IF($B13605="","",IF($J13605&lt;&gt;"",IFERROR(LOOKUP(2,1/(($B$5:$B$20000=$B13605)*($F$5:$F$20000="组件")*($I$5:$I$20000=$J13605)),$G$5:$G$20000)&amp;"."&amp;COUNTIFS($B$5:$B13605,$B13605,$J$5:$J13605,$J13605),""),COUNTIFS($B$5:$B13605,$B13605,$J$5:$J13605,"")))</f>
      </c>
      <c r="I13605">
        <f>IF($F13605="组件","C"&amp;TEXT(COUNTIFS($B$5:$B13605,$B13605,$F$5:$F13605,"组件"),"000"),"")</f>
      </c>
      <c r="J13605">
        <f>IF($B13605="","",IF($F13605="组件","",IF($Q13605&lt;&gt;"",IF(AND($B13605=$B13604,$F13604="组件"),$I13604,IF(AND($B13605=$B13604,$J13604&lt;&gt;""),$J13604,"")),"")))</f>
      </c>
      <c r="R13605">
        <f>IF($B13605="","",IF($J13605&lt;&gt;"",IFERROR(LOOKUP(2,1/(($B$5:$B$20000=$B13605)*($F$5:$F$20000="组件")*($I$5:$I$20000=$J13605)),$R$5:$R$20000)*IF($Q13605="",1,$Q13605),""),IF($P13605="","",IF($Q13605="",$P13605,$P13605*$Q13605))))</f>
      </c>
    </row>
    <row r="13606" spans="1:24" x14ac:dyDescent="0.25">
      <c r="A13606">
        <f>IF(B13606="","",IF(B13606=B13605,A13605,A13605+1))</f>
      </c>
      <c r="G13606">
        <f>IF($B13606="","",IF($J13606&lt;&gt;"",IFERROR(LOOKUP(2,1/(($B$5:$B$20000=$B13606)*($F$5:$F$20000="组件")*($I$5:$I$20000=$J13606)),$G$5:$G$20000)&amp;"."&amp;COUNTIFS($B$5:$B13606,$B13606,$J$5:$J13606,$J13606),""),COUNTIFS($B$5:$B13606,$B13606,$J$5:$J13606,"")))</f>
      </c>
      <c r="I13606">
        <f>IF($F13606="组件","C"&amp;TEXT(COUNTIFS($B$5:$B13606,$B13606,$F$5:$F13606,"组件"),"000"),"")</f>
      </c>
      <c r="J13606">
        <f>IF($B13606="","",IF($F13606="组件","",IF($Q13606&lt;&gt;"",IF(AND($B13606=$B13605,$F13605="组件"),$I13605,IF(AND($B13606=$B13605,$J13605&lt;&gt;""),$J13605,"")),"")))</f>
      </c>
      <c r="R13606">
        <f>IF($B13606="","",IF($J13606&lt;&gt;"",IFERROR(LOOKUP(2,1/(($B$5:$B$20000=$B13606)*($F$5:$F$20000="组件")*($I$5:$I$20000=$J13606)),$R$5:$R$20000)*IF($Q13606="",1,$Q13606),""),IF($P13606="","",IF($Q13606="",$P13606,$P13606*$Q13606))))</f>
      </c>
    </row>
    <row r="13607" spans="1:24" x14ac:dyDescent="0.25">
      <c r="A13607">
        <f>IF(B13607="","",IF(B13607=B13606,A13606,A13606+1))</f>
      </c>
      <c r="G13607">
        <f>IF($B13607="","",IF($J13607&lt;&gt;"",IFERROR(LOOKUP(2,1/(($B$5:$B$20000=$B13607)*($F$5:$F$20000="组件")*($I$5:$I$20000=$J13607)),$G$5:$G$20000)&amp;"."&amp;COUNTIFS($B$5:$B13607,$B13607,$J$5:$J13607,$J13607),""),COUNTIFS($B$5:$B13607,$B13607,$J$5:$J13607,"")))</f>
      </c>
      <c r="I13607">
        <f>IF($F13607="组件","C"&amp;TEXT(COUNTIFS($B$5:$B13607,$B13607,$F$5:$F13607,"组件"),"000"),"")</f>
      </c>
      <c r="J13607">
        <f>IF($B13607="","",IF($F13607="组件","",IF($Q13607&lt;&gt;"",IF(AND($B13607=$B13606,$F13606="组件"),$I13606,IF(AND($B13607=$B13606,$J13606&lt;&gt;""),$J13606,"")),"")))</f>
      </c>
      <c r="R13607">
        <f>IF($B13607="","",IF($J13607&lt;&gt;"",IFERROR(LOOKUP(2,1/(($B$5:$B$20000=$B13607)*($F$5:$F$20000="组件")*($I$5:$I$20000=$J13607)),$R$5:$R$20000)*IF($Q13607="",1,$Q13607),""),IF($P13607="","",IF($Q13607="",$P13607,$P13607*$Q13607))))</f>
      </c>
    </row>
    <row r="13608" spans="1:24" x14ac:dyDescent="0.25">
      <c r="A13608">
        <f>IF(B13608="","",IF(B13608=B13607,A13607,A13607+1))</f>
      </c>
      <c r="G13608">
        <f>IF($B13608="","",IF($J13608&lt;&gt;"",IFERROR(LOOKUP(2,1/(($B$5:$B$20000=$B13608)*($F$5:$F$20000="组件")*($I$5:$I$20000=$J13608)),$G$5:$G$20000)&amp;"."&amp;COUNTIFS($B$5:$B13608,$B13608,$J$5:$J13608,$J13608),""),COUNTIFS($B$5:$B13608,$B13608,$J$5:$J13608,"")))</f>
      </c>
      <c r="I13608">
        <f>IF($F13608="组件","C"&amp;TEXT(COUNTIFS($B$5:$B13608,$B13608,$F$5:$F13608,"组件"),"000"),"")</f>
      </c>
      <c r="J13608">
        <f>IF($B13608="","",IF($F13608="组件","",IF($Q13608&lt;&gt;"",IF(AND($B13608=$B13607,$F13607="组件"),$I13607,IF(AND($B13608=$B13607,$J13607&lt;&gt;""),$J13607,"")),"")))</f>
      </c>
      <c r="R13608">
        <f>IF($B13608="","",IF($J13608&lt;&gt;"",IFERROR(LOOKUP(2,1/(($B$5:$B$20000=$B13608)*($F$5:$F$20000="组件")*($I$5:$I$20000=$J13608)),$R$5:$R$20000)*IF($Q13608="",1,$Q13608),""),IF($P13608="","",IF($Q13608="",$P13608,$P13608*$Q13608))))</f>
      </c>
    </row>
    <row r="13609" spans="1:24" x14ac:dyDescent="0.25">
      <c r="A13609">
        <f>IF(B13609="","",IF(B13609=B13608,A13608,A13608+1))</f>
      </c>
      <c r="G13609">
        <f>IF($B13609="","",IF($J13609&lt;&gt;"",IFERROR(LOOKUP(2,1/(($B$5:$B$20000=$B13609)*($F$5:$F$20000="组件")*($I$5:$I$20000=$J13609)),$G$5:$G$20000)&amp;"."&amp;COUNTIFS($B$5:$B13609,$B13609,$J$5:$J13609,$J13609),""),COUNTIFS($B$5:$B13609,$B13609,$J$5:$J13609,"")))</f>
      </c>
      <c r="I13609">
        <f>IF($F13609="组件","C"&amp;TEXT(COUNTIFS($B$5:$B13609,$B13609,$F$5:$F13609,"组件"),"000"),"")</f>
      </c>
      <c r="J13609">
        <f>IF($B13609="","",IF($F13609="组件","",IF($Q13609&lt;&gt;"",IF(AND($B13609=$B13608,$F13608="组件"),$I13608,IF(AND($B13609=$B13608,$J13608&lt;&gt;""),$J13608,"")),"")))</f>
      </c>
      <c r="R13609">
        <f>IF($B13609="","",IF($J13609&lt;&gt;"",IFERROR(LOOKUP(2,1/(($B$5:$B$20000=$B13609)*($F$5:$F$20000="组件")*($I$5:$I$20000=$J13609)),$R$5:$R$20000)*IF($Q13609="",1,$Q13609),""),IF($P13609="","",IF($Q13609="",$P13609,$P13609*$Q13609))))</f>
      </c>
    </row>
    <row r="13610" spans="1:24" x14ac:dyDescent="0.25">
      <c r="A13610">
        <f>IF(B13610="","",IF(B13610=B13609,A13609,A13609+1))</f>
      </c>
      <c r="G13610">
        <f>IF($B13610="","",IF($J13610&lt;&gt;"",IFERROR(LOOKUP(2,1/(($B$5:$B$20000=$B13610)*($F$5:$F$20000="组件")*($I$5:$I$20000=$J13610)),$G$5:$G$20000)&amp;"."&amp;COUNTIFS($B$5:$B13610,$B13610,$J$5:$J13610,$J13610),""),COUNTIFS($B$5:$B13610,$B13610,$J$5:$J13610,"")))</f>
      </c>
      <c r="I13610">
        <f>IF($F13610="组件","C"&amp;TEXT(COUNTIFS($B$5:$B13610,$B13610,$F$5:$F13610,"组件"),"000"),"")</f>
      </c>
      <c r="J13610">
        <f>IF($B13610="","",IF($F13610="组件","",IF($Q13610&lt;&gt;"",IF(AND($B13610=$B13609,$F13609="组件"),$I13609,IF(AND($B13610=$B13609,$J13609&lt;&gt;""),$J13609,"")),"")))</f>
      </c>
      <c r="R13610">
        <f>IF($B13610="","",IF($J13610&lt;&gt;"",IFERROR(LOOKUP(2,1/(($B$5:$B$20000=$B13610)*($F$5:$F$20000="组件")*($I$5:$I$20000=$J13610)),$R$5:$R$20000)*IF($Q13610="",1,$Q13610),""),IF($P13610="","",IF($Q13610="",$P13610,$P13610*$Q13610))))</f>
      </c>
    </row>
    <row r="13611" spans="1:24" x14ac:dyDescent="0.25">
      <c r="A13611">
        <f>IF(B13611="","",IF(B13611=B13610,A13610,A13610+1))</f>
      </c>
      <c r="G13611">
        <f>IF($B13611="","",IF($J13611&lt;&gt;"",IFERROR(LOOKUP(2,1/(($B$5:$B$20000=$B13611)*($F$5:$F$20000="组件")*($I$5:$I$20000=$J13611)),$G$5:$G$20000)&amp;"."&amp;COUNTIFS($B$5:$B13611,$B13611,$J$5:$J13611,$J13611),""),COUNTIFS($B$5:$B13611,$B13611,$J$5:$J13611,"")))</f>
      </c>
      <c r="I13611">
        <f>IF($F13611="组件","C"&amp;TEXT(COUNTIFS($B$5:$B13611,$B13611,$F$5:$F13611,"组件"),"000"),"")</f>
      </c>
      <c r="J13611">
        <f>IF($B13611="","",IF($F13611="组件","",IF($Q13611&lt;&gt;"",IF(AND($B13611=$B13610,$F13610="组件"),$I13610,IF(AND($B13611=$B13610,$J13610&lt;&gt;""),$J13610,"")),"")))</f>
      </c>
      <c r="R13611">
        <f>IF($B13611="","",IF($J13611&lt;&gt;"",IFERROR(LOOKUP(2,1/(($B$5:$B$20000=$B13611)*($F$5:$F$20000="组件")*($I$5:$I$20000=$J13611)),$R$5:$R$20000)*IF($Q13611="",1,$Q13611),""),IF($P13611="","",IF($Q13611="",$P13611,$P13611*$Q13611))))</f>
      </c>
    </row>
    <row r="13612" spans="1:24" x14ac:dyDescent="0.25">
      <c r="A13612">
        <f>IF(B13612="","",IF(B13612=B13611,A13611,A13611+1))</f>
      </c>
      <c r="G13612">
        <f>IF($B13612="","",IF($J13612&lt;&gt;"",IFERROR(LOOKUP(2,1/(($B$5:$B$20000=$B13612)*($F$5:$F$20000="组件")*($I$5:$I$20000=$J13612)),$G$5:$G$20000)&amp;"."&amp;COUNTIFS($B$5:$B13612,$B13612,$J$5:$J13612,$J13612),""),COUNTIFS($B$5:$B13612,$B13612,$J$5:$J13612,"")))</f>
      </c>
      <c r="I13612">
        <f>IF($F13612="组件","C"&amp;TEXT(COUNTIFS($B$5:$B13612,$B13612,$F$5:$F13612,"组件"),"000"),"")</f>
      </c>
      <c r="J13612">
        <f>IF($B13612="","",IF($F13612="组件","",IF($Q13612&lt;&gt;"",IF(AND($B13612=$B13611,$F13611="组件"),$I13611,IF(AND($B13612=$B13611,$J13611&lt;&gt;""),$J13611,"")),"")))</f>
      </c>
      <c r="R13612">
        <f>IF($B13612="","",IF($J13612&lt;&gt;"",IFERROR(LOOKUP(2,1/(($B$5:$B$20000=$B13612)*($F$5:$F$20000="组件")*($I$5:$I$20000=$J13612)),$R$5:$R$20000)*IF($Q13612="",1,$Q13612),""),IF($P13612="","",IF($Q13612="",$P13612,$P13612*$Q13612))))</f>
      </c>
    </row>
    <row r="13613" spans="1:24" x14ac:dyDescent="0.25">
      <c r="A13613">
        <f>IF(B13613="","",IF(B13613=B13612,A13612,A13612+1))</f>
      </c>
      <c r="G13613">
        <f>IF($B13613="","",IF($J13613&lt;&gt;"",IFERROR(LOOKUP(2,1/(($B$5:$B$20000=$B13613)*($F$5:$F$20000="组件")*($I$5:$I$20000=$J13613)),$G$5:$G$20000)&amp;"."&amp;COUNTIFS($B$5:$B13613,$B13613,$J$5:$J13613,$J13613),""),COUNTIFS($B$5:$B13613,$B13613,$J$5:$J13613,"")))</f>
      </c>
      <c r="I13613">
        <f>IF($F13613="组件","C"&amp;TEXT(COUNTIFS($B$5:$B13613,$B13613,$F$5:$F13613,"组件"),"000"),"")</f>
      </c>
      <c r="J13613">
        <f>IF($B13613="","",IF($F13613="组件","",IF($Q13613&lt;&gt;"",IF(AND($B13613=$B13612,$F13612="组件"),$I13612,IF(AND($B13613=$B13612,$J13612&lt;&gt;""),$J13612,"")),"")))</f>
      </c>
      <c r="R13613">
        <f>IF($B13613="","",IF($J13613&lt;&gt;"",IFERROR(LOOKUP(2,1/(($B$5:$B$20000=$B13613)*($F$5:$F$20000="组件")*($I$5:$I$20000=$J13613)),$R$5:$R$20000)*IF($Q13613="",1,$Q13613),""),IF($P13613="","",IF($Q13613="",$P13613,$P13613*$Q13613))))</f>
      </c>
    </row>
    <row r="13614" spans="1:24" x14ac:dyDescent="0.25">
      <c r="A13614">
        <f>IF(B13614="","",IF(B13614=B13613,A13613,A13613+1))</f>
      </c>
      <c r="G13614">
        <f>IF($B13614="","",IF($J13614&lt;&gt;"",IFERROR(LOOKUP(2,1/(($B$5:$B$20000=$B13614)*($F$5:$F$20000="组件")*($I$5:$I$20000=$J13614)),$G$5:$G$20000)&amp;"."&amp;COUNTIFS($B$5:$B13614,$B13614,$J$5:$J13614,$J13614),""),COUNTIFS($B$5:$B13614,$B13614,$J$5:$J13614,"")))</f>
      </c>
      <c r="I13614">
        <f>IF($F13614="组件","C"&amp;TEXT(COUNTIFS($B$5:$B13614,$B13614,$F$5:$F13614,"组件"),"000"),"")</f>
      </c>
      <c r="J13614">
        <f>IF($B13614="","",IF($F13614="组件","",IF($Q13614&lt;&gt;"",IF(AND($B13614=$B13613,$F13613="组件"),$I13613,IF(AND($B13614=$B13613,$J13613&lt;&gt;""),$J13613,"")),"")))</f>
      </c>
      <c r="R13614">
        <f>IF($B13614="","",IF($J13614&lt;&gt;"",IFERROR(LOOKUP(2,1/(($B$5:$B$20000=$B13614)*($F$5:$F$20000="组件")*($I$5:$I$20000=$J13614)),$R$5:$R$20000)*IF($Q13614="",1,$Q13614),""),IF($P13614="","",IF($Q13614="",$P13614,$P13614*$Q13614))))</f>
      </c>
    </row>
    <row r="13615" spans="1:24" x14ac:dyDescent="0.25">
      <c r="A13615">
        <f>IF(B13615="","",IF(B13615=B13614,A13614,A13614+1))</f>
      </c>
      <c r="G13615">
        <f>IF($B13615="","",IF($J13615&lt;&gt;"",IFERROR(LOOKUP(2,1/(($B$5:$B$20000=$B13615)*($F$5:$F$20000="组件")*($I$5:$I$20000=$J13615)),$G$5:$G$20000)&amp;"."&amp;COUNTIFS($B$5:$B13615,$B13615,$J$5:$J13615,$J13615),""),COUNTIFS($B$5:$B13615,$B13615,$J$5:$J13615,"")))</f>
      </c>
      <c r="I13615">
        <f>IF($F13615="组件","C"&amp;TEXT(COUNTIFS($B$5:$B13615,$B13615,$F$5:$F13615,"组件"),"000"),"")</f>
      </c>
      <c r="J13615">
        <f>IF($B13615="","",IF($F13615="组件","",IF($Q13615&lt;&gt;"",IF(AND($B13615=$B13614,$F13614="组件"),$I13614,IF(AND($B13615=$B13614,$J13614&lt;&gt;""),$J13614,"")),"")))</f>
      </c>
      <c r="R13615">
        <f>IF($B13615="","",IF($J13615&lt;&gt;"",IFERROR(LOOKUP(2,1/(($B$5:$B$20000=$B13615)*($F$5:$F$20000="组件")*($I$5:$I$20000=$J13615)),$R$5:$R$20000)*IF($Q13615="",1,$Q13615),""),IF($P13615="","",IF($Q13615="",$P13615,$P13615*$Q13615))))</f>
      </c>
    </row>
    <row r="13616" spans="1:24" x14ac:dyDescent="0.25">
      <c r="A13616">
        <f>IF(B13616="","",IF(B13616=B13615,A13615,A13615+1))</f>
      </c>
      <c r="G13616">
        <f>IF($B13616="","",IF($J13616&lt;&gt;"",IFERROR(LOOKUP(2,1/(($B$5:$B$20000=$B13616)*($F$5:$F$20000="组件")*($I$5:$I$20000=$J13616)),$G$5:$G$20000)&amp;"."&amp;COUNTIFS($B$5:$B13616,$B13616,$J$5:$J13616,$J13616),""),COUNTIFS($B$5:$B13616,$B13616,$J$5:$J13616,"")))</f>
      </c>
      <c r="I13616">
        <f>IF($F13616="组件","C"&amp;TEXT(COUNTIFS($B$5:$B13616,$B13616,$F$5:$F13616,"组件"),"000"),"")</f>
      </c>
      <c r="J13616">
        <f>IF($B13616="","",IF($F13616="组件","",IF($Q13616&lt;&gt;"",IF(AND($B13616=$B13615,$F13615="组件"),$I13615,IF(AND($B13616=$B13615,$J13615&lt;&gt;""),$J13615,"")),"")))</f>
      </c>
      <c r="R13616">
        <f>IF($B13616="","",IF($J13616&lt;&gt;"",IFERROR(LOOKUP(2,1/(($B$5:$B$20000=$B13616)*($F$5:$F$20000="组件")*($I$5:$I$20000=$J13616)),$R$5:$R$20000)*IF($Q13616="",1,$Q13616),""),IF($P13616="","",IF($Q13616="",$P13616,$P13616*$Q13616))))</f>
      </c>
    </row>
    <row r="13617" spans="1:24" x14ac:dyDescent="0.25">
      <c r="A13617">
        <f>IF(B13617="","",IF(B13617=B13616,A13616,A13616+1))</f>
      </c>
      <c r="G13617">
        <f>IF($B13617="","",IF($J13617&lt;&gt;"",IFERROR(LOOKUP(2,1/(($B$5:$B$20000=$B13617)*($F$5:$F$20000="组件")*($I$5:$I$20000=$J13617)),$G$5:$G$20000)&amp;"."&amp;COUNTIFS($B$5:$B13617,$B13617,$J$5:$J13617,$J13617),""),COUNTIFS($B$5:$B13617,$B13617,$J$5:$J13617,"")))</f>
      </c>
      <c r="I13617">
        <f>IF($F13617="组件","C"&amp;TEXT(COUNTIFS($B$5:$B13617,$B13617,$F$5:$F13617,"组件"),"000"),"")</f>
      </c>
      <c r="J13617">
        <f>IF($B13617="","",IF($F13617="组件","",IF($Q13617&lt;&gt;"",IF(AND($B13617=$B13616,$F13616="组件"),$I13616,IF(AND($B13617=$B13616,$J13616&lt;&gt;""),$J13616,"")),"")))</f>
      </c>
      <c r="R13617">
        <f>IF($B13617="","",IF($J13617&lt;&gt;"",IFERROR(LOOKUP(2,1/(($B$5:$B$20000=$B13617)*($F$5:$F$20000="组件")*($I$5:$I$20000=$J13617)),$R$5:$R$20000)*IF($Q13617="",1,$Q13617),""),IF($P13617="","",IF($Q13617="",$P13617,$P13617*$Q13617))))</f>
      </c>
    </row>
    <row r="13618" spans="1:24" x14ac:dyDescent="0.25">
      <c r="A13618">
        <f>IF(B13618="","",IF(B13618=B13617,A13617,A13617+1))</f>
      </c>
      <c r="G13618">
        <f>IF($B13618="","",IF($J13618&lt;&gt;"",IFERROR(LOOKUP(2,1/(($B$5:$B$20000=$B13618)*($F$5:$F$20000="组件")*($I$5:$I$20000=$J13618)),$G$5:$G$20000)&amp;"."&amp;COUNTIFS($B$5:$B13618,$B13618,$J$5:$J13618,$J13618),""),COUNTIFS($B$5:$B13618,$B13618,$J$5:$J13618,"")))</f>
      </c>
      <c r="I13618">
        <f>IF($F13618="组件","C"&amp;TEXT(COUNTIFS($B$5:$B13618,$B13618,$F$5:$F13618,"组件"),"000"),"")</f>
      </c>
      <c r="J13618">
        <f>IF($B13618="","",IF($F13618="组件","",IF($Q13618&lt;&gt;"",IF(AND($B13618=$B13617,$F13617="组件"),$I13617,IF(AND($B13618=$B13617,$J13617&lt;&gt;""),$J13617,"")),"")))</f>
      </c>
      <c r="R13618">
        <f>IF($B13618="","",IF($J13618&lt;&gt;"",IFERROR(LOOKUP(2,1/(($B$5:$B$20000=$B13618)*($F$5:$F$20000="组件")*($I$5:$I$20000=$J13618)),$R$5:$R$20000)*IF($Q13618="",1,$Q13618),""),IF($P13618="","",IF($Q13618="",$P13618,$P13618*$Q13618))))</f>
      </c>
    </row>
    <row r="13619" spans="1:24" x14ac:dyDescent="0.25">
      <c r="A13619">
        <f>IF(B13619="","",IF(B13619=B13618,A13618,A13618+1))</f>
      </c>
      <c r="G13619">
        <f>IF($B13619="","",IF($J13619&lt;&gt;"",IFERROR(LOOKUP(2,1/(($B$5:$B$20000=$B13619)*($F$5:$F$20000="组件")*($I$5:$I$20000=$J13619)),$G$5:$G$20000)&amp;"."&amp;COUNTIFS($B$5:$B13619,$B13619,$J$5:$J13619,$J13619),""),COUNTIFS($B$5:$B13619,$B13619,$J$5:$J13619,"")))</f>
      </c>
      <c r="I13619">
        <f>IF($F13619="组件","C"&amp;TEXT(COUNTIFS($B$5:$B13619,$B13619,$F$5:$F13619,"组件"),"000"),"")</f>
      </c>
      <c r="J13619">
        <f>IF($B13619="","",IF($F13619="组件","",IF($Q13619&lt;&gt;"",IF(AND($B13619=$B13618,$F13618="组件"),$I13618,IF(AND($B13619=$B13618,$J13618&lt;&gt;""),$J13618,"")),"")))</f>
      </c>
      <c r="R13619">
        <f>IF($B13619="","",IF($J13619&lt;&gt;"",IFERROR(LOOKUP(2,1/(($B$5:$B$20000=$B13619)*($F$5:$F$20000="组件")*($I$5:$I$20000=$J13619)),$R$5:$R$20000)*IF($Q13619="",1,$Q13619),""),IF($P13619="","",IF($Q13619="",$P13619,$P13619*$Q13619))))</f>
      </c>
    </row>
    <row r="13620" spans="1:24" x14ac:dyDescent="0.25">
      <c r="A13620">
        <f>IF(B13620="","",IF(B13620=B13619,A13619,A13619+1))</f>
      </c>
      <c r="G13620">
        <f>IF($B13620="","",IF($J13620&lt;&gt;"",IFERROR(LOOKUP(2,1/(($B$5:$B$20000=$B13620)*($F$5:$F$20000="组件")*($I$5:$I$20000=$J13620)),$G$5:$G$20000)&amp;"."&amp;COUNTIFS($B$5:$B13620,$B13620,$J$5:$J13620,$J13620),""),COUNTIFS($B$5:$B13620,$B13620,$J$5:$J13620,"")))</f>
      </c>
      <c r="I13620">
        <f>IF($F13620="组件","C"&amp;TEXT(COUNTIFS($B$5:$B13620,$B13620,$F$5:$F13620,"组件"),"000"),"")</f>
      </c>
      <c r="J13620">
        <f>IF($B13620="","",IF($F13620="组件","",IF($Q13620&lt;&gt;"",IF(AND($B13620=$B13619,$F13619="组件"),$I13619,IF(AND($B13620=$B13619,$J13619&lt;&gt;""),$J13619,"")),"")))</f>
      </c>
      <c r="R13620">
        <f>IF($B13620="","",IF($J13620&lt;&gt;"",IFERROR(LOOKUP(2,1/(($B$5:$B$20000=$B13620)*($F$5:$F$20000="组件")*($I$5:$I$20000=$J13620)),$R$5:$R$20000)*IF($Q13620="",1,$Q13620),""),IF($P13620="","",IF($Q13620="",$P13620,$P13620*$Q13620))))</f>
      </c>
    </row>
    <row r="13621" spans="1:24" x14ac:dyDescent="0.25">
      <c r="A13621">
        <f>IF(B13621="","",IF(B13621=B13620,A13620,A13620+1))</f>
      </c>
      <c r="G13621">
        <f>IF($B13621="","",IF($J13621&lt;&gt;"",IFERROR(LOOKUP(2,1/(($B$5:$B$20000=$B13621)*($F$5:$F$20000="组件")*($I$5:$I$20000=$J13621)),$G$5:$G$20000)&amp;"."&amp;COUNTIFS($B$5:$B13621,$B13621,$J$5:$J13621,$J13621),""),COUNTIFS($B$5:$B13621,$B13621,$J$5:$J13621,"")))</f>
      </c>
      <c r="I13621">
        <f>IF($F13621="组件","C"&amp;TEXT(COUNTIFS($B$5:$B13621,$B13621,$F$5:$F13621,"组件"),"000"),"")</f>
      </c>
      <c r="J13621">
        <f>IF($B13621="","",IF($F13621="组件","",IF($Q13621&lt;&gt;"",IF(AND($B13621=$B13620,$F13620="组件"),$I13620,IF(AND($B13621=$B13620,$J13620&lt;&gt;""),$J13620,"")),"")))</f>
      </c>
      <c r="R13621">
        <f>IF($B13621="","",IF($J13621&lt;&gt;"",IFERROR(LOOKUP(2,1/(($B$5:$B$20000=$B13621)*($F$5:$F$20000="组件")*($I$5:$I$20000=$J13621)),$R$5:$R$20000)*IF($Q13621="",1,$Q13621),""),IF($P13621="","",IF($Q13621="",$P13621,$P13621*$Q13621))))</f>
      </c>
    </row>
    <row r="13622" spans="1:24" x14ac:dyDescent="0.25">
      <c r="A13622">
        <f>IF(B13622="","",IF(B13622=B13621,A13621,A13621+1))</f>
      </c>
      <c r="G13622">
        <f>IF($B13622="","",IF($J13622&lt;&gt;"",IFERROR(LOOKUP(2,1/(($B$5:$B$20000=$B13622)*($F$5:$F$20000="组件")*($I$5:$I$20000=$J13622)),$G$5:$G$20000)&amp;"."&amp;COUNTIFS($B$5:$B13622,$B13622,$J$5:$J13622,$J13622),""),COUNTIFS($B$5:$B13622,$B13622,$J$5:$J13622,"")))</f>
      </c>
      <c r="I13622">
        <f>IF($F13622="组件","C"&amp;TEXT(COUNTIFS($B$5:$B13622,$B13622,$F$5:$F13622,"组件"),"000"),"")</f>
      </c>
      <c r="J13622">
        <f>IF($B13622="","",IF($F13622="组件","",IF($Q13622&lt;&gt;"",IF(AND($B13622=$B13621,$F13621="组件"),$I13621,IF(AND($B13622=$B13621,$J13621&lt;&gt;""),$J13621,"")),"")))</f>
      </c>
      <c r="R13622">
        <f>IF($B13622="","",IF($J13622&lt;&gt;"",IFERROR(LOOKUP(2,1/(($B$5:$B$20000=$B13622)*($F$5:$F$20000="组件")*($I$5:$I$20000=$J13622)),$R$5:$R$20000)*IF($Q13622="",1,$Q13622),""),IF($P13622="","",IF($Q13622="",$P13622,$P13622*$Q13622))))</f>
      </c>
    </row>
    <row r="13623" spans="1:24" x14ac:dyDescent="0.25">
      <c r="A13623">
        <f>IF(B13623="","",IF(B13623=B13622,A13622,A13622+1))</f>
      </c>
      <c r="G13623">
        <f>IF($B13623="","",IF($J13623&lt;&gt;"",IFERROR(LOOKUP(2,1/(($B$5:$B$20000=$B13623)*($F$5:$F$20000="组件")*($I$5:$I$20000=$J13623)),$G$5:$G$20000)&amp;"."&amp;COUNTIFS($B$5:$B13623,$B13623,$J$5:$J13623,$J13623),""),COUNTIFS($B$5:$B13623,$B13623,$J$5:$J13623,"")))</f>
      </c>
      <c r="I13623">
        <f>IF($F13623="组件","C"&amp;TEXT(COUNTIFS($B$5:$B13623,$B13623,$F$5:$F13623,"组件"),"000"),"")</f>
      </c>
      <c r="J13623">
        <f>IF($B13623="","",IF($F13623="组件","",IF($Q13623&lt;&gt;"",IF(AND($B13623=$B13622,$F13622="组件"),$I13622,IF(AND($B13623=$B13622,$J13622&lt;&gt;""),$J13622,"")),"")))</f>
      </c>
      <c r="R13623">
        <f>IF($B13623="","",IF($J13623&lt;&gt;"",IFERROR(LOOKUP(2,1/(($B$5:$B$20000=$B13623)*($F$5:$F$20000="组件")*($I$5:$I$20000=$J13623)),$R$5:$R$20000)*IF($Q13623="",1,$Q13623),""),IF($P13623="","",IF($Q13623="",$P13623,$P13623*$Q13623))))</f>
      </c>
    </row>
    <row r="13624" spans="1:24" x14ac:dyDescent="0.25">
      <c r="A13624">
        <f>IF(B13624="","",IF(B13624=B13623,A13623,A13623+1))</f>
      </c>
      <c r="G13624">
        <f>IF($B13624="","",IF($J13624&lt;&gt;"",IFERROR(LOOKUP(2,1/(($B$5:$B$20000=$B13624)*($F$5:$F$20000="组件")*($I$5:$I$20000=$J13624)),$G$5:$G$20000)&amp;"."&amp;COUNTIFS($B$5:$B13624,$B13624,$J$5:$J13624,$J13624),""),COUNTIFS($B$5:$B13624,$B13624,$J$5:$J13624,"")))</f>
      </c>
      <c r="I13624">
        <f>IF($F13624="组件","C"&amp;TEXT(COUNTIFS($B$5:$B13624,$B13624,$F$5:$F13624,"组件"),"000"),"")</f>
      </c>
      <c r="J13624">
        <f>IF($B13624="","",IF($F13624="组件","",IF($Q13624&lt;&gt;"",IF(AND($B13624=$B13623,$F13623="组件"),$I13623,IF(AND($B13624=$B13623,$J13623&lt;&gt;""),$J13623,"")),"")))</f>
      </c>
      <c r="R13624">
        <f>IF($B13624="","",IF($J13624&lt;&gt;"",IFERROR(LOOKUP(2,1/(($B$5:$B$20000=$B13624)*($F$5:$F$20000="组件")*($I$5:$I$20000=$J13624)),$R$5:$R$20000)*IF($Q13624="",1,$Q13624),""),IF($P13624="","",IF($Q13624="",$P13624,$P13624*$Q13624))))</f>
      </c>
    </row>
    <row r="13625" spans="1:24" x14ac:dyDescent="0.25">
      <c r="A13625">
        <f>IF(B13625="","",IF(B13625=B13624,A13624,A13624+1))</f>
      </c>
      <c r="G13625">
        <f>IF($B13625="","",IF($J13625&lt;&gt;"",IFERROR(LOOKUP(2,1/(($B$5:$B$20000=$B13625)*($F$5:$F$20000="组件")*($I$5:$I$20000=$J13625)),$G$5:$G$20000)&amp;"."&amp;COUNTIFS($B$5:$B13625,$B13625,$J$5:$J13625,$J13625),""),COUNTIFS($B$5:$B13625,$B13625,$J$5:$J13625,"")))</f>
      </c>
      <c r="I13625">
        <f>IF($F13625="组件","C"&amp;TEXT(COUNTIFS($B$5:$B13625,$B13625,$F$5:$F13625,"组件"),"000"),"")</f>
      </c>
      <c r="J13625">
        <f>IF($B13625="","",IF($F13625="组件","",IF($Q13625&lt;&gt;"",IF(AND($B13625=$B13624,$F13624="组件"),$I13624,IF(AND($B13625=$B13624,$J13624&lt;&gt;""),$J13624,"")),"")))</f>
      </c>
      <c r="R13625">
        <f>IF($B13625="","",IF($J13625&lt;&gt;"",IFERROR(LOOKUP(2,1/(($B$5:$B$20000=$B13625)*($F$5:$F$20000="组件")*($I$5:$I$20000=$J13625)),$R$5:$R$20000)*IF($Q13625="",1,$Q13625),""),IF($P13625="","",IF($Q13625="",$P13625,$P13625*$Q13625))))</f>
      </c>
    </row>
    <row r="13626" spans="1:24" x14ac:dyDescent="0.25">
      <c r="A13626">
        <f>IF(B13626="","",IF(B13626=B13625,A13625,A13625+1))</f>
      </c>
      <c r="G13626">
        <f>IF($B13626="","",IF($J13626&lt;&gt;"",IFERROR(LOOKUP(2,1/(($B$5:$B$20000=$B13626)*($F$5:$F$20000="组件")*($I$5:$I$20000=$J13626)),$G$5:$G$20000)&amp;"."&amp;COUNTIFS($B$5:$B13626,$B13626,$J$5:$J13626,$J13626),""),COUNTIFS($B$5:$B13626,$B13626,$J$5:$J13626,"")))</f>
      </c>
      <c r="I13626">
        <f>IF($F13626="组件","C"&amp;TEXT(COUNTIFS($B$5:$B13626,$B13626,$F$5:$F13626,"组件"),"000"),"")</f>
      </c>
      <c r="J13626">
        <f>IF($B13626="","",IF($F13626="组件","",IF($Q13626&lt;&gt;"",IF(AND($B13626=$B13625,$F13625="组件"),$I13625,IF(AND($B13626=$B13625,$J13625&lt;&gt;""),$J13625,"")),"")))</f>
      </c>
      <c r="R13626">
        <f>IF($B13626="","",IF($J13626&lt;&gt;"",IFERROR(LOOKUP(2,1/(($B$5:$B$20000=$B13626)*($F$5:$F$20000="组件")*($I$5:$I$20000=$J13626)),$R$5:$R$20000)*IF($Q13626="",1,$Q13626),""),IF($P13626="","",IF($Q13626="",$P13626,$P13626*$Q13626))))</f>
      </c>
    </row>
    <row r="13627" spans="1:24" x14ac:dyDescent="0.25">
      <c r="A13627">
        <f>IF(B13627="","",IF(B13627=B13626,A13626,A13626+1))</f>
      </c>
      <c r="G13627">
        <f>IF($B13627="","",IF($J13627&lt;&gt;"",IFERROR(LOOKUP(2,1/(($B$5:$B$20000=$B13627)*($F$5:$F$20000="组件")*($I$5:$I$20000=$J13627)),$G$5:$G$20000)&amp;"."&amp;COUNTIFS($B$5:$B13627,$B13627,$J$5:$J13627,$J13627),""),COUNTIFS($B$5:$B13627,$B13627,$J$5:$J13627,"")))</f>
      </c>
      <c r="I13627">
        <f>IF($F13627="组件","C"&amp;TEXT(COUNTIFS($B$5:$B13627,$B13627,$F$5:$F13627,"组件"),"000"),"")</f>
      </c>
      <c r="J13627">
        <f>IF($B13627="","",IF($F13627="组件","",IF($Q13627&lt;&gt;"",IF(AND($B13627=$B13626,$F13626="组件"),$I13626,IF(AND($B13627=$B13626,$J13626&lt;&gt;""),$J13626,"")),"")))</f>
      </c>
      <c r="R13627">
        <f>IF($B13627="","",IF($J13627&lt;&gt;"",IFERROR(LOOKUP(2,1/(($B$5:$B$20000=$B13627)*($F$5:$F$20000="组件")*($I$5:$I$20000=$J13627)),$R$5:$R$20000)*IF($Q13627="",1,$Q13627),""),IF($P13627="","",IF($Q13627="",$P13627,$P13627*$Q13627))))</f>
      </c>
    </row>
    <row r="13628" spans="1:24" x14ac:dyDescent="0.25">
      <c r="A13628">
        <f>IF(B13628="","",IF(B13628=B13627,A13627,A13627+1))</f>
      </c>
      <c r="G13628">
        <f>IF($B13628="","",IF($J13628&lt;&gt;"",IFERROR(LOOKUP(2,1/(($B$5:$B$20000=$B13628)*($F$5:$F$20000="组件")*($I$5:$I$20000=$J13628)),$G$5:$G$20000)&amp;"."&amp;COUNTIFS($B$5:$B13628,$B13628,$J$5:$J13628,$J13628),""),COUNTIFS($B$5:$B13628,$B13628,$J$5:$J13628,"")))</f>
      </c>
      <c r="I13628">
        <f>IF($F13628="组件","C"&amp;TEXT(COUNTIFS($B$5:$B13628,$B13628,$F$5:$F13628,"组件"),"000"),"")</f>
      </c>
      <c r="J13628">
        <f>IF($B13628="","",IF($F13628="组件","",IF($Q13628&lt;&gt;"",IF(AND($B13628=$B13627,$F13627="组件"),$I13627,IF(AND($B13628=$B13627,$J13627&lt;&gt;""),$J13627,"")),"")))</f>
      </c>
      <c r="R13628">
        <f>IF($B13628="","",IF($J13628&lt;&gt;"",IFERROR(LOOKUP(2,1/(($B$5:$B$20000=$B13628)*($F$5:$F$20000="组件")*($I$5:$I$20000=$J13628)),$R$5:$R$20000)*IF($Q13628="",1,$Q13628),""),IF($P13628="","",IF($Q13628="",$P13628,$P13628*$Q13628))))</f>
      </c>
    </row>
    <row r="13629" spans="1:24" x14ac:dyDescent="0.25">
      <c r="A13629">
        <f>IF(B13629="","",IF(B13629=B13628,A13628,A13628+1))</f>
      </c>
      <c r="G13629">
        <f>IF($B13629="","",IF($J13629&lt;&gt;"",IFERROR(LOOKUP(2,1/(($B$5:$B$20000=$B13629)*($F$5:$F$20000="组件")*($I$5:$I$20000=$J13629)),$G$5:$G$20000)&amp;"."&amp;COUNTIFS($B$5:$B13629,$B13629,$J$5:$J13629,$J13629),""),COUNTIFS($B$5:$B13629,$B13629,$J$5:$J13629,"")))</f>
      </c>
      <c r="I13629">
        <f>IF($F13629="组件","C"&amp;TEXT(COUNTIFS($B$5:$B13629,$B13629,$F$5:$F13629,"组件"),"000"),"")</f>
      </c>
      <c r="J13629">
        <f>IF($B13629="","",IF($F13629="组件","",IF($Q13629&lt;&gt;"",IF(AND($B13629=$B13628,$F13628="组件"),$I13628,IF(AND($B13629=$B13628,$J13628&lt;&gt;""),$J13628,"")),"")))</f>
      </c>
      <c r="R13629">
        <f>IF($B13629="","",IF($J13629&lt;&gt;"",IFERROR(LOOKUP(2,1/(($B$5:$B$20000=$B13629)*($F$5:$F$20000="组件")*($I$5:$I$20000=$J13629)),$R$5:$R$20000)*IF($Q13629="",1,$Q13629),""),IF($P13629="","",IF($Q13629="",$P13629,$P13629*$Q13629))))</f>
      </c>
    </row>
    <row r="13630" spans="1:24" x14ac:dyDescent="0.25">
      <c r="A13630">
        <f>IF(B13630="","",IF(B13630=B13629,A13629,A13629+1))</f>
      </c>
      <c r="G13630">
        <f>IF($B13630="","",IF($J13630&lt;&gt;"",IFERROR(LOOKUP(2,1/(($B$5:$B$20000=$B13630)*($F$5:$F$20000="组件")*($I$5:$I$20000=$J13630)),$G$5:$G$20000)&amp;"."&amp;COUNTIFS($B$5:$B13630,$B13630,$J$5:$J13630,$J13630),""),COUNTIFS($B$5:$B13630,$B13630,$J$5:$J13630,"")))</f>
      </c>
      <c r="I13630">
        <f>IF($F13630="组件","C"&amp;TEXT(COUNTIFS($B$5:$B13630,$B13630,$F$5:$F13630,"组件"),"000"),"")</f>
      </c>
      <c r="J13630">
        <f>IF($B13630="","",IF($F13630="组件","",IF($Q13630&lt;&gt;"",IF(AND($B13630=$B13629,$F13629="组件"),$I13629,IF(AND($B13630=$B13629,$J13629&lt;&gt;""),$J13629,"")),"")))</f>
      </c>
      <c r="R13630">
        <f>IF($B13630="","",IF($J13630&lt;&gt;"",IFERROR(LOOKUP(2,1/(($B$5:$B$20000=$B13630)*($F$5:$F$20000="组件")*($I$5:$I$20000=$J13630)),$R$5:$R$20000)*IF($Q13630="",1,$Q13630),""),IF($P13630="","",IF($Q13630="",$P13630,$P13630*$Q13630))))</f>
      </c>
    </row>
    <row r="13631" spans="1:24" x14ac:dyDescent="0.25">
      <c r="A13631">
        <f>IF(B13631="","",IF(B13631=B13630,A13630,A13630+1))</f>
      </c>
      <c r="G13631">
        <f>IF($B13631="","",IF($J13631&lt;&gt;"",IFERROR(LOOKUP(2,1/(($B$5:$B$20000=$B13631)*($F$5:$F$20000="组件")*($I$5:$I$20000=$J13631)),$G$5:$G$20000)&amp;"."&amp;COUNTIFS($B$5:$B13631,$B13631,$J$5:$J13631,$J13631),""),COUNTIFS($B$5:$B13631,$B13631,$J$5:$J13631,"")))</f>
      </c>
      <c r="I13631">
        <f>IF($F13631="组件","C"&amp;TEXT(COUNTIFS($B$5:$B13631,$B13631,$F$5:$F13631,"组件"),"000"),"")</f>
      </c>
      <c r="J13631">
        <f>IF($B13631="","",IF($F13631="组件","",IF($Q13631&lt;&gt;"",IF(AND($B13631=$B13630,$F13630="组件"),$I13630,IF(AND($B13631=$B13630,$J13630&lt;&gt;""),$J13630,"")),"")))</f>
      </c>
      <c r="R13631">
        <f>IF($B13631="","",IF($J13631&lt;&gt;"",IFERROR(LOOKUP(2,1/(($B$5:$B$20000=$B13631)*($F$5:$F$20000="组件")*($I$5:$I$20000=$J13631)),$R$5:$R$20000)*IF($Q13631="",1,$Q13631),""),IF($P13631="","",IF($Q13631="",$P13631,$P13631*$Q13631))))</f>
      </c>
    </row>
    <row r="13632" spans="1:24" x14ac:dyDescent="0.25">
      <c r="A13632">
        <f>IF(B13632="","",IF(B13632=B13631,A13631,A13631+1))</f>
      </c>
      <c r="G13632">
        <f>IF($B13632="","",IF($J13632&lt;&gt;"",IFERROR(LOOKUP(2,1/(($B$5:$B$20000=$B13632)*($F$5:$F$20000="组件")*($I$5:$I$20000=$J13632)),$G$5:$G$20000)&amp;"."&amp;COUNTIFS($B$5:$B13632,$B13632,$J$5:$J13632,$J13632),""),COUNTIFS($B$5:$B13632,$B13632,$J$5:$J13632,"")))</f>
      </c>
      <c r="I13632">
        <f>IF($F13632="组件","C"&amp;TEXT(COUNTIFS($B$5:$B13632,$B13632,$F$5:$F13632,"组件"),"000"),"")</f>
      </c>
      <c r="J13632">
        <f>IF($B13632="","",IF($F13632="组件","",IF($Q13632&lt;&gt;"",IF(AND($B13632=$B13631,$F13631="组件"),$I13631,IF(AND($B13632=$B13631,$J13631&lt;&gt;""),$J13631,"")),"")))</f>
      </c>
      <c r="R13632">
        <f>IF($B13632="","",IF($J13632&lt;&gt;"",IFERROR(LOOKUP(2,1/(($B$5:$B$20000=$B13632)*($F$5:$F$20000="组件")*($I$5:$I$20000=$J13632)),$R$5:$R$20000)*IF($Q13632="",1,$Q13632),""),IF($P13632="","",IF($Q13632="",$P13632,$P13632*$Q13632))))</f>
      </c>
    </row>
    <row r="13633" spans="1:24" x14ac:dyDescent="0.25">
      <c r="A13633">
        <f>IF(B13633="","",IF(B13633=B13632,A13632,A13632+1))</f>
      </c>
      <c r="G13633">
        <f>IF($B13633="","",IF($J13633&lt;&gt;"",IFERROR(LOOKUP(2,1/(($B$5:$B$20000=$B13633)*($F$5:$F$20000="组件")*($I$5:$I$20000=$J13633)),$G$5:$G$20000)&amp;"."&amp;COUNTIFS($B$5:$B13633,$B13633,$J$5:$J13633,$J13633),""),COUNTIFS($B$5:$B13633,$B13633,$J$5:$J13633,"")))</f>
      </c>
      <c r="I13633">
        <f>IF($F13633="组件","C"&amp;TEXT(COUNTIFS($B$5:$B13633,$B13633,$F$5:$F13633,"组件"),"000"),"")</f>
      </c>
      <c r="J13633">
        <f>IF($B13633="","",IF($F13633="组件","",IF($Q13633&lt;&gt;"",IF(AND($B13633=$B13632,$F13632="组件"),$I13632,IF(AND($B13633=$B13632,$J13632&lt;&gt;""),$J13632,"")),"")))</f>
      </c>
      <c r="R13633">
        <f>IF($B13633="","",IF($J13633&lt;&gt;"",IFERROR(LOOKUP(2,1/(($B$5:$B$20000=$B13633)*($F$5:$F$20000="组件")*($I$5:$I$20000=$J13633)),$R$5:$R$20000)*IF($Q13633="",1,$Q13633),""),IF($P13633="","",IF($Q13633="",$P13633,$P13633*$Q13633))))</f>
      </c>
    </row>
    <row r="13634" spans="1:24" x14ac:dyDescent="0.25">
      <c r="A13634">
        <f>IF(B13634="","",IF(B13634=B13633,A13633,A13633+1))</f>
      </c>
      <c r="G13634">
        <f>IF($B13634="","",IF($J13634&lt;&gt;"",IFERROR(LOOKUP(2,1/(($B$5:$B$20000=$B13634)*($F$5:$F$20000="组件")*($I$5:$I$20000=$J13634)),$G$5:$G$20000)&amp;"."&amp;COUNTIFS($B$5:$B13634,$B13634,$J$5:$J13634,$J13634),""),COUNTIFS($B$5:$B13634,$B13634,$J$5:$J13634,"")))</f>
      </c>
      <c r="I13634">
        <f>IF($F13634="组件","C"&amp;TEXT(COUNTIFS($B$5:$B13634,$B13634,$F$5:$F13634,"组件"),"000"),"")</f>
      </c>
      <c r="J13634">
        <f>IF($B13634="","",IF($F13634="组件","",IF($Q13634&lt;&gt;"",IF(AND($B13634=$B13633,$F13633="组件"),$I13633,IF(AND($B13634=$B13633,$J13633&lt;&gt;""),$J13633,"")),"")))</f>
      </c>
      <c r="R13634">
        <f>IF($B13634="","",IF($J13634&lt;&gt;"",IFERROR(LOOKUP(2,1/(($B$5:$B$20000=$B13634)*($F$5:$F$20000="组件")*($I$5:$I$20000=$J13634)),$R$5:$R$20000)*IF($Q13634="",1,$Q13634),""),IF($P13634="","",IF($Q13634="",$P13634,$P13634*$Q13634))))</f>
      </c>
    </row>
    <row r="13635" spans="1:24" x14ac:dyDescent="0.25">
      <c r="A13635">
        <f>IF(B13635="","",IF(B13635=B13634,A13634,A13634+1))</f>
      </c>
      <c r="G13635">
        <f>IF($B13635="","",IF($J13635&lt;&gt;"",IFERROR(LOOKUP(2,1/(($B$5:$B$20000=$B13635)*($F$5:$F$20000="组件")*($I$5:$I$20000=$J13635)),$G$5:$G$20000)&amp;"."&amp;COUNTIFS($B$5:$B13635,$B13635,$J$5:$J13635,$J13635),""),COUNTIFS($B$5:$B13635,$B13635,$J$5:$J13635,"")))</f>
      </c>
      <c r="I13635">
        <f>IF($F13635="组件","C"&amp;TEXT(COUNTIFS($B$5:$B13635,$B13635,$F$5:$F13635,"组件"),"000"),"")</f>
      </c>
      <c r="J13635">
        <f>IF($B13635="","",IF($F13635="组件","",IF($Q13635&lt;&gt;"",IF(AND($B13635=$B13634,$F13634="组件"),$I13634,IF(AND($B13635=$B13634,$J13634&lt;&gt;""),$J13634,"")),"")))</f>
      </c>
      <c r="R13635">
        <f>IF($B13635="","",IF($J13635&lt;&gt;"",IFERROR(LOOKUP(2,1/(($B$5:$B$20000=$B13635)*($F$5:$F$20000="组件")*($I$5:$I$20000=$J13635)),$R$5:$R$20000)*IF($Q13635="",1,$Q13635),""),IF($P13635="","",IF($Q13635="",$P13635,$P13635*$Q13635))))</f>
      </c>
    </row>
    <row r="13636" spans="1:24" x14ac:dyDescent="0.25">
      <c r="A13636">
        <f>IF(B13636="","",IF(B13636=B13635,A13635,A13635+1))</f>
      </c>
      <c r="G13636">
        <f>IF($B13636="","",IF($J13636&lt;&gt;"",IFERROR(LOOKUP(2,1/(($B$5:$B$20000=$B13636)*($F$5:$F$20000="组件")*($I$5:$I$20000=$J13636)),$G$5:$G$20000)&amp;"."&amp;COUNTIFS($B$5:$B13636,$B13636,$J$5:$J13636,$J13636),""),COUNTIFS($B$5:$B13636,$B13636,$J$5:$J13636,"")))</f>
      </c>
      <c r="I13636">
        <f>IF($F13636="组件","C"&amp;TEXT(COUNTIFS($B$5:$B13636,$B13636,$F$5:$F13636,"组件"),"000"),"")</f>
      </c>
      <c r="J13636">
        <f>IF($B13636="","",IF($F13636="组件","",IF($Q13636&lt;&gt;"",IF(AND($B13636=$B13635,$F13635="组件"),$I13635,IF(AND($B13636=$B13635,$J13635&lt;&gt;""),$J13635,"")),"")))</f>
      </c>
      <c r="R13636">
        <f>IF($B13636="","",IF($J13636&lt;&gt;"",IFERROR(LOOKUP(2,1/(($B$5:$B$20000=$B13636)*($F$5:$F$20000="组件")*($I$5:$I$20000=$J13636)),$R$5:$R$20000)*IF($Q13636="",1,$Q13636),""),IF($P13636="","",IF($Q13636="",$P13636,$P13636*$Q13636))))</f>
      </c>
    </row>
    <row r="13637" spans="1:24" x14ac:dyDescent="0.25">
      <c r="A13637">
        <f>IF(B13637="","",IF(B13637=B13636,A13636,A13636+1))</f>
      </c>
      <c r="G13637">
        <f>IF($B13637="","",IF($J13637&lt;&gt;"",IFERROR(LOOKUP(2,1/(($B$5:$B$20000=$B13637)*($F$5:$F$20000="组件")*($I$5:$I$20000=$J13637)),$G$5:$G$20000)&amp;"."&amp;COUNTIFS($B$5:$B13637,$B13637,$J$5:$J13637,$J13637),""),COUNTIFS($B$5:$B13637,$B13637,$J$5:$J13637,"")))</f>
      </c>
      <c r="I13637">
        <f>IF($F13637="组件","C"&amp;TEXT(COUNTIFS($B$5:$B13637,$B13637,$F$5:$F13637,"组件"),"000"),"")</f>
      </c>
      <c r="J13637">
        <f>IF($B13637="","",IF($F13637="组件","",IF($Q13637&lt;&gt;"",IF(AND($B13637=$B13636,$F13636="组件"),$I13636,IF(AND($B13637=$B13636,$J13636&lt;&gt;""),$J13636,"")),"")))</f>
      </c>
      <c r="R13637">
        <f>IF($B13637="","",IF($J13637&lt;&gt;"",IFERROR(LOOKUP(2,1/(($B$5:$B$20000=$B13637)*($F$5:$F$20000="组件")*($I$5:$I$20000=$J13637)),$R$5:$R$20000)*IF($Q13637="",1,$Q13637),""),IF($P13637="","",IF($Q13637="",$P13637,$P13637*$Q13637))))</f>
      </c>
    </row>
    <row r="13638" spans="1:24" x14ac:dyDescent="0.25">
      <c r="A13638">
        <f>IF(B13638="","",IF(B13638=B13637,A13637,A13637+1))</f>
      </c>
      <c r="G13638">
        <f>IF($B13638="","",IF($J13638&lt;&gt;"",IFERROR(LOOKUP(2,1/(($B$5:$B$20000=$B13638)*($F$5:$F$20000="组件")*($I$5:$I$20000=$J13638)),$G$5:$G$20000)&amp;"."&amp;COUNTIFS($B$5:$B13638,$B13638,$J$5:$J13638,$J13638),""),COUNTIFS($B$5:$B13638,$B13638,$J$5:$J13638,"")))</f>
      </c>
      <c r="I13638">
        <f>IF($F13638="组件","C"&amp;TEXT(COUNTIFS($B$5:$B13638,$B13638,$F$5:$F13638,"组件"),"000"),"")</f>
      </c>
      <c r="J13638">
        <f>IF($B13638="","",IF($F13638="组件","",IF($Q13638&lt;&gt;"",IF(AND($B13638=$B13637,$F13637="组件"),$I13637,IF(AND($B13638=$B13637,$J13637&lt;&gt;""),$J13637,"")),"")))</f>
      </c>
      <c r="R13638">
        <f>IF($B13638="","",IF($J13638&lt;&gt;"",IFERROR(LOOKUP(2,1/(($B$5:$B$20000=$B13638)*($F$5:$F$20000="组件")*($I$5:$I$20000=$J13638)),$R$5:$R$20000)*IF($Q13638="",1,$Q13638),""),IF($P13638="","",IF($Q13638="",$P13638,$P13638*$Q13638))))</f>
      </c>
    </row>
    <row r="13639" spans="1:24" x14ac:dyDescent="0.25">
      <c r="A13639">
        <f>IF(B13639="","",IF(B13639=B13638,A13638,A13638+1))</f>
      </c>
      <c r="G13639">
        <f>IF($B13639="","",IF($J13639&lt;&gt;"",IFERROR(LOOKUP(2,1/(($B$5:$B$20000=$B13639)*($F$5:$F$20000="组件")*($I$5:$I$20000=$J13639)),$G$5:$G$20000)&amp;"."&amp;COUNTIFS($B$5:$B13639,$B13639,$J$5:$J13639,$J13639),""),COUNTIFS($B$5:$B13639,$B13639,$J$5:$J13639,"")))</f>
      </c>
      <c r="I13639">
        <f>IF($F13639="组件","C"&amp;TEXT(COUNTIFS($B$5:$B13639,$B13639,$F$5:$F13639,"组件"),"000"),"")</f>
      </c>
      <c r="J13639">
        <f>IF($B13639="","",IF($F13639="组件","",IF($Q13639&lt;&gt;"",IF(AND($B13639=$B13638,$F13638="组件"),$I13638,IF(AND($B13639=$B13638,$J13638&lt;&gt;""),$J13638,"")),"")))</f>
      </c>
      <c r="R13639">
        <f>IF($B13639="","",IF($J13639&lt;&gt;"",IFERROR(LOOKUP(2,1/(($B$5:$B$20000=$B13639)*($F$5:$F$20000="组件")*($I$5:$I$20000=$J13639)),$R$5:$R$20000)*IF($Q13639="",1,$Q13639),""),IF($P13639="","",IF($Q13639="",$P13639,$P13639*$Q13639))))</f>
      </c>
    </row>
    <row r="13640" spans="1:24" x14ac:dyDescent="0.25">
      <c r="A13640">
        <f>IF(B13640="","",IF(B13640=B13639,A13639,A13639+1))</f>
      </c>
      <c r="G13640">
        <f>IF($B13640="","",IF($J13640&lt;&gt;"",IFERROR(LOOKUP(2,1/(($B$5:$B$20000=$B13640)*($F$5:$F$20000="组件")*($I$5:$I$20000=$J13640)),$G$5:$G$20000)&amp;"."&amp;COUNTIFS($B$5:$B13640,$B13640,$J$5:$J13640,$J13640),""),COUNTIFS($B$5:$B13640,$B13640,$J$5:$J13640,"")))</f>
      </c>
      <c r="I13640">
        <f>IF($F13640="组件","C"&amp;TEXT(COUNTIFS($B$5:$B13640,$B13640,$F$5:$F13640,"组件"),"000"),"")</f>
      </c>
      <c r="J13640">
        <f>IF($B13640="","",IF($F13640="组件","",IF($Q13640&lt;&gt;"",IF(AND($B13640=$B13639,$F13639="组件"),$I13639,IF(AND($B13640=$B13639,$J13639&lt;&gt;""),$J13639,"")),"")))</f>
      </c>
      <c r="R13640">
        <f>IF($B13640="","",IF($J13640&lt;&gt;"",IFERROR(LOOKUP(2,1/(($B$5:$B$20000=$B13640)*($F$5:$F$20000="组件")*($I$5:$I$20000=$J13640)),$R$5:$R$20000)*IF($Q13640="",1,$Q13640),""),IF($P13640="","",IF($Q13640="",$P13640,$P13640*$Q13640))))</f>
      </c>
    </row>
    <row r="13641" spans="1:24" x14ac:dyDescent="0.25">
      <c r="A13641">
        <f>IF(B13641="","",IF(B13641=B13640,A13640,A13640+1))</f>
      </c>
      <c r="G13641">
        <f>IF($B13641="","",IF($J13641&lt;&gt;"",IFERROR(LOOKUP(2,1/(($B$5:$B$20000=$B13641)*($F$5:$F$20000="组件")*($I$5:$I$20000=$J13641)),$G$5:$G$20000)&amp;"."&amp;COUNTIFS($B$5:$B13641,$B13641,$J$5:$J13641,$J13641),""),COUNTIFS($B$5:$B13641,$B13641,$J$5:$J13641,"")))</f>
      </c>
      <c r="I13641">
        <f>IF($F13641="组件","C"&amp;TEXT(COUNTIFS($B$5:$B13641,$B13641,$F$5:$F13641,"组件"),"000"),"")</f>
      </c>
      <c r="J13641">
        <f>IF($B13641="","",IF($F13641="组件","",IF($Q13641&lt;&gt;"",IF(AND($B13641=$B13640,$F13640="组件"),$I13640,IF(AND($B13641=$B13640,$J13640&lt;&gt;""),$J13640,"")),"")))</f>
      </c>
      <c r="R13641">
        <f>IF($B13641="","",IF($J13641&lt;&gt;"",IFERROR(LOOKUP(2,1/(($B$5:$B$20000=$B13641)*($F$5:$F$20000="组件")*($I$5:$I$20000=$J13641)),$R$5:$R$20000)*IF($Q13641="",1,$Q13641),""),IF($P13641="","",IF($Q13641="",$P13641,$P13641*$Q13641))))</f>
      </c>
    </row>
    <row r="13642" spans="1:24" x14ac:dyDescent="0.25">
      <c r="A13642">
        <f>IF(B13642="","",IF(B13642=B13641,A13641,A13641+1))</f>
      </c>
      <c r="G13642">
        <f>IF($B13642="","",IF($J13642&lt;&gt;"",IFERROR(LOOKUP(2,1/(($B$5:$B$20000=$B13642)*($F$5:$F$20000="组件")*($I$5:$I$20000=$J13642)),$G$5:$G$20000)&amp;"."&amp;COUNTIFS($B$5:$B13642,$B13642,$J$5:$J13642,$J13642),""),COUNTIFS($B$5:$B13642,$B13642,$J$5:$J13642,"")))</f>
      </c>
      <c r="I13642">
        <f>IF($F13642="组件","C"&amp;TEXT(COUNTIFS($B$5:$B13642,$B13642,$F$5:$F13642,"组件"),"000"),"")</f>
      </c>
      <c r="J13642">
        <f>IF($B13642="","",IF($F13642="组件","",IF($Q13642&lt;&gt;"",IF(AND($B13642=$B13641,$F13641="组件"),$I13641,IF(AND($B13642=$B13641,$J13641&lt;&gt;""),$J13641,"")),"")))</f>
      </c>
      <c r="R13642">
        <f>IF($B13642="","",IF($J13642&lt;&gt;"",IFERROR(LOOKUP(2,1/(($B$5:$B$20000=$B13642)*($F$5:$F$20000="组件")*($I$5:$I$20000=$J13642)),$R$5:$R$20000)*IF($Q13642="",1,$Q13642),""),IF($P13642="","",IF($Q13642="",$P13642,$P13642*$Q13642))))</f>
      </c>
    </row>
    <row r="13643" spans="1:24" x14ac:dyDescent="0.25">
      <c r="A13643">
        <f>IF(B13643="","",IF(B13643=B13642,A13642,A13642+1))</f>
      </c>
      <c r="G13643">
        <f>IF($B13643="","",IF($J13643&lt;&gt;"",IFERROR(LOOKUP(2,1/(($B$5:$B$20000=$B13643)*($F$5:$F$20000="组件")*($I$5:$I$20000=$J13643)),$G$5:$G$20000)&amp;"."&amp;COUNTIFS($B$5:$B13643,$B13643,$J$5:$J13643,$J13643),""),COUNTIFS($B$5:$B13643,$B13643,$J$5:$J13643,"")))</f>
      </c>
      <c r="I13643">
        <f>IF($F13643="组件","C"&amp;TEXT(COUNTIFS($B$5:$B13643,$B13643,$F$5:$F13643,"组件"),"000"),"")</f>
      </c>
      <c r="J13643">
        <f>IF($B13643="","",IF($F13643="组件","",IF($Q13643&lt;&gt;"",IF(AND($B13643=$B13642,$F13642="组件"),$I13642,IF(AND($B13643=$B13642,$J13642&lt;&gt;""),$J13642,"")),"")))</f>
      </c>
      <c r="R13643">
        <f>IF($B13643="","",IF($J13643&lt;&gt;"",IFERROR(LOOKUP(2,1/(($B$5:$B$20000=$B13643)*($F$5:$F$20000="组件")*($I$5:$I$20000=$J13643)),$R$5:$R$20000)*IF($Q13643="",1,$Q13643),""),IF($P13643="","",IF($Q13643="",$P13643,$P13643*$Q13643))))</f>
      </c>
    </row>
    <row r="13644" spans="1:24" x14ac:dyDescent="0.25">
      <c r="A13644">
        <f>IF(B13644="","",IF(B13644=B13643,A13643,A13643+1))</f>
      </c>
      <c r="G13644">
        <f>IF($B13644="","",IF($J13644&lt;&gt;"",IFERROR(LOOKUP(2,1/(($B$5:$B$20000=$B13644)*($F$5:$F$20000="组件")*($I$5:$I$20000=$J13644)),$G$5:$G$20000)&amp;"."&amp;COUNTIFS($B$5:$B13644,$B13644,$J$5:$J13644,$J13644),""),COUNTIFS($B$5:$B13644,$B13644,$J$5:$J13644,"")))</f>
      </c>
      <c r="I13644">
        <f>IF($F13644="组件","C"&amp;TEXT(COUNTIFS($B$5:$B13644,$B13644,$F$5:$F13644,"组件"),"000"),"")</f>
      </c>
      <c r="J13644">
        <f>IF($B13644="","",IF($F13644="组件","",IF($Q13644&lt;&gt;"",IF(AND($B13644=$B13643,$F13643="组件"),$I13643,IF(AND($B13644=$B13643,$J13643&lt;&gt;""),$J13643,"")),"")))</f>
      </c>
      <c r="R13644">
        <f>IF($B13644="","",IF($J13644&lt;&gt;"",IFERROR(LOOKUP(2,1/(($B$5:$B$20000=$B13644)*($F$5:$F$20000="组件")*($I$5:$I$20000=$J13644)),$R$5:$R$20000)*IF($Q13644="",1,$Q13644),""),IF($P13644="","",IF($Q13644="",$P13644,$P13644*$Q13644))))</f>
      </c>
    </row>
    <row r="13645" spans="1:24" x14ac:dyDescent="0.25">
      <c r="A13645">
        <f>IF(B13645="","",IF(B13645=B13644,A13644,A13644+1))</f>
      </c>
      <c r="G13645">
        <f>IF($B13645="","",IF($J13645&lt;&gt;"",IFERROR(LOOKUP(2,1/(($B$5:$B$20000=$B13645)*($F$5:$F$20000="组件")*($I$5:$I$20000=$J13645)),$G$5:$G$20000)&amp;"."&amp;COUNTIFS($B$5:$B13645,$B13645,$J$5:$J13645,$J13645),""),COUNTIFS($B$5:$B13645,$B13645,$J$5:$J13645,"")))</f>
      </c>
      <c r="I13645">
        <f>IF($F13645="组件","C"&amp;TEXT(COUNTIFS($B$5:$B13645,$B13645,$F$5:$F13645,"组件"),"000"),"")</f>
      </c>
      <c r="J13645">
        <f>IF($B13645="","",IF($F13645="组件","",IF($Q13645&lt;&gt;"",IF(AND($B13645=$B13644,$F13644="组件"),$I13644,IF(AND($B13645=$B13644,$J13644&lt;&gt;""),$J13644,"")),"")))</f>
      </c>
      <c r="R13645">
        <f>IF($B13645="","",IF($J13645&lt;&gt;"",IFERROR(LOOKUP(2,1/(($B$5:$B$20000=$B13645)*($F$5:$F$20000="组件")*($I$5:$I$20000=$J13645)),$R$5:$R$20000)*IF($Q13645="",1,$Q13645),""),IF($P13645="","",IF($Q13645="",$P13645,$P13645*$Q13645))))</f>
      </c>
    </row>
    <row r="13646" spans="1:24" x14ac:dyDescent="0.25">
      <c r="A13646">
        <f>IF(B13646="","",IF(B13646=B13645,A13645,A13645+1))</f>
      </c>
      <c r="G13646">
        <f>IF($B13646="","",IF($J13646&lt;&gt;"",IFERROR(LOOKUP(2,1/(($B$5:$B$20000=$B13646)*($F$5:$F$20000="组件")*($I$5:$I$20000=$J13646)),$G$5:$G$20000)&amp;"."&amp;COUNTIFS($B$5:$B13646,$B13646,$J$5:$J13646,$J13646),""),COUNTIFS($B$5:$B13646,$B13646,$J$5:$J13646,"")))</f>
      </c>
      <c r="I13646">
        <f>IF($F13646="组件","C"&amp;TEXT(COUNTIFS($B$5:$B13646,$B13646,$F$5:$F13646,"组件"),"000"),"")</f>
      </c>
      <c r="J13646">
        <f>IF($B13646="","",IF($F13646="组件","",IF($Q13646&lt;&gt;"",IF(AND($B13646=$B13645,$F13645="组件"),$I13645,IF(AND($B13646=$B13645,$J13645&lt;&gt;""),$J13645,"")),"")))</f>
      </c>
      <c r="R13646">
        <f>IF($B13646="","",IF($J13646&lt;&gt;"",IFERROR(LOOKUP(2,1/(($B$5:$B$20000=$B13646)*($F$5:$F$20000="组件")*($I$5:$I$20000=$J13646)),$R$5:$R$20000)*IF($Q13646="",1,$Q13646),""),IF($P13646="","",IF($Q13646="",$P13646,$P13646*$Q13646))))</f>
      </c>
    </row>
    <row r="13647" spans="1:24" x14ac:dyDescent="0.25">
      <c r="A13647">
        <f>IF(B13647="","",IF(B13647=B13646,A13646,A13646+1))</f>
      </c>
      <c r="G13647">
        <f>IF($B13647="","",IF($J13647&lt;&gt;"",IFERROR(LOOKUP(2,1/(($B$5:$B$20000=$B13647)*($F$5:$F$20000="组件")*($I$5:$I$20000=$J13647)),$G$5:$G$20000)&amp;"."&amp;COUNTIFS($B$5:$B13647,$B13647,$J$5:$J13647,$J13647),""),COUNTIFS($B$5:$B13647,$B13647,$J$5:$J13647,"")))</f>
      </c>
      <c r="I13647">
        <f>IF($F13647="组件","C"&amp;TEXT(COUNTIFS($B$5:$B13647,$B13647,$F$5:$F13647,"组件"),"000"),"")</f>
      </c>
      <c r="J13647">
        <f>IF($B13647="","",IF($F13647="组件","",IF($Q13647&lt;&gt;"",IF(AND($B13647=$B13646,$F13646="组件"),$I13646,IF(AND($B13647=$B13646,$J13646&lt;&gt;""),$J13646,"")),"")))</f>
      </c>
      <c r="R13647">
        <f>IF($B13647="","",IF($J13647&lt;&gt;"",IFERROR(LOOKUP(2,1/(($B$5:$B$20000=$B13647)*($F$5:$F$20000="组件")*($I$5:$I$20000=$J13647)),$R$5:$R$20000)*IF($Q13647="",1,$Q13647),""),IF($P13647="","",IF($Q13647="",$P13647,$P13647*$Q13647))))</f>
      </c>
    </row>
    <row r="13648" spans="1:24" x14ac:dyDescent="0.25">
      <c r="A13648">
        <f>IF(B13648="","",IF(B13648=B13647,A13647,A13647+1))</f>
      </c>
      <c r="G13648">
        <f>IF($B13648="","",IF($J13648&lt;&gt;"",IFERROR(LOOKUP(2,1/(($B$5:$B$20000=$B13648)*($F$5:$F$20000="组件")*($I$5:$I$20000=$J13648)),$G$5:$G$20000)&amp;"."&amp;COUNTIFS($B$5:$B13648,$B13648,$J$5:$J13648,$J13648),""),COUNTIFS($B$5:$B13648,$B13648,$J$5:$J13648,"")))</f>
      </c>
      <c r="I13648">
        <f>IF($F13648="组件","C"&amp;TEXT(COUNTIFS($B$5:$B13648,$B13648,$F$5:$F13648,"组件"),"000"),"")</f>
      </c>
      <c r="J13648">
        <f>IF($B13648="","",IF($F13648="组件","",IF($Q13648&lt;&gt;"",IF(AND($B13648=$B13647,$F13647="组件"),$I13647,IF(AND($B13648=$B13647,$J13647&lt;&gt;""),$J13647,"")),"")))</f>
      </c>
      <c r="R13648">
        <f>IF($B13648="","",IF($J13648&lt;&gt;"",IFERROR(LOOKUP(2,1/(($B$5:$B$20000=$B13648)*($F$5:$F$20000="组件")*($I$5:$I$20000=$J13648)),$R$5:$R$20000)*IF($Q13648="",1,$Q13648),""),IF($P13648="","",IF($Q13648="",$P13648,$P13648*$Q13648))))</f>
      </c>
    </row>
    <row r="13649" spans="1:24" x14ac:dyDescent="0.25">
      <c r="A13649">
        <f>IF(B13649="","",IF(B13649=B13648,A13648,A13648+1))</f>
      </c>
      <c r="G13649">
        <f>IF($B13649="","",IF($J13649&lt;&gt;"",IFERROR(LOOKUP(2,1/(($B$5:$B$20000=$B13649)*($F$5:$F$20000="组件")*($I$5:$I$20000=$J13649)),$G$5:$G$20000)&amp;"."&amp;COUNTIFS($B$5:$B13649,$B13649,$J$5:$J13649,$J13649),""),COUNTIFS($B$5:$B13649,$B13649,$J$5:$J13649,"")))</f>
      </c>
      <c r="I13649">
        <f>IF($F13649="组件","C"&amp;TEXT(COUNTIFS($B$5:$B13649,$B13649,$F$5:$F13649,"组件"),"000"),"")</f>
      </c>
      <c r="J13649">
        <f>IF($B13649="","",IF($F13649="组件","",IF($Q13649&lt;&gt;"",IF(AND($B13649=$B13648,$F13648="组件"),$I13648,IF(AND($B13649=$B13648,$J13648&lt;&gt;""),$J13648,"")),"")))</f>
      </c>
      <c r="R13649">
        <f>IF($B13649="","",IF($J13649&lt;&gt;"",IFERROR(LOOKUP(2,1/(($B$5:$B$20000=$B13649)*($F$5:$F$20000="组件")*($I$5:$I$20000=$J13649)),$R$5:$R$20000)*IF($Q13649="",1,$Q13649),""),IF($P13649="","",IF($Q13649="",$P13649,$P13649*$Q13649))))</f>
      </c>
    </row>
    <row r="13650" spans="1:24" x14ac:dyDescent="0.25">
      <c r="A13650">
        <f>IF(B13650="","",IF(B13650=B13649,A13649,A13649+1))</f>
      </c>
      <c r="G13650">
        <f>IF($B13650="","",IF($J13650&lt;&gt;"",IFERROR(LOOKUP(2,1/(($B$5:$B$20000=$B13650)*($F$5:$F$20000="组件")*($I$5:$I$20000=$J13650)),$G$5:$G$20000)&amp;"."&amp;COUNTIFS($B$5:$B13650,$B13650,$J$5:$J13650,$J13650),""),COUNTIFS($B$5:$B13650,$B13650,$J$5:$J13650,"")))</f>
      </c>
      <c r="I13650">
        <f>IF($F13650="组件","C"&amp;TEXT(COUNTIFS($B$5:$B13650,$B13650,$F$5:$F13650,"组件"),"000"),"")</f>
      </c>
      <c r="J13650">
        <f>IF($B13650="","",IF($F13650="组件","",IF($Q13650&lt;&gt;"",IF(AND($B13650=$B13649,$F13649="组件"),$I13649,IF(AND($B13650=$B13649,$J13649&lt;&gt;""),$J13649,"")),"")))</f>
      </c>
      <c r="R13650">
        <f>IF($B13650="","",IF($J13650&lt;&gt;"",IFERROR(LOOKUP(2,1/(($B$5:$B$20000=$B13650)*($F$5:$F$20000="组件")*($I$5:$I$20000=$J13650)),$R$5:$R$20000)*IF($Q13650="",1,$Q13650),""),IF($P13650="","",IF($Q13650="",$P13650,$P13650*$Q13650))))</f>
      </c>
    </row>
    <row r="13651" spans="1:24" x14ac:dyDescent="0.25">
      <c r="A13651">
        <f>IF(B13651="","",IF(B13651=B13650,A13650,A13650+1))</f>
      </c>
      <c r="G13651">
        <f>IF($B13651="","",IF($J13651&lt;&gt;"",IFERROR(LOOKUP(2,1/(($B$5:$B$20000=$B13651)*($F$5:$F$20000="组件")*($I$5:$I$20000=$J13651)),$G$5:$G$20000)&amp;"."&amp;COUNTIFS($B$5:$B13651,$B13651,$J$5:$J13651,$J13651),""),COUNTIFS($B$5:$B13651,$B13651,$J$5:$J13651,"")))</f>
      </c>
      <c r="I13651">
        <f>IF($F13651="组件","C"&amp;TEXT(COUNTIFS($B$5:$B13651,$B13651,$F$5:$F13651,"组件"),"000"),"")</f>
      </c>
      <c r="J13651">
        <f>IF($B13651="","",IF($F13651="组件","",IF($Q13651&lt;&gt;"",IF(AND($B13651=$B13650,$F13650="组件"),$I13650,IF(AND($B13651=$B13650,$J13650&lt;&gt;""),$J13650,"")),"")))</f>
      </c>
      <c r="R13651">
        <f>IF($B13651="","",IF($J13651&lt;&gt;"",IFERROR(LOOKUP(2,1/(($B$5:$B$20000=$B13651)*($F$5:$F$20000="组件")*($I$5:$I$20000=$J13651)),$R$5:$R$20000)*IF($Q13651="",1,$Q13651),""),IF($P13651="","",IF($Q13651="",$P13651,$P13651*$Q13651))))</f>
      </c>
    </row>
    <row r="13652" spans="1:24" x14ac:dyDescent="0.25">
      <c r="A13652">
        <f>IF(B13652="","",IF(B13652=B13651,A13651,A13651+1))</f>
      </c>
      <c r="G13652">
        <f>IF($B13652="","",IF($J13652&lt;&gt;"",IFERROR(LOOKUP(2,1/(($B$5:$B$20000=$B13652)*($F$5:$F$20000="组件")*($I$5:$I$20000=$J13652)),$G$5:$G$20000)&amp;"."&amp;COUNTIFS($B$5:$B13652,$B13652,$J$5:$J13652,$J13652),""),COUNTIFS($B$5:$B13652,$B13652,$J$5:$J13652,"")))</f>
      </c>
      <c r="I13652">
        <f>IF($F13652="组件","C"&amp;TEXT(COUNTIFS($B$5:$B13652,$B13652,$F$5:$F13652,"组件"),"000"),"")</f>
      </c>
      <c r="J13652">
        <f>IF($B13652="","",IF($F13652="组件","",IF($Q13652&lt;&gt;"",IF(AND($B13652=$B13651,$F13651="组件"),$I13651,IF(AND($B13652=$B13651,$J13651&lt;&gt;""),$J13651,"")),"")))</f>
      </c>
      <c r="R13652">
        <f>IF($B13652="","",IF($J13652&lt;&gt;"",IFERROR(LOOKUP(2,1/(($B$5:$B$20000=$B13652)*($F$5:$F$20000="组件")*($I$5:$I$20000=$J13652)),$R$5:$R$20000)*IF($Q13652="",1,$Q13652),""),IF($P13652="","",IF($Q13652="",$P13652,$P13652*$Q13652))))</f>
      </c>
    </row>
    <row r="13653" spans="1:24" x14ac:dyDescent="0.25">
      <c r="A13653">
        <f>IF(B13653="","",IF(B13653=B13652,A13652,A13652+1))</f>
      </c>
      <c r="G13653">
        <f>IF($B13653="","",IF($J13653&lt;&gt;"",IFERROR(LOOKUP(2,1/(($B$5:$B$20000=$B13653)*($F$5:$F$20000="组件")*($I$5:$I$20000=$J13653)),$G$5:$G$20000)&amp;"."&amp;COUNTIFS($B$5:$B13653,$B13653,$J$5:$J13653,$J13653),""),COUNTIFS($B$5:$B13653,$B13653,$J$5:$J13653,"")))</f>
      </c>
      <c r="I13653">
        <f>IF($F13653="组件","C"&amp;TEXT(COUNTIFS($B$5:$B13653,$B13653,$F$5:$F13653,"组件"),"000"),"")</f>
      </c>
      <c r="J13653">
        <f>IF($B13653="","",IF($F13653="组件","",IF($Q13653&lt;&gt;"",IF(AND($B13653=$B13652,$F13652="组件"),$I13652,IF(AND($B13653=$B13652,$J13652&lt;&gt;""),$J13652,"")),"")))</f>
      </c>
      <c r="R13653">
        <f>IF($B13653="","",IF($J13653&lt;&gt;"",IFERROR(LOOKUP(2,1/(($B$5:$B$20000=$B13653)*($F$5:$F$20000="组件")*($I$5:$I$20000=$J13653)),$R$5:$R$20000)*IF($Q13653="",1,$Q13653),""),IF($P13653="","",IF($Q13653="",$P13653,$P13653*$Q13653))))</f>
      </c>
    </row>
    <row r="13654" spans="1:24" x14ac:dyDescent="0.25">
      <c r="A13654">
        <f>IF(B13654="","",IF(B13654=B13653,A13653,A13653+1))</f>
      </c>
      <c r="G13654">
        <f>IF($B13654="","",IF($J13654&lt;&gt;"",IFERROR(LOOKUP(2,1/(($B$5:$B$20000=$B13654)*($F$5:$F$20000="组件")*($I$5:$I$20000=$J13654)),$G$5:$G$20000)&amp;"."&amp;COUNTIFS($B$5:$B13654,$B13654,$J$5:$J13654,$J13654),""),COUNTIFS($B$5:$B13654,$B13654,$J$5:$J13654,"")))</f>
      </c>
      <c r="I13654">
        <f>IF($F13654="组件","C"&amp;TEXT(COUNTIFS($B$5:$B13654,$B13654,$F$5:$F13654,"组件"),"000"),"")</f>
      </c>
      <c r="J13654">
        <f>IF($B13654="","",IF($F13654="组件","",IF($Q13654&lt;&gt;"",IF(AND($B13654=$B13653,$F13653="组件"),$I13653,IF(AND($B13654=$B13653,$J13653&lt;&gt;""),$J13653,"")),"")))</f>
      </c>
      <c r="R13654">
        <f>IF($B13654="","",IF($J13654&lt;&gt;"",IFERROR(LOOKUP(2,1/(($B$5:$B$20000=$B13654)*($F$5:$F$20000="组件")*($I$5:$I$20000=$J13654)),$R$5:$R$20000)*IF($Q13654="",1,$Q13654),""),IF($P13654="","",IF($Q13654="",$P13654,$P13654*$Q13654))))</f>
      </c>
    </row>
    <row r="13655" spans="1:24" x14ac:dyDescent="0.25">
      <c r="A13655">
        <f>IF(B13655="","",IF(B13655=B13654,A13654,A13654+1))</f>
      </c>
      <c r="G13655">
        <f>IF($B13655="","",IF($J13655&lt;&gt;"",IFERROR(LOOKUP(2,1/(($B$5:$B$20000=$B13655)*($F$5:$F$20000="组件")*($I$5:$I$20000=$J13655)),$G$5:$G$20000)&amp;"."&amp;COUNTIFS($B$5:$B13655,$B13655,$J$5:$J13655,$J13655),""),COUNTIFS($B$5:$B13655,$B13655,$J$5:$J13655,"")))</f>
      </c>
      <c r="I13655">
        <f>IF($F13655="组件","C"&amp;TEXT(COUNTIFS($B$5:$B13655,$B13655,$F$5:$F13655,"组件"),"000"),"")</f>
      </c>
      <c r="J13655">
        <f>IF($B13655="","",IF($F13655="组件","",IF($Q13655&lt;&gt;"",IF(AND($B13655=$B13654,$F13654="组件"),$I13654,IF(AND($B13655=$B13654,$J13654&lt;&gt;""),$J13654,"")),"")))</f>
      </c>
      <c r="R13655">
        <f>IF($B13655="","",IF($J13655&lt;&gt;"",IFERROR(LOOKUP(2,1/(($B$5:$B$20000=$B13655)*($F$5:$F$20000="组件")*($I$5:$I$20000=$J13655)),$R$5:$R$20000)*IF($Q13655="",1,$Q13655),""),IF($P13655="","",IF($Q13655="",$P13655,$P13655*$Q13655))))</f>
      </c>
    </row>
    <row r="13656" spans="1:24" x14ac:dyDescent="0.25">
      <c r="A13656">
        <f>IF(B13656="","",IF(B13656=B13655,A13655,A13655+1))</f>
      </c>
      <c r="G13656">
        <f>IF($B13656="","",IF($J13656&lt;&gt;"",IFERROR(LOOKUP(2,1/(($B$5:$B$20000=$B13656)*($F$5:$F$20000="组件")*($I$5:$I$20000=$J13656)),$G$5:$G$20000)&amp;"."&amp;COUNTIFS($B$5:$B13656,$B13656,$J$5:$J13656,$J13656),""),COUNTIFS($B$5:$B13656,$B13656,$J$5:$J13656,"")))</f>
      </c>
      <c r="I13656">
        <f>IF($F13656="组件","C"&amp;TEXT(COUNTIFS($B$5:$B13656,$B13656,$F$5:$F13656,"组件"),"000"),"")</f>
      </c>
      <c r="J13656">
        <f>IF($B13656="","",IF($F13656="组件","",IF($Q13656&lt;&gt;"",IF(AND($B13656=$B13655,$F13655="组件"),$I13655,IF(AND($B13656=$B13655,$J13655&lt;&gt;""),$J13655,"")),"")))</f>
      </c>
      <c r="R13656">
        <f>IF($B13656="","",IF($J13656&lt;&gt;"",IFERROR(LOOKUP(2,1/(($B$5:$B$20000=$B13656)*($F$5:$F$20000="组件")*($I$5:$I$20000=$J13656)),$R$5:$R$20000)*IF($Q13656="",1,$Q13656),""),IF($P13656="","",IF($Q13656="",$P13656,$P13656*$Q13656))))</f>
      </c>
    </row>
    <row r="13657" spans="1:24" x14ac:dyDescent="0.25">
      <c r="A13657">
        <f>IF(B13657="","",IF(B13657=B13656,A13656,A13656+1))</f>
      </c>
      <c r="G13657">
        <f>IF($B13657="","",IF($J13657&lt;&gt;"",IFERROR(LOOKUP(2,1/(($B$5:$B$20000=$B13657)*($F$5:$F$20000="组件")*($I$5:$I$20000=$J13657)),$G$5:$G$20000)&amp;"."&amp;COUNTIFS($B$5:$B13657,$B13657,$J$5:$J13657,$J13657),""),COUNTIFS($B$5:$B13657,$B13657,$J$5:$J13657,"")))</f>
      </c>
      <c r="I13657">
        <f>IF($F13657="组件","C"&amp;TEXT(COUNTIFS($B$5:$B13657,$B13657,$F$5:$F13657,"组件"),"000"),"")</f>
      </c>
      <c r="J13657">
        <f>IF($B13657="","",IF($F13657="组件","",IF($Q13657&lt;&gt;"",IF(AND($B13657=$B13656,$F13656="组件"),$I13656,IF(AND($B13657=$B13656,$J13656&lt;&gt;""),$J13656,"")),"")))</f>
      </c>
      <c r="R13657">
        <f>IF($B13657="","",IF($J13657&lt;&gt;"",IFERROR(LOOKUP(2,1/(($B$5:$B$20000=$B13657)*($F$5:$F$20000="组件")*($I$5:$I$20000=$J13657)),$R$5:$R$20000)*IF($Q13657="",1,$Q13657),""),IF($P13657="","",IF($Q13657="",$P13657,$P13657*$Q13657))))</f>
      </c>
    </row>
    <row r="13658" spans="1:24" x14ac:dyDescent="0.25">
      <c r="A13658">
        <f>IF(B13658="","",IF(B13658=B13657,A13657,A13657+1))</f>
      </c>
      <c r="G13658">
        <f>IF($B13658="","",IF($J13658&lt;&gt;"",IFERROR(LOOKUP(2,1/(($B$5:$B$20000=$B13658)*($F$5:$F$20000="组件")*($I$5:$I$20000=$J13658)),$G$5:$G$20000)&amp;"."&amp;COUNTIFS($B$5:$B13658,$B13658,$J$5:$J13658,$J13658),""),COUNTIFS($B$5:$B13658,$B13658,$J$5:$J13658,"")))</f>
      </c>
      <c r="I13658">
        <f>IF($F13658="组件","C"&amp;TEXT(COUNTIFS($B$5:$B13658,$B13658,$F$5:$F13658,"组件"),"000"),"")</f>
      </c>
      <c r="J13658">
        <f>IF($B13658="","",IF($F13658="组件","",IF($Q13658&lt;&gt;"",IF(AND($B13658=$B13657,$F13657="组件"),$I13657,IF(AND($B13658=$B13657,$J13657&lt;&gt;""),$J13657,"")),"")))</f>
      </c>
      <c r="R13658">
        <f>IF($B13658="","",IF($J13658&lt;&gt;"",IFERROR(LOOKUP(2,1/(($B$5:$B$20000=$B13658)*($F$5:$F$20000="组件")*($I$5:$I$20000=$J13658)),$R$5:$R$20000)*IF($Q13658="",1,$Q13658),""),IF($P13658="","",IF($Q13658="",$P13658,$P13658*$Q13658))))</f>
      </c>
    </row>
    <row r="13659" spans="1:24" x14ac:dyDescent="0.25">
      <c r="A13659">
        <f>IF(B13659="","",IF(B13659=B13658,A13658,A13658+1))</f>
      </c>
      <c r="G13659">
        <f>IF($B13659="","",IF($J13659&lt;&gt;"",IFERROR(LOOKUP(2,1/(($B$5:$B$20000=$B13659)*($F$5:$F$20000="组件")*($I$5:$I$20000=$J13659)),$G$5:$G$20000)&amp;"."&amp;COUNTIFS($B$5:$B13659,$B13659,$J$5:$J13659,$J13659),""),COUNTIFS($B$5:$B13659,$B13659,$J$5:$J13659,"")))</f>
      </c>
      <c r="I13659">
        <f>IF($F13659="组件","C"&amp;TEXT(COUNTIFS($B$5:$B13659,$B13659,$F$5:$F13659,"组件"),"000"),"")</f>
      </c>
      <c r="J13659">
        <f>IF($B13659="","",IF($F13659="组件","",IF($Q13659&lt;&gt;"",IF(AND($B13659=$B13658,$F13658="组件"),$I13658,IF(AND($B13659=$B13658,$J13658&lt;&gt;""),$J13658,"")),"")))</f>
      </c>
      <c r="R13659">
        <f>IF($B13659="","",IF($J13659&lt;&gt;"",IFERROR(LOOKUP(2,1/(($B$5:$B$20000=$B13659)*($F$5:$F$20000="组件")*($I$5:$I$20000=$J13659)),$R$5:$R$20000)*IF($Q13659="",1,$Q13659),""),IF($P13659="","",IF($Q13659="",$P13659,$P13659*$Q13659))))</f>
      </c>
    </row>
    <row r="13660" spans="1:24" x14ac:dyDescent="0.25">
      <c r="A13660">
        <f>IF(B13660="","",IF(B13660=B13659,A13659,A13659+1))</f>
      </c>
      <c r="G13660">
        <f>IF($B13660="","",IF($J13660&lt;&gt;"",IFERROR(LOOKUP(2,1/(($B$5:$B$20000=$B13660)*($F$5:$F$20000="组件")*($I$5:$I$20000=$J13660)),$G$5:$G$20000)&amp;"."&amp;COUNTIFS($B$5:$B13660,$B13660,$J$5:$J13660,$J13660),""),COUNTIFS($B$5:$B13660,$B13660,$J$5:$J13660,"")))</f>
      </c>
      <c r="I13660">
        <f>IF($F13660="组件","C"&amp;TEXT(COUNTIFS($B$5:$B13660,$B13660,$F$5:$F13660,"组件"),"000"),"")</f>
      </c>
      <c r="J13660">
        <f>IF($B13660="","",IF($F13660="组件","",IF($Q13660&lt;&gt;"",IF(AND($B13660=$B13659,$F13659="组件"),$I13659,IF(AND($B13660=$B13659,$J13659&lt;&gt;""),$J13659,"")),"")))</f>
      </c>
      <c r="R13660">
        <f>IF($B13660="","",IF($J13660&lt;&gt;"",IFERROR(LOOKUP(2,1/(($B$5:$B$20000=$B13660)*($F$5:$F$20000="组件")*($I$5:$I$20000=$J13660)),$R$5:$R$20000)*IF($Q13660="",1,$Q13660),""),IF($P13660="","",IF($Q13660="",$P13660,$P13660*$Q13660))))</f>
      </c>
    </row>
    <row r="13661" spans="1:24" x14ac:dyDescent="0.25">
      <c r="A13661">
        <f>IF(B13661="","",IF(B13661=B13660,A13660,A13660+1))</f>
      </c>
      <c r="G13661">
        <f>IF($B13661="","",IF($J13661&lt;&gt;"",IFERROR(LOOKUP(2,1/(($B$5:$B$20000=$B13661)*($F$5:$F$20000="组件")*($I$5:$I$20000=$J13661)),$G$5:$G$20000)&amp;"."&amp;COUNTIFS($B$5:$B13661,$B13661,$J$5:$J13661,$J13661),""),COUNTIFS($B$5:$B13661,$B13661,$J$5:$J13661,"")))</f>
      </c>
      <c r="I13661">
        <f>IF($F13661="组件","C"&amp;TEXT(COUNTIFS($B$5:$B13661,$B13661,$F$5:$F13661,"组件"),"000"),"")</f>
      </c>
      <c r="J13661">
        <f>IF($B13661="","",IF($F13661="组件","",IF($Q13661&lt;&gt;"",IF(AND($B13661=$B13660,$F13660="组件"),$I13660,IF(AND($B13661=$B13660,$J13660&lt;&gt;""),$J13660,"")),"")))</f>
      </c>
      <c r="R13661">
        <f>IF($B13661="","",IF($J13661&lt;&gt;"",IFERROR(LOOKUP(2,1/(($B$5:$B$20000=$B13661)*($F$5:$F$20000="组件")*($I$5:$I$20000=$J13661)),$R$5:$R$20000)*IF($Q13661="",1,$Q13661),""),IF($P13661="","",IF($Q13661="",$P13661,$P13661*$Q13661))))</f>
      </c>
    </row>
    <row r="13662" spans="1:24" x14ac:dyDescent="0.25">
      <c r="A13662">
        <f>IF(B13662="","",IF(B13662=B13661,A13661,A13661+1))</f>
      </c>
      <c r="G13662">
        <f>IF($B13662="","",IF($J13662&lt;&gt;"",IFERROR(LOOKUP(2,1/(($B$5:$B$20000=$B13662)*($F$5:$F$20000="组件")*($I$5:$I$20000=$J13662)),$G$5:$G$20000)&amp;"."&amp;COUNTIFS($B$5:$B13662,$B13662,$J$5:$J13662,$J13662),""),COUNTIFS($B$5:$B13662,$B13662,$J$5:$J13662,"")))</f>
      </c>
      <c r="I13662">
        <f>IF($F13662="组件","C"&amp;TEXT(COUNTIFS($B$5:$B13662,$B13662,$F$5:$F13662,"组件"),"000"),"")</f>
      </c>
      <c r="J13662">
        <f>IF($B13662="","",IF($F13662="组件","",IF($Q13662&lt;&gt;"",IF(AND($B13662=$B13661,$F13661="组件"),$I13661,IF(AND($B13662=$B13661,$J13661&lt;&gt;""),$J13661,"")),"")))</f>
      </c>
      <c r="R13662">
        <f>IF($B13662="","",IF($J13662&lt;&gt;"",IFERROR(LOOKUP(2,1/(($B$5:$B$20000=$B13662)*($F$5:$F$20000="组件")*($I$5:$I$20000=$J13662)),$R$5:$R$20000)*IF($Q13662="",1,$Q13662),""),IF($P13662="","",IF($Q13662="",$P13662,$P13662*$Q13662))))</f>
      </c>
    </row>
    <row r="13663" spans="1:24" x14ac:dyDescent="0.25">
      <c r="A13663">
        <f>IF(B13663="","",IF(B13663=B13662,A13662,A13662+1))</f>
      </c>
      <c r="G13663">
        <f>IF($B13663="","",IF($J13663&lt;&gt;"",IFERROR(LOOKUP(2,1/(($B$5:$B$20000=$B13663)*($F$5:$F$20000="组件")*($I$5:$I$20000=$J13663)),$G$5:$G$20000)&amp;"."&amp;COUNTIFS($B$5:$B13663,$B13663,$J$5:$J13663,$J13663),""),COUNTIFS($B$5:$B13663,$B13663,$J$5:$J13663,"")))</f>
      </c>
      <c r="I13663">
        <f>IF($F13663="组件","C"&amp;TEXT(COUNTIFS($B$5:$B13663,$B13663,$F$5:$F13663,"组件"),"000"),"")</f>
      </c>
      <c r="J13663">
        <f>IF($B13663="","",IF($F13663="组件","",IF($Q13663&lt;&gt;"",IF(AND($B13663=$B13662,$F13662="组件"),$I13662,IF(AND($B13663=$B13662,$J13662&lt;&gt;""),$J13662,"")),"")))</f>
      </c>
      <c r="R13663">
        <f>IF($B13663="","",IF($J13663&lt;&gt;"",IFERROR(LOOKUP(2,1/(($B$5:$B$20000=$B13663)*($F$5:$F$20000="组件")*($I$5:$I$20000=$J13663)),$R$5:$R$20000)*IF($Q13663="",1,$Q13663),""),IF($P13663="","",IF($Q13663="",$P13663,$P13663*$Q13663))))</f>
      </c>
    </row>
    <row r="13664" spans="1:24" x14ac:dyDescent="0.25">
      <c r="A13664">
        <f>IF(B13664="","",IF(B13664=B13663,A13663,A13663+1))</f>
      </c>
      <c r="G13664">
        <f>IF($B13664="","",IF($J13664&lt;&gt;"",IFERROR(LOOKUP(2,1/(($B$5:$B$20000=$B13664)*($F$5:$F$20000="组件")*($I$5:$I$20000=$J13664)),$G$5:$G$20000)&amp;"."&amp;COUNTIFS($B$5:$B13664,$B13664,$J$5:$J13664,$J13664),""),COUNTIFS($B$5:$B13664,$B13664,$J$5:$J13664,"")))</f>
      </c>
      <c r="I13664">
        <f>IF($F13664="组件","C"&amp;TEXT(COUNTIFS($B$5:$B13664,$B13664,$F$5:$F13664,"组件"),"000"),"")</f>
      </c>
      <c r="J13664">
        <f>IF($B13664="","",IF($F13664="组件","",IF($Q13664&lt;&gt;"",IF(AND($B13664=$B13663,$F13663="组件"),$I13663,IF(AND($B13664=$B13663,$J13663&lt;&gt;""),$J13663,"")),"")))</f>
      </c>
      <c r="R13664">
        <f>IF($B13664="","",IF($J13664&lt;&gt;"",IFERROR(LOOKUP(2,1/(($B$5:$B$20000=$B13664)*($F$5:$F$20000="组件")*($I$5:$I$20000=$J13664)),$R$5:$R$20000)*IF($Q13664="",1,$Q13664),""),IF($P13664="","",IF($Q13664="",$P13664,$P13664*$Q13664))))</f>
      </c>
    </row>
    <row r="13665" spans="1:24" x14ac:dyDescent="0.25">
      <c r="A13665">
        <f>IF(B13665="","",IF(B13665=B13664,A13664,A13664+1))</f>
      </c>
      <c r="G13665">
        <f>IF($B13665="","",IF($J13665&lt;&gt;"",IFERROR(LOOKUP(2,1/(($B$5:$B$20000=$B13665)*($F$5:$F$20000="组件")*($I$5:$I$20000=$J13665)),$G$5:$G$20000)&amp;"."&amp;COUNTIFS($B$5:$B13665,$B13665,$J$5:$J13665,$J13665),""),COUNTIFS($B$5:$B13665,$B13665,$J$5:$J13665,"")))</f>
      </c>
      <c r="I13665">
        <f>IF($F13665="组件","C"&amp;TEXT(COUNTIFS($B$5:$B13665,$B13665,$F$5:$F13665,"组件"),"000"),"")</f>
      </c>
      <c r="J13665">
        <f>IF($B13665="","",IF($F13665="组件","",IF($Q13665&lt;&gt;"",IF(AND($B13665=$B13664,$F13664="组件"),$I13664,IF(AND($B13665=$B13664,$J13664&lt;&gt;""),$J13664,"")),"")))</f>
      </c>
      <c r="R13665">
        <f>IF($B13665="","",IF($J13665&lt;&gt;"",IFERROR(LOOKUP(2,1/(($B$5:$B$20000=$B13665)*($F$5:$F$20000="组件")*($I$5:$I$20000=$J13665)),$R$5:$R$20000)*IF($Q13665="",1,$Q13665),""),IF($P13665="","",IF($Q13665="",$P13665,$P13665*$Q13665))))</f>
      </c>
    </row>
    <row r="13666" spans="1:24" x14ac:dyDescent="0.25">
      <c r="A13666">
        <f>IF(B13666="","",IF(B13666=B13665,A13665,A13665+1))</f>
      </c>
      <c r="G13666">
        <f>IF($B13666="","",IF($J13666&lt;&gt;"",IFERROR(LOOKUP(2,1/(($B$5:$B$20000=$B13666)*($F$5:$F$20000="组件")*($I$5:$I$20000=$J13666)),$G$5:$G$20000)&amp;"."&amp;COUNTIFS($B$5:$B13666,$B13666,$J$5:$J13666,$J13666),""),COUNTIFS($B$5:$B13666,$B13666,$J$5:$J13666,"")))</f>
      </c>
      <c r="I13666">
        <f>IF($F13666="组件","C"&amp;TEXT(COUNTIFS($B$5:$B13666,$B13666,$F$5:$F13666,"组件"),"000"),"")</f>
      </c>
      <c r="J13666">
        <f>IF($B13666="","",IF($F13666="组件","",IF($Q13666&lt;&gt;"",IF(AND($B13666=$B13665,$F13665="组件"),$I13665,IF(AND($B13666=$B13665,$J13665&lt;&gt;""),$J13665,"")),"")))</f>
      </c>
      <c r="R13666">
        <f>IF($B13666="","",IF($J13666&lt;&gt;"",IFERROR(LOOKUP(2,1/(($B$5:$B$20000=$B13666)*($F$5:$F$20000="组件")*($I$5:$I$20000=$J13666)),$R$5:$R$20000)*IF($Q13666="",1,$Q13666),""),IF($P13666="","",IF($Q13666="",$P13666,$P13666*$Q13666))))</f>
      </c>
    </row>
    <row r="13667" spans="1:24" x14ac:dyDescent="0.25">
      <c r="A13667">
        <f>IF(B13667="","",IF(B13667=B13666,A13666,A13666+1))</f>
      </c>
      <c r="G13667">
        <f>IF($B13667="","",IF($J13667&lt;&gt;"",IFERROR(LOOKUP(2,1/(($B$5:$B$20000=$B13667)*($F$5:$F$20000="组件")*($I$5:$I$20000=$J13667)),$G$5:$G$20000)&amp;"."&amp;COUNTIFS($B$5:$B13667,$B13667,$J$5:$J13667,$J13667),""),COUNTIFS($B$5:$B13667,$B13667,$J$5:$J13667,"")))</f>
      </c>
      <c r="I13667">
        <f>IF($F13667="组件","C"&amp;TEXT(COUNTIFS($B$5:$B13667,$B13667,$F$5:$F13667,"组件"),"000"),"")</f>
      </c>
      <c r="J13667">
        <f>IF($B13667="","",IF($F13667="组件","",IF($Q13667&lt;&gt;"",IF(AND($B13667=$B13666,$F13666="组件"),$I13666,IF(AND($B13667=$B13666,$J13666&lt;&gt;""),$J13666,"")),"")))</f>
      </c>
      <c r="R13667">
        <f>IF($B13667="","",IF($J13667&lt;&gt;"",IFERROR(LOOKUP(2,1/(($B$5:$B$20000=$B13667)*($F$5:$F$20000="组件")*($I$5:$I$20000=$J13667)),$R$5:$R$20000)*IF($Q13667="",1,$Q13667),""),IF($P13667="","",IF($Q13667="",$P13667,$P13667*$Q13667))))</f>
      </c>
    </row>
    <row r="13668" spans="1:24" x14ac:dyDescent="0.25">
      <c r="A13668">
        <f>IF(B13668="","",IF(B13668=B13667,A13667,A13667+1))</f>
      </c>
      <c r="G13668">
        <f>IF($B13668="","",IF($J13668&lt;&gt;"",IFERROR(LOOKUP(2,1/(($B$5:$B$20000=$B13668)*($F$5:$F$20000="组件")*($I$5:$I$20000=$J13668)),$G$5:$G$20000)&amp;"."&amp;COUNTIFS($B$5:$B13668,$B13668,$J$5:$J13668,$J13668),""),COUNTIFS($B$5:$B13668,$B13668,$J$5:$J13668,"")))</f>
      </c>
      <c r="I13668">
        <f>IF($F13668="组件","C"&amp;TEXT(COUNTIFS($B$5:$B13668,$B13668,$F$5:$F13668,"组件"),"000"),"")</f>
      </c>
      <c r="J13668">
        <f>IF($B13668="","",IF($F13668="组件","",IF($Q13668&lt;&gt;"",IF(AND($B13668=$B13667,$F13667="组件"),$I13667,IF(AND($B13668=$B13667,$J13667&lt;&gt;""),$J13667,"")),"")))</f>
      </c>
      <c r="R13668">
        <f>IF($B13668="","",IF($J13668&lt;&gt;"",IFERROR(LOOKUP(2,1/(($B$5:$B$20000=$B13668)*($F$5:$F$20000="组件")*($I$5:$I$20000=$J13668)),$R$5:$R$20000)*IF($Q13668="",1,$Q13668),""),IF($P13668="","",IF($Q13668="",$P13668,$P13668*$Q13668))))</f>
      </c>
    </row>
    <row r="13669" spans="1:24" x14ac:dyDescent="0.25">
      <c r="A13669">
        <f>IF(B13669="","",IF(B13669=B13668,A13668,A13668+1))</f>
      </c>
      <c r="G13669">
        <f>IF($B13669="","",IF($J13669&lt;&gt;"",IFERROR(LOOKUP(2,1/(($B$5:$B$20000=$B13669)*($F$5:$F$20000="组件")*($I$5:$I$20000=$J13669)),$G$5:$G$20000)&amp;"."&amp;COUNTIFS($B$5:$B13669,$B13669,$J$5:$J13669,$J13669),""),COUNTIFS($B$5:$B13669,$B13669,$J$5:$J13669,"")))</f>
      </c>
      <c r="I13669">
        <f>IF($F13669="组件","C"&amp;TEXT(COUNTIFS($B$5:$B13669,$B13669,$F$5:$F13669,"组件"),"000"),"")</f>
      </c>
      <c r="J13669">
        <f>IF($B13669="","",IF($F13669="组件","",IF($Q13669&lt;&gt;"",IF(AND($B13669=$B13668,$F13668="组件"),$I13668,IF(AND($B13669=$B13668,$J13668&lt;&gt;""),$J13668,"")),"")))</f>
      </c>
      <c r="R13669">
        <f>IF($B13669="","",IF($J13669&lt;&gt;"",IFERROR(LOOKUP(2,1/(($B$5:$B$20000=$B13669)*($F$5:$F$20000="组件")*($I$5:$I$20000=$J13669)),$R$5:$R$20000)*IF($Q13669="",1,$Q13669),""),IF($P13669="","",IF($Q13669="",$P13669,$P13669*$Q13669))))</f>
      </c>
    </row>
    <row r="13670" spans="1:24" x14ac:dyDescent="0.25">
      <c r="A13670">
        <f>IF(B13670="","",IF(B13670=B13669,A13669,A13669+1))</f>
      </c>
      <c r="G13670">
        <f>IF($B13670="","",IF($J13670&lt;&gt;"",IFERROR(LOOKUP(2,1/(($B$5:$B$20000=$B13670)*($F$5:$F$20000="组件")*($I$5:$I$20000=$J13670)),$G$5:$G$20000)&amp;"."&amp;COUNTIFS($B$5:$B13670,$B13670,$J$5:$J13670,$J13670),""),COUNTIFS($B$5:$B13670,$B13670,$J$5:$J13670,"")))</f>
      </c>
      <c r="I13670">
        <f>IF($F13670="组件","C"&amp;TEXT(COUNTIFS($B$5:$B13670,$B13670,$F$5:$F13670,"组件"),"000"),"")</f>
      </c>
      <c r="J13670">
        <f>IF($B13670="","",IF($F13670="组件","",IF($Q13670&lt;&gt;"",IF(AND($B13670=$B13669,$F13669="组件"),$I13669,IF(AND($B13670=$B13669,$J13669&lt;&gt;""),$J13669,"")),"")))</f>
      </c>
      <c r="R13670">
        <f>IF($B13670="","",IF($J13670&lt;&gt;"",IFERROR(LOOKUP(2,1/(($B$5:$B$20000=$B13670)*($F$5:$F$20000="组件")*($I$5:$I$20000=$J13670)),$R$5:$R$20000)*IF($Q13670="",1,$Q13670),""),IF($P13670="","",IF($Q13670="",$P13670,$P13670*$Q13670))))</f>
      </c>
    </row>
    <row r="13671" spans="1:24" x14ac:dyDescent="0.25">
      <c r="A13671">
        <f>IF(B13671="","",IF(B13671=B13670,A13670,A13670+1))</f>
      </c>
      <c r="G13671">
        <f>IF($B13671="","",IF($J13671&lt;&gt;"",IFERROR(LOOKUP(2,1/(($B$5:$B$20000=$B13671)*($F$5:$F$20000="组件")*($I$5:$I$20000=$J13671)),$G$5:$G$20000)&amp;"."&amp;COUNTIFS($B$5:$B13671,$B13671,$J$5:$J13671,$J13671),""),COUNTIFS($B$5:$B13671,$B13671,$J$5:$J13671,"")))</f>
      </c>
      <c r="I13671">
        <f>IF($F13671="组件","C"&amp;TEXT(COUNTIFS($B$5:$B13671,$B13671,$F$5:$F13671,"组件"),"000"),"")</f>
      </c>
      <c r="J13671">
        <f>IF($B13671="","",IF($F13671="组件","",IF($Q13671&lt;&gt;"",IF(AND($B13671=$B13670,$F13670="组件"),$I13670,IF(AND($B13671=$B13670,$J13670&lt;&gt;""),$J13670,"")),"")))</f>
      </c>
      <c r="R13671">
        <f>IF($B13671="","",IF($J13671&lt;&gt;"",IFERROR(LOOKUP(2,1/(($B$5:$B$20000=$B13671)*($F$5:$F$20000="组件")*($I$5:$I$20000=$J13671)),$R$5:$R$20000)*IF($Q13671="",1,$Q13671),""),IF($P13671="","",IF($Q13671="",$P13671,$P13671*$Q13671))))</f>
      </c>
    </row>
    <row r="13672" spans="1:24" x14ac:dyDescent="0.25">
      <c r="A13672">
        <f>IF(B13672="","",IF(B13672=B13671,A13671,A13671+1))</f>
      </c>
      <c r="G13672">
        <f>IF($B13672="","",IF($J13672&lt;&gt;"",IFERROR(LOOKUP(2,1/(($B$5:$B$20000=$B13672)*($F$5:$F$20000="组件")*($I$5:$I$20000=$J13672)),$G$5:$G$20000)&amp;"."&amp;COUNTIFS($B$5:$B13672,$B13672,$J$5:$J13672,$J13672),""),COUNTIFS($B$5:$B13672,$B13672,$J$5:$J13672,"")))</f>
      </c>
      <c r="I13672">
        <f>IF($F13672="组件","C"&amp;TEXT(COUNTIFS($B$5:$B13672,$B13672,$F$5:$F13672,"组件"),"000"),"")</f>
      </c>
      <c r="J13672">
        <f>IF($B13672="","",IF($F13672="组件","",IF($Q13672&lt;&gt;"",IF(AND($B13672=$B13671,$F13671="组件"),$I13671,IF(AND($B13672=$B13671,$J13671&lt;&gt;""),$J13671,"")),"")))</f>
      </c>
      <c r="R13672">
        <f>IF($B13672="","",IF($J13672&lt;&gt;"",IFERROR(LOOKUP(2,1/(($B$5:$B$20000=$B13672)*($F$5:$F$20000="组件")*($I$5:$I$20000=$J13672)),$R$5:$R$20000)*IF($Q13672="",1,$Q13672),""),IF($P13672="","",IF($Q13672="",$P13672,$P13672*$Q13672))))</f>
      </c>
    </row>
    <row r="13673" spans="1:24" x14ac:dyDescent="0.25">
      <c r="A13673">
        <f>IF(B13673="","",IF(B13673=B13672,A13672,A13672+1))</f>
      </c>
      <c r="G13673">
        <f>IF($B13673="","",IF($J13673&lt;&gt;"",IFERROR(LOOKUP(2,1/(($B$5:$B$20000=$B13673)*($F$5:$F$20000="组件")*($I$5:$I$20000=$J13673)),$G$5:$G$20000)&amp;"."&amp;COUNTIFS($B$5:$B13673,$B13673,$J$5:$J13673,$J13673),""),COUNTIFS($B$5:$B13673,$B13673,$J$5:$J13673,"")))</f>
      </c>
      <c r="I13673">
        <f>IF($F13673="组件","C"&amp;TEXT(COUNTIFS($B$5:$B13673,$B13673,$F$5:$F13673,"组件"),"000"),"")</f>
      </c>
      <c r="J13673">
        <f>IF($B13673="","",IF($F13673="组件","",IF($Q13673&lt;&gt;"",IF(AND($B13673=$B13672,$F13672="组件"),$I13672,IF(AND($B13673=$B13672,$J13672&lt;&gt;""),$J13672,"")),"")))</f>
      </c>
      <c r="R13673">
        <f>IF($B13673="","",IF($J13673&lt;&gt;"",IFERROR(LOOKUP(2,1/(($B$5:$B$20000=$B13673)*($F$5:$F$20000="组件")*($I$5:$I$20000=$J13673)),$R$5:$R$20000)*IF($Q13673="",1,$Q13673),""),IF($P13673="","",IF($Q13673="",$P13673,$P13673*$Q13673))))</f>
      </c>
    </row>
    <row r="13674" spans="1:24" x14ac:dyDescent="0.25">
      <c r="A13674">
        <f>IF(B13674="","",IF(B13674=B13673,A13673,A13673+1))</f>
      </c>
      <c r="G13674">
        <f>IF($B13674="","",IF($J13674&lt;&gt;"",IFERROR(LOOKUP(2,1/(($B$5:$B$20000=$B13674)*($F$5:$F$20000="组件")*($I$5:$I$20000=$J13674)),$G$5:$G$20000)&amp;"."&amp;COUNTIFS($B$5:$B13674,$B13674,$J$5:$J13674,$J13674),""),COUNTIFS($B$5:$B13674,$B13674,$J$5:$J13674,"")))</f>
      </c>
      <c r="I13674">
        <f>IF($F13674="组件","C"&amp;TEXT(COUNTIFS($B$5:$B13674,$B13674,$F$5:$F13674,"组件"),"000"),"")</f>
      </c>
      <c r="J13674">
        <f>IF($B13674="","",IF($F13674="组件","",IF($Q13674&lt;&gt;"",IF(AND($B13674=$B13673,$F13673="组件"),$I13673,IF(AND($B13674=$B13673,$J13673&lt;&gt;""),$J13673,"")),"")))</f>
      </c>
      <c r="R13674">
        <f>IF($B13674="","",IF($J13674&lt;&gt;"",IFERROR(LOOKUP(2,1/(($B$5:$B$20000=$B13674)*($F$5:$F$20000="组件")*($I$5:$I$20000=$J13674)),$R$5:$R$20000)*IF($Q13674="",1,$Q13674),""),IF($P13674="","",IF($Q13674="",$P13674,$P13674*$Q13674))))</f>
      </c>
    </row>
    <row r="13675" spans="1:24" x14ac:dyDescent="0.25">
      <c r="A13675">
        <f>IF(B13675="","",IF(B13675=B13674,A13674,A13674+1))</f>
      </c>
      <c r="G13675">
        <f>IF($B13675="","",IF($J13675&lt;&gt;"",IFERROR(LOOKUP(2,1/(($B$5:$B$20000=$B13675)*($F$5:$F$20000="组件")*($I$5:$I$20000=$J13675)),$G$5:$G$20000)&amp;"."&amp;COUNTIFS($B$5:$B13675,$B13675,$J$5:$J13675,$J13675),""),COUNTIFS($B$5:$B13675,$B13675,$J$5:$J13675,"")))</f>
      </c>
      <c r="I13675">
        <f>IF($F13675="组件","C"&amp;TEXT(COUNTIFS($B$5:$B13675,$B13675,$F$5:$F13675,"组件"),"000"),"")</f>
      </c>
      <c r="J13675">
        <f>IF($B13675="","",IF($F13675="组件","",IF($Q13675&lt;&gt;"",IF(AND($B13675=$B13674,$F13674="组件"),$I13674,IF(AND($B13675=$B13674,$J13674&lt;&gt;""),$J13674,"")),"")))</f>
      </c>
      <c r="R13675">
        <f>IF($B13675="","",IF($J13675&lt;&gt;"",IFERROR(LOOKUP(2,1/(($B$5:$B$20000=$B13675)*($F$5:$F$20000="组件")*($I$5:$I$20000=$J13675)),$R$5:$R$20000)*IF($Q13675="",1,$Q13675),""),IF($P13675="","",IF($Q13675="",$P13675,$P13675*$Q13675))))</f>
      </c>
    </row>
    <row r="13676" spans="1:24" x14ac:dyDescent="0.25">
      <c r="A13676">
        <f>IF(B13676="","",IF(B13676=B13675,A13675,A13675+1))</f>
      </c>
      <c r="G13676">
        <f>IF($B13676="","",IF($J13676&lt;&gt;"",IFERROR(LOOKUP(2,1/(($B$5:$B$20000=$B13676)*($F$5:$F$20000="组件")*($I$5:$I$20000=$J13676)),$G$5:$G$20000)&amp;"."&amp;COUNTIFS($B$5:$B13676,$B13676,$J$5:$J13676,$J13676),""),COUNTIFS($B$5:$B13676,$B13676,$J$5:$J13676,"")))</f>
      </c>
      <c r="I13676">
        <f>IF($F13676="组件","C"&amp;TEXT(COUNTIFS($B$5:$B13676,$B13676,$F$5:$F13676,"组件"),"000"),"")</f>
      </c>
      <c r="J13676">
        <f>IF($B13676="","",IF($F13676="组件","",IF($Q13676&lt;&gt;"",IF(AND($B13676=$B13675,$F13675="组件"),$I13675,IF(AND($B13676=$B13675,$J13675&lt;&gt;""),$J13675,"")),"")))</f>
      </c>
      <c r="R13676">
        <f>IF($B13676="","",IF($J13676&lt;&gt;"",IFERROR(LOOKUP(2,1/(($B$5:$B$20000=$B13676)*($F$5:$F$20000="组件")*($I$5:$I$20000=$J13676)),$R$5:$R$20000)*IF($Q13676="",1,$Q13676),""),IF($P13676="","",IF($Q13676="",$P13676,$P13676*$Q13676))))</f>
      </c>
    </row>
    <row r="13677" spans="1:24" x14ac:dyDescent="0.25">
      <c r="A13677">
        <f>IF(B13677="","",IF(B13677=B13676,A13676,A13676+1))</f>
      </c>
      <c r="G13677">
        <f>IF($B13677="","",IF($J13677&lt;&gt;"",IFERROR(LOOKUP(2,1/(($B$5:$B$20000=$B13677)*($F$5:$F$20000="组件")*($I$5:$I$20000=$J13677)),$G$5:$G$20000)&amp;"."&amp;COUNTIFS($B$5:$B13677,$B13677,$J$5:$J13677,$J13677),""),COUNTIFS($B$5:$B13677,$B13677,$J$5:$J13677,"")))</f>
      </c>
      <c r="I13677">
        <f>IF($F13677="组件","C"&amp;TEXT(COUNTIFS($B$5:$B13677,$B13677,$F$5:$F13677,"组件"),"000"),"")</f>
      </c>
      <c r="J13677">
        <f>IF($B13677="","",IF($F13677="组件","",IF($Q13677&lt;&gt;"",IF(AND($B13677=$B13676,$F13676="组件"),$I13676,IF(AND($B13677=$B13676,$J13676&lt;&gt;""),$J13676,"")),"")))</f>
      </c>
      <c r="R13677">
        <f>IF($B13677="","",IF($J13677&lt;&gt;"",IFERROR(LOOKUP(2,1/(($B$5:$B$20000=$B13677)*($F$5:$F$20000="组件")*($I$5:$I$20000=$J13677)),$R$5:$R$20000)*IF($Q13677="",1,$Q13677),""),IF($P13677="","",IF($Q13677="",$P13677,$P13677*$Q13677))))</f>
      </c>
    </row>
    <row r="13678" spans="1:24" x14ac:dyDescent="0.25">
      <c r="A13678">
        <f>IF(B13678="","",IF(B13678=B13677,A13677,A13677+1))</f>
      </c>
      <c r="G13678">
        <f>IF($B13678="","",IF($J13678&lt;&gt;"",IFERROR(LOOKUP(2,1/(($B$5:$B$20000=$B13678)*($F$5:$F$20000="组件")*($I$5:$I$20000=$J13678)),$G$5:$G$20000)&amp;"."&amp;COUNTIFS($B$5:$B13678,$B13678,$J$5:$J13678,$J13678),""),COUNTIFS($B$5:$B13678,$B13678,$J$5:$J13678,"")))</f>
      </c>
      <c r="I13678">
        <f>IF($F13678="组件","C"&amp;TEXT(COUNTIFS($B$5:$B13678,$B13678,$F$5:$F13678,"组件"),"000"),"")</f>
      </c>
      <c r="J13678">
        <f>IF($B13678="","",IF($F13678="组件","",IF($Q13678&lt;&gt;"",IF(AND($B13678=$B13677,$F13677="组件"),$I13677,IF(AND($B13678=$B13677,$J13677&lt;&gt;""),$J13677,"")),"")))</f>
      </c>
      <c r="R13678">
        <f>IF($B13678="","",IF($J13678&lt;&gt;"",IFERROR(LOOKUP(2,1/(($B$5:$B$20000=$B13678)*($F$5:$F$20000="组件")*($I$5:$I$20000=$J13678)),$R$5:$R$20000)*IF($Q13678="",1,$Q13678),""),IF($P13678="","",IF($Q13678="",$P13678,$P13678*$Q13678))))</f>
      </c>
    </row>
    <row r="13679" spans="1:24" x14ac:dyDescent="0.25">
      <c r="A13679">
        <f>IF(B13679="","",IF(B13679=B13678,A13678,A13678+1))</f>
      </c>
      <c r="G13679">
        <f>IF($B13679="","",IF($J13679&lt;&gt;"",IFERROR(LOOKUP(2,1/(($B$5:$B$20000=$B13679)*($F$5:$F$20000="组件")*($I$5:$I$20000=$J13679)),$G$5:$G$20000)&amp;"."&amp;COUNTIFS($B$5:$B13679,$B13679,$J$5:$J13679,$J13679),""),COUNTIFS($B$5:$B13679,$B13679,$J$5:$J13679,"")))</f>
      </c>
      <c r="I13679">
        <f>IF($F13679="组件","C"&amp;TEXT(COUNTIFS($B$5:$B13679,$B13679,$F$5:$F13679,"组件"),"000"),"")</f>
      </c>
      <c r="J13679">
        <f>IF($B13679="","",IF($F13679="组件","",IF($Q13679&lt;&gt;"",IF(AND($B13679=$B13678,$F13678="组件"),$I13678,IF(AND($B13679=$B13678,$J13678&lt;&gt;""),$J13678,"")),"")))</f>
      </c>
      <c r="R13679">
        <f>IF($B13679="","",IF($J13679&lt;&gt;"",IFERROR(LOOKUP(2,1/(($B$5:$B$20000=$B13679)*($F$5:$F$20000="组件")*($I$5:$I$20000=$J13679)),$R$5:$R$20000)*IF($Q13679="",1,$Q13679),""),IF($P13679="","",IF($Q13679="",$P13679,$P13679*$Q13679))))</f>
      </c>
    </row>
    <row r="13680" spans="1:24" x14ac:dyDescent="0.25">
      <c r="A13680">
        <f>IF(B13680="","",IF(B13680=B13679,A13679,A13679+1))</f>
      </c>
      <c r="G13680">
        <f>IF($B13680="","",IF($J13680&lt;&gt;"",IFERROR(LOOKUP(2,1/(($B$5:$B$20000=$B13680)*($F$5:$F$20000="组件")*($I$5:$I$20000=$J13680)),$G$5:$G$20000)&amp;"."&amp;COUNTIFS($B$5:$B13680,$B13680,$J$5:$J13680,$J13680),""),COUNTIFS($B$5:$B13680,$B13680,$J$5:$J13680,"")))</f>
      </c>
      <c r="I13680">
        <f>IF($F13680="组件","C"&amp;TEXT(COUNTIFS($B$5:$B13680,$B13680,$F$5:$F13680,"组件"),"000"),"")</f>
      </c>
      <c r="J13680">
        <f>IF($B13680="","",IF($F13680="组件","",IF($Q13680&lt;&gt;"",IF(AND($B13680=$B13679,$F13679="组件"),$I13679,IF(AND($B13680=$B13679,$J13679&lt;&gt;""),$J13679,"")),"")))</f>
      </c>
      <c r="R13680">
        <f>IF($B13680="","",IF($J13680&lt;&gt;"",IFERROR(LOOKUP(2,1/(($B$5:$B$20000=$B13680)*($F$5:$F$20000="组件")*($I$5:$I$20000=$J13680)),$R$5:$R$20000)*IF($Q13680="",1,$Q13680),""),IF($P13680="","",IF($Q13680="",$P13680,$P13680*$Q13680))))</f>
      </c>
    </row>
    <row r="13681" spans="1:24" x14ac:dyDescent="0.25">
      <c r="A13681">
        <f>IF(B13681="","",IF(B13681=B13680,A13680,A13680+1))</f>
      </c>
      <c r="G13681">
        <f>IF($B13681="","",IF($J13681&lt;&gt;"",IFERROR(LOOKUP(2,1/(($B$5:$B$20000=$B13681)*($F$5:$F$20000="组件")*($I$5:$I$20000=$J13681)),$G$5:$G$20000)&amp;"."&amp;COUNTIFS($B$5:$B13681,$B13681,$J$5:$J13681,$J13681),""),COUNTIFS($B$5:$B13681,$B13681,$J$5:$J13681,"")))</f>
      </c>
      <c r="I13681">
        <f>IF($F13681="组件","C"&amp;TEXT(COUNTIFS($B$5:$B13681,$B13681,$F$5:$F13681,"组件"),"000"),"")</f>
      </c>
      <c r="J13681">
        <f>IF($B13681="","",IF($F13681="组件","",IF($Q13681&lt;&gt;"",IF(AND($B13681=$B13680,$F13680="组件"),$I13680,IF(AND($B13681=$B13680,$J13680&lt;&gt;""),$J13680,"")),"")))</f>
      </c>
      <c r="R13681">
        <f>IF($B13681="","",IF($J13681&lt;&gt;"",IFERROR(LOOKUP(2,1/(($B$5:$B$20000=$B13681)*($F$5:$F$20000="组件")*($I$5:$I$20000=$J13681)),$R$5:$R$20000)*IF($Q13681="",1,$Q13681),""),IF($P13681="","",IF($Q13681="",$P13681,$P13681*$Q13681))))</f>
      </c>
    </row>
    <row r="13682" spans="1:24" x14ac:dyDescent="0.25">
      <c r="A13682">
        <f>IF(B13682="","",IF(B13682=B13681,A13681,A13681+1))</f>
      </c>
      <c r="G13682">
        <f>IF($B13682="","",IF($J13682&lt;&gt;"",IFERROR(LOOKUP(2,1/(($B$5:$B$20000=$B13682)*($F$5:$F$20000="组件")*($I$5:$I$20000=$J13682)),$G$5:$G$20000)&amp;"."&amp;COUNTIFS($B$5:$B13682,$B13682,$J$5:$J13682,$J13682),""),COUNTIFS($B$5:$B13682,$B13682,$J$5:$J13682,"")))</f>
      </c>
      <c r="I13682">
        <f>IF($F13682="组件","C"&amp;TEXT(COUNTIFS($B$5:$B13682,$B13682,$F$5:$F13682,"组件"),"000"),"")</f>
      </c>
      <c r="J13682">
        <f>IF($B13682="","",IF($F13682="组件","",IF($Q13682&lt;&gt;"",IF(AND($B13682=$B13681,$F13681="组件"),$I13681,IF(AND($B13682=$B13681,$J13681&lt;&gt;""),$J13681,"")),"")))</f>
      </c>
      <c r="R13682">
        <f>IF($B13682="","",IF($J13682&lt;&gt;"",IFERROR(LOOKUP(2,1/(($B$5:$B$20000=$B13682)*($F$5:$F$20000="组件")*($I$5:$I$20000=$J13682)),$R$5:$R$20000)*IF($Q13682="",1,$Q13682),""),IF($P13682="","",IF($Q13682="",$P13682,$P13682*$Q13682))))</f>
      </c>
    </row>
    <row r="13683" spans="1:24" x14ac:dyDescent="0.25">
      <c r="A13683">
        <f>IF(B13683="","",IF(B13683=B13682,A13682,A13682+1))</f>
      </c>
      <c r="G13683">
        <f>IF($B13683="","",IF($J13683&lt;&gt;"",IFERROR(LOOKUP(2,1/(($B$5:$B$20000=$B13683)*($F$5:$F$20000="组件")*($I$5:$I$20000=$J13683)),$G$5:$G$20000)&amp;"."&amp;COUNTIFS($B$5:$B13683,$B13683,$J$5:$J13683,$J13683),""),COUNTIFS($B$5:$B13683,$B13683,$J$5:$J13683,"")))</f>
      </c>
      <c r="I13683">
        <f>IF($F13683="组件","C"&amp;TEXT(COUNTIFS($B$5:$B13683,$B13683,$F$5:$F13683,"组件"),"000"),"")</f>
      </c>
      <c r="J13683">
        <f>IF($B13683="","",IF($F13683="组件","",IF($Q13683&lt;&gt;"",IF(AND($B13683=$B13682,$F13682="组件"),$I13682,IF(AND($B13683=$B13682,$J13682&lt;&gt;""),$J13682,"")),"")))</f>
      </c>
      <c r="R13683">
        <f>IF($B13683="","",IF($J13683&lt;&gt;"",IFERROR(LOOKUP(2,1/(($B$5:$B$20000=$B13683)*($F$5:$F$20000="组件")*($I$5:$I$20000=$J13683)),$R$5:$R$20000)*IF($Q13683="",1,$Q13683),""),IF($P13683="","",IF($Q13683="",$P13683,$P13683*$Q13683))))</f>
      </c>
    </row>
    <row r="13684" spans="1:24" x14ac:dyDescent="0.25">
      <c r="A13684">
        <f>IF(B13684="","",IF(B13684=B13683,A13683,A13683+1))</f>
      </c>
      <c r="G13684">
        <f>IF($B13684="","",IF($J13684&lt;&gt;"",IFERROR(LOOKUP(2,1/(($B$5:$B$20000=$B13684)*($F$5:$F$20000="组件")*($I$5:$I$20000=$J13684)),$G$5:$G$20000)&amp;"."&amp;COUNTIFS($B$5:$B13684,$B13684,$J$5:$J13684,$J13684),""),COUNTIFS($B$5:$B13684,$B13684,$J$5:$J13684,"")))</f>
      </c>
      <c r="I13684">
        <f>IF($F13684="组件","C"&amp;TEXT(COUNTIFS($B$5:$B13684,$B13684,$F$5:$F13684,"组件"),"000"),"")</f>
      </c>
      <c r="J13684">
        <f>IF($B13684="","",IF($F13684="组件","",IF($Q13684&lt;&gt;"",IF(AND($B13684=$B13683,$F13683="组件"),$I13683,IF(AND($B13684=$B13683,$J13683&lt;&gt;""),$J13683,"")),"")))</f>
      </c>
      <c r="R13684">
        <f>IF($B13684="","",IF($J13684&lt;&gt;"",IFERROR(LOOKUP(2,1/(($B$5:$B$20000=$B13684)*($F$5:$F$20000="组件")*($I$5:$I$20000=$J13684)),$R$5:$R$20000)*IF($Q13684="",1,$Q13684),""),IF($P13684="","",IF($Q13684="",$P13684,$P13684*$Q13684))))</f>
      </c>
    </row>
    <row r="13685" spans="1:24" x14ac:dyDescent="0.25">
      <c r="A13685">
        <f>IF(B13685="","",IF(B13685=B13684,A13684,A13684+1))</f>
      </c>
      <c r="G13685">
        <f>IF($B13685="","",IF($J13685&lt;&gt;"",IFERROR(LOOKUP(2,1/(($B$5:$B$20000=$B13685)*($F$5:$F$20000="组件")*($I$5:$I$20000=$J13685)),$G$5:$G$20000)&amp;"."&amp;COUNTIFS($B$5:$B13685,$B13685,$J$5:$J13685,$J13685),""),COUNTIFS($B$5:$B13685,$B13685,$J$5:$J13685,"")))</f>
      </c>
      <c r="I13685">
        <f>IF($F13685="组件","C"&amp;TEXT(COUNTIFS($B$5:$B13685,$B13685,$F$5:$F13685,"组件"),"000"),"")</f>
      </c>
      <c r="J13685">
        <f>IF($B13685="","",IF($F13685="组件","",IF($Q13685&lt;&gt;"",IF(AND($B13685=$B13684,$F13684="组件"),$I13684,IF(AND($B13685=$B13684,$J13684&lt;&gt;""),$J13684,"")),"")))</f>
      </c>
      <c r="R13685">
        <f>IF($B13685="","",IF($J13685&lt;&gt;"",IFERROR(LOOKUP(2,1/(($B$5:$B$20000=$B13685)*($F$5:$F$20000="组件")*($I$5:$I$20000=$J13685)),$R$5:$R$20000)*IF($Q13685="",1,$Q13685),""),IF($P13685="","",IF($Q13685="",$P13685,$P13685*$Q13685))))</f>
      </c>
    </row>
    <row r="13686" spans="1:24" x14ac:dyDescent="0.25">
      <c r="A13686">
        <f>IF(B13686="","",IF(B13686=B13685,A13685,A13685+1))</f>
      </c>
      <c r="G13686">
        <f>IF($B13686="","",IF($J13686&lt;&gt;"",IFERROR(LOOKUP(2,1/(($B$5:$B$20000=$B13686)*($F$5:$F$20000="组件")*($I$5:$I$20000=$J13686)),$G$5:$G$20000)&amp;"."&amp;COUNTIFS($B$5:$B13686,$B13686,$J$5:$J13686,$J13686),""),COUNTIFS($B$5:$B13686,$B13686,$J$5:$J13686,"")))</f>
      </c>
      <c r="I13686">
        <f>IF($F13686="组件","C"&amp;TEXT(COUNTIFS($B$5:$B13686,$B13686,$F$5:$F13686,"组件"),"000"),"")</f>
      </c>
      <c r="J13686">
        <f>IF($B13686="","",IF($F13686="组件","",IF($Q13686&lt;&gt;"",IF(AND($B13686=$B13685,$F13685="组件"),$I13685,IF(AND($B13686=$B13685,$J13685&lt;&gt;""),$J13685,"")),"")))</f>
      </c>
      <c r="R13686">
        <f>IF($B13686="","",IF($J13686&lt;&gt;"",IFERROR(LOOKUP(2,1/(($B$5:$B$20000=$B13686)*($F$5:$F$20000="组件")*($I$5:$I$20000=$J13686)),$R$5:$R$20000)*IF($Q13686="",1,$Q13686),""),IF($P13686="","",IF($Q13686="",$P13686,$P13686*$Q13686))))</f>
      </c>
    </row>
    <row r="13687" spans="1:24" x14ac:dyDescent="0.25">
      <c r="A13687">
        <f>IF(B13687="","",IF(B13687=B13686,A13686,A13686+1))</f>
      </c>
      <c r="G13687">
        <f>IF($B13687="","",IF($J13687&lt;&gt;"",IFERROR(LOOKUP(2,1/(($B$5:$B$20000=$B13687)*($F$5:$F$20000="组件")*($I$5:$I$20000=$J13687)),$G$5:$G$20000)&amp;"."&amp;COUNTIFS($B$5:$B13687,$B13687,$J$5:$J13687,$J13687),""),COUNTIFS($B$5:$B13687,$B13687,$J$5:$J13687,"")))</f>
      </c>
      <c r="I13687">
        <f>IF($F13687="组件","C"&amp;TEXT(COUNTIFS($B$5:$B13687,$B13687,$F$5:$F13687,"组件"),"000"),"")</f>
      </c>
      <c r="J13687">
        <f>IF($B13687="","",IF($F13687="组件","",IF($Q13687&lt;&gt;"",IF(AND($B13687=$B13686,$F13686="组件"),$I13686,IF(AND($B13687=$B13686,$J13686&lt;&gt;""),$J13686,"")),"")))</f>
      </c>
      <c r="R13687">
        <f>IF($B13687="","",IF($J13687&lt;&gt;"",IFERROR(LOOKUP(2,1/(($B$5:$B$20000=$B13687)*($F$5:$F$20000="组件")*($I$5:$I$20000=$J13687)),$R$5:$R$20000)*IF($Q13687="",1,$Q13687),""),IF($P13687="","",IF($Q13687="",$P13687,$P13687*$Q13687))))</f>
      </c>
    </row>
    <row r="13688" spans="1:24" x14ac:dyDescent="0.25">
      <c r="A13688">
        <f>IF(B13688="","",IF(B13688=B13687,A13687,A13687+1))</f>
      </c>
      <c r="G13688">
        <f>IF($B13688="","",IF($J13688&lt;&gt;"",IFERROR(LOOKUP(2,1/(($B$5:$B$20000=$B13688)*($F$5:$F$20000="组件")*($I$5:$I$20000=$J13688)),$G$5:$G$20000)&amp;"."&amp;COUNTIFS($B$5:$B13688,$B13688,$J$5:$J13688,$J13688),""),COUNTIFS($B$5:$B13688,$B13688,$J$5:$J13688,"")))</f>
      </c>
      <c r="I13688">
        <f>IF($F13688="组件","C"&amp;TEXT(COUNTIFS($B$5:$B13688,$B13688,$F$5:$F13688,"组件"),"000"),"")</f>
      </c>
      <c r="J13688">
        <f>IF($B13688="","",IF($F13688="组件","",IF($Q13688&lt;&gt;"",IF(AND($B13688=$B13687,$F13687="组件"),$I13687,IF(AND($B13688=$B13687,$J13687&lt;&gt;""),$J13687,"")),"")))</f>
      </c>
      <c r="R13688">
        <f>IF($B13688="","",IF($J13688&lt;&gt;"",IFERROR(LOOKUP(2,1/(($B$5:$B$20000=$B13688)*($F$5:$F$20000="组件")*($I$5:$I$20000=$J13688)),$R$5:$R$20000)*IF($Q13688="",1,$Q13688),""),IF($P13688="","",IF($Q13688="",$P13688,$P13688*$Q13688))))</f>
      </c>
    </row>
    <row r="13689" spans="1:24" x14ac:dyDescent="0.25">
      <c r="A13689">
        <f>IF(B13689="","",IF(B13689=B13688,A13688,A13688+1))</f>
      </c>
      <c r="G13689">
        <f>IF($B13689="","",IF($J13689&lt;&gt;"",IFERROR(LOOKUP(2,1/(($B$5:$B$20000=$B13689)*($F$5:$F$20000="组件")*($I$5:$I$20000=$J13689)),$G$5:$G$20000)&amp;"."&amp;COUNTIFS($B$5:$B13689,$B13689,$J$5:$J13689,$J13689),""),COUNTIFS($B$5:$B13689,$B13689,$J$5:$J13689,"")))</f>
      </c>
      <c r="I13689">
        <f>IF($F13689="组件","C"&amp;TEXT(COUNTIFS($B$5:$B13689,$B13689,$F$5:$F13689,"组件"),"000"),"")</f>
      </c>
      <c r="J13689">
        <f>IF($B13689="","",IF($F13689="组件","",IF($Q13689&lt;&gt;"",IF(AND($B13689=$B13688,$F13688="组件"),$I13688,IF(AND($B13689=$B13688,$J13688&lt;&gt;""),$J13688,"")),"")))</f>
      </c>
      <c r="R13689">
        <f>IF($B13689="","",IF($J13689&lt;&gt;"",IFERROR(LOOKUP(2,1/(($B$5:$B$20000=$B13689)*($F$5:$F$20000="组件")*($I$5:$I$20000=$J13689)),$R$5:$R$20000)*IF($Q13689="",1,$Q13689),""),IF($P13689="","",IF($Q13689="",$P13689,$P13689*$Q13689))))</f>
      </c>
    </row>
    <row r="13690" spans="1:24" x14ac:dyDescent="0.25">
      <c r="A13690">
        <f>IF(B13690="","",IF(B13690=B13689,A13689,A13689+1))</f>
      </c>
      <c r="G13690">
        <f>IF($B13690="","",IF($J13690&lt;&gt;"",IFERROR(LOOKUP(2,1/(($B$5:$B$20000=$B13690)*($F$5:$F$20000="组件")*($I$5:$I$20000=$J13690)),$G$5:$G$20000)&amp;"."&amp;COUNTIFS($B$5:$B13690,$B13690,$J$5:$J13690,$J13690),""),COUNTIFS($B$5:$B13690,$B13690,$J$5:$J13690,"")))</f>
      </c>
      <c r="I13690">
        <f>IF($F13690="组件","C"&amp;TEXT(COUNTIFS($B$5:$B13690,$B13690,$F$5:$F13690,"组件"),"000"),"")</f>
      </c>
      <c r="J13690">
        <f>IF($B13690="","",IF($F13690="组件","",IF($Q13690&lt;&gt;"",IF(AND($B13690=$B13689,$F13689="组件"),$I13689,IF(AND($B13690=$B13689,$J13689&lt;&gt;""),$J13689,"")),"")))</f>
      </c>
      <c r="R13690">
        <f>IF($B13690="","",IF($J13690&lt;&gt;"",IFERROR(LOOKUP(2,1/(($B$5:$B$20000=$B13690)*($F$5:$F$20000="组件")*($I$5:$I$20000=$J13690)),$R$5:$R$20000)*IF($Q13690="",1,$Q13690),""),IF($P13690="","",IF($Q13690="",$P13690,$P13690*$Q13690))))</f>
      </c>
    </row>
    <row r="13691" spans="1:24" x14ac:dyDescent="0.25">
      <c r="A13691">
        <f>IF(B13691="","",IF(B13691=B13690,A13690,A13690+1))</f>
      </c>
      <c r="G13691">
        <f>IF($B13691="","",IF($J13691&lt;&gt;"",IFERROR(LOOKUP(2,1/(($B$5:$B$20000=$B13691)*($F$5:$F$20000="组件")*($I$5:$I$20000=$J13691)),$G$5:$G$20000)&amp;"."&amp;COUNTIFS($B$5:$B13691,$B13691,$J$5:$J13691,$J13691),""),COUNTIFS($B$5:$B13691,$B13691,$J$5:$J13691,"")))</f>
      </c>
      <c r="I13691">
        <f>IF($F13691="组件","C"&amp;TEXT(COUNTIFS($B$5:$B13691,$B13691,$F$5:$F13691,"组件"),"000"),"")</f>
      </c>
      <c r="J13691">
        <f>IF($B13691="","",IF($F13691="组件","",IF($Q13691&lt;&gt;"",IF(AND($B13691=$B13690,$F13690="组件"),$I13690,IF(AND($B13691=$B13690,$J13690&lt;&gt;""),$J13690,"")),"")))</f>
      </c>
      <c r="R13691">
        <f>IF($B13691="","",IF($J13691&lt;&gt;"",IFERROR(LOOKUP(2,1/(($B$5:$B$20000=$B13691)*($F$5:$F$20000="组件")*($I$5:$I$20000=$J13691)),$R$5:$R$20000)*IF($Q13691="",1,$Q13691),""),IF($P13691="","",IF($Q13691="",$P13691,$P13691*$Q13691))))</f>
      </c>
    </row>
    <row r="13692" spans="1:24" x14ac:dyDescent="0.25">
      <c r="A13692">
        <f>IF(B13692="","",IF(B13692=B13691,A13691,A13691+1))</f>
      </c>
      <c r="G13692">
        <f>IF($B13692="","",IF($J13692&lt;&gt;"",IFERROR(LOOKUP(2,1/(($B$5:$B$20000=$B13692)*($F$5:$F$20000="组件")*($I$5:$I$20000=$J13692)),$G$5:$G$20000)&amp;"."&amp;COUNTIFS($B$5:$B13692,$B13692,$J$5:$J13692,$J13692),""),COUNTIFS($B$5:$B13692,$B13692,$J$5:$J13692,"")))</f>
      </c>
      <c r="I13692">
        <f>IF($F13692="组件","C"&amp;TEXT(COUNTIFS($B$5:$B13692,$B13692,$F$5:$F13692,"组件"),"000"),"")</f>
      </c>
      <c r="J13692">
        <f>IF($B13692="","",IF($F13692="组件","",IF($Q13692&lt;&gt;"",IF(AND($B13692=$B13691,$F13691="组件"),$I13691,IF(AND($B13692=$B13691,$J13691&lt;&gt;""),$J13691,"")),"")))</f>
      </c>
      <c r="R13692">
        <f>IF($B13692="","",IF($J13692&lt;&gt;"",IFERROR(LOOKUP(2,1/(($B$5:$B$20000=$B13692)*($F$5:$F$20000="组件")*($I$5:$I$20000=$J13692)),$R$5:$R$20000)*IF($Q13692="",1,$Q13692),""),IF($P13692="","",IF($Q13692="",$P13692,$P13692*$Q13692))))</f>
      </c>
    </row>
    <row r="13693" spans="1:24" x14ac:dyDescent="0.25">
      <c r="A13693">
        <f>IF(B13693="","",IF(B13693=B13692,A13692,A13692+1))</f>
      </c>
      <c r="G13693">
        <f>IF($B13693="","",IF($J13693&lt;&gt;"",IFERROR(LOOKUP(2,1/(($B$5:$B$20000=$B13693)*($F$5:$F$20000="组件")*($I$5:$I$20000=$J13693)),$G$5:$G$20000)&amp;"."&amp;COUNTIFS($B$5:$B13693,$B13693,$J$5:$J13693,$J13693),""),COUNTIFS($B$5:$B13693,$B13693,$J$5:$J13693,"")))</f>
      </c>
      <c r="I13693">
        <f>IF($F13693="组件","C"&amp;TEXT(COUNTIFS($B$5:$B13693,$B13693,$F$5:$F13693,"组件"),"000"),"")</f>
      </c>
      <c r="J13693">
        <f>IF($B13693="","",IF($F13693="组件","",IF($Q13693&lt;&gt;"",IF(AND($B13693=$B13692,$F13692="组件"),$I13692,IF(AND($B13693=$B13692,$J13692&lt;&gt;""),$J13692,"")),"")))</f>
      </c>
      <c r="R13693">
        <f>IF($B13693="","",IF($J13693&lt;&gt;"",IFERROR(LOOKUP(2,1/(($B$5:$B$20000=$B13693)*($F$5:$F$20000="组件")*($I$5:$I$20000=$J13693)),$R$5:$R$20000)*IF($Q13693="",1,$Q13693),""),IF($P13693="","",IF($Q13693="",$P13693,$P13693*$Q13693))))</f>
      </c>
    </row>
    <row r="13694" spans="1:24" x14ac:dyDescent="0.25">
      <c r="A13694">
        <f>IF(B13694="","",IF(B13694=B13693,A13693,A13693+1))</f>
      </c>
      <c r="G13694">
        <f>IF($B13694="","",IF($J13694&lt;&gt;"",IFERROR(LOOKUP(2,1/(($B$5:$B$20000=$B13694)*($F$5:$F$20000="组件")*($I$5:$I$20000=$J13694)),$G$5:$G$20000)&amp;"."&amp;COUNTIFS($B$5:$B13694,$B13694,$J$5:$J13694,$J13694),""),COUNTIFS($B$5:$B13694,$B13694,$J$5:$J13694,"")))</f>
      </c>
      <c r="I13694">
        <f>IF($F13694="组件","C"&amp;TEXT(COUNTIFS($B$5:$B13694,$B13694,$F$5:$F13694,"组件"),"000"),"")</f>
      </c>
      <c r="J13694">
        <f>IF($B13694="","",IF($F13694="组件","",IF($Q13694&lt;&gt;"",IF(AND($B13694=$B13693,$F13693="组件"),$I13693,IF(AND($B13694=$B13693,$J13693&lt;&gt;""),$J13693,"")),"")))</f>
      </c>
      <c r="R13694">
        <f>IF($B13694="","",IF($J13694&lt;&gt;"",IFERROR(LOOKUP(2,1/(($B$5:$B$20000=$B13694)*($F$5:$F$20000="组件")*($I$5:$I$20000=$J13694)),$R$5:$R$20000)*IF($Q13694="",1,$Q13694),""),IF($P13694="","",IF($Q13694="",$P13694,$P13694*$Q13694))))</f>
      </c>
    </row>
    <row r="13695" spans="1:24" x14ac:dyDescent="0.25">
      <c r="A13695">
        <f>IF(B13695="","",IF(B13695=B13694,A13694,A13694+1))</f>
      </c>
      <c r="G13695">
        <f>IF($B13695="","",IF($J13695&lt;&gt;"",IFERROR(LOOKUP(2,1/(($B$5:$B$20000=$B13695)*($F$5:$F$20000="组件")*($I$5:$I$20000=$J13695)),$G$5:$G$20000)&amp;"."&amp;COUNTIFS($B$5:$B13695,$B13695,$J$5:$J13695,$J13695),""),COUNTIFS($B$5:$B13695,$B13695,$J$5:$J13695,"")))</f>
      </c>
      <c r="I13695">
        <f>IF($F13695="组件","C"&amp;TEXT(COUNTIFS($B$5:$B13695,$B13695,$F$5:$F13695,"组件"),"000"),"")</f>
      </c>
      <c r="J13695">
        <f>IF($B13695="","",IF($F13695="组件","",IF($Q13695&lt;&gt;"",IF(AND($B13695=$B13694,$F13694="组件"),$I13694,IF(AND($B13695=$B13694,$J13694&lt;&gt;""),$J13694,"")),"")))</f>
      </c>
      <c r="R13695">
        <f>IF($B13695="","",IF($J13695&lt;&gt;"",IFERROR(LOOKUP(2,1/(($B$5:$B$20000=$B13695)*($F$5:$F$20000="组件")*($I$5:$I$20000=$J13695)),$R$5:$R$20000)*IF($Q13695="",1,$Q13695),""),IF($P13695="","",IF($Q13695="",$P13695,$P13695*$Q13695))))</f>
      </c>
    </row>
    <row r="13696" spans="1:24" x14ac:dyDescent="0.25">
      <c r="A13696">
        <f>IF(B13696="","",IF(B13696=B13695,A13695,A13695+1))</f>
      </c>
      <c r="G13696">
        <f>IF($B13696="","",IF($J13696&lt;&gt;"",IFERROR(LOOKUP(2,1/(($B$5:$B$20000=$B13696)*($F$5:$F$20000="组件")*($I$5:$I$20000=$J13696)),$G$5:$G$20000)&amp;"."&amp;COUNTIFS($B$5:$B13696,$B13696,$J$5:$J13696,$J13696),""),COUNTIFS($B$5:$B13696,$B13696,$J$5:$J13696,"")))</f>
      </c>
      <c r="I13696">
        <f>IF($F13696="组件","C"&amp;TEXT(COUNTIFS($B$5:$B13696,$B13696,$F$5:$F13696,"组件"),"000"),"")</f>
      </c>
      <c r="J13696">
        <f>IF($B13696="","",IF($F13696="组件","",IF($Q13696&lt;&gt;"",IF(AND($B13696=$B13695,$F13695="组件"),$I13695,IF(AND($B13696=$B13695,$J13695&lt;&gt;""),$J13695,"")),"")))</f>
      </c>
      <c r="R13696">
        <f>IF($B13696="","",IF($J13696&lt;&gt;"",IFERROR(LOOKUP(2,1/(($B$5:$B$20000=$B13696)*($F$5:$F$20000="组件")*($I$5:$I$20000=$J13696)),$R$5:$R$20000)*IF($Q13696="",1,$Q13696),""),IF($P13696="","",IF($Q13696="",$P13696,$P13696*$Q13696))))</f>
      </c>
    </row>
    <row r="13697" spans="1:24" x14ac:dyDescent="0.25">
      <c r="A13697">
        <f>IF(B13697="","",IF(B13697=B13696,A13696,A13696+1))</f>
      </c>
      <c r="G13697">
        <f>IF($B13697="","",IF($J13697&lt;&gt;"",IFERROR(LOOKUP(2,1/(($B$5:$B$20000=$B13697)*($F$5:$F$20000="组件")*($I$5:$I$20000=$J13697)),$G$5:$G$20000)&amp;"."&amp;COUNTIFS($B$5:$B13697,$B13697,$J$5:$J13697,$J13697),""),COUNTIFS($B$5:$B13697,$B13697,$J$5:$J13697,"")))</f>
      </c>
      <c r="I13697">
        <f>IF($F13697="组件","C"&amp;TEXT(COUNTIFS($B$5:$B13697,$B13697,$F$5:$F13697,"组件"),"000"),"")</f>
      </c>
      <c r="J13697">
        <f>IF($B13697="","",IF($F13697="组件","",IF($Q13697&lt;&gt;"",IF(AND($B13697=$B13696,$F13696="组件"),$I13696,IF(AND($B13697=$B13696,$J13696&lt;&gt;""),$J13696,"")),"")))</f>
      </c>
      <c r="R13697">
        <f>IF($B13697="","",IF($J13697&lt;&gt;"",IFERROR(LOOKUP(2,1/(($B$5:$B$20000=$B13697)*($F$5:$F$20000="组件")*($I$5:$I$20000=$J13697)),$R$5:$R$20000)*IF($Q13697="",1,$Q13697),""),IF($P13697="","",IF($Q13697="",$P13697,$P13697*$Q13697))))</f>
      </c>
    </row>
    <row r="13698" spans="1:24" x14ac:dyDescent="0.25">
      <c r="A13698">
        <f>IF(B13698="","",IF(B13698=B13697,A13697,A13697+1))</f>
      </c>
      <c r="G13698">
        <f>IF($B13698="","",IF($J13698&lt;&gt;"",IFERROR(LOOKUP(2,1/(($B$5:$B$20000=$B13698)*($F$5:$F$20000="组件")*($I$5:$I$20000=$J13698)),$G$5:$G$20000)&amp;"."&amp;COUNTIFS($B$5:$B13698,$B13698,$J$5:$J13698,$J13698),""),COUNTIFS($B$5:$B13698,$B13698,$J$5:$J13698,"")))</f>
      </c>
      <c r="I13698">
        <f>IF($F13698="组件","C"&amp;TEXT(COUNTIFS($B$5:$B13698,$B13698,$F$5:$F13698,"组件"),"000"),"")</f>
      </c>
      <c r="J13698">
        <f>IF($B13698="","",IF($F13698="组件","",IF($Q13698&lt;&gt;"",IF(AND($B13698=$B13697,$F13697="组件"),$I13697,IF(AND($B13698=$B13697,$J13697&lt;&gt;""),$J13697,"")),"")))</f>
      </c>
      <c r="R13698">
        <f>IF($B13698="","",IF($J13698&lt;&gt;"",IFERROR(LOOKUP(2,1/(($B$5:$B$20000=$B13698)*($F$5:$F$20000="组件")*($I$5:$I$20000=$J13698)),$R$5:$R$20000)*IF($Q13698="",1,$Q13698),""),IF($P13698="","",IF($Q13698="",$P13698,$P13698*$Q13698))))</f>
      </c>
    </row>
    <row r="13699" spans="1:24" x14ac:dyDescent="0.25">
      <c r="A13699">
        <f>IF(B13699="","",IF(B13699=B13698,A13698,A13698+1))</f>
      </c>
      <c r="G13699">
        <f>IF($B13699="","",IF($J13699&lt;&gt;"",IFERROR(LOOKUP(2,1/(($B$5:$B$20000=$B13699)*($F$5:$F$20000="组件")*($I$5:$I$20000=$J13699)),$G$5:$G$20000)&amp;"."&amp;COUNTIFS($B$5:$B13699,$B13699,$J$5:$J13699,$J13699),""),COUNTIFS($B$5:$B13699,$B13699,$J$5:$J13699,"")))</f>
      </c>
      <c r="I13699">
        <f>IF($F13699="组件","C"&amp;TEXT(COUNTIFS($B$5:$B13699,$B13699,$F$5:$F13699,"组件"),"000"),"")</f>
      </c>
      <c r="J13699">
        <f>IF($B13699="","",IF($F13699="组件","",IF($Q13699&lt;&gt;"",IF(AND($B13699=$B13698,$F13698="组件"),$I13698,IF(AND($B13699=$B13698,$J13698&lt;&gt;""),$J13698,"")),"")))</f>
      </c>
      <c r="R13699">
        <f>IF($B13699="","",IF($J13699&lt;&gt;"",IFERROR(LOOKUP(2,1/(($B$5:$B$20000=$B13699)*($F$5:$F$20000="组件")*($I$5:$I$20000=$J13699)),$R$5:$R$20000)*IF($Q13699="",1,$Q13699),""),IF($P13699="","",IF($Q13699="",$P13699,$P13699*$Q13699))))</f>
      </c>
    </row>
    <row r="13700" spans="1:24" x14ac:dyDescent="0.25">
      <c r="A13700">
        <f>IF(B13700="","",IF(B13700=B13699,A13699,A13699+1))</f>
      </c>
      <c r="G13700">
        <f>IF($B13700="","",IF($J13700&lt;&gt;"",IFERROR(LOOKUP(2,1/(($B$5:$B$20000=$B13700)*($F$5:$F$20000="组件")*($I$5:$I$20000=$J13700)),$G$5:$G$20000)&amp;"."&amp;COUNTIFS($B$5:$B13700,$B13700,$J$5:$J13700,$J13700),""),COUNTIFS($B$5:$B13700,$B13700,$J$5:$J13700,"")))</f>
      </c>
      <c r="I13700">
        <f>IF($F13700="组件","C"&amp;TEXT(COUNTIFS($B$5:$B13700,$B13700,$F$5:$F13700,"组件"),"000"),"")</f>
      </c>
      <c r="J13700">
        <f>IF($B13700="","",IF($F13700="组件","",IF($Q13700&lt;&gt;"",IF(AND($B13700=$B13699,$F13699="组件"),$I13699,IF(AND($B13700=$B13699,$J13699&lt;&gt;""),$J13699,"")),"")))</f>
      </c>
      <c r="R13700">
        <f>IF($B13700="","",IF($J13700&lt;&gt;"",IFERROR(LOOKUP(2,1/(($B$5:$B$20000=$B13700)*($F$5:$F$20000="组件")*($I$5:$I$20000=$J13700)),$R$5:$R$20000)*IF($Q13700="",1,$Q13700),""),IF($P13700="","",IF($Q13700="",$P13700,$P13700*$Q13700))))</f>
      </c>
    </row>
    <row r="13701" spans="1:24" x14ac:dyDescent="0.25">
      <c r="A13701">
        <f>IF(B13701="","",IF(B13701=B13700,A13700,A13700+1))</f>
      </c>
      <c r="G13701">
        <f>IF($B13701="","",IF($J13701&lt;&gt;"",IFERROR(LOOKUP(2,1/(($B$5:$B$20000=$B13701)*($F$5:$F$20000="组件")*($I$5:$I$20000=$J13701)),$G$5:$G$20000)&amp;"."&amp;COUNTIFS($B$5:$B13701,$B13701,$J$5:$J13701,$J13701),""),COUNTIFS($B$5:$B13701,$B13701,$J$5:$J13701,"")))</f>
      </c>
      <c r="I13701">
        <f>IF($F13701="组件","C"&amp;TEXT(COUNTIFS($B$5:$B13701,$B13701,$F$5:$F13701,"组件"),"000"),"")</f>
      </c>
      <c r="J13701">
        <f>IF($B13701="","",IF($F13701="组件","",IF($Q13701&lt;&gt;"",IF(AND($B13701=$B13700,$F13700="组件"),$I13700,IF(AND($B13701=$B13700,$J13700&lt;&gt;""),$J13700,"")),"")))</f>
      </c>
      <c r="R13701">
        <f>IF($B13701="","",IF($J13701&lt;&gt;"",IFERROR(LOOKUP(2,1/(($B$5:$B$20000=$B13701)*($F$5:$F$20000="组件")*($I$5:$I$20000=$J13701)),$R$5:$R$20000)*IF($Q13701="",1,$Q13701),""),IF($P13701="","",IF($Q13701="",$P13701,$P13701*$Q13701))))</f>
      </c>
    </row>
    <row r="13702" spans="1:24" x14ac:dyDescent="0.25">
      <c r="A13702">
        <f>IF(B13702="","",IF(B13702=B13701,A13701,A13701+1))</f>
      </c>
      <c r="G13702">
        <f>IF($B13702="","",IF($J13702&lt;&gt;"",IFERROR(LOOKUP(2,1/(($B$5:$B$20000=$B13702)*($F$5:$F$20000="组件")*($I$5:$I$20000=$J13702)),$G$5:$G$20000)&amp;"."&amp;COUNTIFS($B$5:$B13702,$B13702,$J$5:$J13702,$J13702),""),COUNTIFS($B$5:$B13702,$B13702,$J$5:$J13702,"")))</f>
      </c>
      <c r="I13702">
        <f>IF($F13702="组件","C"&amp;TEXT(COUNTIFS($B$5:$B13702,$B13702,$F$5:$F13702,"组件"),"000"),"")</f>
      </c>
      <c r="J13702">
        <f>IF($B13702="","",IF($F13702="组件","",IF($Q13702&lt;&gt;"",IF(AND($B13702=$B13701,$F13701="组件"),$I13701,IF(AND($B13702=$B13701,$J13701&lt;&gt;""),$J13701,"")),"")))</f>
      </c>
      <c r="R13702">
        <f>IF($B13702="","",IF($J13702&lt;&gt;"",IFERROR(LOOKUP(2,1/(($B$5:$B$20000=$B13702)*($F$5:$F$20000="组件")*($I$5:$I$20000=$J13702)),$R$5:$R$20000)*IF($Q13702="",1,$Q13702),""),IF($P13702="","",IF($Q13702="",$P13702,$P13702*$Q13702))))</f>
      </c>
    </row>
    <row r="13703" spans="1:24" x14ac:dyDescent="0.25">
      <c r="A13703">
        <f>IF(B13703="","",IF(B13703=B13702,A13702,A13702+1))</f>
      </c>
      <c r="G13703">
        <f>IF($B13703="","",IF($J13703&lt;&gt;"",IFERROR(LOOKUP(2,1/(($B$5:$B$20000=$B13703)*($F$5:$F$20000="组件")*($I$5:$I$20000=$J13703)),$G$5:$G$20000)&amp;"."&amp;COUNTIFS($B$5:$B13703,$B13703,$J$5:$J13703,$J13703),""),COUNTIFS($B$5:$B13703,$B13703,$J$5:$J13703,"")))</f>
      </c>
      <c r="I13703">
        <f>IF($F13703="组件","C"&amp;TEXT(COUNTIFS($B$5:$B13703,$B13703,$F$5:$F13703,"组件"),"000"),"")</f>
      </c>
      <c r="J13703">
        <f>IF($B13703="","",IF($F13703="组件","",IF($Q13703&lt;&gt;"",IF(AND($B13703=$B13702,$F13702="组件"),$I13702,IF(AND($B13703=$B13702,$J13702&lt;&gt;""),$J13702,"")),"")))</f>
      </c>
      <c r="R13703">
        <f>IF($B13703="","",IF($J13703&lt;&gt;"",IFERROR(LOOKUP(2,1/(($B$5:$B$20000=$B13703)*($F$5:$F$20000="组件")*($I$5:$I$20000=$J13703)),$R$5:$R$20000)*IF($Q13703="",1,$Q13703),""),IF($P13703="","",IF($Q13703="",$P13703,$P13703*$Q13703))))</f>
      </c>
    </row>
    <row r="13704" spans="1:24" x14ac:dyDescent="0.25">
      <c r="A13704">
        <f>IF(B13704="","",IF(B13704=B13703,A13703,A13703+1))</f>
      </c>
      <c r="G13704">
        <f>IF($B13704="","",IF($J13704&lt;&gt;"",IFERROR(LOOKUP(2,1/(($B$5:$B$20000=$B13704)*($F$5:$F$20000="组件")*($I$5:$I$20000=$J13704)),$G$5:$G$20000)&amp;"."&amp;COUNTIFS($B$5:$B13704,$B13704,$J$5:$J13704,$J13704),""),COUNTIFS($B$5:$B13704,$B13704,$J$5:$J13704,"")))</f>
      </c>
      <c r="I13704">
        <f>IF($F13704="组件","C"&amp;TEXT(COUNTIFS($B$5:$B13704,$B13704,$F$5:$F13704,"组件"),"000"),"")</f>
      </c>
      <c r="J13704">
        <f>IF($B13704="","",IF($F13704="组件","",IF($Q13704&lt;&gt;"",IF(AND($B13704=$B13703,$F13703="组件"),$I13703,IF(AND($B13704=$B13703,$J13703&lt;&gt;""),$J13703,"")),"")))</f>
      </c>
      <c r="R13704">
        <f>IF($B13704="","",IF($J13704&lt;&gt;"",IFERROR(LOOKUP(2,1/(($B$5:$B$20000=$B13704)*($F$5:$F$20000="组件")*($I$5:$I$20000=$J13704)),$R$5:$R$20000)*IF($Q13704="",1,$Q13704),""),IF($P13704="","",IF($Q13704="",$P13704,$P13704*$Q13704))))</f>
      </c>
    </row>
    <row r="13705" spans="1:24" x14ac:dyDescent="0.25">
      <c r="A13705">
        <f>IF(B13705="","",IF(B13705=B13704,A13704,A13704+1))</f>
      </c>
      <c r="G13705">
        <f>IF($B13705="","",IF($J13705&lt;&gt;"",IFERROR(LOOKUP(2,1/(($B$5:$B$20000=$B13705)*($F$5:$F$20000="组件")*($I$5:$I$20000=$J13705)),$G$5:$G$20000)&amp;"."&amp;COUNTIFS($B$5:$B13705,$B13705,$J$5:$J13705,$J13705),""),COUNTIFS($B$5:$B13705,$B13705,$J$5:$J13705,"")))</f>
      </c>
      <c r="I13705">
        <f>IF($F13705="组件","C"&amp;TEXT(COUNTIFS($B$5:$B13705,$B13705,$F$5:$F13705,"组件"),"000"),"")</f>
      </c>
      <c r="J13705">
        <f>IF($B13705="","",IF($F13705="组件","",IF($Q13705&lt;&gt;"",IF(AND($B13705=$B13704,$F13704="组件"),$I13704,IF(AND($B13705=$B13704,$J13704&lt;&gt;""),$J13704,"")),"")))</f>
      </c>
      <c r="R13705">
        <f>IF($B13705="","",IF($J13705&lt;&gt;"",IFERROR(LOOKUP(2,1/(($B$5:$B$20000=$B13705)*($F$5:$F$20000="组件")*($I$5:$I$20000=$J13705)),$R$5:$R$20000)*IF($Q13705="",1,$Q13705),""),IF($P13705="","",IF($Q13705="",$P13705,$P13705*$Q13705))))</f>
      </c>
    </row>
    <row r="13706" spans="1:24" x14ac:dyDescent="0.25">
      <c r="A13706">
        <f>IF(B13706="","",IF(B13706=B13705,A13705,A13705+1))</f>
      </c>
      <c r="G13706">
        <f>IF($B13706="","",IF($J13706&lt;&gt;"",IFERROR(LOOKUP(2,1/(($B$5:$B$20000=$B13706)*($F$5:$F$20000="组件")*($I$5:$I$20000=$J13706)),$G$5:$G$20000)&amp;"."&amp;COUNTIFS($B$5:$B13706,$B13706,$J$5:$J13706,$J13706),""),COUNTIFS($B$5:$B13706,$B13706,$J$5:$J13706,"")))</f>
      </c>
      <c r="I13706">
        <f>IF($F13706="组件","C"&amp;TEXT(COUNTIFS($B$5:$B13706,$B13706,$F$5:$F13706,"组件"),"000"),"")</f>
      </c>
      <c r="J13706">
        <f>IF($B13706="","",IF($F13706="组件","",IF($Q13706&lt;&gt;"",IF(AND($B13706=$B13705,$F13705="组件"),$I13705,IF(AND($B13706=$B13705,$J13705&lt;&gt;""),$J13705,"")),"")))</f>
      </c>
      <c r="R13706">
        <f>IF($B13706="","",IF($J13706&lt;&gt;"",IFERROR(LOOKUP(2,1/(($B$5:$B$20000=$B13706)*($F$5:$F$20000="组件")*($I$5:$I$20000=$J13706)),$R$5:$R$20000)*IF($Q13706="",1,$Q13706),""),IF($P13706="","",IF($Q13706="",$P13706,$P13706*$Q13706))))</f>
      </c>
    </row>
    <row r="13707" spans="1:24" x14ac:dyDescent="0.25">
      <c r="A13707">
        <f>IF(B13707="","",IF(B13707=B13706,A13706,A13706+1))</f>
      </c>
      <c r="G13707">
        <f>IF($B13707="","",IF($J13707&lt;&gt;"",IFERROR(LOOKUP(2,1/(($B$5:$B$20000=$B13707)*($F$5:$F$20000="组件")*($I$5:$I$20000=$J13707)),$G$5:$G$20000)&amp;"."&amp;COUNTIFS($B$5:$B13707,$B13707,$J$5:$J13707,$J13707),""),COUNTIFS($B$5:$B13707,$B13707,$J$5:$J13707,"")))</f>
      </c>
      <c r="I13707">
        <f>IF($F13707="组件","C"&amp;TEXT(COUNTIFS($B$5:$B13707,$B13707,$F$5:$F13707,"组件"),"000"),"")</f>
      </c>
      <c r="J13707">
        <f>IF($B13707="","",IF($F13707="组件","",IF($Q13707&lt;&gt;"",IF(AND($B13707=$B13706,$F13706="组件"),$I13706,IF(AND($B13707=$B13706,$J13706&lt;&gt;""),$J13706,"")),"")))</f>
      </c>
      <c r="R13707">
        <f>IF($B13707="","",IF($J13707&lt;&gt;"",IFERROR(LOOKUP(2,1/(($B$5:$B$20000=$B13707)*($F$5:$F$20000="组件")*($I$5:$I$20000=$J13707)),$R$5:$R$20000)*IF($Q13707="",1,$Q13707),""),IF($P13707="","",IF($Q13707="",$P13707,$P13707*$Q13707))))</f>
      </c>
    </row>
    <row r="13708" spans="1:24" x14ac:dyDescent="0.25">
      <c r="A13708">
        <f>IF(B13708="","",IF(B13708=B13707,A13707,A13707+1))</f>
      </c>
      <c r="G13708">
        <f>IF($B13708="","",IF($J13708&lt;&gt;"",IFERROR(LOOKUP(2,1/(($B$5:$B$20000=$B13708)*($F$5:$F$20000="组件")*($I$5:$I$20000=$J13708)),$G$5:$G$20000)&amp;"."&amp;COUNTIFS($B$5:$B13708,$B13708,$J$5:$J13708,$J13708),""),COUNTIFS($B$5:$B13708,$B13708,$J$5:$J13708,"")))</f>
      </c>
      <c r="I13708">
        <f>IF($F13708="组件","C"&amp;TEXT(COUNTIFS($B$5:$B13708,$B13708,$F$5:$F13708,"组件"),"000"),"")</f>
      </c>
      <c r="J13708">
        <f>IF($B13708="","",IF($F13708="组件","",IF($Q13708&lt;&gt;"",IF(AND($B13708=$B13707,$F13707="组件"),$I13707,IF(AND($B13708=$B13707,$J13707&lt;&gt;""),$J13707,"")),"")))</f>
      </c>
      <c r="R13708">
        <f>IF($B13708="","",IF($J13708&lt;&gt;"",IFERROR(LOOKUP(2,1/(($B$5:$B$20000=$B13708)*($F$5:$F$20000="组件")*($I$5:$I$20000=$J13708)),$R$5:$R$20000)*IF($Q13708="",1,$Q13708),""),IF($P13708="","",IF($Q13708="",$P13708,$P13708*$Q13708))))</f>
      </c>
    </row>
    <row r="13709" spans="1:24" x14ac:dyDescent="0.25">
      <c r="A13709">
        <f>IF(B13709="","",IF(B13709=B13708,A13708,A13708+1))</f>
      </c>
      <c r="G13709">
        <f>IF($B13709="","",IF($J13709&lt;&gt;"",IFERROR(LOOKUP(2,1/(($B$5:$B$20000=$B13709)*($F$5:$F$20000="组件")*($I$5:$I$20000=$J13709)),$G$5:$G$20000)&amp;"."&amp;COUNTIFS($B$5:$B13709,$B13709,$J$5:$J13709,$J13709),""),COUNTIFS($B$5:$B13709,$B13709,$J$5:$J13709,"")))</f>
      </c>
      <c r="I13709">
        <f>IF($F13709="组件","C"&amp;TEXT(COUNTIFS($B$5:$B13709,$B13709,$F$5:$F13709,"组件"),"000"),"")</f>
      </c>
      <c r="J13709">
        <f>IF($B13709="","",IF($F13709="组件","",IF($Q13709&lt;&gt;"",IF(AND($B13709=$B13708,$F13708="组件"),$I13708,IF(AND($B13709=$B13708,$J13708&lt;&gt;""),$J13708,"")),"")))</f>
      </c>
      <c r="R13709">
        <f>IF($B13709="","",IF($J13709&lt;&gt;"",IFERROR(LOOKUP(2,1/(($B$5:$B$20000=$B13709)*($F$5:$F$20000="组件")*($I$5:$I$20000=$J13709)),$R$5:$R$20000)*IF($Q13709="",1,$Q13709),""),IF($P13709="","",IF($Q13709="",$P13709,$P13709*$Q13709))))</f>
      </c>
    </row>
    <row r="13710" spans="1:24" x14ac:dyDescent="0.25">
      <c r="A13710">
        <f>IF(B13710="","",IF(B13710=B13709,A13709,A13709+1))</f>
      </c>
      <c r="G13710">
        <f>IF($B13710="","",IF($J13710&lt;&gt;"",IFERROR(LOOKUP(2,1/(($B$5:$B$20000=$B13710)*($F$5:$F$20000="组件")*($I$5:$I$20000=$J13710)),$G$5:$G$20000)&amp;"."&amp;COUNTIFS($B$5:$B13710,$B13710,$J$5:$J13710,$J13710),""),COUNTIFS($B$5:$B13710,$B13710,$J$5:$J13710,"")))</f>
      </c>
      <c r="I13710">
        <f>IF($F13710="组件","C"&amp;TEXT(COUNTIFS($B$5:$B13710,$B13710,$F$5:$F13710,"组件"),"000"),"")</f>
      </c>
      <c r="J13710">
        <f>IF($B13710="","",IF($F13710="组件","",IF($Q13710&lt;&gt;"",IF(AND($B13710=$B13709,$F13709="组件"),$I13709,IF(AND($B13710=$B13709,$J13709&lt;&gt;""),$J13709,"")),"")))</f>
      </c>
      <c r="R13710">
        <f>IF($B13710="","",IF($J13710&lt;&gt;"",IFERROR(LOOKUP(2,1/(($B$5:$B$20000=$B13710)*($F$5:$F$20000="组件")*($I$5:$I$20000=$J13710)),$R$5:$R$20000)*IF($Q13710="",1,$Q13710),""),IF($P13710="","",IF($Q13710="",$P13710,$P13710*$Q13710))))</f>
      </c>
    </row>
    <row r="13711" spans="1:24" x14ac:dyDescent="0.25">
      <c r="A13711">
        <f>IF(B13711="","",IF(B13711=B13710,A13710,A13710+1))</f>
      </c>
      <c r="G13711">
        <f>IF($B13711="","",IF($J13711&lt;&gt;"",IFERROR(LOOKUP(2,1/(($B$5:$B$20000=$B13711)*($F$5:$F$20000="组件")*($I$5:$I$20000=$J13711)),$G$5:$G$20000)&amp;"."&amp;COUNTIFS($B$5:$B13711,$B13711,$J$5:$J13711,$J13711),""),COUNTIFS($B$5:$B13711,$B13711,$J$5:$J13711,"")))</f>
      </c>
      <c r="I13711">
        <f>IF($F13711="组件","C"&amp;TEXT(COUNTIFS($B$5:$B13711,$B13711,$F$5:$F13711,"组件"),"000"),"")</f>
      </c>
      <c r="J13711">
        <f>IF($B13711="","",IF($F13711="组件","",IF($Q13711&lt;&gt;"",IF(AND($B13711=$B13710,$F13710="组件"),$I13710,IF(AND($B13711=$B13710,$J13710&lt;&gt;""),$J13710,"")),"")))</f>
      </c>
      <c r="R13711">
        <f>IF($B13711="","",IF($J13711&lt;&gt;"",IFERROR(LOOKUP(2,1/(($B$5:$B$20000=$B13711)*($F$5:$F$20000="组件")*($I$5:$I$20000=$J13711)),$R$5:$R$20000)*IF($Q13711="",1,$Q13711),""),IF($P13711="","",IF($Q13711="",$P13711,$P13711*$Q13711))))</f>
      </c>
    </row>
    <row r="13712" spans="1:24" x14ac:dyDescent="0.25">
      <c r="A13712">
        <f>IF(B13712="","",IF(B13712=B13711,A13711,A13711+1))</f>
      </c>
      <c r="G13712">
        <f>IF($B13712="","",IF($J13712&lt;&gt;"",IFERROR(LOOKUP(2,1/(($B$5:$B$20000=$B13712)*($F$5:$F$20000="组件")*($I$5:$I$20000=$J13712)),$G$5:$G$20000)&amp;"."&amp;COUNTIFS($B$5:$B13712,$B13712,$J$5:$J13712,$J13712),""),COUNTIFS($B$5:$B13712,$B13712,$J$5:$J13712,"")))</f>
      </c>
      <c r="I13712">
        <f>IF($F13712="组件","C"&amp;TEXT(COUNTIFS($B$5:$B13712,$B13712,$F$5:$F13712,"组件"),"000"),"")</f>
      </c>
      <c r="J13712">
        <f>IF($B13712="","",IF($F13712="组件","",IF($Q13712&lt;&gt;"",IF(AND($B13712=$B13711,$F13711="组件"),$I13711,IF(AND($B13712=$B13711,$J13711&lt;&gt;""),$J13711,"")),"")))</f>
      </c>
      <c r="R13712">
        <f>IF($B13712="","",IF($J13712&lt;&gt;"",IFERROR(LOOKUP(2,1/(($B$5:$B$20000=$B13712)*($F$5:$F$20000="组件")*($I$5:$I$20000=$J13712)),$R$5:$R$20000)*IF($Q13712="",1,$Q13712),""),IF($P13712="","",IF($Q13712="",$P13712,$P13712*$Q13712))))</f>
      </c>
    </row>
    <row r="13713" spans="1:24" x14ac:dyDescent="0.25">
      <c r="A13713">
        <f>IF(B13713="","",IF(B13713=B13712,A13712,A13712+1))</f>
      </c>
      <c r="G13713">
        <f>IF($B13713="","",IF($J13713&lt;&gt;"",IFERROR(LOOKUP(2,1/(($B$5:$B$20000=$B13713)*($F$5:$F$20000="组件")*($I$5:$I$20000=$J13713)),$G$5:$G$20000)&amp;"."&amp;COUNTIFS($B$5:$B13713,$B13713,$J$5:$J13713,$J13713),""),COUNTIFS($B$5:$B13713,$B13713,$J$5:$J13713,"")))</f>
      </c>
      <c r="I13713">
        <f>IF($F13713="组件","C"&amp;TEXT(COUNTIFS($B$5:$B13713,$B13713,$F$5:$F13713,"组件"),"000"),"")</f>
      </c>
      <c r="J13713">
        <f>IF($B13713="","",IF($F13713="组件","",IF($Q13713&lt;&gt;"",IF(AND($B13713=$B13712,$F13712="组件"),$I13712,IF(AND($B13713=$B13712,$J13712&lt;&gt;""),$J13712,"")),"")))</f>
      </c>
      <c r="R13713">
        <f>IF($B13713="","",IF($J13713&lt;&gt;"",IFERROR(LOOKUP(2,1/(($B$5:$B$20000=$B13713)*($F$5:$F$20000="组件")*($I$5:$I$20000=$J13713)),$R$5:$R$20000)*IF($Q13713="",1,$Q13713),""),IF($P13713="","",IF($Q13713="",$P13713,$P13713*$Q13713))))</f>
      </c>
    </row>
    <row r="13714" spans="1:24" x14ac:dyDescent="0.25">
      <c r="A13714">
        <f>IF(B13714="","",IF(B13714=B13713,A13713,A13713+1))</f>
      </c>
      <c r="G13714">
        <f>IF($B13714="","",IF($J13714&lt;&gt;"",IFERROR(LOOKUP(2,1/(($B$5:$B$20000=$B13714)*($F$5:$F$20000="组件")*($I$5:$I$20000=$J13714)),$G$5:$G$20000)&amp;"."&amp;COUNTIFS($B$5:$B13714,$B13714,$J$5:$J13714,$J13714),""),COUNTIFS($B$5:$B13714,$B13714,$J$5:$J13714,"")))</f>
      </c>
      <c r="I13714">
        <f>IF($F13714="组件","C"&amp;TEXT(COUNTIFS($B$5:$B13714,$B13714,$F$5:$F13714,"组件"),"000"),"")</f>
      </c>
      <c r="J13714">
        <f>IF($B13714="","",IF($F13714="组件","",IF($Q13714&lt;&gt;"",IF(AND($B13714=$B13713,$F13713="组件"),$I13713,IF(AND($B13714=$B13713,$J13713&lt;&gt;""),$J13713,"")),"")))</f>
      </c>
      <c r="R13714">
        <f>IF($B13714="","",IF($J13714&lt;&gt;"",IFERROR(LOOKUP(2,1/(($B$5:$B$20000=$B13714)*($F$5:$F$20000="组件")*($I$5:$I$20000=$J13714)),$R$5:$R$20000)*IF($Q13714="",1,$Q13714),""),IF($P13714="","",IF($Q13714="",$P13714,$P13714*$Q13714))))</f>
      </c>
    </row>
    <row r="13715" spans="1:24" x14ac:dyDescent="0.25">
      <c r="A13715">
        <f>IF(B13715="","",IF(B13715=B13714,A13714,A13714+1))</f>
      </c>
      <c r="G13715">
        <f>IF($B13715="","",IF($J13715&lt;&gt;"",IFERROR(LOOKUP(2,1/(($B$5:$B$20000=$B13715)*($F$5:$F$20000="组件")*($I$5:$I$20000=$J13715)),$G$5:$G$20000)&amp;"."&amp;COUNTIFS($B$5:$B13715,$B13715,$J$5:$J13715,$J13715),""),COUNTIFS($B$5:$B13715,$B13715,$J$5:$J13715,"")))</f>
      </c>
      <c r="I13715">
        <f>IF($F13715="组件","C"&amp;TEXT(COUNTIFS($B$5:$B13715,$B13715,$F$5:$F13715,"组件"),"000"),"")</f>
      </c>
      <c r="J13715">
        <f>IF($B13715="","",IF($F13715="组件","",IF($Q13715&lt;&gt;"",IF(AND($B13715=$B13714,$F13714="组件"),$I13714,IF(AND($B13715=$B13714,$J13714&lt;&gt;""),$J13714,"")),"")))</f>
      </c>
      <c r="R13715">
        <f>IF($B13715="","",IF($J13715&lt;&gt;"",IFERROR(LOOKUP(2,1/(($B$5:$B$20000=$B13715)*($F$5:$F$20000="组件")*($I$5:$I$20000=$J13715)),$R$5:$R$20000)*IF($Q13715="",1,$Q13715),""),IF($P13715="","",IF($Q13715="",$P13715,$P13715*$Q13715))))</f>
      </c>
    </row>
    <row r="13716" spans="1:24" x14ac:dyDescent="0.25">
      <c r="A13716">
        <f>IF(B13716="","",IF(B13716=B13715,A13715,A13715+1))</f>
      </c>
      <c r="G13716">
        <f>IF($B13716="","",IF($J13716&lt;&gt;"",IFERROR(LOOKUP(2,1/(($B$5:$B$20000=$B13716)*($F$5:$F$20000="组件")*($I$5:$I$20000=$J13716)),$G$5:$G$20000)&amp;"."&amp;COUNTIFS($B$5:$B13716,$B13716,$J$5:$J13716,$J13716),""),COUNTIFS($B$5:$B13716,$B13716,$J$5:$J13716,"")))</f>
      </c>
      <c r="I13716">
        <f>IF($F13716="组件","C"&amp;TEXT(COUNTIFS($B$5:$B13716,$B13716,$F$5:$F13716,"组件"),"000"),"")</f>
      </c>
      <c r="J13716">
        <f>IF($B13716="","",IF($F13716="组件","",IF($Q13716&lt;&gt;"",IF(AND($B13716=$B13715,$F13715="组件"),$I13715,IF(AND($B13716=$B13715,$J13715&lt;&gt;""),$J13715,"")),"")))</f>
      </c>
      <c r="R13716">
        <f>IF($B13716="","",IF($J13716&lt;&gt;"",IFERROR(LOOKUP(2,1/(($B$5:$B$20000=$B13716)*($F$5:$F$20000="组件")*($I$5:$I$20000=$J13716)),$R$5:$R$20000)*IF($Q13716="",1,$Q13716),""),IF($P13716="","",IF($Q13716="",$P13716,$P13716*$Q13716))))</f>
      </c>
    </row>
    <row r="13717" spans="1:24" x14ac:dyDescent="0.25">
      <c r="A13717">
        <f>IF(B13717="","",IF(B13717=B13716,A13716,A13716+1))</f>
      </c>
      <c r="G13717">
        <f>IF($B13717="","",IF($J13717&lt;&gt;"",IFERROR(LOOKUP(2,1/(($B$5:$B$20000=$B13717)*($F$5:$F$20000="组件")*($I$5:$I$20000=$J13717)),$G$5:$G$20000)&amp;"."&amp;COUNTIFS($B$5:$B13717,$B13717,$J$5:$J13717,$J13717),""),COUNTIFS($B$5:$B13717,$B13717,$J$5:$J13717,"")))</f>
      </c>
      <c r="I13717">
        <f>IF($F13717="组件","C"&amp;TEXT(COUNTIFS($B$5:$B13717,$B13717,$F$5:$F13717,"组件"),"000"),"")</f>
      </c>
      <c r="J13717">
        <f>IF($B13717="","",IF($F13717="组件","",IF($Q13717&lt;&gt;"",IF(AND($B13717=$B13716,$F13716="组件"),$I13716,IF(AND($B13717=$B13716,$J13716&lt;&gt;""),$J13716,"")),"")))</f>
      </c>
      <c r="R13717">
        <f>IF($B13717="","",IF($J13717&lt;&gt;"",IFERROR(LOOKUP(2,1/(($B$5:$B$20000=$B13717)*($F$5:$F$20000="组件")*($I$5:$I$20000=$J13717)),$R$5:$R$20000)*IF($Q13717="",1,$Q13717),""),IF($P13717="","",IF($Q13717="",$P13717,$P13717*$Q13717))))</f>
      </c>
    </row>
    <row r="13718" spans="1:24" x14ac:dyDescent="0.25">
      <c r="A13718">
        <f>IF(B13718="","",IF(B13718=B13717,A13717,A13717+1))</f>
      </c>
      <c r="G13718">
        <f>IF($B13718="","",IF($J13718&lt;&gt;"",IFERROR(LOOKUP(2,1/(($B$5:$B$20000=$B13718)*($F$5:$F$20000="组件")*($I$5:$I$20000=$J13718)),$G$5:$G$20000)&amp;"."&amp;COUNTIFS($B$5:$B13718,$B13718,$J$5:$J13718,$J13718),""),COUNTIFS($B$5:$B13718,$B13718,$J$5:$J13718,"")))</f>
      </c>
      <c r="I13718">
        <f>IF($F13718="组件","C"&amp;TEXT(COUNTIFS($B$5:$B13718,$B13718,$F$5:$F13718,"组件"),"000"),"")</f>
      </c>
      <c r="J13718">
        <f>IF($B13718="","",IF($F13718="组件","",IF($Q13718&lt;&gt;"",IF(AND($B13718=$B13717,$F13717="组件"),$I13717,IF(AND($B13718=$B13717,$J13717&lt;&gt;""),$J13717,"")),"")))</f>
      </c>
      <c r="R13718">
        <f>IF($B13718="","",IF($J13718&lt;&gt;"",IFERROR(LOOKUP(2,1/(($B$5:$B$20000=$B13718)*($F$5:$F$20000="组件")*($I$5:$I$20000=$J13718)),$R$5:$R$20000)*IF($Q13718="",1,$Q13718),""),IF($P13718="","",IF($Q13718="",$P13718,$P13718*$Q13718))))</f>
      </c>
    </row>
    <row r="13719" spans="1:24" x14ac:dyDescent="0.25">
      <c r="A13719">
        <f>IF(B13719="","",IF(B13719=B13718,A13718,A13718+1))</f>
      </c>
      <c r="G13719">
        <f>IF($B13719="","",IF($J13719&lt;&gt;"",IFERROR(LOOKUP(2,1/(($B$5:$B$20000=$B13719)*($F$5:$F$20000="组件")*($I$5:$I$20000=$J13719)),$G$5:$G$20000)&amp;"."&amp;COUNTIFS($B$5:$B13719,$B13719,$J$5:$J13719,$J13719),""),COUNTIFS($B$5:$B13719,$B13719,$J$5:$J13719,"")))</f>
      </c>
      <c r="I13719">
        <f>IF($F13719="组件","C"&amp;TEXT(COUNTIFS($B$5:$B13719,$B13719,$F$5:$F13719,"组件"),"000"),"")</f>
      </c>
      <c r="J13719">
        <f>IF($B13719="","",IF($F13719="组件","",IF($Q13719&lt;&gt;"",IF(AND($B13719=$B13718,$F13718="组件"),$I13718,IF(AND($B13719=$B13718,$J13718&lt;&gt;""),$J13718,"")),"")))</f>
      </c>
      <c r="R13719">
        <f>IF($B13719="","",IF($J13719&lt;&gt;"",IFERROR(LOOKUP(2,1/(($B$5:$B$20000=$B13719)*($F$5:$F$20000="组件")*($I$5:$I$20000=$J13719)),$R$5:$R$20000)*IF($Q13719="",1,$Q13719),""),IF($P13719="","",IF($Q13719="",$P13719,$P13719*$Q13719))))</f>
      </c>
    </row>
    <row r="13720" spans="1:24" x14ac:dyDescent="0.25">
      <c r="A13720">
        <f>IF(B13720="","",IF(B13720=B13719,A13719,A13719+1))</f>
      </c>
      <c r="G13720">
        <f>IF($B13720="","",IF($J13720&lt;&gt;"",IFERROR(LOOKUP(2,1/(($B$5:$B$20000=$B13720)*($F$5:$F$20000="组件")*($I$5:$I$20000=$J13720)),$G$5:$G$20000)&amp;"."&amp;COUNTIFS($B$5:$B13720,$B13720,$J$5:$J13720,$J13720),""),COUNTIFS($B$5:$B13720,$B13720,$J$5:$J13720,"")))</f>
      </c>
      <c r="I13720">
        <f>IF($F13720="组件","C"&amp;TEXT(COUNTIFS($B$5:$B13720,$B13720,$F$5:$F13720,"组件"),"000"),"")</f>
      </c>
      <c r="J13720">
        <f>IF($B13720="","",IF($F13720="组件","",IF($Q13720&lt;&gt;"",IF(AND($B13720=$B13719,$F13719="组件"),$I13719,IF(AND($B13720=$B13719,$J13719&lt;&gt;""),$J13719,"")),"")))</f>
      </c>
      <c r="R13720">
        <f>IF($B13720="","",IF($J13720&lt;&gt;"",IFERROR(LOOKUP(2,1/(($B$5:$B$20000=$B13720)*($F$5:$F$20000="组件")*($I$5:$I$20000=$J13720)),$R$5:$R$20000)*IF($Q13720="",1,$Q13720),""),IF($P13720="","",IF($Q13720="",$P13720,$P13720*$Q13720))))</f>
      </c>
    </row>
    <row r="13721" spans="1:24" x14ac:dyDescent="0.25">
      <c r="A13721">
        <f>IF(B13721="","",IF(B13721=B13720,A13720,A13720+1))</f>
      </c>
      <c r="G13721">
        <f>IF($B13721="","",IF($J13721&lt;&gt;"",IFERROR(LOOKUP(2,1/(($B$5:$B$20000=$B13721)*($F$5:$F$20000="组件")*($I$5:$I$20000=$J13721)),$G$5:$G$20000)&amp;"."&amp;COUNTIFS($B$5:$B13721,$B13721,$J$5:$J13721,$J13721),""),COUNTIFS($B$5:$B13721,$B13721,$J$5:$J13721,"")))</f>
      </c>
      <c r="I13721">
        <f>IF($F13721="组件","C"&amp;TEXT(COUNTIFS($B$5:$B13721,$B13721,$F$5:$F13721,"组件"),"000"),"")</f>
      </c>
      <c r="J13721">
        <f>IF($B13721="","",IF($F13721="组件","",IF($Q13721&lt;&gt;"",IF(AND($B13721=$B13720,$F13720="组件"),$I13720,IF(AND($B13721=$B13720,$J13720&lt;&gt;""),$J13720,"")),"")))</f>
      </c>
      <c r="R13721">
        <f>IF($B13721="","",IF($J13721&lt;&gt;"",IFERROR(LOOKUP(2,1/(($B$5:$B$20000=$B13721)*($F$5:$F$20000="组件")*($I$5:$I$20000=$J13721)),$R$5:$R$20000)*IF($Q13721="",1,$Q13721),""),IF($P13721="","",IF($Q13721="",$P13721,$P13721*$Q13721))))</f>
      </c>
    </row>
    <row r="13722" spans="1:24" x14ac:dyDescent="0.25">
      <c r="A13722">
        <f>IF(B13722="","",IF(B13722=B13721,A13721,A13721+1))</f>
      </c>
      <c r="G13722">
        <f>IF($B13722="","",IF($J13722&lt;&gt;"",IFERROR(LOOKUP(2,1/(($B$5:$B$20000=$B13722)*($F$5:$F$20000="组件")*($I$5:$I$20000=$J13722)),$G$5:$G$20000)&amp;"."&amp;COUNTIFS($B$5:$B13722,$B13722,$J$5:$J13722,$J13722),""),COUNTIFS($B$5:$B13722,$B13722,$J$5:$J13722,"")))</f>
      </c>
      <c r="I13722">
        <f>IF($F13722="组件","C"&amp;TEXT(COUNTIFS($B$5:$B13722,$B13722,$F$5:$F13722,"组件"),"000"),"")</f>
      </c>
      <c r="J13722">
        <f>IF($B13722="","",IF($F13722="组件","",IF($Q13722&lt;&gt;"",IF(AND($B13722=$B13721,$F13721="组件"),$I13721,IF(AND($B13722=$B13721,$J13721&lt;&gt;""),$J13721,"")),"")))</f>
      </c>
      <c r="R13722">
        <f>IF($B13722="","",IF($J13722&lt;&gt;"",IFERROR(LOOKUP(2,1/(($B$5:$B$20000=$B13722)*($F$5:$F$20000="组件")*($I$5:$I$20000=$J13722)),$R$5:$R$20000)*IF($Q13722="",1,$Q13722),""),IF($P13722="","",IF($Q13722="",$P13722,$P13722*$Q13722))))</f>
      </c>
    </row>
    <row r="13723" spans="1:24" x14ac:dyDescent="0.25">
      <c r="A13723">
        <f>IF(B13723="","",IF(B13723=B13722,A13722,A13722+1))</f>
      </c>
      <c r="G13723">
        <f>IF($B13723="","",IF($J13723&lt;&gt;"",IFERROR(LOOKUP(2,1/(($B$5:$B$20000=$B13723)*($F$5:$F$20000="组件")*($I$5:$I$20000=$J13723)),$G$5:$G$20000)&amp;"."&amp;COUNTIFS($B$5:$B13723,$B13723,$J$5:$J13723,$J13723),""),COUNTIFS($B$5:$B13723,$B13723,$J$5:$J13723,"")))</f>
      </c>
      <c r="I13723">
        <f>IF($F13723="组件","C"&amp;TEXT(COUNTIFS($B$5:$B13723,$B13723,$F$5:$F13723,"组件"),"000"),"")</f>
      </c>
      <c r="J13723">
        <f>IF($B13723="","",IF($F13723="组件","",IF($Q13723&lt;&gt;"",IF(AND($B13723=$B13722,$F13722="组件"),$I13722,IF(AND($B13723=$B13722,$J13722&lt;&gt;""),$J13722,"")),"")))</f>
      </c>
      <c r="R13723">
        <f>IF($B13723="","",IF($J13723&lt;&gt;"",IFERROR(LOOKUP(2,1/(($B$5:$B$20000=$B13723)*($F$5:$F$20000="组件")*($I$5:$I$20000=$J13723)),$R$5:$R$20000)*IF($Q13723="",1,$Q13723),""),IF($P13723="","",IF($Q13723="",$P13723,$P13723*$Q13723))))</f>
      </c>
    </row>
    <row r="13724" spans="1:24" x14ac:dyDescent="0.25">
      <c r="A13724">
        <f>IF(B13724="","",IF(B13724=B13723,A13723,A13723+1))</f>
      </c>
      <c r="G13724">
        <f>IF($B13724="","",IF($J13724&lt;&gt;"",IFERROR(LOOKUP(2,1/(($B$5:$B$20000=$B13724)*($F$5:$F$20000="组件")*($I$5:$I$20000=$J13724)),$G$5:$G$20000)&amp;"."&amp;COUNTIFS($B$5:$B13724,$B13724,$J$5:$J13724,$J13724),""),COUNTIFS($B$5:$B13724,$B13724,$J$5:$J13724,"")))</f>
      </c>
      <c r="I13724">
        <f>IF($F13724="组件","C"&amp;TEXT(COUNTIFS($B$5:$B13724,$B13724,$F$5:$F13724,"组件"),"000"),"")</f>
      </c>
      <c r="J13724">
        <f>IF($B13724="","",IF($F13724="组件","",IF($Q13724&lt;&gt;"",IF(AND($B13724=$B13723,$F13723="组件"),$I13723,IF(AND($B13724=$B13723,$J13723&lt;&gt;""),$J13723,"")),"")))</f>
      </c>
      <c r="R13724">
        <f>IF($B13724="","",IF($J13724&lt;&gt;"",IFERROR(LOOKUP(2,1/(($B$5:$B$20000=$B13724)*($F$5:$F$20000="组件")*($I$5:$I$20000=$J13724)),$R$5:$R$20000)*IF($Q13724="",1,$Q13724),""),IF($P13724="","",IF($Q13724="",$P13724,$P13724*$Q13724))))</f>
      </c>
    </row>
    <row r="13725" spans="1:24" x14ac:dyDescent="0.25">
      <c r="A13725">
        <f>IF(B13725="","",IF(B13725=B13724,A13724,A13724+1))</f>
      </c>
      <c r="G13725">
        <f>IF($B13725="","",IF($J13725&lt;&gt;"",IFERROR(LOOKUP(2,1/(($B$5:$B$20000=$B13725)*($F$5:$F$20000="组件")*($I$5:$I$20000=$J13725)),$G$5:$G$20000)&amp;"."&amp;COUNTIFS($B$5:$B13725,$B13725,$J$5:$J13725,$J13725),""),COUNTIFS($B$5:$B13725,$B13725,$J$5:$J13725,"")))</f>
      </c>
      <c r="I13725">
        <f>IF($F13725="组件","C"&amp;TEXT(COUNTIFS($B$5:$B13725,$B13725,$F$5:$F13725,"组件"),"000"),"")</f>
      </c>
      <c r="J13725">
        <f>IF($B13725="","",IF($F13725="组件","",IF($Q13725&lt;&gt;"",IF(AND($B13725=$B13724,$F13724="组件"),$I13724,IF(AND($B13725=$B13724,$J13724&lt;&gt;""),$J13724,"")),"")))</f>
      </c>
      <c r="R13725">
        <f>IF($B13725="","",IF($J13725&lt;&gt;"",IFERROR(LOOKUP(2,1/(($B$5:$B$20000=$B13725)*($F$5:$F$20000="组件")*($I$5:$I$20000=$J13725)),$R$5:$R$20000)*IF($Q13725="",1,$Q13725),""),IF($P13725="","",IF($Q13725="",$P13725,$P13725*$Q13725))))</f>
      </c>
    </row>
    <row r="13726" spans="1:24" x14ac:dyDescent="0.25">
      <c r="A13726">
        <f>IF(B13726="","",IF(B13726=B13725,A13725,A13725+1))</f>
      </c>
      <c r="G13726">
        <f>IF($B13726="","",IF($J13726&lt;&gt;"",IFERROR(LOOKUP(2,1/(($B$5:$B$20000=$B13726)*($F$5:$F$20000="组件")*($I$5:$I$20000=$J13726)),$G$5:$G$20000)&amp;"."&amp;COUNTIFS($B$5:$B13726,$B13726,$J$5:$J13726,$J13726),""),COUNTIFS($B$5:$B13726,$B13726,$J$5:$J13726,"")))</f>
      </c>
      <c r="I13726">
        <f>IF($F13726="组件","C"&amp;TEXT(COUNTIFS($B$5:$B13726,$B13726,$F$5:$F13726,"组件"),"000"),"")</f>
      </c>
      <c r="J13726">
        <f>IF($B13726="","",IF($F13726="组件","",IF($Q13726&lt;&gt;"",IF(AND($B13726=$B13725,$F13725="组件"),$I13725,IF(AND($B13726=$B13725,$J13725&lt;&gt;""),$J13725,"")),"")))</f>
      </c>
      <c r="R13726">
        <f>IF($B13726="","",IF($J13726&lt;&gt;"",IFERROR(LOOKUP(2,1/(($B$5:$B$20000=$B13726)*($F$5:$F$20000="组件")*($I$5:$I$20000=$J13726)),$R$5:$R$20000)*IF($Q13726="",1,$Q13726),""),IF($P13726="","",IF($Q13726="",$P13726,$P13726*$Q13726))))</f>
      </c>
    </row>
    <row r="13727" spans="1:24" x14ac:dyDescent="0.25">
      <c r="A13727">
        <f>IF(B13727="","",IF(B13727=B13726,A13726,A13726+1))</f>
      </c>
      <c r="G13727">
        <f>IF($B13727="","",IF($J13727&lt;&gt;"",IFERROR(LOOKUP(2,1/(($B$5:$B$20000=$B13727)*($F$5:$F$20000="组件")*($I$5:$I$20000=$J13727)),$G$5:$G$20000)&amp;"."&amp;COUNTIFS($B$5:$B13727,$B13727,$J$5:$J13727,$J13727),""),COUNTIFS($B$5:$B13727,$B13727,$J$5:$J13727,"")))</f>
      </c>
      <c r="I13727">
        <f>IF($F13727="组件","C"&amp;TEXT(COUNTIFS($B$5:$B13727,$B13727,$F$5:$F13727,"组件"),"000"),"")</f>
      </c>
      <c r="J13727">
        <f>IF($B13727="","",IF($F13727="组件","",IF($Q13727&lt;&gt;"",IF(AND($B13727=$B13726,$F13726="组件"),$I13726,IF(AND($B13727=$B13726,$J13726&lt;&gt;""),$J13726,"")),"")))</f>
      </c>
      <c r="R13727">
        <f>IF($B13727="","",IF($J13727&lt;&gt;"",IFERROR(LOOKUP(2,1/(($B$5:$B$20000=$B13727)*($F$5:$F$20000="组件")*($I$5:$I$20000=$J13727)),$R$5:$R$20000)*IF($Q13727="",1,$Q13727),""),IF($P13727="","",IF($Q13727="",$P13727,$P13727*$Q13727))))</f>
      </c>
    </row>
    <row r="13728" spans="1:24" x14ac:dyDescent="0.25">
      <c r="A13728">
        <f>IF(B13728="","",IF(B13728=B13727,A13727,A13727+1))</f>
      </c>
      <c r="G13728">
        <f>IF($B13728="","",IF($J13728&lt;&gt;"",IFERROR(LOOKUP(2,1/(($B$5:$B$20000=$B13728)*($F$5:$F$20000="组件")*($I$5:$I$20000=$J13728)),$G$5:$G$20000)&amp;"."&amp;COUNTIFS($B$5:$B13728,$B13728,$J$5:$J13728,$J13728),""),COUNTIFS($B$5:$B13728,$B13728,$J$5:$J13728,"")))</f>
      </c>
      <c r="I13728">
        <f>IF($F13728="组件","C"&amp;TEXT(COUNTIFS($B$5:$B13728,$B13728,$F$5:$F13728,"组件"),"000"),"")</f>
      </c>
      <c r="J13728">
        <f>IF($B13728="","",IF($F13728="组件","",IF($Q13728&lt;&gt;"",IF(AND($B13728=$B13727,$F13727="组件"),$I13727,IF(AND($B13728=$B13727,$J13727&lt;&gt;""),$J13727,"")),"")))</f>
      </c>
      <c r="R13728">
        <f>IF($B13728="","",IF($J13728&lt;&gt;"",IFERROR(LOOKUP(2,1/(($B$5:$B$20000=$B13728)*($F$5:$F$20000="组件")*($I$5:$I$20000=$J13728)),$R$5:$R$20000)*IF($Q13728="",1,$Q13728),""),IF($P13728="","",IF($Q13728="",$P13728,$P13728*$Q13728))))</f>
      </c>
    </row>
    <row r="13729" spans="1:24" x14ac:dyDescent="0.25">
      <c r="A13729">
        <f>IF(B13729="","",IF(B13729=B13728,A13728,A13728+1))</f>
      </c>
      <c r="G13729">
        <f>IF($B13729="","",IF($J13729&lt;&gt;"",IFERROR(LOOKUP(2,1/(($B$5:$B$20000=$B13729)*($F$5:$F$20000="组件")*($I$5:$I$20000=$J13729)),$G$5:$G$20000)&amp;"."&amp;COUNTIFS($B$5:$B13729,$B13729,$J$5:$J13729,$J13729),""),COUNTIFS($B$5:$B13729,$B13729,$J$5:$J13729,"")))</f>
      </c>
      <c r="I13729">
        <f>IF($F13729="组件","C"&amp;TEXT(COUNTIFS($B$5:$B13729,$B13729,$F$5:$F13729,"组件"),"000"),"")</f>
      </c>
      <c r="J13729">
        <f>IF($B13729="","",IF($F13729="组件","",IF($Q13729&lt;&gt;"",IF(AND($B13729=$B13728,$F13728="组件"),$I13728,IF(AND($B13729=$B13728,$J13728&lt;&gt;""),$J13728,"")),"")))</f>
      </c>
      <c r="R13729">
        <f>IF($B13729="","",IF($J13729&lt;&gt;"",IFERROR(LOOKUP(2,1/(($B$5:$B$20000=$B13729)*($F$5:$F$20000="组件")*($I$5:$I$20000=$J13729)),$R$5:$R$20000)*IF($Q13729="",1,$Q13729),""),IF($P13729="","",IF($Q13729="",$P13729,$P13729*$Q13729))))</f>
      </c>
    </row>
    <row r="13730" spans="1:24" x14ac:dyDescent="0.25">
      <c r="A13730">
        <f>IF(B13730="","",IF(B13730=B13729,A13729,A13729+1))</f>
      </c>
      <c r="G13730">
        <f>IF($B13730="","",IF($J13730&lt;&gt;"",IFERROR(LOOKUP(2,1/(($B$5:$B$20000=$B13730)*($F$5:$F$20000="组件")*($I$5:$I$20000=$J13730)),$G$5:$G$20000)&amp;"."&amp;COUNTIFS($B$5:$B13730,$B13730,$J$5:$J13730,$J13730),""),COUNTIFS($B$5:$B13730,$B13730,$J$5:$J13730,"")))</f>
      </c>
      <c r="I13730">
        <f>IF($F13730="组件","C"&amp;TEXT(COUNTIFS($B$5:$B13730,$B13730,$F$5:$F13730,"组件"),"000"),"")</f>
      </c>
      <c r="J13730">
        <f>IF($B13730="","",IF($F13730="组件","",IF($Q13730&lt;&gt;"",IF(AND($B13730=$B13729,$F13729="组件"),$I13729,IF(AND($B13730=$B13729,$J13729&lt;&gt;""),$J13729,"")),"")))</f>
      </c>
      <c r="R13730">
        <f>IF($B13730="","",IF($J13730&lt;&gt;"",IFERROR(LOOKUP(2,1/(($B$5:$B$20000=$B13730)*($F$5:$F$20000="组件")*($I$5:$I$20000=$J13730)),$R$5:$R$20000)*IF($Q13730="",1,$Q13730),""),IF($P13730="","",IF($Q13730="",$P13730,$P13730*$Q13730))))</f>
      </c>
    </row>
    <row r="13731" spans="1:24" x14ac:dyDescent="0.25">
      <c r="A13731">
        <f>IF(B13731="","",IF(B13731=B13730,A13730,A13730+1))</f>
      </c>
      <c r="G13731">
        <f>IF($B13731="","",IF($J13731&lt;&gt;"",IFERROR(LOOKUP(2,1/(($B$5:$B$20000=$B13731)*($F$5:$F$20000="组件")*($I$5:$I$20000=$J13731)),$G$5:$G$20000)&amp;"."&amp;COUNTIFS($B$5:$B13731,$B13731,$J$5:$J13731,$J13731),""),COUNTIFS($B$5:$B13731,$B13731,$J$5:$J13731,"")))</f>
      </c>
      <c r="I13731">
        <f>IF($F13731="组件","C"&amp;TEXT(COUNTIFS($B$5:$B13731,$B13731,$F$5:$F13731,"组件"),"000"),"")</f>
      </c>
      <c r="J13731">
        <f>IF($B13731="","",IF($F13731="组件","",IF($Q13731&lt;&gt;"",IF(AND($B13731=$B13730,$F13730="组件"),$I13730,IF(AND($B13731=$B13730,$J13730&lt;&gt;""),$J13730,"")),"")))</f>
      </c>
      <c r="R13731">
        <f>IF($B13731="","",IF($J13731&lt;&gt;"",IFERROR(LOOKUP(2,1/(($B$5:$B$20000=$B13731)*($F$5:$F$20000="组件")*($I$5:$I$20000=$J13731)),$R$5:$R$20000)*IF($Q13731="",1,$Q13731),""),IF($P13731="","",IF($Q13731="",$P13731,$P13731*$Q13731))))</f>
      </c>
    </row>
    <row r="13732" spans="1:24" x14ac:dyDescent="0.25">
      <c r="A13732">
        <f>IF(B13732="","",IF(B13732=B13731,A13731,A13731+1))</f>
      </c>
      <c r="G13732">
        <f>IF($B13732="","",IF($J13732&lt;&gt;"",IFERROR(LOOKUP(2,1/(($B$5:$B$20000=$B13732)*($F$5:$F$20000="组件")*($I$5:$I$20000=$J13732)),$G$5:$G$20000)&amp;"."&amp;COUNTIFS($B$5:$B13732,$B13732,$J$5:$J13732,$J13732),""),COUNTIFS($B$5:$B13732,$B13732,$J$5:$J13732,"")))</f>
      </c>
      <c r="I13732">
        <f>IF($F13732="组件","C"&amp;TEXT(COUNTIFS($B$5:$B13732,$B13732,$F$5:$F13732,"组件"),"000"),"")</f>
      </c>
      <c r="J13732">
        <f>IF($B13732="","",IF($F13732="组件","",IF($Q13732&lt;&gt;"",IF(AND($B13732=$B13731,$F13731="组件"),$I13731,IF(AND($B13732=$B13731,$J13731&lt;&gt;""),$J13731,"")),"")))</f>
      </c>
      <c r="R13732">
        <f>IF($B13732="","",IF($J13732&lt;&gt;"",IFERROR(LOOKUP(2,1/(($B$5:$B$20000=$B13732)*($F$5:$F$20000="组件")*($I$5:$I$20000=$J13732)),$R$5:$R$20000)*IF($Q13732="",1,$Q13732),""),IF($P13732="","",IF($Q13732="",$P13732,$P13732*$Q13732))))</f>
      </c>
    </row>
    <row r="13733" spans="1:24" x14ac:dyDescent="0.25">
      <c r="A13733">
        <f>IF(B13733="","",IF(B13733=B13732,A13732,A13732+1))</f>
      </c>
      <c r="G13733">
        <f>IF($B13733="","",IF($J13733&lt;&gt;"",IFERROR(LOOKUP(2,1/(($B$5:$B$20000=$B13733)*($F$5:$F$20000="组件")*($I$5:$I$20000=$J13733)),$G$5:$G$20000)&amp;"."&amp;COUNTIFS($B$5:$B13733,$B13733,$J$5:$J13733,$J13733),""),COUNTIFS($B$5:$B13733,$B13733,$J$5:$J13733,"")))</f>
      </c>
      <c r="I13733">
        <f>IF($F13733="组件","C"&amp;TEXT(COUNTIFS($B$5:$B13733,$B13733,$F$5:$F13733,"组件"),"000"),"")</f>
      </c>
      <c r="J13733">
        <f>IF($B13733="","",IF($F13733="组件","",IF($Q13733&lt;&gt;"",IF(AND($B13733=$B13732,$F13732="组件"),$I13732,IF(AND($B13733=$B13732,$J13732&lt;&gt;""),$J13732,"")),"")))</f>
      </c>
      <c r="R13733">
        <f>IF($B13733="","",IF($J13733&lt;&gt;"",IFERROR(LOOKUP(2,1/(($B$5:$B$20000=$B13733)*($F$5:$F$20000="组件")*($I$5:$I$20000=$J13733)),$R$5:$R$20000)*IF($Q13733="",1,$Q13733),""),IF($P13733="","",IF($Q13733="",$P13733,$P13733*$Q13733))))</f>
      </c>
    </row>
    <row r="13734" spans="1:24" x14ac:dyDescent="0.25">
      <c r="A13734">
        <f>IF(B13734="","",IF(B13734=B13733,A13733,A13733+1))</f>
      </c>
      <c r="G13734">
        <f>IF($B13734="","",IF($J13734&lt;&gt;"",IFERROR(LOOKUP(2,1/(($B$5:$B$20000=$B13734)*($F$5:$F$20000="组件")*($I$5:$I$20000=$J13734)),$G$5:$G$20000)&amp;"."&amp;COUNTIFS($B$5:$B13734,$B13734,$J$5:$J13734,$J13734),""),COUNTIFS($B$5:$B13734,$B13734,$J$5:$J13734,"")))</f>
      </c>
      <c r="I13734">
        <f>IF($F13734="组件","C"&amp;TEXT(COUNTIFS($B$5:$B13734,$B13734,$F$5:$F13734,"组件"),"000"),"")</f>
      </c>
      <c r="J13734">
        <f>IF($B13734="","",IF($F13734="组件","",IF($Q13734&lt;&gt;"",IF(AND($B13734=$B13733,$F13733="组件"),$I13733,IF(AND($B13734=$B13733,$J13733&lt;&gt;""),$J13733,"")),"")))</f>
      </c>
      <c r="R13734">
        <f>IF($B13734="","",IF($J13734&lt;&gt;"",IFERROR(LOOKUP(2,1/(($B$5:$B$20000=$B13734)*($F$5:$F$20000="组件")*($I$5:$I$20000=$J13734)),$R$5:$R$20000)*IF($Q13734="",1,$Q13734),""),IF($P13734="","",IF($Q13734="",$P13734,$P13734*$Q13734))))</f>
      </c>
    </row>
    <row r="13735" spans="1:24" x14ac:dyDescent="0.25">
      <c r="A13735">
        <f>IF(B13735="","",IF(B13735=B13734,A13734,A13734+1))</f>
      </c>
      <c r="G13735">
        <f>IF($B13735="","",IF($J13735&lt;&gt;"",IFERROR(LOOKUP(2,1/(($B$5:$B$20000=$B13735)*($F$5:$F$20000="组件")*($I$5:$I$20000=$J13735)),$G$5:$G$20000)&amp;"."&amp;COUNTIFS($B$5:$B13735,$B13735,$J$5:$J13735,$J13735),""),COUNTIFS($B$5:$B13735,$B13735,$J$5:$J13735,"")))</f>
      </c>
      <c r="I13735">
        <f>IF($F13735="组件","C"&amp;TEXT(COUNTIFS($B$5:$B13735,$B13735,$F$5:$F13735,"组件"),"000"),"")</f>
      </c>
      <c r="J13735">
        <f>IF($B13735="","",IF($F13735="组件","",IF($Q13735&lt;&gt;"",IF(AND($B13735=$B13734,$F13734="组件"),$I13734,IF(AND($B13735=$B13734,$J13734&lt;&gt;""),$J13734,"")),"")))</f>
      </c>
      <c r="R13735">
        <f>IF($B13735="","",IF($J13735&lt;&gt;"",IFERROR(LOOKUP(2,1/(($B$5:$B$20000=$B13735)*($F$5:$F$20000="组件")*($I$5:$I$20000=$J13735)),$R$5:$R$20000)*IF($Q13735="",1,$Q13735),""),IF($P13735="","",IF($Q13735="",$P13735,$P13735*$Q13735))))</f>
      </c>
    </row>
    <row r="13736" spans="1:24" x14ac:dyDescent="0.25">
      <c r="A13736">
        <f>IF(B13736="","",IF(B13736=B13735,A13735,A13735+1))</f>
      </c>
      <c r="G13736">
        <f>IF($B13736="","",IF($J13736&lt;&gt;"",IFERROR(LOOKUP(2,1/(($B$5:$B$20000=$B13736)*($F$5:$F$20000="组件")*($I$5:$I$20000=$J13736)),$G$5:$G$20000)&amp;"."&amp;COUNTIFS($B$5:$B13736,$B13736,$J$5:$J13736,$J13736),""),COUNTIFS($B$5:$B13736,$B13736,$J$5:$J13736,"")))</f>
      </c>
      <c r="I13736">
        <f>IF($F13736="组件","C"&amp;TEXT(COUNTIFS($B$5:$B13736,$B13736,$F$5:$F13736,"组件"),"000"),"")</f>
      </c>
      <c r="J13736">
        <f>IF($B13736="","",IF($F13736="组件","",IF($Q13736&lt;&gt;"",IF(AND($B13736=$B13735,$F13735="组件"),$I13735,IF(AND($B13736=$B13735,$J13735&lt;&gt;""),$J13735,"")),"")))</f>
      </c>
      <c r="R13736">
        <f>IF($B13736="","",IF($J13736&lt;&gt;"",IFERROR(LOOKUP(2,1/(($B$5:$B$20000=$B13736)*($F$5:$F$20000="组件")*($I$5:$I$20000=$J13736)),$R$5:$R$20000)*IF($Q13736="",1,$Q13736),""),IF($P13736="","",IF($Q13736="",$P13736,$P13736*$Q13736))))</f>
      </c>
    </row>
    <row r="13737" spans="1:24" x14ac:dyDescent="0.25">
      <c r="A13737">
        <f>IF(B13737="","",IF(B13737=B13736,A13736,A13736+1))</f>
      </c>
      <c r="G13737">
        <f>IF($B13737="","",IF($J13737&lt;&gt;"",IFERROR(LOOKUP(2,1/(($B$5:$B$20000=$B13737)*($F$5:$F$20000="组件")*($I$5:$I$20000=$J13737)),$G$5:$G$20000)&amp;"."&amp;COUNTIFS($B$5:$B13737,$B13737,$J$5:$J13737,$J13737),""),COUNTIFS($B$5:$B13737,$B13737,$J$5:$J13737,"")))</f>
      </c>
      <c r="I13737">
        <f>IF($F13737="组件","C"&amp;TEXT(COUNTIFS($B$5:$B13737,$B13737,$F$5:$F13737,"组件"),"000"),"")</f>
      </c>
      <c r="J13737">
        <f>IF($B13737="","",IF($F13737="组件","",IF($Q13737&lt;&gt;"",IF(AND($B13737=$B13736,$F13736="组件"),$I13736,IF(AND($B13737=$B13736,$J13736&lt;&gt;""),$J13736,"")),"")))</f>
      </c>
      <c r="R13737">
        <f>IF($B13737="","",IF($J13737&lt;&gt;"",IFERROR(LOOKUP(2,1/(($B$5:$B$20000=$B13737)*($F$5:$F$20000="组件")*($I$5:$I$20000=$J13737)),$R$5:$R$20000)*IF($Q13737="",1,$Q13737),""),IF($P13737="","",IF($Q13737="",$P13737,$P13737*$Q13737))))</f>
      </c>
    </row>
    <row r="13738" spans="1:24" x14ac:dyDescent="0.25">
      <c r="A13738">
        <f>IF(B13738="","",IF(B13738=B13737,A13737,A13737+1))</f>
      </c>
      <c r="G13738">
        <f>IF($B13738="","",IF($J13738&lt;&gt;"",IFERROR(LOOKUP(2,1/(($B$5:$B$20000=$B13738)*($F$5:$F$20000="组件")*($I$5:$I$20000=$J13738)),$G$5:$G$20000)&amp;"."&amp;COUNTIFS($B$5:$B13738,$B13738,$J$5:$J13738,$J13738),""),COUNTIFS($B$5:$B13738,$B13738,$J$5:$J13738,"")))</f>
      </c>
      <c r="I13738">
        <f>IF($F13738="组件","C"&amp;TEXT(COUNTIFS($B$5:$B13738,$B13738,$F$5:$F13738,"组件"),"000"),"")</f>
      </c>
      <c r="J13738">
        <f>IF($B13738="","",IF($F13738="组件","",IF($Q13738&lt;&gt;"",IF(AND($B13738=$B13737,$F13737="组件"),$I13737,IF(AND($B13738=$B13737,$J13737&lt;&gt;""),$J13737,"")),"")))</f>
      </c>
      <c r="R13738">
        <f>IF($B13738="","",IF($J13738&lt;&gt;"",IFERROR(LOOKUP(2,1/(($B$5:$B$20000=$B13738)*($F$5:$F$20000="组件")*($I$5:$I$20000=$J13738)),$R$5:$R$20000)*IF($Q13738="",1,$Q13738),""),IF($P13738="","",IF($Q13738="",$P13738,$P13738*$Q13738))))</f>
      </c>
    </row>
    <row r="13739" spans="1:24" x14ac:dyDescent="0.25">
      <c r="A13739">
        <f>IF(B13739="","",IF(B13739=B13738,A13738,A13738+1))</f>
      </c>
      <c r="G13739">
        <f>IF($B13739="","",IF($J13739&lt;&gt;"",IFERROR(LOOKUP(2,1/(($B$5:$B$20000=$B13739)*($F$5:$F$20000="组件")*($I$5:$I$20000=$J13739)),$G$5:$G$20000)&amp;"."&amp;COUNTIFS($B$5:$B13739,$B13739,$J$5:$J13739,$J13739),""),COUNTIFS($B$5:$B13739,$B13739,$J$5:$J13739,"")))</f>
      </c>
      <c r="I13739">
        <f>IF($F13739="组件","C"&amp;TEXT(COUNTIFS($B$5:$B13739,$B13739,$F$5:$F13739,"组件"),"000"),"")</f>
      </c>
      <c r="J13739">
        <f>IF($B13739="","",IF($F13739="组件","",IF($Q13739&lt;&gt;"",IF(AND($B13739=$B13738,$F13738="组件"),$I13738,IF(AND($B13739=$B13738,$J13738&lt;&gt;""),$J13738,"")),"")))</f>
      </c>
      <c r="R13739">
        <f>IF($B13739="","",IF($J13739&lt;&gt;"",IFERROR(LOOKUP(2,1/(($B$5:$B$20000=$B13739)*($F$5:$F$20000="组件")*($I$5:$I$20000=$J13739)),$R$5:$R$20000)*IF($Q13739="",1,$Q13739),""),IF($P13739="","",IF($Q13739="",$P13739,$P13739*$Q13739))))</f>
      </c>
    </row>
    <row r="13740" spans="1:24" x14ac:dyDescent="0.25">
      <c r="A13740">
        <f>IF(B13740="","",IF(B13740=B13739,A13739,A13739+1))</f>
      </c>
      <c r="G13740">
        <f>IF($B13740="","",IF($J13740&lt;&gt;"",IFERROR(LOOKUP(2,1/(($B$5:$B$20000=$B13740)*($F$5:$F$20000="组件")*($I$5:$I$20000=$J13740)),$G$5:$G$20000)&amp;"."&amp;COUNTIFS($B$5:$B13740,$B13740,$J$5:$J13740,$J13740),""),COUNTIFS($B$5:$B13740,$B13740,$J$5:$J13740,"")))</f>
      </c>
      <c r="I13740">
        <f>IF($F13740="组件","C"&amp;TEXT(COUNTIFS($B$5:$B13740,$B13740,$F$5:$F13740,"组件"),"000"),"")</f>
      </c>
      <c r="J13740">
        <f>IF($B13740="","",IF($F13740="组件","",IF($Q13740&lt;&gt;"",IF(AND($B13740=$B13739,$F13739="组件"),$I13739,IF(AND($B13740=$B13739,$J13739&lt;&gt;""),$J13739,"")),"")))</f>
      </c>
      <c r="R13740">
        <f>IF($B13740="","",IF($J13740&lt;&gt;"",IFERROR(LOOKUP(2,1/(($B$5:$B$20000=$B13740)*($F$5:$F$20000="组件")*($I$5:$I$20000=$J13740)),$R$5:$R$20000)*IF($Q13740="",1,$Q13740),""),IF($P13740="","",IF($Q13740="",$P13740,$P13740*$Q13740))))</f>
      </c>
    </row>
    <row r="13741" spans="1:24" x14ac:dyDescent="0.25">
      <c r="A13741">
        <f>IF(B13741="","",IF(B13741=B13740,A13740,A13740+1))</f>
      </c>
      <c r="G13741">
        <f>IF($B13741="","",IF($J13741&lt;&gt;"",IFERROR(LOOKUP(2,1/(($B$5:$B$20000=$B13741)*($F$5:$F$20000="组件")*($I$5:$I$20000=$J13741)),$G$5:$G$20000)&amp;"."&amp;COUNTIFS($B$5:$B13741,$B13741,$J$5:$J13741,$J13741),""),COUNTIFS($B$5:$B13741,$B13741,$J$5:$J13741,"")))</f>
      </c>
      <c r="I13741">
        <f>IF($F13741="组件","C"&amp;TEXT(COUNTIFS($B$5:$B13741,$B13741,$F$5:$F13741,"组件"),"000"),"")</f>
      </c>
      <c r="J13741">
        <f>IF($B13741="","",IF($F13741="组件","",IF($Q13741&lt;&gt;"",IF(AND($B13741=$B13740,$F13740="组件"),$I13740,IF(AND($B13741=$B13740,$J13740&lt;&gt;""),$J13740,"")),"")))</f>
      </c>
      <c r="R13741">
        <f>IF($B13741="","",IF($J13741&lt;&gt;"",IFERROR(LOOKUP(2,1/(($B$5:$B$20000=$B13741)*($F$5:$F$20000="组件")*($I$5:$I$20000=$J13741)),$R$5:$R$20000)*IF($Q13741="",1,$Q13741),""),IF($P13741="","",IF($Q13741="",$P13741,$P13741*$Q13741))))</f>
      </c>
    </row>
    <row r="13742" spans="1:24" x14ac:dyDescent="0.25">
      <c r="A13742">
        <f>IF(B13742="","",IF(B13742=B13741,A13741,A13741+1))</f>
      </c>
      <c r="G13742">
        <f>IF($B13742="","",IF($J13742&lt;&gt;"",IFERROR(LOOKUP(2,1/(($B$5:$B$20000=$B13742)*($F$5:$F$20000="组件")*($I$5:$I$20000=$J13742)),$G$5:$G$20000)&amp;"."&amp;COUNTIFS($B$5:$B13742,$B13742,$J$5:$J13742,$J13742),""),COUNTIFS($B$5:$B13742,$B13742,$J$5:$J13742,"")))</f>
      </c>
      <c r="I13742">
        <f>IF($F13742="组件","C"&amp;TEXT(COUNTIFS($B$5:$B13742,$B13742,$F$5:$F13742,"组件"),"000"),"")</f>
      </c>
      <c r="J13742">
        <f>IF($B13742="","",IF($F13742="组件","",IF($Q13742&lt;&gt;"",IF(AND($B13742=$B13741,$F13741="组件"),$I13741,IF(AND($B13742=$B13741,$J13741&lt;&gt;""),$J13741,"")),"")))</f>
      </c>
      <c r="R13742">
        <f>IF($B13742="","",IF($J13742&lt;&gt;"",IFERROR(LOOKUP(2,1/(($B$5:$B$20000=$B13742)*($F$5:$F$20000="组件")*($I$5:$I$20000=$J13742)),$R$5:$R$20000)*IF($Q13742="",1,$Q13742),""),IF($P13742="","",IF($Q13742="",$P13742,$P13742*$Q13742))))</f>
      </c>
    </row>
    <row r="13743" spans="1:24" x14ac:dyDescent="0.25">
      <c r="A13743">
        <f>IF(B13743="","",IF(B13743=B13742,A13742,A13742+1))</f>
      </c>
      <c r="G13743">
        <f>IF($B13743="","",IF($J13743&lt;&gt;"",IFERROR(LOOKUP(2,1/(($B$5:$B$20000=$B13743)*($F$5:$F$20000="组件")*($I$5:$I$20000=$J13743)),$G$5:$G$20000)&amp;"."&amp;COUNTIFS($B$5:$B13743,$B13743,$J$5:$J13743,$J13743),""),COUNTIFS($B$5:$B13743,$B13743,$J$5:$J13743,"")))</f>
      </c>
      <c r="I13743">
        <f>IF($F13743="组件","C"&amp;TEXT(COUNTIFS($B$5:$B13743,$B13743,$F$5:$F13743,"组件"),"000"),"")</f>
      </c>
      <c r="J13743">
        <f>IF($B13743="","",IF($F13743="组件","",IF($Q13743&lt;&gt;"",IF(AND($B13743=$B13742,$F13742="组件"),$I13742,IF(AND($B13743=$B13742,$J13742&lt;&gt;""),$J13742,"")),"")))</f>
      </c>
      <c r="R13743">
        <f>IF($B13743="","",IF($J13743&lt;&gt;"",IFERROR(LOOKUP(2,1/(($B$5:$B$20000=$B13743)*($F$5:$F$20000="组件")*($I$5:$I$20000=$J13743)),$R$5:$R$20000)*IF($Q13743="",1,$Q13743),""),IF($P13743="","",IF($Q13743="",$P13743,$P13743*$Q13743))))</f>
      </c>
    </row>
    <row r="13744" spans="1:24" x14ac:dyDescent="0.25">
      <c r="A13744">
        <f>IF(B13744="","",IF(B13744=B13743,A13743,A13743+1))</f>
      </c>
      <c r="G13744">
        <f>IF($B13744="","",IF($J13744&lt;&gt;"",IFERROR(LOOKUP(2,1/(($B$5:$B$20000=$B13744)*($F$5:$F$20000="组件")*($I$5:$I$20000=$J13744)),$G$5:$G$20000)&amp;"."&amp;COUNTIFS($B$5:$B13744,$B13744,$J$5:$J13744,$J13744),""),COUNTIFS($B$5:$B13744,$B13744,$J$5:$J13744,"")))</f>
      </c>
      <c r="I13744">
        <f>IF($F13744="组件","C"&amp;TEXT(COUNTIFS($B$5:$B13744,$B13744,$F$5:$F13744,"组件"),"000"),"")</f>
      </c>
      <c r="J13744">
        <f>IF($B13744="","",IF($F13744="组件","",IF($Q13744&lt;&gt;"",IF(AND($B13744=$B13743,$F13743="组件"),$I13743,IF(AND($B13744=$B13743,$J13743&lt;&gt;""),$J13743,"")),"")))</f>
      </c>
      <c r="R13744">
        <f>IF($B13744="","",IF($J13744&lt;&gt;"",IFERROR(LOOKUP(2,1/(($B$5:$B$20000=$B13744)*($F$5:$F$20000="组件")*($I$5:$I$20000=$J13744)),$R$5:$R$20000)*IF($Q13744="",1,$Q13744),""),IF($P13744="","",IF($Q13744="",$P13744,$P13744*$Q13744))))</f>
      </c>
    </row>
    <row r="13745" spans="1:24" x14ac:dyDescent="0.25">
      <c r="A13745">
        <f>IF(B13745="","",IF(B13745=B13744,A13744,A13744+1))</f>
      </c>
      <c r="G13745">
        <f>IF($B13745="","",IF($J13745&lt;&gt;"",IFERROR(LOOKUP(2,1/(($B$5:$B$20000=$B13745)*($F$5:$F$20000="组件")*($I$5:$I$20000=$J13745)),$G$5:$G$20000)&amp;"."&amp;COUNTIFS($B$5:$B13745,$B13745,$J$5:$J13745,$J13745),""),COUNTIFS($B$5:$B13745,$B13745,$J$5:$J13745,"")))</f>
      </c>
      <c r="I13745">
        <f>IF($F13745="组件","C"&amp;TEXT(COUNTIFS($B$5:$B13745,$B13745,$F$5:$F13745,"组件"),"000"),"")</f>
      </c>
      <c r="J13745">
        <f>IF($B13745="","",IF($F13745="组件","",IF($Q13745&lt;&gt;"",IF(AND($B13745=$B13744,$F13744="组件"),$I13744,IF(AND($B13745=$B13744,$J13744&lt;&gt;""),$J13744,"")),"")))</f>
      </c>
      <c r="R13745">
        <f>IF($B13745="","",IF($J13745&lt;&gt;"",IFERROR(LOOKUP(2,1/(($B$5:$B$20000=$B13745)*($F$5:$F$20000="组件")*($I$5:$I$20000=$J13745)),$R$5:$R$20000)*IF($Q13745="",1,$Q13745),""),IF($P13745="","",IF($Q13745="",$P13745,$P13745*$Q13745))))</f>
      </c>
    </row>
    <row r="13746" spans="1:24" x14ac:dyDescent="0.25">
      <c r="A13746">
        <f>IF(B13746="","",IF(B13746=B13745,A13745,A13745+1))</f>
      </c>
      <c r="G13746">
        <f>IF($B13746="","",IF($J13746&lt;&gt;"",IFERROR(LOOKUP(2,1/(($B$5:$B$20000=$B13746)*($F$5:$F$20000="组件")*($I$5:$I$20000=$J13746)),$G$5:$G$20000)&amp;"."&amp;COUNTIFS($B$5:$B13746,$B13746,$J$5:$J13746,$J13746),""),COUNTIFS($B$5:$B13746,$B13746,$J$5:$J13746,"")))</f>
      </c>
      <c r="I13746">
        <f>IF($F13746="组件","C"&amp;TEXT(COUNTIFS($B$5:$B13746,$B13746,$F$5:$F13746,"组件"),"000"),"")</f>
      </c>
      <c r="J13746">
        <f>IF($B13746="","",IF($F13746="组件","",IF($Q13746&lt;&gt;"",IF(AND($B13746=$B13745,$F13745="组件"),$I13745,IF(AND($B13746=$B13745,$J13745&lt;&gt;""),$J13745,"")),"")))</f>
      </c>
      <c r="R13746">
        <f>IF($B13746="","",IF($J13746&lt;&gt;"",IFERROR(LOOKUP(2,1/(($B$5:$B$20000=$B13746)*($F$5:$F$20000="组件")*($I$5:$I$20000=$J13746)),$R$5:$R$20000)*IF($Q13746="",1,$Q13746),""),IF($P13746="","",IF($Q13746="",$P13746,$P13746*$Q13746))))</f>
      </c>
    </row>
    <row r="13747" spans="1:24" x14ac:dyDescent="0.25">
      <c r="A13747">
        <f>IF(B13747="","",IF(B13747=B13746,A13746,A13746+1))</f>
      </c>
      <c r="G13747">
        <f>IF($B13747="","",IF($J13747&lt;&gt;"",IFERROR(LOOKUP(2,1/(($B$5:$B$20000=$B13747)*($F$5:$F$20000="组件")*($I$5:$I$20000=$J13747)),$G$5:$G$20000)&amp;"."&amp;COUNTIFS($B$5:$B13747,$B13747,$J$5:$J13747,$J13747),""),COUNTIFS($B$5:$B13747,$B13747,$J$5:$J13747,"")))</f>
      </c>
      <c r="I13747">
        <f>IF($F13747="组件","C"&amp;TEXT(COUNTIFS($B$5:$B13747,$B13747,$F$5:$F13747,"组件"),"000"),"")</f>
      </c>
      <c r="J13747">
        <f>IF($B13747="","",IF($F13747="组件","",IF($Q13747&lt;&gt;"",IF(AND($B13747=$B13746,$F13746="组件"),$I13746,IF(AND($B13747=$B13746,$J13746&lt;&gt;""),$J13746,"")),"")))</f>
      </c>
      <c r="R13747">
        <f>IF($B13747="","",IF($J13747&lt;&gt;"",IFERROR(LOOKUP(2,1/(($B$5:$B$20000=$B13747)*($F$5:$F$20000="组件")*($I$5:$I$20000=$J13747)),$R$5:$R$20000)*IF($Q13747="",1,$Q13747),""),IF($P13747="","",IF($Q13747="",$P13747,$P13747*$Q13747))))</f>
      </c>
    </row>
    <row r="13748" spans="1:24" x14ac:dyDescent="0.25">
      <c r="A13748">
        <f>IF(B13748="","",IF(B13748=B13747,A13747,A13747+1))</f>
      </c>
      <c r="G13748">
        <f>IF($B13748="","",IF($J13748&lt;&gt;"",IFERROR(LOOKUP(2,1/(($B$5:$B$20000=$B13748)*($F$5:$F$20000="组件")*($I$5:$I$20000=$J13748)),$G$5:$G$20000)&amp;"."&amp;COUNTIFS($B$5:$B13748,$B13748,$J$5:$J13748,$J13748),""),COUNTIFS($B$5:$B13748,$B13748,$J$5:$J13748,"")))</f>
      </c>
      <c r="I13748">
        <f>IF($F13748="组件","C"&amp;TEXT(COUNTIFS($B$5:$B13748,$B13748,$F$5:$F13748,"组件"),"000"),"")</f>
      </c>
      <c r="J13748">
        <f>IF($B13748="","",IF($F13748="组件","",IF($Q13748&lt;&gt;"",IF(AND($B13748=$B13747,$F13747="组件"),$I13747,IF(AND($B13748=$B13747,$J13747&lt;&gt;""),$J13747,"")),"")))</f>
      </c>
      <c r="R13748">
        <f>IF($B13748="","",IF($J13748&lt;&gt;"",IFERROR(LOOKUP(2,1/(($B$5:$B$20000=$B13748)*($F$5:$F$20000="组件")*($I$5:$I$20000=$J13748)),$R$5:$R$20000)*IF($Q13748="",1,$Q13748),""),IF($P13748="","",IF($Q13748="",$P13748,$P13748*$Q13748))))</f>
      </c>
    </row>
    <row r="13749" spans="1:24" x14ac:dyDescent="0.25">
      <c r="A13749">
        <f>IF(B13749="","",IF(B13749=B13748,A13748,A13748+1))</f>
      </c>
      <c r="G13749">
        <f>IF($B13749="","",IF($J13749&lt;&gt;"",IFERROR(LOOKUP(2,1/(($B$5:$B$20000=$B13749)*($F$5:$F$20000="组件")*($I$5:$I$20000=$J13749)),$G$5:$G$20000)&amp;"."&amp;COUNTIFS($B$5:$B13749,$B13749,$J$5:$J13749,$J13749),""),COUNTIFS($B$5:$B13749,$B13749,$J$5:$J13749,"")))</f>
      </c>
      <c r="I13749">
        <f>IF($F13749="组件","C"&amp;TEXT(COUNTIFS($B$5:$B13749,$B13749,$F$5:$F13749,"组件"),"000"),"")</f>
      </c>
      <c r="J13749">
        <f>IF($B13749="","",IF($F13749="组件","",IF($Q13749&lt;&gt;"",IF(AND($B13749=$B13748,$F13748="组件"),$I13748,IF(AND($B13749=$B13748,$J13748&lt;&gt;""),$J13748,"")),"")))</f>
      </c>
      <c r="R13749">
        <f>IF($B13749="","",IF($J13749&lt;&gt;"",IFERROR(LOOKUP(2,1/(($B$5:$B$20000=$B13749)*($F$5:$F$20000="组件")*($I$5:$I$20000=$J13749)),$R$5:$R$20000)*IF($Q13749="",1,$Q13749),""),IF($P13749="","",IF($Q13749="",$P13749,$P13749*$Q13749))))</f>
      </c>
    </row>
    <row r="13750" spans="1:24" x14ac:dyDescent="0.25">
      <c r="A13750">
        <f>IF(B13750="","",IF(B13750=B13749,A13749,A13749+1))</f>
      </c>
      <c r="G13750">
        <f>IF($B13750="","",IF($J13750&lt;&gt;"",IFERROR(LOOKUP(2,1/(($B$5:$B$20000=$B13750)*($F$5:$F$20000="组件")*($I$5:$I$20000=$J13750)),$G$5:$G$20000)&amp;"."&amp;COUNTIFS($B$5:$B13750,$B13750,$J$5:$J13750,$J13750),""),COUNTIFS($B$5:$B13750,$B13750,$J$5:$J13750,"")))</f>
      </c>
      <c r="I13750">
        <f>IF($F13750="组件","C"&amp;TEXT(COUNTIFS($B$5:$B13750,$B13750,$F$5:$F13750,"组件"),"000"),"")</f>
      </c>
      <c r="J13750">
        <f>IF($B13750="","",IF($F13750="组件","",IF($Q13750&lt;&gt;"",IF(AND($B13750=$B13749,$F13749="组件"),$I13749,IF(AND($B13750=$B13749,$J13749&lt;&gt;""),$J13749,"")),"")))</f>
      </c>
      <c r="R13750">
        <f>IF($B13750="","",IF($J13750&lt;&gt;"",IFERROR(LOOKUP(2,1/(($B$5:$B$20000=$B13750)*($F$5:$F$20000="组件")*($I$5:$I$20000=$J13750)),$R$5:$R$20000)*IF($Q13750="",1,$Q13750),""),IF($P13750="","",IF($Q13750="",$P13750,$P13750*$Q13750))))</f>
      </c>
    </row>
    <row r="13751" spans="1:24" x14ac:dyDescent="0.25">
      <c r="A13751">
        <f>IF(B13751="","",IF(B13751=B13750,A13750,A13750+1))</f>
      </c>
      <c r="G13751">
        <f>IF($B13751="","",IF($J13751&lt;&gt;"",IFERROR(LOOKUP(2,1/(($B$5:$B$20000=$B13751)*($F$5:$F$20000="组件")*($I$5:$I$20000=$J13751)),$G$5:$G$20000)&amp;"."&amp;COUNTIFS($B$5:$B13751,$B13751,$J$5:$J13751,$J13751),""),COUNTIFS($B$5:$B13751,$B13751,$J$5:$J13751,"")))</f>
      </c>
      <c r="I13751">
        <f>IF($F13751="组件","C"&amp;TEXT(COUNTIFS($B$5:$B13751,$B13751,$F$5:$F13751,"组件"),"000"),"")</f>
      </c>
      <c r="J13751">
        <f>IF($B13751="","",IF($F13751="组件","",IF($Q13751&lt;&gt;"",IF(AND($B13751=$B13750,$F13750="组件"),$I13750,IF(AND($B13751=$B13750,$J13750&lt;&gt;""),$J13750,"")),"")))</f>
      </c>
      <c r="R13751">
        <f>IF($B13751="","",IF($J13751&lt;&gt;"",IFERROR(LOOKUP(2,1/(($B$5:$B$20000=$B13751)*($F$5:$F$20000="组件")*($I$5:$I$20000=$J13751)),$R$5:$R$20000)*IF($Q13751="",1,$Q13751),""),IF($P13751="","",IF($Q13751="",$P13751,$P13751*$Q13751))))</f>
      </c>
    </row>
    <row r="13752" spans="1:24" x14ac:dyDescent="0.25">
      <c r="A13752">
        <f>IF(B13752="","",IF(B13752=B13751,A13751,A13751+1))</f>
      </c>
      <c r="G13752">
        <f>IF($B13752="","",IF($J13752&lt;&gt;"",IFERROR(LOOKUP(2,1/(($B$5:$B$20000=$B13752)*($F$5:$F$20000="组件")*($I$5:$I$20000=$J13752)),$G$5:$G$20000)&amp;"."&amp;COUNTIFS($B$5:$B13752,$B13752,$J$5:$J13752,$J13752),""),COUNTIFS($B$5:$B13752,$B13752,$J$5:$J13752,"")))</f>
      </c>
      <c r="I13752">
        <f>IF($F13752="组件","C"&amp;TEXT(COUNTIFS($B$5:$B13752,$B13752,$F$5:$F13752,"组件"),"000"),"")</f>
      </c>
      <c r="J13752">
        <f>IF($B13752="","",IF($F13752="组件","",IF($Q13752&lt;&gt;"",IF(AND($B13752=$B13751,$F13751="组件"),$I13751,IF(AND($B13752=$B13751,$J13751&lt;&gt;""),$J13751,"")),"")))</f>
      </c>
      <c r="R13752">
        <f>IF($B13752="","",IF($J13752&lt;&gt;"",IFERROR(LOOKUP(2,1/(($B$5:$B$20000=$B13752)*($F$5:$F$20000="组件")*($I$5:$I$20000=$J13752)),$R$5:$R$20000)*IF($Q13752="",1,$Q13752),""),IF($P13752="","",IF($Q13752="",$P13752,$P13752*$Q13752))))</f>
      </c>
    </row>
    <row r="13753" spans="1:24" x14ac:dyDescent="0.25">
      <c r="A13753">
        <f>IF(B13753="","",IF(B13753=B13752,A13752,A13752+1))</f>
      </c>
      <c r="G13753">
        <f>IF($B13753="","",IF($J13753&lt;&gt;"",IFERROR(LOOKUP(2,1/(($B$5:$B$20000=$B13753)*($F$5:$F$20000="组件")*($I$5:$I$20000=$J13753)),$G$5:$G$20000)&amp;"."&amp;COUNTIFS($B$5:$B13753,$B13753,$J$5:$J13753,$J13753),""),COUNTIFS($B$5:$B13753,$B13753,$J$5:$J13753,"")))</f>
      </c>
      <c r="I13753">
        <f>IF($F13753="组件","C"&amp;TEXT(COUNTIFS($B$5:$B13753,$B13753,$F$5:$F13753,"组件"),"000"),"")</f>
      </c>
      <c r="J13753">
        <f>IF($B13753="","",IF($F13753="组件","",IF($Q13753&lt;&gt;"",IF(AND($B13753=$B13752,$F13752="组件"),$I13752,IF(AND($B13753=$B13752,$J13752&lt;&gt;""),$J13752,"")),"")))</f>
      </c>
      <c r="R13753">
        <f>IF($B13753="","",IF($J13753&lt;&gt;"",IFERROR(LOOKUP(2,1/(($B$5:$B$20000=$B13753)*($F$5:$F$20000="组件")*($I$5:$I$20000=$J13753)),$R$5:$R$20000)*IF($Q13753="",1,$Q13753),""),IF($P13753="","",IF($Q13753="",$P13753,$P13753*$Q13753))))</f>
      </c>
    </row>
    <row r="13754" spans="1:24" x14ac:dyDescent="0.25">
      <c r="A13754">
        <f>IF(B13754="","",IF(B13754=B13753,A13753,A13753+1))</f>
      </c>
      <c r="G13754">
        <f>IF($B13754="","",IF($J13754&lt;&gt;"",IFERROR(LOOKUP(2,1/(($B$5:$B$20000=$B13754)*($F$5:$F$20000="组件")*($I$5:$I$20000=$J13754)),$G$5:$G$20000)&amp;"."&amp;COUNTIFS($B$5:$B13754,$B13754,$J$5:$J13754,$J13754),""),COUNTIFS($B$5:$B13754,$B13754,$J$5:$J13754,"")))</f>
      </c>
      <c r="I13754">
        <f>IF($F13754="组件","C"&amp;TEXT(COUNTIFS($B$5:$B13754,$B13754,$F$5:$F13754,"组件"),"000"),"")</f>
      </c>
      <c r="J13754">
        <f>IF($B13754="","",IF($F13754="组件","",IF($Q13754&lt;&gt;"",IF(AND($B13754=$B13753,$F13753="组件"),$I13753,IF(AND($B13754=$B13753,$J13753&lt;&gt;""),$J13753,"")),"")))</f>
      </c>
      <c r="R13754">
        <f>IF($B13754="","",IF($J13754&lt;&gt;"",IFERROR(LOOKUP(2,1/(($B$5:$B$20000=$B13754)*($F$5:$F$20000="组件")*($I$5:$I$20000=$J13754)),$R$5:$R$20000)*IF($Q13754="",1,$Q13754),""),IF($P13754="","",IF($Q13754="",$P13754,$P13754*$Q13754))))</f>
      </c>
    </row>
    <row r="13755" spans="1:24" x14ac:dyDescent="0.25">
      <c r="A13755">
        <f>IF(B13755="","",IF(B13755=B13754,A13754,A13754+1))</f>
      </c>
      <c r="G13755">
        <f>IF($B13755="","",IF($J13755&lt;&gt;"",IFERROR(LOOKUP(2,1/(($B$5:$B$20000=$B13755)*($F$5:$F$20000="组件")*($I$5:$I$20000=$J13755)),$G$5:$G$20000)&amp;"."&amp;COUNTIFS($B$5:$B13755,$B13755,$J$5:$J13755,$J13755),""),COUNTIFS($B$5:$B13755,$B13755,$J$5:$J13755,"")))</f>
      </c>
      <c r="I13755">
        <f>IF($F13755="组件","C"&amp;TEXT(COUNTIFS($B$5:$B13755,$B13755,$F$5:$F13755,"组件"),"000"),"")</f>
      </c>
      <c r="J13755">
        <f>IF($B13755="","",IF($F13755="组件","",IF($Q13755&lt;&gt;"",IF(AND($B13755=$B13754,$F13754="组件"),$I13754,IF(AND($B13755=$B13754,$J13754&lt;&gt;""),$J13754,"")),"")))</f>
      </c>
      <c r="R13755">
        <f>IF($B13755="","",IF($J13755&lt;&gt;"",IFERROR(LOOKUP(2,1/(($B$5:$B$20000=$B13755)*($F$5:$F$20000="组件")*($I$5:$I$20000=$J13755)),$R$5:$R$20000)*IF($Q13755="",1,$Q13755),""),IF($P13755="","",IF($Q13755="",$P13755,$P13755*$Q13755))))</f>
      </c>
    </row>
    <row r="13756" spans="1:24" x14ac:dyDescent="0.25">
      <c r="A13756">
        <f>IF(B13756="","",IF(B13756=B13755,A13755,A13755+1))</f>
      </c>
      <c r="G13756">
        <f>IF($B13756="","",IF($J13756&lt;&gt;"",IFERROR(LOOKUP(2,1/(($B$5:$B$20000=$B13756)*($F$5:$F$20000="组件")*($I$5:$I$20000=$J13756)),$G$5:$G$20000)&amp;"."&amp;COUNTIFS($B$5:$B13756,$B13756,$J$5:$J13756,$J13756),""),COUNTIFS($B$5:$B13756,$B13756,$J$5:$J13756,"")))</f>
      </c>
      <c r="I13756">
        <f>IF($F13756="组件","C"&amp;TEXT(COUNTIFS($B$5:$B13756,$B13756,$F$5:$F13756,"组件"),"000"),"")</f>
      </c>
      <c r="J13756">
        <f>IF($B13756="","",IF($F13756="组件","",IF($Q13756&lt;&gt;"",IF(AND($B13756=$B13755,$F13755="组件"),$I13755,IF(AND($B13756=$B13755,$J13755&lt;&gt;""),$J13755,"")),"")))</f>
      </c>
      <c r="R13756">
        <f>IF($B13756="","",IF($J13756&lt;&gt;"",IFERROR(LOOKUP(2,1/(($B$5:$B$20000=$B13756)*($F$5:$F$20000="组件")*($I$5:$I$20000=$J13756)),$R$5:$R$20000)*IF($Q13756="",1,$Q13756),""),IF($P13756="","",IF($Q13756="",$P13756,$P13756*$Q13756))))</f>
      </c>
    </row>
    <row r="13757" spans="1:24" x14ac:dyDescent="0.25">
      <c r="A13757">
        <f>IF(B13757="","",IF(B13757=B13756,A13756,A13756+1))</f>
      </c>
      <c r="G13757">
        <f>IF($B13757="","",IF($J13757&lt;&gt;"",IFERROR(LOOKUP(2,1/(($B$5:$B$20000=$B13757)*($F$5:$F$20000="组件")*($I$5:$I$20000=$J13757)),$G$5:$G$20000)&amp;"."&amp;COUNTIFS($B$5:$B13757,$B13757,$J$5:$J13757,$J13757),""),COUNTIFS($B$5:$B13757,$B13757,$J$5:$J13757,"")))</f>
      </c>
      <c r="I13757">
        <f>IF($F13757="组件","C"&amp;TEXT(COUNTIFS($B$5:$B13757,$B13757,$F$5:$F13757,"组件"),"000"),"")</f>
      </c>
      <c r="J13757">
        <f>IF($B13757="","",IF($F13757="组件","",IF($Q13757&lt;&gt;"",IF(AND($B13757=$B13756,$F13756="组件"),$I13756,IF(AND($B13757=$B13756,$J13756&lt;&gt;""),$J13756,"")),"")))</f>
      </c>
      <c r="R13757">
        <f>IF($B13757="","",IF($J13757&lt;&gt;"",IFERROR(LOOKUP(2,1/(($B$5:$B$20000=$B13757)*($F$5:$F$20000="组件")*($I$5:$I$20000=$J13757)),$R$5:$R$20000)*IF($Q13757="",1,$Q13757),""),IF($P13757="","",IF($Q13757="",$P13757,$P13757*$Q13757))))</f>
      </c>
    </row>
    <row r="13758" spans="1:24" x14ac:dyDescent="0.25">
      <c r="A13758">
        <f>IF(B13758="","",IF(B13758=B13757,A13757,A13757+1))</f>
      </c>
      <c r="G13758">
        <f>IF($B13758="","",IF($J13758&lt;&gt;"",IFERROR(LOOKUP(2,1/(($B$5:$B$20000=$B13758)*($F$5:$F$20000="组件")*($I$5:$I$20000=$J13758)),$G$5:$G$20000)&amp;"."&amp;COUNTIFS($B$5:$B13758,$B13758,$J$5:$J13758,$J13758),""),COUNTIFS($B$5:$B13758,$B13758,$J$5:$J13758,"")))</f>
      </c>
      <c r="I13758">
        <f>IF($F13758="组件","C"&amp;TEXT(COUNTIFS($B$5:$B13758,$B13758,$F$5:$F13758,"组件"),"000"),"")</f>
      </c>
      <c r="J13758">
        <f>IF($B13758="","",IF($F13758="组件","",IF($Q13758&lt;&gt;"",IF(AND($B13758=$B13757,$F13757="组件"),$I13757,IF(AND($B13758=$B13757,$J13757&lt;&gt;""),$J13757,"")),"")))</f>
      </c>
      <c r="R13758">
        <f>IF($B13758="","",IF($J13758&lt;&gt;"",IFERROR(LOOKUP(2,1/(($B$5:$B$20000=$B13758)*($F$5:$F$20000="组件")*($I$5:$I$20000=$J13758)),$R$5:$R$20000)*IF($Q13758="",1,$Q13758),""),IF($P13758="","",IF($Q13758="",$P13758,$P13758*$Q13758))))</f>
      </c>
    </row>
    <row r="13759" spans="1:24" x14ac:dyDescent="0.25">
      <c r="A13759">
        <f>IF(B13759="","",IF(B13759=B13758,A13758,A13758+1))</f>
      </c>
      <c r="G13759">
        <f>IF($B13759="","",IF($J13759&lt;&gt;"",IFERROR(LOOKUP(2,1/(($B$5:$B$20000=$B13759)*($F$5:$F$20000="组件")*($I$5:$I$20000=$J13759)),$G$5:$G$20000)&amp;"."&amp;COUNTIFS($B$5:$B13759,$B13759,$J$5:$J13759,$J13759),""),COUNTIFS($B$5:$B13759,$B13759,$J$5:$J13759,"")))</f>
      </c>
      <c r="I13759">
        <f>IF($F13759="组件","C"&amp;TEXT(COUNTIFS($B$5:$B13759,$B13759,$F$5:$F13759,"组件"),"000"),"")</f>
      </c>
      <c r="J13759">
        <f>IF($B13759="","",IF($F13759="组件","",IF($Q13759&lt;&gt;"",IF(AND($B13759=$B13758,$F13758="组件"),$I13758,IF(AND($B13759=$B13758,$J13758&lt;&gt;""),$J13758,"")),"")))</f>
      </c>
      <c r="R13759">
        <f>IF($B13759="","",IF($J13759&lt;&gt;"",IFERROR(LOOKUP(2,1/(($B$5:$B$20000=$B13759)*($F$5:$F$20000="组件")*($I$5:$I$20000=$J13759)),$R$5:$R$20000)*IF($Q13759="",1,$Q13759),""),IF($P13759="","",IF($Q13759="",$P13759,$P13759*$Q13759))))</f>
      </c>
    </row>
    <row r="13760" spans="1:24" x14ac:dyDescent="0.25">
      <c r="A13760">
        <f>IF(B13760="","",IF(B13760=B13759,A13759,A13759+1))</f>
      </c>
      <c r="G13760">
        <f>IF($B13760="","",IF($J13760&lt;&gt;"",IFERROR(LOOKUP(2,1/(($B$5:$B$20000=$B13760)*($F$5:$F$20000="组件")*($I$5:$I$20000=$J13760)),$G$5:$G$20000)&amp;"."&amp;COUNTIFS($B$5:$B13760,$B13760,$J$5:$J13760,$J13760),""),COUNTIFS($B$5:$B13760,$B13760,$J$5:$J13760,"")))</f>
      </c>
      <c r="I13760">
        <f>IF($F13760="组件","C"&amp;TEXT(COUNTIFS($B$5:$B13760,$B13760,$F$5:$F13760,"组件"),"000"),"")</f>
      </c>
      <c r="J13760">
        <f>IF($B13760="","",IF($F13760="组件","",IF($Q13760&lt;&gt;"",IF(AND($B13760=$B13759,$F13759="组件"),$I13759,IF(AND($B13760=$B13759,$J13759&lt;&gt;""),$J13759,"")),"")))</f>
      </c>
      <c r="R13760">
        <f>IF($B13760="","",IF($J13760&lt;&gt;"",IFERROR(LOOKUP(2,1/(($B$5:$B$20000=$B13760)*($F$5:$F$20000="组件")*($I$5:$I$20000=$J13760)),$R$5:$R$20000)*IF($Q13760="",1,$Q13760),""),IF($P13760="","",IF($Q13760="",$P13760,$P13760*$Q13760))))</f>
      </c>
    </row>
    <row r="13761" spans="1:24" x14ac:dyDescent="0.25">
      <c r="A13761">
        <f>IF(B13761="","",IF(B13761=B13760,A13760,A13760+1))</f>
      </c>
      <c r="G13761">
        <f>IF($B13761="","",IF($J13761&lt;&gt;"",IFERROR(LOOKUP(2,1/(($B$5:$B$20000=$B13761)*($F$5:$F$20000="组件")*($I$5:$I$20000=$J13761)),$G$5:$G$20000)&amp;"."&amp;COUNTIFS($B$5:$B13761,$B13761,$J$5:$J13761,$J13761),""),COUNTIFS($B$5:$B13761,$B13761,$J$5:$J13761,"")))</f>
      </c>
      <c r="I13761">
        <f>IF($F13761="组件","C"&amp;TEXT(COUNTIFS($B$5:$B13761,$B13761,$F$5:$F13761,"组件"),"000"),"")</f>
      </c>
      <c r="J13761">
        <f>IF($B13761="","",IF($F13761="组件","",IF($Q13761&lt;&gt;"",IF(AND($B13761=$B13760,$F13760="组件"),$I13760,IF(AND($B13761=$B13760,$J13760&lt;&gt;""),$J13760,"")),"")))</f>
      </c>
      <c r="R13761">
        <f>IF($B13761="","",IF($J13761&lt;&gt;"",IFERROR(LOOKUP(2,1/(($B$5:$B$20000=$B13761)*($F$5:$F$20000="组件")*($I$5:$I$20000=$J13761)),$R$5:$R$20000)*IF($Q13761="",1,$Q13761),""),IF($P13761="","",IF($Q13761="",$P13761,$P13761*$Q13761))))</f>
      </c>
    </row>
    <row r="13762" spans="1:24" x14ac:dyDescent="0.25">
      <c r="A13762">
        <f>IF(B13762="","",IF(B13762=B13761,A13761,A13761+1))</f>
      </c>
      <c r="G13762">
        <f>IF($B13762="","",IF($J13762&lt;&gt;"",IFERROR(LOOKUP(2,1/(($B$5:$B$20000=$B13762)*($F$5:$F$20000="组件")*($I$5:$I$20000=$J13762)),$G$5:$G$20000)&amp;"."&amp;COUNTIFS($B$5:$B13762,$B13762,$J$5:$J13762,$J13762),""),COUNTIFS($B$5:$B13762,$B13762,$J$5:$J13762,"")))</f>
      </c>
      <c r="I13762">
        <f>IF($F13762="组件","C"&amp;TEXT(COUNTIFS($B$5:$B13762,$B13762,$F$5:$F13762,"组件"),"000"),"")</f>
      </c>
      <c r="J13762">
        <f>IF($B13762="","",IF($F13762="组件","",IF($Q13762&lt;&gt;"",IF(AND($B13762=$B13761,$F13761="组件"),$I13761,IF(AND($B13762=$B13761,$J13761&lt;&gt;""),$J13761,"")),"")))</f>
      </c>
      <c r="R13762">
        <f>IF($B13762="","",IF($J13762&lt;&gt;"",IFERROR(LOOKUP(2,1/(($B$5:$B$20000=$B13762)*($F$5:$F$20000="组件")*($I$5:$I$20000=$J13762)),$R$5:$R$20000)*IF($Q13762="",1,$Q13762),""),IF($P13762="","",IF($Q13762="",$P13762,$P13762*$Q13762))))</f>
      </c>
    </row>
    <row r="13763" spans="1:24" x14ac:dyDescent="0.25">
      <c r="A13763">
        <f>IF(B13763="","",IF(B13763=B13762,A13762,A13762+1))</f>
      </c>
      <c r="G13763">
        <f>IF($B13763="","",IF($J13763&lt;&gt;"",IFERROR(LOOKUP(2,1/(($B$5:$B$20000=$B13763)*($F$5:$F$20000="组件")*($I$5:$I$20000=$J13763)),$G$5:$G$20000)&amp;"."&amp;COUNTIFS($B$5:$B13763,$B13763,$J$5:$J13763,$J13763),""),COUNTIFS($B$5:$B13763,$B13763,$J$5:$J13763,"")))</f>
      </c>
      <c r="I13763">
        <f>IF($F13763="组件","C"&amp;TEXT(COUNTIFS($B$5:$B13763,$B13763,$F$5:$F13763,"组件"),"000"),"")</f>
      </c>
      <c r="J13763">
        <f>IF($B13763="","",IF($F13763="组件","",IF($Q13763&lt;&gt;"",IF(AND($B13763=$B13762,$F13762="组件"),$I13762,IF(AND($B13763=$B13762,$J13762&lt;&gt;""),$J13762,"")),"")))</f>
      </c>
      <c r="R13763">
        <f>IF($B13763="","",IF($J13763&lt;&gt;"",IFERROR(LOOKUP(2,1/(($B$5:$B$20000=$B13763)*($F$5:$F$20000="组件")*($I$5:$I$20000=$J13763)),$R$5:$R$20000)*IF($Q13763="",1,$Q13763),""),IF($P13763="","",IF($Q13763="",$P13763,$P13763*$Q13763))))</f>
      </c>
    </row>
    <row r="13764" spans="1:24" x14ac:dyDescent="0.25">
      <c r="A13764">
        <f>IF(B13764="","",IF(B13764=B13763,A13763,A13763+1))</f>
      </c>
      <c r="G13764">
        <f>IF($B13764="","",IF($J13764&lt;&gt;"",IFERROR(LOOKUP(2,1/(($B$5:$B$20000=$B13764)*($F$5:$F$20000="组件")*($I$5:$I$20000=$J13764)),$G$5:$G$20000)&amp;"."&amp;COUNTIFS($B$5:$B13764,$B13764,$J$5:$J13764,$J13764),""),COUNTIFS($B$5:$B13764,$B13764,$J$5:$J13764,"")))</f>
      </c>
      <c r="I13764">
        <f>IF($F13764="组件","C"&amp;TEXT(COUNTIFS($B$5:$B13764,$B13764,$F$5:$F13764,"组件"),"000"),"")</f>
      </c>
      <c r="J13764">
        <f>IF($B13764="","",IF($F13764="组件","",IF($Q13764&lt;&gt;"",IF(AND($B13764=$B13763,$F13763="组件"),$I13763,IF(AND($B13764=$B13763,$J13763&lt;&gt;""),$J13763,"")),"")))</f>
      </c>
      <c r="R13764">
        <f>IF($B13764="","",IF($J13764&lt;&gt;"",IFERROR(LOOKUP(2,1/(($B$5:$B$20000=$B13764)*($F$5:$F$20000="组件")*($I$5:$I$20000=$J13764)),$R$5:$R$20000)*IF($Q13764="",1,$Q13764),""),IF($P13764="","",IF($Q13764="",$P13764,$P13764*$Q13764))))</f>
      </c>
    </row>
    <row r="13765" spans="1:24" x14ac:dyDescent="0.25">
      <c r="A13765">
        <f>IF(B13765="","",IF(B13765=B13764,A13764,A13764+1))</f>
      </c>
      <c r="G13765">
        <f>IF($B13765="","",IF($J13765&lt;&gt;"",IFERROR(LOOKUP(2,1/(($B$5:$B$20000=$B13765)*($F$5:$F$20000="组件")*($I$5:$I$20000=$J13765)),$G$5:$G$20000)&amp;"."&amp;COUNTIFS($B$5:$B13765,$B13765,$J$5:$J13765,$J13765),""),COUNTIFS($B$5:$B13765,$B13765,$J$5:$J13765,"")))</f>
      </c>
      <c r="I13765">
        <f>IF($F13765="组件","C"&amp;TEXT(COUNTIFS($B$5:$B13765,$B13765,$F$5:$F13765,"组件"),"000"),"")</f>
      </c>
      <c r="J13765">
        <f>IF($B13765="","",IF($F13765="组件","",IF($Q13765&lt;&gt;"",IF(AND($B13765=$B13764,$F13764="组件"),$I13764,IF(AND($B13765=$B13764,$J13764&lt;&gt;""),$J13764,"")),"")))</f>
      </c>
      <c r="R13765">
        <f>IF($B13765="","",IF($J13765&lt;&gt;"",IFERROR(LOOKUP(2,1/(($B$5:$B$20000=$B13765)*($F$5:$F$20000="组件")*($I$5:$I$20000=$J13765)),$R$5:$R$20000)*IF($Q13765="",1,$Q13765),""),IF($P13765="","",IF($Q13765="",$P13765,$P13765*$Q13765))))</f>
      </c>
    </row>
    <row r="13766" spans="1:24" x14ac:dyDescent="0.25">
      <c r="A13766">
        <f>IF(B13766="","",IF(B13766=B13765,A13765,A13765+1))</f>
      </c>
      <c r="G13766">
        <f>IF($B13766="","",IF($J13766&lt;&gt;"",IFERROR(LOOKUP(2,1/(($B$5:$B$20000=$B13766)*($F$5:$F$20000="组件")*($I$5:$I$20000=$J13766)),$G$5:$G$20000)&amp;"."&amp;COUNTIFS($B$5:$B13766,$B13766,$J$5:$J13766,$J13766),""),COUNTIFS($B$5:$B13766,$B13766,$J$5:$J13766,"")))</f>
      </c>
      <c r="I13766">
        <f>IF($F13766="组件","C"&amp;TEXT(COUNTIFS($B$5:$B13766,$B13766,$F$5:$F13766,"组件"),"000"),"")</f>
      </c>
      <c r="J13766">
        <f>IF($B13766="","",IF($F13766="组件","",IF($Q13766&lt;&gt;"",IF(AND($B13766=$B13765,$F13765="组件"),$I13765,IF(AND($B13766=$B13765,$J13765&lt;&gt;""),$J13765,"")),"")))</f>
      </c>
      <c r="R13766">
        <f>IF($B13766="","",IF($J13766&lt;&gt;"",IFERROR(LOOKUP(2,1/(($B$5:$B$20000=$B13766)*($F$5:$F$20000="组件")*($I$5:$I$20000=$J13766)),$R$5:$R$20000)*IF($Q13766="",1,$Q13766),""),IF($P13766="","",IF($Q13766="",$P13766,$P13766*$Q13766))))</f>
      </c>
    </row>
    <row r="13767" spans="1:24" x14ac:dyDescent="0.25">
      <c r="A13767">
        <f>IF(B13767="","",IF(B13767=B13766,A13766,A13766+1))</f>
      </c>
      <c r="G13767">
        <f>IF($B13767="","",IF($J13767&lt;&gt;"",IFERROR(LOOKUP(2,1/(($B$5:$B$20000=$B13767)*($F$5:$F$20000="组件")*($I$5:$I$20000=$J13767)),$G$5:$G$20000)&amp;"."&amp;COUNTIFS($B$5:$B13767,$B13767,$J$5:$J13767,$J13767),""),COUNTIFS($B$5:$B13767,$B13767,$J$5:$J13767,"")))</f>
      </c>
      <c r="I13767">
        <f>IF($F13767="组件","C"&amp;TEXT(COUNTIFS($B$5:$B13767,$B13767,$F$5:$F13767,"组件"),"000"),"")</f>
      </c>
      <c r="J13767">
        <f>IF($B13767="","",IF($F13767="组件","",IF($Q13767&lt;&gt;"",IF(AND($B13767=$B13766,$F13766="组件"),$I13766,IF(AND($B13767=$B13766,$J13766&lt;&gt;""),$J13766,"")),"")))</f>
      </c>
      <c r="R13767">
        <f>IF($B13767="","",IF($J13767&lt;&gt;"",IFERROR(LOOKUP(2,1/(($B$5:$B$20000=$B13767)*($F$5:$F$20000="组件")*($I$5:$I$20000=$J13767)),$R$5:$R$20000)*IF($Q13767="",1,$Q13767),""),IF($P13767="","",IF($Q13767="",$P13767,$P13767*$Q13767))))</f>
      </c>
    </row>
    <row r="13768" spans="1:24" x14ac:dyDescent="0.25">
      <c r="A13768">
        <f>IF(B13768="","",IF(B13768=B13767,A13767,A13767+1))</f>
      </c>
      <c r="G13768">
        <f>IF($B13768="","",IF($J13768&lt;&gt;"",IFERROR(LOOKUP(2,1/(($B$5:$B$20000=$B13768)*($F$5:$F$20000="组件")*($I$5:$I$20000=$J13768)),$G$5:$G$20000)&amp;"."&amp;COUNTIFS($B$5:$B13768,$B13768,$J$5:$J13768,$J13768),""),COUNTIFS($B$5:$B13768,$B13768,$J$5:$J13768,"")))</f>
      </c>
      <c r="I13768">
        <f>IF($F13768="组件","C"&amp;TEXT(COUNTIFS($B$5:$B13768,$B13768,$F$5:$F13768,"组件"),"000"),"")</f>
      </c>
      <c r="J13768">
        <f>IF($B13768="","",IF($F13768="组件","",IF($Q13768&lt;&gt;"",IF(AND($B13768=$B13767,$F13767="组件"),$I13767,IF(AND($B13768=$B13767,$J13767&lt;&gt;""),$J13767,"")),"")))</f>
      </c>
      <c r="R13768">
        <f>IF($B13768="","",IF($J13768&lt;&gt;"",IFERROR(LOOKUP(2,1/(($B$5:$B$20000=$B13768)*($F$5:$F$20000="组件")*($I$5:$I$20000=$J13768)),$R$5:$R$20000)*IF($Q13768="",1,$Q13768),""),IF($P13768="","",IF($Q13768="",$P13768,$P13768*$Q13768))))</f>
      </c>
    </row>
    <row r="13769" spans="1:24" x14ac:dyDescent="0.25">
      <c r="A13769">
        <f>IF(B13769="","",IF(B13769=B13768,A13768,A13768+1))</f>
      </c>
      <c r="G13769">
        <f>IF($B13769="","",IF($J13769&lt;&gt;"",IFERROR(LOOKUP(2,1/(($B$5:$B$20000=$B13769)*($F$5:$F$20000="组件")*($I$5:$I$20000=$J13769)),$G$5:$G$20000)&amp;"."&amp;COUNTIFS($B$5:$B13769,$B13769,$J$5:$J13769,$J13769),""),COUNTIFS($B$5:$B13769,$B13769,$J$5:$J13769,"")))</f>
      </c>
      <c r="I13769">
        <f>IF($F13769="组件","C"&amp;TEXT(COUNTIFS($B$5:$B13769,$B13769,$F$5:$F13769,"组件"),"000"),"")</f>
      </c>
      <c r="J13769">
        <f>IF($B13769="","",IF($F13769="组件","",IF($Q13769&lt;&gt;"",IF(AND($B13769=$B13768,$F13768="组件"),$I13768,IF(AND($B13769=$B13768,$J13768&lt;&gt;""),$J13768,"")),"")))</f>
      </c>
      <c r="R13769">
        <f>IF($B13769="","",IF($J13769&lt;&gt;"",IFERROR(LOOKUP(2,1/(($B$5:$B$20000=$B13769)*($F$5:$F$20000="组件")*($I$5:$I$20000=$J13769)),$R$5:$R$20000)*IF($Q13769="",1,$Q13769),""),IF($P13769="","",IF($Q13769="",$P13769,$P13769*$Q13769))))</f>
      </c>
    </row>
    <row r="13770" spans="1:24" x14ac:dyDescent="0.25">
      <c r="A13770">
        <f>IF(B13770="","",IF(B13770=B13769,A13769,A13769+1))</f>
      </c>
      <c r="G13770">
        <f>IF($B13770="","",IF($J13770&lt;&gt;"",IFERROR(LOOKUP(2,1/(($B$5:$B$20000=$B13770)*($F$5:$F$20000="组件")*($I$5:$I$20000=$J13770)),$G$5:$G$20000)&amp;"."&amp;COUNTIFS($B$5:$B13770,$B13770,$J$5:$J13770,$J13770),""),COUNTIFS($B$5:$B13770,$B13770,$J$5:$J13770,"")))</f>
      </c>
      <c r="I13770">
        <f>IF($F13770="组件","C"&amp;TEXT(COUNTIFS($B$5:$B13770,$B13770,$F$5:$F13770,"组件"),"000"),"")</f>
      </c>
      <c r="J13770">
        <f>IF($B13770="","",IF($F13770="组件","",IF($Q13770&lt;&gt;"",IF(AND($B13770=$B13769,$F13769="组件"),$I13769,IF(AND($B13770=$B13769,$J13769&lt;&gt;""),$J13769,"")),"")))</f>
      </c>
      <c r="R13770">
        <f>IF($B13770="","",IF($J13770&lt;&gt;"",IFERROR(LOOKUP(2,1/(($B$5:$B$20000=$B13770)*($F$5:$F$20000="组件")*($I$5:$I$20000=$J13770)),$R$5:$R$20000)*IF($Q13770="",1,$Q13770),""),IF($P13770="","",IF($Q13770="",$P13770,$P13770*$Q13770))))</f>
      </c>
    </row>
    <row r="13771" spans="1:24" x14ac:dyDescent="0.25">
      <c r="A13771">
        <f>IF(B13771="","",IF(B13771=B13770,A13770,A13770+1))</f>
      </c>
      <c r="G13771">
        <f>IF($B13771="","",IF($J13771&lt;&gt;"",IFERROR(LOOKUP(2,1/(($B$5:$B$20000=$B13771)*($F$5:$F$20000="组件")*($I$5:$I$20000=$J13771)),$G$5:$G$20000)&amp;"."&amp;COUNTIFS($B$5:$B13771,$B13771,$J$5:$J13771,$J13771),""),COUNTIFS($B$5:$B13771,$B13771,$J$5:$J13771,"")))</f>
      </c>
      <c r="I13771">
        <f>IF($F13771="组件","C"&amp;TEXT(COUNTIFS($B$5:$B13771,$B13771,$F$5:$F13771,"组件"),"000"),"")</f>
      </c>
      <c r="J13771">
        <f>IF($B13771="","",IF($F13771="组件","",IF($Q13771&lt;&gt;"",IF(AND($B13771=$B13770,$F13770="组件"),$I13770,IF(AND($B13771=$B13770,$J13770&lt;&gt;""),$J13770,"")),"")))</f>
      </c>
      <c r="R13771">
        <f>IF($B13771="","",IF($J13771&lt;&gt;"",IFERROR(LOOKUP(2,1/(($B$5:$B$20000=$B13771)*($F$5:$F$20000="组件")*($I$5:$I$20000=$J13771)),$R$5:$R$20000)*IF($Q13771="",1,$Q13771),""),IF($P13771="","",IF($Q13771="",$P13771,$P13771*$Q13771))))</f>
      </c>
    </row>
    <row r="13772" spans="1:24" x14ac:dyDescent="0.25">
      <c r="A13772">
        <f>IF(B13772="","",IF(B13772=B13771,A13771,A13771+1))</f>
      </c>
      <c r="G13772">
        <f>IF($B13772="","",IF($J13772&lt;&gt;"",IFERROR(LOOKUP(2,1/(($B$5:$B$20000=$B13772)*($F$5:$F$20000="组件")*($I$5:$I$20000=$J13772)),$G$5:$G$20000)&amp;"."&amp;COUNTIFS($B$5:$B13772,$B13772,$J$5:$J13772,$J13772),""),COUNTIFS($B$5:$B13772,$B13772,$J$5:$J13772,"")))</f>
      </c>
      <c r="I13772">
        <f>IF($F13772="组件","C"&amp;TEXT(COUNTIFS($B$5:$B13772,$B13772,$F$5:$F13772,"组件"),"000"),"")</f>
      </c>
      <c r="J13772">
        <f>IF($B13772="","",IF($F13772="组件","",IF($Q13772&lt;&gt;"",IF(AND($B13772=$B13771,$F13771="组件"),$I13771,IF(AND($B13772=$B13771,$J13771&lt;&gt;""),$J13771,"")),"")))</f>
      </c>
      <c r="R13772">
        <f>IF($B13772="","",IF($J13772&lt;&gt;"",IFERROR(LOOKUP(2,1/(($B$5:$B$20000=$B13772)*($F$5:$F$20000="组件")*($I$5:$I$20000=$J13772)),$R$5:$R$20000)*IF($Q13772="",1,$Q13772),""),IF($P13772="","",IF($Q13772="",$P13772,$P13772*$Q13772))))</f>
      </c>
    </row>
    <row r="13773" spans="1:24" x14ac:dyDescent="0.25">
      <c r="A13773">
        <f>IF(B13773="","",IF(B13773=B13772,A13772,A13772+1))</f>
      </c>
      <c r="G13773">
        <f>IF($B13773="","",IF($J13773&lt;&gt;"",IFERROR(LOOKUP(2,1/(($B$5:$B$20000=$B13773)*($F$5:$F$20000="组件")*($I$5:$I$20000=$J13773)),$G$5:$G$20000)&amp;"."&amp;COUNTIFS($B$5:$B13773,$B13773,$J$5:$J13773,$J13773),""),COUNTIFS($B$5:$B13773,$B13773,$J$5:$J13773,"")))</f>
      </c>
      <c r="I13773">
        <f>IF($F13773="组件","C"&amp;TEXT(COUNTIFS($B$5:$B13773,$B13773,$F$5:$F13773,"组件"),"000"),"")</f>
      </c>
      <c r="J13773">
        <f>IF($B13773="","",IF($F13773="组件","",IF($Q13773&lt;&gt;"",IF(AND($B13773=$B13772,$F13772="组件"),$I13772,IF(AND($B13773=$B13772,$J13772&lt;&gt;""),$J13772,"")),"")))</f>
      </c>
      <c r="R13773">
        <f>IF($B13773="","",IF($J13773&lt;&gt;"",IFERROR(LOOKUP(2,1/(($B$5:$B$20000=$B13773)*($F$5:$F$20000="组件")*($I$5:$I$20000=$J13773)),$R$5:$R$20000)*IF($Q13773="",1,$Q13773),""),IF($P13773="","",IF($Q13773="",$P13773,$P13773*$Q13773))))</f>
      </c>
    </row>
    <row r="13774" spans="1:24" x14ac:dyDescent="0.25">
      <c r="A13774">
        <f>IF(B13774="","",IF(B13774=B13773,A13773,A13773+1))</f>
      </c>
      <c r="G13774">
        <f>IF($B13774="","",IF($J13774&lt;&gt;"",IFERROR(LOOKUP(2,1/(($B$5:$B$20000=$B13774)*($F$5:$F$20000="组件")*($I$5:$I$20000=$J13774)),$G$5:$G$20000)&amp;"."&amp;COUNTIFS($B$5:$B13774,$B13774,$J$5:$J13774,$J13774),""),COUNTIFS($B$5:$B13774,$B13774,$J$5:$J13774,"")))</f>
      </c>
      <c r="I13774">
        <f>IF($F13774="组件","C"&amp;TEXT(COUNTIFS($B$5:$B13774,$B13774,$F$5:$F13774,"组件"),"000"),"")</f>
      </c>
      <c r="J13774">
        <f>IF($B13774="","",IF($F13774="组件","",IF($Q13774&lt;&gt;"",IF(AND($B13774=$B13773,$F13773="组件"),$I13773,IF(AND($B13774=$B13773,$J13773&lt;&gt;""),$J13773,"")),"")))</f>
      </c>
      <c r="R13774">
        <f>IF($B13774="","",IF($J13774&lt;&gt;"",IFERROR(LOOKUP(2,1/(($B$5:$B$20000=$B13774)*($F$5:$F$20000="组件")*($I$5:$I$20000=$J13774)),$R$5:$R$20000)*IF($Q13774="",1,$Q13774),""),IF($P13774="","",IF($Q13774="",$P13774,$P13774*$Q13774))))</f>
      </c>
    </row>
    <row r="13775" spans="1:24" x14ac:dyDescent="0.25">
      <c r="A13775">
        <f>IF(B13775="","",IF(B13775=B13774,A13774,A13774+1))</f>
      </c>
      <c r="G13775">
        <f>IF($B13775="","",IF($J13775&lt;&gt;"",IFERROR(LOOKUP(2,1/(($B$5:$B$20000=$B13775)*($F$5:$F$20000="组件")*($I$5:$I$20000=$J13775)),$G$5:$G$20000)&amp;"."&amp;COUNTIFS($B$5:$B13775,$B13775,$J$5:$J13775,$J13775),""),COUNTIFS($B$5:$B13775,$B13775,$J$5:$J13775,"")))</f>
      </c>
      <c r="I13775">
        <f>IF($F13775="组件","C"&amp;TEXT(COUNTIFS($B$5:$B13775,$B13775,$F$5:$F13775,"组件"),"000"),"")</f>
      </c>
      <c r="J13775">
        <f>IF($B13775="","",IF($F13775="组件","",IF($Q13775&lt;&gt;"",IF(AND($B13775=$B13774,$F13774="组件"),$I13774,IF(AND($B13775=$B13774,$J13774&lt;&gt;""),$J13774,"")),"")))</f>
      </c>
      <c r="R13775">
        <f>IF($B13775="","",IF($J13775&lt;&gt;"",IFERROR(LOOKUP(2,1/(($B$5:$B$20000=$B13775)*($F$5:$F$20000="组件")*($I$5:$I$20000=$J13775)),$R$5:$R$20000)*IF($Q13775="",1,$Q13775),""),IF($P13775="","",IF($Q13775="",$P13775,$P13775*$Q13775))))</f>
      </c>
    </row>
    <row r="13776" spans="1:24" x14ac:dyDescent="0.25">
      <c r="A13776">
        <f>IF(B13776="","",IF(B13776=B13775,A13775,A13775+1))</f>
      </c>
      <c r="G13776">
        <f>IF($B13776="","",IF($J13776&lt;&gt;"",IFERROR(LOOKUP(2,1/(($B$5:$B$20000=$B13776)*($F$5:$F$20000="组件")*($I$5:$I$20000=$J13776)),$G$5:$G$20000)&amp;"."&amp;COUNTIFS($B$5:$B13776,$B13776,$J$5:$J13776,$J13776),""),COUNTIFS($B$5:$B13776,$B13776,$J$5:$J13776,"")))</f>
      </c>
      <c r="I13776">
        <f>IF($F13776="组件","C"&amp;TEXT(COUNTIFS($B$5:$B13776,$B13776,$F$5:$F13776,"组件"),"000"),"")</f>
      </c>
      <c r="J13776">
        <f>IF($B13776="","",IF($F13776="组件","",IF($Q13776&lt;&gt;"",IF(AND($B13776=$B13775,$F13775="组件"),$I13775,IF(AND($B13776=$B13775,$J13775&lt;&gt;""),$J13775,"")),"")))</f>
      </c>
      <c r="R13776">
        <f>IF($B13776="","",IF($J13776&lt;&gt;"",IFERROR(LOOKUP(2,1/(($B$5:$B$20000=$B13776)*($F$5:$F$20000="组件")*($I$5:$I$20000=$J13776)),$R$5:$R$20000)*IF($Q13776="",1,$Q13776),""),IF($P13776="","",IF($Q13776="",$P13776,$P13776*$Q13776))))</f>
      </c>
    </row>
    <row r="13777" spans="1:24" x14ac:dyDescent="0.25">
      <c r="A13777">
        <f>IF(B13777="","",IF(B13777=B13776,A13776,A13776+1))</f>
      </c>
      <c r="G13777">
        <f>IF($B13777="","",IF($J13777&lt;&gt;"",IFERROR(LOOKUP(2,1/(($B$5:$B$20000=$B13777)*($F$5:$F$20000="组件")*($I$5:$I$20000=$J13777)),$G$5:$G$20000)&amp;"."&amp;COUNTIFS($B$5:$B13777,$B13777,$J$5:$J13777,$J13777),""),COUNTIFS($B$5:$B13777,$B13777,$J$5:$J13777,"")))</f>
      </c>
      <c r="I13777">
        <f>IF($F13777="组件","C"&amp;TEXT(COUNTIFS($B$5:$B13777,$B13777,$F$5:$F13777,"组件"),"000"),"")</f>
      </c>
      <c r="J13777">
        <f>IF($B13777="","",IF($F13777="组件","",IF($Q13777&lt;&gt;"",IF(AND($B13777=$B13776,$F13776="组件"),$I13776,IF(AND($B13777=$B13776,$J13776&lt;&gt;""),$J13776,"")),"")))</f>
      </c>
      <c r="R13777">
        <f>IF($B13777="","",IF($J13777&lt;&gt;"",IFERROR(LOOKUP(2,1/(($B$5:$B$20000=$B13777)*($F$5:$F$20000="组件")*($I$5:$I$20000=$J13777)),$R$5:$R$20000)*IF($Q13777="",1,$Q13777),""),IF($P13777="","",IF($Q13777="",$P13777,$P13777*$Q13777))))</f>
      </c>
    </row>
    <row r="13778" spans="1:24" x14ac:dyDescent="0.25">
      <c r="A13778">
        <f>IF(B13778="","",IF(B13778=B13777,A13777,A13777+1))</f>
      </c>
      <c r="G13778">
        <f>IF($B13778="","",IF($J13778&lt;&gt;"",IFERROR(LOOKUP(2,1/(($B$5:$B$20000=$B13778)*($F$5:$F$20000="组件")*($I$5:$I$20000=$J13778)),$G$5:$G$20000)&amp;"."&amp;COUNTIFS($B$5:$B13778,$B13778,$J$5:$J13778,$J13778),""),COUNTIFS($B$5:$B13778,$B13778,$J$5:$J13778,"")))</f>
      </c>
      <c r="I13778">
        <f>IF($F13778="组件","C"&amp;TEXT(COUNTIFS($B$5:$B13778,$B13778,$F$5:$F13778,"组件"),"000"),"")</f>
      </c>
      <c r="J13778">
        <f>IF($B13778="","",IF($F13778="组件","",IF($Q13778&lt;&gt;"",IF(AND($B13778=$B13777,$F13777="组件"),$I13777,IF(AND($B13778=$B13777,$J13777&lt;&gt;""),$J13777,"")),"")))</f>
      </c>
      <c r="R13778">
        <f>IF($B13778="","",IF($J13778&lt;&gt;"",IFERROR(LOOKUP(2,1/(($B$5:$B$20000=$B13778)*($F$5:$F$20000="组件")*($I$5:$I$20000=$J13778)),$R$5:$R$20000)*IF($Q13778="",1,$Q13778),""),IF($P13778="","",IF($Q13778="",$P13778,$P13778*$Q13778))))</f>
      </c>
    </row>
    <row r="13779" spans="1:24" x14ac:dyDescent="0.25">
      <c r="A13779">
        <f>IF(B13779="","",IF(B13779=B13778,A13778,A13778+1))</f>
      </c>
      <c r="G13779">
        <f>IF($B13779="","",IF($J13779&lt;&gt;"",IFERROR(LOOKUP(2,1/(($B$5:$B$20000=$B13779)*($F$5:$F$20000="组件")*($I$5:$I$20000=$J13779)),$G$5:$G$20000)&amp;"."&amp;COUNTIFS($B$5:$B13779,$B13779,$J$5:$J13779,$J13779),""),COUNTIFS($B$5:$B13779,$B13779,$J$5:$J13779,"")))</f>
      </c>
      <c r="I13779">
        <f>IF($F13779="组件","C"&amp;TEXT(COUNTIFS($B$5:$B13779,$B13779,$F$5:$F13779,"组件"),"000"),"")</f>
      </c>
      <c r="J13779">
        <f>IF($B13779="","",IF($F13779="组件","",IF($Q13779&lt;&gt;"",IF(AND($B13779=$B13778,$F13778="组件"),$I13778,IF(AND($B13779=$B13778,$J13778&lt;&gt;""),$J13778,"")),"")))</f>
      </c>
      <c r="R13779">
        <f>IF($B13779="","",IF($J13779&lt;&gt;"",IFERROR(LOOKUP(2,1/(($B$5:$B$20000=$B13779)*($F$5:$F$20000="组件")*($I$5:$I$20000=$J13779)),$R$5:$R$20000)*IF($Q13779="",1,$Q13779),""),IF($P13779="","",IF($Q13779="",$P13779,$P13779*$Q13779))))</f>
      </c>
    </row>
    <row r="13780" spans="1:24" x14ac:dyDescent="0.25">
      <c r="A13780">
        <f>IF(B13780="","",IF(B13780=B13779,A13779,A13779+1))</f>
      </c>
      <c r="G13780">
        <f>IF($B13780="","",IF($J13780&lt;&gt;"",IFERROR(LOOKUP(2,1/(($B$5:$B$20000=$B13780)*($F$5:$F$20000="组件")*($I$5:$I$20000=$J13780)),$G$5:$G$20000)&amp;"."&amp;COUNTIFS($B$5:$B13780,$B13780,$J$5:$J13780,$J13780),""),COUNTIFS($B$5:$B13780,$B13780,$J$5:$J13780,"")))</f>
      </c>
      <c r="I13780">
        <f>IF($F13780="组件","C"&amp;TEXT(COUNTIFS($B$5:$B13780,$B13780,$F$5:$F13780,"组件"),"000"),"")</f>
      </c>
      <c r="J13780">
        <f>IF($B13780="","",IF($F13780="组件","",IF($Q13780&lt;&gt;"",IF(AND($B13780=$B13779,$F13779="组件"),$I13779,IF(AND($B13780=$B13779,$J13779&lt;&gt;""),$J13779,"")),"")))</f>
      </c>
      <c r="R13780">
        <f>IF($B13780="","",IF($J13780&lt;&gt;"",IFERROR(LOOKUP(2,1/(($B$5:$B$20000=$B13780)*($F$5:$F$20000="组件")*($I$5:$I$20000=$J13780)),$R$5:$R$20000)*IF($Q13780="",1,$Q13780),""),IF($P13780="","",IF($Q13780="",$P13780,$P13780*$Q13780))))</f>
      </c>
    </row>
    <row r="13781" spans="1:24" x14ac:dyDescent="0.25">
      <c r="A13781">
        <f>IF(B13781="","",IF(B13781=B13780,A13780,A13780+1))</f>
      </c>
      <c r="G13781">
        <f>IF($B13781="","",IF($J13781&lt;&gt;"",IFERROR(LOOKUP(2,1/(($B$5:$B$20000=$B13781)*($F$5:$F$20000="组件")*($I$5:$I$20000=$J13781)),$G$5:$G$20000)&amp;"."&amp;COUNTIFS($B$5:$B13781,$B13781,$J$5:$J13781,$J13781),""),COUNTIFS($B$5:$B13781,$B13781,$J$5:$J13781,"")))</f>
      </c>
      <c r="I13781">
        <f>IF($F13781="组件","C"&amp;TEXT(COUNTIFS($B$5:$B13781,$B13781,$F$5:$F13781,"组件"),"000"),"")</f>
      </c>
      <c r="J13781">
        <f>IF($B13781="","",IF($F13781="组件","",IF($Q13781&lt;&gt;"",IF(AND($B13781=$B13780,$F13780="组件"),$I13780,IF(AND($B13781=$B13780,$J13780&lt;&gt;""),$J13780,"")),"")))</f>
      </c>
      <c r="R13781">
        <f>IF($B13781="","",IF($J13781&lt;&gt;"",IFERROR(LOOKUP(2,1/(($B$5:$B$20000=$B13781)*($F$5:$F$20000="组件")*($I$5:$I$20000=$J13781)),$R$5:$R$20000)*IF($Q13781="",1,$Q13781),""),IF($P13781="","",IF($Q13781="",$P13781,$P13781*$Q13781))))</f>
      </c>
    </row>
    <row r="13782" spans="1:24" x14ac:dyDescent="0.25">
      <c r="A13782">
        <f>IF(B13782="","",IF(B13782=B13781,A13781,A13781+1))</f>
      </c>
      <c r="G13782">
        <f>IF($B13782="","",IF($J13782&lt;&gt;"",IFERROR(LOOKUP(2,1/(($B$5:$B$20000=$B13782)*($F$5:$F$20000="组件")*($I$5:$I$20000=$J13782)),$G$5:$G$20000)&amp;"."&amp;COUNTIFS($B$5:$B13782,$B13782,$J$5:$J13782,$J13782),""),COUNTIFS($B$5:$B13782,$B13782,$J$5:$J13782,"")))</f>
      </c>
      <c r="I13782">
        <f>IF($F13782="组件","C"&amp;TEXT(COUNTIFS($B$5:$B13782,$B13782,$F$5:$F13782,"组件"),"000"),"")</f>
      </c>
      <c r="J13782">
        <f>IF($B13782="","",IF($F13782="组件","",IF($Q13782&lt;&gt;"",IF(AND($B13782=$B13781,$F13781="组件"),$I13781,IF(AND($B13782=$B13781,$J13781&lt;&gt;""),$J13781,"")),"")))</f>
      </c>
      <c r="R13782">
        <f>IF($B13782="","",IF($J13782&lt;&gt;"",IFERROR(LOOKUP(2,1/(($B$5:$B$20000=$B13782)*($F$5:$F$20000="组件")*($I$5:$I$20000=$J13782)),$R$5:$R$20000)*IF($Q13782="",1,$Q13782),""),IF($P13782="","",IF($Q13782="",$P13782,$P13782*$Q13782))))</f>
      </c>
    </row>
    <row r="13783" spans="1:24" x14ac:dyDescent="0.25">
      <c r="A13783">
        <f>IF(B13783="","",IF(B13783=B13782,A13782,A13782+1))</f>
      </c>
      <c r="G13783">
        <f>IF($B13783="","",IF($J13783&lt;&gt;"",IFERROR(LOOKUP(2,1/(($B$5:$B$20000=$B13783)*($F$5:$F$20000="组件")*($I$5:$I$20000=$J13783)),$G$5:$G$20000)&amp;"."&amp;COUNTIFS($B$5:$B13783,$B13783,$J$5:$J13783,$J13783),""),COUNTIFS($B$5:$B13783,$B13783,$J$5:$J13783,"")))</f>
      </c>
      <c r="I13783">
        <f>IF($F13783="组件","C"&amp;TEXT(COUNTIFS($B$5:$B13783,$B13783,$F$5:$F13783,"组件"),"000"),"")</f>
      </c>
      <c r="J13783">
        <f>IF($B13783="","",IF($F13783="组件","",IF($Q13783&lt;&gt;"",IF(AND($B13783=$B13782,$F13782="组件"),$I13782,IF(AND($B13783=$B13782,$J13782&lt;&gt;""),$J13782,"")),"")))</f>
      </c>
      <c r="R13783">
        <f>IF($B13783="","",IF($J13783&lt;&gt;"",IFERROR(LOOKUP(2,1/(($B$5:$B$20000=$B13783)*($F$5:$F$20000="组件")*($I$5:$I$20000=$J13783)),$R$5:$R$20000)*IF($Q13783="",1,$Q13783),""),IF($P13783="","",IF($Q13783="",$P13783,$P13783*$Q13783))))</f>
      </c>
    </row>
    <row r="13784" spans="1:24" x14ac:dyDescent="0.25">
      <c r="A13784">
        <f>IF(B13784="","",IF(B13784=B13783,A13783,A13783+1))</f>
      </c>
      <c r="G13784">
        <f>IF($B13784="","",IF($J13784&lt;&gt;"",IFERROR(LOOKUP(2,1/(($B$5:$B$20000=$B13784)*($F$5:$F$20000="组件")*($I$5:$I$20000=$J13784)),$G$5:$G$20000)&amp;"."&amp;COUNTIFS($B$5:$B13784,$B13784,$J$5:$J13784,$J13784),""),COUNTIFS($B$5:$B13784,$B13784,$J$5:$J13784,"")))</f>
      </c>
      <c r="I13784">
        <f>IF($F13784="组件","C"&amp;TEXT(COUNTIFS($B$5:$B13784,$B13784,$F$5:$F13784,"组件"),"000"),"")</f>
      </c>
      <c r="J13784">
        <f>IF($B13784="","",IF($F13784="组件","",IF($Q13784&lt;&gt;"",IF(AND($B13784=$B13783,$F13783="组件"),$I13783,IF(AND($B13784=$B13783,$J13783&lt;&gt;""),$J13783,"")),"")))</f>
      </c>
      <c r="R13784">
        <f>IF($B13784="","",IF($J13784&lt;&gt;"",IFERROR(LOOKUP(2,1/(($B$5:$B$20000=$B13784)*($F$5:$F$20000="组件")*($I$5:$I$20000=$J13784)),$R$5:$R$20000)*IF($Q13784="",1,$Q13784),""),IF($P13784="","",IF($Q13784="",$P13784,$P13784*$Q13784))))</f>
      </c>
    </row>
    <row r="13785" spans="1:24" x14ac:dyDescent="0.25">
      <c r="A13785">
        <f>IF(B13785="","",IF(B13785=B13784,A13784,A13784+1))</f>
      </c>
      <c r="G13785">
        <f>IF($B13785="","",IF($J13785&lt;&gt;"",IFERROR(LOOKUP(2,1/(($B$5:$B$20000=$B13785)*($F$5:$F$20000="组件")*($I$5:$I$20000=$J13785)),$G$5:$G$20000)&amp;"."&amp;COUNTIFS($B$5:$B13785,$B13785,$J$5:$J13785,$J13785),""),COUNTIFS($B$5:$B13785,$B13785,$J$5:$J13785,"")))</f>
      </c>
      <c r="I13785">
        <f>IF($F13785="组件","C"&amp;TEXT(COUNTIFS($B$5:$B13785,$B13785,$F$5:$F13785,"组件"),"000"),"")</f>
      </c>
      <c r="J13785">
        <f>IF($B13785="","",IF($F13785="组件","",IF($Q13785&lt;&gt;"",IF(AND($B13785=$B13784,$F13784="组件"),$I13784,IF(AND($B13785=$B13784,$J13784&lt;&gt;""),$J13784,"")),"")))</f>
      </c>
      <c r="R13785">
        <f>IF($B13785="","",IF($J13785&lt;&gt;"",IFERROR(LOOKUP(2,1/(($B$5:$B$20000=$B13785)*($F$5:$F$20000="组件")*($I$5:$I$20000=$J13785)),$R$5:$R$20000)*IF($Q13785="",1,$Q13785),""),IF($P13785="","",IF($Q13785="",$P13785,$P13785*$Q13785))))</f>
      </c>
    </row>
    <row r="13786" spans="1:24" x14ac:dyDescent="0.25">
      <c r="A13786">
        <f>IF(B13786="","",IF(B13786=B13785,A13785,A13785+1))</f>
      </c>
      <c r="G13786">
        <f>IF($B13786="","",IF($J13786&lt;&gt;"",IFERROR(LOOKUP(2,1/(($B$5:$B$20000=$B13786)*($F$5:$F$20000="组件")*($I$5:$I$20000=$J13786)),$G$5:$G$20000)&amp;"."&amp;COUNTIFS($B$5:$B13786,$B13786,$J$5:$J13786,$J13786),""),COUNTIFS($B$5:$B13786,$B13786,$J$5:$J13786,"")))</f>
      </c>
      <c r="I13786">
        <f>IF($F13786="组件","C"&amp;TEXT(COUNTIFS($B$5:$B13786,$B13786,$F$5:$F13786,"组件"),"000"),"")</f>
      </c>
      <c r="J13786">
        <f>IF($B13786="","",IF($F13786="组件","",IF($Q13786&lt;&gt;"",IF(AND($B13786=$B13785,$F13785="组件"),$I13785,IF(AND($B13786=$B13785,$J13785&lt;&gt;""),$J13785,"")),"")))</f>
      </c>
      <c r="R13786">
        <f>IF($B13786="","",IF($J13786&lt;&gt;"",IFERROR(LOOKUP(2,1/(($B$5:$B$20000=$B13786)*($F$5:$F$20000="组件")*($I$5:$I$20000=$J13786)),$R$5:$R$20000)*IF($Q13786="",1,$Q13786),""),IF($P13786="","",IF($Q13786="",$P13786,$P13786*$Q13786))))</f>
      </c>
    </row>
    <row r="13787" spans="1:24" x14ac:dyDescent="0.25">
      <c r="A13787">
        <f>IF(B13787="","",IF(B13787=B13786,A13786,A13786+1))</f>
      </c>
      <c r="G13787">
        <f>IF($B13787="","",IF($J13787&lt;&gt;"",IFERROR(LOOKUP(2,1/(($B$5:$B$20000=$B13787)*($F$5:$F$20000="组件")*($I$5:$I$20000=$J13787)),$G$5:$G$20000)&amp;"."&amp;COUNTIFS($B$5:$B13787,$B13787,$J$5:$J13787,$J13787),""),COUNTIFS($B$5:$B13787,$B13787,$J$5:$J13787,"")))</f>
      </c>
      <c r="I13787">
        <f>IF($F13787="组件","C"&amp;TEXT(COUNTIFS($B$5:$B13787,$B13787,$F$5:$F13787,"组件"),"000"),"")</f>
      </c>
      <c r="J13787">
        <f>IF($B13787="","",IF($F13787="组件","",IF($Q13787&lt;&gt;"",IF(AND($B13787=$B13786,$F13786="组件"),$I13786,IF(AND($B13787=$B13786,$J13786&lt;&gt;""),$J13786,"")),"")))</f>
      </c>
      <c r="R13787">
        <f>IF($B13787="","",IF($J13787&lt;&gt;"",IFERROR(LOOKUP(2,1/(($B$5:$B$20000=$B13787)*($F$5:$F$20000="组件")*($I$5:$I$20000=$J13787)),$R$5:$R$20000)*IF($Q13787="",1,$Q13787),""),IF($P13787="","",IF($Q13787="",$P13787,$P13787*$Q13787))))</f>
      </c>
    </row>
    <row r="13788" spans="1:24" x14ac:dyDescent="0.25">
      <c r="A13788">
        <f>IF(B13788="","",IF(B13788=B13787,A13787,A13787+1))</f>
      </c>
      <c r="G13788">
        <f>IF($B13788="","",IF($J13788&lt;&gt;"",IFERROR(LOOKUP(2,1/(($B$5:$B$20000=$B13788)*($F$5:$F$20000="组件")*($I$5:$I$20000=$J13788)),$G$5:$G$20000)&amp;"."&amp;COUNTIFS($B$5:$B13788,$B13788,$J$5:$J13788,$J13788),""),COUNTIFS($B$5:$B13788,$B13788,$J$5:$J13788,"")))</f>
      </c>
      <c r="I13788">
        <f>IF($F13788="组件","C"&amp;TEXT(COUNTIFS($B$5:$B13788,$B13788,$F$5:$F13788,"组件"),"000"),"")</f>
      </c>
      <c r="J13788">
        <f>IF($B13788="","",IF($F13788="组件","",IF($Q13788&lt;&gt;"",IF(AND($B13788=$B13787,$F13787="组件"),$I13787,IF(AND($B13788=$B13787,$J13787&lt;&gt;""),$J13787,"")),"")))</f>
      </c>
      <c r="R13788">
        <f>IF($B13788="","",IF($J13788&lt;&gt;"",IFERROR(LOOKUP(2,1/(($B$5:$B$20000=$B13788)*($F$5:$F$20000="组件")*($I$5:$I$20000=$J13788)),$R$5:$R$20000)*IF($Q13788="",1,$Q13788),""),IF($P13788="","",IF($Q13788="",$P13788,$P13788*$Q13788))))</f>
      </c>
    </row>
    <row r="13789" spans="1:24" x14ac:dyDescent="0.25">
      <c r="A13789">
        <f>IF(B13789="","",IF(B13789=B13788,A13788,A13788+1))</f>
      </c>
      <c r="G13789">
        <f>IF($B13789="","",IF($J13789&lt;&gt;"",IFERROR(LOOKUP(2,1/(($B$5:$B$20000=$B13789)*($F$5:$F$20000="组件")*($I$5:$I$20000=$J13789)),$G$5:$G$20000)&amp;"."&amp;COUNTIFS($B$5:$B13789,$B13789,$J$5:$J13789,$J13789),""),COUNTIFS($B$5:$B13789,$B13789,$J$5:$J13789,"")))</f>
      </c>
      <c r="I13789">
        <f>IF($F13789="组件","C"&amp;TEXT(COUNTIFS($B$5:$B13789,$B13789,$F$5:$F13789,"组件"),"000"),"")</f>
      </c>
      <c r="J13789">
        <f>IF($B13789="","",IF($F13789="组件","",IF($Q13789&lt;&gt;"",IF(AND($B13789=$B13788,$F13788="组件"),$I13788,IF(AND($B13789=$B13788,$J13788&lt;&gt;""),$J13788,"")),"")))</f>
      </c>
      <c r="R13789">
        <f>IF($B13789="","",IF($J13789&lt;&gt;"",IFERROR(LOOKUP(2,1/(($B$5:$B$20000=$B13789)*($F$5:$F$20000="组件")*($I$5:$I$20000=$J13789)),$R$5:$R$20000)*IF($Q13789="",1,$Q13789),""),IF($P13789="","",IF($Q13789="",$P13789,$P13789*$Q13789))))</f>
      </c>
    </row>
    <row r="13790" spans="1:24" x14ac:dyDescent="0.25">
      <c r="A13790">
        <f>IF(B13790="","",IF(B13790=B13789,A13789,A13789+1))</f>
      </c>
      <c r="G13790">
        <f>IF($B13790="","",IF($J13790&lt;&gt;"",IFERROR(LOOKUP(2,1/(($B$5:$B$20000=$B13790)*($F$5:$F$20000="组件")*($I$5:$I$20000=$J13790)),$G$5:$G$20000)&amp;"."&amp;COUNTIFS($B$5:$B13790,$B13790,$J$5:$J13790,$J13790),""),COUNTIFS($B$5:$B13790,$B13790,$J$5:$J13790,"")))</f>
      </c>
      <c r="I13790">
        <f>IF($F13790="组件","C"&amp;TEXT(COUNTIFS($B$5:$B13790,$B13790,$F$5:$F13790,"组件"),"000"),"")</f>
      </c>
      <c r="J13790">
        <f>IF($B13790="","",IF($F13790="组件","",IF($Q13790&lt;&gt;"",IF(AND($B13790=$B13789,$F13789="组件"),$I13789,IF(AND($B13790=$B13789,$J13789&lt;&gt;""),$J13789,"")),"")))</f>
      </c>
      <c r="R13790">
        <f>IF($B13790="","",IF($J13790&lt;&gt;"",IFERROR(LOOKUP(2,1/(($B$5:$B$20000=$B13790)*($F$5:$F$20000="组件")*($I$5:$I$20000=$J13790)),$R$5:$R$20000)*IF($Q13790="",1,$Q13790),""),IF($P13790="","",IF($Q13790="",$P13790,$P13790*$Q13790))))</f>
      </c>
    </row>
    <row r="13791" spans="1:24" x14ac:dyDescent="0.25">
      <c r="A13791">
        <f>IF(B13791="","",IF(B13791=B13790,A13790,A13790+1))</f>
      </c>
      <c r="G13791">
        <f>IF($B13791="","",IF($J13791&lt;&gt;"",IFERROR(LOOKUP(2,1/(($B$5:$B$20000=$B13791)*($F$5:$F$20000="组件")*($I$5:$I$20000=$J13791)),$G$5:$G$20000)&amp;"."&amp;COUNTIFS($B$5:$B13791,$B13791,$J$5:$J13791,$J13791),""),COUNTIFS($B$5:$B13791,$B13791,$J$5:$J13791,"")))</f>
      </c>
      <c r="I13791">
        <f>IF($F13791="组件","C"&amp;TEXT(COUNTIFS($B$5:$B13791,$B13791,$F$5:$F13791,"组件"),"000"),"")</f>
      </c>
      <c r="J13791">
        <f>IF($B13791="","",IF($F13791="组件","",IF($Q13791&lt;&gt;"",IF(AND($B13791=$B13790,$F13790="组件"),$I13790,IF(AND($B13791=$B13790,$J13790&lt;&gt;""),$J13790,"")),"")))</f>
      </c>
      <c r="R13791">
        <f>IF($B13791="","",IF($J13791&lt;&gt;"",IFERROR(LOOKUP(2,1/(($B$5:$B$20000=$B13791)*($F$5:$F$20000="组件")*($I$5:$I$20000=$J13791)),$R$5:$R$20000)*IF($Q13791="",1,$Q13791),""),IF($P13791="","",IF($Q13791="",$P13791,$P13791*$Q13791))))</f>
      </c>
    </row>
    <row r="13792" spans="1:24" x14ac:dyDescent="0.25">
      <c r="A13792">
        <f>IF(B13792="","",IF(B13792=B13791,A13791,A13791+1))</f>
      </c>
      <c r="G13792">
        <f>IF($B13792="","",IF($J13792&lt;&gt;"",IFERROR(LOOKUP(2,1/(($B$5:$B$20000=$B13792)*($F$5:$F$20000="组件")*($I$5:$I$20000=$J13792)),$G$5:$G$20000)&amp;"."&amp;COUNTIFS($B$5:$B13792,$B13792,$J$5:$J13792,$J13792),""),COUNTIFS($B$5:$B13792,$B13792,$J$5:$J13792,"")))</f>
      </c>
      <c r="I13792">
        <f>IF($F13792="组件","C"&amp;TEXT(COUNTIFS($B$5:$B13792,$B13792,$F$5:$F13792,"组件"),"000"),"")</f>
      </c>
      <c r="J13792">
        <f>IF($B13792="","",IF($F13792="组件","",IF($Q13792&lt;&gt;"",IF(AND($B13792=$B13791,$F13791="组件"),$I13791,IF(AND($B13792=$B13791,$J13791&lt;&gt;""),$J13791,"")),"")))</f>
      </c>
      <c r="R13792">
        <f>IF($B13792="","",IF($J13792&lt;&gt;"",IFERROR(LOOKUP(2,1/(($B$5:$B$20000=$B13792)*($F$5:$F$20000="组件")*($I$5:$I$20000=$J13792)),$R$5:$R$20000)*IF($Q13792="",1,$Q13792),""),IF($P13792="","",IF($Q13792="",$P13792,$P13792*$Q13792))))</f>
      </c>
    </row>
    <row r="13793" spans="1:24" x14ac:dyDescent="0.25">
      <c r="A13793">
        <f>IF(B13793="","",IF(B13793=B13792,A13792,A13792+1))</f>
      </c>
      <c r="G13793">
        <f>IF($B13793="","",IF($J13793&lt;&gt;"",IFERROR(LOOKUP(2,1/(($B$5:$B$20000=$B13793)*($F$5:$F$20000="组件")*($I$5:$I$20000=$J13793)),$G$5:$G$20000)&amp;"."&amp;COUNTIFS($B$5:$B13793,$B13793,$J$5:$J13793,$J13793),""),COUNTIFS($B$5:$B13793,$B13793,$J$5:$J13793,"")))</f>
      </c>
      <c r="I13793">
        <f>IF($F13793="组件","C"&amp;TEXT(COUNTIFS($B$5:$B13793,$B13793,$F$5:$F13793,"组件"),"000"),"")</f>
      </c>
      <c r="J13793">
        <f>IF($B13793="","",IF($F13793="组件","",IF($Q13793&lt;&gt;"",IF(AND($B13793=$B13792,$F13792="组件"),$I13792,IF(AND($B13793=$B13792,$J13792&lt;&gt;""),$J13792,"")),"")))</f>
      </c>
      <c r="R13793">
        <f>IF($B13793="","",IF($J13793&lt;&gt;"",IFERROR(LOOKUP(2,1/(($B$5:$B$20000=$B13793)*($F$5:$F$20000="组件")*($I$5:$I$20000=$J13793)),$R$5:$R$20000)*IF($Q13793="",1,$Q13793),""),IF($P13793="","",IF($Q13793="",$P13793,$P13793*$Q13793))))</f>
      </c>
    </row>
    <row r="13794" spans="1:24" x14ac:dyDescent="0.25">
      <c r="A13794">
        <f>IF(B13794="","",IF(B13794=B13793,A13793,A13793+1))</f>
      </c>
      <c r="G13794">
        <f>IF($B13794="","",IF($J13794&lt;&gt;"",IFERROR(LOOKUP(2,1/(($B$5:$B$20000=$B13794)*($F$5:$F$20000="组件")*($I$5:$I$20000=$J13794)),$G$5:$G$20000)&amp;"."&amp;COUNTIFS($B$5:$B13794,$B13794,$J$5:$J13794,$J13794),""),COUNTIFS($B$5:$B13794,$B13794,$J$5:$J13794,"")))</f>
      </c>
      <c r="I13794">
        <f>IF($F13794="组件","C"&amp;TEXT(COUNTIFS($B$5:$B13794,$B13794,$F$5:$F13794,"组件"),"000"),"")</f>
      </c>
      <c r="J13794">
        <f>IF($B13794="","",IF($F13794="组件","",IF($Q13794&lt;&gt;"",IF(AND($B13794=$B13793,$F13793="组件"),$I13793,IF(AND($B13794=$B13793,$J13793&lt;&gt;""),$J13793,"")),"")))</f>
      </c>
      <c r="R13794">
        <f>IF($B13794="","",IF($J13794&lt;&gt;"",IFERROR(LOOKUP(2,1/(($B$5:$B$20000=$B13794)*($F$5:$F$20000="组件")*($I$5:$I$20000=$J13794)),$R$5:$R$20000)*IF($Q13794="",1,$Q13794),""),IF($P13794="","",IF($Q13794="",$P13794,$P13794*$Q13794))))</f>
      </c>
    </row>
    <row r="13795" spans="1:24" x14ac:dyDescent="0.25">
      <c r="A13795">
        <f>IF(B13795="","",IF(B13795=B13794,A13794,A13794+1))</f>
      </c>
      <c r="G13795">
        <f>IF($B13795="","",IF($J13795&lt;&gt;"",IFERROR(LOOKUP(2,1/(($B$5:$B$20000=$B13795)*($F$5:$F$20000="组件")*($I$5:$I$20000=$J13795)),$G$5:$G$20000)&amp;"."&amp;COUNTIFS($B$5:$B13795,$B13795,$J$5:$J13795,$J13795),""),COUNTIFS($B$5:$B13795,$B13795,$J$5:$J13795,"")))</f>
      </c>
      <c r="I13795">
        <f>IF($F13795="组件","C"&amp;TEXT(COUNTIFS($B$5:$B13795,$B13795,$F$5:$F13795,"组件"),"000"),"")</f>
      </c>
      <c r="J13795">
        <f>IF($B13795="","",IF($F13795="组件","",IF($Q13795&lt;&gt;"",IF(AND($B13795=$B13794,$F13794="组件"),$I13794,IF(AND($B13795=$B13794,$J13794&lt;&gt;""),$J13794,"")),"")))</f>
      </c>
      <c r="R13795">
        <f>IF($B13795="","",IF($J13795&lt;&gt;"",IFERROR(LOOKUP(2,1/(($B$5:$B$20000=$B13795)*($F$5:$F$20000="组件")*($I$5:$I$20000=$J13795)),$R$5:$R$20000)*IF($Q13795="",1,$Q13795),""),IF($P13795="","",IF($Q13795="",$P13795,$P13795*$Q13795))))</f>
      </c>
    </row>
    <row r="13796" spans="1:24" x14ac:dyDescent="0.25">
      <c r="A13796">
        <f>IF(B13796="","",IF(B13796=B13795,A13795,A13795+1))</f>
      </c>
      <c r="G13796">
        <f>IF($B13796="","",IF($J13796&lt;&gt;"",IFERROR(LOOKUP(2,1/(($B$5:$B$20000=$B13796)*($F$5:$F$20000="组件")*($I$5:$I$20000=$J13796)),$G$5:$G$20000)&amp;"."&amp;COUNTIFS($B$5:$B13796,$B13796,$J$5:$J13796,$J13796),""),COUNTIFS($B$5:$B13796,$B13796,$J$5:$J13796,"")))</f>
      </c>
      <c r="I13796">
        <f>IF($F13796="组件","C"&amp;TEXT(COUNTIFS($B$5:$B13796,$B13796,$F$5:$F13796,"组件"),"000"),"")</f>
      </c>
      <c r="J13796">
        <f>IF($B13796="","",IF($F13796="组件","",IF($Q13796&lt;&gt;"",IF(AND($B13796=$B13795,$F13795="组件"),$I13795,IF(AND($B13796=$B13795,$J13795&lt;&gt;""),$J13795,"")),"")))</f>
      </c>
      <c r="R13796">
        <f>IF($B13796="","",IF($J13796&lt;&gt;"",IFERROR(LOOKUP(2,1/(($B$5:$B$20000=$B13796)*($F$5:$F$20000="组件")*($I$5:$I$20000=$J13796)),$R$5:$R$20000)*IF($Q13796="",1,$Q13796),""),IF($P13796="","",IF($Q13796="",$P13796,$P13796*$Q13796))))</f>
      </c>
    </row>
    <row r="13797" spans="1:24" x14ac:dyDescent="0.25">
      <c r="A13797">
        <f>IF(B13797="","",IF(B13797=B13796,A13796,A13796+1))</f>
      </c>
      <c r="G13797">
        <f>IF($B13797="","",IF($J13797&lt;&gt;"",IFERROR(LOOKUP(2,1/(($B$5:$B$20000=$B13797)*($F$5:$F$20000="组件")*($I$5:$I$20000=$J13797)),$G$5:$G$20000)&amp;"."&amp;COUNTIFS($B$5:$B13797,$B13797,$J$5:$J13797,$J13797),""),COUNTIFS($B$5:$B13797,$B13797,$J$5:$J13797,"")))</f>
      </c>
      <c r="I13797">
        <f>IF($F13797="组件","C"&amp;TEXT(COUNTIFS($B$5:$B13797,$B13797,$F$5:$F13797,"组件"),"000"),"")</f>
      </c>
      <c r="J13797">
        <f>IF($B13797="","",IF($F13797="组件","",IF($Q13797&lt;&gt;"",IF(AND($B13797=$B13796,$F13796="组件"),$I13796,IF(AND($B13797=$B13796,$J13796&lt;&gt;""),$J13796,"")),"")))</f>
      </c>
      <c r="R13797">
        <f>IF($B13797="","",IF($J13797&lt;&gt;"",IFERROR(LOOKUP(2,1/(($B$5:$B$20000=$B13797)*($F$5:$F$20000="组件")*($I$5:$I$20000=$J13797)),$R$5:$R$20000)*IF($Q13797="",1,$Q13797),""),IF($P13797="","",IF($Q13797="",$P13797,$P13797*$Q13797))))</f>
      </c>
    </row>
    <row r="13798" spans="1:24" x14ac:dyDescent="0.25">
      <c r="A13798">
        <f>IF(B13798="","",IF(B13798=B13797,A13797,A13797+1))</f>
      </c>
      <c r="G13798">
        <f>IF($B13798="","",IF($J13798&lt;&gt;"",IFERROR(LOOKUP(2,1/(($B$5:$B$20000=$B13798)*($F$5:$F$20000="组件")*($I$5:$I$20000=$J13798)),$G$5:$G$20000)&amp;"."&amp;COUNTIFS($B$5:$B13798,$B13798,$J$5:$J13798,$J13798),""),COUNTIFS($B$5:$B13798,$B13798,$J$5:$J13798,"")))</f>
      </c>
      <c r="I13798">
        <f>IF($F13798="组件","C"&amp;TEXT(COUNTIFS($B$5:$B13798,$B13798,$F$5:$F13798,"组件"),"000"),"")</f>
      </c>
      <c r="J13798">
        <f>IF($B13798="","",IF($F13798="组件","",IF($Q13798&lt;&gt;"",IF(AND($B13798=$B13797,$F13797="组件"),$I13797,IF(AND($B13798=$B13797,$J13797&lt;&gt;""),$J13797,"")),"")))</f>
      </c>
      <c r="R13798">
        <f>IF($B13798="","",IF($J13798&lt;&gt;"",IFERROR(LOOKUP(2,1/(($B$5:$B$20000=$B13798)*($F$5:$F$20000="组件")*($I$5:$I$20000=$J13798)),$R$5:$R$20000)*IF($Q13798="",1,$Q13798),""),IF($P13798="","",IF($Q13798="",$P13798,$P13798*$Q13798))))</f>
      </c>
    </row>
    <row r="13799" spans="1:24" x14ac:dyDescent="0.25">
      <c r="A13799">
        <f>IF(B13799="","",IF(B13799=B13798,A13798,A13798+1))</f>
      </c>
      <c r="G13799">
        <f>IF($B13799="","",IF($J13799&lt;&gt;"",IFERROR(LOOKUP(2,1/(($B$5:$B$20000=$B13799)*($F$5:$F$20000="组件")*($I$5:$I$20000=$J13799)),$G$5:$G$20000)&amp;"."&amp;COUNTIFS($B$5:$B13799,$B13799,$J$5:$J13799,$J13799),""),COUNTIFS($B$5:$B13799,$B13799,$J$5:$J13799,"")))</f>
      </c>
      <c r="I13799">
        <f>IF($F13799="组件","C"&amp;TEXT(COUNTIFS($B$5:$B13799,$B13799,$F$5:$F13799,"组件"),"000"),"")</f>
      </c>
      <c r="J13799">
        <f>IF($B13799="","",IF($F13799="组件","",IF($Q13799&lt;&gt;"",IF(AND($B13799=$B13798,$F13798="组件"),$I13798,IF(AND($B13799=$B13798,$J13798&lt;&gt;""),$J13798,"")),"")))</f>
      </c>
      <c r="R13799">
        <f>IF($B13799="","",IF($J13799&lt;&gt;"",IFERROR(LOOKUP(2,1/(($B$5:$B$20000=$B13799)*($F$5:$F$20000="组件")*($I$5:$I$20000=$J13799)),$R$5:$R$20000)*IF($Q13799="",1,$Q13799),""),IF($P13799="","",IF($Q13799="",$P13799,$P13799*$Q13799))))</f>
      </c>
    </row>
    <row r="13800" spans="1:24" x14ac:dyDescent="0.25">
      <c r="A13800">
        <f>IF(B13800="","",IF(B13800=B13799,A13799,A13799+1))</f>
      </c>
      <c r="G13800">
        <f>IF($B13800="","",IF($J13800&lt;&gt;"",IFERROR(LOOKUP(2,1/(($B$5:$B$20000=$B13800)*($F$5:$F$20000="组件")*($I$5:$I$20000=$J13800)),$G$5:$G$20000)&amp;"."&amp;COUNTIFS($B$5:$B13800,$B13800,$J$5:$J13800,$J13800),""),COUNTIFS($B$5:$B13800,$B13800,$J$5:$J13800,"")))</f>
      </c>
      <c r="I13800">
        <f>IF($F13800="组件","C"&amp;TEXT(COUNTIFS($B$5:$B13800,$B13800,$F$5:$F13800,"组件"),"000"),"")</f>
      </c>
      <c r="J13800">
        <f>IF($B13800="","",IF($F13800="组件","",IF($Q13800&lt;&gt;"",IF(AND($B13800=$B13799,$F13799="组件"),$I13799,IF(AND($B13800=$B13799,$J13799&lt;&gt;""),$J13799,"")),"")))</f>
      </c>
      <c r="R13800">
        <f>IF($B13800="","",IF($J13800&lt;&gt;"",IFERROR(LOOKUP(2,1/(($B$5:$B$20000=$B13800)*($F$5:$F$20000="组件")*($I$5:$I$20000=$J13800)),$R$5:$R$20000)*IF($Q13800="",1,$Q13800),""),IF($P13800="","",IF($Q13800="",$P13800,$P13800*$Q13800))))</f>
      </c>
    </row>
    <row r="13801" spans="1:24" x14ac:dyDescent="0.25">
      <c r="A13801">
        <f>IF(B13801="","",IF(B13801=B13800,A13800,A13800+1))</f>
      </c>
      <c r="G13801">
        <f>IF($B13801="","",IF($J13801&lt;&gt;"",IFERROR(LOOKUP(2,1/(($B$5:$B$20000=$B13801)*($F$5:$F$20000="组件")*($I$5:$I$20000=$J13801)),$G$5:$G$20000)&amp;"."&amp;COUNTIFS($B$5:$B13801,$B13801,$J$5:$J13801,$J13801),""),COUNTIFS($B$5:$B13801,$B13801,$J$5:$J13801,"")))</f>
      </c>
      <c r="I13801">
        <f>IF($F13801="组件","C"&amp;TEXT(COUNTIFS($B$5:$B13801,$B13801,$F$5:$F13801,"组件"),"000"),"")</f>
      </c>
      <c r="J13801">
        <f>IF($B13801="","",IF($F13801="组件","",IF($Q13801&lt;&gt;"",IF(AND($B13801=$B13800,$F13800="组件"),$I13800,IF(AND($B13801=$B13800,$J13800&lt;&gt;""),$J13800,"")),"")))</f>
      </c>
      <c r="R13801">
        <f>IF($B13801="","",IF($J13801&lt;&gt;"",IFERROR(LOOKUP(2,1/(($B$5:$B$20000=$B13801)*($F$5:$F$20000="组件")*($I$5:$I$20000=$J13801)),$R$5:$R$20000)*IF($Q13801="",1,$Q13801),""),IF($P13801="","",IF($Q13801="",$P13801,$P13801*$Q13801))))</f>
      </c>
    </row>
    <row r="13802" spans="1:24" x14ac:dyDescent="0.25">
      <c r="A13802">
        <f>IF(B13802="","",IF(B13802=B13801,A13801,A13801+1))</f>
      </c>
      <c r="G13802">
        <f>IF($B13802="","",IF($J13802&lt;&gt;"",IFERROR(LOOKUP(2,1/(($B$5:$B$20000=$B13802)*($F$5:$F$20000="组件")*($I$5:$I$20000=$J13802)),$G$5:$G$20000)&amp;"."&amp;COUNTIFS($B$5:$B13802,$B13802,$J$5:$J13802,$J13802),""),COUNTIFS($B$5:$B13802,$B13802,$J$5:$J13802,"")))</f>
      </c>
      <c r="I13802">
        <f>IF($F13802="组件","C"&amp;TEXT(COUNTIFS($B$5:$B13802,$B13802,$F$5:$F13802,"组件"),"000"),"")</f>
      </c>
      <c r="J13802">
        <f>IF($B13802="","",IF($F13802="组件","",IF($Q13802&lt;&gt;"",IF(AND($B13802=$B13801,$F13801="组件"),$I13801,IF(AND($B13802=$B13801,$J13801&lt;&gt;""),$J13801,"")),"")))</f>
      </c>
      <c r="R13802">
        <f>IF($B13802="","",IF($J13802&lt;&gt;"",IFERROR(LOOKUP(2,1/(($B$5:$B$20000=$B13802)*($F$5:$F$20000="组件")*($I$5:$I$20000=$J13802)),$R$5:$R$20000)*IF($Q13802="",1,$Q13802),""),IF($P13802="","",IF($Q13802="",$P13802,$P13802*$Q13802))))</f>
      </c>
    </row>
    <row r="13803" spans="1:24" x14ac:dyDescent="0.25">
      <c r="A13803">
        <f>IF(B13803="","",IF(B13803=B13802,A13802,A13802+1))</f>
      </c>
      <c r="G13803">
        <f>IF($B13803="","",IF($J13803&lt;&gt;"",IFERROR(LOOKUP(2,1/(($B$5:$B$20000=$B13803)*($F$5:$F$20000="组件")*($I$5:$I$20000=$J13803)),$G$5:$G$20000)&amp;"."&amp;COUNTIFS($B$5:$B13803,$B13803,$J$5:$J13803,$J13803),""),COUNTIFS($B$5:$B13803,$B13803,$J$5:$J13803,"")))</f>
      </c>
      <c r="I13803">
        <f>IF($F13803="组件","C"&amp;TEXT(COUNTIFS($B$5:$B13803,$B13803,$F$5:$F13803,"组件"),"000"),"")</f>
      </c>
      <c r="J13803">
        <f>IF($B13803="","",IF($F13803="组件","",IF($Q13803&lt;&gt;"",IF(AND($B13803=$B13802,$F13802="组件"),$I13802,IF(AND($B13803=$B13802,$J13802&lt;&gt;""),$J13802,"")),"")))</f>
      </c>
      <c r="R13803">
        <f>IF($B13803="","",IF($J13803&lt;&gt;"",IFERROR(LOOKUP(2,1/(($B$5:$B$20000=$B13803)*($F$5:$F$20000="组件")*($I$5:$I$20000=$J13803)),$R$5:$R$20000)*IF($Q13803="",1,$Q13803),""),IF($P13803="","",IF($Q13803="",$P13803,$P13803*$Q13803))))</f>
      </c>
    </row>
    <row r="13804" spans="1:24" x14ac:dyDescent="0.25">
      <c r="A13804">
        <f>IF(B13804="","",IF(B13804=B13803,A13803,A13803+1))</f>
      </c>
      <c r="G13804">
        <f>IF($B13804="","",IF($J13804&lt;&gt;"",IFERROR(LOOKUP(2,1/(($B$5:$B$20000=$B13804)*($F$5:$F$20000="组件")*($I$5:$I$20000=$J13804)),$G$5:$G$20000)&amp;"."&amp;COUNTIFS($B$5:$B13804,$B13804,$J$5:$J13804,$J13804),""),COUNTIFS($B$5:$B13804,$B13804,$J$5:$J13804,"")))</f>
      </c>
      <c r="I13804">
        <f>IF($F13804="组件","C"&amp;TEXT(COUNTIFS($B$5:$B13804,$B13804,$F$5:$F13804,"组件"),"000"),"")</f>
      </c>
      <c r="J13804">
        <f>IF($B13804="","",IF($F13804="组件","",IF($Q13804&lt;&gt;"",IF(AND($B13804=$B13803,$F13803="组件"),$I13803,IF(AND($B13804=$B13803,$J13803&lt;&gt;""),$J13803,"")),"")))</f>
      </c>
      <c r="R13804">
        <f>IF($B13804="","",IF($J13804&lt;&gt;"",IFERROR(LOOKUP(2,1/(($B$5:$B$20000=$B13804)*($F$5:$F$20000="组件")*($I$5:$I$20000=$J13804)),$R$5:$R$20000)*IF($Q13804="",1,$Q13804),""),IF($P13804="","",IF($Q13804="",$P13804,$P13804*$Q13804))))</f>
      </c>
    </row>
    <row r="13805" spans="1:24" x14ac:dyDescent="0.25">
      <c r="A13805">
        <f>IF(B13805="","",IF(B13805=B13804,A13804,A13804+1))</f>
      </c>
      <c r="G13805">
        <f>IF($B13805="","",IF($J13805&lt;&gt;"",IFERROR(LOOKUP(2,1/(($B$5:$B$20000=$B13805)*($F$5:$F$20000="组件")*($I$5:$I$20000=$J13805)),$G$5:$G$20000)&amp;"."&amp;COUNTIFS($B$5:$B13805,$B13805,$J$5:$J13805,$J13805),""),COUNTIFS($B$5:$B13805,$B13805,$J$5:$J13805,"")))</f>
      </c>
      <c r="I13805">
        <f>IF($F13805="组件","C"&amp;TEXT(COUNTIFS($B$5:$B13805,$B13805,$F$5:$F13805,"组件"),"000"),"")</f>
      </c>
      <c r="J13805">
        <f>IF($B13805="","",IF($F13805="组件","",IF($Q13805&lt;&gt;"",IF(AND($B13805=$B13804,$F13804="组件"),$I13804,IF(AND($B13805=$B13804,$J13804&lt;&gt;""),$J13804,"")),"")))</f>
      </c>
      <c r="R13805">
        <f>IF($B13805="","",IF($J13805&lt;&gt;"",IFERROR(LOOKUP(2,1/(($B$5:$B$20000=$B13805)*($F$5:$F$20000="组件")*($I$5:$I$20000=$J13805)),$R$5:$R$20000)*IF($Q13805="",1,$Q13805),""),IF($P13805="","",IF($Q13805="",$P13805,$P13805*$Q13805))))</f>
      </c>
    </row>
    <row r="13806" spans="1:24" x14ac:dyDescent="0.25">
      <c r="A13806">
        <f>IF(B13806="","",IF(B13806=B13805,A13805,A13805+1))</f>
      </c>
      <c r="G13806">
        <f>IF($B13806="","",IF($J13806&lt;&gt;"",IFERROR(LOOKUP(2,1/(($B$5:$B$20000=$B13806)*($F$5:$F$20000="组件")*($I$5:$I$20000=$J13806)),$G$5:$G$20000)&amp;"."&amp;COUNTIFS($B$5:$B13806,$B13806,$J$5:$J13806,$J13806),""),COUNTIFS($B$5:$B13806,$B13806,$J$5:$J13806,"")))</f>
      </c>
      <c r="I13806">
        <f>IF($F13806="组件","C"&amp;TEXT(COUNTIFS($B$5:$B13806,$B13806,$F$5:$F13806,"组件"),"000"),"")</f>
      </c>
      <c r="J13806">
        <f>IF($B13806="","",IF($F13806="组件","",IF($Q13806&lt;&gt;"",IF(AND($B13806=$B13805,$F13805="组件"),$I13805,IF(AND($B13806=$B13805,$J13805&lt;&gt;""),$J13805,"")),"")))</f>
      </c>
      <c r="R13806">
        <f>IF($B13806="","",IF($J13806&lt;&gt;"",IFERROR(LOOKUP(2,1/(($B$5:$B$20000=$B13806)*($F$5:$F$20000="组件")*($I$5:$I$20000=$J13806)),$R$5:$R$20000)*IF($Q13806="",1,$Q13806),""),IF($P13806="","",IF($Q13806="",$P13806,$P13806*$Q13806))))</f>
      </c>
    </row>
    <row r="13807" spans="1:24" x14ac:dyDescent="0.25">
      <c r="A13807">
        <f>IF(B13807="","",IF(B13807=B13806,A13806,A13806+1))</f>
      </c>
      <c r="G13807">
        <f>IF($B13807="","",IF($J13807&lt;&gt;"",IFERROR(LOOKUP(2,1/(($B$5:$B$20000=$B13807)*($F$5:$F$20000="组件")*($I$5:$I$20000=$J13807)),$G$5:$G$20000)&amp;"."&amp;COUNTIFS($B$5:$B13807,$B13807,$J$5:$J13807,$J13807),""),COUNTIFS($B$5:$B13807,$B13807,$J$5:$J13807,"")))</f>
      </c>
      <c r="I13807">
        <f>IF($F13807="组件","C"&amp;TEXT(COUNTIFS($B$5:$B13807,$B13807,$F$5:$F13807,"组件"),"000"),"")</f>
      </c>
      <c r="J13807">
        <f>IF($B13807="","",IF($F13807="组件","",IF($Q13807&lt;&gt;"",IF(AND($B13807=$B13806,$F13806="组件"),$I13806,IF(AND($B13807=$B13806,$J13806&lt;&gt;""),$J13806,"")),"")))</f>
      </c>
      <c r="R13807">
        <f>IF($B13807="","",IF($J13807&lt;&gt;"",IFERROR(LOOKUP(2,1/(($B$5:$B$20000=$B13807)*($F$5:$F$20000="组件")*($I$5:$I$20000=$J13807)),$R$5:$R$20000)*IF($Q13807="",1,$Q13807),""),IF($P13807="","",IF($Q13807="",$P13807,$P13807*$Q13807))))</f>
      </c>
    </row>
    <row r="13808" spans="1:24" x14ac:dyDescent="0.25">
      <c r="A13808">
        <f>IF(B13808="","",IF(B13808=B13807,A13807,A13807+1))</f>
      </c>
      <c r="G13808">
        <f>IF($B13808="","",IF($J13808&lt;&gt;"",IFERROR(LOOKUP(2,1/(($B$5:$B$20000=$B13808)*($F$5:$F$20000="组件")*($I$5:$I$20000=$J13808)),$G$5:$G$20000)&amp;"."&amp;COUNTIFS($B$5:$B13808,$B13808,$J$5:$J13808,$J13808),""),COUNTIFS($B$5:$B13808,$B13808,$J$5:$J13808,"")))</f>
      </c>
      <c r="I13808">
        <f>IF($F13808="组件","C"&amp;TEXT(COUNTIFS($B$5:$B13808,$B13808,$F$5:$F13808,"组件"),"000"),"")</f>
      </c>
      <c r="J13808">
        <f>IF($B13808="","",IF($F13808="组件","",IF($Q13808&lt;&gt;"",IF(AND($B13808=$B13807,$F13807="组件"),$I13807,IF(AND($B13808=$B13807,$J13807&lt;&gt;""),$J13807,"")),"")))</f>
      </c>
      <c r="R13808">
        <f>IF($B13808="","",IF($J13808&lt;&gt;"",IFERROR(LOOKUP(2,1/(($B$5:$B$20000=$B13808)*($F$5:$F$20000="组件")*($I$5:$I$20000=$J13808)),$R$5:$R$20000)*IF($Q13808="",1,$Q13808),""),IF($P13808="","",IF($Q13808="",$P13808,$P13808*$Q13808))))</f>
      </c>
    </row>
    <row r="13809" spans="1:24" x14ac:dyDescent="0.25">
      <c r="A13809">
        <f>IF(B13809="","",IF(B13809=B13808,A13808,A13808+1))</f>
      </c>
      <c r="G13809">
        <f>IF($B13809="","",IF($J13809&lt;&gt;"",IFERROR(LOOKUP(2,1/(($B$5:$B$20000=$B13809)*($F$5:$F$20000="组件")*($I$5:$I$20000=$J13809)),$G$5:$G$20000)&amp;"."&amp;COUNTIFS($B$5:$B13809,$B13809,$J$5:$J13809,$J13809),""),COUNTIFS($B$5:$B13809,$B13809,$J$5:$J13809,"")))</f>
      </c>
      <c r="I13809">
        <f>IF($F13809="组件","C"&amp;TEXT(COUNTIFS($B$5:$B13809,$B13809,$F$5:$F13809,"组件"),"000"),"")</f>
      </c>
      <c r="J13809">
        <f>IF($B13809="","",IF($F13809="组件","",IF($Q13809&lt;&gt;"",IF(AND($B13809=$B13808,$F13808="组件"),$I13808,IF(AND($B13809=$B13808,$J13808&lt;&gt;""),$J13808,"")),"")))</f>
      </c>
      <c r="R13809">
        <f>IF($B13809="","",IF($J13809&lt;&gt;"",IFERROR(LOOKUP(2,1/(($B$5:$B$20000=$B13809)*($F$5:$F$20000="组件")*($I$5:$I$20000=$J13809)),$R$5:$R$20000)*IF($Q13809="",1,$Q13809),""),IF($P13809="","",IF($Q13809="",$P13809,$P13809*$Q13809))))</f>
      </c>
    </row>
    <row r="13810" spans="1:24" x14ac:dyDescent="0.25">
      <c r="A13810">
        <f>IF(B13810="","",IF(B13810=B13809,A13809,A13809+1))</f>
      </c>
      <c r="G13810">
        <f>IF($B13810="","",IF($J13810&lt;&gt;"",IFERROR(LOOKUP(2,1/(($B$5:$B$20000=$B13810)*($F$5:$F$20000="组件")*($I$5:$I$20000=$J13810)),$G$5:$G$20000)&amp;"."&amp;COUNTIFS($B$5:$B13810,$B13810,$J$5:$J13810,$J13810),""),COUNTIFS($B$5:$B13810,$B13810,$J$5:$J13810,"")))</f>
      </c>
      <c r="I13810">
        <f>IF($F13810="组件","C"&amp;TEXT(COUNTIFS($B$5:$B13810,$B13810,$F$5:$F13810,"组件"),"000"),"")</f>
      </c>
      <c r="J13810">
        <f>IF($B13810="","",IF($F13810="组件","",IF($Q13810&lt;&gt;"",IF(AND($B13810=$B13809,$F13809="组件"),$I13809,IF(AND($B13810=$B13809,$J13809&lt;&gt;""),$J13809,"")),"")))</f>
      </c>
      <c r="R13810">
        <f>IF($B13810="","",IF($J13810&lt;&gt;"",IFERROR(LOOKUP(2,1/(($B$5:$B$20000=$B13810)*($F$5:$F$20000="组件")*($I$5:$I$20000=$J13810)),$R$5:$R$20000)*IF($Q13810="",1,$Q13810),""),IF($P13810="","",IF($Q13810="",$P13810,$P13810*$Q13810))))</f>
      </c>
    </row>
    <row r="13811" spans="1:24" x14ac:dyDescent="0.25">
      <c r="A13811">
        <f>IF(B13811="","",IF(B13811=B13810,A13810,A13810+1))</f>
      </c>
      <c r="G13811">
        <f>IF($B13811="","",IF($J13811&lt;&gt;"",IFERROR(LOOKUP(2,1/(($B$5:$B$20000=$B13811)*($F$5:$F$20000="组件")*($I$5:$I$20000=$J13811)),$G$5:$G$20000)&amp;"."&amp;COUNTIFS($B$5:$B13811,$B13811,$J$5:$J13811,$J13811),""),COUNTIFS($B$5:$B13811,$B13811,$J$5:$J13811,"")))</f>
      </c>
      <c r="I13811">
        <f>IF($F13811="组件","C"&amp;TEXT(COUNTIFS($B$5:$B13811,$B13811,$F$5:$F13811,"组件"),"000"),"")</f>
      </c>
      <c r="J13811">
        <f>IF($B13811="","",IF($F13811="组件","",IF($Q13811&lt;&gt;"",IF(AND($B13811=$B13810,$F13810="组件"),$I13810,IF(AND($B13811=$B13810,$J13810&lt;&gt;""),$J13810,"")),"")))</f>
      </c>
      <c r="R13811">
        <f>IF($B13811="","",IF($J13811&lt;&gt;"",IFERROR(LOOKUP(2,1/(($B$5:$B$20000=$B13811)*($F$5:$F$20000="组件")*($I$5:$I$20000=$J13811)),$R$5:$R$20000)*IF($Q13811="",1,$Q13811),""),IF($P13811="","",IF($Q13811="",$P13811,$P13811*$Q13811))))</f>
      </c>
    </row>
    <row r="13812" spans="1:24" x14ac:dyDescent="0.25">
      <c r="A13812">
        <f>IF(B13812="","",IF(B13812=B13811,A13811,A13811+1))</f>
      </c>
      <c r="G13812">
        <f>IF($B13812="","",IF($J13812&lt;&gt;"",IFERROR(LOOKUP(2,1/(($B$5:$B$20000=$B13812)*($F$5:$F$20000="组件")*($I$5:$I$20000=$J13812)),$G$5:$G$20000)&amp;"."&amp;COUNTIFS($B$5:$B13812,$B13812,$J$5:$J13812,$J13812),""),COUNTIFS($B$5:$B13812,$B13812,$J$5:$J13812,"")))</f>
      </c>
      <c r="I13812">
        <f>IF($F13812="组件","C"&amp;TEXT(COUNTIFS($B$5:$B13812,$B13812,$F$5:$F13812,"组件"),"000"),"")</f>
      </c>
      <c r="J13812">
        <f>IF($B13812="","",IF($F13812="组件","",IF($Q13812&lt;&gt;"",IF(AND($B13812=$B13811,$F13811="组件"),$I13811,IF(AND($B13812=$B13811,$J13811&lt;&gt;""),$J13811,"")),"")))</f>
      </c>
      <c r="R13812">
        <f>IF($B13812="","",IF($J13812&lt;&gt;"",IFERROR(LOOKUP(2,1/(($B$5:$B$20000=$B13812)*($F$5:$F$20000="组件")*($I$5:$I$20000=$J13812)),$R$5:$R$20000)*IF($Q13812="",1,$Q13812),""),IF($P13812="","",IF($Q13812="",$P13812,$P13812*$Q13812))))</f>
      </c>
    </row>
    <row r="13813" spans="1:24" x14ac:dyDescent="0.25">
      <c r="A13813">
        <f>IF(B13813="","",IF(B13813=B13812,A13812,A13812+1))</f>
      </c>
      <c r="G13813">
        <f>IF($B13813="","",IF($J13813&lt;&gt;"",IFERROR(LOOKUP(2,1/(($B$5:$B$20000=$B13813)*($F$5:$F$20000="组件")*($I$5:$I$20000=$J13813)),$G$5:$G$20000)&amp;"."&amp;COUNTIFS($B$5:$B13813,$B13813,$J$5:$J13813,$J13813),""),COUNTIFS($B$5:$B13813,$B13813,$J$5:$J13813,"")))</f>
      </c>
      <c r="I13813">
        <f>IF($F13813="组件","C"&amp;TEXT(COUNTIFS($B$5:$B13813,$B13813,$F$5:$F13813,"组件"),"000"),"")</f>
      </c>
      <c r="J13813">
        <f>IF($B13813="","",IF($F13813="组件","",IF($Q13813&lt;&gt;"",IF(AND($B13813=$B13812,$F13812="组件"),$I13812,IF(AND($B13813=$B13812,$J13812&lt;&gt;""),$J13812,"")),"")))</f>
      </c>
      <c r="R13813">
        <f>IF($B13813="","",IF($J13813&lt;&gt;"",IFERROR(LOOKUP(2,1/(($B$5:$B$20000=$B13813)*($F$5:$F$20000="组件")*($I$5:$I$20000=$J13813)),$R$5:$R$20000)*IF($Q13813="",1,$Q13813),""),IF($P13813="","",IF($Q13813="",$P13813,$P13813*$Q13813))))</f>
      </c>
    </row>
    <row r="13814" spans="1:24" x14ac:dyDescent="0.25">
      <c r="A13814">
        <f>IF(B13814="","",IF(B13814=B13813,A13813,A13813+1))</f>
      </c>
      <c r="G13814">
        <f>IF($B13814="","",IF($J13814&lt;&gt;"",IFERROR(LOOKUP(2,1/(($B$5:$B$20000=$B13814)*($F$5:$F$20000="组件")*($I$5:$I$20000=$J13814)),$G$5:$G$20000)&amp;"."&amp;COUNTIFS($B$5:$B13814,$B13814,$J$5:$J13814,$J13814),""),COUNTIFS($B$5:$B13814,$B13814,$J$5:$J13814,"")))</f>
      </c>
      <c r="I13814">
        <f>IF($F13814="组件","C"&amp;TEXT(COUNTIFS($B$5:$B13814,$B13814,$F$5:$F13814,"组件"),"000"),"")</f>
      </c>
      <c r="J13814">
        <f>IF($B13814="","",IF($F13814="组件","",IF($Q13814&lt;&gt;"",IF(AND($B13814=$B13813,$F13813="组件"),$I13813,IF(AND($B13814=$B13813,$J13813&lt;&gt;""),$J13813,"")),"")))</f>
      </c>
      <c r="R13814">
        <f>IF($B13814="","",IF($J13814&lt;&gt;"",IFERROR(LOOKUP(2,1/(($B$5:$B$20000=$B13814)*($F$5:$F$20000="组件")*($I$5:$I$20000=$J13814)),$R$5:$R$20000)*IF($Q13814="",1,$Q13814),""),IF($P13814="","",IF($Q13814="",$P13814,$P13814*$Q13814))))</f>
      </c>
    </row>
    <row r="13815" spans="1:24" x14ac:dyDescent="0.25">
      <c r="A13815">
        <f>IF(B13815="","",IF(B13815=B13814,A13814,A13814+1))</f>
      </c>
      <c r="G13815">
        <f>IF($B13815="","",IF($J13815&lt;&gt;"",IFERROR(LOOKUP(2,1/(($B$5:$B$20000=$B13815)*($F$5:$F$20000="组件")*($I$5:$I$20000=$J13815)),$G$5:$G$20000)&amp;"."&amp;COUNTIFS($B$5:$B13815,$B13815,$J$5:$J13815,$J13815),""),COUNTIFS($B$5:$B13815,$B13815,$J$5:$J13815,"")))</f>
      </c>
      <c r="I13815">
        <f>IF($F13815="组件","C"&amp;TEXT(COUNTIFS($B$5:$B13815,$B13815,$F$5:$F13815,"组件"),"000"),"")</f>
      </c>
      <c r="J13815">
        <f>IF($B13815="","",IF($F13815="组件","",IF($Q13815&lt;&gt;"",IF(AND($B13815=$B13814,$F13814="组件"),$I13814,IF(AND($B13815=$B13814,$J13814&lt;&gt;""),$J13814,"")),"")))</f>
      </c>
      <c r="R13815">
        <f>IF($B13815="","",IF($J13815&lt;&gt;"",IFERROR(LOOKUP(2,1/(($B$5:$B$20000=$B13815)*($F$5:$F$20000="组件")*($I$5:$I$20000=$J13815)),$R$5:$R$20000)*IF($Q13815="",1,$Q13815),""),IF($P13815="","",IF($Q13815="",$P13815,$P13815*$Q13815))))</f>
      </c>
    </row>
    <row r="13816" spans="1:24" x14ac:dyDescent="0.25">
      <c r="A13816">
        <f>IF(B13816="","",IF(B13816=B13815,A13815,A13815+1))</f>
      </c>
      <c r="G13816">
        <f>IF($B13816="","",IF($J13816&lt;&gt;"",IFERROR(LOOKUP(2,1/(($B$5:$B$20000=$B13816)*($F$5:$F$20000="组件")*($I$5:$I$20000=$J13816)),$G$5:$G$20000)&amp;"."&amp;COUNTIFS($B$5:$B13816,$B13816,$J$5:$J13816,$J13816),""),COUNTIFS($B$5:$B13816,$B13816,$J$5:$J13816,"")))</f>
      </c>
      <c r="I13816">
        <f>IF($F13816="组件","C"&amp;TEXT(COUNTIFS($B$5:$B13816,$B13816,$F$5:$F13816,"组件"),"000"),"")</f>
      </c>
      <c r="J13816">
        <f>IF($B13816="","",IF($F13816="组件","",IF($Q13816&lt;&gt;"",IF(AND($B13816=$B13815,$F13815="组件"),$I13815,IF(AND($B13816=$B13815,$J13815&lt;&gt;""),$J13815,"")),"")))</f>
      </c>
      <c r="R13816">
        <f>IF($B13816="","",IF($J13816&lt;&gt;"",IFERROR(LOOKUP(2,1/(($B$5:$B$20000=$B13816)*($F$5:$F$20000="组件")*($I$5:$I$20000=$J13816)),$R$5:$R$20000)*IF($Q13816="",1,$Q13816),""),IF($P13816="","",IF($Q13816="",$P13816,$P13816*$Q13816))))</f>
      </c>
    </row>
    <row r="13817" spans="1:24" x14ac:dyDescent="0.25">
      <c r="A13817">
        <f>IF(B13817="","",IF(B13817=B13816,A13816,A13816+1))</f>
      </c>
      <c r="G13817">
        <f>IF($B13817="","",IF($J13817&lt;&gt;"",IFERROR(LOOKUP(2,1/(($B$5:$B$20000=$B13817)*($F$5:$F$20000="组件")*($I$5:$I$20000=$J13817)),$G$5:$G$20000)&amp;"."&amp;COUNTIFS($B$5:$B13817,$B13817,$J$5:$J13817,$J13817),""),COUNTIFS($B$5:$B13817,$B13817,$J$5:$J13817,"")))</f>
      </c>
      <c r="I13817">
        <f>IF($F13817="组件","C"&amp;TEXT(COUNTIFS($B$5:$B13817,$B13817,$F$5:$F13817,"组件"),"000"),"")</f>
      </c>
      <c r="J13817">
        <f>IF($B13817="","",IF($F13817="组件","",IF($Q13817&lt;&gt;"",IF(AND($B13817=$B13816,$F13816="组件"),$I13816,IF(AND($B13817=$B13816,$J13816&lt;&gt;""),$J13816,"")),"")))</f>
      </c>
      <c r="R13817">
        <f>IF($B13817="","",IF($J13817&lt;&gt;"",IFERROR(LOOKUP(2,1/(($B$5:$B$20000=$B13817)*($F$5:$F$20000="组件")*($I$5:$I$20000=$J13817)),$R$5:$R$20000)*IF($Q13817="",1,$Q13817),""),IF($P13817="","",IF($Q13817="",$P13817,$P13817*$Q13817))))</f>
      </c>
    </row>
    <row r="13818" spans="1:24" x14ac:dyDescent="0.25">
      <c r="A13818">
        <f>IF(B13818="","",IF(B13818=B13817,A13817,A13817+1))</f>
      </c>
      <c r="G13818">
        <f>IF($B13818="","",IF($J13818&lt;&gt;"",IFERROR(LOOKUP(2,1/(($B$5:$B$20000=$B13818)*($F$5:$F$20000="组件")*($I$5:$I$20000=$J13818)),$G$5:$G$20000)&amp;"."&amp;COUNTIFS($B$5:$B13818,$B13818,$J$5:$J13818,$J13818),""),COUNTIFS($B$5:$B13818,$B13818,$J$5:$J13818,"")))</f>
      </c>
      <c r="I13818">
        <f>IF($F13818="组件","C"&amp;TEXT(COUNTIFS($B$5:$B13818,$B13818,$F$5:$F13818,"组件"),"000"),"")</f>
      </c>
      <c r="J13818">
        <f>IF($B13818="","",IF($F13818="组件","",IF($Q13818&lt;&gt;"",IF(AND($B13818=$B13817,$F13817="组件"),$I13817,IF(AND($B13818=$B13817,$J13817&lt;&gt;""),$J13817,"")),"")))</f>
      </c>
      <c r="R13818">
        <f>IF($B13818="","",IF($J13818&lt;&gt;"",IFERROR(LOOKUP(2,1/(($B$5:$B$20000=$B13818)*($F$5:$F$20000="组件")*($I$5:$I$20000=$J13818)),$R$5:$R$20000)*IF($Q13818="",1,$Q13818),""),IF($P13818="","",IF($Q13818="",$P13818,$P13818*$Q13818))))</f>
      </c>
    </row>
    <row r="13819" spans="1:24" x14ac:dyDescent="0.25">
      <c r="A13819">
        <f>IF(B13819="","",IF(B13819=B13818,A13818,A13818+1))</f>
      </c>
      <c r="G13819">
        <f>IF($B13819="","",IF($J13819&lt;&gt;"",IFERROR(LOOKUP(2,1/(($B$5:$B$20000=$B13819)*($F$5:$F$20000="组件")*($I$5:$I$20000=$J13819)),$G$5:$G$20000)&amp;"."&amp;COUNTIFS($B$5:$B13819,$B13819,$J$5:$J13819,$J13819),""),COUNTIFS($B$5:$B13819,$B13819,$J$5:$J13819,"")))</f>
      </c>
      <c r="I13819">
        <f>IF($F13819="组件","C"&amp;TEXT(COUNTIFS($B$5:$B13819,$B13819,$F$5:$F13819,"组件"),"000"),"")</f>
      </c>
      <c r="J13819">
        <f>IF($B13819="","",IF($F13819="组件","",IF($Q13819&lt;&gt;"",IF(AND($B13819=$B13818,$F13818="组件"),$I13818,IF(AND($B13819=$B13818,$J13818&lt;&gt;""),$J13818,"")),"")))</f>
      </c>
      <c r="R13819">
        <f>IF($B13819="","",IF($J13819&lt;&gt;"",IFERROR(LOOKUP(2,1/(($B$5:$B$20000=$B13819)*($F$5:$F$20000="组件")*($I$5:$I$20000=$J13819)),$R$5:$R$20000)*IF($Q13819="",1,$Q13819),""),IF($P13819="","",IF($Q13819="",$P13819,$P13819*$Q13819))))</f>
      </c>
    </row>
    <row r="13820" spans="1:24" x14ac:dyDescent="0.25">
      <c r="A13820">
        <f>IF(B13820="","",IF(B13820=B13819,A13819,A13819+1))</f>
      </c>
      <c r="G13820">
        <f>IF($B13820="","",IF($J13820&lt;&gt;"",IFERROR(LOOKUP(2,1/(($B$5:$B$20000=$B13820)*($F$5:$F$20000="组件")*($I$5:$I$20000=$J13820)),$G$5:$G$20000)&amp;"."&amp;COUNTIFS($B$5:$B13820,$B13820,$J$5:$J13820,$J13820),""),COUNTIFS($B$5:$B13820,$B13820,$J$5:$J13820,"")))</f>
      </c>
      <c r="I13820">
        <f>IF($F13820="组件","C"&amp;TEXT(COUNTIFS($B$5:$B13820,$B13820,$F$5:$F13820,"组件"),"000"),"")</f>
      </c>
      <c r="J13820">
        <f>IF($B13820="","",IF($F13820="组件","",IF($Q13820&lt;&gt;"",IF(AND($B13820=$B13819,$F13819="组件"),$I13819,IF(AND($B13820=$B13819,$J13819&lt;&gt;""),$J13819,"")),"")))</f>
      </c>
      <c r="R13820">
        <f>IF($B13820="","",IF($J13820&lt;&gt;"",IFERROR(LOOKUP(2,1/(($B$5:$B$20000=$B13820)*($F$5:$F$20000="组件")*($I$5:$I$20000=$J13820)),$R$5:$R$20000)*IF($Q13820="",1,$Q13820),""),IF($P13820="","",IF($Q13820="",$P13820,$P13820*$Q13820))))</f>
      </c>
    </row>
    <row r="13821" spans="1:24" x14ac:dyDescent="0.25">
      <c r="A13821">
        <f>IF(B13821="","",IF(B13821=B13820,A13820,A13820+1))</f>
      </c>
      <c r="G13821">
        <f>IF($B13821="","",IF($J13821&lt;&gt;"",IFERROR(LOOKUP(2,1/(($B$5:$B$20000=$B13821)*($F$5:$F$20000="组件")*($I$5:$I$20000=$J13821)),$G$5:$G$20000)&amp;"."&amp;COUNTIFS($B$5:$B13821,$B13821,$J$5:$J13821,$J13821),""),COUNTIFS($B$5:$B13821,$B13821,$J$5:$J13821,"")))</f>
      </c>
      <c r="I13821">
        <f>IF($F13821="组件","C"&amp;TEXT(COUNTIFS($B$5:$B13821,$B13821,$F$5:$F13821,"组件"),"000"),"")</f>
      </c>
      <c r="J13821">
        <f>IF($B13821="","",IF($F13821="组件","",IF($Q13821&lt;&gt;"",IF(AND($B13821=$B13820,$F13820="组件"),$I13820,IF(AND($B13821=$B13820,$J13820&lt;&gt;""),$J13820,"")),"")))</f>
      </c>
      <c r="R13821">
        <f>IF($B13821="","",IF($J13821&lt;&gt;"",IFERROR(LOOKUP(2,1/(($B$5:$B$20000=$B13821)*($F$5:$F$20000="组件")*($I$5:$I$20000=$J13821)),$R$5:$R$20000)*IF($Q13821="",1,$Q13821),""),IF($P13821="","",IF($Q13821="",$P13821,$P13821*$Q13821))))</f>
      </c>
    </row>
    <row r="13822" spans="1:24" x14ac:dyDescent="0.25">
      <c r="A13822">
        <f>IF(B13822="","",IF(B13822=B13821,A13821,A13821+1))</f>
      </c>
      <c r="G13822">
        <f>IF($B13822="","",IF($J13822&lt;&gt;"",IFERROR(LOOKUP(2,1/(($B$5:$B$20000=$B13822)*($F$5:$F$20000="组件")*($I$5:$I$20000=$J13822)),$G$5:$G$20000)&amp;"."&amp;COUNTIFS($B$5:$B13822,$B13822,$J$5:$J13822,$J13822),""),COUNTIFS($B$5:$B13822,$B13822,$J$5:$J13822,"")))</f>
      </c>
      <c r="I13822">
        <f>IF($F13822="组件","C"&amp;TEXT(COUNTIFS($B$5:$B13822,$B13822,$F$5:$F13822,"组件"),"000"),"")</f>
      </c>
      <c r="J13822">
        <f>IF($B13822="","",IF($F13822="组件","",IF($Q13822&lt;&gt;"",IF(AND($B13822=$B13821,$F13821="组件"),$I13821,IF(AND($B13822=$B13821,$J13821&lt;&gt;""),$J13821,"")),"")))</f>
      </c>
      <c r="R13822">
        <f>IF($B13822="","",IF($J13822&lt;&gt;"",IFERROR(LOOKUP(2,1/(($B$5:$B$20000=$B13822)*($F$5:$F$20000="组件")*($I$5:$I$20000=$J13822)),$R$5:$R$20000)*IF($Q13822="",1,$Q13822),""),IF($P13822="","",IF($Q13822="",$P13822,$P13822*$Q13822))))</f>
      </c>
    </row>
    <row r="13823" spans="1:24" x14ac:dyDescent="0.25">
      <c r="A13823">
        <f>IF(B13823="","",IF(B13823=B13822,A13822,A13822+1))</f>
      </c>
      <c r="G13823">
        <f>IF($B13823="","",IF($J13823&lt;&gt;"",IFERROR(LOOKUP(2,1/(($B$5:$B$20000=$B13823)*($F$5:$F$20000="组件")*($I$5:$I$20000=$J13823)),$G$5:$G$20000)&amp;"."&amp;COUNTIFS($B$5:$B13823,$B13823,$J$5:$J13823,$J13823),""),COUNTIFS($B$5:$B13823,$B13823,$J$5:$J13823,"")))</f>
      </c>
      <c r="I13823">
        <f>IF($F13823="组件","C"&amp;TEXT(COUNTIFS($B$5:$B13823,$B13823,$F$5:$F13823,"组件"),"000"),"")</f>
      </c>
      <c r="J13823">
        <f>IF($B13823="","",IF($F13823="组件","",IF($Q13823&lt;&gt;"",IF(AND($B13823=$B13822,$F13822="组件"),$I13822,IF(AND($B13823=$B13822,$J13822&lt;&gt;""),$J13822,"")),"")))</f>
      </c>
      <c r="R13823">
        <f>IF($B13823="","",IF($J13823&lt;&gt;"",IFERROR(LOOKUP(2,1/(($B$5:$B$20000=$B13823)*($F$5:$F$20000="组件")*($I$5:$I$20000=$J13823)),$R$5:$R$20000)*IF($Q13823="",1,$Q13823),""),IF($P13823="","",IF($Q13823="",$P13823,$P13823*$Q13823))))</f>
      </c>
    </row>
    <row r="13824" spans="1:24" x14ac:dyDescent="0.25">
      <c r="A13824">
        <f>IF(B13824="","",IF(B13824=B13823,A13823,A13823+1))</f>
      </c>
      <c r="G13824">
        <f>IF($B13824="","",IF($J13824&lt;&gt;"",IFERROR(LOOKUP(2,1/(($B$5:$B$20000=$B13824)*($F$5:$F$20000="组件")*($I$5:$I$20000=$J13824)),$G$5:$G$20000)&amp;"."&amp;COUNTIFS($B$5:$B13824,$B13824,$J$5:$J13824,$J13824),""),COUNTIFS($B$5:$B13824,$B13824,$J$5:$J13824,"")))</f>
      </c>
      <c r="I13824">
        <f>IF($F13824="组件","C"&amp;TEXT(COUNTIFS($B$5:$B13824,$B13824,$F$5:$F13824,"组件"),"000"),"")</f>
      </c>
      <c r="J13824">
        <f>IF($B13824="","",IF($F13824="组件","",IF($Q13824&lt;&gt;"",IF(AND($B13824=$B13823,$F13823="组件"),$I13823,IF(AND($B13824=$B13823,$J13823&lt;&gt;""),$J13823,"")),"")))</f>
      </c>
      <c r="R13824">
        <f>IF($B13824="","",IF($J13824&lt;&gt;"",IFERROR(LOOKUP(2,1/(($B$5:$B$20000=$B13824)*($F$5:$F$20000="组件")*($I$5:$I$20000=$J13824)),$R$5:$R$20000)*IF($Q13824="",1,$Q13824),""),IF($P13824="","",IF($Q13824="",$P13824,$P13824*$Q13824))))</f>
      </c>
    </row>
    <row r="13825" spans="1:24" x14ac:dyDescent="0.25">
      <c r="A13825">
        <f>IF(B13825="","",IF(B13825=B13824,A13824,A13824+1))</f>
      </c>
      <c r="G13825">
        <f>IF($B13825="","",IF($J13825&lt;&gt;"",IFERROR(LOOKUP(2,1/(($B$5:$B$20000=$B13825)*($F$5:$F$20000="组件")*($I$5:$I$20000=$J13825)),$G$5:$G$20000)&amp;"."&amp;COUNTIFS($B$5:$B13825,$B13825,$J$5:$J13825,$J13825),""),COUNTIFS($B$5:$B13825,$B13825,$J$5:$J13825,"")))</f>
      </c>
      <c r="I13825">
        <f>IF($F13825="组件","C"&amp;TEXT(COUNTIFS($B$5:$B13825,$B13825,$F$5:$F13825,"组件"),"000"),"")</f>
      </c>
      <c r="J13825">
        <f>IF($B13825="","",IF($F13825="组件","",IF($Q13825&lt;&gt;"",IF(AND($B13825=$B13824,$F13824="组件"),$I13824,IF(AND($B13825=$B13824,$J13824&lt;&gt;""),$J13824,"")),"")))</f>
      </c>
      <c r="R13825">
        <f>IF($B13825="","",IF($J13825&lt;&gt;"",IFERROR(LOOKUP(2,1/(($B$5:$B$20000=$B13825)*($F$5:$F$20000="组件")*($I$5:$I$20000=$J13825)),$R$5:$R$20000)*IF($Q13825="",1,$Q13825),""),IF($P13825="","",IF($Q13825="",$P13825,$P13825*$Q13825))))</f>
      </c>
    </row>
    <row r="13826" spans="1:24" x14ac:dyDescent="0.25">
      <c r="A13826">
        <f>IF(B13826="","",IF(B13826=B13825,A13825,A13825+1))</f>
      </c>
      <c r="G13826">
        <f>IF($B13826="","",IF($J13826&lt;&gt;"",IFERROR(LOOKUP(2,1/(($B$5:$B$20000=$B13826)*($F$5:$F$20000="组件")*($I$5:$I$20000=$J13826)),$G$5:$G$20000)&amp;"."&amp;COUNTIFS($B$5:$B13826,$B13826,$J$5:$J13826,$J13826),""),COUNTIFS($B$5:$B13826,$B13826,$J$5:$J13826,"")))</f>
      </c>
      <c r="I13826">
        <f>IF($F13826="组件","C"&amp;TEXT(COUNTIFS($B$5:$B13826,$B13826,$F$5:$F13826,"组件"),"000"),"")</f>
      </c>
      <c r="J13826">
        <f>IF($B13826="","",IF($F13826="组件","",IF($Q13826&lt;&gt;"",IF(AND($B13826=$B13825,$F13825="组件"),$I13825,IF(AND($B13826=$B13825,$J13825&lt;&gt;""),$J13825,"")),"")))</f>
      </c>
      <c r="R13826">
        <f>IF($B13826="","",IF($J13826&lt;&gt;"",IFERROR(LOOKUP(2,1/(($B$5:$B$20000=$B13826)*($F$5:$F$20000="组件")*($I$5:$I$20000=$J13826)),$R$5:$R$20000)*IF($Q13826="",1,$Q13826),""),IF($P13826="","",IF($Q13826="",$P13826,$P13826*$Q13826))))</f>
      </c>
    </row>
    <row r="13827" spans="1:24" x14ac:dyDescent="0.25">
      <c r="A13827">
        <f>IF(B13827="","",IF(B13827=B13826,A13826,A13826+1))</f>
      </c>
      <c r="G13827">
        <f>IF($B13827="","",IF($J13827&lt;&gt;"",IFERROR(LOOKUP(2,1/(($B$5:$B$20000=$B13827)*($F$5:$F$20000="组件")*($I$5:$I$20000=$J13827)),$G$5:$G$20000)&amp;"."&amp;COUNTIFS($B$5:$B13827,$B13827,$J$5:$J13827,$J13827),""),COUNTIFS($B$5:$B13827,$B13827,$J$5:$J13827,"")))</f>
      </c>
      <c r="I13827">
        <f>IF($F13827="组件","C"&amp;TEXT(COUNTIFS($B$5:$B13827,$B13827,$F$5:$F13827,"组件"),"000"),"")</f>
      </c>
      <c r="J13827">
        <f>IF($B13827="","",IF($F13827="组件","",IF($Q13827&lt;&gt;"",IF(AND($B13827=$B13826,$F13826="组件"),$I13826,IF(AND($B13827=$B13826,$J13826&lt;&gt;""),$J13826,"")),"")))</f>
      </c>
      <c r="R13827">
        <f>IF($B13827="","",IF($J13827&lt;&gt;"",IFERROR(LOOKUP(2,1/(($B$5:$B$20000=$B13827)*($F$5:$F$20000="组件")*($I$5:$I$20000=$J13827)),$R$5:$R$20000)*IF($Q13827="",1,$Q13827),""),IF($P13827="","",IF($Q13827="",$P13827,$P13827*$Q13827))))</f>
      </c>
    </row>
    <row r="13828" spans="1:24" x14ac:dyDescent="0.25">
      <c r="A13828">
        <f>IF(B13828="","",IF(B13828=B13827,A13827,A13827+1))</f>
      </c>
      <c r="G13828">
        <f>IF($B13828="","",IF($J13828&lt;&gt;"",IFERROR(LOOKUP(2,1/(($B$5:$B$20000=$B13828)*($F$5:$F$20000="组件")*($I$5:$I$20000=$J13828)),$G$5:$G$20000)&amp;"."&amp;COUNTIFS($B$5:$B13828,$B13828,$J$5:$J13828,$J13828),""),COUNTIFS($B$5:$B13828,$B13828,$J$5:$J13828,"")))</f>
      </c>
      <c r="I13828">
        <f>IF($F13828="组件","C"&amp;TEXT(COUNTIFS($B$5:$B13828,$B13828,$F$5:$F13828,"组件"),"000"),"")</f>
      </c>
      <c r="J13828">
        <f>IF($B13828="","",IF($F13828="组件","",IF($Q13828&lt;&gt;"",IF(AND($B13828=$B13827,$F13827="组件"),$I13827,IF(AND($B13828=$B13827,$J13827&lt;&gt;""),$J13827,"")),"")))</f>
      </c>
      <c r="R13828">
        <f>IF($B13828="","",IF($J13828&lt;&gt;"",IFERROR(LOOKUP(2,1/(($B$5:$B$20000=$B13828)*($F$5:$F$20000="组件")*($I$5:$I$20000=$J13828)),$R$5:$R$20000)*IF($Q13828="",1,$Q13828),""),IF($P13828="","",IF($Q13828="",$P13828,$P13828*$Q13828))))</f>
      </c>
    </row>
    <row r="13829" spans="1:24" x14ac:dyDescent="0.25">
      <c r="A13829">
        <f>IF(B13829="","",IF(B13829=B13828,A13828,A13828+1))</f>
      </c>
      <c r="G13829">
        <f>IF($B13829="","",IF($J13829&lt;&gt;"",IFERROR(LOOKUP(2,1/(($B$5:$B$20000=$B13829)*($F$5:$F$20000="组件")*($I$5:$I$20000=$J13829)),$G$5:$G$20000)&amp;"."&amp;COUNTIFS($B$5:$B13829,$B13829,$J$5:$J13829,$J13829),""),COUNTIFS($B$5:$B13829,$B13829,$J$5:$J13829,"")))</f>
      </c>
      <c r="I13829">
        <f>IF($F13829="组件","C"&amp;TEXT(COUNTIFS($B$5:$B13829,$B13829,$F$5:$F13829,"组件"),"000"),"")</f>
      </c>
      <c r="J13829">
        <f>IF($B13829="","",IF($F13829="组件","",IF($Q13829&lt;&gt;"",IF(AND($B13829=$B13828,$F13828="组件"),$I13828,IF(AND($B13829=$B13828,$J13828&lt;&gt;""),$J13828,"")),"")))</f>
      </c>
      <c r="R13829">
        <f>IF($B13829="","",IF($J13829&lt;&gt;"",IFERROR(LOOKUP(2,1/(($B$5:$B$20000=$B13829)*($F$5:$F$20000="组件")*($I$5:$I$20000=$J13829)),$R$5:$R$20000)*IF($Q13829="",1,$Q13829),""),IF($P13829="","",IF($Q13829="",$P13829,$P13829*$Q13829))))</f>
      </c>
    </row>
    <row r="13830" spans="1:24" x14ac:dyDescent="0.25">
      <c r="A13830">
        <f>IF(B13830="","",IF(B13830=B13829,A13829,A13829+1))</f>
      </c>
      <c r="G13830">
        <f>IF($B13830="","",IF($J13830&lt;&gt;"",IFERROR(LOOKUP(2,1/(($B$5:$B$20000=$B13830)*($F$5:$F$20000="组件")*($I$5:$I$20000=$J13830)),$G$5:$G$20000)&amp;"."&amp;COUNTIFS($B$5:$B13830,$B13830,$J$5:$J13830,$J13830),""),COUNTIFS($B$5:$B13830,$B13830,$J$5:$J13830,"")))</f>
      </c>
      <c r="I13830">
        <f>IF($F13830="组件","C"&amp;TEXT(COUNTIFS($B$5:$B13830,$B13830,$F$5:$F13830,"组件"),"000"),"")</f>
      </c>
      <c r="J13830">
        <f>IF($B13830="","",IF($F13830="组件","",IF($Q13830&lt;&gt;"",IF(AND($B13830=$B13829,$F13829="组件"),$I13829,IF(AND($B13830=$B13829,$J13829&lt;&gt;""),$J13829,"")),"")))</f>
      </c>
      <c r="R13830">
        <f>IF($B13830="","",IF($J13830&lt;&gt;"",IFERROR(LOOKUP(2,1/(($B$5:$B$20000=$B13830)*($F$5:$F$20000="组件")*($I$5:$I$20000=$J13830)),$R$5:$R$20000)*IF($Q13830="",1,$Q13830),""),IF($P13830="","",IF($Q13830="",$P13830,$P13830*$Q13830))))</f>
      </c>
    </row>
    <row r="13831" spans="1:24" x14ac:dyDescent="0.25">
      <c r="A13831">
        <f>IF(B13831="","",IF(B13831=B13830,A13830,A13830+1))</f>
      </c>
      <c r="G13831">
        <f>IF($B13831="","",IF($J13831&lt;&gt;"",IFERROR(LOOKUP(2,1/(($B$5:$B$20000=$B13831)*($F$5:$F$20000="组件")*($I$5:$I$20000=$J13831)),$G$5:$G$20000)&amp;"."&amp;COUNTIFS($B$5:$B13831,$B13831,$J$5:$J13831,$J13831),""),COUNTIFS($B$5:$B13831,$B13831,$J$5:$J13831,"")))</f>
      </c>
      <c r="I13831">
        <f>IF($F13831="组件","C"&amp;TEXT(COUNTIFS($B$5:$B13831,$B13831,$F$5:$F13831,"组件"),"000"),"")</f>
      </c>
      <c r="J13831">
        <f>IF($B13831="","",IF($F13831="组件","",IF($Q13831&lt;&gt;"",IF(AND($B13831=$B13830,$F13830="组件"),$I13830,IF(AND($B13831=$B13830,$J13830&lt;&gt;""),$J13830,"")),"")))</f>
      </c>
      <c r="R13831">
        <f>IF($B13831="","",IF($J13831&lt;&gt;"",IFERROR(LOOKUP(2,1/(($B$5:$B$20000=$B13831)*($F$5:$F$20000="组件")*($I$5:$I$20000=$J13831)),$R$5:$R$20000)*IF($Q13831="",1,$Q13831),""),IF($P13831="","",IF($Q13831="",$P13831,$P13831*$Q13831))))</f>
      </c>
    </row>
    <row r="13832" spans="1:24" x14ac:dyDescent="0.25">
      <c r="A13832">
        <f>IF(B13832="","",IF(B13832=B13831,A13831,A13831+1))</f>
      </c>
      <c r="G13832">
        <f>IF($B13832="","",IF($J13832&lt;&gt;"",IFERROR(LOOKUP(2,1/(($B$5:$B$20000=$B13832)*($F$5:$F$20000="组件")*($I$5:$I$20000=$J13832)),$G$5:$G$20000)&amp;"."&amp;COUNTIFS($B$5:$B13832,$B13832,$J$5:$J13832,$J13832),""),COUNTIFS($B$5:$B13832,$B13832,$J$5:$J13832,"")))</f>
      </c>
      <c r="I13832">
        <f>IF($F13832="组件","C"&amp;TEXT(COUNTIFS($B$5:$B13832,$B13832,$F$5:$F13832,"组件"),"000"),"")</f>
      </c>
      <c r="J13832">
        <f>IF($B13832="","",IF($F13832="组件","",IF($Q13832&lt;&gt;"",IF(AND($B13832=$B13831,$F13831="组件"),$I13831,IF(AND($B13832=$B13831,$J13831&lt;&gt;""),$J13831,"")),"")))</f>
      </c>
      <c r="R13832">
        <f>IF($B13832="","",IF($J13832&lt;&gt;"",IFERROR(LOOKUP(2,1/(($B$5:$B$20000=$B13832)*($F$5:$F$20000="组件")*($I$5:$I$20000=$J13832)),$R$5:$R$20000)*IF($Q13832="",1,$Q13832),""),IF($P13832="","",IF($Q13832="",$P13832,$P13832*$Q13832))))</f>
      </c>
    </row>
    <row r="13833" spans="1:24" x14ac:dyDescent="0.25">
      <c r="A13833">
        <f>IF(B13833="","",IF(B13833=B13832,A13832,A13832+1))</f>
      </c>
      <c r="G13833">
        <f>IF($B13833="","",IF($J13833&lt;&gt;"",IFERROR(LOOKUP(2,1/(($B$5:$B$20000=$B13833)*($F$5:$F$20000="组件")*($I$5:$I$20000=$J13833)),$G$5:$G$20000)&amp;"."&amp;COUNTIFS($B$5:$B13833,$B13833,$J$5:$J13833,$J13833),""),COUNTIFS($B$5:$B13833,$B13833,$J$5:$J13833,"")))</f>
      </c>
      <c r="I13833">
        <f>IF($F13833="组件","C"&amp;TEXT(COUNTIFS($B$5:$B13833,$B13833,$F$5:$F13833,"组件"),"000"),"")</f>
      </c>
      <c r="J13833">
        <f>IF($B13833="","",IF($F13833="组件","",IF($Q13833&lt;&gt;"",IF(AND($B13833=$B13832,$F13832="组件"),$I13832,IF(AND($B13833=$B13832,$J13832&lt;&gt;""),$J13832,"")),"")))</f>
      </c>
      <c r="R13833">
        <f>IF($B13833="","",IF($J13833&lt;&gt;"",IFERROR(LOOKUP(2,1/(($B$5:$B$20000=$B13833)*($F$5:$F$20000="组件")*($I$5:$I$20000=$J13833)),$R$5:$R$20000)*IF($Q13833="",1,$Q13833),""),IF($P13833="","",IF($Q13833="",$P13833,$P13833*$Q13833))))</f>
      </c>
    </row>
    <row r="13834" spans="1:24" x14ac:dyDescent="0.25">
      <c r="A13834">
        <f>IF(B13834="","",IF(B13834=B13833,A13833,A13833+1))</f>
      </c>
      <c r="G13834">
        <f>IF($B13834="","",IF($J13834&lt;&gt;"",IFERROR(LOOKUP(2,1/(($B$5:$B$20000=$B13834)*($F$5:$F$20000="组件")*($I$5:$I$20000=$J13834)),$G$5:$G$20000)&amp;"."&amp;COUNTIFS($B$5:$B13834,$B13834,$J$5:$J13834,$J13834),""),COUNTIFS($B$5:$B13834,$B13834,$J$5:$J13834,"")))</f>
      </c>
      <c r="I13834">
        <f>IF($F13834="组件","C"&amp;TEXT(COUNTIFS($B$5:$B13834,$B13834,$F$5:$F13834,"组件"),"000"),"")</f>
      </c>
      <c r="J13834">
        <f>IF($B13834="","",IF($F13834="组件","",IF($Q13834&lt;&gt;"",IF(AND($B13834=$B13833,$F13833="组件"),$I13833,IF(AND($B13834=$B13833,$J13833&lt;&gt;""),$J13833,"")),"")))</f>
      </c>
      <c r="R13834">
        <f>IF($B13834="","",IF($J13834&lt;&gt;"",IFERROR(LOOKUP(2,1/(($B$5:$B$20000=$B13834)*($F$5:$F$20000="组件")*($I$5:$I$20000=$J13834)),$R$5:$R$20000)*IF($Q13834="",1,$Q13834),""),IF($P13834="","",IF($Q13834="",$P13834,$P13834*$Q13834))))</f>
      </c>
    </row>
    <row r="13835" spans="1:24" x14ac:dyDescent="0.25">
      <c r="A13835">
        <f>IF(B13835="","",IF(B13835=B13834,A13834,A13834+1))</f>
      </c>
      <c r="G13835">
        <f>IF($B13835="","",IF($J13835&lt;&gt;"",IFERROR(LOOKUP(2,1/(($B$5:$B$20000=$B13835)*($F$5:$F$20000="组件")*($I$5:$I$20000=$J13835)),$G$5:$G$20000)&amp;"."&amp;COUNTIFS($B$5:$B13835,$B13835,$J$5:$J13835,$J13835),""),COUNTIFS($B$5:$B13835,$B13835,$J$5:$J13835,"")))</f>
      </c>
      <c r="I13835">
        <f>IF($F13835="组件","C"&amp;TEXT(COUNTIFS($B$5:$B13835,$B13835,$F$5:$F13835,"组件"),"000"),"")</f>
      </c>
      <c r="J13835">
        <f>IF($B13835="","",IF($F13835="组件","",IF($Q13835&lt;&gt;"",IF(AND($B13835=$B13834,$F13834="组件"),$I13834,IF(AND($B13835=$B13834,$J13834&lt;&gt;""),$J13834,"")),"")))</f>
      </c>
      <c r="R13835">
        <f>IF($B13835="","",IF($J13835&lt;&gt;"",IFERROR(LOOKUP(2,1/(($B$5:$B$20000=$B13835)*($F$5:$F$20000="组件")*($I$5:$I$20000=$J13835)),$R$5:$R$20000)*IF($Q13835="",1,$Q13835),""),IF($P13835="","",IF($Q13835="",$P13835,$P13835*$Q13835))))</f>
      </c>
    </row>
    <row r="13836" spans="1:24" x14ac:dyDescent="0.25">
      <c r="A13836">
        <f>IF(B13836="","",IF(B13836=B13835,A13835,A13835+1))</f>
      </c>
      <c r="G13836">
        <f>IF($B13836="","",IF($J13836&lt;&gt;"",IFERROR(LOOKUP(2,1/(($B$5:$B$20000=$B13836)*($F$5:$F$20000="组件")*($I$5:$I$20000=$J13836)),$G$5:$G$20000)&amp;"."&amp;COUNTIFS($B$5:$B13836,$B13836,$J$5:$J13836,$J13836),""),COUNTIFS($B$5:$B13836,$B13836,$J$5:$J13836,"")))</f>
      </c>
      <c r="I13836">
        <f>IF($F13836="组件","C"&amp;TEXT(COUNTIFS($B$5:$B13836,$B13836,$F$5:$F13836,"组件"),"000"),"")</f>
      </c>
      <c r="J13836">
        <f>IF($B13836="","",IF($F13836="组件","",IF($Q13836&lt;&gt;"",IF(AND($B13836=$B13835,$F13835="组件"),$I13835,IF(AND($B13836=$B13835,$J13835&lt;&gt;""),$J13835,"")),"")))</f>
      </c>
      <c r="R13836">
        <f>IF($B13836="","",IF($J13836&lt;&gt;"",IFERROR(LOOKUP(2,1/(($B$5:$B$20000=$B13836)*($F$5:$F$20000="组件")*($I$5:$I$20000=$J13836)),$R$5:$R$20000)*IF($Q13836="",1,$Q13836),""),IF($P13836="","",IF($Q13836="",$P13836,$P13836*$Q13836))))</f>
      </c>
    </row>
    <row r="13837" spans="1:24" x14ac:dyDescent="0.25">
      <c r="A13837">
        <f>IF(B13837="","",IF(B13837=B13836,A13836,A13836+1))</f>
      </c>
      <c r="G13837">
        <f>IF($B13837="","",IF($J13837&lt;&gt;"",IFERROR(LOOKUP(2,1/(($B$5:$B$20000=$B13837)*($F$5:$F$20000="组件")*($I$5:$I$20000=$J13837)),$G$5:$G$20000)&amp;"."&amp;COUNTIFS($B$5:$B13837,$B13837,$J$5:$J13837,$J13837),""),COUNTIFS($B$5:$B13837,$B13837,$J$5:$J13837,"")))</f>
      </c>
      <c r="I13837">
        <f>IF($F13837="组件","C"&amp;TEXT(COUNTIFS($B$5:$B13837,$B13837,$F$5:$F13837,"组件"),"000"),"")</f>
      </c>
      <c r="J13837">
        <f>IF($B13837="","",IF($F13837="组件","",IF($Q13837&lt;&gt;"",IF(AND($B13837=$B13836,$F13836="组件"),$I13836,IF(AND($B13837=$B13836,$J13836&lt;&gt;""),$J13836,"")),"")))</f>
      </c>
      <c r="R13837">
        <f>IF($B13837="","",IF($J13837&lt;&gt;"",IFERROR(LOOKUP(2,1/(($B$5:$B$20000=$B13837)*($F$5:$F$20000="组件")*($I$5:$I$20000=$J13837)),$R$5:$R$20000)*IF($Q13837="",1,$Q13837),""),IF($P13837="","",IF($Q13837="",$P13837,$P13837*$Q13837))))</f>
      </c>
    </row>
    <row r="13838" spans="1:24" x14ac:dyDescent="0.25">
      <c r="A13838">
        <f>IF(B13838="","",IF(B13838=B13837,A13837,A13837+1))</f>
      </c>
      <c r="G13838">
        <f>IF($B13838="","",IF($J13838&lt;&gt;"",IFERROR(LOOKUP(2,1/(($B$5:$B$20000=$B13838)*($F$5:$F$20000="组件")*($I$5:$I$20000=$J13838)),$G$5:$G$20000)&amp;"."&amp;COUNTIFS($B$5:$B13838,$B13838,$J$5:$J13838,$J13838),""),COUNTIFS($B$5:$B13838,$B13838,$J$5:$J13838,"")))</f>
      </c>
      <c r="I13838">
        <f>IF($F13838="组件","C"&amp;TEXT(COUNTIFS($B$5:$B13838,$B13838,$F$5:$F13838,"组件"),"000"),"")</f>
      </c>
      <c r="J13838">
        <f>IF($B13838="","",IF($F13838="组件","",IF($Q13838&lt;&gt;"",IF(AND($B13838=$B13837,$F13837="组件"),$I13837,IF(AND($B13838=$B13837,$J13837&lt;&gt;""),$J13837,"")),"")))</f>
      </c>
      <c r="R13838">
        <f>IF($B13838="","",IF($J13838&lt;&gt;"",IFERROR(LOOKUP(2,1/(($B$5:$B$20000=$B13838)*($F$5:$F$20000="组件")*($I$5:$I$20000=$J13838)),$R$5:$R$20000)*IF($Q13838="",1,$Q13838),""),IF($P13838="","",IF($Q13838="",$P13838,$P13838*$Q13838))))</f>
      </c>
    </row>
    <row r="13839" spans="1:24" x14ac:dyDescent="0.25">
      <c r="A13839">
        <f>IF(B13839="","",IF(B13839=B13838,A13838,A13838+1))</f>
      </c>
      <c r="G13839">
        <f>IF($B13839="","",IF($J13839&lt;&gt;"",IFERROR(LOOKUP(2,1/(($B$5:$B$20000=$B13839)*($F$5:$F$20000="组件")*($I$5:$I$20000=$J13839)),$G$5:$G$20000)&amp;"."&amp;COUNTIFS($B$5:$B13839,$B13839,$J$5:$J13839,$J13839),""),COUNTIFS($B$5:$B13839,$B13839,$J$5:$J13839,"")))</f>
      </c>
      <c r="I13839">
        <f>IF($F13839="组件","C"&amp;TEXT(COUNTIFS($B$5:$B13839,$B13839,$F$5:$F13839,"组件"),"000"),"")</f>
      </c>
      <c r="J13839">
        <f>IF($B13839="","",IF($F13839="组件","",IF($Q13839&lt;&gt;"",IF(AND($B13839=$B13838,$F13838="组件"),$I13838,IF(AND($B13839=$B13838,$J13838&lt;&gt;""),$J13838,"")),"")))</f>
      </c>
      <c r="R13839">
        <f>IF($B13839="","",IF($J13839&lt;&gt;"",IFERROR(LOOKUP(2,1/(($B$5:$B$20000=$B13839)*($F$5:$F$20000="组件")*($I$5:$I$20000=$J13839)),$R$5:$R$20000)*IF($Q13839="",1,$Q13839),""),IF($P13839="","",IF($Q13839="",$P13839,$P13839*$Q13839))))</f>
      </c>
    </row>
    <row r="13840" spans="1:24" x14ac:dyDescent="0.25">
      <c r="A13840">
        <f>IF(B13840="","",IF(B13840=B13839,A13839,A13839+1))</f>
      </c>
      <c r="G13840">
        <f>IF($B13840="","",IF($J13840&lt;&gt;"",IFERROR(LOOKUP(2,1/(($B$5:$B$20000=$B13840)*($F$5:$F$20000="组件")*($I$5:$I$20000=$J13840)),$G$5:$G$20000)&amp;"."&amp;COUNTIFS($B$5:$B13840,$B13840,$J$5:$J13840,$J13840),""),COUNTIFS($B$5:$B13840,$B13840,$J$5:$J13840,"")))</f>
      </c>
      <c r="I13840">
        <f>IF($F13840="组件","C"&amp;TEXT(COUNTIFS($B$5:$B13840,$B13840,$F$5:$F13840,"组件"),"000"),"")</f>
      </c>
      <c r="J13840">
        <f>IF($B13840="","",IF($F13840="组件","",IF($Q13840&lt;&gt;"",IF(AND($B13840=$B13839,$F13839="组件"),$I13839,IF(AND($B13840=$B13839,$J13839&lt;&gt;""),$J13839,"")),"")))</f>
      </c>
      <c r="R13840">
        <f>IF($B13840="","",IF($J13840&lt;&gt;"",IFERROR(LOOKUP(2,1/(($B$5:$B$20000=$B13840)*($F$5:$F$20000="组件")*($I$5:$I$20000=$J13840)),$R$5:$R$20000)*IF($Q13840="",1,$Q13840),""),IF($P13840="","",IF($Q13840="",$P13840,$P13840*$Q13840))))</f>
      </c>
    </row>
    <row r="13841" spans="1:24" x14ac:dyDescent="0.25">
      <c r="A13841">
        <f>IF(B13841="","",IF(B13841=B13840,A13840,A13840+1))</f>
      </c>
      <c r="G13841">
        <f>IF($B13841="","",IF($J13841&lt;&gt;"",IFERROR(LOOKUP(2,1/(($B$5:$B$20000=$B13841)*($F$5:$F$20000="组件")*($I$5:$I$20000=$J13841)),$G$5:$G$20000)&amp;"."&amp;COUNTIFS($B$5:$B13841,$B13841,$J$5:$J13841,$J13841),""),COUNTIFS($B$5:$B13841,$B13841,$J$5:$J13841,"")))</f>
      </c>
      <c r="I13841">
        <f>IF($F13841="组件","C"&amp;TEXT(COUNTIFS($B$5:$B13841,$B13841,$F$5:$F13841,"组件"),"000"),"")</f>
      </c>
      <c r="J13841">
        <f>IF($B13841="","",IF($F13841="组件","",IF($Q13841&lt;&gt;"",IF(AND($B13841=$B13840,$F13840="组件"),$I13840,IF(AND($B13841=$B13840,$J13840&lt;&gt;""),$J13840,"")),"")))</f>
      </c>
      <c r="R13841">
        <f>IF($B13841="","",IF($J13841&lt;&gt;"",IFERROR(LOOKUP(2,1/(($B$5:$B$20000=$B13841)*($F$5:$F$20000="组件")*($I$5:$I$20000=$J13841)),$R$5:$R$20000)*IF($Q13841="",1,$Q13841),""),IF($P13841="","",IF($Q13841="",$P13841,$P13841*$Q13841))))</f>
      </c>
    </row>
    <row r="13842" spans="1:24" x14ac:dyDescent="0.25">
      <c r="A13842">
        <f>IF(B13842="","",IF(B13842=B13841,A13841,A13841+1))</f>
      </c>
      <c r="G13842">
        <f>IF($B13842="","",IF($J13842&lt;&gt;"",IFERROR(LOOKUP(2,1/(($B$5:$B$20000=$B13842)*($F$5:$F$20000="组件")*($I$5:$I$20000=$J13842)),$G$5:$G$20000)&amp;"."&amp;COUNTIFS($B$5:$B13842,$B13842,$J$5:$J13842,$J13842),""),COUNTIFS($B$5:$B13842,$B13842,$J$5:$J13842,"")))</f>
      </c>
      <c r="I13842">
        <f>IF($F13842="组件","C"&amp;TEXT(COUNTIFS($B$5:$B13842,$B13842,$F$5:$F13842,"组件"),"000"),"")</f>
      </c>
      <c r="J13842">
        <f>IF($B13842="","",IF($F13842="组件","",IF($Q13842&lt;&gt;"",IF(AND($B13842=$B13841,$F13841="组件"),$I13841,IF(AND($B13842=$B13841,$J13841&lt;&gt;""),$J13841,"")),"")))</f>
      </c>
      <c r="R13842">
        <f>IF($B13842="","",IF($J13842&lt;&gt;"",IFERROR(LOOKUP(2,1/(($B$5:$B$20000=$B13842)*($F$5:$F$20000="组件")*($I$5:$I$20000=$J13842)),$R$5:$R$20000)*IF($Q13842="",1,$Q13842),""),IF($P13842="","",IF($Q13842="",$P13842,$P13842*$Q13842))))</f>
      </c>
    </row>
    <row r="13843" spans="1:24" x14ac:dyDescent="0.25">
      <c r="A13843">
        <f>IF(B13843="","",IF(B13843=B13842,A13842,A13842+1))</f>
      </c>
      <c r="G13843">
        <f>IF($B13843="","",IF($J13843&lt;&gt;"",IFERROR(LOOKUP(2,1/(($B$5:$B$20000=$B13843)*($F$5:$F$20000="组件")*($I$5:$I$20000=$J13843)),$G$5:$G$20000)&amp;"."&amp;COUNTIFS($B$5:$B13843,$B13843,$J$5:$J13843,$J13843),""),COUNTIFS($B$5:$B13843,$B13843,$J$5:$J13843,"")))</f>
      </c>
      <c r="I13843">
        <f>IF($F13843="组件","C"&amp;TEXT(COUNTIFS($B$5:$B13843,$B13843,$F$5:$F13843,"组件"),"000"),"")</f>
      </c>
      <c r="J13843">
        <f>IF($B13843="","",IF($F13843="组件","",IF($Q13843&lt;&gt;"",IF(AND($B13843=$B13842,$F13842="组件"),$I13842,IF(AND($B13843=$B13842,$J13842&lt;&gt;""),$J13842,"")),"")))</f>
      </c>
      <c r="R13843">
        <f>IF($B13843="","",IF($J13843&lt;&gt;"",IFERROR(LOOKUP(2,1/(($B$5:$B$20000=$B13843)*($F$5:$F$20000="组件")*($I$5:$I$20000=$J13843)),$R$5:$R$20000)*IF($Q13843="",1,$Q13843),""),IF($P13843="","",IF($Q13843="",$P13843,$P13843*$Q13843))))</f>
      </c>
    </row>
    <row r="13844" spans="1:24" x14ac:dyDescent="0.25">
      <c r="A13844">
        <f>IF(B13844="","",IF(B13844=B13843,A13843,A13843+1))</f>
      </c>
      <c r="G13844">
        <f>IF($B13844="","",IF($J13844&lt;&gt;"",IFERROR(LOOKUP(2,1/(($B$5:$B$20000=$B13844)*($F$5:$F$20000="组件")*($I$5:$I$20000=$J13844)),$G$5:$G$20000)&amp;"."&amp;COUNTIFS($B$5:$B13844,$B13844,$J$5:$J13844,$J13844),""),COUNTIFS($B$5:$B13844,$B13844,$J$5:$J13844,"")))</f>
      </c>
      <c r="I13844">
        <f>IF($F13844="组件","C"&amp;TEXT(COUNTIFS($B$5:$B13844,$B13844,$F$5:$F13844,"组件"),"000"),"")</f>
      </c>
      <c r="J13844">
        <f>IF($B13844="","",IF($F13844="组件","",IF($Q13844&lt;&gt;"",IF(AND($B13844=$B13843,$F13843="组件"),$I13843,IF(AND($B13844=$B13843,$J13843&lt;&gt;""),$J13843,"")),"")))</f>
      </c>
      <c r="R13844">
        <f>IF($B13844="","",IF($J13844&lt;&gt;"",IFERROR(LOOKUP(2,1/(($B$5:$B$20000=$B13844)*($F$5:$F$20000="组件")*($I$5:$I$20000=$J13844)),$R$5:$R$20000)*IF($Q13844="",1,$Q13844),""),IF($P13844="","",IF($Q13844="",$P13844,$P13844*$Q13844))))</f>
      </c>
    </row>
    <row r="13845" spans="1:24" x14ac:dyDescent="0.25">
      <c r="A13845">
        <f>IF(B13845="","",IF(B13845=B13844,A13844,A13844+1))</f>
      </c>
      <c r="G13845">
        <f>IF($B13845="","",IF($J13845&lt;&gt;"",IFERROR(LOOKUP(2,1/(($B$5:$B$20000=$B13845)*($F$5:$F$20000="组件")*($I$5:$I$20000=$J13845)),$G$5:$G$20000)&amp;"."&amp;COUNTIFS($B$5:$B13845,$B13845,$J$5:$J13845,$J13845),""),COUNTIFS($B$5:$B13845,$B13845,$J$5:$J13845,"")))</f>
      </c>
      <c r="I13845">
        <f>IF($F13845="组件","C"&amp;TEXT(COUNTIFS($B$5:$B13845,$B13845,$F$5:$F13845,"组件"),"000"),"")</f>
      </c>
      <c r="J13845">
        <f>IF($B13845="","",IF($F13845="组件","",IF($Q13845&lt;&gt;"",IF(AND($B13845=$B13844,$F13844="组件"),$I13844,IF(AND($B13845=$B13844,$J13844&lt;&gt;""),$J13844,"")),"")))</f>
      </c>
      <c r="R13845">
        <f>IF($B13845="","",IF($J13845&lt;&gt;"",IFERROR(LOOKUP(2,1/(($B$5:$B$20000=$B13845)*($F$5:$F$20000="组件")*($I$5:$I$20000=$J13845)),$R$5:$R$20000)*IF($Q13845="",1,$Q13845),""),IF($P13845="","",IF($Q13845="",$P13845,$P13845*$Q13845))))</f>
      </c>
    </row>
    <row r="13846" spans="1:24" x14ac:dyDescent="0.25">
      <c r="A13846">
        <f>IF(B13846="","",IF(B13846=B13845,A13845,A13845+1))</f>
      </c>
      <c r="G13846">
        <f>IF($B13846="","",IF($J13846&lt;&gt;"",IFERROR(LOOKUP(2,1/(($B$5:$B$20000=$B13846)*($F$5:$F$20000="组件")*($I$5:$I$20000=$J13846)),$G$5:$G$20000)&amp;"."&amp;COUNTIFS($B$5:$B13846,$B13846,$J$5:$J13846,$J13846),""),COUNTIFS($B$5:$B13846,$B13846,$J$5:$J13846,"")))</f>
      </c>
      <c r="I13846">
        <f>IF($F13846="组件","C"&amp;TEXT(COUNTIFS($B$5:$B13846,$B13846,$F$5:$F13846,"组件"),"000"),"")</f>
      </c>
      <c r="J13846">
        <f>IF($B13846="","",IF($F13846="组件","",IF($Q13846&lt;&gt;"",IF(AND($B13846=$B13845,$F13845="组件"),$I13845,IF(AND($B13846=$B13845,$J13845&lt;&gt;""),$J13845,"")),"")))</f>
      </c>
      <c r="R13846">
        <f>IF($B13846="","",IF($J13846&lt;&gt;"",IFERROR(LOOKUP(2,1/(($B$5:$B$20000=$B13846)*($F$5:$F$20000="组件")*($I$5:$I$20000=$J13846)),$R$5:$R$20000)*IF($Q13846="",1,$Q13846),""),IF($P13846="","",IF($Q13846="",$P13846,$P13846*$Q13846))))</f>
      </c>
    </row>
    <row r="13847" spans="1:24" x14ac:dyDescent="0.25">
      <c r="A13847">
        <f>IF(B13847="","",IF(B13847=B13846,A13846,A13846+1))</f>
      </c>
      <c r="G13847">
        <f>IF($B13847="","",IF($J13847&lt;&gt;"",IFERROR(LOOKUP(2,1/(($B$5:$B$20000=$B13847)*($F$5:$F$20000="组件")*($I$5:$I$20000=$J13847)),$G$5:$G$20000)&amp;"."&amp;COUNTIFS($B$5:$B13847,$B13847,$J$5:$J13847,$J13847),""),COUNTIFS($B$5:$B13847,$B13847,$J$5:$J13847,"")))</f>
      </c>
      <c r="I13847">
        <f>IF($F13847="组件","C"&amp;TEXT(COUNTIFS($B$5:$B13847,$B13847,$F$5:$F13847,"组件"),"000"),"")</f>
      </c>
      <c r="J13847">
        <f>IF($B13847="","",IF($F13847="组件","",IF($Q13847&lt;&gt;"",IF(AND($B13847=$B13846,$F13846="组件"),$I13846,IF(AND($B13847=$B13846,$J13846&lt;&gt;""),$J13846,"")),"")))</f>
      </c>
      <c r="R13847">
        <f>IF($B13847="","",IF($J13847&lt;&gt;"",IFERROR(LOOKUP(2,1/(($B$5:$B$20000=$B13847)*($F$5:$F$20000="组件")*($I$5:$I$20000=$J13847)),$R$5:$R$20000)*IF($Q13847="",1,$Q13847),""),IF($P13847="","",IF($Q13847="",$P13847,$P13847*$Q13847))))</f>
      </c>
    </row>
    <row r="13848" spans="1:24" x14ac:dyDescent="0.25">
      <c r="A13848">
        <f>IF(B13848="","",IF(B13848=B13847,A13847,A13847+1))</f>
      </c>
      <c r="G13848">
        <f>IF($B13848="","",IF($J13848&lt;&gt;"",IFERROR(LOOKUP(2,1/(($B$5:$B$20000=$B13848)*($F$5:$F$20000="组件")*($I$5:$I$20000=$J13848)),$G$5:$G$20000)&amp;"."&amp;COUNTIFS($B$5:$B13848,$B13848,$J$5:$J13848,$J13848),""),COUNTIFS($B$5:$B13848,$B13848,$J$5:$J13848,"")))</f>
      </c>
      <c r="I13848">
        <f>IF($F13848="组件","C"&amp;TEXT(COUNTIFS($B$5:$B13848,$B13848,$F$5:$F13848,"组件"),"000"),"")</f>
      </c>
      <c r="J13848">
        <f>IF($B13848="","",IF($F13848="组件","",IF($Q13848&lt;&gt;"",IF(AND($B13848=$B13847,$F13847="组件"),$I13847,IF(AND($B13848=$B13847,$J13847&lt;&gt;""),$J13847,"")),"")))</f>
      </c>
      <c r="R13848">
        <f>IF($B13848="","",IF($J13848&lt;&gt;"",IFERROR(LOOKUP(2,1/(($B$5:$B$20000=$B13848)*($F$5:$F$20000="组件")*($I$5:$I$20000=$J13848)),$R$5:$R$20000)*IF($Q13848="",1,$Q13848),""),IF($P13848="","",IF($Q13848="",$P13848,$P13848*$Q13848))))</f>
      </c>
    </row>
    <row r="13849" spans="1:24" x14ac:dyDescent="0.25">
      <c r="A13849">
        <f>IF(B13849="","",IF(B13849=B13848,A13848,A13848+1))</f>
      </c>
      <c r="G13849">
        <f>IF($B13849="","",IF($J13849&lt;&gt;"",IFERROR(LOOKUP(2,1/(($B$5:$B$20000=$B13849)*($F$5:$F$20000="组件")*($I$5:$I$20000=$J13849)),$G$5:$G$20000)&amp;"."&amp;COUNTIFS($B$5:$B13849,$B13849,$J$5:$J13849,$J13849),""),COUNTIFS($B$5:$B13849,$B13849,$J$5:$J13849,"")))</f>
      </c>
      <c r="I13849">
        <f>IF($F13849="组件","C"&amp;TEXT(COUNTIFS($B$5:$B13849,$B13849,$F$5:$F13849,"组件"),"000"),"")</f>
      </c>
      <c r="J13849">
        <f>IF($B13849="","",IF($F13849="组件","",IF($Q13849&lt;&gt;"",IF(AND($B13849=$B13848,$F13848="组件"),$I13848,IF(AND($B13849=$B13848,$J13848&lt;&gt;""),$J13848,"")),"")))</f>
      </c>
      <c r="R13849">
        <f>IF($B13849="","",IF($J13849&lt;&gt;"",IFERROR(LOOKUP(2,1/(($B$5:$B$20000=$B13849)*($F$5:$F$20000="组件")*($I$5:$I$20000=$J13849)),$R$5:$R$20000)*IF($Q13849="",1,$Q13849),""),IF($P13849="","",IF($Q13849="",$P13849,$P13849*$Q13849))))</f>
      </c>
    </row>
    <row r="13850" spans="1:24" x14ac:dyDescent="0.25">
      <c r="A13850">
        <f>IF(B13850="","",IF(B13850=B13849,A13849,A13849+1))</f>
      </c>
      <c r="G13850">
        <f>IF($B13850="","",IF($J13850&lt;&gt;"",IFERROR(LOOKUP(2,1/(($B$5:$B$20000=$B13850)*($F$5:$F$20000="组件")*($I$5:$I$20000=$J13850)),$G$5:$G$20000)&amp;"."&amp;COUNTIFS($B$5:$B13850,$B13850,$J$5:$J13850,$J13850),""),COUNTIFS($B$5:$B13850,$B13850,$J$5:$J13850,"")))</f>
      </c>
      <c r="I13850">
        <f>IF($F13850="组件","C"&amp;TEXT(COUNTIFS($B$5:$B13850,$B13850,$F$5:$F13850,"组件"),"000"),"")</f>
      </c>
      <c r="J13850">
        <f>IF($B13850="","",IF($F13850="组件","",IF($Q13850&lt;&gt;"",IF(AND($B13850=$B13849,$F13849="组件"),$I13849,IF(AND($B13850=$B13849,$J13849&lt;&gt;""),$J13849,"")),"")))</f>
      </c>
      <c r="R13850">
        <f>IF($B13850="","",IF($J13850&lt;&gt;"",IFERROR(LOOKUP(2,1/(($B$5:$B$20000=$B13850)*($F$5:$F$20000="组件")*($I$5:$I$20000=$J13850)),$R$5:$R$20000)*IF($Q13850="",1,$Q13850),""),IF($P13850="","",IF($Q13850="",$P13850,$P13850*$Q13850))))</f>
      </c>
    </row>
    <row r="13851" spans="1:24" x14ac:dyDescent="0.25">
      <c r="A13851">
        <f>IF(B13851="","",IF(B13851=B13850,A13850,A13850+1))</f>
      </c>
      <c r="G13851">
        <f>IF($B13851="","",IF($J13851&lt;&gt;"",IFERROR(LOOKUP(2,1/(($B$5:$B$20000=$B13851)*($F$5:$F$20000="组件")*($I$5:$I$20000=$J13851)),$G$5:$G$20000)&amp;"."&amp;COUNTIFS($B$5:$B13851,$B13851,$J$5:$J13851,$J13851),""),COUNTIFS($B$5:$B13851,$B13851,$J$5:$J13851,"")))</f>
      </c>
      <c r="I13851">
        <f>IF($F13851="组件","C"&amp;TEXT(COUNTIFS($B$5:$B13851,$B13851,$F$5:$F13851,"组件"),"000"),"")</f>
      </c>
      <c r="J13851">
        <f>IF($B13851="","",IF($F13851="组件","",IF($Q13851&lt;&gt;"",IF(AND($B13851=$B13850,$F13850="组件"),$I13850,IF(AND($B13851=$B13850,$J13850&lt;&gt;""),$J13850,"")),"")))</f>
      </c>
      <c r="R13851">
        <f>IF($B13851="","",IF($J13851&lt;&gt;"",IFERROR(LOOKUP(2,1/(($B$5:$B$20000=$B13851)*($F$5:$F$20000="组件")*($I$5:$I$20000=$J13851)),$R$5:$R$20000)*IF($Q13851="",1,$Q13851),""),IF($P13851="","",IF($Q13851="",$P13851,$P13851*$Q13851))))</f>
      </c>
    </row>
    <row r="13852" spans="1:24" x14ac:dyDescent="0.25">
      <c r="A13852">
        <f>IF(B13852="","",IF(B13852=B13851,A13851,A13851+1))</f>
      </c>
      <c r="G13852">
        <f>IF($B13852="","",IF($J13852&lt;&gt;"",IFERROR(LOOKUP(2,1/(($B$5:$B$20000=$B13852)*($F$5:$F$20000="组件")*($I$5:$I$20000=$J13852)),$G$5:$G$20000)&amp;"."&amp;COUNTIFS($B$5:$B13852,$B13852,$J$5:$J13852,$J13852),""),COUNTIFS($B$5:$B13852,$B13852,$J$5:$J13852,"")))</f>
      </c>
      <c r="I13852">
        <f>IF($F13852="组件","C"&amp;TEXT(COUNTIFS($B$5:$B13852,$B13852,$F$5:$F13852,"组件"),"000"),"")</f>
      </c>
      <c r="J13852">
        <f>IF($B13852="","",IF($F13852="组件","",IF($Q13852&lt;&gt;"",IF(AND($B13852=$B13851,$F13851="组件"),$I13851,IF(AND($B13852=$B13851,$J13851&lt;&gt;""),$J13851,"")),"")))</f>
      </c>
      <c r="R13852">
        <f>IF($B13852="","",IF($J13852&lt;&gt;"",IFERROR(LOOKUP(2,1/(($B$5:$B$20000=$B13852)*($F$5:$F$20000="组件")*($I$5:$I$20000=$J13852)),$R$5:$R$20000)*IF($Q13852="",1,$Q13852),""),IF($P13852="","",IF($Q13852="",$P13852,$P13852*$Q13852))))</f>
      </c>
    </row>
    <row r="13853" spans="1:24" x14ac:dyDescent="0.25">
      <c r="A13853">
        <f>IF(B13853="","",IF(B13853=B13852,A13852,A13852+1))</f>
      </c>
      <c r="G13853">
        <f>IF($B13853="","",IF($J13853&lt;&gt;"",IFERROR(LOOKUP(2,1/(($B$5:$B$20000=$B13853)*($F$5:$F$20000="组件")*($I$5:$I$20000=$J13853)),$G$5:$G$20000)&amp;"."&amp;COUNTIFS($B$5:$B13853,$B13853,$J$5:$J13853,$J13853),""),COUNTIFS($B$5:$B13853,$B13853,$J$5:$J13853,"")))</f>
      </c>
      <c r="I13853">
        <f>IF($F13853="组件","C"&amp;TEXT(COUNTIFS($B$5:$B13853,$B13853,$F$5:$F13853,"组件"),"000"),"")</f>
      </c>
      <c r="J13853">
        <f>IF($B13853="","",IF($F13853="组件","",IF($Q13853&lt;&gt;"",IF(AND($B13853=$B13852,$F13852="组件"),$I13852,IF(AND($B13853=$B13852,$J13852&lt;&gt;""),$J13852,"")),"")))</f>
      </c>
      <c r="R13853">
        <f>IF($B13853="","",IF($J13853&lt;&gt;"",IFERROR(LOOKUP(2,1/(($B$5:$B$20000=$B13853)*($F$5:$F$20000="组件")*($I$5:$I$20000=$J13853)),$R$5:$R$20000)*IF($Q13853="",1,$Q13853),""),IF($P13853="","",IF($Q13853="",$P13853,$P13853*$Q13853))))</f>
      </c>
    </row>
    <row r="13854" spans="1:24" x14ac:dyDescent="0.25">
      <c r="A13854">
        <f>IF(B13854="","",IF(B13854=B13853,A13853,A13853+1))</f>
      </c>
      <c r="G13854">
        <f>IF($B13854="","",IF($J13854&lt;&gt;"",IFERROR(LOOKUP(2,1/(($B$5:$B$20000=$B13854)*($F$5:$F$20000="组件")*($I$5:$I$20000=$J13854)),$G$5:$G$20000)&amp;"."&amp;COUNTIFS($B$5:$B13854,$B13854,$J$5:$J13854,$J13854),""),COUNTIFS($B$5:$B13854,$B13854,$J$5:$J13854,"")))</f>
      </c>
      <c r="I13854">
        <f>IF($F13854="组件","C"&amp;TEXT(COUNTIFS($B$5:$B13854,$B13854,$F$5:$F13854,"组件"),"000"),"")</f>
      </c>
      <c r="J13854">
        <f>IF($B13854="","",IF($F13854="组件","",IF($Q13854&lt;&gt;"",IF(AND($B13854=$B13853,$F13853="组件"),$I13853,IF(AND($B13854=$B13853,$J13853&lt;&gt;""),$J13853,"")),"")))</f>
      </c>
      <c r="R13854">
        <f>IF($B13854="","",IF($J13854&lt;&gt;"",IFERROR(LOOKUP(2,1/(($B$5:$B$20000=$B13854)*($F$5:$F$20000="组件")*($I$5:$I$20000=$J13854)),$R$5:$R$20000)*IF($Q13854="",1,$Q13854),""),IF($P13854="","",IF($Q13854="",$P13854,$P13854*$Q13854))))</f>
      </c>
    </row>
    <row r="13855" spans="1:24" x14ac:dyDescent="0.25">
      <c r="A13855">
        <f>IF(B13855="","",IF(B13855=B13854,A13854,A13854+1))</f>
      </c>
      <c r="G13855">
        <f>IF($B13855="","",IF($J13855&lt;&gt;"",IFERROR(LOOKUP(2,1/(($B$5:$B$20000=$B13855)*($F$5:$F$20000="组件")*($I$5:$I$20000=$J13855)),$G$5:$G$20000)&amp;"."&amp;COUNTIFS($B$5:$B13855,$B13855,$J$5:$J13855,$J13855),""),COUNTIFS($B$5:$B13855,$B13855,$J$5:$J13855,"")))</f>
      </c>
      <c r="I13855">
        <f>IF($F13855="组件","C"&amp;TEXT(COUNTIFS($B$5:$B13855,$B13855,$F$5:$F13855,"组件"),"000"),"")</f>
      </c>
      <c r="J13855">
        <f>IF($B13855="","",IF($F13855="组件","",IF($Q13855&lt;&gt;"",IF(AND($B13855=$B13854,$F13854="组件"),$I13854,IF(AND($B13855=$B13854,$J13854&lt;&gt;""),$J13854,"")),"")))</f>
      </c>
      <c r="R13855">
        <f>IF($B13855="","",IF($J13855&lt;&gt;"",IFERROR(LOOKUP(2,1/(($B$5:$B$20000=$B13855)*($F$5:$F$20000="组件")*($I$5:$I$20000=$J13855)),$R$5:$R$20000)*IF($Q13855="",1,$Q13855),""),IF($P13855="","",IF($Q13855="",$P13855,$P13855*$Q13855))))</f>
      </c>
    </row>
    <row r="13856" spans="1:24" x14ac:dyDescent="0.25">
      <c r="A13856">
        <f>IF(B13856="","",IF(B13856=B13855,A13855,A13855+1))</f>
      </c>
      <c r="G13856">
        <f>IF($B13856="","",IF($J13856&lt;&gt;"",IFERROR(LOOKUP(2,1/(($B$5:$B$20000=$B13856)*($F$5:$F$20000="组件")*($I$5:$I$20000=$J13856)),$G$5:$G$20000)&amp;"."&amp;COUNTIFS($B$5:$B13856,$B13856,$J$5:$J13856,$J13856),""),COUNTIFS($B$5:$B13856,$B13856,$J$5:$J13856,"")))</f>
      </c>
      <c r="I13856">
        <f>IF($F13856="组件","C"&amp;TEXT(COUNTIFS($B$5:$B13856,$B13856,$F$5:$F13856,"组件"),"000"),"")</f>
      </c>
      <c r="J13856">
        <f>IF($B13856="","",IF($F13856="组件","",IF($Q13856&lt;&gt;"",IF(AND($B13856=$B13855,$F13855="组件"),$I13855,IF(AND($B13856=$B13855,$J13855&lt;&gt;""),$J13855,"")),"")))</f>
      </c>
      <c r="R13856">
        <f>IF($B13856="","",IF($J13856&lt;&gt;"",IFERROR(LOOKUP(2,1/(($B$5:$B$20000=$B13856)*($F$5:$F$20000="组件")*($I$5:$I$20000=$J13856)),$R$5:$R$20000)*IF($Q13856="",1,$Q13856),""),IF($P13856="","",IF($Q13856="",$P13856,$P13856*$Q13856))))</f>
      </c>
    </row>
    <row r="13857" spans="1:24" x14ac:dyDescent="0.25">
      <c r="A13857">
        <f>IF(B13857="","",IF(B13857=B13856,A13856,A13856+1))</f>
      </c>
      <c r="G13857">
        <f>IF($B13857="","",IF($J13857&lt;&gt;"",IFERROR(LOOKUP(2,1/(($B$5:$B$20000=$B13857)*($F$5:$F$20000="组件")*($I$5:$I$20000=$J13857)),$G$5:$G$20000)&amp;"."&amp;COUNTIFS($B$5:$B13857,$B13857,$J$5:$J13857,$J13857),""),COUNTIFS($B$5:$B13857,$B13857,$J$5:$J13857,"")))</f>
      </c>
      <c r="I13857">
        <f>IF($F13857="组件","C"&amp;TEXT(COUNTIFS($B$5:$B13857,$B13857,$F$5:$F13857,"组件"),"000"),"")</f>
      </c>
      <c r="J13857">
        <f>IF($B13857="","",IF($F13857="组件","",IF($Q13857&lt;&gt;"",IF(AND($B13857=$B13856,$F13856="组件"),$I13856,IF(AND($B13857=$B13856,$J13856&lt;&gt;""),$J13856,"")),"")))</f>
      </c>
      <c r="R13857">
        <f>IF($B13857="","",IF($J13857&lt;&gt;"",IFERROR(LOOKUP(2,1/(($B$5:$B$20000=$B13857)*($F$5:$F$20000="组件")*($I$5:$I$20000=$J13857)),$R$5:$R$20000)*IF($Q13857="",1,$Q13857),""),IF($P13857="","",IF($Q13857="",$P13857,$P13857*$Q13857))))</f>
      </c>
    </row>
    <row r="13858" spans="1:24" x14ac:dyDescent="0.25">
      <c r="A13858">
        <f>IF(B13858="","",IF(B13858=B13857,A13857,A13857+1))</f>
      </c>
      <c r="G13858">
        <f>IF($B13858="","",IF($J13858&lt;&gt;"",IFERROR(LOOKUP(2,1/(($B$5:$B$20000=$B13858)*($F$5:$F$20000="组件")*($I$5:$I$20000=$J13858)),$G$5:$G$20000)&amp;"."&amp;COUNTIFS($B$5:$B13858,$B13858,$J$5:$J13858,$J13858),""),COUNTIFS($B$5:$B13858,$B13858,$J$5:$J13858,"")))</f>
      </c>
      <c r="I13858">
        <f>IF($F13858="组件","C"&amp;TEXT(COUNTIFS($B$5:$B13858,$B13858,$F$5:$F13858,"组件"),"000"),"")</f>
      </c>
      <c r="J13858">
        <f>IF($B13858="","",IF($F13858="组件","",IF($Q13858&lt;&gt;"",IF(AND($B13858=$B13857,$F13857="组件"),$I13857,IF(AND($B13858=$B13857,$J13857&lt;&gt;""),$J13857,"")),"")))</f>
      </c>
      <c r="R13858">
        <f>IF($B13858="","",IF($J13858&lt;&gt;"",IFERROR(LOOKUP(2,1/(($B$5:$B$20000=$B13858)*($F$5:$F$20000="组件")*($I$5:$I$20000=$J13858)),$R$5:$R$20000)*IF($Q13858="",1,$Q13858),""),IF($P13858="","",IF($Q13858="",$P13858,$P13858*$Q13858))))</f>
      </c>
    </row>
    <row r="13859" spans="1:24" x14ac:dyDescent="0.25">
      <c r="A13859">
        <f>IF(B13859="","",IF(B13859=B13858,A13858,A13858+1))</f>
      </c>
      <c r="G13859">
        <f>IF($B13859="","",IF($J13859&lt;&gt;"",IFERROR(LOOKUP(2,1/(($B$5:$B$20000=$B13859)*($F$5:$F$20000="组件")*($I$5:$I$20000=$J13859)),$G$5:$G$20000)&amp;"."&amp;COUNTIFS($B$5:$B13859,$B13859,$J$5:$J13859,$J13859),""),COUNTIFS($B$5:$B13859,$B13859,$J$5:$J13859,"")))</f>
      </c>
      <c r="I13859">
        <f>IF($F13859="组件","C"&amp;TEXT(COUNTIFS($B$5:$B13859,$B13859,$F$5:$F13859,"组件"),"000"),"")</f>
      </c>
      <c r="J13859">
        <f>IF($B13859="","",IF($F13859="组件","",IF($Q13859&lt;&gt;"",IF(AND($B13859=$B13858,$F13858="组件"),$I13858,IF(AND($B13859=$B13858,$J13858&lt;&gt;""),$J13858,"")),"")))</f>
      </c>
      <c r="R13859">
        <f>IF($B13859="","",IF($J13859&lt;&gt;"",IFERROR(LOOKUP(2,1/(($B$5:$B$20000=$B13859)*($F$5:$F$20000="组件")*($I$5:$I$20000=$J13859)),$R$5:$R$20000)*IF($Q13859="",1,$Q13859),""),IF($P13859="","",IF($Q13859="",$P13859,$P13859*$Q13859))))</f>
      </c>
    </row>
    <row r="13860" spans="1:24" x14ac:dyDescent="0.25">
      <c r="A13860">
        <f>IF(B13860="","",IF(B13860=B13859,A13859,A13859+1))</f>
      </c>
      <c r="G13860">
        <f>IF($B13860="","",IF($J13860&lt;&gt;"",IFERROR(LOOKUP(2,1/(($B$5:$B$20000=$B13860)*($F$5:$F$20000="组件")*($I$5:$I$20000=$J13860)),$G$5:$G$20000)&amp;"."&amp;COUNTIFS($B$5:$B13860,$B13860,$J$5:$J13860,$J13860),""),COUNTIFS($B$5:$B13860,$B13860,$J$5:$J13860,"")))</f>
      </c>
      <c r="I13860">
        <f>IF($F13860="组件","C"&amp;TEXT(COUNTIFS($B$5:$B13860,$B13860,$F$5:$F13860,"组件"),"000"),"")</f>
      </c>
      <c r="J13860">
        <f>IF($B13860="","",IF($F13860="组件","",IF($Q13860&lt;&gt;"",IF(AND($B13860=$B13859,$F13859="组件"),$I13859,IF(AND($B13860=$B13859,$J13859&lt;&gt;""),$J13859,"")),"")))</f>
      </c>
      <c r="R13860">
        <f>IF($B13860="","",IF($J13860&lt;&gt;"",IFERROR(LOOKUP(2,1/(($B$5:$B$20000=$B13860)*($F$5:$F$20000="组件")*($I$5:$I$20000=$J13860)),$R$5:$R$20000)*IF($Q13860="",1,$Q13860),""),IF($P13860="","",IF($Q13860="",$P13860,$P13860*$Q13860))))</f>
      </c>
    </row>
    <row r="13861" spans="1:24" x14ac:dyDescent="0.25">
      <c r="A13861">
        <f>IF(B13861="","",IF(B13861=B13860,A13860,A13860+1))</f>
      </c>
      <c r="G13861">
        <f>IF($B13861="","",IF($J13861&lt;&gt;"",IFERROR(LOOKUP(2,1/(($B$5:$B$20000=$B13861)*($F$5:$F$20000="组件")*($I$5:$I$20000=$J13861)),$G$5:$G$20000)&amp;"."&amp;COUNTIFS($B$5:$B13861,$B13861,$J$5:$J13861,$J13861),""),COUNTIFS($B$5:$B13861,$B13861,$J$5:$J13861,"")))</f>
      </c>
      <c r="I13861">
        <f>IF($F13861="组件","C"&amp;TEXT(COUNTIFS($B$5:$B13861,$B13861,$F$5:$F13861,"组件"),"000"),"")</f>
      </c>
      <c r="J13861">
        <f>IF($B13861="","",IF($F13861="组件","",IF($Q13861&lt;&gt;"",IF(AND($B13861=$B13860,$F13860="组件"),$I13860,IF(AND($B13861=$B13860,$J13860&lt;&gt;""),$J13860,"")),"")))</f>
      </c>
      <c r="R13861">
        <f>IF($B13861="","",IF($J13861&lt;&gt;"",IFERROR(LOOKUP(2,1/(($B$5:$B$20000=$B13861)*($F$5:$F$20000="组件")*($I$5:$I$20000=$J13861)),$R$5:$R$20000)*IF($Q13861="",1,$Q13861),""),IF($P13861="","",IF($Q13861="",$P13861,$P13861*$Q13861))))</f>
      </c>
    </row>
    <row r="13862" spans="1:24" x14ac:dyDescent="0.25">
      <c r="A13862">
        <f>IF(B13862="","",IF(B13862=B13861,A13861,A13861+1))</f>
      </c>
      <c r="G13862">
        <f>IF($B13862="","",IF($J13862&lt;&gt;"",IFERROR(LOOKUP(2,1/(($B$5:$B$20000=$B13862)*($F$5:$F$20000="组件")*($I$5:$I$20000=$J13862)),$G$5:$G$20000)&amp;"."&amp;COUNTIFS($B$5:$B13862,$B13862,$J$5:$J13862,$J13862),""),COUNTIFS($B$5:$B13862,$B13862,$J$5:$J13862,"")))</f>
      </c>
      <c r="I13862">
        <f>IF($F13862="组件","C"&amp;TEXT(COUNTIFS($B$5:$B13862,$B13862,$F$5:$F13862,"组件"),"000"),"")</f>
      </c>
      <c r="J13862">
        <f>IF($B13862="","",IF($F13862="组件","",IF($Q13862&lt;&gt;"",IF(AND($B13862=$B13861,$F13861="组件"),$I13861,IF(AND($B13862=$B13861,$J13861&lt;&gt;""),$J13861,"")),"")))</f>
      </c>
      <c r="R13862">
        <f>IF($B13862="","",IF($J13862&lt;&gt;"",IFERROR(LOOKUP(2,1/(($B$5:$B$20000=$B13862)*($F$5:$F$20000="组件")*($I$5:$I$20000=$J13862)),$R$5:$R$20000)*IF($Q13862="",1,$Q13862),""),IF($P13862="","",IF($Q13862="",$P13862,$P13862*$Q13862))))</f>
      </c>
    </row>
    <row r="13863" spans="1:24" x14ac:dyDescent="0.25">
      <c r="A13863">
        <f>IF(B13863="","",IF(B13863=B13862,A13862,A13862+1))</f>
      </c>
      <c r="G13863">
        <f>IF($B13863="","",IF($J13863&lt;&gt;"",IFERROR(LOOKUP(2,1/(($B$5:$B$20000=$B13863)*($F$5:$F$20000="组件")*($I$5:$I$20000=$J13863)),$G$5:$G$20000)&amp;"."&amp;COUNTIFS($B$5:$B13863,$B13863,$J$5:$J13863,$J13863),""),COUNTIFS($B$5:$B13863,$B13863,$J$5:$J13863,"")))</f>
      </c>
      <c r="I13863">
        <f>IF($F13863="组件","C"&amp;TEXT(COUNTIFS($B$5:$B13863,$B13863,$F$5:$F13863,"组件"),"000"),"")</f>
      </c>
      <c r="J13863">
        <f>IF($B13863="","",IF($F13863="组件","",IF($Q13863&lt;&gt;"",IF(AND($B13863=$B13862,$F13862="组件"),$I13862,IF(AND($B13863=$B13862,$J13862&lt;&gt;""),$J13862,"")),"")))</f>
      </c>
      <c r="R13863">
        <f>IF($B13863="","",IF($J13863&lt;&gt;"",IFERROR(LOOKUP(2,1/(($B$5:$B$20000=$B13863)*($F$5:$F$20000="组件")*($I$5:$I$20000=$J13863)),$R$5:$R$20000)*IF($Q13863="",1,$Q13863),""),IF($P13863="","",IF($Q13863="",$P13863,$P13863*$Q13863))))</f>
      </c>
    </row>
    <row r="13864" spans="1:24" x14ac:dyDescent="0.25">
      <c r="A13864">
        <f>IF(B13864="","",IF(B13864=B13863,A13863,A13863+1))</f>
      </c>
      <c r="G13864">
        <f>IF($B13864="","",IF($J13864&lt;&gt;"",IFERROR(LOOKUP(2,1/(($B$5:$B$20000=$B13864)*($F$5:$F$20000="组件")*($I$5:$I$20000=$J13864)),$G$5:$G$20000)&amp;"."&amp;COUNTIFS($B$5:$B13864,$B13864,$J$5:$J13864,$J13864),""),COUNTIFS($B$5:$B13864,$B13864,$J$5:$J13864,"")))</f>
      </c>
      <c r="I13864">
        <f>IF($F13864="组件","C"&amp;TEXT(COUNTIFS($B$5:$B13864,$B13864,$F$5:$F13864,"组件"),"000"),"")</f>
      </c>
      <c r="J13864">
        <f>IF($B13864="","",IF($F13864="组件","",IF($Q13864&lt;&gt;"",IF(AND($B13864=$B13863,$F13863="组件"),$I13863,IF(AND($B13864=$B13863,$J13863&lt;&gt;""),$J13863,"")),"")))</f>
      </c>
      <c r="R13864">
        <f>IF($B13864="","",IF($J13864&lt;&gt;"",IFERROR(LOOKUP(2,1/(($B$5:$B$20000=$B13864)*($F$5:$F$20000="组件")*($I$5:$I$20000=$J13864)),$R$5:$R$20000)*IF($Q13864="",1,$Q13864),""),IF($P13864="","",IF($Q13864="",$P13864,$P13864*$Q13864))))</f>
      </c>
    </row>
    <row r="13865" spans="1:24" x14ac:dyDescent="0.25">
      <c r="A13865">
        <f>IF(B13865="","",IF(B13865=B13864,A13864,A13864+1))</f>
      </c>
      <c r="G13865">
        <f>IF($B13865="","",IF($J13865&lt;&gt;"",IFERROR(LOOKUP(2,1/(($B$5:$B$20000=$B13865)*($F$5:$F$20000="组件")*($I$5:$I$20000=$J13865)),$G$5:$G$20000)&amp;"."&amp;COUNTIFS($B$5:$B13865,$B13865,$J$5:$J13865,$J13865),""),COUNTIFS($B$5:$B13865,$B13865,$J$5:$J13865,"")))</f>
      </c>
      <c r="I13865">
        <f>IF($F13865="组件","C"&amp;TEXT(COUNTIFS($B$5:$B13865,$B13865,$F$5:$F13865,"组件"),"000"),"")</f>
      </c>
      <c r="J13865">
        <f>IF($B13865="","",IF($F13865="组件","",IF($Q13865&lt;&gt;"",IF(AND($B13865=$B13864,$F13864="组件"),$I13864,IF(AND($B13865=$B13864,$J13864&lt;&gt;""),$J13864,"")),"")))</f>
      </c>
      <c r="R13865">
        <f>IF($B13865="","",IF($J13865&lt;&gt;"",IFERROR(LOOKUP(2,1/(($B$5:$B$20000=$B13865)*($F$5:$F$20000="组件")*($I$5:$I$20000=$J13865)),$R$5:$R$20000)*IF($Q13865="",1,$Q13865),""),IF($P13865="","",IF($Q13865="",$P13865,$P13865*$Q13865))))</f>
      </c>
    </row>
    <row r="13866" spans="1:24" x14ac:dyDescent="0.25">
      <c r="A13866">
        <f>IF(B13866="","",IF(B13866=B13865,A13865,A13865+1))</f>
      </c>
      <c r="G13866">
        <f>IF($B13866="","",IF($J13866&lt;&gt;"",IFERROR(LOOKUP(2,1/(($B$5:$B$20000=$B13866)*($F$5:$F$20000="组件")*($I$5:$I$20000=$J13866)),$G$5:$G$20000)&amp;"."&amp;COUNTIFS($B$5:$B13866,$B13866,$J$5:$J13866,$J13866),""),COUNTIFS($B$5:$B13866,$B13866,$J$5:$J13866,"")))</f>
      </c>
      <c r="I13866">
        <f>IF($F13866="组件","C"&amp;TEXT(COUNTIFS($B$5:$B13866,$B13866,$F$5:$F13866,"组件"),"000"),"")</f>
      </c>
      <c r="J13866">
        <f>IF($B13866="","",IF($F13866="组件","",IF($Q13866&lt;&gt;"",IF(AND($B13866=$B13865,$F13865="组件"),$I13865,IF(AND($B13866=$B13865,$J13865&lt;&gt;""),$J13865,"")),"")))</f>
      </c>
      <c r="R13866">
        <f>IF($B13866="","",IF($J13866&lt;&gt;"",IFERROR(LOOKUP(2,1/(($B$5:$B$20000=$B13866)*($F$5:$F$20000="组件")*($I$5:$I$20000=$J13866)),$R$5:$R$20000)*IF($Q13866="",1,$Q13866),""),IF($P13866="","",IF($Q13866="",$P13866,$P13866*$Q13866))))</f>
      </c>
    </row>
    <row r="13867" spans="1:24" x14ac:dyDescent="0.25">
      <c r="A13867">
        <f>IF(B13867="","",IF(B13867=B13866,A13866,A13866+1))</f>
      </c>
      <c r="G13867">
        <f>IF($B13867="","",IF($J13867&lt;&gt;"",IFERROR(LOOKUP(2,1/(($B$5:$B$20000=$B13867)*($F$5:$F$20000="组件")*($I$5:$I$20000=$J13867)),$G$5:$G$20000)&amp;"."&amp;COUNTIFS($B$5:$B13867,$B13867,$J$5:$J13867,$J13867),""),COUNTIFS($B$5:$B13867,$B13867,$J$5:$J13867,"")))</f>
      </c>
      <c r="I13867">
        <f>IF($F13867="组件","C"&amp;TEXT(COUNTIFS($B$5:$B13867,$B13867,$F$5:$F13867,"组件"),"000"),"")</f>
      </c>
      <c r="J13867">
        <f>IF($B13867="","",IF($F13867="组件","",IF($Q13867&lt;&gt;"",IF(AND($B13867=$B13866,$F13866="组件"),$I13866,IF(AND($B13867=$B13866,$J13866&lt;&gt;""),$J13866,"")),"")))</f>
      </c>
      <c r="R13867">
        <f>IF($B13867="","",IF($J13867&lt;&gt;"",IFERROR(LOOKUP(2,1/(($B$5:$B$20000=$B13867)*($F$5:$F$20000="组件")*($I$5:$I$20000=$J13867)),$R$5:$R$20000)*IF($Q13867="",1,$Q13867),""),IF($P13867="","",IF($Q13867="",$P13867,$P13867*$Q13867))))</f>
      </c>
    </row>
    <row r="13868" spans="1:24" x14ac:dyDescent="0.25">
      <c r="A13868">
        <f>IF(B13868="","",IF(B13868=B13867,A13867,A13867+1))</f>
      </c>
      <c r="G13868">
        <f>IF($B13868="","",IF($J13868&lt;&gt;"",IFERROR(LOOKUP(2,1/(($B$5:$B$20000=$B13868)*($F$5:$F$20000="组件")*($I$5:$I$20000=$J13868)),$G$5:$G$20000)&amp;"."&amp;COUNTIFS($B$5:$B13868,$B13868,$J$5:$J13868,$J13868),""),COUNTIFS($B$5:$B13868,$B13868,$J$5:$J13868,"")))</f>
      </c>
      <c r="I13868">
        <f>IF($F13868="组件","C"&amp;TEXT(COUNTIFS($B$5:$B13868,$B13868,$F$5:$F13868,"组件"),"000"),"")</f>
      </c>
      <c r="J13868">
        <f>IF($B13868="","",IF($F13868="组件","",IF($Q13868&lt;&gt;"",IF(AND($B13868=$B13867,$F13867="组件"),$I13867,IF(AND($B13868=$B13867,$J13867&lt;&gt;""),$J13867,"")),"")))</f>
      </c>
      <c r="R13868">
        <f>IF($B13868="","",IF($J13868&lt;&gt;"",IFERROR(LOOKUP(2,1/(($B$5:$B$20000=$B13868)*($F$5:$F$20000="组件")*($I$5:$I$20000=$J13868)),$R$5:$R$20000)*IF($Q13868="",1,$Q13868),""),IF($P13868="","",IF($Q13868="",$P13868,$P13868*$Q13868))))</f>
      </c>
    </row>
    <row r="13869" spans="1:24" x14ac:dyDescent="0.25">
      <c r="A13869">
        <f>IF(B13869="","",IF(B13869=B13868,A13868,A13868+1))</f>
      </c>
      <c r="G13869">
        <f>IF($B13869="","",IF($J13869&lt;&gt;"",IFERROR(LOOKUP(2,1/(($B$5:$B$20000=$B13869)*($F$5:$F$20000="组件")*($I$5:$I$20000=$J13869)),$G$5:$G$20000)&amp;"."&amp;COUNTIFS($B$5:$B13869,$B13869,$J$5:$J13869,$J13869),""),COUNTIFS($B$5:$B13869,$B13869,$J$5:$J13869,"")))</f>
      </c>
      <c r="I13869">
        <f>IF($F13869="组件","C"&amp;TEXT(COUNTIFS($B$5:$B13869,$B13869,$F$5:$F13869,"组件"),"000"),"")</f>
      </c>
      <c r="J13869">
        <f>IF($B13869="","",IF($F13869="组件","",IF($Q13869&lt;&gt;"",IF(AND($B13869=$B13868,$F13868="组件"),$I13868,IF(AND($B13869=$B13868,$J13868&lt;&gt;""),$J13868,"")),"")))</f>
      </c>
      <c r="R13869">
        <f>IF($B13869="","",IF($J13869&lt;&gt;"",IFERROR(LOOKUP(2,1/(($B$5:$B$20000=$B13869)*($F$5:$F$20000="组件")*($I$5:$I$20000=$J13869)),$R$5:$R$20000)*IF($Q13869="",1,$Q13869),""),IF($P13869="","",IF($Q13869="",$P13869,$P13869*$Q13869))))</f>
      </c>
    </row>
    <row r="13870" spans="1:24" x14ac:dyDescent="0.25">
      <c r="A13870">
        <f>IF(B13870="","",IF(B13870=B13869,A13869,A13869+1))</f>
      </c>
      <c r="G13870">
        <f>IF($B13870="","",IF($J13870&lt;&gt;"",IFERROR(LOOKUP(2,1/(($B$5:$B$20000=$B13870)*($F$5:$F$20000="组件")*($I$5:$I$20000=$J13870)),$G$5:$G$20000)&amp;"."&amp;COUNTIFS($B$5:$B13870,$B13870,$J$5:$J13870,$J13870),""),COUNTIFS($B$5:$B13870,$B13870,$J$5:$J13870,"")))</f>
      </c>
      <c r="I13870">
        <f>IF($F13870="组件","C"&amp;TEXT(COUNTIFS($B$5:$B13870,$B13870,$F$5:$F13870,"组件"),"000"),"")</f>
      </c>
      <c r="J13870">
        <f>IF($B13870="","",IF($F13870="组件","",IF($Q13870&lt;&gt;"",IF(AND($B13870=$B13869,$F13869="组件"),$I13869,IF(AND($B13870=$B13869,$J13869&lt;&gt;""),$J13869,"")),"")))</f>
      </c>
      <c r="R13870">
        <f>IF($B13870="","",IF($J13870&lt;&gt;"",IFERROR(LOOKUP(2,1/(($B$5:$B$20000=$B13870)*($F$5:$F$20000="组件")*($I$5:$I$20000=$J13870)),$R$5:$R$20000)*IF($Q13870="",1,$Q13870),""),IF($P13870="","",IF($Q13870="",$P13870,$P13870*$Q13870))))</f>
      </c>
    </row>
    <row r="13871" spans="1:24" x14ac:dyDescent="0.25">
      <c r="A13871">
        <f>IF(B13871="","",IF(B13871=B13870,A13870,A13870+1))</f>
      </c>
      <c r="G13871">
        <f>IF($B13871="","",IF($J13871&lt;&gt;"",IFERROR(LOOKUP(2,1/(($B$5:$B$20000=$B13871)*($F$5:$F$20000="组件")*($I$5:$I$20000=$J13871)),$G$5:$G$20000)&amp;"."&amp;COUNTIFS($B$5:$B13871,$B13871,$J$5:$J13871,$J13871),""),COUNTIFS($B$5:$B13871,$B13871,$J$5:$J13871,"")))</f>
      </c>
      <c r="I13871">
        <f>IF($F13871="组件","C"&amp;TEXT(COUNTIFS($B$5:$B13871,$B13871,$F$5:$F13871,"组件"),"000"),"")</f>
      </c>
      <c r="J13871">
        <f>IF($B13871="","",IF($F13871="组件","",IF($Q13871&lt;&gt;"",IF(AND($B13871=$B13870,$F13870="组件"),$I13870,IF(AND($B13871=$B13870,$J13870&lt;&gt;""),$J13870,"")),"")))</f>
      </c>
      <c r="R13871">
        <f>IF($B13871="","",IF($J13871&lt;&gt;"",IFERROR(LOOKUP(2,1/(($B$5:$B$20000=$B13871)*($F$5:$F$20000="组件")*($I$5:$I$20000=$J13871)),$R$5:$R$20000)*IF($Q13871="",1,$Q13871),""),IF($P13871="","",IF($Q13871="",$P13871,$P13871*$Q13871))))</f>
      </c>
    </row>
    <row r="13872" spans="1:24" x14ac:dyDescent="0.25">
      <c r="A13872">
        <f>IF(B13872="","",IF(B13872=B13871,A13871,A13871+1))</f>
      </c>
      <c r="G13872">
        <f>IF($B13872="","",IF($J13872&lt;&gt;"",IFERROR(LOOKUP(2,1/(($B$5:$B$20000=$B13872)*($F$5:$F$20000="组件")*($I$5:$I$20000=$J13872)),$G$5:$G$20000)&amp;"."&amp;COUNTIFS($B$5:$B13872,$B13872,$J$5:$J13872,$J13872),""),COUNTIFS($B$5:$B13872,$B13872,$J$5:$J13872,"")))</f>
      </c>
      <c r="I13872">
        <f>IF($F13872="组件","C"&amp;TEXT(COUNTIFS($B$5:$B13872,$B13872,$F$5:$F13872,"组件"),"000"),"")</f>
      </c>
      <c r="J13872">
        <f>IF($B13872="","",IF($F13872="组件","",IF($Q13872&lt;&gt;"",IF(AND($B13872=$B13871,$F13871="组件"),$I13871,IF(AND($B13872=$B13871,$J13871&lt;&gt;""),$J13871,"")),"")))</f>
      </c>
      <c r="R13872">
        <f>IF($B13872="","",IF($J13872&lt;&gt;"",IFERROR(LOOKUP(2,1/(($B$5:$B$20000=$B13872)*($F$5:$F$20000="组件")*($I$5:$I$20000=$J13872)),$R$5:$R$20000)*IF($Q13872="",1,$Q13872),""),IF($P13872="","",IF($Q13872="",$P13872,$P13872*$Q13872))))</f>
      </c>
    </row>
    <row r="13873" spans="1:24" x14ac:dyDescent="0.25">
      <c r="A13873">
        <f>IF(B13873="","",IF(B13873=B13872,A13872,A13872+1))</f>
      </c>
      <c r="G13873">
        <f>IF($B13873="","",IF($J13873&lt;&gt;"",IFERROR(LOOKUP(2,1/(($B$5:$B$20000=$B13873)*($F$5:$F$20000="组件")*($I$5:$I$20000=$J13873)),$G$5:$G$20000)&amp;"."&amp;COUNTIFS($B$5:$B13873,$B13873,$J$5:$J13873,$J13873),""),COUNTIFS($B$5:$B13873,$B13873,$J$5:$J13873,"")))</f>
      </c>
      <c r="I13873">
        <f>IF($F13873="组件","C"&amp;TEXT(COUNTIFS($B$5:$B13873,$B13873,$F$5:$F13873,"组件"),"000"),"")</f>
      </c>
      <c r="J13873">
        <f>IF($B13873="","",IF($F13873="组件","",IF($Q13873&lt;&gt;"",IF(AND($B13873=$B13872,$F13872="组件"),$I13872,IF(AND($B13873=$B13872,$J13872&lt;&gt;""),$J13872,"")),"")))</f>
      </c>
      <c r="R13873">
        <f>IF($B13873="","",IF($J13873&lt;&gt;"",IFERROR(LOOKUP(2,1/(($B$5:$B$20000=$B13873)*($F$5:$F$20000="组件")*($I$5:$I$20000=$J13873)),$R$5:$R$20000)*IF($Q13873="",1,$Q13873),""),IF($P13873="","",IF($Q13873="",$P13873,$P13873*$Q13873))))</f>
      </c>
    </row>
    <row r="13874" spans="1:24" x14ac:dyDescent="0.25">
      <c r="A13874">
        <f>IF(B13874="","",IF(B13874=B13873,A13873,A13873+1))</f>
      </c>
      <c r="G13874">
        <f>IF($B13874="","",IF($J13874&lt;&gt;"",IFERROR(LOOKUP(2,1/(($B$5:$B$20000=$B13874)*($F$5:$F$20000="组件")*($I$5:$I$20000=$J13874)),$G$5:$G$20000)&amp;"."&amp;COUNTIFS($B$5:$B13874,$B13874,$J$5:$J13874,$J13874),""),COUNTIFS($B$5:$B13874,$B13874,$J$5:$J13874,"")))</f>
      </c>
      <c r="I13874">
        <f>IF($F13874="组件","C"&amp;TEXT(COUNTIFS($B$5:$B13874,$B13874,$F$5:$F13874,"组件"),"000"),"")</f>
      </c>
      <c r="J13874">
        <f>IF($B13874="","",IF($F13874="组件","",IF($Q13874&lt;&gt;"",IF(AND($B13874=$B13873,$F13873="组件"),$I13873,IF(AND($B13874=$B13873,$J13873&lt;&gt;""),$J13873,"")),"")))</f>
      </c>
      <c r="R13874">
        <f>IF($B13874="","",IF($J13874&lt;&gt;"",IFERROR(LOOKUP(2,1/(($B$5:$B$20000=$B13874)*($F$5:$F$20000="组件")*($I$5:$I$20000=$J13874)),$R$5:$R$20000)*IF($Q13874="",1,$Q13874),""),IF($P13874="","",IF($Q13874="",$P13874,$P13874*$Q13874))))</f>
      </c>
    </row>
    <row r="13875" spans="1:24" x14ac:dyDescent="0.25">
      <c r="A13875">
        <f>IF(B13875="","",IF(B13875=B13874,A13874,A13874+1))</f>
      </c>
      <c r="G13875">
        <f>IF($B13875="","",IF($J13875&lt;&gt;"",IFERROR(LOOKUP(2,1/(($B$5:$B$20000=$B13875)*($F$5:$F$20000="组件")*($I$5:$I$20000=$J13875)),$G$5:$G$20000)&amp;"."&amp;COUNTIFS($B$5:$B13875,$B13875,$J$5:$J13875,$J13875),""),COUNTIFS($B$5:$B13875,$B13875,$J$5:$J13875,"")))</f>
      </c>
      <c r="I13875">
        <f>IF($F13875="组件","C"&amp;TEXT(COUNTIFS($B$5:$B13875,$B13875,$F$5:$F13875,"组件"),"000"),"")</f>
      </c>
      <c r="J13875">
        <f>IF($B13875="","",IF($F13875="组件","",IF($Q13875&lt;&gt;"",IF(AND($B13875=$B13874,$F13874="组件"),$I13874,IF(AND($B13875=$B13874,$J13874&lt;&gt;""),$J13874,"")),"")))</f>
      </c>
      <c r="R13875">
        <f>IF($B13875="","",IF($J13875&lt;&gt;"",IFERROR(LOOKUP(2,1/(($B$5:$B$20000=$B13875)*($F$5:$F$20000="组件")*($I$5:$I$20000=$J13875)),$R$5:$R$20000)*IF($Q13875="",1,$Q13875),""),IF($P13875="","",IF($Q13875="",$P13875,$P13875*$Q13875))))</f>
      </c>
    </row>
    <row r="13876" spans="1:24" x14ac:dyDescent="0.25">
      <c r="A13876">
        <f>IF(B13876="","",IF(B13876=B13875,A13875,A13875+1))</f>
      </c>
      <c r="G13876">
        <f>IF($B13876="","",IF($J13876&lt;&gt;"",IFERROR(LOOKUP(2,1/(($B$5:$B$20000=$B13876)*($F$5:$F$20000="组件")*($I$5:$I$20000=$J13876)),$G$5:$G$20000)&amp;"."&amp;COUNTIFS($B$5:$B13876,$B13876,$J$5:$J13876,$J13876),""),COUNTIFS($B$5:$B13876,$B13876,$J$5:$J13876,"")))</f>
      </c>
      <c r="I13876">
        <f>IF($F13876="组件","C"&amp;TEXT(COUNTIFS($B$5:$B13876,$B13876,$F$5:$F13876,"组件"),"000"),"")</f>
      </c>
      <c r="J13876">
        <f>IF($B13876="","",IF($F13876="组件","",IF($Q13876&lt;&gt;"",IF(AND($B13876=$B13875,$F13875="组件"),$I13875,IF(AND($B13876=$B13875,$J13875&lt;&gt;""),$J13875,"")),"")))</f>
      </c>
      <c r="R13876">
        <f>IF($B13876="","",IF($J13876&lt;&gt;"",IFERROR(LOOKUP(2,1/(($B$5:$B$20000=$B13876)*($F$5:$F$20000="组件")*($I$5:$I$20000=$J13876)),$R$5:$R$20000)*IF($Q13876="",1,$Q13876),""),IF($P13876="","",IF($Q13876="",$P13876,$P13876*$Q13876))))</f>
      </c>
    </row>
    <row r="13877" spans="1:24" x14ac:dyDescent="0.25">
      <c r="A13877">
        <f>IF(B13877="","",IF(B13877=B13876,A13876,A13876+1))</f>
      </c>
      <c r="G13877">
        <f>IF($B13877="","",IF($J13877&lt;&gt;"",IFERROR(LOOKUP(2,1/(($B$5:$B$20000=$B13877)*($F$5:$F$20000="组件")*($I$5:$I$20000=$J13877)),$G$5:$G$20000)&amp;"."&amp;COUNTIFS($B$5:$B13877,$B13877,$J$5:$J13877,$J13877),""),COUNTIFS($B$5:$B13877,$B13877,$J$5:$J13877,"")))</f>
      </c>
      <c r="I13877">
        <f>IF($F13877="组件","C"&amp;TEXT(COUNTIFS($B$5:$B13877,$B13877,$F$5:$F13877,"组件"),"000"),"")</f>
      </c>
      <c r="J13877">
        <f>IF($B13877="","",IF($F13877="组件","",IF($Q13877&lt;&gt;"",IF(AND($B13877=$B13876,$F13876="组件"),$I13876,IF(AND($B13877=$B13876,$J13876&lt;&gt;""),$J13876,"")),"")))</f>
      </c>
      <c r="R13877">
        <f>IF($B13877="","",IF($J13877&lt;&gt;"",IFERROR(LOOKUP(2,1/(($B$5:$B$20000=$B13877)*($F$5:$F$20000="组件")*($I$5:$I$20000=$J13877)),$R$5:$R$20000)*IF($Q13877="",1,$Q13877),""),IF($P13877="","",IF($Q13877="",$P13877,$P13877*$Q13877))))</f>
      </c>
    </row>
    <row r="13878" spans="1:24" x14ac:dyDescent="0.25">
      <c r="A13878">
        <f>IF(B13878="","",IF(B13878=B13877,A13877,A13877+1))</f>
      </c>
      <c r="G13878">
        <f>IF($B13878="","",IF($J13878&lt;&gt;"",IFERROR(LOOKUP(2,1/(($B$5:$B$20000=$B13878)*($F$5:$F$20000="组件")*($I$5:$I$20000=$J13878)),$G$5:$G$20000)&amp;"."&amp;COUNTIFS($B$5:$B13878,$B13878,$J$5:$J13878,$J13878),""),COUNTIFS($B$5:$B13878,$B13878,$J$5:$J13878,"")))</f>
      </c>
      <c r="I13878">
        <f>IF($F13878="组件","C"&amp;TEXT(COUNTIFS($B$5:$B13878,$B13878,$F$5:$F13878,"组件"),"000"),"")</f>
      </c>
      <c r="J13878">
        <f>IF($B13878="","",IF($F13878="组件","",IF($Q13878&lt;&gt;"",IF(AND($B13878=$B13877,$F13877="组件"),$I13877,IF(AND($B13878=$B13877,$J13877&lt;&gt;""),$J13877,"")),"")))</f>
      </c>
      <c r="R13878">
        <f>IF($B13878="","",IF($J13878&lt;&gt;"",IFERROR(LOOKUP(2,1/(($B$5:$B$20000=$B13878)*($F$5:$F$20000="组件")*($I$5:$I$20000=$J13878)),$R$5:$R$20000)*IF($Q13878="",1,$Q13878),""),IF($P13878="","",IF($Q13878="",$P13878,$P13878*$Q13878))))</f>
      </c>
    </row>
    <row r="13879" spans="1:24" x14ac:dyDescent="0.25">
      <c r="A13879">
        <f>IF(B13879="","",IF(B13879=B13878,A13878,A13878+1))</f>
      </c>
      <c r="G13879">
        <f>IF($B13879="","",IF($J13879&lt;&gt;"",IFERROR(LOOKUP(2,1/(($B$5:$B$20000=$B13879)*($F$5:$F$20000="组件")*($I$5:$I$20000=$J13879)),$G$5:$G$20000)&amp;"."&amp;COUNTIFS($B$5:$B13879,$B13879,$J$5:$J13879,$J13879),""),COUNTIFS($B$5:$B13879,$B13879,$J$5:$J13879,"")))</f>
      </c>
      <c r="I13879">
        <f>IF($F13879="组件","C"&amp;TEXT(COUNTIFS($B$5:$B13879,$B13879,$F$5:$F13879,"组件"),"000"),"")</f>
      </c>
      <c r="J13879">
        <f>IF($B13879="","",IF($F13879="组件","",IF($Q13879&lt;&gt;"",IF(AND($B13879=$B13878,$F13878="组件"),$I13878,IF(AND($B13879=$B13878,$J13878&lt;&gt;""),$J13878,"")),"")))</f>
      </c>
      <c r="R13879">
        <f>IF($B13879="","",IF($J13879&lt;&gt;"",IFERROR(LOOKUP(2,1/(($B$5:$B$20000=$B13879)*($F$5:$F$20000="组件")*($I$5:$I$20000=$J13879)),$R$5:$R$20000)*IF($Q13879="",1,$Q13879),""),IF($P13879="","",IF($Q13879="",$P13879,$P13879*$Q13879))))</f>
      </c>
    </row>
    <row r="13880" spans="1:24" x14ac:dyDescent="0.25">
      <c r="A13880">
        <f>IF(B13880="","",IF(B13880=B13879,A13879,A13879+1))</f>
      </c>
      <c r="G13880">
        <f>IF($B13880="","",IF($J13880&lt;&gt;"",IFERROR(LOOKUP(2,1/(($B$5:$B$20000=$B13880)*($F$5:$F$20000="组件")*($I$5:$I$20000=$J13880)),$G$5:$G$20000)&amp;"."&amp;COUNTIFS($B$5:$B13880,$B13880,$J$5:$J13880,$J13880),""),COUNTIFS($B$5:$B13880,$B13880,$J$5:$J13880,"")))</f>
      </c>
      <c r="I13880">
        <f>IF($F13880="组件","C"&amp;TEXT(COUNTIFS($B$5:$B13880,$B13880,$F$5:$F13880,"组件"),"000"),"")</f>
      </c>
      <c r="J13880">
        <f>IF($B13880="","",IF($F13880="组件","",IF($Q13880&lt;&gt;"",IF(AND($B13880=$B13879,$F13879="组件"),$I13879,IF(AND($B13880=$B13879,$J13879&lt;&gt;""),$J13879,"")),"")))</f>
      </c>
      <c r="R13880">
        <f>IF($B13880="","",IF($J13880&lt;&gt;"",IFERROR(LOOKUP(2,1/(($B$5:$B$20000=$B13880)*($F$5:$F$20000="组件")*($I$5:$I$20000=$J13880)),$R$5:$R$20000)*IF($Q13880="",1,$Q13880),""),IF($P13880="","",IF($Q13880="",$P13880,$P13880*$Q13880))))</f>
      </c>
    </row>
    <row r="13881" spans="1:24" x14ac:dyDescent="0.25">
      <c r="A13881">
        <f>IF(B13881="","",IF(B13881=B13880,A13880,A13880+1))</f>
      </c>
      <c r="G13881">
        <f>IF($B13881="","",IF($J13881&lt;&gt;"",IFERROR(LOOKUP(2,1/(($B$5:$B$20000=$B13881)*($F$5:$F$20000="组件")*($I$5:$I$20000=$J13881)),$G$5:$G$20000)&amp;"."&amp;COUNTIFS($B$5:$B13881,$B13881,$J$5:$J13881,$J13881),""),COUNTIFS($B$5:$B13881,$B13881,$J$5:$J13881,"")))</f>
      </c>
      <c r="I13881">
        <f>IF($F13881="组件","C"&amp;TEXT(COUNTIFS($B$5:$B13881,$B13881,$F$5:$F13881,"组件"),"000"),"")</f>
      </c>
      <c r="J13881">
        <f>IF($B13881="","",IF($F13881="组件","",IF($Q13881&lt;&gt;"",IF(AND($B13881=$B13880,$F13880="组件"),$I13880,IF(AND($B13881=$B13880,$J13880&lt;&gt;""),$J13880,"")),"")))</f>
      </c>
      <c r="R13881">
        <f>IF($B13881="","",IF($J13881&lt;&gt;"",IFERROR(LOOKUP(2,1/(($B$5:$B$20000=$B13881)*($F$5:$F$20000="组件")*($I$5:$I$20000=$J13881)),$R$5:$R$20000)*IF($Q13881="",1,$Q13881),""),IF($P13881="","",IF($Q13881="",$P13881,$P13881*$Q13881))))</f>
      </c>
    </row>
    <row r="13882" spans="1:24" x14ac:dyDescent="0.25">
      <c r="A13882">
        <f>IF(B13882="","",IF(B13882=B13881,A13881,A13881+1))</f>
      </c>
      <c r="G13882">
        <f>IF($B13882="","",IF($J13882&lt;&gt;"",IFERROR(LOOKUP(2,1/(($B$5:$B$20000=$B13882)*($F$5:$F$20000="组件")*($I$5:$I$20000=$J13882)),$G$5:$G$20000)&amp;"."&amp;COUNTIFS($B$5:$B13882,$B13882,$J$5:$J13882,$J13882),""),COUNTIFS($B$5:$B13882,$B13882,$J$5:$J13882,"")))</f>
      </c>
      <c r="I13882">
        <f>IF($F13882="组件","C"&amp;TEXT(COUNTIFS($B$5:$B13882,$B13882,$F$5:$F13882,"组件"),"000"),"")</f>
      </c>
      <c r="J13882">
        <f>IF($B13882="","",IF($F13882="组件","",IF($Q13882&lt;&gt;"",IF(AND($B13882=$B13881,$F13881="组件"),$I13881,IF(AND($B13882=$B13881,$J13881&lt;&gt;""),$J13881,"")),"")))</f>
      </c>
      <c r="R13882">
        <f>IF($B13882="","",IF($J13882&lt;&gt;"",IFERROR(LOOKUP(2,1/(($B$5:$B$20000=$B13882)*($F$5:$F$20000="组件")*($I$5:$I$20000=$J13882)),$R$5:$R$20000)*IF($Q13882="",1,$Q13882),""),IF($P13882="","",IF($Q13882="",$P13882,$P13882*$Q13882))))</f>
      </c>
    </row>
    <row r="13883" spans="1:24" x14ac:dyDescent="0.25">
      <c r="A13883">
        <f>IF(B13883="","",IF(B13883=B13882,A13882,A13882+1))</f>
      </c>
      <c r="G13883">
        <f>IF($B13883="","",IF($J13883&lt;&gt;"",IFERROR(LOOKUP(2,1/(($B$5:$B$20000=$B13883)*($F$5:$F$20000="组件")*($I$5:$I$20000=$J13883)),$G$5:$G$20000)&amp;"."&amp;COUNTIFS($B$5:$B13883,$B13883,$J$5:$J13883,$J13883),""),COUNTIFS($B$5:$B13883,$B13883,$J$5:$J13883,"")))</f>
      </c>
      <c r="I13883">
        <f>IF($F13883="组件","C"&amp;TEXT(COUNTIFS($B$5:$B13883,$B13883,$F$5:$F13883,"组件"),"000"),"")</f>
      </c>
      <c r="J13883">
        <f>IF($B13883="","",IF($F13883="组件","",IF($Q13883&lt;&gt;"",IF(AND($B13883=$B13882,$F13882="组件"),$I13882,IF(AND($B13883=$B13882,$J13882&lt;&gt;""),$J13882,"")),"")))</f>
      </c>
      <c r="R13883">
        <f>IF($B13883="","",IF($J13883&lt;&gt;"",IFERROR(LOOKUP(2,1/(($B$5:$B$20000=$B13883)*($F$5:$F$20000="组件")*($I$5:$I$20000=$J13883)),$R$5:$R$20000)*IF($Q13883="",1,$Q13883),""),IF($P13883="","",IF($Q13883="",$P13883,$P13883*$Q13883))))</f>
      </c>
    </row>
    <row r="13884" spans="1:24" x14ac:dyDescent="0.25">
      <c r="A13884">
        <f>IF(B13884="","",IF(B13884=B13883,A13883,A13883+1))</f>
      </c>
      <c r="G13884">
        <f>IF($B13884="","",IF($J13884&lt;&gt;"",IFERROR(LOOKUP(2,1/(($B$5:$B$20000=$B13884)*($F$5:$F$20000="组件")*($I$5:$I$20000=$J13884)),$G$5:$G$20000)&amp;"."&amp;COUNTIFS($B$5:$B13884,$B13884,$J$5:$J13884,$J13884),""),COUNTIFS($B$5:$B13884,$B13884,$J$5:$J13884,"")))</f>
      </c>
      <c r="I13884">
        <f>IF($F13884="组件","C"&amp;TEXT(COUNTIFS($B$5:$B13884,$B13884,$F$5:$F13884,"组件"),"000"),"")</f>
      </c>
      <c r="J13884">
        <f>IF($B13884="","",IF($F13884="组件","",IF($Q13884&lt;&gt;"",IF(AND($B13884=$B13883,$F13883="组件"),$I13883,IF(AND($B13884=$B13883,$J13883&lt;&gt;""),$J13883,"")),"")))</f>
      </c>
      <c r="R13884">
        <f>IF($B13884="","",IF($J13884&lt;&gt;"",IFERROR(LOOKUP(2,1/(($B$5:$B$20000=$B13884)*($F$5:$F$20000="组件")*($I$5:$I$20000=$J13884)),$R$5:$R$20000)*IF($Q13884="",1,$Q13884),""),IF($P13884="","",IF($Q13884="",$P13884,$P13884*$Q13884))))</f>
      </c>
    </row>
    <row r="13885" spans="1:24" x14ac:dyDescent="0.25">
      <c r="A13885">
        <f>IF(B13885="","",IF(B13885=B13884,A13884,A13884+1))</f>
      </c>
      <c r="G13885">
        <f>IF($B13885="","",IF($J13885&lt;&gt;"",IFERROR(LOOKUP(2,1/(($B$5:$B$20000=$B13885)*($F$5:$F$20000="组件")*($I$5:$I$20000=$J13885)),$G$5:$G$20000)&amp;"."&amp;COUNTIFS($B$5:$B13885,$B13885,$J$5:$J13885,$J13885),""),COUNTIFS($B$5:$B13885,$B13885,$J$5:$J13885,"")))</f>
      </c>
      <c r="I13885">
        <f>IF($F13885="组件","C"&amp;TEXT(COUNTIFS($B$5:$B13885,$B13885,$F$5:$F13885,"组件"),"000"),"")</f>
      </c>
      <c r="J13885">
        <f>IF($B13885="","",IF($F13885="组件","",IF($Q13885&lt;&gt;"",IF(AND($B13885=$B13884,$F13884="组件"),$I13884,IF(AND($B13885=$B13884,$J13884&lt;&gt;""),$J13884,"")),"")))</f>
      </c>
      <c r="R13885">
        <f>IF($B13885="","",IF($J13885&lt;&gt;"",IFERROR(LOOKUP(2,1/(($B$5:$B$20000=$B13885)*($F$5:$F$20000="组件")*($I$5:$I$20000=$J13885)),$R$5:$R$20000)*IF($Q13885="",1,$Q13885),""),IF($P13885="","",IF($Q13885="",$P13885,$P13885*$Q13885))))</f>
      </c>
    </row>
    <row r="13886" spans="1:24" x14ac:dyDescent="0.25">
      <c r="A13886">
        <f>IF(B13886="","",IF(B13886=B13885,A13885,A13885+1))</f>
      </c>
      <c r="G13886">
        <f>IF($B13886="","",IF($J13886&lt;&gt;"",IFERROR(LOOKUP(2,1/(($B$5:$B$20000=$B13886)*($F$5:$F$20000="组件")*($I$5:$I$20000=$J13886)),$G$5:$G$20000)&amp;"."&amp;COUNTIFS($B$5:$B13886,$B13886,$J$5:$J13886,$J13886),""),COUNTIFS($B$5:$B13886,$B13886,$J$5:$J13886,"")))</f>
      </c>
      <c r="I13886">
        <f>IF($F13886="组件","C"&amp;TEXT(COUNTIFS($B$5:$B13886,$B13886,$F$5:$F13886,"组件"),"000"),"")</f>
      </c>
      <c r="J13886">
        <f>IF($B13886="","",IF($F13886="组件","",IF($Q13886&lt;&gt;"",IF(AND($B13886=$B13885,$F13885="组件"),$I13885,IF(AND($B13886=$B13885,$J13885&lt;&gt;""),$J13885,"")),"")))</f>
      </c>
      <c r="R13886">
        <f>IF($B13886="","",IF($J13886&lt;&gt;"",IFERROR(LOOKUP(2,1/(($B$5:$B$20000=$B13886)*($F$5:$F$20000="组件")*($I$5:$I$20000=$J13886)),$R$5:$R$20000)*IF($Q13886="",1,$Q13886),""),IF($P13886="","",IF($Q13886="",$P13886,$P13886*$Q13886))))</f>
      </c>
    </row>
    <row r="13887" spans="1:24" x14ac:dyDescent="0.25">
      <c r="A13887">
        <f>IF(B13887="","",IF(B13887=B13886,A13886,A13886+1))</f>
      </c>
      <c r="G13887">
        <f>IF($B13887="","",IF($J13887&lt;&gt;"",IFERROR(LOOKUP(2,1/(($B$5:$B$20000=$B13887)*($F$5:$F$20000="组件")*($I$5:$I$20000=$J13887)),$G$5:$G$20000)&amp;"."&amp;COUNTIFS($B$5:$B13887,$B13887,$J$5:$J13887,$J13887),""),COUNTIFS($B$5:$B13887,$B13887,$J$5:$J13887,"")))</f>
      </c>
      <c r="I13887">
        <f>IF($F13887="组件","C"&amp;TEXT(COUNTIFS($B$5:$B13887,$B13887,$F$5:$F13887,"组件"),"000"),"")</f>
      </c>
      <c r="J13887">
        <f>IF($B13887="","",IF($F13887="组件","",IF($Q13887&lt;&gt;"",IF(AND($B13887=$B13886,$F13886="组件"),$I13886,IF(AND($B13887=$B13886,$J13886&lt;&gt;""),$J13886,"")),"")))</f>
      </c>
      <c r="R13887">
        <f>IF($B13887="","",IF($J13887&lt;&gt;"",IFERROR(LOOKUP(2,1/(($B$5:$B$20000=$B13887)*($F$5:$F$20000="组件")*($I$5:$I$20000=$J13887)),$R$5:$R$20000)*IF($Q13887="",1,$Q13887),""),IF($P13887="","",IF($Q13887="",$P13887,$P13887*$Q13887))))</f>
      </c>
    </row>
    <row r="13888" spans="1:24" x14ac:dyDescent="0.25">
      <c r="A13888">
        <f>IF(B13888="","",IF(B13888=B13887,A13887,A13887+1))</f>
      </c>
      <c r="G13888">
        <f>IF($B13888="","",IF($J13888&lt;&gt;"",IFERROR(LOOKUP(2,1/(($B$5:$B$20000=$B13888)*($F$5:$F$20000="组件")*($I$5:$I$20000=$J13888)),$G$5:$G$20000)&amp;"."&amp;COUNTIFS($B$5:$B13888,$B13888,$J$5:$J13888,$J13888),""),COUNTIFS($B$5:$B13888,$B13888,$J$5:$J13888,"")))</f>
      </c>
      <c r="I13888">
        <f>IF($F13888="组件","C"&amp;TEXT(COUNTIFS($B$5:$B13888,$B13888,$F$5:$F13888,"组件"),"000"),"")</f>
      </c>
      <c r="J13888">
        <f>IF($B13888="","",IF($F13888="组件","",IF($Q13888&lt;&gt;"",IF(AND($B13888=$B13887,$F13887="组件"),$I13887,IF(AND($B13888=$B13887,$J13887&lt;&gt;""),$J13887,"")),"")))</f>
      </c>
      <c r="R13888">
        <f>IF($B13888="","",IF($J13888&lt;&gt;"",IFERROR(LOOKUP(2,1/(($B$5:$B$20000=$B13888)*($F$5:$F$20000="组件")*($I$5:$I$20000=$J13888)),$R$5:$R$20000)*IF($Q13888="",1,$Q13888),""),IF($P13888="","",IF($Q13888="",$P13888,$P13888*$Q13888))))</f>
      </c>
    </row>
    <row r="13889" spans="1:24" x14ac:dyDescent="0.25">
      <c r="A13889">
        <f>IF(B13889="","",IF(B13889=B13888,A13888,A13888+1))</f>
      </c>
      <c r="G13889">
        <f>IF($B13889="","",IF($J13889&lt;&gt;"",IFERROR(LOOKUP(2,1/(($B$5:$B$20000=$B13889)*($F$5:$F$20000="组件")*($I$5:$I$20000=$J13889)),$G$5:$G$20000)&amp;"."&amp;COUNTIFS($B$5:$B13889,$B13889,$J$5:$J13889,$J13889),""),COUNTIFS($B$5:$B13889,$B13889,$J$5:$J13889,"")))</f>
      </c>
      <c r="I13889">
        <f>IF($F13889="组件","C"&amp;TEXT(COUNTIFS($B$5:$B13889,$B13889,$F$5:$F13889,"组件"),"000"),"")</f>
      </c>
      <c r="J13889">
        <f>IF($B13889="","",IF($F13889="组件","",IF($Q13889&lt;&gt;"",IF(AND($B13889=$B13888,$F13888="组件"),$I13888,IF(AND($B13889=$B13888,$J13888&lt;&gt;""),$J13888,"")),"")))</f>
      </c>
      <c r="R13889">
        <f>IF($B13889="","",IF($J13889&lt;&gt;"",IFERROR(LOOKUP(2,1/(($B$5:$B$20000=$B13889)*($F$5:$F$20000="组件")*($I$5:$I$20000=$J13889)),$R$5:$R$20000)*IF($Q13889="",1,$Q13889),""),IF($P13889="","",IF($Q13889="",$P13889,$P13889*$Q13889))))</f>
      </c>
    </row>
    <row r="13890" spans="1:24" x14ac:dyDescent="0.25">
      <c r="A13890">
        <f>IF(B13890="","",IF(B13890=B13889,A13889,A13889+1))</f>
      </c>
      <c r="G13890">
        <f>IF($B13890="","",IF($J13890&lt;&gt;"",IFERROR(LOOKUP(2,1/(($B$5:$B$20000=$B13890)*($F$5:$F$20000="组件")*($I$5:$I$20000=$J13890)),$G$5:$G$20000)&amp;"."&amp;COUNTIFS($B$5:$B13890,$B13890,$J$5:$J13890,$J13890),""),COUNTIFS($B$5:$B13890,$B13890,$J$5:$J13890,"")))</f>
      </c>
      <c r="I13890">
        <f>IF($F13890="组件","C"&amp;TEXT(COUNTIFS($B$5:$B13890,$B13890,$F$5:$F13890,"组件"),"000"),"")</f>
      </c>
      <c r="J13890">
        <f>IF($B13890="","",IF($F13890="组件","",IF($Q13890&lt;&gt;"",IF(AND($B13890=$B13889,$F13889="组件"),$I13889,IF(AND($B13890=$B13889,$J13889&lt;&gt;""),$J13889,"")),"")))</f>
      </c>
      <c r="R13890">
        <f>IF($B13890="","",IF($J13890&lt;&gt;"",IFERROR(LOOKUP(2,1/(($B$5:$B$20000=$B13890)*($F$5:$F$20000="组件")*($I$5:$I$20000=$J13890)),$R$5:$R$20000)*IF($Q13890="",1,$Q13890),""),IF($P13890="","",IF($Q13890="",$P13890,$P13890*$Q13890))))</f>
      </c>
    </row>
    <row r="13891" spans="1:24" x14ac:dyDescent="0.25">
      <c r="A13891">
        <f>IF(B13891="","",IF(B13891=B13890,A13890,A13890+1))</f>
      </c>
      <c r="G13891">
        <f>IF($B13891="","",IF($J13891&lt;&gt;"",IFERROR(LOOKUP(2,1/(($B$5:$B$20000=$B13891)*($F$5:$F$20000="组件")*($I$5:$I$20000=$J13891)),$G$5:$G$20000)&amp;"."&amp;COUNTIFS($B$5:$B13891,$B13891,$J$5:$J13891,$J13891),""),COUNTIFS($B$5:$B13891,$B13891,$J$5:$J13891,"")))</f>
      </c>
      <c r="I13891">
        <f>IF($F13891="组件","C"&amp;TEXT(COUNTIFS($B$5:$B13891,$B13891,$F$5:$F13891,"组件"),"000"),"")</f>
      </c>
      <c r="J13891">
        <f>IF($B13891="","",IF($F13891="组件","",IF($Q13891&lt;&gt;"",IF(AND($B13891=$B13890,$F13890="组件"),$I13890,IF(AND($B13891=$B13890,$J13890&lt;&gt;""),$J13890,"")),"")))</f>
      </c>
      <c r="R13891">
        <f>IF($B13891="","",IF($J13891&lt;&gt;"",IFERROR(LOOKUP(2,1/(($B$5:$B$20000=$B13891)*($F$5:$F$20000="组件")*($I$5:$I$20000=$J13891)),$R$5:$R$20000)*IF($Q13891="",1,$Q13891),""),IF($P13891="","",IF($Q13891="",$P13891,$P13891*$Q13891))))</f>
      </c>
    </row>
    <row r="13892" spans="1:24" x14ac:dyDescent="0.25">
      <c r="A13892">
        <f>IF(B13892="","",IF(B13892=B13891,A13891,A13891+1))</f>
      </c>
      <c r="G13892">
        <f>IF($B13892="","",IF($J13892&lt;&gt;"",IFERROR(LOOKUP(2,1/(($B$5:$B$20000=$B13892)*($F$5:$F$20000="组件")*($I$5:$I$20000=$J13892)),$G$5:$G$20000)&amp;"."&amp;COUNTIFS($B$5:$B13892,$B13892,$J$5:$J13892,$J13892),""),COUNTIFS($B$5:$B13892,$B13892,$J$5:$J13892,"")))</f>
      </c>
      <c r="I13892">
        <f>IF($F13892="组件","C"&amp;TEXT(COUNTIFS($B$5:$B13892,$B13892,$F$5:$F13892,"组件"),"000"),"")</f>
      </c>
      <c r="J13892">
        <f>IF($B13892="","",IF($F13892="组件","",IF($Q13892&lt;&gt;"",IF(AND($B13892=$B13891,$F13891="组件"),$I13891,IF(AND($B13892=$B13891,$J13891&lt;&gt;""),$J13891,"")),"")))</f>
      </c>
      <c r="R13892">
        <f>IF($B13892="","",IF($J13892&lt;&gt;"",IFERROR(LOOKUP(2,1/(($B$5:$B$20000=$B13892)*($F$5:$F$20000="组件")*($I$5:$I$20000=$J13892)),$R$5:$R$20000)*IF($Q13892="",1,$Q13892),""),IF($P13892="","",IF($Q13892="",$P13892,$P13892*$Q13892))))</f>
      </c>
    </row>
    <row r="13893" spans="1:24" x14ac:dyDescent="0.25">
      <c r="A13893">
        <f>IF(B13893="","",IF(B13893=B13892,A13892,A13892+1))</f>
      </c>
      <c r="G13893">
        <f>IF($B13893="","",IF($J13893&lt;&gt;"",IFERROR(LOOKUP(2,1/(($B$5:$B$20000=$B13893)*($F$5:$F$20000="组件")*($I$5:$I$20000=$J13893)),$G$5:$G$20000)&amp;"."&amp;COUNTIFS($B$5:$B13893,$B13893,$J$5:$J13893,$J13893),""),COUNTIFS($B$5:$B13893,$B13893,$J$5:$J13893,"")))</f>
      </c>
      <c r="I13893">
        <f>IF($F13893="组件","C"&amp;TEXT(COUNTIFS($B$5:$B13893,$B13893,$F$5:$F13893,"组件"),"000"),"")</f>
      </c>
      <c r="J13893">
        <f>IF($B13893="","",IF($F13893="组件","",IF($Q13893&lt;&gt;"",IF(AND($B13893=$B13892,$F13892="组件"),$I13892,IF(AND($B13893=$B13892,$J13892&lt;&gt;""),$J13892,"")),"")))</f>
      </c>
      <c r="R13893">
        <f>IF($B13893="","",IF($J13893&lt;&gt;"",IFERROR(LOOKUP(2,1/(($B$5:$B$20000=$B13893)*($F$5:$F$20000="组件")*($I$5:$I$20000=$J13893)),$R$5:$R$20000)*IF($Q13893="",1,$Q13893),""),IF($P13893="","",IF($Q13893="",$P13893,$P13893*$Q13893))))</f>
      </c>
    </row>
    <row r="13894" spans="1:24" x14ac:dyDescent="0.25">
      <c r="A13894">
        <f>IF(B13894="","",IF(B13894=B13893,A13893,A13893+1))</f>
      </c>
      <c r="G13894">
        <f>IF($B13894="","",IF($J13894&lt;&gt;"",IFERROR(LOOKUP(2,1/(($B$5:$B$20000=$B13894)*($F$5:$F$20000="组件")*($I$5:$I$20000=$J13894)),$G$5:$G$20000)&amp;"."&amp;COUNTIFS($B$5:$B13894,$B13894,$J$5:$J13894,$J13894),""),COUNTIFS($B$5:$B13894,$B13894,$J$5:$J13894,"")))</f>
      </c>
      <c r="I13894">
        <f>IF($F13894="组件","C"&amp;TEXT(COUNTIFS($B$5:$B13894,$B13894,$F$5:$F13894,"组件"),"000"),"")</f>
      </c>
      <c r="J13894">
        <f>IF($B13894="","",IF($F13894="组件","",IF($Q13894&lt;&gt;"",IF(AND($B13894=$B13893,$F13893="组件"),$I13893,IF(AND($B13894=$B13893,$J13893&lt;&gt;""),$J13893,"")),"")))</f>
      </c>
      <c r="R13894">
        <f>IF($B13894="","",IF($J13894&lt;&gt;"",IFERROR(LOOKUP(2,1/(($B$5:$B$20000=$B13894)*($F$5:$F$20000="组件")*($I$5:$I$20000=$J13894)),$R$5:$R$20000)*IF($Q13894="",1,$Q13894),""),IF($P13894="","",IF($Q13894="",$P13894,$P13894*$Q13894))))</f>
      </c>
    </row>
    <row r="13895" spans="1:24" x14ac:dyDescent="0.25">
      <c r="A13895">
        <f>IF(B13895="","",IF(B13895=B13894,A13894,A13894+1))</f>
      </c>
      <c r="G13895">
        <f>IF($B13895="","",IF($J13895&lt;&gt;"",IFERROR(LOOKUP(2,1/(($B$5:$B$20000=$B13895)*($F$5:$F$20000="组件")*($I$5:$I$20000=$J13895)),$G$5:$G$20000)&amp;"."&amp;COUNTIFS($B$5:$B13895,$B13895,$J$5:$J13895,$J13895),""),COUNTIFS($B$5:$B13895,$B13895,$J$5:$J13895,"")))</f>
      </c>
      <c r="I13895">
        <f>IF($F13895="组件","C"&amp;TEXT(COUNTIFS($B$5:$B13895,$B13895,$F$5:$F13895,"组件"),"000"),"")</f>
      </c>
      <c r="J13895">
        <f>IF($B13895="","",IF($F13895="组件","",IF($Q13895&lt;&gt;"",IF(AND($B13895=$B13894,$F13894="组件"),$I13894,IF(AND($B13895=$B13894,$J13894&lt;&gt;""),$J13894,"")),"")))</f>
      </c>
      <c r="R13895">
        <f>IF($B13895="","",IF($J13895&lt;&gt;"",IFERROR(LOOKUP(2,1/(($B$5:$B$20000=$B13895)*($F$5:$F$20000="组件")*($I$5:$I$20000=$J13895)),$R$5:$R$20000)*IF($Q13895="",1,$Q13895),""),IF($P13895="","",IF($Q13895="",$P13895,$P13895*$Q13895))))</f>
      </c>
    </row>
    <row r="13896" spans="1:24" x14ac:dyDescent="0.25">
      <c r="A13896">
        <f>IF(B13896="","",IF(B13896=B13895,A13895,A13895+1))</f>
      </c>
      <c r="G13896">
        <f>IF($B13896="","",IF($J13896&lt;&gt;"",IFERROR(LOOKUP(2,1/(($B$5:$B$20000=$B13896)*($F$5:$F$20000="组件")*($I$5:$I$20000=$J13896)),$G$5:$G$20000)&amp;"."&amp;COUNTIFS($B$5:$B13896,$B13896,$J$5:$J13896,$J13896),""),COUNTIFS($B$5:$B13896,$B13896,$J$5:$J13896,"")))</f>
      </c>
      <c r="I13896">
        <f>IF($F13896="组件","C"&amp;TEXT(COUNTIFS($B$5:$B13896,$B13896,$F$5:$F13896,"组件"),"000"),"")</f>
      </c>
      <c r="J13896">
        <f>IF($B13896="","",IF($F13896="组件","",IF($Q13896&lt;&gt;"",IF(AND($B13896=$B13895,$F13895="组件"),$I13895,IF(AND($B13896=$B13895,$J13895&lt;&gt;""),$J13895,"")),"")))</f>
      </c>
      <c r="R13896">
        <f>IF($B13896="","",IF($J13896&lt;&gt;"",IFERROR(LOOKUP(2,1/(($B$5:$B$20000=$B13896)*($F$5:$F$20000="组件")*($I$5:$I$20000=$J13896)),$R$5:$R$20000)*IF($Q13896="",1,$Q13896),""),IF($P13896="","",IF($Q13896="",$P13896,$P13896*$Q13896))))</f>
      </c>
    </row>
    <row r="13897" spans="1:24" x14ac:dyDescent="0.25">
      <c r="A13897">
        <f>IF(B13897="","",IF(B13897=B13896,A13896,A13896+1))</f>
      </c>
      <c r="G13897">
        <f>IF($B13897="","",IF($J13897&lt;&gt;"",IFERROR(LOOKUP(2,1/(($B$5:$B$20000=$B13897)*($F$5:$F$20000="组件")*($I$5:$I$20000=$J13897)),$G$5:$G$20000)&amp;"."&amp;COUNTIFS($B$5:$B13897,$B13897,$J$5:$J13897,$J13897),""),COUNTIFS($B$5:$B13897,$B13897,$J$5:$J13897,"")))</f>
      </c>
      <c r="I13897">
        <f>IF($F13897="组件","C"&amp;TEXT(COUNTIFS($B$5:$B13897,$B13897,$F$5:$F13897,"组件"),"000"),"")</f>
      </c>
      <c r="J13897">
        <f>IF($B13897="","",IF($F13897="组件","",IF($Q13897&lt;&gt;"",IF(AND($B13897=$B13896,$F13896="组件"),$I13896,IF(AND($B13897=$B13896,$J13896&lt;&gt;""),$J13896,"")),"")))</f>
      </c>
      <c r="R13897">
        <f>IF($B13897="","",IF($J13897&lt;&gt;"",IFERROR(LOOKUP(2,1/(($B$5:$B$20000=$B13897)*($F$5:$F$20000="组件")*($I$5:$I$20000=$J13897)),$R$5:$R$20000)*IF($Q13897="",1,$Q13897),""),IF($P13897="","",IF($Q13897="",$P13897,$P13897*$Q13897))))</f>
      </c>
    </row>
    <row r="13898" spans="1:24" x14ac:dyDescent="0.25">
      <c r="A13898">
        <f>IF(B13898="","",IF(B13898=B13897,A13897,A13897+1))</f>
      </c>
      <c r="G13898">
        <f>IF($B13898="","",IF($J13898&lt;&gt;"",IFERROR(LOOKUP(2,1/(($B$5:$B$20000=$B13898)*($F$5:$F$20000="组件")*($I$5:$I$20000=$J13898)),$G$5:$G$20000)&amp;"."&amp;COUNTIFS($B$5:$B13898,$B13898,$J$5:$J13898,$J13898),""),COUNTIFS($B$5:$B13898,$B13898,$J$5:$J13898,"")))</f>
      </c>
      <c r="I13898">
        <f>IF($F13898="组件","C"&amp;TEXT(COUNTIFS($B$5:$B13898,$B13898,$F$5:$F13898,"组件"),"000"),"")</f>
      </c>
      <c r="J13898">
        <f>IF($B13898="","",IF($F13898="组件","",IF($Q13898&lt;&gt;"",IF(AND($B13898=$B13897,$F13897="组件"),$I13897,IF(AND($B13898=$B13897,$J13897&lt;&gt;""),$J13897,"")),"")))</f>
      </c>
      <c r="R13898">
        <f>IF($B13898="","",IF($J13898&lt;&gt;"",IFERROR(LOOKUP(2,1/(($B$5:$B$20000=$B13898)*($F$5:$F$20000="组件")*($I$5:$I$20000=$J13898)),$R$5:$R$20000)*IF($Q13898="",1,$Q13898),""),IF($P13898="","",IF($Q13898="",$P13898,$P13898*$Q13898))))</f>
      </c>
    </row>
    <row r="13899" spans="1:24" x14ac:dyDescent="0.25">
      <c r="A13899">
        <f>IF(B13899="","",IF(B13899=B13898,A13898,A13898+1))</f>
      </c>
      <c r="G13899">
        <f>IF($B13899="","",IF($J13899&lt;&gt;"",IFERROR(LOOKUP(2,1/(($B$5:$B$20000=$B13899)*($F$5:$F$20000="组件")*($I$5:$I$20000=$J13899)),$G$5:$G$20000)&amp;"."&amp;COUNTIFS($B$5:$B13899,$B13899,$J$5:$J13899,$J13899),""),COUNTIFS($B$5:$B13899,$B13899,$J$5:$J13899,"")))</f>
      </c>
      <c r="I13899">
        <f>IF($F13899="组件","C"&amp;TEXT(COUNTIFS($B$5:$B13899,$B13899,$F$5:$F13899,"组件"),"000"),"")</f>
      </c>
      <c r="J13899">
        <f>IF($B13899="","",IF($F13899="组件","",IF($Q13899&lt;&gt;"",IF(AND($B13899=$B13898,$F13898="组件"),$I13898,IF(AND($B13899=$B13898,$J13898&lt;&gt;""),$J13898,"")),"")))</f>
      </c>
      <c r="R13899">
        <f>IF($B13899="","",IF($J13899&lt;&gt;"",IFERROR(LOOKUP(2,1/(($B$5:$B$20000=$B13899)*($F$5:$F$20000="组件")*($I$5:$I$20000=$J13899)),$R$5:$R$20000)*IF($Q13899="",1,$Q13899),""),IF($P13899="","",IF($Q13899="",$P13899,$P13899*$Q13899))))</f>
      </c>
    </row>
    <row r="13900" spans="1:24" x14ac:dyDescent="0.25">
      <c r="A13900">
        <f>IF(B13900="","",IF(B13900=B13899,A13899,A13899+1))</f>
      </c>
      <c r="G13900">
        <f>IF($B13900="","",IF($J13900&lt;&gt;"",IFERROR(LOOKUP(2,1/(($B$5:$B$20000=$B13900)*($F$5:$F$20000="组件")*($I$5:$I$20000=$J13900)),$G$5:$G$20000)&amp;"."&amp;COUNTIFS($B$5:$B13900,$B13900,$J$5:$J13900,$J13900),""),COUNTIFS($B$5:$B13900,$B13900,$J$5:$J13900,"")))</f>
      </c>
      <c r="I13900">
        <f>IF($F13900="组件","C"&amp;TEXT(COUNTIFS($B$5:$B13900,$B13900,$F$5:$F13900,"组件"),"000"),"")</f>
      </c>
      <c r="J13900">
        <f>IF($B13900="","",IF($F13900="组件","",IF($Q13900&lt;&gt;"",IF(AND($B13900=$B13899,$F13899="组件"),$I13899,IF(AND($B13900=$B13899,$J13899&lt;&gt;""),$J13899,"")),"")))</f>
      </c>
      <c r="R13900">
        <f>IF($B13900="","",IF($J13900&lt;&gt;"",IFERROR(LOOKUP(2,1/(($B$5:$B$20000=$B13900)*($F$5:$F$20000="组件")*($I$5:$I$20000=$J13900)),$R$5:$R$20000)*IF($Q13900="",1,$Q13900),""),IF($P13900="","",IF($Q13900="",$P13900,$P13900*$Q13900))))</f>
      </c>
    </row>
    <row r="13901" spans="1:24" x14ac:dyDescent="0.25">
      <c r="A13901">
        <f>IF(B13901="","",IF(B13901=B13900,A13900,A13900+1))</f>
      </c>
      <c r="G13901">
        <f>IF($B13901="","",IF($J13901&lt;&gt;"",IFERROR(LOOKUP(2,1/(($B$5:$B$20000=$B13901)*($F$5:$F$20000="组件")*($I$5:$I$20000=$J13901)),$G$5:$G$20000)&amp;"."&amp;COUNTIFS($B$5:$B13901,$B13901,$J$5:$J13901,$J13901),""),COUNTIFS($B$5:$B13901,$B13901,$J$5:$J13901,"")))</f>
      </c>
      <c r="I13901">
        <f>IF($F13901="组件","C"&amp;TEXT(COUNTIFS($B$5:$B13901,$B13901,$F$5:$F13901,"组件"),"000"),"")</f>
      </c>
      <c r="J13901">
        <f>IF($B13901="","",IF($F13901="组件","",IF($Q13901&lt;&gt;"",IF(AND($B13901=$B13900,$F13900="组件"),$I13900,IF(AND($B13901=$B13900,$J13900&lt;&gt;""),$J13900,"")),"")))</f>
      </c>
      <c r="R13901">
        <f>IF($B13901="","",IF($J13901&lt;&gt;"",IFERROR(LOOKUP(2,1/(($B$5:$B$20000=$B13901)*($F$5:$F$20000="组件")*($I$5:$I$20000=$J13901)),$R$5:$R$20000)*IF($Q13901="",1,$Q13901),""),IF($P13901="","",IF($Q13901="",$P13901,$P13901*$Q13901))))</f>
      </c>
    </row>
    <row r="13902" spans="1:24" x14ac:dyDescent="0.25">
      <c r="A13902">
        <f>IF(B13902="","",IF(B13902=B13901,A13901,A13901+1))</f>
      </c>
      <c r="G13902">
        <f>IF($B13902="","",IF($J13902&lt;&gt;"",IFERROR(LOOKUP(2,1/(($B$5:$B$20000=$B13902)*($F$5:$F$20000="组件")*($I$5:$I$20000=$J13902)),$G$5:$G$20000)&amp;"."&amp;COUNTIFS($B$5:$B13902,$B13902,$J$5:$J13902,$J13902),""),COUNTIFS($B$5:$B13902,$B13902,$J$5:$J13902,"")))</f>
      </c>
      <c r="I13902">
        <f>IF($F13902="组件","C"&amp;TEXT(COUNTIFS($B$5:$B13902,$B13902,$F$5:$F13902,"组件"),"000"),"")</f>
      </c>
      <c r="J13902">
        <f>IF($B13902="","",IF($F13902="组件","",IF($Q13902&lt;&gt;"",IF(AND($B13902=$B13901,$F13901="组件"),$I13901,IF(AND($B13902=$B13901,$J13901&lt;&gt;""),$J13901,"")),"")))</f>
      </c>
      <c r="R13902">
        <f>IF($B13902="","",IF($J13902&lt;&gt;"",IFERROR(LOOKUP(2,1/(($B$5:$B$20000=$B13902)*($F$5:$F$20000="组件")*($I$5:$I$20000=$J13902)),$R$5:$R$20000)*IF($Q13902="",1,$Q13902),""),IF($P13902="","",IF($Q13902="",$P13902,$P13902*$Q13902))))</f>
      </c>
    </row>
    <row r="13903" spans="1:24" x14ac:dyDescent="0.25">
      <c r="A13903">
        <f>IF(B13903="","",IF(B13903=B13902,A13902,A13902+1))</f>
      </c>
      <c r="G13903">
        <f>IF($B13903="","",IF($J13903&lt;&gt;"",IFERROR(LOOKUP(2,1/(($B$5:$B$20000=$B13903)*($F$5:$F$20000="组件")*($I$5:$I$20000=$J13903)),$G$5:$G$20000)&amp;"."&amp;COUNTIFS($B$5:$B13903,$B13903,$J$5:$J13903,$J13903),""),COUNTIFS($B$5:$B13903,$B13903,$J$5:$J13903,"")))</f>
      </c>
      <c r="I13903">
        <f>IF($F13903="组件","C"&amp;TEXT(COUNTIFS($B$5:$B13903,$B13903,$F$5:$F13903,"组件"),"000"),"")</f>
      </c>
      <c r="J13903">
        <f>IF($B13903="","",IF($F13903="组件","",IF($Q13903&lt;&gt;"",IF(AND($B13903=$B13902,$F13902="组件"),$I13902,IF(AND($B13903=$B13902,$J13902&lt;&gt;""),$J13902,"")),"")))</f>
      </c>
      <c r="R13903">
        <f>IF($B13903="","",IF($J13903&lt;&gt;"",IFERROR(LOOKUP(2,1/(($B$5:$B$20000=$B13903)*($F$5:$F$20000="组件")*($I$5:$I$20000=$J13903)),$R$5:$R$20000)*IF($Q13903="",1,$Q13903),""),IF($P13903="","",IF($Q13903="",$P13903,$P13903*$Q13903))))</f>
      </c>
    </row>
    <row r="13904" spans="1:24" x14ac:dyDescent="0.25">
      <c r="A13904">
        <f>IF(B13904="","",IF(B13904=B13903,A13903,A13903+1))</f>
      </c>
      <c r="G13904">
        <f>IF($B13904="","",IF($J13904&lt;&gt;"",IFERROR(LOOKUP(2,1/(($B$5:$B$20000=$B13904)*($F$5:$F$20000="组件")*($I$5:$I$20000=$J13904)),$G$5:$G$20000)&amp;"."&amp;COUNTIFS($B$5:$B13904,$B13904,$J$5:$J13904,$J13904),""),COUNTIFS($B$5:$B13904,$B13904,$J$5:$J13904,"")))</f>
      </c>
      <c r="I13904">
        <f>IF($F13904="组件","C"&amp;TEXT(COUNTIFS($B$5:$B13904,$B13904,$F$5:$F13904,"组件"),"000"),"")</f>
      </c>
      <c r="J13904">
        <f>IF($B13904="","",IF($F13904="组件","",IF($Q13904&lt;&gt;"",IF(AND($B13904=$B13903,$F13903="组件"),$I13903,IF(AND($B13904=$B13903,$J13903&lt;&gt;""),$J13903,"")),"")))</f>
      </c>
      <c r="R13904">
        <f>IF($B13904="","",IF($J13904&lt;&gt;"",IFERROR(LOOKUP(2,1/(($B$5:$B$20000=$B13904)*($F$5:$F$20000="组件")*($I$5:$I$20000=$J13904)),$R$5:$R$20000)*IF($Q13904="",1,$Q13904),""),IF($P13904="","",IF($Q13904="",$P13904,$P13904*$Q13904))))</f>
      </c>
    </row>
    <row r="13905" spans="1:24" x14ac:dyDescent="0.25">
      <c r="A13905">
        <f>IF(B13905="","",IF(B13905=B13904,A13904,A13904+1))</f>
      </c>
      <c r="G13905">
        <f>IF($B13905="","",IF($J13905&lt;&gt;"",IFERROR(LOOKUP(2,1/(($B$5:$B$20000=$B13905)*($F$5:$F$20000="组件")*($I$5:$I$20000=$J13905)),$G$5:$G$20000)&amp;"."&amp;COUNTIFS($B$5:$B13905,$B13905,$J$5:$J13905,$J13905),""),COUNTIFS($B$5:$B13905,$B13905,$J$5:$J13905,"")))</f>
      </c>
      <c r="I13905">
        <f>IF($F13905="组件","C"&amp;TEXT(COUNTIFS($B$5:$B13905,$B13905,$F$5:$F13905,"组件"),"000"),"")</f>
      </c>
      <c r="J13905">
        <f>IF($B13905="","",IF($F13905="组件","",IF($Q13905&lt;&gt;"",IF(AND($B13905=$B13904,$F13904="组件"),$I13904,IF(AND($B13905=$B13904,$J13904&lt;&gt;""),$J13904,"")),"")))</f>
      </c>
      <c r="R13905">
        <f>IF($B13905="","",IF($J13905&lt;&gt;"",IFERROR(LOOKUP(2,1/(($B$5:$B$20000=$B13905)*($F$5:$F$20000="组件")*($I$5:$I$20000=$J13905)),$R$5:$R$20000)*IF($Q13905="",1,$Q13905),""),IF($P13905="","",IF($Q13905="",$P13905,$P13905*$Q13905))))</f>
      </c>
    </row>
    <row r="13906" spans="1:24" x14ac:dyDescent="0.25">
      <c r="A13906">
        <f>IF(B13906="","",IF(B13906=B13905,A13905,A13905+1))</f>
      </c>
      <c r="G13906">
        <f>IF($B13906="","",IF($J13906&lt;&gt;"",IFERROR(LOOKUP(2,1/(($B$5:$B$20000=$B13906)*($F$5:$F$20000="组件")*($I$5:$I$20000=$J13906)),$G$5:$G$20000)&amp;"."&amp;COUNTIFS($B$5:$B13906,$B13906,$J$5:$J13906,$J13906),""),COUNTIFS($B$5:$B13906,$B13906,$J$5:$J13906,"")))</f>
      </c>
      <c r="I13906">
        <f>IF($F13906="组件","C"&amp;TEXT(COUNTIFS($B$5:$B13906,$B13906,$F$5:$F13906,"组件"),"000"),"")</f>
      </c>
      <c r="J13906">
        <f>IF($B13906="","",IF($F13906="组件","",IF($Q13906&lt;&gt;"",IF(AND($B13906=$B13905,$F13905="组件"),$I13905,IF(AND($B13906=$B13905,$J13905&lt;&gt;""),$J13905,"")),"")))</f>
      </c>
      <c r="R13906">
        <f>IF($B13906="","",IF($J13906&lt;&gt;"",IFERROR(LOOKUP(2,1/(($B$5:$B$20000=$B13906)*($F$5:$F$20000="组件")*($I$5:$I$20000=$J13906)),$R$5:$R$20000)*IF($Q13906="",1,$Q13906),""),IF($P13906="","",IF($Q13906="",$P13906,$P13906*$Q13906))))</f>
      </c>
    </row>
    <row r="13907" spans="1:24" x14ac:dyDescent="0.25">
      <c r="A13907">
        <f>IF(B13907="","",IF(B13907=B13906,A13906,A13906+1))</f>
      </c>
      <c r="G13907">
        <f>IF($B13907="","",IF($J13907&lt;&gt;"",IFERROR(LOOKUP(2,1/(($B$5:$B$20000=$B13907)*($F$5:$F$20000="组件")*($I$5:$I$20000=$J13907)),$G$5:$G$20000)&amp;"."&amp;COUNTIFS($B$5:$B13907,$B13907,$J$5:$J13907,$J13907),""),COUNTIFS($B$5:$B13907,$B13907,$J$5:$J13907,"")))</f>
      </c>
      <c r="I13907">
        <f>IF($F13907="组件","C"&amp;TEXT(COUNTIFS($B$5:$B13907,$B13907,$F$5:$F13907,"组件"),"000"),"")</f>
      </c>
      <c r="J13907">
        <f>IF($B13907="","",IF($F13907="组件","",IF($Q13907&lt;&gt;"",IF(AND($B13907=$B13906,$F13906="组件"),$I13906,IF(AND($B13907=$B13906,$J13906&lt;&gt;""),$J13906,"")),"")))</f>
      </c>
      <c r="R13907">
        <f>IF($B13907="","",IF($J13907&lt;&gt;"",IFERROR(LOOKUP(2,1/(($B$5:$B$20000=$B13907)*($F$5:$F$20000="组件")*($I$5:$I$20000=$J13907)),$R$5:$R$20000)*IF($Q13907="",1,$Q13907),""),IF($P13907="","",IF($Q13907="",$P13907,$P13907*$Q13907))))</f>
      </c>
    </row>
    <row r="13908" spans="1:24" x14ac:dyDescent="0.25">
      <c r="A13908">
        <f>IF(B13908="","",IF(B13908=B13907,A13907,A13907+1))</f>
      </c>
      <c r="G13908">
        <f>IF($B13908="","",IF($J13908&lt;&gt;"",IFERROR(LOOKUP(2,1/(($B$5:$B$20000=$B13908)*($F$5:$F$20000="组件")*($I$5:$I$20000=$J13908)),$G$5:$G$20000)&amp;"."&amp;COUNTIFS($B$5:$B13908,$B13908,$J$5:$J13908,$J13908),""),COUNTIFS($B$5:$B13908,$B13908,$J$5:$J13908,"")))</f>
      </c>
      <c r="I13908">
        <f>IF($F13908="组件","C"&amp;TEXT(COUNTIFS($B$5:$B13908,$B13908,$F$5:$F13908,"组件"),"000"),"")</f>
      </c>
      <c r="J13908">
        <f>IF($B13908="","",IF($F13908="组件","",IF($Q13908&lt;&gt;"",IF(AND($B13908=$B13907,$F13907="组件"),$I13907,IF(AND($B13908=$B13907,$J13907&lt;&gt;""),$J13907,"")),"")))</f>
      </c>
      <c r="R13908">
        <f>IF($B13908="","",IF($J13908&lt;&gt;"",IFERROR(LOOKUP(2,1/(($B$5:$B$20000=$B13908)*($F$5:$F$20000="组件")*($I$5:$I$20000=$J13908)),$R$5:$R$20000)*IF($Q13908="",1,$Q13908),""),IF($P13908="","",IF($Q13908="",$P13908,$P13908*$Q13908))))</f>
      </c>
    </row>
    <row r="13909" spans="1:24" x14ac:dyDescent="0.25">
      <c r="A13909">
        <f>IF(B13909="","",IF(B13909=B13908,A13908,A13908+1))</f>
      </c>
      <c r="G13909">
        <f>IF($B13909="","",IF($J13909&lt;&gt;"",IFERROR(LOOKUP(2,1/(($B$5:$B$20000=$B13909)*($F$5:$F$20000="组件")*($I$5:$I$20000=$J13909)),$G$5:$G$20000)&amp;"."&amp;COUNTIFS($B$5:$B13909,$B13909,$J$5:$J13909,$J13909),""),COUNTIFS($B$5:$B13909,$B13909,$J$5:$J13909,"")))</f>
      </c>
      <c r="I13909">
        <f>IF($F13909="组件","C"&amp;TEXT(COUNTIFS($B$5:$B13909,$B13909,$F$5:$F13909,"组件"),"000"),"")</f>
      </c>
      <c r="J13909">
        <f>IF($B13909="","",IF($F13909="组件","",IF($Q13909&lt;&gt;"",IF(AND($B13909=$B13908,$F13908="组件"),$I13908,IF(AND($B13909=$B13908,$J13908&lt;&gt;""),$J13908,"")),"")))</f>
      </c>
      <c r="R13909">
        <f>IF($B13909="","",IF($J13909&lt;&gt;"",IFERROR(LOOKUP(2,1/(($B$5:$B$20000=$B13909)*($F$5:$F$20000="组件")*($I$5:$I$20000=$J13909)),$R$5:$R$20000)*IF($Q13909="",1,$Q13909),""),IF($P13909="","",IF($Q13909="",$P13909,$P13909*$Q13909))))</f>
      </c>
    </row>
    <row r="13910" spans="1:24" x14ac:dyDescent="0.25">
      <c r="A13910">
        <f>IF(B13910="","",IF(B13910=B13909,A13909,A13909+1))</f>
      </c>
      <c r="G13910">
        <f>IF($B13910="","",IF($J13910&lt;&gt;"",IFERROR(LOOKUP(2,1/(($B$5:$B$20000=$B13910)*($F$5:$F$20000="组件")*($I$5:$I$20000=$J13910)),$G$5:$G$20000)&amp;"."&amp;COUNTIFS($B$5:$B13910,$B13910,$J$5:$J13910,$J13910),""),COUNTIFS($B$5:$B13910,$B13910,$J$5:$J13910,"")))</f>
      </c>
      <c r="I13910">
        <f>IF($F13910="组件","C"&amp;TEXT(COUNTIFS($B$5:$B13910,$B13910,$F$5:$F13910,"组件"),"000"),"")</f>
      </c>
      <c r="J13910">
        <f>IF($B13910="","",IF($F13910="组件","",IF($Q13910&lt;&gt;"",IF(AND($B13910=$B13909,$F13909="组件"),$I13909,IF(AND($B13910=$B13909,$J13909&lt;&gt;""),$J13909,"")),"")))</f>
      </c>
      <c r="R13910">
        <f>IF($B13910="","",IF($J13910&lt;&gt;"",IFERROR(LOOKUP(2,1/(($B$5:$B$20000=$B13910)*($F$5:$F$20000="组件")*($I$5:$I$20000=$J13910)),$R$5:$R$20000)*IF($Q13910="",1,$Q13910),""),IF($P13910="","",IF($Q13910="",$P13910,$P13910*$Q13910))))</f>
      </c>
    </row>
    <row r="13911" spans="1:24" x14ac:dyDescent="0.25">
      <c r="A13911">
        <f>IF(B13911="","",IF(B13911=B13910,A13910,A13910+1))</f>
      </c>
      <c r="G13911">
        <f>IF($B13911="","",IF($J13911&lt;&gt;"",IFERROR(LOOKUP(2,1/(($B$5:$B$20000=$B13911)*($F$5:$F$20000="组件")*($I$5:$I$20000=$J13911)),$G$5:$G$20000)&amp;"."&amp;COUNTIFS($B$5:$B13911,$B13911,$J$5:$J13911,$J13911),""),COUNTIFS($B$5:$B13911,$B13911,$J$5:$J13911,"")))</f>
      </c>
      <c r="I13911">
        <f>IF($F13911="组件","C"&amp;TEXT(COUNTIFS($B$5:$B13911,$B13911,$F$5:$F13911,"组件"),"000"),"")</f>
      </c>
      <c r="J13911">
        <f>IF($B13911="","",IF($F13911="组件","",IF($Q13911&lt;&gt;"",IF(AND($B13911=$B13910,$F13910="组件"),$I13910,IF(AND($B13911=$B13910,$J13910&lt;&gt;""),$J13910,"")),"")))</f>
      </c>
      <c r="R13911">
        <f>IF($B13911="","",IF($J13911&lt;&gt;"",IFERROR(LOOKUP(2,1/(($B$5:$B$20000=$B13911)*($F$5:$F$20000="组件")*($I$5:$I$20000=$J13911)),$R$5:$R$20000)*IF($Q13911="",1,$Q13911),""),IF($P13911="","",IF($Q13911="",$P13911,$P13911*$Q13911))))</f>
      </c>
    </row>
    <row r="13912" spans="1:24" x14ac:dyDescent="0.25">
      <c r="A13912">
        <f>IF(B13912="","",IF(B13912=B13911,A13911,A13911+1))</f>
      </c>
      <c r="G13912">
        <f>IF($B13912="","",IF($J13912&lt;&gt;"",IFERROR(LOOKUP(2,1/(($B$5:$B$20000=$B13912)*($F$5:$F$20000="组件")*($I$5:$I$20000=$J13912)),$G$5:$G$20000)&amp;"."&amp;COUNTIFS($B$5:$B13912,$B13912,$J$5:$J13912,$J13912),""),COUNTIFS($B$5:$B13912,$B13912,$J$5:$J13912,"")))</f>
      </c>
      <c r="I13912">
        <f>IF($F13912="组件","C"&amp;TEXT(COUNTIFS($B$5:$B13912,$B13912,$F$5:$F13912,"组件"),"000"),"")</f>
      </c>
      <c r="J13912">
        <f>IF($B13912="","",IF($F13912="组件","",IF($Q13912&lt;&gt;"",IF(AND($B13912=$B13911,$F13911="组件"),$I13911,IF(AND($B13912=$B13911,$J13911&lt;&gt;""),$J13911,"")),"")))</f>
      </c>
      <c r="R13912">
        <f>IF($B13912="","",IF($J13912&lt;&gt;"",IFERROR(LOOKUP(2,1/(($B$5:$B$20000=$B13912)*($F$5:$F$20000="组件")*($I$5:$I$20000=$J13912)),$R$5:$R$20000)*IF($Q13912="",1,$Q13912),""),IF($P13912="","",IF($Q13912="",$P13912,$P13912*$Q13912))))</f>
      </c>
    </row>
    <row r="13913" spans="1:24" x14ac:dyDescent="0.25">
      <c r="A13913">
        <f>IF(B13913="","",IF(B13913=B13912,A13912,A13912+1))</f>
      </c>
      <c r="G13913">
        <f>IF($B13913="","",IF($J13913&lt;&gt;"",IFERROR(LOOKUP(2,1/(($B$5:$B$20000=$B13913)*($F$5:$F$20000="组件")*($I$5:$I$20000=$J13913)),$G$5:$G$20000)&amp;"."&amp;COUNTIFS($B$5:$B13913,$B13913,$J$5:$J13913,$J13913),""),COUNTIFS($B$5:$B13913,$B13913,$J$5:$J13913,"")))</f>
      </c>
      <c r="I13913">
        <f>IF($F13913="组件","C"&amp;TEXT(COUNTIFS($B$5:$B13913,$B13913,$F$5:$F13913,"组件"),"000"),"")</f>
      </c>
      <c r="J13913">
        <f>IF($B13913="","",IF($F13913="组件","",IF($Q13913&lt;&gt;"",IF(AND($B13913=$B13912,$F13912="组件"),$I13912,IF(AND($B13913=$B13912,$J13912&lt;&gt;""),$J13912,"")),"")))</f>
      </c>
      <c r="R13913">
        <f>IF($B13913="","",IF($J13913&lt;&gt;"",IFERROR(LOOKUP(2,1/(($B$5:$B$20000=$B13913)*($F$5:$F$20000="组件")*($I$5:$I$20000=$J13913)),$R$5:$R$20000)*IF($Q13913="",1,$Q13913),""),IF($P13913="","",IF($Q13913="",$P13913,$P13913*$Q13913))))</f>
      </c>
    </row>
    <row r="13914" spans="1:24" x14ac:dyDescent="0.25">
      <c r="A13914">
        <f>IF(B13914="","",IF(B13914=B13913,A13913,A13913+1))</f>
      </c>
      <c r="G13914">
        <f>IF($B13914="","",IF($J13914&lt;&gt;"",IFERROR(LOOKUP(2,1/(($B$5:$B$20000=$B13914)*($F$5:$F$20000="组件")*($I$5:$I$20000=$J13914)),$G$5:$G$20000)&amp;"."&amp;COUNTIFS($B$5:$B13914,$B13914,$J$5:$J13914,$J13914),""),COUNTIFS($B$5:$B13914,$B13914,$J$5:$J13914,"")))</f>
      </c>
      <c r="I13914">
        <f>IF($F13914="组件","C"&amp;TEXT(COUNTIFS($B$5:$B13914,$B13914,$F$5:$F13914,"组件"),"000"),"")</f>
      </c>
      <c r="J13914">
        <f>IF($B13914="","",IF($F13914="组件","",IF($Q13914&lt;&gt;"",IF(AND($B13914=$B13913,$F13913="组件"),$I13913,IF(AND($B13914=$B13913,$J13913&lt;&gt;""),$J13913,"")),"")))</f>
      </c>
      <c r="R13914">
        <f>IF($B13914="","",IF($J13914&lt;&gt;"",IFERROR(LOOKUP(2,1/(($B$5:$B$20000=$B13914)*($F$5:$F$20000="组件")*($I$5:$I$20000=$J13914)),$R$5:$R$20000)*IF($Q13914="",1,$Q13914),""),IF($P13914="","",IF($Q13914="",$P13914,$P13914*$Q13914))))</f>
      </c>
    </row>
    <row r="13915" spans="1:24" x14ac:dyDescent="0.25">
      <c r="A13915">
        <f>IF(B13915="","",IF(B13915=B13914,A13914,A13914+1))</f>
      </c>
      <c r="G13915">
        <f>IF($B13915="","",IF($J13915&lt;&gt;"",IFERROR(LOOKUP(2,1/(($B$5:$B$20000=$B13915)*($F$5:$F$20000="组件")*($I$5:$I$20000=$J13915)),$G$5:$G$20000)&amp;"."&amp;COUNTIFS($B$5:$B13915,$B13915,$J$5:$J13915,$J13915),""),COUNTIFS($B$5:$B13915,$B13915,$J$5:$J13915,"")))</f>
      </c>
      <c r="I13915">
        <f>IF($F13915="组件","C"&amp;TEXT(COUNTIFS($B$5:$B13915,$B13915,$F$5:$F13915,"组件"),"000"),"")</f>
      </c>
      <c r="J13915">
        <f>IF($B13915="","",IF($F13915="组件","",IF($Q13915&lt;&gt;"",IF(AND($B13915=$B13914,$F13914="组件"),$I13914,IF(AND($B13915=$B13914,$J13914&lt;&gt;""),$J13914,"")),"")))</f>
      </c>
      <c r="R13915">
        <f>IF($B13915="","",IF($J13915&lt;&gt;"",IFERROR(LOOKUP(2,1/(($B$5:$B$20000=$B13915)*($F$5:$F$20000="组件")*($I$5:$I$20000=$J13915)),$R$5:$R$20000)*IF($Q13915="",1,$Q13915),""),IF($P13915="","",IF($Q13915="",$P13915,$P13915*$Q13915))))</f>
      </c>
    </row>
    <row r="13916" spans="1:24" x14ac:dyDescent="0.25">
      <c r="A13916">
        <f>IF(B13916="","",IF(B13916=B13915,A13915,A13915+1))</f>
      </c>
      <c r="G13916">
        <f>IF($B13916="","",IF($J13916&lt;&gt;"",IFERROR(LOOKUP(2,1/(($B$5:$B$20000=$B13916)*($F$5:$F$20000="组件")*($I$5:$I$20000=$J13916)),$G$5:$G$20000)&amp;"."&amp;COUNTIFS($B$5:$B13916,$B13916,$J$5:$J13916,$J13916),""),COUNTIFS($B$5:$B13916,$B13916,$J$5:$J13916,"")))</f>
      </c>
      <c r="I13916">
        <f>IF($F13916="组件","C"&amp;TEXT(COUNTIFS($B$5:$B13916,$B13916,$F$5:$F13916,"组件"),"000"),"")</f>
      </c>
      <c r="J13916">
        <f>IF($B13916="","",IF($F13916="组件","",IF($Q13916&lt;&gt;"",IF(AND($B13916=$B13915,$F13915="组件"),$I13915,IF(AND($B13916=$B13915,$J13915&lt;&gt;""),$J13915,"")),"")))</f>
      </c>
      <c r="R13916">
        <f>IF($B13916="","",IF($J13916&lt;&gt;"",IFERROR(LOOKUP(2,1/(($B$5:$B$20000=$B13916)*($F$5:$F$20000="组件")*($I$5:$I$20000=$J13916)),$R$5:$R$20000)*IF($Q13916="",1,$Q13916),""),IF($P13916="","",IF($Q13916="",$P13916,$P13916*$Q13916))))</f>
      </c>
    </row>
    <row r="13917" spans="1:24" x14ac:dyDescent="0.25">
      <c r="A13917">
        <f>IF(B13917="","",IF(B13917=B13916,A13916,A13916+1))</f>
      </c>
      <c r="G13917">
        <f>IF($B13917="","",IF($J13917&lt;&gt;"",IFERROR(LOOKUP(2,1/(($B$5:$B$20000=$B13917)*($F$5:$F$20000="组件")*($I$5:$I$20000=$J13917)),$G$5:$G$20000)&amp;"."&amp;COUNTIFS($B$5:$B13917,$B13917,$J$5:$J13917,$J13917),""),COUNTIFS($B$5:$B13917,$B13917,$J$5:$J13917,"")))</f>
      </c>
      <c r="I13917">
        <f>IF($F13917="组件","C"&amp;TEXT(COUNTIFS($B$5:$B13917,$B13917,$F$5:$F13917,"组件"),"000"),"")</f>
      </c>
      <c r="J13917">
        <f>IF($B13917="","",IF($F13917="组件","",IF($Q13917&lt;&gt;"",IF(AND($B13917=$B13916,$F13916="组件"),$I13916,IF(AND($B13917=$B13916,$J13916&lt;&gt;""),$J13916,"")),"")))</f>
      </c>
      <c r="R13917">
        <f>IF($B13917="","",IF($J13917&lt;&gt;"",IFERROR(LOOKUP(2,1/(($B$5:$B$20000=$B13917)*($F$5:$F$20000="组件")*($I$5:$I$20000=$J13917)),$R$5:$R$20000)*IF($Q13917="",1,$Q13917),""),IF($P13917="","",IF($Q13917="",$P13917,$P13917*$Q13917))))</f>
      </c>
    </row>
    <row r="13918" spans="1:24" x14ac:dyDescent="0.25">
      <c r="A13918">
        <f>IF(B13918="","",IF(B13918=B13917,A13917,A13917+1))</f>
      </c>
      <c r="G13918">
        <f>IF($B13918="","",IF($J13918&lt;&gt;"",IFERROR(LOOKUP(2,1/(($B$5:$B$20000=$B13918)*($F$5:$F$20000="组件")*($I$5:$I$20000=$J13918)),$G$5:$G$20000)&amp;"."&amp;COUNTIFS($B$5:$B13918,$B13918,$J$5:$J13918,$J13918),""),COUNTIFS($B$5:$B13918,$B13918,$J$5:$J13918,"")))</f>
      </c>
      <c r="I13918">
        <f>IF($F13918="组件","C"&amp;TEXT(COUNTIFS($B$5:$B13918,$B13918,$F$5:$F13918,"组件"),"000"),"")</f>
      </c>
      <c r="J13918">
        <f>IF($B13918="","",IF($F13918="组件","",IF($Q13918&lt;&gt;"",IF(AND($B13918=$B13917,$F13917="组件"),$I13917,IF(AND($B13918=$B13917,$J13917&lt;&gt;""),$J13917,"")),"")))</f>
      </c>
      <c r="R13918">
        <f>IF($B13918="","",IF($J13918&lt;&gt;"",IFERROR(LOOKUP(2,1/(($B$5:$B$20000=$B13918)*($F$5:$F$20000="组件")*($I$5:$I$20000=$J13918)),$R$5:$R$20000)*IF($Q13918="",1,$Q13918),""),IF($P13918="","",IF($Q13918="",$P13918,$P13918*$Q13918))))</f>
      </c>
    </row>
    <row r="13919" spans="1:24" x14ac:dyDescent="0.25">
      <c r="A13919">
        <f>IF(B13919="","",IF(B13919=B13918,A13918,A13918+1))</f>
      </c>
      <c r="G13919">
        <f>IF($B13919="","",IF($J13919&lt;&gt;"",IFERROR(LOOKUP(2,1/(($B$5:$B$20000=$B13919)*($F$5:$F$20000="组件")*($I$5:$I$20000=$J13919)),$G$5:$G$20000)&amp;"."&amp;COUNTIFS($B$5:$B13919,$B13919,$J$5:$J13919,$J13919),""),COUNTIFS($B$5:$B13919,$B13919,$J$5:$J13919,"")))</f>
      </c>
      <c r="I13919">
        <f>IF($F13919="组件","C"&amp;TEXT(COUNTIFS($B$5:$B13919,$B13919,$F$5:$F13919,"组件"),"000"),"")</f>
      </c>
      <c r="J13919">
        <f>IF($B13919="","",IF($F13919="组件","",IF($Q13919&lt;&gt;"",IF(AND($B13919=$B13918,$F13918="组件"),$I13918,IF(AND($B13919=$B13918,$J13918&lt;&gt;""),$J13918,"")),"")))</f>
      </c>
      <c r="R13919">
        <f>IF($B13919="","",IF($J13919&lt;&gt;"",IFERROR(LOOKUP(2,1/(($B$5:$B$20000=$B13919)*($F$5:$F$20000="组件")*($I$5:$I$20000=$J13919)),$R$5:$R$20000)*IF($Q13919="",1,$Q13919),""),IF($P13919="","",IF($Q13919="",$P13919,$P13919*$Q13919))))</f>
      </c>
    </row>
    <row r="13920" spans="1:24" x14ac:dyDescent="0.25">
      <c r="A13920">
        <f>IF(B13920="","",IF(B13920=B13919,A13919,A13919+1))</f>
      </c>
      <c r="G13920">
        <f>IF($B13920="","",IF($J13920&lt;&gt;"",IFERROR(LOOKUP(2,1/(($B$5:$B$20000=$B13920)*($F$5:$F$20000="组件")*($I$5:$I$20000=$J13920)),$G$5:$G$20000)&amp;"."&amp;COUNTIFS($B$5:$B13920,$B13920,$J$5:$J13920,$J13920),""),COUNTIFS($B$5:$B13920,$B13920,$J$5:$J13920,"")))</f>
      </c>
      <c r="I13920">
        <f>IF($F13920="组件","C"&amp;TEXT(COUNTIFS($B$5:$B13920,$B13920,$F$5:$F13920,"组件"),"000"),"")</f>
      </c>
      <c r="J13920">
        <f>IF($B13920="","",IF($F13920="组件","",IF($Q13920&lt;&gt;"",IF(AND($B13920=$B13919,$F13919="组件"),$I13919,IF(AND($B13920=$B13919,$J13919&lt;&gt;""),$J13919,"")),"")))</f>
      </c>
      <c r="R13920">
        <f>IF($B13920="","",IF($J13920&lt;&gt;"",IFERROR(LOOKUP(2,1/(($B$5:$B$20000=$B13920)*($F$5:$F$20000="组件")*($I$5:$I$20000=$J13920)),$R$5:$R$20000)*IF($Q13920="",1,$Q13920),""),IF($P13920="","",IF($Q13920="",$P13920,$P13920*$Q13920))))</f>
      </c>
    </row>
    <row r="13921" spans="1:24" x14ac:dyDescent="0.25">
      <c r="A13921">
        <f>IF(B13921="","",IF(B13921=B13920,A13920,A13920+1))</f>
      </c>
      <c r="G13921">
        <f>IF($B13921="","",IF($J13921&lt;&gt;"",IFERROR(LOOKUP(2,1/(($B$5:$B$20000=$B13921)*($F$5:$F$20000="组件")*($I$5:$I$20000=$J13921)),$G$5:$G$20000)&amp;"."&amp;COUNTIFS($B$5:$B13921,$B13921,$J$5:$J13921,$J13921),""),COUNTIFS($B$5:$B13921,$B13921,$J$5:$J13921,"")))</f>
      </c>
      <c r="I13921">
        <f>IF($F13921="组件","C"&amp;TEXT(COUNTIFS($B$5:$B13921,$B13921,$F$5:$F13921,"组件"),"000"),"")</f>
      </c>
      <c r="J13921">
        <f>IF($B13921="","",IF($F13921="组件","",IF($Q13921&lt;&gt;"",IF(AND($B13921=$B13920,$F13920="组件"),$I13920,IF(AND($B13921=$B13920,$J13920&lt;&gt;""),$J13920,"")),"")))</f>
      </c>
      <c r="R13921">
        <f>IF($B13921="","",IF($J13921&lt;&gt;"",IFERROR(LOOKUP(2,1/(($B$5:$B$20000=$B13921)*($F$5:$F$20000="组件")*($I$5:$I$20000=$J13921)),$R$5:$R$20000)*IF($Q13921="",1,$Q13921),""),IF($P13921="","",IF($Q13921="",$P13921,$P13921*$Q13921))))</f>
      </c>
    </row>
    <row r="13922" spans="1:24" x14ac:dyDescent="0.25">
      <c r="A13922">
        <f>IF(B13922="","",IF(B13922=B13921,A13921,A13921+1))</f>
      </c>
      <c r="G13922">
        <f>IF($B13922="","",IF($J13922&lt;&gt;"",IFERROR(LOOKUP(2,1/(($B$5:$B$20000=$B13922)*($F$5:$F$20000="组件")*($I$5:$I$20000=$J13922)),$G$5:$G$20000)&amp;"."&amp;COUNTIFS($B$5:$B13922,$B13922,$J$5:$J13922,$J13922),""),COUNTIFS($B$5:$B13922,$B13922,$J$5:$J13922,"")))</f>
      </c>
      <c r="I13922">
        <f>IF($F13922="组件","C"&amp;TEXT(COUNTIFS($B$5:$B13922,$B13922,$F$5:$F13922,"组件"),"000"),"")</f>
      </c>
      <c r="J13922">
        <f>IF($B13922="","",IF($F13922="组件","",IF($Q13922&lt;&gt;"",IF(AND($B13922=$B13921,$F13921="组件"),$I13921,IF(AND($B13922=$B13921,$J13921&lt;&gt;""),$J13921,"")),"")))</f>
      </c>
      <c r="R13922">
        <f>IF($B13922="","",IF($J13922&lt;&gt;"",IFERROR(LOOKUP(2,1/(($B$5:$B$20000=$B13922)*($F$5:$F$20000="组件")*($I$5:$I$20000=$J13922)),$R$5:$R$20000)*IF($Q13922="",1,$Q13922),""),IF($P13922="","",IF($Q13922="",$P13922,$P13922*$Q13922))))</f>
      </c>
    </row>
    <row r="13923" spans="1:24" x14ac:dyDescent="0.25">
      <c r="A13923">
        <f>IF(B13923="","",IF(B13923=B13922,A13922,A13922+1))</f>
      </c>
      <c r="G13923">
        <f>IF($B13923="","",IF($J13923&lt;&gt;"",IFERROR(LOOKUP(2,1/(($B$5:$B$20000=$B13923)*($F$5:$F$20000="组件")*($I$5:$I$20000=$J13923)),$G$5:$G$20000)&amp;"."&amp;COUNTIFS($B$5:$B13923,$B13923,$J$5:$J13923,$J13923),""),COUNTIFS($B$5:$B13923,$B13923,$J$5:$J13923,"")))</f>
      </c>
      <c r="I13923">
        <f>IF($F13923="组件","C"&amp;TEXT(COUNTIFS($B$5:$B13923,$B13923,$F$5:$F13923,"组件"),"000"),"")</f>
      </c>
      <c r="J13923">
        <f>IF($B13923="","",IF($F13923="组件","",IF($Q13923&lt;&gt;"",IF(AND($B13923=$B13922,$F13922="组件"),$I13922,IF(AND($B13923=$B13922,$J13922&lt;&gt;""),$J13922,"")),"")))</f>
      </c>
      <c r="R13923">
        <f>IF($B13923="","",IF($J13923&lt;&gt;"",IFERROR(LOOKUP(2,1/(($B$5:$B$20000=$B13923)*($F$5:$F$20000="组件")*($I$5:$I$20000=$J13923)),$R$5:$R$20000)*IF($Q13923="",1,$Q13923),""),IF($P13923="","",IF($Q13923="",$P13923,$P13923*$Q13923))))</f>
      </c>
    </row>
    <row r="13924" spans="1:24" x14ac:dyDescent="0.25">
      <c r="A13924">
        <f>IF(B13924="","",IF(B13924=B13923,A13923,A13923+1))</f>
      </c>
      <c r="G13924">
        <f>IF($B13924="","",IF($J13924&lt;&gt;"",IFERROR(LOOKUP(2,1/(($B$5:$B$20000=$B13924)*($F$5:$F$20000="组件")*($I$5:$I$20000=$J13924)),$G$5:$G$20000)&amp;"."&amp;COUNTIFS($B$5:$B13924,$B13924,$J$5:$J13924,$J13924),""),COUNTIFS($B$5:$B13924,$B13924,$J$5:$J13924,"")))</f>
      </c>
      <c r="I13924">
        <f>IF($F13924="组件","C"&amp;TEXT(COUNTIFS($B$5:$B13924,$B13924,$F$5:$F13924,"组件"),"000"),"")</f>
      </c>
      <c r="J13924">
        <f>IF($B13924="","",IF($F13924="组件","",IF($Q13924&lt;&gt;"",IF(AND($B13924=$B13923,$F13923="组件"),$I13923,IF(AND($B13924=$B13923,$J13923&lt;&gt;""),$J13923,"")),"")))</f>
      </c>
      <c r="R13924">
        <f>IF($B13924="","",IF($J13924&lt;&gt;"",IFERROR(LOOKUP(2,1/(($B$5:$B$20000=$B13924)*($F$5:$F$20000="组件")*($I$5:$I$20000=$J13924)),$R$5:$R$20000)*IF($Q13924="",1,$Q13924),""),IF($P13924="","",IF($Q13924="",$P13924,$P13924*$Q13924))))</f>
      </c>
    </row>
    <row r="13925" spans="1:24" x14ac:dyDescent="0.25">
      <c r="A13925">
        <f>IF(B13925="","",IF(B13925=B13924,A13924,A13924+1))</f>
      </c>
      <c r="G13925">
        <f>IF($B13925="","",IF($J13925&lt;&gt;"",IFERROR(LOOKUP(2,1/(($B$5:$B$20000=$B13925)*($F$5:$F$20000="组件")*($I$5:$I$20000=$J13925)),$G$5:$G$20000)&amp;"."&amp;COUNTIFS($B$5:$B13925,$B13925,$J$5:$J13925,$J13925),""),COUNTIFS($B$5:$B13925,$B13925,$J$5:$J13925,"")))</f>
      </c>
      <c r="I13925">
        <f>IF($F13925="组件","C"&amp;TEXT(COUNTIFS($B$5:$B13925,$B13925,$F$5:$F13925,"组件"),"000"),"")</f>
      </c>
      <c r="J13925">
        <f>IF($B13925="","",IF($F13925="组件","",IF($Q13925&lt;&gt;"",IF(AND($B13925=$B13924,$F13924="组件"),$I13924,IF(AND($B13925=$B13924,$J13924&lt;&gt;""),$J13924,"")),"")))</f>
      </c>
      <c r="R13925">
        <f>IF($B13925="","",IF($J13925&lt;&gt;"",IFERROR(LOOKUP(2,1/(($B$5:$B$20000=$B13925)*($F$5:$F$20000="组件")*($I$5:$I$20000=$J13925)),$R$5:$R$20000)*IF($Q13925="",1,$Q13925),""),IF($P13925="","",IF($Q13925="",$P13925,$P13925*$Q13925))))</f>
      </c>
    </row>
    <row r="13926" spans="1:24" x14ac:dyDescent="0.25">
      <c r="A13926">
        <f>IF(B13926="","",IF(B13926=B13925,A13925,A13925+1))</f>
      </c>
      <c r="G13926">
        <f>IF($B13926="","",IF($J13926&lt;&gt;"",IFERROR(LOOKUP(2,1/(($B$5:$B$20000=$B13926)*($F$5:$F$20000="组件")*($I$5:$I$20000=$J13926)),$G$5:$G$20000)&amp;"."&amp;COUNTIFS($B$5:$B13926,$B13926,$J$5:$J13926,$J13926),""),COUNTIFS($B$5:$B13926,$B13926,$J$5:$J13926,"")))</f>
      </c>
      <c r="I13926">
        <f>IF($F13926="组件","C"&amp;TEXT(COUNTIFS($B$5:$B13926,$B13926,$F$5:$F13926,"组件"),"000"),"")</f>
      </c>
      <c r="J13926">
        <f>IF($B13926="","",IF($F13926="组件","",IF($Q13926&lt;&gt;"",IF(AND($B13926=$B13925,$F13925="组件"),$I13925,IF(AND($B13926=$B13925,$J13925&lt;&gt;""),$J13925,"")),"")))</f>
      </c>
      <c r="R13926">
        <f>IF($B13926="","",IF($J13926&lt;&gt;"",IFERROR(LOOKUP(2,1/(($B$5:$B$20000=$B13926)*($F$5:$F$20000="组件")*($I$5:$I$20000=$J13926)),$R$5:$R$20000)*IF($Q13926="",1,$Q13926),""),IF($P13926="","",IF($Q13926="",$P13926,$P13926*$Q13926))))</f>
      </c>
    </row>
    <row r="13927" spans="1:24" x14ac:dyDescent="0.25">
      <c r="A13927">
        <f>IF(B13927="","",IF(B13927=B13926,A13926,A13926+1))</f>
      </c>
      <c r="G13927">
        <f>IF($B13927="","",IF($J13927&lt;&gt;"",IFERROR(LOOKUP(2,1/(($B$5:$B$20000=$B13927)*($F$5:$F$20000="组件")*($I$5:$I$20000=$J13927)),$G$5:$G$20000)&amp;"."&amp;COUNTIFS($B$5:$B13927,$B13927,$J$5:$J13927,$J13927),""),COUNTIFS($B$5:$B13927,$B13927,$J$5:$J13927,"")))</f>
      </c>
      <c r="I13927">
        <f>IF($F13927="组件","C"&amp;TEXT(COUNTIFS($B$5:$B13927,$B13927,$F$5:$F13927,"组件"),"000"),"")</f>
      </c>
      <c r="J13927">
        <f>IF($B13927="","",IF($F13927="组件","",IF($Q13927&lt;&gt;"",IF(AND($B13927=$B13926,$F13926="组件"),$I13926,IF(AND($B13927=$B13926,$J13926&lt;&gt;""),$J13926,"")),"")))</f>
      </c>
      <c r="R13927">
        <f>IF($B13927="","",IF($J13927&lt;&gt;"",IFERROR(LOOKUP(2,1/(($B$5:$B$20000=$B13927)*($F$5:$F$20000="组件")*($I$5:$I$20000=$J13927)),$R$5:$R$20000)*IF($Q13927="",1,$Q13927),""),IF($P13927="","",IF($Q13927="",$P13927,$P13927*$Q13927))))</f>
      </c>
    </row>
    <row r="13928" spans="1:24" x14ac:dyDescent="0.25">
      <c r="A13928">
        <f>IF(B13928="","",IF(B13928=B13927,A13927,A13927+1))</f>
      </c>
      <c r="G13928">
        <f>IF($B13928="","",IF($J13928&lt;&gt;"",IFERROR(LOOKUP(2,1/(($B$5:$B$20000=$B13928)*($F$5:$F$20000="组件")*($I$5:$I$20000=$J13928)),$G$5:$G$20000)&amp;"."&amp;COUNTIFS($B$5:$B13928,$B13928,$J$5:$J13928,$J13928),""),COUNTIFS($B$5:$B13928,$B13928,$J$5:$J13928,"")))</f>
      </c>
      <c r="I13928">
        <f>IF($F13928="组件","C"&amp;TEXT(COUNTIFS($B$5:$B13928,$B13928,$F$5:$F13928,"组件"),"000"),"")</f>
      </c>
      <c r="J13928">
        <f>IF($B13928="","",IF($F13928="组件","",IF($Q13928&lt;&gt;"",IF(AND($B13928=$B13927,$F13927="组件"),$I13927,IF(AND($B13928=$B13927,$J13927&lt;&gt;""),$J13927,"")),"")))</f>
      </c>
      <c r="R13928">
        <f>IF($B13928="","",IF($J13928&lt;&gt;"",IFERROR(LOOKUP(2,1/(($B$5:$B$20000=$B13928)*($F$5:$F$20000="组件")*($I$5:$I$20000=$J13928)),$R$5:$R$20000)*IF($Q13928="",1,$Q13928),""),IF($P13928="","",IF($Q13928="",$P13928,$P13928*$Q13928))))</f>
      </c>
    </row>
    <row r="13929" spans="1:24" x14ac:dyDescent="0.25">
      <c r="A13929">
        <f>IF(B13929="","",IF(B13929=B13928,A13928,A13928+1))</f>
      </c>
      <c r="G13929">
        <f>IF($B13929="","",IF($J13929&lt;&gt;"",IFERROR(LOOKUP(2,1/(($B$5:$B$20000=$B13929)*($F$5:$F$20000="组件")*($I$5:$I$20000=$J13929)),$G$5:$G$20000)&amp;"."&amp;COUNTIFS($B$5:$B13929,$B13929,$J$5:$J13929,$J13929),""),COUNTIFS($B$5:$B13929,$B13929,$J$5:$J13929,"")))</f>
      </c>
      <c r="I13929">
        <f>IF($F13929="组件","C"&amp;TEXT(COUNTIFS($B$5:$B13929,$B13929,$F$5:$F13929,"组件"),"000"),"")</f>
      </c>
      <c r="J13929">
        <f>IF($B13929="","",IF($F13929="组件","",IF($Q13929&lt;&gt;"",IF(AND($B13929=$B13928,$F13928="组件"),$I13928,IF(AND($B13929=$B13928,$J13928&lt;&gt;""),$J13928,"")),"")))</f>
      </c>
      <c r="R13929">
        <f>IF($B13929="","",IF($J13929&lt;&gt;"",IFERROR(LOOKUP(2,1/(($B$5:$B$20000=$B13929)*($F$5:$F$20000="组件")*($I$5:$I$20000=$J13929)),$R$5:$R$20000)*IF($Q13929="",1,$Q13929),""),IF($P13929="","",IF($Q13929="",$P13929,$P13929*$Q13929))))</f>
      </c>
    </row>
    <row r="13930" spans="1:24" x14ac:dyDescent="0.25">
      <c r="A13930">
        <f>IF(B13930="","",IF(B13930=B13929,A13929,A13929+1))</f>
      </c>
      <c r="G13930">
        <f>IF($B13930="","",IF($J13930&lt;&gt;"",IFERROR(LOOKUP(2,1/(($B$5:$B$20000=$B13930)*($F$5:$F$20000="组件")*($I$5:$I$20000=$J13930)),$G$5:$G$20000)&amp;"."&amp;COUNTIFS($B$5:$B13930,$B13930,$J$5:$J13930,$J13930),""),COUNTIFS($B$5:$B13930,$B13930,$J$5:$J13930,"")))</f>
      </c>
      <c r="I13930">
        <f>IF($F13930="组件","C"&amp;TEXT(COUNTIFS($B$5:$B13930,$B13930,$F$5:$F13930,"组件"),"000"),"")</f>
      </c>
      <c r="J13930">
        <f>IF($B13930="","",IF($F13930="组件","",IF($Q13930&lt;&gt;"",IF(AND($B13930=$B13929,$F13929="组件"),$I13929,IF(AND($B13930=$B13929,$J13929&lt;&gt;""),$J13929,"")),"")))</f>
      </c>
      <c r="R13930">
        <f>IF($B13930="","",IF($J13930&lt;&gt;"",IFERROR(LOOKUP(2,1/(($B$5:$B$20000=$B13930)*($F$5:$F$20000="组件")*($I$5:$I$20000=$J13930)),$R$5:$R$20000)*IF($Q13930="",1,$Q13930),""),IF($P13930="","",IF($Q13930="",$P13930,$P13930*$Q13930))))</f>
      </c>
    </row>
    <row r="13931" spans="1:24" x14ac:dyDescent="0.25">
      <c r="A13931">
        <f>IF(B13931="","",IF(B13931=B13930,A13930,A13930+1))</f>
      </c>
      <c r="G13931">
        <f>IF($B13931="","",IF($J13931&lt;&gt;"",IFERROR(LOOKUP(2,1/(($B$5:$B$20000=$B13931)*($F$5:$F$20000="组件")*($I$5:$I$20000=$J13931)),$G$5:$G$20000)&amp;"."&amp;COUNTIFS($B$5:$B13931,$B13931,$J$5:$J13931,$J13931),""),COUNTIFS($B$5:$B13931,$B13931,$J$5:$J13931,"")))</f>
      </c>
      <c r="I13931">
        <f>IF($F13931="组件","C"&amp;TEXT(COUNTIFS($B$5:$B13931,$B13931,$F$5:$F13931,"组件"),"000"),"")</f>
      </c>
      <c r="J13931">
        <f>IF($B13931="","",IF($F13931="组件","",IF($Q13931&lt;&gt;"",IF(AND($B13931=$B13930,$F13930="组件"),$I13930,IF(AND($B13931=$B13930,$J13930&lt;&gt;""),$J13930,"")),"")))</f>
      </c>
      <c r="R13931">
        <f>IF($B13931="","",IF($J13931&lt;&gt;"",IFERROR(LOOKUP(2,1/(($B$5:$B$20000=$B13931)*($F$5:$F$20000="组件")*($I$5:$I$20000=$J13931)),$R$5:$R$20000)*IF($Q13931="",1,$Q13931),""),IF($P13931="","",IF($Q13931="",$P13931,$P13931*$Q13931))))</f>
      </c>
    </row>
    <row r="13932" spans="1:24" x14ac:dyDescent="0.25">
      <c r="A13932">
        <f>IF(B13932="","",IF(B13932=B13931,A13931,A13931+1))</f>
      </c>
      <c r="G13932">
        <f>IF($B13932="","",IF($J13932&lt;&gt;"",IFERROR(LOOKUP(2,1/(($B$5:$B$20000=$B13932)*($F$5:$F$20000="组件")*($I$5:$I$20000=$J13932)),$G$5:$G$20000)&amp;"."&amp;COUNTIFS($B$5:$B13932,$B13932,$J$5:$J13932,$J13932),""),COUNTIFS($B$5:$B13932,$B13932,$J$5:$J13932,"")))</f>
      </c>
      <c r="I13932">
        <f>IF($F13932="组件","C"&amp;TEXT(COUNTIFS($B$5:$B13932,$B13932,$F$5:$F13932,"组件"),"000"),"")</f>
      </c>
      <c r="J13932">
        <f>IF($B13932="","",IF($F13932="组件","",IF($Q13932&lt;&gt;"",IF(AND($B13932=$B13931,$F13931="组件"),$I13931,IF(AND($B13932=$B13931,$J13931&lt;&gt;""),$J13931,"")),"")))</f>
      </c>
      <c r="R13932">
        <f>IF($B13932="","",IF($J13932&lt;&gt;"",IFERROR(LOOKUP(2,1/(($B$5:$B$20000=$B13932)*($F$5:$F$20000="组件")*($I$5:$I$20000=$J13932)),$R$5:$R$20000)*IF($Q13932="",1,$Q13932),""),IF($P13932="","",IF($Q13932="",$P13932,$P13932*$Q13932))))</f>
      </c>
    </row>
    <row r="13933" spans="1:24" x14ac:dyDescent="0.25">
      <c r="A13933">
        <f>IF(B13933="","",IF(B13933=B13932,A13932,A13932+1))</f>
      </c>
      <c r="G13933">
        <f>IF($B13933="","",IF($J13933&lt;&gt;"",IFERROR(LOOKUP(2,1/(($B$5:$B$20000=$B13933)*($F$5:$F$20000="组件")*($I$5:$I$20000=$J13933)),$G$5:$G$20000)&amp;"."&amp;COUNTIFS($B$5:$B13933,$B13933,$J$5:$J13933,$J13933),""),COUNTIFS($B$5:$B13933,$B13933,$J$5:$J13933,"")))</f>
      </c>
      <c r="I13933">
        <f>IF($F13933="组件","C"&amp;TEXT(COUNTIFS($B$5:$B13933,$B13933,$F$5:$F13933,"组件"),"000"),"")</f>
      </c>
      <c r="J13933">
        <f>IF($B13933="","",IF($F13933="组件","",IF($Q13933&lt;&gt;"",IF(AND($B13933=$B13932,$F13932="组件"),$I13932,IF(AND($B13933=$B13932,$J13932&lt;&gt;""),$J13932,"")),"")))</f>
      </c>
      <c r="R13933">
        <f>IF($B13933="","",IF($J13933&lt;&gt;"",IFERROR(LOOKUP(2,1/(($B$5:$B$20000=$B13933)*($F$5:$F$20000="组件")*($I$5:$I$20000=$J13933)),$R$5:$R$20000)*IF($Q13933="",1,$Q13933),""),IF($P13933="","",IF($Q13933="",$P13933,$P13933*$Q13933))))</f>
      </c>
    </row>
    <row r="13934" spans="1:24" x14ac:dyDescent="0.25">
      <c r="A13934">
        <f>IF(B13934="","",IF(B13934=B13933,A13933,A13933+1))</f>
      </c>
      <c r="G13934">
        <f>IF($B13934="","",IF($J13934&lt;&gt;"",IFERROR(LOOKUP(2,1/(($B$5:$B$20000=$B13934)*($F$5:$F$20000="组件")*($I$5:$I$20000=$J13934)),$G$5:$G$20000)&amp;"."&amp;COUNTIFS($B$5:$B13934,$B13934,$J$5:$J13934,$J13934),""),COUNTIFS($B$5:$B13934,$B13934,$J$5:$J13934,"")))</f>
      </c>
      <c r="I13934">
        <f>IF($F13934="组件","C"&amp;TEXT(COUNTIFS($B$5:$B13934,$B13934,$F$5:$F13934,"组件"),"000"),"")</f>
      </c>
      <c r="J13934">
        <f>IF($B13934="","",IF($F13934="组件","",IF($Q13934&lt;&gt;"",IF(AND($B13934=$B13933,$F13933="组件"),$I13933,IF(AND($B13934=$B13933,$J13933&lt;&gt;""),$J13933,"")),"")))</f>
      </c>
      <c r="R13934">
        <f>IF($B13934="","",IF($J13934&lt;&gt;"",IFERROR(LOOKUP(2,1/(($B$5:$B$20000=$B13934)*($F$5:$F$20000="组件")*($I$5:$I$20000=$J13934)),$R$5:$R$20000)*IF($Q13934="",1,$Q13934),""),IF($P13934="","",IF($Q13934="",$P13934,$P13934*$Q13934))))</f>
      </c>
    </row>
    <row r="13935" spans="1:24" x14ac:dyDescent="0.25">
      <c r="A13935">
        <f>IF(B13935="","",IF(B13935=B13934,A13934,A13934+1))</f>
      </c>
      <c r="G13935">
        <f>IF($B13935="","",IF($J13935&lt;&gt;"",IFERROR(LOOKUP(2,1/(($B$5:$B$20000=$B13935)*($F$5:$F$20000="组件")*($I$5:$I$20000=$J13935)),$G$5:$G$20000)&amp;"."&amp;COUNTIFS($B$5:$B13935,$B13935,$J$5:$J13935,$J13935),""),COUNTIFS($B$5:$B13935,$B13935,$J$5:$J13935,"")))</f>
      </c>
      <c r="I13935">
        <f>IF($F13935="组件","C"&amp;TEXT(COUNTIFS($B$5:$B13935,$B13935,$F$5:$F13935,"组件"),"000"),"")</f>
      </c>
      <c r="J13935">
        <f>IF($B13935="","",IF($F13935="组件","",IF($Q13935&lt;&gt;"",IF(AND($B13935=$B13934,$F13934="组件"),$I13934,IF(AND($B13935=$B13934,$J13934&lt;&gt;""),$J13934,"")),"")))</f>
      </c>
      <c r="R13935">
        <f>IF($B13935="","",IF($J13935&lt;&gt;"",IFERROR(LOOKUP(2,1/(($B$5:$B$20000=$B13935)*($F$5:$F$20000="组件")*($I$5:$I$20000=$J13935)),$R$5:$R$20000)*IF($Q13935="",1,$Q13935),""),IF($P13935="","",IF($Q13935="",$P13935,$P13935*$Q13935))))</f>
      </c>
    </row>
    <row r="13936" spans="1:24" x14ac:dyDescent="0.25">
      <c r="A13936">
        <f>IF(B13936="","",IF(B13936=B13935,A13935,A13935+1))</f>
      </c>
      <c r="G13936">
        <f>IF($B13936="","",IF($J13936&lt;&gt;"",IFERROR(LOOKUP(2,1/(($B$5:$B$20000=$B13936)*($F$5:$F$20000="组件")*($I$5:$I$20000=$J13936)),$G$5:$G$20000)&amp;"."&amp;COUNTIFS($B$5:$B13936,$B13936,$J$5:$J13936,$J13936),""),COUNTIFS($B$5:$B13936,$B13936,$J$5:$J13936,"")))</f>
      </c>
      <c r="I13936">
        <f>IF($F13936="组件","C"&amp;TEXT(COUNTIFS($B$5:$B13936,$B13936,$F$5:$F13936,"组件"),"000"),"")</f>
      </c>
      <c r="J13936">
        <f>IF($B13936="","",IF($F13936="组件","",IF($Q13936&lt;&gt;"",IF(AND($B13936=$B13935,$F13935="组件"),$I13935,IF(AND($B13936=$B13935,$J13935&lt;&gt;""),$J13935,"")),"")))</f>
      </c>
      <c r="R13936">
        <f>IF($B13936="","",IF($J13936&lt;&gt;"",IFERROR(LOOKUP(2,1/(($B$5:$B$20000=$B13936)*($F$5:$F$20000="组件")*($I$5:$I$20000=$J13936)),$R$5:$R$20000)*IF($Q13936="",1,$Q13936),""),IF($P13936="","",IF($Q13936="",$P13936,$P13936*$Q13936))))</f>
      </c>
    </row>
    <row r="13937" spans="1:24" x14ac:dyDescent="0.25">
      <c r="A13937">
        <f>IF(B13937="","",IF(B13937=B13936,A13936,A13936+1))</f>
      </c>
      <c r="G13937">
        <f>IF($B13937="","",IF($J13937&lt;&gt;"",IFERROR(LOOKUP(2,1/(($B$5:$B$20000=$B13937)*($F$5:$F$20000="组件")*($I$5:$I$20000=$J13937)),$G$5:$G$20000)&amp;"."&amp;COUNTIFS($B$5:$B13937,$B13937,$J$5:$J13937,$J13937),""),COUNTIFS($B$5:$B13937,$B13937,$J$5:$J13937,"")))</f>
      </c>
      <c r="I13937">
        <f>IF($F13937="组件","C"&amp;TEXT(COUNTIFS($B$5:$B13937,$B13937,$F$5:$F13937,"组件"),"000"),"")</f>
      </c>
      <c r="J13937">
        <f>IF($B13937="","",IF($F13937="组件","",IF($Q13937&lt;&gt;"",IF(AND($B13937=$B13936,$F13936="组件"),$I13936,IF(AND($B13937=$B13936,$J13936&lt;&gt;""),$J13936,"")),"")))</f>
      </c>
      <c r="R13937">
        <f>IF($B13937="","",IF($J13937&lt;&gt;"",IFERROR(LOOKUP(2,1/(($B$5:$B$20000=$B13937)*($F$5:$F$20000="组件")*($I$5:$I$20000=$J13937)),$R$5:$R$20000)*IF($Q13937="",1,$Q13937),""),IF($P13937="","",IF($Q13937="",$P13937,$P13937*$Q13937))))</f>
      </c>
    </row>
    <row r="13938" spans="1:24" x14ac:dyDescent="0.25">
      <c r="A13938">
        <f>IF(B13938="","",IF(B13938=B13937,A13937,A13937+1))</f>
      </c>
      <c r="G13938">
        <f>IF($B13938="","",IF($J13938&lt;&gt;"",IFERROR(LOOKUP(2,1/(($B$5:$B$20000=$B13938)*($F$5:$F$20000="组件")*($I$5:$I$20000=$J13938)),$G$5:$G$20000)&amp;"."&amp;COUNTIFS($B$5:$B13938,$B13938,$J$5:$J13938,$J13938),""),COUNTIFS($B$5:$B13938,$B13938,$J$5:$J13938,"")))</f>
      </c>
      <c r="I13938">
        <f>IF($F13938="组件","C"&amp;TEXT(COUNTIFS($B$5:$B13938,$B13938,$F$5:$F13938,"组件"),"000"),"")</f>
      </c>
      <c r="J13938">
        <f>IF($B13938="","",IF($F13938="组件","",IF($Q13938&lt;&gt;"",IF(AND($B13938=$B13937,$F13937="组件"),$I13937,IF(AND($B13938=$B13937,$J13937&lt;&gt;""),$J13937,"")),"")))</f>
      </c>
      <c r="R13938">
        <f>IF($B13938="","",IF($J13938&lt;&gt;"",IFERROR(LOOKUP(2,1/(($B$5:$B$20000=$B13938)*($F$5:$F$20000="组件")*($I$5:$I$20000=$J13938)),$R$5:$R$20000)*IF($Q13938="",1,$Q13938),""),IF($P13938="","",IF($Q13938="",$P13938,$P13938*$Q13938))))</f>
      </c>
    </row>
    <row r="13939" spans="1:24" x14ac:dyDescent="0.25">
      <c r="A13939">
        <f>IF(B13939="","",IF(B13939=B13938,A13938,A13938+1))</f>
      </c>
      <c r="G13939">
        <f>IF($B13939="","",IF($J13939&lt;&gt;"",IFERROR(LOOKUP(2,1/(($B$5:$B$20000=$B13939)*($F$5:$F$20000="组件")*($I$5:$I$20000=$J13939)),$G$5:$G$20000)&amp;"."&amp;COUNTIFS($B$5:$B13939,$B13939,$J$5:$J13939,$J13939),""),COUNTIFS($B$5:$B13939,$B13939,$J$5:$J13939,"")))</f>
      </c>
      <c r="I13939">
        <f>IF($F13939="组件","C"&amp;TEXT(COUNTIFS($B$5:$B13939,$B13939,$F$5:$F13939,"组件"),"000"),"")</f>
      </c>
      <c r="J13939">
        <f>IF($B13939="","",IF($F13939="组件","",IF($Q13939&lt;&gt;"",IF(AND($B13939=$B13938,$F13938="组件"),$I13938,IF(AND($B13939=$B13938,$J13938&lt;&gt;""),$J13938,"")),"")))</f>
      </c>
      <c r="R13939">
        <f>IF($B13939="","",IF($J13939&lt;&gt;"",IFERROR(LOOKUP(2,1/(($B$5:$B$20000=$B13939)*($F$5:$F$20000="组件")*($I$5:$I$20000=$J13939)),$R$5:$R$20000)*IF($Q13939="",1,$Q13939),""),IF($P13939="","",IF($Q13939="",$P13939,$P13939*$Q13939))))</f>
      </c>
    </row>
    <row r="13940" spans="1:24" x14ac:dyDescent="0.25">
      <c r="A13940">
        <f>IF(B13940="","",IF(B13940=B13939,A13939,A13939+1))</f>
      </c>
      <c r="G13940">
        <f>IF($B13940="","",IF($J13940&lt;&gt;"",IFERROR(LOOKUP(2,1/(($B$5:$B$20000=$B13940)*($F$5:$F$20000="组件")*($I$5:$I$20000=$J13940)),$G$5:$G$20000)&amp;"."&amp;COUNTIFS($B$5:$B13940,$B13940,$J$5:$J13940,$J13940),""),COUNTIFS($B$5:$B13940,$B13940,$J$5:$J13940,"")))</f>
      </c>
      <c r="I13940">
        <f>IF($F13940="组件","C"&amp;TEXT(COUNTIFS($B$5:$B13940,$B13940,$F$5:$F13940,"组件"),"000"),"")</f>
      </c>
      <c r="J13940">
        <f>IF($B13940="","",IF($F13940="组件","",IF($Q13940&lt;&gt;"",IF(AND($B13940=$B13939,$F13939="组件"),$I13939,IF(AND($B13940=$B13939,$J13939&lt;&gt;""),$J13939,"")),"")))</f>
      </c>
      <c r="R13940">
        <f>IF($B13940="","",IF($J13940&lt;&gt;"",IFERROR(LOOKUP(2,1/(($B$5:$B$20000=$B13940)*($F$5:$F$20000="组件")*($I$5:$I$20000=$J13940)),$R$5:$R$20000)*IF($Q13940="",1,$Q13940),""),IF($P13940="","",IF($Q13940="",$P13940,$P13940*$Q13940))))</f>
      </c>
    </row>
    <row r="13941" spans="1:24" x14ac:dyDescent="0.25">
      <c r="A13941">
        <f>IF(B13941="","",IF(B13941=B13940,A13940,A13940+1))</f>
      </c>
      <c r="G13941">
        <f>IF($B13941="","",IF($J13941&lt;&gt;"",IFERROR(LOOKUP(2,1/(($B$5:$B$20000=$B13941)*($F$5:$F$20000="组件")*($I$5:$I$20000=$J13941)),$G$5:$G$20000)&amp;"."&amp;COUNTIFS($B$5:$B13941,$B13941,$J$5:$J13941,$J13941),""),COUNTIFS($B$5:$B13941,$B13941,$J$5:$J13941,"")))</f>
      </c>
      <c r="I13941">
        <f>IF($F13941="组件","C"&amp;TEXT(COUNTIFS($B$5:$B13941,$B13941,$F$5:$F13941,"组件"),"000"),"")</f>
      </c>
      <c r="J13941">
        <f>IF($B13941="","",IF($F13941="组件","",IF($Q13941&lt;&gt;"",IF(AND($B13941=$B13940,$F13940="组件"),$I13940,IF(AND($B13941=$B13940,$J13940&lt;&gt;""),$J13940,"")),"")))</f>
      </c>
      <c r="R13941">
        <f>IF($B13941="","",IF($J13941&lt;&gt;"",IFERROR(LOOKUP(2,1/(($B$5:$B$20000=$B13941)*($F$5:$F$20000="组件")*($I$5:$I$20000=$J13941)),$R$5:$R$20000)*IF($Q13941="",1,$Q13941),""),IF($P13941="","",IF($Q13941="",$P13941,$P13941*$Q13941))))</f>
      </c>
    </row>
    <row r="13942" spans="1:24" x14ac:dyDescent="0.25">
      <c r="A13942">
        <f>IF(B13942="","",IF(B13942=B13941,A13941,A13941+1))</f>
      </c>
      <c r="G13942">
        <f>IF($B13942="","",IF($J13942&lt;&gt;"",IFERROR(LOOKUP(2,1/(($B$5:$B$20000=$B13942)*($F$5:$F$20000="组件")*($I$5:$I$20000=$J13942)),$G$5:$G$20000)&amp;"."&amp;COUNTIFS($B$5:$B13942,$B13942,$J$5:$J13942,$J13942),""),COUNTIFS($B$5:$B13942,$B13942,$J$5:$J13942,"")))</f>
      </c>
      <c r="I13942">
        <f>IF($F13942="组件","C"&amp;TEXT(COUNTIFS($B$5:$B13942,$B13942,$F$5:$F13942,"组件"),"000"),"")</f>
      </c>
      <c r="J13942">
        <f>IF($B13942="","",IF($F13942="组件","",IF($Q13942&lt;&gt;"",IF(AND($B13942=$B13941,$F13941="组件"),$I13941,IF(AND($B13942=$B13941,$J13941&lt;&gt;""),$J13941,"")),"")))</f>
      </c>
      <c r="R13942">
        <f>IF($B13942="","",IF($J13942&lt;&gt;"",IFERROR(LOOKUP(2,1/(($B$5:$B$20000=$B13942)*($F$5:$F$20000="组件")*($I$5:$I$20000=$J13942)),$R$5:$R$20000)*IF($Q13942="",1,$Q13942),""),IF($P13942="","",IF($Q13942="",$P13942,$P13942*$Q13942))))</f>
      </c>
    </row>
    <row r="13943" spans="1:24" x14ac:dyDescent="0.25">
      <c r="A13943">
        <f>IF(B13943="","",IF(B13943=B13942,A13942,A13942+1))</f>
      </c>
      <c r="G13943">
        <f>IF($B13943="","",IF($J13943&lt;&gt;"",IFERROR(LOOKUP(2,1/(($B$5:$B$20000=$B13943)*($F$5:$F$20000="组件")*($I$5:$I$20000=$J13943)),$G$5:$G$20000)&amp;"."&amp;COUNTIFS($B$5:$B13943,$B13943,$J$5:$J13943,$J13943),""),COUNTIFS($B$5:$B13943,$B13943,$J$5:$J13943,"")))</f>
      </c>
      <c r="I13943">
        <f>IF($F13943="组件","C"&amp;TEXT(COUNTIFS($B$5:$B13943,$B13943,$F$5:$F13943,"组件"),"000"),"")</f>
      </c>
      <c r="J13943">
        <f>IF($B13943="","",IF($F13943="组件","",IF($Q13943&lt;&gt;"",IF(AND($B13943=$B13942,$F13942="组件"),$I13942,IF(AND($B13943=$B13942,$J13942&lt;&gt;""),$J13942,"")),"")))</f>
      </c>
      <c r="R13943">
        <f>IF($B13943="","",IF($J13943&lt;&gt;"",IFERROR(LOOKUP(2,1/(($B$5:$B$20000=$B13943)*($F$5:$F$20000="组件")*($I$5:$I$20000=$J13943)),$R$5:$R$20000)*IF($Q13943="",1,$Q13943),""),IF($P13943="","",IF($Q13943="",$P13943,$P13943*$Q13943))))</f>
      </c>
    </row>
    <row r="13944" spans="1:24" x14ac:dyDescent="0.25">
      <c r="A13944">
        <f>IF(B13944="","",IF(B13944=B13943,A13943,A13943+1))</f>
      </c>
      <c r="G13944">
        <f>IF($B13944="","",IF($J13944&lt;&gt;"",IFERROR(LOOKUP(2,1/(($B$5:$B$20000=$B13944)*($F$5:$F$20000="组件")*($I$5:$I$20000=$J13944)),$G$5:$G$20000)&amp;"."&amp;COUNTIFS($B$5:$B13944,$B13944,$J$5:$J13944,$J13944),""),COUNTIFS($B$5:$B13944,$B13944,$J$5:$J13944,"")))</f>
      </c>
      <c r="I13944">
        <f>IF($F13944="组件","C"&amp;TEXT(COUNTIFS($B$5:$B13944,$B13944,$F$5:$F13944,"组件"),"000"),"")</f>
      </c>
      <c r="J13944">
        <f>IF($B13944="","",IF($F13944="组件","",IF($Q13944&lt;&gt;"",IF(AND($B13944=$B13943,$F13943="组件"),$I13943,IF(AND($B13944=$B13943,$J13943&lt;&gt;""),$J13943,"")),"")))</f>
      </c>
      <c r="R13944">
        <f>IF($B13944="","",IF($J13944&lt;&gt;"",IFERROR(LOOKUP(2,1/(($B$5:$B$20000=$B13944)*($F$5:$F$20000="组件")*($I$5:$I$20000=$J13944)),$R$5:$R$20000)*IF($Q13944="",1,$Q13944),""),IF($P13944="","",IF($Q13944="",$P13944,$P13944*$Q13944))))</f>
      </c>
    </row>
    <row r="13945" spans="1:24" x14ac:dyDescent="0.25">
      <c r="A13945">
        <f>IF(B13945="","",IF(B13945=B13944,A13944,A13944+1))</f>
      </c>
      <c r="G13945">
        <f>IF($B13945="","",IF($J13945&lt;&gt;"",IFERROR(LOOKUP(2,1/(($B$5:$B$20000=$B13945)*($F$5:$F$20000="组件")*($I$5:$I$20000=$J13945)),$G$5:$G$20000)&amp;"."&amp;COUNTIFS($B$5:$B13945,$B13945,$J$5:$J13945,$J13945),""),COUNTIFS($B$5:$B13945,$B13945,$J$5:$J13945,"")))</f>
      </c>
      <c r="I13945">
        <f>IF($F13945="组件","C"&amp;TEXT(COUNTIFS($B$5:$B13945,$B13945,$F$5:$F13945,"组件"),"000"),"")</f>
      </c>
      <c r="J13945">
        <f>IF($B13945="","",IF($F13945="组件","",IF($Q13945&lt;&gt;"",IF(AND($B13945=$B13944,$F13944="组件"),$I13944,IF(AND($B13945=$B13944,$J13944&lt;&gt;""),$J13944,"")),"")))</f>
      </c>
      <c r="R13945">
        <f>IF($B13945="","",IF($J13945&lt;&gt;"",IFERROR(LOOKUP(2,1/(($B$5:$B$20000=$B13945)*($F$5:$F$20000="组件")*($I$5:$I$20000=$J13945)),$R$5:$R$20000)*IF($Q13945="",1,$Q13945),""),IF($P13945="","",IF($Q13945="",$P13945,$P13945*$Q13945))))</f>
      </c>
    </row>
    <row r="13946" spans="1:24" x14ac:dyDescent="0.25">
      <c r="A13946">
        <f>IF(B13946="","",IF(B13946=B13945,A13945,A13945+1))</f>
      </c>
      <c r="G13946">
        <f>IF($B13946="","",IF($J13946&lt;&gt;"",IFERROR(LOOKUP(2,1/(($B$5:$B$20000=$B13946)*($F$5:$F$20000="组件")*($I$5:$I$20000=$J13946)),$G$5:$G$20000)&amp;"."&amp;COUNTIFS($B$5:$B13946,$B13946,$J$5:$J13946,$J13946),""),COUNTIFS($B$5:$B13946,$B13946,$J$5:$J13946,"")))</f>
      </c>
      <c r="I13946">
        <f>IF($F13946="组件","C"&amp;TEXT(COUNTIFS($B$5:$B13946,$B13946,$F$5:$F13946,"组件"),"000"),"")</f>
      </c>
      <c r="J13946">
        <f>IF($B13946="","",IF($F13946="组件","",IF($Q13946&lt;&gt;"",IF(AND($B13946=$B13945,$F13945="组件"),$I13945,IF(AND($B13946=$B13945,$J13945&lt;&gt;""),$J13945,"")),"")))</f>
      </c>
      <c r="R13946">
        <f>IF($B13946="","",IF($J13946&lt;&gt;"",IFERROR(LOOKUP(2,1/(($B$5:$B$20000=$B13946)*($F$5:$F$20000="组件")*($I$5:$I$20000=$J13946)),$R$5:$R$20000)*IF($Q13946="",1,$Q13946),""),IF($P13946="","",IF($Q13946="",$P13946,$P13946*$Q13946))))</f>
      </c>
    </row>
    <row r="13947" spans="1:24" x14ac:dyDescent="0.25">
      <c r="A13947">
        <f>IF(B13947="","",IF(B13947=B13946,A13946,A13946+1))</f>
      </c>
      <c r="G13947">
        <f>IF($B13947="","",IF($J13947&lt;&gt;"",IFERROR(LOOKUP(2,1/(($B$5:$B$20000=$B13947)*($F$5:$F$20000="组件")*($I$5:$I$20000=$J13947)),$G$5:$G$20000)&amp;"."&amp;COUNTIFS($B$5:$B13947,$B13947,$J$5:$J13947,$J13947),""),COUNTIFS($B$5:$B13947,$B13947,$J$5:$J13947,"")))</f>
      </c>
      <c r="I13947">
        <f>IF($F13947="组件","C"&amp;TEXT(COUNTIFS($B$5:$B13947,$B13947,$F$5:$F13947,"组件"),"000"),"")</f>
      </c>
      <c r="J13947">
        <f>IF($B13947="","",IF($F13947="组件","",IF($Q13947&lt;&gt;"",IF(AND($B13947=$B13946,$F13946="组件"),$I13946,IF(AND($B13947=$B13946,$J13946&lt;&gt;""),$J13946,"")),"")))</f>
      </c>
      <c r="R13947">
        <f>IF($B13947="","",IF($J13947&lt;&gt;"",IFERROR(LOOKUP(2,1/(($B$5:$B$20000=$B13947)*($F$5:$F$20000="组件")*($I$5:$I$20000=$J13947)),$R$5:$R$20000)*IF($Q13947="",1,$Q13947),""),IF($P13947="","",IF($Q13947="",$P13947,$P13947*$Q13947))))</f>
      </c>
    </row>
    <row r="13948" spans="1:24" x14ac:dyDescent="0.25">
      <c r="A13948">
        <f>IF(B13948="","",IF(B13948=B13947,A13947,A13947+1))</f>
      </c>
      <c r="G13948">
        <f>IF($B13948="","",IF($J13948&lt;&gt;"",IFERROR(LOOKUP(2,1/(($B$5:$B$20000=$B13948)*($F$5:$F$20000="组件")*($I$5:$I$20000=$J13948)),$G$5:$G$20000)&amp;"."&amp;COUNTIFS($B$5:$B13948,$B13948,$J$5:$J13948,$J13948),""),COUNTIFS($B$5:$B13948,$B13948,$J$5:$J13948,"")))</f>
      </c>
      <c r="I13948">
        <f>IF($F13948="组件","C"&amp;TEXT(COUNTIFS($B$5:$B13948,$B13948,$F$5:$F13948,"组件"),"000"),"")</f>
      </c>
      <c r="J13948">
        <f>IF($B13948="","",IF($F13948="组件","",IF($Q13948&lt;&gt;"",IF(AND($B13948=$B13947,$F13947="组件"),$I13947,IF(AND($B13948=$B13947,$J13947&lt;&gt;""),$J13947,"")),"")))</f>
      </c>
      <c r="R13948">
        <f>IF($B13948="","",IF($J13948&lt;&gt;"",IFERROR(LOOKUP(2,1/(($B$5:$B$20000=$B13948)*($F$5:$F$20000="组件")*($I$5:$I$20000=$J13948)),$R$5:$R$20000)*IF($Q13948="",1,$Q13948),""),IF($P13948="","",IF($Q13948="",$P13948,$P13948*$Q13948))))</f>
      </c>
    </row>
    <row r="13949" spans="1:24" x14ac:dyDescent="0.25">
      <c r="A13949">
        <f>IF(B13949="","",IF(B13949=B13948,A13948,A13948+1))</f>
      </c>
      <c r="G13949">
        <f>IF($B13949="","",IF($J13949&lt;&gt;"",IFERROR(LOOKUP(2,1/(($B$5:$B$20000=$B13949)*($F$5:$F$20000="组件")*($I$5:$I$20000=$J13949)),$G$5:$G$20000)&amp;"."&amp;COUNTIFS($B$5:$B13949,$B13949,$J$5:$J13949,$J13949),""),COUNTIFS($B$5:$B13949,$B13949,$J$5:$J13949,"")))</f>
      </c>
      <c r="I13949">
        <f>IF($F13949="组件","C"&amp;TEXT(COUNTIFS($B$5:$B13949,$B13949,$F$5:$F13949,"组件"),"000"),"")</f>
      </c>
      <c r="J13949">
        <f>IF($B13949="","",IF($F13949="组件","",IF($Q13949&lt;&gt;"",IF(AND($B13949=$B13948,$F13948="组件"),$I13948,IF(AND($B13949=$B13948,$J13948&lt;&gt;""),$J13948,"")),"")))</f>
      </c>
      <c r="R13949">
        <f>IF($B13949="","",IF($J13949&lt;&gt;"",IFERROR(LOOKUP(2,1/(($B$5:$B$20000=$B13949)*($F$5:$F$20000="组件")*($I$5:$I$20000=$J13949)),$R$5:$R$20000)*IF($Q13949="",1,$Q13949),""),IF($P13949="","",IF($Q13949="",$P13949,$P13949*$Q13949))))</f>
      </c>
    </row>
    <row r="13950" spans="1:24" x14ac:dyDescent="0.25">
      <c r="A13950">
        <f>IF(B13950="","",IF(B13950=B13949,A13949,A13949+1))</f>
      </c>
      <c r="G13950">
        <f>IF($B13950="","",IF($J13950&lt;&gt;"",IFERROR(LOOKUP(2,1/(($B$5:$B$20000=$B13950)*($F$5:$F$20000="组件")*($I$5:$I$20000=$J13950)),$G$5:$G$20000)&amp;"."&amp;COUNTIFS($B$5:$B13950,$B13950,$J$5:$J13950,$J13950),""),COUNTIFS($B$5:$B13950,$B13950,$J$5:$J13950,"")))</f>
      </c>
      <c r="I13950">
        <f>IF($F13950="组件","C"&amp;TEXT(COUNTIFS($B$5:$B13950,$B13950,$F$5:$F13950,"组件"),"000"),"")</f>
      </c>
      <c r="J13950">
        <f>IF($B13950="","",IF($F13950="组件","",IF($Q13950&lt;&gt;"",IF(AND($B13950=$B13949,$F13949="组件"),$I13949,IF(AND($B13950=$B13949,$J13949&lt;&gt;""),$J13949,"")),"")))</f>
      </c>
      <c r="R13950">
        <f>IF($B13950="","",IF($J13950&lt;&gt;"",IFERROR(LOOKUP(2,1/(($B$5:$B$20000=$B13950)*($F$5:$F$20000="组件")*($I$5:$I$20000=$J13950)),$R$5:$R$20000)*IF($Q13950="",1,$Q13950),""),IF($P13950="","",IF($Q13950="",$P13950,$P13950*$Q13950))))</f>
      </c>
    </row>
    <row r="13951" spans="1:24" x14ac:dyDescent="0.25">
      <c r="A13951">
        <f>IF(B13951="","",IF(B13951=B13950,A13950,A13950+1))</f>
      </c>
      <c r="G13951">
        <f>IF($B13951="","",IF($J13951&lt;&gt;"",IFERROR(LOOKUP(2,1/(($B$5:$B$20000=$B13951)*($F$5:$F$20000="组件")*($I$5:$I$20000=$J13951)),$G$5:$G$20000)&amp;"."&amp;COUNTIFS($B$5:$B13951,$B13951,$J$5:$J13951,$J13951),""),COUNTIFS($B$5:$B13951,$B13951,$J$5:$J13951,"")))</f>
      </c>
      <c r="I13951">
        <f>IF($F13951="组件","C"&amp;TEXT(COUNTIFS($B$5:$B13951,$B13951,$F$5:$F13951,"组件"),"000"),"")</f>
      </c>
      <c r="J13951">
        <f>IF($B13951="","",IF($F13951="组件","",IF($Q13951&lt;&gt;"",IF(AND($B13951=$B13950,$F13950="组件"),$I13950,IF(AND($B13951=$B13950,$J13950&lt;&gt;""),$J13950,"")),"")))</f>
      </c>
      <c r="R13951">
        <f>IF($B13951="","",IF($J13951&lt;&gt;"",IFERROR(LOOKUP(2,1/(($B$5:$B$20000=$B13951)*($F$5:$F$20000="组件")*($I$5:$I$20000=$J13951)),$R$5:$R$20000)*IF($Q13951="",1,$Q13951),""),IF($P13951="","",IF($Q13951="",$P13951,$P13951*$Q13951))))</f>
      </c>
    </row>
    <row r="13952" spans="1:24" x14ac:dyDescent="0.25">
      <c r="A13952">
        <f>IF(B13952="","",IF(B13952=B13951,A13951,A13951+1))</f>
      </c>
      <c r="G13952">
        <f>IF($B13952="","",IF($J13952&lt;&gt;"",IFERROR(LOOKUP(2,1/(($B$5:$B$20000=$B13952)*($F$5:$F$20000="组件")*($I$5:$I$20000=$J13952)),$G$5:$G$20000)&amp;"."&amp;COUNTIFS($B$5:$B13952,$B13952,$J$5:$J13952,$J13952),""),COUNTIFS($B$5:$B13952,$B13952,$J$5:$J13952,"")))</f>
      </c>
      <c r="I13952">
        <f>IF($F13952="组件","C"&amp;TEXT(COUNTIFS($B$5:$B13952,$B13952,$F$5:$F13952,"组件"),"000"),"")</f>
      </c>
      <c r="J13952">
        <f>IF($B13952="","",IF($F13952="组件","",IF($Q13952&lt;&gt;"",IF(AND($B13952=$B13951,$F13951="组件"),$I13951,IF(AND($B13952=$B13951,$J13951&lt;&gt;""),$J13951,"")),"")))</f>
      </c>
      <c r="R13952">
        <f>IF($B13952="","",IF($J13952&lt;&gt;"",IFERROR(LOOKUP(2,1/(($B$5:$B$20000=$B13952)*($F$5:$F$20000="组件")*($I$5:$I$20000=$J13952)),$R$5:$R$20000)*IF($Q13952="",1,$Q13952),""),IF($P13952="","",IF($Q13952="",$P13952,$P13952*$Q13952))))</f>
      </c>
    </row>
    <row r="13953" spans="1:24" x14ac:dyDescent="0.25">
      <c r="A13953">
        <f>IF(B13953="","",IF(B13953=B13952,A13952,A13952+1))</f>
      </c>
      <c r="G13953">
        <f>IF($B13953="","",IF($J13953&lt;&gt;"",IFERROR(LOOKUP(2,1/(($B$5:$B$20000=$B13953)*($F$5:$F$20000="组件")*($I$5:$I$20000=$J13953)),$G$5:$G$20000)&amp;"."&amp;COUNTIFS($B$5:$B13953,$B13953,$J$5:$J13953,$J13953),""),COUNTIFS($B$5:$B13953,$B13953,$J$5:$J13953,"")))</f>
      </c>
      <c r="I13953">
        <f>IF($F13953="组件","C"&amp;TEXT(COUNTIFS($B$5:$B13953,$B13953,$F$5:$F13953,"组件"),"000"),"")</f>
      </c>
      <c r="J13953">
        <f>IF($B13953="","",IF($F13953="组件","",IF($Q13953&lt;&gt;"",IF(AND($B13953=$B13952,$F13952="组件"),$I13952,IF(AND($B13953=$B13952,$J13952&lt;&gt;""),$J13952,"")),"")))</f>
      </c>
      <c r="R13953">
        <f>IF($B13953="","",IF($J13953&lt;&gt;"",IFERROR(LOOKUP(2,1/(($B$5:$B$20000=$B13953)*($F$5:$F$20000="组件")*($I$5:$I$20000=$J13953)),$R$5:$R$20000)*IF($Q13953="",1,$Q13953),""),IF($P13953="","",IF($Q13953="",$P13953,$P13953*$Q13953))))</f>
      </c>
    </row>
    <row r="13954" spans="1:24" x14ac:dyDescent="0.25">
      <c r="A13954">
        <f>IF(B13954="","",IF(B13954=B13953,A13953,A13953+1))</f>
      </c>
      <c r="G13954">
        <f>IF($B13954="","",IF($J13954&lt;&gt;"",IFERROR(LOOKUP(2,1/(($B$5:$B$20000=$B13954)*($F$5:$F$20000="组件")*($I$5:$I$20000=$J13954)),$G$5:$G$20000)&amp;"."&amp;COUNTIFS($B$5:$B13954,$B13954,$J$5:$J13954,$J13954),""),COUNTIFS($B$5:$B13954,$B13954,$J$5:$J13954,"")))</f>
      </c>
      <c r="I13954">
        <f>IF($F13954="组件","C"&amp;TEXT(COUNTIFS($B$5:$B13954,$B13954,$F$5:$F13954,"组件"),"000"),"")</f>
      </c>
      <c r="J13954">
        <f>IF($B13954="","",IF($F13954="组件","",IF($Q13954&lt;&gt;"",IF(AND($B13954=$B13953,$F13953="组件"),$I13953,IF(AND($B13954=$B13953,$J13953&lt;&gt;""),$J13953,"")),"")))</f>
      </c>
      <c r="R13954">
        <f>IF($B13954="","",IF($J13954&lt;&gt;"",IFERROR(LOOKUP(2,1/(($B$5:$B$20000=$B13954)*($F$5:$F$20000="组件")*($I$5:$I$20000=$J13954)),$R$5:$R$20000)*IF($Q13954="",1,$Q13954),""),IF($P13954="","",IF($Q13954="",$P13954,$P13954*$Q13954))))</f>
      </c>
    </row>
    <row r="13955" spans="1:24" x14ac:dyDescent="0.25">
      <c r="A13955">
        <f>IF(B13955="","",IF(B13955=B13954,A13954,A13954+1))</f>
      </c>
      <c r="G13955">
        <f>IF($B13955="","",IF($J13955&lt;&gt;"",IFERROR(LOOKUP(2,1/(($B$5:$B$20000=$B13955)*($F$5:$F$20000="组件")*($I$5:$I$20000=$J13955)),$G$5:$G$20000)&amp;"."&amp;COUNTIFS($B$5:$B13955,$B13955,$J$5:$J13955,$J13955),""),COUNTIFS($B$5:$B13955,$B13955,$J$5:$J13955,"")))</f>
      </c>
      <c r="I13955">
        <f>IF($F13955="组件","C"&amp;TEXT(COUNTIFS($B$5:$B13955,$B13955,$F$5:$F13955,"组件"),"000"),"")</f>
      </c>
      <c r="J13955">
        <f>IF($B13955="","",IF($F13955="组件","",IF($Q13955&lt;&gt;"",IF(AND($B13955=$B13954,$F13954="组件"),$I13954,IF(AND($B13955=$B13954,$J13954&lt;&gt;""),$J13954,"")),"")))</f>
      </c>
      <c r="R13955">
        <f>IF($B13955="","",IF($J13955&lt;&gt;"",IFERROR(LOOKUP(2,1/(($B$5:$B$20000=$B13955)*($F$5:$F$20000="组件")*($I$5:$I$20000=$J13955)),$R$5:$R$20000)*IF($Q13955="",1,$Q13955),""),IF($P13955="","",IF($Q13955="",$P13955,$P13955*$Q13955))))</f>
      </c>
    </row>
    <row r="13956" spans="1:24" x14ac:dyDescent="0.25">
      <c r="A13956">
        <f>IF(B13956="","",IF(B13956=B13955,A13955,A13955+1))</f>
      </c>
      <c r="G13956">
        <f>IF($B13956="","",IF($J13956&lt;&gt;"",IFERROR(LOOKUP(2,1/(($B$5:$B$20000=$B13956)*($F$5:$F$20000="组件")*($I$5:$I$20000=$J13956)),$G$5:$G$20000)&amp;"."&amp;COUNTIFS($B$5:$B13956,$B13956,$J$5:$J13956,$J13956),""),COUNTIFS($B$5:$B13956,$B13956,$J$5:$J13956,"")))</f>
      </c>
      <c r="I13956">
        <f>IF($F13956="组件","C"&amp;TEXT(COUNTIFS($B$5:$B13956,$B13956,$F$5:$F13956,"组件"),"000"),"")</f>
      </c>
      <c r="J13956">
        <f>IF($B13956="","",IF($F13956="组件","",IF($Q13956&lt;&gt;"",IF(AND($B13956=$B13955,$F13955="组件"),$I13955,IF(AND($B13956=$B13955,$J13955&lt;&gt;""),$J13955,"")),"")))</f>
      </c>
      <c r="R13956">
        <f>IF($B13956="","",IF($J13956&lt;&gt;"",IFERROR(LOOKUP(2,1/(($B$5:$B$20000=$B13956)*($F$5:$F$20000="组件")*($I$5:$I$20000=$J13956)),$R$5:$R$20000)*IF($Q13956="",1,$Q13956),""),IF($P13956="","",IF($Q13956="",$P13956,$P13956*$Q13956))))</f>
      </c>
    </row>
    <row r="13957" spans="1:24" x14ac:dyDescent="0.25">
      <c r="A13957">
        <f>IF(B13957="","",IF(B13957=B13956,A13956,A13956+1))</f>
      </c>
      <c r="G13957">
        <f>IF($B13957="","",IF($J13957&lt;&gt;"",IFERROR(LOOKUP(2,1/(($B$5:$B$20000=$B13957)*($F$5:$F$20000="组件")*($I$5:$I$20000=$J13957)),$G$5:$G$20000)&amp;"."&amp;COUNTIFS($B$5:$B13957,$B13957,$J$5:$J13957,$J13957),""),COUNTIFS($B$5:$B13957,$B13957,$J$5:$J13957,"")))</f>
      </c>
      <c r="I13957">
        <f>IF($F13957="组件","C"&amp;TEXT(COUNTIFS($B$5:$B13957,$B13957,$F$5:$F13957,"组件"),"000"),"")</f>
      </c>
      <c r="J13957">
        <f>IF($B13957="","",IF($F13957="组件","",IF($Q13957&lt;&gt;"",IF(AND($B13957=$B13956,$F13956="组件"),$I13956,IF(AND($B13957=$B13956,$J13956&lt;&gt;""),$J13956,"")),"")))</f>
      </c>
      <c r="R13957">
        <f>IF($B13957="","",IF($J13957&lt;&gt;"",IFERROR(LOOKUP(2,1/(($B$5:$B$20000=$B13957)*($F$5:$F$20000="组件")*($I$5:$I$20000=$J13957)),$R$5:$R$20000)*IF($Q13957="",1,$Q13957),""),IF($P13957="","",IF($Q13957="",$P13957,$P13957*$Q13957))))</f>
      </c>
    </row>
    <row r="13958" spans="1:24" x14ac:dyDescent="0.25">
      <c r="A13958">
        <f>IF(B13958="","",IF(B13958=B13957,A13957,A13957+1))</f>
      </c>
      <c r="G13958">
        <f>IF($B13958="","",IF($J13958&lt;&gt;"",IFERROR(LOOKUP(2,1/(($B$5:$B$20000=$B13958)*($F$5:$F$20000="组件")*($I$5:$I$20000=$J13958)),$G$5:$G$20000)&amp;"."&amp;COUNTIFS($B$5:$B13958,$B13958,$J$5:$J13958,$J13958),""),COUNTIFS($B$5:$B13958,$B13958,$J$5:$J13958,"")))</f>
      </c>
      <c r="I13958">
        <f>IF($F13958="组件","C"&amp;TEXT(COUNTIFS($B$5:$B13958,$B13958,$F$5:$F13958,"组件"),"000"),"")</f>
      </c>
      <c r="J13958">
        <f>IF($B13958="","",IF($F13958="组件","",IF($Q13958&lt;&gt;"",IF(AND($B13958=$B13957,$F13957="组件"),$I13957,IF(AND($B13958=$B13957,$J13957&lt;&gt;""),$J13957,"")),"")))</f>
      </c>
      <c r="R13958">
        <f>IF($B13958="","",IF($J13958&lt;&gt;"",IFERROR(LOOKUP(2,1/(($B$5:$B$20000=$B13958)*($F$5:$F$20000="组件")*($I$5:$I$20000=$J13958)),$R$5:$R$20000)*IF($Q13958="",1,$Q13958),""),IF($P13958="","",IF($Q13958="",$P13958,$P13958*$Q13958))))</f>
      </c>
    </row>
    <row r="13959" spans="1:24" x14ac:dyDescent="0.25">
      <c r="A13959">
        <f>IF(B13959="","",IF(B13959=B13958,A13958,A13958+1))</f>
      </c>
      <c r="G13959">
        <f>IF($B13959="","",IF($J13959&lt;&gt;"",IFERROR(LOOKUP(2,1/(($B$5:$B$20000=$B13959)*($F$5:$F$20000="组件")*($I$5:$I$20000=$J13959)),$G$5:$G$20000)&amp;"."&amp;COUNTIFS($B$5:$B13959,$B13959,$J$5:$J13959,$J13959),""),COUNTIFS($B$5:$B13959,$B13959,$J$5:$J13959,"")))</f>
      </c>
      <c r="I13959">
        <f>IF($F13959="组件","C"&amp;TEXT(COUNTIFS($B$5:$B13959,$B13959,$F$5:$F13959,"组件"),"000"),"")</f>
      </c>
      <c r="J13959">
        <f>IF($B13959="","",IF($F13959="组件","",IF($Q13959&lt;&gt;"",IF(AND($B13959=$B13958,$F13958="组件"),$I13958,IF(AND($B13959=$B13958,$J13958&lt;&gt;""),$J13958,"")),"")))</f>
      </c>
      <c r="R13959">
        <f>IF($B13959="","",IF($J13959&lt;&gt;"",IFERROR(LOOKUP(2,1/(($B$5:$B$20000=$B13959)*($F$5:$F$20000="组件")*($I$5:$I$20000=$J13959)),$R$5:$R$20000)*IF($Q13959="",1,$Q13959),""),IF($P13959="","",IF($Q13959="",$P13959,$P13959*$Q13959))))</f>
      </c>
    </row>
    <row r="13960" spans="1:24" x14ac:dyDescent="0.25">
      <c r="A13960">
        <f>IF(B13960="","",IF(B13960=B13959,A13959,A13959+1))</f>
      </c>
      <c r="G13960">
        <f>IF($B13960="","",IF($J13960&lt;&gt;"",IFERROR(LOOKUP(2,1/(($B$5:$B$20000=$B13960)*($F$5:$F$20000="组件")*($I$5:$I$20000=$J13960)),$G$5:$G$20000)&amp;"."&amp;COUNTIFS($B$5:$B13960,$B13960,$J$5:$J13960,$J13960),""),COUNTIFS($B$5:$B13960,$B13960,$J$5:$J13960,"")))</f>
      </c>
      <c r="I13960">
        <f>IF($F13960="组件","C"&amp;TEXT(COUNTIFS($B$5:$B13960,$B13960,$F$5:$F13960,"组件"),"000"),"")</f>
      </c>
      <c r="J13960">
        <f>IF($B13960="","",IF($F13960="组件","",IF($Q13960&lt;&gt;"",IF(AND($B13960=$B13959,$F13959="组件"),$I13959,IF(AND($B13960=$B13959,$J13959&lt;&gt;""),$J13959,"")),"")))</f>
      </c>
      <c r="R13960">
        <f>IF($B13960="","",IF($J13960&lt;&gt;"",IFERROR(LOOKUP(2,1/(($B$5:$B$20000=$B13960)*($F$5:$F$20000="组件")*($I$5:$I$20000=$J13960)),$R$5:$R$20000)*IF($Q13960="",1,$Q13960),""),IF($P13960="","",IF($Q13960="",$P13960,$P13960*$Q13960))))</f>
      </c>
    </row>
    <row r="13961" spans="1:24" x14ac:dyDescent="0.25">
      <c r="A13961">
        <f>IF(B13961="","",IF(B13961=B13960,A13960,A13960+1))</f>
      </c>
      <c r="G13961">
        <f>IF($B13961="","",IF($J13961&lt;&gt;"",IFERROR(LOOKUP(2,1/(($B$5:$B$20000=$B13961)*($F$5:$F$20000="组件")*($I$5:$I$20000=$J13961)),$G$5:$G$20000)&amp;"."&amp;COUNTIFS($B$5:$B13961,$B13961,$J$5:$J13961,$J13961),""),COUNTIFS($B$5:$B13961,$B13961,$J$5:$J13961,"")))</f>
      </c>
      <c r="I13961">
        <f>IF($F13961="组件","C"&amp;TEXT(COUNTIFS($B$5:$B13961,$B13961,$F$5:$F13961,"组件"),"000"),"")</f>
      </c>
      <c r="J13961">
        <f>IF($B13961="","",IF($F13961="组件","",IF($Q13961&lt;&gt;"",IF(AND($B13961=$B13960,$F13960="组件"),$I13960,IF(AND($B13961=$B13960,$J13960&lt;&gt;""),$J13960,"")),"")))</f>
      </c>
      <c r="R13961">
        <f>IF($B13961="","",IF($J13961&lt;&gt;"",IFERROR(LOOKUP(2,1/(($B$5:$B$20000=$B13961)*($F$5:$F$20000="组件")*($I$5:$I$20000=$J13961)),$R$5:$R$20000)*IF($Q13961="",1,$Q13961),""),IF($P13961="","",IF($Q13961="",$P13961,$P13961*$Q13961))))</f>
      </c>
    </row>
    <row r="13962" spans="1:24" x14ac:dyDescent="0.25">
      <c r="A13962">
        <f>IF(B13962="","",IF(B13962=B13961,A13961,A13961+1))</f>
      </c>
      <c r="G13962">
        <f>IF($B13962="","",IF($J13962&lt;&gt;"",IFERROR(LOOKUP(2,1/(($B$5:$B$20000=$B13962)*($F$5:$F$20000="组件")*($I$5:$I$20000=$J13962)),$G$5:$G$20000)&amp;"."&amp;COUNTIFS($B$5:$B13962,$B13962,$J$5:$J13962,$J13962),""),COUNTIFS($B$5:$B13962,$B13962,$J$5:$J13962,"")))</f>
      </c>
      <c r="I13962">
        <f>IF($F13962="组件","C"&amp;TEXT(COUNTIFS($B$5:$B13962,$B13962,$F$5:$F13962,"组件"),"000"),"")</f>
      </c>
      <c r="J13962">
        <f>IF($B13962="","",IF($F13962="组件","",IF($Q13962&lt;&gt;"",IF(AND($B13962=$B13961,$F13961="组件"),$I13961,IF(AND($B13962=$B13961,$J13961&lt;&gt;""),$J13961,"")),"")))</f>
      </c>
      <c r="R13962">
        <f>IF($B13962="","",IF($J13962&lt;&gt;"",IFERROR(LOOKUP(2,1/(($B$5:$B$20000=$B13962)*($F$5:$F$20000="组件")*($I$5:$I$20000=$J13962)),$R$5:$R$20000)*IF($Q13962="",1,$Q13962),""),IF($P13962="","",IF($Q13962="",$P13962,$P13962*$Q13962))))</f>
      </c>
    </row>
    <row r="13963" spans="1:24" x14ac:dyDescent="0.25">
      <c r="A13963">
        <f>IF(B13963="","",IF(B13963=B13962,A13962,A13962+1))</f>
      </c>
      <c r="G13963">
        <f>IF($B13963="","",IF($J13963&lt;&gt;"",IFERROR(LOOKUP(2,1/(($B$5:$B$20000=$B13963)*($F$5:$F$20000="组件")*($I$5:$I$20000=$J13963)),$G$5:$G$20000)&amp;"."&amp;COUNTIFS($B$5:$B13963,$B13963,$J$5:$J13963,$J13963),""),COUNTIFS($B$5:$B13963,$B13963,$J$5:$J13963,"")))</f>
      </c>
      <c r="I13963">
        <f>IF($F13963="组件","C"&amp;TEXT(COUNTIFS($B$5:$B13963,$B13963,$F$5:$F13963,"组件"),"000"),"")</f>
      </c>
      <c r="J13963">
        <f>IF($B13963="","",IF($F13963="组件","",IF($Q13963&lt;&gt;"",IF(AND($B13963=$B13962,$F13962="组件"),$I13962,IF(AND($B13963=$B13962,$J13962&lt;&gt;""),$J13962,"")),"")))</f>
      </c>
      <c r="R13963">
        <f>IF($B13963="","",IF($J13963&lt;&gt;"",IFERROR(LOOKUP(2,1/(($B$5:$B$20000=$B13963)*($F$5:$F$20000="组件")*($I$5:$I$20000=$J13963)),$R$5:$R$20000)*IF($Q13963="",1,$Q13963),""),IF($P13963="","",IF($Q13963="",$P13963,$P13963*$Q13963))))</f>
      </c>
    </row>
    <row r="13964" spans="1:24" x14ac:dyDescent="0.25">
      <c r="A13964">
        <f>IF(B13964="","",IF(B13964=B13963,A13963,A13963+1))</f>
      </c>
      <c r="G13964">
        <f>IF($B13964="","",IF($J13964&lt;&gt;"",IFERROR(LOOKUP(2,1/(($B$5:$B$20000=$B13964)*($F$5:$F$20000="组件")*($I$5:$I$20000=$J13964)),$G$5:$G$20000)&amp;"."&amp;COUNTIFS($B$5:$B13964,$B13964,$J$5:$J13964,$J13964),""),COUNTIFS($B$5:$B13964,$B13964,$J$5:$J13964,"")))</f>
      </c>
      <c r="I13964">
        <f>IF($F13964="组件","C"&amp;TEXT(COUNTIFS($B$5:$B13964,$B13964,$F$5:$F13964,"组件"),"000"),"")</f>
      </c>
      <c r="J13964">
        <f>IF($B13964="","",IF($F13964="组件","",IF($Q13964&lt;&gt;"",IF(AND($B13964=$B13963,$F13963="组件"),$I13963,IF(AND($B13964=$B13963,$J13963&lt;&gt;""),$J13963,"")),"")))</f>
      </c>
      <c r="R13964">
        <f>IF($B13964="","",IF($J13964&lt;&gt;"",IFERROR(LOOKUP(2,1/(($B$5:$B$20000=$B13964)*($F$5:$F$20000="组件")*($I$5:$I$20000=$J13964)),$R$5:$R$20000)*IF($Q13964="",1,$Q13964),""),IF($P13964="","",IF($Q13964="",$P13964,$P13964*$Q13964))))</f>
      </c>
    </row>
    <row r="13965" spans="1:24" x14ac:dyDescent="0.25">
      <c r="A13965">
        <f>IF(B13965="","",IF(B13965=B13964,A13964,A13964+1))</f>
      </c>
      <c r="G13965">
        <f>IF($B13965="","",IF($J13965&lt;&gt;"",IFERROR(LOOKUP(2,1/(($B$5:$B$20000=$B13965)*($F$5:$F$20000="组件")*($I$5:$I$20000=$J13965)),$G$5:$G$20000)&amp;"."&amp;COUNTIFS($B$5:$B13965,$B13965,$J$5:$J13965,$J13965),""),COUNTIFS($B$5:$B13965,$B13965,$J$5:$J13965,"")))</f>
      </c>
      <c r="I13965">
        <f>IF($F13965="组件","C"&amp;TEXT(COUNTIFS($B$5:$B13965,$B13965,$F$5:$F13965,"组件"),"000"),"")</f>
      </c>
      <c r="J13965">
        <f>IF($B13965="","",IF($F13965="组件","",IF($Q13965&lt;&gt;"",IF(AND($B13965=$B13964,$F13964="组件"),$I13964,IF(AND($B13965=$B13964,$J13964&lt;&gt;""),$J13964,"")),"")))</f>
      </c>
      <c r="R13965">
        <f>IF($B13965="","",IF($J13965&lt;&gt;"",IFERROR(LOOKUP(2,1/(($B$5:$B$20000=$B13965)*($F$5:$F$20000="组件")*($I$5:$I$20000=$J13965)),$R$5:$R$20000)*IF($Q13965="",1,$Q13965),""),IF($P13965="","",IF($Q13965="",$P13965,$P13965*$Q13965))))</f>
      </c>
    </row>
    <row r="13966" spans="1:24" x14ac:dyDescent="0.25">
      <c r="A13966">
        <f>IF(B13966="","",IF(B13966=B13965,A13965,A13965+1))</f>
      </c>
      <c r="G13966">
        <f>IF($B13966="","",IF($J13966&lt;&gt;"",IFERROR(LOOKUP(2,1/(($B$5:$B$20000=$B13966)*($F$5:$F$20000="组件")*($I$5:$I$20000=$J13966)),$G$5:$G$20000)&amp;"."&amp;COUNTIFS($B$5:$B13966,$B13966,$J$5:$J13966,$J13966),""),COUNTIFS($B$5:$B13966,$B13966,$J$5:$J13966,"")))</f>
      </c>
      <c r="I13966">
        <f>IF($F13966="组件","C"&amp;TEXT(COUNTIFS($B$5:$B13966,$B13966,$F$5:$F13966,"组件"),"000"),"")</f>
      </c>
      <c r="J13966">
        <f>IF($B13966="","",IF($F13966="组件","",IF($Q13966&lt;&gt;"",IF(AND($B13966=$B13965,$F13965="组件"),$I13965,IF(AND($B13966=$B13965,$J13965&lt;&gt;""),$J13965,"")),"")))</f>
      </c>
      <c r="R13966">
        <f>IF($B13966="","",IF($J13966&lt;&gt;"",IFERROR(LOOKUP(2,1/(($B$5:$B$20000=$B13966)*($F$5:$F$20000="组件")*($I$5:$I$20000=$J13966)),$R$5:$R$20000)*IF($Q13966="",1,$Q13966),""),IF($P13966="","",IF($Q13966="",$P13966,$P13966*$Q13966))))</f>
      </c>
    </row>
    <row r="13967" spans="1:24" x14ac:dyDescent="0.25">
      <c r="A13967">
        <f>IF(B13967="","",IF(B13967=B13966,A13966,A13966+1))</f>
      </c>
      <c r="G13967">
        <f>IF($B13967="","",IF($J13967&lt;&gt;"",IFERROR(LOOKUP(2,1/(($B$5:$B$20000=$B13967)*($F$5:$F$20000="组件")*($I$5:$I$20000=$J13967)),$G$5:$G$20000)&amp;"."&amp;COUNTIFS($B$5:$B13967,$B13967,$J$5:$J13967,$J13967),""),COUNTIFS($B$5:$B13967,$B13967,$J$5:$J13967,"")))</f>
      </c>
      <c r="I13967">
        <f>IF($F13967="组件","C"&amp;TEXT(COUNTIFS($B$5:$B13967,$B13967,$F$5:$F13967,"组件"),"000"),"")</f>
      </c>
      <c r="J13967">
        <f>IF($B13967="","",IF($F13967="组件","",IF($Q13967&lt;&gt;"",IF(AND($B13967=$B13966,$F13966="组件"),$I13966,IF(AND($B13967=$B13966,$J13966&lt;&gt;""),$J13966,"")),"")))</f>
      </c>
      <c r="R13967">
        <f>IF($B13967="","",IF($J13967&lt;&gt;"",IFERROR(LOOKUP(2,1/(($B$5:$B$20000=$B13967)*($F$5:$F$20000="组件")*($I$5:$I$20000=$J13967)),$R$5:$R$20000)*IF($Q13967="",1,$Q13967),""),IF($P13967="","",IF($Q13967="",$P13967,$P13967*$Q13967))))</f>
      </c>
    </row>
    <row r="13968" spans="1:24" x14ac:dyDescent="0.25">
      <c r="A13968">
        <f>IF(B13968="","",IF(B13968=B13967,A13967,A13967+1))</f>
      </c>
      <c r="G13968">
        <f>IF($B13968="","",IF($J13968&lt;&gt;"",IFERROR(LOOKUP(2,1/(($B$5:$B$20000=$B13968)*($F$5:$F$20000="组件")*($I$5:$I$20000=$J13968)),$G$5:$G$20000)&amp;"."&amp;COUNTIFS($B$5:$B13968,$B13968,$J$5:$J13968,$J13968),""),COUNTIFS($B$5:$B13968,$B13968,$J$5:$J13968,"")))</f>
      </c>
      <c r="I13968">
        <f>IF($F13968="组件","C"&amp;TEXT(COUNTIFS($B$5:$B13968,$B13968,$F$5:$F13968,"组件"),"000"),"")</f>
      </c>
      <c r="J13968">
        <f>IF($B13968="","",IF($F13968="组件","",IF($Q13968&lt;&gt;"",IF(AND($B13968=$B13967,$F13967="组件"),$I13967,IF(AND($B13968=$B13967,$J13967&lt;&gt;""),$J13967,"")),"")))</f>
      </c>
      <c r="R13968">
        <f>IF($B13968="","",IF($J13968&lt;&gt;"",IFERROR(LOOKUP(2,1/(($B$5:$B$20000=$B13968)*($F$5:$F$20000="组件")*($I$5:$I$20000=$J13968)),$R$5:$R$20000)*IF($Q13968="",1,$Q13968),""),IF($P13968="","",IF($Q13968="",$P13968,$P13968*$Q13968))))</f>
      </c>
    </row>
    <row r="13969" spans="1:24" x14ac:dyDescent="0.25">
      <c r="A13969">
        <f>IF(B13969="","",IF(B13969=B13968,A13968,A13968+1))</f>
      </c>
      <c r="G13969">
        <f>IF($B13969="","",IF($J13969&lt;&gt;"",IFERROR(LOOKUP(2,1/(($B$5:$B$20000=$B13969)*($F$5:$F$20000="组件")*($I$5:$I$20000=$J13969)),$G$5:$G$20000)&amp;"."&amp;COUNTIFS($B$5:$B13969,$B13969,$J$5:$J13969,$J13969),""),COUNTIFS($B$5:$B13969,$B13969,$J$5:$J13969,"")))</f>
      </c>
      <c r="I13969">
        <f>IF($F13969="组件","C"&amp;TEXT(COUNTIFS($B$5:$B13969,$B13969,$F$5:$F13969,"组件"),"000"),"")</f>
      </c>
      <c r="J13969">
        <f>IF($B13969="","",IF($F13969="组件","",IF($Q13969&lt;&gt;"",IF(AND($B13969=$B13968,$F13968="组件"),$I13968,IF(AND($B13969=$B13968,$J13968&lt;&gt;""),$J13968,"")),"")))</f>
      </c>
      <c r="R13969">
        <f>IF($B13969="","",IF($J13969&lt;&gt;"",IFERROR(LOOKUP(2,1/(($B$5:$B$20000=$B13969)*($F$5:$F$20000="组件")*($I$5:$I$20000=$J13969)),$R$5:$R$20000)*IF($Q13969="",1,$Q13969),""),IF($P13969="","",IF($Q13969="",$P13969,$P13969*$Q13969))))</f>
      </c>
    </row>
    <row r="13970" spans="1:24" x14ac:dyDescent="0.25">
      <c r="A13970">
        <f>IF(B13970="","",IF(B13970=B13969,A13969,A13969+1))</f>
      </c>
      <c r="G13970">
        <f>IF($B13970="","",IF($J13970&lt;&gt;"",IFERROR(LOOKUP(2,1/(($B$5:$B$20000=$B13970)*($F$5:$F$20000="组件")*($I$5:$I$20000=$J13970)),$G$5:$G$20000)&amp;"."&amp;COUNTIFS($B$5:$B13970,$B13970,$J$5:$J13970,$J13970),""),COUNTIFS($B$5:$B13970,$B13970,$J$5:$J13970,"")))</f>
      </c>
      <c r="I13970">
        <f>IF($F13970="组件","C"&amp;TEXT(COUNTIFS($B$5:$B13970,$B13970,$F$5:$F13970,"组件"),"000"),"")</f>
      </c>
      <c r="J13970">
        <f>IF($B13970="","",IF($F13970="组件","",IF($Q13970&lt;&gt;"",IF(AND($B13970=$B13969,$F13969="组件"),$I13969,IF(AND($B13970=$B13969,$J13969&lt;&gt;""),$J13969,"")),"")))</f>
      </c>
      <c r="R13970">
        <f>IF($B13970="","",IF($J13970&lt;&gt;"",IFERROR(LOOKUP(2,1/(($B$5:$B$20000=$B13970)*($F$5:$F$20000="组件")*($I$5:$I$20000=$J13970)),$R$5:$R$20000)*IF($Q13970="",1,$Q13970),""),IF($P13970="","",IF($Q13970="",$P13970,$P13970*$Q13970))))</f>
      </c>
    </row>
    <row r="13971" spans="1:24" x14ac:dyDescent="0.25">
      <c r="A13971">
        <f>IF(B13971="","",IF(B13971=B13970,A13970,A13970+1))</f>
      </c>
      <c r="G13971">
        <f>IF($B13971="","",IF($J13971&lt;&gt;"",IFERROR(LOOKUP(2,1/(($B$5:$B$20000=$B13971)*($F$5:$F$20000="组件")*($I$5:$I$20000=$J13971)),$G$5:$G$20000)&amp;"."&amp;COUNTIFS($B$5:$B13971,$B13971,$J$5:$J13971,$J13971),""),COUNTIFS($B$5:$B13971,$B13971,$J$5:$J13971,"")))</f>
      </c>
      <c r="I13971">
        <f>IF($F13971="组件","C"&amp;TEXT(COUNTIFS($B$5:$B13971,$B13971,$F$5:$F13971,"组件"),"000"),"")</f>
      </c>
      <c r="J13971">
        <f>IF($B13971="","",IF($F13971="组件","",IF($Q13971&lt;&gt;"",IF(AND($B13971=$B13970,$F13970="组件"),$I13970,IF(AND($B13971=$B13970,$J13970&lt;&gt;""),$J13970,"")),"")))</f>
      </c>
      <c r="R13971">
        <f>IF($B13971="","",IF($J13971&lt;&gt;"",IFERROR(LOOKUP(2,1/(($B$5:$B$20000=$B13971)*($F$5:$F$20000="组件")*($I$5:$I$20000=$J13971)),$R$5:$R$20000)*IF($Q13971="",1,$Q13971),""),IF($P13971="","",IF($Q13971="",$P13971,$P13971*$Q13971))))</f>
      </c>
    </row>
    <row r="13972" spans="1:24" x14ac:dyDescent="0.25">
      <c r="A13972">
        <f>IF(B13972="","",IF(B13972=B13971,A13971,A13971+1))</f>
      </c>
      <c r="G13972">
        <f>IF($B13972="","",IF($J13972&lt;&gt;"",IFERROR(LOOKUP(2,1/(($B$5:$B$20000=$B13972)*($F$5:$F$20000="组件")*($I$5:$I$20000=$J13972)),$G$5:$G$20000)&amp;"."&amp;COUNTIFS($B$5:$B13972,$B13972,$J$5:$J13972,$J13972),""),COUNTIFS($B$5:$B13972,$B13972,$J$5:$J13972,"")))</f>
      </c>
      <c r="I13972">
        <f>IF($F13972="组件","C"&amp;TEXT(COUNTIFS($B$5:$B13972,$B13972,$F$5:$F13972,"组件"),"000"),"")</f>
      </c>
      <c r="J13972">
        <f>IF($B13972="","",IF($F13972="组件","",IF($Q13972&lt;&gt;"",IF(AND($B13972=$B13971,$F13971="组件"),$I13971,IF(AND($B13972=$B13971,$J13971&lt;&gt;""),$J13971,"")),"")))</f>
      </c>
      <c r="R13972">
        <f>IF($B13972="","",IF($J13972&lt;&gt;"",IFERROR(LOOKUP(2,1/(($B$5:$B$20000=$B13972)*($F$5:$F$20000="组件")*($I$5:$I$20000=$J13972)),$R$5:$R$20000)*IF($Q13972="",1,$Q13972),""),IF($P13972="","",IF($Q13972="",$P13972,$P13972*$Q13972))))</f>
      </c>
    </row>
    <row r="13973" spans="1:24" x14ac:dyDescent="0.25">
      <c r="A13973">
        <f>IF(B13973="","",IF(B13973=B13972,A13972,A13972+1))</f>
      </c>
      <c r="G13973">
        <f>IF($B13973="","",IF($J13973&lt;&gt;"",IFERROR(LOOKUP(2,1/(($B$5:$B$20000=$B13973)*($F$5:$F$20000="组件")*($I$5:$I$20000=$J13973)),$G$5:$G$20000)&amp;"."&amp;COUNTIFS($B$5:$B13973,$B13973,$J$5:$J13973,$J13973),""),COUNTIFS($B$5:$B13973,$B13973,$J$5:$J13973,"")))</f>
      </c>
      <c r="I13973">
        <f>IF($F13973="组件","C"&amp;TEXT(COUNTIFS($B$5:$B13973,$B13973,$F$5:$F13973,"组件"),"000"),"")</f>
      </c>
      <c r="J13973">
        <f>IF($B13973="","",IF($F13973="组件","",IF($Q13973&lt;&gt;"",IF(AND($B13973=$B13972,$F13972="组件"),$I13972,IF(AND($B13973=$B13972,$J13972&lt;&gt;""),$J13972,"")),"")))</f>
      </c>
      <c r="R13973">
        <f>IF($B13973="","",IF($J13973&lt;&gt;"",IFERROR(LOOKUP(2,1/(($B$5:$B$20000=$B13973)*($F$5:$F$20000="组件")*($I$5:$I$20000=$J13973)),$R$5:$R$20000)*IF($Q13973="",1,$Q13973),""),IF($P13973="","",IF($Q13973="",$P13973,$P13973*$Q13973))))</f>
      </c>
    </row>
    <row r="13974" spans="1:24" x14ac:dyDescent="0.25">
      <c r="A13974">
        <f>IF(B13974="","",IF(B13974=B13973,A13973,A13973+1))</f>
      </c>
      <c r="G13974">
        <f>IF($B13974="","",IF($J13974&lt;&gt;"",IFERROR(LOOKUP(2,1/(($B$5:$B$20000=$B13974)*($F$5:$F$20000="组件")*($I$5:$I$20000=$J13974)),$G$5:$G$20000)&amp;"."&amp;COUNTIFS($B$5:$B13974,$B13974,$J$5:$J13974,$J13974),""),COUNTIFS($B$5:$B13974,$B13974,$J$5:$J13974,"")))</f>
      </c>
      <c r="I13974">
        <f>IF($F13974="组件","C"&amp;TEXT(COUNTIFS($B$5:$B13974,$B13974,$F$5:$F13974,"组件"),"000"),"")</f>
      </c>
      <c r="J13974">
        <f>IF($B13974="","",IF($F13974="组件","",IF($Q13974&lt;&gt;"",IF(AND($B13974=$B13973,$F13973="组件"),$I13973,IF(AND($B13974=$B13973,$J13973&lt;&gt;""),$J13973,"")),"")))</f>
      </c>
      <c r="R13974">
        <f>IF($B13974="","",IF($J13974&lt;&gt;"",IFERROR(LOOKUP(2,1/(($B$5:$B$20000=$B13974)*($F$5:$F$20000="组件")*($I$5:$I$20000=$J13974)),$R$5:$R$20000)*IF($Q13974="",1,$Q13974),""),IF($P13974="","",IF($Q13974="",$P13974,$P13974*$Q13974))))</f>
      </c>
    </row>
    <row r="13975" spans="1:24" x14ac:dyDescent="0.25">
      <c r="A13975">
        <f>IF(B13975="","",IF(B13975=B13974,A13974,A13974+1))</f>
      </c>
      <c r="G13975">
        <f>IF($B13975="","",IF($J13975&lt;&gt;"",IFERROR(LOOKUP(2,1/(($B$5:$B$20000=$B13975)*($F$5:$F$20000="组件")*($I$5:$I$20000=$J13975)),$G$5:$G$20000)&amp;"."&amp;COUNTIFS($B$5:$B13975,$B13975,$J$5:$J13975,$J13975),""),COUNTIFS($B$5:$B13975,$B13975,$J$5:$J13975,"")))</f>
      </c>
      <c r="I13975">
        <f>IF($F13975="组件","C"&amp;TEXT(COUNTIFS($B$5:$B13975,$B13975,$F$5:$F13975,"组件"),"000"),"")</f>
      </c>
      <c r="J13975">
        <f>IF($B13975="","",IF($F13975="组件","",IF($Q13975&lt;&gt;"",IF(AND($B13975=$B13974,$F13974="组件"),$I13974,IF(AND($B13975=$B13974,$J13974&lt;&gt;""),$J13974,"")),"")))</f>
      </c>
      <c r="R13975">
        <f>IF($B13975="","",IF($J13975&lt;&gt;"",IFERROR(LOOKUP(2,1/(($B$5:$B$20000=$B13975)*($F$5:$F$20000="组件")*($I$5:$I$20000=$J13975)),$R$5:$R$20000)*IF($Q13975="",1,$Q13975),""),IF($P13975="","",IF($Q13975="",$P13975,$P13975*$Q13975))))</f>
      </c>
    </row>
    <row r="13976" spans="1:24" x14ac:dyDescent="0.25">
      <c r="A13976">
        <f>IF(B13976="","",IF(B13976=B13975,A13975,A13975+1))</f>
      </c>
      <c r="G13976">
        <f>IF($B13976="","",IF($J13976&lt;&gt;"",IFERROR(LOOKUP(2,1/(($B$5:$B$20000=$B13976)*($F$5:$F$20000="组件")*($I$5:$I$20000=$J13976)),$G$5:$G$20000)&amp;"."&amp;COUNTIFS($B$5:$B13976,$B13976,$J$5:$J13976,$J13976),""),COUNTIFS($B$5:$B13976,$B13976,$J$5:$J13976,"")))</f>
      </c>
      <c r="I13976">
        <f>IF($F13976="组件","C"&amp;TEXT(COUNTIFS($B$5:$B13976,$B13976,$F$5:$F13976,"组件"),"000"),"")</f>
      </c>
      <c r="J13976">
        <f>IF($B13976="","",IF($F13976="组件","",IF($Q13976&lt;&gt;"",IF(AND($B13976=$B13975,$F13975="组件"),$I13975,IF(AND($B13976=$B13975,$J13975&lt;&gt;""),$J13975,"")),"")))</f>
      </c>
      <c r="R13976">
        <f>IF($B13976="","",IF($J13976&lt;&gt;"",IFERROR(LOOKUP(2,1/(($B$5:$B$20000=$B13976)*($F$5:$F$20000="组件")*($I$5:$I$20000=$J13976)),$R$5:$R$20000)*IF($Q13976="",1,$Q13976),""),IF($P13976="","",IF($Q13976="",$P13976,$P13976*$Q13976))))</f>
      </c>
    </row>
    <row r="13977" spans="1:24" x14ac:dyDescent="0.25">
      <c r="A13977">
        <f>IF(B13977="","",IF(B13977=B13976,A13976,A13976+1))</f>
      </c>
      <c r="G13977">
        <f>IF($B13977="","",IF($J13977&lt;&gt;"",IFERROR(LOOKUP(2,1/(($B$5:$B$20000=$B13977)*($F$5:$F$20000="组件")*($I$5:$I$20000=$J13977)),$G$5:$G$20000)&amp;"."&amp;COUNTIFS($B$5:$B13977,$B13977,$J$5:$J13977,$J13977),""),COUNTIFS($B$5:$B13977,$B13977,$J$5:$J13977,"")))</f>
      </c>
      <c r="I13977">
        <f>IF($F13977="组件","C"&amp;TEXT(COUNTIFS($B$5:$B13977,$B13977,$F$5:$F13977,"组件"),"000"),"")</f>
      </c>
      <c r="J13977">
        <f>IF($B13977="","",IF($F13977="组件","",IF($Q13977&lt;&gt;"",IF(AND($B13977=$B13976,$F13976="组件"),$I13976,IF(AND($B13977=$B13976,$J13976&lt;&gt;""),$J13976,"")),"")))</f>
      </c>
      <c r="R13977">
        <f>IF($B13977="","",IF($J13977&lt;&gt;"",IFERROR(LOOKUP(2,1/(($B$5:$B$20000=$B13977)*($F$5:$F$20000="组件")*($I$5:$I$20000=$J13977)),$R$5:$R$20000)*IF($Q13977="",1,$Q13977),""),IF($P13977="","",IF($Q13977="",$P13977,$P13977*$Q13977))))</f>
      </c>
    </row>
    <row r="13978" spans="1:24" x14ac:dyDescent="0.25">
      <c r="A13978">
        <f>IF(B13978="","",IF(B13978=B13977,A13977,A13977+1))</f>
      </c>
      <c r="G13978">
        <f>IF($B13978="","",IF($J13978&lt;&gt;"",IFERROR(LOOKUP(2,1/(($B$5:$B$20000=$B13978)*($F$5:$F$20000="组件")*($I$5:$I$20000=$J13978)),$G$5:$G$20000)&amp;"."&amp;COUNTIFS($B$5:$B13978,$B13978,$J$5:$J13978,$J13978),""),COUNTIFS($B$5:$B13978,$B13978,$J$5:$J13978,"")))</f>
      </c>
      <c r="I13978">
        <f>IF($F13978="组件","C"&amp;TEXT(COUNTIFS($B$5:$B13978,$B13978,$F$5:$F13978,"组件"),"000"),"")</f>
      </c>
      <c r="J13978">
        <f>IF($B13978="","",IF($F13978="组件","",IF($Q13978&lt;&gt;"",IF(AND($B13978=$B13977,$F13977="组件"),$I13977,IF(AND($B13978=$B13977,$J13977&lt;&gt;""),$J13977,"")),"")))</f>
      </c>
      <c r="R13978">
        <f>IF($B13978="","",IF($J13978&lt;&gt;"",IFERROR(LOOKUP(2,1/(($B$5:$B$20000=$B13978)*($F$5:$F$20000="组件")*($I$5:$I$20000=$J13978)),$R$5:$R$20000)*IF($Q13978="",1,$Q13978),""),IF($P13978="","",IF($Q13978="",$P13978,$P13978*$Q13978))))</f>
      </c>
    </row>
    <row r="13979" spans="1:24" x14ac:dyDescent="0.25">
      <c r="A13979">
        <f>IF(B13979="","",IF(B13979=B13978,A13978,A13978+1))</f>
      </c>
      <c r="G13979">
        <f>IF($B13979="","",IF($J13979&lt;&gt;"",IFERROR(LOOKUP(2,1/(($B$5:$B$20000=$B13979)*($F$5:$F$20000="组件")*($I$5:$I$20000=$J13979)),$G$5:$G$20000)&amp;"."&amp;COUNTIFS($B$5:$B13979,$B13979,$J$5:$J13979,$J13979),""),COUNTIFS($B$5:$B13979,$B13979,$J$5:$J13979,"")))</f>
      </c>
      <c r="I13979">
        <f>IF($F13979="组件","C"&amp;TEXT(COUNTIFS($B$5:$B13979,$B13979,$F$5:$F13979,"组件"),"000"),"")</f>
      </c>
      <c r="J13979">
        <f>IF($B13979="","",IF($F13979="组件","",IF($Q13979&lt;&gt;"",IF(AND($B13979=$B13978,$F13978="组件"),$I13978,IF(AND($B13979=$B13978,$J13978&lt;&gt;""),$J13978,"")),"")))</f>
      </c>
      <c r="R13979">
        <f>IF($B13979="","",IF($J13979&lt;&gt;"",IFERROR(LOOKUP(2,1/(($B$5:$B$20000=$B13979)*($F$5:$F$20000="组件")*($I$5:$I$20000=$J13979)),$R$5:$R$20000)*IF($Q13979="",1,$Q13979),""),IF($P13979="","",IF($Q13979="",$P13979,$P13979*$Q13979))))</f>
      </c>
    </row>
    <row r="13980" spans="1:24" x14ac:dyDescent="0.25">
      <c r="A13980">
        <f>IF(B13980="","",IF(B13980=B13979,A13979,A13979+1))</f>
      </c>
      <c r="G13980">
        <f>IF($B13980="","",IF($J13980&lt;&gt;"",IFERROR(LOOKUP(2,1/(($B$5:$B$20000=$B13980)*($F$5:$F$20000="组件")*($I$5:$I$20000=$J13980)),$G$5:$G$20000)&amp;"."&amp;COUNTIFS($B$5:$B13980,$B13980,$J$5:$J13980,$J13980),""),COUNTIFS($B$5:$B13980,$B13980,$J$5:$J13980,"")))</f>
      </c>
      <c r="I13980">
        <f>IF($F13980="组件","C"&amp;TEXT(COUNTIFS($B$5:$B13980,$B13980,$F$5:$F13980,"组件"),"000"),"")</f>
      </c>
      <c r="J13980">
        <f>IF($B13980="","",IF($F13980="组件","",IF($Q13980&lt;&gt;"",IF(AND($B13980=$B13979,$F13979="组件"),$I13979,IF(AND($B13980=$B13979,$J13979&lt;&gt;""),$J13979,"")),"")))</f>
      </c>
      <c r="R13980">
        <f>IF($B13980="","",IF($J13980&lt;&gt;"",IFERROR(LOOKUP(2,1/(($B$5:$B$20000=$B13980)*($F$5:$F$20000="组件")*($I$5:$I$20000=$J13980)),$R$5:$R$20000)*IF($Q13980="",1,$Q13980),""),IF($P13980="","",IF($Q13980="",$P13980,$P13980*$Q13980))))</f>
      </c>
    </row>
    <row r="13981" spans="1:24" x14ac:dyDescent="0.25">
      <c r="A13981">
        <f>IF(B13981="","",IF(B13981=B13980,A13980,A13980+1))</f>
      </c>
      <c r="G13981">
        <f>IF($B13981="","",IF($J13981&lt;&gt;"",IFERROR(LOOKUP(2,1/(($B$5:$B$20000=$B13981)*($F$5:$F$20000="组件")*($I$5:$I$20000=$J13981)),$G$5:$G$20000)&amp;"."&amp;COUNTIFS($B$5:$B13981,$B13981,$J$5:$J13981,$J13981),""),COUNTIFS($B$5:$B13981,$B13981,$J$5:$J13981,"")))</f>
      </c>
      <c r="I13981">
        <f>IF($F13981="组件","C"&amp;TEXT(COUNTIFS($B$5:$B13981,$B13981,$F$5:$F13981,"组件"),"000"),"")</f>
      </c>
      <c r="J13981">
        <f>IF($B13981="","",IF($F13981="组件","",IF($Q13981&lt;&gt;"",IF(AND($B13981=$B13980,$F13980="组件"),$I13980,IF(AND($B13981=$B13980,$J13980&lt;&gt;""),$J13980,"")),"")))</f>
      </c>
      <c r="R13981">
        <f>IF($B13981="","",IF($J13981&lt;&gt;"",IFERROR(LOOKUP(2,1/(($B$5:$B$20000=$B13981)*($F$5:$F$20000="组件")*($I$5:$I$20000=$J13981)),$R$5:$R$20000)*IF($Q13981="",1,$Q13981),""),IF($P13981="","",IF($Q13981="",$P13981,$P13981*$Q13981))))</f>
      </c>
    </row>
    <row r="13982" spans="1:24" x14ac:dyDescent="0.25">
      <c r="A13982">
        <f>IF(B13982="","",IF(B13982=B13981,A13981,A13981+1))</f>
      </c>
      <c r="G13982">
        <f>IF($B13982="","",IF($J13982&lt;&gt;"",IFERROR(LOOKUP(2,1/(($B$5:$B$20000=$B13982)*($F$5:$F$20000="组件")*($I$5:$I$20000=$J13982)),$G$5:$G$20000)&amp;"."&amp;COUNTIFS($B$5:$B13982,$B13982,$J$5:$J13982,$J13982),""),COUNTIFS($B$5:$B13982,$B13982,$J$5:$J13982,"")))</f>
      </c>
      <c r="I13982">
        <f>IF($F13982="组件","C"&amp;TEXT(COUNTIFS($B$5:$B13982,$B13982,$F$5:$F13982,"组件"),"000"),"")</f>
      </c>
      <c r="J13982">
        <f>IF($B13982="","",IF($F13982="组件","",IF($Q13982&lt;&gt;"",IF(AND($B13982=$B13981,$F13981="组件"),$I13981,IF(AND($B13982=$B13981,$J13981&lt;&gt;""),$J13981,"")),"")))</f>
      </c>
      <c r="R13982">
        <f>IF($B13982="","",IF($J13982&lt;&gt;"",IFERROR(LOOKUP(2,1/(($B$5:$B$20000=$B13982)*($F$5:$F$20000="组件")*($I$5:$I$20000=$J13982)),$R$5:$R$20000)*IF($Q13982="",1,$Q13982),""),IF($P13982="","",IF($Q13982="",$P13982,$P13982*$Q13982))))</f>
      </c>
    </row>
    <row r="13983" spans="1:24" x14ac:dyDescent="0.25">
      <c r="A13983">
        <f>IF(B13983="","",IF(B13983=B13982,A13982,A13982+1))</f>
      </c>
      <c r="G13983">
        <f>IF($B13983="","",IF($J13983&lt;&gt;"",IFERROR(LOOKUP(2,1/(($B$5:$B$20000=$B13983)*($F$5:$F$20000="组件")*($I$5:$I$20000=$J13983)),$G$5:$G$20000)&amp;"."&amp;COUNTIFS($B$5:$B13983,$B13983,$J$5:$J13983,$J13983),""),COUNTIFS($B$5:$B13983,$B13983,$J$5:$J13983,"")))</f>
      </c>
      <c r="I13983">
        <f>IF($F13983="组件","C"&amp;TEXT(COUNTIFS($B$5:$B13983,$B13983,$F$5:$F13983,"组件"),"000"),"")</f>
      </c>
      <c r="J13983">
        <f>IF($B13983="","",IF($F13983="组件","",IF($Q13983&lt;&gt;"",IF(AND($B13983=$B13982,$F13982="组件"),$I13982,IF(AND($B13983=$B13982,$J13982&lt;&gt;""),$J13982,"")),"")))</f>
      </c>
      <c r="R13983">
        <f>IF($B13983="","",IF($J13983&lt;&gt;"",IFERROR(LOOKUP(2,1/(($B$5:$B$20000=$B13983)*($F$5:$F$20000="组件")*($I$5:$I$20000=$J13983)),$R$5:$R$20000)*IF($Q13983="",1,$Q13983),""),IF($P13983="","",IF($Q13983="",$P13983,$P13983*$Q13983))))</f>
      </c>
    </row>
    <row r="13984" spans="1:24" x14ac:dyDescent="0.25">
      <c r="A13984">
        <f>IF(B13984="","",IF(B13984=B13983,A13983,A13983+1))</f>
      </c>
      <c r="G13984">
        <f>IF($B13984="","",IF($J13984&lt;&gt;"",IFERROR(LOOKUP(2,1/(($B$5:$B$20000=$B13984)*($F$5:$F$20000="组件")*($I$5:$I$20000=$J13984)),$G$5:$G$20000)&amp;"."&amp;COUNTIFS($B$5:$B13984,$B13984,$J$5:$J13984,$J13984),""),COUNTIFS($B$5:$B13984,$B13984,$J$5:$J13984,"")))</f>
      </c>
      <c r="I13984">
        <f>IF($F13984="组件","C"&amp;TEXT(COUNTIFS($B$5:$B13984,$B13984,$F$5:$F13984,"组件"),"000"),"")</f>
      </c>
      <c r="J13984">
        <f>IF($B13984="","",IF($F13984="组件","",IF($Q13984&lt;&gt;"",IF(AND($B13984=$B13983,$F13983="组件"),$I13983,IF(AND($B13984=$B13983,$J13983&lt;&gt;""),$J13983,"")),"")))</f>
      </c>
      <c r="R13984">
        <f>IF($B13984="","",IF($J13984&lt;&gt;"",IFERROR(LOOKUP(2,1/(($B$5:$B$20000=$B13984)*($F$5:$F$20000="组件")*($I$5:$I$20000=$J13984)),$R$5:$R$20000)*IF($Q13984="",1,$Q13984),""),IF($P13984="","",IF($Q13984="",$P13984,$P13984*$Q13984))))</f>
      </c>
    </row>
    <row r="13985" spans="1:24" x14ac:dyDescent="0.25">
      <c r="A13985">
        <f>IF(B13985="","",IF(B13985=B13984,A13984,A13984+1))</f>
      </c>
      <c r="G13985">
        <f>IF($B13985="","",IF($J13985&lt;&gt;"",IFERROR(LOOKUP(2,1/(($B$5:$B$20000=$B13985)*($F$5:$F$20000="组件")*($I$5:$I$20000=$J13985)),$G$5:$G$20000)&amp;"."&amp;COUNTIFS($B$5:$B13985,$B13985,$J$5:$J13985,$J13985),""),COUNTIFS($B$5:$B13985,$B13985,$J$5:$J13985,"")))</f>
      </c>
      <c r="I13985">
        <f>IF($F13985="组件","C"&amp;TEXT(COUNTIFS($B$5:$B13985,$B13985,$F$5:$F13985,"组件"),"000"),"")</f>
      </c>
      <c r="J13985">
        <f>IF($B13985="","",IF($F13985="组件","",IF($Q13985&lt;&gt;"",IF(AND($B13985=$B13984,$F13984="组件"),$I13984,IF(AND($B13985=$B13984,$J13984&lt;&gt;""),$J13984,"")),"")))</f>
      </c>
      <c r="R13985">
        <f>IF($B13985="","",IF($J13985&lt;&gt;"",IFERROR(LOOKUP(2,1/(($B$5:$B$20000=$B13985)*($F$5:$F$20000="组件")*($I$5:$I$20000=$J13985)),$R$5:$R$20000)*IF($Q13985="",1,$Q13985),""),IF($P13985="","",IF($Q13985="",$P13985,$P13985*$Q13985))))</f>
      </c>
    </row>
    <row r="13986" spans="1:24" x14ac:dyDescent="0.25">
      <c r="A13986">
        <f>IF(B13986="","",IF(B13986=B13985,A13985,A13985+1))</f>
      </c>
      <c r="G13986">
        <f>IF($B13986="","",IF($J13986&lt;&gt;"",IFERROR(LOOKUP(2,1/(($B$5:$B$20000=$B13986)*($F$5:$F$20000="组件")*($I$5:$I$20000=$J13986)),$G$5:$G$20000)&amp;"."&amp;COUNTIFS($B$5:$B13986,$B13986,$J$5:$J13986,$J13986),""),COUNTIFS($B$5:$B13986,$B13986,$J$5:$J13986,"")))</f>
      </c>
      <c r="I13986">
        <f>IF($F13986="组件","C"&amp;TEXT(COUNTIFS($B$5:$B13986,$B13986,$F$5:$F13986,"组件"),"000"),"")</f>
      </c>
      <c r="J13986">
        <f>IF($B13986="","",IF($F13986="组件","",IF($Q13986&lt;&gt;"",IF(AND($B13986=$B13985,$F13985="组件"),$I13985,IF(AND($B13986=$B13985,$J13985&lt;&gt;""),$J13985,"")),"")))</f>
      </c>
      <c r="R13986">
        <f>IF($B13986="","",IF($J13986&lt;&gt;"",IFERROR(LOOKUP(2,1/(($B$5:$B$20000=$B13986)*($F$5:$F$20000="组件")*($I$5:$I$20000=$J13986)),$R$5:$R$20000)*IF($Q13986="",1,$Q13986),""),IF($P13986="","",IF($Q13986="",$P13986,$P13986*$Q13986))))</f>
      </c>
    </row>
    <row r="13987" spans="1:24" x14ac:dyDescent="0.25">
      <c r="A13987">
        <f>IF(B13987="","",IF(B13987=B13986,A13986,A13986+1))</f>
      </c>
      <c r="G13987">
        <f>IF($B13987="","",IF($J13987&lt;&gt;"",IFERROR(LOOKUP(2,1/(($B$5:$B$20000=$B13987)*($F$5:$F$20000="组件")*($I$5:$I$20000=$J13987)),$G$5:$G$20000)&amp;"."&amp;COUNTIFS($B$5:$B13987,$B13987,$J$5:$J13987,$J13987),""),COUNTIFS($B$5:$B13987,$B13987,$J$5:$J13987,"")))</f>
      </c>
      <c r="I13987">
        <f>IF($F13987="组件","C"&amp;TEXT(COUNTIFS($B$5:$B13987,$B13987,$F$5:$F13987,"组件"),"000"),"")</f>
      </c>
      <c r="J13987">
        <f>IF($B13987="","",IF($F13987="组件","",IF($Q13987&lt;&gt;"",IF(AND($B13987=$B13986,$F13986="组件"),$I13986,IF(AND($B13987=$B13986,$J13986&lt;&gt;""),$J13986,"")),"")))</f>
      </c>
      <c r="R13987">
        <f>IF($B13987="","",IF($J13987&lt;&gt;"",IFERROR(LOOKUP(2,1/(($B$5:$B$20000=$B13987)*($F$5:$F$20000="组件")*($I$5:$I$20000=$J13987)),$R$5:$R$20000)*IF($Q13987="",1,$Q13987),""),IF($P13987="","",IF($Q13987="",$P13987,$P13987*$Q13987))))</f>
      </c>
    </row>
    <row r="13988" spans="1:24" x14ac:dyDescent="0.25">
      <c r="A13988">
        <f>IF(B13988="","",IF(B13988=B13987,A13987,A13987+1))</f>
      </c>
      <c r="G13988">
        <f>IF($B13988="","",IF($J13988&lt;&gt;"",IFERROR(LOOKUP(2,1/(($B$5:$B$20000=$B13988)*($F$5:$F$20000="组件")*($I$5:$I$20000=$J13988)),$G$5:$G$20000)&amp;"."&amp;COUNTIFS($B$5:$B13988,$B13988,$J$5:$J13988,$J13988),""),COUNTIFS($B$5:$B13988,$B13988,$J$5:$J13988,"")))</f>
      </c>
      <c r="I13988">
        <f>IF($F13988="组件","C"&amp;TEXT(COUNTIFS($B$5:$B13988,$B13988,$F$5:$F13988,"组件"),"000"),"")</f>
      </c>
      <c r="J13988">
        <f>IF($B13988="","",IF($F13988="组件","",IF($Q13988&lt;&gt;"",IF(AND($B13988=$B13987,$F13987="组件"),$I13987,IF(AND($B13988=$B13987,$J13987&lt;&gt;""),$J13987,"")),"")))</f>
      </c>
      <c r="R13988">
        <f>IF($B13988="","",IF($J13988&lt;&gt;"",IFERROR(LOOKUP(2,1/(($B$5:$B$20000=$B13988)*($F$5:$F$20000="组件")*($I$5:$I$20000=$J13988)),$R$5:$R$20000)*IF($Q13988="",1,$Q13988),""),IF($P13988="","",IF($Q13988="",$P13988,$P13988*$Q13988))))</f>
      </c>
    </row>
    <row r="13989" spans="1:24" x14ac:dyDescent="0.25">
      <c r="A13989">
        <f>IF(B13989="","",IF(B13989=B13988,A13988,A13988+1))</f>
      </c>
      <c r="G13989">
        <f>IF($B13989="","",IF($J13989&lt;&gt;"",IFERROR(LOOKUP(2,1/(($B$5:$B$20000=$B13989)*($F$5:$F$20000="组件")*($I$5:$I$20000=$J13989)),$G$5:$G$20000)&amp;"."&amp;COUNTIFS($B$5:$B13989,$B13989,$J$5:$J13989,$J13989),""),COUNTIFS($B$5:$B13989,$B13989,$J$5:$J13989,"")))</f>
      </c>
      <c r="I13989">
        <f>IF($F13989="组件","C"&amp;TEXT(COUNTIFS($B$5:$B13989,$B13989,$F$5:$F13989,"组件"),"000"),"")</f>
      </c>
      <c r="J13989">
        <f>IF($B13989="","",IF($F13989="组件","",IF($Q13989&lt;&gt;"",IF(AND($B13989=$B13988,$F13988="组件"),$I13988,IF(AND($B13989=$B13988,$J13988&lt;&gt;""),$J13988,"")),"")))</f>
      </c>
      <c r="R13989">
        <f>IF($B13989="","",IF($J13989&lt;&gt;"",IFERROR(LOOKUP(2,1/(($B$5:$B$20000=$B13989)*($F$5:$F$20000="组件")*($I$5:$I$20000=$J13989)),$R$5:$R$20000)*IF($Q13989="",1,$Q13989),""),IF($P13989="","",IF($Q13989="",$P13989,$P13989*$Q13989))))</f>
      </c>
    </row>
    <row r="13990" spans="1:24" x14ac:dyDescent="0.25">
      <c r="A13990">
        <f>IF(B13990="","",IF(B13990=B13989,A13989,A13989+1))</f>
      </c>
      <c r="G13990">
        <f>IF($B13990="","",IF($J13990&lt;&gt;"",IFERROR(LOOKUP(2,1/(($B$5:$B$20000=$B13990)*($F$5:$F$20000="组件")*($I$5:$I$20000=$J13990)),$G$5:$G$20000)&amp;"."&amp;COUNTIFS($B$5:$B13990,$B13990,$J$5:$J13990,$J13990),""),COUNTIFS($B$5:$B13990,$B13990,$J$5:$J13990,"")))</f>
      </c>
      <c r="I13990">
        <f>IF($F13990="组件","C"&amp;TEXT(COUNTIFS($B$5:$B13990,$B13990,$F$5:$F13990,"组件"),"000"),"")</f>
      </c>
      <c r="J13990">
        <f>IF($B13990="","",IF($F13990="组件","",IF($Q13990&lt;&gt;"",IF(AND($B13990=$B13989,$F13989="组件"),$I13989,IF(AND($B13990=$B13989,$J13989&lt;&gt;""),$J13989,"")),"")))</f>
      </c>
      <c r="R13990">
        <f>IF($B13990="","",IF($J13990&lt;&gt;"",IFERROR(LOOKUP(2,1/(($B$5:$B$20000=$B13990)*($F$5:$F$20000="组件")*($I$5:$I$20000=$J13990)),$R$5:$R$20000)*IF($Q13990="",1,$Q13990),""),IF($P13990="","",IF($Q13990="",$P13990,$P13990*$Q13990))))</f>
      </c>
    </row>
    <row r="13991" spans="1:24" x14ac:dyDescent="0.25">
      <c r="A13991">
        <f>IF(B13991="","",IF(B13991=B13990,A13990,A13990+1))</f>
      </c>
      <c r="G13991">
        <f>IF($B13991="","",IF($J13991&lt;&gt;"",IFERROR(LOOKUP(2,1/(($B$5:$B$20000=$B13991)*($F$5:$F$20000="组件")*($I$5:$I$20000=$J13991)),$G$5:$G$20000)&amp;"."&amp;COUNTIFS($B$5:$B13991,$B13991,$J$5:$J13991,$J13991),""),COUNTIFS($B$5:$B13991,$B13991,$J$5:$J13991,"")))</f>
      </c>
      <c r="I13991">
        <f>IF($F13991="组件","C"&amp;TEXT(COUNTIFS($B$5:$B13991,$B13991,$F$5:$F13991,"组件"),"000"),"")</f>
      </c>
      <c r="J13991">
        <f>IF($B13991="","",IF($F13991="组件","",IF($Q13991&lt;&gt;"",IF(AND($B13991=$B13990,$F13990="组件"),$I13990,IF(AND($B13991=$B13990,$J13990&lt;&gt;""),$J13990,"")),"")))</f>
      </c>
      <c r="R13991">
        <f>IF($B13991="","",IF($J13991&lt;&gt;"",IFERROR(LOOKUP(2,1/(($B$5:$B$20000=$B13991)*($F$5:$F$20000="组件")*($I$5:$I$20000=$J13991)),$R$5:$R$20000)*IF($Q13991="",1,$Q13991),""),IF($P13991="","",IF($Q13991="",$P13991,$P13991*$Q13991))))</f>
      </c>
    </row>
    <row r="13992" spans="1:24" x14ac:dyDescent="0.25">
      <c r="A13992">
        <f>IF(B13992="","",IF(B13992=B13991,A13991,A13991+1))</f>
      </c>
      <c r="G13992">
        <f>IF($B13992="","",IF($J13992&lt;&gt;"",IFERROR(LOOKUP(2,1/(($B$5:$B$20000=$B13992)*($F$5:$F$20000="组件")*($I$5:$I$20000=$J13992)),$G$5:$G$20000)&amp;"."&amp;COUNTIFS($B$5:$B13992,$B13992,$J$5:$J13992,$J13992),""),COUNTIFS($B$5:$B13992,$B13992,$J$5:$J13992,"")))</f>
      </c>
      <c r="I13992">
        <f>IF($F13992="组件","C"&amp;TEXT(COUNTIFS($B$5:$B13992,$B13992,$F$5:$F13992,"组件"),"000"),"")</f>
      </c>
      <c r="J13992">
        <f>IF($B13992="","",IF($F13992="组件","",IF($Q13992&lt;&gt;"",IF(AND($B13992=$B13991,$F13991="组件"),$I13991,IF(AND($B13992=$B13991,$J13991&lt;&gt;""),$J13991,"")),"")))</f>
      </c>
      <c r="R13992">
        <f>IF($B13992="","",IF($J13992&lt;&gt;"",IFERROR(LOOKUP(2,1/(($B$5:$B$20000=$B13992)*($F$5:$F$20000="组件")*($I$5:$I$20000=$J13992)),$R$5:$R$20000)*IF($Q13992="",1,$Q13992),""),IF($P13992="","",IF($Q13992="",$P13992,$P13992*$Q13992))))</f>
      </c>
    </row>
    <row r="13993" spans="1:24" x14ac:dyDescent="0.25">
      <c r="A13993">
        <f>IF(B13993="","",IF(B13993=B13992,A13992,A13992+1))</f>
      </c>
      <c r="G13993">
        <f>IF($B13993="","",IF($J13993&lt;&gt;"",IFERROR(LOOKUP(2,1/(($B$5:$B$20000=$B13993)*($F$5:$F$20000="组件")*($I$5:$I$20000=$J13993)),$G$5:$G$20000)&amp;"."&amp;COUNTIFS($B$5:$B13993,$B13993,$J$5:$J13993,$J13993),""),COUNTIFS($B$5:$B13993,$B13993,$J$5:$J13993,"")))</f>
      </c>
      <c r="I13993">
        <f>IF($F13993="组件","C"&amp;TEXT(COUNTIFS($B$5:$B13993,$B13993,$F$5:$F13993,"组件"),"000"),"")</f>
      </c>
      <c r="J13993">
        <f>IF($B13993="","",IF($F13993="组件","",IF($Q13993&lt;&gt;"",IF(AND($B13993=$B13992,$F13992="组件"),$I13992,IF(AND($B13993=$B13992,$J13992&lt;&gt;""),$J13992,"")),"")))</f>
      </c>
      <c r="R13993">
        <f>IF($B13993="","",IF($J13993&lt;&gt;"",IFERROR(LOOKUP(2,1/(($B$5:$B$20000=$B13993)*($F$5:$F$20000="组件")*($I$5:$I$20000=$J13993)),$R$5:$R$20000)*IF($Q13993="",1,$Q13993),""),IF($P13993="","",IF($Q13993="",$P13993,$P13993*$Q13993))))</f>
      </c>
    </row>
    <row r="13994" spans="1:24" x14ac:dyDescent="0.25">
      <c r="A13994">
        <f>IF(B13994="","",IF(B13994=B13993,A13993,A13993+1))</f>
      </c>
      <c r="G13994">
        <f>IF($B13994="","",IF($J13994&lt;&gt;"",IFERROR(LOOKUP(2,1/(($B$5:$B$20000=$B13994)*($F$5:$F$20000="组件")*($I$5:$I$20000=$J13994)),$G$5:$G$20000)&amp;"."&amp;COUNTIFS($B$5:$B13994,$B13994,$J$5:$J13994,$J13994),""),COUNTIFS($B$5:$B13994,$B13994,$J$5:$J13994,"")))</f>
      </c>
      <c r="I13994">
        <f>IF($F13994="组件","C"&amp;TEXT(COUNTIFS($B$5:$B13994,$B13994,$F$5:$F13994,"组件"),"000"),"")</f>
      </c>
      <c r="J13994">
        <f>IF($B13994="","",IF($F13994="组件","",IF($Q13994&lt;&gt;"",IF(AND($B13994=$B13993,$F13993="组件"),$I13993,IF(AND($B13994=$B13993,$J13993&lt;&gt;""),$J13993,"")),"")))</f>
      </c>
      <c r="R13994">
        <f>IF($B13994="","",IF($J13994&lt;&gt;"",IFERROR(LOOKUP(2,1/(($B$5:$B$20000=$B13994)*($F$5:$F$20000="组件")*($I$5:$I$20000=$J13994)),$R$5:$R$20000)*IF($Q13994="",1,$Q13994),""),IF($P13994="","",IF($Q13994="",$P13994,$P13994*$Q13994))))</f>
      </c>
    </row>
    <row r="13995" spans="1:24" x14ac:dyDescent="0.25">
      <c r="A13995">
        <f>IF(B13995="","",IF(B13995=B13994,A13994,A13994+1))</f>
      </c>
      <c r="G13995">
        <f>IF($B13995="","",IF($J13995&lt;&gt;"",IFERROR(LOOKUP(2,1/(($B$5:$B$20000=$B13995)*($F$5:$F$20000="组件")*($I$5:$I$20000=$J13995)),$G$5:$G$20000)&amp;"."&amp;COUNTIFS($B$5:$B13995,$B13995,$J$5:$J13995,$J13995),""),COUNTIFS($B$5:$B13995,$B13995,$J$5:$J13995,"")))</f>
      </c>
      <c r="I13995">
        <f>IF($F13995="组件","C"&amp;TEXT(COUNTIFS($B$5:$B13995,$B13995,$F$5:$F13995,"组件"),"000"),"")</f>
      </c>
      <c r="J13995">
        <f>IF($B13995="","",IF($F13995="组件","",IF($Q13995&lt;&gt;"",IF(AND($B13995=$B13994,$F13994="组件"),$I13994,IF(AND($B13995=$B13994,$J13994&lt;&gt;""),$J13994,"")),"")))</f>
      </c>
      <c r="R13995">
        <f>IF($B13995="","",IF($J13995&lt;&gt;"",IFERROR(LOOKUP(2,1/(($B$5:$B$20000=$B13995)*($F$5:$F$20000="组件")*($I$5:$I$20000=$J13995)),$R$5:$R$20000)*IF($Q13995="",1,$Q13995),""),IF($P13995="","",IF($Q13995="",$P13995,$P13995*$Q13995))))</f>
      </c>
    </row>
    <row r="13996" spans="1:24" x14ac:dyDescent="0.25">
      <c r="A13996">
        <f>IF(B13996="","",IF(B13996=B13995,A13995,A13995+1))</f>
      </c>
      <c r="G13996">
        <f>IF($B13996="","",IF($J13996&lt;&gt;"",IFERROR(LOOKUP(2,1/(($B$5:$B$20000=$B13996)*($F$5:$F$20000="组件")*($I$5:$I$20000=$J13996)),$G$5:$G$20000)&amp;"."&amp;COUNTIFS($B$5:$B13996,$B13996,$J$5:$J13996,$J13996),""),COUNTIFS($B$5:$B13996,$B13996,$J$5:$J13996,"")))</f>
      </c>
      <c r="I13996">
        <f>IF($F13996="组件","C"&amp;TEXT(COUNTIFS($B$5:$B13996,$B13996,$F$5:$F13996,"组件"),"000"),"")</f>
      </c>
      <c r="J13996">
        <f>IF($B13996="","",IF($F13996="组件","",IF($Q13996&lt;&gt;"",IF(AND($B13996=$B13995,$F13995="组件"),$I13995,IF(AND($B13996=$B13995,$J13995&lt;&gt;""),$J13995,"")),"")))</f>
      </c>
      <c r="R13996">
        <f>IF($B13996="","",IF($J13996&lt;&gt;"",IFERROR(LOOKUP(2,1/(($B$5:$B$20000=$B13996)*($F$5:$F$20000="组件")*($I$5:$I$20000=$J13996)),$R$5:$R$20000)*IF($Q13996="",1,$Q13996),""),IF($P13996="","",IF($Q13996="",$P13996,$P13996*$Q13996))))</f>
      </c>
    </row>
    <row r="13997" spans="1:24" x14ac:dyDescent="0.25">
      <c r="A13997">
        <f>IF(B13997="","",IF(B13997=B13996,A13996,A13996+1))</f>
      </c>
      <c r="G13997">
        <f>IF($B13997="","",IF($J13997&lt;&gt;"",IFERROR(LOOKUP(2,1/(($B$5:$B$20000=$B13997)*($F$5:$F$20000="组件")*($I$5:$I$20000=$J13997)),$G$5:$G$20000)&amp;"."&amp;COUNTIFS($B$5:$B13997,$B13997,$J$5:$J13997,$J13997),""),COUNTIFS($B$5:$B13997,$B13997,$J$5:$J13997,"")))</f>
      </c>
      <c r="I13997">
        <f>IF($F13997="组件","C"&amp;TEXT(COUNTIFS($B$5:$B13997,$B13997,$F$5:$F13997,"组件"),"000"),"")</f>
      </c>
      <c r="J13997">
        <f>IF($B13997="","",IF($F13997="组件","",IF($Q13997&lt;&gt;"",IF(AND($B13997=$B13996,$F13996="组件"),$I13996,IF(AND($B13997=$B13996,$J13996&lt;&gt;""),$J13996,"")),"")))</f>
      </c>
      <c r="R13997">
        <f>IF($B13997="","",IF($J13997&lt;&gt;"",IFERROR(LOOKUP(2,1/(($B$5:$B$20000=$B13997)*($F$5:$F$20000="组件")*($I$5:$I$20000=$J13997)),$R$5:$R$20000)*IF($Q13997="",1,$Q13997),""),IF($P13997="","",IF($Q13997="",$P13997,$P13997*$Q13997))))</f>
      </c>
    </row>
    <row r="13998" spans="1:24" x14ac:dyDescent="0.25">
      <c r="A13998">
        <f>IF(B13998="","",IF(B13998=B13997,A13997,A13997+1))</f>
      </c>
      <c r="G13998">
        <f>IF($B13998="","",IF($J13998&lt;&gt;"",IFERROR(LOOKUP(2,1/(($B$5:$B$20000=$B13998)*($F$5:$F$20000="组件")*($I$5:$I$20000=$J13998)),$G$5:$G$20000)&amp;"."&amp;COUNTIFS($B$5:$B13998,$B13998,$J$5:$J13998,$J13998),""),COUNTIFS($B$5:$B13998,$B13998,$J$5:$J13998,"")))</f>
      </c>
      <c r="I13998">
        <f>IF($F13998="组件","C"&amp;TEXT(COUNTIFS($B$5:$B13998,$B13998,$F$5:$F13998,"组件"),"000"),"")</f>
      </c>
      <c r="J13998">
        <f>IF($B13998="","",IF($F13998="组件","",IF($Q13998&lt;&gt;"",IF(AND($B13998=$B13997,$F13997="组件"),$I13997,IF(AND($B13998=$B13997,$J13997&lt;&gt;""),$J13997,"")),"")))</f>
      </c>
      <c r="R13998">
        <f>IF($B13998="","",IF($J13998&lt;&gt;"",IFERROR(LOOKUP(2,1/(($B$5:$B$20000=$B13998)*($F$5:$F$20000="组件")*($I$5:$I$20000=$J13998)),$R$5:$R$20000)*IF($Q13998="",1,$Q13998),""),IF($P13998="","",IF($Q13998="",$P13998,$P13998*$Q13998))))</f>
      </c>
    </row>
    <row r="13999" spans="1:24" x14ac:dyDescent="0.25">
      <c r="A13999">
        <f>IF(B13999="","",IF(B13999=B13998,A13998,A13998+1))</f>
      </c>
      <c r="G13999">
        <f>IF($B13999="","",IF($J13999&lt;&gt;"",IFERROR(LOOKUP(2,1/(($B$5:$B$20000=$B13999)*($F$5:$F$20000="组件")*($I$5:$I$20000=$J13999)),$G$5:$G$20000)&amp;"."&amp;COUNTIFS($B$5:$B13999,$B13999,$J$5:$J13999,$J13999),""),COUNTIFS($B$5:$B13999,$B13999,$J$5:$J13999,"")))</f>
      </c>
      <c r="I13999">
        <f>IF($F13999="组件","C"&amp;TEXT(COUNTIFS($B$5:$B13999,$B13999,$F$5:$F13999,"组件"),"000"),"")</f>
      </c>
      <c r="J13999">
        <f>IF($B13999="","",IF($F13999="组件","",IF($Q13999&lt;&gt;"",IF(AND($B13999=$B13998,$F13998="组件"),$I13998,IF(AND($B13999=$B13998,$J13998&lt;&gt;""),$J13998,"")),"")))</f>
      </c>
      <c r="R13999">
        <f>IF($B13999="","",IF($J13999&lt;&gt;"",IFERROR(LOOKUP(2,1/(($B$5:$B$20000=$B13999)*($F$5:$F$20000="组件")*($I$5:$I$20000=$J13999)),$R$5:$R$20000)*IF($Q13999="",1,$Q13999),""),IF($P13999="","",IF($Q13999="",$P13999,$P13999*$Q13999))))</f>
      </c>
    </row>
    <row r="14000" spans="1:24" x14ac:dyDescent="0.25">
      <c r="A14000">
        <f>IF(B14000="","",IF(B14000=B13999,A13999,A13999+1))</f>
      </c>
      <c r="G14000">
        <f>IF($B14000="","",IF($J14000&lt;&gt;"",IFERROR(LOOKUP(2,1/(($B$5:$B$20000=$B14000)*($F$5:$F$20000="组件")*($I$5:$I$20000=$J14000)),$G$5:$G$20000)&amp;"."&amp;COUNTIFS($B$5:$B14000,$B14000,$J$5:$J14000,$J14000),""),COUNTIFS($B$5:$B14000,$B14000,$J$5:$J14000,"")))</f>
      </c>
      <c r="I14000">
        <f>IF($F14000="组件","C"&amp;TEXT(COUNTIFS($B$5:$B14000,$B14000,$F$5:$F14000,"组件"),"000"),"")</f>
      </c>
      <c r="J14000">
        <f>IF($B14000="","",IF($F14000="组件","",IF($Q14000&lt;&gt;"",IF(AND($B14000=$B13999,$F13999="组件"),$I13999,IF(AND($B14000=$B13999,$J13999&lt;&gt;""),$J13999,"")),"")))</f>
      </c>
      <c r="R14000">
        <f>IF($B14000="","",IF($J14000&lt;&gt;"",IFERROR(LOOKUP(2,1/(($B$5:$B$20000=$B14000)*($F$5:$F$20000="组件")*($I$5:$I$20000=$J14000)),$R$5:$R$20000)*IF($Q14000="",1,$Q14000),""),IF($P14000="","",IF($Q14000="",$P14000,$P14000*$Q14000))))</f>
      </c>
    </row>
    <row r="14001" spans="1:24" x14ac:dyDescent="0.25">
      <c r="A14001">
        <f>IF(B14001="","",IF(B14001=B14000,A14000,A14000+1))</f>
      </c>
      <c r="G14001">
        <f>IF($B14001="","",IF($J14001&lt;&gt;"",IFERROR(LOOKUP(2,1/(($B$5:$B$20000=$B14001)*($F$5:$F$20000="组件")*($I$5:$I$20000=$J14001)),$G$5:$G$20000)&amp;"."&amp;COUNTIFS($B$5:$B14001,$B14001,$J$5:$J14001,$J14001),""),COUNTIFS($B$5:$B14001,$B14001,$J$5:$J14001,"")))</f>
      </c>
      <c r="I14001">
        <f>IF($F14001="组件","C"&amp;TEXT(COUNTIFS($B$5:$B14001,$B14001,$F$5:$F14001,"组件"),"000"),"")</f>
      </c>
      <c r="J14001">
        <f>IF($B14001="","",IF($F14001="组件","",IF($Q14001&lt;&gt;"",IF(AND($B14001=$B14000,$F14000="组件"),$I14000,IF(AND($B14001=$B14000,$J14000&lt;&gt;""),$J14000,"")),"")))</f>
      </c>
      <c r="R14001">
        <f>IF($B14001="","",IF($J14001&lt;&gt;"",IFERROR(LOOKUP(2,1/(($B$5:$B$20000=$B14001)*($F$5:$F$20000="组件")*($I$5:$I$20000=$J14001)),$R$5:$R$20000)*IF($Q14001="",1,$Q14001),""),IF($P14001="","",IF($Q14001="",$P14001,$P14001*$Q14001))))</f>
      </c>
    </row>
    <row r="14002" spans="1:24" x14ac:dyDescent="0.25">
      <c r="A14002">
        <f>IF(B14002="","",IF(B14002=B14001,A14001,A14001+1))</f>
      </c>
      <c r="G14002">
        <f>IF($B14002="","",IF($J14002&lt;&gt;"",IFERROR(LOOKUP(2,1/(($B$5:$B$20000=$B14002)*($F$5:$F$20000="组件")*($I$5:$I$20000=$J14002)),$G$5:$G$20000)&amp;"."&amp;COUNTIFS($B$5:$B14002,$B14002,$J$5:$J14002,$J14002),""),COUNTIFS($B$5:$B14002,$B14002,$J$5:$J14002,"")))</f>
      </c>
      <c r="I14002">
        <f>IF($F14002="组件","C"&amp;TEXT(COUNTIFS($B$5:$B14002,$B14002,$F$5:$F14002,"组件"),"000"),"")</f>
      </c>
      <c r="J14002">
        <f>IF($B14002="","",IF($F14002="组件","",IF($Q14002&lt;&gt;"",IF(AND($B14002=$B14001,$F14001="组件"),$I14001,IF(AND($B14002=$B14001,$J14001&lt;&gt;""),$J14001,"")),"")))</f>
      </c>
      <c r="R14002">
        <f>IF($B14002="","",IF($J14002&lt;&gt;"",IFERROR(LOOKUP(2,1/(($B$5:$B$20000=$B14002)*($F$5:$F$20000="组件")*($I$5:$I$20000=$J14002)),$R$5:$R$20000)*IF($Q14002="",1,$Q14002),""),IF($P14002="","",IF($Q14002="",$P14002,$P14002*$Q14002))))</f>
      </c>
    </row>
    <row r="14003" spans="1:24" x14ac:dyDescent="0.25">
      <c r="A14003">
        <f>IF(B14003="","",IF(B14003=B14002,A14002,A14002+1))</f>
      </c>
      <c r="G14003">
        <f>IF($B14003="","",IF($J14003&lt;&gt;"",IFERROR(LOOKUP(2,1/(($B$5:$B$20000=$B14003)*($F$5:$F$20000="组件")*($I$5:$I$20000=$J14003)),$G$5:$G$20000)&amp;"."&amp;COUNTIFS($B$5:$B14003,$B14003,$J$5:$J14003,$J14003),""),COUNTIFS($B$5:$B14003,$B14003,$J$5:$J14003,"")))</f>
      </c>
      <c r="I14003">
        <f>IF($F14003="组件","C"&amp;TEXT(COUNTIFS($B$5:$B14003,$B14003,$F$5:$F14003,"组件"),"000"),"")</f>
      </c>
      <c r="J14003">
        <f>IF($B14003="","",IF($F14003="组件","",IF($Q14003&lt;&gt;"",IF(AND($B14003=$B14002,$F14002="组件"),$I14002,IF(AND($B14003=$B14002,$J14002&lt;&gt;""),$J14002,"")),"")))</f>
      </c>
      <c r="R14003">
        <f>IF($B14003="","",IF($J14003&lt;&gt;"",IFERROR(LOOKUP(2,1/(($B$5:$B$20000=$B14003)*($F$5:$F$20000="组件")*($I$5:$I$20000=$J14003)),$R$5:$R$20000)*IF($Q14003="",1,$Q14003),""),IF($P14003="","",IF($Q14003="",$P14003,$P14003*$Q14003))))</f>
      </c>
    </row>
    <row r="14004" spans="1:24" x14ac:dyDescent="0.25">
      <c r="A14004">
        <f>IF(B14004="","",IF(B14004=B14003,A14003,A14003+1))</f>
      </c>
      <c r="G14004">
        <f>IF($B14004="","",IF($J14004&lt;&gt;"",IFERROR(LOOKUP(2,1/(($B$5:$B$20000=$B14004)*($F$5:$F$20000="组件")*($I$5:$I$20000=$J14004)),$G$5:$G$20000)&amp;"."&amp;COUNTIFS($B$5:$B14004,$B14004,$J$5:$J14004,$J14004),""),COUNTIFS($B$5:$B14004,$B14004,$J$5:$J14004,"")))</f>
      </c>
      <c r="I14004">
        <f>IF($F14004="组件","C"&amp;TEXT(COUNTIFS($B$5:$B14004,$B14004,$F$5:$F14004,"组件"),"000"),"")</f>
      </c>
      <c r="J14004">
        <f>IF($B14004="","",IF($F14004="组件","",IF($Q14004&lt;&gt;"",IF(AND($B14004=$B14003,$F14003="组件"),$I14003,IF(AND($B14004=$B14003,$J14003&lt;&gt;""),$J14003,"")),"")))</f>
      </c>
      <c r="R14004">
        <f>IF($B14004="","",IF($J14004&lt;&gt;"",IFERROR(LOOKUP(2,1/(($B$5:$B$20000=$B14004)*($F$5:$F$20000="组件")*($I$5:$I$20000=$J14004)),$R$5:$R$20000)*IF($Q14004="",1,$Q14004),""),IF($P14004="","",IF($Q14004="",$P14004,$P14004*$Q14004))))</f>
      </c>
    </row>
    <row r="14005" spans="1:24" x14ac:dyDescent="0.25">
      <c r="A14005">
        <f>IF(B14005="","",IF(B14005=B14004,A14004,A14004+1))</f>
      </c>
      <c r="G14005">
        <f>IF($B14005="","",IF($J14005&lt;&gt;"",IFERROR(LOOKUP(2,1/(($B$5:$B$20000=$B14005)*($F$5:$F$20000="组件")*($I$5:$I$20000=$J14005)),$G$5:$G$20000)&amp;"."&amp;COUNTIFS($B$5:$B14005,$B14005,$J$5:$J14005,$J14005),""),COUNTIFS($B$5:$B14005,$B14005,$J$5:$J14005,"")))</f>
      </c>
      <c r="I14005">
        <f>IF($F14005="组件","C"&amp;TEXT(COUNTIFS($B$5:$B14005,$B14005,$F$5:$F14005,"组件"),"000"),"")</f>
      </c>
      <c r="J14005">
        <f>IF($B14005="","",IF($F14005="组件","",IF($Q14005&lt;&gt;"",IF(AND($B14005=$B14004,$F14004="组件"),$I14004,IF(AND($B14005=$B14004,$J14004&lt;&gt;""),$J14004,"")),"")))</f>
      </c>
      <c r="R14005">
        <f>IF($B14005="","",IF($J14005&lt;&gt;"",IFERROR(LOOKUP(2,1/(($B$5:$B$20000=$B14005)*($F$5:$F$20000="组件")*($I$5:$I$20000=$J14005)),$R$5:$R$20000)*IF($Q14005="",1,$Q14005),""),IF($P14005="","",IF($Q14005="",$P14005,$P14005*$Q14005))))</f>
      </c>
    </row>
    <row r="14006" spans="1:24" x14ac:dyDescent="0.25">
      <c r="A14006">
        <f>IF(B14006="","",IF(B14006=B14005,A14005,A14005+1))</f>
      </c>
      <c r="G14006">
        <f>IF($B14006="","",IF($J14006&lt;&gt;"",IFERROR(LOOKUP(2,1/(($B$5:$B$20000=$B14006)*($F$5:$F$20000="组件")*($I$5:$I$20000=$J14006)),$G$5:$G$20000)&amp;"."&amp;COUNTIFS($B$5:$B14006,$B14006,$J$5:$J14006,$J14006),""),COUNTIFS($B$5:$B14006,$B14006,$J$5:$J14006,"")))</f>
      </c>
      <c r="I14006">
        <f>IF($F14006="组件","C"&amp;TEXT(COUNTIFS($B$5:$B14006,$B14006,$F$5:$F14006,"组件"),"000"),"")</f>
      </c>
      <c r="J14006">
        <f>IF($B14006="","",IF($F14006="组件","",IF($Q14006&lt;&gt;"",IF(AND($B14006=$B14005,$F14005="组件"),$I14005,IF(AND($B14006=$B14005,$J14005&lt;&gt;""),$J14005,"")),"")))</f>
      </c>
      <c r="R14006">
        <f>IF($B14006="","",IF($J14006&lt;&gt;"",IFERROR(LOOKUP(2,1/(($B$5:$B$20000=$B14006)*($F$5:$F$20000="组件")*($I$5:$I$20000=$J14006)),$R$5:$R$20000)*IF($Q14006="",1,$Q14006),""),IF($P14006="","",IF($Q14006="",$P14006,$P14006*$Q14006))))</f>
      </c>
    </row>
    <row r="14007" spans="1:24" x14ac:dyDescent="0.25">
      <c r="A14007">
        <f>IF(B14007="","",IF(B14007=B14006,A14006,A14006+1))</f>
      </c>
      <c r="G14007">
        <f>IF($B14007="","",IF($J14007&lt;&gt;"",IFERROR(LOOKUP(2,1/(($B$5:$B$20000=$B14007)*($F$5:$F$20000="组件")*($I$5:$I$20000=$J14007)),$G$5:$G$20000)&amp;"."&amp;COUNTIFS($B$5:$B14007,$B14007,$J$5:$J14007,$J14007),""),COUNTIFS($B$5:$B14007,$B14007,$J$5:$J14007,"")))</f>
      </c>
      <c r="I14007">
        <f>IF($F14007="组件","C"&amp;TEXT(COUNTIFS($B$5:$B14007,$B14007,$F$5:$F14007,"组件"),"000"),"")</f>
      </c>
      <c r="J14007">
        <f>IF($B14007="","",IF($F14007="组件","",IF($Q14007&lt;&gt;"",IF(AND($B14007=$B14006,$F14006="组件"),$I14006,IF(AND($B14007=$B14006,$J14006&lt;&gt;""),$J14006,"")),"")))</f>
      </c>
      <c r="R14007">
        <f>IF($B14007="","",IF($J14007&lt;&gt;"",IFERROR(LOOKUP(2,1/(($B$5:$B$20000=$B14007)*($F$5:$F$20000="组件")*($I$5:$I$20000=$J14007)),$R$5:$R$20000)*IF($Q14007="",1,$Q14007),""),IF($P14007="","",IF($Q14007="",$P14007,$P14007*$Q14007))))</f>
      </c>
    </row>
    <row r="14008" spans="1:24" x14ac:dyDescent="0.25">
      <c r="A14008">
        <f>IF(B14008="","",IF(B14008=B14007,A14007,A14007+1))</f>
      </c>
      <c r="G14008">
        <f>IF($B14008="","",IF($J14008&lt;&gt;"",IFERROR(LOOKUP(2,1/(($B$5:$B$20000=$B14008)*($F$5:$F$20000="组件")*($I$5:$I$20000=$J14008)),$G$5:$G$20000)&amp;"."&amp;COUNTIFS($B$5:$B14008,$B14008,$J$5:$J14008,$J14008),""),COUNTIFS($B$5:$B14008,$B14008,$J$5:$J14008,"")))</f>
      </c>
      <c r="I14008">
        <f>IF($F14008="组件","C"&amp;TEXT(COUNTIFS($B$5:$B14008,$B14008,$F$5:$F14008,"组件"),"000"),"")</f>
      </c>
      <c r="J14008">
        <f>IF($B14008="","",IF($F14008="组件","",IF($Q14008&lt;&gt;"",IF(AND($B14008=$B14007,$F14007="组件"),$I14007,IF(AND($B14008=$B14007,$J14007&lt;&gt;""),$J14007,"")),"")))</f>
      </c>
      <c r="R14008">
        <f>IF($B14008="","",IF($J14008&lt;&gt;"",IFERROR(LOOKUP(2,1/(($B$5:$B$20000=$B14008)*($F$5:$F$20000="组件")*($I$5:$I$20000=$J14008)),$R$5:$R$20000)*IF($Q14008="",1,$Q14008),""),IF($P14008="","",IF($Q14008="",$P14008,$P14008*$Q14008))))</f>
      </c>
    </row>
    <row r="14009" spans="1:24" x14ac:dyDescent="0.25">
      <c r="A14009">
        <f>IF(B14009="","",IF(B14009=B14008,A14008,A14008+1))</f>
      </c>
      <c r="G14009">
        <f>IF($B14009="","",IF($J14009&lt;&gt;"",IFERROR(LOOKUP(2,1/(($B$5:$B$20000=$B14009)*($F$5:$F$20000="组件")*($I$5:$I$20000=$J14009)),$G$5:$G$20000)&amp;"."&amp;COUNTIFS($B$5:$B14009,$B14009,$J$5:$J14009,$J14009),""),COUNTIFS($B$5:$B14009,$B14009,$J$5:$J14009,"")))</f>
      </c>
      <c r="I14009">
        <f>IF($F14009="组件","C"&amp;TEXT(COUNTIFS($B$5:$B14009,$B14009,$F$5:$F14009,"组件"),"000"),"")</f>
      </c>
      <c r="J14009">
        <f>IF($B14009="","",IF($F14009="组件","",IF($Q14009&lt;&gt;"",IF(AND($B14009=$B14008,$F14008="组件"),$I14008,IF(AND($B14009=$B14008,$J14008&lt;&gt;""),$J14008,"")),"")))</f>
      </c>
      <c r="R14009">
        <f>IF($B14009="","",IF($J14009&lt;&gt;"",IFERROR(LOOKUP(2,1/(($B$5:$B$20000=$B14009)*($F$5:$F$20000="组件")*($I$5:$I$20000=$J14009)),$R$5:$R$20000)*IF($Q14009="",1,$Q14009),""),IF($P14009="","",IF($Q14009="",$P14009,$P14009*$Q14009))))</f>
      </c>
    </row>
    <row r="14010" spans="1:24" x14ac:dyDescent="0.25">
      <c r="A14010">
        <f>IF(B14010="","",IF(B14010=B14009,A14009,A14009+1))</f>
      </c>
      <c r="G14010">
        <f>IF($B14010="","",IF($J14010&lt;&gt;"",IFERROR(LOOKUP(2,1/(($B$5:$B$20000=$B14010)*($F$5:$F$20000="组件")*($I$5:$I$20000=$J14010)),$G$5:$G$20000)&amp;"."&amp;COUNTIFS($B$5:$B14010,$B14010,$J$5:$J14010,$J14010),""),COUNTIFS($B$5:$B14010,$B14010,$J$5:$J14010,"")))</f>
      </c>
      <c r="I14010">
        <f>IF($F14010="组件","C"&amp;TEXT(COUNTIFS($B$5:$B14010,$B14010,$F$5:$F14010,"组件"),"000"),"")</f>
      </c>
      <c r="J14010">
        <f>IF($B14010="","",IF($F14010="组件","",IF($Q14010&lt;&gt;"",IF(AND($B14010=$B14009,$F14009="组件"),$I14009,IF(AND($B14010=$B14009,$J14009&lt;&gt;""),$J14009,"")),"")))</f>
      </c>
      <c r="R14010">
        <f>IF($B14010="","",IF($J14010&lt;&gt;"",IFERROR(LOOKUP(2,1/(($B$5:$B$20000=$B14010)*($F$5:$F$20000="组件")*($I$5:$I$20000=$J14010)),$R$5:$R$20000)*IF($Q14010="",1,$Q14010),""),IF($P14010="","",IF($Q14010="",$P14010,$P14010*$Q14010))))</f>
      </c>
    </row>
    <row r="14011" spans="1:24" x14ac:dyDescent="0.25">
      <c r="A14011">
        <f>IF(B14011="","",IF(B14011=B14010,A14010,A14010+1))</f>
      </c>
      <c r="G14011">
        <f>IF($B14011="","",IF($J14011&lt;&gt;"",IFERROR(LOOKUP(2,1/(($B$5:$B$20000=$B14011)*($F$5:$F$20000="组件")*($I$5:$I$20000=$J14011)),$G$5:$G$20000)&amp;"."&amp;COUNTIFS($B$5:$B14011,$B14011,$J$5:$J14011,$J14011),""),COUNTIFS($B$5:$B14011,$B14011,$J$5:$J14011,"")))</f>
      </c>
      <c r="I14011">
        <f>IF($F14011="组件","C"&amp;TEXT(COUNTIFS($B$5:$B14011,$B14011,$F$5:$F14011,"组件"),"000"),"")</f>
      </c>
      <c r="J14011">
        <f>IF($B14011="","",IF($F14011="组件","",IF($Q14011&lt;&gt;"",IF(AND($B14011=$B14010,$F14010="组件"),$I14010,IF(AND($B14011=$B14010,$J14010&lt;&gt;""),$J14010,"")),"")))</f>
      </c>
      <c r="R14011">
        <f>IF($B14011="","",IF($J14011&lt;&gt;"",IFERROR(LOOKUP(2,1/(($B$5:$B$20000=$B14011)*($F$5:$F$20000="组件")*($I$5:$I$20000=$J14011)),$R$5:$R$20000)*IF($Q14011="",1,$Q14011),""),IF($P14011="","",IF($Q14011="",$P14011,$P14011*$Q14011))))</f>
      </c>
    </row>
    <row r="14012" spans="1:24" x14ac:dyDescent="0.25">
      <c r="A14012">
        <f>IF(B14012="","",IF(B14012=B14011,A14011,A14011+1))</f>
      </c>
      <c r="G14012">
        <f>IF($B14012="","",IF($J14012&lt;&gt;"",IFERROR(LOOKUP(2,1/(($B$5:$B$20000=$B14012)*($F$5:$F$20000="组件")*($I$5:$I$20000=$J14012)),$G$5:$G$20000)&amp;"."&amp;COUNTIFS($B$5:$B14012,$B14012,$J$5:$J14012,$J14012),""),COUNTIFS($B$5:$B14012,$B14012,$J$5:$J14012,"")))</f>
      </c>
      <c r="I14012">
        <f>IF($F14012="组件","C"&amp;TEXT(COUNTIFS($B$5:$B14012,$B14012,$F$5:$F14012,"组件"),"000"),"")</f>
      </c>
      <c r="J14012">
        <f>IF($B14012="","",IF($F14012="组件","",IF($Q14012&lt;&gt;"",IF(AND($B14012=$B14011,$F14011="组件"),$I14011,IF(AND($B14012=$B14011,$J14011&lt;&gt;""),$J14011,"")),"")))</f>
      </c>
      <c r="R14012">
        <f>IF($B14012="","",IF($J14012&lt;&gt;"",IFERROR(LOOKUP(2,1/(($B$5:$B$20000=$B14012)*($F$5:$F$20000="组件")*($I$5:$I$20000=$J14012)),$R$5:$R$20000)*IF($Q14012="",1,$Q14012),""),IF($P14012="","",IF($Q14012="",$P14012,$P14012*$Q14012))))</f>
      </c>
    </row>
    <row r="14013" spans="1:24" x14ac:dyDescent="0.25">
      <c r="A14013">
        <f>IF(B14013="","",IF(B14013=B14012,A14012,A14012+1))</f>
      </c>
      <c r="G14013">
        <f>IF($B14013="","",IF($J14013&lt;&gt;"",IFERROR(LOOKUP(2,1/(($B$5:$B$20000=$B14013)*($F$5:$F$20000="组件")*($I$5:$I$20000=$J14013)),$G$5:$G$20000)&amp;"."&amp;COUNTIFS($B$5:$B14013,$B14013,$J$5:$J14013,$J14013),""),COUNTIFS($B$5:$B14013,$B14013,$J$5:$J14013,"")))</f>
      </c>
      <c r="I14013">
        <f>IF($F14013="组件","C"&amp;TEXT(COUNTIFS($B$5:$B14013,$B14013,$F$5:$F14013,"组件"),"000"),"")</f>
      </c>
      <c r="J14013">
        <f>IF($B14013="","",IF($F14013="组件","",IF($Q14013&lt;&gt;"",IF(AND($B14013=$B14012,$F14012="组件"),$I14012,IF(AND($B14013=$B14012,$J14012&lt;&gt;""),$J14012,"")),"")))</f>
      </c>
      <c r="R14013">
        <f>IF($B14013="","",IF($J14013&lt;&gt;"",IFERROR(LOOKUP(2,1/(($B$5:$B$20000=$B14013)*($F$5:$F$20000="组件")*($I$5:$I$20000=$J14013)),$R$5:$R$20000)*IF($Q14013="",1,$Q14013),""),IF($P14013="","",IF($Q14013="",$P14013,$P14013*$Q14013))))</f>
      </c>
    </row>
    <row r="14014" spans="1:24" x14ac:dyDescent="0.25">
      <c r="A14014">
        <f>IF(B14014="","",IF(B14014=B14013,A14013,A14013+1))</f>
      </c>
      <c r="G14014">
        <f>IF($B14014="","",IF($J14014&lt;&gt;"",IFERROR(LOOKUP(2,1/(($B$5:$B$20000=$B14014)*($F$5:$F$20000="组件")*($I$5:$I$20000=$J14014)),$G$5:$G$20000)&amp;"."&amp;COUNTIFS($B$5:$B14014,$B14014,$J$5:$J14014,$J14014),""),COUNTIFS($B$5:$B14014,$B14014,$J$5:$J14014,"")))</f>
      </c>
      <c r="I14014">
        <f>IF($F14014="组件","C"&amp;TEXT(COUNTIFS($B$5:$B14014,$B14014,$F$5:$F14014,"组件"),"000"),"")</f>
      </c>
      <c r="J14014">
        <f>IF($B14014="","",IF($F14014="组件","",IF($Q14014&lt;&gt;"",IF(AND($B14014=$B14013,$F14013="组件"),$I14013,IF(AND($B14014=$B14013,$J14013&lt;&gt;""),$J14013,"")),"")))</f>
      </c>
      <c r="R14014">
        <f>IF($B14014="","",IF($J14014&lt;&gt;"",IFERROR(LOOKUP(2,1/(($B$5:$B$20000=$B14014)*($F$5:$F$20000="组件")*($I$5:$I$20000=$J14014)),$R$5:$R$20000)*IF($Q14014="",1,$Q14014),""),IF($P14014="","",IF($Q14014="",$P14014,$P14014*$Q14014))))</f>
      </c>
    </row>
    <row r="14015" spans="1:24" x14ac:dyDescent="0.25">
      <c r="A14015">
        <f>IF(B14015="","",IF(B14015=B14014,A14014,A14014+1))</f>
      </c>
      <c r="G14015">
        <f>IF($B14015="","",IF($J14015&lt;&gt;"",IFERROR(LOOKUP(2,1/(($B$5:$B$20000=$B14015)*($F$5:$F$20000="组件")*($I$5:$I$20000=$J14015)),$G$5:$G$20000)&amp;"."&amp;COUNTIFS($B$5:$B14015,$B14015,$J$5:$J14015,$J14015),""),COUNTIFS($B$5:$B14015,$B14015,$J$5:$J14015,"")))</f>
      </c>
      <c r="I14015">
        <f>IF($F14015="组件","C"&amp;TEXT(COUNTIFS($B$5:$B14015,$B14015,$F$5:$F14015,"组件"),"000"),"")</f>
      </c>
      <c r="J14015">
        <f>IF($B14015="","",IF($F14015="组件","",IF($Q14015&lt;&gt;"",IF(AND($B14015=$B14014,$F14014="组件"),$I14014,IF(AND($B14015=$B14014,$J14014&lt;&gt;""),$J14014,"")),"")))</f>
      </c>
      <c r="R14015">
        <f>IF($B14015="","",IF($J14015&lt;&gt;"",IFERROR(LOOKUP(2,1/(($B$5:$B$20000=$B14015)*($F$5:$F$20000="组件")*($I$5:$I$20000=$J14015)),$R$5:$R$20000)*IF($Q14015="",1,$Q14015),""),IF($P14015="","",IF($Q14015="",$P14015,$P14015*$Q14015))))</f>
      </c>
    </row>
    <row r="14016" spans="1:24" x14ac:dyDescent="0.25">
      <c r="A14016">
        <f>IF(B14016="","",IF(B14016=B14015,A14015,A14015+1))</f>
      </c>
      <c r="G14016">
        <f>IF($B14016="","",IF($J14016&lt;&gt;"",IFERROR(LOOKUP(2,1/(($B$5:$B$20000=$B14016)*($F$5:$F$20000="组件")*($I$5:$I$20000=$J14016)),$G$5:$G$20000)&amp;"."&amp;COUNTIFS($B$5:$B14016,$B14016,$J$5:$J14016,$J14016),""),COUNTIFS($B$5:$B14016,$B14016,$J$5:$J14016,"")))</f>
      </c>
      <c r="I14016">
        <f>IF($F14016="组件","C"&amp;TEXT(COUNTIFS($B$5:$B14016,$B14016,$F$5:$F14016,"组件"),"000"),"")</f>
      </c>
      <c r="J14016">
        <f>IF($B14016="","",IF($F14016="组件","",IF($Q14016&lt;&gt;"",IF(AND($B14016=$B14015,$F14015="组件"),$I14015,IF(AND($B14016=$B14015,$J14015&lt;&gt;""),$J14015,"")),"")))</f>
      </c>
      <c r="R14016">
        <f>IF($B14016="","",IF($J14016&lt;&gt;"",IFERROR(LOOKUP(2,1/(($B$5:$B$20000=$B14016)*($F$5:$F$20000="组件")*($I$5:$I$20000=$J14016)),$R$5:$R$20000)*IF($Q14016="",1,$Q14016),""),IF($P14016="","",IF($Q14016="",$P14016,$P14016*$Q14016))))</f>
      </c>
    </row>
    <row r="14017" spans="1:24" x14ac:dyDescent="0.25">
      <c r="A14017">
        <f>IF(B14017="","",IF(B14017=B14016,A14016,A14016+1))</f>
      </c>
      <c r="G14017">
        <f>IF($B14017="","",IF($J14017&lt;&gt;"",IFERROR(LOOKUP(2,1/(($B$5:$B$20000=$B14017)*($F$5:$F$20000="组件")*($I$5:$I$20000=$J14017)),$G$5:$G$20000)&amp;"."&amp;COUNTIFS($B$5:$B14017,$B14017,$J$5:$J14017,$J14017),""),COUNTIFS($B$5:$B14017,$B14017,$J$5:$J14017,"")))</f>
      </c>
      <c r="I14017">
        <f>IF($F14017="组件","C"&amp;TEXT(COUNTIFS($B$5:$B14017,$B14017,$F$5:$F14017,"组件"),"000"),"")</f>
      </c>
      <c r="J14017">
        <f>IF($B14017="","",IF($F14017="组件","",IF($Q14017&lt;&gt;"",IF(AND($B14017=$B14016,$F14016="组件"),$I14016,IF(AND($B14017=$B14016,$J14016&lt;&gt;""),$J14016,"")),"")))</f>
      </c>
      <c r="R14017">
        <f>IF($B14017="","",IF($J14017&lt;&gt;"",IFERROR(LOOKUP(2,1/(($B$5:$B$20000=$B14017)*($F$5:$F$20000="组件")*($I$5:$I$20000=$J14017)),$R$5:$R$20000)*IF($Q14017="",1,$Q14017),""),IF($P14017="","",IF($Q14017="",$P14017,$P14017*$Q14017))))</f>
      </c>
    </row>
    <row r="14018" spans="1:24" x14ac:dyDescent="0.25">
      <c r="A14018">
        <f>IF(B14018="","",IF(B14018=B14017,A14017,A14017+1))</f>
      </c>
      <c r="G14018">
        <f>IF($B14018="","",IF($J14018&lt;&gt;"",IFERROR(LOOKUP(2,1/(($B$5:$B$20000=$B14018)*($F$5:$F$20000="组件")*($I$5:$I$20000=$J14018)),$G$5:$G$20000)&amp;"."&amp;COUNTIFS($B$5:$B14018,$B14018,$J$5:$J14018,$J14018),""),COUNTIFS($B$5:$B14018,$B14018,$J$5:$J14018,"")))</f>
      </c>
      <c r="I14018">
        <f>IF($F14018="组件","C"&amp;TEXT(COUNTIFS($B$5:$B14018,$B14018,$F$5:$F14018,"组件"),"000"),"")</f>
      </c>
      <c r="J14018">
        <f>IF($B14018="","",IF($F14018="组件","",IF($Q14018&lt;&gt;"",IF(AND($B14018=$B14017,$F14017="组件"),$I14017,IF(AND($B14018=$B14017,$J14017&lt;&gt;""),$J14017,"")),"")))</f>
      </c>
      <c r="R14018">
        <f>IF($B14018="","",IF($J14018&lt;&gt;"",IFERROR(LOOKUP(2,1/(($B$5:$B$20000=$B14018)*($F$5:$F$20000="组件")*($I$5:$I$20000=$J14018)),$R$5:$R$20000)*IF($Q14018="",1,$Q14018),""),IF($P14018="","",IF($Q14018="",$P14018,$P14018*$Q14018))))</f>
      </c>
    </row>
    <row r="14019" spans="1:24" x14ac:dyDescent="0.25">
      <c r="A14019">
        <f>IF(B14019="","",IF(B14019=B14018,A14018,A14018+1))</f>
      </c>
      <c r="G14019">
        <f>IF($B14019="","",IF($J14019&lt;&gt;"",IFERROR(LOOKUP(2,1/(($B$5:$B$20000=$B14019)*($F$5:$F$20000="组件")*($I$5:$I$20000=$J14019)),$G$5:$G$20000)&amp;"."&amp;COUNTIFS($B$5:$B14019,$B14019,$J$5:$J14019,$J14019),""),COUNTIFS($B$5:$B14019,$B14019,$J$5:$J14019,"")))</f>
      </c>
      <c r="I14019">
        <f>IF($F14019="组件","C"&amp;TEXT(COUNTIFS($B$5:$B14019,$B14019,$F$5:$F14019,"组件"),"000"),"")</f>
      </c>
      <c r="J14019">
        <f>IF($B14019="","",IF($F14019="组件","",IF($Q14019&lt;&gt;"",IF(AND($B14019=$B14018,$F14018="组件"),$I14018,IF(AND($B14019=$B14018,$J14018&lt;&gt;""),$J14018,"")),"")))</f>
      </c>
      <c r="R14019">
        <f>IF($B14019="","",IF($J14019&lt;&gt;"",IFERROR(LOOKUP(2,1/(($B$5:$B$20000=$B14019)*($F$5:$F$20000="组件")*($I$5:$I$20000=$J14019)),$R$5:$R$20000)*IF($Q14019="",1,$Q14019),""),IF($P14019="","",IF($Q14019="",$P14019,$P14019*$Q14019))))</f>
      </c>
    </row>
    <row r="14020" spans="1:24" x14ac:dyDescent="0.25">
      <c r="A14020">
        <f>IF(B14020="","",IF(B14020=B14019,A14019,A14019+1))</f>
      </c>
      <c r="G14020">
        <f>IF($B14020="","",IF($J14020&lt;&gt;"",IFERROR(LOOKUP(2,1/(($B$5:$B$20000=$B14020)*($F$5:$F$20000="组件")*($I$5:$I$20000=$J14020)),$G$5:$G$20000)&amp;"."&amp;COUNTIFS($B$5:$B14020,$B14020,$J$5:$J14020,$J14020),""),COUNTIFS($B$5:$B14020,$B14020,$J$5:$J14020,"")))</f>
      </c>
      <c r="I14020">
        <f>IF($F14020="组件","C"&amp;TEXT(COUNTIFS($B$5:$B14020,$B14020,$F$5:$F14020,"组件"),"000"),"")</f>
      </c>
      <c r="J14020">
        <f>IF($B14020="","",IF($F14020="组件","",IF($Q14020&lt;&gt;"",IF(AND($B14020=$B14019,$F14019="组件"),$I14019,IF(AND($B14020=$B14019,$J14019&lt;&gt;""),$J14019,"")),"")))</f>
      </c>
      <c r="R14020">
        <f>IF($B14020="","",IF($J14020&lt;&gt;"",IFERROR(LOOKUP(2,1/(($B$5:$B$20000=$B14020)*($F$5:$F$20000="组件")*($I$5:$I$20000=$J14020)),$R$5:$R$20000)*IF($Q14020="",1,$Q14020),""),IF($P14020="","",IF($Q14020="",$P14020,$P14020*$Q14020))))</f>
      </c>
    </row>
    <row r="14021" spans="1:24" x14ac:dyDescent="0.25">
      <c r="A14021">
        <f>IF(B14021="","",IF(B14021=B14020,A14020,A14020+1))</f>
      </c>
      <c r="G14021">
        <f>IF($B14021="","",IF($J14021&lt;&gt;"",IFERROR(LOOKUP(2,1/(($B$5:$B$20000=$B14021)*($F$5:$F$20000="组件")*($I$5:$I$20000=$J14021)),$G$5:$G$20000)&amp;"."&amp;COUNTIFS($B$5:$B14021,$B14021,$J$5:$J14021,$J14021),""),COUNTIFS($B$5:$B14021,$B14021,$J$5:$J14021,"")))</f>
      </c>
      <c r="I14021">
        <f>IF($F14021="组件","C"&amp;TEXT(COUNTIFS($B$5:$B14021,$B14021,$F$5:$F14021,"组件"),"000"),"")</f>
      </c>
      <c r="J14021">
        <f>IF($B14021="","",IF($F14021="组件","",IF($Q14021&lt;&gt;"",IF(AND($B14021=$B14020,$F14020="组件"),$I14020,IF(AND($B14021=$B14020,$J14020&lt;&gt;""),$J14020,"")),"")))</f>
      </c>
      <c r="R14021">
        <f>IF($B14021="","",IF($J14021&lt;&gt;"",IFERROR(LOOKUP(2,1/(($B$5:$B$20000=$B14021)*($F$5:$F$20000="组件")*($I$5:$I$20000=$J14021)),$R$5:$R$20000)*IF($Q14021="",1,$Q14021),""),IF($P14021="","",IF($Q14021="",$P14021,$P14021*$Q14021))))</f>
      </c>
    </row>
    <row r="14022" spans="1:24" x14ac:dyDescent="0.25">
      <c r="A14022">
        <f>IF(B14022="","",IF(B14022=B14021,A14021,A14021+1))</f>
      </c>
      <c r="G14022">
        <f>IF($B14022="","",IF($J14022&lt;&gt;"",IFERROR(LOOKUP(2,1/(($B$5:$B$20000=$B14022)*($F$5:$F$20000="组件")*($I$5:$I$20000=$J14022)),$G$5:$G$20000)&amp;"."&amp;COUNTIFS($B$5:$B14022,$B14022,$J$5:$J14022,$J14022),""),COUNTIFS($B$5:$B14022,$B14022,$J$5:$J14022,"")))</f>
      </c>
      <c r="I14022">
        <f>IF($F14022="组件","C"&amp;TEXT(COUNTIFS($B$5:$B14022,$B14022,$F$5:$F14022,"组件"),"000"),"")</f>
      </c>
      <c r="J14022">
        <f>IF($B14022="","",IF($F14022="组件","",IF($Q14022&lt;&gt;"",IF(AND($B14022=$B14021,$F14021="组件"),$I14021,IF(AND($B14022=$B14021,$J14021&lt;&gt;""),$J14021,"")),"")))</f>
      </c>
      <c r="R14022">
        <f>IF($B14022="","",IF($J14022&lt;&gt;"",IFERROR(LOOKUP(2,1/(($B$5:$B$20000=$B14022)*($F$5:$F$20000="组件")*($I$5:$I$20000=$J14022)),$R$5:$R$20000)*IF($Q14022="",1,$Q14022),""),IF($P14022="","",IF($Q14022="",$P14022,$P14022*$Q14022))))</f>
      </c>
    </row>
    <row r="14023" spans="1:24" x14ac:dyDescent="0.25">
      <c r="A14023">
        <f>IF(B14023="","",IF(B14023=B14022,A14022,A14022+1))</f>
      </c>
      <c r="G14023">
        <f>IF($B14023="","",IF($J14023&lt;&gt;"",IFERROR(LOOKUP(2,1/(($B$5:$B$20000=$B14023)*($F$5:$F$20000="组件")*($I$5:$I$20000=$J14023)),$G$5:$G$20000)&amp;"."&amp;COUNTIFS($B$5:$B14023,$B14023,$J$5:$J14023,$J14023),""),COUNTIFS($B$5:$B14023,$B14023,$J$5:$J14023,"")))</f>
      </c>
      <c r="I14023">
        <f>IF($F14023="组件","C"&amp;TEXT(COUNTIFS($B$5:$B14023,$B14023,$F$5:$F14023,"组件"),"000"),"")</f>
      </c>
      <c r="J14023">
        <f>IF($B14023="","",IF($F14023="组件","",IF($Q14023&lt;&gt;"",IF(AND($B14023=$B14022,$F14022="组件"),$I14022,IF(AND($B14023=$B14022,$J14022&lt;&gt;""),$J14022,"")),"")))</f>
      </c>
      <c r="R14023">
        <f>IF($B14023="","",IF($J14023&lt;&gt;"",IFERROR(LOOKUP(2,1/(($B$5:$B$20000=$B14023)*($F$5:$F$20000="组件")*($I$5:$I$20000=$J14023)),$R$5:$R$20000)*IF($Q14023="",1,$Q14023),""),IF($P14023="","",IF($Q14023="",$P14023,$P14023*$Q14023))))</f>
      </c>
    </row>
    <row r="14024" spans="1:24" x14ac:dyDescent="0.25">
      <c r="A14024">
        <f>IF(B14024="","",IF(B14024=B14023,A14023,A14023+1))</f>
      </c>
      <c r="G14024">
        <f>IF($B14024="","",IF($J14024&lt;&gt;"",IFERROR(LOOKUP(2,1/(($B$5:$B$20000=$B14024)*($F$5:$F$20000="组件")*($I$5:$I$20000=$J14024)),$G$5:$G$20000)&amp;"."&amp;COUNTIFS($B$5:$B14024,$B14024,$J$5:$J14024,$J14024),""),COUNTIFS($B$5:$B14024,$B14024,$J$5:$J14024,"")))</f>
      </c>
      <c r="I14024">
        <f>IF($F14024="组件","C"&amp;TEXT(COUNTIFS($B$5:$B14024,$B14024,$F$5:$F14024,"组件"),"000"),"")</f>
      </c>
      <c r="J14024">
        <f>IF($B14024="","",IF($F14024="组件","",IF($Q14024&lt;&gt;"",IF(AND($B14024=$B14023,$F14023="组件"),$I14023,IF(AND($B14024=$B14023,$J14023&lt;&gt;""),$J14023,"")),"")))</f>
      </c>
      <c r="R14024">
        <f>IF($B14024="","",IF($J14024&lt;&gt;"",IFERROR(LOOKUP(2,1/(($B$5:$B$20000=$B14024)*($F$5:$F$20000="组件")*($I$5:$I$20000=$J14024)),$R$5:$R$20000)*IF($Q14024="",1,$Q14024),""),IF($P14024="","",IF($Q14024="",$P14024,$P14024*$Q14024))))</f>
      </c>
    </row>
    <row r="14025" spans="1:24" x14ac:dyDescent="0.25">
      <c r="A14025">
        <f>IF(B14025="","",IF(B14025=B14024,A14024,A14024+1))</f>
      </c>
      <c r="G14025">
        <f>IF($B14025="","",IF($J14025&lt;&gt;"",IFERROR(LOOKUP(2,1/(($B$5:$B$20000=$B14025)*($F$5:$F$20000="组件")*($I$5:$I$20000=$J14025)),$G$5:$G$20000)&amp;"."&amp;COUNTIFS($B$5:$B14025,$B14025,$J$5:$J14025,$J14025),""),COUNTIFS($B$5:$B14025,$B14025,$J$5:$J14025,"")))</f>
      </c>
      <c r="I14025">
        <f>IF($F14025="组件","C"&amp;TEXT(COUNTIFS($B$5:$B14025,$B14025,$F$5:$F14025,"组件"),"000"),"")</f>
      </c>
      <c r="J14025">
        <f>IF($B14025="","",IF($F14025="组件","",IF($Q14025&lt;&gt;"",IF(AND($B14025=$B14024,$F14024="组件"),$I14024,IF(AND($B14025=$B14024,$J14024&lt;&gt;""),$J14024,"")),"")))</f>
      </c>
      <c r="R14025">
        <f>IF($B14025="","",IF($J14025&lt;&gt;"",IFERROR(LOOKUP(2,1/(($B$5:$B$20000=$B14025)*($F$5:$F$20000="组件")*($I$5:$I$20000=$J14025)),$R$5:$R$20000)*IF($Q14025="",1,$Q14025),""),IF($P14025="","",IF($Q14025="",$P14025,$P14025*$Q14025))))</f>
      </c>
    </row>
    <row r="14026" spans="1:24" x14ac:dyDescent="0.25">
      <c r="A14026">
        <f>IF(B14026="","",IF(B14026=B14025,A14025,A14025+1))</f>
      </c>
      <c r="G14026">
        <f>IF($B14026="","",IF($J14026&lt;&gt;"",IFERROR(LOOKUP(2,1/(($B$5:$B$20000=$B14026)*($F$5:$F$20000="组件")*($I$5:$I$20000=$J14026)),$G$5:$G$20000)&amp;"."&amp;COUNTIFS($B$5:$B14026,$B14026,$J$5:$J14026,$J14026),""),COUNTIFS($B$5:$B14026,$B14026,$J$5:$J14026,"")))</f>
      </c>
      <c r="I14026">
        <f>IF($F14026="组件","C"&amp;TEXT(COUNTIFS($B$5:$B14026,$B14026,$F$5:$F14026,"组件"),"000"),"")</f>
      </c>
      <c r="J14026">
        <f>IF($B14026="","",IF($F14026="组件","",IF($Q14026&lt;&gt;"",IF(AND($B14026=$B14025,$F14025="组件"),$I14025,IF(AND($B14026=$B14025,$J14025&lt;&gt;""),$J14025,"")),"")))</f>
      </c>
      <c r="R14026">
        <f>IF($B14026="","",IF($J14026&lt;&gt;"",IFERROR(LOOKUP(2,1/(($B$5:$B$20000=$B14026)*($F$5:$F$20000="组件")*($I$5:$I$20000=$J14026)),$R$5:$R$20000)*IF($Q14026="",1,$Q14026),""),IF($P14026="","",IF($Q14026="",$P14026,$P14026*$Q14026))))</f>
      </c>
    </row>
    <row r="14027" spans="1:24" x14ac:dyDescent="0.25">
      <c r="A14027">
        <f>IF(B14027="","",IF(B14027=B14026,A14026,A14026+1))</f>
      </c>
      <c r="G14027">
        <f>IF($B14027="","",IF($J14027&lt;&gt;"",IFERROR(LOOKUP(2,1/(($B$5:$B$20000=$B14027)*($F$5:$F$20000="组件")*($I$5:$I$20000=$J14027)),$G$5:$G$20000)&amp;"."&amp;COUNTIFS($B$5:$B14027,$B14027,$J$5:$J14027,$J14027),""),COUNTIFS($B$5:$B14027,$B14027,$J$5:$J14027,"")))</f>
      </c>
      <c r="I14027">
        <f>IF($F14027="组件","C"&amp;TEXT(COUNTIFS($B$5:$B14027,$B14027,$F$5:$F14027,"组件"),"000"),"")</f>
      </c>
      <c r="J14027">
        <f>IF($B14027="","",IF($F14027="组件","",IF($Q14027&lt;&gt;"",IF(AND($B14027=$B14026,$F14026="组件"),$I14026,IF(AND($B14027=$B14026,$J14026&lt;&gt;""),$J14026,"")),"")))</f>
      </c>
      <c r="R14027">
        <f>IF($B14027="","",IF($J14027&lt;&gt;"",IFERROR(LOOKUP(2,1/(($B$5:$B$20000=$B14027)*($F$5:$F$20000="组件")*($I$5:$I$20000=$J14027)),$R$5:$R$20000)*IF($Q14027="",1,$Q14027),""),IF($P14027="","",IF($Q14027="",$P14027,$P14027*$Q14027))))</f>
      </c>
    </row>
    <row r="14028" spans="1:24" x14ac:dyDescent="0.25">
      <c r="A14028">
        <f>IF(B14028="","",IF(B14028=B14027,A14027,A14027+1))</f>
      </c>
      <c r="G14028">
        <f>IF($B14028="","",IF($J14028&lt;&gt;"",IFERROR(LOOKUP(2,1/(($B$5:$B$20000=$B14028)*($F$5:$F$20000="组件")*($I$5:$I$20000=$J14028)),$G$5:$G$20000)&amp;"."&amp;COUNTIFS($B$5:$B14028,$B14028,$J$5:$J14028,$J14028),""),COUNTIFS($B$5:$B14028,$B14028,$J$5:$J14028,"")))</f>
      </c>
      <c r="I14028">
        <f>IF($F14028="组件","C"&amp;TEXT(COUNTIFS($B$5:$B14028,$B14028,$F$5:$F14028,"组件"),"000"),"")</f>
      </c>
      <c r="J14028">
        <f>IF($B14028="","",IF($F14028="组件","",IF($Q14028&lt;&gt;"",IF(AND($B14028=$B14027,$F14027="组件"),$I14027,IF(AND($B14028=$B14027,$J14027&lt;&gt;""),$J14027,"")),"")))</f>
      </c>
      <c r="R14028">
        <f>IF($B14028="","",IF($J14028&lt;&gt;"",IFERROR(LOOKUP(2,1/(($B$5:$B$20000=$B14028)*($F$5:$F$20000="组件")*($I$5:$I$20000=$J14028)),$R$5:$R$20000)*IF($Q14028="",1,$Q14028),""),IF($P14028="","",IF($Q14028="",$P14028,$P14028*$Q14028))))</f>
      </c>
    </row>
    <row r="14029" spans="1:24" x14ac:dyDescent="0.25">
      <c r="A14029">
        <f>IF(B14029="","",IF(B14029=B14028,A14028,A14028+1))</f>
      </c>
      <c r="G14029">
        <f>IF($B14029="","",IF($J14029&lt;&gt;"",IFERROR(LOOKUP(2,1/(($B$5:$B$20000=$B14029)*($F$5:$F$20000="组件")*($I$5:$I$20000=$J14029)),$G$5:$G$20000)&amp;"."&amp;COUNTIFS($B$5:$B14029,$B14029,$J$5:$J14029,$J14029),""),COUNTIFS($B$5:$B14029,$B14029,$J$5:$J14029,"")))</f>
      </c>
      <c r="I14029">
        <f>IF($F14029="组件","C"&amp;TEXT(COUNTIFS($B$5:$B14029,$B14029,$F$5:$F14029,"组件"),"000"),"")</f>
      </c>
      <c r="J14029">
        <f>IF($B14029="","",IF($F14029="组件","",IF($Q14029&lt;&gt;"",IF(AND($B14029=$B14028,$F14028="组件"),$I14028,IF(AND($B14029=$B14028,$J14028&lt;&gt;""),$J14028,"")),"")))</f>
      </c>
      <c r="R14029">
        <f>IF($B14029="","",IF($J14029&lt;&gt;"",IFERROR(LOOKUP(2,1/(($B$5:$B$20000=$B14029)*($F$5:$F$20000="组件")*($I$5:$I$20000=$J14029)),$R$5:$R$20000)*IF($Q14029="",1,$Q14029),""),IF($P14029="","",IF($Q14029="",$P14029,$P14029*$Q14029))))</f>
      </c>
    </row>
    <row r="14030" spans="1:24" x14ac:dyDescent="0.25">
      <c r="A14030">
        <f>IF(B14030="","",IF(B14030=B14029,A14029,A14029+1))</f>
      </c>
      <c r="G14030">
        <f>IF($B14030="","",IF($J14030&lt;&gt;"",IFERROR(LOOKUP(2,1/(($B$5:$B$20000=$B14030)*($F$5:$F$20000="组件")*($I$5:$I$20000=$J14030)),$G$5:$G$20000)&amp;"."&amp;COUNTIFS($B$5:$B14030,$B14030,$J$5:$J14030,$J14030),""),COUNTIFS($B$5:$B14030,$B14030,$J$5:$J14030,"")))</f>
      </c>
      <c r="I14030">
        <f>IF($F14030="组件","C"&amp;TEXT(COUNTIFS($B$5:$B14030,$B14030,$F$5:$F14030,"组件"),"000"),"")</f>
      </c>
      <c r="J14030">
        <f>IF($B14030="","",IF($F14030="组件","",IF($Q14030&lt;&gt;"",IF(AND($B14030=$B14029,$F14029="组件"),$I14029,IF(AND($B14030=$B14029,$J14029&lt;&gt;""),$J14029,"")),"")))</f>
      </c>
      <c r="R14030">
        <f>IF($B14030="","",IF($J14030&lt;&gt;"",IFERROR(LOOKUP(2,1/(($B$5:$B$20000=$B14030)*($F$5:$F$20000="组件")*($I$5:$I$20000=$J14030)),$R$5:$R$20000)*IF($Q14030="",1,$Q14030),""),IF($P14030="","",IF($Q14030="",$P14030,$P14030*$Q14030))))</f>
      </c>
    </row>
    <row r="14031" spans="1:24" x14ac:dyDescent="0.25">
      <c r="A14031">
        <f>IF(B14031="","",IF(B14031=B14030,A14030,A14030+1))</f>
      </c>
      <c r="G14031">
        <f>IF($B14031="","",IF($J14031&lt;&gt;"",IFERROR(LOOKUP(2,1/(($B$5:$B$20000=$B14031)*($F$5:$F$20000="组件")*($I$5:$I$20000=$J14031)),$G$5:$G$20000)&amp;"."&amp;COUNTIFS($B$5:$B14031,$B14031,$J$5:$J14031,$J14031),""),COUNTIFS($B$5:$B14031,$B14031,$J$5:$J14031,"")))</f>
      </c>
      <c r="I14031">
        <f>IF($F14031="组件","C"&amp;TEXT(COUNTIFS($B$5:$B14031,$B14031,$F$5:$F14031,"组件"),"000"),"")</f>
      </c>
      <c r="J14031">
        <f>IF($B14031="","",IF($F14031="组件","",IF($Q14031&lt;&gt;"",IF(AND($B14031=$B14030,$F14030="组件"),$I14030,IF(AND($B14031=$B14030,$J14030&lt;&gt;""),$J14030,"")),"")))</f>
      </c>
      <c r="R14031">
        <f>IF($B14031="","",IF($J14031&lt;&gt;"",IFERROR(LOOKUP(2,1/(($B$5:$B$20000=$B14031)*($F$5:$F$20000="组件")*($I$5:$I$20000=$J14031)),$R$5:$R$20000)*IF($Q14031="",1,$Q14031),""),IF($P14031="","",IF($Q14031="",$P14031,$P14031*$Q14031))))</f>
      </c>
    </row>
    <row r="14032" spans="1:24" x14ac:dyDescent="0.25">
      <c r="A14032">
        <f>IF(B14032="","",IF(B14032=B14031,A14031,A14031+1))</f>
      </c>
      <c r="G14032">
        <f>IF($B14032="","",IF($J14032&lt;&gt;"",IFERROR(LOOKUP(2,1/(($B$5:$B$20000=$B14032)*($F$5:$F$20000="组件")*($I$5:$I$20000=$J14032)),$G$5:$G$20000)&amp;"."&amp;COUNTIFS($B$5:$B14032,$B14032,$J$5:$J14032,$J14032),""),COUNTIFS($B$5:$B14032,$B14032,$J$5:$J14032,"")))</f>
      </c>
      <c r="I14032">
        <f>IF($F14032="组件","C"&amp;TEXT(COUNTIFS($B$5:$B14032,$B14032,$F$5:$F14032,"组件"),"000"),"")</f>
      </c>
      <c r="J14032">
        <f>IF($B14032="","",IF($F14032="组件","",IF($Q14032&lt;&gt;"",IF(AND($B14032=$B14031,$F14031="组件"),$I14031,IF(AND($B14032=$B14031,$J14031&lt;&gt;""),$J14031,"")),"")))</f>
      </c>
      <c r="R14032">
        <f>IF($B14032="","",IF($J14032&lt;&gt;"",IFERROR(LOOKUP(2,1/(($B$5:$B$20000=$B14032)*($F$5:$F$20000="组件")*($I$5:$I$20000=$J14032)),$R$5:$R$20000)*IF($Q14032="",1,$Q14032),""),IF($P14032="","",IF($Q14032="",$P14032,$P14032*$Q14032))))</f>
      </c>
    </row>
    <row r="14033" spans="1:24" x14ac:dyDescent="0.25">
      <c r="A14033">
        <f>IF(B14033="","",IF(B14033=B14032,A14032,A14032+1))</f>
      </c>
      <c r="G14033">
        <f>IF($B14033="","",IF($J14033&lt;&gt;"",IFERROR(LOOKUP(2,1/(($B$5:$B$20000=$B14033)*($F$5:$F$20000="组件")*($I$5:$I$20000=$J14033)),$G$5:$G$20000)&amp;"."&amp;COUNTIFS($B$5:$B14033,$B14033,$J$5:$J14033,$J14033),""),COUNTIFS($B$5:$B14033,$B14033,$J$5:$J14033,"")))</f>
      </c>
      <c r="I14033">
        <f>IF($F14033="组件","C"&amp;TEXT(COUNTIFS($B$5:$B14033,$B14033,$F$5:$F14033,"组件"),"000"),"")</f>
      </c>
      <c r="J14033">
        <f>IF($B14033="","",IF($F14033="组件","",IF($Q14033&lt;&gt;"",IF(AND($B14033=$B14032,$F14032="组件"),$I14032,IF(AND($B14033=$B14032,$J14032&lt;&gt;""),$J14032,"")),"")))</f>
      </c>
      <c r="R14033">
        <f>IF($B14033="","",IF($J14033&lt;&gt;"",IFERROR(LOOKUP(2,1/(($B$5:$B$20000=$B14033)*($F$5:$F$20000="组件")*($I$5:$I$20000=$J14033)),$R$5:$R$20000)*IF($Q14033="",1,$Q14033),""),IF($P14033="","",IF($Q14033="",$P14033,$P14033*$Q14033))))</f>
      </c>
    </row>
    <row r="14034" spans="1:24" x14ac:dyDescent="0.25">
      <c r="A14034">
        <f>IF(B14034="","",IF(B14034=B14033,A14033,A14033+1))</f>
      </c>
      <c r="G14034">
        <f>IF($B14034="","",IF($J14034&lt;&gt;"",IFERROR(LOOKUP(2,1/(($B$5:$B$20000=$B14034)*($F$5:$F$20000="组件")*($I$5:$I$20000=$J14034)),$G$5:$G$20000)&amp;"."&amp;COUNTIFS($B$5:$B14034,$B14034,$J$5:$J14034,$J14034),""),COUNTIFS($B$5:$B14034,$B14034,$J$5:$J14034,"")))</f>
      </c>
      <c r="I14034">
        <f>IF($F14034="组件","C"&amp;TEXT(COUNTIFS($B$5:$B14034,$B14034,$F$5:$F14034,"组件"),"000"),"")</f>
      </c>
      <c r="J14034">
        <f>IF($B14034="","",IF($F14034="组件","",IF($Q14034&lt;&gt;"",IF(AND($B14034=$B14033,$F14033="组件"),$I14033,IF(AND($B14034=$B14033,$J14033&lt;&gt;""),$J14033,"")),"")))</f>
      </c>
      <c r="R14034">
        <f>IF($B14034="","",IF($J14034&lt;&gt;"",IFERROR(LOOKUP(2,1/(($B$5:$B$20000=$B14034)*($F$5:$F$20000="组件")*($I$5:$I$20000=$J14034)),$R$5:$R$20000)*IF($Q14034="",1,$Q14034),""),IF($P14034="","",IF($Q14034="",$P14034,$P14034*$Q14034))))</f>
      </c>
    </row>
    <row r="14035" spans="1:24" x14ac:dyDescent="0.25">
      <c r="A14035">
        <f>IF(B14035="","",IF(B14035=B14034,A14034,A14034+1))</f>
      </c>
      <c r="G14035">
        <f>IF($B14035="","",IF($J14035&lt;&gt;"",IFERROR(LOOKUP(2,1/(($B$5:$B$20000=$B14035)*($F$5:$F$20000="组件")*($I$5:$I$20000=$J14035)),$G$5:$G$20000)&amp;"."&amp;COUNTIFS($B$5:$B14035,$B14035,$J$5:$J14035,$J14035),""),COUNTIFS($B$5:$B14035,$B14035,$J$5:$J14035,"")))</f>
      </c>
      <c r="I14035">
        <f>IF($F14035="组件","C"&amp;TEXT(COUNTIFS($B$5:$B14035,$B14035,$F$5:$F14035,"组件"),"000"),"")</f>
      </c>
      <c r="J14035">
        <f>IF($B14035="","",IF($F14035="组件","",IF($Q14035&lt;&gt;"",IF(AND($B14035=$B14034,$F14034="组件"),$I14034,IF(AND($B14035=$B14034,$J14034&lt;&gt;""),$J14034,"")),"")))</f>
      </c>
      <c r="R14035">
        <f>IF($B14035="","",IF($J14035&lt;&gt;"",IFERROR(LOOKUP(2,1/(($B$5:$B$20000=$B14035)*($F$5:$F$20000="组件")*($I$5:$I$20000=$J14035)),$R$5:$R$20000)*IF($Q14035="",1,$Q14035),""),IF($P14035="","",IF($Q14035="",$P14035,$P14035*$Q14035))))</f>
      </c>
    </row>
    <row r="14036" spans="1:24" x14ac:dyDescent="0.25">
      <c r="A14036">
        <f>IF(B14036="","",IF(B14036=B14035,A14035,A14035+1))</f>
      </c>
      <c r="G14036">
        <f>IF($B14036="","",IF($J14036&lt;&gt;"",IFERROR(LOOKUP(2,1/(($B$5:$B$20000=$B14036)*($F$5:$F$20000="组件")*($I$5:$I$20000=$J14036)),$G$5:$G$20000)&amp;"."&amp;COUNTIFS($B$5:$B14036,$B14036,$J$5:$J14036,$J14036),""),COUNTIFS($B$5:$B14036,$B14036,$J$5:$J14036,"")))</f>
      </c>
      <c r="I14036">
        <f>IF($F14036="组件","C"&amp;TEXT(COUNTIFS($B$5:$B14036,$B14036,$F$5:$F14036,"组件"),"000"),"")</f>
      </c>
      <c r="J14036">
        <f>IF($B14036="","",IF($F14036="组件","",IF($Q14036&lt;&gt;"",IF(AND($B14036=$B14035,$F14035="组件"),$I14035,IF(AND($B14036=$B14035,$J14035&lt;&gt;""),$J14035,"")),"")))</f>
      </c>
      <c r="R14036">
        <f>IF($B14036="","",IF($J14036&lt;&gt;"",IFERROR(LOOKUP(2,1/(($B$5:$B$20000=$B14036)*($F$5:$F$20000="组件")*($I$5:$I$20000=$J14036)),$R$5:$R$20000)*IF($Q14036="",1,$Q14036),""),IF($P14036="","",IF($Q14036="",$P14036,$P14036*$Q14036))))</f>
      </c>
    </row>
    <row r="14037" spans="1:24" x14ac:dyDescent="0.25">
      <c r="A14037">
        <f>IF(B14037="","",IF(B14037=B14036,A14036,A14036+1))</f>
      </c>
      <c r="G14037">
        <f>IF($B14037="","",IF($J14037&lt;&gt;"",IFERROR(LOOKUP(2,1/(($B$5:$B$20000=$B14037)*($F$5:$F$20000="组件")*($I$5:$I$20000=$J14037)),$G$5:$G$20000)&amp;"."&amp;COUNTIFS($B$5:$B14037,$B14037,$J$5:$J14037,$J14037),""),COUNTIFS($B$5:$B14037,$B14037,$J$5:$J14037,"")))</f>
      </c>
      <c r="I14037">
        <f>IF($F14037="组件","C"&amp;TEXT(COUNTIFS($B$5:$B14037,$B14037,$F$5:$F14037,"组件"),"000"),"")</f>
      </c>
      <c r="J14037">
        <f>IF($B14037="","",IF($F14037="组件","",IF($Q14037&lt;&gt;"",IF(AND($B14037=$B14036,$F14036="组件"),$I14036,IF(AND($B14037=$B14036,$J14036&lt;&gt;""),$J14036,"")),"")))</f>
      </c>
      <c r="R14037">
        <f>IF($B14037="","",IF($J14037&lt;&gt;"",IFERROR(LOOKUP(2,1/(($B$5:$B$20000=$B14037)*($F$5:$F$20000="组件")*($I$5:$I$20000=$J14037)),$R$5:$R$20000)*IF($Q14037="",1,$Q14037),""),IF($P14037="","",IF($Q14037="",$P14037,$P14037*$Q14037))))</f>
      </c>
    </row>
    <row r="14038" spans="1:24" x14ac:dyDescent="0.25">
      <c r="A14038">
        <f>IF(B14038="","",IF(B14038=B14037,A14037,A14037+1))</f>
      </c>
      <c r="G14038">
        <f>IF($B14038="","",IF($J14038&lt;&gt;"",IFERROR(LOOKUP(2,1/(($B$5:$B$20000=$B14038)*($F$5:$F$20000="组件")*($I$5:$I$20000=$J14038)),$G$5:$G$20000)&amp;"."&amp;COUNTIFS($B$5:$B14038,$B14038,$J$5:$J14038,$J14038),""),COUNTIFS($B$5:$B14038,$B14038,$J$5:$J14038,"")))</f>
      </c>
      <c r="I14038">
        <f>IF($F14038="组件","C"&amp;TEXT(COUNTIFS($B$5:$B14038,$B14038,$F$5:$F14038,"组件"),"000"),"")</f>
      </c>
      <c r="J14038">
        <f>IF($B14038="","",IF($F14038="组件","",IF($Q14038&lt;&gt;"",IF(AND($B14038=$B14037,$F14037="组件"),$I14037,IF(AND($B14038=$B14037,$J14037&lt;&gt;""),$J14037,"")),"")))</f>
      </c>
      <c r="R14038">
        <f>IF($B14038="","",IF($J14038&lt;&gt;"",IFERROR(LOOKUP(2,1/(($B$5:$B$20000=$B14038)*($F$5:$F$20000="组件")*($I$5:$I$20000=$J14038)),$R$5:$R$20000)*IF($Q14038="",1,$Q14038),""),IF($P14038="","",IF($Q14038="",$P14038,$P14038*$Q14038))))</f>
      </c>
    </row>
    <row r="14039" spans="1:24" x14ac:dyDescent="0.25">
      <c r="A14039">
        <f>IF(B14039="","",IF(B14039=B14038,A14038,A14038+1))</f>
      </c>
      <c r="G14039">
        <f>IF($B14039="","",IF($J14039&lt;&gt;"",IFERROR(LOOKUP(2,1/(($B$5:$B$20000=$B14039)*($F$5:$F$20000="组件")*($I$5:$I$20000=$J14039)),$G$5:$G$20000)&amp;"."&amp;COUNTIFS($B$5:$B14039,$B14039,$J$5:$J14039,$J14039),""),COUNTIFS($B$5:$B14039,$B14039,$J$5:$J14039,"")))</f>
      </c>
      <c r="I14039">
        <f>IF($F14039="组件","C"&amp;TEXT(COUNTIFS($B$5:$B14039,$B14039,$F$5:$F14039,"组件"),"000"),"")</f>
      </c>
      <c r="J14039">
        <f>IF($B14039="","",IF($F14039="组件","",IF($Q14039&lt;&gt;"",IF(AND($B14039=$B14038,$F14038="组件"),$I14038,IF(AND($B14039=$B14038,$J14038&lt;&gt;""),$J14038,"")),"")))</f>
      </c>
      <c r="R14039">
        <f>IF($B14039="","",IF($J14039&lt;&gt;"",IFERROR(LOOKUP(2,1/(($B$5:$B$20000=$B14039)*($F$5:$F$20000="组件")*($I$5:$I$20000=$J14039)),$R$5:$R$20000)*IF($Q14039="",1,$Q14039),""),IF($P14039="","",IF($Q14039="",$P14039,$P14039*$Q14039))))</f>
      </c>
    </row>
    <row r="14040" spans="1:24" x14ac:dyDescent="0.25">
      <c r="A14040">
        <f>IF(B14040="","",IF(B14040=B14039,A14039,A14039+1))</f>
      </c>
      <c r="G14040">
        <f>IF($B14040="","",IF($J14040&lt;&gt;"",IFERROR(LOOKUP(2,1/(($B$5:$B$20000=$B14040)*($F$5:$F$20000="组件")*($I$5:$I$20000=$J14040)),$G$5:$G$20000)&amp;"."&amp;COUNTIFS($B$5:$B14040,$B14040,$J$5:$J14040,$J14040),""),COUNTIFS($B$5:$B14040,$B14040,$J$5:$J14040,"")))</f>
      </c>
      <c r="I14040">
        <f>IF($F14040="组件","C"&amp;TEXT(COUNTIFS($B$5:$B14040,$B14040,$F$5:$F14040,"组件"),"000"),"")</f>
      </c>
      <c r="J14040">
        <f>IF($B14040="","",IF($F14040="组件","",IF($Q14040&lt;&gt;"",IF(AND($B14040=$B14039,$F14039="组件"),$I14039,IF(AND($B14040=$B14039,$J14039&lt;&gt;""),$J14039,"")),"")))</f>
      </c>
      <c r="R14040">
        <f>IF($B14040="","",IF($J14040&lt;&gt;"",IFERROR(LOOKUP(2,1/(($B$5:$B$20000=$B14040)*($F$5:$F$20000="组件")*($I$5:$I$20000=$J14040)),$R$5:$R$20000)*IF($Q14040="",1,$Q14040),""),IF($P14040="","",IF($Q14040="",$P14040,$P14040*$Q14040))))</f>
      </c>
    </row>
    <row r="14041" spans="1:24" x14ac:dyDescent="0.25">
      <c r="A14041">
        <f>IF(B14041="","",IF(B14041=B14040,A14040,A14040+1))</f>
      </c>
      <c r="G14041">
        <f>IF($B14041="","",IF($J14041&lt;&gt;"",IFERROR(LOOKUP(2,1/(($B$5:$B$20000=$B14041)*($F$5:$F$20000="组件")*($I$5:$I$20000=$J14041)),$G$5:$G$20000)&amp;"."&amp;COUNTIFS($B$5:$B14041,$B14041,$J$5:$J14041,$J14041),""),COUNTIFS($B$5:$B14041,$B14041,$J$5:$J14041,"")))</f>
      </c>
      <c r="I14041">
        <f>IF($F14041="组件","C"&amp;TEXT(COUNTIFS($B$5:$B14041,$B14041,$F$5:$F14041,"组件"),"000"),"")</f>
      </c>
      <c r="J14041">
        <f>IF($B14041="","",IF($F14041="组件","",IF($Q14041&lt;&gt;"",IF(AND($B14041=$B14040,$F14040="组件"),$I14040,IF(AND($B14041=$B14040,$J14040&lt;&gt;""),$J14040,"")),"")))</f>
      </c>
      <c r="R14041">
        <f>IF($B14041="","",IF($J14041&lt;&gt;"",IFERROR(LOOKUP(2,1/(($B$5:$B$20000=$B14041)*($F$5:$F$20000="组件")*($I$5:$I$20000=$J14041)),$R$5:$R$20000)*IF($Q14041="",1,$Q14041),""),IF($P14041="","",IF($Q14041="",$P14041,$P14041*$Q14041))))</f>
      </c>
    </row>
    <row r="14042" spans="1:24" x14ac:dyDescent="0.25">
      <c r="A14042">
        <f>IF(B14042="","",IF(B14042=B14041,A14041,A14041+1))</f>
      </c>
      <c r="G14042">
        <f>IF($B14042="","",IF($J14042&lt;&gt;"",IFERROR(LOOKUP(2,1/(($B$5:$B$20000=$B14042)*($F$5:$F$20000="组件")*($I$5:$I$20000=$J14042)),$G$5:$G$20000)&amp;"."&amp;COUNTIFS($B$5:$B14042,$B14042,$J$5:$J14042,$J14042),""),COUNTIFS($B$5:$B14042,$B14042,$J$5:$J14042,"")))</f>
      </c>
      <c r="I14042">
        <f>IF($F14042="组件","C"&amp;TEXT(COUNTIFS($B$5:$B14042,$B14042,$F$5:$F14042,"组件"),"000"),"")</f>
      </c>
      <c r="J14042">
        <f>IF($B14042="","",IF($F14042="组件","",IF($Q14042&lt;&gt;"",IF(AND($B14042=$B14041,$F14041="组件"),$I14041,IF(AND($B14042=$B14041,$J14041&lt;&gt;""),$J14041,"")),"")))</f>
      </c>
      <c r="R14042">
        <f>IF($B14042="","",IF($J14042&lt;&gt;"",IFERROR(LOOKUP(2,1/(($B$5:$B$20000=$B14042)*($F$5:$F$20000="组件")*($I$5:$I$20000=$J14042)),$R$5:$R$20000)*IF($Q14042="",1,$Q14042),""),IF($P14042="","",IF($Q14042="",$P14042,$P14042*$Q14042))))</f>
      </c>
    </row>
    <row r="14043" spans="1:24" x14ac:dyDescent="0.25">
      <c r="A14043">
        <f>IF(B14043="","",IF(B14043=B14042,A14042,A14042+1))</f>
      </c>
      <c r="G14043">
        <f>IF($B14043="","",IF($J14043&lt;&gt;"",IFERROR(LOOKUP(2,1/(($B$5:$B$20000=$B14043)*($F$5:$F$20000="组件")*($I$5:$I$20000=$J14043)),$G$5:$G$20000)&amp;"."&amp;COUNTIFS($B$5:$B14043,$B14043,$J$5:$J14043,$J14043),""),COUNTIFS($B$5:$B14043,$B14043,$J$5:$J14043,"")))</f>
      </c>
      <c r="I14043">
        <f>IF($F14043="组件","C"&amp;TEXT(COUNTIFS($B$5:$B14043,$B14043,$F$5:$F14043,"组件"),"000"),"")</f>
      </c>
      <c r="J14043">
        <f>IF($B14043="","",IF($F14043="组件","",IF($Q14043&lt;&gt;"",IF(AND($B14043=$B14042,$F14042="组件"),$I14042,IF(AND($B14043=$B14042,$J14042&lt;&gt;""),$J14042,"")),"")))</f>
      </c>
      <c r="R14043">
        <f>IF($B14043="","",IF($J14043&lt;&gt;"",IFERROR(LOOKUP(2,1/(($B$5:$B$20000=$B14043)*($F$5:$F$20000="组件")*($I$5:$I$20000=$J14043)),$R$5:$R$20000)*IF($Q14043="",1,$Q14043),""),IF($P14043="","",IF($Q14043="",$P14043,$P14043*$Q14043))))</f>
      </c>
    </row>
    <row r="14044" spans="1:24" x14ac:dyDescent="0.25">
      <c r="A14044">
        <f>IF(B14044="","",IF(B14044=B14043,A14043,A14043+1))</f>
      </c>
      <c r="G14044">
        <f>IF($B14044="","",IF($J14044&lt;&gt;"",IFERROR(LOOKUP(2,1/(($B$5:$B$20000=$B14044)*($F$5:$F$20000="组件")*($I$5:$I$20000=$J14044)),$G$5:$G$20000)&amp;"."&amp;COUNTIFS($B$5:$B14044,$B14044,$J$5:$J14044,$J14044),""),COUNTIFS($B$5:$B14044,$B14044,$J$5:$J14044,"")))</f>
      </c>
      <c r="I14044">
        <f>IF($F14044="组件","C"&amp;TEXT(COUNTIFS($B$5:$B14044,$B14044,$F$5:$F14044,"组件"),"000"),"")</f>
      </c>
      <c r="J14044">
        <f>IF($B14044="","",IF($F14044="组件","",IF($Q14044&lt;&gt;"",IF(AND($B14044=$B14043,$F14043="组件"),$I14043,IF(AND($B14044=$B14043,$J14043&lt;&gt;""),$J14043,"")),"")))</f>
      </c>
      <c r="R14044">
        <f>IF($B14044="","",IF($J14044&lt;&gt;"",IFERROR(LOOKUP(2,1/(($B$5:$B$20000=$B14044)*($F$5:$F$20000="组件")*($I$5:$I$20000=$J14044)),$R$5:$R$20000)*IF($Q14044="",1,$Q14044),""),IF($P14044="","",IF($Q14044="",$P14044,$P14044*$Q14044))))</f>
      </c>
    </row>
    <row r="14045" spans="1:24" x14ac:dyDescent="0.25">
      <c r="A14045">
        <f>IF(B14045="","",IF(B14045=B14044,A14044,A14044+1))</f>
      </c>
      <c r="G14045">
        <f>IF($B14045="","",IF($J14045&lt;&gt;"",IFERROR(LOOKUP(2,1/(($B$5:$B$20000=$B14045)*($F$5:$F$20000="组件")*($I$5:$I$20000=$J14045)),$G$5:$G$20000)&amp;"."&amp;COUNTIFS($B$5:$B14045,$B14045,$J$5:$J14045,$J14045),""),COUNTIFS($B$5:$B14045,$B14045,$J$5:$J14045,"")))</f>
      </c>
      <c r="I14045">
        <f>IF($F14045="组件","C"&amp;TEXT(COUNTIFS($B$5:$B14045,$B14045,$F$5:$F14045,"组件"),"000"),"")</f>
      </c>
      <c r="J14045">
        <f>IF($B14045="","",IF($F14045="组件","",IF($Q14045&lt;&gt;"",IF(AND($B14045=$B14044,$F14044="组件"),$I14044,IF(AND($B14045=$B14044,$J14044&lt;&gt;""),$J14044,"")),"")))</f>
      </c>
      <c r="R14045">
        <f>IF($B14045="","",IF($J14045&lt;&gt;"",IFERROR(LOOKUP(2,1/(($B$5:$B$20000=$B14045)*($F$5:$F$20000="组件")*($I$5:$I$20000=$J14045)),$R$5:$R$20000)*IF($Q14045="",1,$Q14045),""),IF($P14045="","",IF($Q14045="",$P14045,$P14045*$Q14045))))</f>
      </c>
    </row>
    <row r="14046" spans="1:24" x14ac:dyDescent="0.25">
      <c r="A14046">
        <f>IF(B14046="","",IF(B14046=B14045,A14045,A14045+1))</f>
      </c>
      <c r="G14046">
        <f>IF($B14046="","",IF($J14046&lt;&gt;"",IFERROR(LOOKUP(2,1/(($B$5:$B$20000=$B14046)*($F$5:$F$20000="组件")*($I$5:$I$20000=$J14046)),$G$5:$G$20000)&amp;"."&amp;COUNTIFS($B$5:$B14046,$B14046,$J$5:$J14046,$J14046),""),COUNTIFS($B$5:$B14046,$B14046,$J$5:$J14046,"")))</f>
      </c>
      <c r="I14046">
        <f>IF($F14046="组件","C"&amp;TEXT(COUNTIFS($B$5:$B14046,$B14046,$F$5:$F14046,"组件"),"000"),"")</f>
      </c>
      <c r="J14046">
        <f>IF($B14046="","",IF($F14046="组件","",IF($Q14046&lt;&gt;"",IF(AND($B14046=$B14045,$F14045="组件"),$I14045,IF(AND($B14046=$B14045,$J14045&lt;&gt;""),$J14045,"")),"")))</f>
      </c>
      <c r="R14046">
        <f>IF($B14046="","",IF($J14046&lt;&gt;"",IFERROR(LOOKUP(2,1/(($B$5:$B$20000=$B14046)*($F$5:$F$20000="组件")*($I$5:$I$20000=$J14046)),$R$5:$R$20000)*IF($Q14046="",1,$Q14046),""),IF($P14046="","",IF($Q14046="",$P14046,$P14046*$Q14046))))</f>
      </c>
    </row>
    <row r="14047" spans="1:24" x14ac:dyDescent="0.25">
      <c r="A14047">
        <f>IF(B14047="","",IF(B14047=B14046,A14046,A14046+1))</f>
      </c>
      <c r="G14047">
        <f>IF($B14047="","",IF($J14047&lt;&gt;"",IFERROR(LOOKUP(2,1/(($B$5:$B$20000=$B14047)*($F$5:$F$20000="组件")*($I$5:$I$20000=$J14047)),$G$5:$G$20000)&amp;"."&amp;COUNTIFS($B$5:$B14047,$B14047,$J$5:$J14047,$J14047),""),COUNTIFS($B$5:$B14047,$B14047,$J$5:$J14047,"")))</f>
      </c>
      <c r="I14047">
        <f>IF($F14047="组件","C"&amp;TEXT(COUNTIFS($B$5:$B14047,$B14047,$F$5:$F14047,"组件"),"000"),"")</f>
      </c>
      <c r="J14047">
        <f>IF($B14047="","",IF($F14047="组件","",IF($Q14047&lt;&gt;"",IF(AND($B14047=$B14046,$F14046="组件"),$I14046,IF(AND($B14047=$B14046,$J14046&lt;&gt;""),$J14046,"")),"")))</f>
      </c>
      <c r="R14047">
        <f>IF($B14047="","",IF($J14047&lt;&gt;"",IFERROR(LOOKUP(2,1/(($B$5:$B$20000=$B14047)*($F$5:$F$20000="组件")*($I$5:$I$20000=$J14047)),$R$5:$R$20000)*IF($Q14047="",1,$Q14047),""),IF($P14047="","",IF($Q14047="",$P14047,$P14047*$Q14047))))</f>
      </c>
    </row>
    <row r="14048" spans="1:24" x14ac:dyDescent="0.25">
      <c r="A14048">
        <f>IF(B14048="","",IF(B14048=B14047,A14047,A14047+1))</f>
      </c>
      <c r="G14048">
        <f>IF($B14048="","",IF($J14048&lt;&gt;"",IFERROR(LOOKUP(2,1/(($B$5:$B$20000=$B14048)*($F$5:$F$20000="组件")*($I$5:$I$20000=$J14048)),$G$5:$G$20000)&amp;"."&amp;COUNTIFS($B$5:$B14048,$B14048,$J$5:$J14048,$J14048),""),COUNTIFS($B$5:$B14048,$B14048,$J$5:$J14048,"")))</f>
      </c>
      <c r="I14048">
        <f>IF($F14048="组件","C"&amp;TEXT(COUNTIFS($B$5:$B14048,$B14048,$F$5:$F14048,"组件"),"000"),"")</f>
      </c>
      <c r="J14048">
        <f>IF($B14048="","",IF($F14048="组件","",IF($Q14048&lt;&gt;"",IF(AND($B14048=$B14047,$F14047="组件"),$I14047,IF(AND($B14048=$B14047,$J14047&lt;&gt;""),$J14047,"")),"")))</f>
      </c>
      <c r="R14048">
        <f>IF($B14048="","",IF($J14048&lt;&gt;"",IFERROR(LOOKUP(2,1/(($B$5:$B$20000=$B14048)*($F$5:$F$20000="组件")*($I$5:$I$20000=$J14048)),$R$5:$R$20000)*IF($Q14048="",1,$Q14048),""),IF($P14048="","",IF($Q14048="",$P14048,$P14048*$Q14048))))</f>
      </c>
    </row>
    <row r="14049" spans="1:24" x14ac:dyDescent="0.25">
      <c r="A14049">
        <f>IF(B14049="","",IF(B14049=B14048,A14048,A14048+1))</f>
      </c>
      <c r="G14049">
        <f>IF($B14049="","",IF($J14049&lt;&gt;"",IFERROR(LOOKUP(2,1/(($B$5:$B$20000=$B14049)*($F$5:$F$20000="组件")*($I$5:$I$20000=$J14049)),$G$5:$G$20000)&amp;"."&amp;COUNTIFS($B$5:$B14049,$B14049,$J$5:$J14049,$J14049),""),COUNTIFS($B$5:$B14049,$B14049,$J$5:$J14049,"")))</f>
      </c>
      <c r="I14049">
        <f>IF($F14049="组件","C"&amp;TEXT(COUNTIFS($B$5:$B14049,$B14049,$F$5:$F14049,"组件"),"000"),"")</f>
      </c>
      <c r="J14049">
        <f>IF($B14049="","",IF($F14049="组件","",IF($Q14049&lt;&gt;"",IF(AND($B14049=$B14048,$F14048="组件"),$I14048,IF(AND($B14049=$B14048,$J14048&lt;&gt;""),$J14048,"")),"")))</f>
      </c>
      <c r="R14049">
        <f>IF($B14049="","",IF($J14049&lt;&gt;"",IFERROR(LOOKUP(2,1/(($B$5:$B$20000=$B14049)*($F$5:$F$20000="组件")*($I$5:$I$20000=$J14049)),$R$5:$R$20000)*IF($Q14049="",1,$Q14049),""),IF($P14049="","",IF($Q14049="",$P14049,$P14049*$Q14049))))</f>
      </c>
    </row>
    <row r="14050" spans="1:24" x14ac:dyDescent="0.25">
      <c r="A14050">
        <f>IF(B14050="","",IF(B14050=B14049,A14049,A14049+1))</f>
      </c>
      <c r="G14050">
        <f>IF($B14050="","",IF($J14050&lt;&gt;"",IFERROR(LOOKUP(2,1/(($B$5:$B$20000=$B14050)*($F$5:$F$20000="组件")*($I$5:$I$20000=$J14050)),$G$5:$G$20000)&amp;"."&amp;COUNTIFS($B$5:$B14050,$B14050,$J$5:$J14050,$J14050),""),COUNTIFS($B$5:$B14050,$B14050,$J$5:$J14050,"")))</f>
      </c>
      <c r="I14050">
        <f>IF($F14050="组件","C"&amp;TEXT(COUNTIFS($B$5:$B14050,$B14050,$F$5:$F14050,"组件"),"000"),"")</f>
      </c>
      <c r="J14050">
        <f>IF($B14050="","",IF($F14050="组件","",IF($Q14050&lt;&gt;"",IF(AND($B14050=$B14049,$F14049="组件"),$I14049,IF(AND($B14050=$B14049,$J14049&lt;&gt;""),$J14049,"")),"")))</f>
      </c>
      <c r="R14050">
        <f>IF($B14050="","",IF($J14050&lt;&gt;"",IFERROR(LOOKUP(2,1/(($B$5:$B$20000=$B14050)*($F$5:$F$20000="组件")*($I$5:$I$20000=$J14050)),$R$5:$R$20000)*IF($Q14050="",1,$Q14050),""),IF($P14050="","",IF($Q14050="",$P14050,$P14050*$Q14050))))</f>
      </c>
    </row>
    <row r="14051" spans="1:24" x14ac:dyDescent="0.25">
      <c r="A14051">
        <f>IF(B14051="","",IF(B14051=B14050,A14050,A14050+1))</f>
      </c>
      <c r="G14051">
        <f>IF($B14051="","",IF($J14051&lt;&gt;"",IFERROR(LOOKUP(2,1/(($B$5:$B$20000=$B14051)*($F$5:$F$20000="组件")*($I$5:$I$20000=$J14051)),$G$5:$G$20000)&amp;"."&amp;COUNTIFS($B$5:$B14051,$B14051,$J$5:$J14051,$J14051),""),COUNTIFS($B$5:$B14051,$B14051,$J$5:$J14051,"")))</f>
      </c>
      <c r="I14051">
        <f>IF($F14051="组件","C"&amp;TEXT(COUNTIFS($B$5:$B14051,$B14051,$F$5:$F14051,"组件"),"000"),"")</f>
      </c>
      <c r="J14051">
        <f>IF($B14051="","",IF($F14051="组件","",IF($Q14051&lt;&gt;"",IF(AND($B14051=$B14050,$F14050="组件"),$I14050,IF(AND($B14051=$B14050,$J14050&lt;&gt;""),$J14050,"")),"")))</f>
      </c>
      <c r="R14051">
        <f>IF($B14051="","",IF($J14051&lt;&gt;"",IFERROR(LOOKUP(2,1/(($B$5:$B$20000=$B14051)*($F$5:$F$20000="组件")*($I$5:$I$20000=$J14051)),$R$5:$R$20000)*IF($Q14051="",1,$Q14051),""),IF($P14051="","",IF($Q14051="",$P14051,$P14051*$Q14051))))</f>
      </c>
    </row>
    <row r="14052" spans="1:24" x14ac:dyDescent="0.25">
      <c r="A14052">
        <f>IF(B14052="","",IF(B14052=B14051,A14051,A14051+1))</f>
      </c>
      <c r="G14052">
        <f>IF($B14052="","",IF($J14052&lt;&gt;"",IFERROR(LOOKUP(2,1/(($B$5:$B$20000=$B14052)*($F$5:$F$20000="组件")*($I$5:$I$20000=$J14052)),$G$5:$G$20000)&amp;"."&amp;COUNTIFS($B$5:$B14052,$B14052,$J$5:$J14052,$J14052),""),COUNTIFS($B$5:$B14052,$B14052,$J$5:$J14052,"")))</f>
      </c>
      <c r="I14052">
        <f>IF($F14052="组件","C"&amp;TEXT(COUNTIFS($B$5:$B14052,$B14052,$F$5:$F14052,"组件"),"000"),"")</f>
      </c>
      <c r="J14052">
        <f>IF($B14052="","",IF($F14052="组件","",IF($Q14052&lt;&gt;"",IF(AND($B14052=$B14051,$F14051="组件"),$I14051,IF(AND($B14052=$B14051,$J14051&lt;&gt;""),$J14051,"")),"")))</f>
      </c>
      <c r="R14052">
        <f>IF($B14052="","",IF($J14052&lt;&gt;"",IFERROR(LOOKUP(2,1/(($B$5:$B$20000=$B14052)*($F$5:$F$20000="组件")*($I$5:$I$20000=$J14052)),$R$5:$R$20000)*IF($Q14052="",1,$Q14052),""),IF($P14052="","",IF($Q14052="",$P14052,$P14052*$Q14052))))</f>
      </c>
    </row>
    <row r="14053" spans="1:24" x14ac:dyDescent="0.25">
      <c r="A14053">
        <f>IF(B14053="","",IF(B14053=B14052,A14052,A14052+1))</f>
      </c>
      <c r="G14053">
        <f>IF($B14053="","",IF($J14053&lt;&gt;"",IFERROR(LOOKUP(2,1/(($B$5:$B$20000=$B14053)*($F$5:$F$20000="组件")*($I$5:$I$20000=$J14053)),$G$5:$G$20000)&amp;"."&amp;COUNTIFS($B$5:$B14053,$B14053,$J$5:$J14053,$J14053),""),COUNTIFS($B$5:$B14053,$B14053,$J$5:$J14053,"")))</f>
      </c>
      <c r="I14053">
        <f>IF($F14053="组件","C"&amp;TEXT(COUNTIFS($B$5:$B14053,$B14053,$F$5:$F14053,"组件"),"000"),"")</f>
      </c>
      <c r="J14053">
        <f>IF($B14053="","",IF($F14053="组件","",IF($Q14053&lt;&gt;"",IF(AND($B14053=$B14052,$F14052="组件"),$I14052,IF(AND($B14053=$B14052,$J14052&lt;&gt;""),$J14052,"")),"")))</f>
      </c>
      <c r="R14053">
        <f>IF($B14053="","",IF($J14053&lt;&gt;"",IFERROR(LOOKUP(2,1/(($B$5:$B$20000=$B14053)*($F$5:$F$20000="组件")*($I$5:$I$20000=$J14053)),$R$5:$R$20000)*IF($Q14053="",1,$Q14053),""),IF($P14053="","",IF($Q14053="",$P14053,$P14053*$Q14053))))</f>
      </c>
    </row>
    <row r="14054" spans="1:24" x14ac:dyDescent="0.25">
      <c r="A14054">
        <f>IF(B14054="","",IF(B14054=B14053,A14053,A14053+1))</f>
      </c>
      <c r="G14054">
        <f>IF($B14054="","",IF($J14054&lt;&gt;"",IFERROR(LOOKUP(2,1/(($B$5:$B$20000=$B14054)*($F$5:$F$20000="组件")*($I$5:$I$20000=$J14054)),$G$5:$G$20000)&amp;"."&amp;COUNTIFS($B$5:$B14054,$B14054,$J$5:$J14054,$J14054),""),COUNTIFS($B$5:$B14054,$B14054,$J$5:$J14054,"")))</f>
      </c>
      <c r="I14054">
        <f>IF($F14054="组件","C"&amp;TEXT(COUNTIFS($B$5:$B14054,$B14054,$F$5:$F14054,"组件"),"000"),"")</f>
      </c>
      <c r="J14054">
        <f>IF($B14054="","",IF($F14054="组件","",IF($Q14054&lt;&gt;"",IF(AND($B14054=$B14053,$F14053="组件"),$I14053,IF(AND($B14054=$B14053,$J14053&lt;&gt;""),$J14053,"")),"")))</f>
      </c>
      <c r="R14054">
        <f>IF($B14054="","",IF($J14054&lt;&gt;"",IFERROR(LOOKUP(2,1/(($B$5:$B$20000=$B14054)*($F$5:$F$20000="组件")*($I$5:$I$20000=$J14054)),$R$5:$R$20000)*IF($Q14054="",1,$Q14054),""),IF($P14054="","",IF($Q14054="",$P14054,$P14054*$Q14054))))</f>
      </c>
    </row>
    <row r="14055" spans="1:24" x14ac:dyDescent="0.25">
      <c r="A14055">
        <f>IF(B14055="","",IF(B14055=B14054,A14054,A14054+1))</f>
      </c>
      <c r="G14055">
        <f>IF($B14055="","",IF($J14055&lt;&gt;"",IFERROR(LOOKUP(2,1/(($B$5:$B$20000=$B14055)*($F$5:$F$20000="组件")*($I$5:$I$20000=$J14055)),$G$5:$G$20000)&amp;"."&amp;COUNTIFS($B$5:$B14055,$B14055,$J$5:$J14055,$J14055),""),COUNTIFS($B$5:$B14055,$B14055,$J$5:$J14055,"")))</f>
      </c>
      <c r="I14055">
        <f>IF($F14055="组件","C"&amp;TEXT(COUNTIFS($B$5:$B14055,$B14055,$F$5:$F14055,"组件"),"000"),"")</f>
      </c>
      <c r="J14055">
        <f>IF($B14055="","",IF($F14055="组件","",IF($Q14055&lt;&gt;"",IF(AND($B14055=$B14054,$F14054="组件"),$I14054,IF(AND($B14055=$B14054,$J14054&lt;&gt;""),$J14054,"")),"")))</f>
      </c>
      <c r="R14055">
        <f>IF($B14055="","",IF($J14055&lt;&gt;"",IFERROR(LOOKUP(2,1/(($B$5:$B$20000=$B14055)*($F$5:$F$20000="组件")*($I$5:$I$20000=$J14055)),$R$5:$R$20000)*IF($Q14055="",1,$Q14055),""),IF($P14055="","",IF($Q14055="",$P14055,$P14055*$Q14055))))</f>
      </c>
    </row>
    <row r="14056" spans="1:24" x14ac:dyDescent="0.25">
      <c r="A14056">
        <f>IF(B14056="","",IF(B14056=B14055,A14055,A14055+1))</f>
      </c>
      <c r="G14056">
        <f>IF($B14056="","",IF($J14056&lt;&gt;"",IFERROR(LOOKUP(2,1/(($B$5:$B$20000=$B14056)*($F$5:$F$20000="组件")*($I$5:$I$20000=$J14056)),$G$5:$G$20000)&amp;"."&amp;COUNTIFS($B$5:$B14056,$B14056,$J$5:$J14056,$J14056),""),COUNTIFS($B$5:$B14056,$B14056,$J$5:$J14056,"")))</f>
      </c>
      <c r="I14056">
        <f>IF($F14056="组件","C"&amp;TEXT(COUNTIFS($B$5:$B14056,$B14056,$F$5:$F14056,"组件"),"000"),"")</f>
      </c>
      <c r="J14056">
        <f>IF($B14056="","",IF($F14056="组件","",IF($Q14056&lt;&gt;"",IF(AND($B14056=$B14055,$F14055="组件"),$I14055,IF(AND($B14056=$B14055,$J14055&lt;&gt;""),$J14055,"")),"")))</f>
      </c>
      <c r="R14056">
        <f>IF($B14056="","",IF($J14056&lt;&gt;"",IFERROR(LOOKUP(2,1/(($B$5:$B$20000=$B14056)*($F$5:$F$20000="组件")*($I$5:$I$20000=$J14056)),$R$5:$R$20000)*IF($Q14056="",1,$Q14056),""),IF($P14056="","",IF($Q14056="",$P14056,$P14056*$Q14056))))</f>
      </c>
    </row>
    <row r="14057" spans="1:24" x14ac:dyDescent="0.25">
      <c r="A14057">
        <f>IF(B14057="","",IF(B14057=B14056,A14056,A14056+1))</f>
      </c>
      <c r="G14057">
        <f>IF($B14057="","",IF($J14057&lt;&gt;"",IFERROR(LOOKUP(2,1/(($B$5:$B$20000=$B14057)*($F$5:$F$20000="组件")*($I$5:$I$20000=$J14057)),$G$5:$G$20000)&amp;"."&amp;COUNTIFS($B$5:$B14057,$B14057,$J$5:$J14057,$J14057),""),COUNTIFS($B$5:$B14057,$B14057,$J$5:$J14057,"")))</f>
      </c>
      <c r="I14057">
        <f>IF($F14057="组件","C"&amp;TEXT(COUNTIFS($B$5:$B14057,$B14057,$F$5:$F14057,"组件"),"000"),"")</f>
      </c>
      <c r="J14057">
        <f>IF($B14057="","",IF($F14057="组件","",IF($Q14057&lt;&gt;"",IF(AND($B14057=$B14056,$F14056="组件"),$I14056,IF(AND($B14057=$B14056,$J14056&lt;&gt;""),$J14056,"")),"")))</f>
      </c>
      <c r="R14057">
        <f>IF($B14057="","",IF($J14057&lt;&gt;"",IFERROR(LOOKUP(2,1/(($B$5:$B$20000=$B14057)*($F$5:$F$20000="组件")*($I$5:$I$20000=$J14057)),$R$5:$R$20000)*IF($Q14057="",1,$Q14057),""),IF($P14057="","",IF($Q14057="",$P14057,$P14057*$Q14057))))</f>
      </c>
    </row>
    <row r="14058" spans="1:24" x14ac:dyDescent="0.25">
      <c r="A14058">
        <f>IF(B14058="","",IF(B14058=B14057,A14057,A14057+1))</f>
      </c>
      <c r="G14058">
        <f>IF($B14058="","",IF($J14058&lt;&gt;"",IFERROR(LOOKUP(2,1/(($B$5:$B$20000=$B14058)*($F$5:$F$20000="组件")*($I$5:$I$20000=$J14058)),$G$5:$G$20000)&amp;"."&amp;COUNTIFS($B$5:$B14058,$B14058,$J$5:$J14058,$J14058),""),COUNTIFS($B$5:$B14058,$B14058,$J$5:$J14058,"")))</f>
      </c>
      <c r="I14058">
        <f>IF($F14058="组件","C"&amp;TEXT(COUNTIFS($B$5:$B14058,$B14058,$F$5:$F14058,"组件"),"000"),"")</f>
      </c>
      <c r="J14058">
        <f>IF($B14058="","",IF($F14058="组件","",IF($Q14058&lt;&gt;"",IF(AND($B14058=$B14057,$F14057="组件"),$I14057,IF(AND($B14058=$B14057,$J14057&lt;&gt;""),$J14057,"")),"")))</f>
      </c>
      <c r="R14058">
        <f>IF($B14058="","",IF($J14058&lt;&gt;"",IFERROR(LOOKUP(2,1/(($B$5:$B$20000=$B14058)*($F$5:$F$20000="组件")*($I$5:$I$20000=$J14058)),$R$5:$R$20000)*IF($Q14058="",1,$Q14058),""),IF($P14058="","",IF($Q14058="",$P14058,$P14058*$Q14058))))</f>
      </c>
    </row>
    <row r="14059" spans="1:24" x14ac:dyDescent="0.25">
      <c r="A14059">
        <f>IF(B14059="","",IF(B14059=B14058,A14058,A14058+1))</f>
      </c>
      <c r="G14059">
        <f>IF($B14059="","",IF($J14059&lt;&gt;"",IFERROR(LOOKUP(2,1/(($B$5:$B$20000=$B14059)*($F$5:$F$20000="组件")*($I$5:$I$20000=$J14059)),$G$5:$G$20000)&amp;"."&amp;COUNTIFS($B$5:$B14059,$B14059,$J$5:$J14059,$J14059),""),COUNTIFS($B$5:$B14059,$B14059,$J$5:$J14059,"")))</f>
      </c>
      <c r="I14059">
        <f>IF($F14059="组件","C"&amp;TEXT(COUNTIFS($B$5:$B14059,$B14059,$F$5:$F14059,"组件"),"000"),"")</f>
      </c>
      <c r="J14059">
        <f>IF($B14059="","",IF($F14059="组件","",IF($Q14059&lt;&gt;"",IF(AND($B14059=$B14058,$F14058="组件"),$I14058,IF(AND($B14059=$B14058,$J14058&lt;&gt;""),$J14058,"")),"")))</f>
      </c>
      <c r="R14059">
        <f>IF($B14059="","",IF($J14059&lt;&gt;"",IFERROR(LOOKUP(2,1/(($B$5:$B$20000=$B14059)*($F$5:$F$20000="组件")*($I$5:$I$20000=$J14059)),$R$5:$R$20000)*IF($Q14059="",1,$Q14059),""),IF($P14059="","",IF($Q14059="",$P14059,$P14059*$Q14059))))</f>
      </c>
    </row>
    <row r="14060" spans="1:24" x14ac:dyDescent="0.25">
      <c r="A14060">
        <f>IF(B14060="","",IF(B14060=B14059,A14059,A14059+1))</f>
      </c>
      <c r="G14060">
        <f>IF($B14060="","",IF($J14060&lt;&gt;"",IFERROR(LOOKUP(2,1/(($B$5:$B$20000=$B14060)*($F$5:$F$20000="组件")*($I$5:$I$20000=$J14060)),$G$5:$G$20000)&amp;"."&amp;COUNTIFS($B$5:$B14060,$B14060,$J$5:$J14060,$J14060),""),COUNTIFS($B$5:$B14060,$B14060,$J$5:$J14060,"")))</f>
      </c>
      <c r="I14060">
        <f>IF($F14060="组件","C"&amp;TEXT(COUNTIFS($B$5:$B14060,$B14060,$F$5:$F14060,"组件"),"000"),"")</f>
      </c>
      <c r="J14060">
        <f>IF($B14060="","",IF($F14060="组件","",IF($Q14060&lt;&gt;"",IF(AND($B14060=$B14059,$F14059="组件"),$I14059,IF(AND($B14060=$B14059,$J14059&lt;&gt;""),$J14059,"")),"")))</f>
      </c>
      <c r="R14060">
        <f>IF($B14060="","",IF($J14060&lt;&gt;"",IFERROR(LOOKUP(2,1/(($B$5:$B$20000=$B14060)*($F$5:$F$20000="组件")*($I$5:$I$20000=$J14060)),$R$5:$R$20000)*IF($Q14060="",1,$Q14060),""),IF($P14060="","",IF($Q14060="",$P14060,$P14060*$Q14060))))</f>
      </c>
    </row>
    <row r="14061" spans="1:24" x14ac:dyDescent="0.25">
      <c r="A14061">
        <f>IF(B14061="","",IF(B14061=B14060,A14060,A14060+1))</f>
      </c>
      <c r="G14061">
        <f>IF($B14061="","",IF($J14061&lt;&gt;"",IFERROR(LOOKUP(2,1/(($B$5:$B$20000=$B14061)*($F$5:$F$20000="组件")*($I$5:$I$20000=$J14061)),$G$5:$G$20000)&amp;"."&amp;COUNTIFS($B$5:$B14061,$B14061,$J$5:$J14061,$J14061),""),COUNTIFS($B$5:$B14061,$B14061,$J$5:$J14061,"")))</f>
      </c>
      <c r="I14061">
        <f>IF($F14061="组件","C"&amp;TEXT(COUNTIFS($B$5:$B14061,$B14061,$F$5:$F14061,"组件"),"000"),"")</f>
      </c>
      <c r="J14061">
        <f>IF($B14061="","",IF($F14061="组件","",IF($Q14061&lt;&gt;"",IF(AND($B14061=$B14060,$F14060="组件"),$I14060,IF(AND($B14061=$B14060,$J14060&lt;&gt;""),$J14060,"")),"")))</f>
      </c>
      <c r="R14061">
        <f>IF($B14061="","",IF($J14061&lt;&gt;"",IFERROR(LOOKUP(2,1/(($B$5:$B$20000=$B14061)*($F$5:$F$20000="组件")*($I$5:$I$20000=$J14061)),$R$5:$R$20000)*IF($Q14061="",1,$Q14061),""),IF($P14061="","",IF($Q14061="",$P14061,$P14061*$Q14061))))</f>
      </c>
    </row>
    <row r="14062" spans="1:24" x14ac:dyDescent="0.25">
      <c r="A14062">
        <f>IF(B14062="","",IF(B14062=B14061,A14061,A14061+1))</f>
      </c>
      <c r="G14062">
        <f>IF($B14062="","",IF($J14062&lt;&gt;"",IFERROR(LOOKUP(2,1/(($B$5:$B$20000=$B14062)*($F$5:$F$20000="组件")*($I$5:$I$20000=$J14062)),$G$5:$G$20000)&amp;"."&amp;COUNTIFS($B$5:$B14062,$B14062,$J$5:$J14062,$J14062),""),COUNTIFS($B$5:$B14062,$B14062,$J$5:$J14062,"")))</f>
      </c>
      <c r="I14062">
        <f>IF($F14062="组件","C"&amp;TEXT(COUNTIFS($B$5:$B14062,$B14062,$F$5:$F14062,"组件"),"000"),"")</f>
      </c>
      <c r="J14062">
        <f>IF($B14062="","",IF($F14062="组件","",IF($Q14062&lt;&gt;"",IF(AND($B14062=$B14061,$F14061="组件"),$I14061,IF(AND($B14062=$B14061,$J14061&lt;&gt;""),$J14061,"")),"")))</f>
      </c>
      <c r="R14062">
        <f>IF($B14062="","",IF($J14062&lt;&gt;"",IFERROR(LOOKUP(2,1/(($B$5:$B$20000=$B14062)*($F$5:$F$20000="组件")*($I$5:$I$20000=$J14062)),$R$5:$R$20000)*IF($Q14062="",1,$Q14062),""),IF($P14062="","",IF($Q14062="",$P14062,$P14062*$Q14062))))</f>
      </c>
    </row>
    <row r="14063" spans="1:24" x14ac:dyDescent="0.25">
      <c r="A14063">
        <f>IF(B14063="","",IF(B14063=B14062,A14062,A14062+1))</f>
      </c>
      <c r="G14063">
        <f>IF($B14063="","",IF($J14063&lt;&gt;"",IFERROR(LOOKUP(2,1/(($B$5:$B$20000=$B14063)*($F$5:$F$20000="组件")*($I$5:$I$20000=$J14063)),$G$5:$G$20000)&amp;"."&amp;COUNTIFS($B$5:$B14063,$B14063,$J$5:$J14063,$J14063),""),COUNTIFS($B$5:$B14063,$B14063,$J$5:$J14063,"")))</f>
      </c>
      <c r="I14063">
        <f>IF($F14063="组件","C"&amp;TEXT(COUNTIFS($B$5:$B14063,$B14063,$F$5:$F14063,"组件"),"000"),"")</f>
      </c>
      <c r="J14063">
        <f>IF($B14063="","",IF($F14063="组件","",IF($Q14063&lt;&gt;"",IF(AND($B14063=$B14062,$F14062="组件"),$I14062,IF(AND($B14063=$B14062,$J14062&lt;&gt;""),$J14062,"")),"")))</f>
      </c>
      <c r="R14063">
        <f>IF($B14063="","",IF($J14063&lt;&gt;"",IFERROR(LOOKUP(2,1/(($B$5:$B$20000=$B14063)*($F$5:$F$20000="组件")*($I$5:$I$20000=$J14063)),$R$5:$R$20000)*IF($Q14063="",1,$Q14063),""),IF($P14063="","",IF($Q14063="",$P14063,$P14063*$Q14063))))</f>
      </c>
    </row>
    <row r="14064" spans="1:24" x14ac:dyDescent="0.25">
      <c r="A14064">
        <f>IF(B14064="","",IF(B14064=B14063,A14063,A14063+1))</f>
      </c>
      <c r="G14064">
        <f>IF($B14064="","",IF($J14064&lt;&gt;"",IFERROR(LOOKUP(2,1/(($B$5:$B$20000=$B14064)*($F$5:$F$20000="组件")*($I$5:$I$20000=$J14064)),$G$5:$G$20000)&amp;"."&amp;COUNTIFS($B$5:$B14064,$B14064,$J$5:$J14064,$J14064),""),COUNTIFS($B$5:$B14064,$B14064,$J$5:$J14064,"")))</f>
      </c>
      <c r="I14064">
        <f>IF($F14064="组件","C"&amp;TEXT(COUNTIFS($B$5:$B14064,$B14064,$F$5:$F14064,"组件"),"000"),"")</f>
      </c>
      <c r="J14064">
        <f>IF($B14064="","",IF($F14064="组件","",IF($Q14064&lt;&gt;"",IF(AND($B14064=$B14063,$F14063="组件"),$I14063,IF(AND($B14064=$B14063,$J14063&lt;&gt;""),$J14063,"")),"")))</f>
      </c>
      <c r="R14064">
        <f>IF($B14064="","",IF($J14064&lt;&gt;"",IFERROR(LOOKUP(2,1/(($B$5:$B$20000=$B14064)*($F$5:$F$20000="组件")*($I$5:$I$20000=$J14064)),$R$5:$R$20000)*IF($Q14064="",1,$Q14064),""),IF($P14064="","",IF($Q14064="",$P14064,$P14064*$Q14064))))</f>
      </c>
    </row>
    <row r="14065" spans="1:24" x14ac:dyDescent="0.25">
      <c r="A14065">
        <f>IF(B14065="","",IF(B14065=B14064,A14064,A14064+1))</f>
      </c>
      <c r="G14065">
        <f>IF($B14065="","",IF($J14065&lt;&gt;"",IFERROR(LOOKUP(2,1/(($B$5:$B$20000=$B14065)*($F$5:$F$20000="组件")*($I$5:$I$20000=$J14065)),$G$5:$G$20000)&amp;"."&amp;COUNTIFS($B$5:$B14065,$B14065,$J$5:$J14065,$J14065),""),COUNTIFS($B$5:$B14065,$B14065,$J$5:$J14065,"")))</f>
      </c>
      <c r="I14065">
        <f>IF($F14065="组件","C"&amp;TEXT(COUNTIFS($B$5:$B14065,$B14065,$F$5:$F14065,"组件"),"000"),"")</f>
      </c>
      <c r="J14065">
        <f>IF($B14065="","",IF($F14065="组件","",IF($Q14065&lt;&gt;"",IF(AND($B14065=$B14064,$F14064="组件"),$I14064,IF(AND($B14065=$B14064,$J14064&lt;&gt;""),$J14064,"")),"")))</f>
      </c>
      <c r="R14065">
        <f>IF($B14065="","",IF($J14065&lt;&gt;"",IFERROR(LOOKUP(2,1/(($B$5:$B$20000=$B14065)*($F$5:$F$20000="组件")*($I$5:$I$20000=$J14065)),$R$5:$R$20000)*IF($Q14065="",1,$Q14065),""),IF($P14065="","",IF($Q14065="",$P14065,$P14065*$Q14065))))</f>
      </c>
    </row>
    <row r="14066" spans="1:24" x14ac:dyDescent="0.25">
      <c r="A14066">
        <f>IF(B14066="","",IF(B14066=B14065,A14065,A14065+1))</f>
      </c>
      <c r="G14066">
        <f>IF($B14066="","",IF($J14066&lt;&gt;"",IFERROR(LOOKUP(2,1/(($B$5:$B$20000=$B14066)*($F$5:$F$20000="组件")*($I$5:$I$20000=$J14066)),$G$5:$G$20000)&amp;"."&amp;COUNTIFS($B$5:$B14066,$B14066,$J$5:$J14066,$J14066),""),COUNTIFS($B$5:$B14066,$B14066,$J$5:$J14066,"")))</f>
      </c>
      <c r="I14066">
        <f>IF($F14066="组件","C"&amp;TEXT(COUNTIFS($B$5:$B14066,$B14066,$F$5:$F14066,"组件"),"000"),"")</f>
      </c>
      <c r="J14066">
        <f>IF($B14066="","",IF($F14066="组件","",IF($Q14066&lt;&gt;"",IF(AND($B14066=$B14065,$F14065="组件"),$I14065,IF(AND($B14066=$B14065,$J14065&lt;&gt;""),$J14065,"")),"")))</f>
      </c>
      <c r="R14066">
        <f>IF($B14066="","",IF($J14066&lt;&gt;"",IFERROR(LOOKUP(2,1/(($B$5:$B$20000=$B14066)*($F$5:$F$20000="组件")*($I$5:$I$20000=$J14066)),$R$5:$R$20000)*IF($Q14066="",1,$Q14066),""),IF($P14066="","",IF($Q14066="",$P14066,$P14066*$Q14066))))</f>
      </c>
    </row>
    <row r="14067" spans="1:24" x14ac:dyDescent="0.25">
      <c r="A14067">
        <f>IF(B14067="","",IF(B14067=B14066,A14066,A14066+1))</f>
      </c>
      <c r="G14067">
        <f>IF($B14067="","",IF($J14067&lt;&gt;"",IFERROR(LOOKUP(2,1/(($B$5:$B$20000=$B14067)*($F$5:$F$20000="组件")*($I$5:$I$20000=$J14067)),$G$5:$G$20000)&amp;"."&amp;COUNTIFS($B$5:$B14067,$B14067,$J$5:$J14067,$J14067),""),COUNTIFS($B$5:$B14067,$B14067,$J$5:$J14067,"")))</f>
      </c>
      <c r="I14067">
        <f>IF($F14067="组件","C"&amp;TEXT(COUNTIFS($B$5:$B14067,$B14067,$F$5:$F14067,"组件"),"000"),"")</f>
      </c>
      <c r="J14067">
        <f>IF($B14067="","",IF($F14067="组件","",IF($Q14067&lt;&gt;"",IF(AND($B14067=$B14066,$F14066="组件"),$I14066,IF(AND($B14067=$B14066,$J14066&lt;&gt;""),$J14066,"")),"")))</f>
      </c>
      <c r="R14067">
        <f>IF($B14067="","",IF($J14067&lt;&gt;"",IFERROR(LOOKUP(2,1/(($B$5:$B$20000=$B14067)*($F$5:$F$20000="组件")*($I$5:$I$20000=$J14067)),$R$5:$R$20000)*IF($Q14067="",1,$Q14067),""),IF($P14067="","",IF($Q14067="",$P14067,$P14067*$Q14067))))</f>
      </c>
    </row>
    <row r="14068" spans="1:24" x14ac:dyDescent="0.25">
      <c r="A14068">
        <f>IF(B14068="","",IF(B14068=B14067,A14067,A14067+1))</f>
      </c>
      <c r="G14068">
        <f>IF($B14068="","",IF($J14068&lt;&gt;"",IFERROR(LOOKUP(2,1/(($B$5:$B$20000=$B14068)*($F$5:$F$20000="组件")*($I$5:$I$20000=$J14068)),$G$5:$G$20000)&amp;"."&amp;COUNTIFS($B$5:$B14068,$B14068,$J$5:$J14068,$J14068),""),COUNTIFS($B$5:$B14068,$B14068,$J$5:$J14068,"")))</f>
      </c>
      <c r="I14068">
        <f>IF($F14068="组件","C"&amp;TEXT(COUNTIFS($B$5:$B14068,$B14068,$F$5:$F14068,"组件"),"000"),"")</f>
      </c>
      <c r="J14068">
        <f>IF($B14068="","",IF($F14068="组件","",IF($Q14068&lt;&gt;"",IF(AND($B14068=$B14067,$F14067="组件"),$I14067,IF(AND($B14068=$B14067,$J14067&lt;&gt;""),$J14067,"")),"")))</f>
      </c>
      <c r="R14068">
        <f>IF($B14068="","",IF($J14068&lt;&gt;"",IFERROR(LOOKUP(2,1/(($B$5:$B$20000=$B14068)*($F$5:$F$20000="组件")*($I$5:$I$20000=$J14068)),$R$5:$R$20000)*IF($Q14068="",1,$Q14068),""),IF($P14068="","",IF($Q14068="",$P14068,$P14068*$Q14068))))</f>
      </c>
    </row>
    <row r="14069" spans="1:24" x14ac:dyDescent="0.25">
      <c r="A14069">
        <f>IF(B14069="","",IF(B14069=B14068,A14068,A14068+1))</f>
      </c>
      <c r="G14069">
        <f>IF($B14069="","",IF($J14069&lt;&gt;"",IFERROR(LOOKUP(2,1/(($B$5:$B$20000=$B14069)*($F$5:$F$20000="组件")*($I$5:$I$20000=$J14069)),$G$5:$G$20000)&amp;"."&amp;COUNTIFS($B$5:$B14069,$B14069,$J$5:$J14069,$J14069),""),COUNTIFS($B$5:$B14069,$B14069,$J$5:$J14069,"")))</f>
      </c>
      <c r="I14069">
        <f>IF($F14069="组件","C"&amp;TEXT(COUNTIFS($B$5:$B14069,$B14069,$F$5:$F14069,"组件"),"000"),"")</f>
      </c>
      <c r="J14069">
        <f>IF($B14069="","",IF($F14069="组件","",IF($Q14069&lt;&gt;"",IF(AND($B14069=$B14068,$F14068="组件"),$I14068,IF(AND($B14069=$B14068,$J14068&lt;&gt;""),$J14068,"")),"")))</f>
      </c>
      <c r="R14069">
        <f>IF($B14069="","",IF($J14069&lt;&gt;"",IFERROR(LOOKUP(2,1/(($B$5:$B$20000=$B14069)*($F$5:$F$20000="组件")*($I$5:$I$20000=$J14069)),$R$5:$R$20000)*IF($Q14069="",1,$Q14069),""),IF($P14069="","",IF($Q14069="",$P14069,$P14069*$Q14069))))</f>
      </c>
    </row>
    <row r="14070" spans="1:24" x14ac:dyDescent="0.25">
      <c r="A14070">
        <f>IF(B14070="","",IF(B14070=B14069,A14069,A14069+1))</f>
      </c>
      <c r="G14070">
        <f>IF($B14070="","",IF($J14070&lt;&gt;"",IFERROR(LOOKUP(2,1/(($B$5:$B$20000=$B14070)*($F$5:$F$20000="组件")*($I$5:$I$20000=$J14070)),$G$5:$G$20000)&amp;"."&amp;COUNTIFS($B$5:$B14070,$B14070,$J$5:$J14070,$J14070),""),COUNTIFS($B$5:$B14070,$B14070,$J$5:$J14070,"")))</f>
      </c>
      <c r="I14070">
        <f>IF($F14070="组件","C"&amp;TEXT(COUNTIFS($B$5:$B14070,$B14070,$F$5:$F14070,"组件"),"000"),"")</f>
      </c>
      <c r="J14070">
        <f>IF($B14070="","",IF($F14070="组件","",IF($Q14070&lt;&gt;"",IF(AND($B14070=$B14069,$F14069="组件"),$I14069,IF(AND($B14070=$B14069,$J14069&lt;&gt;""),$J14069,"")),"")))</f>
      </c>
      <c r="R14070">
        <f>IF($B14070="","",IF($J14070&lt;&gt;"",IFERROR(LOOKUP(2,1/(($B$5:$B$20000=$B14070)*($F$5:$F$20000="组件")*($I$5:$I$20000=$J14070)),$R$5:$R$20000)*IF($Q14070="",1,$Q14070),""),IF($P14070="","",IF($Q14070="",$P14070,$P14070*$Q14070))))</f>
      </c>
    </row>
    <row r="14071" spans="1:24" x14ac:dyDescent="0.25">
      <c r="A14071">
        <f>IF(B14071="","",IF(B14071=B14070,A14070,A14070+1))</f>
      </c>
      <c r="G14071">
        <f>IF($B14071="","",IF($J14071&lt;&gt;"",IFERROR(LOOKUP(2,1/(($B$5:$B$20000=$B14071)*($F$5:$F$20000="组件")*($I$5:$I$20000=$J14071)),$G$5:$G$20000)&amp;"."&amp;COUNTIFS($B$5:$B14071,$B14071,$J$5:$J14071,$J14071),""),COUNTIFS($B$5:$B14071,$B14071,$J$5:$J14071,"")))</f>
      </c>
      <c r="I14071">
        <f>IF($F14071="组件","C"&amp;TEXT(COUNTIFS($B$5:$B14071,$B14071,$F$5:$F14071,"组件"),"000"),"")</f>
      </c>
      <c r="J14071">
        <f>IF($B14071="","",IF($F14071="组件","",IF($Q14071&lt;&gt;"",IF(AND($B14071=$B14070,$F14070="组件"),$I14070,IF(AND($B14071=$B14070,$J14070&lt;&gt;""),$J14070,"")),"")))</f>
      </c>
      <c r="R14071">
        <f>IF($B14071="","",IF($J14071&lt;&gt;"",IFERROR(LOOKUP(2,1/(($B$5:$B$20000=$B14071)*($F$5:$F$20000="组件")*($I$5:$I$20000=$J14071)),$R$5:$R$20000)*IF($Q14071="",1,$Q14071),""),IF($P14071="","",IF($Q14071="",$P14071,$P14071*$Q14071))))</f>
      </c>
    </row>
    <row r="14072" spans="1:24" x14ac:dyDescent="0.25">
      <c r="A14072">
        <f>IF(B14072="","",IF(B14072=B14071,A14071,A14071+1))</f>
      </c>
      <c r="G14072">
        <f>IF($B14072="","",IF($J14072&lt;&gt;"",IFERROR(LOOKUP(2,1/(($B$5:$B$20000=$B14072)*($F$5:$F$20000="组件")*($I$5:$I$20000=$J14072)),$G$5:$G$20000)&amp;"."&amp;COUNTIFS($B$5:$B14072,$B14072,$J$5:$J14072,$J14072),""),COUNTIFS($B$5:$B14072,$B14072,$J$5:$J14072,"")))</f>
      </c>
      <c r="I14072">
        <f>IF($F14072="组件","C"&amp;TEXT(COUNTIFS($B$5:$B14072,$B14072,$F$5:$F14072,"组件"),"000"),"")</f>
      </c>
      <c r="J14072">
        <f>IF($B14072="","",IF($F14072="组件","",IF($Q14072&lt;&gt;"",IF(AND($B14072=$B14071,$F14071="组件"),$I14071,IF(AND($B14072=$B14071,$J14071&lt;&gt;""),$J14071,"")),"")))</f>
      </c>
      <c r="R14072">
        <f>IF($B14072="","",IF($J14072&lt;&gt;"",IFERROR(LOOKUP(2,1/(($B$5:$B$20000=$B14072)*($F$5:$F$20000="组件")*($I$5:$I$20000=$J14072)),$R$5:$R$20000)*IF($Q14072="",1,$Q14072),""),IF($P14072="","",IF($Q14072="",$P14072,$P14072*$Q14072))))</f>
      </c>
    </row>
    <row r="14073" spans="1:24" x14ac:dyDescent="0.25">
      <c r="A14073">
        <f>IF(B14073="","",IF(B14073=B14072,A14072,A14072+1))</f>
      </c>
      <c r="G14073">
        <f>IF($B14073="","",IF($J14073&lt;&gt;"",IFERROR(LOOKUP(2,1/(($B$5:$B$20000=$B14073)*($F$5:$F$20000="组件")*($I$5:$I$20000=$J14073)),$G$5:$G$20000)&amp;"."&amp;COUNTIFS($B$5:$B14073,$B14073,$J$5:$J14073,$J14073),""),COUNTIFS($B$5:$B14073,$B14073,$J$5:$J14073,"")))</f>
      </c>
      <c r="I14073">
        <f>IF($F14073="组件","C"&amp;TEXT(COUNTIFS($B$5:$B14073,$B14073,$F$5:$F14073,"组件"),"000"),"")</f>
      </c>
      <c r="J14073">
        <f>IF($B14073="","",IF($F14073="组件","",IF($Q14073&lt;&gt;"",IF(AND($B14073=$B14072,$F14072="组件"),$I14072,IF(AND($B14073=$B14072,$J14072&lt;&gt;""),$J14072,"")),"")))</f>
      </c>
      <c r="R14073">
        <f>IF($B14073="","",IF($J14073&lt;&gt;"",IFERROR(LOOKUP(2,1/(($B$5:$B$20000=$B14073)*($F$5:$F$20000="组件")*($I$5:$I$20000=$J14073)),$R$5:$R$20000)*IF($Q14073="",1,$Q14073),""),IF($P14073="","",IF($Q14073="",$P14073,$P14073*$Q14073))))</f>
      </c>
    </row>
    <row r="14074" spans="1:24" x14ac:dyDescent="0.25">
      <c r="A14074">
        <f>IF(B14074="","",IF(B14074=B14073,A14073,A14073+1))</f>
      </c>
      <c r="G14074">
        <f>IF($B14074="","",IF($J14074&lt;&gt;"",IFERROR(LOOKUP(2,1/(($B$5:$B$20000=$B14074)*($F$5:$F$20000="组件")*($I$5:$I$20000=$J14074)),$G$5:$G$20000)&amp;"."&amp;COUNTIFS($B$5:$B14074,$B14074,$J$5:$J14074,$J14074),""),COUNTIFS($B$5:$B14074,$B14074,$J$5:$J14074,"")))</f>
      </c>
      <c r="I14074">
        <f>IF($F14074="组件","C"&amp;TEXT(COUNTIFS($B$5:$B14074,$B14074,$F$5:$F14074,"组件"),"000"),"")</f>
      </c>
      <c r="J14074">
        <f>IF($B14074="","",IF($F14074="组件","",IF($Q14074&lt;&gt;"",IF(AND($B14074=$B14073,$F14073="组件"),$I14073,IF(AND($B14074=$B14073,$J14073&lt;&gt;""),$J14073,"")),"")))</f>
      </c>
      <c r="R14074">
        <f>IF($B14074="","",IF($J14074&lt;&gt;"",IFERROR(LOOKUP(2,1/(($B$5:$B$20000=$B14074)*($F$5:$F$20000="组件")*($I$5:$I$20000=$J14074)),$R$5:$R$20000)*IF($Q14074="",1,$Q14074),""),IF($P14074="","",IF($Q14074="",$P14074,$P14074*$Q14074))))</f>
      </c>
    </row>
    <row r="14075" spans="1:24" x14ac:dyDescent="0.25">
      <c r="A14075">
        <f>IF(B14075="","",IF(B14075=B14074,A14074,A14074+1))</f>
      </c>
      <c r="G14075">
        <f>IF($B14075="","",IF($J14075&lt;&gt;"",IFERROR(LOOKUP(2,1/(($B$5:$B$20000=$B14075)*($F$5:$F$20000="组件")*($I$5:$I$20000=$J14075)),$G$5:$G$20000)&amp;"."&amp;COUNTIFS($B$5:$B14075,$B14075,$J$5:$J14075,$J14075),""),COUNTIFS($B$5:$B14075,$B14075,$J$5:$J14075,"")))</f>
      </c>
      <c r="I14075">
        <f>IF($F14075="组件","C"&amp;TEXT(COUNTIFS($B$5:$B14075,$B14075,$F$5:$F14075,"组件"),"000"),"")</f>
      </c>
      <c r="J14075">
        <f>IF($B14075="","",IF($F14075="组件","",IF($Q14075&lt;&gt;"",IF(AND($B14075=$B14074,$F14074="组件"),$I14074,IF(AND($B14075=$B14074,$J14074&lt;&gt;""),$J14074,"")),"")))</f>
      </c>
      <c r="R14075">
        <f>IF($B14075="","",IF($J14075&lt;&gt;"",IFERROR(LOOKUP(2,1/(($B$5:$B$20000=$B14075)*($F$5:$F$20000="组件")*($I$5:$I$20000=$J14075)),$R$5:$R$20000)*IF($Q14075="",1,$Q14075),""),IF($P14075="","",IF($Q14075="",$P14075,$P14075*$Q14075))))</f>
      </c>
    </row>
    <row r="14076" spans="1:24" x14ac:dyDescent="0.25">
      <c r="A14076">
        <f>IF(B14076="","",IF(B14076=B14075,A14075,A14075+1))</f>
      </c>
      <c r="G14076">
        <f>IF($B14076="","",IF($J14076&lt;&gt;"",IFERROR(LOOKUP(2,1/(($B$5:$B$20000=$B14076)*($F$5:$F$20000="组件")*($I$5:$I$20000=$J14076)),$G$5:$G$20000)&amp;"."&amp;COUNTIFS($B$5:$B14076,$B14076,$J$5:$J14076,$J14076),""),COUNTIFS($B$5:$B14076,$B14076,$J$5:$J14076,"")))</f>
      </c>
      <c r="I14076">
        <f>IF($F14076="组件","C"&amp;TEXT(COUNTIFS($B$5:$B14076,$B14076,$F$5:$F14076,"组件"),"000"),"")</f>
      </c>
      <c r="J14076">
        <f>IF($B14076="","",IF($F14076="组件","",IF($Q14076&lt;&gt;"",IF(AND($B14076=$B14075,$F14075="组件"),$I14075,IF(AND($B14076=$B14075,$J14075&lt;&gt;""),$J14075,"")),"")))</f>
      </c>
      <c r="R14076">
        <f>IF($B14076="","",IF($J14076&lt;&gt;"",IFERROR(LOOKUP(2,1/(($B$5:$B$20000=$B14076)*($F$5:$F$20000="组件")*($I$5:$I$20000=$J14076)),$R$5:$R$20000)*IF($Q14076="",1,$Q14076),""),IF($P14076="","",IF($Q14076="",$P14076,$P14076*$Q14076))))</f>
      </c>
    </row>
    <row r="14077" spans="1:24" x14ac:dyDescent="0.25">
      <c r="A14077">
        <f>IF(B14077="","",IF(B14077=B14076,A14076,A14076+1))</f>
      </c>
      <c r="G14077">
        <f>IF($B14077="","",IF($J14077&lt;&gt;"",IFERROR(LOOKUP(2,1/(($B$5:$B$20000=$B14077)*($F$5:$F$20000="组件")*($I$5:$I$20000=$J14077)),$G$5:$G$20000)&amp;"."&amp;COUNTIFS($B$5:$B14077,$B14077,$J$5:$J14077,$J14077),""),COUNTIFS($B$5:$B14077,$B14077,$J$5:$J14077,"")))</f>
      </c>
      <c r="I14077">
        <f>IF($F14077="组件","C"&amp;TEXT(COUNTIFS($B$5:$B14077,$B14077,$F$5:$F14077,"组件"),"000"),"")</f>
      </c>
      <c r="J14077">
        <f>IF($B14077="","",IF($F14077="组件","",IF($Q14077&lt;&gt;"",IF(AND($B14077=$B14076,$F14076="组件"),$I14076,IF(AND($B14077=$B14076,$J14076&lt;&gt;""),$J14076,"")),"")))</f>
      </c>
      <c r="R14077">
        <f>IF($B14077="","",IF($J14077&lt;&gt;"",IFERROR(LOOKUP(2,1/(($B$5:$B$20000=$B14077)*($F$5:$F$20000="组件")*($I$5:$I$20000=$J14077)),$R$5:$R$20000)*IF($Q14077="",1,$Q14077),""),IF($P14077="","",IF($Q14077="",$P14077,$P14077*$Q14077))))</f>
      </c>
    </row>
    <row r="14078" spans="1:24" x14ac:dyDescent="0.25">
      <c r="A14078">
        <f>IF(B14078="","",IF(B14078=B14077,A14077,A14077+1))</f>
      </c>
      <c r="G14078">
        <f>IF($B14078="","",IF($J14078&lt;&gt;"",IFERROR(LOOKUP(2,1/(($B$5:$B$20000=$B14078)*($F$5:$F$20000="组件")*($I$5:$I$20000=$J14078)),$G$5:$G$20000)&amp;"."&amp;COUNTIFS($B$5:$B14078,$B14078,$J$5:$J14078,$J14078),""),COUNTIFS($B$5:$B14078,$B14078,$J$5:$J14078,"")))</f>
      </c>
      <c r="I14078">
        <f>IF($F14078="组件","C"&amp;TEXT(COUNTIFS($B$5:$B14078,$B14078,$F$5:$F14078,"组件"),"000"),"")</f>
      </c>
      <c r="J14078">
        <f>IF($B14078="","",IF($F14078="组件","",IF($Q14078&lt;&gt;"",IF(AND($B14078=$B14077,$F14077="组件"),$I14077,IF(AND($B14078=$B14077,$J14077&lt;&gt;""),$J14077,"")),"")))</f>
      </c>
      <c r="R14078">
        <f>IF($B14078="","",IF($J14078&lt;&gt;"",IFERROR(LOOKUP(2,1/(($B$5:$B$20000=$B14078)*($F$5:$F$20000="组件")*($I$5:$I$20000=$J14078)),$R$5:$R$20000)*IF($Q14078="",1,$Q14078),""),IF($P14078="","",IF($Q14078="",$P14078,$P14078*$Q14078))))</f>
      </c>
    </row>
    <row r="14079" spans="1:24" x14ac:dyDescent="0.25">
      <c r="A14079">
        <f>IF(B14079="","",IF(B14079=B14078,A14078,A14078+1))</f>
      </c>
      <c r="G14079">
        <f>IF($B14079="","",IF($J14079&lt;&gt;"",IFERROR(LOOKUP(2,1/(($B$5:$B$20000=$B14079)*($F$5:$F$20000="组件")*($I$5:$I$20000=$J14079)),$G$5:$G$20000)&amp;"."&amp;COUNTIFS($B$5:$B14079,$B14079,$J$5:$J14079,$J14079),""),COUNTIFS($B$5:$B14079,$B14079,$J$5:$J14079,"")))</f>
      </c>
      <c r="I14079">
        <f>IF($F14079="组件","C"&amp;TEXT(COUNTIFS($B$5:$B14079,$B14079,$F$5:$F14079,"组件"),"000"),"")</f>
      </c>
      <c r="J14079">
        <f>IF($B14079="","",IF($F14079="组件","",IF($Q14079&lt;&gt;"",IF(AND($B14079=$B14078,$F14078="组件"),$I14078,IF(AND($B14079=$B14078,$J14078&lt;&gt;""),$J14078,"")),"")))</f>
      </c>
      <c r="R14079">
        <f>IF($B14079="","",IF($J14079&lt;&gt;"",IFERROR(LOOKUP(2,1/(($B$5:$B$20000=$B14079)*($F$5:$F$20000="组件")*($I$5:$I$20000=$J14079)),$R$5:$R$20000)*IF($Q14079="",1,$Q14079),""),IF($P14079="","",IF($Q14079="",$P14079,$P14079*$Q14079))))</f>
      </c>
    </row>
    <row r="14080" spans="1:24" x14ac:dyDescent="0.25">
      <c r="A14080">
        <f>IF(B14080="","",IF(B14080=B14079,A14079,A14079+1))</f>
      </c>
      <c r="G14080">
        <f>IF($B14080="","",IF($J14080&lt;&gt;"",IFERROR(LOOKUP(2,1/(($B$5:$B$20000=$B14080)*($F$5:$F$20000="组件")*($I$5:$I$20000=$J14080)),$G$5:$G$20000)&amp;"."&amp;COUNTIFS($B$5:$B14080,$B14080,$J$5:$J14080,$J14080),""),COUNTIFS($B$5:$B14080,$B14080,$J$5:$J14080,"")))</f>
      </c>
      <c r="I14080">
        <f>IF($F14080="组件","C"&amp;TEXT(COUNTIFS($B$5:$B14080,$B14080,$F$5:$F14080,"组件"),"000"),"")</f>
      </c>
      <c r="J14080">
        <f>IF($B14080="","",IF($F14080="组件","",IF($Q14080&lt;&gt;"",IF(AND($B14080=$B14079,$F14079="组件"),$I14079,IF(AND($B14080=$B14079,$J14079&lt;&gt;""),$J14079,"")),"")))</f>
      </c>
      <c r="R14080">
        <f>IF($B14080="","",IF($J14080&lt;&gt;"",IFERROR(LOOKUP(2,1/(($B$5:$B$20000=$B14080)*($F$5:$F$20000="组件")*($I$5:$I$20000=$J14080)),$R$5:$R$20000)*IF($Q14080="",1,$Q14080),""),IF($P14080="","",IF($Q14080="",$P14080,$P14080*$Q14080))))</f>
      </c>
    </row>
    <row r="14081" spans="1:24" x14ac:dyDescent="0.25">
      <c r="A14081">
        <f>IF(B14081="","",IF(B14081=B14080,A14080,A14080+1))</f>
      </c>
      <c r="G14081">
        <f>IF($B14081="","",IF($J14081&lt;&gt;"",IFERROR(LOOKUP(2,1/(($B$5:$B$20000=$B14081)*($F$5:$F$20000="组件")*($I$5:$I$20000=$J14081)),$G$5:$G$20000)&amp;"."&amp;COUNTIFS($B$5:$B14081,$B14081,$J$5:$J14081,$J14081),""),COUNTIFS($B$5:$B14081,$B14081,$J$5:$J14081,"")))</f>
      </c>
      <c r="I14081">
        <f>IF($F14081="组件","C"&amp;TEXT(COUNTIFS($B$5:$B14081,$B14081,$F$5:$F14081,"组件"),"000"),"")</f>
      </c>
      <c r="J14081">
        <f>IF($B14081="","",IF($F14081="组件","",IF($Q14081&lt;&gt;"",IF(AND($B14081=$B14080,$F14080="组件"),$I14080,IF(AND($B14081=$B14080,$J14080&lt;&gt;""),$J14080,"")),"")))</f>
      </c>
      <c r="R14081">
        <f>IF($B14081="","",IF($J14081&lt;&gt;"",IFERROR(LOOKUP(2,1/(($B$5:$B$20000=$B14081)*($F$5:$F$20000="组件")*($I$5:$I$20000=$J14081)),$R$5:$R$20000)*IF($Q14081="",1,$Q14081),""),IF($P14081="","",IF($Q14081="",$P14081,$P14081*$Q14081))))</f>
      </c>
    </row>
    <row r="14082" spans="1:24" x14ac:dyDescent="0.25">
      <c r="A14082">
        <f>IF(B14082="","",IF(B14082=B14081,A14081,A14081+1))</f>
      </c>
      <c r="G14082">
        <f>IF($B14082="","",IF($J14082&lt;&gt;"",IFERROR(LOOKUP(2,1/(($B$5:$B$20000=$B14082)*($F$5:$F$20000="组件")*($I$5:$I$20000=$J14082)),$G$5:$G$20000)&amp;"."&amp;COUNTIFS($B$5:$B14082,$B14082,$J$5:$J14082,$J14082),""),COUNTIFS($B$5:$B14082,$B14082,$J$5:$J14082,"")))</f>
      </c>
      <c r="I14082">
        <f>IF($F14082="组件","C"&amp;TEXT(COUNTIFS($B$5:$B14082,$B14082,$F$5:$F14082,"组件"),"000"),"")</f>
      </c>
      <c r="J14082">
        <f>IF($B14082="","",IF($F14082="组件","",IF($Q14082&lt;&gt;"",IF(AND($B14082=$B14081,$F14081="组件"),$I14081,IF(AND($B14082=$B14081,$J14081&lt;&gt;""),$J14081,"")),"")))</f>
      </c>
      <c r="R14082">
        <f>IF($B14082="","",IF($J14082&lt;&gt;"",IFERROR(LOOKUP(2,1/(($B$5:$B$20000=$B14082)*($F$5:$F$20000="组件")*($I$5:$I$20000=$J14082)),$R$5:$R$20000)*IF($Q14082="",1,$Q14082),""),IF($P14082="","",IF($Q14082="",$P14082,$P14082*$Q14082))))</f>
      </c>
    </row>
    <row r="14083" spans="1:24" x14ac:dyDescent="0.25">
      <c r="A14083">
        <f>IF(B14083="","",IF(B14083=B14082,A14082,A14082+1))</f>
      </c>
      <c r="G14083">
        <f>IF($B14083="","",IF($J14083&lt;&gt;"",IFERROR(LOOKUP(2,1/(($B$5:$B$20000=$B14083)*($F$5:$F$20000="组件")*($I$5:$I$20000=$J14083)),$G$5:$G$20000)&amp;"."&amp;COUNTIFS($B$5:$B14083,$B14083,$J$5:$J14083,$J14083),""),COUNTIFS($B$5:$B14083,$B14083,$J$5:$J14083,"")))</f>
      </c>
      <c r="I14083">
        <f>IF($F14083="组件","C"&amp;TEXT(COUNTIFS($B$5:$B14083,$B14083,$F$5:$F14083,"组件"),"000"),"")</f>
      </c>
      <c r="J14083">
        <f>IF($B14083="","",IF($F14083="组件","",IF($Q14083&lt;&gt;"",IF(AND($B14083=$B14082,$F14082="组件"),$I14082,IF(AND($B14083=$B14082,$J14082&lt;&gt;""),$J14082,"")),"")))</f>
      </c>
      <c r="R14083">
        <f>IF($B14083="","",IF($J14083&lt;&gt;"",IFERROR(LOOKUP(2,1/(($B$5:$B$20000=$B14083)*($F$5:$F$20000="组件")*($I$5:$I$20000=$J14083)),$R$5:$R$20000)*IF($Q14083="",1,$Q14083),""),IF($P14083="","",IF($Q14083="",$P14083,$P14083*$Q14083))))</f>
      </c>
    </row>
    <row r="14084" spans="1:24" x14ac:dyDescent="0.25">
      <c r="A14084">
        <f>IF(B14084="","",IF(B14084=B14083,A14083,A14083+1))</f>
      </c>
      <c r="G14084">
        <f>IF($B14084="","",IF($J14084&lt;&gt;"",IFERROR(LOOKUP(2,1/(($B$5:$B$20000=$B14084)*($F$5:$F$20000="组件")*($I$5:$I$20000=$J14084)),$G$5:$G$20000)&amp;"."&amp;COUNTIFS($B$5:$B14084,$B14084,$J$5:$J14084,$J14084),""),COUNTIFS($B$5:$B14084,$B14084,$J$5:$J14084,"")))</f>
      </c>
      <c r="I14084">
        <f>IF($F14084="组件","C"&amp;TEXT(COUNTIFS($B$5:$B14084,$B14084,$F$5:$F14084,"组件"),"000"),"")</f>
      </c>
      <c r="J14084">
        <f>IF($B14084="","",IF($F14084="组件","",IF($Q14084&lt;&gt;"",IF(AND($B14084=$B14083,$F14083="组件"),$I14083,IF(AND($B14084=$B14083,$J14083&lt;&gt;""),$J14083,"")),"")))</f>
      </c>
      <c r="R14084">
        <f>IF($B14084="","",IF($J14084&lt;&gt;"",IFERROR(LOOKUP(2,1/(($B$5:$B$20000=$B14084)*($F$5:$F$20000="组件")*($I$5:$I$20000=$J14084)),$R$5:$R$20000)*IF($Q14084="",1,$Q14084),""),IF($P14084="","",IF($Q14084="",$P14084,$P14084*$Q14084))))</f>
      </c>
    </row>
    <row r="14085" spans="1:24" x14ac:dyDescent="0.25">
      <c r="A14085">
        <f>IF(B14085="","",IF(B14085=B14084,A14084,A14084+1))</f>
      </c>
      <c r="G14085">
        <f>IF($B14085="","",IF($J14085&lt;&gt;"",IFERROR(LOOKUP(2,1/(($B$5:$B$20000=$B14085)*($F$5:$F$20000="组件")*($I$5:$I$20000=$J14085)),$G$5:$G$20000)&amp;"."&amp;COUNTIFS($B$5:$B14085,$B14085,$J$5:$J14085,$J14085),""),COUNTIFS($B$5:$B14085,$B14085,$J$5:$J14085,"")))</f>
      </c>
      <c r="I14085">
        <f>IF($F14085="组件","C"&amp;TEXT(COUNTIFS($B$5:$B14085,$B14085,$F$5:$F14085,"组件"),"000"),"")</f>
      </c>
      <c r="J14085">
        <f>IF($B14085="","",IF($F14085="组件","",IF($Q14085&lt;&gt;"",IF(AND($B14085=$B14084,$F14084="组件"),$I14084,IF(AND($B14085=$B14084,$J14084&lt;&gt;""),$J14084,"")),"")))</f>
      </c>
      <c r="R14085">
        <f>IF($B14085="","",IF($J14085&lt;&gt;"",IFERROR(LOOKUP(2,1/(($B$5:$B$20000=$B14085)*($F$5:$F$20000="组件")*($I$5:$I$20000=$J14085)),$R$5:$R$20000)*IF($Q14085="",1,$Q14085),""),IF($P14085="","",IF($Q14085="",$P14085,$P14085*$Q14085))))</f>
      </c>
    </row>
    <row r="14086" spans="1:24" x14ac:dyDescent="0.25">
      <c r="A14086">
        <f>IF(B14086="","",IF(B14086=B14085,A14085,A14085+1))</f>
      </c>
      <c r="G14086">
        <f>IF($B14086="","",IF($J14086&lt;&gt;"",IFERROR(LOOKUP(2,1/(($B$5:$B$20000=$B14086)*($F$5:$F$20000="组件")*($I$5:$I$20000=$J14086)),$G$5:$G$20000)&amp;"."&amp;COUNTIFS($B$5:$B14086,$B14086,$J$5:$J14086,$J14086),""),COUNTIFS($B$5:$B14086,$B14086,$J$5:$J14086,"")))</f>
      </c>
      <c r="I14086">
        <f>IF($F14086="组件","C"&amp;TEXT(COUNTIFS($B$5:$B14086,$B14086,$F$5:$F14086,"组件"),"000"),"")</f>
      </c>
      <c r="J14086">
        <f>IF($B14086="","",IF($F14086="组件","",IF($Q14086&lt;&gt;"",IF(AND($B14086=$B14085,$F14085="组件"),$I14085,IF(AND($B14086=$B14085,$J14085&lt;&gt;""),$J14085,"")),"")))</f>
      </c>
      <c r="R14086">
        <f>IF($B14086="","",IF($J14086&lt;&gt;"",IFERROR(LOOKUP(2,1/(($B$5:$B$20000=$B14086)*($F$5:$F$20000="组件")*($I$5:$I$20000=$J14086)),$R$5:$R$20000)*IF($Q14086="",1,$Q14086),""),IF($P14086="","",IF($Q14086="",$P14086,$P14086*$Q14086))))</f>
      </c>
    </row>
    <row r="14087" spans="1:24" x14ac:dyDescent="0.25">
      <c r="A14087">
        <f>IF(B14087="","",IF(B14087=B14086,A14086,A14086+1))</f>
      </c>
      <c r="G14087">
        <f>IF($B14087="","",IF($J14087&lt;&gt;"",IFERROR(LOOKUP(2,1/(($B$5:$B$20000=$B14087)*($F$5:$F$20000="组件")*($I$5:$I$20000=$J14087)),$G$5:$G$20000)&amp;"."&amp;COUNTIFS($B$5:$B14087,$B14087,$J$5:$J14087,$J14087),""),COUNTIFS($B$5:$B14087,$B14087,$J$5:$J14087,"")))</f>
      </c>
      <c r="I14087">
        <f>IF($F14087="组件","C"&amp;TEXT(COUNTIFS($B$5:$B14087,$B14087,$F$5:$F14087,"组件"),"000"),"")</f>
      </c>
      <c r="J14087">
        <f>IF($B14087="","",IF($F14087="组件","",IF($Q14087&lt;&gt;"",IF(AND($B14087=$B14086,$F14086="组件"),$I14086,IF(AND($B14087=$B14086,$J14086&lt;&gt;""),$J14086,"")),"")))</f>
      </c>
      <c r="R14087">
        <f>IF($B14087="","",IF($J14087&lt;&gt;"",IFERROR(LOOKUP(2,1/(($B$5:$B$20000=$B14087)*($F$5:$F$20000="组件")*($I$5:$I$20000=$J14087)),$R$5:$R$20000)*IF($Q14087="",1,$Q14087),""),IF($P14087="","",IF($Q14087="",$P14087,$P14087*$Q14087))))</f>
      </c>
    </row>
    <row r="14088" spans="1:24" x14ac:dyDescent="0.25">
      <c r="A14088">
        <f>IF(B14088="","",IF(B14088=B14087,A14087,A14087+1))</f>
      </c>
      <c r="G14088">
        <f>IF($B14088="","",IF($J14088&lt;&gt;"",IFERROR(LOOKUP(2,1/(($B$5:$B$20000=$B14088)*($F$5:$F$20000="组件")*($I$5:$I$20000=$J14088)),$G$5:$G$20000)&amp;"."&amp;COUNTIFS($B$5:$B14088,$B14088,$J$5:$J14088,$J14088),""),COUNTIFS($B$5:$B14088,$B14088,$J$5:$J14088,"")))</f>
      </c>
      <c r="I14088">
        <f>IF($F14088="组件","C"&amp;TEXT(COUNTIFS($B$5:$B14088,$B14088,$F$5:$F14088,"组件"),"000"),"")</f>
      </c>
      <c r="J14088">
        <f>IF($B14088="","",IF($F14088="组件","",IF($Q14088&lt;&gt;"",IF(AND($B14088=$B14087,$F14087="组件"),$I14087,IF(AND($B14088=$B14087,$J14087&lt;&gt;""),$J14087,"")),"")))</f>
      </c>
      <c r="R14088">
        <f>IF($B14088="","",IF($J14088&lt;&gt;"",IFERROR(LOOKUP(2,1/(($B$5:$B$20000=$B14088)*($F$5:$F$20000="组件")*($I$5:$I$20000=$J14088)),$R$5:$R$20000)*IF($Q14088="",1,$Q14088),""),IF($P14088="","",IF($Q14088="",$P14088,$P14088*$Q14088))))</f>
      </c>
    </row>
    <row r="14089" spans="1:24" x14ac:dyDescent="0.25">
      <c r="A14089">
        <f>IF(B14089="","",IF(B14089=B14088,A14088,A14088+1))</f>
      </c>
      <c r="G14089">
        <f>IF($B14089="","",IF($J14089&lt;&gt;"",IFERROR(LOOKUP(2,1/(($B$5:$B$20000=$B14089)*($F$5:$F$20000="组件")*($I$5:$I$20000=$J14089)),$G$5:$G$20000)&amp;"."&amp;COUNTIFS($B$5:$B14089,$B14089,$J$5:$J14089,$J14089),""),COUNTIFS($B$5:$B14089,$B14089,$J$5:$J14089,"")))</f>
      </c>
      <c r="I14089">
        <f>IF($F14089="组件","C"&amp;TEXT(COUNTIFS($B$5:$B14089,$B14089,$F$5:$F14089,"组件"),"000"),"")</f>
      </c>
      <c r="J14089">
        <f>IF($B14089="","",IF($F14089="组件","",IF($Q14089&lt;&gt;"",IF(AND($B14089=$B14088,$F14088="组件"),$I14088,IF(AND($B14089=$B14088,$J14088&lt;&gt;""),$J14088,"")),"")))</f>
      </c>
      <c r="R14089">
        <f>IF($B14089="","",IF($J14089&lt;&gt;"",IFERROR(LOOKUP(2,1/(($B$5:$B$20000=$B14089)*($F$5:$F$20000="组件")*($I$5:$I$20000=$J14089)),$R$5:$R$20000)*IF($Q14089="",1,$Q14089),""),IF($P14089="","",IF($Q14089="",$P14089,$P14089*$Q14089))))</f>
      </c>
    </row>
    <row r="14090" spans="1:24" x14ac:dyDescent="0.25">
      <c r="A14090">
        <f>IF(B14090="","",IF(B14090=B14089,A14089,A14089+1))</f>
      </c>
      <c r="G14090">
        <f>IF($B14090="","",IF($J14090&lt;&gt;"",IFERROR(LOOKUP(2,1/(($B$5:$B$20000=$B14090)*($F$5:$F$20000="组件")*($I$5:$I$20000=$J14090)),$G$5:$G$20000)&amp;"."&amp;COUNTIFS($B$5:$B14090,$B14090,$J$5:$J14090,$J14090),""),COUNTIFS($B$5:$B14090,$B14090,$J$5:$J14090,"")))</f>
      </c>
      <c r="I14090">
        <f>IF($F14090="组件","C"&amp;TEXT(COUNTIFS($B$5:$B14090,$B14090,$F$5:$F14090,"组件"),"000"),"")</f>
      </c>
      <c r="J14090">
        <f>IF($B14090="","",IF($F14090="组件","",IF($Q14090&lt;&gt;"",IF(AND($B14090=$B14089,$F14089="组件"),$I14089,IF(AND($B14090=$B14089,$J14089&lt;&gt;""),$J14089,"")),"")))</f>
      </c>
      <c r="R14090">
        <f>IF($B14090="","",IF($J14090&lt;&gt;"",IFERROR(LOOKUP(2,1/(($B$5:$B$20000=$B14090)*($F$5:$F$20000="组件")*($I$5:$I$20000=$J14090)),$R$5:$R$20000)*IF($Q14090="",1,$Q14090),""),IF($P14090="","",IF($Q14090="",$P14090,$P14090*$Q14090))))</f>
      </c>
    </row>
    <row r="14091" spans="1:24" x14ac:dyDescent="0.25">
      <c r="A14091">
        <f>IF(B14091="","",IF(B14091=B14090,A14090,A14090+1))</f>
      </c>
      <c r="G14091">
        <f>IF($B14091="","",IF($J14091&lt;&gt;"",IFERROR(LOOKUP(2,1/(($B$5:$B$20000=$B14091)*($F$5:$F$20000="组件")*($I$5:$I$20000=$J14091)),$G$5:$G$20000)&amp;"."&amp;COUNTIFS($B$5:$B14091,$B14091,$J$5:$J14091,$J14091),""),COUNTIFS($B$5:$B14091,$B14091,$J$5:$J14091,"")))</f>
      </c>
      <c r="I14091">
        <f>IF($F14091="组件","C"&amp;TEXT(COUNTIFS($B$5:$B14091,$B14091,$F$5:$F14091,"组件"),"000"),"")</f>
      </c>
      <c r="J14091">
        <f>IF($B14091="","",IF($F14091="组件","",IF($Q14091&lt;&gt;"",IF(AND($B14091=$B14090,$F14090="组件"),$I14090,IF(AND($B14091=$B14090,$J14090&lt;&gt;""),$J14090,"")),"")))</f>
      </c>
      <c r="R14091">
        <f>IF($B14091="","",IF($J14091&lt;&gt;"",IFERROR(LOOKUP(2,1/(($B$5:$B$20000=$B14091)*($F$5:$F$20000="组件")*($I$5:$I$20000=$J14091)),$R$5:$R$20000)*IF($Q14091="",1,$Q14091),""),IF($P14091="","",IF($Q14091="",$P14091,$P14091*$Q14091))))</f>
      </c>
    </row>
    <row r="14092" spans="1:24" x14ac:dyDescent="0.25">
      <c r="A14092">
        <f>IF(B14092="","",IF(B14092=B14091,A14091,A14091+1))</f>
      </c>
      <c r="G14092">
        <f>IF($B14092="","",IF($J14092&lt;&gt;"",IFERROR(LOOKUP(2,1/(($B$5:$B$20000=$B14092)*($F$5:$F$20000="组件")*($I$5:$I$20000=$J14092)),$G$5:$G$20000)&amp;"."&amp;COUNTIFS($B$5:$B14092,$B14092,$J$5:$J14092,$J14092),""),COUNTIFS($B$5:$B14092,$B14092,$J$5:$J14092,"")))</f>
      </c>
      <c r="I14092">
        <f>IF($F14092="组件","C"&amp;TEXT(COUNTIFS($B$5:$B14092,$B14092,$F$5:$F14092,"组件"),"000"),"")</f>
      </c>
      <c r="J14092">
        <f>IF($B14092="","",IF($F14092="组件","",IF($Q14092&lt;&gt;"",IF(AND($B14092=$B14091,$F14091="组件"),$I14091,IF(AND($B14092=$B14091,$J14091&lt;&gt;""),$J14091,"")),"")))</f>
      </c>
      <c r="R14092">
        <f>IF($B14092="","",IF($J14092&lt;&gt;"",IFERROR(LOOKUP(2,1/(($B$5:$B$20000=$B14092)*($F$5:$F$20000="组件")*($I$5:$I$20000=$J14092)),$R$5:$R$20000)*IF($Q14092="",1,$Q14092),""),IF($P14092="","",IF($Q14092="",$P14092,$P14092*$Q14092))))</f>
      </c>
    </row>
    <row r="14093" spans="1:24" x14ac:dyDescent="0.25">
      <c r="A14093">
        <f>IF(B14093="","",IF(B14093=B14092,A14092,A14092+1))</f>
      </c>
      <c r="G14093">
        <f>IF($B14093="","",IF($J14093&lt;&gt;"",IFERROR(LOOKUP(2,1/(($B$5:$B$20000=$B14093)*($F$5:$F$20000="组件")*($I$5:$I$20000=$J14093)),$G$5:$G$20000)&amp;"."&amp;COUNTIFS($B$5:$B14093,$B14093,$J$5:$J14093,$J14093),""),COUNTIFS($B$5:$B14093,$B14093,$J$5:$J14093,"")))</f>
      </c>
      <c r="I14093">
        <f>IF($F14093="组件","C"&amp;TEXT(COUNTIFS($B$5:$B14093,$B14093,$F$5:$F14093,"组件"),"000"),"")</f>
      </c>
      <c r="J14093">
        <f>IF($B14093="","",IF($F14093="组件","",IF($Q14093&lt;&gt;"",IF(AND($B14093=$B14092,$F14092="组件"),$I14092,IF(AND($B14093=$B14092,$J14092&lt;&gt;""),$J14092,"")),"")))</f>
      </c>
      <c r="R14093">
        <f>IF($B14093="","",IF($J14093&lt;&gt;"",IFERROR(LOOKUP(2,1/(($B$5:$B$20000=$B14093)*($F$5:$F$20000="组件")*($I$5:$I$20000=$J14093)),$R$5:$R$20000)*IF($Q14093="",1,$Q14093),""),IF($P14093="","",IF($Q14093="",$P14093,$P14093*$Q14093))))</f>
      </c>
    </row>
    <row r="14094" spans="1:24" x14ac:dyDescent="0.25">
      <c r="A14094">
        <f>IF(B14094="","",IF(B14094=B14093,A14093,A14093+1))</f>
      </c>
      <c r="G14094">
        <f>IF($B14094="","",IF($J14094&lt;&gt;"",IFERROR(LOOKUP(2,1/(($B$5:$B$20000=$B14094)*($F$5:$F$20000="组件")*($I$5:$I$20000=$J14094)),$G$5:$G$20000)&amp;"."&amp;COUNTIFS($B$5:$B14094,$B14094,$J$5:$J14094,$J14094),""),COUNTIFS($B$5:$B14094,$B14094,$J$5:$J14094,"")))</f>
      </c>
      <c r="I14094">
        <f>IF($F14094="组件","C"&amp;TEXT(COUNTIFS($B$5:$B14094,$B14094,$F$5:$F14094,"组件"),"000"),"")</f>
      </c>
      <c r="J14094">
        <f>IF($B14094="","",IF($F14094="组件","",IF($Q14094&lt;&gt;"",IF(AND($B14094=$B14093,$F14093="组件"),$I14093,IF(AND($B14094=$B14093,$J14093&lt;&gt;""),$J14093,"")),"")))</f>
      </c>
      <c r="R14094">
        <f>IF($B14094="","",IF($J14094&lt;&gt;"",IFERROR(LOOKUP(2,1/(($B$5:$B$20000=$B14094)*($F$5:$F$20000="组件")*($I$5:$I$20000=$J14094)),$R$5:$R$20000)*IF($Q14094="",1,$Q14094),""),IF($P14094="","",IF($Q14094="",$P14094,$P14094*$Q14094))))</f>
      </c>
    </row>
    <row r="14095" spans="1:24" x14ac:dyDescent="0.25">
      <c r="A14095">
        <f>IF(B14095="","",IF(B14095=B14094,A14094,A14094+1))</f>
      </c>
      <c r="G14095">
        <f>IF($B14095="","",IF($J14095&lt;&gt;"",IFERROR(LOOKUP(2,1/(($B$5:$B$20000=$B14095)*($F$5:$F$20000="组件")*($I$5:$I$20000=$J14095)),$G$5:$G$20000)&amp;"."&amp;COUNTIFS($B$5:$B14095,$B14095,$J$5:$J14095,$J14095),""),COUNTIFS($B$5:$B14095,$B14095,$J$5:$J14095,"")))</f>
      </c>
      <c r="I14095">
        <f>IF($F14095="组件","C"&amp;TEXT(COUNTIFS($B$5:$B14095,$B14095,$F$5:$F14095,"组件"),"000"),"")</f>
      </c>
      <c r="J14095">
        <f>IF($B14095="","",IF($F14095="组件","",IF($Q14095&lt;&gt;"",IF(AND($B14095=$B14094,$F14094="组件"),$I14094,IF(AND($B14095=$B14094,$J14094&lt;&gt;""),$J14094,"")),"")))</f>
      </c>
      <c r="R14095">
        <f>IF($B14095="","",IF($J14095&lt;&gt;"",IFERROR(LOOKUP(2,1/(($B$5:$B$20000=$B14095)*($F$5:$F$20000="组件")*($I$5:$I$20000=$J14095)),$R$5:$R$20000)*IF($Q14095="",1,$Q14095),""),IF($P14095="","",IF($Q14095="",$P14095,$P14095*$Q14095))))</f>
      </c>
    </row>
    <row r="14096" spans="1:24" x14ac:dyDescent="0.25">
      <c r="A14096">
        <f>IF(B14096="","",IF(B14096=B14095,A14095,A14095+1))</f>
      </c>
      <c r="G14096">
        <f>IF($B14096="","",IF($J14096&lt;&gt;"",IFERROR(LOOKUP(2,1/(($B$5:$B$20000=$B14096)*($F$5:$F$20000="组件")*($I$5:$I$20000=$J14096)),$G$5:$G$20000)&amp;"."&amp;COUNTIFS($B$5:$B14096,$B14096,$J$5:$J14096,$J14096),""),COUNTIFS($B$5:$B14096,$B14096,$J$5:$J14096,"")))</f>
      </c>
      <c r="I14096">
        <f>IF($F14096="组件","C"&amp;TEXT(COUNTIFS($B$5:$B14096,$B14096,$F$5:$F14096,"组件"),"000"),"")</f>
      </c>
      <c r="J14096">
        <f>IF($B14096="","",IF($F14096="组件","",IF($Q14096&lt;&gt;"",IF(AND($B14096=$B14095,$F14095="组件"),$I14095,IF(AND($B14096=$B14095,$J14095&lt;&gt;""),$J14095,"")),"")))</f>
      </c>
      <c r="R14096">
        <f>IF($B14096="","",IF($J14096&lt;&gt;"",IFERROR(LOOKUP(2,1/(($B$5:$B$20000=$B14096)*($F$5:$F$20000="组件")*($I$5:$I$20000=$J14096)),$R$5:$R$20000)*IF($Q14096="",1,$Q14096),""),IF($P14096="","",IF($Q14096="",$P14096,$P14096*$Q14096))))</f>
      </c>
    </row>
    <row r="14097" spans="1:24" x14ac:dyDescent="0.25">
      <c r="A14097">
        <f>IF(B14097="","",IF(B14097=B14096,A14096,A14096+1))</f>
      </c>
      <c r="G14097">
        <f>IF($B14097="","",IF($J14097&lt;&gt;"",IFERROR(LOOKUP(2,1/(($B$5:$B$20000=$B14097)*($F$5:$F$20000="组件")*($I$5:$I$20000=$J14097)),$G$5:$G$20000)&amp;"."&amp;COUNTIFS($B$5:$B14097,$B14097,$J$5:$J14097,$J14097),""),COUNTIFS($B$5:$B14097,$B14097,$J$5:$J14097,"")))</f>
      </c>
      <c r="I14097">
        <f>IF($F14097="组件","C"&amp;TEXT(COUNTIFS($B$5:$B14097,$B14097,$F$5:$F14097,"组件"),"000"),"")</f>
      </c>
      <c r="J14097">
        <f>IF($B14097="","",IF($F14097="组件","",IF($Q14097&lt;&gt;"",IF(AND($B14097=$B14096,$F14096="组件"),$I14096,IF(AND($B14097=$B14096,$J14096&lt;&gt;""),$J14096,"")),"")))</f>
      </c>
      <c r="R14097">
        <f>IF($B14097="","",IF($J14097&lt;&gt;"",IFERROR(LOOKUP(2,1/(($B$5:$B$20000=$B14097)*($F$5:$F$20000="组件")*($I$5:$I$20000=$J14097)),$R$5:$R$20000)*IF($Q14097="",1,$Q14097),""),IF($P14097="","",IF($Q14097="",$P14097,$P14097*$Q14097))))</f>
      </c>
    </row>
    <row r="14098" spans="1:24" x14ac:dyDescent="0.25">
      <c r="A14098">
        <f>IF(B14098="","",IF(B14098=B14097,A14097,A14097+1))</f>
      </c>
      <c r="G14098">
        <f>IF($B14098="","",IF($J14098&lt;&gt;"",IFERROR(LOOKUP(2,1/(($B$5:$B$20000=$B14098)*($F$5:$F$20000="组件")*($I$5:$I$20000=$J14098)),$G$5:$G$20000)&amp;"."&amp;COUNTIFS($B$5:$B14098,$B14098,$J$5:$J14098,$J14098),""),COUNTIFS($B$5:$B14098,$B14098,$J$5:$J14098,"")))</f>
      </c>
      <c r="I14098">
        <f>IF($F14098="组件","C"&amp;TEXT(COUNTIFS($B$5:$B14098,$B14098,$F$5:$F14098,"组件"),"000"),"")</f>
      </c>
      <c r="J14098">
        <f>IF($B14098="","",IF($F14098="组件","",IF($Q14098&lt;&gt;"",IF(AND($B14098=$B14097,$F14097="组件"),$I14097,IF(AND($B14098=$B14097,$J14097&lt;&gt;""),$J14097,"")),"")))</f>
      </c>
      <c r="R14098">
        <f>IF($B14098="","",IF($J14098&lt;&gt;"",IFERROR(LOOKUP(2,1/(($B$5:$B$20000=$B14098)*($F$5:$F$20000="组件")*($I$5:$I$20000=$J14098)),$R$5:$R$20000)*IF($Q14098="",1,$Q14098),""),IF($P14098="","",IF($Q14098="",$P14098,$P14098*$Q14098))))</f>
      </c>
    </row>
    <row r="14099" spans="1:24" x14ac:dyDescent="0.25">
      <c r="A14099">
        <f>IF(B14099="","",IF(B14099=B14098,A14098,A14098+1))</f>
      </c>
      <c r="G14099">
        <f>IF($B14099="","",IF($J14099&lt;&gt;"",IFERROR(LOOKUP(2,1/(($B$5:$B$20000=$B14099)*($F$5:$F$20000="组件")*($I$5:$I$20000=$J14099)),$G$5:$G$20000)&amp;"."&amp;COUNTIFS($B$5:$B14099,$B14099,$J$5:$J14099,$J14099),""),COUNTIFS($B$5:$B14099,$B14099,$J$5:$J14099,"")))</f>
      </c>
      <c r="I14099">
        <f>IF($F14099="组件","C"&amp;TEXT(COUNTIFS($B$5:$B14099,$B14099,$F$5:$F14099,"组件"),"000"),"")</f>
      </c>
      <c r="J14099">
        <f>IF($B14099="","",IF($F14099="组件","",IF($Q14099&lt;&gt;"",IF(AND($B14099=$B14098,$F14098="组件"),$I14098,IF(AND($B14099=$B14098,$J14098&lt;&gt;""),$J14098,"")),"")))</f>
      </c>
      <c r="R14099">
        <f>IF($B14099="","",IF($J14099&lt;&gt;"",IFERROR(LOOKUP(2,1/(($B$5:$B$20000=$B14099)*($F$5:$F$20000="组件")*($I$5:$I$20000=$J14099)),$R$5:$R$20000)*IF($Q14099="",1,$Q14099),""),IF($P14099="","",IF($Q14099="",$P14099,$P14099*$Q14099))))</f>
      </c>
    </row>
    <row r="14100" spans="1:24" x14ac:dyDescent="0.25">
      <c r="A14100">
        <f>IF(B14100="","",IF(B14100=B14099,A14099,A14099+1))</f>
      </c>
      <c r="G14100">
        <f>IF($B14100="","",IF($J14100&lt;&gt;"",IFERROR(LOOKUP(2,1/(($B$5:$B$20000=$B14100)*($F$5:$F$20000="组件")*($I$5:$I$20000=$J14100)),$G$5:$G$20000)&amp;"."&amp;COUNTIFS($B$5:$B14100,$B14100,$J$5:$J14100,$J14100),""),COUNTIFS($B$5:$B14100,$B14100,$J$5:$J14100,"")))</f>
      </c>
      <c r="I14100">
        <f>IF($F14100="组件","C"&amp;TEXT(COUNTIFS($B$5:$B14100,$B14100,$F$5:$F14100,"组件"),"000"),"")</f>
      </c>
      <c r="J14100">
        <f>IF($B14100="","",IF($F14100="组件","",IF($Q14100&lt;&gt;"",IF(AND($B14100=$B14099,$F14099="组件"),$I14099,IF(AND($B14100=$B14099,$J14099&lt;&gt;""),$J14099,"")),"")))</f>
      </c>
      <c r="R14100">
        <f>IF($B14100="","",IF($J14100&lt;&gt;"",IFERROR(LOOKUP(2,1/(($B$5:$B$20000=$B14100)*($F$5:$F$20000="组件")*($I$5:$I$20000=$J14100)),$R$5:$R$20000)*IF($Q14100="",1,$Q14100),""),IF($P14100="","",IF($Q14100="",$P14100,$P14100*$Q14100))))</f>
      </c>
    </row>
    <row r="14101" spans="1:24" x14ac:dyDescent="0.25">
      <c r="A14101">
        <f>IF(B14101="","",IF(B14101=B14100,A14100,A14100+1))</f>
      </c>
      <c r="G14101">
        <f>IF($B14101="","",IF($J14101&lt;&gt;"",IFERROR(LOOKUP(2,1/(($B$5:$B$20000=$B14101)*($F$5:$F$20000="组件")*($I$5:$I$20000=$J14101)),$G$5:$G$20000)&amp;"."&amp;COUNTIFS($B$5:$B14101,$B14101,$J$5:$J14101,$J14101),""),COUNTIFS($B$5:$B14101,$B14101,$J$5:$J14101,"")))</f>
      </c>
      <c r="I14101">
        <f>IF($F14101="组件","C"&amp;TEXT(COUNTIFS($B$5:$B14101,$B14101,$F$5:$F14101,"组件"),"000"),"")</f>
      </c>
      <c r="J14101">
        <f>IF($B14101="","",IF($F14101="组件","",IF($Q14101&lt;&gt;"",IF(AND($B14101=$B14100,$F14100="组件"),$I14100,IF(AND($B14101=$B14100,$J14100&lt;&gt;""),$J14100,"")),"")))</f>
      </c>
      <c r="R14101">
        <f>IF($B14101="","",IF($J14101&lt;&gt;"",IFERROR(LOOKUP(2,1/(($B$5:$B$20000=$B14101)*($F$5:$F$20000="组件")*($I$5:$I$20000=$J14101)),$R$5:$R$20000)*IF($Q14101="",1,$Q14101),""),IF($P14101="","",IF($Q14101="",$P14101,$P14101*$Q14101))))</f>
      </c>
    </row>
    <row r="14102" spans="1:24" x14ac:dyDescent="0.25">
      <c r="A14102">
        <f>IF(B14102="","",IF(B14102=B14101,A14101,A14101+1))</f>
      </c>
      <c r="G14102">
        <f>IF($B14102="","",IF($J14102&lt;&gt;"",IFERROR(LOOKUP(2,1/(($B$5:$B$20000=$B14102)*($F$5:$F$20000="组件")*($I$5:$I$20000=$J14102)),$G$5:$G$20000)&amp;"."&amp;COUNTIFS($B$5:$B14102,$B14102,$J$5:$J14102,$J14102),""),COUNTIFS($B$5:$B14102,$B14102,$J$5:$J14102,"")))</f>
      </c>
      <c r="I14102">
        <f>IF($F14102="组件","C"&amp;TEXT(COUNTIFS($B$5:$B14102,$B14102,$F$5:$F14102,"组件"),"000"),"")</f>
      </c>
      <c r="J14102">
        <f>IF($B14102="","",IF($F14102="组件","",IF($Q14102&lt;&gt;"",IF(AND($B14102=$B14101,$F14101="组件"),$I14101,IF(AND($B14102=$B14101,$J14101&lt;&gt;""),$J14101,"")),"")))</f>
      </c>
      <c r="R14102">
        <f>IF($B14102="","",IF($J14102&lt;&gt;"",IFERROR(LOOKUP(2,1/(($B$5:$B$20000=$B14102)*($F$5:$F$20000="组件")*($I$5:$I$20000=$J14102)),$R$5:$R$20000)*IF($Q14102="",1,$Q14102),""),IF($P14102="","",IF($Q14102="",$P14102,$P14102*$Q14102))))</f>
      </c>
    </row>
    <row r="14103" spans="1:24" x14ac:dyDescent="0.25">
      <c r="A14103">
        <f>IF(B14103="","",IF(B14103=B14102,A14102,A14102+1))</f>
      </c>
      <c r="G14103">
        <f>IF($B14103="","",IF($J14103&lt;&gt;"",IFERROR(LOOKUP(2,1/(($B$5:$B$20000=$B14103)*($F$5:$F$20000="组件")*($I$5:$I$20000=$J14103)),$G$5:$G$20000)&amp;"."&amp;COUNTIFS($B$5:$B14103,$B14103,$J$5:$J14103,$J14103),""),COUNTIFS($B$5:$B14103,$B14103,$J$5:$J14103,"")))</f>
      </c>
      <c r="I14103">
        <f>IF($F14103="组件","C"&amp;TEXT(COUNTIFS($B$5:$B14103,$B14103,$F$5:$F14103,"组件"),"000"),"")</f>
      </c>
      <c r="J14103">
        <f>IF($B14103="","",IF($F14103="组件","",IF($Q14103&lt;&gt;"",IF(AND($B14103=$B14102,$F14102="组件"),$I14102,IF(AND($B14103=$B14102,$J14102&lt;&gt;""),$J14102,"")),"")))</f>
      </c>
      <c r="R14103">
        <f>IF($B14103="","",IF($J14103&lt;&gt;"",IFERROR(LOOKUP(2,1/(($B$5:$B$20000=$B14103)*($F$5:$F$20000="组件")*($I$5:$I$20000=$J14103)),$R$5:$R$20000)*IF($Q14103="",1,$Q14103),""),IF($P14103="","",IF($Q14103="",$P14103,$P14103*$Q14103))))</f>
      </c>
    </row>
    <row r="14104" spans="1:24" x14ac:dyDescent="0.25">
      <c r="A14104">
        <f>IF(B14104="","",IF(B14104=B14103,A14103,A14103+1))</f>
      </c>
      <c r="G14104">
        <f>IF($B14104="","",IF($J14104&lt;&gt;"",IFERROR(LOOKUP(2,1/(($B$5:$B$20000=$B14104)*($F$5:$F$20000="组件")*($I$5:$I$20000=$J14104)),$G$5:$G$20000)&amp;"."&amp;COUNTIFS($B$5:$B14104,$B14104,$J$5:$J14104,$J14104),""),COUNTIFS($B$5:$B14104,$B14104,$J$5:$J14104,"")))</f>
      </c>
      <c r="I14104">
        <f>IF($F14104="组件","C"&amp;TEXT(COUNTIFS($B$5:$B14104,$B14104,$F$5:$F14104,"组件"),"000"),"")</f>
      </c>
      <c r="J14104">
        <f>IF($B14104="","",IF($F14104="组件","",IF($Q14104&lt;&gt;"",IF(AND($B14104=$B14103,$F14103="组件"),$I14103,IF(AND($B14104=$B14103,$J14103&lt;&gt;""),$J14103,"")),"")))</f>
      </c>
      <c r="R14104">
        <f>IF($B14104="","",IF($J14104&lt;&gt;"",IFERROR(LOOKUP(2,1/(($B$5:$B$20000=$B14104)*($F$5:$F$20000="组件")*($I$5:$I$20000=$J14104)),$R$5:$R$20000)*IF($Q14104="",1,$Q14104),""),IF($P14104="","",IF($Q14104="",$P14104,$P14104*$Q14104))))</f>
      </c>
    </row>
    <row r="14105" spans="1:24" x14ac:dyDescent="0.25">
      <c r="A14105">
        <f>IF(B14105="","",IF(B14105=B14104,A14104,A14104+1))</f>
      </c>
      <c r="G14105">
        <f>IF($B14105="","",IF($J14105&lt;&gt;"",IFERROR(LOOKUP(2,1/(($B$5:$B$20000=$B14105)*($F$5:$F$20000="组件")*($I$5:$I$20000=$J14105)),$G$5:$G$20000)&amp;"."&amp;COUNTIFS($B$5:$B14105,$B14105,$J$5:$J14105,$J14105),""),COUNTIFS($B$5:$B14105,$B14105,$J$5:$J14105,"")))</f>
      </c>
      <c r="I14105">
        <f>IF($F14105="组件","C"&amp;TEXT(COUNTIFS($B$5:$B14105,$B14105,$F$5:$F14105,"组件"),"000"),"")</f>
      </c>
      <c r="J14105">
        <f>IF($B14105="","",IF($F14105="组件","",IF($Q14105&lt;&gt;"",IF(AND($B14105=$B14104,$F14104="组件"),$I14104,IF(AND($B14105=$B14104,$J14104&lt;&gt;""),$J14104,"")),"")))</f>
      </c>
      <c r="R14105">
        <f>IF($B14105="","",IF($J14105&lt;&gt;"",IFERROR(LOOKUP(2,1/(($B$5:$B$20000=$B14105)*($F$5:$F$20000="组件")*($I$5:$I$20000=$J14105)),$R$5:$R$20000)*IF($Q14105="",1,$Q14105),""),IF($P14105="","",IF($Q14105="",$P14105,$P14105*$Q14105))))</f>
      </c>
    </row>
    <row r="14106" spans="1:24" x14ac:dyDescent="0.25">
      <c r="A14106">
        <f>IF(B14106="","",IF(B14106=B14105,A14105,A14105+1))</f>
      </c>
      <c r="G14106">
        <f>IF($B14106="","",IF($J14106&lt;&gt;"",IFERROR(LOOKUP(2,1/(($B$5:$B$20000=$B14106)*($F$5:$F$20000="组件")*($I$5:$I$20000=$J14106)),$G$5:$G$20000)&amp;"."&amp;COUNTIFS($B$5:$B14106,$B14106,$J$5:$J14106,$J14106),""),COUNTIFS($B$5:$B14106,$B14106,$J$5:$J14106,"")))</f>
      </c>
      <c r="I14106">
        <f>IF($F14106="组件","C"&amp;TEXT(COUNTIFS($B$5:$B14106,$B14106,$F$5:$F14106,"组件"),"000"),"")</f>
      </c>
      <c r="J14106">
        <f>IF($B14106="","",IF($F14106="组件","",IF($Q14106&lt;&gt;"",IF(AND($B14106=$B14105,$F14105="组件"),$I14105,IF(AND($B14106=$B14105,$J14105&lt;&gt;""),$J14105,"")),"")))</f>
      </c>
      <c r="R14106">
        <f>IF($B14106="","",IF($J14106&lt;&gt;"",IFERROR(LOOKUP(2,1/(($B$5:$B$20000=$B14106)*($F$5:$F$20000="组件")*($I$5:$I$20000=$J14106)),$R$5:$R$20000)*IF($Q14106="",1,$Q14106),""),IF($P14106="","",IF($Q14106="",$P14106,$P14106*$Q14106))))</f>
      </c>
    </row>
    <row r="14107" spans="1:24" x14ac:dyDescent="0.25">
      <c r="A14107">
        <f>IF(B14107="","",IF(B14107=B14106,A14106,A14106+1))</f>
      </c>
      <c r="G14107">
        <f>IF($B14107="","",IF($J14107&lt;&gt;"",IFERROR(LOOKUP(2,1/(($B$5:$B$20000=$B14107)*($F$5:$F$20000="组件")*($I$5:$I$20000=$J14107)),$G$5:$G$20000)&amp;"."&amp;COUNTIFS($B$5:$B14107,$B14107,$J$5:$J14107,$J14107),""),COUNTIFS($B$5:$B14107,$B14107,$J$5:$J14107,"")))</f>
      </c>
      <c r="I14107">
        <f>IF($F14107="组件","C"&amp;TEXT(COUNTIFS($B$5:$B14107,$B14107,$F$5:$F14107,"组件"),"000"),"")</f>
      </c>
      <c r="J14107">
        <f>IF($B14107="","",IF($F14107="组件","",IF($Q14107&lt;&gt;"",IF(AND($B14107=$B14106,$F14106="组件"),$I14106,IF(AND($B14107=$B14106,$J14106&lt;&gt;""),$J14106,"")),"")))</f>
      </c>
      <c r="R14107">
        <f>IF($B14107="","",IF($J14107&lt;&gt;"",IFERROR(LOOKUP(2,1/(($B$5:$B$20000=$B14107)*($F$5:$F$20000="组件")*($I$5:$I$20000=$J14107)),$R$5:$R$20000)*IF($Q14107="",1,$Q14107),""),IF($P14107="","",IF($Q14107="",$P14107,$P14107*$Q14107))))</f>
      </c>
    </row>
    <row r="14108" spans="1:24" x14ac:dyDescent="0.25">
      <c r="A14108">
        <f>IF(B14108="","",IF(B14108=B14107,A14107,A14107+1))</f>
      </c>
      <c r="G14108">
        <f>IF($B14108="","",IF($J14108&lt;&gt;"",IFERROR(LOOKUP(2,1/(($B$5:$B$20000=$B14108)*($F$5:$F$20000="组件")*($I$5:$I$20000=$J14108)),$G$5:$G$20000)&amp;"."&amp;COUNTIFS($B$5:$B14108,$B14108,$J$5:$J14108,$J14108),""),COUNTIFS($B$5:$B14108,$B14108,$J$5:$J14108,"")))</f>
      </c>
      <c r="I14108">
        <f>IF($F14108="组件","C"&amp;TEXT(COUNTIFS($B$5:$B14108,$B14108,$F$5:$F14108,"组件"),"000"),"")</f>
      </c>
      <c r="J14108">
        <f>IF($B14108="","",IF($F14108="组件","",IF($Q14108&lt;&gt;"",IF(AND($B14108=$B14107,$F14107="组件"),$I14107,IF(AND($B14108=$B14107,$J14107&lt;&gt;""),$J14107,"")),"")))</f>
      </c>
      <c r="R14108">
        <f>IF($B14108="","",IF($J14108&lt;&gt;"",IFERROR(LOOKUP(2,1/(($B$5:$B$20000=$B14108)*($F$5:$F$20000="组件")*($I$5:$I$20000=$J14108)),$R$5:$R$20000)*IF($Q14108="",1,$Q14108),""),IF($P14108="","",IF($Q14108="",$P14108,$P14108*$Q14108))))</f>
      </c>
    </row>
    <row r="14109" spans="1:24" x14ac:dyDescent="0.25">
      <c r="A14109">
        <f>IF(B14109="","",IF(B14109=B14108,A14108,A14108+1))</f>
      </c>
      <c r="G14109">
        <f>IF($B14109="","",IF($J14109&lt;&gt;"",IFERROR(LOOKUP(2,1/(($B$5:$B$20000=$B14109)*($F$5:$F$20000="组件")*($I$5:$I$20000=$J14109)),$G$5:$G$20000)&amp;"."&amp;COUNTIFS($B$5:$B14109,$B14109,$J$5:$J14109,$J14109),""),COUNTIFS($B$5:$B14109,$B14109,$J$5:$J14109,"")))</f>
      </c>
      <c r="I14109">
        <f>IF($F14109="组件","C"&amp;TEXT(COUNTIFS($B$5:$B14109,$B14109,$F$5:$F14109,"组件"),"000"),"")</f>
      </c>
      <c r="J14109">
        <f>IF($B14109="","",IF($F14109="组件","",IF($Q14109&lt;&gt;"",IF(AND($B14109=$B14108,$F14108="组件"),$I14108,IF(AND($B14109=$B14108,$J14108&lt;&gt;""),$J14108,"")),"")))</f>
      </c>
      <c r="R14109">
        <f>IF($B14109="","",IF($J14109&lt;&gt;"",IFERROR(LOOKUP(2,1/(($B$5:$B$20000=$B14109)*($F$5:$F$20000="组件")*($I$5:$I$20000=$J14109)),$R$5:$R$20000)*IF($Q14109="",1,$Q14109),""),IF($P14109="","",IF($Q14109="",$P14109,$P14109*$Q14109))))</f>
      </c>
    </row>
    <row r="14110" spans="1:24" x14ac:dyDescent="0.25">
      <c r="A14110">
        <f>IF(B14110="","",IF(B14110=B14109,A14109,A14109+1))</f>
      </c>
      <c r="G14110">
        <f>IF($B14110="","",IF($J14110&lt;&gt;"",IFERROR(LOOKUP(2,1/(($B$5:$B$20000=$B14110)*($F$5:$F$20000="组件")*($I$5:$I$20000=$J14110)),$G$5:$G$20000)&amp;"."&amp;COUNTIFS($B$5:$B14110,$B14110,$J$5:$J14110,$J14110),""),COUNTIFS($B$5:$B14110,$B14110,$J$5:$J14110,"")))</f>
      </c>
      <c r="I14110">
        <f>IF($F14110="组件","C"&amp;TEXT(COUNTIFS($B$5:$B14110,$B14110,$F$5:$F14110,"组件"),"000"),"")</f>
      </c>
      <c r="J14110">
        <f>IF($B14110="","",IF($F14110="组件","",IF($Q14110&lt;&gt;"",IF(AND($B14110=$B14109,$F14109="组件"),$I14109,IF(AND($B14110=$B14109,$J14109&lt;&gt;""),$J14109,"")),"")))</f>
      </c>
      <c r="R14110">
        <f>IF($B14110="","",IF($J14110&lt;&gt;"",IFERROR(LOOKUP(2,1/(($B$5:$B$20000=$B14110)*($F$5:$F$20000="组件")*($I$5:$I$20000=$J14110)),$R$5:$R$20000)*IF($Q14110="",1,$Q14110),""),IF($P14110="","",IF($Q14110="",$P14110,$P14110*$Q14110))))</f>
      </c>
    </row>
    <row r="14111" spans="1:24" x14ac:dyDescent="0.25">
      <c r="A14111">
        <f>IF(B14111="","",IF(B14111=B14110,A14110,A14110+1))</f>
      </c>
      <c r="G14111">
        <f>IF($B14111="","",IF($J14111&lt;&gt;"",IFERROR(LOOKUP(2,1/(($B$5:$B$20000=$B14111)*($F$5:$F$20000="组件")*($I$5:$I$20000=$J14111)),$G$5:$G$20000)&amp;"."&amp;COUNTIFS($B$5:$B14111,$B14111,$J$5:$J14111,$J14111),""),COUNTIFS($B$5:$B14111,$B14111,$J$5:$J14111,"")))</f>
      </c>
      <c r="I14111">
        <f>IF($F14111="组件","C"&amp;TEXT(COUNTIFS($B$5:$B14111,$B14111,$F$5:$F14111,"组件"),"000"),"")</f>
      </c>
      <c r="J14111">
        <f>IF($B14111="","",IF($F14111="组件","",IF($Q14111&lt;&gt;"",IF(AND($B14111=$B14110,$F14110="组件"),$I14110,IF(AND($B14111=$B14110,$J14110&lt;&gt;""),$J14110,"")),"")))</f>
      </c>
      <c r="R14111">
        <f>IF($B14111="","",IF($J14111&lt;&gt;"",IFERROR(LOOKUP(2,1/(($B$5:$B$20000=$B14111)*($F$5:$F$20000="组件")*($I$5:$I$20000=$J14111)),$R$5:$R$20000)*IF($Q14111="",1,$Q14111),""),IF($P14111="","",IF($Q14111="",$P14111,$P14111*$Q14111))))</f>
      </c>
    </row>
    <row r="14112" spans="1:24" x14ac:dyDescent="0.25">
      <c r="A14112">
        <f>IF(B14112="","",IF(B14112=B14111,A14111,A14111+1))</f>
      </c>
      <c r="G14112">
        <f>IF($B14112="","",IF($J14112&lt;&gt;"",IFERROR(LOOKUP(2,1/(($B$5:$B$20000=$B14112)*($F$5:$F$20000="组件")*($I$5:$I$20000=$J14112)),$G$5:$G$20000)&amp;"."&amp;COUNTIFS($B$5:$B14112,$B14112,$J$5:$J14112,$J14112),""),COUNTIFS($B$5:$B14112,$B14112,$J$5:$J14112,"")))</f>
      </c>
      <c r="I14112">
        <f>IF($F14112="组件","C"&amp;TEXT(COUNTIFS($B$5:$B14112,$B14112,$F$5:$F14112,"组件"),"000"),"")</f>
      </c>
      <c r="J14112">
        <f>IF($B14112="","",IF($F14112="组件","",IF($Q14112&lt;&gt;"",IF(AND($B14112=$B14111,$F14111="组件"),$I14111,IF(AND($B14112=$B14111,$J14111&lt;&gt;""),$J14111,"")),"")))</f>
      </c>
      <c r="R14112">
        <f>IF($B14112="","",IF($J14112&lt;&gt;"",IFERROR(LOOKUP(2,1/(($B$5:$B$20000=$B14112)*($F$5:$F$20000="组件")*($I$5:$I$20000=$J14112)),$R$5:$R$20000)*IF($Q14112="",1,$Q14112),""),IF($P14112="","",IF($Q14112="",$P14112,$P14112*$Q14112))))</f>
      </c>
    </row>
    <row r="14113" spans="1:24" x14ac:dyDescent="0.25">
      <c r="A14113">
        <f>IF(B14113="","",IF(B14113=B14112,A14112,A14112+1))</f>
      </c>
      <c r="G14113">
        <f>IF($B14113="","",IF($J14113&lt;&gt;"",IFERROR(LOOKUP(2,1/(($B$5:$B$20000=$B14113)*($F$5:$F$20000="组件")*($I$5:$I$20000=$J14113)),$G$5:$G$20000)&amp;"."&amp;COUNTIFS($B$5:$B14113,$B14113,$J$5:$J14113,$J14113),""),COUNTIFS($B$5:$B14113,$B14113,$J$5:$J14113,"")))</f>
      </c>
      <c r="I14113">
        <f>IF($F14113="组件","C"&amp;TEXT(COUNTIFS($B$5:$B14113,$B14113,$F$5:$F14113,"组件"),"000"),"")</f>
      </c>
      <c r="J14113">
        <f>IF($B14113="","",IF($F14113="组件","",IF($Q14113&lt;&gt;"",IF(AND($B14113=$B14112,$F14112="组件"),$I14112,IF(AND($B14113=$B14112,$J14112&lt;&gt;""),$J14112,"")),"")))</f>
      </c>
      <c r="R14113">
        <f>IF($B14113="","",IF($J14113&lt;&gt;"",IFERROR(LOOKUP(2,1/(($B$5:$B$20000=$B14113)*($F$5:$F$20000="组件")*($I$5:$I$20000=$J14113)),$R$5:$R$20000)*IF($Q14113="",1,$Q14113),""),IF($P14113="","",IF($Q14113="",$P14113,$P14113*$Q14113))))</f>
      </c>
    </row>
    <row r="14114" spans="1:24" x14ac:dyDescent="0.25">
      <c r="A14114">
        <f>IF(B14114="","",IF(B14114=B14113,A14113,A14113+1))</f>
      </c>
      <c r="G14114">
        <f>IF($B14114="","",IF($J14114&lt;&gt;"",IFERROR(LOOKUP(2,1/(($B$5:$B$20000=$B14114)*($F$5:$F$20000="组件")*($I$5:$I$20000=$J14114)),$G$5:$G$20000)&amp;"."&amp;COUNTIFS($B$5:$B14114,$B14114,$J$5:$J14114,$J14114),""),COUNTIFS($B$5:$B14114,$B14114,$J$5:$J14114,"")))</f>
      </c>
      <c r="I14114">
        <f>IF($F14114="组件","C"&amp;TEXT(COUNTIFS($B$5:$B14114,$B14114,$F$5:$F14114,"组件"),"000"),"")</f>
      </c>
      <c r="J14114">
        <f>IF($B14114="","",IF($F14114="组件","",IF($Q14114&lt;&gt;"",IF(AND($B14114=$B14113,$F14113="组件"),$I14113,IF(AND($B14114=$B14113,$J14113&lt;&gt;""),$J14113,"")),"")))</f>
      </c>
      <c r="R14114">
        <f>IF($B14114="","",IF($J14114&lt;&gt;"",IFERROR(LOOKUP(2,1/(($B$5:$B$20000=$B14114)*($F$5:$F$20000="组件")*($I$5:$I$20000=$J14114)),$R$5:$R$20000)*IF($Q14114="",1,$Q14114),""),IF($P14114="","",IF($Q14114="",$P14114,$P14114*$Q14114))))</f>
      </c>
    </row>
    <row r="14115" spans="1:24" x14ac:dyDescent="0.25">
      <c r="A14115">
        <f>IF(B14115="","",IF(B14115=B14114,A14114,A14114+1))</f>
      </c>
      <c r="G14115">
        <f>IF($B14115="","",IF($J14115&lt;&gt;"",IFERROR(LOOKUP(2,1/(($B$5:$B$20000=$B14115)*($F$5:$F$20000="组件")*($I$5:$I$20000=$J14115)),$G$5:$G$20000)&amp;"."&amp;COUNTIFS($B$5:$B14115,$B14115,$J$5:$J14115,$J14115),""),COUNTIFS($B$5:$B14115,$B14115,$J$5:$J14115,"")))</f>
      </c>
      <c r="I14115">
        <f>IF($F14115="组件","C"&amp;TEXT(COUNTIFS($B$5:$B14115,$B14115,$F$5:$F14115,"组件"),"000"),"")</f>
      </c>
      <c r="J14115">
        <f>IF($B14115="","",IF($F14115="组件","",IF($Q14115&lt;&gt;"",IF(AND($B14115=$B14114,$F14114="组件"),$I14114,IF(AND($B14115=$B14114,$J14114&lt;&gt;""),$J14114,"")),"")))</f>
      </c>
      <c r="R14115">
        <f>IF($B14115="","",IF($J14115&lt;&gt;"",IFERROR(LOOKUP(2,1/(($B$5:$B$20000=$B14115)*($F$5:$F$20000="组件")*($I$5:$I$20000=$J14115)),$R$5:$R$20000)*IF($Q14115="",1,$Q14115),""),IF($P14115="","",IF($Q14115="",$P14115,$P14115*$Q14115))))</f>
      </c>
    </row>
    <row r="14116" spans="1:24" x14ac:dyDescent="0.25">
      <c r="A14116">
        <f>IF(B14116="","",IF(B14116=B14115,A14115,A14115+1))</f>
      </c>
      <c r="G14116">
        <f>IF($B14116="","",IF($J14116&lt;&gt;"",IFERROR(LOOKUP(2,1/(($B$5:$B$20000=$B14116)*($F$5:$F$20000="组件")*($I$5:$I$20000=$J14116)),$G$5:$G$20000)&amp;"."&amp;COUNTIFS($B$5:$B14116,$B14116,$J$5:$J14116,$J14116),""),COUNTIFS($B$5:$B14116,$B14116,$J$5:$J14116,"")))</f>
      </c>
      <c r="I14116">
        <f>IF($F14116="组件","C"&amp;TEXT(COUNTIFS($B$5:$B14116,$B14116,$F$5:$F14116,"组件"),"000"),"")</f>
      </c>
      <c r="J14116">
        <f>IF($B14116="","",IF($F14116="组件","",IF($Q14116&lt;&gt;"",IF(AND($B14116=$B14115,$F14115="组件"),$I14115,IF(AND($B14116=$B14115,$J14115&lt;&gt;""),$J14115,"")),"")))</f>
      </c>
      <c r="R14116">
        <f>IF($B14116="","",IF($J14116&lt;&gt;"",IFERROR(LOOKUP(2,1/(($B$5:$B$20000=$B14116)*($F$5:$F$20000="组件")*($I$5:$I$20000=$J14116)),$R$5:$R$20000)*IF($Q14116="",1,$Q14116),""),IF($P14116="","",IF($Q14116="",$P14116,$P14116*$Q14116))))</f>
      </c>
    </row>
    <row r="14117" spans="1:24" x14ac:dyDescent="0.25">
      <c r="A14117">
        <f>IF(B14117="","",IF(B14117=B14116,A14116,A14116+1))</f>
      </c>
      <c r="G14117">
        <f>IF($B14117="","",IF($J14117&lt;&gt;"",IFERROR(LOOKUP(2,1/(($B$5:$B$20000=$B14117)*($F$5:$F$20000="组件")*($I$5:$I$20000=$J14117)),$G$5:$G$20000)&amp;"."&amp;COUNTIFS($B$5:$B14117,$B14117,$J$5:$J14117,$J14117),""),COUNTIFS($B$5:$B14117,$B14117,$J$5:$J14117,"")))</f>
      </c>
      <c r="I14117">
        <f>IF($F14117="组件","C"&amp;TEXT(COUNTIFS($B$5:$B14117,$B14117,$F$5:$F14117,"组件"),"000"),"")</f>
      </c>
      <c r="J14117">
        <f>IF($B14117="","",IF($F14117="组件","",IF($Q14117&lt;&gt;"",IF(AND($B14117=$B14116,$F14116="组件"),$I14116,IF(AND($B14117=$B14116,$J14116&lt;&gt;""),$J14116,"")),"")))</f>
      </c>
      <c r="R14117">
        <f>IF($B14117="","",IF($J14117&lt;&gt;"",IFERROR(LOOKUP(2,1/(($B$5:$B$20000=$B14117)*($F$5:$F$20000="组件")*($I$5:$I$20000=$J14117)),$R$5:$R$20000)*IF($Q14117="",1,$Q14117),""),IF($P14117="","",IF($Q14117="",$P14117,$P14117*$Q14117))))</f>
      </c>
    </row>
    <row r="14118" spans="1:24" x14ac:dyDescent="0.25">
      <c r="A14118">
        <f>IF(B14118="","",IF(B14118=B14117,A14117,A14117+1))</f>
      </c>
      <c r="G14118">
        <f>IF($B14118="","",IF($J14118&lt;&gt;"",IFERROR(LOOKUP(2,1/(($B$5:$B$20000=$B14118)*($F$5:$F$20000="组件")*($I$5:$I$20000=$J14118)),$G$5:$G$20000)&amp;"."&amp;COUNTIFS($B$5:$B14118,$B14118,$J$5:$J14118,$J14118),""),COUNTIFS($B$5:$B14118,$B14118,$J$5:$J14118,"")))</f>
      </c>
      <c r="I14118">
        <f>IF($F14118="组件","C"&amp;TEXT(COUNTIFS($B$5:$B14118,$B14118,$F$5:$F14118,"组件"),"000"),"")</f>
      </c>
      <c r="J14118">
        <f>IF($B14118="","",IF($F14118="组件","",IF($Q14118&lt;&gt;"",IF(AND($B14118=$B14117,$F14117="组件"),$I14117,IF(AND($B14118=$B14117,$J14117&lt;&gt;""),$J14117,"")),"")))</f>
      </c>
      <c r="R14118">
        <f>IF($B14118="","",IF($J14118&lt;&gt;"",IFERROR(LOOKUP(2,1/(($B$5:$B$20000=$B14118)*($F$5:$F$20000="组件")*($I$5:$I$20000=$J14118)),$R$5:$R$20000)*IF($Q14118="",1,$Q14118),""),IF($P14118="","",IF($Q14118="",$P14118,$P14118*$Q14118))))</f>
      </c>
    </row>
    <row r="14119" spans="1:24" x14ac:dyDescent="0.25">
      <c r="A14119">
        <f>IF(B14119="","",IF(B14119=B14118,A14118,A14118+1))</f>
      </c>
      <c r="G14119">
        <f>IF($B14119="","",IF($J14119&lt;&gt;"",IFERROR(LOOKUP(2,1/(($B$5:$B$20000=$B14119)*($F$5:$F$20000="组件")*($I$5:$I$20000=$J14119)),$G$5:$G$20000)&amp;"."&amp;COUNTIFS($B$5:$B14119,$B14119,$J$5:$J14119,$J14119),""),COUNTIFS($B$5:$B14119,$B14119,$J$5:$J14119,"")))</f>
      </c>
      <c r="I14119">
        <f>IF($F14119="组件","C"&amp;TEXT(COUNTIFS($B$5:$B14119,$B14119,$F$5:$F14119,"组件"),"000"),"")</f>
      </c>
      <c r="J14119">
        <f>IF($B14119="","",IF($F14119="组件","",IF($Q14119&lt;&gt;"",IF(AND($B14119=$B14118,$F14118="组件"),$I14118,IF(AND($B14119=$B14118,$J14118&lt;&gt;""),$J14118,"")),"")))</f>
      </c>
      <c r="R14119">
        <f>IF($B14119="","",IF($J14119&lt;&gt;"",IFERROR(LOOKUP(2,1/(($B$5:$B$20000=$B14119)*($F$5:$F$20000="组件")*($I$5:$I$20000=$J14119)),$R$5:$R$20000)*IF($Q14119="",1,$Q14119),""),IF($P14119="","",IF($Q14119="",$P14119,$P14119*$Q14119))))</f>
      </c>
    </row>
    <row r="14120" spans="1:24" x14ac:dyDescent="0.25">
      <c r="A14120">
        <f>IF(B14120="","",IF(B14120=B14119,A14119,A14119+1))</f>
      </c>
      <c r="G14120">
        <f>IF($B14120="","",IF($J14120&lt;&gt;"",IFERROR(LOOKUP(2,1/(($B$5:$B$20000=$B14120)*($F$5:$F$20000="组件")*($I$5:$I$20000=$J14120)),$G$5:$G$20000)&amp;"."&amp;COUNTIFS($B$5:$B14120,$B14120,$J$5:$J14120,$J14120),""),COUNTIFS($B$5:$B14120,$B14120,$J$5:$J14120,"")))</f>
      </c>
      <c r="I14120">
        <f>IF($F14120="组件","C"&amp;TEXT(COUNTIFS($B$5:$B14120,$B14120,$F$5:$F14120,"组件"),"000"),"")</f>
      </c>
      <c r="J14120">
        <f>IF($B14120="","",IF($F14120="组件","",IF($Q14120&lt;&gt;"",IF(AND($B14120=$B14119,$F14119="组件"),$I14119,IF(AND($B14120=$B14119,$J14119&lt;&gt;""),$J14119,"")),"")))</f>
      </c>
      <c r="R14120">
        <f>IF($B14120="","",IF($J14120&lt;&gt;"",IFERROR(LOOKUP(2,1/(($B$5:$B$20000=$B14120)*($F$5:$F$20000="组件")*($I$5:$I$20000=$J14120)),$R$5:$R$20000)*IF($Q14120="",1,$Q14120),""),IF($P14120="","",IF($Q14120="",$P14120,$P14120*$Q14120))))</f>
      </c>
    </row>
    <row r="14121" spans="1:24" x14ac:dyDescent="0.25">
      <c r="A14121">
        <f>IF(B14121="","",IF(B14121=B14120,A14120,A14120+1))</f>
      </c>
      <c r="G14121">
        <f>IF($B14121="","",IF($J14121&lt;&gt;"",IFERROR(LOOKUP(2,1/(($B$5:$B$20000=$B14121)*($F$5:$F$20000="组件")*($I$5:$I$20000=$J14121)),$G$5:$G$20000)&amp;"."&amp;COUNTIFS($B$5:$B14121,$B14121,$J$5:$J14121,$J14121),""),COUNTIFS($B$5:$B14121,$B14121,$J$5:$J14121,"")))</f>
      </c>
      <c r="I14121">
        <f>IF($F14121="组件","C"&amp;TEXT(COUNTIFS($B$5:$B14121,$B14121,$F$5:$F14121,"组件"),"000"),"")</f>
      </c>
      <c r="J14121">
        <f>IF($B14121="","",IF($F14121="组件","",IF($Q14121&lt;&gt;"",IF(AND($B14121=$B14120,$F14120="组件"),$I14120,IF(AND($B14121=$B14120,$J14120&lt;&gt;""),$J14120,"")),"")))</f>
      </c>
      <c r="R14121">
        <f>IF($B14121="","",IF($J14121&lt;&gt;"",IFERROR(LOOKUP(2,1/(($B$5:$B$20000=$B14121)*($F$5:$F$20000="组件")*($I$5:$I$20000=$J14121)),$R$5:$R$20000)*IF($Q14121="",1,$Q14121),""),IF($P14121="","",IF($Q14121="",$P14121,$P14121*$Q14121))))</f>
      </c>
    </row>
    <row r="14122" spans="1:24" x14ac:dyDescent="0.25">
      <c r="A14122">
        <f>IF(B14122="","",IF(B14122=B14121,A14121,A14121+1))</f>
      </c>
      <c r="G14122">
        <f>IF($B14122="","",IF($J14122&lt;&gt;"",IFERROR(LOOKUP(2,1/(($B$5:$B$20000=$B14122)*($F$5:$F$20000="组件")*($I$5:$I$20000=$J14122)),$G$5:$G$20000)&amp;"."&amp;COUNTIFS($B$5:$B14122,$B14122,$J$5:$J14122,$J14122),""),COUNTIFS($B$5:$B14122,$B14122,$J$5:$J14122,"")))</f>
      </c>
      <c r="I14122">
        <f>IF($F14122="组件","C"&amp;TEXT(COUNTIFS($B$5:$B14122,$B14122,$F$5:$F14122,"组件"),"000"),"")</f>
      </c>
      <c r="J14122">
        <f>IF($B14122="","",IF($F14122="组件","",IF($Q14122&lt;&gt;"",IF(AND($B14122=$B14121,$F14121="组件"),$I14121,IF(AND($B14122=$B14121,$J14121&lt;&gt;""),$J14121,"")),"")))</f>
      </c>
      <c r="R14122">
        <f>IF($B14122="","",IF($J14122&lt;&gt;"",IFERROR(LOOKUP(2,1/(($B$5:$B$20000=$B14122)*($F$5:$F$20000="组件")*($I$5:$I$20000=$J14122)),$R$5:$R$20000)*IF($Q14122="",1,$Q14122),""),IF($P14122="","",IF($Q14122="",$P14122,$P14122*$Q14122))))</f>
      </c>
    </row>
    <row r="14123" spans="1:24" x14ac:dyDescent="0.25">
      <c r="A14123">
        <f>IF(B14123="","",IF(B14123=B14122,A14122,A14122+1))</f>
      </c>
      <c r="G14123">
        <f>IF($B14123="","",IF($J14123&lt;&gt;"",IFERROR(LOOKUP(2,1/(($B$5:$B$20000=$B14123)*($F$5:$F$20000="组件")*($I$5:$I$20000=$J14123)),$G$5:$G$20000)&amp;"."&amp;COUNTIFS($B$5:$B14123,$B14123,$J$5:$J14123,$J14123),""),COUNTIFS($B$5:$B14123,$B14123,$J$5:$J14123,"")))</f>
      </c>
      <c r="I14123">
        <f>IF($F14123="组件","C"&amp;TEXT(COUNTIFS($B$5:$B14123,$B14123,$F$5:$F14123,"组件"),"000"),"")</f>
      </c>
      <c r="J14123">
        <f>IF($B14123="","",IF($F14123="组件","",IF($Q14123&lt;&gt;"",IF(AND($B14123=$B14122,$F14122="组件"),$I14122,IF(AND($B14123=$B14122,$J14122&lt;&gt;""),$J14122,"")),"")))</f>
      </c>
      <c r="R14123">
        <f>IF($B14123="","",IF($J14123&lt;&gt;"",IFERROR(LOOKUP(2,1/(($B$5:$B$20000=$B14123)*($F$5:$F$20000="组件")*($I$5:$I$20000=$J14123)),$R$5:$R$20000)*IF($Q14123="",1,$Q14123),""),IF($P14123="","",IF($Q14123="",$P14123,$P14123*$Q14123))))</f>
      </c>
    </row>
    <row r="14124" spans="1:24" x14ac:dyDescent="0.25">
      <c r="A14124">
        <f>IF(B14124="","",IF(B14124=B14123,A14123,A14123+1))</f>
      </c>
      <c r="G14124">
        <f>IF($B14124="","",IF($J14124&lt;&gt;"",IFERROR(LOOKUP(2,1/(($B$5:$B$20000=$B14124)*($F$5:$F$20000="组件")*($I$5:$I$20000=$J14124)),$G$5:$G$20000)&amp;"."&amp;COUNTIFS($B$5:$B14124,$B14124,$J$5:$J14124,$J14124),""),COUNTIFS($B$5:$B14124,$B14124,$J$5:$J14124,"")))</f>
      </c>
      <c r="I14124">
        <f>IF($F14124="组件","C"&amp;TEXT(COUNTIFS($B$5:$B14124,$B14124,$F$5:$F14124,"组件"),"000"),"")</f>
      </c>
      <c r="J14124">
        <f>IF($B14124="","",IF($F14124="组件","",IF($Q14124&lt;&gt;"",IF(AND($B14124=$B14123,$F14123="组件"),$I14123,IF(AND($B14124=$B14123,$J14123&lt;&gt;""),$J14123,"")),"")))</f>
      </c>
      <c r="R14124">
        <f>IF($B14124="","",IF($J14124&lt;&gt;"",IFERROR(LOOKUP(2,1/(($B$5:$B$20000=$B14124)*($F$5:$F$20000="组件")*($I$5:$I$20000=$J14124)),$R$5:$R$20000)*IF($Q14124="",1,$Q14124),""),IF($P14124="","",IF($Q14124="",$P14124,$P14124*$Q14124))))</f>
      </c>
    </row>
    <row r="14125" spans="1:24" x14ac:dyDescent="0.25">
      <c r="A14125">
        <f>IF(B14125="","",IF(B14125=B14124,A14124,A14124+1))</f>
      </c>
      <c r="G14125">
        <f>IF($B14125="","",IF($J14125&lt;&gt;"",IFERROR(LOOKUP(2,1/(($B$5:$B$20000=$B14125)*($F$5:$F$20000="组件")*($I$5:$I$20000=$J14125)),$G$5:$G$20000)&amp;"."&amp;COUNTIFS($B$5:$B14125,$B14125,$J$5:$J14125,$J14125),""),COUNTIFS($B$5:$B14125,$B14125,$J$5:$J14125,"")))</f>
      </c>
      <c r="I14125">
        <f>IF($F14125="组件","C"&amp;TEXT(COUNTIFS($B$5:$B14125,$B14125,$F$5:$F14125,"组件"),"000"),"")</f>
      </c>
      <c r="J14125">
        <f>IF($B14125="","",IF($F14125="组件","",IF($Q14125&lt;&gt;"",IF(AND($B14125=$B14124,$F14124="组件"),$I14124,IF(AND($B14125=$B14124,$J14124&lt;&gt;""),$J14124,"")),"")))</f>
      </c>
      <c r="R14125">
        <f>IF($B14125="","",IF($J14125&lt;&gt;"",IFERROR(LOOKUP(2,1/(($B$5:$B$20000=$B14125)*($F$5:$F$20000="组件")*($I$5:$I$20000=$J14125)),$R$5:$R$20000)*IF($Q14125="",1,$Q14125),""),IF($P14125="","",IF($Q14125="",$P14125,$P14125*$Q14125))))</f>
      </c>
    </row>
    <row r="14126" spans="1:24" x14ac:dyDescent="0.25">
      <c r="A14126">
        <f>IF(B14126="","",IF(B14126=B14125,A14125,A14125+1))</f>
      </c>
      <c r="G14126">
        <f>IF($B14126="","",IF($J14126&lt;&gt;"",IFERROR(LOOKUP(2,1/(($B$5:$B$20000=$B14126)*($F$5:$F$20000="组件")*($I$5:$I$20000=$J14126)),$G$5:$G$20000)&amp;"."&amp;COUNTIFS($B$5:$B14126,$B14126,$J$5:$J14126,$J14126),""),COUNTIFS($B$5:$B14126,$B14126,$J$5:$J14126,"")))</f>
      </c>
      <c r="I14126">
        <f>IF($F14126="组件","C"&amp;TEXT(COUNTIFS($B$5:$B14126,$B14126,$F$5:$F14126,"组件"),"000"),"")</f>
      </c>
      <c r="J14126">
        <f>IF($B14126="","",IF($F14126="组件","",IF($Q14126&lt;&gt;"",IF(AND($B14126=$B14125,$F14125="组件"),$I14125,IF(AND($B14126=$B14125,$J14125&lt;&gt;""),$J14125,"")),"")))</f>
      </c>
      <c r="R14126">
        <f>IF($B14126="","",IF($J14126&lt;&gt;"",IFERROR(LOOKUP(2,1/(($B$5:$B$20000=$B14126)*($F$5:$F$20000="组件")*($I$5:$I$20000=$J14126)),$R$5:$R$20000)*IF($Q14126="",1,$Q14126),""),IF($P14126="","",IF($Q14126="",$P14126,$P14126*$Q14126))))</f>
      </c>
    </row>
    <row r="14127" spans="1:24" x14ac:dyDescent="0.25">
      <c r="A14127">
        <f>IF(B14127="","",IF(B14127=B14126,A14126,A14126+1))</f>
      </c>
      <c r="G14127">
        <f>IF($B14127="","",IF($J14127&lt;&gt;"",IFERROR(LOOKUP(2,1/(($B$5:$B$20000=$B14127)*($F$5:$F$20000="组件")*($I$5:$I$20000=$J14127)),$G$5:$G$20000)&amp;"."&amp;COUNTIFS($B$5:$B14127,$B14127,$J$5:$J14127,$J14127),""),COUNTIFS($B$5:$B14127,$B14127,$J$5:$J14127,"")))</f>
      </c>
      <c r="I14127">
        <f>IF($F14127="组件","C"&amp;TEXT(COUNTIFS($B$5:$B14127,$B14127,$F$5:$F14127,"组件"),"000"),"")</f>
      </c>
      <c r="J14127">
        <f>IF($B14127="","",IF($F14127="组件","",IF($Q14127&lt;&gt;"",IF(AND($B14127=$B14126,$F14126="组件"),$I14126,IF(AND($B14127=$B14126,$J14126&lt;&gt;""),$J14126,"")),"")))</f>
      </c>
      <c r="R14127">
        <f>IF($B14127="","",IF($J14127&lt;&gt;"",IFERROR(LOOKUP(2,1/(($B$5:$B$20000=$B14127)*($F$5:$F$20000="组件")*($I$5:$I$20000=$J14127)),$R$5:$R$20000)*IF($Q14127="",1,$Q14127),""),IF($P14127="","",IF($Q14127="",$P14127,$P14127*$Q14127))))</f>
      </c>
    </row>
    <row r="14128" spans="1:24" x14ac:dyDescent="0.25">
      <c r="A14128">
        <f>IF(B14128="","",IF(B14128=B14127,A14127,A14127+1))</f>
      </c>
      <c r="G14128">
        <f>IF($B14128="","",IF($J14128&lt;&gt;"",IFERROR(LOOKUP(2,1/(($B$5:$B$20000=$B14128)*($F$5:$F$20000="组件")*($I$5:$I$20000=$J14128)),$G$5:$G$20000)&amp;"."&amp;COUNTIFS($B$5:$B14128,$B14128,$J$5:$J14128,$J14128),""),COUNTIFS($B$5:$B14128,$B14128,$J$5:$J14128,"")))</f>
      </c>
      <c r="I14128">
        <f>IF($F14128="组件","C"&amp;TEXT(COUNTIFS($B$5:$B14128,$B14128,$F$5:$F14128,"组件"),"000"),"")</f>
      </c>
      <c r="J14128">
        <f>IF($B14128="","",IF($F14128="组件","",IF($Q14128&lt;&gt;"",IF(AND($B14128=$B14127,$F14127="组件"),$I14127,IF(AND($B14128=$B14127,$J14127&lt;&gt;""),$J14127,"")),"")))</f>
      </c>
      <c r="R14128">
        <f>IF($B14128="","",IF($J14128&lt;&gt;"",IFERROR(LOOKUP(2,1/(($B$5:$B$20000=$B14128)*($F$5:$F$20000="组件")*($I$5:$I$20000=$J14128)),$R$5:$R$20000)*IF($Q14128="",1,$Q14128),""),IF($P14128="","",IF($Q14128="",$P14128,$P14128*$Q14128))))</f>
      </c>
    </row>
    <row r="14129" spans="1:24" x14ac:dyDescent="0.25">
      <c r="A14129">
        <f>IF(B14129="","",IF(B14129=B14128,A14128,A14128+1))</f>
      </c>
      <c r="G14129">
        <f>IF($B14129="","",IF($J14129&lt;&gt;"",IFERROR(LOOKUP(2,1/(($B$5:$B$20000=$B14129)*($F$5:$F$20000="组件")*($I$5:$I$20000=$J14129)),$G$5:$G$20000)&amp;"."&amp;COUNTIFS($B$5:$B14129,$B14129,$J$5:$J14129,$J14129),""),COUNTIFS($B$5:$B14129,$B14129,$J$5:$J14129,"")))</f>
      </c>
      <c r="I14129">
        <f>IF($F14129="组件","C"&amp;TEXT(COUNTIFS($B$5:$B14129,$B14129,$F$5:$F14129,"组件"),"000"),"")</f>
      </c>
      <c r="J14129">
        <f>IF($B14129="","",IF($F14129="组件","",IF($Q14129&lt;&gt;"",IF(AND($B14129=$B14128,$F14128="组件"),$I14128,IF(AND($B14129=$B14128,$J14128&lt;&gt;""),$J14128,"")),"")))</f>
      </c>
      <c r="R14129">
        <f>IF($B14129="","",IF($J14129&lt;&gt;"",IFERROR(LOOKUP(2,1/(($B$5:$B$20000=$B14129)*($F$5:$F$20000="组件")*($I$5:$I$20000=$J14129)),$R$5:$R$20000)*IF($Q14129="",1,$Q14129),""),IF($P14129="","",IF($Q14129="",$P14129,$P14129*$Q14129))))</f>
      </c>
    </row>
    <row r="14130" spans="1:24" x14ac:dyDescent="0.25">
      <c r="A14130">
        <f>IF(B14130="","",IF(B14130=B14129,A14129,A14129+1))</f>
      </c>
      <c r="G14130">
        <f>IF($B14130="","",IF($J14130&lt;&gt;"",IFERROR(LOOKUP(2,1/(($B$5:$B$20000=$B14130)*($F$5:$F$20000="组件")*($I$5:$I$20000=$J14130)),$G$5:$G$20000)&amp;"."&amp;COUNTIFS($B$5:$B14130,$B14130,$J$5:$J14130,$J14130),""),COUNTIFS($B$5:$B14130,$B14130,$J$5:$J14130,"")))</f>
      </c>
      <c r="I14130">
        <f>IF($F14130="组件","C"&amp;TEXT(COUNTIFS($B$5:$B14130,$B14130,$F$5:$F14130,"组件"),"000"),"")</f>
      </c>
      <c r="J14130">
        <f>IF($B14130="","",IF($F14130="组件","",IF($Q14130&lt;&gt;"",IF(AND($B14130=$B14129,$F14129="组件"),$I14129,IF(AND($B14130=$B14129,$J14129&lt;&gt;""),$J14129,"")),"")))</f>
      </c>
      <c r="R14130">
        <f>IF($B14130="","",IF($J14130&lt;&gt;"",IFERROR(LOOKUP(2,1/(($B$5:$B$20000=$B14130)*($F$5:$F$20000="组件")*($I$5:$I$20000=$J14130)),$R$5:$R$20000)*IF($Q14130="",1,$Q14130),""),IF($P14130="","",IF($Q14130="",$P14130,$P14130*$Q14130))))</f>
      </c>
    </row>
    <row r="14131" spans="1:24" x14ac:dyDescent="0.25">
      <c r="A14131">
        <f>IF(B14131="","",IF(B14131=B14130,A14130,A14130+1))</f>
      </c>
      <c r="G14131">
        <f>IF($B14131="","",IF($J14131&lt;&gt;"",IFERROR(LOOKUP(2,1/(($B$5:$B$20000=$B14131)*($F$5:$F$20000="组件")*($I$5:$I$20000=$J14131)),$G$5:$G$20000)&amp;"."&amp;COUNTIFS($B$5:$B14131,$B14131,$J$5:$J14131,$J14131),""),COUNTIFS($B$5:$B14131,$B14131,$J$5:$J14131,"")))</f>
      </c>
      <c r="I14131">
        <f>IF($F14131="组件","C"&amp;TEXT(COUNTIFS($B$5:$B14131,$B14131,$F$5:$F14131,"组件"),"000"),"")</f>
      </c>
      <c r="J14131">
        <f>IF($B14131="","",IF($F14131="组件","",IF($Q14131&lt;&gt;"",IF(AND($B14131=$B14130,$F14130="组件"),$I14130,IF(AND($B14131=$B14130,$J14130&lt;&gt;""),$J14130,"")),"")))</f>
      </c>
      <c r="R14131">
        <f>IF($B14131="","",IF($J14131&lt;&gt;"",IFERROR(LOOKUP(2,1/(($B$5:$B$20000=$B14131)*($F$5:$F$20000="组件")*($I$5:$I$20000=$J14131)),$R$5:$R$20000)*IF($Q14131="",1,$Q14131),""),IF($P14131="","",IF($Q14131="",$P14131,$P14131*$Q14131))))</f>
      </c>
    </row>
    <row r="14132" spans="1:24" x14ac:dyDescent="0.25">
      <c r="A14132">
        <f>IF(B14132="","",IF(B14132=B14131,A14131,A14131+1))</f>
      </c>
      <c r="G14132">
        <f>IF($B14132="","",IF($J14132&lt;&gt;"",IFERROR(LOOKUP(2,1/(($B$5:$B$20000=$B14132)*($F$5:$F$20000="组件")*($I$5:$I$20000=$J14132)),$G$5:$G$20000)&amp;"."&amp;COUNTIFS($B$5:$B14132,$B14132,$J$5:$J14132,$J14132),""),COUNTIFS($B$5:$B14132,$B14132,$J$5:$J14132,"")))</f>
      </c>
      <c r="I14132">
        <f>IF($F14132="组件","C"&amp;TEXT(COUNTIFS($B$5:$B14132,$B14132,$F$5:$F14132,"组件"),"000"),"")</f>
      </c>
      <c r="J14132">
        <f>IF($B14132="","",IF($F14132="组件","",IF($Q14132&lt;&gt;"",IF(AND($B14132=$B14131,$F14131="组件"),$I14131,IF(AND($B14132=$B14131,$J14131&lt;&gt;""),$J14131,"")),"")))</f>
      </c>
      <c r="R14132">
        <f>IF($B14132="","",IF($J14132&lt;&gt;"",IFERROR(LOOKUP(2,1/(($B$5:$B$20000=$B14132)*($F$5:$F$20000="组件")*($I$5:$I$20000=$J14132)),$R$5:$R$20000)*IF($Q14132="",1,$Q14132),""),IF($P14132="","",IF($Q14132="",$P14132,$P14132*$Q14132))))</f>
      </c>
    </row>
    <row r="14133" spans="1:24" x14ac:dyDescent="0.25">
      <c r="A14133">
        <f>IF(B14133="","",IF(B14133=B14132,A14132,A14132+1))</f>
      </c>
      <c r="G14133">
        <f>IF($B14133="","",IF($J14133&lt;&gt;"",IFERROR(LOOKUP(2,1/(($B$5:$B$20000=$B14133)*($F$5:$F$20000="组件")*($I$5:$I$20000=$J14133)),$G$5:$G$20000)&amp;"."&amp;COUNTIFS($B$5:$B14133,$B14133,$J$5:$J14133,$J14133),""),COUNTIFS($B$5:$B14133,$B14133,$J$5:$J14133,"")))</f>
      </c>
      <c r="I14133">
        <f>IF($F14133="组件","C"&amp;TEXT(COUNTIFS($B$5:$B14133,$B14133,$F$5:$F14133,"组件"),"000"),"")</f>
      </c>
      <c r="J14133">
        <f>IF($B14133="","",IF($F14133="组件","",IF($Q14133&lt;&gt;"",IF(AND($B14133=$B14132,$F14132="组件"),$I14132,IF(AND($B14133=$B14132,$J14132&lt;&gt;""),$J14132,"")),"")))</f>
      </c>
      <c r="R14133">
        <f>IF($B14133="","",IF($J14133&lt;&gt;"",IFERROR(LOOKUP(2,1/(($B$5:$B$20000=$B14133)*($F$5:$F$20000="组件")*($I$5:$I$20000=$J14133)),$R$5:$R$20000)*IF($Q14133="",1,$Q14133),""),IF($P14133="","",IF($Q14133="",$P14133,$P14133*$Q14133))))</f>
      </c>
    </row>
    <row r="14134" spans="1:24" x14ac:dyDescent="0.25">
      <c r="A14134">
        <f>IF(B14134="","",IF(B14134=B14133,A14133,A14133+1))</f>
      </c>
      <c r="G14134">
        <f>IF($B14134="","",IF($J14134&lt;&gt;"",IFERROR(LOOKUP(2,1/(($B$5:$B$20000=$B14134)*($F$5:$F$20000="组件")*($I$5:$I$20000=$J14134)),$G$5:$G$20000)&amp;"."&amp;COUNTIFS($B$5:$B14134,$B14134,$J$5:$J14134,$J14134),""),COUNTIFS($B$5:$B14134,$B14134,$J$5:$J14134,"")))</f>
      </c>
      <c r="I14134">
        <f>IF($F14134="组件","C"&amp;TEXT(COUNTIFS($B$5:$B14134,$B14134,$F$5:$F14134,"组件"),"000"),"")</f>
      </c>
      <c r="J14134">
        <f>IF($B14134="","",IF($F14134="组件","",IF($Q14134&lt;&gt;"",IF(AND($B14134=$B14133,$F14133="组件"),$I14133,IF(AND($B14134=$B14133,$J14133&lt;&gt;""),$J14133,"")),"")))</f>
      </c>
      <c r="R14134">
        <f>IF($B14134="","",IF($J14134&lt;&gt;"",IFERROR(LOOKUP(2,1/(($B$5:$B$20000=$B14134)*($F$5:$F$20000="组件")*($I$5:$I$20000=$J14134)),$R$5:$R$20000)*IF($Q14134="",1,$Q14134),""),IF($P14134="","",IF($Q14134="",$P14134,$P14134*$Q14134))))</f>
      </c>
    </row>
    <row r="14135" spans="1:24" x14ac:dyDescent="0.25">
      <c r="A14135">
        <f>IF(B14135="","",IF(B14135=B14134,A14134,A14134+1))</f>
      </c>
      <c r="G14135">
        <f>IF($B14135="","",IF($J14135&lt;&gt;"",IFERROR(LOOKUP(2,1/(($B$5:$B$20000=$B14135)*($F$5:$F$20000="组件")*($I$5:$I$20000=$J14135)),$G$5:$G$20000)&amp;"."&amp;COUNTIFS($B$5:$B14135,$B14135,$J$5:$J14135,$J14135),""),COUNTIFS($B$5:$B14135,$B14135,$J$5:$J14135,"")))</f>
      </c>
      <c r="I14135">
        <f>IF($F14135="组件","C"&amp;TEXT(COUNTIFS($B$5:$B14135,$B14135,$F$5:$F14135,"组件"),"000"),"")</f>
      </c>
      <c r="J14135">
        <f>IF($B14135="","",IF($F14135="组件","",IF($Q14135&lt;&gt;"",IF(AND($B14135=$B14134,$F14134="组件"),$I14134,IF(AND($B14135=$B14134,$J14134&lt;&gt;""),$J14134,"")),"")))</f>
      </c>
      <c r="R14135">
        <f>IF($B14135="","",IF($J14135&lt;&gt;"",IFERROR(LOOKUP(2,1/(($B$5:$B$20000=$B14135)*($F$5:$F$20000="组件")*($I$5:$I$20000=$J14135)),$R$5:$R$20000)*IF($Q14135="",1,$Q14135),""),IF($P14135="","",IF($Q14135="",$P14135,$P14135*$Q14135))))</f>
      </c>
    </row>
    <row r="14136" spans="1:24" x14ac:dyDescent="0.25">
      <c r="A14136">
        <f>IF(B14136="","",IF(B14136=B14135,A14135,A14135+1))</f>
      </c>
      <c r="G14136">
        <f>IF($B14136="","",IF($J14136&lt;&gt;"",IFERROR(LOOKUP(2,1/(($B$5:$B$20000=$B14136)*($F$5:$F$20000="组件")*($I$5:$I$20000=$J14136)),$G$5:$G$20000)&amp;"."&amp;COUNTIFS($B$5:$B14136,$B14136,$J$5:$J14136,$J14136),""),COUNTIFS($B$5:$B14136,$B14136,$J$5:$J14136,"")))</f>
      </c>
      <c r="I14136">
        <f>IF($F14136="组件","C"&amp;TEXT(COUNTIFS($B$5:$B14136,$B14136,$F$5:$F14136,"组件"),"000"),"")</f>
      </c>
      <c r="J14136">
        <f>IF($B14136="","",IF($F14136="组件","",IF($Q14136&lt;&gt;"",IF(AND($B14136=$B14135,$F14135="组件"),$I14135,IF(AND($B14136=$B14135,$J14135&lt;&gt;""),$J14135,"")),"")))</f>
      </c>
      <c r="R14136">
        <f>IF($B14136="","",IF($J14136&lt;&gt;"",IFERROR(LOOKUP(2,1/(($B$5:$B$20000=$B14136)*($F$5:$F$20000="组件")*($I$5:$I$20000=$J14136)),$R$5:$R$20000)*IF($Q14136="",1,$Q14136),""),IF($P14136="","",IF($Q14136="",$P14136,$P14136*$Q14136))))</f>
      </c>
    </row>
    <row r="14137" spans="1:24" x14ac:dyDescent="0.25">
      <c r="A14137">
        <f>IF(B14137="","",IF(B14137=B14136,A14136,A14136+1))</f>
      </c>
      <c r="G14137">
        <f>IF($B14137="","",IF($J14137&lt;&gt;"",IFERROR(LOOKUP(2,1/(($B$5:$B$20000=$B14137)*($F$5:$F$20000="组件")*($I$5:$I$20000=$J14137)),$G$5:$G$20000)&amp;"."&amp;COUNTIFS($B$5:$B14137,$B14137,$J$5:$J14137,$J14137),""),COUNTIFS($B$5:$B14137,$B14137,$J$5:$J14137,"")))</f>
      </c>
      <c r="I14137">
        <f>IF($F14137="组件","C"&amp;TEXT(COUNTIFS($B$5:$B14137,$B14137,$F$5:$F14137,"组件"),"000"),"")</f>
      </c>
      <c r="J14137">
        <f>IF($B14137="","",IF($F14137="组件","",IF($Q14137&lt;&gt;"",IF(AND($B14137=$B14136,$F14136="组件"),$I14136,IF(AND($B14137=$B14136,$J14136&lt;&gt;""),$J14136,"")),"")))</f>
      </c>
      <c r="R14137">
        <f>IF($B14137="","",IF($J14137&lt;&gt;"",IFERROR(LOOKUP(2,1/(($B$5:$B$20000=$B14137)*($F$5:$F$20000="组件")*($I$5:$I$20000=$J14137)),$R$5:$R$20000)*IF($Q14137="",1,$Q14137),""),IF($P14137="","",IF($Q14137="",$P14137,$P14137*$Q14137))))</f>
      </c>
    </row>
    <row r="14138" spans="1:24" x14ac:dyDescent="0.25">
      <c r="A14138">
        <f>IF(B14138="","",IF(B14138=B14137,A14137,A14137+1))</f>
      </c>
      <c r="G14138">
        <f>IF($B14138="","",IF($J14138&lt;&gt;"",IFERROR(LOOKUP(2,1/(($B$5:$B$20000=$B14138)*($F$5:$F$20000="组件")*($I$5:$I$20000=$J14138)),$G$5:$G$20000)&amp;"."&amp;COUNTIFS($B$5:$B14138,$B14138,$J$5:$J14138,$J14138),""),COUNTIFS($B$5:$B14138,$B14138,$J$5:$J14138,"")))</f>
      </c>
      <c r="I14138">
        <f>IF($F14138="组件","C"&amp;TEXT(COUNTIFS($B$5:$B14138,$B14138,$F$5:$F14138,"组件"),"000"),"")</f>
      </c>
      <c r="J14138">
        <f>IF($B14138="","",IF($F14138="组件","",IF($Q14138&lt;&gt;"",IF(AND($B14138=$B14137,$F14137="组件"),$I14137,IF(AND($B14138=$B14137,$J14137&lt;&gt;""),$J14137,"")),"")))</f>
      </c>
      <c r="R14138">
        <f>IF($B14138="","",IF($J14138&lt;&gt;"",IFERROR(LOOKUP(2,1/(($B$5:$B$20000=$B14138)*($F$5:$F$20000="组件")*($I$5:$I$20000=$J14138)),$R$5:$R$20000)*IF($Q14138="",1,$Q14138),""),IF($P14138="","",IF($Q14138="",$P14138,$P14138*$Q14138))))</f>
      </c>
    </row>
    <row r="14139" spans="1:24" x14ac:dyDescent="0.25">
      <c r="A14139">
        <f>IF(B14139="","",IF(B14139=B14138,A14138,A14138+1))</f>
      </c>
      <c r="G14139">
        <f>IF($B14139="","",IF($J14139&lt;&gt;"",IFERROR(LOOKUP(2,1/(($B$5:$B$20000=$B14139)*($F$5:$F$20000="组件")*($I$5:$I$20000=$J14139)),$G$5:$G$20000)&amp;"."&amp;COUNTIFS($B$5:$B14139,$B14139,$J$5:$J14139,$J14139),""),COUNTIFS($B$5:$B14139,$B14139,$J$5:$J14139,"")))</f>
      </c>
      <c r="I14139">
        <f>IF($F14139="组件","C"&amp;TEXT(COUNTIFS($B$5:$B14139,$B14139,$F$5:$F14139,"组件"),"000"),"")</f>
      </c>
      <c r="J14139">
        <f>IF($B14139="","",IF($F14139="组件","",IF($Q14139&lt;&gt;"",IF(AND($B14139=$B14138,$F14138="组件"),$I14138,IF(AND($B14139=$B14138,$J14138&lt;&gt;""),$J14138,"")),"")))</f>
      </c>
      <c r="R14139">
        <f>IF($B14139="","",IF($J14139&lt;&gt;"",IFERROR(LOOKUP(2,1/(($B$5:$B$20000=$B14139)*($F$5:$F$20000="组件")*($I$5:$I$20000=$J14139)),$R$5:$R$20000)*IF($Q14139="",1,$Q14139),""),IF($P14139="","",IF($Q14139="",$P14139,$P14139*$Q14139))))</f>
      </c>
    </row>
    <row r="14140" spans="1:24" x14ac:dyDescent="0.25">
      <c r="A14140">
        <f>IF(B14140="","",IF(B14140=B14139,A14139,A14139+1))</f>
      </c>
      <c r="G14140">
        <f>IF($B14140="","",IF($J14140&lt;&gt;"",IFERROR(LOOKUP(2,1/(($B$5:$B$20000=$B14140)*($F$5:$F$20000="组件")*($I$5:$I$20000=$J14140)),$G$5:$G$20000)&amp;"."&amp;COUNTIFS($B$5:$B14140,$B14140,$J$5:$J14140,$J14140),""),COUNTIFS($B$5:$B14140,$B14140,$J$5:$J14140,"")))</f>
      </c>
      <c r="I14140">
        <f>IF($F14140="组件","C"&amp;TEXT(COUNTIFS($B$5:$B14140,$B14140,$F$5:$F14140,"组件"),"000"),"")</f>
      </c>
      <c r="J14140">
        <f>IF($B14140="","",IF($F14140="组件","",IF($Q14140&lt;&gt;"",IF(AND($B14140=$B14139,$F14139="组件"),$I14139,IF(AND($B14140=$B14139,$J14139&lt;&gt;""),$J14139,"")),"")))</f>
      </c>
      <c r="R14140">
        <f>IF($B14140="","",IF($J14140&lt;&gt;"",IFERROR(LOOKUP(2,1/(($B$5:$B$20000=$B14140)*($F$5:$F$20000="组件")*($I$5:$I$20000=$J14140)),$R$5:$R$20000)*IF($Q14140="",1,$Q14140),""),IF($P14140="","",IF($Q14140="",$P14140,$P14140*$Q14140))))</f>
      </c>
    </row>
    <row r="14141" spans="1:24" x14ac:dyDescent="0.25">
      <c r="A14141">
        <f>IF(B14141="","",IF(B14141=B14140,A14140,A14140+1))</f>
      </c>
      <c r="G14141">
        <f>IF($B14141="","",IF($J14141&lt;&gt;"",IFERROR(LOOKUP(2,1/(($B$5:$B$20000=$B14141)*($F$5:$F$20000="组件")*($I$5:$I$20000=$J14141)),$G$5:$G$20000)&amp;"."&amp;COUNTIFS($B$5:$B14141,$B14141,$J$5:$J14141,$J14141),""),COUNTIFS($B$5:$B14141,$B14141,$J$5:$J14141,"")))</f>
      </c>
      <c r="I14141">
        <f>IF($F14141="组件","C"&amp;TEXT(COUNTIFS($B$5:$B14141,$B14141,$F$5:$F14141,"组件"),"000"),"")</f>
      </c>
      <c r="J14141">
        <f>IF($B14141="","",IF($F14141="组件","",IF($Q14141&lt;&gt;"",IF(AND($B14141=$B14140,$F14140="组件"),$I14140,IF(AND($B14141=$B14140,$J14140&lt;&gt;""),$J14140,"")),"")))</f>
      </c>
      <c r="R14141">
        <f>IF($B14141="","",IF($J14141&lt;&gt;"",IFERROR(LOOKUP(2,1/(($B$5:$B$20000=$B14141)*($F$5:$F$20000="组件")*($I$5:$I$20000=$J14141)),$R$5:$R$20000)*IF($Q14141="",1,$Q14141),""),IF($P14141="","",IF($Q14141="",$P14141,$P14141*$Q14141))))</f>
      </c>
    </row>
    <row r="14142" spans="1:24" x14ac:dyDescent="0.25">
      <c r="A14142">
        <f>IF(B14142="","",IF(B14142=B14141,A14141,A14141+1))</f>
      </c>
      <c r="G14142">
        <f>IF($B14142="","",IF($J14142&lt;&gt;"",IFERROR(LOOKUP(2,1/(($B$5:$B$20000=$B14142)*($F$5:$F$20000="组件")*($I$5:$I$20000=$J14142)),$G$5:$G$20000)&amp;"."&amp;COUNTIFS($B$5:$B14142,$B14142,$J$5:$J14142,$J14142),""),COUNTIFS($B$5:$B14142,$B14142,$J$5:$J14142,"")))</f>
      </c>
      <c r="I14142">
        <f>IF($F14142="组件","C"&amp;TEXT(COUNTIFS($B$5:$B14142,$B14142,$F$5:$F14142,"组件"),"000"),"")</f>
      </c>
      <c r="J14142">
        <f>IF($B14142="","",IF($F14142="组件","",IF($Q14142&lt;&gt;"",IF(AND($B14142=$B14141,$F14141="组件"),$I14141,IF(AND($B14142=$B14141,$J14141&lt;&gt;""),$J14141,"")),"")))</f>
      </c>
      <c r="R14142">
        <f>IF($B14142="","",IF($J14142&lt;&gt;"",IFERROR(LOOKUP(2,1/(($B$5:$B$20000=$B14142)*($F$5:$F$20000="组件")*($I$5:$I$20000=$J14142)),$R$5:$R$20000)*IF($Q14142="",1,$Q14142),""),IF($P14142="","",IF($Q14142="",$P14142,$P14142*$Q14142))))</f>
      </c>
    </row>
    <row r="14143" spans="1:24" x14ac:dyDescent="0.25">
      <c r="A14143">
        <f>IF(B14143="","",IF(B14143=B14142,A14142,A14142+1))</f>
      </c>
      <c r="G14143">
        <f>IF($B14143="","",IF($J14143&lt;&gt;"",IFERROR(LOOKUP(2,1/(($B$5:$B$20000=$B14143)*($F$5:$F$20000="组件")*($I$5:$I$20000=$J14143)),$G$5:$G$20000)&amp;"."&amp;COUNTIFS($B$5:$B14143,$B14143,$J$5:$J14143,$J14143),""),COUNTIFS($B$5:$B14143,$B14143,$J$5:$J14143,"")))</f>
      </c>
      <c r="I14143">
        <f>IF($F14143="组件","C"&amp;TEXT(COUNTIFS($B$5:$B14143,$B14143,$F$5:$F14143,"组件"),"000"),"")</f>
      </c>
      <c r="J14143">
        <f>IF($B14143="","",IF($F14143="组件","",IF($Q14143&lt;&gt;"",IF(AND($B14143=$B14142,$F14142="组件"),$I14142,IF(AND($B14143=$B14142,$J14142&lt;&gt;""),$J14142,"")),"")))</f>
      </c>
      <c r="R14143">
        <f>IF($B14143="","",IF($J14143&lt;&gt;"",IFERROR(LOOKUP(2,1/(($B$5:$B$20000=$B14143)*($F$5:$F$20000="组件")*($I$5:$I$20000=$J14143)),$R$5:$R$20000)*IF($Q14143="",1,$Q14143),""),IF($P14143="","",IF($Q14143="",$P14143,$P14143*$Q14143))))</f>
      </c>
    </row>
    <row r="14144" spans="1:24" x14ac:dyDescent="0.25">
      <c r="A14144">
        <f>IF(B14144="","",IF(B14144=B14143,A14143,A14143+1))</f>
      </c>
      <c r="G14144">
        <f>IF($B14144="","",IF($J14144&lt;&gt;"",IFERROR(LOOKUP(2,1/(($B$5:$B$20000=$B14144)*($F$5:$F$20000="组件")*($I$5:$I$20000=$J14144)),$G$5:$G$20000)&amp;"."&amp;COUNTIFS($B$5:$B14144,$B14144,$J$5:$J14144,$J14144),""),COUNTIFS($B$5:$B14144,$B14144,$J$5:$J14144,"")))</f>
      </c>
      <c r="I14144">
        <f>IF($F14144="组件","C"&amp;TEXT(COUNTIFS($B$5:$B14144,$B14144,$F$5:$F14144,"组件"),"000"),"")</f>
      </c>
      <c r="J14144">
        <f>IF($B14144="","",IF($F14144="组件","",IF($Q14144&lt;&gt;"",IF(AND($B14144=$B14143,$F14143="组件"),$I14143,IF(AND($B14144=$B14143,$J14143&lt;&gt;""),$J14143,"")),"")))</f>
      </c>
      <c r="R14144">
        <f>IF($B14144="","",IF($J14144&lt;&gt;"",IFERROR(LOOKUP(2,1/(($B$5:$B$20000=$B14144)*($F$5:$F$20000="组件")*($I$5:$I$20000=$J14144)),$R$5:$R$20000)*IF($Q14144="",1,$Q14144),""),IF($P14144="","",IF($Q14144="",$P14144,$P14144*$Q14144))))</f>
      </c>
    </row>
    <row r="14145" spans="1:24" x14ac:dyDescent="0.25">
      <c r="A14145">
        <f>IF(B14145="","",IF(B14145=B14144,A14144,A14144+1))</f>
      </c>
      <c r="G14145">
        <f>IF($B14145="","",IF($J14145&lt;&gt;"",IFERROR(LOOKUP(2,1/(($B$5:$B$20000=$B14145)*($F$5:$F$20000="组件")*($I$5:$I$20000=$J14145)),$G$5:$G$20000)&amp;"."&amp;COUNTIFS($B$5:$B14145,$B14145,$J$5:$J14145,$J14145),""),COUNTIFS($B$5:$B14145,$B14145,$J$5:$J14145,"")))</f>
      </c>
      <c r="I14145">
        <f>IF($F14145="组件","C"&amp;TEXT(COUNTIFS($B$5:$B14145,$B14145,$F$5:$F14145,"组件"),"000"),"")</f>
      </c>
      <c r="J14145">
        <f>IF($B14145="","",IF($F14145="组件","",IF($Q14145&lt;&gt;"",IF(AND($B14145=$B14144,$F14144="组件"),$I14144,IF(AND($B14145=$B14144,$J14144&lt;&gt;""),$J14144,"")),"")))</f>
      </c>
      <c r="R14145">
        <f>IF($B14145="","",IF($J14145&lt;&gt;"",IFERROR(LOOKUP(2,1/(($B$5:$B$20000=$B14145)*($F$5:$F$20000="组件")*($I$5:$I$20000=$J14145)),$R$5:$R$20000)*IF($Q14145="",1,$Q14145),""),IF($P14145="","",IF($Q14145="",$P14145,$P14145*$Q14145))))</f>
      </c>
    </row>
    <row r="14146" spans="1:24" x14ac:dyDescent="0.25">
      <c r="A14146">
        <f>IF(B14146="","",IF(B14146=B14145,A14145,A14145+1))</f>
      </c>
      <c r="G14146">
        <f>IF($B14146="","",IF($J14146&lt;&gt;"",IFERROR(LOOKUP(2,1/(($B$5:$B$20000=$B14146)*($F$5:$F$20000="组件")*($I$5:$I$20000=$J14146)),$G$5:$G$20000)&amp;"."&amp;COUNTIFS($B$5:$B14146,$B14146,$J$5:$J14146,$J14146),""),COUNTIFS($B$5:$B14146,$B14146,$J$5:$J14146,"")))</f>
      </c>
      <c r="I14146">
        <f>IF($F14146="组件","C"&amp;TEXT(COUNTIFS($B$5:$B14146,$B14146,$F$5:$F14146,"组件"),"000"),"")</f>
      </c>
      <c r="J14146">
        <f>IF($B14146="","",IF($F14146="组件","",IF($Q14146&lt;&gt;"",IF(AND($B14146=$B14145,$F14145="组件"),$I14145,IF(AND($B14146=$B14145,$J14145&lt;&gt;""),$J14145,"")),"")))</f>
      </c>
      <c r="R14146">
        <f>IF($B14146="","",IF($J14146&lt;&gt;"",IFERROR(LOOKUP(2,1/(($B$5:$B$20000=$B14146)*($F$5:$F$20000="组件")*($I$5:$I$20000=$J14146)),$R$5:$R$20000)*IF($Q14146="",1,$Q14146),""),IF($P14146="","",IF($Q14146="",$P14146,$P14146*$Q14146))))</f>
      </c>
    </row>
    <row r="14147" spans="1:24" x14ac:dyDescent="0.25">
      <c r="A14147">
        <f>IF(B14147="","",IF(B14147=B14146,A14146,A14146+1))</f>
      </c>
      <c r="G14147">
        <f>IF($B14147="","",IF($J14147&lt;&gt;"",IFERROR(LOOKUP(2,1/(($B$5:$B$20000=$B14147)*($F$5:$F$20000="组件")*($I$5:$I$20000=$J14147)),$G$5:$G$20000)&amp;"."&amp;COUNTIFS($B$5:$B14147,$B14147,$J$5:$J14147,$J14147),""),COUNTIFS($B$5:$B14147,$B14147,$J$5:$J14147,"")))</f>
      </c>
      <c r="I14147">
        <f>IF($F14147="组件","C"&amp;TEXT(COUNTIFS($B$5:$B14147,$B14147,$F$5:$F14147,"组件"),"000"),"")</f>
      </c>
      <c r="J14147">
        <f>IF($B14147="","",IF($F14147="组件","",IF($Q14147&lt;&gt;"",IF(AND($B14147=$B14146,$F14146="组件"),$I14146,IF(AND($B14147=$B14146,$J14146&lt;&gt;""),$J14146,"")),"")))</f>
      </c>
      <c r="R14147">
        <f>IF($B14147="","",IF($J14147&lt;&gt;"",IFERROR(LOOKUP(2,1/(($B$5:$B$20000=$B14147)*($F$5:$F$20000="组件")*($I$5:$I$20000=$J14147)),$R$5:$R$20000)*IF($Q14147="",1,$Q14147),""),IF($P14147="","",IF($Q14147="",$P14147,$P14147*$Q14147))))</f>
      </c>
    </row>
    <row r="14148" spans="1:24" x14ac:dyDescent="0.25">
      <c r="A14148">
        <f>IF(B14148="","",IF(B14148=B14147,A14147,A14147+1))</f>
      </c>
      <c r="G14148">
        <f>IF($B14148="","",IF($J14148&lt;&gt;"",IFERROR(LOOKUP(2,1/(($B$5:$B$20000=$B14148)*($F$5:$F$20000="组件")*($I$5:$I$20000=$J14148)),$G$5:$G$20000)&amp;"."&amp;COUNTIFS($B$5:$B14148,$B14148,$J$5:$J14148,$J14148),""),COUNTIFS($B$5:$B14148,$B14148,$J$5:$J14148,"")))</f>
      </c>
      <c r="I14148">
        <f>IF($F14148="组件","C"&amp;TEXT(COUNTIFS($B$5:$B14148,$B14148,$F$5:$F14148,"组件"),"000"),"")</f>
      </c>
      <c r="J14148">
        <f>IF($B14148="","",IF($F14148="组件","",IF($Q14148&lt;&gt;"",IF(AND($B14148=$B14147,$F14147="组件"),$I14147,IF(AND($B14148=$B14147,$J14147&lt;&gt;""),$J14147,"")),"")))</f>
      </c>
      <c r="R14148">
        <f>IF($B14148="","",IF($J14148&lt;&gt;"",IFERROR(LOOKUP(2,1/(($B$5:$B$20000=$B14148)*($F$5:$F$20000="组件")*($I$5:$I$20000=$J14148)),$R$5:$R$20000)*IF($Q14148="",1,$Q14148),""),IF($P14148="","",IF($Q14148="",$P14148,$P14148*$Q14148))))</f>
      </c>
    </row>
    <row r="14149" spans="1:24" x14ac:dyDescent="0.25">
      <c r="A14149">
        <f>IF(B14149="","",IF(B14149=B14148,A14148,A14148+1))</f>
      </c>
      <c r="G14149">
        <f>IF($B14149="","",IF($J14149&lt;&gt;"",IFERROR(LOOKUP(2,1/(($B$5:$B$20000=$B14149)*($F$5:$F$20000="组件")*($I$5:$I$20000=$J14149)),$G$5:$G$20000)&amp;"."&amp;COUNTIFS($B$5:$B14149,$B14149,$J$5:$J14149,$J14149),""),COUNTIFS($B$5:$B14149,$B14149,$J$5:$J14149,"")))</f>
      </c>
      <c r="I14149">
        <f>IF($F14149="组件","C"&amp;TEXT(COUNTIFS($B$5:$B14149,$B14149,$F$5:$F14149,"组件"),"000"),"")</f>
      </c>
      <c r="J14149">
        <f>IF($B14149="","",IF($F14149="组件","",IF($Q14149&lt;&gt;"",IF(AND($B14149=$B14148,$F14148="组件"),$I14148,IF(AND($B14149=$B14148,$J14148&lt;&gt;""),$J14148,"")),"")))</f>
      </c>
      <c r="R14149">
        <f>IF($B14149="","",IF($J14149&lt;&gt;"",IFERROR(LOOKUP(2,1/(($B$5:$B$20000=$B14149)*($F$5:$F$20000="组件")*($I$5:$I$20000=$J14149)),$R$5:$R$20000)*IF($Q14149="",1,$Q14149),""),IF($P14149="","",IF($Q14149="",$P14149,$P14149*$Q14149))))</f>
      </c>
    </row>
    <row r="14150" spans="1:24" x14ac:dyDescent="0.25">
      <c r="A14150">
        <f>IF(B14150="","",IF(B14150=B14149,A14149,A14149+1))</f>
      </c>
      <c r="G14150">
        <f>IF($B14150="","",IF($J14150&lt;&gt;"",IFERROR(LOOKUP(2,1/(($B$5:$B$20000=$B14150)*($F$5:$F$20000="组件")*($I$5:$I$20000=$J14150)),$G$5:$G$20000)&amp;"."&amp;COUNTIFS($B$5:$B14150,$B14150,$J$5:$J14150,$J14150),""),COUNTIFS($B$5:$B14150,$B14150,$J$5:$J14150,"")))</f>
      </c>
      <c r="I14150">
        <f>IF($F14150="组件","C"&amp;TEXT(COUNTIFS($B$5:$B14150,$B14150,$F$5:$F14150,"组件"),"000"),"")</f>
      </c>
      <c r="J14150">
        <f>IF($B14150="","",IF($F14150="组件","",IF($Q14150&lt;&gt;"",IF(AND($B14150=$B14149,$F14149="组件"),$I14149,IF(AND($B14150=$B14149,$J14149&lt;&gt;""),$J14149,"")),"")))</f>
      </c>
      <c r="R14150">
        <f>IF($B14150="","",IF($J14150&lt;&gt;"",IFERROR(LOOKUP(2,1/(($B$5:$B$20000=$B14150)*($F$5:$F$20000="组件")*($I$5:$I$20000=$J14150)),$R$5:$R$20000)*IF($Q14150="",1,$Q14150),""),IF($P14150="","",IF($Q14150="",$P14150,$P14150*$Q14150))))</f>
      </c>
    </row>
    <row r="14151" spans="1:24" x14ac:dyDescent="0.25">
      <c r="A14151">
        <f>IF(B14151="","",IF(B14151=B14150,A14150,A14150+1))</f>
      </c>
      <c r="G14151">
        <f>IF($B14151="","",IF($J14151&lt;&gt;"",IFERROR(LOOKUP(2,1/(($B$5:$B$20000=$B14151)*($F$5:$F$20000="组件")*($I$5:$I$20000=$J14151)),$G$5:$G$20000)&amp;"."&amp;COUNTIFS($B$5:$B14151,$B14151,$J$5:$J14151,$J14151),""),COUNTIFS($B$5:$B14151,$B14151,$J$5:$J14151,"")))</f>
      </c>
      <c r="I14151">
        <f>IF($F14151="组件","C"&amp;TEXT(COUNTIFS($B$5:$B14151,$B14151,$F$5:$F14151,"组件"),"000"),"")</f>
      </c>
      <c r="J14151">
        <f>IF($B14151="","",IF($F14151="组件","",IF($Q14151&lt;&gt;"",IF(AND($B14151=$B14150,$F14150="组件"),$I14150,IF(AND($B14151=$B14150,$J14150&lt;&gt;""),$J14150,"")),"")))</f>
      </c>
      <c r="R14151">
        <f>IF($B14151="","",IF($J14151&lt;&gt;"",IFERROR(LOOKUP(2,1/(($B$5:$B$20000=$B14151)*($F$5:$F$20000="组件")*($I$5:$I$20000=$J14151)),$R$5:$R$20000)*IF($Q14151="",1,$Q14151),""),IF($P14151="","",IF($Q14151="",$P14151,$P14151*$Q14151))))</f>
      </c>
    </row>
    <row r="14152" spans="1:24" x14ac:dyDescent="0.25">
      <c r="A14152">
        <f>IF(B14152="","",IF(B14152=B14151,A14151,A14151+1))</f>
      </c>
      <c r="G14152">
        <f>IF($B14152="","",IF($J14152&lt;&gt;"",IFERROR(LOOKUP(2,1/(($B$5:$B$20000=$B14152)*($F$5:$F$20000="组件")*($I$5:$I$20000=$J14152)),$G$5:$G$20000)&amp;"."&amp;COUNTIFS($B$5:$B14152,$B14152,$J$5:$J14152,$J14152),""),COUNTIFS($B$5:$B14152,$B14152,$J$5:$J14152,"")))</f>
      </c>
      <c r="I14152">
        <f>IF($F14152="组件","C"&amp;TEXT(COUNTIFS($B$5:$B14152,$B14152,$F$5:$F14152,"组件"),"000"),"")</f>
      </c>
      <c r="J14152">
        <f>IF($B14152="","",IF($F14152="组件","",IF($Q14152&lt;&gt;"",IF(AND($B14152=$B14151,$F14151="组件"),$I14151,IF(AND($B14152=$B14151,$J14151&lt;&gt;""),$J14151,"")),"")))</f>
      </c>
      <c r="R14152">
        <f>IF($B14152="","",IF($J14152&lt;&gt;"",IFERROR(LOOKUP(2,1/(($B$5:$B$20000=$B14152)*($F$5:$F$20000="组件")*($I$5:$I$20000=$J14152)),$R$5:$R$20000)*IF($Q14152="",1,$Q14152),""),IF($P14152="","",IF($Q14152="",$P14152,$P14152*$Q14152))))</f>
      </c>
    </row>
    <row r="14153" spans="1:24" x14ac:dyDescent="0.25">
      <c r="A14153">
        <f>IF(B14153="","",IF(B14153=B14152,A14152,A14152+1))</f>
      </c>
      <c r="G14153">
        <f>IF($B14153="","",IF($J14153&lt;&gt;"",IFERROR(LOOKUP(2,1/(($B$5:$B$20000=$B14153)*($F$5:$F$20000="组件")*($I$5:$I$20000=$J14153)),$G$5:$G$20000)&amp;"."&amp;COUNTIFS($B$5:$B14153,$B14153,$J$5:$J14153,$J14153),""),COUNTIFS($B$5:$B14153,$B14153,$J$5:$J14153,"")))</f>
      </c>
      <c r="I14153">
        <f>IF($F14153="组件","C"&amp;TEXT(COUNTIFS($B$5:$B14153,$B14153,$F$5:$F14153,"组件"),"000"),"")</f>
      </c>
      <c r="J14153">
        <f>IF($B14153="","",IF($F14153="组件","",IF($Q14153&lt;&gt;"",IF(AND($B14153=$B14152,$F14152="组件"),$I14152,IF(AND($B14153=$B14152,$J14152&lt;&gt;""),$J14152,"")),"")))</f>
      </c>
      <c r="R14153">
        <f>IF($B14153="","",IF($J14153&lt;&gt;"",IFERROR(LOOKUP(2,1/(($B$5:$B$20000=$B14153)*($F$5:$F$20000="组件")*($I$5:$I$20000=$J14153)),$R$5:$R$20000)*IF($Q14153="",1,$Q14153),""),IF($P14153="","",IF($Q14153="",$P14153,$P14153*$Q14153))))</f>
      </c>
    </row>
    <row r="14154" spans="1:24" x14ac:dyDescent="0.25">
      <c r="A14154">
        <f>IF(B14154="","",IF(B14154=B14153,A14153,A14153+1))</f>
      </c>
      <c r="G14154">
        <f>IF($B14154="","",IF($J14154&lt;&gt;"",IFERROR(LOOKUP(2,1/(($B$5:$B$20000=$B14154)*($F$5:$F$20000="组件")*($I$5:$I$20000=$J14154)),$G$5:$G$20000)&amp;"."&amp;COUNTIFS($B$5:$B14154,$B14154,$J$5:$J14154,$J14154),""),COUNTIFS($B$5:$B14154,$B14154,$J$5:$J14154,"")))</f>
      </c>
      <c r="I14154">
        <f>IF($F14154="组件","C"&amp;TEXT(COUNTIFS($B$5:$B14154,$B14154,$F$5:$F14154,"组件"),"000"),"")</f>
      </c>
      <c r="J14154">
        <f>IF($B14154="","",IF($F14154="组件","",IF($Q14154&lt;&gt;"",IF(AND($B14154=$B14153,$F14153="组件"),$I14153,IF(AND($B14154=$B14153,$J14153&lt;&gt;""),$J14153,"")),"")))</f>
      </c>
      <c r="R14154">
        <f>IF($B14154="","",IF($J14154&lt;&gt;"",IFERROR(LOOKUP(2,1/(($B$5:$B$20000=$B14154)*($F$5:$F$20000="组件")*($I$5:$I$20000=$J14154)),$R$5:$R$20000)*IF($Q14154="",1,$Q14154),""),IF($P14154="","",IF($Q14154="",$P14154,$P14154*$Q14154))))</f>
      </c>
    </row>
    <row r="14155" spans="1:24" x14ac:dyDescent="0.25">
      <c r="A14155">
        <f>IF(B14155="","",IF(B14155=B14154,A14154,A14154+1))</f>
      </c>
      <c r="G14155">
        <f>IF($B14155="","",IF($J14155&lt;&gt;"",IFERROR(LOOKUP(2,1/(($B$5:$B$20000=$B14155)*($F$5:$F$20000="组件")*($I$5:$I$20000=$J14155)),$G$5:$G$20000)&amp;"."&amp;COUNTIFS($B$5:$B14155,$B14155,$J$5:$J14155,$J14155),""),COUNTIFS($B$5:$B14155,$B14155,$J$5:$J14155,"")))</f>
      </c>
      <c r="I14155">
        <f>IF($F14155="组件","C"&amp;TEXT(COUNTIFS($B$5:$B14155,$B14155,$F$5:$F14155,"组件"),"000"),"")</f>
      </c>
      <c r="J14155">
        <f>IF($B14155="","",IF($F14155="组件","",IF($Q14155&lt;&gt;"",IF(AND($B14155=$B14154,$F14154="组件"),$I14154,IF(AND($B14155=$B14154,$J14154&lt;&gt;""),$J14154,"")),"")))</f>
      </c>
      <c r="R14155">
        <f>IF($B14155="","",IF($J14155&lt;&gt;"",IFERROR(LOOKUP(2,1/(($B$5:$B$20000=$B14155)*($F$5:$F$20000="组件")*($I$5:$I$20000=$J14155)),$R$5:$R$20000)*IF($Q14155="",1,$Q14155),""),IF($P14155="","",IF($Q14155="",$P14155,$P14155*$Q14155))))</f>
      </c>
    </row>
    <row r="14156" spans="1:24" x14ac:dyDescent="0.25">
      <c r="A14156">
        <f>IF(B14156="","",IF(B14156=B14155,A14155,A14155+1))</f>
      </c>
      <c r="G14156">
        <f>IF($B14156="","",IF($J14156&lt;&gt;"",IFERROR(LOOKUP(2,1/(($B$5:$B$20000=$B14156)*($F$5:$F$20000="组件")*($I$5:$I$20000=$J14156)),$G$5:$G$20000)&amp;"."&amp;COUNTIFS($B$5:$B14156,$B14156,$J$5:$J14156,$J14156),""),COUNTIFS($B$5:$B14156,$B14156,$J$5:$J14156,"")))</f>
      </c>
      <c r="I14156">
        <f>IF($F14156="组件","C"&amp;TEXT(COUNTIFS($B$5:$B14156,$B14156,$F$5:$F14156,"组件"),"000"),"")</f>
      </c>
      <c r="J14156">
        <f>IF($B14156="","",IF($F14156="组件","",IF($Q14156&lt;&gt;"",IF(AND($B14156=$B14155,$F14155="组件"),$I14155,IF(AND($B14156=$B14155,$J14155&lt;&gt;""),$J14155,"")),"")))</f>
      </c>
      <c r="R14156">
        <f>IF($B14156="","",IF($J14156&lt;&gt;"",IFERROR(LOOKUP(2,1/(($B$5:$B$20000=$B14156)*($F$5:$F$20000="组件")*($I$5:$I$20000=$J14156)),$R$5:$R$20000)*IF($Q14156="",1,$Q14156),""),IF($P14156="","",IF($Q14156="",$P14156,$P14156*$Q14156))))</f>
      </c>
    </row>
    <row r="14157" spans="1:24" x14ac:dyDescent="0.25">
      <c r="A14157">
        <f>IF(B14157="","",IF(B14157=B14156,A14156,A14156+1))</f>
      </c>
      <c r="G14157">
        <f>IF($B14157="","",IF($J14157&lt;&gt;"",IFERROR(LOOKUP(2,1/(($B$5:$B$20000=$B14157)*($F$5:$F$20000="组件")*($I$5:$I$20000=$J14157)),$G$5:$G$20000)&amp;"."&amp;COUNTIFS($B$5:$B14157,$B14157,$J$5:$J14157,$J14157),""),COUNTIFS($B$5:$B14157,$B14157,$J$5:$J14157,"")))</f>
      </c>
      <c r="I14157">
        <f>IF($F14157="组件","C"&amp;TEXT(COUNTIFS($B$5:$B14157,$B14157,$F$5:$F14157,"组件"),"000"),"")</f>
      </c>
      <c r="J14157">
        <f>IF($B14157="","",IF($F14157="组件","",IF($Q14157&lt;&gt;"",IF(AND($B14157=$B14156,$F14156="组件"),$I14156,IF(AND($B14157=$B14156,$J14156&lt;&gt;""),$J14156,"")),"")))</f>
      </c>
      <c r="R14157">
        <f>IF($B14157="","",IF($J14157&lt;&gt;"",IFERROR(LOOKUP(2,1/(($B$5:$B$20000=$B14157)*($F$5:$F$20000="组件")*($I$5:$I$20000=$J14157)),$R$5:$R$20000)*IF($Q14157="",1,$Q14157),""),IF($P14157="","",IF($Q14157="",$P14157,$P14157*$Q14157))))</f>
      </c>
    </row>
    <row r="14158" spans="1:24" x14ac:dyDescent="0.25">
      <c r="A14158">
        <f>IF(B14158="","",IF(B14158=B14157,A14157,A14157+1))</f>
      </c>
      <c r="G14158">
        <f>IF($B14158="","",IF($J14158&lt;&gt;"",IFERROR(LOOKUP(2,1/(($B$5:$B$20000=$B14158)*($F$5:$F$20000="组件")*($I$5:$I$20000=$J14158)),$G$5:$G$20000)&amp;"."&amp;COUNTIFS($B$5:$B14158,$B14158,$J$5:$J14158,$J14158),""),COUNTIFS($B$5:$B14158,$B14158,$J$5:$J14158,"")))</f>
      </c>
      <c r="I14158">
        <f>IF($F14158="组件","C"&amp;TEXT(COUNTIFS($B$5:$B14158,$B14158,$F$5:$F14158,"组件"),"000"),"")</f>
      </c>
      <c r="J14158">
        <f>IF($B14158="","",IF($F14158="组件","",IF($Q14158&lt;&gt;"",IF(AND($B14158=$B14157,$F14157="组件"),$I14157,IF(AND($B14158=$B14157,$J14157&lt;&gt;""),$J14157,"")),"")))</f>
      </c>
      <c r="R14158">
        <f>IF($B14158="","",IF($J14158&lt;&gt;"",IFERROR(LOOKUP(2,1/(($B$5:$B$20000=$B14158)*($F$5:$F$20000="组件")*($I$5:$I$20000=$J14158)),$R$5:$R$20000)*IF($Q14158="",1,$Q14158),""),IF($P14158="","",IF($Q14158="",$P14158,$P14158*$Q14158))))</f>
      </c>
    </row>
    <row r="14159" spans="1:24" x14ac:dyDescent="0.25">
      <c r="A14159">
        <f>IF(B14159="","",IF(B14159=B14158,A14158,A14158+1))</f>
      </c>
      <c r="G14159">
        <f>IF($B14159="","",IF($J14159&lt;&gt;"",IFERROR(LOOKUP(2,1/(($B$5:$B$20000=$B14159)*($F$5:$F$20000="组件")*($I$5:$I$20000=$J14159)),$G$5:$G$20000)&amp;"."&amp;COUNTIFS($B$5:$B14159,$B14159,$J$5:$J14159,$J14159),""),COUNTIFS($B$5:$B14159,$B14159,$J$5:$J14159,"")))</f>
      </c>
      <c r="I14159">
        <f>IF($F14159="组件","C"&amp;TEXT(COUNTIFS($B$5:$B14159,$B14159,$F$5:$F14159,"组件"),"000"),"")</f>
      </c>
      <c r="J14159">
        <f>IF($B14159="","",IF($F14159="组件","",IF($Q14159&lt;&gt;"",IF(AND($B14159=$B14158,$F14158="组件"),$I14158,IF(AND($B14159=$B14158,$J14158&lt;&gt;""),$J14158,"")),"")))</f>
      </c>
      <c r="R14159">
        <f>IF($B14159="","",IF($J14159&lt;&gt;"",IFERROR(LOOKUP(2,1/(($B$5:$B$20000=$B14159)*($F$5:$F$20000="组件")*($I$5:$I$20000=$J14159)),$R$5:$R$20000)*IF($Q14159="",1,$Q14159),""),IF($P14159="","",IF($Q14159="",$P14159,$P14159*$Q14159))))</f>
      </c>
    </row>
    <row r="14160" spans="1:24" x14ac:dyDescent="0.25">
      <c r="A14160">
        <f>IF(B14160="","",IF(B14160=B14159,A14159,A14159+1))</f>
      </c>
      <c r="G14160">
        <f>IF($B14160="","",IF($J14160&lt;&gt;"",IFERROR(LOOKUP(2,1/(($B$5:$B$20000=$B14160)*($F$5:$F$20000="组件")*($I$5:$I$20000=$J14160)),$G$5:$G$20000)&amp;"."&amp;COUNTIFS($B$5:$B14160,$B14160,$J$5:$J14160,$J14160),""),COUNTIFS($B$5:$B14160,$B14160,$J$5:$J14160,"")))</f>
      </c>
      <c r="I14160">
        <f>IF($F14160="组件","C"&amp;TEXT(COUNTIFS($B$5:$B14160,$B14160,$F$5:$F14160,"组件"),"000"),"")</f>
      </c>
      <c r="J14160">
        <f>IF($B14160="","",IF($F14160="组件","",IF($Q14160&lt;&gt;"",IF(AND($B14160=$B14159,$F14159="组件"),$I14159,IF(AND($B14160=$B14159,$J14159&lt;&gt;""),$J14159,"")),"")))</f>
      </c>
      <c r="R14160">
        <f>IF($B14160="","",IF($J14160&lt;&gt;"",IFERROR(LOOKUP(2,1/(($B$5:$B$20000=$B14160)*($F$5:$F$20000="组件")*($I$5:$I$20000=$J14160)),$R$5:$R$20000)*IF($Q14160="",1,$Q14160),""),IF($P14160="","",IF($Q14160="",$P14160,$P14160*$Q14160))))</f>
      </c>
    </row>
    <row r="14161" spans="1:24" x14ac:dyDescent="0.25">
      <c r="A14161">
        <f>IF(B14161="","",IF(B14161=B14160,A14160,A14160+1))</f>
      </c>
      <c r="G14161">
        <f>IF($B14161="","",IF($J14161&lt;&gt;"",IFERROR(LOOKUP(2,1/(($B$5:$B$20000=$B14161)*($F$5:$F$20000="组件")*($I$5:$I$20000=$J14161)),$G$5:$G$20000)&amp;"."&amp;COUNTIFS($B$5:$B14161,$B14161,$J$5:$J14161,$J14161),""),COUNTIFS($B$5:$B14161,$B14161,$J$5:$J14161,"")))</f>
      </c>
      <c r="I14161">
        <f>IF($F14161="组件","C"&amp;TEXT(COUNTIFS($B$5:$B14161,$B14161,$F$5:$F14161,"组件"),"000"),"")</f>
      </c>
      <c r="J14161">
        <f>IF($B14161="","",IF($F14161="组件","",IF($Q14161&lt;&gt;"",IF(AND($B14161=$B14160,$F14160="组件"),$I14160,IF(AND($B14161=$B14160,$J14160&lt;&gt;""),$J14160,"")),"")))</f>
      </c>
      <c r="R14161">
        <f>IF($B14161="","",IF($J14161&lt;&gt;"",IFERROR(LOOKUP(2,1/(($B$5:$B$20000=$B14161)*($F$5:$F$20000="组件")*($I$5:$I$20000=$J14161)),$R$5:$R$20000)*IF($Q14161="",1,$Q14161),""),IF($P14161="","",IF($Q14161="",$P14161,$P14161*$Q14161))))</f>
      </c>
    </row>
    <row r="14162" spans="1:24" x14ac:dyDescent="0.25">
      <c r="A14162">
        <f>IF(B14162="","",IF(B14162=B14161,A14161,A14161+1))</f>
      </c>
      <c r="G14162">
        <f>IF($B14162="","",IF($J14162&lt;&gt;"",IFERROR(LOOKUP(2,1/(($B$5:$B$20000=$B14162)*($F$5:$F$20000="组件")*($I$5:$I$20000=$J14162)),$G$5:$G$20000)&amp;"."&amp;COUNTIFS($B$5:$B14162,$B14162,$J$5:$J14162,$J14162),""),COUNTIFS($B$5:$B14162,$B14162,$J$5:$J14162,"")))</f>
      </c>
      <c r="I14162">
        <f>IF($F14162="组件","C"&amp;TEXT(COUNTIFS($B$5:$B14162,$B14162,$F$5:$F14162,"组件"),"000"),"")</f>
      </c>
      <c r="J14162">
        <f>IF($B14162="","",IF($F14162="组件","",IF($Q14162&lt;&gt;"",IF(AND($B14162=$B14161,$F14161="组件"),$I14161,IF(AND($B14162=$B14161,$J14161&lt;&gt;""),$J14161,"")),"")))</f>
      </c>
      <c r="R14162">
        <f>IF($B14162="","",IF($J14162&lt;&gt;"",IFERROR(LOOKUP(2,1/(($B$5:$B$20000=$B14162)*($F$5:$F$20000="组件")*($I$5:$I$20000=$J14162)),$R$5:$R$20000)*IF($Q14162="",1,$Q14162),""),IF($P14162="","",IF($Q14162="",$P14162,$P14162*$Q14162))))</f>
      </c>
    </row>
    <row r="14163" spans="1:24" x14ac:dyDescent="0.25">
      <c r="A14163">
        <f>IF(B14163="","",IF(B14163=B14162,A14162,A14162+1))</f>
      </c>
      <c r="G14163">
        <f>IF($B14163="","",IF($J14163&lt;&gt;"",IFERROR(LOOKUP(2,1/(($B$5:$B$20000=$B14163)*($F$5:$F$20000="组件")*($I$5:$I$20000=$J14163)),$G$5:$G$20000)&amp;"."&amp;COUNTIFS($B$5:$B14163,$B14163,$J$5:$J14163,$J14163),""),COUNTIFS($B$5:$B14163,$B14163,$J$5:$J14163,"")))</f>
      </c>
      <c r="I14163">
        <f>IF($F14163="组件","C"&amp;TEXT(COUNTIFS($B$5:$B14163,$B14163,$F$5:$F14163,"组件"),"000"),"")</f>
      </c>
      <c r="J14163">
        <f>IF($B14163="","",IF($F14163="组件","",IF($Q14163&lt;&gt;"",IF(AND($B14163=$B14162,$F14162="组件"),$I14162,IF(AND($B14163=$B14162,$J14162&lt;&gt;""),$J14162,"")),"")))</f>
      </c>
      <c r="R14163">
        <f>IF($B14163="","",IF($J14163&lt;&gt;"",IFERROR(LOOKUP(2,1/(($B$5:$B$20000=$B14163)*($F$5:$F$20000="组件")*($I$5:$I$20000=$J14163)),$R$5:$R$20000)*IF($Q14163="",1,$Q14163),""),IF($P14163="","",IF($Q14163="",$P14163,$P14163*$Q14163))))</f>
      </c>
    </row>
    <row r="14164" spans="1:24" x14ac:dyDescent="0.25">
      <c r="A14164">
        <f>IF(B14164="","",IF(B14164=B14163,A14163,A14163+1))</f>
      </c>
      <c r="G14164">
        <f>IF($B14164="","",IF($J14164&lt;&gt;"",IFERROR(LOOKUP(2,1/(($B$5:$B$20000=$B14164)*($F$5:$F$20000="组件")*($I$5:$I$20000=$J14164)),$G$5:$G$20000)&amp;"."&amp;COUNTIFS($B$5:$B14164,$B14164,$J$5:$J14164,$J14164),""),COUNTIFS($B$5:$B14164,$B14164,$J$5:$J14164,"")))</f>
      </c>
      <c r="I14164">
        <f>IF($F14164="组件","C"&amp;TEXT(COUNTIFS($B$5:$B14164,$B14164,$F$5:$F14164,"组件"),"000"),"")</f>
      </c>
      <c r="J14164">
        <f>IF($B14164="","",IF($F14164="组件","",IF($Q14164&lt;&gt;"",IF(AND($B14164=$B14163,$F14163="组件"),$I14163,IF(AND($B14164=$B14163,$J14163&lt;&gt;""),$J14163,"")),"")))</f>
      </c>
      <c r="R14164">
        <f>IF($B14164="","",IF($J14164&lt;&gt;"",IFERROR(LOOKUP(2,1/(($B$5:$B$20000=$B14164)*($F$5:$F$20000="组件")*($I$5:$I$20000=$J14164)),$R$5:$R$20000)*IF($Q14164="",1,$Q14164),""),IF($P14164="","",IF($Q14164="",$P14164,$P14164*$Q14164))))</f>
      </c>
    </row>
    <row r="14165" spans="1:24" x14ac:dyDescent="0.25">
      <c r="A14165">
        <f>IF(B14165="","",IF(B14165=B14164,A14164,A14164+1))</f>
      </c>
      <c r="G14165">
        <f>IF($B14165="","",IF($J14165&lt;&gt;"",IFERROR(LOOKUP(2,1/(($B$5:$B$20000=$B14165)*($F$5:$F$20000="组件")*($I$5:$I$20000=$J14165)),$G$5:$G$20000)&amp;"."&amp;COUNTIFS($B$5:$B14165,$B14165,$J$5:$J14165,$J14165),""),COUNTIFS($B$5:$B14165,$B14165,$J$5:$J14165,"")))</f>
      </c>
      <c r="I14165">
        <f>IF($F14165="组件","C"&amp;TEXT(COUNTIFS($B$5:$B14165,$B14165,$F$5:$F14165,"组件"),"000"),"")</f>
      </c>
      <c r="J14165">
        <f>IF($B14165="","",IF($F14165="组件","",IF($Q14165&lt;&gt;"",IF(AND($B14165=$B14164,$F14164="组件"),$I14164,IF(AND($B14165=$B14164,$J14164&lt;&gt;""),$J14164,"")),"")))</f>
      </c>
      <c r="R14165">
        <f>IF($B14165="","",IF($J14165&lt;&gt;"",IFERROR(LOOKUP(2,1/(($B$5:$B$20000=$B14165)*($F$5:$F$20000="组件")*($I$5:$I$20000=$J14165)),$R$5:$R$20000)*IF($Q14165="",1,$Q14165),""),IF($P14165="","",IF($Q14165="",$P14165,$P14165*$Q14165))))</f>
      </c>
    </row>
    <row r="14166" spans="1:24" x14ac:dyDescent="0.25">
      <c r="A14166">
        <f>IF(B14166="","",IF(B14166=B14165,A14165,A14165+1))</f>
      </c>
      <c r="G14166">
        <f>IF($B14166="","",IF($J14166&lt;&gt;"",IFERROR(LOOKUP(2,1/(($B$5:$B$20000=$B14166)*($F$5:$F$20000="组件")*($I$5:$I$20000=$J14166)),$G$5:$G$20000)&amp;"."&amp;COUNTIFS($B$5:$B14166,$B14166,$J$5:$J14166,$J14166),""),COUNTIFS($B$5:$B14166,$B14166,$J$5:$J14166,"")))</f>
      </c>
      <c r="I14166">
        <f>IF($F14166="组件","C"&amp;TEXT(COUNTIFS($B$5:$B14166,$B14166,$F$5:$F14166,"组件"),"000"),"")</f>
      </c>
      <c r="J14166">
        <f>IF($B14166="","",IF($F14166="组件","",IF($Q14166&lt;&gt;"",IF(AND($B14166=$B14165,$F14165="组件"),$I14165,IF(AND($B14166=$B14165,$J14165&lt;&gt;""),$J14165,"")),"")))</f>
      </c>
      <c r="R14166">
        <f>IF($B14166="","",IF($J14166&lt;&gt;"",IFERROR(LOOKUP(2,1/(($B$5:$B$20000=$B14166)*($F$5:$F$20000="组件")*($I$5:$I$20000=$J14166)),$R$5:$R$20000)*IF($Q14166="",1,$Q14166),""),IF($P14166="","",IF($Q14166="",$P14166,$P14166*$Q14166))))</f>
      </c>
    </row>
    <row r="14167" spans="1:24" x14ac:dyDescent="0.25">
      <c r="A14167">
        <f>IF(B14167="","",IF(B14167=B14166,A14166,A14166+1))</f>
      </c>
      <c r="G14167">
        <f>IF($B14167="","",IF($J14167&lt;&gt;"",IFERROR(LOOKUP(2,1/(($B$5:$B$20000=$B14167)*($F$5:$F$20000="组件")*($I$5:$I$20000=$J14167)),$G$5:$G$20000)&amp;"."&amp;COUNTIFS($B$5:$B14167,$B14167,$J$5:$J14167,$J14167),""),COUNTIFS($B$5:$B14167,$B14167,$J$5:$J14167,"")))</f>
      </c>
      <c r="I14167">
        <f>IF($F14167="组件","C"&amp;TEXT(COUNTIFS($B$5:$B14167,$B14167,$F$5:$F14167,"组件"),"000"),"")</f>
      </c>
      <c r="J14167">
        <f>IF($B14167="","",IF($F14167="组件","",IF($Q14167&lt;&gt;"",IF(AND($B14167=$B14166,$F14166="组件"),$I14166,IF(AND($B14167=$B14166,$J14166&lt;&gt;""),$J14166,"")),"")))</f>
      </c>
      <c r="R14167">
        <f>IF($B14167="","",IF($J14167&lt;&gt;"",IFERROR(LOOKUP(2,1/(($B$5:$B$20000=$B14167)*($F$5:$F$20000="组件")*($I$5:$I$20000=$J14167)),$R$5:$R$20000)*IF($Q14167="",1,$Q14167),""),IF($P14167="","",IF($Q14167="",$P14167,$P14167*$Q14167))))</f>
      </c>
    </row>
    <row r="14168" spans="1:24" x14ac:dyDescent="0.25">
      <c r="A14168">
        <f>IF(B14168="","",IF(B14168=B14167,A14167,A14167+1))</f>
      </c>
      <c r="G14168">
        <f>IF($B14168="","",IF($J14168&lt;&gt;"",IFERROR(LOOKUP(2,1/(($B$5:$B$20000=$B14168)*($F$5:$F$20000="组件")*($I$5:$I$20000=$J14168)),$G$5:$G$20000)&amp;"."&amp;COUNTIFS($B$5:$B14168,$B14168,$J$5:$J14168,$J14168),""),COUNTIFS($B$5:$B14168,$B14168,$J$5:$J14168,"")))</f>
      </c>
      <c r="I14168">
        <f>IF($F14168="组件","C"&amp;TEXT(COUNTIFS($B$5:$B14168,$B14168,$F$5:$F14168,"组件"),"000"),"")</f>
      </c>
      <c r="J14168">
        <f>IF($B14168="","",IF($F14168="组件","",IF($Q14168&lt;&gt;"",IF(AND($B14168=$B14167,$F14167="组件"),$I14167,IF(AND($B14168=$B14167,$J14167&lt;&gt;""),$J14167,"")),"")))</f>
      </c>
      <c r="R14168">
        <f>IF($B14168="","",IF($J14168&lt;&gt;"",IFERROR(LOOKUP(2,1/(($B$5:$B$20000=$B14168)*($F$5:$F$20000="组件")*($I$5:$I$20000=$J14168)),$R$5:$R$20000)*IF($Q14168="",1,$Q14168),""),IF($P14168="","",IF($Q14168="",$P14168,$P14168*$Q14168))))</f>
      </c>
    </row>
    <row r="14169" spans="1:24" x14ac:dyDescent="0.25">
      <c r="A14169">
        <f>IF(B14169="","",IF(B14169=B14168,A14168,A14168+1))</f>
      </c>
      <c r="G14169">
        <f>IF($B14169="","",IF($J14169&lt;&gt;"",IFERROR(LOOKUP(2,1/(($B$5:$B$20000=$B14169)*($F$5:$F$20000="组件")*($I$5:$I$20000=$J14169)),$G$5:$G$20000)&amp;"."&amp;COUNTIFS($B$5:$B14169,$B14169,$J$5:$J14169,$J14169),""),COUNTIFS($B$5:$B14169,$B14169,$J$5:$J14169,"")))</f>
      </c>
      <c r="I14169">
        <f>IF($F14169="组件","C"&amp;TEXT(COUNTIFS($B$5:$B14169,$B14169,$F$5:$F14169,"组件"),"000"),"")</f>
      </c>
      <c r="J14169">
        <f>IF($B14169="","",IF($F14169="组件","",IF($Q14169&lt;&gt;"",IF(AND($B14169=$B14168,$F14168="组件"),$I14168,IF(AND($B14169=$B14168,$J14168&lt;&gt;""),$J14168,"")),"")))</f>
      </c>
      <c r="R14169">
        <f>IF($B14169="","",IF($J14169&lt;&gt;"",IFERROR(LOOKUP(2,1/(($B$5:$B$20000=$B14169)*($F$5:$F$20000="组件")*($I$5:$I$20000=$J14169)),$R$5:$R$20000)*IF($Q14169="",1,$Q14169),""),IF($P14169="","",IF($Q14169="",$P14169,$P14169*$Q14169))))</f>
      </c>
    </row>
    <row r="14170" spans="1:24" x14ac:dyDescent="0.25">
      <c r="A14170">
        <f>IF(B14170="","",IF(B14170=B14169,A14169,A14169+1))</f>
      </c>
      <c r="G14170">
        <f>IF($B14170="","",IF($J14170&lt;&gt;"",IFERROR(LOOKUP(2,1/(($B$5:$B$20000=$B14170)*($F$5:$F$20000="组件")*($I$5:$I$20000=$J14170)),$G$5:$G$20000)&amp;"."&amp;COUNTIFS($B$5:$B14170,$B14170,$J$5:$J14170,$J14170),""),COUNTIFS($B$5:$B14170,$B14170,$J$5:$J14170,"")))</f>
      </c>
      <c r="I14170">
        <f>IF($F14170="组件","C"&amp;TEXT(COUNTIFS($B$5:$B14170,$B14170,$F$5:$F14170,"组件"),"000"),"")</f>
      </c>
      <c r="J14170">
        <f>IF($B14170="","",IF($F14170="组件","",IF($Q14170&lt;&gt;"",IF(AND($B14170=$B14169,$F14169="组件"),$I14169,IF(AND($B14170=$B14169,$J14169&lt;&gt;""),$J14169,"")),"")))</f>
      </c>
      <c r="R14170">
        <f>IF($B14170="","",IF($J14170&lt;&gt;"",IFERROR(LOOKUP(2,1/(($B$5:$B$20000=$B14170)*($F$5:$F$20000="组件")*($I$5:$I$20000=$J14170)),$R$5:$R$20000)*IF($Q14170="",1,$Q14170),""),IF($P14170="","",IF($Q14170="",$P14170,$P14170*$Q14170))))</f>
      </c>
    </row>
    <row r="14171" spans="1:24" x14ac:dyDescent="0.25">
      <c r="A14171">
        <f>IF(B14171="","",IF(B14171=B14170,A14170,A14170+1))</f>
      </c>
      <c r="G14171">
        <f>IF($B14171="","",IF($J14171&lt;&gt;"",IFERROR(LOOKUP(2,1/(($B$5:$B$20000=$B14171)*($F$5:$F$20000="组件")*($I$5:$I$20000=$J14171)),$G$5:$G$20000)&amp;"."&amp;COUNTIFS($B$5:$B14171,$B14171,$J$5:$J14171,$J14171),""),COUNTIFS($B$5:$B14171,$B14171,$J$5:$J14171,"")))</f>
      </c>
      <c r="I14171">
        <f>IF($F14171="组件","C"&amp;TEXT(COUNTIFS($B$5:$B14171,$B14171,$F$5:$F14171,"组件"),"000"),"")</f>
      </c>
      <c r="J14171">
        <f>IF($B14171="","",IF($F14171="组件","",IF($Q14171&lt;&gt;"",IF(AND($B14171=$B14170,$F14170="组件"),$I14170,IF(AND($B14171=$B14170,$J14170&lt;&gt;""),$J14170,"")),"")))</f>
      </c>
      <c r="R14171">
        <f>IF($B14171="","",IF($J14171&lt;&gt;"",IFERROR(LOOKUP(2,1/(($B$5:$B$20000=$B14171)*($F$5:$F$20000="组件")*($I$5:$I$20000=$J14171)),$R$5:$R$20000)*IF($Q14171="",1,$Q14171),""),IF($P14171="","",IF($Q14171="",$P14171,$P14171*$Q14171))))</f>
      </c>
    </row>
    <row r="14172" spans="1:24" x14ac:dyDescent="0.25">
      <c r="A14172">
        <f>IF(B14172="","",IF(B14172=B14171,A14171,A14171+1))</f>
      </c>
      <c r="G14172">
        <f>IF($B14172="","",IF($J14172&lt;&gt;"",IFERROR(LOOKUP(2,1/(($B$5:$B$20000=$B14172)*($F$5:$F$20000="组件")*($I$5:$I$20000=$J14172)),$G$5:$G$20000)&amp;"."&amp;COUNTIFS($B$5:$B14172,$B14172,$J$5:$J14172,$J14172),""),COUNTIFS($B$5:$B14172,$B14172,$J$5:$J14172,"")))</f>
      </c>
      <c r="I14172">
        <f>IF($F14172="组件","C"&amp;TEXT(COUNTIFS($B$5:$B14172,$B14172,$F$5:$F14172,"组件"),"000"),"")</f>
      </c>
      <c r="J14172">
        <f>IF($B14172="","",IF($F14172="组件","",IF($Q14172&lt;&gt;"",IF(AND($B14172=$B14171,$F14171="组件"),$I14171,IF(AND($B14172=$B14171,$J14171&lt;&gt;""),$J14171,"")),"")))</f>
      </c>
      <c r="R14172">
        <f>IF($B14172="","",IF($J14172&lt;&gt;"",IFERROR(LOOKUP(2,1/(($B$5:$B$20000=$B14172)*($F$5:$F$20000="组件")*($I$5:$I$20000=$J14172)),$R$5:$R$20000)*IF($Q14172="",1,$Q14172),""),IF($P14172="","",IF($Q14172="",$P14172,$P14172*$Q14172))))</f>
      </c>
    </row>
    <row r="14173" spans="1:24" x14ac:dyDescent="0.25">
      <c r="A14173">
        <f>IF(B14173="","",IF(B14173=B14172,A14172,A14172+1))</f>
      </c>
      <c r="G14173">
        <f>IF($B14173="","",IF($J14173&lt;&gt;"",IFERROR(LOOKUP(2,1/(($B$5:$B$20000=$B14173)*($F$5:$F$20000="组件")*($I$5:$I$20000=$J14173)),$G$5:$G$20000)&amp;"."&amp;COUNTIFS($B$5:$B14173,$B14173,$J$5:$J14173,$J14173),""),COUNTIFS($B$5:$B14173,$B14173,$J$5:$J14173,"")))</f>
      </c>
      <c r="I14173">
        <f>IF($F14173="组件","C"&amp;TEXT(COUNTIFS($B$5:$B14173,$B14173,$F$5:$F14173,"组件"),"000"),"")</f>
      </c>
      <c r="J14173">
        <f>IF($B14173="","",IF($F14173="组件","",IF($Q14173&lt;&gt;"",IF(AND($B14173=$B14172,$F14172="组件"),$I14172,IF(AND($B14173=$B14172,$J14172&lt;&gt;""),$J14172,"")),"")))</f>
      </c>
      <c r="R14173">
        <f>IF($B14173="","",IF($J14173&lt;&gt;"",IFERROR(LOOKUP(2,1/(($B$5:$B$20000=$B14173)*($F$5:$F$20000="组件")*($I$5:$I$20000=$J14173)),$R$5:$R$20000)*IF($Q14173="",1,$Q14173),""),IF($P14173="","",IF($Q14173="",$P14173,$P14173*$Q14173))))</f>
      </c>
    </row>
    <row r="14174" spans="1:24" x14ac:dyDescent="0.25">
      <c r="A14174">
        <f>IF(B14174="","",IF(B14174=B14173,A14173,A14173+1))</f>
      </c>
      <c r="G14174">
        <f>IF($B14174="","",IF($J14174&lt;&gt;"",IFERROR(LOOKUP(2,1/(($B$5:$B$20000=$B14174)*($F$5:$F$20000="组件")*($I$5:$I$20000=$J14174)),$G$5:$G$20000)&amp;"."&amp;COUNTIFS($B$5:$B14174,$B14174,$J$5:$J14174,$J14174),""),COUNTIFS($B$5:$B14174,$B14174,$J$5:$J14174,"")))</f>
      </c>
      <c r="I14174">
        <f>IF($F14174="组件","C"&amp;TEXT(COUNTIFS($B$5:$B14174,$B14174,$F$5:$F14174,"组件"),"000"),"")</f>
      </c>
      <c r="J14174">
        <f>IF($B14174="","",IF($F14174="组件","",IF($Q14174&lt;&gt;"",IF(AND($B14174=$B14173,$F14173="组件"),$I14173,IF(AND($B14174=$B14173,$J14173&lt;&gt;""),$J14173,"")),"")))</f>
      </c>
      <c r="R14174">
        <f>IF($B14174="","",IF($J14174&lt;&gt;"",IFERROR(LOOKUP(2,1/(($B$5:$B$20000=$B14174)*($F$5:$F$20000="组件")*($I$5:$I$20000=$J14174)),$R$5:$R$20000)*IF($Q14174="",1,$Q14174),""),IF($P14174="","",IF($Q14174="",$P14174,$P14174*$Q14174))))</f>
      </c>
    </row>
    <row r="14175" spans="1:24" x14ac:dyDescent="0.25">
      <c r="A14175">
        <f>IF(B14175="","",IF(B14175=B14174,A14174,A14174+1))</f>
      </c>
      <c r="G14175">
        <f>IF($B14175="","",IF($J14175&lt;&gt;"",IFERROR(LOOKUP(2,1/(($B$5:$B$20000=$B14175)*($F$5:$F$20000="组件")*($I$5:$I$20000=$J14175)),$G$5:$G$20000)&amp;"."&amp;COUNTIFS($B$5:$B14175,$B14175,$J$5:$J14175,$J14175),""),COUNTIFS($B$5:$B14175,$B14175,$J$5:$J14175,"")))</f>
      </c>
      <c r="I14175">
        <f>IF($F14175="组件","C"&amp;TEXT(COUNTIFS($B$5:$B14175,$B14175,$F$5:$F14175,"组件"),"000"),"")</f>
      </c>
      <c r="J14175">
        <f>IF($B14175="","",IF($F14175="组件","",IF($Q14175&lt;&gt;"",IF(AND($B14175=$B14174,$F14174="组件"),$I14174,IF(AND($B14175=$B14174,$J14174&lt;&gt;""),$J14174,"")),"")))</f>
      </c>
      <c r="R14175">
        <f>IF($B14175="","",IF($J14175&lt;&gt;"",IFERROR(LOOKUP(2,1/(($B$5:$B$20000=$B14175)*($F$5:$F$20000="组件")*($I$5:$I$20000=$J14175)),$R$5:$R$20000)*IF($Q14175="",1,$Q14175),""),IF($P14175="","",IF($Q14175="",$P14175,$P14175*$Q14175))))</f>
      </c>
    </row>
    <row r="14176" spans="1:24" x14ac:dyDescent="0.25">
      <c r="A14176">
        <f>IF(B14176="","",IF(B14176=B14175,A14175,A14175+1))</f>
      </c>
      <c r="G14176">
        <f>IF($B14176="","",IF($J14176&lt;&gt;"",IFERROR(LOOKUP(2,1/(($B$5:$B$20000=$B14176)*($F$5:$F$20000="组件")*($I$5:$I$20000=$J14176)),$G$5:$G$20000)&amp;"."&amp;COUNTIFS($B$5:$B14176,$B14176,$J$5:$J14176,$J14176),""),COUNTIFS($B$5:$B14176,$B14176,$J$5:$J14176,"")))</f>
      </c>
      <c r="I14176">
        <f>IF($F14176="组件","C"&amp;TEXT(COUNTIFS($B$5:$B14176,$B14176,$F$5:$F14176,"组件"),"000"),"")</f>
      </c>
      <c r="J14176">
        <f>IF($B14176="","",IF($F14176="组件","",IF($Q14176&lt;&gt;"",IF(AND($B14176=$B14175,$F14175="组件"),$I14175,IF(AND($B14176=$B14175,$J14175&lt;&gt;""),$J14175,"")),"")))</f>
      </c>
      <c r="R14176">
        <f>IF($B14176="","",IF($J14176&lt;&gt;"",IFERROR(LOOKUP(2,1/(($B$5:$B$20000=$B14176)*($F$5:$F$20000="组件")*($I$5:$I$20000=$J14176)),$R$5:$R$20000)*IF($Q14176="",1,$Q14176),""),IF($P14176="","",IF($Q14176="",$P14176,$P14176*$Q14176))))</f>
      </c>
    </row>
    <row r="14177" spans="1:24" x14ac:dyDescent="0.25">
      <c r="A14177">
        <f>IF(B14177="","",IF(B14177=B14176,A14176,A14176+1))</f>
      </c>
      <c r="G14177">
        <f>IF($B14177="","",IF($J14177&lt;&gt;"",IFERROR(LOOKUP(2,1/(($B$5:$B$20000=$B14177)*($F$5:$F$20000="组件")*($I$5:$I$20000=$J14177)),$G$5:$G$20000)&amp;"."&amp;COUNTIFS($B$5:$B14177,$B14177,$J$5:$J14177,$J14177),""),COUNTIFS($B$5:$B14177,$B14177,$J$5:$J14177,"")))</f>
      </c>
      <c r="I14177">
        <f>IF($F14177="组件","C"&amp;TEXT(COUNTIFS($B$5:$B14177,$B14177,$F$5:$F14177,"组件"),"000"),"")</f>
      </c>
      <c r="J14177">
        <f>IF($B14177="","",IF($F14177="组件","",IF($Q14177&lt;&gt;"",IF(AND($B14177=$B14176,$F14176="组件"),$I14176,IF(AND($B14177=$B14176,$J14176&lt;&gt;""),$J14176,"")),"")))</f>
      </c>
      <c r="R14177">
        <f>IF($B14177="","",IF($J14177&lt;&gt;"",IFERROR(LOOKUP(2,1/(($B$5:$B$20000=$B14177)*($F$5:$F$20000="组件")*($I$5:$I$20000=$J14177)),$R$5:$R$20000)*IF($Q14177="",1,$Q14177),""),IF($P14177="","",IF($Q14177="",$P14177,$P14177*$Q14177))))</f>
      </c>
    </row>
    <row r="14178" spans="1:24" x14ac:dyDescent="0.25">
      <c r="A14178">
        <f>IF(B14178="","",IF(B14178=B14177,A14177,A14177+1))</f>
      </c>
      <c r="G14178">
        <f>IF($B14178="","",IF($J14178&lt;&gt;"",IFERROR(LOOKUP(2,1/(($B$5:$B$20000=$B14178)*($F$5:$F$20000="组件")*($I$5:$I$20000=$J14178)),$G$5:$G$20000)&amp;"."&amp;COUNTIFS($B$5:$B14178,$B14178,$J$5:$J14178,$J14178),""),COUNTIFS($B$5:$B14178,$B14178,$J$5:$J14178,"")))</f>
      </c>
      <c r="I14178">
        <f>IF($F14178="组件","C"&amp;TEXT(COUNTIFS($B$5:$B14178,$B14178,$F$5:$F14178,"组件"),"000"),"")</f>
      </c>
      <c r="J14178">
        <f>IF($B14178="","",IF($F14178="组件","",IF($Q14178&lt;&gt;"",IF(AND($B14178=$B14177,$F14177="组件"),$I14177,IF(AND($B14178=$B14177,$J14177&lt;&gt;""),$J14177,"")),"")))</f>
      </c>
      <c r="R14178">
        <f>IF($B14178="","",IF($J14178&lt;&gt;"",IFERROR(LOOKUP(2,1/(($B$5:$B$20000=$B14178)*($F$5:$F$20000="组件")*($I$5:$I$20000=$J14178)),$R$5:$R$20000)*IF($Q14178="",1,$Q14178),""),IF($P14178="","",IF($Q14178="",$P14178,$P14178*$Q14178))))</f>
      </c>
    </row>
    <row r="14179" spans="1:24" x14ac:dyDescent="0.25">
      <c r="A14179">
        <f>IF(B14179="","",IF(B14179=B14178,A14178,A14178+1))</f>
      </c>
      <c r="G14179">
        <f>IF($B14179="","",IF($J14179&lt;&gt;"",IFERROR(LOOKUP(2,1/(($B$5:$B$20000=$B14179)*($F$5:$F$20000="组件")*($I$5:$I$20000=$J14179)),$G$5:$G$20000)&amp;"."&amp;COUNTIFS($B$5:$B14179,$B14179,$J$5:$J14179,$J14179),""),COUNTIFS($B$5:$B14179,$B14179,$J$5:$J14179,"")))</f>
      </c>
      <c r="I14179">
        <f>IF($F14179="组件","C"&amp;TEXT(COUNTIFS($B$5:$B14179,$B14179,$F$5:$F14179,"组件"),"000"),"")</f>
      </c>
      <c r="J14179">
        <f>IF($B14179="","",IF($F14179="组件","",IF($Q14179&lt;&gt;"",IF(AND($B14179=$B14178,$F14178="组件"),$I14178,IF(AND($B14179=$B14178,$J14178&lt;&gt;""),$J14178,"")),"")))</f>
      </c>
      <c r="R14179">
        <f>IF($B14179="","",IF($J14179&lt;&gt;"",IFERROR(LOOKUP(2,1/(($B$5:$B$20000=$B14179)*($F$5:$F$20000="组件")*($I$5:$I$20000=$J14179)),$R$5:$R$20000)*IF($Q14179="",1,$Q14179),""),IF($P14179="","",IF($Q14179="",$P14179,$P14179*$Q14179))))</f>
      </c>
    </row>
    <row r="14180" spans="1:24" x14ac:dyDescent="0.25">
      <c r="A14180">
        <f>IF(B14180="","",IF(B14180=B14179,A14179,A14179+1))</f>
      </c>
      <c r="G14180">
        <f>IF($B14180="","",IF($J14180&lt;&gt;"",IFERROR(LOOKUP(2,1/(($B$5:$B$20000=$B14180)*($F$5:$F$20000="组件")*($I$5:$I$20000=$J14180)),$G$5:$G$20000)&amp;"."&amp;COUNTIFS($B$5:$B14180,$B14180,$J$5:$J14180,$J14180),""),COUNTIFS($B$5:$B14180,$B14180,$J$5:$J14180,"")))</f>
      </c>
      <c r="I14180">
        <f>IF($F14180="组件","C"&amp;TEXT(COUNTIFS($B$5:$B14180,$B14180,$F$5:$F14180,"组件"),"000"),"")</f>
      </c>
      <c r="J14180">
        <f>IF($B14180="","",IF($F14180="组件","",IF($Q14180&lt;&gt;"",IF(AND($B14180=$B14179,$F14179="组件"),$I14179,IF(AND($B14180=$B14179,$J14179&lt;&gt;""),$J14179,"")),"")))</f>
      </c>
      <c r="R14180">
        <f>IF($B14180="","",IF($J14180&lt;&gt;"",IFERROR(LOOKUP(2,1/(($B$5:$B$20000=$B14180)*($F$5:$F$20000="组件")*($I$5:$I$20000=$J14180)),$R$5:$R$20000)*IF($Q14180="",1,$Q14180),""),IF($P14180="","",IF($Q14180="",$P14180,$P14180*$Q14180))))</f>
      </c>
    </row>
    <row r="14181" spans="1:24" x14ac:dyDescent="0.25">
      <c r="A14181">
        <f>IF(B14181="","",IF(B14181=B14180,A14180,A14180+1))</f>
      </c>
      <c r="G14181">
        <f>IF($B14181="","",IF($J14181&lt;&gt;"",IFERROR(LOOKUP(2,1/(($B$5:$B$20000=$B14181)*($F$5:$F$20000="组件")*($I$5:$I$20000=$J14181)),$G$5:$G$20000)&amp;"."&amp;COUNTIFS($B$5:$B14181,$B14181,$J$5:$J14181,$J14181),""),COUNTIFS($B$5:$B14181,$B14181,$J$5:$J14181,"")))</f>
      </c>
      <c r="I14181">
        <f>IF($F14181="组件","C"&amp;TEXT(COUNTIFS($B$5:$B14181,$B14181,$F$5:$F14181,"组件"),"000"),"")</f>
      </c>
      <c r="J14181">
        <f>IF($B14181="","",IF($F14181="组件","",IF($Q14181&lt;&gt;"",IF(AND($B14181=$B14180,$F14180="组件"),$I14180,IF(AND($B14181=$B14180,$J14180&lt;&gt;""),$J14180,"")),"")))</f>
      </c>
      <c r="R14181">
        <f>IF($B14181="","",IF($J14181&lt;&gt;"",IFERROR(LOOKUP(2,1/(($B$5:$B$20000=$B14181)*($F$5:$F$20000="组件")*($I$5:$I$20000=$J14181)),$R$5:$R$20000)*IF($Q14181="",1,$Q14181),""),IF($P14181="","",IF($Q14181="",$P14181,$P14181*$Q14181))))</f>
      </c>
    </row>
    <row r="14182" spans="1:24" x14ac:dyDescent="0.25">
      <c r="A14182">
        <f>IF(B14182="","",IF(B14182=B14181,A14181,A14181+1))</f>
      </c>
      <c r="G14182">
        <f>IF($B14182="","",IF($J14182&lt;&gt;"",IFERROR(LOOKUP(2,1/(($B$5:$B$20000=$B14182)*($F$5:$F$20000="组件")*($I$5:$I$20000=$J14182)),$G$5:$G$20000)&amp;"."&amp;COUNTIFS($B$5:$B14182,$B14182,$J$5:$J14182,$J14182),""),COUNTIFS($B$5:$B14182,$B14182,$J$5:$J14182,"")))</f>
      </c>
      <c r="I14182">
        <f>IF($F14182="组件","C"&amp;TEXT(COUNTIFS($B$5:$B14182,$B14182,$F$5:$F14182,"组件"),"000"),"")</f>
      </c>
      <c r="J14182">
        <f>IF($B14182="","",IF($F14182="组件","",IF($Q14182&lt;&gt;"",IF(AND($B14182=$B14181,$F14181="组件"),$I14181,IF(AND($B14182=$B14181,$J14181&lt;&gt;""),$J14181,"")),"")))</f>
      </c>
      <c r="R14182">
        <f>IF($B14182="","",IF($J14182&lt;&gt;"",IFERROR(LOOKUP(2,1/(($B$5:$B$20000=$B14182)*($F$5:$F$20000="组件")*($I$5:$I$20000=$J14182)),$R$5:$R$20000)*IF($Q14182="",1,$Q14182),""),IF($P14182="","",IF($Q14182="",$P14182,$P14182*$Q14182))))</f>
      </c>
    </row>
    <row r="14183" spans="1:24" x14ac:dyDescent="0.25">
      <c r="A14183">
        <f>IF(B14183="","",IF(B14183=B14182,A14182,A14182+1))</f>
      </c>
      <c r="G14183">
        <f>IF($B14183="","",IF($J14183&lt;&gt;"",IFERROR(LOOKUP(2,1/(($B$5:$B$20000=$B14183)*($F$5:$F$20000="组件")*($I$5:$I$20000=$J14183)),$G$5:$G$20000)&amp;"."&amp;COUNTIFS($B$5:$B14183,$B14183,$J$5:$J14183,$J14183),""),COUNTIFS($B$5:$B14183,$B14183,$J$5:$J14183,"")))</f>
      </c>
      <c r="I14183">
        <f>IF($F14183="组件","C"&amp;TEXT(COUNTIFS($B$5:$B14183,$B14183,$F$5:$F14183,"组件"),"000"),"")</f>
      </c>
      <c r="J14183">
        <f>IF($B14183="","",IF($F14183="组件","",IF($Q14183&lt;&gt;"",IF(AND($B14183=$B14182,$F14182="组件"),$I14182,IF(AND($B14183=$B14182,$J14182&lt;&gt;""),$J14182,"")),"")))</f>
      </c>
      <c r="R14183">
        <f>IF($B14183="","",IF($J14183&lt;&gt;"",IFERROR(LOOKUP(2,1/(($B$5:$B$20000=$B14183)*($F$5:$F$20000="组件")*($I$5:$I$20000=$J14183)),$R$5:$R$20000)*IF($Q14183="",1,$Q14183),""),IF($P14183="","",IF($Q14183="",$P14183,$P14183*$Q14183))))</f>
      </c>
    </row>
    <row r="14184" spans="1:24" x14ac:dyDescent="0.25">
      <c r="A14184">
        <f>IF(B14184="","",IF(B14184=B14183,A14183,A14183+1))</f>
      </c>
      <c r="G14184">
        <f>IF($B14184="","",IF($J14184&lt;&gt;"",IFERROR(LOOKUP(2,1/(($B$5:$B$20000=$B14184)*($F$5:$F$20000="组件")*($I$5:$I$20000=$J14184)),$G$5:$G$20000)&amp;"."&amp;COUNTIFS($B$5:$B14184,$B14184,$J$5:$J14184,$J14184),""),COUNTIFS($B$5:$B14184,$B14184,$J$5:$J14184,"")))</f>
      </c>
      <c r="I14184">
        <f>IF($F14184="组件","C"&amp;TEXT(COUNTIFS($B$5:$B14184,$B14184,$F$5:$F14184,"组件"),"000"),"")</f>
      </c>
      <c r="J14184">
        <f>IF($B14184="","",IF($F14184="组件","",IF($Q14184&lt;&gt;"",IF(AND($B14184=$B14183,$F14183="组件"),$I14183,IF(AND($B14184=$B14183,$J14183&lt;&gt;""),$J14183,"")),"")))</f>
      </c>
      <c r="R14184">
        <f>IF($B14184="","",IF($J14184&lt;&gt;"",IFERROR(LOOKUP(2,1/(($B$5:$B$20000=$B14184)*($F$5:$F$20000="组件")*($I$5:$I$20000=$J14184)),$R$5:$R$20000)*IF($Q14184="",1,$Q14184),""),IF($P14184="","",IF($Q14184="",$P14184,$P14184*$Q14184))))</f>
      </c>
    </row>
    <row r="14185" spans="1:24" x14ac:dyDescent="0.25">
      <c r="A14185">
        <f>IF(B14185="","",IF(B14185=B14184,A14184,A14184+1))</f>
      </c>
      <c r="G14185">
        <f>IF($B14185="","",IF($J14185&lt;&gt;"",IFERROR(LOOKUP(2,1/(($B$5:$B$20000=$B14185)*($F$5:$F$20000="组件")*($I$5:$I$20000=$J14185)),$G$5:$G$20000)&amp;"."&amp;COUNTIFS($B$5:$B14185,$B14185,$J$5:$J14185,$J14185),""),COUNTIFS($B$5:$B14185,$B14185,$J$5:$J14185,"")))</f>
      </c>
      <c r="I14185">
        <f>IF($F14185="组件","C"&amp;TEXT(COUNTIFS($B$5:$B14185,$B14185,$F$5:$F14185,"组件"),"000"),"")</f>
      </c>
      <c r="J14185">
        <f>IF($B14185="","",IF($F14185="组件","",IF($Q14185&lt;&gt;"",IF(AND($B14185=$B14184,$F14184="组件"),$I14184,IF(AND($B14185=$B14184,$J14184&lt;&gt;""),$J14184,"")),"")))</f>
      </c>
      <c r="R14185">
        <f>IF($B14185="","",IF($J14185&lt;&gt;"",IFERROR(LOOKUP(2,1/(($B$5:$B$20000=$B14185)*($F$5:$F$20000="组件")*($I$5:$I$20000=$J14185)),$R$5:$R$20000)*IF($Q14185="",1,$Q14185),""),IF($P14185="","",IF($Q14185="",$P14185,$P14185*$Q14185))))</f>
      </c>
    </row>
    <row r="14186" spans="1:24" x14ac:dyDescent="0.25">
      <c r="A14186">
        <f>IF(B14186="","",IF(B14186=B14185,A14185,A14185+1))</f>
      </c>
      <c r="G14186">
        <f>IF($B14186="","",IF($J14186&lt;&gt;"",IFERROR(LOOKUP(2,1/(($B$5:$B$20000=$B14186)*($F$5:$F$20000="组件")*($I$5:$I$20000=$J14186)),$G$5:$G$20000)&amp;"."&amp;COUNTIFS($B$5:$B14186,$B14186,$J$5:$J14186,$J14186),""),COUNTIFS($B$5:$B14186,$B14186,$J$5:$J14186,"")))</f>
      </c>
      <c r="I14186">
        <f>IF($F14186="组件","C"&amp;TEXT(COUNTIFS($B$5:$B14186,$B14186,$F$5:$F14186,"组件"),"000"),"")</f>
      </c>
      <c r="J14186">
        <f>IF($B14186="","",IF($F14186="组件","",IF($Q14186&lt;&gt;"",IF(AND($B14186=$B14185,$F14185="组件"),$I14185,IF(AND($B14186=$B14185,$J14185&lt;&gt;""),$J14185,"")),"")))</f>
      </c>
      <c r="R14186">
        <f>IF($B14186="","",IF($J14186&lt;&gt;"",IFERROR(LOOKUP(2,1/(($B$5:$B$20000=$B14186)*($F$5:$F$20000="组件")*($I$5:$I$20000=$J14186)),$R$5:$R$20000)*IF($Q14186="",1,$Q14186),""),IF($P14186="","",IF($Q14186="",$P14186,$P14186*$Q14186))))</f>
      </c>
    </row>
    <row r="14187" spans="1:24" x14ac:dyDescent="0.25">
      <c r="A14187">
        <f>IF(B14187="","",IF(B14187=B14186,A14186,A14186+1))</f>
      </c>
      <c r="G14187">
        <f>IF($B14187="","",IF($J14187&lt;&gt;"",IFERROR(LOOKUP(2,1/(($B$5:$B$20000=$B14187)*($F$5:$F$20000="组件")*($I$5:$I$20000=$J14187)),$G$5:$G$20000)&amp;"."&amp;COUNTIFS($B$5:$B14187,$B14187,$J$5:$J14187,$J14187),""),COUNTIFS($B$5:$B14187,$B14187,$J$5:$J14187,"")))</f>
      </c>
      <c r="I14187">
        <f>IF($F14187="组件","C"&amp;TEXT(COUNTIFS($B$5:$B14187,$B14187,$F$5:$F14187,"组件"),"000"),"")</f>
      </c>
      <c r="J14187">
        <f>IF($B14187="","",IF($F14187="组件","",IF($Q14187&lt;&gt;"",IF(AND($B14187=$B14186,$F14186="组件"),$I14186,IF(AND($B14187=$B14186,$J14186&lt;&gt;""),$J14186,"")),"")))</f>
      </c>
      <c r="R14187">
        <f>IF($B14187="","",IF($J14187&lt;&gt;"",IFERROR(LOOKUP(2,1/(($B$5:$B$20000=$B14187)*($F$5:$F$20000="组件")*($I$5:$I$20000=$J14187)),$R$5:$R$20000)*IF($Q14187="",1,$Q14187),""),IF($P14187="","",IF($Q14187="",$P14187,$P14187*$Q14187))))</f>
      </c>
    </row>
    <row r="14188" spans="1:24" x14ac:dyDescent="0.25">
      <c r="A14188">
        <f>IF(B14188="","",IF(B14188=B14187,A14187,A14187+1))</f>
      </c>
      <c r="G14188">
        <f>IF($B14188="","",IF($J14188&lt;&gt;"",IFERROR(LOOKUP(2,1/(($B$5:$B$20000=$B14188)*($F$5:$F$20000="组件")*($I$5:$I$20000=$J14188)),$G$5:$G$20000)&amp;"."&amp;COUNTIFS($B$5:$B14188,$B14188,$J$5:$J14188,$J14188),""),COUNTIFS($B$5:$B14188,$B14188,$J$5:$J14188,"")))</f>
      </c>
      <c r="I14188">
        <f>IF($F14188="组件","C"&amp;TEXT(COUNTIFS($B$5:$B14188,$B14188,$F$5:$F14188,"组件"),"000"),"")</f>
      </c>
      <c r="J14188">
        <f>IF($B14188="","",IF($F14188="组件","",IF($Q14188&lt;&gt;"",IF(AND($B14188=$B14187,$F14187="组件"),$I14187,IF(AND($B14188=$B14187,$J14187&lt;&gt;""),$J14187,"")),"")))</f>
      </c>
      <c r="R14188">
        <f>IF($B14188="","",IF($J14188&lt;&gt;"",IFERROR(LOOKUP(2,1/(($B$5:$B$20000=$B14188)*($F$5:$F$20000="组件")*($I$5:$I$20000=$J14188)),$R$5:$R$20000)*IF($Q14188="",1,$Q14188),""),IF($P14188="","",IF($Q14188="",$P14188,$P14188*$Q14188))))</f>
      </c>
    </row>
    <row r="14189" spans="1:24" x14ac:dyDescent="0.25">
      <c r="A14189">
        <f>IF(B14189="","",IF(B14189=B14188,A14188,A14188+1))</f>
      </c>
      <c r="G14189">
        <f>IF($B14189="","",IF($J14189&lt;&gt;"",IFERROR(LOOKUP(2,1/(($B$5:$B$20000=$B14189)*($F$5:$F$20000="组件")*($I$5:$I$20000=$J14189)),$G$5:$G$20000)&amp;"."&amp;COUNTIFS($B$5:$B14189,$B14189,$J$5:$J14189,$J14189),""),COUNTIFS($B$5:$B14189,$B14189,$J$5:$J14189,"")))</f>
      </c>
      <c r="I14189">
        <f>IF($F14189="组件","C"&amp;TEXT(COUNTIFS($B$5:$B14189,$B14189,$F$5:$F14189,"组件"),"000"),"")</f>
      </c>
      <c r="J14189">
        <f>IF($B14189="","",IF($F14189="组件","",IF($Q14189&lt;&gt;"",IF(AND($B14189=$B14188,$F14188="组件"),$I14188,IF(AND($B14189=$B14188,$J14188&lt;&gt;""),$J14188,"")),"")))</f>
      </c>
      <c r="R14189">
        <f>IF($B14189="","",IF($J14189&lt;&gt;"",IFERROR(LOOKUP(2,1/(($B$5:$B$20000=$B14189)*($F$5:$F$20000="组件")*($I$5:$I$20000=$J14189)),$R$5:$R$20000)*IF($Q14189="",1,$Q14189),""),IF($P14189="","",IF($Q14189="",$P14189,$P14189*$Q14189))))</f>
      </c>
    </row>
    <row r="14190" spans="1:24" x14ac:dyDescent="0.25">
      <c r="A14190">
        <f>IF(B14190="","",IF(B14190=B14189,A14189,A14189+1))</f>
      </c>
      <c r="G14190">
        <f>IF($B14190="","",IF($J14190&lt;&gt;"",IFERROR(LOOKUP(2,1/(($B$5:$B$20000=$B14190)*($F$5:$F$20000="组件")*($I$5:$I$20000=$J14190)),$G$5:$G$20000)&amp;"."&amp;COUNTIFS($B$5:$B14190,$B14190,$J$5:$J14190,$J14190),""),COUNTIFS($B$5:$B14190,$B14190,$J$5:$J14190,"")))</f>
      </c>
      <c r="I14190">
        <f>IF($F14190="组件","C"&amp;TEXT(COUNTIFS($B$5:$B14190,$B14190,$F$5:$F14190,"组件"),"000"),"")</f>
      </c>
      <c r="J14190">
        <f>IF($B14190="","",IF($F14190="组件","",IF($Q14190&lt;&gt;"",IF(AND($B14190=$B14189,$F14189="组件"),$I14189,IF(AND($B14190=$B14189,$J14189&lt;&gt;""),$J14189,"")),"")))</f>
      </c>
      <c r="R14190">
        <f>IF($B14190="","",IF($J14190&lt;&gt;"",IFERROR(LOOKUP(2,1/(($B$5:$B$20000=$B14190)*($F$5:$F$20000="组件")*($I$5:$I$20000=$J14190)),$R$5:$R$20000)*IF($Q14190="",1,$Q14190),""),IF($P14190="","",IF($Q14190="",$P14190,$P14190*$Q14190))))</f>
      </c>
    </row>
    <row r="14191" spans="1:24" x14ac:dyDescent="0.25">
      <c r="A14191">
        <f>IF(B14191="","",IF(B14191=B14190,A14190,A14190+1))</f>
      </c>
      <c r="G14191">
        <f>IF($B14191="","",IF($J14191&lt;&gt;"",IFERROR(LOOKUP(2,1/(($B$5:$B$20000=$B14191)*($F$5:$F$20000="组件")*($I$5:$I$20000=$J14191)),$G$5:$G$20000)&amp;"."&amp;COUNTIFS($B$5:$B14191,$B14191,$J$5:$J14191,$J14191),""),COUNTIFS($B$5:$B14191,$B14191,$J$5:$J14191,"")))</f>
      </c>
      <c r="I14191">
        <f>IF($F14191="组件","C"&amp;TEXT(COUNTIFS($B$5:$B14191,$B14191,$F$5:$F14191,"组件"),"000"),"")</f>
      </c>
      <c r="J14191">
        <f>IF($B14191="","",IF($F14191="组件","",IF($Q14191&lt;&gt;"",IF(AND($B14191=$B14190,$F14190="组件"),$I14190,IF(AND($B14191=$B14190,$J14190&lt;&gt;""),$J14190,"")),"")))</f>
      </c>
      <c r="R14191">
        <f>IF($B14191="","",IF($J14191&lt;&gt;"",IFERROR(LOOKUP(2,1/(($B$5:$B$20000=$B14191)*($F$5:$F$20000="组件")*($I$5:$I$20000=$J14191)),$R$5:$R$20000)*IF($Q14191="",1,$Q14191),""),IF($P14191="","",IF($Q14191="",$P14191,$P14191*$Q14191))))</f>
      </c>
    </row>
    <row r="14192" spans="1:24" x14ac:dyDescent="0.25">
      <c r="A14192">
        <f>IF(B14192="","",IF(B14192=B14191,A14191,A14191+1))</f>
      </c>
      <c r="G14192">
        <f>IF($B14192="","",IF($J14192&lt;&gt;"",IFERROR(LOOKUP(2,1/(($B$5:$B$20000=$B14192)*($F$5:$F$20000="组件")*($I$5:$I$20000=$J14192)),$G$5:$G$20000)&amp;"."&amp;COUNTIFS($B$5:$B14192,$B14192,$J$5:$J14192,$J14192),""),COUNTIFS($B$5:$B14192,$B14192,$J$5:$J14192,"")))</f>
      </c>
      <c r="I14192">
        <f>IF($F14192="组件","C"&amp;TEXT(COUNTIFS($B$5:$B14192,$B14192,$F$5:$F14192,"组件"),"000"),"")</f>
      </c>
      <c r="J14192">
        <f>IF($B14192="","",IF($F14192="组件","",IF($Q14192&lt;&gt;"",IF(AND($B14192=$B14191,$F14191="组件"),$I14191,IF(AND($B14192=$B14191,$J14191&lt;&gt;""),$J14191,"")),"")))</f>
      </c>
      <c r="R14192">
        <f>IF($B14192="","",IF($J14192&lt;&gt;"",IFERROR(LOOKUP(2,1/(($B$5:$B$20000=$B14192)*($F$5:$F$20000="组件")*($I$5:$I$20000=$J14192)),$R$5:$R$20000)*IF($Q14192="",1,$Q14192),""),IF($P14192="","",IF($Q14192="",$P14192,$P14192*$Q14192))))</f>
      </c>
    </row>
    <row r="14193" spans="1:24" x14ac:dyDescent="0.25">
      <c r="A14193">
        <f>IF(B14193="","",IF(B14193=B14192,A14192,A14192+1))</f>
      </c>
      <c r="G14193">
        <f>IF($B14193="","",IF($J14193&lt;&gt;"",IFERROR(LOOKUP(2,1/(($B$5:$B$20000=$B14193)*($F$5:$F$20000="组件")*($I$5:$I$20000=$J14193)),$G$5:$G$20000)&amp;"."&amp;COUNTIFS($B$5:$B14193,$B14193,$J$5:$J14193,$J14193),""),COUNTIFS($B$5:$B14193,$B14193,$J$5:$J14193,"")))</f>
      </c>
      <c r="I14193">
        <f>IF($F14193="组件","C"&amp;TEXT(COUNTIFS($B$5:$B14193,$B14193,$F$5:$F14193,"组件"),"000"),"")</f>
      </c>
      <c r="J14193">
        <f>IF($B14193="","",IF($F14193="组件","",IF($Q14193&lt;&gt;"",IF(AND($B14193=$B14192,$F14192="组件"),$I14192,IF(AND($B14193=$B14192,$J14192&lt;&gt;""),$J14192,"")),"")))</f>
      </c>
      <c r="R14193">
        <f>IF($B14193="","",IF($J14193&lt;&gt;"",IFERROR(LOOKUP(2,1/(($B$5:$B$20000=$B14193)*($F$5:$F$20000="组件")*($I$5:$I$20000=$J14193)),$R$5:$R$20000)*IF($Q14193="",1,$Q14193),""),IF($P14193="","",IF($Q14193="",$P14193,$P14193*$Q14193))))</f>
      </c>
    </row>
    <row r="14194" spans="1:24" x14ac:dyDescent="0.25">
      <c r="A14194">
        <f>IF(B14194="","",IF(B14194=B14193,A14193,A14193+1))</f>
      </c>
      <c r="G14194">
        <f>IF($B14194="","",IF($J14194&lt;&gt;"",IFERROR(LOOKUP(2,1/(($B$5:$B$20000=$B14194)*($F$5:$F$20000="组件")*($I$5:$I$20000=$J14194)),$G$5:$G$20000)&amp;"."&amp;COUNTIFS($B$5:$B14194,$B14194,$J$5:$J14194,$J14194),""),COUNTIFS($B$5:$B14194,$B14194,$J$5:$J14194,"")))</f>
      </c>
      <c r="I14194">
        <f>IF($F14194="组件","C"&amp;TEXT(COUNTIFS($B$5:$B14194,$B14194,$F$5:$F14194,"组件"),"000"),"")</f>
      </c>
      <c r="J14194">
        <f>IF($B14194="","",IF($F14194="组件","",IF($Q14194&lt;&gt;"",IF(AND($B14194=$B14193,$F14193="组件"),$I14193,IF(AND($B14194=$B14193,$J14193&lt;&gt;""),$J14193,"")),"")))</f>
      </c>
      <c r="R14194">
        <f>IF($B14194="","",IF($J14194&lt;&gt;"",IFERROR(LOOKUP(2,1/(($B$5:$B$20000=$B14194)*($F$5:$F$20000="组件")*($I$5:$I$20000=$J14194)),$R$5:$R$20000)*IF($Q14194="",1,$Q14194),""),IF($P14194="","",IF($Q14194="",$P14194,$P14194*$Q14194))))</f>
      </c>
    </row>
    <row r="14195" spans="1:24" x14ac:dyDescent="0.25">
      <c r="A14195">
        <f>IF(B14195="","",IF(B14195=B14194,A14194,A14194+1))</f>
      </c>
      <c r="G14195">
        <f>IF($B14195="","",IF($J14195&lt;&gt;"",IFERROR(LOOKUP(2,1/(($B$5:$B$20000=$B14195)*($F$5:$F$20000="组件")*($I$5:$I$20000=$J14195)),$G$5:$G$20000)&amp;"."&amp;COUNTIFS($B$5:$B14195,$B14195,$J$5:$J14195,$J14195),""),COUNTIFS($B$5:$B14195,$B14195,$J$5:$J14195,"")))</f>
      </c>
      <c r="I14195">
        <f>IF($F14195="组件","C"&amp;TEXT(COUNTIFS($B$5:$B14195,$B14195,$F$5:$F14195,"组件"),"000"),"")</f>
      </c>
      <c r="J14195">
        <f>IF($B14195="","",IF($F14195="组件","",IF($Q14195&lt;&gt;"",IF(AND($B14195=$B14194,$F14194="组件"),$I14194,IF(AND($B14195=$B14194,$J14194&lt;&gt;""),$J14194,"")),"")))</f>
      </c>
      <c r="R14195">
        <f>IF($B14195="","",IF($J14195&lt;&gt;"",IFERROR(LOOKUP(2,1/(($B$5:$B$20000=$B14195)*($F$5:$F$20000="组件")*($I$5:$I$20000=$J14195)),$R$5:$R$20000)*IF($Q14195="",1,$Q14195),""),IF($P14195="","",IF($Q14195="",$P14195,$P14195*$Q14195))))</f>
      </c>
    </row>
    <row r="14196" spans="1:24" x14ac:dyDescent="0.25">
      <c r="A14196">
        <f>IF(B14196="","",IF(B14196=B14195,A14195,A14195+1))</f>
      </c>
      <c r="G14196">
        <f>IF($B14196="","",IF($J14196&lt;&gt;"",IFERROR(LOOKUP(2,1/(($B$5:$B$20000=$B14196)*($F$5:$F$20000="组件")*($I$5:$I$20000=$J14196)),$G$5:$G$20000)&amp;"."&amp;COUNTIFS($B$5:$B14196,$B14196,$J$5:$J14196,$J14196),""),COUNTIFS($B$5:$B14196,$B14196,$J$5:$J14196,"")))</f>
      </c>
      <c r="I14196">
        <f>IF($F14196="组件","C"&amp;TEXT(COUNTIFS($B$5:$B14196,$B14196,$F$5:$F14196,"组件"),"000"),"")</f>
      </c>
      <c r="J14196">
        <f>IF($B14196="","",IF($F14196="组件","",IF($Q14196&lt;&gt;"",IF(AND($B14196=$B14195,$F14195="组件"),$I14195,IF(AND($B14196=$B14195,$J14195&lt;&gt;""),$J14195,"")),"")))</f>
      </c>
      <c r="R14196">
        <f>IF($B14196="","",IF($J14196&lt;&gt;"",IFERROR(LOOKUP(2,1/(($B$5:$B$20000=$B14196)*($F$5:$F$20000="组件")*($I$5:$I$20000=$J14196)),$R$5:$R$20000)*IF($Q14196="",1,$Q14196),""),IF($P14196="","",IF($Q14196="",$P14196,$P14196*$Q14196))))</f>
      </c>
    </row>
    <row r="14197" spans="1:24" x14ac:dyDescent="0.25">
      <c r="A14197">
        <f>IF(B14197="","",IF(B14197=B14196,A14196,A14196+1))</f>
      </c>
      <c r="G14197">
        <f>IF($B14197="","",IF($J14197&lt;&gt;"",IFERROR(LOOKUP(2,1/(($B$5:$B$20000=$B14197)*($F$5:$F$20000="组件")*($I$5:$I$20000=$J14197)),$G$5:$G$20000)&amp;"."&amp;COUNTIFS($B$5:$B14197,$B14197,$J$5:$J14197,$J14197),""),COUNTIFS($B$5:$B14197,$B14197,$J$5:$J14197,"")))</f>
      </c>
      <c r="I14197">
        <f>IF($F14197="组件","C"&amp;TEXT(COUNTIFS($B$5:$B14197,$B14197,$F$5:$F14197,"组件"),"000"),"")</f>
      </c>
      <c r="J14197">
        <f>IF($B14197="","",IF($F14197="组件","",IF($Q14197&lt;&gt;"",IF(AND($B14197=$B14196,$F14196="组件"),$I14196,IF(AND($B14197=$B14196,$J14196&lt;&gt;""),$J14196,"")),"")))</f>
      </c>
      <c r="R14197">
        <f>IF($B14197="","",IF($J14197&lt;&gt;"",IFERROR(LOOKUP(2,1/(($B$5:$B$20000=$B14197)*($F$5:$F$20000="组件")*($I$5:$I$20000=$J14197)),$R$5:$R$20000)*IF($Q14197="",1,$Q14197),""),IF($P14197="","",IF($Q14197="",$P14197,$P14197*$Q14197))))</f>
      </c>
    </row>
    <row r="14198" spans="1:24" x14ac:dyDescent="0.25">
      <c r="A14198">
        <f>IF(B14198="","",IF(B14198=B14197,A14197,A14197+1))</f>
      </c>
      <c r="G14198">
        <f>IF($B14198="","",IF($J14198&lt;&gt;"",IFERROR(LOOKUP(2,1/(($B$5:$B$20000=$B14198)*($F$5:$F$20000="组件")*($I$5:$I$20000=$J14198)),$G$5:$G$20000)&amp;"."&amp;COUNTIFS($B$5:$B14198,$B14198,$J$5:$J14198,$J14198),""),COUNTIFS($B$5:$B14198,$B14198,$J$5:$J14198,"")))</f>
      </c>
      <c r="I14198">
        <f>IF($F14198="组件","C"&amp;TEXT(COUNTIFS($B$5:$B14198,$B14198,$F$5:$F14198,"组件"),"000"),"")</f>
      </c>
      <c r="J14198">
        <f>IF($B14198="","",IF($F14198="组件","",IF($Q14198&lt;&gt;"",IF(AND($B14198=$B14197,$F14197="组件"),$I14197,IF(AND($B14198=$B14197,$J14197&lt;&gt;""),$J14197,"")),"")))</f>
      </c>
      <c r="R14198">
        <f>IF($B14198="","",IF($J14198&lt;&gt;"",IFERROR(LOOKUP(2,1/(($B$5:$B$20000=$B14198)*($F$5:$F$20000="组件")*($I$5:$I$20000=$J14198)),$R$5:$R$20000)*IF($Q14198="",1,$Q14198),""),IF($P14198="","",IF($Q14198="",$P14198,$P14198*$Q14198))))</f>
      </c>
    </row>
    <row r="14199" spans="1:24" x14ac:dyDescent="0.25">
      <c r="A14199">
        <f>IF(B14199="","",IF(B14199=B14198,A14198,A14198+1))</f>
      </c>
      <c r="G14199">
        <f>IF($B14199="","",IF($J14199&lt;&gt;"",IFERROR(LOOKUP(2,1/(($B$5:$B$20000=$B14199)*($F$5:$F$20000="组件")*($I$5:$I$20000=$J14199)),$G$5:$G$20000)&amp;"."&amp;COUNTIFS($B$5:$B14199,$B14199,$J$5:$J14199,$J14199),""),COUNTIFS($B$5:$B14199,$B14199,$J$5:$J14199,"")))</f>
      </c>
      <c r="I14199">
        <f>IF($F14199="组件","C"&amp;TEXT(COUNTIFS($B$5:$B14199,$B14199,$F$5:$F14199,"组件"),"000"),"")</f>
      </c>
      <c r="J14199">
        <f>IF($B14199="","",IF($F14199="组件","",IF($Q14199&lt;&gt;"",IF(AND($B14199=$B14198,$F14198="组件"),$I14198,IF(AND($B14199=$B14198,$J14198&lt;&gt;""),$J14198,"")),"")))</f>
      </c>
      <c r="R14199">
        <f>IF($B14199="","",IF($J14199&lt;&gt;"",IFERROR(LOOKUP(2,1/(($B$5:$B$20000=$B14199)*($F$5:$F$20000="组件")*($I$5:$I$20000=$J14199)),$R$5:$R$20000)*IF($Q14199="",1,$Q14199),""),IF($P14199="","",IF($Q14199="",$P14199,$P14199*$Q14199))))</f>
      </c>
    </row>
    <row r="14200" spans="1:24" x14ac:dyDescent="0.25">
      <c r="A14200">
        <f>IF(B14200="","",IF(B14200=B14199,A14199,A14199+1))</f>
      </c>
      <c r="G14200">
        <f>IF($B14200="","",IF($J14200&lt;&gt;"",IFERROR(LOOKUP(2,1/(($B$5:$B$20000=$B14200)*($F$5:$F$20000="组件")*($I$5:$I$20000=$J14200)),$G$5:$G$20000)&amp;"."&amp;COUNTIFS($B$5:$B14200,$B14200,$J$5:$J14200,$J14200),""),COUNTIFS($B$5:$B14200,$B14200,$J$5:$J14200,"")))</f>
      </c>
      <c r="I14200">
        <f>IF($F14200="组件","C"&amp;TEXT(COUNTIFS($B$5:$B14200,$B14200,$F$5:$F14200,"组件"),"000"),"")</f>
      </c>
      <c r="J14200">
        <f>IF($B14200="","",IF($F14200="组件","",IF($Q14200&lt;&gt;"",IF(AND($B14200=$B14199,$F14199="组件"),$I14199,IF(AND($B14200=$B14199,$J14199&lt;&gt;""),$J14199,"")),"")))</f>
      </c>
      <c r="R14200">
        <f>IF($B14200="","",IF($J14200&lt;&gt;"",IFERROR(LOOKUP(2,1/(($B$5:$B$20000=$B14200)*($F$5:$F$20000="组件")*($I$5:$I$20000=$J14200)),$R$5:$R$20000)*IF($Q14200="",1,$Q14200),""),IF($P14200="","",IF($Q14200="",$P14200,$P14200*$Q14200))))</f>
      </c>
    </row>
    <row r="14201" spans="1:24" x14ac:dyDescent="0.25">
      <c r="A14201">
        <f>IF(B14201="","",IF(B14201=B14200,A14200,A14200+1))</f>
      </c>
      <c r="G14201">
        <f>IF($B14201="","",IF($J14201&lt;&gt;"",IFERROR(LOOKUP(2,1/(($B$5:$B$20000=$B14201)*($F$5:$F$20000="组件")*($I$5:$I$20000=$J14201)),$G$5:$G$20000)&amp;"."&amp;COUNTIFS($B$5:$B14201,$B14201,$J$5:$J14201,$J14201),""),COUNTIFS($B$5:$B14201,$B14201,$J$5:$J14201,"")))</f>
      </c>
      <c r="I14201">
        <f>IF($F14201="组件","C"&amp;TEXT(COUNTIFS($B$5:$B14201,$B14201,$F$5:$F14201,"组件"),"000"),"")</f>
      </c>
      <c r="J14201">
        <f>IF($B14201="","",IF($F14201="组件","",IF($Q14201&lt;&gt;"",IF(AND($B14201=$B14200,$F14200="组件"),$I14200,IF(AND($B14201=$B14200,$J14200&lt;&gt;""),$J14200,"")),"")))</f>
      </c>
      <c r="R14201">
        <f>IF($B14201="","",IF($J14201&lt;&gt;"",IFERROR(LOOKUP(2,1/(($B$5:$B$20000=$B14201)*($F$5:$F$20000="组件")*($I$5:$I$20000=$J14201)),$R$5:$R$20000)*IF($Q14201="",1,$Q14201),""),IF($P14201="","",IF($Q14201="",$P14201,$P14201*$Q14201))))</f>
      </c>
    </row>
    <row r="14202" spans="1:24" x14ac:dyDescent="0.25">
      <c r="A14202">
        <f>IF(B14202="","",IF(B14202=B14201,A14201,A14201+1))</f>
      </c>
      <c r="G14202">
        <f>IF($B14202="","",IF($J14202&lt;&gt;"",IFERROR(LOOKUP(2,1/(($B$5:$B$20000=$B14202)*($F$5:$F$20000="组件")*($I$5:$I$20000=$J14202)),$G$5:$G$20000)&amp;"."&amp;COUNTIFS($B$5:$B14202,$B14202,$J$5:$J14202,$J14202),""),COUNTIFS($B$5:$B14202,$B14202,$J$5:$J14202,"")))</f>
      </c>
      <c r="I14202">
        <f>IF($F14202="组件","C"&amp;TEXT(COUNTIFS($B$5:$B14202,$B14202,$F$5:$F14202,"组件"),"000"),"")</f>
      </c>
      <c r="J14202">
        <f>IF($B14202="","",IF($F14202="组件","",IF($Q14202&lt;&gt;"",IF(AND($B14202=$B14201,$F14201="组件"),$I14201,IF(AND($B14202=$B14201,$J14201&lt;&gt;""),$J14201,"")),"")))</f>
      </c>
      <c r="R14202">
        <f>IF($B14202="","",IF($J14202&lt;&gt;"",IFERROR(LOOKUP(2,1/(($B$5:$B$20000=$B14202)*($F$5:$F$20000="组件")*($I$5:$I$20000=$J14202)),$R$5:$R$20000)*IF($Q14202="",1,$Q14202),""),IF($P14202="","",IF($Q14202="",$P14202,$P14202*$Q14202))))</f>
      </c>
    </row>
    <row r="14203" spans="1:24" x14ac:dyDescent="0.25">
      <c r="A14203">
        <f>IF(B14203="","",IF(B14203=B14202,A14202,A14202+1))</f>
      </c>
      <c r="G14203">
        <f>IF($B14203="","",IF($J14203&lt;&gt;"",IFERROR(LOOKUP(2,1/(($B$5:$B$20000=$B14203)*($F$5:$F$20000="组件")*($I$5:$I$20000=$J14203)),$G$5:$G$20000)&amp;"."&amp;COUNTIFS($B$5:$B14203,$B14203,$J$5:$J14203,$J14203),""),COUNTIFS($B$5:$B14203,$B14203,$J$5:$J14203,"")))</f>
      </c>
      <c r="I14203">
        <f>IF($F14203="组件","C"&amp;TEXT(COUNTIFS($B$5:$B14203,$B14203,$F$5:$F14203,"组件"),"000"),"")</f>
      </c>
      <c r="J14203">
        <f>IF($B14203="","",IF($F14203="组件","",IF($Q14203&lt;&gt;"",IF(AND($B14203=$B14202,$F14202="组件"),$I14202,IF(AND($B14203=$B14202,$J14202&lt;&gt;""),$J14202,"")),"")))</f>
      </c>
      <c r="R14203">
        <f>IF($B14203="","",IF($J14203&lt;&gt;"",IFERROR(LOOKUP(2,1/(($B$5:$B$20000=$B14203)*($F$5:$F$20000="组件")*($I$5:$I$20000=$J14203)),$R$5:$R$20000)*IF($Q14203="",1,$Q14203),""),IF($P14203="","",IF($Q14203="",$P14203,$P14203*$Q14203))))</f>
      </c>
    </row>
    <row r="14204" spans="1:24" x14ac:dyDescent="0.25">
      <c r="A14204">
        <f>IF(B14204="","",IF(B14204=B14203,A14203,A14203+1))</f>
      </c>
      <c r="G14204">
        <f>IF($B14204="","",IF($J14204&lt;&gt;"",IFERROR(LOOKUP(2,1/(($B$5:$B$20000=$B14204)*($F$5:$F$20000="组件")*($I$5:$I$20000=$J14204)),$G$5:$G$20000)&amp;"."&amp;COUNTIFS($B$5:$B14204,$B14204,$J$5:$J14204,$J14204),""),COUNTIFS($B$5:$B14204,$B14204,$J$5:$J14204,"")))</f>
      </c>
      <c r="I14204">
        <f>IF($F14204="组件","C"&amp;TEXT(COUNTIFS($B$5:$B14204,$B14204,$F$5:$F14204,"组件"),"000"),"")</f>
      </c>
      <c r="J14204">
        <f>IF($B14204="","",IF($F14204="组件","",IF($Q14204&lt;&gt;"",IF(AND($B14204=$B14203,$F14203="组件"),$I14203,IF(AND($B14204=$B14203,$J14203&lt;&gt;""),$J14203,"")),"")))</f>
      </c>
      <c r="R14204">
        <f>IF($B14204="","",IF($J14204&lt;&gt;"",IFERROR(LOOKUP(2,1/(($B$5:$B$20000=$B14204)*($F$5:$F$20000="组件")*($I$5:$I$20000=$J14204)),$R$5:$R$20000)*IF($Q14204="",1,$Q14204),""),IF($P14204="","",IF($Q14204="",$P14204,$P14204*$Q14204))))</f>
      </c>
    </row>
    <row r="14205" spans="1:24" x14ac:dyDescent="0.25">
      <c r="A14205">
        <f>IF(B14205="","",IF(B14205=B14204,A14204,A14204+1))</f>
      </c>
      <c r="G14205">
        <f>IF($B14205="","",IF($J14205&lt;&gt;"",IFERROR(LOOKUP(2,1/(($B$5:$B$20000=$B14205)*($F$5:$F$20000="组件")*($I$5:$I$20000=$J14205)),$G$5:$G$20000)&amp;"."&amp;COUNTIFS($B$5:$B14205,$B14205,$J$5:$J14205,$J14205),""),COUNTIFS($B$5:$B14205,$B14205,$J$5:$J14205,"")))</f>
      </c>
      <c r="I14205">
        <f>IF($F14205="组件","C"&amp;TEXT(COUNTIFS($B$5:$B14205,$B14205,$F$5:$F14205,"组件"),"000"),"")</f>
      </c>
      <c r="J14205">
        <f>IF($B14205="","",IF($F14205="组件","",IF($Q14205&lt;&gt;"",IF(AND($B14205=$B14204,$F14204="组件"),$I14204,IF(AND($B14205=$B14204,$J14204&lt;&gt;""),$J14204,"")),"")))</f>
      </c>
      <c r="R14205">
        <f>IF($B14205="","",IF($J14205&lt;&gt;"",IFERROR(LOOKUP(2,1/(($B$5:$B$20000=$B14205)*($F$5:$F$20000="组件")*($I$5:$I$20000=$J14205)),$R$5:$R$20000)*IF($Q14205="",1,$Q14205),""),IF($P14205="","",IF($Q14205="",$P14205,$P14205*$Q14205))))</f>
      </c>
    </row>
    <row r="14206" spans="1:24" x14ac:dyDescent="0.25">
      <c r="A14206">
        <f>IF(B14206="","",IF(B14206=B14205,A14205,A14205+1))</f>
      </c>
      <c r="G14206">
        <f>IF($B14206="","",IF($J14206&lt;&gt;"",IFERROR(LOOKUP(2,1/(($B$5:$B$20000=$B14206)*($F$5:$F$20000="组件")*($I$5:$I$20000=$J14206)),$G$5:$G$20000)&amp;"."&amp;COUNTIFS($B$5:$B14206,$B14206,$J$5:$J14206,$J14206),""),COUNTIFS($B$5:$B14206,$B14206,$J$5:$J14206,"")))</f>
      </c>
      <c r="I14206">
        <f>IF($F14206="组件","C"&amp;TEXT(COUNTIFS($B$5:$B14206,$B14206,$F$5:$F14206,"组件"),"000"),"")</f>
      </c>
      <c r="J14206">
        <f>IF($B14206="","",IF($F14206="组件","",IF($Q14206&lt;&gt;"",IF(AND($B14206=$B14205,$F14205="组件"),$I14205,IF(AND($B14206=$B14205,$J14205&lt;&gt;""),$J14205,"")),"")))</f>
      </c>
      <c r="R14206">
        <f>IF($B14206="","",IF($J14206&lt;&gt;"",IFERROR(LOOKUP(2,1/(($B$5:$B$20000=$B14206)*($F$5:$F$20000="组件")*($I$5:$I$20000=$J14206)),$R$5:$R$20000)*IF($Q14206="",1,$Q14206),""),IF($P14206="","",IF($Q14206="",$P14206,$P14206*$Q14206))))</f>
      </c>
    </row>
    <row r="14207" spans="1:24" x14ac:dyDescent="0.25">
      <c r="A14207">
        <f>IF(B14207="","",IF(B14207=B14206,A14206,A14206+1))</f>
      </c>
      <c r="G14207">
        <f>IF($B14207="","",IF($J14207&lt;&gt;"",IFERROR(LOOKUP(2,1/(($B$5:$B$20000=$B14207)*($F$5:$F$20000="组件")*($I$5:$I$20000=$J14207)),$G$5:$G$20000)&amp;"."&amp;COUNTIFS($B$5:$B14207,$B14207,$J$5:$J14207,$J14207),""),COUNTIFS($B$5:$B14207,$B14207,$J$5:$J14207,"")))</f>
      </c>
      <c r="I14207">
        <f>IF($F14207="组件","C"&amp;TEXT(COUNTIFS($B$5:$B14207,$B14207,$F$5:$F14207,"组件"),"000"),"")</f>
      </c>
      <c r="J14207">
        <f>IF($B14207="","",IF($F14207="组件","",IF($Q14207&lt;&gt;"",IF(AND($B14207=$B14206,$F14206="组件"),$I14206,IF(AND($B14207=$B14206,$J14206&lt;&gt;""),$J14206,"")),"")))</f>
      </c>
      <c r="R14207">
        <f>IF($B14207="","",IF($J14207&lt;&gt;"",IFERROR(LOOKUP(2,1/(($B$5:$B$20000=$B14207)*($F$5:$F$20000="组件")*($I$5:$I$20000=$J14207)),$R$5:$R$20000)*IF($Q14207="",1,$Q14207),""),IF($P14207="","",IF($Q14207="",$P14207,$P14207*$Q14207))))</f>
      </c>
    </row>
    <row r="14208" spans="1:24" x14ac:dyDescent="0.25">
      <c r="A14208">
        <f>IF(B14208="","",IF(B14208=B14207,A14207,A14207+1))</f>
      </c>
      <c r="G14208">
        <f>IF($B14208="","",IF($J14208&lt;&gt;"",IFERROR(LOOKUP(2,1/(($B$5:$B$20000=$B14208)*($F$5:$F$20000="组件")*($I$5:$I$20000=$J14208)),$G$5:$G$20000)&amp;"."&amp;COUNTIFS($B$5:$B14208,$B14208,$J$5:$J14208,$J14208),""),COUNTIFS($B$5:$B14208,$B14208,$J$5:$J14208,"")))</f>
      </c>
      <c r="I14208">
        <f>IF($F14208="组件","C"&amp;TEXT(COUNTIFS($B$5:$B14208,$B14208,$F$5:$F14208,"组件"),"000"),"")</f>
      </c>
      <c r="J14208">
        <f>IF($B14208="","",IF($F14208="组件","",IF($Q14208&lt;&gt;"",IF(AND($B14208=$B14207,$F14207="组件"),$I14207,IF(AND($B14208=$B14207,$J14207&lt;&gt;""),$J14207,"")),"")))</f>
      </c>
      <c r="R14208">
        <f>IF($B14208="","",IF($J14208&lt;&gt;"",IFERROR(LOOKUP(2,1/(($B$5:$B$20000=$B14208)*($F$5:$F$20000="组件")*($I$5:$I$20000=$J14208)),$R$5:$R$20000)*IF($Q14208="",1,$Q14208),""),IF($P14208="","",IF($Q14208="",$P14208,$P14208*$Q14208))))</f>
      </c>
    </row>
    <row r="14209" spans="1:24" x14ac:dyDescent="0.25">
      <c r="A14209">
        <f>IF(B14209="","",IF(B14209=B14208,A14208,A14208+1))</f>
      </c>
      <c r="G14209">
        <f>IF($B14209="","",IF($J14209&lt;&gt;"",IFERROR(LOOKUP(2,1/(($B$5:$B$20000=$B14209)*($F$5:$F$20000="组件")*($I$5:$I$20000=$J14209)),$G$5:$G$20000)&amp;"."&amp;COUNTIFS($B$5:$B14209,$B14209,$J$5:$J14209,$J14209),""),COUNTIFS($B$5:$B14209,$B14209,$J$5:$J14209,"")))</f>
      </c>
      <c r="I14209">
        <f>IF($F14209="组件","C"&amp;TEXT(COUNTIFS($B$5:$B14209,$B14209,$F$5:$F14209,"组件"),"000"),"")</f>
      </c>
      <c r="J14209">
        <f>IF($B14209="","",IF($F14209="组件","",IF($Q14209&lt;&gt;"",IF(AND($B14209=$B14208,$F14208="组件"),$I14208,IF(AND($B14209=$B14208,$J14208&lt;&gt;""),$J14208,"")),"")))</f>
      </c>
      <c r="R14209">
        <f>IF($B14209="","",IF($J14209&lt;&gt;"",IFERROR(LOOKUP(2,1/(($B$5:$B$20000=$B14209)*($F$5:$F$20000="组件")*($I$5:$I$20000=$J14209)),$R$5:$R$20000)*IF($Q14209="",1,$Q14209),""),IF($P14209="","",IF($Q14209="",$P14209,$P14209*$Q14209))))</f>
      </c>
    </row>
    <row r="14210" spans="1:24" x14ac:dyDescent="0.25">
      <c r="A14210">
        <f>IF(B14210="","",IF(B14210=B14209,A14209,A14209+1))</f>
      </c>
      <c r="G14210">
        <f>IF($B14210="","",IF($J14210&lt;&gt;"",IFERROR(LOOKUP(2,1/(($B$5:$B$20000=$B14210)*($F$5:$F$20000="组件")*($I$5:$I$20000=$J14210)),$G$5:$G$20000)&amp;"."&amp;COUNTIFS($B$5:$B14210,$B14210,$J$5:$J14210,$J14210),""),COUNTIFS($B$5:$B14210,$B14210,$J$5:$J14210,"")))</f>
      </c>
      <c r="I14210">
        <f>IF($F14210="组件","C"&amp;TEXT(COUNTIFS($B$5:$B14210,$B14210,$F$5:$F14210,"组件"),"000"),"")</f>
      </c>
      <c r="J14210">
        <f>IF($B14210="","",IF($F14210="组件","",IF($Q14210&lt;&gt;"",IF(AND($B14210=$B14209,$F14209="组件"),$I14209,IF(AND($B14210=$B14209,$J14209&lt;&gt;""),$J14209,"")),"")))</f>
      </c>
      <c r="R14210">
        <f>IF($B14210="","",IF($J14210&lt;&gt;"",IFERROR(LOOKUP(2,1/(($B$5:$B$20000=$B14210)*($F$5:$F$20000="组件")*($I$5:$I$20000=$J14210)),$R$5:$R$20000)*IF($Q14210="",1,$Q14210),""),IF($P14210="","",IF($Q14210="",$P14210,$P14210*$Q14210))))</f>
      </c>
    </row>
    <row r="14211" spans="1:24" x14ac:dyDescent="0.25">
      <c r="A14211">
        <f>IF(B14211="","",IF(B14211=B14210,A14210,A14210+1))</f>
      </c>
      <c r="G14211">
        <f>IF($B14211="","",IF($J14211&lt;&gt;"",IFERROR(LOOKUP(2,1/(($B$5:$B$20000=$B14211)*($F$5:$F$20000="组件")*($I$5:$I$20000=$J14211)),$G$5:$G$20000)&amp;"."&amp;COUNTIFS($B$5:$B14211,$B14211,$J$5:$J14211,$J14211),""),COUNTIFS($B$5:$B14211,$B14211,$J$5:$J14211,"")))</f>
      </c>
      <c r="I14211">
        <f>IF($F14211="组件","C"&amp;TEXT(COUNTIFS($B$5:$B14211,$B14211,$F$5:$F14211,"组件"),"000"),"")</f>
      </c>
      <c r="J14211">
        <f>IF($B14211="","",IF($F14211="组件","",IF($Q14211&lt;&gt;"",IF(AND($B14211=$B14210,$F14210="组件"),$I14210,IF(AND($B14211=$B14210,$J14210&lt;&gt;""),$J14210,"")),"")))</f>
      </c>
      <c r="R14211">
        <f>IF($B14211="","",IF($J14211&lt;&gt;"",IFERROR(LOOKUP(2,1/(($B$5:$B$20000=$B14211)*($F$5:$F$20000="组件")*($I$5:$I$20000=$J14211)),$R$5:$R$20000)*IF($Q14211="",1,$Q14211),""),IF($P14211="","",IF($Q14211="",$P14211,$P14211*$Q14211))))</f>
      </c>
    </row>
    <row r="14212" spans="1:24" x14ac:dyDescent="0.25">
      <c r="A14212">
        <f>IF(B14212="","",IF(B14212=B14211,A14211,A14211+1))</f>
      </c>
      <c r="G14212">
        <f>IF($B14212="","",IF($J14212&lt;&gt;"",IFERROR(LOOKUP(2,1/(($B$5:$B$20000=$B14212)*($F$5:$F$20000="组件")*($I$5:$I$20000=$J14212)),$G$5:$G$20000)&amp;"."&amp;COUNTIFS($B$5:$B14212,$B14212,$J$5:$J14212,$J14212),""),COUNTIFS($B$5:$B14212,$B14212,$J$5:$J14212,"")))</f>
      </c>
      <c r="I14212">
        <f>IF($F14212="组件","C"&amp;TEXT(COUNTIFS($B$5:$B14212,$B14212,$F$5:$F14212,"组件"),"000"),"")</f>
      </c>
      <c r="J14212">
        <f>IF($B14212="","",IF($F14212="组件","",IF($Q14212&lt;&gt;"",IF(AND($B14212=$B14211,$F14211="组件"),$I14211,IF(AND($B14212=$B14211,$J14211&lt;&gt;""),$J14211,"")),"")))</f>
      </c>
      <c r="R14212">
        <f>IF($B14212="","",IF($J14212&lt;&gt;"",IFERROR(LOOKUP(2,1/(($B$5:$B$20000=$B14212)*($F$5:$F$20000="组件")*($I$5:$I$20000=$J14212)),$R$5:$R$20000)*IF($Q14212="",1,$Q14212),""),IF($P14212="","",IF($Q14212="",$P14212,$P14212*$Q14212))))</f>
      </c>
    </row>
    <row r="14213" spans="1:24" x14ac:dyDescent="0.25">
      <c r="A14213">
        <f>IF(B14213="","",IF(B14213=B14212,A14212,A14212+1))</f>
      </c>
      <c r="G14213">
        <f>IF($B14213="","",IF($J14213&lt;&gt;"",IFERROR(LOOKUP(2,1/(($B$5:$B$20000=$B14213)*($F$5:$F$20000="组件")*($I$5:$I$20000=$J14213)),$G$5:$G$20000)&amp;"."&amp;COUNTIFS($B$5:$B14213,$B14213,$J$5:$J14213,$J14213),""),COUNTIFS($B$5:$B14213,$B14213,$J$5:$J14213,"")))</f>
      </c>
      <c r="I14213">
        <f>IF($F14213="组件","C"&amp;TEXT(COUNTIFS($B$5:$B14213,$B14213,$F$5:$F14213,"组件"),"000"),"")</f>
      </c>
      <c r="J14213">
        <f>IF($B14213="","",IF($F14213="组件","",IF($Q14213&lt;&gt;"",IF(AND($B14213=$B14212,$F14212="组件"),$I14212,IF(AND($B14213=$B14212,$J14212&lt;&gt;""),$J14212,"")),"")))</f>
      </c>
      <c r="R14213">
        <f>IF($B14213="","",IF($J14213&lt;&gt;"",IFERROR(LOOKUP(2,1/(($B$5:$B$20000=$B14213)*($F$5:$F$20000="组件")*($I$5:$I$20000=$J14213)),$R$5:$R$20000)*IF($Q14213="",1,$Q14213),""),IF($P14213="","",IF($Q14213="",$P14213,$P14213*$Q14213))))</f>
      </c>
    </row>
    <row r="14214" spans="1:24" x14ac:dyDescent="0.25">
      <c r="A14214">
        <f>IF(B14214="","",IF(B14214=B14213,A14213,A14213+1))</f>
      </c>
      <c r="G14214">
        <f>IF($B14214="","",IF($J14214&lt;&gt;"",IFERROR(LOOKUP(2,1/(($B$5:$B$20000=$B14214)*($F$5:$F$20000="组件")*($I$5:$I$20000=$J14214)),$G$5:$G$20000)&amp;"."&amp;COUNTIFS($B$5:$B14214,$B14214,$J$5:$J14214,$J14214),""),COUNTIFS($B$5:$B14214,$B14214,$J$5:$J14214,"")))</f>
      </c>
      <c r="I14214">
        <f>IF($F14214="组件","C"&amp;TEXT(COUNTIFS($B$5:$B14214,$B14214,$F$5:$F14214,"组件"),"000"),"")</f>
      </c>
      <c r="J14214">
        <f>IF($B14214="","",IF($F14214="组件","",IF($Q14214&lt;&gt;"",IF(AND($B14214=$B14213,$F14213="组件"),$I14213,IF(AND($B14214=$B14213,$J14213&lt;&gt;""),$J14213,"")),"")))</f>
      </c>
      <c r="R14214">
        <f>IF($B14214="","",IF($J14214&lt;&gt;"",IFERROR(LOOKUP(2,1/(($B$5:$B$20000=$B14214)*($F$5:$F$20000="组件")*($I$5:$I$20000=$J14214)),$R$5:$R$20000)*IF($Q14214="",1,$Q14214),""),IF($P14214="","",IF($Q14214="",$P14214,$P14214*$Q14214))))</f>
      </c>
    </row>
    <row r="14215" spans="1:24" x14ac:dyDescent="0.25">
      <c r="A14215">
        <f>IF(B14215="","",IF(B14215=B14214,A14214,A14214+1))</f>
      </c>
      <c r="G14215">
        <f>IF($B14215="","",IF($J14215&lt;&gt;"",IFERROR(LOOKUP(2,1/(($B$5:$B$20000=$B14215)*($F$5:$F$20000="组件")*($I$5:$I$20000=$J14215)),$G$5:$G$20000)&amp;"."&amp;COUNTIFS($B$5:$B14215,$B14215,$J$5:$J14215,$J14215),""),COUNTIFS($B$5:$B14215,$B14215,$J$5:$J14215,"")))</f>
      </c>
      <c r="I14215">
        <f>IF($F14215="组件","C"&amp;TEXT(COUNTIFS($B$5:$B14215,$B14215,$F$5:$F14215,"组件"),"000"),"")</f>
      </c>
      <c r="J14215">
        <f>IF($B14215="","",IF($F14215="组件","",IF($Q14215&lt;&gt;"",IF(AND($B14215=$B14214,$F14214="组件"),$I14214,IF(AND($B14215=$B14214,$J14214&lt;&gt;""),$J14214,"")),"")))</f>
      </c>
      <c r="R14215">
        <f>IF($B14215="","",IF($J14215&lt;&gt;"",IFERROR(LOOKUP(2,1/(($B$5:$B$20000=$B14215)*($F$5:$F$20000="组件")*($I$5:$I$20000=$J14215)),$R$5:$R$20000)*IF($Q14215="",1,$Q14215),""),IF($P14215="","",IF($Q14215="",$P14215,$P14215*$Q14215))))</f>
      </c>
    </row>
    <row r="14216" spans="1:24" x14ac:dyDescent="0.25">
      <c r="A14216">
        <f>IF(B14216="","",IF(B14216=B14215,A14215,A14215+1))</f>
      </c>
      <c r="G14216">
        <f>IF($B14216="","",IF($J14216&lt;&gt;"",IFERROR(LOOKUP(2,1/(($B$5:$B$20000=$B14216)*($F$5:$F$20000="组件")*($I$5:$I$20000=$J14216)),$G$5:$G$20000)&amp;"."&amp;COUNTIFS($B$5:$B14216,$B14216,$J$5:$J14216,$J14216),""),COUNTIFS($B$5:$B14216,$B14216,$J$5:$J14216,"")))</f>
      </c>
      <c r="I14216">
        <f>IF($F14216="组件","C"&amp;TEXT(COUNTIFS($B$5:$B14216,$B14216,$F$5:$F14216,"组件"),"000"),"")</f>
      </c>
      <c r="J14216">
        <f>IF($B14216="","",IF($F14216="组件","",IF($Q14216&lt;&gt;"",IF(AND($B14216=$B14215,$F14215="组件"),$I14215,IF(AND($B14216=$B14215,$J14215&lt;&gt;""),$J14215,"")),"")))</f>
      </c>
      <c r="R14216">
        <f>IF($B14216="","",IF($J14216&lt;&gt;"",IFERROR(LOOKUP(2,1/(($B$5:$B$20000=$B14216)*($F$5:$F$20000="组件")*($I$5:$I$20000=$J14216)),$R$5:$R$20000)*IF($Q14216="",1,$Q14216),""),IF($P14216="","",IF($Q14216="",$P14216,$P14216*$Q14216))))</f>
      </c>
    </row>
    <row r="14217" spans="1:24" x14ac:dyDescent="0.25">
      <c r="A14217">
        <f>IF(B14217="","",IF(B14217=B14216,A14216,A14216+1))</f>
      </c>
      <c r="G14217">
        <f>IF($B14217="","",IF($J14217&lt;&gt;"",IFERROR(LOOKUP(2,1/(($B$5:$B$20000=$B14217)*($F$5:$F$20000="组件")*($I$5:$I$20000=$J14217)),$G$5:$G$20000)&amp;"."&amp;COUNTIFS($B$5:$B14217,$B14217,$J$5:$J14217,$J14217),""),COUNTIFS($B$5:$B14217,$B14217,$J$5:$J14217,"")))</f>
      </c>
      <c r="I14217">
        <f>IF($F14217="组件","C"&amp;TEXT(COUNTIFS($B$5:$B14217,$B14217,$F$5:$F14217,"组件"),"000"),"")</f>
      </c>
      <c r="J14217">
        <f>IF($B14217="","",IF($F14217="组件","",IF($Q14217&lt;&gt;"",IF(AND($B14217=$B14216,$F14216="组件"),$I14216,IF(AND($B14217=$B14216,$J14216&lt;&gt;""),$J14216,"")),"")))</f>
      </c>
      <c r="R14217">
        <f>IF($B14217="","",IF($J14217&lt;&gt;"",IFERROR(LOOKUP(2,1/(($B$5:$B$20000=$B14217)*($F$5:$F$20000="组件")*($I$5:$I$20000=$J14217)),$R$5:$R$20000)*IF($Q14217="",1,$Q14217),""),IF($P14217="","",IF($Q14217="",$P14217,$P14217*$Q14217))))</f>
      </c>
    </row>
    <row r="14218" spans="1:24" x14ac:dyDescent="0.25">
      <c r="A14218">
        <f>IF(B14218="","",IF(B14218=B14217,A14217,A14217+1))</f>
      </c>
      <c r="G14218">
        <f>IF($B14218="","",IF($J14218&lt;&gt;"",IFERROR(LOOKUP(2,1/(($B$5:$B$20000=$B14218)*($F$5:$F$20000="组件")*($I$5:$I$20000=$J14218)),$G$5:$G$20000)&amp;"."&amp;COUNTIFS($B$5:$B14218,$B14218,$J$5:$J14218,$J14218),""),COUNTIFS($B$5:$B14218,$B14218,$J$5:$J14218,"")))</f>
      </c>
      <c r="I14218">
        <f>IF($F14218="组件","C"&amp;TEXT(COUNTIFS($B$5:$B14218,$B14218,$F$5:$F14218,"组件"),"000"),"")</f>
      </c>
      <c r="J14218">
        <f>IF($B14218="","",IF($F14218="组件","",IF($Q14218&lt;&gt;"",IF(AND($B14218=$B14217,$F14217="组件"),$I14217,IF(AND($B14218=$B14217,$J14217&lt;&gt;""),$J14217,"")),"")))</f>
      </c>
      <c r="R14218">
        <f>IF($B14218="","",IF($J14218&lt;&gt;"",IFERROR(LOOKUP(2,1/(($B$5:$B$20000=$B14218)*($F$5:$F$20000="组件")*($I$5:$I$20000=$J14218)),$R$5:$R$20000)*IF($Q14218="",1,$Q14218),""),IF($P14218="","",IF($Q14218="",$P14218,$P14218*$Q14218))))</f>
      </c>
    </row>
    <row r="14219" spans="1:24" x14ac:dyDescent="0.25">
      <c r="A14219">
        <f>IF(B14219="","",IF(B14219=B14218,A14218,A14218+1))</f>
      </c>
      <c r="G14219">
        <f>IF($B14219="","",IF($J14219&lt;&gt;"",IFERROR(LOOKUP(2,1/(($B$5:$B$20000=$B14219)*($F$5:$F$20000="组件")*($I$5:$I$20000=$J14219)),$G$5:$G$20000)&amp;"."&amp;COUNTIFS($B$5:$B14219,$B14219,$J$5:$J14219,$J14219),""),COUNTIFS($B$5:$B14219,$B14219,$J$5:$J14219,"")))</f>
      </c>
      <c r="I14219">
        <f>IF($F14219="组件","C"&amp;TEXT(COUNTIFS($B$5:$B14219,$B14219,$F$5:$F14219,"组件"),"000"),"")</f>
      </c>
      <c r="J14219">
        <f>IF($B14219="","",IF($F14219="组件","",IF($Q14219&lt;&gt;"",IF(AND($B14219=$B14218,$F14218="组件"),$I14218,IF(AND($B14219=$B14218,$J14218&lt;&gt;""),$J14218,"")),"")))</f>
      </c>
      <c r="R14219">
        <f>IF($B14219="","",IF($J14219&lt;&gt;"",IFERROR(LOOKUP(2,1/(($B$5:$B$20000=$B14219)*($F$5:$F$20000="组件")*($I$5:$I$20000=$J14219)),$R$5:$R$20000)*IF($Q14219="",1,$Q14219),""),IF($P14219="","",IF($Q14219="",$P14219,$P14219*$Q14219))))</f>
      </c>
    </row>
    <row r="14220" spans="1:24" x14ac:dyDescent="0.25">
      <c r="A14220">
        <f>IF(B14220="","",IF(B14220=B14219,A14219,A14219+1))</f>
      </c>
      <c r="G14220">
        <f>IF($B14220="","",IF($J14220&lt;&gt;"",IFERROR(LOOKUP(2,1/(($B$5:$B$20000=$B14220)*($F$5:$F$20000="组件")*($I$5:$I$20000=$J14220)),$G$5:$G$20000)&amp;"."&amp;COUNTIFS($B$5:$B14220,$B14220,$J$5:$J14220,$J14220),""),COUNTIFS($B$5:$B14220,$B14220,$J$5:$J14220,"")))</f>
      </c>
      <c r="I14220">
        <f>IF($F14220="组件","C"&amp;TEXT(COUNTIFS($B$5:$B14220,$B14220,$F$5:$F14220,"组件"),"000"),"")</f>
      </c>
      <c r="J14220">
        <f>IF($B14220="","",IF($F14220="组件","",IF($Q14220&lt;&gt;"",IF(AND($B14220=$B14219,$F14219="组件"),$I14219,IF(AND($B14220=$B14219,$J14219&lt;&gt;""),$J14219,"")),"")))</f>
      </c>
      <c r="R14220">
        <f>IF($B14220="","",IF($J14220&lt;&gt;"",IFERROR(LOOKUP(2,1/(($B$5:$B$20000=$B14220)*($F$5:$F$20000="组件")*($I$5:$I$20000=$J14220)),$R$5:$R$20000)*IF($Q14220="",1,$Q14220),""),IF($P14220="","",IF($Q14220="",$P14220,$P14220*$Q14220))))</f>
      </c>
    </row>
    <row r="14221" spans="1:24" x14ac:dyDescent="0.25">
      <c r="A14221">
        <f>IF(B14221="","",IF(B14221=B14220,A14220,A14220+1))</f>
      </c>
      <c r="G14221">
        <f>IF($B14221="","",IF($J14221&lt;&gt;"",IFERROR(LOOKUP(2,1/(($B$5:$B$20000=$B14221)*($F$5:$F$20000="组件")*($I$5:$I$20000=$J14221)),$G$5:$G$20000)&amp;"."&amp;COUNTIFS($B$5:$B14221,$B14221,$J$5:$J14221,$J14221),""),COUNTIFS($B$5:$B14221,$B14221,$J$5:$J14221,"")))</f>
      </c>
      <c r="I14221">
        <f>IF($F14221="组件","C"&amp;TEXT(COUNTIFS($B$5:$B14221,$B14221,$F$5:$F14221,"组件"),"000"),"")</f>
      </c>
      <c r="J14221">
        <f>IF($B14221="","",IF($F14221="组件","",IF($Q14221&lt;&gt;"",IF(AND($B14221=$B14220,$F14220="组件"),$I14220,IF(AND($B14221=$B14220,$J14220&lt;&gt;""),$J14220,"")),"")))</f>
      </c>
      <c r="R14221">
        <f>IF($B14221="","",IF($J14221&lt;&gt;"",IFERROR(LOOKUP(2,1/(($B$5:$B$20000=$B14221)*($F$5:$F$20000="组件")*($I$5:$I$20000=$J14221)),$R$5:$R$20000)*IF($Q14221="",1,$Q14221),""),IF($P14221="","",IF($Q14221="",$P14221,$P14221*$Q14221))))</f>
      </c>
    </row>
    <row r="14222" spans="1:24" x14ac:dyDescent="0.25">
      <c r="A14222">
        <f>IF(B14222="","",IF(B14222=B14221,A14221,A14221+1))</f>
      </c>
      <c r="G14222">
        <f>IF($B14222="","",IF($J14222&lt;&gt;"",IFERROR(LOOKUP(2,1/(($B$5:$B$20000=$B14222)*($F$5:$F$20000="组件")*($I$5:$I$20000=$J14222)),$G$5:$G$20000)&amp;"."&amp;COUNTIFS($B$5:$B14222,$B14222,$J$5:$J14222,$J14222),""),COUNTIFS($B$5:$B14222,$B14222,$J$5:$J14222,"")))</f>
      </c>
      <c r="I14222">
        <f>IF($F14222="组件","C"&amp;TEXT(COUNTIFS($B$5:$B14222,$B14222,$F$5:$F14222,"组件"),"000"),"")</f>
      </c>
      <c r="J14222">
        <f>IF($B14222="","",IF($F14222="组件","",IF($Q14222&lt;&gt;"",IF(AND($B14222=$B14221,$F14221="组件"),$I14221,IF(AND($B14222=$B14221,$J14221&lt;&gt;""),$J14221,"")),"")))</f>
      </c>
      <c r="R14222">
        <f>IF($B14222="","",IF($J14222&lt;&gt;"",IFERROR(LOOKUP(2,1/(($B$5:$B$20000=$B14222)*($F$5:$F$20000="组件")*($I$5:$I$20000=$J14222)),$R$5:$R$20000)*IF($Q14222="",1,$Q14222),""),IF($P14222="","",IF($Q14222="",$P14222,$P14222*$Q14222))))</f>
      </c>
    </row>
    <row r="14223" spans="1:24" x14ac:dyDescent="0.25">
      <c r="A14223">
        <f>IF(B14223="","",IF(B14223=B14222,A14222,A14222+1))</f>
      </c>
      <c r="G14223">
        <f>IF($B14223="","",IF($J14223&lt;&gt;"",IFERROR(LOOKUP(2,1/(($B$5:$B$20000=$B14223)*($F$5:$F$20000="组件")*($I$5:$I$20000=$J14223)),$G$5:$G$20000)&amp;"."&amp;COUNTIFS($B$5:$B14223,$B14223,$J$5:$J14223,$J14223),""),COUNTIFS($B$5:$B14223,$B14223,$J$5:$J14223,"")))</f>
      </c>
      <c r="I14223">
        <f>IF($F14223="组件","C"&amp;TEXT(COUNTIFS($B$5:$B14223,$B14223,$F$5:$F14223,"组件"),"000"),"")</f>
      </c>
      <c r="J14223">
        <f>IF($B14223="","",IF($F14223="组件","",IF($Q14223&lt;&gt;"",IF(AND($B14223=$B14222,$F14222="组件"),$I14222,IF(AND($B14223=$B14222,$J14222&lt;&gt;""),$J14222,"")),"")))</f>
      </c>
      <c r="R14223">
        <f>IF($B14223="","",IF($J14223&lt;&gt;"",IFERROR(LOOKUP(2,1/(($B$5:$B$20000=$B14223)*($F$5:$F$20000="组件")*($I$5:$I$20000=$J14223)),$R$5:$R$20000)*IF($Q14223="",1,$Q14223),""),IF($P14223="","",IF($Q14223="",$P14223,$P14223*$Q14223))))</f>
      </c>
    </row>
    <row r="14224" spans="1:24" x14ac:dyDescent="0.25">
      <c r="A14224">
        <f>IF(B14224="","",IF(B14224=B14223,A14223,A14223+1))</f>
      </c>
      <c r="G14224">
        <f>IF($B14224="","",IF($J14224&lt;&gt;"",IFERROR(LOOKUP(2,1/(($B$5:$B$20000=$B14224)*($F$5:$F$20000="组件")*($I$5:$I$20000=$J14224)),$G$5:$G$20000)&amp;"."&amp;COUNTIFS($B$5:$B14224,$B14224,$J$5:$J14224,$J14224),""),COUNTIFS($B$5:$B14224,$B14224,$J$5:$J14224,"")))</f>
      </c>
      <c r="I14224">
        <f>IF($F14224="组件","C"&amp;TEXT(COUNTIFS($B$5:$B14224,$B14224,$F$5:$F14224,"组件"),"000"),"")</f>
      </c>
      <c r="J14224">
        <f>IF($B14224="","",IF($F14224="组件","",IF($Q14224&lt;&gt;"",IF(AND($B14224=$B14223,$F14223="组件"),$I14223,IF(AND($B14224=$B14223,$J14223&lt;&gt;""),$J14223,"")),"")))</f>
      </c>
      <c r="R14224">
        <f>IF($B14224="","",IF($J14224&lt;&gt;"",IFERROR(LOOKUP(2,1/(($B$5:$B$20000=$B14224)*($F$5:$F$20000="组件")*($I$5:$I$20000=$J14224)),$R$5:$R$20000)*IF($Q14224="",1,$Q14224),""),IF($P14224="","",IF($Q14224="",$P14224,$P14224*$Q14224))))</f>
      </c>
    </row>
    <row r="14225" spans="1:24" x14ac:dyDescent="0.25">
      <c r="A14225">
        <f>IF(B14225="","",IF(B14225=B14224,A14224,A14224+1))</f>
      </c>
      <c r="G14225">
        <f>IF($B14225="","",IF($J14225&lt;&gt;"",IFERROR(LOOKUP(2,1/(($B$5:$B$20000=$B14225)*($F$5:$F$20000="组件")*($I$5:$I$20000=$J14225)),$G$5:$G$20000)&amp;"."&amp;COUNTIFS($B$5:$B14225,$B14225,$J$5:$J14225,$J14225),""),COUNTIFS($B$5:$B14225,$B14225,$J$5:$J14225,"")))</f>
      </c>
      <c r="I14225">
        <f>IF($F14225="组件","C"&amp;TEXT(COUNTIFS($B$5:$B14225,$B14225,$F$5:$F14225,"组件"),"000"),"")</f>
      </c>
      <c r="J14225">
        <f>IF($B14225="","",IF($F14225="组件","",IF($Q14225&lt;&gt;"",IF(AND($B14225=$B14224,$F14224="组件"),$I14224,IF(AND($B14225=$B14224,$J14224&lt;&gt;""),$J14224,"")),"")))</f>
      </c>
      <c r="R14225">
        <f>IF($B14225="","",IF($J14225&lt;&gt;"",IFERROR(LOOKUP(2,1/(($B$5:$B$20000=$B14225)*($F$5:$F$20000="组件")*($I$5:$I$20000=$J14225)),$R$5:$R$20000)*IF($Q14225="",1,$Q14225),""),IF($P14225="","",IF($Q14225="",$P14225,$P14225*$Q14225))))</f>
      </c>
    </row>
    <row r="14226" spans="1:24" x14ac:dyDescent="0.25">
      <c r="A14226">
        <f>IF(B14226="","",IF(B14226=B14225,A14225,A14225+1))</f>
      </c>
      <c r="G14226">
        <f>IF($B14226="","",IF($J14226&lt;&gt;"",IFERROR(LOOKUP(2,1/(($B$5:$B$20000=$B14226)*($F$5:$F$20000="组件")*($I$5:$I$20000=$J14226)),$G$5:$G$20000)&amp;"."&amp;COUNTIFS($B$5:$B14226,$B14226,$J$5:$J14226,$J14226),""),COUNTIFS($B$5:$B14226,$B14226,$J$5:$J14226,"")))</f>
      </c>
      <c r="I14226">
        <f>IF($F14226="组件","C"&amp;TEXT(COUNTIFS($B$5:$B14226,$B14226,$F$5:$F14226,"组件"),"000"),"")</f>
      </c>
      <c r="J14226">
        <f>IF($B14226="","",IF($F14226="组件","",IF($Q14226&lt;&gt;"",IF(AND($B14226=$B14225,$F14225="组件"),$I14225,IF(AND($B14226=$B14225,$J14225&lt;&gt;""),$J14225,"")),"")))</f>
      </c>
      <c r="R14226">
        <f>IF($B14226="","",IF($J14226&lt;&gt;"",IFERROR(LOOKUP(2,1/(($B$5:$B$20000=$B14226)*($F$5:$F$20000="组件")*($I$5:$I$20000=$J14226)),$R$5:$R$20000)*IF($Q14226="",1,$Q14226),""),IF($P14226="","",IF($Q14226="",$P14226,$P14226*$Q14226))))</f>
      </c>
    </row>
    <row r="14227" spans="1:24" x14ac:dyDescent="0.25">
      <c r="A14227">
        <f>IF(B14227="","",IF(B14227=B14226,A14226,A14226+1))</f>
      </c>
      <c r="G14227">
        <f>IF($B14227="","",IF($J14227&lt;&gt;"",IFERROR(LOOKUP(2,1/(($B$5:$B$20000=$B14227)*($F$5:$F$20000="组件")*($I$5:$I$20000=$J14227)),$G$5:$G$20000)&amp;"."&amp;COUNTIFS($B$5:$B14227,$B14227,$J$5:$J14227,$J14227),""),COUNTIFS($B$5:$B14227,$B14227,$J$5:$J14227,"")))</f>
      </c>
      <c r="I14227">
        <f>IF($F14227="组件","C"&amp;TEXT(COUNTIFS($B$5:$B14227,$B14227,$F$5:$F14227,"组件"),"000"),"")</f>
      </c>
      <c r="J14227">
        <f>IF($B14227="","",IF($F14227="组件","",IF($Q14227&lt;&gt;"",IF(AND($B14227=$B14226,$F14226="组件"),$I14226,IF(AND($B14227=$B14226,$J14226&lt;&gt;""),$J14226,"")),"")))</f>
      </c>
      <c r="R14227">
        <f>IF($B14227="","",IF($J14227&lt;&gt;"",IFERROR(LOOKUP(2,1/(($B$5:$B$20000=$B14227)*($F$5:$F$20000="组件")*($I$5:$I$20000=$J14227)),$R$5:$R$20000)*IF($Q14227="",1,$Q14227),""),IF($P14227="","",IF($Q14227="",$P14227,$P14227*$Q14227))))</f>
      </c>
    </row>
    <row r="14228" spans="1:24" x14ac:dyDescent="0.25">
      <c r="A14228">
        <f>IF(B14228="","",IF(B14228=B14227,A14227,A14227+1))</f>
      </c>
      <c r="G14228">
        <f>IF($B14228="","",IF($J14228&lt;&gt;"",IFERROR(LOOKUP(2,1/(($B$5:$B$20000=$B14228)*($F$5:$F$20000="组件")*($I$5:$I$20000=$J14228)),$G$5:$G$20000)&amp;"."&amp;COUNTIFS($B$5:$B14228,$B14228,$J$5:$J14228,$J14228),""),COUNTIFS($B$5:$B14228,$B14228,$J$5:$J14228,"")))</f>
      </c>
      <c r="I14228">
        <f>IF($F14228="组件","C"&amp;TEXT(COUNTIFS($B$5:$B14228,$B14228,$F$5:$F14228,"组件"),"000"),"")</f>
      </c>
      <c r="J14228">
        <f>IF($B14228="","",IF($F14228="组件","",IF($Q14228&lt;&gt;"",IF(AND($B14228=$B14227,$F14227="组件"),$I14227,IF(AND($B14228=$B14227,$J14227&lt;&gt;""),$J14227,"")),"")))</f>
      </c>
      <c r="R14228">
        <f>IF($B14228="","",IF($J14228&lt;&gt;"",IFERROR(LOOKUP(2,1/(($B$5:$B$20000=$B14228)*($F$5:$F$20000="组件")*($I$5:$I$20000=$J14228)),$R$5:$R$20000)*IF($Q14228="",1,$Q14228),""),IF($P14228="","",IF($Q14228="",$P14228,$P14228*$Q14228))))</f>
      </c>
    </row>
    <row r="14229" spans="1:24" x14ac:dyDescent="0.25">
      <c r="A14229">
        <f>IF(B14229="","",IF(B14229=B14228,A14228,A14228+1))</f>
      </c>
      <c r="G14229">
        <f>IF($B14229="","",IF($J14229&lt;&gt;"",IFERROR(LOOKUP(2,1/(($B$5:$B$20000=$B14229)*($F$5:$F$20000="组件")*($I$5:$I$20000=$J14229)),$G$5:$G$20000)&amp;"."&amp;COUNTIFS($B$5:$B14229,$B14229,$J$5:$J14229,$J14229),""),COUNTIFS($B$5:$B14229,$B14229,$J$5:$J14229,"")))</f>
      </c>
      <c r="I14229">
        <f>IF($F14229="组件","C"&amp;TEXT(COUNTIFS($B$5:$B14229,$B14229,$F$5:$F14229,"组件"),"000"),"")</f>
      </c>
      <c r="J14229">
        <f>IF($B14229="","",IF($F14229="组件","",IF($Q14229&lt;&gt;"",IF(AND($B14229=$B14228,$F14228="组件"),$I14228,IF(AND($B14229=$B14228,$J14228&lt;&gt;""),$J14228,"")),"")))</f>
      </c>
      <c r="R14229">
        <f>IF($B14229="","",IF($J14229&lt;&gt;"",IFERROR(LOOKUP(2,1/(($B$5:$B$20000=$B14229)*($F$5:$F$20000="组件")*($I$5:$I$20000=$J14229)),$R$5:$R$20000)*IF($Q14229="",1,$Q14229),""),IF($P14229="","",IF($Q14229="",$P14229,$P14229*$Q14229))))</f>
      </c>
    </row>
    <row r="14230" spans="1:24" x14ac:dyDescent="0.25">
      <c r="A14230">
        <f>IF(B14230="","",IF(B14230=B14229,A14229,A14229+1))</f>
      </c>
      <c r="G14230">
        <f>IF($B14230="","",IF($J14230&lt;&gt;"",IFERROR(LOOKUP(2,1/(($B$5:$B$20000=$B14230)*($F$5:$F$20000="组件")*($I$5:$I$20000=$J14230)),$G$5:$G$20000)&amp;"."&amp;COUNTIFS($B$5:$B14230,$B14230,$J$5:$J14230,$J14230),""),COUNTIFS($B$5:$B14230,$B14230,$J$5:$J14230,"")))</f>
      </c>
      <c r="I14230">
        <f>IF($F14230="组件","C"&amp;TEXT(COUNTIFS($B$5:$B14230,$B14230,$F$5:$F14230,"组件"),"000"),"")</f>
      </c>
      <c r="J14230">
        <f>IF($B14230="","",IF($F14230="组件","",IF($Q14230&lt;&gt;"",IF(AND($B14230=$B14229,$F14229="组件"),$I14229,IF(AND($B14230=$B14229,$J14229&lt;&gt;""),$J14229,"")),"")))</f>
      </c>
      <c r="R14230">
        <f>IF($B14230="","",IF($J14230&lt;&gt;"",IFERROR(LOOKUP(2,1/(($B$5:$B$20000=$B14230)*($F$5:$F$20000="组件")*($I$5:$I$20000=$J14230)),$R$5:$R$20000)*IF($Q14230="",1,$Q14230),""),IF($P14230="","",IF($Q14230="",$P14230,$P14230*$Q14230))))</f>
      </c>
    </row>
    <row r="14231" spans="1:24" x14ac:dyDescent="0.25">
      <c r="A14231">
        <f>IF(B14231="","",IF(B14231=B14230,A14230,A14230+1))</f>
      </c>
      <c r="G14231">
        <f>IF($B14231="","",IF($J14231&lt;&gt;"",IFERROR(LOOKUP(2,1/(($B$5:$B$20000=$B14231)*($F$5:$F$20000="组件")*($I$5:$I$20000=$J14231)),$G$5:$G$20000)&amp;"."&amp;COUNTIFS($B$5:$B14231,$B14231,$J$5:$J14231,$J14231),""),COUNTIFS($B$5:$B14231,$B14231,$J$5:$J14231,"")))</f>
      </c>
      <c r="I14231">
        <f>IF($F14231="组件","C"&amp;TEXT(COUNTIFS($B$5:$B14231,$B14231,$F$5:$F14231,"组件"),"000"),"")</f>
      </c>
      <c r="J14231">
        <f>IF($B14231="","",IF($F14231="组件","",IF($Q14231&lt;&gt;"",IF(AND($B14231=$B14230,$F14230="组件"),$I14230,IF(AND($B14231=$B14230,$J14230&lt;&gt;""),$J14230,"")),"")))</f>
      </c>
      <c r="R14231">
        <f>IF($B14231="","",IF($J14231&lt;&gt;"",IFERROR(LOOKUP(2,1/(($B$5:$B$20000=$B14231)*($F$5:$F$20000="组件")*($I$5:$I$20000=$J14231)),$R$5:$R$20000)*IF($Q14231="",1,$Q14231),""),IF($P14231="","",IF($Q14231="",$P14231,$P14231*$Q14231))))</f>
      </c>
    </row>
    <row r="14232" spans="1:24" x14ac:dyDescent="0.25">
      <c r="A14232">
        <f>IF(B14232="","",IF(B14232=B14231,A14231,A14231+1))</f>
      </c>
      <c r="G14232">
        <f>IF($B14232="","",IF($J14232&lt;&gt;"",IFERROR(LOOKUP(2,1/(($B$5:$B$20000=$B14232)*($F$5:$F$20000="组件")*($I$5:$I$20000=$J14232)),$G$5:$G$20000)&amp;"."&amp;COUNTIFS($B$5:$B14232,$B14232,$J$5:$J14232,$J14232),""),COUNTIFS($B$5:$B14232,$B14232,$J$5:$J14232,"")))</f>
      </c>
      <c r="I14232">
        <f>IF($F14232="组件","C"&amp;TEXT(COUNTIFS($B$5:$B14232,$B14232,$F$5:$F14232,"组件"),"000"),"")</f>
      </c>
      <c r="J14232">
        <f>IF($B14232="","",IF($F14232="组件","",IF($Q14232&lt;&gt;"",IF(AND($B14232=$B14231,$F14231="组件"),$I14231,IF(AND($B14232=$B14231,$J14231&lt;&gt;""),$J14231,"")),"")))</f>
      </c>
      <c r="R14232">
        <f>IF($B14232="","",IF($J14232&lt;&gt;"",IFERROR(LOOKUP(2,1/(($B$5:$B$20000=$B14232)*($F$5:$F$20000="组件")*($I$5:$I$20000=$J14232)),$R$5:$R$20000)*IF($Q14232="",1,$Q14232),""),IF($P14232="","",IF($Q14232="",$P14232,$P14232*$Q14232))))</f>
      </c>
    </row>
    <row r="14233" spans="1:24" x14ac:dyDescent="0.25">
      <c r="A14233">
        <f>IF(B14233="","",IF(B14233=B14232,A14232,A14232+1))</f>
      </c>
      <c r="G14233">
        <f>IF($B14233="","",IF($J14233&lt;&gt;"",IFERROR(LOOKUP(2,1/(($B$5:$B$20000=$B14233)*($F$5:$F$20000="组件")*($I$5:$I$20000=$J14233)),$G$5:$G$20000)&amp;"."&amp;COUNTIFS($B$5:$B14233,$B14233,$J$5:$J14233,$J14233),""),COUNTIFS($B$5:$B14233,$B14233,$J$5:$J14233,"")))</f>
      </c>
      <c r="I14233">
        <f>IF($F14233="组件","C"&amp;TEXT(COUNTIFS($B$5:$B14233,$B14233,$F$5:$F14233,"组件"),"000"),"")</f>
      </c>
      <c r="J14233">
        <f>IF($B14233="","",IF($F14233="组件","",IF($Q14233&lt;&gt;"",IF(AND($B14233=$B14232,$F14232="组件"),$I14232,IF(AND($B14233=$B14232,$J14232&lt;&gt;""),$J14232,"")),"")))</f>
      </c>
      <c r="R14233">
        <f>IF($B14233="","",IF($J14233&lt;&gt;"",IFERROR(LOOKUP(2,1/(($B$5:$B$20000=$B14233)*($F$5:$F$20000="组件")*($I$5:$I$20000=$J14233)),$R$5:$R$20000)*IF($Q14233="",1,$Q14233),""),IF($P14233="","",IF($Q14233="",$P14233,$P14233*$Q14233))))</f>
      </c>
    </row>
    <row r="14234" spans="1:24" x14ac:dyDescent="0.25">
      <c r="A14234">
        <f>IF(B14234="","",IF(B14234=B14233,A14233,A14233+1))</f>
      </c>
      <c r="G14234">
        <f>IF($B14234="","",IF($J14234&lt;&gt;"",IFERROR(LOOKUP(2,1/(($B$5:$B$20000=$B14234)*($F$5:$F$20000="组件")*($I$5:$I$20000=$J14234)),$G$5:$G$20000)&amp;"."&amp;COUNTIFS($B$5:$B14234,$B14234,$J$5:$J14234,$J14234),""),COUNTIFS($B$5:$B14234,$B14234,$J$5:$J14234,"")))</f>
      </c>
      <c r="I14234">
        <f>IF($F14234="组件","C"&amp;TEXT(COUNTIFS($B$5:$B14234,$B14234,$F$5:$F14234,"组件"),"000"),"")</f>
      </c>
      <c r="J14234">
        <f>IF($B14234="","",IF($F14234="组件","",IF($Q14234&lt;&gt;"",IF(AND($B14234=$B14233,$F14233="组件"),$I14233,IF(AND($B14234=$B14233,$J14233&lt;&gt;""),$J14233,"")),"")))</f>
      </c>
      <c r="R14234">
        <f>IF($B14234="","",IF($J14234&lt;&gt;"",IFERROR(LOOKUP(2,1/(($B$5:$B$20000=$B14234)*($F$5:$F$20000="组件")*($I$5:$I$20000=$J14234)),$R$5:$R$20000)*IF($Q14234="",1,$Q14234),""),IF($P14234="","",IF($Q14234="",$P14234,$P14234*$Q14234))))</f>
      </c>
    </row>
    <row r="14235" spans="1:24" x14ac:dyDescent="0.25">
      <c r="A14235">
        <f>IF(B14235="","",IF(B14235=B14234,A14234,A14234+1))</f>
      </c>
      <c r="G14235">
        <f>IF($B14235="","",IF($J14235&lt;&gt;"",IFERROR(LOOKUP(2,1/(($B$5:$B$20000=$B14235)*($F$5:$F$20000="组件")*($I$5:$I$20000=$J14235)),$G$5:$G$20000)&amp;"."&amp;COUNTIFS($B$5:$B14235,$B14235,$J$5:$J14235,$J14235),""),COUNTIFS($B$5:$B14235,$B14235,$J$5:$J14235,"")))</f>
      </c>
      <c r="I14235">
        <f>IF($F14235="组件","C"&amp;TEXT(COUNTIFS($B$5:$B14235,$B14235,$F$5:$F14235,"组件"),"000"),"")</f>
      </c>
      <c r="J14235">
        <f>IF($B14235="","",IF($F14235="组件","",IF($Q14235&lt;&gt;"",IF(AND($B14235=$B14234,$F14234="组件"),$I14234,IF(AND($B14235=$B14234,$J14234&lt;&gt;""),$J14234,"")),"")))</f>
      </c>
      <c r="R14235">
        <f>IF($B14235="","",IF($J14235&lt;&gt;"",IFERROR(LOOKUP(2,1/(($B$5:$B$20000=$B14235)*($F$5:$F$20000="组件")*($I$5:$I$20000=$J14235)),$R$5:$R$20000)*IF($Q14235="",1,$Q14235),""),IF($P14235="","",IF($Q14235="",$P14235,$P14235*$Q14235))))</f>
      </c>
    </row>
    <row r="14236" spans="1:24" x14ac:dyDescent="0.25">
      <c r="A14236">
        <f>IF(B14236="","",IF(B14236=B14235,A14235,A14235+1))</f>
      </c>
      <c r="G14236">
        <f>IF($B14236="","",IF($J14236&lt;&gt;"",IFERROR(LOOKUP(2,1/(($B$5:$B$20000=$B14236)*($F$5:$F$20000="组件")*($I$5:$I$20000=$J14236)),$G$5:$G$20000)&amp;"."&amp;COUNTIFS($B$5:$B14236,$B14236,$J$5:$J14236,$J14236),""),COUNTIFS($B$5:$B14236,$B14236,$J$5:$J14236,"")))</f>
      </c>
      <c r="I14236">
        <f>IF($F14236="组件","C"&amp;TEXT(COUNTIFS($B$5:$B14236,$B14236,$F$5:$F14236,"组件"),"000"),"")</f>
      </c>
      <c r="J14236">
        <f>IF($B14236="","",IF($F14236="组件","",IF($Q14236&lt;&gt;"",IF(AND($B14236=$B14235,$F14235="组件"),$I14235,IF(AND($B14236=$B14235,$J14235&lt;&gt;""),$J14235,"")),"")))</f>
      </c>
      <c r="R14236">
        <f>IF($B14236="","",IF($J14236&lt;&gt;"",IFERROR(LOOKUP(2,1/(($B$5:$B$20000=$B14236)*($F$5:$F$20000="组件")*($I$5:$I$20000=$J14236)),$R$5:$R$20000)*IF($Q14236="",1,$Q14236),""),IF($P14236="","",IF($Q14236="",$P14236,$P14236*$Q14236))))</f>
      </c>
    </row>
    <row r="14237" spans="1:24" x14ac:dyDescent="0.25">
      <c r="A14237">
        <f>IF(B14237="","",IF(B14237=B14236,A14236,A14236+1))</f>
      </c>
      <c r="G14237">
        <f>IF($B14237="","",IF($J14237&lt;&gt;"",IFERROR(LOOKUP(2,1/(($B$5:$B$20000=$B14237)*($F$5:$F$20000="组件")*($I$5:$I$20000=$J14237)),$G$5:$G$20000)&amp;"."&amp;COUNTIFS($B$5:$B14237,$B14237,$J$5:$J14237,$J14237),""),COUNTIFS($B$5:$B14237,$B14237,$J$5:$J14237,"")))</f>
      </c>
      <c r="I14237">
        <f>IF($F14237="组件","C"&amp;TEXT(COUNTIFS($B$5:$B14237,$B14237,$F$5:$F14237,"组件"),"000"),"")</f>
      </c>
      <c r="J14237">
        <f>IF($B14237="","",IF($F14237="组件","",IF($Q14237&lt;&gt;"",IF(AND($B14237=$B14236,$F14236="组件"),$I14236,IF(AND($B14237=$B14236,$J14236&lt;&gt;""),$J14236,"")),"")))</f>
      </c>
      <c r="R14237">
        <f>IF($B14237="","",IF($J14237&lt;&gt;"",IFERROR(LOOKUP(2,1/(($B$5:$B$20000=$B14237)*($F$5:$F$20000="组件")*($I$5:$I$20000=$J14237)),$R$5:$R$20000)*IF($Q14237="",1,$Q14237),""),IF($P14237="","",IF($Q14237="",$P14237,$P14237*$Q14237))))</f>
      </c>
    </row>
    <row r="14238" spans="1:24" x14ac:dyDescent="0.25">
      <c r="A14238">
        <f>IF(B14238="","",IF(B14238=B14237,A14237,A14237+1))</f>
      </c>
      <c r="G14238">
        <f>IF($B14238="","",IF($J14238&lt;&gt;"",IFERROR(LOOKUP(2,1/(($B$5:$B$20000=$B14238)*($F$5:$F$20000="组件")*($I$5:$I$20000=$J14238)),$G$5:$G$20000)&amp;"."&amp;COUNTIFS($B$5:$B14238,$B14238,$J$5:$J14238,$J14238),""),COUNTIFS($B$5:$B14238,$B14238,$J$5:$J14238,"")))</f>
      </c>
      <c r="I14238">
        <f>IF($F14238="组件","C"&amp;TEXT(COUNTIFS($B$5:$B14238,$B14238,$F$5:$F14238,"组件"),"000"),"")</f>
      </c>
      <c r="J14238">
        <f>IF($B14238="","",IF($F14238="组件","",IF($Q14238&lt;&gt;"",IF(AND($B14238=$B14237,$F14237="组件"),$I14237,IF(AND($B14238=$B14237,$J14237&lt;&gt;""),$J14237,"")),"")))</f>
      </c>
      <c r="R14238">
        <f>IF($B14238="","",IF($J14238&lt;&gt;"",IFERROR(LOOKUP(2,1/(($B$5:$B$20000=$B14238)*($F$5:$F$20000="组件")*($I$5:$I$20000=$J14238)),$R$5:$R$20000)*IF($Q14238="",1,$Q14238),""),IF($P14238="","",IF($Q14238="",$P14238,$P14238*$Q14238))))</f>
      </c>
    </row>
    <row r="14239" spans="1:24" x14ac:dyDescent="0.25">
      <c r="A14239">
        <f>IF(B14239="","",IF(B14239=B14238,A14238,A14238+1))</f>
      </c>
      <c r="G14239">
        <f>IF($B14239="","",IF($J14239&lt;&gt;"",IFERROR(LOOKUP(2,1/(($B$5:$B$20000=$B14239)*($F$5:$F$20000="组件")*($I$5:$I$20000=$J14239)),$G$5:$G$20000)&amp;"."&amp;COUNTIFS($B$5:$B14239,$B14239,$J$5:$J14239,$J14239),""),COUNTIFS($B$5:$B14239,$B14239,$J$5:$J14239,"")))</f>
      </c>
      <c r="I14239">
        <f>IF($F14239="组件","C"&amp;TEXT(COUNTIFS($B$5:$B14239,$B14239,$F$5:$F14239,"组件"),"000"),"")</f>
      </c>
      <c r="J14239">
        <f>IF($B14239="","",IF($F14239="组件","",IF($Q14239&lt;&gt;"",IF(AND($B14239=$B14238,$F14238="组件"),$I14238,IF(AND($B14239=$B14238,$J14238&lt;&gt;""),$J14238,"")),"")))</f>
      </c>
      <c r="R14239">
        <f>IF($B14239="","",IF($J14239&lt;&gt;"",IFERROR(LOOKUP(2,1/(($B$5:$B$20000=$B14239)*($F$5:$F$20000="组件")*($I$5:$I$20000=$J14239)),$R$5:$R$20000)*IF($Q14239="",1,$Q14239),""),IF($P14239="","",IF($Q14239="",$P14239,$P14239*$Q14239))))</f>
      </c>
    </row>
    <row r="14240" spans="1:24" x14ac:dyDescent="0.25">
      <c r="A14240">
        <f>IF(B14240="","",IF(B14240=B14239,A14239,A14239+1))</f>
      </c>
      <c r="G14240">
        <f>IF($B14240="","",IF($J14240&lt;&gt;"",IFERROR(LOOKUP(2,1/(($B$5:$B$20000=$B14240)*($F$5:$F$20000="组件")*($I$5:$I$20000=$J14240)),$G$5:$G$20000)&amp;"."&amp;COUNTIFS($B$5:$B14240,$B14240,$J$5:$J14240,$J14240),""),COUNTIFS($B$5:$B14240,$B14240,$J$5:$J14240,"")))</f>
      </c>
      <c r="I14240">
        <f>IF($F14240="组件","C"&amp;TEXT(COUNTIFS($B$5:$B14240,$B14240,$F$5:$F14240,"组件"),"000"),"")</f>
      </c>
      <c r="J14240">
        <f>IF($B14240="","",IF($F14240="组件","",IF($Q14240&lt;&gt;"",IF(AND($B14240=$B14239,$F14239="组件"),$I14239,IF(AND($B14240=$B14239,$J14239&lt;&gt;""),$J14239,"")),"")))</f>
      </c>
      <c r="R14240">
        <f>IF($B14240="","",IF($J14240&lt;&gt;"",IFERROR(LOOKUP(2,1/(($B$5:$B$20000=$B14240)*($F$5:$F$20000="组件")*($I$5:$I$20000=$J14240)),$R$5:$R$20000)*IF($Q14240="",1,$Q14240),""),IF($P14240="","",IF($Q14240="",$P14240,$P14240*$Q14240))))</f>
      </c>
    </row>
    <row r="14241" spans="1:24" x14ac:dyDescent="0.25">
      <c r="A14241">
        <f>IF(B14241="","",IF(B14241=B14240,A14240,A14240+1))</f>
      </c>
      <c r="G14241">
        <f>IF($B14241="","",IF($J14241&lt;&gt;"",IFERROR(LOOKUP(2,1/(($B$5:$B$20000=$B14241)*($F$5:$F$20000="组件")*($I$5:$I$20000=$J14241)),$G$5:$G$20000)&amp;"."&amp;COUNTIFS($B$5:$B14241,$B14241,$J$5:$J14241,$J14241),""),COUNTIFS($B$5:$B14241,$B14241,$J$5:$J14241,"")))</f>
      </c>
      <c r="I14241">
        <f>IF($F14241="组件","C"&amp;TEXT(COUNTIFS($B$5:$B14241,$B14241,$F$5:$F14241,"组件"),"000"),"")</f>
      </c>
      <c r="J14241">
        <f>IF($B14241="","",IF($F14241="组件","",IF($Q14241&lt;&gt;"",IF(AND($B14241=$B14240,$F14240="组件"),$I14240,IF(AND($B14241=$B14240,$J14240&lt;&gt;""),$J14240,"")),"")))</f>
      </c>
      <c r="R14241">
        <f>IF($B14241="","",IF($J14241&lt;&gt;"",IFERROR(LOOKUP(2,1/(($B$5:$B$20000=$B14241)*($F$5:$F$20000="组件")*($I$5:$I$20000=$J14241)),$R$5:$R$20000)*IF($Q14241="",1,$Q14241),""),IF($P14241="","",IF($Q14241="",$P14241,$P14241*$Q14241))))</f>
      </c>
    </row>
    <row r="14242" spans="1:24" x14ac:dyDescent="0.25">
      <c r="A14242">
        <f>IF(B14242="","",IF(B14242=B14241,A14241,A14241+1))</f>
      </c>
      <c r="G14242">
        <f>IF($B14242="","",IF($J14242&lt;&gt;"",IFERROR(LOOKUP(2,1/(($B$5:$B$20000=$B14242)*($F$5:$F$20000="组件")*($I$5:$I$20000=$J14242)),$G$5:$G$20000)&amp;"."&amp;COUNTIFS($B$5:$B14242,$B14242,$J$5:$J14242,$J14242),""),COUNTIFS($B$5:$B14242,$B14242,$J$5:$J14242,"")))</f>
      </c>
      <c r="I14242">
        <f>IF($F14242="组件","C"&amp;TEXT(COUNTIFS($B$5:$B14242,$B14242,$F$5:$F14242,"组件"),"000"),"")</f>
      </c>
      <c r="J14242">
        <f>IF($B14242="","",IF($F14242="组件","",IF($Q14242&lt;&gt;"",IF(AND($B14242=$B14241,$F14241="组件"),$I14241,IF(AND($B14242=$B14241,$J14241&lt;&gt;""),$J14241,"")),"")))</f>
      </c>
      <c r="R14242">
        <f>IF($B14242="","",IF($J14242&lt;&gt;"",IFERROR(LOOKUP(2,1/(($B$5:$B$20000=$B14242)*($F$5:$F$20000="组件")*($I$5:$I$20000=$J14242)),$R$5:$R$20000)*IF($Q14242="",1,$Q14242),""),IF($P14242="","",IF($Q14242="",$P14242,$P14242*$Q14242))))</f>
      </c>
    </row>
    <row r="14243" spans="1:24" x14ac:dyDescent="0.25">
      <c r="A14243">
        <f>IF(B14243="","",IF(B14243=B14242,A14242,A14242+1))</f>
      </c>
      <c r="G14243">
        <f>IF($B14243="","",IF($J14243&lt;&gt;"",IFERROR(LOOKUP(2,1/(($B$5:$B$20000=$B14243)*($F$5:$F$20000="组件")*($I$5:$I$20000=$J14243)),$G$5:$G$20000)&amp;"."&amp;COUNTIFS($B$5:$B14243,$B14243,$J$5:$J14243,$J14243),""),COUNTIFS($B$5:$B14243,$B14243,$J$5:$J14243,"")))</f>
      </c>
      <c r="I14243">
        <f>IF($F14243="组件","C"&amp;TEXT(COUNTIFS($B$5:$B14243,$B14243,$F$5:$F14243,"组件"),"000"),"")</f>
      </c>
      <c r="J14243">
        <f>IF($B14243="","",IF($F14243="组件","",IF($Q14243&lt;&gt;"",IF(AND($B14243=$B14242,$F14242="组件"),$I14242,IF(AND($B14243=$B14242,$J14242&lt;&gt;""),$J14242,"")),"")))</f>
      </c>
      <c r="R14243">
        <f>IF($B14243="","",IF($J14243&lt;&gt;"",IFERROR(LOOKUP(2,1/(($B$5:$B$20000=$B14243)*($F$5:$F$20000="组件")*($I$5:$I$20000=$J14243)),$R$5:$R$20000)*IF($Q14243="",1,$Q14243),""),IF($P14243="","",IF($Q14243="",$P14243,$P14243*$Q14243))))</f>
      </c>
    </row>
    <row r="14244" spans="1:24" x14ac:dyDescent="0.25">
      <c r="A14244">
        <f>IF(B14244="","",IF(B14244=B14243,A14243,A14243+1))</f>
      </c>
      <c r="G14244">
        <f>IF($B14244="","",IF($J14244&lt;&gt;"",IFERROR(LOOKUP(2,1/(($B$5:$B$20000=$B14244)*($F$5:$F$20000="组件")*($I$5:$I$20000=$J14244)),$G$5:$G$20000)&amp;"."&amp;COUNTIFS($B$5:$B14244,$B14244,$J$5:$J14244,$J14244),""),COUNTIFS($B$5:$B14244,$B14244,$J$5:$J14244,"")))</f>
      </c>
      <c r="I14244">
        <f>IF($F14244="组件","C"&amp;TEXT(COUNTIFS($B$5:$B14244,$B14244,$F$5:$F14244,"组件"),"000"),"")</f>
      </c>
      <c r="J14244">
        <f>IF($B14244="","",IF($F14244="组件","",IF($Q14244&lt;&gt;"",IF(AND($B14244=$B14243,$F14243="组件"),$I14243,IF(AND($B14244=$B14243,$J14243&lt;&gt;""),$J14243,"")),"")))</f>
      </c>
      <c r="R14244">
        <f>IF($B14244="","",IF($J14244&lt;&gt;"",IFERROR(LOOKUP(2,1/(($B$5:$B$20000=$B14244)*($F$5:$F$20000="组件")*($I$5:$I$20000=$J14244)),$R$5:$R$20000)*IF($Q14244="",1,$Q14244),""),IF($P14244="","",IF($Q14244="",$P14244,$P14244*$Q14244))))</f>
      </c>
    </row>
    <row r="14245" spans="1:24" x14ac:dyDescent="0.25">
      <c r="A14245">
        <f>IF(B14245="","",IF(B14245=B14244,A14244,A14244+1))</f>
      </c>
      <c r="G14245">
        <f>IF($B14245="","",IF($J14245&lt;&gt;"",IFERROR(LOOKUP(2,1/(($B$5:$B$20000=$B14245)*($F$5:$F$20000="组件")*($I$5:$I$20000=$J14245)),$G$5:$G$20000)&amp;"."&amp;COUNTIFS($B$5:$B14245,$B14245,$J$5:$J14245,$J14245),""),COUNTIFS($B$5:$B14245,$B14245,$J$5:$J14245,"")))</f>
      </c>
      <c r="I14245">
        <f>IF($F14245="组件","C"&amp;TEXT(COUNTIFS($B$5:$B14245,$B14245,$F$5:$F14245,"组件"),"000"),"")</f>
      </c>
      <c r="J14245">
        <f>IF($B14245="","",IF($F14245="组件","",IF($Q14245&lt;&gt;"",IF(AND($B14245=$B14244,$F14244="组件"),$I14244,IF(AND($B14245=$B14244,$J14244&lt;&gt;""),$J14244,"")),"")))</f>
      </c>
      <c r="R14245">
        <f>IF($B14245="","",IF($J14245&lt;&gt;"",IFERROR(LOOKUP(2,1/(($B$5:$B$20000=$B14245)*($F$5:$F$20000="组件")*($I$5:$I$20000=$J14245)),$R$5:$R$20000)*IF($Q14245="",1,$Q14245),""),IF($P14245="","",IF($Q14245="",$P14245,$P14245*$Q14245))))</f>
      </c>
    </row>
    <row r="14246" spans="1:24" x14ac:dyDescent="0.25">
      <c r="A14246">
        <f>IF(B14246="","",IF(B14246=B14245,A14245,A14245+1))</f>
      </c>
      <c r="G14246">
        <f>IF($B14246="","",IF($J14246&lt;&gt;"",IFERROR(LOOKUP(2,1/(($B$5:$B$20000=$B14246)*($F$5:$F$20000="组件")*($I$5:$I$20000=$J14246)),$G$5:$G$20000)&amp;"."&amp;COUNTIFS($B$5:$B14246,$B14246,$J$5:$J14246,$J14246),""),COUNTIFS($B$5:$B14246,$B14246,$J$5:$J14246,"")))</f>
      </c>
      <c r="I14246">
        <f>IF($F14246="组件","C"&amp;TEXT(COUNTIFS($B$5:$B14246,$B14246,$F$5:$F14246,"组件"),"000"),"")</f>
      </c>
      <c r="J14246">
        <f>IF($B14246="","",IF($F14246="组件","",IF($Q14246&lt;&gt;"",IF(AND($B14246=$B14245,$F14245="组件"),$I14245,IF(AND($B14246=$B14245,$J14245&lt;&gt;""),$J14245,"")),"")))</f>
      </c>
      <c r="R14246">
        <f>IF($B14246="","",IF($J14246&lt;&gt;"",IFERROR(LOOKUP(2,1/(($B$5:$B$20000=$B14246)*($F$5:$F$20000="组件")*($I$5:$I$20000=$J14246)),$R$5:$R$20000)*IF($Q14246="",1,$Q14246),""),IF($P14246="","",IF($Q14246="",$P14246,$P14246*$Q14246))))</f>
      </c>
    </row>
    <row r="14247" spans="1:24" x14ac:dyDescent="0.25">
      <c r="A14247">
        <f>IF(B14247="","",IF(B14247=B14246,A14246,A14246+1))</f>
      </c>
      <c r="G14247">
        <f>IF($B14247="","",IF($J14247&lt;&gt;"",IFERROR(LOOKUP(2,1/(($B$5:$B$20000=$B14247)*($F$5:$F$20000="组件")*($I$5:$I$20000=$J14247)),$G$5:$G$20000)&amp;"."&amp;COUNTIFS($B$5:$B14247,$B14247,$J$5:$J14247,$J14247),""),COUNTIFS($B$5:$B14247,$B14247,$J$5:$J14247,"")))</f>
      </c>
      <c r="I14247">
        <f>IF($F14247="组件","C"&amp;TEXT(COUNTIFS($B$5:$B14247,$B14247,$F$5:$F14247,"组件"),"000"),"")</f>
      </c>
      <c r="J14247">
        <f>IF($B14247="","",IF($F14247="组件","",IF($Q14247&lt;&gt;"",IF(AND($B14247=$B14246,$F14246="组件"),$I14246,IF(AND($B14247=$B14246,$J14246&lt;&gt;""),$J14246,"")),"")))</f>
      </c>
      <c r="R14247">
        <f>IF($B14247="","",IF($J14247&lt;&gt;"",IFERROR(LOOKUP(2,1/(($B$5:$B$20000=$B14247)*($F$5:$F$20000="组件")*($I$5:$I$20000=$J14247)),$R$5:$R$20000)*IF($Q14247="",1,$Q14247),""),IF($P14247="","",IF($Q14247="",$P14247,$P14247*$Q14247))))</f>
      </c>
    </row>
    <row r="14248" spans="1:24" x14ac:dyDescent="0.25">
      <c r="A14248">
        <f>IF(B14248="","",IF(B14248=B14247,A14247,A14247+1))</f>
      </c>
      <c r="G14248">
        <f>IF($B14248="","",IF($J14248&lt;&gt;"",IFERROR(LOOKUP(2,1/(($B$5:$B$20000=$B14248)*($F$5:$F$20000="组件")*($I$5:$I$20000=$J14248)),$G$5:$G$20000)&amp;"."&amp;COUNTIFS($B$5:$B14248,$B14248,$J$5:$J14248,$J14248),""),COUNTIFS($B$5:$B14248,$B14248,$J$5:$J14248,"")))</f>
      </c>
      <c r="I14248">
        <f>IF($F14248="组件","C"&amp;TEXT(COUNTIFS($B$5:$B14248,$B14248,$F$5:$F14248,"组件"),"000"),"")</f>
      </c>
      <c r="J14248">
        <f>IF($B14248="","",IF($F14248="组件","",IF($Q14248&lt;&gt;"",IF(AND($B14248=$B14247,$F14247="组件"),$I14247,IF(AND($B14248=$B14247,$J14247&lt;&gt;""),$J14247,"")),"")))</f>
      </c>
      <c r="R14248">
        <f>IF($B14248="","",IF($J14248&lt;&gt;"",IFERROR(LOOKUP(2,1/(($B$5:$B$20000=$B14248)*($F$5:$F$20000="组件")*($I$5:$I$20000=$J14248)),$R$5:$R$20000)*IF($Q14248="",1,$Q14248),""),IF($P14248="","",IF($Q14248="",$P14248,$P14248*$Q14248))))</f>
      </c>
    </row>
    <row r="14249" spans="1:24" x14ac:dyDescent="0.25">
      <c r="A14249">
        <f>IF(B14249="","",IF(B14249=B14248,A14248,A14248+1))</f>
      </c>
      <c r="G14249">
        <f>IF($B14249="","",IF($J14249&lt;&gt;"",IFERROR(LOOKUP(2,1/(($B$5:$B$20000=$B14249)*($F$5:$F$20000="组件")*($I$5:$I$20000=$J14249)),$G$5:$G$20000)&amp;"."&amp;COUNTIFS($B$5:$B14249,$B14249,$J$5:$J14249,$J14249),""),COUNTIFS($B$5:$B14249,$B14249,$J$5:$J14249,"")))</f>
      </c>
      <c r="I14249">
        <f>IF($F14249="组件","C"&amp;TEXT(COUNTIFS($B$5:$B14249,$B14249,$F$5:$F14249,"组件"),"000"),"")</f>
      </c>
      <c r="J14249">
        <f>IF($B14249="","",IF($F14249="组件","",IF($Q14249&lt;&gt;"",IF(AND($B14249=$B14248,$F14248="组件"),$I14248,IF(AND($B14249=$B14248,$J14248&lt;&gt;""),$J14248,"")),"")))</f>
      </c>
      <c r="R14249">
        <f>IF($B14249="","",IF($J14249&lt;&gt;"",IFERROR(LOOKUP(2,1/(($B$5:$B$20000=$B14249)*($F$5:$F$20000="组件")*($I$5:$I$20000=$J14249)),$R$5:$R$20000)*IF($Q14249="",1,$Q14249),""),IF($P14249="","",IF($Q14249="",$P14249,$P14249*$Q14249))))</f>
      </c>
    </row>
    <row r="14250" spans="1:24" x14ac:dyDescent="0.25">
      <c r="A14250">
        <f>IF(B14250="","",IF(B14250=B14249,A14249,A14249+1))</f>
      </c>
      <c r="G14250">
        <f>IF($B14250="","",IF($J14250&lt;&gt;"",IFERROR(LOOKUP(2,1/(($B$5:$B$20000=$B14250)*($F$5:$F$20000="组件")*($I$5:$I$20000=$J14250)),$G$5:$G$20000)&amp;"."&amp;COUNTIFS($B$5:$B14250,$B14250,$J$5:$J14250,$J14250),""),COUNTIFS($B$5:$B14250,$B14250,$J$5:$J14250,"")))</f>
      </c>
      <c r="I14250">
        <f>IF($F14250="组件","C"&amp;TEXT(COUNTIFS($B$5:$B14250,$B14250,$F$5:$F14250,"组件"),"000"),"")</f>
      </c>
      <c r="J14250">
        <f>IF($B14250="","",IF($F14250="组件","",IF($Q14250&lt;&gt;"",IF(AND($B14250=$B14249,$F14249="组件"),$I14249,IF(AND($B14250=$B14249,$J14249&lt;&gt;""),$J14249,"")),"")))</f>
      </c>
      <c r="R14250">
        <f>IF($B14250="","",IF($J14250&lt;&gt;"",IFERROR(LOOKUP(2,1/(($B$5:$B$20000=$B14250)*($F$5:$F$20000="组件")*($I$5:$I$20000=$J14250)),$R$5:$R$20000)*IF($Q14250="",1,$Q14250),""),IF($P14250="","",IF($Q14250="",$P14250,$P14250*$Q14250))))</f>
      </c>
    </row>
    <row r="14251" spans="1:24" x14ac:dyDescent="0.25">
      <c r="A14251">
        <f>IF(B14251="","",IF(B14251=B14250,A14250,A14250+1))</f>
      </c>
      <c r="G14251">
        <f>IF($B14251="","",IF($J14251&lt;&gt;"",IFERROR(LOOKUP(2,1/(($B$5:$B$20000=$B14251)*($F$5:$F$20000="组件")*($I$5:$I$20000=$J14251)),$G$5:$G$20000)&amp;"."&amp;COUNTIFS($B$5:$B14251,$B14251,$J$5:$J14251,$J14251),""),COUNTIFS($B$5:$B14251,$B14251,$J$5:$J14251,"")))</f>
      </c>
      <c r="I14251">
        <f>IF($F14251="组件","C"&amp;TEXT(COUNTIFS($B$5:$B14251,$B14251,$F$5:$F14251,"组件"),"000"),"")</f>
      </c>
      <c r="J14251">
        <f>IF($B14251="","",IF($F14251="组件","",IF($Q14251&lt;&gt;"",IF(AND($B14251=$B14250,$F14250="组件"),$I14250,IF(AND($B14251=$B14250,$J14250&lt;&gt;""),$J14250,"")),"")))</f>
      </c>
      <c r="R14251">
        <f>IF($B14251="","",IF($J14251&lt;&gt;"",IFERROR(LOOKUP(2,1/(($B$5:$B$20000=$B14251)*($F$5:$F$20000="组件")*($I$5:$I$20000=$J14251)),$R$5:$R$20000)*IF($Q14251="",1,$Q14251),""),IF($P14251="","",IF($Q14251="",$P14251,$P14251*$Q14251))))</f>
      </c>
    </row>
    <row r="14252" spans="1:24" x14ac:dyDescent="0.25">
      <c r="A14252">
        <f>IF(B14252="","",IF(B14252=B14251,A14251,A14251+1))</f>
      </c>
      <c r="G14252">
        <f>IF($B14252="","",IF($J14252&lt;&gt;"",IFERROR(LOOKUP(2,1/(($B$5:$B$20000=$B14252)*($F$5:$F$20000="组件")*($I$5:$I$20000=$J14252)),$G$5:$G$20000)&amp;"."&amp;COUNTIFS($B$5:$B14252,$B14252,$J$5:$J14252,$J14252),""),COUNTIFS($B$5:$B14252,$B14252,$J$5:$J14252,"")))</f>
      </c>
      <c r="I14252">
        <f>IF($F14252="组件","C"&amp;TEXT(COUNTIFS($B$5:$B14252,$B14252,$F$5:$F14252,"组件"),"000"),"")</f>
      </c>
      <c r="J14252">
        <f>IF($B14252="","",IF($F14252="组件","",IF($Q14252&lt;&gt;"",IF(AND($B14252=$B14251,$F14251="组件"),$I14251,IF(AND($B14252=$B14251,$J14251&lt;&gt;""),$J14251,"")),"")))</f>
      </c>
      <c r="R14252">
        <f>IF($B14252="","",IF($J14252&lt;&gt;"",IFERROR(LOOKUP(2,1/(($B$5:$B$20000=$B14252)*($F$5:$F$20000="组件")*($I$5:$I$20000=$J14252)),$R$5:$R$20000)*IF($Q14252="",1,$Q14252),""),IF($P14252="","",IF($Q14252="",$P14252,$P14252*$Q14252))))</f>
      </c>
    </row>
    <row r="14253" spans="1:24" x14ac:dyDescent="0.25">
      <c r="A14253">
        <f>IF(B14253="","",IF(B14253=B14252,A14252,A14252+1))</f>
      </c>
      <c r="G14253">
        <f>IF($B14253="","",IF($J14253&lt;&gt;"",IFERROR(LOOKUP(2,1/(($B$5:$B$20000=$B14253)*($F$5:$F$20000="组件")*($I$5:$I$20000=$J14253)),$G$5:$G$20000)&amp;"."&amp;COUNTIFS($B$5:$B14253,$B14253,$J$5:$J14253,$J14253),""),COUNTIFS($B$5:$B14253,$B14253,$J$5:$J14253,"")))</f>
      </c>
      <c r="I14253">
        <f>IF($F14253="组件","C"&amp;TEXT(COUNTIFS($B$5:$B14253,$B14253,$F$5:$F14253,"组件"),"000"),"")</f>
      </c>
      <c r="J14253">
        <f>IF($B14253="","",IF($F14253="组件","",IF($Q14253&lt;&gt;"",IF(AND($B14253=$B14252,$F14252="组件"),$I14252,IF(AND($B14253=$B14252,$J14252&lt;&gt;""),$J14252,"")),"")))</f>
      </c>
      <c r="R14253">
        <f>IF($B14253="","",IF($J14253&lt;&gt;"",IFERROR(LOOKUP(2,1/(($B$5:$B$20000=$B14253)*($F$5:$F$20000="组件")*($I$5:$I$20000=$J14253)),$R$5:$R$20000)*IF($Q14253="",1,$Q14253),""),IF($P14253="","",IF($Q14253="",$P14253,$P14253*$Q14253))))</f>
      </c>
    </row>
    <row r="14254" spans="1:24" x14ac:dyDescent="0.25">
      <c r="A14254">
        <f>IF(B14254="","",IF(B14254=B14253,A14253,A14253+1))</f>
      </c>
      <c r="G14254">
        <f>IF($B14254="","",IF($J14254&lt;&gt;"",IFERROR(LOOKUP(2,1/(($B$5:$B$20000=$B14254)*($F$5:$F$20000="组件")*($I$5:$I$20000=$J14254)),$G$5:$G$20000)&amp;"."&amp;COUNTIFS($B$5:$B14254,$B14254,$J$5:$J14254,$J14254),""),COUNTIFS($B$5:$B14254,$B14254,$J$5:$J14254,"")))</f>
      </c>
      <c r="I14254">
        <f>IF($F14254="组件","C"&amp;TEXT(COUNTIFS($B$5:$B14254,$B14254,$F$5:$F14254,"组件"),"000"),"")</f>
      </c>
      <c r="J14254">
        <f>IF($B14254="","",IF($F14254="组件","",IF($Q14254&lt;&gt;"",IF(AND($B14254=$B14253,$F14253="组件"),$I14253,IF(AND($B14254=$B14253,$J14253&lt;&gt;""),$J14253,"")),"")))</f>
      </c>
      <c r="R14254">
        <f>IF($B14254="","",IF($J14254&lt;&gt;"",IFERROR(LOOKUP(2,1/(($B$5:$B$20000=$B14254)*($F$5:$F$20000="组件")*($I$5:$I$20000=$J14254)),$R$5:$R$20000)*IF($Q14254="",1,$Q14254),""),IF($P14254="","",IF($Q14254="",$P14254,$P14254*$Q14254))))</f>
      </c>
    </row>
    <row r="14255" spans="1:24" x14ac:dyDescent="0.25">
      <c r="A14255">
        <f>IF(B14255="","",IF(B14255=B14254,A14254,A14254+1))</f>
      </c>
      <c r="G14255">
        <f>IF($B14255="","",IF($J14255&lt;&gt;"",IFERROR(LOOKUP(2,1/(($B$5:$B$20000=$B14255)*($F$5:$F$20000="组件")*($I$5:$I$20000=$J14255)),$G$5:$G$20000)&amp;"."&amp;COUNTIFS($B$5:$B14255,$B14255,$J$5:$J14255,$J14255),""),COUNTIFS($B$5:$B14255,$B14255,$J$5:$J14255,"")))</f>
      </c>
      <c r="I14255">
        <f>IF($F14255="组件","C"&amp;TEXT(COUNTIFS($B$5:$B14255,$B14255,$F$5:$F14255,"组件"),"000"),"")</f>
      </c>
      <c r="J14255">
        <f>IF($B14255="","",IF($F14255="组件","",IF($Q14255&lt;&gt;"",IF(AND($B14255=$B14254,$F14254="组件"),$I14254,IF(AND($B14255=$B14254,$J14254&lt;&gt;""),$J14254,"")),"")))</f>
      </c>
      <c r="R14255">
        <f>IF($B14255="","",IF($J14255&lt;&gt;"",IFERROR(LOOKUP(2,1/(($B$5:$B$20000=$B14255)*($F$5:$F$20000="组件")*($I$5:$I$20000=$J14255)),$R$5:$R$20000)*IF($Q14255="",1,$Q14255),""),IF($P14255="","",IF($Q14255="",$P14255,$P14255*$Q14255))))</f>
      </c>
    </row>
    <row r="14256" spans="1:24" x14ac:dyDescent="0.25">
      <c r="A14256">
        <f>IF(B14256="","",IF(B14256=B14255,A14255,A14255+1))</f>
      </c>
      <c r="G14256">
        <f>IF($B14256="","",IF($J14256&lt;&gt;"",IFERROR(LOOKUP(2,1/(($B$5:$B$20000=$B14256)*($F$5:$F$20000="组件")*($I$5:$I$20000=$J14256)),$G$5:$G$20000)&amp;"."&amp;COUNTIFS($B$5:$B14256,$B14256,$J$5:$J14256,$J14256),""),COUNTIFS($B$5:$B14256,$B14256,$J$5:$J14256,"")))</f>
      </c>
      <c r="I14256">
        <f>IF($F14256="组件","C"&amp;TEXT(COUNTIFS($B$5:$B14256,$B14256,$F$5:$F14256,"组件"),"000"),"")</f>
      </c>
      <c r="J14256">
        <f>IF($B14256="","",IF($F14256="组件","",IF($Q14256&lt;&gt;"",IF(AND($B14256=$B14255,$F14255="组件"),$I14255,IF(AND($B14256=$B14255,$J14255&lt;&gt;""),$J14255,"")),"")))</f>
      </c>
      <c r="R14256">
        <f>IF($B14256="","",IF($J14256&lt;&gt;"",IFERROR(LOOKUP(2,1/(($B$5:$B$20000=$B14256)*($F$5:$F$20000="组件")*($I$5:$I$20000=$J14256)),$R$5:$R$20000)*IF($Q14256="",1,$Q14256),""),IF($P14256="","",IF($Q14256="",$P14256,$P14256*$Q14256))))</f>
      </c>
    </row>
    <row r="14257" spans="1:24" x14ac:dyDescent="0.25">
      <c r="A14257">
        <f>IF(B14257="","",IF(B14257=B14256,A14256,A14256+1))</f>
      </c>
      <c r="G14257">
        <f>IF($B14257="","",IF($J14257&lt;&gt;"",IFERROR(LOOKUP(2,1/(($B$5:$B$20000=$B14257)*($F$5:$F$20000="组件")*($I$5:$I$20000=$J14257)),$G$5:$G$20000)&amp;"."&amp;COUNTIFS($B$5:$B14257,$B14257,$J$5:$J14257,$J14257),""),COUNTIFS($B$5:$B14257,$B14257,$J$5:$J14257,"")))</f>
      </c>
      <c r="I14257">
        <f>IF($F14257="组件","C"&amp;TEXT(COUNTIFS($B$5:$B14257,$B14257,$F$5:$F14257,"组件"),"000"),"")</f>
      </c>
      <c r="J14257">
        <f>IF($B14257="","",IF($F14257="组件","",IF($Q14257&lt;&gt;"",IF(AND($B14257=$B14256,$F14256="组件"),$I14256,IF(AND($B14257=$B14256,$J14256&lt;&gt;""),$J14256,"")),"")))</f>
      </c>
      <c r="R14257">
        <f>IF($B14257="","",IF($J14257&lt;&gt;"",IFERROR(LOOKUP(2,1/(($B$5:$B$20000=$B14257)*($F$5:$F$20000="组件")*($I$5:$I$20000=$J14257)),$R$5:$R$20000)*IF($Q14257="",1,$Q14257),""),IF($P14257="","",IF($Q14257="",$P14257,$P14257*$Q14257))))</f>
      </c>
    </row>
    <row r="14258" spans="1:24" x14ac:dyDescent="0.25">
      <c r="A14258">
        <f>IF(B14258="","",IF(B14258=B14257,A14257,A14257+1))</f>
      </c>
      <c r="G14258">
        <f>IF($B14258="","",IF($J14258&lt;&gt;"",IFERROR(LOOKUP(2,1/(($B$5:$B$20000=$B14258)*($F$5:$F$20000="组件")*($I$5:$I$20000=$J14258)),$G$5:$G$20000)&amp;"."&amp;COUNTIFS($B$5:$B14258,$B14258,$J$5:$J14258,$J14258),""),COUNTIFS($B$5:$B14258,$B14258,$J$5:$J14258,"")))</f>
      </c>
      <c r="I14258">
        <f>IF($F14258="组件","C"&amp;TEXT(COUNTIFS($B$5:$B14258,$B14258,$F$5:$F14258,"组件"),"000"),"")</f>
      </c>
      <c r="J14258">
        <f>IF($B14258="","",IF($F14258="组件","",IF($Q14258&lt;&gt;"",IF(AND($B14258=$B14257,$F14257="组件"),$I14257,IF(AND($B14258=$B14257,$J14257&lt;&gt;""),$J14257,"")),"")))</f>
      </c>
      <c r="R14258">
        <f>IF($B14258="","",IF($J14258&lt;&gt;"",IFERROR(LOOKUP(2,1/(($B$5:$B$20000=$B14258)*($F$5:$F$20000="组件")*($I$5:$I$20000=$J14258)),$R$5:$R$20000)*IF($Q14258="",1,$Q14258),""),IF($P14258="","",IF($Q14258="",$P14258,$P14258*$Q14258))))</f>
      </c>
    </row>
    <row r="14259" spans="1:24" x14ac:dyDescent="0.25">
      <c r="A14259">
        <f>IF(B14259="","",IF(B14259=B14258,A14258,A14258+1))</f>
      </c>
      <c r="G14259">
        <f>IF($B14259="","",IF($J14259&lt;&gt;"",IFERROR(LOOKUP(2,1/(($B$5:$B$20000=$B14259)*($F$5:$F$20000="组件")*($I$5:$I$20000=$J14259)),$G$5:$G$20000)&amp;"."&amp;COUNTIFS($B$5:$B14259,$B14259,$J$5:$J14259,$J14259),""),COUNTIFS($B$5:$B14259,$B14259,$J$5:$J14259,"")))</f>
      </c>
      <c r="I14259">
        <f>IF($F14259="组件","C"&amp;TEXT(COUNTIFS($B$5:$B14259,$B14259,$F$5:$F14259,"组件"),"000"),"")</f>
      </c>
      <c r="J14259">
        <f>IF($B14259="","",IF($F14259="组件","",IF($Q14259&lt;&gt;"",IF(AND($B14259=$B14258,$F14258="组件"),$I14258,IF(AND($B14259=$B14258,$J14258&lt;&gt;""),$J14258,"")),"")))</f>
      </c>
      <c r="R14259">
        <f>IF($B14259="","",IF($J14259&lt;&gt;"",IFERROR(LOOKUP(2,1/(($B$5:$B$20000=$B14259)*($F$5:$F$20000="组件")*($I$5:$I$20000=$J14259)),$R$5:$R$20000)*IF($Q14259="",1,$Q14259),""),IF($P14259="","",IF($Q14259="",$P14259,$P14259*$Q14259))))</f>
      </c>
    </row>
    <row r="14260" spans="1:24" x14ac:dyDescent="0.25">
      <c r="A14260">
        <f>IF(B14260="","",IF(B14260=B14259,A14259,A14259+1))</f>
      </c>
      <c r="G14260">
        <f>IF($B14260="","",IF($J14260&lt;&gt;"",IFERROR(LOOKUP(2,1/(($B$5:$B$20000=$B14260)*($F$5:$F$20000="组件")*($I$5:$I$20000=$J14260)),$G$5:$G$20000)&amp;"."&amp;COUNTIFS($B$5:$B14260,$B14260,$J$5:$J14260,$J14260),""),COUNTIFS($B$5:$B14260,$B14260,$J$5:$J14260,"")))</f>
      </c>
      <c r="I14260">
        <f>IF($F14260="组件","C"&amp;TEXT(COUNTIFS($B$5:$B14260,$B14260,$F$5:$F14260,"组件"),"000"),"")</f>
      </c>
      <c r="J14260">
        <f>IF($B14260="","",IF($F14260="组件","",IF($Q14260&lt;&gt;"",IF(AND($B14260=$B14259,$F14259="组件"),$I14259,IF(AND($B14260=$B14259,$J14259&lt;&gt;""),$J14259,"")),"")))</f>
      </c>
      <c r="R14260">
        <f>IF($B14260="","",IF($J14260&lt;&gt;"",IFERROR(LOOKUP(2,1/(($B$5:$B$20000=$B14260)*($F$5:$F$20000="组件")*($I$5:$I$20000=$J14260)),$R$5:$R$20000)*IF($Q14260="",1,$Q14260),""),IF($P14260="","",IF($Q14260="",$P14260,$P14260*$Q14260))))</f>
      </c>
    </row>
    <row r="14261" spans="1:24" x14ac:dyDescent="0.25">
      <c r="A14261">
        <f>IF(B14261="","",IF(B14261=B14260,A14260,A14260+1))</f>
      </c>
      <c r="G14261">
        <f>IF($B14261="","",IF($J14261&lt;&gt;"",IFERROR(LOOKUP(2,1/(($B$5:$B$20000=$B14261)*($F$5:$F$20000="组件")*($I$5:$I$20000=$J14261)),$G$5:$G$20000)&amp;"."&amp;COUNTIFS($B$5:$B14261,$B14261,$J$5:$J14261,$J14261),""),COUNTIFS($B$5:$B14261,$B14261,$J$5:$J14261,"")))</f>
      </c>
      <c r="I14261">
        <f>IF($F14261="组件","C"&amp;TEXT(COUNTIFS($B$5:$B14261,$B14261,$F$5:$F14261,"组件"),"000"),"")</f>
      </c>
      <c r="J14261">
        <f>IF($B14261="","",IF($F14261="组件","",IF($Q14261&lt;&gt;"",IF(AND($B14261=$B14260,$F14260="组件"),$I14260,IF(AND($B14261=$B14260,$J14260&lt;&gt;""),$J14260,"")),"")))</f>
      </c>
      <c r="R14261">
        <f>IF($B14261="","",IF($J14261&lt;&gt;"",IFERROR(LOOKUP(2,1/(($B$5:$B$20000=$B14261)*($F$5:$F$20000="组件")*($I$5:$I$20000=$J14261)),$R$5:$R$20000)*IF($Q14261="",1,$Q14261),""),IF($P14261="","",IF($Q14261="",$P14261,$P14261*$Q14261))))</f>
      </c>
    </row>
    <row r="14262" spans="1:24" x14ac:dyDescent="0.25">
      <c r="A14262">
        <f>IF(B14262="","",IF(B14262=B14261,A14261,A14261+1))</f>
      </c>
      <c r="G14262">
        <f>IF($B14262="","",IF($J14262&lt;&gt;"",IFERROR(LOOKUP(2,1/(($B$5:$B$20000=$B14262)*($F$5:$F$20000="组件")*($I$5:$I$20000=$J14262)),$G$5:$G$20000)&amp;"."&amp;COUNTIFS($B$5:$B14262,$B14262,$J$5:$J14262,$J14262),""),COUNTIFS($B$5:$B14262,$B14262,$J$5:$J14262,"")))</f>
      </c>
      <c r="I14262">
        <f>IF($F14262="组件","C"&amp;TEXT(COUNTIFS($B$5:$B14262,$B14262,$F$5:$F14262,"组件"),"000"),"")</f>
      </c>
      <c r="J14262">
        <f>IF($B14262="","",IF($F14262="组件","",IF($Q14262&lt;&gt;"",IF(AND($B14262=$B14261,$F14261="组件"),$I14261,IF(AND($B14262=$B14261,$J14261&lt;&gt;""),$J14261,"")),"")))</f>
      </c>
      <c r="R14262">
        <f>IF($B14262="","",IF($J14262&lt;&gt;"",IFERROR(LOOKUP(2,1/(($B$5:$B$20000=$B14262)*($F$5:$F$20000="组件")*($I$5:$I$20000=$J14262)),$R$5:$R$20000)*IF($Q14262="",1,$Q14262),""),IF($P14262="","",IF($Q14262="",$P14262,$P14262*$Q14262))))</f>
      </c>
    </row>
    <row r="14263" spans="1:24" x14ac:dyDescent="0.25">
      <c r="A14263">
        <f>IF(B14263="","",IF(B14263=B14262,A14262,A14262+1))</f>
      </c>
      <c r="G14263">
        <f>IF($B14263="","",IF($J14263&lt;&gt;"",IFERROR(LOOKUP(2,1/(($B$5:$B$20000=$B14263)*($F$5:$F$20000="组件")*($I$5:$I$20000=$J14263)),$G$5:$G$20000)&amp;"."&amp;COUNTIFS($B$5:$B14263,$B14263,$J$5:$J14263,$J14263),""),COUNTIFS($B$5:$B14263,$B14263,$J$5:$J14263,"")))</f>
      </c>
      <c r="I14263">
        <f>IF($F14263="组件","C"&amp;TEXT(COUNTIFS($B$5:$B14263,$B14263,$F$5:$F14263,"组件"),"000"),"")</f>
      </c>
      <c r="J14263">
        <f>IF($B14263="","",IF($F14263="组件","",IF($Q14263&lt;&gt;"",IF(AND($B14263=$B14262,$F14262="组件"),$I14262,IF(AND($B14263=$B14262,$J14262&lt;&gt;""),$J14262,"")),"")))</f>
      </c>
      <c r="R14263">
        <f>IF($B14263="","",IF($J14263&lt;&gt;"",IFERROR(LOOKUP(2,1/(($B$5:$B$20000=$B14263)*($F$5:$F$20000="组件")*($I$5:$I$20000=$J14263)),$R$5:$R$20000)*IF($Q14263="",1,$Q14263),""),IF($P14263="","",IF($Q14263="",$P14263,$P14263*$Q14263))))</f>
      </c>
    </row>
    <row r="14264" spans="1:24" x14ac:dyDescent="0.25">
      <c r="A14264">
        <f>IF(B14264="","",IF(B14264=B14263,A14263,A14263+1))</f>
      </c>
      <c r="G14264">
        <f>IF($B14264="","",IF($J14264&lt;&gt;"",IFERROR(LOOKUP(2,1/(($B$5:$B$20000=$B14264)*($F$5:$F$20000="组件")*($I$5:$I$20000=$J14264)),$G$5:$G$20000)&amp;"."&amp;COUNTIFS($B$5:$B14264,$B14264,$J$5:$J14264,$J14264),""),COUNTIFS($B$5:$B14264,$B14264,$J$5:$J14264,"")))</f>
      </c>
      <c r="I14264">
        <f>IF($F14264="组件","C"&amp;TEXT(COUNTIFS($B$5:$B14264,$B14264,$F$5:$F14264,"组件"),"000"),"")</f>
      </c>
      <c r="J14264">
        <f>IF($B14264="","",IF($F14264="组件","",IF($Q14264&lt;&gt;"",IF(AND($B14264=$B14263,$F14263="组件"),$I14263,IF(AND($B14264=$B14263,$J14263&lt;&gt;""),$J14263,"")),"")))</f>
      </c>
      <c r="R14264">
        <f>IF($B14264="","",IF($J14264&lt;&gt;"",IFERROR(LOOKUP(2,1/(($B$5:$B$20000=$B14264)*($F$5:$F$20000="组件")*($I$5:$I$20000=$J14264)),$R$5:$R$20000)*IF($Q14264="",1,$Q14264),""),IF($P14264="","",IF($Q14264="",$P14264,$P14264*$Q14264))))</f>
      </c>
    </row>
    <row r="14265" spans="1:24" x14ac:dyDescent="0.25">
      <c r="A14265">
        <f>IF(B14265="","",IF(B14265=B14264,A14264,A14264+1))</f>
      </c>
      <c r="G14265">
        <f>IF($B14265="","",IF($J14265&lt;&gt;"",IFERROR(LOOKUP(2,1/(($B$5:$B$20000=$B14265)*($F$5:$F$20000="组件")*($I$5:$I$20000=$J14265)),$G$5:$G$20000)&amp;"."&amp;COUNTIFS($B$5:$B14265,$B14265,$J$5:$J14265,$J14265),""),COUNTIFS($B$5:$B14265,$B14265,$J$5:$J14265,"")))</f>
      </c>
      <c r="I14265">
        <f>IF($F14265="组件","C"&amp;TEXT(COUNTIFS($B$5:$B14265,$B14265,$F$5:$F14265,"组件"),"000"),"")</f>
      </c>
      <c r="J14265">
        <f>IF($B14265="","",IF($F14265="组件","",IF($Q14265&lt;&gt;"",IF(AND($B14265=$B14264,$F14264="组件"),$I14264,IF(AND($B14265=$B14264,$J14264&lt;&gt;""),$J14264,"")),"")))</f>
      </c>
      <c r="R14265">
        <f>IF($B14265="","",IF($J14265&lt;&gt;"",IFERROR(LOOKUP(2,1/(($B$5:$B$20000=$B14265)*($F$5:$F$20000="组件")*($I$5:$I$20000=$J14265)),$R$5:$R$20000)*IF($Q14265="",1,$Q14265),""),IF($P14265="","",IF($Q14265="",$P14265,$P14265*$Q14265))))</f>
      </c>
    </row>
    <row r="14266" spans="1:24" x14ac:dyDescent="0.25">
      <c r="A14266">
        <f>IF(B14266="","",IF(B14266=B14265,A14265,A14265+1))</f>
      </c>
      <c r="G14266">
        <f>IF($B14266="","",IF($J14266&lt;&gt;"",IFERROR(LOOKUP(2,1/(($B$5:$B$20000=$B14266)*($F$5:$F$20000="组件")*($I$5:$I$20000=$J14266)),$G$5:$G$20000)&amp;"."&amp;COUNTIFS($B$5:$B14266,$B14266,$J$5:$J14266,$J14266),""),COUNTIFS($B$5:$B14266,$B14266,$J$5:$J14266,"")))</f>
      </c>
      <c r="I14266">
        <f>IF($F14266="组件","C"&amp;TEXT(COUNTIFS($B$5:$B14266,$B14266,$F$5:$F14266,"组件"),"000"),"")</f>
      </c>
      <c r="J14266">
        <f>IF($B14266="","",IF($F14266="组件","",IF($Q14266&lt;&gt;"",IF(AND($B14266=$B14265,$F14265="组件"),$I14265,IF(AND($B14266=$B14265,$J14265&lt;&gt;""),$J14265,"")),"")))</f>
      </c>
      <c r="R14266">
        <f>IF($B14266="","",IF($J14266&lt;&gt;"",IFERROR(LOOKUP(2,1/(($B$5:$B$20000=$B14266)*($F$5:$F$20000="组件")*($I$5:$I$20000=$J14266)),$R$5:$R$20000)*IF($Q14266="",1,$Q14266),""),IF($P14266="","",IF($Q14266="",$P14266,$P14266*$Q14266))))</f>
      </c>
    </row>
    <row r="14267" spans="1:24" x14ac:dyDescent="0.25">
      <c r="A14267">
        <f>IF(B14267="","",IF(B14267=B14266,A14266,A14266+1))</f>
      </c>
      <c r="G14267">
        <f>IF($B14267="","",IF($J14267&lt;&gt;"",IFERROR(LOOKUP(2,1/(($B$5:$B$20000=$B14267)*($F$5:$F$20000="组件")*($I$5:$I$20000=$J14267)),$G$5:$G$20000)&amp;"."&amp;COUNTIFS($B$5:$B14267,$B14267,$J$5:$J14267,$J14267),""),COUNTIFS($B$5:$B14267,$B14267,$J$5:$J14267,"")))</f>
      </c>
      <c r="I14267">
        <f>IF($F14267="组件","C"&amp;TEXT(COUNTIFS($B$5:$B14267,$B14267,$F$5:$F14267,"组件"),"000"),"")</f>
      </c>
      <c r="J14267">
        <f>IF($B14267="","",IF($F14267="组件","",IF($Q14267&lt;&gt;"",IF(AND($B14267=$B14266,$F14266="组件"),$I14266,IF(AND($B14267=$B14266,$J14266&lt;&gt;""),$J14266,"")),"")))</f>
      </c>
      <c r="R14267">
        <f>IF($B14267="","",IF($J14267&lt;&gt;"",IFERROR(LOOKUP(2,1/(($B$5:$B$20000=$B14267)*($F$5:$F$20000="组件")*($I$5:$I$20000=$J14267)),$R$5:$R$20000)*IF($Q14267="",1,$Q14267),""),IF($P14267="","",IF($Q14267="",$P14267,$P14267*$Q14267))))</f>
      </c>
    </row>
    <row r="14268" spans="1:24" x14ac:dyDescent="0.25">
      <c r="A14268">
        <f>IF(B14268="","",IF(B14268=B14267,A14267,A14267+1))</f>
      </c>
      <c r="G14268">
        <f>IF($B14268="","",IF($J14268&lt;&gt;"",IFERROR(LOOKUP(2,1/(($B$5:$B$20000=$B14268)*($F$5:$F$20000="组件")*($I$5:$I$20000=$J14268)),$G$5:$G$20000)&amp;"."&amp;COUNTIFS($B$5:$B14268,$B14268,$J$5:$J14268,$J14268),""),COUNTIFS($B$5:$B14268,$B14268,$J$5:$J14268,"")))</f>
      </c>
      <c r="I14268">
        <f>IF($F14268="组件","C"&amp;TEXT(COUNTIFS($B$5:$B14268,$B14268,$F$5:$F14268,"组件"),"000"),"")</f>
      </c>
      <c r="J14268">
        <f>IF($B14268="","",IF($F14268="组件","",IF($Q14268&lt;&gt;"",IF(AND($B14268=$B14267,$F14267="组件"),$I14267,IF(AND($B14268=$B14267,$J14267&lt;&gt;""),$J14267,"")),"")))</f>
      </c>
      <c r="R14268">
        <f>IF($B14268="","",IF($J14268&lt;&gt;"",IFERROR(LOOKUP(2,1/(($B$5:$B$20000=$B14268)*($F$5:$F$20000="组件")*($I$5:$I$20000=$J14268)),$R$5:$R$20000)*IF($Q14268="",1,$Q14268),""),IF($P14268="","",IF($Q14268="",$P14268,$P14268*$Q14268))))</f>
      </c>
    </row>
    <row r="14269" spans="1:24" x14ac:dyDescent="0.25">
      <c r="A14269">
        <f>IF(B14269="","",IF(B14269=B14268,A14268,A14268+1))</f>
      </c>
      <c r="G14269">
        <f>IF($B14269="","",IF($J14269&lt;&gt;"",IFERROR(LOOKUP(2,1/(($B$5:$B$20000=$B14269)*($F$5:$F$20000="组件")*($I$5:$I$20000=$J14269)),$G$5:$G$20000)&amp;"."&amp;COUNTIFS($B$5:$B14269,$B14269,$J$5:$J14269,$J14269),""),COUNTIFS($B$5:$B14269,$B14269,$J$5:$J14269,"")))</f>
      </c>
      <c r="I14269">
        <f>IF($F14269="组件","C"&amp;TEXT(COUNTIFS($B$5:$B14269,$B14269,$F$5:$F14269,"组件"),"000"),"")</f>
      </c>
      <c r="J14269">
        <f>IF($B14269="","",IF($F14269="组件","",IF($Q14269&lt;&gt;"",IF(AND($B14269=$B14268,$F14268="组件"),$I14268,IF(AND($B14269=$B14268,$J14268&lt;&gt;""),$J14268,"")),"")))</f>
      </c>
      <c r="R14269">
        <f>IF($B14269="","",IF($J14269&lt;&gt;"",IFERROR(LOOKUP(2,1/(($B$5:$B$20000=$B14269)*($F$5:$F$20000="组件")*($I$5:$I$20000=$J14269)),$R$5:$R$20000)*IF($Q14269="",1,$Q14269),""),IF($P14269="","",IF($Q14269="",$P14269,$P14269*$Q14269))))</f>
      </c>
    </row>
    <row r="14270" spans="1:24" x14ac:dyDescent="0.25">
      <c r="A14270">
        <f>IF(B14270="","",IF(B14270=B14269,A14269,A14269+1))</f>
      </c>
      <c r="G14270">
        <f>IF($B14270="","",IF($J14270&lt;&gt;"",IFERROR(LOOKUP(2,1/(($B$5:$B$20000=$B14270)*($F$5:$F$20000="组件")*($I$5:$I$20000=$J14270)),$G$5:$G$20000)&amp;"."&amp;COUNTIFS($B$5:$B14270,$B14270,$J$5:$J14270,$J14270),""),COUNTIFS($B$5:$B14270,$B14270,$J$5:$J14270,"")))</f>
      </c>
      <c r="I14270">
        <f>IF($F14270="组件","C"&amp;TEXT(COUNTIFS($B$5:$B14270,$B14270,$F$5:$F14270,"组件"),"000"),"")</f>
      </c>
      <c r="J14270">
        <f>IF($B14270="","",IF($F14270="组件","",IF($Q14270&lt;&gt;"",IF(AND($B14270=$B14269,$F14269="组件"),$I14269,IF(AND($B14270=$B14269,$J14269&lt;&gt;""),$J14269,"")),"")))</f>
      </c>
      <c r="R14270">
        <f>IF($B14270="","",IF($J14270&lt;&gt;"",IFERROR(LOOKUP(2,1/(($B$5:$B$20000=$B14270)*($F$5:$F$20000="组件")*($I$5:$I$20000=$J14270)),$R$5:$R$20000)*IF($Q14270="",1,$Q14270),""),IF($P14270="","",IF($Q14270="",$P14270,$P14270*$Q14270))))</f>
      </c>
    </row>
    <row r="14271" spans="1:24" x14ac:dyDescent="0.25">
      <c r="A14271">
        <f>IF(B14271="","",IF(B14271=B14270,A14270,A14270+1))</f>
      </c>
      <c r="G14271">
        <f>IF($B14271="","",IF($J14271&lt;&gt;"",IFERROR(LOOKUP(2,1/(($B$5:$B$20000=$B14271)*($F$5:$F$20000="组件")*($I$5:$I$20000=$J14271)),$G$5:$G$20000)&amp;"."&amp;COUNTIFS($B$5:$B14271,$B14271,$J$5:$J14271,$J14271),""),COUNTIFS($B$5:$B14271,$B14271,$J$5:$J14271,"")))</f>
      </c>
      <c r="I14271">
        <f>IF($F14271="组件","C"&amp;TEXT(COUNTIFS($B$5:$B14271,$B14271,$F$5:$F14271,"组件"),"000"),"")</f>
      </c>
      <c r="J14271">
        <f>IF($B14271="","",IF($F14271="组件","",IF($Q14271&lt;&gt;"",IF(AND($B14271=$B14270,$F14270="组件"),$I14270,IF(AND($B14271=$B14270,$J14270&lt;&gt;""),$J14270,"")),"")))</f>
      </c>
      <c r="R14271">
        <f>IF($B14271="","",IF($J14271&lt;&gt;"",IFERROR(LOOKUP(2,1/(($B$5:$B$20000=$B14271)*($F$5:$F$20000="组件")*($I$5:$I$20000=$J14271)),$R$5:$R$20000)*IF($Q14271="",1,$Q14271),""),IF($P14271="","",IF($Q14271="",$P14271,$P14271*$Q14271))))</f>
      </c>
    </row>
    <row r="14272" spans="1:24" x14ac:dyDescent="0.25">
      <c r="A14272">
        <f>IF(B14272="","",IF(B14272=B14271,A14271,A14271+1))</f>
      </c>
      <c r="G14272">
        <f>IF($B14272="","",IF($J14272&lt;&gt;"",IFERROR(LOOKUP(2,1/(($B$5:$B$20000=$B14272)*($F$5:$F$20000="组件")*($I$5:$I$20000=$J14272)),$G$5:$G$20000)&amp;"."&amp;COUNTIFS($B$5:$B14272,$B14272,$J$5:$J14272,$J14272),""),COUNTIFS($B$5:$B14272,$B14272,$J$5:$J14272,"")))</f>
      </c>
      <c r="I14272">
        <f>IF($F14272="组件","C"&amp;TEXT(COUNTIFS($B$5:$B14272,$B14272,$F$5:$F14272,"组件"),"000"),"")</f>
      </c>
      <c r="J14272">
        <f>IF($B14272="","",IF($F14272="组件","",IF($Q14272&lt;&gt;"",IF(AND($B14272=$B14271,$F14271="组件"),$I14271,IF(AND($B14272=$B14271,$J14271&lt;&gt;""),$J14271,"")),"")))</f>
      </c>
      <c r="R14272">
        <f>IF($B14272="","",IF($J14272&lt;&gt;"",IFERROR(LOOKUP(2,1/(($B$5:$B$20000=$B14272)*($F$5:$F$20000="组件")*($I$5:$I$20000=$J14272)),$R$5:$R$20000)*IF($Q14272="",1,$Q14272),""),IF($P14272="","",IF($Q14272="",$P14272,$P14272*$Q14272))))</f>
      </c>
    </row>
    <row r="14273" spans="1:24" x14ac:dyDescent="0.25">
      <c r="A14273">
        <f>IF(B14273="","",IF(B14273=B14272,A14272,A14272+1))</f>
      </c>
      <c r="G14273">
        <f>IF($B14273="","",IF($J14273&lt;&gt;"",IFERROR(LOOKUP(2,1/(($B$5:$B$20000=$B14273)*($F$5:$F$20000="组件")*($I$5:$I$20000=$J14273)),$G$5:$G$20000)&amp;"."&amp;COUNTIFS($B$5:$B14273,$B14273,$J$5:$J14273,$J14273),""),COUNTIFS($B$5:$B14273,$B14273,$J$5:$J14273,"")))</f>
      </c>
      <c r="I14273">
        <f>IF($F14273="组件","C"&amp;TEXT(COUNTIFS($B$5:$B14273,$B14273,$F$5:$F14273,"组件"),"000"),"")</f>
      </c>
      <c r="J14273">
        <f>IF($B14273="","",IF($F14273="组件","",IF($Q14273&lt;&gt;"",IF(AND($B14273=$B14272,$F14272="组件"),$I14272,IF(AND($B14273=$B14272,$J14272&lt;&gt;""),$J14272,"")),"")))</f>
      </c>
      <c r="R14273">
        <f>IF($B14273="","",IF($J14273&lt;&gt;"",IFERROR(LOOKUP(2,1/(($B$5:$B$20000=$B14273)*($F$5:$F$20000="组件")*($I$5:$I$20000=$J14273)),$R$5:$R$20000)*IF($Q14273="",1,$Q14273),""),IF($P14273="","",IF($Q14273="",$P14273,$P14273*$Q14273))))</f>
      </c>
    </row>
    <row r="14274" spans="1:24" x14ac:dyDescent="0.25">
      <c r="A14274">
        <f>IF(B14274="","",IF(B14274=B14273,A14273,A14273+1))</f>
      </c>
      <c r="G14274">
        <f>IF($B14274="","",IF($J14274&lt;&gt;"",IFERROR(LOOKUP(2,1/(($B$5:$B$20000=$B14274)*($F$5:$F$20000="组件")*($I$5:$I$20000=$J14274)),$G$5:$G$20000)&amp;"."&amp;COUNTIFS($B$5:$B14274,$B14274,$J$5:$J14274,$J14274),""),COUNTIFS($B$5:$B14274,$B14274,$J$5:$J14274,"")))</f>
      </c>
      <c r="I14274">
        <f>IF($F14274="组件","C"&amp;TEXT(COUNTIFS($B$5:$B14274,$B14274,$F$5:$F14274,"组件"),"000"),"")</f>
      </c>
      <c r="J14274">
        <f>IF($B14274="","",IF($F14274="组件","",IF($Q14274&lt;&gt;"",IF(AND($B14274=$B14273,$F14273="组件"),$I14273,IF(AND($B14274=$B14273,$J14273&lt;&gt;""),$J14273,"")),"")))</f>
      </c>
      <c r="R14274">
        <f>IF($B14274="","",IF($J14274&lt;&gt;"",IFERROR(LOOKUP(2,1/(($B$5:$B$20000=$B14274)*($F$5:$F$20000="组件")*($I$5:$I$20000=$J14274)),$R$5:$R$20000)*IF($Q14274="",1,$Q14274),""),IF($P14274="","",IF($Q14274="",$P14274,$P14274*$Q14274))))</f>
      </c>
    </row>
    <row r="14275" spans="1:24" x14ac:dyDescent="0.25">
      <c r="A14275">
        <f>IF(B14275="","",IF(B14275=B14274,A14274,A14274+1))</f>
      </c>
      <c r="G14275">
        <f>IF($B14275="","",IF($J14275&lt;&gt;"",IFERROR(LOOKUP(2,1/(($B$5:$B$20000=$B14275)*($F$5:$F$20000="组件")*($I$5:$I$20000=$J14275)),$G$5:$G$20000)&amp;"."&amp;COUNTIFS($B$5:$B14275,$B14275,$J$5:$J14275,$J14275),""),COUNTIFS($B$5:$B14275,$B14275,$J$5:$J14275,"")))</f>
      </c>
      <c r="I14275">
        <f>IF($F14275="组件","C"&amp;TEXT(COUNTIFS($B$5:$B14275,$B14275,$F$5:$F14275,"组件"),"000"),"")</f>
      </c>
      <c r="J14275">
        <f>IF($B14275="","",IF($F14275="组件","",IF($Q14275&lt;&gt;"",IF(AND($B14275=$B14274,$F14274="组件"),$I14274,IF(AND($B14275=$B14274,$J14274&lt;&gt;""),$J14274,"")),"")))</f>
      </c>
      <c r="R14275">
        <f>IF($B14275="","",IF($J14275&lt;&gt;"",IFERROR(LOOKUP(2,1/(($B$5:$B$20000=$B14275)*($F$5:$F$20000="组件")*($I$5:$I$20000=$J14275)),$R$5:$R$20000)*IF($Q14275="",1,$Q14275),""),IF($P14275="","",IF($Q14275="",$P14275,$P14275*$Q14275))))</f>
      </c>
    </row>
    <row r="14276" spans="1:24" x14ac:dyDescent="0.25">
      <c r="A14276">
        <f>IF(B14276="","",IF(B14276=B14275,A14275,A14275+1))</f>
      </c>
      <c r="G14276">
        <f>IF($B14276="","",IF($J14276&lt;&gt;"",IFERROR(LOOKUP(2,1/(($B$5:$B$20000=$B14276)*($F$5:$F$20000="组件")*($I$5:$I$20000=$J14276)),$G$5:$G$20000)&amp;"."&amp;COUNTIFS($B$5:$B14276,$B14276,$J$5:$J14276,$J14276),""),COUNTIFS($B$5:$B14276,$B14276,$J$5:$J14276,"")))</f>
      </c>
      <c r="I14276">
        <f>IF($F14276="组件","C"&amp;TEXT(COUNTIFS($B$5:$B14276,$B14276,$F$5:$F14276,"组件"),"000"),"")</f>
      </c>
      <c r="J14276">
        <f>IF($B14276="","",IF($F14276="组件","",IF($Q14276&lt;&gt;"",IF(AND($B14276=$B14275,$F14275="组件"),$I14275,IF(AND($B14276=$B14275,$J14275&lt;&gt;""),$J14275,"")),"")))</f>
      </c>
      <c r="R14276">
        <f>IF($B14276="","",IF($J14276&lt;&gt;"",IFERROR(LOOKUP(2,1/(($B$5:$B$20000=$B14276)*($F$5:$F$20000="组件")*($I$5:$I$20000=$J14276)),$R$5:$R$20000)*IF($Q14276="",1,$Q14276),""),IF($P14276="","",IF($Q14276="",$P14276,$P14276*$Q14276))))</f>
      </c>
    </row>
    <row r="14277" spans="1:24" x14ac:dyDescent="0.25">
      <c r="A14277">
        <f>IF(B14277="","",IF(B14277=B14276,A14276,A14276+1))</f>
      </c>
      <c r="G14277">
        <f>IF($B14277="","",IF($J14277&lt;&gt;"",IFERROR(LOOKUP(2,1/(($B$5:$B$20000=$B14277)*($F$5:$F$20000="组件")*($I$5:$I$20000=$J14277)),$G$5:$G$20000)&amp;"."&amp;COUNTIFS($B$5:$B14277,$B14277,$J$5:$J14277,$J14277),""),COUNTIFS($B$5:$B14277,$B14277,$J$5:$J14277,"")))</f>
      </c>
      <c r="I14277">
        <f>IF($F14277="组件","C"&amp;TEXT(COUNTIFS($B$5:$B14277,$B14277,$F$5:$F14277,"组件"),"000"),"")</f>
      </c>
      <c r="J14277">
        <f>IF($B14277="","",IF($F14277="组件","",IF($Q14277&lt;&gt;"",IF(AND($B14277=$B14276,$F14276="组件"),$I14276,IF(AND($B14277=$B14276,$J14276&lt;&gt;""),$J14276,"")),"")))</f>
      </c>
      <c r="R14277">
        <f>IF($B14277="","",IF($J14277&lt;&gt;"",IFERROR(LOOKUP(2,1/(($B$5:$B$20000=$B14277)*($F$5:$F$20000="组件")*($I$5:$I$20000=$J14277)),$R$5:$R$20000)*IF($Q14277="",1,$Q14277),""),IF($P14277="","",IF($Q14277="",$P14277,$P14277*$Q14277))))</f>
      </c>
    </row>
    <row r="14278" spans="1:24" x14ac:dyDescent="0.25">
      <c r="A14278">
        <f>IF(B14278="","",IF(B14278=B14277,A14277,A14277+1))</f>
      </c>
      <c r="G14278">
        <f>IF($B14278="","",IF($J14278&lt;&gt;"",IFERROR(LOOKUP(2,1/(($B$5:$B$20000=$B14278)*($F$5:$F$20000="组件")*($I$5:$I$20000=$J14278)),$G$5:$G$20000)&amp;"."&amp;COUNTIFS($B$5:$B14278,$B14278,$J$5:$J14278,$J14278),""),COUNTIFS($B$5:$B14278,$B14278,$J$5:$J14278,"")))</f>
      </c>
      <c r="I14278">
        <f>IF($F14278="组件","C"&amp;TEXT(COUNTIFS($B$5:$B14278,$B14278,$F$5:$F14278,"组件"),"000"),"")</f>
      </c>
      <c r="J14278">
        <f>IF($B14278="","",IF($F14278="组件","",IF($Q14278&lt;&gt;"",IF(AND($B14278=$B14277,$F14277="组件"),$I14277,IF(AND($B14278=$B14277,$J14277&lt;&gt;""),$J14277,"")),"")))</f>
      </c>
      <c r="R14278">
        <f>IF($B14278="","",IF($J14278&lt;&gt;"",IFERROR(LOOKUP(2,1/(($B$5:$B$20000=$B14278)*($F$5:$F$20000="组件")*($I$5:$I$20000=$J14278)),$R$5:$R$20000)*IF($Q14278="",1,$Q14278),""),IF($P14278="","",IF($Q14278="",$P14278,$P14278*$Q14278))))</f>
      </c>
    </row>
    <row r="14279" spans="1:24" x14ac:dyDescent="0.25">
      <c r="A14279">
        <f>IF(B14279="","",IF(B14279=B14278,A14278,A14278+1))</f>
      </c>
      <c r="G14279">
        <f>IF($B14279="","",IF($J14279&lt;&gt;"",IFERROR(LOOKUP(2,1/(($B$5:$B$20000=$B14279)*($F$5:$F$20000="组件")*($I$5:$I$20000=$J14279)),$G$5:$G$20000)&amp;"."&amp;COUNTIFS($B$5:$B14279,$B14279,$J$5:$J14279,$J14279),""),COUNTIFS($B$5:$B14279,$B14279,$J$5:$J14279,"")))</f>
      </c>
      <c r="I14279">
        <f>IF($F14279="组件","C"&amp;TEXT(COUNTIFS($B$5:$B14279,$B14279,$F$5:$F14279,"组件"),"000"),"")</f>
      </c>
      <c r="J14279">
        <f>IF($B14279="","",IF($F14279="组件","",IF($Q14279&lt;&gt;"",IF(AND($B14279=$B14278,$F14278="组件"),$I14278,IF(AND($B14279=$B14278,$J14278&lt;&gt;""),$J14278,"")),"")))</f>
      </c>
      <c r="R14279">
        <f>IF($B14279="","",IF($J14279&lt;&gt;"",IFERROR(LOOKUP(2,1/(($B$5:$B$20000=$B14279)*($F$5:$F$20000="组件")*($I$5:$I$20000=$J14279)),$R$5:$R$20000)*IF($Q14279="",1,$Q14279),""),IF($P14279="","",IF($Q14279="",$P14279,$P14279*$Q14279))))</f>
      </c>
    </row>
    <row r="14280" spans="1:24" x14ac:dyDescent="0.25">
      <c r="A14280">
        <f>IF(B14280="","",IF(B14280=B14279,A14279,A14279+1))</f>
      </c>
      <c r="G14280">
        <f>IF($B14280="","",IF($J14280&lt;&gt;"",IFERROR(LOOKUP(2,1/(($B$5:$B$20000=$B14280)*($F$5:$F$20000="组件")*($I$5:$I$20000=$J14280)),$G$5:$G$20000)&amp;"."&amp;COUNTIFS($B$5:$B14280,$B14280,$J$5:$J14280,$J14280),""),COUNTIFS($B$5:$B14280,$B14280,$J$5:$J14280,"")))</f>
      </c>
      <c r="I14280">
        <f>IF($F14280="组件","C"&amp;TEXT(COUNTIFS($B$5:$B14280,$B14280,$F$5:$F14280,"组件"),"000"),"")</f>
      </c>
      <c r="J14280">
        <f>IF($B14280="","",IF($F14280="组件","",IF($Q14280&lt;&gt;"",IF(AND($B14280=$B14279,$F14279="组件"),$I14279,IF(AND($B14280=$B14279,$J14279&lt;&gt;""),$J14279,"")),"")))</f>
      </c>
      <c r="R14280">
        <f>IF($B14280="","",IF($J14280&lt;&gt;"",IFERROR(LOOKUP(2,1/(($B$5:$B$20000=$B14280)*($F$5:$F$20000="组件")*($I$5:$I$20000=$J14280)),$R$5:$R$20000)*IF($Q14280="",1,$Q14280),""),IF($P14280="","",IF($Q14280="",$P14280,$P14280*$Q14280))))</f>
      </c>
    </row>
    <row r="14281" spans="1:24" x14ac:dyDescent="0.25">
      <c r="A14281">
        <f>IF(B14281="","",IF(B14281=B14280,A14280,A14280+1))</f>
      </c>
      <c r="G14281">
        <f>IF($B14281="","",IF($J14281&lt;&gt;"",IFERROR(LOOKUP(2,1/(($B$5:$B$20000=$B14281)*($F$5:$F$20000="组件")*($I$5:$I$20000=$J14281)),$G$5:$G$20000)&amp;"."&amp;COUNTIFS($B$5:$B14281,$B14281,$J$5:$J14281,$J14281),""),COUNTIFS($B$5:$B14281,$B14281,$J$5:$J14281,"")))</f>
      </c>
      <c r="I14281">
        <f>IF($F14281="组件","C"&amp;TEXT(COUNTIFS($B$5:$B14281,$B14281,$F$5:$F14281,"组件"),"000"),"")</f>
      </c>
      <c r="J14281">
        <f>IF($B14281="","",IF($F14281="组件","",IF($Q14281&lt;&gt;"",IF(AND($B14281=$B14280,$F14280="组件"),$I14280,IF(AND($B14281=$B14280,$J14280&lt;&gt;""),$J14280,"")),"")))</f>
      </c>
      <c r="R14281">
        <f>IF($B14281="","",IF($J14281&lt;&gt;"",IFERROR(LOOKUP(2,1/(($B$5:$B$20000=$B14281)*($F$5:$F$20000="组件")*($I$5:$I$20000=$J14281)),$R$5:$R$20000)*IF($Q14281="",1,$Q14281),""),IF($P14281="","",IF($Q14281="",$P14281,$P14281*$Q14281))))</f>
      </c>
    </row>
    <row r="14282" spans="1:24" x14ac:dyDescent="0.25">
      <c r="A14282">
        <f>IF(B14282="","",IF(B14282=B14281,A14281,A14281+1))</f>
      </c>
      <c r="G14282">
        <f>IF($B14282="","",IF($J14282&lt;&gt;"",IFERROR(LOOKUP(2,1/(($B$5:$B$20000=$B14282)*($F$5:$F$20000="组件")*($I$5:$I$20000=$J14282)),$G$5:$G$20000)&amp;"."&amp;COUNTIFS($B$5:$B14282,$B14282,$J$5:$J14282,$J14282),""),COUNTIFS($B$5:$B14282,$B14282,$J$5:$J14282,"")))</f>
      </c>
      <c r="I14282">
        <f>IF($F14282="组件","C"&amp;TEXT(COUNTIFS($B$5:$B14282,$B14282,$F$5:$F14282,"组件"),"000"),"")</f>
      </c>
      <c r="J14282">
        <f>IF($B14282="","",IF($F14282="组件","",IF($Q14282&lt;&gt;"",IF(AND($B14282=$B14281,$F14281="组件"),$I14281,IF(AND($B14282=$B14281,$J14281&lt;&gt;""),$J14281,"")),"")))</f>
      </c>
      <c r="R14282">
        <f>IF($B14282="","",IF($J14282&lt;&gt;"",IFERROR(LOOKUP(2,1/(($B$5:$B$20000=$B14282)*($F$5:$F$20000="组件")*($I$5:$I$20000=$J14282)),$R$5:$R$20000)*IF($Q14282="",1,$Q14282),""),IF($P14282="","",IF($Q14282="",$P14282,$P14282*$Q14282))))</f>
      </c>
    </row>
    <row r="14283" spans="1:24" x14ac:dyDescent="0.25">
      <c r="A14283">
        <f>IF(B14283="","",IF(B14283=B14282,A14282,A14282+1))</f>
      </c>
      <c r="G14283">
        <f>IF($B14283="","",IF($J14283&lt;&gt;"",IFERROR(LOOKUP(2,1/(($B$5:$B$20000=$B14283)*($F$5:$F$20000="组件")*($I$5:$I$20000=$J14283)),$G$5:$G$20000)&amp;"."&amp;COUNTIFS($B$5:$B14283,$B14283,$J$5:$J14283,$J14283),""),COUNTIFS($B$5:$B14283,$B14283,$J$5:$J14283,"")))</f>
      </c>
      <c r="I14283">
        <f>IF($F14283="组件","C"&amp;TEXT(COUNTIFS($B$5:$B14283,$B14283,$F$5:$F14283,"组件"),"000"),"")</f>
      </c>
      <c r="J14283">
        <f>IF($B14283="","",IF($F14283="组件","",IF($Q14283&lt;&gt;"",IF(AND($B14283=$B14282,$F14282="组件"),$I14282,IF(AND($B14283=$B14282,$J14282&lt;&gt;""),$J14282,"")),"")))</f>
      </c>
      <c r="R14283">
        <f>IF($B14283="","",IF($J14283&lt;&gt;"",IFERROR(LOOKUP(2,1/(($B$5:$B$20000=$B14283)*($F$5:$F$20000="组件")*($I$5:$I$20000=$J14283)),$R$5:$R$20000)*IF($Q14283="",1,$Q14283),""),IF($P14283="","",IF($Q14283="",$P14283,$P14283*$Q14283))))</f>
      </c>
    </row>
    <row r="14284" spans="1:24" x14ac:dyDescent="0.25">
      <c r="A14284">
        <f>IF(B14284="","",IF(B14284=B14283,A14283,A14283+1))</f>
      </c>
      <c r="G14284">
        <f>IF($B14284="","",IF($J14284&lt;&gt;"",IFERROR(LOOKUP(2,1/(($B$5:$B$20000=$B14284)*($F$5:$F$20000="组件")*($I$5:$I$20000=$J14284)),$G$5:$G$20000)&amp;"."&amp;COUNTIFS($B$5:$B14284,$B14284,$J$5:$J14284,$J14284),""),COUNTIFS($B$5:$B14284,$B14284,$J$5:$J14284,"")))</f>
      </c>
      <c r="I14284">
        <f>IF($F14284="组件","C"&amp;TEXT(COUNTIFS($B$5:$B14284,$B14284,$F$5:$F14284,"组件"),"000"),"")</f>
      </c>
      <c r="J14284">
        <f>IF($B14284="","",IF($F14284="组件","",IF($Q14284&lt;&gt;"",IF(AND($B14284=$B14283,$F14283="组件"),$I14283,IF(AND($B14284=$B14283,$J14283&lt;&gt;""),$J14283,"")),"")))</f>
      </c>
      <c r="R14284">
        <f>IF($B14284="","",IF($J14284&lt;&gt;"",IFERROR(LOOKUP(2,1/(($B$5:$B$20000=$B14284)*($F$5:$F$20000="组件")*($I$5:$I$20000=$J14284)),$R$5:$R$20000)*IF($Q14284="",1,$Q14284),""),IF($P14284="","",IF($Q14284="",$P14284,$P14284*$Q14284))))</f>
      </c>
    </row>
    <row r="14285" spans="1:24" x14ac:dyDescent="0.25">
      <c r="A14285">
        <f>IF(B14285="","",IF(B14285=B14284,A14284,A14284+1))</f>
      </c>
      <c r="G14285">
        <f>IF($B14285="","",IF($J14285&lt;&gt;"",IFERROR(LOOKUP(2,1/(($B$5:$B$20000=$B14285)*($F$5:$F$20000="组件")*($I$5:$I$20000=$J14285)),$G$5:$G$20000)&amp;"."&amp;COUNTIFS($B$5:$B14285,$B14285,$J$5:$J14285,$J14285),""),COUNTIFS($B$5:$B14285,$B14285,$J$5:$J14285,"")))</f>
      </c>
      <c r="I14285">
        <f>IF($F14285="组件","C"&amp;TEXT(COUNTIFS($B$5:$B14285,$B14285,$F$5:$F14285,"组件"),"000"),"")</f>
      </c>
      <c r="J14285">
        <f>IF($B14285="","",IF($F14285="组件","",IF($Q14285&lt;&gt;"",IF(AND($B14285=$B14284,$F14284="组件"),$I14284,IF(AND($B14285=$B14284,$J14284&lt;&gt;""),$J14284,"")),"")))</f>
      </c>
      <c r="R14285">
        <f>IF($B14285="","",IF($J14285&lt;&gt;"",IFERROR(LOOKUP(2,1/(($B$5:$B$20000=$B14285)*($F$5:$F$20000="组件")*($I$5:$I$20000=$J14285)),$R$5:$R$20000)*IF($Q14285="",1,$Q14285),""),IF($P14285="","",IF($Q14285="",$P14285,$P14285*$Q14285))))</f>
      </c>
    </row>
    <row r="14286" spans="1:24" x14ac:dyDescent="0.25">
      <c r="A14286">
        <f>IF(B14286="","",IF(B14286=B14285,A14285,A14285+1))</f>
      </c>
      <c r="G14286">
        <f>IF($B14286="","",IF($J14286&lt;&gt;"",IFERROR(LOOKUP(2,1/(($B$5:$B$20000=$B14286)*($F$5:$F$20000="组件")*($I$5:$I$20000=$J14286)),$G$5:$G$20000)&amp;"."&amp;COUNTIFS($B$5:$B14286,$B14286,$J$5:$J14286,$J14286),""),COUNTIFS($B$5:$B14286,$B14286,$J$5:$J14286,"")))</f>
      </c>
      <c r="I14286">
        <f>IF($F14286="组件","C"&amp;TEXT(COUNTIFS($B$5:$B14286,$B14286,$F$5:$F14286,"组件"),"000"),"")</f>
      </c>
      <c r="J14286">
        <f>IF($B14286="","",IF($F14286="组件","",IF($Q14286&lt;&gt;"",IF(AND($B14286=$B14285,$F14285="组件"),$I14285,IF(AND($B14286=$B14285,$J14285&lt;&gt;""),$J14285,"")),"")))</f>
      </c>
      <c r="R14286">
        <f>IF($B14286="","",IF($J14286&lt;&gt;"",IFERROR(LOOKUP(2,1/(($B$5:$B$20000=$B14286)*($F$5:$F$20000="组件")*($I$5:$I$20000=$J14286)),$R$5:$R$20000)*IF($Q14286="",1,$Q14286),""),IF($P14286="","",IF($Q14286="",$P14286,$P14286*$Q14286))))</f>
      </c>
    </row>
    <row r="14287" spans="1:24" x14ac:dyDescent="0.25">
      <c r="A14287">
        <f>IF(B14287="","",IF(B14287=B14286,A14286,A14286+1))</f>
      </c>
      <c r="G14287">
        <f>IF($B14287="","",IF($J14287&lt;&gt;"",IFERROR(LOOKUP(2,1/(($B$5:$B$20000=$B14287)*($F$5:$F$20000="组件")*($I$5:$I$20000=$J14287)),$G$5:$G$20000)&amp;"."&amp;COUNTIFS($B$5:$B14287,$B14287,$J$5:$J14287,$J14287),""),COUNTIFS($B$5:$B14287,$B14287,$J$5:$J14287,"")))</f>
      </c>
      <c r="I14287">
        <f>IF($F14287="组件","C"&amp;TEXT(COUNTIFS($B$5:$B14287,$B14287,$F$5:$F14287,"组件"),"000"),"")</f>
      </c>
      <c r="J14287">
        <f>IF($B14287="","",IF($F14287="组件","",IF($Q14287&lt;&gt;"",IF(AND($B14287=$B14286,$F14286="组件"),$I14286,IF(AND($B14287=$B14286,$J14286&lt;&gt;""),$J14286,"")),"")))</f>
      </c>
      <c r="R14287">
        <f>IF($B14287="","",IF($J14287&lt;&gt;"",IFERROR(LOOKUP(2,1/(($B$5:$B$20000=$B14287)*($F$5:$F$20000="组件")*($I$5:$I$20000=$J14287)),$R$5:$R$20000)*IF($Q14287="",1,$Q14287),""),IF($P14287="","",IF($Q14287="",$P14287,$P14287*$Q14287))))</f>
      </c>
    </row>
    <row r="14288" spans="1:24" x14ac:dyDescent="0.25">
      <c r="A14288">
        <f>IF(B14288="","",IF(B14288=B14287,A14287,A14287+1))</f>
      </c>
      <c r="G14288">
        <f>IF($B14288="","",IF($J14288&lt;&gt;"",IFERROR(LOOKUP(2,1/(($B$5:$B$20000=$B14288)*($F$5:$F$20000="组件")*($I$5:$I$20000=$J14288)),$G$5:$G$20000)&amp;"."&amp;COUNTIFS($B$5:$B14288,$B14288,$J$5:$J14288,$J14288),""),COUNTIFS($B$5:$B14288,$B14288,$J$5:$J14288,"")))</f>
      </c>
      <c r="I14288">
        <f>IF($F14288="组件","C"&amp;TEXT(COUNTIFS($B$5:$B14288,$B14288,$F$5:$F14288,"组件"),"000"),"")</f>
      </c>
      <c r="J14288">
        <f>IF($B14288="","",IF($F14288="组件","",IF($Q14288&lt;&gt;"",IF(AND($B14288=$B14287,$F14287="组件"),$I14287,IF(AND($B14288=$B14287,$J14287&lt;&gt;""),$J14287,"")),"")))</f>
      </c>
      <c r="R14288">
        <f>IF($B14288="","",IF($J14288&lt;&gt;"",IFERROR(LOOKUP(2,1/(($B$5:$B$20000=$B14288)*($F$5:$F$20000="组件")*($I$5:$I$20000=$J14288)),$R$5:$R$20000)*IF($Q14288="",1,$Q14288),""),IF($P14288="","",IF($Q14288="",$P14288,$P14288*$Q14288))))</f>
      </c>
    </row>
    <row r="14289" spans="1:24" x14ac:dyDescent="0.25">
      <c r="A14289">
        <f>IF(B14289="","",IF(B14289=B14288,A14288,A14288+1))</f>
      </c>
      <c r="G14289">
        <f>IF($B14289="","",IF($J14289&lt;&gt;"",IFERROR(LOOKUP(2,1/(($B$5:$B$20000=$B14289)*($F$5:$F$20000="组件")*($I$5:$I$20000=$J14289)),$G$5:$G$20000)&amp;"."&amp;COUNTIFS($B$5:$B14289,$B14289,$J$5:$J14289,$J14289),""),COUNTIFS($B$5:$B14289,$B14289,$J$5:$J14289,"")))</f>
      </c>
      <c r="I14289">
        <f>IF($F14289="组件","C"&amp;TEXT(COUNTIFS($B$5:$B14289,$B14289,$F$5:$F14289,"组件"),"000"),"")</f>
      </c>
      <c r="J14289">
        <f>IF($B14289="","",IF($F14289="组件","",IF($Q14289&lt;&gt;"",IF(AND($B14289=$B14288,$F14288="组件"),$I14288,IF(AND($B14289=$B14288,$J14288&lt;&gt;""),$J14288,"")),"")))</f>
      </c>
      <c r="R14289">
        <f>IF($B14289="","",IF($J14289&lt;&gt;"",IFERROR(LOOKUP(2,1/(($B$5:$B$20000=$B14289)*($F$5:$F$20000="组件")*($I$5:$I$20000=$J14289)),$R$5:$R$20000)*IF($Q14289="",1,$Q14289),""),IF($P14289="","",IF($Q14289="",$P14289,$P14289*$Q14289))))</f>
      </c>
    </row>
    <row r="14290" spans="1:24" x14ac:dyDescent="0.25">
      <c r="A14290">
        <f>IF(B14290="","",IF(B14290=B14289,A14289,A14289+1))</f>
      </c>
      <c r="G14290">
        <f>IF($B14290="","",IF($J14290&lt;&gt;"",IFERROR(LOOKUP(2,1/(($B$5:$B$20000=$B14290)*($F$5:$F$20000="组件")*($I$5:$I$20000=$J14290)),$G$5:$G$20000)&amp;"."&amp;COUNTIFS($B$5:$B14290,$B14290,$J$5:$J14290,$J14290),""),COUNTIFS($B$5:$B14290,$B14290,$J$5:$J14290,"")))</f>
      </c>
      <c r="I14290">
        <f>IF($F14290="组件","C"&amp;TEXT(COUNTIFS($B$5:$B14290,$B14290,$F$5:$F14290,"组件"),"000"),"")</f>
      </c>
      <c r="J14290">
        <f>IF($B14290="","",IF($F14290="组件","",IF($Q14290&lt;&gt;"",IF(AND($B14290=$B14289,$F14289="组件"),$I14289,IF(AND($B14290=$B14289,$J14289&lt;&gt;""),$J14289,"")),"")))</f>
      </c>
      <c r="R14290">
        <f>IF($B14290="","",IF($J14290&lt;&gt;"",IFERROR(LOOKUP(2,1/(($B$5:$B$20000=$B14290)*($F$5:$F$20000="组件")*($I$5:$I$20000=$J14290)),$R$5:$R$20000)*IF($Q14290="",1,$Q14290),""),IF($P14290="","",IF($Q14290="",$P14290,$P14290*$Q14290))))</f>
      </c>
    </row>
    <row r="14291" spans="1:24" x14ac:dyDescent="0.25">
      <c r="A14291">
        <f>IF(B14291="","",IF(B14291=B14290,A14290,A14290+1))</f>
      </c>
      <c r="G14291">
        <f>IF($B14291="","",IF($J14291&lt;&gt;"",IFERROR(LOOKUP(2,1/(($B$5:$B$20000=$B14291)*($F$5:$F$20000="组件")*($I$5:$I$20000=$J14291)),$G$5:$G$20000)&amp;"."&amp;COUNTIFS($B$5:$B14291,$B14291,$J$5:$J14291,$J14291),""),COUNTIFS($B$5:$B14291,$B14291,$J$5:$J14291,"")))</f>
      </c>
      <c r="I14291">
        <f>IF($F14291="组件","C"&amp;TEXT(COUNTIFS($B$5:$B14291,$B14291,$F$5:$F14291,"组件"),"000"),"")</f>
      </c>
      <c r="J14291">
        <f>IF($B14291="","",IF($F14291="组件","",IF($Q14291&lt;&gt;"",IF(AND($B14291=$B14290,$F14290="组件"),$I14290,IF(AND($B14291=$B14290,$J14290&lt;&gt;""),$J14290,"")),"")))</f>
      </c>
      <c r="R14291">
        <f>IF($B14291="","",IF($J14291&lt;&gt;"",IFERROR(LOOKUP(2,1/(($B$5:$B$20000=$B14291)*($F$5:$F$20000="组件")*($I$5:$I$20000=$J14291)),$R$5:$R$20000)*IF($Q14291="",1,$Q14291),""),IF($P14291="","",IF($Q14291="",$P14291,$P14291*$Q14291))))</f>
      </c>
    </row>
    <row r="14292" spans="1:24" x14ac:dyDescent="0.25">
      <c r="A14292">
        <f>IF(B14292="","",IF(B14292=B14291,A14291,A14291+1))</f>
      </c>
      <c r="G14292">
        <f>IF($B14292="","",IF($J14292&lt;&gt;"",IFERROR(LOOKUP(2,1/(($B$5:$B$20000=$B14292)*($F$5:$F$20000="组件")*($I$5:$I$20000=$J14292)),$G$5:$G$20000)&amp;"."&amp;COUNTIFS($B$5:$B14292,$B14292,$J$5:$J14292,$J14292),""),COUNTIFS($B$5:$B14292,$B14292,$J$5:$J14292,"")))</f>
      </c>
      <c r="I14292">
        <f>IF($F14292="组件","C"&amp;TEXT(COUNTIFS($B$5:$B14292,$B14292,$F$5:$F14292,"组件"),"000"),"")</f>
      </c>
      <c r="J14292">
        <f>IF($B14292="","",IF($F14292="组件","",IF($Q14292&lt;&gt;"",IF(AND($B14292=$B14291,$F14291="组件"),$I14291,IF(AND($B14292=$B14291,$J14291&lt;&gt;""),$J14291,"")),"")))</f>
      </c>
      <c r="R14292">
        <f>IF($B14292="","",IF($J14292&lt;&gt;"",IFERROR(LOOKUP(2,1/(($B$5:$B$20000=$B14292)*($F$5:$F$20000="组件")*($I$5:$I$20000=$J14292)),$R$5:$R$20000)*IF($Q14292="",1,$Q14292),""),IF($P14292="","",IF($Q14292="",$P14292,$P14292*$Q14292))))</f>
      </c>
    </row>
    <row r="14293" spans="1:24" x14ac:dyDescent="0.25">
      <c r="A14293">
        <f>IF(B14293="","",IF(B14293=B14292,A14292,A14292+1))</f>
      </c>
      <c r="G14293">
        <f>IF($B14293="","",IF($J14293&lt;&gt;"",IFERROR(LOOKUP(2,1/(($B$5:$B$20000=$B14293)*($F$5:$F$20000="组件")*($I$5:$I$20000=$J14293)),$G$5:$G$20000)&amp;"."&amp;COUNTIFS($B$5:$B14293,$B14293,$J$5:$J14293,$J14293),""),COUNTIFS($B$5:$B14293,$B14293,$J$5:$J14293,"")))</f>
      </c>
      <c r="I14293">
        <f>IF($F14293="组件","C"&amp;TEXT(COUNTIFS($B$5:$B14293,$B14293,$F$5:$F14293,"组件"),"000"),"")</f>
      </c>
      <c r="J14293">
        <f>IF($B14293="","",IF($F14293="组件","",IF($Q14293&lt;&gt;"",IF(AND($B14293=$B14292,$F14292="组件"),$I14292,IF(AND($B14293=$B14292,$J14292&lt;&gt;""),$J14292,"")),"")))</f>
      </c>
      <c r="R14293">
        <f>IF($B14293="","",IF($J14293&lt;&gt;"",IFERROR(LOOKUP(2,1/(($B$5:$B$20000=$B14293)*($F$5:$F$20000="组件")*($I$5:$I$20000=$J14293)),$R$5:$R$20000)*IF($Q14293="",1,$Q14293),""),IF($P14293="","",IF($Q14293="",$P14293,$P14293*$Q14293))))</f>
      </c>
    </row>
    <row r="14294" spans="1:24" x14ac:dyDescent="0.25">
      <c r="A14294">
        <f>IF(B14294="","",IF(B14294=B14293,A14293,A14293+1))</f>
      </c>
      <c r="G14294">
        <f>IF($B14294="","",IF($J14294&lt;&gt;"",IFERROR(LOOKUP(2,1/(($B$5:$B$20000=$B14294)*($F$5:$F$20000="组件")*($I$5:$I$20000=$J14294)),$G$5:$G$20000)&amp;"."&amp;COUNTIFS($B$5:$B14294,$B14294,$J$5:$J14294,$J14294),""),COUNTIFS($B$5:$B14294,$B14294,$J$5:$J14294,"")))</f>
      </c>
      <c r="I14294">
        <f>IF($F14294="组件","C"&amp;TEXT(COUNTIFS($B$5:$B14294,$B14294,$F$5:$F14294,"组件"),"000"),"")</f>
      </c>
      <c r="J14294">
        <f>IF($B14294="","",IF($F14294="组件","",IF($Q14294&lt;&gt;"",IF(AND($B14294=$B14293,$F14293="组件"),$I14293,IF(AND($B14294=$B14293,$J14293&lt;&gt;""),$J14293,"")),"")))</f>
      </c>
      <c r="R14294">
        <f>IF($B14294="","",IF($J14294&lt;&gt;"",IFERROR(LOOKUP(2,1/(($B$5:$B$20000=$B14294)*($F$5:$F$20000="组件")*($I$5:$I$20000=$J14294)),$R$5:$R$20000)*IF($Q14294="",1,$Q14294),""),IF($P14294="","",IF($Q14294="",$P14294,$P14294*$Q14294))))</f>
      </c>
    </row>
    <row r="14295" spans="1:24" x14ac:dyDescent="0.25">
      <c r="A14295">
        <f>IF(B14295="","",IF(B14295=B14294,A14294,A14294+1))</f>
      </c>
      <c r="G14295">
        <f>IF($B14295="","",IF($J14295&lt;&gt;"",IFERROR(LOOKUP(2,1/(($B$5:$B$20000=$B14295)*($F$5:$F$20000="组件")*($I$5:$I$20000=$J14295)),$G$5:$G$20000)&amp;"."&amp;COUNTIFS($B$5:$B14295,$B14295,$J$5:$J14295,$J14295),""),COUNTIFS($B$5:$B14295,$B14295,$J$5:$J14295,"")))</f>
      </c>
      <c r="I14295">
        <f>IF($F14295="组件","C"&amp;TEXT(COUNTIFS($B$5:$B14295,$B14295,$F$5:$F14295,"组件"),"000"),"")</f>
      </c>
      <c r="J14295">
        <f>IF($B14295="","",IF($F14295="组件","",IF($Q14295&lt;&gt;"",IF(AND($B14295=$B14294,$F14294="组件"),$I14294,IF(AND($B14295=$B14294,$J14294&lt;&gt;""),$J14294,"")),"")))</f>
      </c>
      <c r="R14295">
        <f>IF($B14295="","",IF($J14295&lt;&gt;"",IFERROR(LOOKUP(2,1/(($B$5:$B$20000=$B14295)*($F$5:$F$20000="组件")*($I$5:$I$20000=$J14295)),$R$5:$R$20000)*IF($Q14295="",1,$Q14295),""),IF($P14295="","",IF($Q14295="",$P14295,$P14295*$Q14295))))</f>
      </c>
    </row>
    <row r="14296" spans="1:24" x14ac:dyDescent="0.25">
      <c r="A14296">
        <f>IF(B14296="","",IF(B14296=B14295,A14295,A14295+1))</f>
      </c>
      <c r="G14296">
        <f>IF($B14296="","",IF($J14296&lt;&gt;"",IFERROR(LOOKUP(2,1/(($B$5:$B$20000=$B14296)*($F$5:$F$20000="组件")*($I$5:$I$20000=$J14296)),$G$5:$G$20000)&amp;"."&amp;COUNTIFS($B$5:$B14296,$B14296,$J$5:$J14296,$J14296),""),COUNTIFS($B$5:$B14296,$B14296,$J$5:$J14296,"")))</f>
      </c>
      <c r="I14296">
        <f>IF($F14296="组件","C"&amp;TEXT(COUNTIFS($B$5:$B14296,$B14296,$F$5:$F14296,"组件"),"000"),"")</f>
      </c>
      <c r="J14296">
        <f>IF($B14296="","",IF($F14296="组件","",IF($Q14296&lt;&gt;"",IF(AND($B14296=$B14295,$F14295="组件"),$I14295,IF(AND($B14296=$B14295,$J14295&lt;&gt;""),$J14295,"")),"")))</f>
      </c>
      <c r="R14296">
        <f>IF($B14296="","",IF($J14296&lt;&gt;"",IFERROR(LOOKUP(2,1/(($B$5:$B$20000=$B14296)*($F$5:$F$20000="组件")*($I$5:$I$20000=$J14296)),$R$5:$R$20000)*IF($Q14296="",1,$Q14296),""),IF($P14296="","",IF($Q14296="",$P14296,$P14296*$Q14296))))</f>
      </c>
    </row>
    <row r="14297" spans="1:24" x14ac:dyDescent="0.25">
      <c r="A14297">
        <f>IF(B14297="","",IF(B14297=B14296,A14296,A14296+1))</f>
      </c>
      <c r="G14297">
        <f>IF($B14297="","",IF($J14297&lt;&gt;"",IFERROR(LOOKUP(2,1/(($B$5:$B$20000=$B14297)*($F$5:$F$20000="组件")*($I$5:$I$20000=$J14297)),$G$5:$G$20000)&amp;"."&amp;COUNTIFS($B$5:$B14297,$B14297,$J$5:$J14297,$J14297),""),COUNTIFS($B$5:$B14297,$B14297,$J$5:$J14297,"")))</f>
      </c>
      <c r="I14297">
        <f>IF($F14297="组件","C"&amp;TEXT(COUNTIFS($B$5:$B14297,$B14297,$F$5:$F14297,"组件"),"000"),"")</f>
      </c>
      <c r="J14297">
        <f>IF($B14297="","",IF($F14297="组件","",IF($Q14297&lt;&gt;"",IF(AND($B14297=$B14296,$F14296="组件"),$I14296,IF(AND($B14297=$B14296,$J14296&lt;&gt;""),$J14296,"")),"")))</f>
      </c>
      <c r="R14297">
        <f>IF($B14297="","",IF($J14297&lt;&gt;"",IFERROR(LOOKUP(2,1/(($B$5:$B$20000=$B14297)*($F$5:$F$20000="组件")*($I$5:$I$20000=$J14297)),$R$5:$R$20000)*IF($Q14297="",1,$Q14297),""),IF($P14297="","",IF($Q14297="",$P14297,$P14297*$Q14297))))</f>
      </c>
    </row>
    <row r="14298" spans="1:24" x14ac:dyDescent="0.25">
      <c r="A14298">
        <f>IF(B14298="","",IF(B14298=B14297,A14297,A14297+1))</f>
      </c>
      <c r="G14298">
        <f>IF($B14298="","",IF($J14298&lt;&gt;"",IFERROR(LOOKUP(2,1/(($B$5:$B$20000=$B14298)*($F$5:$F$20000="组件")*($I$5:$I$20000=$J14298)),$G$5:$G$20000)&amp;"."&amp;COUNTIFS($B$5:$B14298,$B14298,$J$5:$J14298,$J14298),""),COUNTIFS($B$5:$B14298,$B14298,$J$5:$J14298,"")))</f>
      </c>
      <c r="I14298">
        <f>IF($F14298="组件","C"&amp;TEXT(COUNTIFS($B$5:$B14298,$B14298,$F$5:$F14298,"组件"),"000"),"")</f>
      </c>
      <c r="J14298">
        <f>IF($B14298="","",IF($F14298="组件","",IF($Q14298&lt;&gt;"",IF(AND($B14298=$B14297,$F14297="组件"),$I14297,IF(AND($B14298=$B14297,$J14297&lt;&gt;""),$J14297,"")),"")))</f>
      </c>
      <c r="R14298">
        <f>IF($B14298="","",IF($J14298&lt;&gt;"",IFERROR(LOOKUP(2,1/(($B$5:$B$20000=$B14298)*($F$5:$F$20000="组件")*($I$5:$I$20000=$J14298)),$R$5:$R$20000)*IF($Q14298="",1,$Q14298),""),IF($P14298="","",IF($Q14298="",$P14298,$P14298*$Q14298))))</f>
      </c>
    </row>
    <row r="14299" spans="1:24" x14ac:dyDescent="0.25">
      <c r="A14299">
        <f>IF(B14299="","",IF(B14299=B14298,A14298,A14298+1))</f>
      </c>
      <c r="G14299">
        <f>IF($B14299="","",IF($J14299&lt;&gt;"",IFERROR(LOOKUP(2,1/(($B$5:$B$20000=$B14299)*($F$5:$F$20000="组件")*($I$5:$I$20000=$J14299)),$G$5:$G$20000)&amp;"."&amp;COUNTIFS($B$5:$B14299,$B14299,$J$5:$J14299,$J14299),""),COUNTIFS($B$5:$B14299,$B14299,$J$5:$J14299,"")))</f>
      </c>
      <c r="I14299">
        <f>IF($F14299="组件","C"&amp;TEXT(COUNTIFS($B$5:$B14299,$B14299,$F$5:$F14299,"组件"),"000"),"")</f>
      </c>
      <c r="J14299">
        <f>IF($B14299="","",IF($F14299="组件","",IF($Q14299&lt;&gt;"",IF(AND($B14299=$B14298,$F14298="组件"),$I14298,IF(AND($B14299=$B14298,$J14298&lt;&gt;""),$J14298,"")),"")))</f>
      </c>
      <c r="R14299">
        <f>IF($B14299="","",IF($J14299&lt;&gt;"",IFERROR(LOOKUP(2,1/(($B$5:$B$20000=$B14299)*($F$5:$F$20000="组件")*($I$5:$I$20000=$J14299)),$R$5:$R$20000)*IF($Q14299="",1,$Q14299),""),IF($P14299="","",IF($Q14299="",$P14299,$P14299*$Q14299))))</f>
      </c>
    </row>
    <row r="14300" spans="1:24" x14ac:dyDescent="0.25">
      <c r="A14300">
        <f>IF(B14300="","",IF(B14300=B14299,A14299,A14299+1))</f>
      </c>
      <c r="G14300">
        <f>IF($B14300="","",IF($J14300&lt;&gt;"",IFERROR(LOOKUP(2,1/(($B$5:$B$20000=$B14300)*($F$5:$F$20000="组件")*($I$5:$I$20000=$J14300)),$G$5:$G$20000)&amp;"."&amp;COUNTIFS($B$5:$B14300,$B14300,$J$5:$J14300,$J14300),""),COUNTIFS($B$5:$B14300,$B14300,$J$5:$J14300,"")))</f>
      </c>
      <c r="I14300">
        <f>IF($F14300="组件","C"&amp;TEXT(COUNTIFS($B$5:$B14300,$B14300,$F$5:$F14300,"组件"),"000"),"")</f>
      </c>
      <c r="J14300">
        <f>IF($B14300="","",IF($F14300="组件","",IF($Q14300&lt;&gt;"",IF(AND($B14300=$B14299,$F14299="组件"),$I14299,IF(AND($B14300=$B14299,$J14299&lt;&gt;""),$J14299,"")),"")))</f>
      </c>
      <c r="R14300">
        <f>IF($B14300="","",IF($J14300&lt;&gt;"",IFERROR(LOOKUP(2,1/(($B$5:$B$20000=$B14300)*($F$5:$F$20000="组件")*($I$5:$I$20000=$J14300)),$R$5:$R$20000)*IF($Q14300="",1,$Q14300),""),IF($P14300="","",IF($Q14300="",$P14300,$P14300*$Q14300))))</f>
      </c>
    </row>
    <row r="14301" spans="1:24" x14ac:dyDescent="0.25">
      <c r="A14301">
        <f>IF(B14301="","",IF(B14301=B14300,A14300,A14300+1))</f>
      </c>
      <c r="G14301">
        <f>IF($B14301="","",IF($J14301&lt;&gt;"",IFERROR(LOOKUP(2,1/(($B$5:$B$20000=$B14301)*($F$5:$F$20000="组件")*($I$5:$I$20000=$J14301)),$G$5:$G$20000)&amp;"."&amp;COUNTIFS($B$5:$B14301,$B14301,$J$5:$J14301,$J14301),""),COUNTIFS($B$5:$B14301,$B14301,$J$5:$J14301,"")))</f>
      </c>
      <c r="I14301">
        <f>IF($F14301="组件","C"&amp;TEXT(COUNTIFS($B$5:$B14301,$B14301,$F$5:$F14301,"组件"),"000"),"")</f>
      </c>
      <c r="J14301">
        <f>IF($B14301="","",IF($F14301="组件","",IF($Q14301&lt;&gt;"",IF(AND($B14301=$B14300,$F14300="组件"),$I14300,IF(AND($B14301=$B14300,$J14300&lt;&gt;""),$J14300,"")),"")))</f>
      </c>
      <c r="R14301">
        <f>IF($B14301="","",IF($J14301&lt;&gt;"",IFERROR(LOOKUP(2,1/(($B$5:$B$20000=$B14301)*($F$5:$F$20000="组件")*($I$5:$I$20000=$J14301)),$R$5:$R$20000)*IF($Q14301="",1,$Q14301),""),IF($P14301="","",IF($Q14301="",$P14301,$P14301*$Q14301))))</f>
      </c>
    </row>
    <row r="14302" spans="1:24" x14ac:dyDescent="0.25">
      <c r="A14302">
        <f>IF(B14302="","",IF(B14302=B14301,A14301,A14301+1))</f>
      </c>
      <c r="G14302">
        <f>IF($B14302="","",IF($J14302&lt;&gt;"",IFERROR(LOOKUP(2,1/(($B$5:$B$20000=$B14302)*($F$5:$F$20000="组件")*($I$5:$I$20000=$J14302)),$G$5:$G$20000)&amp;"."&amp;COUNTIFS($B$5:$B14302,$B14302,$J$5:$J14302,$J14302),""),COUNTIFS($B$5:$B14302,$B14302,$J$5:$J14302,"")))</f>
      </c>
      <c r="I14302">
        <f>IF($F14302="组件","C"&amp;TEXT(COUNTIFS($B$5:$B14302,$B14302,$F$5:$F14302,"组件"),"000"),"")</f>
      </c>
      <c r="J14302">
        <f>IF($B14302="","",IF($F14302="组件","",IF($Q14302&lt;&gt;"",IF(AND($B14302=$B14301,$F14301="组件"),$I14301,IF(AND($B14302=$B14301,$J14301&lt;&gt;""),$J14301,"")),"")))</f>
      </c>
      <c r="R14302">
        <f>IF($B14302="","",IF($J14302&lt;&gt;"",IFERROR(LOOKUP(2,1/(($B$5:$B$20000=$B14302)*($F$5:$F$20000="组件")*($I$5:$I$20000=$J14302)),$R$5:$R$20000)*IF($Q14302="",1,$Q14302),""),IF($P14302="","",IF($Q14302="",$P14302,$P14302*$Q14302))))</f>
      </c>
    </row>
    <row r="14303" spans="1:24" x14ac:dyDescent="0.25">
      <c r="A14303">
        <f>IF(B14303="","",IF(B14303=B14302,A14302,A14302+1))</f>
      </c>
      <c r="G14303">
        <f>IF($B14303="","",IF($J14303&lt;&gt;"",IFERROR(LOOKUP(2,1/(($B$5:$B$20000=$B14303)*($F$5:$F$20000="组件")*($I$5:$I$20000=$J14303)),$G$5:$G$20000)&amp;"."&amp;COUNTIFS($B$5:$B14303,$B14303,$J$5:$J14303,$J14303),""),COUNTIFS($B$5:$B14303,$B14303,$J$5:$J14303,"")))</f>
      </c>
      <c r="I14303">
        <f>IF($F14303="组件","C"&amp;TEXT(COUNTIFS($B$5:$B14303,$B14303,$F$5:$F14303,"组件"),"000"),"")</f>
      </c>
      <c r="J14303">
        <f>IF($B14303="","",IF($F14303="组件","",IF($Q14303&lt;&gt;"",IF(AND($B14303=$B14302,$F14302="组件"),$I14302,IF(AND($B14303=$B14302,$J14302&lt;&gt;""),$J14302,"")),"")))</f>
      </c>
      <c r="R14303">
        <f>IF($B14303="","",IF($J14303&lt;&gt;"",IFERROR(LOOKUP(2,1/(($B$5:$B$20000=$B14303)*($F$5:$F$20000="组件")*($I$5:$I$20000=$J14303)),$R$5:$R$20000)*IF($Q14303="",1,$Q14303),""),IF($P14303="","",IF($Q14303="",$P14303,$P14303*$Q14303))))</f>
      </c>
    </row>
    <row r="14304" spans="1:24" x14ac:dyDescent="0.25">
      <c r="A14304">
        <f>IF(B14304="","",IF(B14304=B14303,A14303,A14303+1))</f>
      </c>
      <c r="G14304">
        <f>IF($B14304="","",IF($J14304&lt;&gt;"",IFERROR(LOOKUP(2,1/(($B$5:$B$20000=$B14304)*($F$5:$F$20000="组件")*($I$5:$I$20000=$J14304)),$G$5:$G$20000)&amp;"."&amp;COUNTIFS($B$5:$B14304,$B14304,$J$5:$J14304,$J14304),""),COUNTIFS($B$5:$B14304,$B14304,$J$5:$J14304,"")))</f>
      </c>
      <c r="I14304">
        <f>IF($F14304="组件","C"&amp;TEXT(COUNTIFS($B$5:$B14304,$B14304,$F$5:$F14304,"组件"),"000"),"")</f>
      </c>
      <c r="J14304">
        <f>IF($B14304="","",IF($F14304="组件","",IF($Q14304&lt;&gt;"",IF(AND($B14304=$B14303,$F14303="组件"),$I14303,IF(AND($B14304=$B14303,$J14303&lt;&gt;""),$J14303,"")),"")))</f>
      </c>
      <c r="R14304">
        <f>IF($B14304="","",IF($J14304&lt;&gt;"",IFERROR(LOOKUP(2,1/(($B$5:$B$20000=$B14304)*($F$5:$F$20000="组件")*($I$5:$I$20000=$J14304)),$R$5:$R$20000)*IF($Q14304="",1,$Q14304),""),IF($P14304="","",IF($Q14304="",$P14304,$P14304*$Q14304))))</f>
      </c>
    </row>
    <row r="14305" spans="1:24" x14ac:dyDescent="0.25">
      <c r="A14305">
        <f>IF(B14305="","",IF(B14305=B14304,A14304,A14304+1))</f>
      </c>
      <c r="G14305">
        <f>IF($B14305="","",IF($J14305&lt;&gt;"",IFERROR(LOOKUP(2,1/(($B$5:$B$20000=$B14305)*($F$5:$F$20000="组件")*($I$5:$I$20000=$J14305)),$G$5:$G$20000)&amp;"."&amp;COUNTIFS($B$5:$B14305,$B14305,$J$5:$J14305,$J14305),""),COUNTIFS($B$5:$B14305,$B14305,$J$5:$J14305,"")))</f>
      </c>
      <c r="I14305">
        <f>IF($F14305="组件","C"&amp;TEXT(COUNTIFS($B$5:$B14305,$B14305,$F$5:$F14305,"组件"),"000"),"")</f>
      </c>
      <c r="J14305">
        <f>IF($B14305="","",IF($F14305="组件","",IF($Q14305&lt;&gt;"",IF(AND($B14305=$B14304,$F14304="组件"),$I14304,IF(AND($B14305=$B14304,$J14304&lt;&gt;""),$J14304,"")),"")))</f>
      </c>
      <c r="R14305">
        <f>IF($B14305="","",IF($J14305&lt;&gt;"",IFERROR(LOOKUP(2,1/(($B$5:$B$20000=$B14305)*($F$5:$F$20000="组件")*($I$5:$I$20000=$J14305)),$R$5:$R$20000)*IF($Q14305="",1,$Q14305),""),IF($P14305="","",IF($Q14305="",$P14305,$P14305*$Q14305))))</f>
      </c>
    </row>
    <row r="14306" spans="1:24" x14ac:dyDescent="0.25">
      <c r="A14306">
        <f>IF(B14306="","",IF(B14306=B14305,A14305,A14305+1))</f>
      </c>
      <c r="G14306">
        <f>IF($B14306="","",IF($J14306&lt;&gt;"",IFERROR(LOOKUP(2,1/(($B$5:$B$20000=$B14306)*($F$5:$F$20000="组件")*($I$5:$I$20000=$J14306)),$G$5:$G$20000)&amp;"."&amp;COUNTIFS($B$5:$B14306,$B14306,$J$5:$J14306,$J14306),""),COUNTIFS($B$5:$B14306,$B14306,$J$5:$J14306,"")))</f>
      </c>
      <c r="I14306">
        <f>IF($F14306="组件","C"&amp;TEXT(COUNTIFS($B$5:$B14306,$B14306,$F$5:$F14306,"组件"),"000"),"")</f>
      </c>
      <c r="J14306">
        <f>IF($B14306="","",IF($F14306="组件","",IF($Q14306&lt;&gt;"",IF(AND($B14306=$B14305,$F14305="组件"),$I14305,IF(AND($B14306=$B14305,$J14305&lt;&gt;""),$J14305,"")),"")))</f>
      </c>
      <c r="R14306">
        <f>IF($B14306="","",IF($J14306&lt;&gt;"",IFERROR(LOOKUP(2,1/(($B$5:$B$20000=$B14306)*($F$5:$F$20000="组件")*($I$5:$I$20000=$J14306)),$R$5:$R$20000)*IF($Q14306="",1,$Q14306),""),IF($P14306="","",IF($Q14306="",$P14306,$P14306*$Q14306))))</f>
      </c>
    </row>
    <row r="14307" spans="1:24" x14ac:dyDescent="0.25">
      <c r="A14307">
        <f>IF(B14307="","",IF(B14307=B14306,A14306,A14306+1))</f>
      </c>
      <c r="G14307">
        <f>IF($B14307="","",IF($J14307&lt;&gt;"",IFERROR(LOOKUP(2,1/(($B$5:$B$20000=$B14307)*($F$5:$F$20000="组件")*($I$5:$I$20000=$J14307)),$G$5:$G$20000)&amp;"."&amp;COUNTIFS($B$5:$B14307,$B14307,$J$5:$J14307,$J14307),""),COUNTIFS($B$5:$B14307,$B14307,$J$5:$J14307,"")))</f>
      </c>
      <c r="I14307">
        <f>IF($F14307="组件","C"&amp;TEXT(COUNTIFS($B$5:$B14307,$B14307,$F$5:$F14307,"组件"),"000"),"")</f>
      </c>
      <c r="J14307">
        <f>IF($B14307="","",IF($F14307="组件","",IF($Q14307&lt;&gt;"",IF(AND($B14307=$B14306,$F14306="组件"),$I14306,IF(AND($B14307=$B14306,$J14306&lt;&gt;""),$J14306,"")),"")))</f>
      </c>
      <c r="R14307">
        <f>IF($B14307="","",IF($J14307&lt;&gt;"",IFERROR(LOOKUP(2,1/(($B$5:$B$20000=$B14307)*($F$5:$F$20000="组件")*($I$5:$I$20000=$J14307)),$R$5:$R$20000)*IF($Q14307="",1,$Q14307),""),IF($P14307="","",IF($Q14307="",$P14307,$P14307*$Q14307))))</f>
      </c>
    </row>
    <row r="14308" spans="1:24" x14ac:dyDescent="0.25">
      <c r="A14308">
        <f>IF(B14308="","",IF(B14308=B14307,A14307,A14307+1))</f>
      </c>
      <c r="G14308">
        <f>IF($B14308="","",IF($J14308&lt;&gt;"",IFERROR(LOOKUP(2,1/(($B$5:$B$20000=$B14308)*($F$5:$F$20000="组件")*($I$5:$I$20000=$J14308)),$G$5:$G$20000)&amp;"."&amp;COUNTIFS($B$5:$B14308,$B14308,$J$5:$J14308,$J14308),""),COUNTIFS($B$5:$B14308,$B14308,$J$5:$J14308,"")))</f>
      </c>
      <c r="I14308">
        <f>IF($F14308="组件","C"&amp;TEXT(COUNTIFS($B$5:$B14308,$B14308,$F$5:$F14308,"组件"),"000"),"")</f>
      </c>
      <c r="J14308">
        <f>IF($B14308="","",IF($F14308="组件","",IF($Q14308&lt;&gt;"",IF(AND($B14308=$B14307,$F14307="组件"),$I14307,IF(AND($B14308=$B14307,$J14307&lt;&gt;""),$J14307,"")),"")))</f>
      </c>
      <c r="R14308">
        <f>IF($B14308="","",IF($J14308&lt;&gt;"",IFERROR(LOOKUP(2,1/(($B$5:$B$20000=$B14308)*($F$5:$F$20000="组件")*($I$5:$I$20000=$J14308)),$R$5:$R$20000)*IF($Q14308="",1,$Q14308),""),IF($P14308="","",IF($Q14308="",$P14308,$P14308*$Q14308))))</f>
      </c>
    </row>
    <row r="14309" spans="1:24" x14ac:dyDescent="0.25">
      <c r="A14309">
        <f>IF(B14309="","",IF(B14309=B14308,A14308,A14308+1))</f>
      </c>
      <c r="G14309">
        <f>IF($B14309="","",IF($J14309&lt;&gt;"",IFERROR(LOOKUP(2,1/(($B$5:$B$20000=$B14309)*($F$5:$F$20000="组件")*($I$5:$I$20000=$J14309)),$G$5:$G$20000)&amp;"."&amp;COUNTIFS($B$5:$B14309,$B14309,$J$5:$J14309,$J14309),""),COUNTIFS($B$5:$B14309,$B14309,$J$5:$J14309,"")))</f>
      </c>
      <c r="I14309">
        <f>IF($F14309="组件","C"&amp;TEXT(COUNTIFS($B$5:$B14309,$B14309,$F$5:$F14309,"组件"),"000"),"")</f>
      </c>
      <c r="J14309">
        <f>IF($B14309="","",IF($F14309="组件","",IF($Q14309&lt;&gt;"",IF(AND($B14309=$B14308,$F14308="组件"),$I14308,IF(AND($B14309=$B14308,$J14308&lt;&gt;""),$J14308,"")),"")))</f>
      </c>
      <c r="R14309">
        <f>IF($B14309="","",IF($J14309&lt;&gt;"",IFERROR(LOOKUP(2,1/(($B$5:$B$20000=$B14309)*($F$5:$F$20000="组件")*($I$5:$I$20000=$J14309)),$R$5:$R$20000)*IF($Q14309="",1,$Q14309),""),IF($P14309="","",IF($Q14309="",$P14309,$P14309*$Q14309))))</f>
      </c>
    </row>
    <row r="14310" spans="1:24" x14ac:dyDescent="0.25">
      <c r="A14310">
        <f>IF(B14310="","",IF(B14310=B14309,A14309,A14309+1))</f>
      </c>
      <c r="G14310">
        <f>IF($B14310="","",IF($J14310&lt;&gt;"",IFERROR(LOOKUP(2,1/(($B$5:$B$20000=$B14310)*($F$5:$F$20000="组件")*($I$5:$I$20000=$J14310)),$G$5:$G$20000)&amp;"."&amp;COUNTIFS($B$5:$B14310,$B14310,$J$5:$J14310,$J14310),""),COUNTIFS($B$5:$B14310,$B14310,$J$5:$J14310,"")))</f>
      </c>
      <c r="I14310">
        <f>IF($F14310="组件","C"&amp;TEXT(COUNTIFS($B$5:$B14310,$B14310,$F$5:$F14310,"组件"),"000"),"")</f>
      </c>
      <c r="J14310">
        <f>IF($B14310="","",IF($F14310="组件","",IF($Q14310&lt;&gt;"",IF(AND($B14310=$B14309,$F14309="组件"),$I14309,IF(AND($B14310=$B14309,$J14309&lt;&gt;""),$J14309,"")),"")))</f>
      </c>
      <c r="R14310">
        <f>IF($B14310="","",IF($J14310&lt;&gt;"",IFERROR(LOOKUP(2,1/(($B$5:$B$20000=$B14310)*($F$5:$F$20000="组件")*($I$5:$I$20000=$J14310)),$R$5:$R$20000)*IF($Q14310="",1,$Q14310),""),IF($P14310="","",IF($Q14310="",$P14310,$P14310*$Q14310))))</f>
      </c>
    </row>
    <row r="14311" spans="1:24" x14ac:dyDescent="0.25">
      <c r="A14311">
        <f>IF(B14311="","",IF(B14311=B14310,A14310,A14310+1))</f>
      </c>
      <c r="G14311">
        <f>IF($B14311="","",IF($J14311&lt;&gt;"",IFERROR(LOOKUP(2,1/(($B$5:$B$20000=$B14311)*($F$5:$F$20000="组件")*($I$5:$I$20000=$J14311)),$G$5:$G$20000)&amp;"."&amp;COUNTIFS($B$5:$B14311,$B14311,$J$5:$J14311,$J14311),""),COUNTIFS($B$5:$B14311,$B14311,$J$5:$J14311,"")))</f>
      </c>
      <c r="I14311">
        <f>IF($F14311="组件","C"&amp;TEXT(COUNTIFS($B$5:$B14311,$B14311,$F$5:$F14311,"组件"),"000"),"")</f>
      </c>
      <c r="J14311">
        <f>IF($B14311="","",IF($F14311="组件","",IF($Q14311&lt;&gt;"",IF(AND($B14311=$B14310,$F14310="组件"),$I14310,IF(AND($B14311=$B14310,$J14310&lt;&gt;""),$J14310,"")),"")))</f>
      </c>
      <c r="R14311">
        <f>IF($B14311="","",IF($J14311&lt;&gt;"",IFERROR(LOOKUP(2,1/(($B$5:$B$20000=$B14311)*($F$5:$F$20000="组件")*($I$5:$I$20000=$J14311)),$R$5:$R$20000)*IF($Q14311="",1,$Q14311),""),IF($P14311="","",IF($Q14311="",$P14311,$P14311*$Q14311))))</f>
      </c>
    </row>
    <row r="14312" spans="1:24" x14ac:dyDescent="0.25">
      <c r="A14312">
        <f>IF(B14312="","",IF(B14312=B14311,A14311,A14311+1))</f>
      </c>
      <c r="G14312">
        <f>IF($B14312="","",IF($J14312&lt;&gt;"",IFERROR(LOOKUP(2,1/(($B$5:$B$20000=$B14312)*($F$5:$F$20000="组件")*($I$5:$I$20000=$J14312)),$G$5:$G$20000)&amp;"."&amp;COUNTIFS($B$5:$B14312,$B14312,$J$5:$J14312,$J14312),""),COUNTIFS($B$5:$B14312,$B14312,$J$5:$J14312,"")))</f>
      </c>
      <c r="I14312">
        <f>IF($F14312="组件","C"&amp;TEXT(COUNTIFS($B$5:$B14312,$B14312,$F$5:$F14312,"组件"),"000"),"")</f>
      </c>
      <c r="J14312">
        <f>IF($B14312="","",IF($F14312="组件","",IF($Q14312&lt;&gt;"",IF(AND($B14312=$B14311,$F14311="组件"),$I14311,IF(AND($B14312=$B14311,$J14311&lt;&gt;""),$J14311,"")),"")))</f>
      </c>
      <c r="R14312">
        <f>IF($B14312="","",IF($J14312&lt;&gt;"",IFERROR(LOOKUP(2,1/(($B$5:$B$20000=$B14312)*($F$5:$F$20000="组件")*($I$5:$I$20000=$J14312)),$R$5:$R$20000)*IF($Q14312="",1,$Q14312),""),IF($P14312="","",IF($Q14312="",$P14312,$P14312*$Q14312))))</f>
      </c>
    </row>
    <row r="14313" spans="1:24" x14ac:dyDescent="0.25">
      <c r="A14313">
        <f>IF(B14313="","",IF(B14313=B14312,A14312,A14312+1))</f>
      </c>
      <c r="G14313">
        <f>IF($B14313="","",IF($J14313&lt;&gt;"",IFERROR(LOOKUP(2,1/(($B$5:$B$20000=$B14313)*($F$5:$F$20000="组件")*($I$5:$I$20000=$J14313)),$G$5:$G$20000)&amp;"."&amp;COUNTIFS($B$5:$B14313,$B14313,$J$5:$J14313,$J14313),""),COUNTIFS($B$5:$B14313,$B14313,$J$5:$J14313,"")))</f>
      </c>
      <c r="I14313">
        <f>IF($F14313="组件","C"&amp;TEXT(COUNTIFS($B$5:$B14313,$B14313,$F$5:$F14313,"组件"),"000"),"")</f>
      </c>
      <c r="J14313">
        <f>IF($B14313="","",IF($F14313="组件","",IF($Q14313&lt;&gt;"",IF(AND($B14313=$B14312,$F14312="组件"),$I14312,IF(AND($B14313=$B14312,$J14312&lt;&gt;""),$J14312,"")),"")))</f>
      </c>
      <c r="R14313">
        <f>IF($B14313="","",IF($J14313&lt;&gt;"",IFERROR(LOOKUP(2,1/(($B$5:$B$20000=$B14313)*($F$5:$F$20000="组件")*($I$5:$I$20000=$J14313)),$R$5:$R$20000)*IF($Q14313="",1,$Q14313),""),IF($P14313="","",IF($Q14313="",$P14313,$P14313*$Q14313))))</f>
      </c>
    </row>
    <row r="14314" spans="1:24" x14ac:dyDescent="0.25">
      <c r="A14314">
        <f>IF(B14314="","",IF(B14314=B14313,A14313,A14313+1))</f>
      </c>
      <c r="G14314">
        <f>IF($B14314="","",IF($J14314&lt;&gt;"",IFERROR(LOOKUP(2,1/(($B$5:$B$20000=$B14314)*($F$5:$F$20000="组件")*($I$5:$I$20000=$J14314)),$G$5:$G$20000)&amp;"."&amp;COUNTIFS($B$5:$B14314,$B14314,$J$5:$J14314,$J14314),""),COUNTIFS($B$5:$B14314,$B14314,$J$5:$J14314,"")))</f>
      </c>
      <c r="I14314">
        <f>IF($F14314="组件","C"&amp;TEXT(COUNTIFS($B$5:$B14314,$B14314,$F$5:$F14314,"组件"),"000"),"")</f>
      </c>
      <c r="J14314">
        <f>IF($B14314="","",IF($F14314="组件","",IF($Q14314&lt;&gt;"",IF(AND($B14314=$B14313,$F14313="组件"),$I14313,IF(AND($B14314=$B14313,$J14313&lt;&gt;""),$J14313,"")),"")))</f>
      </c>
      <c r="R14314">
        <f>IF($B14314="","",IF($J14314&lt;&gt;"",IFERROR(LOOKUP(2,1/(($B$5:$B$20000=$B14314)*($F$5:$F$20000="组件")*($I$5:$I$20000=$J14314)),$R$5:$R$20000)*IF($Q14314="",1,$Q14314),""),IF($P14314="","",IF($Q14314="",$P14314,$P14314*$Q14314))))</f>
      </c>
    </row>
    <row r="14315" spans="1:24" x14ac:dyDescent="0.25">
      <c r="A14315">
        <f>IF(B14315="","",IF(B14315=B14314,A14314,A14314+1))</f>
      </c>
      <c r="G14315">
        <f>IF($B14315="","",IF($J14315&lt;&gt;"",IFERROR(LOOKUP(2,1/(($B$5:$B$20000=$B14315)*($F$5:$F$20000="组件")*($I$5:$I$20000=$J14315)),$G$5:$G$20000)&amp;"."&amp;COUNTIFS($B$5:$B14315,$B14315,$J$5:$J14315,$J14315),""),COUNTIFS($B$5:$B14315,$B14315,$J$5:$J14315,"")))</f>
      </c>
      <c r="I14315">
        <f>IF($F14315="组件","C"&amp;TEXT(COUNTIFS($B$5:$B14315,$B14315,$F$5:$F14315,"组件"),"000"),"")</f>
      </c>
      <c r="J14315">
        <f>IF($B14315="","",IF($F14315="组件","",IF($Q14315&lt;&gt;"",IF(AND($B14315=$B14314,$F14314="组件"),$I14314,IF(AND($B14315=$B14314,$J14314&lt;&gt;""),$J14314,"")),"")))</f>
      </c>
      <c r="R14315">
        <f>IF($B14315="","",IF($J14315&lt;&gt;"",IFERROR(LOOKUP(2,1/(($B$5:$B$20000=$B14315)*($F$5:$F$20000="组件")*($I$5:$I$20000=$J14315)),$R$5:$R$20000)*IF($Q14315="",1,$Q14315),""),IF($P14315="","",IF($Q14315="",$P14315,$P14315*$Q14315))))</f>
      </c>
    </row>
    <row r="14316" spans="1:24" x14ac:dyDescent="0.25">
      <c r="A14316">
        <f>IF(B14316="","",IF(B14316=B14315,A14315,A14315+1))</f>
      </c>
      <c r="G14316">
        <f>IF($B14316="","",IF($J14316&lt;&gt;"",IFERROR(LOOKUP(2,1/(($B$5:$B$20000=$B14316)*($F$5:$F$20000="组件")*($I$5:$I$20000=$J14316)),$G$5:$G$20000)&amp;"."&amp;COUNTIFS($B$5:$B14316,$B14316,$J$5:$J14316,$J14316),""),COUNTIFS($B$5:$B14316,$B14316,$J$5:$J14316,"")))</f>
      </c>
      <c r="I14316">
        <f>IF($F14316="组件","C"&amp;TEXT(COUNTIFS($B$5:$B14316,$B14316,$F$5:$F14316,"组件"),"000"),"")</f>
      </c>
      <c r="J14316">
        <f>IF($B14316="","",IF($F14316="组件","",IF($Q14316&lt;&gt;"",IF(AND($B14316=$B14315,$F14315="组件"),$I14315,IF(AND($B14316=$B14315,$J14315&lt;&gt;""),$J14315,"")),"")))</f>
      </c>
      <c r="R14316">
        <f>IF($B14316="","",IF($J14316&lt;&gt;"",IFERROR(LOOKUP(2,1/(($B$5:$B$20000=$B14316)*($F$5:$F$20000="组件")*($I$5:$I$20000=$J14316)),$R$5:$R$20000)*IF($Q14316="",1,$Q14316),""),IF($P14316="","",IF($Q14316="",$P14316,$P14316*$Q14316))))</f>
      </c>
    </row>
    <row r="14317" spans="1:24" x14ac:dyDescent="0.25">
      <c r="A14317">
        <f>IF(B14317="","",IF(B14317=B14316,A14316,A14316+1))</f>
      </c>
      <c r="G14317">
        <f>IF($B14317="","",IF($J14317&lt;&gt;"",IFERROR(LOOKUP(2,1/(($B$5:$B$20000=$B14317)*($F$5:$F$20000="组件")*($I$5:$I$20000=$J14317)),$G$5:$G$20000)&amp;"."&amp;COUNTIFS($B$5:$B14317,$B14317,$J$5:$J14317,$J14317),""),COUNTIFS($B$5:$B14317,$B14317,$J$5:$J14317,"")))</f>
      </c>
      <c r="I14317">
        <f>IF($F14317="组件","C"&amp;TEXT(COUNTIFS($B$5:$B14317,$B14317,$F$5:$F14317,"组件"),"000"),"")</f>
      </c>
      <c r="J14317">
        <f>IF($B14317="","",IF($F14317="组件","",IF($Q14317&lt;&gt;"",IF(AND($B14317=$B14316,$F14316="组件"),$I14316,IF(AND($B14317=$B14316,$J14316&lt;&gt;""),$J14316,"")),"")))</f>
      </c>
      <c r="R14317">
        <f>IF($B14317="","",IF($J14317&lt;&gt;"",IFERROR(LOOKUP(2,1/(($B$5:$B$20000=$B14317)*($F$5:$F$20000="组件")*($I$5:$I$20000=$J14317)),$R$5:$R$20000)*IF($Q14317="",1,$Q14317),""),IF($P14317="","",IF($Q14317="",$P14317,$P14317*$Q14317))))</f>
      </c>
    </row>
    <row r="14318" spans="1:24" x14ac:dyDescent="0.25">
      <c r="A14318">
        <f>IF(B14318="","",IF(B14318=B14317,A14317,A14317+1))</f>
      </c>
      <c r="G14318">
        <f>IF($B14318="","",IF($J14318&lt;&gt;"",IFERROR(LOOKUP(2,1/(($B$5:$B$20000=$B14318)*($F$5:$F$20000="组件")*($I$5:$I$20000=$J14318)),$G$5:$G$20000)&amp;"."&amp;COUNTIFS($B$5:$B14318,$B14318,$J$5:$J14318,$J14318),""),COUNTIFS($B$5:$B14318,$B14318,$J$5:$J14318,"")))</f>
      </c>
      <c r="I14318">
        <f>IF($F14318="组件","C"&amp;TEXT(COUNTIFS($B$5:$B14318,$B14318,$F$5:$F14318,"组件"),"000"),"")</f>
      </c>
      <c r="J14318">
        <f>IF($B14318="","",IF($F14318="组件","",IF($Q14318&lt;&gt;"",IF(AND($B14318=$B14317,$F14317="组件"),$I14317,IF(AND($B14318=$B14317,$J14317&lt;&gt;""),$J14317,"")),"")))</f>
      </c>
      <c r="R14318">
        <f>IF($B14318="","",IF($J14318&lt;&gt;"",IFERROR(LOOKUP(2,1/(($B$5:$B$20000=$B14318)*($F$5:$F$20000="组件")*($I$5:$I$20000=$J14318)),$R$5:$R$20000)*IF($Q14318="",1,$Q14318),""),IF($P14318="","",IF($Q14318="",$P14318,$P14318*$Q14318))))</f>
      </c>
    </row>
    <row r="14319" spans="1:24" x14ac:dyDescent="0.25">
      <c r="A14319">
        <f>IF(B14319="","",IF(B14319=B14318,A14318,A14318+1))</f>
      </c>
      <c r="G14319">
        <f>IF($B14319="","",IF($J14319&lt;&gt;"",IFERROR(LOOKUP(2,1/(($B$5:$B$20000=$B14319)*($F$5:$F$20000="组件")*($I$5:$I$20000=$J14319)),$G$5:$G$20000)&amp;"."&amp;COUNTIFS($B$5:$B14319,$B14319,$J$5:$J14319,$J14319),""),COUNTIFS($B$5:$B14319,$B14319,$J$5:$J14319,"")))</f>
      </c>
      <c r="I14319">
        <f>IF($F14319="组件","C"&amp;TEXT(COUNTIFS($B$5:$B14319,$B14319,$F$5:$F14319,"组件"),"000"),"")</f>
      </c>
      <c r="J14319">
        <f>IF($B14319="","",IF($F14319="组件","",IF($Q14319&lt;&gt;"",IF(AND($B14319=$B14318,$F14318="组件"),$I14318,IF(AND($B14319=$B14318,$J14318&lt;&gt;""),$J14318,"")),"")))</f>
      </c>
      <c r="R14319">
        <f>IF($B14319="","",IF($J14319&lt;&gt;"",IFERROR(LOOKUP(2,1/(($B$5:$B$20000=$B14319)*($F$5:$F$20000="组件")*($I$5:$I$20000=$J14319)),$R$5:$R$20000)*IF($Q14319="",1,$Q14319),""),IF($P14319="","",IF($Q14319="",$P14319,$P14319*$Q14319))))</f>
      </c>
    </row>
    <row r="14320" spans="1:24" x14ac:dyDescent="0.25">
      <c r="A14320">
        <f>IF(B14320="","",IF(B14320=B14319,A14319,A14319+1))</f>
      </c>
      <c r="G14320">
        <f>IF($B14320="","",IF($J14320&lt;&gt;"",IFERROR(LOOKUP(2,1/(($B$5:$B$20000=$B14320)*($F$5:$F$20000="组件")*($I$5:$I$20000=$J14320)),$G$5:$G$20000)&amp;"."&amp;COUNTIFS($B$5:$B14320,$B14320,$J$5:$J14320,$J14320),""),COUNTIFS($B$5:$B14320,$B14320,$J$5:$J14320,"")))</f>
      </c>
      <c r="I14320">
        <f>IF($F14320="组件","C"&amp;TEXT(COUNTIFS($B$5:$B14320,$B14320,$F$5:$F14320,"组件"),"000"),"")</f>
      </c>
      <c r="J14320">
        <f>IF($B14320="","",IF($F14320="组件","",IF($Q14320&lt;&gt;"",IF(AND($B14320=$B14319,$F14319="组件"),$I14319,IF(AND($B14320=$B14319,$J14319&lt;&gt;""),$J14319,"")),"")))</f>
      </c>
      <c r="R14320">
        <f>IF($B14320="","",IF($J14320&lt;&gt;"",IFERROR(LOOKUP(2,1/(($B$5:$B$20000=$B14320)*($F$5:$F$20000="组件")*($I$5:$I$20000=$J14320)),$R$5:$R$20000)*IF($Q14320="",1,$Q14320),""),IF($P14320="","",IF($Q14320="",$P14320,$P14320*$Q14320))))</f>
      </c>
    </row>
    <row r="14321" spans="1:24" x14ac:dyDescent="0.25">
      <c r="A14321">
        <f>IF(B14321="","",IF(B14321=B14320,A14320,A14320+1))</f>
      </c>
      <c r="G14321">
        <f>IF($B14321="","",IF($J14321&lt;&gt;"",IFERROR(LOOKUP(2,1/(($B$5:$B$20000=$B14321)*($F$5:$F$20000="组件")*($I$5:$I$20000=$J14321)),$G$5:$G$20000)&amp;"."&amp;COUNTIFS($B$5:$B14321,$B14321,$J$5:$J14321,$J14321),""),COUNTIFS($B$5:$B14321,$B14321,$J$5:$J14321,"")))</f>
      </c>
      <c r="I14321">
        <f>IF($F14321="组件","C"&amp;TEXT(COUNTIFS($B$5:$B14321,$B14321,$F$5:$F14321,"组件"),"000"),"")</f>
      </c>
      <c r="J14321">
        <f>IF($B14321="","",IF($F14321="组件","",IF($Q14321&lt;&gt;"",IF(AND($B14321=$B14320,$F14320="组件"),$I14320,IF(AND($B14321=$B14320,$J14320&lt;&gt;""),$J14320,"")),"")))</f>
      </c>
      <c r="R14321">
        <f>IF($B14321="","",IF($J14321&lt;&gt;"",IFERROR(LOOKUP(2,1/(($B$5:$B$20000=$B14321)*($F$5:$F$20000="组件")*($I$5:$I$20000=$J14321)),$R$5:$R$20000)*IF($Q14321="",1,$Q14321),""),IF($P14321="","",IF($Q14321="",$P14321,$P14321*$Q14321))))</f>
      </c>
    </row>
    <row r="14322" spans="1:24" x14ac:dyDescent="0.25">
      <c r="A14322">
        <f>IF(B14322="","",IF(B14322=B14321,A14321,A14321+1))</f>
      </c>
      <c r="G14322">
        <f>IF($B14322="","",IF($J14322&lt;&gt;"",IFERROR(LOOKUP(2,1/(($B$5:$B$20000=$B14322)*($F$5:$F$20000="组件")*($I$5:$I$20000=$J14322)),$G$5:$G$20000)&amp;"."&amp;COUNTIFS($B$5:$B14322,$B14322,$J$5:$J14322,$J14322),""),COUNTIFS($B$5:$B14322,$B14322,$J$5:$J14322,"")))</f>
      </c>
      <c r="I14322">
        <f>IF($F14322="组件","C"&amp;TEXT(COUNTIFS($B$5:$B14322,$B14322,$F$5:$F14322,"组件"),"000"),"")</f>
      </c>
      <c r="J14322">
        <f>IF($B14322="","",IF($F14322="组件","",IF($Q14322&lt;&gt;"",IF(AND($B14322=$B14321,$F14321="组件"),$I14321,IF(AND($B14322=$B14321,$J14321&lt;&gt;""),$J14321,"")),"")))</f>
      </c>
      <c r="R14322">
        <f>IF($B14322="","",IF($J14322&lt;&gt;"",IFERROR(LOOKUP(2,1/(($B$5:$B$20000=$B14322)*($F$5:$F$20000="组件")*($I$5:$I$20000=$J14322)),$R$5:$R$20000)*IF($Q14322="",1,$Q14322),""),IF($P14322="","",IF($Q14322="",$P14322,$P14322*$Q14322))))</f>
      </c>
    </row>
    <row r="14323" spans="1:24" x14ac:dyDescent="0.25">
      <c r="A14323">
        <f>IF(B14323="","",IF(B14323=B14322,A14322,A14322+1))</f>
      </c>
      <c r="G14323">
        <f>IF($B14323="","",IF($J14323&lt;&gt;"",IFERROR(LOOKUP(2,1/(($B$5:$B$20000=$B14323)*($F$5:$F$20000="组件")*($I$5:$I$20000=$J14323)),$G$5:$G$20000)&amp;"."&amp;COUNTIFS($B$5:$B14323,$B14323,$J$5:$J14323,$J14323),""),COUNTIFS($B$5:$B14323,$B14323,$J$5:$J14323,"")))</f>
      </c>
      <c r="I14323">
        <f>IF($F14323="组件","C"&amp;TEXT(COUNTIFS($B$5:$B14323,$B14323,$F$5:$F14323,"组件"),"000"),"")</f>
      </c>
      <c r="J14323">
        <f>IF($B14323="","",IF($F14323="组件","",IF($Q14323&lt;&gt;"",IF(AND($B14323=$B14322,$F14322="组件"),$I14322,IF(AND($B14323=$B14322,$J14322&lt;&gt;""),$J14322,"")),"")))</f>
      </c>
      <c r="R14323">
        <f>IF($B14323="","",IF($J14323&lt;&gt;"",IFERROR(LOOKUP(2,1/(($B$5:$B$20000=$B14323)*($F$5:$F$20000="组件")*($I$5:$I$20000=$J14323)),$R$5:$R$20000)*IF($Q14323="",1,$Q14323),""),IF($P14323="","",IF($Q14323="",$P14323,$P14323*$Q14323))))</f>
      </c>
    </row>
    <row r="14324" spans="1:24" x14ac:dyDescent="0.25">
      <c r="A14324">
        <f>IF(B14324="","",IF(B14324=B14323,A14323,A14323+1))</f>
      </c>
      <c r="G14324">
        <f>IF($B14324="","",IF($J14324&lt;&gt;"",IFERROR(LOOKUP(2,1/(($B$5:$B$20000=$B14324)*($F$5:$F$20000="组件")*($I$5:$I$20000=$J14324)),$G$5:$G$20000)&amp;"."&amp;COUNTIFS($B$5:$B14324,$B14324,$J$5:$J14324,$J14324),""),COUNTIFS($B$5:$B14324,$B14324,$J$5:$J14324,"")))</f>
      </c>
      <c r="I14324">
        <f>IF($F14324="组件","C"&amp;TEXT(COUNTIFS($B$5:$B14324,$B14324,$F$5:$F14324,"组件"),"000"),"")</f>
      </c>
      <c r="J14324">
        <f>IF($B14324="","",IF($F14324="组件","",IF($Q14324&lt;&gt;"",IF(AND($B14324=$B14323,$F14323="组件"),$I14323,IF(AND($B14324=$B14323,$J14323&lt;&gt;""),$J14323,"")),"")))</f>
      </c>
      <c r="R14324">
        <f>IF($B14324="","",IF($J14324&lt;&gt;"",IFERROR(LOOKUP(2,1/(($B$5:$B$20000=$B14324)*($F$5:$F$20000="组件")*($I$5:$I$20000=$J14324)),$R$5:$R$20000)*IF($Q14324="",1,$Q14324),""),IF($P14324="","",IF($Q14324="",$P14324,$P14324*$Q14324))))</f>
      </c>
    </row>
    <row r="14325" spans="1:24" x14ac:dyDescent="0.25">
      <c r="A14325">
        <f>IF(B14325="","",IF(B14325=B14324,A14324,A14324+1))</f>
      </c>
      <c r="G14325">
        <f>IF($B14325="","",IF($J14325&lt;&gt;"",IFERROR(LOOKUP(2,1/(($B$5:$B$20000=$B14325)*($F$5:$F$20000="组件")*($I$5:$I$20000=$J14325)),$G$5:$G$20000)&amp;"."&amp;COUNTIFS($B$5:$B14325,$B14325,$J$5:$J14325,$J14325),""),COUNTIFS($B$5:$B14325,$B14325,$J$5:$J14325,"")))</f>
      </c>
      <c r="I14325">
        <f>IF($F14325="组件","C"&amp;TEXT(COUNTIFS($B$5:$B14325,$B14325,$F$5:$F14325,"组件"),"000"),"")</f>
      </c>
      <c r="J14325">
        <f>IF($B14325="","",IF($F14325="组件","",IF($Q14325&lt;&gt;"",IF(AND($B14325=$B14324,$F14324="组件"),$I14324,IF(AND($B14325=$B14324,$J14324&lt;&gt;""),$J14324,"")),"")))</f>
      </c>
      <c r="R14325">
        <f>IF($B14325="","",IF($J14325&lt;&gt;"",IFERROR(LOOKUP(2,1/(($B$5:$B$20000=$B14325)*($F$5:$F$20000="组件")*($I$5:$I$20000=$J14325)),$R$5:$R$20000)*IF($Q14325="",1,$Q14325),""),IF($P14325="","",IF($Q14325="",$P14325,$P14325*$Q14325))))</f>
      </c>
    </row>
    <row r="14326" spans="1:24" x14ac:dyDescent="0.25">
      <c r="A14326">
        <f>IF(B14326="","",IF(B14326=B14325,A14325,A14325+1))</f>
      </c>
      <c r="G14326">
        <f>IF($B14326="","",IF($J14326&lt;&gt;"",IFERROR(LOOKUP(2,1/(($B$5:$B$20000=$B14326)*($F$5:$F$20000="组件")*($I$5:$I$20000=$J14326)),$G$5:$G$20000)&amp;"."&amp;COUNTIFS($B$5:$B14326,$B14326,$J$5:$J14326,$J14326),""),COUNTIFS($B$5:$B14326,$B14326,$J$5:$J14326,"")))</f>
      </c>
      <c r="I14326">
        <f>IF($F14326="组件","C"&amp;TEXT(COUNTIFS($B$5:$B14326,$B14326,$F$5:$F14326,"组件"),"000"),"")</f>
      </c>
      <c r="J14326">
        <f>IF($B14326="","",IF($F14326="组件","",IF($Q14326&lt;&gt;"",IF(AND($B14326=$B14325,$F14325="组件"),$I14325,IF(AND($B14326=$B14325,$J14325&lt;&gt;""),$J14325,"")),"")))</f>
      </c>
      <c r="R14326">
        <f>IF($B14326="","",IF($J14326&lt;&gt;"",IFERROR(LOOKUP(2,1/(($B$5:$B$20000=$B14326)*($F$5:$F$20000="组件")*($I$5:$I$20000=$J14326)),$R$5:$R$20000)*IF($Q14326="",1,$Q14326),""),IF($P14326="","",IF($Q14326="",$P14326,$P14326*$Q14326))))</f>
      </c>
    </row>
    <row r="14327" spans="1:24" x14ac:dyDescent="0.25">
      <c r="A14327">
        <f>IF(B14327="","",IF(B14327=B14326,A14326,A14326+1))</f>
      </c>
      <c r="G14327">
        <f>IF($B14327="","",IF($J14327&lt;&gt;"",IFERROR(LOOKUP(2,1/(($B$5:$B$20000=$B14327)*($F$5:$F$20000="组件")*($I$5:$I$20000=$J14327)),$G$5:$G$20000)&amp;"."&amp;COUNTIFS($B$5:$B14327,$B14327,$J$5:$J14327,$J14327),""),COUNTIFS($B$5:$B14327,$B14327,$J$5:$J14327,"")))</f>
      </c>
      <c r="I14327">
        <f>IF($F14327="组件","C"&amp;TEXT(COUNTIFS($B$5:$B14327,$B14327,$F$5:$F14327,"组件"),"000"),"")</f>
      </c>
      <c r="J14327">
        <f>IF($B14327="","",IF($F14327="组件","",IF($Q14327&lt;&gt;"",IF(AND($B14327=$B14326,$F14326="组件"),$I14326,IF(AND($B14327=$B14326,$J14326&lt;&gt;""),$J14326,"")),"")))</f>
      </c>
      <c r="R14327">
        <f>IF($B14327="","",IF($J14327&lt;&gt;"",IFERROR(LOOKUP(2,1/(($B$5:$B$20000=$B14327)*($F$5:$F$20000="组件")*($I$5:$I$20000=$J14327)),$R$5:$R$20000)*IF($Q14327="",1,$Q14327),""),IF($P14327="","",IF($Q14327="",$P14327,$P14327*$Q14327))))</f>
      </c>
    </row>
    <row r="14328" spans="1:24" x14ac:dyDescent="0.25">
      <c r="A14328">
        <f>IF(B14328="","",IF(B14328=B14327,A14327,A14327+1))</f>
      </c>
      <c r="G14328">
        <f>IF($B14328="","",IF($J14328&lt;&gt;"",IFERROR(LOOKUP(2,1/(($B$5:$B$20000=$B14328)*($F$5:$F$20000="组件")*($I$5:$I$20000=$J14328)),$G$5:$G$20000)&amp;"."&amp;COUNTIFS($B$5:$B14328,$B14328,$J$5:$J14328,$J14328),""),COUNTIFS($B$5:$B14328,$B14328,$J$5:$J14328,"")))</f>
      </c>
      <c r="I14328">
        <f>IF($F14328="组件","C"&amp;TEXT(COUNTIFS($B$5:$B14328,$B14328,$F$5:$F14328,"组件"),"000"),"")</f>
      </c>
      <c r="J14328">
        <f>IF($B14328="","",IF($F14328="组件","",IF($Q14328&lt;&gt;"",IF(AND($B14328=$B14327,$F14327="组件"),$I14327,IF(AND($B14328=$B14327,$J14327&lt;&gt;""),$J14327,"")),"")))</f>
      </c>
      <c r="R14328">
        <f>IF($B14328="","",IF($J14328&lt;&gt;"",IFERROR(LOOKUP(2,1/(($B$5:$B$20000=$B14328)*($F$5:$F$20000="组件")*($I$5:$I$20000=$J14328)),$R$5:$R$20000)*IF($Q14328="",1,$Q14328),""),IF($P14328="","",IF($Q14328="",$P14328,$P14328*$Q14328))))</f>
      </c>
    </row>
    <row r="14329" spans="1:24" x14ac:dyDescent="0.25">
      <c r="A14329">
        <f>IF(B14329="","",IF(B14329=B14328,A14328,A14328+1))</f>
      </c>
      <c r="G14329">
        <f>IF($B14329="","",IF($J14329&lt;&gt;"",IFERROR(LOOKUP(2,1/(($B$5:$B$20000=$B14329)*($F$5:$F$20000="组件")*($I$5:$I$20000=$J14329)),$G$5:$G$20000)&amp;"."&amp;COUNTIFS($B$5:$B14329,$B14329,$J$5:$J14329,$J14329),""),COUNTIFS($B$5:$B14329,$B14329,$J$5:$J14329,"")))</f>
      </c>
      <c r="I14329">
        <f>IF($F14329="组件","C"&amp;TEXT(COUNTIFS($B$5:$B14329,$B14329,$F$5:$F14329,"组件"),"000"),"")</f>
      </c>
      <c r="J14329">
        <f>IF($B14329="","",IF($F14329="组件","",IF($Q14329&lt;&gt;"",IF(AND($B14329=$B14328,$F14328="组件"),$I14328,IF(AND($B14329=$B14328,$J14328&lt;&gt;""),$J14328,"")),"")))</f>
      </c>
      <c r="R14329">
        <f>IF($B14329="","",IF($J14329&lt;&gt;"",IFERROR(LOOKUP(2,1/(($B$5:$B$20000=$B14329)*($F$5:$F$20000="组件")*($I$5:$I$20000=$J14329)),$R$5:$R$20000)*IF($Q14329="",1,$Q14329),""),IF($P14329="","",IF($Q14329="",$P14329,$P14329*$Q14329))))</f>
      </c>
    </row>
    <row r="14330" spans="1:24" x14ac:dyDescent="0.25">
      <c r="A14330">
        <f>IF(B14330="","",IF(B14330=B14329,A14329,A14329+1))</f>
      </c>
      <c r="G14330">
        <f>IF($B14330="","",IF($J14330&lt;&gt;"",IFERROR(LOOKUP(2,1/(($B$5:$B$20000=$B14330)*($F$5:$F$20000="组件")*($I$5:$I$20000=$J14330)),$G$5:$G$20000)&amp;"."&amp;COUNTIFS($B$5:$B14330,$B14330,$J$5:$J14330,$J14330),""),COUNTIFS($B$5:$B14330,$B14330,$J$5:$J14330,"")))</f>
      </c>
      <c r="I14330">
        <f>IF($F14330="组件","C"&amp;TEXT(COUNTIFS($B$5:$B14330,$B14330,$F$5:$F14330,"组件"),"000"),"")</f>
      </c>
      <c r="J14330">
        <f>IF($B14330="","",IF($F14330="组件","",IF($Q14330&lt;&gt;"",IF(AND($B14330=$B14329,$F14329="组件"),$I14329,IF(AND($B14330=$B14329,$J14329&lt;&gt;""),$J14329,"")),"")))</f>
      </c>
      <c r="R14330">
        <f>IF($B14330="","",IF($J14330&lt;&gt;"",IFERROR(LOOKUP(2,1/(($B$5:$B$20000=$B14330)*($F$5:$F$20000="组件")*($I$5:$I$20000=$J14330)),$R$5:$R$20000)*IF($Q14330="",1,$Q14330),""),IF($P14330="","",IF($Q14330="",$P14330,$P14330*$Q14330))))</f>
      </c>
    </row>
    <row r="14331" spans="1:24" x14ac:dyDescent="0.25">
      <c r="A14331">
        <f>IF(B14331="","",IF(B14331=B14330,A14330,A14330+1))</f>
      </c>
      <c r="G14331">
        <f>IF($B14331="","",IF($J14331&lt;&gt;"",IFERROR(LOOKUP(2,1/(($B$5:$B$20000=$B14331)*($F$5:$F$20000="组件")*($I$5:$I$20000=$J14331)),$G$5:$G$20000)&amp;"."&amp;COUNTIFS($B$5:$B14331,$B14331,$J$5:$J14331,$J14331),""),COUNTIFS($B$5:$B14331,$B14331,$J$5:$J14331,"")))</f>
      </c>
      <c r="I14331">
        <f>IF($F14331="组件","C"&amp;TEXT(COUNTIFS($B$5:$B14331,$B14331,$F$5:$F14331,"组件"),"000"),"")</f>
      </c>
      <c r="J14331">
        <f>IF($B14331="","",IF($F14331="组件","",IF($Q14331&lt;&gt;"",IF(AND($B14331=$B14330,$F14330="组件"),$I14330,IF(AND($B14331=$B14330,$J14330&lt;&gt;""),$J14330,"")),"")))</f>
      </c>
      <c r="R14331">
        <f>IF($B14331="","",IF($J14331&lt;&gt;"",IFERROR(LOOKUP(2,1/(($B$5:$B$20000=$B14331)*($F$5:$F$20000="组件")*($I$5:$I$20000=$J14331)),$R$5:$R$20000)*IF($Q14331="",1,$Q14331),""),IF($P14331="","",IF($Q14331="",$P14331,$P14331*$Q14331))))</f>
      </c>
    </row>
    <row r="14332" spans="1:24" x14ac:dyDescent="0.25">
      <c r="A14332">
        <f>IF(B14332="","",IF(B14332=B14331,A14331,A14331+1))</f>
      </c>
      <c r="G14332">
        <f>IF($B14332="","",IF($J14332&lt;&gt;"",IFERROR(LOOKUP(2,1/(($B$5:$B$20000=$B14332)*($F$5:$F$20000="组件")*($I$5:$I$20000=$J14332)),$G$5:$G$20000)&amp;"."&amp;COUNTIFS($B$5:$B14332,$B14332,$J$5:$J14332,$J14332),""),COUNTIFS($B$5:$B14332,$B14332,$J$5:$J14332,"")))</f>
      </c>
      <c r="I14332">
        <f>IF($F14332="组件","C"&amp;TEXT(COUNTIFS($B$5:$B14332,$B14332,$F$5:$F14332,"组件"),"000"),"")</f>
      </c>
      <c r="J14332">
        <f>IF($B14332="","",IF($F14332="组件","",IF($Q14332&lt;&gt;"",IF(AND($B14332=$B14331,$F14331="组件"),$I14331,IF(AND($B14332=$B14331,$J14331&lt;&gt;""),$J14331,"")),"")))</f>
      </c>
      <c r="R14332">
        <f>IF($B14332="","",IF($J14332&lt;&gt;"",IFERROR(LOOKUP(2,1/(($B$5:$B$20000=$B14332)*($F$5:$F$20000="组件")*($I$5:$I$20000=$J14332)),$R$5:$R$20000)*IF($Q14332="",1,$Q14332),""),IF($P14332="","",IF($Q14332="",$P14332,$P14332*$Q14332))))</f>
      </c>
    </row>
    <row r="14333" spans="1:24" x14ac:dyDescent="0.25">
      <c r="A14333">
        <f>IF(B14333="","",IF(B14333=B14332,A14332,A14332+1))</f>
      </c>
      <c r="G14333">
        <f>IF($B14333="","",IF($J14333&lt;&gt;"",IFERROR(LOOKUP(2,1/(($B$5:$B$20000=$B14333)*($F$5:$F$20000="组件")*($I$5:$I$20000=$J14333)),$G$5:$G$20000)&amp;"."&amp;COUNTIFS($B$5:$B14333,$B14333,$J$5:$J14333,$J14333),""),COUNTIFS($B$5:$B14333,$B14333,$J$5:$J14333,"")))</f>
      </c>
      <c r="I14333">
        <f>IF($F14333="组件","C"&amp;TEXT(COUNTIFS($B$5:$B14333,$B14333,$F$5:$F14333,"组件"),"000"),"")</f>
      </c>
      <c r="J14333">
        <f>IF($B14333="","",IF($F14333="组件","",IF($Q14333&lt;&gt;"",IF(AND($B14333=$B14332,$F14332="组件"),$I14332,IF(AND($B14333=$B14332,$J14332&lt;&gt;""),$J14332,"")),"")))</f>
      </c>
      <c r="R14333">
        <f>IF($B14333="","",IF($J14333&lt;&gt;"",IFERROR(LOOKUP(2,1/(($B$5:$B$20000=$B14333)*($F$5:$F$20000="组件")*($I$5:$I$20000=$J14333)),$R$5:$R$20000)*IF($Q14333="",1,$Q14333),""),IF($P14333="","",IF($Q14333="",$P14333,$P14333*$Q14333))))</f>
      </c>
    </row>
    <row r="14334" spans="1:24" x14ac:dyDescent="0.25">
      <c r="A14334">
        <f>IF(B14334="","",IF(B14334=B14333,A14333,A14333+1))</f>
      </c>
      <c r="G14334">
        <f>IF($B14334="","",IF($J14334&lt;&gt;"",IFERROR(LOOKUP(2,1/(($B$5:$B$20000=$B14334)*($F$5:$F$20000="组件")*($I$5:$I$20000=$J14334)),$G$5:$G$20000)&amp;"."&amp;COUNTIFS($B$5:$B14334,$B14334,$J$5:$J14334,$J14334),""),COUNTIFS($B$5:$B14334,$B14334,$J$5:$J14334,"")))</f>
      </c>
      <c r="I14334">
        <f>IF($F14334="组件","C"&amp;TEXT(COUNTIFS($B$5:$B14334,$B14334,$F$5:$F14334,"组件"),"000"),"")</f>
      </c>
      <c r="J14334">
        <f>IF($B14334="","",IF($F14334="组件","",IF($Q14334&lt;&gt;"",IF(AND($B14334=$B14333,$F14333="组件"),$I14333,IF(AND($B14334=$B14333,$J14333&lt;&gt;""),$J14333,"")),"")))</f>
      </c>
      <c r="R14334">
        <f>IF($B14334="","",IF($J14334&lt;&gt;"",IFERROR(LOOKUP(2,1/(($B$5:$B$20000=$B14334)*($F$5:$F$20000="组件")*($I$5:$I$20000=$J14334)),$R$5:$R$20000)*IF($Q14334="",1,$Q14334),""),IF($P14334="","",IF($Q14334="",$P14334,$P14334*$Q14334))))</f>
      </c>
    </row>
    <row r="14335" spans="1:24" x14ac:dyDescent="0.25">
      <c r="A14335">
        <f>IF(B14335="","",IF(B14335=B14334,A14334,A14334+1))</f>
      </c>
      <c r="G14335">
        <f>IF($B14335="","",IF($J14335&lt;&gt;"",IFERROR(LOOKUP(2,1/(($B$5:$B$20000=$B14335)*($F$5:$F$20000="组件")*($I$5:$I$20000=$J14335)),$G$5:$G$20000)&amp;"."&amp;COUNTIFS($B$5:$B14335,$B14335,$J$5:$J14335,$J14335),""),COUNTIFS($B$5:$B14335,$B14335,$J$5:$J14335,"")))</f>
      </c>
      <c r="I14335">
        <f>IF($F14335="组件","C"&amp;TEXT(COUNTIFS($B$5:$B14335,$B14335,$F$5:$F14335,"组件"),"000"),"")</f>
      </c>
      <c r="J14335">
        <f>IF($B14335="","",IF($F14335="组件","",IF($Q14335&lt;&gt;"",IF(AND($B14335=$B14334,$F14334="组件"),$I14334,IF(AND($B14335=$B14334,$J14334&lt;&gt;""),$J14334,"")),"")))</f>
      </c>
      <c r="R14335">
        <f>IF($B14335="","",IF($J14335&lt;&gt;"",IFERROR(LOOKUP(2,1/(($B$5:$B$20000=$B14335)*($F$5:$F$20000="组件")*($I$5:$I$20000=$J14335)),$R$5:$R$20000)*IF($Q14335="",1,$Q14335),""),IF($P14335="","",IF($Q14335="",$P14335,$P14335*$Q14335))))</f>
      </c>
    </row>
    <row r="14336" spans="1:24" x14ac:dyDescent="0.25">
      <c r="A14336">
        <f>IF(B14336="","",IF(B14336=B14335,A14335,A14335+1))</f>
      </c>
      <c r="G14336">
        <f>IF($B14336="","",IF($J14336&lt;&gt;"",IFERROR(LOOKUP(2,1/(($B$5:$B$20000=$B14336)*($F$5:$F$20000="组件")*($I$5:$I$20000=$J14336)),$G$5:$G$20000)&amp;"."&amp;COUNTIFS($B$5:$B14336,$B14336,$J$5:$J14336,$J14336),""),COUNTIFS($B$5:$B14336,$B14336,$J$5:$J14336,"")))</f>
      </c>
      <c r="I14336">
        <f>IF($F14336="组件","C"&amp;TEXT(COUNTIFS($B$5:$B14336,$B14336,$F$5:$F14336,"组件"),"000"),"")</f>
      </c>
      <c r="J14336">
        <f>IF($B14336="","",IF($F14336="组件","",IF($Q14336&lt;&gt;"",IF(AND($B14336=$B14335,$F14335="组件"),$I14335,IF(AND($B14336=$B14335,$J14335&lt;&gt;""),$J14335,"")),"")))</f>
      </c>
      <c r="R14336">
        <f>IF($B14336="","",IF($J14336&lt;&gt;"",IFERROR(LOOKUP(2,1/(($B$5:$B$20000=$B14336)*($F$5:$F$20000="组件")*($I$5:$I$20000=$J14336)),$R$5:$R$20000)*IF($Q14336="",1,$Q14336),""),IF($P14336="","",IF($Q14336="",$P14336,$P14336*$Q14336))))</f>
      </c>
    </row>
    <row r="14337" spans="1:24" x14ac:dyDescent="0.25">
      <c r="A14337">
        <f>IF(B14337="","",IF(B14337=B14336,A14336,A14336+1))</f>
      </c>
      <c r="G14337">
        <f>IF($B14337="","",IF($J14337&lt;&gt;"",IFERROR(LOOKUP(2,1/(($B$5:$B$20000=$B14337)*($F$5:$F$20000="组件")*($I$5:$I$20000=$J14337)),$G$5:$G$20000)&amp;"."&amp;COUNTIFS($B$5:$B14337,$B14337,$J$5:$J14337,$J14337),""),COUNTIFS($B$5:$B14337,$B14337,$J$5:$J14337,"")))</f>
      </c>
      <c r="I14337">
        <f>IF($F14337="组件","C"&amp;TEXT(COUNTIFS($B$5:$B14337,$B14337,$F$5:$F14337,"组件"),"000"),"")</f>
      </c>
      <c r="J14337">
        <f>IF($B14337="","",IF($F14337="组件","",IF($Q14337&lt;&gt;"",IF(AND($B14337=$B14336,$F14336="组件"),$I14336,IF(AND($B14337=$B14336,$J14336&lt;&gt;""),$J14336,"")),"")))</f>
      </c>
      <c r="R14337">
        <f>IF($B14337="","",IF($J14337&lt;&gt;"",IFERROR(LOOKUP(2,1/(($B$5:$B$20000=$B14337)*($F$5:$F$20000="组件")*($I$5:$I$20000=$J14337)),$R$5:$R$20000)*IF($Q14337="",1,$Q14337),""),IF($P14337="","",IF($Q14337="",$P14337,$P14337*$Q14337))))</f>
      </c>
    </row>
    <row r="14338" spans="1:24" x14ac:dyDescent="0.25">
      <c r="A14338">
        <f>IF(B14338="","",IF(B14338=B14337,A14337,A14337+1))</f>
      </c>
      <c r="G14338">
        <f>IF($B14338="","",IF($J14338&lt;&gt;"",IFERROR(LOOKUP(2,1/(($B$5:$B$20000=$B14338)*($F$5:$F$20000="组件")*($I$5:$I$20000=$J14338)),$G$5:$G$20000)&amp;"."&amp;COUNTIFS($B$5:$B14338,$B14338,$J$5:$J14338,$J14338),""),COUNTIFS($B$5:$B14338,$B14338,$J$5:$J14338,"")))</f>
      </c>
      <c r="I14338">
        <f>IF($F14338="组件","C"&amp;TEXT(COUNTIFS($B$5:$B14338,$B14338,$F$5:$F14338,"组件"),"000"),"")</f>
      </c>
      <c r="J14338">
        <f>IF($B14338="","",IF($F14338="组件","",IF($Q14338&lt;&gt;"",IF(AND($B14338=$B14337,$F14337="组件"),$I14337,IF(AND($B14338=$B14337,$J14337&lt;&gt;""),$J14337,"")),"")))</f>
      </c>
      <c r="R14338">
        <f>IF($B14338="","",IF($J14338&lt;&gt;"",IFERROR(LOOKUP(2,1/(($B$5:$B$20000=$B14338)*($F$5:$F$20000="组件")*($I$5:$I$20000=$J14338)),$R$5:$R$20000)*IF($Q14338="",1,$Q14338),""),IF($P14338="","",IF($Q14338="",$P14338,$P14338*$Q14338))))</f>
      </c>
    </row>
    <row r="14339" spans="1:24" x14ac:dyDescent="0.25">
      <c r="A14339">
        <f>IF(B14339="","",IF(B14339=B14338,A14338,A14338+1))</f>
      </c>
      <c r="G14339">
        <f>IF($B14339="","",IF($J14339&lt;&gt;"",IFERROR(LOOKUP(2,1/(($B$5:$B$20000=$B14339)*($F$5:$F$20000="组件")*($I$5:$I$20000=$J14339)),$G$5:$G$20000)&amp;"."&amp;COUNTIFS($B$5:$B14339,$B14339,$J$5:$J14339,$J14339),""),COUNTIFS($B$5:$B14339,$B14339,$J$5:$J14339,"")))</f>
      </c>
      <c r="I14339">
        <f>IF($F14339="组件","C"&amp;TEXT(COUNTIFS($B$5:$B14339,$B14339,$F$5:$F14339,"组件"),"000"),"")</f>
      </c>
      <c r="J14339">
        <f>IF($B14339="","",IF($F14339="组件","",IF($Q14339&lt;&gt;"",IF(AND($B14339=$B14338,$F14338="组件"),$I14338,IF(AND($B14339=$B14338,$J14338&lt;&gt;""),$J14338,"")),"")))</f>
      </c>
      <c r="R14339">
        <f>IF($B14339="","",IF($J14339&lt;&gt;"",IFERROR(LOOKUP(2,1/(($B$5:$B$20000=$B14339)*($F$5:$F$20000="组件")*($I$5:$I$20000=$J14339)),$R$5:$R$20000)*IF($Q14339="",1,$Q14339),""),IF($P14339="","",IF($Q14339="",$P14339,$P14339*$Q14339))))</f>
      </c>
    </row>
    <row r="14340" spans="1:24" x14ac:dyDescent="0.25">
      <c r="A14340">
        <f>IF(B14340="","",IF(B14340=B14339,A14339,A14339+1))</f>
      </c>
      <c r="G14340">
        <f>IF($B14340="","",IF($J14340&lt;&gt;"",IFERROR(LOOKUP(2,1/(($B$5:$B$20000=$B14340)*($F$5:$F$20000="组件")*($I$5:$I$20000=$J14340)),$G$5:$G$20000)&amp;"."&amp;COUNTIFS($B$5:$B14340,$B14340,$J$5:$J14340,$J14340),""),COUNTIFS($B$5:$B14340,$B14340,$J$5:$J14340,"")))</f>
      </c>
      <c r="I14340">
        <f>IF($F14340="组件","C"&amp;TEXT(COUNTIFS($B$5:$B14340,$B14340,$F$5:$F14340,"组件"),"000"),"")</f>
      </c>
      <c r="J14340">
        <f>IF($B14340="","",IF($F14340="组件","",IF($Q14340&lt;&gt;"",IF(AND($B14340=$B14339,$F14339="组件"),$I14339,IF(AND($B14340=$B14339,$J14339&lt;&gt;""),$J14339,"")),"")))</f>
      </c>
      <c r="R14340">
        <f>IF($B14340="","",IF($J14340&lt;&gt;"",IFERROR(LOOKUP(2,1/(($B$5:$B$20000=$B14340)*($F$5:$F$20000="组件")*($I$5:$I$20000=$J14340)),$R$5:$R$20000)*IF($Q14340="",1,$Q14340),""),IF($P14340="","",IF($Q14340="",$P14340,$P14340*$Q14340))))</f>
      </c>
    </row>
    <row r="14341" spans="1:24" x14ac:dyDescent="0.25">
      <c r="A14341">
        <f>IF(B14341="","",IF(B14341=B14340,A14340,A14340+1))</f>
      </c>
      <c r="G14341">
        <f>IF($B14341="","",IF($J14341&lt;&gt;"",IFERROR(LOOKUP(2,1/(($B$5:$B$20000=$B14341)*($F$5:$F$20000="组件")*($I$5:$I$20000=$J14341)),$G$5:$G$20000)&amp;"."&amp;COUNTIFS($B$5:$B14341,$B14341,$J$5:$J14341,$J14341),""),COUNTIFS($B$5:$B14341,$B14341,$J$5:$J14341,"")))</f>
      </c>
      <c r="I14341">
        <f>IF($F14341="组件","C"&amp;TEXT(COUNTIFS($B$5:$B14341,$B14341,$F$5:$F14341,"组件"),"000"),"")</f>
      </c>
      <c r="J14341">
        <f>IF($B14341="","",IF($F14341="组件","",IF($Q14341&lt;&gt;"",IF(AND($B14341=$B14340,$F14340="组件"),$I14340,IF(AND($B14341=$B14340,$J14340&lt;&gt;""),$J14340,"")),"")))</f>
      </c>
      <c r="R14341">
        <f>IF($B14341="","",IF($J14341&lt;&gt;"",IFERROR(LOOKUP(2,1/(($B$5:$B$20000=$B14341)*($F$5:$F$20000="组件")*($I$5:$I$20000=$J14341)),$R$5:$R$20000)*IF($Q14341="",1,$Q14341),""),IF($P14341="","",IF($Q14341="",$P14341,$P14341*$Q14341))))</f>
      </c>
    </row>
    <row r="14342" spans="1:24" x14ac:dyDescent="0.25">
      <c r="A14342">
        <f>IF(B14342="","",IF(B14342=B14341,A14341,A14341+1))</f>
      </c>
      <c r="G14342">
        <f>IF($B14342="","",IF($J14342&lt;&gt;"",IFERROR(LOOKUP(2,1/(($B$5:$B$20000=$B14342)*($F$5:$F$20000="组件")*($I$5:$I$20000=$J14342)),$G$5:$G$20000)&amp;"."&amp;COUNTIFS($B$5:$B14342,$B14342,$J$5:$J14342,$J14342),""),COUNTIFS($B$5:$B14342,$B14342,$J$5:$J14342,"")))</f>
      </c>
      <c r="I14342">
        <f>IF($F14342="组件","C"&amp;TEXT(COUNTIFS($B$5:$B14342,$B14342,$F$5:$F14342,"组件"),"000"),"")</f>
      </c>
      <c r="J14342">
        <f>IF($B14342="","",IF($F14342="组件","",IF($Q14342&lt;&gt;"",IF(AND($B14342=$B14341,$F14341="组件"),$I14341,IF(AND($B14342=$B14341,$J14341&lt;&gt;""),$J14341,"")),"")))</f>
      </c>
      <c r="R14342">
        <f>IF($B14342="","",IF($J14342&lt;&gt;"",IFERROR(LOOKUP(2,1/(($B$5:$B$20000=$B14342)*($F$5:$F$20000="组件")*($I$5:$I$20000=$J14342)),$R$5:$R$20000)*IF($Q14342="",1,$Q14342),""),IF($P14342="","",IF($Q14342="",$P14342,$P14342*$Q14342))))</f>
      </c>
    </row>
    <row r="14343" spans="1:24" x14ac:dyDescent="0.25">
      <c r="A14343">
        <f>IF(B14343="","",IF(B14343=B14342,A14342,A14342+1))</f>
      </c>
      <c r="G14343">
        <f>IF($B14343="","",IF($J14343&lt;&gt;"",IFERROR(LOOKUP(2,1/(($B$5:$B$20000=$B14343)*($F$5:$F$20000="组件")*($I$5:$I$20000=$J14343)),$G$5:$G$20000)&amp;"."&amp;COUNTIFS($B$5:$B14343,$B14343,$J$5:$J14343,$J14343),""),COUNTIFS($B$5:$B14343,$B14343,$J$5:$J14343,"")))</f>
      </c>
      <c r="I14343">
        <f>IF($F14343="组件","C"&amp;TEXT(COUNTIFS($B$5:$B14343,$B14343,$F$5:$F14343,"组件"),"000"),"")</f>
      </c>
      <c r="J14343">
        <f>IF($B14343="","",IF($F14343="组件","",IF($Q14343&lt;&gt;"",IF(AND($B14343=$B14342,$F14342="组件"),$I14342,IF(AND($B14343=$B14342,$J14342&lt;&gt;""),$J14342,"")),"")))</f>
      </c>
      <c r="R14343">
        <f>IF($B14343="","",IF($J14343&lt;&gt;"",IFERROR(LOOKUP(2,1/(($B$5:$B$20000=$B14343)*($F$5:$F$20000="组件")*($I$5:$I$20000=$J14343)),$R$5:$R$20000)*IF($Q14343="",1,$Q14343),""),IF($P14343="","",IF($Q14343="",$P14343,$P14343*$Q14343))))</f>
      </c>
    </row>
    <row r="14344" spans="1:24" x14ac:dyDescent="0.25">
      <c r="A14344">
        <f>IF(B14344="","",IF(B14344=B14343,A14343,A14343+1))</f>
      </c>
      <c r="G14344">
        <f>IF($B14344="","",IF($J14344&lt;&gt;"",IFERROR(LOOKUP(2,1/(($B$5:$B$20000=$B14344)*($F$5:$F$20000="组件")*($I$5:$I$20000=$J14344)),$G$5:$G$20000)&amp;"."&amp;COUNTIFS($B$5:$B14344,$B14344,$J$5:$J14344,$J14344),""),COUNTIFS($B$5:$B14344,$B14344,$J$5:$J14344,"")))</f>
      </c>
      <c r="I14344">
        <f>IF($F14344="组件","C"&amp;TEXT(COUNTIFS($B$5:$B14344,$B14344,$F$5:$F14344,"组件"),"000"),"")</f>
      </c>
      <c r="J14344">
        <f>IF($B14344="","",IF($F14344="组件","",IF($Q14344&lt;&gt;"",IF(AND($B14344=$B14343,$F14343="组件"),$I14343,IF(AND($B14344=$B14343,$J14343&lt;&gt;""),$J14343,"")),"")))</f>
      </c>
      <c r="R14344">
        <f>IF($B14344="","",IF($J14344&lt;&gt;"",IFERROR(LOOKUP(2,1/(($B$5:$B$20000=$B14344)*($F$5:$F$20000="组件")*($I$5:$I$20000=$J14344)),$R$5:$R$20000)*IF($Q14344="",1,$Q14344),""),IF($P14344="","",IF($Q14344="",$P14344,$P14344*$Q14344))))</f>
      </c>
    </row>
    <row r="14345" spans="1:24" x14ac:dyDescent="0.25">
      <c r="A14345">
        <f>IF(B14345="","",IF(B14345=B14344,A14344,A14344+1))</f>
      </c>
      <c r="G14345">
        <f>IF($B14345="","",IF($J14345&lt;&gt;"",IFERROR(LOOKUP(2,1/(($B$5:$B$20000=$B14345)*($F$5:$F$20000="组件")*($I$5:$I$20000=$J14345)),$G$5:$G$20000)&amp;"."&amp;COUNTIFS($B$5:$B14345,$B14345,$J$5:$J14345,$J14345),""),COUNTIFS($B$5:$B14345,$B14345,$J$5:$J14345,"")))</f>
      </c>
      <c r="I14345">
        <f>IF($F14345="组件","C"&amp;TEXT(COUNTIFS($B$5:$B14345,$B14345,$F$5:$F14345,"组件"),"000"),"")</f>
      </c>
      <c r="J14345">
        <f>IF($B14345="","",IF($F14345="组件","",IF($Q14345&lt;&gt;"",IF(AND($B14345=$B14344,$F14344="组件"),$I14344,IF(AND($B14345=$B14344,$J14344&lt;&gt;""),$J14344,"")),"")))</f>
      </c>
      <c r="R14345">
        <f>IF($B14345="","",IF($J14345&lt;&gt;"",IFERROR(LOOKUP(2,1/(($B$5:$B$20000=$B14345)*($F$5:$F$20000="组件")*($I$5:$I$20000=$J14345)),$R$5:$R$20000)*IF($Q14345="",1,$Q14345),""),IF($P14345="","",IF($Q14345="",$P14345,$P14345*$Q14345))))</f>
      </c>
    </row>
    <row r="14346" spans="1:24" x14ac:dyDescent="0.25">
      <c r="A14346">
        <f>IF(B14346="","",IF(B14346=B14345,A14345,A14345+1))</f>
      </c>
      <c r="G14346">
        <f>IF($B14346="","",IF($J14346&lt;&gt;"",IFERROR(LOOKUP(2,1/(($B$5:$B$20000=$B14346)*($F$5:$F$20000="组件")*($I$5:$I$20000=$J14346)),$G$5:$G$20000)&amp;"."&amp;COUNTIFS($B$5:$B14346,$B14346,$J$5:$J14346,$J14346),""),COUNTIFS($B$5:$B14346,$B14346,$J$5:$J14346,"")))</f>
      </c>
      <c r="I14346">
        <f>IF($F14346="组件","C"&amp;TEXT(COUNTIFS($B$5:$B14346,$B14346,$F$5:$F14346,"组件"),"000"),"")</f>
      </c>
      <c r="J14346">
        <f>IF($B14346="","",IF($F14346="组件","",IF($Q14346&lt;&gt;"",IF(AND($B14346=$B14345,$F14345="组件"),$I14345,IF(AND($B14346=$B14345,$J14345&lt;&gt;""),$J14345,"")),"")))</f>
      </c>
      <c r="R14346">
        <f>IF($B14346="","",IF($J14346&lt;&gt;"",IFERROR(LOOKUP(2,1/(($B$5:$B$20000=$B14346)*($F$5:$F$20000="组件")*($I$5:$I$20000=$J14346)),$R$5:$R$20000)*IF($Q14346="",1,$Q14346),""),IF($P14346="","",IF($Q14346="",$P14346,$P14346*$Q14346))))</f>
      </c>
    </row>
    <row r="14347" spans="1:24" x14ac:dyDescent="0.25">
      <c r="A14347">
        <f>IF(B14347="","",IF(B14347=B14346,A14346,A14346+1))</f>
      </c>
      <c r="G14347">
        <f>IF($B14347="","",IF($J14347&lt;&gt;"",IFERROR(LOOKUP(2,1/(($B$5:$B$20000=$B14347)*($F$5:$F$20000="组件")*($I$5:$I$20000=$J14347)),$G$5:$G$20000)&amp;"."&amp;COUNTIFS($B$5:$B14347,$B14347,$J$5:$J14347,$J14347),""),COUNTIFS($B$5:$B14347,$B14347,$J$5:$J14347,"")))</f>
      </c>
      <c r="I14347">
        <f>IF($F14347="组件","C"&amp;TEXT(COUNTIFS($B$5:$B14347,$B14347,$F$5:$F14347,"组件"),"000"),"")</f>
      </c>
      <c r="J14347">
        <f>IF($B14347="","",IF($F14347="组件","",IF($Q14347&lt;&gt;"",IF(AND($B14347=$B14346,$F14346="组件"),$I14346,IF(AND($B14347=$B14346,$J14346&lt;&gt;""),$J14346,"")),"")))</f>
      </c>
      <c r="R14347">
        <f>IF($B14347="","",IF($J14347&lt;&gt;"",IFERROR(LOOKUP(2,1/(($B$5:$B$20000=$B14347)*($F$5:$F$20000="组件")*($I$5:$I$20000=$J14347)),$R$5:$R$20000)*IF($Q14347="",1,$Q14347),""),IF($P14347="","",IF($Q14347="",$P14347,$P14347*$Q14347))))</f>
      </c>
    </row>
    <row r="14348" spans="1:24" x14ac:dyDescent="0.25">
      <c r="A14348">
        <f>IF(B14348="","",IF(B14348=B14347,A14347,A14347+1))</f>
      </c>
      <c r="G14348">
        <f>IF($B14348="","",IF($J14348&lt;&gt;"",IFERROR(LOOKUP(2,1/(($B$5:$B$20000=$B14348)*($F$5:$F$20000="组件")*($I$5:$I$20000=$J14348)),$G$5:$G$20000)&amp;"."&amp;COUNTIFS($B$5:$B14348,$B14348,$J$5:$J14348,$J14348),""),COUNTIFS($B$5:$B14348,$B14348,$J$5:$J14348,"")))</f>
      </c>
      <c r="I14348">
        <f>IF($F14348="组件","C"&amp;TEXT(COUNTIFS($B$5:$B14348,$B14348,$F$5:$F14348,"组件"),"000"),"")</f>
      </c>
      <c r="J14348">
        <f>IF($B14348="","",IF($F14348="组件","",IF($Q14348&lt;&gt;"",IF(AND($B14348=$B14347,$F14347="组件"),$I14347,IF(AND($B14348=$B14347,$J14347&lt;&gt;""),$J14347,"")),"")))</f>
      </c>
      <c r="R14348">
        <f>IF($B14348="","",IF($J14348&lt;&gt;"",IFERROR(LOOKUP(2,1/(($B$5:$B$20000=$B14348)*($F$5:$F$20000="组件")*($I$5:$I$20000=$J14348)),$R$5:$R$20000)*IF($Q14348="",1,$Q14348),""),IF($P14348="","",IF($Q14348="",$P14348,$P14348*$Q14348))))</f>
      </c>
    </row>
    <row r="14349" spans="1:24" x14ac:dyDescent="0.25">
      <c r="A14349">
        <f>IF(B14349="","",IF(B14349=B14348,A14348,A14348+1))</f>
      </c>
      <c r="G14349">
        <f>IF($B14349="","",IF($J14349&lt;&gt;"",IFERROR(LOOKUP(2,1/(($B$5:$B$20000=$B14349)*($F$5:$F$20000="组件")*($I$5:$I$20000=$J14349)),$G$5:$G$20000)&amp;"."&amp;COUNTIFS($B$5:$B14349,$B14349,$J$5:$J14349,$J14349),""),COUNTIFS($B$5:$B14349,$B14349,$J$5:$J14349,"")))</f>
      </c>
      <c r="I14349">
        <f>IF($F14349="组件","C"&amp;TEXT(COUNTIFS($B$5:$B14349,$B14349,$F$5:$F14349,"组件"),"000"),"")</f>
      </c>
      <c r="J14349">
        <f>IF($B14349="","",IF($F14349="组件","",IF($Q14349&lt;&gt;"",IF(AND($B14349=$B14348,$F14348="组件"),$I14348,IF(AND($B14349=$B14348,$J14348&lt;&gt;""),$J14348,"")),"")))</f>
      </c>
      <c r="R14349">
        <f>IF($B14349="","",IF($J14349&lt;&gt;"",IFERROR(LOOKUP(2,1/(($B$5:$B$20000=$B14349)*($F$5:$F$20000="组件")*($I$5:$I$20000=$J14349)),$R$5:$R$20000)*IF($Q14349="",1,$Q14349),""),IF($P14349="","",IF($Q14349="",$P14349,$P14349*$Q14349))))</f>
      </c>
    </row>
    <row r="14350" spans="1:24" x14ac:dyDescent="0.25">
      <c r="A14350">
        <f>IF(B14350="","",IF(B14350=B14349,A14349,A14349+1))</f>
      </c>
      <c r="G14350">
        <f>IF($B14350="","",IF($J14350&lt;&gt;"",IFERROR(LOOKUP(2,1/(($B$5:$B$20000=$B14350)*($F$5:$F$20000="组件")*($I$5:$I$20000=$J14350)),$G$5:$G$20000)&amp;"."&amp;COUNTIFS($B$5:$B14350,$B14350,$J$5:$J14350,$J14350),""),COUNTIFS($B$5:$B14350,$B14350,$J$5:$J14350,"")))</f>
      </c>
      <c r="I14350">
        <f>IF($F14350="组件","C"&amp;TEXT(COUNTIFS($B$5:$B14350,$B14350,$F$5:$F14350,"组件"),"000"),"")</f>
      </c>
      <c r="J14350">
        <f>IF($B14350="","",IF($F14350="组件","",IF($Q14350&lt;&gt;"",IF(AND($B14350=$B14349,$F14349="组件"),$I14349,IF(AND($B14350=$B14349,$J14349&lt;&gt;""),$J14349,"")),"")))</f>
      </c>
      <c r="R14350">
        <f>IF($B14350="","",IF($J14350&lt;&gt;"",IFERROR(LOOKUP(2,1/(($B$5:$B$20000=$B14350)*($F$5:$F$20000="组件")*($I$5:$I$20000=$J14350)),$R$5:$R$20000)*IF($Q14350="",1,$Q14350),""),IF($P14350="","",IF($Q14350="",$P14350,$P14350*$Q14350))))</f>
      </c>
    </row>
    <row r="14351" spans="1:24" x14ac:dyDescent="0.25">
      <c r="A14351">
        <f>IF(B14351="","",IF(B14351=B14350,A14350,A14350+1))</f>
      </c>
      <c r="G14351">
        <f>IF($B14351="","",IF($J14351&lt;&gt;"",IFERROR(LOOKUP(2,1/(($B$5:$B$20000=$B14351)*($F$5:$F$20000="组件")*($I$5:$I$20000=$J14351)),$G$5:$G$20000)&amp;"."&amp;COUNTIFS($B$5:$B14351,$B14351,$J$5:$J14351,$J14351),""),COUNTIFS($B$5:$B14351,$B14351,$J$5:$J14351,"")))</f>
      </c>
      <c r="I14351">
        <f>IF($F14351="组件","C"&amp;TEXT(COUNTIFS($B$5:$B14351,$B14351,$F$5:$F14351,"组件"),"000"),"")</f>
      </c>
      <c r="J14351">
        <f>IF($B14351="","",IF($F14351="组件","",IF($Q14351&lt;&gt;"",IF(AND($B14351=$B14350,$F14350="组件"),$I14350,IF(AND($B14351=$B14350,$J14350&lt;&gt;""),$J14350,"")),"")))</f>
      </c>
      <c r="R14351">
        <f>IF($B14351="","",IF($J14351&lt;&gt;"",IFERROR(LOOKUP(2,1/(($B$5:$B$20000=$B14351)*($F$5:$F$20000="组件")*($I$5:$I$20000=$J14351)),$R$5:$R$20000)*IF($Q14351="",1,$Q14351),""),IF($P14351="","",IF($Q14351="",$P14351,$P14351*$Q14351))))</f>
      </c>
    </row>
    <row r="14352" spans="1:24" x14ac:dyDescent="0.25">
      <c r="A14352">
        <f>IF(B14352="","",IF(B14352=B14351,A14351,A14351+1))</f>
      </c>
      <c r="G14352">
        <f>IF($B14352="","",IF($J14352&lt;&gt;"",IFERROR(LOOKUP(2,1/(($B$5:$B$20000=$B14352)*($F$5:$F$20000="组件")*($I$5:$I$20000=$J14352)),$G$5:$G$20000)&amp;"."&amp;COUNTIFS($B$5:$B14352,$B14352,$J$5:$J14352,$J14352),""),COUNTIFS($B$5:$B14352,$B14352,$J$5:$J14352,"")))</f>
      </c>
      <c r="I14352">
        <f>IF($F14352="组件","C"&amp;TEXT(COUNTIFS($B$5:$B14352,$B14352,$F$5:$F14352,"组件"),"000"),"")</f>
      </c>
      <c r="J14352">
        <f>IF($B14352="","",IF($F14352="组件","",IF($Q14352&lt;&gt;"",IF(AND($B14352=$B14351,$F14351="组件"),$I14351,IF(AND($B14352=$B14351,$J14351&lt;&gt;""),$J14351,"")),"")))</f>
      </c>
      <c r="R14352">
        <f>IF($B14352="","",IF($J14352&lt;&gt;"",IFERROR(LOOKUP(2,1/(($B$5:$B$20000=$B14352)*($F$5:$F$20000="组件")*($I$5:$I$20000=$J14352)),$R$5:$R$20000)*IF($Q14352="",1,$Q14352),""),IF($P14352="","",IF($Q14352="",$P14352,$P14352*$Q14352))))</f>
      </c>
    </row>
    <row r="14353" spans="1:24" x14ac:dyDescent="0.25">
      <c r="A14353">
        <f>IF(B14353="","",IF(B14353=B14352,A14352,A14352+1))</f>
      </c>
      <c r="G14353">
        <f>IF($B14353="","",IF($J14353&lt;&gt;"",IFERROR(LOOKUP(2,1/(($B$5:$B$20000=$B14353)*($F$5:$F$20000="组件")*($I$5:$I$20000=$J14353)),$G$5:$G$20000)&amp;"."&amp;COUNTIFS($B$5:$B14353,$B14353,$J$5:$J14353,$J14353),""),COUNTIFS($B$5:$B14353,$B14353,$J$5:$J14353,"")))</f>
      </c>
      <c r="I14353">
        <f>IF($F14353="组件","C"&amp;TEXT(COUNTIFS($B$5:$B14353,$B14353,$F$5:$F14353,"组件"),"000"),"")</f>
      </c>
      <c r="J14353">
        <f>IF($B14353="","",IF($F14353="组件","",IF($Q14353&lt;&gt;"",IF(AND($B14353=$B14352,$F14352="组件"),$I14352,IF(AND($B14353=$B14352,$J14352&lt;&gt;""),$J14352,"")),"")))</f>
      </c>
      <c r="R14353">
        <f>IF($B14353="","",IF($J14353&lt;&gt;"",IFERROR(LOOKUP(2,1/(($B$5:$B$20000=$B14353)*($F$5:$F$20000="组件")*($I$5:$I$20000=$J14353)),$R$5:$R$20000)*IF($Q14353="",1,$Q14353),""),IF($P14353="","",IF($Q14353="",$P14353,$P14353*$Q14353))))</f>
      </c>
    </row>
    <row r="14354" spans="1:24" x14ac:dyDescent="0.25">
      <c r="A14354">
        <f>IF(B14354="","",IF(B14354=B14353,A14353,A14353+1))</f>
      </c>
      <c r="G14354">
        <f>IF($B14354="","",IF($J14354&lt;&gt;"",IFERROR(LOOKUP(2,1/(($B$5:$B$20000=$B14354)*($F$5:$F$20000="组件")*($I$5:$I$20000=$J14354)),$G$5:$G$20000)&amp;"."&amp;COUNTIFS($B$5:$B14354,$B14354,$J$5:$J14354,$J14354),""),COUNTIFS($B$5:$B14354,$B14354,$J$5:$J14354,"")))</f>
      </c>
      <c r="I14354">
        <f>IF($F14354="组件","C"&amp;TEXT(COUNTIFS($B$5:$B14354,$B14354,$F$5:$F14354,"组件"),"000"),"")</f>
      </c>
      <c r="J14354">
        <f>IF($B14354="","",IF($F14354="组件","",IF($Q14354&lt;&gt;"",IF(AND($B14354=$B14353,$F14353="组件"),$I14353,IF(AND($B14354=$B14353,$J14353&lt;&gt;""),$J14353,"")),"")))</f>
      </c>
      <c r="R14354">
        <f>IF($B14354="","",IF($J14354&lt;&gt;"",IFERROR(LOOKUP(2,1/(($B$5:$B$20000=$B14354)*($F$5:$F$20000="组件")*($I$5:$I$20000=$J14354)),$R$5:$R$20000)*IF($Q14354="",1,$Q14354),""),IF($P14354="","",IF($Q14354="",$P14354,$P14354*$Q14354))))</f>
      </c>
    </row>
    <row r="14355" spans="1:24" x14ac:dyDescent="0.25">
      <c r="A14355">
        <f>IF(B14355="","",IF(B14355=B14354,A14354,A14354+1))</f>
      </c>
      <c r="G14355">
        <f>IF($B14355="","",IF($J14355&lt;&gt;"",IFERROR(LOOKUP(2,1/(($B$5:$B$20000=$B14355)*($F$5:$F$20000="组件")*($I$5:$I$20000=$J14355)),$G$5:$G$20000)&amp;"."&amp;COUNTIFS($B$5:$B14355,$B14355,$J$5:$J14355,$J14355),""),COUNTIFS($B$5:$B14355,$B14355,$J$5:$J14355,"")))</f>
      </c>
      <c r="I14355">
        <f>IF($F14355="组件","C"&amp;TEXT(COUNTIFS($B$5:$B14355,$B14355,$F$5:$F14355,"组件"),"000"),"")</f>
      </c>
      <c r="J14355">
        <f>IF($B14355="","",IF($F14355="组件","",IF($Q14355&lt;&gt;"",IF(AND($B14355=$B14354,$F14354="组件"),$I14354,IF(AND($B14355=$B14354,$J14354&lt;&gt;""),$J14354,"")),"")))</f>
      </c>
      <c r="R14355">
        <f>IF($B14355="","",IF($J14355&lt;&gt;"",IFERROR(LOOKUP(2,1/(($B$5:$B$20000=$B14355)*($F$5:$F$20000="组件")*($I$5:$I$20000=$J14355)),$R$5:$R$20000)*IF($Q14355="",1,$Q14355),""),IF($P14355="","",IF($Q14355="",$P14355,$P14355*$Q14355))))</f>
      </c>
    </row>
    <row r="14356" spans="1:24" x14ac:dyDescent="0.25">
      <c r="A14356">
        <f>IF(B14356="","",IF(B14356=B14355,A14355,A14355+1))</f>
      </c>
      <c r="G14356">
        <f>IF($B14356="","",IF($J14356&lt;&gt;"",IFERROR(LOOKUP(2,1/(($B$5:$B$20000=$B14356)*($F$5:$F$20000="组件")*($I$5:$I$20000=$J14356)),$G$5:$G$20000)&amp;"."&amp;COUNTIFS($B$5:$B14356,$B14356,$J$5:$J14356,$J14356),""),COUNTIFS($B$5:$B14356,$B14356,$J$5:$J14356,"")))</f>
      </c>
      <c r="I14356">
        <f>IF($F14356="组件","C"&amp;TEXT(COUNTIFS($B$5:$B14356,$B14356,$F$5:$F14356,"组件"),"000"),"")</f>
      </c>
      <c r="J14356">
        <f>IF($B14356="","",IF($F14356="组件","",IF($Q14356&lt;&gt;"",IF(AND($B14356=$B14355,$F14355="组件"),$I14355,IF(AND($B14356=$B14355,$J14355&lt;&gt;""),$J14355,"")),"")))</f>
      </c>
      <c r="R14356">
        <f>IF($B14356="","",IF($J14356&lt;&gt;"",IFERROR(LOOKUP(2,1/(($B$5:$B$20000=$B14356)*($F$5:$F$20000="组件")*($I$5:$I$20000=$J14356)),$R$5:$R$20000)*IF($Q14356="",1,$Q14356),""),IF($P14356="","",IF($Q14356="",$P14356,$P14356*$Q14356))))</f>
      </c>
    </row>
    <row r="14357" spans="1:24" x14ac:dyDescent="0.25">
      <c r="A14357">
        <f>IF(B14357="","",IF(B14357=B14356,A14356,A14356+1))</f>
      </c>
      <c r="G14357">
        <f>IF($B14357="","",IF($J14357&lt;&gt;"",IFERROR(LOOKUP(2,1/(($B$5:$B$20000=$B14357)*($F$5:$F$20000="组件")*($I$5:$I$20000=$J14357)),$G$5:$G$20000)&amp;"."&amp;COUNTIFS($B$5:$B14357,$B14357,$J$5:$J14357,$J14357),""),COUNTIFS($B$5:$B14357,$B14357,$J$5:$J14357,"")))</f>
      </c>
      <c r="I14357">
        <f>IF($F14357="组件","C"&amp;TEXT(COUNTIFS($B$5:$B14357,$B14357,$F$5:$F14357,"组件"),"000"),"")</f>
      </c>
      <c r="J14357">
        <f>IF($B14357="","",IF($F14357="组件","",IF($Q14357&lt;&gt;"",IF(AND($B14357=$B14356,$F14356="组件"),$I14356,IF(AND($B14357=$B14356,$J14356&lt;&gt;""),$J14356,"")),"")))</f>
      </c>
      <c r="R14357">
        <f>IF($B14357="","",IF($J14357&lt;&gt;"",IFERROR(LOOKUP(2,1/(($B$5:$B$20000=$B14357)*($F$5:$F$20000="组件")*($I$5:$I$20000=$J14357)),$R$5:$R$20000)*IF($Q14357="",1,$Q14357),""),IF($P14357="","",IF($Q14357="",$P14357,$P14357*$Q14357))))</f>
      </c>
    </row>
    <row r="14358" spans="1:24" x14ac:dyDescent="0.25">
      <c r="A14358">
        <f>IF(B14358="","",IF(B14358=B14357,A14357,A14357+1))</f>
      </c>
      <c r="G14358">
        <f>IF($B14358="","",IF($J14358&lt;&gt;"",IFERROR(LOOKUP(2,1/(($B$5:$B$20000=$B14358)*($F$5:$F$20000="组件")*($I$5:$I$20000=$J14358)),$G$5:$G$20000)&amp;"."&amp;COUNTIFS($B$5:$B14358,$B14358,$J$5:$J14358,$J14358),""),COUNTIFS($B$5:$B14358,$B14358,$J$5:$J14358,"")))</f>
      </c>
      <c r="I14358">
        <f>IF($F14358="组件","C"&amp;TEXT(COUNTIFS($B$5:$B14358,$B14358,$F$5:$F14358,"组件"),"000"),"")</f>
      </c>
      <c r="J14358">
        <f>IF($B14358="","",IF($F14358="组件","",IF($Q14358&lt;&gt;"",IF(AND($B14358=$B14357,$F14357="组件"),$I14357,IF(AND($B14358=$B14357,$J14357&lt;&gt;""),$J14357,"")),"")))</f>
      </c>
      <c r="R14358">
        <f>IF($B14358="","",IF($J14358&lt;&gt;"",IFERROR(LOOKUP(2,1/(($B$5:$B$20000=$B14358)*($F$5:$F$20000="组件")*($I$5:$I$20000=$J14358)),$R$5:$R$20000)*IF($Q14358="",1,$Q14358),""),IF($P14358="","",IF($Q14358="",$P14358,$P14358*$Q14358))))</f>
      </c>
    </row>
    <row r="14359" spans="1:24" x14ac:dyDescent="0.25">
      <c r="A14359">
        <f>IF(B14359="","",IF(B14359=B14358,A14358,A14358+1))</f>
      </c>
      <c r="G14359">
        <f>IF($B14359="","",IF($J14359&lt;&gt;"",IFERROR(LOOKUP(2,1/(($B$5:$B$20000=$B14359)*($F$5:$F$20000="组件")*($I$5:$I$20000=$J14359)),$G$5:$G$20000)&amp;"."&amp;COUNTIFS($B$5:$B14359,$B14359,$J$5:$J14359,$J14359),""),COUNTIFS($B$5:$B14359,$B14359,$J$5:$J14359,"")))</f>
      </c>
      <c r="I14359">
        <f>IF($F14359="组件","C"&amp;TEXT(COUNTIFS($B$5:$B14359,$B14359,$F$5:$F14359,"组件"),"000"),"")</f>
      </c>
      <c r="J14359">
        <f>IF($B14359="","",IF($F14359="组件","",IF($Q14359&lt;&gt;"",IF(AND($B14359=$B14358,$F14358="组件"),$I14358,IF(AND($B14359=$B14358,$J14358&lt;&gt;""),$J14358,"")),"")))</f>
      </c>
      <c r="R14359">
        <f>IF($B14359="","",IF($J14359&lt;&gt;"",IFERROR(LOOKUP(2,1/(($B$5:$B$20000=$B14359)*($F$5:$F$20000="组件")*($I$5:$I$20000=$J14359)),$R$5:$R$20000)*IF($Q14359="",1,$Q14359),""),IF($P14359="","",IF($Q14359="",$P14359,$P14359*$Q14359))))</f>
      </c>
    </row>
    <row r="14360" spans="1:24" x14ac:dyDescent="0.25">
      <c r="A14360">
        <f>IF(B14360="","",IF(B14360=B14359,A14359,A14359+1))</f>
      </c>
      <c r="G14360">
        <f>IF($B14360="","",IF($J14360&lt;&gt;"",IFERROR(LOOKUP(2,1/(($B$5:$B$20000=$B14360)*($F$5:$F$20000="组件")*($I$5:$I$20000=$J14360)),$G$5:$G$20000)&amp;"."&amp;COUNTIFS($B$5:$B14360,$B14360,$J$5:$J14360,$J14360),""),COUNTIFS($B$5:$B14360,$B14360,$J$5:$J14360,"")))</f>
      </c>
      <c r="I14360">
        <f>IF($F14360="组件","C"&amp;TEXT(COUNTIFS($B$5:$B14360,$B14360,$F$5:$F14360,"组件"),"000"),"")</f>
      </c>
      <c r="J14360">
        <f>IF($B14360="","",IF($F14360="组件","",IF($Q14360&lt;&gt;"",IF(AND($B14360=$B14359,$F14359="组件"),$I14359,IF(AND($B14360=$B14359,$J14359&lt;&gt;""),$J14359,"")),"")))</f>
      </c>
      <c r="R14360">
        <f>IF($B14360="","",IF($J14360&lt;&gt;"",IFERROR(LOOKUP(2,1/(($B$5:$B$20000=$B14360)*($F$5:$F$20000="组件")*($I$5:$I$20000=$J14360)),$R$5:$R$20000)*IF($Q14360="",1,$Q14360),""),IF($P14360="","",IF($Q14360="",$P14360,$P14360*$Q14360))))</f>
      </c>
    </row>
    <row r="14361" spans="1:24" x14ac:dyDescent="0.25">
      <c r="A14361">
        <f>IF(B14361="","",IF(B14361=B14360,A14360,A14360+1))</f>
      </c>
      <c r="G14361">
        <f>IF($B14361="","",IF($J14361&lt;&gt;"",IFERROR(LOOKUP(2,1/(($B$5:$B$20000=$B14361)*($F$5:$F$20000="组件")*($I$5:$I$20000=$J14361)),$G$5:$G$20000)&amp;"."&amp;COUNTIFS($B$5:$B14361,$B14361,$J$5:$J14361,$J14361),""),COUNTIFS($B$5:$B14361,$B14361,$J$5:$J14361,"")))</f>
      </c>
      <c r="I14361">
        <f>IF($F14361="组件","C"&amp;TEXT(COUNTIFS($B$5:$B14361,$B14361,$F$5:$F14361,"组件"),"000"),"")</f>
      </c>
      <c r="J14361">
        <f>IF($B14361="","",IF($F14361="组件","",IF($Q14361&lt;&gt;"",IF(AND($B14361=$B14360,$F14360="组件"),$I14360,IF(AND($B14361=$B14360,$J14360&lt;&gt;""),$J14360,"")),"")))</f>
      </c>
      <c r="R14361">
        <f>IF($B14361="","",IF($J14361&lt;&gt;"",IFERROR(LOOKUP(2,1/(($B$5:$B$20000=$B14361)*($F$5:$F$20000="组件")*($I$5:$I$20000=$J14361)),$R$5:$R$20000)*IF($Q14361="",1,$Q14361),""),IF($P14361="","",IF($Q14361="",$P14361,$P14361*$Q14361))))</f>
      </c>
    </row>
    <row r="14362" spans="1:24" x14ac:dyDescent="0.25">
      <c r="A14362">
        <f>IF(B14362="","",IF(B14362=B14361,A14361,A14361+1))</f>
      </c>
      <c r="G14362">
        <f>IF($B14362="","",IF($J14362&lt;&gt;"",IFERROR(LOOKUP(2,1/(($B$5:$B$20000=$B14362)*($F$5:$F$20000="组件")*($I$5:$I$20000=$J14362)),$G$5:$G$20000)&amp;"."&amp;COUNTIFS($B$5:$B14362,$B14362,$J$5:$J14362,$J14362),""),COUNTIFS($B$5:$B14362,$B14362,$J$5:$J14362,"")))</f>
      </c>
      <c r="I14362">
        <f>IF($F14362="组件","C"&amp;TEXT(COUNTIFS($B$5:$B14362,$B14362,$F$5:$F14362,"组件"),"000"),"")</f>
      </c>
      <c r="J14362">
        <f>IF($B14362="","",IF($F14362="组件","",IF($Q14362&lt;&gt;"",IF(AND($B14362=$B14361,$F14361="组件"),$I14361,IF(AND($B14362=$B14361,$J14361&lt;&gt;""),$J14361,"")),"")))</f>
      </c>
      <c r="R14362">
        <f>IF($B14362="","",IF($J14362&lt;&gt;"",IFERROR(LOOKUP(2,1/(($B$5:$B$20000=$B14362)*($F$5:$F$20000="组件")*($I$5:$I$20000=$J14362)),$R$5:$R$20000)*IF($Q14362="",1,$Q14362),""),IF($P14362="","",IF($Q14362="",$P14362,$P14362*$Q14362))))</f>
      </c>
    </row>
    <row r="14363" spans="1:24" x14ac:dyDescent="0.25">
      <c r="A14363">
        <f>IF(B14363="","",IF(B14363=B14362,A14362,A14362+1))</f>
      </c>
      <c r="G14363">
        <f>IF($B14363="","",IF($J14363&lt;&gt;"",IFERROR(LOOKUP(2,1/(($B$5:$B$20000=$B14363)*($F$5:$F$20000="组件")*($I$5:$I$20000=$J14363)),$G$5:$G$20000)&amp;"."&amp;COUNTIFS($B$5:$B14363,$B14363,$J$5:$J14363,$J14363),""),COUNTIFS($B$5:$B14363,$B14363,$J$5:$J14363,"")))</f>
      </c>
      <c r="I14363">
        <f>IF($F14363="组件","C"&amp;TEXT(COUNTIFS($B$5:$B14363,$B14363,$F$5:$F14363,"组件"),"000"),"")</f>
      </c>
      <c r="J14363">
        <f>IF($B14363="","",IF($F14363="组件","",IF($Q14363&lt;&gt;"",IF(AND($B14363=$B14362,$F14362="组件"),$I14362,IF(AND($B14363=$B14362,$J14362&lt;&gt;""),$J14362,"")),"")))</f>
      </c>
      <c r="R14363">
        <f>IF($B14363="","",IF($J14363&lt;&gt;"",IFERROR(LOOKUP(2,1/(($B$5:$B$20000=$B14363)*($F$5:$F$20000="组件")*($I$5:$I$20000=$J14363)),$R$5:$R$20000)*IF($Q14363="",1,$Q14363),""),IF($P14363="","",IF($Q14363="",$P14363,$P14363*$Q14363))))</f>
      </c>
    </row>
    <row r="14364" spans="1:24" x14ac:dyDescent="0.25">
      <c r="A14364">
        <f>IF(B14364="","",IF(B14364=B14363,A14363,A14363+1))</f>
      </c>
      <c r="G14364">
        <f>IF($B14364="","",IF($J14364&lt;&gt;"",IFERROR(LOOKUP(2,1/(($B$5:$B$20000=$B14364)*($F$5:$F$20000="组件")*($I$5:$I$20000=$J14364)),$G$5:$G$20000)&amp;"."&amp;COUNTIFS($B$5:$B14364,$B14364,$J$5:$J14364,$J14364),""),COUNTIFS($B$5:$B14364,$B14364,$J$5:$J14364,"")))</f>
      </c>
      <c r="I14364">
        <f>IF($F14364="组件","C"&amp;TEXT(COUNTIFS($B$5:$B14364,$B14364,$F$5:$F14364,"组件"),"000"),"")</f>
      </c>
      <c r="J14364">
        <f>IF($B14364="","",IF($F14364="组件","",IF($Q14364&lt;&gt;"",IF(AND($B14364=$B14363,$F14363="组件"),$I14363,IF(AND($B14364=$B14363,$J14363&lt;&gt;""),$J14363,"")),"")))</f>
      </c>
      <c r="R14364">
        <f>IF($B14364="","",IF($J14364&lt;&gt;"",IFERROR(LOOKUP(2,1/(($B$5:$B$20000=$B14364)*($F$5:$F$20000="组件")*($I$5:$I$20000=$J14364)),$R$5:$R$20000)*IF($Q14364="",1,$Q14364),""),IF($P14364="","",IF($Q14364="",$P14364,$P14364*$Q14364))))</f>
      </c>
    </row>
    <row r="14365" spans="1:24" x14ac:dyDescent="0.25">
      <c r="A14365">
        <f>IF(B14365="","",IF(B14365=B14364,A14364,A14364+1))</f>
      </c>
      <c r="G14365">
        <f>IF($B14365="","",IF($J14365&lt;&gt;"",IFERROR(LOOKUP(2,1/(($B$5:$B$20000=$B14365)*($F$5:$F$20000="组件")*($I$5:$I$20000=$J14365)),$G$5:$G$20000)&amp;"."&amp;COUNTIFS($B$5:$B14365,$B14365,$J$5:$J14365,$J14365),""),COUNTIFS($B$5:$B14365,$B14365,$J$5:$J14365,"")))</f>
      </c>
      <c r="I14365">
        <f>IF($F14365="组件","C"&amp;TEXT(COUNTIFS($B$5:$B14365,$B14365,$F$5:$F14365,"组件"),"000"),"")</f>
      </c>
      <c r="J14365">
        <f>IF($B14365="","",IF($F14365="组件","",IF($Q14365&lt;&gt;"",IF(AND($B14365=$B14364,$F14364="组件"),$I14364,IF(AND($B14365=$B14364,$J14364&lt;&gt;""),$J14364,"")),"")))</f>
      </c>
      <c r="R14365">
        <f>IF($B14365="","",IF($J14365&lt;&gt;"",IFERROR(LOOKUP(2,1/(($B$5:$B$20000=$B14365)*($F$5:$F$20000="组件")*($I$5:$I$20000=$J14365)),$R$5:$R$20000)*IF($Q14365="",1,$Q14365),""),IF($P14365="","",IF($Q14365="",$P14365,$P14365*$Q14365))))</f>
      </c>
    </row>
    <row r="14366" spans="1:24" x14ac:dyDescent="0.25">
      <c r="A14366">
        <f>IF(B14366="","",IF(B14366=B14365,A14365,A14365+1))</f>
      </c>
      <c r="G14366">
        <f>IF($B14366="","",IF($J14366&lt;&gt;"",IFERROR(LOOKUP(2,1/(($B$5:$B$20000=$B14366)*($F$5:$F$20000="组件")*($I$5:$I$20000=$J14366)),$G$5:$G$20000)&amp;"."&amp;COUNTIFS($B$5:$B14366,$B14366,$J$5:$J14366,$J14366),""),COUNTIFS($B$5:$B14366,$B14366,$J$5:$J14366,"")))</f>
      </c>
      <c r="I14366">
        <f>IF($F14366="组件","C"&amp;TEXT(COUNTIFS($B$5:$B14366,$B14366,$F$5:$F14366,"组件"),"000"),"")</f>
      </c>
      <c r="J14366">
        <f>IF($B14366="","",IF($F14366="组件","",IF($Q14366&lt;&gt;"",IF(AND($B14366=$B14365,$F14365="组件"),$I14365,IF(AND($B14366=$B14365,$J14365&lt;&gt;""),$J14365,"")),"")))</f>
      </c>
      <c r="R14366">
        <f>IF($B14366="","",IF($J14366&lt;&gt;"",IFERROR(LOOKUP(2,1/(($B$5:$B$20000=$B14366)*($F$5:$F$20000="组件")*($I$5:$I$20000=$J14366)),$R$5:$R$20000)*IF($Q14366="",1,$Q14366),""),IF($P14366="","",IF($Q14366="",$P14366,$P14366*$Q14366))))</f>
      </c>
    </row>
    <row r="14367" spans="1:24" x14ac:dyDescent="0.25">
      <c r="A14367">
        <f>IF(B14367="","",IF(B14367=B14366,A14366,A14366+1))</f>
      </c>
      <c r="G14367">
        <f>IF($B14367="","",IF($J14367&lt;&gt;"",IFERROR(LOOKUP(2,1/(($B$5:$B$20000=$B14367)*($F$5:$F$20000="组件")*($I$5:$I$20000=$J14367)),$G$5:$G$20000)&amp;"."&amp;COUNTIFS($B$5:$B14367,$B14367,$J$5:$J14367,$J14367),""),COUNTIFS($B$5:$B14367,$B14367,$J$5:$J14367,"")))</f>
      </c>
      <c r="I14367">
        <f>IF($F14367="组件","C"&amp;TEXT(COUNTIFS($B$5:$B14367,$B14367,$F$5:$F14367,"组件"),"000"),"")</f>
      </c>
      <c r="J14367">
        <f>IF($B14367="","",IF($F14367="组件","",IF($Q14367&lt;&gt;"",IF(AND($B14367=$B14366,$F14366="组件"),$I14366,IF(AND($B14367=$B14366,$J14366&lt;&gt;""),$J14366,"")),"")))</f>
      </c>
      <c r="R14367">
        <f>IF($B14367="","",IF($J14367&lt;&gt;"",IFERROR(LOOKUP(2,1/(($B$5:$B$20000=$B14367)*($F$5:$F$20000="组件")*($I$5:$I$20000=$J14367)),$R$5:$R$20000)*IF($Q14367="",1,$Q14367),""),IF($P14367="","",IF($Q14367="",$P14367,$P14367*$Q14367))))</f>
      </c>
    </row>
    <row r="14368" spans="1:24" x14ac:dyDescent="0.25">
      <c r="A14368">
        <f>IF(B14368="","",IF(B14368=B14367,A14367,A14367+1))</f>
      </c>
      <c r="G14368">
        <f>IF($B14368="","",IF($J14368&lt;&gt;"",IFERROR(LOOKUP(2,1/(($B$5:$B$20000=$B14368)*($F$5:$F$20000="组件")*($I$5:$I$20000=$J14368)),$G$5:$G$20000)&amp;"."&amp;COUNTIFS($B$5:$B14368,$B14368,$J$5:$J14368,$J14368),""),COUNTIFS($B$5:$B14368,$B14368,$J$5:$J14368,"")))</f>
      </c>
      <c r="I14368">
        <f>IF($F14368="组件","C"&amp;TEXT(COUNTIFS($B$5:$B14368,$B14368,$F$5:$F14368,"组件"),"000"),"")</f>
      </c>
      <c r="J14368">
        <f>IF($B14368="","",IF($F14368="组件","",IF($Q14368&lt;&gt;"",IF(AND($B14368=$B14367,$F14367="组件"),$I14367,IF(AND($B14368=$B14367,$J14367&lt;&gt;""),$J14367,"")),"")))</f>
      </c>
      <c r="R14368">
        <f>IF($B14368="","",IF($J14368&lt;&gt;"",IFERROR(LOOKUP(2,1/(($B$5:$B$20000=$B14368)*($F$5:$F$20000="组件")*($I$5:$I$20000=$J14368)),$R$5:$R$20000)*IF($Q14368="",1,$Q14368),""),IF($P14368="","",IF($Q14368="",$P14368,$P14368*$Q14368))))</f>
      </c>
    </row>
    <row r="14369" spans="1:24" x14ac:dyDescent="0.25">
      <c r="A14369">
        <f>IF(B14369="","",IF(B14369=B14368,A14368,A14368+1))</f>
      </c>
      <c r="G14369">
        <f>IF($B14369="","",IF($J14369&lt;&gt;"",IFERROR(LOOKUP(2,1/(($B$5:$B$20000=$B14369)*($F$5:$F$20000="组件")*($I$5:$I$20000=$J14369)),$G$5:$G$20000)&amp;"."&amp;COUNTIFS($B$5:$B14369,$B14369,$J$5:$J14369,$J14369),""),COUNTIFS($B$5:$B14369,$B14369,$J$5:$J14369,"")))</f>
      </c>
      <c r="I14369">
        <f>IF($F14369="组件","C"&amp;TEXT(COUNTIFS($B$5:$B14369,$B14369,$F$5:$F14369,"组件"),"000"),"")</f>
      </c>
      <c r="J14369">
        <f>IF($B14369="","",IF($F14369="组件","",IF($Q14369&lt;&gt;"",IF(AND($B14369=$B14368,$F14368="组件"),$I14368,IF(AND($B14369=$B14368,$J14368&lt;&gt;""),$J14368,"")),"")))</f>
      </c>
      <c r="R14369">
        <f>IF($B14369="","",IF($J14369&lt;&gt;"",IFERROR(LOOKUP(2,1/(($B$5:$B$20000=$B14369)*($F$5:$F$20000="组件")*($I$5:$I$20000=$J14369)),$R$5:$R$20000)*IF($Q14369="",1,$Q14369),""),IF($P14369="","",IF($Q14369="",$P14369,$P14369*$Q14369))))</f>
      </c>
    </row>
    <row r="14370" spans="1:24" x14ac:dyDescent="0.25">
      <c r="A14370">
        <f>IF(B14370="","",IF(B14370=B14369,A14369,A14369+1))</f>
      </c>
      <c r="G14370">
        <f>IF($B14370="","",IF($J14370&lt;&gt;"",IFERROR(LOOKUP(2,1/(($B$5:$B$20000=$B14370)*($F$5:$F$20000="组件")*($I$5:$I$20000=$J14370)),$G$5:$G$20000)&amp;"."&amp;COUNTIFS($B$5:$B14370,$B14370,$J$5:$J14370,$J14370),""),COUNTIFS($B$5:$B14370,$B14370,$J$5:$J14370,"")))</f>
      </c>
      <c r="I14370">
        <f>IF($F14370="组件","C"&amp;TEXT(COUNTIFS($B$5:$B14370,$B14370,$F$5:$F14370,"组件"),"000"),"")</f>
      </c>
      <c r="J14370">
        <f>IF($B14370="","",IF($F14370="组件","",IF($Q14370&lt;&gt;"",IF(AND($B14370=$B14369,$F14369="组件"),$I14369,IF(AND($B14370=$B14369,$J14369&lt;&gt;""),$J14369,"")),"")))</f>
      </c>
      <c r="R14370">
        <f>IF($B14370="","",IF($J14370&lt;&gt;"",IFERROR(LOOKUP(2,1/(($B$5:$B$20000=$B14370)*($F$5:$F$20000="组件")*($I$5:$I$20000=$J14370)),$R$5:$R$20000)*IF($Q14370="",1,$Q14370),""),IF($P14370="","",IF($Q14370="",$P14370,$P14370*$Q14370))))</f>
      </c>
    </row>
    <row r="14371" spans="1:24" x14ac:dyDescent="0.25">
      <c r="A14371">
        <f>IF(B14371="","",IF(B14371=B14370,A14370,A14370+1))</f>
      </c>
      <c r="G14371">
        <f>IF($B14371="","",IF($J14371&lt;&gt;"",IFERROR(LOOKUP(2,1/(($B$5:$B$20000=$B14371)*($F$5:$F$20000="组件")*($I$5:$I$20000=$J14371)),$G$5:$G$20000)&amp;"."&amp;COUNTIFS($B$5:$B14371,$B14371,$J$5:$J14371,$J14371),""),COUNTIFS($B$5:$B14371,$B14371,$J$5:$J14371,"")))</f>
      </c>
      <c r="I14371">
        <f>IF($F14371="组件","C"&amp;TEXT(COUNTIFS($B$5:$B14371,$B14371,$F$5:$F14371,"组件"),"000"),"")</f>
      </c>
      <c r="J14371">
        <f>IF($B14371="","",IF($F14371="组件","",IF($Q14371&lt;&gt;"",IF(AND($B14371=$B14370,$F14370="组件"),$I14370,IF(AND($B14371=$B14370,$J14370&lt;&gt;""),$J14370,"")),"")))</f>
      </c>
      <c r="R14371">
        <f>IF($B14371="","",IF($J14371&lt;&gt;"",IFERROR(LOOKUP(2,1/(($B$5:$B$20000=$B14371)*($F$5:$F$20000="组件")*($I$5:$I$20000=$J14371)),$R$5:$R$20000)*IF($Q14371="",1,$Q14371),""),IF($P14371="","",IF($Q14371="",$P14371,$P14371*$Q14371))))</f>
      </c>
    </row>
    <row r="14372" spans="1:24" x14ac:dyDescent="0.25">
      <c r="A14372">
        <f>IF(B14372="","",IF(B14372=B14371,A14371,A14371+1))</f>
      </c>
      <c r="G14372">
        <f>IF($B14372="","",IF($J14372&lt;&gt;"",IFERROR(LOOKUP(2,1/(($B$5:$B$20000=$B14372)*($F$5:$F$20000="组件")*($I$5:$I$20000=$J14372)),$G$5:$G$20000)&amp;"."&amp;COUNTIFS($B$5:$B14372,$B14372,$J$5:$J14372,$J14372),""),COUNTIFS($B$5:$B14372,$B14372,$J$5:$J14372,"")))</f>
      </c>
      <c r="I14372">
        <f>IF($F14372="组件","C"&amp;TEXT(COUNTIFS($B$5:$B14372,$B14372,$F$5:$F14372,"组件"),"000"),"")</f>
      </c>
      <c r="J14372">
        <f>IF($B14372="","",IF($F14372="组件","",IF($Q14372&lt;&gt;"",IF(AND($B14372=$B14371,$F14371="组件"),$I14371,IF(AND($B14372=$B14371,$J14371&lt;&gt;""),$J14371,"")),"")))</f>
      </c>
      <c r="R14372">
        <f>IF($B14372="","",IF($J14372&lt;&gt;"",IFERROR(LOOKUP(2,1/(($B$5:$B$20000=$B14372)*($F$5:$F$20000="组件")*($I$5:$I$20000=$J14372)),$R$5:$R$20000)*IF($Q14372="",1,$Q14372),""),IF($P14372="","",IF($Q14372="",$P14372,$P14372*$Q14372))))</f>
      </c>
    </row>
    <row r="14373" spans="1:24" x14ac:dyDescent="0.25">
      <c r="A14373">
        <f>IF(B14373="","",IF(B14373=B14372,A14372,A14372+1))</f>
      </c>
      <c r="G14373">
        <f>IF($B14373="","",IF($J14373&lt;&gt;"",IFERROR(LOOKUP(2,1/(($B$5:$B$20000=$B14373)*($F$5:$F$20000="组件")*($I$5:$I$20000=$J14373)),$G$5:$G$20000)&amp;"."&amp;COUNTIFS($B$5:$B14373,$B14373,$J$5:$J14373,$J14373),""),COUNTIFS($B$5:$B14373,$B14373,$J$5:$J14373,"")))</f>
      </c>
      <c r="I14373">
        <f>IF($F14373="组件","C"&amp;TEXT(COUNTIFS($B$5:$B14373,$B14373,$F$5:$F14373,"组件"),"000"),"")</f>
      </c>
      <c r="J14373">
        <f>IF($B14373="","",IF($F14373="组件","",IF($Q14373&lt;&gt;"",IF(AND($B14373=$B14372,$F14372="组件"),$I14372,IF(AND($B14373=$B14372,$J14372&lt;&gt;""),$J14372,"")),"")))</f>
      </c>
      <c r="R14373">
        <f>IF($B14373="","",IF($J14373&lt;&gt;"",IFERROR(LOOKUP(2,1/(($B$5:$B$20000=$B14373)*($F$5:$F$20000="组件")*($I$5:$I$20000=$J14373)),$R$5:$R$20000)*IF($Q14373="",1,$Q14373),""),IF($P14373="","",IF($Q14373="",$P14373,$P14373*$Q14373))))</f>
      </c>
    </row>
    <row r="14374" spans="1:24" x14ac:dyDescent="0.25">
      <c r="A14374">
        <f>IF(B14374="","",IF(B14374=B14373,A14373,A14373+1))</f>
      </c>
      <c r="G14374">
        <f>IF($B14374="","",IF($J14374&lt;&gt;"",IFERROR(LOOKUP(2,1/(($B$5:$B$20000=$B14374)*($F$5:$F$20000="组件")*($I$5:$I$20000=$J14374)),$G$5:$G$20000)&amp;"."&amp;COUNTIFS($B$5:$B14374,$B14374,$J$5:$J14374,$J14374),""),COUNTIFS($B$5:$B14374,$B14374,$J$5:$J14374,"")))</f>
      </c>
      <c r="I14374">
        <f>IF($F14374="组件","C"&amp;TEXT(COUNTIFS($B$5:$B14374,$B14374,$F$5:$F14374,"组件"),"000"),"")</f>
      </c>
      <c r="J14374">
        <f>IF($B14374="","",IF($F14374="组件","",IF($Q14374&lt;&gt;"",IF(AND($B14374=$B14373,$F14373="组件"),$I14373,IF(AND($B14374=$B14373,$J14373&lt;&gt;""),$J14373,"")),"")))</f>
      </c>
      <c r="R14374">
        <f>IF($B14374="","",IF($J14374&lt;&gt;"",IFERROR(LOOKUP(2,1/(($B$5:$B$20000=$B14374)*($F$5:$F$20000="组件")*($I$5:$I$20000=$J14374)),$R$5:$R$20000)*IF($Q14374="",1,$Q14374),""),IF($P14374="","",IF($Q14374="",$P14374,$P14374*$Q14374))))</f>
      </c>
    </row>
    <row r="14375" spans="1:24" x14ac:dyDescent="0.25">
      <c r="A14375">
        <f>IF(B14375="","",IF(B14375=B14374,A14374,A14374+1))</f>
      </c>
      <c r="G14375">
        <f>IF($B14375="","",IF($J14375&lt;&gt;"",IFERROR(LOOKUP(2,1/(($B$5:$B$20000=$B14375)*($F$5:$F$20000="组件")*($I$5:$I$20000=$J14375)),$G$5:$G$20000)&amp;"."&amp;COUNTIFS($B$5:$B14375,$B14375,$J$5:$J14375,$J14375),""),COUNTIFS($B$5:$B14375,$B14375,$J$5:$J14375,"")))</f>
      </c>
      <c r="I14375">
        <f>IF($F14375="组件","C"&amp;TEXT(COUNTIFS($B$5:$B14375,$B14375,$F$5:$F14375,"组件"),"000"),"")</f>
      </c>
      <c r="J14375">
        <f>IF($B14375="","",IF($F14375="组件","",IF($Q14375&lt;&gt;"",IF(AND($B14375=$B14374,$F14374="组件"),$I14374,IF(AND($B14375=$B14374,$J14374&lt;&gt;""),$J14374,"")),"")))</f>
      </c>
      <c r="R14375">
        <f>IF($B14375="","",IF($J14375&lt;&gt;"",IFERROR(LOOKUP(2,1/(($B$5:$B$20000=$B14375)*($F$5:$F$20000="组件")*($I$5:$I$20000=$J14375)),$R$5:$R$20000)*IF($Q14375="",1,$Q14375),""),IF($P14375="","",IF($Q14375="",$P14375,$P14375*$Q14375))))</f>
      </c>
    </row>
    <row r="14376" spans="1:24" x14ac:dyDescent="0.25">
      <c r="A14376">
        <f>IF(B14376="","",IF(B14376=B14375,A14375,A14375+1))</f>
      </c>
      <c r="G14376">
        <f>IF($B14376="","",IF($J14376&lt;&gt;"",IFERROR(LOOKUP(2,1/(($B$5:$B$20000=$B14376)*($F$5:$F$20000="组件")*($I$5:$I$20000=$J14376)),$G$5:$G$20000)&amp;"."&amp;COUNTIFS($B$5:$B14376,$B14376,$J$5:$J14376,$J14376),""),COUNTIFS($B$5:$B14376,$B14376,$J$5:$J14376,"")))</f>
      </c>
      <c r="I14376">
        <f>IF($F14376="组件","C"&amp;TEXT(COUNTIFS($B$5:$B14376,$B14376,$F$5:$F14376,"组件"),"000"),"")</f>
      </c>
      <c r="J14376">
        <f>IF($B14376="","",IF($F14376="组件","",IF($Q14376&lt;&gt;"",IF(AND($B14376=$B14375,$F14375="组件"),$I14375,IF(AND($B14376=$B14375,$J14375&lt;&gt;""),$J14375,"")),"")))</f>
      </c>
      <c r="R14376">
        <f>IF($B14376="","",IF($J14376&lt;&gt;"",IFERROR(LOOKUP(2,1/(($B$5:$B$20000=$B14376)*($F$5:$F$20000="组件")*($I$5:$I$20000=$J14376)),$R$5:$R$20000)*IF($Q14376="",1,$Q14376),""),IF($P14376="","",IF($Q14376="",$P14376,$P14376*$Q14376))))</f>
      </c>
    </row>
    <row r="14377" spans="1:24" x14ac:dyDescent="0.25">
      <c r="A14377">
        <f>IF(B14377="","",IF(B14377=B14376,A14376,A14376+1))</f>
      </c>
      <c r="G14377">
        <f>IF($B14377="","",IF($J14377&lt;&gt;"",IFERROR(LOOKUP(2,1/(($B$5:$B$20000=$B14377)*($F$5:$F$20000="组件")*($I$5:$I$20000=$J14377)),$G$5:$G$20000)&amp;"."&amp;COUNTIFS($B$5:$B14377,$B14377,$J$5:$J14377,$J14377),""),COUNTIFS($B$5:$B14377,$B14377,$J$5:$J14377,"")))</f>
      </c>
      <c r="I14377">
        <f>IF($F14377="组件","C"&amp;TEXT(COUNTIFS($B$5:$B14377,$B14377,$F$5:$F14377,"组件"),"000"),"")</f>
      </c>
      <c r="J14377">
        <f>IF($B14377="","",IF($F14377="组件","",IF($Q14377&lt;&gt;"",IF(AND($B14377=$B14376,$F14376="组件"),$I14376,IF(AND($B14377=$B14376,$J14376&lt;&gt;""),$J14376,"")),"")))</f>
      </c>
      <c r="R14377">
        <f>IF($B14377="","",IF($J14377&lt;&gt;"",IFERROR(LOOKUP(2,1/(($B$5:$B$20000=$B14377)*($F$5:$F$20000="组件")*($I$5:$I$20000=$J14377)),$R$5:$R$20000)*IF($Q14377="",1,$Q14377),""),IF($P14377="","",IF($Q14377="",$P14377,$P14377*$Q14377))))</f>
      </c>
    </row>
    <row r="14378" spans="1:24" x14ac:dyDescent="0.25">
      <c r="A14378">
        <f>IF(B14378="","",IF(B14378=B14377,A14377,A14377+1))</f>
      </c>
      <c r="G14378">
        <f>IF($B14378="","",IF($J14378&lt;&gt;"",IFERROR(LOOKUP(2,1/(($B$5:$B$20000=$B14378)*($F$5:$F$20000="组件")*($I$5:$I$20000=$J14378)),$G$5:$G$20000)&amp;"."&amp;COUNTIFS($B$5:$B14378,$B14378,$J$5:$J14378,$J14378),""),COUNTIFS($B$5:$B14378,$B14378,$J$5:$J14378,"")))</f>
      </c>
      <c r="I14378">
        <f>IF($F14378="组件","C"&amp;TEXT(COUNTIFS($B$5:$B14378,$B14378,$F$5:$F14378,"组件"),"000"),"")</f>
      </c>
      <c r="J14378">
        <f>IF($B14378="","",IF($F14378="组件","",IF($Q14378&lt;&gt;"",IF(AND($B14378=$B14377,$F14377="组件"),$I14377,IF(AND($B14378=$B14377,$J14377&lt;&gt;""),$J14377,"")),"")))</f>
      </c>
      <c r="R14378">
        <f>IF($B14378="","",IF($J14378&lt;&gt;"",IFERROR(LOOKUP(2,1/(($B$5:$B$20000=$B14378)*($F$5:$F$20000="组件")*($I$5:$I$20000=$J14378)),$R$5:$R$20000)*IF($Q14378="",1,$Q14378),""),IF($P14378="","",IF($Q14378="",$P14378,$P14378*$Q14378))))</f>
      </c>
    </row>
    <row r="14379" spans="1:24" x14ac:dyDescent="0.25">
      <c r="A14379">
        <f>IF(B14379="","",IF(B14379=B14378,A14378,A14378+1))</f>
      </c>
      <c r="G14379">
        <f>IF($B14379="","",IF($J14379&lt;&gt;"",IFERROR(LOOKUP(2,1/(($B$5:$B$20000=$B14379)*($F$5:$F$20000="组件")*($I$5:$I$20000=$J14379)),$G$5:$G$20000)&amp;"."&amp;COUNTIFS($B$5:$B14379,$B14379,$J$5:$J14379,$J14379),""),COUNTIFS($B$5:$B14379,$B14379,$J$5:$J14379,"")))</f>
      </c>
      <c r="I14379">
        <f>IF($F14379="组件","C"&amp;TEXT(COUNTIFS($B$5:$B14379,$B14379,$F$5:$F14379,"组件"),"000"),"")</f>
      </c>
      <c r="J14379">
        <f>IF($B14379="","",IF($F14379="组件","",IF($Q14379&lt;&gt;"",IF(AND($B14379=$B14378,$F14378="组件"),$I14378,IF(AND($B14379=$B14378,$J14378&lt;&gt;""),$J14378,"")),"")))</f>
      </c>
      <c r="R14379">
        <f>IF($B14379="","",IF($J14379&lt;&gt;"",IFERROR(LOOKUP(2,1/(($B$5:$B$20000=$B14379)*($F$5:$F$20000="组件")*($I$5:$I$20000=$J14379)),$R$5:$R$20000)*IF($Q14379="",1,$Q14379),""),IF($P14379="","",IF($Q14379="",$P14379,$P14379*$Q14379))))</f>
      </c>
    </row>
    <row r="14380" spans="1:24" x14ac:dyDescent="0.25">
      <c r="A14380">
        <f>IF(B14380="","",IF(B14380=B14379,A14379,A14379+1))</f>
      </c>
      <c r="G14380">
        <f>IF($B14380="","",IF($J14380&lt;&gt;"",IFERROR(LOOKUP(2,1/(($B$5:$B$20000=$B14380)*($F$5:$F$20000="组件")*($I$5:$I$20000=$J14380)),$G$5:$G$20000)&amp;"."&amp;COUNTIFS($B$5:$B14380,$B14380,$J$5:$J14380,$J14380),""),COUNTIFS($B$5:$B14380,$B14380,$J$5:$J14380,"")))</f>
      </c>
      <c r="I14380">
        <f>IF($F14380="组件","C"&amp;TEXT(COUNTIFS($B$5:$B14380,$B14380,$F$5:$F14380,"组件"),"000"),"")</f>
      </c>
      <c r="J14380">
        <f>IF($B14380="","",IF($F14380="组件","",IF($Q14380&lt;&gt;"",IF(AND($B14380=$B14379,$F14379="组件"),$I14379,IF(AND($B14380=$B14379,$J14379&lt;&gt;""),$J14379,"")),"")))</f>
      </c>
      <c r="R14380">
        <f>IF($B14380="","",IF($J14380&lt;&gt;"",IFERROR(LOOKUP(2,1/(($B$5:$B$20000=$B14380)*($F$5:$F$20000="组件")*($I$5:$I$20000=$J14380)),$R$5:$R$20000)*IF($Q14380="",1,$Q14380),""),IF($P14380="","",IF($Q14380="",$P14380,$P14380*$Q14380))))</f>
      </c>
    </row>
    <row r="14381" spans="1:24" x14ac:dyDescent="0.25">
      <c r="A14381">
        <f>IF(B14381="","",IF(B14381=B14380,A14380,A14380+1))</f>
      </c>
      <c r="G14381">
        <f>IF($B14381="","",IF($J14381&lt;&gt;"",IFERROR(LOOKUP(2,1/(($B$5:$B$20000=$B14381)*($F$5:$F$20000="组件")*($I$5:$I$20000=$J14381)),$G$5:$G$20000)&amp;"."&amp;COUNTIFS($B$5:$B14381,$B14381,$J$5:$J14381,$J14381),""),COUNTIFS($B$5:$B14381,$B14381,$J$5:$J14381,"")))</f>
      </c>
      <c r="I14381">
        <f>IF($F14381="组件","C"&amp;TEXT(COUNTIFS($B$5:$B14381,$B14381,$F$5:$F14381,"组件"),"000"),"")</f>
      </c>
      <c r="J14381">
        <f>IF($B14381="","",IF($F14381="组件","",IF($Q14381&lt;&gt;"",IF(AND($B14381=$B14380,$F14380="组件"),$I14380,IF(AND($B14381=$B14380,$J14380&lt;&gt;""),$J14380,"")),"")))</f>
      </c>
      <c r="R14381">
        <f>IF($B14381="","",IF($J14381&lt;&gt;"",IFERROR(LOOKUP(2,1/(($B$5:$B$20000=$B14381)*($F$5:$F$20000="组件")*($I$5:$I$20000=$J14381)),$R$5:$R$20000)*IF($Q14381="",1,$Q14381),""),IF($P14381="","",IF($Q14381="",$P14381,$P14381*$Q14381))))</f>
      </c>
    </row>
    <row r="14382" spans="1:24" x14ac:dyDescent="0.25">
      <c r="A14382">
        <f>IF(B14382="","",IF(B14382=B14381,A14381,A14381+1))</f>
      </c>
      <c r="G14382">
        <f>IF($B14382="","",IF($J14382&lt;&gt;"",IFERROR(LOOKUP(2,1/(($B$5:$B$20000=$B14382)*($F$5:$F$20000="组件")*($I$5:$I$20000=$J14382)),$G$5:$G$20000)&amp;"."&amp;COUNTIFS($B$5:$B14382,$B14382,$J$5:$J14382,$J14382),""),COUNTIFS($B$5:$B14382,$B14382,$J$5:$J14382,"")))</f>
      </c>
      <c r="I14382">
        <f>IF($F14382="组件","C"&amp;TEXT(COUNTIFS($B$5:$B14382,$B14382,$F$5:$F14382,"组件"),"000"),"")</f>
      </c>
      <c r="J14382">
        <f>IF($B14382="","",IF($F14382="组件","",IF($Q14382&lt;&gt;"",IF(AND($B14382=$B14381,$F14381="组件"),$I14381,IF(AND($B14382=$B14381,$J14381&lt;&gt;""),$J14381,"")),"")))</f>
      </c>
      <c r="R14382">
        <f>IF($B14382="","",IF($J14382&lt;&gt;"",IFERROR(LOOKUP(2,1/(($B$5:$B$20000=$B14382)*($F$5:$F$20000="组件")*($I$5:$I$20000=$J14382)),$R$5:$R$20000)*IF($Q14382="",1,$Q14382),""),IF($P14382="","",IF($Q14382="",$P14382,$P14382*$Q14382))))</f>
      </c>
    </row>
    <row r="14383" spans="1:24" x14ac:dyDescent="0.25">
      <c r="A14383">
        <f>IF(B14383="","",IF(B14383=B14382,A14382,A14382+1))</f>
      </c>
      <c r="G14383">
        <f>IF($B14383="","",IF($J14383&lt;&gt;"",IFERROR(LOOKUP(2,1/(($B$5:$B$20000=$B14383)*($F$5:$F$20000="组件")*($I$5:$I$20000=$J14383)),$G$5:$G$20000)&amp;"."&amp;COUNTIFS($B$5:$B14383,$B14383,$J$5:$J14383,$J14383),""),COUNTIFS($B$5:$B14383,$B14383,$J$5:$J14383,"")))</f>
      </c>
      <c r="I14383">
        <f>IF($F14383="组件","C"&amp;TEXT(COUNTIFS($B$5:$B14383,$B14383,$F$5:$F14383,"组件"),"000"),"")</f>
      </c>
      <c r="J14383">
        <f>IF($B14383="","",IF($F14383="组件","",IF($Q14383&lt;&gt;"",IF(AND($B14383=$B14382,$F14382="组件"),$I14382,IF(AND($B14383=$B14382,$J14382&lt;&gt;""),$J14382,"")),"")))</f>
      </c>
      <c r="R14383">
        <f>IF($B14383="","",IF($J14383&lt;&gt;"",IFERROR(LOOKUP(2,1/(($B$5:$B$20000=$B14383)*($F$5:$F$20000="组件")*($I$5:$I$20000=$J14383)),$R$5:$R$20000)*IF($Q14383="",1,$Q14383),""),IF($P14383="","",IF($Q14383="",$P14383,$P14383*$Q14383))))</f>
      </c>
    </row>
    <row r="14384" spans="1:24" x14ac:dyDescent="0.25">
      <c r="A14384">
        <f>IF(B14384="","",IF(B14384=B14383,A14383,A14383+1))</f>
      </c>
      <c r="G14384">
        <f>IF($B14384="","",IF($J14384&lt;&gt;"",IFERROR(LOOKUP(2,1/(($B$5:$B$20000=$B14384)*($F$5:$F$20000="组件")*($I$5:$I$20000=$J14384)),$G$5:$G$20000)&amp;"."&amp;COUNTIFS($B$5:$B14384,$B14384,$J$5:$J14384,$J14384),""),COUNTIFS($B$5:$B14384,$B14384,$J$5:$J14384,"")))</f>
      </c>
      <c r="I14384">
        <f>IF($F14384="组件","C"&amp;TEXT(COUNTIFS($B$5:$B14384,$B14384,$F$5:$F14384,"组件"),"000"),"")</f>
      </c>
      <c r="J14384">
        <f>IF($B14384="","",IF($F14384="组件","",IF($Q14384&lt;&gt;"",IF(AND($B14384=$B14383,$F14383="组件"),$I14383,IF(AND($B14384=$B14383,$J14383&lt;&gt;""),$J14383,"")),"")))</f>
      </c>
      <c r="R14384">
        <f>IF($B14384="","",IF($J14384&lt;&gt;"",IFERROR(LOOKUP(2,1/(($B$5:$B$20000=$B14384)*($F$5:$F$20000="组件")*($I$5:$I$20000=$J14384)),$R$5:$R$20000)*IF($Q14384="",1,$Q14384),""),IF($P14384="","",IF($Q14384="",$P14384,$P14384*$Q14384))))</f>
      </c>
    </row>
    <row r="14385" spans="1:24" x14ac:dyDescent="0.25">
      <c r="A14385">
        <f>IF(B14385="","",IF(B14385=B14384,A14384,A14384+1))</f>
      </c>
      <c r="G14385">
        <f>IF($B14385="","",IF($J14385&lt;&gt;"",IFERROR(LOOKUP(2,1/(($B$5:$B$20000=$B14385)*($F$5:$F$20000="组件")*($I$5:$I$20000=$J14385)),$G$5:$G$20000)&amp;"."&amp;COUNTIFS($B$5:$B14385,$B14385,$J$5:$J14385,$J14385),""),COUNTIFS($B$5:$B14385,$B14385,$J$5:$J14385,"")))</f>
      </c>
      <c r="I14385">
        <f>IF($F14385="组件","C"&amp;TEXT(COUNTIFS($B$5:$B14385,$B14385,$F$5:$F14385,"组件"),"000"),"")</f>
      </c>
      <c r="J14385">
        <f>IF($B14385="","",IF($F14385="组件","",IF($Q14385&lt;&gt;"",IF(AND($B14385=$B14384,$F14384="组件"),$I14384,IF(AND($B14385=$B14384,$J14384&lt;&gt;""),$J14384,"")),"")))</f>
      </c>
      <c r="R14385">
        <f>IF($B14385="","",IF($J14385&lt;&gt;"",IFERROR(LOOKUP(2,1/(($B$5:$B$20000=$B14385)*($F$5:$F$20000="组件")*($I$5:$I$20000=$J14385)),$R$5:$R$20000)*IF($Q14385="",1,$Q14385),""),IF($P14385="","",IF($Q14385="",$P14385,$P14385*$Q14385))))</f>
      </c>
    </row>
    <row r="14386" spans="1:24" x14ac:dyDescent="0.25">
      <c r="A14386">
        <f>IF(B14386="","",IF(B14386=B14385,A14385,A14385+1))</f>
      </c>
      <c r="G14386">
        <f>IF($B14386="","",IF($J14386&lt;&gt;"",IFERROR(LOOKUP(2,1/(($B$5:$B$20000=$B14386)*($F$5:$F$20000="组件")*($I$5:$I$20000=$J14386)),$G$5:$G$20000)&amp;"."&amp;COUNTIFS($B$5:$B14386,$B14386,$J$5:$J14386,$J14386),""),COUNTIFS($B$5:$B14386,$B14386,$J$5:$J14386,"")))</f>
      </c>
      <c r="I14386">
        <f>IF($F14386="组件","C"&amp;TEXT(COUNTIFS($B$5:$B14386,$B14386,$F$5:$F14386,"组件"),"000"),"")</f>
      </c>
      <c r="J14386">
        <f>IF($B14386="","",IF($F14386="组件","",IF($Q14386&lt;&gt;"",IF(AND($B14386=$B14385,$F14385="组件"),$I14385,IF(AND($B14386=$B14385,$J14385&lt;&gt;""),$J14385,"")),"")))</f>
      </c>
      <c r="R14386">
        <f>IF($B14386="","",IF($J14386&lt;&gt;"",IFERROR(LOOKUP(2,1/(($B$5:$B$20000=$B14386)*($F$5:$F$20000="组件")*($I$5:$I$20000=$J14386)),$R$5:$R$20000)*IF($Q14386="",1,$Q14386),""),IF($P14386="","",IF($Q14386="",$P14386,$P14386*$Q14386))))</f>
      </c>
    </row>
    <row r="14387" spans="1:24" x14ac:dyDescent="0.25">
      <c r="A14387">
        <f>IF(B14387="","",IF(B14387=B14386,A14386,A14386+1))</f>
      </c>
      <c r="G14387">
        <f>IF($B14387="","",IF($J14387&lt;&gt;"",IFERROR(LOOKUP(2,1/(($B$5:$B$20000=$B14387)*($F$5:$F$20000="组件")*($I$5:$I$20000=$J14387)),$G$5:$G$20000)&amp;"."&amp;COUNTIFS($B$5:$B14387,$B14387,$J$5:$J14387,$J14387),""),COUNTIFS($B$5:$B14387,$B14387,$J$5:$J14387,"")))</f>
      </c>
      <c r="I14387">
        <f>IF($F14387="组件","C"&amp;TEXT(COUNTIFS($B$5:$B14387,$B14387,$F$5:$F14387,"组件"),"000"),"")</f>
      </c>
      <c r="J14387">
        <f>IF($B14387="","",IF($F14387="组件","",IF($Q14387&lt;&gt;"",IF(AND($B14387=$B14386,$F14386="组件"),$I14386,IF(AND($B14387=$B14386,$J14386&lt;&gt;""),$J14386,"")),"")))</f>
      </c>
      <c r="R14387">
        <f>IF($B14387="","",IF($J14387&lt;&gt;"",IFERROR(LOOKUP(2,1/(($B$5:$B$20000=$B14387)*($F$5:$F$20000="组件")*($I$5:$I$20000=$J14387)),$R$5:$R$20000)*IF($Q14387="",1,$Q14387),""),IF($P14387="","",IF($Q14387="",$P14387,$P14387*$Q14387))))</f>
      </c>
    </row>
    <row r="14388" spans="1:24" x14ac:dyDescent="0.25">
      <c r="A14388">
        <f>IF(B14388="","",IF(B14388=B14387,A14387,A14387+1))</f>
      </c>
      <c r="G14388">
        <f>IF($B14388="","",IF($J14388&lt;&gt;"",IFERROR(LOOKUP(2,1/(($B$5:$B$20000=$B14388)*($F$5:$F$20000="组件")*($I$5:$I$20000=$J14388)),$G$5:$G$20000)&amp;"."&amp;COUNTIFS($B$5:$B14388,$B14388,$J$5:$J14388,$J14388),""),COUNTIFS($B$5:$B14388,$B14388,$J$5:$J14388,"")))</f>
      </c>
      <c r="I14388">
        <f>IF($F14388="组件","C"&amp;TEXT(COUNTIFS($B$5:$B14388,$B14388,$F$5:$F14388,"组件"),"000"),"")</f>
      </c>
      <c r="J14388">
        <f>IF($B14388="","",IF($F14388="组件","",IF($Q14388&lt;&gt;"",IF(AND($B14388=$B14387,$F14387="组件"),$I14387,IF(AND($B14388=$B14387,$J14387&lt;&gt;""),$J14387,"")),"")))</f>
      </c>
      <c r="R14388">
        <f>IF($B14388="","",IF($J14388&lt;&gt;"",IFERROR(LOOKUP(2,1/(($B$5:$B$20000=$B14388)*($F$5:$F$20000="组件")*($I$5:$I$20000=$J14388)),$R$5:$R$20000)*IF($Q14388="",1,$Q14388),""),IF($P14388="","",IF($Q14388="",$P14388,$P14388*$Q14388))))</f>
      </c>
    </row>
    <row r="14389" spans="1:24" x14ac:dyDescent="0.25">
      <c r="A14389">
        <f>IF(B14389="","",IF(B14389=B14388,A14388,A14388+1))</f>
      </c>
      <c r="G14389">
        <f>IF($B14389="","",IF($J14389&lt;&gt;"",IFERROR(LOOKUP(2,1/(($B$5:$B$20000=$B14389)*($F$5:$F$20000="组件")*($I$5:$I$20000=$J14389)),$G$5:$G$20000)&amp;"."&amp;COUNTIFS($B$5:$B14389,$B14389,$J$5:$J14389,$J14389),""),COUNTIFS($B$5:$B14389,$B14389,$J$5:$J14389,"")))</f>
      </c>
      <c r="I14389">
        <f>IF($F14389="组件","C"&amp;TEXT(COUNTIFS($B$5:$B14389,$B14389,$F$5:$F14389,"组件"),"000"),"")</f>
      </c>
      <c r="J14389">
        <f>IF($B14389="","",IF($F14389="组件","",IF($Q14389&lt;&gt;"",IF(AND($B14389=$B14388,$F14388="组件"),$I14388,IF(AND($B14389=$B14388,$J14388&lt;&gt;""),$J14388,"")),"")))</f>
      </c>
      <c r="R14389">
        <f>IF($B14389="","",IF($J14389&lt;&gt;"",IFERROR(LOOKUP(2,1/(($B$5:$B$20000=$B14389)*($F$5:$F$20000="组件")*($I$5:$I$20000=$J14389)),$R$5:$R$20000)*IF($Q14389="",1,$Q14389),""),IF($P14389="","",IF($Q14389="",$P14389,$P14389*$Q14389))))</f>
      </c>
    </row>
    <row r="14390" spans="1:24" x14ac:dyDescent="0.25">
      <c r="A14390">
        <f>IF(B14390="","",IF(B14390=B14389,A14389,A14389+1))</f>
      </c>
      <c r="G14390">
        <f>IF($B14390="","",IF($J14390&lt;&gt;"",IFERROR(LOOKUP(2,1/(($B$5:$B$20000=$B14390)*($F$5:$F$20000="组件")*($I$5:$I$20000=$J14390)),$G$5:$G$20000)&amp;"."&amp;COUNTIFS($B$5:$B14390,$B14390,$J$5:$J14390,$J14390),""),COUNTIFS($B$5:$B14390,$B14390,$J$5:$J14390,"")))</f>
      </c>
      <c r="I14390">
        <f>IF($F14390="组件","C"&amp;TEXT(COUNTIFS($B$5:$B14390,$B14390,$F$5:$F14390,"组件"),"000"),"")</f>
      </c>
      <c r="J14390">
        <f>IF($B14390="","",IF($F14390="组件","",IF($Q14390&lt;&gt;"",IF(AND($B14390=$B14389,$F14389="组件"),$I14389,IF(AND($B14390=$B14389,$J14389&lt;&gt;""),$J14389,"")),"")))</f>
      </c>
      <c r="R14390">
        <f>IF($B14390="","",IF($J14390&lt;&gt;"",IFERROR(LOOKUP(2,1/(($B$5:$B$20000=$B14390)*($F$5:$F$20000="组件")*($I$5:$I$20000=$J14390)),$R$5:$R$20000)*IF($Q14390="",1,$Q14390),""),IF($P14390="","",IF($Q14390="",$P14390,$P14390*$Q14390))))</f>
      </c>
    </row>
    <row r="14391" spans="1:24" x14ac:dyDescent="0.25">
      <c r="A14391">
        <f>IF(B14391="","",IF(B14391=B14390,A14390,A14390+1))</f>
      </c>
      <c r="G14391">
        <f>IF($B14391="","",IF($J14391&lt;&gt;"",IFERROR(LOOKUP(2,1/(($B$5:$B$20000=$B14391)*($F$5:$F$20000="组件")*($I$5:$I$20000=$J14391)),$G$5:$G$20000)&amp;"."&amp;COUNTIFS($B$5:$B14391,$B14391,$J$5:$J14391,$J14391),""),COUNTIFS($B$5:$B14391,$B14391,$J$5:$J14391,"")))</f>
      </c>
      <c r="I14391">
        <f>IF($F14391="组件","C"&amp;TEXT(COUNTIFS($B$5:$B14391,$B14391,$F$5:$F14391,"组件"),"000"),"")</f>
      </c>
      <c r="J14391">
        <f>IF($B14391="","",IF($F14391="组件","",IF($Q14391&lt;&gt;"",IF(AND($B14391=$B14390,$F14390="组件"),$I14390,IF(AND($B14391=$B14390,$J14390&lt;&gt;""),$J14390,"")),"")))</f>
      </c>
      <c r="R14391">
        <f>IF($B14391="","",IF($J14391&lt;&gt;"",IFERROR(LOOKUP(2,1/(($B$5:$B$20000=$B14391)*($F$5:$F$20000="组件")*($I$5:$I$20000=$J14391)),$R$5:$R$20000)*IF($Q14391="",1,$Q14391),""),IF($P14391="","",IF($Q14391="",$P14391,$P14391*$Q14391))))</f>
      </c>
    </row>
    <row r="14392" spans="1:24" x14ac:dyDescent="0.25">
      <c r="A14392">
        <f>IF(B14392="","",IF(B14392=B14391,A14391,A14391+1))</f>
      </c>
      <c r="G14392">
        <f>IF($B14392="","",IF($J14392&lt;&gt;"",IFERROR(LOOKUP(2,1/(($B$5:$B$20000=$B14392)*($F$5:$F$20000="组件")*($I$5:$I$20000=$J14392)),$G$5:$G$20000)&amp;"."&amp;COUNTIFS($B$5:$B14392,$B14392,$J$5:$J14392,$J14392),""),COUNTIFS($B$5:$B14392,$B14392,$J$5:$J14392,"")))</f>
      </c>
      <c r="I14392">
        <f>IF($F14392="组件","C"&amp;TEXT(COUNTIFS($B$5:$B14392,$B14392,$F$5:$F14392,"组件"),"000"),"")</f>
      </c>
      <c r="J14392">
        <f>IF($B14392="","",IF($F14392="组件","",IF($Q14392&lt;&gt;"",IF(AND($B14392=$B14391,$F14391="组件"),$I14391,IF(AND($B14392=$B14391,$J14391&lt;&gt;""),$J14391,"")),"")))</f>
      </c>
      <c r="R14392">
        <f>IF($B14392="","",IF($J14392&lt;&gt;"",IFERROR(LOOKUP(2,1/(($B$5:$B$20000=$B14392)*($F$5:$F$20000="组件")*($I$5:$I$20000=$J14392)),$R$5:$R$20000)*IF($Q14392="",1,$Q14392),""),IF($P14392="","",IF($Q14392="",$P14392,$P14392*$Q14392))))</f>
      </c>
    </row>
    <row r="14393" spans="1:24" x14ac:dyDescent="0.25">
      <c r="A14393">
        <f>IF(B14393="","",IF(B14393=B14392,A14392,A14392+1))</f>
      </c>
      <c r="G14393">
        <f>IF($B14393="","",IF($J14393&lt;&gt;"",IFERROR(LOOKUP(2,1/(($B$5:$B$20000=$B14393)*($F$5:$F$20000="组件")*($I$5:$I$20000=$J14393)),$G$5:$G$20000)&amp;"."&amp;COUNTIFS($B$5:$B14393,$B14393,$J$5:$J14393,$J14393),""),COUNTIFS($B$5:$B14393,$B14393,$J$5:$J14393,"")))</f>
      </c>
      <c r="I14393">
        <f>IF($F14393="组件","C"&amp;TEXT(COUNTIFS($B$5:$B14393,$B14393,$F$5:$F14393,"组件"),"000"),"")</f>
      </c>
      <c r="J14393">
        <f>IF($B14393="","",IF($F14393="组件","",IF($Q14393&lt;&gt;"",IF(AND($B14393=$B14392,$F14392="组件"),$I14392,IF(AND($B14393=$B14392,$J14392&lt;&gt;""),$J14392,"")),"")))</f>
      </c>
      <c r="R14393">
        <f>IF($B14393="","",IF($J14393&lt;&gt;"",IFERROR(LOOKUP(2,1/(($B$5:$B$20000=$B14393)*($F$5:$F$20000="组件")*($I$5:$I$20000=$J14393)),$R$5:$R$20000)*IF($Q14393="",1,$Q14393),""),IF($P14393="","",IF($Q14393="",$P14393,$P14393*$Q14393))))</f>
      </c>
    </row>
    <row r="14394" spans="1:24" x14ac:dyDescent="0.25">
      <c r="A14394">
        <f>IF(B14394="","",IF(B14394=B14393,A14393,A14393+1))</f>
      </c>
      <c r="G14394">
        <f>IF($B14394="","",IF($J14394&lt;&gt;"",IFERROR(LOOKUP(2,1/(($B$5:$B$20000=$B14394)*($F$5:$F$20000="组件")*($I$5:$I$20000=$J14394)),$G$5:$G$20000)&amp;"."&amp;COUNTIFS($B$5:$B14394,$B14394,$J$5:$J14394,$J14394),""),COUNTIFS($B$5:$B14394,$B14394,$J$5:$J14394,"")))</f>
      </c>
      <c r="I14394">
        <f>IF($F14394="组件","C"&amp;TEXT(COUNTIFS($B$5:$B14394,$B14394,$F$5:$F14394,"组件"),"000"),"")</f>
      </c>
      <c r="J14394">
        <f>IF($B14394="","",IF($F14394="组件","",IF($Q14394&lt;&gt;"",IF(AND($B14394=$B14393,$F14393="组件"),$I14393,IF(AND($B14394=$B14393,$J14393&lt;&gt;""),$J14393,"")),"")))</f>
      </c>
      <c r="R14394">
        <f>IF($B14394="","",IF($J14394&lt;&gt;"",IFERROR(LOOKUP(2,1/(($B$5:$B$20000=$B14394)*($F$5:$F$20000="组件")*($I$5:$I$20000=$J14394)),$R$5:$R$20000)*IF($Q14394="",1,$Q14394),""),IF($P14394="","",IF($Q14394="",$P14394,$P14394*$Q14394))))</f>
      </c>
    </row>
    <row r="14395" spans="1:24" x14ac:dyDescent="0.25">
      <c r="A14395">
        <f>IF(B14395="","",IF(B14395=B14394,A14394,A14394+1))</f>
      </c>
      <c r="G14395">
        <f>IF($B14395="","",IF($J14395&lt;&gt;"",IFERROR(LOOKUP(2,1/(($B$5:$B$20000=$B14395)*($F$5:$F$20000="组件")*($I$5:$I$20000=$J14395)),$G$5:$G$20000)&amp;"."&amp;COUNTIFS($B$5:$B14395,$B14395,$J$5:$J14395,$J14395),""),COUNTIFS($B$5:$B14395,$B14395,$J$5:$J14395,"")))</f>
      </c>
      <c r="I14395">
        <f>IF($F14395="组件","C"&amp;TEXT(COUNTIFS($B$5:$B14395,$B14395,$F$5:$F14395,"组件"),"000"),"")</f>
      </c>
      <c r="J14395">
        <f>IF($B14395="","",IF($F14395="组件","",IF($Q14395&lt;&gt;"",IF(AND($B14395=$B14394,$F14394="组件"),$I14394,IF(AND($B14395=$B14394,$J14394&lt;&gt;""),$J14394,"")),"")))</f>
      </c>
      <c r="R14395">
        <f>IF($B14395="","",IF($J14395&lt;&gt;"",IFERROR(LOOKUP(2,1/(($B$5:$B$20000=$B14395)*($F$5:$F$20000="组件")*($I$5:$I$20000=$J14395)),$R$5:$R$20000)*IF($Q14395="",1,$Q14395),""),IF($P14395="","",IF($Q14395="",$P14395,$P14395*$Q14395))))</f>
      </c>
    </row>
    <row r="14396" spans="1:24" x14ac:dyDescent="0.25">
      <c r="A14396">
        <f>IF(B14396="","",IF(B14396=B14395,A14395,A14395+1))</f>
      </c>
      <c r="G14396">
        <f>IF($B14396="","",IF($J14396&lt;&gt;"",IFERROR(LOOKUP(2,1/(($B$5:$B$20000=$B14396)*($F$5:$F$20000="组件")*($I$5:$I$20000=$J14396)),$G$5:$G$20000)&amp;"."&amp;COUNTIFS($B$5:$B14396,$B14396,$J$5:$J14396,$J14396),""),COUNTIFS($B$5:$B14396,$B14396,$J$5:$J14396,"")))</f>
      </c>
      <c r="I14396">
        <f>IF($F14396="组件","C"&amp;TEXT(COUNTIFS($B$5:$B14396,$B14396,$F$5:$F14396,"组件"),"000"),"")</f>
      </c>
      <c r="J14396">
        <f>IF($B14396="","",IF($F14396="组件","",IF($Q14396&lt;&gt;"",IF(AND($B14396=$B14395,$F14395="组件"),$I14395,IF(AND($B14396=$B14395,$J14395&lt;&gt;""),$J14395,"")),"")))</f>
      </c>
      <c r="R14396">
        <f>IF($B14396="","",IF($J14396&lt;&gt;"",IFERROR(LOOKUP(2,1/(($B$5:$B$20000=$B14396)*($F$5:$F$20000="组件")*($I$5:$I$20000=$J14396)),$R$5:$R$20000)*IF($Q14396="",1,$Q14396),""),IF($P14396="","",IF($Q14396="",$P14396,$P14396*$Q14396))))</f>
      </c>
    </row>
    <row r="14397" spans="1:24" x14ac:dyDescent="0.25">
      <c r="A14397">
        <f>IF(B14397="","",IF(B14397=B14396,A14396,A14396+1))</f>
      </c>
      <c r="G14397">
        <f>IF($B14397="","",IF($J14397&lt;&gt;"",IFERROR(LOOKUP(2,1/(($B$5:$B$20000=$B14397)*($F$5:$F$20000="组件")*($I$5:$I$20000=$J14397)),$G$5:$G$20000)&amp;"."&amp;COUNTIFS($B$5:$B14397,$B14397,$J$5:$J14397,$J14397),""),COUNTIFS($B$5:$B14397,$B14397,$J$5:$J14397,"")))</f>
      </c>
      <c r="I14397">
        <f>IF($F14397="组件","C"&amp;TEXT(COUNTIFS($B$5:$B14397,$B14397,$F$5:$F14397,"组件"),"000"),"")</f>
      </c>
      <c r="J14397">
        <f>IF($B14397="","",IF($F14397="组件","",IF($Q14397&lt;&gt;"",IF(AND($B14397=$B14396,$F14396="组件"),$I14396,IF(AND($B14397=$B14396,$J14396&lt;&gt;""),$J14396,"")),"")))</f>
      </c>
      <c r="R14397">
        <f>IF($B14397="","",IF($J14397&lt;&gt;"",IFERROR(LOOKUP(2,1/(($B$5:$B$20000=$B14397)*($F$5:$F$20000="组件")*($I$5:$I$20000=$J14397)),$R$5:$R$20000)*IF($Q14397="",1,$Q14397),""),IF($P14397="","",IF($Q14397="",$P14397,$P14397*$Q14397))))</f>
      </c>
    </row>
    <row r="14398" spans="1:24" x14ac:dyDescent="0.25">
      <c r="A14398">
        <f>IF(B14398="","",IF(B14398=B14397,A14397,A14397+1))</f>
      </c>
      <c r="G14398">
        <f>IF($B14398="","",IF($J14398&lt;&gt;"",IFERROR(LOOKUP(2,1/(($B$5:$B$20000=$B14398)*($F$5:$F$20000="组件")*($I$5:$I$20000=$J14398)),$G$5:$G$20000)&amp;"."&amp;COUNTIFS($B$5:$B14398,$B14398,$J$5:$J14398,$J14398),""),COUNTIFS($B$5:$B14398,$B14398,$J$5:$J14398,"")))</f>
      </c>
      <c r="I14398">
        <f>IF($F14398="组件","C"&amp;TEXT(COUNTIFS($B$5:$B14398,$B14398,$F$5:$F14398,"组件"),"000"),"")</f>
      </c>
      <c r="J14398">
        <f>IF($B14398="","",IF($F14398="组件","",IF($Q14398&lt;&gt;"",IF(AND($B14398=$B14397,$F14397="组件"),$I14397,IF(AND($B14398=$B14397,$J14397&lt;&gt;""),$J14397,"")),"")))</f>
      </c>
      <c r="R14398">
        <f>IF($B14398="","",IF($J14398&lt;&gt;"",IFERROR(LOOKUP(2,1/(($B$5:$B$20000=$B14398)*($F$5:$F$20000="组件")*($I$5:$I$20000=$J14398)),$R$5:$R$20000)*IF($Q14398="",1,$Q14398),""),IF($P14398="","",IF($Q14398="",$P14398,$P14398*$Q14398))))</f>
      </c>
    </row>
    <row r="14399" spans="1:24" x14ac:dyDescent="0.25">
      <c r="A14399">
        <f>IF(B14399="","",IF(B14399=B14398,A14398,A14398+1))</f>
      </c>
      <c r="G14399">
        <f>IF($B14399="","",IF($J14399&lt;&gt;"",IFERROR(LOOKUP(2,1/(($B$5:$B$20000=$B14399)*($F$5:$F$20000="组件")*($I$5:$I$20000=$J14399)),$G$5:$G$20000)&amp;"."&amp;COUNTIFS($B$5:$B14399,$B14399,$J$5:$J14399,$J14399),""),COUNTIFS($B$5:$B14399,$B14399,$J$5:$J14399,"")))</f>
      </c>
      <c r="I14399">
        <f>IF($F14399="组件","C"&amp;TEXT(COUNTIFS($B$5:$B14399,$B14399,$F$5:$F14399,"组件"),"000"),"")</f>
      </c>
      <c r="J14399">
        <f>IF($B14399="","",IF($F14399="组件","",IF($Q14399&lt;&gt;"",IF(AND($B14399=$B14398,$F14398="组件"),$I14398,IF(AND($B14399=$B14398,$J14398&lt;&gt;""),$J14398,"")),"")))</f>
      </c>
      <c r="R14399">
        <f>IF($B14399="","",IF($J14399&lt;&gt;"",IFERROR(LOOKUP(2,1/(($B$5:$B$20000=$B14399)*($F$5:$F$20000="组件")*($I$5:$I$20000=$J14399)),$R$5:$R$20000)*IF($Q14399="",1,$Q14399),""),IF($P14399="","",IF($Q14399="",$P14399,$P14399*$Q14399))))</f>
      </c>
    </row>
    <row r="14400" spans="1:24" x14ac:dyDescent="0.25">
      <c r="A14400">
        <f>IF(B14400="","",IF(B14400=B14399,A14399,A14399+1))</f>
      </c>
      <c r="G14400">
        <f>IF($B14400="","",IF($J14400&lt;&gt;"",IFERROR(LOOKUP(2,1/(($B$5:$B$20000=$B14400)*($F$5:$F$20000="组件")*($I$5:$I$20000=$J14400)),$G$5:$G$20000)&amp;"."&amp;COUNTIFS($B$5:$B14400,$B14400,$J$5:$J14400,$J14400),""),COUNTIFS($B$5:$B14400,$B14400,$J$5:$J14400,"")))</f>
      </c>
      <c r="I14400">
        <f>IF($F14400="组件","C"&amp;TEXT(COUNTIFS($B$5:$B14400,$B14400,$F$5:$F14400,"组件"),"000"),"")</f>
      </c>
      <c r="J14400">
        <f>IF($B14400="","",IF($F14400="组件","",IF($Q14400&lt;&gt;"",IF(AND($B14400=$B14399,$F14399="组件"),$I14399,IF(AND($B14400=$B14399,$J14399&lt;&gt;""),$J14399,"")),"")))</f>
      </c>
      <c r="R14400">
        <f>IF($B14400="","",IF($J14400&lt;&gt;"",IFERROR(LOOKUP(2,1/(($B$5:$B$20000=$B14400)*($F$5:$F$20000="组件")*($I$5:$I$20000=$J14400)),$R$5:$R$20000)*IF($Q14400="",1,$Q14400),""),IF($P14400="","",IF($Q14400="",$P14400,$P14400*$Q14400))))</f>
      </c>
    </row>
    <row r="14401" spans="1:24" x14ac:dyDescent="0.25">
      <c r="A14401">
        <f>IF(B14401="","",IF(B14401=B14400,A14400,A14400+1))</f>
      </c>
      <c r="G14401">
        <f>IF($B14401="","",IF($J14401&lt;&gt;"",IFERROR(LOOKUP(2,1/(($B$5:$B$20000=$B14401)*($F$5:$F$20000="组件")*($I$5:$I$20000=$J14401)),$G$5:$G$20000)&amp;"."&amp;COUNTIFS($B$5:$B14401,$B14401,$J$5:$J14401,$J14401),""),COUNTIFS($B$5:$B14401,$B14401,$J$5:$J14401,"")))</f>
      </c>
      <c r="I14401">
        <f>IF($F14401="组件","C"&amp;TEXT(COUNTIFS($B$5:$B14401,$B14401,$F$5:$F14401,"组件"),"000"),"")</f>
      </c>
      <c r="J14401">
        <f>IF($B14401="","",IF($F14401="组件","",IF($Q14401&lt;&gt;"",IF(AND($B14401=$B14400,$F14400="组件"),$I14400,IF(AND($B14401=$B14400,$J14400&lt;&gt;""),$J14400,"")),"")))</f>
      </c>
      <c r="R14401">
        <f>IF($B14401="","",IF($J14401&lt;&gt;"",IFERROR(LOOKUP(2,1/(($B$5:$B$20000=$B14401)*($F$5:$F$20000="组件")*($I$5:$I$20000=$J14401)),$R$5:$R$20000)*IF($Q14401="",1,$Q14401),""),IF($P14401="","",IF($Q14401="",$P14401,$P14401*$Q14401))))</f>
      </c>
    </row>
    <row r="14402" spans="1:24" x14ac:dyDescent="0.25">
      <c r="A14402">
        <f>IF(B14402="","",IF(B14402=B14401,A14401,A14401+1))</f>
      </c>
      <c r="G14402">
        <f>IF($B14402="","",IF($J14402&lt;&gt;"",IFERROR(LOOKUP(2,1/(($B$5:$B$20000=$B14402)*($F$5:$F$20000="组件")*($I$5:$I$20000=$J14402)),$G$5:$G$20000)&amp;"."&amp;COUNTIFS($B$5:$B14402,$B14402,$J$5:$J14402,$J14402),""),COUNTIFS($B$5:$B14402,$B14402,$J$5:$J14402,"")))</f>
      </c>
      <c r="I14402">
        <f>IF($F14402="组件","C"&amp;TEXT(COUNTIFS($B$5:$B14402,$B14402,$F$5:$F14402,"组件"),"000"),"")</f>
      </c>
      <c r="J14402">
        <f>IF($B14402="","",IF($F14402="组件","",IF($Q14402&lt;&gt;"",IF(AND($B14402=$B14401,$F14401="组件"),$I14401,IF(AND($B14402=$B14401,$J14401&lt;&gt;""),$J14401,"")),"")))</f>
      </c>
      <c r="R14402">
        <f>IF($B14402="","",IF($J14402&lt;&gt;"",IFERROR(LOOKUP(2,1/(($B$5:$B$20000=$B14402)*($F$5:$F$20000="组件")*($I$5:$I$20000=$J14402)),$R$5:$R$20000)*IF($Q14402="",1,$Q14402),""),IF($P14402="","",IF($Q14402="",$P14402,$P14402*$Q14402))))</f>
      </c>
    </row>
    <row r="14403" spans="1:24" x14ac:dyDescent="0.25">
      <c r="A14403">
        <f>IF(B14403="","",IF(B14403=B14402,A14402,A14402+1))</f>
      </c>
      <c r="G14403">
        <f>IF($B14403="","",IF($J14403&lt;&gt;"",IFERROR(LOOKUP(2,1/(($B$5:$B$20000=$B14403)*($F$5:$F$20000="组件")*($I$5:$I$20000=$J14403)),$G$5:$G$20000)&amp;"."&amp;COUNTIFS($B$5:$B14403,$B14403,$J$5:$J14403,$J14403),""),COUNTIFS($B$5:$B14403,$B14403,$J$5:$J14403,"")))</f>
      </c>
      <c r="I14403">
        <f>IF($F14403="组件","C"&amp;TEXT(COUNTIFS($B$5:$B14403,$B14403,$F$5:$F14403,"组件"),"000"),"")</f>
      </c>
      <c r="J14403">
        <f>IF($B14403="","",IF($F14403="组件","",IF($Q14403&lt;&gt;"",IF(AND($B14403=$B14402,$F14402="组件"),$I14402,IF(AND($B14403=$B14402,$J14402&lt;&gt;""),$J14402,"")),"")))</f>
      </c>
      <c r="R14403">
        <f>IF($B14403="","",IF($J14403&lt;&gt;"",IFERROR(LOOKUP(2,1/(($B$5:$B$20000=$B14403)*($F$5:$F$20000="组件")*($I$5:$I$20000=$J14403)),$R$5:$R$20000)*IF($Q14403="",1,$Q14403),""),IF($P14403="","",IF($Q14403="",$P14403,$P14403*$Q14403))))</f>
      </c>
    </row>
    <row r="14404" spans="1:24" x14ac:dyDescent="0.25">
      <c r="A14404">
        <f>IF(B14404="","",IF(B14404=B14403,A14403,A14403+1))</f>
      </c>
      <c r="G14404">
        <f>IF($B14404="","",IF($J14404&lt;&gt;"",IFERROR(LOOKUP(2,1/(($B$5:$B$20000=$B14404)*($F$5:$F$20000="组件")*($I$5:$I$20000=$J14404)),$G$5:$G$20000)&amp;"."&amp;COUNTIFS($B$5:$B14404,$B14404,$J$5:$J14404,$J14404),""),COUNTIFS($B$5:$B14404,$B14404,$J$5:$J14404,"")))</f>
      </c>
      <c r="I14404">
        <f>IF($F14404="组件","C"&amp;TEXT(COUNTIFS($B$5:$B14404,$B14404,$F$5:$F14404,"组件"),"000"),"")</f>
      </c>
      <c r="J14404">
        <f>IF($B14404="","",IF($F14404="组件","",IF($Q14404&lt;&gt;"",IF(AND($B14404=$B14403,$F14403="组件"),$I14403,IF(AND($B14404=$B14403,$J14403&lt;&gt;""),$J14403,"")),"")))</f>
      </c>
      <c r="R14404">
        <f>IF($B14404="","",IF($J14404&lt;&gt;"",IFERROR(LOOKUP(2,1/(($B$5:$B$20000=$B14404)*($F$5:$F$20000="组件")*($I$5:$I$20000=$J14404)),$R$5:$R$20000)*IF($Q14404="",1,$Q14404),""),IF($P14404="","",IF($Q14404="",$P14404,$P14404*$Q14404))))</f>
      </c>
    </row>
    <row r="14405" spans="1:24" x14ac:dyDescent="0.25">
      <c r="A14405">
        <f>IF(B14405="","",IF(B14405=B14404,A14404,A14404+1))</f>
      </c>
      <c r="G14405">
        <f>IF($B14405="","",IF($J14405&lt;&gt;"",IFERROR(LOOKUP(2,1/(($B$5:$B$20000=$B14405)*($F$5:$F$20000="组件")*($I$5:$I$20000=$J14405)),$G$5:$G$20000)&amp;"."&amp;COUNTIFS($B$5:$B14405,$B14405,$J$5:$J14405,$J14405),""),COUNTIFS($B$5:$B14405,$B14405,$J$5:$J14405,"")))</f>
      </c>
      <c r="I14405">
        <f>IF($F14405="组件","C"&amp;TEXT(COUNTIFS($B$5:$B14405,$B14405,$F$5:$F14405,"组件"),"000"),"")</f>
      </c>
      <c r="J14405">
        <f>IF($B14405="","",IF($F14405="组件","",IF($Q14405&lt;&gt;"",IF(AND($B14405=$B14404,$F14404="组件"),$I14404,IF(AND($B14405=$B14404,$J14404&lt;&gt;""),$J14404,"")),"")))</f>
      </c>
      <c r="R14405">
        <f>IF($B14405="","",IF($J14405&lt;&gt;"",IFERROR(LOOKUP(2,1/(($B$5:$B$20000=$B14405)*($F$5:$F$20000="组件")*($I$5:$I$20000=$J14405)),$R$5:$R$20000)*IF($Q14405="",1,$Q14405),""),IF($P14405="","",IF($Q14405="",$P14405,$P14405*$Q14405))))</f>
      </c>
    </row>
    <row r="14406" spans="1:24" x14ac:dyDescent="0.25">
      <c r="A14406">
        <f>IF(B14406="","",IF(B14406=B14405,A14405,A14405+1))</f>
      </c>
      <c r="G14406">
        <f>IF($B14406="","",IF($J14406&lt;&gt;"",IFERROR(LOOKUP(2,1/(($B$5:$B$20000=$B14406)*($F$5:$F$20000="组件")*($I$5:$I$20000=$J14406)),$G$5:$G$20000)&amp;"."&amp;COUNTIFS($B$5:$B14406,$B14406,$J$5:$J14406,$J14406),""),COUNTIFS($B$5:$B14406,$B14406,$J$5:$J14406,"")))</f>
      </c>
      <c r="I14406">
        <f>IF($F14406="组件","C"&amp;TEXT(COUNTIFS($B$5:$B14406,$B14406,$F$5:$F14406,"组件"),"000"),"")</f>
      </c>
      <c r="J14406">
        <f>IF($B14406="","",IF($F14406="组件","",IF($Q14406&lt;&gt;"",IF(AND($B14406=$B14405,$F14405="组件"),$I14405,IF(AND($B14406=$B14405,$J14405&lt;&gt;""),$J14405,"")),"")))</f>
      </c>
      <c r="R14406">
        <f>IF($B14406="","",IF($J14406&lt;&gt;"",IFERROR(LOOKUP(2,1/(($B$5:$B$20000=$B14406)*($F$5:$F$20000="组件")*($I$5:$I$20000=$J14406)),$R$5:$R$20000)*IF($Q14406="",1,$Q14406),""),IF($P14406="","",IF($Q14406="",$P14406,$P14406*$Q14406))))</f>
      </c>
    </row>
    <row r="14407" spans="1:24" x14ac:dyDescent="0.25">
      <c r="A14407">
        <f>IF(B14407="","",IF(B14407=B14406,A14406,A14406+1))</f>
      </c>
      <c r="G14407">
        <f>IF($B14407="","",IF($J14407&lt;&gt;"",IFERROR(LOOKUP(2,1/(($B$5:$B$20000=$B14407)*($F$5:$F$20000="组件")*($I$5:$I$20000=$J14407)),$G$5:$G$20000)&amp;"."&amp;COUNTIFS($B$5:$B14407,$B14407,$J$5:$J14407,$J14407),""),COUNTIFS($B$5:$B14407,$B14407,$J$5:$J14407,"")))</f>
      </c>
      <c r="I14407">
        <f>IF($F14407="组件","C"&amp;TEXT(COUNTIFS($B$5:$B14407,$B14407,$F$5:$F14407,"组件"),"000"),"")</f>
      </c>
      <c r="J14407">
        <f>IF($B14407="","",IF($F14407="组件","",IF($Q14407&lt;&gt;"",IF(AND($B14407=$B14406,$F14406="组件"),$I14406,IF(AND($B14407=$B14406,$J14406&lt;&gt;""),$J14406,"")),"")))</f>
      </c>
      <c r="R14407">
        <f>IF($B14407="","",IF($J14407&lt;&gt;"",IFERROR(LOOKUP(2,1/(($B$5:$B$20000=$B14407)*($F$5:$F$20000="组件")*($I$5:$I$20000=$J14407)),$R$5:$R$20000)*IF($Q14407="",1,$Q14407),""),IF($P14407="","",IF($Q14407="",$P14407,$P14407*$Q14407))))</f>
      </c>
    </row>
    <row r="14408" spans="1:24" x14ac:dyDescent="0.25">
      <c r="A14408">
        <f>IF(B14408="","",IF(B14408=B14407,A14407,A14407+1))</f>
      </c>
      <c r="G14408">
        <f>IF($B14408="","",IF($J14408&lt;&gt;"",IFERROR(LOOKUP(2,1/(($B$5:$B$20000=$B14408)*($F$5:$F$20000="组件")*($I$5:$I$20000=$J14408)),$G$5:$G$20000)&amp;"."&amp;COUNTIFS($B$5:$B14408,$B14408,$J$5:$J14408,$J14408),""),COUNTIFS($B$5:$B14408,$B14408,$J$5:$J14408,"")))</f>
      </c>
      <c r="I14408">
        <f>IF($F14408="组件","C"&amp;TEXT(COUNTIFS($B$5:$B14408,$B14408,$F$5:$F14408,"组件"),"000"),"")</f>
      </c>
      <c r="J14408">
        <f>IF($B14408="","",IF($F14408="组件","",IF($Q14408&lt;&gt;"",IF(AND($B14408=$B14407,$F14407="组件"),$I14407,IF(AND($B14408=$B14407,$J14407&lt;&gt;""),$J14407,"")),"")))</f>
      </c>
      <c r="R14408">
        <f>IF($B14408="","",IF($J14408&lt;&gt;"",IFERROR(LOOKUP(2,1/(($B$5:$B$20000=$B14408)*($F$5:$F$20000="组件")*($I$5:$I$20000=$J14408)),$R$5:$R$20000)*IF($Q14408="",1,$Q14408),""),IF($P14408="","",IF($Q14408="",$P14408,$P14408*$Q14408))))</f>
      </c>
    </row>
    <row r="14409" spans="1:24" x14ac:dyDescent="0.25">
      <c r="A14409">
        <f>IF(B14409="","",IF(B14409=B14408,A14408,A14408+1))</f>
      </c>
      <c r="G14409">
        <f>IF($B14409="","",IF($J14409&lt;&gt;"",IFERROR(LOOKUP(2,1/(($B$5:$B$20000=$B14409)*($F$5:$F$20000="组件")*($I$5:$I$20000=$J14409)),$G$5:$G$20000)&amp;"."&amp;COUNTIFS($B$5:$B14409,$B14409,$J$5:$J14409,$J14409),""),COUNTIFS($B$5:$B14409,$B14409,$J$5:$J14409,"")))</f>
      </c>
      <c r="I14409">
        <f>IF($F14409="组件","C"&amp;TEXT(COUNTIFS($B$5:$B14409,$B14409,$F$5:$F14409,"组件"),"000"),"")</f>
      </c>
      <c r="J14409">
        <f>IF($B14409="","",IF($F14409="组件","",IF($Q14409&lt;&gt;"",IF(AND($B14409=$B14408,$F14408="组件"),$I14408,IF(AND($B14409=$B14408,$J14408&lt;&gt;""),$J14408,"")),"")))</f>
      </c>
      <c r="R14409">
        <f>IF($B14409="","",IF($J14409&lt;&gt;"",IFERROR(LOOKUP(2,1/(($B$5:$B$20000=$B14409)*($F$5:$F$20000="组件")*($I$5:$I$20000=$J14409)),$R$5:$R$20000)*IF($Q14409="",1,$Q14409),""),IF($P14409="","",IF($Q14409="",$P14409,$P14409*$Q14409))))</f>
      </c>
    </row>
    <row r="14410" spans="1:24" x14ac:dyDescent="0.25">
      <c r="A14410">
        <f>IF(B14410="","",IF(B14410=B14409,A14409,A14409+1))</f>
      </c>
      <c r="G14410">
        <f>IF($B14410="","",IF($J14410&lt;&gt;"",IFERROR(LOOKUP(2,1/(($B$5:$B$20000=$B14410)*($F$5:$F$20000="组件")*($I$5:$I$20000=$J14410)),$G$5:$G$20000)&amp;"."&amp;COUNTIFS($B$5:$B14410,$B14410,$J$5:$J14410,$J14410),""),COUNTIFS($B$5:$B14410,$B14410,$J$5:$J14410,"")))</f>
      </c>
      <c r="I14410">
        <f>IF($F14410="组件","C"&amp;TEXT(COUNTIFS($B$5:$B14410,$B14410,$F$5:$F14410,"组件"),"000"),"")</f>
      </c>
      <c r="J14410">
        <f>IF($B14410="","",IF($F14410="组件","",IF($Q14410&lt;&gt;"",IF(AND($B14410=$B14409,$F14409="组件"),$I14409,IF(AND($B14410=$B14409,$J14409&lt;&gt;""),$J14409,"")),"")))</f>
      </c>
      <c r="R14410">
        <f>IF($B14410="","",IF($J14410&lt;&gt;"",IFERROR(LOOKUP(2,1/(($B$5:$B$20000=$B14410)*($F$5:$F$20000="组件")*($I$5:$I$20000=$J14410)),$R$5:$R$20000)*IF($Q14410="",1,$Q14410),""),IF($P14410="","",IF($Q14410="",$P14410,$P14410*$Q14410))))</f>
      </c>
    </row>
    <row r="14411" spans="1:24" x14ac:dyDescent="0.25">
      <c r="A14411">
        <f>IF(B14411="","",IF(B14411=B14410,A14410,A14410+1))</f>
      </c>
      <c r="G14411">
        <f>IF($B14411="","",IF($J14411&lt;&gt;"",IFERROR(LOOKUP(2,1/(($B$5:$B$20000=$B14411)*($F$5:$F$20000="组件")*($I$5:$I$20000=$J14411)),$G$5:$G$20000)&amp;"."&amp;COUNTIFS($B$5:$B14411,$B14411,$J$5:$J14411,$J14411),""),COUNTIFS($B$5:$B14411,$B14411,$J$5:$J14411,"")))</f>
      </c>
      <c r="I14411">
        <f>IF($F14411="组件","C"&amp;TEXT(COUNTIFS($B$5:$B14411,$B14411,$F$5:$F14411,"组件"),"000"),"")</f>
      </c>
      <c r="J14411">
        <f>IF($B14411="","",IF($F14411="组件","",IF($Q14411&lt;&gt;"",IF(AND($B14411=$B14410,$F14410="组件"),$I14410,IF(AND($B14411=$B14410,$J14410&lt;&gt;""),$J14410,"")),"")))</f>
      </c>
      <c r="R14411">
        <f>IF($B14411="","",IF($J14411&lt;&gt;"",IFERROR(LOOKUP(2,1/(($B$5:$B$20000=$B14411)*($F$5:$F$20000="组件")*($I$5:$I$20000=$J14411)),$R$5:$R$20000)*IF($Q14411="",1,$Q14411),""),IF($P14411="","",IF($Q14411="",$P14411,$P14411*$Q14411))))</f>
      </c>
    </row>
    <row r="14412" spans="1:24" x14ac:dyDescent="0.25">
      <c r="A14412">
        <f>IF(B14412="","",IF(B14412=B14411,A14411,A14411+1))</f>
      </c>
      <c r="G14412">
        <f>IF($B14412="","",IF($J14412&lt;&gt;"",IFERROR(LOOKUP(2,1/(($B$5:$B$20000=$B14412)*($F$5:$F$20000="组件")*($I$5:$I$20000=$J14412)),$G$5:$G$20000)&amp;"."&amp;COUNTIFS($B$5:$B14412,$B14412,$J$5:$J14412,$J14412),""),COUNTIFS($B$5:$B14412,$B14412,$J$5:$J14412,"")))</f>
      </c>
      <c r="I14412">
        <f>IF($F14412="组件","C"&amp;TEXT(COUNTIFS($B$5:$B14412,$B14412,$F$5:$F14412,"组件"),"000"),"")</f>
      </c>
      <c r="J14412">
        <f>IF($B14412="","",IF($F14412="组件","",IF($Q14412&lt;&gt;"",IF(AND($B14412=$B14411,$F14411="组件"),$I14411,IF(AND($B14412=$B14411,$J14411&lt;&gt;""),$J14411,"")),"")))</f>
      </c>
      <c r="R14412">
        <f>IF($B14412="","",IF($J14412&lt;&gt;"",IFERROR(LOOKUP(2,1/(($B$5:$B$20000=$B14412)*($F$5:$F$20000="组件")*($I$5:$I$20000=$J14412)),$R$5:$R$20000)*IF($Q14412="",1,$Q14412),""),IF($P14412="","",IF($Q14412="",$P14412,$P14412*$Q14412))))</f>
      </c>
    </row>
    <row r="14413" spans="1:24" x14ac:dyDescent="0.25">
      <c r="A14413">
        <f>IF(B14413="","",IF(B14413=B14412,A14412,A14412+1))</f>
      </c>
      <c r="G14413">
        <f>IF($B14413="","",IF($J14413&lt;&gt;"",IFERROR(LOOKUP(2,1/(($B$5:$B$20000=$B14413)*($F$5:$F$20000="组件")*($I$5:$I$20000=$J14413)),$G$5:$G$20000)&amp;"."&amp;COUNTIFS($B$5:$B14413,$B14413,$J$5:$J14413,$J14413),""),COUNTIFS($B$5:$B14413,$B14413,$J$5:$J14413,"")))</f>
      </c>
      <c r="I14413">
        <f>IF($F14413="组件","C"&amp;TEXT(COUNTIFS($B$5:$B14413,$B14413,$F$5:$F14413,"组件"),"000"),"")</f>
      </c>
      <c r="J14413">
        <f>IF($B14413="","",IF($F14413="组件","",IF($Q14413&lt;&gt;"",IF(AND($B14413=$B14412,$F14412="组件"),$I14412,IF(AND($B14413=$B14412,$J14412&lt;&gt;""),$J14412,"")),"")))</f>
      </c>
      <c r="R14413">
        <f>IF($B14413="","",IF($J14413&lt;&gt;"",IFERROR(LOOKUP(2,1/(($B$5:$B$20000=$B14413)*($F$5:$F$20000="组件")*($I$5:$I$20000=$J14413)),$R$5:$R$20000)*IF($Q14413="",1,$Q14413),""),IF($P14413="","",IF($Q14413="",$P14413,$P14413*$Q14413))))</f>
      </c>
    </row>
    <row r="14414" spans="1:24" x14ac:dyDescent="0.25">
      <c r="A14414">
        <f>IF(B14414="","",IF(B14414=B14413,A14413,A14413+1))</f>
      </c>
      <c r="G14414">
        <f>IF($B14414="","",IF($J14414&lt;&gt;"",IFERROR(LOOKUP(2,1/(($B$5:$B$20000=$B14414)*($F$5:$F$20000="组件")*($I$5:$I$20000=$J14414)),$G$5:$G$20000)&amp;"."&amp;COUNTIFS($B$5:$B14414,$B14414,$J$5:$J14414,$J14414),""),COUNTIFS($B$5:$B14414,$B14414,$J$5:$J14414,"")))</f>
      </c>
      <c r="I14414">
        <f>IF($F14414="组件","C"&amp;TEXT(COUNTIFS($B$5:$B14414,$B14414,$F$5:$F14414,"组件"),"000"),"")</f>
      </c>
      <c r="J14414">
        <f>IF($B14414="","",IF($F14414="组件","",IF($Q14414&lt;&gt;"",IF(AND($B14414=$B14413,$F14413="组件"),$I14413,IF(AND($B14414=$B14413,$J14413&lt;&gt;""),$J14413,"")),"")))</f>
      </c>
      <c r="R14414">
        <f>IF($B14414="","",IF($J14414&lt;&gt;"",IFERROR(LOOKUP(2,1/(($B$5:$B$20000=$B14414)*($F$5:$F$20000="组件")*($I$5:$I$20000=$J14414)),$R$5:$R$20000)*IF($Q14414="",1,$Q14414),""),IF($P14414="","",IF($Q14414="",$P14414,$P14414*$Q14414))))</f>
      </c>
    </row>
    <row r="14415" spans="1:24" x14ac:dyDescent="0.25">
      <c r="A14415">
        <f>IF(B14415="","",IF(B14415=B14414,A14414,A14414+1))</f>
      </c>
      <c r="G14415">
        <f>IF($B14415="","",IF($J14415&lt;&gt;"",IFERROR(LOOKUP(2,1/(($B$5:$B$20000=$B14415)*($F$5:$F$20000="组件")*($I$5:$I$20000=$J14415)),$G$5:$G$20000)&amp;"."&amp;COUNTIFS($B$5:$B14415,$B14415,$J$5:$J14415,$J14415),""),COUNTIFS($B$5:$B14415,$B14415,$J$5:$J14415,"")))</f>
      </c>
      <c r="I14415">
        <f>IF($F14415="组件","C"&amp;TEXT(COUNTIFS($B$5:$B14415,$B14415,$F$5:$F14415,"组件"),"000"),"")</f>
      </c>
      <c r="J14415">
        <f>IF($B14415="","",IF($F14415="组件","",IF($Q14415&lt;&gt;"",IF(AND($B14415=$B14414,$F14414="组件"),$I14414,IF(AND($B14415=$B14414,$J14414&lt;&gt;""),$J14414,"")),"")))</f>
      </c>
      <c r="R14415">
        <f>IF($B14415="","",IF($J14415&lt;&gt;"",IFERROR(LOOKUP(2,1/(($B$5:$B$20000=$B14415)*($F$5:$F$20000="组件")*($I$5:$I$20000=$J14415)),$R$5:$R$20000)*IF($Q14415="",1,$Q14415),""),IF($P14415="","",IF($Q14415="",$P14415,$P14415*$Q14415))))</f>
      </c>
    </row>
    <row r="14416" spans="1:24" x14ac:dyDescent="0.25">
      <c r="A14416">
        <f>IF(B14416="","",IF(B14416=B14415,A14415,A14415+1))</f>
      </c>
      <c r="G14416">
        <f>IF($B14416="","",IF($J14416&lt;&gt;"",IFERROR(LOOKUP(2,1/(($B$5:$B$20000=$B14416)*($F$5:$F$20000="组件")*($I$5:$I$20000=$J14416)),$G$5:$G$20000)&amp;"."&amp;COUNTIFS($B$5:$B14416,$B14416,$J$5:$J14416,$J14416),""),COUNTIFS($B$5:$B14416,$B14416,$J$5:$J14416,"")))</f>
      </c>
      <c r="I14416">
        <f>IF($F14416="组件","C"&amp;TEXT(COUNTIFS($B$5:$B14416,$B14416,$F$5:$F14416,"组件"),"000"),"")</f>
      </c>
      <c r="J14416">
        <f>IF($B14416="","",IF($F14416="组件","",IF($Q14416&lt;&gt;"",IF(AND($B14416=$B14415,$F14415="组件"),$I14415,IF(AND($B14416=$B14415,$J14415&lt;&gt;""),$J14415,"")),"")))</f>
      </c>
      <c r="R14416">
        <f>IF($B14416="","",IF($J14416&lt;&gt;"",IFERROR(LOOKUP(2,1/(($B$5:$B$20000=$B14416)*($F$5:$F$20000="组件")*($I$5:$I$20000=$J14416)),$R$5:$R$20000)*IF($Q14416="",1,$Q14416),""),IF($P14416="","",IF($Q14416="",$P14416,$P14416*$Q14416))))</f>
      </c>
    </row>
    <row r="14417" spans="1:24" x14ac:dyDescent="0.25">
      <c r="A14417">
        <f>IF(B14417="","",IF(B14417=B14416,A14416,A14416+1))</f>
      </c>
      <c r="G14417">
        <f>IF($B14417="","",IF($J14417&lt;&gt;"",IFERROR(LOOKUP(2,1/(($B$5:$B$20000=$B14417)*($F$5:$F$20000="组件")*($I$5:$I$20000=$J14417)),$G$5:$G$20000)&amp;"."&amp;COUNTIFS($B$5:$B14417,$B14417,$J$5:$J14417,$J14417),""),COUNTIFS($B$5:$B14417,$B14417,$J$5:$J14417,"")))</f>
      </c>
      <c r="I14417">
        <f>IF($F14417="组件","C"&amp;TEXT(COUNTIFS($B$5:$B14417,$B14417,$F$5:$F14417,"组件"),"000"),"")</f>
      </c>
      <c r="J14417">
        <f>IF($B14417="","",IF($F14417="组件","",IF($Q14417&lt;&gt;"",IF(AND($B14417=$B14416,$F14416="组件"),$I14416,IF(AND($B14417=$B14416,$J14416&lt;&gt;""),$J14416,"")),"")))</f>
      </c>
      <c r="R14417">
        <f>IF($B14417="","",IF($J14417&lt;&gt;"",IFERROR(LOOKUP(2,1/(($B$5:$B$20000=$B14417)*($F$5:$F$20000="组件")*($I$5:$I$20000=$J14417)),$R$5:$R$20000)*IF($Q14417="",1,$Q14417),""),IF($P14417="","",IF($Q14417="",$P14417,$P14417*$Q14417))))</f>
      </c>
    </row>
    <row r="14418" spans="1:24" x14ac:dyDescent="0.25">
      <c r="A14418">
        <f>IF(B14418="","",IF(B14418=B14417,A14417,A14417+1))</f>
      </c>
      <c r="G14418">
        <f>IF($B14418="","",IF($J14418&lt;&gt;"",IFERROR(LOOKUP(2,1/(($B$5:$B$20000=$B14418)*($F$5:$F$20000="组件")*($I$5:$I$20000=$J14418)),$G$5:$G$20000)&amp;"."&amp;COUNTIFS($B$5:$B14418,$B14418,$J$5:$J14418,$J14418),""),COUNTIFS($B$5:$B14418,$B14418,$J$5:$J14418,"")))</f>
      </c>
      <c r="I14418">
        <f>IF($F14418="组件","C"&amp;TEXT(COUNTIFS($B$5:$B14418,$B14418,$F$5:$F14418,"组件"),"000"),"")</f>
      </c>
      <c r="J14418">
        <f>IF($B14418="","",IF($F14418="组件","",IF($Q14418&lt;&gt;"",IF(AND($B14418=$B14417,$F14417="组件"),$I14417,IF(AND($B14418=$B14417,$J14417&lt;&gt;""),$J14417,"")),"")))</f>
      </c>
      <c r="R14418">
        <f>IF($B14418="","",IF($J14418&lt;&gt;"",IFERROR(LOOKUP(2,1/(($B$5:$B$20000=$B14418)*($F$5:$F$20000="组件")*($I$5:$I$20000=$J14418)),$R$5:$R$20000)*IF($Q14418="",1,$Q14418),""),IF($P14418="","",IF($Q14418="",$P14418,$P14418*$Q14418))))</f>
      </c>
    </row>
    <row r="14419" spans="1:24" x14ac:dyDescent="0.25">
      <c r="A14419">
        <f>IF(B14419="","",IF(B14419=B14418,A14418,A14418+1))</f>
      </c>
      <c r="G14419">
        <f>IF($B14419="","",IF($J14419&lt;&gt;"",IFERROR(LOOKUP(2,1/(($B$5:$B$20000=$B14419)*($F$5:$F$20000="组件")*($I$5:$I$20000=$J14419)),$G$5:$G$20000)&amp;"."&amp;COUNTIFS($B$5:$B14419,$B14419,$J$5:$J14419,$J14419),""),COUNTIFS($B$5:$B14419,$B14419,$J$5:$J14419,"")))</f>
      </c>
      <c r="I14419">
        <f>IF($F14419="组件","C"&amp;TEXT(COUNTIFS($B$5:$B14419,$B14419,$F$5:$F14419,"组件"),"000"),"")</f>
      </c>
      <c r="J14419">
        <f>IF($B14419="","",IF($F14419="组件","",IF($Q14419&lt;&gt;"",IF(AND($B14419=$B14418,$F14418="组件"),$I14418,IF(AND($B14419=$B14418,$J14418&lt;&gt;""),$J14418,"")),"")))</f>
      </c>
      <c r="R14419">
        <f>IF($B14419="","",IF($J14419&lt;&gt;"",IFERROR(LOOKUP(2,1/(($B$5:$B$20000=$B14419)*($F$5:$F$20000="组件")*($I$5:$I$20000=$J14419)),$R$5:$R$20000)*IF($Q14419="",1,$Q14419),""),IF($P14419="","",IF($Q14419="",$P14419,$P14419*$Q14419))))</f>
      </c>
    </row>
    <row r="14420" spans="1:24" x14ac:dyDescent="0.25">
      <c r="A14420">
        <f>IF(B14420="","",IF(B14420=B14419,A14419,A14419+1))</f>
      </c>
      <c r="G14420">
        <f>IF($B14420="","",IF($J14420&lt;&gt;"",IFERROR(LOOKUP(2,1/(($B$5:$B$20000=$B14420)*($F$5:$F$20000="组件")*($I$5:$I$20000=$J14420)),$G$5:$G$20000)&amp;"."&amp;COUNTIFS($B$5:$B14420,$B14420,$J$5:$J14420,$J14420),""),COUNTIFS($B$5:$B14420,$B14420,$J$5:$J14420,"")))</f>
      </c>
      <c r="I14420">
        <f>IF($F14420="组件","C"&amp;TEXT(COUNTIFS($B$5:$B14420,$B14420,$F$5:$F14420,"组件"),"000"),"")</f>
      </c>
      <c r="J14420">
        <f>IF($B14420="","",IF($F14420="组件","",IF($Q14420&lt;&gt;"",IF(AND($B14420=$B14419,$F14419="组件"),$I14419,IF(AND($B14420=$B14419,$J14419&lt;&gt;""),$J14419,"")),"")))</f>
      </c>
      <c r="R14420">
        <f>IF($B14420="","",IF($J14420&lt;&gt;"",IFERROR(LOOKUP(2,1/(($B$5:$B$20000=$B14420)*($F$5:$F$20000="组件")*($I$5:$I$20000=$J14420)),$R$5:$R$20000)*IF($Q14420="",1,$Q14420),""),IF($P14420="","",IF($Q14420="",$P14420,$P14420*$Q14420))))</f>
      </c>
    </row>
    <row r="14421" spans="1:24" x14ac:dyDescent="0.25">
      <c r="A14421">
        <f>IF(B14421="","",IF(B14421=B14420,A14420,A14420+1))</f>
      </c>
      <c r="G14421">
        <f>IF($B14421="","",IF($J14421&lt;&gt;"",IFERROR(LOOKUP(2,1/(($B$5:$B$20000=$B14421)*($F$5:$F$20000="组件")*($I$5:$I$20000=$J14421)),$G$5:$G$20000)&amp;"."&amp;COUNTIFS($B$5:$B14421,$B14421,$J$5:$J14421,$J14421),""),COUNTIFS($B$5:$B14421,$B14421,$J$5:$J14421,"")))</f>
      </c>
      <c r="I14421">
        <f>IF($F14421="组件","C"&amp;TEXT(COUNTIFS($B$5:$B14421,$B14421,$F$5:$F14421,"组件"),"000"),"")</f>
      </c>
      <c r="J14421">
        <f>IF($B14421="","",IF($F14421="组件","",IF($Q14421&lt;&gt;"",IF(AND($B14421=$B14420,$F14420="组件"),$I14420,IF(AND($B14421=$B14420,$J14420&lt;&gt;""),$J14420,"")),"")))</f>
      </c>
      <c r="R14421">
        <f>IF($B14421="","",IF($J14421&lt;&gt;"",IFERROR(LOOKUP(2,1/(($B$5:$B$20000=$B14421)*($F$5:$F$20000="组件")*($I$5:$I$20000=$J14421)),$R$5:$R$20000)*IF($Q14421="",1,$Q14421),""),IF($P14421="","",IF($Q14421="",$P14421,$P14421*$Q14421))))</f>
      </c>
    </row>
    <row r="14422" spans="1:24" x14ac:dyDescent="0.25">
      <c r="A14422">
        <f>IF(B14422="","",IF(B14422=B14421,A14421,A14421+1))</f>
      </c>
      <c r="G14422">
        <f>IF($B14422="","",IF($J14422&lt;&gt;"",IFERROR(LOOKUP(2,1/(($B$5:$B$20000=$B14422)*($F$5:$F$20000="组件")*($I$5:$I$20000=$J14422)),$G$5:$G$20000)&amp;"."&amp;COUNTIFS($B$5:$B14422,$B14422,$J$5:$J14422,$J14422),""),COUNTIFS($B$5:$B14422,$B14422,$J$5:$J14422,"")))</f>
      </c>
      <c r="I14422">
        <f>IF($F14422="组件","C"&amp;TEXT(COUNTIFS($B$5:$B14422,$B14422,$F$5:$F14422,"组件"),"000"),"")</f>
      </c>
      <c r="J14422">
        <f>IF($B14422="","",IF($F14422="组件","",IF($Q14422&lt;&gt;"",IF(AND($B14422=$B14421,$F14421="组件"),$I14421,IF(AND($B14422=$B14421,$J14421&lt;&gt;""),$J14421,"")),"")))</f>
      </c>
      <c r="R14422">
        <f>IF($B14422="","",IF($J14422&lt;&gt;"",IFERROR(LOOKUP(2,1/(($B$5:$B$20000=$B14422)*($F$5:$F$20000="组件")*($I$5:$I$20000=$J14422)),$R$5:$R$20000)*IF($Q14422="",1,$Q14422),""),IF($P14422="","",IF($Q14422="",$P14422,$P14422*$Q14422))))</f>
      </c>
    </row>
    <row r="14423" spans="1:24" x14ac:dyDescent="0.25">
      <c r="A14423">
        <f>IF(B14423="","",IF(B14423=B14422,A14422,A14422+1))</f>
      </c>
      <c r="G14423">
        <f>IF($B14423="","",IF($J14423&lt;&gt;"",IFERROR(LOOKUP(2,1/(($B$5:$B$20000=$B14423)*($F$5:$F$20000="组件")*($I$5:$I$20000=$J14423)),$G$5:$G$20000)&amp;"."&amp;COUNTIFS($B$5:$B14423,$B14423,$J$5:$J14423,$J14423),""),COUNTIFS($B$5:$B14423,$B14423,$J$5:$J14423,"")))</f>
      </c>
      <c r="I14423">
        <f>IF($F14423="组件","C"&amp;TEXT(COUNTIFS($B$5:$B14423,$B14423,$F$5:$F14423,"组件"),"000"),"")</f>
      </c>
      <c r="J14423">
        <f>IF($B14423="","",IF($F14423="组件","",IF($Q14423&lt;&gt;"",IF(AND($B14423=$B14422,$F14422="组件"),$I14422,IF(AND($B14423=$B14422,$J14422&lt;&gt;""),$J14422,"")),"")))</f>
      </c>
      <c r="R14423">
        <f>IF($B14423="","",IF($J14423&lt;&gt;"",IFERROR(LOOKUP(2,1/(($B$5:$B$20000=$B14423)*($F$5:$F$20000="组件")*($I$5:$I$20000=$J14423)),$R$5:$R$20000)*IF($Q14423="",1,$Q14423),""),IF($P14423="","",IF($Q14423="",$P14423,$P14423*$Q14423))))</f>
      </c>
    </row>
    <row r="14424" spans="1:24" x14ac:dyDescent="0.25">
      <c r="A14424">
        <f>IF(B14424="","",IF(B14424=B14423,A14423,A14423+1))</f>
      </c>
      <c r="G14424">
        <f>IF($B14424="","",IF($J14424&lt;&gt;"",IFERROR(LOOKUP(2,1/(($B$5:$B$20000=$B14424)*($F$5:$F$20000="组件")*($I$5:$I$20000=$J14424)),$G$5:$G$20000)&amp;"."&amp;COUNTIFS($B$5:$B14424,$B14424,$J$5:$J14424,$J14424),""),COUNTIFS($B$5:$B14424,$B14424,$J$5:$J14424,"")))</f>
      </c>
      <c r="I14424">
        <f>IF($F14424="组件","C"&amp;TEXT(COUNTIFS($B$5:$B14424,$B14424,$F$5:$F14424,"组件"),"000"),"")</f>
      </c>
      <c r="J14424">
        <f>IF($B14424="","",IF($F14424="组件","",IF($Q14424&lt;&gt;"",IF(AND($B14424=$B14423,$F14423="组件"),$I14423,IF(AND($B14424=$B14423,$J14423&lt;&gt;""),$J14423,"")),"")))</f>
      </c>
      <c r="R14424">
        <f>IF($B14424="","",IF($J14424&lt;&gt;"",IFERROR(LOOKUP(2,1/(($B$5:$B$20000=$B14424)*($F$5:$F$20000="组件")*($I$5:$I$20000=$J14424)),$R$5:$R$20000)*IF($Q14424="",1,$Q14424),""),IF($P14424="","",IF($Q14424="",$P14424,$P14424*$Q14424))))</f>
      </c>
    </row>
    <row r="14425" spans="1:24" x14ac:dyDescent="0.25">
      <c r="A14425">
        <f>IF(B14425="","",IF(B14425=B14424,A14424,A14424+1))</f>
      </c>
      <c r="G14425">
        <f>IF($B14425="","",IF($J14425&lt;&gt;"",IFERROR(LOOKUP(2,1/(($B$5:$B$20000=$B14425)*($F$5:$F$20000="组件")*($I$5:$I$20000=$J14425)),$G$5:$G$20000)&amp;"."&amp;COUNTIFS($B$5:$B14425,$B14425,$J$5:$J14425,$J14425),""),COUNTIFS($B$5:$B14425,$B14425,$J$5:$J14425,"")))</f>
      </c>
      <c r="I14425">
        <f>IF($F14425="组件","C"&amp;TEXT(COUNTIFS($B$5:$B14425,$B14425,$F$5:$F14425,"组件"),"000"),"")</f>
      </c>
      <c r="J14425">
        <f>IF($B14425="","",IF($F14425="组件","",IF($Q14425&lt;&gt;"",IF(AND($B14425=$B14424,$F14424="组件"),$I14424,IF(AND($B14425=$B14424,$J14424&lt;&gt;""),$J14424,"")),"")))</f>
      </c>
      <c r="R14425">
        <f>IF($B14425="","",IF($J14425&lt;&gt;"",IFERROR(LOOKUP(2,1/(($B$5:$B$20000=$B14425)*($F$5:$F$20000="组件")*($I$5:$I$20000=$J14425)),$R$5:$R$20000)*IF($Q14425="",1,$Q14425),""),IF($P14425="","",IF($Q14425="",$P14425,$P14425*$Q14425))))</f>
      </c>
    </row>
    <row r="14426" spans="1:24" x14ac:dyDescent="0.25">
      <c r="A14426">
        <f>IF(B14426="","",IF(B14426=B14425,A14425,A14425+1))</f>
      </c>
      <c r="G14426">
        <f>IF($B14426="","",IF($J14426&lt;&gt;"",IFERROR(LOOKUP(2,1/(($B$5:$B$20000=$B14426)*($F$5:$F$20000="组件")*($I$5:$I$20000=$J14426)),$G$5:$G$20000)&amp;"."&amp;COUNTIFS($B$5:$B14426,$B14426,$J$5:$J14426,$J14426),""),COUNTIFS($B$5:$B14426,$B14426,$J$5:$J14426,"")))</f>
      </c>
      <c r="I14426">
        <f>IF($F14426="组件","C"&amp;TEXT(COUNTIFS($B$5:$B14426,$B14426,$F$5:$F14426,"组件"),"000"),"")</f>
      </c>
      <c r="J14426">
        <f>IF($B14426="","",IF($F14426="组件","",IF($Q14426&lt;&gt;"",IF(AND($B14426=$B14425,$F14425="组件"),$I14425,IF(AND($B14426=$B14425,$J14425&lt;&gt;""),$J14425,"")),"")))</f>
      </c>
      <c r="R14426">
        <f>IF($B14426="","",IF($J14426&lt;&gt;"",IFERROR(LOOKUP(2,1/(($B$5:$B$20000=$B14426)*($F$5:$F$20000="组件")*($I$5:$I$20000=$J14426)),$R$5:$R$20000)*IF($Q14426="",1,$Q14426),""),IF($P14426="","",IF($Q14426="",$P14426,$P14426*$Q14426))))</f>
      </c>
    </row>
    <row r="14427" spans="1:24" x14ac:dyDescent="0.25">
      <c r="A14427">
        <f>IF(B14427="","",IF(B14427=B14426,A14426,A14426+1))</f>
      </c>
      <c r="G14427">
        <f>IF($B14427="","",IF($J14427&lt;&gt;"",IFERROR(LOOKUP(2,1/(($B$5:$B$20000=$B14427)*($F$5:$F$20000="组件")*($I$5:$I$20000=$J14427)),$G$5:$G$20000)&amp;"."&amp;COUNTIFS($B$5:$B14427,$B14427,$J$5:$J14427,$J14427),""),COUNTIFS($B$5:$B14427,$B14427,$J$5:$J14427,"")))</f>
      </c>
      <c r="I14427">
        <f>IF($F14427="组件","C"&amp;TEXT(COUNTIFS($B$5:$B14427,$B14427,$F$5:$F14427,"组件"),"000"),"")</f>
      </c>
      <c r="J14427">
        <f>IF($B14427="","",IF($F14427="组件","",IF($Q14427&lt;&gt;"",IF(AND($B14427=$B14426,$F14426="组件"),$I14426,IF(AND($B14427=$B14426,$J14426&lt;&gt;""),$J14426,"")),"")))</f>
      </c>
      <c r="R14427">
        <f>IF($B14427="","",IF($J14427&lt;&gt;"",IFERROR(LOOKUP(2,1/(($B$5:$B$20000=$B14427)*($F$5:$F$20000="组件")*($I$5:$I$20000=$J14427)),$R$5:$R$20000)*IF($Q14427="",1,$Q14427),""),IF($P14427="","",IF($Q14427="",$P14427,$P14427*$Q14427))))</f>
      </c>
    </row>
    <row r="14428" spans="1:24" x14ac:dyDescent="0.25">
      <c r="A14428">
        <f>IF(B14428="","",IF(B14428=B14427,A14427,A14427+1))</f>
      </c>
      <c r="G14428">
        <f>IF($B14428="","",IF($J14428&lt;&gt;"",IFERROR(LOOKUP(2,1/(($B$5:$B$20000=$B14428)*($F$5:$F$20000="组件")*($I$5:$I$20000=$J14428)),$G$5:$G$20000)&amp;"."&amp;COUNTIFS($B$5:$B14428,$B14428,$J$5:$J14428,$J14428),""),COUNTIFS($B$5:$B14428,$B14428,$J$5:$J14428,"")))</f>
      </c>
      <c r="I14428">
        <f>IF($F14428="组件","C"&amp;TEXT(COUNTIFS($B$5:$B14428,$B14428,$F$5:$F14428,"组件"),"000"),"")</f>
      </c>
      <c r="J14428">
        <f>IF($B14428="","",IF($F14428="组件","",IF($Q14428&lt;&gt;"",IF(AND($B14428=$B14427,$F14427="组件"),$I14427,IF(AND($B14428=$B14427,$J14427&lt;&gt;""),$J14427,"")),"")))</f>
      </c>
      <c r="R14428">
        <f>IF($B14428="","",IF($J14428&lt;&gt;"",IFERROR(LOOKUP(2,1/(($B$5:$B$20000=$B14428)*($F$5:$F$20000="组件")*($I$5:$I$20000=$J14428)),$R$5:$R$20000)*IF($Q14428="",1,$Q14428),""),IF($P14428="","",IF($Q14428="",$P14428,$P14428*$Q14428))))</f>
      </c>
    </row>
    <row r="14429" spans="1:24" x14ac:dyDescent="0.25">
      <c r="A14429">
        <f>IF(B14429="","",IF(B14429=B14428,A14428,A14428+1))</f>
      </c>
      <c r="G14429">
        <f>IF($B14429="","",IF($J14429&lt;&gt;"",IFERROR(LOOKUP(2,1/(($B$5:$B$20000=$B14429)*($F$5:$F$20000="组件")*($I$5:$I$20000=$J14429)),$G$5:$G$20000)&amp;"."&amp;COUNTIFS($B$5:$B14429,$B14429,$J$5:$J14429,$J14429),""),COUNTIFS($B$5:$B14429,$B14429,$J$5:$J14429,"")))</f>
      </c>
      <c r="I14429">
        <f>IF($F14429="组件","C"&amp;TEXT(COUNTIFS($B$5:$B14429,$B14429,$F$5:$F14429,"组件"),"000"),"")</f>
      </c>
      <c r="J14429">
        <f>IF($B14429="","",IF($F14429="组件","",IF($Q14429&lt;&gt;"",IF(AND($B14429=$B14428,$F14428="组件"),$I14428,IF(AND($B14429=$B14428,$J14428&lt;&gt;""),$J14428,"")),"")))</f>
      </c>
      <c r="R14429">
        <f>IF($B14429="","",IF($J14429&lt;&gt;"",IFERROR(LOOKUP(2,1/(($B$5:$B$20000=$B14429)*($F$5:$F$20000="组件")*($I$5:$I$20000=$J14429)),$R$5:$R$20000)*IF($Q14429="",1,$Q14429),""),IF($P14429="","",IF($Q14429="",$P14429,$P14429*$Q14429))))</f>
      </c>
    </row>
    <row r="14430" spans="1:24" x14ac:dyDescent="0.25">
      <c r="A14430">
        <f>IF(B14430="","",IF(B14430=B14429,A14429,A14429+1))</f>
      </c>
      <c r="G14430">
        <f>IF($B14430="","",IF($J14430&lt;&gt;"",IFERROR(LOOKUP(2,1/(($B$5:$B$20000=$B14430)*($F$5:$F$20000="组件")*($I$5:$I$20000=$J14430)),$G$5:$G$20000)&amp;"."&amp;COUNTIFS($B$5:$B14430,$B14430,$J$5:$J14430,$J14430),""),COUNTIFS($B$5:$B14430,$B14430,$J$5:$J14430,"")))</f>
      </c>
      <c r="I14430">
        <f>IF($F14430="组件","C"&amp;TEXT(COUNTIFS($B$5:$B14430,$B14430,$F$5:$F14430,"组件"),"000"),"")</f>
      </c>
      <c r="J14430">
        <f>IF($B14430="","",IF($F14430="组件","",IF($Q14430&lt;&gt;"",IF(AND($B14430=$B14429,$F14429="组件"),$I14429,IF(AND($B14430=$B14429,$J14429&lt;&gt;""),$J14429,"")),"")))</f>
      </c>
      <c r="R14430">
        <f>IF($B14430="","",IF($J14430&lt;&gt;"",IFERROR(LOOKUP(2,1/(($B$5:$B$20000=$B14430)*($F$5:$F$20000="组件")*($I$5:$I$20000=$J14430)),$R$5:$R$20000)*IF($Q14430="",1,$Q14430),""),IF($P14430="","",IF($Q14430="",$P14430,$P14430*$Q14430))))</f>
      </c>
    </row>
    <row r="14431" spans="1:24" x14ac:dyDescent="0.25">
      <c r="A14431">
        <f>IF(B14431="","",IF(B14431=B14430,A14430,A14430+1))</f>
      </c>
      <c r="G14431">
        <f>IF($B14431="","",IF($J14431&lt;&gt;"",IFERROR(LOOKUP(2,1/(($B$5:$B$20000=$B14431)*($F$5:$F$20000="组件")*($I$5:$I$20000=$J14431)),$G$5:$G$20000)&amp;"."&amp;COUNTIFS($B$5:$B14431,$B14431,$J$5:$J14431,$J14431),""),COUNTIFS($B$5:$B14431,$B14431,$J$5:$J14431,"")))</f>
      </c>
      <c r="I14431">
        <f>IF($F14431="组件","C"&amp;TEXT(COUNTIFS($B$5:$B14431,$B14431,$F$5:$F14431,"组件"),"000"),"")</f>
      </c>
      <c r="J14431">
        <f>IF($B14431="","",IF($F14431="组件","",IF($Q14431&lt;&gt;"",IF(AND($B14431=$B14430,$F14430="组件"),$I14430,IF(AND($B14431=$B14430,$J14430&lt;&gt;""),$J14430,"")),"")))</f>
      </c>
      <c r="R14431">
        <f>IF($B14431="","",IF($J14431&lt;&gt;"",IFERROR(LOOKUP(2,1/(($B$5:$B$20000=$B14431)*($F$5:$F$20000="组件")*($I$5:$I$20000=$J14431)),$R$5:$R$20000)*IF($Q14431="",1,$Q14431),""),IF($P14431="","",IF($Q14431="",$P14431,$P14431*$Q14431))))</f>
      </c>
    </row>
    <row r="14432" spans="1:24" x14ac:dyDescent="0.25">
      <c r="A14432">
        <f>IF(B14432="","",IF(B14432=B14431,A14431,A14431+1))</f>
      </c>
      <c r="G14432">
        <f>IF($B14432="","",IF($J14432&lt;&gt;"",IFERROR(LOOKUP(2,1/(($B$5:$B$20000=$B14432)*($F$5:$F$20000="组件")*($I$5:$I$20000=$J14432)),$G$5:$G$20000)&amp;"."&amp;COUNTIFS($B$5:$B14432,$B14432,$J$5:$J14432,$J14432),""),COUNTIFS($B$5:$B14432,$B14432,$J$5:$J14432,"")))</f>
      </c>
      <c r="I14432">
        <f>IF($F14432="组件","C"&amp;TEXT(COUNTIFS($B$5:$B14432,$B14432,$F$5:$F14432,"组件"),"000"),"")</f>
      </c>
      <c r="J14432">
        <f>IF($B14432="","",IF($F14432="组件","",IF($Q14432&lt;&gt;"",IF(AND($B14432=$B14431,$F14431="组件"),$I14431,IF(AND($B14432=$B14431,$J14431&lt;&gt;""),$J14431,"")),"")))</f>
      </c>
      <c r="R14432">
        <f>IF($B14432="","",IF($J14432&lt;&gt;"",IFERROR(LOOKUP(2,1/(($B$5:$B$20000=$B14432)*($F$5:$F$20000="组件")*($I$5:$I$20000=$J14432)),$R$5:$R$20000)*IF($Q14432="",1,$Q14432),""),IF($P14432="","",IF($Q14432="",$P14432,$P14432*$Q14432))))</f>
      </c>
    </row>
    <row r="14433" spans="1:24" x14ac:dyDescent="0.25">
      <c r="A14433">
        <f>IF(B14433="","",IF(B14433=B14432,A14432,A14432+1))</f>
      </c>
      <c r="G14433">
        <f>IF($B14433="","",IF($J14433&lt;&gt;"",IFERROR(LOOKUP(2,1/(($B$5:$B$20000=$B14433)*($F$5:$F$20000="组件")*($I$5:$I$20000=$J14433)),$G$5:$G$20000)&amp;"."&amp;COUNTIFS($B$5:$B14433,$B14433,$J$5:$J14433,$J14433),""),COUNTIFS($B$5:$B14433,$B14433,$J$5:$J14433,"")))</f>
      </c>
      <c r="I14433">
        <f>IF($F14433="组件","C"&amp;TEXT(COUNTIFS($B$5:$B14433,$B14433,$F$5:$F14433,"组件"),"000"),"")</f>
      </c>
      <c r="J14433">
        <f>IF($B14433="","",IF($F14433="组件","",IF($Q14433&lt;&gt;"",IF(AND($B14433=$B14432,$F14432="组件"),$I14432,IF(AND($B14433=$B14432,$J14432&lt;&gt;""),$J14432,"")),"")))</f>
      </c>
      <c r="R14433">
        <f>IF($B14433="","",IF($J14433&lt;&gt;"",IFERROR(LOOKUP(2,1/(($B$5:$B$20000=$B14433)*($F$5:$F$20000="组件")*($I$5:$I$20000=$J14433)),$R$5:$R$20000)*IF($Q14433="",1,$Q14433),""),IF($P14433="","",IF($Q14433="",$P14433,$P14433*$Q14433))))</f>
      </c>
    </row>
    <row r="14434" spans="1:24" x14ac:dyDescent="0.25">
      <c r="A14434">
        <f>IF(B14434="","",IF(B14434=B14433,A14433,A14433+1))</f>
      </c>
      <c r="G14434">
        <f>IF($B14434="","",IF($J14434&lt;&gt;"",IFERROR(LOOKUP(2,1/(($B$5:$B$20000=$B14434)*($F$5:$F$20000="组件")*($I$5:$I$20000=$J14434)),$G$5:$G$20000)&amp;"."&amp;COUNTIFS($B$5:$B14434,$B14434,$J$5:$J14434,$J14434),""),COUNTIFS($B$5:$B14434,$B14434,$J$5:$J14434,"")))</f>
      </c>
      <c r="I14434">
        <f>IF($F14434="组件","C"&amp;TEXT(COUNTIFS($B$5:$B14434,$B14434,$F$5:$F14434,"组件"),"000"),"")</f>
      </c>
      <c r="J14434">
        <f>IF($B14434="","",IF($F14434="组件","",IF($Q14434&lt;&gt;"",IF(AND($B14434=$B14433,$F14433="组件"),$I14433,IF(AND($B14434=$B14433,$J14433&lt;&gt;""),$J14433,"")),"")))</f>
      </c>
      <c r="R14434">
        <f>IF($B14434="","",IF($J14434&lt;&gt;"",IFERROR(LOOKUP(2,1/(($B$5:$B$20000=$B14434)*($F$5:$F$20000="组件")*($I$5:$I$20000=$J14434)),$R$5:$R$20000)*IF($Q14434="",1,$Q14434),""),IF($P14434="","",IF($Q14434="",$P14434,$P14434*$Q14434))))</f>
      </c>
    </row>
    <row r="14435" spans="1:24" x14ac:dyDescent="0.25">
      <c r="A14435">
        <f>IF(B14435="","",IF(B14435=B14434,A14434,A14434+1))</f>
      </c>
      <c r="G14435">
        <f>IF($B14435="","",IF($J14435&lt;&gt;"",IFERROR(LOOKUP(2,1/(($B$5:$B$20000=$B14435)*($F$5:$F$20000="组件")*($I$5:$I$20000=$J14435)),$G$5:$G$20000)&amp;"."&amp;COUNTIFS($B$5:$B14435,$B14435,$J$5:$J14435,$J14435),""),COUNTIFS($B$5:$B14435,$B14435,$J$5:$J14435,"")))</f>
      </c>
      <c r="I14435">
        <f>IF($F14435="组件","C"&amp;TEXT(COUNTIFS($B$5:$B14435,$B14435,$F$5:$F14435,"组件"),"000"),"")</f>
      </c>
      <c r="J14435">
        <f>IF($B14435="","",IF($F14435="组件","",IF($Q14435&lt;&gt;"",IF(AND($B14435=$B14434,$F14434="组件"),$I14434,IF(AND($B14435=$B14434,$J14434&lt;&gt;""),$J14434,"")),"")))</f>
      </c>
      <c r="R14435">
        <f>IF($B14435="","",IF($J14435&lt;&gt;"",IFERROR(LOOKUP(2,1/(($B$5:$B$20000=$B14435)*($F$5:$F$20000="组件")*($I$5:$I$20000=$J14435)),$R$5:$R$20000)*IF($Q14435="",1,$Q14435),""),IF($P14435="","",IF($Q14435="",$P14435,$P14435*$Q14435))))</f>
      </c>
    </row>
    <row r="14436" spans="1:24" x14ac:dyDescent="0.25">
      <c r="A14436">
        <f>IF(B14436="","",IF(B14436=B14435,A14435,A14435+1))</f>
      </c>
      <c r="G14436">
        <f>IF($B14436="","",IF($J14436&lt;&gt;"",IFERROR(LOOKUP(2,1/(($B$5:$B$20000=$B14436)*($F$5:$F$20000="组件")*($I$5:$I$20000=$J14436)),$G$5:$G$20000)&amp;"."&amp;COUNTIFS($B$5:$B14436,$B14436,$J$5:$J14436,$J14436),""),COUNTIFS($B$5:$B14436,$B14436,$J$5:$J14436,"")))</f>
      </c>
      <c r="I14436">
        <f>IF($F14436="组件","C"&amp;TEXT(COUNTIFS($B$5:$B14436,$B14436,$F$5:$F14436,"组件"),"000"),"")</f>
      </c>
      <c r="J14436">
        <f>IF($B14436="","",IF($F14436="组件","",IF($Q14436&lt;&gt;"",IF(AND($B14436=$B14435,$F14435="组件"),$I14435,IF(AND($B14436=$B14435,$J14435&lt;&gt;""),$J14435,"")),"")))</f>
      </c>
      <c r="R14436">
        <f>IF($B14436="","",IF($J14436&lt;&gt;"",IFERROR(LOOKUP(2,1/(($B$5:$B$20000=$B14436)*($F$5:$F$20000="组件")*($I$5:$I$20000=$J14436)),$R$5:$R$20000)*IF($Q14436="",1,$Q14436),""),IF($P14436="","",IF($Q14436="",$P14436,$P14436*$Q14436))))</f>
      </c>
    </row>
    <row r="14437" spans="1:24" x14ac:dyDescent="0.25">
      <c r="A14437">
        <f>IF(B14437="","",IF(B14437=B14436,A14436,A14436+1))</f>
      </c>
      <c r="G14437">
        <f>IF($B14437="","",IF($J14437&lt;&gt;"",IFERROR(LOOKUP(2,1/(($B$5:$B$20000=$B14437)*($F$5:$F$20000="组件")*($I$5:$I$20000=$J14437)),$G$5:$G$20000)&amp;"."&amp;COUNTIFS($B$5:$B14437,$B14437,$J$5:$J14437,$J14437),""),COUNTIFS($B$5:$B14437,$B14437,$J$5:$J14437,"")))</f>
      </c>
      <c r="I14437">
        <f>IF($F14437="组件","C"&amp;TEXT(COUNTIFS($B$5:$B14437,$B14437,$F$5:$F14437,"组件"),"000"),"")</f>
      </c>
      <c r="J14437">
        <f>IF($B14437="","",IF($F14437="组件","",IF($Q14437&lt;&gt;"",IF(AND($B14437=$B14436,$F14436="组件"),$I14436,IF(AND($B14437=$B14436,$J14436&lt;&gt;""),$J14436,"")),"")))</f>
      </c>
      <c r="R14437">
        <f>IF($B14437="","",IF($J14437&lt;&gt;"",IFERROR(LOOKUP(2,1/(($B$5:$B$20000=$B14437)*($F$5:$F$20000="组件")*($I$5:$I$20000=$J14437)),$R$5:$R$20000)*IF($Q14437="",1,$Q14437),""),IF($P14437="","",IF($Q14437="",$P14437,$P14437*$Q14437))))</f>
      </c>
    </row>
    <row r="14438" spans="1:24" x14ac:dyDescent="0.25">
      <c r="A14438">
        <f>IF(B14438="","",IF(B14438=B14437,A14437,A14437+1))</f>
      </c>
      <c r="G14438">
        <f>IF($B14438="","",IF($J14438&lt;&gt;"",IFERROR(LOOKUP(2,1/(($B$5:$B$20000=$B14438)*($F$5:$F$20000="组件")*($I$5:$I$20000=$J14438)),$G$5:$G$20000)&amp;"."&amp;COUNTIFS($B$5:$B14438,$B14438,$J$5:$J14438,$J14438),""),COUNTIFS($B$5:$B14438,$B14438,$J$5:$J14438,"")))</f>
      </c>
      <c r="I14438">
        <f>IF($F14438="组件","C"&amp;TEXT(COUNTIFS($B$5:$B14438,$B14438,$F$5:$F14438,"组件"),"000"),"")</f>
      </c>
      <c r="J14438">
        <f>IF($B14438="","",IF($F14438="组件","",IF($Q14438&lt;&gt;"",IF(AND($B14438=$B14437,$F14437="组件"),$I14437,IF(AND($B14438=$B14437,$J14437&lt;&gt;""),$J14437,"")),"")))</f>
      </c>
      <c r="R14438">
        <f>IF($B14438="","",IF($J14438&lt;&gt;"",IFERROR(LOOKUP(2,1/(($B$5:$B$20000=$B14438)*($F$5:$F$20000="组件")*($I$5:$I$20000=$J14438)),$R$5:$R$20000)*IF($Q14438="",1,$Q14438),""),IF($P14438="","",IF($Q14438="",$P14438,$P14438*$Q14438))))</f>
      </c>
    </row>
    <row r="14439" spans="1:24" x14ac:dyDescent="0.25">
      <c r="A14439">
        <f>IF(B14439="","",IF(B14439=B14438,A14438,A14438+1))</f>
      </c>
      <c r="G14439">
        <f>IF($B14439="","",IF($J14439&lt;&gt;"",IFERROR(LOOKUP(2,1/(($B$5:$B$20000=$B14439)*($F$5:$F$20000="组件")*($I$5:$I$20000=$J14439)),$G$5:$G$20000)&amp;"."&amp;COUNTIFS($B$5:$B14439,$B14439,$J$5:$J14439,$J14439),""),COUNTIFS($B$5:$B14439,$B14439,$J$5:$J14439,"")))</f>
      </c>
      <c r="I14439">
        <f>IF($F14439="组件","C"&amp;TEXT(COUNTIFS($B$5:$B14439,$B14439,$F$5:$F14439,"组件"),"000"),"")</f>
      </c>
      <c r="J14439">
        <f>IF($B14439="","",IF($F14439="组件","",IF($Q14439&lt;&gt;"",IF(AND($B14439=$B14438,$F14438="组件"),$I14438,IF(AND($B14439=$B14438,$J14438&lt;&gt;""),$J14438,"")),"")))</f>
      </c>
      <c r="R14439">
        <f>IF($B14439="","",IF($J14439&lt;&gt;"",IFERROR(LOOKUP(2,1/(($B$5:$B$20000=$B14439)*($F$5:$F$20000="组件")*($I$5:$I$20000=$J14439)),$R$5:$R$20000)*IF($Q14439="",1,$Q14439),""),IF($P14439="","",IF($Q14439="",$P14439,$P14439*$Q14439))))</f>
      </c>
    </row>
    <row r="14440" spans="1:24" x14ac:dyDescent="0.25">
      <c r="A14440">
        <f>IF(B14440="","",IF(B14440=B14439,A14439,A14439+1))</f>
      </c>
      <c r="G14440">
        <f>IF($B14440="","",IF($J14440&lt;&gt;"",IFERROR(LOOKUP(2,1/(($B$5:$B$20000=$B14440)*($F$5:$F$20000="组件")*($I$5:$I$20000=$J14440)),$G$5:$G$20000)&amp;"."&amp;COUNTIFS($B$5:$B14440,$B14440,$J$5:$J14440,$J14440),""),COUNTIFS($B$5:$B14440,$B14440,$J$5:$J14440,"")))</f>
      </c>
      <c r="I14440">
        <f>IF($F14440="组件","C"&amp;TEXT(COUNTIFS($B$5:$B14440,$B14440,$F$5:$F14440,"组件"),"000"),"")</f>
      </c>
      <c r="J14440">
        <f>IF($B14440="","",IF($F14440="组件","",IF($Q14440&lt;&gt;"",IF(AND($B14440=$B14439,$F14439="组件"),$I14439,IF(AND($B14440=$B14439,$J14439&lt;&gt;""),$J14439,"")),"")))</f>
      </c>
      <c r="R14440">
        <f>IF($B14440="","",IF($J14440&lt;&gt;"",IFERROR(LOOKUP(2,1/(($B$5:$B$20000=$B14440)*($F$5:$F$20000="组件")*($I$5:$I$20000=$J14440)),$R$5:$R$20000)*IF($Q14440="",1,$Q14440),""),IF($P14440="","",IF($Q14440="",$P14440,$P14440*$Q14440))))</f>
      </c>
    </row>
    <row r="14441" spans="1:24" x14ac:dyDescent="0.25">
      <c r="A14441">
        <f>IF(B14441="","",IF(B14441=B14440,A14440,A14440+1))</f>
      </c>
      <c r="G14441">
        <f>IF($B14441="","",IF($J14441&lt;&gt;"",IFERROR(LOOKUP(2,1/(($B$5:$B$20000=$B14441)*($F$5:$F$20000="组件")*($I$5:$I$20000=$J14441)),$G$5:$G$20000)&amp;"."&amp;COUNTIFS($B$5:$B14441,$B14441,$J$5:$J14441,$J14441),""),COUNTIFS($B$5:$B14441,$B14441,$J$5:$J14441,"")))</f>
      </c>
      <c r="I14441">
        <f>IF($F14441="组件","C"&amp;TEXT(COUNTIFS($B$5:$B14441,$B14441,$F$5:$F14441,"组件"),"000"),"")</f>
      </c>
      <c r="J14441">
        <f>IF($B14441="","",IF($F14441="组件","",IF($Q14441&lt;&gt;"",IF(AND($B14441=$B14440,$F14440="组件"),$I14440,IF(AND($B14441=$B14440,$J14440&lt;&gt;""),$J14440,"")),"")))</f>
      </c>
      <c r="R14441">
        <f>IF($B14441="","",IF($J14441&lt;&gt;"",IFERROR(LOOKUP(2,1/(($B$5:$B$20000=$B14441)*($F$5:$F$20000="组件")*($I$5:$I$20000=$J14441)),$R$5:$R$20000)*IF($Q14441="",1,$Q14441),""),IF($P14441="","",IF($Q14441="",$P14441,$P14441*$Q14441))))</f>
      </c>
    </row>
    <row r="14442" spans="1:24" x14ac:dyDescent="0.25">
      <c r="A14442">
        <f>IF(B14442="","",IF(B14442=B14441,A14441,A14441+1))</f>
      </c>
      <c r="G14442">
        <f>IF($B14442="","",IF($J14442&lt;&gt;"",IFERROR(LOOKUP(2,1/(($B$5:$B$20000=$B14442)*($F$5:$F$20000="组件")*($I$5:$I$20000=$J14442)),$G$5:$G$20000)&amp;"."&amp;COUNTIFS($B$5:$B14442,$B14442,$J$5:$J14442,$J14442),""),COUNTIFS($B$5:$B14442,$B14442,$J$5:$J14442,"")))</f>
      </c>
      <c r="I14442">
        <f>IF($F14442="组件","C"&amp;TEXT(COUNTIFS($B$5:$B14442,$B14442,$F$5:$F14442,"组件"),"000"),"")</f>
      </c>
      <c r="J14442">
        <f>IF($B14442="","",IF($F14442="组件","",IF($Q14442&lt;&gt;"",IF(AND($B14442=$B14441,$F14441="组件"),$I14441,IF(AND($B14442=$B14441,$J14441&lt;&gt;""),$J14441,"")),"")))</f>
      </c>
      <c r="R14442">
        <f>IF($B14442="","",IF($J14442&lt;&gt;"",IFERROR(LOOKUP(2,1/(($B$5:$B$20000=$B14442)*($F$5:$F$20000="组件")*($I$5:$I$20000=$J14442)),$R$5:$R$20000)*IF($Q14442="",1,$Q14442),""),IF($P14442="","",IF($Q14442="",$P14442,$P14442*$Q14442))))</f>
      </c>
    </row>
    <row r="14443" spans="1:24" x14ac:dyDescent="0.25">
      <c r="A14443">
        <f>IF(B14443="","",IF(B14443=B14442,A14442,A14442+1))</f>
      </c>
      <c r="G14443">
        <f>IF($B14443="","",IF($J14443&lt;&gt;"",IFERROR(LOOKUP(2,1/(($B$5:$B$20000=$B14443)*($F$5:$F$20000="组件")*($I$5:$I$20000=$J14443)),$G$5:$G$20000)&amp;"."&amp;COUNTIFS($B$5:$B14443,$B14443,$J$5:$J14443,$J14443),""),COUNTIFS($B$5:$B14443,$B14443,$J$5:$J14443,"")))</f>
      </c>
      <c r="I14443">
        <f>IF($F14443="组件","C"&amp;TEXT(COUNTIFS($B$5:$B14443,$B14443,$F$5:$F14443,"组件"),"000"),"")</f>
      </c>
      <c r="J14443">
        <f>IF($B14443="","",IF($F14443="组件","",IF($Q14443&lt;&gt;"",IF(AND($B14443=$B14442,$F14442="组件"),$I14442,IF(AND($B14443=$B14442,$J14442&lt;&gt;""),$J14442,"")),"")))</f>
      </c>
      <c r="R14443">
        <f>IF($B14443="","",IF($J14443&lt;&gt;"",IFERROR(LOOKUP(2,1/(($B$5:$B$20000=$B14443)*($F$5:$F$20000="组件")*($I$5:$I$20000=$J14443)),$R$5:$R$20000)*IF($Q14443="",1,$Q14443),""),IF($P14443="","",IF($Q14443="",$P14443,$P14443*$Q14443))))</f>
      </c>
    </row>
    <row r="14444" spans="1:24" x14ac:dyDescent="0.25">
      <c r="A14444">
        <f>IF(B14444="","",IF(B14444=B14443,A14443,A14443+1))</f>
      </c>
      <c r="G14444">
        <f>IF($B14444="","",IF($J14444&lt;&gt;"",IFERROR(LOOKUP(2,1/(($B$5:$B$20000=$B14444)*($F$5:$F$20000="组件")*($I$5:$I$20000=$J14444)),$G$5:$G$20000)&amp;"."&amp;COUNTIFS($B$5:$B14444,$B14444,$J$5:$J14444,$J14444),""),COUNTIFS($B$5:$B14444,$B14444,$J$5:$J14444,"")))</f>
      </c>
      <c r="I14444">
        <f>IF($F14444="组件","C"&amp;TEXT(COUNTIFS($B$5:$B14444,$B14444,$F$5:$F14444,"组件"),"000"),"")</f>
      </c>
      <c r="J14444">
        <f>IF($B14444="","",IF($F14444="组件","",IF($Q14444&lt;&gt;"",IF(AND($B14444=$B14443,$F14443="组件"),$I14443,IF(AND($B14444=$B14443,$J14443&lt;&gt;""),$J14443,"")),"")))</f>
      </c>
      <c r="R14444">
        <f>IF($B14444="","",IF($J14444&lt;&gt;"",IFERROR(LOOKUP(2,1/(($B$5:$B$20000=$B14444)*($F$5:$F$20000="组件")*($I$5:$I$20000=$J14444)),$R$5:$R$20000)*IF($Q14444="",1,$Q14444),""),IF($P14444="","",IF($Q14444="",$P14444,$P14444*$Q14444))))</f>
      </c>
    </row>
    <row r="14445" spans="1:24" x14ac:dyDescent="0.25">
      <c r="A14445">
        <f>IF(B14445="","",IF(B14445=B14444,A14444,A14444+1))</f>
      </c>
      <c r="G14445">
        <f>IF($B14445="","",IF($J14445&lt;&gt;"",IFERROR(LOOKUP(2,1/(($B$5:$B$20000=$B14445)*($F$5:$F$20000="组件")*($I$5:$I$20000=$J14445)),$G$5:$G$20000)&amp;"."&amp;COUNTIFS($B$5:$B14445,$B14445,$J$5:$J14445,$J14445),""),COUNTIFS($B$5:$B14445,$B14445,$J$5:$J14445,"")))</f>
      </c>
      <c r="I14445">
        <f>IF($F14445="组件","C"&amp;TEXT(COUNTIFS($B$5:$B14445,$B14445,$F$5:$F14445,"组件"),"000"),"")</f>
      </c>
      <c r="J14445">
        <f>IF($B14445="","",IF($F14445="组件","",IF($Q14445&lt;&gt;"",IF(AND($B14445=$B14444,$F14444="组件"),$I14444,IF(AND($B14445=$B14444,$J14444&lt;&gt;""),$J14444,"")),"")))</f>
      </c>
      <c r="R14445">
        <f>IF($B14445="","",IF($J14445&lt;&gt;"",IFERROR(LOOKUP(2,1/(($B$5:$B$20000=$B14445)*($F$5:$F$20000="组件")*($I$5:$I$20000=$J14445)),$R$5:$R$20000)*IF($Q14445="",1,$Q14445),""),IF($P14445="","",IF($Q14445="",$P14445,$P14445*$Q14445))))</f>
      </c>
    </row>
    <row r="14446" spans="1:24" x14ac:dyDescent="0.25">
      <c r="A14446">
        <f>IF(B14446="","",IF(B14446=B14445,A14445,A14445+1))</f>
      </c>
      <c r="G14446">
        <f>IF($B14446="","",IF($J14446&lt;&gt;"",IFERROR(LOOKUP(2,1/(($B$5:$B$20000=$B14446)*($F$5:$F$20000="组件")*($I$5:$I$20000=$J14446)),$G$5:$G$20000)&amp;"."&amp;COUNTIFS($B$5:$B14446,$B14446,$J$5:$J14446,$J14446),""),COUNTIFS($B$5:$B14446,$B14446,$J$5:$J14446,"")))</f>
      </c>
      <c r="I14446">
        <f>IF($F14446="组件","C"&amp;TEXT(COUNTIFS($B$5:$B14446,$B14446,$F$5:$F14446,"组件"),"000"),"")</f>
      </c>
      <c r="J14446">
        <f>IF($B14446="","",IF($F14446="组件","",IF($Q14446&lt;&gt;"",IF(AND($B14446=$B14445,$F14445="组件"),$I14445,IF(AND($B14446=$B14445,$J14445&lt;&gt;""),$J14445,"")),"")))</f>
      </c>
      <c r="R14446">
        <f>IF($B14446="","",IF($J14446&lt;&gt;"",IFERROR(LOOKUP(2,1/(($B$5:$B$20000=$B14446)*($F$5:$F$20000="组件")*($I$5:$I$20000=$J14446)),$R$5:$R$20000)*IF($Q14446="",1,$Q14446),""),IF($P14446="","",IF($Q14446="",$P14446,$P14446*$Q14446))))</f>
      </c>
    </row>
    <row r="14447" spans="1:24" x14ac:dyDescent="0.25">
      <c r="A14447">
        <f>IF(B14447="","",IF(B14447=B14446,A14446,A14446+1))</f>
      </c>
      <c r="G14447">
        <f>IF($B14447="","",IF($J14447&lt;&gt;"",IFERROR(LOOKUP(2,1/(($B$5:$B$20000=$B14447)*($F$5:$F$20000="组件")*($I$5:$I$20000=$J14447)),$G$5:$G$20000)&amp;"."&amp;COUNTIFS($B$5:$B14447,$B14447,$J$5:$J14447,$J14447),""),COUNTIFS($B$5:$B14447,$B14447,$J$5:$J14447,"")))</f>
      </c>
      <c r="I14447">
        <f>IF($F14447="组件","C"&amp;TEXT(COUNTIFS($B$5:$B14447,$B14447,$F$5:$F14447,"组件"),"000"),"")</f>
      </c>
      <c r="J14447">
        <f>IF($B14447="","",IF($F14447="组件","",IF($Q14447&lt;&gt;"",IF(AND($B14447=$B14446,$F14446="组件"),$I14446,IF(AND($B14447=$B14446,$J14446&lt;&gt;""),$J14446,"")),"")))</f>
      </c>
      <c r="R14447">
        <f>IF($B14447="","",IF($J14447&lt;&gt;"",IFERROR(LOOKUP(2,1/(($B$5:$B$20000=$B14447)*($F$5:$F$20000="组件")*($I$5:$I$20000=$J14447)),$R$5:$R$20000)*IF($Q14447="",1,$Q14447),""),IF($P14447="","",IF($Q14447="",$P14447,$P14447*$Q14447))))</f>
      </c>
    </row>
    <row r="14448" spans="1:24" x14ac:dyDescent="0.25">
      <c r="A14448">
        <f>IF(B14448="","",IF(B14448=B14447,A14447,A14447+1))</f>
      </c>
      <c r="G14448">
        <f>IF($B14448="","",IF($J14448&lt;&gt;"",IFERROR(LOOKUP(2,1/(($B$5:$B$20000=$B14448)*($F$5:$F$20000="组件")*($I$5:$I$20000=$J14448)),$G$5:$G$20000)&amp;"."&amp;COUNTIFS($B$5:$B14448,$B14448,$J$5:$J14448,$J14448),""),COUNTIFS($B$5:$B14448,$B14448,$J$5:$J14448,"")))</f>
      </c>
      <c r="I14448">
        <f>IF($F14448="组件","C"&amp;TEXT(COUNTIFS($B$5:$B14448,$B14448,$F$5:$F14448,"组件"),"000"),"")</f>
      </c>
      <c r="J14448">
        <f>IF($B14448="","",IF($F14448="组件","",IF($Q14448&lt;&gt;"",IF(AND($B14448=$B14447,$F14447="组件"),$I14447,IF(AND($B14448=$B14447,$J14447&lt;&gt;""),$J14447,"")),"")))</f>
      </c>
      <c r="R14448">
        <f>IF($B14448="","",IF($J14448&lt;&gt;"",IFERROR(LOOKUP(2,1/(($B$5:$B$20000=$B14448)*($F$5:$F$20000="组件")*($I$5:$I$20000=$J14448)),$R$5:$R$20000)*IF($Q14448="",1,$Q14448),""),IF($P14448="","",IF($Q14448="",$P14448,$P14448*$Q14448))))</f>
      </c>
    </row>
    <row r="14449" spans="1:24" x14ac:dyDescent="0.25">
      <c r="A14449">
        <f>IF(B14449="","",IF(B14449=B14448,A14448,A14448+1))</f>
      </c>
      <c r="G14449">
        <f>IF($B14449="","",IF($J14449&lt;&gt;"",IFERROR(LOOKUP(2,1/(($B$5:$B$20000=$B14449)*($F$5:$F$20000="组件")*($I$5:$I$20000=$J14449)),$G$5:$G$20000)&amp;"."&amp;COUNTIFS($B$5:$B14449,$B14449,$J$5:$J14449,$J14449),""),COUNTIFS($B$5:$B14449,$B14449,$J$5:$J14449,"")))</f>
      </c>
      <c r="I14449">
        <f>IF($F14449="组件","C"&amp;TEXT(COUNTIFS($B$5:$B14449,$B14449,$F$5:$F14449,"组件"),"000"),"")</f>
      </c>
      <c r="J14449">
        <f>IF($B14449="","",IF($F14449="组件","",IF($Q14449&lt;&gt;"",IF(AND($B14449=$B14448,$F14448="组件"),$I14448,IF(AND($B14449=$B14448,$J14448&lt;&gt;""),$J14448,"")),"")))</f>
      </c>
      <c r="R14449">
        <f>IF($B14449="","",IF($J14449&lt;&gt;"",IFERROR(LOOKUP(2,1/(($B$5:$B$20000=$B14449)*($F$5:$F$20000="组件")*($I$5:$I$20000=$J14449)),$R$5:$R$20000)*IF($Q14449="",1,$Q14449),""),IF($P14449="","",IF($Q14449="",$P14449,$P14449*$Q14449))))</f>
      </c>
    </row>
    <row r="14450" spans="1:24" x14ac:dyDescent="0.25">
      <c r="A14450">
        <f>IF(B14450="","",IF(B14450=B14449,A14449,A14449+1))</f>
      </c>
      <c r="G14450">
        <f>IF($B14450="","",IF($J14450&lt;&gt;"",IFERROR(LOOKUP(2,1/(($B$5:$B$20000=$B14450)*($F$5:$F$20000="组件")*($I$5:$I$20000=$J14450)),$G$5:$G$20000)&amp;"."&amp;COUNTIFS($B$5:$B14450,$B14450,$J$5:$J14450,$J14450),""),COUNTIFS($B$5:$B14450,$B14450,$J$5:$J14450,"")))</f>
      </c>
      <c r="I14450">
        <f>IF($F14450="组件","C"&amp;TEXT(COUNTIFS($B$5:$B14450,$B14450,$F$5:$F14450,"组件"),"000"),"")</f>
      </c>
      <c r="J14450">
        <f>IF($B14450="","",IF($F14450="组件","",IF($Q14450&lt;&gt;"",IF(AND($B14450=$B14449,$F14449="组件"),$I14449,IF(AND($B14450=$B14449,$J14449&lt;&gt;""),$J14449,"")),"")))</f>
      </c>
      <c r="R14450">
        <f>IF($B14450="","",IF($J14450&lt;&gt;"",IFERROR(LOOKUP(2,1/(($B$5:$B$20000=$B14450)*($F$5:$F$20000="组件")*($I$5:$I$20000=$J14450)),$R$5:$R$20000)*IF($Q14450="",1,$Q14450),""),IF($P14450="","",IF($Q14450="",$P14450,$P14450*$Q14450))))</f>
      </c>
    </row>
    <row r="14451" spans="1:24" x14ac:dyDescent="0.25">
      <c r="A14451">
        <f>IF(B14451="","",IF(B14451=B14450,A14450,A14450+1))</f>
      </c>
      <c r="G14451">
        <f>IF($B14451="","",IF($J14451&lt;&gt;"",IFERROR(LOOKUP(2,1/(($B$5:$B$20000=$B14451)*($F$5:$F$20000="组件")*($I$5:$I$20000=$J14451)),$G$5:$G$20000)&amp;"."&amp;COUNTIFS($B$5:$B14451,$B14451,$J$5:$J14451,$J14451),""),COUNTIFS($B$5:$B14451,$B14451,$J$5:$J14451,"")))</f>
      </c>
      <c r="I14451">
        <f>IF($F14451="组件","C"&amp;TEXT(COUNTIFS($B$5:$B14451,$B14451,$F$5:$F14451,"组件"),"000"),"")</f>
      </c>
      <c r="J14451">
        <f>IF($B14451="","",IF($F14451="组件","",IF($Q14451&lt;&gt;"",IF(AND($B14451=$B14450,$F14450="组件"),$I14450,IF(AND($B14451=$B14450,$J14450&lt;&gt;""),$J14450,"")),"")))</f>
      </c>
      <c r="R14451">
        <f>IF($B14451="","",IF($J14451&lt;&gt;"",IFERROR(LOOKUP(2,1/(($B$5:$B$20000=$B14451)*($F$5:$F$20000="组件")*($I$5:$I$20000=$J14451)),$R$5:$R$20000)*IF($Q14451="",1,$Q14451),""),IF($P14451="","",IF($Q14451="",$P14451,$P14451*$Q14451))))</f>
      </c>
    </row>
    <row r="14452" spans="1:24" x14ac:dyDescent="0.25">
      <c r="A14452">
        <f>IF(B14452="","",IF(B14452=B14451,A14451,A14451+1))</f>
      </c>
      <c r="G14452">
        <f>IF($B14452="","",IF($J14452&lt;&gt;"",IFERROR(LOOKUP(2,1/(($B$5:$B$20000=$B14452)*($F$5:$F$20000="组件")*($I$5:$I$20000=$J14452)),$G$5:$G$20000)&amp;"."&amp;COUNTIFS($B$5:$B14452,$B14452,$J$5:$J14452,$J14452),""),COUNTIFS($B$5:$B14452,$B14452,$J$5:$J14452,"")))</f>
      </c>
      <c r="I14452">
        <f>IF($F14452="组件","C"&amp;TEXT(COUNTIFS($B$5:$B14452,$B14452,$F$5:$F14452,"组件"),"000"),"")</f>
      </c>
      <c r="J14452">
        <f>IF($B14452="","",IF($F14452="组件","",IF($Q14452&lt;&gt;"",IF(AND($B14452=$B14451,$F14451="组件"),$I14451,IF(AND($B14452=$B14451,$J14451&lt;&gt;""),$J14451,"")),"")))</f>
      </c>
      <c r="R14452">
        <f>IF($B14452="","",IF($J14452&lt;&gt;"",IFERROR(LOOKUP(2,1/(($B$5:$B$20000=$B14452)*($F$5:$F$20000="组件")*($I$5:$I$20000=$J14452)),$R$5:$R$20000)*IF($Q14452="",1,$Q14452),""),IF($P14452="","",IF($Q14452="",$P14452,$P14452*$Q14452))))</f>
      </c>
    </row>
    <row r="14453" spans="1:24" x14ac:dyDescent="0.25">
      <c r="A14453">
        <f>IF(B14453="","",IF(B14453=B14452,A14452,A14452+1))</f>
      </c>
      <c r="G14453">
        <f>IF($B14453="","",IF($J14453&lt;&gt;"",IFERROR(LOOKUP(2,1/(($B$5:$B$20000=$B14453)*($F$5:$F$20000="组件")*($I$5:$I$20000=$J14453)),$G$5:$G$20000)&amp;"."&amp;COUNTIFS($B$5:$B14453,$B14453,$J$5:$J14453,$J14453),""),COUNTIFS($B$5:$B14453,$B14453,$J$5:$J14453,"")))</f>
      </c>
      <c r="I14453">
        <f>IF($F14453="组件","C"&amp;TEXT(COUNTIFS($B$5:$B14453,$B14453,$F$5:$F14453,"组件"),"000"),"")</f>
      </c>
      <c r="J14453">
        <f>IF($B14453="","",IF($F14453="组件","",IF($Q14453&lt;&gt;"",IF(AND($B14453=$B14452,$F14452="组件"),$I14452,IF(AND($B14453=$B14452,$J14452&lt;&gt;""),$J14452,"")),"")))</f>
      </c>
      <c r="R14453">
        <f>IF($B14453="","",IF($J14453&lt;&gt;"",IFERROR(LOOKUP(2,1/(($B$5:$B$20000=$B14453)*($F$5:$F$20000="组件")*($I$5:$I$20000=$J14453)),$R$5:$R$20000)*IF($Q14453="",1,$Q14453),""),IF($P14453="","",IF($Q14453="",$P14453,$P14453*$Q14453))))</f>
      </c>
    </row>
    <row r="14454" spans="1:24" x14ac:dyDescent="0.25">
      <c r="A14454">
        <f>IF(B14454="","",IF(B14454=B14453,A14453,A14453+1))</f>
      </c>
      <c r="G14454">
        <f>IF($B14454="","",IF($J14454&lt;&gt;"",IFERROR(LOOKUP(2,1/(($B$5:$B$20000=$B14454)*($F$5:$F$20000="组件")*($I$5:$I$20000=$J14454)),$G$5:$G$20000)&amp;"."&amp;COUNTIFS($B$5:$B14454,$B14454,$J$5:$J14454,$J14454),""),COUNTIFS($B$5:$B14454,$B14454,$J$5:$J14454,"")))</f>
      </c>
      <c r="I14454">
        <f>IF($F14454="组件","C"&amp;TEXT(COUNTIFS($B$5:$B14454,$B14454,$F$5:$F14454,"组件"),"000"),"")</f>
      </c>
      <c r="J14454">
        <f>IF($B14454="","",IF($F14454="组件","",IF($Q14454&lt;&gt;"",IF(AND($B14454=$B14453,$F14453="组件"),$I14453,IF(AND($B14454=$B14453,$J14453&lt;&gt;""),$J14453,"")),"")))</f>
      </c>
      <c r="R14454">
        <f>IF($B14454="","",IF($J14454&lt;&gt;"",IFERROR(LOOKUP(2,1/(($B$5:$B$20000=$B14454)*($F$5:$F$20000="组件")*($I$5:$I$20000=$J14454)),$R$5:$R$20000)*IF($Q14454="",1,$Q14454),""),IF($P14454="","",IF($Q14454="",$P14454,$P14454*$Q14454))))</f>
      </c>
    </row>
    <row r="14455" spans="1:24" x14ac:dyDescent="0.25">
      <c r="A14455">
        <f>IF(B14455="","",IF(B14455=B14454,A14454,A14454+1))</f>
      </c>
      <c r="G14455">
        <f>IF($B14455="","",IF($J14455&lt;&gt;"",IFERROR(LOOKUP(2,1/(($B$5:$B$20000=$B14455)*($F$5:$F$20000="组件")*($I$5:$I$20000=$J14455)),$G$5:$G$20000)&amp;"."&amp;COUNTIFS($B$5:$B14455,$B14455,$J$5:$J14455,$J14455),""),COUNTIFS($B$5:$B14455,$B14455,$J$5:$J14455,"")))</f>
      </c>
      <c r="I14455">
        <f>IF($F14455="组件","C"&amp;TEXT(COUNTIFS($B$5:$B14455,$B14455,$F$5:$F14455,"组件"),"000"),"")</f>
      </c>
      <c r="J14455">
        <f>IF($B14455="","",IF($F14455="组件","",IF($Q14455&lt;&gt;"",IF(AND($B14455=$B14454,$F14454="组件"),$I14454,IF(AND($B14455=$B14454,$J14454&lt;&gt;""),$J14454,"")),"")))</f>
      </c>
      <c r="R14455">
        <f>IF($B14455="","",IF($J14455&lt;&gt;"",IFERROR(LOOKUP(2,1/(($B$5:$B$20000=$B14455)*($F$5:$F$20000="组件")*($I$5:$I$20000=$J14455)),$R$5:$R$20000)*IF($Q14455="",1,$Q14455),""),IF($P14455="","",IF($Q14455="",$P14455,$P14455*$Q14455))))</f>
      </c>
    </row>
    <row r="14456" spans="1:24" x14ac:dyDescent="0.25">
      <c r="A14456">
        <f>IF(B14456="","",IF(B14456=B14455,A14455,A14455+1))</f>
      </c>
      <c r="G14456">
        <f>IF($B14456="","",IF($J14456&lt;&gt;"",IFERROR(LOOKUP(2,1/(($B$5:$B$20000=$B14456)*($F$5:$F$20000="组件")*($I$5:$I$20000=$J14456)),$G$5:$G$20000)&amp;"."&amp;COUNTIFS($B$5:$B14456,$B14456,$J$5:$J14456,$J14456),""),COUNTIFS($B$5:$B14456,$B14456,$J$5:$J14456,"")))</f>
      </c>
      <c r="I14456">
        <f>IF($F14456="组件","C"&amp;TEXT(COUNTIFS($B$5:$B14456,$B14456,$F$5:$F14456,"组件"),"000"),"")</f>
      </c>
      <c r="J14456">
        <f>IF($B14456="","",IF($F14456="组件","",IF($Q14456&lt;&gt;"",IF(AND($B14456=$B14455,$F14455="组件"),$I14455,IF(AND($B14456=$B14455,$J14455&lt;&gt;""),$J14455,"")),"")))</f>
      </c>
      <c r="R14456">
        <f>IF($B14456="","",IF($J14456&lt;&gt;"",IFERROR(LOOKUP(2,1/(($B$5:$B$20000=$B14456)*($F$5:$F$20000="组件")*($I$5:$I$20000=$J14456)),$R$5:$R$20000)*IF($Q14456="",1,$Q14456),""),IF($P14456="","",IF($Q14456="",$P14456,$P14456*$Q14456))))</f>
      </c>
    </row>
    <row r="14457" spans="1:24" x14ac:dyDescent="0.25">
      <c r="A14457">
        <f>IF(B14457="","",IF(B14457=B14456,A14456,A14456+1))</f>
      </c>
      <c r="G14457">
        <f>IF($B14457="","",IF($J14457&lt;&gt;"",IFERROR(LOOKUP(2,1/(($B$5:$B$20000=$B14457)*($F$5:$F$20000="组件")*($I$5:$I$20000=$J14457)),$G$5:$G$20000)&amp;"."&amp;COUNTIFS($B$5:$B14457,$B14457,$J$5:$J14457,$J14457),""),COUNTIFS($B$5:$B14457,$B14457,$J$5:$J14457,"")))</f>
      </c>
      <c r="I14457">
        <f>IF($F14457="组件","C"&amp;TEXT(COUNTIFS($B$5:$B14457,$B14457,$F$5:$F14457,"组件"),"000"),"")</f>
      </c>
      <c r="J14457">
        <f>IF($B14457="","",IF($F14457="组件","",IF($Q14457&lt;&gt;"",IF(AND($B14457=$B14456,$F14456="组件"),$I14456,IF(AND($B14457=$B14456,$J14456&lt;&gt;""),$J14456,"")),"")))</f>
      </c>
      <c r="R14457">
        <f>IF($B14457="","",IF($J14457&lt;&gt;"",IFERROR(LOOKUP(2,1/(($B$5:$B$20000=$B14457)*($F$5:$F$20000="组件")*($I$5:$I$20000=$J14457)),$R$5:$R$20000)*IF($Q14457="",1,$Q14457),""),IF($P14457="","",IF($Q14457="",$P14457,$P14457*$Q14457))))</f>
      </c>
    </row>
    <row r="14458" spans="1:24" x14ac:dyDescent="0.25">
      <c r="A14458">
        <f>IF(B14458="","",IF(B14458=B14457,A14457,A14457+1))</f>
      </c>
      <c r="G14458">
        <f>IF($B14458="","",IF($J14458&lt;&gt;"",IFERROR(LOOKUP(2,1/(($B$5:$B$20000=$B14458)*($F$5:$F$20000="组件")*($I$5:$I$20000=$J14458)),$G$5:$G$20000)&amp;"."&amp;COUNTIFS($B$5:$B14458,$B14458,$J$5:$J14458,$J14458),""),COUNTIFS($B$5:$B14458,$B14458,$J$5:$J14458,"")))</f>
      </c>
      <c r="I14458">
        <f>IF($F14458="组件","C"&amp;TEXT(COUNTIFS($B$5:$B14458,$B14458,$F$5:$F14458,"组件"),"000"),"")</f>
      </c>
      <c r="J14458">
        <f>IF($B14458="","",IF($F14458="组件","",IF($Q14458&lt;&gt;"",IF(AND($B14458=$B14457,$F14457="组件"),$I14457,IF(AND($B14458=$B14457,$J14457&lt;&gt;""),$J14457,"")),"")))</f>
      </c>
      <c r="R14458">
        <f>IF($B14458="","",IF($J14458&lt;&gt;"",IFERROR(LOOKUP(2,1/(($B$5:$B$20000=$B14458)*($F$5:$F$20000="组件")*($I$5:$I$20000=$J14458)),$R$5:$R$20000)*IF($Q14458="",1,$Q14458),""),IF($P14458="","",IF($Q14458="",$P14458,$P14458*$Q14458))))</f>
      </c>
    </row>
    <row r="14459" spans="1:24" x14ac:dyDescent="0.25">
      <c r="A14459">
        <f>IF(B14459="","",IF(B14459=B14458,A14458,A14458+1))</f>
      </c>
      <c r="G14459">
        <f>IF($B14459="","",IF($J14459&lt;&gt;"",IFERROR(LOOKUP(2,1/(($B$5:$B$20000=$B14459)*($F$5:$F$20000="组件")*($I$5:$I$20000=$J14459)),$G$5:$G$20000)&amp;"."&amp;COUNTIFS($B$5:$B14459,$B14459,$J$5:$J14459,$J14459),""),COUNTIFS($B$5:$B14459,$B14459,$J$5:$J14459,"")))</f>
      </c>
      <c r="I14459">
        <f>IF($F14459="组件","C"&amp;TEXT(COUNTIFS($B$5:$B14459,$B14459,$F$5:$F14459,"组件"),"000"),"")</f>
      </c>
      <c r="J14459">
        <f>IF($B14459="","",IF($F14459="组件","",IF($Q14459&lt;&gt;"",IF(AND($B14459=$B14458,$F14458="组件"),$I14458,IF(AND($B14459=$B14458,$J14458&lt;&gt;""),$J14458,"")),"")))</f>
      </c>
      <c r="R14459">
        <f>IF($B14459="","",IF($J14459&lt;&gt;"",IFERROR(LOOKUP(2,1/(($B$5:$B$20000=$B14459)*($F$5:$F$20000="组件")*($I$5:$I$20000=$J14459)),$R$5:$R$20000)*IF($Q14459="",1,$Q14459),""),IF($P14459="","",IF($Q14459="",$P14459,$P14459*$Q14459))))</f>
      </c>
    </row>
    <row r="14460" spans="1:24" x14ac:dyDescent="0.25">
      <c r="A14460">
        <f>IF(B14460="","",IF(B14460=B14459,A14459,A14459+1))</f>
      </c>
      <c r="G14460">
        <f>IF($B14460="","",IF($J14460&lt;&gt;"",IFERROR(LOOKUP(2,1/(($B$5:$B$20000=$B14460)*($F$5:$F$20000="组件")*($I$5:$I$20000=$J14460)),$G$5:$G$20000)&amp;"."&amp;COUNTIFS($B$5:$B14460,$B14460,$J$5:$J14460,$J14460),""),COUNTIFS($B$5:$B14460,$B14460,$J$5:$J14460,"")))</f>
      </c>
      <c r="I14460">
        <f>IF($F14460="组件","C"&amp;TEXT(COUNTIFS($B$5:$B14460,$B14460,$F$5:$F14460,"组件"),"000"),"")</f>
      </c>
      <c r="J14460">
        <f>IF($B14460="","",IF($F14460="组件","",IF($Q14460&lt;&gt;"",IF(AND($B14460=$B14459,$F14459="组件"),$I14459,IF(AND($B14460=$B14459,$J14459&lt;&gt;""),$J14459,"")),"")))</f>
      </c>
      <c r="R14460">
        <f>IF($B14460="","",IF($J14460&lt;&gt;"",IFERROR(LOOKUP(2,1/(($B$5:$B$20000=$B14460)*($F$5:$F$20000="组件")*($I$5:$I$20000=$J14460)),$R$5:$R$20000)*IF($Q14460="",1,$Q14460),""),IF($P14460="","",IF($Q14460="",$P14460,$P14460*$Q14460))))</f>
      </c>
    </row>
    <row r="14461" spans="1:24" x14ac:dyDescent="0.25">
      <c r="A14461">
        <f>IF(B14461="","",IF(B14461=B14460,A14460,A14460+1))</f>
      </c>
      <c r="G14461">
        <f>IF($B14461="","",IF($J14461&lt;&gt;"",IFERROR(LOOKUP(2,1/(($B$5:$B$20000=$B14461)*($F$5:$F$20000="组件")*($I$5:$I$20000=$J14461)),$G$5:$G$20000)&amp;"."&amp;COUNTIFS($B$5:$B14461,$B14461,$J$5:$J14461,$J14461),""),COUNTIFS($B$5:$B14461,$B14461,$J$5:$J14461,"")))</f>
      </c>
      <c r="I14461">
        <f>IF($F14461="组件","C"&amp;TEXT(COUNTIFS($B$5:$B14461,$B14461,$F$5:$F14461,"组件"),"000"),"")</f>
      </c>
      <c r="J14461">
        <f>IF($B14461="","",IF($F14461="组件","",IF($Q14461&lt;&gt;"",IF(AND($B14461=$B14460,$F14460="组件"),$I14460,IF(AND($B14461=$B14460,$J14460&lt;&gt;""),$J14460,"")),"")))</f>
      </c>
      <c r="R14461">
        <f>IF($B14461="","",IF($J14461&lt;&gt;"",IFERROR(LOOKUP(2,1/(($B$5:$B$20000=$B14461)*($F$5:$F$20000="组件")*($I$5:$I$20000=$J14461)),$R$5:$R$20000)*IF($Q14461="",1,$Q14461),""),IF($P14461="","",IF($Q14461="",$P14461,$P14461*$Q14461))))</f>
      </c>
    </row>
    <row r="14462" spans="1:24" x14ac:dyDescent="0.25">
      <c r="A14462">
        <f>IF(B14462="","",IF(B14462=B14461,A14461,A14461+1))</f>
      </c>
      <c r="G14462">
        <f>IF($B14462="","",IF($J14462&lt;&gt;"",IFERROR(LOOKUP(2,1/(($B$5:$B$20000=$B14462)*($F$5:$F$20000="组件")*($I$5:$I$20000=$J14462)),$G$5:$G$20000)&amp;"."&amp;COUNTIFS($B$5:$B14462,$B14462,$J$5:$J14462,$J14462),""),COUNTIFS($B$5:$B14462,$B14462,$J$5:$J14462,"")))</f>
      </c>
      <c r="I14462">
        <f>IF($F14462="组件","C"&amp;TEXT(COUNTIFS($B$5:$B14462,$B14462,$F$5:$F14462,"组件"),"000"),"")</f>
      </c>
      <c r="J14462">
        <f>IF($B14462="","",IF($F14462="组件","",IF($Q14462&lt;&gt;"",IF(AND($B14462=$B14461,$F14461="组件"),$I14461,IF(AND($B14462=$B14461,$J14461&lt;&gt;""),$J14461,"")),"")))</f>
      </c>
      <c r="R14462">
        <f>IF($B14462="","",IF($J14462&lt;&gt;"",IFERROR(LOOKUP(2,1/(($B$5:$B$20000=$B14462)*($F$5:$F$20000="组件")*($I$5:$I$20000=$J14462)),$R$5:$R$20000)*IF($Q14462="",1,$Q14462),""),IF($P14462="","",IF($Q14462="",$P14462,$P14462*$Q14462))))</f>
      </c>
    </row>
    <row r="14463" spans="1:24" x14ac:dyDescent="0.25">
      <c r="A14463">
        <f>IF(B14463="","",IF(B14463=B14462,A14462,A14462+1))</f>
      </c>
      <c r="G14463">
        <f>IF($B14463="","",IF($J14463&lt;&gt;"",IFERROR(LOOKUP(2,1/(($B$5:$B$20000=$B14463)*($F$5:$F$20000="组件")*($I$5:$I$20000=$J14463)),$G$5:$G$20000)&amp;"."&amp;COUNTIFS($B$5:$B14463,$B14463,$J$5:$J14463,$J14463),""),COUNTIFS($B$5:$B14463,$B14463,$J$5:$J14463,"")))</f>
      </c>
      <c r="I14463">
        <f>IF($F14463="组件","C"&amp;TEXT(COUNTIFS($B$5:$B14463,$B14463,$F$5:$F14463,"组件"),"000"),"")</f>
      </c>
      <c r="J14463">
        <f>IF($B14463="","",IF($F14463="组件","",IF($Q14463&lt;&gt;"",IF(AND($B14463=$B14462,$F14462="组件"),$I14462,IF(AND($B14463=$B14462,$J14462&lt;&gt;""),$J14462,"")),"")))</f>
      </c>
      <c r="R14463">
        <f>IF($B14463="","",IF($J14463&lt;&gt;"",IFERROR(LOOKUP(2,1/(($B$5:$B$20000=$B14463)*($F$5:$F$20000="组件")*($I$5:$I$20000=$J14463)),$R$5:$R$20000)*IF($Q14463="",1,$Q14463),""),IF($P14463="","",IF($Q14463="",$P14463,$P14463*$Q14463))))</f>
      </c>
    </row>
    <row r="14464" spans="1:24" x14ac:dyDescent="0.25">
      <c r="A14464">
        <f>IF(B14464="","",IF(B14464=B14463,A14463,A14463+1))</f>
      </c>
      <c r="G14464">
        <f>IF($B14464="","",IF($J14464&lt;&gt;"",IFERROR(LOOKUP(2,1/(($B$5:$B$20000=$B14464)*($F$5:$F$20000="组件")*($I$5:$I$20000=$J14464)),$G$5:$G$20000)&amp;"."&amp;COUNTIFS($B$5:$B14464,$B14464,$J$5:$J14464,$J14464),""),COUNTIFS($B$5:$B14464,$B14464,$J$5:$J14464,"")))</f>
      </c>
      <c r="I14464">
        <f>IF($F14464="组件","C"&amp;TEXT(COUNTIFS($B$5:$B14464,$B14464,$F$5:$F14464,"组件"),"000"),"")</f>
      </c>
      <c r="J14464">
        <f>IF($B14464="","",IF($F14464="组件","",IF($Q14464&lt;&gt;"",IF(AND($B14464=$B14463,$F14463="组件"),$I14463,IF(AND($B14464=$B14463,$J14463&lt;&gt;""),$J14463,"")),"")))</f>
      </c>
      <c r="R14464">
        <f>IF($B14464="","",IF($J14464&lt;&gt;"",IFERROR(LOOKUP(2,1/(($B$5:$B$20000=$B14464)*($F$5:$F$20000="组件")*($I$5:$I$20000=$J14464)),$R$5:$R$20000)*IF($Q14464="",1,$Q14464),""),IF($P14464="","",IF($Q14464="",$P14464,$P14464*$Q14464))))</f>
      </c>
    </row>
    <row r="14465" spans="1:24" x14ac:dyDescent="0.25">
      <c r="A14465">
        <f>IF(B14465="","",IF(B14465=B14464,A14464,A14464+1))</f>
      </c>
      <c r="G14465">
        <f>IF($B14465="","",IF($J14465&lt;&gt;"",IFERROR(LOOKUP(2,1/(($B$5:$B$20000=$B14465)*($F$5:$F$20000="组件")*($I$5:$I$20000=$J14465)),$G$5:$G$20000)&amp;"."&amp;COUNTIFS($B$5:$B14465,$B14465,$J$5:$J14465,$J14465),""),COUNTIFS($B$5:$B14465,$B14465,$J$5:$J14465,"")))</f>
      </c>
      <c r="I14465">
        <f>IF($F14465="组件","C"&amp;TEXT(COUNTIFS($B$5:$B14465,$B14465,$F$5:$F14465,"组件"),"000"),"")</f>
      </c>
      <c r="J14465">
        <f>IF($B14465="","",IF($F14465="组件","",IF($Q14465&lt;&gt;"",IF(AND($B14465=$B14464,$F14464="组件"),$I14464,IF(AND($B14465=$B14464,$J14464&lt;&gt;""),$J14464,"")),"")))</f>
      </c>
      <c r="R14465">
        <f>IF($B14465="","",IF($J14465&lt;&gt;"",IFERROR(LOOKUP(2,1/(($B$5:$B$20000=$B14465)*($F$5:$F$20000="组件")*($I$5:$I$20000=$J14465)),$R$5:$R$20000)*IF($Q14465="",1,$Q14465),""),IF($P14465="","",IF($Q14465="",$P14465,$P14465*$Q14465))))</f>
      </c>
    </row>
    <row r="14466" spans="1:24" x14ac:dyDescent="0.25">
      <c r="A14466">
        <f>IF(B14466="","",IF(B14466=B14465,A14465,A14465+1))</f>
      </c>
      <c r="G14466">
        <f>IF($B14466="","",IF($J14466&lt;&gt;"",IFERROR(LOOKUP(2,1/(($B$5:$B$20000=$B14466)*($F$5:$F$20000="组件")*($I$5:$I$20000=$J14466)),$G$5:$G$20000)&amp;"."&amp;COUNTIFS($B$5:$B14466,$B14466,$J$5:$J14466,$J14466),""),COUNTIFS($B$5:$B14466,$B14466,$J$5:$J14466,"")))</f>
      </c>
      <c r="I14466">
        <f>IF($F14466="组件","C"&amp;TEXT(COUNTIFS($B$5:$B14466,$B14466,$F$5:$F14466,"组件"),"000"),"")</f>
      </c>
      <c r="J14466">
        <f>IF($B14466="","",IF($F14466="组件","",IF($Q14466&lt;&gt;"",IF(AND($B14466=$B14465,$F14465="组件"),$I14465,IF(AND($B14466=$B14465,$J14465&lt;&gt;""),$J14465,"")),"")))</f>
      </c>
      <c r="R14466">
        <f>IF($B14466="","",IF($J14466&lt;&gt;"",IFERROR(LOOKUP(2,1/(($B$5:$B$20000=$B14466)*($F$5:$F$20000="组件")*($I$5:$I$20000=$J14466)),$R$5:$R$20000)*IF($Q14466="",1,$Q14466),""),IF($P14466="","",IF($Q14466="",$P14466,$P14466*$Q14466))))</f>
      </c>
    </row>
    <row r="14467" spans="1:24" x14ac:dyDescent="0.25">
      <c r="A14467">
        <f>IF(B14467="","",IF(B14467=B14466,A14466,A14466+1))</f>
      </c>
      <c r="G14467">
        <f>IF($B14467="","",IF($J14467&lt;&gt;"",IFERROR(LOOKUP(2,1/(($B$5:$B$20000=$B14467)*($F$5:$F$20000="组件")*($I$5:$I$20000=$J14467)),$G$5:$G$20000)&amp;"."&amp;COUNTIFS($B$5:$B14467,$B14467,$J$5:$J14467,$J14467),""),COUNTIFS($B$5:$B14467,$B14467,$J$5:$J14467,"")))</f>
      </c>
      <c r="I14467">
        <f>IF($F14467="组件","C"&amp;TEXT(COUNTIFS($B$5:$B14467,$B14467,$F$5:$F14467,"组件"),"000"),"")</f>
      </c>
      <c r="J14467">
        <f>IF($B14467="","",IF($F14467="组件","",IF($Q14467&lt;&gt;"",IF(AND($B14467=$B14466,$F14466="组件"),$I14466,IF(AND($B14467=$B14466,$J14466&lt;&gt;""),$J14466,"")),"")))</f>
      </c>
      <c r="R14467">
        <f>IF($B14467="","",IF($J14467&lt;&gt;"",IFERROR(LOOKUP(2,1/(($B$5:$B$20000=$B14467)*($F$5:$F$20000="组件")*($I$5:$I$20000=$J14467)),$R$5:$R$20000)*IF($Q14467="",1,$Q14467),""),IF($P14467="","",IF($Q14467="",$P14467,$P14467*$Q14467))))</f>
      </c>
    </row>
    <row r="14468" spans="1:24" x14ac:dyDescent="0.25">
      <c r="A14468">
        <f>IF(B14468="","",IF(B14468=B14467,A14467,A14467+1))</f>
      </c>
      <c r="G14468">
        <f>IF($B14468="","",IF($J14468&lt;&gt;"",IFERROR(LOOKUP(2,1/(($B$5:$B$20000=$B14468)*($F$5:$F$20000="组件")*($I$5:$I$20000=$J14468)),$G$5:$G$20000)&amp;"."&amp;COUNTIFS($B$5:$B14468,$B14468,$J$5:$J14468,$J14468),""),COUNTIFS($B$5:$B14468,$B14468,$J$5:$J14468,"")))</f>
      </c>
      <c r="I14468">
        <f>IF($F14468="组件","C"&amp;TEXT(COUNTIFS($B$5:$B14468,$B14468,$F$5:$F14468,"组件"),"000"),"")</f>
      </c>
      <c r="J14468">
        <f>IF($B14468="","",IF($F14468="组件","",IF($Q14468&lt;&gt;"",IF(AND($B14468=$B14467,$F14467="组件"),$I14467,IF(AND($B14468=$B14467,$J14467&lt;&gt;""),$J14467,"")),"")))</f>
      </c>
      <c r="R14468">
        <f>IF($B14468="","",IF($J14468&lt;&gt;"",IFERROR(LOOKUP(2,1/(($B$5:$B$20000=$B14468)*($F$5:$F$20000="组件")*($I$5:$I$20000=$J14468)),$R$5:$R$20000)*IF($Q14468="",1,$Q14468),""),IF($P14468="","",IF($Q14468="",$P14468,$P14468*$Q14468))))</f>
      </c>
    </row>
    <row r="14469" spans="1:24" x14ac:dyDescent="0.25">
      <c r="A14469">
        <f>IF(B14469="","",IF(B14469=B14468,A14468,A14468+1))</f>
      </c>
      <c r="G14469">
        <f>IF($B14469="","",IF($J14469&lt;&gt;"",IFERROR(LOOKUP(2,1/(($B$5:$B$20000=$B14469)*($F$5:$F$20000="组件")*($I$5:$I$20000=$J14469)),$G$5:$G$20000)&amp;"."&amp;COUNTIFS($B$5:$B14469,$B14469,$J$5:$J14469,$J14469),""),COUNTIFS($B$5:$B14469,$B14469,$J$5:$J14469,"")))</f>
      </c>
      <c r="I14469">
        <f>IF($F14469="组件","C"&amp;TEXT(COUNTIFS($B$5:$B14469,$B14469,$F$5:$F14469,"组件"),"000"),"")</f>
      </c>
      <c r="J14469">
        <f>IF($B14469="","",IF($F14469="组件","",IF($Q14469&lt;&gt;"",IF(AND($B14469=$B14468,$F14468="组件"),$I14468,IF(AND($B14469=$B14468,$J14468&lt;&gt;""),$J14468,"")),"")))</f>
      </c>
      <c r="R14469">
        <f>IF($B14469="","",IF($J14469&lt;&gt;"",IFERROR(LOOKUP(2,1/(($B$5:$B$20000=$B14469)*($F$5:$F$20000="组件")*($I$5:$I$20000=$J14469)),$R$5:$R$20000)*IF($Q14469="",1,$Q14469),""),IF($P14469="","",IF($Q14469="",$P14469,$P14469*$Q14469))))</f>
      </c>
    </row>
    <row r="14470" spans="1:24" x14ac:dyDescent="0.25">
      <c r="A14470">
        <f>IF(B14470="","",IF(B14470=B14469,A14469,A14469+1))</f>
      </c>
      <c r="G14470">
        <f>IF($B14470="","",IF($J14470&lt;&gt;"",IFERROR(LOOKUP(2,1/(($B$5:$B$20000=$B14470)*($F$5:$F$20000="组件")*($I$5:$I$20000=$J14470)),$G$5:$G$20000)&amp;"."&amp;COUNTIFS($B$5:$B14470,$B14470,$J$5:$J14470,$J14470),""),COUNTIFS($B$5:$B14470,$B14470,$J$5:$J14470,"")))</f>
      </c>
      <c r="I14470">
        <f>IF($F14470="组件","C"&amp;TEXT(COUNTIFS($B$5:$B14470,$B14470,$F$5:$F14470,"组件"),"000"),"")</f>
      </c>
      <c r="J14470">
        <f>IF($B14470="","",IF($F14470="组件","",IF($Q14470&lt;&gt;"",IF(AND($B14470=$B14469,$F14469="组件"),$I14469,IF(AND($B14470=$B14469,$J14469&lt;&gt;""),$J14469,"")),"")))</f>
      </c>
      <c r="R14470">
        <f>IF($B14470="","",IF($J14470&lt;&gt;"",IFERROR(LOOKUP(2,1/(($B$5:$B$20000=$B14470)*($F$5:$F$20000="组件")*($I$5:$I$20000=$J14470)),$R$5:$R$20000)*IF($Q14470="",1,$Q14470),""),IF($P14470="","",IF($Q14470="",$P14470,$P14470*$Q14470))))</f>
      </c>
    </row>
    <row r="14471" spans="1:24" x14ac:dyDescent="0.25">
      <c r="A14471">
        <f>IF(B14471="","",IF(B14471=B14470,A14470,A14470+1))</f>
      </c>
      <c r="G14471">
        <f>IF($B14471="","",IF($J14471&lt;&gt;"",IFERROR(LOOKUP(2,1/(($B$5:$B$20000=$B14471)*($F$5:$F$20000="组件")*($I$5:$I$20000=$J14471)),$G$5:$G$20000)&amp;"."&amp;COUNTIFS($B$5:$B14471,$B14471,$J$5:$J14471,$J14471),""),COUNTIFS($B$5:$B14471,$B14471,$J$5:$J14471,"")))</f>
      </c>
      <c r="I14471">
        <f>IF($F14471="组件","C"&amp;TEXT(COUNTIFS($B$5:$B14471,$B14471,$F$5:$F14471,"组件"),"000"),"")</f>
      </c>
      <c r="J14471">
        <f>IF($B14471="","",IF($F14471="组件","",IF($Q14471&lt;&gt;"",IF(AND($B14471=$B14470,$F14470="组件"),$I14470,IF(AND($B14471=$B14470,$J14470&lt;&gt;""),$J14470,"")),"")))</f>
      </c>
      <c r="R14471">
        <f>IF($B14471="","",IF($J14471&lt;&gt;"",IFERROR(LOOKUP(2,1/(($B$5:$B$20000=$B14471)*($F$5:$F$20000="组件")*($I$5:$I$20000=$J14471)),$R$5:$R$20000)*IF($Q14471="",1,$Q14471),""),IF($P14471="","",IF($Q14471="",$P14471,$P14471*$Q14471))))</f>
      </c>
    </row>
    <row r="14472" spans="1:24" x14ac:dyDescent="0.25">
      <c r="A14472">
        <f>IF(B14472="","",IF(B14472=B14471,A14471,A14471+1))</f>
      </c>
      <c r="G14472">
        <f>IF($B14472="","",IF($J14472&lt;&gt;"",IFERROR(LOOKUP(2,1/(($B$5:$B$20000=$B14472)*($F$5:$F$20000="组件")*($I$5:$I$20000=$J14472)),$G$5:$G$20000)&amp;"."&amp;COUNTIFS($B$5:$B14472,$B14472,$J$5:$J14472,$J14472),""),COUNTIFS($B$5:$B14472,$B14472,$J$5:$J14472,"")))</f>
      </c>
      <c r="I14472">
        <f>IF($F14472="组件","C"&amp;TEXT(COUNTIFS($B$5:$B14472,$B14472,$F$5:$F14472,"组件"),"000"),"")</f>
      </c>
      <c r="J14472">
        <f>IF($B14472="","",IF($F14472="组件","",IF($Q14472&lt;&gt;"",IF(AND($B14472=$B14471,$F14471="组件"),$I14471,IF(AND($B14472=$B14471,$J14471&lt;&gt;""),$J14471,"")),"")))</f>
      </c>
      <c r="R14472">
        <f>IF($B14472="","",IF($J14472&lt;&gt;"",IFERROR(LOOKUP(2,1/(($B$5:$B$20000=$B14472)*($F$5:$F$20000="组件")*($I$5:$I$20000=$J14472)),$R$5:$R$20000)*IF($Q14472="",1,$Q14472),""),IF($P14472="","",IF($Q14472="",$P14472,$P14472*$Q14472))))</f>
      </c>
    </row>
    <row r="14473" spans="1:24" x14ac:dyDescent="0.25">
      <c r="A14473">
        <f>IF(B14473="","",IF(B14473=B14472,A14472,A14472+1))</f>
      </c>
      <c r="G14473">
        <f>IF($B14473="","",IF($J14473&lt;&gt;"",IFERROR(LOOKUP(2,1/(($B$5:$B$20000=$B14473)*($F$5:$F$20000="组件")*($I$5:$I$20000=$J14473)),$G$5:$G$20000)&amp;"."&amp;COUNTIFS($B$5:$B14473,$B14473,$J$5:$J14473,$J14473),""),COUNTIFS($B$5:$B14473,$B14473,$J$5:$J14473,"")))</f>
      </c>
      <c r="I14473">
        <f>IF($F14473="组件","C"&amp;TEXT(COUNTIFS($B$5:$B14473,$B14473,$F$5:$F14473,"组件"),"000"),"")</f>
      </c>
      <c r="J14473">
        <f>IF($B14473="","",IF($F14473="组件","",IF($Q14473&lt;&gt;"",IF(AND($B14473=$B14472,$F14472="组件"),$I14472,IF(AND($B14473=$B14472,$J14472&lt;&gt;""),$J14472,"")),"")))</f>
      </c>
      <c r="R14473">
        <f>IF($B14473="","",IF($J14473&lt;&gt;"",IFERROR(LOOKUP(2,1/(($B$5:$B$20000=$B14473)*($F$5:$F$20000="组件")*($I$5:$I$20000=$J14473)),$R$5:$R$20000)*IF($Q14473="",1,$Q14473),""),IF($P14473="","",IF($Q14473="",$P14473,$P14473*$Q14473))))</f>
      </c>
    </row>
    <row r="14474" spans="1:24" x14ac:dyDescent="0.25">
      <c r="A14474">
        <f>IF(B14474="","",IF(B14474=B14473,A14473,A14473+1))</f>
      </c>
      <c r="G14474">
        <f>IF($B14474="","",IF($J14474&lt;&gt;"",IFERROR(LOOKUP(2,1/(($B$5:$B$20000=$B14474)*($F$5:$F$20000="组件")*($I$5:$I$20000=$J14474)),$G$5:$G$20000)&amp;"."&amp;COUNTIFS($B$5:$B14474,$B14474,$J$5:$J14474,$J14474),""),COUNTIFS($B$5:$B14474,$B14474,$J$5:$J14474,"")))</f>
      </c>
      <c r="I14474">
        <f>IF($F14474="组件","C"&amp;TEXT(COUNTIFS($B$5:$B14474,$B14474,$F$5:$F14474,"组件"),"000"),"")</f>
      </c>
      <c r="J14474">
        <f>IF($B14474="","",IF($F14474="组件","",IF($Q14474&lt;&gt;"",IF(AND($B14474=$B14473,$F14473="组件"),$I14473,IF(AND($B14474=$B14473,$J14473&lt;&gt;""),$J14473,"")),"")))</f>
      </c>
      <c r="R14474">
        <f>IF($B14474="","",IF($J14474&lt;&gt;"",IFERROR(LOOKUP(2,1/(($B$5:$B$20000=$B14474)*($F$5:$F$20000="组件")*($I$5:$I$20000=$J14474)),$R$5:$R$20000)*IF($Q14474="",1,$Q14474),""),IF($P14474="","",IF($Q14474="",$P14474,$P14474*$Q14474))))</f>
      </c>
    </row>
    <row r="14475" spans="1:24" x14ac:dyDescent="0.25">
      <c r="A14475">
        <f>IF(B14475="","",IF(B14475=B14474,A14474,A14474+1))</f>
      </c>
      <c r="G14475">
        <f>IF($B14475="","",IF($J14475&lt;&gt;"",IFERROR(LOOKUP(2,1/(($B$5:$B$20000=$B14475)*($F$5:$F$20000="组件")*($I$5:$I$20000=$J14475)),$G$5:$G$20000)&amp;"."&amp;COUNTIFS($B$5:$B14475,$B14475,$J$5:$J14475,$J14475),""),COUNTIFS($B$5:$B14475,$B14475,$J$5:$J14475,"")))</f>
      </c>
      <c r="I14475">
        <f>IF($F14475="组件","C"&amp;TEXT(COUNTIFS($B$5:$B14475,$B14475,$F$5:$F14475,"组件"),"000"),"")</f>
      </c>
      <c r="J14475">
        <f>IF($B14475="","",IF($F14475="组件","",IF($Q14475&lt;&gt;"",IF(AND($B14475=$B14474,$F14474="组件"),$I14474,IF(AND($B14475=$B14474,$J14474&lt;&gt;""),$J14474,"")),"")))</f>
      </c>
      <c r="R14475">
        <f>IF($B14475="","",IF($J14475&lt;&gt;"",IFERROR(LOOKUP(2,1/(($B$5:$B$20000=$B14475)*($F$5:$F$20000="组件")*($I$5:$I$20000=$J14475)),$R$5:$R$20000)*IF($Q14475="",1,$Q14475),""),IF($P14475="","",IF($Q14475="",$P14475,$P14475*$Q14475))))</f>
      </c>
    </row>
    <row r="14476" spans="1:24" x14ac:dyDescent="0.25">
      <c r="A14476">
        <f>IF(B14476="","",IF(B14476=B14475,A14475,A14475+1))</f>
      </c>
      <c r="G14476">
        <f>IF($B14476="","",IF($J14476&lt;&gt;"",IFERROR(LOOKUP(2,1/(($B$5:$B$20000=$B14476)*($F$5:$F$20000="组件")*($I$5:$I$20000=$J14476)),$G$5:$G$20000)&amp;"."&amp;COUNTIFS($B$5:$B14476,$B14476,$J$5:$J14476,$J14476),""),COUNTIFS($B$5:$B14476,$B14476,$J$5:$J14476,"")))</f>
      </c>
      <c r="I14476">
        <f>IF($F14476="组件","C"&amp;TEXT(COUNTIFS($B$5:$B14476,$B14476,$F$5:$F14476,"组件"),"000"),"")</f>
      </c>
      <c r="J14476">
        <f>IF($B14476="","",IF($F14476="组件","",IF($Q14476&lt;&gt;"",IF(AND($B14476=$B14475,$F14475="组件"),$I14475,IF(AND($B14476=$B14475,$J14475&lt;&gt;""),$J14475,"")),"")))</f>
      </c>
      <c r="R14476">
        <f>IF($B14476="","",IF($J14476&lt;&gt;"",IFERROR(LOOKUP(2,1/(($B$5:$B$20000=$B14476)*($F$5:$F$20000="组件")*($I$5:$I$20000=$J14476)),$R$5:$R$20000)*IF($Q14476="",1,$Q14476),""),IF($P14476="","",IF($Q14476="",$P14476,$P14476*$Q14476))))</f>
      </c>
    </row>
    <row r="14477" spans="1:24" x14ac:dyDescent="0.25">
      <c r="A14477">
        <f>IF(B14477="","",IF(B14477=B14476,A14476,A14476+1))</f>
      </c>
      <c r="G14477">
        <f>IF($B14477="","",IF($J14477&lt;&gt;"",IFERROR(LOOKUP(2,1/(($B$5:$B$20000=$B14477)*($F$5:$F$20000="组件")*($I$5:$I$20000=$J14477)),$G$5:$G$20000)&amp;"."&amp;COUNTIFS($B$5:$B14477,$B14477,$J$5:$J14477,$J14477),""),COUNTIFS($B$5:$B14477,$B14477,$J$5:$J14477,"")))</f>
      </c>
      <c r="I14477">
        <f>IF($F14477="组件","C"&amp;TEXT(COUNTIFS($B$5:$B14477,$B14477,$F$5:$F14477,"组件"),"000"),"")</f>
      </c>
      <c r="J14477">
        <f>IF($B14477="","",IF($F14477="组件","",IF($Q14477&lt;&gt;"",IF(AND($B14477=$B14476,$F14476="组件"),$I14476,IF(AND($B14477=$B14476,$J14476&lt;&gt;""),$J14476,"")),"")))</f>
      </c>
      <c r="R14477">
        <f>IF($B14477="","",IF($J14477&lt;&gt;"",IFERROR(LOOKUP(2,1/(($B$5:$B$20000=$B14477)*($F$5:$F$20000="组件")*($I$5:$I$20000=$J14477)),$R$5:$R$20000)*IF($Q14477="",1,$Q14477),""),IF($P14477="","",IF($Q14477="",$P14477,$P14477*$Q14477))))</f>
      </c>
    </row>
    <row r="14478" spans="1:24" x14ac:dyDescent="0.25">
      <c r="A14478">
        <f>IF(B14478="","",IF(B14478=B14477,A14477,A14477+1))</f>
      </c>
      <c r="G14478">
        <f>IF($B14478="","",IF($J14478&lt;&gt;"",IFERROR(LOOKUP(2,1/(($B$5:$B$20000=$B14478)*($F$5:$F$20000="组件")*($I$5:$I$20000=$J14478)),$G$5:$G$20000)&amp;"."&amp;COUNTIFS($B$5:$B14478,$B14478,$J$5:$J14478,$J14478),""),COUNTIFS($B$5:$B14478,$B14478,$J$5:$J14478,"")))</f>
      </c>
      <c r="I14478">
        <f>IF($F14478="组件","C"&amp;TEXT(COUNTIFS($B$5:$B14478,$B14478,$F$5:$F14478,"组件"),"000"),"")</f>
      </c>
      <c r="J14478">
        <f>IF($B14478="","",IF($F14478="组件","",IF($Q14478&lt;&gt;"",IF(AND($B14478=$B14477,$F14477="组件"),$I14477,IF(AND($B14478=$B14477,$J14477&lt;&gt;""),$J14477,"")),"")))</f>
      </c>
      <c r="R14478">
        <f>IF($B14478="","",IF($J14478&lt;&gt;"",IFERROR(LOOKUP(2,1/(($B$5:$B$20000=$B14478)*($F$5:$F$20000="组件")*($I$5:$I$20000=$J14478)),$R$5:$R$20000)*IF($Q14478="",1,$Q14478),""),IF($P14478="","",IF($Q14478="",$P14478,$P14478*$Q14478))))</f>
      </c>
    </row>
    <row r="14479" spans="1:24" x14ac:dyDescent="0.25">
      <c r="A14479">
        <f>IF(B14479="","",IF(B14479=B14478,A14478,A14478+1))</f>
      </c>
      <c r="G14479">
        <f>IF($B14479="","",IF($J14479&lt;&gt;"",IFERROR(LOOKUP(2,1/(($B$5:$B$20000=$B14479)*($F$5:$F$20000="组件")*($I$5:$I$20000=$J14479)),$G$5:$G$20000)&amp;"."&amp;COUNTIFS($B$5:$B14479,$B14479,$J$5:$J14479,$J14479),""),COUNTIFS($B$5:$B14479,$B14479,$J$5:$J14479,"")))</f>
      </c>
      <c r="I14479">
        <f>IF($F14479="组件","C"&amp;TEXT(COUNTIFS($B$5:$B14479,$B14479,$F$5:$F14479,"组件"),"000"),"")</f>
      </c>
      <c r="J14479">
        <f>IF($B14479="","",IF($F14479="组件","",IF($Q14479&lt;&gt;"",IF(AND($B14479=$B14478,$F14478="组件"),$I14478,IF(AND($B14479=$B14478,$J14478&lt;&gt;""),$J14478,"")),"")))</f>
      </c>
      <c r="R14479">
        <f>IF($B14479="","",IF($J14479&lt;&gt;"",IFERROR(LOOKUP(2,1/(($B$5:$B$20000=$B14479)*($F$5:$F$20000="组件")*($I$5:$I$20000=$J14479)),$R$5:$R$20000)*IF($Q14479="",1,$Q14479),""),IF($P14479="","",IF($Q14479="",$P14479,$P14479*$Q14479))))</f>
      </c>
    </row>
    <row r="14480" spans="1:24" x14ac:dyDescent="0.25">
      <c r="A14480">
        <f>IF(B14480="","",IF(B14480=B14479,A14479,A14479+1))</f>
      </c>
      <c r="G14480">
        <f>IF($B14480="","",IF($J14480&lt;&gt;"",IFERROR(LOOKUP(2,1/(($B$5:$B$20000=$B14480)*($F$5:$F$20000="组件")*($I$5:$I$20000=$J14480)),$G$5:$G$20000)&amp;"."&amp;COUNTIFS($B$5:$B14480,$B14480,$J$5:$J14480,$J14480),""),COUNTIFS($B$5:$B14480,$B14480,$J$5:$J14480,"")))</f>
      </c>
      <c r="I14480">
        <f>IF($F14480="组件","C"&amp;TEXT(COUNTIFS($B$5:$B14480,$B14480,$F$5:$F14480,"组件"),"000"),"")</f>
      </c>
      <c r="J14480">
        <f>IF($B14480="","",IF($F14480="组件","",IF($Q14480&lt;&gt;"",IF(AND($B14480=$B14479,$F14479="组件"),$I14479,IF(AND($B14480=$B14479,$J14479&lt;&gt;""),$J14479,"")),"")))</f>
      </c>
      <c r="R14480">
        <f>IF($B14480="","",IF($J14480&lt;&gt;"",IFERROR(LOOKUP(2,1/(($B$5:$B$20000=$B14480)*($F$5:$F$20000="组件")*($I$5:$I$20000=$J14480)),$R$5:$R$20000)*IF($Q14480="",1,$Q14480),""),IF($P14480="","",IF($Q14480="",$P14480,$P14480*$Q14480))))</f>
      </c>
    </row>
    <row r="14481" spans="1:24" x14ac:dyDescent="0.25">
      <c r="A14481">
        <f>IF(B14481="","",IF(B14481=B14480,A14480,A14480+1))</f>
      </c>
      <c r="G14481">
        <f>IF($B14481="","",IF($J14481&lt;&gt;"",IFERROR(LOOKUP(2,1/(($B$5:$B$20000=$B14481)*($F$5:$F$20000="组件")*($I$5:$I$20000=$J14481)),$G$5:$G$20000)&amp;"."&amp;COUNTIFS($B$5:$B14481,$B14481,$J$5:$J14481,$J14481),""),COUNTIFS($B$5:$B14481,$B14481,$J$5:$J14481,"")))</f>
      </c>
      <c r="I14481">
        <f>IF($F14481="组件","C"&amp;TEXT(COUNTIFS($B$5:$B14481,$B14481,$F$5:$F14481,"组件"),"000"),"")</f>
      </c>
      <c r="J14481">
        <f>IF($B14481="","",IF($F14481="组件","",IF($Q14481&lt;&gt;"",IF(AND($B14481=$B14480,$F14480="组件"),$I14480,IF(AND($B14481=$B14480,$J14480&lt;&gt;""),$J14480,"")),"")))</f>
      </c>
      <c r="R14481">
        <f>IF($B14481="","",IF($J14481&lt;&gt;"",IFERROR(LOOKUP(2,1/(($B$5:$B$20000=$B14481)*($F$5:$F$20000="组件")*($I$5:$I$20000=$J14481)),$R$5:$R$20000)*IF($Q14481="",1,$Q14481),""),IF($P14481="","",IF($Q14481="",$P14481,$P14481*$Q14481))))</f>
      </c>
    </row>
    <row r="14482" spans="1:24" x14ac:dyDescent="0.25">
      <c r="A14482">
        <f>IF(B14482="","",IF(B14482=B14481,A14481,A14481+1))</f>
      </c>
      <c r="G14482">
        <f>IF($B14482="","",IF($J14482&lt;&gt;"",IFERROR(LOOKUP(2,1/(($B$5:$B$20000=$B14482)*($F$5:$F$20000="组件")*($I$5:$I$20000=$J14482)),$G$5:$G$20000)&amp;"."&amp;COUNTIFS($B$5:$B14482,$B14482,$J$5:$J14482,$J14482),""),COUNTIFS($B$5:$B14482,$B14482,$J$5:$J14482,"")))</f>
      </c>
      <c r="I14482">
        <f>IF($F14482="组件","C"&amp;TEXT(COUNTIFS($B$5:$B14482,$B14482,$F$5:$F14482,"组件"),"000"),"")</f>
      </c>
      <c r="J14482">
        <f>IF($B14482="","",IF($F14482="组件","",IF($Q14482&lt;&gt;"",IF(AND($B14482=$B14481,$F14481="组件"),$I14481,IF(AND($B14482=$B14481,$J14481&lt;&gt;""),$J14481,"")),"")))</f>
      </c>
      <c r="R14482">
        <f>IF($B14482="","",IF($J14482&lt;&gt;"",IFERROR(LOOKUP(2,1/(($B$5:$B$20000=$B14482)*($F$5:$F$20000="组件")*($I$5:$I$20000=$J14482)),$R$5:$R$20000)*IF($Q14482="",1,$Q14482),""),IF($P14482="","",IF($Q14482="",$P14482,$P14482*$Q14482))))</f>
      </c>
    </row>
    <row r="14483" spans="1:24" x14ac:dyDescent="0.25">
      <c r="A14483">
        <f>IF(B14483="","",IF(B14483=B14482,A14482,A14482+1))</f>
      </c>
      <c r="G14483">
        <f>IF($B14483="","",IF($J14483&lt;&gt;"",IFERROR(LOOKUP(2,1/(($B$5:$B$20000=$B14483)*($F$5:$F$20000="组件")*($I$5:$I$20000=$J14483)),$G$5:$G$20000)&amp;"."&amp;COUNTIFS($B$5:$B14483,$B14483,$J$5:$J14483,$J14483),""),COUNTIFS($B$5:$B14483,$B14483,$J$5:$J14483,"")))</f>
      </c>
      <c r="I14483">
        <f>IF($F14483="组件","C"&amp;TEXT(COUNTIFS($B$5:$B14483,$B14483,$F$5:$F14483,"组件"),"000"),"")</f>
      </c>
      <c r="J14483">
        <f>IF($B14483="","",IF($F14483="组件","",IF($Q14483&lt;&gt;"",IF(AND($B14483=$B14482,$F14482="组件"),$I14482,IF(AND($B14483=$B14482,$J14482&lt;&gt;""),$J14482,"")),"")))</f>
      </c>
      <c r="R14483">
        <f>IF($B14483="","",IF($J14483&lt;&gt;"",IFERROR(LOOKUP(2,1/(($B$5:$B$20000=$B14483)*($F$5:$F$20000="组件")*($I$5:$I$20000=$J14483)),$R$5:$R$20000)*IF($Q14483="",1,$Q14483),""),IF($P14483="","",IF($Q14483="",$P14483,$P14483*$Q14483))))</f>
      </c>
    </row>
    <row r="14484" spans="1:24" x14ac:dyDescent="0.25">
      <c r="A14484">
        <f>IF(B14484="","",IF(B14484=B14483,A14483,A14483+1))</f>
      </c>
      <c r="G14484">
        <f>IF($B14484="","",IF($J14484&lt;&gt;"",IFERROR(LOOKUP(2,1/(($B$5:$B$20000=$B14484)*($F$5:$F$20000="组件")*($I$5:$I$20000=$J14484)),$G$5:$G$20000)&amp;"."&amp;COUNTIFS($B$5:$B14484,$B14484,$J$5:$J14484,$J14484),""),COUNTIFS($B$5:$B14484,$B14484,$J$5:$J14484,"")))</f>
      </c>
      <c r="I14484">
        <f>IF($F14484="组件","C"&amp;TEXT(COUNTIFS($B$5:$B14484,$B14484,$F$5:$F14484,"组件"),"000"),"")</f>
      </c>
      <c r="J14484">
        <f>IF($B14484="","",IF($F14484="组件","",IF($Q14484&lt;&gt;"",IF(AND($B14484=$B14483,$F14483="组件"),$I14483,IF(AND($B14484=$B14483,$J14483&lt;&gt;""),$J14483,"")),"")))</f>
      </c>
      <c r="R14484">
        <f>IF($B14484="","",IF($J14484&lt;&gt;"",IFERROR(LOOKUP(2,1/(($B$5:$B$20000=$B14484)*($F$5:$F$20000="组件")*($I$5:$I$20000=$J14484)),$R$5:$R$20000)*IF($Q14484="",1,$Q14484),""),IF($P14484="","",IF($Q14484="",$P14484,$P14484*$Q14484))))</f>
      </c>
    </row>
    <row r="14485" spans="1:24" x14ac:dyDescent="0.25">
      <c r="A14485">
        <f>IF(B14485="","",IF(B14485=B14484,A14484,A14484+1))</f>
      </c>
      <c r="G14485">
        <f>IF($B14485="","",IF($J14485&lt;&gt;"",IFERROR(LOOKUP(2,1/(($B$5:$B$20000=$B14485)*($F$5:$F$20000="组件")*($I$5:$I$20000=$J14485)),$G$5:$G$20000)&amp;"."&amp;COUNTIFS($B$5:$B14485,$B14485,$J$5:$J14485,$J14485),""),COUNTIFS($B$5:$B14485,$B14485,$J$5:$J14485,"")))</f>
      </c>
      <c r="I14485">
        <f>IF($F14485="组件","C"&amp;TEXT(COUNTIFS($B$5:$B14485,$B14485,$F$5:$F14485,"组件"),"000"),"")</f>
      </c>
      <c r="J14485">
        <f>IF($B14485="","",IF($F14485="组件","",IF($Q14485&lt;&gt;"",IF(AND($B14485=$B14484,$F14484="组件"),$I14484,IF(AND($B14485=$B14484,$J14484&lt;&gt;""),$J14484,"")),"")))</f>
      </c>
      <c r="R14485">
        <f>IF($B14485="","",IF($J14485&lt;&gt;"",IFERROR(LOOKUP(2,1/(($B$5:$B$20000=$B14485)*($F$5:$F$20000="组件")*($I$5:$I$20000=$J14485)),$R$5:$R$20000)*IF($Q14485="",1,$Q14485),""),IF($P14485="","",IF($Q14485="",$P14485,$P14485*$Q14485))))</f>
      </c>
    </row>
    <row r="14486" spans="1:24" x14ac:dyDescent="0.25">
      <c r="A14486">
        <f>IF(B14486="","",IF(B14486=B14485,A14485,A14485+1))</f>
      </c>
      <c r="G14486">
        <f>IF($B14486="","",IF($J14486&lt;&gt;"",IFERROR(LOOKUP(2,1/(($B$5:$B$20000=$B14486)*($F$5:$F$20000="组件")*($I$5:$I$20000=$J14486)),$G$5:$G$20000)&amp;"."&amp;COUNTIFS($B$5:$B14486,$B14486,$J$5:$J14486,$J14486),""),COUNTIFS($B$5:$B14486,$B14486,$J$5:$J14486,"")))</f>
      </c>
      <c r="I14486">
        <f>IF($F14486="组件","C"&amp;TEXT(COUNTIFS($B$5:$B14486,$B14486,$F$5:$F14486,"组件"),"000"),"")</f>
      </c>
      <c r="J14486">
        <f>IF($B14486="","",IF($F14486="组件","",IF($Q14486&lt;&gt;"",IF(AND($B14486=$B14485,$F14485="组件"),$I14485,IF(AND($B14486=$B14485,$J14485&lt;&gt;""),$J14485,"")),"")))</f>
      </c>
      <c r="R14486">
        <f>IF($B14486="","",IF($J14486&lt;&gt;"",IFERROR(LOOKUP(2,1/(($B$5:$B$20000=$B14486)*($F$5:$F$20000="组件")*($I$5:$I$20000=$J14486)),$R$5:$R$20000)*IF($Q14486="",1,$Q14486),""),IF($P14486="","",IF($Q14486="",$P14486,$P14486*$Q14486))))</f>
      </c>
    </row>
    <row r="14487" spans="1:24" x14ac:dyDescent="0.25">
      <c r="A14487">
        <f>IF(B14487="","",IF(B14487=B14486,A14486,A14486+1))</f>
      </c>
      <c r="G14487">
        <f>IF($B14487="","",IF($J14487&lt;&gt;"",IFERROR(LOOKUP(2,1/(($B$5:$B$20000=$B14487)*($F$5:$F$20000="组件")*($I$5:$I$20000=$J14487)),$G$5:$G$20000)&amp;"."&amp;COUNTIFS($B$5:$B14487,$B14487,$J$5:$J14487,$J14487),""),COUNTIFS($B$5:$B14487,$B14487,$J$5:$J14487,"")))</f>
      </c>
      <c r="I14487">
        <f>IF($F14487="组件","C"&amp;TEXT(COUNTIFS($B$5:$B14487,$B14487,$F$5:$F14487,"组件"),"000"),"")</f>
      </c>
      <c r="J14487">
        <f>IF($B14487="","",IF($F14487="组件","",IF($Q14487&lt;&gt;"",IF(AND($B14487=$B14486,$F14486="组件"),$I14486,IF(AND($B14487=$B14486,$J14486&lt;&gt;""),$J14486,"")),"")))</f>
      </c>
      <c r="R14487">
        <f>IF($B14487="","",IF($J14487&lt;&gt;"",IFERROR(LOOKUP(2,1/(($B$5:$B$20000=$B14487)*($F$5:$F$20000="组件")*($I$5:$I$20000=$J14487)),$R$5:$R$20000)*IF($Q14487="",1,$Q14487),""),IF($P14487="","",IF($Q14487="",$P14487,$P14487*$Q14487))))</f>
      </c>
    </row>
    <row r="14488" spans="1:24" x14ac:dyDescent="0.25">
      <c r="A14488">
        <f>IF(B14488="","",IF(B14488=B14487,A14487,A14487+1))</f>
      </c>
      <c r="G14488">
        <f>IF($B14488="","",IF($J14488&lt;&gt;"",IFERROR(LOOKUP(2,1/(($B$5:$B$20000=$B14488)*($F$5:$F$20000="组件")*($I$5:$I$20000=$J14488)),$G$5:$G$20000)&amp;"."&amp;COUNTIFS($B$5:$B14488,$B14488,$J$5:$J14488,$J14488),""),COUNTIFS($B$5:$B14488,$B14488,$J$5:$J14488,"")))</f>
      </c>
      <c r="I14488">
        <f>IF($F14488="组件","C"&amp;TEXT(COUNTIFS($B$5:$B14488,$B14488,$F$5:$F14488,"组件"),"000"),"")</f>
      </c>
      <c r="J14488">
        <f>IF($B14488="","",IF($F14488="组件","",IF($Q14488&lt;&gt;"",IF(AND($B14488=$B14487,$F14487="组件"),$I14487,IF(AND($B14488=$B14487,$J14487&lt;&gt;""),$J14487,"")),"")))</f>
      </c>
      <c r="R14488">
        <f>IF($B14488="","",IF($J14488&lt;&gt;"",IFERROR(LOOKUP(2,1/(($B$5:$B$20000=$B14488)*($F$5:$F$20000="组件")*($I$5:$I$20000=$J14488)),$R$5:$R$20000)*IF($Q14488="",1,$Q14488),""),IF($P14488="","",IF($Q14488="",$P14488,$P14488*$Q14488))))</f>
      </c>
    </row>
    <row r="14489" spans="1:24" x14ac:dyDescent="0.25">
      <c r="A14489">
        <f>IF(B14489="","",IF(B14489=B14488,A14488,A14488+1))</f>
      </c>
      <c r="G14489">
        <f>IF($B14489="","",IF($J14489&lt;&gt;"",IFERROR(LOOKUP(2,1/(($B$5:$B$20000=$B14489)*($F$5:$F$20000="组件")*($I$5:$I$20000=$J14489)),$G$5:$G$20000)&amp;"."&amp;COUNTIFS($B$5:$B14489,$B14489,$J$5:$J14489,$J14489),""),COUNTIFS($B$5:$B14489,$B14489,$J$5:$J14489,"")))</f>
      </c>
      <c r="I14489">
        <f>IF($F14489="组件","C"&amp;TEXT(COUNTIFS($B$5:$B14489,$B14489,$F$5:$F14489,"组件"),"000"),"")</f>
      </c>
      <c r="J14489">
        <f>IF($B14489="","",IF($F14489="组件","",IF($Q14489&lt;&gt;"",IF(AND($B14489=$B14488,$F14488="组件"),$I14488,IF(AND($B14489=$B14488,$J14488&lt;&gt;""),$J14488,"")),"")))</f>
      </c>
      <c r="R14489">
        <f>IF($B14489="","",IF($J14489&lt;&gt;"",IFERROR(LOOKUP(2,1/(($B$5:$B$20000=$B14489)*($F$5:$F$20000="组件")*($I$5:$I$20000=$J14489)),$R$5:$R$20000)*IF($Q14489="",1,$Q14489),""),IF($P14489="","",IF($Q14489="",$P14489,$P14489*$Q14489))))</f>
      </c>
    </row>
    <row r="14490" spans="1:24" x14ac:dyDescent="0.25">
      <c r="A14490">
        <f>IF(B14490="","",IF(B14490=B14489,A14489,A14489+1))</f>
      </c>
      <c r="G14490">
        <f>IF($B14490="","",IF($J14490&lt;&gt;"",IFERROR(LOOKUP(2,1/(($B$5:$B$20000=$B14490)*($F$5:$F$20000="组件")*($I$5:$I$20000=$J14490)),$G$5:$G$20000)&amp;"."&amp;COUNTIFS($B$5:$B14490,$B14490,$J$5:$J14490,$J14490),""),COUNTIFS($B$5:$B14490,$B14490,$J$5:$J14490,"")))</f>
      </c>
      <c r="I14490">
        <f>IF($F14490="组件","C"&amp;TEXT(COUNTIFS($B$5:$B14490,$B14490,$F$5:$F14490,"组件"),"000"),"")</f>
      </c>
      <c r="J14490">
        <f>IF($B14490="","",IF($F14490="组件","",IF($Q14490&lt;&gt;"",IF(AND($B14490=$B14489,$F14489="组件"),$I14489,IF(AND($B14490=$B14489,$J14489&lt;&gt;""),$J14489,"")),"")))</f>
      </c>
      <c r="R14490">
        <f>IF($B14490="","",IF($J14490&lt;&gt;"",IFERROR(LOOKUP(2,1/(($B$5:$B$20000=$B14490)*($F$5:$F$20000="组件")*($I$5:$I$20000=$J14490)),$R$5:$R$20000)*IF($Q14490="",1,$Q14490),""),IF($P14490="","",IF($Q14490="",$P14490,$P14490*$Q14490))))</f>
      </c>
    </row>
    <row r="14491" spans="1:24" x14ac:dyDescent="0.25">
      <c r="A14491">
        <f>IF(B14491="","",IF(B14491=B14490,A14490,A14490+1))</f>
      </c>
      <c r="G14491">
        <f>IF($B14491="","",IF($J14491&lt;&gt;"",IFERROR(LOOKUP(2,1/(($B$5:$B$20000=$B14491)*($F$5:$F$20000="组件")*($I$5:$I$20000=$J14491)),$G$5:$G$20000)&amp;"."&amp;COUNTIFS($B$5:$B14491,$B14491,$J$5:$J14491,$J14491),""),COUNTIFS($B$5:$B14491,$B14491,$J$5:$J14491,"")))</f>
      </c>
      <c r="I14491">
        <f>IF($F14491="组件","C"&amp;TEXT(COUNTIFS($B$5:$B14491,$B14491,$F$5:$F14491,"组件"),"000"),"")</f>
      </c>
      <c r="J14491">
        <f>IF($B14491="","",IF($F14491="组件","",IF($Q14491&lt;&gt;"",IF(AND($B14491=$B14490,$F14490="组件"),$I14490,IF(AND($B14491=$B14490,$J14490&lt;&gt;""),$J14490,"")),"")))</f>
      </c>
      <c r="R14491">
        <f>IF($B14491="","",IF($J14491&lt;&gt;"",IFERROR(LOOKUP(2,1/(($B$5:$B$20000=$B14491)*($F$5:$F$20000="组件")*($I$5:$I$20000=$J14491)),$R$5:$R$20000)*IF($Q14491="",1,$Q14491),""),IF($P14491="","",IF($Q14491="",$P14491,$P14491*$Q14491))))</f>
      </c>
    </row>
    <row r="14492" spans="1:24" x14ac:dyDescent="0.25">
      <c r="A14492">
        <f>IF(B14492="","",IF(B14492=B14491,A14491,A14491+1))</f>
      </c>
      <c r="G14492">
        <f>IF($B14492="","",IF($J14492&lt;&gt;"",IFERROR(LOOKUP(2,1/(($B$5:$B$20000=$B14492)*($F$5:$F$20000="组件")*($I$5:$I$20000=$J14492)),$G$5:$G$20000)&amp;"."&amp;COUNTIFS($B$5:$B14492,$B14492,$J$5:$J14492,$J14492),""),COUNTIFS($B$5:$B14492,$B14492,$J$5:$J14492,"")))</f>
      </c>
      <c r="I14492">
        <f>IF($F14492="组件","C"&amp;TEXT(COUNTIFS($B$5:$B14492,$B14492,$F$5:$F14492,"组件"),"000"),"")</f>
      </c>
      <c r="J14492">
        <f>IF($B14492="","",IF($F14492="组件","",IF($Q14492&lt;&gt;"",IF(AND($B14492=$B14491,$F14491="组件"),$I14491,IF(AND($B14492=$B14491,$J14491&lt;&gt;""),$J14491,"")),"")))</f>
      </c>
      <c r="R14492">
        <f>IF($B14492="","",IF($J14492&lt;&gt;"",IFERROR(LOOKUP(2,1/(($B$5:$B$20000=$B14492)*($F$5:$F$20000="组件")*($I$5:$I$20000=$J14492)),$R$5:$R$20000)*IF($Q14492="",1,$Q14492),""),IF($P14492="","",IF($Q14492="",$P14492,$P14492*$Q14492))))</f>
      </c>
    </row>
    <row r="14493" spans="1:24" x14ac:dyDescent="0.25">
      <c r="A14493">
        <f>IF(B14493="","",IF(B14493=B14492,A14492,A14492+1))</f>
      </c>
      <c r="G14493">
        <f>IF($B14493="","",IF($J14493&lt;&gt;"",IFERROR(LOOKUP(2,1/(($B$5:$B$20000=$B14493)*($F$5:$F$20000="组件")*($I$5:$I$20000=$J14493)),$G$5:$G$20000)&amp;"."&amp;COUNTIFS($B$5:$B14493,$B14493,$J$5:$J14493,$J14493),""),COUNTIFS($B$5:$B14493,$B14493,$J$5:$J14493,"")))</f>
      </c>
      <c r="I14493">
        <f>IF($F14493="组件","C"&amp;TEXT(COUNTIFS($B$5:$B14493,$B14493,$F$5:$F14493,"组件"),"000"),"")</f>
      </c>
      <c r="J14493">
        <f>IF($B14493="","",IF($F14493="组件","",IF($Q14493&lt;&gt;"",IF(AND($B14493=$B14492,$F14492="组件"),$I14492,IF(AND($B14493=$B14492,$J14492&lt;&gt;""),$J14492,"")),"")))</f>
      </c>
      <c r="R14493">
        <f>IF($B14493="","",IF($J14493&lt;&gt;"",IFERROR(LOOKUP(2,1/(($B$5:$B$20000=$B14493)*($F$5:$F$20000="组件")*($I$5:$I$20000=$J14493)),$R$5:$R$20000)*IF($Q14493="",1,$Q14493),""),IF($P14493="","",IF($Q14493="",$P14493,$P14493*$Q14493))))</f>
      </c>
    </row>
    <row r="14494" spans="1:24" x14ac:dyDescent="0.25">
      <c r="A14494">
        <f>IF(B14494="","",IF(B14494=B14493,A14493,A14493+1))</f>
      </c>
      <c r="G14494">
        <f>IF($B14494="","",IF($J14494&lt;&gt;"",IFERROR(LOOKUP(2,1/(($B$5:$B$20000=$B14494)*($F$5:$F$20000="组件")*($I$5:$I$20000=$J14494)),$G$5:$G$20000)&amp;"."&amp;COUNTIFS($B$5:$B14494,$B14494,$J$5:$J14494,$J14494),""),COUNTIFS($B$5:$B14494,$B14494,$J$5:$J14494,"")))</f>
      </c>
      <c r="I14494">
        <f>IF($F14494="组件","C"&amp;TEXT(COUNTIFS($B$5:$B14494,$B14494,$F$5:$F14494,"组件"),"000"),"")</f>
      </c>
      <c r="J14494">
        <f>IF($B14494="","",IF($F14494="组件","",IF($Q14494&lt;&gt;"",IF(AND($B14494=$B14493,$F14493="组件"),$I14493,IF(AND($B14494=$B14493,$J14493&lt;&gt;""),$J14493,"")),"")))</f>
      </c>
      <c r="R14494">
        <f>IF($B14494="","",IF($J14494&lt;&gt;"",IFERROR(LOOKUP(2,1/(($B$5:$B$20000=$B14494)*($F$5:$F$20000="组件")*($I$5:$I$20000=$J14494)),$R$5:$R$20000)*IF($Q14494="",1,$Q14494),""),IF($P14494="","",IF($Q14494="",$P14494,$P14494*$Q14494))))</f>
      </c>
    </row>
    <row r="14495" spans="1:24" x14ac:dyDescent="0.25">
      <c r="A14495">
        <f>IF(B14495="","",IF(B14495=B14494,A14494,A14494+1))</f>
      </c>
      <c r="G14495">
        <f>IF($B14495="","",IF($J14495&lt;&gt;"",IFERROR(LOOKUP(2,1/(($B$5:$B$20000=$B14495)*($F$5:$F$20000="组件")*($I$5:$I$20000=$J14495)),$G$5:$G$20000)&amp;"."&amp;COUNTIFS($B$5:$B14495,$B14495,$J$5:$J14495,$J14495),""),COUNTIFS($B$5:$B14495,$B14495,$J$5:$J14495,"")))</f>
      </c>
      <c r="I14495">
        <f>IF($F14495="组件","C"&amp;TEXT(COUNTIFS($B$5:$B14495,$B14495,$F$5:$F14495,"组件"),"000"),"")</f>
      </c>
      <c r="J14495">
        <f>IF($B14495="","",IF($F14495="组件","",IF($Q14495&lt;&gt;"",IF(AND($B14495=$B14494,$F14494="组件"),$I14494,IF(AND($B14495=$B14494,$J14494&lt;&gt;""),$J14494,"")),"")))</f>
      </c>
      <c r="R14495">
        <f>IF($B14495="","",IF($J14495&lt;&gt;"",IFERROR(LOOKUP(2,1/(($B$5:$B$20000=$B14495)*($F$5:$F$20000="组件")*($I$5:$I$20000=$J14495)),$R$5:$R$20000)*IF($Q14495="",1,$Q14495),""),IF($P14495="","",IF($Q14495="",$P14495,$P14495*$Q14495))))</f>
      </c>
    </row>
    <row r="14496" spans="1:24" x14ac:dyDescent="0.25">
      <c r="A14496">
        <f>IF(B14496="","",IF(B14496=B14495,A14495,A14495+1))</f>
      </c>
      <c r="G14496">
        <f>IF($B14496="","",IF($J14496&lt;&gt;"",IFERROR(LOOKUP(2,1/(($B$5:$B$20000=$B14496)*($F$5:$F$20000="组件")*($I$5:$I$20000=$J14496)),$G$5:$G$20000)&amp;"."&amp;COUNTIFS($B$5:$B14496,$B14496,$J$5:$J14496,$J14496),""),COUNTIFS($B$5:$B14496,$B14496,$J$5:$J14496,"")))</f>
      </c>
      <c r="I14496">
        <f>IF($F14496="组件","C"&amp;TEXT(COUNTIFS($B$5:$B14496,$B14496,$F$5:$F14496,"组件"),"000"),"")</f>
      </c>
      <c r="J14496">
        <f>IF($B14496="","",IF($F14496="组件","",IF($Q14496&lt;&gt;"",IF(AND($B14496=$B14495,$F14495="组件"),$I14495,IF(AND($B14496=$B14495,$J14495&lt;&gt;""),$J14495,"")),"")))</f>
      </c>
      <c r="R14496">
        <f>IF($B14496="","",IF($J14496&lt;&gt;"",IFERROR(LOOKUP(2,1/(($B$5:$B$20000=$B14496)*($F$5:$F$20000="组件")*($I$5:$I$20000=$J14496)),$R$5:$R$20000)*IF($Q14496="",1,$Q14496),""),IF($P14496="","",IF($Q14496="",$P14496,$P14496*$Q14496))))</f>
      </c>
    </row>
    <row r="14497" spans="1:24" x14ac:dyDescent="0.25">
      <c r="A14497">
        <f>IF(B14497="","",IF(B14497=B14496,A14496,A14496+1))</f>
      </c>
      <c r="G14497">
        <f>IF($B14497="","",IF($J14497&lt;&gt;"",IFERROR(LOOKUP(2,1/(($B$5:$B$20000=$B14497)*($F$5:$F$20000="组件")*($I$5:$I$20000=$J14497)),$G$5:$G$20000)&amp;"."&amp;COUNTIFS($B$5:$B14497,$B14497,$J$5:$J14497,$J14497),""),COUNTIFS($B$5:$B14497,$B14497,$J$5:$J14497,"")))</f>
      </c>
      <c r="I14497">
        <f>IF($F14497="组件","C"&amp;TEXT(COUNTIFS($B$5:$B14497,$B14497,$F$5:$F14497,"组件"),"000"),"")</f>
      </c>
      <c r="J14497">
        <f>IF($B14497="","",IF($F14497="组件","",IF($Q14497&lt;&gt;"",IF(AND($B14497=$B14496,$F14496="组件"),$I14496,IF(AND($B14497=$B14496,$J14496&lt;&gt;""),$J14496,"")),"")))</f>
      </c>
      <c r="R14497">
        <f>IF($B14497="","",IF($J14497&lt;&gt;"",IFERROR(LOOKUP(2,1/(($B$5:$B$20000=$B14497)*($F$5:$F$20000="组件")*($I$5:$I$20000=$J14497)),$R$5:$R$20000)*IF($Q14497="",1,$Q14497),""),IF($P14497="","",IF($Q14497="",$P14497,$P14497*$Q14497))))</f>
      </c>
    </row>
    <row r="14498" spans="1:24" x14ac:dyDescent="0.25">
      <c r="A14498">
        <f>IF(B14498="","",IF(B14498=B14497,A14497,A14497+1))</f>
      </c>
      <c r="G14498">
        <f>IF($B14498="","",IF($J14498&lt;&gt;"",IFERROR(LOOKUP(2,1/(($B$5:$B$20000=$B14498)*($F$5:$F$20000="组件")*($I$5:$I$20000=$J14498)),$G$5:$G$20000)&amp;"."&amp;COUNTIFS($B$5:$B14498,$B14498,$J$5:$J14498,$J14498),""),COUNTIFS($B$5:$B14498,$B14498,$J$5:$J14498,"")))</f>
      </c>
      <c r="I14498">
        <f>IF($F14498="组件","C"&amp;TEXT(COUNTIFS($B$5:$B14498,$B14498,$F$5:$F14498,"组件"),"000"),"")</f>
      </c>
      <c r="J14498">
        <f>IF($B14498="","",IF($F14498="组件","",IF($Q14498&lt;&gt;"",IF(AND($B14498=$B14497,$F14497="组件"),$I14497,IF(AND($B14498=$B14497,$J14497&lt;&gt;""),$J14497,"")),"")))</f>
      </c>
      <c r="R14498">
        <f>IF($B14498="","",IF($J14498&lt;&gt;"",IFERROR(LOOKUP(2,1/(($B$5:$B$20000=$B14498)*($F$5:$F$20000="组件")*($I$5:$I$20000=$J14498)),$R$5:$R$20000)*IF($Q14498="",1,$Q14498),""),IF($P14498="","",IF($Q14498="",$P14498,$P14498*$Q14498))))</f>
      </c>
    </row>
    <row r="14499" spans="1:24" x14ac:dyDescent="0.25">
      <c r="A14499">
        <f>IF(B14499="","",IF(B14499=B14498,A14498,A14498+1))</f>
      </c>
      <c r="G14499">
        <f>IF($B14499="","",IF($J14499&lt;&gt;"",IFERROR(LOOKUP(2,1/(($B$5:$B$20000=$B14499)*($F$5:$F$20000="组件")*($I$5:$I$20000=$J14499)),$G$5:$G$20000)&amp;"."&amp;COUNTIFS($B$5:$B14499,$B14499,$J$5:$J14499,$J14499),""),COUNTIFS($B$5:$B14499,$B14499,$J$5:$J14499,"")))</f>
      </c>
      <c r="I14499">
        <f>IF($F14499="组件","C"&amp;TEXT(COUNTIFS($B$5:$B14499,$B14499,$F$5:$F14499,"组件"),"000"),"")</f>
      </c>
      <c r="J14499">
        <f>IF($B14499="","",IF($F14499="组件","",IF($Q14499&lt;&gt;"",IF(AND($B14499=$B14498,$F14498="组件"),$I14498,IF(AND($B14499=$B14498,$J14498&lt;&gt;""),$J14498,"")),"")))</f>
      </c>
      <c r="R14499">
        <f>IF($B14499="","",IF($J14499&lt;&gt;"",IFERROR(LOOKUP(2,1/(($B$5:$B$20000=$B14499)*($F$5:$F$20000="组件")*($I$5:$I$20000=$J14499)),$R$5:$R$20000)*IF($Q14499="",1,$Q14499),""),IF($P14499="","",IF($Q14499="",$P14499,$P14499*$Q14499))))</f>
      </c>
    </row>
    <row r="14500" spans="1:24" x14ac:dyDescent="0.25">
      <c r="A14500">
        <f>IF(B14500="","",IF(B14500=B14499,A14499,A14499+1))</f>
      </c>
      <c r="G14500">
        <f>IF($B14500="","",IF($J14500&lt;&gt;"",IFERROR(LOOKUP(2,1/(($B$5:$B$20000=$B14500)*($F$5:$F$20000="组件")*($I$5:$I$20000=$J14500)),$G$5:$G$20000)&amp;"."&amp;COUNTIFS($B$5:$B14500,$B14500,$J$5:$J14500,$J14500),""),COUNTIFS($B$5:$B14500,$B14500,$J$5:$J14500,"")))</f>
      </c>
      <c r="I14500">
        <f>IF($F14500="组件","C"&amp;TEXT(COUNTIFS($B$5:$B14500,$B14500,$F$5:$F14500,"组件"),"000"),"")</f>
      </c>
      <c r="J14500">
        <f>IF($B14500="","",IF($F14500="组件","",IF($Q14500&lt;&gt;"",IF(AND($B14500=$B14499,$F14499="组件"),$I14499,IF(AND($B14500=$B14499,$J14499&lt;&gt;""),$J14499,"")),"")))</f>
      </c>
      <c r="R14500">
        <f>IF($B14500="","",IF($J14500&lt;&gt;"",IFERROR(LOOKUP(2,1/(($B$5:$B$20000=$B14500)*($F$5:$F$20000="组件")*($I$5:$I$20000=$J14500)),$R$5:$R$20000)*IF($Q14500="",1,$Q14500),""),IF($P14500="","",IF($Q14500="",$P14500,$P14500*$Q14500))))</f>
      </c>
    </row>
    <row r="14501" spans="1:24" x14ac:dyDescent="0.25">
      <c r="A14501">
        <f>IF(B14501="","",IF(B14501=B14500,A14500,A14500+1))</f>
      </c>
      <c r="G14501">
        <f>IF($B14501="","",IF($J14501&lt;&gt;"",IFERROR(LOOKUP(2,1/(($B$5:$B$20000=$B14501)*($F$5:$F$20000="组件")*($I$5:$I$20000=$J14501)),$G$5:$G$20000)&amp;"."&amp;COUNTIFS($B$5:$B14501,$B14501,$J$5:$J14501,$J14501),""),COUNTIFS($B$5:$B14501,$B14501,$J$5:$J14501,"")))</f>
      </c>
      <c r="I14501">
        <f>IF($F14501="组件","C"&amp;TEXT(COUNTIFS($B$5:$B14501,$B14501,$F$5:$F14501,"组件"),"000"),"")</f>
      </c>
      <c r="J14501">
        <f>IF($B14501="","",IF($F14501="组件","",IF($Q14501&lt;&gt;"",IF(AND($B14501=$B14500,$F14500="组件"),$I14500,IF(AND($B14501=$B14500,$J14500&lt;&gt;""),$J14500,"")),"")))</f>
      </c>
      <c r="R14501">
        <f>IF($B14501="","",IF($J14501&lt;&gt;"",IFERROR(LOOKUP(2,1/(($B$5:$B$20000=$B14501)*($F$5:$F$20000="组件")*($I$5:$I$20000=$J14501)),$R$5:$R$20000)*IF($Q14501="",1,$Q14501),""),IF($P14501="","",IF($Q14501="",$P14501,$P14501*$Q14501))))</f>
      </c>
    </row>
    <row r="14502" spans="1:24" x14ac:dyDescent="0.25">
      <c r="A14502">
        <f>IF(B14502="","",IF(B14502=B14501,A14501,A14501+1))</f>
      </c>
      <c r="G14502">
        <f>IF($B14502="","",IF($J14502&lt;&gt;"",IFERROR(LOOKUP(2,1/(($B$5:$B$20000=$B14502)*($F$5:$F$20000="组件")*($I$5:$I$20000=$J14502)),$G$5:$G$20000)&amp;"."&amp;COUNTIFS($B$5:$B14502,$B14502,$J$5:$J14502,$J14502),""),COUNTIFS($B$5:$B14502,$B14502,$J$5:$J14502,"")))</f>
      </c>
      <c r="I14502">
        <f>IF($F14502="组件","C"&amp;TEXT(COUNTIFS($B$5:$B14502,$B14502,$F$5:$F14502,"组件"),"000"),"")</f>
      </c>
      <c r="J14502">
        <f>IF($B14502="","",IF($F14502="组件","",IF($Q14502&lt;&gt;"",IF(AND($B14502=$B14501,$F14501="组件"),$I14501,IF(AND($B14502=$B14501,$J14501&lt;&gt;""),$J14501,"")),"")))</f>
      </c>
      <c r="R14502">
        <f>IF($B14502="","",IF($J14502&lt;&gt;"",IFERROR(LOOKUP(2,1/(($B$5:$B$20000=$B14502)*($F$5:$F$20000="组件")*($I$5:$I$20000=$J14502)),$R$5:$R$20000)*IF($Q14502="",1,$Q14502),""),IF($P14502="","",IF($Q14502="",$P14502,$P14502*$Q14502))))</f>
      </c>
    </row>
    <row r="14503" spans="1:24" x14ac:dyDescent="0.25">
      <c r="A14503">
        <f>IF(B14503="","",IF(B14503=B14502,A14502,A14502+1))</f>
      </c>
      <c r="G14503">
        <f>IF($B14503="","",IF($J14503&lt;&gt;"",IFERROR(LOOKUP(2,1/(($B$5:$B$20000=$B14503)*($F$5:$F$20000="组件")*($I$5:$I$20000=$J14503)),$G$5:$G$20000)&amp;"."&amp;COUNTIFS($B$5:$B14503,$B14503,$J$5:$J14503,$J14503),""),COUNTIFS($B$5:$B14503,$B14503,$J$5:$J14503,"")))</f>
      </c>
      <c r="I14503">
        <f>IF($F14503="组件","C"&amp;TEXT(COUNTIFS($B$5:$B14503,$B14503,$F$5:$F14503,"组件"),"000"),"")</f>
      </c>
      <c r="J14503">
        <f>IF($B14503="","",IF($F14503="组件","",IF($Q14503&lt;&gt;"",IF(AND($B14503=$B14502,$F14502="组件"),$I14502,IF(AND($B14503=$B14502,$J14502&lt;&gt;""),$J14502,"")),"")))</f>
      </c>
      <c r="R14503">
        <f>IF($B14503="","",IF($J14503&lt;&gt;"",IFERROR(LOOKUP(2,1/(($B$5:$B$20000=$B14503)*($F$5:$F$20000="组件")*($I$5:$I$20000=$J14503)),$R$5:$R$20000)*IF($Q14503="",1,$Q14503),""),IF($P14503="","",IF($Q14503="",$P14503,$P14503*$Q14503))))</f>
      </c>
    </row>
    <row r="14504" spans="1:24" x14ac:dyDescent="0.25">
      <c r="A14504">
        <f>IF(B14504="","",IF(B14504=B14503,A14503,A14503+1))</f>
      </c>
      <c r="G14504">
        <f>IF($B14504="","",IF($J14504&lt;&gt;"",IFERROR(LOOKUP(2,1/(($B$5:$B$20000=$B14504)*($F$5:$F$20000="组件")*($I$5:$I$20000=$J14504)),$G$5:$G$20000)&amp;"."&amp;COUNTIFS($B$5:$B14504,$B14504,$J$5:$J14504,$J14504),""),COUNTIFS($B$5:$B14504,$B14504,$J$5:$J14504,"")))</f>
      </c>
      <c r="I14504">
        <f>IF($F14504="组件","C"&amp;TEXT(COUNTIFS($B$5:$B14504,$B14504,$F$5:$F14504,"组件"),"000"),"")</f>
      </c>
      <c r="J14504">
        <f>IF($B14504="","",IF($F14504="组件","",IF($Q14504&lt;&gt;"",IF(AND($B14504=$B14503,$F14503="组件"),$I14503,IF(AND($B14504=$B14503,$J14503&lt;&gt;""),$J14503,"")),"")))</f>
      </c>
      <c r="R14504">
        <f>IF($B14504="","",IF($J14504&lt;&gt;"",IFERROR(LOOKUP(2,1/(($B$5:$B$20000=$B14504)*($F$5:$F$20000="组件")*($I$5:$I$20000=$J14504)),$R$5:$R$20000)*IF($Q14504="",1,$Q14504),""),IF($P14504="","",IF($Q14504="",$P14504,$P14504*$Q14504))))</f>
      </c>
    </row>
    <row r="14505" spans="1:24" x14ac:dyDescent="0.25">
      <c r="A14505">
        <f>IF(B14505="","",IF(B14505=B14504,A14504,A14504+1))</f>
      </c>
      <c r="G14505">
        <f>IF($B14505="","",IF($J14505&lt;&gt;"",IFERROR(LOOKUP(2,1/(($B$5:$B$20000=$B14505)*($F$5:$F$20000="组件")*($I$5:$I$20000=$J14505)),$G$5:$G$20000)&amp;"."&amp;COUNTIFS($B$5:$B14505,$B14505,$J$5:$J14505,$J14505),""),COUNTIFS($B$5:$B14505,$B14505,$J$5:$J14505,"")))</f>
      </c>
      <c r="I14505">
        <f>IF($F14505="组件","C"&amp;TEXT(COUNTIFS($B$5:$B14505,$B14505,$F$5:$F14505,"组件"),"000"),"")</f>
      </c>
      <c r="J14505">
        <f>IF($B14505="","",IF($F14505="组件","",IF($Q14505&lt;&gt;"",IF(AND($B14505=$B14504,$F14504="组件"),$I14504,IF(AND($B14505=$B14504,$J14504&lt;&gt;""),$J14504,"")),"")))</f>
      </c>
      <c r="R14505">
        <f>IF($B14505="","",IF($J14505&lt;&gt;"",IFERROR(LOOKUP(2,1/(($B$5:$B$20000=$B14505)*($F$5:$F$20000="组件")*($I$5:$I$20000=$J14505)),$R$5:$R$20000)*IF($Q14505="",1,$Q14505),""),IF($P14505="","",IF($Q14505="",$P14505,$P14505*$Q14505))))</f>
      </c>
    </row>
    <row r="14506" spans="1:24" x14ac:dyDescent="0.25">
      <c r="A14506">
        <f>IF(B14506="","",IF(B14506=B14505,A14505,A14505+1))</f>
      </c>
      <c r="G14506">
        <f>IF($B14506="","",IF($J14506&lt;&gt;"",IFERROR(LOOKUP(2,1/(($B$5:$B$20000=$B14506)*($F$5:$F$20000="组件")*($I$5:$I$20000=$J14506)),$G$5:$G$20000)&amp;"."&amp;COUNTIFS($B$5:$B14506,$B14506,$J$5:$J14506,$J14506),""),COUNTIFS($B$5:$B14506,$B14506,$J$5:$J14506,"")))</f>
      </c>
      <c r="I14506">
        <f>IF($F14506="组件","C"&amp;TEXT(COUNTIFS($B$5:$B14506,$B14506,$F$5:$F14506,"组件"),"000"),"")</f>
      </c>
      <c r="J14506">
        <f>IF($B14506="","",IF($F14506="组件","",IF($Q14506&lt;&gt;"",IF(AND($B14506=$B14505,$F14505="组件"),$I14505,IF(AND($B14506=$B14505,$J14505&lt;&gt;""),$J14505,"")),"")))</f>
      </c>
      <c r="R14506">
        <f>IF($B14506="","",IF($J14506&lt;&gt;"",IFERROR(LOOKUP(2,1/(($B$5:$B$20000=$B14506)*($F$5:$F$20000="组件")*($I$5:$I$20000=$J14506)),$R$5:$R$20000)*IF($Q14506="",1,$Q14506),""),IF($P14506="","",IF($Q14506="",$P14506,$P14506*$Q14506))))</f>
      </c>
    </row>
    <row r="14507" spans="1:24" x14ac:dyDescent="0.25">
      <c r="A14507">
        <f>IF(B14507="","",IF(B14507=B14506,A14506,A14506+1))</f>
      </c>
      <c r="G14507">
        <f>IF($B14507="","",IF($J14507&lt;&gt;"",IFERROR(LOOKUP(2,1/(($B$5:$B$20000=$B14507)*($F$5:$F$20000="组件")*($I$5:$I$20000=$J14507)),$G$5:$G$20000)&amp;"."&amp;COUNTIFS($B$5:$B14507,$B14507,$J$5:$J14507,$J14507),""),COUNTIFS($B$5:$B14507,$B14507,$J$5:$J14507,"")))</f>
      </c>
      <c r="I14507">
        <f>IF($F14507="组件","C"&amp;TEXT(COUNTIFS($B$5:$B14507,$B14507,$F$5:$F14507,"组件"),"000"),"")</f>
      </c>
      <c r="J14507">
        <f>IF($B14507="","",IF($F14507="组件","",IF($Q14507&lt;&gt;"",IF(AND($B14507=$B14506,$F14506="组件"),$I14506,IF(AND($B14507=$B14506,$J14506&lt;&gt;""),$J14506,"")),"")))</f>
      </c>
      <c r="R14507">
        <f>IF($B14507="","",IF($J14507&lt;&gt;"",IFERROR(LOOKUP(2,1/(($B$5:$B$20000=$B14507)*($F$5:$F$20000="组件")*($I$5:$I$20000=$J14507)),$R$5:$R$20000)*IF($Q14507="",1,$Q14507),""),IF($P14507="","",IF($Q14507="",$P14507,$P14507*$Q14507))))</f>
      </c>
    </row>
    <row r="14508" spans="1:24" x14ac:dyDescent="0.25">
      <c r="A14508">
        <f>IF(B14508="","",IF(B14508=B14507,A14507,A14507+1))</f>
      </c>
      <c r="G14508">
        <f>IF($B14508="","",IF($J14508&lt;&gt;"",IFERROR(LOOKUP(2,1/(($B$5:$B$20000=$B14508)*($F$5:$F$20000="组件")*($I$5:$I$20000=$J14508)),$G$5:$G$20000)&amp;"."&amp;COUNTIFS($B$5:$B14508,$B14508,$J$5:$J14508,$J14508),""),COUNTIFS($B$5:$B14508,$B14508,$J$5:$J14508,"")))</f>
      </c>
      <c r="I14508">
        <f>IF($F14508="组件","C"&amp;TEXT(COUNTIFS($B$5:$B14508,$B14508,$F$5:$F14508,"组件"),"000"),"")</f>
      </c>
      <c r="J14508">
        <f>IF($B14508="","",IF($F14508="组件","",IF($Q14508&lt;&gt;"",IF(AND($B14508=$B14507,$F14507="组件"),$I14507,IF(AND($B14508=$B14507,$J14507&lt;&gt;""),$J14507,"")),"")))</f>
      </c>
      <c r="R14508">
        <f>IF($B14508="","",IF($J14508&lt;&gt;"",IFERROR(LOOKUP(2,1/(($B$5:$B$20000=$B14508)*($F$5:$F$20000="组件")*($I$5:$I$20000=$J14508)),$R$5:$R$20000)*IF($Q14508="",1,$Q14508),""),IF($P14508="","",IF($Q14508="",$P14508,$P14508*$Q14508))))</f>
      </c>
    </row>
    <row r="14509" spans="1:24" x14ac:dyDescent="0.25">
      <c r="A14509">
        <f>IF(B14509="","",IF(B14509=B14508,A14508,A14508+1))</f>
      </c>
      <c r="G14509">
        <f>IF($B14509="","",IF($J14509&lt;&gt;"",IFERROR(LOOKUP(2,1/(($B$5:$B$20000=$B14509)*($F$5:$F$20000="组件")*($I$5:$I$20000=$J14509)),$G$5:$G$20000)&amp;"."&amp;COUNTIFS($B$5:$B14509,$B14509,$J$5:$J14509,$J14509),""),COUNTIFS($B$5:$B14509,$B14509,$J$5:$J14509,"")))</f>
      </c>
      <c r="I14509">
        <f>IF($F14509="组件","C"&amp;TEXT(COUNTIFS($B$5:$B14509,$B14509,$F$5:$F14509,"组件"),"000"),"")</f>
      </c>
      <c r="J14509">
        <f>IF($B14509="","",IF($F14509="组件","",IF($Q14509&lt;&gt;"",IF(AND($B14509=$B14508,$F14508="组件"),$I14508,IF(AND($B14509=$B14508,$J14508&lt;&gt;""),$J14508,"")),"")))</f>
      </c>
      <c r="R14509">
        <f>IF($B14509="","",IF($J14509&lt;&gt;"",IFERROR(LOOKUP(2,1/(($B$5:$B$20000=$B14509)*($F$5:$F$20000="组件")*($I$5:$I$20000=$J14509)),$R$5:$R$20000)*IF($Q14509="",1,$Q14509),""),IF($P14509="","",IF($Q14509="",$P14509,$P14509*$Q14509))))</f>
      </c>
    </row>
    <row r="14510" spans="1:24" x14ac:dyDescent="0.25">
      <c r="A14510">
        <f>IF(B14510="","",IF(B14510=B14509,A14509,A14509+1))</f>
      </c>
      <c r="G14510">
        <f>IF($B14510="","",IF($J14510&lt;&gt;"",IFERROR(LOOKUP(2,1/(($B$5:$B$20000=$B14510)*($F$5:$F$20000="组件")*($I$5:$I$20000=$J14510)),$G$5:$G$20000)&amp;"."&amp;COUNTIFS($B$5:$B14510,$B14510,$J$5:$J14510,$J14510),""),COUNTIFS($B$5:$B14510,$B14510,$J$5:$J14510,"")))</f>
      </c>
      <c r="I14510">
        <f>IF($F14510="组件","C"&amp;TEXT(COUNTIFS($B$5:$B14510,$B14510,$F$5:$F14510,"组件"),"000"),"")</f>
      </c>
      <c r="J14510">
        <f>IF($B14510="","",IF($F14510="组件","",IF($Q14510&lt;&gt;"",IF(AND($B14510=$B14509,$F14509="组件"),$I14509,IF(AND($B14510=$B14509,$J14509&lt;&gt;""),$J14509,"")),"")))</f>
      </c>
      <c r="R14510">
        <f>IF($B14510="","",IF($J14510&lt;&gt;"",IFERROR(LOOKUP(2,1/(($B$5:$B$20000=$B14510)*($F$5:$F$20000="组件")*($I$5:$I$20000=$J14510)),$R$5:$R$20000)*IF($Q14510="",1,$Q14510),""),IF($P14510="","",IF($Q14510="",$P14510,$P14510*$Q14510))))</f>
      </c>
    </row>
    <row r="14511" spans="1:24" x14ac:dyDescent="0.25">
      <c r="A14511">
        <f>IF(B14511="","",IF(B14511=B14510,A14510,A14510+1))</f>
      </c>
      <c r="G14511">
        <f>IF($B14511="","",IF($J14511&lt;&gt;"",IFERROR(LOOKUP(2,1/(($B$5:$B$20000=$B14511)*($F$5:$F$20000="组件")*($I$5:$I$20000=$J14511)),$G$5:$G$20000)&amp;"."&amp;COUNTIFS($B$5:$B14511,$B14511,$J$5:$J14511,$J14511),""),COUNTIFS($B$5:$B14511,$B14511,$J$5:$J14511,"")))</f>
      </c>
      <c r="I14511">
        <f>IF($F14511="组件","C"&amp;TEXT(COUNTIFS($B$5:$B14511,$B14511,$F$5:$F14511,"组件"),"000"),"")</f>
      </c>
      <c r="J14511">
        <f>IF($B14511="","",IF($F14511="组件","",IF($Q14511&lt;&gt;"",IF(AND($B14511=$B14510,$F14510="组件"),$I14510,IF(AND($B14511=$B14510,$J14510&lt;&gt;""),$J14510,"")),"")))</f>
      </c>
      <c r="R14511">
        <f>IF($B14511="","",IF($J14511&lt;&gt;"",IFERROR(LOOKUP(2,1/(($B$5:$B$20000=$B14511)*($F$5:$F$20000="组件")*($I$5:$I$20000=$J14511)),$R$5:$R$20000)*IF($Q14511="",1,$Q14511),""),IF($P14511="","",IF($Q14511="",$P14511,$P14511*$Q14511))))</f>
      </c>
    </row>
    <row r="14512" spans="1:24" x14ac:dyDescent="0.25">
      <c r="A14512">
        <f>IF(B14512="","",IF(B14512=B14511,A14511,A14511+1))</f>
      </c>
      <c r="G14512">
        <f>IF($B14512="","",IF($J14512&lt;&gt;"",IFERROR(LOOKUP(2,1/(($B$5:$B$20000=$B14512)*($F$5:$F$20000="组件")*($I$5:$I$20000=$J14512)),$G$5:$G$20000)&amp;"."&amp;COUNTIFS($B$5:$B14512,$B14512,$J$5:$J14512,$J14512),""),COUNTIFS($B$5:$B14512,$B14512,$J$5:$J14512,"")))</f>
      </c>
      <c r="I14512">
        <f>IF($F14512="组件","C"&amp;TEXT(COUNTIFS($B$5:$B14512,$B14512,$F$5:$F14512,"组件"),"000"),"")</f>
      </c>
      <c r="J14512">
        <f>IF($B14512="","",IF($F14512="组件","",IF($Q14512&lt;&gt;"",IF(AND($B14512=$B14511,$F14511="组件"),$I14511,IF(AND($B14512=$B14511,$J14511&lt;&gt;""),$J14511,"")),"")))</f>
      </c>
      <c r="R14512">
        <f>IF($B14512="","",IF($J14512&lt;&gt;"",IFERROR(LOOKUP(2,1/(($B$5:$B$20000=$B14512)*($F$5:$F$20000="组件")*($I$5:$I$20000=$J14512)),$R$5:$R$20000)*IF($Q14512="",1,$Q14512),""),IF($P14512="","",IF($Q14512="",$P14512,$P14512*$Q14512))))</f>
      </c>
    </row>
    <row r="14513" spans="1:24" x14ac:dyDescent="0.25">
      <c r="A14513">
        <f>IF(B14513="","",IF(B14513=B14512,A14512,A14512+1))</f>
      </c>
      <c r="G14513">
        <f>IF($B14513="","",IF($J14513&lt;&gt;"",IFERROR(LOOKUP(2,1/(($B$5:$B$20000=$B14513)*($F$5:$F$20000="组件")*($I$5:$I$20000=$J14513)),$G$5:$G$20000)&amp;"."&amp;COUNTIFS($B$5:$B14513,$B14513,$J$5:$J14513,$J14513),""),COUNTIFS($B$5:$B14513,$B14513,$J$5:$J14513,"")))</f>
      </c>
      <c r="I14513">
        <f>IF($F14513="组件","C"&amp;TEXT(COUNTIFS($B$5:$B14513,$B14513,$F$5:$F14513,"组件"),"000"),"")</f>
      </c>
      <c r="J14513">
        <f>IF($B14513="","",IF($F14513="组件","",IF($Q14513&lt;&gt;"",IF(AND($B14513=$B14512,$F14512="组件"),$I14512,IF(AND($B14513=$B14512,$J14512&lt;&gt;""),$J14512,"")),"")))</f>
      </c>
      <c r="R14513">
        <f>IF($B14513="","",IF($J14513&lt;&gt;"",IFERROR(LOOKUP(2,1/(($B$5:$B$20000=$B14513)*($F$5:$F$20000="组件")*($I$5:$I$20000=$J14513)),$R$5:$R$20000)*IF($Q14513="",1,$Q14513),""),IF($P14513="","",IF($Q14513="",$P14513,$P14513*$Q14513))))</f>
      </c>
    </row>
    <row r="14514" spans="1:24" x14ac:dyDescent="0.25">
      <c r="A14514">
        <f>IF(B14514="","",IF(B14514=B14513,A14513,A14513+1))</f>
      </c>
      <c r="G14514">
        <f>IF($B14514="","",IF($J14514&lt;&gt;"",IFERROR(LOOKUP(2,1/(($B$5:$B$20000=$B14514)*($F$5:$F$20000="组件")*($I$5:$I$20000=$J14514)),$G$5:$G$20000)&amp;"."&amp;COUNTIFS($B$5:$B14514,$B14514,$J$5:$J14514,$J14514),""),COUNTIFS($B$5:$B14514,$B14514,$J$5:$J14514,"")))</f>
      </c>
      <c r="I14514">
        <f>IF($F14514="组件","C"&amp;TEXT(COUNTIFS($B$5:$B14514,$B14514,$F$5:$F14514,"组件"),"000"),"")</f>
      </c>
      <c r="J14514">
        <f>IF($B14514="","",IF($F14514="组件","",IF($Q14514&lt;&gt;"",IF(AND($B14514=$B14513,$F14513="组件"),$I14513,IF(AND($B14514=$B14513,$J14513&lt;&gt;""),$J14513,"")),"")))</f>
      </c>
      <c r="R14514">
        <f>IF($B14514="","",IF($J14514&lt;&gt;"",IFERROR(LOOKUP(2,1/(($B$5:$B$20000=$B14514)*($F$5:$F$20000="组件")*($I$5:$I$20000=$J14514)),$R$5:$R$20000)*IF($Q14514="",1,$Q14514),""),IF($P14514="","",IF($Q14514="",$P14514,$P14514*$Q14514))))</f>
      </c>
    </row>
    <row r="14515" spans="1:24" x14ac:dyDescent="0.25">
      <c r="A14515">
        <f>IF(B14515="","",IF(B14515=B14514,A14514,A14514+1))</f>
      </c>
      <c r="G14515">
        <f>IF($B14515="","",IF($J14515&lt;&gt;"",IFERROR(LOOKUP(2,1/(($B$5:$B$20000=$B14515)*($F$5:$F$20000="组件")*($I$5:$I$20000=$J14515)),$G$5:$G$20000)&amp;"."&amp;COUNTIFS($B$5:$B14515,$B14515,$J$5:$J14515,$J14515),""),COUNTIFS($B$5:$B14515,$B14515,$J$5:$J14515,"")))</f>
      </c>
      <c r="I14515">
        <f>IF($F14515="组件","C"&amp;TEXT(COUNTIFS($B$5:$B14515,$B14515,$F$5:$F14515,"组件"),"000"),"")</f>
      </c>
      <c r="J14515">
        <f>IF($B14515="","",IF($F14515="组件","",IF($Q14515&lt;&gt;"",IF(AND($B14515=$B14514,$F14514="组件"),$I14514,IF(AND($B14515=$B14514,$J14514&lt;&gt;""),$J14514,"")),"")))</f>
      </c>
      <c r="R14515">
        <f>IF($B14515="","",IF($J14515&lt;&gt;"",IFERROR(LOOKUP(2,1/(($B$5:$B$20000=$B14515)*($F$5:$F$20000="组件")*($I$5:$I$20000=$J14515)),$R$5:$R$20000)*IF($Q14515="",1,$Q14515),""),IF($P14515="","",IF($Q14515="",$P14515,$P14515*$Q14515))))</f>
      </c>
    </row>
    <row r="14516" spans="1:24" x14ac:dyDescent="0.25">
      <c r="A14516">
        <f>IF(B14516="","",IF(B14516=B14515,A14515,A14515+1))</f>
      </c>
      <c r="G14516">
        <f>IF($B14516="","",IF($J14516&lt;&gt;"",IFERROR(LOOKUP(2,1/(($B$5:$B$20000=$B14516)*($F$5:$F$20000="组件")*($I$5:$I$20000=$J14516)),$G$5:$G$20000)&amp;"."&amp;COUNTIFS($B$5:$B14516,$B14516,$J$5:$J14516,$J14516),""),COUNTIFS($B$5:$B14516,$B14516,$J$5:$J14516,"")))</f>
      </c>
      <c r="I14516">
        <f>IF($F14516="组件","C"&amp;TEXT(COUNTIFS($B$5:$B14516,$B14516,$F$5:$F14516,"组件"),"000"),"")</f>
      </c>
      <c r="J14516">
        <f>IF($B14516="","",IF($F14516="组件","",IF($Q14516&lt;&gt;"",IF(AND($B14516=$B14515,$F14515="组件"),$I14515,IF(AND($B14516=$B14515,$J14515&lt;&gt;""),$J14515,"")),"")))</f>
      </c>
      <c r="R14516">
        <f>IF($B14516="","",IF($J14516&lt;&gt;"",IFERROR(LOOKUP(2,1/(($B$5:$B$20000=$B14516)*($F$5:$F$20000="组件")*($I$5:$I$20000=$J14516)),$R$5:$R$20000)*IF($Q14516="",1,$Q14516),""),IF($P14516="","",IF($Q14516="",$P14516,$P14516*$Q14516))))</f>
      </c>
    </row>
    <row r="14517" spans="1:24" x14ac:dyDescent="0.25">
      <c r="A14517">
        <f>IF(B14517="","",IF(B14517=B14516,A14516,A14516+1))</f>
      </c>
      <c r="G14517">
        <f>IF($B14517="","",IF($J14517&lt;&gt;"",IFERROR(LOOKUP(2,1/(($B$5:$B$20000=$B14517)*($F$5:$F$20000="组件")*($I$5:$I$20000=$J14517)),$G$5:$G$20000)&amp;"."&amp;COUNTIFS($B$5:$B14517,$B14517,$J$5:$J14517,$J14517),""),COUNTIFS($B$5:$B14517,$B14517,$J$5:$J14517,"")))</f>
      </c>
      <c r="I14517">
        <f>IF($F14517="组件","C"&amp;TEXT(COUNTIFS($B$5:$B14517,$B14517,$F$5:$F14517,"组件"),"000"),"")</f>
      </c>
      <c r="J14517">
        <f>IF($B14517="","",IF($F14517="组件","",IF($Q14517&lt;&gt;"",IF(AND($B14517=$B14516,$F14516="组件"),$I14516,IF(AND($B14517=$B14516,$J14516&lt;&gt;""),$J14516,"")),"")))</f>
      </c>
      <c r="R14517">
        <f>IF($B14517="","",IF($J14517&lt;&gt;"",IFERROR(LOOKUP(2,1/(($B$5:$B$20000=$B14517)*($F$5:$F$20000="组件")*($I$5:$I$20000=$J14517)),$R$5:$R$20000)*IF($Q14517="",1,$Q14517),""),IF($P14517="","",IF($Q14517="",$P14517,$P14517*$Q14517))))</f>
      </c>
    </row>
    <row r="14518" spans="1:24" x14ac:dyDescent="0.25">
      <c r="A14518">
        <f>IF(B14518="","",IF(B14518=B14517,A14517,A14517+1))</f>
      </c>
      <c r="G14518">
        <f>IF($B14518="","",IF($J14518&lt;&gt;"",IFERROR(LOOKUP(2,1/(($B$5:$B$20000=$B14518)*($F$5:$F$20000="组件")*($I$5:$I$20000=$J14518)),$G$5:$G$20000)&amp;"."&amp;COUNTIFS($B$5:$B14518,$B14518,$J$5:$J14518,$J14518),""),COUNTIFS($B$5:$B14518,$B14518,$J$5:$J14518,"")))</f>
      </c>
      <c r="I14518">
        <f>IF($F14518="组件","C"&amp;TEXT(COUNTIFS($B$5:$B14518,$B14518,$F$5:$F14518,"组件"),"000"),"")</f>
      </c>
      <c r="J14518">
        <f>IF($B14518="","",IF($F14518="组件","",IF($Q14518&lt;&gt;"",IF(AND($B14518=$B14517,$F14517="组件"),$I14517,IF(AND($B14518=$B14517,$J14517&lt;&gt;""),$J14517,"")),"")))</f>
      </c>
      <c r="R14518">
        <f>IF($B14518="","",IF($J14518&lt;&gt;"",IFERROR(LOOKUP(2,1/(($B$5:$B$20000=$B14518)*($F$5:$F$20000="组件")*($I$5:$I$20000=$J14518)),$R$5:$R$20000)*IF($Q14518="",1,$Q14518),""),IF($P14518="","",IF($Q14518="",$P14518,$P14518*$Q14518))))</f>
      </c>
    </row>
    <row r="14519" spans="1:24" x14ac:dyDescent="0.25">
      <c r="A14519">
        <f>IF(B14519="","",IF(B14519=B14518,A14518,A14518+1))</f>
      </c>
      <c r="G14519">
        <f>IF($B14519="","",IF($J14519&lt;&gt;"",IFERROR(LOOKUP(2,1/(($B$5:$B$20000=$B14519)*($F$5:$F$20000="组件")*($I$5:$I$20000=$J14519)),$G$5:$G$20000)&amp;"."&amp;COUNTIFS($B$5:$B14519,$B14519,$J$5:$J14519,$J14519),""),COUNTIFS($B$5:$B14519,$B14519,$J$5:$J14519,"")))</f>
      </c>
      <c r="I14519">
        <f>IF($F14519="组件","C"&amp;TEXT(COUNTIFS($B$5:$B14519,$B14519,$F$5:$F14519,"组件"),"000"),"")</f>
      </c>
      <c r="J14519">
        <f>IF($B14519="","",IF($F14519="组件","",IF($Q14519&lt;&gt;"",IF(AND($B14519=$B14518,$F14518="组件"),$I14518,IF(AND($B14519=$B14518,$J14518&lt;&gt;""),$J14518,"")),"")))</f>
      </c>
      <c r="R14519">
        <f>IF($B14519="","",IF($J14519&lt;&gt;"",IFERROR(LOOKUP(2,1/(($B$5:$B$20000=$B14519)*($F$5:$F$20000="组件")*($I$5:$I$20000=$J14519)),$R$5:$R$20000)*IF($Q14519="",1,$Q14519),""),IF($P14519="","",IF($Q14519="",$P14519,$P14519*$Q14519))))</f>
      </c>
    </row>
    <row r="14520" spans="1:24" x14ac:dyDescent="0.25">
      <c r="A14520">
        <f>IF(B14520="","",IF(B14520=B14519,A14519,A14519+1))</f>
      </c>
      <c r="G14520">
        <f>IF($B14520="","",IF($J14520&lt;&gt;"",IFERROR(LOOKUP(2,1/(($B$5:$B$20000=$B14520)*($F$5:$F$20000="组件")*($I$5:$I$20000=$J14520)),$G$5:$G$20000)&amp;"."&amp;COUNTIFS($B$5:$B14520,$B14520,$J$5:$J14520,$J14520),""),COUNTIFS($B$5:$B14520,$B14520,$J$5:$J14520,"")))</f>
      </c>
      <c r="I14520">
        <f>IF($F14520="组件","C"&amp;TEXT(COUNTIFS($B$5:$B14520,$B14520,$F$5:$F14520,"组件"),"000"),"")</f>
      </c>
      <c r="J14520">
        <f>IF($B14520="","",IF($F14520="组件","",IF($Q14520&lt;&gt;"",IF(AND($B14520=$B14519,$F14519="组件"),$I14519,IF(AND($B14520=$B14519,$J14519&lt;&gt;""),$J14519,"")),"")))</f>
      </c>
      <c r="R14520">
        <f>IF($B14520="","",IF($J14520&lt;&gt;"",IFERROR(LOOKUP(2,1/(($B$5:$B$20000=$B14520)*($F$5:$F$20000="组件")*($I$5:$I$20000=$J14520)),$R$5:$R$20000)*IF($Q14520="",1,$Q14520),""),IF($P14520="","",IF($Q14520="",$P14520,$P14520*$Q14520))))</f>
      </c>
    </row>
    <row r="14521" spans="1:24" x14ac:dyDescent="0.25">
      <c r="A14521">
        <f>IF(B14521="","",IF(B14521=B14520,A14520,A14520+1))</f>
      </c>
      <c r="G14521">
        <f>IF($B14521="","",IF($J14521&lt;&gt;"",IFERROR(LOOKUP(2,1/(($B$5:$B$20000=$B14521)*($F$5:$F$20000="组件")*($I$5:$I$20000=$J14521)),$G$5:$G$20000)&amp;"."&amp;COUNTIFS($B$5:$B14521,$B14521,$J$5:$J14521,$J14521),""),COUNTIFS($B$5:$B14521,$B14521,$J$5:$J14521,"")))</f>
      </c>
      <c r="I14521">
        <f>IF($F14521="组件","C"&amp;TEXT(COUNTIFS($B$5:$B14521,$B14521,$F$5:$F14521,"组件"),"000"),"")</f>
      </c>
      <c r="J14521">
        <f>IF($B14521="","",IF($F14521="组件","",IF($Q14521&lt;&gt;"",IF(AND($B14521=$B14520,$F14520="组件"),$I14520,IF(AND($B14521=$B14520,$J14520&lt;&gt;""),$J14520,"")),"")))</f>
      </c>
      <c r="R14521">
        <f>IF($B14521="","",IF($J14521&lt;&gt;"",IFERROR(LOOKUP(2,1/(($B$5:$B$20000=$B14521)*($F$5:$F$20000="组件")*($I$5:$I$20000=$J14521)),$R$5:$R$20000)*IF($Q14521="",1,$Q14521),""),IF($P14521="","",IF($Q14521="",$P14521,$P14521*$Q14521))))</f>
      </c>
    </row>
    <row r="14522" spans="1:24" x14ac:dyDescent="0.25">
      <c r="A14522">
        <f>IF(B14522="","",IF(B14522=B14521,A14521,A14521+1))</f>
      </c>
      <c r="G14522">
        <f>IF($B14522="","",IF($J14522&lt;&gt;"",IFERROR(LOOKUP(2,1/(($B$5:$B$20000=$B14522)*($F$5:$F$20000="组件")*($I$5:$I$20000=$J14522)),$G$5:$G$20000)&amp;"."&amp;COUNTIFS($B$5:$B14522,$B14522,$J$5:$J14522,$J14522),""),COUNTIFS($B$5:$B14522,$B14522,$J$5:$J14522,"")))</f>
      </c>
      <c r="I14522">
        <f>IF($F14522="组件","C"&amp;TEXT(COUNTIFS($B$5:$B14522,$B14522,$F$5:$F14522,"组件"),"000"),"")</f>
      </c>
      <c r="J14522">
        <f>IF($B14522="","",IF($F14522="组件","",IF($Q14522&lt;&gt;"",IF(AND($B14522=$B14521,$F14521="组件"),$I14521,IF(AND($B14522=$B14521,$J14521&lt;&gt;""),$J14521,"")),"")))</f>
      </c>
      <c r="R14522">
        <f>IF($B14522="","",IF($J14522&lt;&gt;"",IFERROR(LOOKUP(2,1/(($B$5:$B$20000=$B14522)*($F$5:$F$20000="组件")*($I$5:$I$20000=$J14522)),$R$5:$R$20000)*IF($Q14522="",1,$Q14522),""),IF($P14522="","",IF($Q14522="",$P14522,$P14522*$Q14522))))</f>
      </c>
    </row>
    <row r="14523" spans="1:24" x14ac:dyDescent="0.25">
      <c r="A14523">
        <f>IF(B14523="","",IF(B14523=B14522,A14522,A14522+1))</f>
      </c>
      <c r="G14523">
        <f>IF($B14523="","",IF($J14523&lt;&gt;"",IFERROR(LOOKUP(2,1/(($B$5:$B$20000=$B14523)*($F$5:$F$20000="组件")*($I$5:$I$20000=$J14523)),$G$5:$G$20000)&amp;"."&amp;COUNTIFS($B$5:$B14523,$B14523,$J$5:$J14523,$J14523),""),COUNTIFS($B$5:$B14523,$B14523,$J$5:$J14523,"")))</f>
      </c>
      <c r="I14523">
        <f>IF($F14523="组件","C"&amp;TEXT(COUNTIFS($B$5:$B14523,$B14523,$F$5:$F14523,"组件"),"000"),"")</f>
      </c>
      <c r="J14523">
        <f>IF($B14523="","",IF($F14523="组件","",IF($Q14523&lt;&gt;"",IF(AND($B14523=$B14522,$F14522="组件"),$I14522,IF(AND($B14523=$B14522,$J14522&lt;&gt;""),$J14522,"")),"")))</f>
      </c>
      <c r="R14523">
        <f>IF($B14523="","",IF($J14523&lt;&gt;"",IFERROR(LOOKUP(2,1/(($B$5:$B$20000=$B14523)*($F$5:$F$20000="组件")*($I$5:$I$20000=$J14523)),$R$5:$R$20000)*IF($Q14523="",1,$Q14523),""),IF($P14523="","",IF($Q14523="",$P14523,$P14523*$Q14523))))</f>
      </c>
    </row>
    <row r="14524" spans="1:24" x14ac:dyDescent="0.25">
      <c r="A14524">
        <f>IF(B14524="","",IF(B14524=B14523,A14523,A14523+1))</f>
      </c>
      <c r="G14524">
        <f>IF($B14524="","",IF($J14524&lt;&gt;"",IFERROR(LOOKUP(2,1/(($B$5:$B$20000=$B14524)*($F$5:$F$20000="组件")*($I$5:$I$20000=$J14524)),$G$5:$G$20000)&amp;"."&amp;COUNTIFS($B$5:$B14524,$B14524,$J$5:$J14524,$J14524),""),COUNTIFS($B$5:$B14524,$B14524,$J$5:$J14524,"")))</f>
      </c>
      <c r="I14524">
        <f>IF($F14524="组件","C"&amp;TEXT(COUNTIFS($B$5:$B14524,$B14524,$F$5:$F14524,"组件"),"000"),"")</f>
      </c>
      <c r="J14524">
        <f>IF($B14524="","",IF($F14524="组件","",IF($Q14524&lt;&gt;"",IF(AND($B14524=$B14523,$F14523="组件"),$I14523,IF(AND($B14524=$B14523,$J14523&lt;&gt;""),$J14523,"")),"")))</f>
      </c>
      <c r="R14524">
        <f>IF($B14524="","",IF($J14524&lt;&gt;"",IFERROR(LOOKUP(2,1/(($B$5:$B$20000=$B14524)*($F$5:$F$20000="组件")*($I$5:$I$20000=$J14524)),$R$5:$R$20000)*IF($Q14524="",1,$Q14524),""),IF($P14524="","",IF($Q14524="",$P14524,$P14524*$Q14524))))</f>
      </c>
    </row>
    <row r="14525" spans="1:24" x14ac:dyDescent="0.25">
      <c r="A14525">
        <f>IF(B14525="","",IF(B14525=B14524,A14524,A14524+1))</f>
      </c>
      <c r="G14525">
        <f>IF($B14525="","",IF($J14525&lt;&gt;"",IFERROR(LOOKUP(2,1/(($B$5:$B$20000=$B14525)*($F$5:$F$20000="组件")*($I$5:$I$20000=$J14525)),$G$5:$G$20000)&amp;"."&amp;COUNTIFS($B$5:$B14525,$B14525,$J$5:$J14525,$J14525),""),COUNTIFS($B$5:$B14525,$B14525,$J$5:$J14525,"")))</f>
      </c>
      <c r="I14525">
        <f>IF($F14525="组件","C"&amp;TEXT(COUNTIFS($B$5:$B14525,$B14525,$F$5:$F14525,"组件"),"000"),"")</f>
      </c>
      <c r="J14525">
        <f>IF($B14525="","",IF($F14525="组件","",IF($Q14525&lt;&gt;"",IF(AND($B14525=$B14524,$F14524="组件"),$I14524,IF(AND($B14525=$B14524,$J14524&lt;&gt;""),$J14524,"")),"")))</f>
      </c>
      <c r="R14525">
        <f>IF($B14525="","",IF($J14525&lt;&gt;"",IFERROR(LOOKUP(2,1/(($B$5:$B$20000=$B14525)*($F$5:$F$20000="组件")*($I$5:$I$20000=$J14525)),$R$5:$R$20000)*IF($Q14525="",1,$Q14525),""),IF($P14525="","",IF($Q14525="",$P14525,$P14525*$Q14525))))</f>
      </c>
    </row>
    <row r="14526" spans="1:24" x14ac:dyDescent="0.25">
      <c r="A14526">
        <f>IF(B14526="","",IF(B14526=B14525,A14525,A14525+1))</f>
      </c>
      <c r="G14526">
        <f>IF($B14526="","",IF($J14526&lt;&gt;"",IFERROR(LOOKUP(2,1/(($B$5:$B$20000=$B14526)*($F$5:$F$20000="组件")*($I$5:$I$20000=$J14526)),$G$5:$G$20000)&amp;"."&amp;COUNTIFS($B$5:$B14526,$B14526,$J$5:$J14526,$J14526),""),COUNTIFS($B$5:$B14526,$B14526,$J$5:$J14526,"")))</f>
      </c>
      <c r="I14526">
        <f>IF($F14526="组件","C"&amp;TEXT(COUNTIFS($B$5:$B14526,$B14526,$F$5:$F14526,"组件"),"000"),"")</f>
      </c>
      <c r="J14526">
        <f>IF($B14526="","",IF($F14526="组件","",IF($Q14526&lt;&gt;"",IF(AND($B14526=$B14525,$F14525="组件"),$I14525,IF(AND($B14526=$B14525,$J14525&lt;&gt;""),$J14525,"")),"")))</f>
      </c>
      <c r="R14526">
        <f>IF($B14526="","",IF($J14526&lt;&gt;"",IFERROR(LOOKUP(2,1/(($B$5:$B$20000=$B14526)*($F$5:$F$20000="组件")*($I$5:$I$20000=$J14526)),$R$5:$R$20000)*IF($Q14526="",1,$Q14526),""),IF($P14526="","",IF($Q14526="",$P14526,$P14526*$Q14526))))</f>
      </c>
    </row>
    <row r="14527" spans="1:24" x14ac:dyDescent="0.25">
      <c r="A14527">
        <f>IF(B14527="","",IF(B14527=B14526,A14526,A14526+1))</f>
      </c>
      <c r="G14527">
        <f>IF($B14527="","",IF($J14527&lt;&gt;"",IFERROR(LOOKUP(2,1/(($B$5:$B$20000=$B14527)*($F$5:$F$20000="组件")*($I$5:$I$20000=$J14527)),$G$5:$G$20000)&amp;"."&amp;COUNTIFS($B$5:$B14527,$B14527,$J$5:$J14527,$J14527),""),COUNTIFS($B$5:$B14527,$B14527,$J$5:$J14527,"")))</f>
      </c>
      <c r="I14527">
        <f>IF($F14527="组件","C"&amp;TEXT(COUNTIFS($B$5:$B14527,$B14527,$F$5:$F14527,"组件"),"000"),"")</f>
      </c>
      <c r="J14527">
        <f>IF($B14527="","",IF($F14527="组件","",IF($Q14527&lt;&gt;"",IF(AND($B14527=$B14526,$F14526="组件"),$I14526,IF(AND($B14527=$B14526,$J14526&lt;&gt;""),$J14526,"")),"")))</f>
      </c>
      <c r="R14527">
        <f>IF($B14527="","",IF($J14527&lt;&gt;"",IFERROR(LOOKUP(2,1/(($B$5:$B$20000=$B14527)*($F$5:$F$20000="组件")*($I$5:$I$20000=$J14527)),$R$5:$R$20000)*IF($Q14527="",1,$Q14527),""),IF($P14527="","",IF($Q14527="",$P14527,$P14527*$Q14527))))</f>
      </c>
    </row>
    <row r="14528" spans="1:24" x14ac:dyDescent="0.25">
      <c r="A14528">
        <f>IF(B14528="","",IF(B14528=B14527,A14527,A14527+1))</f>
      </c>
      <c r="G14528">
        <f>IF($B14528="","",IF($J14528&lt;&gt;"",IFERROR(LOOKUP(2,1/(($B$5:$B$20000=$B14528)*($F$5:$F$20000="组件")*($I$5:$I$20000=$J14528)),$G$5:$G$20000)&amp;"."&amp;COUNTIFS($B$5:$B14528,$B14528,$J$5:$J14528,$J14528),""),COUNTIFS($B$5:$B14528,$B14528,$J$5:$J14528,"")))</f>
      </c>
      <c r="I14528">
        <f>IF($F14528="组件","C"&amp;TEXT(COUNTIFS($B$5:$B14528,$B14528,$F$5:$F14528,"组件"),"000"),"")</f>
      </c>
      <c r="J14528">
        <f>IF($B14528="","",IF($F14528="组件","",IF($Q14528&lt;&gt;"",IF(AND($B14528=$B14527,$F14527="组件"),$I14527,IF(AND($B14528=$B14527,$J14527&lt;&gt;""),$J14527,"")),"")))</f>
      </c>
      <c r="R14528">
        <f>IF($B14528="","",IF($J14528&lt;&gt;"",IFERROR(LOOKUP(2,1/(($B$5:$B$20000=$B14528)*($F$5:$F$20000="组件")*($I$5:$I$20000=$J14528)),$R$5:$R$20000)*IF($Q14528="",1,$Q14528),""),IF($P14528="","",IF($Q14528="",$P14528,$P14528*$Q14528))))</f>
      </c>
    </row>
    <row r="14529" spans="1:24" x14ac:dyDescent="0.25">
      <c r="A14529">
        <f>IF(B14529="","",IF(B14529=B14528,A14528,A14528+1))</f>
      </c>
      <c r="G14529">
        <f>IF($B14529="","",IF($J14529&lt;&gt;"",IFERROR(LOOKUP(2,1/(($B$5:$B$20000=$B14529)*($F$5:$F$20000="组件")*($I$5:$I$20000=$J14529)),$G$5:$G$20000)&amp;"."&amp;COUNTIFS($B$5:$B14529,$B14529,$J$5:$J14529,$J14529),""),COUNTIFS($B$5:$B14529,$B14529,$J$5:$J14529,"")))</f>
      </c>
      <c r="I14529">
        <f>IF($F14529="组件","C"&amp;TEXT(COUNTIFS($B$5:$B14529,$B14529,$F$5:$F14529,"组件"),"000"),"")</f>
      </c>
      <c r="J14529">
        <f>IF($B14529="","",IF($F14529="组件","",IF($Q14529&lt;&gt;"",IF(AND($B14529=$B14528,$F14528="组件"),$I14528,IF(AND($B14529=$B14528,$J14528&lt;&gt;""),$J14528,"")),"")))</f>
      </c>
      <c r="R14529">
        <f>IF($B14529="","",IF($J14529&lt;&gt;"",IFERROR(LOOKUP(2,1/(($B$5:$B$20000=$B14529)*($F$5:$F$20000="组件")*($I$5:$I$20000=$J14529)),$R$5:$R$20000)*IF($Q14529="",1,$Q14529),""),IF($P14529="","",IF($Q14529="",$P14529,$P14529*$Q14529))))</f>
      </c>
    </row>
    <row r="14530" spans="1:24" x14ac:dyDescent="0.25">
      <c r="A14530">
        <f>IF(B14530="","",IF(B14530=B14529,A14529,A14529+1))</f>
      </c>
      <c r="G14530">
        <f>IF($B14530="","",IF($J14530&lt;&gt;"",IFERROR(LOOKUP(2,1/(($B$5:$B$20000=$B14530)*($F$5:$F$20000="组件")*($I$5:$I$20000=$J14530)),$G$5:$G$20000)&amp;"."&amp;COUNTIFS($B$5:$B14530,$B14530,$J$5:$J14530,$J14530),""),COUNTIFS($B$5:$B14530,$B14530,$J$5:$J14530,"")))</f>
      </c>
      <c r="I14530">
        <f>IF($F14530="组件","C"&amp;TEXT(COUNTIFS($B$5:$B14530,$B14530,$F$5:$F14530,"组件"),"000"),"")</f>
      </c>
      <c r="J14530">
        <f>IF($B14530="","",IF($F14530="组件","",IF($Q14530&lt;&gt;"",IF(AND($B14530=$B14529,$F14529="组件"),$I14529,IF(AND($B14530=$B14529,$J14529&lt;&gt;""),$J14529,"")),"")))</f>
      </c>
      <c r="R14530">
        <f>IF($B14530="","",IF($J14530&lt;&gt;"",IFERROR(LOOKUP(2,1/(($B$5:$B$20000=$B14530)*($F$5:$F$20000="组件")*($I$5:$I$20000=$J14530)),$R$5:$R$20000)*IF($Q14530="",1,$Q14530),""),IF($P14530="","",IF($Q14530="",$P14530,$P14530*$Q14530))))</f>
      </c>
    </row>
    <row r="14531" spans="1:24" x14ac:dyDescent="0.25">
      <c r="A14531">
        <f>IF(B14531="","",IF(B14531=B14530,A14530,A14530+1))</f>
      </c>
      <c r="G14531">
        <f>IF($B14531="","",IF($J14531&lt;&gt;"",IFERROR(LOOKUP(2,1/(($B$5:$B$20000=$B14531)*($F$5:$F$20000="组件")*($I$5:$I$20000=$J14531)),$G$5:$G$20000)&amp;"."&amp;COUNTIFS($B$5:$B14531,$B14531,$J$5:$J14531,$J14531),""),COUNTIFS($B$5:$B14531,$B14531,$J$5:$J14531,"")))</f>
      </c>
      <c r="I14531">
        <f>IF($F14531="组件","C"&amp;TEXT(COUNTIFS($B$5:$B14531,$B14531,$F$5:$F14531,"组件"),"000"),"")</f>
      </c>
      <c r="J14531">
        <f>IF($B14531="","",IF($F14531="组件","",IF($Q14531&lt;&gt;"",IF(AND($B14531=$B14530,$F14530="组件"),$I14530,IF(AND($B14531=$B14530,$J14530&lt;&gt;""),$J14530,"")),"")))</f>
      </c>
      <c r="R14531">
        <f>IF($B14531="","",IF($J14531&lt;&gt;"",IFERROR(LOOKUP(2,1/(($B$5:$B$20000=$B14531)*($F$5:$F$20000="组件")*($I$5:$I$20000=$J14531)),$R$5:$R$20000)*IF($Q14531="",1,$Q14531),""),IF($P14531="","",IF($Q14531="",$P14531,$P14531*$Q14531))))</f>
      </c>
    </row>
    <row r="14532" spans="1:24" x14ac:dyDescent="0.25">
      <c r="A14532">
        <f>IF(B14532="","",IF(B14532=B14531,A14531,A14531+1))</f>
      </c>
      <c r="G14532">
        <f>IF($B14532="","",IF($J14532&lt;&gt;"",IFERROR(LOOKUP(2,1/(($B$5:$B$20000=$B14532)*($F$5:$F$20000="组件")*($I$5:$I$20000=$J14532)),$G$5:$G$20000)&amp;"."&amp;COUNTIFS($B$5:$B14532,$B14532,$J$5:$J14532,$J14532),""),COUNTIFS($B$5:$B14532,$B14532,$J$5:$J14532,"")))</f>
      </c>
      <c r="I14532">
        <f>IF($F14532="组件","C"&amp;TEXT(COUNTIFS($B$5:$B14532,$B14532,$F$5:$F14532,"组件"),"000"),"")</f>
      </c>
      <c r="J14532">
        <f>IF($B14532="","",IF($F14532="组件","",IF($Q14532&lt;&gt;"",IF(AND($B14532=$B14531,$F14531="组件"),$I14531,IF(AND($B14532=$B14531,$J14531&lt;&gt;""),$J14531,"")),"")))</f>
      </c>
      <c r="R14532">
        <f>IF($B14532="","",IF($J14532&lt;&gt;"",IFERROR(LOOKUP(2,1/(($B$5:$B$20000=$B14532)*($F$5:$F$20000="组件")*($I$5:$I$20000=$J14532)),$R$5:$R$20000)*IF($Q14532="",1,$Q14532),""),IF($P14532="","",IF($Q14532="",$P14532,$P14532*$Q14532))))</f>
      </c>
    </row>
    <row r="14533" spans="1:24" x14ac:dyDescent="0.25">
      <c r="A14533">
        <f>IF(B14533="","",IF(B14533=B14532,A14532,A14532+1))</f>
      </c>
      <c r="G14533">
        <f>IF($B14533="","",IF($J14533&lt;&gt;"",IFERROR(LOOKUP(2,1/(($B$5:$B$20000=$B14533)*($F$5:$F$20000="组件")*($I$5:$I$20000=$J14533)),$G$5:$G$20000)&amp;"."&amp;COUNTIFS($B$5:$B14533,$B14533,$J$5:$J14533,$J14533),""),COUNTIFS($B$5:$B14533,$B14533,$J$5:$J14533,"")))</f>
      </c>
      <c r="I14533">
        <f>IF($F14533="组件","C"&amp;TEXT(COUNTIFS($B$5:$B14533,$B14533,$F$5:$F14533,"组件"),"000"),"")</f>
      </c>
      <c r="J14533">
        <f>IF($B14533="","",IF($F14533="组件","",IF($Q14533&lt;&gt;"",IF(AND($B14533=$B14532,$F14532="组件"),$I14532,IF(AND($B14533=$B14532,$J14532&lt;&gt;""),$J14532,"")),"")))</f>
      </c>
      <c r="R14533">
        <f>IF($B14533="","",IF($J14533&lt;&gt;"",IFERROR(LOOKUP(2,1/(($B$5:$B$20000=$B14533)*($F$5:$F$20000="组件")*($I$5:$I$20000=$J14533)),$R$5:$R$20000)*IF($Q14533="",1,$Q14533),""),IF($P14533="","",IF($Q14533="",$P14533,$P14533*$Q14533))))</f>
      </c>
    </row>
    <row r="14534" spans="1:24" x14ac:dyDescent="0.25">
      <c r="A14534">
        <f>IF(B14534="","",IF(B14534=B14533,A14533,A14533+1))</f>
      </c>
      <c r="G14534">
        <f>IF($B14534="","",IF($J14534&lt;&gt;"",IFERROR(LOOKUP(2,1/(($B$5:$B$20000=$B14534)*($F$5:$F$20000="组件")*($I$5:$I$20000=$J14534)),$G$5:$G$20000)&amp;"."&amp;COUNTIFS($B$5:$B14534,$B14534,$J$5:$J14534,$J14534),""),COUNTIFS($B$5:$B14534,$B14534,$J$5:$J14534,"")))</f>
      </c>
      <c r="I14534">
        <f>IF($F14534="组件","C"&amp;TEXT(COUNTIFS($B$5:$B14534,$B14534,$F$5:$F14534,"组件"),"000"),"")</f>
      </c>
      <c r="J14534">
        <f>IF($B14534="","",IF($F14534="组件","",IF($Q14534&lt;&gt;"",IF(AND($B14534=$B14533,$F14533="组件"),$I14533,IF(AND($B14534=$B14533,$J14533&lt;&gt;""),$J14533,"")),"")))</f>
      </c>
      <c r="R14534">
        <f>IF($B14534="","",IF($J14534&lt;&gt;"",IFERROR(LOOKUP(2,1/(($B$5:$B$20000=$B14534)*($F$5:$F$20000="组件")*($I$5:$I$20000=$J14534)),$R$5:$R$20000)*IF($Q14534="",1,$Q14534),""),IF($P14534="","",IF($Q14534="",$P14534,$P14534*$Q14534))))</f>
      </c>
    </row>
    <row r="14535" spans="1:24" x14ac:dyDescent="0.25">
      <c r="A14535">
        <f>IF(B14535="","",IF(B14535=B14534,A14534,A14534+1))</f>
      </c>
      <c r="G14535">
        <f>IF($B14535="","",IF($J14535&lt;&gt;"",IFERROR(LOOKUP(2,1/(($B$5:$B$20000=$B14535)*($F$5:$F$20000="组件")*($I$5:$I$20000=$J14535)),$G$5:$G$20000)&amp;"."&amp;COUNTIFS($B$5:$B14535,$B14535,$J$5:$J14535,$J14535),""),COUNTIFS($B$5:$B14535,$B14535,$J$5:$J14535,"")))</f>
      </c>
      <c r="I14535">
        <f>IF($F14535="组件","C"&amp;TEXT(COUNTIFS($B$5:$B14535,$B14535,$F$5:$F14535,"组件"),"000"),"")</f>
      </c>
      <c r="J14535">
        <f>IF($B14535="","",IF($F14535="组件","",IF($Q14535&lt;&gt;"",IF(AND($B14535=$B14534,$F14534="组件"),$I14534,IF(AND($B14535=$B14534,$J14534&lt;&gt;""),$J14534,"")),"")))</f>
      </c>
      <c r="R14535">
        <f>IF($B14535="","",IF($J14535&lt;&gt;"",IFERROR(LOOKUP(2,1/(($B$5:$B$20000=$B14535)*($F$5:$F$20000="组件")*($I$5:$I$20000=$J14535)),$R$5:$R$20000)*IF($Q14535="",1,$Q14535),""),IF($P14535="","",IF($Q14535="",$P14535,$P14535*$Q14535))))</f>
      </c>
    </row>
    <row r="14536" spans="1:24" x14ac:dyDescent="0.25">
      <c r="A14536">
        <f>IF(B14536="","",IF(B14536=B14535,A14535,A14535+1))</f>
      </c>
      <c r="G14536">
        <f>IF($B14536="","",IF($J14536&lt;&gt;"",IFERROR(LOOKUP(2,1/(($B$5:$B$20000=$B14536)*($F$5:$F$20000="组件")*($I$5:$I$20000=$J14536)),$G$5:$G$20000)&amp;"."&amp;COUNTIFS($B$5:$B14536,$B14536,$J$5:$J14536,$J14536),""),COUNTIFS($B$5:$B14536,$B14536,$J$5:$J14536,"")))</f>
      </c>
      <c r="I14536">
        <f>IF($F14536="组件","C"&amp;TEXT(COUNTIFS($B$5:$B14536,$B14536,$F$5:$F14536,"组件"),"000"),"")</f>
      </c>
      <c r="J14536">
        <f>IF($B14536="","",IF($F14536="组件","",IF($Q14536&lt;&gt;"",IF(AND($B14536=$B14535,$F14535="组件"),$I14535,IF(AND($B14536=$B14535,$J14535&lt;&gt;""),$J14535,"")),"")))</f>
      </c>
      <c r="R14536">
        <f>IF($B14536="","",IF($J14536&lt;&gt;"",IFERROR(LOOKUP(2,1/(($B$5:$B$20000=$B14536)*($F$5:$F$20000="组件")*($I$5:$I$20000=$J14536)),$R$5:$R$20000)*IF($Q14536="",1,$Q14536),""),IF($P14536="","",IF($Q14536="",$P14536,$P14536*$Q14536))))</f>
      </c>
    </row>
    <row r="14537" spans="1:24" x14ac:dyDescent="0.25">
      <c r="A14537">
        <f>IF(B14537="","",IF(B14537=B14536,A14536,A14536+1))</f>
      </c>
      <c r="G14537">
        <f>IF($B14537="","",IF($J14537&lt;&gt;"",IFERROR(LOOKUP(2,1/(($B$5:$B$20000=$B14537)*($F$5:$F$20000="组件")*($I$5:$I$20000=$J14537)),$G$5:$G$20000)&amp;"."&amp;COUNTIFS($B$5:$B14537,$B14537,$J$5:$J14537,$J14537),""),COUNTIFS($B$5:$B14537,$B14537,$J$5:$J14537,"")))</f>
      </c>
      <c r="I14537">
        <f>IF($F14537="组件","C"&amp;TEXT(COUNTIFS($B$5:$B14537,$B14537,$F$5:$F14537,"组件"),"000"),"")</f>
      </c>
      <c r="J14537">
        <f>IF($B14537="","",IF($F14537="组件","",IF($Q14537&lt;&gt;"",IF(AND($B14537=$B14536,$F14536="组件"),$I14536,IF(AND($B14537=$B14536,$J14536&lt;&gt;""),$J14536,"")),"")))</f>
      </c>
      <c r="R14537">
        <f>IF($B14537="","",IF($J14537&lt;&gt;"",IFERROR(LOOKUP(2,1/(($B$5:$B$20000=$B14537)*($F$5:$F$20000="组件")*($I$5:$I$20000=$J14537)),$R$5:$R$20000)*IF($Q14537="",1,$Q14537),""),IF($P14537="","",IF($Q14537="",$P14537,$P14537*$Q14537))))</f>
      </c>
    </row>
    <row r="14538" spans="1:24" x14ac:dyDescent="0.25">
      <c r="A14538">
        <f>IF(B14538="","",IF(B14538=B14537,A14537,A14537+1))</f>
      </c>
      <c r="G14538">
        <f>IF($B14538="","",IF($J14538&lt;&gt;"",IFERROR(LOOKUP(2,1/(($B$5:$B$20000=$B14538)*($F$5:$F$20000="组件")*($I$5:$I$20000=$J14538)),$G$5:$G$20000)&amp;"."&amp;COUNTIFS($B$5:$B14538,$B14538,$J$5:$J14538,$J14538),""),COUNTIFS($B$5:$B14538,$B14538,$J$5:$J14538,"")))</f>
      </c>
      <c r="I14538">
        <f>IF($F14538="组件","C"&amp;TEXT(COUNTIFS($B$5:$B14538,$B14538,$F$5:$F14538,"组件"),"000"),"")</f>
      </c>
      <c r="J14538">
        <f>IF($B14538="","",IF($F14538="组件","",IF($Q14538&lt;&gt;"",IF(AND($B14538=$B14537,$F14537="组件"),$I14537,IF(AND($B14538=$B14537,$J14537&lt;&gt;""),$J14537,"")),"")))</f>
      </c>
      <c r="R14538">
        <f>IF($B14538="","",IF($J14538&lt;&gt;"",IFERROR(LOOKUP(2,1/(($B$5:$B$20000=$B14538)*($F$5:$F$20000="组件")*($I$5:$I$20000=$J14538)),$R$5:$R$20000)*IF($Q14538="",1,$Q14538),""),IF($P14538="","",IF($Q14538="",$P14538,$P14538*$Q14538))))</f>
      </c>
    </row>
    <row r="14539" spans="1:24" x14ac:dyDescent="0.25">
      <c r="A14539">
        <f>IF(B14539="","",IF(B14539=B14538,A14538,A14538+1))</f>
      </c>
      <c r="G14539">
        <f>IF($B14539="","",IF($J14539&lt;&gt;"",IFERROR(LOOKUP(2,1/(($B$5:$B$20000=$B14539)*($F$5:$F$20000="组件")*($I$5:$I$20000=$J14539)),$G$5:$G$20000)&amp;"."&amp;COUNTIFS($B$5:$B14539,$B14539,$J$5:$J14539,$J14539),""),COUNTIFS($B$5:$B14539,$B14539,$J$5:$J14539,"")))</f>
      </c>
      <c r="I14539">
        <f>IF($F14539="组件","C"&amp;TEXT(COUNTIFS($B$5:$B14539,$B14539,$F$5:$F14539,"组件"),"000"),"")</f>
      </c>
      <c r="J14539">
        <f>IF($B14539="","",IF($F14539="组件","",IF($Q14539&lt;&gt;"",IF(AND($B14539=$B14538,$F14538="组件"),$I14538,IF(AND($B14539=$B14538,$J14538&lt;&gt;""),$J14538,"")),"")))</f>
      </c>
      <c r="R14539">
        <f>IF($B14539="","",IF($J14539&lt;&gt;"",IFERROR(LOOKUP(2,1/(($B$5:$B$20000=$B14539)*($F$5:$F$20000="组件")*($I$5:$I$20000=$J14539)),$R$5:$R$20000)*IF($Q14539="",1,$Q14539),""),IF($P14539="","",IF($Q14539="",$P14539,$P14539*$Q14539))))</f>
      </c>
    </row>
    <row r="14540" spans="1:24" x14ac:dyDescent="0.25">
      <c r="A14540">
        <f>IF(B14540="","",IF(B14540=B14539,A14539,A14539+1))</f>
      </c>
      <c r="G14540">
        <f>IF($B14540="","",IF($J14540&lt;&gt;"",IFERROR(LOOKUP(2,1/(($B$5:$B$20000=$B14540)*($F$5:$F$20000="组件")*($I$5:$I$20000=$J14540)),$G$5:$G$20000)&amp;"."&amp;COUNTIFS($B$5:$B14540,$B14540,$J$5:$J14540,$J14540),""),COUNTIFS($B$5:$B14540,$B14540,$J$5:$J14540,"")))</f>
      </c>
      <c r="I14540">
        <f>IF($F14540="组件","C"&amp;TEXT(COUNTIFS($B$5:$B14540,$B14540,$F$5:$F14540,"组件"),"000"),"")</f>
      </c>
      <c r="J14540">
        <f>IF($B14540="","",IF($F14540="组件","",IF($Q14540&lt;&gt;"",IF(AND($B14540=$B14539,$F14539="组件"),$I14539,IF(AND($B14540=$B14539,$J14539&lt;&gt;""),$J14539,"")),"")))</f>
      </c>
      <c r="R14540">
        <f>IF($B14540="","",IF($J14540&lt;&gt;"",IFERROR(LOOKUP(2,1/(($B$5:$B$20000=$B14540)*($F$5:$F$20000="组件")*($I$5:$I$20000=$J14540)),$R$5:$R$20000)*IF($Q14540="",1,$Q14540),""),IF($P14540="","",IF($Q14540="",$P14540,$P14540*$Q14540))))</f>
      </c>
    </row>
    <row r="14541" spans="1:24" x14ac:dyDescent="0.25">
      <c r="A14541">
        <f>IF(B14541="","",IF(B14541=B14540,A14540,A14540+1))</f>
      </c>
      <c r="G14541">
        <f>IF($B14541="","",IF($J14541&lt;&gt;"",IFERROR(LOOKUP(2,1/(($B$5:$B$20000=$B14541)*($F$5:$F$20000="组件")*($I$5:$I$20000=$J14541)),$G$5:$G$20000)&amp;"."&amp;COUNTIFS($B$5:$B14541,$B14541,$J$5:$J14541,$J14541),""),COUNTIFS($B$5:$B14541,$B14541,$J$5:$J14541,"")))</f>
      </c>
      <c r="I14541">
        <f>IF($F14541="组件","C"&amp;TEXT(COUNTIFS($B$5:$B14541,$B14541,$F$5:$F14541,"组件"),"000"),"")</f>
      </c>
      <c r="J14541">
        <f>IF($B14541="","",IF($F14541="组件","",IF($Q14541&lt;&gt;"",IF(AND($B14541=$B14540,$F14540="组件"),$I14540,IF(AND($B14541=$B14540,$J14540&lt;&gt;""),$J14540,"")),"")))</f>
      </c>
      <c r="R14541">
        <f>IF($B14541="","",IF($J14541&lt;&gt;"",IFERROR(LOOKUP(2,1/(($B$5:$B$20000=$B14541)*($F$5:$F$20000="组件")*($I$5:$I$20000=$J14541)),$R$5:$R$20000)*IF($Q14541="",1,$Q14541),""),IF($P14541="","",IF($Q14541="",$P14541,$P14541*$Q14541))))</f>
      </c>
    </row>
    <row r="14542" spans="1:24" x14ac:dyDescent="0.25">
      <c r="A14542">
        <f>IF(B14542="","",IF(B14542=B14541,A14541,A14541+1))</f>
      </c>
      <c r="G14542">
        <f>IF($B14542="","",IF($J14542&lt;&gt;"",IFERROR(LOOKUP(2,1/(($B$5:$B$20000=$B14542)*($F$5:$F$20000="组件")*($I$5:$I$20000=$J14542)),$G$5:$G$20000)&amp;"."&amp;COUNTIFS($B$5:$B14542,$B14542,$J$5:$J14542,$J14542),""),COUNTIFS($B$5:$B14542,$B14542,$J$5:$J14542,"")))</f>
      </c>
      <c r="I14542">
        <f>IF($F14542="组件","C"&amp;TEXT(COUNTIFS($B$5:$B14542,$B14542,$F$5:$F14542,"组件"),"000"),"")</f>
      </c>
      <c r="J14542">
        <f>IF($B14542="","",IF($F14542="组件","",IF($Q14542&lt;&gt;"",IF(AND($B14542=$B14541,$F14541="组件"),$I14541,IF(AND($B14542=$B14541,$J14541&lt;&gt;""),$J14541,"")),"")))</f>
      </c>
      <c r="R14542">
        <f>IF($B14542="","",IF($J14542&lt;&gt;"",IFERROR(LOOKUP(2,1/(($B$5:$B$20000=$B14542)*($F$5:$F$20000="组件")*($I$5:$I$20000=$J14542)),$R$5:$R$20000)*IF($Q14542="",1,$Q14542),""),IF($P14542="","",IF($Q14542="",$P14542,$P14542*$Q14542))))</f>
      </c>
    </row>
    <row r="14543" spans="1:24" x14ac:dyDescent="0.25">
      <c r="A14543">
        <f>IF(B14543="","",IF(B14543=B14542,A14542,A14542+1))</f>
      </c>
      <c r="G14543">
        <f>IF($B14543="","",IF($J14543&lt;&gt;"",IFERROR(LOOKUP(2,1/(($B$5:$B$20000=$B14543)*($F$5:$F$20000="组件")*($I$5:$I$20000=$J14543)),$G$5:$G$20000)&amp;"."&amp;COUNTIFS($B$5:$B14543,$B14543,$J$5:$J14543,$J14543),""),COUNTIFS($B$5:$B14543,$B14543,$J$5:$J14543,"")))</f>
      </c>
      <c r="I14543">
        <f>IF($F14543="组件","C"&amp;TEXT(COUNTIFS($B$5:$B14543,$B14543,$F$5:$F14543,"组件"),"000"),"")</f>
      </c>
      <c r="J14543">
        <f>IF($B14543="","",IF($F14543="组件","",IF($Q14543&lt;&gt;"",IF(AND($B14543=$B14542,$F14542="组件"),$I14542,IF(AND($B14543=$B14542,$J14542&lt;&gt;""),$J14542,"")),"")))</f>
      </c>
      <c r="R14543">
        <f>IF($B14543="","",IF($J14543&lt;&gt;"",IFERROR(LOOKUP(2,1/(($B$5:$B$20000=$B14543)*($F$5:$F$20000="组件")*($I$5:$I$20000=$J14543)),$R$5:$R$20000)*IF($Q14543="",1,$Q14543),""),IF($P14543="","",IF($Q14543="",$P14543,$P14543*$Q14543))))</f>
      </c>
    </row>
    <row r="14544" spans="1:24" x14ac:dyDescent="0.25">
      <c r="A14544">
        <f>IF(B14544="","",IF(B14544=B14543,A14543,A14543+1))</f>
      </c>
      <c r="G14544">
        <f>IF($B14544="","",IF($J14544&lt;&gt;"",IFERROR(LOOKUP(2,1/(($B$5:$B$20000=$B14544)*($F$5:$F$20000="组件")*($I$5:$I$20000=$J14544)),$G$5:$G$20000)&amp;"."&amp;COUNTIFS($B$5:$B14544,$B14544,$J$5:$J14544,$J14544),""),COUNTIFS($B$5:$B14544,$B14544,$J$5:$J14544,"")))</f>
      </c>
      <c r="I14544">
        <f>IF($F14544="组件","C"&amp;TEXT(COUNTIFS($B$5:$B14544,$B14544,$F$5:$F14544,"组件"),"000"),"")</f>
      </c>
      <c r="J14544">
        <f>IF($B14544="","",IF($F14544="组件","",IF($Q14544&lt;&gt;"",IF(AND($B14544=$B14543,$F14543="组件"),$I14543,IF(AND($B14544=$B14543,$J14543&lt;&gt;""),$J14543,"")),"")))</f>
      </c>
      <c r="R14544">
        <f>IF($B14544="","",IF($J14544&lt;&gt;"",IFERROR(LOOKUP(2,1/(($B$5:$B$20000=$B14544)*($F$5:$F$20000="组件")*($I$5:$I$20000=$J14544)),$R$5:$R$20000)*IF($Q14544="",1,$Q14544),""),IF($P14544="","",IF($Q14544="",$P14544,$P14544*$Q14544))))</f>
      </c>
    </row>
    <row r="14545" spans="1:24" x14ac:dyDescent="0.25">
      <c r="A14545">
        <f>IF(B14545="","",IF(B14545=B14544,A14544,A14544+1))</f>
      </c>
      <c r="G14545">
        <f>IF($B14545="","",IF($J14545&lt;&gt;"",IFERROR(LOOKUP(2,1/(($B$5:$B$20000=$B14545)*($F$5:$F$20000="组件")*($I$5:$I$20000=$J14545)),$G$5:$G$20000)&amp;"."&amp;COUNTIFS($B$5:$B14545,$B14545,$J$5:$J14545,$J14545),""),COUNTIFS($B$5:$B14545,$B14545,$J$5:$J14545,"")))</f>
      </c>
      <c r="I14545">
        <f>IF($F14545="组件","C"&amp;TEXT(COUNTIFS($B$5:$B14545,$B14545,$F$5:$F14545,"组件"),"000"),"")</f>
      </c>
      <c r="J14545">
        <f>IF($B14545="","",IF($F14545="组件","",IF($Q14545&lt;&gt;"",IF(AND($B14545=$B14544,$F14544="组件"),$I14544,IF(AND($B14545=$B14544,$J14544&lt;&gt;""),$J14544,"")),"")))</f>
      </c>
      <c r="R14545">
        <f>IF($B14545="","",IF($J14545&lt;&gt;"",IFERROR(LOOKUP(2,1/(($B$5:$B$20000=$B14545)*($F$5:$F$20000="组件")*($I$5:$I$20000=$J14545)),$R$5:$R$20000)*IF($Q14545="",1,$Q14545),""),IF($P14545="","",IF($Q14545="",$P14545,$P14545*$Q14545))))</f>
      </c>
    </row>
    <row r="14546" spans="1:24" x14ac:dyDescent="0.25">
      <c r="A14546">
        <f>IF(B14546="","",IF(B14546=B14545,A14545,A14545+1))</f>
      </c>
      <c r="G14546">
        <f>IF($B14546="","",IF($J14546&lt;&gt;"",IFERROR(LOOKUP(2,1/(($B$5:$B$20000=$B14546)*($F$5:$F$20000="组件")*($I$5:$I$20000=$J14546)),$G$5:$G$20000)&amp;"."&amp;COUNTIFS($B$5:$B14546,$B14546,$J$5:$J14546,$J14546),""),COUNTIFS($B$5:$B14546,$B14546,$J$5:$J14546,"")))</f>
      </c>
      <c r="I14546">
        <f>IF($F14546="组件","C"&amp;TEXT(COUNTIFS($B$5:$B14546,$B14546,$F$5:$F14546,"组件"),"000"),"")</f>
      </c>
      <c r="J14546">
        <f>IF($B14546="","",IF($F14546="组件","",IF($Q14546&lt;&gt;"",IF(AND($B14546=$B14545,$F14545="组件"),$I14545,IF(AND($B14546=$B14545,$J14545&lt;&gt;""),$J14545,"")),"")))</f>
      </c>
      <c r="R14546">
        <f>IF($B14546="","",IF($J14546&lt;&gt;"",IFERROR(LOOKUP(2,1/(($B$5:$B$20000=$B14546)*($F$5:$F$20000="组件")*($I$5:$I$20000=$J14546)),$R$5:$R$20000)*IF($Q14546="",1,$Q14546),""),IF($P14546="","",IF($Q14546="",$P14546,$P14546*$Q14546))))</f>
      </c>
    </row>
    <row r="14547" spans="1:24" x14ac:dyDescent="0.25">
      <c r="A14547">
        <f>IF(B14547="","",IF(B14547=B14546,A14546,A14546+1))</f>
      </c>
      <c r="G14547">
        <f>IF($B14547="","",IF($J14547&lt;&gt;"",IFERROR(LOOKUP(2,1/(($B$5:$B$20000=$B14547)*($F$5:$F$20000="组件")*($I$5:$I$20000=$J14547)),$G$5:$G$20000)&amp;"."&amp;COUNTIFS($B$5:$B14547,$B14547,$J$5:$J14547,$J14547),""),COUNTIFS($B$5:$B14547,$B14547,$J$5:$J14547,"")))</f>
      </c>
      <c r="I14547">
        <f>IF($F14547="组件","C"&amp;TEXT(COUNTIFS($B$5:$B14547,$B14547,$F$5:$F14547,"组件"),"000"),"")</f>
      </c>
      <c r="J14547">
        <f>IF($B14547="","",IF($F14547="组件","",IF($Q14547&lt;&gt;"",IF(AND($B14547=$B14546,$F14546="组件"),$I14546,IF(AND($B14547=$B14546,$J14546&lt;&gt;""),$J14546,"")),"")))</f>
      </c>
      <c r="R14547">
        <f>IF($B14547="","",IF($J14547&lt;&gt;"",IFERROR(LOOKUP(2,1/(($B$5:$B$20000=$B14547)*($F$5:$F$20000="组件")*($I$5:$I$20000=$J14547)),$R$5:$R$20000)*IF($Q14547="",1,$Q14547),""),IF($P14547="","",IF($Q14547="",$P14547,$P14547*$Q14547))))</f>
      </c>
    </row>
    <row r="14548" spans="1:24" x14ac:dyDescent="0.25">
      <c r="A14548">
        <f>IF(B14548="","",IF(B14548=B14547,A14547,A14547+1))</f>
      </c>
      <c r="G14548">
        <f>IF($B14548="","",IF($J14548&lt;&gt;"",IFERROR(LOOKUP(2,1/(($B$5:$B$20000=$B14548)*($F$5:$F$20000="组件")*($I$5:$I$20000=$J14548)),$G$5:$G$20000)&amp;"."&amp;COUNTIFS($B$5:$B14548,$B14548,$J$5:$J14548,$J14548),""),COUNTIFS($B$5:$B14548,$B14548,$J$5:$J14548,"")))</f>
      </c>
      <c r="I14548">
        <f>IF($F14548="组件","C"&amp;TEXT(COUNTIFS($B$5:$B14548,$B14548,$F$5:$F14548,"组件"),"000"),"")</f>
      </c>
      <c r="J14548">
        <f>IF($B14548="","",IF($F14548="组件","",IF($Q14548&lt;&gt;"",IF(AND($B14548=$B14547,$F14547="组件"),$I14547,IF(AND($B14548=$B14547,$J14547&lt;&gt;""),$J14547,"")),"")))</f>
      </c>
      <c r="R14548">
        <f>IF($B14548="","",IF($J14548&lt;&gt;"",IFERROR(LOOKUP(2,1/(($B$5:$B$20000=$B14548)*($F$5:$F$20000="组件")*($I$5:$I$20000=$J14548)),$R$5:$R$20000)*IF($Q14548="",1,$Q14548),""),IF($P14548="","",IF($Q14548="",$P14548,$P14548*$Q14548))))</f>
      </c>
    </row>
    <row r="14549" spans="1:24" x14ac:dyDescent="0.25">
      <c r="A14549">
        <f>IF(B14549="","",IF(B14549=B14548,A14548,A14548+1))</f>
      </c>
      <c r="G14549">
        <f>IF($B14549="","",IF($J14549&lt;&gt;"",IFERROR(LOOKUP(2,1/(($B$5:$B$20000=$B14549)*($F$5:$F$20000="组件")*($I$5:$I$20000=$J14549)),$G$5:$G$20000)&amp;"."&amp;COUNTIFS($B$5:$B14549,$B14549,$J$5:$J14549,$J14549),""),COUNTIFS($B$5:$B14549,$B14549,$J$5:$J14549,"")))</f>
      </c>
      <c r="I14549">
        <f>IF($F14549="组件","C"&amp;TEXT(COUNTIFS($B$5:$B14549,$B14549,$F$5:$F14549,"组件"),"000"),"")</f>
      </c>
      <c r="J14549">
        <f>IF($B14549="","",IF($F14549="组件","",IF($Q14549&lt;&gt;"",IF(AND($B14549=$B14548,$F14548="组件"),$I14548,IF(AND($B14549=$B14548,$J14548&lt;&gt;""),$J14548,"")),"")))</f>
      </c>
      <c r="R14549">
        <f>IF($B14549="","",IF($J14549&lt;&gt;"",IFERROR(LOOKUP(2,1/(($B$5:$B$20000=$B14549)*($F$5:$F$20000="组件")*($I$5:$I$20000=$J14549)),$R$5:$R$20000)*IF($Q14549="",1,$Q14549),""),IF($P14549="","",IF($Q14549="",$P14549,$P14549*$Q14549))))</f>
      </c>
    </row>
    <row r="14550" spans="1:24" x14ac:dyDescent="0.25">
      <c r="A14550">
        <f>IF(B14550="","",IF(B14550=B14549,A14549,A14549+1))</f>
      </c>
      <c r="G14550">
        <f>IF($B14550="","",IF($J14550&lt;&gt;"",IFERROR(LOOKUP(2,1/(($B$5:$B$20000=$B14550)*($F$5:$F$20000="组件")*($I$5:$I$20000=$J14550)),$G$5:$G$20000)&amp;"."&amp;COUNTIFS($B$5:$B14550,$B14550,$J$5:$J14550,$J14550),""),COUNTIFS($B$5:$B14550,$B14550,$J$5:$J14550,"")))</f>
      </c>
      <c r="I14550">
        <f>IF($F14550="组件","C"&amp;TEXT(COUNTIFS($B$5:$B14550,$B14550,$F$5:$F14550,"组件"),"000"),"")</f>
      </c>
      <c r="J14550">
        <f>IF($B14550="","",IF($F14550="组件","",IF($Q14550&lt;&gt;"",IF(AND($B14550=$B14549,$F14549="组件"),$I14549,IF(AND($B14550=$B14549,$J14549&lt;&gt;""),$J14549,"")),"")))</f>
      </c>
      <c r="R14550">
        <f>IF($B14550="","",IF($J14550&lt;&gt;"",IFERROR(LOOKUP(2,1/(($B$5:$B$20000=$B14550)*($F$5:$F$20000="组件")*($I$5:$I$20000=$J14550)),$R$5:$R$20000)*IF($Q14550="",1,$Q14550),""),IF($P14550="","",IF($Q14550="",$P14550,$P14550*$Q14550))))</f>
      </c>
    </row>
    <row r="14551" spans="1:24" x14ac:dyDescent="0.25">
      <c r="A14551">
        <f>IF(B14551="","",IF(B14551=B14550,A14550,A14550+1))</f>
      </c>
      <c r="G14551">
        <f>IF($B14551="","",IF($J14551&lt;&gt;"",IFERROR(LOOKUP(2,1/(($B$5:$B$20000=$B14551)*($F$5:$F$20000="组件")*($I$5:$I$20000=$J14551)),$G$5:$G$20000)&amp;"."&amp;COUNTIFS($B$5:$B14551,$B14551,$J$5:$J14551,$J14551),""),COUNTIFS($B$5:$B14551,$B14551,$J$5:$J14551,"")))</f>
      </c>
      <c r="I14551">
        <f>IF($F14551="组件","C"&amp;TEXT(COUNTIFS($B$5:$B14551,$B14551,$F$5:$F14551,"组件"),"000"),"")</f>
      </c>
      <c r="J14551">
        <f>IF($B14551="","",IF($F14551="组件","",IF($Q14551&lt;&gt;"",IF(AND($B14551=$B14550,$F14550="组件"),$I14550,IF(AND($B14551=$B14550,$J14550&lt;&gt;""),$J14550,"")),"")))</f>
      </c>
      <c r="R14551">
        <f>IF($B14551="","",IF($J14551&lt;&gt;"",IFERROR(LOOKUP(2,1/(($B$5:$B$20000=$B14551)*($F$5:$F$20000="组件")*($I$5:$I$20000=$J14551)),$R$5:$R$20000)*IF($Q14551="",1,$Q14551),""),IF($P14551="","",IF($Q14551="",$P14551,$P14551*$Q14551))))</f>
      </c>
    </row>
    <row r="14552" spans="1:24" x14ac:dyDescent="0.25">
      <c r="A14552">
        <f>IF(B14552="","",IF(B14552=B14551,A14551,A14551+1))</f>
      </c>
      <c r="G14552">
        <f>IF($B14552="","",IF($J14552&lt;&gt;"",IFERROR(LOOKUP(2,1/(($B$5:$B$20000=$B14552)*($F$5:$F$20000="组件")*($I$5:$I$20000=$J14552)),$G$5:$G$20000)&amp;"."&amp;COUNTIFS($B$5:$B14552,$B14552,$J$5:$J14552,$J14552),""),COUNTIFS($B$5:$B14552,$B14552,$J$5:$J14552,"")))</f>
      </c>
      <c r="I14552">
        <f>IF($F14552="组件","C"&amp;TEXT(COUNTIFS($B$5:$B14552,$B14552,$F$5:$F14552,"组件"),"000"),"")</f>
      </c>
      <c r="J14552">
        <f>IF($B14552="","",IF($F14552="组件","",IF($Q14552&lt;&gt;"",IF(AND($B14552=$B14551,$F14551="组件"),$I14551,IF(AND($B14552=$B14551,$J14551&lt;&gt;""),$J14551,"")),"")))</f>
      </c>
      <c r="R14552">
        <f>IF($B14552="","",IF($J14552&lt;&gt;"",IFERROR(LOOKUP(2,1/(($B$5:$B$20000=$B14552)*($F$5:$F$20000="组件")*($I$5:$I$20000=$J14552)),$R$5:$R$20000)*IF($Q14552="",1,$Q14552),""),IF($P14552="","",IF($Q14552="",$P14552,$P14552*$Q14552))))</f>
      </c>
    </row>
    <row r="14553" spans="1:24" x14ac:dyDescent="0.25">
      <c r="A14553">
        <f>IF(B14553="","",IF(B14553=B14552,A14552,A14552+1))</f>
      </c>
      <c r="G14553">
        <f>IF($B14553="","",IF($J14553&lt;&gt;"",IFERROR(LOOKUP(2,1/(($B$5:$B$20000=$B14553)*($F$5:$F$20000="组件")*($I$5:$I$20000=$J14553)),$G$5:$G$20000)&amp;"."&amp;COUNTIFS($B$5:$B14553,$B14553,$J$5:$J14553,$J14553),""),COUNTIFS($B$5:$B14553,$B14553,$J$5:$J14553,"")))</f>
      </c>
      <c r="I14553">
        <f>IF($F14553="组件","C"&amp;TEXT(COUNTIFS($B$5:$B14553,$B14553,$F$5:$F14553,"组件"),"000"),"")</f>
      </c>
      <c r="J14553">
        <f>IF($B14553="","",IF($F14553="组件","",IF($Q14553&lt;&gt;"",IF(AND($B14553=$B14552,$F14552="组件"),$I14552,IF(AND($B14553=$B14552,$J14552&lt;&gt;""),$J14552,"")),"")))</f>
      </c>
      <c r="R14553">
        <f>IF($B14553="","",IF($J14553&lt;&gt;"",IFERROR(LOOKUP(2,1/(($B$5:$B$20000=$B14553)*($F$5:$F$20000="组件")*($I$5:$I$20000=$J14553)),$R$5:$R$20000)*IF($Q14553="",1,$Q14553),""),IF($P14553="","",IF($Q14553="",$P14553,$P14553*$Q14553))))</f>
      </c>
    </row>
    <row r="14554" spans="1:24" x14ac:dyDescent="0.25">
      <c r="A14554">
        <f>IF(B14554="","",IF(B14554=B14553,A14553,A14553+1))</f>
      </c>
      <c r="G14554">
        <f>IF($B14554="","",IF($J14554&lt;&gt;"",IFERROR(LOOKUP(2,1/(($B$5:$B$20000=$B14554)*($F$5:$F$20000="组件")*($I$5:$I$20000=$J14554)),$G$5:$G$20000)&amp;"."&amp;COUNTIFS($B$5:$B14554,$B14554,$J$5:$J14554,$J14554),""),COUNTIFS($B$5:$B14554,$B14554,$J$5:$J14554,"")))</f>
      </c>
      <c r="I14554">
        <f>IF($F14554="组件","C"&amp;TEXT(COUNTIFS($B$5:$B14554,$B14554,$F$5:$F14554,"组件"),"000"),"")</f>
      </c>
      <c r="J14554">
        <f>IF($B14554="","",IF($F14554="组件","",IF($Q14554&lt;&gt;"",IF(AND($B14554=$B14553,$F14553="组件"),$I14553,IF(AND($B14554=$B14553,$J14553&lt;&gt;""),$J14553,"")),"")))</f>
      </c>
      <c r="R14554">
        <f>IF($B14554="","",IF($J14554&lt;&gt;"",IFERROR(LOOKUP(2,1/(($B$5:$B$20000=$B14554)*($F$5:$F$20000="组件")*($I$5:$I$20000=$J14554)),$R$5:$R$20000)*IF($Q14554="",1,$Q14554),""),IF($P14554="","",IF($Q14554="",$P14554,$P14554*$Q14554))))</f>
      </c>
    </row>
    <row r="14555" spans="1:24" x14ac:dyDescent="0.25">
      <c r="A14555">
        <f>IF(B14555="","",IF(B14555=B14554,A14554,A14554+1))</f>
      </c>
      <c r="G14555">
        <f>IF($B14555="","",IF($J14555&lt;&gt;"",IFERROR(LOOKUP(2,1/(($B$5:$B$20000=$B14555)*($F$5:$F$20000="组件")*($I$5:$I$20000=$J14555)),$G$5:$G$20000)&amp;"."&amp;COUNTIFS($B$5:$B14555,$B14555,$J$5:$J14555,$J14555),""),COUNTIFS($B$5:$B14555,$B14555,$J$5:$J14555,"")))</f>
      </c>
      <c r="I14555">
        <f>IF($F14555="组件","C"&amp;TEXT(COUNTIFS($B$5:$B14555,$B14555,$F$5:$F14555,"组件"),"000"),"")</f>
      </c>
      <c r="J14555">
        <f>IF($B14555="","",IF($F14555="组件","",IF($Q14555&lt;&gt;"",IF(AND($B14555=$B14554,$F14554="组件"),$I14554,IF(AND($B14555=$B14554,$J14554&lt;&gt;""),$J14554,"")),"")))</f>
      </c>
      <c r="R14555">
        <f>IF($B14555="","",IF($J14555&lt;&gt;"",IFERROR(LOOKUP(2,1/(($B$5:$B$20000=$B14555)*($F$5:$F$20000="组件")*($I$5:$I$20000=$J14555)),$R$5:$R$20000)*IF($Q14555="",1,$Q14555),""),IF($P14555="","",IF($Q14555="",$P14555,$P14555*$Q14555))))</f>
      </c>
    </row>
    <row r="14556" spans="1:24" x14ac:dyDescent="0.25">
      <c r="A14556">
        <f>IF(B14556="","",IF(B14556=B14555,A14555,A14555+1))</f>
      </c>
      <c r="G14556">
        <f>IF($B14556="","",IF($J14556&lt;&gt;"",IFERROR(LOOKUP(2,1/(($B$5:$B$20000=$B14556)*($F$5:$F$20000="组件")*($I$5:$I$20000=$J14556)),$G$5:$G$20000)&amp;"."&amp;COUNTIFS($B$5:$B14556,$B14556,$J$5:$J14556,$J14556),""),COUNTIFS($B$5:$B14556,$B14556,$J$5:$J14556,"")))</f>
      </c>
      <c r="I14556">
        <f>IF($F14556="组件","C"&amp;TEXT(COUNTIFS($B$5:$B14556,$B14556,$F$5:$F14556,"组件"),"000"),"")</f>
      </c>
      <c r="J14556">
        <f>IF($B14556="","",IF($F14556="组件","",IF($Q14556&lt;&gt;"",IF(AND($B14556=$B14555,$F14555="组件"),$I14555,IF(AND($B14556=$B14555,$J14555&lt;&gt;""),$J14555,"")),"")))</f>
      </c>
      <c r="R14556">
        <f>IF($B14556="","",IF($J14556&lt;&gt;"",IFERROR(LOOKUP(2,1/(($B$5:$B$20000=$B14556)*($F$5:$F$20000="组件")*($I$5:$I$20000=$J14556)),$R$5:$R$20000)*IF($Q14556="",1,$Q14556),""),IF($P14556="","",IF($Q14556="",$P14556,$P14556*$Q14556))))</f>
      </c>
    </row>
    <row r="14557" spans="1:24" x14ac:dyDescent="0.25">
      <c r="A14557">
        <f>IF(B14557="","",IF(B14557=B14556,A14556,A14556+1))</f>
      </c>
      <c r="G14557">
        <f>IF($B14557="","",IF($J14557&lt;&gt;"",IFERROR(LOOKUP(2,1/(($B$5:$B$20000=$B14557)*($F$5:$F$20000="组件")*($I$5:$I$20000=$J14557)),$G$5:$G$20000)&amp;"."&amp;COUNTIFS($B$5:$B14557,$B14557,$J$5:$J14557,$J14557),""),COUNTIFS($B$5:$B14557,$B14557,$J$5:$J14557,"")))</f>
      </c>
      <c r="I14557">
        <f>IF($F14557="组件","C"&amp;TEXT(COUNTIFS($B$5:$B14557,$B14557,$F$5:$F14557,"组件"),"000"),"")</f>
      </c>
      <c r="J14557">
        <f>IF($B14557="","",IF($F14557="组件","",IF($Q14557&lt;&gt;"",IF(AND($B14557=$B14556,$F14556="组件"),$I14556,IF(AND($B14557=$B14556,$J14556&lt;&gt;""),$J14556,"")),"")))</f>
      </c>
      <c r="R14557">
        <f>IF($B14557="","",IF($J14557&lt;&gt;"",IFERROR(LOOKUP(2,1/(($B$5:$B$20000=$B14557)*($F$5:$F$20000="组件")*($I$5:$I$20000=$J14557)),$R$5:$R$20000)*IF($Q14557="",1,$Q14557),""),IF($P14557="","",IF($Q14557="",$P14557,$P14557*$Q14557))))</f>
      </c>
    </row>
    <row r="14558" spans="1:24" x14ac:dyDescent="0.25">
      <c r="A14558">
        <f>IF(B14558="","",IF(B14558=B14557,A14557,A14557+1))</f>
      </c>
      <c r="G14558">
        <f>IF($B14558="","",IF($J14558&lt;&gt;"",IFERROR(LOOKUP(2,1/(($B$5:$B$20000=$B14558)*($F$5:$F$20000="组件")*($I$5:$I$20000=$J14558)),$G$5:$G$20000)&amp;"."&amp;COUNTIFS($B$5:$B14558,$B14558,$J$5:$J14558,$J14558),""),COUNTIFS($B$5:$B14558,$B14558,$J$5:$J14558,"")))</f>
      </c>
      <c r="I14558">
        <f>IF($F14558="组件","C"&amp;TEXT(COUNTIFS($B$5:$B14558,$B14558,$F$5:$F14558,"组件"),"000"),"")</f>
      </c>
      <c r="J14558">
        <f>IF($B14558="","",IF($F14558="组件","",IF($Q14558&lt;&gt;"",IF(AND($B14558=$B14557,$F14557="组件"),$I14557,IF(AND($B14558=$B14557,$J14557&lt;&gt;""),$J14557,"")),"")))</f>
      </c>
      <c r="R14558">
        <f>IF($B14558="","",IF($J14558&lt;&gt;"",IFERROR(LOOKUP(2,1/(($B$5:$B$20000=$B14558)*($F$5:$F$20000="组件")*($I$5:$I$20000=$J14558)),$R$5:$R$20000)*IF($Q14558="",1,$Q14558),""),IF($P14558="","",IF($Q14558="",$P14558,$P14558*$Q14558))))</f>
      </c>
    </row>
    <row r="14559" spans="1:24" x14ac:dyDescent="0.25">
      <c r="A14559">
        <f>IF(B14559="","",IF(B14559=B14558,A14558,A14558+1))</f>
      </c>
      <c r="G14559">
        <f>IF($B14559="","",IF($J14559&lt;&gt;"",IFERROR(LOOKUP(2,1/(($B$5:$B$20000=$B14559)*($F$5:$F$20000="组件")*($I$5:$I$20000=$J14559)),$G$5:$G$20000)&amp;"."&amp;COUNTIFS($B$5:$B14559,$B14559,$J$5:$J14559,$J14559),""),COUNTIFS($B$5:$B14559,$B14559,$J$5:$J14559,"")))</f>
      </c>
      <c r="I14559">
        <f>IF($F14559="组件","C"&amp;TEXT(COUNTIFS($B$5:$B14559,$B14559,$F$5:$F14559,"组件"),"000"),"")</f>
      </c>
      <c r="J14559">
        <f>IF($B14559="","",IF($F14559="组件","",IF($Q14559&lt;&gt;"",IF(AND($B14559=$B14558,$F14558="组件"),$I14558,IF(AND($B14559=$B14558,$J14558&lt;&gt;""),$J14558,"")),"")))</f>
      </c>
      <c r="R14559">
        <f>IF($B14559="","",IF($J14559&lt;&gt;"",IFERROR(LOOKUP(2,1/(($B$5:$B$20000=$B14559)*($F$5:$F$20000="组件")*($I$5:$I$20000=$J14559)),$R$5:$R$20000)*IF($Q14559="",1,$Q14559),""),IF($P14559="","",IF($Q14559="",$P14559,$P14559*$Q14559))))</f>
      </c>
    </row>
    <row r="14560" spans="1:24" x14ac:dyDescent="0.25">
      <c r="A14560">
        <f>IF(B14560="","",IF(B14560=B14559,A14559,A14559+1))</f>
      </c>
      <c r="G14560">
        <f>IF($B14560="","",IF($J14560&lt;&gt;"",IFERROR(LOOKUP(2,1/(($B$5:$B$20000=$B14560)*($F$5:$F$20000="组件")*($I$5:$I$20000=$J14560)),$G$5:$G$20000)&amp;"."&amp;COUNTIFS($B$5:$B14560,$B14560,$J$5:$J14560,$J14560),""),COUNTIFS($B$5:$B14560,$B14560,$J$5:$J14560,"")))</f>
      </c>
      <c r="I14560">
        <f>IF($F14560="组件","C"&amp;TEXT(COUNTIFS($B$5:$B14560,$B14560,$F$5:$F14560,"组件"),"000"),"")</f>
      </c>
      <c r="J14560">
        <f>IF($B14560="","",IF($F14560="组件","",IF($Q14560&lt;&gt;"",IF(AND($B14560=$B14559,$F14559="组件"),$I14559,IF(AND($B14560=$B14559,$J14559&lt;&gt;""),$J14559,"")),"")))</f>
      </c>
      <c r="R14560">
        <f>IF($B14560="","",IF($J14560&lt;&gt;"",IFERROR(LOOKUP(2,1/(($B$5:$B$20000=$B14560)*($F$5:$F$20000="组件")*($I$5:$I$20000=$J14560)),$R$5:$R$20000)*IF($Q14560="",1,$Q14560),""),IF($P14560="","",IF($Q14560="",$P14560,$P14560*$Q14560))))</f>
      </c>
    </row>
    <row r="14561" spans="1:24" x14ac:dyDescent="0.25">
      <c r="A14561">
        <f>IF(B14561="","",IF(B14561=B14560,A14560,A14560+1))</f>
      </c>
      <c r="G14561">
        <f>IF($B14561="","",IF($J14561&lt;&gt;"",IFERROR(LOOKUP(2,1/(($B$5:$B$20000=$B14561)*($F$5:$F$20000="组件")*($I$5:$I$20000=$J14561)),$G$5:$G$20000)&amp;"."&amp;COUNTIFS($B$5:$B14561,$B14561,$J$5:$J14561,$J14561),""),COUNTIFS($B$5:$B14561,$B14561,$J$5:$J14561,"")))</f>
      </c>
      <c r="I14561">
        <f>IF($F14561="组件","C"&amp;TEXT(COUNTIFS($B$5:$B14561,$B14561,$F$5:$F14561,"组件"),"000"),"")</f>
      </c>
      <c r="J14561">
        <f>IF($B14561="","",IF($F14561="组件","",IF($Q14561&lt;&gt;"",IF(AND($B14561=$B14560,$F14560="组件"),$I14560,IF(AND($B14561=$B14560,$J14560&lt;&gt;""),$J14560,"")),"")))</f>
      </c>
      <c r="R14561">
        <f>IF($B14561="","",IF($J14561&lt;&gt;"",IFERROR(LOOKUP(2,1/(($B$5:$B$20000=$B14561)*($F$5:$F$20000="组件")*($I$5:$I$20000=$J14561)),$R$5:$R$20000)*IF($Q14561="",1,$Q14561),""),IF($P14561="","",IF($Q14561="",$P14561,$P14561*$Q14561))))</f>
      </c>
    </row>
    <row r="14562" spans="1:24" x14ac:dyDescent="0.25">
      <c r="A14562">
        <f>IF(B14562="","",IF(B14562=B14561,A14561,A14561+1))</f>
      </c>
      <c r="G14562">
        <f>IF($B14562="","",IF($J14562&lt;&gt;"",IFERROR(LOOKUP(2,1/(($B$5:$B$20000=$B14562)*($F$5:$F$20000="组件")*($I$5:$I$20000=$J14562)),$G$5:$G$20000)&amp;"."&amp;COUNTIFS($B$5:$B14562,$B14562,$J$5:$J14562,$J14562),""),COUNTIFS($B$5:$B14562,$B14562,$J$5:$J14562,"")))</f>
      </c>
      <c r="I14562">
        <f>IF($F14562="组件","C"&amp;TEXT(COUNTIFS($B$5:$B14562,$B14562,$F$5:$F14562,"组件"),"000"),"")</f>
      </c>
      <c r="J14562">
        <f>IF($B14562="","",IF($F14562="组件","",IF($Q14562&lt;&gt;"",IF(AND($B14562=$B14561,$F14561="组件"),$I14561,IF(AND($B14562=$B14561,$J14561&lt;&gt;""),$J14561,"")),"")))</f>
      </c>
      <c r="R14562">
        <f>IF($B14562="","",IF($J14562&lt;&gt;"",IFERROR(LOOKUP(2,1/(($B$5:$B$20000=$B14562)*($F$5:$F$20000="组件")*($I$5:$I$20000=$J14562)),$R$5:$R$20000)*IF($Q14562="",1,$Q14562),""),IF($P14562="","",IF($Q14562="",$P14562,$P14562*$Q14562))))</f>
      </c>
    </row>
    <row r="14563" spans="1:24" x14ac:dyDescent="0.25">
      <c r="A14563">
        <f>IF(B14563="","",IF(B14563=B14562,A14562,A14562+1))</f>
      </c>
      <c r="G14563">
        <f>IF($B14563="","",IF($J14563&lt;&gt;"",IFERROR(LOOKUP(2,1/(($B$5:$B$20000=$B14563)*($F$5:$F$20000="组件")*($I$5:$I$20000=$J14563)),$G$5:$G$20000)&amp;"."&amp;COUNTIFS($B$5:$B14563,$B14563,$J$5:$J14563,$J14563),""),COUNTIFS($B$5:$B14563,$B14563,$J$5:$J14563,"")))</f>
      </c>
      <c r="I14563">
        <f>IF($F14563="组件","C"&amp;TEXT(COUNTIFS($B$5:$B14563,$B14563,$F$5:$F14563,"组件"),"000"),"")</f>
      </c>
      <c r="J14563">
        <f>IF($B14563="","",IF($F14563="组件","",IF($Q14563&lt;&gt;"",IF(AND($B14563=$B14562,$F14562="组件"),$I14562,IF(AND($B14563=$B14562,$J14562&lt;&gt;""),$J14562,"")),"")))</f>
      </c>
      <c r="R14563">
        <f>IF($B14563="","",IF($J14563&lt;&gt;"",IFERROR(LOOKUP(2,1/(($B$5:$B$20000=$B14563)*($F$5:$F$20000="组件")*($I$5:$I$20000=$J14563)),$R$5:$R$20000)*IF($Q14563="",1,$Q14563),""),IF($P14563="","",IF($Q14563="",$P14563,$P14563*$Q14563))))</f>
      </c>
    </row>
    <row r="14564" spans="1:24" x14ac:dyDescent="0.25">
      <c r="A14564">
        <f>IF(B14564="","",IF(B14564=B14563,A14563,A14563+1))</f>
      </c>
      <c r="G14564">
        <f>IF($B14564="","",IF($J14564&lt;&gt;"",IFERROR(LOOKUP(2,1/(($B$5:$B$20000=$B14564)*($F$5:$F$20000="组件")*($I$5:$I$20000=$J14564)),$G$5:$G$20000)&amp;"."&amp;COUNTIFS($B$5:$B14564,$B14564,$J$5:$J14564,$J14564),""),COUNTIFS($B$5:$B14564,$B14564,$J$5:$J14564,"")))</f>
      </c>
      <c r="I14564">
        <f>IF($F14564="组件","C"&amp;TEXT(COUNTIFS($B$5:$B14564,$B14564,$F$5:$F14564,"组件"),"000"),"")</f>
      </c>
      <c r="J14564">
        <f>IF($B14564="","",IF($F14564="组件","",IF($Q14564&lt;&gt;"",IF(AND($B14564=$B14563,$F14563="组件"),$I14563,IF(AND($B14564=$B14563,$J14563&lt;&gt;""),$J14563,"")),"")))</f>
      </c>
      <c r="R14564">
        <f>IF($B14564="","",IF($J14564&lt;&gt;"",IFERROR(LOOKUP(2,1/(($B$5:$B$20000=$B14564)*($F$5:$F$20000="组件")*($I$5:$I$20000=$J14564)),$R$5:$R$20000)*IF($Q14564="",1,$Q14564),""),IF($P14564="","",IF($Q14564="",$P14564,$P14564*$Q14564))))</f>
      </c>
    </row>
    <row r="14565" spans="1:24" x14ac:dyDescent="0.25">
      <c r="A14565">
        <f>IF(B14565="","",IF(B14565=B14564,A14564,A14564+1))</f>
      </c>
      <c r="G14565">
        <f>IF($B14565="","",IF($J14565&lt;&gt;"",IFERROR(LOOKUP(2,1/(($B$5:$B$20000=$B14565)*($F$5:$F$20000="组件")*($I$5:$I$20000=$J14565)),$G$5:$G$20000)&amp;"."&amp;COUNTIFS($B$5:$B14565,$B14565,$J$5:$J14565,$J14565),""),COUNTIFS($B$5:$B14565,$B14565,$J$5:$J14565,"")))</f>
      </c>
      <c r="I14565">
        <f>IF($F14565="组件","C"&amp;TEXT(COUNTIFS($B$5:$B14565,$B14565,$F$5:$F14565,"组件"),"000"),"")</f>
      </c>
      <c r="J14565">
        <f>IF($B14565="","",IF($F14565="组件","",IF($Q14565&lt;&gt;"",IF(AND($B14565=$B14564,$F14564="组件"),$I14564,IF(AND($B14565=$B14564,$J14564&lt;&gt;""),$J14564,"")),"")))</f>
      </c>
      <c r="R14565">
        <f>IF($B14565="","",IF($J14565&lt;&gt;"",IFERROR(LOOKUP(2,1/(($B$5:$B$20000=$B14565)*($F$5:$F$20000="组件")*($I$5:$I$20000=$J14565)),$R$5:$R$20000)*IF($Q14565="",1,$Q14565),""),IF($P14565="","",IF($Q14565="",$P14565,$P14565*$Q14565))))</f>
      </c>
    </row>
    <row r="14566" spans="1:24" x14ac:dyDescent="0.25">
      <c r="A14566">
        <f>IF(B14566="","",IF(B14566=B14565,A14565,A14565+1))</f>
      </c>
      <c r="G14566">
        <f>IF($B14566="","",IF($J14566&lt;&gt;"",IFERROR(LOOKUP(2,1/(($B$5:$B$20000=$B14566)*($F$5:$F$20000="组件")*($I$5:$I$20000=$J14566)),$G$5:$G$20000)&amp;"."&amp;COUNTIFS($B$5:$B14566,$B14566,$J$5:$J14566,$J14566),""),COUNTIFS($B$5:$B14566,$B14566,$J$5:$J14566,"")))</f>
      </c>
      <c r="I14566">
        <f>IF($F14566="组件","C"&amp;TEXT(COUNTIFS($B$5:$B14566,$B14566,$F$5:$F14566,"组件"),"000"),"")</f>
      </c>
      <c r="J14566">
        <f>IF($B14566="","",IF($F14566="组件","",IF($Q14566&lt;&gt;"",IF(AND($B14566=$B14565,$F14565="组件"),$I14565,IF(AND($B14566=$B14565,$J14565&lt;&gt;""),$J14565,"")),"")))</f>
      </c>
      <c r="R14566">
        <f>IF($B14566="","",IF($J14566&lt;&gt;"",IFERROR(LOOKUP(2,1/(($B$5:$B$20000=$B14566)*($F$5:$F$20000="组件")*($I$5:$I$20000=$J14566)),$R$5:$R$20000)*IF($Q14566="",1,$Q14566),""),IF($P14566="","",IF($Q14566="",$P14566,$P14566*$Q14566))))</f>
      </c>
    </row>
    <row r="14567" spans="1:24" x14ac:dyDescent="0.25">
      <c r="A14567">
        <f>IF(B14567="","",IF(B14567=B14566,A14566,A14566+1))</f>
      </c>
      <c r="G14567">
        <f>IF($B14567="","",IF($J14567&lt;&gt;"",IFERROR(LOOKUP(2,1/(($B$5:$B$20000=$B14567)*($F$5:$F$20000="组件")*($I$5:$I$20000=$J14567)),$G$5:$G$20000)&amp;"."&amp;COUNTIFS($B$5:$B14567,$B14567,$J$5:$J14567,$J14567),""),COUNTIFS($B$5:$B14567,$B14567,$J$5:$J14567,"")))</f>
      </c>
      <c r="I14567">
        <f>IF($F14567="组件","C"&amp;TEXT(COUNTIFS($B$5:$B14567,$B14567,$F$5:$F14567,"组件"),"000"),"")</f>
      </c>
      <c r="J14567">
        <f>IF($B14567="","",IF($F14567="组件","",IF($Q14567&lt;&gt;"",IF(AND($B14567=$B14566,$F14566="组件"),$I14566,IF(AND($B14567=$B14566,$J14566&lt;&gt;""),$J14566,"")),"")))</f>
      </c>
      <c r="R14567">
        <f>IF($B14567="","",IF($J14567&lt;&gt;"",IFERROR(LOOKUP(2,1/(($B$5:$B$20000=$B14567)*($F$5:$F$20000="组件")*($I$5:$I$20000=$J14567)),$R$5:$R$20000)*IF($Q14567="",1,$Q14567),""),IF($P14567="","",IF($Q14567="",$P14567,$P14567*$Q14567))))</f>
      </c>
    </row>
    <row r="14568" spans="1:24" x14ac:dyDescent="0.25">
      <c r="A14568">
        <f>IF(B14568="","",IF(B14568=B14567,A14567,A14567+1))</f>
      </c>
      <c r="G14568">
        <f>IF($B14568="","",IF($J14568&lt;&gt;"",IFERROR(LOOKUP(2,1/(($B$5:$B$20000=$B14568)*($F$5:$F$20000="组件")*($I$5:$I$20000=$J14568)),$G$5:$G$20000)&amp;"."&amp;COUNTIFS($B$5:$B14568,$B14568,$J$5:$J14568,$J14568),""),COUNTIFS($B$5:$B14568,$B14568,$J$5:$J14568,"")))</f>
      </c>
      <c r="I14568">
        <f>IF($F14568="组件","C"&amp;TEXT(COUNTIFS($B$5:$B14568,$B14568,$F$5:$F14568,"组件"),"000"),"")</f>
      </c>
      <c r="J14568">
        <f>IF($B14568="","",IF($F14568="组件","",IF($Q14568&lt;&gt;"",IF(AND($B14568=$B14567,$F14567="组件"),$I14567,IF(AND($B14568=$B14567,$J14567&lt;&gt;""),$J14567,"")),"")))</f>
      </c>
      <c r="R14568">
        <f>IF($B14568="","",IF($J14568&lt;&gt;"",IFERROR(LOOKUP(2,1/(($B$5:$B$20000=$B14568)*($F$5:$F$20000="组件")*($I$5:$I$20000=$J14568)),$R$5:$R$20000)*IF($Q14568="",1,$Q14568),""),IF($P14568="","",IF($Q14568="",$P14568,$P14568*$Q14568))))</f>
      </c>
    </row>
    <row r="14569" spans="1:24" x14ac:dyDescent="0.25">
      <c r="A14569">
        <f>IF(B14569="","",IF(B14569=B14568,A14568,A14568+1))</f>
      </c>
      <c r="G14569">
        <f>IF($B14569="","",IF($J14569&lt;&gt;"",IFERROR(LOOKUP(2,1/(($B$5:$B$20000=$B14569)*($F$5:$F$20000="组件")*($I$5:$I$20000=$J14569)),$G$5:$G$20000)&amp;"."&amp;COUNTIFS($B$5:$B14569,$B14569,$J$5:$J14569,$J14569),""),COUNTIFS($B$5:$B14569,$B14569,$J$5:$J14569,"")))</f>
      </c>
      <c r="I14569">
        <f>IF($F14569="组件","C"&amp;TEXT(COUNTIFS($B$5:$B14569,$B14569,$F$5:$F14569,"组件"),"000"),"")</f>
      </c>
      <c r="J14569">
        <f>IF($B14569="","",IF($F14569="组件","",IF($Q14569&lt;&gt;"",IF(AND($B14569=$B14568,$F14568="组件"),$I14568,IF(AND($B14569=$B14568,$J14568&lt;&gt;""),$J14568,"")),"")))</f>
      </c>
      <c r="R14569">
        <f>IF($B14569="","",IF($J14569&lt;&gt;"",IFERROR(LOOKUP(2,1/(($B$5:$B$20000=$B14569)*($F$5:$F$20000="组件")*($I$5:$I$20000=$J14569)),$R$5:$R$20000)*IF($Q14569="",1,$Q14569),""),IF($P14569="","",IF($Q14569="",$P14569,$P14569*$Q14569))))</f>
      </c>
    </row>
    <row r="14570" spans="1:24" x14ac:dyDescent="0.25">
      <c r="A14570">
        <f>IF(B14570="","",IF(B14570=B14569,A14569,A14569+1))</f>
      </c>
      <c r="G14570">
        <f>IF($B14570="","",IF($J14570&lt;&gt;"",IFERROR(LOOKUP(2,1/(($B$5:$B$20000=$B14570)*($F$5:$F$20000="组件")*($I$5:$I$20000=$J14570)),$G$5:$G$20000)&amp;"."&amp;COUNTIFS($B$5:$B14570,$B14570,$J$5:$J14570,$J14570),""),COUNTIFS($B$5:$B14570,$B14570,$J$5:$J14570,"")))</f>
      </c>
      <c r="I14570">
        <f>IF($F14570="组件","C"&amp;TEXT(COUNTIFS($B$5:$B14570,$B14570,$F$5:$F14570,"组件"),"000"),"")</f>
      </c>
      <c r="J14570">
        <f>IF($B14570="","",IF($F14570="组件","",IF($Q14570&lt;&gt;"",IF(AND($B14570=$B14569,$F14569="组件"),$I14569,IF(AND($B14570=$B14569,$J14569&lt;&gt;""),$J14569,"")),"")))</f>
      </c>
      <c r="R14570">
        <f>IF($B14570="","",IF($J14570&lt;&gt;"",IFERROR(LOOKUP(2,1/(($B$5:$B$20000=$B14570)*($F$5:$F$20000="组件")*($I$5:$I$20000=$J14570)),$R$5:$R$20000)*IF($Q14570="",1,$Q14570),""),IF($P14570="","",IF($Q14570="",$P14570,$P14570*$Q14570))))</f>
      </c>
    </row>
    <row r="14571" spans="1:24" x14ac:dyDescent="0.25">
      <c r="A14571">
        <f>IF(B14571="","",IF(B14571=B14570,A14570,A14570+1))</f>
      </c>
      <c r="G14571">
        <f>IF($B14571="","",IF($J14571&lt;&gt;"",IFERROR(LOOKUP(2,1/(($B$5:$B$20000=$B14571)*($F$5:$F$20000="组件")*($I$5:$I$20000=$J14571)),$G$5:$G$20000)&amp;"."&amp;COUNTIFS($B$5:$B14571,$B14571,$J$5:$J14571,$J14571),""),COUNTIFS($B$5:$B14571,$B14571,$J$5:$J14571,"")))</f>
      </c>
      <c r="I14571">
        <f>IF($F14571="组件","C"&amp;TEXT(COUNTIFS($B$5:$B14571,$B14571,$F$5:$F14571,"组件"),"000"),"")</f>
      </c>
      <c r="J14571">
        <f>IF($B14571="","",IF($F14571="组件","",IF($Q14571&lt;&gt;"",IF(AND($B14571=$B14570,$F14570="组件"),$I14570,IF(AND($B14571=$B14570,$J14570&lt;&gt;""),$J14570,"")),"")))</f>
      </c>
      <c r="R14571">
        <f>IF($B14571="","",IF($J14571&lt;&gt;"",IFERROR(LOOKUP(2,1/(($B$5:$B$20000=$B14571)*($F$5:$F$20000="组件")*($I$5:$I$20000=$J14571)),$R$5:$R$20000)*IF($Q14571="",1,$Q14571),""),IF($P14571="","",IF($Q14571="",$P14571,$P14571*$Q14571))))</f>
      </c>
    </row>
    <row r="14572" spans="1:24" x14ac:dyDescent="0.25">
      <c r="A14572">
        <f>IF(B14572="","",IF(B14572=B14571,A14571,A14571+1))</f>
      </c>
      <c r="G14572">
        <f>IF($B14572="","",IF($J14572&lt;&gt;"",IFERROR(LOOKUP(2,1/(($B$5:$B$20000=$B14572)*($F$5:$F$20000="组件")*($I$5:$I$20000=$J14572)),$G$5:$G$20000)&amp;"."&amp;COUNTIFS($B$5:$B14572,$B14572,$J$5:$J14572,$J14572),""),COUNTIFS($B$5:$B14572,$B14572,$J$5:$J14572,"")))</f>
      </c>
      <c r="I14572">
        <f>IF($F14572="组件","C"&amp;TEXT(COUNTIFS($B$5:$B14572,$B14572,$F$5:$F14572,"组件"),"000"),"")</f>
      </c>
      <c r="J14572">
        <f>IF($B14572="","",IF($F14572="组件","",IF($Q14572&lt;&gt;"",IF(AND($B14572=$B14571,$F14571="组件"),$I14571,IF(AND($B14572=$B14571,$J14571&lt;&gt;""),$J14571,"")),"")))</f>
      </c>
      <c r="R14572">
        <f>IF($B14572="","",IF($J14572&lt;&gt;"",IFERROR(LOOKUP(2,1/(($B$5:$B$20000=$B14572)*($F$5:$F$20000="组件")*($I$5:$I$20000=$J14572)),$R$5:$R$20000)*IF($Q14572="",1,$Q14572),""),IF($P14572="","",IF($Q14572="",$P14572,$P14572*$Q14572))))</f>
      </c>
    </row>
    <row r="14573" spans="1:24" x14ac:dyDescent="0.25">
      <c r="A14573">
        <f>IF(B14573="","",IF(B14573=B14572,A14572,A14572+1))</f>
      </c>
      <c r="G14573">
        <f>IF($B14573="","",IF($J14573&lt;&gt;"",IFERROR(LOOKUP(2,1/(($B$5:$B$20000=$B14573)*($F$5:$F$20000="组件")*($I$5:$I$20000=$J14573)),$G$5:$G$20000)&amp;"."&amp;COUNTIFS($B$5:$B14573,$B14573,$J$5:$J14573,$J14573),""),COUNTIFS($B$5:$B14573,$B14573,$J$5:$J14573,"")))</f>
      </c>
      <c r="I14573">
        <f>IF($F14573="组件","C"&amp;TEXT(COUNTIFS($B$5:$B14573,$B14573,$F$5:$F14573,"组件"),"000"),"")</f>
      </c>
      <c r="J14573">
        <f>IF($B14573="","",IF($F14573="组件","",IF($Q14573&lt;&gt;"",IF(AND($B14573=$B14572,$F14572="组件"),$I14572,IF(AND($B14573=$B14572,$J14572&lt;&gt;""),$J14572,"")),"")))</f>
      </c>
      <c r="R14573">
        <f>IF($B14573="","",IF($J14573&lt;&gt;"",IFERROR(LOOKUP(2,1/(($B$5:$B$20000=$B14573)*($F$5:$F$20000="组件")*($I$5:$I$20000=$J14573)),$R$5:$R$20000)*IF($Q14573="",1,$Q14573),""),IF($P14573="","",IF($Q14573="",$P14573,$P14573*$Q14573))))</f>
      </c>
    </row>
    <row r="14574" spans="1:24" x14ac:dyDescent="0.25">
      <c r="A14574">
        <f>IF(B14574="","",IF(B14574=B14573,A14573,A14573+1))</f>
      </c>
      <c r="G14574">
        <f>IF($B14574="","",IF($J14574&lt;&gt;"",IFERROR(LOOKUP(2,1/(($B$5:$B$20000=$B14574)*($F$5:$F$20000="组件")*($I$5:$I$20000=$J14574)),$G$5:$G$20000)&amp;"."&amp;COUNTIFS($B$5:$B14574,$B14574,$J$5:$J14574,$J14574),""),COUNTIFS($B$5:$B14574,$B14574,$J$5:$J14574,"")))</f>
      </c>
      <c r="I14574">
        <f>IF($F14574="组件","C"&amp;TEXT(COUNTIFS($B$5:$B14574,$B14574,$F$5:$F14574,"组件"),"000"),"")</f>
      </c>
      <c r="J14574">
        <f>IF($B14574="","",IF($F14574="组件","",IF($Q14574&lt;&gt;"",IF(AND($B14574=$B14573,$F14573="组件"),$I14573,IF(AND($B14574=$B14573,$J14573&lt;&gt;""),$J14573,"")),"")))</f>
      </c>
      <c r="R14574">
        <f>IF($B14574="","",IF($J14574&lt;&gt;"",IFERROR(LOOKUP(2,1/(($B$5:$B$20000=$B14574)*($F$5:$F$20000="组件")*($I$5:$I$20000=$J14574)),$R$5:$R$20000)*IF($Q14574="",1,$Q14574),""),IF($P14574="","",IF($Q14574="",$P14574,$P14574*$Q14574))))</f>
      </c>
    </row>
    <row r="14575" spans="1:24" x14ac:dyDescent="0.25">
      <c r="A14575">
        <f>IF(B14575="","",IF(B14575=B14574,A14574,A14574+1))</f>
      </c>
      <c r="G14575">
        <f>IF($B14575="","",IF($J14575&lt;&gt;"",IFERROR(LOOKUP(2,1/(($B$5:$B$20000=$B14575)*($F$5:$F$20000="组件")*($I$5:$I$20000=$J14575)),$G$5:$G$20000)&amp;"."&amp;COUNTIFS($B$5:$B14575,$B14575,$J$5:$J14575,$J14575),""),COUNTIFS($B$5:$B14575,$B14575,$J$5:$J14575,"")))</f>
      </c>
      <c r="I14575">
        <f>IF($F14575="组件","C"&amp;TEXT(COUNTIFS($B$5:$B14575,$B14575,$F$5:$F14575,"组件"),"000"),"")</f>
      </c>
      <c r="J14575">
        <f>IF($B14575="","",IF($F14575="组件","",IF($Q14575&lt;&gt;"",IF(AND($B14575=$B14574,$F14574="组件"),$I14574,IF(AND($B14575=$B14574,$J14574&lt;&gt;""),$J14574,"")),"")))</f>
      </c>
      <c r="R14575">
        <f>IF($B14575="","",IF($J14575&lt;&gt;"",IFERROR(LOOKUP(2,1/(($B$5:$B$20000=$B14575)*($F$5:$F$20000="组件")*($I$5:$I$20000=$J14575)),$R$5:$R$20000)*IF($Q14575="",1,$Q14575),""),IF($P14575="","",IF($Q14575="",$P14575,$P14575*$Q14575))))</f>
      </c>
    </row>
    <row r="14576" spans="1:24" x14ac:dyDescent="0.25">
      <c r="A14576">
        <f>IF(B14576="","",IF(B14576=B14575,A14575,A14575+1))</f>
      </c>
      <c r="G14576">
        <f>IF($B14576="","",IF($J14576&lt;&gt;"",IFERROR(LOOKUP(2,1/(($B$5:$B$20000=$B14576)*($F$5:$F$20000="组件")*($I$5:$I$20000=$J14576)),$G$5:$G$20000)&amp;"."&amp;COUNTIFS($B$5:$B14576,$B14576,$J$5:$J14576,$J14576),""),COUNTIFS($B$5:$B14576,$B14576,$J$5:$J14576,"")))</f>
      </c>
      <c r="I14576">
        <f>IF($F14576="组件","C"&amp;TEXT(COUNTIFS($B$5:$B14576,$B14576,$F$5:$F14576,"组件"),"000"),"")</f>
      </c>
      <c r="J14576">
        <f>IF($B14576="","",IF($F14576="组件","",IF($Q14576&lt;&gt;"",IF(AND($B14576=$B14575,$F14575="组件"),$I14575,IF(AND($B14576=$B14575,$J14575&lt;&gt;""),$J14575,"")),"")))</f>
      </c>
      <c r="R14576">
        <f>IF($B14576="","",IF($J14576&lt;&gt;"",IFERROR(LOOKUP(2,1/(($B$5:$B$20000=$B14576)*($F$5:$F$20000="组件")*($I$5:$I$20000=$J14576)),$R$5:$R$20000)*IF($Q14576="",1,$Q14576),""),IF($P14576="","",IF($Q14576="",$P14576,$P14576*$Q14576))))</f>
      </c>
    </row>
    <row r="14577" spans="1:24" x14ac:dyDescent="0.25">
      <c r="A14577">
        <f>IF(B14577="","",IF(B14577=B14576,A14576,A14576+1))</f>
      </c>
      <c r="G14577">
        <f>IF($B14577="","",IF($J14577&lt;&gt;"",IFERROR(LOOKUP(2,1/(($B$5:$B$20000=$B14577)*($F$5:$F$20000="组件")*($I$5:$I$20000=$J14577)),$G$5:$G$20000)&amp;"."&amp;COUNTIFS($B$5:$B14577,$B14577,$J$5:$J14577,$J14577),""),COUNTIFS($B$5:$B14577,$B14577,$J$5:$J14577,"")))</f>
      </c>
      <c r="I14577">
        <f>IF($F14577="组件","C"&amp;TEXT(COUNTIFS($B$5:$B14577,$B14577,$F$5:$F14577,"组件"),"000"),"")</f>
      </c>
      <c r="J14577">
        <f>IF($B14577="","",IF($F14577="组件","",IF($Q14577&lt;&gt;"",IF(AND($B14577=$B14576,$F14576="组件"),$I14576,IF(AND($B14577=$B14576,$J14576&lt;&gt;""),$J14576,"")),"")))</f>
      </c>
      <c r="R14577">
        <f>IF($B14577="","",IF($J14577&lt;&gt;"",IFERROR(LOOKUP(2,1/(($B$5:$B$20000=$B14577)*($F$5:$F$20000="组件")*($I$5:$I$20000=$J14577)),$R$5:$R$20000)*IF($Q14577="",1,$Q14577),""),IF($P14577="","",IF($Q14577="",$P14577,$P14577*$Q14577))))</f>
      </c>
    </row>
    <row r="14578" spans="1:24" x14ac:dyDescent="0.25">
      <c r="A14578">
        <f>IF(B14578="","",IF(B14578=B14577,A14577,A14577+1))</f>
      </c>
      <c r="G14578">
        <f>IF($B14578="","",IF($J14578&lt;&gt;"",IFERROR(LOOKUP(2,1/(($B$5:$B$20000=$B14578)*($F$5:$F$20000="组件")*($I$5:$I$20000=$J14578)),$G$5:$G$20000)&amp;"."&amp;COUNTIFS($B$5:$B14578,$B14578,$J$5:$J14578,$J14578),""),COUNTIFS($B$5:$B14578,$B14578,$J$5:$J14578,"")))</f>
      </c>
      <c r="I14578">
        <f>IF($F14578="组件","C"&amp;TEXT(COUNTIFS($B$5:$B14578,$B14578,$F$5:$F14578,"组件"),"000"),"")</f>
      </c>
      <c r="J14578">
        <f>IF($B14578="","",IF($F14578="组件","",IF($Q14578&lt;&gt;"",IF(AND($B14578=$B14577,$F14577="组件"),$I14577,IF(AND($B14578=$B14577,$J14577&lt;&gt;""),$J14577,"")),"")))</f>
      </c>
      <c r="R14578">
        <f>IF($B14578="","",IF($J14578&lt;&gt;"",IFERROR(LOOKUP(2,1/(($B$5:$B$20000=$B14578)*($F$5:$F$20000="组件")*($I$5:$I$20000=$J14578)),$R$5:$R$20000)*IF($Q14578="",1,$Q14578),""),IF($P14578="","",IF($Q14578="",$P14578,$P14578*$Q14578))))</f>
      </c>
    </row>
    <row r="14579" spans="1:24" x14ac:dyDescent="0.25">
      <c r="A14579">
        <f>IF(B14579="","",IF(B14579=B14578,A14578,A14578+1))</f>
      </c>
      <c r="G14579">
        <f>IF($B14579="","",IF($J14579&lt;&gt;"",IFERROR(LOOKUP(2,1/(($B$5:$B$20000=$B14579)*($F$5:$F$20000="组件")*($I$5:$I$20000=$J14579)),$G$5:$G$20000)&amp;"."&amp;COUNTIFS($B$5:$B14579,$B14579,$J$5:$J14579,$J14579),""),COUNTIFS($B$5:$B14579,$B14579,$J$5:$J14579,"")))</f>
      </c>
      <c r="I14579">
        <f>IF($F14579="组件","C"&amp;TEXT(COUNTIFS($B$5:$B14579,$B14579,$F$5:$F14579,"组件"),"000"),"")</f>
      </c>
      <c r="J14579">
        <f>IF($B14579="","",IF($F14579="组件","",IF($Q14579&lt;&gt;"",IF(AND($B14579=$B14578,$F14578="组件"),$I14578,IF(AND($B14579=$B14578,$J14578&lt;&gt;""),$J14578,"")),"")))</f>
      </c>
      <c r="R14579">
        <f>IF($B14579="","",IF($J14579&lt;&gt;"",IFERROR(LOOKUP(2,1/(($B$5:$B$20000=$B14579)*($F$5:$F$20000="组件")*($I$5:$I$20000=$J14579)),$R$5:$R$20000)*IF($Q14579="",1,$Q14579),""),IF($P14579="","",IF($Q14579="",$P14579,$P14579*$Q14579))))</f>
      </c>
    </row>
    <row r="14580" spans="1:24" x14ac:dyDescent="0.25">
      <c r="A14580">
        <f>IF(B14580="","",IF(B14580=B14579,A14579,A14579+1))</f>
      </c>
      <c r="G14580">
        <f>IF($B14580="","",IF($J14580&lt;&gt;"",IFERROR(LOOKUP(2,1/(($B$5:$B$20000=$B14580)*($F$5:$F$20000="组件")*($I$5:$I$20000=$J14580)),$G$5:$G$20000)&amp;"."&amp;COUNTIFS($B$5:$B14580,$B14580,$J$5:$J14580,$J14580),""),COUNTIFS($B$5:$B14580,$B14580,$J$5:$J14580,"")))</f>
      </c>
      <c r="I14580">
        <f>IF($F14580="组件","C"&amp;TEXT(COUNTIFS($B$5:$B14580,$B14580,$F$5:$F14580,"组件"),"000"),"")</f>
      </c>
      <c r="J14580">
        <f>IF($B14580="","",IF($F14580="组件","",IF($Q14580&lt;&gt;"",IF(AND($B14580=$B14579,$F14579="组件"),$I14579,IF(AND($B14580=$B14579,$J14579&lt;&gt;""),$J14579,"")),"")))</f>
      </c>
      <c r="R14580">
        <f>IF($B14580="","",IF($J14580&lt;&gt;"",IFERROR(LOOKUP(2,1/(($B$5:$B$20000=$B14580)*($F$5:$F$20000="组件")*($I$5:$I$20000=$J14580)),$R$5:$R$20000)*IF($Q14580="",1,$Q14580),""),IF($P14580="","",IF($Q14580="",$P14580,$P14580*$Q14580))))</f>
      </c>
    </row>
    <row r="14581" spans="1:24" x14ac:dyDescent="0.25">
      <c r="A14581">
        <f>IF(B14581="","",IF(B14581=B14580,A14580,A14580+1))</f>
      </c>
      <c r="G14581">
        <f>IF($B14581="","",IF($J14581&lt;&gt;"",IFERROR(LOOKUP(2,1/(($B$5:$B$20000=$B14581)*($F$5:$F$20000="组件")*($I$5:$I$20000=$J14581)),$G$5:$G$20000)&amp;"."&amp;COUNTIFS($B$5:$B14581,$B14581,$J$5:$J14581,$J14581),""),COUNTIFS($B$5:$B14581,$B14581,$J$5:$J14581,"")))</f>
      </c>
      <c r="I14581">
        <f>IF($F14581="组件","C"&amp;TEXT(COUNTIFS($B$5:$B14581,$B14581,$F$5:$F14581,"组件"),"000"),"")</f>
      </c>
      <c r="J14581">
        <f>IF($B14581="","",IF($F14581="组件","",IF($Q14581&lt;&gt;"",IF(AND($B14581=$B14580,$F14580="组件"),$I14580,IF(AND($B14581=$B14580,$J14580&lt;&gt;""),$J14580,"")),"")))</f>
      </c>
      <c r="R14581">
        <f>IF($B14581="","",IF($J14581&lt;&gt;"",IFERROR(LOOKUP(2,1/(($B$5:$B$20000=$B14581)*($F$5:$F$20000="组件")*($I$5:$I$20000=$J14581)),$R$5:$R$20000)*IF($Q14581="",1,$Q14581),""),IF($P14581="","",IF($Q14581="",$P14581,$P14581*$Q14581))))</f>
      </c>
    </row>
    <row r="14582" spans="1:24" x14ac:dyDescent="0.25">
      <c r="A14582">
        <f>IF(B14582="","",IF(B14582=B14581,A14581,A14581+1))</f>
      </c>
      <c r="G14582">
        <f>IF($B14582="","",IF($J14582&lt;&gt;"",IFERROR(LOOKUP(2,1/(($B$5:$B$20000=$B14582)*($F$5:$F$20000="组件")*($I$5:$I$20000=$J14582)),$G$5:$G$20000)&amp;"."&amp;COUNTIFS($B$5:$B14582,$B14582,$J$5:$J14582,$J14582),""),COUNTIFS($B$5:$B14582,$B14582,$J$5:$J14582,"")))</f>
      </c>
      <c r="I14582">
        <f>IF($F14582="组件","C"&amp;TEXT(COUNTIFS($B$5:$B14582,$B14582,$F$5:$F14582,"组件"),"000"),"")</f>
      </c>
      <c r="J14582">
        <f>IF($B14582="","",IF($F14582="组件","",IF($Q14582&lt;&gt;"",IF(AND($B14582=$B14581,$F14581="组件"),$I14581,IF(AND($B14582=$B14581,$J14581&lt;&gt;""),$J14581,"")),"")))</f>
      </c>
      <c r="R14582">
        <f>IF($B14582="","",IF($J14582&lt;&gt;"",IFERROR(LOOKUP(2,1/(($B$5:$B$20000=$B14582)*($F$5:$F$20000="组件")*($I$5:$I$20000=$J14582)),$R$5:$R$20000)*IF($Q14582="",1,$Q14582),""),IF($P14582="","",IF($Q14582="",$P14582,$P14582*$Q14582))))</f>
      </c>
    </row>
    <row r="14583" spans="1:24" x14ac:dyDescent="0.25">
      <c r="A14583">
        <f>IF(B14583="","",IF(B14583=B14582,A14582,A14582+1))</f>
      </c>
      <c r="G14583">
        <f>IF($B14583="","",IF($J14583&lt;&gt;"",IFERROR(LOOKUP(2,1/(($B$5:$B$20000=$B14583)*($F$5:$F$20000="组件")*($I$5:$I$20000=$J14583)),$G$5:$G$20000)&amp;"."&amp;COUNTIFS($B$5:$B14583,$B14583,$J$5:$J14583,$J14583),""),COUNTIFS($B$5:$B14583,$B14583,$J$5:$J14583,"")))</f>
      </c>
      <c r="I14583">
        <f>IF($F14583="组件","C"&amp;TEXT(COUNTIFS($B$5:$B14583,$B14583,$F$5:$F14583,"组件"),"000"),"")</f>
      </c>
      <c r="J14583">
        <f>IF($B14583="","",IF($F14583="组件","",IF($Q14583&lt;&gt;"",IF(AND($B14583=$B14582,$F14582="组件"),$I14582,IF(AND($B14583=$B14582,$J14582&lt;&gt;""),$J14582,"")),"")))</f>
      </c>
      <c r="R14583">
        <f>IF($B14583="","",IF($J14583&lt;&gt;"",IFERROR(LOOKUP(2,1/(($B$5:$B$20000=$B14583)*($F$5:$F$20000="组件")*($I$5:$I$20000=$J14583)),$R$5:$R$20000)*IF($Q14583="",1,$Q14583),""),IF($P14583="","",IF($Q14583="",$P14583,$P14583*$Q14583))))</f>
      </c>
    </row>
    <row r="14584" spans="1:24" x14ac:dyDescent="0.25">
      <c r="A14584">
        <f>IF(B14584="","",IF(B14584=B14583,A14583,A14583+1))</f>
      </c>
      <c r="G14584">
        <f>IF($B14584="","",IF($J14584&lt;&gt;"",IFERROR(LOOKUP(2,1/(($B$5:$B$20000=$B14584)*($F$5:$F$20000="组件")*($I$5:$I$20000=$J14584)),$G$5:$G$20000)&amp;"."&amp;COUNTIFS($B$5:$B14584,$B14584,$J$5:$J14584,$J14584),""),COUNTIFS($B$5:$B14584,$B14584,$J$5:$J14584,"")))</f>
      </c>
      <c r="I14584">
        <f>IF($F14584="组件","C"&amp;TEXT(COUNTIFS($B$5:$B14584,$B14584,$F$5:$F14584,"组件"),"000"),"")</f>
      </c>
      <c r="J14584">
        <f>IF($B14584="","",IF($F14584="组件","",IF($Q14584&lt;&gt;"",IF(AND($B14584=$B14583,$F14583="组件"),$I14583,IF(AND($B14584=$B14583,$J14583&lt;&gt;""),$J14583,"")),"")))</f>
      </c>
      <c r="R14584">
        <f>IF($B14584="","",IF($J14584&lt;&gt;"",IFERROR(LOOKUP(2,1/(($B$5:$B$20000=$B14584)*($F$5:$F$20000="组件")*($I$5:$I$20000=$J14584)),$R$5:$R$20000)*IF($Q14584="",1,$Q14584),""),IF($P14584="","",IF($Q14584="",$P14584,$P14584*$Q14584))))</f>
      </c>
    </row>
    <row r="14585" spans="1:24" x14ac:dyDescent="0.25">
      <c r="A14585">
        <f>IF(B14585="","",IF(B14585=B14584,A14584,A14584+1))</f>
      </c>
      <c r="G14585">
        <f>IF($B14585="","",IF($J14585&lt;&gt;"",IFERROR(LOOKUP(2,1/(($B$5:$B$20000=$B14585)*($F$5:$F$20000="组件")*($I$5:$I$20000=$J14585)),$G$5:$G$20000)&amp;"."&amp;COUNTIFS($B$5:$B14585,$B14585,$J$5:$J14585,$J14585),""),COUNTIFS($B$5:$B14585,$B14585,$J$5:$J14585,"")))</f>
      </c>
      <c r="I14585">
        <f>IF($F14585="组件","C"&amp;TEXT(COUNTIFS($B$5:$B14585,$B14585,$F$5:$F14585,"组件"),"000"),"")</f>
      </c>
      <c r="J14585">
        <f>IF($B14585="","",IF($F14585="组件","",IF($Q14585&lt;&gt;"",IF(AND($B14585=$B14584,$F14584="组件"),$I14584,IF(AND($B14585=$B14584,$J14584&lt;&gt;""),$J14584,"")),"")))</f>
      </c>
      <c r="R14585">
        <f>IF($B14585="","",IF($J14585&lt;&gt;"",IFERROR(LOOKUP(2,1/(($B$5:$B$20000=$B14585)*($F$5:$F$20000="组件")*($I$5:$I$20000=$J14585)),$R$5:$R$20000)*IF($Q14585="",1,$Q14585),""),IF($P14585="","",IF($Q14585="",$P14585,$P14585*$Q14585))))</f>
      </c>
    </row>
    <row r="14586" spans="1:24" x14ac:dyDescent="0.25">
      <c r="A14586">
        <f>IF(B14586="","",IF(B14586=B14585,A14585,A14585+1))</f>
      </c>
      <c r="G14586">
        <f>IF($B14586="","",IF($J14586&lt;&gt;"",IFERROR(LOOKUP(2,1/(($B$5:$B$20000=$B14586)*($F$5:$F$20000="组件")*($I$5:$I$20000=$J14586)),$G$5:$G$20000)&amp;"."&amp;COUNTIFS($B$5:$B14586,$B14586,$J$5:$J14586,$J14586),""),COUNTIFS($B$5:$B14586,$B14586,$J$5:$J14586,"")))</f>
      </c>
      <c r="I14586">
        <f>IF($F14586="组件","C"&amp;TEXT(COUNTIFS($B$5:$B14586,$B14586,$F$5:$F14586,"组件"),"000"),"")</f>
      </c>
      <c r="J14586">
        <f>IF($B14586="","",IF($F14586="组件","",IF($Q14586&lt;&gt;"",IF(AND($B14586=$B14585,$F14585="组件"),$I14585,IF(AND($B14586=$B14585,$J14585&lt;&gt;""),$J14585,"")),"")))</f>
      </c>
      <c r="R14586">
        <f>IF($B14586="","",IF($J14586&lt;&gt;"",IFERROR(LOOKUP(2,1/(($B$5:$B$20000=$B14586)*($F$5:$F$20000="组件")*($I$5:$I$20000=$J14586)),$R$5:$R$20000)*IF($Q14586="",1,$Q14586),""),IF($P14586="","",IF($Q14586="",$P14586,$P14586*$Q14586))))</f>
      </c>
    </row>
    <row r="14587" spans="1:24" x14ac:dyDescent="0.25">
      <c r="A14587">
        <f>IF(B14587="","",IF(B14587=B14586,A14586,A14586+1))</f>
      </c>
      <c r="G14587">
        <f>IF($B14587="","",IF($J14587&lt;&gt;"",IFERROR(LOOKUP(2,1/(($B$5:$B$20000=$B14587)*($F$5:$F$20000="组件")*($I$5:$I$20000=$J14587)),$G$5:$G$20000)&amp;"."&amp;COUNTIFS($B$5:$B14587,$B14587,$J$5:$J14587,$J14587),""),COUNTIFS($B$5:$B14587,$B14587,$J$5:$J14587,"")))</f>
      </c>
      <c r="I14587">
        <f>IF($F14587="组件","C"&amp;TEXT(COUNTIFS($B$5:$B14587,$B14587,$F$5:$F14587,"组件"),"000"),"")</f>
      </c>
      <c r="J14587">
        <f>IF($B14587="","",IF($F14587="组件","",IF($Q14587&lt;&gt;"",IF(AND($B14587=$B14586,$F14586="组件"),$I14586,IF(AND($B14587=$B14586,$J14586&lt;&gt;""),$J14586,"")),"")))</f>
      </c>
      <c r="R14587">
        <f>IF($B14587="","",IF($J14587&lt;&gt;"",IFERROR(LOOKUP(2,1/(($B$5:$B$20000=$B14587)*($F$5:$F$20000="组件")*($I$5:$I$20000=$J14587)),$R$5:$R$20000)*IF($Q14587="",1,$Q14587),""),IF($P14587="","",IF($Q14587="",$P14587,$P14587*$Q14587))))</f>
      </c>
    </row>
    <row r="14588" spans="1:24" x14ac:dyDescent="0.25">
      <c r="A14588">
        <f>IF(B14588="","",IF(B14588=B14587,A14587,A14587+1))</f>
      </c>
      <c r="G14588">
        <f>IF($B14588="","",IF($J14588&lt;&gt;"",IFERROR(LOOKUP(2,1/(($B$5:$B$20000=$B14588)*($F$5:$F$20000="组件")*($I$5:$I$20000=$J14588)),$G$5:$G$20000)&amp;"."&amp;COUNTIFS($B$5:$B14588,$B14588,$J$5:$J14588,$J14588),""),COUNTIFS($B$5:$B14588,$B14588,$J$5:$J14588,"")))</f>
      </c>
      <c r="I14588">
        <f>IF($F14588="组件","C"&amp;TEXT(COUNTIFS($B$5:$B14588,$B14588,$F$5:$F14588,"组件"),"000"),"")</f>
      </c>
      <c r="J14588">
        <f>IF($B14588="","",IF($F14588="组件","",IF($Q14588&lt;&gt;"",IF(AND($B14588=$B14587,$F14587="组件"),$I14587,IF(AND($B14588=$B14587,$J14587&lt;&gt;""),$J14587,"")),"")))</f>
      </c>
      <c r="R14588">
        <f>IF($B14588="","",IF($J14588&lt;&gt;"",IFERROR(LOOKUP(2,1/(($B$5:$B$20000=$B14588)*($F$5:$F$20000="组件")*($I$5:$I$20000=$J14588)),$R$5:$R$20000)*IF($Q14588="",1,$Q14588),""),IF($P14588="","",IF($Q14588="",$P14588,$P14588*$Q14588))))</f>
      </c>
    </row>
    <row r="14589" spans="1:24" x14ac:dyDescent="0.25">
      <c r="A14589">
        <f>IF(B14589="","",IF(B14589=B14588,A14588,A14588+1))</f>
      </c>
      <c r="G14589">
        <f>IF($B14589="","",IF($J14589&lt;&gt;"",IFERROR(LOOKUP(2,1/(($B$5:$B$20000=$B14589)*($F$5:$F$20000="组件")*($I$5:$I$20000=$J14589)),$G$5:$G$20000)&amp;"."&amp;COUNTIFS($B$5:$B14589,$B14589,$J$5:$J14589,$J14589),""),COUNTIFS($B$5:$B14589,$B14589,$J$5:$J14589,"")))</f>
      </c>
      <c r="I14589">
        <f>IF($F14589="组件","C"&amp;TEXT(COUNTIFS($B$5:$B14589,$B14589,$F$5:$F14589,"组件"),"000"),"")</f>
      </c>
      <c r="J14589">
        <f>IF($B14589="","",IF($F14589="组件","",IF($Q14589&lt;&gt;"",IF(AND($B14589=$B14588,$F14588="组件"),$I14588,IF(AND($B14589=$B14588,$J14588&lt;&gt;""),$J14588,"")),"")))</f>
      </c>
      <c r="R14589">
        <f>IF($B14589="","",IF($J14589&lt;&gt;"",IFERROR(LOOKUP(2,1/(($B$5:$B$20000=$B14589)*($F$5:$F$20000="组件")*($I$5:$I$20000=$J14589)),$R$5:$R$20000)*IF($Q14589="",1,$Q14589),""),IF($P14589="","",IF($Q14589="",$P14589,$P14589*$Q14589))))</f>
      </c>
    </row>
    <row r="14590" spans="1:24" x14ac:dyDescent="0.25">
      <c r="A14590">
        <f>IF(B14590="","",IF(B14590=B14589,A14589,A14589+1))</f>
      </c>
      <c r="G14590">
        <f>IF($B14590="","",IF($J14590&lt;&gt;"",IFERROR(LOOKUP(2,1/(($B$5:$B$20000=$B14590)*($F$5:$F$20000="组件")*($I$5:$I$20000=$J14590)),$G$5:$G$20000)&amp;"."&amp;COUNTIFS($B$5:$B14590,$B14590,$J$5:$J14590,$J14590),""),COUNTIFS($B$5:$B14590,$B14590,$J$5:$J14590,"")))</f>
      </c>
      <c r="I14590">
        <f>IF($F14590="组件","C"&amp;TEXT(COUNTIFS($B$5:$B14590,$B14590,$F$5:$F14590,"组件"),"000"),"")</f>
      </c>
      <c r="J14590">
        <f>IF($B14590="","",IF($F14590="组件","",IF($Q14590&lt;&gt;"",IF(AND($B14590=$B14589,$F14589="组件"),$I14589,IF(AND($B14590=$B14589,$J14589&lt;&gt;""),$J14589,"")),"")))</f>
      </c>
      <c r="R14590">
        <f>IF($B14590="","",IF($J14590&lt;&gt;"",IFERROR(LOOKUP(2,1/(($B$5:$B$20000=$B14590)*($F$5:$F$20000="组件")*($I$5:$I$20000=$J14590)),$R$5:$R$20000)*IF($Q14590="",1,$Q14590),""),IF($P14590="","",IF($Q14590="",$P14590,$P14590*$Q14590))))</f>
      </c>
    </row>
    <row r="14591" spans="1:24" x14ac:dyDescent="0.25">
      <c r="A14591">
        <f>IF(B14591="","",IF(B14591=B14590,A14590,A14590+1))</f>
      </c>
      <c r="G14591">
        <f>IF($B14591="","",IF($J14591&lt;&gt;"",IFERROR(LOOKUP(2,1/(($B$5:$B$20000=$B14591)*($F$5:$F$20000="组件")*($I$5:$I$20000=$J14591)),$G$5:$G$20000)&amp;"."&amp;COUNTIFS($B$5:$B14591,$B14591,$J$5:$J14591,$J14591),""),COUNTIFS($B$5:$B14591,$B14591,$J$5:$J14591,"")))</f>
      </c>
      <c r="I14591">
        <f>IF($F14591="组件","C"&amp;TEXT(COUNTIFS($B$5:$B14591,$B14591,$F$5:$F14591,"组件"),"000"),"")</f>
      </c>
      <c r="J14591">
        <f>IF($B14591="","",IF($F14591="组件","",IF($Q14591&lt;&gt;"",IF(AND($B14591=$B14590,$F14590="组件"),$I14590,IF(AND($B14591=$B14590,$J14590&lt;&gt;""),$J14590,"")),"")))</f>
      </c>
      <c r="R14591">
        <f>IF($B14591="","",IF($J14591&lt;&gt;"",IFERROR(LOOKUP(2,1/(($B$5:$B$20000=$B14591)*($F$5:$F$20000="组件")*($I$5:$I$20000=$J14591)),$R$5:$R$20000)*IF($Q14591="",1,$Q14591),""),IF($P14591="","",IF($Q14591="",$P14591,$P14591*$Q14591))))</f>
      </c>
    </row>
    <row r="14592" spans="1:24" x14ac:dyDescent="0.25">
      <c r="A14592">
        <f>IF(B14592="","",IF(B14592=B14591,A14591,A14591+1))</f>
      </c>
      <c r="G14592">
        <f>IF($B14592="","",IF($J14592&lt;&gt;"",IFERROR(LOOKUP(2,1/(($B$5:$B$20000=$B14592)*($F$5:$F$20000="组件")*($I$5:$I$20000=$J14592)),$G$5:$G$20000)&amp;"."&amp;COUNTIFS($B$5:$B14592,$B14592,$J$5:$J14592,$J14592),""),COUNTIFS($B$5:$B14592,$B14592,$J$5:$J14592,"")))</f>
      </c>
      <c r="I14592">
        <f>IF($F14592="组件","C"&amp;TEXT(COUNTIFS($B$5:$B14592,$B14592,$F$5:$F14592,"组件"),"000"),"")</f>
      </c>
      <c r="J14592">
        <f>IF($B14592="","",IF($F14592="组件","",IF($Q14592&lt;&gt;"",IF(AND($B14592=$B14591,$F14591="组件"),$I14591,IF(AND($B14592=$B14591,$J14591&lt;&gt;""),$J14591,"")),"")))</f>
      </c>
      <c r="R14592">
        <f>IF($B14592="","",IF($J14592&lt;&gt;"",IFERROR(LOOKUP(2,1/(($B$5:$B$20000=$B14592)*($F$5:$F$20000="组件")*($I$5:$I$20000=$J14592)),$R$5:$R$20000)*IF($Q14592="",1,$Q14592),""),IF($P14592="","",IF($Q14592="",$P14592,$P14592*$Q14592))))</f>
      </c>
    </row>
    <row r="14593" spans="1:24" x14ac:dyDescent="0.25">
      <c r="A14593">
        <f>IF(B14593="","",IF(B14593=B14592,A14592,A14592+1))</f>
      </c>
      <c r="G14593">
        <f>IF($B14593="","",IF($J14593&lt;&gt;"",IFERROR(LOOKUP(2,1/(($B$5:$B$20000=$B14593)*($F$5:$F$20000="组件")*($I$5:$I$20000=$J14593)),$G$5:$G$20000)&amp;"."&amp;COUNTIFS($B$5:$B14593,$B14593,$J$5:$J14593,$J14593),""),COUNTIFS($B$5:$B14593,$B14593,$J$5:$J14593,"")))</f>
      </c>
      <c r="I14593">
        <f>IF($F14593="组件","C"&amp;TEXT(COUNTIFS($B$5:$B14593,$B14593,$F$5:$F14593,"组件"),"000"),"")</f>
      </c>
      <c r="J14593">
        <f>IF($B14593="","",IF($F14593="组件","",IF($Q14593&lt;&gt;"",IF(AND($B14593=$B14592,$F14592="组件"),$I14592,IF(AND($B14593=$B14592,$J14592&lt;&gt;""),$J14592,"")),"")))</f>
      </c>
      <c r="R14593">
        <f>IF($B14593="","",IF($J14593&lt;&gt;"",IFERROR(LOOKUP(2,1/(($B$5:$B$20000=$B14593)*($F$5:$F$20000="组件")*($I$5:$I$20000=$J14593)),$R$5:$R$20000)*IF($Q14593="",1,$Q14593),""),IF($P14593="","",IF($Q14593="",$P14593,$P14593*$Q14593))))</f>
      </c>
    </row>
    <row r="14594" spans="1:24" x14ac:dyDescent="0.25">
      <c r="A14594">
        <f>IF(B14594="","",IF(B14594=B14593,A14593,A14593+1))</f>
      </c>
      <c r="G14594">
        <f>IF($B14594="","",IF($J14594&lt;&gt;"",IFERROR(LOOKUP(2,1/(($B$5:$B$20000=$B14594)*($F$5:$F$20000="组件")*($I$5:$I$20000=$J14594)),$G$5:$G$20000)&amp;"."&amp;COUNTIFS($B$5:$B14594,$B14594,$J$5:$J14594,$J14594),""),COUNTIFS($B$5:$B14594,$B14594,$J$5:$J14594,"")))</f>
      </c>
      <c r="I14594">
        <f>IF($F14594="组件","C"&amp;TEXT(COUNTIFS($B$5:$B14594,$B14594,$F$5:$F14594,"组件"),"000"),"")</f>
      </c>
      <c r="J14594">
        <f>IF($B14594="","",IF($F14594="组件","",IF($Q14594&lt;&gt;"",IF(AND($B14594=$B14593,$F14593="组件"),$I14593,IF(AND($B14594=$B14593,$J14593&lt;&gt;""),$J14593,"")),"")))</f>
      </c>
      <c r="R14594">
        <f>IF($B14594="","",IF($J14594&lt;&gt;"",IFERROR(LOOKUP(2,1/(($B$5:$B$20000=$B14594)*($F$5:$F$20000="组件")*($I$5:$I$20000=$J14594)),$R$5:$R$20000)*IF($Q14594="",1,$Q14594),""),IF($P14594="","",IF($Q14594="",$P14594,$P14594*$Q14594))))</f>
      </c>
    </row>
    <row r="14595" spans="1:24" x14ac:dyDescent="0.25">
      <c r="A14595">
        <f>IF(B14595="","",IF(B14595=B14594,A14594,A14594+1))</f>
      </c>
      <c r="G14595">
        <f>IF($B14595="","",IF($J14595&lt;&gt;"",IFERROR(LOOKUP(2,1/(($B$5:$B$20000=$B14595)*($F$5:$F$20000="组件")*($I$5:$I$20000=$J14595)),$G$5:$G$20000)&amp;"."&amp;COUNTIFS($B$5:$B14595,$B14595,$J$5:$J14595,$J14595),""),COUNTIFS($B$5:$B14595,$B14595,$J$5:$J14595,"")))</f>
      </c>
      <c r="I14595">
        <f>IF($F14595="组件","C"&amp;TEXT(COUNTIFS($B$5:$B14595,$B14595,$F$5:$F14595,"组件"),"000"),"")</f>
      </c>
      <c r="J14595">
        <f>IF($B14595="","",IF($F14595="组件","",IF($Q14595&lt;&gt;"",IF(AND($B14595=$B14594,$F14594="组件"),$I14594,IF(AND($B14595=$B14594,$J14594&lt;&gt;""),$J14594,"")),"")))</f>
      </c>
      <c r="R14595">
        <f>IF($B14595="","",IF($J14595&lt;&gt;"",IFERROR(LOOKUP(2,1/(($B$5:$B$20000=$B14595)*($F$5:$F$20000="组件")*($I$5:$I$20000=$J14595)),$R$5:$R$20000)*IF($Q14595="",1,$Q14595),""),IF($P14595="","",IF($Q14595="",$P14595,$P14595*$Q14595))))</f>
      </c>
    </row>
    <row r="14596" spans="1:24" x14ac:dyDescent="0.25">
      <c r="A14596">
        <f>IF(B14596="","",IF(B14596=B14595,A14595,A14595+1))</f>
      </c>
      <c r="G14596">
        <f>IF($B14596="","",IF($J14596&lt;&gt;"",IFERROR(LOOKUP(2,1/(($B$5:$B$20000=$B14596)*($F$5:$F$20000="组件")*($I$5:$I$20000=$J14596)),$G$5:$G$20000)&amp;"."&amp;COUNTIFS($B$5:$B14596,$B14596,$J$5:$J14596,$J14596),""),COUNTIFS($B$5:$B14596,$B14596,$J$5:$J14596,"")))</f>
      </c>
      <c r="I14596">
        <f>IF($F14596="组件","C"&amp;TEXT(COUNTIFS($B$5:$B14596,$B14596,$F$5:$F14596,"组件"),"000"),"")</f>
      </c>
      <c r="J14596">
        <f>IF($B14596="","",IF($F14596="组件","",IF($Q14596&lt;&gt;"",IF(AND($B14596=$B14595,$F14595="组件"),$I14595,IF(AND($B14596=$B14595,$J14595&lt;&gt;""),$J14595,"")),"")))</f>
      </c>
      <c r="R14596">
        <f>IF($B14596="","",IF($J14596&lt;&gt;"",IFERROR(LOOKUP(2,1/(($B$5:$B$20000=$B14596)*($F$5:$F$20000="组件")*($I$5:$I$20000=$J14596)),$R$5:$R$20000)*IF($Q14596="",1,$Q14596),""),IF($P14596="","",IF($Q14596="",$P14596,$P14596*$Q14596))))</f>
      </c>
    </row>
    <row r="14597" spans="1:24" x14ac:dyDescent="0.25">
      <c r="A14597">
        <f>IF(B14597="","",IF(B14597=B14596,A14596,A14596+1))</f>
      </c>
      <c r="G14597">
        <f>IF($B14597="","",IF($J14597&lt;&gt;"",IFERROR(LOOKUP(2,1/(($B$5:$B$20000=$B14597)*($F$5:$F$20000="组件")*($I$5:$I$20000=$J14597)),$G$5:$G$20000)&amp;"."&amp;COUNTIFS($B$5:$B14597,$B14597,$J$5:$J14597,$J14597),""),COUNTIFS($B$5:$B14597,$B14597,$J$5:$J14597,"")))</f>
      </c>
      <c r="I14597">
        <f>IF($F14597="组件","C"&amp;TEXT(COUNTIFS($B$5:$B14597,$B14597,$F$5:$F14597,"组件"),"000"),"")</f>
      </c>
      <c r="J14597">
        <f>IF($B14597="","",IF($F14597="组件","",IF($Q14597&lt;&gt;"",IF(AND($B14597=$B14596,$F14596="组件"),$I14596,IF(AND($B14597=$B14596,$J14596&lt;&gt;""),$J14596,"")),"")))</f>
      </c>
      <c r="R14597">
        <f>IF($B14597="","",IF($J14597&lt;&gt;"",IFERROR(LOOKUP(2,1/(($B$5:$B$20000=$B14597)*($F$5:$F$20000="组件")*($I$5:$I$20000=$J14597)),$R$5:$R$20000)*IF($Q14597="",1,$Q14597),""),IF($P14597="","",IF($Q14597="",$P14597,$P14597*$Q14597))))</f>
      </c>
    </row>
    <row r="14598" spans="1:24" x14ac:dyDescent="0.25">
      <c r="A14598">
        <f>IF(B14598="","",IF(B14598=B14597,A14597,A14597+1))</f>
      </c>
      <c r="G14598">
        <f>IF($B14598="","",IF($J14598&lt;&gt;"",IFERROR(LOOKUP(2,1/(($B$5:$B$20000=$B14598)*($F$5:$F$20000="组件")*($I$5:$I$20000=$J14598)),$G$5:$G$20000)&amp;"."&amp;COUNTIFS($B$5:$B14598,$B14598,$J$5:$J14598,$J14598),""),COUNTIFS($B$5:$B14598,$B14598,$J$5:$J14598,"")))</f>
      </c>
      <c r="I14598">
        <f>IF($F14598="组件","C"&amp;TEXT(COUNTIFS($B$5:$B14598,$B14598,$F$5:$F14598,"组件"),"000"),"")</f>
      </c>
      <c r="J14598">
        <f>IF($B14598="","",IF($F14598="组件","",IF($Q14598&lt;&gt;"",IF(AND($B14598=$B14597,$F14597="组件"),$I14597,IF(AND($B14598=$B14597,$J14597&lt;&gt;""),$J14597,"")),"")))</f>
      </c>
      <c r="R14598">
        <f>IF($B14598="","",IF($J14598&lt;&gt;"",IFERROR(LOOKUP(2,1/(($B$5:$B$20000=$B14598)*($F$5:$F$20000="组件")*($I$5:$I$20000=$J14598)),$R$5:$R$20000)*IF($Q14598="",1,$Q14598),""),IF($P14598="","",IF($Q14598="",$P14598,$P14598*$Q14598))))</f>
      </c>
    </row>
    <row r="14599" spans="1:24" x14ac:dyDescent="0.25">
      <c r="A14599">
        <f>IF(B14599="","",IF(B14599=B14598,A14598,A14598+1))</f>
      </c>
      <c r="G14599">
        <f>IF($B14599="","",IF($J14599&lt;&gt;"",IFERROR(LOOKUP(2,1/(($B$5:$B$20000=$B14599)*($F$5:$F$20000="组件")*($I$5:$I$20000=$J14599)),$G$5:$G$20000)&amp;"."&amp;COUNTIFS($B$5:$B14599,$B14599,$J$5:$J14599,$J14599),""),COUNTIFS($B$5:$B14599,$B14599,$J$5:$J14599,"")))</f>
      </c>
      <c r="I14599">
        <f>IF($F14599="组件","C"&amp;TEXT(COUNTIFS($B$5:$B14599,$B14599,$F$5:$F14599,"组件"),"000"),"")</f>
      </c>
      <c r="J14599">
        <f>IF($B14599="","",IF($F14599="组件","",IF($Q14599&lt;&gt;"",IF(AND($B14599=$B14598,$F14598="组件"),$I14598,IF(AND($B14599=$B14598,$J14598&lt;&gt;""),$J14598,"")),"")))</f>
      </c>
      <c r="R14599">
        <f>IF($B14599="","",IF($J14599&lt;&gt;"",IFERROR(LOOKUP(2,1/(($B$5:$B$20000=$B14599)*($F$5:$F$20000="组件")*($I$5:$I$20000=$J14599)),$R$5:$R$20000)*IF($Q14599="",1,$Q14599),""),IF($P14599="","",IF($Q14599="",$P14599,$P14599*$Q14599))))</f>
      </c>
    </row>
    <row r="14600" spans="1:24" x14ac:dyDescent="0.25">
      <c r="A14600">
        <f>IF(B14600="","",IF(B14600=B14599,A14599,A14599+1))</f>
      </c>
      <c r="G14600">
        <f>IF($B14600="","",IF($J14600&lt;&gt;"",IFERROR(LOOKUP(2,1/(($B$5:$B$20000=$B14600)*($F$5:$F$20000="组件")*($I$5:$I$20000=$J14600)),$G$5:$G$20000)&amp;"."&amp;COUNTIFS($B$5:$B14600,$B14600,$J$5:$J14600,$J14600),""),COUNTIFS($B$5:$B14600,$B14600,$J$5:$J14600,"")))</f>
      </c>
      <c r="I14600">
        <f>IF($F14600="组件","C"&amp;TEXT(COUNTIFS($B$5:$B14600,$B14600,$F$5:$F14600,"组件"),"000"),"")</f>
      </c>
      <c r="J14600">
        <f>IF($B14600="","",IF($F14600="组件","",IF($Q14600&lt;&gt;"",IF(AND($B14600=$B14599,$F14599="组件"),$I14599,IF(AND($B14600=$B14599,$J14599&lt;&gt;""),$J14599,"")),"")))</f>
      </c>
      <c r="R14600">
        <f>IF($B14600="","",IF($J14600&lt;&gt;"",IFERROR(LOOKUP(2,1/(($B$5:$B$20000=$B14600)*($F$5:$F$20000="组件")*($I$5:$I$20000=$J14600)),$R$5:$R$20000)*IF($Q14600="",1,$Q14600),""),IF($P14600="","",IF($Q14600="",$P14600,$P14600*$Q14600))))</f>
      </c>
    </row>
    <row r="14601" spans="1:24" x14ac:dyDescent="0.25">
      <c r="A14601">
        <f>IF(B14601="","",IF(B14601=B14600,A14600,A14600+1))</f>
      </c>
      <c r="G14601">
        <f>IF($B14601="","",IF($J14601&lt;&gt;"",IFERROR(LOOKUP(2,1/(($B$5:$B$20000=$B14601)*($F$5:$F$20000="组件")*($I$5:$I$20000=$J14601)),$G$5:$G$20000)&amp;"."&amp;COUNTIFS($B$5:$B14601,$B14601,$J$5:$J14601,$J14601),""),COUNTIFS($B$5:$B14601,$B14601,$J$5:$J14601,"")))</f>
      </c>
      <c r="I14601">
        <f>IF($F14601="组件","C"&amp;TEXT(COUNTIFS($B$5:$B14601,$B14601,$F$5:$F14601,"组件"),"000"),"")</f>
      </c>
      <c r="J14601">
        <f>IF($B14601="","",IF($F14601="组件","",IF($Q14601&lt;&gt;"",IF(AND($B14601=$B14600,$F14600="组件"),$I14600,IF(AND($B14601=$B14600,$J14600&lt;&gt;""),$J14600,"")),"")))</f>
      </c>
      <c r="R14601">
        <f>IF($B14601="","",IF($J14601&lt;&gt;"",IFERROR(LOOKUP(2,1/(($B$5:$B$20000=$B14601)*($F$5:$F$20000="组件")*($I$5:$I$20000=$J14601)),$R$5:$R$20000)*IF($Q14601="",1,$Q14601),""),IF($P14601="","",IF($Q14601="",$P14601,$P14601*$Q14601))))</f>
      </c>
    </row>
    <row r="14602" spans="1:24" x14ac:dyDescent="0.25">
      <c r="A14602">
        <f>IF(B14602="","",IF(B14602=B14601,A14601,A14601+1))</f>
      </c>
      <c r="G14602">
        <f>IF($B14602="","",IF($J14602&lt;&gt;"",IFERROR(LOOKUP(2,1/(($B$5:$B$20000=$B14602)*($F$5:$F$20000="组件")*($I$5:$I$20000=$J14602)),$G$5:$G$20000)&amp;"."&amp;COUNTIFS($B$5:$B14602,$B14602,$J$5:$J14602,$J14602),""),COUNTIFS($B$5:$B14602,$B14602,$J$5:$J14602,"")))</f>
      </c>
      <c r="I14602">
        <f>IF($F14602="组件","C"&amp;TEXT(COUNTIFS($B$5:$B14602,$B14602,$F$5:$F14602,"组件"),"000"),"")</f>
      </c>
      <c r="J14602">
        <f>IF($B14602="","",IF($F14602="组件","",IF($Q14602&lt;&gt;"",IF(AND($B14602=$B14601,$F14601="组件"),$I14601,IF(AND($B14602=$B14601,$J14601&lt;&gt;""),$J14601,"")),"")))</f>
      </c>
      <c r="R14602">
        <f>IF($B14602="","",IF($J14602&lt;&gt;"",IFERROR(LOOKUP(2,1/(($B$5:$B$20000=$B14602)*($F$5:$F$20000="组件")*($I$5:$I$20000=$J14602)),$R$5:$R$20000)*IF($Q14602="",1,$Q14602),""),IF($P14602="","",IF($Q14602="",$P14602,$P14602*$Q14602))))</f>
      </c>
    </row>
    <row r="14603" spans="1:24" x14ac:dyDescent="0.25">
      <c r="A14603">
        <f>IF(B14603="","",IF(B14603=B14602,A14602,A14602+1))</f>
      </c>
      <c r="G14603">
        <f>IF($B14603="","",IF($J14603&lt;&gt;"",IFERROR(LOOKUP(2,1/(($B$5:$B$20000=$B14603)*($F$5:$F$20000="组件")*($I$5:$I$20000=$J14603)),$G$5:$G$20000)&amp;"."&amp;COUNTIFS($B$5:$B14603,$B14603,$J$5:$J14603,$J14603),""),COUNTIFS($B$5:$B14603,$B14603,$J$5:$J14603,"")))</f>
      </c>
      <c r="I14603">
        <f>IF($F14603="组件","C"&amp;TEXT(COUNTIFS($B$5:$B14603,$B14603,$F$5:$F14603,"组件"),"000"),"")</f>
      </c>
      <c r="J14603">
        <f>IF($B14603="","",IF($F14603="组件","",IF($Q14603&lt;&gt;"",IF(AND($B14603=$B14602,$F14602="组件"),$I14602,IF(AND($B14603=$B14602,$J14602&lt;&gt;""),$J14602,"")),"")))</f>
      </c>
      <c r="R14603">
        <f>IF($B14603="","",IF($J14603&lt;&gt;"",IFERROR(LOOKUP(2,1/(($B$5:$B$20000=$B14603)*($F$5:$F$20000="组件")*($I$5:$I$20000=$J14603)),$R$5:$R$20000)*IF($Q14603="",1,$Q14603),""),IF($P14603="","",IF($Q14603="",$P14603,$P14603*$Q14603))))</f>
      </c>
    </row>
    <row r="14604" spans="1:24" x14ac:dyDescent="0.25">
      <c r="A14604">
        <f>IF(B14604="","",IF(B14604=B14603,A14603,A14603+1))</f>
      </c>
      <c r="G14604">
        <f>IF($B14604="","",IF($J14604&lt;&gt;"",IFERROR(LOOKUP(2,1/(($B$5:$B$20000=$B14604)*($F$5:$F$20000="组件")*($I$5:$I$20000=$J14604)),$G$5:$G$20000)&amp;"."&amp;COUNTIFS($B$5:$B14604,$B14604,$J$5:$J14604,$J14604),""),COUNTIFS($B$5:$B14604,$B14604,$J$5:$J14604,"")))</f>
      </c>
      <c r="I14604">
        <f>IF($F14604="组件","C"&amp;TEXT(COUNTIFS($B$5:$B14604,$B14604,$F$5:$F14604,"组件"),"000"),"")</f>
      </c>
      <c r="J14604">
        <f>IF($B14604="","",IF($F14604="组件","",IF($Q14604&lt;&gt;"",IF(AND($B14604=$B14603,$F14603="组件"),$I14603,IF(AND($B14604=$B14603,$J14603&lt;&gt;""),$J14603,"")),"")))</f>
      </c>
      <c r="R14604">
        <f>IF($B14604="","",IF($J14604&lt;&gt;"",IFERROR(LOOKUP(2,1/(($B$5:$B$20000=$B14604)*($F$5:$F$20000="组件")*($I$5:$I$20000=$J14604)),$R$5:$R$20000)*IF($Q14604="",1,$Q14604),""),IF($P14604="","",IF($Q14604="",$P14604,$P14604*$Q14604))))</f>
      </c>
    </row>
    <row r="14605" spans="1:24" x14ac:dyDescent="0.25">
      <c r="A14605">
        <f>IF(B14605="","",IF(B14605=B14604,A14604,A14604+1))</f>
      </c>
      <c r="G14605">
        <f>IF($B14605="","",IF($J14605&lt;&gt;"",IFERROR(LOOKUP(2,1/(($B$5:$B$20000=$B14605)*($F$5:$F$20000="组件")*($I$5:$I$20000=$J14605)),$G$5:$G$20000)&amp;"."&amp;COUNTIFS($B$5:$B14605,$B14605,$J$5:$J14605,$J14605),""),COUNTIFS($B$5:$B14605,$B14605,$J$5:$J14605,"")))</f>
      </c>
      <c r="I14605">
        <f>IF($F14605="组件","C"&amp;TEXT(COUNTIFS($B$5:$B14605,$B14605,$F$5:$F14605,"组件"),"000"),"")</f>
      </c>
      <c r="J14605">
        <f>IF($B14605="","",IF($F14605="组件","",IF($Q14605&lt;&gt;"",IF(AND($B14605=$B14604,$F14604="组件"),$I14604,IF(AND($B14605=$B14604,$J14604&lt;&gt;""),$J14604,"")),"")))</f>
      </c>
      <c r="R14605">
        <f>IF($B14605="","",IF($J14605&lt;&gt;"",IFERROR(LOOKUP(2,1/(($B$5:$B$20000=$B14605)*($F$5:$F$20000="组件")*($I$5:$I$20000=$J14605)),$R$5:$R$20000)*IF($Q14605="",1,$Q14605),""),IF($P14605="","",IF($Q14605="",$P14605,$P14605*$Q14605))))</f>
      </c>
    </row>
    <row r="14606" spans="1:24" x14ac:dyDescent="0.25">
      <c r="A14606">
        <f>IF(B14606="","",IF(B14606=B14605,A14605,A14605+1))</f>
      </c>
      <c r="G14606">
        <f>IF($B14606="","",IF($J14606&lt;&gt;"",IFERROR(LOOKUP(2,1/(($B$5:$B$20000=$B14606)*($F$5:$F$20000="组件")*($I$5:$I$20000=$J14606)),$G$5:$G$20000)&amp;"."&amp;COUNTIFS($B$5:$B14606,$B14606,$J$5:$J14606,$J14606),""),COUNTIFS($B$5:$B14606,$B14606,$J$5:$J14606,"")))</f>
      </c>
      <c r="I14606">
        <f>IF($F14606="组件","C"&amp;TEXT(COUNTIFS($B$5:$B14606,$B14606,$F$5:$F14606,"组件"),"000"),"")</f>
      </c>
      <c r="J14606">
        <f>IF($B14606="","",IF($F14606="组件","",IF($Q14606&lt;&gt;"",IF(AND($B14606=$B14605,$F14605="组件"),$I14605,IF(AND($B14606=$B14605,$J14605&lt;&gt;""),$J14605,"")),"")))</f>
      </c>
      <c r="R14606">
        <f>IF($B14606="","",IF($J14606&lt;&gt;"",IFERROR(LOOKUP(2,1/(($B$5:$B$20000=$B14606)*($F$5:$F$20000="组件")*($I$5:$I$20000=$J14606)),$R$5:$R$20000)*IF($Q14606="",1,$Q14606),""),IF($P14606="","",IF($Q14606="",$P14606,$P14606*$Q14606))))</f>
      </c>
    </row>
    <row r="14607" spans="1:24" x14ac:dyDescent="0.25">
      <c r="A14607">
        <f>IF(B14607="","",IF(B14607=B14606,A14606,A14606+1))</f>
      </c>
      <c r="G14607">
        <f>IF($B14607="","",IF($J14607&lt;&gt;"",IFERROR(LOOKUP(2,1/(($B$5:$B$20000=$B14607)*($F$5:$F$20000="组件")*($I$5:$I$20000=$J14607)),$G$5:$G$20000)&amp;"."&amp;COUNTIFS($B$5:$B14607,$B14607,$J$5:$J14607,$J14607),""),COUNTIFS($B$5:$B14607,$B14607,$J$5:$J14607,"")))</f>
      </c>
      <c r="I14607">
        <f>IF($F14607="组件","C"&amp;TEXT(COUNTIFS($B$5:$B14607,$B14607,$F$5:$F14607,"组件"),"000"),"")</f>
      </c>
      <c r="J14607">
        <f>IF($B14607="","",IF($F14607="组件","",IF($Q14607&lt;&gt;"",IF(AND($B14607=$B14606,$F14606="组件"),$I14606,IF(AND($B14607=$B14606,$J14606&lt;&gt;""),$J14606,"")),"")))</f>
      </c>
      <c r="R14607">
        <f>IF($B14607="","",IF($J14607&lt;&gt;"",IFERROR(LOOKUP(2,1/(($B$5:$B$20000=$B14607)*($F$5:$F$20000="组件")*($I$5:$I$20000=$J14607)),$R$5:$R$20000)*IF($Q14607="",1,$Q14607),""),IF($P14607="","",IF($Q14607="",$P14607,$P14607*$Q14607))))</f>
      </c>
    </row>
    <row r="14608" spans="1:24" x14ac:dyDescent="0.25">
      <c r="A14608">
        <f>IF(B14608="","",IF(B14608=B14607,A14607,A14607+1))</f>
      </c>
      <c r="G14608">
        <f>IF($B14608="","",IF($J14608&lt;&gt;"",IFERROR(LOOKUP(2,1/(($B$5:$B$20000=$B14608)*($F$5:$F$20000="组件")*($I$5:$I$20000=$J14608)),$G$5:$G$20000)&amp;"."&amp;COUNTIFS($B$5:$B14608,$B14608,$J$5:$J14608,$J14608),""),COUNTIFS($B$5:$B14608,$B14608,$J$5:$J14608,"")))</f>
      </c>
      <c r="I14608">
        <f>IF($F14608="组件","C"&amp;TEXT(COUNTIFS($B$5:$B14608,$B14608,$F$5:$F14608,"组件"),"000"),"")</f>
      </c>
      <c r="J14608">
        <f>IF($B14608="","",IF($F14608="组件","",IF($Q14608&lt;&gt;"",IF(AND($B14608=$B14607,$F14607="组件"),$I14607,IF(AND($B14608=$B14607,$J14607&lt;&gt;""),$J14607,"")),"")))</f>
      </c>
      <c r="R14608">
        <f>IF($B14608="","",IF($J14608&lt;&gt;"",IFERROR(LOOKUP(2,1/(($B$5:$B$20000=$B14608)*($F$5:$F$20000="组件")*($I$5:$I$20000=$J14608)),$R$5:$R$20000)*IF($Q14608="",1,$Q14608),""),IF($P14608="","",IF($Q14608="",$P14608,$P14608*$Q14608))))</f>
      </c>
    </row>
    <row r="14609" spans="1:24" x14ac:dyDescent="0.25">
      <c r="A14609">
        <f>IF(B14609="","",IF(B14609=B14608,A14608,A14608+1))</f>
      </c>
      <c r="G14609">
        <f>IF($B14609="","",IF($J14609&lt;&gt;"",IFERROR(LOOKUP(2,1/(($B$5:$B$20000=$B14609)*($F$5:$F$20000="组件")*($I$5:$I$20000=$J14609)),$G$5:$G$20000)&amp;"."&amp;COUNTIFS($B$5:$B14609,$B14609,$J$5:$J14609,$J14609),""),COUNTIFS($B$5:$B14609,$B14609,$J$5:$J14609,"")))</f>
      </c>
      <c r="I14609">
        <f>IF($F14609="组件","C"&amp;TEXT(COUNTIFS($B$5:$B14609,$B14609,$F$5:$F14609,"组件"),"000"),"")</f>
      </c>
      <c r="J14609">
        <f>IF($B14609="","",IF($F14609="组件","",IF($Q14609&lt;&gt;"",IF(AND($B14609=$B14608,$F14608="组件"),$I14608,IF(AND($B14609=$B14608,$J14608&lt;&gt;""),$J14608,"")),"")))</f>
      </c>
      <c r="R14609">
        <f>IF($B14609="","",IF($J14609&lt;&gt;"",IFERROR(LOOKUP(2,1/(($B$5:$B$20000=$B14609)*($F$5:$F$20000="组件")*($I$5:$I$20000=$J14609)),$R$5:$R$20000)*IF($Q14609="",1,$Q14609),""),IF($P14609="","",IF($Q14609="",$P14609,$P14609*$Q14609))))</f>
      </c>
    </row>
    <row r="14610" spans="1:24" x14ac:dyDescent="0.25">
      <c r="A14610">
        <f>IF(B14610="","",IF(B14610=B14609,A14609,A14609+1))</f>
      </c>
      <c r="G14610">
        <f>IF($B14610="","",IF($J14610&lt;&gt;"",IFERROR(LOOKUP(2,1/(($B$5:$B$20000=$B14610)*($F$5:$F$20000="组件")*($I$5:$I$20000=$J14610)),$G$5:$G$20000)&amp;"."&amp;COUNTIFS($B$5:$B14610,$B14610,$J$5:$J14610,$J14610),""),COUNTIFS($B$5:$B14610,$B14610,$J$5:$J14610,"")))</f>
      </c>
      <c r="I14610">
        <f>IF($F14610="组件","C"&amp;TEXT(COUNTIFS($B$5:$B14610,$B14610,$F$5:$F14610,"组件"),"000"),"")</f>
      </c>
      <c r="J14610">
        <f>IF($B14610="","",IF($F14610="组件","",IF($Q14610&lt;&gt;"",IF(AND($B14610=$B14609,$F14609="组件"),$I14609,IF(AND($B14610=$B14609,$J14609&lt;&gt;""),$J14609,"")),"")))</f>
      </c>
      <c r="R14610">
        <f>IF($B14610="","",IF($J14610&lt;&gt;"",IFERROR(LOOKUP(2,1/(($B$5:$B$20000=$B14610)*($F$5:$F$20000="组件")*($I$5:$I$20000=$J14610)),$R$5:$R$20000)*IF($Q14610="",1,$Q14610),""),IF($P14610="","",IF($Q14610="",$P14610,$P14610*$Q14610))))</f>
      </c>
    </row>
    <row r="14611" spans="1:24" x14ac:dyDescent="0.25">
      <c r="A14611">
        <f>IF(B14611="","",IF(B14611=B14610,A14610,A14610+1))</f>
      </c>
      <c r="G14611">
        <f>IF($B14611="","",IF($J14611&lt;&gt;"",IFERROR(LOOKUP(2,1/(($B$5:$B$20000=$B14611)*($F$5:$F$20000="组件")*($I$5:$I$20000=$J14611)),$G$5:$G$20000)&amp;"."&amp;COUNTIFS($B$5:$B14611,$B14611,$J$5:$J14611,$J14611),""),COUNTIFS($B$5:$B14611,$B14611,$J$5:$J14611,"")))</f>
      </c>
      <c r="I14611">
        <f>IF($F14611="组件","C"&amp;TEXT(COUNTIFS($B$5:$B14611,$B14611,$F$5:$F14611,"组件"),"000"),"")</f>
      </c>
      <c r="J14611">
        <f>IF($B14611="","",IF($F14611="组件","",IF($Q14611&lt;&gt;"",IF(AND($B14611=$B14610,$F14610="组件"),$I14610,IF(AND($B14611=$B14610,$J14610&lt;&gt;""),$J14610,"")),"")))</f>
      </c>
      <c r="R14611">
        <f>IF($B14611="","",IF($J14611&lt;&gt;"",IFERROR(LOOKUP(2,1/(($B$5:$B$20000=$B14611)*($F$5:$F$20000="组件")*($I$5:$I$20000=$J14611)),$R$5:$R$20000)*IF($Q14611="",1,$Q14611),""),IF($P14611="","",IF($Q14611="",$P14611,$P14611*$Q14611))))</f>
      </c>
    </row>
    <row r="14612" spans="1:24" x14ac:dyDescent="0.25">
      <c r="A14612">
        <f>IF(B14612="","",IF(B14612=B14611,A14611,A14611+1))</f>
      </c>
      <c r="G14612">
        <f>IF($B14612="","",IF($J14612&lt;&gt;"",IFERROR(LOOKUP(2,1/(($B$5:$B$20000=$B14612)*($F$5:$F$20000="组件")*($I$5:$I$20000=$J14612)),$G$5:$G$20000)&amp;"."&amp;COUNTIFS($B$5:$B14612,$B14612,$J$5:$J14612,$J14612),""),COUNTIFS($B$5:$B14612,$B14612,$J$5:$J14612,"")))</f>
      </c>
      <c r="I14612">
        <f>IF($F14612="组件","C"&amp;TEXT(COUNTIFS($B$5:$B14612,$B14612,$F$5:$F14612,"组件"),"000"),"")</f>
      </c>
      <c r="J14612">
        <f>IF($B14612="","",IF($F14612="组件","",IF($Q14612&lt;&gt;"",IF(AND($B14612=$B14611,$F14611="组件"),$I14611,IF(AND($B14612=$B14611,$J14611&lt;&gt;""),$J14611,"")),"")))</f>
      </c>
      <c r="R14612">
        <f>IF($B14612="","",IF($J14612&lt;&gt;"",IFERROR(LOOKUP(2,1/(($B$5:$B$20000=$B14612)*($F$5:$F$20000="组件")*($I$5:$I$20000=$J14612)),$R$5:$R$20000)*IF($Q14612="",1,$Q14612),""),IF($P14612="","",IF($Q14612="",$P14612,$P14612*$Q14612))))</f>
      </c>
    </row>
    <row r="14613" spans="1:24" x14ac:dyDescent="0.25">
      <c r="A14613">
        <f>IF(B14613="","",IF(B14613=B14612,A14612,A14612+1))</f>
      </c>
      <c r="G14613">
        <f>IF($B14613="","",IF($J14613&lt;&gt;"",IFERROR(LOOKUP(2,1/(($B$5:$B$20000=$B14613)*($F$5:$F$20000="组件")*($I$5:$I$20000=$J14613)),$G$5:$G$20000)&amp;"."&amp;COUNTIFS($B$5:$B14613,$B14613,$J$5:$J14613,$J14613),""),COUNTIFS($B$5:$B14613,$B14613,$J$5:$J14613,"")))</f>
      </c>
      <c r="I14613">
        <f>IF($F14613="组件","C"&amp;TEXT(COUNTIFS($B$5:$B14613,$B14613,$F$5:$F14613,"组件"),"000"),"")</f>
      </c>
      <c r="J14613">
        <f>IF($B14613="","",IF($F14613="组件","",IF($Q14613&lt;&gt;"",IF(AND($B14613=$B14612,$F14612="组件"),$I14612,IF(AND($B14613=$B14612,$J14612&lt;&gt;""),$J14612,"")),"")))</f>
      </c>
      <c r="R14613">
        <f>IF($B14613="","",IF($J14613&lt;&gt;"",IFERROR(LOOKUP(2,1/(($B$5:$B$20000=$B14613)*($F$5:$F$20000="组件")*($I$5:$I$20000=$J14613)),$R$5:$R$20000)*IF($Q14613="",1,$Q14613),""),IF($P14613="","",IF($Q14613="",$P14613,$P14613*$Q14613))))</f>
      </c>
    </row>
    <row r="14614" spans="1:24" x14ac:dyDescent="0.25">
      <c r="A14614">
        <f>IF(B14614="","",IF(B14614=B14613,A14613,A14613+1))</f>
      </c>
      <c r="G14614">
        <f>IF($B14614="","",IF($J14614&lt;&gt;"",IFERROR(LOOKUP(2,1/(($B$5:$B$20000=$B14614)*($F$5:$F$20000="组件")*($I$5:$I$20000=$J14614)),$G$5:$G$20000)&amp;"."&amp;COUNTIFS($B$5:$B14614,$B14614,$J$5:$J14614,$J14614),""),COUNTIFS($B$5:$B14614,$B14614,$J$5:$J14614,"")))</f>
      </c>
      <c r="I14614">
        <f>IF($F14614="组件","C"&amp;TEXT(COUNTIFS($B$5:$B14614,$B14614,$F$5:$F14614,"组件"),"000"),"")</f>
      </c>
      <c r="J14614">
        <f>IF($B14614="","",IF($F14614="组件","",IF($Q14614&lt;&gt;"",IF(AND($B14614=$B14613,$F14613="组件"),$I14613,IF(AND($B14614=$B14613,$J14613&lt;&gt;""),$J14613,"")),"")))</f>
      </c>
      <c r="R14614">
        <f>IF($B14614="","",IF($J14614&lt;&gt;"",IFERROR(LOOKUP(2,1/(($B$5:$B$20000=$B14614)*($F$5:$F$20000="组件")*($I$5:$I$20000=$J14614)),$R$5:$R$20000)*IF($Q14614="",1,$Q14614),""),IF($P14614="","",IF($Q14614="",$P14614,$P14614*$Q14614))))</f>
      </c>
    </row>
    <row r="14615" spans="1:24" x14ac:dyDescent="0.25">
      <c r="A14615">
        <f>IF(B14615="","",IF(B14615=B14614,A14614,A14614+1))</f>
      </c>
      <c r="G14615">
        <f>IF($B14615="","",IF($J14615&lt;&gt;"",IFERROR(LOOKUP(2,1/(($B$5:$B$20000=$B14615)*($F$5:$F$20000="组件")*($I$5:$I$20000=$J14615)),$G$5:$G$20000)&amp;"."&amp;COUNTIFS($B$5:$B14615,$B14615,$J$5:$J14615,$J14615),""),COUNTIFS($B$5:$B14615,$B14615,$J$5:$J14615,"")))</f>
      </c>
      <c r="I14615">
        <f>IF($F14615="组件","C"&amp;TEXT(COUNTIFS($B$5:$B14615,$B14615,$F$5:$F14615,"组件"),"000"),"")</f>
      </c>
      <c r="J14615">
        <f>IF($B14615="","",IF($F14615="组件","",IF($Q14615&lt;&gt;"",IF(AND($B14615=$B14614,$F14614="组件"),$I14614,IF(AND($B14615=$B14614,$J14614&lt;&gt;""),$J14614,"")),"")))</f>
      </c>
      <c r="R14615">
        <f>IF($B14615="","",IF($J14615&lt;&gt;"",IFERROR(LOOKUP(2,1/(($B$5:$B$20000=$B14615)*($F$5:$F$20000="组件")*($I$5:$I$20000=$J14615)),$R$5:$R$20000)*IF($Q14615="",1,$Q14615),""),IF($P14615="","",IF($Q14615="",$P14615,$P14615*$Q14615))))</f>
      </c>
    </row>
    <row r="14616" spans="1:24" x14ac:dyDescent="0.25">
      <c r="A14616">
        <f>IF(B14616="","",IF(B14616=B14615,A14615,A14615+1))</f>
      </c>
      <c r="G14616">
        <f>IF($B14616="","",IF($J14616&lt;&gt;"",IFERROR(LOOKUP(2,1/(($B$5:$B$20000=$B14616)*($F$5:$F$20000="组件")*($I$5:$I$20000=$J14616)),$G$5:$G$20000)&amp;"."&amp;COUNTIFS($B$5:$B14616,$B14616,$J$5:$J14616,$J14616),""),COUNTIFS($B$5:$B14616,$B14616,$J$5:$J14616,"")))</f>
      </c>
      <c r="I14616">
        <f>IF($F14616="组件","C"&amp;TEXT(COUNTIFS($B$5:$B14616,$B14616,$F$5:$F14616,"组件"),"000"),"")</f>
      </c>
      <c r="J14616">
        <f>IF($B14616="","",IF($F14616="组件","",IF($Q14616&lt;&gt;"",IF(AND($B14616=$B14615,$F14615="组件"),$I14615,IF(AND($B14616=$B14615,$J14615&lt;&gt;""),$J14615,"")),"")))</f>
      </c>
      <c r="R14616">
        <f>IF($B14616="","",IF($J14616&lt;&gt;"",IFERROR(LOOKUP(2,1/(($B$5:$B$20000=$B14616)*($F$5:$F$20000="组件")*($I$5:$I$20000=$J14616)),$R$5:$R$20000)*IF($Q14616="",1,$Q14616),""),IF($P14616="","",IF($Q14616="",$P14616,$P14616*$Q14616))))</f>
      </c>
    </row>
    <row r="14617" spans="1:24" x14ac:dyDescent="0.25">
      <c r="A14617">
        <f>IF(B14617="","",IF(B14617=B14616,A14616,A14616+1))</f>
      </c>
      <c r="G14617">
        <f>IF($B14617="","",IF($J14617&lt;&gt;"",IFERROR(LOOKUP(2,1/(($B$5:$B$20000=$B14617)*($F$5:$F$20000="组件")*($I$5:$I$20000=$J14617)),$G$5:$G$20000)&amp;"."&amp;COUNTIFS($B$5:$B14617,$B14617,$J$5:$J14617,$J14617),""),COUNTIFS($B$5:$B14617,$B14617,$J$5:$J14617,"")))</f>
      </c>
      <c r="I14617">
        <f>IF($F14617="组件","C"&amp;TEXT(COUNTIFS($B$5:$B14617,$B14617,$F$5:$F14617,"组件"),"000"),"")</f>
      </c>
      <c r="J14617">
        <f>IF($B14617="","",IF($F14617="组件","",IF($Q14617&lt;&gt;"",IF(AND($B14617=$B14616,$F14616="组件"),$I14616,IF(AND($B14617=$B14616,$J14616&lt;&gt;""),$J14616,"")),"")))</f>
      </c>
      <c r="R14617">
        <f>IF($B14617="","",IF($J14617&lt;&gt;"",IFERROR(LOOKUP(2,1/(($B$5:$B$20000=$B14617)*($F$5:$F$20000="组件")*($I$5:$I$20000=$J14617)),$R$5:$R$20000)*IF($Q14617="",1,$Q14617),""),IF($P14617="","",IF($Q14617="",$P14617,$P14617*$Q14617))))</f>
      </c>
    </row>
    <row r="14618" spans="1:24" x14ac:dyDescent="0.25">
      <c r="A14618">
        <f>IF(B14618="","",IF(B14618=B14617,A14617,A14617+1))</f>
      </c>
      <c r="G14618">
        <f>IF($B14618="","",IF($J14618&lt;&gt;"",IFERROR(LOOKUP(2,1/(($B$5:$B$20000=$B14618)*($F$5:$F$20000="组件")*($I$5:$I$20000=$J14618)),$G$5:$G$20000)&amp;"."&amp;COUNTIFS($B$5:$B14618,$B14618,$J$5:$J14618,$J14618),""),COUNTIFS($B$5:$B14618,$B14618,$J$5:$J14618,"")))</f>
      </c>
      <c r="I14618">
        <f>IF($F14618="组件","C"&amp;TEXT(COUNTIFS($B$5:$B14618,$B14618,$F$5:$F14618,"组件"),"000"),"")</f>
      </c>
      <c r="J14618">
        <f>IF($B14618="","",IF($F14618="组件","",IF($Q14618&lt;&gt;"",IF(AND($B14618=$B14617,$F14617="组件"),$I14617,IF(AND($B14618=$B14617,$J14617&lt;&gt;""),$J14617,"")),"")))</f>
      </c>
      <c r="R14618">
        <f>IF($B14618="","",IF($J14618&lt;&gt;"",IFERROR(LOOKUP(2,1/(($B$5:$B$20000=$B14618)*($F$5:$F$20000="组件")*($I$5:$I$20000=$J14618)),$R$5:$R$20000)*IF($Q14618="",1,$Q14618),""),IF($P14618="","",IF($Q14618="",$P14618,$P14618*$Q14618))))</f>
      </c>
    </row>
    <row r="14619" spans="1:24" x14ac:dyDescent="0.25">
      <c r="A14619">
        <f>IF(B14619="","",IF(B14619=B14618,A14618,A14618+1))</f>
      </c>
      <c r="G14619">
        <f>IF($B14619="","",IF($J14619&lt;&gt;"",IFERROR(LOOKUP(2,1/(($B$5:$B$20000=$B14619)*($F$5:$F$20000="组件")*($I$5:$I$20000=$J14619)),$G$5:$G$20000)&amp;"."&amp;COUNTIFS($B$5:$B14619,$B14619,$J$5:$J14619,$J14619),""),COUNTIFS($B$5:$B14619,$B14619,$J$5:$J14619,"")))</f>
      </c>
      <c r="I14619">
        <f>IF($F14619="组件","C"&amp;TEXT(COUNTIFS($B$5:$B14619,$B14619,$F$5:$F14619,"组件"),"000"),"")</f>
      </c>
      <c r="J14619">
        <f>IF($B14619="","",IF($F14619="组件","",IF($Q14619&lt;&gt;"",IF(AND($B14619=$B14618,$F14618="组件"),$I14618,IF(AND($B14619=$B14618,$J14618&lt;&gt;""),$J14618,"")),"")))</f>
      </c>
      <c r="R14619">
        <f>IF($B14619="","",IF($J14619&lt;&gt;"",IFERROR(LOOKUP(2,1/(($B$5:$B$20000=$B14619)*($F$5:$F$20000="组件")*($I$5:$I$20000=$J14619)),$R$5:$R$20000)*IF($Q14619="",1,$Q14619),""),IF($P14619="","",IF($Q14619="",$P14619,$P14619*$Q14619))))</f>
      </c>
    </row>
    <row r="14620" spans="1:24" x14ac:dyDescent="0.25">
      <c r="A14620">
        <f>IF(B14620="","",IF(B14620=B14619,A14619,A14619+1))</f>
      </c>
      <c r="G14620">
        <f>IF($B14620="","",IF($J14620&lt;&gt;"",IFERROR(LOOKUP(2,1/(($B$5:$B$20000=$B14620)*($F$5:$F$20000="组件")*($I$5:$I$20000=$J14620)),$G$5:$G$20000)&amp;"."&amp;COUNTIFS($B$5:$B14620,$B14620,$J$5:$J14620,$J14620),""),COUNTIFS($B$5:$B14620,$B14620,$J$5:$J14620,"")))</f>
      </c>
      <c r="I14620">
        <f>IF($F14620="组件","C"&amp;TEXT(COUNTIFS($B$5:$B14620,$B14620,$F$5:$F14620,"组件"),"000"),"")</f>
      </c>
      <c r="J14620">
        <f>IF($B14620="","",IF($F14620="组件","",IF($Q14620&lt;&gt;"",IF(AND($B14620=$B14619,$F14619="组件"),$I14619,IF(AND($B14620=$B14619,$J14619&lt;&gt;""),$J14619,"")),"")))</f>
      </c>
      <c r="R14620">
        <f>IF($B14620="","",IF($J14620&lt;&gt;"",IFERROR(LOOKUP(2,1/(($B$5:$B$20000=$B14620)*($F$5:$F$20000="组件")*($I$5:$I$20000=$J14620)),$R$5:$R$20000)*IF($Q14620="",1,$Q14620),""),IF($P14620="","",IF($Q14620="",$P14620,$P14620*$Q14620))))</f>
      </c>
    </row>
    <row r="14621" spans="1:24" x14ac:dyDescent="0.25">
      <c r="A14621">
        <f>IF(B14621="","",IF(B14621=B14620,A14620,A14620+1))</f>
      </c>
      <c r="G14621">
        <f>IF($B14621="","",IF($J14621&lt;&gt;"",IFERROR(LOOKUP(2,1/(($B$5:$B$20000=$B14621)*($F$5:$F$20000="组件")*($I$5:$I$20000=$J14621)),$G$5:$G$20000)&amp;"."&amp;COUNTIFS($B$5:$B14621,$B14621,$J$5:$J14621,$J14621),""),COUNTIFS($B$5:$B14621,$B14621,$J$5:$J14621,"")))</f>
      </c>
      <c r="I14621">
        <f>IF($F14621="组件","C"&amp;TEXT(COUNTIFS($B$5:$B14621,$B14621,$F$5:$F14621,"组件"),"000"),"")</f>
      </c>
      <c r="J14621">
        <f>IF($B14621="","",IF($F14621="组件","",IF($Q14621&lt;&gt;"",IF(AND($B14621=$B14620,$F14620="组件"),$I14620,IF(AND($B14621=$B14620,$J14620&lt;&gt;""),$J14620,"")),"")))</f>
      </c>
      <c r="R14621">
        <f>IF($B14621="","",IF($J14621&lt;&gt;"",IFERROR(LOOKUP(2,1/(($B$5:$B$20000=$B14621)*($F$5:$F$20000="组件")*($I$5:$I$20000=$J14621)),$R$5:$R$20000)*IF($Q14621="",1,$Q14621),""),IF($P14621="","",IF($Q14621="",$P14621,$P14621*$Q14621))))</f>
      </c>
    </row>
    <row r="14622" spans="1:24" x14ac:dyDescent="0.25">
      <c r="A14622">
        <f>IF(B14622="","",IF(B14622=B14621,A14621,A14621+1))</f>
      </c>
      <c r="G14622">
        <f>IF($B14622="","",IF($J14622&lt;&gt;"",IFERROR(LOOKUP(2,1/(($B$5:$B$20000=$B14622)*($F$5:$F$20000="组件")*($I$5:$I$20000=$J14622)),$G$5:$G$20000)&amp;"."&amp;COUNTIFS($B$5:$B14622,$B14622,$J$5:$J14622,$J14622),""),COUNTIFS($B$5:$B14622,$B14622,$J$5:$J14622,"")))</f>
      </c>
      <c r="I14622">
        <f>IF($F14622="组件","C"&amp;TEXT(COUNTIFS($B$5:$B14622,$B14622,$F$5:$F14622,"组件"),"000"),"")</f>
      </c>
      <c r="J14622">
        <f>IF($B14622="","",IF($F14622="组件","",IF($Q14622&lt;&gt;"",IF(AND($B14622=$B14621,$F14621="组件"),$I14621,IF(AND($B14622=$B14621,$J14621&lt;&gt;""),$J14621,"")),"")))</f>
      </c>
      <c r="R14622">
        <f>IF($B14622="","",IF($J14622&lt;&gt;"",IFERROR(LOOKUP(2,1/(($B$5:$B$20000=$B14622)*($F$5:$F$20000="组件")*($I$5:$I$20000=$J14622)),$R$5:$R$20000)*IF($Q14622="",1,$Q14622),""),IF($P14622="","",IF($Q14622="",$P14622,$P14622*$Q14622))))</f>
      </c>
    </row>
    <row r="14623" spans="1:24" x14ac:dyDescent="0.25">
      <c r="A14623">
        <f>IF(B14623="","",IF(B14623=B14622,A14622,A14622+1))</f>
      </c>
      <c r="G14623">
        <f>IF($B14623="","",IF($J14623&lt;&gt;"",IFERROR(LOOKUP(2,1/(($B$5:$B$20000=$B14623)*($F$5:$F$20000="组件")*($I$5:$I$20000=$J14623)),$G$5:$G$20000)&amp;"."&amp;COUNTIFS($B$5:$B14623,$B14623,$J$5:$J14623,$J14623),""),COUNTIFS($B$5:$B14623,$B14623,$J$5:$J14623,"")))</f>
      </c>
      <c r="I14623">
        <f>IF($F14623="组件","C"&amp;TEXT(COUNTIFS($B$5:$B14623,$B14623,$F$5:$F14623,"组件"),"000"),"")</f>
      </c>
      <c r="J14623">
        <f>IF($B14623="","",IF($F14623="组件","",IF($Q14623&lt;&gt;"",IF(AND($B14623=$B14622,$F14622="组件"),$I14622,IF(AND($B14623=$B14622,$J14622&lt;&gt;""),$J14622,"")),"")))</f>
      </c>
      <c r="R14623">
        <f>IF($B14623="","",IF($J14623&lt;&gt;"",IFERROR(LOOKUP(2,1/(($B$5:$B$20000=$B14623)*($F$5:$F$20000="组件")*($I$5:$I$20000=$J14623)),$R$5:$R$20000)*IF($Q14623="",1,$Q14623),""),IF($P14623="","",IF($Q14623="",$P14623,$P14623*$Q14623))))</f>
      </c>
    </row>
    <row r="14624" spans="1:24" x14ac:dyDescent="0.25">
      <c r="A14624">
        <f>IF(B14624="","",IF(B14624=B14623,A14623,A14623+1))</f>
      </c>
      <c r="G14624">
        <f>IF($B14624="","",IF($J14624&lt;&gt;"",IFERROR(LOOKUP(2,1/(($B$5:$B$20000=$B14624)*($F$5:$F$20000="组件")*($I$5:$I$20000=$J14624)),$G$5:$G$20000)&amp;"."&amp;COUNTIFS($B$5:$B14624,$B14624,$J$5:$J14624,$J14624),""),COUNTIFS($B$5:$B14624,$B14624,$J$5:$J14624,"")))</f>
      </c>
      <c r="I14624">
        <f>IF($F14624="组件","C"&amp;TEXT(COUNTIFS($B$5:$B14624,$B14624,$F$5:$F14624,"组件"),"000"),"")</f>
      </c>
      <c r="J14624">
        <f>IF($B14624="","",IF($F14624="组件","",IF($Q14624&lt;&gt;"",IF(AND($B14624=$B14623,$F14623="组件"),$I14623,IF(AND($B14624=$B14623,$J14623&lt;&gt;""),$J14623,"")),"")))</f>
      </c>
      <c r="R14624">
        <f>IF($B14624="","",IF($J14624&lt;&gt;"",IFERROR(LOOKUP(2,1/(($B$5:$B$20000=$B14624)*($F$5:$F$20000="组件")*($I$5:$I$20000=$J14624)),$R$5:$R$20000)*IF($Q14624="",1,$Q14624),""),IF($P14624="","",IF($Q14624="",$P14624,$P14624*$Q14624))))</f>
      </c>
    </row>
    <row r="14625" spans="1:24" x14ac:dyDescent="0.25">
      <c r="A14625">
        <f>IF(B14625="","",IF(B14625=B14624,A14624,A14624+1))</f>
      </c>
      <c r="G14625">
        <f>IF($B14625="","",IF($J14625&lt;&gt;"",IFERROR(LOOKUP(2,1/(($B$5:$B$20000=$B14625)*($F$5:$F$20000="组件")*($I$5:$I$20000=$J14625)),$G$5:$G$20000)&amp;"."&amp;COUNTIFS($B$5:$B14625,$B14625,$J$5:$J14625,$J14625),""),COUNTIFS($B$5:$B14625,$B14625,$J$5:$J14625,"")))</f>
      </c>
      <c r="I14625">
        <f>IF($F14625="组件","C"&amp;TEXT(COUNTIFS($B$5:$B14625,$B14625,$F$5:$F14625,"组件"),"000"),"")</f>
      </c>
      <c r="J14625">
        <f>IF($B14625="","",IF($F14625="组件","",IF($Q14625&lt;&gt;"",IF(AND($B14625=$B14624,$F14624="组件"),$I14624,IF(AND($B14625=$B14624,$J14624&lt;&gt;""),$J14624,"")),"")))</f>
      </c>
      <c r="R14625">
        <f>IF($B14625="","",IF($J14625&lt;&gt;"",IFERROR(LOOKUP(2,1/(($B$5:$B$20000=$B14625)*($F$5:$F$20000="组件")*($I$5:$I$20000=$J14625)),$R$5:$R$20000)*IF($Q14625="",1,$Q14625),""),IF($P14625="","",IF($Q14625="",$P14625,$P14625*$Q14625))))</f>
      </c>
    </row>
    <row r="14626" spans="1:24" x14ac:dyDescent="0.25">
      <c r="A14626">
        <f>IF(B14626="","",IF(B14626=B14625,A14625,A14625+1))</f>
      </c>
      <c r="G14626">
        <f>IF($B14626="","",IF($J14626&lt;&gt;"",IFERROR(LOOKUP(2,1/(($B$5:$B$20000=$B14626)*($F$5:$F$20000="组件")*($I$5:$I$20000=$J14626)),$G$5:$G$20000)&amp;"."&amp;COUNTIFS($B$5:$B14626,$B14626,$J$5:$J14626,$J14626),""),COUNTIFS($B$5:$B14626,$B14626,$J$5:$J14626,"")))</f>
      </c>
      <c r="I14626">
        <f>IF($F14626="组件","C"&amp;TEXT(COUNTIFS($B$5:$B14626,$B14626,$F$5:$F14626,"组件"),"000"),"")</f>
      </c>
      <c r="J14626">
        <f>IF($B14626="","",IF($F14626="组件","",IF($Q14626&lt;&gt;"",IF(AND($B14626=$B14625,$F14625="组件"),$I14625,IF(AND($B14626=$B14625,$J14625&lt;&gt;""),$J14625,"")),"")))</f>
      </c>
      <c r="R14626">
        <f>IF($B14626="","",IF($J14626&lt;&gt;"",IFERROR(LOOKUP(2,1/(($B$5:$B$20000=$B14626)*($F$5:$F$20000="组件")*($I$5:$I$20000=$J14626)),$R$5:$R$20000)*IF($Q14626="",1,$Q14626),""),IF($P14626="","",IF($Q14626="",$P14626,$P14626*$Q14626))))</f>
      </c>
    </row>
    <row r="14627" spans="1:24" x14ac:dyDescent="0.25">
      <c r="A14627">
        <f>IF(B14627="","",IF(B14627=B14626,A14626,A14626+1))</f>
      </c>
      <c r="G14627">
        <f>IF($B14627="","",IF($J14627&lt;&gt;"",IFERROR(LOOKUP(2,1/(($B$5:$B$20000=$B14627)*($F$5:$F$20000="组件")*($I$5:$I$20000=$J14627)),$G$5:$G$20000)&amp;"."&amp;COUNTIFS($B$5:$B14627,$B14627,$J$5:$J14627,$J14627),""),COUNTIFS($B$5:$B14627,$B14627,$J$5:$J14627,"")))</f>
      </c>
      <c r="I14627">
        <f>IF($F14627="组件","C"&amp;TEXT(COUNTIFS($B$5:$B14627,$B14627,$F$5:$F14627,"组件"),"000"),"")</f>
      </c>
      <c r="J14627">
        <f>IF($B14627="","",IF($F14627="组件","",IF($Q14627&lt;&gt;"",IF(AND($B14627=$B14626,$F14626="组件"),$I14626,IF(AND($B14627=$B14626,$J14626&lt;&gt;""),$J14626,"")),"")))</f>
      </c>
      <c r="R14627">
        <f>IF($B14627="","",IF($J14627&lt;&gt;"",IFERROR(LOOKUP(2,1/(($B$5:$B$20000=$B14627)*($F$5:$F$20000="组件")*($I$5:$I$20000=$J14627)),$R$5:$R$20000)*IF($Q14627="",1,$Q14627),""),IF($P14627="","",IF($Q14627="",$P14627,$P14627*$Q14627))))</f>
      </c>
    </row>
    <row r="14628" spans="1:24" x14ac:dyDescent="0.25">
      <c r="A14628">
        <f>IF(B14628="","",IF(B14628=B14627,A14627,A14627+1))</f>
      </c>
      <c r="G14628">
        <f>IF($B14628="","",IF($J14628&lt;&gt;"",IFERROR(LOOKUP(2,1/(($B$5:$B$20000=$B14628)*($F$5:$F$20000="组件")*($I$5:$I$20000=$J14628)),$G$5:$G$20000)&amp;"."&amp;COUNTIFS($B$5:$B14628,$B14628,$J$5:$J14628,$J14628),""),COUNTIFS($B$5:$B14628,$B14628,$J$5:$J14628,"")))</f>
      </c>
      <c r="I14628">
        <f>IF($F14628="组件","C"&amp;TEXT(COUNTIFS($B$5:$B14628,$B14628,$F$5:$F14628,"组件"),"000"),"")</f>
      </c>
      <c r="J14628">
        <f>IF($B14628="","",IF($F14628="组件","",IF($Q14628&lt;&gt;"",IF(AND($B14628=$B14627,$F14627="组件"),$I14627,IF(AND($B14628=$B14627,$J14627&lt;&gt;""),$J14627,"")),"")))</f>
      </c>
      <c r="R14628">
        <f>IF($B14628="","",IF($J14628&lt;&gt;"",IFERROR(LOOKUP(2,1/(($B$5:$B$20000=$B14628)*($F$5:$F$20000="组件")*($I$5:$I$20000=$J14628)),$R$5:$R$20000)*IF($Q14628="",1,$Q14628),""),IF($P14628="","",IF($Q14628="",$P14628,$P14628*$Q14628))))</f>
      </c>
    </row>
    <row r="14629" spans="1:24" x14ac:dyDescent="0.25">
      <c r="A14629">
        <f>IF(B14629="","",IF(B14629=B14628,A14628,A14628+1))</f>
      </c>
      <c r="G14629">
        <f>IF($B14629="","",IF($J14629&lt;&gt;"",IFERROR(LOOKUP(2,1/(($B$5:$B$20000=$B14629)*($F$5:$F$20000="组件")*($I$5:$I$20000=$J14629)),$G$5:$G$20000)&amp;"."&amp;COUNTIFS($B$5:$B14629,$B14629,$J$5:$J14629,$J14629),""),COUNTIFS($B$5:$B14629,$B14629,$J$5:$J14629,"")))</f>
      </c>
      <c r="I14629">
        <f>IF($F14629="组件","C"&amp;TEXT(COUNTIFS($B$5:$B14629,$B14629,$F$5:$F14629,"组件"),"000"),"")</f>
      </c>
      <c r="J14629">
        <f>IF($B14629="","",IF($F14629="组件","",IF($Q14629&lt;&gt;"",IF(AND($B14629=$B14628,$F14628="组件"),$I14628,IF(AND($B14629=$B14628,$J14628&lt;&gt;""),$J14628,"")),"")))</f>
      </c>
      <c r="R14629">
        <f>IF($B14629="","",IF($J14629&lt;&gt;"",IFERROR(LOOKUP(2,1/(($B$5:$B$20000=$B14629)*($F$5:$F$20000="组件")*($I$5:$I$20000=$J14629)),$R$5:$R$20000)*IF($Q14629="",1,$Q14629),""),IF($P14629="","",IF($Q14629="",$P14629,$P14629*$Q14629))))</f>
      </c>
    </row>
    <row r="14630" spans="1:24" x14ac:dyDescent="0.25">
      <c r="A14630">
        <f>IF(B14630="","",IF(B14630=B14629,A14629,A14629+1))</f>
      </c>
      <c r="G14630">
        <f>IF($B14630="","",IF($J14630&lt;&gt;"",IFERROR(LOOKUP(2,1/(($B$5:$B$20000=$B14630)*($F$5:$F$20000="组件")*($I$5:$I$20000=$J14630)),$G$5:$G$20000)&amp;"."&amp;COUNTIFS($B$5:$B14630,$B14630,$J$5:$J14630,$J14630),""),COUNTIFS($B$5:$B14630,$B14630,$J$5:$J14630,"")))</f>
      </c>
      <c r="I14630">
        <f>IF($F14630="组件","C"&amp;TEXT(COUNTIFS($B$5:$B14630,$B14630,$F$5:$F14630,"组件"),"000"),"")</f>
      </c>
      <c r="J14630">
        <f>IF($B14630="","",IF($F14630="组件","",IF($Q14630&lt;&gt;"",IF(AND($B14630=$B14629,$F14629="组件"),$I14629,IF(AND($B14630=$B14629,$J14629&lt;&gt;""),$J14629,"")),"")))</f>
      </c>
      <c r="R14630">
        <f>IF($B14630="","",IF($J14630&lt;&gt;"",IFERROR(LOOKUP(2,1/(($B$5:$B$20000=$B14630)*($F$5:$F$20000="组件")*($I$5:$I$20000=$J14630)),$R$5:$R$20000)*IF($Q14630="",1,$Q14630),""),IF($P14630="","",IF($Q14630="",$P14630,$P14630*$Q14630))))</f>
      </c>
    </row>
    <row r="14631" spans="1:24" x14ac:dyDescent="0.25">
      <c r="A14631">
        <f>IF(B14631="","",IF(B14631=B14630,A14630,A14630+1))</f>
      </c>
      <c r="G14631">
        <f>IF($B14631="","",IF($J14631&lt;&gt;"",IFERROR(LOOKUP(2,1/(($B$5:$B$20000=$B14631)*($F$5:$F$20000="组件")*($I$5:$I$20000=$J14631)),$G$5:$G$20000)&amp;"."&amp;COUNTIFS($B$5:$B14631,$B14631,$J$5:$J14631,$J14631),""),COUNTIFS($B$5:$B14631,$B14631,$J$5:$J14631,"")))</f>
      </c>
      <c r="I14631">
        <f>IF($F14631="组件","C"&amp;TEXT(COUNTIFS($B$5:$B14631,$B14631,$F$5:$F14631,"组件"),"000"),"")</f>
      </c>
      <c r="J14631">
        <f>IF($B14631="","",IF($F14631="组件","",IF($Q14631&lt;&gt;"",IF(AND($B14631=$B14630,$F14630="组件"),$I14630,IF(AND($B14631=$B14630,$J14630&lt;&gt;""),$J14630,"")),"")))</f>
      </c>
      <c r="R14631">
        <f>IF($B14631="","",IF($J14631&lt;&gt;"",IFERROR(LOOKUP(2,1/(($B$5:$B$20000=$B14631)*($F$5:$F$20000="组件")*($I$5:$I$20000=$J14631)),$R$5:$R$20000)*IF($Q14631="",1,$Q14631),""),IF($P14631="","",IF($Q14631="",$P14631,$P14631*$Q14631))))</f>
      </c>
    </row>
    <row r="14632" spans="1:24" x14ac:dyDescent="0.25">
      <c r="A14632">
        <f>IF(B14632="","",IF(B14632=B14631,A14631,A14631+1))</f>
      </c>
      <c r="G14632">
        <f>IF($B14632="","",IF($J14632&lt;&gt;"",IFERROR(LOOKUP(2,1/(($B$5:$B$20000=$B14632)*($F$5:$F$20000="组件")*($I$5:$I$20000=$J14632)),$G$5:$G$20000)&amp;"."&amp;COUNTIFS($B$5:$B14632,$B14632,$J$5:$J14632,$J14632),""),COUNTIFS($B$5:$B14632,$B14632,$J$5:$J14632,"")))</f>
      </c>
      <c r="I14632">
        <f>IF($F14632="组件","C"&amp;TEXT(COUNTIFS($B$5:$B14632,$B14632,$F$5:$F14632,"组件"),"000"),"")</f>
      </c>
      <c r="J14632">
        <f>IF($B14632="","",IF($F14632="组件","",IF($Q14632&lt;&gt;"",IF(AND($B14632=$B14631,$F14631="组件"),$I14631,IF(AND($B14632=$B14631,$J14631&lt;&gt;""),$J14631,"")),"")))</f>
      </c>
      <c r="R14632">
        <f>IF($B14632="","",IF($J14632&lt;&gt;"",IFERROR(LOOKUP(2,1/(($B$5:$B$20000=$B14632)*($F$5:$F$20000="组件")*($I$5:$I$20000=$J14632)),$R$5:$R$20000)*IF($Q14632="",1,$Q14632),""),IF($P14632="","",IF($Q14632="",$P14632,$P14632*$Q14632))))</f>
      </c>
    </row>
    <row r="14633" spans="1:24" x14ac:dyDescent="0.25">
      <c r="A14633">
        <f>IF(B14633="","",IF(B14633=B14632,A14632,A14632+1))</f>
      </c>
      <c r="G14633">
        <f>IF($B14633="","",IF($J14633&lt;&gt;"",IFERROR(LOOKUP(2,1/(($B$5:$B$20000=$B14633)*($F$5:$F$20000="组件")*($I$5:$I$20000=$J14633)),$G$5:$G$20000)&amp;"."&amp;COUNTIFS($B$5:$B14633,$B14633,$J$5:$J14633,$J14633),""),COUNTIFS($B$5:$B14633,$B14633,$J$5:$J14633,"")))</f>
      </c>
      <c r="I14633">
        <f>IF($F14633="组件","C"&amp;TEXT(COUNTIFS($B$5:$B14633,$B14633,$F$5:$F14633,"组件"),"000"),"")</f>
      </c>
      <c r="J14633">
        <f>IF($B14633="","",IF($F14633="组件","",IF($Q14633&lt;&gt;"",IF(AND($B14633=$B14632,$F14632="组件"),$I14632,IF(AND($B14633=$B14632,$J14632&lt;&gt;""),$J14632,"")),"")))</f>
      </c>
      <c r="R14633">
        <f>IF($B14633="","",IF($J14633&lt;&gt;"",IFERROR(LOOKUP(2,1/(($B$5:$B$20000=$B14633)*($F$5:$F$20000="组件")*($I$5:$I$20000=$J14633)),$R$5:$R$20000)*IF($Q14633="",1,$Q14633),""),IF($P14633="","",IF($Q14633="",$P14633,$P14633*$Q14633))))</f>
      </c>
    </row>
    <row r="14634" spans="1:24" x14ac:dyDescent="0.25">
      <c r="A14634">
        <f>IF(B14634="","",IF(B14634=B14633,A14633,A14633+1))</f>
      </c>
      <c r="G14634">
        <f>IF($B14634="","",IF($J14634&lt;&gt;"",IFERROR(LOOKUP(2,1/(($B$5:$B$20000=$B14634)*($F$5:$F$20000="组件")*($I$5:$I$20000=$J14634)),$G$5:$G$20000)&amp;"."&amp;COUNTIFS($B$5:$B14634,$B14634,$J$5:$J14634,$J14634),""),COUNTIFS($B$5:$B14634,$B14634,$J$5:$J14634,"")))</f>
      </c>
      <c r="I14634">
        <f>IF($F14634="组件","C"&amp;TEXT(COUNTIFS($B$5:$B14634,$B14634,$F$5:$F14634,"组件"),"000"),"")</f>
      </c>
      <c r="J14634">
        <f>IF($B14634="","",IF($F14634="组件","",IF($Q14634&lt;&gt;"",IF(AND($B14634=$B14633,$F14633="组件"),$I14633,IF(AND($B14634=$B14633,$J14633&lt;&gt;""),$J14633,"")),"")))</f>
      </c>
      <c r="R14634">
        <f>IF($B14634="","",IF($J14634&lt;&gt;"",IFERROR(LOOKUP(2,1/(($B$5:$B$20000=$B14634)*($F$5:$F$20000="组件")*($I$5:$I$20000=$J14634)),$R$5:$R$20000)*IF($Q14634="",1,$Q14634),""),IF($P14634="","",IF($Q14634="",$P14634,$P14634*$Q14634))))</f>
      </c>
    </row>
    <row r="14635" spans="1:24" x14ac:dyDescent="0.25">
      <c r="A14635">
        <f>IF(B14635="","",IF(B14635=B14634,A14634,A14634+1))</f>
      </c>
      <c r="G14635">
        <f>IF($B14635="","",IF($J14635&lt;&gt;"",IFERROR(LOOKUP(2,1/(($B$5:$B$20000=$B14635)*($F$5:$F$20000="组件")*($I$5:$I$20000=$J14635)),$G$5:$G$20000)&amp;"."&amp;COUNTIFS($B$5:$B14635,$B14635,$J$5:$J14635,$J14635),""),COUNTIFS($B$5:$B14635,$B14635,$J$5:$J14635,"")))</f>
      </c>
      <c r="I14635">
        <f>IF($F14635="组件","C"&amp;TEXT(COUNTIFS($B$5:$B14635,$B14635,$F$5:$F14635,"组件"),"000"),"")</f>
      </c>
      <c r="J14635">
        <f>IF($B14635="","",IF($F14635="组件","",IF($Q14635&lt;&gt;"",IF(AND($B14635=$B14634,$F14634="组件"),$I14634,IF(AND($B14635=$B14634,$J14634&lt;&gt;""),$J14634,"")),"")))</f>
      </c>
      <c r="R14635">
        <f>IF($B14635="","",IF($J14635&lt;&gt;"",IFERROR(LOOKUP(2,1/(($B$5:$B$20000=$B14635)*($F$5:$F$20000="组件")*($I$5:$I$20000=$J14635)),$R$5:$R$20000)*IF($Q14635="",1,$Q14635),""),IF($P14635="","",IF($Q14635="",$P14635,$P14635*$Q14635))))</f>
      </c>
    </row>
    <row r="14636" spans="1:24" x14ac:dyDescent="0.25">
      <c r="A14636">
        <f>IF(B14636="","",IF(B14636=B14635,A14635,A14635+1))</f>
      </c>
      <c r="G14636">
        <f>IF($B14636="","",IF($J14636&lt;&gt;"",IFERROR(LOOKUP(2,1/(($B$5:$B$20000=$B14636)*($F$5:$F$20000="组件")*($I$5:$I$20000=$J14636)),$G$5:$G$20000)&amp;"."&amp;COUNTIFS($B$5:$B14636,$B14636,$J$5:$J14636,$J14636),""),COUNTIFS($B$5:$B14636,$B14636,$J$5:$J14636,"")))</f>
      </c>
      <c r="I14636">
        <f>IF($F14636="组件","C"&amp;TEXT(COUNTIFS($B$5:$B14636,$B14636,$F$5:$F14636,"组件"),"000"),"")</f>
      </c>
      <c r="J14636">
        <f>IF($B14636="","",IF($F14636="组件","",IF($Q14636&lt;&gt;"",IF(AND($B14636=$B14635,$F14635="组件"),$I14635,IF(AND($B14636=$B14635,$J14635&lt;&gt;""),$J14635,"")),"")))</f>
      </c>
      <c r="R14636">
        <f>IF($B14636="","",IF($J14636&lt;&gt;"",IFERROR(LOOKUP(2,1/(($B$5:$B$20000=$B14636)*($F$5:$F$20000="组件")*($I$5:$I$20000=$J14636)),$R$5:$R$20000)*IF($Q14636="",1,$Q14636),""),IF($P14636="","",IF($Q14636="",$P14636,$P14636*$Q14636))))</f>
      </c>
    </row>
    <row r="14637" spans="1:24" x14ac:dyDescent="0.25">
      <c r="A14637">
        <f>IF(B14637="","",IF(B14637=B14636,A14636,A14636+1))</f>
      </c>
      <c r="G14637">
        <f>IF($B14637="","",IF($J14637&lt;&gt;"",IFERROR(LOOKUP(2,1/(($B$5:$B$20000=$B14637)*($F$5:$F$20000="组件")*($I$5:$I$20000=$J14637)),$G$5:$G$20000)&amp;"."&amp;COUNTIFS($B$5:$B14637,$B14637,$J$5:$J14637,$J14637),""),COUNTIFS($B$5:$B14637,$B14637,$J$5:$J14637,"")))</f>
      </c>
      <c r="I14637">
        <f>IF($F14637="组件","C"&amp;TEXT(COUNTIFS($B$5:$B14637,$B14637,$F$5:$F14637,"组件"),"000"),"")</f>
      </c>
      <c r="J14637">
        <f>IF($B14637="","",IF($F14637="组件","",IF($Q14637&lt;&gt;"",IF(AND($B14637=$B14636,$F14636="组件"),$I14636,IF(AND($B14637=$B14636,$J14636&lt;&gt;""),$J14636,"")),"")))</f>
      </c>
      <c r="R14637">
        <f>IF($B14637="","",IF($J14637&lt;&gt;"",IFERROR(LOOKUP(2,1/(($B$5:$B$20000=$B14637)*($F$5:$F$20000="组件")*($I$5:$I$20000=$J14637)),$R$5:$R$20000)*IF($Q14637="",1,$Q14637),""),IF($P14637="","",IF($Q14637="",$P14637,$P14637*$Q14637))))</f>
      </c>
    </row>
    <row r="14638" spans="1:24" x14ac:dyDescent="0.25">
      <c r="A14638">
        <f>IF(B14638="","",IF(B14638=B14637,A14637,A14637+1))</f>
      </c>
      <c r="G14638">
        <f>IF($B14638="","",IF($J14638&lt;&gt;"",IFERROR(LOOKUP(2,1/(($B$5:$B$20000=$B14638)*($F$5:$F$20000="组件")*($I$5:$I$20000=$J14638)),$G$5:$G$20000)&amp;"."&amp;COUNTIFS($B$5:$B14638,$B14638,$J$5:$J14638,$J14638),""),COUNTIFS($B$5:$B14638,$B14638,$J$5:$J14638,"")))</f>
      </c>
      <c r="I14638">
        <f>IF($F14638="组件","C"&amp;TEXT(COUNTIFS($B$5:$B14638,$B14638,$F$5:$F14638,"组件"),"000"),"")</f>
      </c>
      <c r="J14638">
        <f>IF($B14638="","",IF($F14638="组件","",IF($Q14638&lt;&gt;"",IF(AND($B14638=$B14637,$F14637="组件"),$I14637,IF(AND($B14638=$B14637,$J14637&lt;&gt;""),$J14637,"")),"")))</f>
      </c>
      <c r="R14638">
        <f>IF($B14638="","",IF($J14638&lt;&gt;"",IFERROR(LOOKUP(2,1/(($B$5:$B$20000=$B14638)*($F$5:$F$20000="组件")*($I$5:$I$20000=$J14638)),$R$5:$R$20000)*IF($Q14638="",1,$Q14638),""),IF($P14638="","",IF($Q14638="",$P14638,$P14638*$Q14638))))</f>
      </c>
    </row>
    <row r="14639" spans="1:24" x14ac:dyDescent="0.25">
      <c r="A14639">
        <f>IF(B14639="","",IF(B14639=B14638,A14638,A14638+1))</f>
      </c>
      <c r="G14639">
        <f>IF($B14639="","",IF($J14639&lt;&gt;"",IFERROR(LOOKUP(2,1/(($B$5:$B$20000=$B14639)*($F$5:$F$20000="组件")*($I$5:$I$20000=$J14639)),$G$5:$G$20000)&amp;"."&amp;COUNTIFS($B$5:$B14639,$B14639,$J$5:$J14639,$J14639),""),COUNTIFS($B$5:$B14639,$B14639,$J$5:$J14639,"")))</f>
      </c>
      <c r="I14639">
        <f>IF($F14639="组件","C"&amp;TEXT(COUNTIFS($B$5:$B14639,$B14639,$F$5:$F14639,"组件"),"000"),"")</f>
      </c>
      <c r="J14639">
        <f>IF($B14639="","",IF($F14639="组件","",IF($Q14639&lt;&gt;"",IF(AND($B14639=$B14638,$F14638="组件"),$I14638,IF(AND($B14639=$B14638,$J14638&lt;&gt;""),$J14638,"")),"")))</f>
      </c>
      <c r="R14639">
        <f>IF($B14639="","",IF($J14639&lt;&gt;"",IFERROR(LOOKUP(2,1/(($B$5:$B$20000=$B14639)*($F$5:$F$20000="组件")*($I$5:$I$20000=$J14639)),$R$5:$R$20000)*IF($Q14639="",1,$Q14639),""),IF($P14639="","",IF($Q14639="",$P14639,$P14639*$Q14639))))</f>
      </c>
    </row>
    <row r="14640" spans="1:24" x14ac:dyDescent="0.25">
      <c r="A14640">
        <f>IF(B14640="","",IF(B14640=B14639,A14639,A14639+1))</f>
      </c>
      <c r="G14640">
        <f>IF($B14640="","",IF($J14640&lt;&gt;"",IFERROR(LOOKUP(2,1/(($B$5:$B$20000=$B14640)*($F$5:$F$20000="组件")*($I$5:$I$20000=$J14640)),$G$5:$G$20000)&amp;"."&amp;COUNTIFS($B$5:$B14640,$B14640,$J$5:$J14640,$J14640),""),COUNTIFS($B$5:$B14640,$B14640,$J$5:$J14640,"")))</f>
      </c>
      <c r="I14640">
        <f>IF($F14640="组件","C"&amp;TEXT(COUNTIFS($B$5:$B14640,$B14640,$F$5:$F14640,"组件"),"000"),"")</f>
      </c>
      <c r="J14640">
        <f>IF($B14640="","",IF($F14640="组件","",IF($Q14640&lt;&gt;"",IF(AND($B14640=$B14639,$F14639="组件"),$I14639,IF(AND($B14640=$B14639,$J14639&lt;&gt;""),$J14639,"")),"")))</f>
      </c>
      <c r="R14640">
        <f>IF($B14640="","",IF($J14640&lt;&gt;"",IFERROR(LOOKUP(2,1/(($B$5:$B$20000=$B14640)*($F$5:$F$20000="组件")*($I$5:$I$20000=$J14640)),$R$5:$R$20000)*IF($Q14640="",1,$Q14640),""),IF($P14640="","",IF($Q14640="",$P14640,$P14640*$Q14640))))</f>
      </c>
    </row>
    <row r="14641" spans="1:24" x14ac:dyDescent="0.25">
      <c r="A14641">
        <f>IF(B14641="","",IF(B14641=B14640,A14640,A14640+1))</f>
      </c>
      <c r="G14641">
        <f>IF($B14641="","",IF($J14641&lt;&gt;"",IFERROR(LOOKUP(2,1/(($B$5:$B$20000=$B14641)*($F$5:$F$20000="组件")*($I$5:$I$20000=$J14641)),$G$5:$G$20000)&amp;"."&amp;COUNTIFS($B$5:$B14641,$B14641,$J$5:$J14641,$J14641),""),COUNTIFS($B$5:$B14641,$B14641,$J$5:$J14641,"")))</f>
      </c>
      <c r="I14641">
        <f>IF($F14641="组件","C"&amp;TEXT(COUNTIFS($B$5:$B14641,$B14641,$F$5:$F14641,"组件"),"000"),"")</f>
      </c>
      <c r="J14641">
        <f>IF($B14641="","",IF($F14641="组件","",IF($Q14641&lt;&gt;"",IF(AND($B14641=$B14640,$F14640="组件"),$I14640,IF(AND($B14641=$B14640,$J14640&lt;&gt;""),$J14640,"")),"")))</f>
      </c>
      <c r="R14641">
        <f>IF($B14641="","",IF($J14641&lt;&gt;"",IFERROR(LOOKUP(2,1/(($B$5:$B$20000=$B14641)*($F$5:$F$20000="组件")*($I$5:$I$20000=$J14641)),$R$5:$R$20000)*IF($Q14641="",1,$Q14641),""),IF($P14641="","",IF($Q14641="",$P14641,$P14641*$Q14641))))</f>
      </c>
    </row>
    <row r="14642" spans="1:24" x14ac:dyDescent="0.25">
      <c r="A14642">
        <f>IF(B14642="","",IF(B14642=B14641,A14641,A14641+1))</f>
      </c>
      <c r="G14642">
        <f>IF($B14642="","",IF($J14642&lt;&gt;"",IFERROR(LOOKUP(2,1/(($B$5:$B$20000=$B14642)*($F$5:$F$20000="组件")*($I$5:$I$20000=$J14642)),$G$5:$G$20000)&amp;"."&amp;COUNTIFS($B$5:$B14642,$B14642,$J$5:$J14642,$J14642),""),COUNTIFS($B$5:$B14642,$B14642,$J$5:$J14642,"")))</f>
      </c>
      <c r="I14642">
        <f>IF($F14642="组件","C"&amp;TEXT(COUNTIFS($B$5:$B14642,$B14642,$F$5:$F14642,"组件"),"000"),"")</f>
      </c>
      <c r="J14642">
        <f>IF($B14642="","",IF($F14642="组件","",IF($Q14642&lt;&gt;"",IF(AND($B14642=$B14641,$F14641="组件"),$I14641,IF(AND($B14642=$B14641,$J14641&lt;&gt;""),$J14641,"")),"")))</f>
      </c>
      <c r="R14642">
        <f>IF($B14642="","",IF($J14642&lt;&gt;"",IFERROR(LOOKUP(2,1/(($B$5:$B$20000=$B14642)*($F$5:$F$20000="组件")*($I$5:$I$20000=$J14642)),$R$5:$R$20000)*IF($Q14642="",1,$Q14642),""),IF($P14642="","",IF($Q14642="",$P14642,$P14642*$Q14642))))</f>
      </c>
    </row>
    <row r="14643" spans="1:24" x14ac:dyDescent="0.25">
      <c r="A14643">
        <f>IF(B14643="","",IF(B14643=B14642,A14642,A14642+1))</f>
      </c>
      <c r="G14643">
        <f>IF($B14643="","",IF($J14643&lt;&gt;"",IFERROR(LOOKUP(2,1/(($B$5:$B$20000=$B14643)*($F$5:$F$20000="组件")*($I$5:$I$20000=$J14643)),$G$5:$G$20000)&amp;"."&amp;COUNTIFS($B$5:$B14643,$B14643,$J$5:$J14643,$J14643),""),COUNTIFS($B$5:$B14643,$B14643,$J$5:$J14643,"")))</f>
      </c>
      <c r="I14643">
        <f>IF($F14643="组件","C"&amp;TEXT(COUNTIFS($B$5:$B14643,$B14643,$F$5:$F14643,"组件"),"000"),"")</f>
      </c>
      <c r="J14643">
        <f>IF($B14643="","",IF($F14643="组件","",IF($Q14643&lt;&gt;"",IF(AND($B14643=$B14642,$F14642="组件"),$I14642,IF(AND($B14643=$B14642,$J14642&lt;&gt;""),$J14642,"")),"")))</f>
      </c>
      <c r="R14643">
        <f>IF($B14643="","",IF($J14643&lt;&gt;"",IFERROR(LOOKUP(2,1/(($B$5:$B$20000=$B14643)*($F$5:$F$20000="组件")*($I$5:$I$20000=$J14643)),$R$5:$R$20000)*IF($Q14643="",1,$Q14643),""),IF($P14643="","",IF($Q14643="",$P14643,$P14643*$Q14643))))</f>
      </c>
    </row>
    <row r="14644" spans="1:24" x14ac:dyDescent="0.25">
      <c r="A14644">
        <f>IF(B14644="","",IF(B14644=B14643,A14643,A14643+1))</f>
      </c>
      <c r="G14644">
        <f>IF($B14644="","",IF($J14644&lt;&gt;"",IFERROR(LOOKUP(2,1/(($B$5:$B$20000=$B14644)*($F$5:$F$20000="组件")*($I$5:$I$20000=$J14644)),$G$5:$G$20000)&amp;"."&amp;COUNTIFS($B$5:$B14644,$B14644,$J$5:$J14644,$J14644),""),COUNTIFS($B$5:$B14644,$B14644,$J$5:$J14644,"")))</f>
      </c>
      <c r="I14644">
        <f>IF($F14644="组件","C"&amp;TEXT(COUNTIFS($B$5:$B14644,$B14644,$F$5:$F14644,"组件"),"000"),"")</f>
      </c>
      <c r="J14644">
        <f>IF($B14644="","",IF($F14644="组件","",IF($Q14644&lt;&gt;"",IF(AND($B14644=$B14643,$F14643="组件"),$I14643,IF(AND($B14644=$B14643,$J14643&lt;&gt;""),$J14643,"")),"")))</f>
      </c>
      <c r="R14644">
        <f>IF($B14644="","",IF($J14644&lt;&gt;"",IFERROR(LOOKUP(2,1/(($B$5:$B$20000=$B14644)*($F$5:$F$20000="组件")*($I$5:$I$20000=$J14644)),$R$5:$R$20000)*IF($Q14644="",1,$Q14644),""),IF($P14644="","",IF($Q14644="",$P14644,$P14644*$Q14644))))</f>
      </c>
    </row>
    <row r="14645" spans="1:24" x14ac:dyDescent="0.25">
      <c r="A14645">
        <f>IF(B14645="","",IF(B14645=B14644,A14644,A14644+1))</f>
      </c>
      <c r="G14645">
        <f>IF($B14645="","",IF($J14645&lt;&gt;"",IFERROR(LOOKUP(2,1/(($B$5:$B$20000=$B14645)*($F$5:$F$20000="组件")*($I$5:$I$20000=$J14645)),$G$5:$G$20000)&amp;"."&amp;COUNTIFS($B$5:$B14645,$B14645,$J$5:$J14645,$J14645),""),COUNTIFS($B$5:$B14645,$B14645,$J$5:$J14645,"")))</f>
      </c>
      <c r="I14645">
        <f>IF($F14645="组件","C"&amp;TEXT(COUNTIFS($B$5:$B14645,$B14645,$F$5:$F14645,"组件"),"000"),"")</f>
      </c>
      <c r="J14645">
        <f>IF($B14645="","",IF($F14645="组件","",IF($Q14645&lt;&gt;"",IF(AND($B14645=$B14644,$F14644="组件"),$I14644,IF(AND($B14645=$B14644,$J14644&lt;&gt;""),$J14644,"")),"")))</f>
      </c>
      <c r="R14645">
        <f>IF($B14645="","",IF($J14645&lt;&gt;"",IFERROR(LOOKUP(2,1/(($B$5:$B$20000=$B14645)*($F$5:$F$20000="组件")*($I$5:$I$20000=$J14645)),$R$5:$R$20000)*IF($Q14645="",1,$Q14645),""),IF($P14645="","",IF($Q14645="",$P14645,$P14645*$Q14645))))</f>
      </c>
    </row>
    <row r="14646" spans="1:24" x14ac:dyDescent="0.25">
      <c r="A14646">
        <f>IF(B14646="","",IF(B14646=B14645,A14645,A14645+1))</f>
      </c>
      <c r="G14646">
        <f>IF($B14646="","",IF($J14646&lt;&gt;"",IFERROR(LOOKUP(2,1/(($B$5:$B$20000=$B14646)*($F$5:$F$20000="组件")*($I$5:$I$20000=$J14646)),$G$5:$G$20000)&amp;"."&amp;COUNTIFS($B$5:$B14646,$B14646,$J$5:$J14646,$J14646),""),COUNTIFS($B$5:$B14646,$B14646,$J$5:$J14646,"")))</f>
      </c>
      <c r="I14646">
        <f>IF($F14646="组件","C"&amp;TEXT(COUNTIFS($B$5:$B14646,$B14646,$F$5:$F14646,"组件"),"000"),"")</f>
      </c>
      <c r="J14646">
        <f>IF($B14646="","",IF($F14646="组件","",IF($Q14646&lt;&gt;"",IF(AND($B14646=$B14645,$F14645="组件"),$I14645,IF(AND($B14646=$B14645,$J14645&lt;&gt;""),$J14645,"")),"")))</f>
      </c>
      <c r="R14646">
        <f>IF($B14646="","",IF($J14646&lt;&gt;"",IFERROR(LOOKUP(2,1/(($B$5:$B$20000=$B14646)*($F$5:$F$20000="组件")*($I$5:$I$20000=$J14646)),$R$5:$R$20000)*IF($Q14646="",1,$Q14646),""),IF($P14646="","",IF($Q14646="",$P14646,$P14646*$Q14646))))</f>
      </c>
    </row>
    <row r="14647" spans="1:24" x14ac:dyDescent="0.25">
      <c r="A14647">
        <f>IF(B14647="","",IF(B14647=B14646,A14646,A14646+1))</f>
      </c>
      <c r="G14647">
        <f>IF($B14647="","",IF($J14647&lt;&gt;"",IFERROR(LOOKUP(2,1/(($B$5:$B$20000=$B14647)*($F$5:$F$20000="组件")*($I$5:$I$20000=$J14647)),$G$5:$G$20000)&amp;"."&amp;COUNTIFS($B$5:$B14647,$B14647,$J$5:$J14647,$J14647),""),COUNTIFS($B$5:$B14647,$B14647,$J$5:$J14647,"")))</f>
      </c>
      <c r="I14647">
        <f>IF($F14647="组件","C"&amp;TEXT(COUNTIFS($B$5:$B14647,$B14647,$F$5:$F14647,"组件"),"000"),"")</f>
      </c>
      <c r="J14647">
        <f>IF($B14647="","",IF($F14647="组件","",IF($Q14647&lt;&gt;"",IF(AND($B14647=$B14646,$F14646="组件"),$I14646,IF(AND($B14647=$B14646,$J14646&lt;&gt;""),$J14646,"")),"")))</f>
      </c>
      <c r="R14647">
        <f>IF($B14647="","",IF($J14647&lt;&gt;"",IFERROR(LOOKUP(2,1/(($B$5:$B$20000=$B14647)*($F$5:$F$20000="组件")*($I$5:$I$20000=$J14647)),$R$5:$R$20000)*IF($Q14647="",1,$Q14647),""),IF($P14647="","",IF($Q14647="",$P14647,$P14647*$Q14647))))</f>
      </c>
    </row>
    <row r="14648" spans="1:24" x14ac:dyDescent="0.25">
      <c r="A14648">
        <f>IF(B14648="","",IF(B14648=B14647,A14647,A14647+1))</f>
      </c>
      <c r="G14648">
        <f>IF($B14648="","",IF($J14648&lt;&gt;"",IFERROR(LOOKUP(2,1/(($B$5:$B$20000=$B14648)*($F$5:$F$20000="组件")*($I$5:$I$20000=$J14648)),$G$5:$G$20000)&amp;"."&amp;COUNTIFS($B$5:$B14648,$B14648,$J$5:$J14648,$J14648),""),COUNTIFS($B$5:$B14648,$B14648,$J$5:$J14648,"")))</f>
      </c>
      <c r="I14648">
        <f>IF($F14648="组件","C"&amp;TEXT(COUNTIFS($B$5:$B14648,$B14648,$F$5:$F14648,"组件"),"000"),"")</f>
      </c>
      <c r="J14648">
        <f>IF($B14648="","",IF($F14648="组件","",IF($Q14648&lt;&gt;"",IF(AND($B14648=$B14647,$F14647="组件"),$I14647,IF(AND($B14648=$B14647,$J14647&lt;&gt;""),$J14647,"")),"")))</f>
      </c>
      <c r="R14648">
        <f>IF($B14648="","",IF($J14648&lt;&gt;"",IFERROR(LOOKUP(2,1/(($B$5:$B$20000=$B14648)*($F$5:$F$20000="组件")*($I$5:$I$20000=$J14648)),$R$5:$R$20000)*IF($Q14648="",1,$Q14648),""),IF($P14648="","",IF($Q14648="",$P14648,$P14648*$Q14648))))</f>
      </c>
    </row>
    <row r="14649" spans="1:24" x14ac:dyDescent="0.25">
      <c r="A14649">
        <f>IF(B14649="","",IF(B14649=B14648,A14648,A14648+1))</f>
      </c>
      <c r="G14649">
        <f>IF($B14649="","",IF($J14649&lt;&gt;"",IFERROR(LOOKUP(2,1/(($B$5:$B$20000=$B14649)*($F$5:$F$20000="组件")*($I$5:$I$20000=$J14649)),$G$5:$G$20000)&amp;"."&amp;COUNTIFS($B$5:$B14649,$B14649,$J$5:$J14649,$J14649),""),COUNTIFS($B$5:$B14649,$B14649,$J$5:$J14649,"")))</f>
      </c>
      <c r="I14649">
        <f>IF($F14649="组件","C"&amp;TEXT(COUNTIFS($B$5:$B14649,$B14649,$F$5:$F14649,"组件"),"000"),"")</f>
      </c>
      <c r="J14649">
        <f>IF($B14649="","",IF($F14649="组件","",IF($Q14649&lt;&gt;"",IF(AND($B14649=$B14648,$F14648="组件"),$I14648,IF(AND($B14649=$B14648,$J14648&lt;&gt;""),$J14648,"")),"")))</f>
      </c>
      <c r="R14649">
        <f>IF($B14649="","",IF($J14649&lt;&gt;"",IFERROR(LOOKUP(2,1/(($B$5:$B$20000=$B14649)*($F$5:$F$20000="组件")*($I$5:$I$20000=$J14649)),$R$5:$R$20000)*IF($Q14649="",1,$Q14649),""),IF($P14649="","",IF($Q14649="",$P14649,$P14649*$Q14649))))</f>
      </c>
    </row>
    <row r="14650" spans="1:24" x14ac:dyDescent="0.25">
      <c r="A14650">
        <f>IF(B14650="","",IF(B14650=B14649,A14649,A14649+1))</f>
      </c>
      <c r="G14650">
        <f>IF($B14650="","",IF($J14650&lt;&gt;"",IFERROR(LOOKUP(2,1/(($B$5:$B$20000=$B14650)*($F$5:$F$20000="组件")*($I$5:$I$20000=$J14650)),$G$5:$G$20000)&amp;"."&amp;COUNTIFS($B$5:$B14650,$B14650,$J$5:$J14650,$J14650),""),COUNTIFS($B$5:$B14650,$B14650,$J$5:$J14650,"")))</f>
      </c>
      <c r="I14650">
        <f>IF($F14650="组件","C"&amp;TEXT(COUNTIFS($B$5:$B14650,$B14650,$F$5:$F14650,"组件"),"000"),"")</f>
      </c>
      <c r="J14650">
        <f>IF($B14650="","",IF($F14650="组件","",IF($Q14650&lt;&gt;"",IF(AND($B14650=$B14649,$F14649="组件"),$I14649,IF(AND($B14650=$B14649,$J14649&lt;&gt;""),$J14649,"")),"")))</f>
      </c>
      <c r="R14650">
        <f>IF($B14650="","",IF($J14650&lt;&gt;"",IFERROR(LOOKUP(2,1/(($B$5:$B$20000=$B14650)*($F$5:$F$20000="组件")*($I$5:$I$20000=$J14650)),$R$5:$R$20000)*IF($Q14650="",1,$Q14650),""),IF($P14650="","",IF($Q14650="",$P14650,$P14650*$Q14650))))</f>
      </c>
    </row>
    <row r="14651" spans="1:24" x14ac:dyDescent="0.25">
      <c r="A14651">
        <f>IF(B14651="","",IF(B14651=B14650,A14650,A14650+1))</f>
      </c>
      <c r="G14651">
        <f>IF($B14651="","",IF($J14651&lt;&gt;"",IFERROR(LOOKUP(2,1/(($B$5:$B$20000=$B14651)*($F$5:$F$20000="组件")*($I$5:$I$20000=$J14651)),$G$5:$G$20000)&amp;"."&amp;COUNTIFS($B$5:$B14651,$B14651,$J$5:$J14651,$J14651),""),COUNTIFS($B$5:$B14651,$B14651,$J$5:$J14651,"")))</f>
      </c>
      <c r="I14651">
        <f>IF($F14651="组件","C"&amp;TEXT(COUNTIFS($B$5:$B14651,$B14651,$F$5:$F14651,"组件"),"000"),"")</f>
      </c>
      <c r="J14651">
        <f>IF($B14651="","",IF($F14651="组件","",IF($Q14651&lt;&gt;"",IF(AND($B14651=$B14650,$F14650="组件"),$I14650,IF(AND($B14651=$B14650,$J14650&lt;&gt;""),$J14650,"")),"")))</f>
      </c>
      <c r="R14651">
        <f>IF($B14651="","",IF($J14651&lt;&gt;"",IFERROR(LOOKUP(2,1/(($B$5:$B$20000=$B14651)*($F$5:$F$20000="组件")*($I$5:$I$20000=$J14651)),$R$5:$R$20000)*IF($Q14651="",1,$Q14651),""),IF($P14651="","",IF($Q14651="",$P14651,$P14651*$Q14651))))</f>
      </c>
    </row>
    <row r="14652" spans="1:24" x14ac:dyDescent="0.25">
      <c r="A14652">
        <f>IF(B14652="","",IF(B14652=B14651,A14651,A14651+1))</f>
      </c>
      <c r="G14652">
        <f>IF($B14652="","",IF($J14652&lt;&gt;"",IFERROR(LOOKUP(2,1/(($B$5:$B$20000=$B14652)*($F$5:$F$20000="组件")*($I$5:$I$20000=$J14652)),$G$5:$G$20000)&amp;"."&amp;COUNTIFS($B$5:$B14652,$B14652,$J$5:$J14652,$J14652),""),COUNTIFS($B$5:$B14652,$B14652,$J$5:$J14652,"")))</f>
      </c>
      <c r="I14652">
        <f>IF($F14652="组件","C"&amp;TEXT(COUNTIFS($B$5:$B14652,$B14652,$F$5:$F14652,"组件"),"000"),"")</f>
      </c>
      <c r="J14652">
        <f>IF($B14652="","",IF($F14652="组件","",IF($Q14652&lt;&gt;"",IF(AND($B14652=$B14651,$F14651="组件"),$I14651,IF(AND($B14652=$B14651,$J14651&lt;&gt;""),$J14651,"")),"")))</f>
      </c>
      <c r="R14652">
        <f>IF($B14652="","",IF($J14652&lt;&gt;"",IFERROR(LOOKUP(2,1/(($B$5:$B$20000=$B14652)*($F$5:$F$20000="组件")*($I$5:$I$20000=$J14652)),$R$5:$R$20000)*IF($Q14652="",1,$Q14652),""),IF($P14652="","",IF($Q14652="",$P14652,$P14652*$Q14652))))</f>
      </c>
    </row>
    <row r="14653" spans="1:24" x14ac:dyDescent="0.25">
      <c r="A14653">
        <f>IF(B14653="","",IF(B14653=B14652,A14652,A14652+1))</f>
      </c>
      <c r="G14653">
        <f>IF($B14653="","",IF($J14653&lt;&gt;"",IFERROR(LOOKUP(2,1/(($B$5:$B$20000=$B14653)*($F$5:$F$20000="组件")*($I$5:$I$20000=$J14653)),$G$5:$G$20000)&amp;"."&amp;COUNTIFS($B$5:$B14653,$B14653,$J$5:$J14653,$J14653),""),COUNTIFS($B$5:$B14653,$B14653,$J$5:$J14653,"")))</f>
      </c>
      <c r="I14653">
        <f>IF($F14653="组件","C"&amp;TEXT(COUNTIFS($B$5:$B14653,$B14653,$F$5:$F14653,"组件"),"000"),"")</f>
      </c>
      <c r="J14653">
        <f>IF($B14653="","",IF($F14653="组件","",IF($Q14653&lt;&gt;"",IF(AND($B14653=$B14652,$F14652="组件"),$I14652,IF(AND($B14653=$B14652,$J14652&lt;&gt;""),$J14652,"")),"")))</f>
      </c>
      <c r="R14653">
        <f>IF($B14653="","",IF($J14653&lt;&gt;"",IFERROR(LOOKUP(2,1/(($B$5:$B$20000=$B14653)*($F$5:$F$20000="组件")*($I$5:$I$20000=$J14653)),$R$5:$R$20000)*IF($Q14653="",1,$Q14653),""),IF($P14653="","",IF($Q14653="",$P14653,$P14653*$Q14653))))</f>
      </c>
    </row>
    <row r="14654" spans="1:24" x14ac:dyDescent="0.25">
      <c r="A14654">
        <f>IF(B14654="","",IF(B14654=B14653,A14653,A14653+1))</f>
      </c>
      <c r="G14654">
        <f>IF($B14654="","",IF($J14654&lt;&gt;"",IFERROR(LOOKUP(2,1/(($B$5:$B$20000=$B14654)*($F$5:$F$20000="组件")*($I$5:$I$20000=$J14654)),$G$5:$G$20000)&amp;"."&amp;COUNTIFS($B$5:$B14654,$B14654,$J$5:$J14654,$J14654),""),COUNTIFS($B$5:$B14654,$B14654,$J$5:$J14654,"")))</f>
      </c>
      <c r="I14654">
        <f>IF($F14654="组件","C"&amp;TEXT(COUNTIFS($B$5:$B14654,$B14654,$F$5:$F14654,"组件"),"000"),"")</f>
      </c>
      <c r="J14654">
        <f>IF($B14654="","",IF($F14654="组件","",IF($Q14654&lt;&gt;"",IF(AND($B14654=$B14653,$F14653="组件"),$I14653,IF(AND($B14654=$B14653,$J14653&lt;&gt;""),$J14653,"")),"")))</f>
      </c>
      <c r="R14654">
        <f>IF($B14654="","",IF($J14654&lt;&gt;"",IFERROR(LOOKUP(2,1/(($B$5:$B$20000=$B14654)*($F$5:$F$20000="组件")*($I$5:$I$20000=$J14654)),$R$5:$R$20000)*IF($Q14654="",1,$Q14654),""),IF($P14654="","",IF($Q14654="",$P14654,$P14654*$Q14654))))</f>
      </c>
    </row>
    <row r="14655" spans="1:24" x14ac:dyDescent="0.25">
      <c r="A14655">
        <f>IF(B14655="","",IF(B14655=B14654,A14654,A14654+1))</f>
      </c>
      <c r="G14655">
        <f>IF($B14655="","",IF($J14655&lt;&gt;"",IFERROR(LOOKUP(2,1/(($B$5:$B$20000=$B14655)*($F$5:$F$20000="组件")*($I$5:$I$20000=$J14655)),$G$5:$G$20000)&amp;"."&amp;COUNTIFS($B$5:$B14655,$B14655,$J$5:$J14655,$J14655),""),COUNTIFS($B$5:$B14655,$B14655,$J$5:$J14655,"")))</f>
      </c>
      <c r="I14655">
        <f>IF($F14655="组件","C"&amp;TEXT(COUNTIFS($B$5:$B14655,$B14655,$F$5:$F14655,"组件"),"000"),"")</f>
      </c>
      <c r="J14655">
        <f>IF($B14655="","",IF($F14655="组件","",IF($Q14655&lt;&gt;"",IF(AND($B14655=$B14654,$F14654="组件"),$I14654,IF(AND($B14655=$B14654,$J14654&lt;&gt;""),$J14654,"")),"")))</f>
      </c>
      <c r="R14655">
        <f>IF($B14655="","",IF($J14655&lt;&gt;"",IFERROR(LOOKUP(2,1/(($B$5:$B$20000=$B14655)*($F$5:$F$20000="组件")*($I$5:$I$20000=$J14655)),$R$5:$R$20000)*IF($Q14655="",1,$Q14655),""),IF($P14655="","",IF($Q14655="",$P14655,$P14655*$Q14655))))</f>
      </c>
    </row>
    <row r="14656" spans="1:24" x14ac:dyDescent="0.25">
      <c r="A14656">
        <f>IF(B14656="","",IF(B14656=B14655,A14655,A14655+1))</f>
      </c>
      <c r="G14656">
        <f>IF($B14656="","",IF($J14656&lt;&gt;"",IFERROR(LOOKUP(2,1/(($B$5:$B$20000=$B14656)*($F$5:$F$20000="组件")*($I$5:$I$20000=$J14656)),$G$5:$G$20000)&amp;"."&amp;COUNTIFS($B$5:$B14656,$B14656,$J$5:$J14656,$J14656),""),COUNTIFS($B$5:$B14656,$B14656,$J$5:$J14656,"")))</f>
      </c>
      <c r="I14656">
        <f>IF($F14656="组件","C"&amp;TEXT(COUNTIFS($B$5:$B14656,$B14656,$F$5:$F14656,"组件"),"000"),"")</f>
      </c>
      <c r="J14656">
        <f>IF($B14656="","",IF($F14656="组件","",IF($Q14656&lt;&gt;"",IF(AND($B14656=$B14655,$F14655="组件"),$I14655,IF(AND($B14656=$B14655,$J14655&lt;&gt;""),$J14655,"")),"")))</f>
      </c>
      <c r="R14656">
        <f>IF($B14656="","",IF($J14656&lt;&gt;"",IFERROR(LOOKUP(2,1/(($B$5:$B$20000=$B14656)*($F$5:$F$20000="组件")*($I$5:$I$20000=$J14656)),$R$5:$R$20000)*IF($Q14656="",1,$Q14656),""),IF($P14656="","",IF($Q14656="",$P14656,$P14656*$Q14656))))</f>
      </c>
    </row>
    <row r="14657" spans="1:24" x14ac:dyDescent="0.25">
      <c r="A14657">
        <f>IF(B14657="","",IF(B14657=B14656,A14656,A14656+1))</f>
      </c>
      <c r="G14657">
        <f>IF($B14657="","",IF($J14657&lt;&gt;"",IFERROR(LOOKUP(2,1/(($B$5:$B$20000=$B14657)*($F$5:$F$20000="组件")*($I$5:$I$20000=$J14657)),$G$5:$G$20000)&amp;"."&amp;COUNTIFS($B$5:$B14657,$B14657,$J$5:$J14657,$J14657),""),COUNTIFS($B$5:$B14657,$B14657,$J$5:$J14657,"")))</f>
      </c>
      <c r="I14657">
        <f>IF($F14657="组件","C"&amp;TEXT(COUNTIFS($B$5:$B14657,$B14657,$F$5:$F14657,"组件"),"000"),"")</f>
      </c>
      <c r="J14657">
        <f>IF($B14657="","",IF($F14657="组件","",IF($Q14657&lt;&gt;"",IF(AND($B14657=$B14656,$F14656="组件"),$I14656,IF(AND($B14657=$B14656,$J14656&lt;&gt;""),$J14656,"")),"")))</f>
      </c>
      <c r="R14657">
        <f>IF($B14657="","",IF($J14657&lt;&gt;"",IFERROR(LOOKUP(2,1/(($B$5:$B$20000=$B14657)*($F$5:$F$20000="组件")*($I$5:$I$20000=$J14657)),$R$5:$R$20000)*IF($Q14657="",1,$Q14657),""),IF($P14657="","",IF($Q14657="",$P14657,$P14657*$Q14657))))</f>
      </c>
    </row>
    <row r="14658" spans="1:24" x14ac:dyDescent="0.25">
      <c r="A14658">
        <f>IF(B14658="","",IF(B14658=B14657,A14657,A14657+1))</f>
      </c>
      <c r="G14658">
        <f>IF($B14658="","",IF($J14658&lt;&gt;"",IFERROR(LOOKUP(2,1/(($B$5:$B$20000=$B14658)*($F$5:$F$20000="组件")*($I$5:$I$20000=$J14658)),$G$5:$G$20000)&amp;"."&amp;COUNTIFS($B$5:$B14658,$B14658,$J$5:$J14658,$J14658),""),COUNTIFS($B$5:$B14658,$B14658,$J$5:$J14658,"")))</f>
      </c>
      <c r="I14658">
        <f>IF($F14658="组件","C"&amp;TEXT(COUNTIFS($B$5:$B14658,$B14658,$F$5:$F14658,"组件"),"000"),"")</f>
      </c>
      <c r="J14658">
        <f>IF($B14658="","",IF($F14658="组件","",IF($Q14658&lt;&gt;"",IF(AND($B14658=$B14657,$F14657="组件"),$I14657,IF(AND($B14658=$B14657,$J14657&lt;&gt;""),$J14657,"")),"")))</f>
      </c>
      <c r="R14658">
        <f>IF($B14658="","",IF($J14658&lt;&gt;"",IFERROR(LOOKUP(2,1/(($B$5:$B$20000=$B14658)*($F$5:$F$20000="组件")*($I$5:$I$20000=$J14658)),$R$5:$R$20000)*IF($Q14658="",1,$Q14658),""),IF($P14658="","",IF($Q14658="",$P14658,$P14658*$Q14658))))</f>
      </c>
    </row>
    <row r="14659" spans="1:24" x14ac:dyDescent="0.25">
      <c r="A14659">
        <f>IF(B14659="","",IF(B14659=B14658,A14658,A14658+1))</f>
      </c>
      <c r="G14659">
        <f>IF($B14659="","",IF($J14659&lt;&gt;"",IFERROR(LOOKUP(2,1/(($B$5:$B$20000=$B14659)*($F$5:$F$20000="组件")*($I$5:$I$20000=$J14659)),$G$5:$G$20000)&amp;"."&amp;COUNTIFS($B$5:$B14659,$B14659,$J$5:$J14659,$J14659),""),COUNTIFS($B$5:$B14659,$B14659,$J$5:$J14659,"")))</f>
      </c>
      <c r="I14659">
        <f>IF($F14659="组件","C"&amp;TEXT(COUNTIFS($B$5:$B14659,$B14659,$F$5:$F14659,"组件"),"000"),"")</f>
      </c>
      <c r="J14659">
        <f>IF($B14659="","",IF($F14659="组件","",IF($Q14659&lt;&gt;"",IF(AND($B14659=$B14658,$F14658="组件"),$I14658,IF(AND($B14659=$B14658,$J14658&lt;&gt;""),$J14658,"")),"")))</f>
      </c>
      <c r="R14659">
        <f>IF($B14659="","",IF($J14659&lt;&gt;"",IFERROR(LOOKUP(2,1/(($B$5:$B$20000=$B14659)*($F$5:$F$20000="组件")*($I$5:$I$20000=$J14659)),$R$5:$R$20000)*IF($Q14659="",1,$Q14659),""),IF($P14659="","",IF($Q14659="",$P14659,$P14659*$Q14659))))</f>
      </c>
    </row>
    <row r="14660" spans="1:24" x14ac:dyDescent="0.25">
      <c r="A14660">
        <f>IF(B14660="","",IF(B14660=B14659,A14659,A14659+1))</f>
      </c>
      <c r="G14660">
        <f>IF($B14660="","",IF($J14660&lt;&gt;"",IFERROR(LOOKUP(2,1/(($B$5:$B$20000=$B14660)*($F$5:$F$20000="组件")*($I$5:$I$20000=$J14660)),$G$5:$G$20000)&amp;"."&amp;COUNTIFS($B$5:$B14660,$B14660,$J$5:$J14660,$J14660),""),COUNTIFS($B$5:$B14660,$B14660,$J$5:$J14660,"")))</f>
      </c>
      <c r="I14660">
        <f>IF($F14660="组件","C"&amp;TEXT(COUNTIFS($B$5:$B14660,$B14660,$F$5:$F14660,"组件"),"000"),"")</f>
      </c>
      <c r="J14660">
        <f>IF($B14660="","",IF($F14660="组件","",IF($Q14660&lt;&gt;"",IF(AND($B14660=$B14659,$F14659="组件"),$I14659,IF(AND($B14660=$B14659,$J14659&lt;&gt;""),$J14659,"")),"")))</f>
      </c>
      <c r="R14660">
        <f>IF($B14660="","",IF($J14660&lt;&gt;"",IFERROR(LOOKUP(2,1/(($B$5:$B$20000=$B14660)*($F$5:$F$20000="组件")*($I$5:$I$20000=$J14660)),$R$5:$R$20000)*IF($Q14660="",1,$Q14660),""),IF($P14660="","",IF($Q14660="",$P14660,$P14660*$Q14660))))</f>
      </c>
    </row>
    <row r="14661" spans="1:24" x14ac:dyDescent="0.25">
      <c r="A14661">
        <f>IF(B14661="","",IF(B14661=B14660,A14660,A14660+1))</f>
      </c>
      <c r="G14661">
        <f>IF($B14661="","",IF($J14661&lt;&gt;"",IFERROR(LOOKUP(2,1/(($B$5:$B$20000=$B14661)*($F$5:$F$20000="组件")*($I$5:$I$20000=$J14661)),$G$5:$G$20000)&amp;"."&amp;COUNTIFS($B$5:$B14661,$B14661,$J$5:$J14661,$J14661),""),COUNTIFS($B$5:$B14661,$B14661,$J$5:$J14661,"")))</f>
      </c>
      <c r="I14661">
        <f>IF($F14661="组件","C"&amp;TEXT(COUNTIFS($B$5:$B14661,$B14661,$F$5:$F14661,"组件"),"000"),"")</f>
      </c>
      <c r="J14661">
        <f>IF($B14661="","",IF($F14661="组件","",IF($Q14661&lt;&gt;"",IF(AND($B14661=$B14660,$F14660="组件"),$I14660,IF(AND($B14661=$B14660,$J14660&lt;&gt;""),$J14660,"")),"")))</f>
      </c>
      <c r="R14661">
        <f>IF($B14661="","",IF($J14661&lt;&gt;"",IFERROR(LOOKUP(2,1/(($B$5:$B$20000=$B14661)*($F$5:$F$20000="组件")*($I$5:$I$20000=$J14661)),$R$5:$R$20000)*IF($Q14661="",1,$Q14661),""),IF($P14661="","",IF($Q14661="",$P14661,$P14661*$Q14661))))</f>
      </c>
    </row>
    <row r="14662" spans="1:24" x14ac:dyDescent="0.25">
      <c r="A14662">
        <f>IF(B14662="","",IF(B14662=B14661,A14661,A14661+1))</f>
      </c>
      <c r="G14662">
        <f>IF($B14662="","",IF($J14662&lt;&gt;"",IFERROR(LOOKUP(2,1/(($B$5:$B$20000=$B14662)*($F$5:$F$20000="组件")*($I$5:$I$20000=$J14662)),$G$5:$G$20000)&amp;"."&amp;COUNTIFS($B$5:$B14662,$B14662,$J$5:$J14662,$J14662),""),COUNTIFS($B$5:$B14662,$B14662,$J$5:$J14662,"")))</f>
      </c>
      <c r="I14662">
        <f>IF($F14662="组件","C"&amp;TEXT(COUNTIFS($B$5:$B14662,$B14662,$F$5:$F14662,"组件"),"000"),"")</f>
      </c>
      <c r="J14662">
        <f>IF($B14662="","",IF($F14662="组件","",IF($Q14662&lt;&gt;"",IF(AND($B14662=$B14661,$F14661="组件"),$I14661,IF(AND($B14662=$B14661,$J14661&lt;&gt;""),$J14661,"")),"")))</f>
      </c>
      <c r="R14662">
        <f>IF($B14662="","",IF($J14662&lt;&gt;"",IFERROR(LOOKUP(2,1/(($B$5:$B$20000=$B14662)*($F$5:$F$20000="组件")*($I$5:$I$20000=$J14662)),$R$5:$R$20000)*IF($Q14662="",1,$Q14662),""),IF($P14662="","",IF($Q14662="",$P14662,$P14662*$Q14662))))</f>
      </c>
    </row>
    <row r="14663" spans="1:24" x14ac:dyDescent="0.25">
      <c r="A14663">
        <f>IF(B14663="","",IF(B14663=B14662,A14662,A14662+1))</f>
      </c>
      <c r="G14663">
        <f>IF($B14663="","",IF($J14663&lt;&gt;"",IFERROR(LOOKUP(2,1/(($B$5:$B$20000=$B14663)*($F$5:$F$20000="组件")*($I$5:$I$20000=$J14663)),$G$5:$G$20000)&amp;"."&amp;COUNTIFS($B$5:$B14663,$B14663,$J$5:$J14663,$J14663),""),COUNTIFS($B$5:$B14663,$B14663,$J$5:$J14663,"")))</f>
      </c>
      <c r="I14663">
        <f>IF($F14663="组件","C"&amp;TEXT(COUNTIFS($B$5:$B14663,$B14663,$F$5:$F14663,"组件"),"000"),"")</f>
      </c>
      <c r="J14663">
        <f>IF($B14663="","",IF($F14663="组件","",IF($Q14663&lt;&gt;"",IF(AND($B14663=$B14662,$F14662="组件"),$I14662,IF(AND($B14663=$B14662,$J14662&lt;&gt;""),$J14662,"")),"")))</f>
      </c>
      <c r="R14663">
        <f>IF($B14663="","",IF($J14663&lt;&gt;"",IFERROR(LOOKUP(2,1/(($B$5:$B$20000=$B14663)*($F$5:$F$20000="组件")*($I$5:$I$20000=$J14663)),$R$5:$R$20000)*IF($Q14663="",1,$Q14663),""),IF($P14663="","",IF($Q14663="",$P14663,$P14663*$Q14663))))</f>
      </c>
    </row>
    <row r="14664" spans="1:24" x14ac:dyDescent="0.25">
      <c r="A14664">
        <f>IF(B14664="","",IF(B14664=B14663,A14663,A14663+1))</f>
      </c>
      <c r="G14664">
        <f>IF($B14664="","",IF($J14664&lt;&gt;"",IFERROR(LOOKUP(2,1/(($B$5:$B$20000=$B14664)*($F$5:$F$20000="组件")*($I$5:$I$20000=$J14664)),$G$5:$G$20000)&amp;"."&amp;COUNTIFS($B$5:$B14664,$B14664,$J$5:$J14664,$J14664),""),COUNTIFS($B$5:$B14664,$B14664,$J$5:$J14664,"")))</f>
      </c>
      <c r="I14664">
        <f>IF($F14664="组件","C"&amp;TEXT(COUNTIFS($B$5:$B14664,$B14664,$F$5:$F14664,"组件"),"000"),"")</f>
      </c>
      <c r="J14664">
        <f>IF($B14664="","",IF($F14664="组件","",IF($Q14664&lt;&gt;"",IF(AND($B14664=$B14663,$F14663="组件"),$I14663,IF(AND($B14664=$B14663,$J14663&lt;&gt;""),$J14663,"")),"")))</f>
      </c>
      <c r="R14664">
        <f>IF($B14664="","",IF($J14664&lt;&gt;"",IFERROR(LOOKUP(2,1/(($B$5:$B$20000=$B14664)*($F$5:$F$20000="组件")*($I$5:$I$20000=$J14664)),$R$5:$R$20000)*IF($Q14664="",1,$Q14664),""),IF($P14664="","",IF($Q14664="",$P14664,$P14664*$Q14664))))</f>
      </c>
    </row>
    <row r="14665" spans="1:24" x14ac:dyDescent="0.25">
      <c r="A14665">
        <f>IF(B14665="","",IF(B14665=B14664,A14664,A14664+1))</f>
      </c>
      <c r="G14665">
        <f>IF($B14665="","",IF($J14665&lt;&gt;"",IFERROR(LOOKUP(2,1/(($B$5:$B$20000=$B14665)*($F$5:$F$20000="组件")*($I$5:$I$20000=$J14665)),$G$5:$G$20000)&amp;"."&amp;COUNTIFS($B$5:$B14665,$B14665,$J$5:$J14665,$J14665),""),COUNTIFS($B$5:$B14665,$B14665,$J$5:$J14665,"")))</f>
      </c>
      <c r="I14665">
        <f>IF($F14665="组件","C"&amp;TEXT(COUNTIFS($B$5:$B14665,$B14665,$F$5:$F14665,"组件"),"000"),"")</f>
      </c>
      <c r="J14665">
        <f>IF($B14665="","",IF($F14665="组件","",IF($Q14665&lt;&gt;"",IF(AND($B14665=$B14664,$F14664="组件"),$I14664,IF(AND($B14665=$B14664,$J14664&lt;&gt;""),$J14664,"")),"")))</f>
      </c>
      <c r="R14665">
        <f>IF($B14665="","",IF($J14665&lt;&gt;"",IFERROR(LOOKUP(2,1/(($B$5:$B$20000=$B14665)*($F$5:$F$20000="组件")*($I$5:$I$20000=$J14665)),$R$5:$R$20000)*IF($Q14665="",1,$Q14665),""),IF($P14665="","",IF($Q14665="",$P14665,$P14665*$Q14665))))</f>
      </c>
    </row>
    <row r="14666" spans="1:24" x14ac:dyDescent="0.25">
      <c r="A14666">
        <f>IF(B14666="","",IF(B14666=B14665,A14665,A14665+1))</f>
      </c>
      <c r="G14666">
        <f>IF($B14666="","",IF($J14666&lt;&gt;"",IFERROR(LOOKUP(2,1/(($B$5:$B$20000=$B14666)*($F$5:$F$20000="组件")*($I$5:$I$20000=$J14666)),$G$5:$G$20000)&amp;"."&amp;COUNTIFS($B$5:$B14666,$B14666,$J$5:$J14666,$J14666),""),COUNTIFS($B$5:$B14666,$B14666,$J$5:$J14666,"")))</f>
      </c>
      <c r="I14666">
        <f>IF($F14666="组件","C"&amp;TEXT(COUNTIFS($B$5:$B14666,$B14666,$F$5:$F14666,"组件"),"000"),"")</f>
      </c>
      <c r="J14666">
        <f>IF($B14666="","",IF($F14666="组件","",IF($Q14666&lt;&gt;"",IF(AND($B14666=$B14665,$F14665="组件"),$I14665,IF(AND($B14666=$B14665,$J14665&lt;&gt;""),$J14665,"")),"")))</f>
      </c>
      <c r="R14666">
        <f>IF($B14666="","",IF($J14666&lt;&gt;"",IFERROR(LOOKUP(2,1/(($B$5:$B$20000=$B14666)*($F$5:$F$20000="组件")*($I$5:$I$20000=$J14666)),$R$5:$R$20000)*IF($Q14666="",1,$Q14666),""),IF($P14666="","",IF($Q14666="",$P14666,$P14666*$Q14666))))</f>
      </c>
    </row>
    <row r="14667" spans="1:24" x14ac:dyDescent="0.25">
      <c r="A14667">
        <f>IF(B14667="","",IF(B14667=B14666,A14666,A14666+1))</f>
      </c>
      <c r="G14667">
        <f>IF($B14667="","",IF($J14667&lt;&gt;"",IFERROR(LOOKUP(2,1/(($B$5:$B$20000=$B14667)*($F$5:$F$20000="组件")*($I$5:$I$20000=$J14667)),$G$5:$G$20000)&amp;"."&amp;COUNTIFS($B$5:$B14667,$B14667,$J$5:$J14667,$J14667),""),COUNTIFS($B$5:$B14667,$B14667,$J$5:$J14667,"")))</f>
      </c>
      <c r="I14667">
        <f>IF($F14667="组件","C"&amp;TEXT(COUNTIFS($B$5:$B14667,$B14667,$F$5:$F14667,"组件"),"000"),"")</f>
      </c>
      <c r="J14667">
        <f>IF($B14667="","",IF($F14667="组件","",IF($Q14667&lt;&gt;"",IF(AND($B14667=$B14666,$F14666="组件"),$I14666,IF(AND($B14667=$B14666,$J14666&lt;&gt;""),$J14666,"")),"")))</f>
      </c>
      <c r="R14667">
        <f>IF($B14667="","",IF($J14667&lt;&gt;"",IFERROR(LOOKUP(2,1/(($B$5:$B$20000=$B14667)*($F$5:$F$20000="组件")*($I$5:$I$20000=$J14667)),$R$5:$R$20000)*IF($Q14667="",1,$Q14667),""),IF($P14667="","",IF($Q14667="",$P14667,$P14667*$Q14667))))</f>
      </c>
    </row>
    <row r="14668" spans="1:24" x14ac:dyDescent="0.25">
      <c r="A14668">
        <f>IF(B14668="","",IF(B14668=B14667,A14667,A14667+1))</f>
      </c>
      <c r="G14668">
        <f>IF($B14668="","",IF($J14668&lt;&gt;"",IFERROR(LOOKUP(2,1/(($B$5:$B$20000=$B14668)*($F$5:$F$20000="组件")*($I$5:$I$20000=$J14668)),$G$5:$G$20000)&amp;"."&amp;COUNTIFS($B$5:$B14668,$B14668,$J$5:$J14668,$J14668),""),COUNTIFS($B$5:$B14668,$B14668,$J$5:$J14668,"")))</f>
      </c>
      <c r="I14668">
        <f>IF($F14668="组件","C"&amp;TEXT(COUNTIFS($B$5:$B14668,$B14668,$F$5:$F14668,"组件"),"000"),"")</f>
      </c>
      <c r="J14668">
        <f>IF($B14668="","",IF($F14668="组件","",IF($Q14668&lt;&gt;"",IF(AND($B14668=$B14667,$F14667="组件"),$I14667,IF(AND($B14668=$B14667,$J14667&lt;&gt;""),$J14667,"")),"")))</f>
      </c>
      <c r="R14668">
        <f>IF($B14668="","",IF($J14668&lt;&gt;"",IFERROR(LOOKUP(2,1/(($B$5:$B$20000=$B14668)*($F$5:$F$20000="组件")*($I$5:$I$20000=$J14668)),$R$5:$R$20000)*IF($Q14668="",1,$Q14668),""),IF($P14668="","",IF($Q14668="",$P14668,$P14668*$Q14668))))</f>
      </c>
    </row>
    <row r="14669" spans="1:24" x14ac:dyDescent="0.25">
      <c r="A14669">
        <f>IF(B14669="","",IF(B14669=B14668,A14668,A14668+1))</f>
      </c>
      <c r="G14669">
        <f>IF($B14669="","",IF($J14669&lt;&gt;"",IFERROR(LOOKUP(2,1/(($B$5:$B$20000=$B14669)*($F$5:$F$20000="组件")*($I$5:$I$20000=$J14669)),$G$5:$G$20000)&amp;"."&amp;COUNTIFS($B$5:$B14669,$B14669,$J$5:$J14669,$J14669),""),COUNTIFS($B$5:$B14669,$B14669,$J$5:$J14669,"")))</f>
      </c>
      <c r="I14669">
        <f>IF($F14669="组件","C"&amp;TEXT(COUNTIFS($B$5:$B14669,$B14669,$F$5:$F14669,"组件"),"000"),"")</f>
      </c>
      <c r="J14669">
        <f>IF($B14669="","",IF($F14669="组件","",IF($Q14669&lt;&gt;"",IF(AND($B14669=$B14668,$F14668="组件"),$I14668,IF(AND($B14669=$B14668,$J14668&lt;&gt;""),$J14668,"")),"")))</f>
      </c>
      <c r="R14669">
        <f>IF($B14669="","",IF($J14669&lt;&gt;"",IFERROR(LOOKUP(2,1/(($B$5:$B$20000=$B14669)*($F$5:$F$20000="组件")*($I$5:$I$20000=$J14669)),$R$5:$R$20000)*IF($Q14669="",1,$Q14669),""),IF($P14669="","",IF($Q14669="",$P14669,$P14669*$Q14669))))</f>
      </c>
    </row>
    <row r="14670" spans="1:24" x14ac:dyDescent="0.25">
      <c r="A14670">
        <f>IF(B14670="","",IF(B14670=B14669,A14669,A14669+1))</f>
      </c>
      <c r="G14670">
        <f>IF($B14670="","",IF($J14670&lt;&gt;"",IFERROR(LOOKUP(2,1/(($B$5:$B$20000=$B14670)*($F$5:$F$20000="组件")*($I$5:$I$20000=$J14670)),$G$5:$G$20000)&amp;"."&amp;COUNTIFS($B$5:$B14670,$B14670,$J$5:$J14670,$J14670),""),COUNTIFS($B$5:$B14670,$B14670,$J$5:$J14670,"")))</f>
      </c>
      <c r="I14670">
        <f>IF($F14670="组件","C"&amp;TEXT(COUNTIFS($B$5:$B14670,$B14670,$F$5:$F14670,"组件"),"000"),"")</f>
      </c>
      <c r="J14670">
        <f>IF($B14670="","",IF($F14670="组件","",IF($Q14670&lt;&gt;"",IF(AND($B14670=$B14669,$F14669="组件"),$I14669,IF(AND($B14670=$B14669,$J14669&lt;&gt;""),$J14669,"")),"")))</f>
      </c>
      <c r="R14670">
        <f>IF($B14670="","",IF($J14670&lt;&gt;"",IFERROR(LOOKUP(2,1/(($B$5:$B$20000=$B14670)*($F$5:$F$20000="组件")*($I$5:$I$20000=$J14670)),$R$5:$R$20000)*IF($Q14670="",1,$Q14670),""),IF($P14670="","",IF($Q14670="",$P14670,$P14670*$Q14670))))</f>
      </c>
    </row>
    <row r="14671" spans="1:24" x14ac:dyDescent="0.25">
      <c r="A14671">
        <f>IF(B14671="","",IF(B14671=B14670,A14670,A14670+1))</f>
      </c>
      <c r="G14671">
        <f>IF($B14671="","",IF($J14671&lt;&gt;"",IFERROR(LOOKUP(2,1/(($B$5:$B$20000=$B14671)*($F$5:$F$20000="组件")*($I$5:$I$20000=$J14671)),$G$5:$G$20000)&amp;"."&amp;COUNTIFS($B$5:$B14671,$B14671,$J$5:$J14671,$J14671),""),COUNTIFS($B$5:$B14671,$B14671,$J$5:$J14671,"")))</f>
      </c>
      <c r="I14671">
        <f>IF($F14671="组件","C"&amp;TEXT(COUNTIFS($B$5:$B14671,$B14671,$F$5:$F14671,"组件"),"000"),"")</f>
      </c>
      <c r="J14671">
        <f>IF($B14671="","",IF($F14671="组件","",IF($Q14671&lt;&gt;"",IF(AND($B14671=$B14670,$F14670="组件"),$I14670,IF(AND($B14671=$B14670,$J14670&lt;&gt;""),$J14670,"")),"")))</f>
      </c>
      <c r="R14671">
        <f>IF($B14671="","",IF($J14671&lt;&gt;"",IFERROR(LOOKUP(2,1/(($B$5:$B$20000=$B14671)*($F$5:$F$20000="组件")*($I$5:$I$20000=$J14671)),$R$5:$R$20000)*IF($Q14671="",1,$Q14671),""),IF($P14671="","",IF($Q14671="",$P14671,$P14671*$Q14671))))</f>
      </c>
    </row>
    <row r="14672" spans="1:24" x14ac:dyDescent="0.25">
      <c r="A14672">
        <f>IF(B14672="","",IF(B14672=B14671,A14671,A14671+1))</f>
      </c>
      <c r="G14672">
        <f>IF($B14672="","",IF($J14672&lt;&gt;"",IFERROR(LOOKUP(2,1/(($B$5:$B$20000=$B14672)*($F$5:$F$20000="组件")*($I$5:$I$20000=$J14672)),$G$5:$G$20000)&amp;"."&amp;COUNTIFS($B$5:$B14672,$B14672,$J$5:$J14672,$J14672),""),COUNTIFS($B$5:$B14672,$B14672,$J$5:$J14672,"")))</f>
      </c>
      <c r="I14672">
        <f>IF($F14672="组件","C"&amp;TEXT(COUNTIFS($B$5:$B14672,$B14672,$F$5:$F14672,"组件"),"000"),"")</f>
      </c>
      <c r="J14672">
        <f>IF($B14672="","",IF($F14672="组件","",IF($Q14672&lt;&gt;"",IF(AND($B14672=$B14671,$F14671="组件"),$I14671,IF(AND($B14672=$B14671,$J14671&lt;&gt;""),$J14671,"")),"")))</f>
      </c>
      <c r="R14672">
        <f>IF($B14672="","",IF($J14672&lt;&gt;"",IFERROR(LOOKUP(2,1/(($B$5:$B$20000=$B14672)*($F$5:$F$20000="组件")*($I$5:$I$20000=$J14672)),$R$5:$R$20000)*IF($Q14672="",1,$Q14672),""),IF($P14672="","",IF($Q14672="",$P14672,$P14672*$Q14672))))</f>
      </c>
    </row>
    <row r="14673" spans="1:24" x14ac:dyDescent="0.25">
      <c r="A14673">
        <f>IF(B14673="","",IF(B14673=B14672,A14672,A14672+1))</f>
      </c>
      <c r="G14673">
        <f>IF($B14673="","",IF($J14673&lt;&gt;"",IFERROR(LOOKUP(2,1/(($B$5:$B$20000=$B14673)*($F$5:$F$20000="组件")*($I$5:$I$20000=$J14673)),$G$5:$G$20000)&amp;"."&amp;COUNTIFS($B$5:$B14673,$B14673,$J$5:$J14673,$J14673),""),COUNTIFS($B$5:$B14673,$B14673,$J$5:$J14673,"")))</f>
      </c>
      <c r="I14673">
        <f>IF($F14673="组件","C"&amp;TEXT(COUNTIFS($B$5:$B14673,$B14673,$F$5:$F14673,"组件"),"000"),"")</f>
      </c>
      <c r="J14673">
        <f>IF($B14673="","",IF($F14673="组件","",IF($Q14673&lt;&gt;"",IF(AND($B14673=$B14672,$F14672="组件"),$I14672,IF(AND($B14673=$B14672,$J14672&lt;&gt;""),$J14672,"")),"")))</f>
      </c>
      <c r="R14673">
        <f>IF($B14673="","",IF($J14673&lt;&gt;"",IFERROR(LOOKUP(2,1/(($B$5:$B$20000=$B14673)*($F$5:$F$20000="组件")*($I$5:$I$20000=$J14673)),$R$5:$R$20000)*IF($Q14673="",1,$Q14673),""),IF($P14673="","",IF($Q14673="",$P14673,$P14673*$Q14673))))</f>
      </c>
    </row>
    <row r="14674" spans="1:24" x14ac:dyDescent="0.25">
      <c r="A14674">
        <f>IF(B14674="","",IF(B14674=B14673,A14673,A14673+1))</f>
      </c>
      <c r="G14674">
        <f>IF($B14674="","",IF($J14674&lt;&gt;"",IFERROR(LOOKUP(2,1/(($B$5:$B$20000=$B14674)*($F$5:$F$20000="组件")*($I$5:$I$20000=$J14674)),$G$5:$G$20000)&amp;"."&amp;COUNTIFS($B$5:$B14674,$B14674,$J$5:$J14674,$J14674),""),COUNTIFS($B$5:$B14674,$B14674,$J$5:$J14674,"")))</f>
      </c>
      <c r="I14674">
        <f>IF($F14674="组件","C"&amp;TEXT(COUNTIFS($B$5:$B14674,$B14674,$F$5:$F14674,"组件"),"000"),"")</f>
      </c>
      <c r="J14674">
        <f>IF($B14674="","",IF($F14674="组件","",IF($Q14674&lt;&gt;"",IF(AND($B14674=$B14673,$F14673="组件"),$I14673,IF(AND($B14674=$B14673,$J14673&lt;&gt;""),$J14673,"")),"")))</f>
      </c>
      <c r="R14674">
        <f>IF($B14674="","",IF($J14674&lt;&gt;"",IFERROR(LOOKUP(2,1/(($B$5:$B$20000=$B14674)*($F$5:$F$20000="组件")*($I$5:$I$20000=$J14674)),$R$5:$R$20000)*IF($Q14674="",1,$Q14674),""),IF($P14674="","",IF($Q14674="",$P14674,$P14674*$Q14674))))</f>
      </c>
    </row>
    <row r="14675" spans="1:24" x14ac:dyDescent="0.25">
      <c r="A14675">
        <f>IF(B14675="","",IF(B14675=B14674,A14674,A14674+1))</f>
      </c>
      <c r="G14675">
        <f>IF($B14675="","",IF($J14675&lt;&gt;"",IFERROR(LOOKUP(2,1/(($B$5:$B$20000=$B14675)*($F$5:$F$20000="组件")*($I$5:$I$20000=$J14675)),$G$5:$G$20000)&amp;"."&amp;COUNTIFS($B$5:$B14675,$B14675,$J$5:$J14675,$J14675),""),COUNTIFS($B$5:$B14675,$B14675,$J$5:$J14675,"")))</f>
      </c>
      <c r="I14675">
        <f>IF($F14675="组件","C"&amp;TEXT(COUNTIFS($B$5:$B14675,$B14675,$F$5:$F14675,"组件"),"000"),"")</f>
      </c>
      <c r="J14675">
        <f>IF($B14675="","",IF($F14675="组件","",IF($Q14675&lt;&gt;"",IF(AND($B14675=$B14674,$F14674="组件"),$I14674,IF(AND($B14675=$B14674,$J14674&lt;&gt;""),$J14674,"")),"")))</f>
      </c>
      <c r="R14675">
        <f>IF($B14675="","",IF($J14675&lt;&gt;"",IFERROR(LOOKUP(2,1/(($B$5:$B$20000=$B14675)*($F$5:$F$20000="组件")*($I$5:$I$20000=$J14675)),$R$5:$R$20000)*IF($Q14675="",1,$Q14675),""),IF($P14675="","",IF($Q14675="",$P14675,$P14675*$Q14675))))</f>
      </c>
    </row>
    <row r="14676" spans="1:24" x14ac:dyDescent="0.25">
      <c r="A14676">
        <f>IF(B14676="","",IF(B14676=B14675,A14675,A14675+1))</f>
      </c>
      <c r="G14676">
        <f>IF($B14676="","",IF($J14676&lt;&gt;"",IFERROR(LOOKUP(2,1/(($B$5:$B$20000=$B14676)*($F$5:$F$20000="组件")*($I$5:$I$20000=$J14676)),$G$5:$G$20000)&amp;"."&amp;COUNTIFS($B$5:$B14676,$B14676,$J$5:$J14676,$J14676),""),COUNTIFS($B$5:$B14676,$B14676,$J$5:$J14676,"")))</f>
      </c>
      <c r="I14676">
        <f>IF($F14676="组件","C"&amp;TEXT(COUNTIFS($B$5:$B14676,$B14676,$F$5:$F14676,"组件"),"000"),"")</f>
      </c>
      <c r="J14676">
        <f>IF($B14676="","",IF($F14676="组件","",IF($Q14676&lt;&gt;"",IF(AND($B14676=$B14675,$F14675="组件"),$I14675,IF(AND($B14676=$B14675,$J14675&lt;&gt;""),$J14675,"")),"")))</f>
      </c>
      <c r="R14676">
        <f>IF($B14676="","",IF($J14676&lt;&gt;"",IFERROR(LOOKUP(2,1/(($B$5:$B$20000=$B14676)*($F$5:$F$20000="组件")*($I$5:$I$20000=$J14676)),$R$5:$R$20000)*IF($Q14676="",1,$Q14676),""),IF($P14676="","",IF($Q14676="",$P14676,$P14676*$Q14676))))</f>
      </c>
    </row>
    <row r="14677" spans="1:24" x14ac:dyDescent="0.25">
      <c r="A14677">
        <f>IF(B14677="","",IF(B14677=B14676,A14676,A14676+1))</f>
      </c>
      <c r="G14677">
        <f>IF($B14677="","",IF($J14677&lt;&gt;"",IFERROR(LOOKUP(2,1/(($B$5:$B$20000=$B14677)*($F$5:$F$20000="组件")*($I$5:$I$20000=$J14677)),$G$5:$G$20000)&amp;"."&amp;COUNTIFS($B$5:$B14677,$B14677,$J$5:$J14677,$J14677),""),COUNTIFS($B$5:$B14677,$B14677,$J$5:$J14677,"")))</f>
      </c>
      <c r="I14677">
        <f>IF($F14677="组件","C"&amp;TEXT(COUNTIFS($B$5:$B14677,$B14677,$F$5:$F14677,"组件"),"000"),"")</f>
      </c>
      <c r="J14677">
        <f>IF($B14677="","",IF($F14677="组件","",IF($Q14677&lt;&gt;"",IF(AND($B14677=$B14676,$F14676="组件"),$I14676,IF(AND($B14677=$B14676,$J14676&lt;&gt;""),$J14676,"")),"")))</f>
      </c>
      <c r="R14677">
        <f>IF($B14677="","",IF($J14677&lt;&gt;"",IFERROR(LOOKUP(2,1/(($B$5:$B$20000=$B14677)*($F$5:$F$20000="组件")*($I$5:$I$20000=$J14677)),$R$5:$R$20000)*IF($Q14677="",1,$Q14677),""),IF($P14677="","",IF($Q14677="",$P14677,$P14677*$Q14677))))</f>
      </c>
    </row>
    <row r="14678" spans="1:24" x14ac:dyDescent="0.25">
      <c r="A14678">
        <f>IF(B14678="","",IF(B14678=B14677,A14677,A14677+1))</f>
      </c>
      <c r="G14678">
        <f>IF($B14678="","",IF($J14678&lt;&gt;"",IFERROR(LOOKUP(2,1/(($B$5:$B$20000=$B14678)*($F$5:$F$20000="组件")*($I$5:$I$20000=$J14678)),$G$5:$G$20000)&amp;"."&amp;COUNTIFS($B$5:$B14678,$B14678,$J$5:$J14678,$J14678),""),COUNTIFS($B$5:$B14678,$B14678,$J$5:$J14678,"")))</f>
      </c>
      <c r="I14678">
        <f>IF($F14678="组件","C"&amp;TEXT(COUNTIFS($B$5:$B14678,$B14678,$F$5:$F14678,"组件"),"000"),"")</f>
      </c>
      <c r="J14678">
        <f>IF($B14678="","",IF($F14678="组件","",IF($Q14678&lt;&gt;"",IF(AND($B14678=$B14677,$F14677="组件"),$I14677,IF(AND($B14678=$B14677,$J14677&lt;&gt;""),$J14677,"")),"")))</f>
      </c>
      <c r="R14678">
        <f>IF($B14678="","",IF($J14678&lt;&gt;"",IFERROR(LOOKUP(2,1/(($B$5:$B$20000=$B14678)*($F$5:$F$20000="组件")*($I$5:$I$20000=$J14678)),$R$5:$R$20000)*IF($Q14678="",1,$Q14678),""),IF($P14678="","",IF($Q14678="",$P14678,$P14678*$Q14678))))</f>
      </c>
    </row>
    <row r="14679" spans="1:24" x14ac:dyDescent="0.25">
      <c r="A14679">
        <f>IF(B14679="","",IF(B14679=B14678,A14678,A14678+1))</f>
      </c>
      <c r="G14679">
        <f>IF($B14679="","",IF($J14679&lt;&gt;"",IFERROR(LOOKUP(2,1/(($B$5:$B$20000=$B14679)*($F$5:$F$20000="组件")*($I$5:$I$20000=$J14679)),$G$5:$G$20000)&amp;"."&amp;COUNTIFS($B$5:$B14679,$B14679,$J$5:$J14679,$J14679),""),COUNTIFS($B$5:$B14679,$B14679,$J$5:$J14679,"")))</f>
      </c>
      <c r="I14679">
        <f>IF($F14679="组件","C"&amp;TEXT(COUNTIFS($B$5:$B14679,$B14679,$F$5:$F14679,"组件"),"000"),"")</f>
      </c>
      <c r="J14679">
        <f>IF($B14679="","",IF($F14679="组件","",IF($Q14679&lt;&gt;"",IF(AND($B14679=$B14678,$F14678="组件"),$I14678,IF(AND($B14679=$B14678,$J14678&lt;&gt;""),$J14678,"")),"")))</f>
      </c>
      <c r="R14679">
        <f>IF($B14679="","",IF($J14679&lt;&gt;"",IFERROR(LOOKUP(2,1/(($B$5:$B$20000=$B14679)*($F$5:$F$20000="组件")*($I$5:$I$20000=$J14679)),$R$5:$R$20000)*IF($Q14679="",1,$Q14679),""),IF($P14679="","",IF($Q14679="",$P14679,$P14679*$Q14679))))</f>
      </c>
    </row>
    <row r="14680" spans="1:24" x14ac:dyDescent="0.25">
      <c r="A14680">
        <f>IF(B14680="","",IF(B14680=B14679,A14679,A14679+1))</f>
      </c>
      <c r="G14680">
        <f>IF($B14680="","",IF($J14680&lt;&gt;"",IFERROR(LOOKUP(2,1/(($B$5:$B$20000=$B14680)*($F$5:$F$20000="组件")*($I$5:$I$20000=$J14680)),$G$5:$G$20000)&amp;"."&amp;COUNTIFS($B$5:$B14680,$B14680,$J$5:$J14680,$J14680),""),COUNTIFS($B$5:$B14680,$B14680,$J$5:$J14680,"")))</f>
      </c>
      <c r="I14680">
        <f>IF($F14680="组件","C"&amp;TEXT(COUNTIFS($B$5:$B14680,$B14680,$F$5:$F14680,"组件"),"000"),"")</f>
      </c>
      <c r="J14680">
        <f>IF($B14680="","",IF($F14680="组件","",IF($Q14680&lt;&gt;"",IF(AND($B14680=$B14679,$F14679="组件"),$I14679,IF(AND($B14680=$B14679,$J14679&lt;&gt;""),$J14679,"")),"")))</f>
      </c>
      <c r="R14680">
        <f>IF($B14680="","",IF($J14680&lt;&gt;"",IFERROR(LOOKUP(2,1/(($B$5:$B$20000=$B14680)*($F$5:$F$20000="组件")*($I$5:$I$20000=$J14680)),$R$5:$R$20000)*IF($Q14680="",1,$Q14680),""),IF($P14680="","",IF($Q14680="",$P14680,$P14680*$Q14680))))</f>
      </c>
    </row>
    <row r="14681" spans="1:24" x14ac:dyDescent="0.25">
      <c r="A14681">
        <f>IF(B14681="","",IF(B14681=B14680,A14680,A14680+1))</f>
      </c>
      <c r="G14681">
        <f>IF($B14681="","",IF($J14681&lt;&gt;"",IFERROR(LOOKUP(2,1/(($B$5:$B$20000=$B14681)*($F$5:$F$20000="组件")*($I$5:$I$20000=$J14681)),$G$5:$G$20000)&amp;"."&amp;COUNTIFS($B$5:$B14681,$B14681,$J$5:$J14681,$J14681),""),COUNTIFS($B$5:$B14681,$B14681,$J$5:$J14681,"")))</f>
      </c>
      <c r="I14681">
        <f>IF($F14681="组件","C"&amp;TEXT(COUNTIFS($B$5:$B14681,$B14681,$F$5:$F14681,"组件"),"000"),"")</f>
      </c>
      <c r="J14681">
        <f>IF($B14681="","",IF($F14681="组件","",IF($Q14681&lt;&gt;"",IF(AND($B14681=$B14680,$F14680="组件"),$I14680,IF(AND($B14681=$B14680,$J14680&lt;&gt;""),$J14680,"")),"")))</f>
      </c>
      <c r="R14681">
        <f>IF($B14681="","",IF($J14681&lt;&gt;"",IFERROR(LOOKUP(2,1/(($B$5:$B$20000=$B14681)*($F$5:$F$20000="组件")*($I$5:$I$20000=$J14681)),$R$5:$R$20000)*IF($Q14681="",1,$Q14681),""),IF($P14681="","",IF($Q14681="",$P14681,$P14681*$Q14681))))</f>
      </c>
    </row>
    <row r="14682" spans="1:24" x14ac:dyDescent="0.25">
      <c r="A14682">
        <f>IF(B14682="","",IF(B14682=B14681,A14681,A14681+1))</f>
      </c>
      <c r="G14682">
        <f>IF($B14682="","",IF($J14682&lt;&gt;"",IFERROR(LOOKUP(2,1/(($B$5:$B$20000=$B14682)*($F$5:$F$20000="组件")*($I$5:$I$20000=$J14682)),$G$5:$G$20000)&amp;"."&amp;COUNTIFS($B$5:$B14682,$B14682,$J$5:$J14682,$J14682),""),COUNTIFS($B$5:$B14682,$B14682,$J$5:$J14682,"")))</f>
      </c>
      <c r="I14682">
        <f>IF($F14682="组件","C"&amp;TEXT(COUNTIFS($B$5:$B14682,$B14682,$F$5:$F14682,"组件"),"000"),"")</f>
      </c>
      <c r="J14682">
        <f>IF($B14682="","",IF($F14682="组件","",IF($Q14682&lt;&gt;"",IF(AND($B14682=$B14681,$F14681="组件"),$I14681,IF(AND($B14682=$B14681,$J14681&lt;&gt;""),$J14681,"")),"")))</f>
      </c>
      <c r="R14682">
        <f>IF($B14682="","",IF($J14682&lt;&gt;"",IFERROR(LOOKUP(2,1/(($B$5:$B$20000=$B14682)*($F$5:$F$20000="组件")*($I$5:$I$20000=$J14682)),$R$5:$R$20000)*IF($Q14682="",1,$Q14682),""),IF($P14682="","",IF($Q14682="",$P14682,$P14682*$Q14682))))</f>
      </c>
    </row>
    <row r="14683" spans="1:24" x14ac:dyDescent="0.25">
      <c r="A14683">
        <f>IF(B14683="","",IF(B14683=B14682,A14682,A14682+1))</f>
      </c>
      <c r="G14683">
        <f>IF($B14683="","",IF($J14683&lt;&gt;"",IFERROR(LOOKUP(2,1/(($B$5:$B$20000=$B14683)*($F$5:$F$20000="组件")*($I$5:$I$20000=$J14683)),$G$5:$G$20000)&amp;"."&amp;COUNTIFS($B$5:$B14683,$B14683,$J$5:$J14683,$J14683),""),COUNTIFS($B$5:$B14683,$B14683,$J$5:$J14683,"")))</f>
      </c>
      <c r="I14683">
        <f>IF($F14683="组件","C"&amp;TEXT(COUNTIFS($B$5:$B14683,$B14683,$F$5:$F14683,"组件"),"000"),"")</f>
      </c>
      <c r="J14683">
        <f>IF($B14683="","",IF($F14683="组件","",IF($Q14683&lt;&gt;"",IF(AND($B14683=$B14682,$F14682="组件"),$I14682,IF(AND($B14683=$B14682,$J14682&lt;&gt;""),$J14682,"")),"")))</f>
      </c>
      <c r="R14683">
        <f>IF($B14683="","",IF($J14683&lt;&gt;"",IFERROR(LOOKUP(2,1/(($B$5:$B$20000=$B14683)*($F$5:$F$20000="组件")*($I$5:$I$20000=$J14683)),$R$5:$R$20000)*IF($Q14683="",1,$Q14683),""),IF($P14683="","",IF($Q14683="",$P14683,$P14683*$Q14683))))</f>
      </c>
    </row>
    <row r="14684" spans="1:24" x14ac:dyDescent="0.25">
      <c r="A14684">
        <f>IF(B14684="","",IF(B14684=B14683,A14683,A14683+1))</f>
      </c>
      <c r="G14684">
        <f>IF($B14684="","",IF($J14684&lt;&gt;"",IFERROR(LOOKUP(2,1/(($B$5:$B$20000=$B14684)*($F$5:$F$20000="组件")*($I$5:$I$20000=$J14684)),$G$5:$G$20000)&amp;"."&amp;COUNTIFS($B$5:$B14684,$B14684,$J$5:$J14684,$J14684),""),COUNTIFS($B$5:$B14684,$B14684,$J$5:$J14684,"")))</f>
      </c>
      <c r="I14684">
        <f>IF($F14684="组件","C"&amp;TEXT(COUNTIFS($B$5:$B14684,$B14684,$F$5:$F14684,"组件"),"000"),"")</f>
      </c>
      <c r="J14684">
        <f>IF($B14684="","",IF($F14684="组件","",IF($Q14684&lt;&gt;"",IF(AND($B14684=$B14683,$F14683="组件"),$I14683,IF(AND($B14684=$B14683,$J14683&lt;&gt;""),$J14683,"")),"")))</f>
      </c>
      <c r="R14684">
        <f>IF($B14684="","",IF($J14684&lt;&gt;"",IFERROR(LOOKUP(2,1/(($B$5:$B$20000=$B14684)*($F$5:$F$20000="组件")*($I$5:$I$20000=$J14684)),$R$5:$R$20000)*IF($Q14684="",1,$Q14684),""),IF($P14684="","",IF($Q14684="",$P14684,$P14684*$Q14684))))</f>
      </c>
    </row>
    <row r="14685" spans="1:24" x14ac:dyDescent="0.25">
      <c r="A14685">
        <f>IF(B14685="","",IF(B14685=B14684,A14684,A14684+1))</f>
      </c>
      <c r="G14685">
        <f>IF($B14685="","",IF($J14685&lt;&gt;"",IFERROR(LOOKUP(2,1/(($B$5:$B$20000=$B14685)*($F$5:$F$20000="组件")*($I$5:$I$20000=$J14685)),$G$5:$G$20000)&amp;"."&amp;COUNTIFS($B$5:$B14685,$B14685,$J$5:$J14685,$J14685),""),COUNTIFS($B$5:$B14685,$B14685,$J$5:$J14685,"")))</f>
      </c>
      <c r="I14685">
        <f>IF($F14685="组件","C"&amp;TEXT(COUNTIFS($B$5:$B14685,$B14685,$F$5:$F14685,"组件"),"000"),"")</f>
      </c>
      <c r="J14685">
        <f>IF($B14685="","",IF($F14685="组件","",IF($Q14685&lt;&gt;"",IF(AND($B14685=$B14684,$F14684="组件"),$I14684,IF(AND($B14685=$B14684,$J14684&lt;&gt;""),$J14684,"")),"")))</f>
      </c>
      <c r="R14685">
        <f>IF($B14685="","",IF($J14685&lt;&gt;"",IFERROR(LOOKUP(2,1/(($B$5:$B$20000=$B14685)*($F$5:$F$20000="组件")*($I$5:$I$20000=$J14685)),$R$5:$R$20000)*IF($Q14685="",1,$Q14685),""),IF($P14685="","",IF($Q14685="",$P14685,$P14685*$Q14685))))</f>
      </c>
    </row>
    <row r="14686" spans="1:24" x14ac:dyDescent="0.25">
      <c r="A14686">
        <f>IF(B14686="","",IF(B14686=B14685,A14685,A14685+1))</f>
      </c>
      <c r="G14686">
        <f>IF($B14686="","",IF($J14686&lt;&gt;"",IFERROR(LOOKUP(2,1/(($B$5:$B$20000=$B14686)*($F$5:$F$20000="组件")*($I$5:$I$20000=$J14686)),$G$5:$G$20000)&amp;"."&amp;COUNTIFS($B$5:$B14686,$B14686,$J$5:$J14686,$J14686),""),COUNTIFS($B$5:$B14686,$B14686,$J$5:$J14686,"")))</f>
      </c>
      <c r="I14686">
        <f>IF($F14686="组件","C"&amp;TEXT(COUNTIFS($B$5:$B14686,$B14686,$F$5:$F14686,"组件"),"000"),"")</f>
      </c>
      <c r="J14686">
        <f>IF($B14686="","",IF($F14686="组件","",IF($Q14686&lt;&gt;"",IF(AND($B14686=$B14685,$F14685="组件"),$I14685,IF(AND($B14686=$B14685,$J14685&lt;&gt;""),$J14685,"")),"")))</f>
      </c>
      <c r="R14686">
        <f>IF($B14686="","",IF($J14686&lt;&gt;"",IFERROR(LOOKUP(2,1/(($B$5:$B$20000=$B14686)*($F$5:$F$20000="组件")*($I$5:$I$20000=$J14686)),$R$5:$R$20000)*IF($Q14686="",1,$Q14686),""),IF($P14686="","",IF($Q14686="",$P14686,$P14686*$Q14686))))</f>
      </c>
    </row>
    <row r="14687" spans="1:24" x14ac:dyDescent="0.25">
      <c r="A14687">
        <f>IF(B14687="","",IF(B14687=B14686,A14686,A14686+1))</f>
      </c>
      <c r="G14687">
        <f>IF($B14687="","",IF($J14687&lt;&gt;"",IFERROR(LOOKUP(2,1/(($B$5:$B$20000=$B14687)*($F$5:$F$20000="组件")*($I$5:$I$20000=$J14687)),$G$5:$G$20000)&amp;"."&amp;COUNTIFS($B$5:$B14687,$B14687,$J$5:$J14687,$J14687),""),COUNTIFS($B$5:$B14687,$B14687,$J$5:$J14687,"")))</f>
      </c>
      <c r="I14687">
        <f>IF($F14687="组件","C"&amp;TEXT(COUNTIFS($B$5:$B14687,$B14687,$F$5:$F14687,"组件"),"000"),"")</f>
      </c>
      <c r="J14687">
        <f>IF($B14687="","",IF($F14687="组件","",IF($Q14687&lt;&gt;"",IF(AND($B14687=$B14686,$F14686="组件"),$I14686,IF(AND($B14687=$B14686,$J14686&lt;&gt;""),$J14686,"")),"")))</f>
      </c>
      <c r="R14687">
        <f>IF($B14687="","",IF($J14687&lt;&gt;"",IFERROR(LOOKUP(2,1/(($B$5:$B$20000=$B14687)*($F$5:$F$20000="组件")*($I$5:$I$20000=$J14687)),$R$5:$R$20000)*IF($Q14687="",1,$Q14687),""),IF($P14687="","",IF($Q14687="",$P14687,$P14687*$Q14687))))</f>
      </c>
    </row>
    <row r="14688" spans="1:24" x14ac:dyDescent="0.25">
      <c r="A14688">
        <f>IF(B14688="","",IF(B14688=B14687,A14687,A14687+1))</f>
      </c>
      <c r="G14688">
        <f>IF($B14688="","",IF($J14688&lt;&gt;"",IFERROR(LOOKUP(2,1/(($B$5:$B$20000=$B14688)*($F$5:$F$20000="组件")*($I$5:$I$20000=$J14688)),$G$5:$G$20000)&amp;"."&amp;COUNTIFS($B$5:$B14688,$B14688,$J$5:$J14688,$J14688),""),COUNTIFS($B$5:$B14688,$B14688,$J$5:$J14688,"")))</f>
      </c>
      <c r="I14688">
        <f>IF($F14688="组件","C"&amp;TEXT(COUNTIFS($B$5:$B14688,$B14688,$F$5:$F14688,"组件"),"000"),"")</f>
      </c>
      <c r="J14688">
        <f>IF($B14688="","",IF($F14688="组件","",IF($Q14688&lt;&gt;"",IF(AND($B14688=$B14687,$F14687="组件"),$I14687,IF(AND($B14688=$B14687,$J14687&lt;&gt;""),$J14687,"")),"")))</f>
      </c>
      <c r="R14688">
        <f>IF($B14688="","",IF($J14688&lt;&gt;"",IFERROR(LOOKUP(2,1/(($B$5:$B$20000=$B14688)*($F$5:$F$20000="组件")*($I$5:$I$20000=$J14688)),$R$5:$R$20000)*IF($Q14688="",1,$Q14688),""),IF($P14688="","",IF($Q14688="",$P14688,$P14688*$Q14688))))</f>
      </c>
    </row>
    <row r="14689" spans="1:24" x14ac:dyDescent="0.25">
      <c r="A14689">
        <f>IF(B14689="","",IF(B14689=B14688,A14688,A14688+1))</f>
      </c>
      <c r="G14689">
        <f>IF($B14689="","",IF($J14689&lt;&gt;"",IFERROR(LOOKUP(2,1/(($B$5:$B$20000=$B14689)*($F$5:$F$20000="组件")*($I$5:$I$20000=$J14689)),$G$5:$G$20000)&amp;"."&amp;COUNTIFS($B$5:$B14689,$B14689,$J$5:$J14689,$J14689),""),COUNTIFS($B$5:$B14689,$B14689,$J$5:$J14689,"")))</f>
      </c>
      <c r="I14689">
        <f>IF($F14689="组件","C"&amp;TEXT(COUNTIFS($B$5:$B14689,$B14689,$F$5:$F14689,"组件"),"000"),"")</f>
      </c>
      <c r="J14689">
        <f>IF($B14689="","",IF($F14689="组件","",IF($Q14689&lt;&gt;"",IF(AND($B14689=$B14688,$F14688="组件"),$I14688,IF(AND($B14689=$B14688,$J14688&lt;&gt;""),$J14688,"")),"")))</f>
      </c>
      <c r="R14689">
        <f>IF($B14689="","",IF($J14689&lt;&gt;"",IFERROR(LOOKUP(2,1/(($B$5:$B$20000=$B14689)*($F$5:$F$20000="组件")*($I$5:$I$20000=$J14689)),$R$5:$R$20000)*IF($Q14689="",1,$Q14689),""),IF($P14689="","",IF($Q14689="",$P14689,$P14689*$Q14689))))</f>
      </c>
    </row>
    <row r="14690" spans="1:24" x14ac:dyDescent="0.25">
      <c r="A14690">
        <f>IF(B14690="","",IF(B14690=B14689,A14689,A14689+1))</f>
      </c>
      <c r="G14690">
        <f>IF($B14690="","",IF($J14690&lt;&gt;"",IFERROR(LOOKUP(2,1/(($B$5:$B$20000=$B14690)*($F$5:$F$20000="组件")*($I$5:$I$20000=$J14690)),$G$5:$G$20000)&amp;"."&amp;COUNTIFS($B$5:$B14690,$B14690,$J$5:$J14690,$J14690),""),COUNTIFS($B$5:$B14690,$B14690,$J$5:$J14690,"")))</f>
      </c>
      <c r="I14690">
        <f>IF($F14690="组件","C"&amp;TEXT(COUNTIFS($B$5:$B14690,$B14690,$F$5:$F14690,"组件"),"000"),"")</f>
      </c>
      <c r="J14690">
        <f>IF($B14690="","",IF($F14690="组件","",IF($Q14690&lt;&gt;"",IF(AND($B14690=$B14689,$F14689="组件"),$I14689,IF(AND($B14690=$B14689,$J14689&lt;&gt;""),$J14689,"")),"")))</f>
      </c>
      <c r="R14690">
        <f>IF($B14690="","",IF($J14690&lt;&gt;"",IFERROR(LOOKUP(2,1/(($B$5:$B$20000=$B14690)*($F$5:$F$20000="组件")*($I$5:$I$20000=$J14690)),$R$5:$R$20000)*IF($Q14690="",1,$Q14690),""),IF($P14690="","",IF($Q14690="",$P14690,$P14690*$Q14690))))</f>
      </c>
    </row>
    <row r="14691" spans="1:24" x14ac:dyDescent="0.25">
      <c r="A14691">
        <f>IF(B14691="","",IF(B14691=B14690,A14690,A14690+1))</f>
      </c>
      <c r="G14691">
        <f>IF($B14691="","",IF($J14691&lt;&gt;"",IFERROR(LOOKUP(2,1/(($B$5:$B$20000=$B14691)*($F$5:$F$20000="组件")*($I$5:$I$20000=$J14691)),$G$5:$G$20000)&amp;"."&amp;COUNTIFS($B$5:$B14691,$B14691,$J$5:$J14691,$J14691),""),COUNTIFS($B$5:$B14691,$B14691,$J$5:$J14691,"")))</f>
      </c>
      <c r="I14691">
        <f>IF($F14691="组件","C"&amp;TEXT(COUNTIFS($B$5:$B14691,$B14691,$F$5:$F14691,"组件"),"000"),"")</f>
      </c>
      <c r="J14691">
        <f>IF($B14691="","",IF($F14691="组件","",IF($Q14691&lt;&gt;"",IF(AND($B14691=$B14690,$F14690="组件"),$I14690,IF(AND($B14691=$B14690,$J14690&lt;&gt;""),$J14690,"")),"")))</f>
      </c>
      <c r="R14691">
        <f>IF($B14691="","",IF($J14691&lt;&gt;"",IFERROR(LOOKUP(2,1/(($B$5:$B$20000=$B14691)*($F$5:$F$20000="组件")*($I$5:$I$20000=$J14691)),$R$5:$R$20000)*IF($Q14691="",1,$Q14691),""),IF($P14691="","",IF($Q14691="",$P14691,$P14691*$Q14691))))</f>
      </c>
    </row>
    <row r="14692" spans="1:24" x14ac:dyDescent="0.25">
      <c r="A14692">
        <f>IF(B14692="","",IF(B14692=B14691,A14691,A14691+1))</f>
      </c>
      <c r="G14692">
        <f>IF($B14692="","",IF($J14692&lt;&gt;"",IFERROR(LOOKUP(2,1/(($B$5:$B$20000=$B14692)*($F$5:$F$20000="组件")*($I$5:$I$20000=$J14692)),$G$5:$G$20000)&amp;"."&amp;COUNTIFS($B$5:$B14692,$B14692,$J$5:$J14692,$J14692),""),COUNTIFS($B$5:$B14692,$B14692,$J$5:$J14692,"")))</f>
      </c>
      <c r="I14692">
        <f>IF($F14692="组件","C"&amp;TEXT(COUNTIFS($B$5:$B14692,$B14692,$F$5:$F14692,"组件"),"000"),"")</f>
      </c>
      <c r="J14692">
        <f>IF($B14692="","",IF($F14692="组件","",IF($Q14692&lt;&gt;"",IF(AND($B14692=$B14691,$F14691="组件"),$I14691,IF(AND($B14692=$B14691,$J14691&lt;&gt;""),$J14691,"")),"")))</f>
      </c>
      <c r="R14692">
        <f>IF($B14692="","",IF($J14692&lt;&gt;"",IFERROR(LOOKUP(2,1/(($B$5:$B$20000=$B14692)*($F$5:$F$20000="组件")*($I$5:$I$20000=$J14692)),$R$5:$R$20000)*IF($Q14692="",1,$Q14692),""),IF($P14692="","",IF($Q14692="",$P14692,$P14692*$Q14692))))</f>
      </c>
    </row>
    <row r="14693" spans="1:24" x14ac:dyDescent="0.25">
      <c r="A14693">
        <f>IF(B14693="","",IF(B14693=B14692,A14692,A14692+1))</f>
      </c>
      <c r="G14693">
        <f>IF($B14693="","",IF($J14693&lt;&gt;"",IFERROR(LOOKUP(2,1/(($B$5:$B$20000=$B14693)*($F$5:$F$20000="组件")*($I$5:$I$20000=$J14693)),$G$5:$G$20000)&amp;"."&amp;COUNTIFS($B$5:$B14693,$B14693,$J$5:$J14693,$J14693),""),COUNTIFS($B$5:$B14693,$B14693,$J$5:$J14693,"")))</f>
      </c>
      <c r="I14693">
        <f>IF($F14693="组件","C"&amp;TEXT(COUNTIFS($B$5:$B14693,$B14693,$F$5:$F14693,"组件"),"000"),"")</f>
      </c>
      <c r="J14693">
        <f>IF($B14693="","",IF($F14693="组件","",IF($Q14693&lt;&gt;"",IF(AND($B14693=$B14692,$F14692="组件"),$I14692,IF(AND($B14693=$B14692,$J14692&lt;&gt;""),$J14692,"")),"")))</f>
      </c>
      <c r="R14693">
        <f>IF($B14693="","",IF($J14693&lt;&gt;"",IFERROR(LOOKUP(2,1/(($B$5:$B$20000=$B14693)*($F$5:$F$20000="组件")*($I$5:$I$20000=$J14693)),$R$5:$R$20000)*IF($Q14693="",1,$Q14693),""),IF($P14693="","",IF($Q14693="",$P14693,$P14693*$Q14693))))</f>
      </c>
    </row>
    <row r="14694" spans="1:24" x14ac:dyDescent="0.25">
      <c r="A14694">
        <f>IF(B14694="","",IF(B14694=B14693,A14693,A14693+1))</f>
      </c>
      <c r="G14694">
        <f>IF($B14694="","",IF($J14694&lt;&gt;"",IFERROR(LOOKUP(2,1/(($B$5:$B$20000=$B14694)*($F$5:$F$20000="组件")*($I$5:$I$20000=$J14694)),$G$5:$G$20000)&amp;"."&amp;COUNTIFS($B$5:$B14694,$B14694,$J$5:$J14694,$J14694),""),COUNTIFS($B$5:$B14694,$B14694,$J$5:$J14694,"")))</f>
      </c>
      <c r="I14694">
        <f>IF($F14694="组件","C"&amp;TEXT(COUNTIFS($B$5:$B14694,$B14694,$F$5:$F14694,"组件"),"000"),"")</f>
      </c>
      <c r="J14694">
        <f>IF($B14694="","",IF($F14694="组件","",IF($Q14694&lt;&gt;"",IF(AND($B14694=$B14693,$F14693="组件"),$I14693,IF(AND($B14694=$B14693,$J14693&lt;&gt;""),$J14693,"")),"")))</f>
      </c>
      <c r="R14694">
        <f>IF($B14694="","",IF($J14694&lt;&gt;"",IFERROR(LOOKUP(2,1/(($B$5:$B$20000=$B14694)*($F$5:$F$20000="组件")*($I$5:$I$20000=$J14694)),$R$5:$R$20000)*IF($Q14694="",1,$Q14694),""),IF($P14694="","",IF($Q14694="",$P14694,$P14694*$Q14694))))</f>
      </c>
    </row>
    <row r="14695" spans="1:24" x14ac:dyDescent="0.25">
      <c r="A14695">
        <f>IF(B14695="","",IF(B14695=B14694,A14694,A14694+1))</f>
      </c>
      <c r="G14695">
        <f>IF($B14695="","",IF($J14695&lt;&gt;"",IFERROR(LOOKUP(2,1/(($B$5:$B$20000=$B14695)*($F$5:$F$20000="组件")*($I$5:$I$20000=$J14695)),$G$5:$G$20000)&amp;"."&amp;COUNTIFS($B$5:$B14695,$B14695,$J$5:$J14695,$J14695),""),COUNTIFS($B$5:$B14695,$B14695,$J$5:$J14695,"")))</f>
      </c>
      <c r="I14695">
        <f>IF($F14695="组件","C"&amp;TEXT(COUNTIFS($B$5:$B14695,$B14695,$F$5:$F14695,"组件"),"000"),"")</f>
      </c>
      <c r="J14695">
        <f>IF($B14695="","",IF($F14695="组件","",IF($Q14695&lt;&gt;"",IF(AND($B14695=$B14694,$F14694="组件"),$I14694,IF(AND($B14695=$B14694,$J14694&lt;&gt;""),$J14694,"")),"")))</f>
      </c>
      <c r="R14695">
        <f>IF($B14695="","",IF($J14695&lt;&gt;"",IFERROR(LOOKUP(2,1/(($B$5:$B$20000=$B14695)*($F$5:$F$20000="组件")*($I$5:$I$20000=$J14695)),$R$5:$R$20000)*IF($Q14695="",1,$Q14695),""),IF($P14695="","",IF($Q14695="",$P14695,$P14695*$Q14695))))</f>
      </c>
    </row>
    <row r="14696" spans="1:24" x14ac:dyDescent="0.25">
      <c r="A14696">
        <f>IF(B14696="","",IF(B14696=B14695,A14695,A14695+1))</f>
      </c>
      <c r="G14696">
        <f>IF($B14696="","",IF($J14696&lt;&gt;"",IFERROR(LOOKUP(2,1/(($B$5:$B$20000=$B14696)*($F$5:$F$20000="组件")*($I$5:$I$20000=$J14696)),$G$5:$G$20000)&amp;"."&amp;COUNTIFS($B$5:$B14696,$B14696,$J$5:$J14696,$J14696),""),COUNTIFS($B$5:$B14696,$B14696,$J$5:$J14696,"")))</f>
      </c>
      <c r="I14696">
        <f>IF($F14696="组件","C"&amp;TEXT(COUNTIFS($B$5:$B14696,$B14696,$F$5:$F14696,"组件"),"000"),"")</f>
      </c>
      <c r="J14696">
        <f>IF($B14696="","",IF($F14696="组件","",IF($Q14696&lt;&gt;"",IF(AND($B14696=$B14695,$F14695="组件"),$I14695,IF(AND($B14696=$B14695,$J14695&lt;&gt;""),$J14695,"")),"")))</f>
      </c>
      <c r="R14696">
        <f>IF($B14696="","",IF($J14696&lt;&gt;"",IFERROR(LOOKUP(2,1/(($B$5:$B$20000=$B14696)*($F$5:$F$20000="组件")*($I$5:$I$20000=$J14696)),$R$5:$R$20000)*IF($Q14696="",1,$Q14696),""),IF($P14696="","",IF($Q14696="",$P14696,$P14696*$Q14696))))</f>
      </c>
    </row>
    <row r="14697" spans="1:24" x14ac:dyDescent="0.25">
      <c r="A14697">
        <f>IF(B14697="","",IF(B14697=B14696,A14696,A14696+1))</f>
      </c>
      <c r="G14697">
        <f>IF($B14697="","",IF($J14697&lt;&gt;"",IFERROR(LOOKUP(2,1/(($B$5:$B$20000=$B14697)*($F$5:$F$20000="组件")*($I$5:$I$20000=$J14697)),$G$5:$G$20000)&amp;"."&amp;COUNTIFS($B$5:$B14697,$B14697,$J$5:$J14697,$J14697),""),COUNTIFS($B$5:$B14697,$B14697,$J$5:$J14697,"")))</f>
      </c>
      <c r="I14697">
        <f>IF($F14697="组件","C"&amp;TEXT(COUNTIFS($B$5:$B14697,$B14697,$F$5:$F14697,"组件"),"000"),"")</f>
      </c>
      <c r="J14697">
        <f>IF($B14697="","",IF($F14697="组件","",IF($Q14697&lt;&gt;"",IF(AND($B14697=$B14696,$F14696="组件"),$I14696,IF(AND($B14697=$B14696,$J14696&lt;&gt;""),$J14696,"")),"")))</f>
      </c>
      <c r="R14697">
        <f>IF($B14697="","",IF($J14697&lt;&gt;"",IFERROR(LOOKUP(2,1/(($B$5:$B$20000=$B14697)*($F$5:$F$20000="组件")*($I$5:$I$20000=$J14697)),$R$5:$R$20000)*IF($Q14697="",1,$Q14697),""),IF($P14697="","",IF($Q14697="",$P14697,$P14697*$Q14697))))</f>
      </c>
    </row>
    <row r="14698" spans="1:24" x14ac:dyDescent="0.25">
      <c r="A14698">
        <f>IF(B14698="","",IF(B14698=B14697,A14697,A14697+1))</f>
      </c>
      <c r="G14698">
        <f>IF($B14698="","",IF($J14698&lt;&gt;"",IFERROR(LOOKUP(2,1/(($B$5:$B$20000=$B14698)*($F$5:$F$20000="组件")*($I$5:$I$20000=$J14698)),$G$5:$G$20000)&amp;"."&amp;COUNTIFS($B$5:$B14698,$B14698,$J$5:$J14698,$J14698),""),COUNTIFS($B$5:$B14698,$B14698,$J$5:$J14698,"")))</f>
      </c>
      <c r="I14698">
        <f>IF($F14698="组件","C"&amp;TEXT(COUNTIFS($B$5:$B14698,$B14698,$F$5:$F14698,"组件"),"000"),"")</f>
      </c>
      <c r="J14698">
        <f>IF($B14698="","",IF($F14698="组件","",IF($Q14698&lt;&gt;"",IF(AND($B14698=$B14697,$F14697="组件"),$I14697,IF(AND($B14698=$B14697,$J14697&lt;&gt;""),$J14697,"")),"")))</f>
      </c>
      <c r="R14698">
        <f>IF($B14698="","",IF($J14698&lt;&gt;"",IFERROR(LOOKUP(2,1/(($B$5:$B$20000=$B14698)*($F$5:$F$20000="组件")*($I$5:$I$20000=$J14698)),$R$5:$R$20000)*IF($Q14698="",1,$Q14698),""),IF($P14698="","",IF($Q14698="",$P14698,$P14698*$Q14698))))</f>
      </c>
    </row>
    <row r="14699" spans="1:24" x14ac:dyDescent="0.25">
      <c r="A14699">
        <f>IF(B14699="","",IF(B14699=B14698,A14698,A14698+1))</f>
      </c>
      <c r="G14699">
        <f>IF($B14699="","",IF($J14699&lt;&gt;"",IFERROR(LOOKUP(2,1/(($B$5:$B$20000=$B14699)*($F$5:$F$20000="组件")*($I$5:$I$20000=$J14699)),$G$5:$G$20000)&amp;"."&amp;COUNTIFS($B$5:$B14699,$B14699,$J$5:$J14699,$J14699),""),COUNTIFS($B$5:$B14699,$B14699,$J$5:$J14699,"")))</f>
      </c>
      <c r="I14699">
        <f>IF($F14699="组件","C"&amp;TEXT(COUNTIFS($B$5:$B14699,$B14699,$F$5:$F14699,"组件"),"000"),"")</f>
      </c>
      <c r="J14699">
        <f>IF($B14699="","",IF($F14699="组件","",IF($Q14699&lt;&gt;"",IF(AND($B14699=$B14698,$F14698="组件"),$I14698,IF(AND($B14699=$B14698,$J14698&lt;&gt;""),$J14698,"")),"")))</f>
      </c>
      <c r="R14699">
        <f>IF($B14699="","",IF($J14699&lt;&gt;"",IFERROR(LOOKUP(2,1/(($B$5:$B$20000=$B14699)*($F$5:$F$20000="组件")*($I$5:$I$20000=$J14699)),$R$5:$R$20000)*IF($Q14699="",1,$Q14699),""),IF($P14699="","",IF($Q14699="",$P14699,$P14699*$Q14699))))</f>
      </c>
    </row>
    <row r="14700" spans="1:24" x14ac:dyDescent="0.25">
      <c r="A14700">
        <f>IF(B14700="","",IF(B14700=B14699,A14699,A14699+1))</f>
      </c>
      <c r="G14700">
        <f>IF($B14700="","",IF($J14700&lt;&gt;"",IFERROR(LOOKUP(2,1/(($B$5:$B$20000=$B14700)*($F$5:$F$20000="组件")*($I$5:$I$20000=$J14700)),$G$5:$G$20000)&amp;"."&amp;COUNTIFS($B$5:$B14700,$B14700,$J$5:$J14700,$J14700),""),COUNTIFS($B$5:$B14700,$B14700,$J$5:$J14700,"")))</f>
      </c>
      <c r="I14700">
        <f>IF($F14700="组件","C"&amp;TEXT(COUNTIFS($B$5:$B14700,$B14700,$F$5:$F14700,"组件"),"000"),"")</f>
      </c>
      <c r="J14700">
        <f>IF($B14700="","",IF($F14700="组件","",IF($Q14700&lt;&gt;"",IF(AND($B14700=$B14699,$F14699="组件"),$I14699,IF(AND($B14700=$B14699,$J14699&lt;&gt;""),$J14699,"")),"")))</f>
      </c>
      <c r="R14700">
        <f>IF($B14700="","",IF($J14700&lt;&gt;"",IFERROR(LOOKUP(2,1/(($B$5:$B$20000=$B14700)*($F$5:$F$20000="组件")*($I$5:$I$20000=$J14700)),$R$5:$R$20000)*IF($Q14700="",1,$Q14700),""),IF($P14700="","",IF($Q14700="",$P14700,$P14700*$Q14700))))</f>
      </c>
    </row>
    <row r="14701" spans="1:24" x14ac:dyDescent="0.25">
      <c r="A14701">
        <f>IF(B14701="","",IF(B14701=B14700,A14700,A14700+1))</f>
      </c>
      <c r="G14701">
        <f>IF($B14701="","",IF($J14701&lt;&gt;"",IFERROR(LOOKUP(2,1/(($B$5:$B$20000=$B14701)*($F$5:$F$20000="组件")*($I$5:$I$20000=$J14701)),$G$5:$G$20000)&amp;"."&amp;COUNTIFS($B$5:$B14701,$B14701,$J$5:$J14701,$J14701),""),COUNTIFS($B$5:$B14701,$B14701,$J$5:$J14701,"")))</f>
      </c>
      <c r="I14701">
        <f>IF($F14701="组件","C"&amp;TEXT(COUNTIFS($B$5:$B14701,$B14701,$F$5:$F14701,"组件"),"000"),"")</f>
      </c>
      <c r="J14701">
        <f>IF($B14701="","",IF($F14701="组件","",IF($Q14701&lt;&gt;"",IF(AND($B14701=$B14700,$F14700="组件"),$I14700,IF(AND($B14701=$B14700,$J14700&lt;&gt;""),$J14700,"")),"")))</f>
      </c>
      <c r="R14701">
        <f>IF($B14701="","",IF($J14701&lt;&gt;"",IFERROR(LOOKUP(2,1/(($B$5:$B$20000=$B14701)*($F$5:$F$20000="组件")*($I$5:$I$20000=$J14701)),$R$5:$R$20000)*IF($Q14701="",1,$Q14701),""),IF($P14701="","",IF($Q14701="",$P14701,$P14701*$Q14701))))</f>
      </c>
    </row>
    <row r="14702" spans="1:24" x14ac:dyDescent="0.25">
      <c r="A14702">
        <f>IF(B14702="","",IF(B14702=B14701,A14701,A14701+1))</f>
      </c>
      <c r="G14702">
        <f>IF($B14702="","",IF($J14702&lt;&gt;"",IFERROR(LOOKUP(2,1/(($B$5:$B$20000=$B14702)*($F$5:$F$20000="组件")*($I$5:$I$20000=$J14702)),$G$5:$G$20000)&amp;"."&amp;COUNTIFS($B$5:$B14702,$B14702,$J$5:$J14702,$J14702),""),COUNTIFS($B$5:$B14702,$B14702,$J$5:$J14702,"")))</f>
      </c>
      <c r="I14702">
        <f>IF($F14702="组件","C"&amp;TEXT(COUNTIFS($B$5:$B14702,$B14702,$F$5:$F14702,"组件"),"000"),"")</f>
      </c>
      <c r="J14702">
        <f>IF($B14702="","",IF($F14702="组件","",IF($Q14702&lt;&gt;"",IF(AND($B14702=$B14701,$F14701="组件"),$I14701,IF(AND($B14702=$B14701,$J14701&lt;&gt;""),$J14701,"")),"")))</f>
      </c>
      <c r="R14702">
        <f>IF($B14702="","",IF($J14702&lt;&gt;"",IFERROR(LOOKUP(2,1/(($B$5:$B$20000=$B14702)*($F$5:$F$20000="组件")*($I$5:$I$20000=$J14702)),$R$5:$R$20000)*IF($Q14702="",1,$Q14702),""),IF($P14702="","",IF($Q14702="",$P14702,$P14702*$Q14702))))</f>
      </c>
    </row>
    <row r="14703" spans="1:24" x14ac:dyDescent="0.25">
      <c r="A14703">
        <f>IF(B14703="","",IF(B14703=B14702,A14702,A14702+1))</f>
      </c>
      <c r="G14703">
        <f>IF($B14703="","",IF($J14703&lt;&gt;"",IFERROR(LOOKUP(2,1/(($B$5:$B$20000=$B14703)*($F$5:$F$20000="组件")*($I$5:$I$20000=$J14703)),$G$5:$G$20000)&amp;"."&amp;COUNTIFS($B$5:$B14703,$B14703,$J$5:$J14703,$J14703),""),COUNTIFS($B$5:$B14703,$B14703,$J$5:$J14703,"")))</f>
      </c>
      <c r="I14703">
        <f>IF($F14703="组件","C"&amp;TEXT(COUNTIFS($B$5:$B14703,$B14703,$F$5:$F14703,"组件"),"000"),"")</f>
      </c>
      <c r="J14703">
        <f>IF($B14703="","",IF($F14703="组件","",IF($Q14703&lt;&gt;"",IF(AND($B14703=$B14702,$F14702="组件"),$I14702,IF(AND($B14703=$B14702,$J14702&lt;&gt;""),$J14702,"")),"")))</f>
      </c>
      <c r="R14703">
        <f>IF($B14703="","",IF($J14703&lt;&gt;"",IFERROR(LOOKUP(2,1/(($B$5:$B$20000=$B14703)*($F$5:$F$20000="组件")*($I$5:$I$20000=$J14703)),$R$5:$R$20000)*IF($Q14703="",1,$Q14703),""),IF($P14703="","",IF($Q14703="",$P14703,$P14703*$Q14703))))</f>
      </c>
    </row>
    <row r="14704" spans="1:24" x14ac:dyDescent="0.25">
      <c r="A14704">
        <f>IF(B14704="","",IF(B14704=B14703,A14703,A14703+1))</f>
      </c>
      <c r="G14704">
        <f>IF($B14704="","",IF($J14704&lt;&gt;"",IFERROR(LOOKUP(2,1/(($B$5:$B$20000=$B14704)*($F$5:$F$20000="组件")*($I$5:$I$20000=$J14704)),$G$5:$G$20000)&amp;"."&amp;COUNTIFS($B$5:$B14704,$B14704,$J$5:$J14704,$J14704),""),COUNTIFS($B$5:$B14704,$B14704,$J$5:$J14704,"")))</f>
      </c>
      <c r="I14704">
        <f>IF($F14704="组件","C"&amp;TEXT(COUNTIFS($B$5:$B14704,$B14704,$F$5:$F14704,"组件"),"000"),"")</f>
      </c>
      <c r="J14704">
        <f>IF($B14704="","",IF($F14704="组件","",IF($Q14704&lt;&gt;"",IF(AND($B14704=$B14703,$F14703="组件"),$I14703,IF(AND($B14704=$B14703,$J14703&lt;&gt;""),$J14703,"")),"")))</f>
      </c>
      <c r="R14704">
        <f>IF($B14704="","",IF($J14704&lt;&gt;"",IFERROR(LOOKUP(2,1/(($B$5:$B$20000=$B14704)*($F$5:$F$20000="组件")*($I$5:$I$20000=$J14704)),$R$5:$R$20000)*IF($Q14704="",1,$Q14704),""),IF($P14704="","",IF($Q14704="",$P14704,$P14704*$Q14704))))</f>
      </c>
    </row>
    <row r="14705" spans="1:24" x14ac:dyDescent="0.25">
      <c r="A14705">
        <f>IF(B14705="","",IF(B14705=B14704,A14704,A14704+1))</f>
      </c>
      <c r="G14705">
        <f>IF($B14705="","",IF($J14705&lt;&gt;"",IFERROR(LOOKUP(2,1/(($B$5:$B$20000=$B14705)*($F$5:$F$20000="组件")*($I$5:$I$20000=$J14705)),$G$5:$G$20000)&amp;"."&amp;COUNTIFS($B$5:$B14705,$B14705,$J$5:$J14705,$J14705),""),COUNTIFS($B$5:$B14705,$B14705,$J$5:$J14705,"")))</f>
      </c>
      <c r="I14705">
        <f>IF($F14705="组件","C"&amp;TEXT(COUNTIFS($B$5:$B14705,$B14705,$F$5:$F14705,"组件"),"000"),"")</f>
      </c>
      <c r="J14705">
        <f>IF($B14705="","",IF($F14705="组件","",IF($Q14705&lt;&gt;"",IF(AND($B14705=$B14704,$F14704="组件"),$I14704,IF(AND($B14705=$B14704,$J14704&lt;&gt;""),$J14704,"")),"")))</f>
      </c>
      <c r="R14705">
        <f>IF($B14705="","",IF($J14705&lt;&gt;"",IFERROR(LOOKUP(2,1/(($B$5:$B$20000=$B14705)*($F$5:$F$20000="组件")*($I$5:$I$20000=$J14705)),$R$5:$R$20000)*IF($Q14705="",1,$Q14705),""),IF($P14705="","",IF($Q14705="",$P14705,$P14705*$Q14705))))</f>
      </c>
    </row>
    <row r="14706" spans="1:24" x14ac:dyDescent="0.25">
      <c r="A14706">
        <f>IF(B14706="","",IF(B14706=B14705,A14705,A14705+1))</f>
      </c>
      <c r="G14706">
        <f>IF($B14706="","",IF($J14706&lt;&gt;"",IFERROR(LOOKUP(2,1/(($B$5:$B$20000=$B14706)*($F$5:$F$20000="组件")*($I$5:$I$20000=$J14706)),$G$5:$G$20000)&amp;"."&amp;COUNTIFS($B$5:$B14706,$B14706,$J$5:$J14706,$J14706),""),COUNTIFS($B$5:$B14706,$B14706,$J$5:$J14706,"")))</f>
      </c>
      <c r="I14706">
        <f>IF($F14706="组件","C"&amp;TEXT(COUNTIFS($B$5:$B14706,$B14706,$F$5:$F14706,"组件"),"000"),"")</f>
      </c>
      <c r="J14706">
        <f>IF($B14706="","",IF($F14706="组件","",IF($Q14706&lt;&gt;"",IF(AND($B14706=$B14705,$F14705="组件"),$I14705,IF(AND($B14706=$B14705,$J14705&lt;&gt;""),$J14705,"")),"")))</f>
      </c>
      <c r="R14706">
        <f>IF($B14706="","",IF($J14706&lt;&gt;"",IFERROR(LOOKUP(2,1/(($B$5:$B$20000=$B14706)*($F$5:$F$20000="组件")*($I$5:$I$20000=$J14706)),$R$5:$R$20000)*IF($Q14706="",1,$Q14706),""),IF($P14706="","",IF($Q14706="",$P14706,$P14706*$Q14706))))</f>
      </c>
    </row>
    <row r="14707" spans="1:24" x14ac:dyDescent="0.25">
      <c r="A14707">
        <f>IF(B14707="","",IF(B14707=B14706,A14706,A14706+1))</f>
      </c>
      <c r="G14707">
        <f>IF($B14707="","",IF($J14707&lt;&gt;"",IFERROR(LOOKUP(2,1/(($B$5:$B$20000=$B14707)*($F$5:$F$20000="组件")*($I$5:$I$20000=$J14707)),$G$5:$G$20000)&amp;"."&amp;COUNTIFS($B$5:$B14707,$B14707,$J$5:$J14707,$J14707),""),COUNTIFS($B$5:$B14707,$B14707,$J$5:$J14707,"")))</f>
      </c>
      <c r="I14707">
        <f>IF($F14707="组件","C"&amp;TEXT(COUNTIFS($B$5:$B14707,$B14707,$F$5:$F14707,"组件"),"000"),"")</f>
      </c>
      <c r="J14707">
        <f>IF($B14707="","",IF($F14707="组件","",IF($Q14707&lt;&gt;"",IF(AND($B14707=$B14706,$F14706="组件"),$I14706,IF(AND($B14707=$B14706,$J14706&lt;&gt;""),$J14706,"")),"")))</f>
      </c>
      <c r="R14707">
        <f>IF($B14707="","",IF($J14707&lt;&gt;"",IFERROR(LOOKUP(2,1/(($B$5:$B$20000=$B14707)*($F$5:$F$20000="组件")*($I$5:$I$20000=$J14707)),$R$5:$R$20000)*IF($Q14707="",1,$Q14707),""),IF($P14707="","",IF($Q14707="",$P14707,$P14707*$Q14707))))</f>
      </c>
    </row>
    <row r="14708" spans="1:24" x14ac:dyDescent="0.25">
      <c r="A14708">
        <f>IF(B14708="","",IF(B14708=B14707,A14707,A14707+1))</f>
      </c>
      <c r="G14708">
        <f>IF($B14708="","",IF($J14708&lt;&gt;"",IFERROR(LOOKUP(2,1/(($B$5:$B$20000=$B14708)*($F$5:$F$20000="组件")*($I$5:$I$20000=$J14708)),$G$5:$G$20000)&amp;"."&amp;COUNTIFS($B$5:$B14708,$B14708,$J$5:$J14708,$J14708),""),COUNTIFS($B$5:$B14708,$B14708,$J$5:$J14708,"")))</f>
      </c>
      <c r="I14708">
        <f>IF($F14708="组件","C"&amp;TEXT(COUNTIFS($B$5:$B14708,$B14708,$F$5:$F14708,"组件"),"000"),"")</f>
      </c>
      <c r="J14708">
        <f>IF($B14708="","",IF($F14708="组件","",IF($Q14708&lt;&gt;"",IF(AND($B14708=$B14707,$F14707="组件"),$I14707,IF(AND($B14708=$B14707,$J14707&lt;&gt;""),$J14707,"")),"")))</f>
      </c>
      <c r="R14708">
        <f>IF($B14708="","",IF($J14708&lt;&gt;"",IFERROR(LOOKUP(2,1/(($B$5:$B$20000=$B14708)*($F$5:$F$20000="组件")*($I$5:$I$20000=$J14708)),$R$5:$R$20000)*IF($Q14708="",1,$Q14708),""),IF($P14708="","",IF($Q14708="",$P14708,$P14708*$Q14708))))</f>
      </c>
    </row>
    <row r="14709" spans="1:24" x14ac:dyDescent="0.25">
      <c r="A14709">
        <f>IF(B14709="","",IF(B14709=B14708,A14708,A14708+1))</f>
      </c>
      <c r="G14709">
        <f>IF($B14709="","",IF($J14709&lt;&gt;"",IFERROR(LOOKUP(2,1/(($B$5:$B$20000=$B14709)*($F$5:$F$20000="组件")*($I$5:$I$20000=$J14709)),$G$5:$G$20000)&amp;"."&amp;COUNTIFS($B$5:$B14709,$B14709,$J$5:$J14709,$J14709),""),COUNTIFS($B$5:$B14709,$B14709,$J$5:$J14709,"")))</f>
      </c>
      <c r="I14709">
        <f>IF($F14709="组件","C"&amp;TEXT(COUNTIFS($B$5:$B14709,$B14709,$F$5:$F14709,"组件"),"000"),"")</f>
      </c>
      <c r="J14709">
        <f>IF($B14709="","",IF($F14709="组件","",IF($Q14709&lt;&gt;"",IF(AND($B14709=$B14708,$F14708="组件"),$I14708,IF(AND($B14709=$B14708,$J14708&lt;&gt;""),$J14708,"")),"")))</f>
      </c>
      <c r="R14709">
        <f>IF($B14709="","",IF($J14709&lt;&gt;"",IFERROR(LOOKUP(2,1/(($B$5:$B$20000=$B14709)*($F$5:$F$20000="组件")*($I$5:$I$20000=$J14709)),$R$5:$R$20000)*IF($Q14709="",1,$Q14709),""),IF($P14709="","",IF($Q14709="",$P14709,$P14709*$Q14709))))</f>
      </c>
    </row>
    <row r="14710" spans="1:24" x14ac:dyDescent="0.25">
      <c r="A14710">
        <f>IF(B14710="","",IF(B14710=B14709,A14709,A14709+1))</f>
      </c>
      <c r="G14710">
        <f>IF($B14710="","",IF($J14710&lt;&gt;"",IFERROR(LOOKUP(2,1/(($B$5:$B$20000=$B14710)*($F$5:$F$20000="组件")*($I$5:$I$20000=$J14710)),$G$5:$G$20000)&amp;"."&amp;COUNTIFS($B$5:$B14710,$B14710,$J$5:$J14710,$J14710),""),COUNTIFS($B$5:$B14710,$B14710,$J$5:$J14710,"")))</f>
      </c>
      <c r="I14710">
        <f>IF($F14710="组件","C"&amp;TEXT(COUNTIFS($B$5:$B14710,$B14710,$F$5:$F14710,"组件"),"000"),"")</f>
      </c>
      <c r="J14710">
        <f>IF($B14710="","",IF($F14710="组件","",IF($Q14710&lt;&gt;"",IF(AND($B14710=$B14709,$F14709="组件"),$I14709,IF(AND($B14710=$B14709,$J14709&lt;&gt;""),$J14709,"")),"")))</f>
      </c>
      <c r="R14710">
        <f>IF($B14710="","",IF($J14710&lt;&gt;"",IFERROR(LOOKUP(2,1/(($B$5:$B$20000=$B14710)*($F$5:$F$20000="组件")*($I$5:$I$20000=$J14710)),$R$5:$R$20000)*IF($Q14710="",1,$Q14710),""),IF($P14710="","",IF($Q14710="",$P14710,$P14710*$Q14710))))</f>
      </c>
    </row>
    <row r="14711" spans="1:24" x14ac:dyDescent="0.25">
      <c r="A14711">
        <f>IF(B14711="","",IF(B14711=B14710,A14710,A14710+1))</f>
      </c>
      <c r="G14711">
        <f>IF($B14711="","",IF($J14711&lt;&gt;"",IFERROR(LOOKUP(2,1/(($B$5:$B$20000=$B14711)*($F$5:$F$20000="组件")*($I$5:$I$20000=$J14711)),$G$5:$G$20000)&amp;"."&amp;COUNTIFS($B$5:$B14711,$B14711,$J$5:$J14711,$J14711),""),COUNTIFS($B$5:$B14711,$B14711,$J$5:$J14711,"")))</f>
      </c>
      <c r="I14711">
        <f>IF($F14711="组件","C"&amp;TEXT(COUNTIFS($B$5:$B14711,$B14711,$F$5:$F14711,"组件"),"000"),"")</f>
      </c>
      <c r="J14711">
        <f>IF($B14711="","",IF($F14711="组件","",IF($Q14711&lt;&gt;"",IF(AND($B14711=$B14710,$F14710="组件"),$I14710,IF(AND($B14711=$B14710,$J14710&lt;&gt;""),$J14710,"")),"")))</f>
      </c>
      <c r="R14711">
        <f>IF($B14711="","",IF($J14711&lt;&gt;"",IFERROR(LOOKUP(2,1/(($B$5:$B$20000=$B14711)*($F$5:$F$20000="组件")*($I$5:$I$20000=$J14711)),$R$5:$R$20000)*IF($Q14711="",1,$Q14711),""),IF($P14711="","",IF($Q14711="",$P14711,$P14711*$Q14711))))</f>
      </c>
    </row>
    <row r="14712" spans="1:24" x14ac:dyDescent="0.25">
      <c r="A14712">
        <f>IF(B14712="","",IF(B14712=B14711,A14711,A14711+1))</f>
      </c>
      <c r="G14712">
        <f>IF($B14712="","",IF($J14712&lt;&gt;"",IFERROR(LOOKUP(2,1/(($B$5:$B$20000=$B14712)*($F$5:$F$20000="组件")*($I$5:$I$20000=$J14712)),$G$5:$G$20000)&amp;"."&amp;COUNTIFS($B$5:$B14712,$B14712,$J$5:$J14712,$J14712),""),COUNTIFS($B$5:$B14712,$B14712,$J$5:$J14712,"")))</f>
      </c>
      <c r="I14712">
        <f>IF($F14712="组件","C"&amp;TEXT(COUNTIFS($B$5:$B14712,$B14712,$F$5:$F14712,"组件"),"000"),"")</f>
      </c>
      <c r="J14712">
        <f>IF($B14712="","",IF($F14712="组件","",IF($Q14712&lt;&gt;"",IF(AND($B14712=$B14711,$F14711="组件"),$I14711,IF(AND($B14712=$B14711,$J14711&lt;&gt;""),$J14711,"")),"")))</f>
      </c>
      <c r="R14712">
        <f>IF($B14712="","",IF($J14712&lt;&gt;"",IFERROR(LOOKUP(2,1/(($B$5:$B$20000=$B14712)*($F$5:$F$20000="组件")*($I$5:$I$20000=$J14712)),$R$5:$R$20000)*IF($Q14712="",1,$Q14712),""),IF($P14712="","",IF($Q14712="",$P14712,$P14712*$Q14712))))</f>
      </c>
    </row>
    <row r="14713" spans="1:24" x14ac:dyDescent="0.25">
      <c r="A14713">
        <f>IF(B14713="","",IF(B14713=B14712,A14712,A14712+1))</f>
      </c>
      <c r="G14713">
        <f>IF($B14713="","",IF($J14713&lt;&gt;"",IFERROR(LOOKUP(2,1/(($B$5:$B$20000=$B14713)*($F$5:$F$20000="组件")*($I$5:$I$20000=$J14713)),$G$5:$G$20000)&amp;"."&amp;COUNTIFS($B$5:$B14713,$B14713,$J$5:$J14713,$J14713),""),COUNTIFS($B$5:$B14713,$B14713,$J$5:$J14713,"")))</f>
      </c>
      <c r="I14713">
        <f>IF($F14713="组件","C"&amp;TEXT(COUNTIFS($B$5:$B14713,$B14713,$F$5:$F14713,"组件"),"000"),"")</f>
      </c>
      <c r="J14713">
        <f>IF($B14713="","",IF($F14713="组件","",IF($Q14713&lt;&gt;"",IF(AND($B14713=$B14712,$F14712="组件"),$I14712,IF(AND($B14713=$B14712,$J14712&lt;&gt;""),$J14712,"")),"")))</f>
      </c>
      <c r="R14713">
        <f>IF($B14713="","",IF($J14713&lt;&gt;"",IFERROR(LOOKUP(2,1/(($B$5:$B$20000=$B14713)*($F$5:$F$20000="组件")*($I$5:$I$20000=$J14713)),$R$5:$R$20000)*IF($Q14713="",1,$Q14713),""),IF($P14713="","",IF($Q14713="",$P14713,$P14713*$Q14713))))</f>
      </c>
    </row>
    <row r="14714" spans="1:24" x14ac:dyDescent="0.25">
      <c r="A14714">
        <f>IF(B14714="","",IF(B14714=B14713,A14713,A14713+1))</f>
      </c>
      <c r="G14714">
        <f>IF($B14714="","",IF($J14714&lt;&gt;"",IFERROR(LOOKUP(2,1/(($B$5:$B$20000=$B14714)*($F$5:$F$20000="组件")*($I$5:$I$20000=$J14714)),$G$5:$G$20000)&amp;"."&amp;COUNTIFS($B$5:$B14714,$B14714,$J$5:$J14714,$J14714),""),COUNTIFS($B$5:$B14714,$B14714,$J$5:$J14714,"")))</f>
      </c>
      <c r="I14714">
        <f>IF($F14714="组件","C"&amp;TEXT(COUNTIFS($B$5:$B14714,$B14714,$F$5:$F14714,"组件"),"000"),"")</f>
      </c>
      <c r="J14714">
        <f>IF($B14714="","",IF($F14714="组件","",IF($Q14714&lt;&gt;"",IF(AND($B14714=$B14713,$F14713="组件"),$I14713,IF(AND($B14714=$B14713,$J14713&lt;&gt;""),$J14713,"")),"")))</f>
      </c>
      <c r="R14714">
        <f>IF($B14714="","",IF($J14714&lt;&gt;"",IFERROR(LOOKUP(2,1/(($B$5:$B$20000=$B14714)*($F$5:$F$20000="组件")*($I$5:$I$20000=$J14714)),$R$5:$R$20000)*IF($Q14714="",1,$Q14714),""),IF($P14714="","",IF($Q14714="",$P14714,$P14714*$Q14714))))</f>
      </c>
    </row>
    <row r="14715" spans="1:24" x14ac:dyDescent="0.25">
      <c r="A14715">
        <f>IF(B14715="","",IF(B14715=B14714,A14714,A14714+1))</f>
      </c>
      <c r="G14715">
        <f>IF($B14715="","",IF($J14715&lt;&gt;"",IFERROR(LOOKUP(2,1/(($B$5:$B$20000=$B14715)*($F$5:$F$20000="组件")*($I$5:$I$20000=$J14715)),$G$5:$G$20000)&amp;"."&amp;COUNTIFS($B$5:$B14715,$B14715,$J$5:$J14715,$J14715),""),COUNTIFS($B$5:$B14715,$B14715,$J$5:$J14715,"")))</f>
      </c>
      <c r="I14715">
        <f>IF($F14715="组件","C"&amp;TEXT(COUNTIFS($B$5:$B14715,$B14715,$F$5:$F14715,"组件"),"000"),"")</f>
      </c>
      <c r="J14715">
        <f>IF($B14715="","",IF($F14715="组件","",IF($Q14715&lt;&gt;"",IF(AND($B14715=$B14714,$F14714="组件"),$I14714,IF(AND($B14715=$B14714,$J14714&lt;&gt;""),$J14714,"")),"")))</f>
      </c>
      <c r="R14715">
        <f>IF($B14715="","",IF($J14715&lt;&gt;"",IFERROR(LOOKUP(2,1/(($B$5:$B$20000=$B14715)*($F$5:$F$20000="组件")*($I$5:$I$20000=$J14715)),$R$5:$R$20000)*IF($Q14715="",1,$Q14715),""),IF($P14715="","",IF($Q14715="",$P14715,$P14715*$Q14715))))</f>
      </c>
    </row>
    <row r="14716" spans="1:24" x14ac:dyDescent="0.25">
      <c r="A14716">
        <f>IF(B14716="","",IF(B14716=B14715,A14715,A14715+1))</f>
      </c>
      <c r="G14716">
        <f>IF($B14716="","",IF($J14716&lt;&gt;"",IFERROR(LOOKUP(2,1/(($B$5:$B$20000=$B14716)*($F$5:$F$20000="组件")*($I$5:$I$20000=$J14716)),$G$5:$G$20000)&amp;"."&amp;COUNTIFS($B$5:$B14716,$B14716,$J$5:$J14716,$J14716),""),COUNTIFS($B$5:$B14716,$B14716,$J$5:$J14716,"")))</f>
      </c>
      <c r="I14716">
        <f>IF($F14716="组件","C"&amp;TEXT(COUNTIFS($B$5:$B14716,$B14716,$F$5:$F14716,"组件"),"000"),"")</f>
      </c>
      <c r="J14716">
        <f>IF($B14716="","",IF($F14716="组件","",IF($Q14716&lt;&gt;"",IF(AND($B14716=$B14715,$F14715="组件"),$I14715,IF(AND($B14716=$B14715,$J14715&lt;&gt;""),$J14715,"")),"")))</f>
      </c>
      <c r="R14716">
        <f>IF($B14716="","",IF($J14716&lt;&gt;"",IFERROR(LOOKUP(2,1/(($B$5:$B$20000=$B14716)*($F$5:$F$20000="组件")*($I$5:$I$20000=$J14716)),$R$5:$R$20000)*IF($Q14716="",1,$Q14716),""),IF($P14716="","",IF($Q14716="",$P14716,$P14716*$Q14716))))</f>
      </c>
    </row>
    <row r="14717" spans="1:24" x14ac:dyDescent="0.25">
      <c r="A14717">
        <f>IF(B14717="","",IF(B14717=B14716,A14716,A14716+1))</f>
      </c>
      <c r="G14717">
        <f>IF($B14717="","",IF($J14717&lt;&gt;"",IFERROR(LOOKUP(2,1/(($B$5:$B$20000=$B14717)*($F$5:$F$20000="组件")*($I$5:$I$20000=$J14717)),$G$5:$G$20000)&amp;"."&amp;COUNTIFS($B$5:$B14717,$B14717,$J$5:$J14717,$J14717),""),COUNTIFS($B$5:$B14717,$B14717,$J$5:$J14717,"")))</f>
      </c>
      <c r="I14717">
        <f>IF($F14717="组件","C"&amp;TEXT(COUNTIFS($B$5:$B14717,$B14717,$F$5:$F14717,"组件"),"000"),"")</f>
      </c>
      <c r="J14717">
        <f>IF($B14717="","",IF($F14717="组件","",IF($Q14717&lt;&gt;"",IF(AND($B14717=$B14716,$F14716="组件"),$I14716,IF(AND($B14717=$B14716,$J14716&lt;&gt;""),$J14716,"")),"")))</f>
      </c>
      <c r="R14717">
        <f>IF($B14717="","",IF($J14717&lt;&gt;"",IFERROR(LOOKUP(2,1/(($B$5:$B$20000=$B14717)*($F$5:$F$20000="组件")*($I$5:$I$20000=$J14717)),$R$5:$R$20000)*IF($Q14717="",1,$Q14717),""),IF($P14717="","",IF($Q14717="",$P14717,$P14717*$Q14717))))</f>
      </c>
    </row>
    <row r="14718" spans="1:24" x14ac:dyDescent="0.25">
      <c r="A14718">
        <f>IF(B14718="","",IF(B14718=B14717,A14717,A14717+1))</f>
      </c>
      <c r="G14718">
        <f>IF($B14718="","",IF($J14718&lt;&gt;"",IFERROR(LOOKUP(2,1/(($B$5:$B$20000=$B14718)*($F$5:$F$20000="组件")*($I$5:$I$20000=$J14718)),$G$5:$G$20000)&amp;"."&amp;COUNTIFS($B$5:$B14718,$B14718,$J$5:$J14718,$J14718),""),COUNTIFS($B$5:$B14718,$B14718,$J$5:$J14718,"")))</f>
      </c>
      <c r="I14718">
        <f>IF($F14718="组件","C"&amp;TEXT(COUNTIFS($B$5:$B14718,$B14718,$F$5:$F14718,"组件"),"000"),"")</f>
      </c>
      <c r="J14718">
        <f>IF($B14718="","",IF($F14718="组件","",IF($Q14718&lt;&gt;"",IF(AND($B14718=$B14717,$F14717="组件"),$I14717,IF(AND($B14718=$B14717,$J14717&lt;&gt;""),$J14717,"")),"")))</f>
      </c>
      <c r="R14718">
        <f>IF($B14718="","",IF($J14718&lt;&gt;"",IFERROR(LOOKUP(2,1/(($B$5:$B$20000=$B14718)*($F$5:$F$20000="组件")*($I$5:$I$20000=$J14718)),$R$5:$R$20000)*IF($Q14718="",1,$Q14718),""),IF($P14718="","",IF($Q14718="",$P14718,$P14718*$Q14718))))</f>
      </c>
    </row>
    <row r="14719" spans="1:24" x14ac:dyDescent="0.25">
      <c r="A14719">
        <f>IF(B14719="","",IF(B14719=B14718,A14718,A14718+1))</f>
      </c>
      <c r="G14719">
        <f>IF($B14719="","",IF($J14719&lt;&gt;"",IFERROR(LOOKUP(2,1/(($B$5:$B$20000=$B14719)*($F$5:$F$20000="组件")*($I$5:$I$20000=$J14719)),$G$5:$G$20000)&amp;"."&amp;COUNTIFS($B$5:$B14719,$B14719,$J$5:$J14719,$J14719),""),COUNTIFS($B$5:$B14719,$B14719,$J$5:$J14719,"")))</f>
      </c>
      <c r="I14719">
        <f>IF($F14719="组件","C"&amp;TEXT(COUNTIFS($B$5:$B14719,$B14719,$F$5:$F14719,"组件"),"000"),"")</f>
      </c>
      <c r="J14719">
        <f>IF($B14719="","",IF($F14719="组件","",IF($Q14719&lt;&gt;"",IF(AND($B14719=$B14718,$F14718="组件"),$I14718,IF(AND($B14719=$B14718,$J14718&lt;&gt;""),$J14718,"")),"")))</f>
      </c>
      <c r="R14719">
        <f>IF($B14719="","",IF($J14719&lt;&gt;"",IFERROR(LOOKUP(2,1/(($B$5:$B$20000=$B14719)*($F$5:$F$20000="组件")*($I$5:$I$20000=$J14719)),$R$5:$R$20000)*IF($Q14719="",1,$Q14719),""),IF($P14719="","",IF($Q14719="",$P14719,$P14719*$Q14719))))</f>
      </c>
    </row>
    <row r="14720" spans="1:24" x14ac:dyDescent="0.25">
      <c r="A14720">
        <f>IF(B14720="","",IF(B14720=B14719,A14719,A14719+1))</f>
      </c>
      <c r="G14720">
        <f>IF($B14720="","",IF($J14720&lt;&gt;"",IFERROR(LOOKUP(2,1/(($B$5:$B$20000=$B14720)*($F$5:$F$20000="组件")*($I$5:$I$20000=$J14720)),$G$5:$G$20000)&amp;"."&amp;COUNTIFS($B$5:$B14720,$B14720,$J$5:$J14720,$J14720),""),COUNTIFS($B$5:$B14720,$B14720,$J$5:$J14720,"")))</f>
      </c>
      <c r="I14720">
        <f>IF($F14720="组件","C"&amp;TEXT(COUNTIFS($B$5:$B14720,$B14720,$F$5:$F14720,"组件"),"000"),"")</f>
      </c>
      <c r="J14720">
        <f>IF($B14720="","",IF($F14720="组件","",IF($Q14720&lt;&gt;"",IF(AND($B14720=$B14719,$F14719="组件"),$I14719,IF(AND($B14720=$B14719,$J14719&lt;&gt;""),$J14719,"")),"")))</f>
      </c>
      <c r="R14720">
        <f>IF($B14720="","",IF($J14720&lt;&gt;"",IFERROR(LOOKUP(2,1/(($B$5:$B$20000=$B14720)*($F$5:$F$20000="组件")*($I$5:$I$20000=$J14720)),$R$5:$R$20000)*IF($Q14720="",1,$Q14720),""),IF($P14720="","",IF($Q14720="",$P14720,$P14720*$Q14720))))</f>
      </c>
    </row>
    <row r="14721" spans="1:24" x14ac:dyDescent="0.25">
      <c r="A14721">
        <f>IF(B14721="","",IF(B14721=B14720,A14720,A14720+1))</f>
      </c>
      <c r="G14721">
        <f>IF($B14721="","",IF($J14721&lt;&gt;"",IFERROR(LOOKUP(2,1/(($B$5:$B$20000=$B14721)*($F$5:$F$20000="组件")*($I$5:$I$20000=$J14721)),$G$5:$G$20000)&amp;"."&amp;COUNTIFS($B$5:$B14721,$B14721,$J$5:$J14721,$J14721),""),COUNTIFS($B$5:$B14721,$B14721,$J$5:$J14721,"")))</f>
      </c>
      <c r="I14721">
        <f>IF($F14721="组件","C"&amp;TEXT(COUNTIFS($B$5:$B14721,$B14721,$F$5:$F14721,"组件"),"000"),"")</f>
      </c>
      <c r="J14721">
        <f>IF($B14721="","",IF($F14721="组件","",IF($Q14721&lt;&gt;"",IF(AND($B14721=$B14720,$F14720="组件"),$I14720,IF(AND($B14721=$B14720,$J14720&lt;&gt;""),$J14720,"")),"")))</f>
      </c>
      <c r="R14721">
        <f>IF($B14721="","",IF($J14721&lt;&gt;"",IFERROR(LOOKUP(2,1/(($B$5:$B$20000=$B14721)*($F$5:$F$20000="组件")*($I$5:$I$20000=$J14721)),$R$5:$R$20000)*IF($Q14721="",1,$Q14721),""),IF($P14721="","",IF($Q14721="",$P14721,$P14721*$Q14721))))</f>
      </c>
    </row>
    <row r="14722" spans="1:24" x14ac:dyDescent="0.25">
      <c r="A14722">
        <f>IF(B14722="","",IF(B14722=B14721,A14721,A14721+1))</f>
      </c>
      <c r="G14722">
        <f>IF($B14722="","",IF($J14722&lt;&gt;"",IFERROR(LOOKUP(2,1/(($B$5:$B$20000=$B14722)*($F$5:$F$20000="组件")*($I$5:$I$20000=$J14722)),$G$5:$G$20000)&amp;"."&amp;COUNTIFS($B$5:$B14722,$B14722,$J$5:$J14722,$J14722),""),COUNTIFS($B$5:$B14722,$B14722,$J$5:$J14722,"")))</f>
      </c>
      <c r="I14722">
        <f>IF($F14722="组件","C"&amp;TEXT(COUNTIFS($B$5:$B14722,$B14722,$F$5:$F14722,"组件"),"000"),"")</f>
      </c>
      <c r="J14722">
        <f>IF($B14722="","",IF($F14722="组件","",IF($Q14722&lt;&gt;"",IF(AND($B14722=$B14721,$F14721="组件"),$I14721,IF(AND($B14722=$B14721,$J14721&lt;&gt;""),$J14721,"")),"")))</f>
      </c>
      <c r="R14722">
        <f>IF($B14722="","",IF($J14722&lt;&gt;"",IFERROR(LOOKUP(2,1/(($B$5:$B$20000=$B14722)*($F$5:$F$20000="组件")*($I$5:$I$20000=$J14722)),$R$5:$R$20000)*IF($Q14722="",1,$Q14722),""),IF($P14722="","",IF($Q14722="",$P14722,$P14722*$Q14722))))</f>
      </c>
    </row>
    <row r="14723" spans="1:24" x14ac:dyDescent="0.25">
      <c r="A14723">
        <f>IF(B14723="","",IF(B14723=B14722,A14722,A14722+1))</f>
      </c>
      <c r="G14723">
        <f>IF($B14723="","",IF($J14723&lt;&gt;"",IFERROR(LOOKUP(2,1/(($B$5:$B$20000=$B14723)*($F$5:$F$20000="组件")*($I$5:$I$20000=$J14723)),$G$5:$G$20000)&amp;"."&amp;COUNTIFS($B$5:$B14723,$B14723,$J$5:$J14723,$J14723),""),COUNTIFS($B$5:$B14723,$B14723,$J$5:$J14723,"")))</f>
      </c>
      <c r="I14723">
        <f>IF($F14723="组件","C"&amp;TEXT(COUNTIFS($B$5:$B14723,$B14723,$F$5:$F14723,"组件"),"000"),"")</f>
      </c>
      <c r="J14723">
        <f>IF($B14723="","",IF($F14723="组件","",IF($Q14723&lt;&gt;"",IF(AND($B14723=$B14722,$F14722="组件"),$I14722,IF(AND($B14723=$B14722,$J14722&lt;&gt;""),$J14722,"")),"")))</f>
      </c>
      <c r="R14723">
        <f>IF($B14723="","",IF($J14723&lt;&gt;"",IFERROR(LOOKUP(2,1/(($B$5:$B$20000=$B14723)*($F$5:$F$20000="组件")*($I$5:$I$20000=$J14723)),$R$5:$R$20000)*IF($Q14723="",1,$Q14723),""),IF($P14723="","",IF($Q14723="",$P14723,$P14723*$Q14723))))</f>
      </c>
    </row>
    <row r="14724" spans="1:24" x14ac:dyDescent="0.25">
      <c r="A14724">
        <f>IF(B14724="","",IF(B14724=B14723,A14723,A14723+1))</f>
      </c>
      <c r="G14724">
        <f>IF($B14724="","",IF($J14724&lt;&gt;"",IFERROR(LOOKUP(2,1/(($B$5:$B$20000=$B14724)*($F$5:$F$20000="组件")*($I$5:$I$20000=$J14724)),$G$5:$G$20000)&amp;"."&amp;COUNTIFS($B$5:$B14724,$B14724,$J$5:$J14724,$J14724),""),COUNTIFS($B$5:$B14724,$B14724,$J$5:$J14724,"")))</f>
      </c>
      <c r="I14724">
        <f>IF($F14724="组件","C"&amp;TEXT(COUNTIFS($B$5:$B14724,$B14724,$F$5:$F14724,"组件"),"000"),"")</f>
      </c>
      <c r="J14724">
        <f>IF($B14724="","",IF($F14724="组件","",IF($Q14724&lt;&gt;"",IF(AND($B14724=$B14723,$F14723="组件"),$I14723,IF(AND($B14724=$B14723,$J14723&lt;&gt;""),$J14723,"")),"")))</f>
      </c>
      <c r="R14724">
        <f>IF($B14724="","",IF($J14724&lt;&gt;"",IFERROR(LOOKUP(2,1/(($B$5:$B$20000=$B14724)*($F$5:$F$20000="组件")*($I$5:$I$20000=$J14724)),$R$5:$R$20000)*IF($Q14724="",1,$Q14724),""),IF($P14724="","",IF($Q14724="",$P14724,$P14724*$Q14724))))</f>
      </c>
    </row>
    <row r="14725" spans="1:24" x14ac:dyDescent="0.25">
      <c r="A14725">
        <f>IF(B14725="","",IF(B14725=B14724,A14724,A14724+1))</f>
      </c>
      <c r="G14725">
        <f>IF($B14725="","",IF($J14725&lt;&gt;"",IFERROR(LOOKUP(2,1/(($B$5:$B$20000=$B14725)*($F$5:$F$20000="组件")*($I$5:$I$20000=$J14725)),$G$5:$G$20000)&amp;"."&amp;COUNTIFS($B$5:$B14725,$B14725,$J$5:$J14725,$J14725),""),COUNTIFS($B$5:$B14725,$B14725,$J$5:$J14725,"")))</f>
      </c>
      <c r="I14725">
        <f>IF($F14725="组件","C"&amp;TEXT(COUNTIFS($B$5:$B14725,$B14725,$F$5:$F14725,"组件"),"000"),"")</f>
      </c>
      <c r="J14725">
        <f>IF($B14725="","",IF($F14725="组件","",IF($Q14725&lt;&gt;"",IF(AND($B14725=$B14724,$F14724="组件"),$I14724,IF(AND($B14725=$B14724,$J14724&lt;&gt;""),$J14724,"")),"")))</f>
      </c>
      <c r="R14725">
        <f>IF($B14725="","",IF($J14725&lt;&gt;"",IFERROR(LOOKUP(2,1/(($B$5:$B$20000=$B14725)*($F$5:$F$20000="组件")*($I$5:$I$20000=$J14725)),$R$5:$R$20000)*IF($Q14725="",1,$Q14725),""),IF($P14725="","",IF($Q14725="",$P14725,$P14725*$Q14725))))</f>
      </c>
    </row>
    <row r="14726" spans="1:24" x14ac:dyDescent="0.25">
      <c r="A14726">
        <f>IF(B14726="","",IF(B14726=B14725,A14725,A14725+1))</f>
      </c>
      <c r="G14726">
        <f>IF($B14726="","",IF($J14726&lt;&gt;"",IFERROR(LOOKUP(2,1/(($B$5:$B$20000=$B14726)*($F$5:$F$20000="组件")*($I$5:$I$20000=$J14726)),$G$5:$G$20000)&amp;"."&amp;COUNTIFS($B$5:$B14726,$B14726,$J$5:$J14726,$J14726),""),COUNTIFS($B$5:$B14726,$B14726,$J$5:$J14726,"")))</f>
      </c>
      <c r="I14726">
        <f>IF($F14726="组件","C"&amp;TEXT(COUNTIFS($B$5:$B14726,$B14726,$F$5:$F14726,"组件"),"000"),"")</f>
      </c>
      <c r="J14726">
        <f>IF($B14726="","",IF($F14726="组件","",IF($Q14726&lt;&gt;"",IF(AND($B14726=$B14725,$F14725="组件"),$I14725,IF(AND($B14726=$B14725,$J14725&lt;&gt;""),$J14725,"")),"")))</f>
      </c>
      <c r="R14726">
        <f>IF($B14726="","",IF($J14726&lt;&gt;"",IFERROR(LOOKUP(2,1/(($B$5:$B$20000=$B14726)*($F$5:$F$20000="组件")*($I$5:$I$20000=$J14726)),$R$5:$R$20000)*IF($Q14726="",1,$Q14726),""),IF($P14726="","",IF($Q14726="",$P14726,$P14726*$Q14726))))</f>
      </c>
    </row>
    <row r="14727" spans="1:24" x14ac:dyDescent="0.25">
      <c r="A14727">
        <f>IF(B14727="","",IF(B14727=B14726,A14726,A14726+1))</f>
      </c>
      <c r="G14727">
        <f>IF($B14727="","",IF($J14727&lt;&gt;"",IFERROR(LOOKUP(2,1/(($B$5:$B$20000=$B14727)*($F$5:$F$20000="组件")*($I$5:$I$20000=$J14727)),$G$5:$G$20000)&amp;"."&amp;COUNTIFS($B$5:$B14727,$B14727,$J$5:$J14727,$J14727),""),COUNTIFS($B$5:$B14727,$B14727,$J$5:$J14727,"")))</f>
      </c>
      <c r="I14727">
        <f>IF($F14727="组件","C"&amp;TEXT(COUNTIFS($B$5:$B14727,$B14727,$F$5:$F14727,"组件"),"000"),"")</f>
      </c>
      <c r="J14727">
        <f>IF($B14727="","",IF($F14727="组件","",IF($Q14727&lt;&gt;"",IF(AND($B14727=$B14726,$F14726="组件"),$I14726,IF(AND($B14727=$B14726,$J14726&lt;&gt;""),$J14726,"")),"")))</f>
      </c>
      <c r="R14727">
        <f>IF($B14727="","",IF($J14727&lt;&gt;"",IFERROR(LOOKUP(2,1/(($B$5:$B$20000=$B14727)*($F$5:$F$20000="组件")*($I$5:$I$20000=$J14727)),$R$5:$R$20000)*IF($Q14727="",1,$Q14727),""),IF($P14727="","",IF($Q14727="",$P14727,$P14727*$Q14727))))</f>
      </c>
    </row>
    <row r="14728" spans="1:24" x14ac:dyDescent="0.25">
      <c r="A14728">
        <f>IF(B14728="","",IF(B14728=B14727,A14727,A14727+1))</f>
      </c>
      <c r="G14728">
        <f>IF($B14728="","",IF($J14728&lt;&gt;"",IFERROR(LOOKUP(2,1/(($B$5:$B$20000=$B14728)*($F$5:$F$20000="组件")*($I$5:$I$20000=$J14728)),$G$5:$G$20000)&amp;"."&amp;COUNTIFS($B$5:$B14728,$B14728,$J$5:$J14728,$J14728),""),COUNTIFS($B$5:$B14728,$B14728,$J$5:$J14728,"")))</f>
      </c>
      <c r="I14728">
        <f>IF($F14728="组件","C"&amp;TEXT(COUNTIFS($B$5:$B14728,$B14728,$F$5:$F14728,"组件"),"000"),"")</f>
      </c>
      <c r="J14728">
        <f>IF($B14728="","",IF($F14728="组件","",IF($Q14728&lt;&gt;"",IF(AND($B14728=$B14727,$F14727="组件"),$I14727,IF(AND($B14728=$B14727,$J14727&lt;&gt;""),$J14727,"")),"")))</f>
      </c>
      <c r="R14728">
        <f>IF($B14728="","",IF($J14728&lt;&gt;"",IFERROR(LOOKUP(2,1/(($B$5:$B$20000=$B14728)*($F$5:$F$20000="组件")*($I$5:$I$20000=$J14728)),$R$5:$R$20000)*IF($Q14728="",1,$Q14728),""),IF($P14728="","",IF($Q14728="",$P14728,$P14728*$Q14728))))</f>
      </c>
    </row>
    <row r="14729" spans="1:24" x14ac:dyDescent="0.25">
      <c r="A14729">
        <f>IF(B14729="","",IF(B14729=B14728,A14728,A14728+1))</f>
      </c>
      <c r="G14729">
        <f>IF($B14729="","",IF($J14729&lt;&gt;"",IFERROR(LOOKUP(2,1/(($B$5:$B$20000=$B14729)*($F$5:$F$20000="组件")*($I$5:$I$20000=$J14729)),$G$5:$G$20000)&amp;"."&amp;COUNTIFS($B$5:$B14729,$B14729,$J$5:$J14729,$J14729),""),COUNTIFS($B$5:$B14729,$B14729,$J$5:$J14729,"")))</f>
      </c>
      <c r="I14729">
        <f>IF($F14729="组件","C"&amp;TEXT(COUNTIFS($B$5:$B14729,$B14729,$F$5:$F14729,"组件"),"000"),"")</f>
      </c>
      <c r="J14729">
        <f>IF($B14729="","",IF($F14729="组件","",IF($Q14729&lt;&gt;"",IF(AND($B14729=$B14728,$F14728="组件"),$I14728,IF(AND($B14729=$B14728,$J14728&lt;&gt;""),$J14728,"")),"")))</f>
      </c>
      <c r="R14729">
        <f>IF($B14729="","",IF($J14729&lt;&gt;"",IFERROR(LOOKUP(2,1/(($B$5:$B$20000=$B14729)*($F$5:$F$20000="组件")*($I$5:$I$20000=$J14729)),$R$5:$R$20000)*IF($Q14729="",1,$Q14729),""),IF($P14729="","",IF($Q14729="",$P14729,$P14729*$Q14729))))</f>
      </c>
    </row>
    <row r="14730" spans="1:24" x14ac:dyDescent="0.25">
      <c r="A14730">
        <f>IF(B14730="","",IF(B14730=B14729,A14729,A14729+1))</f>
      </c>
      <c r="G14730">
        <f>IF($B14730="","",IF($J14730&lt;&gt;"",IFERROR(LOOKUP(2,1/(($B$5:$B$20000=$B14730)*($F$5:$F$20000="组件")*($I$5:$I$20000=$J14730)),$G$5:$G$20000)&amp;"."&amp;COUNTIFS($B$5:$B14730,$B14730,$J$5:$J14730,$J14730),""),COUNTIFS($B$5:$B14730,$B14730,$J$5:$J14730,"")))</f>
      </c>
      <c r="I14730">
        <f>IF($F14730="组件","C"&amp;TEXT(COUNTIFS($B$5:$B14730,$B14730,$F$5:$F14730,"组件"),"000"),"")</f>
      </c>
      <c r="J14730">
        <f>IF($B14730="","",IF($F14730="组件","",IF($Q14730&lt;&gt;"",IF(AND($B14730=$B14729,$F14729="组件"),$I14729,IF(AND($B14730=$B14729,$J14729&lt;&gt;""),$J14729,"")),"")))</f>
      </c>
      <c r="R14730">
        <f>IF($B14730="","",IF($J14730&lt;&gt;"",IFERROR(LOOKUP(2,1/(($B$5:$B$20000=$B14730)*($F$5:$F$20000="组件")*($I$5:$I$20000=$J14730)),$R$5:$R$20000)*IF($Q14730="",1,$Q14730),""),IF($P14730="","",IF($Q14730="",$P14730,$P14730*$Q14730))))</f>
      </c>
    </row>
    <row r="14731" spans="1:24" x14ac:dyDescent="0.25">
      <c r="A14731">
        <f>IF(B14731="","",IF(B14731=B14730,A14730,A14730+1))</f>
      </c>
      <c r="G14731">
        <f>IF($B14731="","",IF($J14731&lt;&gt;"",IFERROR(LOOKUP(2,1/(($B$5:$B$20000=$B14731)*($F$5:$F$20000="组件")*($I$5:$I$20000=$J14731)),$G$5:$G$20000)&amp;"."&amp;COUNTIFS($B$5:$B14731,$B14731,$J$5:$J14731,$J14731),""),COUNTIFS($B$5:$B14731,$B14731,$J$5:$J14731,"")))</f>
      </c>
      <c r="I14731">
        <f>IF($F14731="组件","C"&amp;TEXT(COUNTIFS($B$5:$B14731,$B14731,$F$5:$F14731,"组件"),"000"),"")</f>
      </c>
      <c r="J14731">
        <f>IF($B14731="","",IF($F14731="组件","",IF($Q14731&lt;&gt;"",IF(AND($B14731=$B14730,$F14730="组件"),$I14730,IF(AND($B14731=$B14730,$J14730&lt;&gt;""),$J14730,"")),"")))</f>
      </c>
      <c r="R14731">
        <f>IF($B14731="","",IF($J14731&lt;&gt;"",IFERROR(LOOKUP(2,1/(($B$5:$B$20000=$B14731)*($F$5:$F$20000="组件")*($I$5:$I$20000=$J14731)),$R$5:$R$20000)*IF($Q14731="",1,$Q14731),""),IF($P14731="","",IF($Q14731="",$P14731,$P14731*$Q14731))))</f>
      </c>
    </row>
    <row r="14732" spans="1:24" x14ac:dyDescent="0.25">
      <c r="A14732">
        <f>IF(B14732="","",IF(B14732=B14731,A14731,A14731+1))</f>
      </c>
      <c r="G14732">
        <f>IF($B14732="","",IF($J14732&lt;&gt;"",IFERROR(LOOKUP(2,1/(($B$5:$B$20000=$B14732)*($F$5:$F$20000="组件")*($I$5:$I$20000=$J14732)),$G$5:$G$20000)&amp;"."&amp;COUNTIFS($B$5:$B14732,$B14732,$J$5:$J14732,$J14732),""),COUNTIFS($B$5:$B14732,$B14732,$J$5:$J14732,"")))</f>
      </c>
      <c r="I14732">
        <f>IF($F14732="组件","C"&amp;TEXT(COUNTIFS($B$5:$B14732,$B14732,$F$5:$F14732,"组件"),"000"),"")</f>
      </c>
      <c r="J14732">
        <f>IF($B14732="","",IF($F14732="组件","",IF($Q14732&lt;&gt;"",IF(AND($B14732=$B14731,$F14731="组件"),$I14731,IF(AND($B14732=$B14731,$J14731&lt;&gt;""),$J14731,"")),"")))</f>
      </c>
      <c r="R14732">
        <f>IF($B14732="","",IF($J14732&lt;&gt;"",IFERROR(LOOKUP(2,1/(($B$5:$B$20000=$B14732)*($F$5:$F$20000="组件")*($I$5:$I$20000=$J14732)),$R$5:$R$20000)*IF($Q14732="",1,$Q14732),""),IF($P14732="","",IF($Q14732="",$P14732,$P14732*$Q14732))))</f>
      </c>
    </row>
    <row r="14733" spans="1:24" x14ac:dyDescent="0.25">
      <c r="A14733">
        <f>IF(B14733="","",IF(B14733=B14732,A14732,A14732+1))</f>
      </c>
      <c r="G14733">
        <f>IF($B14733="","",IF($J14733&lt;&gt;"",IFERROR(LOOKUP(2,1/(($B$5:$B$20000=$B14733)*($F$5:$F$20000="组件")*($I$5:$I$20000=$J14733)),$G$5:$G$20000)&amp;"."&amp;COUNTIFS($B$5:$B14733,$B14733,$J$5:$J14733,$J14733),""),COUNTIFS($B$5:$B14733,$B14733,$J$5:$J14733,"")))</f>
      </c>
      <c r="I14733">
        <f>IF($F14733="组件","C"&amp;TEXT(COUNTIFS($B$5:$B14733,$B14733,$F$5:$F14733,"组件"),"000"),"")</f>
      </c>
      <c r="J14733">
        <f>IF($B14733="","",IF($F14733="组件","",IF($Q14733&lt;&gt;"",IF(AND($B14733=$B14732,$F14732="组件"),$I14732,IF(AND($B14733=$B14732,$J14732&lt;&gt;""),$J14732,"")),"")))</f>
      </c>
      <c r="R14733">
        <f>IF($B14733="","",IF($J14733&lt;&gt;"",IFERROR(LOOKUP(2,1/(($B$5:$B$20000=$B14733)*($F$5:$F$20000="组件")*($I$5:$I$20000=$J14733)),$R$5:$R$20000)*IF($Q14733="",1,$Q14733),""),IF($P14733="","",IF($Q14733="",$P14733,$P14733*$Q14733))))</f>
      </c>
    </row>
    <row r="14734" spans="1:24" x14ac:dyDescent="0.25">
      <c r="A14734">
        <f>IF(B14734="","",IF(B14734=B14733,A14733,A14733+1))</f>
      </c>
      <c r="G14734">
        <f>IF($B14734="","",IF($J14734&lt;&gt;"",IFERROR(LOOKUP(2,1/(($B$5:$B$20000=$B14734)*($F$5:$F$20000="组件")*($I$5:$I$20000=$J14734)),$G$5:$G$20000)&amp;"."&amp;COUNTIFS($B$5:$B14734,$B14734,$J$5:$J14734,$J14734),""),COUNTIFS($B$5:$B14734,$B14734,$J$5:$J14734,"")))</f>
      </c>
      <c r="I14734">
        <f>IF($F14734="组件","C"&amp;TEXT(COUNTIFS($B$5:$B14734,$B14734,$F$5:$F14734,"组件"),"000"),"")</f>
      </c>
      <c r="J14734">
        <f>IF($B14734="","",IF($F14734="组件","",IF($Q14734&lt;&gt;"",IF(AND($B14734=$B14733,$F14733="组件"),$I14733,IF(AND($B14734=$B14733,$J14733&lt;&gt;""),$J14733,"")),"")))</f>
      </c>
      <c r="R14734">
        <f>IF($B14734="","",IF($J14734&lt;&gt;"",IFERROR(LOOKUP(2,1/(($B$5:$B$20000=$B14734)*($F$5:$F$20000="组件")*($I$5:$I$20000=$J14734)),$R$5:$R$20000)*IF($Q14734="",1,$Q14734),""),IF($P14734="","",IF($Q14734="",$P14734,$P14734*$Q14734))))</f>
      </c>
    </row>
    <row r="14735" spans="1:24" x14ac:dyDescent="0.25">
      <c r="A14735">
        <f>IF(B14735="","",IF(B14735=B14734,A14734,A14734+1))</f>
      </c>
      <c r="G14735">
        <f>IF($B14735="","",IF($J14735&lt;&gt;"",IFERROR(LOOKUP(2,1/(($B$5:$B$20000=$B14735)*($F$5:$F$20000="组件")*($I$5:$I$20000=$J14735)),$G$5:$G$20000)&amp;"."&amp;COUNTIFS($B$5:$B14735,$B14735,$J$5:$J14735,$J14735),""),COUNTIFS($B$5:$B14735,$B14735,$J$5:$J14735,"")))</f>
      </c>
      <c r="I14735">
        <f>IF($F14735="组件","C"&amp;TEXT(COUNTIFS($B$5:$B14735,$B14735,$F$5:$F14735,"组件"),"000"),"")</f>
      </c>
      <c r="J14735">
        <f>IF($B14735="","",IF($F14735="组件","",IF($Q14735&lt;&gt;"",IF(AND($B14735=$B14734,$F14734="组件"),$I14734,IF(AND($B14735=$B14734,$J14734&lt;&gt;""),$J14734,"")),"")))</f>
      </c>
      <c r="R14735">
        <f>IF($B14735="","",IF($J14735&lt;&gt;"",IFERROR(LOOKUP(2,1/(($B$5:$B$20000=$B14735)*($F$5:$F$20000="组件")*($I$5:$I$20000=$J14735)),$R$5:$R$20000)*IF($Q14735="",1,$Q14735),""),IF($P14735="","",IF($Q14735="",$P14735,$P14735*$Q14735))))</f>
      </c>
    </row>
    <row r="14736" spans="1:24" x14ac:dyDescent="0.25">
      <c r="A14736">
        <f>IF(B14736="","",IF(B14736=B14735,A14735,A14735+1))</f>
      </c>
      <c r="G14736">
        <f>IF($B14736="","",IF($J14736&lt;&gt;"",IFERROR(LOOKUP(2,1/(($B$5:$B$20000=$B14736)*($F$5:$F$20000="组件")*($I$5:$I$20000=$J14736)),$G$5:$G$20000)&amp;"."&amp;COUNTIFS($B$5:$B14736,$B14736,$J$5:$J14736,$J14736),""),COUNTIFS($B$5:$B14736,$B14736,$J$5:$J14736,"")))</f>
      </c>
      <c r="I14736">
        <f>IF($F14736="组件","C"&amp;TEXT(COUNTIFS($B$5:$B14736,$B14736,$F$5:$F14736,"组件"),"000"),"")</f>
      </c>
      <c r="J14736">
        <f>IF($B14736="","",IF($F14736="组件","",IF($Q14736&lt;&gt;"",IF(AND($B14736=$B14735,$F14735="组件"),$I14735,IF(AND($B14736=$B14735,$J14735&lt;&gt;""),$J14735,"")),"")))</f>
      </c>
      <c r="R14736">
        <f>IF($B14736="","",IF($J14736&lt;&gt;"",IFERROR(LOOKUP(2,1/(($B$5:$B$20000=$B14736)*($F$5:$F$20000="组件")*($I$5:$I$20000=$J14736)),$R$5:$R$20000)*IF($Q14736="",1,$Q14736),""),IF($P14736="","",IF($Q14736="",$P14736,$P14736*$Q14736))))</f>
      </c>
    </row>
    <row r="14737" spans="1:24" x14ac:dyDescent="0.25">
      <c r="A14737">
        <f>IF(B14737="","",IF(B14737=B14736,A14736,A14736+1))</f>
      </c>
      <c r="G14737">
        <f>IF($B14737="","",IF($J14737&lt;&gt;"",IFERROR(LOOKUP(2,1/(($B$5:$B$20000=$B14737)*($F$5:$F$20000="组件")*($I$5:$I$20000=$J14737)),$G$5:$G$20000)&amp;"."&amp;COUNTIFS($B$5:$B14737,$B14737,$J$5:$J14737,$J14737),""),COUNTIFS($B$5:$B14737,$B14737,$J$5:$J14737,"")))</f>
      </c>
      <c r="I14737">
        <f>IF($F14737="组件","C"&amp;TEXT(COUNTIFS($B$5:$B14737,$B14737,$F$5:$F14737,"组件"),"000"),"")</f>
      </c>
      <c r="J14737">
        <f>IF($B14737="","",IF($F14737="组件","",IF($Q14737&lt;&gt;"",IF(AND($B14737=$B14736,$F14736="组件"),$I14736,IF(AND($B14737=$B14736,$J14736&lt;&gt;""),$J14736,"")),"")))</f>
      </c>
      <c r="R14737">
        <f>IF($B14737="","",IF($J14737&lt;&gt;"",IFERROR(LOOKUP(2,1/(($B$5:$B$20000=$B14737)*($F$5:$F$20000="组件")*($I$5:$I$20000=$J14737)),$R$5:$R$20000)*IF($Q14737="",1,$Q14737),""),IF($P14737="","",IF($Q14737="",$P14737,$P14737*$Q14737))))</f>
      </c>
    </row>
    <row r="14738" spans="1:24" x14ac:dyDescent="0.25">
      <c r="A14738">
        <f>IF(B14738="","",IF(B14738=B14737,A14737,A14737+1))</f>
      </c>
      <c r="G14738">
        <f>IF($B14738="","",IF($J14738&lt;&gt;"",IFERROR(LOOKUP(2,1/(($B$5:$B$20000=$B14738)*($F$5:$F$20000="组件")*($I$5:$I$20000=$J14738)),$G$5:$G$20000)&amp;"."&amp;COUNTIFS($B$5:$B14738,$B14738,$J$5:$J14738,$J14738),""),COUNTIFS($B$5:$B14738,$B14738,$J$5:$J14738,"")))</f>
      </c>
      <c r="I14738">
        <f>IF($F14738="组件","C"&amp;TEXT(COUNTIFS($B$5:$B14738,$B14738,$F$5:$F14738,"组件"),"000"),"")</f>
      </c>
      <c r="J14738">
        <f>IF($B14738="","",IF($F14738="组件","",IF($Q14738&lt;&gt;"",IF(AND($B14738=$B14737,$F14737="组件"),$I14737,IF(AND($B14738=$B14737,$J14737&lt;&gt;""),$J14737,"")),"")))</f>
      </c>
      <c r="R14738">
        <f>IF($B14738="","",IF($J14738&lt;&gt;"",IFERROR(LOOKUP(2,1/(($B$5:$B$20000=$B14738)*($F$5:$F$20000="组件")*($I$5:$I$20000=$J14738)),$R$5:$R$20000)*IF($Q14738="",1,$Q14738),""),IF($P14738="","",IF($Q14738="",$P14738,$P14738*$Q14738))))</f>
      </c>
    </row>
    <row r="14739" spans="1:24" x14ac:dyDescent="0.25">
      <c r="A14739">
        <f>IF(B14739="","",IF(B14739=B14738,A14738,A14738+1))</f>
      </c>
      <c r="G14739">
        <f>IF($B14739="","",IF($J14739&lt;&gt;"",IFERROR(LOOKUP(2,1/(($B$5:$B$20000=$B14739)*($F$5:$F$20000="组件")*($I$5:$I$20000=$J14739)),$G$5:$G$20000)&amp;"."&amp;COUNTIFS($B$5:$B14739,$B14739,$J$5:$J14739,$J14739),""),COUNTIFS($B$5:$B14739,$B14739,$J$5:$J14739,"")))</f>
      </c>
      <c r="I14739">
        <f>IF($F14739="组件","C"&amp;TEXT(COUNTIFS($B$5:$B14739,$B14739,$F$5:$F14739,"组件"),"000"),"")</f>
      </c>
      <c r="J14739">
        <f>IF($B14739="","",IF($F14739="组件","",IF($Q14739&lt;&gt;"",IF(AND($B14739=$B14738,$F14738="组件"),$I14738,IF(AND($B14739=$B14738,$J14738&lt;&gt;""),$J14738,"")),"")))</f>
      </c>
      <c r="R14739">
        <f>IF($B14739="","",IF($J14739&lt;&gt;"",IFERROR(LOOKUP(2,1/(($B$5:$B$20000=$B14739)*($F$5:$F$20000="组件")*($I$5:$I$20000=$J14739)),$R$5:$R$20000)*IF($Q14739="",1,$Q14739),""),IF($P14739="","",IF($Q14739="",$P14739,$P14739*$Q14739))))</f>
      </c>
    </row>
    <row r="14740" spans="1:24" x14ac:dyDescent="0.25">
      <c r="A14740">
        <f>IF(B14740="","",IF(B14740=B14739,A14739,A14739+1))</f>
      </c>
      <c r="G14740">
        <f>IF($B14740="","",IF($J14740&lt;&gt;"",IFERROR(LOOKUP(2,1/(($B$5:$B$20000=$B14740)*($F$5:$F$20000="组件")*($I$5:$I$20000=$J14740)),$G$5:$G$20000)&amp;"."&amp;COUNTIFS($B$5:$B14740,$B14740,$J$5:$J14740,$J14740),""),COUNTIFS($B$5:$B14740,$B14740,$J$5:$J14740,"")))</f>
      </c>
      <c r="I14740">
        <f>IF($F14740="组件","C"&amp;TEXT(COUNTIFS($B$5:$B14740,$B14740,$F$5:$F14740,"组件"),"000"),"")</f>
      </c>
      <c r="J14740">
        <f>IF($B14740="","",IF($F14740="组件","",IF($Q14740&lt;&gt;"",IF(AND($B14740=$B14739,$F14739="组件"),$I14739,IF(AND($B14740=$B14739,$J14739&lt;&gt;""),$J14739,"")),"")))</f>
      </c>
      <c r="R14740">
        <f>IF($B14740="","",IF($J14740&lt;&gt;"",IFERROR(LOOKUP(2,1/(($B$5:$B$20000=$B14740)*($F$5:$F$20000="组件")*($I$5:$I$20000=$J14740)),$R$5:$R$20000)*IF($Q14740="",1,$Q14740),""),IF($P14740="","",IF($Q14740="",$P14740,$P14740*$Q14740))))</f>
      </c>
    </row>
    <row r="14741" spans="1:24" x14ac:dyDescent="0.25">
      <c r="A14741">
        <f>IF(B14741="","",IF(B14741=B14740,A14740,A14740+1))</f>
      </c>
      <c r="G14741">
        <f>IF($B14741="","",IF($J14741&lt;&gt;"",IFERROR(LOOKUP(2,1/(($B$5:$B$20000=$B14741)*($F$5:$F$20000="组件")*($I$5:$I$20000=$J14741)),$G$5:$G$20000)&amp;"."&amp;COUNTIFS($B$5:$B14741,$B14741,$J$5:$J14741,$J14741),""),COUNTIFS($B$5:$B14741,$B14741,$J$5:$J14741,"")))</f>
      </c>
      <c r="I14741">
        <f>IF($F14741="组件","C"&amp;TEXT(COUNTIFS($B$5:$B14741,$B14741,$F$5:$F14741,"组件"),"000"),"")</f>
      </c>
      <c r="J14741">
        <f>IF($B14741="","",IF($F14741="组件","",IF($Q14741&lt;&gt;"",IF(AND($B14741=$B14740,$F14740="组件"),$I14740,IF(AND($B14741=$B14740,$J14740&lt;&gt;""),$J14740,"")),"")))</f>
      </c>
      <c r="R14741">
        <f>IF($B14741="","",IF($J14741&lt;&gt;"",IFERROR(LOOKUP(2,1/(($B$5:$B$20000=$B14741)*($F$5:$F$20000="组件")*($I$5:$I$20000=$J14741)),$R$5:$R$20000)*IF($Q14741="",1,$Q14741),""),IF($P14741="","",IF($Q14741="",$P14741,$P14741*$Q14741))))</f>
      </c>
    </row>
    <row r="14742" spans="1:24" x14ac:dyDescent="0.25">
      <c r="A14742">
        <f>IF(B14742="","",IF(B14742=B14741,A14741,A14741+1))</f>
      </c>
      <c r="G14742">
        <f>IF($B14742="","",IF($J14742&lt;&gt;"",IFERROR(LOOKUP(2,1/(($B$5:$B$20000=$B14742)*($F$5:$F$20000="组件")*($I$5:$I$20000=$J14742)),$G$5:$G$20000)&amp;"."&amp;COUNTIFS($B$5:$B14742,$B14742,$J$5:$J14742,$J14742),""),COUNTIFS($B$5:$B14742,$B14742,$J$5:$J14742,"")))</f>
      </c>
      <c r="I14742">
        <f>IF($F14742="组件","C"&amp;TEXT(COUNTIFS($B$5:$B14742,$B14742,$F$5:$F14742,"组件"),"000"),"")</f>
      </c>
      <c r="J14742">
        <f>IF($B14742="","",IF($F14742="组件","",IF($Q14742&lt;&gt;"",IF(AND($B14742=$B14741,$F14741="组件"),$I14741,IF(AND($B14742=$B14741,$J14741&lt;&gt;""),$J14741,"")),"")))</f>
      </c>
      <c r="R14742">
        <f>IF($B14742="","",IF($J14742&lt;&gt;"",IFERROR(LOOKUP(2,1/(($B$5:$B$20000=$B14742)*($F$5:$F$20000="组件")*($I$5:$I$20000=$J14742)),$R$5:$R$20000)*IF($Q14742="",1,$Q14742),""),IF($P14742="","",IF($Q14742="",$P14742,$P14742*$Q14742))))</f>
      </c>
    </row>
    <row r="14743" spans="1:24" x14ac:dyDescent="0.25">
      <c r="A14743">
        <f>IF(B14743="","",IF(B14743=B14742,A14742,A14742+1))</f>
      </c>
      <c r="G14743">
        <f>IF($B14743="","",IF($J14743&lt;&gt;"",IFERROR(LOOKUP(2,1/(($B$5:$B$20000=$B14743)*($F$5:$F$20000="组件")*($I$5:$I$20000=$J14743)),$G$5:$G$20000)&amp;"."&amp;COUNTIFS($B$5:$B14743,$B14743,$J$5:$J14743,$J14743),""),COUNTIFS($B$5:$B14743,$B14743,$J$5:$J14743,"")))</f>
      </c>
      <c r="I14743">
        <f>IF($F14743="组件","C"&amp;TEXT(COUNTIFS($B$5:$B14743,$B14743,$F$5:$F14743,"组件"),"000"),"")</f>
      </c>
      <c r="J14743">
        <f>IF($B14743="","",IF($F14743="组件","",IF($Q14743&lt;&gt;"",IF(AND($B14743=$B14742,$F14742="组件"),$I14742,IF(AND($B14743=$B14742,$J14742&lt;&gt;""),$J14742,"")),"")))</f>
      </c>
      <c r="R14743">
        <f>IF($B14743="","",IF($J14743&lt;&gt;"",IFERROR(LOOKUP(2,1/(($B$5:$B$20000=$B14743)*($F$5:$F$20000="组件")*($I$5:$I$20000=$J14743)),$R$5:$R$20000)*IF($Q14743="",1,$Q14743),""),IF($P14743="","",IF($Q14743="",$P14743,$P14743*$Q14743))))</f>
      </c>
    </row>
    <row r="14744" spans="1:24" x14ac:dyDescent="0.25">
      <c r="A14744">
        <f>IF(B14744="","",IF(B14744=B14743,A14743,A14743+1))</f>
      </c>
      <c r="G14744">
        <f>IF($B14744="","",IF($J14744&lt;&gt;"",IFERROR(LOOKUP(2,1/(($B$5:$B$20000=$B14744)*($F$5:$F$20000="组件")*($I$5:$I$20000=$J14744)),$G$5:$G$20000)&amp;"."&amp;COUNTIFS($B$5:$B14744,$B14744,$J$5:$J14744,$J14744),""),COUNTIFS($B$5:$B14744,$B14744,$J$5:$J14744,"")))</f>
      </c>
      <c r="I14744">
        <f>IF($F14744="组件","C"&amp;TEXT(COUNTIFS($B$5:$B14744,$B14744,$F$5:$F14744,"组件"),"000"),"")</f>
      </c>
      <c r="J14744">
        <f>IF($B14744="","",IF($F14744="组件","",IF($Q14744&lt;&gt;"",IF(AND($B14744=$B14743,$F14743="组件"),$I14743,IF(AND($B14744=$B14743,$J14743&lt;&gt;""),$J14743,"")),"")))</f>
      </c>
      <c r="R14744">
        <f>IF($B14744="","",IF($J14744&lt;&gt;"",IFERROR(LOOKUP(2,1/(($B$5:$B$20000=$B14744)*($F$5:$F$20000="组件")*($I$5:$I$20000=$J14744)),$R$5:$R$20000)*IF($Q14744="",1,$Q14744),""),IF($P14744="","",IF($Q14744="",$P14744,$P14744*$Q14744))))</f>
      </c>
    </row>
    <row r="14745" spans="1:24" x14ac:dyDescent="0.25">
      <c r="A14745">
        <f>IF(B14745="","",IF(B14745=B14744,A14744,A14744+1))</f>
      </c>
      <c r="G14745">
        <f>IF($B14745="","",IF($J14745&lt;&gt;"",IFERROR(LOOKUP(2,1/(($B$5:$B$20000=$B14745)*($F$5:$F$20000="组件")*($I$5:$I$20000=$J14745)),$G$5:$G$20000)&amp;"."&amp;COUNTIFS($B$5:$B14745,$B14745,$J$5:$J14745,$J14745),""),COUNTIFS($B$5:$B14745,$B14745,$J$5:$J14745,"")))</f>
      </c>
      <c r="I14745">
        <f>IF($F14745="组件","C"&amp;TEXT(COUNTIFS($B$5:$B14745,$B14745,$F$5:$F14745,"组件"),"000"),"")</f>
      </c>
      <c r="J14745">
        <f>IF($B14745="","",IF($F14745="组件","",IF($Q14745&lt;&gt;"",IF(AND($B14745=$B14744,$F14744="组件"),$I14744,IF(AND($B14745=$B14744,$J14744&lt;&gt;""),$J14744,"")),"")))</f>
      </c>
      <c r="R14745">
        <f>IF($B14745="","",IF($J14745&lt;&gt;"",IFERROR(LOOKUP(2,1/(($B$5:$B$20000=$B14745)*($F$5:$F$20000="组件")*($I$5:$I$20000=$J14745)),$R$5:$R$20000)*IF($Q14745="",1,$Q14745),""),IF($P14745="","",IF($Q14745="",$P14745,$P14745*$Q14745))))</f>
      </c>
    </row>
    <row r="14746" spans="1:24" x14ac:dyDescent="0.25">
      <c r="A14746">
        <f>IF(B14746="","",IF(B14746=B14745,A14745,A14745+1))</f>
      </c>
      <c r="G14746">
        <f>IF($B14746="","",IF($J14746&lt;&gt;"",IFERROR(LOOKUP(2,1/(($B$5:$B$20000=$B14746)*($F$5:$F$20000="组件")*($I$5:$I$20000=$J14746)),$G$5:$G$20000)&amp;"."&amp;COUNTIFS($B$5:$B14746,$B14746,$J$5:$J14746,$J14746),""),COUNTIFS($B$5:$B14746,$B14746,$J$5:$J14746,"")))</f>
      </c>
      <c r="I14746">
        <f>IF($F14746="组件","C"&amp;TEXT(COUNTIFS($B$5:$B14746,$B14746,$F$5:$F14746,"组件"),"000"),"")</f>
      </c>
      <c r="J14746">
        <f>IF($B14746="","",IF($F14746="组件","",IF($Q14746&lt;&gt;"",IF(AND($B14746=$B14745,$F14745="组件"),$I14745,IF(AND($B14746=$B14745,$J14745&lt;&gt;""),$J14745,"")),"")))</f>
      </c>
      <c r="R14746">
        <f>IF($B14746="","",IF($J14746&lt;&gt;"",IFERROR(LOOKUP(2,1/(($B$5:$B$20000=$B14746)*($F$5:$F$20000="组件")*($I$5:$I$20000=$J14746)),$R$5:$R$20000)*IF($Q14746="",1,$Q14746),""),IF($P14746="","",IF($Q14746="",$P14746,$P14746*$Q14746))))</f>
      </c>
    </row>
    <row r="14747" spans="1:24" x14ac:dyDescent="0.25">
      <c r="A14747">
        <f>IF(B14747="","",IF(B14747=B14746,A14746,A14746+1))</f>
      </c>
      <c r="G14747">
        <f>IF($B14747="","",IF($J14747&lt;&gt;"",IFERROR(LOOKUP(2,1/(($B$5:$B$20000=$B14747)*($F$5:$F$20000="组件")*($I$5:$I$20000=$J14747)),$G$5:$G$20000)&amp;"."&amp;COUNTIFS($B$5:$B14747,$B14747,$J$5:$J14747,$J14747),""),COUNTIFS($B$5:$B14747,$B14747,$J$5:$J14747,"")))</f>
      </c>
      <c r="I14747">
        <f>IF($F14747="组件","C"&amp;TEXT(COUNTIFS($B$5:$B14747,$B14747,$F$5:$F14747,"组件"),"000"),"")</f>
      </c>
      <c r="J14747">
        <f>IF($B14747="","",IF($F14747="组件","",IF($Q14747&lt;&gt;"",IF(AND($B14747=$B14746,$F14746="组件"),$I14746,IF(AND($B14747=$B14746,$J14746&lt;&gt;""),$J14746,"")),"")))</f>
      </c>
      <c r="R14747">
        <f>IF($B14747="","",IF($J14747&lt;&gt;"",IFERROR(LOOKUP(2,1/(($B$5:$B$20000=$B14747)*($F$5:$F$20000="组件")*($I$5:$I$20000=$J14747)),$R$5:$R$20000)*IF($Q14747="",1,$Q14747),""),IF($P14747="","",IF($Q14747="",$P14747,$P14747*$Q14747))))</f>
      </c>
    </row>
    <row r="14748" spans="1:24" x14ac:dyDescent="0.25">
      <c r="A14748">
        <f>IF(B14748="","",IF(B14748=B14747,A14747,A14747+1))</f>
      </c>
      <c r="G14748">
        <f>IF($B14748="","",IF($J14748&lt;&gt;"",IFERROR(LOOKUP(2,1/(($B$5:$B$20000=$B14748)*($F$5:$F$20000="组件")*($I$5:$I$20000=$J14748)),$G$5:$G$20000)&amp;"."&amp;COUNTIFS($B$5:$B14748,$B14748,$J$5:$J14748,$J14748),""),COUNTIFS($B$5:$B14748,$B14748,$J$5:$J14748,"")))</f>
      </c>
      <c r="I14748">
        <f>IF($F14748="组件","C"&amp;TEXT(COUNTIFS($B$5:$B14748,$B14748,$F$5:$F14748,"组件"),"000"),"")</f>
      </c>
      <c r="J14748">
        <f>IF($B14748="","",IF($F14748="组件","",IF($Q14748&lt;&gt;"",IF(AND($B14748=$B14747,$F14747="组件"),$I14747,IF(AND($B14748=$B14747,$J14747&lt;&gt;""),$J14747,"")),"")))</f>
      </c>
      <c r="R14748">
        <f>IF($B14748="","",IF($J14748&lt;&gt;"",IFERROR(LOOKUP(2,1/(($B$5:$B$20000=$B14748)*($F$5:$F$20000="组件")*($I$5:$I$20000=$J14748)),$R$5:$R$20000)*IF($Q14748="",1,$Q14748),""),IF($P14748="","",IF($Q14748="",$P14748,$P14748*$Q14748))))</f>
      </c>
    </row>
    <row r="14749" spans="1:24" x14ac:dyDescent="0.25">
      <c r="A14749">
        <f>IF(B14749="","",IF(B14749=B14748,A14748,A14748+1))</f>
      </c>
      <c r="G14749">
        <f>IF($B14749="","",IF($J14749&lt;&gt;"",IFERROR(LOOKUP(2,1/(($B$5:$B$20000=$B14749)*($F$5:$F$20000="组件")*($I$5:$I$20000=$J14749)),$G$5:$G$20000)&amp;"."&amp;COUNTIFS($B$5:$B14749,$B14749,$J$5:$J14749,$J14749),""),COUNTIFS($B$5:$B14749,$B14749,$J$5:$J14749,"")))</f>
      </c>
      <c r="I14749">
        <f>IF($F14749="组件","C"&amp;TEXT(COUNTIFS($B$5:$B14749,$B14749,$F$5:$F14749,"组件"),"000"),"")</f>
      </c>
      <c r="J14749">
        <f>IF($B14749="","",IF($F14749="组件","",IF($Q14749&lt;&gt;"",IF(AND($B14749=$B14748,$F14748="组件"),$I14748,IF(AND($B14749=$B14748,$J14748&lt;&gt;""),$J14748,"")),"")))</f>
      </c>
      <c r="R14749">
        <f>IF($B14749="","",IF($J14749&lt;&gt;"",IFERROR(LOOKUP(2,1/(($B$5:$B$20000=$B14749)*($F$5:$F$20000="组件")*($I$5:$I$20000=$J14749)),$R$5:$R$20000)*IF($Q14749="",1,$Q14749),""),IF($P14749="","",IF($Q14749="",$P14749,$P14749*$Q14749))))</f>
      </c>
    </row>
    <row r="14750" spans="1:24" x14ac:dyDescent="0.25">
      <c r="A14750">
        <f>IF(B14750="","",IF(B14750=B14749,A14749,A14749+1))</f>
      </c>
      <c r="G14750">
        <f>IF($B14750="","",IF($J14750&lt;&gt;"",IFERROR(LOOKUP(2,1/(($B$5:$B$20000=$B14750)*($F$5:$F$20000="组件")*($I$5:$I$20000=$J14750)),$G$5:$G$20000)&amp;"."&amp;COUNTIFS($B$5:$B14750,$B14750,$J$5:$J14750,$J14750),""),COUNTIFS($B$5:$B14750,$B14750,$J$5:$J14750,"")))</f>
      </c>
      <c r="I14750">
        <f>IF($F14750="组件","C"&amp;TEXT(COUNTIFS($B$5:$B14750,$B14750,$F$5:$F14750,"组件"),"000"),"")</f>
      </c>
      <c r="J14750">
        <f>IF($B14750="","",IF($F14750="组件","",IF($Q14750&lt;&gt;"",IF(AND($B14750=$B14749,$F14749="组件"),$I14749,IF(AND($B14750=$B14749,$J14749&lt;&gt;""),$J14749,"")),"")))</f>
      </c>
      <c r="R14750">
        <f>IF($B14750="","",IF($J14750&lt;&gt;"",IFERROR(LOOKUP(2,1/(($B$5:$B$20000=$B14750)*($F$5:$F$20000="组件")*($I$5:$I$20000=$J14750)),$R$5:$R$20000)*IF($Q14750="",1,$Q14750),""),IF($P14750="","",IF($Q14750="",$P14750,$P14750*$Q14750))))</f>
      </c>
    </row>
    <row r="14751" spans="1:24" x14ac:dyDescent="0.25">
      <c r="A14751">
        <f>IF(B14751="","",IF(B14751=B14750,A14750,A14750+1))</f>
      </c>
      <c r="G14751">
        <f>IF($B14751="","",IF($J14751&lt;&gt;"",IFERROR(LOOKUP(2,1/(($B$5:$B$20000=$B14751)*($F$5:$F$20000="组件")*($I$5:$I$20000=$J14751)),$G$5:$G$20000)&amp;"."&amp;COUNTIFS($B$5:$B14751,$B14751,$J$5:$J14751,$J14751),""),COUNTIFS($B$5:$B14751,$B14751,$J$5:$J14751,"")))</f>
      </c>
      <c r="I14751">
        <f>IF($F14751="组件","C"&amp;TEXT(COUNTIFS($B$5:$B14751,$B14751,$F$5:$F14751,"组件"),"000"),"")</f>
      </c>
      <c r="J14751">
        <f>IF($B14751="","",IF($F14751="组件","",IF($Q14751&lt;&gt;"",IF(AND($B14751=$B14750,$F14750="组件"),$I14750,IF(AND($B14751=$B14750,$J14750&lt;&gt;""),$J14750,"")),"")))</f>
      </c>
      <c r="R14751">
        <f>IF($B14751="","",IF($J14751&lt;&gt;"",IFERROR(LOOKUP(2,1/(($B$5:$B$20000=$B14751)*($F$5:$F$20000="组件")*($I$5:$I$20000=$J14751)),$R$5:$R$20000)*IF($Q14751="",1,$Q14751),""),IF($P14751="","",IF($Q14751="",$P14751,$P14751*$Q14751))))</f>
      </c>
    </row>
    <row r="14752" spans="1:24" x14ac:dyDescent="0.25">
      <c r="A14752">
        <f>IF(B14752="","",IF(B14752=B14751,A14751,A14751+1))</f>
      </c>
      <c r="G14752">
        <f>IF($B14752="","",IF($J14752&lt;&gt;"",IFERROR(LOOKUP(2,1/(($B$5:$B$20000=$B14752)*($F$5:$F$20000="组件")*($I$5:$I$20000=$J14752)),$G$5:$G$20000)&amp;"."&amp;COUNTIFS($B$5:$B14752,$B14752,$J$5:$J14752,$J14752),""),COUNTIFS($B$5:$B14752,$B14752,$J$5:$J14752,"")))</f>
      </c>
      <c r="I14752">
        <f>IF($F14752="组件","C"&amp;TEXT(COUNTIFS($B$5:$B14752,$B14752,$F$5:$F14752,"组件"),"000"),"")</f>
      </c>
      <c r="J14752">
        <f>IF($B14752="","",IF($F14752="组件","",IF($Q14752&lt;&gt;"",IF(AND($B14752=$B14751,$F14751="组件"),$I14751,IF(AND($B14752=$B14751,$J14751&lt;&gt;""),$J14751,"")),"")))</f>
      </c>
      <c r="R14752">
        <f>IF($B14752="","",IF($J14752&lt;&gt;"",IFERROR(LOOKUP(2,1/(($B$5:$B$20000=$B14752)*($F$5:$F$20000="组件")*($I$5:$I$20000=$J14752)),$R$5:$R$20000)*IF($Q14752="",1,$Q14752),""),IF($P14752="","",IF($Q14752="",$P14752,$P14752*$Q14752))))</f>
      </c>
    </row>
    <row r="14753" spans="1:24" x14ac:dyDescent="0.25">
      <c r="A14753">
        <f>IF(B14753="","",IF(B14753=B14752,A14752,A14752+1))</f>
      </c>
      <c r="G14753">
        <f>IF($B14753="","",IF($J14753&lt;&gt;"",IFERROR(LOOKUP(2,1/(($B$5:$B$20000=$B14753)*($F$5:$F$20000="组件")*($I$5:$I$20000=$J14753)),$G$5:$G$20000)&amp;"."&amp;COUNTIFS($B$5:$B14753,$B14753,$J$5:$J14753,$J14753),""),COUNTIFS($B$5:$B14753,$B14753,$J$5:$J14753,"")))</f>
      </c>
      <c r="I14753">
        <f>IF($F14753="组件","C"&amp;TEXT(COUNTIFS($B$5:$B14753,$B14753,$F$5:$F14753,"组件"),"000"),"")</f>
      </c>
      <c r="J14753">
        <f>IF($B14753="","",IF($F14753="组件","",IF($Q14753&lt;&gt;"",IF(AND($B14753=$B14752,$F14752="组件"),$I14752,IF(AND($B14753=$B14752,$J14752&lt;&gt;""),$J14752,"")),"")))</f>
      </c>
      <c r="R14753">
        <f>IF($B14753="","",IF($J14753&lt;&gt;"",IFERROR(LOOKUP(2,1/(($B$5:$B$20000=$B14753)*($F$5:$F$20000="组件")*($I$5:$I$20000=$J14753)),$R$5:$R$20000)*IF($Q14753="",1,$Q14753),""),IF($P14753="","",IF($Q14753="",$P14753,$P14753*$Q14753))))</f>
      </c>
    </row>
    <row r="14754" spans="1:24" x14ac:dyDescent="0.25">
      <c r="A14754">
        <f>IF(B14754="","",IF(B14754=B14753,A14753,A14753+1))</f>
      </c>
      <c r="G14754">
        <f>IF($B14754="","",IF($J14754&lt;&gt;"",IFERROR(LOOKUP(2,1/(($B$5:$B$20000=$B14754)*($F$5:$F$20000="组件")*($I$5:$I$20000=$J14754)),$G$5:$G$20000)&amp;"."&amp;COUNTIFS($B$5:$B14754,$B14754,$J$5:$J14754,$J14754),""),COUNTIFS($B$5:$B14754,$B14754,$J$5:$J14754,"")))</f>
      </c>
      <c r="I14754">
        <f>IF($F14754="组件","C"&amp;TEXT(COUNTIFS($B$5:$B14754,$B14754,$F$5:$F14754,"组件"),"000"),"")</f>
      </c>
      <c r="J14754">
        <f>IF($B14754="","",IF($F14754="组件","",IF($Q14754&lt;&gt;"",IF(AND($B14754=$B14753,$F14753="组件"),$I14753,IF(AND($B14754=$B14753,$J14753&lt;&gt;""),$J14753,"")),"")))</f>
      </c>
      <c r="R14754">
        <f>IF($B14754="","",IF($J14754&lt;&gt;"",IFERROR(LOOKUP(2,1/(($B$5:$B$20000=$B14754)*($F$5:$F$20000="组件")*($I$5:$I$20000=$J14754)),$R$5:$R$20000)*IF($Q14754="",1,$Q14754),""),IF($P14754="","",IF($Q14754="",$P14754,$P14754*$Q14754))))</f>
      </c>
    </row>
    <row r="14755" spans="1:24" x14ac:dyDescent="0.25">
      <c r="A14755">
        <f>IF(B14755="","",IF(B14755=B14754,A14754,A14754+1))</f>
      </c>
      <c r="G14755">
        <f>IF($B14755="","",IF($J14755&lt;&gt;"",IFERROR(LOOKUP(2,1/(($B$5:$B$20000=$B14755)*($F$5:$F$20000="组件")*($I$5:$I$20000=$J14755)),$G$5:$G$20000)&amp;"."&amp;COUNTIFS($B$5:$B14755,$B14755,$J$5:$J14755,$J14755),""),COUNTIFS($B$5:$B14755,$B14755,$J$5:$J14755,"")))</f>
      </c>
      <c r="I14755">
        <f>IF($F14755="组件","C"&amp;TEXT(COUNTIFS($B$5:$B14755,$B14755,$F$5:$F14755,"组件"),"000"),"")</f>
      </c>
      <c r="J14755">
        <f>IF($B14755="","",IF($F14755="组件","",IF($Q14755&lt;&gt;"",IF(AND($B14755=$B14754,$F14754="组件"),$I14754,IF(AND($B14755=$B14754,$J14754&lt;&gt;""),$J14754,"")),"")))</f>
      </c>
      <c r="R14755">
        <f>IF($B14755="","",IF($J14755&lt;&gt;"",IFERROR(LOOKUP(2,1/(($B$5:$B$20000=$B14755)*($F$5:$F$20000="组件")*($I$5:$I$20000=$J14755)),$R$5:$R$20000)*IF($Q14755="",1,$Q14755),""),IF($P14755="","",IF($Q14755="",$P14755,$P14755*$Q14755))))</f>
      </c>
    </row>
    <row r="14756" spans="1:24" x14ac:dyDescent="0.25">
      <c r="A14756">
        <f>IF(B14756="","",IF(B14756=B14755,A14755,A14755+1))</f>
      </c>
      <c r="G14756">
        <f>IF($B14756="","",IF($J14756&lt;&gt;"",IFERROR(LOOKUP(2,1/(($B$5:$B$20000=$B14756)*($F$5:$F$20000="组件")*($I$5:$I$20000=$J14756)),$G$5:$G$20000)&amp;"."&amp;COUNTIFS($B$5:$B14756,$B14756,$J$5:$J14756,$J14756),""),COUNTIFS($B$5:$B14756,$B14756,$J$5:$J14756,"")))</f>
      </c>
      <c r="I14756">
        <f>IF($F14756="组件","C"&amp;TEXT(COUNTIFS($B$5:$B14756,$B14756,$F$5:$F14756,"组件"),"000"),"")</f>
      </c>
      <c r="J14756">
        <f>IF($B14756="","",IF($F14756="组件","",IF($Q14756&lt;&gt;"",IF(AND($B14756=$B14755,$F14755="组件"),$I14755,IF(AND($B14756=$B14755,$J14755&lt;&gt;""),$J14755,"")),"")))</f>
      </c>
      <c r="R14756">
        <f>IF($B14756="","",IF($J14756&lt;&gt;"",IFERROR(LOOKUP(2,1/(($B$5:$B$20000=$B14756)*($F$5:$F$20000="组件")*($I$5:$I$20000=$J14756)),$R$5:$R$20000)*IF($Q14756="",1,$Q14756),""),IF($P14756="","",IF($Q14756="",$P14756,$P14756*$Q14756))))</f>
      </c>
    </row>
    <row r="14757" spans="1:24" x14ac:dyDescent="0.25">
      <c r="A14757">
        <f>IF(B14757="","",IF(B14757=B14756,A14756,A14756+1))</f>
      </c>
      <c r="G14757">
        <f>IF($B14757="","",IF($J14757&lt;&gt;"",IFERROR(LOOKUP(2,1/(($B$5:$B$20000=$B14757)*($F$5:$F$20000="组件")*($I$5:$I$20000=$J14757)),$G$5:$G$20000)&amp;"."&amp;COUNTIFS($B$5:$B14757,$B14757,$J$5:$J14757,$J14757),""),COUNTIFS($B$5:$B14757,$B14757,$J$5:$J14757,"")))</f>
      </c>
      <c r="I14757">
        <f>IF($F14757="组件","C"&amp;TEXT(COUNTIFS($B$5:$B14757,$B14757,$F$5:$F14757,"组件"),"000"),"")</f>
      </c>
      <c r="J14757">
        <f>IF($B14757="","",IF($F14757="组件","",IF($Q14757&lt;&gt;"",IF(AND($B14757=$B14756,$F14756="组件"),$I14756,IF(AND($B14757=$B14756,$J14756&lt;&gt;""),$J14756,"")),"")))</f>
      </c>
      <c r="R14757">
        <f>IF($B14757="","",IF($J14757&lt;&gt;"",IFERROR(LOOKUP(2,1/(($B$5:$B$20000=$B14757)*($F$5:$F$20000="组件")*($I$5:$I$20000=$J14757)),$R$5:$R$20000)*IF($Q14757="",1,$Q14757),""),IF($P14757="","",IF($Q14757="",$P14757,$P14757*$Q14757))))</f>
      </c>
    </row>
    <row r="14758" spans="1:24" x14ac:dyDescent="0.25">
      <c r="A14758">
        <f>IF(B14758="","",IF(B14758=B14757,A14757,A14757+1))</f>
      </c>
      <c r="G14758">
        <f>IF($B14758="","",IF($J14758&lt;&gt;"",IFERROR(LOOKUP(2,1/(($B$5:$B$20000=$B14758)*($F$5:$F$20000="组件")*($I$5:$I$20000=$J14758)),$G$5:$G$20000)&amp;"."&amp;COUNTIFS($B$5:$B14758,$B14758,$J$5:$J14758,$J14758),""),COUNTIFS($B$5:$B14758,$B14758,$J$5:$J14758,"")))</f>
      </c>
      <c r="I14758">
        <f>IF($F14758="组件","C"&amp;TEXT(COUNTIFS($B$5:$B14758,$B14758,$F$5:$F14758,"组件"),"000"),"")</f>
      </c>
      <c r="J14758">
        <f>IF($B14758="","",IF($F14758="组件","",IF($Q14758&lt;&gt;"",IF(AND($B14758=$B14757,$F14757="组件"),$I14757,IF(AND($B14758=$B14757,$J14757&lt;&gt;""),$J14757,"")),"")))</f>
      </c>
      <c r="R14758">
        <f>IF($B14758="","",IF($J14758&lt;&gt;"",IFERROR(LOOKUP(2,1/(($B$5:$B$20000=$B14758)*($F$5:$F$20000="组件")*($I$5:$I$20000=$J14758)),$R$5:$R$20000)*IF($Q14758="",1,$Q14758),""),IF($P14758="","",IF($Q14758="",$P14758,$P14758*$Q14758))))</f>
      </c>
    </row>
    <row r="14759" spans="1:24" x14ac:dyDescent="0.25">
      <c r="A14759">
        <f>IF(B14759="","",IF(B14759=B14758,A14758,A14758+1))</f>
      </c>
      <c r="G14759">
        <f>IF($B14759="","",IF($J14759&lt;&gt;"",IFERROR(LOOKUP(2,1/(($B$5:$B$20000=$B14759)*($F$5:$F$20000="组件")*($I$5:$I$20000=$J14759)),$G$5:$G$20000)&amp;"."&amp;COUNTIFS($B$5:$B14759,$B14759,$J$5:$J14759,$J14759),""),COUNTIFS($B$5:$B14759,$B14759,$J$5:$J14759,"")))</f>
      </c>
      <c r="I14759">
        <f>IF($F14759="组件","C"&amp;TEXT(COUNTIFS($B$5:$B14759,$B14759,$F$5:$F14759,"组件"),"000"),"")</f>
      </c>
      <c r="J14759">
        <f>IF($B14759="","",IF($F14759="组件","",IF($Q14759&lt;&gt;"",IF(AND($B14759=$B14758,$F14758="组件"),$I14758,IF(AND($B14759=$B14758,$J14758&lt;&gt;""),$J14758,"")),"")))</f>
      </c>
      <c r="R14759">
        <f>IF($B14759="","",IF($J14759&lt;&gt;"",IFERROR(LOOKUP(2,1/(($B$5:$B$20000=$B14759)*($F$5:$F$20000="组件")*($I$5:$I$20000=$J14759)),$R$5:$R$20000)*IF($Q14759="",1,$Q14759),""),IF($P14759="","",IF($Q14759="",$P14759,$P14759*$Q14759))))</f>
      </c>
    </row>
    <row r="14760" spans="1:24" x14ac:dyDescent="0.25">
      <c r="A14760">
        <f>IF(B14760="","",IF(B14760=B14759,A14759,A14759+1))</f>
      </c>
      <c r="G14760">
        <f>IF($B14760="","",IF($J14760&lt;&gt;"",IFERROR(LOOKUP(2,1/(($B$5:$B$20000=$B14760)*($F$5:$F$20000="组件")*($I$5:$I$20000=$J14760)),$G$5:$G$20000)&amp;"."&amp;COUNTIFS($B$5:$B14760,$B14760,$J$5:$J14760,$J14760),""),COUNTIFS($B$5:$B14760,$B14760,$J$5:$J14760,"")))</f>
      </c>
      <c r="I14760">
        <f>IF($F14760="组件","C"&amp;TEXT(COUNTIFS($B$5:$B14760,$B14760,$F$5:$F14760,"组件"),"000"),"")</f>
      </c>
      <c r="J14760">
        <f>IF($B14760="","",IF($F14760="组件","",IF($Q14760&lt;&gt;"",IF(AND($B14760=$B14759,$F14759="组件"),$I14759,IF(AND($B14760=$B14759,$J14759&lt;&gt;""),$J14759,"")),"")))</f>
      </c>
      <c r="R14760">
        <f>IF($B14760="","",IF($J14760&lt;&gt;"",IFERROR(LOOKUP(2,1/(($B$5:$B$20000=$B14760)*($F$5:$F$20000="组件")*($I$5:$I$20000=$J14760)),$R$5:$R$20000)*IF($Q14760="",1,$Q14760),""),IF($P14760="","",IF($Q14760="",$P14760,$P14760*$Q14760))))</f>
      </c>
    </row>
    <row r="14761" spans="1:24" x14ac:dyDescent="0.25">
      <c r="A14761">
        <f>IF(B14761="","",IF(B14761=B14760,A14760,A14760+1))</f>
      </c>
      <c r="G14761">
        <f>IF($B14761="","",IF($J14761&lt;&gt;"",IFERROR(LOOKUP(2,1/(($B$5:$B$20000=$B14761)*($F$5:$F$20000="组件")*($I$5:$I$20000=$J14761)),$G$5:$G$20000)&amp;"."&amp;COUNTIFS($B$5:$B14761,$B14761,$J$5:$J14761,$J14761),""),COUNTIFS($B$5:$B14761,$B14761,$J$5:$J14761,"")))</f>
      </c>
      <c r="I14761">
        <f>IF($F14761="组件","C"&amp;TEXT(COUNTIFS($B$5:$B14761,$B14761,$F$5:$F14761,"组件"),"000"),"")</f>
      </c>
      <c r="J14761">
        <f>IF($B14761="","",IF($F14761="组件","",IF($Q14761&lt;&gt;"",IF(AND($B14761=$B14760,$F14760="组件"),$I14760,IF(AND($B14761=$B14760,$J14760&lt;&gt;""),$J14760,"")),"")))</f>
      </c>
      <c r="R14761">
        <f>IF($B14761="","",IF($J14761&lt;&gt;"",IFERROR(LOOKUP(2,1/(($B$5:$B$20000=$B14761)*($F$5:$F$20000="组件")*($I$5:$I$20000=$J14761)),$R$5:$R$20000)*IF($Q14761="",1,$Q14761),""),IF($P14761="","",IF($Q14761="",$P14761,$P14761*$Q14761))))</f>
      </c>
    </row>
    <row r="14762" spans="1:24" x14ac:dyDescent="0.25">
      <c r="A14762">
        <f>IF(B14762="","",IF(B14762=B14761,A14761,A14761+1))</f>
      </c>
      <c r="G14762">
        <f>IF($B14762="","",IF($J14762&lt;&gt;"",IFERROR(LOOKUP(2,1/(($B$5:$B$20000=$B14762)*($F$5:$F$20000="组件")*($I$5:$I$20000=$J14762)),$G$5:$G$20000)&amp;"."&amp;COUNTIFS($B$5:$B14762,$B14762,$J$5:$J14762,$J14762),""),COUNTIFS($B$5:$B14762,$B14762,$J$5:$J14762,"")))</f>
      </c>
      <c r="I14762">
        <f>IF($F14762="组件","C"&amp;TEXT(COUNTIFS($B$5:$B14762,$B14762,$F$5:$F14762,"组件"),"000"),"")</f>
      </c>
      <c r="J14762">
        <f>IF($B14762="","",IF($F14762="组件","",IF($Q14762&lt;&gt;"",IF(AND($B14762=$B14761,$F14761="组件"),$I14761,IF(AND($B14762=$B14761,$J14761&lt;&gt;""),$J14761,"")),"")))</f>
      </c>
      <c r="R14762">
        <f>IF($B14762="","",IF($J14762&lt;&gt;"",IFERROR(LOOKUP(2,1/(($B$5:$B$20000=$B14762)*($F$5:$F$20000="组件")*($I$5:$I$20000=$J14762)),$R$5:$R$20000)*IF($Q14762="",1,$Q14762),""),IF($P14762="","",IF($Q14762="",$P14762,$P14762*$Q14762))))</f>
      </c>
    </row>
    <row r="14763" spans="1:24" x14ac:dyDescent="0.25">
      <c r="A14763">
        <f>IF(B14763="","",IF(B14763=B14762,A14762,A14762+1))</f>
      </c>
      <c r="G14763">
        <f>IF($B14763="","",IF($J14763&lt;&gt;"",IFERROR(LOOKUP(2,1/(($B$5:$B$20000=$B14763)*($F$5:$F$20000="组件")*($I$5:$I$20000=$J14763)),$G$5:$G$20000)&amp;"."&amp;COUNTIFS($B$5:$B14763,$B14763,$J$5:$J14763,$J14763),""),COUNTIFS($B$5:$B14763,$B14763,$J$5:$J14763,"")))</f>
      </c>
      <c r="I14763">
        <f>IF($F14763="组件","C"&amp;TEXT(COUNTIFS($B$5:$B14763,$B14763,$F$5:$F14763,"组件"),"000"),"")</f>
      </c>
      <c r="J14763">
        <f>IF($B14763="","",IF($F14763="组件","",IF($Q14763&lt;&gt;"",IF(AND($B14763=$B14762,$F14762="组件"),$I14762,IF(AND($B14763=$B14762,$J14762&lt;&gt;""),$J14762,"")),"")))</f>
      </c>
      <c r="R14763">
        <f>IF($B14763="","",IF($J14763&lt;&gt;"",IFERROR(LOOKUP(2,1/(($B$5:$B$20000=$B14763)*($F$5:$F$20000="组件")*($I$5:$I$20000=$J14763)),$R$5:$R$20000)*IF($Q14763="",1,$Q14763),""),IF($P14763="","",IF($Q14763="",$P14763,$P14763*$Q14763))))</f>
      </c>
    </row>
    <row r="14764" spans="1:24" x14ac:dyDescent="0.25">
      <c r="A14764">
        <f>IF(B14764="","",IF(B14764=B14763,A14763,A14763+1))</f>
      </c>
      <c r="G14764">
        <f>IF($B14764="","",IF($J14764&lt;&gt;"",IFERROR(LOOKUP(2,1/(($B$5:$B$20000=$B14764)*($F$5:$F$20000="组件")*($I$5:$I$20000=$J14764)),$G$5:$G$20000)&amp;"."&amp;COUNTIFS($B$5:$B14764,$B14764,$J$5:$J14764,$J14764),""),COUNTIFS($B$5:$B14764,$B14764,$J$5:$J14764,"")))</f>
      </c>
      <c r="I14764">
        <f>IF($F14764="组件","C"&amp;TEXT(COUNTIFS($B$5:$B14764,$B14764,$F$5:$F14764,"组件"),"000"),"")</f>
      </c>
      <c r="J14764">
        <f>IF($B14764="","",IF($F14764="组件","",IF($Q14764&lt;&gt;"",IF(AND($B14764=$B14763,$F14763="组件"),$I14763,IF(AND($B14764=$B14763,$J14763&lt;&gt;""),$J14763,"")),"")))</f>
      </c>
      <c r="R14764">
        <f>IF($B14764="","",IF($J14764&lt;&gt;"",IFERROR(LOOKUP(2,1/(($B$5:$B$20000=$B14764)*($F$5:$F$20000="组件")*($I$5:$I$20000=$J14764)),$R$5:$R$20000)*IF($Q14764="",1,$Q14764),""),IF($P14764="","",IF($Q14764="",$P14764,$P14764*$Q14764))))</f>
      </c>
    </row>
    <row r="14765" spans="1:24" x14ac:dyDescent="0.25">
      <c r="A14765">
        <f>IF(B14765="","",IF(B14765=B14764,A14764,A14764+1))</f>
      </c>
      <c r="G14765">
        <f>IF($B14765="","",IF($J14765&lt;&gt;"",IFERROR(LOOKUP(2,1/(($B$5:$B$20000=$B14765)*($F$5:$F$20000="组件")*($I$5:$I$20000=$J14765)),$G$5:$G$20000)&amp;"."&amp;COUNTIFS($B$5:$B14765,$B14765,$J$5:$J14765,$J14765),""),COUNTIFS($B$5:$B14765,$B14765,$J$5:$J14765,"")))</f>
      </c>
      <c r="I14765">
        <f>IF($F14765="组件","C"&amp;TEXT(COUNTIFS($B$5:$B14765,$B14765,$F$5:$F14765,"组件"),"000"),"")</f>
      </c>
      <c r="J14765">
        <f>IF($B14765="","",IF($F14765="组件","",IF($Q14765&lt;&gt;"",IF(AND($B14765=$B14764,$F14764="组件"),$I14764,IF(AND($B14765=$B14764,$J14764&lt;&gt;""),$J14764,"")),"")))</f>
      </c>
      <c r="R14765">
        <f>IF($B14765="","",IF($J14765&lt;&gt;"",IFERROR(LOOKUP(2,1/(($B$5:$B$20000=$B14765)*($F$5:$F$20000="组件")*($I$5:$I$20000=$J14765)),$R$5:$R$20000)*IF($Q14765="",1,$Q14765),""),IF($P14765="","",IF($Q14765="",$P14765,$P14765*$Q14765))))</f>
      </c>
    </row>
    <row r="14766" spans="1:24" x14ac:dyDescent="0.25">
      <c r="A14766">
        <f>IF(B14766="","",IF(B14766=B14765,A14765,A14765+1))</f>
      </c>
      <c r="G14766">
        <f>IF($B14766="","",IF($J14766&lt;&gt;"",IFERROR(LOOKUP(2,1/(($B$5:$B$20000=$B14766)*($F$5:$F$20000="组件")*($I$5:$I$20000=$J14766)),$G$5:$G$20000)&amp;"."&amp;COUNTIFS($B$5:$B14766,$B14766,$J$5:$J14766,$J14766),""),COUNTIFS($B$5:$B14766,$B14766,$J$5:$J14766,"")))</f>
      </c>
      <c r="I14766">
        <f>IF($F14766="组件","C"&amp;TEXT(COUNTIFS($B$5:$B14766,$B14766,$F$5:$F14766,"组件"),"000"),"")</f>
      </c>
      <c r="J14766">
        <f>IF($B14766="","",IF($F14766="组件","",IF($Q14766&lt;&gt;"",IF(AND($B14766=$B14765,$F14765="组件"),$I14765,IF(AND($B14766=$B14765,$J14765&lt;&gt;""),$J14765,"")),"")))</f>
      </c>
      <c r="R14766">
        <f>IF($B14766="","",IF($J14766&lt;&gt;"",IFERROR(LOOKUP(2,1/(($B$5:$B$20000=$B14766)*($F$5:$F$20000="组件")*($I$5:$I$20000=$J14766)),$R$5:$R$20000)*IF($Q14766="",1,$Q14766),""),IF($P14766="","",IF($Q14766="",$P14766,$P14766*$Q14766))))</f>
      </c>
    </row>
    <row r="14767" spans="1:24" x14ac:dyDescent="0.25">
      <c r="A14767">
        <f>IF(B14767="","",IF(B14767=B14766,A14766,A14766+1))</f>
      </c>
      <c r="G14767">
        <f>IF($B14767="","",IF($J14767&lt;&gt;"",IFERROR(LOOKUP(2,1/(($B$5:$B$20000=$B14767)*($F$5:$F$20000="组件")*($I$5:$I$20000=$J14767)),$G$5:$G$20000)&amp;"."&amp;COUNTIFS($B$5:$B14767,$B14767,$J$5:$J14767,$J14767),""),COUNTIFS($B$5:$B14767,$B14767,$J$5:$J14767,"")))</f>
      </c>
      <c r="I14767">
        <f>IF($F14767="组件","C"&amp;TEXT(COUNTIFS($B$5:$B14767,$B14767,$F$5:$F14767,"组件"),"000"),"")</f>
      </c>
      <c r="J14767">
        <f>IF($B14767="","",IF($F14767="组件","",IF($Q14767&lt;&gt;"",IF(AND($B14767=$B14766,$F14766="组件"),$I14766,IF(AND($B14767=$B14766,$J14766&lt;&gt;""),$J14766,"")),"")))</f>
      </c>
      <c r="R14767">
        <f>IF($B14767="","",IF($J14767&lt;&gt;"",IFERROR(LOOKUP(2,1/(($B$5:$B$20000=$B14767)*($F$5:$F$20000="组件")*($I$5:$I$20000=$J14767)),$R$5:$R$20000)*IF($Q14767="",1,$Q14767),""),IF($P14767="","",IF($Q14767="",$P14767,$P14767*$Q14767))))</f>
      </c>
    </row>
    <row r="14768" spans="1:24" x14ac:dyDescent="0.25">
      <c r="A14768">
        <f>IF(B14768="","",IF(B14768=B14767,A14767,A14767+1))</f>
      </c>
      <c r="G14768">
        <f>IF($B14768="","",IF($J14768&lt;&gt;"",IFERROR(LOOKUP(2,1/(($B$5:$B$20000=$B14768)*($F$5:$F$20000="组件")*($I$5:$I$20000=$J14768)),$G$5:$G$20000)&amp;"."&amp;COUNTIFS($B$5:$B14768,$B14768,$J$5:$J14768,$J14768),""),COUNTIFS($B$5:$B14768,$B14768,$J$5:$J14768,"")))</f>
      </c>
      <c r="I14768">
        <f>IF($F14768="组件","C"&amp;TEXT(COUNTIFS($B$5:$B14768,$B14768,$F$5:$F14768,"组件"),"000"),"")</f>
      </c>
      <c r="J14768">
        <f>IF($B14768="","",IF($F14768="组件","",IF($Q14768&lt;&gt;"",IF(AND($B14768=$B14767,$F14767="组件"),$I14767,IF(AND($B14768=$B14767,$J14767&lt;&gt;""),$J14767,"")),"")))</f>
      </c>
      <c r="R14768">
        <f>IF($B14768="","",IF($J14768&lt;&gt;"",IFERROR(LOOKUP(2,1/(($B$5:$B$20000=$B14768)*($F$5:$F$20000="组件")*($I$5:$I$20000=$J14768)),$R$5:$R$20000)*IF($Q14768="",1,$Q14768),""),IF($P14768="","",IF($Q14768="",$P14768,$P14768*$Q14768))))</f>
      </c>
    </row>
    <row r="14769" spans="1:24" x14ac:dyDescent="0.25">
      <c r="A14769">
        <f>IF(B14769="","",IF(B14769=B14768,A14768,A14768+1))</f>
      </c>
      <c r="G14769">
        <f>IF($B14769="","",IF($J14769&lt;&gt;"",IFERROR(LOOKUP(2,1/(($B$5:$B$20000=$B14769)*($F$5:$F$20000="组件")*($I$5:$I$20000=$J14769)),$G$5:$G$20000)&amp;"."&amp;COUNTIFS($B$5:$B14769,$B14769,$J$5:$J14769,$J14769),""),COUNTIFS($B$5:$B14769,$B14769,$J$5:$J14769,"")))</f>
      </c>
      <c r="I14769">
        <f>IF($F14769="组件","C"&amp;TEXT(COUNTIFS($B$5:$B14769,$B14769,$F$5:$F14769,"组件"),"000"),"")</f>
      </c>
      <c r="J14769">
        <f>IF($B14769="","",IF($F14769="组件","",IF($Q14769&lt;&gt;"",IF(AND($B14769=$B14768,$F14768="组件"),$I14768,IF(AND($B14769=$B14768,$J14768&lt;&gt;""),$J14768,"")),"")))</f>
      </c>
      <c r="R14769">
        <f>IF($B14769="","",IF($J14769&lt;&gt;"",IFERROR(LOOKUP(2,1/(($B$5:$B$20000=$B14769)*($F$5:$F$20000="组件")*($I$5:$I$20000=$J14769)),$R$5:$R$20000)*IF($Q14769="",1,$Q14769),""),IF($P14769="","",IF($Q14769="",$P14769,$P14769*$Q14769))))</f>
      </c>
    </row>
    <row r="14770" spans="1:24" x14ac:dyDescent="0.25">
      <c r="A14770">
        <f>IF(B14770="","",IF(B14770=B14769,A14769,A14769+1))</f>
      </c>
      <c r="G14770">
        <f>IF($B14770="","",IF($J14770&lt;&gt;"",IFERROR(LOOKUP(2,1/(($B$5:$B$20000=$B14770)*($F$5:$F$20000="组件")*($I$5:$I$20000=$J14770)),$G$5:$G$20000)&amp;"."&amp;COUNTIFS($B$5:$B14770,$B14770,$J$5:$J14770,$J14770),""),COUNTIFS($B$5:$B14770,$B14770,$J$5:$J14770,"")))</f>
      </c>
      <c r="I14770">
        <f>IF($F14770="组件","C"&amp;TEXT(COUNTIFS($B$5:$B14770,$B14770,$F$5:$F14770,"组件"),"000"),"")</f>
      </c>
      <c r="J14770">
        <f>IF($B14770="","",IF($F14770="组件","",IF($Q14770&lt;&gt;"",IF(AND($B14770=$B14769,$F14769="组件"),$I14769,IF(AND($B14770=$B14769,$J14769&lt;&gt;""),$J14769,"")),"")))</f>
      </c>
      <c r="R14770">
        <f>IF($B14770="","",IF($J14770&lt;&gt;"",IFERROR(LOOKUP(2,1/(($B$5:$B$20000=$B14770)*($F$5:$F$20000="组件")*($I$5:$I$20000=$J14770)),$R$5:$R$20000)*IF($Q14770="",1,$Q14770),""),IF($P14770="","",IF($Q14770="",$P14770,$P14770*$Q14770))))</f>
      </c>
    </row>
    <row r="14771" spans="1:24" x14ac:dyDescent="0.25">
      <c r="A14771">
        <f>IF(B14771="","",IF(B14771=B14770,A14770,A14770+1))</f>
      </c>
      <c r="G14771">
        <f>IF($B14771="","",IF($J14771&lt;&gt;"",IFERROR(LOOKUP(2,1/(($B$5:$B$20000=$B14771)*($F$5:$F$20000="组件")*($I$5:$I$20000=$J14771)),$G$5:$G$20000)&amp;"."&amp;COUNTIFS($B$5:$B14771,$B14771,$J$5:$J14771,$J14771),""),COUNTIFS($B$5:$B14771,$B14771,$J$5:$J14771,"")))</f>
      </c>
      <c r="I14771">
        <f>IF($F14771="组件","C"&amp;TEXT(COUNTIFS($B$5:$B14771,$B14771,$F$5:$F14771,"组件"),"000"),"")</f>
      </c>
      <c r="J14771">
        <f>IF($B14771="","",IF($F14771="组件","",IF($Q14771&lt;&gt;"",IF(AND($B14771=$B14770,$F14770="组件"),$I14770,IF(AND($B14771=$B14770,$J14770&lt;&gt;""),$J14770,"")),"")))</f>
      </c>
      <c r="R14771">
        <f>IF($B14771="","",IF($J14771&lt;&gt;"",IFERROR(LOOKUP(2,1/(($B$5:$B$20000=$B14771)*($F$5:$F$20000="组件")*($I$5:$I$20000=$J14771)),$R$5:$R$20000)*IF($Q14771="",1,$Q14771),""),IF($P14771="","",IF($Q14771="",$P14771,$P14771*$Q14771))))</f>
      </c>
    </row>
    <row r="14772" spans="1:24" x14ac:dyDescent="0.25">
      <c r="A14772">
        <f>IF(B14772="","",IF(B14772=B14771,A14771,A14771+1))</f>
      </c>
      <c r="G14772">
        <f>IF($B14772="","",IF($J14772&lt;&gt;"",IFERROR(LOOKUP(2,1/(($B$5:$B$20000=$B14772)*($F$5:$F$20000="组件")*($I$5:$I$20000=$J14772)),$G$5:$G$20000)&amp;"."&amp;COUNTIFS($B$5:$B14772,$B14772,$J$5:$J14772,$J14772),""),COUNTIFS($B$5:$B14772,$B14772,$J$5:$J14772,"")))</f>
      </c>
      <c r="I14772">
        <f>IF($F14772="组件","C"&amp;TEXT(COUNTIFS($B$5:$B14772,$B14772,$F$5:$F14772,"组件"),"000"),"")</f>
      </c>
      <c r="J14772">
        <f>IF($B14772="","",IF($F14772="组件","",IF($Q14772&lt;&gt;"",IF(AND($B14772=$B14771,$F14771="组件"),$I14771,IF(AND($B14772=$B14771,$J14771&lt;&gt;""),$J14771,"")),"")))</f>
      </c>
      <c r="R14772">
        <f>IF($B14772="","",IF($J14772&lt;&gt;"",IFERROR(LOOKUP(2,1/(($B$5:$B$20000=$B14772)*($F$5:$F$20000="组件")*($I$5:$I$20000=$J14772)),$R$5:$R$20000)*IF($Q14772="",1,$Q14772),""),IF($P14772="","",IF($Q14772="",$P14772,$P14772*$Q14772))))</f>
      </c>
    </row>
    <row r="14773" spans="1:24" x14ac:dyDescent="0.25">
      <c r="A14773">
        <f>IF(B14773="","",IF(B14773=B14772,A14772,A14772+1))</f>
      </c>
      <c r="G14773">
        <f>IF($B14773="","",IF($J14773&lt;&gt;"",IFERROR(LOOKUP(2,1/(($B$5:$B$20000=$B14773)*($F$5:$F$20000="组件")*($I$5:$I$20000=$J14773)),$G$5:$G$20000)&amp;"."&amp;COUNTIFS($B$5:$B14773,$B14773,$J$5:$J14773,$J14773),""),COUNTIFS($B$5:$B14773,$B14773,$J$5:$J14773,"")))</f>
      </c>
      <c r="I14773">
        <f>IF($F14773="组件","C"&amp;TEXT(COUNTIFS($B$5:$B14773,$B14773,$F$5:$F14773,"组件"),"000"),"")</f>
      </c>
      <c r="J14773">
        <f>IF($B14773="","",IF($F14773="组件","",IF($Q14773&lt;&gt;"",IF(AND($B14773=$B14772,$F14772="组件"),$I14772,IF(AND($B14773=$B14772,$J14772&lt;&gt;""),$J14772,"")),"")))</f>
      </c>
      <c r="R14773">
        <f>IF($B14773="","",IF($J14773&lt;&gt;"",IFERROR(LOOKUP(2,1/(($B$5:$B$20000=$B14773)*($F$5:$F$20000="组件")*($I$5:$I$20000=$J14773)),$R$5:$R$20000)*IF($Q14773="",1,$Q14773),""),IF($P14773="","",IF($Q14773="",$P14773,$P14773*$Q14773))))</f>
      </c>
    </row>
    <row r="14774" spans="1:24" x14ac:dyDescent="0.25">
      <c r="A14774">
        <f>IF(B14774="","",IF(B14774=B14773,A14773,A14773+1))</f>
      </c>
      <c r="G14774">
        <f>IF($B14774="","",IF($J14774&lt;&gt;"",IFERROR(LOOKUP(2,1/(($B$5:$B$20000=$B14774)*($F$5:$F$20000="组件")*($I$5:$I$20000=$J14774)),$G$5:$G$20000)&amp;"."&amp;COUNTIFS($B$5:$B14774,$B14774,$J$5:$J14774,$J14774),""),COUNTIFS($B$5:$B14774,$B14774,$J$5:$J14774,"")))</f>
      </c>
      <c r="I14774">
        <f>IF($F14774="组件","C"&amp;TEXT(COUNTIFS($B$5:$B14774,$B14774,$F$5:$F14774,"组件"),"000"),"")</f>
      </c>
      <c r="J14774">
        <f>IF($B14774="","",IF($F14774="组件","",IF($Q14774&lt;&gt;"",IF(AND($B14774=$B14773,$F14773="组件"),$I14773,IF(AND($B14774=$B14773,$J14773&lt;&gt;""),$J14773,"")),"")))</f>
      </c>
      <c r="R14774">
        <f>IF($B14774="","",IF($J14774&lt;&gt;"",IFERROR(LOOKUP(2,1/(($B$5:$B$20000=$B14774)*($F$5:$F$20000="组件")*($I$5:$I$20000=$J14774)),$R$5:$R$20000)*IF($Q14774="",1,$Q14774),""),IF($P14774="","",IF($Q14774="",$P14774,$P14774*$Q14774))))</f>
      </c>
    </row>
    <row r="14775" spans="1:24" x14ac:dyDescent="0.25">
      <c r="A14775">
        <f>IF(B14775="","",IF(B14775=B14774,A14774,A14774+1))</f>
      </c>
      <c r="G14775">
        <f>IF($B14775="","",IF($J14775&lt;&gt;"",IFERROR(LOOKUP(2,1/(($B$5:$B$20000=$B14775)*($F$5:$F$20000="组件")*($I$5:$I$20000=$J14775)),$G$5:$G$20000)&amp;"."&amp;COUNTIFS($B$5:$B14775,$B14775,$J$5:$J14775,$J14775),""),COUNTIFS($B$5:$B14775,$B14775,$J$5:$J14775,"")))</f>
      </c>
      <c r="I14775">
        <f>IF($F14775="组件","C"&amp;TEXT(COUNTIFS($B$5:$B14775,$B14775,$F$5:$F14775,"组件"),"000"),"")</f>
      </c>
      <c r="J14775">
        <f>IF($B14775="","",IF($F14775="组件","",IF($Q14775&lt;&gt;"",IF(AND($B14775=$B14774,$F14774="组件"),$I14774,IF(AND($B14775=$B14774,$J14774&lt;&gt;""),$J14774,"")),"")))</f>
      </c>
      <c r="R14775">
        <f>IF($B14775="","",IF($J14775&lt;&gt;"",IFERROR(LOOKUP(2,1/(($B$5:$B$20000=$B14775)*($F$5:$F$20000="组件")*($I$5:$I$20000=$J14775)),$R$5:$R$20000)*IF($Q14775="",1,$Q14775),""),IF($P14775="","",IF($Q14775="",$P14775,$P14775*$Q14775))))</f>
      </c>
    </row>
    <row r="14776" spans="1:24" x14ac:dyDescent="0.25">
      <c r="A14776">
        <f>IF(B14776="","",IF(B14776=B14775,A14775,A14775+1))</f>
      </c>
      <c r="G14776">
        <f>IF($B14776="","",IF($J14776&lt;&gt;"",IFERROR(LOOKUP(2,1/(($B$5:$B$20000=$B14776)*($F$5:$F$20000="组件")*($I$5:$I$20000=$J14776)),$G$5:$G$20000)&amp;"."&amp;COUNTIFS($B$5:$B14776,$B14776,$J$5:$J14776,$J14776),""),COUNTIFS($B$5:$B14776,$B14776,$J$5:$J14776,"")))</f>
      </c>
      <c r="I14776">
        <f>IF($F14776="组件","C"&amp;TEXT(COUNTIFS($B$5:$B14776,$B14776,$F$5:$F14776,"组件"),"000"),"")</f>
      </c>
      <c r="J14776">
        <f>IF($B14776="","",IF($F14776="组件","",IF($Q14776&lt;&gt;"",IF(AND($B14776=$B14775,$F14775="组件"),$I14775,IF(AND($B14776=$B14775,$J14775&lt;&gt;""),$J14775,"")),"")))</f>
      </c>
      <c r="R14776">
        <f>IF($B14776="","",IF($J14776&lt;&gt;"",IFERROR(LOOKUP(2,1/(($B$5:$B$20000=$B14776)*($F$5:$F$20000="组件")*($I$5:$I$20000=$J14776)),$R$5:$R$20000)*IF($Q14776="",1,$Q14776),""),IF($P14776="","",IF($Q14776="",$P14776,$P14776*$Q14776))))</f>
      </c>
    </row>
    <row r="14777" spans="1:24" x14ac:dyDescent="0.25">
      <c r="A14777">
        <f>IF(B14777="","",IF(B14777=B14776,A14776,A14776+1))</f>
      </c>
      <c r="G14777">
        <f>IF($B14777="","",IF($J14777&lt;&gt;"",IFERROR(LOOKUP(2,1/(($B$5:$B$20000=$B14777)*($F$5:$F$20000="组件")*($I$5:$I$20000=$J14777)),$G$5:$G$20000)&amp;"."&amp;COUNTIFS($B$5:$B14777,$B14777,$J$5:$J14777,$J14777),""),COUNTIFS($B$5:$B14777,$B14777,$J$5:$J14777,"")))</f>
      </c>
      <c r="I14777">
        <f>IF($F14777="组件","C"&amp;TEXT(COUNTIFS($B$5:$B14777,$B14777,$F$5:$F14777,"组件"),"000"),"")</f>
      </c>
      <c r="J14777">
        <f>IF($B14777="","",IF($F14777="组件","",IF($Q14777&lt;&gt;"",IF(AND($B14777=$B14776,$F14776="组件"),$I14776,IF(AND($B14777=$B14776,$J14776&lt;&gt;""),$J14776,"")),"")))</f>
      </c>
      <c r="R14777">
        <f>IF($B14777="","",IF($J14777&lt;&gt;"",IFERROR(LOOKUP(2,1/(($B$5:$B$20000=$B14777)*($F$5:$F$20000="组件")*($I$5:$I$20000=$J14777)),$R$5:$R$20000)*IF($Q14777="",1,$Q14777),""),IF($P14777="","",IF($Q14777="",$P14777,$P14777*$Q14777))))</f>
      </c>
    </row>
    <row r="14778" spans="1:24" x14ac:dyDescent="0.25">
      <c r="A14778">
        <f>IF(B14778="","",IF(B14778=B14777,A14777,A14777+1))</f>
      </c>
      <c r="G14778">
        <f>IF($B14778="","",IF($J14778&lt;&gt;"",IFERROR(LOOKUP(2,1/(($B$5:$B$20000=$B14778)*($F$5:$F$20000="组件")*($I$5:$I$20000=$J14778)),$G$5:$G$20000)&amp;"."&amp;COUNTIFS($B$5:$B14778,$B14778,$J$5:$J14778,$J14778),""),COUNTIFS($B$5:$B14778,$B14778,$J$5:$J14778,"")))</f>
      </c>
      <c r="I14778">
        <f>IF($F14778="组件","C"&amp;TEXT(COUNTIFS($B$5:$B14778,$B14778,$F$5:$F14778,"组件"),"000"),"")</f>
      </c>
      <c r="J14778">
        <f>IF($B14778="","",IF($F14778="组件","",IF($Q14778&lt;&gt;"",IF(AND($B14778=$B14777,$F14777="组件"),$I14777,IF(AND($B14778=$B14777,$J14777&lt;&gt;""),$J14777,"")),"")))</f>
      </c>
      <c r="R14778">
        <f>IF($B14778="","",IF($J14778&lt;&gt;"",IFERROR(LOOKUP(2,1/(($B$5:$B$20000=$B14778)*($F$5:$F$20000="组件")*($I$5:$I$20000=$J14778)),$R$5:$R$20000)*IF($Q14778="",1,$Q14778),""),IF($P14778="","",IF($Q14778="",$P14778,$P14778*$Q14778))))</f>
      </c>
    </row>
    <row r="14779" spans="1:24" x14ac:dyDescent="0.25">
      <c r="A14779">
        <f>IF(B14779="","",IF(B14779=B14778,A14778,A14778+1))</f>
      </c>
      <c r="G14779">
        <f>IF($B14779="","",IF($J14779&lt;&gt;"",IFERROR(LOOKUP(2,1/(($B$5:$B$20000=$B14779)*($F$5:$F$20000="组件")*($I$5:$I$20000=$J14779)),$G$5:$G$20000)&amp;"."&amp;COUNTIFS($B$5:$B14779,$B14779,$J$5:$J14779,$J14779),""),COUNTIFS($B$5:$B14779,$B14779,$J$5:$J14779,"")))</f>
      </c>
      <c r="I14779">
        <f>IF($F14779="组件","C"&amp;TEXT(COUNTIFS($B$5:$B14779,$B14779,$F$5:$F14779,"组件"),"000"),"")</f>
      </c>
      <c r="J14779">
        <f>IF($B14779="","",IF($F14779="组件","",IF($Q14779&lt;&gt;"",IF(AND($B14779=$B14778,$F14778="组件"),$I14778,IF(AND($B14779=$B14778,$J14778&lt;&gt;""),$J14778,"")),"")))</f>
      </c>
      <c r="R14779">
        <f>IF($B14779="","",IF($J14779&lt;&gt;"",IFERROR(LOOKUP(2,1/(($B$5:$B$20000=$B14779)*($F$5:$F$20000="组件")*($I$5:$I$20000=$J14779)),$R$5:$R$20000)*IF($Q14779="",1,$Q14779),""),IF($P14779="","",IF($Q14779="",$P14779,$P14779*$Q14779))))</f>
      </c>
    </row>
    <row r="14780" spans="1:24" x14ac:dyDescent="0.25">
      <c r="A14780">
        <f>IF(B14780="","",IF(B14780=B14779,A14779,A14779+1))</f>
      </c>
      <c r="G14780">
        <f>IF($B14780="","",IF($J14780&lt;&gt;"",IFERROR(LOOKUP(2,1/(($B$5:$B$20000=$B14780)*($F$5:$F$20000="组件")*($I$5:$I$20000=$J14780)),$G$5:$G$20000)&amp;"."&amp;COUNTIFS($B$5:$B14780,$B14780,$J$5:$J14780,$J14780),""),COUNTIFS($B$5:$B14780,$B14780,$J$5:$J14780,"")))</f>
      </c>
      <c r="I14780">
        <f>IF($F14780="组件","C"&amp;TEXT(COUNTIFS($B$5:$B14780,$B14780,$F$5:$F14780,"组件"),"000"),"")</f>
      </c>
      <c r="J14780">
        <f>IF($B14780="","",IF($F14780="组件","",IF($Q14780&lt;&gt;"",IF(AND($B14780=$B14779,$F14779="组件"),$I14779,IF(AND($B14780=$B14779,$J14779&lt;&gt;""),$J14779,"")),"")))</f>
      </c>
      <c r="R14780">
        <f>IF($B14780="","",IF($J14780&lt;&gt;"",IFERROR(LOOKUP(2,1/(($B$5:$B$20000=$B14780)*($F$5:$F$20000="组件")*($I$5:$I$20000=$J14780)),$R$5:$R$20000)*IF($Q14780="",1,$Q14780),""),IF($P14780="","",IF($Q14780="",$P14780,$P14780*$Q14780))))</f>
      </c>
    </row>
    <row r="14781" spans="1:24" x14ac:dyDescent="0.25">
      <c r="A14781">
        <f>IF(B14781="","",IF(B14781=B14780,A14780,A14780+1))</f>
      </c>
      <c r="G14781">
        <f>IF($B14781="","",IF($J14781&lt;&gt;"",IFERROR(LOOKUP(2,1/(($B$5:$B$20000=$B14781)*($F$5:$F$20000="组件")*($I$5:$I$20000=$J14781)),$G$5:$G$20000)&amp;"."&amp;COUNTIFS($B$5:$B14781,$B14781,$J$5:$J14781,$J14781),""),COUNTIFS($B$5:$B14781,$B14781,$J$5:$J14781,"")))</f>
      </c>
      <c r="I14781">
        <f>IF($F14781="组件","C"&amp;TEXT(COUNTIFS($B$5:$B14781,$B14781,$F$5:$F14781,"组件"),"000"),"")</f>
      </c>
      <c r="J14781">
        <f>IF($B14781="","",IF($F14781="组件","",IF($Q14781&lt;&gt;"",IF(AND($B14781=$B14780,$F14780="组件"),$I14780,IF(AND($B14781=$B14780,$J14780&lt;&gt;""),$J14780,"")),"")))</f>
      </c>
      <c r="R14781">
        <f>IF($B14781="","",IF($J14781&lt;&gt;"",IFERROR(LOOKUP(2,1/(($B$5:$B$20000=$B14781)*($F$5:$F$20000="组件")*($I$5:$I$20000=$J14781)),$R$5:$R$20000)*IF($Q14781="",1,$Q14781),""),IF($P14781="","",IF($Q14781="",$P14781,$P14781*$Q14781))))</f>
      </c>
    </row>
    <row r="14782" spans="1:24" x14ac:dyDescent="0.25">
      <c r="A14782">
        <f>IF(B14782="","",IF(B14782=B14781,A14781,A14781+1))</f>
      </c>
      <c r="G14782">
        <f>IF($B14782="","",IF($J14782&lt;&gt;"",IFERROR(LOOKUP(2,1/(($B$5:$B$20000=$B14782)*($F$5:$F$20000="组件")*($I$5:$I$20000=$J14782)),$G$5:$G$20000)&amp;"."&amp;COUNTIFS($B$5:$B14782,$B14782,$J$5:$J14782,$J14782),""),COUNTIFS($B$5:$B14782,$B14782,$J$5:$J14782,"")))</f>
      </c>
      <c r="I14782">
        <f>IF($F14782="组件","C"&amp;TEXT(COUNTIFS($B$5:$B14782,$B14782,$F$5:$F14782,"组件"),"000"),"")</f>
      </c>
      <c r="J14782">
        <f>IF($B14782="","",IF($F14782="组件","",IF($Q14782&lt;&gt;"",IF(AND($B14782=$B14781,$F14781="组件"),$I14781,IF(AND($B14782=$B14781,$J14781&lt;&gt;""),$J14781,"")),"")))</f>
      </c>
      <c r="R14782">
        <f>IF($B14782="","",IF($J14782&lt;&gt;"",IFERROR(LOOKUP(2,1/(($B$5:$B$20000=$B14782)*($F$5:$F$20000="组件")*($I$5:$I$20000=$J14782)),$R$5:$R$20000)*IF($Q14782="",1,$Q14782),""),IF($P14782="","",IF($Q14782="",$P14782,$P14782*$Q14782))))</f>
      </c>
    </row>
    <row r="14783" spans="1:24" x14ac:dyDescent="0.25">
      <c r="A14783">
        <f>IF(B14783="","",IF(B14783=B14782,A14782,A14782+1))</f>
      </c>
      <c r="G14783">
        <f>IF($B14783="","",IF($J14783&lt;&gt;"",IFERROR(LOOKUP(2,1/(($B$5:$B$20000=$B14783)*($F$5:$F$20000="组件")*($I$5:$I$20000=$J14783)),$G$5:$G$20000)&amp;"."&amp;COUNTIFS($B$5:$B14783,$B14783,$J$5:$J14783,$J14783),""),COUNTIFS($B$5:$B14783,$B14783,$J$5:$J14783,"")))</f>
      </c>
      <c r="I14783">
        <f>IF($F14783="组件","C"&amp;TEXT(COUNTIFS($B$5:$B14783,$B14783,$F$5:$F14783,"组件"),"000"),"")</f>
      </c>
      <c r="J14783">
        <f>IF($B14783="","",IF($F14783="组件","",IF($Q14783&lt;&gt;"",IF(AND($B14783=$B14782,$F14782="组件"),$I14782,IF(AND($B14783=$B14782,$J14782&lt;&gt;""),$J14782,"")),"")))</f>
      </c>
      <c r="R14783">
        <f>IF($B14783="","",IF($J14783&lt;&gt;"",IFERROR(LOOKUP(2,1/(($B$5:$B$20000=$B14783)*($F$5:$F$20000="组件")*($I$5:$I$20000=$J14783)),$R$5:$R$20000)*IF($Q14783="",1,$Q14783),""),IF($P14783="","",IF($Q14783="",$P14783,$P14783*$Q14783))))</f>
      </c>
    </row>
    <row r="14784" spans="1:24" x14ac:dyDescent="0.25">
      <c r="A14784">
        <f>IF(B14784="","",IF(B14784=B14783,A14783,A14783+1))</f>
      </c>
      <c r="G14784">
        <f>IF($B14784="","",IF($J14784&lt;&gt;"",IFERROR(LOOKUP(2,1/(($B$5:$B$20000=$B14784)*($F$5:$F$20000="组件")*($I$5:$I$20000=$J14784)),$G$5:$G$20000)&amp;"."&amp;COUNTIFS($B$5:$B14784,$B14784,$J$5:$J14784,$J14784),""),COUNTIFS($B$5:$B14784,$B14784,$J$5:$J14784,"")))</f>
      </c>
      <c r="I14784">
        <f>IF($F14784="组件","C"&amp;TEXT(COUNTIFS($B$5:$B14784,$B14784,$F$5:$F14784,"组件"),"000"),"")</f>
      </c>
      <c r="J14784">
        <f>IF($B14784="","",IF($F14784="组件","",IF($Q14784&lt;&gt;"",IF(AND($B14784=$B14783,$F14783="组件"),$I14783,IF(AND($B14784=$B14783,$J14783&lt;&gt;""),$J14783,"")),"")))</f>
      </c>
      <c r="R14784">
        <f>IF($B14784="","",IF($J14784&lt;&gt;"",IFERROR(LOOKUP(2,1/(($B$5:$B$20000=$B14784)*($F$5:$F$20000="组件")*($I$5:$I$20000=$J14784)),$R$5:$R$20000)*IF($Q14784="",1,$Q14784),""),IF($P14784="","",IF($Q14784="",$P14784,$P14784*$Q14784))))</f>
      </c>
    </row>
    <row r="14785" spans="1:24" x14ac:dyDescent="0.25">
      <c r="A14785">
        <f>IF(B14785="","",IF(B14785=B14784,A14784,A14784+1))</f>
      </c>
      <c r="G14785">
        <f>IF($B14785="","",IF($J14785&lt;&gt;"",IFERROR(LOOKUP(2,1/(($B$5:$B$20000=$B14785)*($F$5:$F$20000="组件")*($I$5:$I$20000=$J14785)),$G$5:$G$20000)&amp;"."&amp;COUNTIFS($B$5:$B14785,$B14785,$J$5:$J14785,$J14785),""),COUNTIFS($B$5:$B14785,$B14785,$J$5:$J14785,"")))</f>
      </c>
      <c r="I14785">
        <f>IF($F14785="组件","C"&amp;TEXT(COUNTIFS($B$5:$B14785,$B14785,$F$5:$F14785,"组件"),"000"),"")</f>
      </c>
      <c r="J14785">
        <f>IF($B14785="","",IF($F14785="组件","",IF($Q14785&lt;&gt;"",IF(AND($B14785=$B14784,$F14784="组件"),$I14784,IF(AND($B14785=$B14784,$J14784&lt;&gt;""),$J14784,"")),"")))</f>
      </c>
      <c r="R14785">
        <f>IF($B14785="","",IF($J14785&lt;&gt;"",IFERROR(LOOKUP(2,1/(($B$5:$B$20000=$B14785)*($F$5:$F$20000="组件")*($I$5:$I$20000=$J14785)),$R$5:$R$20000)*IF($Q14785="",1,$Q14785),""),IF($P14785="","",IF($Q14785="",$P14785,$P14785*$Q14785))))</f>
      </c>
    </row>
    <row r="14786" spans="1:24" x14ac:dyDescent="0.25">
      <c r="A14786">
        <f>IF(B14786="","",IF(B14786=B14785,A14785,A14785+1))</f>
      </c>
      <c r="G14786">
        <f>IF($B14786="","",IF($J14786&lt;&gt;"",IFERROR(LOOKUP(2,1/(($B$5:$B$20000=$B14786)*($F$5:$F$20000="组件")*($I$5:$I$20000=$J14786)),$G$5:$G$20000)&amp;"."&amp;COUNTIFS($B$5:$B14786,$B14786,$J$5:$J14786,$J14786),""),COUNTIFS($B$5:$B14786,$B14786,$J$5:$J14786,"")))</f>
      </c>
      <c r="I14786">
        <f>IF($F14786="组件","C"&amp;TEXT(COUNTIFS($B$5:$B14786,$B14786,$F$5:$F14786,"组件"),"000"),"")</f>
      </c>
      <c r="J14786">
        <f>IF($B14786="","",IF($F14786="组件","",IF($Q14786&lt;&gt;"",IF(AND($B14786=$B14785,$F14785="组件"),$I14785,IF(AND($B14786=$B14785,$J14785&lt;&gt;""),$J14785,"")),"")))</f>
      </c>
      <c r="R14786">
        <f>IF($B14786="","",IF($J14786&lt;&gt;"",IFERROR(LOOKUP(2,1/(($B$5:$B$20000=$B14786)*($F$5:$F$20000="组件")*($I$5:$I$20000=$J14786)),$R$5:$R$20000)*IF($Q14786="",1,$Q14786),""),IF($P14786="","",IF($Q14786="",$P14786,$P14786*$Q14786))))</f>
      </c>
    </row>
    <row r="14787" spans="1:24" x14ac:dyDescent="0.25">
      <c r="A14787">
        <f>IF(B14787="","",IF(B14787=B14786,A14786,A14786+1))</f>
      </c>
      <c r="G14787">
        <f>IF($B14787="","",IF($J14787&lt;&gt;"",IFERROR(LOOKUP(2,1/(($B$5:$B$20000=$B14787)*($F$5:$F$20000="组件")*($I$5:$I$20000=$J14787)),$G$5:$G$20000)&amp;"."&amp;COUNTIFS($B$5:$B14787,$B14787,$J$5:$J14787,$J14787),""),COUNTIFS($B$5:$B14787,$B14787,$J$5:$J14787,"")))</f>
      </c>
      <c r="I14787">
        <f>IF($F14787="组件","C"&amp;TEXT(COUNTIFS($B$5:$B14787,$B14787,$F$5:$F14787,"组件"),"000"),"")</f>
      </c>
      <c r="J14787">
        <f>IF($B14787="","",IF($F14787="组件","",IF($Q14787&lt;&gt;"",IF(AND($B14787=$B14786,$F14786="组件"),$I14786,IF(AND($B14787=$B14786,$J14786&lt;&gt;""),$J14786,"")),"")))</f>
      </c>
      <c r="R14787">
        <f>IF($B14787="","",IF($J14787&lt;&gt;"",IFERROR(LOOKUP(2,1/(($B$5:$B$20000=$B14787)*($F$5:$F$20000="组件")*($I$5:$I$20000=$J14787)),$R$5:$R$20000)*IF($Q14787="",1,$Q14787),""),IF($P14787="","",IF($Q14787="",$P14787,$P14787*$Q14787))))</f>
      </c>
    </row>
    <row r="14788" spans="1:24" x14ac:dyDescent="0.25">
      <c r="A14788">
        <f>IF(B14788="","",IF(B14788=B14787,A14787,A14787+1))</f>
      </c>
      <c r="G14788">
        <f>IF($B14788="","",IF($J14788&lt;&gt;"",IFERROR(LOOKUP(2,1/(($B$5:$B$20000=$B14788)*($F$5:$F$20000="组件")*($I$5:$I$20000=$J14788)),$G$5:$G$20000)&amp;"."&amp;COUNTIFS($B$5:$B14788,$B14788,$J$5:$J14788,$J14788),""),COUNTIFS($B$5:$B14788,$B14788,$J$5:$J14788,"")))</f>
      </c>
      <c r="I14788">
        <f>IF($F14788="组件","C"&amp;TEXT(COUNTIFS($B$5:$B14788,$B14788,$F$5:$F14788,"组件"),"000"),"")</f>
      </c>
      <c r="J14788">
        <f>IF($B14788="","",IF($F14788="组件","",IF($Q14788&lt;&gt;"",IF(AND($B14788=$B14787,$F14787="组件"),$I14787,IF(AND($B14788=$B14787,$J14787&lt;&gt;""),$J14787,"")),"")))</f>
      </c>
      <c r="R14788">
        <f>IF($B14788="","",IF($J14788&lt;&gt;"",IFERROR(LOOKUP(2,1/(($B$5:$B$20000=$B14788)*($F$5:$F$20000="组件")*($I$5:$I$20000=$J14788)),$R$5:$R$20000)*IF($Q14788="",1,$Q14788),""),IF($P14788="","",IF($Q14788="",$P14788,$P14788*$Q14788))))</f>
      </c>
    </row>
    <row r="14789" spans="1:24" x14ac:dyDescent="0.25">
      <c r="A14789">
        <f>IF(B14789="","",IF(B14789=B14788,A14788,A14788+1))</f>
      </c>
      <c r="G14789">
        <f>IF($B14789="","",IF($J14789&lt;&gt;"",IFERROR(LOOKUP(2,1/(($B$5:$B$20000=$B14789)*($F$5:$F$20000="组件")*($I$5:$I$20000=$J14789)),$G$5:$G$20000)&amp;"."&amp;COUNTIFS($B$5:$B14789,$B14789,$J$5:$J14789,$J14789),""),COUNTIFS($B$5:$B14789,$B14789,$J$5:$J14789,"")))</f>
      </c>
      <c r="I14789">
        <f>IF($F14789="组件","C"&amp;TEXT(COUNTIFS($B$5:$B14789,$B14789,$F$5:$F14789,"组件"),"000"),"")</f>
      </c>
      <c r="J14789">
        <f>IF($B14789="","",IF($F14789="组件","",IF($Q14789&lt;&gt;"",IF(AND($B14789=$B14788,$F14788="组件"),$I14788,IF(AND($B14789=$B14788,$J14788&lt;&gt;""),$J14788,"")),"")))</f>
      </c>
      <c r="R14789">
        <f>IF($B14789="","",IF($J14789&lt;&gt;"",IFERROR(LOOKUP(2,1/(($B$5:$B$20000=$B14789)*($F$5:$F$20000="组件")*($I$5:$I$20000=$J14789)),$R$5:$R$20000)*IF($Q14789="",1,$Q14789),""),IF($P14789="","",IF($Q14789="",$P14789,$P14789*$Q14789))))</f>
      </c>
    </row>
    <row r="14790" spans="1:24" x14ac:dyDescent="0.25">
      <c r="A14790">
        <f>IF(B14790="","",IF(B14790=B14789,A14789,A14789+1))</f>
      </c>
      <c r="G14790">
        <f>IF($B14790="","",IF($J14790&lt;&gt;"",IFERROR(LOOKUP(2,1/(($B$5:$B$20000=$B14790)*($F$5:$F$20000="组件")*($I$5:$I$20000=$J14790)),$G$5:$G$20000)&amp;"."&amp;COUNTIFS($B$5:$B14790,$B14790,$J$5:$J14790,$J14790),""),COUNTIFS($B$5:$B14790,$B14790,$J$5:$J14790,"")))</f>
      </c>
      <c r="I14790">
        <f>IF($F14790="组件","C"&amp;TEXT(COUNTIFS($B$5:$B14790,$B14790,$F$5:$F14790,"组件"),"000"),"")</f>
      </c>
      <c r="J14790">
        <f>IF($B14790="","",IF($F14790="组件","",IF($Q14790&lt;&gt;"",IF(AND($B14790=$B14789,$F14789="组件"),$I14789,IF(AND($B14790=$B14789,$J14789&lt;&gt;""),$J14789,"")),"")))</f>
      </c>
      <c r="R14790">
        <f>IF($B14790="","",IF($J14790&lt;&gt;"",IFERROR(LOOKUP(2,1/(($B$5:$B$20000=$B14790)*($F$5:$F$20000="组件")*($I$5:$I$20000=$J14790)),$R$5:$R$20000)*IF($Q14790="",1,$Q14790),""),IF($P14790="","",IF($Q14790="",$P14790,$P14790*$Q14790))))</f>
      </c>
    </row>
    <row r="14791" spans="1:24" x14ac:dyDescent="0.25">
      <c r="A14791">
        <f>IF(B14791="","",IF(B14791=B14790,A14790,A14790+1))</f>
      </c>
      <c r="G14791">
        <f>IF($B14791="","",IF($J14791&lt;&gt;"",IFERROR(LOOKUP(2,1/(($B$5:$B$20000=$B14791)*($F$5:$F$20000="组件")*($I$5:$I$20000=$J14791)),$G$5:$G$20000)&amp;"."&amp;COUNTIFS($B$5:$B14791,$B14791,$J$5:$J14791,$J14791),""),COUNTIFS($B$5:$B14791,$B14791,$J$5:$J14791,"")))</f>
      </c>
      <c r="I14791">
        <f>IF($F14791="组件","C"&amp;TEXT(COUNTIFS($B$5:$B14791,$B14791,$F$5:$F14791,"组件"),"000"),"")</f>
      </c>
      <c r="J14791">
        <f>IF($B14791="","",IF($F14791="组件","",IF($Q14791&lt;&gt;"",IF(AND($B14791=$B14790,$F14790="组件"),$I14790,IF(AND($B14791=$B14790,$J14790&lt;&gt;""),$J14790,"")),"")))</f>
      </c>
      <c r="R14791">
        <f>IF($B14791="","",IF($J14791&lt;&gt;"",IFERROR(LOOKUP(2,1/(($B$5:$B$20000=$B14791)*($F$5:$F$20000="组件")*($I$5:$I$20000=$J14791)),$R$5:$R$20000)*IF($Q14791="",1,$Q14791),""),IF($P14791="","",IF($Q14791="",$P14791,$P14791*$Q14791))))</f>
      </c>
    </row>
    <row r="14792" spans="1:24" x14ac:dyDescent="0.25">
      <c r="A14792">
        <f>IF(B14792="","",IF(B14792=B14791,A14791,A14791+1))</f>
      </c>
      <c r="G14792">
        <f>IF($B14792="","",IF($J14792&lt;&gt;"",IFERROR(LOOKUP(2,1/(($B$5:$B$20000=$B14792)*($F$5:$F$20000="组件")*($I$5:$I$20000=$J14792)),$G$5:$G$20000)&amp;"."&amp;COUNTIFS($B$5:$B14792,$B14792,$J$5:$J14792,$J14792),""),COUNTIFS($B$5:$B14792,$B14792,$J$5:$J14792,"")))</f>
      </c>
      <c r="I14792">
        <f>IF($F14792="组件","C"&amp;TEXT(COUNTIFS($B$5:$B14792,$B14792,$F$5:$F14792,"组件"),"000"),"")</f>
      </c>
      <c r="J14792">
        <f>IF($B14792="","",IF($F14792="组件","",IF($Q14792&lt;&gt;"",IF(AND($B14792=$B14791,$F14791="组件"),$I14791,IF(AND($B14792=$B14791,$J14791&lt;&gt;""),$J14791,"")),"")))</f>
      </c>
      <c r="R14792">
        <f>IF($B14792="","",IF($J14792&lt;&gt;"",IFERROR(LOOKUP(2,1/(($B$5:$B$20000=$B14792)*($F$5:$F$20000="组件")*($I$5:$I$20000=$J14792)),$R$5:$R$20000)*IF($Q14792="",1,$Q14792),""),IF($P14792="","",IF($Q14792="",$P14792,$P14792*$Q14792))))</f>
      </c>
    </row>
    <row r="14793" spans="1:24" x14ac:dyDescent="0.25">
      <c r="A14793">
        <f>IF(B14793="","",IF(B14793=B14792,A14792,A14792+1))</f>
      </c>
      <c r="G14793">
        <f>IF($B14793="","",IF($J14793&lt;&gt;"",IFERROR(LOOKUP(2,1/(($B$5:$B$20000=$B14793)*($F$5:$F$20000="组件")*($I$5:$I$20000=$J14793)),$G$5:$G$20000)&amp;"."&amp;COUNTIFS($B$5:$B14793,$B14793,$J$5:$J14793,$J14793),""),COUNTIFS($B$5:$B14793,$B14793,$J$5:$J14793,"")))</f>
      </c>
      <c r="I14793">
        <f>IF($F14793="组件","C"&amp;TEXT(COUNTIFS($B$5:$B14793,$B14793,$F$5:$F14793,"组件"),"000"),"")</f>
      </c>
      <c r="J14793">
        <f>IF($B14793="","",IF($F14793="组件","",IF($Q14793&lt;&gt;"",IF(AND($B14793=$B14792,$F14792="组件"),$I14792,IF(AND($B14793=$B14792,$J14792&lt;&gt;""),$J14792,"")),"")))</f>
      </c>
      <c r="R14793">
        <f>IF($B14793="","",IF($J14793&lt;&gt;"",IFERROR(LOOKUP(2,1/(($B$5:$B$20000=$B14793)*($F$5:$F$20000="组件")*($I$5:$I$20000=$J14793)),$R$5:$R$20000)*IF($Q14793="",1,$Q14793),""),IF($P14793="","",IF($Q14793="",$P14793,$P14793*$Q14793))))</f>
      </c>
    </row>
    <row r="14794" spans="1:24" x14ac:dyDescent="0.25">
      <c r="A14794">
        <f>IF(B14794="","",IF(B14794=B14793,A14793,A14793+1))</f>
      </c>
      <c r="G14794">
        <f>IF($B14794="","",IF($J14794&lt;&gt;"",IFERROR(LOOKUP(2,1/(($B$5:$B$20000=$B14794)*($F$5:$F$20000="组件")*($I$5:$I$20000=$J14794)),$G$5:$G$20000)&amp;"."&amp;COUNTIFS($B$5:$B14794,$B14794,$J$5:$J14794,$J14794),""),COUNTIFS($B$5:$B14794,$B14794,$J$5:$J14794,"")))</f>
      </c>
      <c r="I14794">
        <f>IF($F14794="组件","C"&amp;TEXT(COUNTIFS($B$5:$B14794,$B14794,$F$5:$F14794,"组件"),"000"),"")</f>
      </c>
      <c r="J14794">
        <f>IF($B14794="","",IF($F14794="组件","",IF($Q14794&lt;&gt;"",IF(AND($B14794=$B14793,$F14793="组件"),$I14793,IF(AND($B14794=$B14793,$J14793&lt;&gt;""),$J14793,"")),"")))</f>
      </c>
      <c r="R14794">
        <f>IF($B14794="","",IF($J14794&lt;&gt;"",IFERROR(LOOKUP(2,1/(($B$5:$B$20000=$B14794)*($F$5:$F$20000="组件")*($I$5:$I$20000=$J14794)),$R$5:$R$20000)*IF($Q14794="",1,$Q14794),""),IF($P14794="","",IF($Q14794="",$P14794,$P14794*$Q14794))))</f>
      </c>
    </row>
    <row r="14795" spans="1:24" x14ac:dyDescent="0.25">
      <c r="A14795">
        <f>IF(B14795="","",IF(B14795=B14794,A14794,A14794+1))</f>
      </c>
      <c r="G14795">
        <f>IF($B14795="","",IF($J14795&lt;&gt;"",IFERROR(LOOKUP(2,1/(($B$5:$B$20000=$B14795)*($F$5:$F$20000="组件")*($I$5:$I$20000=$J14795)),$G$5:$G$20000)&amp;"."&amp;COUNTIFS($B$5:$B14795,$B14795,$J$5:$J14795,$J14795),""),COUNTIFS($B$5:$B14795,$B14795,$J$5:$J14795,"")))</f>
      </c>
      <c r="I14795">
        <f>IF($F14795="组件","C"&amp;TEXT(COUNTIFS($B$5:$B14795,$B14795,$F$5:$F14795,"组件"),"000"),"")</f>
      </c>
      <c r="J14795">
        <f>IF($B14795="","",IF($F14795="组件","",IF($Q14795&lt;&gt;"",IF(AND($B14795=$B14794,$F14794="组件"),$I14794,IF(AND($B14795=$B14794,$J14794&lt;&gt;""),$J14794,"")),"")))</f>
      </c>
      <c r="R14795">
        <f>IF($B14795="","",IF($J14795&lt;&gt;"",IFERROR(LOOKUP(2,1/(($B$5:$B$20000=$B14795)*($F$5:$F$20000="组件")*($I$5:$I$20000=$J14795)),$R$5:$R$20000)*IF($Q14795="",1,$Q14795),""),IF($P14795="","",IF($Q14795="",$P14795,$P14795*$Q14795))))</f>
      </c>
    </row>
    <row r="14796" spans="1:24" x14ac:dyDescent="0.25">
      <c r="A14796">
        <f>IF(B14796="","",IF(B14796=B14795,A14795,A14795+1))</f>
      </c>
      <c r="G14796">
        <f>IF($B14796="","",IF($J14796&lt;&gt;"",IFERROR(LOOKUP(2,1/(($B$5:$B$20000=$B14796)*($F$5:$F$20000="组件")*($I$5:$I$20000=$J14796)),$G$5:$G$20000)&amp;"."&amp;COUNTIFS($B$5:$B14796,$B14796,$J$5:$J14796,$J14796),""),COUNTIFS($B$5:$B14796,$B14796,$J$5:$J14796,"")))</f>
      </c>
      <c r="I14796">
        <f>IF($F14796="组件","C"&amp;TEXT(COUNTIFS($B$5:$B14796,$B14796,$F$5:$F14796,"组件"),"000"),"")</f>
      </c>
      <c r="J14796">
        <f>IF($B14796="","",IF($F14796="组件","",IF($Q14796&lt;&gt;"",IF(AND($B14796=$B14795,$F14795="组件"),$I14795,IF(AND($B14796=$B14795,$J14795&lt;&gt;""),$J14795,"")),"")))</f>
      </c>
      <c r="R14796">
        <f>IF($B14796="","",IF($J14796&lt;&gt;"",IFERROR(LOOKUP(2,1/(($B$5:$B$20000=$B14796)*($F$5:$F$20000="组件")*($I$5:$I$20000=$J14796)),$R$5:$R$20000)*IF($Q14796="",1,$Q14796),""),IF($P14796="","",IF($Q14796="",$P14796,$P14796*$Q14796))))</f>
      </c>
    </row>
    <row r="14797" spans="1:24" x14ac:dyDescent="0.25">
      <c r="A14797">
        <f>IF(B14797="","",IF(B14797=B14796,A14796,A14796+1))</f>
      </c>
      <c r="G14797">
        <f>IF($B14797="","",IF($J14797&lt;&gt;"",IFERROR(LOOKUP(2,1/(($B$5:$B$20000=$B14797)*($F$5:$F$20000="组件")*($I$5:$I$20000=$J14797)),$G$5:$G$20000)&amp;"."&amp;COUNTIFS($B$5:$B14797,$B14797,$J$5:$J14797,$J14797),""),COUNTIFS($B$5:$B14797,$B14797,$J$5:$J14797,"")))</f>
      </c>
      <c r="I14797">
        <f>IF($F14797="组件","C"&amp;TEXT(COUNTIFS($B$5:$B14797,$B14797,$F$5:$F14797,"组件"),"000"),"")</f>
      </c>
      <c r="J14797">
        <f>IF($B14797="","",IF($F14797="组件","",IF($Q14797&lt;&gt;"",IF(AND($B14797=$B14796,$F14796="组件"),$I14796,IF(AND($B14797=$B14796,$J14796&lt;&gt;""),$J14796,"")),"")))</f>
      </c>
      <c r="R14797">
        <f>IF($B14797="","",IF($J14797&lt;&gt;"",IFERROR(LOOKUP(2,1/(($B$5:$B$20000=$B14797)*($F$5:$F$20000="组件")*($I$5:$I$20000=$J14797)),$R$5:$R$20000)*IF($Q14797="",1,$Q14797),""),IF($P14797="","",IF($Q14797="",$P14797,$P14797*$Q14797))))</f>
      </c>
    </row>
    <row r="14798" spans="1:24" x14ac:dyDescent="0.25">
      <c r="A14798">
        <f>IF(B14798="","",IF(B14798=B14797,A14797,A14797+1))</f>
      </c>
      <c r="G14798">
        <f>IF($B14798="","",IF($J14798&lt;&gt;"",IFERROR(LOOKUP(2,1/(($B$5:$B$20000=$B14798)*($F$5:$F$20000="组件")*($I$5:$I$20000=$J14798)),$G$5:$G$20000)&amp;"."&amp;COUNTIFS($B$5:$B14798,$B14798,$J$5:$J14798,$J14798),""),COUNTIFS($B$5:$B14798,$B14798,$J$5:$J14798,"")))</f>
      </c>
      <c r="I14798">
        <f>IF($F14798="组件","C"&amp;TEXT(COUNTIFS($B$5:$B14798,$B14798,$F$5:$F14798,"组件"),"000"),"")</f>
      </c>
      <c r="J14798">
        <f>IF($B14798="","",IF($F14798="组件","",IF($Q14798&lt;&gt;"",IF(AND($B14798=$B14797,$F14797="组件"),$I14797,IF(AND($B14798=$B14797,$J14797&lt;&gt;""),$J14797,"")),"")))</f>
      </c>
      <c r="R14798">
        <f>IF($B14798="","",IF($J14798&lt;&gt;"",IFERROR(LOOKUP(2,1/(($B$5:$B$20000=$B14798)*($F$5:$F$20000="组件")*($I$5:$I$20000=$J14798)),$R$5:$R$20000)*IF($Q14798="",1,$Q14798),""),IF($P14798="","",IF($Q14798="",$P14798,$P14798*$Q14798))))</f>
      </c>
    </row>
    <row r="14799" spans="1:24" x14ac:dyDescent="0.25">
      <c r="A14799">
        <f>IF(B14799="","",IF(B14799=B14798,A14798,A14798+1))</f>
      </c>
      <c r="G14799">
        <f>IF($B14799="","",IF($J14799&lt;&gt;"",IFERROR(LOOKUP(2,1/(($B$5:$B$20000=$B14799)*($F$5:$F$20000="组件")*($I$5:$I$20000=$J14799)),$G$5:$G$20000)&amp;"."&amp;COUNTIFS($B$5:$B14799,$B14799,$J$5:$J14799,$J14799),""),COUNTIFS($B$5:$B14799,$B14799,$J$5:$J14799,"")))</f>
      </c>
      <c r="I14799">
        <f>IF($F14799="组件","C"&amp;TEXT(COUNTIFS($B$5:$B14799,$B14799,$F$5:$F14799,"组件"),"000"),"")</f>
      </c>
      <c r="J14799">
        <f>IF($B14799="","",IF($F14799="组件","",IF($Q14799&lt;&gt;"",IF(AND($B14799=$B14798,$F14798="组件"),$I14798,IF(AND($B14799=$B14798,$J14798&lt;&gt;""),$J14798,"")),"")))</f>
      </c>
      <c r="R14799">
        <f>IF($B14799="","",IF($J14799&lt;&gt;"",IFERROR(LOOKUP(2,1/(($B$5:$B$20000=$B14799)*($F$5:$F$20000="组件")*($I$5:$I$20000=$J14799)),$R$5:$R$20000)*IF($Q14799="",1,$Q14799),""),IF($P14799="","",IF($Q14799="",$P14799,$P14799*$Q14799))))</f>
      </c>
    </row>
    <row r="14800" spans="1:24" x14ac:dyDescent="0.25">
      <c r="A14800">
        <f>IF(B14800="","",IF(B14800=B14799,A14799,A14799+1))</f>
      </c>
      <c r="G14800">
        <f>IF($B14800="","",IF($J14800&lt;&gt;"",IFERROR(LOOKUP(2,1/(($B$5:$B$20000=$B14800)*($F$5:$F$20000="组件")*($I$5:$I$20000=$J14800)),$G$5:$G$20000)&amp;"."&amp;COUNTIFS($B$5:$B14800,$B14800,$J$5:$J14800,$J14800),""),COUNTIFS($B$5:$B14800,$B14800,$J$5:$J14800,"")))</f>
      </c>
      <c r="I14800">
        <f>IF($F14800="组件","C"&amp;TEXT(COUNTIFS($B$5:$B14800,$B14800,$F$5:$F14800,"组件"),"000"),"")</f>
      </c>
      <c r="J14800">
        <f>IF($B14800="","",IF($F14800="组件","",IF($Q14800&lt;&gt;"",IF(AND($B14800=$B14799,$F14799="组件"),$I14799,IF(AND($B14800=$B14799,$J14799&lt;&gt;""),$J14799,"")),"")))</f>
      </c>
      <c r="R14800">
        <f>IF($B14800="","",IF($J14800&lt;&gt;"",IFERROR(LOOKUP(2,1/(($B$5:$B$20000=$B14800)*($F$5:$F$20000="组件")*($I$5:$I$20000=$J14800)),$R$5:$R$20000)*IF($Q14800="",1,$Q14800),""),IF($P14800="","",IF($Q14800="",$P14800,$P14800*$Q14800))))</f>
      </c>
    </row>
    <row r="14801" spans="1:24" x14ac:dyDescent="0.25">
      <c r="A14801">
        <f>IF(B14801="","",IF(B14801=B14800,A14800,A14800+1))</f>
      </c>
      <c r="G14801">
        <f>IF($B14801="","",IF($J14801&lt;&gt;"",IFERROR(LOOKUP(2,1/(($B$5:$B$20000=$B14801)*($F$5:$F$20000="组件")*($I$5:$I$20000=$J14801)),$G$5:$G$20000)&amp;"."&amp;COUNTIFS($B$5:$B14801,$B14801,$J$5:$J14801,$J14801),""),COUNTIFS($B$5:$B14801,$B14801,$J$5:$J14801,"")))</f>
      </c>
      <c r="I14801">
        <f>IF($F14801="组件","C"&amp;TEXT(COUNTIFS($B$5:$B14801,$B14801,$F$5:$F14801,"组件"),"000"),"")</f>
      </c>
      <c r="J14801">
        <f>IF($B14801="","",IF($F14801="组件","",IF($Q14801&lt;&gt;"",IF(AND($B14801=$B14800,$F14800="组件"),$I14800,IF(AND($B14801=$B14800,$J14800&lt;&gt;""),$J14800,"")),"")))</f>
      </c>
      <c r="R14801">
        <f>IF($B14801="","",IF($J14801&lt;&gt;"",IFERROR(LOOKUP(2,1/(($B$5:$B$20000=$B14801)*($F$5:$F$20000="组件")*($I$5:$I$20000=$J14801)),$R$5:$R$20000)*IF($Q14801="",1,$Q14801),""),IF($P14801="","",IF($Q14801="",$P14801,$P14801*$Q14801))))</f>
      </c>
    </row>
    <row r="14802" spans="1:24" x14ac:dyDescent="0.25">
      <c r="A14802">
        <f>IF(B14802="","",IF(B14802=B14801,A14801,A14801+1))</f>
      </c>
      <c r="G14802">
        <f>IF($B14802="","",IF($J14802&lt;&gt;"",IFERROR(LOOKUP(2,1/(($B$5:$B$20000=$B14802)*($F$5:$F$20000="组件")*($I$5:$I$20000=$J14802)),$G$5:$G$20000)&amp;"."&amp;COUNTIFS($B$5:$B14802,$B14802,$J$5:$J14802,$J14802),""),COUNTIFS($B$5:$B14802,$B14802,$J$5:$J14802,"")))</f>
      </c>
      <c r="I14802">
        <f>IF($F14802="组件","C"&amp;TEXT(COUNTIFS($B$5:$B14802,$B14802,$F$5:$F14802,"组件"),"000"),"")</f>
      </c>
      <c r="J14802">
        <f>IF($B14802="","",IF($F14802="组件","",IF($Q14802&lt;&gt;"",IF(AND($B14802=$B14801,$F14801="组件"),$I14801,IF(AND($B14802=$B14801,$J14801&lt;&gt;""),$J14801,"")),"")))</f>
      </c>
      <c r="R14802">
        <f>IF($B14802="","",IF($J14802&lt;&gt;"",IFERROR(LOOKUP(2,1/(($B$5:$B$20000=$B14802)*($F$5:$F$20000="组件")*($I$5:$I$20000=$J14802)),$R$5:$R$20000)*IF($Q14802="",1,$Q14802),""),IF($P14802="","",IF($Q14802="",$P14802,$P14802*$Q14802))))</f>
      </c>
    </row>
    <row r="14803" spans="1:24" x14ac:dyDescent="0.25">
      <c r="A14803">
        <f>IF(B14803="","",IF(B14803=B14802,A14802,A14802+1))</f>
      </c>
      <c r="G14803">
        <f>IF($B14803="","",IF($J14803&lt;&gt;"",IFERROR(LOOKUP(2,1/(($B$5:$B$20000=$B14803)*($F$5:$F$20000="组件")*($I$5:$I$20000=$J14803)),$G$5:$G$20000)&amp;"."&amp;COUNTIFS($B$5:$B14803,$B14803,$J$5:$J14803,$J14803),""),COUNTIFS($B$5:$B14803,$B14803,$J$5:$J14803,"")))</f>
      </c>
      <c r="I14803">
        <f>IF($F14803="组件","C"&amp;TEXT(COUNTIFS($B$5:$B14803,$B14803,$F$5:$F14803,"组件"),"000"),"")</f>
      </c>
      <c r="J14803">
        <f>IF($B14803="","",IF($F14803="组件","",IF($Q14803&lt;&gt;"",IF(AND($B14803=$B14802,$F14802="组件"),$I14802,IF(AND($B14803=$B14802,$J14802&lt;&gt;""),$J14802,"")),"")))</f>
      </c>
      <c r="R14803">
        <f>IF($B14803="","",IF($J14803&lt;&gt;"",IFERROR(LOOKUP(2,1/(($B$5:$B$20000=$B14803)*($F$5:$F$20000="组件")*($I$5:$I$20000=$J14803)),$R$5:$R$20000)*IF($Q14803="",1,$Q14803),""),IF($P14803="","",IF($Q14803="",$P14803,$P14803*$Q14803))))</f>
      </c>
    </row>
    <row r="14804" spans="1:24" x14ac:dyDescent="0.25">
      <c r="A14804">
        <f>IF(B14804="","",IF(B14804=B14803,A14803,A14803+1))</f>
      </c>
      <c r="G14804">
        <f>IF($B14804="","",IF($J14804&lt;&gt;"",IFERROR(LOOKUP(2,1/(($B$5:$B$20000=$B14804)*($F$5:$F$20000="组件")*($I$5:$I$20000=$J14804)),$G$5:$G$20000)&amp;"."&amp;COUNTIFS($B$5:$B14804,$B14804,$J$5:$J14804,$J14804),""),COUNTIFS($B$5:$B14804,$B14804,$J$5:$J14804,"")))</f>
      </c>
      <c r="I14804">
        <f>IF($F14804="组件","C"&amp;TEXT(COUNTIFS($B$5:$B14804,$B14804,$F$5:$F14804,"组件"),"000"),"")</f>
      </c>
      <c r="J14804">
        <f>IF($B14804="","",IF($F14804="组件","",IF($Q14804&lt;&gt;"",IF(AND($B14804=$B14803,$F14803="组件"),$I14803,IF(AND($B14804=$B14803,$J14803&lt;&gt;""),$J14803,"")),"")))</f>
      </c>
      <c r="R14804">
        <f>IF($B14804="","",IF($J14804&lt;&gt;"",IFERROR(LOOKUP(2,1/(($B$5:$B$20000=$B14804)*($F$5:$F$20000="组件")*($I$5:$I$20000=$J14804)),$R$5:$R$20000)*IF($Q14804="",1,$Q14804),""),IF($P14804="","",IF($Q14804="",$P14804,$P14804*$Q14804))))</f>
      </c>
    </row>
    <row r="14805" spans="1:24" x14ac:dyDescent="0.25">
      <c r="A14805">
        <f>IF(B14805="","",IF(B14805=B14804,A14804,A14804+1))</f>
      </c>
      <c r="G14805">
        <f>IF($B14805="","",IF($J14805&lt;&gt;"",IFERROR(LOOKUP(2,1/(($B$5:$B$20000=$B14805)*($F$5:$F$20000="组件")*($I$5:$I$20000=$J14805)),$G$5:$G$20000)&amp;"."&amp;COUNTIFS($B$5:$B14805,$B14805,$J$5:$J14805,$J14805),""),COUNTIFS($B$5:$B14805,$B14805,$J$5:$J14805,"")))</f>
      </c>
      <c r="I14805">
        <f>IF($F14805="组件","C"&amp;TEXT(COUNTIFS($B$5:$B14805,$B14805,$F$5:$F14805,"组件"),"000"),"")</f>
      </c>
      <c r="J14805">
        <f>IF($B14805="","",IF($F14805="组件","",IF($Q14805&lt;&gt;"",IF(AND($B14805=$B14804,$F14804="组件"),$I14804,IF(AND($B14805=$B14804,$J14804&lt;&gt;""),$J14804,"")),"")))</f>
      </c>
      <c r="R14805">
        <f>IF($B14805="","",IF($J14805&lt;&gt;"",IFERROR(LOOKUP(2,1/(($B$5:$B$20000=$B14805)*($F$5:$F$20000="组件")*($I$5:$I$20000=$J14805)),$R$5:$R$20000)*IF($Q14805="",1,$Q14805),""),IF($P14805="","",IF($Q14805="",$P14805,$P14805*$Q14805))))</f>
      </c>
    </row>
    <row r="14806" spans="1:24" x14ac:dyDescent="0.25">
      <c r="A14806">
        <f>IF(B14806="","",IF(B14806=B14805,A14805,A14805+1))</f>
      </c>
      <c r="G14806">
        <f>IF($B14806="","",IF($J14806&lt;&gt;"",IFERROR(LOOKUP(2,1/(($B$5:$B$20000=$B14806)*($F$5:$F$20000="组件")*($I$5:$I$20000=$J14806)),$G$5:$G$20000)&amp;"."&amp;COUNTIFS($B$5:$B14806,$B14806,$J$5:$J14806,$J14806),""),COUNTIFS($B$5:$B14806,$B14806,$J$5:$J14806,"")))</f>
      </c>
      <c r="I14806">
        <f>IF($F14806="组件","C"&amp;TEXT(COUNTIFS($B$5:$B14806,$B14806,$F$5:$F14806,"组件"),"000"),"")</f>
      </c>
      <c r="J14806">
        <f>IF($B14806="","",IF($F14806="组件","",IF($Q14806&lt;&gt;"",IF(AND($B14806=$B14805,$F14805="组件"),$I14805,IF(AND($B14806=$B14805,$J14805&lt;&gt;""),$J14805,"")),"")))</f>
      </c>
      <c r="R14806">
        <f>IF($B14806="","",IF($J14806&lt;&gt;"",IFERROR(LOOKUP(2,1/(($B$5:$B$20000=$B14806)*($F$5:$F$20000="组件")*($I$5:$I$20000=$J14806)),$R$5:$R$20000)*IF($Q14806="",1,$Q14806),""),IF($P14806="","",IF($Q14806="",$P14806,$P14806*$Q14806))))</f>
      </c>
    </row>
    <row r="14807" spans="1:24" x14ac:dyDescent="0.25">
      <c r="A14807">
        <f>IF(B14807="","",IF(B14807=B14806,A14806,A14806+1))</f>
      </c>
      <c r="G14807">
        <f>IF($B14807="","",IF($J14807&lt;&gt;"",IFERROR(LOOKUP(2,1/(($B$5:$B$20000=$B14807)*($F$5:$F$20000="组件")*($I$5:$I$20000=$J14807)),$G$5:$G$20000)&amp;"."&amp;COUNTIFS($B$5:$B14807,$B14807,$J$5:$J14807,$J14807),""),COUNTIFS($B$5:$B14807,$B14807,$J$5:$J14807,"")))</f>
      </c>
      <c r="I14807">
        <f>IF($F14807="组件","C"&amp;TEXT(COUNTIFS($B$5:$B14807,$B14807,$F$5:$F14807,"组件"),"000"),"")</f>
      </c>
      <c r="J14807">
        <f>IF($B14807="","",IF($F14807="组件","",IF($Q14807&lt;&gt;"",IF(AND($B14807=$B14806,$F14806="组件"),$I14806,IF(AND($B14807=$B14806,$J14806&lt;&gt;""),$J14806,"")),"")))</f>
      </c>
      <c r="R14807">
        <f>IF($B14807="","",IF($J14807&lt;&gt;"",IFERROR(LOOKUP(2,1/(($B$5:$B$20000=$B14807)*($F$5:$F$20000="组件")*($I$5:$I$20000=$J14807)),$R$5:$R$20000)*IF($Q14807="",1,$Q14807),""),IF($P14807="","",IF($Q14807="",$P14807,$P14807*$Q14807))))</f>
      </c>
    </row>
    <row r="14808" spans="1:24" x14ac:dyDescent="0.25">
      <c r="A14808">
        <f>IF(B14808="","",IF(B14808=B14807,A14807,A14807+1))</f>
      </c>
      <c r="G14808">
        <f>IF($B14808="","",IF($J14808&lt;&gt;"",IFERROR(LOOKUP(2,1/(($B$5:$B$20000=$B14808)*($F$5:$F$20000="组件")*($I$5:$I$20000=$J14808)),$G$5:$G$20000)&amp;"."&amp;COUNTIFS($B$5:$B14808,$B14808,$J$5:$J14808,$J14808),""),COUNTIFS($B$5:$B14808,$B14808,$J$5:$J14808,"")))</f>
      </c>
      <c r="I14808">
        <f>IF($F14808="组件","C"&amp;TEXT(COUNTIFS($B$5:$B14808,$B14808,$F$5:$F14808,"组件"),"000"),"")</f>
      </c>
      <c r="J14808">
        <f>IF($B14808="","",IF($F14808="组件","",IF($Q14808&lt;&gt;"",IF(AND($B14808=$B14807,$F14807="组件"),$I14807,IF(AND($B14808=$B14807,$J14807&lt;&gt;""),$J14807,"")),"")))</f>
      </c>
      <c r="R14808">
        <f>IF($B14808="","",IF($J14808&lt;&gt;"",IFERROR(LOOKUP(2,1/(($B$5:$B$20000=$B14808)*($F$5:$F$20000="组件")*($I$5:$I$20000=$J14808)),$R$5:$R$20000)*IF($Q14808="",1,$Q14808),""),IF($P14808="","",IF($Q14808="",$P14808,$P14808*$Q14808))))</f>
      </c>
    </row>
    <row r="14809" spans="1:24" x14ac:dyDescent="0.25">
      <c r="A14809">
        <f>IF(B14809="","",IF(B14809=B14808,A14808,A14808+1))</f>
      </c>
      <c r="G14809">
        <f>IF($B14809="","",IF($J14809&lt;&gt;"",IFERROR(LOOKUP(2,1/(($B$5:$B$20000=$B14809)*($F$5:$F$20000="组件")*($I$5:$I$20000=$J14809)),$G$5:$G$20000)&amp;"."&amp;COUNTIFS($B$5:$B14809,$B14809,$J$5:$J14809,$J14809),""),COUNTIFS($B$5:$B14809,$B14809,$J$5:$J14809,"")))</f>
      </c>
      <c r="I14809">
        <f>IF($F14809="组件","C"&amp;TEXT(COUNTIFS($B$5:$B14809,$B14809,$F$5:$F14809,"组件"),"000"),"")</f>
      </c>
      <c r="J14809">
        <f>IF($B14809="","",IF($F14809="组件","",IF($Q14809&lt;&gt;"",IF(AND($B14809=$B14808,$F14808="组件"),$I14808,IF(AND($B14809=$B14808,$J14808&lt;&gt;""),$J14808,"")),"")))</f>
      </c>
      <c r="R14809">
        <f>IF($B14809="","",IF($J14809&lt;&gt;"",IFERROR(LOOKUP(2,1/(($B$5:$B$20000=$B14809)*($F$5:$F$20000="组件")*($I$5:$I$20000=$J14809)),$R$5:$R$20000)*IF($Q14809="",1,$Q14809),""),IF($P14809="","",IF($Q14809="",$P14809,$P14809*$Q14809))))</f>
      </c>
    </row>
    <row r="14810" spans="1:24" x14ac:dyDescent="0.25">
      <c r="A14810">
        <f>IF(B14810="","",IF(B14810=B14809,A14809,A14809+1))</f>
      </c>
      <c r="G14810">
        <f>IF($B14810="","",IF($J14810&lt;&gt;"",IFERROR(LOOKUP(2,1/(($B$5:$B$20000=$B14810)*($F$5:$F$20000="组件")*($I$5:$I$20000=$J14810)),$G$5:$G$20000)&amp;"."&amp;COUNTIFS($B$5:$B14810,$B14810,$J$5:$J14810,$J14810),""),COUNTIFS($B$5:$B14810,$B14810,$J$5:$J14810,"")))</f>
      </c>
      <c r="I14810">
        <f>IF($F14810="组件","C"&amp;TEXT(COUNTIFS($B$5:$B14810,$B14810,$F$5:$F14810,"组件"),"000"),"")</f>
      </c>
      <c r="J14810">
        <f>IF($B14810="","",IF($F14810="组件","",IF($Q14810&lt;&gt;"",IF(AND($B14810=$B14809,$F14809="组件"),$I14809,IF(AND($B14810=$B14809,$J14809&lt;&gt;""),$J14809,"")),"")))</f>
      </c>
      <c r="R14810">
        <f>IF($B14810="","",IF($J14810&lt;&gt;"",IFERROR(LOOKUP(2,1/(($B$5:$B$20000=$B14810)*($F$5:$F$20000="组件")*($I$5:$I$20000=$J14810)),$R$5:$R$20000)*IF($Q14810="",1,$Q14810),""),IF($P14810="","",IF($Q14810="",$P14810,$P14810*$Q14810))))</f>
      </c>
    </row>
    <row r="14811" spans="1:24" x14ac:dyDescent="0.25">
      <c r="A14811">
        <f>IF(B14811="","",IF(B14811=B14810,A14810,A14810+1))</f>
      </c>
      <c r="G14811">
        <f>IF($B14811="","",IF($J14811&lt;&gt;"",IFERROR(LOOKUP(2,1/(($B$5:$B$20000=$B14811)*($F$5:$F$20000="组件")*($I$5:$I$20000=$J14811)),$G$5:$G$20000)&amp;"."&amp;COUNTIFS($B$5:$B14811,$B14811,$J$5:$J14811,$J14811),""),COUNTIFS($B$5:$B14811,$B14811,$J$5:$J14811,"")))</f>
      </c>
      <c r="I14811">
        <f>IF($F14811="组件","C"&amp;TEXT(COUNTIFS($B$5:$B14811,$B14811,$F$5:$F14811,"组件"),"000"),"")</f>
      </c>
      <c r="J14811">
        <f>IF($B14811="","",IF($F14811="组件","",IF($Q14811&lt;&gt;"",IF(AND($B14811=$B14810,$F14810="组件"),$I14810,IF(AND($B14811=$B14810,$J14810&lt;&gt;""),$J14810,"")),"")))</f>
      </c>
      <c r="R14811">
        <f>IF($B14811="","",IF($J14811&lt;&gt;"",IFERROR(LOOKUP(2,1/(($B$5:$B$20000=$B14811)*($F$5:$F$20000="组件")*($I$5:$I$20000=$J14811)),$R$5:$R$20000)*IF($Q14811="",1,$Q14811),""),IF($P14811="","",IF($Q14811="",$P14811,$P14811*$Q14811))))</f>
      </c>
    </row>
    <row r="14812" spans="1:24" x14ac:dyDescent="0.25">
      <c r="A14812">
        <f>IF(B14812="","",IF(B14812=B14811,A14811,A14811+1))</f>
      </c>
      <c r="G14812">
        <f>IF($B14812="","",IF($J14812&lt;&gt;"",IFERROR(LOOKUP(2,1/(($B$5:$B$20000=$B14812)*($F$5:$F$20000="组件")*($I$5:$I$20000=$J14812)),$G$5:$G$20000)&amp;"."&amp;COUNTIFS($B$5:$B14812,$B14812,$J$5:$J14812,$J14812),""),COUNTIFS($B$5:$B14812,$B14812,$J$5:$J14812,"")))</f>
      </c>
      <c r="I14812">
        <f>IF($F14812="组件","C"&amp;TEXT(COUNTIFS($B$5:$B14812,$B14812,$F$5:$F14812,"组件"),"000"),"")</f>
      </c>
      <c r="J14812">
        <f>IF($B14812="","",IF($F14812="组件","",IF($Q14812&lt;&gt;"",IF(AND($B14812=$B14811,$F14811="组件"),$I14811,IF(AND($B14812=$B14811,$J14811&lt;&gt;""),$J14811,"")),"")))</f>
      </c>
      <c r="R14812">
        <f>IF($B14812="","",IF($J14812&lt;&gt;"",IFERROR(LOOKUP(2,1/(($B$5:$B$20000=$B14812)*($F$5:$F$20000="组件")*($I$5:$I$20000=$J14812)),$R$5:$R$20000)*IF($Q14812="",1,$Q14812),""),IF($P14812="","",IF($Q14812="",$P14812,$P14812*$Q14812))))</f>
      </c>
    </row>
    <row r="14813" spans="1:24" x14ac:dyDescent="0.25">
      <c r="A14813">
        <f>IF(B14813="","",IF(B14813=B14812,A14812,A14812+1))</f>
      </c>
      <c r="G14813">
        <f>IF($B14813="","",IF($J14813&lt;&gt;"",IFERROR(LOOKUP(2,1/(($B$5:$B$20000=$B14813)*($F$5:$F$20000="组件")*($I$5:$I$20000=$J14813)),$G$5:$G$20000)&amp;"."&amp;COUNTIFS($B$5:$B14813,$B14813,$J$5:$J14813,$J14813),""),COUNTIFS($B$5:$B14813,$B14813,$J$5:$J14813,"")))</f>
      </c>
      <c r="I14813">
        <f>IF($F14813="组件","C"&amp;TEXT(COUNTIFS($B$5:$B14813,$B14813,$F$5:$F14813,"组件"),"000"),"")</f>
      </c>
      <c r="J14813">
        <f>IF($B14813="","",IF($F14813="组件","",IF($Q14813&lt;&gt;"",IF(AND($B14813=$B14812,$F14812="组件"),$I14812,IF(AND($B14813=$B14812,$J14812&lt;&gt;""),$J14812,"")),"")))</f>
      </c>
      <c r="R14813">
        <f>IF($B14813="","",IF($J14813&lt;&gt;"",IFERROR(LOOKUP(2,1/(($B$5:$B$20000=$B14813)*($F$5:$F$20000="组件")*($I$5:$I$20000=$J14813)),$R$5:$R$20000)*IF($Q14813="",1,$Q14813),""),IF($P14813="","",IF($Q14813="",$P14813,$P14813*$Q14813))))</f>
      </c>
    </row>
    <row r="14814" spans="1:24" x14ac:dyDescent="0.25">
      <c r="A14814">
        <f>IF(B14814="","",IF(B14814=B14813,A14813,A14813+1))</f>
      </c>
      <c r="G14814">
        <f>IF($B14814="","",IF($J14814&lt;&gt;"",IFERROR(LOOKUP(2,1/(($B$5:$B$20000=$B14814)*($F$5:$F$20000="组件")*($I$5:$I$20000=$J14814)),$G$5:$G$20000)&amp;"."&amp;COUNTIFS($B$5:$B14814,$B14814,$J$5:$J14814,$J14814),""),COUNTIFS($B$5:$B14814,$B14814,$J$5:$J14814,"")))</f>
      </c>
      <c r="I14814">
        <f>IF($F14814="组件","C"&amp;TEXT(COUNTIFS($B$5:$B14814,$B14814,$F$5:$F14814,"组件"),"000"),"")</f>
      </c>
      <c r="J14814">
        <f>IF($B14814="","",IF($F14814="组件","",IF($Q14814&lt;&gt;"",IF(AND($B14814=$B14813,$F14813="组件"),$I14813,IF(AND($B14814=$B14813,$J14813&lt;&gt;""),$J14813,"")),"")))</f>
      </c>
      <c r="R14814">
        <f>IF($B14814="","",IF($J14814&lt;&gt;"",IFERROR(LOOKUP(2,1/(($B$5:$B$20000=$B14814)*($F$5:$F$20000="组件")*($I$5:$I$20000=$J14814)),$R$5:$R$20000)*IF($Q14814="",1,$Q14814),""),IF($P14814="","",IF($Q14814="",$P14814,$P14814*$Q14814))))</f>
      </c>
    </row>
    <row r="14815" spans="1:24" x14ac:dyDescent="0.25">
      <c r="A14815">
        <f>IF(B14815="","",IF(B14815=B14814,A14814,A14814+1))</f>
      </c>
      <c r="G14815">
        <f>IF($B14815="","",IF($J14815&lt;&gt;"",IFERROR(LOOKUP(2,1/(($B$5:$B$20000=$B14815)*($F$5:$F$20000="组件")*($I$5:$I$20000=$J14815)),$G$5:$G$20000)&amp;"."&amp;COUNTIFS($B$5:$B14815,$B14815,$J$5:$J14815,$J14815),""),COUNTIFS($B$5:$B14815,$B14815,$J$5:$J14815,"")))</f>
      </c>
      <c r="I14815">
        <f>IF($F14815="组件","C"&amp;TEXT(COUNTIFS($B$5:$B14815,$B14815,$F$5:$F14815,"组件"),"000"),"")</f>
      </c>
      <c r="J14815">
        <f>IF($B14815="","",IF($F14815="组件","",IF($Q14815&lt;&gt;"",IF(AND($B14815=$B14814,$F14814="组件"),$I14814,IF(AND($B14815=$B14814,$J14814&lt;&gt;""),$J14814,"")),"")))</f>
      </c>
      <c r="R14815">
        <f>IF($B14815="","",IF($J14815&lt;&gt;"",IFERROR(LOOKUP(2,1/(($B$5:$B$20000=$B14815)*($F$5:$F$20000="组件")*($I$5:$I$20000=$J14815)),$R$5:$R$20000)*IF($Q14815="",1,$Q14815),""),IF($P14815="","",IF($Q14815="",$P14815,$P14815*$Q14815))))</f>
      </c>
    </row>
    <row r="14816" spans="1:24" x14ac:dyDescent="0.25">
      <c r="A14816">
        <f>IF(B14816="","",IF(B14816=B14815,A14815,A14815+1))</f>
      </c>
      <c r="G14816">
        <f>IF($B14816="","",IF($J14816&lt;&gt;"",IFERROR(LOOKUP(2,1/(($B$5:$B$20000=$B14816)*($F$5:$F$20000="组件")*($I$5:$I$20000=$J14816)),$G$5:$G$20000)&amp;"."&amp;COUNTIFS($B$5:$B14816,$B14816,$J$5:$J14816,$J14816),""),COUNTIFS($B$5:$B14816,$B14816,$J$5:$J14816,"")))</f>
      </c>
      <c r="I14816">
        <f>IF($F14816="组件","C"&amp;TEXT(COUNTIFS($B$5:$B14816,$B14816,$F$5:$F14816,"组件"),"000"),"")</f>
      </c>
      <c r="J14816">
        <f>IF($B14816="","",IF($F14816="组件","",IF($Q14816&lt;&gt;"",IF(AND($B14816=$B14815,$F14815="组件"),$I14815,IF(AND($B14816=$B14815,$J14815&lt;&gt;""),$J14815,"")),"")))</f>
      </c>
      <c r="R14816">
        <f>IF($B14816="","",IF($J14816&lt;&gt;"",IFERROR(LOOKUP(2,1/(($B$5:$B$20000=$B14816)*($F$5:$F$20000="组件")*($I$5:$I$20000=$J14816)),$R$5:$R$20000)*IF($Q14816="",1,$Q14816),""),IF($P14816="","",IF($Q14816="",$P14816,$P14816*$Q14816))))</f>
      </c>
    </row>
    <row r="14817" spans="1:24" x14ac:dyDescent="0.25">
      <c r="A14817">
        <f>IF(B14817="","",IF(B14817=B14816,A14816,A14816+1))</f>
      </c>
      <c r="G14817">
        <f>IF($B14817="","",IF($J14817&lt;&gt;"",IFERROR(LOOKUP(2,1/(($B$5:$B$20000=$B14817)*($F$5:$F$20000="组件")*($I$5:$I$20000=$J14817)),$G$5:$G$20000)&amp;"."&amp;COUNTIFS($B$5:$B14817,$B14817,$J$5:$J14817,$J14817),""),COUNTIFS($B$5:$B14817,$B14817,$J$5:$J14817,"")))</f>
      </c>
      <c r="I14817">
        <f>IF($F14817="组件","C"&amp;TEXT(COUNTIFS($B$5:$B14817,$B14817,$F$5:$F14817,"组件"),"000"),"")</f>
      </c>
      <c r="J14817">
        <f>IF($B14817="","",IF($F14817="组件","",IF($Q14817&lt;&gt;"",IF(AND($B14817=$B14816,$F14816="组件"),$I14816,IF(AND($B14817=$B14816,$J14816&lt;&gt;""),$J14816,"")),"")))</f>
      </c>
      <c r="R14817">
        <f>IF($B14817="","",IF($J14817&lt;&gt;"",IFERROR(LOOKUP(2,1/(($B$5:$B$20000=$B14817)*($F$5:$F$20000="组件")*($I$5:$I$20000=$J14817)),$R$5:$R$20000)*IF($Q14817="",1,$Q14817),""),IF($P14817="","",IF($Q14817="",$P14817,$P14817*$Q14817))))</f>
      </c>
    </row>
    <row r="14818" spans="1:24" x14ac:dyDescent="0.25">
      <c r="A14818">
        <f>IF(B14818="","",IF(B14818=B14817,A14817,A14817+1))</f>
      </c>
      <c r="G14818">
        <f>IF($B14818="","",IF($J14818&lt;&gt;"",IFERROR(LOOKUP(2,1/(($B$5:$B$20000=$B14818)*($F$5:$F$20000="组件")*($I$5:$I$20000=$J14818)),$G$5:$G$20000)&amp;"."&amp;COUNTIFS($B$5:$B14818,$B14818,$J$5:$J14818,$J14818),""),COUNTIFS($B$5:$B14818,$B14818,$J$5:$J14818,"")))</f>
      </c>
      <c r="I14818">
        <f>IF($F14818="组件","C"&amp;TEXT(COUNTIFS($B$5:$B14818,$B14818,$F$5:$F14818,"组件"),"000"),"")</f>
      </c>
      <c r="J14818">
        <f>IF($B14818="","",IF($F14818="组件","",IF($Q14818&lt;&gt;"",IF(AND($B14818=$B14817,$F14817="组件"),$I14817,IF(AND($B14818=$B14817,$J14817&lt;&gt;""),$J14817,"")),"")))</f>
      </c>
      <c r="R14818">
        <f>IF($B14818="","",IF($J14818&lt;&gt;"",IFERROR(LOOKUP(2,1/(($B$5:$B$20000=$B14818)*($F$5:$F$20000="组件")*($I$5:$I$20000=$J14818)),$R$5:$R$20000)*IF($Q14818="",1,$Q14818),""),IF($P14818="","",IF($Q14818="",$P14818,$P14818*$Q14818))))</f>
      </c>
    </row>
    <row r="14819" spans="1:24" x14ac:dyDescent="0.25">
      <c r="A14819">
        <f>IF(B14819="","",IF(B14819=B14818,A14818,A14818+1))</f>
      </c>
      <c r="G14819">
        <f>IF($B14819="","",IF($J14819&lt;&gt;"",IFERROR(LOOKUP(2,1/(($B$5:$B$20000=$B14819)*($F$5:$F$20000="组件")*($I$5:$I$20000=$J14819)),$G$5:$G$20000)&amp;"."&amp;COUNTIFS($B$5:$B14819,$B14819,$J$5:$J14819,$J14819),""),COUNTIFS($B$5:$B14819,$B14819,$J$5:$J14819,"")))</f>
      </c>
      <c r="I14819">
        <f>IF($F14819="组件","C"&amp;TEXT(COUNTIFS($B$5:$B14819,$B14819,$F$5:$F14819,"组件"),"000"),"")</f>
      </c>
      <c r="J14819">
        <f>IF($B14819="","",IF($F14819="组件","",IF($Q14819&lt;&gt;"",IF(AND($B14819=$B14818,$F14818="组件"),$I14818,IF(AND($B14819=$B14818,$J14818&lt;&gt;""),$J14818,"")),"")))</f>
      </c>
      <c r="R14819">
        <f>IF($B14819="","",IF($J14819&lt;&gt;"",IFERROR(LOOKUP(2,1/(($B$5:$B$20000=$B14819)*($F$5:$F$20000="组件")*($I$5:$I$20000=$J14819)),$R$5:$R$20000)*IF($Q14819="",1,$Q14819),""),IF($P14819="","",IF($Q14819="",$P14819,$P14819*$Q14819))))</f>
      </c>
    </row>
    <row r="14820" spans="1:24" x14ac:dyDescent="0.25">
      <c r="A14820">
        <f>IF(B14820="","",IF(B14820=B14819,A14819,A14819+1))</f>
      </c>
      <c r="G14820">
        <f>IF($B14820="","",IF($J14820&lt;&gt;"",IFERROR(LOOKUP(2,1/(($B$5:$B$20000=$B14820)*($F$5:$F$20000="组件")*($I$5:$I$20000=$J14820)),$G$5:$G$20000)&amp;"."&amp;COUNTIFS($B$5:$B14820,$B14820,$J$5:$J14820,$J14820),""),COUNTIFS($B$5:$B14820,$B14820,$J$5:$J14820,"")))</f>
      </c>
      <c r="I14820">
        <f>IF($F14820="组件","C"&amp;TEXT(COUNTIFS($B$5:$B14820,$B14820,$F$5:$F14820,"组件"),"000"),"")</f>
      </c>
      <c r="J14820">
        <f>IF($B14820="","",IF($F14820="组件","",IF($Q14820&lt;&gt;"",IF(AND($B14820=$B14819,$F14819="组件"),$I14819,IF(AND($B14820=$B14819,$J14819&lt;&gt;""),$J14819,"")),"")))</f>
      </c>
      <c r="R14820">
        <f>IF($B14820="","",IF($J14820&lt;&gt;"",IFERROR(LOOKUP(2,1/(($B$5:$B$20000=$B14820)*($F$5:$F$20000="组件")*($I$5:$I$20000=$J14820)),$R$5:$R$20000)*IF($Q14820="",1,$Q14820),""),IF($P14820="","",IF($Q14820="",$P14820,$P14820*$Q14820))))</f>
      </c>
    </row>
    <row r="14821" spans="1:24" x14ac:dyDescent="0.25">
      <c r="A14821">
        <f>IF(B14821="","",IF(B14821=B14820,A14820,A14820+1))</f>
      </c>
      <c r="G14821">
        <f>IF($B14821="","",IF($J14821&lt;&gt;"",IFERROR(LOOKUP(2,1/(($B$5:$B$20000=$B14821)*($F$5:$F$20000="组件")*($I$5:$I$20000=$J14821)),$G$5:$G$20000)&amp;"."&amp;COUNTIFS($B$5:$B14821,$B14821,$J$5:$J14821,$J14821),""),COUNTIFS($B$5:$B14821,$B14821,$J$5:$J14821,"")))</f>
      </c>
      <c r="I14821">
        <f>IF($F14821="组件","C"&amp;TEXT(COUNTIFS($B$5:$B14821,$B14821,$F$5:$F14821,"组件"),"000"),"")</f>
      </c>
      <c r="J14821">
        <f>IF($B14821="","",IF($F14821="组件","",IF($Q14821&lt;&gt;"",IF(AND($B14821=$B14820,$F14820="组件"),$I14820,IF(AND($B14821=$B14820,$J14820&lt;&gt;""),$J14820,"")),"")))</f>
      </c>
      <c r="R14821">
        <f>IF($B14821="","",IF($J14821&lt;&gt;"",IFERROR(LOOKUP(2,1/(($B$5:$B$20000=$B14821)*($F$5:$F$20000="组件")*($I$5:$I$20000=$J14821)),$R$5:$R$20000)*IF($Q14821="",1,$Q14821),""),IF($P14821="","",IF($Q14821="",$P14821,$P14821*$Q14821))))</f>
      </c>
    </row>
    <row r="14822" spans="1:24" x14ac:dyDescent="0.25">
      <c r="A14822">
        <f>IF(B14822="","",IF(B14822=B14821,A14821,A14821+1))</f>
      </c>
      <c r="G14822">
        <f>IF($B14822="","",IF($J14822&lt;&gt;"",IFERROR(LOOKUP(2,1/(($B$5:$B$20000=$B14822)*($F$5:$F$20000="组件")*($I$5:$I$20000=$J14822)),$G$5:$G$20000)&amp;"."&amp;COUNTIFS($B$5:$B14822,$B14822,$J$5:$J14822,$J14822),""),COUNTIFS($B$5:$B14822,$B14822,$J$5:$J14822,"")))</f>
      </c>
      <c r="I14822">
        <f>IF($F14822="组件","C"&amp;TEXT(COUNTIFS($B$5:$B14822,$B14822,$F$5:$F14822,"组件"),"000"),"")</f>
      </c>
      <c r="J14822">
        <f>IF($B14822="","",IF($F14822="组件","",IF($Q14822&lt;&gt;"",IF(AND($B14822=$B14821,$F14821="组件"),$I14821,IF(AND($B14822=$B14821,$J14821&lt;&gt;""),$J14821,"")),"")))</f>
      </c>
      <c r="R14822">
        <f>IF($B14822="","",IF($J14822&lt;&gt;"",IFERROR(LOOKUP(2,1/(($B$5:$B$20000=$B14822)*($F$5:$F$20000="组件")*($I$5:$I$20000=$J14822)),$R$5:$R$20000)*IF($Q14822="",1,$Q14822),""),IF($P14822="","",IF($Q14822="",$P14822,$P14822*$Q14822))))</f>
      </c>
    </row>
    <row r="14823" spans="1:24" x14ac:dyDescent="0.25">
      <c r="A14823">
        <f>IF(B14823="","",IF(B14823=B14822,A14822,A14822+1))</f>
      </c>
      <c r="G14823">
        <f>IF($B14823="","",IF($J14823&lt;&gt;"",IFERROR(LOOKUP(2,1/(($B$5:$B$20000=$B14823)*($F$5:$F$20000="组件")*($I$5:$I$20000=$J14823)),$G$5:$G$20000)&amp;"."&amp;COUNTIFS($B$5:$B14823,$B14823,$J$5:$J14823,$J14823),""),COUNTIFS($B$5:$B14823,$B14823,$J$5:$J14823,"")))</f>
      </c>
      <c r="I14823">
        <f>IF($F14823="组件","C"&amp;TEXT(COUNTIFS($B$5:$B14823,$B14823,$F$5:$F14823,"组件"),"000"),"")</f>
      </c>
      <c r="J14823">
        <f>IF($B14823="","",IF($F14823="组件","",IF($Q14823&lt;&gt;"",IF(AND($B14823=$B14822,$F14822="组件"),$I14822,IF(AND($B14823=$B14822,$J14822&lt;&gt;""),$J14822,"")),"")))</f>
      </c>
      <c r="R14823">
        <f>IF($B14823="","",IF($J14823&lt;&gt;"",IFERROR(LOOKUP(2,1/(($B$5:$B$20000=$B14823)*($F$5:$F$20000="组件")*($I$5:$I$20000=$J14823)),$R$5:$R$20000)*IF($Q14823="",1,$Q14823),""),IF($P14823="","",IF($Q14823="",$P14823,$P14823*$Q14823))))</f>
      </c>
    </row>
    <row r="14824" spans="1:24" x14ac:dyDescent="0.25">
      <c r="A14824">
        <f>IF(B14824="","",IF(B14824=B14823,A14823,A14823+1))</f>
      </c>
      <c r="G14824">
        <f>IF($B14824="","",IF($J14824&lt;&gt;"",IFERROR(LOOKUP(2,1/(($B$5:$B$20000=$B14824)*($F$5:$F$20000="组件")*($I$5:$I$20000=$J14824)),$G$5:$G$20000)&amp;"."&amp;COUNTIFS($B$5:$B14824,$B14824,$J$5:$J14824,$J14824),""),COUNTIFS($B$5:$B14824,$B14824,$J$5:$J14824,"")))</f>
      </c>
      <c r="I14824">
        <f>IF($F14824="组件","C"&amp;TEXT(COUNTIFS($B$5:$B14824,$B14824,$F$5:$F14824,"组件"),"000"),"")</f>
      </c>
      <c r="J14824">
        <f>IF($B14824="","",IF($F14824="组件","",IF($Q14824&lt;&gt;"",IF(AND($B14824=$B14823,$F14823="组件"),$I14823,IF(AND($B14824=$B14823,$J14823&lt;&gt;""),$J14823,"")),"")))</f>
      </c>
      <c r="R14824">
        <f>IF($B14824="","",IF($J14824&lt;&gt;"",IFERROR(LOOKUP(2,1/(($B$5:$B$20000=$B14824)*($F$5:$F$20000="组件")*($I$5:$I$20000=$J14824)),$R$5:$R$20000)*IF($Q14824="",1,$Q14824),""),IF($P14824="","",IF($Q14824="",$P14824,$P14824*$Q14824))))</f>
      </c>
    </row>
    <row r="14825" spans="1:24" x14ac:dyDescent="0.25">
      <c r="A14825">
        <f>IF(B14825="","",IF(B14825=B14824,A14824,A14824+1))</f>
      </c>
      <c r="G14825">
        <f>IF($B14825="","",IF($J14825&lt;&gt;"",IFERROR(LOOKUP(2,1/(($B$5:$B$20000=$B14825)*($F$5:$F$20000="组件")*($I$5:$I$20000=$J14825)),$G$5:$G$20000)&amp;"."&amp;COUNTIFS($B$5:$B14825,$B14825,$J$5:$J14825,$J14825),""),COUNTIFS($B$5:$B14825,$B14825,$J$5:$J14825,"")))</f>
      </c>
      <c r="I14825">
        <f>IF($F14825="组件","C"&amp;TEXT(COUNTIFS($B$5:$B14825,$B14825,$F$5:$F14825,"组件"),"000"),"")</f>
      </c>
      <c r="J14825">
        <f>IF($B14825="","",IF($F14825="组件","",IF($Q14825&lt;&gt;"",IF(AND($B14825=$B14824,$F14824="组件"),$I14824,IF(AND($B14825=$B14824,$J14824&lt;&gt;""),$J14824,"")),"")))</f>
      </c>
      <c r="R14825">
        <f>IF($B14825="","",IF($J14825&lt;&gt;"",IFERROR(LOOKUP(2,1/(($B$5:$B$20000=$B14825)*($F$5:$F$20000="组件")*($I$5:$I$20000=$J14825)),$R$5:$R$20000)*IF($Q14825="",1,$Q14825),""),IF($P14825="","",IF($Q14825="",$P14825,$P14825*$Q14825))))</f>
      </c>
    </row>
    <row r="14826" spans="1:24" x14ac:dyDescent="0.25">
      <c r="A14826">
        <f>IF(B14826="","",IF(B14826=B14825,A14825,A14825+1))</f>
      </c>
      <c r="G14826">
        <f>IF($B14826="","",IF($J14826&lt;&gt;"",IFERROR(LOOKUP(2,1/(($B$5:$B$20000=$B14826)*($F$5:$F$20000="组件")*($I$5:$I$20000=$J14826)),$G$5:$G$20000)&amp;"."&amp;COUNTIFS($B$5:$B14826,$B14826,$J$5:$J14826,$J14826),""),COUNTIFS($B$5:$B14826,$B14826,$J$5:$J14826,"")))</f>
      </c>
      <c r="I14826">
        <f>IF($F14826="组件","C"&amp;TEXT(COUNTIFS($B$5:$B14826,$B14826,$F$5:$F14826,"组件"),"000"),"")</f>
      </c>
      <c r="J14826">
        <f>IF($B14826="","",IF($F14826="组件","",IF($Q14826&lt;&gt;"",IF(AND($B14826=$B14825,$F14825="组件"),$I14825,IF(AND($B14826=$B14825,$J14825&lt;&gt;""),$J14825,"")),"")))</f>
      </c>
      <c r="R14826">
        <f>IF($B14826="","",IF($J14826&lt;&gt;"",IFERROR(LOOKUP(2,1/(($B$5:$B$20000=$B14826)*($F$5:$F$20000="组件")*($I$5:$I$20000=$J14826)),$R$5:$R$20000)*IF($Q14826="",1,$Q14826),""),IF($P14826="","",IF($Q14826="",$P14826,$P14826*$Q14826))))</f>
      </c>
    </row>
    <row r="14827" spans="1:24" x14ac:dyDescent="0.25">
      <c r="A14827">
        <f>IF(B14827="","",IF(B14827=B14826,A14826,A14826+1))</f>
      </c>
      <c r="G14827">
        <f>IF($B14827="","",IF($J14827&lt;&gt;"",IFERROR(LOOKUP(2,1/(($B$5:$B$20000=$B14827)*($F$5:$F$20000="组件")*($I$5:$I$20000=$J14827)),$G$5:$G$20000)&amp;"."&amp;COUNTIFS($B$5:$B14827,$B14827,$J$5:$J14827,$J14827),""),COUNTIFS($B$5:$B14827,$B14827,$J$5:$J14827,"")))</f>
      </c>
      <c r="I14827">
        <f>IF($F14827="组件","C"&amp;TEXT(COUNTIFS($B$5:$B14827,$B14827,$F$5:$F14827,"组件"),"000"),"")</f>
      </c>
      <c r="J14827">
        <f>IF($B14827="","",IF($F14827="组件","",IF($Q14827&lt;&gt;"",IF(AND($B14827=$B14826,$F14826="组件"),$I14826,IF(AND($B14827=$B14826,$J14826&lt;&gt;""),$J14826,"")),"")))</f>
      </c>
      <c r="R14827">
        <f>IF($B14827="","",IF($J14827&lt;&gt;"",IFERROR(LOOKUP(2,1/(($B$5:$B$20000=$B14827)*($F$5:$F$20000="组件")*($I$5:$I$20000=$J14827)),$R$5:$R$20000)*IF($Q14827="",1,$Q14827),""),IF($P14827="","",IF($Q14827="",$P14827,$P14827*$Q14827))))</f>
      </c>
    </row>
    <row r="14828" spans="1:24" x14ac:dyDescent="0.25">
      <c r="A14828">
        <f>IF(B14828="","",IF(B14828=B14827,A14827,A14827+1))</f>
      </c>
      <c r="G14828">
        <f>IF($B14828="","",IF($J14828&lt;&gt;"",IFERROR(LOOKUP(2,1/(($B$5:$B$20000=$B14828)*($F$5:$F$20000="组件")*($I$5:$I$20000=$J14828)),$G$5:$G$20000)&amp;"."&amp;COUNTIFS($B$5:$B14828,$B14828,$J$5:$J14828,$J14828),""),COUNTIFS($B$5:$B14828,$B14828,$J$5:$J14828,"")))</f>
      </c>
      <c r="I14828">
        <f>IF($F14828="组件","C"&amp;TEXT(COUNTIFS($B$5:$B14828,$B14828,$F$5:$F14828,"组件"),"000"),"")</f>
      </c>
      <c r="J14828">
        <f>IF($B14828="","",IF($F14828="组件","",IF($Q14828&lt;&gt;"",IF(AND($B14828=$B14827,$F14827="组件"),$I14827,IF(AND($B14828=$B14827,$J14827&lt;&gt;""),$J14827,"")),"")))</f>
      </c>
      <c r="R14828">
        <f>IF($B14828="","",IF($J14828&lt;&gt;"",IFERROR(LOOKUP(2,1/(($B$5:$B$20000=$B14828)*($F$5:$F$20000="组件")*($I$5:$I$20000=$J14828)),$R$5:$R$20000)*IF($Q14828="",1,$Q14828),""),IF($P14828="","",IF($Q14828="",$P14828,$P14828*$Q14828))))</f>
      </c>
    </row>
    <row r="14829" spans="1:24" x14ac:dyDescent="0.25">
      <c r="A14829">
        <f>IF(B14829="","",IF(B14829=B14828,A14828,A14828+1))</f>
      </c>
      <c r="G14829">
        <f>IF($B14829="","",IF($J14829&lt;&gt;"",IFERROR(LOOKUP(2,1/(($B$5:$B$20000=$B14829)*($F$5:$F$20000="组件")*($I$5:$I$20000=$J14829)),$G$5:$G$20000)&amp;"."&amp;COUNTIFS($B$5:$B14829,$B14829,$J$5:$J14829,$J14829),""),COUNTIFS($B$5:$B14829,$B14829,$J$5:$J14829,"")))</f>
      </c>
      <c r="I14829">
        <f>IF($F14829="组件","C"&amp;TEXT(COUNTIFS($B$5:$B14829,$B14829,$F$5:$F14829,"组件"),"000"),"")</f>
      </c>
      <c r="J14829">
        <f>IF($B14829="","",IF($F14829="组件","",IF($Q14829&lt;&gt;"",IF(AND($B14829=$B14828,$F14828="组件"),$I14828,IF(AND($B14829=$B14828,$J14828&lt;&gt;""),$J14828,"")),"")))</f>
      </c>
      <c r="R14829">
        <f>IF($B14829="","",IF($J14829&lt;&gt;"",IFERROR(LOOKUP(2,1/(($B$5:$B$20000=$B14829)*($F$5:$F$20000="组件")*($I$5:$I$20000=$J14829)),$R$5:$R$20000)*IF($Q14829="",1,$Q14829),""),IF($P14829="","",IF($Q14829="",$P14829,$P14829*$Q14829))))</f>
      </c>
    </row>
    <row r="14830" spans="1:24" x14ac:dyDescent="0.25">
      <c r="A14830">
        <f>IF(B14830="","",IF(B14830=B14829,A14829,A14829+1))</f>
      </c>
      <c r="G14830">
        <f>IF($B14830="","",IF($J14830&lt;&gt;"",IFERROR(LOOKUP(2,1/(($B$5:$B$20000=$B14830)*($F$5:$F$20000="组件")*($I$5:$I$20000=$J14830)),$G$5:$G$20000)&amp;"."&amp;COUNTIFS($B$5:$B14830,$B14830,$J$5:$J14830,$J14830),""),COUNTIFS($B$5:$B14830,$B14830,$J$5:$J14830,"")))</f>
      </c>
      <c r="I14830">
        <f>IF($F14830="组件","C"&amp;TEXT(COUNTIFS($B$5:$B14830,$B14830,$F$5:$F14830,"组件"),"000"),"")</f>
      </c>
      <c r="J14830">
        <f>IF($B14830="","",IF($F14830="组件","",IF($Q14830&lt;&gt;"",IF(AND($B14830=$B14829,$F14829="组件"),$I14829,IF(AND($B14830=$B14829,$J14829&lt;&gt;""),$J14829,"")),"")))</f>
      </c>
      <c r="R14830">
        <f>IF($B14830="","",IF($J14830&lt;&gt;"",IFERROR(LOOKUP(2,1/(($B$5:$B$20000=$B14830)*($F$5:$F$20000="组件")*($I$5:$I$20000=$J14830)),$R$5:$R$20000)*IF($Q14830="",1,$Q14830),""),IF($P14830="","",IF($Q14830="",$P14830,$P14830*$Q14830))))</f>
      </c>
    </row>
    <row r="14831" spans="1:24" x14ac:dyDescent="0.25">
      <c r="A14831">
        <f>IF(B14831="","",IF(B14831=B14830,A14830,A14830+1))</f>
      </c>
      <c r="G14831">
        <f>IF($B14831="","",IF($J14831&lt;&gt;"",IFERROR(LOOKUP(2,1/(($B$5:$B$20000=$B14831)*($F$5:$F$20000="组件")*($I$5:$I$20000=$J14831)),$G$5:$G$20000)&amp;"."&amp;COUNTIFS($B$5:$B14831,$B14831,$J$5:$J14831,$J14831),""),COUNTIFS($B$5:$B14831,$B14831,$J$5:$J14831,"")))</f>
      </c>
      <c r="I14831">
        <f>IF($F14831="组件","C"&amp;TEXT(COUNTIFS($B$5:$B14831,$B14831,$F$5:$F14831,"组件"),"000"),"")</f>
      </c>
      <c r="J14831">
        <f>IF($B14831="","",IF($F14831="组件","",IF($Q14831&lt;&gt;"",IF(AND($B14831=$B14830,$F14830="组件"),$I14830,IF(AND($B14831=$B14830,$J14830&lt;&gt;""),$J14830,"")),"")))</f>
      </c>
      <c r="R14831">
        <f>IF($B14831="","",IF($J14831&lt;&gt;"",IFERROR(LOOKUP(2,1/(($B$5:$B$20000=$B14831)*($F$5:$F$20000="组件")*($I$5:$I$20000=$J14831)),$R$5:$R$20000)*IF($Q14831="",1,$Q14831),""),IF($P14831="","",IF($Q14831="",$P14831,$P14831*$Q14831))))</f>
      </c>
    </row>
    <row r="14832" spans="1:24" x14ac:dyDescent="0.25">
      <c r="A14832">
        <f>IF(B14832="","",IF(B14832=B14831,A14831,A14831+1))</f>
      </c>
      <c r="G14832">
        <f>IF($B14832="","",IF($J14832&lt;&gt;"",IFERROR(LOOKUP(2,1/(($B$5:$B$20000=$B14832)*($F$5:$F$20000="组件")*($I$5:$I$20000=$J14832)),$G$5:$G$20000)&amp;"."&amp;COUNTIFS($B$5:$B14832,$B14832,$J$5:$J14832,$J14832),""),COUNTIFS($B$5:$B14832,$B14832,$J$5:$J14832,"")))</f>
      </c>
      <c r="I14832">
        <f>IF($F14832="组件","C"&amp;TEXT(COUNTIFS($B$5:$B14832,$B14832,$F$5:$F14832,"组件"),"000"),"")</f>
      </c>
      <c r="J14832">
        <f>IF($B14832="","",IF($F14832="组件","",IF($Q14832&lt;&gt;"",IF(AND($B14832=$B14831,$F14831="组件"),$I14831,IF(AND($B14832=$B14831,$J14831&lt;&gt;""),$J14831,"")),"")))</f>
      </c>
      <c r="R14832">
        <f>IF($B14832="","",IF($J14832&lt;&gt;"",IFERROR(LOOKUP(2,1/(($B$5:$B$20000=$B14832)*($F$5:$F$20000="组件")*($I$5:$I$20000=$J14832)),$R$5:$R$20000)*IF($Q14832="",1,$Q14832),""),IF($P14832="","",IF($Q14832="",$P14832,$P14832*$Q14832))))</f>
      </c>
    </row>
    <row r="14833" spans="1:24" x14ac:dyDescent="0.25">
      <c r="A14833">
        <f>IF(B14833="","",IF(B14833=B14832,A14832,A14832+1))</f>
      </c>
      <c r="G14833">
        <f>IF($B14833="","",IF($J14833&lt;&gt;"",IFERROR(LOOKUP(2,1/(($B$5:$B$20000=$B14833)*($F$5:$F$20000="组件")*($I$5:$I$20000=$J14833)),$G$5:$G$20000)&amp;"."&amp;COUNTIFS($B$5:$B14833,$B14833,$J$5:$J14833,$J14833),""),COUNTIFS($B$5:$B14833,$B14833,$J$5:$J14833,"")))</f>
      </c>
      <c r="I14833">
        <f>IF($F14833="组件","C"&amp;TEXT(COUNTIFS($B$5:$B14833,$B14833,$F$5:$F14833,"组件"),"000"),"")</f>
      </c>
      <c r="J14833">
        <f>IF($B14833="","",IF($F14833="组件","",IF($Q14833&lt;&gt;"",IF(AND($B14833=$B14832,$F14832="组件"),$I14832,IF(AND($B14833=$B14832,$J14832&lt;&gt;""),$J14832,"")),"")))</f>
      </c>
      <c r="R14833">
        <f>IF($B14833="","",IF($J14833&lt;&gt;"",IFERROR(LOOKUP(2,1/(($B$5:$B$20000=$B14833)*($F$5:$F$20000="组件")*($I$5:$I$20000=$J14833)),$R$5:$R$20000)*IF($Q14833="",1,$Q14833),""),IF($P14833="","",IF($Q14833="",$P14833,$P14833*$Q14833))))</f>
      </c>
    </row>
    <row r="14834" spans="1:24" x14ac:dyDescent="0.25">
      <c r="A14834">
        <f>IF(B14834="","",IF(B14834=B14833,A14833,A14833+1))</f>
      </c>
      <c r="G14834">
        <f>IF($B14834="","",IF($J14834&lt;&gt;"",IFERROR(LOOKUP(2,1/(($B$5:$B$20000=$B14834)*($F$5:$F$20000="组件")*($I$5:$I$20000=$J14834)),$G$5:$G$20000)&amp;"."&amp;COUNTIFS($B$5:$B14834,$B14834,$J$5:$J14834,$J14834),""),COUNTIFS($B$5:$B14834,$B14834,$J$5:$J14834,"")))</f>
      </c>
      <c r="I14834">
        <f>IF($F14834="组件","C"&amp;TEXT(COUNTIFS($B$5:$B14834,$B14834,$F$5:$F14834,"组件"),"000"),"")</f>
      </c>
      <c r="J14834">
        <f>IF($B14834="","",IF($F14834="组件","",IF($Q14834&lt;&gt;"",IF(AND($B14834=$B14833,$F14833="组件"),$I14833,IF(AND($B14834=$B14833,$J14833&lt;&gt;""),$J14833,"")),"")))</f>
      </c>
      <c r="R14834">
        <f>IF($B14834="","",IF($J14834&lt;&gt;"",IFERROR(LOOKUP(2,1/(($B$5:$B$20000=$B14834)*($F$5:$F$20000="组件")*($I$5:$I$20000=$J14834)),$R$5:$R$20000)*IF($Q14834="",1,$Q14834),""),IF($P14834="","",IF($Q14834="",$P14834,$P14834*$Q14834))))</f>
      </c>
    </row>
    <row r="14835" spans="1:24" x14ac:dyDescent="0.25">
      <c r="A14835">
        <f>IF(B14835="","",IF(B14835=B14834,A14834,A14834+1))</f>
      </c>
      <c r="G14835">
        <f>IF($B14835="","",IF($J14835&lt;&gt;"",IFERROR(LOOKUP(2,1/(($B$5:$B$20000=$B14835)*($F$5:$F$20000="组件")*($I$5:$I$20000=$J14835)),$G$5:$G$20000)&amp;"."&amp;COUNTIFS($B$5:$B14835,$B14835,$J$5:$J14835,$J14835),""),COUNTIFS($B$5:$B14835,$B14835,$J$5:$J14835,"")))</f>
      </c>
      <c r="I14835">
        <f>IF($F14835="组件","C"&amp;TEXT(COUNTIFS($B$5:$B14835,$B14835,$F$5:$F14835,"组件"),"000"),"")</f>
      </c>
      <c r="J14835">
        <f>IF($B14835="","",IF($F14835="组件","",IF($Q14835&lt;&gt;"",IF(AND($B14835=$B14834,$F14834="组件"),$I14834,IF(AND($B14835=$B14834,$J14834&lt;&gt;""),$J14834,"")),"")))</f>
      </c>
      <c r="R14835">
        <f>IF($B14835="","",IF($J14835&lt;&gt;"",IFERROR(LOOKUP(2,1/(($B$5:$B$20000=$B14835)*($F$5:$F$20000="组件")*($I$5:$I$20000=$J14835)),$R$5:$R$20000)*IF($Q14835="",1,$Q14835),""),IF($P14835="","",IF($Q14835="",$P14835,$P14835*$Q14835))))</f>
      </c>
    </row>
    <row r="14836" spans="1:24" x14ac:dyDescent="0.25">
      <c r="A14836">
        <f>IF(B14836="","",IF(B14836=B14835,A14835,A14835+1))</f>
      </c>
      <c r="G14836">
        <f>IF($B14836="","",IF($J14836&lt;&gt;"",IFERROR(LOOKUP(2,1/(($B$5:$B$20000=$B14836)*($F$5:$F$20000="组件")*($I$5:$I$20000=$J14836)),$G$5:$G$20000)&amp;"."&amp;COUNTIFS($B$5:$B14836,$B14836,$J$5:$J14836,$J14836),""),COUNTIFS($B$5:$B14836,$B14836,$J$5:$J14836,"")))</f>
      </c>
      <c r="I14836">
        <f>IF($F14836="组件","C"&amp;TEXT(COUNTIFS($B$5:$B14836,$B14836,$F$5:$F14836,"组件"),"000"),"")</f>
      </c>
      <c r="J14836">
        <f>IF($B14836="","",IF($F14836="组件","",IF($Q14836&lt;&gt;"",IF(AND($B14836=$B14835,$F14835="组件"),$I14835,IF(AND($B14836=$B14835,$J14835&lt;&gt;""),$J14835,"")),"")))</f>
      </c>
      <c r="R14836">
        <f>IF($B14836="","",IF($J14836&lt;&gt;"",IFERROR(LOOKUP(2,1/(($B$5:$B$20000=$B14836)*($F$5:$F$20000="组件")*($I$5:$I$20000=$J14836)),$R$5:$R$20000)*IF($Q14836="",1,$Q14836),""),IF($P14836="","",IF($Q14836="",$P14836,$P14836*$Q14836))))</f>
      </c>
    </row>
    <row r="14837" spans="1:24" x14ac:dyDescent="0.25">
      <c r="A14837">
        <f>IF(B14837="","",IF(B14837=B14836,A14836,A14836+1))</f>
      </c>
      <c r="G14837">
        <f>IF($B14837="","",IF($J14837&lt;&gt;"",IFERROR(LOOKUP(2,1/(($B$5:$B$20000=$B14837)*($F$5:$F$20000="组件")*($I$5:$I$20000=$J14837)),$G$5:$G$20000)&amp;"."&amp;COUNTIFS($B$5:$B14837,$B14837,$J$5:$J14837,$J14837),""),COUNTIFS($B$5:$B14837,$B14837,$J$5:$J14837,"")))</f>
      </c>
      <c r="I14837">
        <f>IF($F14837="组件","C"&amp;TEXT(COUNTIFS($B$5:$B14837,$B14837,$F$5:$F14837,"组件"),"000"),"")</f>
      </c>
      <c r="J14837">
        <f>IF($B14837="","",IF($F14837="组件","",IF($Q14837&lt;&gt;"",IF(AND($B14837=$B14836,$F14836="组件"),$I14836,IF(AND($B14837=$B14836,$J14836&lt;&gt;""),$J14836,"")),"")))</f>
      </c>
      <c r="R14837">
        <f>IF($B14837="","",IF($J14837&lt;&gt;"",IFERROR(LOOKUP(2,1/(($B$5:$B$20000=$B14837)*($F$5:$F$20000="组件")*($I$5:$I$20000=$J14837)),$R$5:$R$20000)*IF($Q14837="",1,$Q14837),""),IF($P14837="","",IF($Q14837="",$P14837,$P14837*$Q14837))))</f>
      </c>
    </row>
    <row r="14838" spans="1:24" x14ac:dyDescent="0.25">
      <c r="A14838">
        <f>IF(B14838="","",IF(B14838=B14837,A14837,A14837+1))</f>
      </c>
      <c r="G14838">
        <f>IF($B14838="","",IF($J14838&lt;&gt;"",IFERROR(LOOKUP(2,1/(($B$5:$B$20000=$B14838)*($F$5:$F$20000="组件")*($I$5:$I$20000=$J14838)),$G$5:$G$20000)&amp;"."&amp;COUNTIFS($B$5:$B14838,$B14838,$J$5:$J14838,$J14838),""),COUNTIFS($B$5:$B14838,$B14838,$J$5:$J14838,"")))</f>
      </c>
      <c r="I14838">
        <f>IF($F14838="组件","C"&amp;TEXT(COUNTIFS($B$5:$B14838,$B14838,$F$5:$F14838,"组件"),"000"),"")</f>
      </c>
      <c r="J14838">
        <f>IF($B14838="","",IF($F14838="组件","",IF($Q14838&lt;&gt;"",IF(AND($B14838=$B14837,$F14837="组件"),$I14837,IF(AND($B14838=$B14837,$J14837&lt;&gt;""),$J14837,"")),"")))</f>
      </c>
      <c r="R14838">
        <f>IF($B14838="","",IF($J14838&lt;&gt;"",IFERROR(LOOKUP(2,1/(($B$5:$B$20000=$B14838)*($F$5:$F$20000="组件")*($I$5:$I$20000=$J14838)),$R$5:$R$20000)*IF($Q14838="",1,$Q14838),""),IF($P14838="","",IF($Q14838="",$P14838,$P14838*$Q14838))))</f>
      </c>
    </row>
    <row r="14839" spans="1:24" x14ac:dyDescent="0.25">
      <c r="A14839">
        <f>IF(B14839="","",IF(B14839=B14838,A14838,A14838+1))</f>
      </c>
      <c r="G14839">
        <f>IF($B14839="","",IF($J14839&lt;&gt;"",IFERROR(LOOKUP(2,1/(($B$5:$B$20000=$B14839)*($F$5:$F$20000="组件")*($I$5:$I$20000=$J14839)),$G$5:$G$20000)&amp;"."&amp;COUNTIFS($B$5:$B14839,$B14839,$J$5:$J14839,$J14839),""),COUNTIFS($B$5:$B14839,$B14839,$J$5:$J14839,"")))</f>
      </c>
      <c r="I14839">
        <f>IF($F14839="组件","C"&amp;TEXT(COUNTIFS($B$5:$B14839,$B14839,$F$5:$F14839,"组件"),"000"),"")</f>
      </c>
      <c r="J14839">
        <f>IF($B14839="","",IF($F14839="组件","",IF($Q14839&lt;&gt;"",IF(AND($B14839=$B14838,$F14838="组件"),$I14838,IF(AND($B14839=$B14838,$J14838&lt;&gt;""),$J14838,"")),"")))</f>
      </c>
      <c r="R14839">
        <f>IF($B14839="","",IF($J14839&lt;&gt;"",IFERROR(LOOKUP(2,1/(($B$5:$B$20000=$B14839)*($F$5:$F$20000="组件")*($I$5:$I$20000=$J14839)),$R$5:$R$20000)*IF($Q14839="",1,$Q14839),""),IF($P14839="","",IF($Q14839="",$P14839,$P14839*$Q14839))))</f>
      </c>
    </row>
    <row r="14840" spans="1:24" x14ac:dyDescent="0.25">
      <c r="A14840">
        <f>IF(B14840="","",IF(B14840=B14839,A14839,A14839+1))</f>
      </c>
      <c r="G14840">
        <f>IF($B14840="","",IF($J14840&lt;&gt;"",IFERROR(LOOKUP(2,1/(($B$5:$B$20000=$B14840)*($F$5:$F$20000="组件")*($I$5:$I$20000=$J14840)),$G$5:$G$20000)&amp;"."&amp;COUNTIFS($B$5:$B14840,$B14840,$J$5:$J14840,$J14840),""),COUNTIFS($B$5:$B14840,$B14840,$J$5:$J14840,"")))</f>
      </c>
      <c r="I14840">
        <f>IF($F14840="组件","C"&amp;TEXT(COUNTIFS($B$5:$B14840,$B14840,$F$5:$F14840,"组件"),"000"),"")</f>
      </c>
      <c r="J14840">
        <f>IF($B14840="","",IF($F14840="组件","",IF($Q14840&lt;&gt;"",IF(AND($B14840=$B14839,$F14839="组件"),$I14839,IF(AND($B14840=$B14839,$J14839&lt;&gt;""),$J14839,"")),"")))</f>
      </c>
      <c r="R14840">
        <f>IF($B14840="","",IF($J14840&lt;&gt;"",IFERROR(LOOKUP(2,1/(($B$5:$B$20000=$B14840)*($F$5:$F$20000="组件")*($I$5:$I$20000=$J14840)),$R$5:$R$20000)*IF($Q14840="",1,$Q14840),""),IF($P14840="","",IF($Q14840="",$P14840,$P14840*$Q14840))))</f>
      </c>
    </row>
    <row r="14841" spans="1:24" x14ac:dyDescent="0.25">
      <c r="A14841">
        <f>IF(B14841="","",IF(B14841=B14840,A14840,A14840+1))</f>
      </c>
      <c r="G14841">
        <f>IF($B14841="","",IF($J14841&lt;&gt;"",IFERROR(LOOKUP(2,1/(($B$5:$B$20000=$B14841)*($F$5:$F$20000="组件")*($I$5:$I$20000=$J14841)),$G$5:$G$20000)&amp;"."&amp;COUNTIFS($B$5:$B14841,$B14841,$J$5:$J14841,$J14841),""),COUNTIFS($B$5:$B14841,$B14841,$J$5:$J14841,"")))</f>
      </c>
      <c r="I14841">
        <f>IF($F14841="组件","C"&amp;TEXT(COUNTIFS($B$5:$B14841,$B14841,$F$5:$F14841,"组件"),"000"),"")</f>
      </c>
      <c r="J14841">
        <f>IF($B14841="","",IF($F14841="组件","",IF($Q14841&lt;&gt;"",IF(AND($B14841=$B14840,$F14840="组件"),$I14840,IF(AND($B14841=$B14840,$J14840&lt;&gt;""),$J14840,"")),"")))</f>
      </c>
      <c r="R14841">
        <f>IF($B14841="","",IF($J14841&lt;&gt;"",IFERROR(LOOKUP(2,1/(($B$5:$B$20000=$B14841)*($F$5:$F$20000="组件")*($I$5:$I$20000=$J14841)),$R$5:$R$20000)*IF($Q14841="",1,$Q14841),""),IF($P14841="","",IF($Q14841="",$P14841,$P14841*$Q14841))))</f>
      </c>
    </row>
    <row r="14842" spans="1:24" x14ac:dyDescent="0.25">
      <c r="A14842">
        <f>IF(B14842="","",IF(B14842=B14841,A14841,A14841+1))</f>
      </c>
      <c r="G14842">
        <f>IF($B14842="","",IF($J14842&lt;&gt;"",IFERROR(LOOKUP(2,1/(($B$5:$B$20000=$B14842)*($F$5:$F$20000="组件")*($I$5:$I$20000=$J14842)),$G$5:$G$20000)&amp;"."&amp;COUNTIFS($B$5:$B14842,$B14842,$J$5:$J14842,$J14842),""),COUNTIFS($B$5:$B14842,$B14842,$J$5:$J14842,"")))</f>
      </c>
      <c r="I14842">
        <f>IF($F14842="组件","C"&amp;TEXT(COUNTIFS($B$5:$B14842,$B14842,$F$5:$F14842,"组件"),"000"),"")</f>
      </c>
      <c r="J14842">
        <f>IF($B14842="","",IF($F14842="组件","",IF($Q14842&lt;&gt;"",IF(AND($B14842=$B14841,$F14841="组件"),$I14841,IF(AND($B14842=$B14841,$J14841&lt;&gt;""),$J14841,"")),"")))</f>
      </c>
      <c r="R14842">
        <f>IF($B14842="","",IF($J14842&lt;&gt;"",IFERROR(LOOKUP(2,1/(($B$5:$B$20000=$B14842)*($F$5:$F$20000="组件")*($I$5:$I$20000=$J14842)),$R$5:$R$20000)*IF($Q14842="",1,$Q14842),""),IF($P14842="","",IF($Q14842="",$P14842,$P14842*$Q14842))))</f>
      </c>
    </row>
    <row r="14843" spans="1:24" x14ac:dyDescent="0.25">
      <c r="A14843">
        <f>IF(B14843="","",IF(B14843=B14842,A14842,A14842+1))</f>
      </c>
      <c r="G14843">
        <f>IF($B14843="","",IF($J14843&lt;&gt;"",IFERROR(LOOKUP(2,1/(($B$5:$B$20000=$B14843)*($F$5:$F$20000="组件")*($I$5:$I$20000=$J14843)),$G$5:$G$20000)&amp;"."&amp;COUNTIFS($B$5:$B14843,$B14843,$J$5:$J14843,$J14843),""),COUNTIFS($B$5:$B14843,$B14843,$J$5:$J14843,"")))</f>
      </c>
      <c r="I14843">
        <f>IF($F14843="组件","C"&amp;TEXT(COUNTIFS($B$5:$B14843,$B14843,$F$5:$F14843,"组件"),"000"),"")</f>
      </c>
      <c r="J14843">
        <f>IF($B14843="","",IF($F14843="组件","",IF($Q14843&lt;&gt;"",IF(AND($B14843=$B14842,$F14842="组件"),$I14842,IF(AND($B14843=$B14842,$J14842&lt;&gt;""),$J14842,"")),"")))</f>
      </c>
      <c r="R14843">
        <f>IF($B14843="","",IF($J14843&lt;&gt;"",IFERROR(LOOKUP(2,1/(($B$5:$B$20000=$B14843)*($F$5:$F$20000="组件")*($I$5:$I$20000=$J14843)),$R$5:$R$20000)*IF($Q14843="",1,$Q14843),""),IF($P14843="","",IF($Q14843="",$P14843,$P14843*$Q14843))))</f>
      </c>
    </row>
    <row r="14844" spans="1:24" x14ac:dyDescent="0.25">
      <c r="A14844">
        <f>IF(B14844="","",IF(B14844=B14843,A14843,A14843+1))</f>
      </c>
      <c r="G14844">
        <f>IF($B14844="","",IF($J14844&lt;&gt;"",IFERROR(LOOKUP(2,1/(($B$5:$B$20000=$B14844)*($F$5:$F$20000="组件")*($I$5:$I$20000=$J14844)),$G$5:$G$20000)&amp;"."&amp;COUNTIFS($B$5:$B14844,$B14844,$J$5:$J14844,$J14844),""),COUNTIFS($B$5:$B14844,$B14844,$J$5:$J14844,"")))</f>
      </c>
      <c r="I14844">
        <f>IF($F14844="组件","C"&amp;TEXT(COUNTIFS($B$5:$B14844,$B14844,$F$5:$F14844,"组件"),"000"),"")</f>
      </c>
      <c r="J14844">
        <f>IF($B14844="","",IF($F14844="组件","",IF($Q14844&lt;&gt;"",IF(AND($B14844=$B14843,$F14843="组件"),$I14843,IF(AND($B14844=$B14843,$J14843&lt;&gt;""),$J14843,"")),"")))</f>
      </c>
      <c r="R14844">
        <f>IF($B14844="","",IF($J14844&lt;&gt;"",IFERROR(LOOKUP(2,1/(($B$5:$B$20000=$B14844)*($F$5:$F$20000="组件")*($I$5:$I$20000=$J14844)),$R$5:$R$20000)*IF($Q14844="",1,$Q14844),""),IF($P14844="","",IF($Q14844="",$P14844,$P14844*$Q14844))))</f>
      </c>
    </row>
    <row r="14845" spans="1:24" x14ac:dyDescent="0.25">
      <c r="A14845">
        <f>IF(B14845="","",IF(B14845=B14844,A14844,A14844+1))</f>
      </c>
      <c r="G14845">
        <f>IF($B14845="","",IF($J14845&lt;&gt;"",IFERROR(LOOKUP(2,1/(($B$5:$B$20000=$B14845)*($F$5:$F$20000="组件")*($I$5:$I$20000=$J14845)),$G$5:$G$20000)&amp;"."&amp;COUNTIFS($B$5:$B14845,$B14845,$J$5:$J14845,$J14845),""),COUNTIFS($B$5:$B14845,$B14845,$J$5:$J14845,"")))</f>
      </c>
      <c r="I14845">
        <f>IF($F14845="组件","C"&amp;TEXT(COUNTIFS($B$5:$B14845,$B14845,$F$5:$F14845,"组件"),"000"),"")</f>
      </c>
      <c r="J14845">
        <f>IF($B14845="","",IF($F14845="组件","",IF($Q14845&lt;&gt;"",IF(AND($B14845=$B14844,$F14844="组件"),$I14844,IF(AND($B14845=$B14844,$J14844&lt;&gt;""),$J14844,"")),"")))</f>
      </c>
      <c r="R14845">
        <f>IF($B14845="","",IF($J14845&lt;&gt;"",IFERROR(LOOKUP(2,1/(($B$5:$B$20000=$B14845)*($F$5:$F$20000="组件")*($I$5:$I$20000=$J14845)),$R$5:$R$20000)*IF($Q14845="",1,$Q14845),""),IF($P14845="","",IF($Q14845="",$P14845,$P14845*$Q14845))))</f>
      </c>
    </row>
    <row r="14846" spans="1:24" x14ac:dyDescent="0.25">
      <c r="A14846">
        <f>IF(B14846="","",IF(B14846=B14845,A14845,A14845+1))</f>
      </c>
      <c r="G14846">
        <f>IF($B14846="","",IF($J14846&lt;&gt;"",IFERROR(LOOKUP(2,1/(($B$5:$B$20000=$B14846)*($F$5:$F$20000="组件")*($I$5:$I$20000=$J14846)),$G$5:$G$20000)&amp;"."&amp;COUNTIFS($B$5:$B14846,$B14846,$J$5:$J14846,$J14846),""),COUNTIFS($B$5:$B14846,$B14846,$J$5:$J14846,"")))</f>
      </c>
      <c r="I14846">
        <f>IF($F14846="组件","C"&amp;TEXT(COUNTIFS($B$5:$B14846,$B14846,$F$5:$F14846,"组件"),"000"),"")</f>
      </c>
      <c r="J14846">
        <f>IF($B14846="","",IF($F14846="组件","",IF($Q14846&lt;&gt;"",IF(AND($B14846=$B14845,$F14845="组件"),$I14845,IF(AND($B14846=$B14845,$J14845&lt;&gt;""),$J14845,"")),"")))</f>
      </c>
      <c r="R14846">
        <f>IF($B14846="","",IF($J14846&lt;&gt;"",IFERROR(LOOKUP(2,1/(($B$5:$B$20000=$B14846)*($F$5:$F$20000="组件")*($I$5:$I$20000=$J14846)),$R$5:$R$20000)*IF($Q14846="",1,$Q14846),""),IF($P14846="","",IF($Q14846="",$P14846,$P14846*$Q14846))))</f>
      </c>
    </row>
    <row r="14847" spans="1:24" x14ac:dyDescent="0.25">
      <c r="A14847">
        <f>IF(B14847="","",IF(B14847=B14846,A14846,A14846+1))</f>
      </c>
      <c r="G14847">
        <f>IF($B14847="","",IF($J14847&lt;&gt;"",IFERROR(LOOKUP(2,1/(($B$5:$B$20000=$B14847)*($F$5:$F$20000="组件")*($I$5:$I$20000=$J14847)),$G$5:$G$20000)&amp;"."&amp;COUNTIFS($B$5:$B14847,$B14847,$J$5:$J14847,$J14847),""),COUNTIFS($B$5:$B14847,$B14847,$J$5:$J14847,"")))</f>
      </c>
      <c r="I14847">
        <f>IF($F14847="组件","C"&amp;TEXT(COUNTIFS($B$5:$B14847,$B14847,$F$5:$F14847,"组件"),"000"),"")</f>
      </c>
      <c r="J14847">
        <f>IF($B14847="","",IF($F14847="组件","",IF($Q14847&lt;&gt;"",IF(AND($B14847=$B14846,$F14846="组件"),$I14846,IF(AND($B14847=$B14846,$J14846&lt;&gt;""),$J14846,"")),"")))</f>
      </c>
      <c r="R14847">
        <f>IF($B14847="","",IF($J14847&lt;&gt;"",IFERROR(LOOKUP(2,1/(($B$5:$B$20000=$B14847)*($F$5:$F$20000="组件")*($I$5:$I$20000=$J14847)),$R$5:$R$20000)*IF($Q14847="",1,$Q14847),""),IF($P14847="","",IF($Q14847="",$P14847,$P14847*$Q14847))))</f>
      </c>
    </row>
    <row r="14848" spans="1:24" x14ac:dyDescent="0.25">
      <c r="A14848">
        <f>IF(B14848="","",IF(B14848=B14847,A14847,A14847+1))</f>
      </c>
      <c r="G14848">
        <f>IF($B14848="","",IF($J14848&lt;&gt;"",IFERROR(LOOKUP(2,1/(($B$5:$B$20000=$B14848)*($F$5:$F$20000="组件")*($I$5:$I$20000=$J14848)),$G$5:$G$20000)&amp;"."&amp;COUNTIFS($B$5:$B14848,$B14848,$J$5:$J14848,$J14848),""),COUNTIFS($B$5:$B14848,$B14848,$J$5:$J14848,"")))</f>
      </c>
      <c r="I14848">
        <f>IF($F14848="组件","C"&amp;TEXT(COUNTIFS($B$5:$B14848,$B14848,$F$5:$F14848,"组件"),"000"),"")</f>
      </c>
      <c r="J14848">
        <f>IF($B14848="","",IF($F14848="组件","",IF($Q14848&lt;&gt;"",IF(AND($B14848=$B14847,$F14847="组件"),$I14847,IF(AND($B14848=$B14847,$J14847&lt;&gt;""),$J14847,"")),"")))</f>
      </c>
      <c r="R14848">
        <f>IF($B14848="","",IF($J14848&lt;&gt;"",IFERROR(LOOKUP(2,1/(($B$5:$B$20000=$B14848)*($F$5:$F$20000="组件")*($I$5:$I$20000=$J14848)),$R$5:$R$20000)*IF($Q14848="",1,$Q14848),""),IF($P14848="","",IF($Q14848="",$P14848,$P14848*$Q14848))))</f>
      </c>
    </row>
    <row r="14849" spans="1:24" x14ac:dyDescent="0.25">
      <c r="A14849">
        <f>IF(B14849="","",IF(B14849=B14848,A14848,A14848+1))</f>
      </c>
      <c r="G14849">
        <f>IF($B14849="","",IF($J14849&lt;&gt;"",IFERROR(LOOKUP(2,1/(($B$5:$B$20000=$B14849)*($F$5:$F$20000="组件")*($I$5:$I$20000=$J14849)),$G$5:$G$20000)&amp;"."&amp;COUNTIFS($B$5:$B14849,$B14849,$J$5:$J14849,$J14849),""),COUNTIFS($B$5:$B14849,$B14849,$J$5:$J14849,"")))</f>
      </c>
      <c r="I14849">
        <f>IF($F14849="组件","C"&amp;TEXT(COUNTIFS($B$5:$B14849,$B14849,$F$5:$F14849,"组件"),"000"),"")</f>
      </c>
      <c r="J14849">
        <f>IF($B14849="","",IF($F14849="组件","",IF($Q14849&lt;&gt;"",IF(AND($B14849=$B14848,$F14848="组件"),$I14848,IF(AND($B14849=$B14848,$J14848&lt;&gt;""),$J14848,"")),"")))</f>
      </c>
      <c r="R14849">
        <f>IF($B14849="","",IF($J14849&lt;&gt;"",IFERROR(LOOKUP(2,1/(($B$5:$B$20000=$B14849)*($F$5:$F$20000="组件")*($I$5:$I$20000=$J14849)),$R$5:$R$20000)*IF($Q14849="",1,$Q14849),""),IF($P14849="","",IF($Q14849="",$P14849,$P14849*$Q14849))))</f>
      </c>
    </row>
    <row r="14850" spans="1:24" x14ac:dyDescent="0.25">
      <c r="A14850">
        <f>IF(B14850="","",IF(B14850=B14849,A14849,A14849+1))</f>
      </c>
      <c r="G14850">
        <f>IF($B14850="","",IF($J14850&lt;&gt;"",IFERROR(LOOKUP(2,1/(($B$5:$B$20000=$B14850)*($F$5:$F$20000="组件")*($I$5:$I$20000=$J14850)),$G$5:$G$20000)&amp;"."&amp;COUNTIFS($B$5:$B14850,$B14850,$J$5:$J14850,$J14850),""),COUNTIFS($B$5:$B14850,$B14850,$J$5:$J14850,"")))</f>
      </c>
      <c r="I14850">
        <f>IF($F14850="组件","C"&amp;TEXT(COUNTIFS($B$5:$B14850,$B14850,$F$5:$F14850,"组件"),"000"),"")</f>
      </c>
      <c r="J14850">
        <f>IF($B14850="","",IF($F14850="组件","",IF($Q14850&lt;&gt;"",IF(AND($B14850=$B14849,$F14849="组件"),$I14849,IF(AND($B14850=$B14849,$J14849&lt;&gt;""),$J14849,"")),"")))</f>
      </c>
      <c r="R14850">
        <f>IF($B14850="","",IF($J14850&lt;&gt;"",IFERROR(LOOKUP(2,1/(($B$5:$B$20000=$B14850)*($F$5:$F$20000="组件")*($I$5:$I$20000=$J14850)),$R$5:$R$20000)*IF($Q14850="",1,$Q14850),""),IF($P14850="","",IF($Q14850="",$P14850,$P14850*$Q14850))))</f>
      </c>
    </row>
    <row r="14851" spans="1:24" x14ac:dyDescent="0.25">
      <c r="A14851">
        <f>IF(B14851="","",IF(B14851=B14850,A14850,A14850+1))</f>
      </c>
      <c r="G14851">
        <f>IF($B14851="","",IF($J14851&lt;&gt;"",IFERROR(LOOKUP(2,1/(($B$5:$B$20000=$B14851)*($F$5:$F$20000="组件")*($I$5:$I$20000=$J14851)),$G$5:$G$20000)&amp;"."&amp;COUNTIFS($B$5:$B14851,$B14851,$J$5:$J14851,$J14851),""),COUNTIFS($B$5:$B14851,$B14851,$J$5:$J14851,"")))</f>
      </c>
      <c r="I14851">
        <f>IF($F14851="组件","C"&amp;TEXT(COUNTIFS($B$5:$B14851,$B14851,$F$5:$F14851,"组件"),"000"),"")</f>
      </c>
      <c r="J14851">
        <f>IF($B14851="","",IF($F14851="组件","",IF($Q14851&lt;&gt;"",IF(AND($B14851=$B14850,$F14850="组件"),$I14850,IF(AND($B14851=$B14850,$J14850&lt;&gt;""),$J14850,"")),"")))</f>
      </c>
      <c r="R14851">
        <f>IF($B14851="","",IF($J14851&lt;&gt;"",IFERROR(LOOKUP(2,1/(($B$5:$B$20000=$B14851)*($F$5:$F$20000="组件")*($I$5:$I$20000=$J14851)),$R$5:$R$20000)*IF($Q14851="",1,$Q14851),""),IF($P14851="","",IF($Q14851="",$P14851,$P14851*$Q14851))))</f>
      </c>
    </row>
    <row r="14852" spans="1:24" x14ac:dyDescent="0.25">
      <c r="A14852">
        <f>IF(B14852="","",IF(B14852=B14851,A14851,A14851+1))</f>
      </c>
      <c r="G14852">
        <f>IF($B14852="","",IF($J14852&lt;&gt;"",IFERROR(LOOKUP(2,1/(($B$5:$B$20000=$B14852)*($F$5:$F$20000="组件")*($I$5:$I$20000=$J14852)),$G$5:$G$20000)&amp;"."&amp;COUNTIFS($B$5:$B14852,$B14852,$J$5:$J14852,$J14852),""),COUNTIFS($B$5:$B14852,$B14852,$J$5:$J14852,"")))</f>
      </c>
      <c r="I14852">
        <f>IF($F14852="组件","C"&amp;TEXT(COUNTIFS($B$5:$B14852,$B14852,$F$5:$F14852,"组件"),"000"),"")</f>
      </c>
      <c r="J14852">
        <f>IF($B14852="","",IF($F14852="组件","",IF($Q14852&lt;&gt;"",IF(AND($B14852=$B14851,$F14851="组件"),$I14851,IF(AND($B14852=$B14851,$J14851&lt;&gt;""),$J14851,"")),"")))</f>
      </c>
      <c r="R14852">
        <f>IF($B14852="","",IF($J14852&lt;&gt;"",IFERROR(LOOKUP(2,1/(($B$5:$B$20000=$B14852)*($F$5:$F$20000="组件")*($I$5:$I$20000=$J14852)),$R$5:$R$20000)*IF($Q14852="",1,$Q14852),""),IF($P14852="","",IF($Q14852="",$P14852,$P14852*$Q14852))))</f>
      </c>
    </row>
    <row r="14853" spans="1:24" x14ac:dyDescent="0.25">
      <c r="A14853">
        <f>IF(B14853="","",IF(B14853=B14852,A14852,A14852+1))</f>
      </c>
      <c r="G14853">
        <f>IF($B14853="","",IF($J14853&lt;&gt;"",IFERROR(LOOKUP(2,1/(($B$5:$B$20000=$B14853)*($F$5:$F$20000="组件")*($I$5:$I$20000=$J14853)),$G$5:$G$20000)&amp;"."&amp;COUNTIFS($B$5:$B14853,$B14853,$J$5:$J14853,$J14853),""),COUNTIFS($B$5:$B14853,$B14853,$J$5:$J14853,"")))</f>
      </c>
      <c r="I14853">
        <f>IF($F14853="组件","C"&amp;TEXT(COUNTIFS($B$5:$B14853,$B14853,$F$5:$F14853,"组件"),"000"),"")</f>
      </c>
      <c r="J14853">
        <f>IF($B14853="","",IF($F14853="组件","",IF($Q14853&lt;&gt;"",IF(AND($B14853=$B14852,$F14852="组件"),$I14852,IF(AND($B14853=$B14852,$J14852&lt;&gt;""),$J14852,"")),"")))</f>
      </c>
      <c r="R14853">
        <f>IF($B14853="","",IF($J14853&lt;&gt;"",IFERROR(LOOKUP(2,1/(($B$5:$B$20000=$B14853)*($F$5:$F$20000="组件")*($I$5:$I$20000=$J14853)),$R$5:$R$20000)*IF($Q14853="",1,$Q14853),""),IF($P14853="","",IF($Q14853="",$P14853,$P14853*$Q14853))))</f>
      </c>
    </row>
    <row r="14854" spans="1:24" x14ac:dyDescent="0.25">
      <c r="A14854">
        <f>IF(B14854="","",IF(B14854=B14853,A14853,A14853+1))</f>
      </c>
      <c r="G14854">
        <f>IF($B14854="","",IF($J14854&lt;&gt;"",IFERROR(LOOKUP(2,1/(($B$5:$B$20000=$B14854)*($F$5:$F$20000="组件")*($I$5:$I$20000=$J14854)),$G$5:$G$20000)&amp;"."&amp;COUNTIFS($B$5:$B14854,$B14854,$J$5:$J14854,$J14854),""),COUNTIFS($B$5:$B14854,$B14854,$J$5:$J14854,"")))</f>
      </c>
      <c r="I14854">
        <f>IF($F14854="组件","C"&amp;TEXT(COUNTIFS($B$5:$B14854,$B14854,$F$5:$F14854,"组件"),"000"),"")</f>
      </c>
      <c r="J14854">
        <f>IF($B14854="","",IF($F14854="组件","",IF($Q14854&lt;&gt;"",IF(AND($B14854=$B14853,$F14853="组件"),$I14853,IF(AND($B14854=$B14853,$J14853&lt;&gt;""),$J14853,"")),"")))</f>
      </c>
      <c r="R14854">
        <f>IF($B14854="","",IF($J14854&lt;&gt;"",IFERROR(LOOKUP(2,1/(($B$5:$B$20000=$B14854)*($F$5:$F$20000="组件")*($I$5:$I$20000=$J14854)),$R$5:$R$20000)*IF($Q14854="",1,$Q14854),""),IF($P14854="","",IF($Q14854="",$P14854,$P14854*$Q14854))))</f>
      </c>
    </row>
    <row r="14855" spans="1:24" x14ac:dyDescent="0.25">
      <c r="A14855">
        <f>IF(B14855="","",IF(B14855=B14854,A14854,A14854+1))</f>
      </c>
      <c r="G14855">
        <f>IF($B14855="","",IF($J14855&lt;&gt;"",IFERROR(LOOKUP(2,1/(($B$5:$B$20000=$B14855)*($F$5:$F$20000="组件")*($I$5:$I$20000=$J14855)),$G$5:$G$20000)&amp;"."&amp;COUNTIFS($B$5:$B14855,$B14855,$J$5:$J14855,$J14855),""),COUNTIFS($B$5:$B14855,$B14855,$J$5:$J14855,"")))</f>
      </c>
      <c r="I14855">
        <f>IF($F14855="组件","C"&amp;TEXT(COUNTIFS($B$5:$B14855,$B14855,$F$5:$F14855,"组件"),"000"),"")</f>
      </c>
      <c r="J14855">
        <f>IF($B14855="","",IF($F14855="组件","",IF($Q14855&lt;&gt;"",IF(AND($B14855=$B14854,$F14854="组件"),$I14854,IF(AND($B14855=$B14854,$J14854&lt;&gt;""),$J14854,"")),"")))</f>
      </c>
      <c r="R14855">
        <f>IF($B14855="","",IF($J14855&lt;&gt;"",IFERROR(LOOKUP(2,1/(($B$5:$B$20000=$B14855)*($F$5:$F$20000="组件")*($I$5:$I$20000=$J14855)),$R$5:$R$20000)*IF($Q14855="",1,$Q14855),""),IF($P14855="","",IF($Q14855="",$P14855,$P14855*$Q14855))))</f>
      </c>
    </row>
    <row r="14856" spans="1:24" x14ac:dyDescent="0.25">
      <c r="A14856">
        <f>IF(B14856="","",IF(B14856=B14855,A14855,A14855+1))</f>
      </c>
      <c r="G14856">
        <f>IF($B14856="","",IF($J14856&lt;&gt;"",IFERROR(LOOKUP(2,1/(($B$5:$B$20000=$B14856)*($F$5:$F$20000="组件")*($I$5:$I$20000=$J14856)),$G$5:$G$20000)&amp;"."&amp;COUNTIFS($B$5:$B14856,$B14856,$J$5:$J14856,$J14856),""),COUNTIFS($B$5:$B14856,$B14856,$J$5:$J14856,"")))</f>
      </c>
      <c r="I14856">
        <f>IF($F14856="组件","C"&amp;TEXT(COUNTIFS($B$5:$B14856,$B14856,$F$5:$F14856,"组件"),"000"),"")</f>
      </c>
      <c r="J14856">
        <f>IF($B14856="","",IF($F14856="组件","",IF($Q14856&lt;&gt;"",IF(AND($B14856=$B14855,$F14855="组件"),$I14855,IF(AND($B14856=$B14855,$J14855&lt;&gt;""),$J14855,"")),"")))</f>
      </c>
      <c r="R14856">
        <f>IF($B14856="","",IF($J14856&lt;&gt;"",IFERROR(LOOKUP(2,1/(($B$5:$B$20000=$B14856)*($F$5:$F$20000="组件")*($I$5:$I$20000=$J14856)),$R$5:$R$20000)*IF($Q14856="",1,$Q14856),""),IF($P14856="","",IF($Q14856="",$P14856,$P14856*$Q14856))))</f>
      </c>
    </row>
    <row r="14857" spans="1:24" x14ac:dyDescent="0.25">
      <c r="A14857">
        <f>IF(B14857="","",IF(B14857=B14856,A14856,A14856+1))</f>
      </c>
      <c r="G14857">
        <f>IF($B14857="","",IF($J14857&lt;&gt;"",IFERROR(LOOKUP(2,1/(($B$5:$B$20000=$B14857)*($F$5:$F$20000="组件")*($I$5:$I$20000=$J14857)),$G$5:$G$20000)&amp;"."&amp;COUNTIFS($B$5:$B14857,$B14857,$J$5:$J14857,$J14857),""),COUNTIFS($B$5:$B14857,$B14857,$J$5:$J14857,"")))</f>
      </c>
      <c r="I14857">
        <f>IF($F14857="组件","C"&amp;TEXT(COUNTIFS($B$5:$B14857,$B14857,$F$5:$F14857,"组件"),"000"),"")</f>
      </c>
      <c r="J14857">
        <f>IF($B14857="","",IF($F14857="组件","",IF($Q14857&lt;&gt;"",IF(AND($B14857=$B14856,$F14856="组件"),$I14856,IF(AND($B14857=$B14856,$J14856&lt;&gt;""),$J14856,"")),"")))</f>
      </c>
      <c r="R14857">
        <f>IF($B14857="","",IF($J14857&lt;&gt;"",IFERROR(LOOKUP(2,1/(($B$5:$B$20000=$B14857)*($F$5:$F$20000="组件")*($I$5:$I$20000=$J14857)),$R$5:$R$20000)*IF($Q14857="",1,$Q14857),""),IF($P14857="","",IF($Q14857="",$P14857,$P14857*$Q14857))))</f>
      </c>
    </row>
    <row r="14858" spans="1:24" x14ac:dyDescent="0.25">
      <c r="A14858">
        <f>IF(B14858="","",IF(B14858=B14857,A14857,A14857+1))</f>
      </c>
      <c r="G14858">
        <f>IF($B14858="","",IF($J14858&lt;&gt;"",IFERROR(LOOKUP(2,1/(($B$5:$B$20000=$B14858)*($F$5:$F$20000="组件")*($I$5:$I$20000=$J14858)),$G$5:$G$20000)&amp;"."&amp;COUNTIFS($B$5:$B14858,$B14858,$J$5:$J14858,$J14858),""),COUNTIFS($B$5:$B14858,$B14858,$J$5:$J14858,"")))</f>
      </c>
      <c r="I14858">
        <f>IF($F14858="组件","C"&amp;TEXT(COUNTIFS($B$5:$B14858,$B14858,$F$5:$F14858,"组件"),"000"),"")</f>
      </c>
      <c r="J14858">
        <f>IF($B14858="","",IF($F14858="组件","",IF($Q14858&lt;&gt;"",IF(AND($B14858=$B14857,$F14857="组件"),$I14857,IF(AND($B14858=$B14857,$J14857&lt;&gt;""),$J14857,"")),"")))</f>
      </c>
      <c r="R14858">
        <f>IF($B14858="","",IF($J14858&lt;&gt;"",IFERROR(LOOKUP(2,1/(($B$5:$B$20000=$B14858)*($F$5:$F$20000="组件")*($I$5:$I$20000=$J14858)),$R$5:$R$20000)*IF($Q14858="",1,$Q14858),""),IF($P14858="","",IF($Q14858="",$P14858,$P14858*$Q14858))))</f>
      </c>
    </row>
    <row r="14859" spans="1:24" x14ac:dyDescent="0.25">
      <c r="A14859">
        <f>IF(B14859="","",IF(B14859=B14858,A14858,A14858+1))</f>
      </c>
      <c r="G14859">
        <f>IF($B14859="","",IF($J14859&lt;&gt;"",IFERROR(LOOKUP(2,1/(($B$5:$B$20000=$B14859)*($F$5:$F$20000="组件")*($I$5:$I$20000=$J14859)),$G$5:$G$20000)&amp;"."&amp;COUNTIFS($B$5:$B14859,$B14859,$J$5:$J14859,$J14859),""),COUNTIFS($B$5:$B14859,$B14859,$J$5:$J14859,"")))</f>
      </c>
      <c r="I14859">
        <f>IF($F14859="组件","C"&amp;TEXT(COUNTIFS($B$5:$B14859,$B14859,$F$5:$F14859,"组件"),"000"),"")</f>
      </c>
      <c r="J14859">
        <f>IF($B14859="","",IF($F14859="组件","",IF($Q14859&lt;&gt;"",IF(AND($B14859=$B14858,$F14858="组件"),$I14858,IF(AND($B14859=$B14858,$J14858&lt;&gt;""),$J14858,"")),"")))</f>
      </c>
      <c r="R14859">
        <f>IF($B14859="","",IF($J14859&lt;&gt;"",IFERROR(LOOKUP(2,1/(($B$5:$B$20000=$B14859)*($F$5:$F$20000="组件")*($I$5:$I$20000=$J14859)),$R$5:$R$20000)*IF($Q14859="",1,$Q14859),""),IF($P14859="","",IF($Q14859="",$P14859,$P14859*$Q14859))))</f>
      </c>
    </row>
    <row r="14860" spans="1:24" x14ac:dyDescent="0.25">
      <c r="A14860">
        <f>IF(B14860="","",IF(B14860=B14859,A14859,A14859+1))</f>
      </c>
      <c r="G14860">
        <f>IF($B14860="","",IF($J14860&lt;&gt;"",IFERROR(LOOKUP(2,1/(($B$5:$B$20000=$B14860)*($F$5:$F$20000="组件")*($I$5:$I$20000=$J14860)),$G$5:$G$20000)&amp;"."&amp;COUNTIFS($B$5:$B14860,$B14860,$J$5:$J14860,$J14860),""),COUNTIFS($B$5:$B14860,$B14860,$J$5:$J14860,"")))</f>
      </c>
      <c r="I14860">
        <f>IF($F14860="组件","C"&amp;TEXT(COUNTIFS($B$5:$B14860,$B14860,$F$5:$F14860,"组件"),"000"),"")</f>
      </c>
      <c r="J14860">
        <f>IF($B14860="","",IF($F14860="组件","",IF($Q14860&lt;&gt;"",IF(AND($B14860=$B14859,$F14859="组件"),$I14859,IF(AND($B14860=$B14859,$J14859&lt;&gt;""),$J14859,"")),"")))</f>
      </c>
      <c r="R14860">
        <f>IF($B14860="","",IF($J14860&lt;&gt;"",IFERROR(LOOKUP(2,1/(($B$5:$B$20000=$B14860)*($F$5:$F$20000="组件")*($I$5:$I$20000=$J14860)),$R$5:$R$20000)*IF($Q14860="",1,$Q14860),""),IF($P14860="","",IF($Q14860="",$P14860,$P14860*$Q14860))))</f>
      </c>
    </row>
    <row r="14861" spans="1:24" x14ac:dyDescent="0.25">
      <c r="A14861">
        <f>IF(B14861="","",IF(B14861=B14860,A14860,A14860+1))</f>
      </c>
      <c r="G14861">
        <f>IF($B14861="","",IF($J14861&lt;&gt;"",IFERROR(LOOKUP(2,1/(($B$5:$B$20000=$B14861)*($F$5:$F$20000="组件")*($I$5:$I$20000=$J14861)),$G$5:$G$20000)&amp;"."&amp;COUNTIFS($B$5:$B14861,$B14861,$J$5:$J14861,$J14861),""),COUNTIFS($B$5:$B14861,$B14861,$J$5:$J14861,"")))</f>
      </c>
      <c r="I14861">
        <f>IF($F14861="组件","C"&amp;TEXT(COUNTIFS($B$5:$B14861,$B14861,$F$5:$F14861,"组件"),"000"),"")</f>
      </c>
      <c r="J14861">
        <f>IF($B14861="","",IF($F14861="组件","",IF($Q14861&lt;&gt;"",IF(AND($B14861=$B14860,$F14860="组件"),$I14860,IF(AND($B14861=$B14860,$J14860&lt;&gt;""),$J14860,"")),"")))</f>
      </c>
      <c r="R14861">
        <f>IF($B14861="","",IF($J14861&lt;&gt;"",IFERROR(LOOKUP(2,1/(($B$5:$B$20000=$B14861)*($F$5:$F$20000="组件")*($I$5:$I$20000=$J14861)),$R$5:$R$20000)*IF($Q14861="",1,$Q14861),""),IF($P14861="","",IF($Q14861="",$P14861,$P14861*$Q14861))))</f>
      </c>
    </row>
    <row r="14862" spans="1:24" x14ac:dyDescent="0.25">
      <c r="A14862">
        <f>IF(B14862="","",IF(B14862=B14861,A14861,A14861+1))</f>
      </c>
      <c r="G14862">
        <f>IF($B14862="","",IF($J14862&lt;&gt;"",IFERROR(LOOKUP(2,1/(($B$5:$B$20000=$B14862)*($F$5:$F$20000="组件")*($I$5:$I$20000=$J14862)),$G$5:$G$20000)&amp;"."&amp;COUNTIFS($B$5:$B14862,$B14862,$J$5:$J14862,$J14862),""),COUNTIFS($B$5:$B14862,$B14862,$J$5:$J14862,"")))</f>
      </c>
      <c r="I14862">
        <f>IF($F14862="组件","C"&amp;TEXT(COUNTIFS($B$5:$B14862,$B14862,$F$5:$F14862,"组件"),"000"),"")</f>
      </c>
      <c r="J14862">
        <f>IF($B14862="","",IF($F14862="组件","",IF($Q14862&lt;&gt;"",IF(AND($B14862=$B14861,$F14861="组件"),$I14861,IF(AND($B14862=$B14861,$J14861&lt;&gt;""),$J14861,"")),"")))</f>
      </c>
      <c r="R14862">
        <f>IF($B14862="","",IF($J14862&lt;&gt;"",IFERROR(LOOKUP(2,1/(($B$5:$B$20000=$B14862)*($F$5:$F$20000="组件")*($I$5:$I$20000=$J14862)),$R$5:$R$20000)*IF($Q14862="",1,$Q14862),""),IF($P14862="","",IF($Q14862="",$P14862,$P14862*$Q14862))))</f>
      </c>
    </row>
    <row r="14863" spans="1:24" x14ac:dyDescent="0.25">
      <c r="A14863">
        <f>IF(B14863="","",IF(B14863=B14862,A14862,A14862+1))</f>
      </c>
      <c r="G14863">
        <f>IF($B14863="","",IF($J14863&lt;&gt;"",IFERROR(LOOKUP(2,1/(($B$5:$B$20000=$B14863)*($F$5:$F$20000="组件")*($I$5:$I$20000=$J14863)),$G$5:$G$20000)&amp;"."&amp;COUNTIFS($B$5:$B14863,$B14863,$J$5:$J14863,$J14863),""),COUNTIFS($B$5:$B14863,$B14863,$J$5:$J14863,"")))</f>
      </c>
      <c r="I14863">
        <f>IF($F14863="组件","C"&amp;TEXT(COUNTIFS($B$5:$B14863,$B14863,$F$5:$F14863,"组件"),"000"),"")</f>
      </c>
      <c r="J14863">
        <f>IF($B14863="","",IF($F14863="组件","",IF($Q14863&lt;&gt;"",IF(AND($B14863=$B14862,$F14862="组件"),$I14862,IF(AND($B14863=$B14862,$J14862&lt;&gt;""),$J14862,"")),"")))</f>
      </c>
      <c r="R14863">
        <f>IF($B14863="","",IF($J14863&lt;&gt;"",IFERROR(LOOKUP(2,1/(($B$5:$B$20000=$B14863)*($F$5:$F$20000="组件")*($I$5:$I$20000=$J14863)),$R$5:$R$20000)*IF($Q14863="",1,$Q14863),""),IF($P14863="","",IF($Q14863="",$P14863,$P14863*$Q14863))))</f>
      </c>
    </row>
    <row r="14864" spans="1:24" x14ac:dyDescent="0.25">
      <c r="A14864">
        <f>IF(B14864="","",IF(B14864=B14863,A14863,A14863+1))</f>
      </c>
      <c r="G14864">
        <f>IF($B14864="","",IF($J14864&lt;&gt;"",IFERROR(LOOKUP(2,1/(($B$5:$B$20000=$B14864)*($F$5:$F$20000="组件")*($I$5:$I$20000=$J14864)),$G$5:$G$20000)&amp;"."&amp;COUNTIFS($B$5:$B14864,$B14864,$J$5:$J14864,$J14864),""),COUNTIFS($B$5:$B14864,$B14864,$J$5:$J14864,"")))</f>
      </c>
      <c r="I14864">
        <f>IF($F14864="组件","C"&amp;TEXT(COUNTIFS($B$5:$B14864,$B14864,$F$5:$F14864,"组件"),"000"),"")</f>
      </c>
      <c r="J14864">
        <f>IF($B14864="","",IF($F14864="组件","",IF($Q14864&lt;&gt;"",IF(AND($B14864=$B14863,$F14863="组件"),$I14863,IF(AND($B14864=$B14863,$J14863&lt;&gt;""),$J14863,"")),"")))</f>
      </c>
      <c r="R14864">
        <f>IF($B14864="","",IF($J14864&lt;&gt;"",IFERROR(LOOKUP(2,1/(($B$5:$B$20000=$B14864)*($F$5:$F$20000="组件")*($I$5:$I$20000=$J14864)),$R$5:$R$20000)*IF($Q14864="",1,$Q14864),""),IF($P14864="","",IF($Q14864="",$P14864,$P14864*$Q14864))))</f>
      </c>
    </row>
    <row r="14865" spans="1:24" x14ac:dyDescent="0.25">
      <c r="A14865">
        <f>IF(B14865="","",IF(B14865=B14864,A14864,A14864+1))</f>
      </c>
      <c r="G14865">
        <f>IF($B14865="","",IF($J14865&lt;&gt;"",IFERROR(LOOKUP(2,1/(($B$5:$B$20000=$B14865)*($F$5:$F$20000="组件")*($I$5:$I$20000=$J14865)),$G$5:$G$20000)&amp;"."&amp;COUNTIFS($B$5:$B14865,$B14865,$J$5:$J14865,$J14865),""),COUNTIFS($B$5:$B14865,$B14865,$J$5:$J14865,"")))</f>
      </c>
      <c r="I14865">
        <f>IF($F14865="组件","C"&amp;TEXT(COUNTIFS($B$5:$B14865,$B14865,$F$5:$F14865,"组件"),"000"),"")</f>
      </c>
      <c r="J14865">
        <f>IF($B14865="","",IF($F14865="组件","",IF($Q14865&lt;&gt;"",IF(AND($B14865=$B14864,$F14864="组件"),$I14864,IF(AND($B14865=$B14864,$J14864&lt;&gt;""),$J14864,"")),"")))</f>
      </c>
      <c r="R14865">
        <f>IF($B14865="","",IF($J14865&lt;&gt;"",IFERROR(LOOKUP(2,1/(($B$5:$B$20000=$B14865)*($F$5:$F$20000="组件")*($I$5:$I$20000=$J14865)),$R$5:$R$20000)*IF($Q14865="",1,$Q14865),""),IF($P14865="","",IF($Q14865="",$P14865,$P14865*$Q14865))))</f>
      </c>
    </row>
    <row r="14866" spans="1:24" x14ac:dyDescent="0.25">
      <c r="A14866">
        <f>IF(B14866="","",IF(B14866=B14865,A14865,A14865+1))</f>
      </c>
      <c r="G14866">
        <f>IF($B14866="","",IF($J14866&lt;&gt;"",IFERROR(LOOKUP(2,1/(($B$5:$B$20000=$B14866)*($F$5:$F$20000="组件")*($I$5:$I$20000=$J14866)),$G$5:$G$20000)&amp;"."&amp;COUNTIFS($B$5:$B14866,$B14866,$J$5:$J14866,$J14866),""),COUNTIFS($B$5:$B14866,$B14866,$J$5:$J14866,"")))</f>
      </c>
      <c r="I14866">
        <f>IF($F14866="组件","C"&amp;TEXT(COUNTIFS($B$5:$B14866,$B14866,$F$5:$F14866,"组件"),"000"),"")</f>
      </c>
      <c r="J14866">
        <f>IF($B14866="","",IF($F14866="组件","",IF($Q14866&lt;&gt;"",IF(AND($B14866=$B14865,$F14865="组件"),$I14865,IF(AND($B14866=$B14865,$J14865&lt;&gt;""),$J14865,"")),"")))</f>
      </c>
      <c r="R14866">
        <f>IF($B14866="","",IF($J14866&lt;&gt;"",IFERROR(LOOKUP(2,1/(($B$5:$B$20000=$B14866)*($F$5:$F$20000="组件")*($I$5:$I$20000=$J14866)),$R$5:$R$20000)*IF($Q14866="",1,$Q14866),""),IF($P14866="","",IF($Q14866="",$P14866,$P14866*$Q14866))))</f>
      </c>
    </row>
    <row r="14867" spans="1:24" x14ac:dyDescent="0.25">
      <c r="A14867">
        <f>IF(B14867="","",IF(B14867=B14866,A14866,A14866+1))</f>
      </c>
      <c r="G14867">
        <f>IF($B14867="","",IF($J14867&lt;&gt;"",IFERROR(LOOKUP(2,1/(($B$5:$B$20000=$B14867)*($F$5:$F$20000="组件")*($I$5:$I$20000=$J14867)),$G$5:$G$20000)&amp;"."&amp;COUNTIFS($B$5:$B14867,$B14867,$J$5:$J14867,$J14867),""),COUNTIFS($B$5:$B14867,$B14867,$J$5:$J14867,"")))</f>
      </c>
      <c r="I14867">
        <f>IF($F14867="组件","C"&amp;TEXT(COUNTIFS($B$5:$B14867,$B14867,$F$5:$F14867,"组件"),"000"),"")</f>
      </c>
      <c r="J14867">
        <f>IF($B14867="","",IF($F14867="组件","",IF($Q14867&lt;&gt;"",IF(AND($B14867=$B14866,$F14866="组件"),$I14866,IF(AND($B14867=$B14866,$J14866&lt;&gt;""),$J14866,"")),"")))</f>
      </c>
      <c r="R14867">
        <f>IF($B14867="","",IF($J14867&lt;&gt;"",IFERROR(LOOKUP(2,1/(($B$5:$B$20000=$B14867)*($F$5:$F$20000="组件")*($I$5:$I$20000=$J14867)),$R$5:$R$20000)*IF($Q14867="",1,$Q14867),""),IF($P14867="","",IF($Q14867="",$P14867,$P14867*$Q14867))))</f>
      </c>
    </row>
    <row r="14868" spans="1:24" x14ac:dyDescent="0.25">
      <c r="A14868">
        <f>IF(B14868="","",IF(B14868=B14867,A14867,A14867+1))</f>
      </c>
      <c r="G14868">
        <f>IF($B14868="","",IF($J14868&lt;&gt;"",IFERROR(LOOKUP(2,1/(($B$5:$B$20000=$B14868)*($F$5:$F$20000="组件")*($I$5:$I$20000=$J14868)),$G$5:$G$20000)&amp;"."&amp;COUNTIFS($B$5:$B14868,$B14868,$J$5:$J14868,$J14868),""),COUNTIFS($B$5:$B14868,$B14868,$J$5:$J14868,"")))</f>
      </c>
      <c r="I14868">
        <f>IF($F14868="组件","C"&amp;TEXT(COUNTIFS($B$5:$B14868,$B14868,$F$5:$F14868,"组件"),"000"),"")</f>
      </c>
      <c r="J14868">
        <f>IF($B14868="","",IF($F14868="组件","",IF($Q14868&lt;&gt;"",IF(AND($B14868=$B14867,$F14867="组件"),$I14867,IF(AND($B14868=$B14867,$J14867&lt;&gt;""),$J14867,"")),"")))</f>
      </c>
      <c r="R14868">
        <f>IF($B14868="","",IF($J14868&lt;&gt;"",IFERROR(LOOKUP(2,1/(($B$5:$B$20000=$B14868)*($F$5:$F$20000="组件")*($I$5:$I$20000=$J14868)),$R$5:$R$20000)*IF($Q14868="",1,$Q14868),""),IF($P14868="","",IF($Q14868="",$P14868,$P14868*$Q14868))))</f>
      </c>
    </row>
    <row r="14869" spans="1:24" x14ac:dyDescent="0.25">
      <c r="A14869">
        <f>IF(B14869="","",IF(B14869=B14868,A14868,A14868+1))</f>
      </c>
      <c r="G14869">
        <f>IF($B14869="","",IF($J14869&lt;&gt;"",IFERROR(LOOKUP(2,1/(($B$5:$B$20000=$B14869)*($F$5:$F$20000="组件")*($I$5:$I$20000=$J14869)),$G$5:$G$20000)&amp;"."&amp;COUNTIFS($B$5:$B14869,$B14869,$J$5:$J14869,$J14869),""),COUNTIFS($B$5:$B14869,$B14869,$J$5:$J14869,"")))</f>
      </c>
      <c r="I14869">
        <f>IF($F14869="组件","C"&amp;TEXT(COUNTIFS($B$5:$B14869,$B14869,$F$5:$F14869,"组件"),"000"),"")</f>
      </c>
      <c r="J14869">
        <f>IF($B14869="","",IF($F14869="组件","",IF($Q14869&lt;&gt;"",IF(AND($B14869=$B14868,$F14868="组件"),$I14868,IF(AND($B14869=$B14868,$J14868&lt;&gt;""),$J14868,"")),"")))</f>
      </c>
      <c r="R14869">
        <f>IF($B14869="","",IF($J14869&lt;&gt;"",IFERROR(LOOKUP(2,1/(($B$5:$B$20000=$B14869)*($F$5:$F$20000="组件")*($I$5:$I$20000=$J14869)),$R$5:$R$20000)*IF($Q14869="",1,$Q14869),""),IF($P14869="","",IF($Q14869="",$P14869,$P14869*$Q14869))))</f>
      </c>
    </row>
    <row r="14870" spans="1:24" x14ac:dyDescent="0.25">
      <c r="A14870">
        <f>IF(B14870="","",IF(B14870=B14869,A14869,A14869+1))</f>
      </c>
      <c r="G14870">
        <f>IF($B14870="","",IF($J14870&lt;&gt;"",IFERROR(LOOKUP(2,1/(($B$5:$B$20000=$B14870)*($F$5:$F$20000="组件")*($I$5:$I$20000=$J14870)),$G$5:$G$20000)&amp;"."&amp;COUNTIFS($B$5:$B14870,$B14870,$J$5:$J14870,$J14870),""),COUNTIFS($B$5:$B14870,$B14870,$J$5:$J14870,"")))</f>
      </c>
      <c r="I14870">
        <f>IF($F14870="组件","C"&amp;TEXT(COUNTIFS($B$5:$B14870,$B14870,$F$5:$F14870,"组件"),"000"),"")</f>
      </c>
      <c r="J14870">
        <f>IF($B14870="","",IF($F14870="组件","",IF($Q14870&lt;&gt;"",IF(AND($B14870=$B14869,$F14869="组件"),$I14869,IF(AND($B14870=$B14869,$J14869&lt;&gt;""),$J14869,"")),"")))</f>
      </c>
      <c r="R14870">
        <f>IF($B14870="","",IF($J14870&lt;&gt;"",IFERROR(LOOKUP(2,1/(($B$5:$B$20000=$B14870)*($F$5:$F$20000="组件")*($I$5:$I$20000=$J14870)),$R$5:$R$20000)*IF($Q14870="",1,$Q14870),""),IF($P14870="","",IF($Q14870="",$P14870,$P14870*$Q14870))))</f>
      </c>
    </row>
    <row r="14871" spans="1:24" x14ac:dyDescent="0.25">
      <c r="A14871">
        <f>IF(B14871="","",IF(B14871=B14870,A14870,A14870+1))</f>
      </c>
      <c r="G14871">
        <f>IF($B14871="","",IF($J14871&lt;&gt;"",IFERROR(LOOKUP(2,1/(($B$5:$B$20000=$B14871)*($F$5:$F$20000="组件")*($I$5:$I$20000=$J14871)),$G$5:$G$20000)&amp;"."&amp;COUNTIFS($B$5:$B14871,$B14871,$J$5:$J14871,$J14871),""),COUNTIFS($B$5:$B14871,$B14871,$J$5:$J14871,"")))</f>
      </c>
      <c r="I14871">
        <f>IF($F14871="组件","C"&amp;TEXT(COUNTIFS($B$5:$B14871,$B14871,$F$5:$F14871,"组件"),"000"),"")</f>
      </c>
      <c r="J14871">
        <f>IF($B14871="","",IF($F14871="组件","",IF($Q14871&lt;&gt;"",IF(AND($B14871=$B14870,$F14870="组件"),$I14870,IF(AND($B14871=$B14870,$J14870&lt;&gt;""),$J14870,"")),"")))</f>
      </c>
      <c r="R14871">
        <f>IF($B14871="","",IF($J14871&lt;&gt;"",IFERROR(LOOKUP(2,1/(($B$5:$B$20000=$B14871)*($F$5:$F$20000="组件")*($I$5:$I$20000=$J14871)),$R$5:$R$20000)*IF($Q14871="",1,$Q14871),""),IF($P14871="","",IF($Q14871="",$P14871,$P14871*$Q14871))))</f>
      </c>
    </row>
    <row r="14872" spans="1:24" x14ac:dyDescent="0.25">
      <c r="A14872">
        <f>IF(B14872="","",IF(B14872=B14871,A14871,A14871+1))</f>
      </c>
      <c r="G14872">
        <f>IF($B14872="","",IF($J14872&lt;&gt;"",IFERROR(LOOKUP(2,1/(($B$5:$B$20000=$B14872)*($F$5:$F$20000="组件")*($I$5:$I$20000=$J14872)),$G$5:$G$20000)&amp;"."&amp;COUNTIFS($B$5:$B14872,$B14872,$J$5:$J14872,$J14872),""),COUNTIFS($B$5:$B14872,$B14872,$J$5:$J14872,"")))</f>
      </c>
      <c r="I14872">
        <f>IF($F14872="组件","C"&amp;TEXT(COUNTIFS($B$5:$B14872,$B14872,$F$5:$F14872,"组件"),"000"),"")</f>
      </c>
      <c r="J14872">
        <f>IF($B14872="","",IF($F14872="组件","",IF($Q14872&lt;&gt;"",IF(AND($B14872=$B14871,$F14871="组件"),$I14871,IF(AND($B14872=$B14871,$J14871&lt;&gt;""),$J14871,"")),"")))</f>
      </c>
      <c r="R14872">
        <f>IF($B14872="","",IF($J14872&lt;&gt;"",IFERROR(LOOKUP(2,1/(($B$5:$B$20000=$B14872)*($F$5:$F$20000="组件")*($I$5:$I$20000=$J14872)),$R$5:$R$20000)*IF($Q14872="",1,$Q14872),""),IF($P14872="","",IF($Q14872="",$P14872,$P14872*$Q14872))))</f>
      </c>
    </row>
    <row r="14873" spans="1:24" x14ac:dyDescent="0.25">
      <c r="A14873">
        <f>IF(B14873="","",IF(B14873=B14872,A14872,A14872+1))</f>
      </c>
      <c r="G14873">
        <f>IF($B14873="","",IF($J14873&lt;&gt;"",IFERROR(LOOKUP(2,1/(($B$5:$B$20000=$B14873)*($F$5:$F$20000="组件")*($I$5:$I$20000=$J14873)),$G$5:$G$20000)&amp;"."&amp;COUNTIFS($B$5:$B14873,$B14873,$J$5:$J14873,$J14873),""),COUNTIFS($B$5:$B14873,$B14873,$J$5:$J14873,"")))</f>
      </c>
      <c r="I14873">
        <f>IF($F14873="组件","C"&amp;TEXT(COUNTIFS($B$5:$B14873,$B14873,$F$5:$F14873,"组件"),"000"),"")</f>
      </c>
      <c r="J14873">
        <f>IF($B14873="","",IF($F14873="组件","",IF($Q14873&lt;&gt;"",IF(AND($B14873=$B14872,$F14872="组件"),$I14872,IF(AND($B14873=$B14872,$J14872&lt;&gt;""),$J14872,"")),"")))</f>
      </c>
      <c r="R14873">
        <f>IF($B14873="","",IF($J14873&lt;&gt;"",IFERROR(LOOKUP(2,1/(($B$5:$B$20000=$B14873)*($F$5:$F$20000="组件")*($I$5:$I$20000=$J14873)),$R$5:$R$20000)*IF($Q14873="",1,$Q14873),""),IF($P14873="","",IF($Q14873="",$P14873,$P14873*$Q14873))))</f>
      </c>
    </row>
    <row r="14874" spans="1:24" x14ac:dyDescent="0.25">
      <c r="A14874">
        <f>IF(B14874="","",IF(B14874=B14873,A14873,A14873+1))</f>
      </c>
      <c r="G14874">
        <f>IF($B14874="","",IF($J14874&lt;&gt;"",IFERROR(LOOKUP(2,1/(($B$5:$B$20000=$B14874)*($F$5:$F$20000="组件")*($I$5:$I$20000=$J14874)),$G$5:$G$20000)&amp;"."&amp;COUNTIFS($B$5:$B14874,$B14874,$J$5:$J14874,$J14874),""),COUNTIFS($B$5:$B14874,$B14874,$J$5:$J14874,"")))</f>
      </c>
      <c r="I14874">
        <f>IF($F14874="组件","C"&amp;TEXT(COUNTIFS($B$5:$B14874,$B14874,$F$5:$F14874,"组件"),"000"),"")</f>
      </c>
      <c r="J14874">
        <f>IF($B14874="","",IF($F14874="组件","",IF($Q14874&lt;&gt;"",IF(AND($B14874=$B14873,$F14873="组件"),$I14873,IF(AND($B14874=$B14873,$J14873&lt;&gt;""),$J14873,"")),"")))</f>
      </c>
      <c r="R14874">
        <f>IF($B14874="","",IF($J14874&lt;&gt;"",IFERROR(LOOKUP(2,1/(($B$5:$B$20000=$B14874)*($F$5:$F$20000="组件")*($I$5:$I$20000=$J14874)),$R$5:$R$20000)*IF($Q14874="",1,$Q14874),""),IF($P14874="","",IF($Q14874="",$P14874,$P14874*$Q14874))))</f>
      </c>
    </row>
    <row r="14875" spans="1:24" x14ac:dyDescent="0.25">
      <c r="A14875">
        <f>IF(B14875="","",IF(B14875=B14874,A14874,A14874+1))</f>
      </c>
      <c r="G14875">
        <f>IF($B14875="","",IF($J14875&lt;&gt;"",IFERROR(LOOKUP(2,1/(($B$5:$B$20000=$B14875)*($F$5:$F$20000="组件")*($I$5:$I$20000=$J14875)),$G$5:$G$20000)&amp;"."&amp;COUNTIFS($B$5:$B14875,$B14875,$J$5:$J14875,$J14875),""),COUNTIFS($B$5:$B14875,$B14875,$J$5:$J14875,"")))</f>
      </c>
      <c r="I14875">
        <f>IF($F14875="组件","C"&amp;TEXT(COUNTIFS($B$5:$B14875,$B14875,$F$5:$F14875,"组件"),"000"),"")</f>
      </c>
      <c r="J14875">
        <f>IF($B14875="","",IF($F14875="组件","",IF($Q14875&lt;&gt;"",IF(AND($B14875=$B14874,$F14874="组件"),$I14874,IF(AND($B14875=$B14874,$J14874&lt;&gt;""),$J14874,"")),"")))</f>
      </c>
      <c r="R14875">
        <f>IF($B14875="","",IF($J14875&lt;&gt;"",IFERROR(LOOKUP(2,1/(($B$5:$B$20000=$B14875)*($F$5:$F$20000="组件")*($I$5:$I$20000=$J14875)),$R$5:$R$20000)*IF($Q14875="",1,$Q14875),""),IF($P14875="","",IF($Q14875="",$P14875,$P14875*$Q14875))))</f>
      </c>
    </row>
    <row r="14876" spans="1:24" x14ac:dyDescent="0.25">
      <c r="A14876">
        <f>IF(B14876="","",IF(B14876=B14875,A14875,A14875+1))</f>
      </c>
      <c r="G14876">
        <f>IF($B14876="","",IF($J14876&lt;&gt;"",IFERROR(LOOKUP(2,1/(($B$5:$B$20000=$B14876)*($F$5:$F$20000="组件")*($I$5:$I$20000=$J14876)),$G$5:$G$20000)&amp;"."&amp;COUNTIFS($B$5:$B14876,$B14876,$J$5:$J14876,$J14876),""),COUNTIFS($B$5:$B14876,$B14876,$J$5:$J14876,"")))</f>
      </c>
      <c r="I14876">
        <f>IF($F14876="组件","C"&amp;TEXT(COUNTIFS($B$5:$B14876,$B14876,$F$5:$F14876,"组件"),"000"),"")</f>
      </c>
      <c r="J14876">
        <f>IF($B14876="","",IF($F14876="组件","",IF($Q14876&lt;&gt;"",IF(AND($B14876=$B14875,$F14875="组件"),$I14875,IF(AND($B14876=$B14875,$J14875&lt;&gt;""),$J14875,"")),"")))</f>
      </c>
      <c r="R14876">
        <f>IF($B14876="","",IF($J14876&lt;&gt;"",IFERROR(LOOKUP(2,1/(($B$5:$B$20000=$B14876)*($F$5:$F$20000="组件")*($I$5:$I$20000=$J14876)),$R$5:$R$20000)*IF($Q14876="",1,$Q14876),""),IF($P14876="","",IF($Q14876="",$P14876,$P14876*$Q14876))))</f>
      </c>
    </row>
    <row r="14877" spans="1:24" x14ac:dyDescent="0.25">
      <c r="A14877">
        <f>IF(B14877="","",IF(B14877=B14876,A14876,A14876+1))</f>
      </c>
      <c r="G14877">
        <f>IF($B14877="","",IF($J14877&lt;&gt;"",IFERROR(LOOKUP(2,1/(($B$5:$B$20000=$B14877)*($F$5:$F$20000="组件")*($I$5:$I$20000=$J14877)),$G$5:$G$20000)&amp;"."&amp;COUNTIFS($B$5:$B14877,$B14877,$J$5:$J14877,$J14877),""),COUNTIFS($B$5:$B14877,$B14877,$J$5:$J14877,"")))</f>
      </c>
      <c r="I14877">
        <f>IF($F14877="组件","C"&amp;TEXT(COUNTIFS($B$5:$B14877,$B14877,$F$5:$F14877,"组件"),"000"),"")</f>
      </c>
      <c r="J14877">
        <f>IF($B14877="","",IF($F14877="组件","",IF($Q14877&lt;&gt;"",IF(AND($B14877=$B14876,$F14876="组件"),$I14876,IF(AND($B14877=$B14876,$J14876&lt;&gt;""),$J14876,"")),"")))</f>
      </c>
      <c r="R14877">
        <f>IF($B14877="","",IF($J14877&lt;&gt;"",IFERROR(LOOKUP(2,1/(($B$5:$B$20000=$B14877)*($F$5:$F$20000="组件")*($I$5:$I$20000=$J14877)),$R$5:$R$20000)*IF($Q14877="",1,$Q14877),""),IF($P14877="","",IF($Q14877="",$P14877,$P14877*$Q14877))))</f>
      </c>
    </row>
    <row r="14878" spans="1:24" x14ac:dyDescent="0.25">
      <c r="A14878">
        <f>IF(B14878="","",IF(B14878=B14877,A14877,A14877+1))</f>
      </c>
      <c r="G14878">
        <f>IF($B14878="","",IF($J14878&lt;&gt;"",IFERROR(LOOKUP(2,1/(($B$5:$B$20000=$B14878)*($F$5:$F$20000="组件")*($I$5:$I$20000=$J14878)),$G$5:$G$20000)&amp;"."&amp;COUNTIFS($B$5:$B14878,$B14878,$J$5:$J14878,$J14878),""),COUNTIFS($B$5:$B14878,$B14878,$J$5:$J14878,"")))</f>
      </c>
      <c r="I14878">
        <f>IF($F14878="组件","C"&amp;TEXT(COUNTIFS($B$5:$B14878,$B14878,$F$5:$F14878,"组件"),"000"),"")</f>
      </c>
      <c r="J14878">
        <f>IF($B14878="","",IF($F14878="组件","",IF($Q14878&lt;&gt;"",IF(AND($B14878=$B14877,$F14877="组件"),$I14877,IF(AND($B14878=$B14877,$J14877&lt;&gt;""),$J14877,"")),"")))</f>
      </c>
      <c r="R14878">
        <f>IF($B14878="","",IF($J14878&lt;&gt;"",IFERROR(LOOKUP(2,1/(($B$5:$B$20000=$B14878)*($F$5:$F$20000="组件")*($I$5:$I$20000=$J14878)),$R$5:$R$20000)*IF($Q14878="",1,$Q14878),""),IF($P14878="","",IF($Q14878="",$P14878,$P14878*$Q14878))))</f>
      </c>
    </row>
    <row r="14879" spans="1:24" x14ac:dyDescent="0.25">
      <c r="A14879">
        <f>IF(B14879="","",IF(B14879=B14878,A14878,A14878+1))</f>
      </c>
      <c r="G14879">
        <f>IF($B14879="","",IF($J14879&lt;&gt;"",IFERROR(LOOKUP(2,1/(($B$5:$B$20000=$B14879)*($F$5:$F$20000="组件")*($I$5:$I$20000=$J14879)),$G$5:$G$20000)&amp;"."&amp;COUNTIFS($B$5:$B14879,$B14879,$J$5:$J14879,$J14879),""),COUNTIFS($B$5:$B14879,$B14879,$J$5:$J14879,"")))</f>
      </c>
      <c r="I14879">
        <f>IF($F14879="组件","C"&amp;TEXT(COUNTIFS($B$5:$B14879,$B14879,$F$5:$F14879,"组件"),"000"),"")</f>
      </c>
      <c r="J14879">
        <f>IF($B14879="","",IF($F14879="组件","",IF($Q14879&lt;&gt;"",IF(AND($B14879=$B14878,$F14878="组件"),$I14878,IF(AND($B14879=$B14878,$J14878&lt;&gt;""),$J14878,"")),"")))</f>
      </c>
      <c r="R14879">
        <f>IF($B14879="","",IF($J14879&lt;&gt;"",IFERROR(LOOKUP(2,1/(($B$5:$B$20000=$B14879)*($F$5:$F$20000="组件")*($I$5:$I$20000=$J14879)),$R$5:$R$20000)*IF($Q14879="",1,$Q14879),""),IF($P14879="","",IF($Q14879="",$P14879,$P14879*$Q14879))))</f>
      </c>
    </row>
    <row r="14880" spans="1:24" x14ac:dyDescent="0.25">
      <c r="A14880">
        <f>IF(B14880="","",IF(B14880=B14879,A14879,A14879+1))</f>
      </c>
      <c r="G14880">
        <f>IF($B14880="","",IF($J14880&lt;&gt;"",IFERROR(LOOKUP(2,1/(($B$5:$B$20000=$B14880)*($F$5:$F$20000="组件")*($I$5:$I$20000=$J14880)),$G$5:$G$20000)&amp;"."&amp;COUNTIFS($B$5:$B14880,$B14880,$J$5:$J14880,$J14880),""),COUNTIFS($B$5:$B14880,$B14880,$J$5:$J14880,"")))</f>
      </c>
      <c r="I14880">
        <f>IF($F14880="组件","C"&amp;TEXT(COUNTIFS($B$5:$B14880,$B14880,$F$5:$F14880,"组件"),"000"),"")</f>
      </c>
      <c r="J14880">
        <f>IF($B14880="","",IF($F14880="组件","",IF($Q14880&lt;&gt;"",IF(AND($B14880=$B14879,$F14879="组件"),$I14879,IF(AND($B14880=$B14879,$J14879&lt;&gt;""),$J14879,"")),"")))</f>
      </c>
      <c r="R14880">
        <f>IF($B14880="","",IF($J14880&lt;&gt;"",IFERROR(LOOKUP(2,1/(($B$5:$B$20000=$B14880)*($F$5:$F$20000="组件")*($I$5:$I$20000=$J14880)),$R$5:$R$20000)*IF($Q14880="",1,$Q14880),""),IF($P14880="","",IF($Q14880="",$P14880,$P14880*$Q14880))))</f>
      </c>
    </row>
    <row r="14881" spans="1:24" x14ac:dyDescent="0.25">
      <c r="A14881">
        <f>IF(B14881="","",IF(B14881=B14880,A14880,A14880+1))</f>
      </c>
      <c r="G14881">
        <f>IF($B14881="","",IF($J14881&lt;&gt;"",IFERROR(LOOKUP(2,1/(($B$5:$B$20000=$B14881)*($F$5:$F$20000="组件")*($I$5:$I$20000=$J14881)),$G$5:$G$20000)&amp;"."&amp;COUNTIFS($B$5:$B14881,$B14881,$J$5:$J14881,$J14881),""),COUNTIFS($B$5:$B14881,$B14881,$J$5:$J14881,"")))</f>
      </c>
      <c r="I14881">
        <f>IF($F14881="组件","C"&amp;TEXT(COUNTIFS($B$5:$B14881,$B14881,$F$5:$F14881,"组件"),"000"),"")</f>
      </c>
      <c r="J14881">
        <f>IF($B14881="","",IF($F14881="组件","",IF($Q14881&lt;&gt;"",IF(AND($B14881=$B14880,$F14880="组件"),$I14880,IF(AND($B14881=$B14880,$J14880&lt;&gt;""),$J14880,"")),"")))</f>
      </c>
      <c r="R14881">
        <f>IF($B14881="","",IF($J14881&lt;&gt;"",IFERROR(LOOKUP(2,1/(($B$5:$B$20000=$B14881)*($F$5:$F$20000="组件")*($I$5:$I$20000=$J14881)),$R$5:$R$20000)*IF($Q14881="",1,$Q14881),""),IF($P14881="","",IF($Q14881="",$P14881,$P14881*$Q14881))))</f>
      </c>
    </row>
    <row r="14882" spans="1:24" x14ac:dyDescent="0.25">
      <c r="A14882">
        <f>IF(B14882="","",IF(B14882=B14881,A14881,A14881+1))</f>
      </c>
      <c r="G14882">
        <f>IF($B14882="","",IF($J14882&lt;&gt;"",IFERROR(LOOKUP(2,1/(($B$5:$B$20000=$B14882)*($F$5:$F$20000="组件")*($I$5:$I$20000=$J14882)),$G$5:$G$20000)&amp;"."&amp;COUNTIFS($B$5:$B14882,$B14882,$J$5:$J14882,$J14882),""),COUNTIFS($B$5:$B14882,$B14882,$J$5:$J14882,"")))</f>
      </c>
      <c r="I14882">
        <f>IF($F14882="组件","C"&amp;TEXT(COUNTIFS($B$5:$B14882,$B14882,$F$5:$F14882,"组件"),"000"),"")</f>
      </c>
      <c r="J14882">
        <f>IF($B14882="","",IF($F14882="组件","",IF($Q14882&lt;&gt;"",IF(AND($B14882=$B14881,$F14881="组件"),$I14881,IF(AND($B14882=$B14881,$J14881&lt;&gt;""),$J14881,"")),"")))</f>
      </c>
      <c r="R14882">
        <f>IF($B14882="","",IF($J14882&lt;&gt;"",IFERROR(LOOKUP(2,1/(($B$5:$B$20000=$B14882)*($F$5:$F$20000="组件")*($I$5:$I$20000=$J14882)),$R$5:$R$20000)*IF($Q14882="",1,$Q14882),""),IF($P14882="","",IF($Q14882="",$P14882,$P14882*$Q14882))))</f>
      </c>
    </row>
    <row r="14883" spans="1:24" x14ac:dyDescent="0.25">
      <c r="A14883">
        <f>IF(B14883="","",IF(B14883=B14882,A14882,A14882+1))</f>
      </c>
      <c r="G14883">
        <f>IF($B14883="","",IF($J14883&lt;&gt;"",IFERROR(LOOKUP(2,1/(($B$5:$B$20000=$B14883)*($F$5:$F$20000="组件")*($I$5:$I$20000=$J14883)),$G$5:$G$20000)&amp;"."&amp;COUNTIFS($B$5:$B14883,$B14883,$J$5:$J14883,$J14883),""),COUNTIFS($B$5:$B14883,$B14883,$J$5:$J14883,"")))</f>
      </c>
      <c r="I14883">
        <f>IF($F14883="组件","C"&amp;TEXT(COUNTIFS($B$5:$B14883,$B14883,$F$5:$F14883,"组件"),"000"),"")</f>
      </c>
      <c r="J14883">
        <f>IF($B14883="","",IF($F14883="组件","",IF($Q14883&lt;&gt;"",IF(AND($B14883=$B14882,$F14882="组件"),$I14882,IF(AND($B14883=$B14882,$J14882&lt;&gt;""),$J14882,"")),"")))</f>
      </c>
      <c r="R14883">
        <f>IF($B14883="","",IF($J14883&lt;&gt;"",IFERROR(LOOKUP(2,1/(($B$5:$B$20000=$B14883)*($F$5:$F$20000="组件")*($I$5:$I$20000=$J14883)),$R$5:$R$20000)*IF($Q14883="",1,$Q14883),""),IF($P14883="","",IF($Q14883="",$P14883,$P14883*$Q14883))))</f>
      </c>
    </row>
    <row r="14884" spans="1:24" x14ac:dyDescent="0.25">
      <c r="A14884">
        <f>IF(B14884="","",IF(B14884=B14883,A14883,A14883+1))</f>
      </c>
      <c r="G14884">
        <f>IF($B14884="","",IF($J14884&lt;&gt;"",IFERROR(LOOKUP(2,1/(($B$5:$B$20000=$B14884)*($F$5:$F$20000="组件")*($I$5:$I$20000=$J14884)),$G$5:$G$20000)&amp;"."&amp;COUNTIFS($B$5:$B14884,$B14884,$J$5:$J14884,$J14884),""),COUNTIFS($B$5:$B14884,$B14884,$J$5:$J14884,"")))</f>
      </c>
      <c r="I14884">
        <f>IF($F14884="组件","C"&amp;TEXT(COUNTIFS($B$5:$B14884,$B14884,$F$5:$F14884,"组件"),"000"),"")</f>
      </c>
      <c r="J14884">
        <f>IF($B14884="","",IF($F14884="组件","",IF($Q14884&lt;&gt;"",IF(AND($B14884=$B14883,$F14883="组件"),$I14883,IF(AND($B14884=$B14883,$J14883&lt;&gt;""),$J14883,"")),"")))</f>
      </c>
      <c r="R14884">
        <f>IF($B14884="","",IF($J14884&lt;&gt;"",IFERROR(LOOKUP(2,1/(($B$5:$B$20000=$B14884)*($F$5:$F$20000="组件")*($I$5:$I$20000=$J14884)),$R$5:$R$20000)*IF($Q14884="",1,$Q14884),""),IF($P14884="","",IF($Q14884="",$P14884,$P14884*$Q14884))))</f>
      </c>
    </row>
    <row r="14885" spans="1:24" x14ac:dyDescent="0.25">
      <c r="A14885">
        <f>IF(B14885="","",IF(B14885=B14884,A14884,A14884+1))</f>
      </c>
      <c r="G14885">
        <f>IF($B14885="","",IF($J14885&lt;&gt;"",IFERROR(LOOKUP(2,1/(($B$5:$B$20000=$B14885)*($F$5:$F$20000="组件")*($I$5:$I$20000=$J14885)),$G$5:$G$20000)&amp;"."&amp;COUNTIFS($B$5:$B14885,$B14885,$J$5:$J14885,$J14885),""),COUNTIFS($B$5:$B14885,$B14885,$J$5:$J14885,"")))</f>
      </c>
      <c r="I14885">
        <f>IF($F14885="组件","C"&amp;TEXT(COUNTIFS($B$5:$B14885,$B14885,$F$5:$F14885,"组件"),"000"),"")</f>
      </c>
      <c r="J14885">
        <f>IF($B14885="","",IF($F14885="组件","",IF($Q14885&lt;&gt;"",IF(AND($B14885=$B14884,$F14884="组件"),$I14884,IF(AND($B14885=$B14884,$J14884&lt;&gt;""),$J14884,"")),"")))</f>
      </c>
      <c r="R14885">
        <f>IF($B14885="","",IF($J14885&lt;&gt;"",IFERROR(LOOKUP(2,1/(($B$5:$B$20000=$B14885)*($F$5:$F$20000="组件")*($I$5:$I$20000=$J14885)),$R$5:$R$20000)*IF($Q14885="",1,$Q14885),""),IF($P14885="","",IF($Q14885="",$P14885,$P14885*$Q14885))))</f>
      </c>
    </row>
    <row r="14886" spans="1:24" x14ac:dyDescent="0.25">
      <c r="A14886">
        <f>IF(B14886="","",IF(B14886=B14885,A14885,A14885+1))</f>
      </c>
      <c r="G14886">
        <f>IF($B14886="","",IF($J14886&lt;&gt;"",IFERROR(LOOKUP(2,1/(($B$5:$B$20000=$B14886)*($F$5:$F$20000="组件")*($I$5:$I$20000=$J14886)),$G$5:$G$20000)&amp;"."&amp;COUNTIFS($B$5:$B14886,$B14886,$J$5:$J14886,$J14886),""),COUNTIFS($B$5:$B14886,$B14886,$J$5:$J14886,"")))</f>
      </c>
      <c r="I14886">
        <f>IF($F14886="组件","C"&amp;TEXT(COUNTIFS($B$5:$B14886,$B14886,$F$5:$F14886,"组件"),"000"),"")</f>
      </c>
      <c r="J14886">
        <f>IF($B14886="","",IF($F14886="组件","",IF($Q14886&lt;&gt;"",IF(AND($B14886=$B14885,$F14885="组件"),$I14885,IF(AND($B14886=$B14885,$J14885&lt;&gt;""),$J14885,"")),"")))</f>
      </c>
      <c r="R14886">
        <f>IF($B14886="","",IF($J14886&lt;&gt;"",IFERROR(LOOKUP(2,1/(($B$5:$B$20000=$B14886)*($F$5:$F$20000="组件")*($I$5:$I$20000=$J14886)),$R$5:$R$20000)*IF($Q14886="",1,$Q14886),""),IF($P14886="","",IF($Q14886="",$P14886,$P14886*$Q14886))))</f>
      </c>
    </row>
    <row r="14887" spans="1:24" x14ac:dyDescent="0.25">
      <c r="A14887">
        <f>IF(B14887="","",IF(B14887=B14886,A14886,A14886+1))</f>
      </c>
      <c r="G14887">
        <f>IF($B14887="","",IF($J14887&lt;&gt;"",IFERROR(LOOKUP(2,1/(($B$5:$B$20000=$B14887)*($F$5:$F$20000="组件")*($I$5:$I$20000=$J14887)),$G$5:$G$20000)&amp;"."&amp;COUNTIFS($B$5:$B14887,$B14887,$J$5:$J14887,$J14887),""),COUNTIFS($B$5:$B14887,$B14887,$J$5:$J14887,"")))</f>
      </c>
      <c r="I14887">
        <f>IF($F14887="组件","C"&amp;TEXT(COUNTIFS($B$5:$B14887,$B14887,$F$5:$F14887,"组件"),"000"),"")</f>
      </c>
      <c r="J14887">
        <f>IF($B14887="","",IF($F14887="组件","",IF($Q14887&lt;&gt;"",IF(AND($B14887=$B14886,$F14886="组件"),$I14886,IF(AND($B14887=$B14886,$J14886&lt;&gt;""),$J14886,"")),"")))</f>
      </c>
      <c r="R14887">
        <f>IF($B14887="","",IF($J14887&lt;&gt;"",IFERROR(LOOKUP(2,1/(($B$5:$B$20000=$B14887)*($F$5:$F$20000="组件")*($I$5:$I$20000=$J14887)),$R$5:$R$20000)*IF($Q14887="",1,$Q14887),""),IF($P14887="","",IF($Q14887="",$P14887,$P14887*$Q14887))))</f>
      </c>
    </row>
    <row r="14888" spans="1:24" x14ac:dyDescent="0.25">
      <c r="A14888">
        <f>IF(B14888="","",IF(B14888=B14887,A14887,A14887+1))</f>
      </c>
      <c r="G14888">
        <f>IF($B14888="","",IF($J14888&lt;&gt;"",IFERROR(LOOKUP(2,1/(($B$5:$B$20000=$B14888)*($F$5:$F$20000="组件")*($I$5:$I$20000=$J14888)),$G$5:$G$20000)&amp;"."&amp;COUNTIFS($B$5:$B14888,$B14888,$J$5:$J14888,$J14888),""),COUNTIFS($B$5:$B14888,$B14888,$J$5:$J14888,"")))</f>
      </c>
      <c r="I14888">
        <f>IF($F14888="组件","C"&amp;TEXT(COUNTIFS($B$5:$B14888,$B14888,$F$5:$F14888,"组件"),"000"),"")</f>
      </c>
      <c r="J14888">
        <f>IF($B14888="","",IF($F14888="组件","",IF($Q14888&lt;&gt;"",IF(AND($B14888=$B14887,$F14887="组件"),$I14887,IF(AND($B14888=$B14887,$J14887&lt;&gt;""),$J14887,"")),"")))</f>
      </c>
      <c r="R14888">
        <f>IF($B14888="","",IF($J14888&lt;&gt;"",IFERROR(LOOKUP(2,1/(($B$5:$B$20000=$B14888)*($F$5:$F$20000="组件")*($I$5:$I$20000=$J14888)),$R$5:$R$20000)*IF($Q14888="",1,$Q14888),""),IF($P14888="","",IF($Q14888="",$P14888,$P14888*$Q14888))))</f>
      </c>
    </row>
    <row r="14889" spans="1:24" x14ac:dyDescent="0.25">
      <c r="A14889">
        <f>IF(B14889="","",IF(B14889=B14888,A14888,A14888+1))</f>
      </c>
      <c r="G14889">
        <f>IF($B14889="","",IF($J14889&lt;&gt;"",IFERROR(LOOKUP(2,1/(($B$5:$B$20000=$B14889)*($F$5:$F$20000="组件")*($I$5:$I$20000=$J14889)),$G$5:$G$20000)&amp;"."&amp;COUNTIFS($B$5:$B14889,$B14889,$J$5:$J14889,$J14889),""),COUNTIFS($B$5:$B14889,$B14889,$J$5:$J14889,"")))</f>
      </c>
      <c r="I14889">
        <f>IF($F14889="组件","C"&amp;TEXT(COUNTIFS($B$5:$B14889,$B14889,$F$5:$F14889,"组件"),"000"),"")</f>
      </c>
      <c r="J14889">
        <f>IF($B14889="","",IF($F14889="组件","",IF($Q14889&lt;&gt;"",IF(AND($B14889=$B14888,$F14888="组件"),$I14888,IF(AND($B14889=$B14888,$J14888&lt;&gt;""),$J14888,"")),"")))</f>
      </c>
      <c r="R14889">
        <f>IF($B14889="","",IF($J14889&lt;&gt;"",IFERROR(LOOKUP(2,1/(($B$5:$B$20000=$B14889)*($F$5:$F$20000="组件")*($I$5:$I$20000=$J14889)),$R$5:$R$20000)*IF($Q14889="",1,$Q14889),""),IF($P14889="","",IF($Q14889="",$P14889,$P14889*$Q14889))))</f>
      </c>
    </row>
    <row r="14890" spans="1:24" x14ac:dyDescent="0.25">
      <c r="A14890">
        <f>IF(B14890="","",IF(B14890=B14889,A14889,A14889+1))</f>
      </c>
      <c r="G14890">
        <f>IF($B14890="","",IF($J14890&lt;&gt;"",IFERROR(LOOKUP(2,1/(($B$5:$B$20000=$B14890)*($F$5:$F$20000="组件")*($I$5:$I$20000=$J14890)),$G$5:$G$20000)&amp;"."&amp;COUNTIFS($B$5:$B14890,$B14890,$J$5:$J14890,$J14890),""),COUNTIFS($B$5:$B14890,$B14890,$J$5:$J14890,"")))</f>
      </c>
      <c r="I14890">
        <f>IF($F14890="组件","C"&amp;TEXT(COUNTIFS($B$5:$B14890,$B14890,$F$5:$F14890,"组件"),"000"),"")</f>
      </c>
      <c r="J14890">
        <f>IF($B14890="","",IF($F14890="组件","",IF($Q14890&lt;&gt;"",IF(AND($B14890=$B14889,$F14889="组件"),$I14889,IF(AND($B14890=$B14889,$J14889&lt;&gt;""),$J14889,"")),"")))</f>
      </c>
      <c r="R14890">
        <f>IF($B14890="","",IF($J14890&lt;&gt;"",IFERROR(LOOKUP(2,1/(($B$5:$B$20000=$B14890)*($F$5:$F$20000="组件")*($I$5:$I$20000=$J14890)),$R$5:$R$20000)*IF($Q14890="",1,$Q14890),""),IF($P14890="","",IF($Q14890="",$P14890,$P14890*$Q14890))))</f>
      </c>
    </row>
    <row r="14891" spans="1:24" x14ac:dyDescent="0.25">
      <c r="A14891">
        <f>IF(B14891="","",IF(B14891=B14890,A14890,A14890+1))</f>
      </c>
      <c r="G14891">
        <f>IF($B14891="","",IF($J14891&lt;&gt;"",IFERROR(LOOKUP(2,1/(($B$5:$B$20000=$B14891)*($F$5:$F$20000="组件")*($I$5:$I$20000=$J14891)),$G$5:$G$20000)&amp;"."&amp;COUNTIFS($B$5:$B14891,$B14891,$J$5:$J14891,$J14891),""),COUNTIFS($B$5:$B14891,$B14891,$J$5:$J14891,"")))</f>
      </c>
      <c r="I14891">
        <f>IF($F14891="组件","C"&amp;TEXT(COUNTIFS($B$5:$B14891,$B14891,$F$5:$F14891,"组件"),"000"),"")</f>
      </c>
      <c r="J14891">
        <f>IF($B14891="","",IF($F14891="组件","",IF($Q14891&lt;&gt;"",IF(AND($B14891=$B14890,$F14890="组件"),$I14890,IF(AND($B14891=$B14890,$J14890&lt;&gt;""),$J14890,"")),"")))</f>
      </c>
      <c r="R14891">
        <f>IF($B14891="","",IF($J14891&lt;&gt;"",IFERROR(LOOKUP(2,1/(($B$5:$B$20000=$B14891)*($F$5:$F$20000="组件")*($I$5:$I$20000=$J14891)),$R$5:$R$20000)*IF($Q14891="",1,$Q14891),""),IF($P14891="","",IF($Q14891="",$P14891,$P14891*$Q14891))))</f>
      </c>
    </row>
    <row r="14892" spans="1:24" x14ac:dyDescent="0.25">
      <c r="A14892">
        <f>IF(B14892="","",IF(B14892=B14891,A14891,A14891+1))</f>
      </c>
      <c r="G14892">
        <f>IF($B14892="","",IF($J14892&lt;&gt;"",IFERROR(LOOKUP(2,1/(($B$5:$B$20000=$B14892)*($F$5:$F$20000="组件")*($I$5:$I$20000=$J14892)),$G$5:$G$20000)&amp;"."&amp;COUNTIFS($B$5:$B14892,$B14892,$J$5:$J14892,$J14892),""),COUNTIFS($B$5:$B14892,$B14892,$J$5:$J14892,"")))</f>
      </c>
      <c r="I14892">
        <f>IF($F14892="组件","C"&amp;TEXT(COUNTIFS($B$5:$B14892,$B14892,$F$5:$F14892,"组件"),"000"),"")</f>
      </c>
      <c r="J14892">
        <f>IF($B14892="","",IF($F14892="组件","",IF($Q14892&lt;&gt;"",IF(AND($B14892=$B14891,$F14891="组件"),$I14891,IF(AND($B14892=$B14891,$J14891&lt;&gt;""),$J14891,"")),"")))</f>
      </c>
      <c r="R14892">
        <f>IF($B14892="","",IF($J14892&lt;&gt;"",IFERROR(LOOKUP(2,1/(($B$5:$B$20000=$B14892)*($F$5:$F$20000="组件")*($I$5:$I$20000=$J14892)),$R$5:$R$20000)*IF($Q14892="",1,$Q14892),""),IF($P14892="","",IF($Q14892="",$P14892,$P14892*$Q14892))))</f>
      </c>
    </row>
    <row r="14893" spans="1:24" x14ac:dyDescent="0.25">
      <c r="A14893">
        <f>IF(B14893="","",IF(B14893=B14892,A14892,A14892+1))</f>
      </c>
      <c r="G14893">
        <f>IF($B14893="","",IF($J14893&lt;&gt;"",IFERROR(LOOKUP(2,1/(($B$5:$B$20000=$B14893)*($F$5:$F$20000="组件")*($I$5:$I$20000=$J14893)),$G$5:$G$20000)&amp;"."&amp;COUNTIFS($B$5:$B14893,$B14893,$J$5:$J14893,$J14893),""),COUNTIFS($B$5:$B14893,$B14893,$J$5:$J14893,"")))</f>
      </c>
      <c r="I14893">
        <f>IF($F14893="组件","C"&amp;TEXT(COUNTIFS($B$5:$B14893,$B14893,$F$5:$F14893,"组件"),"000"),"")</f>
      </c>
      <c r="J14893">
        <f>IF($B14893="","",IF($F14893="组件","",IF($Q14893&lt;&gt;"",IF(AND($B14893=$B14892,$F14892="组件"),$I14892,IF(AND($B14893=$B14892,$J14892&lt;&gt;""),$J14892,"")),"")))</f>
      </c>
      <c r="R14893">
        <f>IF($B14893="","",IF($J14893&lt;&gt;"",IFERROR(LOOKUP(2,1/(($B$5:$B$20000=$B14893)*($F$5:$F$20000="组件")*($I$5:$I$20000=$J14893)),$R$5:$R$20000)*IF($Q14893="",1,$Q14893),""),IF($P14893="","",IF($Q14893="",$P14893,$P14893*$Q14893))))</f>
      </c>
    </row>
    <row r="14894" spans="1:24" x14ac:dyDescent="0.25">
      <c r="A14894">
        <f>IF(B14894="","",IF(B14894=B14893,A14893,A14893+1))</f>
      </c>
      <c r="G14894">
        <f>IF($B14894="","",IF($J14894&lt;&gt;"",IFERROR(LOOKUP(2,1/(($B$5:$B$20000=$B14894)*($F$5:$F$20000="组件")*($I$5:$I$20000=$J14894)),$G$5:$G$20000)&amp;"."&amp;COUNTIFS($B$5:$B14894,$B14894,$J$5:$J14894,$J14894),""),COUNTIFS($B$5:$B14894,$B14894,$J$5:$J14894,"")))</f>
      </c>
      <c r="I14894">
        <f>IF($F14894="组件","C"&amp;TEXT(COUNTIFS($B$5:$B14894,$B14894,$F$5:$F14894,"组件"),"000"),"")</f>
      </c>
      <c r="J14894">
        <f>IF($B14894="","",IF($F14894="组件","",IF($Q14894&lt;&gt;"",IF(AND($B14894=$B14893,$F14893="组件"),$I14893,IF(AND($B14894=$B14893,$J14893&lt;&gt;""),$J14893,"")),"")))</f>
      </c>
      <c r="R14894">
        <f>IF($B14894="","",IF($J14894&lt;&gt;"",IFERROR(LOOKUP(2,1/(($B$5:$B$20000=$B14894)*($F$5:$F$20000="组件")*($I$5:$I$20000=$J14894)),$R$5:$R$20000)*IF($Q14894="",1,$Q14894),""),IF($P14894="","",IF($Q14894="",$P14894,$P14894*$Q14894))))</f>
      </c>
    </row>
    <row r="14895" spans="1:24" x14ac:dyDescent="0.25">
      <c r="A14895">
        <f>IF(B14895="","",IF(B14895=B14894,A14894,A14894+1))</f>
      </c>
      <c r="G14895">
        <f>IF($B14895="","",IF($J14895&lt;&gt;"",IFERROR(LOOKUP(2,1/(($B$5:$B$20000=$B14895)*($F$5:$F$20000="组件")*($I$5:$I$20000=$J14895)),$G$5:$G$20000)&amp;"."&amp;COUNTIFS($B$5:$B14895,$B14895,$J$5:$J14895,$J14895),""),COUNTIFS($B$5:$B14895,$B14895,$J$5:$J14895,"")))</f>
      </c>
      <c r="I14895">
        <f>IF($F14895="组件","C"&amp;TEXT(COUNTIFS($B$5:$B14895,$B14895,$F$5:$F14895,"组件"),"000"),"")</f>
      </c>
      <c r="J14895">
        <f>IF($B14895="","",IF($F14895="组件","",IF($Q14895&lt;&gt;"",IF(AND($B14895=$B14894,$F14894="组件"),$I14894,IF(AND($B14895=$B14894,$J14894&lt;&gt;""),$J14894,"")),"")))</f>
      </c>
      <c r="R14895">
        <f>IF($B14895="","",IF($J14895&lt;&gt;"",IFERROR(LOOKUP(2,1/(($B$5:$B$20000=$B14895)*($F$5:$F$20000="组件")*($I$5:$I$20000=$J14895)),$R$5:$R$20000)*IF($Q14895="",1,$Q14895),""),IF($P14895="","",IF($Q14895="",$P14895,$P14895*$Q14895))))</f>
      </c>
    </row>
    <row r="14896" spans="1:24" x14ac:dyDescent="0.25">
      <c r="A14896">
        <f>IF(B14896="","",IF(B14896=B14895,A14895,A14895+1))</f>
      </c>
      <c r="G14896">
        <f>IF($B14896="","",IF($J14896&lt;&gt;"",IFERROR(LOOKUP(2,1/(($B$5:$B$20000=$B14896)*($F$5:$F$20000="组件")*($I$5:$I$20000=$J14896)),$G$5:$G$20000)&amp;"."&amp;COUNTIFS($B$5:$B14896,$B14896,$J$5:$J14896,$J14896),""),COUNTIFS($B$5:$B14896,$B14896,$J$5:$J14896,"")))</f>
      </c>
      <c r="I14896">
        <f>IF($F14896="组件","C"&amp;TEXT(COUNTIFS($B$5:$B14896,$B14896,$F$5:$F14896,"组件"),"000"),"")</f>
      </c>
      <c r="J14896">
        <f>IF($B14896="","",IF($F14896="组件","",IF($Q14896&lt;&gt;"",IF(AND($B14896=$B14895,$F14895="组件"),$I14895,IF(AND($B14896=$B14895,$J14895&lt;&gt;""),$J14895,"")),"")))</f>
      </c>
      <c r="R14896">
        <f>IF($B14896="","",IF($J14896&lt;&gt;"",IFERROR(LOOKUP(2,1/(($B$5:$B$20000=$B14896)*($F$5:$F$20000="组件")*($I$5:$I$20000=$J14896)),$R$5:$R$20000)*IF($Q14896="",1,$Q14896),""),IF($P14896="","",IF($Q14896="",$P14896,$P14896*$Q14896))))</f>
      </c>
    </row>
    <row r="14897" spans="1:24" x14ac:dyDescent="0.25">
      <c r="A14897">
        <f>IF(B14897="","",IF(B14897=B14896,A14896,A14896+1))</f>
      </c>
      <c r="G14897">
        <f>IF($B14897="","",IF($J14897&lt;&gt;"",IFERROR(LOOKUP(2,1/(($B$5:$B$20000=$B14897)*($F$5:$F$20000="组件")*($I$5:$I$20000=$J14897)),$G$5:$G$20000)&amp;"."&amp;COUNTIFS($B$5:$B14897,$B14897,$J$5:$J14897,$J14897),""),COUNTIFS($B$5:$B14897,$B14897,$J$5:$J14897,"")))</f>
      </c>
      <c r="I14897">
        <f>IF($F14897="组件","C"&amp;TEXT(COUNTIFS($B$5:$B14897,$B14897,$F$5:$F14897,"组件"),"000"),"")</f>
      </c>
      <c r="J14897">
        <f>IF($B14897="","",IF($F14897="组件","",IF($Q14897&lt;&gt;"",IF(AND($B14897=$B14896,$F14896="组件"),$I14896,IF(AND($B14897=$B14896,$J14896&lt;&gt;""),$J14896,"")),"")))</f>
      </c>
      <c r="R14897">
        <f>IF($B14897="","",IF($J14897&lt;&gt;"",IFERROR(LOOKUP(2,1/(($B$5:$B$20000=$B14897)*($F$5:$F$20000="组件")*($I$5:$I$20000=$J14897)),$R$5:$R$20000)*IF($Q14897="",1,$Q14897),""),IF($P14897="","",IF($Q14897="",$P14897,$P14897*$Q14897))))</f>
      </c>
    </row>
    <row r="14898" spans="1:24" x14ac:dyDescent="0.25">
      <c r="A14898">
        <f>IF(B14898="","",IF(B14898=B14897,A14897,A14897+1))</f>
      </c>
      <c r="G14898">
        <f>IF($B14898="","",IF($J14898&lt;&gt;"",IFERROR(LOOKUP(2,1/(($B$5:$B$20000=$B14898)*($F$5:$F$20000="组件")*($I$5:$I$20000=$J14898)),$G$5:$G$20000)&amp;"."&amp;COUNTIFS($B$5:$B14898,$B14898,$J$5:$J14898,$J14898),""),COUNTIFS($B$5:$B14898,$B14898,$J$5:$J14898,"")))</f>
      </c>
      <c r="I14898">
        <f>IF($F14898="组件","C"&amp;TEXT(COUNTIFS($B$5:$B14898,$B14898,$F$5:$F14898,"组件"),"000"),"")</f>
      </c>
      <c r="J14898">
        <f>IF($B14898="","",IF($F14898="组件","",IF($Q14898&lt;&gt;"",IF(AND($B14898=$B14897,$F14897="组件"),$I14897,IF(AND($B14898=$B14897,$J14897&lt;&gt;""),$J14897,"")),"")))</f>
      </c>
      <c r="R14898">
        <f>IF($B14898="","",IF($J14898&lt;&gt;"",IFERROR(LOOKUP(2,1/(($B$5:$B$20000=$B14898)*($F$5:$F$20000="组件")*($I$5:$I$20000=$J14898)),$R$5:$R$20000)*IF($Q14898="",1,$Q14898),""),IF($P14898="","",IF($Q14898="",$P14898,$P14898*$Q14898))))</f>
      </c>
    </row>
    <row r="14899" spans="1:24" x14ac:dyDescent="0.25">
      <c r="A14899">
        <f>IF(B14899="","",IF(B14899=B14898,A14898,A14898+1))</f>
      </c>
      <c r="G14899">
        <f>IF($B14899="","",IF($J14899&lt;&gt;"",IFERROR(LOOKUP(2,1/(($B$5:$B$20000=$B14899)*($F$5:$F$20000="组件")*($I$5:$I$20000=$J14899)),$G$5:$G$20000)&amp;"."&amp;COUNTIFS($B$5:$B14899,$B14899,$J$5:$J14899,$J14899),""),COUNTIFS($B$5:$B14899,$B14899,$J$5:$J14899,"")))</f>
      </c>
      <c r="I14899">
        <f>IF($F14899="组件","C"&amp;TEXT(COUNTIFS($B$5:$B14899,$B14899,$F$5:$F14899,"组件"),"000"),"")</f>
      </c>
      <c r="J14899">
        <f>IF($B14899="","",IF($F14899="组件","",IF($Q14899&lt;&gt;"",IF(AND($B14899=$B14898,$F14898="组件"),$I14898,IF(AND($B14899=$B14898,$J14898&lt;&gt;""),$J14898,"")),"")))</f>
      </c>
      <c r="R14899">
        <f>IF($B14899="","",IF($J14899&lt;&gt;"",IFERROR(LOOKUP(2,1/(($B$5:$B$20000=$B14899)*($F$5:$F$20000="组件")*($I$5:$I$20000=$J14899)),$R$5:$R$20000)*IF($Q14899="",1,$Q14899),""),IF($P14899="","",IF($Q14899="",$P14899,$P14899*$Q14899))))</f>
      </c>
    </row>
    <row r="14900" spans="1:24" x14ac:dyDescent="0.25">
      <c r="A14900">
        <f>IF(B14900="","",IF(B14900=B14899,A14899,A14899+1))</f>
      </c>
      <c r="G14900">
        <f>IF($B14900="","",IF($J14900&lt;&gt;"",IFERROR(LOOKUP(2,1/(($B$5:$B$20000=$B14900)*($F$5:$F$20000="组件")*($I$5:$I$20000=$J14900)),$G$5:$G$20000)&amp;"."&amp;COUNTIFS($B$5:$B14900,$B14900,$J$5:$J14900,$J14900),""),COUNTIFS($B$5:$B14900,$B14900,$J$5:$J14900,"")))</f>
      </c>
      <c r="I14900">
        <f>IF($F14900="组件","C"&amp;TEXT(COUNTIFS($B$5:$B14900,$B14900,$F$5:$F14900,"组件"),"000"),"")</f>
      </c>
      <c r="J14900">
        <f>IF($B14900="","",IF($F14900="组件","",IF($Q14900&lt;&gt;"",IF(AND($B14900=$B14899,$F14899="组件"),$I14899,IF(AND($B14900=$B14899,$J14899&lt;&gt;""),$J14899,"")),"")))</f>
      </c>
      <c r="R14900">
        <f>IF($B14900="","",IF($J14900&lt;&gt;"",IFERROR(LOOKUP(2,1/(($B$5:$B$20000=$B14900)*($F$5:$F$20000="组件")*($I$5:$I$20000=$J14900)),$R$5:$R$20000)*IF($Q14900="",1,$Q14900),""),IF($P14900="","",IF($Q14900="",$P14900,$P14900*$Q14900))))</f>
      </c>
    </row>
    <row r="14901" spans="1:24" x14ac:dyDescent="0.25">
      <c r="A14901">
        <f>IF(B14901="","",IF(B14901=B14900,A14900,A14900+1))</f>
      </c>
      <c r="G14901">
        <f>IF($B14901="","",IF($J14901&lt;&gt;"",IFERROR(LOOKUP(2,1/(($B$5:$B$20000=$B14901)*($F$5:$F$20000="组件")*($I$5:$I$20000=$J14901)),$G$5:$G$20000)&amp;"."&amp;COUNTIFS($B$5:$B14901,$B14901,$J$5:$J14901,$J14901),""),COUNTIFS($B$5:$B14901,$B14901,$J$5:$J14901,"")))</f>
      </c>
      <c r="I14901">
        <f>IF($F14901="组件","C"&amp;TEXT(COUNTIFS($B$5:$B14901,$B14901,$F$5:$F14901,"组件"),"000"),"")</f>
      </c>
      <c r="J14901">
        <f>IF($B14901="","",IF($F14901="组件","",IF($Q14901&lt;&gt;"",IF(AND($B14901=$B14900,$F14900="组件"),$I14900,IF(AND($B14901=$B14900,$J14900&lt;&gt;""),$J14900,"")),"")))</f>
      </c>
      <c r="R14901">
        <f>IF($B14901="","",IF($J14901&lt;&gt;"",IFERROR(LOOKUP(2,1/(($B$5:$B$20000=$B14901)*($F$5:$F$20000="组件")*($I$5:$I$20000=$J14901)),$R$5:$R$20000)*IF($Q14901="",1,$Q14901),""),IF($P14901="","",IF($Q14901="",$P14901,$P14901*$Q14901))))</f>
      </c>
    </row>
    <row r="14902" spans="1:24" x14ac:dyDescent="0.25">
      <c r="A14902">
        <f>IF(B14902="","",IF(B14902=B14901,A14901,A14901+1))</f>
      </c>
      <c r="G14902">
        <f>IF($B14902="","",IF($J14902&lt;&gt;"",IFERROR(LOOKUP(2,1/(($B$5:$B$20000=$B14902)*($F$5:$F$20000="组件")*($I$5:$I$20000=$J14902)),$G$5:$G$20000)&amp;"."&amp;COUNTIFS($B$5:$B14902,$B14902,$J$5:$J14902,$J14902),""),COUNTIFS($B$5:$B14902,$B14902,$J$5:$J14902,"")))</f>
      </c>
      <c r="I14902">
        <f>IF($F14902="组件","C"&amp;TEXT(COUNTIFS($B$5:$B14902,$B14902,$F$5:$F14902,"组件"),"000"),"")</f>
      </c>
      <c r="J14902">
        <f>IF($B14902="","",IF($F14902="组件","",IF($Q14902&lt;&gt;"",IF(AND($B14902=$B14901,$F14901="组件"),$I14901,IF(AND($B14902=$B14901,$J14901&lt;&gt;""),$J14901,"")),"")))</f>
      </c>
      <c r="R14902">
        <f>IF($B14902="","",IF($J14902&lt;&gt;"",IFERROR(LOOKUP(2,1/(($B$5:$B$20000=$B14902)*($F$5:$F$20000="组件")*($I$5:$I$20000=$J14902)),$R$5:$R$20000)*IF($Q14902="",1,$Q14902),""),IF($P14902="","",IF($Q14902="",$P14902,$P14902*$Q14902))))</f>
      </c>
    </row>
    <row r="14903" spans="1:24" x14ac:dyDescent="0.25">
      <c r="A14903">
        <f>IF(B14903="","",IF(B14903=B14902,A14902,A14902+1))</f>
      </c>
      <c r="G14903">
        <f>IF($B14903="","",IF($J14903&lt;&gt;"",IFERROR(LOOKUP(2,1/(($B$5:$B$20000=$B14903)*($F$5:$F$20000="组件")*($I$5:$I$20000=$J14903)),$G$5:$G$20000)&amp;"."&amp;COUNTIFS($B$5:$B14903,$B14903,$J$5:$J14903,$J14903),""),COUNTIFS($B$5:$B14903,$B14903,$J$5:$J14903,"")))</f>
      </c>
      <c r="I14903">
        <f>IF($F14903="组件","C"&amp;TEXT(COUNTIFS($B$5:$B14903,$B14903,$F$5:$F14903,"组件"),"000"),"")</f>
      </c>
      <c r="J14903">
        <f>IF($B14903="","",IF($F14903="组件","",IF($Q14903&lt;&gt;"",IF(AND($B14903=$B14902,$F14902="组件"),$I14902,IF(AND($B14903=$B14902,$J14902&lt;&gt;""),$J14902,"")),"")))</f>
      </c>
      <c r="R14903">
        <f>IF($B14903="","",IF($J14903&lt;&gt;"",IFERROR(LOOKUP(2,1/(($B$5:$B$20000=$B14903)*($F$5:$F$20000="组件")*($I$5:$I$20000=$J14903)),$R$5:$R$20000)*IF($Q14903="",1,$Q14903),""),IF($P14903="","",IF($Q14903="",$P14903,$P14903*$Q14903))))</f>
      </c>
    </row>
    <row r="14904" spans="1:24" x14ac:dyDescent="0.25">
      <c r="A14904">
        <f>IF(B14904="","",IF(B14904=B14903,A14903,A14903+1))</f>
      </c>
      <c r="G14904">
        <f>IF($B14904="","",IF($J14904&lt;&gt;"",IFERROR(LOOKUP(2,1/(($B$5:$B$20000=$B14904)*($F$5:$F$20000="组件")*($I$5:$I$20000=$J14904)),$G$5:$G$20000)&amp;"."&amp;COUNTIFS($B$5:$B14904,$B14904,$J$5:$J14904,$J14904),""),COUNTIFS($B$5:$B14904,$B14904,$J$5:$J14904,"")))</f>
      </c>
      <c r="I14904">
        <f>IF($F14904="组件","C"&amp;TEXT(COUNTIFS($B$5:$B14904,$B14904,$F$5:$F14904,"组件"),"000"),"")</f>
      </c>
      <c r="J14904">
        <f>IF($B14904="","",IF($F14904="组件","",IF($Q14904&lt;&gt;"",IF(AND($B14904=$B14903,$F14903="组件"),$I14903,IF(AND($B14904=$B14903,$J14903&lt;&gt;""),$J14903,"")),"")))</f>
      </c>
      <c r="R14904">
        <f>IF($B14904="","",IF($J14904&lt;&gt;"",IFERROR(LOOKUP(2,1/(($B$5:$B$20000=$B14904)*($F$5:$F$20000="组件")*($I$5:$I$20000=$J14904)),$R$5:$R$20000)*IF($Q14904="",1,$Q14904),""),IF($P14904="","",IF($Q14904="",$P14904,$P14904*$Q14904))))</f>
      </c>
    </row>
    <row r="14905" spans="1:24" x14ac:dyDescent="0.25">
      <c r="A14905">
        <f>IF(B14905="","",IF(B14905=B14904,A14904,A14904+1))</f>
      </c>
      <c r="G14905">
        <f>IF($B14905="","",IF($J14905&lt;&gt;"",IFERROR(LOOKUP(2,1/(($B$5:$B$20000=$B14905)*($F$5:$F$20000="组件")*($I$5:$I$20000=$J14905)),$G$5:$G$20000)&amp;"."&amp;COUNTIFS($B$5:$B14905,$B14905,$J$5:$J14905,$J14905),""),COUNTIFS($B$5:$B14905,$B14905,$J$5:$J14905,"")))</f>
      </c>
      <c r="I14905">
        <f>IF($F14905="组件","C"&amp;TEXT(COUNTIFS($B$5:$B14905,$B14905,$F$5:$F14905,"组件"),"000"),"")</f>
      </c>
      <c r="J14905">
        <f>IF($B14905="","",IF($F14905="组件","",IF($Q14905&lt;&gt;"",IF(AND($B14905=$B14904,$F14904="组件"),$I14904,IF(AND($B14905=$B14904,$J14904&lt;&gt;""),$J14904,"")),"")))</f>
      </c>
      <c r="R14905">
        <f>IF($B14905="","",IF($J14905&lt;&gt;"",IFERROR(LOOKUP(2,1/(($B$5:$B$20000=$B14905)*($F$5:$F$20000="组件")*($I$5:$I$20000=$J14905)),$R$5:$R$20000)*IF($Q14905="",1,$Q14905),""),IF($P14905="","",IF($Q14905="",$P14905,$P14905*$Q14905))))</f>
      </c>
    </row>
    <row r="14906" spans="1:24" x14ac:dyDescent="0.25">
      <c r="A14906">
        <f>IF(B14906="","",IF(B14906=B14905,A14905,A14905+1))</f>
      </c>
      <c r="G14906">
        <f>IF($B14906="","",IF($J14906&lt;&gt;"",IFERROR(LOOKUP(2,1/(($B$5:$B$20000=$B14906)*($F$5:$F$20000="组件")*($I$5:$I$20000=$J14906)),$G$5:$G$20000)&amp;"."&amp;COUNTIFS($B$5:$B14906,$B14906,$J$5:$J14906,$J14906),""),COUNTIFS($B$5:$B14906,$B14906,$J$5:$J14906,"")))</f>
      </c>
      <c r="I14906">
        <f>IF($F14906="组件","C"&amp;TEXT(COUNTIFS($B$5:$B14906,$B14906,$F$5:$F14906,"组件"),"000"),"")</f>
      </c>
      <c r="J14906">
        <f>IF($B14906="","",IF($F14906="组件","",IF($Q14906&lt;&gt;"",IF(AND($B14906=$B14905,$F14905="组件"),$I14905,IF(AND($B14906=$B14905,$J14905&lt;&gt;""),$J14905,"")),"")))</f>
      </c>
      <c r="R14906">
        <f>IF($B14906="","",IF($J14906&lt;&gt;"",IFERROR(LOOKUP(2,1/(($B$5:$B$20000=$B14906)*($F$5:$F$20000="组件")*($I$5:$I$20000=$J14906)),$R$5:$R$20000)*IF($Q14906="",1,$Q14906),""),IF($P14906="","",IF($Q14906="",$P14906,$P14906*$Q14906))))</f>
      </c>
    </row>
    <row r="14907" spans="1:24" x14ac:dyDescent="0.25">
      <c r="A14907">
        <f>IF(B14907="","",IF(B14907=B14906,A14906,A14906+1))</f>
      </c>
      <c r="G14907">
        <f>IF($B14907="","",IF($J14907&lt;&gt;"",IFERROR(LOOKUP(2,1/(($B$5:$B$20000=$B14907)*($F$5:$F$20000="组件")*($I$5:$I$20000=$J14907)),$G$5:$G$20000)&amp;"."&amp;COUNTIFS($B$5:$B14907,$B14907,$J$5:$J14907,$J14907),""),COUNTIFS($B$5:$B14907,$B14907,$J$5:$J14907,"")))</f>
      </c>
      <c r="I14907">
        <f>IF($F14907="组件","C"&amp;TEXT(COUNTIFS($B$5:$B14907,$B14907,$F$5:$F14907,"组件"),"000"),"")</f>
      </c>
      <c r="J14907">
        <f>IF($B14907="","",IF($F14907="组件","",IF($Q14907&lt;&gt;"",IF(AND($B14907=$B14906,$F14906="组件"),$I14906,IF(AND($B14907=$B14906,$J14906&lt;&gt;""),$J14906,"")),"")))</f>
      </c>
      <c r="R14907">
        <f>IF($B14907="","",IF($J14907&lt;&gt;"",IFERROR(LOOKUP(2,1/(($B$5:$B$20000=$B14907)*($F$5:$F$20000="组件")*($I$5:$I$20000=$J14907)),$R$5:$R$20000)*IF($Q14907="",1,$Q14907),""),IF($P14907="","",IF($Q14907="",$P14907,$P14907*$Q14907))))</f>
      </c>
    </row>
    <row r="14908" spans="1:24" x14ac:dyDescent="0.25">
      <c r="A14908">
        <f>IF(B14908="","",IF(B14908=B14907,A14907,A14907+1))</f>
      </c>
      <c r="G14908">
        <f>IF($B14908="","",IF($J14908&lt;&gt;"",IFERROR(LOOKUP(2,1/(($B$5:$B$20000=$B14908)*($F$5:$F$20000="组件")*($I$5:$I$20000=$J14908)),$G$5:$G$20000)&amp;"."&amp;COUNTIFS($B$5:$B14908,$B14908,$J$5:$J14908,$J14908),""),COUNTIFS($B$5:$B14908,$B14908,$J$5:$J14908,"")))</f>
      </c>
      <c r="I14908">
        <f>IF($F14908="组件","C"&amp;TEXT(COUNTIFS($B$5:$B14908,$B14908,$F$5:$F14908,"组件"),"000"),"")</f>
      </c>
      <c r="J14908">
        <f>IF($B14908="","",IF($F14908="组件","",IF($Q14908&lt;&gt;"",IF(AND($B14908=$B14907,$F14907="组件"),$I14907,IF(AND($B14908=$B14907,$J14907&lt;&gt;""),$J14907,"")),"")))</f>
      </c>
      <c r="R14908">
        <f>IF($B14908="","",IF($J14908&lt;&gt;"",IFERROR(LOOKUP(2,1/(($B$5:$B$20000=$B14908)*($F$5:$F$20000="组件")*($I$5:$I$20000=$J14908)),$R$5:$R$20000)*IF($Q14908="",1,$Q14908),""),IF($P14908="","",IF($Q14908="",$P14908,$P14908*$Q14908))))</f>
      </c>
    </row>
    <row r="14909" spans="1:24" x14ac:dyDescent="0.25">
      <c r="A14909">
        <f>IF(B14909="","",IF(B14909=B14908,A14908,A14908+1))</f>
      </c>
      <c r="G14909">
        <f>IF($B14909="","",IF($J14909&lt;&gt;"",IFERROR(LOOKUP(2,1/(($B$5:$B$20000=$B14909)*($F$5:$F$20000="组件")*($I$5:$I$20000=$J14909)),$G$5:$G$20000)&amp;"."&amp;COUNTIFS($B$5:$B14909,$B14909,$J$5:$J14909,$J14909),""),COUNTIFS($B$5:$B14909,$B14909,$J$5:$J14909,"")))</f>
      </c>
      <c r="I14909">
        <f>IF($F14909="组件","C"&amp;TEXT(COUNTIFS($B$5:$B14909,$B14909,$F$5:$F14909,"组件"),"000"),"")</f>
      </c>
      <c r="J14909">
        <f>IF($B14909="","",IF($F14909="组件","",IF($Q14909&lt;&gt;"",IF(AND($B14909=$B14908,$F14908="组件"),$I14908,IF(AND($B14909=$B14908,$J14908&lt;&gt;""),$J14908,"")),"")))</f>
      </c>
      <c r="R14909">
        <f>IF($B14909="","",IF($J14909&lt;&gt;"",IFERROR(LOOKUP(2,1/(($B$5:$B$20000=$B14909)*($F$5:$F$20000="组件")*($I$5:$I$20000=$J14909)),$R$5:$R$20000)*IF($Q14909="",1,$Q14909),""),IF($P14909="","",IF($Q14909="",$P14909,$P14909*$Q14909))))</f>
      </c>
    </row>
    <row r="14910" spans="1:24" x14ac:dyDescent="0.25">
      <c r="A14910">
        <f>IF(B14910="","",IF(B14910=B14909,A14909,A14909+1))</f>
      </c>
      <c r="G14910">
        <f>IF($B14910="","",IF($J14910&lt;&gt;"",IFERROR(LOOKUP(2,1/(($B$5:$B$20000=$B14910)*($F$5:$F$20000="组件")*($I$5:$I$20000=$J14910)),$G$5:$G$20000)&amp;"."&amp;COUNTIFS($B$5:$B14910,$B14910,$J$5:$J14910,$J14910),""),COUNTIFS($B$5:$B14910,$B14910,$J$5:$J14910,"")))</f>
      </c>
      <c r="I14910">
        <f>IF($F14910="组件","C"&amp;TEXT(COUNTIFS($B$5:$B14910,$B14910,$F$5:$F14910,"组件"),"000"),"")</f>
      </c>
      <c r="J14910">
        <f>IF($B14910="","",IF($F14910="组件","",IF($Q14910&lt;&gt;"",IF(AND($B14910=$B14909,$F14909="组件"),$I14909,IF(AND($B14910=$B14909,$J14909&lt;&gt;""),$J14909,"")),"")))</f>
      </c>
      <c r="R14910">
        <f>IF($B14910="","",IF($J14910&lt;&gt;"",IFERROR(LOOKUP(2,1/(($B$5:$B$20000=$B14910)*($F$5:$F$20000="组件")*($I$5:$I$20000=$J14910)),$R$5:$R$20000)*IF($Q14910="",1,$Q14910),""),IF($P14910="","",IF($Q14910="",$P14910,$P14910*$Q14910))))</f>
      </c>
    </row>
    <row r="14911" spans="1:24" x14ac:dyDescent="0.25">
      <c r="A14911">
        <f>IF(B14911="","",IF(B14911=B14910,A14910,A14910+1))</f>
      </c>
      <c r="G14911">
        <f>IF($B14911="","",IF($J14911&lt;&gt;"",IFERROR(LOOKUP(2,1/(($B$5:$B$20000=$B14911)*($F$5:$F$20000="组件")*($I$5:$I$20000=$J14911)),$G$5:$G$20000)&amp;"."&amp;COUNTIFS($B$5:$B14911,$B14911,$J$5:$J14911,$J14911),""),COUNTIFS($B$5:$B14911,$B14911,$J$5:$J14911,"")))</f>
      </c>
      <c r="I14911">
        <f>IF($F14911="组件","C"&amp;TEXT(COUNTIFS($B$5:$B14911,$B14911,$F$5:$F14911,"组件"),"000"),"")</f>
      </c>
      <c r="J14911">
        <f>IF($B14911="","",IF($F14911="组件","",IF($Q14911&lt;&gt;"",IF(AND($B14911=$B14910,$F14910="组件"),$I14910,IF(AND($B14911=$B14910,$J14910&lt;&gt;""),$J14910,"")),"")))</f>
      </c>
      <c r="R14911">
        <f>IF($B14911="","",IF($J14911&lt;&gt;"",IFERROR(LOOKUP(2,1/(($B$5:$B$20000=$B14911)*($F$5:$F$20000="组件")*($I$5:$I$20000=$J14911)),$R$5:$R$20000)*IF($Q14911="",1,$Q14911),""),IF($P14911="","",IF($Q14911="",$P14911,$P14911*$Q14911))))</f>
      </c>
    </row>
    <row r="14912" spans="1:24" x14ac:dyDescent="0.25">
      <c r="A14912">
        <f>IF(B14912="","",IF(B14912=B14911,A14911,A14911+1))</f>
      </c>
      <c r="G14912">
        <f>IF($B14912="","",IF($J14912&lt;&gt;"",IFERROR(LOOKUP(2,1/(($B$5:$B$20000=$B14912)*($F$5:$F$20000="组件")*($I$5:$I$20000=$J14912)),$G$5:$G$20000)&amp;"."&amp;COUNTIFS($B$5:$B14912,$B14912,$J$5:$J14912,$J14912),""),COUNTIFS($B$5:$B14912,$B14912,$J$5:$J14912,"")))</f>
      </c>
      <c r="I14912">
        <f>IF($F14912="组件","C"&amp;TEXT(COUNTIFS($B$5:$B14912,$B14912,$F$5:$F14912,"组件"),"000"),"")</f>
      </c>
      <c r="J14912">
        <f>IF($B14912="","",IF($F14912="组件","",IF($Q14912&lt;&gt;"",IF(AND($B14912=$B14911,$F14911="组件"),$I14911,IF(AND($B14912=$B14911,$J14911&lt;&gt;""),$J14911,"")),"")))</f>
      </c>
      <c r="R14912">
        <f>IF($B14912="","",IF($J14912&lt;&gt;"",IFERROR(LOOKUP(2,1/(($B$5:$B$20000=$B14912)*($F$5:$F$20000="组件")*($I$5:$I$20000=$J14912)),$R$5:$R$20000)*IF($Q14912="",1,$Q14912),""),IF($P14912="","",IF($Q14912="",$P14912,$P14912*$Q14912))))</f>
      </c>
    </row>
    <row r="14913" spans="1:24" x14ac:dyDescent="0.25">
      <c r="A14913">
        <f>IF(B14913="","",IF(B14913=B14912,A14912,A14912+1))</f>
      </c>
      <c r="G14913">
        <f>IF($B14913="","",IF($J14913&lt;&gt;"",IFERROR(LOOKUP(2,1/(($B$5:$B$20000=$B14913)*($F$5:$F$20000="组件")*($I$5:$I$20000=$J14913)),$G$5:$G$20000)&amp;"."&amp;COUNTIFS($B$5:$B14913,$B14913,$J$5:$J14913,$J14913),""),COUNTIFS($B$5:$B14913,$B14913,$J$5:$J14913,"")))</f>
      </c>
      <c r="I14913">
        <f>IF($F14913="组件","C"&amp;TEXT(COUNTIFS($B$5:$B14913,$B14913,$F$5:$F14913,"组件"),"000"),"")</f>
      </c>
      <c r="J14913">
        <f>IF($B14913="","",IF($F14913="组件","",IF($Q14913&lt;&gt;"",IF(AND($B14913=$B14912,$F14912="组件"),$I14912,IF(AND($B14913=$B14912,$J14912&lt;&gt;""),$J14912,"")),"")))</f>
      </c>
      <c r="R14913">
        <f>IF($B14913="","",IF($J14913&lt;&gt;"",IFERROR(LOOKUP(2,1/(($B$5:$B$20000=$B14913)*($F$5:$F$20000="组件")*($I$5:$I$20000=$J14913)),$R$5:$R$20000)*IF($Q14913="",1,$Q14913),""),IF($P14913="","",IF($Q14913="",$P14913,$P14913*$Q14913))))</f>
      </c>
    </row>
    <row r="14914" spans="1:24" x14ac:dyDescent="0.25">
      <c r="A14914">
        <f>IF(B14914="","",IF(B14914=B14913,A14913,A14913+1))</f>
      </c>
      <c r="G14914">
        <f>IF($B14914="","",IF($J14914&lt;&gt;"",IFERROR(LOOKUP(2,1/(($B$5:$B$20000=$B14914)*($F$5:$F$20000="组件")*($I$5:$I$20000=$J14914)),$G$5:$G$20000)&amp;"."&amp;COUNTIFS($B$5:$B14914,$B14914,$J$5:$J14914,$J14914),""),COUNTIFS($B$5:$B14914,$B14914,$J$5:$J14914,"")))</f>
      </c>
      <c r="I14914">
        <f>IF($F14914="组件","C"&amp;TEXT(COUNTIFS($B$5:$B14914,$B14914,$F$5:$F14914,"组件"),"000"),"")</f>
      </c>
      <c r="J14914">
        <f>IF($B14914="","",IF($F14914="组件","",IF($Q14914&lt;&gt;"",IF(AND($B14914=$B14913,$F14913="组件"),$I14913,IF(AND($B14914=$B14913,$J14913&lt;&gt;""),$J14913,"")),"")))</f>
      </c>
      <c r="R14914">
        <f>IF($B14914="","",IF($J14914&lt;&gt;"",IFERROR(LOOKUP(2,1/(($B$5:$B$20000=$B14914)*($F$5:$F$20000="组件")*($I$5:$I$20000=$J14914)),$R$5:$R$20000)*IF($Q14914="",1,$Q14914),""),IF($P14914="","",IF($Q14914="",$P14914,$P14914*$Q14914))))</f>
      </c>
    </row>
    <row r="14915" spans="1:24" x14ac:dyDescent="0.25">
      <c r="A14915">
        <f>IF(B14915="","",IF(B14915=B14914,A14914,A14914+1))</f>
      </c>
      <c r="G14915">
        <f>IF($B14915="","",IF($J14915&lt;&gt;"",IFERROR(LOOKUP(2,1/(($B$5:$B$20000=$B14915)*($F$5:$F$20000="组件")*($I$5:$I$20000=$J14915)),$G$5:$G$20000)&amp;"."&amp;COUNTIFS($B$5:$B14915,$B14915,$J$5:$J14915,$J14915),""),COUNTIFS($B$5:$B14915,$B14915,$J$5:$J14915,"")))</f>
      </c>
      <c r="I14915">
        <f>IF($F14915="组件","C"&amp;TEXT(COUNTIFS($B$5:$B14915,$B14915,$F$5:$F14915,"组件"),"000"),"")</f>
      </c>
      <c r="J14915">
        <f>IF($B14915="","",IF($F14915="组件","",IF($Q14915&lt;&gt;"",IF(AND($B14915=$B14914,$F14914="组件"),$I14914,IF(AND($B14915=$B14914,$J14914&lt;&gt;""),$J14914,"")),"")))</f>
      </c>
      <c r="R14915">
        <f>IF($B14915="","",IF($J14915&lt;&gt;"",IFERROR(LOOKUP(2,1/(($B$5:$B$20000=$B14915)*($F$5:$F$20000="组件")*($I$5:$I$20000=$J14915)),$R$5:$R$20000)*IF($Q14915="",1,$Q14915),""),IF($P14915="","",IF($Q14915="",$P14915,$P14915*$Q14915))))</f>
      </c>
    </row>
    <row r="14916" spans="1:24" x14ac:dyDescent="0.25">
      <c r="A14916">
        <f>IF(B14916="","",IF(B14916=B14915,A14915,A14915+1))</f>
      </c>
      <c r="G14916">
        <f>IF($B14916="","",IF($J14916&lt;&gt;"",IFERROR(LOOKUP(2,1/(($B$5:$B$20000=$B14916)*($F$5:$F$20000="组件")*($I$5:$I$20000=$J14916)),$G$5:$G$20000)&amp;"."&amp;COUNTIFS($B$5:$B14916,$B14916,$J$5:$J14916,$J14916),""),COUNTIFS($B$5:$B14916,$B14916,$J$5:$J14916,"")))</f>
      </c>
      <c r="I14916">
        <f>IF($F14916="组件","C"&amp;TEXT(COUNTIFS($B$5:$B14916,$B14916,$F$5:$F14916,"组件"),"000"),"")</f>
      </c>
      <c r="J14916">
        <f>IF($B14916="","",IF($F14916="组件","",IF($Q14916&lt;&gt;"",IF(AND($B14916=$B14915,$F14915="组件"),$I14915,IF(AND($B14916=$B14915,$J14915&lt;&gt;""),$J14915,"")),"")))</f>
      </c>
      <c r="R14916">
        <f>IF($B14916="","",IF($J14916&lt;&gt;"",IFERROR(LOOKUP(2,1/(($B$5:$B$20000=$B14916)*($F$5:$F$20000="组件")*($I$5:$I$20000=$J14916)),$R$5:$R$20000)*IF($Q14916="",1,$Q14916),""),IF($P14916="","",IF($Q14916="",$P14916,$P14916*$Q14916))))</f>
      </c>
    </row>
    <row r="14917" spans="1:24" x14ac:dyDescent="0.25">
      <c r="A14917">
        <f>IF(B14917="","",IF(B14917=B14916,A14916,A14916+1))</f>
      </c>
      <c r="G14917">
        <f>IF($B14917="","",IF($J14917&lt;&gt;"",IFERROR(LOOKUP(2,1/(($B$5:$B$20000=$B14917)*($F$5:$F$20000="组件")*($I$5:$I$20000=$J14917)),$G$5:$G$20000)&amp;"."&amp;COUNTIFS($B$5:$B14917,$B14917,$J$5:$J14917,$J14917),""),COUNTIFS($B$5:$B14917,$B14917,$J$5:$J14917,"")))</f>
      </c>
      <c r="I14917">
        <f>IF($F14917="组件","C"&amp;TEXT(COUNTIFS($B$5:$B14917,$B14917,$F$5:$F14917,"组件"),"000"),"")</f>
      </c>
      <c r="J14917">
        <f>IF($B14917="","",IF($F14917="组件","",IF($Q14917&lt;&gt;"",IF(AND($B14917=$B14916,$F14916="组件"),$I14916,IF(AND($B14917=$B14916,$J14916&lt;&gt;""),$J14916,"")),"")))</f>
      </c>
      <c r="R14917">
        <f>IF($B14917="","",IF($J14917&lt;&gt;"",IFERROR(LOOKUP(2,1/(($B$5:$B$20000=$B14917)*($F$5:$F$20000="组件")*($I$5:$I$20000=$J14917)),$R$5:$R$20000)*IF($Q14917="",1,$Q14917),""),IF($P14917="","",IF($Q14917="",$P14917,$P14917*$Q14917))))</f>
      </c>
    </row>
    <row r="14918" spans="1:24" x14ac:dyDescent="0.25">
      <c r="A14918">
        <f>IF(B14918="","",IF(B14918=B14917,A14917,A14917+1))</f>
      </c>
      <c r="G14918">
        <f>IF($B14918="","",IF($J14918&lt;&gt;"",IFERROR(LOOKUP(2,1/(($B$5:$B$20000=$B14918)*($F$5:$F$20000="组件")*($I$5:$I$20000=$J14918)),$G$5:$G$20000)&amp;"."&amp;COUNTIFS($B$5:$B14918,$B14918,$J$5:$J14918,$J14918),""),COUNTIFS($B$5:$B14918,$B14918,$J$5:$J14918,"")))</f>
      </c>
      <c r="I14918">
        <f>IF($F14918="组件","C"&amp;TEXT(COUNTIFS($B$5:$B14918,$B14918,$F$5:$F14918,"组件"),"000"),"")</f>
      </c>
      <c r="J14918">
        <f>IF($B14918="","",IF($F14918="组件","",IF($Q14918&lt;&gt;"",IF(AND($B14918=$B14917,$F14917="组件"),$I14917,IF(AND($B14918=$B14917,$J14917&lt;&gt;""),$J14917,"")),"")))</f>
      </c>
      <c r="R14918">
        <f>IF($B14918="","",IF($J14918&lt;&gt;"",IFERROR(LOOKUP(2,1/(($B$5:$B$20000=$B14918)*($F$5:$F$20000="组件")*($I$5:$I$20000=$J14918)),$R$5:$R$20000)*IF($Q14918="",1,$Q14918),""),IF($P14918="","",IF($Q14918="",$P14918,$P14918*$Q14918))))</f>
      </c>
    </row>
    <row r="14919" spans="1:24" x14ac:dyDescent="0.25">
      <c r="A14919">
        <f>IF(B14919="","",IF(B14919=B14918,A14918,A14918+1))</f>
      </c>
      <c r="G14919">
        <f>IF($B14919="","",IF($J14919&lt;&gt;"",IFERROR(LOOKUP(2,1/(($B$5:$B$20000=$B14919)*($F$5:$F$20000="组件")*($I$5:$I$20000=$J14919)),$G$5:$G$20000)&amp;"."&amp;COUNTIFS($B$5:$B14919,$B14919,$J$5:$J14919,$J14919),""),COUNTIFS($B$5:$B14919,$B14919,$J$5:$J14919,"")))</f>
      </c>
      <c r="I14919">
        <f>IF($F14919="组件","C"&amp;TEXT(COUNTIFS($B$5:$B14919,$B14919,$F$5:$F14919,"组件"),"000"),"")</f>
      </c>
      <c r="J14919">
        <f>IF($B14919="","",IF($F14919="组件","",IF($Q14919&lt;&gt;"",IF(AND($B14919=$B14918,$F14918="组件"),$I14918,IF(AND($B14919=$B14918,$J14918&lt;&gt;""),$J14918,"")),"")))</f>
      </c>
      <c r="R14919">
        <f>IF($B14919="","",IF($J14919&lt;&gt;"",IFERROR(LOOKUP(2,1/(($B$5:$B$20000=$B14919)*($F$5:$F$20000="组件")*($I$5:$I$20000=$J14919)),$R$5:$R$20000)*IF($Q14919="",1,$Q14919),""),IF($P14919="","",IF($Q14919="",$P14919,$P14919*$Q14919))))</f>
      </c>
    </row>
    <row r="14920" spans="1:24" x14ac:dyDescent="0.25">
      <c r="A14920">
        <f>IF(B14920="","",IF(B14920=B14919,A14919,A14919+1))</f>
      </c>
      <c r="G14920">
        <f>IF($B14920="","",IF($J14920&lt;&gt;"",IFERROR(LOOKUP(2,1/(($B$5:$B$20000=$B14920)*($F$5:$F$20000="组件")*($I$5:$I$20000=$J14920)),$G$5:$G$20000)&amp;"."&amp;COUNTIFS($B$5:$B14920,$B14920,$J$5:$J14920,$J14920),""),COUNTIFS($B$5:$B14920,$B14920,$J$5:$J14920,"")))</f>
      </c>
      <c r="I14920">
        <f>IF($F14920="组件","C"&amp;TEXT(COUNTIFS($B$5:$B14920,$B14920,$F$5:$F14920,"组件"),"000"),"")</f>
      </c>
      <c r="J14920">
        <f>IF($B14920="","",IF($F14920="组件","",IF($Q14920&lt;&gt;"",IF(AND($B14920=$B14919,$F14919="组件"),$I14919,IF(AND($B14920=$B14919,$J14919&lt;&gt;""),$J14919,"")),"")))</f>
      </c>
      <c r="R14920">
        <f>IF($B14920="","",IF($J14920&lt;&gt;"",IFERROR(LOOKUP(2,1/(($B$5:$B$20000=$B14920)*($F$5:$F$20000="组件")*($I$5:$I$20000=$J14920)),$R$5:$R$20000)*IF($Q14920="",1,$Q14920),""),IF($P14920="","",IF($Q14920="",$P14920,$P14920*$Q14920))))</f>
      </c>
    </row>
    <row r="14921" spans="1:24" x14ac:dyDescent="0.25">
      <c r="A14921">
        <f>IF(B14921="","",IF(B14921=B14920,A14920,A14920+1))</f>
      </c>
      <c r="G14921">
        <f>IF($B14921="","",IF($J14921&lt;&gt;"",IFERROR(LOOKUP(2,1/(($B$5:$B$20000=$B14921)*($F$5:$F$20000="组件")*($I$5:$I$20000=$J14921)),$G$5:$G$20000)&amp;"."&amp;COUNTIFS($B$5:$B14921,$B14921,$J$5:$J14921,$J14921),""),COUNTIFS($B$5:$B14921,$B14921,$J$5:$J14921,"")))</f>
      </c>
      <c r="I14921">
        <f>IF($F14921="组件","C"&amp;TEXT(COUNTIFS($B$5:$B14921,$B14921,$F$5:$F14921,"组件"),"000"),"")</f>
      </c>
      <c r="J14921">
        <f>IF($B14921="","",IF($F14921="组件","",IF($Q14921&lt;&gt;"",IF(AND($B14921=$B14920,$F14920="组件"),$I14920,IF(AND($B14921=$B14920,$J14920&lt;&gt;""),$J14920,"")),"")))</f>
      </c>
      <c r="R14921">
        <f>IF($B14921="","",IF($J14921&lt;&gt;"",IFERROR(LOOKUP(2,1/(($B$5:$B$20000=$B14921)*($F$5:$F$20000="组件")*($I$5:$I$20000=$J14921)),$R$5:$R$20000)*IF($Q14921="",1,$Q14921),""),IF($P14921="","",IF($Q14921="",$P14921,$P14921*$Q14921))))</f>
      </c>
    </row>
    <row r="14922" spans="1:24" x14ac:dyDescent="0.25">
      <c r="A14922">
        <f>IF(B14922="","",IF(B14922=B14921,A14921,A14921+1))</f>
      </c>
      <c r="G14922">
        <f>IF($B14922="","",IF($J14922&lt;&gt;"",IFERROR(LOOKUP(2,1/(($B$5:$B$20000=$B14922)*($F$5:$F$20000="组件")*($I$5:$I$20000=$J14922)),$G$5:$G$20000)&amp;"."&amp;COUNTIFS($B$5:$B14922,$B14922,$J$5:$J14922,$J14922),""),COUNTIFS($B$5:$B14922,$B14922,$J$5:$J14922,"")))</f>
      </c>
      <c r="I14922">
        <f>IF($F14922="组件","C"&amp;TEXT(COUNTIFS($B$5:$B14922,$B14922,$F$5:$F14922,"组件"),"000"),"")</f>
      </c>
      <c r="J14922">
        <f>IF($B14922="","",IF($F14922="组件","",IF($Q14922&lt;&gt;"",IF(AND($B14922=$B14921,$F14921="组件"),$I14921,IF(AND($B14922=$B14921,$J14921&lt;&gt;""),$J14921,"")),"")))</f>
      </c>
      <c r="R14922">
        <f>IF($B14922="","",IF($J14922&lt;&gt;"",IFERROR(LOOKUP(2,1/(($B$5:$B$20000=$B14922)*($F$5:$F$20000="组件")*($I$5:$I$20000=$J14922)),$R$5:$R$20000)*IF($Q14922="",1,$Q14922),""),IF($P14922="","",IF($Q14922="",$P14922,$P14922*$Q14922))))</f>
      </c>
    </row>
    <row r="14923" spans="1:24" x14ac:dyDescent="0.25">
      <c r="A14923">
        <f>IF(B14923="","",IF(B14923=B14922,A14922,A14922+1))</f>
      </c>
      <c r="G14923">
        <f>IF($B14923="","",IF($J14923&lt;&gt;"",IFERROR(LOOKUP(2,1/(($B$5:$B$20000=$B14923)*($F$5:$F$20000="组件")*($I$5:$I$20000=$J14923)),$G$5:$G$20000)&amp;"."&amp;COUNTIFS($B$5:$B14923,$B14923,$J$5:$J14923,$J14923),""),COUNTIFS($B$5:$B14923,$B14923,$J$5:$J14923,"")))</f>
      </c>
      <c r="I14923">
        <f>IF($F14923="组件","C"&amp;TEXT(COUNTIFS($B$5:$B14923,$B14923,$F$5:$F14923,"组件"),"000"),"")</f>
      </c>
      <c r="J14923">
        <f>IF($B14923="","",IF($F14923="组件","",IF($Q14923&lt;&gt;"",IF(AND($B14923=$B14922,$F14922="组件"),$I14922,IF(AND($B14923=$B14922,$J14922&lt;&gt;""),$J14922,"")),"")))</f>
      </c>
      <c r="R14923">
        <f>IF($B14923="","",IF($J14923&lt;&gt;"",IFERROR(LOOKUP(2,1/(($B$5:$B$20000=$B14923)*($F$5:$F$20000="组件")*($I$5:$I$20000=$J14923)),$R$5:$R$20000)*IF($Q14923="",1,$Q14923),""),IF($P14923="","",IF($Q14923="",$P14923,$P14923*$Q14923))))</f>
      </c>
    </row>
    <row r="14924" spans="1:24" x14ac:dyDescent="0.25">
      <c r="A14924">
        <f>IF(B14924="","",IF(B14924=B14923,A14923,A14923+1))</f>
      </c>
      <c r="G14924">
        <f>IF($B14924="","",IF($J14924&lt;&gt;"",IFERROR(LOOKUP(2,1/(($B$5:$B$20000=$B14924)*($F$5:$F$20000="组件")*($I$5:$I$20000=$J14924)),$G$5:$G$20000)&amp;"."&amp;COUNTIFS($B$5:$B14924,$B14924,$J$5:$J14924,$J14924),""),COUNTIFS($B$5:$B14924,$B14924,$J$5:$J14924,"")))</f>
      </c>
      <c r="I14924">
        <f>IF($F14924="组件","C"&amp;TEXT(COUNTIFS($B$5:$B14924,$B14924,$F$5:$F14924,"组件"),"000"),"")</f>
      </c>
      <c r="J14924">
        <f>IF($B14924="","",IF($F14924="组件","",IF($Q14924&lt;&gt;"",IF(AND($B14924=$B14923,$F14923="组件"),$I14923,IF(AND($B14924=$B14923,$J14923&lt;&gt;""),$J14923,"")),"")))</f>
      </c>
      <c r="R14924">
        <f>IF($B14924="","",IF($J14924&lt;&gt;"",IFERROR(LOOKUP(2,1/(($B$5:$B$20000=$B14924)*($F$5:$F$20000="组件")*($I$5:$I$20000=$J14924)),$R$5:$R$20000)*IF($Q14924="",1,$Q14924),""),IF($P14924="","",IF($Q14924="",$P14924,$P14924*$Q14924))))</f>
      </c>
    </row>
    <row r="14925" spans="1:24" x14ac:dyDescent="0.25">
      <c r="A14925">
        <f>IF(B14925="","",IF(B14925=B14924,A14924,A14924+1))</f>
      </c>
      <c r="G14925">
        <f>IF($B14925="","",IF($J14925&lt;&gt;"",IFERROR(LOOKUP(2,1/(($B$5:$B$20000=$B14925)*($F$5:$F$20000="组件")*($I$5:$I$20000=$J14925)),$G$5:$G$20000)&amp;"."&amp;COUNTIFS($B$5:$B14925,$B14925,$J$5:$J14925,$J14925),""),COUNTIFS($B$5:$B14925,$B14925,$J$5:$J14925,"")))</f>
      </c>
      <c r="I14925">
        <f>IF($F14925="组件","C"&amp;TEXT(COUNTIFS($B$5:$B14925,$B14925,$F$5:$F14925,"组件"),"000"),"")</f>
      </c>
      <c r="J14925">
        <f>IF($B14925="","",IF($F14925="组件","",IF($Q14925&lt;&gt;"",IF(AND($B14925=$B14924,$F14924="组件"),$I14924,IF(AND($B14925=$B14924,$J14924&lt;&gt;""),$J14924,"")),"")))</f>
      </c>
      <c r="R14925">
        <f>IF($B14925="","",IF($J14925&lt;&gt;"",IFERROR(LOOKUP(2,1/(($B$5:$B$20000=$B14925)*($F$5:$F$20000="组件")*($I$5:$I$20000=$J14925)),$R$5:$R$20000)*IF($Q14925="",1,$Q14925),""),IF($P14925="","",IF($Q14925="",$P14925,$P14925*$Q14925))))</f>
      </c>
    </row>
    <row r="14926" spans="1:24" x14ac:dyDescent="0.25">
      <c r="A14926">
        <f>IF(B14926="","",IF(B14926=B14925,A14925,A14925+1))</f>
      </c>
      <c r="G14926">
        <f>IF($B14926="","",IF($J14926&lt;&gt;"",IFERROR(LOOKUP(2,1/(($B$5:$B$20000=$B14926)*($F$5:$F$20000="组件")*($I$5:$I$20000=$J14926)),$G$5:$G$20000)&amp;"."&amp;COUNTIFS($B$5:$B14926,$B14926,$J$5:$J14926,$J14926),""),COUNTIFS($B$5:$B14926,$B14926,$J$5:$J14926,"")))</f>
      </c>
      <c r="I14926">
        <f>IF($F14926="组件","C"&amp;TEXT(COUNTIFS($B$5:$B14926,$B14926,$F$5:$F14926,"组件"),"000"),"")</f>
      </c>
      <c r="J14926">
        <f>IF($B14926="","",IF($F14926="组件","",IF($Q14926&lt;&gt;"",IF(AND($B14926=$B14925,$F14925="组件"),$I14925,IF(AND($B14926=$B14925,$J14925&lt;&gt;""),$J14925,"")),"")))</f>
      </c>
      <c r="R14926">
        <f>IF($B14926="","",IF($J14926&lt;&gt;"",IFERROR(LOOKUP(2,1/(($B$5:$B$20000=$B14926)*($F$5:$F$20000="组件")*($I$5:$I$20000=$J14926)),$R$5:$R$20000)*IF($Q14926="",1,$Q14926),""),IF($P14926="","",IF($Q14926="",$P14926,$P14926*$Q14926))))</f>
      </c>
    </row>
    <row r="14927" spans="1:24" x14ac:dyDescent="0.25">
      <c r="A14927">
        <f>IF(B14927="","",IF(B14927=B14926,A14926,A14926+1))</f>
      </c>
      <c r="G14927">
        <f>IF($B14927="","",IF($J14927&lt;&gt;"",IFERROR(LOOKUP(2,1/(($B$5:$B$20000=$B14927)*($F$5:$F$20000="组件")*($I$5:$I$20000=$J14927)),$G$5:$G$20000)&amp;"."&amp;COUNTIFS($B$5:$B14927,$B14927,$J$5:$J14927,$J14927),""),COUNTIFS($B$5:$B14927,$B14927,$J$5:$J14927,"")))</f>
      </c>
      <c r="I14927">
        <f>IF($F14927="组件","C"&amp;TEXT(COUNTIFS($B$5:$B14927,$B14927,$F$5:$F14927,"组件"),"000"),"")</f>
      </c>
      <c r="J14927">
        <f>IF($B14927="","",IF($F14927="组件","",IF($Q14927&lt;&gt;"",IF(AND($B14927=$B14926,$F14926="组件"),$I14926,IF(AND($B14927=$B14926,$J14926&lt;&gt;""),$J14926,"")),"")))</f>
      </c>
      <c r="R14927">
        <f>IF($B14927="","",IF($J14927&lt;&gt;"",IFERROR(LOOKUP(2,1/(($B$5:$B$20000=$B14927)*($F$5:$F$20000="组件")*($I$5:$I$20000=$J14927)),$R$5:$R$20000)*IF($Q14927="",1,$Q14927),""),IF($P14927="","",IF($Q14927="",$P14927,$P14927*$Q14927))))</f>
      </c>
    </row>
    <row r="14928" spans="1:24" x14ac:dyDescent="0.25">
      <c r="A14928">
        <f>IF(B14928="","",IF(B14928=B14927,A14927,A14927+1))</f>
      </c>
      <c r="G14928">
        <f>IF($B14928="","",IF($J14928&lt;&gt;"",IFERROR(LOOKUP(2,1/(($B$5:$B$20000=$B14928)*($F$5:$F$20000="组件")*($I$5:$I$20000=$J14928)),$G$5:$G$20000)&amp;"."&amp;COUNTIFS($B$5:$B14928,$B14928,$J$5:$J14928,$J14928),""),COUNTIFS($B$5:$B14928,$B14928,$J$5:$J14928,"")))</f>
      </c>
      <c r="I14928">
        <f>IF($F14928="组件","C"&amp;TEXT(COUNTIFS($B$5:$B14928,$B14928,$F$5:$F14928,"组件"),"000"),"")</f>
      </c>
      <c r="J14928">
        <f>IF($B14928="","",IF($F14928="组件","",IF($Q14928&lt;&gt;"",IF(AND($B14928=$B14927,$F14927="组件"),$I14927,IF(AND($B14928=$B14927,$J14927&lt;&gt;""),$J14927,"")),"")))</f>
      </c>
      <c r="R14928">
        <f>IF($B14928="","",IF($J14928&lt;&gt;"",IFERROR(LOOKUP(2,1/(($B$5:$B$20000=$B14928)*($F$5:$F$20000="组件")*($I$5:$I$20000=$J14928)),$R$5:$R$20000)*IF($Q14928="",1,$Q14928),""),IF($P14928="","",IF($Q14928="",$P14928,$P14928*$Q14928))))</f>
      </c>
    </row>
    <row r="14929" spans="1:24" x14ac:dyDescent="0.25">
      <c r="A14929">
        <f>IF(B14929="","",IF(B14929=B14928,A14928,A14928+1))</f>
      </c>
      <c r="G14929">
        <f>IF($B14929="","",IF($J14929&lt;&gt;"",IFERROR(LOOKUP(2,1/(($B$5:$B$20000=$B14929)*($F$5:$F$20000="组件")*($I$5:$I$20000=$J14929)),$G$5:$G$20000)&amp;"."&amp;COUNTIFS($B$5:$B14929,$B14929,$J$5:$J14929,$J14929),""),COUNTIFS($B$5:$B14929,$B14929,$J$5:$J14929,"")))</f>
      </c>
      <c r="I14929">
        <f>IF($F14929="组件","C"&amp;TEXT(COUNTIFS($B$5:$B14929,$B14929,$F$5:$F14929,"组件"),"000"),"")</f>
      </c>
      <c r="J14929">
        <f>IF($B14929="","",IF($F14929="组件","",IF($Q14929&lt;&gt;"",IF(AND($B14929=$B14928,$F14928="组件"),$I14928,IF(AND($B14929=$B14928,$J14928&lt;&gt;""),$J14928,"")),"")))</f>
      </c>
      <c r="R14929">
        <f>IF($B14929="","",IF($J14929&lt;&gt;"",IFERROR(LOOKUP(2,1/(($B$5:$B$20000=$B14929)*($F$5:$F$20000="组件")*($I$5:$I$20000=$J14929)),$R$5:$R$20000)*IF($Q14929="",1,$Q14929),""),IF($P14929="","",IF($Q14929="",$P14929,$P14929*$Q14929))))</f>
      </c>
    </row>
    <row r="14930" spans="1:24" x14ac:dyDescent="0.25">
      <c r="A14930">
        <f>IF(B14930="","",IF(B14930=B14929,A14929,A14929+1))</f>
      </c>
      <c r="G14930">
        <f>IF($B14930="","",IF($J14930&lt;&gt;"",IFERROR(LOOKUP(2,1/(($B$5:$B$20000=$B14930)*($F$5:$F$20000="组件")*($I$5:$I$20000=$J14930)),$G$5:$G$20000)&amp;"."&amp;COUNTIFS($B$5:$B14930,$B14930,$J$5:$J14930,$J14930),""),COUNTIFS($B$5:$B14930,$B14930,$J$5:$J14930,"")))</f>
      </c>
      <c r="I14930">
        <f>IF($F14930="组件","C"&amp;TEXT(COUNTIFS($B$5:$B14930,$B14930,$F$5:$F14930,"组件"),"000"),"")</f>
      </c>
      <c r="J14930">
        <f>IF($B14930="","",IF($F14930="组件","",IF($Q14930&lt;&gt;"",IF(AND($B14930=$B14929,$F14929="组件"),$I14929,IF(AND($B14930=$B14929,$J14929&lt;&gt;""),$J14929,"")),"")))</f>
      </c>
      <c r="R14930">
        <f>IF($B14930="","",IF($J14930&lt;&gt;"",IFERROR(LOOKUP(2,1/(($B$5:$B$20000=$B14930)*($F$5:$F$20000="组件")*($I$5:$I$20000=$J14930)),$R$5:$R$20000)*IF($Q14930="",1,$Q14930),""),IF($P14930="","",IF($Q14930="",$P14930,$P14930*$Q14930))))</f>
      </c>
    </row>
    <row r="14931" spans="1:24" x14ac:dyDescent="0.25">
      <c r="A14931">
        <f>IF(B14931="","",IF(B14931=B14930,A14930,A14930+1))</f>
      </c>
      <c r="G14931">
        <f>IF($B14931="","",IF($J14931&lt;&gt;"",IFERROR(LOOKUP(2,1/(($B$5:$B$20000=$B14931)*($F$5:$F$20000="组件")*($I$5:$I$20000=$J14931)),$G$5:$G$20000)&amp;"."&amp;COUNTIFS($B$5:$B14931,$B14931,$J$5:$J14931,$J14931),""),COUNTIFS($B$5:$B14931,$B14931,$J$5:$J14931,"")))</f>
      </c>
      <c r="I14931">
        <f>IF($F14931="组件","C"&amp;TEXT(COUNTIFS($B$5:$B14931,$B14931,$F$5:$F14931,"组件"),"000"),"")</f>
      </c>
      <c r="J14931">
        <f>IF($B14931="","",IF($F14931="组件","",IF($Q14931&lt;&gt;"",IF(AND($B14931=$B14930,$F14930="组件"),$I14930,IF(AND($B14931=$B14930,$J14930&lt;&gt;""),$J14930,"")),"")))</f>
      </c>
      <c r="R14931">
        <f>IF($B14931="","",IF($J14931&lt;&gt;"",IFERROR(LOOKUP(2,1/(($B$5:$B$20000=$B14931)*($F$5:$F$20000="组件")*($I$5:$I$20000=$J14931)),$R$5:$R$20000)*IF($Q14931="",1,$Q14931),""),IF($P14931="","",IF($Q14931="",$P14931,$P14931*$Q14931))))</f>
      </c>
    </row>
    <row r="14932" spans="1:24" x14ac:dyDescent="0.25">
      <c r="A14932">
        <f>IF(B14932="","",IF(B14932=B14931,A14931,A14931+1))</f>
      </c>
      <c r="G14932">
        <f>IF($B14932="","",IF($J14932&lt;&gt;"",IFERROR(LOOKUP(2,1/(($B$5:$B$20000=$B14932)*($F$5:$F$20000="组件")*($I$5:$I$20000=$J14932)),$G$5:$G$20000)&amp;"."&amp;COUNTIFS($B$5:$B14932,$B14932,$J$5:$J14932,$J14932),""),COUNTIFS($B$5:$B14932,$B14932,$J$5:$J14932,"")))</f>
      </c>
      <c r="I14932">
        <f>IF($F14932="组件","C"&amp;TEXT(COUNTIFS($B$5:$B14932,$B14932,$F$5:$F14932,"组件"),"000"),"")</f>
      </c>
      <c r="J14932">
        <f>IF($B14932="","",IF($F14932="组件","",IF($Q14932&lt;&gt;"",IF(AND($B14932=$B14931,$F14931="组件"),$I14931,IF(AND($B14932=$B14931,$J14931&lt;&gt;""),$J14931,"")),"")))</f>
      </c>
      <c r="R14932">
        <f>IF($B14932="","",IF($J14932&lt;&gt;"",IFERROR(LOOKUP(2,1/(($B$5:$B$20000=$B14932)*($F$5:$F$20000="组件")*($I$5:$I$20000=$J14932)),$R$5:$R$20000)*IF($Q14932="",1,$Q14932),""),IF($P14932="","",IF($Q14932="",$P14932,$P14932*$Q14932))))</f>
      </c>
    </row>
    <row r="14933" spans="1:24" x14ac:dyDescent="0.25">
      <c r="A14933">
        <f>IF(B14933="","",IF(B14933=B14932,A14932,A14932+1))</f>
      </c>
      <c r="G14933">
        <f>IF($B14933="","",IF($J14933&lt;&gt;"",IFERROR(LOOKUP(2,1/(($B$5:$B$20000=$B14933)*($F$5:$F$20000="组件")*($I$5:$I$20000=$J14933)),$G$5:$G$20000)&amp;"."&amp;COUNTIFS($B$5:$B14933,$B14933,$J$5:$J14933,$J14933),""),COUNTIFS($B$5:$B14933,$B14933,$J$5:$J14933,"")))</f>
      </c>
      <c r="I14933">
        <f>IF($F14933="组件","C"&amp;TEXT(COUNTIFS($B$5:$B14933,$B14933,$F$5:$F14933,"组件"),"000"),"")</f>
      </c>
      <c r="J14933">
        <f>IF($B14933="","",IF($F14933="组件","",IF($Q14933&lt;&gt;"",IF(AND($B14933=$B14932,$F14932="组件"),$I14932,IF(AND($B14933=$B14932,$J14932&lt;&gt;""),$J14932,"")),"")))</f>
      </c>
      <c r="R14933">
        <f>IF($B14933="","",IF($J14933&lt;&gt;"",IFERROR(LOOKUP(2,1/(($B$5:$B$20000=$B14933)*($F$5:$F$20000="组件")*($I$5:$I$20000=$J14933)),$R$5:$R$20000)*IF($Q14933="",1,$Q14933),""),IF($P14933="","",IF($Q14933="",$P14933,$P14933*$Q14933))))</f>
      </c>
    </row>
    <row r="14934" spans="1:24" x14ac:dyDescent="0.25">
      <c r="A14934">
        <f>IF(B14934="","",IF(B14934=B14933,A14933,A14933+1))</f>
      </c>
      <c r="G14934">
        <f>IF($B14934="","",IF($J14934&lt;&gt;"",IFERROR(LOOKUP(2,1/(($B$5:$B$20000=$B14934)*($F$5:$F$20000="组件")*($I$5:$I$20000=$J14934)),$G$5:$G$20000)&amp;"."&amp;COUNTIFS($B$5:$B14934,$B14934,$J$5:$J14934,$J14934),""),COUNTIFS($B$5:$B14934,$B14934,$J$5:$J14934,"")))</f>
      </c>
      <c r="I14934">
        <f>IF($F14934="组件","C"&amp;TEXT(COUNTIFS($B$5:$B14934,$B14934,$F$5:$F14934,"组件"),"000"),"")</f>
      </c>
      <c r="J14934">
        <f>IF($B14934="","",IF($F14934="组件","",IF($Q14934&lt;&gt;"",IF(AND($B14934=$B14933,$F14933="组件"),$I14933,IF(AND($B14934=$B14933,$J14933&lt;&gt;""),$J14933,"")),"")))</f>
      </c>
      <c r="R14934">
        <f>IF($B14934="","",IF($J14934&lt;&gt;"",IFERROR(LOOKUP(2,1/(($B$5:$B$20000=$B14934)*($F$5:$F$20000="组件")*($I$5:$I$20000=$J14934)),$R$5:$R$20000)*IF($Q14934="",1,$Q14934),""),IF($P14934="","",IF($Q14934="",$P14934,$P14934*$Q14934))))</f>
      </c>
    </row>
    <row r="14935" spans="1:24" x14ac:dyDescent="0.25">
      <c r="A14935">
        <f>IF(B14935="","",IF(B14935=B14934,A14934,A14934+1))</f>
      </c>
      <c r="G14935">
        <f>IF($B14935="","",IF($J14935&lt;&gt;"",IFERROR(LOOKUP(2,1/(($B$5:$B$20000=$B14935)*($F$5:$F$20000="组件")*($I$5:$I$20000=$J14935)),$G$5:$G$20000)&amp;"."&amp;COUNTIFS($B$5:$B14935,$B14935,$J$5:$J14935,$J14935),""),COUNTIFS($B$5:$B14935,$B14935,$J$5:$J14935,"")))</f>
      </c>
      <c r="I14935">
        <f>IF($F14935="组件","C"&amp;TEXT(COUNTIFS($B$5:$B14935,$B14935,$F$5:$F14935,"组件"),"000"),"")</f>
      </c>
      <c r="J14935">
        <f>IF($B14935="","",IF($F14935="组件","",IF($Q14935&lt;&gt;"",IF(AND($B14935=$B14934,$F14934="组件"),$I14934,IF(AND($B14935=$B14934,$J14934&lt;&gt;""),$J14934,"")),"")))</f>
      </c>
      <c r="R14935">
        <f>IF($B14935="","",IF($J14935&lt;&gt;"",IFERROR(LOOKUP(2,1/(($B$5:$B$20000=$B14935)*($F$5:$F$20000="组件")*($I$5:$I$20000=$J14935)),$R$5:$R$20000)*IF($Q14935="",1,$Q14935),""),IF($P14935="","",IF($Q14935="",$P14935,$P14935*$Q14935))))</f>
      </c>
    </row>
    <row r="14936" spans="1:24" x14ac:dyDescent="0.25">
      <c r="A14936">
        <f>IF(B14936="","",IF(B14936=B14935,A14935,A14935+1))</f>
      </c>
      <c r="G14936">
        <f>IF($B14936="","",IF($J14936&lt;&gt;"",IFERROR(LOOKUP(2,1/(($B$5:$B$20000=$B14936)*($F$5:$F$20000="组件")*($I$5:$I$20000=$J14936)),$G$5:$G$20000)&amp;"."&amp;COUNTIFS($B$5:$B14936,$B14936,$J$5:$J14936,$J14936),""),COUNTIFS($B$5:$B14936,$B14936,$J$5:$J14936,"")))</f>
      </c>
      <c r="I14936">
        <f>IF($F14936="组件","C"&amp;TEXT(COUNTIFS($B$5:$B14936,$B14936,$F$5:$F14936,"组件"),"000"),"")</f>
      </c>
      <c r="J14936">
        <f>IF($B14936="","",IF($F14936="组件","",IF($Q14936&lt;&gt;"",IF(AND($B14936=$B14935,$F14935="组件"),$I14935,IF(AND($B14936=$B14935,$J14935&lt;&gt;""),$J14935,"")),"")))</f>
      </c>
      <c r="R14936">
        <f>IF($B14936="","",IF($J14936&lt;&gt;"",IFERROR(LOOKUP(2,1/(($B$5:$B$20000=$B14936)*($F$5:$F$20000="组件")*($I$5:$I$20000=$J14936)),$R$5:$R$20000)*IF($Q14936="",1,$Q14936),""),IF($P14936="","",IF($Q14936="",$P14936,$P14936*$Q14936))))</f>
      </c>
    </row>
    <row r="14937" spans="1:24" x14ac:dyDescent="0.25">
      <c r="A14937">
        <f>IF(B14937="","",IF(B14937=B14936,A14936,A14936+1))</f>
      </c>
      <c r="G14937">
        <f>IF($B14937="","",IF($J14937&lt;&gt;"",IFERROR(LOOKUP(2,1/(($B$5:$B$20000=$B14937)*($F$5:$F$20000="组件")*($I$5:$I$20000=$J14937)),$G$5:$G$20000)&amp;"."&amp;COUNTIFS($B$5:$B14937,$B14937,$J$5:$J14937,$J14937),""),COUNTIFS($B$5:$B14937,$B14937,$J$5:$J14937,"")))</f>
      </c>
      <c r="I14937">
        <f>IF($F14937="组件","C"&amp;TEXT(COUNTIFS($B$5:$B14937,$B14937,$F$5:$F14937,"组件"),"000"),"")</f>
      </c>
      <c r="J14937">
        <f>IF($B14937="","",IF($F14937="组件","",IF($Q14937&lt;&gt;"",IF(AND($B14937=$B14936,$F14936="组件"),$I14936,IF(AND($B14937=$B14936,$J14936&lt;&gt;""),$J14936,"")),"")))</f>
      </c>
      <c r="R14937">
        <f>IF($B14937="","",IF($J14937&lt;&gt;"",IFERROR(LOOKUP(2,1/(($B$5:$B$20000=$B14937)*($F$5:$F$20000="组件")*($I$5:$I$20000=$J14937)),$R$5:$R$20000)*IF($Q14937="",1,$Q14937),""),IF($P14937="","",IF($Q14937="",$P14937,$P14937*$Q14937))))</f>
      </c>
    </row>
    <row r="14938" spans="1:24" x14ac:dyDescent="0.25">
      <c r="A14938">
        <f>IF(B14938="","",IF(B14938=B14937,A14937,A14937+1))</f>
      </c>
      <c r="G14938">
        <f>IF($B14938="","",IF($J14938&lt;&gt;"",IFERROR(LOOKUP(2,1/(($B$5:$B$20000=$B14938)*($F$5:$F$20000="组件")*($I$5:$I$20000=$J14938)),$G$5:$G$20000)&amp;"."&amp;COUNTIFS($B$5:$B14938,$B14938,$J$5:$J14938,$J14938),""),COUNTIFS($B$5:$B14938,$B14938,$J$5:$J14938,"")))</f>
      </c>
      <c r="I14938">
        <f>IF($F14938="组件","C"&amp;TEXT(COUNTIFS($B$5:$B14938,$B14938,$F$5:$F14938,"组件"),"000"),"")</f>
      </c>
      <c r="J14938">
        <f>IF($B14938="","",IF($F14938="组件","",IF($Q14938&lt;&gt;"",IF(AND($B14938=$B14937,$F14937="组件"),$I14937,IF(AND($B14938=$B14937,$J14937&lt;&gt;""),$J14937,"")),"")))</f>
      </c>
      <c r="R14938">
        <f>IF($B14938="","",IF($J14938&lt;&gt;"",IFERROR(LOOKUP(2,1/(($B$5:$B$20000=$B14938)*($F$5:$F$20000="组件")*($I$5:$I$20000=$J14938)),$R$5:$R$20000)*IF($Q14938="",1,$Q14938),""),IF($P14938="","",IF($Q14938="",$P14938,$P14938*$Q14938))))</f>
      </c>
    </row>
    <row r="14939" spans="1:24" x14ac:dyDescent="0.25">
      <c r="A14939">
        <f>IF(B14939="","",IF(B14939=B14938,A14938,A14938+1))</f>
      </c>
      <c r="G14939">
        <f>IF($B14939="","",IF($J14939&lt;&gt;"",IFERROR(LOOKUP(2,1/(($B$5:$B$20000=$B14939)*($F$5:$F$20000="组件")*($I$5:$I$20000=$J14939)),$G$5:$G$20000)&amp;"."&amp;COUNTIFS($B$5:$B14939,$B14939,$J$5:$J14939,$J14939),""),COUNTIFS($B$5:$B14939,$B14939,$J$5:$J14939,"")))</f>
      </c>
      <c r="I14939">
        <f>IF($F14939="组件","C"&amp;TEXT(COUNTIFS($B$5:$B14939,$B14939,$F$5:$F14939,"组件"),"000"),"")</f>
      </c>
      <c r="J14939">
        <f>IF($B14939="","",IF($F14939="组件","",IF($Q14939&lt;&gt;"",IF(AND($B14939=$B14938,$F14938="组件"),$I14938,IF(AND($B14939=$B14938,$J14938&lt;&gt;""),$J14938,"")),"")))</f>
      </c>
      <c r="R14939">
        <f>IF($B14939="","",IF($J14939&lt;&gt;"",IFERROR(LOOKUP(2,1/(($B$5:$B$20000=$B14939)*($F$5:$F$20000="组件")*($I$5:$I$20000=$J14939)),$R$5:$R$20000)*IF($Q14939="",1,$Q14939),""),IF($P14939="","",IF($Q14939="",$P14939,$P14939*$Q14939))))</f>
      </c>
    </row>
    <row r="14940" spans="1:24" x14ac:dyDescent="0.25">
      <c r="A14940">
        <f>IF(B14940="","",IF(B14940=B14939,A14939,A14939+1))</f>
      </c>
      <c r="G14940">
        <f>IF($B14940="","",IF($J14940&lt;&gt;"",IFERROR(LOOKUP(2,1/(($B$5:$B$20000=$B14940)*($F$5:$F$20000="组件")*($I$5:$I$20000=$J14940)),$G$5:$G$20000)&amp;"."&amp;COUNTIFS($B$5:$B14940,$B14940,$J$5:$J14940,$J14940),""),COUNTIFS($B$5:$B14940,$B14940,$J$5:$J14940,"")))</f>
      </c>
      <c r="I14940">
        <f>IF($F14940="组件","C"&amp;TEXT(COUNTIFS($B$5:$B14940,$B14940,$F$5:$F14940,"组件"),"000"),"")</f>
      </c>
      <c r="J14940">
        <f>IF($B14940="","",IF($F14940="组件","",IF($Q14940&lt;&gt;"",IF(AND($B14940=$B14939,$F14939="组件"),$I14939,IF(AND($B14940=$B14939,$J14939&lt;&gt;""),$J14939,"")),"")))</f>
      </c>
      <c r="R14940">
        <f>IF($B14940="","",IF($J14940&lt;&gt;"",IFERROR(LOOKUP(2,1/(($B$5:$B$20000=$B14940)*($F$5:$F$20000="组件")*($I$5:$I$20000=$J14940)),$R$5:$R$20000)*IF($Q14940="",1,$Q14940),""),IF($P14940="","",IF($Q14940="",$P14940,$P14940*$Q14940))))</f>
      </c>
    </row>
    <row r="14941" spans="1:24" x14ac:dyDescent="0.25">
      <c r="A14941">
        <f>IF(B14941="","",IF(B14941=B14940,A14940,A14940+1))</f>
      </c>
      <c r="G14941">
        <f>IF($B14941="","",IF($J14941&lt;&gt;"",IFERROR(LOOKUP(2,1/(($B$5:$B$20000=$B14941)*($F$5:$F$20000="组件")*($I$5:$I$20000=$J14941)),$G$5:$G$20000)&amp;"."&amp;COUNTIFS($B$5:$B14941,$B14941,$J$5:$J14941,$J14941),""),COUNTIFS($B$5:$B14941,$B14941,$J$5:$J14941,"")))</f>
      </c>
      <c r="I14941">
        <f>IF($F14941="组件","C"&amp;TEXT(COUNTIFS($B$5:$B14941,$B14941,$F$5:$F14941,"组件"),"000"),"")</f>
      </c>
      <c r="J14941">
        <f>IF($B14941="","",IF($F14941="组件","",IF($Q14941&lt;&gt;"",IF(AND($B14941=$B14940,$F14940="组件"),$I14940,IF(AND($B14941=$B14940,$J14940&lt;&gt;""),$J14940,"")),"")))</f>
      </c>
      <c r="R14941">
        <f>IF($B14941="","",IF($J14941&lt;&gt;"",IFERROR(LOOKUP(2,1/(($B$5:$B$20000=$B14941)*($F$5:$F$20000="组件")*($I$5:$I$20000=$J14941)),$R$5:$R$20000)*IF($Q14941="",1,$Q14941),""),IF($P14941="","",IF($Q14941="",$P14941,$P14941*$Q14941))))</f>
      </c>
    </row>
    <row r="14942" spans="1:24" x14ac:dyDescent="0.25">
      <c r="A14942">
        <f>IF(B14942="","",IF(B14942=B14941,A14941,A14941+1))</f>
      </c>
      <c r="G14942">
        <f>IF($B14942="","",IF($J14942&lt;&gt;"",IFERROR(LOOKUP(2,1/(($B$5:$B$20000=$B14942)*($F$5:$F$20000="组件")*($I$5:$I$20000=$J14942)),$G$5:$G$20000)&amp;"."&amp;COUNTIFS($B$5:$B14942,$B14942,$J$5:$J14942,$J14942),""),COUNTIFS($B$5:$B14942,$B14942,$J$5:$J14942,"")))</f>
      </c>
      <c r="I14942">
        <f>IF($F14942="组件","C"&amp;TEXT(COUNTIFS($B$5:$B14942,$B14942,$F$5:$F14942,"组件"),"000"),"")</f>
      </c>
      <c r="J14942">
        <f>IF($B14942="","",IF($F14942="组件","",IF($Q14942&lt;&gt;"",IF(AND($B14942=$B14941,$F14941="组件"),$I14941,IF(AND($B14942=$B14941,$J14941&lt;&gt;""),$J14941,"")),"")))</f>
      </c>
      <c r="R14942">
        <f>IF($B14942="","",IF($J14942&lt;&gt;"",IFERROR(LOOKUP(2,1/(($B$5:$B$20000=$B14942)*($F$5:$F$20000="组件")*($I$5:$I$20000=$J14942)),$R$5:$R$20000)*IF($Q14942="",1,$Q14942),""),IF($P14942="","",IF($Q14942="",$P14942,$P14942*$Q14942))))</f>
      </c>
    </row>
    <row r="14943" spans="1:24" x14ac:dyDescent="0.25">
      <c r="A14943">
        <f>IF(B14943="","",IF(B14943=B14942,A14942,A14942+1))</f>
      </c>
      <c r="G14943">
        <f>IF($B14943="","",IF($J14943&lt;&gt;"",IFERROR(LOOKUP(2,1/(($B$5:$B$20000=$B14943)*($F$5:$F$20000="组件")*($I$5:$I$20000=$J14943)),$G$5:$G$20000)&amp;"."&amp;COUNTIFS($B$5:$B14943,$B14943,$J$5:$J14943,$J14943),""),COUNTIFS($B$5:$B14943,$B14943,$J$5:$J14943,"")))</f>
      </c>
      <c r="I14943">
        <f>IF($F14943="组件","C"&amp;TEXT(COUNTIFS($B$5:$B14943,$B14943,$F$5:$F14943,"组件"),"000"),"")</f>
      </c>
      <c r="J14943">
        <f>IF($B14943="","",IF($F14943="组件","",IF($Q14943&lt;&gt;"",IF(AND($B14943=$B14942,$F14942="组件"),$I14942,IF(AND($B14943=$B14942,$J14942&lt;&gt;""),$J14942,"")),"")))</f>
      </c>
      <c r="R14943">
        <f>IF($B14943="","",IF($J14943&lt;&gt;"",IFERROR(LOOKUP(2,1/(($B$5:$B$20000=$B14943)*($F$5:$F$20000="组件")*($I$5:$I$20000=$J14943)),$R$5:$R$20000)*IF($Q14943="",1,$Q14943),""),IF($P14943="","",IF($Q14943="",$P14943,$P14943*$Q14943))))</f>
      </c>
    </row>
    <row r="14944" spans="1:24" x14ac:dyDescent="0.25">
      <c r="A14944">
        <f>IF(B14944="","",IF(B14944=B14943,A14943,A14943+1))</f>
      </c>
      <c r="G14944">
        <f>IF($B14944="","",IF($J14944&lt;&gt;"",IFERROR(LOOKUP(2,1/(($B$5:$B$20000=$B14944)*($F$5:$F$20000="组件")*($I$5:$I$20000=$J14944)),$G$5:$G$20000)&amp;"."&amp;COUNTIFS($B$5:$B14944,$B14944,$J$5:$J14944,$J14944),""),COUNTIFS($B$5:$B14944,$B14944,$J$5:$J14944,"")))</f>
      </c>
      <c r="I14944">
        <f>IF($F14944="组件","C"&amp;TEXT(COUNTIFS($B$5:$B14944,$B14944,$F$5:$F14944,"组件"),"000"),"")</f>
      </c>
      <c r="J14944">
        <f>IF($B14944="","",IF($F14944="组件","",IF($Q14944&lt;&gt;"",IF(AND($B14944=$B14943,$F14943="组件"),$I14943,IF(AND($B14944=$B14943,$J14943&lt;&gt;""),$J14943,"")),"")))</f>
      </c>
      <c r="R14944">
        <f>IF($B14944="","",IF($J14944&lt;&gt;"",IFERROR(LOOKUP(2,1/(($B$5:$B$20000=$B14944)*($F$5:$F$20000="组件")*($I$5:$I$20000=$J14944)),$R$5:$R$20000)*IF($Q14944="",1,$Q14944),""),IF($P14944="","",IF($Q14944="",$P14944,$P14944*$Q14944))))</f>
      </c>
    </row>
    <row r="14945" spans="1:24" x14ac:dyDescent="0.25">
      <c r="A14945">
        <f>IF(B14945="","",IF(B14945=B14944,A14944,A14944+1))</f>
      </c>
      <c r="G14945">
        <f>IF($B14945="","",IF($J14945&lt;&gt;"",IFERROR(LOOKUP(2,1/(($B$5:$B$20000=$B14945)*($F$5:$F$20000="组件")*($I$5:$I$20000=$J14945)),$G$5:$G$20000)&amp;"."&amp;COUNTIFS($B$5:$B14945,$B14945,$J$5:$J14945,$J14945),""),COUNTIFS($B$5:$B14945,$B14945,$J$5:$J14945,"")))</f>
      </c>
      <c r="I14945">
        <f>IF($F14945="组件","C"&amp;TEXT(COUNTIFS($B$5:$B14945,$B14945,$F$5:$F14945,"组件"),"000"),"")</f>
      </c>
      <c r="J14945">
        <f>IF($B14945="","",IF($F14945="组件","",IF($Q14945&lt;&gt;"",IF(AND($B14945=$B14944,$F14944="组件"),$I14944,IF(AND($B14945=$B14944,$J14944&lt;&gt;""),$J14944,"")),"")))</f>
      </c>
      <c r="R14945">
        <f>IF($B14945="","",IF($J14945&lt;&gt;"",IFERROR(LOOKUP(2,1/(($B$5:$B$20000=$B14945)*($F$5:$F$20000="组件")*($I$5:$I$20000=$J14945)),$R$5:$R$20000)*IF($Q14945="",1,$Q14945),""),IF($P14945="","",IF($Q14945="",$P14945,$P14945*$Q14945))))</f>
      </c>
    </row>
    <row r="14946" spans="1:24" x14ac:dyDescent="0.25">
      <c r="A14946">
        <f>IF(B14946="","",IF(B14946=B14945,A14945,A14945+1))</f>
      </c>
      <c r="G14946">
        <f>IF($B14946="","",IF($J14946&lt;&gt;"",IFERROR(LOOKUP(2,1/(($B$5:$B$20000=$B14946)*($F$5:$F$20000="组件")*($I$5:$I$20000=$J14946)),$G$5:$G$20000)&amp;"."&amp;COUNTIFS($B$5:$B14946,$B14946,$J$5:$J14946,$J14946),""),COUNTIFS($B$5:$B14946,$B14946,$J$5:$J14946,"")))</f>
      </c>
      <c r="I14946">
        <f>IF($F14946="组件","C"&amp;TEXT(COUNTIFS($B$5:$B14946,$B14946,$F$5:$F14946,"组件"),"000"),"")</f>
      </c>
      <c r="J14946">
        <f>IF($B14946="","",IF($F14946="组件","",IF($Q14946&lt;&gt;"",IF(AND($B14946=$B14945,$F14945="组件"),$I14945,IF(AND($B14946=$B14945,$J14945&lt;&gt;""),$J14945,"")),"")))</f>
      </c>
      <c r="R14946">
        <f>IF($B14946="","",IF($J14946&lt;&gt;"",IFERROR(LOOKUP(2,1/(($B$5:$B$20000=$B14946)*($F$5:$F$20000="组件")*($I$5:$I$20000=$J14946)),$R$5:$R$20000)*IF($Q14946="",1,$Q14946),""),IF($P14946="","",IF($Q14946="",$P14946,$P14946*$Q14946))))</f>
      </c>
    </row>
    <row r="14947" spans="1:24" x14ac:dyDescent="0.25">
      <c r="A14947">
        <f>IF(B14947="","",IF(B14947=B14946,A14946,A14946+1))</f>
      </c>
      <c r="G14947">
        <f>IF($B14947="","",IF($J14947&lt;&gt;"",IFERROR(LOOKUP(2,1/(($B$5:$B$20000=$B14947)*($F$5:$F$20000="组件")*($I$5:$I$20000=$J14947)),$G$5:$G$20000)&amp;"."&amp;COUNTIFS($B$5:$B14947,$B14947,$J$5:$J14947,$J14947),""),COUNTIFS($B$5:$B14947,$B14947,$J$5:$J14947,"")))</f>
      </c>
      <c r="I14947">
        <f>IF($F14947="组件","C"&amp;TEXT(COUNTIFS($B$5:$B14947,$B14947,$F$5:$F14947,"组件"),"000"),"")</f>
      </c>
      <c r="J14947">
        <f>IF($B14947="","",IF($F14947="组件","",IF($Q14947&lt;&gt;"",IF(AND($B14947=$B14946,$F14946="组件"),$I14946,IF(AND($B14947=$B14946,$J14946&lt;&gt;""),$J14946,"")),"")))</f>
      </c>
      <c r="R14947">
        <f>IF($B14947="","",IF($J14947&lt;&gt;"",IFERROR(LOOKUP(2,1/(($B$5:$B$20000=$B14947)*($F$5:$F$20000="组件")*($I$5:$I$20000=$J14947)),$R$5:$R$20000)*IF($Q14947="",1,$Q14947),""),IF($P14947="","",IF($Q14947="",$P14947,$P14947*$Q14947))))</f>
      </c>
    </row>
    <row r="14948" spans="1:24" x14ac:dyDescent="0.25">
      <c r="A14948">
        <f>IF(B14948="","",IF(B14948=B14947,A14947,A14947+1))</f>
      </c>
      <c r="G14948">
        <f>IF($B14948="","",IF($J14948&lt;&gt;"",IFERROR(LOOKUP(2,1/(($B$5:$B$20000=$B14948)*($F$5:$F$20000="组件")*($I$5:$I$20000=$J14948)),$G$5:$G$20000)&amp;"."&amp;COUNTIFS($B$5:$B14948,$B14948,$J$5:$J14948,$J14948),""),COUNTIFS($B$5:$B14948,$B14948,$J$5:$J14948,"")))</f>
      </c>
      <c r="I14948">
        <f>IF($F14948="组件","C"&amp;TEXT(COUNTIFS($B$5:$B14948,$B14948,$F$5:$F14948,"组件"),"000"),"")</f>
      </c>
      <c r="J14948">
        <f>IF($B14948="","",IF($F14948="组件","",IF($Q14948&lt;&gt;"",IF(AND($B14948=$B14947,$F14947="组件"),$I14947,IF(AND($B14948=$B14947,$J14947&lt;&gt;""),$J14947,"")),"")))</f>
      </c>
      <c r="R14948">
        <f>IF($B14948="","",IF($J14948&lt;&gt;"",IFERROR(LOOKUP(2,1/(($B$5:$B$20000=$B14948)*($F$5:$F$20000="组件")*($I$5:$I$20000=$J14948)),$R$5:$R$20000)*IF($Q14948="",1,$Q14948),""),IF($P14948="","",IF($Q14948="",$P14948,$P14948*$Q14948))))</f>
      </c>
    </row>
    <row r="14949" spans="1:24" x14ac:dyDescent="0.25">
      <c r="A14949">
        <f>IF(B14949="","",IF(B14949=B14948,A14948,A14948+1))</f>
      </c>
      <c r="G14949">
        <f>IF($B14949="","",IF($J14949&lt;&gt;"",IFERROR(LOOKUP(2,1/(($B$5:$B$20000=$B14949)*($F$5:$F$20000="组件")*($I$5:$I$20000=$J14949)),$G$5:$G$20000)&amp;"."&amp;COUNTIFS($B$5:$B14949,$B14949,$J$5:$J14949,$J14949),""),COUNTIFS($B$5:$B14949,$B14949,$J$5:$J14949,"")))</f>
      </c>
      <c r="I14949">
        <f>IF($F14949="组件","C"&amp;TEXT(COUNTIFS($B$5:$B14949,$B14949,$F$5:$F14949,"组件"),"000"),"")</f>
      </c>
      <c r="J14949">
        <f>IF($B14949="","",IF($F14949="组件","",IF($Q14949&lt;&gt;"",IF(AND($B14949=$B14948,$F14948="组件"),$I14948,IF(AND($B14949=$B14948,$J14948&lt;&gt;""),$J14948,"")),"")))</f>
      </c>
      <c r="R14949">
        <f>IF($B14949="","",IF($J14949&lt;&gt;"",IFERROR(LOOKUP(2,1/(($B$5:$B$20000=$B14949)*($F$5:$F$20000="组件")*($I$5:$I$20000=$J14949)),$R$5:$R$20000)*IF($Q14949="",1,$Q14949),""),IF($P14949="","",IF($Q14949="",$P14949,$P14949*$Q14949))))</f>
      </c>
    </row>
    <row r="14950" spans="1:24" x14ac:dyDescent="0.25">
      <c r="A14950">
        <f>IF(B14950="","",IF(B14950=B14949,A14949,A14949+1))</f>
      </c>
      <c r="G14950">
        <f>IF($B14950="","",IF($J14950&lt;&gt;"",IFERROR(LOOKUP(2,1/(($B$5:$B$20000=$B14950)*($F$5:$F$20000="组件")*($I$5:$I$20000=$J14950)),$G$5:$G$20000)&amp;"."&amp;COUNTIFS($B$5:$B14950,$B14950,$J$5:$J14950,$J14950),""),COUNTIFS($B$5:$B14950,$B14950,$J$5:$J14950,"")))</f>
      </c>
      <c r="I14950">
        <f>IF($F14950="组件","C"&amp;TEXT(COUNTIFS($B$5:$B14950,$B14950,$F$5:$F14950,"组件"),"000"),"")</f>
      </c>
      <c r="J14950">
        <f>IF($B14950="","",IF($F14950="组件","",IF($Q14950&lt;&gt;"",IF(AND($B14950=$B14949,$F14949="组件"),$I14949,IF(AND($B14950=$B14949,$J14949&lt;&gt;""),$J14949,"")),"")))</f>
      </c>
      <c r="R14950">
        <f>IF($B14950="","",IF($J14950&lt;&gt;"",IFERROR(LOOKUP(2,1/(($B$5:$B$20000=$B14950)*($F$5:$F$20000="组件")*($I$5:$I$20000=$J14950)),$R$5:$R$20000)*IF($Q14950="",1,$Q14950),""),IF($P14950="","",IF($Q14950="",$P14950,$P14950*$Q14950))))</f>
      </c>
    </row>
    <row r="14951" spans="1:24" x14ac:dyDescent="0.25">
      <c r="A14951">
        <f>IF(B14951="","",IF(B14951=B14950,A14950,A14950+1))</f>
      </c>
      <c r="G14951">
        <f>IF($B14951="","",IF($J14951&lt;&gt;"",IFERROR(LOOKUP(2,1/(($B$5:$B$20000=$B14951)*($F$5:$F$20000="组件")*($I$5:$I$20000=$J14951)),$G$5:$G$20000)&amp;"."&amp;COUNTIFS($B$5:$B14951,$B14951,$J$5:$J14951,$J14951),""),COUNTIFS($B$5:$B14951,$B14951,$J$5:$J14951,"")))</f>
      </c>
      <c r="I14951">
        <f>IF($F14951="组件","C"&amp;TEXT(COUNTIFS($B$5:$B14951,$B14951,$F$5:$F14951,"组件"),"000"),"")</f>
      </c>
      <c r="J14951">
        <f>IF($B14951="","",IF($F14951="组件","",IF($Q14951&lt;&gt;"",IF(AND($B14951=$B14950,$F14950="组件"),$I14950,IF(AND($B14951=$B14950,$J14950&lt;&gt;""),$J14950,"")),"")))</f>
      </c>
      <c r="R14951">
        <f>IF($B14951="","",IF($J14951&lt;&gt;"",IFERROR(LOOKUP(2,1/(($B$5:$B$20000=$B14951)*($F$5:$F$20000="组件")*($I$5:$I$20000=$J14951)),$R$5:$R$20000)*IF($Q14951="",1,$Q14951),""),IF($P14951="","",IF($Q14951="",$P14951,$P14951*$Q14951))))</f>
      </c>
    </row>
    <row r="14952" spans="1:24" x14ac:dyDescent="0.25">
      <c r="A14952">
        <f>IF(B14952="","",IF(B14952=B14951,A14951,A14951+1))</f>
      </c>
      <c r="G14952">
        <f>IF($B14952="","",IF($J14952&lt;&gt;"",IFERROR(LOOKUP(2,1/(($B$5:$B$20000=$B14952)*($F$5:$F$20000="组件")*($I$5:$I$20000=$J14952)),$G$5:$G$20000)&amp;"."&amp;COUNTIFS($B$5:$B14952,$B14952,$J$5:$J14952,$J14952),""),COUNTIFS($B$5:$B14952,$B14952,$J$5:$J14952,"")))</f>
      </c>
      <c r="I14952">
        <f>IF($F14952="组件","C"&amp;TEXT(COUNTIFS($B$5:$B14952,$B14952,$F$5:$F14952,"组件"),"000"),"")</f>
      </c>
      <c r="J14952">
        <f>IF($B14952="","",IF($F14952="组件","",IF($Q14952&lt;&gt;"",IF(AND($B14952=$B14951,$F14951="组件"),$I14951,IF(AND($B14952=$B14951,$J14951&lt;&gt;""),$J14951,"")),"")))</f>
      </c>
      <c r="R14952">
        <f>IF($B14952="","",IF($J14952&lt;&gt;"",IFERROR(LOOKUP(2,1/(($B$5:$B$20000=$B14952)*($F$5:$F$20000="组件")*($I$5:$I$20000=$J14952)),$R$5:$R$20000)*IF($Q14952="",1,$Q14952),""),IF($P14952="","",IF($Q14952="",$P14952,$P14952*$Q14952))))</f>
      </c>
    </row>
    <row r="14953" spans="1:24" x14ac:dyDescent="0.25">
      <c r="A14953">
        <f>IF(B14953="","",IF(B14953=B14952,A14952,A14952+1))</f>
      </c>
      <c r="G14953">
        <f>IF($B14953="","",IF($J14953&lt;&gt;"",IFERROR(LOOKUP(2,1/(($B$5:$B$20000=$B14953)*($F$5:$F$20000="组件")*($I$5:$I$20000=$J14953)),$G$5:$G$20000)&amp;"."&amp;COUNTIFS($B$5:$B14953,$B14953,$J$5:$J14953,$J14953),""),COUNTIFS($B$5:$B14953,$B14953,$J$5:$J14953,"")))</f>
      </c>
      <c r="I14953">
        <f>IF($F14953="组件","C"&amp;TEXT(COUNTIFS($B$5:$B14953,$B14953,$F$5:$F14953,"组件"),"000"),"")</f>
      </c>
      <c r="J14953">
        <f>IF($B14953="","",IF($F14953="组件","",IF($Q14953&lt;&gt;"",IF(AND($B14953=$B14952,$F14952="组件"),$I14952,IF(AND($B14953=$B14952,$J14952&lt;&gt;""),$J14952,"")),"")))</f>
      </c>
      <c r="R14953">
        <f>IF($B14953="","",IF($J14953&lt;&gt;"",IFERROR(LOOKUP(2,1/(($B$5:$B$20000=$B14953)*($F$5:$F$20000="组件")*($I$5:$I$20000=$J14953)),$R$5:$R$20000)*IF($Q14953="",1,$Q14953),""),IF($P14953="","",IF($Q14953="",$P14953,$P14953*$Q14953))))</f>
      </c>
    </row>
    <row r="14954" spans="1:24" x14ac:dyDescent="0.25">
      <c r="A14954">
        <f>IF(B14954="","",IF(B14954=B14953,A14953,A14953+1))</f>
      </c>
      <c r="G14954">
        <f>IF($B14954="","",IF($J14954&lt;&gt;"",IFERROR(LOOKUP(2,1/(($B$5:$B$20000=$B14954)*($F$5:$F$20000="组件")*($I$5:$I$20000=$J14954)),$G$5:$G$20000)&amp;"."&amp;COUNTIFS($B$5:$B14954,$B14954,$J$5:$J14954,$J14954),""),COUNTIFS($B$5:$B14954,$B14954,$J$5:$J14954,"")))</f>
      </c>
      <c r="I14954">
        <f>IF($F14954="组件","C"&amp;TEXT(COUNTIFS($B$5:$B14954,$B14954,$F$5:$F14954,"组件"),"000"),"")</f>
      </c>
      <c r="J14954">
        <f>IF($B14954="","",IF($F14954="组件","",IF($Q14954&lt;&gt;"",IF(AND($B14954=$B14953,$F14953="组件"),$I14953,IF(AND($B14954=$B14953,$J14953&lt;&gt;""),$J14953,"")),"")))</f>
      </c>
      <c r="R14954">
        <f>IF($B14954="","",IF($J14954&lt;&gt;"",IFERROR(LOOKUP(2,1/(($B$5:$B$20000=$B14954)*($F$5:$F$20000="组件")*($I$5:$I$20000=$J14954)),$R$5:$R$20000)*IF($Q14954="",1,$Q14954),""),IF($P14954="","",IF($Q14954="",$P14954,$P14954*$Q14954))))</f>
      </c>
    </row>
    <row r="14955" spans="1:24" x14ac:dyDescent="0.25">
      <c r="A14955">
        <f>IF(B14955="","",IF(B14955=B14954,A14954,A14954+1))</f>
      </c>
      <c r="G14955">
        <f>IF($B14955="","",IF($J14955&lt;&gt;"",IFERROR(LOOKUP(2,1/(($B$5:$B$20000=$B14955)*($F$5:$F$20000="组件")*($I$5:$I$20000=$J14955)),$G$5:$G$20000)&amp;"."&amp;COUNTIFS($B$5:$B14955,$B14955,$J$5:$J14955,$J14955),""),COUNTIFS($B$5:$B14955,$B14955,$J$5:$J14955,"")))</f>
      </c>
      <c r="I14955">
        <f>IF($F14955="组件","C"&amp;TEXT(COUNTIFS($B$5:$B14955,$B14955,$F$5:$F14955,"组件"),"000"),"")</f>
      </c>
      <c r="J14955">
        <f>IF($B14955="","",IF($F14955="组件","",IF($Q14955&lt;&gt;"",IF(AND($B14955=$B14954,$F14954="组件"),$I14954,IF(AND($B14955=$B14954,$J14954&lt;&gt;""),$J14954,"")),"")))</f>
      </c>
      <c r="R14955">
        <f>IF($B14955="","",IF($J14955&lt;&gt;"",IFERROR(LOOKUP(2,1/(($B$5:$B$20000=$B14955)*($F$5:$F$20000="组件")*($I$5:$I$20000=$J14955)),$R$5:$R$20000)*IF($Q14955="",1,$Q14955),""),IF($P14955="","",IF($Q14955="",$P14955,$P14955*$Q14955))))</f>
      </c>
    </row>
    <row r="14956" spans="1:24" x14ac:dyDescent="0.25">
      <c r="A14956">
        <f>IF(B14956="","",IF(B14956=B14955,A14955,A14955+1))</f>
      </c>
      <c r="G14956">
        <f>IF($B14956="","",IF($J14956&lt;&gt;"",IFERROR(LOOKUP(2,1/(($B$5:$B$20000=$B14956)*($F$5:$F$20000="组件")*($I$5:$I$20000=$J14956)),$G$5:$G$20000)&amp;"."&amp;COUNTIFS($B$5:$B14956,$B14956,$J$5:$J14956,$J14956),""),COUNTIFS($B$5:$B14956,$B14956,$J$5:$J14956,"")))</f>
      </c>
      <c r="I14956">
        <f>IF($F14956="组件","C"&amp;TEXT(COUNTIFS($B$5:$B14956,$B14956,$F$5:$F14956,"组件"),"000"),"")</f>
      </c>
      <c r="J14956">
        <f>IF($B14956="","",IF($F14956="组件","",IF($Q14956&lt;&gt;"",IF(AND($B14956=$B14955,$F14955="组件"),$I14955,IF(AND($B14956=$B14955,$J14955&lt;&gt;""),$J14955,"")),"")))</f>
      </c>
      <c r="R14956">
        <f>IF($B14956="","",IF($J14956&lt;&gt;"",IFERROR(LOOKUP(2,1/(($B$5:$B$20000=$B14956)*($F$5:$F$20000="组件")*($I$5:$I$20000=$J14956)),$R$5:$R$20000)*IF($Q14956="",1,$Q14956),""),IF($P14956="","",IF($Q14956="",$P14956,$P14956*$Q14956))))</f>
      </c>
    </row>
    <row r="14957" spans="1:24" x14ac:dyDescent="0.25">
      <c r="A14957">
        <f>IF(B14957="","",IF(B14957=B14956,A14956,A14956+1))</f>
      </c>
      <c r="G14957">
        <f>IF($B14957="","",IF($J14957&lt;&gt;"",IFERROR(LOOKUP(2,1/(($B$5:$B$20000=$B14957)*($F$5:$F$20000="组件")*($I$5:$I$20000=$J14957)),$G$5:$G$20000)&amp;"."&amp;COUNTIFS($B$5:$B14957,$B14957,$J$5:$J14957,$J14957),""),COUNTIFS($B$5:$B14957,$B14957,$J$5:$J14957,"")))</f>
      </c>
      <c r="I14957">
        <f>IF($F14957="组件","C"&amp;TEXT(COUNTIFS($B$5:$B14957,$B14957,$F$5:$F14957,"组件"),"000"),"")</f>
      </c>
      <c r="J14957">
        <f>IF($B14957="","",IF($F14957="组件","",IF($Q14957&lt;&gt;"",IF(AND($B14957=$B14956,$F14956="组件"),$I14956,IF(AND($B14957=$B14956,$J14956&lt;&gt;""),$J14956,"")),"")))</f>
      </c>
      <c r="R14957">
        <f>IF($B14957="","",IF($J14957&lt;&gt;"",IFERROR(LOOKUP(2,1/(($B$5:$B$20000=$B14957)*($F$5:$F$20000="组件")*($I$5:$I$20000=$J14957)),$R$5:$R$20000)*IF($Q14957="",1,$Q14957),""),IF($P14957="","",IF($Q14957="",$P14957,$P14957*$Q14957))))</f>
      </c>
    </row>
    <row r="14958" spans="1:24" x14ac:dyDescent="0.25">
      <c r="A14958">
        <f>IF(B14958="","",IF(B14958=B14957,A14957,A14957+1))</f>
      </c>
      <c r="G14958">
        <f>IF($B14958="","",IF($J14958&lt;&gt;"",IFERROR(LOOKUP(2,1/(($B$5:$B$20000=$B14958)*($F$5:$F$20000="组件")*($I$5:$I$20000=$J14958)),$G$5:$G$20000)&amp;"."&amp;COUNTIFS($B$5:$B14958,$B14958,$J$5:$J14958,$J14958),""),COUNTIFS($B$5:$B14958,$B14958,$J$5:$J14958,"")))</f>
      </c>
      <c r="I14958">
        <f>IF($F14958="组件","C"&amp;TEXT(COUNTIFS($B$5:$B14958,$B14958,$F$5:$F14958,"组件"),"000"),"")</f>
      </c>
      <c r="J14958">
        <f>IF($B14958="","",IF($F14958="组件","",IF($Q14958&lt;&gt;"",IF(AND($B14958=$B14957,$F14957="组件"),$I14957,IF(AND($B14958=$B14957,$J14957&lt;&gt;""),$J14957,"")),"")))</f>
      </c>
      <c r="R14958">
        <f>IF($B14958="","",IF($J14958&lt;&gt;"",IFERROR(LOOKUP(2,1/(($B$5:$B$20000=$B14958)*($F$5:$F$20000="组件")*($I$5:$I$20000=$J14958)),$R$5:$R$20000)*IF($Q14958="",1,$Q14958),""),IF($P14958="","",IF($Q14958="",$P14958,$P14958*$Q14958))))</f>
      </c>
    </row>
    <row r="14959" spans="1:24" x14ac:dyDescent="0.25">
      <c r="A14959">
        <f>IF(B14959="","",IF(B14959=B14958,A14958,A14958+1))</f>
      </c>
      <c r="G14959">
        <f>IF($B14959="","",IF($J14959&lt;&gt;"",IFERROR(LOOKUP(2,1/(($B$5:$B$20000=$B14959)*($F$5:$F$20000="组件")*($I$5:$I$20000=$J14959)),$G$5:$G$20000)&amp;"."&amp;COUNTIFS($B$5:$B14959,$B14959,$J$5:$J14959,$J14959),""),COUNTIFS($B$5:$B14959,$B14959,$J$5:$J14959,"")))</f>
      </c>
      <c r="I14959">
        <f>IF($F14959="组件","C"&amp;TEXT(COUNTIFS($B$5:$B14959,$B14959,$F$5:$F14959,"组件"),"000"),"")</f>
      </c>
      <c r="J14959">
        <f>IF($B14959="","",IF($F14959="组件","",IF($Q14959&lt;&gt;"",IF(AND($B14959=$B14958,$F14958="组件"),$I14958,IF(AND($B14959=$B14958,$J14958&lt;&gt;""),$J14958,"")),"")))</f>
      </c>
      <c r="R14959">
        <f>IF($B14959="","",IF($J14959&lt;&gt;"",IFERROR(LOOKUP(2,1/(($B$5:$B$20000=$B14959)*($F$5:$F$20000="组件")*($I$5:$I$20000=$J14959)),$R$5:$R$20000)*IF($Q14959="",1,$Q14959),""),IF($P14959="","",IF($Q14959="",$P14959,$P14959*$Q14959))))</f>
      </c>
    </row>
    <row r="14960" spans="1:24" x14ac:dyDescent="0.25">
      <c r="A14960">
        <f>IF(B14960="","",IF(B14960=B14959,A14959,A14959+1))</f>
      </c>
      <c r="G14960">
        <f>IF($B14960="","",IF($J14960&lt;&gt;"",IFERROR(LOOKUP(2,1/(($B$5:$B$20000=$B14960)*($F$5:$F$20000="组件")*($I$5:$I$20000=$J14960)),$G$5:$G$20000)&amp;"."&amp;COUNTIFS($B$5:$B14960,$B14960,$J$5:$J14960,$J14960),""),COUNTIFS($B$5:$B14960,$B14960,$J$5:$J14960,"")))</f>
      </c>
      <c r="I14960">
        <f>IF($F14960="组件","C"&amp;TEXT(COUNTIFS($B$5:$B14960,$B14960,$F$5:$F14960,"组件"),"000"),"")</f>
      </c>
      <c r="J14960">
        <f>IF($B14960="","",IF($F14960="组件","",IF($Q14960&lt;&gt;"",IF(AND($B14960=$B14959,$F14959="组件"),$I14959,IF(AND($B14960=$B14959,$J14959&lt;&gt;""),$J14959,"")),"")))</f>
      </c>
      <c r="R14960">
        <f>IF($B14960="","",IF($J14960&lt;&gt;"",IFERROR(LOOKUP(2,1/(($B$5:$B$20000=$B14960)*($F$5:$F$20000="组件")*($I$5:$I$20000=$J14960)),$R$5:$R$20000)*IF($Q14960="",1,$Q14960),""),IF($P14960="","",IF($Q14960="",$P14960,$P14960*$Q14960))))</f>
      </c>
    </row>
    <row r="14961" spans="1:24" x14ac:dyDescent="0.25">
      <c r="A14961">
        <f>IF(B14961="","",IF(B14961=B14960,A14960,A14960+1))</f>
      </c>
      <c r="G14961">
        <f>IF($B14961="","",IF($J14961&lt;&gt;"",IFERROR(LOOKUP(2,1/(($B$5:$B$20000=$B14961)*($F$5:$F$20000="组件")*($I$5:$I$20000=$J14961)),$G$5:$G$20000)&amp;"."&amp;COUNTIFS($B$5:$B14961,$B14961,$J$5:$J14961,$J14961),""),COUNTIFS($B$5:$B14961,$B14961,$J$5:$J14961,"")))</f>
      </c>
      <c r="I14961">
        <f>IF($F14961="组件","C"&amp;TEXT(COUNTIFS($B$5:$B14961,$B14961,$F$5:$F14961,"组件"),"000"),"")</f>
      </c>
      <c r="J14961">
        <f>IF($B14961="","",IF($F14961="组件","",IF($Q14961&lt;&gt;"",IF(AND($B14961=$B14960,$F14960="组件"),$I14960,IF(AND($B14961=$B14960,$J14960&lt;&gt;""),$J14960,"")),"")))</f>
      </c>
      <c r="R14961">
        <f>IF($B14961="","",IF($J14961&lt;&gt;"",IFERROR(LOOKUP(2,1/(($B$5:$B$20000=$B14961)*($F$5:$F$20000="组件")*($I$5:$I$20000=$J14961)),$R$5:$R$20000)*IF($Q14961="",1,$Q14961),""),IF($P14961="","",IF($Q14961="",$P14961,$P14961*$Q14961))))</f>
      </c>
    </row>
    <row r="14962" spans="1:24" x14ac:dyDescent="0.25">
      <c r="A14962">
        <f>IF(B14962="","",IF(B14962=B14961,A14961,A14961+1))</f>
      </c>
      <c r="G14962">
        <f>IF($B14962="","",IF($J14962&lt;&gt;"",IFERROR(LOOKUP(2,1/(($B$5:$B$20000=$B14962)*($F$5:$F$20000="组件")*($I$5:$I$20000=$J14962)),$G$5:$G$20000)&amp;"."&amp;COUNTIFS($B$5:$B14962,$B14962,$J$5:$J14962,$J14962),""),COUNTIFS($B$5:$B14962,$B14962,$J$5:$J14962,"")))</f>
      </c>
      <c r="I14962">
        <f>IF($F14962="组件","C"&amp;TEXT(COUNTIFS($B$5:$B14962,$B14962,$F$5:$F14962,"组件"),"000"),"")</f>
      </c>
      <c r="J14962">
        <f>IF($B14962="","",IF($F14962="组件","",IF($Q14962&lt;&gt;"",IF(AND($B14962=$B14961,$F14961="组件"),$I14961,IF(AND($B14962=$B14961,$J14961&lt;&gt;""),$J14961,"")),"")))</f>
      </c>
      <c r="R14962">
        <f>IF($B14962="","",IF($J14962&lt;&gt;"",IFERROR(LOOKUP(2,1/(($B$5:$B$20000=$B14962)*($F$5:$F$20000="组件")*($I$5:$I$20000=$J14962)),$R$5:$R$20000)*IF($Q14962="",1,$Q14962),""),IF($P14962="","",IF($Q14962="",$P14962,$P14962*$Q14962))))</f>
      </c>
    </row>
    <row r="14963" spans="1:24" x14ac:dyDescent="0.25">
      <c r="A14963">
        <f>IF(B14963="","",IF(B14963=B14962,A14962,A14962+1))</f>
      </c>
      <c r="G14963">
        <f>IF($B14963="","",IF($J14963&lt;&gt;"",IFERROR(LOOKUP(2,1/(($B$5:$B$20000=$B14963)*($F$5:$F$20000="组件")*($I$5:$I$20000=$J14963)),$G$5:$G$20000)&amp;"."&amp;COUNTIFS($B$5:$B14963,$B14963,$J$5:$J14963,$J14963),""),COUNTIFS($B$5:$B14963,$B14963,$J$5:$J14963,"")))</f>
      </c>
      <c r="I14963">
        <f>IF($F14963="组件","C"&amp;TEXT(COUNTIFS($B$5:$B14963,$B14963,$F$5:$F14963,"组件"),"000"),"")</f>
      </c>
      <c r="J14963">
        <f>IF($B14963="","",IF($F14963="组件","",IF($Q14963&lt;&gt;"",IF(AND($B14963=$B14962,$F14962="组件"),$I14962,IF(AND($B14963=$B14962,$J14962&lt;&gt;""),$J14962,"")),"")))</f>
      </c>
      <c r="R14963">
        <f>IF($B14963="","",IF($J14963&lt;&gt;"",IFERROR(LOOKUP(2,1/(($B$5:$B$20000=$B14963)*($F$5:$F$20000="组件")*($I$5:$I$20000=$J14963)),$R$5:$R$20000)*IF($Q14963="",1,$Q14963),""),IF($P14963="","",IF($Q14963="",$P14963,$P14963*$Q14963))))</f>
      </c>
    </row>
    <row r="14964" spans="1:24" x14ac:dyDescent="0.25">
      <c r="A14964">
        <f>IF(B14964="","",IF(B14964=B14963,A14963,A14963+1))</f>
      </c>
      <c r="G14964">
        <f>IF($B14964="","",IF($J14964&lt;&gt;"",IFERROR(LOOKUP(2,1/(($B$5:$B$20000=$B14964)*($F$5:$F$20000="组件")*($I$5:$I$20000=$J14964)),$G$5:$G$20000)&amp;"."&amp;COUNTIFS($B$5:$B14964,$B14964,$J$5:$J14964,$J14964),""),COUNTIFS($B$5:$B14964,$B14964,$J$5:$J14964,"")))</f>
      </c>
      <c r="I14964">
        <f>IF($F14964="组件","C"&amp;TEXT(COUNTIFS($B$5:$B14964,$B14964,$F$5:$F14964,"组件"),"000"),"")</f>
      </c>
      <c r="J14964">
        <f>IF($B14964="","",IF($F14964="组件","",IF($Q14964&lt;&gt;"",IF(AND($B14964=$B14963,$F14963="组件"),$I14963,IF(AND($B14964=$B14963,$J14963&lt;&gt;""),$J14963,"")),"")))</f>
      </c>
      <c r="R14964">
        <f>IF($B14964="","",IF($J14964&lt;&gt;"",IFERROR(LOOKUP(2,1/(($B$5:$B$20000=$B14964)*($F$5:$F$20000="组件")*($I$5:$I$20000=$J14964)),$R$5:$R$20000)*IF($Q14964="",1,$Q14964),""),IF($P14964="","",IF($Q14964="",$P14964,$P14964*$Q14964))))</f>
      </c>
    </row>
    <row r="14965" spans="1:24" x14ac:dyDescent="0.25">
      <c r="A14965">
        <f>IF(B14965="","",IF(B14965=B14964,A14964,A14964+1))</f>
      </c>
      <c r="G14965">
        <f>IF($B14965="","",IF($J14965&lt;&gt;"",IFERROR(LOOKUP(2,1/(($B$5:$B$20000=$B14965)*($F$5:$F$20000="组件")*($I$5:$I$20000=$J14965)),$G$5:$G$20000)&amp;"."&amp;COUNTIFS($B$5:$B14965,$B14965,$J$5:$J14965,$J14965),""),COUNTIFS($B$5:$B14965,$B14965,$J$5:$J14965,"")))</f>
      </c>
      <c r="I14965">
        <f>IF($F14965="组件","C"&amp;TEXT(COUNTIFS($B$5:$B14965,$B14965,$F$5:$F14965,"组件"),"000"),"")</f>
      </c>
      <c r="J14965">
        <f>IF($B14965="","",IF($F14965="组件","",IF($Q14965&lt;&gt;"",IF(AND($B14965=$B14964,$F14964="组件"),$I14964,IF(AND($B14965=$B14964,$J14964&lt;&gt;""),$J14964,"")),"")))</f>
      </c>
      <c r="R14965">
        <f>IF($B14965="","",IF($J14965&lt;&gt;"",IFERROR(LOOKUP(2,1/(($B$5:$B$20000=$B14965)*($F$5:$F$20000="组件")*($I$5:$I$20000=$J14965)),$R$5:$R$20000)*IF($Q14965="",1,$Q14965),""),IF($P14965="","",IF($Q14965="",$P14965,$P14965*$Q14965))))</f>
      </c>
    </row>
    <row r="14966" spans="1:24" x14ac:dyDescent="0.25">
      <c r="A14966">
        <f>IF(B14966="","",IF(B14966=B14965,A14965,A14965+1))</f>
      </c>
      <c r="G14966">
        <f>IF($B14966="","",IF($J14966&lt;&gt;"",IFERROR(LOOKUP(2,1/(($B$5:$B$20000=$B14966)*($F$5:$F$20000="组件")*($I$5:$I$20000=$J14966)),$G$5:$G$20000)&amp;"."&amp;COUNTIFS($B$5:$B14966,$B14966,$J$5:$J14966,$J14966),""),COUNTIFS($B$5:$B14966,$B14966,$J$5:$J14966,"")))</f>
      </c>
      <c r="I14966">
        <f>IF($F14966="组件","C"&amp;TEXT(COUNTIFS($B$5:$B14966,$B14966,$F$5:$F14966,"组件"),"000"),"")</f>
      </c>
      <c r="J14966">
        <f>IF($B14966="","",IF($F14966="组件","",IF($Q14966&lt;&gt;"",IF(AND($B14966=$B14965,$F14965="组件"),$I14965,IF(AND($B14966=$B14965,$J14965&lt;&gt;""),$J14965,"")),"")))</f>
      </c>
      <c r="R14966">
        <f>IF($B14966="","",IF($J14966&lt;&gt;"",IFERROR(LOOKUP(2,1/(($B$5:$B$20000=$B14966)*($F$5:$F$20000="组件")*($I$5:$I$20000=$J14966)),$R$5:$R$20000)*IF($Q14966="",1,$Q14966),""),IF($P14966="","",IF($Q14966="",$P14966,$P14966*$Q14966))))</f>
      </c>
    </row>
    <row r="14967" spans="1:24" x14ac:dyDescent="0.25">
      <c r="A14967">
        <f>IF(B14967="","",IF(B14967=B14966,A14966,A14966+1))</f>
      </c>
      <c r="G14967">
        <f>IF($B14967="","",IF($J14967&lt;&gt;"",IFERROR(LOOKUP(2,1/(($B$5:$B$20000=$B14967)*($F$5:$F$20000="组件")*($I$5:$I$20000=$J14967)),$G$5:$G$20000)&amp;"."&amp;COUNTIFS($B$5:$B14967,$B14967,$J$5:$J14967,$J14967),""),COUNTIFS($B$5:$B14967,$B14967,$J$5:$J14967,"")))</f>
      </c>
      <c r="I14967">
        <f>IF($F14967="组件","C"&amp;TEXT(COUNTIFS($B$5:$B14967,$B14967,$F$5:$F14967,"组件"),"000"),"")</f>
      </c>
      <c r="J14967">
        <f>IF($B14967="","",IF($F14967="组件","",IF($Q14967&lt;&gt;"",IF(AND($B14967=$B14966,$F14966="组件"),$I14966,IF(AND($B14967=$B14966,$J14966&lt;&gt;""),$J14966,"")),"")))</f>
      </c>
      <c r="R14967">
        <f>IF($B14967="","",IF($J14967&lt;&gt;"",IFERROR(LOOKUP(2,1/(($B$5:$B$20000=$B14967)*($F$5:$F$20000="组件")*($I$5:$I$20000=$J14967)),$R$5:$R$20000)*IF($Q14967="",1,$Q14967),""),IF($P14967="","",IF($Q14967="",$P14967,$P14967*$Q14967))))</f>
      </c>
    </row>
    <row r="14968" spans="1:24" x14ac:dyDescent="0.25">
      <c r="A14968">
        <f>IF(B14968="","",IF(B14968=B14967,A14967,A14967+1))</f>
      </c>
      <c r="G14968">
        <f>IF($B14968="","",IF($J14968&lt;&gt;"",IFERROR(LOOKUP(2,1/(($B$5:$B$20000=$B14968)*($F$5:$F$20000="组件")*($I$5:$I$20000=$J14968)),$G$5:$G$20000)&amp;"."&amp;COUNTIFS($B$5:$B14968,$B14968,$J$5:$J14968,$J14968),""),COUNTIFS($B$5:$B14968,$B14968,$J$5:$J14968,"")))</f>
      </c>
      <c r="I14968">
        <f>IF($F14968="组件","C"&amp;TEXT(COUNTIFS($B$5:$B14968,$B14968,$F$5:$F14968,"组件"),"000"),"")</f>
      </c>
      <c r="J14968">
        <f>IF($B14968="","",IF($F14968="组件","",IF($Q14968&lt;&gt;"",IF(AND($B14968=$B14967,$F14967="组件"),$I14967,IF(AND($B14968=$B14967,$J14967&lt;&gt;""),$J14967,"")),"")))</f>
      </c>
      <c r="R14968">
        <f>IF($B14968="","",IF($J14968&lt;&gt;"",IFERROR(LOOKUP(2,1/(($B$5:$B$20000=$B14968)*($F$5:$F$20000="组件")*($I$5:$I$20000=$J14968)),$R$5:$R$20000)*IF($Q14968="",1,$Q14968),""),IF($P14968="","",IF($Q14968="",$P14968,$P14968*$Q14968))))</f>
      </c>
    </row>
    <row r="14969" spans="1:24" x14ac:dyDescent="0.25">
      <c r="A14969">
        <f>IF(B14969="","",IF(B14969=B14968,A14968,A14968+1))</f>
      </c>
      <c r="G14969">
        <f>IF($B14969="","",IF($J14969&lt;&gt;"",IFERROR(LOOKUP(2,1/(($B$5:$B$20000=$B14969)*($F$5:$F$20000="组件")*($I$5:$I$20000=$J14969)),$G$5:$G$20000)&amp;"."&amp;COUNTIFS($B$5:$B14969,$B14969,$J$5:$J14969,$J14969),""),COUNTIFS($B$5:$B14969,$B14969,$J$5:$J14969,"")))</f>
      </c>
      <c r="I14969">
        <f>IF($F14969="组件","C"&amp;TEXT(COUNTIFS($B$5:$B14969,$B14969,$F$5:$F14969,"组件"),"000"),"")</f>
      </c>
      <c r="J14969">
        <f>IF($B14969="","",IF($F14969="组件","",IF($Q14969&lt;&gt;"",IF(AND($B14969=$B14968,$F14968="组件"),$I14968,IF(AND($B14969=$B14968,$J14968&lt;&gt;""),$J14968,"")),"")))</f>
      </c>
      <c r="R14969">
        <f>IF($B14969="","",IF($J14969&lt;&gt;"",IFERROR(LOOKUP(2,1/(($B$5:$B$20000=$B14969)*($F$5:$F$20000="组件")*($I$5:$I$20000=$J14969)),$R$5:$R$20000)*IF($Q14969="",1,$Q14969),""),IF($P14969="","",IF($Q14969="",$P14969,$P14969*$Q14969))))</f>
      </c>
    </row>
    <row r="14970" spans="1:24" x14ac:dyDescent="0.25">
      <c r="A14970">
        <f>IF(B14970="","",IF(B14970=B14969,A14969,A14969+1))</f>
      </c>
      <c r="G14970">
        <f>IF($B14970="","",IF($J14970&lt;&gt;"",IFERROR(LOOKUP(2,1/(($B$5:$B$20000=$B14970)*($F$5:$F$20000="组件")*($I$5:$I$20000=$J14970)),$G$5:$G$20000)&amp;"."&amp;COUNTIFS($B$5:$B14970,$B14970,$J$5:$J14970,$J14970),""),COUNTIFS($B$5:$B14970,$B14970,$J$5:$J14970,"")))</f>
      </c>
      <c r="I14970">
        <f>IF($F14970="组件","C"&amp;TEXT(COUNTIFS($B$5:$B14970,$B14970,$F$5:$F14970,"组件"),"000"),"")</f>
      </c>
      <c r="J14970">
        <f>IF($B14970="","",IF($F14970="组件","",IF($Q14970&lt;&gt;"",IF(AND($B14970=$B14969,$F14969="组件"),$I14969,IF(AND($B14970=$B14969,$J14969&lt;&gt;""),$J14969,"")),"")))</f>
      </c>
      <c r="R14970">
        <f>IF($B14970="","",IF($J14970&lt;&gt;"",IFERROR(LOOKUP(2,1/(($B$5:$B$20000=$B14970)*($F$5:$F$20000="组件")*($I$5:$I$20000=$J14970)),$R$5:$R$20000)*IF($Q14970="",1,$Q14970),""),IF($P14970="","",IF($Q14970="",$P14970,$P14970*$Q14970))))</f>
      </c>
    </row>
    <row r="14971" spans="1:24" x14ac:dyDescent="0.25">
      <c r="A14971">
        <f>IF(B14971="","",IF(B14971=B14970,A14970,A14970+1))</f>
      </c>
      <c r="G14971">
        <f>IF($B14971="","",IF($J14971&lt;&gt;"",IFERROR(LOOKUP(2,1/(($B$5:$B$20000=$B14971)*($F$5:$F$20000="组件")*($I$5:$I$20000=$J14971)),$G$5:$G$20000)&amp;"."&amp;COUNTIFS($B$5:$B14971,$B14971,$J$5:$J14971,$J14971),""),COUNTIFS($B$5:$B14971,$B14971,$J$5:$J14971,"")))</f>
      </c>
      <c r="I14971">
        <f>IF($F14971="组件","C"&amp;TEXT(COUNTIFS($B$5:$B14971,$B14971,$F$5:$F14971,"组件"),"000"),"")</f>
      </c>
      <c r="J14971">
        <f>IF($B14971="","",IF($F14971="组件","",IF($Q14971&lt;&gt;"",IF(AND($B14971=$B14970,$F14970="组件"),$I14970,IF(AND($B14971=$B14970,$J14970&lt;&gt;""),$J14970,"")),"")))</f>
      </c>
      <c r="R14971">
        <f>IF($B14971="","",IF($J14971&lt;&gt;"",IFERROR(LOOKUP(2,1/(($B$5:$B$20000=$B14971)*($F$5:$F$20000="组件")*($I$5:$I$20000=$J14971)),$R$5:$R$20000)*IF($Q14971="",1,$Q14971),""),IF($P14971="","",IF($Q14971="",$P14971,$P14971*$Q14971))))</f>
      </c>
    </row>
    <row r="14972" spans="1:24" x14ac:dyDescent="0.25">
      <c r="A14972">
        <f>IF(B14972="","",IF(B14972=B14971,A14971,A14971+1))</f>
      </c>
      <c r="G14972">
        <f>IF($B14972="","",IF($J14972&lt;&gt;"",IFERROR(LOOKUP(2,1/(($B$5:$B$20000=$B14972)*($F$5:$F$20000="组件")*($I$5:$I$20000=$J14972)),$G$5:$G$20000)&amp;"."&amp;COUNTIFS($B$5:$B14972,$B14972,$J$5:$J14972,$J14972),""),COUNTIFS($B$5:$B14972,$B14972,$J$5:$J14972,"")))</f>
      </c>
      <c r="I14972">
        <f>IF($F14972="组件","C"&amp;TEXT(COUNTIFS($B$5:$B14972,$B14972,$F$5:$F14972,"组件"),"000"),"")</f>
      </c>
      <c r="J14972">
        <f>IF($B14972="","",IF($F14972="组件","",IF($Q14972&lt;&gt;"",IF(AND($B14972=$B14971,$F14971="组件"),$I14971,IF(AND($B14972=$B14971,$J14971&lt;&gt;""),$J14971,"")),"")))</f>
      </c>
      <c r="R14972">
        <f>IF($B14972="","",IF($J14972&lt;&gt;"",IFERROR(LOOKUP(2,1/(($B$5:$B$20000=$B14972)*($F$5:$F$20000="组件")*($I$5:$I$20000=$J14972)),$R$5:$R$20000)*IF($Q14972="",1,$Q14972),""),IF($P14972="","",IF($Q14972="",$P14972,$P14972*$Q14972))))</f>
      </c>
    </row>
    <row r="14973" spans="1:24" x14ac:dyDescent="0.25">
      <c r="A14973">
        <f>IF(B14973="","",IF(B14973=B14972,A14972,A14972+1))</f>
      </c>
      <c r="G14973">
        <f>IF($B14973="","",IF($J14973&lt;&gt;"",IFERROR(LOOKUP(2,1/(($B$5:$B$20000=$B14973)*($F$5:$F$20000="组件")*($I$5:$I$20000=$J14973)),$G$5:$G$20000)&amp;"."&amp;COUNTIFS($B$5:$B14973,$B14973,$J$5:$J14973,$J14973),""),COUNTIFS($B$5:$B14973,$B14973,$J$5:$J14973,"")))</f>
      </c>
      <c r="I14973">
        <f>IF($F14973="组件","C"&amp;TEXT(COUNTIFS($B$5:$B14973,$B14973,$F$5:$F14973,"组件"),"000"),"")</f>
      </c>
      <c r="J14973">
        <f>IF($B14973="","",IF($F14973="组件","",IF($Q14973&lt;&gt;"",IF(AND($B14973=$B14972,$F14972="组件"),$I14972,IF(AND($B14973=$B14972,$J14972&lt;&gt;""),$J14972,"")),"")))</f>
      </c>
      <c r="R14973">
        <f>IF($B14973="","",IF($J14973&lt;&gt;"",IFERROR(LOOKUP(2,1/(($B$5:$B$20000=$B14973)*($F$5:$F$20000="组件")*($I$5:$I$20000=$J14973)),$R$5:$R$20000)*IF($Q14973="",1,$Q14973),""),IF($P14973="","",IF($Q14973="",$P14973,$P14973*$Q14973))))</f>
      </c>
    </row>
    <row r="14974" spans="1:24" x14ac:dyDescent="0.25">
      <c r="A14974">
        <f>IF(B14974="","",IF(B14974=B14973,A14973,A14973+1))</f>
      </c>
      <c r="G14974">
        <f>IF($B14974="","",IF($J14974&lt;&gt;"",IFERROR(LOOKUP(2,1/(($B$5:$B$20000=$B14974)*($F$5:$F$20000="组件")*($I$5:$I$20000=$J14974)),$G$5:$G$20000)&amp;"."&amp;COUNTIFS($B$5:$B14974,$B14974,$J$5:$J14974,$J14974),""),COUNTIFS($B$5:$B14974,$B14974,$J$5:$J14974,"")))</f>
      </c>
      <c r="I14974">
        <f>IF($F14974="组件","C"&amp;TEXT(COUNTIFS($B$5:$B14974,$B14974,$F$5:$F14974,"组件"),"000"),"")</f>
      </c>
      <c r="J14974">
        <f>IF($B14974="","",IF($F14974="组件","",IF($Q14974&lt;&gt;"",IF(AND($B14974=$B14973,$F14973="组件"),$I14973,IF(AND($B14974=$B14973,$J14973&lt;&gt;""),$J14973,"")),"")))</f>
      </c>
      <c r="R14974">
        <f>IF($B14974="","",IF($J14974&lt;&gt;"",IFERROR(LOOKUP(2,1/(($B$5:$B$20000=$B14974)*($F$5:$F$20000="组件")*($I$5:$I$20000=$J14974)),$R$5:$R$20000)*IF($Q14974="",1,$Q14974),""),IF($P14974="","",IF($Q14974="",$P14974,$P14974*$Q14974))))</f>
      </c>
    </row>
    <row r="14975" spans="1:24" x14ac:dyDescent="0.25">
      <c r="A14975">
        <f>IF(B14975="","",IF(B14975=B14974,A14974,A14974+1))</f>
      </c>
      <c r="G14975">
        <f>IF($B14975="","",IF($J14975&lt;&gt;"",IFERROR(LOOKUP(2,1/(($B$5:$B$20000=$B14975)*($F$5:$F$20000="组件")*($I$5:$I$20000=$J14975)),$G$5:$G$20000)&amp;"."&amp;COUNTIFS($B$5:$B14975,$B14975,$J$5:$J14975,$J14975),""),COUNTIFS($B$5:$B14975,$B14975,$J$5:$J14975,"")))</f>
      </c>
      <c r="I14975">
        <f>IF($F14975="组件","C"&amp;TEXT(COUNTIFS($B$5:$B14975,$B14975,$F$5:$F14975,"组件"),"000"),"")</f>
      </c>
      <c r="J14975">
        <f>IF($B14975="","",IF($F14975="组件","",IF($Q14975&lt;&gt;"",IF(AND($B14975=$B14974,$F14974="组件"),$I14974,IF(AND($B14975=$B14974,$J14974&lt;&gt;""),$J14974,"")),"")))</f>
      </c>
      <c r="R14975">
        <f>IF($B14975="","",IF($J14975&lt;&gt;"",IFERROR(LOOKUP(2,1/(($B$5:$B$20000=$B14975)*($F$5:$F$20000="组件")*($I$5:$I$20000=$J14975)),$R$5:$R$20000)*IF($Q14975="",1,$Q14975),""),IF($P14975="","",IF($Q14975="",$P14975,$P14975*$Q14975))))</f>
      </c>
    </row>
    <row r="14976" spans="1:24" x14ac:dyDescent="0.25">
      <c r="A14976">
        <f>IF(B14976="","",IF(B14976=B14975,A14975,A14975+1))</f>
      </c>
      <c r="G14976">
        <f>IF($B14976="","",IF($J14976&lt;&gt;"",IFERROR(LOOKUP(2,1/(($B$5:$B$20000=$B14976)*($F$5:$F$20000="组件")*($I$5:$I$20000=$J14976)),$G$5:$G$20000)&amp;"."&amp;COUNTIFS($B$5:$B14976,$B14976,$J$5:$J14976,$J14976),""),COUNTIFS($B$5:$B14976,$B14976,$J$5:$J14976,"")))</f>
      </c>
      <c r="I14976">
        <f>IF($F14976="组件","C"&amp;TEXT(COUNTIFS($B$5:$B14976,$B14976,$F$5:$F14976,"组件"),"000"),"")</f>
      </c>
      <c r="J14976">
        <f>IF($B14976="","",IF($F14976="组件","",IF($Q14976&lt;&gt;"",IF(AND($B14976=$B14975,$F14975="组件"),$I14975,IF(AND($B14976=$B14975,$J14975&lt;&gt;""),$J14975,"")),"")))</f>
      </c>
      <c r="R14976">
        <f>IF($B14976="","",IF($J14976&lt;&gt;"",IFERROR(LOOKUP(2,1/(($B$5:$B$20000=$B14976)*($F$5:$F$20000="组件")*($I$5:$I$20000=$J14976)),$R$5:$R$20000)*IF($Q14976="",1,$Q14976),""),IF($P14976="","",IF($Q14976="",$P14976,$P14976*$Q14976))))</f>
      </c>
    </row>
    <row r="14977" spans="1:24" x14ac:dyDescent="0.25">
      <c r="A14977">
        <f>IF(B14977="","",IF(B14977=B14976,A14976,A14976+1))</f>
      </c>
      <c r="G14977">
        <f>IF($B14977="","",IF($J14977&lt;&gt;"",IFERROR(LOOKUP(2,1/(($B$5:$B$20000=$B14977)*($F$5:$F$20000="组件")*($I$5:$I$20000=$J14977)),$G$5:$G$20000)&amp;"."&amp;COUNTIFS($B$5:$B14977,$B14977,$J$5:$J14977,$J14977),""),COUNTIFS($B$5:$B14977,$B14977,$J$5:$J14977,"")))</f>
      </c>
      <c r="I14977">
        <f>IF($F14977="组件","C"&amp;TEXT(COUNTIFS($B$5:$B14977,$B14977,$F$5:$F14977,"组件"),"000"),"")</f>
      </c>
      <c r="J14977">
        <f>IF($B14977="","",IF($F14977="组件","",IF($Q14977&lt;&gt;"",IF(AND($B14977=$B14976,$F14976="组件"),$I14976,IF(AND($B14977=$B14976,$J14976&lt;&gt;""),$J14976,"")),"")))</f>
      </c>
      <c r="R14977">
        <f>IF($B14977="","",IF($J14977&lt;&gt;"",IFERROR(LOOKUP(2,1/(($B$5:$B$20000=$B14977)*($F$5:$F$20000="组件")*($I$5:$I$20000=$J14977)),$R$5:$R$20000)*IF($Q14977="",1,$Q14977),""),IF($P14977="","",IF($Q14977="",$P14977,$P14977*$Q14977))))</f>
      </c>
    </row>
    <row r="14978" spans="1:24" x14ac:dyDescent="0.25">
      <c r="A14978">
        <f>IF(B14978="","",IF(B14978=B14977,A14977,A14977+1))</f>
      </c>
      <c r="G14978">
        <f>IF($B14978="","",IF($J14978&lt;&gt;"",IFERROR(LOOKUP(2,1/(($B$5:$B$20000=$B14978)*($F$5:$F$20000="组件")*($I$5:$I$20000=$J14978)),$G$5:$G$20000)&amp;"."&amp;COUNTIFS($B$5:$B14978,$B14978,$J$5:$J14978,$J14978),""),COUNTIFS($B$5:$B14978,$B14978,$J$5:$J14978,"")))</f>
      </c>
      <c r="I14978">
        <f>IF($F14978="组件","C"&amp;TEXT(COUNTIFS($B$5:$B14978,$B14978,$F$5:$F14978,"组件"),"000"),"")</f>
      </c>
      <c r="J14978">
        <f>IF($B14978="","",IF($F14978="组件","",IF($Q14978&lt;&gt;"",IF(AND($B14978=$B14977,$F14977="组件"),$I14977,IF(AND($B14978=$B14977,$J14977&lt;&gt;""),$J14977,"")),"")))</f>
      </c>
      <c r="R14978">
        <f>IF($B14978="","",IF($J14978&lt;&gt;"",IFERROR(LOOKUP(2,1/(($B$5:$B$20000=$B14978)*($F$5:$F$20000="组件")*($I$5:$I$20000=$J14978)),$R$5:$R$20000)*IF($Q14978="",1,$Q14978),""),IF($P14978="","",IF($Q14978="",$P14978,$P14978*$Q14978))))</f>
      </c>
    </row>
    <row r="14979" spans="1:24" x14ac:dyDescent="0.25">
      <c r="A14979">
        <f>IF(B14979="","",IF(B14979=B14978,A14978,A14978+1))</f>
      </c>
      <c r="G14979">
        <f>IF($B14979="","",IF($J14979&lt;&gt;"",IFERROR(LOOKUP(2,1/(($B$5:$B$20000=$B14979)*($F$5:$F$20000="组件")*($I$5:$I$20000=$J14979)),$G$5:$G$20000)&amp;"."&amp;COUNTIFS($B$5:$B14979,$B14979,$J$5:$J14979,$J14979),""),COUNTIFS($B$5:$B14979,$B14979,$J$5:$J14979,"")))</f>
      </c>
      <c r="I14979">
        <f>IF($F14979="组件","C"&amp;TEXT(COUNTIFS($B$5:$B14979,$B14979,$F$5:$F14979,"组件"),"000"),"")</f>
      </c>
      <c r="J14979">
        <f>IF($B14979="","",IF($F14979="组件","",IF($Q14979&lt;&gt;"",IF(AND($B14979=$B14978,$F14978="组件"),$I14978,IF(AND($B14979=$B14978,$J14978&lt;&gt;""),$J14978,"")),"")))</f>
      </c>
      <c r="R14979">
        <f>IF($B14979="","",IF($J14979&lt;&gt;"",IFERROR(LOOKUP(2,1/(($B$5:$B$20000=$B14979)*($F$5:$F$20000="组件")*($I$5:$I$20000=$J14979)),$R$5:$R$20000)*IF($Q14979="",1,$Q14979),""),IF($P14979="","",IF($Q14979="",$P14979,$P14979*$Q14979))))</f>
      </c>
    </row>
    <row r="14980" spans="1:24" x14ac:dyDescent="0.25">
      <c r="A14980">
        <f>IF(B14980="","",IF(B14980=B14979,A14979,A14979+1))</f>
      </c>
      <c r="G14980">
        <f>IF($B14980="","",IF($J14980&lt;&gt;"",IFERROR(LOOKUP(2,1/(($B$5:$B$20000=$B14980)*($F$5:$F$20000="组件")*($I$5:$I$20000=$J14980)),$G$5:$G$20000)&amp;"."&amp;COUNTIFS($B$5:$B14980,$B14980,$J$5:$J14980,$J14980),""),COUNTIFS($B$5:$B14980,$B14980,$J$5:$J14980,"")))</f>
      </c>
      <c r="I14980">
        <f>IF($F14980="组件","C"&amp;TEXT(COUNTIFS($B$5:$B14980,$B14980,$F$5:$F14980,"组件"),"000"),"")</f>
      </c>
      <c r="J14980">
        <f>IF($B14980="","",IF($F14980="组件","",IF($Q14980&lt;&gt;"",IF(AND($B14980=$B14979,$F14979="组件"),$I14979,IF(AND($B14980=$B14979,$J14979&lt;&gt;""),$J14979,"")),"")))</f>
      </c>
      <c r="R14980">
        <f>IF($B14980="","",IF($J14980&lt;&gt;"",IFERROR(LOOKUP(2,1/(($B$5:$B$20000=$B14980)*($F$5:$F$20000="组件")*($I$5:$I$20000=$J14980)),$R$5:$R$20000)*IF($Q14980="",1,$Q14980),""),IF($P14980="","",IF($Q14980="",$P14980,$P14980*$Q14980))))</f>
      </c>
    </row>
    <row r="14981" spans="1:24" x14ac:dyDescent="0.25">
      <c r="A14981">
        <f>IF(B14981="","",IF(B14981=B14980,A14980,A14980+1))</f>
      </c>
      <c r="G14981">
        <f>IF($B14981="","",IF($J14981&lt;&gt;"",IFERROR(LOOKUP(2,1/(($B$5:$B$20000=$B14981)*($F$5:$F$20000="组件")*($I$5:$I$20000=$J14981)),$G$5:$G$20000)&amp;"."&amp;COUNTIFS($B$5:$B14981,$B14981,$J$5:$J14981,$J14981),""),COUNTIFS($B$5:$B14981,$B14981,$J$5:$J14981,"")))</f>
      </c>
      <c r="I14981">
        <f>IF($F14981="组件","C"&amp;TEXT(COUNTIFS($B$5:$B14981,$B14981,$F$5:$F14981,"组件"),"000"),"")</f>
      </c>
      <c r="J14981">
        <f>IF($B14981="","",IF($F14981="组件","",IF($Q14981&lt;&gt;"",IF(AND($B14981=$B14980,$F14980="组件"),$I14980,IF(AND($B14981=$B14980,$J14980&lt;&gt;""),$J14980,"")),"")))</f>
      </c>
      <c r="R14981">
        <f>IF($B14981="","",IF($J14981&lt;&gt;"",IFERROR(LOOKUP(2,1/(($B$5:$B$20000=$B14981)*($F$5:$F$20000="组件")*($I$5:$I$20000=$J14981)),$R$5:$R$20000)*IF($Q14981="",1,$Q14981),""),IF($P14981="","",IF($Q14981="",$P14981,$P14981*$Q14981))))</f>
      </c>
    </row>
    <row r="14982" spans="1:24" x14ac:dyDescent="0.25">
      <c r="A14982">
        <f>IF(B14982="","",IF(B14982=B14981,A14981,A14981+1))</f>
      </c>
      <c r="G14982">
        <f>IF($B14982="","",IF($J14982&lt;&gt;"",IFERROR(LOOKUP(2,1/(($B$5:$B$20000=$B14982)*($F$5:$F$20000="组件")*($I$5:$I$20000=$J14982)),$G$5:$G$20000)&amp;"."&amp;COUNTIFS($B$5:$B14982,$B14982,$J$5:$J14982,$J14982),""),COUNTIFS($B$5:$B14982,$B14982,$J$5:$J14982,"")))</f>
      </c>
      <c r="I14982">
        <f>IF($F14982="组件","C"&amp;TEXT(COUNTIFS($B$5:$B14982,$B14982,$F$5:$F14982,"组件"),"000"),"")</f>
      </c>
      <c r="J14982">
        <f>IF($B14982="","",IF($F14982="组件","",IF($Q14982&lt;&gt;"",IF(AND($B14982=$B14981,$F14981="组件"),$I14981,IF(AND($B14982=$B14981,$J14981&lt;&gt;""),$J14981,"")),"")))</f>
      </c>
      <c r="R14982">
        <f>IF($B14982="","",IF($J14982&lt;&gt;"",IFERROR(LOOKUP(2,1/(($B$5:$B$20000=$B14982)*($F$5:$F$20000="组件")*($I$5:$I$20000=$J14982)),$R$5:$R$20000)*IF($Q14982="",1,$Q14982),""),IF($P14982="","",IF($Q14982="",$P14982,$P14982*$Q14982))))</f>
      </c>
    </row>
    <row r="14983" spans="1:24" x14ac:dyDescent="0.25">
      <c r="A14983">
        <f>IF(B14983="","",IF(B14983=B14982,A14982,A14982+1))</f>
      </c>
      <c r="G14983">
        <f>IF($B14983="","",IF($J14983&lt;&gt;"",IFERROR(LOOKUP(2,1/(($B$5:$B$20000=$B14983)*($F$5:$F$20000="组件")*($I$5:$I$20000=$J14983)),$G$5:$G$20000)&amp;"."&amp;COUNTIFS($B$5:$B14983,$B14983,$J$5:$J14983,$J14983),""),COUNTIFS($B$5:$B14983,$B14983,$J$5:$J14983,"")))</f>
      </c>
      <c r="I14983">
        <f>IF($F14983="组件","C"&amp;TEXT(COUNTIFS($B$5:$B14983,$B14983,$F$5:$F14983,"组件"),"000"),"")</f>
      </c>
      <c r="J14983">
        <f>IF($B14983="","",IF($F14983="组件","",IF($Q14983&lt;&gt;"",IF(AND($B14983=$B14982,$F14982="组件"),$I14982,IF(AND($B14983=$B14982,$J14982&lt;&gt;""),$J14982,"")),"")))</f>
      </c>
      <c r="R14983">
        <f>IF($B14983="","",IF($J14983&lt;&gt;"",IFERROR(LOOKUP(2,1/(($B$5:$B$20000=$B14983)*($F$5:$F$20000="组件")*($I$5:$I$20000=$J14983)),$R$5:$R$20000)*IF($Q14983="",1,$Q14983),""),IF($P14983="","",IF($Q14983="",$P14983,$P14983*$Q14983))))</f>
      </c>
    </row>
    <row r="14984" spans="1:24" x14ac:dyDescent="0.25">
      <c r="A14984">
        <f>IF(B14984="","",IF(B14984=B14983,A14983,A14983+1))</f>
      </c>
      <c r="G14984">
        <f>IF($B14984="","",IF($J14984&lt;&gt;"",IFERROR(LOOKUP(2,1/(($B$5:$B$20000=$B14984)*($F$5:$F$20000="组件")*($I$5:$I$20000=$J14984)),$G$5:$G$20000)&amp;"."&amp;COUNTIFS($B$5:$B14984,$B14984,$J$5:$J14984,$J14984),""),COUNTIFS($B$5:$B14984,$B14984,$J$5:$J14984,"")))</f>
      </c>
      <c r="I14984">
        <f>IF($F14984="组件","C"&amp;TEXT(COUNTIFS($B$5:$B14984,$B14984,$F$5:$F14984,"组件"),"000"),"")</f>
      </c>
      <c r="J14984">
        <f>IF($B14984="","",IF($F14984="组件","",IF($Q14984&lt;&gt;"",IF(AND($B14984=$B14983,$F14983="组件"),$I14983,IF(AND($B14984=$B14983,$J14983&lt;&gt;""),$J14983,"")),"")))</f>
      </c>
      <c r="R14984">
        <f>IF($B14984="","",IF($J14984&lt;&gt;"",IFERROR(LOOKUP(2,1/(($B$5:$B$20000=$B14984)*($F$5:$F$20000="组件")*($I$5:$I$20000=$J14984)),$R$5:$R$20000)*IF($Q14984="",1,$Q14984),""),IF($P14984="","",IF($Q14984="",$P14984,$P14984*$Q14984))))</f>
      </c>
    </row>
    <row r="14985" spans="1:24" x14ac:dyDescent="0.25">
      <c r="A14985">
        <f>IF(B14985="","",IF(B14985=B14984,A14984,A14984+1))</f>
      </c>
      <c r="G14985">
        <f>IF($B14985="","",IF($J14985&lt;&gt;"",IFERROR(LOOKUP(2,1/(($B$5:$B$20000=$B14985)*($F$5:$F$20000="组件")*($I$5:$I$20000=$J14985)),$G$5:$G$20000)&amp;"."&amp;COUNTIFS($B$5:$B14985,$B14985,$J$5:$J14985,$J14985),""),COUNTIFS($B$5:$B14985,$B14985,$J$5:$J14985,"")))</f>
      </c>
      <c r="I14985">
        <f>IF($F14985="组件","C"&amp;TEXT(COUNTIFS($B$5:$B14985,$B14985,$F$5:$F14985,"组件"),"000"),"")</f>
      </c>
      <c r="J14985">
        <f>IF($B14985="","",IF($F14985="组件","",IF($Q14985&lt;&gt;"",IF(AND($B14985=$B14984,$F14984="组件"),$I14984,IF(AND($B14985=$B14984,$J14984&lt;&gt;""),$J14984,"")),"")))</f>
      </c>
      <c r="R14985">
        <f>IF($B14985="","",IF($J14985&lt;&gt;"",IFERROR(LOOKUP(2,1/(($B$5:$B$20000=$B14985)*($F$5:$F$20000="组件")*($I$5:$I$20000=$J14985)),$R$5:$R$20000)*IF($Q14985="",1,$Q14985),""),IF($P14985="","",IF($Q14985="",$P14985,$P14985*$Q14985))))</f>
      </c>
    </row>
    <row r="14986" spans="1:24" x14ac:dyDescent="0.25">
      <c r="A14986">
        <f>IF(B14986="","",IF(B14986=B14985,A14985,A14985+1))</f>
      </c>
      <c r="G14986">
        <f>IF($B14986="","",IF($J14986&lt;&gt;"",IFERROR(LOOKUP(2,1/(($B$5:$B$20000=$B14986)*($F$5:$F$20000="组件")*($I$5:$I$20000=$J14986)),$G$5:$G$20000)&amp;"."&amp;COUNTIFS($B$5:$B14986,$B14986,$J$5:$J14986,$J14986),""),COUNTIFS($B$5:$B14986,$B14986,$J$5:$J14986,"")))</f>
      </c>
      <c r="I14986">
        <f>IF($F14986="组件","C"&amp;TEXT(COUNTIFS($B$5:$B14986,$B14986,$F$5:$F14986,"组件"),"000"),"")</f>
      </c>
      <c r="J14986">
        <f>IF($B14986="","",IF($F14986="组件","",IF($Q14986&lt;&gt;"",IF(AND($B14986=$B14985,$F14985="组件"),$I14985,IF(AND($B14986=$B14985,$J14985&lt;&gt;""),$J14985,"")),"")))</f>
      </c>
      <c r="R14986">
        <f>IF($B14986="","",IF($J14986&lt;&gt;"",IFERROR(LOOKUP(2,1/(($B$5:$B$20000=$B14986)*($F$5:$F$20000="组件")*($I$5:$I$20000=$J14986)),$R$5:$R$20000)*IF($Q14986="",1,$Q14986),""),IF($P14986="","",IF($Q14986="",$P14986,$P14986*$Q14986))))</f>
      </c>
    </row>
    <row r="14987" spans="1:24" x14ac:dyDescent="0.25">
      <c r="A14987">
        <f>IF(B14987="","",IF(B14987=B14986,A14986,A14986+1))</f>
      </c>
      <c r="G14987">
        <f>IF($B14987="","",IF($J14987&lt;&gt;"",IFERROR(LOOKUP(2,1/(($B$5:$B$20000=$B14987)*($F$5:$F$20000="组件")*($I$5:$I$20000=$J14987)),$G$5:$G$20000)&amp;"."&amp;COUNTIFS($B$5:$B14987,$B14987,$J$5:$J14987,$J14987),""),COUNTIFS($B$5:$B14987,$B14987,$J$5:$J14987,"")))</f>
      </c>
      <c r="I14987">
        <f>IF($F14987="组件","C"&amp;TEXT(COUNTIFS($B$5:$B14987,$B14987,$F$5:$F14987,"组件"),"000"),"")</f>
      </c>
      <c r="J14987">
        <f>IF($B14987="","",IF($F14987="组件","",IF($Q14987&lt;&gt;"",IF(AND($B14987=$B14986,$F14986="组件"),$I14986,IF(AND($B14987=$B14986,$J14986&lt;&gt;""),$J14986,"")),"")))</f>
      </c>
      <c r="R14987">
        <f>IF($B14987="","",IF($J14987&lt;&gt;"",IFERROR(LOOKUP(2,1/(($B$5:$B$20000=$B14987)*($F$5:$F$20000="组件")*($I$5:$I$20000=$J14987)),$R$5:$R$20000)*IF($Q14987="",1,$Q14987),""),IF($P14987="","",IF($Q14987="",$P14987,$P14987*$Q14987))))</f>
      </c>
    </row>
    <row r="14988" spans="1:24" x14ac:dyDescent="0.25">
      <c r="A14988">
        <f>IF(B14988="","",IF(B14988=B14987,A14987,A14987+1))</f>
      </c>
      <c r="G14988">
        <f>IF($B14988="","",IF($J14988&lt;&gt;"",IFERROR(LOOKUP(2,1/(($B$5:$B$20000=$B14988)*($F$5:$F$20000="组件")*($I$5:$I$20000=$J14988)),$G$5:$G$20000)&amp;"."&amp;COUNTIFS($B$5:$B14988,$B14988,$J$5:$J14988,$J14988),""),COUNTIFS($B$5:$B14988,$B14988,$J$5:$J14988,"")))</f>
      </c>
      <c r="I14988">
        <f>IF($F14988="组件","C"&amp;TEXT(COUNTIFS($B$5:$B14988,$B14988,$F$5:$F14988,"组件"),"000"),"")</f>
      </c>
      <c r="J14988">
        <f>IF($B14988="","",IF($F14988="组件","",IF($Q14988&lt;&gt;"",IF(AND($B14988=$B14987,$F14987="组件"),$I14987,IF(AND($B14988=$B14987,$J14987&lt;&gt;""),$J14987,"")),"")))</f>
      </c>
      <c r="R14988">
        <f>IF($B14988="","",IF($J14988&lt;&gt;"",IFERROR(LOOKUP(2,1/(($B$5:$B$20000=$B14988)*($F$5:$F$20000="组件")*($I$5:$I$20000=$J14988)),$R$5:$R$20000)*IF($Q14988="",1,$Q14988),""),IF($P14988="","",IF($Q14988="",$P14988,$P14988*$Q14988))))</f>
      </c>
    </row>
    <row r="14989" spans="1:24" x14ac:dyDescent="0.25">
      <c r="A14989">
        <f>IF(B14989="","",IF(B14989=B14988,A14988,A14988+1))</f>
      </c>
      <c r="G14989">
        <f>IF($B14989="","",IF($J14989&lt;&gt;"",IFERROR(LOOKUP(2,1/(($B$5:$B$20000=$B14989)*($F$5:$F$20000="组件")*($I$5:$I$20000=$J14989)),$G$5:$G$20000)&amp;"."&amp;COUNTIFS($B$5:$B14989,$B14989,$J$5:$J14989,$J14989),""),COUNTIFS($B$5:$B14989,$B14989,$J$5:$J14989,"")))</f>
      </c>
      <c r="I14989">
        <f>IF($F14989="组件","C"&amp;TEXT(COUNTIFS($B$5:$B14989,$B14989,$F$5:$F14989,"组件"),"000"),"")</f>
      </c>
      <c r="J14989">
        <f>IF($B14989="","",IF($F14989="组件","",IF($Q14989&lt;&gt;"",IF(AND($B14989=$B14988,$F14988="组件"),$I14988,IF(AND($B14989=$B14988,$J14988&lt;&gt;""),$J14988,"")),"")))</f>
      </c>
      <c r="R14989">
        <f>IF($B14989="","",IF($J14989&lt;&gt;"",IFERROR(LOOKUP(2,1/(($B$5:$B$20000=$B14989)*($F$5:$F$20000="组件")*($I$5:$I$20000=$J14989)),$R$5:$R$20000)*IF($Q14989="",1,$Q14989),""),IF($P14989="","",IF($Q14989="",$P14989,$P14989*$Q14989))))</f>
      </c>
    </row>
    <row r="14990" spans="1:24" x14ac:dyDescent="0.25">
      <c r="A14990">
        <f>IF(B14990="","",IF(B14990=B14989,A14989,A14989+1))</f>
      </c>
      <c r="G14990">
        <f>IF($B14990="","",IF($J14990&lt;&gt;"",IFERROR(LOOKUP(2,1/(($B$5:$B$20000=$B14990)*($F$5:$F$20000="组件")*($I$5:$I$20000=$J14990)),$G$5:$G$20000)&amp;"."&amp;COUNTIFS($B$5:$B14990,$B14990,$J$5:$J14990,$J14990),""),COUNTIFS($B$5:$B14990,$B14990,$J$5:$J14990,"")))</f>
      </c>
      <c r="I14990">
        <f>IF($F14990="组件","C"&amp;TEXT(COUNTIFS($B$5:$B14990,$B14990,$F$5:$F14990,"组件"),"000"),"")</f>
      </c>
      <c r="J14990">
        <f>IF($B14990="","",IF($F14990="组件","",IF($Q14990&lt;&gt;"",IF(AND($B14990=$B14989,$F14989="组件"),$I14989,IF(AND($B14990=$B14989,$J14989&lt;&gt;""),$J14989,"")),"")))</f>
      </c>
      <c r="R14990">
        <f>IF($B14990="","",IF($J14990&lt;&gt;"",IFERROR(LOOKUP(2,1/(($B$5:$B$20000=$B14990)*($F$5:$F$20000="组件")*($I$5:$I$20000=$J14990)),$R$5:$R$20000)*IF($Q14990="",1,$Q14990),""),IF($P14990="","",IF($Q14990="",$P14990,$P14990*$Q14990))))</f>
      </c>
    </row>
    <row r="14991" spans="1:24" x14ac:dyDescent="0.25">
      <c r="A14991">
        <f>IF(B14991="","",IF(B14991=B14990,A14990,A14990+1))</f>
      </c>
      <c r="G14991">
        <f>IF($B14991="","",IF($J14991&lt;&gt;"",IFERROR(LOOKUP(2,1/(($B$5:$B$20000=$B14991)*($F$5:$F$20000="组件")*($I$5:$I$20000=$J14991)),$G$5:$G$20000)&amp;"."&amp;COUNTIFS($B$5:$B14991,$B14991,$J$5:$J14991,$J14991),""),COUNTIFS($B$5:$B14991,$B14991,$J$5:$J14991,"")))</f>
      </c>
      <c r="I14991">
        <f>IF($F14991="组件","C"&amp;TEXT(COUNTIFS($B$5:$B14991,$B14991,$F$5:$F14991,"组件"),"000"),"")</f>
      </c>
      <c r="J14991">
        <f>IF($B14991="","",IF($F14991="组件","",IF($Q14991&lt;&gt;"",IF(AND($B14991=$B14990,$F14990="组件"),$I14990,IF(AND($B14991=$B14990,$J14990&lt;&gt;""),$J14990,"")),"")))</f>
      </c>
      <c r="R14991">
        <f>IF($B14991="","",IF($J14991&lt;&gt;"",IFERROR(LOOKUP(2,1/(($B$5:$B$20000=$B14991)*($F$5:$F$20000="组件")*($I$5:$I$20000=$J14991)),$R$5:$R$20000)*IF($Q14991="",1,$Q14991),""),IF($P14991="","",IF($Q14991="",$P14991,$P14991*$Q14991))))</f>
      </c>
    </row>
    <row r="14992" spans="1:24" x14ac:dyDescent="0.25">
      <c r="A14992">
        <f>IF(B14992="","",IF(B14992=B14991,A14991,A14991+1))</f>
      </c>
      <c r="G14992">
        <f>IF($B14992="","",IF($J14992&lt;&gt;"",IFERROR(LOOKUP(2,1/(($B$5:$B$20000=$B14992)*($F$5:$F$20000="组件")*($I$5:$I$20000=$J14992)),$G$5:$G$20000)&amp;"."&amp;COUNTIFS($B$5:$B14992,$B14992,$J$5:$J14992,$J14992),""),COUNTIFS($B$5:$B14992,$B14992,$J$5:$J14992,"")))</f>
      </c>
      <c r="I14992">
        <f>IF($F14992="组件","C"&amp;TEXT(COUNTIFS($B$5:$B14992,$B14992,$F$5:$F14992,"组件"),"000"),"")</f>
      </c>
      <c r="J14992">
        <f>IF($B14992="","",IF($F14992="组件","",IF($Q14992&lt;&gt;"",IF(AND($B14992=$B14991,$F14991="组件"),$I14991,IF(AND($B14992=$B14991,$J14991&lt;&gt;""),$J14991,"")),"")))</f>
      </c>
      <c r="R14992">
        <f>IF($B14992="","",IF($J14992&lt;&gt;"",IFERROR(LOOKUP(2,1/(($B$5:$B$20000=$B14992)*($F$5:$F$20000="组件")*($I$5:$I$20000=$J14992)),$R$5:$R$20000)*IF($Q14992="",1,$Q14992),""),IF($P14992="","",IF($Q14992="",$P14992,$P14992*$Q14992))))</f>
      </c>
    </row>
    <row r="14993" spans="1:24" x14ac:dyDescent="0.25">
      <c r="A14993">
        <f>IF(B14993="","",IF(B14993=B14992,A14992,A14992+1))</f>
      </c>
      <c r="G14993">
        <f>IF($B14993="","",IF($J14993&lt;&gt;"",IFERROR(LOOKUP(2,1/(($B$5:$B$20000=$B14993)*($F$5:$F$20000="组件")*($I$5:$I$20000=$J14993)),$G$5:$G$20000)&amp;"."&amp;COUNTIFS($B$5:$B14993,$B14993,$J$5:$J14993,$J14993),""),COUNTIFS($B$5:$B14993,$B14993,$J$5:$J14993,"")))</f>
      </c>
      <c r="I14993">
        <f>IF($F14993="组件","C"&amp;TEXT(COUNTIFS($B$5:$B14993,$B14993,$F$5:$F14993,"组件"),"000"),"")</f>
      </c>
      <c r="J14993">
        <f>IF($B14993="","",IF($F14993="组件","",IF($Q14993&lt;&gt;"",IF(AND($B14993=$B14992,$F14992="组件"),$I14992,IF(AND($B14993=$B14992,$J14992&lt;&gt;""),$J14992,"")),"")))</f>
      </c>
      <c r="R14993">
        <f>IF($B14993="","",IF($J14993&lt;&gt;"",IFERROR(LOOKUP(2,1/(($B$5:$B$20000=$B14993)*($F$5:$F$20000="组件")*($I$5:$I$20000=$J14993)),$R$5:$R$20000)*IF($Q14993="",1,$Q14993),""),IF($P14993="","",IF($Q14993="",$P14993,$P14993*$Q14993))))</f>
      </c>
    </row>
    <row r="14994" spans="1:24" x14ac:dyDescent="0.25">
      <c r="A14994">
        <f>IF(B14994="","",IF(B14994=B14993,A14993,A14993+1))</f>
      </c>
      <c r="G14994">
        <f>IF($B14994="","",IF($J14994&lt;&gt;"",IFERROR(LOOKUP(2,1/(($B$5:$B$20000=$B14994)*($F$5:$F$20000="组件")*($I$5:$I$20000=$J14994)),$G$5:$G$20000)&amp;"."&amp;COUNTIFS($B$5:$B14994,$B14994,$J$5:$J14994,$J14994),""),COUNTIFS($B$5:$B14994,$B14994,$J$5:$J14994,"")))</f>
      </c>
      <c r="I14994">
        <f>IF($F14994="组件","C"&amp;TEXT(COUNTIFS($B$5:$B14994,$B14994,$F$5:$F14994,"组件"),"000"),"")</f>
      </c>
      <c r="J14994">
        <f>IF($B14994="","",IF($F14994="组件","",IF($Q14994&lt;&gt;"",IF(AND($B14994=$B14993,$F14993="组件"),$I14993,IF(AND($B14994=$B14993,$J14993&lt;&gt;""),$J14993,"")),"")))</f>
      </c>
      <c r="R14994">
        <f>IF($B14994="","",IF($J14994&lt;&gt;"",IFERROR(LOOKUP(2,1/(($B$5:$B$20000=$B14994)*($F$5:$F$20000="组件")*($I$5:$I$20000=$J14994)),$R$5:$R$20000)*IF($Q14994="",1,$Q14994),""),IF($P14994="","",IF($Q14994="",$P14994,$P14994*$Q14994))))</f>
      </c>
    </row>
    <row r="14995" spans="1:24" x14ac:dyDescent="0.25">
      <c r="A14995">
        <f>IF(B14995="","",IF(B14995=B14994,A14994,A14994+1))</f>
      </c>
      <c r="G14995">
        <f>IF($B14995="","",IF($J14995&lt;&gt;"",IFERROR(LOOKUP(2,1/(($B$5:$B$20000=$B14995)*($F$5:$F$20000="组件")*($I$5:$I$20000=$J14995)),$G$5:$G$20000)&amp;"."&amp;COUNTIFS($B$5:$B14995,$B14995,$J$5:$J14995,$J14995),""),COUNTIFS($B$5:$B14995,$B14995,$J$5:$J14995,"")))</f>
      </c>
      <c r="I14995">
        <f>IF($F14995="组件","C"&amp;TEXT(COUNTIFS($B$5:$B14995,$B14995,$F$5:$F14995,"组件"),"000"),"")</f>
      </c>
      <c r="J14995">
        <f>IF($B14995="","",IF($F14995="组件","",IF($Q14995&lt;&gt;"",IF(AND($B14995=$B14994,$F14994="组件"),$I14994,IF(AND($B14995=$B14994,$J14994&lt;&gt;""),$J14994,"")),"")))</f>
      </c>
      <c r="R14995">
        <f>IF($B14995="","",IF($J14995&lt;&gt;"",IFERROR(LOOKUP(2,1/(($B$5:$B$20000=$B14995)*($F$5:$F$20000="组件")*($I$5:$I$20000=$J14995)),$R$5:$R$20000)*IF($Q14995="",1,$Q14995),""),IF($P14995="","",IF($Q14995="",$P14995,$P14995*$Q14995))))</f>
      </c>
    </row>
    <row r="14996" spans="1:24" x14ac:dyDescent="0.25">
      <c r="A14996">
        <f>IF(B14996="","",IF(B14996=B14995,A14995,A14995+1))</f>
      </c>
      <c r="G14996">
        <f>IF($B14996="","",IF($J14996&lt;&gt;"",IFERROR(LOOKUP(2,1/(($B$5:$B$20000=$B14996)*($F$5:$F$20000="组件")*($I$5:$I$20000=$J14996)),$G$5:$G$20000)&amp;"."&amp;COUNTIFS($B$5:$B14996,$B14996,$J$5:$J14996,$J14996),""),COUNTIFS($B$5:$B14996,$B14996,$J$5:$J14996,"")))</f>
      </c>
      <c r="I14996">
        <f>IF($F14996="组件","C"&amp;TEXT(COUNTIFS($B$5:$B14996,$B14996,$F$5:$F14996,"组件"),"000"),"")</f>
      </c>
      <c r="J14996">
        <f>IF($B14996="","",IF($F14996="组件","",IF($Q14996&lt;&gt;"",IF(AND($B14996=$B14995,$F14995="组件"),$I14995,IF(AND($B14996=$B14995,$J14995&lt;&gt;""),$J14995,"")),"")))</f>
      </c>
      <c r="R14996">
        <f>IF($B14996="","",IF($J14996&lt;&gt;"",IFERROR(LOOKUP(2,1/(($B$5:$B$20000=$B14996)*($F$5:$F$20000="组件")*($I$5:$I$20000=$J14996)),$R$5:$R$20000)*IF($Q14996="",1,$Q14996),""),IF($P14996="","",IF($Q14996="",$P14996,$P14996*$Q14996))))</f>
      </c>
    </row>
    <row r="14997" spans="1:24" x14ac:dyDescent="0.25">
      <c r="A14997">
        <f>IF(B14997="","",IF(B14997=B14996,A14996,A14996+1))</f>
      </c>
      <c r="G14997">
        <f>IF($B14997="","",IF($J14997&lt;&gt;"",IFERROR(LOOKUP(2,1/(($B$5:$B$20000=$B14997)*($F$5:$F$20000="组件")*($I$5:$I$20000=$J14997)),$G$5:$G$20000)&amp;"."&amp;COUNTIFS($B$5:$B14997,$B14997,$J$5:$J14997,$J14997),""),COUNTIFS($B$5:$B14997,$B14997,$J$5:$J14997,"")))</f>
      </c>
      <c r="I14997">
        <f>IF($F14997="组件","C"&amp;TEXT(COUNTIFS($B$5:$B14997,$B14997,$F$5:$F14997,"组件"),"000"),"")</f>
      </c>
      <c r="J14997">
        <f>IF($B14997="","",IF($F14997="组件","",IF($Q14997&lt;&gt;"",IF(AND($B14997=$B14996,$F14996="组件"),$I14996,IF(AND($B14997=$B14996,$J14996&lt;&gt;""),$J14996,"")),"")))</f>
      </c>
      <c r="R14997">
        <f>IF($B14997="","",IF($J14997&lt;&gt;"",IFERROR(LOOKUP(2,1/(($B$5:$B$20000=$B14997)*($F$5:$F$20000="组件")*($I$5:$I$20000=$J14997)),$R$5:$R$20000)*IF($Q14997="",1,$Q14997),""),IF($P14997="","",IF($Q14997="",$P14997,$P14997*$Q14997))))</f>
      </c>
    </row>
    <row r="14998" spans="1:24" x14ac:dyDescent="0.25">
      <c r="A14998">
        <f>IF(B14998="","",IF(B14998=B14997,A14997,A14997+1))</f>
      </c>
      <c r="G14998">
        <f>IF($B14998="","",IF($J14998&lt;&gt;"",IFERROR(LOOKUP(2,1/(($B$5:$B$20000=$B14998)*($F$5:$F$20000="组件")*($I$5:$I$20000=$J14998)),$G$5:$G$20000)&amp;"."&amp;COUNTIFS($B$5:$B14998,$B14998,$J$5:$J14998,$J14998),""),COUNTIFS($B$5:$B14998,$B14998,$J$5:$J14998,"")))</f>
      </c>
      <c r="I14998">
        <f>IF($F14998="组件","C"&amp;TEXT(COUNTIFS($B$5:$B14998,$B14998,$F$5:$F14998,"组件"),"000"),"")</f>
      </c>
      <c r="J14998">
        <f>IF($B14998="","",IF($F14998="组件","",IF($Q14998&lt;&gt;"",IF(AND($B14998=$B14997,$F14997="组件"),$I14997,IF(AND($B14998=$B14997,$J14997&lt;&gt;""),$J14997,"")),"")))</f>
      </c>
      <c r="R14998">
        <f>IF($B14998="","",IF($J14998&lt;&gt;"",IFERROR(LOOKUP(2,1/(($B$5:$B$20000=$B14998)*($F$5:$F$20000="组件")*($I$5:$I$20000=$J14998)),$R$5:$R$20000)*IF($Q14998="",1,$Q14998),""),IF($P14998="","",IF($Q14998="",$P14998,$P14998*$Q14998))))</f>
      </c>
    </row>
    <row r="14999" spans="1:24" x14ac:dyDescent="0.25">
      <c r="A14999">
        <f>IF(B14999="","",IF(B14999=B14998,A14998,A14998+1))</f>
      </c>
      <c r="G14999">
        <f>IF($B14999="","",IF($J14999&lt;&gt;"",IFERROR(LOOKUP(2,1/(($B$5:$B$20000=$B14999)*($F$5:$F$20000="组件")*($I$5:$I$20000=$J14999)),$G$5:$G$20000)&amp;"."&amp;COUNTIFS($B$5:$B14999,$B14999,$J$5:$J14999,$J14999),""),COUNTIFS($B$5:$B14999,$B14999,$J$5:$J14999,"")))</f>
      </c>
      <c r="I14999">
        <f>IF($F14999="组件","C"&amp;TEXT(COUNTIFS($B$5:$B14999,$B14999,$F$5:$F14999,"组件"),"000"),"")</f>
      </c>
      <c r="J14999">
        <f>IF($B14999="","",IF($F14999="组件","",IF($Q14999&lt;&gt;"",IF(AND($B14999=$B14998,$F14998="组件"),$I14998,IF(AND($B14999=$B14998,$J14998&lt;&gt;""),$J14998,"")),"")))</f>
      </c>
      <c r="R14999">
        <f>IF($B14999="","",IF($J14999&lt;&gt;"",IFERROR(LOOKUP(2,1/(($B$5:$B$20000=$B14999)*($F$5:$F$20000="组件")*($I$5:$I$20000=$J14999)),$R$5:$R$20000)*IF($Q14999="",1,$Q14999),""),IF($P14999="","",IF($Q14999="",$P14999,$P14999*$Q14999))))</f>
      </c>
    </row>
    <row r="15000" spans="1:24" x14ac:dyDescent="0.25">
      <c r="A15000">
        <f>IF(B15000="","",IF(B15000=B14999,A14999,A14999+1))</f>
      </c>
      <c r="G15000">
        <f>IF($B15000="","",IF($J15000&lt;&gt;"",IFERROR(LOOKUP(2,1/(($B$5:$B$20000=$B15000)*($F$5:$F$20000="组件")*($I$5:$I$20000=$J15000)),$G$5:$G$20000)&amp;"."&amp;COUNTIFS($B$5:$B15000,$B15000,$J$5:$J15000,$J15000),""),COUNTIFS($B$5:$B15000,$B15000,$J$5:$J15000,"")))</f>
      </c>
      <c r="I15000">
        <f>IF($F15000="组件","C"&amp;TEXT(COUNTIFS($B$5:$B15000,$B15000,$F$5:$F15000,"组件"),"000"),"")</f>
      </c>
      <c r="J15000">
        <f>IF($B15000="","",IF($F15000="组件","",IF($Q15000&lt;&gt;"",IF(AND($B15000=$B14999,$F14999="组件"),$I14999,IF(AND($B15000=$B14999,$J14999&lt;&gt;""),$J14999,"")),"")))</f>
      </c>
      <c r="R15000">
        <f>IF($B15000="","",IF($J15000&lt;&gt;"",IFERROR(LOOKUP(2,1/(($B$5:$B$20000=$B15000)*($F$5:$F$20000="组件")*($I$5:$I$20000=$J15000)),$R$5:$R$20000)*IF($Q15000="",1,$Q15000),""),IF($P15000="","",IF($Q15000="",$P15000,$P15000*$Q15000))))</f>
      </c>
    </row>
    <row r="15001" spans="1:24" x14ac:dyDescent="0.25">
      <c r="A15001">
        <f>IF(B15001="","",IF(B15001=B15000,A15000,A15000+1))</f>
      </c>
      <c r="G15001">
        <f>IF($B15001="","",IF($J15001&lt;&gt;"",IFERROR(LOOKUP(2,1/(($B$5:$B$20000=$B15001)*($F$5:$F$20000="组件")*($I$5:$I$20000=$J15001)),$G$5:$G$20000)&amp;"."&amp;COUNTIFS($B$5:$B15001,$B15001,$J$5:$J15001,$J15001),""),COUNTIFS($B$5:$B15001,$B15001,$J$5:$J15001,"")))</f>
      </c>
      <c r="I15001">
        <f>IF($F15001="组件","C"&amp;TEXT(COUNTIFS($B$5:$B15001,$B15001,$F$5:$F15001,"组件"),"000"),"")</f>
      </c>
      <c r="J15001">
        <f>IF($B15001="","",IF($F15001="组件","",IF($Q15001&lt;&gt;"",IF(AND($B15001=$B15000,$F15000="组件"),$I15000,IF(AND($B15001=$B15000,$J15000&lt;&gt;""),$J15000,"")),"")))</f>
      </c>
      <c r="R15001">
        <f>IF($B15001="","",IF($J15001&lt;&gt;"",IFERROR(LOOKUP(2,1/(($B$5:$B$20000=$B15001)*($F$5:$F$20000="组件")*($I$5:$I$20000=$J15001)),$R$5:$R$20000)*IF($Q15001="",1,$Q15001),""),IF($P15001="","",IF($Q15001="",$P15001,$P15001*$Q15001))))</f>
      </c>
    </row>
    <row r="15002" spans="1:24" x14ac:dyDescent="0.25">
      <c r="A15002">
        <f>IF(B15002="","",IF(B15002=B15001,A15001,A15001+1))</f>
      </c>
      <c r="G15002">
        <f>IF($B15002="","",IF($J15002&lt;&gt;"",IFERROR(LOOKUP(2,1/(($B$5:$B$20000=$B15002)*($F$5:$F$20000="组件")*($I$5:$I$20000=$J15002)),$G$5:$G$20000)&amp;"."&amp;COUNTIFS($B$5:$B15002,$B15002,$J$5:$J15002,$J15002),""),COUNTIFS($B$5:$B15002,$B15002,$J$5:$J15002,"")))</f>
      </c>
      <c r="I15002">
        <f>IF($F15002="组件","C"&amp;TEXT(COUNTIFS($B$5:$B15002,$B15002,$F$5:$F15002,"组件"),"000"),"")</f>
      </c>
      <c r="J15002">
        <f>IF($B15002="","",IF($F15002="组件","",IF($Q15002&lt;&gt;"",IF(AND($B15002=$B15001,$F15001="组件"),$I15001,IF(AND($B15002=$B15001,$J15001&lt;&gt;""),$J15001,"")),"")))</f>
      </c>
      <c r="R15002">
        <f>IF($B15002="","",IF($J15002&lt;&gt;"",IFERROR(LOOKUP(2,1/(($B$5:$B$20000=$B15002)*($F$5:$F$20000="组件")*($I$5:$I$20000=$J15002)),$R$5:$R$20000)*IF($Q15002="",1,$Q15002),""),IF($P15002="","",IF($Q15002="",$P15002,$P15002*$Q15002))))</f>
      </c>
    </row>
    <row r="15003" spans="1:24" x14ac:dyDescent="0.25">
      <c r="A15003">
        <f>IF(B15003="","",IF(B15003=B15002,A15002,A15002+1))</f>
      </c>
      <c r="G15003">
        <f>IF($B15003="","",IF($J15003&lt;&gt;"",IFERROR(LOOKUP(2,1/(($B$5:$B$20000=$B15003)*($F$5:$F$20000="组件")*($I$5:$I$20000=$J15003)),$G$5:$G$20000)&amp;"."&amp;COUNTIFS($B$5:$B15003,$B15003,$J$5:$J15003,$J15003),""),COUNTIFS($B$5:$B15003,$B15003,$J$5:$J15003,"")))</f>
      </c>
      <c r="I15003">
        <f>IF($F15003="组件","C"&amp;TEXT(COUNTIFS($B$5:$B15003,$B15003,$F$5:$F15003,"组件"),"000"),"")</f>
      </c>
      <c r="J15003">
        <f>IF($B15003="","",IF($F15003="组件","",IF($Q15003&lt;&gt;"",IF(AND($B15003=$B15002,$F15002="组件"),$I15002,IF(AND($B15003=$B15002,$J15002&lt;&gt;""),$J15002,"")),"")))</f>
      </c>
      <c r="R15003">
        <f>IF($B15003="","",IF($J15003&lt;&gt;"",IFERROR(LOOKUP(2,1/(($B$5:$B$20000=$B15003)*($F$5:$F$20000="组件")*($I$5:$I$20000=$J15003)),$R$5:$R$20000)*IF($Q15003="",1,$Q15003),""),IF($P15003="","",IF($Q15003="",$P15003,$P15003*$Q15003))))</f>
      </c>
    </row>
    <row r="15004" spans="1:24" x14ac:dyDescent="0.25">
      <c r="A15004">
        <f>IF(B15004="","",IF(B15004=B15003,A15003,A15003+1))</f>
      </c>
      <c r="G15004">
        <f>IF($B15004="","",IF($J15004&lt;&gt;"",IFERROR(LOOKUP(2,1/(($B$5:$B$20000=$B15004)*($F$5:$F$20000="组件")*($I$5:$I$20000=$J15004)),$G$5:$G$20000)&amp;"."&amp;COUNTIFS($B$5:$B15004,$B15004,$J$5:$J15004,$J15004),""),COUNTIFS($B$5:$B15004,$B15004,$J$5:$J15004,"")))</f>
      </c>
      <c r="I15004">
        <f>IF($F15004="组件","C"&amp;TEXT(COUNTIFS($B$5:$B15004,$B15004,$F$5:$F15004,"组件"),"000"),"")</f>
      </c>
      <c r="J15004">
        <f>IF($B15004="","",IF($F15004="组件","",IF($Q15004&lt;&gt;"",IF(AND($B15004=$B15003,$F15003="组件"),$I15003,IF(AND($B15004=$B15003,$J15003&lt;&gt;""),$J15003,"")),"")))</f>
      </c>
      <c r="R15004">
        <f>IF($B15004="","",IF($J15004&lt;&gt;"",IFERROR(LOOKUP(2,1/(($B$5:$B$20000=$B15004)*($F$5:$F$20000="组件")*($I$5:$I$20000=$J15004)),$R$5:$R$20000)*IF($Q15004="",1,$Q15004),""),IF($P15004="","",IF($Q15004="",$P15004,$P15004*$Q15004))))</f>
      </c>
    </row>
    <row r="15005" spans="1:24" x14ac:dyDescent="0.25">
      <c r="A15005">
        <f>IF(B15005="","",IF(B15005=B15004,A15004,A15004+1))</f>
      </c>
      <c r="G15005">
        <f>IF($B15005="","",IF($J15005&lt;&gt;"",IFERROR(LOOKUP(2,1/(($B$5:$B$20000=$B15005)*($F$5:$F$20000="组件")*($I$5:$I$20000=$J15005)),$G$5:$G$20000)&amp;"."&amp;COUNTIFS($B$5:$B15005,$B15005,$J$5:$J15005,$J15005),""),COUNTIFS($B$5:$B15005,$B15005,$J$5:$J15005,"")))</f>
      </c>
      <c r="I15005">
        <f>IF($F15005="组件","C"&amp;TEXT(COUNTIFS($B$5:$B15005,$B15005,$F$5:$F15005,"组件"),"000"),"")</f>
      </c>
      <c r="J15005">
        <f>IF($B15005="","",IF($F15005="组件","",IF($Q15005&lt;&gt;"",IF(AND($B15005=$B15004,$F15004="组件"),$I15004,IF(AND($B15005=$B15004,$J15004&lt;&gt;""),$J15004,"")),"")))</f>
      </c>
      <c r="R15005">
        <f>IF($B15005="","",IF($J15005&lt;&gt;"",IFERROR(LOOKUP(2,1/(($B$5:$B$20000=$B15005)*($F$5:$F$20000="组件")*($I$5:$I$20000=$J15005)),$R$5:$R$20000)*IF($Q15005="",1,$Q15005),""),IF($P15005="","",IF($Q15005="",$P15005,$P15005*$Q15005))))</f>
      </c>
    </row>
    <row r="15006" spans="1:24" x14ac:dyDescent="0.25">
      <c r="A15006">
        <f>IF(B15006="","",IF(B15006=B15005,A15005,A15005+1))</f>
      </c>
      <c r="G15006">
        <f>IF($B15006="","",IF($J15006&lt;&gt;"",IFERROR(LOOKUP(2,1/(($B$5:$B$20000=$B15006)*($F$5:$F$20000="组件")*($I$5:$I$20000=$J15006)),$G$5:$G$20000)&amp;"."&amp;COUNTIFS($B$5:$B15006,$B15006,$J$5:$J15006,$J15006),""),COUNTIFS($B$5:$B15006,$B15006,$J$5:$J15006,"")))</f>
      </c>
      <c r="I15006">
        <f>IF($F15006="组件","C"&amp;TEXT(COUNTIFS($B$5:$B15006,$B15006,$F$5:$F15006,"组件"),"000"),"")</f>
      </c>
      <c r="J15006">
        <f>IF($B15006="","",IF($F15006="组件","",IF($Q15006&lt;&gt;"",IF(AND($B15006=$B15005,$F15005="组件"),$I15005,IF(AND($B15006=$B15005,$J15005&lt;&gt;""),$J15005,"")),"")))</f>
      </c>
      <c r="R15006">
        <f>IF($B15006="","",IF($J15006&lt;&gt;"",IFERROR(LOOKUP(2,1/(($B$5:$B$20000=$B15006)*($F$5:$F$20000="组件")*($I$5:$I$20000=$J15006)),$R$5:$R$20000)*IF($Q15006="",1,$Q15006),""),IF($P15006="","",IF($Q15006="",$P15006,$P15006*$Q15006))))</f>
      </c>
    </row>
    <row r="15007" spans="1:24" x14ac:dyDescent="0.25">
      <c r="A15007">
        <f>IF(B15007="","",IF(B15007=B15006,A15006,A15006+1))</f>
      </c>
      <c r="G15007">
        <f>IF($B15007="","",IF($J15007&lt;&gt;"",IFERROR(LOOKUP(2,1/(($B$5:$B$20000=$B15007)*($F$5:$F$20000="组件")*($I$5:$I$20000=$J15007)),$G$5:$G$20000)&amp;"."&amp;COUNTIFS($B$5:$B15007,$B15007,$J$5:$J15007,$J15007),""),COUNTIFS($B$5:$B15007,$B15007,$J$5:$J15007,"")))</f>
      </c>
      <c r="I15007">
        <f>IF($F15007="组件","C"&amp;TEXT(COUNTIFS($B$5:$B15007,$B15007,$F$5:$F15007,"组件"),"000"),"")</f>
      </c>
      <c r="J15007">
        <f>IF($B15007="","",IF($F15007="组件","",IF($Q15007&lt;&gt;"",IF(AND($B15007=$B15006,$F15006="组件"),$I15006,IF(AND($B15007=$B15006,$J15006&lt;&gt;""),$J15006,"")),"")))</f>
      </c>
      <c r="R15007">
        <f>IF($B15007="","",IF($J15007&lt;&gt;"",IFERROR(LOOKUP(2,1/(($B$5:$B$20000=$B15007)*($F$5:$F$20000="组件")*($I$5:$I$20000=$J15007)),$R$5:$R$20000)*IF($Q15007="",1,$Q15007),""),IF($P15007="","",IF($Q15007="",$P15007,$P15007*$Q15007))))</f>
      </c>
    </row>
    <row r="15008" spans="1:24" x14ac:dyDescent="0.25">
      <c r="A15008">
        <f>IF(B15008="","",IF(B15008=B15007,A15007,A15007+1))</f>
      </c>
      <c r="G15008">
        <f>IF($B15008="","",IF($J15008&lt;&gt;"",IFERROR(LOOKUP(2,1/(($B$5:$B$20000=$B15008)*($F$5:$F$20000="组件")*($I$5:$I$20000=$J15008)),$G$5:$G$20000)&amp;"."&amp;COUNTIFS($B$5:$B15008,$B15008,$J$5:$J15008,$J15008),""),COUNTIFS($B$5:$B15008,$B15008,$J$5:$J15008,"")))</f>
      </c>
      <c r="I15008">
        <f>IF($F15008="组件","C"&amp;TEXT(COUNTIFS($B$5:$B15008,$B15008,$F$5:$F15008,"组件"),"000"),"")</f>
      </c>
      <c r="J15008">
        <f>IF($B15008="","",IF($F15008="组件","",IF($Q15008&lt;&gt;"",IF(AND($B15008=$B15007,$F15007="组件"),$I15007,IF(AND($B15008=$B15007,$J15007&lt;&gt;""),$J15007,"")),"")))</f>
      </c>
      <c r="R15008">
        <f>IF($B15008="","",IF($J15008&lt;&gt;"",IFERROR(LOOKUP(2,1/(($B$5:$B$20000=$B15008)*($F$5:$F$20000="组件")*($I$5:$I$20000=$J15008)),$R$5:$R$20000)*IF($Q15008="",1,$Q15008),""),IF($P15008="","",IF($Q15008="",$P15008,$P15008*$Q15008))))</f>
      </c>
    </row>
    <row r="15009" spans="1:24" x14ac:dyDescent="0.25">
      <c r="A15009">
        <f>IF(B15009="","",IF(B15009=B15008,A15008,A15008+1))</f>
      </c>
      <c r="G15009">
        <f>IF($B15009="","",IF($J15009&lt;&gt;"",IFERROR(LOOKUP(2,1/(($B$5:$B$20000=$B15009)*($F$5:$F$20000="组件")*($I$5:$I$20000=$J15009)),$G$5:$G$20000)&amp;"."&amp;COUNTIFS($B$5:$B15009,$B15009,$J$5:$J15009,$J15009),""),COUNTIFS($B$5:$B15009,$B15009,$J$5:$J15009,"")))</f>
      </c>
      <c r="I15009">
        <f>IF($F15009="组件","C"&amp;TEXT(COUNTIFS($B$5:$B15009,$B15009,$F$5:$F15009,"组件"),"000"),"")</f>
      </c>
      <c r="J15009">
        <f>IF($B15009="","",IF($F15009="组件","",IF($Q15009&lt;&gt;"",IF(AND($B15009=$B15008,$F15008="组件"),$I15008,IF(AND($B15009=$B15008,$J15008&lt;&gt;""),$J15008,"")),"")))</f>
      </c>
      <c r="R15009">
        <f>IF($B15009="","",IF($J15009&lt;&gt;"",IFERROR(LOOKUP(2,1/(($B$5:$B$20000=$B15009)*($F$5:$F$20000="组件")*($I$5:$I$20000=$J15009)),$R$5:$R$20000)*IF($Q15009="",1,$Q15009),""),IF($P15009="","",IF($Q15009="",$P15009,$P15009*$Q15009))))</f>
      </c>
    </row>
    <row r="15010" spans="1:24" x14ac:dyDescent="0.25">
      <c r="A15010">
        <f>IF(B15010="","",IF(B15010=B15009,A15009,A15009+1))</f>
      </c>
      <c r="G15010">
        <f>IF($B15010="","",IF($J15010&lt;&gt;"",IFERROR(LOOKUP(2,1/(($B$5:$B$20000=$B15010)*($F$5:$F$20000="组件")*($I$5:$I$20000=$J15010)),$G$5:$G$20000)&amp;"."&amp;COUNTIFS($B$5:$B15010,$B15010,$J$5:$J15010,$J15010),""),COUNTIFS($B$5:$B15010,$B15010,$J$5:$J15010,"")))</f>
      </c>
      <c r="I15010">
        <f>IF($F15010="组件","C"&amp;TEXT(COUNTIFS($B$5:$B15010,$B15010,$F$5:$F15010,"组件"),"000"),"")</f>
      </c>
      <c r="J15010">
        <f>IF($B15010="","",IF($F15010="组件","",IF($Q15010&lt;&gt;"",IF(AND($B15010=$B15009,$F15009="组件"),$I15009,IF(AND($B15010=$B15009,$J15009&lt;&gt;""),$J15009,"")),"")))</f>
      </c>
      <c r="R15010">
        <f>IF($B15010="","",IF($J15010&lt;&gt;"",IFERROR(LOOKUP(2,1/(($B$5:$B$20000=$B15010)*($F$5:$F$20000="组件")*($I$5:$I$20000=$J15010)),$R$5:$R$20000)*IF($Q15010="",1,$Q15010),""),IF($P15010="","",IF($Q15010="",$P15010,$P15010*$Q15010))))</f>
      </c>
    </row>
    <row r="15011" spans="1:24" x14ac:dyDescent="0.25">
      <c r="A15011">
        <f>IF(B15011="","",IF(B15011=B15010,A15010,A15010+1))</f>
      </c>
      <c r="G15011">
        <f>IF($B15011="","",IF($J15011&lt;&gt;"",IFERROR(LOOKUP(2,1/(($B$5:$B$20000=$B15011)*($F$5:$F$20000="组件")*($I$5:$I$20000=$J15011)),$G$5:$G$20000)&amp;"."&amp;COUNTIFS($B$5:$B15011,$B15011,$J$5:$J15011,$J15011),""),COUNTIFS($B$5:$B15011,$B15011,$J$5:$J15011,"")))</f>
      </c>
      <c r="I15011">
        <f>IF($F15011="组件","C"&amp;TEXT(COUNTIFS($B$5:$B15011,$B15011,$F$5:$F15011,"组件"),"000"),"")</f>
      </c>
      <c r="J15011">
        <f>IF($B15011="","",IF($F15011="组件","",IF($Q15011&lt;&gt;"",IF(AND($B15011=$B15010,$F15010="组件"),$I15010,IF(AND($B15011=$B15010,$J15010&lt;&gt;""),$J15010,"")),"")))</f>
      </c>
      <c r="R15011">
        <f>IF($B15011="","",IF($J15011&lt;&gt;"",IFERROR(LOOKUP(2,1/(($B$5:$B$20000=$B15011)*($F$5:$F$20000="组件")*($I$5:$I$20000=$J15011)),$R$5:$R$20000)*IF($Q15011="",1,$Q15011),""),IF($P15011="","",IF($Q15011="",$P15011,$P15011*$Q15011))))</f>
      </c>
    </row>
    <row r="15012" spans="1:24" x14ac:dyDescent="0.25">
      <c r="A15012">
        <f>IF(B15012="","",IF(B15012=B15011,A15011,A15011+1))</f>
      </c>
      <c r="G15012">
        <f>IF($B15012="","",IF($J15012&lt;&gt;"",IFERROR(LOOKUP(2,1/(($B$5:$B$20000=$B15012)*($F$5:$F$20000="组件")*($I$5:$I$20000=$J15012)),$G$5:$G$20000)&amp;"."&amp;COUNTIFS($B$5:$B15012,$B15012,$J$5:$J15012,$J15012),""),COUNTIFS($B$5:$B15012,$B15012,$J$5:$J15012,"")))</f>
      </c>
      <c r="I15012">
        <f>IF($F15012="组件","C"&amp;TEXT(COUNTIFS($B$5:$B15012,$B15012,$F$5:$F15012,"组件"),"000"),"")</f>
      </c>
      <c r="J15012">
        <f>IF($B15012="","",IF($F15012="组件","",IF($Q15012&lt;&gt;"",IF(AND($B15012=$B15011,$F15011="组件"),$I15011,IF(AND($B15012=$B15011,$J15011&lt;&gt;""),$J15011,"")),"")))</f>
      </c>
      <c r="R15012">
        <f>IF($B15012="","",IF($J15012&lt;&gt;"",IFERROR(LOOKUP(2,1/(($B$5:$B$20000=$B15012)*($F$5:$F$20000="组件")*($I$5:$I$20000=$J15012)),$R$5:$R$20000)*IF($Q15012="",1,$Q15012),""),IF($P15012="","",IF($Q15012="",$P15012,$P15012*$Q15012))))</f>
      </c>
    </row>
    <row r="15013" spans="1:24" x14ac:dyDescent="0.25">
      <c r="A15013">
        <f>IF(B15013="","",IF(B15013=B15012,A15012,A15012+1))</f>
      </c>
      <c r="G15013">
        <f>IF($B15013="","",IF($J15013&lt;&gt;"",IFERROR(LOOKUP(2,1/(($B$5:$B$20000=$B15013)*($F$5:$F$20000="组件")*($I$5:$I$20000=$J15013)),$G$5:$G$20000)&amp;"."&amp;COUNTIFS($B$5:$B15013,$B15013,$J$5:$J15013,$J15013),""),COUNTIFS($B$5:$B15013,$B15013,$J$5:$J15013,"")))</f>
      </c>
      <c r="I15013">
        <f>IF($F15013="组件","C"&amp;TEXT(COUNTIFS($B$5:$B15013,$B15013,$F$5:$F15013,"组件"),"000"),"")</f>
      </c>
      <c r="J15013">
        <f>IF($B15013="","",IF($F15013="组件","",IF($Q15013&lt;&gt;"",IF(AND($B15013=$B15012,$F15012="组件"),$I15012,IF(AND($B15013=$B15012,$J15012&lt;&gt;""),$J15012,"")),"")))</f>
      </c>
      <c r="R15013">
        <f>IF($B15013="","",IF($J15013&lt;&gt;"",IFERROR(LOOKUP(2,1/(($B$5:$B$20000=$B15013)*($F$5:$F$20000="组件")*($I$5:$I$20000=$J15013)),$R$5:$R$20000)*IF($Q15013="",1,$Q15013),""),IF($P15013="","",IF($Q15013="",$P15013,$P15013*$Q15013))))</f>
      </c>
    </row>
    <row r="15014" spans="1:24" x14ac:dyDescent="0.25">
      <c r="A15014">
        <f>IF(B15014="","",IF(B15014=B15013,A15013,A15013+1))</f>
      </c>
      <c r="G15014">
        <f>IF($B15014="","",IF($J15014&lt;&gt;"",IFERROR(LOOKUP(2,1/(($B$5:$B$20000=$B15014)*($F$5:$F$20000="组件")*($I$5:$I$20000=$J15014)),$G$5:$G$20000)&amp;"."&amp;COUNTIFS($B$5:$B15014,$B15014,$J$5:$J15014,$J15014),""),COUNTIFS($B$5:$B15014,$B15014,$J$5:$J15014,"")))</f>
      </c>
      <c r="I15014">
        <f>IF($F15014="组件","C"&amp;TEXT(COUNTIFS($B$5:$B15014,$B15014,$F$5:$F15014,"组件"),"000"),"")</f>
      </c>
      <c r="J15014">
        <f>IF($B15014="","",IF($F15014="组件","",IF($Q15014&lt;&gt;"",IF(AND($B15014=$B15013,$F15013="组件"),$I15013,IF(AND($B15014=$B15013,$J15013&lt;&gt;""),$J15013,"")),"")))</f>
      </c>
      <c r="R15014">
        <f>IF($B15014="","",IF($J15014&lt;&gt;"",IFERROR(LOOKUP(2,1/(($B$5:$B$20000=$B15014)*($F$5:$F$20000="组件")*($I$5:$I$20000=$J15014)),$R$5:$R$20000)*IF($Q15014="",1,$Q15014),""),IF($P15014="","",IF($Q15014="",$P15014,$P15014*$Q15014))))</f>
      </c>
    </row>
    <row r="15015" spans="1:24" x14ac:dyDescent="0.25">
      <c r="A15015">
        <f>IF(B15015="","",IF(B15015=B15014,A15014,A15014+1))</f>
      </c>
      <c r="G15015">
        <f>IF($B15015="","",IF($J15015&lt;&gt;"",IFERROR(LOOKUP(2,1/(($B$5:$B$20000=$B15015)*($F$5:$F$20000="组件")*($I$5:$I$20000=$J15015)),$G$5:$G$20000)&amp;"."&amp;COUNTIFS($B$5:$B15015,$B15015,$J$5:$J15015,$J15015),""),COUNTIFS($B$5:$B15015,$B15015,$J$5:$J15015,"")))</f>
      </c>
      <c r="I15015">
        <f>IF($F15015="组件","C"&amp;TEXT(COUNTIFS($B$5:$B15015,$B15015,$F$5:$F15015,"组件"),"000"),"")</f>
      </c>
      <c r="J15015">
        <f>IF($B15015="","",IF($F15015="组件","",IF($Q15015&lt;&gt;"",IF(AND($B15015=$B15014,$F15014="组件"),$I15014,IF(AND($B15015=$B15014,$J15014&lt;&gt;""),$J15014,"")),"")))</f>
      </c>
      <c r="R15015">
        <f>IF($B15015="","",IF($J15015&lt;&gt;"",IFERROR(LOOKUP(2,1/(($B$5:$B$20000=$B15015)*($F$5:$F$20000="组件")*($I$5:$I$20000=$J15015)),$R$5:$R$20000)*IF($Q15015="",1,$Q15015),""),IF($P15015="","",IF($Q15015="",$P15015,$P15015*$Q15015))))</f>
      </c>
    </row>
    <row r="15016" spans="1:24" x14ac:dyDescent="0.25">
      <c r="A15016">
        <f>IF(B15016="","",IF(B15016=B15015,A15015,A15015+1))</f>
      </c>
      <c r="G15016">
        <f>IF($B15016="","",IF($J15016&lt;&gt;"",IFERROR(LOOKUP(2,1/(($B$5:$B$20000=$B15016)*($F$5:$F$20000="组件")*($I$5:$I$20000=$J15016)),$G$5:$G$20000)&amp;"."&amp;COUNTIFS($B$5:$B15016,$B15016,$J$5:$J15016,$J15016),""),COUNTIFS($B$5:$B15016,$B15016,$J$5:$J15016,"")))</f>
      </c>
      <c r="I15016">
        <f>IF($F15016="组件","C"&amp;TEXT(COUNTIFS($B$5:$B15016,$B15016,$F$5:$F15016,"组件"),"000"),"")</f>
      </c>
      <c r="J15016">
        <f>IF($B15016="","",IF($F15016="组件","",IF($Q15016&lt;&gt;"",IF(AND($B15016=$B15015,$F15015="组件"),$I15015,IF(AND($B15016=$B15015,$J15015&lt;&gt;""),$J15015,"")),"")))</f>
      </c>
      <c r="R15016">
        <f>IF($B15016="","",IF($J15016&lt;&gt;"",IFERROR(LOOKUP(2,1/(($B$5:$B$20000=$B15016)*($F$5:$F$20000="组件")*($I$5:$I$20000=$J15016)),$R$5:$R$20000)*IF($Q15016="",1,$Q15016),""),IF($P15016="","",IF($Q15016="",$P15016,$P15016*$Q15016))))</f>
      </c>
    </row>
    <row r="15017" spans="1:24" x14ac:dyDescent="0.25">
      <c r="A15017">
        <f>IF(B15017="","",IF(B15017=B15016,A15016,A15016+1))</f>
      </c>
      <c r="G15017">
        <f>IF($B15017="","",IF($J15017&lt;&gt;"",IFERROR(LOOKUP(2,1/(($B$5:$B$20000=$B15017)*($F$5:$F$20000="组件")*($I$5:$I$20000=$J15017)),$G$5:$G$20000)&amp;"."&amp;COUNTIFS($B$5:$B15017,$B15017,$J$5:$J15017,$J15017),""),COUNTIFS($B$5:$B15017,$B15017,$J$5:$J15017,"")))</f>
      </c>
      <c r="I15017">
        <f>IF($F15017="组件","C"&amp;TEXT(COUNTIFS($B$5:$B15017,$B15017,$F$5:$F15017,"组件"),"000"),"")</f>
      </c>
      <c r="J15017">
        <f>IF($B15017="","",IF($F15017="组件","",IF($Q15017&lt;&gt;"",IF(AND($B15017=$B15016,$F15016="组件"),$I15016,IF(AND($B15017=$B15016,$J15016&lt;&gt;""),$J15016,"")),"")))</f>
      </c>
      <c r="R15017">
        <f>IF($B15017="","",IF($J15017&lt;&gt;"",IFERROR(LOOKUP(2,1/(($B$5:$B$20000=$B15017)*($F$5:$F$20000="组件")*($I$5:$I$20000=$J15017)),$R$5:$R$20000)*IF($Q15017="",1,$Q15017),""),IF($P15017="","",IF($Q15017="",$P15017,$P15017*$Q15017))))</f>
      </c>
    </row>
    <row r="15018" spans="1:24" x14ac:dyDescent="0.25">
      <c r="A15018">
        <f>IF(B15018="","",IF(B15018=B15017,A15017,A15017+1))</f>
      </c>
      <c r="G15018">
        <f>IF($B15018="","",IF($J15018&lt;&gt;"",IFERROR(LOOKUP(2,1/(($B$5:$B$20000=$B15018)*($F$5:$F$20000="组件")*($I$5:$I$20000=$J15018)),$G$5:$G$20000)&amp;"."&amp;COUNTIFS($B$5:$B15018,$B15018,$J$5:$J15018,$J15018),""),COUNTIFS($B$5:$B15018,$B15018,$J$5:$J15018,"")))</f>
      </c>
      <c r="I15018">
        <f>IF($F15018="组件","C"&amp;TEXT(COUNTIFS($B$5:$B15018,$B15018,$F$5:$F15018,"组件"),"000"),"")</f>
      </c>
      <c r="J15018">
        <f>IF($B15018="","",IF($F15018="组件","",IF($Q15018&lt;&gt;"",IF(AND($B15018=$B15017,$F15017="组件"),$I15017,IF(AND($B15018=$B15017,$J15017&lt;&gt;""),$J15017,"")),"")))</f>
      </c>
      <c r="R15018">
        <f>IF($B15018="","",IF($J15018&lt;&gt;"",IFERROR(LOOKUP(2,1/(($B$5:$B$20000=$B15018)*($F$5:$F$20000="组件")*($I$5:$I$20000=$J15018)),$R$5:$R$20000)*IF($Q15018="",1,$Q15018),""),IF($P15018="","",IF($Q15018="",$P15018,$P15018*$Q15018))))</f>
      </c>
    </row>
    <row r="15019" spans="1:24" x14ac:dyDescent="0.25">
      <c r="A15019">
        <f>IF(B15019="","",IF(B15019=B15018,A15018,A15018+1))</f>
      </c>
      <c r="G15019">
        <f>IF($B15019="","",IF($J15019&lt;&gt;"",IFERROR(LOOKUP(2,1/(($B$5:$B$20000=$B15019)*($F$5:$F$20000="组件")*($I$5:$I$20000=$J15019)),$G$5:$G$20000)&amp;"."&amp;COUNTIFS($B$5:$B15019,$B15019,$J$5:$J15019,$J15019),""),COUNTIFS($B$5:$B15019,$B15019,$J$5:$J15019,"")))</f>
      </c>
      <c r="I15019">
        <f>IF($F15019="组件","C"&amp;TEXT(COUNTIFS($B$5:$B15019,$B15019,$F$5:$F15019,"组件"),"000"),"")</f>
      </c>
      <c r="J15019">
        <f>IF($B15019="","",IF($F15019="组件","",IF($Q15019&lt;&gt;"",IF(AND($B15019=$B15018,$F15018="组件"),$I15018,IF(AND($B15019=$B15018,$J15018&lt;&gt;""),$J15018,"")),"")))</f>
      </c>
      <c r="R15019">
        <f>IF($B15019="","",IF($J15019&lt;&gt;"",IFERROR(LOOKUP(2,1/(($B$5:$B$20000=$B15019)*($F$5:$F$20000="组件")*($I$5:$I$20000=$J15019)),$R$5:$R$20000)*IF($Q15019="",1,$Q15019),""),IF($P15019="","",IF($Q15019="",$P15019,$P15019*$Q15019))))</f>
      </c>
    </row>
    <row r="15020" spans="1:24" x14ac:dyDescent="0.25">
      <c r="A15020">
        <f>IF(B15020="","",IF(B15020=B15019,A15019,A15019+1))</f>
      </c>
      <c r="G15020">
        <f>IF($B15020="","",IF($J15020&lt;&gt;"",IFERROR(LOOKUP(2,1/(($B$5:$B$20000=$B15020)*($F$5:$F$20000="组件")*($I$5:$I$20000=$J15020)),$G$5:$G$20000)&amp;"."&amp;COUNTIFS($B$5:$B15020,$B15020,$J$5:$J15020,$J15020),""),COUNTIFS($B$5:$B15020,$B15020,$J$5:$J15020,"")))</f>
      </c>
      <c r="I15020">
        <f>IF($F15020="组件","C"&amp;TEXT(COUNTIFS($B$5:$B15020,$B15020,$F$5:$F15020,"组件"),"000"),"")</f>
      </c>
      <c r="J15020">
        <f>IF($B15020="","",IF($F15020="组件","",IF($Q15020&lt;&gt;"",IF(AND($B15020=$B15019,$F15019="组件"),$I15019,IF(AND($B15020=$B15019,$J15019&lt;&gt;""),$J15019,"")),"")))</f>
      </c>
      <c r="R15020">
        <f>IF($B15020="","",IF($J15020&lt;&gt;"",IFERROR(LOOKUP(2,1/(($B$5:$B$20000=$B15020)*($F$5:$F$20000="组件")*($I$5:$I$20000=$J15020)),$R$5:$R$20000)*IF($Q15020="",1,$Q15020),""),IF($P15020="","",IF($Q15020="",$P15020,$P15020*$Q15020))))</f>
      </c>
    </row>
    <row r="15021" spans="1:24" x14ac:dyDescent="0.25">
      <c r="A15021">
        <f>IF(B15021="","",IF(B15021=B15020,A15020,A15020+1))</f>
      </c>
      <c r="G15021">
        <f>IF($B15021="","",IF($J15021&lt;&gt;"",IFERROR(LOOKUP(2,1/(($B$5:$B$20000=$B15021)*($F$5:$F$20000="组件")*($I$5:$I$20000=$J15021)),$G$5:$G$20000)&amp;"."&amp;COUNTIFS($B$5:$B15021,$B15021,$J$5:$J15021,$J15021),""),COUNTIFS($B$5:$B15021,$B15021,$J$5:$J15021,"")))</f>
      </c>
      <c r="I15021">
        <f>IF($F15021="组件","C"&amp;TEXT(COUNTIFS($B$5:$B15021,$B15021,$F$5:$F15021,"组件"),"000"),"")</f>
      </c>
      <c r="J15021">
        <f>IF($B15021="","",IF($F15021="组件","",IF($Q15021&lt;&gt;"",IF(AND($B15021=$B15020,$F15020="组件"),$I15020,IF(AND($B15021=$B15020,$J15020&lt;&gt;""),$J15020,"")),"")))</f>
      </c>
      <c r="R15021">
        <f>IF($B15021="","",IF($J15021&lt;&gt;"",IFERROR(LOOKUP(2,1/(($B$5:$B$20000=$B15021)*($F$5:$F$20000="组件")*($I$5:$I$20000=$J15021)),$R$5:$R$20000)*IF($Q15021="",1,$Q15021),""),IF($P15021="","",IF($Q15021="",$P15021,$P15021*$Q15021))))</f>
      </c>
    </row>
    <row r="15022" spans="1:24" x14ac:dyDescent="0.25">
      <c r="A15022">
        <f>IF(B15022="","",IF(B15022=B15021,A15021,A15021+1))</f>
      </c>
      <c r="G15022">
        <f>IF($B15022="","",IF($J15022&lt;&gt;"",IFERROR(LOOKUP(2,1/(($B$5:$B$20000=$B15022)*($F$5:$F$20000="组件")*($I$5:$I$20000=$J15022)),$G$5:$G$20000)&amp;"."&amp;COUNTIFS($B$5:$B15022,$B15022,$J$5:$J15022,$J15022),""),COUNTIFS($B$5:$B15022,$B15022,$J$5:$J15022,"")))</f>
      </c>
      <c r="I15022">
        <f>IF($F15022="组件","C"&amp;TEXT(COUNTIFS($B$5:$B15022,$B15022,$F$5:$F15022,"组件"),"000"),"")</f>
      </c>
      <c r="J15022">
        <f>IF($B15022="","",IF($F15022="组件","",IF($Q15022&lt;&gt;"",IF(AND($B15022=$B15021,$F15021="组件"),$I15021,IF(AND($B15022=$B15021,$J15021&lt;&gt;""),$J15021,"")),"")))</f>
      </c>
      <c r="R15022">
        <f>IF($B15022="","",IF($J15022&lt;&gt;"",IFERROR(LOOKUP(2,1/(($B$5:$B$20000=$B15022)*($F$5:$F$20000="组件")*($I$5:$I$20000=$J15022)),$R$5:$R$20000)*IF($Q15022="",1,$Q15022),""),IF($P15022="","",IF($Q15022="",$P15022,$P15022*$Q15022))))</f>
      </c>
    </row>
    <row r="15023" spans="1:24" x14ac:dyDescent="0.25">
      <c r="A15023">
        <f>IF(B15023="","",IF(B15023=B15022,A15022,A15022+1))</f>
      </c>
      <c r="G15023">
        <f>IF($B15023="","",IF($J15023&lt;&gt;"",IFERROR(LOOKUP(2,1/(($B$5:$B$20000=$B15023)*($F$5:$F$20000="组件")*($I$5:$I$20000=$J15023)),$G$5:$G$20000)&amp;"."&amp;COUNTIFS($B$5:$B15023,$B15023,$J$5:$J15023,$J15023),""),COUNTIFS($B$5:$B15023,$B15023,$J$5:$J15023,"")))</f>
      </c>
      <c r="I15023">
        <f>IF($F15023="组件","C"&amp;TEXT(COUNTIFS($B$5:$B15023,$B15023,$F$5:$F15023,"组件"),"000"),"")</f>
      </c>
      <c r="J15023">
        <f>IF($B15023="","",IF($F15023="组件","",IF($Q15023&lt;&gt;"",IF(AND($B15023=$B15022,$F15022="组件"),$I15022,IF(AND($B15023=$B15022,$J15022&lt;&gt;""),$J15022,"")),"")))</f>
      </c>
      <c r="R15023">
        <f>IF($B15023="","",IF($J15023&lt;&gt;"",IFERROR(LOOKUP(2,1/(($B$5:$B$20000=$B15023)*($F$5:$F$20000="组件")*($I$5:$I$20000=$J15023)),$R$5:$R$20000)*IF($Q15023="",1,$Q15023),""),IF($P15023="","",IF($Q15023="",$P15023,$P15023*$Q15023))))</f>
      </c>
    </row>
    <row r="15024" spans="1:24" x14ac:dyDescent="0.25">
      <c r="A15024">
        <f>IF(B15024="","",IF(B15024=B15023,A15023,A15023+1))</f>
      </c>
      <c r="G15024">
        <f>IF($B15024="","",IF($J15024&lt;&gt;"",IFERROR(LOOKUP(2,1/(($B$5:$B$20000=$B15024)*($F$5:$F$20000="组件")*($I$5:$I$20000=$J15024)),$G$5:$G$20000)&amp;"."&amp;COUNTIFS($B$5:$B15024,$B15024,$J$5:$J15024,$J15024),""),COUNTIFS($B$5:$B15024,$B15024,$J$5:$J15024,"")))</f>
      </c>
      <c r="I15024">
        <f>IF($F15024="组件","C"&amp;TEXT(COUNTIFS($B$5:$B15024,$B15024,$F$5:$F15024,"组件"),"000"),"")</f>
      </c>
      <c r="J15024">
        <f>IF($B15024="","",IF($F15024="组件","",IF($Q15024&lt;&gt;"",IF(AND($B15024=$B15023,$F15023="组件"),$I15023,IF(AND($B15024=$B15023,$J15023&lt;&gt;""),$J15023,"")),"")))</f>
      </c>
      <c r="R15024">
        <f>IF($B15024="","",IF($J15024&lt;&gt;"",IFERROR(LOOKUP(2,1/(($B$5:$B$20000=$B15024)*($F$5:$F$20000="组件")*($I$5:$I$20000=$J15024)),$R$5:$R$20000)*IF($Q15024="",1,$Q15024),""),IF($P15024="","",IF($Q15024="",$P15024,$P15024*$Q15024))))</f>
      </c>
    </row>
    <row r="15025" spans="1:24" x14ac:dyDescent="0.25">
      <c r="A15025">
        <f>IF(B15025="","",IF(B15025=B15024,A15024,A15024+1))</f>
      </c>
      <c r="G15025">
        <f>IF($B15025="","",IF($J15025&lt;&gt;"",IFERROR(LOOKUP(2,1/(($B$5:$B$20000=$B15025)*($F$5:$F$20000="组件")*($I$5:$I$20000=$J15025)),$G$5:$G$20000)&amp;"."&amp;COUNTIFS($B$5:$B15025,$B15025,$J$5:$J15025,$J15025),""),COUNTIFS($B$5:$B15025,$B15025,$J$5:$J15025,"")))</f>
      </c>
      <c r="I15025">
        <f>IF($F15025="组件","C"&amp;TEXT(COUNTIFS($B$5:$B15025,$B15025,$F$5:$F15025,"组件"),"000"),"")</f>
      </c>
      <c r="J15025">
        <f>IF($B15025="","",IF($F15025="组件","",IF($Q15025&lt;&gt;"",IF(AND($B15025=$B15024,$F15024="组件"),$I15024,IF(AND($B15025=$B15024,$J15024&lt;&gt;""),$J15024,"")),"")))</f>
      </c>
      <c r="R15025">
        <f>IF($B15025="","",IF($J15025&lt;&gt;"",IFERROR(LOOKUP(2,1/(($B$5:$B$20000=$B15025)*($F$5:$F$20000="组件")*($I$5:$I$20000=$J15025)),$R$5:$R$20000)*IF($Q15025="",1,$Q15025),""),IF($P15025="","",IF($Q15025="",$P15025,$P15025*$Q15025))))</f>
      </c>
    </row>
    <row r="15026" spans="1:24" x14ac:dyDescent="0.25">
      <c r="A15026">
        <f>IF(B15026="","",IF(B15026=B15025,A15025,A15025+1))</f>
      </c>
      <c r="G15026">
        <f>IF($B15026="","",IF($J15026&lt;&gt;"",IFERROR(LOOKUP(2,1/(($B$5:$B$20000=$B15026)*($F$5:$F$20000="组件")*($I$5:$I$20000=$J15026)),$G$5:$G$20000)&amp;"."&amp;COUNTIFS($B$5:$B15026,$B15026,$J$5:$J15026,$J15026),""),COUNTIFS($B$5:$B15026,$B15026,$J$5:$J15026,"")))</f>
      </c>
      <c r="I15026">
        <f>IF($F15026="组件","C"&amp;TEXT(COUNTIFS($B$5:$B15026,$B15026,$F$5:$F15026,"组件"),"000"),"")</f>
      </c>
      <c r="J15026">
        <f>IF($B15026="","",IF($F15026="组件","",IF($Q15026&lt;&gt;"",IF(AND($B15026=$B15025,$F15025="组件"),$I15025,IF(AND($B15026=$B15025,$J15025&lt;&gt;""),$J15025,"")),"")))</f>
      </c>
      <c r="R15026">
        <f>IF($B15026="","",IF($J15026&lt;&gt;"",IFERROR(LOOKUP(2,1/(($B$5:$B$20000=$B15026)*($F$5:$F$20000="组件")*($I$5:$I$20000=$J15026)),$R$5:$R$20000)*IF($Q15026="",1,$Q15026),""),IF($P15026="","",IF($Q15026="",$P15026,$P15026*$Q15026))))</f>
      </c>
    </row>
    <row r="15027" spans="1:24" x14ac:dyDescent="0.25">
      <c r="A15027">
        <f>IF(B15027="","",IF(B15027=B15026,A15026,A15026+1))</f>
      </c>
      <c r="G15027">
        <f>IF($B15027="","",IF($J15027&lt;&gt;"",IFERROR(LOOKUP(2,1/(($B$5:$B$20000=$B15027)*($F$5:$F$20000="组件")*($I$5:$I$20000=$J15027)),$G$5:$G$20000)&amp;"."&amp;COUNTIFS($B$5:$B15027,$B15027,$J$5:$J15027,$J15027),""),COUNTIFS($B$5:$B15027,$B15027,$J$5:$J15027,"")))</f>
      </c>
      <c r="I15027">
        <f>IF($F15027="组件","C"&amp;TEXT(COUNTIFS($B$5:$B15027,$B15027,$F$5:$F15027,"组件"),"000"),"")</f>
      </c>
      <c r="J15027">
        <f>IF($B15027="","",IF($F15027="组件","",IF($Q15027&lt;&gt;"",IF(AND($B15027=$B15026,$F15026="组件"),$I15026,IF(AND($B15027=$B15026,$J15026&lt;&gt;""),$J15026,"")),"")))</f>
      </c>
      <c r="R15027">
        <f>IF($B15027="","",IF($J15027&lt;&gt;"",IFERROR(LOOKUP(2,1/(($B$5:$B$20000=$B15027)*($F$5:$F$20000="组件")*($I$5:$I$20000=$J15027)),$R$5:$R$20000)*IF($Q15027="",1,$Q15027),""),IF($P15027="","",IF($Q15027="",$P15027,$P15027*$Q15027))))</f>
      </c>
    </row>
    <row r="15028" spans="1:24" x14ac:dyDescent="0.25">
      <c r="A15028">
        <f>IF(B15028="","",IF(B15028=B15027,A15027,A15027+1))</f>
      </c>
      <c r="G15028">
        <f>IF($B15028="","",IF($J15028&lt;&gt;"",IFERROR(LOOKUP(2,1/(($B$5:$B$20000=$B15028)*($F$5:$F$20000="组件")*($I$5:$I$20000=$J15028)),$G$5:$G$20000)&amp;"."&amp;COUNTIFS($B$5:$B15028,$B15028,$J$5:$J15028,$J15028),""),COUNTIFS($B$5:$B15028,$B15028,$J$5:$J15028,"")))</f>
      </c>
      <c r="I15028">
        <f>IF($F15028="组件","C"&amp;TEXT(COUNTIFS($B$5:$B15028,$B15028,$F$5:$F15028,"组件"),"000"),"")</f>
      </c>
      <c r="J15028">
        <f>IF($B15028="","",IF($F15028="组件","",IF($Q15028&lt;&gt;"",IF(AND($B15028=$B15027,$F15027="组件"),$I15027,IF(AND($B15028=$B15027,$J15027&lt;&gt;""),$J15027,"")),"")))</f>
      </c>
      <c r="R15028">
        <f>IF($B15028="","",IF($J15028&lt;&gt;"",IFERROR(LOOKUP(2,1/(($B$5:$B$20000=$B15028)*($F$5:$F$20000="组件")*($I$5:$I$20000=$J15028)),$R$5:$R$20000)*IF($Q15028="",1,$Q15028),""),IF($P15028="","",IF($Q15028="",$P15028,$P15028*$Q15028))))</f>
      </c>
    </row>
    <row r="15029" spans="1:24" x14ac:dyDescent="0.25">
      <c r="A15029">
        <f>IF(B15029="","",IF(B15029=B15028,A15028,A15028+1))</f>
      </c>
      <c r="G15029">
        <f>IF($B15029="","",IF($J15029&lt;&gt;"",IFERROR(LOOKUP(2,1/(($B$5:$B$20000=$B15029)*($F$5:$F$20000="组件")*($I$5:$I$20000=$J15029)),$G$5:$G$20000)&amp;"."&amp;COUNTIFS($B$5:$B15029,$B15029,$J$5:$J15029,$J15029),""),COUNTIFS($B$5:$B15029,$B15029,$J$5:$J15029,"")))</f>
      </c>
      <c r="I15029">
        <f>IF($F15029="组件","C"&amp;TEXT(COUNTIFS($B$5:$B15029,$B15029,$F$5:$F15029,"组件"),"000"),"")</f>
      </c>
      <c r="J15029">
        <f>IF($B15029="","",IF($F15029="组件","",IF($Q15029&lt;&gt;"",IF(AND($B15029=$B15028,$F15028="组件"),$I15028,IF(AND($B15029=$B15028,$J15028&lt;&gt;""),$J15028,"")),"")))</f>
      </c>
      <c r="R15029">
        <f>IF($B15029="","",IF($J15029&lt;&gt;"",IFERROR(LOOKUP(2,1/(($B$5:$B$20000=$B15029)*($F$5:$F$20000="组件")*($I$5:$I$20000=$J15029)),$R$5:$R$20000)*IF($Q15029="",1,$Q15029),""),IF($P15029="","",IF($Q15029="",$P15029,$P15029*$Q15029))))</f>
      </c>
    </row>
    <row r="15030" spans="1:24" x14ac:dyDescent="0.25">
      <c r="A15030">
        <f>IF(B15030="","",IF(B15030=B15029,A15029,A15029+1))</f>
      </c>
      <c r="G15030">
        <f>IF($B15030="","",IF($J15030&lt;&gt;"",IFERROR(LOOKUP(2,1/(($B$5:$B$20000=$B15030)*($F$5:$F$20000="组件")*($I$5:$I$20000=$J15030)),$G$5:$G$20000)&amp;"."&amp;COUNTIFS($B$5:$B15030,$B15030,$J$5:$J15030,$J15030),""),COUNTIFS($B$5:$B15030,$B15030,$J$5:$J15030,"")))</f>
      </c>
      <c r="I15030">
        <f>IF($F15030="组件","C"&amp;TEXT(COUNTIFS($B$5:$B15030,$B15030,$F$5:$F15030,"组件"),"000"),"")</f>
      </c>
      <c r="J15030">
        <f>IF($B15030="","",IF($F15030="组件","",IF($Q15030&lt;&gt;"",IF(AND($B15030=$B15029,$F15029="组件"),$I15029,IF(AND($B15030=$B15029,$J15029&lt;&gt;""),$J15029,"")),"")))</f>
      </c>
      <c r="R15030">
        <f>IF($B15030="","",IF($J15030&lt;&gt;"",IFERROR(LOOKUP(2,1/(($B$5:$B$20000=$B15030)*($F$5:$F$20000="组件")*($I$5:$I$20000=$J15030)),$R$5:$R$20000)*IF($Q15030="",1,$Q15030),""),IF($P15030="","",IF($Q15030="",$P15030,$P15030*$Q15030))))</f>
      </c>
    </row>
    <row r="15031" spans="1:24" x14ac:dyDescent="0.25">
      <c r="A15031">
        <f>IF(B15031="","",IF(B15031=B15030,A15030,A15030+1))</f>
      </c>
      <c r="G15031">
        <f>IF($B15031="","",IF($J15031&lt;&gt;"",IFERROR(LOOKUP(2,1/(($B$5:$B$20000=$B15031)*($F$5:$F$20000="组件")*($I$5:$I$20000=$J15031)),$G$5:$G$20000)&amp;"."&amp;COUNTIFS($B$5:$B15031,$B15031,$J$5:$J15031,$J15031),""),COUNTIFS($B$5:$B15031,$B15031,$J$5:$J15031,"")))</f>
      </c>
      <c r="I15031">
        <f>IF($F15031="组件","C"&amp;TEXT(COUNTIFS($B$5:$B15031,$B15031,$F$5:$F15031,"组件"),"000"),"")</f>
      </c>
      <c r="J15031">
        <f>IF($B15031="","",IF($F15031="组件","",IF($Q15031&lt;&gt;"",IF(AND($B15031=$B15030,$F15030="组件"),$I15030,IF(AND($B15031=$B15030,$J15030&lt;&gt;""),$J15030,"")),"")))</f>
      </c>
      <c r="R15031">
        <f>IF($B15031="","",IF($J15031&lt;&gt;"",IFERROR(LOOKUP(2,1/(($B$5:$B$20000=$B15031)*($F$5:$F$20000="组件")*($I$5:$I$20000=$J15031)),$R$5:$R$20000)*IF($Q15031="",1,$Q15031),""),IF($P15031="","",IF($Q15031="",$P15031,$P15031*$Q15031))))</f>
      </c>
    </row>
    <row r="15032" spans="1:24" x14ac:dyDescent="0.25">
      <c r="A15032">
        <f>IF(B15032="","",IF(B15032=B15031,A15031,A15031+1))</f>
      </c>
      <c r="G15032">
        <f>IF($B15032="","",IF($J15032&lt;&gt;"",IFERROR(LOOKUP(2,1/(($B$5:$B$20000=$B15032)*($F$5:$F$20000="组件")*($I$5:$I$20000=$J15032)),$G$5:$G$20000)&amp;"."&amp;COUNTIFS($B$5:$B15032,$B15032,$J$5:$J15032,$J15032),""),COUNTIFS($B$5:$B15032,$B15032,$J$5:$J15032,"")))</f>
      </c>
      <c r="I15032">
        <f>IF($F15032="组件","C"&amp;TEXT(COUNTIFS($B$5:$B15032,$B15032,$F$5:$F15032,"组件"),"000"),"")</f>
      </c>
      <c r="J15032">
        <f>IF($B15032="","",IF($F15032="组件","",IF($Q15032&lt;&gt;"",IF(AND($B15032=$B15031,$F15031="组件"),$I15031,IF(AND($B15032=$B15031,$J15031&lt;&gt;""),$J15031,"")),"")))</f>
      </c>
      <c r="R15032">
        <f>IF($B15032="","",IF($J15032&lt;&gt;"",IFERROR(LOOKUP(2,1/(($B$5:$B$20000=$B15032)*($F$5:$F$20000="组件")*($I$5:$I$20000=$J15032)),$R$5:$R$20000)*IF($Q15032="",1,$Q15032),""),IF($P15032="","",IF($Q15032="",$P15032,$P15032*$Q15032))))</f>
      </c>
    </row>
    <row r="15033" spans="1:24" x14ac:dyDescent="0.25">
      <c r="A15033">
        <f>IF(B15033="","",IF(B15033=B15032,A15032,A15032+1))</f>
      </c>
      <c r="G15033">
        <f>IF($B15033="","",IF($J15033&lt;&gt;"",IFERROR(LOOKUP(2,1/(($B$5:$B$20000=$B15033)*($F$5:$F$20000="组件")*($I$5:$I$20000=$J15033)),$G$5:$G$20000)&amp;"."&amp;COUNTIFS($B$5:$B15033,$B15033,$J$5:$J15033,$J15033),""),COUNTIFS($B$5:$B15033,$B15033,$J$5:$J15033,"")))</f>
      </c>
      <c r="I15033">
        <f>IF($F15033="组件","C"&amp;TEXT(COUNTIFS($B$5:$B15033,$B15033,$F$5:$F15033,"组件"),"000"),"")</f>
      </c>
      <c r="J15033">
        <f>IF($B15033="","",IF($F15033="组件","",IF($Q15033&lt;&gt;"",IF(AND($B15033=$B15032,$F15032="组件"),$I15032,IF(AND($B15033=$B15032,$J15032&lt;&gt;""),$J15032,"")),"")))</f>
      </c>
      <c r="R15033">
        <f>IF($B15033="","",IF($J15033&lt;&gt;"",IFERROR(LOOKUP(2,1/(($B$5:$B$20000=$B15033)*($F$5:$F$20000="组件")*($I$5:$I$20000=$J15033)),$R$5:$R$20000)*IF($Q15033="",1,$Q15033),""),IF($P15033="","",IF($Q15033="",$P15033,$P15033*$Q15033))))</f>
      </c>
    </row>
    <row r="15034" spans="1:24" x14ac:dyDescent="0.25">
      <c r="A15034">
        <f>IF(B15034="","",IF(B15034=B15033,A15033,A15033+1))</f>
      </c>
      <c r="G15034">
        <f>IF($B15034="","",IF($J15034&lt;&gt;"",IFERROR(LOOKUP(2,1/(($B$5:$B$20000=$B15034)*($F$5:$F$20000="组件")*($I$5:$I$20000=$J15034)),$G$5:$G$20000)&amp;"."&amp;COUNTIFS($B$5:$B15034,$B15034,$J$5:$J15034,$J15034),""),COUNTIFS($B$5:$B15034,$B15034,$J$5:$J15034,"")))</f>
      </c>
      <c r="I15034">
        <f>IF($F15034="组件","C"&amp;TEXT(COUNTIFS($B$5:$B15034,$B15034,$F$5:$F15034,"组件"),"000"),"")</f>
      </c>
      <c r="J15034">
        <f>IF($B15034="","",IF($F15034="组件","",IF($Q15034&lt;&gt;"",IF(AND($B15034=$B15033,$F15033="组件"),$I15033,IF(AND($B15034=$B15033,$J15033&lt;&gt;""),$J15033,"")),"")))</f>
      </c>
      <c r="R15034">
        <f>IF($B15034="","",IF($J15034&lt;&gt;"",IFERROR(LOOKUP(2,1/(($B$5:$B$20000=$B15034)*($F$5:$F$20000="组件")*($I$5:$I$20000=$J15034)),$R$5:$R$20000)*IF($Q15034="",1,$Q15034),""),IF($P15034="","",IF($Q15034="",$P15034,$P15034*$Q15034))))</f>
      </c>
    </row>
    <row r="15035" spans="1:24" x14ac:dyDescent="0.25">
      <c r="A15035">
        <f>IF(B15035="","",IF(B15035=B15034,A15034,A15034+1))</f>
      </c>
      <c r="G15035">
        <f>IF($B15035="","",IF($J15035&lt;&gt;"",IFERROR(LOOKUP(2,1/(($B$5:$B$20000=$B15035)*($F$5:$F$20000="组件")*($I$5:$I$20000=$J15035)),$G$5:$G$20000)&amp;"."&amp;COUNTIFS($B$5:$B15035,$B15035,$J$5:$J15035,$J15035),""),COUNTIFS($B$5:$B15035,$B15035,$J$5:$J15035,"")))</f>
      </c>
      <c r="I15035">
        <f>IF($F15035="组件","C"&amp;TEXT(COUNTIFS($B$5:$B15035,$B15035,$F$5:$F15035,"组件"),"000"),"")</f>
      </c>
      <c r="J15035">
        <f>IF($B15035="","",IF($F15035="组件","",IF($Q15035&lt;&gt;"",IF(AND($B15035=$B15034,$F15034="组件"),$I15034,IF(AND($B15035=$B15034,$J15034&lt;&gt;""),$J15034,"")),"")))</f>
      </c>
      <c r="R15035">
        <f>IF($B15035="","",IF($J15035&lt;&gt;"",IFERROR(LOOKUP(2,1/(($B$5:$B$20000=$B15035)*($F$5:$F$20000="组件")*($I$5:$I$20000=$J15035)),$R$5:$R$20000)*IF($Q15035="",1,$Q15035),""),IF($P15035="","",IF($Q15035="",$P15035,$P15035*$Q15035))))</f>
      </c>
    </row>
    <row r="15036" spans="1:24" x14ac:dyDescent="0.25">
      <c r="A15036">
        <f>IF(B15036="","",IF(B15036=B15035,A15035,A15035+1))</f>
      </c>
      <c r="G15036">
        <f>IF($B15036="","",IF($J15036&lt;&gt;"",IFERROR(LOOKUP(2,1/(($B$5:$B$20000=$B15036)*($F$5:$F$20000="组件")*($I$5:$I$20000=$J15036)),$G$5:$G$20000)&amp;"."&amp;COUNTIFS($B$5:$B15036,$B15036,$J$5:$J15036,$J15036),""),COUNTIFS($B$5:$B15036,$B15036,$J$5:$J15036,"")))</f>
      </c>
      <c r="I15036">
        <f>IF($F15036="组件","C"&amp;TEXT(COUNTIFS($B$5:$B15036,$B15036,$F$5:$F15036,"组件"),"000"),"")</f>
      </c>
      <c r="J15036">
        <f>IF($B15036="","",IF($F15036="组件","",IF($Q15036&lt;&gt;"",IF(AND($B15036=$B15035,$F15035="组件"),$I15035,IF(AND($B15036=$B15035,$J15035&lt;&gt;""),$J15035,"")),"")))</f>
      </c>
      <c r="R15036">
        <f>IF($B15036="","",IF($J15036&lt;&gt;"",IFERROR(LOOKUP(2,1/(($B$5:$B$20000=$B15036)*($F$5:$F$20000="组件")*($I$5:$I$20000=$J15036)),$R$5:$R$20000)*IF($Q15036="",1,$Q15036),""),IF($P15036="","",IF($Q15036="",$P15036,$P15036*$Q15036))))</f>
      </c>
    </row>
    <row r="15037" spans="1:24" x14ac:dyDescent="0.25">
      <c r="A15037">
        <f>IF(B15037="","",IF(B15037=B15036,A15036,A15036+1))</f>
      </c>
      <c r="G15037">
        <f>IF($B15037="","",IF($J15037&lt;&gt;"",IFERROR(LOOKUP(2,1/(($B$5:$B$20000=$B15037)*($F$5:$F$20000="组件")*($I$5:$I$20000=$J15037)),$G$5:$G$20000)&amp;"."&amp;COUNTIFS($B$5:$B15037,$B15037,$J$5:$J15037,$J15037),""),COUNTIFS($B$5:$B15037,$B15037,$J$5:$J15037,"")))</f>
      </c>
      <c r="I15037">
        <f>IF($F15037="组件","C"&amp;TEXT(COUNTIFS($B$5:$B15037,$B15037,$F$5:$F15037,"组件"),"000"),"")</f>
      </c>
      <c r="J15037">
        <f>IF($B15037="","",IF($F15037="组件","",IF($Q15037&lt;&gt;"",IF(AND($B15037=$B15036,$F15036="组件"),$I15036,IF(AND($B15037=$B15036,$J15036&lt;&gt;""),$J15036,"")),"")))</f>
      </c>
      <c r="R15037">
        <f>IF($B15037="","",IF($J15037&lt;&gt;"",IFERROR(LOOKUP(2,1/(($B$5:$B$20000=$B15037)*($F$5:$F$20000="组件")*($I$5:$I$20000=$J15037)),$R$5:$R$20000)*IF($Q15037="",1,$Q15037),""),IF($P15037="","",IF($Q15037="",$P15037,$P15037*$Q15037))))</f>
      </c>
    </row>
    <row r="15038" spans="1:24" x14ac:dyDescent="0.25">
      <c r="A15038">
        <f>IF(B15038="","",IF(B15038=B15037,A15037,A15037+1))</f>
      </c>
      <c r="G15038">
        <f>IF($B15038="","",IF($J15038&lt;&gt;"",IFERROR(LOOKUP(2,1/(($B$5:$B$20000=$B15038)*($F$5:$F$20000="组件")*($I$5:$I$20000=$J15038)),$G$5:$G$20000)&amp;"."&amp;COUNTIFS($B$5:$B15038,$B15038,$J$5:$J15038,$J15038),""),COUNTIFS($B$5:$B15038,$B15038,$J$5:$J15038,"")))</f>
      </c>
      <c r="I15038">
        <f>IF($F15038="组件","C"&amp;TEXT(COUNTIFS($B$5:$B15038,$B15038,$F$5:$F15038,"组件"),"000"),"")</f>
      </c>
      <c r="J15038">
        <f>IF($B15038="","",IF($F15038="组件","",IF($Q15038&lt;&gt;"",IF(AND($B15038=$B15037,$F15037="组件"),$I15037,IF(AND($B15038=$B15037,$J15037&lt;&gt;""),$J15037,"")),"")))</f>
      </c>
      <c r="R15038">
        <f>IF($B15038="","",IF($J15038&lt;&gt;"",IFERROR(LOOKUP(2,1/(($B$5:$B$20000=$B15038)*($F$5:$F$20000="组件")*($I$5:$I$20000=$J15038)),$R$5:$R$20000)*IF($Q15038="",1,$Q15038),""),IF($P15038="","",IF($Q15038="",$P15038,$P15038*$Q15038))))</f>
      </c>
    </row>
    <row r="15039" spans="1:24" x14ac:dyDescent="0.25">
      <c r="A15039">
        <f>IF(B15039="","",IF(B15039=B15038,A15038,A15038+1))</f>
      </c>
      <c r="G15039">
        <f>IF($B15039="","",IF($J15039&lt;&gt;"",IFERROR(LOOKUP(2,1/(($B$5:$B$20000=$B15039)*($F$5:$F$20000="组件")*($I$5:$I$20000=$J15039)),$G$5:$G$20000)&amp;"."&amp;COUNTIFS($B$5:$B15039,$B15039,$J$5:$J15039,$J15039),""),COUNTIFS($B$5:$B15039,$B15039,$J$5:$J15039,"")))</f>
      </c>
      <c r="I15039">
        <f>IF($F15039="组件","C"&amp;TEXT(COUNTIFS($B$5:$B15039,$B15039,$F$5:$F15039,"组件"),"000"),"")</f>
      </c>
      <c r="J15039">
        <f>IF($B15039="","",IF($F15039="组件","",IF($Q15039&lt;&gt;"",IF(AND($B15039=$B15038,$F15038="组件"),$I15038,IF(AND($B15039=$B15038,$J15038&lt;&gt;""),$J15038,"")),"")))</f>
      </c>
      <c r="R15039">
        <f>IF($B15039="","",IF($J15039&lt;&gt;"",IFERROR(LOOKUP(2,1/(($B$5:$B$20000=$B15039)*($F$5:$F$20000="组件")*($I$5:$I$20000=$J15039)),$R$5:$R$20000)*IF($Q15039="",1,$Q15039),""),IF($P15039="","",IF($Q15039="",$P15039,$P15039*$Q15039))))</f>
      </c>
    </row>
    <row r="15040" spans="1:24" x14ac:dyDescent="0.25">
      <c r="A15040">
        <f>IF(B15040="","",IF(B15040=B15039,A15039,A15039+1))</f>
      </c>
      <c r="G15040">
        <f>IF($B15040="","",IF($J15040&lt;&gt;"",IFERROR(LOOKUP(2,1/(($B$5:$B$20000=$B15040)*($F$5:$F$20000="组件")*($I$5:$I$20000=$J15040)),$G$5:$G$20000)&amp;"."&amp;COUNTIFS($B$5:$B15040,$B15040,$J$5:$J15040,$J15040),""),COUNTIFS($B$5:$B15040,$B15040,$J$5:$J15040,"")))</f>
      </c>
      <c r="I15040">
        <f>IF($F15040="组件","C"&amp;TEXT(COUNTIFS($B$5:$B15040,$B15040,$F$5:$F15040,"组件"),"000"),"")</f>
      </c>
      <c r="J15040">
        <f>IF($B15040="","",IF($F15040="组件","",IF($Q15040&lt;&gt;"",IF(AND($B15040=$B15039,$F15039="组件"),$I15039,IF(AND($B15040=$B15039,$J15039&lt;&gt;""),$J15039,"")),"")))</f>
      </c>
      <c r="R15040">
        <f>IF($B15040="","",IF($J15040&lt;&gt;"",IFERROR(LOOKUP(2,1/(($B$5:$B$20000=$B15040)*($F$5:$F$20000="组件")*($I$5:$I$20000=$J15040)),$R$5:$R$20000)*IF($Q15040="",1,$Q15040),""),IF($P15040="","",IF($Q15040="",$P15040,$P15040*$Q15040))))</f>
      </c>
    </row>
    <row r="15041" spans="1:24" x14ac:dyDescent="0.25">
      <c r="A15041">
        <f>IF(B15041="","",IF(B15041=B15040,A15040,A15040+1))</f>
      </c>
      <c r="G15041">
        <f>IF($B15041="","",IF($J15041&lt;&gt;"",IFERROR(LOOKUP(2,1/(($B$5:$B$20000=$B15041)*($F$5:$F$20000="组件")*($I$5:$I$20000=$J15041)),$G$5:$G$20000)&amp;"."&amp;COUNTIFS($B$5:$B15041,$B15041,$J$5:$J15041,$J15041),""),COUNTIFS($B$5:$B15041,$B15041,$J$5:$J15041,"")))</f>
      </c>
      <c r="I15041">
        <f>IF($F15041="组件","C"&amp;TEXT(COUNTIFS($B$5:$B15041,$B15041,$F$5:$F15041,"组件"),"000"),"")</f>
      </c>
      <c r="J15041">
        <f>IF($B15041="","",IF($F15041="组件","",IF($Q15041&lt;&gt;"",IF(AND($B15041=$B15040,$F15040="组件"),$I15040,IF(AND($B15041=$B15040,$J15040&lt;&gt;""),$J15040,"")),"")))</f>
      </c>
      <c r="R15041">
        <f>IF($B15041="","",IF($J15041&lt;&gt;"",IFERROR(LOOKUP(2,1/(($B$5:$B$20000=$B15041)*($F$5:$F$20000="组件")*($I$5:$I$20000=$J15041)),$R$5:$R$20000)*IF($Q15041="",1,$Q15041),""),IF($P15041="","",IF($Q15041="",$P15041,$P15041*$Q15041))))</f>
      </c>
    </row>
    <row r="15042" spans="1:24" x14ac:dyDescent="0.25">
      <c r="A15042">
        <f>IF(B15042="","",IF(B15042=B15041,A15041,A15041+1))</f>
      </c>
      <c r="G15042">
        <f>IF($B15042="","",IF($J15042&lt;&gt;"",IFERROR(LOOKUP(2,1/(($B$5:$B$20000=$B15042)*($F$5:$F$20000="组件")*($I$5:$I$20000=$J15042)),$G$5:$G$20000)&amp;"."&amp;COUNTIFS($B$5:$B15042,$B15042,$J$5:$J15042,$J15042),""),COUNTIFS($B$5:$B15042,$B15042,$J$5:$J15042,"")))</f>
      </c>
      <c r="I15042">
        <f>IF($F15042="组件","C"&amp;TEXT(COUNTIFS($B$5:$B15042,$B15042,$F$5:$F15042,"组件"),"000"),"")</f>
      </c>
      <c r="J15042">
        <f>IF($B15042="","",IF($F15042="组件","",IF($Q15042&lt;&gt;"",IF(AND($B15042=$B15041,$F15041="组件"),$I15041,IF(AND($B15042=$B15041,$J15041&lt;&gt;""),$J15041,"")),"")))</f>
      </c>
      <c r="R15042">
        <f>IF($B15042="","",IF($J15042&lt;&gt;"",IFERROR(LOOKUP(2,1/(($B$5:$B$20000=$B15042)*($F$5:$F$20000="组件")*($I$5:$I$20000=$J15042)),$R$5:$R$20000)*IF($Q15042="",1,$Q15042),""),IF($P15042="","",IF($Q15042="",$P15042,$P15042*$Q15042))))</f>
      </c>
    </row>
    <row r="15043" spans="1:24" x14ac:dyDescent="0.25">
      <c r="A15043">
        <f>IF(B15043="","",IF(B15043=B15042,A15042,A15042+1))</f>
      </c>
      <c r="G15043">
        <f>IF($B15043="","",IF($J15043&lt;&gt;"",IFERROR(LOOKUP(2,1/(($B$5:$B$20000=$B15043)*($F$5:$F$20000="组件")*($I$5:$I$20000=$J15043)),$G$5:$G$20000)&amp;"."&amp;COUNTIFS($B$5:$B15043,$B15043,$J$5:$J15043,$J15043),""),COUNTIFS($B$5:$B15043,$B15043,$J$5:$J15043,"")))</f>
      </c>
      <c r="I15043">
        <f>IF($F15043="组件","C"&amp;TEXT(COUNTIFS($B$5:$B15043,$B15043,$F$5:$F15043,"组件"),"000"),"")</f>
      </c>
      <c r="J15043">
        <f>IF($B15043="","",IF($F15043="组件","",IF($Q15043&lt;&gt;"",IF(AND($B15043=$B15042,$F15042="组件"),$I15042,IF(AND($B15043=$B15042,$J15042&lt;&gt;""),$J15042,"")),"")))</f>
      </c>
      <c r="R15043">
        <f>IF($B15043="","",IF($J15043&lt;&gt;"",IFERROR(LOOKUP(2,1/(($B$5:$B$20000=$B15043)*($F$5:$F$20000="组件")*($I$5:$I$20000=$J15043)),$R$5:$R$20000)*IF($Q15043="",1,$Q15043),""),IF($P15043="","",IF($Q15043="",$P15043,$P15043*$Q15043))))</f>
      </c>
    </row>
    <row r="15044" spans="1:24" x14ac:dyDescent="0.25">
      <c r="A15044">
        <f>IF(B15044="","",IF(B15044=B15043,A15043,A15043+1))</f>
      </c>
      <c r="G15044">
        <f>IF($B15044="","",IF($J15044&lt;&gt;"",IFERROR(LOOKUP(2,1/(($B$5:$B$20000=$B15044)*($F$5:$F$20000="组件")*($I$5:$I$20000=$J15044)),$G$5:$G$20000)&amp;"."&amp;COUNTIFS($B$5:$B15044,$B15044,$J$5:$J15044,$J15044),""),COUNTIFS($B$5:$B15044,$B15044,$J$5:$J15044,"")))</f>
      </c>
      <c r="I15044">
        <f>IF($F15044="组件","C"&amp;TEXT(COUNTIFS($B$5:$B15044,$B15044,$F$5:$F15044,"组件"),"000"),"")</f>
      </c>
      <c r="J15044">
        <f>IF($B15044="","",IF($F15044="组件","",IF($Q15044&lt;&gt;"",IF(AND($B15044=$B15043,$F15043="组件"),$I15043,IF(AND($B15044=$B15043,$J15043&lt;&gt;""),$J15043,"")),"")))</f>
      </c>
      <c r="R15044">
        <f>IF($B15044="","",IF($J15044&lt;&gt;"",IFERROR(LOOKUP(2,1/(($B$5:$B$20000=$B15044)*($F$5:$F$20000="组件")*($I$5:$I$20000=$J15044)),$R$5:$R$20000)*IF($Q15044="",1,$Q15044),""),IF($P15044="","",IF($Q15044="",$P15044,$P15044*$Q15044))))</f>
      </c>
    </row>
    <row r="15045" spans="1:24" x14ac:dyDescent="0.25">
      <c r="A15045">
        <f>IF(B15045="","",IF(B15045=B15044,A15044,A15044+1))</f>
      </c>
      <c r="G15045">
        <f>IF($B15045="","",IF($J15045&lt;&gt;"",IFERROR(LOOKUP(2,1/(($B$5:$B$20000=$B15045)*($F$5:$F$20000="组件")*($I$5:$I$20000=$J15045)),$G$5:$G$20000)&amp;"."&amp;COUNTIFS($B$5:$B15045,$B15045,$J$5:$J15045,$J15045),""),COUNTIFS($B$5:$B15045,$B15045,$J$5:$J15045,"")))</f>
      </c>
      <c r="I15045">
        <f>IF($F15045="组件","C"&amp;TEXT(COUNTIFS($B$5:$B15045,$B15045,$F$5:$F15045,"组件"),"000"),"")</f>
      </c>
      <c r="J15045">
        <f>IF($B15045="","",IF($F15045="组件","",IF($Q15045&lt;&gt;"",IF(AND($B15045=$B15044,$F15044="组件"),$I15044,IF(AND($B15045=$B15044,$J15044&lt;&gt;""),$J15044,"")),"")))</f>
      </c>
      <c r="R15045">
        <f>IF($B15045="","",IF($J15045&lt;&gt;"",IFERROR(LOOKUP(2,1/(($B$5:$B$20000=$B15045)*($F$5:$F$20000="组件")*($I$5:$I$20000=$J15045)),$R$5:$R$20000)*IF($Q15045="",1,$Q15045),""),IF($P15045="","",IF($Q15045="",$P15045,$P15045*$Q15045))))</f>
      </c>
    </row>
    <row r="15046" spans="1:24" x14ac:dyDescent="0.25">
      <c r="A15046">
        <f>IF(B15046="","",IF(B15046=B15045,A15045,A15045+1))</f>
      </c>
      <c r="G15046">
        <f>IF($B15046="","",IF($J15046&lt;&gt;"",IFERROR(LOOKUP(2,1/(($B$5:$B$20000=$B15046)*($F$5:$F$20000="组件")*($I$5:$I$20000=$J15046)),$G$5:$G$20000)&amp;"."&amp;COUNTIFS($B$5:$B15046,$B15046,$J$5:$J15046,$J15046),""),COUNTIFS($B$5:$B15046,$B15046,$J$5:$J15046,"")))</f>
      </c>
      <c r="I15046">
        <f>IF($F15046="组件","C"&amp;TEXT(COUNTIFS($B$5:$B15046,$B15046,$F$5:$F15046,"组件"),"000"),"")</f>
      </c>
      <c r="J15046">
        <f>IF($B15046="","",IF($F15046="组件","",IF($Q15046&lt;&gt;"",IF(AND($B15046=$B15045,$F15045="组件"),$I15045,IF(AND($B15046=$B15045,$J15045&lt;&gt;""),$J15045,"")),"")))</f>
      </c>
      <c r="R15046">
        <f>IF($B15046="","",IF($J15046&lt;&gt;"",IFERROR(LOOKUP(2,1/(($B$5:$B$20000=$B15046)*($F$5:$F$20000="组件")*($I$5:$I$20000=$J15046)),$R$5:$R$20000)*IF($Q15046="",1,$Q15046),""),IF($P15046="","",IF($Q15046="",$P15046,$P15046*$Q15046))))</f>
      </c>
    </row>
    <row r="15047" spans="1:24" x14ac:dyDescent="0.25">
      <c r="A15047">
        <f>IF(B15047="","",IF(B15047=B15046,A15046,A15046+1))</f>
      </c>
      <c r="G15047">
        <f>IF($B15047="","",IF($J15047&lt;&gt;"",IFERROR(LOOKUP(2,1/(($B$5:$B$20000=$B15047)*($F$5:$F$20000="组件")*($I$5:$I$20000=$J15047)),$G$5:$G$20000)&amp;"."&amp;COUNTIFS($B$5:$B15047,$B15047,$J$5:$J15047,$J15047),""),COUNTIFS($B$5:$B15047,$B15047,$J$5:$J15047,"")))</f>
      </c>
      <c r="I15047">
        <f>IF($F15047="组件","C"&amp;TEXT(COUNTIFS($B$5:$B15047,$B15047,$F$5:$F15047,"组件"),"000"),"")</f>
      </c>
      <c r="J15047">
        <f>IF($B15047="","",IF($F15047="组件","",IF($Q15047&lt;&gt;"",IF(AND($B15047=$B15046,$F15046="组件"),$I15046,IF(AND($B15047=$B15046,$J15046&lt;&gt;""),$J15046,"")),"")))</f>
      </c>
      <c r="R15047">
        <f>IF($B15047="","",IF($J15047&lt;&gt;"",IFERROR(LOOKUP(2,1/(($B$5:$B$20000=$B15047)*($F$5:$F$20000="组件")*($I$5:$I$20000=$J15047)),$R$5:$R$20000)*IF($Q15047="",1,$Q15047),""),IF($P15047="","",IF($Q15047="",$P15047,$P15047*$Q15047))))</f>
      </c>
    </row>
    <row r="15048" spans="1:24" x14ac:dyDescent="0.25">
      <c r="A15048">
        <f>IF(B15048="","",IF(B15048=B15047,A15047,A15047+1))</f>
      </c>
      <c r="G15048">
        <f>IF($B15048="","",IF($J15048&lt;&gt;"",IFERROR(LOOKUP(2,1/(($B$5:$B$20000=$B15048)*($F$5:$F$20000="组件")*($I$5:$I$20000=$J15048)),$G$5:$G$20000)&amp;"."&amp;COUNTIFS($B$5:$B15048,$B15048,$J$5:$J15048,$J15048),""),COUNTIFS($B$5:$B15048,$B15048,$J$5:$J15048,"")))</f>
      </c>
      <c r="I15048">
        <f>IF($F15048="组件","C"&amp;TEXT(COUNTIFS($B$5:$B15048,$B15048,$F$5:$F15048,"组件"),"000"),"")</f>
      </c>
      <c r="J15048">
        <f>IF($B15048="","",IF($F15048="组件","",IF($Q15048&lt;&gt;"",IF(AND($B15048=$B15047,$F15047="组件"),$I15047,IF(AND($B15048=$B15047,$J15047&lt;&gt;""),$J15047,"")),"")))</f>
      </c>
      <c r="R15048">
        <f>IF($B15048="","",IF($J15048&lt;&gt;"",IFERROR(LOOKUP(2,1/(($B$5:$B$20000=$B15048)*($F$5:$F$20000="组件")*($I$5:$I$20000=$J15048)),$R$5:$R$20000)*IF($Q15048="",1,$Q15048),""),IF($P15048="","",IF($Q15048="",$P15048,$P15048*$Q15048))))</f>
      </c>
    </row>
    <row r="15049" spans="1:24" x14ac:dyDescent="0.25">
      <c r="A15049">
        <f>IF(B15049="","",IF(B15049=B15048,A15048,A15048+1))</f>
      </c>
      <c r="G15049">
        <f>IF($B15049="","",IF($J15049&lt;&gt;"",IFERROR(LOOKUP(2,1/(($B$5:$B$20000=$B15049)*($F$5:$F$20000="组件")*($I$5:$I$20000=$J15049)),$G$5:$G$20000)&amp;"."&amp;COUNTIFS($B$5:$B15049,$B15049,$J$5:$J15049,$J15049),""),COUNTIFS($B$5:$B15049,$B15049,$J$5:$J15049,"")))</f>
      </c>
      <c r="I15049">
        <f>IF($F15049="组件","C"&amp;TEXT(COUNTIFS($B$5:$B15049,$B15049,$F$5:$F15049,"组件"),"000"),"")</f>
      </c>
      <c r="J15049">
        <f>IF($B15049="","",IF($F15049="组件","",IF($Q15049&lt;&gt;"",IF(AND($B15049=$B15048,$F15048="组件"),$I15048,IF(AND($B15049=$B15048,$J15048&lt;&gt;""),$J15048,"")),"")))</f>
      </c>
      <c r="R15049">
        <f>IF($B15049="","",IF($J15049&lt;&gt;"",IFERROR(LOOKUP(2,1/(($B$5:$B$20000=$B15049)*($F$5:$F$20000="组件")*($I$5:$I$20000=$J15049)),$R$5:$R$20000)*IF($Q15049="",1,$Q15049),""),IF($P15049="","",IF($Q15049="",$P15049,$P15049*$Q15049))))</f>
      </c>
    </row>
    <row r="15050" spans="1:24" x14ac:dyDescent="0.25">
      <c r="A15050">
        <f>IF(B15050="","",IF(B15050=B15049,A15049,A15049+1))</f>
      </c>
      <c r="G15050">
        <f>IF($B15050="","",IF($J15050&lt;&gt;"",IFERROR(LOOKUP(2,1/(($B$5:$B$20000=$B15050)*($F$5:$F$20000="组件")*($I$5:$I$20000=$J15050)),$G$5:$G$20000)&amp;"."&amp;COUNTIFS($B$5:$B15050,$B15050,$J$5:$J15050,$J15050),""),COUNTIFS($B$5:$B15050,$B15050,$J$5:$J15050,"")))</f>
      </c>
      <c r="I15050">
        <f>IF($F15050="组件","C"&amp;TEXT(COUNTIFS($B$5:$B15050,$B15050,$F$5:$F15050,"组件"),"000"),"")</f>
      </c>
      <c r="J15050">
        <f>IF($B15050="","",IF($F15050="组件","",IF($Q15050&lt;&gt;"",IF(AND($B15050=$B15049,$F15049="组件"),$I15049,IF(AND($B15050=$B15049,$J15049&lt;&gt;""),$J15049,"")),"")))</f>
      </c>
      <c r="R15050">
        <f>IF($B15050="","",IF($J15050&lt;&gt;"",IFERROR(LOOKUP(2,1/(($B$5:$B$20000=$B15050)*($F$5:$F$20000="组件")*($I$5:$I$20000=$J15050)),$R$5:$R$20000)*IF($Q15050="",1,$Q15050),""),IF($P15050="","",IF($Q15050="",$P15050,$P15050*$Q15050))))</f>
      </c>
    </row>
    <row r="15051" spans="1:24" x14ac:dyDescent="0.25">
      <c r="A15051">
        <f>IF(B15051="","",IF(B15051=B15050,A15050,A15050+1))</f>
      </c>
      <c r="G15051">
        <f>IF($B15051="","",IF($J15051&lt;&gt;"",IFERROR(LOOKUP(2,1/(($B$5:$B$20000=$B15051)*($F$5:$F$20000="组件")*($I$5:$I$20000=$J15051)),$G$5:$G$20000)&amp;"."&amp;COUNTIFS($B$5:$B15051,$B15051,$J$5:$J15051,$J15051),""),COUNTIFS($B$5:$B15051,$B15051,$J$5:$J15051,"")))</f>
      </c>
      <c r="I15051">
        <f>IF($F15051="组件","C"&amp;TEXT(COUNTIFS($B$5:$B15051,$B15051,$F$5:$F15051,"组件"),"000"),"")</f>
      </c>
      <c r="J15051">
        <f>IF($B15051="","",IF($F15051="组件","",IF($Q15051&lt;&gt;"",IF(AND($B15051=$B15050,$F15050="组件"),$I15050,IF(AND($B15051=$B15050,$J15050&lt;&gt;""),$J15050,"")),"")))</f>
      </c>
      <c r="R15051">
        <f>IF($B15051="","",IF($J15051&lt;&gt;"",IFERROR(LOOKUP(2,1/(($B$5:$B$20000=$B15051)*($F$5:$F$20000="组件")*($I$5:$I$20000=$J15051)),$R$5:$R$20000)*IF($Q15051="",1,$Q15051),""),IF($P15051="","",IF($Q15051="",$P15051,$P15051*$Q15051))))</f>
      </c>
    </row>
    <row r="15052" spans="1:24" x14ac:dyDescent="0.25">
      <c r="A15052">
        <f>IF(B15052="","",IF(B15052=B15051,A15051,A15051+1))</f>
      </c>
      <c r="G15052">
        <f>IF($B15052="","",IF($J15052&lt;&gt;"",IFERROR(LOOKUP(2,1/(($B$5:$B$20000=$B15052)*($F$5:$F$20000="组件")*($I$5:$I$20000=$J15052)),$G$5:$G$20000)&amp;"."&amp;COUNTIFS($B$5:$B15052,$B15052,$J$5:$J15052,$J15052),""),COUNTIFS($B$5:$B15052,$B15052,$J$5:$J15052,"")))</f>
      </c>
      <c r="I15052">
        <f>IF($F15052="组件","C"&amp;TEXT(COUNTIFS($B$5:$B15052,$B15052,$F$5:$F15052,"组件"),"000"),"")</f>
      </c>
      <c r="J15052">
        <f>IF($B15052="","",IF($F15052="组件","",IF($Q15052&lt;&gt;"",IF(AND($B15052=$B15051,$F15051="组件"),$I15051,IF(AND($B15052=$B15051,$J15051&lt;&gt;""),$J15051,"")),"")))</f>
      </c>
      <c r="R15052">
        <f>IF($B15052="","",IF($J15052&lt;&gt;"",IFERROR(LOOKUP(2,1/(($B$5:$B$20000=$B15052)*($F$5:$F$20000="组件")*($I$5:$I$20000=$J15052)),$R$5:$R$20000)*IF($Q15052="",1,$Q15052),""),IF($P15052="","",IF($Q15052="",$P15052,$P15052*$Q15052))))</f>
      </c>
    </row>
    <row r="15053" spans="1:24" x14ac:dyDescent="0.25">
      <c r="A15053">
        <f>IF(B15053="","",IF(B15053=B15052,A15052,A15052+1))</f>
      </c>
      <c r="G15053">
        <f>IF($B15053="","",IF($J15053&lt;&gt;"",IFERROR(LOOKUP(2,1/(($B$5:$B$20000=$B15053)*($F$5:$F$20000="组件")*($I$5:$I$20000=$J15053)),$G$5:$G$20000)&amp;"."&amp;COUNTIFS($B$5:$B15053,$B15053,$J$5:$J15053,$J15053),""),COUNTIFS($B$5:$B15053,$B15053,$J$5:$J15053,"")))</f>
      </c>
      <c r="I15053">
        <f>IF($F15053="组件","C"&amp;TEXT(COUNTIFS($B$5:$B15053,$B15053,$F$5:$F15053,"组件"),"000"),"")</f>
      </c>
      <c r="J15053">
        <f>IF($B15053="","",IF($F15053="组件","",IF($Q15053&lt;&gt;"",IF(AND($B15053=$B15052,$F15052="组件"),$I15052,IF(AND($B15053=$B15052,$J15052&lt;&gt;""),$J15052,"")),"")))</f>
      </c>
      <c r="R15053">
        <f>IF($B15053="","",IF($J15053&lt;&gt;"",IFERROR(LOOKUP(2,1/(($B$5:$B$20000=$B15053)*($F$5:$F$20000="组件")*($I$5:$I$20000=$J15053)),$R$5:$R$20000)*IF($Q15053="",1,$Q15053),""),IF($P15053="","",IF($Q15053="",$P15053,$P15053*$Q15053))))</f>
      </c>
    </row>
    <row r="15054" spans="1:24" x14ac:dyDescent="0.25">
      <c r="A15054">
        <f>IF(B15054="","",IF(B15054=B15053,A15053,A15053+1))</f>
      </c>
      <c r="G15054">
        <f>IF($B15054="","",IF($J15054&lt;&gt;"",IFERROR(LOOKUP(2,1/(($B$5:$B$20000=$B15054)*($F$5:$F$20000="组件")*($I$5:$I$20000=$J15054)),$G$5:$G$20000)&amp;"."&amp;COUNTIFS($B$5:$B15054,$B15054,$J$5:$J15054,$J15054),""),COUNTIFS($B$5:$B15054,$B15054,$J$5:$J15054,"")))</f>
      </c>
      <c r="I15054">
        <f>IF($F15054="组件","C"&amp;TEXT(COUNTIFS($B$5:$B15054,$B15054,$F$5:$F15054,"组件"),"000"),"")</f>
      </c>
      <c r="J15054">
        <f>IF($B15054="","",IF($F15054="组件","",IF($Q15054&lt;&gt;"",IF(AND($B15054=$B15053,$F15053="组件"),$I15053,IF(AND($B15054=$B15053,$J15053&lt;&gt;""),$J15053,"")),"")))</f>
      </c>
      <c r="R15054">
        <f>IF($B15054="","",IF($J15054&lt;&gt;"",IFERROR(LOOKUP(2,1/(($B$5:$B$20000=$B15054)*($F$5:$F$20000="组件")*($I$5:$I$20000=$J15054)),$R$5:$R$20000)*IF($Q15054="",1,$Q15054),""),IF($P15054="","",IF($Q15054="",$P15054,$P15054*$Q15054))))</f>
      </c>
    </row>
    <row r="15055" spans="1:24" x14ac:dyDescent="0.25">
      <c r="A15055">
        <f>IF(B15055="","",IF(B15055=B15054,A15054,A15054+1))</f>
      </c>
      <c r="G15055">
        <f>IF($B15055="","",IF($J15055&lt;&gt;"",IFERROR(LOOKUP(2,1/(($B$5:$B$20000=$B15055)*($F$5:$F$20000="组件")*($I$5:$I$20000=$J15055)),$G$5:$G$20000)&amp;"."&amp;COUNTIFS($B$5:$B15055,$B15055,$J$5:$J15055,$J15055),""),COUNTIFS($B$5:$B15055,$B15055,$J$5:$J15055,"")))</f>
      </c>
      <c r="I15055">
        <f>IF($F15055="组件","C"&amp;TEXT(COUNTIFS($B$5:$B15055,$B15055,$F$5:$F15055,"组件"),"000"),"")</f>
      </c>
      <c r="J15055">
        <f>IF($B15055="","",IF($F15055="组件","",IF($Q15055&lt;&gt;"",IF(AND($B15055=$B15054,$F15054="组件"),$I15054,IF(AND($B15055=$B15054,$J15054&lt;&gt;""),$J15054,"")),"")))</f>
      </c>
      <c r="R15055">
        <f>IF($B15055="","",IF($J15055&lt;&gt;"",IFERROR(LOOKUP(2,1/(($B$5:$B$20000=$B15055)*($F$5:$F$20000="组件")*($I$5:$I$20000=$J15055)),$R$5:$R$20000)*IF($Q15055="",1,$Q15055),""),IF($P15055="","",IF($Q15055="",$P15055,$P15055*$Q15055))))</f>
      </c>
    </row>
    <row r="15056" spans="1:24" x14ac:dyDescent="0.25">
      <c r="A15056">
        <f>IF(B15056="","",IF(B15056=B15055,A15055,A15055+1))</f>
      </c>
      <c r="G15056">
        <f>IF($B15056="","",IF($J15056&lt;&gt;"",IFERROR(LOOKUP(2,1/(($B$5:$B$20000=$B15056)*($F$5:$F$20000="组件")*($I$5:$I$20000=$J15056)),$G$5:$G$20000)&amp;"."&amp;COUNTIFS($B$5:$B15056,$B15056,$J$5:$J15056,$J15056),""),COUNTIFS($B$5:$B15056,$B15056,$J$5:$J15056,"")))</f>
      </c>
      <c r="I15056">
        <f>IF($F15056="组件","C"&amp;TEXT(COUNTIFS($B$5:$B15056,$B15056,$F$5:$F15056,"组件"),"000"),"")</f>
      </c>
      <c r="J15056">
        <f>IF($B15056="","",IF($F15056="组件","",IF($Q15056&lt;&gt;"",IF(AND($B15056=$B15055,$F15055="组件"),$I15055,IF(AND($B15056=$B15055,$J15055&lt;&gt;""),$J15055,"")),"")))</f>
      </c>
      <c r="R15056">
        <f>IF($B15056="","",IF($J15056&lt;&gt;"",IFERROR(LOOKUP(2,1/(($B$5:$B$20000=$B15056)*($F$5:$F$20000="组件")*($I$5:$I$20000=$J15056)),$R$5:$R$20000)*IF($Q15056="",1,$Q15056),""),IF($P15056="","",IF($Q15056="",$P15056,$P15056*$Q15056))))</f>
      </c>
    </row>
    <row r="15057" spans="1:24" x14ac:dyDescent="0.25">
      <c r="A15057">
        <f>IF(B15057="","",IF(B15057=B15056,A15056,A15056+1))</f>
      </c>
      <c r="G15057">
        <f>IF($B15057="","",IF($J15057&lt;&gt;"",IFERROR(LOOKUP(2,1/(($B$5:$B$20000=$B15057)*($F$5:$F$20000="组件")*($I$5:$I$20000=$J15057)),$G$5:$G$20000)&amp;"."&amp;COUNTIFS($B$5:$B15057,$B15057,$J$5:$J15057,$J15057),""),COUNTIFS($B$5:$B15057,$B15057,$J$5:$J15057,"")))</f>
      </c>
      <c r="I15057">
        <f>IF($F15057="组件","C"&amp;TEXT(COUNTIFS($B$5:$B15057,$B15057,$F$5:$F15057,"组件"),"000"),"")</f>
      </c>
      <c r="J15057">
        <f>IF($B15057="","",IF($F15057="组件","",IF($Q15057&lt;&gt;"",IF(AND($B15057=$B15056,$F15056="组件"),$I15056,IF(AND($B15057=$B15056,$J15056&lt;&gt;""),$J15056,"")),"")))</f>
      </c>
      <c r="R15057">
        <f>IF($B15057="","",IF($J15057&lt;&gt;"",IFERROR(LOOKUP(2,1/(($B$5:$B$20000=$B15057)*($F$5:$F$20000="组件")*($I$5:$I$20000=$J15057)),$R$5:$R$20000)*IF($Q15057="",1,$Q15057),""),IF($P15057="","",IF($Q15057="",$P15057,$P15057*$Q15057))))</f>
      </c>
    </row>
    <row r="15058" spans="1:24" x14ac:dyDescent="0.25">
      <c r="A15058">
        <f>IF(B15058="","",IF(B15058=B15057,A15057,A15057+1))</f>
      </c>
      <c r="G15058">
        <f>IF($B15058="","",IF($J15058&lt;&gt;"",IFERROR(LOOKUP(2,1/(($B$5:$B$20000=$B15058)*($F$5:$F$20000="组件")*($I$5:$I$20000=$J15058)),$G$5:$G$20000)&amp;"."&amp;COUNTIFS($B$5:$B15058,$B15058,$J$5:$J15058,$J15058),""),COUNTIFS($B$5:$B15058,$B15058,$J$5:$J15058,"")))</f>
      </c>
      <c r="I15058">
        <f>IF($F15058="组件","C"&amp;TEXT(COUNTIFS($B$5:$B15058,$B15058,$F$5:$F15058,"组件"),"000"),"")</f>
      </c>
      <c r="J15058">
        <f>IF($B15058="","",IF($F15058="组件","",IF($Q15058&lt;&gt;"",IF(AND($B15058=$B15057,$F15057="组件"),$I15057,IF(AND($B15058=$B15057,$J15057&lt;&gt;""),$J15057,"")),"")))</f>
      </c>
      <c r="R15058">
        <f>IF($B15058="","",IF($J15058&lt;&gt;"",IFERROR(LOOKUP(2,1/(($B$5:$B$20000=$B15058)*($F$5:$F$20000="组件")*($I$5:$I$20000=$J15058)),$R$5:$R$20000)*IF($Q15058="",1,$Q15058),""),IF($P15058="","",IF($Q15058="",$P15058,$P15058*$Q15058))))</f>
      </c>
    </row>
    <row r="15059" spans="1:24" x14ac:dyDescent="0.25">
      <c r="A15059">
        <f>IF(B15059="","",IF(B15059=B15058,A15058,A15058+1))</f>
      </c>
      <c r="G15059">
        <f>IF($B15059="","",IF($J15059&lt;&gt;"",IFERROR(LOOKUP(2,1/(($B$5:$B$20000=$B15059)*($F$5:$F$20000="组件")*($I$5:$I$20000=$J15059)),$G$5:$G$20000)&amp;"."&amp;COUNTIFS($B$5:$B15059,$B15059,$J$5:$J15059,$J15059),""),COUNTIFS($B$5:$B15059,$B15059,$J$5:$J15059,"")))</f>
      </c>
      <c r="I15059">
        <f>IF($F15059="组件","C"&amp;TEXT(COUNTIFS($B$5:$B15059,$B15059,$F$5:$F15059,"组件"),"000"),"")</f>
      </c>
      <c r="J15059">
        <f>IF($B15059="","",IF($F15059="组件","",IF($Q15059&lt;&gt;"",IF(AND($B15059=$B15058,$F15058="组件"),$I15058,IF(AND($B15059=$B15058,$J15058&lt;&gt;""),$J15058,"")),"")))</f>
      </c>
      <c r="R15059">
        <f>IF($B15059="","",IF($J15059&lt;&gt;"",IFERROR(LOOKUP(2,1/(($B$5:$B$20000=$B15059)*($F$5:$F$20000="组件")*($I$5:$I$20000=$J15059)),$R$5:$R$20000)*IF($Q15059="",1,$Q15059),""),IF($P15059="","",IF($Q15059="",$P15059,$P15059*$Q15059))))</f>
      </c>
    </row>
    <row r="15060" spans="1:24" x14ac:dyDescent="0.25">
      <c r="A15060">
        <f>IF(B15060="","",IF(B15060=B15059,A15059,A15059+1))</f>
      </c>
      <c r="G15060">
        <f>IF($B15060="","",IF($J15060&lt;&gt;"",IFERROR(LOOKUP(2,1/(($B$5:$B$20000=$B15060)*($F$5:$F$20000="组件")*($I$5:$I$20000=$J15060)),$G$5:$G$20000)&amp;"."&amp;COUNTIFS($B$5:$B15060,$B15060,$J$5:$J15060,$J15060),""),COUNTIFS($B$5:$B15060,$B15060,$J$5:$J15060,"")))</f>
      </c>
      <c r="I15060">
        <f>IF($F15060="组件","C"&amp;TEXT(COUNTIFS($B$5:$B15060,$B15060,$F$5:$F15060,"组件"),"000"),"")</f>
      </c>
      <c r="J15060">
        <f>IF($B15060="","",IF($F15060="组件","",IF($Q15060&lt;&gt;"",IF(AND($B15060=$B15059,$F15059="组件"),$I15059,IF(AND($B15060=$B15059,$J15059&lt;&gt;""),$J15059,"")),"")))</f>
      </c>
      <c r="R15060">
        <f>IF($B15060="","",IF($J15060&lt;&gt;"",IFERROR(LOOKUP(2,1/(($B$5:$B$20000=$B15060)*($F$5:$F$20000="组件")*($I$5:$I$20000=$J15060)),$R$5:$R$20000)*IF($Q15060="",1,$Q15060),""),IF($P15060="","",IF($Q15060="",$P15060,$P15060*$Q15060))))</f>
      </c>
    </row>
    <row r="15061" spans="1:24" x14ac:dyDescent="0.25">
      <c r="A15061">
        <f>IF(B15061="","",IF(B15061=B15060,A15060,A15060+1))</f>
      </c>
      <c r="G15061">
        <f>IF($B15061="","",IF($J15061&lt;&gt;"",IFERROR(LOOKUP(2,1/(($B$5:$B$20000=$B15061)*($F$5:$F$20000="组件")*($I$5:$I$20000=$J15061)),$G$5:$G$20000)&amp;"."&amp;COUNTIFS($B$5:$B15061,$B15061,$J$5:$J15061,$J15061),""),COUNTIFS($B$5:$B15061,$B15061,$J$5:$J15061,"")))</f>
      </c>
      <c r="I15061">
        <f>IF($F15061="组件","C"&amp;TEXT(COUNTIFS($B$5:$B15061,$B15061,$F$5:$F15061,"组件"),"000"),"")</f>
      </c>
      <c r="J15061">
        <f>IF($B15061="","",IF($F15061="组件","",IF($Q15061&lt;&gt;"",IF(AND($B15061=$B15060,$F15060="组件"),$I15060,IF(AND($B15061=$B15060,$J15060&lt;&gt;""),$J15060,"")),"")))</f>
      </c>
      <c r="R15061">
        <f>IF($B15061="","",IF($J15061&lt;&gt;"",IFERROR(LOOKUP(2,1/(($B$5:$B$20000=$B15061)*($F$5:$F$20000="组件")*($I$5:$I$20000=$J15061)),$R$5:$R$20000)*IF($Q15061="",1,$Q15061),""),IF($P15061="","",IF($Q15061="",$P15061,$P15061*$Q15061))))</f>
      </c>
    </row>
    <row r="15062" spans="1:24" x14ac:dyDescent="0.25">
      <c r="A15062">
        <f>IF(B15062="","",IF(B15062=B15061,A15061,A15061+1))</f>
      </c>
      <c r="G15062">
        <f>IF($B15062="","",IF($J15062&lt;&gt;"",IFERROR(LOOKUP(2,1/(($B$5:$B$20000=$B15062)*($F$5:$F$20000="组件")*($I$5:$I$20000=$J15062)),$G$5:$G$20000)&amp;"."&amp;COUNTIFS($B$5:$B15062,$B15062,$J$5:$J15062,$J15062),""),COUNTIFS($B$5:$B15062,$B15062,$J$5:$J15062,"")))</f>
      </c>
      <c r="I15062">
        <f>IF($F15062="组件","C"&amp;TEXT(COUNTIFS($B$5:$B15062,$B15062,$F$5:$F15062,"组件"),"000"),"")</f>
      </c>
      <c r="J15062">
        <f>IF($B15062="","",IF($F15062="组件","",IF($Q15062&lt;&gt;"",IF(AND($B15062=$B15061,$F15061="组件"),$I15061,IF(AND($B15062=$B15061,$J15061&lt;&gt;""),$J15061,"")),"")))</f>
      </c>
      <c r="R15062">
        <f>IF($B15062="","",IF($J15062&lt;&gt;"",IFERROR(LOOKUP(2,1/(($B$5:$B$20000=$B15062)*($F$5:$F$20000="组件")*($I$5:$I$20000=$J15062)),$R$5:$R$20000)*IF($Q15062="",1,$Q15062),""),IF($P15062="","",IF($Q15062="",$P15062,$P15062*$Q15062))))</f>
      </c>
    </row>
    <row r="15063" spans="1:24" x14ac:dyDescent="0.25">
      <c r="A15063">
        <f>IF(B15063="","",IF(B15063=B15062,A15062,A15062+1))</f>
      </c>
      <c r="G15063">
        <f>IF($B15063="","",IF($J15063&lt;&gt;"",IFERROR(LOOKUP(2,1/(($B$5:$B$20000=$B15063)*($F$5:$F$20000="组件")*($I$5:$I$20000=$J15063)),$G$5:$G$20000)&amp;"."&amp;COUNTIFS($B$5:$B15063,$B15063,$J$5:$J15063,$J15063),""),COUNTIFS($B$5:$B15063,$B15063,$J$5:$J15063,"")))</f>
      </c>
      <c r="I15063">
        <f>IF($F15063="组件","C"&amp;TEXT(COUNTIFS($B$5:$B15063,$B15063,$F$5:$F15063,"组件"),"000"),"")</f>
      </c>
      <c r="J15063">
        <f>IF($B15063="","",IF($F15063="组件","",IF($Q15063&lt;&gt;"",IF(AND($B15063=$B15062,$F15062="组件"),$I15062,IF(AND($B15063=$B15062,$J15062&lt;&gt;""),$J15062,"")),"")))</f>
      </c>
      <c r="R15063">
        <f>IF($B15063="","",IF($J15063&lt;&gt;"",IFERROR(LOOKUP(2,1/(($B$5:$B$20000=$B15063)*($F$5:$F$20000="组件")*($I$5:$I$20000=$J15063)),$R$5:$R$20000)*IF($Q15063="",1,$Q15063),""),IF($P15063="","",IF($Q15063="",$P15063,$P15063*$Q15063))))</f>
      </c>
    </row>
    <row r="15064" spans="1:24" x14ac:dyDescent="0.25">
      <c r="A15064">
        <f>IF(B15064="","",IF(B15064=B15063,A15063,A15063+1))</f>
      </c>
      <c r="G15064">
        <f>IF($B15064="","",IF($J15064&lt;&gt;"",IFERROR(LOOKUP(2,1/(($B$5:$B$20000=$B15064)*($F$5:$F$20000="组件")*($I$5:$I$20000=$J15064)),$G$5:$G$20000)&amp;"."&amp;COUNTIFS($B$5:$B15064,$B15064,$J$5:$J15064,$J15064),""),COUNTIFS($B$5:$B15064,$B15064,$J$5:$J15064,"")))</f>
      </c>
      <c r="I15064">
        <f>IF($F15064="组件","C"&amp;TEXT(COUNTIFS($B$5:$B15064,$B15064,$F$5:$F15064,"组件"),"000"),"")</f>
      </c>
      <c r="J15064">
        <f>IF($B15064="","",IF($F15064="组件","",IF($Q15064&lt;&gt;"",IF(AND($B15064=$B15063,$F15063="组件"),$I15063,IF(AND($B15064=$B15063,$J15063&lt;&gt;""),$J15063,"")),"")))</f>
      </c>
      <c r="R15064">
        <f>IF($B15064="","",IF($J15064&lt;&gt;"",IFERROR(LOOKUP(2,1/(($B$5:$B$20000=$B15064)*($F$5:$F$20000="组件")*($I$5:$I$20000=$J15064)),$R$5:$R$20000)*IF($Q15064="",1,$Q15064),""),IF($P15064="","",IF($Q15064="",$P15064,$P15064*$Q15064))))</f>
      </c>
    </row>
    <row r="15065" spans="1:24" x14ac:dyDescent="0.25">
      <c r="A15065">
        <f>IF(B15065="","",IF(B15065=B15064,A15064,A15064+1))</f>
      </c>
      <c r="G15065">
        <f>IF($B15065="","",IF($J15065&lt;&gt;"",IFERROR(LOOKUP(2,1/(($B$5:$B$20000=$B15065)*($F$5:$F$20000="组件")*($I$5:$I$20000=$J15065)),$G$5:$G$20000)&amp;"."&amp;COUNTIFS($B$5:$B15065,$B15065,$J$5:$J15065,$J15065),""),COUNTIFS($B$5:$B15065,$B15065,$J$5:$J15065,"")))</f>
      </c>
      <c r="I15065">
        <f>IF($F15065="组件","C"&amp;TEXT(COUNTIFS($B$5:$B15065,$B15065,$F$5:$F15065,"组件"),"000"),"")</f>
      </c>
      <c r="J15065">
        <f>IF($B15065="","",IF($F15065="组件","",IF($Q15065&lt;&gt;"",IF(AND($B15065=$B15064,$F15064="组件"),$I15064,IF(AND($B15065=$B15064,$J15064&lt;&gt;""),$J15064,"")),"")))</f>
      </c>
      <c r="R15065">
        <f>IF($B15065="","",IF($J15065&lt;&gt;"",IFERROR(LOOKUP(2,1/(($B$5:$B$20000=$B15065)*($F$5:$F$20000="组件")*($I$5:$I$20000=$J15065)),$R$5:$R$20000)*IF($Q15065="",1,$Q15065),""),IF($P15065="","",IF($Q15065="",$P15065,$P15065*$Q15065))))</f>
      </c>
    </row>
    <row r="15066" spans="1:24" x14ac:dyDescent="0.25">
      <c r="A15066">
        <f>IF(B15066="","",IF(B15066=B15065,A15065,A15065+1))</f>
      </c>
      <c r="G15066">
        <f>IF($B15066="","",IF($J15066&lt;&gt;"",IFERROR(LOOKUP(2,1/(($B$5:$B$20000=$B15066)*($F$5:$F$20000="组件")*($I$5:$I$20000=$J15066)),$G$5:$G$20000)&amp;"."&amp;COUNTIFS($B$5:$B15066,$B15066,$J$5:$J15066,$J15066),""),COUNTIFS($B$5:$B15066,$B15066,$J$5:$J15066,"")))</f>
      </c>
      <c r="I15066">
        <f>IF($F15066="组件","C"&amp;TEXT(COUNTIFS($B$5:$B15066,$B15066,$F$5:$F15066,"组件"),"000"),"")</f>
      </c>
      <c r="J15066">
        <f>IF($B15066="","",IF($F15066="组件","",IF($Q15066&lt;&gt;"",IF(AND($B15066=$B15065,$F15065="组件"),$I15065,IF(AND($B15066=$B15065,$J15065&lt;&gt;""),$J15065,"")),"")))</f>
      </c>
      <c r="R15066">
        <f>IF($B15066="","",IF($J15066&lt;&gt;"",IFERROR(LOOKUP(2,1/(($B$5:$B$20000=$B15066)*($F$5:$F$20000="组件")*($I$5:$I$20000=$J15066)),$R$5:$R$20000)*IF($Q15066="",1,$Q15066),""),IF($P15066="","",IF($Q15066="",$P15066,$P15066*$Q15066))))</f>
      </c>
    </row>
    <row r="15067" spans="1:24" x14ac:dyDescent="0.25">
      <c r="A15067">
        <f>IF(B15067="","",IF(B15067=B15066,A15066,A15066+1))</f>
      </c>
      <c r="G15067">
        <f>IF($B15067="","",IF($J15067&lt;&gt;"",IFERROR(LOOKUP(2,1/(($B$5:$B$20000=$B15067)*($F$5:$F$20000="组件")*($I$5:$I$20000=$J15067)),$G$5:$G$20000)&amp;"."&amp;COUNTIFS($B$5:$B15067,$B15067,$J$5:$J15067,$J15067),""),COUNTIFS($B$5:$B15067,$B15067,$J$5:$J15067,"")))</f>
      </c>
      <c r="I15067">
        <f>IF($F15067="组件","C"&amp;TEXT(COUNTIFS($B$5:$B15067,$B15067,$F$5:$F15067,"组件"),"000"),"")</f>
      </c>
      <c r="J15067">
        <f>IF($B15067="","",IF($F15067="组件","",IF($Q15067&lt;&gt;"",IF(AND($B15067=$B15066,$F15066="组件"),$I15066,IF(AND($B15067=$B15066,$J15066&lt;&gt;""),$J15066,"")),"")))</f>
      </c>
      <c r="R15067">
        <f>IF($B15067="","",IF($J15067&lt;&gt;"",IFERROR(LOOKUP(2,1/(($B$5:$B$20000=$B15067)*($F$5:$F$20000="组件")*($I$5:$I$20000=$J15067)),$R$5:$R$20000)*IF($Q15067="",1,$Q15067),""),IF($P15067="","",IF($Q15067="",$P15067,$P15067*$Q15067))))</f>
      </c>
    </row>
    <row r="15068" spans="1:24" x14ac:dyDescent="0.25">
      <c r="A15068">
        <f>IF(B15068="","",IF(B15068=B15067,A15067,A15067+1))</f>
      </c>
      <c r="G15068">
        <f>IF($B15068="","",IF($J15068&lt;&gt;"",IFERROR(LOOKUP(2,1/(($B$5:$B$20000=$B15068)*($F$5:$F$20000="组件")*($I$5:$I$20000=$J15068)),$G$5:$G$20000)&amp;"."&amp;COUNTIFS($B$5:$B15068,$B15068,$J$5:$J15068,$J15068),""),COUNTIFS($B$5:$B15068,$B15068,$J$5:$J15068,"")))</f>
      </c>
      <c r="I15068">
        <f>IF($F15068="组件","C"&amp;TEXT(COUNTIFS($B$5:$B15068,$B15068,$F$5:$F15068,"组件"),"000"),"")</f>
      </c>
      <c r="J15068">
        <f>IF($B15068="","",IF($F15068="组件","",IF($Q15068&lt;&gt;"",IF(AND($B15068=$B15067,$F15067="组件"),$I15067,IF(AND($B15068=$B15067,$J15067&lt;&gt;""),$J15067,"")),"")))</f>
      </c>
      <c r="R15068">
        <f>IF($B15068="","",IF($J15068&lt;&gt;"",IFERROR(LOOKUP(2,1/(($B$5:$B$20000=$B15068)*($F$5:$F$20000="组件")*($I$5:$I$20000=$J15068)),$R$5:$R$20000)*IF($Q15068="",1,$Q15068),""),IF($P15068="","",IF($Q15068="",$P15068,$P15068*$Q15068))))</f>
      </c>
    </row>
    <row r="15069" spans="1:24" x14ac:dyDescent="0.25">
      <c r="A15069">
        <f>IF(B15069="","",IF(B15069=B15068,A15068,A15068+1))</f>
      </c>
      <c r="G15069">
        <f>IF($B15069="","",IF($J15069&lt;&gt;"",IFERROR(LOOKUP(2,1/(($B$5:$B$20000=$B15069)*($F$5:$F$20000="组件")*($I$5:$I$20000=$J15069)),$G$5:$G$20000)&amp;"."&amp;COUNTIFS($B$5:$B15069,$B15069,$J$5:$J15069,$J15069),""),COUNTIFS($B$5:$B15069,$B15069,$J$5:$J15069,"")))</f>
      </c>
      <c r="I15069">
        <f>IF($F15069="组件","C"&amp;TEXT(COUNTIFS($B$5:$B15069,$B15069,$F$5:$F15069,"组件"),"000"),"")</f>
      </c>
      <c r="J15069">
        <f>IF($B15069="","",IF($F15069="组件","",IF($Q15069&lt;&gt;"",IF(AND($B15069=$B15068,$F15068="组件"),$I15068,IF(AND($B15069=$B15068,$J15068&lt;&gt;""),$J15068,"")),"")))</f>
      </c>
      <c r="R15069">
        <f>IF($B15069="","",IF($J15069&lt;&gt;"",IFERROR(LOOKUP(2,1/(($B$5:$B$20000=$B15069)*($F$5:$F$20000="组件")*($I$5:$I$20000=$J15069)),$R$5:$R$20000)*IF($Q15069="",1,$Q15069),""),IF($P15069="","",IF($Q15069="",$P15069,$P15069*$Q15069))))</f>
      </c>
    </row>
    <row r="15070" spans="1:24" x14ac:dyDescent="0.25">
      <c r="A15070">
        <f>IF(B15070="","",IF(B15070=B15069,A15069,A15069+1))</f>
      </c>
      <c r="G15070">
        <f>IF($B15070="","",IF($J15070&lt;&gt;"",IFERROR(LOOKUP(2,1/(($B$5:$B$20000=$B15070)*($F$5:$F$20000="组件")*($I$5:$I$20000=$J15070)),$G$5:$G$20000)&amp;"."&amp;COUNTIFS($B$5:$B15070,$B15070,$J$5:$J15070,$J15070),""),COUNTIFS($B$5:$B15070,$B15070,$J$5:$J15070,"")))</f>
      </c>
      <c r="I15070">
        <f>IF($F15070="组件","C"&amp;TEXT(COUNTIFS($B$5:$B15070,$B15070,$F$5:$F15070,"组件"),"000"),"")</f>
      </c>
      <c r="J15070">
        <f>IF($B15070="","",IF($F15070="组件","",IF($Q15070&lt;&gt;"",IF(AND($B15070=$B15069,$F15069="组件"),$I15069,IF(AND($B15070=$B15069,$J15069&lt;&gt;""),$J15069,"")),"")))</f>
      </c>
      <c r="R15070">
        <f>IF($B15070="","",IF($J15070&lt;&gt;"",IFERROR(LOOKUP(2,1/(($B$5:$B$20000=$B15070)*($F$5:$F$20000="组件")*($I$5:$I$20000=$J15070)),$R$5:$R$20000)*IF($Q15070="",1,$Q15070),""),IF($P15070="","",IF($Q15070="",$P15070,$P15070*$Q15070))))</f>
      </c>
    </row>
    <row r="15071" spans="1:24" x14ac:dyDescent="0.25">
      <c r="A15071">
        <f>IF(B15071="","",IF(B15071=B15070,A15070,A15070+1))</f>
      </c>
      <c r="G15071">
        <f>IF($B15071="","",IF($J15071&lt;&gt;"",IFERROR(LOOKUP(2,1/(($B$5:$B$20000=$B15071)*($F$5:$F$20000="组件")*($I$5:$I$20000=$J15071)),$G$5:$G$20000)&amp;"."&amp;COUNTIFS($B$5:$B15071,$B15071,$J$5:$J15071,$J15071),""),COUNTIFS($B$5:$B15071,$B15071,$J$5:$J15071,"")))</f>
      </c>
      <c r="I15071">
        <f>IF($F15071="组件","C"&amp;TEXT(COUNTIFS($B$5:$B15071,$B15071,$F$5:$F15071,"组件"),"000"),"")</f>
      </c>
      <c r="J15071">
        <f>IF($B15071="","",IF($F15071="组件","",IF($Q15071&lt;&gt;"",IF(AND($B15071=$B15070,$F15070="组件"),$I15070,IF(AND($B15071=$B15070,$J15070&lt;&gt;""),$J15070,"")),"")))</f>
      </c>
      <c r="R15071">
        <f>IF($B15071="","",IF($J15071&lt;&gt;"",IFERROR(LOOKUP(2,1/(($B$5:$B$20000=$B15071)*($F$5:$F$20000="组件")*($I$5:$I$20000=$J15071)),$R$5:$R$20000)*IF($Q15071="",1,$Q15071),""),IF($P15071="","",IF($Q15071="",$P15071,$P15071*$Q15071))))</f>
      </c>
    </row>
    <row r="15072" spans="1:24" x14ac:dyDescent="0.25">
      <c r="A15072">
        <f>IF(B15072="","",IF(B15072=B15071,A15071,A15071+1))</f>
      </c>
      <c r="G15072">
        <f>IF($B15072="","",IF($J15072&lt;&gt;"",IFERROR(LOOKUP(2,1/(($B$5:$B$20000=$B15072)*($F$5:$F$20000="组件")*($I$5:$I$20000=$J15072)),$G$5:$G$20000)&amp;"."&amp;COUNTIFS($B$5:$B15072,$B15072,$J$5:$J15072,$J15072),""),COUNTIFS($B$5:$B15072,$B15072,$J$5:$J15072,"")))</f>
      </c>
      <c r="I15072">
        <f>IF($F15072="组件","C"&amp;TEXT(COUNTIFS($B$5:$B15072,$B15072,$F$5:$F15072,"组件"),"000"),"")</f>
      </c>
      <c r="J15072">
        <f>IF($B15072="","",IF($F15072="组件","",IF($Q15072&lt;&gt;"",IF(AND($B15072=$B15071,$F15071="组件"),$I15071,IF(AND($B15072=$B15071,$J15071&lt;&gt;""),$J15071,"")),"")))</f>
      </c>
      <c r="R15072">
        <f>IF($B15072="","",IF($J15072&lt;&gt;"",IFERROR(LOOKUP(2,1/(($B$5:$B$20000=$B15072)*($F$5:$F$20000="组件")*($I$5:$I$20000=$J15072)),$R$5:$R$20000)*IF($Q15072="",1,$Q15072),""),IF($P15072="","",IF($Q15072="",$P15072,$P15072*$Q15072))))</f>
      </c>
    </row>
    <row r="15073" spans="1:24" x14ac:dyDescent="0.25">
      <c r="A15073">
        <f>IF(B15073="","",IF(B15073=B15072,A15072,A15072+1))</f>
      </c>
      <c r="G15073">
        <f>IF($B15073="","",IF($J15073&lt;&gt;"",IFERROR(LOOKUP(2,1/(($B$5:$B$20000=$B15073)*($F$5:$F$20000="组件")*($I$5:$I$20000=$J15073)),$G$5:$G$20000)&amp;"."&amp;COUNTIFS($B$5:$B15073,$B15073,$J$5:$J15073,$J15073),""),COUNTIFS($B$5:$B15073,$B15073,$J$5:$J15073,"")))</f>
      </c>
      <c r="I15073">
        <f>IF($F15073="组件","C"&amp;TEXT(COUNTIFS($B$5:$B15073,$B15073,$F$5:$F15073,"组件"),"000"),"")</f>
      </c>
      <c r="J15073">
        <f>IF($B15073="","",IF($F15073="组件","",IF($Q15073&lt;&gt;"",IF(AND($B15073=$B15072,$F15072="组件"),$I15072,IF(AND($B15073=$B15072,$J15072&lt;&gt;""),$J15072,"")),"")))</f>
      </c>
      <c r="R15073">
        <f>IF($B15073="","",IF($J15073&lt;&gt;"",IFERROR(LOOKUP(2,1/(($B$5:$B$20000=$B15073)*($F$5:$F$20000="组件")*($I$5:$I$20000=$J15073)),$R$5:$R$20000)*IF($Q15073="",1,$Q15073),""),IF($P15073="","",IF($Q15073="",$P15073,$P15073*$Q15073))))</f>
      </c>
    </row>
    <row r="15074" spans="1:24" x14ac:dyDescent="0.25">
      <c r="A15074">
        <f>IF(B15074="","",IF(B15074=B15073,A15073,A15073+1))</f>
      </c>
      <c r="G15074">
        <f>IF($B15074="","",IF($J15074&lt;&gt;"",IFERROR(LOOKUP(2,1/(($B$5:$B$20000=$B15074)*($F$5:$F$20000="组件")*($I$5:$I$20000=$J15074)),$G$5:$G$20000)&amp;"."&amp;COUNTIFS($B$5:$B15074,$B15074,$J$5:$J15074,$J15074),""),COUNTIFS($B$5:$B15074,$B15074,$J$5:$J15074,"")))</f>
      </c>
      <c r="I15074">
        <f>IF($F15074="组件","C"&amp;TEXT(COUNTIFS($B$5:$B15074,$B15074,$F$5:$F15074,"组件"),"000"),"")</f>
      </c>
      <c r="J15074">
        <f>IF($B15074="","",IF($F15074="组件","",IF($Q15074&lt;&gt;"",IF(AND($B15074=$B15073,$F15073="组件"),$I15073,IF(AND($B15074=$B15073,$J15073&lt;&gt;""),$J15073,"")),"")))</f>
      </c>
      <c r="R15074">
        <f>IF($B15074="","",IF($J15074&lt;&gt;"",IFERROR(LOOKUP(2,1/(($B$5:$B$20000=$B15074)*($F$5:$F$20000="组件")*($I$5:$I$20000=$J15074)),$R$5:$R$20000)*IF($Q15074="",1,$Q15074),""),IF($P15074="","",IF($Q15074="",$P15074,$P15074*$Q15074))))</f>
      </c>
    </row>
    <row r="15075" spans="1:24" x14ac:dyDescent="0.25">
      <c r="A15075">
        <f>IF(B15075="","",IF(B15075=B15074,A15074,A15074+1))</f>
      </c>
      <c r="G15075">
        <f>IF($B15075="","",IF($J15075&lt;&gt;"",IFERROR(LOOKUP(2,1/(($B$5:$B$20000=$B15075)*($F$5:$F$20000="组件")*($I$5:$I$20000=$J15075)),$G$5:$G$20000)&amp;"."&amp;COUNTIFS($B$5:$B15075,$B15075,$J$5:$J15075,$J15075),""),COUNTIFS($B$5:$B15075,$B15075,$J$5:$J15075,"")))</f>
      </c>
      <c r="I15075">
        <f>IF($F15075="组件","C"&amp;TEXT(COUNTIFS($B$5:$B15075,$B15075,$F$5:$F15075,"组件"),"000"),"")</f>
      </c>
      <c r="J15075">
        <f>IF($B15075="","",IF($F15075="组件","",IF($Q15075&lt;&gt;"",IF(AND($B15075=$B15074,$F15074="组件"),$I15074,IF(AND($B15075=$B15074,$J15074&lt;&gt;""),$J15074,"")),"")))</f>
      </c>
      <c r="R15075">
        <f>IF($B15075="","",IF($J15075&lt;&gt;"",IFERROR(LOOKUP(2,1/(($B$5:$B$20000=$B15075)*($F$5:$F$20000="组件")*($I$5:$I$20000=$J15075)),$R$5:$R$20000)*IF($Q15075="",1,$Q15075),""),IF($P15075="","",IF($Q15075="",$P15075,$P15075*$Q15075))))</f>
      </c>
    </row>
    <row r="15076" spans="1:24" x14ac:dyDescent="0.25">
      <c r="A15076">
        <f>IF(B15076="","",IF(B15076=B15075,A15075,A15075+1))</f>
      </c>
      <c r="G15076">
        <f>IF($B15076="","",IF($J15076&lt;&gt;"",IFERROR(LOOKUP(2,1/(($B$5:$B$20000=$B15076)*($F$5:$F$20000="组件")*($I$5:$I$20000=$J15076)),$G$5:$G$20000)&amp;"."&amp;COUNTIFS($B$5:$B15076,$B15076,$J$5:$J15076,$J15076),""),COUNTIFS($B$5:$B15076,$B15076,$J$5:$J15076,"")))</f>
      </c>
      <c r="I15076">
        <f>IF($F15076="组件","C"&amp;TEXT(COUNTIFS($B$5:$B15076,$B15076,$F$5:$F15076,"组件"),"000"),"")</f>
      </c>
      <c r="J15076">
        <f>IF($B15076="","",IF($F15076="组件","",IF($Q15076&lt;&gt;"",IF(AND($B15076=$B15075,$F15075="组件"),$I15075,IF(AND($B15076=$B15075,$J15075&lt;&gt;""),$J15075,"")),"")))</f>
      </c>
      <c r="R15076">
        <f>IF($B15076="","",IF($J15076&lt;&gt;"",IFERROR(LOOKUP(2,1/(($B$5:$B$20000=$B15076)*($F$5:$F$20000="组件")*($I$5:$I$20000=$J15076)),$R$5:$R$20000)*IF($Q15076="",1,$Q15076),""),IF($P15076="","",IF($Q15076="",$P15076,$P15076*$Q15076))))</f>
      </c>
    </row>
    <row r="15077" spans="1:24" x14ac:dyDescent="0.25">
      <c r="A15077">
        <f>IF(B15077="","",IF(B15077=B15076,A15076,A15076+1))</f>
      </c>
      <c r="G15077">
        <f>IF($B15077="","",IF($J15077&lt;&gt;"",IFERROR(LOOKUP(2,1/(($B$5:$B$20000=$B15077)*($F$5:$F$20000="组件")*($I$5:$I$20000=$J15077)),$G$5:$G$20000)&amp;"."&amp;COUNTIFS($B$5:$B15077,$B15077,$J$5:$J15077,$J15077),""),COUNTIFS($B$5:$B15077,$B15077,$J$5:$J15077,"")))</f>
      </c>
      <c r="I15077">
        <f>IF($F15077="组件","C"&amp;TEXT(COUNTIFS($B$5:$B15077,$B15077,$F$5:$F15077,"组件"),"000"),"")</f>
      </c>
      <c r="J15077">
        <f>IF($B15077="","",IF($F15077="组件","",IF($Q15077&lt;&gt;"",IF(AND($B15077=$B15076,$F15076="组件"),$I15076,IF(AND($B15077=$B15076,$J15076&lt;&gt;""),$J15076,"")),"")))</f>
      </c>
      <c r="R15077">
        <f>IF($B15077="","",IF($J15077&lt;&gt;"",IFERROR(LOOKUP(2,1/(($B$5:$B$20000=$B15077)*($F$5:$F$20000="组件")*($I$5:$I$20000=$J15077)),$R$5:$R$20000)*IF($Q15077="",1,$Q15077),""),IF($P15077="","",IF($Q15077="",$P15077,$P15077*$Q15077))))</f>
      </c>
    </row>
    <row r="15078" spans="1:24" x14ac:dyDescent="0.25">
      <c r="A15078">
        <f>IF(B15078="","",IF(B15078=B15077,A15077,A15077+1))</f>
      </c>
      <c r="G15078">
        <f>IF($B15078="","",IF($J15078&lt;&gt;"",IFERROR(LOOKUP(2,1/(($B$5:$B$20000=$B15078)*($F$5:$F$20000="组件")*($I$5:$I$20000=$J15078)),$G$5:$G$20000)&amp;"."&amp;COUNTIFS($B$5:$B15078,$B15078,$J$5:$J15078,$J15078),""),COUNTIFS($B$5:$B15078,$B15078,$J$5:$J15078,"")))</f>
      </c>
      <c r="I15078">
        <f>IF($F15078="组件","C"&amp;TEXT(COUNTIFS($B$5:$B15078,$B15078,$F$5:$F15078,"组件"),"000"),"")</f>
      </c>
      <c r="J15078">
        <f>IF($B15078="","",IF($F15078="组件","",IF($Q15078&lt;&gt;"",IF(AND($B15078=$B15077,$F15077="组件"),$I15077,IF(AND($B15078=$B15077,$J15077&lt;&gt;""),$J15077,"")),"")))</f>
      </c>
      <c r="R15078">
        <f>IF($B15078="","",IF($J15078&lt;&gt;"",IFERROR(LOOKUP(2,1/(($B$5:$B$20000=$B15078)*($F$5:$F$20000="组件")*($I$5:$I$20000=$J15078)),$R$5:$R$20000)*IF($Q15078="",1,$Q15078),""),IF($P15078="","",IF($Q15078="",$P15078,$P15078*$Q15078))))</f>
      </c>
    </row>
    <row r="15079" spans="1:24" x14ac:dyDescent="0.25">
      <c r="A15079">
        <f>IF(B15079="","",IF(B15079=B15078,A15078,A15078+1))</f>
      </c>
      <c r="G15079">
        <f>IF($B15079="","",IF($J15079&lt;&gt;"",IFERROR(LOOKUP(2,1/(($B$5:$B$20000=$B15079)*($F$5:$F$20000="组件")*($I$5:$I$20000=$J15079)),$G$5:$G$20000)&amp;"."&amp;COUNTIFS($B$5:$B15079,$B15079,$J$5:$J15079,$J15079),""),COUNTIFS($B$5:$B15079,$B15079,$J$5:$J15079,"")))</f>
      </c>
      <c r="I15079">
        <f>IF($F15079="组件","C"&amp;TEXT(COUNTIFS($B$5:$B15079,$B15079,$F$5:$F15079,"组件"),"000"),"")</f>
      </c>
      <c r="J15079">
        <f>IF($B15079="","",IF($F15079="组件","",IF($Q15079&lt;&gt;"",IF(AND($B15079=$B15078,$F15078="组件"),$I15078,IF(AND($B15079=$B15078,$J15078&lt;&gt;""),$J15078,"")),"")))</f>
      </c>
      <c r="R15079">
        <f>IF($B15079="","",IF($J15079&lt;&gt;"",IFERROR(LOOKUP(2,1/(($B$5:$B$20000=$B15079)*($F$5:$F$20000="组件")*($I$5:$I$20000=$J15079)),$R$5:$R$20000)*IF($Q15079="",1,$Q15079),""),IF($P15079="","",IF($Q15079="",$P15079,$P15079*$Q15079))))</f>
      </c>
    </row>
    <row r="15080" spans="1:24" x14ac:dyDescent="0.25">
      <c r="A15080">
        <f>IF(B15080="","",IF(B15080=B15079,A15079,A15079+1))</f>
      </c>
      <c r="G15080">
        <f>IF($B15080="","",IF($J15080&lt;&gt;"",IFERROR(LOOKUP(2,1/(($B$5:$B$20000=$B15080)*($F$5:$F$20000="组件")*($I$5:$I$20000=$J15080)),$G$5:$G$20000)&amp;"."&amp;COUNTIFS($B$5:$B15080,$B15080,$J$5:$J15080,$J15080),""),COUNTIFS($B$5:$B15080,$B15080,$J$5:$J15080,"")))</f>
      </c>
      <c r="I15080">
        <f>IF($F15080="组件","C"&amp;TEXT(COUNTIFS($B$5:$B15080,$B15080,$F$5:$F15080,"组件"),"000"),"")</f>
      </c>
      <c r="J15080">
        <f>IF($B15080="","",IF($F15080="组件","",IF($Q15080&lt;&gt;"",IF(AND($B15080=$B15079,$F15079="组件"),$I15079,IF(AND($B15080=$B15079,$J15079&lt;&gt;""),$J15079,"")),"")))</f>
      </c>
      <c r="R15080">
        <f>IF($B15080="","",IF($J15080&lt;&gt;"",IFERROR(LOOKUP(2,1/(($B$5:$B$20000=$B15080)*($F$5:$F$20000="组件")*($I$5:$I$20000=$J15080)),$R$5:$R$20000)*IF($Q15080="",1,$Q15080),""),IF($P15080="","",IF($Q15080="",$P15080,$P15080*$Q15080))))</f>
      </c>
    </row>
    <row r="15081" spans="1:24" x14ac:dyDescent="0.25">
      <c r="A15081">
        <f>IF(B15081="","",IF(B15081=B15080,A15080,A15080+1))</f>
      </c>
      <c r="G15081">
        <f>IF($B15081="","",IF($J15081&lt;&gt;"",IFERROR(LOOKUP(2,1/(($B$5:$B$20000=$B15081)*($F$5:$F$20000="组件")*($I$5:$I$20000=$J15081)),$G$5:$G$20000)&amp;"."&amp;COUNTIFS($B$5:$B15081,$B15081,$J$5:$J15081,$J15081),""),COUNTIFS($B$5:$B15081,$B15081,$J$5:$J15081,"")))</f>
      </c>
      <c r="I15081">
        <f>IF($F15081="组件","C"&amp;TEXT(COUNTIFS($B$5:$B15081,$B15081,$F$5:$F15081,"组件"),"000"),"")</f>
      </c>
      <c r="J15081">
        <f>IF($B15081="","",IF($F15081="组件","",IF($Q15081&lt;&gt;"",IF(AND($B15081=$B15080,$F15080="组件"),$I15080,IF(AND($B15081=$B15080,$J15080&lt;&gt;""),$J15080,"")),"")))</f>
      </c>
      <c r="R15081">
        <f>IF($B15081="","",IF($J15081&lt;&gt;"",IFERROR(LOOKUP(2,1/(($B$5:$B$20000=$B15081)*($F$5:$F$20000="组件")*($I$5:$I$20000=$J15081)),$R$5:$R$20000)*IF($Q15081="",1,$Q15081),""),IF($P15081="","",IF($Q15081="",$P15081,$P15081*$Q15081))))</f>
      </c>
    </row>
    <row r="15082" spans="1:24" x14ac:dyDescent="0.25">
      <c r="A15082">
        <f>IF(B15082="","",IF(B15082=B15081,A15081,A15081+1))</f>
      </c>
      <c r="G15082">
        <f>IF($B15082="","",IF($J15082&lt;&gt;"",IFERROR(LOOKUP(2,1/(($B$5:$B$20000=$B15082)*($F$5:$F$20000="组件")*($I$5:$I$20000=$J15082)),$G$5:$G$20000)&amp;"."&amp;COUNTIFS($B$5:$B15082,$B15082,$J$5:$J15082,$J15082),""),COUNTIFS($B$5:$B15082,$B15082,$J$5:$J15082,"")))</f>
      </c>
      <c r="I15082">
        <f>IF($F15082="组件","C"&amp;TEXT(COUNTIFS($B$5:$B15082,$B15082,$F$5:$F15082,"组件"),"000"),"")</f>
      </c>
      <c r="J15082">
        <f>IF($B15082="","",IF($F15082="组件","",IF($Q15082&lt;&gt;"",IF(AND($B15082=$B15081,$F15081="组件"),$I15081,IF(AND($B15082=$B15081,$J15081&lt;&gt;""),$J15081,"")),"")))</f>
      </c>
      <c r="R15082">
        <f>IF($B15082="","",IF($J15082&lt;&gt;"",IFERROR(LOOKUP(2,1/(($B$5:$B$20000=$B15082)*($F$5:$F$20000="组件")*($I$5:$I$20000=$J15082)),$R$5:$R$20000)*IF($Q15082="",1,$Q15082),""),IF($P15082="","",IF($Q15082="",$P15082,$P15082*$Q15082))))</f>
      </c>
    </row>
    <row r="15083" spans="1:24" x14ac:dyDescent="0.25">
      <c r="A15083">
        <f>IF(B15083="","",IF(B15083=B15082,A15082,A15082+1))</f>
      </c>
      <c r="G15083">
        <f>IF($B15083="","",IF($J15083&lt;&gt;"",IFERROR(LOOKUP(2,1/(($B$5:$B$20000=$B15083)*($F$5:$F$20000="组件")*($I$5:$I$20000=$J15083)),$G$5:$G$20000)&amp;"."&amp;COUNTIFS($B$5:$B15083,$B15083,$J$5:$J15083,$J15083),""),COUNTIFS($B$5:$B15083,$B15083,$J$5:$J15083,"")))</f>
      </c>
      <c r="I15083">
        <f>IF($F15083="组件","C"&amp;TEXT(COUNTIFS($B$5:$B15083,$B15083,$F$5:$F15083,"组件"),"000"),"")</f>
      </c>
      <c r="J15083">
        <f>IF($B15083="","",IF($F15083="组件","",IF($Q15083&lt;&gt;"",IF(AND($B15083=$B15082,$F15082="组件"),$I15082,IF(AND($B15083=$B15082,$J15082&lt;&gt;""),$J15082,"")),"")))</f>
      </c>
      <c r="R15083">
        <f>IF($B15083="","",IF($J15083&lt;&gt;"",IFERROR(LOOKUP(2,1/(($B$5:$B$20000=$B15083)*($F$5:$F$20000="组件")*($I$5:$I$20000=$J15083)),$R$5:$R$20000)*IF($Q15083="",1,$Q15083),""),IF($P15083="","",IF($Q15083="",$P15083,$P15083*$Q15083))))</f>
      </c>
    </row>
    <row r="15084" spans="1:24" x14ac:dyDescent="0.25">
      <c r="A15084">
        <f>IF(B15084="","",IF(B15084=B15083,A15083,A15083+1))</f>
      </c>
      <c r="G15084">
        <f>IF($B15084="","",IF($J15084&lt;&gt;"",IFERROR(LOOKUP(2,1/(($B$5:$B$20000=$B15084)*($F$5:$F$20000="组件")*($I$5:$I$20000=$J15084)),$G$5:$G$20000)&amp;"."&amp;COUNTIFS($B$5:$B15084,$B15084,$J$5:$J15084,$J15084),""),COUNTIFS($B$5:$B15084,$B15084,$J$5:$J15084,"")))</f>
      </c>
      <c r="I15084">
        <f>IF($F15084="组件","C"&amp;TEXT(COUNTIFS($B$5:$B15084,$B15084,$F$5:$F15084,"组件"),"000"),"")</f>
      </c>
      <c r="J15084">
        <f>IF($B15084="","",IF($F15084="组件","",IF($Q15084&lt;&gt;"",IF(AND($B15084=$B15083,$F15083="组件"),$I15083,IF(AND($B15084=$B15083,$J15083&lt;&gt;""),$J15083,"")),"")))</f>
      </c>
      <c r="R15084">
        <f>IF($B15084="","",IF($J15084&lt;&gt;"",IFERROR(LOOKUP(2,1/(($B$5:$B$20000=$B15084)*($F$5:$F$20000="组件")*($I$5:$I$20000=$J15084)),$R$5:$R$20000)*IF($Q15084="",1,$Q15084),""),IF($P15084="","",IF($Q15084="",$P15084,$P15084*$Q15084))))</f>
      </c>
    </row>
    <row r="15085" spans="1:24" x14ac:dyDescent="0.25">
      <c r="A15085">
        <f>IF(B15085="","",IF(B15085=B15084,A15084,A15084+1))</f>
      </c>
      <c r="G15085">
        <f>IF($B15085="","",IF($J15085&lt;&gt;"",IFERROR(LOOKUP(2,1/(($B$5:$B$20000=$B15085)*($F$5:$F$20000="组件")*($I$5:$I$20000=$J15085)),$G$5:$G$20000)&amp;"."&amp;COUNTIFS($B$5:$B15085,$B15085,$J$5:$J15085,$J15085),""),COUNTIFS($B$5:$B15085,$B15085,$J$5:$J15085,"")))</f>
      </c>
      <c r="I15085">
        <f>IF($F15085="组件","C"&amp;TEXT(COUNTIFS($B$5:$B15085,$B15085,$F$5:$F15085,"组件"),"000"),"")</f>
      </c>
      <c r="J15085">
        <f>IF($B15085="","",IF($F15085="组件","",IF($Q15085&lt;&gt;"",IF(AND($B15085=$B15084,$F15084="组件"),$I15084,IF(AND($B15085=$B15084,$J15084&lt;&gt;""),$J15084,"")),"")))</f>
      </c>
      <c r="R15085">
        <f>IF($B15085="","",IF($J15085&lt;&gt;"",IFERROR(LOOKUP(2,1/(($B$5:$B$20000=$B15085)*($F$5:$F$20000="组件")*($I$5:$I$20000=$J15085)),$R$5:$R$20000)*IF($Q15085="",1,$Q15085),""),IF($P15085="","",IF($Q15085="",$P15085,$P15085*$Q15085))))</f>
      </c>
    </row>
    <row r="15086" spans="1:24" x14ac:dyDescent="0.25">
      <c r="A15086">
        <f>IF(B15086="","",IF(B15086=B15085,A15085,A15085+1))</f>
      </c>
      <c r="G15086">
        <f>IF($B15086="","",IF($J15086&lt;&gt;"",IFERROR(LOOKUP(2,1/(($B$5:$B$20000=$B15086)*($F$5:$F$20000="组件")*($I$5:$I$20000=$J15086)),$G$5:$G$20000)&amp;"."&amp;COUNTIFS($B$5:$B15086,$B15086,$J$5:$J15086,$J15086),""),COUNTIFS($B$5:$B15086,$B15086,$J$5:$J15086,"")))</f>
      </c>
      <c r="I15086">
        <f>IF($F15086="组件","C"&amp;TEXT(COUNTIFS($B$5:$B15086,$B15086,$F$5:$F15086,"组件"),"000"),"")</f>
      </c>
      <c r="J15086">
        <f>IF($B15086="","",IF($F15086="组件","",IF($Q15086&lt;&gt;"",IF(AND($B15086=$B15085,$F15085="组件"),$I15085,IF(AND($B15086=$B15085,$J15085&lt;&gt;""),$J15085,"")),"")))</f>
      </c>
      <c r="R15086">
        <f>IF($B15086="","",IF($J15086&lt;&gt;"",IFERROR(LOOKUP(2,1/(($B$5:$B$20000=$B15086)*($F$5:$F$20000="组件")*($I$5:$I$20000=$J15086)),$R$5:$R$20000)*IF($Q15086="",1,$Q15086),""),IF($P15086="","",IF($Q15086="",$P15086,$P15086*$Q15086))))</f>
      </c>
    </row>
    <row r="15087" spans="1:24" x14ac:dyDescent="0.25">
      <c r="A15087">
        <f>IF(B15087="","",IF(B15087=B15086,A15086,A15086+1))</f>
      </c>
      <c r="G15087">
        <f>IF($B15087="","",IF($J15087&lt;&gt;"",IFERROR(LOOKUP(2,1/(($B$5:$B$20000=$B15087)*($F$5:$F$20000="组件")*($I$5:$I$20000=$J15087)),$G$5:$G$20000)&amp;"."&amp;COUNTIFS($B$5:$B15087,$B15087,$J$5:$J15087,$J15087),""),COUNTIFS($B$5:$B15087,$B15087,$J$5:$J15087,"")))</f>
      </c>
      <c r="I15087">
        <f>IF($F15087="组件","C"&amp;TEXT(COUNTIFS($B$5:$B15087,$B15087,$F$5:$F15087,"组件"),"000"),"")</f>
      </c>
      <c r="J15087">
        <f>IF($B15087="","",IF($F15087="组件","",IF($Q15087&lt;&gt;"",IF(AND($B15087=$B15086,$F15086="组件"),$I15086,IF(AND($B15087=$B15086,$J15086&lt;&gt;""),$J15086,"")),"")))</f>
      </c>
      <c r="R15087">
        <f>IF($B15087="","",IF($J15087&lt;&gt;"",IFERROR(LOOKUP(2,1/(($B$5:$B$20000=$B15087)*($F$5:$F$20000="组件")*($I$5:$I$20000=$J15087)),$R$5:$R$20000)*IF($Q15087="",1,$Q15087),""),IF($P15087="","",IF($Q15087="",$P15087,$P15087*$Q15087))))</f>
      </c>
    </row>
    <row r="15088" spans="1:24" x14ac:dyDescent="0.25">
      <c r="A15088">
        <f>IF(B15088="","",IF(B15088=B15087,A15087,A15087+1))</f>
      </c>
      <c r="G15088">
        <f>IF($B15088="","",IF($J15088&lt;&gt;"",IFERROR(LOOKUP(2,1/(($B$5:$B$20000=$B15088)*($F$5:$F$20000="组件")*($I$5:$I$20000=$J15088)),$G$5:$G$20000)&amp;"."&amp;COUNTIFS($B$5:$B15088,$B15088,$J$5:$J15088,$J15088),""),COUNTIFS($B$5:$B15088,$B15088,$J$5:$J15088,"")))</f>
      </c>
      <c r="I15088">
        <f>IF($F15088="组件","C"&amp;TEXT(COUNTIFS($B$5:$B15088,$B15088,$F$5:$F15088,"组件"),"000"),"")</f>
      </c>
      <c r="J15088">
        <f>IF($B15088="","",IF($F15088="组件","",IF($Q15088&lt;&gt;"",IF(AND($B15088=$B15087,$F15087="组件"),$I15087,IF(AND($B15088=$B15087,$J15087&lt;&gt;""),$J15087,"")),"")))</f>
      </c>
      <c r="R15088">
        <f>IF($B15088="","",IF($J15088&lt;&gt;"",IFERROR(LOOKUP(2,1/(($B$5:$B$20000=$B15088)*($F$5:$F$20000="组件")*($I$5:$I$20000=$J15088)),$R$5:$R$20000)*IF($Q15088="",1,$Q15088),""),IF($P15088="","",IF($Q15088="",$P15088,$P15088*$Q15088))))</f>
      </c>
    </row>
    <row r="15089" spans="1:24" x14ac:dyDescent="0.25">
      <c r="A15089">
        <f>IF(B15089="","",IF(B15089=B15088,A15088,A15088+1))</f>
      </c>
      <c r="G15089">
        <f>IF($B15089="","",IF($J15089&lt;&gt;"",IFERROR(LOOKUP(2,1/(($B$5:$B$20000=$B15089)*($F$5:$F$20000="组件")*($I$5:$I$20000=$J15089)),$G$5:$G$20000)&amp;"."&amp;COUNTIFS($B$5:$B15089,$B15089,$J$5:$J15089,$J15089),""),COUNTIFS($B$5:$B15089,$B15089,$J$5:$J15089,"")))</f>
      </c>
      <c r="I15089">
        <f>IF($F15089="组件","C"&amp;TEXT(COUNTIFS($B$5:$B15089,$B15089,$F$5:$F15089,"组件"),"000"),"")</f>
      </c>
      <c r="J15089">
        <f>IF($B15089="","",IF($F15089="组件","",IF($Q15089&lt;&gt;"",IF(AND($B15089=$B15088,$F15088="组件"),$I15088,IF(AND($B15089=$B15088,$J15088&lt;&gt;""),$J15088,"")),"")))</f>
      </c>
      <c r="R15089">
        <f>IF($B15089="","",IF($J15089&lt;&gt;"",IFERROR(LOOKUP(2,1/(($B$5:$B$20000=$B15089)*($F$5:$F$20000="组件")*($I$5:$I$20000=$J15089)),$R$5:$R$20000)*IF($Q15089="",1,$Q15089),""),IF($P15089="","",IF($Q15089="",$P15089,$P15089*$Q15089))))</f>
      </c>
    </row>
    <row r="15090" spans="1:24" x14ac:dyDescent="0.25">
      <c r="A15090">
        <f>IF(B15090="","",IF(B15090=B15089,A15089,A15089+1))</f>
      </c>
      <c r="G15090">
        <f>IF($B15090="","",IF($J15090&lt;&gt;"",IFERROR(LOOKUP(2,1/(($B$5:$B$20000=$B15090)*($F$5:$F$20000="组件")*($I$5:$I$20000=$J15090)),$G$5:$G$20000)&amp;"."&amp;COUNTIFS($B$5:$B15090,$B15090,$J$5:$J15090,$J15090),""),COUNTIFS($B$5:$B15090,$B15090,$J$5:$J15090,"")))</f>
      </c>
      <c r="I15090">
        <f>IF($F15090="组件","C"&amp;TEXT(COUNTIFS($B$5:$B15090,$B15090,$F$5:$F15090,"组件"),"000"),"")</f>
      </c>
      <c r="J15090">
        <f>IF($B15090="","",IF($F15090="组件","",IF($Q15090&lt;&gt;"",IF(AND($B15090=$B15089,$F15089="组件"),$I15089,IF(AND($B15090=$B15089,$J15089&lt;&gt;""),$J15089,"")),"")))</f>
      </c>
      <c r="R15090">
        <f>IF($B15090="","",IF($J15090&lt;&gt;"",IFERROR(LOOKUP(2,1/(($B$5:$B$20000=$B15090)*($F$5:$F$20000="组件")*($I$5:$I$20000=$J15090)),$R$5:$R$20000)*IF($Q15090="",1,$Q15090),""),IF($P15090="","",IF($Q15090="",$P15090,$P15090*$Q15090))))</f>
      </c>
    </row>
    <row r="15091" spans="1:24" x14ac:dyDescent="0.25">
      <c r="A15091">
        <f>IF(B15091="","",IF(B15091=B15090,A15090,A15090+1))</f>
      </c>
      <c r="G15091">
        <f>IF($B15091="","",IF($J15091&lt;&gt;"",IFERROR(LOOKUP(2,1/(($B$5:$B$20000=$B15091)*($F$5:$F$20000="组件")*($I$5:$I$20000=$J15091)),$G$5:$G$20000)&amp;"."&amp;COUNTIFS($B$5:$B15091,$B15091,$J$5:$J15091,$J15091),""),COUNTIFS($B$5:$B15091,$B15091,$J$5:$J15091,"")))</f>
      </c>
      <c r="I15091">
        <f>IF($F15091="组件","C"&amp;TEXT(COUNTIFS($B$5:$B15091,$B15091,$F$5:$F15091,"组件"),"000"),"")</f>
      </c>
      <c r="J15091">
        <f>IF($B15091="","",IF($F15091="组件","",IF($Q15091&lt;&gt;"",IF(AND($B15091=$B15090,$F15090="组件"),$I15090,IF(AND($B15091=$B15090,$J15090&lt;&gt;""),$J15090,"")),"")))</f>
      </c>
      <c r="R15091">
        <f>IF($B15091="","",IF($J15091&lt;&gt;"",IFERROR(LOOKUP(2,1/(($B$5:$B$20000=$B15091)*($F$5:$F$20000="组件")*($I$5:$I$20000=$J15091)),$R$5:$R$20000)*IF($Q15091="",1,$Q15091),""),IF($P15091="","",IF($Q15091="",$P15091,$P15091*$Q15091))))</f>
      </c>
    </row>
    <row r="15092" spans="1:24" x14ac:dyDescent="0.25">
      <c r="A15092">
        <f>IF(B15092="","",IF(B15092=B15091,A15091,A15091+1))</f>
      </c>
      <c r="G15092">
        <f>IF($B15092="","",IF($J15092&lt;&gt;"",IFERROR(LOOKUP(2,1/(($B$5:$B$20000=$B15092)*($F$5:$F$20000="组件")*($I$5:$I$20000=$J15092)),$G$5:$G$20000)&amp;"."&amp;COUNTIFS($B$5:$B15092,$B15092,$J$5:$J15092,$J15092),""),COUNTIFS($B$5:$B15092,$B15092,$J$5:$J15092,"")))</f>
      </c>
      <c r="I15092">
        <f>IF($F15092="组件","C"&amp;TEXT(COUNTIFS($B$5:$B15092,$B15092,$F$5:$F15092,"组件"),"000"),"")</f>
      </c>
      <c r="J15092">
        <f>IF($B15092="","",IF($F15092="组件","",IF($Q15092&lt;&gt;"",IF(AND($B15092=$B15091,$F15091="组件"),$I15091,IF(AND($B15092=$B15091,$J15091&lt;&gt;""),$J15091,"")),"")))</f>
      </c>
      <c r="R15092">
        <f>IF($B15092="","",IF($J15092&lt;&gt;"",IFERROR(LOOKUP(2,1/(($B$5:$B$20000=$B15092)*($F$5:$F$20000="组件")*($I$5:$I$20000=$J15092)),$R$5:$R$20000)*IF($Q15092="",1,$Q15092),""),IF($P15092="","",IF($Q15092="",$P15092,$P15092*$Q15092))))</f>
      </c>
    </row>
    <row r="15093" spans="1:24" x14ac:dyDescent="0.25">
      <c r="A15093">
        <f>IF(B15093="","",IF(B15093=B15092,A15092,A15092+1))</f>
      </c>
      <c r="G15093">
        <f>IF($B15093="","",IF($J15093&lt;&gt;"",IFERROR(LOOKUP(2,1/(($B$5:$B$20000=$B15093)*($F$5:$F$20000="组件")*($I$5:$I$20000=$J15093)),$G$5:$G$20000)&amp;"."&amp;COUNTIFS($B$5:$B15093,$B15093,$J$5:$J15093,$J15093),""),COUNTIFS($B$5:$B15093,$B15093,$J$5:$J15093,"")))</f>
      </c>
      <c r="I15093">
        <f>IF($F15093="组件","C"&amp;TEXT(COUNTIFS($B$5:$B15093,$B15093,$F$5:$F15093,"组件"),"000"),"")</f>
      </c>
      <c r="J15093">
        <f>IF($B15093="","",IF($F15093="组件","",IF($Q15093&lt;&gt;"",IF(AND($B15093=$B15092,$F15092="组件"),$I15092,IF(AND($B15093=$B15092,$J15092&lt;&gt;""),$J15092,"")),"")))</f>
      </c>
      <c r="R15093">
        <f>IF($B15093="","",IF($J15093&lt;&gt;"",IFERROR(LOOKUP(2,1/(($B$5:$B$20000=$B15093)*($F$5:$F$20000="组件")*($I$5:$I$20000=$J15093)),$R$5:$R$20000)*IF($Q15093="",1,$Q15093),""),IF($P15093="","",IF($Q15093="",$P15093,$P15093*$Q15093))))</f>
      </c>
    </row>
    <row r="15094" spans="1:24" x14ac:dyDescent="0.25">
      <c r="A15094">
        <f>IF(B15094="","",IF(B15094=B15093,A15093,A15093+1))</f>
      </c>
      <c r="G15094">
        <f>IF($B15094="","",IF($J15094&lt;&gt;"",IFERROR(LOOKUP(2,1/(($B$5:$B$20000=$B15094)*($F$5:$F$20000="组件")*($I$5:$I$20000=$J15094)),$G$5:$G$20000)&amp;"."&amp;COUNTIFS($B$5:$B15094,$B15094,$J$5:$J15094,$J15094),""),COUNTIFS($B$5:$B15094,$B15094,$J$5:$J15094,"")))</f>
      </c>
      <c r="I15094">
        <f>IF($F15094="组件","C"&amp;TEXT(COUNTIFS($B$5:$B15094,$B15094,$F$5:$F15094,"组件"),"000"),"")</f>
      </c>
      <c r="J15094">
        <f>IF($B15094="","",IF($F15094="组件","",IF($Q15094&lt;&gt;"",IF(AND($B15094=$B15093,$F15093="组件"),$I15093,IF(AND($B15094=$B15093,$J15093&lt;&gt;""),$J15093,"")),"")))</f>
      </c>
      <c r="R15094">
        <f>IF($B15094="","",IF($J15094&lt;&gt;"",IFERROR(LOOKUP(2,1/(($B$5:$B$20000=$B15094)*($F$5:$F$20000="组件")*($I$5:$I$20000=$J15094)),$R$5:$R$20000)*IF($Q15094="",1,$Q15094),""),IF($P15094="","",IF($Q15094="",$P15094,$P15094*$Q15094))))</f>
      </c>
    </row>
    <row r="15095" spans="1:24" x14ac:dyDescent="0.25">
      <c r="A15095">
        <f>IF(B15095="","",IF(B15095=B15094,A15094,A15094+1))</f>
      </c>
      <c r="G15095">
        <f>IF($B15095="","",IF($J15095&lt;&gt;"",IFERROR(LOOKUP(2,1/(($B$5:$B$20000=$B15095)*($F$5:$F$20000="组件")*($I$5:$I$20000=$J15095)),$G$5:$G$20000)&amp;"."&amp;COUNTIFS($B$5:$B15095,$B15095,$J$5:$J15095,$J15095),""),COUNTIFS($B$5:$B15095,$B15095,$J$5:$J15095,"")))</f>
      </c>
      <c r="I15095">
        <f>IF($F15095="组件","C"&amp;TEXT(COUNTIFS($B$5:$B15095,$B15095,$F$5:$F15095,"组件"),"000"),"")</f>
      </c>
      <c r="J15095">
        <f>IF($B15095="","",IF($F15095="组件","",IF($Q15095&lt;&gt;"",IF(AND($B15095=$B15094,$F15094="组件"),$I15094,IF(AND($B15095=$B15094,$J15094&lt;&gt;""),$J15094,"")),"")))</f>
      </c>
      <c r="R15095">
        <f>IF($B15095="","",IF($J15095&lt;&gt;"",IFERROR(LOOKUP(2,1/(($B$5:$B$20000=$B15095)*($F$5:$F$20000="组件")*($I$5:$I$20000=$J15095)),$R$5:$R$20000)*IF($Q15095="",1,$Q15095),""),IF($P15095="","",IF($Q15095="",$P15095,$P15095*$Q15095))))</f>
      </c>
    </row>
    <row r="15096" spans="1:24" x14ac:dyDescent="0.25">
      <c r="A15096">
        <f>IF(B15096="","",IF(B15096=B15095,A15095,A15095+1))</f>
      </c>
      <c r="G15096">
        <f>IF($B15096="","",IF($J15096&lt;&gt;"",IFERROR(LOOKUP(2,1/(($B$5:$B$20000=$B15096)*($F$5:$F$20000="组件")*($I$5:$I$20000=$J15096)),$G$5:$G$20000)&amp;"."&amp;COUNTIFS($B$5:$B15096,$B15096,$J$5:$J15096,$J15096),""),COUNTIFS($B$5:$B15096,$B15096,$J$5:$J15096,"")))</f>
      </c>
      <c r="I15096">
        <f>IF($F15096="组件","C"&amp;TEXT(COUNTIFS($B$5:$B15096,$B15096,$F$5:$F15096,"组件"),"000"),"")</f>
      </c>
      <c r="J15096">
        <f>IF($B15096="","",IF($F15096="组件","",IF($Q15096&lt;&gt;"",IF(AND($B15096=$B15095,$F15095="组件"),$I15095,IF(AND($B15096=$B15095,$J15095&lt;&gt;""),$J15095,"")),"")))</f>
      </c>
      <c r="R15096">
        <f>IF($B15096="","",IF($J15096&lt;&gt;"",IFERROR(LOOKUP(2,1/(($B$5:$B$20000=$B15096)*($F$5:$F$20000="组件")*($I$5:$I$20000=$J15096)),$R$5:$R$20000)*IF($Q15096="",1,$Q15096),""),IF($P15096="","",IF($Q15096="",$P15096,$P15096*$Q15096))))</f>
      </c>
    </row>
    <row r="15097" spans="1:24" x14ac:dyDescent="0.25">
      <c r="A15097">
        <f>IF(B15097="","",IF(B15097=B15096,A15096,A15096+1))</f>
      </c>
      <c r="G15097">
        <f>IF($B15097="","",IF($J15097&lt;&gt;"",IFERROR(LOOKUP(2,1/(($B$5:$B$20000=$B15097)*($F$5:$F$20000="组件")*($I$5:$I$20000=$J15097)),$G$5:$G$20000)&amp;"."&amp;COUNTIFS($B$5:$B15097,$B15097,$J$5:$J15097,$J15097),""),COUNTIFS($B$5:$B15097,$B15097,$J$5:$J15097,"")))</f>
      </c>
      <c r="I15097">
        <f>IF($F15097="组件","C"&amp;TEXT(COUNTIFS($B$5:$B15097,$B15097,$F$5:$F15097,"组件"),"000"),"")</f>
      </c>
      <c r="J15097">
        <f>IF($B15097="","",IF($F15097="组件","",IF($Q15097&lt;&gt;"",IF(AND($B15097=$B15096,$F15096="组件"),$I15096,IF(AND($B15097=$B15096,$J15096&lt;&gt;""),$J15096,"")),"")))</f>
      </c>
      <c r="R15097">
        <f>IF($B15097="","",IF($J15097&lt;&gt;"",IFERROR(LOOKUP(2,1/(($B$5:$B$20000=$B15097)*($F$5:$F$20000="组件")*($I$5:$I$20000=$J15097)),$R$5:$R$20000)*IF($Q15097="",1,$Q15097),""),IF($P15097="","",IF($Q15097="",$P15097,$P15097*$Q15097))))</f>
      </c>
    </row>
    <row r="15098" spans="1:24" x14ac:dyDescent="0.25">
      <c r="A15098">
        <f>IF(B15098="","",IF(B15098=B15097,A15097,A15097+1))</f>
      </c>
      <c r="G15098">
        <f>IF($B15098="","",IF($J15098&lt;&gt;"",IFERROR(LOOKUP(2,1/(($B$5:$B$20000=$B15098)*($F$5:$F$20000="组件")*($I$5:$I$20000=$J15098)),$G$5:$G$20000)&amp;"."&amp;COUNTIFS($B$5:$B15098,$B15098,$J$5:$J15098,$J15098),""),COUNTIFS($B$5:$B15098,$B15098,$J$5:$J15098,"")))</f>
      </c>
      <c r="I15098">
        <f>IF($F15098="组件","C"&amp;TEXT(COUNTIFS($B$5:$B15098,$B15098,$F$5:$F15098,"组件"),"000"),"")</f>
      </c>
      <c r="J15098">
        <f>IF($B15098="","",IF($F15098="组件","",IF($Q15098&lt;&gt;"",IF(AND($B15098=$B15097,$F15097="组件"),$I15097,IF(AND($B15098=$B15097,$J15097&lt;&gt;""),$J15097,"")),"")))</f>
      </c>
      <c r="R15098">
        <f>IF($B15098="","",IF($J15098&lt;&gt;"",IFERROR(LOOKUP(2,1/(($B$5:$B$20000=$B15098)*($F$5:$F$20000="组件")*($I$5:$I$20000=$J15098)),$R$5:$R$20000)*IF($Q15098="",1,$Q15098),""),IF($P15098="","",IF($Q15098="",$P15098,$P15098*$Q15098))))</f>
      </c>
    </row>
    <row r="15099" spans="1:24" x14ac:dyDescent="0.25">
      <c r="A15099">
        <f>IF(B15099="","",IF(B15099=B15098,A15098,A15098+1))</f>
      </c>
      <c r="G15099">
        <f>IF($B15099="","",IF($J15099&lt;&gt;"",IFERROR(LOOKUP(2,1/(($B$5:$B$20000=$B15099)*($F$5:$F$20000="组件")*($I$5:$I$20000=$J15099)),$G$5:$G$20000)&amp;"."&amp;COUNTIFS($B$5:$B15099,$B15099,$J$5:$J15099,$J15099),""),COUNTIFS($B$5:$B15099,$B15099,$J$5:$J15099,"")))</f>
      </c>
      <c r="I15099">
        <f>IF($F15099="组件","C"&amp;TEXT(COUNTIFS($B$5:$B15099,$B15099,$F$5:$F15099,"组件"),"000"),"")</f>
      </c>
      <c r="J15099">
        <f>IF($B15099="","",IF($F15099="组件","",IF($Q15099&lt;&gt;"",IF(AND($B15099=$B15098,$F15098="组件"),$I15098,IF(AND($B15099=$B15098,$J15098&lt;&gt;""),$J15098,"")),"")))</f>
      </c>
      <c r="R15099">
        <f>IF($B15099="","",IF($J15099&lt;&gt;"",IFERROR(LOOKUP(2,1/(($B$5:$B$20000=$B15099)*($F$5:$F$20000="组件")*($I$5:$I$20000=$J15099)),$R$5:$R$20000)*IF($Q15099="",1,$Q15099),""),IF($P15099="","",IF($Q15099="",$P15099,$P15099*$Q15099))))</f>
      </c>
    </row>
    <row r="15100" spans="1:24" x14ac:dyDescent="0.25">
      <c r="A15100">
        <f>IF(B15100="","",IF(B15100=B15099,A15099,A15099+1))</f>
      </c>
      <c r="G15100">
        <f>IF($B15100="","",IF($J15100&lt;&gt;"",IFERROR(LOOKUP(2,1/(($B$5:$B$20000=$B15100)*($F$5:$F$20000="组件")*($I$5:$I$20000=$J15100)),$G$5:$G$20000)&amp;"."&amp;COUNTIFS($B$5:$B15100,$B15100,$J$5:$J15100,$J15100),""),COUNTIFS($B$5:$B15100,$B15100,$J$5:$J15100,"")))</f>
      </c>
      <c r="I15100">
        <f>IF($F15100="组件","C"&amp;TEXT(COUNTIFS($B$5:$B15100,$B15100,$F$5:$F15100,"组件"),"000"),"")</f>
      </c>
      <c r="J15100">
        <f>IF($B15100="","",IF($F15100="组件","",IF($Q15100&lt;&gt;"",IF(AND($B15100=$B15099,$F15099="组件"),$I15099,IF(AND($B15100=$B15099,$J15099&lt;&gt;""),$J15099,"")),"")))</f>
      </c>
      <c r="R15100">
        <f>IF($B15100="","",IF($J15100&lt;&gt;"",IFERROR(LOOKUP(2,1/(($B$5:$B$20000=$B15100)*($F$5:$F$20000="组件")*($I$5:$I$20000=$J15100)),$R$5:$R$20000)*IF($Q15100="",1,$Q15100),""),IF($P15100="","",IF($Q15100="",$P15100,$P15100*$Q15100))))</f>
      </c>
    </row>
    <row r="15101" spans="1:24" x14ac:dyDescent="0.25">
      <c r="A15101">
        <f>IF(B15101="","",IF(B15101=B15100,A15100,A15100+1))</f>
      </c>
      <c r="G15101">
        <f>IF($B15101="","",IF($J15101&lt;&gt;"",IFERROR(LOOKUP(2,1/(($B$5:$B$20000=$B15101)*($F$5:$F$20000="组件")*($I$5:$I$20000=$J15101)),$G$5:$G$20000)&amp;"."&amp;COUNTIFS($B$5:$B15101,$B15101,$J$5:$J15101,$J15101),""),COUNTIFS($B$5:$B15101,$B15101,$J$5:$J15101,"")))</f>
      </c>
      <c r="I15101">
        <f>IF($F15101="组件","C"&amp;TEXT(COUNTIFS($B$5:$B15101,$B15101,$F$5:$F15101,"组件"),"000"),"")</f>
      </c>
      <c r="J15101">
        <f>IF($B15101="","",IF($F15101="组件","",IF($Q15101&lt;&gt;"",IF(AND($B15101=$B15100,$F15100="组件"),$I15100,IF(AND($B15101=$B15100,$J15100&lt;&gt;""),$J15100,"")),"")))</f>
      </c>
      <c r="R15101">
        <f>IF($B15101="","",IF($J15101&lt;&gt;"",IFERROR(LOOKUP(2,1/(($B$5:$B$20000=$B15101)*($F$5:$F$20000="组件")*($I$5:$I$20000=$J15101)),$R$5:$R$20000)*IF($Q15101="",1,$Q15101),""),IF($P15101="","",IF($Q15101="",$P15101,$P15101*$Q15101))))</f>
      </c>
    </row>
    <row r="15102" spans="1:24" x14ac:dyDescent="0.25">
      <c r="A15102">
        <f>IF(B15102="","",IF(B15102=B15101,A15101,A15101+1))</f>
      </c>
      <c r="G15102">
        <f>IF($B15102="","",IF($J15102&lt;&gt;"",IFERROR(LOOKUP(2,1/(($B$5:$B$20000=$B15102)*($F$5:$F$20000="组件")*($I$5:$I$20000=$J15102)),$G$5:$G$20000)&amp;"."&amp;COUNTIFS($B$5:$B15102,$B15102,$J$5:$J15102,$J15102),""),COUNTIFS($B$5:$B15102,$B15102,$J$5:$J15102,"")))</f>
      </c>
      <c r="I15102">
        <f>IF($F15102="组件","C"&amp;TEXT(COUNTIFS($B$5:$B15102,$B15102,$F$5:$F15102,"组件"),"000"),"")</f>
      </c>
      <c r="J15102">
        <f>IF($B15102="","",IF($F15102="组件","",IF($Q15102&lt;&gt;"",IF(AND($B15102=$B15101,$F15101="组件"),$I15101,IF(AND($B15102=$B15101,$J15101&lt;&gt;""),$J15101,"")),"")))</f>
      </c>
      <c r="R15102">
        <f>IF($B15102="","",IF($J15102&lt;&gt;"",IFERROR(LOOKUP(2,1/(($B$5:$B$20000=$B15102)*($F$5:$F$20000="组件")*($I$5:$I$20000=$J15102)),$R$5:$R$20000)*IF($Q15102="",1,$Q15102),""),IF($P15102="","",IF($Q15102="",$P15102,$P15102*$Q15102))))</f>
      </c>
    </row>
    <row r="15103" spans="1:24" x14ac:dyDescent="0.25">
      <c r="A15103">
        <f>IF(B15103="","",IF(B15103=B15102,A15102,A15102+1))</f>
      </c>
      <c r="G15103">
        <f>IF($B15103="","",IF($J15103&lt;&gt;"",IFERROR(LOOKUP(2,1/(($B$5:$B$20000=$B15103)*($F$5:$F$20000="组件")*($I$5:$I$20000=$J15103)),$G$5:$G$20000)&amp;"."&amp;COUNTIFS($B$5:$B15103,$B15103,$J$5:$J15103,$J15103),""),COUNTIFS($B$5:$B15103,$B15103,$J$5:$J15103,"")))</f>
      </c>
      <c r="I15103">
        <f>IF($F15103="组件","C"&amp;TEXT(COUNTIFS($B$5:$B15103,$B15103,$F$5:$F15103,"组件"),"000"),"")</f>
      </c>
      <c r="J15103">
        <f>IF($B15103="","",IF($F15103="组件","",IF($Q15103&lt;&gt;"",IF(AND($B15103=$B15102,$F15102="组件"),$I15102,IF(AND($B15103=$B15102,$J15102&lt;&gt;""),$J15102,"")),"")))</f>
      </c>
      <c r="R15103">
        <f>IF($B15103="","",IF($J15103&lt;&gt;"",IFERROR(LOOKUP(2,1/(($B$5:$B$20000=$B15103)*($F$5:$F$20000="组件")*($I$5:$I$20000=$J15103)),$R$5:$R$20000)*IF($Q15103="",1,$Q15103),""),IF($P15103="","",IF($Q15103="",$P15103,$P15103*$Q15103))))</f>
      </c>
    </row>
    <row r="15104" spans="1:24" x14ac:dyDescent="0.25">
      <c r="A15104">
        <f>IF(B15104="","",IF(B15104=B15103,A15103,A15103+1))</f>
      </c>
      <c r="G15104">
        <f>IF($B15104="","",IF($J15104&lt;&gt;"",IFERROR(LOOKUP(2,1/(($B$5:$B$20000=$B15104)*($F$5:$F$20000="组件")*($I$5:$I$20000=$J15104)),$G$5:$G$20000)&amp;"."&amp;COUNTIFS($B$5:$B15104,$B15104,$J$5:$J15104,$J15104),""),COUNTIFS($B$5:$B15104,$B15104,$J$5:$J15104,"")))</f>
      </c>
      <c r="I15104">
        <f>IF($F15104="组件","C"&amp;TEXT(COUNTIFS($B$5:$B15104,$B15104,$F$5:$F15104,"组件"),"000"),"")</f>
      </c>
      <c r="J15104">
        <f>IF($B15104="","",IF($F15104="组件","",IF($Q15104&lt;&gt;"",IF(AND($B15104=$B15103,$F15103="组件"),$I15103,IF(AND($B15104=$B15103,$J15103&lt;&gt;""),$J15103,"")),"")))</f>
      </c>
      <c r="R15104">
        <f>IF($B15104="","",IF($J15104&lt;&gt;"",IFERROR(LOOKUP(2,1/(($B$5:$B$20000=$B15104)*($F$5:$F$20000="组件")*($I$5:$I$20000=$J15104)),$R$5:$R$20000)*IF($Q15104="",1,$Q15104),""),IF($P15104="","",IF($Q15104="",$P15104,$P15104*$Q15104))))</f>
      </c>
    </row>
    <row r="15105" spans="1:24" x14ac:dyDescent="0.25">
      <c r="A15105">
        <f>IF(B15105="","",IF(B15105=B15104,A15104,A15104+1))</f>
      </c>
      <c r="G15105">
        <f>IF($B15105="","",IF($J15105&lt;&gt;"",IFERROR(LOOKUP(2,1/(($B$5:$B$20000=$B15105)*($F$5:$F$20000="组件")*($I$5:$I$20000=$J15105)),$G$5:$G$20000)&amp;"."&amp;COUNTIFS($B$5:$B15105,$B15105,$J$5:$J15105,$J15105),""),COUNTIFS($B$5:$B15105,$B15105,$J$5:$J15105,"")))</f>
      </c>
      <c r="I15105">
        <f>IF($F15105="组件","C"&amp;TEXT(COUNTIFS($B$5:$B15105,$B15105,$F$5:$F15105,"组件"),"000"),"")</f>
      </c>
      <c r="J15105">
        <f>IF($B15105="","",IF($F15105="组件","",IF($Q15105&lt;&gt;"",IF(AND($B15105=$B15104,$F15104="组件"),$I15104,IF(AND($B15105=$B15104,$J15104&lt;&gt;""),$J15104,"")),"")))</f>
      </c>
      <c r="R15105">
        <f>IF($B15105="","",IF($J15105&lt;&gt;"",IFERROR(LOOKUP(2,1/(($B$5:$B$20000=$B15105)*($F$5:$F$20000="组件")*($I$5:$I$20000=$J15105)),$R$5:$R$20000)*IF($Q15105="",1,$Q15105),""),IF($P15105="","",IF($Q15105="",$P15105,$P15105*$Q15105))))</f>
      </c>
    </row>
    <row r="15106" spans="1:24" x14ac:dyDescent="0.25">
      <c r="A15106">
        <f>IF(B15106="","",IF(B15106=B15105,A15105,A15105+1))</f>
      </c>
      <c r="G15106">
        <f>IF($B15106="","",IF($J15106&lt;&gt;"",IFERROR(LOOKUP(2,1/(($B$5:$B$20000=$B15106)*($F$5:$F$20000="组件")*($I$5:$I$20000=$J15106)),$G$5:$G$20000)&amp;"."&amp;COUNTIFS($B$5:$B15106,$B15106,$J$5:$J15106,$J15106),""),COUNTIFS($B$5:$B15106,$B15106,$J$5:$J15106,"")))</f>
      </c>
      <c r="I15106">
        <f>IF($F15106="组件","C"&amp;TEXT(COUNTIFS($B$5:$B15106,$B15106,$F$5:$F15106,"组件"),"000"),"")</f>
      </c>
      <c r="J15106">
        <f>IF($B15106="","",IF($F15106="组件","",IF($Q15106&lt;&gt;"",IF(AND($B15106=$B15105,$F15105="组件"),$I15105,IF(AND($B15106=$B15105,$J15105&lt;&gt;""),$J15105,"")),"")))</f>
      </c>
      <c r="R15106">
        <f>IF($B15106="","",IF($J15106&lt;&gt;"",IFERROR(LOOKUP(2,1/(($B$5:$B$20000=$B15106)*($F$5:$F$20000="组件")*($I$5:$I$20000=$J15106)),$R$5:$R$20000)*IF($Q15106="",1,$Q15106),""),IF($P15106="","",IF($Q15106="",$P15106,$P15106*$Q15106))))</f>
      </c>
    </row>
    <row r="15107" spans="1:24" x14ac:dyDescent="0.25">
      <c r="A15107">
        <f>IF(B15107="","",IF(B15107=B15106,A15106,A15106+1))</f>
      </c>
      <c r="G15107">
        <f>IF($B15107="","",IF($J15107&lt;&gt;"",IFERROR(LOOKUP(2,1/(($B$5:$B$20000=$B15107)*($F$5:$F$20000="组件")*($I$5:$I$20000=$J15107)),$G$5:$G$20000)&amp;"."&amp;COUNTIFS($B$5:$B15107,$B15107,$J$5:$J15107,$J15107),""),COUNTIFS($B$5:$B15107,$B15107,$J$5:$J15107,"")))</f>
      </c>
      <c r="I15107">
        <f>IF($F15107="组件","C"&amp;TEXT(COUNTIFS($B$5:$B15107,$B15107,$F$5:$F15107,"组件"),"000"),"")</f>
      </c>
      <c r="J15107">
        <f>IF($B15107="","",IF($F15107="组件","",IF($Q15107&lt;&gt;"",IF(AND($B15107=$B15106,$F15106="组件"),$I15106,IF(AND($B15107=$B15106,$J15106&lt;&gt;""),$J15106,"")),"")))</f>
      </c>
      <c r="R15107">
        <f>IF($B15107="","",IF($J15107&lt;&gt;"",IFERROR(LOOKUP(2,1/(($B$5:$B$20000=$B15107)*($F$5:$F$20000="组件")*($I$5:$I$20000=$J15107)),$R$5:$R$20000)*IF($Q15107="",1,$Q15107),""),IF($P15107="","",IF($Q15107="",$P15107,$P15107*$Q15107))))</f>
      </c>
    </row>
    <row r="15108" spans="1:24" x14ac:dyDescent="0.25">
      <c r="A15108">
        <f>IF(B15108="","",IF(B15108=B15107,A15107,A15107+1))</f>
      </c>
      <c r="G15108">
        <f>IF($B15108="","",IF($J15108&lt;&gt;"",IFERROR(LOOKUP(2,1/(($B$5:$B$20000=$B15108)*($F$5:$F$20000="组件")*($I$5:$I$20000=$J15108)),$G$5:$G$20000)&amp;"."&amp;COUNTIFS($B$5:$B15108,$B15108,$J$5:$J15108,$J15108),""),COUNTIFS($B$5:$B15108,$B15108,$J$5:$J15108,"")))</f>
      </c>
      <c r="I15108">
        <f>IF($F15108="组件","C"&amp;TEXT(COUNTIFS($B$5:$B15108,$B15108,$F$5:$F15108,"组件"),"000"),"")</f>
      </c>
      <c r="J15108">
        <f>IF($B15108="","",IF($F15108="组件","",IF($Q15108&lt;&gt;"",IF(AND($B15108=$B15107,$F15107="组件"),$I15107,IF(AND($B15108=$B15107,$J15107&lt;&gt;""),$J15107,"")),"")))</f>
      </c>
      <c r="R15108">
        <f>IF($B15108="","",IF($J15108&lt;&gt;"",IFERROR(LOOKUP(2,1/(($B$5:$B$20000=$B15108)*($F$5:$F$20000="组件")*($I$5:$I$20000=$J15108)),$R$5:$R$20000)*IF($Q15108="",1,$Q15108),""),IF($P15108="","",IF($Q15108="",$P15108,$P15108*$Q15108))))</f>
      </c>
    </row>
    <row r="15109" spans="1:24" x14ac:dyDescent="0.25">
      <c r="A15109">
        <f>IF(B15109="","",IF(B15109=B15108,A15108,A15108+1))</f>
      </c>
      <c r="G15109">
        <f>IF($B15109="","",IF($J15109&lt;&gt;"",IFERROR(LOOKUP(2,1/(($B$5:$B$20000=$B15109)*($F$5:$F$20000="组件")*($I$5:$I$20000=$J15109)),$G$5:$G$20000)&amp;"."&amp;COUNTIFS($B$5:$B15109,$B15109,$J$5:$J15109,$J15109),""),COUNTIFS($B$5:$B15109,$B15109,$J$5:$J15109,"")))</f>
      </c>
      <c r="I15109">
        <f>IF($F15109="组件","C"&amp;TEXT(COUNTIFS($B$5:$B15109,$B15109,$F$5:$F15109,"组件"),"000"),"")</f>
      </c>
      <c r="J15109">
        <f>IF($B15109="","",IF($F15109="组件","",IF($Q15109&lt;&gt;"",IF(AND($B15109=$B15108,$F15108="组件"),$I15108,IF(AND($B15109=$B15108,$J15108&lt;&gt;""),$J15108,"")),"")))</f>
      </c>
      <c r="R15109">
        <f>IF($B15109="","",IF($J15109&lt;&gt;"",IFERROR(LOOKUP(2,1/(($B$5:$B$20000=$B15109)*($F$5:$F$20000="组件")*($I$5:$I$20000=$J15109)),$R$5:$R$20000)*IF($Q15109="",1,$Q15109),""),IF($P15109="","",IF($Q15109="",$P15109,$P15109*$Q15109))))</f>
      </c>
    </row>
    <row r="15110" spans="1:24" x14ac:dyDescent="0.25">
      <c r="A15110">
        <f>IF(B15110="","",IF(B15110=B15109,A15109,A15109+1))</f>
      </c>
      <c r="G15110">
        <f>IF($B15110="","",IF($J15110&lt;&gt;"",IFERROR(LOOKUP(2,1/(($B$5:$B$20000=$B15110)*($F$5:$F$20000="组件")*($I$5:$I$20000=$J15110)),$G$5:$G$20000)&amp;"."&amp;COUNTIFS($B$5:$B15110,$B15110,$J$5:$J15110,$J15110),""),COUNTIFS($B$5:$B15110,$B15110,$J$5:$J15110,"")))</f>
      </c>
      <c r="I15110">
        <f>IF($F15110="组件","C"&amp;TEXT(COUNTIFS($B$5:$B15110,$B15110,$F$5:$F15110,"组件"),"000"),"")</f>
      </c>
      <c r="J15110">
        <f>IF($B15110="","",IF($F15110="组件","",IF($Q15110&lt;&gt;"",IF(AND($B15110=$B15109,$F15109="组件"),$I15109,IF(AND($B15110=$B15109,$J15109&lt;&gt;""),$J15109,"")),"")))</f>
      </c>
      <c r="R15110">
        <f>IF($B15110="","",IF($J15110&lt;&gt;"",IFERROR(LOOKUP(2,1/(($B$5:$B$20000=$B15110)*($F$5:$F$20000="组件")*($I$5:$I$20000=$J15110)),$R$5:$R$20000)*IF($Q15110="",1,$Q15110),""),IF($P15110="","",IF($Q15110="",$P15110,$P15110*$Q15110))))</f>
      </c>
    </row>
    <row r="15111" spans="1:24" x14ac:dyDescent="0.25">
      <c r="A15111">
        <f>IF(B15111="","",IF(B15111=B15110,A15110,A15110+1))</f>
      </c>
      <c r="G15111">
        <f>IF($B15111="","",IF($J15111&lt;&gt;"",IFERROR(LOOKUP(2,1/(($B$5:$B$20000=$B15111)*($F$5:$F$20000="组件")*($I$5:$I$20000=$J15111)),$G$5:$G$20000)&amp;"."&amp;COUNTIFS($B$5:$B15111,$B15111,$J$5:$J15111,$J15111),""),COUNTIFS($B$5:$B15111,$B15111,$J$5:$J15111,"")))</f>
      </c>
      <c r="I15111">
        <f>IF($F15111="组件","C"&amp;TEXT(COUNTIFS($B$5:$B15111,$B15111,$F$5:$F15111,"组件"),"000"),"")</f>
      </c>
      <c r="J15111">
        <f>IF($B15111="","",IF($F15111="组件","",IF($Q15111&lt;&gt;"",IF(AND($B15111=$B15110,$F15110="组件"),$I15110,IF(AND($B15111=$B15110,$J15110&lt;&gt;""),$J15110,"")),"")))</f>
      </c>
      <c r="R15111">
        <f>IF($B15111="","",IF($J15111&lt;&gt;"",IFERROR(LOOKUP(2,1/(($B$5:$B$20000=$B15111)*($F$5:$F$20000="组件")*($I$5:$I$20000=$J15111)),$R$5:$R$20000)*IF($Q15111="",1,$Q15111),""),IF($P15111="","",IF($Q15111="",$P15111,$P15111*$Q15111))))</f>
      </c>
    </row>
    <row r="15112" spans="1:24" x14ac:dyDescent="0.25">
      <c r="A15112">
        <f>IF(B15112="","",IF(B15112=B15111,A15111,A15111+1))</f>
      </c>
      <c r="G15112">
        <f>IF($B15112="","",IF($J15112&lt;&gt;"",IFERROR(LOOKUP(2,1/(($B$5:$B$20000=$B15112)*($F$5:$F$20000="组件")*($I$5:$I$20000=$J15112)),$G$5:$G$20000)&amp;"."&amp;COUNTIFS($B$5:$B15112,$B15112,$J$5:$J15112,$J15112),""),COUNTIFS($B$5:$B15112,$B15112,$J$5:$J15112,"")))</f>
      </c>
      <c r="I15112">
        <f>IF($F15112="组件","C"&amp;TEXT(COUNTIFS($B$5:$B15112,$B15112,$F$5:$F15112,"组件"),"000"),"")</f>
      </c>
      <c r="J15112">
        <f>IF($B15112="","",IF($F15112="组件","",IF($Q15112&lt;&gt;"",IF(AND($B15112=$B15111,$F15111="组件"),$I15111,IF(AND($B15112=$B15111,$J15111&lt;&gt;""),$J15111,"")),"")))</f>
      </c>
      <c r="R15112">
        <f>IF($B15112="","",IF($J15112&lt;&gt;"",IFERROR(LOOKUP(2,1/(($B$5:$B$20000=$B15112)*($F$5:$F$20000="组件")*($I$5:$I$20000=$J15112)),$R$5:$R$20000)*IF($Q15112="",1,$Q15112),""),IF($P15112="","",IF($Q15112="",$P15112,$P15112*$Q15112))))</f>
      </c>
    </row>
    <row r="15113" spans="1:24" x14ac:dyDescent="0.25">
      <c r="A15113">
        <f>IF(B15113="","",IF(B15113=B15112,A15112,A15112+1))</f>
      </c>
      <c r="G15113">
        <f>IF($B15113="","",IF($J15113&lt;&gt;"",IFERROR(LOOKUP(2,1/(($B$5:$B$20000=$B15113)*($F$5:$F$20000="组件")*($I$5:$I$20000=$J15113)),$G$5:$G$20000)&amp;"."&amp;COUNTIFS($B$5:$B15113,$B15113,$J$5:$J15113,$J15113),""),COUNTIFS($B$5:$B15113,$B15113,$J$5:$J15113,"")))</f>
      </c>
      <c r="I15113">
        <f>IF($F15113="组件","C"&amp;TEXT(COUNTIFS($B$5:$B15113,$B15113,$F$5:$F15113,"组件"),"000"),"")</f>
      </c>
      <c r="J15113">
        <f>IF($B15113="","",IF($F15113="组件","",IF($Q15113&lt;&gt;"",IF(AND($B15113=$B15112,$F15112="组件"),$I15112,IF(AND($B15113=$B15112,$J15112&lt;&gt;""),$J15112,"")),"")))</f>
      </c>
      <c r="R15113">
        <f>IF($B15113="","",IF($J15113&lt;&gt;"",IFERROR(LOOKUP(2,1/(($B$5:$B$20000=$B15113)*($F$5:$F$20000="组件")*($I$5:$I$20000=$J15113)),$R$5:$R$20000)*IF($Q15113="",1,$Q15113),""),IF($P15113="","",IF($Q15113="",$P15113,$P15113*$Q15113))))</f>
      </c>
    </row>
    <row r="15114" spans="1:24" x14ac:dyDescent="0.25">
      <c r="A15114">
        <f>IF(B15114="","",IF(B15114=B15113,A15113,A15113+1))</f>
      </c>
      <c r="G15114">
        <f>IF($B15114="","",IF($J15114&lt;&gt;"",IFERROR(LOOKUP(2,1/(($B$5:$B$20000=$B15114)*($F$5:$F$20000="组件")*($I$5:$I$20000=$J15114)),$G$5:$G$20000)&amp;"."&amp;COUNTIFS($B$5:$B15114,$B15114,$J$5:$J15114,$J15114),""),COUNTIFS($B$5:$B15114,$B15114,$J$5:$J15114,"")))</f>
      </c>
      <c r="I15114">
        <f>IF($F15114="组件","C"&amp;TEXT(COUNTIFS($B$5:$B15114,$B15114,$F$5:$F15114,"组件"),"000"),"")</f>
      </c>
      <c r="J15114">
        <f>IF($B15114="","",IF($F15114="组件","",IF($Q15114&lt;&gt;"",IF(AND($B15114=$B15113,$F15113="组件"),$I15113,IF(AND($B15114=$B15113,$J15113&lt;&gt;""),$J15113,"")),"")))</f>
      </c>
      <c r="R15114">
        <f>IF($B15114="","",IF($J15114&lt;&gt;"",IFERROR(LOOKUP(2,1/(($B$5:$B$20000=$B15114)*($F$5:$F$20000="组件")*($I$5:$I$20000=$J15114)),$R$5:$R$20000)*IF($Q15114="",1,$Q15114),""),IF($P15114="","",IF($Q15114="",$P15114,$P15114*$Q15114))))</f>
      </c>
    </row>
    <row r="15115" spans="1:24" x14ac:dyDescent="0.25">
      <c r="A15115">
        <f>IF(B15115="","",IF(B15115=B15114,A15114,A15114+1))</f>
      </c>
      <c r="G15115">
        <f>IF($B15115="","",IF($J15115&lt;&gt;"",IFERROR(LOOKUP(2,1/(($B$5:$B$20000=$B15115)*($F$5:$F$20000="组件")*($I$5:$I$20000=$J15115)),$G$5:$G$20000)&amp;"."&amp;COUNTIFS($B$5:$B15115,$B15115,$J$5:$J15115,$J15115),""),COUNTIFS($B$5:$B15115,$B15115,$J$5:$J15115,"")))</f>
      </c>
      <c r="I15115">
        <f>IF($F15115="组件","C"&amp;TEXT(COUNTIFS($B$5:$B15115,$B15115,$F$5:$F15115,"组件"),"000"),"")</f>
      </c>
      <c r="J15115">
        <f>IF($B15115="","",IF($F15115="组件","",IF($Q15115&lt;&gt;"",IF(AND($B15115=$B15114,$F15114="组件"),$I15114,IF(AND($B15115=$B15114,$J15114&lt;&gt;""),$J15114,"")),"")))</f>
      </c>
      <c r="R15115">
        <f>IF($B15115="","",IF($J15115&lt;&gt;"",IFERROR(LOOKUP(2,1/(($B$5:$B$20000=$B15115)*($F$5:$F$20000="组件")*($I$5:$I$20000=$J15115)),$R$5:$R$20000)*IF($Q15115="",1,$Q15115),""),IF($P15115="","",IF($Q15115="",$P15115,$P15115*$Q15115))))</f>
      </c>
    </row>
    <row r="15116" spans="1:24" x14ac:dyDescent="0.25">
      <c r="A15116">
        <f>IF(B15116="","",IF(B15116=B15115,A15115,A15115+1))</f>
      </c>
      <c r="G15116">
        <f>IF($B15116="","",IF($J15116&lt;&gt;"",IFERROR(LOOKUP(2,1/(($B$5:$B$20000=$B15116)*($F$5:$F$20000="组件")*($I$5:$I$20000=$J15116)),$G$5:$G$20000)&amp;"."&amp;COUNTIFS($B$5:$B15116,$B15116,$J$5:$J15116,$J15116),""),COUNTIFS($B$5:$B15116,$B15116,$J$5:$J15116,"")))</f>
      </c>
      <c r="I15116">
        <f>IF($F15116="组件","C"&amp;TEXT(COUNTIFS($B$5:$B15116,$B15116,$F$5:$F15116,"组件"),"000"),"")</f>
      </c>
      <c r="J15116">
        <f>IF($B15116="","",IF($F15116="组件","",IF($Q15116&lt;&gt;"",IF(AND($B15116=$B15115,$F15115="组件"),$I15115,IF(AND($B15116=$B15115,$J15115&lt;&gt;""),$J15115,"")),"")))</f>
      </c>
      <c r="R15116">
        <f>IF($B15116="","",IF($J15116&lt;&gt;"",IFERROR(LOOKUP(2,1/(($B$5:$B$20000=$B15116)*($F$5:$F$20000="组件")*($I$5:$I$20000=$J15116)),$R$5:$R$20000)*IF($Q15116="",1,$Q15116),""),IF($P15116="","",IF($Q15116="",$P15116,$P15116*$Q15116))))</f>
      </c>
    </row>
    <row r="15117" spans="1:24" x14ac:dyDescent="0.25">
      <c r="A15117">
        <f>IF(B15117="","",IF(B15117=B15116,A15116,A15116+1))</f>
      </c>
      <c r="G15117">
        <f>IF($B15117="","",IF($J15117&lt;&gt;"",IFERROR(LOOKUP(2,1/(($B$5:$B$20000=$B15117)*($F$5:$F$20000="组件")*($I$5:$I$20000=$J15117)),$G$5:$G$20000)&amp;"."&amp;COUNTIFS($B$5:$B15117,$B15117,$J$5:$J15117,$J15117),""),COUNTIFS($B$5:$B15117,$B15117,$J$5:$J15117,"")))</f>
      </c>
      <c r="I15117">
        <f>IF($F15117="组件","C"&amp;TEXT(COUNTIFS($B$5:$B15117,$B15117,$F$5:$F15117,"组件"),"000"),"")</f>
      </c>
      <c r="J15117">
        <f>IF($B15117="","",IF($F15117="组件","",IF($Q15117&lt;&gt;"",IF(AND($B15117=$B15116,$F15116="组件"),$I15116,IF(AND($B15117=$B15116,$J15116&lt;&gt;""),$J15116,"")),"")))</f>
      </c>
      <c r="R15117">
        <f>IF($B15117="","",IF($J15117&lt;&gt;"",IFERROR(LOOKUP(2,1/(($B$5:$B$20000=$B15117)*($F$5:$F$20000="组件")*($I$5:$I$20000=$J15117)),$R$5:$R$20000)*IF($Q15117="",1,$Q15117),""),IF($P15117="","",IF($Q15117="",$P15117,$P15117*$Q15117))))</f>
      </c>
    </row>
    <row r="15118" spans="1:24" x14ac:dyDescent="0.25">
      <c r="A15118">
        <f>IF(B15118="","",IF(B15118=B15117,A15117,A15117+1))</f>
      </c>
      <c r="G15118">
        <f>IF($B15118="","",IF($J15118&lt;&gt;"",IFERROR(LOOKUP(2,1/(($B$5:$B$20000=$B15118)*($F$5:$F$20000="组件")*($I$5:$I$20000=$J15118)),$G$5:$G$20000)&amp;"."&amp;COUNTIFS($B$5:$B15118,$B15118,$J$5:$J15118,$J15118),""),COUNTIFS($B$5:$B15118,$B15118,$J$5:$J15118,"")))</f>
      </c>
      <c r="I15118">
        <f>IF($F15118="组件","C"&amp;TEXT(COUNTIFS($B$5:$B15118,$B15118,$F$5:$F15118,"组件"),"000"),"")</f>
      </c>
      <c r="J15118">
        <f>IF($B15118="","",IF($F15118="组件","",IF($Q15118&lt;&gt;"",IF(AND($B15118=$B15117,$F15117="组件"),$I15117,IF(AND($B15118=$B15117,$J15117&lt;&gt;""),$J15117,"")),"")))</f>
      </c>
      <c r="R15118">
        <f>IF($B15118="","",IF($J15118&lt;&gt;"",IFERROR(LOOKUP(2,1/(($B$5:$B$20000=$B15118)*($F$5:$F$20000="组件")*($I$5:$I$20000=$J15118)),$R$5:$R$20000)*IF($Q15118="",1,$Q15118),""),IF($P15118="","",IF($Q15118="",$P15118,$P15118*$Q15118))))</f>
      </c>
    </row>
    <row r="15119" spans="1:24" x14ac:dyDescent="0.25">
      <c r="A15119">
        <f>IF(B15119="","",IF(B15119=B15118,A15118,A15118+1))</f>
      </c>
      <c r="G15119">
        <f>IF($B15119="","",IF($J15119&lt;&gt;"",IFERROR(LOOKUP(2,1/(($B$5:$B$20000=$B15119)*($F$5:$F$20000="组件")*($I$5:$I$20000=$J15119)),$G$5:$G$20000)&amp;"."&amp;COUNTIFS($B$5:$B15119,$B15119,$J$5:$J15119,$J15119),""),COUNTIFS($B$5:$B15119,$B15119,$J$5:$J15119,"")))</f>
      </c>
      <c r="I15119">
        <f>IF($F15119="组件","C"&amp;TEXT(COUNTIFS($B$5:$B15119,$B15119,$F$5:$F15119,"组件"),"000"),"")</f>
      </c>
      <c r="J15119">
        <f>IF($B15119="","",IF($F15119="组件","",IF($Q15119&lt;&gt;"",IF(AND($B15119=$B15118,$F15118="组件"),$I15118,IF(AND($B15119=$B15118,$J15118&lt;&gt;""),$J15118,"")),"")))</f>
      </c>
      <c r="R15119">
        <f>IF($B15119="","",IF($J15119&lt;&gt;"",IFERROR(LOOKUP(2,1/(($B$5:$B$20000=$B15119)*($F$5:$F$20000="组件")*($I$5:$I$20000=$J15119)),$R$5:$R$20000)*IF($Q15119="",1,$Q15119),""),IF($P15119="","",IF($Q15119="",$P15119,$P15119*$Q15119))))</f>
      </c>
    </row>
    <row r="15120" spans="1:24" x14ac:dyDescent="0.25">
      <c r="A15120">
        <f>IF(B15120="","",IF(B15120=B15119,A15119,A15119+1))</f>
      </c>
      <c r="G15120">
        <f>IF($B15120="","",IF($J15120&lt;&gt;"",IFERROR(LOOKUP(2,1/(($B$5:$B$20000=$B15120)*($F$5:$F$20000="组件")*($I$5:$I$20000=$J15120)),$G$5:$G$20000)&amp;"."&amp;COUNTIFS($B$5:$B15120,$B15120,$J$5:$J15120,$J15120),""),COUNTIFS($B$5:$B15120,$B15120,$J$5:$J15120,"")))</f>
      </c>
      <c r="I15120">
        <f>IF($F15120="组件","C"&amp;TEXT(COUNTIFS($B$5:$B15120,$B15120,$F$5:$F15120,"组件"),"000"),"")</f>
      </c>
      <c r="J15120">
        <f>IF($B15120="","",IF($F15120="组件","",IF($Q15120&lt;&gt;"",IF(AND($B15120=$B15119,$F15119="组件"),$I15119,IF(AND($B15120=$B15119,$J15119&lt;&gt;""),$J15119,"")),"")))</f>
      </c>
      <c r="R15120">
        <f>IF($B15120="","",IF($J15120&lt;&gt;"",IFERROR(LOOKUP(2,1/(($B$5:$B$20000=$B15120)*($F$5:$F$20000="组件")*($I$5:$I$20000=$J15120)),$R$5:$R$20000)*IF($Q15120="",1,$Q15120),""),IF($P15120="","",IF($Q15120="",$P15120,$P15120*$Q15120))))</f>
      </c>
    </row>
    <row r="15121" spans="1:24" x14ac:dyDescent="0.25">
      <c r="A15121">
        <f>IF(B15121="","",IF(B15121=B15120,A15120,A15120+1))</f>
      </c>
      <c r="G15121">
        <f>IF($B15121="","",IF($J15121&lt;&gt;"",IFERROR(LOOKUP(2,1/(($B$5:$B$20000=$B15121)*($F$5:$F$20000="组件")*($I$5:$I$20000=$J15121)),$G$5:$G$20000)&amp;"."&amp;COUNTIFS($B$5:$B15121,$B15121,$J$5:$J15121,$J15121),""),COUNTIFS($B$5:$B15121,$B15121,$J$5:$J15121,"")))</f>
      </c>
      <c r="I15121">
        <f>IF($F15121="组件","C"&amp;TEXT(COUNTIFS($B$5:$B15121,$B15121,$F$5:$F15121,"组件"),"000"),"")</f>
      </c>
      <c r="J15121">
        <f>IF($B15121="","",IF($F15121="组件","",IF($Q15121&lt;&gt;"",IF(AND($B15121=$B15120,$F15120="组件"),$I15120,IF(AND($B15121=$B15120,$J15120&lt;&gt;""),$J15120,"")),"")))</f>
      </c>
      <c r="R15121">
        <f>IF($B15121="","",IF($J15121&lt;&gt;"",IFERROR(LOOKUP(2,1/(($B$5:$B$20000=$B15121)*($F$5:$F$20000="组件")*($I$5:$I$20000=$J15121)),$R$5:$R$20000)*IF($Q15121="",1,$Q15121),""),IF($P15121="","",IF($Q15121="",$P15121,$P15121*$Q15121))))</f>
      </c>
    </row>
    <row r="15122" spans="1:24" x14ac:dyDescent="0.25">
      <c r="A15122">
        <f>IF(B15122="","",IF(B15122=B15121,A15121,A15121+1))</f>
      </c>
      <c r="G15122">
        <f>IF($B15122="","",IF($J15122&lt;&gt;"",IFERROR(LOOKUP(2,1/(($B$5:$B$20000=$B15122)*($F$5:$F$20000="组件")*($I$5:$I$20000=$J15122)),$G$5:$G$20000)&amp;"."&amp;COUNTIFS($B$5:$B15122,$B15122,$J$5:$J15122,$J15122),""),COUNTIFS($B$5:$B15122,$B15122,$J$5:$J15122,"")))</f>
      </c>
      <c r="I15122">
        <f>IF($F15122="组件","C"&amp;TEXT(COUNTIFS($B$5:$B15122,$B15122,$F$5:$F15122,"组件"),"000"),"")</f>
      </c>
      <c r="J15122">
        <f>IF($B15122="","",IF($F15122="组件","",IF($Q15122&lt;&gt;"",IF(AND($B15122=$B15121,$F15121="组件"),$I15121,IF(AND($B15122=$B15121,$J15121&lt;&gt;""),$J15121,"")),"")))</f>
      </c>
      <c r="R15122">
        <f>IF($B15122="","",IF($J15122&lt;&gt;"",IFERROR(LOOKUP(2,1/(($B$5:$B$20000=$B15122)*($F$5:$F$20000="组件")*($I$5:$I$20000=$J15122)),$R$5:$R$20000)*IF($Q15122="",1,$Q15122),""),IF($P15122="","",IF($Q15122="",$P15122,$P15122*$Q15122))))</f>
      </c>
    </row>
    <row r="15123" spans="1:24" x14ac:dyDescent="0.25">
      <c r="A15123">
        <f>IF(B15123="","",IF(B15123=B15122,A15122,A15122+1))</f>
      </c>
      <c r="G15123">
        <f>IF($B15123="","",IF($J15123&lt;&gt;"",IFERROR(LOOKUP(2,1/(($B$5:$B$20000=$B15123)*($F$5:$F$20000="组件")*($I$5:$I$20000=$J15123)),$G$5:$G$20000)&amp;"."&amp;COUNTIFS($B$5:$B15123,$B15123,$J$5:$J15123,$J15123),""),COUNTIFS($B$5:$B15123,$B15123,$J$5:$J15123,"")))</f>
      </c>
      <c r="I15123">
        <f>IF($F15123="组件","C"&amp;TEXT(COUNTIFS($B$5:$B15123,$B15123,$F$5:$F15123,"组件"),"000"),"")</f>
      </c>
      <c r="J15123">
        <f>IF($B15123="","",IF($F15123="组件","",IF($Q15123&lt;&gt;"",IF(AND($B15123=$B15122,$F15122="组件"),$I15122,IF(AND($B15123=$B15122,$J15122&lt;&gt;""),$J15122,"")),"")))</f>
      </c>
      <c r="R15123">
        <f>IF($B15123="","",IF($J15123&lt;&gt;"",IFERROR(LOOKUP(2,1/(($B$5:$B$20000=$B15123)*($F$5:$F$20000="组件")*($I$5:$I$20000=$J15123)),$R$5:$R$20000)*IF($Q15123="",1,$Q15123),""),IF($P15123="","",IF($Q15123="",$P15123,$P15123*$Q15123))))</f>
      </c>
    </row>
    <row r="15124" spans="1:24" x14ac:dyDescent="0.25">
      <c r="A15124">
        <f>IF(B15124="","",IF(B15124=B15123,A15123,A15123+1))</f>
      </c>
      <c r="G15124">
        <f>IF($B15124="","",IF($J15124&lt;&gt;"",IFERROR(LOOKUP(2,1/(($B$5:$B$20000=$B15124)*($F$5:$F$20000="组件")*($I$5:$I$20000=$J15124)),$G$5:$G$20000)&amp;"."&amp;COUNTIFS($B$5:$B15124,$B15124,$J$5:$J15124,$J15124),""),COUNTIFS($B$5:$B15124,$B15124,$J$5:$J15124,"")))</f>
      </c>
      <c r="I15124">
        <f>IF($F15124="组件","C"&amp;TEXT(COUNTIFS($B$5:$B15124,$B15124,$F$5:$F15124,"组件"),"000"),"")</f>
      </c>
      <c r="J15124">
        <f>IF($B15124="","",IF($F15124="组件","",IF($Q15124&lt;&gt;"",IF(AND($B15124=$B15123,$F15123="组件"),$I15123,IF(AND($B15124=$B15123,$J15123&lt;&gt;""),$J15123,"")),"")))</f>
      </c>
      <c r="R15124">
        <f>IF($B15124="","",IF($J15124&lt;&gt;"",IFERROR(LOOKUP(2,1/(($B$5:$B$20000=$B15124)*($F$5:$F$20000="组件")*($I$5:$I$20000=$J15124)),$R$5:$R$20000)*IF($Q15124="",1,$Q15124),""),IF($P15124="","",IF($Q15124="",$P15124,$P15124*$Q15124))))</f>
      </c>
    </row>
    <row r="15125" spans="1:24" x14ac:dyDescent="0.25">
      <c r="A15125">
        <f>IF(B15125="","",IF(B15125=B15124,A15124,A15124+1))</f>
      </c>
      <c r="G15125">
        <f>IF($B15125="","",IF($J15125&lt;&gt;"",IFERROR(LOOKUP(2,1/(($B$5:$B$20000=$B15125)*($F$5:$F$20000="组件")*($I$5:$I$20000=$J15125)),$G$5:$G$20000)&amp;"."&amp;COUNTIFS($B$5:$B15125,$B15125,$J$5:$J15125,$J15125),""),COUNTIFS($B$5:$B15125,$B15125,$J$5:$J15125,"")))</f>
      </c>
      <c r="I15125">
        <f>IF($F15125="组件","C"&amp;TEXT(COUNTIFS($B$5:$B15125,$B15125,$F$5:$F15125,"组件"),"000"),"")</f>
      </c>
      <c r="J15125">
        <f>IF($B15125="","",IF($F15125="组件","",IF($Q15125&lt;&gt;"",IF(AND($B15125=$B15124,$F15124="组件"),$I15124,IF(AND($B15125=$B15124,$J15124&lt;&gt;""),$J15124,"")),"")))</f>
      </c>
      <c r="R15125">
        <f>IF($B15125="","",IF($J15125&lt;&gt;"",IFERROR(LOOKUP(2,1/(($B$5:$B$20000=$B15125)*($F$5:$F$20000="组件")*($I$5:$I$20000=$J15125)),$R$5:$R$20000)*IF($Q15125="",1,$Q15125),""),IF($P15125="","",IF($Q15125="",$P15125,$P15125*$Q15125))))</f>
      </c>
    </row>
    <row r="15126" spans="1:24" x14ac:dyDescent="0.25">
      <c r="A15126">
        <f>IF(B15126="","",IF(B15126=B15125,A15125,A15125+1))</f>
      </c>
      <c r="G15126">
        <f>IF($B15126="","",IF($J15126&lt;&gt;"",IFERROR(LOOKUP(2,1/(($B$5:$B$20000=$B15126)*($F$5:$F$20000="组件")*($I$5:$I$20000=$J15126)),$G$5:$G$20000)&amp;"."&amp;COUNTIFS($B$5:$B15126,$B15126,$J$5:$J15126,$J15126),""),COUNTIFS($B$5:$B15126,$B15126,$J$5:$J15126,"")))</f>
      </c>
      <c r="I15126">
        <f>IF($F15126="组件","C"&amp;TEXT(COUNTIFS($B$5:$B15126,$B15126,$F$5:$F15126,"组件"),"000"),"")</f>
      </c>
      <c r="J15126">
        <f>IF($B15126="","",IF($F15126="组件","",IF($Q15126&lt;&gt;"",IF(AND($B15126=$B15125,$F15125="组件"),$I15125,IF(AND($B15126=$B15125,$J15125&lt;&gt;""),$J15125,"")),"")))</f>
      </c>
      <c r="R15126">
        <f>IF($B15126="","",IF($J15126&lt;&gt;"",IFERROR(LOOKUP(2,1/(($B$5:$B$20000=$B15126)*($F$5:$F$20000="组件")*($I$5:$I$20000=$J15126)),$R$5:$R$20000)*IF($Q15126="",1,$Q15126),""),IF($P15126="","",IF($Q15126="",$P15126,$P15126*$Q15126))))</f>
      </c>
    </row>
    <row r="15127" spans="1:24" x14ac:dyDescent="0.25">
      <c r="A15127">
        <f>IF(B15127="","",IF(B15127=B15126,A15126,A15126+1))</f>
      </c>
      <c r="G15127">
        <f>IF($B15127="","",IF($J15127&lt;&gt;"",IFERROR(LOOKUP(2,1/(($B$5:$B$20000=$B15127)*($F$5:$F$20000="组件")*($I$5:$I$20000=$J15127)),$G$5:$G$20000)&amp;"."&amp;COUNTIFS($B$5:$B15127,$B15127,$J$5:$J15127,$J15127),""),COUNTIFS($B$5:$B15127,$B15127,$J$5:$J15127,"")))</f>
      </c>
      <c r="I15127">
        <f>IF($F15127="组件","C"&amp;TEXT(COUNTIFS($B$5:$B15127,$B15127,$F$5:$F15127,"组件"),"000"),"")</f>
      </c>
      <c r="J15127">
        <f>IF($B15127="","",IF($F15127="组件","",IF($Q15127&lt;&gt;"",IF(AND($B15127=$B15126,$F15126="组件"),$I15126,IF(AND($B15127=$B15126,$J15126&lt;&gt;""),$J15126,"")),"")))</f>
      </c>
      <c r="R15127">
        <f>IF($B15127="","",IF($J15127&lt;&gt;"",IFERROR(LOOKUP(2,1/(($B$5:$B$20000=$B15127)*($F$5:$F$20000="组件")*($I$5:$I$20000=$J15127)),$R$5:$R$20000)*IF($Q15127="",1,$Q15127),""),IF($P15127="","",IF($Q15127="",$P15127,$P15127*$Q15127))))</f>
      </c>
    </row>
    <row r="15128" spans="1:24" x14ac:dyDescent="0.25">
      <c r="A15128">
        <f>IF(B15128="","",IF(B15128=B15127,A15127,A15127+1))</f>
      </c>
      <c r="G15128">
        <f>IF($B15128="","",IF($J15128&lt;&gt;"",IFERROR(LOOKUP(2,1/(($B$5:$B$20000=$B15128)*($F$5:$F$20000="组件")*($I$5:$I$20000=$J15128)),$G$5:$G$20000)&amp;"."&amp;COUNTIFS($B$5:$B15128,$B15128,$J$5:$J15128,$J15128),""),COUNTIFS($B$5:$B15128,$B15128,$J$5:$J15128,"")))</f>
      </c>
      <c r="I15128">
        <f>IF($F15128="组件","C"&amp;TEXT(COUNTIFS($B$5:$B15128,$B15128,$F$5:$F15128,"组件"),"000"),"")</f>
      </c>
      <c r="J15128">
        <f>IF($B15128="","",IF($F15128="组件","",IF($Q15128&lt;&gt;"",IF(AND($B15128=$B15127,$F15127="组件"),$I15127,IF(AND($B15128=$B15127,$J15127&lt;&gt;""),$J15127,"")),"")))</f>
      </c>
      <c r="R15128">
        <f>IF($B15128="","",IF($J15128&lt;&gt;"",IFERROR(LOOKUP(2,1/(($B$5:$B$20000=$B15128)*($F$5:$F$20000="组件")*($I$5:$I$20000=$J15128)),$R$5:$R$20000)*IF($Q15128="",1,$Q15128),""),IF($P15128="","",IF($Q15128="",$P15128,$P15128*$Q15128))))</f>
      </c>
    </row>
    <row r="15129" spans="1:24" x14ac:dyDescent="0.25">
      <c r="A15129">
        <f>IF(B15129="","",IF(B15129=B15128,A15128,A15128+1))</f>
      </c>
      <c r="G15129">
        <f>IF($B15129="","",IF($J15129&lt;&gt;"",IFERROR(LOOKUP(2,1/(($B$5:$B$20000=$B15129)*($F$5:$F$20000="组件")*($I$5:$I$20000=$J15129)),$G$5:$G$20000)&amp;"."&amp;COUNTIFS($B$5:$B15129,$B15129,$J$5:$J15129,$J15129),""),COUNTIFS($B$5:$B15129,$B15129,$J$5:$J15129,"")))</f>
      </c>
      <c r="I15129">
        <f>IF($F15129="组件","C"&amp;TEXT(COUNTIFS($B$5:$B15129,$B15129,$F$5:$F15129,"组件"),"000"),"")</f>
      </c>
      <c r="J15129">
        <f>IF($B15129="","",IF($F15129="组件","",IF($Q15129&lt;&gt;"",IF(AND($B15129=$B15128,$F15128="组件"),$I15128,IF(AND($B15129=$B15128,$J15128&lt;&gt;""),$J15128,"")),"")))</f>
      </c>
      <c r="R15129">
        <f>IF($B15129="","",IF($J15129&lt;&gt;"",IFERROR(LOOKUP(2,1/(($B$5:$B$20000=$B15129)*($F$5:$F$20000="组件")*($I$5:$I$20000=$J15129)),$R$5:$R$20000)*IF($Q15129="",1,$Q15129),""),IF($P15129="","",IF($Q15129="",$P15129,$P15129*$Q15129))))</f>
      </c>
    </row>
    <row r="15130" spans="1:24" x14ac:dyDescent="0.25">
      <c r="A15130">
        <f>IF(B15130="","",IF(B15130=B15129,A15129,A15129+1))</f>
      </c>
      <c r="G15130">
        <f>IF($B15130="","",IF($J15130&lt;&gt;"",IFERROR(LOOKUP(2,1/(($B$5:$B$20000=$B15130)*($F$5:$F$20000="组件")*($I$5:$I$20000=$J15130)),$G$5:$G$20000)&amp;"."&amp;COUNTIFS($B$5:$B15130,$B15130,$J$5:$J15130,$J15130),""),COUNTIFS($B$5:$B15130,$B15130,$J$5:$J15130,"")))</f>
      </c>
      <c r="I15130">
        <f>IF($F15130="组件","C"&amp;TEXT(COUNTIFS($B$5:$B15130,$B15130,$F$5:$F15130,"组件"),"000"),"")</f>
      </c>
      <c r="J15130">
        <f>IF($B15130="","",IF($F15130="组件","",IF($Q15130&lt;&gt;"",IF(AND($B15130=$B15129,$F15129="组件"),$I15129,IF(AND($B15130=$B15129,$J15129&lt;&gt;""),$J15129,"")),"")))</f>
      </c>
      <c r="R15130">
        <f>IF($B15130="","",IF($J15130&lt;&gt;"",IFERROR(LOOKUP(2,1/(($B$5:$B$20000=$B15130)*($F$5:$F$20000="组件")*($I$5:$I$20000=$J15130)),$R$5:$R$20000)*IF($Q15130="",1,$Q15130),""),IF($P15130="","",IF($Q15130="",$P15130,$P15130*$Q15130))))</f>
      </c>
    </row>
    <row r="15131" spans="1:24" x14ac:dyDescent="0.25">
      <c r="A15131">
        <f>IF(B15131="","",IF(B15131=B15130,A15130,A15130+1))</f>
      </c>
      <c r="G15131">
        <f>IF($B15131="","",IF($J15131&lt;&gt;"",IFERROR(LOOKUP(2,1/(($B$5:$B$20000=$B15131)*($F$5:$F$20000="组件")*($I$5:$I$20000=$J15131)),$G$5:$G$20000)&amp;"."&amp;COUNTIFS($B$5:$B15131,$B15131,$J$5:$J15131,$J15131),""),COUNTIFS($B$5:$B15131,$B15131,$J$5:$J15131,"")))</f>
      </c>
      <c r="I15131">
        <f>IF($F15131="组件","C"&amp;TEXT(COUNTIFS($B$5:$B15131,$B15131,$F$5:$F15131,"组件"),"000"),"")</f>
      </c>
      <c r="J15131">
        <f>IF($B15131="","",IF($F15131="组件","",IF($Q15131&lt;&gt;"",IF(AND($B15131=$B15130,$F15130="组件"),$I15130,IF(AND($B15131=$B15130,$J15130&lt;&gt;""),$J15130,"")),"")))</f>
      </c>
      <c r="R15131">
        <f>IF($B15131="","",IF($J15131&lt;&gt;"",IFERROR(LOOKUP(2,1/(($B$5:$B$20000=$B15131)*($F$5:$F$20000="组件")*($I$5:$I$20000=$J15131)),$R$5:$R$20000)*IF($Q15131="",1,$Q15131),""),IF($P15131="","",IF($Q15131="",$P15131,$P15131*$Q15131))))</f>
      </c>
    </row>
    <row r="15132" spans="1:24" x14ac:dyDescent="0.25">
      <c r="A15132">
        <f>IF(B15132="","",IF(B15132=B15131,A15131,A15131+1))</f>
      </c>
      <c r="G15132">
        <f>IF($B15132="","",IF($J15132&lt;&gt;"",IFERROR(LOOKUP(2,1/(($B$5:$B$20000=$B15132)*($F$5:$F$20000="组件")*($I$5:$I$20000=$J15132)),$G$5:$G$20000)&amp;"."&amp;COUNTIFS($B$5:$B15132,$B15132,$J$5:$J15132,$J15132),""),COUNTIFS($B$5:$B15132,$B15132,$J$5:$J15132,"")))</f>
      </c>
      <c r="I15132">
        <f>IF($F15132="组件","C"&amp;TEXT(COUNTIFS($B$5:$B15132,$B15132,$F$5:$F15132,"组件"),"000"),"")</f>
      </c>
      <c r="J15132">
        <f>IF($B15132="","",IF($F15132="组件","",IF($Q15132&lt;&gt;"",IF(AND($B15132=$B15131,$F15131="组件"),$I15131,IF(AND($B15132=$B15131,$J15131&lt;&gt;""),$J15131,"")),"")))</f>
      </c>
      <c r="R15132">
        <f>IF($B15132="","",IF($J15132&lt;&gt;"",IFERROR(LOOKUP(2,1/(($B$5:$B$20000=$B15132)*($F$5:$F$20000="组件")*($I$5:$I$20000=$J15132)),$R$5:$R$20000)*IF($Q15132="",1,$Q15132),""),IF($P15132="","",IF($Q15132="",$P15132,$P15132*$Q15132))))</f>
      </c>
    </row>
    <row r="15133" spans="1:24" x14ac:dyDescent="0.25">
      <c r="A15133">
        <f>IF(B15133="","",IF(B15133=B15132,A15132,A15132+1))</f>
      </c>
      <c r="G15133">
        <f>IF($B15133="","",IF($J15133&lt;&gt;"",IFERROR(LOOKUP(2,1/(($B$5:$B$20000=$B15133)*($F$5:$F$20000="组件")*($I$5:$I$20000=$J15133)),$G$5:$G$20000)&amp;"."&amp;COUNTIFS($B$5:$B15133,$B15133,$J$5:$J15133,$J15133),""),COUNTIFS($B$5:$B15133,$B15133,$J$5:$J15133,"")))</f>
      </c>
      <c r="I15133">
        <f>IF($F15133="组件","C"&amp;TEXT(COUNTIFS($B$5:$B15133,$B15133,$F$5:$F15133,"组件"),"000"),"")</f>
      </c>
      <c r="J15133">
        <f>IF($B15133="","",IF($F15133="组件","",IF($Q15133&lt;&gt;"",IF(AND($B15133=$B15132,$F15132="组件"),$I15132,IF(AND($B15133=$B15132,$J15132&lt;&gt;""),$J15132,"")),"")))</f>
      </c>
      <c r="R15133">
        <f>IF($B15133="","",IF($J15133&lt;&gt;"",IFERROR(LOOKUP(2,1/(($B$5:$B$20000=$B15133)*($F$5:$F$20000="组件")*($I$5:$I$20000=$J15133)),$R$5:$R$20000)*IF($Q15133="",1,$Q15133),""),IF($P15133="","",IF($Q15133="",$P15133,$P15133*$Q15133))))</f>
      </c>
    </row>
    <row r="15134" spans="1:24" x14ac:dyDescent="0.25">
      <c r="A15134">
        <f>IF(B15134="","",IF(B15134=B15133,A15133,A15133+1))</f>
      </c>
      <c r="G15134">
        <f>IF($B15134="","",IF($J15134&lt;&gt;"",IFERROR(LOOKUP(2,1/(($B$5:$B$20000=$B15134)*($F$5:$F$20000="组件")*($I$5:$I$20000=$J15134)),$G$5:$G$20000)&amp;"."&amp;COUNTIFS($B$5:$B15134,$B15134,$J$5:$J15134,$J15134),""),COUNTIFS($B$5:$B15134,$B15134,$J$5:$J15134,"")))</f>
      </c>
      <c r="I15134">
        <f>IF($F15134="组件","C"&amp;TEXT(COUNTIFS($B$5:$B15134,$B15134,$F$5:$F15134,"组件"),"000"),"")</f>
      </c>
      <c r="J15134">
        <f>IF($B15134="","",IF($F15134="组件","",IF($Q15134&lt;&gt;"",IF(AND($B15134=$B15133,$F15133="组件"),$I15133,IF(AND($B15134=$B15133,$J15133&lt;&gt;""),$J15133,"")),"")))</f>
      </c>
      <c r="R15134">
        <f>IF($B15134="","",IF($J15134&lt;&gt;"",IFERROR(LOOKUP(2,1/(($B$5:$B$20000=$B15134)*($F$5:$F$20000="组件")*($I$5:$I$20000=$J15134)),$R$5:$R$20000)*IF($Q15134="",1,$Q15134),""),IF($P15134="","",IF($Q15134="",$P15134,$P15134*$Q15134))))</f>
      </c>
    </row>
    <row r="15135" spans="1:24" x14ac:dyDescent="0.25">
      <c r="A15135">
        <f>IF(B15135="","",IF(B15135=B15134,A15134,A15134+1))</f>
      </c>
      <c r="G15135">
        <f>IF($B15135="","",IF($J15135&lt;&gt;"",IFERROR(LOOKUP(2,1/(($B$5:$B$20000=$B15135)*($F$5:$F$20000="组件")*($I$5:$I$20000=$J15135)),$G$5:$G$20000)&amp;"."&amp;COUNTIFS($B$5:$B15135,$B15135,$J$5:$J15135,$J15135),""),COUNTIFS($B$5:$B15135,$B15135,$J$5:$J15135,"")))</f>
      </c>
      <c r="I15135">
        <f>IF($F15135="组件","C"&amp;TEXT(COUNTIFS($B$5:$B15135,$B15135,$F$5:$F15135,"组件"),"000"),"")</f>
      </c>
      <c r="J15135">
        <f>IF($B15135="","",IF($F15135="组件","",IF($Q15135&lt;&gt;"",IF(AND($B15135=$B15134,$F15134="组件"),$I15134,IF(AND($B15135=$B15134,$J15134&lt;&gt;""),$J15134,"")),"")))</f>
      </c>
      <c r="R15135">
        <f>IF($B15135="","",IF($J15135&lt;&gt;"",IFERROR(LOOKUP(2,1/(($B$5:$B$20000=$B15135)*($F$5:$F$20000="组件")*($I$5:$I$20000=$J15135)),$R$5:$R$20000)*IF($Q15135="",1,$Q15135),""),IF($P15135="","",IF($Q15135="",$P15135,$P15135*$Q15135))))</f>
      </c>
    </row>
    <row r="15136" spans="1:24" x14ac:dyDescent="0.25">
      <c r="A15136">
        <f>IF(B15136="","",IF(B15136=B15135,A15135,A15135+1))</f>
      </c>
      <c r="G15136">
        <f>IF($B15136="","",IF($J15136&lt;&gt;"",IFERROR(LOOKUP(2,1/(($B$5:$B$20000=$B15136)*($F$5:$F$20000="组件")*($I$5:$I$20000=$J15136)),$G$5:$G$20000)&amp;"."&amp;COUNTIFS($B$5:$B15136,$B15136,$J$5:$J15136,$J15136),""),COUNTIFS($B$5:$B15136,$B15136,$J$5:$J15136,"")))</f>
      </c>
      <c r="I15136">
        <f>IF($F15136="组件","C"&amp;TEXT(COUNTIFS($B$5:$B15136,$B15136,$F$5:$F15136,"组件"),"000"),"")</f>
      </c>
      <c r="J15136">
        <f>IF($B15136="","",IF($F15136="组件","",IF($Q15136&lt;&gt;"",IF(AND($B15136=$B15135,$F15135="组件"),$I15135,IF(AND($B15136=$B15135,$J15135&lt;&gt;""),$J15135,"")),"")))</f>
      </c>
      <c r="R15136">
        <f>IF($B15136="","",IF($J15136&lt;&gt;"",IFERROR(LOOKUP(2,1/(($B$5:$B$20000=$B15136)*($F$5:$F$20000="组件")*($I$5:$I$20000=$J15136)),$R$5:$R$20000)*IF($Q15136="",1,$Q15136),""),IF($P15136="","",IF($Q15136="",$P15136,$P15136*$Q15136))))</f>
      </c>
    </row>
    <row r="15137" spans="1:24" x14ac:dyDescent="0.25">
      <c r="A15137">
        <f>IF(B15137="","",IF(B15137=B15136,A15136,A15136+1))</f>
      </c>
      <c r="G15137">
        <f>IF($B15137="","",IF($J15137&lt;&gt;"",IFERROR(LOOKUP(2,1/(($B$5:$B$20000=$B15137)*($F$5:$F$20000="组件")*($I$5:$I$20000=$J15137)),$G$5:$G$20000)&amp;"."&amp;COUNTIFS($B$5:$B15137,$B15137,$J$5:$J15137,$J15137),""),COUNTIFS($B$5:$B15137,$B15137,$J$5:$J15137,"")))</f>
      </c>
      <c r="I15137">
        <f>IF($F15137="组件","C"&amp;TEXT(COUNTIFS($B$5:$B15137,$B15137,$F$5:$F15137,"组件"),"000"),"")</f>
      </c>
      <c r="J15137">
        <f>IF($B15137="","",IF($F15137="组件","",IF($Q15137&lt;&gt;"",IF(AND($B15137=$B15136,$F15136="组件"),$I15136,IF(AND($B15137=$B15136,$J15136&lt;&gt;""),$J15136,"")),"")))</f>
      </c>
      <c r="R15137">
        <f>IF($B15137="","",IF($J15137&lt;&gt;"",IFERROR(LOOKUP(2,1/(($B$5:$B$20000=$B15137)*($F$5:$F$20000="组件")*($I$5:$I$20000=$J15137)),$R$5:$R$20000)*IF($Q15137="",1,$Q15137),""),IF($P15137="","",IF($Q15137="",$P15137,$P15137*$Q15137))))</f>
      </c>
    </row>
    <row r="15138" spans="1:24" x14ac:dyDescent="0.25">
      <c r="A15138">
        <f>IF(B15138="","",IF(B15138=B15137,A15137,A15137+1))</f>
      </c>
      <c r="G15138">
        <f>IF($B15138="","",IF($J15138&lt;&gt;"",IFERROR(LOOKUP(2,1/(($B$5:$B$20000=$B15138)*($F$5:$F$20000="组件")*($I$5:$I$20000=$J15138)),$G$5:$G$20000)&amp;"."&amp;COUNTIFS($B$5:$B15138,$B15138,$J$5:$J15138,$J15138),""),COUNTIFS($B$5:$B15138,$B15138,$J$5:$J15138,"")))</f>
      </c>
      <c r="I15138">
        <f>IF($F15138="组件","C"&amp;TEXT(COUNTIFS($B$5:$B15138,$B15138,$F$5:$F15138,"组件"),"000"),"")</f>
      </c>
      <c r="J15138">
        <f>IF($B15138="","",IF($F15138="组件","",IF($Q15138&lt;&gt;"",IF(AND($B15138=$B15137,$F15137="组件"),$I15137,IF(AND($B15138=$B15137,$J15137&lt;&gt;""),$J15137,"")),"")))</f>
      </c>
      <c r="R15138">
        <f>IF($B15138="","",IF($J15138&lt;&gt;"",IFERROR(LOOKUP(2,1/(($B$5:$B$20000=$B15138)*($F$5:$F$20000="组件")*($I$5:$I$20000=$J15138)),$R$5:$R$20000)*IF($Q15138="",1,$Q15138),""),IF($P15138="","",IF($Q15138="",$P15138,$P15138*$Q15138))))</f>
      </c>
    </row>
    <row r="15139" spans="1:24" x14ac:dyDescent="0.25">
      <c r="A15139">
        <f>IF(B15139="","",IF(B15139=B15138,A15138,A15138+1))</f>
      </c>
      <c r="G15139">
        <f>IF($B15139="","",IF($J15139&lt;&gt;"",IFERROR(LOOKUP(2,1/(($B$5:$B$20000=$B15139)*($F$5:$F$20000="组件")*($I$5:$I$20000=$J15139)),$G$5:$G$20000)&amp;"."&amp;COUNTIFS($B$5:$B15139,$B15139,$J$5:$J15139,$J15139),""),COUNTIFS($B$5:$B15139,$B15139,$J$5:$J15139,"")))</f>
      </c>
      <c r="I15139">
        <f>IF($F15139="组件","C"&amp;TEXT(COUNTIFS($B$5:$B15139,$B15139,$F$5:$F15139,"组件"),"000"),"")</f>
      </c>
      <c r="J15139">
        <f>IF($B15139="","",IF($F15139="组件","",IF($Q15139&lt;&gt;"",IF(AND($B15139=$B15138,$F15138="组件"),$I15138,IF(AND($B15139=$B15138,$J15138&lt;&gt;""),$J15138,"")),"")))</f>
      </c>
      <c r="R15139">
        <f>IF($B15139="","",IF($J15139&lt;&gt;"",IFERROR(LOOKUP(2,1/(($B$5:$B$20000=$B15139)*($F$5:$F$20000="组件")*($I$5:$I$20000=$J15139)),$R$5:$R$20000)*IF($Q15139="",1,$Q15139),""),IF($P15139="","",IF($Q15139="",$P15139,$P15139*$Q15139))))</f>
      </c>
    </row>
    <row r="15140" spans="1:24" x14ac:dyDescent="0.25">
      <c r="A15140">
        <f>IF(B15140="","",IF(B15140=B15139,A15139,A15139+1))</f>
      </c>
      <c r="G15140">
        <f>IF($B15140="","",IF($J15140&lt;&gt;"",IFERROR(LOOKUP(2,1/(($B$5:$B$20000=$B15140)*($F$5:$F$20000="组件")*($I$5:$I$20000=$J15140)),$G$5:$G$20000)&amp;"."&amp;COUNTIFS($B$5:$B15140,$B15140,$J$5:$J15140,$J15140),""),COUNTIFS($B$5:$B15140,$B15140,$J$5:$J15140,"")))</f>
      </c>
      <c r="I15140">
        <f>IF($F15140="组件","C"&amp;TEXT(COUNTIFS($B$5:$B15140,$B15140,$F$5:$F15140,"组件"),"000"),"")</f>
      </c>
      <c r="J15140">
        <f>IF($B15140="","",IF($F15140="组件","",IF($Q15140&lt;&gt;"",IF(AND($B15140=$B15139,$F15139="组件"),$I15139,IF(AND($B15140=$B15139,$J15139&lt;&gt;""),$J15139,"")),"")))</f>
      </c>
      <c r="R15140">
        <f>IF($B15140="","",IF($J15140&lt;&gt;"",IFERROR(LOOKUP(2,1/(($B$5:$B$20000=$B15140)*($F$5:$F$20000="组件")*($I$5:$I$20000=$J15140)),$R$5:$R$20000)*IF($Q15140="",1,$Q15140),""),IF($P15140="","",IF($Q15140="",$P15140,$P15140*$Q15140))))</f>
      </c>
    </row>
    <row r="15141" spans="1:24" x14ac:dyDescent="0.25">
      <c r="A15141">
        <f>IF(B15141="","",IF(B15141=B15140,A15140,A15140+1))</f>
      </c>
      <c r="G15141">
        <f>IF($B15141="","",IF($J15141&lt;&gt;"",IFERROR(LOOKUP(2,1/(($B$5:$B$20000=$B15141)*($F$5:$F$20000="组件")*($I$5:$I$20000=$J15141)),$G$5:$G$20000)&amp;"."&amp;COUNTIFS($B$5:$B15141,$B15141,$J$5:$J15141,$J15141),""),COUNTIFS($B$5:$B15141,$B15141,$J$5:$J15141,"")))</f>
      </c>
      <c r="I15141">
        <f>IF($F15141="组件","C"&amp;TEXT(COUNTIFS($B$5:$B15141,$B15141,$F$5:$F15141,"组件"),"000"),"")</f>
      </c>
      <c r="J15141">
        <f>IF($B15141="","",IF($F15141="组件","",IF($Q15141&lt;&gt;"",IF(AND($B15141=$B15140,$F15140="组件"),$I15140,IF(AND($B15141=$B15140,$J15140&lt;&gt;""),$J15140,"")),"")))</f>
      </c>
      <c r="R15141">
        <f>IF($B15141="","",IF($J15141&lt;&gt;"",IFERROR(LOOKUP(2,1/(($B$5:$B$20000=$B15141)*($F$5:$F$20000="组件")*($I$5:$I$20000=$J15141)),$R$5:$R$20000)*IF($Q15141="",1,$Q15141),""),IF($P15141="","",IF($Q15141="",$P15141,$P15141*$Q15141))))</f>
      </c>
    </row>
    <row r="15142" spans="1:24" x14ac:dyDescent="0.25">
      <c r="A15142">
        <f>IF(B15142="","",IF(B15142=B15141,A15141,A15141+1))</f>
      </c>
      <c r="G15142">
        <f>IF($B15142="","",IF($J15142&lt;&gt;"",IFERROR(LOOKUP(2,1/(($B$5:$B$20000=$B15142)*($F$5:$F$20000="组件")*($I$5:$I$20000=$J15142)),$G$5:$G$20000)&amp;"."&amp;COUNTIFS($B$5:$B15142,$B15142,$J$5:$J15142,$J15142),""),COUNTIFS($B$5:$B15142,$B15142,$J$5:$J15142,"")))</f>
      </c>
      <c r="I15142">
        <f>IF($F15142="组件","C"&amp;TEXT(COUNTIFS($B$5:$B15142,$B15142,$F$5:$F15142,"组件"),"000"),"")</f>
      </c>
      <c r="J15142">
        <f>IF($B15142="","",IF($F15142="组件","",IF($Q15142&lt;&gt;"",IF(AND($B15142=$B15141,$F15141="组件"),$I15141,IF(AND($B15142=$B15141,$J15141&lt;&gt;""),$J15141,"")),"")))</f>
      </c>
      <c r="R15142">
        <f>IF($B15142="","",IF($J15142&lt;&gt;"",IFERROR(LOOKUP(2,1/(($B$5:$B$20000=$B15142)*($F$5:$F$20000="组件")*($I$5:$I$20000=$J15142)),$R$5:$R$20000)*IF($Q15142="",1,$Q15142),""),IF($P15142="","",IF($Q15142="",$P15142,$P15142*$Q15142))))</f>
      </c>
    </row>
    <row r="15143" spans="1:24" x14ac:dyDescent="0.25">
      <c r="A15143">
        <f>IF(B15143="","",IF(B15143=B15142,A15142,A15142+1))</f>
      </c>
      <c r="G15143">
        <f>IF($B15143="","",IF($J15143&lt;&gt;"",IFERROR(LOOKUP(2,1/(($B$5:$B$20000=$B15143)*($F$5:$F$20000="组件")*($I$5:$I$20000=$J15143)),$G$5:$G$20000)&amp;"."&amp;COUNTIFS($B$5:$B15143,$B15143,$J$5:$J15143,$J15143),""),COUNTIFS($B$5:$B15143,$B15143,$J$5:$J15143,"")))</f>
      </c>
      <c r="I15143">
        <f>IF($F15143="组件","C"&amp;TEXT(COUNTIFS($B$5:$B15143,$B15143,$F$5:$F15143,"组件"),"000"),"")</f>
      </c>
      <c r="J15143">
        <f>IF($B15143="","",IF($F15143="组件","",IF($Q15143&lt;&gt;"",IF(AND($B15143=$B15142,$F15142="组件"),$I15142,IF(AND($B15143=$B15142,$J15142&lt;&gt;""),$J15142,"")),"")))</f>
      </c>
      <c r="R15143">
        <f>IF($B15143="","",IF($J15143&lt;&gt;"",IFERROR(LOOKUP(2,1/(($B$5:$B$20000=$B15143)*($F$5:$F$20000="组件")*($I$5:$I$20000=$J15143)),$R$5:$R$20000)*IF($Q15143="",1,$Q15143),""),IF($P15143="","",IF($Q15143="",$P15143,$P15143*$Q15143))))</f>
      </c>
    </row>
    <row r="15144" spans="1:24" x14ac:dyDescent="0.25">
      <c r="A15144">
        <f>IF(B15144="","",IF(B15144=B15143,A15143,A15143+1))</f>
      </c>
      <c r="G15144">
        <f>IF($B15144="","",IF($J15144&lt;&gt;"",IFERROR(LOOKUP(2,1/(($B$5:$B$20000=$B15144)*($F$5:$F$20000="组件")*($I$5:$I$20000=$J15144)),$G$5:$G$20000)&amp;"."&amp;COUNTIFS($B$5:$B15144,$B15144,$J$5:$J15144,$J15144),""),COUNTIFS($B$5:$B15144,$B15144,$J$5:$J15144,"")))</f>
      </c>
      <c r="I15144">
        <f>IF($F15144="组件","C"&amp;TEXT(COUNTIFS($B$5:$B15144,$B15144,$F$5:$F15144,"组件"),"000"),"")</f>
      </c>
      <c r="J15144">
        <f>IF($B15144="","",IF($F15144="组件","",IF($Q15144&lt;&gt;"",IF(AND($B15144=$B15143,$F15143="组件"),$I15143,IF(AND($B15144=$B15143,$J15143&lt;&gt;""),$J15143,"")),"")))</f>
      </c>
      <c r="R15144">
        <f>IF($B15144="","",IF($J15144&lt;&gt;"",IFERROR(LOOKUP(2,1/(($B$5:$B$20000=$B15144)*($F$5:$F$20000="组件")*($I$5:$I$20000=$J15144)),$R$5:$R$20000)*IF($Q15144="",1,$Q15144),""),IF($P15144="","",IF($Q15144="",$P15144,$P15144*$Q15144))))</f>
      </c>
    </row>
    <row r="15145" spans="1:24" x14ac:dyDescent="0.25">
      <c r="A15145">
        <f>IF(B15145="","",IF(B15145=B15144,A15144,A15144+1))</f>
      </c>
      <c r="G15145">
        <f>IF($B15145="","",IF($J15145&lt;&gt;"",IFERROR(LOOKUP(2,1/(($B$5:$B$20000=$B15145)*($F$5:$F$20000="组件")*($I$5:$I$20000=$J15145)),$G$5:$G$20000)&amp;"."&amp;COUNTIFS($B$5:$B15145,$B15145,$J$5:$J15145,$J15145),""),COUNTIFS($B$5:$B15145,$B15145,$J$5:$J15145,"")))</f>
      </c>
      <c r="I15145">
        <f>IF($F15145="组件","C"&amp;TEXT(COUNTIFS($B$5:$B15145,$B15145,$F$5:$F15145,"组件"),"000"),"")</f>
      </c>
      <c r="J15145">
        <f>IF($B15145="","",IF($F15145="组件","",IF($Q15145&lt;&gt;"",IF(AND($B15145=$B15144,$F15144="组件"),$I15144,IF(AND($B15145=$B15144,$J15144&lt;&gt;""),$J15144,"")),"")))</f>
      </c>
      <c r="R15145">
        <f>IF($B15145="","",IF($J15145&lt;&gt;"",IFERROR(LOOKUP(2,1/(($B$5:$B$20000=$B15145)*($F$5:$F$20000="组件")*($I$5:$I$20000=$J15145)),$R$5:$R$20000)*IF($Q15145="",1,$Q15145),""),IF($P15145="","",IF($Q15145="",$P15145,$P15145*$Q15145))))</f>
      </c>
    </row>
    <row r="15146" spans="1:24" x14ac:dyDescent="0.25">
      <c r="A15146">
        <f>IF(B15146="","",IF(B15146=B15145,A15145,A15145+1))</f>
      </c>
      <c r="G15146">
        <f>IF($B15146="","",IF($J15146&lt;&gt;"",IFERROR(LOOKUP(2,1/(($B$5:$B$20000=$B15146)*($F$5:$F$20000="组件")*($I$5:$I$20000=$J15146)),$G$5:$G$20000)&amp;"."&amp;COUNTIFS($B$5:$B15146,$B15146,$J$5:$J15146,$J15146),""),COUNTIFS($B$5:$B15146,$B15146,$J$5:$J15146,"")))</f>
      </c>
      <c r="I15146">
        <f>IF($F15146="组件","C"&amp;TEXT(COUNTIFS($B$5:$B15146,$B15146,$F$5:$F15146,"组件"),"000"),"")</f>
      </c>
      <c r="J15146">
        <f>IF($B15146="","",IF($F15146="组件","",IF($Q15146&lt;&gt;"",IF(AND($B15146=$B15145,$F15145="组件"),$I15145,IF(AND($B15146=$B15145,$J15145&lt;&gt;""),$J15145,"")),"")))</f>
      </c>
      <c r="R15146">
        <f>IF($B15146="","",IF($J15146&lt;&gt;"",IFERROR(LOOKUP(2,1/(($B$5:$B$20000=$B15146)*($F$5:$F$20000="组件")*($I$5:$I$20000=$J15146)),$R$5:$R$20000)*IF($Q15146="",1,$Q15146),""),IF($P15146="","",IF($Q15146="",$P15146,$P15146*$Q15146))))</f>
      </c>
    </row>
    <row r="15147" spans="1:24" x14ac:dyDescent="0.25">
      <c r="A15147">
        <f>IF(B15147="","",IF(B15147=B15146,A15146,A15146+1))</f>
      </c>
      <c r="G15147">
        <f>IF($B15147="","",IF($J15147&lt;&gt;"",IFERROR(LOOKUP(2,1/(($B$5:$B$20000=$B15147)*($F$5:$F$20000="组件")*($I$5:$I$20000=$J15147)),$G$5:$G$20000)&amp;"."&amp;COUNTIFS($B$5:$B15147,$B15147,$J$5:$J15147,$J15147),""),COUNTIFS($B$5:$B15147,$B15147,$J$5:$J15147,"")))</f>
      </c>
      <c r="I15147">
        <f>IF($F15147="组件","C"&amp;TEXT(COUNTIFS($B$5:$B15147,$B15147,$F$5:$F15147,"组件"),"000"),"")</f>
      </c>
      <c r="J15147">
        <f>IF($B15147="","",IF($F15147="组件","",IF($Q15147&lt;&gt;"",IF(AND($B15147=$B15146,$F15146="组件"),$I15146,IF(AND($B15147=$B15146,$J15146&lt;&gt;""),$J15146,"")),"")))</f>
      </c>
      <c r="R15147">
        <f>IF($B15147="","",IF($J15147&lt;&gt;"",IFERROR(LOOKUP(2,1/(($B$5:$B$20000=$B15147)*($F$5:$F$20000="组件")*($I$5:$I$20000=$J15147)),$R$5:$R$20000)*IF($Q15147="",1,$Q15147),""),IF($P15147="","",IF($Q15147="",$P15147,$P15147*$Q15147))))</f>
      </c>
    </row>
    <row r="15148" spans="1:24" x14ac:dyDescent="0.25">
      <c r="A15148">
        <f>IF(B15148="","",IF(B15148=B15147,A15147,A15147+1))</f>
      </c>
      <c r="G15148">
        <f>IF($B15148="","",IF($J15148&lt;&gt;"",IFERROR(LOOKUP(2,1/(($B$5:$B$20000=$B15148)*($F$5:$F$20000="组件")*($I$5:$I$20000=$J15148)),$G$5:$G$20000)&amp;"."&amp;COUNTIFS($B$5:$B15148,$B15148,$J$5:$J15148,$J15148),""),COUNTIFS($B$5:$B15148,$B15148,$J$5:$J15148,"")))</f>
      </c>
      <c r="I15148">
        <f>IF($F15148="组件","C"&amp;TEXT(COUNTIFS($B$5:$B15148,$B15148,$F$5:$F15148,"组件"),"000"),"")</f>
      </c>
      <c r="J15148">
        <f>IF($B15148="","",IF($F15148="组件","",IF($Q15148&lt;&gt;"",IF(AND($B15148=$B15147,$F15147="组件"),$I15147,IF(AND($B15148=$B15147,$J15147&lt;&gt;""),$J15147,"")),"")))</f>
      </c>
      <c r="R15148">
        <f>IF($B15148="","",IF($J15148&lt;&gt;"",IFERROR(LOOKUP(2,1/(($B$5:$B$20000=$B15148)*($F$5:$F$20000="组件")*($I$5:$I$20000=$J15148)),$R$5:$R$20000)*IF($Q15148="",1,$Q15148),""),IF($P15148="","",IF($Q15148="",$P15148,$P15148*$Q15148))))</f>
      </c>
    </row>
    <row r="15149" spans="1:24" x14ac:dyDescent="0.25">
      <c r="A15149">
        <f>IF(B15149="","",IF(B15149=B15148,A15148,A15148+1))</f>
      </c>
      <c r="G15149">
        <f>IF($B15149="","",IF($J15149&lt;&gt;"",IFERROR(LOOKUP(2,1/(($B$5:$B$20000=$B15149)*($F$5:$F$20000="组件")*($I$5:$I$20000=$J15149)),$G$5:$G$20000)&amp;"."&amp;COUNTIFS($B$5:$B15149,$B15149,$J$5:$J15149,$J15149),""),COUNTIFS($B$5:$B15149,$B15149,$J$5:$J15149,"")))</f>
      </c>
      <c r="I15149">
        <f>IF($F15149="组件","C"&amp;TEXT(COUNTIFS($B$5:$B15149,$B15149,$F$5:$F15149,"组件"),"000"),"")</f>
      </c>
      <c r="J15149">
        <f>IF($B15149="","",IF($F15149="组件","",IF($Q15149&lt;&gt;"",IF(AND($B15149=$B15148,$F15148="组件"),$I15148,IF(AND($B15149=$B15148,$J15148&lt;&gt;""),$J15148,"")),"")))</f>
      </c>
      <c r="R15149">
        <f>IF($B15149="","",IF($J15149&lt;&gt;"",IFERROR(LOOKUP(2,1/(($B$5:$B$20000=$B15149)*($F$5:$F$20000="组件")*($I$5:$I$20000=$J15149)),$R$5:$R$20000)*IF($Q15149="",1,$Q15149),""),IF($P15149="","",IF($Q15149="",$P15149,$P15149*$Q15149))))</f>
      </c>
    </row>
    <row r="15150" spans="1:24" x14ac:dyDescent="0.25">
      <c r="A15150">
        <f>IF(B15150="","",IF(B15150=B15149,A15149,A15149+1))</f>
      </c>
      <c r="G15150">
        <f>IF($B15150="","",IF($J15150&lt;&gt;"",IFERROR(LOOKUP(2,1/(($B$5:$B$20000=$B15150)*($F$5:$F$20000="组件")*($I$5:$I$20000=$J15150)),$G$5:$G$20000)&amp;"."&amp;COUNTIFS($B$5:$B15150,$B15150,$J$5:$J15150,$J15150),""),COUNTIFS($B$5:$B15150,$B15150,$J$5:$J15150,"")))</f>
      </c>
      <c r="I15150">
        <f>IF($F15150="组件","C"&amp;TEXT(COUNTIFS($B$5:$B15150,$B15150,$F$5:$F15150,"组件"),"000"),"")</f>
      </c>
      <c r="J15150">
        <f>IF($B15150="","",IF($F15150="组件","",IF($Q15150&lt;&gt;"",IF(AND($B15150=$B15149,$F15149="组件"),$I15149,IF(AND($B15150=$B15149,$J15149&lt;&gt;""),$J15149,"")),"")))</f>
      </c>
      <c r="R15150">
        <f>IF($B15150="","",IF($J15150&lt;&gt;"",IFERROR(LOOKUP(2,1/(($B$5:$B$20000=$B15150)*($F$5:$F$20000="组件")*($I$5:$I$20000=$J15150)),$R$5:$R$20000)*IF($Q15150="",1,$Q15150),""),IF($P15150="","",IF($Q15150="",$P15150,$P15150*$Q15150))))</f>
      </c>
    </row>
    <row r="15151" spans="1:24" x14ac:dyDescent="0.25">
      <c r="A15151">
        <f>IF(B15151="","",IF(B15151=B15150,A15150,A15150+1))</f>
      </c>
      <c r="G15151">
        <f>IF($B15151="","",IF($J15151&lt;&gt;"",IFERROR(LOOKUP(2,1/(($B$5:$B$20000=$B15151)*($F$5:$F$20000="组件")*($I$5:$I$20000=$J15151)),$G$5:$G$20000)&amp;"."&amp;COUNTIFS($B$5:$B15151,$B15151,$J$5:$J15151,$J15151),""),COUNTIFS($B$5:$B15151,$B15151,$J$5:$J15151,"")))</f>
      </c>
      <c r="I15151">
        <f>IF($F15151="组件","C"&amp;TEXT(COUNTIFS($B$5:$B15151,$B15151,$F$5:$F15151,"组件"),"000"),"")</f>
      </c>
      <c r="J15151">
        <f>IF($B15151="","",IF($F15151="组件","",IF($Q15151&lt;&gt;"",IF(AND($B15151=$B15150,$F15150="组件"),$I15150,IF(AND($B15151=$B15150,$J15150&lt;&gt;""),$J15150,"")),"")))</f>
      </c>
      <c r="R15151">
        <f>IF($B15151="","",IF($J15151&lt;&gt;"",IFERROR(LOOKUP(2,1/(($B$5:$B$20000=$B15151)*($F$5:$F$20000="组件")*($I$5:$I$20000=$J15151)),$R$5:$R$20000)*IF($Q15151="",1,$Q15151),""),IF($P15151="","",IF($Q15151="",$P15151,$P15151*$Q15151))))</f>
      </c>
    </row>
    <row r="15152" spans="1:24" x14ac:dyDescent="0.25">
      <c r="A15152">
        <f>IF(B15152="","",IF(B15152=B15151,A15151,A15151+1))</f>
      </c>
      <c r="G15152">
        <f>IF($B15152="","",IF($J15152&lt;&gt;"",IFERROR(LOOKUP(2,1/(($B$5:$B$20000=$B15152)*($F$5:$F$20000="组件")*($I$5:$I$20000=$J15152)),$G$5:$G$20000)&amp;"."&amp;COUNTIFS($B$5:$B15152,$B15152,$J$5:$J15152,$J15152),""),COUNTIFS($B$5:$B15152,$B15152,$J$5:$J15152,"")))</f>
      </c>
      <c r="I15152">
        <f>IF($F15152="组件","C"&amp;TEXT(COUNTIFS($B$5:$B15152,$B15152,$F$5:$F15152,"组件"),"000"),"")</f>
      </c>
      <c r="J15152">
        <f>IF($B15152="","",IF($F15152="组件","",IF($Q15152&lt;&gt;"",IF(AND($B15152=$B15151,$F15151="组件"),$I15151,IF(AND($B15152=$B15151,$J15151&lt;&gt;""),$J15151,"")),"")))</f>
      </c>
      <c r="R15152">
        <f>IF($B15152="","",IF($J15152&lt;&gt;"",IFERROR(LOOKUP(2,1/(($B$5:$B$20000=$B15152)*($F$5:$F$20000="组件")*($I$5:$I$20000=$J15152)),$R$5:$R$20000)*IF($Q15152="",1,$Q15152),""),IF($P15152="","",IF($Q15152="",$P15152,$P15152*$Q15152))))</f>
      </c>
    </row>
    <row r="15153" spans="1:24" x14ac:dyDescent="0.25">
      <c r="A15153">
        <f>IF(B15153="","",IF(B15153=B15152,A15152,A15152+1))</f>
      </c>
      <c r="G15153">
        <f>IF($B15153="","",IF($J15153&lt;&gt;"",IFERROR(LOOKUP(2,1/(($B$5:$B$20000=$B15153)*($F$5:$F$20000="组件")*($I$5:$I$20000=$J15153)),$G$5:$G$20000)&amp;"."&amp;COUNTIFS($B$5:$B15153,$B15153,$J$5:$J15153,$J15153),""),COUNTIFS($B$5:$B15153,$B15153,$J$5:$J15153,"")))</f>
      </c>
      <c r="I15153">
        <f>IF($F15153="组件","C"&amp;TEXT(COUNTIFS($B$5:$B15153,$B15153,$F$5:$F15153,"组件"),"000"),"")</f>
      </c>
      <c r="J15153">
        <f>IF($B15153="","",IF($F15153="组件","",IF($Q15153&lt;&gt;"",IF(AND($B15153=$B15152,$F15152="组件"),$I15152,IF(AND($B15153=$B15152,$J15152&lt;&gt;""),$J15152,"")),"")))</f>
      </c>
      <c r="R15153">
        <f>IF($B15153="","",IF($J15153&lt;&gt;"",IFERROR(LOOKUP(2,1/(($B$5:$B$20000=$B15153)*($F$5:$F$20000="组件")*($I$5:$I$20000=$J15153)),$R$5:$R$20000)*IF($Q15153="",1,$Q15153),""),IF($P15153="","",IF($Q15153="",$P15153,$P15153*$Q15153))))</f>
      </c>
    </row>
    <row r="15154" spans="1:24" x14ac:dyDescent="0.25">
      <c r="A15154">
        <f>IF(B15154="","",IF(B15154=B15153,A15153,A15153+1))</f>
      </c>
      <c r="G15154">
        <f>IF($B15154="","",IF($J15154&lt;&gt;"",IFERROR(LOOKUP(2,1/(($B$5:$B$20000=$B15154)*($F$5:$F$20000="组件")*($I$5:$I$20000=$J15154)),$G$5:$G$20000)&amp;"."&amp;COUNTIFS($B$5:$B15154,$B15154,$J$5:$J15154,$J15154),""),COUNTIFS($B$5:$B15154,$B15154,$J$5:$J15154,"")))</f>
      </c>
      <c r="I15154">
        <f>IF($F15154="组件","C"&amp;TEXT(COUNTIFS($B$5:$B15154,$B15154,$F$5:$F15154,"组件"),"000"),"")</f>
      </c>
      <c r="J15154">
        <f>IF($B15154="","",IF($F15154="组件","",IF($Q15154&lt;&gt;"",IF(AND($B15154=$B15153,$F15153="组件"),$I15153,IF(AND($B15154=$B15153,$J15153&lt;&gt;""),$J15153,"")),"")))</f>
      </c>
      <c r="R15154">
        <f>IF($B15154="","",IF($J15154&lt;&gt;"",IFERROR(LOOKUP(2,1/(($B$5:$B$20000=$B15154)*($F$5:$F$20000="组件")*($I$5:$I$20000=$J15154)),$R$5:$R$20000)*IF($Q15154="",1,$Q15154),""),IF($P15154="","",IF($Q15154="",$P15154,$P15154*$Q15154))))</f>
      </c>
    </row>
    <row r="15155" spans="1:24" x14ac:dyDescent="0.25">
      <c r="A15155">
        <f>IF(B15155="","",IF(B15155=B15154,A15154,A15154+1))</f>
      </c>
      <c r="G15155">
        <f>IF($B15155="","",IF($J15155&lt;&gt;"",IFERROR(LOOKUP(2,1/(($B$5:$B$20000=$B15155)*($F$5:$F$20000="组件")*($I$5:$I$20000=$J15155)),$G$5:$G$20000)&amp;"."&amp;COUNTIFS($B$5:$B15155,$B15155,$J$5:$J15155,$J15155),""),COUNTIFS($B$5:$B15155,$B15155,$J$5:$J15155,"")))</f>
      </c>
      <c r="I15155">
        <f>IF($F15155="组件","C"&amp;TEXT(COUNTIFS($B$5:$B15155,$B15155,$F$5:$F15155,"组件"),"000"),"")</f>
      </c>
      <c r="J15155">
        <f>IF($B15155="","",IF($F15155="组件","",IF($Q15155&lt;&gt;"",IF(AND($B15155=$B15154,$F15154="组件"),$I15154,IF(AND($B15155=$B15154,$J15154&lt;&gt;""),$J15154,"")),"")))</f>
      </c>
      <c r="R15155">
        <f>IF($B15155="","",IF($J15155&lt;&gt;"",IFERROR(LOOKUP(2,1/(($B$5:$B$20000=$B15155)*($F$5:$F$20000="组件")*($I$5:$I$20000=$J15155)),$R$5:$R$20000)*IF($Q15155="",1,$Q15155),""),IF($P15155="","",IF($Q15155="",$P15155,$P15155*$Q15155))))</f>
      </c>
    </row>
    <row r="15156" spans="1:24" x14ac:dyDescent="0.25">
      <c r="A15156">
        <f>IF(B15156="","",IF(B15156=B15155,A15155,A15155+1))</f>
      </c>
      <c r="G15156">
        <f>IF($B15156="","",IF($J15156&lt;&gt;"",IFERROR(LOOKUP(2,1/(($B$5:$B$20000=$B15156)*($F$5:$F$20000="组件")*($I$5:$I$20000=$J15156)),$G$5:$G$20000)&amp;"."&amp;COUNTIFS($B$5:$B15156,$B15156,$J$5:$J15156,$J15156),""),COUNTIFS($B$5:$B15156,$B15156,$J$5:$J15156,"")))</f>
      </c>
      <c r="I15156">
        <f>IF($F15156="组件","C"&amp;TEXT(COUNTIFS($B$5:$B15156,$B15156,$F$5:$F15156,"组件"),"000"),"")</f>
      </c>
      <c r="J15156">
        <f>IF($B15156="","",IF($F15156="组件","",IF($Q15156&lt;&gt;"",IF(AND($B15156=$B15155,$F15155="组件"),$I15155,IF(AND($B15156=$B15155,$J15155&lt;&gt;""),$J15155,"")),"")))</f>
      </c>
      <c r="R15156">
        <f>IF($B15156="","",IF($J15156&lt;&gt;"",IFERROR(LOOKUP(2,1/(($B$5:$B$20000=$B15156)*($F$5:$F$20000="组件")*($I$5:$I$20000=$J15156)),$R$5:$R$20000)*IF($Q15156="",1,$Q15156),""),IF($P15156="","",IF($Q15156="",$P15156,$P15156*$Q15156))))</f>
      </c>
    </row>
    <row r="15157" spans="1:24" x14ac:dyDescent="0.25">
      <c r="A15157">
        <f>IF(B15157="","",IF(B15157=B15156,A15156,A15156+1))</f>
      </c>
      <c r="G15157">
        <f>IF($B15157="","",IF($J15157&lt;&gt;"",IFERROR(LOOKUP(2,1/(($B$5:$B$20000=$B15157)*($F$5:$F$20000="组件")*($I$5:$I$20000=$J15157)),$G$5:$G$20000)&amp;"."&amp;COUNTIFS($B$5:$B15157,$B15157,$J$5:$J15157,$J15157),""),COUNTIFS($B$5:$B15157,$B15157,$J$5:$J15157,"")))</f>
      </c>
      <c r="I15157">
        <f>IF($F15157="组件","C"&amp;TEXT(COUNTIFS($B$5:$B15157,$B15157,$F$5:$F15157,"组件"),"000"),"")</f>
      </c>
      <c r="J15157">
        <f>IF($B15157="","",IF($F15157="组件","",IF($Q15157&lt;&gt;"",IF(AND($B15157=$B15156,$F15156="组件"),$I15156,IF(AND($B15157=$B15156,$J15156&lt;&gt;""),$J15156,"")),"")))</f>
      </c>
      <c r="R15157">
        <f>IF($B15157="","",IF($J15157&lt;&gt;"",IFERROR(LOOKUP(2,1/(($B$5:$B$20000=$B15157)*($F$5:$F$20000="组件")*($I$5:$I$20000=$J15157)),$R$5:$R$20000)*IF($Q15157="",1,$Q15157),""),IF($P15157="","",IF($Q15157="",$P15157,$P15157*$Q15157))))</f>
      </c>
    </row>
    <row r="15158" spans="1:24" x14ac:dyDescent="0.25">
      <c r="A15158">
        <f>IF(B15158="","",IF(B15158=B15157,A15157,A15157+1))</f>
      </c>
      <c r="G15158">
        <f>IF($B15158="","",IF($J15158&lt;&gt;"",IFERROR(LOOKUP(2,1/(($B$5:$B$20000=$B15158)*($F$5:$F$20000="组件")*($I$5:$I$20000=$J15158)),$G$5:$G$20000)&amp;"."&amp;COUNTIFS($B$5:$B15158,$B15158,$J$5:$J15158,$J15158),""),COUNTIFS($B$5:$B15158,$B15158,$J$5:$J15158,"")))</f>
      </c>
      <c r="I15158">
        <f>IF($F15158="组件","C"&amp;TEXT(COUNTIFS($B$5:$B15158,$B15158,$F$5:$F15158,"组件"),"000"),"")</f>
      </c>
      <c r="J15158">
        <f>IF($B15158="","",IF($F15158="组件","",IF($Q15158&lt;&gt;"",IF(AND($B15158=$B15157,$F15157="组件"),$I15157,IF(AND($B15158=$B15157,$J15157&lt;&gt;""),$J15157,"")),"")))</f>
      </c>
      <c r="R15158">
        <f>IF($B15158="","",IF($J15158&lt;&gt;"",IFERROR(LOOKUP(2,1/(($B$5:$B$20000=$B15158)*($F$5:$F$20000="组件")*($I$5:$I$20000=$J15158)),$R$5:$R$20000)*IF($Q15158="",1,$Q15158),""),IF($P15158="","",IF($Q15158="",$P15158,$P15158*$Q15158))))</f>
      </c>
    </row>
    <row r="15159" spans="1:24" x14ac:dyDescent="0.25">
      <c r="A15159">
        <f>IF(B15159="","",IF(B15159=B15158,A15158,A15158+1))</f>
      </c>
      <c r="G15159">
        <f>IF($B15159="","",IF($J15159&lt;&gt;"",IFERROR(LOOKUP(2,1/(($B$5:$B$20000=$B15159)*($F$5:$F$20000="组件")*($I$5:$I$20000=$J15159)),$G$5:$G$20000)&amp;"."&amp;COUNTIFS($B$5:$B15159,$B15159,$J$5:$J15159,$J15159),""),COUNTIFS($B$5:$B15159,$B15159,$J$5:$J15159,"")))</f>
      </c>
      <c r="I15159">
        <f>IF($F15159="组件","C"&amp;TEXT(COUNTIFS($B$5:$B15159,$B15159,$F$5:$F15159,"组件"),"000"),"")</f>
      </c>
      <c r="J15159">
        <f>IF($B15159="","",IF($F15159="组件","",IF($Q15159&lt;&gt;"",IF(AND($B15159=$B15158,$F15158="组件"),$I15158,IF(AND($B15159=$B15158,$J15158&lt;&gt;""),$J15158,"")),"")))</f>
      </c>
      <c r="R15159">
        <f>IF($B15159="","",IF($J15159&lt;&gt;"",IFERROR(LOOKUP(2,1/(($B$5:$B$20000=$B15159)*($F$5:$F$20000="组件")*($I$5:$I$20000=$J15159)),$R$5:$R$20000)*IF($Q15159="",1,$Q15159),""),IF($P15159="","",IF($Q15159="",$P15159,$P15159*$Q15159))))</f>
      </c>
    </row>
    <row r="15160" spans="1:24" x14ac:dyDescent="0.25">
      <c r="A15160">
        <f>IF(B15160="","",IF(B15160=B15159,A15159,A15159+1))</f>
      </c>
      <c r="G15160">
        <f>IF($B15160="","",IF($J15160&lt;&gt;"",IFERROR(LOOKUP(2,1/(($B$5:$B$20000=$B15160)*($F$5:$F$20000="组件")*($I$5:$I$20000=$J15160)),$G$5:$G$20000)&amp;"."&amp;COUNTIFS($B$5:$B15160,$B15160,$J$5:$J15160,$J15160),""),COUNTIFS($B$5:$B15160,$B15160,$J$5:$J15160,"")))</f>
      </c>
      <c r="I15160">
        <f>IF($F15160="组件","C"&amp;TEXT(COUNTIFS($B$5:$B15160,$B15160,$F$5:$F15160,"组件"),"000"),"")</f>
      </c>
      <c r="J15160">
        <f>IF($B15160="","",IF($F15160="组件","",IF($Q15160&lt;&gt;"",IF(AND($B15160=$B15159,$F15159="组件"),$I15159,IF(AND($B15160=$B15159,$J15159&lt;&gt;""),$J15159,"")),"")))</f>
      </c>
      <c r="R15160">
        <f>IF($B15160="","",IF($J15160&lt;&gt;"",IFERROR(LOOKUP(2,1/(($B$5:$B$20000=$B15160)*($F$5:$F$20000="组件")*($I$5:$I$20000=$J15160)),$R$5:$R$20000)*IF($Q15160="",1,$Q15160),""),IF($P15160="","",IF($Q15160="",$P15160,$P15160*$Q15160))))</f>
      </c>
    </row>
    <row r="15161" spans="1:24" x14ac:dyDescent="0.25">
      <c r="A15161">
        <f>IF(B15161="","",IF(B15161=B15160,A15160,A15160+1))</f>
      </c>
      <c r="G15161">
        <f>IF($B15161="","",IF($J15161&lt;&gt;"",IFERROR(LOOKUP(2,1/(($B$5:$B$20000=$B15161)*($F$5:$F$20000="组件")*($I$5:$I$20000=$J15161)),$G$5:$G$20000)&amp;"."&amp;COUNTIFS($B$5:$B15161,$B15161,$J$5:$J15161,$J15161),""),COUNTIFS($B$5:$B15161,$B15161,$J$5:$J15161,"")))</f>
      </c>
      <c r="I15161">
        <f>IF($F15161="组件","C"&amp;TEXT(COUNTIFS($B$5:$B15161,$B15161,$F$5:$F15161,"组件"),"000"),"")</f>
      </c>
      <c r="J15161">
        <f>IF($B15161="","",IF($F15161="组件","",IF($Q15161&lt;&gt;"",IF(AND($B15161=$B15160,$F15160="组件"),$I15160,IF(AND($B15161=$B15160,$J15160&lt;&gt;""),$J15160,"")),"")))</f>
      </c>
      <c r="R15161">
        <f>IF($B15161="","",IF($J15161&lt;&gt;"",IFERROR(LOOKUP(2,1/(($B$5:$B$20000=$B15161)*($F$5:$F$20000="组件")*($I$5:$I$20000=$J15161)),$R$5:$R$20000)*IF($Q15161="",1,$Q15161),""),IF($P15161="","",IF($Q15161="",$P15161,$P15161*$Q15161))))</f>
      </c>
    </row>
    <row r="15162" spans="1:24" x14ac:dyDescent="0.25">
      <c r="A15162">
        <f>IF(B15162="","",IF(B15162=B15161,A15161,A15161+1))</f>
      </c>
      <c r="G15162">
        <f>IF($B15162="","",IF($J15162&lt;&gt;"",IFERROR(LOOKUP(2,1/(($B$5:$B$20000=$B15162)*($F$5:$F$20000="组件")*($I$5:$I$20000=$J15162)),$G$5:$G$20000)&amp;"."&amp;COUNTIFS($B$5:$B15162,$B15162,$J$5:$J15162,$J15162),""),COUNTIFS($B$5:$B15162,$B15162,$J$5:$J15162,"")))</f>
      </c>
      <c r="I15162">
        <f>IF($F15162="组件","C"&amp;TEXT(COUNTIFS($B$5:$B15162,$B15162,$F$5:$F15162,"组件"),"000"),"")</f>
      </c>
      <c r="J15162">
        <f>IF($B15162="","",IF($F15162="组件","",IF($Q15162&lt;&gt;"",IF(AND($B15162=$B15161,$F15161="组件"),$I15161,IF(AND($B15162=$B15161,$J15161&lt;&gt;""),$J15161,"")),"")))</f>
      </c>
      <c r="R15162">
        <f>IF($B15162="","",IF($J15162&lt;&gt;"",IFERROR(LOOKUP(2,1/(($B$5:$B$20000=$B15162)*($F$5:$F$20000="组件")*($I$5:$I$20000=$J15162)),$R$5:$R$20000)*IF($Q15162="",1,$Q15162),""),IF($P15162="","",IF($Q15162="",$P15162,$P15162*$Q15162))))</f>
      </c>
    </row>
    <row r="15163" spans="1:24" x14ac:dyDescent="0.25">
      <c r="A15163">
        <f>IF(B15163="","",IF(B15163=B15162,A15162,A15162+1))</f>
      </c>
      <c r="G15163">
        <f>IF($B15163="","",IF($J15163&lt;&gt;"",IFERROR(LOOKUP(2,1/(($B$5:$B$20000=$B15163)*($F$5:$F$20000="组件")*($I$5:$I$20000=$J15163)),$G$5:$G$20000)&amp;"."&amp;COUNTIFS($B$5:$B15163,$B15163,$J$5:$J15163,$J15163),""),COUNTIFS($B$5:$B15163,$B15163,$J$5:$J15163,"")))</f>
      </c>
      <c r="I15163">
        <f>IF($F15163="组件","C"&amp;TEXT(COUNTIFS($B$5:$B15163,$B15163,$F$5:$F15163,"组件"),"000"),"")</f>
      </c>
      <c r="J15163">
        <f>IF($B15163="","",IF($F15163="组件","",IF($Q15163&lt;&gt;"",IF(AND($B15163=$B15162,$F15162="组件"),$I15162,IF(AND($B15163=$B15162,$J15162&lt;&gt;""),$J15162,"")),"")))</f>
      </c>
      <c r="R15163">
        <f>IF($B15163="","",IF($J15163&lt;&gt;"",IFERROR(LOOKUP(2,1/(($B$5:$B$20000=$B15163)*($F$5:$F$20000="组件")*($I$5:$I$20000=$J15163)),$R$5:$R$20000)*IF($Q15163="",1,$Q15163),""),IF($P15163="","",IF($Q15163="",$P15163,$P15163*$Q15163))))</f>
      </c>
    </row>
    <row r="15164" spans="1:24" x14ac:dyDescent="0.25">
      <c r="A15164">
        <f>IF(B15164="","",IF(B15164=B15163,A15163,A15163+1))</f>
      </c>
      <c r="G15164">
        <f>IF($B15164="","",IF($J15164&lt;&gt;"",IFERROR(LOOKUP(2,1/(($B$5:$B$20000=$B15164)*($F$5:$F$20000="组件")*($I$5:$I$20000=$J15164)),$G$5:$G$20000)&amp;"."&amp;COUNTIFS($B$5:$B15164,$B15164,$J$5:$J15164,$J15164),""),COUNTIFS($B$5:$B15164,$B15164,$J$5:$J15164,"")))</f>
      </c>
      <c r="I15164">
        <f>IF($F15164="组件","C"&amp;TEXT(COUNTIFS($B$5:$B15164,$B15164,$F$5:$F15164,"组件"),"000"),"")</f>
      </c>
      <c r="J15164">
        <f>IF($B15164="","",IF($F15164="组件","",IF($Q15164&lt;&gt;"",IF(AND($B15164=$B15163,$F15163="组件"),$I15163,IF(AND($B15164=$B15163,$J15163&lt;&gt;""),$J15163,"")),"")))</f>
      </c>
      <c r="R15164">
        <f>IF($B15164="","",IF($J15164&lt;&gt;"",IFERROR(LOOKUP(2,1/(($B$5:$B$20000=$B15164)*($F$5:$F$20000="组件")*($I$5:$I$20000=$J15164)),$R$5:$R$20000)*IF($Q15164="",1,$Q15164),""),IF($P15164="","",IF($Q15164="",$P15164,$P15164*$Q15164))))</f>
      </c>
    </row>
    <row r="15165" spans="1:24" x14ac:dyDescent="0.25">
      <c r="A15165">
        <f>IF(B15165="","",IF(B15165=B15164,A15164,A15164+1))</f>
      </c>
      <c r="G15165">
        <f>IF($B15165="","",IF($J15165&lt;&gt;"",IFERROR(LOOKUP(2,1/(($B$5:$B$20000=$B15165)*($F$5:$F$20000="组件")*($I$5:$I$20000=$J15165)),$G$5:$G$20000)&amp;"."&amp;COUNTIFS($B$5:$B15165,$B15165,$J$5:$J15165,$J15165),""),COUNTIFS($B$5:$B15165,$B15165,$J$5:$J15165,"")))</f>
      </c>
      <c r="I15165">
        <f>IF($F15165="组件","C"&amp;TEXT(COUNTIFS($B$5:$B15165,$B15165,$F$5:$F15165,"组件"),"000"),"")</f>
      </c>
      <c r="J15165">
        <f>IF($B15165="","",IF($F15165="组件","",IF($Q15165&lt;&gt;"",IF(AND($B15165=$B15164,$F15164="组件"),$I15164,IF(AND($B15165=$B15164,$J15164&lt;&gt;""),$J15164,"")),"")))</f>
      </c>
      <c r="R15165">
        <f>IF($B15165="","",IF($J15165&lt;&gt;"",IFERROR(LOOKUP(2,1/(($B$5:$B$20000=$B15165)*($F$5:$F$20000="组件")*($I$5:$I$20000=$J15165)),$R$5:$R$20000)*IF($Q15165="",1,$Q15165),""),IF($P15165="","",IF($Q15165="",$P15165,$P15165*$Q15165))))</f>
      </c>
    </row>
    <row r="15166" spans="1:24" x14ac:dyDescent="0.25">
      <c r="A15166">
        <f>IF(B15166="","",IF(B15166=B15165,A15165,A15165+1))</f>
      </c>
      <c r="G15166">
        <f>IF($B15166="","",IF($J15166&lt;&gt;"",IFERROR(LOOKUP(2,1/(($B$5:$B$20000=$B15166)*($F$5:$F$20000="组件")*($I$5:$I$20000=$J15166)),$G$5:$G$20000)&amp;"."&amp;COUNTIFS($B$5:$B15166,$B15166,$J$5:$J15166,$J15166),""),COUNTIFS($B$5:$B15166,$B15166,$J$5:$J15166,"")))</f>
      </c>
      <c r="I15166">
        <f>IF($F15166="组件","C"&amp;TEXT(COUNTIFS($B$5:$B15166,$B15166,$F$5:$F15166,"组件"),"000"),"")</f>
      </c>
      <c r="J15166">
        <f>IF($B15166="","",IF($F15166="组件","",IF($Q15166&lt;&gt;"",IF(AND($B15166=$B15165,$F15165="组件"),$I15165,IF(AND($B15166=$B15165,$J15165&lt;&gt;""),$J15165,"")),"")))</f>
      </c>
      <c r="R15166">
        <f>IF($B15166="","",IF($J15166&lt;&gt;"",IFERROR(LOOKUP(2,1/(($B$5:$B$20000=$B15166)*($F$5:$F$20000="组件")*($I$5:$I$20000=$J15166)),$R$5:$R$20000)*IF($Q15166="",1,$Q15166),""),IF($P15166="","",IF($Q15166="",$P15166,$P15166*$Q15166))))</f>
      </c>
    </row>
    <row r="15167" spans="1:24" x14ac:dyDescent="0.25">
      <c r="A15167">
        <f>IF(B15167="","",IF(B15167=B15166,A15166,A15166+1))</f>
      </c>
      <c r="G15167">
        <f>IF($B15167="","",IF($J15167&lt;&gt;"",IFERROR(LOOKUP(2,1/(($B$5:$B$20000=$B15167)*($F$5:$F$20000="组件")*($I$5:$I$20000=$J15167)),$G$5:$G$20000)&amp;"."&amp;COUNTIFS($B$5:$B15167,$B15167,$J$5:$J15167,$J15167),""),COUNTIFS($B$5:$B15167,$B15167,$J$5:$J15167,"")))</f>
      </c>
      <c r="I15167">
        <f>IF($F15167="组件","C"&amp;TEXT(COUNTIFS($B$5:$B15167,$B15167,$F$5:$F15167,"组件"),"000"),"")</f>
      </c>
      <c r="J15167">
        <f>IF($B15167="","",IF($F15167="组件","",IF($Q15167&lt;&gt;"",IF(AND($B15167=$B15166,$F15166="组件"),$I15166,IF(AND($B15167=$B15166,$J15166&lt;&gt;""),$J15166,"")),"")))</f>
      </c>
      <c r="R15167">
        <f>IF($B15167="","",IF($J15167&lt;&gt;"",IFERROR(LOOKUP(2,1/(($B$5:$B$20000=$B15167)*($F$5:$F$20000="组件")*($I$5:$I$20000=$J15167)),$R$5:$R$20000)*IF($Q15167="",1,$Q15167),""),IF($P15167="","",IF($Q15167="",$P15167,$P15167*$Q15167))))</f>
      </c>
    </row>
    <row r="15168" spans="1:24" x14ac:dyDescent="0.25">
      <c r="A15168">
        <f>IF(B15168="","",IF(B15168=B15167,A15167,A15167+1))</f>
      </c>
      <c r="G15168">
        <f>IF($B15168="","",IF($J15168&lt;&gt;"",IFERROR(LOOKUP(2,1/(($B$5:$B$20000=$B15168)*($F$5:$F$20000="组件")*($I$5:$I$20000=$J15168)),$G$5:$G$20000)&amp;"."&amp;COUNTIFS($B$5:$B15168,$B15168,$J$5:$J15168,$J15168),""),COUNTIFS($B$5:$B15168,$B15168,$J$5:$J15168,"")))</f>
      </c>
      <c r="I15168">
        <f>IF($F15168="组件","C"&amp;TEXT(COUNTIFS($B$5:$B15168,$B15168,$F$5:$F15168,"组件"),"000"),"")</f>
      </c>
      <c r="J15168">
        <f>IF($B15168="","",IF($F15168="组件","",IF($Q15168&lt;&gt;"",IF(AND($B15168=$B15167,$F15167="组件"),$I15167,IF(AND($B15168=$B15167,$J15167&lt;&gt;""),$J15167,"")),"")))</f>
      </c>
      <c r="R15168">
        <f>IF($B15168="","",IF($J15168&lt;&gt;"",IFERROR(LOOKUP(2,1/(($B$5:$B$20000=$B15168)*($F$5:$F$20000="组件")*($I$5:$I$20000=$J15168)),$R$5:$R$20000)*IF($Q15168="",1,$Q15168),""),IF($P15168="","",IF($Q15168="",$P15168,$P15168*$Q15168))))</f>
      </c>
    </row>
    <row r="15169" spans="1:24" x14ac:dyDescent="0.25">
      <c r="A15169">
        <f>IF(B15169="","",IF(B15169=B15168,A15168,A15168+1))</f>
      </c>
      <c r="G15169">
        <f>IF($B15169="","",IF($J15169&lt;&gt;"",IFERROR(LOOKUP(2,1/(($B$5:$B$20000=$B15169)*($F$5:$F$20000="组件")*($I$5:$I$20000=$J15169)),$G$5:$G$20000)&amp;"."&amp;COUNTIFS($B$5:$B15169,$B15169,$J$5:$J15169,$J15169),""),COUNTIFS($B$5:$B15169,$B15169,$J$5:$J15169,"")))</f>
      </c>
      <c r="I15169">
        <f>IF($F15169="组件","C"&amp;TEXT(COUNTIFS($B$5:$B15169,$B15169,$F$5:$F15169,"组件"),"000"),"")</f>
      </c>
      <c r="J15169">
        <f>IF($B15169="","",IF($F15169="组件","",IF($Q15169&lt;&gt;"",IF(AND($B15169=$B15168,$F15168="组件"),$I15168,IF(AND($B15169=$B15168,$J15168&lt;&gt;""),$J15168,"")),"")))</f>
      </c>
      <c r="R15169">
        <f>IF($B15169="","",IF($J15169&lt;&gt;"",IFERROR(LOOKUP(2,1/(($B$5:$B$20000=$B15169)*($F$5:$F$20000="组件")*($I$5:$I$20000=$J15169)),$R$5:$R$20000)*IF($Q15169="",1,$Q15169),""),IF($P15169="","",IF($Q15169="",$P15169,$P15169*$Q15169))))</f>
      </c>
    </row>
    <row r="15170" spans="1:24" x14ac:dyDescent="0.25">
      <c r="A15170">
        <f>IF(B15170="","",IF(B15170=B15169,A15169,A15169+1))</f>
      </c>
      <c r="G15170">
        <f>IF($B15170="","",IF($J15170&lt;&gt;"",IFERROR(LOOKUP(2,1/(($B$5:$B$20000=$B15170)*($F$5:$F$20000="组件")*($I$5:$I$20000=$J15170)),$G$5:$G$20000)&amp;"."&amp;COUNTIFS($B$5:$B15170,$B15170,$J$5:$J15170,$J15170),""),COUNTIFS($B$5:$B15170,$B15170,$J$5:$J15170,"")))</f>
      </c>
      <c r="I15170">
        <f>IF($F15170="组件","C"&amp;TEXT(COUNTIFS($B$5:$B15170,$B15170,$F$5:$F15170,"组件"),"000"),"")</f>
      </c>
      <c r="J15170">
        <f>IF($B15170="","",IF($F15170="组件","",IF($Q15170&lt;&gt;"",IF(AND($B15170=$B15169,$F15169="组件"),$I15169,IF(AND($B15170=$B15169,$J15169&lt;&gt;""),$J15169,"")),"")))</f>
      </c>
      <c r="R15170">
        <f>IF($B15170="","",IF($J15170&lt;&gt;"",IFERROR(LOOKUP(2,1/(($B$5:$B$20000=$B15170)*($F$5:$F$20000="组件")*($I$5:$I$20000=$J15170)),$R$5:$R$20000)*IF($Q15170="",1,$Q15170),""),IF($P15170="","",IF($Q15170="",$P15170,$P15170*$Q15170))))</f>
      </c>
    </row>
    <row r="15171" spans="1:24" x14ac:dyDescent="0.25">
      <c r="A15171">
        <f>IF(B15171="","",IF(B15171=B15170,A15170,A15170+1))</f>
      </c>
      <c r="G15171">
        <f>IF($B15171="","",IF($J15171&lt;&gt;"",IFERROR(LOOKUP(2,1/(($B$5:$B$20000=$B15171)*($F$5:$F$20000="组件")*($I$5:$I$20000=$J15171)),$G$5:$G$20000)&amp;"."&amp;COUNTIFS($B$5:$B15171,$B15171,$J$5:$J15171,$J15171),""),COUNTIFS($B$5:$B15171,$B15171,$J$5:$J15171,"")))</f>
      </c>
      <c r="I15171">
        <f>IF($F15171="组件","C"&amp;TEXT(COUNTIFS($B$5:$B15171,$B15171,$F$5:$F15171,"组件"),"000"),"")</f>
      </c>
      <c r="J15171">
        <f>IF($B15171="","",IF($F15171="组件","",IF($Q15171&lt;&gt;"",IF(AND($B15171=$B15170,$F15170="组件"),$I15170,IF(AND($B15171=$B15170,$J15170&lt;&gt;""),$J15170,"")),"")))</f>
      </c>
      <c r="R15171">
        <f>IF($B15171="","",IF($J15171&lt;&gt;"",IFERROR(LOOKUP(2,1/(($B$5:$B$20000=$B15171)*($F$5:$F$20000="组件")*($I$5:$I$20000=$J15171)),$R$5:$R$20000)*IF($Q15171="",1,$Q15171),""),IF($P15171="","",IF($Q15171="",$P15171,$P15171*$Q15171))))</f>
      </c>
    </row>
    <row r="15172" spans="1:24" x14ac:dyDescent="0.25">
      <c r="A15172">
        <f>IF(B15172="","",IF(B15172=B15171,A15171,A15171+1))</f>
      </c>
      <c r="G15172">
        <f>IF($B15172="","",IF($J15172&lt;&gt;"",IFERROR(LOOKUP(2,1/(($B$5:$B$20000=$B15172)*($F$5:$F$20000="组件")*($I$5:$I$20000=$J15172)),$G$5:$G$20000)&amp;"."&amp;COUNTIFS($B$5:$B15172,$B15172,$J$5:$J15172,$J15172),""),COUNTIFS($B$5:$B15172,$B15172,$J$5:$J15172,"")))</f>
      </c>
      <c r="I15172">
        <f>IF($F15172="组件","C"&amp;TEXT(COUNTIFS($B$5:$B15172,$B15172,$F$5:$F15172,"组件"),"000"),"")</f>
      </c>
      <c r="J15172">
        <f>IF($B15172="","",IF($F15172="组件","",IF($Q15172&lt;&gt;"",IF(AND($B15172=$B15171,$F15171="组件"),$I15171,IF(AND($B15172=$B15171,$J15171&lt;&gt;""),$J15171,"")),"")))</f>
      </c>
      <c r="R15172">
        <f>IF($B15172="","",IF($J15172&lt;&gt;"",IFERROR(LOOKUP(2,1/(($B$5:$B$20000=$B15172)*($F$5:$F$20000="组件")*($I$5:$I$20000=$J15172)),$R$5:$R$20000)*IF($Q15172="",1,$Q15172),""),IF($P15172="","",IF($Q15172="",$P15172,$P15172*$Q15172))))</f>
      </c>
    </row>
    <row r="15173" spans="1:24" x14ac:dyDescent="0.25">
      <c r="A15173">
        <f>IF(B15173="","",IF(B15173=B15172,A15172,A15172+1))</f>
      </c>
      <c r="G15173">
        <f>IF($B15173="","",IF($J15173&lt;&gt;"",IFERROR(LOOKUP(2,1/(($B$5:$B$20000=$B15173)*($F$5:$F$20000="组件")*($I$5:$I$20000=$J15173)),$G$5:$G$20000)&amp;"."&amp;COUNTIFS($B$5:$B15173,$B15173,$J$5:$J15173,$J15173),""),COUNTIFS($B$5:$B15173,$B15173,$J$5:$J15173,"")))</f>
      </c>
      <c r="I15173">
        <f>IF($F15173="组件","C"&amp;TEXT(COUNTIFS($B$5:$B15173,$B15173,$F$5:$F15173,"组件"),"000"),"")</f>
      </c>
      <c r="J15173">
        <f>IF($B15173="","",IF($F15173="组件","",IF($Q15173&lt;&gt;"",IF(AND($B15173=$B15172,$F15172="组件"),$I15172,IF(AND($B15173=$B15172,$J15172&lt;&gt;""),$J15172,"")),"")))</f>
      </c>
      <c r="R15173">
        <f>IF($B15173="","",IF($J15173&lt;&gt;"",IFERROR(LOOKUP(2,1/(($B$5:$B$20000=$B15173)*($F$5:$F$20000="组件")*($I$5:$I$20000=$J15173)),$R$5:$R$20000)*IF($Q15173="",1,$Q15173),""),IF($P15173="","",IF($Q15173="",$P15173,$P15173*$Q15173))))</f>
      </c>
    </row>
    <row r="15174" spans="1:24" x14ac:dyDescent="0.25">
      <c r="A15174">
        <f>IF(B15174="","",IF(B15174=B15173,A15173,A15173+1))</f>
      </c>
      <c r="G15174">
        <f>IF($B15174="","",IF($J15174&lt;&gt;"",IFERROR(LOOKUP(2,1/(($B$5:$B$20000=$B15174)*($F$5:$F$20000="组件")*($I$5:$I$20000=$J15174)),$G$5:$G$20000)&amp;"."&amp;COUNTIFS($B$5:$B15174,$B15174,$J$5:$J15174,$J15174),""),COUNTIFS($B$5:$B15174,$B15174,$J$5:$J15174,"")))</f>
      </c>
      <c r="I15174">
        <f>IF($F15174="组件","C"&amp;TEXT(COUNTIFS($B$5:$B15174,$B15174,$F$5:$F15174,"组件"),"000"),"")</f>
      </c>
      <c r="J15174">
        <f>IF($B15174="","",IF($F15174="组件","",IF($Q15174&lt;&gt;"",IF(AND($B15174=$B15173,$F15173="组件"),$I15173,IF(AND($B15174=$B15173,$J15173&lt;&gt;""),$J15173,"")),"")))</f>
      </c>
      <c r="R15174">
        <f>IF($B15174="","",IF($J15174&lt;&gt;"",IFERROR(LOOKUP(2,1/(($B$5:$B$20000=$B15174)*($F$5:$F$20000="组件")*($I$5:$I$20000=$J15174)),$R$5:$R$20000)*IF($Q15174="",1,$Q15174),""),IF($P15174="","",IF($Q15174="",$P15174,$P15174*$Q15174))))</f>
      </c>
    </row>
    <row r="15175" spans="1:24" x14ac:dyDescent="0.25">
      <c r="A15175">
        <f>IF(B15175="","",IF(B15175=B15174,A15174,A15174+1))</f>
      </c>
      <c r="G15175">
        <f>IF($B15175="","",IF($J15175&lt;&gt;"",IFERROR(LOOKUP(2,1/(($B$5:$B$20000=$B15175)*($F$5:$F$20000="组件")*($I$5:$I$20000=$J15175)),$G$5:$G$20000)&amp;"."&amp;COUNTIFS($B$5:$B15175,$B15175,$J$5:$J15175,$J15175),""),COUNTIFS($B$5:$B15175,$B15175,$J$5:$J15175,"")))</f>
      </c>
      <c r="I15175">
        <f>IF($F15175="组件","C"&amp;TEXT(COUNTIFS($B$5:$B15175,$B15175,$F$5:$F15175,"组件"),"000"),"")</f>
      </c>
      <c r="J15175">
        <f>IF($B15175="","",IF($F15175="组件","",IF($Q15175&lt;&gt;"",IF(AND($B15175=$B15174,$F15174="组件"),$I15174,IF(AND($B15175=$B15174,$J15174&lt;&gt;""),$J15174,"")),"")))</f>
      </c>
      <c r="R15175">
        <f>IF($B15175="","",IF($J15175&lt;&gt;"",IFERROR(LOOKUP(2,1/(($B$5:$B$20000=$B15175)*($F$5:$F$20000="组件")*($I$5:$I$20000=$J15175)),$R$5:$R$20000)*IF($Q15175="",1,$Q15175),""),IF($P15175="","",IF($Q15175="",$P15175,$P15175*$Q15175))))</f>
      </c>
    </row>
    <row r="15176" spans="1:24" x14ac:dyDescent="0.25">
      <c r="A15176">
        <f>IF(B15176="","",IF(B15176=B15175,A15175,A15175+1))</f>
      </c>
      <c r="G15176">
        <f>IF($B15176="","",IF($J15176&lt;&gt;"",IFERROR(LOOKUP(2,1/(($B$5:$B$20000=$B15176)*($F$5:$F$20000="组件")*($I$5:$I$20000=$J15176)),$G$5:$G$20000)&amp;"."&amp;COUNTIFS($B$5:$B15176,$B15176,$J$5:$J15176,$J15176),""),COUNTIFS($B$5:$B15176,$B15176,$J$5:$J15176,"")))</f>
      </c>
      <c r="I15176">
        <f>IF($F15176="组件","C"&amp;TEXT(COUNTIFS($B$5:$B15176,$B15176,$F$5:$F15176,"组件"),"000"),"")</f>
      </c>
      <c r="J15176">
        <f>IF($B15176="","",IF($F15176="组件","",IF($Q15176&lt;&gt;"",IF(AND($B15176=$B15175,$F15175="组件"),$I15175,IF(AND($B15176=$B15175,$J15175&lt;&gt;""),$J15175,"")),"")))</f>
      </c>
      <c r="R15176">
        <f>IF($B15176="","",IF($J15176&lt;&gt;"",IFERROR(LOOKUP(2,1/(($B$5:$B$20000=$B15176)*($F$5:$F$20000="组件")*($I$5:$I$20000=$J15176)),$R$5:$R$20000)*IF($Q15176="",1,$Q15176),""),IF($P15176="","",IF($Q15176="",$P15176,$P15176*$Q15176))))</f>
      </c>
    </row>
    <row r="15177" spans="1:24" x14ac:dyDescent="0.25">
      <c r="A15177">
        <f>IF(B15177="","",IF(B15177=B15176,A15176,A15176+1))</f>
      </c>
      <c r="G15177">
        <f>IF($B15177="","",IF($J15177&lt;&gt;"",IFERROR(LOOKUP(2,1/(($B$5:$B$20000=$B15177)*($F$5:$F$20000="组件")*($I$5:$I$20000=$J15177)),$G$5:$G$20000)&amp;"."&amp;COUNTIFS($B$5:$B15177,$B15177,$J$5:$J15177,$J15177),""),COUNTIFS($B$5:$B15177,$B15177,$J$5:$J15177,"")))</f>
      </c>
      <c r="I15177">
        <f>IF($F15177="组件","C"&amp;TEXT(COUNTIFS($B$5:$B15177,$B15177,$F$5:$F15177,"组件"),"000"),"")</f>
      </c>
      <c r="J15177">
        <f>IF($B15177="","",IF($F15177="组件","",IF($Q15177&lt;&gt;"",IF(AND($B15177=$B15176,$F15176="组件"),$I15176,IF(AND($B15177=$B15176,$J15176&lt;&gt;""),$J15176,"")),"")))</f>
      </c>
      <c r="R15177">
        <f>IF($B15177="","",IF($J15177&lt;&gt;"",IFERROR(LOOKUP(2,1/(($B$5:$B$20000=$B15177)*($F$5:$F$20000="组件")*($I$5:$I$20000=$J15177)),$R$5:$R$20000)*IF($Q15177="",1,$Q15177),""),IF($P15177="","",IF($Q15177="",$P15177,$P15177*$Q15177))))</f>
      </c>
    </row>
    <row r="15178" spans="1:24" x14ac:dyDescent="0.25">
      <c r="A15178">
        <f>IF(B15178="","",IF(B15178=B15177,A15177,A15177+1))</f>
      </c>
      <c r="G15178">
        <f>IF($B15178="","",IF($J15178&lt;&gt;"",IFERROR(LOOKUP(2,1/(($B$5:$B$20000=$B15178)*($F$5:$F$20000="组件")*($I$5:$I$20000=$J15178)),$G$5:$G$20000)&amp;"."&amp;COUNTIFS($B$5:$B15178,$B15178,$J$5:$J15178,$J15178),""),COUNTIFS($B$5:$B15178,$B15178,$J$5:$J15178,"")))</f>
      </c>
      <c r="I15178">
        <f>IF($F15178="组件","C"&amp;TEXT(COUNTIFS($B$5:$B15178,$B15178,$F$5:$F15178,"组件"),"000"),"")</f>
      </c>
      <c r="J15178">
        <f>IF($B15178="","",IF($F15178="组件","",IF($Q15178&lt;&gt;"",IF(AND($B15178=$B15177,$F15177="组件"),$I15177,IF(AND($B15178=$B15177,$J15177&lt;&gt;""),$J15177,"")),"")))</f>
      </c>
      <c r="R15178">
        <f>IF($B15178="","",IF($J15178&lt;&gt;"",IFERROR(LOOKUP(2,1/(($B$5:$B$20000=$B15178)*($F$5:$F$20000="组件")*($I$5:$I$20000=$J15178)),$R$5:$R$20000)*IF($Q15178="",1,$Q15178),""),IF($P15178="","",IF($Q15178="",$P15178,$P15178*$Q15178))))</f>
      </c>
    </row>
    <row r="15179" spans="1:24" x14ac:dyDescent="0.25">
      <c r="A15179">
        <f>IF(B15179="","",IF(B15179=B15178,A15178,A15178+1))</f>
      </c>
      <c r="G15179">
        <f>IF($B15179="","",IF($J15179&lt;&gt;"",IFERROR(LOOKUP(2,1/(($B$5:$B$20000=$B15179)*($F$5:$F$20000="组件")*($I$5:$I$20000=$J15179)),$G$5:$G$20000)&amp;"."&amp;COUNTIFS($B$5:$B15179,$B15179,$J$5:$J15179,$J15179),""),COUNTIFS($B$5:$B15179,$B15179,$J$5:$J15179,"")))</f>
      </c>
      <c r="I15179">
        <f>IF($F15179="组件","C"&amp;TEXT(COUNTIFS($B$5:$B15179,$B15179,$F$5:$F15179,"组件"),"000"),"")</f>
      </c>
      <c r="J15179">
        <f>IF($B15179="","",IF($F15179="组件","",IF($Q15179&lt;&gt;"",IF(AND($B15179=$B15178,$F15178="组件"),$I15178,IF(AND($B15179=$B15178,$J15178&lt;&gt;""),$J15178,"")),"")))</f>
      </c>
      <c r="R15179">
        <f>IF($B15179="","",IF($J15179&lt;&gt;"",IFERROR(LOOKUP(2,1/(($B$5:$B$20000=$B15179)*($F$5:$F$20000="组件")*($I$5:$I$20000=$J15179)),$R$5:$R$20000)*IF($Q15179="",1,$Q15179),""),IF($P15179="","",IF($Q15179="",$P15179,$P15179*$Q15179))))</f>
      </c>
    </row>
    <row r="15180" spans="1:24" x14ac:dyDescent="0.25">
      <c r="A15180">
        <f>IF(B15180="","",IF(B15180=B15179,A15179,A15179+1))</f>
      </c>
      <c r="G15180">
        <f>IF($B15180="","",IF($J15180&lt;&gt;"",IFERROR(LOOKUP(2,1/(($B$5:$B$20000=$B15180)*($F$5:$F$20000="组件")*($I$5:$I$20000=$J15180)),$G$5:$G$20000)&amp;"."&amp;COUNTIFS($B$5:$B15180,$B15180,$J$5:$J15180,$J15180),""),COUNTIFS($B$5:$B15180,$B15180,$J$5:$J15180,"")))</f>
      </c>
      <c r="I15180">
        <f>IF($F15180="组件","C"&amp;TEXT(COUNTIFS($B$5:$B15180,$B15180,$F$5:$F15180,"组件"),"000"),"")</f>
      </c>
      <c r="J15180">
        <f>IF($B15180="","",IF($F15180="组件","",IF($Q15180&lt;&gt;"",IF(AND($B15180=$B15179,$F15179="组件"),$I15179,IF(AND($B15180=$B15179,$J15179&lt;&gt;""),$J15179,"")),"")))</f>
      </c>
      <c r="R15180">
        <f>IF($B15180="","",IF($J15180&lt;&gt;"",IFERROR(LOOKUP(2,1/(($B$5:$B$20000=$B15180)*($F$5:$F$20000="组件")*($I$5:$I$20000=$J15180)),$R$5:$R$20000)*IF($Q15180="",1,$Q15180),""),IF($P15180="","",IF($Q15180="",$P15180,$P15180*$Q15180))))</f>
      </c>
    </row>
    <row r="15181" spans="1:24" x14ac:dyDescent="0.25">
      <c r="A15181">
        <f>IF(B15181="","",IF(B15181=B15180,A15180,A15180+1))</f>
      </c>
      <c r="G15181">
        <f>IF($B15181="","",IF($J15181&lt;&gt;"",IFERROR(LOOKUP(2,1/(($B$5:$B$20000=$B15181)*($F$5:$F$20000="组件")*($I$5:$I$20000=$J15181)),$G$5:$G$20000)&amp;"."&amp;COUNTIFS($B$5:$B15181,$B15181,$J$5:$J15181,$J15181),""),COUNTIFS($B$5:$B15181,$B15181,$J$5:$J15181,"")))</f>
      </c>
      <c r="I15181">
        <f>IF($F15181="组件","C"&amp;TEXT(COUNTIFS($B$5:$B15181,$B15181,$F$5:$F15181,"组件"),"000"),"")</f>
      </c>
      <c r="J15181">
        <f>IF($B15181="","",IF($F15181="组件","",IF($Q15181&lt;&gt;"",IF(AND($B15181=$B15180,$F15180="组件"),$I15180,IF(AND($B15181=$B15180,$J15180&lt;&gt;""),$J15180,"")),"")))</f>
      </c>
      <c r="R15181">
        <f>IF($B15181="","",IF($J15181&lt;&gt;"",IFERROR(LOOKUP(2,1/(($B$5:$B$20000=$B15181)*($F$5:$F$20000="组件")*($I$5:$I$20000=$J15181)),$R$5:$R$20000)*IF($Q15181="",1,$Q15181),""),IF($P15181="","",IF($Q15181="",$P15181,$P15181*$Q15181))))</f>
      </c>
    </row>
    <row r="15182" spans="1:24" x14ac:dyDescent="0.25">
      <c r="A15182">
        <f>IF(B15182="","",IF(B15182=B15181,A15181,A15181+1))</f>
      </c>
      <c r="G15182">
        <f>IF($B15182="","",IF($J15182&lt;&gt;"",IFERROR(LOOKUP(2,1/(($B$5:$B$20000=$B15182)*($F$5:$F$20000="组件")*($I$5:$I$20000=$J15182)),$G$5:$G$20000)&amp;"."&amp;COUNTIFS($B$5:$B15182,$B15182,$J$5:$J15182,$J15182),""),COUNTIFS($B$5:$B15182,$B15182,$J$5:$J15182,"")))</f>
      </c>
      <c r="I15182">
        <f>IF($F15182="组件","C"&amp;TEXT(COUNTIFS($B$5:$B15182,$B15182,$F$5:$F15182,"组件"),"000"),"")</f>
      </c>
      <c r="J15182">
        <f>IF($B15182="","",IF($F15182="组件","",IF($Q15182&lt;&gt;"",IF(AND($B15182=$B15181,$F15181="组件"),$I15181,IF(AND($B15182=$B15181,$J15181&lt;&gt;""),$J15181,"")),"")))</f>
      </c>
      <c r="R15182">
        <f>IF($B15182="","",IF($J15182&lt;&gt;"",IFERROR(LOOKUP(2,1/(($B$5:$B$20000=$B15182)*($F$5:$F$20000="组件")*($I$5:$I$20000=$J15182)),$R$5:$R$20000)*IF($Q15182="",1,$Q15182),""),IF($P15182="","",IF($Q15182="",$P15182,$P15182*$Q15182))))</f>
      </c>
    </row>
    <row r="15183" spans="1:24" x14ac:dyDescent="0.25">
      <c r="A15183">
        <f>IF(B15183="","",IF(B15183=B15182,A15182,A15182+1))</f>
      </c>
      <c r="G15183">
        <f>IF($B15183="","",IF($J15183&lt;&gt;"",IFERROR(LOOKUP(2,1/(($B$5:$B$20000=$B15183)*($F$5:$F$20000="组件")*($I$5:$I$20000=$J15183)),$G$5:$G$20000)&amp;"."&amp;COUNTIFS($B$5:$B15183,$B15183,$J$5:$J15183,$J15183),""),COUNTIFS($B$5:$B15183,$B15183,$J$5:$J15183,"")))</f>
      </c>
      <c r="I15183">
        <f>IF($F15183="组件","C"&amp;TEXT(COUNTIFS($B$5:$B15183,$B15183,$F$5:$F15183,"组件"),"000"),"")</f>
      </c>
      <c r="J15183">
        <f>IF($B15183="","",IF($F15183="组件","",IF($Q15183&lt;&gt;"",IF(AND($B15183=$B15182,$F15182="组件"),$I15182,IF(AND($B15183=$B15182,$J15182&lt;&gt;""),$J15182,"")),"")))</f>
      </c>
      <c r="R15183">
        <f>IF($B15183="","",IF($J15183&lt;&gt;"",IFERROR(LOOKUP(2,1/(($B$5:$B$20000=$B15183)*($F$5:$F$20000="组件")*($I$5:$I$20000=$J15183)),$R$5:$R$20000)*IF($Q15183="",1,$Q15183),""),IF($P15183="","",IF($Q15183="",$P15183,$P15183*$Q15183))))</f>
      </c>
    </row>
    <row r="15184" spans="1:24" x14ac:dyDescent="0.25">
      <c r="A15184">
        <f>IF(B15184="","",IF(B15184=B15183,A15183,A15183+1))</f>
      </c>
      <c r="G15184">
        <f>IF($B15184="","",IF($J15184&lt;&gt;"",IFERROR(LOOKUP(2,1/(($B$5:$B$20000=$B15184)*($F$5:$F$20000="组件")*($I$5:$I$20000=$J15184)),$G$5:$G$20000)&amp;"."&amp;COUNTIFS($B$5:$B15184,$B15184,$J$5:$J15184,$J15184),""),COUNTIFS($B$5:$B15184,$B15184,$J$5:$J15184,"")))</f>
      </c>
      <c r="I15184">
        <f>IF($F15184="组件","C"&amp;TEXT(COUNTIFS($B$5:$B15184,$B15184,$F$5:$F15184,"组件"),"000"),"")</f>
      </c>
      <c r="J15184">
        <f>IF($B15184="","",IF($F15184="组件","",IF($Q15184&lt;&gt;"",IF(AND($B15184=$B15183,$F15183="组件"),$I15183,IF(AND($B15184=$B15183,$J15183&lt;&gt;""),$J15183,"")),"")))</f>
      </c>
      <c r="R15184">
        <f>IF($B15184="","",IF($J15184&lt;&gt;"",IFERROR(LOOKUP(2,1/(($B$5:$B$20000=$B15184)*($F$5:$F$20000="组件")*($I$5:$I$20000=$J15184)),$R$5:$R$20000)*IF($Q15184="",1,$Q15184),""),IF($P15184="","",IF($Q15184="",$P15184,$P15184*$Q15184))))</f>
      </c>
    </row>
    <row r="15185" spans="1:24" x14ac:dyDescent="0.25">
      <c r="A15185">
        <f>IF(B15185="","",IF(B15185=B15184,A15184,A15184+1))</f>
      </c>
      <c r="G15185">
        <f>IF($B15185="","",IF($J15185&lt;&gt;"",IFERROR(LOOKUP(2,1/(($B$5:$B$20000=$B15185)*($F$5:$F$20000="组件")*($I$5:$I$20000=$J15185)),$G$5:$G$20000)&amp;"."&amp;COUNTIFS($B$5:$B15185,$B15185,$J$5:$J15185,$J15185),""),COUNTIFS($B$5:$B15185,$B15185,$J$5:$J15185,"")))</f>
      </c>
      <c r="I15185">
        <f>IF($F15185="组件","C"&amp;TEXT(COUNTIFS($B$5:$B15185,$B15185,$F$5:$F15185,"组件"),"000"),"")</f>
      </c>
      <c r="J15185">
        <f>IF($B15185="","",IF($F15185="组件","",IF($Q15185&lt;&gt;"",IF(AND($B15185=$B15184,$F15184="组件"),$I15184,IF(AND($B15185=$B15184,$J15184&lt;&gt;""),$J15184,"")),"")))</f>
      </c>
      <c r="R15185">
        <f>IF($B15185="","",IF($J15185&lt;&gt;"",IFERROR(LOOKUP(2,1/(($B$5:$B$20000=$B15185)*($F$5:$F$20000="组件")*($I$5:$I$20000=$J15185)),$R$5:$R$20000)*IF($Q15185="",1,$Q15185),""),IF($P15185="","",IF($Q15185="",$P15185,$P15185*$Q15185))))</f>
      </c>
    </row>
    <row r="15186" spans="1:24" x14ac:dyDescent="0.25">
      <c r="A15186">
        <f>IF(B15186="","",IF(B15186=B15185,A15185,A15185+1))</f>
      </c>
      <c r="G15186">
        <f>IF($B15186="","",IF($J15186&lt;&gt;"",IFERROR(LOOKUP(2,1/(($B$5:$B$20000=$B15186)*($F$5:$F$20000="组件")*($I$5:$I$20000=$J15186)),$G$5:$G$20000)&amp;"."&amp;COUNTIFS($B$5:$B15186,$B15186,$J$5:$J15186,$J15186),""),COUNTIFS($B$5:$B15186,$B15186,$J$5:$J15186,"")))</f>
      </c>
      <c r="I15186">
        <f>IF($F15186="组件","C"&amp;TEXT(COUNTIFS($B$5:$B15186,$B15186,$F$5:$F15186,"组件"),"000"),"")</f>
      </c>
      <c r="J15186">
        <f>IF($B15186="","",IF($F15186="组件","",IF($Q15186&lt;&gt;"",IF(AND($B15186=$B15185,$F15185="组件"),$I15185,IF(AND($B15186=$B15185,$J15185&lt;&gt;""),$J15185,"")),"")))</f>
      </c>
      <c r="R15186">
        <f>IF($B15186="","",IF($J15186&lt;&gt;"",IFERROR(LOOKUP(2,1/(($B$5:$B$20000=$B15186)*($F$5:$F$20000="组件")*($I$5:$I$20000=$J15186)),$R$5:$R$20000)*IF($Q15186="",1,$Q15186),""),IF($P15186="","",IF($Q15186="",$P15186,$P15186*$Q15186))))</f>
      </c>
    </row>
    <row r="15187" spans="1:24" x14ac:dyDescent="0.25">
      <c r="A15187">
        <f>IF(B15187="","",IF(B15187=B15186,A15186,A15186+1))</f>
      </c>
      <c r="G15187">
        <f>IF($B15187="","",IF($J15187&lt;&gt;"",IFERROR(LOOKUP(2,1/(($B$5:$B$20000=$B15187)*($F$5:$F$20000="组件")*($I$5:$I$20000=$J15187)),$G$5:$G$20000)&amp;"."&amp;COUNTIFS($B$5:$B15187,$B15187,$J$5:$J15187,$J15187),""),COUNTIFS($B$5:$B15187,$B15187,$J$5:$J15187,"")))</f>
      </c>
      <c r="I15187">
        <f>IF($F15187="组件","C"&amp;TEXT(COUNTIFS($B$5:$B15187,$B15187,$F$5:$F15187,"组件"),"000"),"")</f>
      </c>
      <c r="J15187">
        <f>IF($B15187="","",IF($F15187="组件","",IF($Q15187&lt;&gt;"",IF(AND($B15187=$B15186,$F15186="组件"),$I15186,IF(AND($B15187=$B15186,$J15186&lt;&gt;""),$J15186,"")),"")))</f>
      </c>
      <c r="R15187">
        <f>IF($B15187="","",IF($J15187&lt;&gt;"",IFERROR(LOOKUP(2,1/(($B$5:$B$20000=$B15187)*($F$5:$F$20000="组件")*($I$5:$I$20000=$J15187)),$R$5:$R$20000)*IF($Q15187="",1,$Q15187),""),IF($P15187="","",IF($Q15187="",$P15187,$P15187*$Q15187))))</f>
      </c>
    </row>
    <row r="15188" spans="1:24" x14ac:dyDescent="0.25">
      <c r="A15188">
        <f>IF(B15188="","",IF(B15188=B15187,A15187,A15187+1))</f>
      </c>
      <c r="G15188">
        <f>IF($B15188="","",IF($J15188&lt;&gt;"",IFERROR(LOOKUP(2,1/(($B$5:$B$20000=$B15188)*($F$5:$F$20000="组件")*($I$5:$I$20000=$J15188)),$G$5:$G$20000)&amp;"."&amp;COUNTIFS($B$5:$B15188,$B15188,$J$5:$J15188,$J15188),""),COUNTIFS($B$5:$B15188,$B15188,$J$5:$J15188,"")))</f>
      </c>
      <c r="I15188">
        <f>IF($F15188="组件","C"&amp;TEXT(COUNTIFS($B$5:$B15188,$B15188,$F$5:$F15188,"组件"),"000"),"")</f>
      </c>
      <c r="J15188">
        <f>IF($B15188="","",IF($F15188="组件","",IF($Q15188&lt;&gt;"",IF(AND($B15188=$B15187,$F15187="组件"),$I15187,IF(AND($B15188=$B15187,$J15187&lt;&gt;""),$J15187,"")),"")))</f>
      </c>
      <c r="R15188">
        <f>IF($B15188="","",IF($J15188&lt;&gt;"",IFERROR(LOOKUP(2,1/(($B$5:$B$20000=$B15188)*($F$5:$F$20000="组件")*($I$5:$I$20000=$J15188)),$R$5:$R$20000)*IF($Q15188="",1,$Q15188),""),IF($P15188="","",IF($Q15188="",$P15188,$P15188*$Q15188))))</f>
      </c>
    </row>
    <row r="15189" spans="1:24" x14ac:dyDescent="0.25">
      <c r="A15189">
        <f>IF(B15189="","",IF(B15189=B15188,A15188,A15188+1))</f>
      </c>
      <c r="G15189">
        <f>IF($B15189="","",IF($J15189&lt;&gt;"",IFERROR(LOOKUP(2,1/(($B$5:$B$20000=$B15189)*($F$5:$F$20000="组件")*($I$5:$I$20000=$J15189)),$G$5:$G$20000)&amp;"."&amp;COUNTIFS($B$5:$B15189,$B15189,$J$5:$J15189,$J15189),""),COUNTIFS($B$5:$B15189,$B15189,$J$5:$J15189,"")))</f>
      </c>
      <c r="I15189">
        <f>IF($F15189="组件","C"&amp;TEXT(COUNTIFS($B$5:$B15189,$B15189,$F$5:$F15189,"组件"),"000"),"")</f>
      </c>
      <c r="J15189">
        <f>IF($B15189="","",IF($F15189="组件","",IF($Q15189&lt;&gt;"",IF(AND($B15189=$B15188,$F15188="组件"),$I15188,IF(AND($B15189=$B15188,$J15188&lt;&gt;""),$J15188,"")),"")))</f>
      </c>
      <c r="R15189">
        <f>IF($B15189="","",IF($J15189&lt;&gt;"",IFERROR(LOOKUP(2,1/(($B$5:$B$20000=$B15189)*($F$5:$F$20000="组件")*($I$5:$I$20000=$J15189)),$R$5:$R$20000)*IF($Q15189="",1,$Q15189),""),IF($P15189="","",IF($Q15189="",$P15189,$P15189*$Q15189))))</f>
      </c>
    </row>
    <row r="15190" spans="1:24" x14ac:dyDescent="0.25">
      <c r="A15190">
        <f>IF(B15190="","",IF(B15190=B15189,A15189,A15189+1))</f>
      </c>
      <c r="G15190">
        <f>IF($B15190="","",IF($J15190&lt;&gt;"",IFERROR(LOOKUP(2,1/(($B$5:$B$20000=$B15190)*($F$5:$F$20000="组件")*($I$5:$I$20000=$J15190)),$G$5:$G$20000)&amp;"."&amp;COUNTIFS($B$5:$B15190,$B15190,$J$5:$J15190,$J15190),""),COUNTIFS($B$5:$B15190,$B15190,$J$5:$J15190,"")))</f>
      </c>
      <c r="I15190">
        <f>IF($F15190="组件","C"&amp;TEXT(COUNTIFS($B$5:$B15190,$B15190,$F$5:$F15190,"组件"),"000"),"")</f>
      </c>
      <c r="J15190">
        <f>IF($B15190="","",IF($F15190="组件","",IF($Q15190&lt;&gt;"",IF(AND($B15190=$B15189,$F15189="组件"),$I15189,IF(AND($B15190=$B15189,$J15189&lt;&gt;""),$J15189,"")),"")))</f>
      </c>
      <c r="R15190">
        <f>IF($B15190="","",IF($J15190&lt;&gt;"",IFERROR(LOOKUP(2,1/(($B$5:$B$20000=$B15190)*($F$5:$F$20000="组件")*($I$5:$I$20000=$J15190)),$R$5:$R$20000)*IF($Q15190="",1,$Q15190),""),IF($P15190="","",IF($Q15190="",$P15190,$P15190*$Q15190))))</f>
      </c>
    </row>
    <row r="15191" spans="1:24" x14ac:dyDescent="0.25">
      <c r="A15191">
        <f>IF(B15191="","",IF(B15191=B15190,A15190,A15190+1))</f>
      </c>
      <c r="G15191">
        <f>IF($B15191="","",IF($J15191&lt;&gt;"",IFERROR(LOOKUP(2,1/(($B$5:$B$20000=$B15191)*($F$5:$F$20000="组件")*($I$5:$I$20000=$J15191)),$G$5:$G$20000)&amp;"."&amp;COUNTIFS($B$5:$B15191,$B15191,$J$5:$J15191,$J15191),""),COUNTIFS($B$5:$B15191,$B15191,$J$5:$J15191,"")))</f>
      </c>
      <c r="I15191">
        <f>IF($F15191="组件","C"&amp;TEXT(COUNTIFS($B$5:$B15191,$B15191,$F$5:$F15191,"组件"),"000"),"")</f>
      </c>
      <c r="J15191">
        <f>IF($B15191="","",IF($F15191="组件","",IF($Q15191&lt;&gt;"",IF(AND($B15191=$B15190,$F15190="组件"),$I15190,IF(AND($B15191=$B15190,$J15190&lt;&gt;""),$J15190,"")),"")))</f>
      </c>
      <c r="R15191">
        <f>IF($B15191="","",IF($J15191&lt;&gt;"",IFERROR(LOOKUP(2,1/(($B$5:$B$20000=$B15191)*($F$5:$F$20000="组件")*($I$5:$I$20000=$J15191)),$R$5:$R$20000)*IF($Q15191="",1,$Q15191),""),IF($P15191="","",IF($Q15191="",$P15191,$P15191*$Q15191))))</f>
      </c>
    </row>
    <row r="15192" spans="1:24" x14ac:dyDescent="0.25">
      <c r="A15192">
        <f>IF(B15192="","",IF(B15192=B15191,A15191,A15191+1))</f>
      </c>
      <c r="G15192">
        <f>IF($B15192="","",IF($J15192&lt;&gt;"",IFERROR(LOOKUP(2,1/(($B$5:$B$20000=$B15192)*($F$5:$F$20000="组件")*($I$5:$I$20000=$J15192)),$G$5:$G$20000)&amp;"."&amp;COUNTIFS($B$5:$B15192,$B15192,$J$5:$J15192,$J15192),""),COUNTIFS($B$5:$B15192,$B15192,$J$5:$J15192,"")))</f>
      </c>
      <c r="I15192">
        <f>IF($F15192="组件","C"&amp;TEXT(COUNTIFS($B$5:$B15192,$B15192,$F$5:$F15192,"组件"),"000"),"")</f>
      </c>
      <c r="J15192">
        <f>IF($B15192="","",IF($F15192="组件","",IF($Q15192&lt;&gt;"",IF(AND($B15192=$B15191,$F15191="组件"),$I15191,IF(AND($B15192=$B15191,$J15191&lt;&gt;""),$J15191,"")),"")))</f>
      </c>
      <c r="R15192">
        <f>IF($B15192="","",IF($J15192&lt;&gt;"",IFERROR(LOOKUP(2,1/(($B$5:$B$20000=$B15192)*($F$5:$F$20000="组件")*($I$5:$I$20000=$J15192)),$R$5:$R$20000)*IF($Q15192="",1,$Q15192),""),IF($P15192="","",IF($Q15192="",$P15192,$P15192*$Q15192))))</f>
      </c>
    </row>
    <row r="15193" spans="1:24" x14ac:dyDescent="0.25">
      <c r="A15193">
        <f>IF(B15193="","",IF(B15193=B15192,A15192,A15192+1))</f>
      </c>
      <c r="G15193">
        <f>IF($B15193="","",IF($J15193&lt;&gt;"",IFERROR(LOOKUP(2,1/(($B$5:$B$20000=$B15193)*($F$5:$F$20000="组件")*($I$5:$I$20000=$J15193)),$G$5:$G$20000)&amp;"."&amp;COUNTIFS($B$5:$B15193,$B15193,$J$5:$J15193,$J15193),""),COUNTIFS($B$5:$B15193,$B15193,$J$5:$J15193,"")))</f>
      </c>
      <c r="I15193">
        <f>IF($F15193="组件","C"&amp;TEXT(COUNTIFS($B$5:$B15193,$B15193,$F$5:$F15193,"组件"),"000"),"")</f>
      </c>
      <c r="J15193">
        <f>IF($B15193="","",IF($F15193="组件","",IF($Q15193&lt;&gt;"",IF(AND($B15193=$B15192,$F15192="组件"),$I15192,IF(AND($B15193=$B15192,$J15192&lt;&gt;""),$J15192,"")),"")))</f>
      </c>
      <c r="R15193">
        <f>IF($B15193="","",IF($J15193&lt;&gt;"",IFERROR(LOOKUP(2,1/(($B$5:$B$20000=$B15193)*($F$5:$F$20000="组件")*($I$5:$I$20000=$J15193)),$R$5:$R$20000)*IF($Q15193="",1,$Q15193),""),IF($P15193="","",IF($Q15193="",$P15193,$P15193*$Q15193))))</f>
      </c>
    </row>
    <row r="15194" spans="1:24" x14ac:dyDescent="0.25">
      <c r="A15194">
        <f>IF(B15194="","",IF(B15194=B15193,A15193,A15193+1))</f>
      </c>
      <c r="G15194">
        <f>IF($B15194="","",IF($J15194&lt;&gt;"",IFERROR(LOOKUP(2,1/(($B$5:$B$20000=$B15194)*($F$5:$F$20000="组件")*($I$5:$I$20000=$J15194)),$G$5:$G$20000)&amp;"."&amp;COUNTIFS($B$5:$B15194,$B15194,$J$5:$J15194,$J15194),""),COUNTIFS($B$5:$B15194,$B15194,$J$5:$J15194,"")))</f>
      </c>
      <c r="I15194">
        <f>IF($F15194="组件","C"&amp;TEXT(COUNTIFS($B$5:$B15194,$B15194,$F$5:$F15194,"组件"),"000"),"")</f>
      </c>
      <c r="J15194">
        <f>IF($B15194="","",IF($F15194="组件","",IF($Q15194&lt;&gt;"",IF(AND($B15194=$B15193,$F15193="组件"),$I15193,IF(AND($B15194=$B15193,$J15193&lt;&gt;""),$J15193,"")),"")))</f>
      </c>
      <c r="R15194">
        <f>IF($B15194="","",IF($J15194&lt;&gt;"",IFERROR(LOOKUP(2,1/(($B$5:$B$20000=$B15194)*($F$5:$F$20000="组件")*($I$5:$I$20000=$J15194)),$R$5:$R$20000)*IF($Q15194="",1,$Q15194),""),IF($P15194="","",IF($Q15194="",$P15194,$P15194*$Q15194))))</f>
      </c>
    </row>
    <row r="15195" spans="1:24" x14ac:dyDescent="0.25">
      <c r="A15195">
        <f>IF(B15195="","",IF(B15195=B15194,A15194,A15194+1))</f>
      </c>
      <c r="G15195">
        <f>IF($B15195="","",IF($J15195&lt;&gt;"",IFERROR(LOOKUP(2,1/(($B$5:$B$20000=$B15195)*($F$5:$F$20000="组件")*($I$5:$I$20000=$J15195)),$G$5:$G$20000)&amp;"."&amp;COUNTIFS($B$5:$B15195,$B15195,$J$5:$J15195,$J15195),""),COUNTIFS($B$5:$B15195,$B15195,$J$5:$J15195,"")))</f>
      </c>
      <c r="I15195">
        <f>IF($F15195="组件","C"&amp;TEXT(COUNTIFS($B$5:$B15195,$B15195,$F$5:$F15195,"组件"),"000"),"")</f>
      </c>
      <c r="J15195">
        <f>IF($B15195="","",IF($F15195="组件","",IF($Q15195&lt;&gt;"",IF(AND($B15195=$B15194,$F15194="组件"),$I15194,IF(AND($B15195=$B15194,$J15194&lt;&gt;""),$J15194,"")),"")))</f>
      </c>
      <c r="R15195">
        <f>IF($B15195="","",IF($J15195&lt;&gt;"",IFERROR(LOOKUP(2,1/(($B$5:$B$20000=$B15195)*($F$5:$F$20000="组件")*($I$5:$I$20000=$J15195)),$R$5:$R$20000)*IF($Q15195="",1,$Q15195),""),IF($P15195="","",IF($Q15195="",$P15195,$P15195*$Q15195))))</f>
      </c>
    </row>
    <row r="15196" spans="1:24" x14ac:dyDescent="0.25">
      <c r="A15196">
        <f>IF(B15196="","",IF(B15196=B15195,A15195,A15195+1))</f>
      </c>
      <c r="G15196">
        <f>IF($B15196="","",IF($J15196&lt;&gt;"",IFERROR(LOOKUP(2,1/(($B$5:$B$20000=$B15196)*($F$5:$F$20000="组件")*($I$5:$I$20000=$J15196)),$G$5:$G$20000)&amp;"."&amp;COUNTIFS($B$5:$B15196,$B15196,$J$5:$J15196,$J15196),""),COUNTIFS($B$5:$B15196,$B15196,$J$5:$J15196,"")))</f>
      </c>
      <c r="I15196">
        <f>IF($F15196="组件","C"&amp;TEXT(COUNTIFS($B$5:$B15196,$B15196,$F$5:$F15196,"组件"),"000"),"")</f>
      </c>
      <c r="J15196">
        <f>IF($B15196="","",IF($F15196="组件","",IF($Q15196&lt;&gt;"",IF(AND($B15196=$B15195,$F15195="组件"),$I15195,IF(AND($B15196=$B15195,$J15195&lt;&gt;""),$J15195,"")),"")))</f>
      </c>
      <c r="R15196">
        <f>IF($B15196="","",IF($J15196&lt;&gt;"",IFERROR(LOOKUP(2,1/(($B$5:$B$20000=$B15196)*($F$5:$F$20000="组件")*($I$5:$I$20000=$J15196)),$R$5:$R$20000)*IF($Q15196="",1,$Q15196),""),IF($P15196="","",IF($Q15196="",$P15196,$P15196*$Q15196))))</f>
      </c>
    </row>
    <row r="15197" spans="1:24" x14ac:dyDescent="0.25">
      <c r="A15197">
        <f>IF(B15197="","",IF(B15197=B15196,A15196,A15196+1))</f>
      </c>
      <c r="G15197">
        <f>IF($B15197="","",IF($J15197&lt;&gt;"",IFERROR(LOOKUP(2,1/(($B$5:$B$20000=$B15197)*($F$5:$F$20000="组件")*($I$5:$I$20000=$J15197)),$G$5:$G$20000)&amp;"."&amp;COUNTIFS($B$5:$B15197,$B15197,$J$5:$J15197,$J15197),""),COUNTIFS($B$5:$B15197,$B15197,$J$5:$J15197,"")))</f>
      </c>
      <c r="I15197">
        <f>IF($F15197="组件","C"&amp;TEXT(COUNTIFS($B$5:$B15197,$B15197,$F$5:$F15197,"组件"),"000"),"")</f>
      </c>
      <c r="J15197">
        <f>IF($B15197="","",IF($F15197="组件","",IF($Q15197&lt;&gt;"",IF(AND($B15197=$B15196,$F15196="组件"),$I15196,IF(AND($B15197=$B15196,$J15196&lt;&gt;""),$J15196,"")),"")))</f>
      </c>
      <c r="R15197">
        <f>IF($B15197="","",IF($J15197&lt;&gt;"",IFERROR(LOOKUP(2,1/(($B$5:$B$20000=$B15197)*($F$5:$F$20000="组件")*($I$5:$I$20000=$J15197)),$R$5:$R$20000)*IF($Q15197="",1,$Q15197),""),IF($P15197="","",IF($Q15197="",$P15197,$P15197*$Q15197))))</f>
      </c>
    </row>
    <row r="15198" spans="1:24" x14ac:dyDescent="0.25">
      <c r="A15198">
        <f>IF(B15198="","",IF(B15198=B15197,A15197,A15197+1))</f>
      </c>
      <c r="G15198">
        <f>IF($B15198="","",IF($J15198&lt;&gt;"",IFERROR(LOOKUP(2,1/(($B$5:$B$20000=$B15198)*($F$5:$F$20000="组件")*($I$5:$I$20000=$J15198)),$G$5:$G$20000)&amp;"."&amp;COUNTIFS($B$5:$B15198,$B15198,$J$5:$J15198,$J15198),""),COUNTIFS($B$5:$B15198,$B15198,$J$5:$J15198,"")))</f>
      </c>
      <c r="I15198">
        <f>IF($F15198="组件","C"&amp;TEXT(COUNTIFS($B$5:$B15198,$B15198,$F$5:$F15198,"组件"),"000"),"")</f>
      </c>
      <c r="J15198">
        <f>IF($B15198="","",IF($F15198="组件","",IF($Q15198&lt;&gt;"",IF(AND($B15198=$B15197,$F15197="组件"),$I15197,IF(AND($B15198=$B15197,$J15197&lt;&gt;""),$J15197,"")),"")))</f>
      </c>
      <c r="R15198">
        <f>IF($B15198="","",IF($J15198&lt;&gt;"",IFERROR(LOOKUP(2,1/(($B$5:$B$20000=$B15198)*($F$5:$F$20000="组件")*($I$5:$I$20000=$J15198)),$R$5:$R$20000)*IF($Q15198="",1,$Q15198),""),IF($P15198="","",IF($Q15198="",$P15198,$P15198*$Q15198))))</f>
      </c>
    </row>
    <row r="15199" spans="1:24" x14ac:dyDescent="0.25">
      <c r="A15199">
        <f>IF(B15199="","",IF(B15199=B15198,A15198,A15198+1))</f>
      </c>
      <c r="G15199">
        <f>IF($B15199="","",IF($J15199&lt;&gt;"",IFERROR(LOOKUP(2,1/(($B$5:$B$20000=$B15199)*($F$5:$F$20000="组件")*($I$5:$I$20000=$J15199)),$G$5:$G$20000)&amp;"."&amp;COUNTIFS($B$5:$B15199,$B15199,$J$5:$J15199,$J15199),""),COUNTIFS($B$5:$B15199,$B15199,$J$5:$J15199,"")))</f>
      </c>
      <c r="I15199">
        <f>IF($F15199="组件","C"&amp;TEXT(COUNTIFS($B$5:$B15199,$B15199,$F$5:$F15199,"组件"),"000"),"")</f>
      </c>
      <c r="J15199">
        <f>IF($B15199="","",IF($F15199="组件","",IF($Q15199&lt;&gt;"",IF(AND($B15199=$B15198,$F15198="组件"),$I15198,IF(AND($B15199=$B15198,$J15198&lt;&gt;""),$J15198,"")),"")))</f>
      </c>
      <c r="R15199">
        <f>IF($B15199="","",IF($J15199&lt;&gt;"",IFERROR(LOOKUP(2,1/(($B$5:$B$20000=$B15199)*($F$5:$F$20000="组件")*($I$5:$I$20000=$J15199)),$R$5:$R$20000)*IF($Q15199="",1,$Q15199),""),IF($P15199="","",IF($Q15199="",$P15199,$P15199*$Q15199))))</f>
      </c>
    </row>
    <row r="15200" spans="1:24" x14ac:dyDescent="0.25">
      <c r="A15200">
        <f>IF(B15200="","",IF(B15200=B15199,A15199,A15199+1))</f>
      </c>
      <c r="G15200">
        <f>IF($B15200="","",IF($J15200&lt;&gt;"",IFERROR(LOOKUP(2,1/(($B$5:$B$20000=$B15200)*($F$5:$F$20000="组件")*($I$5:$I$20000=$J15200)),$G$5:$G$20000)&amp;"."&amp;COUNTIFS($B$5:$B15200,$B15200,$J$5:$J15200,$J15200),""),COUNTIFS($B$5:$B15200,$B15200,$J$5:$J15200,"")))</f>
      </c>
      <c r="I15200">
        <f>IF($F15200="组件","C"&amp;TEXT(COUNTIFS($B$5:$B15200,$B15200,$F$5:$F15200,"组件"),"000"),"")</f>
      </c>
      <c r="J15200">
        <f>IF($B15200="","",IF($F15200="组件","",IF($Q15200&lt;&gt;"",IF(AND($B15200=$B15199,$F15199="组件"),$I15199,IF(AND($B15200=$B15199,$J15199&lt;&gt;""),$J15199,"")),"")))</f>
      </c>
      <c r="R15200">
        <f>IF($B15200="","",IF($J15200&lt;&gt;"",IFERROR(LOOKUP(2,1/(($B$5:$B$20000=$B15200)*($F$5:$F$20000="组件")*($I$5:$I$20000=$J15200)),$R$5:$R$20000)*IF($Q15200="",1,$Q15200),""),IF($P15200="","",IF($Q15200="",$P15200,$P15200*$Q15200))))</f>
      </c>
    </row>
    <row r="15201" spans="1:24" x14ac:dyDescent="0.25">
      <c r="A15201">
        <f>IF(B15201="","",IF(B15201=B15200,A15200,A15200+1))</f>
      </c>
      <c r="G15201">
        <f>IF($B15201="","",IF($J15201&lt;&gt;"",IFERROR(LOOKUP(2,1/(($B$5:$B$20000=$B15201)*($F$5:$F$20000="组件")*($I$5:$I$20000=$J15201)),$G$5:$G$20000)&amp;"."&amp;COUNTIFS($B$5:$B15201,$B15201,$J$5:$J15201,$J15201),""),COUNTIFS($B$5:$B15201,$B15201,$J$5:$J15201,"")))</f>
      </c>
      <c r="I15201">
        <f>IF($F15201="组件","C"&amp;TEXT(COUNTIFS($B$5:$B15201,$B15201,$F$5:$F15201,"组件"),"000"),"")</f>
      </c>
      <c r="J15201">
        <f>IF($B15201="","",IF($F15201="组件","",IF($Q15201&lt;&gt;"",IF(AND($B15201=$B15200,$F15200="组件"),$I15200,IF(AND($B15201=$B15200,$J15200&lt;&gt;""),$J15200,"")),"")))</f>
      </c>
      <c r="R15201">
        <f>IF($B15201="","",IF($J15201&lt;&gt;"",IFERROR(LOOKUP(2,1/(($B$5:$B$20000=$B15201)*($F$5:$F$20000="组件")*($I$5:$I$20000=$J15201)),$R$5:$R$20000)*IF($Q15201="",1,$Q15201),""),IF($P15201="","",IF($Q15201="",$P15201,$P15201*$Q15201))))</f>
      </c>
    </row>
    <row r="15202" spans="1:24" x14ac:dyDescent="0.25">
      <c r="A15202">
        <f>IF(B15202="","",IF(B15202=B15201,A15201,A15201+1))</f>
      </c>
      <c r="G15202">
        <f>IF($B15202="","",IF($J15202&lt;&gt;"",IFERROR(LOOKUP(2,1/(($B$5:$B$20000=$B15202)*($F$5:$F$20000="组件")*($I$5:$I$20000=$J15202)),$G$5:$G$20000)&amp;"."&amp;COUNTIFS($B$5:$B15202,$B15202,$J$5:$J15202,$J15202),""),COUNTIFS($B$5:$B15202,$B15202,$J$5:$J15202,"")))</f>
      </c>
      <c r="I15202">
        <f>IF($F15202="组件","C"&amp;TEXT(COUNTIFS($B$5:$B15202,$B15202,$F$5:$F15202,"组件"),"000"),"")</f>
      </c>
      <c r="J15202">
        <f>IF($B15202="","",IF($F15202="组件","",IF($Q15202&lt;&gt;"",IF(AND($B15202=$B15201,$F15201="组件"),$I15201,IF(AND($B15202=$B15201,$J15201&lt;&gt;""),$J15201,"")),"")))</f>
      </c>
      <c r="R15202">
        <f>IF($B15202="","",IF($J15202&lt;&gt;"",IFERROR(LOOKUP(2,1/(($B$5:$B$20000=$B15202)*($F$5:$F$20000="组件")*($I$5:$I$20000=$J15202)),$R$5:$R$20000)*IF($Q15202="",1,$Q15202),""),IF($P15202="","",IF($Q15202="",$P15202,$P15202*$Q15202))))</f>
      </c>
    </row>
    <row r="15203" spans="1:24" x14ac:dyDescent="0.25">
      <c r="A15203">
        <f>IF(B15203="","",IF(B15203=B15202,A15202,A15202+1))</f>
      </c>
      <c r="G15203">
        <f>IF($B15203="","",IF($J15203&lt;&gt;"",IFERROR(LOOKUP(2,1/(($B$5:$B$20000=$B15203)*($F$5:$F$20000="组件")*($I$5:$I$20000=$J15203)),$G$5:$G$20000)&amp;"."&amp;COUNTIFS($B$5:$B15203,$B15203,$J$5:$J15203,$J15203),""),COUNTIFS($B$5:$B15203,$B15203,$J$5:$J15203,"")))</f>
      </c>
      <c r="I15203">
        <f>IF($F15203="组件","C"&amp;TEXT(COUNTIFS($B$5:$B15203,$B15203,$F$5:$F15203,"组件"),"000"),"")</f>
      </c>
      <c r="J15203">
        <f>IF($B15203="","",IF($F15203="组件","",IF($Q15203&lt;&gt;"",IF(AND($B15203=$B15202,$F15202="组件"),$I15202,IF(AND($B15203=$B15202,$J15202&lt;&gt;""),$J15202,"")),"")))</f>
      </c>
      <c r="R15203">
        <f>IF($B15203="","",IF($J15203&lt;&gt;"",IFERROR(LOOKUP(2,1/(($B$5:$B$20000=$B15203)*($F$5:$F$20000="组件")*($I$5:$I$20000=$J15203)),$R$5:$R$20000)*IF($Q15203="",1,$Q15203),""),IF($P15203="","",IF($Q15203="",$P15203,$P15203*$Q15203))))</f>
      </c>
    </row>
    <row r="15204" spans="1:24" x14ac:dyDescent="0.25">
      <c r="A15204">
        <f>IF(B15204="","",IF(B15204=B15203,A15203,A15203+1))</f>
      </c>
      <c r="G15204">
        <f>IF($B15204="","",IF($J15204&lt;&gt;"",IFERROR(LOOKUP(2,1/(($B$5:$B$20000=$B15204)*($F$5:$F$20000="组件")*($I$5:$I$20000=$J15204)),$G$5:$G$20000)&amp;"."&amp;COUNTIFS($B$5:$B15204,$B15204,$J$5:$J15204,$J15204),""),COUNTIFS($B$5:$B15204,$B15204,$J$5:$J15204,"")))</f>
      </c>
      <c r="I15204">
        <f>IF($F15204="组件","C"&amp;TEXT(COUNTIFS($B$5:$B15204,$B15204,$F$5:$F15204,"组件"),"000"),"")</f>
      </c>
      <c r="J15204">
        <f>IF($B15204="","",IF($F15204="组件","",IF($Q15204&lt;&gt;"",IF(AND($B15204=$B15203,$F15203="组件"),$I15203,IF(AND($B15204=$B15203,$J15203&lt;&gt;""),$J15203,"")),"")))</f>
      </c>
      <c r="R15204">
        <f>IF($B15204="","",IF($J15204&lt;&gt;"",IFERROR(LOOKUP(2,1/(($B$5:$B$20000=$B15204)*($F$5:$F$20000="组件")*($I$5:$I$20000=$J15204)),$R$5:$R$20000)*IF($Q15204="",1,$Q15204),""),IF($P15204="","",IF($Q15204="",$P15204,$P15204*$Q15204))))</f>
      </c>
    </row>
    <row r="15205" spans="1:24" x14ac:dyDescent="0.25">
      <c r="A15205">
        <f>IF(B15205="","",IF(B15205=B15204,A15204,A15204+1))</f>
      </c>
      <c r="G15205">
        <f>IF($B15205="","",IF($J15205&lt;&gt;"",IFERROR(LOOKUP(2,1/(($B$5:$B$20000=$B15205)*($F$5:$F$20000="组件")*($I$5:$I$20000=$J15205)),$G$5:$G$20000)&amp;"."&amp;COUNTIFS($B$5:$B15205,$B15205,$J$5:$J15205,$J15205),""),COUNTIFS($B$5:$B15205,$B15205,$J$5:$J15205,"")))</f>
      </c>
      <c r="I15205">
        <f>IF($F15205="组件","C"&amp;TEXT(COUNTIFS($B$5:$B15205,$B15205,$F$5:$F15205,"组件"),"000"),"")</f>
      </c>
      <c r="J15205">
        <f>IF($B15205="","",IF($F15205="组件","",IF($Q15205&lt;&gt;"",IF(AND($B15205=$B15204,$F15204="组件"),$I15204,IF(AND($B15205=$B15204,$J15204&lt;&gt;""),$J15204,"")),"")))</f>
      </c>
      <c r="R15205">
        <f>IF($B15205="","",IF($J15205&lt;&gt;"",IFERROR(LOOKUP(2,1/(($B$5:$B$20000=$B15205)*($F$5:$F$20000="组件")*($I$5:$I$20000=$J15205)),$R$5:$R$20000)*IF($Q15205="",1,$Q15205),""),IF($P15205="","",IF($Q15205="",$P15205,$P15205*$Q15205))))</f>
      </c>
    </row>
    <row r="15206" spans="1:24" x14ac:dyDescent="0.25">
      <c r="A15206">
        <f>IF(B15206="","",IF(B15206=B15205,A15205,A15205+1))</f>
      </c>
      <c r="G15206">
        <f>IF($B15206="","",IF($J15206&lt;&gt;"",IFERROR(LOOKUP(2,1/(($B$5:$B$20000=$B15206)*($F$5:$F$20000="组件")*($I$5:$I$20000=$J15206)),$G$5:$G$20000)&amp;"."&amp;COUNTIFS($B$5:$B15206,$B15206,$J$5:$J15206,$J15206),""),COUNTIFS($B$5:$B15206,$B15206,$J$5:$J15206,"")))</f>
      </c>
      <c r="I15206">
        <f>IF($F15206="组件","C"&amp;TEXT(COUNTIFS($B$5:$B15206,$B15206,$F$5:$F15206,"组件"),"000"),"")</f>
      </c>
      <c r="J15206">
        <f>IF($B15206="","",IF($F15206="组件","",IF($Q15206&lt;&gt;"",IF(AND($B15206=$B15205,$F15205="组件"),$I15205,IF(AND($B15206=$B15205,$J15205&lt;&gt;""),$J15205,"")),"")))</f>
      </c>
      <c r="R15206">
        <f>IF($B15206="","",IF($J15206&lt;&gt;"",IFERROR(LOOKUP(2,1/(($B$5:$B$20000=$B15206)*($F$5:$F$20000="组件")*($I$5:$I$20000=$J15206)),$R$5:$R$20000)*IF($Q15206="",1,$Q15206),""),IF($P15206="","",IF($Q15206="",$P15206,$P15206*$Q15206))))</f>
      </c>
    </row>
    <row r="15207" spans="1:24" x14ac:dyDescent="0.25">
      <c r="A15207">
        <f>IF(B15207="","",IF(B15207=B15206,A15206,A15206+1))</f>
      </c>
      <c r="G15207">
        <f>IF($B15207="","",IF($J15207&lt;&gt;"",IFERROR(LOOKUP(2,1/(($B$5:$B$20000=$B15207)*($F$5:$F$20000="组件")*($I$5:$I$20000=$J15207)),$G$5:$G$20000)&amp;"."&amp;COUNTIFS($B$5:$B15207,$B15207,$J$5:$J15207,$J15207),""),COUNTIFS($B$5:$B15207,$B15207,$J$5:$J15207,"")))</f>
      </c>
      <c r="I15207">
        <f>IF($F15207="组件","C"&amp;TEXT(COUNTIFS($B$5:$B15207,$B15207,$F$5:$F15207,"组件"),"000"),"")</f>
      </c>
      <c r="J15207">
        <f>IF($B15207="","",IF($F15207="组件","",IF($Q15207&lt;&gt;"",IF(AND($B15207=$B15206,$F15206="组件"),$I15206,IF(AND($B15207=$B15206,$J15206&lt;&gt;""),$J15206,"")),"")))</f>
      </c>
      <c r="R15207">
        <f>IF($B15207="","",IF($J15207&lt;&gt;"",IFERROR(LOOKUP(2,1/(($B$5:$B$20000=$B15207)*($F$5:$F$20000="组件")*($I$5:$I$20000=$J15207)),$R$5:$R$20000)*IF($Q15207="",1,$Q15207),""),IF($P15207="","",IF($Q15207="",$P15207,$P15207*$Q15207))))</f>
      </c>
    </row>
    <row r="15208" spans="1:24" x14ac:dyDescent="0.25">
      <c r="A15208">
        <f>IF(B15208="","",IF(B15208=B15207,A15207,A15207+1))</f>
      </c>
      <c r="G15208">
        <f>IF($B15208="","",IF($J15208&lt;&gt;"",IFERROR(LOOKUP(2,1/(($B$5:$B$20000=$B15208)*($F$5:$F$20000="组件")*($I$5:$I$20000=$J15208)),$G$5:$G$20000)&amp;"."&amp;COUNTIFS($B$5:$B15208,$B15208,$J$5:$J15208,$J15208),""),COUNTIFS($B$5:$B15208,$B15208,$J$5:$J15208,"")))</f>
      </c>
      <c r="I15208">
        <f>IF($F15208="组件","C"&amp;TEXT(COUNTIFS($B$5:$B15208,$B15208,$F$5:$F15208,"组件"),"000"),"")</f>
      </c>
      <c r="J15208">
        <f>IF($B15208="","",IF($F15208="组件","",IF($Q15208&lt;&gt;"",IF(AND($B15208=$B15207,$F15207="组件"),$I15207,IF(AND($B15208=$B15207,$J15207&lt;&gt;""),$J15207,"")),"")))</f>
      </c>
      <c r="R15208">
        <f>IF($B15208="","",IF($J15208&lt;&gt;"",IFERROR(LOOKUP(2,1/(($B$5:$B$20000=$B15208)*($F$5:$F$20000="组件")*($I$5:$I$20000=$J15208)),$R$5:$R$20000)*IF($Q15208="",1,$Q15208),""),IF($P15208="","",IF($Q15208="",$P15208,$P15208*$Q15208))))</f>
      </c>
    </row>
    <row r="15209" spans="1:24" x14ac:dyDescent="0.25">
      <c r="A15209">
        <f>IF(B15209="","",IF(B15209=B15208,A15208,A15208+1))</f>
      </c>
      <c r="G15209">
        <f>IF($B15209="","",IF($J15209&lt;&gt;"",IFERROR(LOOKUP(2,1/(($B$5:$B$20000=$B15209)*($F$5:$F$20000="组件")*($I$5:$I$20000=$J15209)),$G$5:$G$20000)&amp;"."&amp;COUNTIFS($B$5:$B15209,$B15209,$J$5:$J15209,$J15209),""),COUNTIFS($B$5:$B15209,$B15209,$J$5:$J15209,"")))</f>
      </c>
      <c r="I15209">
        <f>IF($F15209="组件","C"&amp;TEXT(COUNTIFS($B$5:$B15209,$B15209,$F$5:$F15209,"组件"),"000"),"")</f>
      </c>
      <c r="J15209">
        <f>IF($B15209="","",IF($F15209="组件","",IF($Q15209&lt;&gt;"",IF(AND($B15209=$B15208,$F15208="组件"),$I15208,IF(AND($B15209=$B15208,$J15208&lt;&gt;""),$J15208,"")),"")))</f>
      </c>
      <c r="R15209">
        <f>IF($B15209="","",IF($J15209&lt;&gt;"",IFERROR(LOOKUP(2,1/(($B$5:$B$20000=$B15209)*($F$5:$F$20000="组件")*($I$5:$I$20000=$J15209)),$R$5:$R$20000)*IF($Q15209="",1,$Q15209),""),IF($P15209="","",IF($Q15209="",$P15209,$P15209*$Q15209))))</f>
      </c>
    </row>
    <row r="15210" spans="1:24" x14ac:dyDescent="0.25">
      <c r="A15210">
        <f>IF(B15210="","",IF(B15210=B15209,A15209,A15209+1))</f>
      </c>
      <c r="G15210">
        <f>IF($B15210="","",IF($J15210&lt;&gt;"",IFERROR(LOOKUP(2,1/(($B$5:$B$20000=$B15210)*($F$5:$F$20000="组件")*($I$5:$I$20000=$J15210)),$G$5:$G$20000)&amp;"."&amp;COUNTIFS($B$5:$B15210,$B15210,$J$5:$J15210,$J15210),""),COUNTIFS($B$5:$B15210,$B15210,$J$5:$J15210,"")))</f>
      </c>
      <c r="I15210">
        <f>IF($F15210="组件","C"&amp;TEXT(COUNTIFS($B$5:$B15210,$B15210,$F$5:$F15210,"组件"),"000"),"")</f>
      </c>
      <c r="J15210">
        <f>IF($B15210="","",IF($F15210="组件","",IF($Q15210&lt;&gt;"",IF(AND($B15210=$B15209,$F15209="组件"),$I15209,IF(AND($B15210=$B15209,$J15209&lt;&gt;""),$J15209,"")),"")))</f>
      </c>
      <c r="R15210">
        <f>IF($B15210="","",IF($J15210&lt;&gt;"",IFERROR(LOOKUP(2,1/(($B$5:$B$20000=$B15210)*($F$5:$F$20000="组件")*($I$5:$I$20000=$J15210)),$R$5:$R$20000)*IF($Q15210="",1,$Q15210),""),IF($P15210="","",IF($Q15210="",$P15210,$P15210*$Q15210))))</f>
      </c>
    </row>
    <row r="15211" spans="1:24" x14ac:dyDescent="0.25">
      <c r="A15211">
        <f>IF(B15211="","",IF(B15211=B15210,A15210,A15210+1))</f>
      </c>
      <c r="G15211">
        <f>IF($B15211="","",IF($J15211&lt;&gt;"",IFERROR(LOOKUP(2,1/(($B$5:$B$20000=$B15211)*($F$5:$F$20000="组件")*($I$5:$I$20000=$J15211)),$G$5:$G$20000)&amp;"."&amp;COUNTIFS($B$5:$B15211,$B15211,$J$5:$J15211,$J15211),""),COUNTIFS($B$5:$B15211,$B15211,$J$5:$J15211,"")))</f>
      </c>
      <c r="I15211">
        <f>IF($F15211="组件","C"&amp;TEXT(COUNTIFS($B$5:$B15211,$B15211,$F$5:$F15211,"组件"),"000"),"")</f>
      </c>
      <c r="J15211">
        <f>IF($B15211="","",IF($F15211="组件","",IF($Q15211&lt;&gt;"",IF(AND($B15211=$B15210,$F15210="组件"),$I15210,IF(AND($B15211=$B15210,$J15210&lt;&gt;""),$J15210,"")),"")))</f>
      </c>
      <c r="R15211">
        <f>IF($B15211="","",IF($J15211&lt;&gt;"",IFERROR(LOOKUP(2,1/(($B$5:$B$20000=$B15211)*($F$5:$F$20000="组件")*($I$5:$I$20000=$J15211)),$R$5:$R$20000)*IF($Q15211="",1,$Q15211),""),IF($P15211="","",IF($Q15211="",$P15211,$P15211*$Q15211))))</f>
      </c>
    </row>
    <row r="15212" spans="1:24" x14ac:dyDescent="0.25">
      <c r="A15212">
        <f>IF(B15212="","",IF(B15212=B15211,A15211,A15211+1))</f>
      </c>
      <c r="G15212">
        <f>IF($B15212="","",IF($J15212&lt;&gt;"",IFERROR(LOOKUP(2,1/(($B$5:$B$20000=$B15212)*($F$5:$F$20000="组件")*($I$5:$I$20000=$J15212)),$G$5:$G$20000)&amp;"."&amp;COUNTIFS($B$5:$B15212,$B15212,$J$5:$J15212,$J15212),""),COUNTIFS($B$5:$B15212,$B15212,$J$5:$J15212,"")))</f>
      </c>
      <c r="I15212">
        <f>IF($F15212="组件","C"&amp;TEXT(COUNTIFS($B$5:$B15212,$B15212,$F$5:$F15212,"组件"),"000"),"")</f>
      </c>
      <c r="J15212">
        <f>IF($B15212="","",IF($F15212="组件","",IF($Q15212&lt;&gt;"",IF(AND($B15212=$B15211,$F15211="组件"),$I15211,IF(AND($B15212=$B15211,$J15211&lt;&gt;""),$J15211,"")),"")))</f>
      </c>
      <c r="R15212">
        <f>IF($B15212="","",IF($J15212&lt;&gt;"",IFERROR(LOOKUP(2,1/(($B$5:$B$20000=$B15212)*($F$5:$F$20000="组件")*($I$5:$I$20000=$J15212)),$R$5:$R$20000)*IF($Q15212="",1,$Q15212),""),IF($P15212="","",IF($Q15212="",$P15212,$P15212*$Q15212))))</f>
      </c>
    </row>
    <row r="15213" spans="1:24" x14ac:dyDescent="0.25">
      <c r="A15213">
        <f>IF(B15213="","",IF(B15213=B15212,A15212,A15212+1))</f>
      </c>
      <c r="G15213">
        <f>IF($B15213="","",IF($J15213&lt;&gt;"",IFERROR(LOOKUP(2,1/(($B$5:$B$20000=$B15213)*($F$5:$F$20000="组件")*($I$5:$I$20000=$J15213)),$G$5:$G$20000)&amp;"."&amp;COUNTIFS($B$5:$B15213,$B15213,$J$5:$J15213,$J15213),""),COUNTIFS($B$5:$B15213,$B15213,$J$5:$J15213,"")))</f>
      </c>
      <c r="I15213">
        <f>IF($F15213="组件","C"&amp;TEXT(COUNTIFS($B$5:$B15213,$B15213,$F$5:$F15213,"组件"),"000"),"")</f>
      </c>
      <c r="J15213">
        <f>IF($B15213="","",IF($F15213="组件","",IF($Q15213&lt;&gt;"",IF(AND($B15213=$B15212,$F15212="组件"),$I15212,IF(AND($B15213=$B15212,$J15212&lt;&gt;""),$J15212,"")),"")))</f>
      </c>
      <c r="R15213">
        <f>IF($B15213="","",IF($J15213&lt;&gt;"",IFERROR(LOOKUP(2,1/(($B$5:$B$20000=$B15213)*($F$5:$F$20000="组件")*($I$5:$I$20000=$J15213)),$R$5:$R$20000)*IF($Q15213="",1,$Q15213),""),IF($P15213="","",IF($Q15213="",$P15213,$P15213*$Q15213))))</f>
      </c>
    </row>
    <row r="15214" spans="1:24" x14ac:dyDescent="0.25">
      <c r="A15214">
        <f>IF(B15214="","",IF(B15214=B15213,A15213,A15213+1))</f>
      </c>
      <c r="G15214">
        <f>IF($B15214="","",IF($J15214&lt;&gt;"",IFERROR(LOOKUP(2,1/(($B$5:$B$20000=$B15214)*($F$5:$F$20000="组件")*($I$5:$I$20000=$J15214)),$G$5:$G$20000)&amp;"."&amp;COUNTIFS($B$5:$B15214,$B15214,$J$5:$J15214,$J15214),""),COUNTIFS($B$5:$B15214,$B15214,$J$5:$J15214,"")))</f>
      </c>
      <c r="I15214">
        <f>IF($F15214="组件","C"&amp;TEXT(COUNTIFS($B$5:$B15214,$B15214,$F$5:$F15214,"组件"),"000"),"")</f>
      </c>
      <c r="J15214">
        <f>IF($B15214="","",IF($F15214="组件","",IF($Q15214&lt;&gt;"",IF(AND($B15214=$B15213,$F15213="组件"),$I15213,IF(AND($B15214=$B15213,$J15213&lt;&gt;""),$J15213,"")),"")))</f>
      </c>
      <c r="R15214">
        <f>IF($B15214="","",IF($J15214&lt;&gt;"",IFERROR(LOOKUP(2,1/(($B$5:$B$20000=$B15214)*($F$5:$F$20000="组件")*($I$5:$I$20000=$J15214)),$R$5:$R$20000)*IF($Q15214="",1,$Q15214),""),IF($P15214="","",IF($Q15214="",$P15214,$P15214*$Q15214))))</f>
      </c>
    </row>
    <row r="15215" spans="1:24" x14ac:dyDescent="0.25">
      <c r="A15215">
        <f>IF(B15215="","",IF(B15215=B15214,A15214,A15214+1))</f>
      </c>
      <c r="G15215">
        <f>IF($B15215="","",IF($J15215&lt;&gt;"",IFERROR(LOOKUP(2,1/(($B$5:$B$20000=$B15215)*($F$5:$F$20000="组件")*($I$5:$I$20000=$J15215)),$G$5:$G$20000)&amp;"."&amp;COUNTIFS($B$5:$B15215,$B15215,$J$5:$J15215,$J15215),""),COUNTIFS($B$5:$B15215,$B15215,$J$5:$J15215,"")))</f>
      </c>
      <c r="I15215">
        <f>IF($F15215="组件","C"&amp;TEXT(COUNTIFS($B$5:$B15215,$B15215,$F$5:$F15215,"组件"),"000"),"")</f>
      </c>
      <c r="J15215">
        <f>IF($B15215="","",IF($F15215="组件","",IF($Q15215&lt;&gt;"",IF(AND($B15215=$B15214,$F15214="组件"),$I15214,IF(AND($B15215=$B15214,$J15214&lt;&gt;""),$J15214,"")),"")))</f>
      </c>
      <c r="R15215">
        <f>IF($B15215="","",IF($J15215&lt;&gt;"",IFERROR(LOOKUP(2,1/(($B$5:$B$20000=$B15215)*($F$5:$F$20000="组件")*($I$5:$I$20000=$J15215)),$R$5:$R$20000)*IF($Q15215="",1,$Q15215),""),IF($P15215="","",IF($Q15215="",$P15215,$P15215*$Q15215))))</f>
      </c>
    </row>
    <row r="15216" spans="1:24" x14ac:dyDescent="0.25">
      <c r="A15216">
        <f>IF(B15216="","",IF(B15216=B15215,A15215,A15215+1))</f>
      </c>
      <c r="G15216">
        <f>IF($B15216="","",IF($J15216&lt;&gt;"",IFERROR(LOOKUP(2,1/(($B$5:$B$20000=$B15216)*($F$5:$F$20000="组件")*($I$5:$I$20000=$J15216)),$G$5:$G$20000)&amp;"."&amp;COUNTIFS($B$5:$B15216,$B15216,$J$5:$J15216,$J15216),""),COUNTIFS($B$5:$B15216,$B15216,$J$5:$J15216,"")))</f>
      </c>
      <c r="I15216">
        <f>IF($F15216="组件","C"&amp;TEXT(COUNTIFS($B$5:$B15216,$B15216,$F$5:$F15216,"组件"),"000"),"")</f>
      </c>
      <c r="J15216">
        <f>IF($B15216="","",IF($F15216="组件","",IF($Q15216&lt;&gt;"",IF(AND($B15216=$B15215,$F15215="组件"),$I15215,IF(AND($B15216=$B15215,$J15215&lt;&gt;""),$J15215,"")),"")))</f>
      </c>
      <c r="R15216">
        <f>IF($B15216="","",IF($J15216&lt;&gt;"",IFERROR(LOOKUP(2,1/(($B$5:$B$20000=$B15216)*($F$5:$F$20000="组件")*($I$5:$I$20000=$J15216)),$R$5:$R$20000)*IF($Q15216="",1,$Q15216),""),IF($P15216="","",IF($Q15216="",$P15216,$P15216*$Q15216))))</f>
      </c>
    </row>
    <row r="15217" spans="1:24" x14ac:dyDescent="0.25">
      <c r="A15217">
        <f>IF(B15217="","",IF(B15217=B15216,A15216,A15216+1))</f>
      </c>
      <c r="G15217">
        <f>IF($B15217="","",IF($J15217&lt;&gt;"",IFERROR(LOOKUP(2,1/(($B$5:$B$20000=$B15217)*($F$5:$F$20000="组件")*($I$5:$I$20000=$J15217)),$G$5:$G$20000)&amp;"."&amp;COUNTIFS($B$5:$B15217,$B15217,$J$5:$J15217,$J15217),""),COUNTIFS($B$5:$B15217,$B15217,$J$5:$J15217,"")))</f>
      </c>
      <c r="I15217">
        <f>IF($F15217="组件","C"&amp;TEXT(COUNTIFS($B$5:$B15217,$B15217,$F$5:$F15217,"组件"),"000"),"")</f>
      </c>
      <c r="J15217">
        <f>IF($B15217="","",IF($F15217="组件","",IF($Q15217&lt;&gt;"",IF(AND($B15217=$B15216,$F15216="组件"),$I15216,IF(AND($B15217=$B15216,$J15216&lt;&gt;""),$J15216,"")),"")))</f>
      </c>
      <c r="R15217">
        <f>IF($B15217="","",IF($J15217&lt;&gt;"",IFERROR(LOOKUP(2,1/(($B$5:$B$20000=$B15217)*($F$5:$F$20000="组件")*($I$5:$I$20000=$J15217)),$R$5:$R$20000)*IF($Q15217="",1,$Q15217),""),IF($P15217="","",IF($Q15217="",$P15217,$P15217*$Q15217))))</f>
      </c>
    </row>
    <row r="15218" spans="1:24" x14ac:dyDescent="0.25">
      <c r="A15218">
        <f>IF(B15218="","",IF(B15218=B15217,A15217,A15217+1))</f>
      </c>
      <c r="G15218">
        <f>IF($B15218="","",IF($J15218&lt;&gt;"",IFERROR(LOOKUP(2,1/(($B$5:$B$20000=$B15218)*($F$5:$F$20000="组件")*($I$5:$I$20000=$J15218)),$G$5:$G$20000)&amp;"."&amp;COUNTIFS($B$5:$B15218,$B15218,$J$5:$J15218,$J15218),""),COUNTIFS($B$5:$B15218,$B15218,$J$5:$J15218,"")))</f>
      </c>
      <c r="I15218">
        <f>IF($F15218="组件","C"&amp;TEXT(COUNTIFS($B$5:$B15218,$B15218,$F$5:$F15218,"组件"),"000"),"")</f>
      </c>
      <c r="J15218">
        <f>IF($B15218="","",IF($F15218="组件","",IF($Q15218&lt;&gt;"",IF(AND($B15218=$B15217,$F15217="组件"),$I15217,IF(AND($B15218=$B15217,$J15217&lt;&gt;""),$J15217,"")),"")))</f>
      </c>
      <c r="R15218">
        <f>IF($B15218="","",IF($J15218&lt;&gt;"",IFERROR(LOOKUP(2,1/(($B$5:$B$20000=$B15218)*($F$5:$F$20000="组件")*($I$5:$I$20000=$J15218)),$R$5:$R$20000)*IF($Q15218="",1,$Q15218),""),IF($P15218="","",IF($Q15218="",$P15218,$P15218*$Q15218))))</f>
      </c>
    </row>
    <row r="15219" spans="1:24" x14ac:dyDescent="0.25">
      <c r="A15219">
        <f>IF(B15219="","",IF(B15219=B15218,A15218,A15218+1))</f>
      </c>
      <c r="G15219">
        <f>IF($B15219="","",IF($J15219&lt;&gt;"",IFERROR(LOOKUP(2,1/(($B$5:$B$20000=$B15219)*($F$5:$F$20000="组件")*($I$5:$I$20000=$J15219)),$G$5:$G$20000)&amp;"."&amp;COUNTIFS($B$5:$B15219,$B15219,$J$5:$J15219,$J15219),""),COUNTIFS($B$5:$B15219,$B15219,$J$5:$J15219,"")))</f>
      </c>
      <c r="I15219">
        <f>IF($F15219="组件","C"&amp;TEXT(COUNTIFS($B$5:$B15219,$B15219,$F$5:$F15219,"组件"),"000"),"")</f>
      </c>
      <c r="J15219">
        <f>IF($B15219="","",IF($F15219="组件","",IF($Q15219&lt;&gt;"",IF(AND($B15219=$B15218,$F15218="组件"),$I15218,IF(AND($B15219=$B15218,$J15218&lt;&gt;""),$J15218,"")),"")))</f>
      </c>
      <c r="R15219">
        <f>IF($B15219="","",IF($J15219&lt;&gt;"",IFERROR(LOOKUP(2,1/(($B$5:$B$20000=$B15219)*($F$5:$F$20000="组件")*($I$5:$I$20000=$J15219)),$R$5:$R$20000)*IF($Q15219="",1,$Q15219),""),IF($P15219="","",IF($Q15219="",$P15219,$P15219*$Q15219))))</f>
      </c>
    </row>
    <row r="15220" spans="1:24" x14ac:dyDescent="0.25">
      <c r="A15220">
        <f>IF(B15220="","",IF(B15220=B15219,A15219,A15219+1))</f>
      </c>
      <c r="G15220">
        <f>IF($B15220="","",IF($J15220&lt;&gt;"",IFERROR(LOOKUP(2,1/(($B$5:$B$20000=$B15220)*($F$5:$F$20000="组件")*($I$5:$I$20000=$J15220)),$G$5:$G$20000)&amp;"."&amp;COUNTIFS($B$5:$B15220,$B15220,$J$5:$J15220,$J15220),""),COUNTIFS($B$5:$B15220,$B15220,$J$5:$J15220,"")))</f>
      </c>
      <c r="I15220">
        <f>IF($F15220="组件","C"&amp;TEXT(COUNTIFS($B$5:$B15220,$B15220,$F$5:$F15220,"组件"),"000"),"")</f>
      </c>
      <c r="J15220">
        <f>IF($B15220="","",IF($F15220="组件","",IF($Q15220&lt;&gt;"",IF(AND($B15220=$B15219,$F15219="组件"),$I15219,IF(AND($B15220=$B15219,$J15219&lt;&gt;""),$J15219,"")),"")))</f>
      </c>
      <c r="R15220">
        <f>IF($B15220="","",IF($J15220&lt;&gt;"",IFERROR(LOOKUP(2,1/(($B$5:$B$20000=$B15220)*($F$5:$F$20000="组件")*($I$5:$I$20000=$J15220)),$R$5:$R$20000)*IF($Q15220="",1,$Q15220),""),IF($P15220="","",IF($Q15220="",$P15220,$P15220*$Q15220))))</f>
      </c>
    </row>
    <row r="15221" spans="1:24" x14ac:dyDescent="0.25">
      <c r="A15221">
        <f>IF(B15221="","",IF(B15221=B15220,A15220,A15220+1))</f>
      </c>
      <c r="G15221">
        <f>IF($B15221="","",IF($J15221&lt;&gt;"",IFERROR(LOOKUP(2,1/(($B$5:$B$20000=$B15221)*($F$5:$F$20000="组件")*($I$5:$I$20000=$J15221)),$G$5:$G$20000)&amp;"."&amp;COUNTIFS($B$5:$B15221,$B15221,$J$5:$J15221,$J15221),""),COUNTIFS($B$5:$B15221,$B15221,$J$5:$J15221,"")))</f>
      </c>
      <c r="I15221">
        <f>IF($F15221="组件","C"&amp;TEXT(COUNTIFS($B$5:$B15221,$B15221,$F$5:$F15221,"组件"),"000"),"")</f>
      </c>
      <c r="J15221">
        <f>IF($B15221="","",IF($F15221="组件","",IF($Q15221&lt;&gt;"",IF(AND($B15221=$B15220,$F15220="组件"),$I15220,IF(AND($B15221=$B15220,$J15220&lt;&gt;""),$J15220,"")),"")))</f>
      </c>
      <c r="R15221">
        <f>IF($B15221="","",IF($J15221&lt;&gt;"",IFERROR(LOOKUP(2,1/(($B$5:$B$20000=$B15221)*($F$5:$F$20000="组件")*($I$5:$I$20000=$J15221)),$R$5:$R$20000)*IF($Q15221="",1,$Q15221),""),IF($P15221="","",IF($Q15221="",$P15221,$P15221*$Q15221))))</f>
      </c>
    </row>
    <row r="15222" spans="1:24" x14ac:dyDescent="0.25">
      <c r="A15222">
        <f>IF(B15222="","",IF(B15222=B15221,A15221,A15221+1))</f>
      </c>
      <c r="G15222">
        <f>IF($B15222="","",IF($J15222&lt;&gt;"",IFERROR(LOOKUP(2,1/(($B$5:$B$20000=$B15222)*($F$5:$F$20000="组件")*($I$5:$I$20000=$J15222)),$G$5:$G$20000)&amp;"."&amp;COUNTIFS($B$5:$B15222,$B15222,$J$5:$J15222,$J15222),""),COUNTIFS($B$5:$B15222,$B15222,$J$5:$J15222,"")))</f>
      </c>
      <c r="I15222">
        <f>IF($F15222="组件","C"&amp;TEXT(COUNTIFS($B$5:$B15222,$B15222,$F$5:$F15222,"组件"),"000"),"")</f>
      </c>
      <c r="J15222">
        <f>IF($B15222="","",IF($F15222="组件","",IF($Q15222&lt;&gt;"",IF(AND($B15222=$B15221,$F15221="组件"),$I15221,IF(AND($B15222=$B15221,$J15221&lt;&gt;""),$J15221,"")),"")))</f>
      </c>
      <c r="R15222">
        <f>IF($B15222="","",IF($J15222&lt;&gt;"",IFERROR(LOOKUP(2,1/(($B$5:$B$20000=$B15222)*($F$5:$F$20000="组件")*($I$5:$I$20000=$J15222)),$R$5:$R$20000)*IF($Q15222="",1,$Q15222),""),IF($P15222="","",IF($Q15222="",$P15222,$P15222*$Q15222))))</f>
      </c>
    </row>
    <row r="15223" spans="1:24" x14ac:dyDescent="0.25">
      <c r="A15223">
        <f>IF(B15223="","",IF(B15223=B15222,A15222,A15222+1))</f>
      </c>
      <c r="G15223">
        <f>IF($B15223="","",IF($J15223&lt;&gt;"",IFERROR(LOOKUP(2,1/(($B$5:$B$20000=$B15223)*($F$5:$F$20000="组件")*($I$5:$I$20000=$J15223)),$G$5:$G$20000)&amp;"."&amp;COUNTIFS($B$5:$B15223,$B15223,$J$5:$J15223,$J15223),""),COUNTIFS($B$5:$B15223,$B15223,$J$5:$J15223,"")))</f>
      </c>
      <c r="I15223">
        <f>IF($F15223="组件","C"&amp;TEXT(COUNTIFS($B$5:$B15223,$B15223,$F$5:$F15223,"组件"),"000"),"")</f>
      </c>
      <c r="J15223">
        <f>IF($B15223="","",IF($F15223="组件","",IF($Q15223&lt;&gt;"",IF(AND($B15223=$B15222,$F15222="组件"),$I15222,IF(AND($B15223=$B15222,$J15222&lt;&gt;""),$J15222,"")),"")))</f>
      </c>
      <c r="R15223">
        <f>IF($B15223="","",IF($J15223&lt;&gt;"",IFERROR(LOOKUP(2,1/(($B$5:$B$20000=$B15223)*($F$5:$F$20000="组件")*($I$5:$I$20000=$J15223)),$R$5:$R$20000)*IF($Q15223="",1,$Q15223),""),IF($P15223="","",IF($Q15223="",$P15223,$P15223*$Q15223))))</f>
      </c>
    </row>
    <row r="15224" spans="1:24" x14ac:dyDescent="0.25">
      <c r="A15224">
        <f>IF(B15224="","",IF(B15224=B15223,A15223,A15223+1))</f>
      </c>
      <c r="G15224">
        <f>IF($B15224="","",IF($J15224&lt;&gt;"",IFERROR(LOOKUP(2,1/(($B$5:$B$20000=$B15224)*($F$5:$F$20000="组件")*($I$5:$I$20000=$J15224)),$G$5:$G$20000)&amp;"."&amp;COUNTIFS($B$5:$B15224,$B15224,$J$5:$J15224,$J15224),""),COUNTIFS($B$5:$B15224,$B15224,$J$5:$J15224,"")))</f>
      </c>
      <c r="I15224">
        <f>IF($F15224="组件","C"&amp;TEXT(COUNTIFS($B$5:$B15224,$B15224,$F$5:$F15224,"组件"),"000"),"")</f>
      </c>
      <c r="J15224">
        <f>IF($B15224="","",IF($F15224="组件","",IF($Q15224&lt;&gt;"",IF(AND($B15224=$B15223,$F15223="组件"),$I15223,IF(AND($B15224=$B15223,$J15223&lt;&gt;""),$J15223,"")),"")))</f>
      </c>
      <c r="R15224">
        <f>IF($B15224="","",IF($J15224&lt;&gt;"",IFERROR(LOOKUP(2,1/(($B$5:$B$20000=$B15224)*($F$5:$F$20000="组件")*($I$5:$I$20000=$J15224)),$R$5:$R$20000)*IF($Q15224="",1,$Q15224),""),IF($P15224="","",IF($Q15224="",$P15224,$P15224*$Q15224))))</f>
      </c>
    </row>
    <row r="15225" spans="1:24" x14ac:dyDescent="0.25">
      <c r="A15225">
        <f>IF(B15225="","",IF(B15225=B15224,A15224,A15224+1))</f>
      </c>
      <c r="G15225">
        <f>IF($B15225="","",IF($J15225&lt;&gt;"",IFERROR(LOOKUP(2,1/(($B$5:$B$20000=$B15225)*($F$5:$F$20000="组件")*($I$5:$I$20000=$J15225)),$G$5:$G$20000)&amp;"."&amp;COUNTIFS($B$5:$B15225,$B15225,$J$5:$J15225,$J15225),""),COUNTIFS($B$5:$B15225,$B15225,$J$5:$J15225,"")))</f>
      </c>
      <c r="I15225">
        <f>IF($F15225="组件","C"&amp;TEXT(COUNTIFS($B$5:$B15225,$B15225,$F$5:$F15225,"组件"),"000"),"")</f>
      </c>
      <c r="J15225">
        <f>IF($B15225="","",IF($F15225="组件","",IF($Q15225&lt;&gt;"",IF(AND($B15225=$B15224,$F15224="组件"),$I15224,IF(AND($B15225=$B15224,$J15224&lt;&gt;""),$J15224,"")),"")))</f>
      </c>
      <c r="R15225">
        <f>IF($B15225="","",IF($J15225&lt;&gt;"",IFERROR(LOOKUP(2,1/(($B$5:$B$20000=$B15225)*($F$5:$F$20000="组件")*($I$5:$I$20000=$J15225)),$R$5:$R$20000)*IF($Q15225="",1,$Q15225),""),IF($P15225="","",IF($Q15225="",$P15225,$P15225*$Q15225))))</f>
      </c>
    </row>
    <row r="15226" spans="1:24" x14ac:dyDescent="0.25">
      <c r="A15226">
        <f>IF(B15226="","",IF(B15226=B15225,A15225,A15225+1))</f>
      </c>
      <c r="G15226">
        <f>IF($B15226="","",IF($J15226&lt;&gt;"",IFERROR(LOOKUP(2,1/(($B$5:$B$20000=$B15226)*($F$5:$F$20000="组件")*($I$5:$I$20000=$J15226)),$G$5:$G$20000)&amp;"."&amp;COUNTIFS($B$5:$B15226,$B15226,$J$5:$J15226,$J15226),""),COUNTIFS($B$5:$B15226,$B15226,$J$5:$J15226,"")))</f>
      </c>
      <c r="I15226">
        <f>IF($F15226="组件","C"&amp;TEXT(COUNTIFS($B$5:$B15226,$B15226,$F$5:$F15226,"组件"),"000"),"")</f>
      </c>
      <c r="J15226">
        <f>IF($B15226="","",IF($F15226="组件","",IF($Q15226&lt;&gt;"",IF(AND($B15226=$B15225,$F15225="组件"),$I15225,IF(AND($B15226=$B15225,$J15225&lt;&gt;""),$J15225,"")),"")))</f>
      </c>
      <c r="R15226">
        <f>IF($B15226="","",IF($J15226&lt;&gt;"",IFERROR(LOOKUP(2,1/(($B$5:$B$20000=$B15226)*($F$5:$F$20000="组件")*($I$5:$I$20000=$J15226)),$R$5:$R$20000)*IF($Q15226="",1,$Q15226),""),IF($P15226="","",IF($Q15226="",$P15226,$P15226*$Q15226))))</f>
      </c>
    </row>
    <row r="15227" spans="1:24" x14ac:dyDescent="0.25">
      <c r="A15227">
        <f>IF(B15227="","",IF(B15227=B15226,A15226,A15226+1))</f>
      </c>
      <c r="G15227">
        <f>IF($B15227="","",IF($J15227&lt;&gt;"",IFERROR(LOOKUP(2,1/(($B$5:$B$20000=$B15227)*($F$5:$F$20000="组件")*($I$5:$I$20000=$J15227)),$G$5:$G$20000)&amp;"."&amp;COUNTIFS($B$5:$B15227,$B15227,$J$5:$J15227,$J15227),""),COUNTIFS($B$5:$B15227,$B15227,$J$5:$J15227,"")))</f>
      </c>
      <c r="I15227">
        <f>IF($F15227="组件","C"&amp;TEXT(COUNTIFS($B$5:$B15227,$B15227,$F$5:$F15227,"组件"),"000"),"")</f>
      </c>
      <c r="J15227">
        <f>IF($B15227="","",IF($F15227="组件","",IF($Q15227&lt;&gt;"",IF(AND($B15227=$B15226,$F15226="组件"),$I15226,IF(AND($B15227=$B15226,$J15226&lt;&gt;""),$J15226,"")),"")))</f>
      </c>
      <c r="R15227">
        <f>IF($B15227="","",IF($J15227&lt;&gt;"",IFERROR(LOOKUP(2,1/(($B$5:$B$20000=$B15227)*($F$5:$F$20000="组件")*($I$5:$I$20000=$J15227)),$R$5:$R$20000)*IF($Q15227="",1,$Q15227),""),IF($P15227="","",IF($Q15227="",$P15227,$P15227*$Q15227))))</f>
      </c>
    </row>
    <row r="15228" spans="1:24" x14ac:dyDescent="0.25">
      <c r="A15228">
        <f>IF(B15228="","",IF(B15228=B15227,A15227,A15227+1))</f>
      </c>
      <c r="G15228">
        <f>IF($B15228="","",IF($J15228&lt;&gt;"",IFERROR(LOOKUP(2,1/(($B$5:$B$20000=$B15228)*($F$5:$F$20000="组件")*($I$5:$I$20000=$J15228)),$G$5:$G$20000)&amp;"."&amp;COUNTIFS($B$5:$B15228,$B15228,$J$5:$J15228,$J15228),""),COUNTIFS($B$5:$B15228,$B15228,$J$5:$J15228,"")))</f>
      </c>
      <c r="I15228">
        <f>IF($F15228="组件","C"&amp;TEXT(COUNTIFS($B$5:$B15228,$B15228,$F$5:$F15228,"组件"),"000"),"")</f>
      </c>
      <c r="J15228">
        <f>IF($B15228="","",IF($F15228="组件","",IF($Q15228&lt;&gt;"",IF(AND($B15228=$B15227,$F15227="组件"),$I15227,IF(AND($B15228=$B15227,$J15227&lt;&gt;""),$J15227,"")),"")))</f>
      </c>
      <c r="R15228">
        <f>IF($B15228="","",IF($J15228&lt;&gt;"",IFERROR(LOOKUP(2,1/(($B$5:$B$20000=$B15228)*($F$5:$F$20000="组件")*($I$5:$I$20000=$J15228)),$R$5:$R$20000)*IF($Q15228="",1,$Q15228),""),IF($P15228="","",IF($Q15228="",$P15228,$P15228*$Q15228))))</f>
      </c>
    </row>
    <row r="15229" spans="1:24" x14ac:dyDescent="0.25">
      <c r="A15229">
        <f>IF(B15229="","",IF(B15229=B15228,A15228,A15228+1))</f>
      </c>
      <c r="G15229">
        <f>IF($B15229="","",IF($J15229&lt;&gt;"",IFERROR(LOOKUP(2,1/(($B$5:$B$20000=$B15229)*($F$5:$F$20000="组件")*($I$5:$I$20000=$J15229)),$G$5:$G$20000)&amp;"."&amp;COUNTIFS($B$5:$B15229,$B15229,$J$5:$J15229,$J15229),""),COUNTIFS($B$5:$B15229,$B15229,$J$5:$J15229,"")))</f>
      </c>
      <c r="I15229">
        <f>IF($F15229="组件","C"&amp;TEXT(COUNTIFS($B$5:$B15229,$B15229,$F$5:$F15229,"组件"),"000"),"")</f>
      </c>
      <c r="J15229">
        <f>IF($B15229="","",IF($F15229="组件","",IF($Q15229&lt;&gt;"",IF(AND($B15229=$B15228,$F15228="组件"),$I15228,IF(AND($B15229=$B15228,$J15228&lt;&gt;""),$J15228,"")),"")))</f>
      </c>
      <c r="R15229">
        <f>IF($B15229="","",IF($J15229&lt;&gt;"",IFERROR(LOOKUP(2,1/(($B$5:$B$20000=$B15229)*($F$5:$F$20000="组件")*($I$5:$I$20000=$J15229)),$R$5:$R$20000)*IF($Q15229="",1,$Q15229),""),IF($P15229="","",IF($Q15229="",$P15229,$P15229*$Q15229))))</f>
      </c>
    </row>
    <row r="15230" spans="1:24" x14ac:dyDescent="0.25">
      <c r="A15230">
        <f>IF(B15230="","",IF(B15230=B15229,A15229,A15229+1))</f>
      </c>
      <c r="G15230">
        <f>IF($B15230="","",IF($J15230&lt;&gt;"",IFERROR(LOOKUP(2,1/(($B$5:$B$20000=$B15230)*($F$5:$F$20000="组件")*($I$5:$I$20000=$J15230)),$G$5:$G$20000)&amp;"."&amp;COUNTIFS($B$5:$B15230,$B15230,$J$5:$J15230,$J15230),""),COUNTIFS($B$5:$B15230,$B15230,$J$5:$J15230,"")))</f>
      </c>
      <c r="I15230">
        <f>IF($F15230="组件","C"&amp;TEXT(COUNTIFS($B$5:$B15230,$B15230,$F$5:$F15230,"组件"),"000"),"")</f>
      </c>
      <c r="J15230">
        <f>IF($B15230="","",IF($F15230="组件","",IF($Q15230&lt;&gt;"",IF(AND($B15230=$B15229,$F15229="组件"),$I15229,IF(AND($B15230=$B15229,$J15229&lt;&gt;""),$J15229,"")),"")))</f>
      </c>
      <c r="R15230">
        <f>IF($B15230="","",IF($J15230&lt;&gt;"",IFERROR(LOOKUP(2,1/(($B$5:$B$20000=$B15230)*($F$5:$F$20000="组件")*($I$5:$I$20000=$J15230)),$R$5:$R$20000)*IF($Q15230="",1,$Q15230),""),IF($P15230="","",IF($Q15230="",$P15230,$P15230*$Q15230))))</f>
      </c>
    </row>
    <row r="15231" spans="1:24" x14ac:dyDescent="0.25">
      <c r="A15231">
        <f>IF(B15231="","",IF(B15231=B15230,A15230,A15230+1))</f>
      </c>
      <c r="G15231">
        <f>IF($B15231="","",IF($J15231&lt;&gt;"",IFERROR(LOOKUP(2,1/(($B$5:$B$20000=$B15231)*($F$5:$F$20000="组件")*($I$5:$I$20000=$J15231)),$G$5:$G$20000)&amp;"."&amp;COUNTIFS($B$5:$B15231,$B15231,$J$5:$J15231,$J15231),""),COUNTIFS($B$5:$B15231,$B15231,$J$5:$J15231,"")))</f>
      </c>
      <c r="I15231">
        <f>IF($F15231="组件","C"&amp;TEXT(COUNTIFS($B$5:$B15231,$B15231,$F$5:$F15231,"组件"),"000"),"")</f>
      </c>
      <c r="J15231">
        <f>IF($B15231="","",IF($F15231="组件","",IF($Q15231&lt;&gt;"",IF(AND($B15231=$B15230,$F15230="组件"),$I15230,IF(AND($B15231=$B15230,$J15230&lt;&gt;""),$J15230,"")),"")))</f>
      </c>
      <c r="R15231">
        <f>IF($B15231="","",IF($J15231&lt;&gt;"",IFERROR(LOOKUP(2,1/(($B$5:$B$20000=$B15231)*($F$5:$F$20000="组件")*($I$5:$I$20000=$J15231)),$R$5:$R$20000)*IF($Q15231="",1,$Q15231),""),IF($P15231="","",IF($Q15231="",$P15231,$P15231*$Q15231))))</f>
      </c>
    </row>
    <row r="15232" spans="1:24" x14ac:dyDescent="0.25">
      <c r="A15232">
        <f>IF(B15232="","",IF(B15232=B15231,A15231,A15231+1))</f>
      </c>
      <c r="G15232">
        <f>IF($B15232="","",IF($J15232&lt;&gt;"",IFERROR(LOOKUP(2,1/(($B$5:$B$20000=$B15232)*($F$5:$F$20000="组件")*($I$5:$I$20000=$J15232)),$G$5:$G$20000)&amp;"."&amp;COUNTIFS($B$5:$B15232,$B15232,$J$5:$J15232,$J15232),""),COUNTIFS($B$5:$B15232,$B15232,$J$5:$J15232,"")))</f>
      </c>
      <c r="I15232">
        <f>IF($F15232="组件","C"&amp;TEXT(COUNTIFS($B$5:$B15232,$B15232,$F$5:$F15232,"组件"),"000"),"")</f>
      </c>
      <c r="J15232">
        <f>IF($B15232="","",IF($F15232="组件","",IF($Q15232&lt;&gt;"",IF(AND($B15232=$B15231,$F15231="组件"),$I15231,IF(AND($B15232=$B15231,$J15231&lt;&gt;""),$J15231,"")),"")))</f>
      </c>
      <c r="R15232">
        <f>IF($B15232="","",IF($J15232&lt;&gt;"",IFERROR(LOOKUP(2,1/(($B$5:$B$20000=$B15232)*($F$5:$F$20000="组件")*($I$5:$I$20000=$J15232)),$R$5:$R$20000)*IF($Q15232="",1,$Q15232),""),IF($P15232="","",IF($Q15232="",$P15232,$P15232*$Q15232))))</f>
      </c>
    </row>
    <row r="15233" spans="1:24" x14ac:dyDescent="0.25">
      <c r="A15233">
        <f>IF(B15233="","",IF(B15233=B15232,A15232,A15232+1))</f>
      </c>
      <c r="G15233">
        <f>IF($B15233="","",IF($J15233&lt;&gt;"",IFERROR(LOOKUP(2,1/(($B$5:$B$20000=$B15233)*($F$5:$F$20000="组件")*($I$5:$I$20000=$J15233)),$G$5:$G$20000)&amp;"."&amp;COUNTIFS($B$5:$B15233,$B15233,$J$5:$J15233,$J15233),""),COUNTIFS($B$5:$B15233,$B15233,$J$5:$J15233,"")))</f>
      </c>
      <c r="I15233">
        <f>IF($F15233="组件","C"&amp;TEXT(COUNTIFS($B$5:$B15233,$B15233,$F$5:$F15233,"组件"),"000"),"")</f>
      </c>
      <c r="J15233">
        <f>IF($B15233="","",IF($F15233="组件","",IF($Q15233&lt;&gt;"",IF(AND($B15233=$B15232,$F15232="组件"),$I15232,IF(AND($B15233=$B15232,$J15232&lt;&gt;""),$J15232,"")),"")))</f>
      </c>
      <c r="R15233">
        <f>IF($B15233="","",IF($J15233&lt;&gt;"",IFERROR(LOOKUP(2,1/(($B$5:$B$20000=$B15233)*($F$5:$F$20000="组件")*($I$5:$I$20000=$J15233)),$R$5:$R$20000)*IF($Q15233="",1,$Q15233),""),IF($P15233="","",IF($Q15233="",$P15233,$P15233*$Q15233))))</f>
      </c>
    </row>
    <row r="15234" spans="1:24" x14ac:dyDescent="0.25">
      <c r="A15234">
        <f>IF(B15234="","",IF(B15234=B15233,A15233,A15233+1))</f>
      </c>
      <c r="G15234">
        <f>IF($B15234="","",IF($J15234&lt;&gt;"",IFERROR(LOOKUP(2,1/(($B$5:$B$20000=$B15234)*($F$5:$F$20000="组件")*($I$5:$I$20000=$J15234)),$G$5:$G$20000)&amp;"."&amp;COUNTIFS($B$5:$B15234,$B15234,$J$5:$J15234,$J15234),""),COUNTIFS($B$5:$B15234,$B15234,$J$5:$J15234,"")))</f>
      </c>
      <c r="I15234">
        <f>IF($F15234="组件","C"&amp;TEXT(COUNTIFS($B$5:$B15234,$B15234,$F$5:$F15234,"组件"),"000"),"")</f>
      </c>
      <c r="J15234">
        <f>IF($B15234="","",IF($F15234="组件","",IF($Q15234&lt;&gt;"",IF(AND($B15234=$B15233,$F15233="组件"),$I15233,IF(AND($B15234=$B15233,$J15233&lt;&gt;""),$J15233,"")),"")))</f>
      </c>
      <c r="R15234">
        <f>IF($B15234="","",IF($J15234&lt;&gt;"",IFERROR(LOOKUP(2,1/(($B$5:$B$20000=$B15234)*($F$5:$F$20000="组件")*($I$5:$I$20000=$J15234)),$R$5:$R$20000)*IF($Q15234="",1,$Q15234),""),IF($P15234="","",IF($Q15234="",$P15234,$P15234*$Q15234))))</f>
      </c>
    </row>
    <row r="15235" spans="1:24" x14ac:dyDescent="0.25">
      <c r="A15235">
        <f>IF(B15235="","",IF(B15235=B15234,A15234,A15234+1))</f>
      </c>
      <c r="G15235">
        <f>IF($B15235="","",IF($J15235&lt;&gt;"",IFERROR(LOOKUP(2,1/(($B$5:$B$20000=$B15235)*($F$5:$F$20000="组件")*($I$5:$I$20000=$J15235)),$G$5:$G$20000)&amp;"."&amp;COUNTIFS($B$5:$B15235,$B15235,$J$5:$J15235,$J15235),""),COUNTIFS($B$5:$B15235,$B15235,$J$5:$J15235,"")))</f>
      </c>
      <c r="I15235">
        <f>IF($F15235="组件","C"&amp;TEXT(COUNTIFS($B$5:$B15235,$B15235,$F$5:$F15235,"组件"),"000"),"")</f>
      </c>
      <c r="J15235">
        <f>IF($B15235="","",IF($F15235="组件","",IF($Q15235&lt;&gt;"",IF(AND($B15235=$B15234,$F15234="组件"),$I15234,IF(AND($B15235=$B15234,$J15234&lt;&gt;""),$J15234,"")),"")))</f>
      </c>
      <c r="R15235">
        <f>IF($B15235="","",IF($J15235&lt;&gt;"",IFERROR(LOOKUP(2,1/(($B$5:$B$20000=$B15235)*($F$5:$F$20000="组件")*($I$5:$I$20000=$J15235)),$R$5:$R$20000)*IF($Q15235="",1,$Q15235),""),IF($P15235="","",IF($Q15235="",$P15235,$P15235*$Q15235))))</f>
      </c>
    </row>
    <row r="15236" spans="1:24" x14ac:dyDescent="0.25">
      <c r="A15236">
        <f>IF(B15236="","",IF(B15236=B15235,A15235,A15235+1))</f>
      </c>
      <c r="G15236">
        <f>IF($B15236="","",IF($J15236&lt;&gt;"",IFERROR(LOOKUP(2,1/(($B$5:$B$20000=$B15236)*($F$5:$F$20000="组件")*($I$5:$I$20000=$J15236)),$G$5:$G$20000)&amp;"."&amp;COUNTIFS($B$5:$B15236,$B15236,$J$5:$J15236,$J15236),""),COUNTIFS($B$5:$B15236,$B15236,$J$5:$J15236,"")))</f>
      </c>
      <c r="I15236">
        <f>IF($F15236="组件","C"&amp;TEXT(COUNTIFS($B$5:$B15236,$B15236,$F$5:$F15236,"组件"),"000"),"")</f>
      </c>
      <c r="J15236">
        <f>IF($B15236="","",IF($F15236="组件","",IF($Q15236&lt;&gt;"",IF(AND($B15236=$B15235,$F15235="组件"),$I15235,IF(AND($B15236=$B15235,$J15235&lt;&gt;""),$J15235,"")),"")))</f>
      </c>
      <c r="R15236">
        <f>IF($B15236="","",IF($J15236&lt;&gt;"",IFERROR(LOOKUP(2,1/(($B$5:$B$20000=$B15236)*($F$5:$F$20000="组件")*($I$5:$I$20000=$J15236)),$R$5:$R$20000)*IF($Q15236="",1,$Q15236),""),IF($P15236="","",IF($Q15236="",$P15236,$P15236*$Q15236))))</f>
      </c>
    </row>
    <row r="15237" spans="1:24" x14ac:dyDescent="0.25">
      <c r="A15237">
        <f>IF(B15237="","",IF(B15237=B15236,A15236,A15236+1))</f>
      </c>
      <c r="G15237">
        <f>IF($B15237="","",IF($J15237&lt;&gt;"",IFERROR(LOOKUP(2,1/(($B$5:$B$20000=$B15237)*($F$5:$F$20000="组件")*($I$5:$I$20000=$J15237)),$G$5:$G$20000)&amp;"."&amp;COUNTIFS($B$5:$B15237,$B15237,$J$5:$J15237,$J15237),""),COUNTIFS($B$5:$B15237,$B15237,$J$5:$J15237,"")))</f>
      </c>
      <c r="I15237">
        <f>IF($F15237="组件","C"&amp;TEXT(COUNTIFS($B$5:$B15237,$B15237,$F$5:$F15237,"组件"),"000"),"")</f>
      </c>
      <c r="J15237">
        <f>IF($B15237="","",IF($F15237="组件","",IF($Q15237&lt;&gt;"",IF(AND($B15237=$B15236,$F15236="组件"),$I15236,IF(AND($B15237=$B15236,$J15236&lt;&gt;""),$J15236,"")),"")))</f>
      </c>
      <c r="R15237">
        <f>IF($B15237="","",IF($J15237&lt;&gt;"",IFERROR(LOOKUP(2,1/(($B$5:$B$20000=$B15237)*($F$5:$F$20000="组件")*($I$5:$I$20000=$J15237)),$R$5:$R$20000)*IF($Q15237="",1,$Q15237),""),IF($P15237="","",IF($Q15237="",$P15237,$P15237*$Q15237))))</f>
      </c>
    </row>
    <row r="15238" spans="1:24" x14ac:dyDescent="0.25">
      <c r="A15238">
        <f>IF(B15238="","",IF(B15238=B15237,A15237,A15237+1))</f>
      </c>
      <c r="G15238">
        <f>IF($B15238="","",IF($J15238&lt;&gt;"",IFERROR(LOOKUP(2,1/(($B$5:$B$20000=$B15238)*($F$5:$F$20000="组件")*($I$5:$I$20000=$J15238)),$G$5:$G$20000)&amp;"."&amp;COUNTIFS($B$5:$B15238,$B15238,$J$5:$J15238,$J15238),""),COUNTIFS($B$5:$B15238,$B15238,$J$5:$J15238,"")))</f>
      </c>
      <c r="I15238">
        <f>IF($F15238="组件","C"&amp;TEXT(COUNTIFS($B$5:$B15238,$B15238,$F$5:$F15238,"组件"),"000"),"")</f>
      </c>
      <c r="J15238">
        <f>IF($B15238="","",IF($F15238="组件","",IF($Q15238&lt;&gt;"",IF(AND($B15238=$B15237,$F15237="组件"),$I15237,IF(AND($B15238=$B15237,$J15237&lt;&gt;""),$J15237,"")),"")))</f>
      </c>
      <c r="R15238">
        <f>IF($B15238="","",IF($J15238&lt;&gt;"",IFERROR(LOOKUP(2,1/(($B$5:$B$20000=$B15238)*($F$5:$F$20000="组件")*($I$5:$I$20000=$J15238)),$R$5:$R$20000)*IF($Q15238="",1,$Q15238),""),IF($P15238="","",IF($Q15238="",$P15238,$P15238*$Q15238))))</f>
      </c>
    </row>
    <row r="15239" spans="1:24" x14ac:dyDescent="0.25">
      <c r="A15239">
        <f>IF(B15239="","",IF(B15239=B15238,A15238,A15238+1))</f>
      </c>
      <c r="G15239">
        <f>IF($B15239="","",IF($J15239&lt;&gt;"",IFERROR(LOOKUP(2,1/(($B$5:$B$20000=$B15239)*($F$5:$F$20000="组件")*($I$5:$I$20000=$J15239)),$G$5:$G$20000)&amp;"."&amp;COUNTIFS($B$5:$B15239,$B15239,$J$5:$J15239,$J15239),""),COUNTIFS($B$5:$B15239,$B15239,$J$5:$J15239,"")))</f>
      </c>
      <c r="I15239">
        <f>IF($F15239="组件","C"&amp;TEXT(COUNTIFS($B$5:$B15239,$B15239,$F$5:$F15239,"组件"),"000"),"")</f>
      </c>
      <c r="J15239">
        <f>IF($B15239="","",IF($F15239="组件","",IF($Q15239&lt;&gt;"",IF(AND($B15239=$B15238,$F15238="组件"),$I15238,IF(AND($B15239=$B15238,$J15238&lt;&gt;""),$J15238,"")),"")))</f>
      </c>
      <c r="R15239">
        <f>IF($B15239="","",IF($J15239&lt;&gt;"",IFERROR(LOOKUP(2,1/(($B$5:$B$20000=$B15239)*($F$5:$F$20000="组件")*($I$5:$I$20000=$J15239)),$R$5:$R$20000)*IF($Q15239="",1,$Q15239),""),IF($P15239="","",IF($Q15239="",$P15239,$P15239*$Q15239))))</f>
      </c>
    </row>
    <row r="15240" spans="1:24" x14ac:dyDescent="0.25">
      <c r="A15240">
        <f>IF(B15240="","",IF(B15240=B15239,A15239,A15239+1))</f>
      </c>
      <c r="G15240">
        <f>IF($B15240="","",IF($J15240&lt;&gt;"",IFERROR(LOOKUP(2,1/(($B$5:$B$20000=$B15240)*($F$5:$F$20000="组件")*($I$5:$I$20000=$J15240)),$G$5:$G$20000)&amp;"."&amp;COUNTIFS($B$5:$B15240,$B15240,$J$5:$J15240,$J15240),""),COUNTIFS($B$5:$B15240,$B15240,$J$5:$J15240,"")))</f>
      </c>
      <c r="I15240">
        <f>IF($F15240="组件","C"&amp;TEXT(COUNTIFS($B$5:$B15240,$B15240,$F$5:$F15240,"组件"),"000"),"")</f>
      </c>
      <c r="J15240">
        <f>IF($B15240="","",IF($F15240="组件","",IF($Q15240&lt;&gt;"",IF(AND($B15240=$B15239,$F15239="组件"),$I15239,IF(AND($B15240=$B15239,$J15239&lt;&gt;""),$J15239,"")),"")))</f>
      </c>
      <c r="R15240">
        <f>IF($B15240="","",IF($J15240&lt;&gt;"",IFERROR(LOOKUP(2,1/(($B$5:$B$20000=$B15240)*($F$5:$F$20000="组件")*($I$5:$I$20000=$J15240)),$R$5:$R$20000)*IF($Q15240="",1,$Q15240),""),IF($P15240="","",IF($Q15240="",$P15240,$P15240*$Q15240))))</f>
      </c>
    </row>
    <row r="15241" spans="1:24" x14ac:dyDescent="0.25">
      <c r="A15241">
        <f>IF(B15241="","",IF(B15241=B15240,A15240,A15240+1))</f>
      </c>
      <c r="G15241">
        <f>IF($B15241="","",IF($J15241&lt;&gt;"",IFERROR(LOOKUP(2,1/(($B$5:$B$20000=$B15241)*($F$5:$F$20000="组件")*($I$5:$I$20000=$J15241)),$G$5:$G$20000)&amp;"."&amp;COUNTIFS($B$5:$B15241,$B15241,$J$5:$J15241,$J15241),""),COUNTIFS($B$5:$B15241,$B15241,$J$5:$J15241,"")))</f>
      </c>
      <c r="I15241">
        <f>IF($F15241="组件","C"&amp;TEXT(COUNTIFS($B$5:$B15241,$B15241,$F$5:$F15241,"组件"),"000"),"")</f>
      </c>
      <c r="J15241">
        <f>IF($B15241="","",IF($F15241="组件","",IF($Q15241&lt;&gt;"",IF(AND($B15241=$B15240,$F15240="组件"),$I15240,IF(AND($B15241=$B15240,$J15240&lt;&gt;""),$J15240,"")),"")))</f>
      </c>
      <c r="R15241">
        <f>IF($B15241="","",IF($J15241&lt;&gt;"",IFERROR(LOOKUP(2,1/(($B$5:$B$20000=$B15241)*($F$5:$F$20000="组件")*($I$5:$I$20000=$J15241)),$R$5:$R$20000)*IF($Q15241="",1,$Q15241),""),IF($P15241="","",IF($Q15241="",$P15241,$P15241*$Q15241))))</f>
      </c>
    </row>
    <row r="15242" spans="1:24" x14ac:dyDescent="0.25">
      <c r="A15242">
        <f>IF(B15242="","",IF(B15242=B15241,A15241,A15241+1))</f>
      </c>
      <c r="G15242">
        <f>IF($B15242="","",IF($J15242&lt;&gt;"",IFERROR(LOOKUP(2,1/(($B$5:$B$20000=$B15242)*($F$5:$F$20000="组件")*($I$5:$I$20000=$J15242)),$G$5:$G$20000)&amp;"."&amp;COUNTIFS($B$5:$B15242,$B15242,$J$5:$J15242,$J15242),""),COUNTIFS($B$5:$B15242,$B15242,$J$5:$J15242,"")))</f>
      </c>
      <c r="I15242">
        <f>IF($F15242="组件","C"&amp;TEXT(COUNTIFS($B$5:$B15242,$B15242,$F$5:$F15242,"组件"),"000"),"")</f>
      </c>
      <c r="J15242">
        <f>IF($B15242="","",IF($F15242="组件","",IF($Q15242&lt;&gt;"",IF(AND($B15242=$B15241,$F15241="组件"),$I15241,IF(AND($B15242=$B15241,$J15241&lt;&gt;""),$J15241,"")),"")))</f>
      </c>
      <c r="R15242">
        <f>IF($B15242="","",IF($J15242&lt;&gt;"",IFERROR(LOOKUP(2,1/(($B$5:$B$20000=$B15242)*($F$5:$F$20000="组件")*($I$5:$I$20000=$J15242)),$R$5:$R$20000)*IF($Q15242="",1,$Q15242),""),IF($P15242="","",IF($Q15242="",$P15242,$P15242*$Q15242))))</f>
      </c>
    </row>
    <row r="15243" spans="1:24" x14ac:dyDescent="0.25">
      <c r="A15243">
        <f>IF(B15243="","",IF(B15243=B15242,A15242,A15242+1))</f>
      </c>
      <c r="G15243">
        <f>IF($B15243="","",IF($J15243&lt;&gt;"",IFERROR(LOOKUP(2,1/(($B$5:$B$20000=$B15243)*($F$5:$F$20000="组件")*($I$5:$I$20000=$J15243)),$G$5:$G$20000)&amp;"."&amp;COUNTIFS($B$5:$B15243,$B15243,$J$5:$J15243,$J15243),""),COUNTIFS($B$5:$B15243,$B15243,$J$5:$J15243,"")))</f>
      </c>
      <c r="I15243">
        <f>IF($F15243="组件","C"&amp;TEXT(COUNTIFS($B$5:$B15243,$B15243,$F$5:$F15243,"组件"),"000"),"")</f>
      </c>
      <c r="J15243">
        <f>IF($B15243="","",IF($F15243="组件","",IF($Q15243&lt;&gt;"",IF(AND($B15243=$B15242,$F15242="组件"),$I15242,IF(AND($B15243=$B15242,$J15242&lt;&gt;""),$J15242,"")),"")))</f>
      </c>
      <c r="R15243">
        <f>IF($B15243="","",IF($J15243&lt;&gt;"",IFERROR(LOOKUP(2,1/(($B$5:$B$20000=$B15243)*($F$5:$F$20000="组件")*($I$5:$I$20000=$J15243)),$R$5:$R$20000)*IF($Q15243="",1,$Q15243),""),IF($P15243="","",IF($Q15243="",$P15243,$P15243*$Q15243))))</f>
      </c>
    </row>
    <row r="15244" spans="1:24" x14ac:dyDescent="0.25">
      <c r="A15244">
        <f>IF(B15244="","",IF(B15244=B15243,A15243,A15243+1))</f>
      </c>
      <c r="G15244">
        <f>IF($B15244="","",IF($J15244&lt;&gt;"",IFERROR(LOOKUP(2,1/(($B$5:$B$20000=$B15244)*($F$5:$F$20000="组件")*($I$5:$I$20000=$J15244)),$G$5:$G$20000)&amp;"."&amp;COUNTIFS($B$5:$B15244,$B15244,$J$5:$J15244,$J15244),""),COUNTIFS($B$5:$B15244,$B15244,$J$5:$J15244,"")))</f>
      </c>
      <c r="I15244">
        <f>IF($F15244="组件","C"&amp;TEXT(COUNTIFS($B$5:$B15244,$B15244,$F$5:$F15244,"组件"),"000"),"")</f>
      </c>
      <c r="J15244">
        <f>IF($B15244="","",IF($F15244="组件","",IF($Q15244&lt;&gt;"",IF(AND($B15244=$B15243,$F15243="组件"),$I15243,IF(AND($B15244=$B15243,$J15243&lt;&gt;""),$J15243,"")),"")))</f>
      </c>
      <c r="R15244">
        <f>IF($B15244="","",IF($J15244&lt;&gt;"",IFERROR(LOOKUP(2,1/(($B$5:$B$20000=$B15244)*($F$5:$F$20000="组件")*($I$5:$I$20000=$J15244)),$R$5:$R$20000)*IF($Q15244="",1,$Q15244),""),IF($P15244="","",IF($Q15244="",$P15244,$P15244*$Q15244))))</f>
      </c>
    </row>
    <row r="15245" spans="1:24" x14ac:dyDescent="0.25">
      <c r="A15245">
        <f>IF(B15245="","",IF(B15245=B15244,A15244,A15244+1))</f>
      </c>
      <c r="G15245">
        <f>IF($B15245="","",IF($J15245&lt;&gt;"",IFERROR(LOOKUP(2,1/(($B$5:$B$20000=$B15245)*($F$5:$F$20000="组件")*($I$5:$I$20000=$J15245)),$G$5:$G$20000)&amp;"."&amp;COUNTIFS($B$5:$B15245,$B15245,$J$5:$J15245,$J15245),""),COUNTIFS($B$5:$B15245,$B15245,$J$5:$J15245,"")))</f>
      </c>
      <c r="I15245">
        <f>IF($F15245="组件","C"&amp;TEXT(COUNTIFS($B$5:$B15245,$B15245,$F$5:$F15245,"组件"),"000"),"")</f>
      </c>
      <c r="J15245">
        <f>IF($B15245="","",IF($F15245="组件","",IF($Q15245&lt;&gt;"",IF(AND($B15245=$B15244,$F15244="组件"),$I15244,IF(AND($B15245=$B15244,$J15244&lt;&gt;""),$J15244,"")),"")))</f>
      </c>
      <c r="R15245">
        <f>IF($B15245="","",IF($J15245&lt;&gt;"",IFERROR(LOOKUP(2,1/(($B$5:$B$20000=$B15245)*($F$5:$F$20000="组件")*($I$5:$I$20000=$J15245)),$R$5:$R$20000)*IF($Q15245="",1,$Q15245),""),IF($P15245="","",IF($Q15245="",$P15245,$P15245*$Q15245))))</f>
      </c>
    </row>
    <row r="15246" spans="1:24" x14ac:dyDescent="0.25">
      <c r="A15246">
        <f>IF(B15246="","",IF(B15246=B15245,A15245,A15245+1))</f>
      </c>
      <c r="G15246">
        <f>IF($B15246="","",IF($J15246&lt;&gt;"",IFERROR(LOOKUP(2,1/(($B$5:$B$20000=$B15246)*($F$5:$F$20000="组件")*($I$5:$I$20000=$J15246)),$G$5:$G$20000)&amp;"."&amp;COUNTIFS($B$5:$B15246,$B15246,$J$5:$J15246,$J15246),""),COUNTIFS($B$5:$B15246,$B15246,$J$5:$J15246,"")))</f>
      </c>
      <c r="I15246">
        <f>IF($F15246="组件","C"&amp;TEXT(COUNTIFS($B$5:$B15246,$B15246,$F$5:$F15246,"组件"),"000"),"")</f>
      </c>
      <c r="J15246">
        <f>IF($B15246="","",IF($F15246="组件","",IF($Q15246&lt;&gt;"",IF(AND($B15246=$B15245,$F15245="组件"),$I15245,IF(AND($B15246=$B15245,$J15245&lt;&gt;""),$J15245,"")),"")))</f>
      </c>
      <c r="R15246">
        <f>IF($B15246="","",IF($J15246&lt;&gt;"",IFERROR(LOOKUP(2,1/(($B$5:$B$20000=$B15246)*($F$5:$F$20000="组件")*($I$5:$I$20000=$J15246)),$R$5:$R$20000)*IF($Q15246="",1,$Q15246),""),IF($P15246="","",IF($Q15246="",$P15246,$P15246*$Q15246))))</f>
      </c>
    </row>
    <row r="15247" spans="1:24" x14ac:dyDescent="0.25">
      <c r="A15247">
        <f>IF(B15247="","",IF(B15247=B15246,A15246,A15246+1))</f>
      </c>
      <c r="G15247">
        <f>IF($B15247="","",IF($J15247&lt;&gt;"",IFERROR(LOOKUP(2,1/(($B$5:$B$20000=$B15247)*($F$5:$F$20000="组件")*($I$5:$I$20000=$J15247)),$G$5:$G$20000)&amp;"."&amp;COUNTIFS($B$5:$B15247,$B15247,$J$5:$J15247,$J15247),""),COUNTIFS($B$5:$B15247,$B15247,$J$5:$J15247,"")))</f>
      </c>
      <c r="I15247">
        <f>IF($F15247="组件","C"&amp;TEXT(COUNTIFS($B$5:$B15247,$B15247,$F$5:$F15247,"组件"),"000"),"")</f>
      </c>
      <c r="J15247">
        <f>IF($B15247="","",IF($F15247="组件","",IF($Q15247&lt;&gt;"",IF(AND($B15247=$B15246,$F15246="组件"),$I15246,IF(AND($B15247=$B15246,$J15246&lt;&gt;""),$J15246,"")),"")))</f>
      </c>
      <c r="R15247">
        <f>IF($B15247="","",IF($J15247&lt;&gt;"",IFERROR(LOOKUP(2,1/(($B$5:$B$20000=$B15247)*($F$5:$F$20000="组件")*($I$5:$I$20000=$J15247)),$R$5:$R$20000)*IF($Q15247="",1,$Q15247),""),IF($P15247="","",IF($Q15247="",$P15247,$P15247*$Q15247))))</f>
      </c>
    </row>
    <row r="15248" spans="1:24" x14ac:dyDescent="0.25">
      <c r="A15248">
        <f>IF(B15248="","",IF(B15248=B15247,A15247,A15247+1))</f>
      </c>
      <c r="G15248">
        <f>IF($B15248="","",IF($J15248&lt;&gt;"",IFERROR(LOOKUP(2,1/(($B$5:$B$20000=$B15248)*($F$5:$F$20000="组件")*($I$5:$I$20000=$J15248)),$G$5:$G$20000)&amp;"."&amp;COUNTIFS($B$5:$B15248,$B15248,$J$5:$J15248,$J15248),""),COUNTIFS($B$5:$B15248,$B15248,$J$5:$J15248,"")))</f>
      </c>
      <c r="I15248">
        <f>IF($F15248="组件","C"&amp;TEXT(COUNTIFS($B$5:$B15248,$B15248,$F$5:$F15248,"组件"),"000"),"")</f>
      </c>
      <c r="J15248">
        <f>IF($B15248="","",IF($F15248="组件","",IF($Q15248&lt;&gt;"",IF(AND($B15248=$B15247,$F15247="组件"),$I15247,IF(AND($B15248=$B15247,$J15247&lt;&gt;""),$J15247,"")),"")))</f>
      </c>
      <c r="R15248">
        <f>IF($B15248="","",IF($J15248&lt;&gt;"",IFERROR(LOOKUP(2,1/(($B$5:$B$20000=$B15248)*($F$5:$F$20000="组件")*($I$5:$I$20000=$J15248)),$R$5:$R$20000)*IF($Q15248="",1,$Q15248),""),IF($P15248="","",IF($Q15248="",$P15248,$P15248*$Q15248))))</f>
      </c>
    </row>
    <row r="15249" spans="1:24" x14ac:dyDescent="0.25">
      <c r="A15249">
        <f>IF(B15249="","",IF(B15249=B15248,A15248,A15248+1))</f>
      </c>
      <c r="G15249">
        <f>IF($B15249="","",IF($J15249&lt;&gt;"",IFERROR(LOOKUP(2,1/(($B$5:$B$20000=$B15249)*($F$5:$F$20000="组件")*($I$5:$I$20000=$J15249)),$G$5:$G$20000)&amp;"."&amp;COUNTIFS($B$5:$B15249,$B15249,$J$5:$J15249,$J15249),""),COUNTIFS($B$5:$B15249,$B15249,$J$5:$J15249,"")))</f>
      </c>
      <c r="I15249">
        <f>IF($F15249="组件","C"&amp;TEXT(COUNTIFS($B$5:$B15249,$B15249,$F$5:$F15249,"组件"),"000"),"")</f>
      </c>
      <c r="J15249">
        <f>IF($B15249="","",IF($F15249="组件","",IF($Q15249&lt;&gt;"",IF(AND($B15249=$B15248,$F15248="组件"),$I15248,IF(AND($B15249=$B15248,$J15248&lt;&gt;""),$J15248,"")),"")))</f>
      </c>
      <c r="R15249">
        <f>IF($B15249="","",IF($J15249&lt;&gt;"",IFERROR(LOOKUP(2,1/(($B$5:$B$20000=$B15249)*($F$5:$F$20000="组件")*($I$5:$I$20000=$J15249)),$R$5:$R$20000)*IF($Q15249="",1,$Q15249),""),IF($P15249="","",IF($Q15249="",$P15249,$P15249*$Q15249))))</f>
      </c>
    </row>
    <row r="15250" spans="1:24" x14ac:dyDescent="0.25">
      <c r="A15250">
        <f>IF(B15250="","",IF(B15250=B15249,A15249,A15249+1))</f>
      </c>
      <c r="G15250">
        <f>IF($B15250="","",IF($J15250&lt;&gt;"",IFERROR(LOOKUP(2,1/(($B$5:$B$20000=$B15250)*($F$5:$F$20000="组件")*($I$5:$I$20000=$J15250)),$G$5:$G$20000)&amp;"."&amp;COUNTIFS($B$5:$B15250,$B15250,$J$5:$J15250,$J15250),""),COUNTIFS($B$5:$B15250,$B15250,$J$5:$J15250,"")))</f>
      </c>
      <c r="I15250">
        <f>IF($F15250="组件","C"&amp;TEXT(COUNTIFS($B$5:$B15250,$B15250,$F$5:$F15250,"组件"),"000"),"")</f>
      </c>
      <c r="J15250">
        <f>IF($B15250="","",IF($F15250="组件","",IF($Q15250&lt;&gt;"",IF(AND($B15250=$B15249,$F15249="组件"),$I15249,IF(AND($B15250=$B15249,$J15249&lt;&gt;""),$J15249,"")),"")))</f>
      </c>
      <c r="R15250">
        <f>IF($B15250="","",IF($J15250&lt;&gt;"",IFERROR(LOOKUP(2,1/(($B$5:$B$20000=$B15250)*($F$5:$F$20000="组件")*($I$5:$I$20000=$J15250)),$R$5:$R$20000)*IF($Q15250="",1,$Q15250),""),IF($P15250="","",IF($Q15250="",$P15250,$P15250*$Q15250))))</f>
      </c>
    </row>
    <row r="15251" spans="1:24" x14ac:dyDescent="0.25">
      <c r="A15251">
        <f>IF(B15251="","",IF(B15251=B15250,A15250,A15250+1))</f>
      </c>
      <c r="G15251">
        <f>IF($B15251="","",IF($J15251&lt;&gt;"",IFERROR(LOOKUP(2,1/(($B$5:$B$20000=$B15251)*($F$5:$F$20000="组件")*($I$5:$I$20000=$J15251)),$G$5:$G$20000)&amp;"."&amp;COUNTIFS($B$5:$B15251,$B15251,$J$5:$J15251,$J15251),""),COUNTIFS($B$5:$B15251,$B15251,$J$5:$J15251,"")))</f>
      </c>
      <c r="I15251">
        <f>IF($F15251="组件","C"&amp;TEXT(COUNTIFS($B$5:$B15251,$B15251,$F$5:$F15251,"组件"),"000"),"")</f>
      </c>
      <c r="J15251">
        <f>IF($B15251="","",IF($F15251="组件","",IF($Q15251&lt;&gt;"",IF(AND($B15251=$B15250,$F15250="组件"),$I15250,IF(AND($B15251=$B15250,$J15250&lt;&gt;""),$J15250,"")),"")))</f>
      </c>
      <c r="R15251">
        <f>IF($B15251="","",IF($J15251&lt;&gt;"",IFERROR(LOOKUP(2,1/(($B$5:$B$20000=$B15251)*($F$5:$F$20000="组件")*($I$5:$I$20000=$J15251)),$R$5:$R$20000)*IF($Q15251="",1,$Q15251),""),IF($P15251="","",IF($Q15251="",$P15251,$P15251*$Q15251))))</f>
      </c>
    </row>
    <row r="15252" spans="1:24" x14ac:dyDescent="0.25">
      <c r="A15252">
        <f>IF(B15252="","",IF(B15252=B15251,A15251,A15251+1))</f>
      </c>
      <c r="G15252">
        <f>IF($B15252="","",IF($J15252&lt;&gt;"",IFERROR(LOOKUP(2,1/(($B$5:$B$20000=$B15252)*($F$5:$F$20000="组件")*($I$5:$I$20000=$J15252)),$G$5:$G$20000)&amp;"."&amp;COUNTIFS($B$5:$B15252,$B15252,$J$5:$J15252,$J15252),""),COUNTIFS($B$5:$B15252,$B15252,$J$5:$J15252,"")))</f>
      </c>
      <c r="I15252">
        <f>IF($F15252="组件","C"&amp;TEXT(COUNTIFS($B$5:$B15252,$B15252,$F$5:$F15252,"组件"),"000"),"")</f>
      </c>
      <c r="J15252">
        <f>IF($B15252="","",IF($F15252="组件","",IF($Q15252&lt;&gt;"",IF(AND($B15252=$B15251,$F15251="组件"),$I15251,IF(AND($B15252=$B15251,$J15251&lt;&gt;""),$J15251,"")),"")))</f>
      </c>
      <c r="R15252">
        <f>IF($B15252="","",IF($J15252&lt;&gt;"",IFERROR(LOOKUP(2,1/(($B$5:$B$20000=$B15252)*($F$5:$F$20000="组件")*($I$5:$I$20000=$J15252)),$R$5:$R$20000)*IF($Q15252="",1,$Q15252),""),IF($P15252="","",IF($Q15252="",$P15252,$P15252*$Q15252))))</f>
      </c>
    </row>
    <row r="15253" spans="1:24" x14ac:dyDescent="0.25">
      <c r="A15253">
        <f>IF(B15253="","",IF(B15253=B15252,A15252,A15252+1))</f>
      </c>
      <c r="G15253">
        <f>IF($B15253="","",IF($J15253&lt;&gt;"",IFERROR(LOOKUP(2,1/(($B$5:$B$20000=$B15253)*($F$5:$F$20000="组件")*($I$5:$I$20000=$J15253)),$G$5:$G$20000)&amp;"."&amp;COUNTIFS($B$5:$B15253,$B15253,$J$5:$J15253,$J15253),""),COUNTIFS($B$5:$B15253,$B15253,$J$5:$J15253,"")))</f>
      </c>
      <c r="I15253">
        <f>IF($F15253="组件","C"&amp;TEXT(COUNTIFS($B$5:$B15253,$B15253,$F$5:$F15253,"组件"),"000"),"")</f>
      </c>
      <c r="J15253">
        <f>IF($B15253="","",IF($F15253="组件","",IF($Q15253&lt;&gt;"",IF(AND($B15253=$B15252,$F15252="组件"),$I15252,IF(AND($B15253=$B15252,$J15252&lt;&gt;""),$J15252,"")),"")))</f>
      </c>
      <c r="R15253">
        <f>IF($B15253="","",IF($J15253&lt;&gt;"",IFERROR(LOOKUP(2,1/(($B$5:$B$20000=$B15253)*($F$5:$F$20000="组件")*($I$5:$I$20000=$J15253)),$R$5:$R$20000)*IF($Q15253="",1,$Q15253),""),IF($P15253="","",IF($Q15253="",$P15253,$P15253*$Q15253))))</f>
      </c>
    </row>
    <row r="15254" spans="1:24" x14ac:dyDescent="0.25">
      <c r="A15254">
        <f>IF(B15254="","",IF(B15254=B15253,A15253,A15253+1))</f>
      </c>
      <c r="G15254">
        <f>IF($B15254="","",IF($J15254&lt;&gt;"",IFERROR(LOOKUP(2,1/(($B$5:$B$20000=$B15254)*($F$5:$F$20000="组件")*($I$5:$I$20000=$J15254)),$G$5:$G$20000)&amp;"."&amp;COUNTIFS($B$5:$B15254,$B15254,$J$5:$J15254,$J15254),""),COUNTIFS($B$5:$B15254,$B15254,$J$5:$J15254,"")))</f>
      </c>
      <c r="I15254">
        <f>IF($F15254="组件","C"&amp;TEXT(COUNTIFS($B$5:$B15254,$B15254,$F$5:$F15254,"组件"),"000"),"")</f>
      </c>
      <c r="J15254">
        <f>IF($B15254="","",IF($F15254="组件","",IF($Q15254&lt;&gt;"",IF(AND($B15254=$B15253,$F15253="组件"),$I15253,IF(AND($B15254=$B15253,$J15253&lt;&gt;""),$J15253,"")),"")))</f>
      </c>
      <c r="R15254">
        <f>IF($B15254="","",IF($J15254&lt;&gt;"",IFERROR(LOOKUP(2,1/(($B$5:$B$20000=$B15254)*($F$5:$F$20000="组件")*($I$5:$I$20000=$J15254)),$R$5:$R$20000)*IF($Q15254="",1,$Q15254),""),IF($P15254="","",IF($Q15254="",$P15254,$P15254*$Q15254))))</f>
      </c>
    </row>
    <row r="15255" spans="1:24" x14ac:dyDescent="0.25">
      <c r="A15255">
        <f>IF(B15255="","",IF(B15255=B15254,A15254,A15254+1))</f>
      </c>
      <c r="G15255">
        <f>IF($B15255="","",IF($J15255&lt;&gt;"",IFERROR(LOOKUP(2,1/(($B$5:$B$20000=$B15255)*($F$5:$F$20000="组件")*($I$5:$I$20000=$J15255)),$G$5:$G$20000)&amp;"."&amp;COUNTIFS($B$5:$B15255,$B15255,$J$5:$J15255,$J15255),""),COUNTIFS($B$5:$B15255,$B15255,$J$5:$J15255,"")))</f>
      </c>
      <c r="I15255">
        <f>IF($F15255="组件","C"&amp;TEXT(COUNTIFS($B$5:$B15255,$B15255,$F$5:$F15255,"组件"),"000"),"")</f>
      </c>
      <c r="J15255">
        <f>IF($B15255="","",IF($F15255="组件","",IF($Q15255&lt;&gt;"",IF(AND($B15255=$B15254,$F15254="组件"),$I15254,IF(AND($B15255=$B15254,$J15254&lt;&gt;""),$J15254,"")),"")))</f>
      </c>
      <c r="R15255">
        <f>IF($B15255="","",IF($J15255&lt;&gt;"",IFERROR(LOOKUP(2,1/(($B$5:$B$20000=$B15255)*($F$5:$F$20000="组件")*($I$5:$I$20000=$J15255)),$R$5:$R$20000)*IF($Q15255="",1,$Q15255),""),IF($P15255="","",IF($Q15255="",$P15255,$P15255*$Q15255))))</f>
      </c>
    </row>
    <row r="15256" spans="1:24" x14ac:dyDescent="0.25">
      <c r="A15256">
        <f>IF(B15256="","",IF(B15256=B15255,A15255,A15255+1))</f>
      </c>
      <c r="G15256">
        <f>IF($B15256="","",IF($J15256&lt;&gt;"",IFERROR(LOOKUP(2,1/(($B$5:$B$20000=$B15256)*($F$5:$F$20000="组件")*($I$5:$I$20000=$J15256)),$G$5:$G$20000)&amp;"."&amp;COUNTIFS($B$5:$B15256,$B15256,$J$5:$J15256,$J15256),""),COUNTIFS($B$5:$B15256,$B15256,$J$5:$J15256,"")))</f>
      </c>
      <c r="I15256">
        <f>IF($F15256="组件","C"&amp;TEXT(COUNTIFS($B$5:$B15256,$B15256,$F$5:$F15256,"组件"),"000"),"")</f>
      </c>
      <c r="J15256">
        <f>IF($B15256="","",IF($F15256="组件","",IF($Q15256&lt;&gt;"",IF(AND($B15256=$B15255,$F15255="组件"),$I15255,IF(AND($B15256=$B15255,$J15255&lt;&gt;""),$J15255,"")),"")))</f>
      </c>
      <c r="R15256">
        <f>IF($B15256="","",IF($J15256&lt;&gt;"",IFERROR(LOOKUP(2,1/(($B$5:$B$20000=$B15256)*($F$5:$F$20000="组件")*($I$5:$I$20000=$J15256)),$R$5:$R$20000)*IF($Q15256="",1,$Q15256),""),IF($P15256="","",IF($Q15256="",$P15256,$P15256*$Q15256))))</f>
      </c>
    </row>
    <row r="15257" spans="1:24" x14ac:dyDescent="0.25">
      <c r="A15257">
        <f>IF(B15257="","",IF(B15257=B15256,A15256,A15256+1))</f>
      </c>
      <c r="G15257">
        <f>IF($B15257="","",IF($J15257&lt;&gt;"",IFERROR(LOOKUP(2,1/(($B$5:$B$20000=$B15257)*($F$5:$F$20000="组件")*($I$5:$I$20000=$J15257)),$G$5:$G$20000)&amp;"."&amp;COUNTIFS($B$5:$B15257,$B15257,$J$5:$J15257,$J15257),""),COUNTIFS($B$5:$B15257,$B15257,$J$5:$J15257,"")))</f>
      </c>
      <c r="I15257">
        <f>IF($F15257="组件","C"&amp;TEXT(COUNTIFS($B$5:$B15257,$B15257,$F$5:$F15257,"组件"),"000"),"")</f>
      </c>
      <c r="J15257">
        <f>IF($B15257="","",IF($F15257="组件","",IF($Q15257&lt;&gt;"",IF(AND($B15257=$B15256,$F15256="组件"),$I15256,IF(AND($B15257=$B15256,$J15256&lt;&gt;""),$J15256,"")),"")))</f>
      </c>
      <c r="R15257">
        <f>IF($B15257="","",IF($J15257&lt;&gt;"",IFERROR(LOOKUP(2,1/(($B$5:$B$20000=$B15257)*($F$5:$F$20000="组件")*($I$5:$I$20000=$J15257)),$R$5:$R$20000)*IF($Q15257="",1,$Q15257),""),IF($P15257="","",IF($Q15257="",$P15257,$P15257*$Q15257))))</f>
      </c>
    </row>
    <row r="15258" spans="1:24" x14ac:dyDescent="0.25">
      <c r="A15258">
        <f>IF(B15258="","",IF(B15258=B15257,A15257,A15257+1))</f>
      </c>
      <c r="G15258">
        <f>IF($B15258="","",IF($J15258&lt;&gt;"",IFERROR(LOOKUP(2,1/(($B$5:$B$20000=$B15258)*($F$5:$F$20000="组件")*($I$5:$I$20000=$J15258)),$G$5:$G$20000)&amp;"."&amp;COUNTIFS($B$5:$B15258,$B15258,$J$5:$J15258,$J15258),""),COUNTIFS($B$5:$B15258,$B15258,$J$5:$J15258,"")))</f>
      </c>
      <c r="I15258">
        <f>IF($F15258="组件","C"&amp;TEXT(COUNTIFS($B$5:$B15258,$B15258,$F$5:$F15258,"组件"),"000"),"")</f>
      </c>
      <c r="J15258">
        <f>IF($B15258="","",IF($F15258="组件","",IF($Q15258&lt;&gt;"",IF(AND($B15258=$B15257,$F15257="组件"),$I15257,IF(AND($B15258=$B15257,$J15257&lt;&gt;""),$J15257,"")),"")))</f>
      </c>
      <c r="R15258">
        <f>IF($B15258="","",IF($J15258&lt;&gt;"",IFERROR(LOOKUP(2,1/(($B$5:$B$20000=$B15258)*($F$5:$F$20000="组件")*($I$5:$I$20000=$J15258)),$R$5:$R$20000)*IF($Q15258="",1,$Q15258),""),IF($P15258="","",IF($Q15258="",$P15258,$P15258*$Q15258))))</f>
      </c>
    </row>
    <row r="15259" spans="1:24" x14ac:dyDescent="0.25">
      <c r="A15259">
        <f>IF(B15259="","",IF(B15259=B15258,A15258,A15258+1))</f>
      </c>
      <c r="G15259">
        <f>IF($B15259="","",IF($J15259&lt;&gt;"",IFERROR(LOOKUP(2,1/(($B$5:$B$20000=$B15259)*($F$5:$F$20000="组件")*($I$5:$I$20000=$J15259)),$G$5:$G$20000)&amp;"."&amp;COUNTIFS($B$5:$B15259,$B15259,$J$5:$J15259,$J15259),""),COUNTIFS($B$5:$B15259,$B15259,$J$5:$J15259,"")))</f>
      </c>
      <c r="I15259">
        <f>IF($F15259="组件","C"&amp;TEXT(COUNTIFS($B$5:$B15259,$B15259,$F$5:$F15259,"组件"),"000"),"")</f>
      </c>
      <c r="J15259">
        <f>IF($B15259="","",IF($F15259="组件","",IF($Q15259&lt;&gt;"",IF(AND($B15259=$B15258,$F15258="组件"),$I15258,IF(AND($B15259=$B15258,$J15258&lt;&gt;""),$J15258,"")),"")))</f>
      </c>
      <c r="R15259">
        <f>IF($B15259="","",IF($J15259&lt;&gt;"",IFERROR(LOOKUP(2,1/(($B$5:$B$20000=$B15259)*($F$5:$F$20000="组件")*($I$5:$I$20000=$J15259)),$R$5:$R$20000)*IF($Q15259="",1,$Q15259),""),IF($P15259="","",IF($Q15259="",$P15259,$P15259*$Q15259))))</f>
      </c>
    </row>
    <row r="15260" spans="1:24" x14ac:dyDescent="0.25">
      <c r="A15260">
        <f>IF(B15260="","",IF(B15260=B15259,A15259,A15259+1))</f>
      </c>
      <c r="G15260">
        <f>IF($B15260="","",IF($J15260&lt;&gt;"",IFERROR(LOOKUP(2,1/(($B$5:$B$20000=$B15260)*($F$5:$F$20000="组件")*($I$5:$I$20000=$J15260)),$G$5:$G$20000)&amp;"."&amp;COUNTIFS($B$5:$B15260,$B15260,$J$5:$J15260,$J15260),""),COUNTIFS($B$5:$B15260,$B15260,$J$5:$J15260,"")))</f>
      </c>
      <c r="I15260">
        <f>IF($F15260="组件","C"&amp;TEXT(COUNTIFS($B$5:$B15260,$B15260,$F$5:$F15260,"组件"),"000"),"")</f>
      </c>
      <c r="J15260">
        <f>IF($B15260="","",IF($F15260="组件","",IF($Q15260&lt;&gt;"",IF(AND($B15260=$B15259,$F15259="组件"),$I15259,IF(AND($B15260=$B15259,$J15259&lt;&gt;""),$J15259,"")),"")))</f>
      </c>
      <c r="R15260">
        <f>IF($B15260="","",IF($J15260&lt;&gt;"",IFERROR(LOOKUP(2,1/(($B$5:$B$20000=$B15260)*($F$5:$F$20000="组件")*($I$5:$I$20000=$J15260)),$R$5:$R$20000)*IF($Q15260="",1,$Q15260),""),IF($P15260="","",IF($Q15260="",$P15260,$P15260*$Q15260))))</f>
      </c>
    </row>
    <row r="15261" spans="1:24" x14ac:dyDescent="0.25">
      <c r="A15261">
        <f>IF(B15261="","",IF(B15261=B15260,A15260,A15260+1))</f>
      </c>
      <c r="G15261">
        <f>IF($B15261="","",IF($J15261&lt;&gt;"",IFERROR(LOOKUP(2,1/(($B$5:$B$20000=$B15261)*($F$5:$F$20000="组件")*($I$5:$I$20000=$J15261)),$G$5:$G$20000)&amp;"."&amp;COUNTIFS($B$5:$B15261,$B15261,$J$5:$J15261,$J15261),""),COUNTIFS($B$5:$B15261,$B15261,$J$5:$J15261,"")))</f>
      </c>
      <c r="I15261">
        <f>IF($F15261="组件","C"&amp;TEXT(COUNTIFS($B$5:$B15261,$B15261,$F$5:$F15261,"组件"),"000"),"")</f>
      </c>
      <c r="J15261">
        <f>IF($B15261="","",IF($F15261="组件","",IF($Q15261&lt;&gt;"",IF(AND($B15261=$B15260,$F15260="组件"),$I15260,IF(AND($B15261=$B15260,$J15260&lt;&gt;""),$J15260,"")),"")))</f>
      </c>
      <c r="R15261">
        <f>IF($B15261="","",IF($J15261&lt;&gt;"",IFERROR(LOOKUP(2,1/(($B$5:$B$20000=$B15261)*($F$5:$F$20000="组件")*($I$5:$I$20000=$J15261)),$R$5:$R$20000)*IF($Q15261="",1,$Q15261),""),IF($P15261="","",IF($Q15261="",$P15261,$P15261*$Q15261))))</f>
      </c>
    </row>
    <row r="15262" spans="1:24" x14ac:dyDescent="0.25">
      <c r="A15262">
        <f>IF(B15262="","",IF(B15262=B15261,A15261,A15261+1))</f>
      </c>
      <c r="G15262">
        <f>IF($B15262="","",IF($J15262&lt;&gt;"",IFERROR(LOOKUP(2,1/(($B$5:$B$20000=$B15262)*($F$5:$F$20000="组件")*($I$5:$I$20000=$J15262)),$G$5:$G$20000)&amp;"."&amp;COUNTIFS($B$5:$B15262,$B15262,$J$5:$J15262,$J15262),""),COUNTIFS($B$5:$B15262,$B15262,$J$5:$J15262,"")))</f>
      </c>
      <c r="I15262">
        <f>IF($F15262="组件","C"&amp;TEXT(COUNTIFS($B$5:$B15262,$B15262,$F$5:$F15262,"组件"),"000"),"")</f>
      </c>
      <c r="J15262">
        <f>IF($B15262="","",IF($F15262="组件","",IF($Q15262&lt;&gt;"",IF(AND($B15262=$B15261,$F15261="组件"),$I15261,IF(AND($B15262=$B15261,$J15261&lt;&gt;""),$J15261,"")),"")))</f>
      </c>
      <c r="R15262">
        <f>IF($B15262="","",IF($J15262&lt;&gt;"",IFERROR(LOOKUP(2,1/(($B$5:$B$20000=$B15262)*($F$5:$F$20000="组件")*($I$5:$I$20000=$J15262)),$R$5:$R$20000)*IF($Q15262="",1,$Q15262),""),IF($P15262="","",IF($Q15262="",$P15262,$P15262*$Q15262))))</f>
      </c>
    </row>
    <row r="15263" spans="1:24" x14ac:dyDescent="0.25">
      <c r="A15263">
        <f>IF(B15263="","",IF(B15263=B15262,A15262,A15262+1))</f>
      </c>
      <c r="G15263">
        <f>IF($B15263="","",IF($J15263&lt;&gt;"",IFERROR(LOOKUP(2,1/(($B$5:$B$20000=$B15263)*($F$5:$F$20000="组件")*($I$5:$I$20000=$J15263)),$G$5:$G$20000)&amp;"."&amp;COUNTIFS($B$5:$B15263,$B15263,$J$5:$J15263,$J15263),""),COUNTIFS($B$5:$B15263,$B15263,$J$5:$J15263,"")))</f>
      </c>
      <c r="I15263">
        <f>IF($F15263="组件","C"&amp;TEXT(COUNTIFS($B$5:$B15263,$B15263,$F$5:$F15263,"组件"),"000"),"")</f>
      </c>
      <c r="J15263">
        <f>IF($B15263="","",IF($F15263="组件","",IF($Q15263&lt;&gt;"",IF(AND($B15263=$B15262,$F15262="组件"),$I15262,IF(AND($B15263=$B15262,$J15262&lt;&gt;""),$J15262,"")),"")))</f>
      </c>
      <c r="R15263">
        <f>IF($B15263="","",IF($J15263&lt;&gt;"",IFERROR(LOOKUP(2,1/(($B$5:$B$20000=$B15263)*($F$5:$F$20000="组件")*($I$5:$I$20000=$J15263)),$R$5:$R$20000)*IF($Q15263="",1,$Q15263),""),IF($P15263="","",IF($Q15263="",$P15263,$P15263*$Q15263))))</f>
      </c>
    </row>
    <row r="15264" spans="1:24" x14ac:dyDescent="0.25">
      <c r="A15264">
        <f>IF(B15264="","",IF(B15264=B15263,A15263,A15263+1))</f>
      </c>
      <c r="G15264">
        <f>IF($B15264="","",IF($J15264&lt;&gt;"",IFERROR(LOOKUP(2,1/(($B$5:$B$20000=$B15264)*($F$5:$F$20000="组件")*($I$5:$I$20000=$J15264)),$G$5:$G$20000)&amp;"."&amp;COUNTIFS($B$5:$B15264,$B15264,$J$5:$J15264,$J15264),""),COUNTIFS($B$5:$B15264,$B15264,$J$5:$J15264,"")))</f>
      </c>
      <c r="I15264">
        <f>IF($F15264="组件","C"&amp;TEXT(COUNTIFS($B$5:$B15264,$B15264,$F$5:$F15264,"组件"),"000"),"")</f>
      </c>
      <c r="J15264">
        <f>IF($B15264="","",IF($F15264="组件","",IF($Q15264&lt;&gt;"",IF(AND($B15264=$B15263,$F15263="组件"),$I15263,IF(AND($B15264=$B15263,$J15263&lt;&gt;""),$J15263,"")),"")))</f>
      </c>
      <c r="R15264">
        <f>IF($B15264="","",IF($J15264&lt;&gt;"",IFERROR(LOOKUP(2,1/(($B$5:$B$20000=$B15264)*($F$5:$F$20000="组件")*($I$5:$I$20000=$J15264)),$R$5:$R$20000)*IF($Q15264="",1,$Q15264),""),IF($P15264="","",IF($Q15264="",$P15264,$P15264*$Q15264))))</f>
      </c>
    </row>
    <row r="15265" spans="1:24" x14ac:dyDescent="0.25">
      <c r="A15265">
        <f>IF(B15265="","",IF(B15265=B15264,A15264,A15264+1))</f>
      </c>
      <c r="G15265">
        <f>IF($B15265="","",IF($J15265&lt;&gt;"",IFERROR(LOOKUP(2,1/(($B$5:$B$20000=$B15265)*($F$5:$F$20000="组件")*($I$5:$I$20000=$J15265)),$G$5:$G$20000)&amp;"."&amp;COUNTIFS($B$5:$B15265,$B15265,$J$5:$J15265,$J15265),""),COUNTIFS($B$5:$B15265,$B15265,$J$5:$J15265,"")))</f>
      </c>
      <c r="I15265">
        <f>IF($F15265="组件","C"&amp;TEXT(COUNTIFS($B$5:$B15265,$B15265,$F$5:$F15265,"组件"),"000"),"")</f>
      </c>
      <c r="J15265">
        <f>IF($B15265="","",IF($F15265="组件","",IF($Q15265&lt;&gt;"",IF(AND($B15265=$B15264,$F15264="组件"),$I15264,IF(AND($B15265=$B15264,$J15264&lt;&gt;""),$J15264,"")),"")))</f>
      </c>
      <c r="R15265">
        <f>IF($B15265="","",IF($J15265&lt;&gt;"",IFERROR(LOOKUP(2,1/(($B$5:$B$20000=$B15265)*($F$5:$F$20000="组件")*($I$5:$I$20000=$J15265)),$R$5:$R$20000)*IF($Q15265="",1,$Q15265),""),IF($P15265="","",IF($Q15265="",$P15265,$P15265*$Q15265))))</f>
      </c>
    </row>
    <row r="15266" spans="1:24" x14ac:dyDescent="0.25">
      <c r="A15266">
        <f>IF(B15266="","",IF(B15266=B15265,A15265,A15265+1))</f>
      </c>
      <c r="G15266">
        <f>IF($B15266="","",IF($J15266&lt;&gt;"",IFERROR(LOOKUP(2,1/(($B$5:$B$20000=$B15266)*($F$5:$F$20000="组件")*($I$5:$I$20000=$J15266)),$G$5:$G$20000)&amp;"."&amp;COUNTIFS($B$5:$B15266,$B15266,$J$5:$J15266,$J15266),""),COUNTIFS($B$5:$B15266,$B15266,$J$5:$J15266,"")))</f>
      </c>
      <c r="I15266">
        <f>IF($F15266="组件","C"&amp;TEXT(COUNTIFS($B$5:$B15266,$B15266,$F$5:$F15266,"组件"),"000"),"")</f>
      </c>
      <c r="J15266">
        <f>IF($B15266="","",IF($F15266="组件","",IF($Q15266&lt;&gt;"",IF(AND($B15266=$B15265,$F15265="组件"),$I15265,IF(AND($B15266=$B15265,$J15265&lt;&gt;""),$J15265,"")),"")))</f>
      </c>
      <c r="R15266">
        <f>IF($B15266="","",IF($J15266&lt;&gt;"",IFERROR(LOOKUP(2,1/(($B$5:$B$20000=$B15266)*($F$5:$F$20000="组件")*($I$5:$I$20000=$J15266)),$R$5:$R$20000)*IF($Q15266="",1,$Q15266),""),IF($P15266="","",IF($Q15266="",$P15266,$P15266*$Q15266))))</f>
      </c>
    </row>
    <row r="15267" spans="1:24" x14ac:dyDescent="0.25">
      <c r="A15267">
        <f>IF(B15267="","",IF(B15267=B15266,A15266,A15266+1))</f>
      </c>
      <c r="G15267">
        <f>IF($B15267="","",IF($J15267&lt;&gt;"",IFERROR(LOOKUP(2,1/(($B$5:$B$20000=$B15267)*($F$5:$F$20000="组件")*($I$5:$I$20000=$J15267)),$G$5:$G$20000)&amp;"."&amp;COUNTIFS($B$5:$B15267,$B15267,$J$5:$J15267,$J15267),""),COUNTIFS($B$5:$B15267,$B15267,$J$5:$J15267,"")))</f>
      </c>
      <c r="I15267">
        <f>IF($F15267="组件","C"&amp;TEXT(COUNTIFS($B$5:$B15267,$B15267,$F$5:$F15267,"组件"),"000"),"")</f>
      </c>
      <c r="J15267">
        <f>IF($B15267="","",IF($F15267="组件","",IF($Q15267&lt;&gt;"",IF(AND($B15267=$B15266,$F15266="组件"),$I15266,IF(AND($B15267=$B15266,$J15266&lt;&gt;""),$J15266,"")),"")))</f>
      </c>
      <c r="R15267">
        <f>IF($B15267="","",IF($J15267&lt;&gt;"",IFERROR(LOOKUP(2,1/(($B$5:$B$20000=$B15267)*($F$5:$F$20000="组件")*($I$5:$I$20000=$J15267)),$R$5:$R$20000)*IF($Q15267="",1,$Q15267),""),IF($P15267="","",IF($Q15267="",$P15267,$P15267*$Q15267))))</f>
      </c>
    </row>
    <row r="15268" spans="1:24" x14ac:dyDescent="0.25">
      <c r="A15268">
        <f>IF(B15268="","",IF(B15268=B15267,A15267,A15267+1))</f>
      </c>
      <c r="G15268">
        <f>IF($B15268="","",IF($J15268&lt;&gt;"",IFERROR(LOOKUP(2,1/(($B$5:$B$20000=$B15268)*($F$5:$F$20000="组件")*($I$5:$I$20000=$J15268)),$G$5:$G$20000)&amp;"."&amp;COUNTIFS($B$5:$B15268,$B15268,$J$5:$J15268,$J15268),""),COUNTIFS($B$5:$B15268,$B15268,$J$5:$J15268,"")))</f>
      </c>
      <c r="I15268">
        <f>IF($F15268="组件","C"&amp;TEXT(COUNTIFS($B$5:$B15268,$B15268,$F$5:$F15268,"组件"),"000"),"")</f>
      </c>
      <c r="J15268">
        <f>IF($B15268="","",IF($F15268="组件","",IF($Q15268&lt;&gt;"",IF(AND($B15268=$B15267,$F15267="组件"),$I15267,IF(AND($B15268=$B15267,$J15267&lt;&gt;""),$J15267,"")),"")))</f>
      </c>
      <c r="R15268">
        <f>IF($B15268="","",IF($J15268&lt;&gt;"",IFERROR(LOOKUP(2,1/(($B$5:$B$20000=$B15268)*($F$5:$F$20000="组件")*($I$5:$I$20000=$J15268)),$R$5:$R$20000)*IF($Q15268="",1,$Q15268),""),IF($P15268="","",IF($Q15268="",$P15268,$P15268*$Q15268))))</f>
      </c>
    </row>
    <row r="15269" spans="1:24" x14ac:dyDescent="0.25">
      <c r="A15269">
        <f>IF(B15269="","",IF(B15269=B15268,A15268,A15268+1))</f>
      </c>
      <c r="G15269">
        <f>IF($B15269="","",IF($J15269&lt;&gt;"",IFERROR(LOOKUP(2,1/(($B$5:$B$20000=$B15269)*($F$5:$F$20000="组件")*($I$5:$I$20000=$J15269)),$G$5:$G$20000)&amp;"."&amp;COUNTIFS($B$5:$B15269,$B15269,$J$5:$J15269,$J15269),""),COUNTIFS($B$5:$B15269,$B15269,$J$5:$J15269,"")))</f>
      </c>
      <c r="I15269">
        <f>IF($F15269="组件","C"&amp;TEXT(COUNTIFS($B$5:$B15269,$B15269,$F$5:$F15269,"组件"),"000"),"")</f>
      </c>
      <c r="J15269">
        <f>IF($B15269="","",IF($F15269="组件","",IF($Q15269&lt;&gt;"",IF(AND($B15269=$B15268,$F15268="组件"),$I15268,IF(AND($B15269=$B15268,$J15268&lt;&gt;""),$J15268,"")),"")))</f>
      </c>
      <c r="R15269">
        <f>IF($B15269="","",IF($J15269&lt;&gt;"",IFERROR(LOOKUP(2,1/(($B$5:$B$20000=$B15269)*($F$5:$F$20000="组件")*($I$5:$I$20000=$J15269)),$R$5:$R$20000)*IF($Q15269="",1,$Q15269),""),IF($P15269="","",IF($Q15269="",$P15269,$P15269*$Q15269))))</f>
      </c>
    </row>
    <row r="15270" spans="1:24" x14ac:dyDescent="0.25">
      <c r="A15270">
        <f>IF(B15270="","",IF(B15270=B15269,A15269,A15269+1))</f>
      </c>
      <c r="G15270">
        <f>IF($B15270="","",IF($J15270&lt;&gt;"",IFERROR(LOOKUP(2,1/(($B$5:$B$20000=$B15270)*($F$5:$F$20000="组件")*($I$5:$I$20000=$J15270)),$G$5:$G$20000)&amp;"."&amp;COUNTIFS($B$5:$B15270,$B15270,$J$5:$J15270,$J15270),""),COUNTIFS($B$5:$B15270,$B15270,$J$5:$J15270,"")))</f>
      </c>
      <c r="I15270">
        <f>IF($F15270="组件","C"&amp;TEXT(COUNTIFS($B$5:$B15270,$B15270,$F$5:$F15270,"组件"),"000"),"")</f>
      </c>
      <c r="J15270">
        <f>IF($B15270="","",IF($F15270="组件","",IF($Q15270&lt;&gt;"",IF(AND($B15270=$B15269,$F15269="组件"),$I15269,IF(AND($B15270=$B15269,$J15269&lt;&gt;""),$J15269,"")),"")))</f>
      </c>
      <c r="R15270">
        <f>IF($B15270="","",IF($J15270&lt;&gt;"",IFERROR(LOOKUP(2,1/(($B$5:$B$20000=$B15270)*($F$5:$F$20000="组件")*($I$5:$I$20000=$J15270)),$R$5:$R$20000)*IF($Q15270="",1,$Q15270),""),IF($P15270="","",IF($Q15270="",$P15270,$P15270*$Q15270))))</f>
      </c>
    </row>
    <row r="15271" spans="1:24" x14ac:dyDescent="0.25">
      <c r="A15271">
        <f>IF(B15271="","",IF(B15271=B15270,A15270,A15270+1))</f>
      </c>
      <c r="G15271">
        <f>IF($B15271="","",IF($J15271&lt;&gt;"",IFERROR(LOOKUP(2,1/(($B$5:$B$20000=$B15271)*($F$5:$F$20000="组件")*($I$5:$I$20000=$J15271)),$G$5:$G$20000)&amp;"."&amp;COUNTIFS($B$5:$B15271,$B15271,$J$5:$J15271,$J15271),""),COUNTIFS($B$5:$B15271,$B15271,$J$5:$J15271,"")))</f>
      </c>
      <c r="I15271">
        <f>IF($F15271="组件","C"&amp;TEXT(COUNTIFS($B$5:$B15271,$B15271,$F$5:$F15271,"组件"),"000"),"")</f>
      </c>
      <c r="J15271">
        <f>IF($B15271="","",IF($F15271="组件","",IF($Q15271&lt;&gt;"",IF(AND($B15271=$B15270,$F15270="组件"),$I15270,IF(AND($B15271=$B15270,$J15270&lt;&gt;""),$J15270,"")),"")))</f>
      </c>
      <c r="R15271">
        <f>IF($B15271="","",IF($J15271&lt;&gt;"",IFERROR(LOOKUP(2,1/(($B$5:$B$20000=$B15271)*($F$5:$F$20000="组件")*($I$5:$I$20000=$J15271)),$R$5:$R$20000)*IF($Q15271="",1,$Q15271),""),IF($P15271="","",IF($Q15271="",$P15271,$P15271*$Q15271))))</f>
      </c>
    </row>
    <row r="15272" spans="1:24" x14ac:dyDescent="0.25">
      <c r="A15272">
        <f>IF(B15272="","",IF(B15272=B15271,A15271,A15271+1))</f>
      </c>
      <c r="G15272">
        <f>IF($B15272="","",IF($J15272&lt;&gt;"",IFERROR(LOOKUP(2,1/(($B$5:$B$20000=$B15272)*($F$5:$F$20000="组件")*($I$5:$I$20000=$J15272)),$G$5:$G$20000)&amp;"."&amp;COUNTIFS($B$5:$B15272,$B15272,$J$5:$J15272,$J15272),""),COUNTIFS($B$5:$B15272,$B15272,$J$5:$J15272,"")))</f>
      </c>
      <c r="I15272">
        <f>IF($F15272="组件","C"&amp;TEXT(COUNTIFS($B$5:$B15272,$B15272,$F$5:$F15272,"组件"),"000"),"")</f>
      </c>
      <c r="J15272">
        <f>IF($B15272="","",IF($F15272="组件","",IF($Q15272&lt;&gt;"",IF(AND($B15272=$B15271,$F15271="组件"),$I15271,IF(AND($B15272=$B15271,$J15271&lt;&gt;""),$J15271,"")),"")))</f>
      </c>
      <c r="R15272">
        <f>IF($B15272="","",IF($J15272&lt;&gt;"",IFERROR(LOOKUP(2,1/(($B$5:$B$20000=$B15272)*($F$5:$F$20000="组件")*($I$5:$I$20000=$J15272)),$R$5:$R$20000)*IF($Q15272="",1,$Q15272),""),IF($P15272="","",IF($Q15272="",$P15272,$P15272*$Q15272))))</f>
      </c>
    </row>
    <row r="15273" spans="1:24" x14ac:dyDescent="0.25">
      <c r="A15273">
        <f>IF(B15273="","",IF(B15273=B15272,A15272,A15272+1))</f>
      </c>
      <c r="G15273">
        <f>IF($B15273="","",IF($J15273&lt;&gt;"",IFERROR(LOOKUP(2,1/(($B$5:$B$20000=$B15273)*($F$5:$F$20000="组件")*($I$5:$I$20000=$J15273)),$G$5:$G$20000)&amp;"."&amp;COUNTIFS($B$5:$B15273,$B15273,$J$5:$J15273,$J15273),""),COUNTIFS($B$5:$B15273,$B15273,$J$5:$J15273,"")))</f>
      </c>
      <c r="I15273">
        <f>IF($F15273="组件","C"&amp;TEXT(COUNTIFS($B$5:$B15273,$B15273,$F$5:$F15273,"组件"),"000"),"")</f>
      </c>
      <c r="J15273">
        <f>IF($B15273="","",IF($F15273="组件","",IF($Q15273&lt;&gt;"",IF(AND($B15273=$B15272,$F15272="组件"),$I15272,IF(AND($B15273=$B15272,$J15272&lt;&gt;""),$J15272,"")),"")))</f>
      </c>
      <c r="R15273">
        <f>IF($B15273="","",IF($J15273&lt;&gt;"",IFERROR(LOOKUP(2,1/(($B$5:$B$20000=$B15273)*($F$5:$F$20000="组件")*($I$5:$I$20000=$J15273)),$R$5:$R$20000)*IF($Q15273="",1,$Q15273),""),IF($P15273="","",IF($Q15273="",$P15273,$P15273*$Q15273))))</f>
      </c>
    </row>
    <row r="15274" spans="1:24" x14ac:dyDescent="0.25">
      <c r="A15274">
        <f>IF(B15274="","",IF(B15274=B15273,A15273,A15273+1))</f>
      </c>
      <c r="G15274">
        <f>IF($B15274="","",IF($J15274&lt;&gt;"",IFERROR(LOOKUP(2,1/(($B$5:$B$20000=$B15274)*($F$5:$F$20000="组件")*($I$5:$I$20000=$J15274)),$G$5:$G$20000)&amp;"."&amp;COUNTIFS($B$5:$B15274,$B15274,$J$5:$J15274,$J15274),""),COUNTIFS($B$5:$B15274,$B15274,$J$5:$J15274,"")))</f>
      </c>
      <c r="I15274">
        <f>IF($F15274="组件","C"&amp;TEXT(COUNTIFS($B$5:$B15274,$B15274,$F$5:$F15274,"组件"),"000"),"")</f>
      </c>
      <c r="J15274">
        <f>IF($B15274="","",IF($F15274="组件","",IF($Q15274&lt;&gt;"",IF(AND($B15274=$B15273,$F15273="组件"),$I15273,IF(AND($B15274=$B15273,$J15273&lt;&gt;""),$J15273,"")),"")))</f>
      </c>
      <c r="R15274">
        <f>IF($B15274="","",IF($J15274&lt;&gt;"",IFERROR(LOOKUP(2,1/(($B$5:$B$20000=$B15274)*($F$5:$F$20000="组件")*($I$5:$I$20000=$J15274)),$R$5:$R$20000)*IF($Q15274="",1,$Q15274),""),IF($P15274="","",IF($Q15274="",$P15274,$P15274*$Q15274))))</f>
      </c>
    </row>
    <row r="15275" spans="1:24" x14ac:dyDescent="0.25">
      <c r="A15275">
        <f>IF(B15275="","",IF(B15275=B15274,A15274,A15274+1))</f>
      </c>
      <c r="G15275">
        <f>IF($B15275="","",IF($J15275&lt;&gt;"",IFERROR(LOOKUP(2,1/(($B$5:$B$20000=$B15275)*($F$5:$F$20000="组件")*($I$5:$I$20000=$J15275)),$G$5:$G$20000)&amp;"."&amp;COUNTIFS($B$5:$B15275,$B15275,$J$5:$J15275,$J15275),""),COUNTIFS($B$5:$B15275,$B15275,$J$5:$J15275,"")))</f>
      </c>
      <c r="I15275">
        <f>IF($F15275="组件","C"&amp;TEXT(COUNTIFS($B$5:$B15275,$B15275,$F$5:$F15275,"组件"),"000"),"")</f>
      </c>
      <c r="J15275">
        <f>IF($B15275="","",IF($F15275="组件","",IF($Q15275&lt;&gt;"",IF(AND($B15275=$B15274,$F15274="组件"),$I15274,IF(AND($B15275=$B15274,$J15274&lt;&gt;""),$J15274,"")),"")))</f>
      </c>
      <c r="R15275">
        <f>IF($B15275="","",IF($J15275&lt;&gt;"",IFERROR(LOOKUP(2,1/(($B$5:$B$20000=$B15275)*($F$5:$F$20000="组件")*($I$5:$I$20000=$J15275)),$R$5:$R$20000)*IF($Q15275="",1,$Q15275),""),IF($P15275="","",IF($Q15275="",$P15275,$P15275*$Q15275))))</f>
      </c>
    </row>
    <row r="15276" spans="1:24" x14ac:dyDescent="0.25">
      <c r="A15276">
        <f>IF(B15276="","",IF(B15276=B15275,A15275,A15275+1))</f>
      </c>
      <c r="G15276">
        <f>IF($B15276="","",IF($J15276&lt;&gt;"",IFERROR(LOOKUP(2,1/(($B$5:$B$20000=$B15276)*($F$5:$F$20000="组件")*($I$5:$I$20000=$J15276)),$G$5:$G$20000)&amp;"."&amp;COUNTIFS($B$5:$B15276,$B15276,$J$5:$J15276,$J15276),""),COUNTIFS($B$5:$B15276,$B15276,$J$5:$J15276,"")))</f>
      </c>
      <c r="I15276">
        <f>IF($F15276="组件","C"&amp;TEXT(COUNTIFS($B$5:$B15276,$B15276,$F$5:$F15276,"组件"),"000"),"")</f>
      </c>
      <c r="J15276">
        <f>IF($B15276="","",IF($F15276="组件","",IF($Q15276&lt;&gt;"",IF(AND($B15276=$B15275,$F15275="组件"),$I15275,IF(AND($B15276=$B15275,$J15275&lt;&gt;""),$J15275,"")),"")))</f>
      </c>
      <c r="R15276">
        <f>IF($B15276="","",IF($J15276&lt;&gt;"",IFERROR(LOOKUP(2,1/(($B$5:$B$20000=$B15276)*($F$5:$F$20000="组件")*($I$5:$I$20000=$J15276)),$R$5:$R$20000)*IF($Q15276="",1,$Q15276),""),IF($P15276="","",IF($Q15276="",$P15276,$P15276*$Q15276))))</f>
      </c>
    </row>
    <row r="15277" spans="1:24" x14ac:dyDescent="0.25">
      <c r="A15277">
        <f>IF(B15277="","",IF(B15277=B15276,A15276,A15276+1))</f>
      </c>
      <c r="G15277">
        <f>IF($B15277="","",IF($J15277&lt;&gt;"",IFERROR(LOOKUP(2,1/(($B$5:$B$20000=$B15277)*($F$5:$F$20000="组件")*($I$5:$I$20000=$J15277)),$G$5:$G$20000)&amp;"."&amp;COUNTIFS($B$5:$B15277,$B15277,$J$5:$J15277,$J15277),""),COUNTIFS($B$5:$B15277,$B15277,$J$5:$J15277,"")))</f>
      </c>
      <c r="I15277">
        <f>IF($F15277="组件","C"&amp;TEXT(COUNTIFS($B$5:$B15277,$B15277,$F$5:$F15277,"组件"),"000"),"")</f>
      </c>
      <c r="J15277">
        <f>IF($B15277="","",IF($F15277="组件","",IF($Q15277&lt;&gt;"",IF(AND($B15277=$B15276,$F15276="组件"),$I15276,IF(AND($B15277=$B15276,$J15276&lt;&gt;""),$J15276,"")),"")))</f>
      </c>
      <c r="R15277">
        <f>IF($B15277="","",IF($J15277&lt;&gt;"",IFERROR(LOOKUP(2,1/(($B$5:$B$20000=$B15277)*($F$5:$F$20000="组件")*($I$5:$I$20000=$J15277)),$R$5:$R$20000)*IF($Q15277="",1,$Q15277),""),IF($P15277="","",IF($Q15277="",$P15277,$P15277*$Q15277))))</f>
      </c>
    </row>
    <row r="15278" spans="1:24" x14ac:dyDescent="0.25">
      <c r="A15278">
        <f>IF(B15278="","",IF(B15278=B15277,A15277,A15277+1))</f>
      </c>
      <c r="G15278">
        <f>IF($B15278="","",IF($J15278&lt;&gt;"",IFERROR(LOOKUP(2,1/(($B$5:$B$20000=$B15278)*($F$5:$F$20000="组件")*($I$5:$I$20000=$J15278)),$G$5:$G$20000)&amp;"."&amp;COUNTIFS($B$5:$B15278,$B15278,$J$5:$J15278,$J15278),""),COUNTIFS($B$5:$B15278,$B15278,$J$5:$J15278,"")))</f>
      </c>
      <c r="I15278">
        <f>IF($F15278="组件","C"&amp;TEXT(COUNTIFS($B$5:$B15278,$B15278,$F$5:$F15278,"组件"),"000"),"")</f>
      </c>
      <c r="J15278">
        <f>IF($B15278="","",IF($F15278="组件","",IF($Q15278&lt;&gt;"",IF(AND($B15278=$B15277,$F15277="组件"),$I15277,IF(AND($B15278=$B15277,$J15277&lt;&gt;""),$J15277,"")),"")))</f>
      </c>
      <c r="R15278">
        <f>IF($B15278="","",IF($J15278&lt;&gt;"",IFERROR(LOOKUP(2,1/(($B$5:$B$20000=$B15278)*($F$5:$F$20000="组件")*($I$5:$I$20000=$J15278)),$R$5:$R$20000)*IF($Q15278="",1,$Q15278),""),IF($P15278="","",IF($Q15278="",$P15278,$P15278*$Q15278))))</f>
      </c>
    </row>
    <row r="15279" spans="1:24" x14ac:dyDescent="0.25">
      <c r="A15279">
        <f>IF(B15279="","",IF(B15279=B15278,A15278,A15278+1))</f>
      </c>
      <c r="G15279">
        <f>IF($B15279="","",IF($J15279&lt;&gt;"",IFERROR(LOOKUP(2,1/(($B$5:$B$20000=$B15279)*($F$5:$F$20000="组件")*($I$5:$I$20000=$J15279)),$G$5:$G$20000)&amp;"."&amp;COUNTIFS($B$5:$B15279,$B15279,$J$5:$J15279,$J15279),""),COUNTIFS($B$5:$B15279,$B15279,$J$5:$J15279,"")))</f>
      </c>
      <c r="I15279">
        <f>IF($F15279="组件","C"&amp;TEXT(COUNTIFS($B$5:$B15279,$B15279,$F$5:$F15279,"组件"),"000"),"")</f>
      </c>
      <c r="J15279">
        <f>IF($B15279="","",IF($F15279="组件","",IF($Q15279&lt;&gt;"",IF(AND($B15279=$B15278,$F15278="组件"),$I15278,IF(AND($B15279=$B15278,$J15278&lt;&gt;""),$J15278,"")),"")))</f>
      </c>
      <c r="R15279">
        <f>IF($B15279="","",IF($J15279&lt;&gt;"",IFERROR(LOOKUP(2,1/(($B$5:$B$20000=$B15279)*($F$5:$F$20000="组件")*($I$5:$I$20000=$J15279)),$R$5:$R$20000)*IF($Q15279="",1,$Q15279),""),IF($P15279="","",IF($Q15279="",$P15279,$P15279*$Q15279))))</f>
      </c>
    </row>
    <row r="15280" spans="1:24" x14ac:dyDescent="0.25">
      <c r="A15280">
        <f>IF(B15280="","",IF(B15280=B15279,A15279,A15279+1))</f>
      </c>
      <c r="G15280">
        <f>IF($B15280="","",IF($J15280&lt;&gt;"",IFERROR(LOOKUP(2,1/(($B$5:$B$20000=$B15280)*($F$5:$F$20000="组件")*($I$5:$I$20000=$J15280)),$G$5:$G$20000)&amp;"."&amp;COUNTIFS($B$5:$B15280,$B15280,$J$5:$J15280,$J15280),""),COUNTIFS($B$5:$B15280,$B15280,$J$5:$J15280,"")))</f>
      </c>
      <c r="I15280">
        <f>IF($F15280="组件","C"&amp;TEXT(COUNTIFS($B$5:$B15280,$B15280,$F$5:$F15280,"组件"),"000"),"")</f>
      </c>
      <c r="J15280">
        <f>IF($B15280="","",IF($F15280="组件","",IF($Q15280&lt;&gt;"",IF(AND($B15280=$B15279,$F15279="组件"),$I15279,IF(AND($B15280=$B15279,$J15279&lt;&gt;""),$J15279,"")),"")))</f>
      </c>
      <c r="R15280">
        <f>IF($B15280="","",IF($J15280&lt;&gt;"",IFERROR(LOOKUP(2,1/(($B$5:$B$20000=$B15280)*($F$5:$F$20000="组件")*($I$5:$I$20000=$J15280)),$R$5:$R$20000)*IF($Q15280="",1,$Q15280),""),IF($P15280="","",IF($Q15280="",$P15280,$P15280*$Q15280))))</f>
      </c>
    </row>
    <row r="15281" spans="1:24" x14ac:dyDescent="0.25">
      <c r="A15281">
        <f>IF(B15281="","",IF(B15281=B15280,A15280,A15280+1))</f>
      </c>
      <c r="G15281">
        <f>IF($B15281="","",IF($J15281&lt;&gt;"",IFERROR(LOOKUP(2,1/(($B$5:$B$20000=$B15281)*($F$5:$F$20000="组件")*($I$5:$I$20000=$J15281)),$G$5:$G$20000)&amp;"."&amp;COUNTIFS($B$5:$B15281,$B15281,$J$5:$J15281,$J15281),""),COUNTIFS($B$5:$B15281,$B15281,$J$5:$J15281,"")))</f>
      </c>
      <c r="I15281">
        <f>IF($F15281="组件","C"&amp;TEXT(COUNTIFS($B$5:$B15281,$B15281,$F$5:$F15281,"组件"),"000"),"")</f>
      </c>
      <c r="J15281">
        <f>IF($B15281="","",IF($F15281="组件","",IF($Q15281&lt;&gt;"",IF(AND($B15281=$B15280,$F15280="组件"),$I15280,IF(AND($B15281=$B15280,$J15280&lt;&gt;""),$J15280,"")),"")))</f>
      </c>
      <c r="R15281">
        <f>IF($B15281="","",IF($J15281&lt;&gt;"",IFERROR(LOOKUP(2,1/(($B$5:$B$20000=$B15281)*($F$5:$F$20000="组件")*($I$5:$I$20000=$J15281)),$R$5:$R$20000)*IF($Q15281="",1,$Q15281),""),IF($P15281="","",IF($Q15281="",$P15281,$P15281*$Q15281))))</f>
      </c>
    </row>
    <row r="15282" spans="1:24" x14ac:dyDescent="0.25">
      <c r="A15282">
        <f>IF(B15282="","",IF(B15282=B15281,A15281,A15281+1))</f>
      </c>
      <c r="G15282">
        <f>IF($B15282="","",IF($J15282&lt;&gt;"",IFERROR(LOOKUP(2,1/(($B$5:$B$20000=$B15282)*($F$5:$F$20000="组件")*($I$5:$I$20000=$J15282)),$G$5:$G$20000)&amp;"."&amp;COUNTIFS($B$5:$B15282,$B15282,$J$5:$J15282,$J15282),""),COUNTIFS($B$5:$B15282,$B15282,$J$5:$J15282,"")))</f>
      </c>
      <c r="I15282">
        <f>IF($F15282="组件","C"&amp;TEXT(COUNTIFS($B$5:$B15282,$B15282,$F$5:$F15282,"组件"),"000"),"")</f>
      </c>
      <c r="J15282">
        <f>IF($B15282="","",IF($F15282="组件","",IF($Q15282&lt;&gt;"",IF(AND($B15282=$B15281,$F15281="组件"),$I15281,IF(AND($B15282=$B15281,$J15281&lt;&gt;""),$J15281,"")),"")))</f>
      </c>
      <c r="R15282">
        <f>IF($B15282="","",IF($J15282&lt;&gt;"",IFERROR(LOOKUP(2,1/(($B$5:$B$20000=$B15282)*($F$5:$F$20000="组件")*($I$5:$I$20000=$J15282)),$R$5:$R$20000)*IF($Q15282="",1,$Q15282),""),IF($P15282="","",IF($Q15282="",$P15282,$P15282*$Q15282))))</f>
      </c>
    </row>
    <row r="15283" spans="1:24" x14ac:dyDescent="0.25">
      <c r="A15283">
        <f>IF(B15283="","",IF(B15283=B15282,A15282,A15282+1))</f>
      </c>
      <c r="G15283">
        <f>IF($B15283="","",IF($J15283&lt;&gt;"",IFERROR(LOOKUP(2,1/(($B$5:$B$20000=$B15283)*($F$5:$F$20000="组件")*($I$5:$I$20000=$J15283)),$G$5:$G$20000)&amp;"."&amp;COUNTIFS($B$5:$B15283,$B15283,$J$5:$J15283,$J15283),""),COUNTIFS($B$5:$B15283,$B15283,$J$5:$J15283,"")))</f>
      </c>
      <c r="I15283">
        <f>IF($F15283="组件","C"&amp;TEXT(COUNTIFS($B$5:$B15283,$B15283,$F$5:$F15283,"组件"),"000"),"")</f>
      </c>
      <c r="J15283">
        <f>IF($B15283="","",IF($F15283="组件","",IF($Q15283&lt;&gt;"",IF(AND($B15283=$B15282,$F15282="组件"),$I15282,IF(AND($B15283=$B15282,$J15282&lt;&gt;""),$J15282,"")),"")))</f>
      </c>
      <c r="R15283">
        <f>IF($B15283="","",IF($J15283&lt;&gt;"",IFERROR(LOOKUP(2,1/(($B$5:$B$20000=$B15283)*($F$5:$F$20000="组件")*($I$5:$I$20000=$J15283)),$R$5:$R$20000)*IF($Q15283="",1,$Q15283),""),IF($P15283="","",IF($Q15283="",$P15283,$P15283*$Q15283))))</f>
      </c>
    </row>
    <row r="15284" spans="1:24" x14ac:dyDescent="0.25">
      <c r="A15284">
        <f>IF(B15284="","",IF(B15284=B15283,A15283,A15283+1))</f>
      </c>
      <c r="G15284">
        <f>IF($B15284="","",IF($J15284&lt;&gt;"",IFERROR(LOOKUP(2,1/(($B$5:$B$20000=$B15284)*($F$5:$F$20000="组件")*($I$5:$I$20000=$J15284)),$G$5:$G$20000)&amp;"."&amp;COUNTIFS($B$5:$B15284,$B15284,$J$5:$J15284,$J15284),""),COUNTIFS($B$5:$B15284,$B15284,$J$5:$J15284,"")))</f>
      </c>
      <c r="I15284">
        <f>IF($F15284="组件","C"&amp;TEXT(COUNTIFS($B$5:$B15284,$B15284,$F$5:$F15284,"组件"),"000"),"")</f>
      </c>
      <c r="J15284">
        <f>IF($B15284="","",IF($F15284="组件","",IF($Q15284&lt;&gt;"",IF(AND($B15284=$B15283,$F15283="组件"),$I15283,IF(AND($B15284=$B15283,$J15283&lt;&gt;""),$J15283,"")),"")))</f>
      </c>
      <c r="R15284">
        <f>IF($B15284="","",IF($J15284&lt;&gt;"",IFERROR(LOOKUP(2,1/(($B$5:$B$20000=$B15284)*($F$5:$F$20000="组件")*($I$5:$I$20000=$J15284)),$R$5:$R$20000)*IF($Q15284="",1,$Q15284),""),IF($P15284="","",IF($Q15284="",$P15284,$P15284*$Q15284))))</f>
      </c>
    </row>
    <row r="15285" spans="1:24" x14ac:dyDescent="0.25">
      <c r="A15285">
        <f>IF(B15285="","",IF(B15285=B15284,A15284,A15284+1))</f>
      </c>
      <c r="G15285">
        <f>IF($B15285="","",IF($J15285&lt;&gt;"",IFERROR(LOOKUP(2,1/(($B$5:$B$20000=$B15285)*($F$5:$F$20000="组件")*($I$5:$I$20000=$J15285)),$G$5:$G$20000)&amp;"."&amp;COUNTIFS($B$5:$B15285,$B15285,$J$5:$J15285,$J15285),""),COUNTIFS($B$5:$B15285,$B15285,$J$5:$J15285,"")))</f>
      </c>
      <c r="I15285">
        <f>IF($F15285="组件","C"&amp;TEXT(COUNTIFS($B$5:$B15285,$B15285,$F$5:$F15285,"组件"),"000"),"")</f>
      </c>
      <c r="J15285">
        <f>IF($B15285="","",IF($F15285="组件","",IF($Q15285&lt;&gt;"",IF(AND($B15285=$B15284,$F15284="组件"),$I15284,IF(AND($B15285=$B15284,$J15284&lt;&gt;""),$J15284,"")),"")))</f>
      </c>
      <c r="R15285">
        <f>IF($B15285="","",IF($J15285&lt;&gt;"",IFERROR(LOOKUP(2,1/(($B$5:$B$20000=$B15285)*($F$5:$F$20000="组件")*($I$5:$I$20000=$J15285)),$R$5:$R$20000)*IF($Q15285="",1,$Q15285),""),IF($P15285="","",IF($Q15285="",$P15285,$P15285*$Q15285))))</f>
      </c>
    </row>
    <row r="15286" spans="1:24" x14ac:dyDescent="0.25">
      <c r="A15286">
        <f>IF(B15286="","",IF(B15286=B15285,A15285,A15285+1))</f>
      </c>
      <c r="G15286">
        <f>IF($B15286="","",IF($J15286&lt;&gt;"",IFERROR(LOOKUP(2,1/(($B$5:$B$20000=$B15286)*($F$5:$F$20000="组件")*($I$5:$I$20000=$J15286)),$G$5:$G$20000)&amp;"."&amp;COUNTIFS($B$5:$B15286,$B15286,$J$5:$J15286,$J15286),""),COUNTIFS($B$5:$B15286,$B15286,$J$5:$J15286,"")))</f>
      </c>
      <c r="I15286">
        <f>IF($F15286="组件","C"&amp;TEXT(COUNTIFS($B$5:$B15286,$B15286,$F$5:$F15286,"组件"),"000"),"")</f>
      </c>
      <c r="J15286">
        <f>IF($B15286="","",IF($F15286="组件","",IF($Q15286&lt;&gt;"",IF(AND($B15286=$B15285,$F15285="组件"),$I15285,IF(AND($B15286=$B15285,$J15285&lt;&gt;""),$J15285,"")),"")))</f>
      </c>
      <c r="R15286">
        <f>IF($B15286="","",IF($J15286&lt;&gt;"",IFERROR(LOOKUP(2,1/(($B$5:$B$20000=$B15286)*($F$5:$F$20000="组件")*($I$5:$I$20000=$J15286)),$R$5:$R$20000)*IF($Q15286="",1,$Q15286),""),IF($P15286="","",IF($Q15286="",$P15286,$P15286*$Q15286))))</f>
      </c>
    </row>
    <row r="15287" spans="1:24" x14ac:dyDescent="0.25">
      <c r="A15287">
        <f>IF(B15287="","",IF(B15287=B15286,A15286,A15286+1))</f>
      </c>
      <c r="G15287">
        <f>IF($B15287="","",IF($J15287&lt;&gt;"",IFERROR(LOOKUP(2,1/(($B$5:$B$20000=$B15287)*($F$5:$F$20000="组件")*($I$5:$I$20000=$J15287)),$G$5:$G$20000)&amp;"."&amp;COUNTIFS($B$5:$B15287,$B15287,$J$5:$J15287,$J15287),""),COUNTIFS($B$5:$B15287,$B15287,$J$5:$J15287,"")))</f>
      </c>
      <c r="I15287">
        <f>IF($F15287="组件","C"&amp;TEXT(COUNTIFS($B$5:$B15287,$B15287,$F$5:$F15287,"组件"),"000"),"")</f>
      </c>
      <c r="J15287">
        <f>IF($B15287="","",IF($F15287="组件","",IF($Q15287&lt;&gt;"",IF(AND($B15287=$B15286,$F15286="组件"),$I15286,IF(AND($B15287=$B15286,$J15286&lt;&gt;""),$J15286,"")),"")))</f>
      </c>
      <c r="R15287">
        <f>IF($B15287="","",IF($J15287&lt;&gt;"",IFERROR(LOOKUP(2,1/(($B$5:$B$20000=$B15287)*($F$5:$F$20000="组件")*($I$5:$I$20000=$J15287)),$R$5:$R$20000)*IF($Q15287="",1,$Q15287),""),IF($P15287="","",IF($Q15287="",$P15287,$P15287*$Q15287))))</f>
      </c>
    </row>
    <row r="15288" spans="1:24" x14ac:dyDescent="0.25">
      <c r="A15288">
        <f>IF(B15288="","",IF(B15288=B15287,A15287,A15287+1))</f>
      </c>
      <c r="G15288">
        <f>IF($B15288="","",IF($J15288&lt;&gt;"",IFERROR(LOOKUP(2,1/(($B$5:$B$20000=$B15288)*($F$5:$F$20000="组件")*($I$5:$I$20000=$J15288)),$G$5:$G$20000)&amp;"."&amp;COUNTIFS($B$5:$B15288,$B15288,$J$5:$J15288,$J15288),""),COUNTIFS($B$5:$B15288,$B15288,$J$5:$J15288,"")))</f>
      </c>
      <c r="I15288">
        <f>IF($F15288="组件","C"&amp;TEXT(COUNTIFS($B$5:$B15288,$B15288,$F$5:$F15288,"组件"),"000"),"")</f>
      </c>
      <c r="J15288">
        <f>IF($B15288="","",IF($F15288="组件","",IF($Q15288&lt;&gt;"",IF(AND($B15288=$B15287,$F15287="组件"),$I15287,IF(AND($B15288=$B15287,$J15287&lt;&gt;""),$J15287,"")),"")))</f>
      </c>
      <c r="R15288">
        <f>IF($B15288="","",IF($J15288&lt;&gt;"",IFERROR(LOOKUP(2,1/(($B$5:$B$20000=$B15288)*($F$5:$F$20000="组件")*($I$5:$I$20000=$J15288)),$R$5:$R$20000)*IF($Q15288="",1,$Q15288),""),IF($P15288="","",IF($Q15288="",$P15288,$P15288*$Q15288))))</f>
      </c>
    </row>
    <row r="15289" spans="1:24" x14ac:dyDescent="0.25">
      <c r="A15289">
        <f>IF(B15289="","",IF(B15289=B15288,A15288,A15288+1))</f>
      </c>
      <c r="G15289">
        <f>IF($B15289="","",IF($J15289&lt;&gt;"",IFERROR(LOOKUP(2,1/(($B$5:$B$20000=$B15289)*($F$5:$F$20000="组件")*($I$5:$I$20000=$J15289)),$G$5:$G$20000)&amp;"."&amp;COUNTIFS($B$5:$B15289,$B15289,$J$5:$J15289,$J15289),""),COUNTIFS($B$5:$B15289,$B15289,$J$5:$J15289,"")))</f>
      </c>
      <c r="I15289">
        <f>IF($F15289="组件","C"&amp;TEXT(COUNTIFS($B$5:$B15289,$B15289,$F$5:$F15289,"组件"),"000"),"")</f>
      </c>
      <c r="J15289">
        <f>IF($B15289="","",IF($F15289="组件","",IF($Q15289&lt;&gt;"",IF(AND($B15289=$B15288,$F15288="组件"),$I15288,IF(AND($B15289=$B15288,$J15288&lt;&gt;""),$J15288,"")),"")))</f>
      </c>
      <c r="R15289">
        <f>IF($B15289="","",IF($J15289&lt;&gt;"",IFERROR(LOOKUP(2,1/(($B$5:$B$20000=$B15289)*($F$5:$F$20000="组件")*($I$5:$I$20000=$J15289)),$R$5:$R$20000)*IF($Q15289="",1,$Q15289),""),IF($P15289="","",IF($Q15289="",$P15289,$P15289*$Q15289))))</f>
      </c>
    </row>
    <row r="15290" spans="1:24" x14ac:dyDescent="0.25">
      <c r="A15290">
        <f>IF(B15290="","",IF(B15290=B15289,A15289,A15289+1))</f>
      </c>
      <c r="G15290">
        <f>IF($B15290="","",IF($J15290&lt;&gt;"",IFERROR(LOOKUP(2,1/(($B$5:$B$20000=$B15290)*($F$5:$F$20000="组件")*($I$5:$I$20000=$J15290)),$G$5:$G$20000)&amp;"."&amp;COUNTIFS($B$5:$B15290,$B15290,$J$5:$J15290,$J15290),""),COUNTIFS($B$5:$B15290,$B15290,$J$5:$J15290,"")))</f>
      </c>
      <c r="I15290">
        <f>IF($F15290="组件","C"&amp;TEXT(COUNTIFS($B$5:$B15290,$B15290,$F$5:$F15290,"组件"),"000"),"")</f>
      </c>
      <c r="J15290">
        <f>IF($B15290="","",IF($F15290="组件","",IF($Q15290&lt;&gt;"",IF(AND($B15290=$B15289,$F15289="组件"),$I15289,IF(AND($B15290=$B15289,$J15289&lt;&gt;""),$J15289,"")),"")))</f>
      </c>
      <c r="R15290">
        <f>IF($B15290="","",IF($J15290&lt;&gt;"",IFERROR(LOOKUP(2,1/(($B$5:$B$20000=$B15290)*($F$5:$F$20000="组件")*($I$5:$I$20000=$J15290)),$R$5:$R$20000)*IF($Q15290="",1,$Q15290),""),IF($P15290="","",IF($Q15290="",$P15290,$P15290*$Q15290))))</f>
      </c>
    </row>
    <row r="15291" spans="1:24" x14ac:dyDescent="0.25">
      <c r="A15291">
        <f>IF(B15291="","",IF(B15291=B15290,A15290,A15290+1))</f>
      </c>
      <c r="G15291">
        <f>IF($B15291="","",IF($J15291&lt;&gt;"",IFERROR(LOOKUP(2,1/(($B$5:$B$20000=$B15291)*($F$5:$F$20000="组件")*($I$5:$I$20000=$J15291)),$G$5:$G$20000)&amp;"."&amp;COUNTIFS($B$5:$B15291,$B15291,$J$5:$J15291,$J15291),""),COUNTIFS($B$5:$B15291,$B15291,$J$5:$J15291,"")))</f>
      </c>
      <c r="I15291">
        <f>IF($F15291="组件","C"&amp;TEXT(COUNTIFS($B$5:$B15291,$B15291,$F$5:$F15291,"组件"),"000"),"")</f>
      </c>
      <c r="J15291">
        <f>IF($B15291="","",IF($F15291="组件","",IF($Q15291&lt;&gt;"",IF(AND($B15291=$B15290,$F15290="组件"),$I15290,IF(AND($B15291=$B15290,$J15290&lt;&gt;""),$J15290,"")),"")))</f>
      </c>
      <c r="R15291">
        <f>IF($B15291="","",IF($J15291&lt;&gt;"",IFERROR(LOOKUP(2,1/(($B$5:$B$20000=$B15291)*($F$5:$F$20000="组件")*($I$5:$I$20000=$J15291)),$R$5:$R$20000)*IF($Q15291="",1,$Q15291),""),IF($P15291="","",IF($Q15291="",$P15291,$P15291*$Q15291))))</f>
      </c>
    </row>
    <row r="15292" spans="1:24" x14ac:dyDescent="0.25">
      <c r="A15292">
        <f>IF(B15292="","",IF(B15292=B15291,A15291,A15291+1))</f>
      </c>
      <c r="G15292">
        <f>IF($B15292="","",IF($J15292&lt;&gt;"",IFERROR(LOOKUP(2,1/(($B$5:$B$20000=$B15292)*($F$5:$F$20000="组件")*($I$5:$I$20000=$J15292)),$G$5:$G$20000)&amp;"."&amp;COUNTIFS($B$5:$B15292,$B15292,$J$5:$J15292,$J15292),""),COUNTIFS($B$5:$B15292,$B15292,$J$5:$J15292,"")))</f>
      </c>
      <c r="I15292">
        <f>IF($F15292="组件","C"&amp;TEXT(COUNTIFS($B$5:$B15292,$B15292,$F$5:$F15292,"组件"),"000"),"")</f>
      </c>
      <c r="J15292">
        <f>IF($B15292="","",IF($F15292="组件","",IF($Q15292&lt;&gt;"",IF(AND($B15292=$B15291,$F15291="组件"),$I15291,IF(AND($B15292=$B15291,$J15291&lt;&gt;""),$J15291,"")),"")))</f>
      </c>
      <c r="R15292">
        <f>IF($B15292="","",IF($J15292&lt;&gt;"",IFERROR(LOOKUP(2,1/(($B$5:$B$20000=$B15292)*($F$5:$F$20000="组件")*($I$5:$I$20000=$J15292)),$R$5:$R$20000)*IF($Q15292="",1,$Q15292),""),IF($P15292="","",IF($Q15292="",$P15292,$P15292*$Q15292))))</f>
      </c>
    </row>
    <row r="15293" spans="1:24" x14ac:dyDescent="0.25">
      <c r="A15293">
        <f>IF(B15293="","",IF(B15293=B15292,A15292,A15292+1))</f>
      </c>
      <c r="G15293">
        <f>IF($B15293="","",IF($J15293&lt;&gt;"",IFERROR(LOOKUP(2,1/(($B$5:$B$20000=$B15293)*($F$5:$F$20000="组件")*($I$5:$I$20000=$J15293)),$G$5:$G$20000)&amp;"."&amp;COUNTIFS($B$5:$B15293,$B15293,$J$5:$J15293,$J15293),""),COUNTIFS($B$5:$B15293,$B15293,$J$5:$J15293,"")))</f>
      </c>
      <c r="I15293">
        <f>IF($F15293="组件","C"&amp;TEXT(COUNTIFS($B$5:$B15293,$B15293,$F$5:$F15293,"组件"),"000"),"")</f>
      </c>
      <c r="J15293">
        <f>IF($B15293="","",IF($F15293="组件","",IF($Q15293&lt;&gt;"",IF(AND($B15293=$B15292,$F15292="组件"),$I15292,IF(AND($B15293=$B15292,$J15292&lt;&gt;""),$J15292,"")),"")))</f>
      </c>
      <c r="R15293">
        <f>IF($B15293="","",IF($J15293&lt;&gt;"",IFERROR(LOOKUP(2,1/(($B$5:$B$20000=$B15293)*($F$5:$F$20000="组件")*($I$5:$I$20000=$J15293)),$R$5:$R$20000)*IF($Q15293="",1,$Q15293),""),IF($P15293="","",IF($Q15293="",$P15293,$P15293*$Q15293))))</f>
      </c>
    </row>
    <row r="15294" spans="1:24" x14ac:dyDescent="0.25">
      <c r="A15294">
        <f>IF(B15294="","",IF(B15294=B15293,A15293,A15293+1))</f>
      </c>
      <c r="G15294">
        <f>IF($B15294="","",IF($J15294&lt;&gt;"",IFERROR(LOOKUP(2,1/(($B$5:$B$20000=$B15294)*($F$5:$F$20000="组件")*($I$5:$I$20000=$J15294)),$G$5:$G$20000)&amp;"."&amp;COUNTIFS($B$5:$B15294,$B15294,$J$5:$J15294,$J15294),""),COUNTIFS($B$5:$B15294,$B15294,$J$5:$J15294,"")))</f>
      </c>
      <c r="I15294">
        <f>IF($F15294="组件","C"&amp;TEXT(COUNTIFS($B$5:$B15294,$B15294,$F$5:$F15294,"组件"),"000"),"")</f>
      </c>
      <c r="J15294">
        <f>IF($B15294="","",IF($F15294="组件","",IF($Q15294&lt;&gt;"",IF(AND($B15294=$B15293,$F15293="组件"),$I15293,IF(AND($B15294=$B15293,$J15293&lt;&gt;""),$J15293,"")),"")))</f>
      </c>
      <c r="R15294">
        <f>IF($B15294="","",IF($J15294&lt;&gt;"",IFERROR(LOOKUP(2,1/(($B$5:$B$20000=$B15294)*($F$5:$F$20000="组件")*($I$5:$I$20000=$J15294)),$R$5:$R$20000)*IF($Q15294="",1,$Q15294),""),IF($P15294="","",IF($Q15294="",$P15294,$P15294*$Q15294))))</f>
      </c>
    </row>
    <row r="15295" spans="1:24" x14ac:dyDescent="0.25">
      <c r="A15295">
        <f>IF(B15295="","",IF(B15295=B15294,A15294,A15294+1))</f>
      </c>
      <c r="G15295">
        <f>IF($B15295="","",IF($J15295&lt;&gt;"",IFERROR(LOOKUP(2,1/(($B$5:$B$20000=$B15295)*($F$5:$F$20000="组件")*($I$5:$I$20000=$J15295)),$G$5:$G$20000)&amp;"."&amp;COUNTIFS($B$5:$B15295,$B15295,$J$5:$J15295,$J15295),""),COUNTIFS($B$5:$B15295,$B15295,$J$5:$J15295,"")))</f>
      </c>
      <c r="I15295">
        <f>IF($F15295="组件","C"&amp;TEXT(COUNTIFS($B$5:$B15295,$B15295,$F$5:$F15295,"组件"),"000"),"")</f>
      </c>
      <c r="J15295">
        <f>IF($B15295="","",IF($F15295="组件","",IF($Q15295&lt;&gt;"",IF(AND($B15295=$B15294,$F15294="组件"),$I15294,IF(AND($B15295=$B15294,$J15294&lt;&gt;""),$J15294,"")),"")))</f>
      </c>
      <c r="R15295">
        <f>IF($B15295="","",IF($J15295&lt;&gt;"",IFERROR(LOOKUP(2,1/(($B$5:$B$20000=$B15295)*($F$5:$F$20000="组件")*($I$5:$I$20000=$J15295)),$R$5:$R$20000)*IF($Q15295="",1,$Q15295),""),IF($P15295="","",IF($Q15295="",$P15295,$P15295*$Q15295))))</f>
      </c>
    </row>
    <row r="15296" spans="1:24" x14ac:dyDescent="0.25">
      <c r="A15296">
        <f>IF(B15296="","",IF(B15296=B15295,A15295,A15295+1))</f>
      </c>
      <c r="G15296">
        <f>IF($B15296="","",IF($J15296&lt;&gt;"",IFERROR(LOOKUP(2,1/(($B$5:$B$20000=$B15296)*($F$5:$F$20000="组件")*($I$5:$I$20000=$J15296)),$G$5:$G$20000)&amp;"."&amp;COUNTIFS($B$5:$B15296,$B15296,$J$5:$J15296,$J15296),""),COUNTIFS($B$5:$B15296,$B15296,$J$5:$J15296,"")))</f>
      </c>
      <c r="I15296">
        <f>IF($F15296="组件","C"&amp;TEXT(COUNTIFS($B$5:$B15296,$B15296,$F$5:$F15296,"组件"),"000"),"")</f>
      </c>
      <c r="J15296">
        <f>IF($B15296="","",IF($F15296="组件","",IF($Q15296&lt;&gt;"",IF(AND($B15296=$B15295,$F15295="组件"),$I15295,IF(AND($B15296=$B15295,$J15295&lt;&gt;""),$J15295,"")),"")))</f>
      </c>
      <c r="R15296">
        <f>IF($B15296="","",IF($J15296&lt;&gt;"",IFERROR(LOOKUP(2,1/(($B$5:$B$20000=$B15296)*($F$5:$F$20000="组件")*($I$5:$I$20000=$J15296)),$R$5:$R$20000)*IF($Q15296="",1,$Q15296),""),IF($P15296="","",IF($Q15296="",$P15296,$P15296*$Q15296))))</f>
      </c>
    </row>
    <row r="15297" spans="1:24" x14ac:dyDescent="0.25">
      <c r="A15297">
        <f>IF(B15297="","",IF(B15297=B15296,A15296,A15296+1))</f>
      </c>
      <c r="G15297">
        <f>IF($B15297="","",IF($J15297&lt;&gt;"",IFERROR(LOOKUP(2,1/(($B$5:$B$20000=$B15297)*($F$5:$F$20000="组件")*($I$5:$I$20000=$J15297)),$G$5:$G$20000)&amp;"."&amp;COUNTIFS($B$5:$B15297,$B15297,$J$5:$J15297,$J15297),""),COUNTIFS($B$5:$B15297,$B15297,$J$5:$J15297,"")))</f>
      </c>
      <c r="I15297">
        <f>IF($F15297="组件","C"&amp;TEXT(COUNTIFS($B$5:$B15297,$B15297,$F$5:$F15297,"组件"),"000"),"")</f>
      </c>
      <c r="J15297">
        <f>IF($B15297="","",IF($F15297="组件","",IF($Q15297&lt;&gt;"",IF(AND($B15297=$B15296,$F15296="组件"),$I15296,IF(AND($B15297=$B15296,$J15296&lt;&gt;""),$J15296,"")),"")))</f>
      </c>
      <c r="R15297">
        <f>IF($B15297="","",IF($J15297&lt;&gt;"",IFERROR(LOOKUP(2,1/(($B$5:$B$20000=$B15297)*($F$5:$F$20000="组件")*($I$5:$I$20000=$J15297)),$R$5:$R$20000)*IF($Q15297="",1,$Q15297),""),IF($P15297="","",IF($Q15297="",$P15297,$P15297*$Q15297))))</f>
      </c>
    </row>
    <row r="15298" spans="1:24" x14ac:dyDescent="0.25">
      <c r="A15298">
        <f>IF(B15298="","",IF(B15298=B15297,A15297,A15297+1))</f>
      </c>
      <c r="G15298">
        <f>IF($B15298="","",IF($J15298&lt;&gt;"",IFERROR(LOOKUP(2,1/(($B$5:$B$20000=$B15298)*($F$5:$F$20000="组件")*($I$5:$I$20000=$J15298)),$G$5:$G$20000)&amp;"."&amp;COUNTIFS($B$5:$B15298,$B15298,$J$5:$J15298,$J15298),""),COUNTIFS($B$5:$B15298,$B15298,$J$5:$J15298,"")))</f>
      </c>
      <c r="I15298">
        <f>IF($F15298="组件","C"&amp;TEXT(COUNTIFS($B$5:$B15298,$B15298,$F$5:$F15298,"组件"),"000"),"")</f>
      </c>
      <c r="J15298">
        <f>IF($B15298="","",IF($F15298="组件","",IF($Q15298&lt;&gt;"",IF(AND($B15298=$B15297,$F15297="组件"),$I15297,IF(AND($B15298=$B15297,$J15297&lt;&gt;""),$J15297,"")),"")))</f>
      </c>
      <c r="R15298">
        <f>IF($B15298="","",IF($J15298&lt;&gt;"",IFERROR(LOOKUP(2,1/(($B$5:$B$20000=$B15298)*($F$5:$F$20000="组件")*($I$5:$I$20000=$J15298)),$R$5:$R$20000)*IF($Q15298="",1,$Q15298),""),IF($P15298="","",IF($Q15298="",$P15298,$P15298*$Q15298))))</f>
      </c>
    </row>
    <row r="15299" spans="1:24" x14ac:dyDescent="0.25">
      <c r="A15299">
        <f>IF(B15299="","",IF(B15299=B15298,A15298,A15298+1))</f>
      </c>
      <c r="G15299">
        <f>IF($B15299="","",IF($J15299&lt;&gt;"",IFERROR(LOOKUP(2,1/(($B$5:$B$20000=$B15299)*($F$5:$F$20000="组件")*($I$5:$I$20000=$J15299)),$G$5:$G$20000)&amp;"."&amp;COUNTIFS($B$5:$B15299,$B15299,$J$5:$J15299,$J15299),""),COUNTIFS($B$5:$B15299,$B15299,$J$5:$J15299,"")))</f>
      </c>
      <c r="I15299">
        <f>IF($F15299="组件","C"&amp;TEXT(COUNTIFS($B$5:$B15299,$B15299,$F$5:$F15299,"组件"),"000"),"")</f>
      </c>
      <c r="J15299">
        <f>IF($B15299="","",IF($F15299="组件","",IF($Q15299&lt;&gt;"",IF(AND($B15299=$B15298,$F15298="组件"),$I15298,IF(AND($B15299=$B15298,$J15298&lt;&gt;""),$J15298,"")),"")))</f>
      </c>
      <c r="R15299">
        <f>IF($B15299="","",IF($J15299&lt;&gt;"",IFERROR(LOOKUP(2,1/(($B$5:$B$20000=$B15299)*($F$5:$F$20000="组件")*($I$5:$I$20000=$J15299)),$R$5:$R$20000)*IF($Q15299="",1,$Q15299),""),IF($P15299="","",IF($Q15299="",$P15299,$P15299*$Q15299))))</f>
      </c>
    </row>
    <row r="15300" spans="1:24" x14ac:dyDescent="0.25">
      <c r="A15300">
        <f>IF(B15300="","",IF(B15300=B15299,A15299,A15299+1))</f>
      </c>
      <c r="G15300">
        <f>IF($B15300="","",IF($J15300&lt;&gt;"",IFERROR(LOOKUP(2,1/(($B$5:$B$20000=$B15300)*($F$5:$F$20000="组件")*($I$5:$I$20000=$J15300)),$G$5:$G$20000)&amp;"."&amp;COUNTIFS($B$5:$B15300,$B15300,$J$5:$J15300,$J15300),""),COUNTIFS($B$5:$B15300,$B15300,$J$5:$J15300,"")))</f>
      </c>
      <c r="I15300">
        <f>IF($F15300="组件","C"&amp;TEXT(COUNTIFS($B$5:$B15300,$B15300,$F$5:$F15300,"组件"),"000"),"")</f>
      </c>
      <c r="J15300">
        <f>IF($B15300="","",IF($F15300="组件","",IF($Q15300&lt;&gt;"",IF(AND($B15300=$B15299,$F15299="组件"),$I15299,IF(AND($B15300=$B15299,$J15299&lt;&gt;""),$J15299,"")),"")))</f>
      </c>
      <c r="R15300">
        <f>IF($B15300="","",IF($J15300&lt;&gt;"",IFERROR(LOOKUP(2,1/(($B$5:$B$20000=$B15300)*($F$5:$F$20000="组件")*($I$5:$I$20000=$J15300)),$R$5:$R$20000)*IF($Q15300="",1,$Q15300),""),IF($P15300="","",IF($Q15300="",$P15300,$P15300*$Q15300))))</f>
      </c>
    </row>
    <row r="15301" spans="1:24" x14ac:dyDescent="0.25">
      <c r="A15301">
        <f>IF(B15301="","",IF(B15301=B15300,A15300,A15300+1))</f>
      </c>
      <c r="G15301">
        <f>IF($B15301="","",IF($J15301&lt;&gt;"",IFERROR(LOOKUP(2,1/(($B$5:$B$20000=$B15301)*($F$5:$F$20000="组件")*($I$5:$I$20000=$J15301)),$G$5:$G$20000)&amp;"."&amp;COUNTIFS($B$5:$B15301,$B15301,$J$5:$J15301,$J15301),""),COUNTIFS($B$5:$B15301,$B15301,$J$5:$J15301,"")))</f>
      </c>
      <c r="I15301">
        <f>IF($F15301="组件","C"&amp;TEXT(COUNTIFS($B$5:$B15301,$B15301,$F$5:$F15301,"组件"),"000"),"")</f>
      </c>
      <c r="J15301">
        <f>IF($B15301="","",IF($F15301="组件","",IF($Q15301&lt;&gt;"",IF(AND($B15301=$B15300,$F15300="组件"),$I15300,IF(AND($B15301=$B15300,$J15300&lt;&gt;""),$J15300,"")),"")))</f>
      </c>
      <c r="R15301">
        <f>IF($B15301="","",IF($J15301&lt;&gt;"",IFERROR(LOOKUP(2,1/(($B$5:$B$20000=$B15301)*($F$5:$F$20000="组件")*($I$5:$I$20000=$J15301)),$R$5:$R$20000)*IF($Q15301="",1,$Q15301),""),IF($P15301="","",IF($Q15301="",$P15301,$P15301*$Q15301))))</f>
      </c>
    </row>
    <row r="15302" spans="1:24" x14ac:dyDescent="0.25">
      <c r="A15302">
        <f>IF(B15302="","",IF(B15302=B15301,A15301,A15301+1))</f>
      </c>
      <c r="G15302">
        <f>IF($B15302="","",IF($J15302&lt;&gt;"",IFERROR(LOOKUP(2,1/(($B$5:$B$20000=$B15302)*($F$5:$F$20000="组件")*($I$5:$I$20000=$J15302)),$G$5:$G$20000)&amp;"."&amp;COUNTIFS($B$5:$B15302,$B15302,$J$5:$J15302,$J15302),""),COUNTIFS($B$5:$B15302,$B15302,$J$5:$J15302,"")))</f>
      </c>
      <c r="I15302">
        <f>IF($F15302="组件","C"&amp;TEXT(COUNTIFS($B$5:$B15302,$B15302,$F$5:$F15302,"组件"),"000"),"")</f>
      </c>
      <c r="J15302">
        <f>IF($B15302="","",IF($F15302="组件","",IF($Q15302&lt;&gt;"",IF(AND($B15302=$B15301,$F15301="组件"),$I15301,IF(AND($B15302=$B15301,$J15301&lt;&gt;""),$J15301,"")),"")))</f>
      </c>
      <c r="R15302">
        <f>IF($B15302="","",IF($J15302&lt;&gt;"",IFERROR(LOOKUP(2,1/(($B$5:$B$20000=$B15302)*($F$5:$F$20000="组件")*($I$5:$I$20000=$J15302)),$R$5:$R$20000)*IF($Q15302="",1,$Q15302),""),IF($P15302="","",IF($Q15302="",$P15302,$P15302*$Q15302))))</f>
      </c>
    </row>
    <row r="15303" spans="1:24" x14ac:dyDescent="0.25">
      <c r="A15303">
        <f>IF(B15303="","",IF(B15303=B15302,A15302,A15302+1))</f>
      </c>
      <c r="G15303">
        <f>IF($B15303="","",IF($J15303&lt;&gt;"",IFERROR(LOOKUP(2,1/(($B$5:$B$20000=$B15303)*($F$5:$F$20000="组件")*($I$5:$I$20000=$J15303)),$G$5:$G$20000)&amp;"."&amp;COUNTIFS($B$5:$B15303,$B15303,$J$5:$J15303,$J15303),""),COUNTIFS($B$5:$B15303,$B15303,$J$5:$J15303,"")))</f>
      </c>
      <c r="I15303">
        <f>IF($F15303="组件","C"&amp;TEXT(COUNTIFS($B$5:$B15303,$B15303,$F$5:$F15303,"组件"),"000"),"")</f>
      </c>
      <c r="J15303">
        <f>IF($B15303="","",IF($F15303="组件","",IF($Q15303&lt;&gt;"",IF(AND($B15303=$B15302,$F15302="组件"),$I15302,IF(AND($B15303=$B15302,$J15302&lt;&gt;""),$J15302,"")),"")))</f>
      </c>
      <c r="R15303">
        <f>IF($B15303="","",IF($J15303&lt;&gt;"",IFERROR(LOOKUP(2,1/(($B$5:$B$20000=$B15303)*($F$5:$F$20000="组件")*($I$5:$I$20000=$J15303)),$R$5:$R$20000)*IF($Q15303="",1,$Q15303),""),IF($P15303="","",IF($Q15303="",$P15303,$P15303*$Q15303))))</f>
      </c>
    </row>
    <row r="15304" spans="1:24" x14ac:dyDescent="0.25">
      <c r="A15304">
        <f>IF(B15304="","",IF(B15304=B15303,A15303,A15303+1))</f>
      </c>
      <c r="G15304">
        <f>IF($B15304="","",IF($J15304&lt;&gt;"",IFERROR(LOOKUP(2,1/(($B$5:$B$20000=$B15304)*($F$5:$F$20000="组件")*($I$5:$I$20000=$J15304)),$G$5:$G$20000)&amp;"."&amp;COUNTIFS($B$5:$B15304,$B15304,$J$5:$J15304,$J15304),""),COUNTIFS($B$5:$B15304,$B15304,$J$5:$J15304,"")))</f>
      </c>
      <c r="I15304">
        <f>IF($F15304="组件","C"&amp;TEXT(COUNTIFS($B$5:$B15304,$B15304,$F$5:$F15304,"组件"),"000"),"")</f>
      </c>
      <c r="J15304">
        <f>IF($B15304="","",IF($F15304="组件","",IF($Q15304&lt;&gt;"",IF(AND($B15304=$B15303,$F15303="组件"),$I15303,IF(AND($B15304=$B15303,$J15303&lt;&gt;""),$J15303,"")),"")))</f>
      </c>
      <c r="R15304">
        <f>IF($B15304="","",IF($J15304&lt;&gt;"",IFERROR(LOOKUP(2,1/(($B$5:$B$20000=$B15304)*($F$5:$F$20000="组件")*($I$5:$I$20000=$J15304)),$R$5:$R$20000)*IF($Q15304="",1,$Q15304),""),IF($P15304="","",IF($Q15304="",$P15304,$P15304*$Q15304))))</f>
      </c>
    </row>
    <row r="15305" spans="1:24" x14ac:dyDescent="0.25">
      <c r="A15305">
        <f>IF(B15305="","",IF(B15305=B15304,A15304,A15304+1))</f>
      </c>
      <c r="G15305">
        <f>IF($B15305="","",IF($J15305&lt;&gt;"",IFERROR(LOOKUP(2,1/(($B$5:$B$20000=$B15305)*($F$5:$F$20000="组件")*($I$5:$I$20000=$J15305)),$G$5:$G$20000)&amp;"."&amp;COUNTIFS($B$5:$B15305,$B15305,$J$5:$J15305,$J15305),""),COUNTIFS($B$5:$B15305,$B15305,$J$5:$J15305,"")))</f>
      </c>
      <c r="I15305">
        <f>IF($F15305="组件","C"&amp;TEXT(COUNTIFS($B$5:$B15305,$B15305,$F$5:$F15305,"组件"),"000"),"")</f>
      </c>
      <c r="J15305">
        <f>IF($B15305="","",IF($F15305="组件","",IF($Q15305&lt;&gt;"",IF(AND($B15305=$B15304,$F15304="组件"),$I15304,IF(AND($B15305=$B15304,$J15304&lt;&gt;""),$J15304,"")),"")))</f>
      </c>
      <c r="R15305">
        <f>IF($B15305="","",IF($J15305&lt;&gt;"",IFERROR(LOOKUP(2,1/(($B$5:$B$20000=$B15305)*($F$5:$F$20000="组件")*($I$5:$I$20000=$J15305)),$R$5:$R$20000)*IF($Q15305="",1,$Q15305),""),IF($P15305="","",IF($Q15305="",$P15305,$P15305*$Q15305))))</f>
      </c>
    </row>
    <row r="15306" spans="1:24" x14ac:dyDescent="0.25">
      <c r="A15306">
        <f>IF(B15306="","",IF(B15306=B15305,A15305,A15305+1))</f>
      </c>
      <c r="G15306">
        <f>IF($B15306="","",IF($J15306&lt;&gt;"",IFERROR(LOOKUP(2,1/(($B$5:$B$20000=$B15306)*($F$5:$F$20000="组件")*($I$5:$I$20000=$J15306)),$G$5:$G$20000)&amp;"."&amp;COUNTIFS($B$5:$B15306,$B15306,$J$5:$J15306,$J15306),""),COUNTIFS($B$5:$B15306,$B15306,$J$5:$J15306,"")))</f>
      </c>
      <c r="I15306">
        <f>IF($F15306="组件","C"&amp;TEXT(COUNTIFS($B$5:$B15306,$B15306,$F$5:$F15306,"组件"),"000"),"")</f>
      </c>
      <c r="J15306">
        <f>IF($B15306="","",IF($F15306="组件","",IF($Q15306&lt;&gt;"",IF(AND($B15306=$B15305,$F15305="组件"),$I15305,IF(AND($B15306=$B15305,$J15305&lt;&gt;""),$J15305,"")),"")))</f>
      </c>
      <c r="R15306">
        <f>IF($B15306="","",IF($J15306&lt;&gt;"",IFERROR(LOOKUP(2,1/(($B$5:$B$20000=$B15306)*($F$5:$F$20000="组件")*($I$5:$I$20000=$J15306)),$R$5:$R$20000)*IF($Q15306="",1,$Q15306),""),IF($P15306="","",IF($Q15306="",$P15306,$P15306*$Q15306))))</f>
      </c>
    </row>
    <row r="15307" spans="1:24" x14ac:dyDescent="0.25">
      <c r="A15307">
        <f>IF(B15307="","",IF(B15307=B15306,A15306,A15306+1))</f>
      </c>
      <c r="G15307">
        <f>IF($B15307="","",IF($J15307&lt;&gt;"",IFERROR(LOOKUP(2,1/(($B$5:$B$20000=$B15307)*($F$5:$F$20000="组件")*($I$5:$I$20000=$J15307)),$G$5:$G$20000)&amp;"."&amp;COUNTIFS($B$5:$B15307,$B15307,$J$5:$J15307,$J15307),""),COUNTIFS($B$5:$B15307,$B15307,$J$5:$J15307,"")))</f>
      </c>
      <c r="I15307">
        <f>IF($F15307="组件","C"&amp;TEXT(COUNTIFS($B$5:$B15307,$B15307,$F$5:$F15307,"组件"),"000"),"")</f>
      </c>
      <c r="J15307">
        <f>IF($B15307="","",IF($F15307="组件","",IF($Q15307&lt;&gt;"",IF(AND($B15307=$B15306,$F15306="组件"),$I15306,IF(AND($B15307=$B15306,$J15306&lt;&gt;""),$J15306,"")),"")))</f>
      </c>
      <c r="R15307">
        <f>IF($B15307="","",IF($J15307&lt;&gt;"",IFERROR(LOOKUP(2,1/(($B$5:$B$20000=$B15307)*($F$5:$F$20000="组件")*($I$5:$I$20000=$J15307)),$R$5:$R$20000)*IF($Q15307="",1,$Q15307),""),IF($P15307="","",IF($Q15307="",$P15307,$P15307*$Q15307))))</f>
      </c>
    </row>
    <row r="15308" spans="1:24" x14ac:dyDescent="0.25">
      <c r="A15308">
        <f>IF(B15308="","",IF(B15308=B15307,A15307,A15307+1))</f>
      </c>
      <c r="G15308">
        <f>IF($B15308="","",IF($J15308&lt;&gt;"",IFERROR(LOOKUP(2,1/(($B$5:$B$20000=$B15308)*($F$5:$F$20000="组件")*($I$5:$I$20000=$J15308)),$G$5:$G$20000)&amp;"."&amp;COUNTIFS($B$5:$B15308,$B15308,$J$5:$J15308,$J15308),""),COUNTIFS($B$5:$B15308,$B15308,$J$5:$J15308,"")))</f>
      </c>
      <c r="I15308">
        <f>IF($F15308="组件","C"&amp;TEXT(COUNTIFS($B$5:$B15308,$B15308,$F$5:$F15308,"组件"),"000"),"")</f>
      </c>
      <c r="J15308">
        <f>IF($B15308="","",IF($F15308="组件","",IF($Q15308&lt;&gt;"",IF(AND($B15308=$B15307,$F15307="组件"),$I15307,IF(AND($B15308=$B15307,$J15307&lt;&gt;""),$J15307,"")),"")))</f>
      </c>
      <c r="R15308">
        <f>IF($B15308="","",IF($J15308&lt;&gt;"",IFERROR(LOOKUP(2,1/(($B$5:$B$20000=$B15308)*($F$5:$F$20000="组件")*($I$5:$I$20000=$J15308)),$R$5:$R$20000)*IF($Q15308="",1,$Q15308),""),IF($P15308="","",IF($Q15308="",$P15308,$P15308*$Q15308))))</f>
      </c>
    </row>
    <row r="15309" spans="1:24" x14ac:dyDescent="0.25">
      <c r="A15309">
        <f>IF(B15309="","",IF(B15309=B15308,A15308,A15308+1))</f>
      </c>
      <c r="G15309">
        <f>IF($B15309="","",IF($J15309&lt;&gt;"",IFERROR(LOOKUP(2,1/(($B$5:$B$20000=$B15309)*($F$5:$F$20000="组件")*($I$5:$I$20000=$J15309)),$G$5:$G$20000)&amp;"."&amp;COUNTIFS($B$5:$B15309,$B15309,$J$5:$J15309,$J15309),""),COUNTIFS($B$5:$B15309,$B15309,$J$5:$J15309,"")))</f>
      </c>
      <c r="I15309">
        <f>IF($F15309="组件","C"&amp;TEXT(COUNTIFS($B$5:$B15309,$B15309,$F$5:$F15309,"组件"),"000"),"")</f>
      </c>
      <c r="J15309">
        <f>IF($B15309="","",IF($F15309="组件","",IF($Q15309&lt;&gt;"",IF(AND($B15309=$B15308,$F15308="组件"),$I15308,IF(AND($B15309=$B15308,$J15308&lt;&gt;""),$J15308,"")),"")))</f>
      </c>
      <c r="R15309">
        <f>IF($B15309="","",IF($J15309&lt;&gt;"",IFERROR(LOOKUP(2,1/(($B$5:$B$20000=$B15309)*($F$5:$F$20000="组件")*($I$5:$I$20000=$J15309)),$R$5:$R$20000)*IF($Q15309="",1,$Q15309),""),IF($P15309="","",IF($Q15309="",$P15309,$P15309*$Q15309))))</f>
      </c>
    </row>
    <row r="15310" spans="1:24" x14ac:dyDescent="0.25">
      <c r="A15310">
        <f>IF(B15310="","",IF(B15310=B15309,A15309,A15309+1))</f>
      </c>
      <c r="G15310">
        <f>IF($B15310="","",IF($J15310&lt;&gt;"",IFERROR(LOOKUP(2,1/(($B$5:$B$20000=$B15310)*($F$5:$F$20000="组件")*($I$5:$I$20000=$J15310)),$G$5:$G$20000)&amp;"."&amp;COUNTIFS($B$5:$B15310,$B15310,$J$5:$J15310,$J15310),""),COUNTIFS($B$5:$B15310,$B15310,$J$5:$J15310,"")))</f>
      </c>
      <c r="I15310">
        <f>IF($F15310="组件","C"&amp;TEXT(COUNTIFS($B$5:$B15310,$B15310,$F$5:$F15310,"组件"),"000"),"")</f>
      </c>
      <c r="J15310">
        <f>IF($B15310="","",IF($F15310="组件","",IF($Q15310&lt;&gt;"",IF(AND($B15310=$B15309,$F15309="组件"),$I15309,IF(AND($B15310=$B15309,$J15309&lt;&gt;""),$J15309,"")),"")))</f>
      </c>
      <c r="R15310">
        <f>IF($B15310="","",IF($J15310&lt;&gt;"",IFERROR(LOOKUP(2,1/(($B$5:$B$20000=$B15310)*($F$5:$F$20000="组件")*($I$5:$I$20000=$J15310)),$R$5:$R$20000)*IF($Q15310="",1,$Q15310),""),IF($P15310="","",IF($Q15310="",$P15310,$P15310*$Q15310))))</f>
      </c>
    </row>
    <row r="15311" spans="1:24" x14ac:dyDescent="0.25">
      <c r="A15311">
        <f>IF(B15311="","",IF(B15311=B15310,A15310,A15310+1))</f>
      </c>
      <c r="G15311">
        <f>IF($B15311="","",IF($J15311&lt;&gt;"",IFERROR(LOOKUP(2,1/(($B$5:$B$20000=$B15311)*($F$5:$F$20000="组件")*($I$5:$I$20000=$J15311)),$G$5:$G$20000)&amp;"."&amp;COUNTIFS($B$5:$B15311,$B15311,$J$5:$J15311,$J15311),""),COUNTIFS($B$5:$B15311,$B15311,$J$5:$J15311,"")))</f>
      </c>
      <c r="I15311">
        <f>IF($F15311="组件","C"&amp;TEXT(COUNTIFS($B$5:$B15311,$B15311,$F$5:$F15311,"组件"),"000"),"")</f>
      </c>
      <c r="J15311">
        <f>IF($B15311="","",IF($F15311="组件","",IF($Q15311&lt;&gt;"",IF(AND($B15311=$B15310,$F15310="组件"),$I15310,IF(AND($B15311=$B15310,$J15310&lt;&gt;""),$J15310,"")),"")))</f>
      </c>
      <c r="R15311">
        <f>IF($B15311="","",IF($J15311&lt;&gt;"",IFERROR(LOOKUP(2,1/(($B$5:$B$20000=$B15311)*($F$5:$F$20000="组件")*($I$5:$I$20000=$J15311)),$R$5:$R$20000)*IF($Q15311="",1,$Q15311),""),IF($P15311="","",IF($Q15311="",$P15311,$P15311*$Q15311))))</f>
      </c>
    </row>
    <row r="15312" spans="1:24" x14ac:dyDescent="0.25">
      <c r="A15312">
        <f>IF(B15312="","",IF(B15312=B15311,A15311,A15311+1))</f>
      </c>
      <c r="G15312">
        <f>IF($B15312="","",IF($J15312&lt;&gt;"",IFERROR(LOOKUP(2,1/(($B$5:$B$20000=$B15312)*($F$5:$F$20000="组件")*($I$5:$I$20000=$J15312)),$G$5:$G$20000)&amp;"."&amp;COUNTIFS($B$5:$B15312,$B15312,$J$5:$J15312,$J15312),""),COUNTIFS($B$5:$B15312,$B15312,$J$5:$J15312,"")))</f>
      </c>
      <c r="I15312">
        <f>IF($F15312="组件","C"&amp;TEXT(COUNTIFS($B$5:$B15312,$B15312,$F$5:$F15312,"组件"),"000"),"")</f>
      </c>
      <c r="J15312">
        <f>IF($B15312="","",IF($F15312="组件","",IF($Q15312&lt;&gt;"",IF(AND($B15312=$B15311,$F15311="组件"),$I15311,IF(AND($B15312=$B15311,$J15311&lt;&gt;""),$J15311,"")),"")))</f>
      </c>
      <c r="R15312">
        <f>IF($B15312="","",IF($J15312&lt;&gt;"",IFERROR(LOOKUP(2,1/(($B$5:$B$20000=$B15312)*($F$5:$F$20000="组件")*($I$5:$I$20000=$J15312)),$R$5:$R$20000)*IF($Q15312="",1,$Q15312),""),IF($P15312="","",IF($Q15312="",$P15312,$P15312*$Q15312))))</f>
      </c>
    </row>
    <row r="15313" spans="1:24" x14ac:dyDescent="0.25">
      <c r="A15313">
        <f>IF(B15313="","",IF(B15313=B15312,A15312,A15312+1))</f>
      </c>
      <c r="G15313">
        <f>IF($B15313="","",IF($J15313&lt;&gt;"",IFERROR(LOOKUP(2,1/(($B$5:$B$20000=$B15313)*($F$5:$F$20000="组件")*($I$5:$I$20000=$J15313)),$G$5:$G$20000)&amp;"."&amp;COUNTIFS($B$5:$B15313,$B15313,$J$5:$J15313,$J15313),""),COUNTIFS($B$5:$B15313,$B15313,$J$5:$J15313,"")))</f>
      </c>
      <c r="I15313">
        <f>IF($F15313="组件","C"&amp;TEXT(COUNTIFS($B$5:$B15313,$B15313,$F$5:$F15313,"组件"),"000"),"")</f>
      </c>
      <c r="J15313">
        <f>IF($B15313="","",IF($F15313="组件","",IF($Q15313&lt;&gt;"",IF(AND($B15313=$B15312,$F15312="组件"),$I15312,IF(AND($B15313=$B15312,$J15312&lt;&gt;""),$J15312,"")),"")))</f>
      </c>
      <c r="R15313">
        <f>IF($B15313="","",IF($J15313&lt;&gt;"",IFERROR(LOOKUP(2,1/(($B$5:$B$20000=$B15313)*($F$5:$F$20000="组件")*($I$5:$I$20000=$J15313)),$R$5:$R$20000)*IF($Q15313="",1,$Q15313),""),IF($P15313="","",IF($Q15313="",$P15313,$P15313*$Q15313))))</f>
      </c>
    </row>
    <row r="15314" spans="1:24" x14ac:dyDescent="0.25">
      <c r="A15314">
        <f>IF(B15314="","",IF(B15314=B15313,A15313,A15313+1))</f>
      </c>
      <c r="G15314">
        <f>IF($B15314="","",IF($J15314&lt;&gt;"",IFERROR(LOOKUP(2,1/(($B$5:$B$20000=$B15314)*($F$5:$F$20000="组件")*($I$5:$I$20000=$J15314)),$G$5:$G$20000)&amp;"."&amp;COUNTIFS($B$5:$B15314,$B15314,$J$5:$J15314,$J15314),""),COUNTIFS($B$5:$B15314,$B15314,$J$5:$J15314,"")))</f>
      </c>
      <c r="I15314">
        <f>IF($F15314="组件","C"&amp;TEXT(COUNTIFS($B$5:$B15314,$B15314,$F$5:$F15314,"组件"),"000"),"")</f>
      </c>
      <c r="J15314">
        <f>IF($B15314="","",IF($F15314="组件","",IF($Q15314&lt;&gt;"",IF(AND($B15314=$B15313,$F15313="组件"),$I15313,IF(AND($B15314=$B15313,$J15313&lt;&gt;""),$J15313,"")),"")))</f>
      </c>
      <c r="R15314">
        <f>IF($B15314="","",IF($J15314&lt;&gt;"",IFERROR(LOOKUP(2,1/(($B$5:$B$20000=$B15314)*($F$5:$F$20000="组件")*($I$5:$I$20000=$J15314)),$R$5:$R$20000)*IF($Q15314="",1,$Q15314),""),IF($P15314="","",IF($Q15314="",$P15314,$P15314*$Q15314))))</f>
      </c>
    </row>
    <row r="15315" spans="1:24" x14ac:dyDescent="0.25">
      <c r="A15315">
        <f>IF(B15315="","",IF(B15315=B15314,A15314,A15314+1))</f>
      </c>
      <c r="G15315">
        <f>IF($B15315="","",IF($J15315&lt;&gt;"",IFERROR(LOOKUP(2,1/(($B$5:$B$20000=$B15315)*($F$5:$F$20000="组件")*($I$5:$I$20000=$J15315)),$G$5:$G$20000)&amp;"."&amp;COUNTIFS($B$5:$B15315,$B15315,$J$5:$J15315,$J15315),""),COUNTIFS($B$5:$B15315,$B15315,$J$5:$J15315,"")))</f>
      </c>
      <c r="I15315">
        <f>IF($F15315="组件","C"&amp;TEXT(COUNTIFS($B$5:$B15315,$B15315,$F$5:$F15315,"组件"),"000"),"")</f>
      </c>
      <c r="J15315">
        <f>IF($B15315="","",IF($F15315="组件","",IF($Q15315&lt;&gt;"",IF(AND($B15315=$B15314,$F15314="组件"),$I15314,IF(AND($B15315=$B15314,$J15314&lt;&gt;""),$J15314,"")),"")))</f>
      </c>
      <c r="R15315">
        <f>IF($B15315="","",IF($J15315&lt;&gt;"",IFERROR(LOOKUP(2,1/(($B$5:$B$20000=$B15315)*($F$5:$F$20000="组件")*($I$5:$I$20000=$J15315)),$R$5:$R$20000)*IF($Q15315="",1,$Q15315),""),IF($P15315="","",IF($Q15315="",$P15315,$P15315*$Q15315))))</f>
      </c>
    </row>
    <row r="15316" spans="1:24" x14ac:dyDescent="0.25">
      <c r="A15316">
        <f>IF(B15316="","",IF(B15316=B15315,A15315,A15315+1))</f>
      </c>
      <c r="G15316">
        <f>IF($B15316="","",IF($J15316&lt;&gt;"",IFERROR(LOOKUP(2,1/(($B$5:$B$20000=$B15316)*($F$5:$F$20000="组件")*($I$5:$I$20000=$J15316)),$G$5:$G$20000)&amp;"."&amp;COUNTIFS($B$5:$B15316,$B15316,$J$5:$J15316,$J15316),""),COUNTIFS($B$5:$B15316,$B15316,$J$5:$J15316,"")))</f>
      </c>
      <c r="I15316">
        <f>IF($F15316="组件","C"&amp;TEXT(COUNTIFS($B$5:$B15316,$B15316,$F$5:$F15316,"组件"),"000"),"")</f>
      </c>
      <c r="J15316">
        <f>IF($B15316="","",IF($F15316="组件","",IF($Q15316&lt;&gt;"",IF(AND($B15316=$B15315,$F15315="组件"),$I15315,IF(AND($B15316=$B15315,$J15315&lt;&gt;""),$J15315,"")),"")))</f>
      </c>
      <c r="R15316">
        <f>IF($B15316="","",IF($J15316&lt;&gt;"",IFERROR(LOOKUP(2,1/(($B$5:$B$20000=$B15316)*($F$5:$F$20000="组件")*($I$5:$I$20000=$J15316)),$R$5:$R$20000)*IF($Q15316="",1,$Q15316),""),IF($P15316="","",IF($Q15316="",$P15316,$P15316*$Q15316))))</f>
      </c>
    </row>
    <row r="15317" spans="1:24" x14ac:dyDescent="0.25">
      <c r="A15317">
        <f>IF(B15317="","",IF(B15317=B15316,A15316,A15316+1))</f>
      </c>
      <c r="G15317">
        <f>IF($B15317="","",IF($J15317&lt;&gt;"",IFERROR(LOOKUP(2,1/(($B$5:$B$20000=$B15317)*($F$5:$F$20000="组件")*($I$5:$I$20000=$J15317)),$G$5:$G$20000)&amp;"."&amp;COUNTIFS($B$5:$B15317,$B15317,$J$5:$J15317,$J15317),""),COUNTIFS($B$5:$B15317,$B15317,$J$5:$J15317,"")))</f>
      </c>
      <c r="I15317">
        <f>IF($F15317="组件","C"&amp;TEXT(COUNTIFS($B$5:$B15317,$B15317,$F$5:$F15317,"组件"),"000"),"")</f>
      </c>
      <c r="J15317">
        <f>IF($B15317="","",IF($F15317="组件","",IF($Q15317&lt;&gt;"",IF(AND($B15317=$B15316,$F15316="组件"),$I15316,IF(AND($B15317=$B15316,$J15316&lt;&gt;""),$J15316,"")),"")))</f>
      </c>
      <c r="R15317">
        <f>IF($B15317="","",IF($J15317&lt;&gt;"",IFERROR(LOOKUP(2,1/(($B$5:$B$20000=$B15317)*($F$5:$F$20000="组件")*($I$5:$I$20000=$J15317)),$R$5:$R$20000)*IF($Q15317="",1,$Q15317),""),IF($P15317="","",IF($Q15317="",$P15317,$P15317*$Q15317))))</f>
      </c>
    </row>
    <row r="15318" spans="1:24" x14ac:dyDescent="0.25">
      <c r="A15318">
        <f>IF(B15318="","",IF(B15318=B15317,A15317,A15317+1))</f>
      </c>
      <c r="G15318">
        <f>IF($B15318="","",IF($J15318&lt;&gt;"",IFERROR(LOOKUP(2,1/(($B$5:$B$20000=$B15318)*($F$5:$F$20000="组件")*($I$5:$I$20000=$J15318)),$G$5:$G$20000)&amp;"."&amp;COUNTIFS($B$5:$B15318,$B15318,$J$5:$J15318,$J15318),""),COUNTIFS($B$5:$B15318,$B15318,$J$5:$J15318,"")))</f>
      </c>
      <c r="I15318">
        <f>IF($F15318="组件","C"&amp;TEXT(COUNTIFS($B$5:$B15318,$B15318,$F$5:$F15318,"组件"),"000"),"")</f>
      </c>
      <c r="J15318">
        <f>IF($B15318="","",IF($F15318="组件","",IF($Q15318&lt;&gt;"",IF(AND($B15318=$B15317,$F15317="组件"),$I15317,IF(AND($B15318=$B15317,$J15317&lt;&gt;""),$J15317,"")),"")))</f>
      </c>
      <c r="R15318">
        <f>IF($B15318="","",IF($J15318&lt;&gt;"",IFERROR(LOOKUP(2,1/(($B$5:$B$20000=$B15318)*($F$5:$F$20000="组件")*($I$5:$I$20000=$J15318)),$R$5:$R$20000)*IF($Q15318="",1,$Q15318),""),IF($P15318="","",IF($Q15318="",$P15318,$P15318*$Q15318))))</f>
      </c>
    </row>
    <row r="15319" spans="1:24" x14ac:dyDescent="0.25">
      <c r="A15319">
        <f>IF(B15319="","",IF(B15319=B15318,A15318,A15318+1))</f>
      </c>
      <c r="G15319">
        <f>IF($B15319="","",IF($J15319&lt;&gt;"",IFERROR(LOOKUP(2,1/(($B$5:$B$20000=$B15319)*($F$5:$F$20000="组件")*($I$5:$I$20000=$J15319)),$G$5:$G$20000)&amp;"."&amp;COUNTIFS($B$5:$B15319,$B15319,$J$5:$J15319,$J15319),""),COUNTIFS($B$5:$B15319,$B15319,$J$5:$J15319,"")))</f>
      </c>
      <c r="I15319">
        <f>IF($F15319="组件","C"&amp;TEXT(COUNTIFS($B$5:$B15319,$B15319,$F$5:$F15319,"组件"),"000"),"")</f>
      </c>
      <c r="J15319">
        <f>IF($B15319="","",IF($F15319="组件","",IF($Q15319&lt;&gt;"",IF(AND($B15319=$B15318,$F15318="组件"),$I15318,IF(AND($B15319=$B15318,$J15318&lt;&gt;""),$J15318,"")),"")))</f>
      </c>
      <c r="R15319">
        <f>IF($B15319="","",IF($J15319&lt;&gt;"",IFERROR(LOOKUP(2,1/(($B$5:$B$20000=$B15319)*($F$5:$F$20000="组件")*($I$5:$I$20000=$J15319)),$R$5:$R$20000)*IF($Q15319="",1,$Q15319),""),IF($P15319="","",IF($Q15319="",$P15319,$P15319*$Q15319))))</f>
      </c>
    </row>
    <row r="15320" spans="1:24" x14ac:dyDescent="0.25">
      <c r="A15320">
        <f>IF(B15320="","",IF(B15320=B15319,A15319,A15319+1))</f>
      </c>
      <c r="G15320">
        <f>IF($B15320="","",IF($J15320&lt;&gt;"",IFERROR(LOOKUP(2,1/(($B$5:$B$20000=$B15320)*($F$5:$F$20000="组件")*($I$5:$I$20000=$J15320)),$G$5:$G$20000)&amp;"."&amp;COUNTIFS($B$5:$B15320,$B15320,$J$5:$J15320,$J15320),""),COUNTIFS($B$5:$B15320,$B15320,$J$5:$J15320,"")))</f>
      </c>
      <c r="I15320">
        <f>IF($F15320="组件","C"&amp;TEXT(COUNTIFS($B$5:$B15320,$B15320,$F$5:$F15320,"组件"),"000"),"")</f>
      </c>
      <c r="J15320">
        <f>IF($B15320="","",IF($F15320="组件","",IF($Q15320&lt;&gt;"",IF(AND($B15320=$B15319,$F15319="组件"),$I15319,IF(AND($B15320=$B15319,$J15319&lt;&gt;""),$J15319,"")),"")))</f>
      </c>
      <c r="R15320">
        <f>IF($B15320="","",IF($J15320&lt;&gt;"",IFERROR(LOOKUP(2,1/(($B$5:$B$20000=$B15320)*($F$5:$F$20000="组件")*($I$5:$I$20000=$J15320)),$R$5:$R$20000)*IF($Q15320="",1,$Q15320),""),IF($P15320="","",IF($Q15320="",$P15320,$P15320*$Q15320))))</f>
      </c>
    </row>
    <row r="15321" spans="1:24" x14ac:dyDescent="0.25">
      <c r="A15321">
        <f>IF(B15321="","",IF(B15321=B15320,A15320,A15320+1))</f>
      </c>
      <c r="G15321">
        <f>IF($B15321="","",IF($J15321&lt;&gt;"",IFERROR(LOOKUP(2,1/(($B$5:$B$20000=$B15321)*($F$5:$F$20000="组件")*($I$5:$I$20000=$J15321)),$G$5:$G$20000)&amp;"."&amp;COUNTIFS($B$5:$B15321,$B15321,$J$5:$J15321,$J15321),""),COUNTIFS($B$5:$B15321,$B15321,$J$5:$J15321,"")))</f>
      </c>
      <c r="I15321">
        <f>IF($F15321="组件","C"&amp;TEXT(COUNTIFS($B$5:$B15321,$B15321,$F$5:$F15321,"组件"),"000"),"")</f>
      </c>
      <c r="J15321">
        <f>IF($B15321="","",IF($F15321="组件","",IF($Q15321&lt;&gt;"",IF(AND($B15321=$B15320,$F15320="组件"),$I15320,IF(AND($B15321=$B15320,$J15320&lt;&gt;""),$J15320,"")),"")))</f>
      </c>
      <c r="R15321">
        <f>IF($B15321="","",IF($J15321&lt;&gt;"",IFERROR(LOOKUP(2,1/(($B$5:$B$20000=$B15321)*($F$5:$F$20000="组件")*($I$5:$I$20000=$J15321)),$R$5:$R$20000)*IF($Q15321="",1,$Q15321),""),IF($P15321="","",IF($Q15321="",$P15321,$P15321*$Q15321))))</f>
      </c>
    </row>
    <row r="15322" spans="1:24" x14ac:dyDescent="0.25">
      <c r="A15322">
        <f>IF(B15322="","",IF(B15322=B15321,A15321,A15321+1))</f>
      </c>
      <c r="G15322">
        <f>IF($B15322="","",IF($J15322&lt;&gt;"",IFERROR(LOOKUP(2,1/(($B$5:$B$20000=$B15322)*($F$5:$F$20000="组件")*($I$5:$I$20000=$J15322)),$G$5:$G$20000)&amp;"."&amp;COUNTIFS($B$5:$B15322,$B15322,$J$5:$J15322,$J15322),""),COUNTIFS($B$5:$B15322,$B15322,$J$5:$J15322,"")))</f>
      </c>
      <c r="I15322">
        <f>IF($F15322="组件","C"&amp;TEXT(COUNTIFS($B$5:$B15322,$B15322,$F$5:$F15322,"组件"),"000"),"")</f>
      </c>
      <c r="J15322">
        <f>IF($B15322="","",IF($F15322="组件","",IF($Q15322&lt;&gt;"",IF(AND($B15322=$B15321,$F15321="组件"),$I15321,IF(AND($B15322=$B15321,$J15321&lt;&gt;""),$J15321,"")),"")))</f>
      </c>
      <c r="R15322">
        <f>IF($B15322="","",IF($J15322&lt;&gt;"",IFERROR(LOOKUP(2,1/(($B$5:$B$20000=$B15322)*($F$5:$F$20000="组件")*($I$5:$I$20000=$J15322)),$R$5:$R$20000)*IF($Q15322="",1,$Q15322),""),IF($P15322="","",IF($Q15322="",$P15322,$P15322*$Q15322))))</f>
      </c>
    </row>
    <row r="15323" spans="1:24" x14ac:dyDescent="0.25">
      <c r="A15323">
        <f>IF(B15323="","",IF(B15323=B15322,A15322,A15322+1))</f>
      </c>
      <c r="G15323">
        <f>IF($B15323="","",IF($J15323&lt;&gt;"",IFERROR(LOOKUP(2,1/(($B$5:$B$20000=$B15323)*($F$5:$F$20000="组件")*($I$5:$I$20000=$J15323)),$G$5:$G$20000)&amp;"."&amp;COUNTIFS($B$5:$B15323,$B15323,$J$5:$J15323,$J15323),""),COUNTIFS($B$5:$B15323,$B15323,$J$5:$J15323,"")))</f>
      </c>
      <c r="I15323">
        <f>IF($F15323="组件","C"&amp;TEXT(COUNTIFS($B$5:$B15323,$B15323,$F$5:$F15323,"组件"),"000"),"")</f>
      </c>
      <c r="J15323">
        <f>IF($B15323="","",IF($F15323="组件","",IF($Q15323&lt;&gt;"",IF(AND($B15323=$B15322,$F15322="组件"),$I15322,IF(AND($B15323=$B15322,$J15322&lt;&gt;""),$J15322,"")),"")))</f>
      </c>
      <c r="R15323">
        <f>IF($B15323="","",IF($J15323&lt;&gt;"",IFERROR(LOOKUP(2,1/(($B$5:$B$20000=$B15323)*($F$5:$F$20000="组件")*($I$5:$I$20000=$J15323)),$R$5:$R$20000)*IF($Q15323="",1,$Q15323),""),IF($P15323="","",IF($Q15323="",$P15323,$P15323*$Q15323))))</f>
      </c>
    </row>
    <row r="15324" spans="1:24" x14ac:dyDescent="0.25">
      <c r="A15324">
        <f>IF(B15324="","",IF(B15324=B15323,A15323,A15323+1))</f>
      </c>
      <c r="G15324">
        <f>IF($B15324="","",IF($J15324&lt;&gt;"",IFERROR(LOOKUP(2,1/(($B$5:$B$20000=$B15324)*($F$5:$F$20000="组件")*($I$5:$I$20000=$J15324)),$G$5:$G$20000)&amp;"."&amp;COUNTIFS($B$5:$B15324,$B15324,$J$5:$J15324,$J15324),""),COUNTIFS($B$5:$B15324,$B15324,$J$5:$J15324,"")))</f>
      </c>
      <c r="I15324">
        <f>IF($F15324="组件","C"&amp;TEXT(COUNTIFS($B$5:$B15324,$B15324,$F$5:$F15324,"组件"),"000"),"")</f>
      </c>
      <c r="J15324">
        <f>IF($B15324="","",IF($F15324="组件","",IF($Q15324&lt;&gt;"",IF(AND($B15324=$B15323,$F15323="组件"),$I15323,IF(AND($B15324=$B15323,$J15323&lt;&gt;""),$J15323,"")),"")))</f>
      </c>
      <c r="R15324">
        <f>IF($B15324="","",IF($J15324&lt;&gt;"",IFERROR(LOOKUP(2,1/(($B$5:$B$20000=$B15324)*($F$5:$F$20000="组件")*($I$5:$I$20000=$J15324)),$R$5:$R$20000)*IF($Q15324="",1,$Q15324),""),IF($P15324="","",IF($Q15324="",$P15324,$P15324*$Q15324))))</f>
      </c>
    </row>
    <row r="15325" spans="1:24" x14ac:dyDescent="0.25">
      <c r="A15325">
        <f>IF(B15325="","",IF(B15325=B15324,A15324,A15324+1))</f>
      </c>
      <c r="G15325">
        <f>IF($B15325="","",IF($J15325&lt;&gt;"",IFERROR(LOOKUP(2,1/(($B$5:$B$20000=$B15325)*($F$5:$F$20000="组件")*($I$5:$I$20000=$J15325)),$G$5:$G$20000)&amp;"."&amp;COUNTIFS($B$5:$B15325,$B15325,$J$5:$J15325,$J15325),""),COUNTIFS($B$5:$B15325,$B15325,$J$5:$J15325,"")))</f>
      </c>
      <c r="I15325">
        <f>IF($F15325="组件","C"&amp;TEXT(COUNTIFS($B$5:$B15325,$B15325,$F$5:$F15325,"组件"),"000"),"")</f>
      </c>
      <c r="J15325">
        <f>IF($B15325="","",IF($F15325="组件","",IF($Q15325&lt;&gt;"",IF(AND($B15325=$B15324,$F15324="组件"),$I15324,IF(AND($B15325=$B15324,$J15324&lt;&gt;""),$J15324,"")),"")))</f>
      </c>
      <c r="R15325">
        <f>IF($B15325="","",IF($J15325&lt;&gt;"",IFERROR(LOOKUP(2,1/(($B$5:$B$20000=$B15325)*($F$5:$F$20000="组件")*($I$5:$I$20000=$J15325)),$R$5:$R$20000)*IF($Q15325="",1,$Q15325),""),IF($P15325="","",IF($Q15325="",$P15325,$P15325*$Q15325))))</f>
      </c>
    </row>
    <row r="15326" spans="1:24" x14ac:dyDescent="0.25">
      <c r="A15326">
        <f>IF(B15326="","",IF(B15326=B15325,A15325,A15325+1))</f>
      </c>
      <c r="G15326">
        <f>IF($B15326="","",IF($J15326&lt;&gt;"",IFERROR(LOOKUP(2,1/(($B$5:$B$20000=$B15326)*($F$5:$F$20000="组件")*($I$5:$I$20000=$J15326)),$G$5:$G$20000)&amp;"."&amp;COUNTIFS($B$5:$B15326,$B15326,$J$5:$J15326,$J15326),""),COUNTIFS($B$5:$B15326,$B15326,$J$5:$J15326,"")))</f>
      </c>
      <c r="I15326">
        <f>IF($F15326="组件","C"&amp;TEXT(COUNTIFS($B$5:$B15326,$B15326,$F$5:$F15326,"组件"),"000"),"")</f>
      </c>
      <c r="J15326">
        <f>IF($B15326="","",IF($F15326="组件","",IF($Q15326&lt;&gt;"",IF(AND($B15326=$B15325,$F15325="组件"),$I15325,IF(AND($B15326=$B15325,$J15325&lt;&gt;""),$J15325,"")),"")))</f>
      </c>
      <c r="R15326">
        <f>IF($B15326="","",IF($J15326&lt;&gt;"",IFERROR(LOOKUP(2,1/(($B$5:$B$20000=$B15326)*($F$5:$F$20000="组件")*($I$5:$I$20000=$J15326)),$R$5:$R$20000)*IF($Q15326="",1,$Q15326),""),IF($P15326="","",IF($Q15326="",$P15326,$P15326*$Q15326))))</f>
      </c>
    </row>
    <row r="15327" spans="1:24" x14ac:dyDescent="0.25">
      <c r="A15327">
        <f>IF(B15327="","",IF(B15327=B15326,A15326,A15326+1))</f>
      </c>
      <c r="G15327">
        <f>IF($B15327="","",IF($J15327&lt;&gt;"",IFERROR(LOOKUP(2,1/(($B$5:$B$20000=$B15327)*($F$5:$F$20000="组件")*($I$5:$I$20000=$J15327)),$G$5:$G$20000)&amp;"."&amp;COUNTIFS($B$5:$B15327,$B15327,$J$5:$J15327,$J15327),""),COUNTIFS($B$5:$B15327,$B15327,$J$5:$J15327,"")))</f>
      </c>
      <c r="I15327">
        <f>IF($F15327="组件","C"&amp;TEXT(COUNTIFS($B$5:$B15327,$B15327,$F$5:$F15327,"组件"),"000"),"")</f>
      </c>
      <c r="J15327">
        <f>IF($B15327="","",IF($F15327="组件","",IF($Q15327&lt;&gt;"",IF(AND($B15327=$B15326,$F15326="组件"),$I15326,IF(AND($B15327=$B15326,$J15326&lt;&gt;""),$J15326,"")),"")))</f>
      </c>
      <c r="R15327">
        <f>IF($B15327="","",IF($J15327&lt;&gt;"",IFERROR(LOOKUP(2,1/(($B$5:$B$20000=$B15327)*($F$5:$F$20000="组件")*($I$5:$I$20000=$J15327)),$R$5:$R$20000)*IF($Q15327="",1,$Q15327),""),IF($P15327="","",IF($Q15327="",$P15327,$P15327*$Q15327))))</f>
      </c>
    </row>
    <row r="15328" spans="1:24" x14ac:dyDescent="0.25">
      <c r="A15328">
        <f>IF(B15328="","",IF(B15328=B15327,A15327,A15327+1))</f>
      </c>
      <c r="G15328">
        <f>IF($B15328="","",IF($J15328&lt;&gt;"",IFERROR(LOOKUP(2,1/(($B$5:$B$20000=$B15328)*($F$5:$F$20000="组件")*($I$5:$I$20000=$J15328)),$G$5:$G$20000)&amp;"."&amp;COUNTIFS($B$5:$B15328,$B15328,$J$5:$J15328,$J15328),""),COUNTIFS($B$5:$B15328,$B15328,$J$5:$J15328,"")))</f>
      </c>
      <c r="I15328">
        <f>IF($F15328="组件","C"&amp;TEXT(COUNTIFS($B$5:$B15328,$B15328,$F$5:$F15328,"组件"),"000"),"")</f>
      </c>
      <c r="J15328">
        <f>IF($B15328="","",IF($F15328="组件","",IF($Q15328&lt;&gt;"",IF(AND($B15328=$B15327,$F15327="组件"),$I15327,IF(AND($B15328=$B15327,$J15327&lt;&gt;""),$J15327,"")),"")))</f>
      </c>
      <c r="R15328">
        <f>IF($B15328="","",IF($J15328&lt;&gt;"",IFERROR(LOOKUP(2,1/(($B$5:$B$20000=$B15328)*($F$5:$F$20000="组件")*($I$5:$I$20000=$J15328)),$R$5:$R$20000)*IF($Q15328="",1,$Q15328),""),IF($P15328="","",IF($Q15328="",$P15328,$P15328*$Q15328))))</f>
      </c>
    </row>
    <row r="15329" spans="1:24" x14ac:dyDescent="0.25">
      <c r="A15329">
        <f>IF(B15329="","",IF(B15329=B15328,A15328,A15328+1))</f>
      </c>
      <c r="G15329">
        <f>IF($B15329="","",IF($J15329&lt;&gt;"",IFERROR(LOOKUP(2,1/(($B$5:$B$20000=$B15329)*($F$5:$F$20000="组件")*($I$5:$I$20000=$J15329)),$G$5:$G$20000)&amp;"."&amp;COUNTIFS($B$5:$B15329,$B15329,$J$5:$J15329,$J15329),""),COUNTIFS($B$5:$B15329,$B15329,$J$5:$J15329,"")))</f>
      </c>
      <c r="I15329">
        <f>IF($F15329="组件","C"&amp;TEXT(COUNTIFS($B$5:$B15329,$B15329,$F$5:$F15329,"组件"),"000"),"")</f>
      </c>
      <c r="J15329">
        <f>IF($B15329="","",IF($F15329="组件","",IF($Q15329&lt;&gt;"",IF(AND($B15329=$B15328,$F15328="组件"),$I15328,IF(AND($B15329=$B15328,$J15328&lt;&gt;""),$J15328,"")),"")))</f>
      </c>
      <c r="R15329">
        <f>IF($B15329="","",IF($J15329&lt;&gt;"",IFERROR(LOOKUP(2,1/(($B$5:$B$20000=$B15329)*($F$5:$F$20000="组件")*($I$5:$I$20000=$J15329)),$R$5:$R$20000)*IF($Q15329="",1,$Q15329),""),IF($P15329="","",IF($Q15329="",$P15329,$P15329*$Q15329))))</f>
      </c>
    </row>
    <row r="15330" spans="1:24" x14ac:dyDescent="0.25">
      <c r="A15330">
        <f>IF(B15330="","",IF(B15330=B15329,A15329,A15329+1))</f>
      </c>
      <c r="G15330">
        <f>IF($B15330="","",IF($J15330&lt;&gt;"",IFERROR(LOOKUP(2,1/(($B$5:$B$20000=$B15330)*($F$5:$F$20000="组件")*($I$5:$I$20000=$J15330)),$G$5:$G$20000)&amp;"."&amp;COUNTIFS($B$5:$B15330,$B15330,$J$5:$J15330,$J15330),""),COUNTIFS($B$5:$B15330,$B15330,$J$5:$J15330,"")))</f>
      </c>
      <c r="I15330">
        <f>IF($F15330="组件","C"&amp;TEXT(COUNTIFS($B$5:$B15330,$B15330,$F$5:$F15330,"组件"),"000"),"")</f>
      </c>
      <c r="J15330">
        <f>IF($B15330="","",IF($F15330="组件","",IF($Q15330&lt;&gt;"",IF(AND($B15330=$B15329,$F15329="组件"),$I15329,IF(AND($B15330=$B15329,$J15329&lt;&gt;""),$J15329,"")),"")))</f>
      </c>
      <c r="R15330">
        <f>IF($B15330="","",IF($J15330&lt;&gt;"",IFERROR(LOOKUP(2,1/(($B$5:$B$20000=$B15330)*($F$5:$F$20000="组件")*($I$5:$I$20000=$J15330)),$R$5:$R$20000)*IF($Q15330="",1,$Q15330),""),IF($P15330="","",IF($Q15330="",$P15330,$P15330*$Q15330))))</f>
      </c>
    </row>
    <row r="15331" spans="1:24" x14ac:dyDescent="0.25">
      <c r="A15331">
        <f>IF(B15331="","",IF(B15331=B15330,A15330,A15330+1))</f>
      </c>
      <c r="G15331">
        <f>IF($B15331="","",IF($J15331&lt;&gt;"",IFERROR(LOOKUP(2,1/(($B$5:$B$20000=$B15331)*($F$5:$F$20000="组件")*($I$5:$I$20000=$J15331)),$G$5:$G$20000)&amp;"."&amp;COUNTIFS($B$5:$B15331,$B15331,$J$5:$J15331,$J15331),""),COUNTIFS($B$5:$B15331,$B15331,$J$5:$J15331,"")))</f>
      </c>
      <c r="I15331">
        <f>IF($F15331="组件","C"&amp;TEXT(COUNTIFS($B$5:$B15331,$B15331,$F$5:$F15331,"组件"),"000"),"")</f>
      </c>
      <c r="J15331">
        <f>IF($B15331="","",IF($F15331="组件","",IF($Q15331&lt;&gt;"",IF(AND($B15331=$B15330,$F15330="组件"),$I15330,IF(AND($B15331=$B15330,$J15330&lt;&gt;""),$J15330,"")),"")))</f>
      </c>
      <c r="R15331">
        <f>IF($B15331="","",IF($J15331&lt;&gt;"",IFERROR(LOOKUP(2,1/(($B$5:$B$20000=$B15331)*($F$5:$F$20000="组件")*($I$5:$I$20000=$J15331)),$R$5:$R$20000)*IF($Q15331="",1,$Q15331),""),IF($P15331="","",IF($Q15331="",$P15331,$P15331*$Q15331))))</f>
      </c>
    </row>
    <row r="15332" spans="1:24" x14ac:dyDescent="0.25">
      <c r="A15332">
        <f>IF(B15332="","",IF(B15332=B15331,A15331,A15331+1))</f>
      </c>
      <c r="G15332">
        <f>IF($B15332="","",IF($J15332&lt;&gt;"",IFERROR(LOOKUP(2,1/(($B$5:$B$20000=$B15332)*($F$5:$F$20000="组件")*($I$5:$I$20000=$J15332)),$G$5:$G$20000)&amp;"."&amp;COUNTIFS($B$5:$B15332,$B15332,$J$5:$J15332,$J15332),""),COUNTIFS($B$5:$B15332,$B15332,$J$5:$J15332,"")))</f>
      </c>
      <c r="I15332">
        <f>IF($F15332="组件","C"&amp;TEXT(COUNTIFS($B$5:$B15332,$B15332,$F$5:$F15332,"组件"),"000"),"")</f>
      </c>
      <c r="J15332">
        <f>IF($B15332="","",IF($F15332="组件","",IF($Q15332&lt;&gt;"",IF(AND($B15332=$B15331,$F15331="组件"),$I15331,IF(AND($B15332=$B15331,$J15331&lt;&gt;""),$J15331,"")),"")))</f>
      </c>
      <c r="R15332">
        <f>IF($B15332="","",IF($J15332&lt;&gt;"",IFERROR(LOOKUP(2,1/(($B$5:$B$20000=$B15332)*($F$5:$F$20000="组件")*($I$5:$I$20000=$J15332)),$R$5:$R$20000)*IF($Q15332="",1,$Q15332),""),IF($P15332="","",IF($Q15332="",$P15332,$P15332*$Q15332))))</f>
      </c>
    </row>
    <row r="15333" spans="1:24" x14ac:dyDescent="0.25">
      <c r="A15333">
        <f>IF(B15333="","",IF(B15333=B15332,A15332,A15332+1))</f>
      </c>
      <c r="G15333">
        <f>IF($B15333="","",IF($J15333&lt;&gt;"",IFERROR(LOOKUP(2,1/(($B$5:$B$20000=$B15333)*($F$5:$F$20000="组件")*($I$5:$I$20000=$J15333)),$G$5:$G$20000)&amp;"."&amp;COUNTIFS($B$5:$B15333,$B15333,$J$5:$J15333,$J15333),""),COUNTIFS($B$5:$B15333,$B15333,$J$5:$J15333,"")))</f>
      </c>
      <c r="I15333">
        <f>IF($F15333="组件","C"&amp;TEXT(COUNTIFS($B$5:$B15333,$B15333,$F$5:$F15333,"组件"),"000"),"")</f>
      </c>
      <c r="J15333">
        <f>IF($B15333="","",IF($F15333="组件","",IF($Q15333&lt;&gt;"",IF(AND($B15333=$B15332,$F15332="组件"),$I15332,IF(AND($B15333=$B15332,$J15332&lt;&gt;""),$J15332,"")),"")))</f>
      </c>
      <c r="R15333">
        <f>IF($B15333="","",IF($J15333&lt;&gt;"",IFERROR(LOOKUP(2,1/(($B$5:$B$20000=$B15333)*($F$5:$F$20000="组件")*($I$5:$I$20000=$J15333)),$R$5:$R$20000)*IF($Q15333="",1,$Q15333),""),IF($P15333="","",IF($Q15333="",$P15333,$P15333*$Q15333))))</f>
      </c>
    </row>
    <row r="15334" spans="1:24" x14ac:dyDescent="0.25">
      <c r="A15334">
        <f>IF(B15334="","",IF(B15334=B15333,A15333,A15333+1))</f>
      </c>
      <c r="G15334">
        <f>IF($B15334="","",IF($J15334&lt;&gt;"",IFERROR(LOOKUP(2,1/(($B$5:$B$20000=$B15334)*($F$5:$F$20000="组件")*($I$5:$I$20000=$J15334)),$G$5:$G$20000)&amp;"."&amp;COUNTIFS($B$5:$B15334,$B15334,$J$5:$J15334,$J15334),""),COUNTIFS($B$5:$B15334,$B15334,$J$5:$J15334,"")))</f>
      </c>
      <c r="I15334">
        <f>IF($F15334="组件","C"&amp;TEXT(COUNTIFS($B$5:$B15334,$B15334,$F$5:$F15334,"组件"),"000"),"")</f>
      </c>
      <c r="J15334">
        <f>IF($B15334="","",IF($F15334="组件","",IF($Q15334&lt;&gt;"",IF(AND($B15334=$B15333,$F15333="组件"),$I15333,IF(AND($B15334=$B15333,$J15333&lt;&gt;""),$J15333,"")),"")))</f>
      </c>
      <c r="R15334">
        <f>IF($B15334="","",IF($J15334&lt;&gt;"",IFERROR(LOOKUP(2,1/(($B$5:$B$20000=$B15334)*($F$5:$F$20000="组件")*($I$5:$I$20000=$J15334)),$R$5:$R$20000)*IF($Q15334="",1,$Q15334),""),IF($P15334="","",IF($Q15334="",$P15334,$P15334*$Q15334))))</f>
      </c>
    </row>
    <row r="15335" spans="1:24" x14ac:dyDescent="0.25">
      <c r="A15335">
        <f>IF(B15335="","",IF(B15335=B15334,A15334,A15334+1))</f>
      </c>
      <c r="G15335">
        <f>IF($B15335="","",IF($J15335&lt;&gt;"",IFERROR(LOOKUP(2,1/(($B$5:$B$20000=$B15335)*($F$5:$F$20000="组件")*($I$5:$I$20000=$J15335)),$G$5:$G$20000)&amp;"."&amp;COUNTIFS($B$5:$B15335,$B15335,$J$5:$J15335,$J15335),""),COUNTIFS($B$5:$B15335,$B15335,$J$5:$J15335,"")))</f>
      </c>
      <c r="I15335">
        <f>IF($F15335="组件","C"&amp;TEXT(COUNTIFS($B$5:$B15335,$B15335,$F$5:$F15335,"组件"),"000"),"")</f>
      </c>
      <c r="J15335">
        <f>IF($B15335="","",IF($F15335="组件","",IF($Q15335&lt;&gt;"",IF(AND($B15335=$B15334,$F15334="组件"),$I15334,IF(AND($B15335=$B15334,$J15334&lt;&gt;""),$J15334,"")),"")))</f>
      </c>
      <c r="R15335">
        <f>IF($B15335="","",IF($J15335&lt;&gt;"",IFERROR(LOOKUP(2,1/(($B$5:$B$20000=$B15335)*($F$5:$F$20000="组件")*($I$5:$I$20000=$J15335)),$R$5:$R$20000)*IF($Q15335="",1,$Q15335),""),IF($P15335="","",IF($Q15335="",$P15335,$P15335*$Q15335))))</f>
      </c>
    </row>
    <row r="15336" spans="1:24" x14ac:dyDescent="0.25">
      <c r="A15336">
        <f>IF(B15336="","",IF(B15336=B15335,A15335,A15335+1))</f>
      </c>
      <c r="G15336">
        <f>IF($B15336="","",IF($J15336&lt;&gt;"",IFERROR(LOOKUP(2,1/(($B$5:$B$20000=$B15336)*($F$5:$F$20000="组件")*($I$5:$I$20000=$J15336)),$G$5:$G$20000)&amp;"."&amp;COUNTIFS($B$5:$B15336,$B15336,$J$5:$J15336,$J15336),""),COUNTIFS($B$5:$B15336,$B15336,$J$5:$J15336,"")))</f>
      </c>
      <c r="I15336">
        <f>IF($F15336="组件","C"&amp;TEXT(COUNTIFS($B$5:$B15336,$B15336,$F$5:$F15336,"组件"),"000"),"")</f>
      </c>
      <c r="J15336">
        <f>IF($B15336="","",IF($F15336="组件","",IF($Q15336&lt;&gt;"",IF(AND($B15336=$B15335,$F15335="组件"),$I15335,IF(AND($B15336=$B15335,$J15335&lt;&gt;""),$J15335,"")),"")))</f>
      </c>
      <c r="R15336">
        <f>IF($B15336="","",IF($J15336&lt;&gt;"",IFERROR(LOOKUP(2,1/(($B$5:$B$20000=$B15336)*($F$5:$F$20000="组件")*($I$5:$I$20000=$J15336)),$R$5:$R$20000)*IF($Q15336="",1,$Q15336),""),IF($P15336="","",IF($Q15336="",$P15336,$P15336*$Q15336))))</f>
      </c>
    </row>
    <row r="15337" spans="1:24" x14ac:dyDescent="0.25">
      <c r="A15337">
        <f>IF(B15337="","",IF(B15337=B15336,A15336,A15336+1))</f>
      </c>
      <c r="G15337">
        <f>IF($B15337="","",IF($J15337&lt;&gt;"",IFERROR(LOOKUP(2,1/(($B$5:$B$20000=$B15337)*($F$5:$F$20000="组件")*($I$5:$I$20000=$J15337)),$G$5:$G$20000)&amp;"."&amp;COUNTIFS($B$5:$B15337,$B15337,$J$5:$J15337,$J15337),""),COUNTIFS($B$5:$B15337,$B15337,$J$5:$J15337,"")))</f>
      </c>
      <c r="I15337">
        <f>IF($F15337="组件","C"&amp;TEXT(COUNTIFS($B$5:$B15337,$B15337,$F$5:$F15337,"组件"),"000"),"")</f>
      </c>
      <c r="J15337">
        <f>IF($B15337="","",IF($F15337="组件","",IF($Q15337&lt;&gt;"",IF(AND($B15337=$B15336,$F15336="组件"),$I15336,IF(AND($B15337=$B15336,$J15336&lt;&gt;""),$J15336,"")),"")))</f>
      </c>
      <c r="R15337">
        <f>IF($B15337="","",IF($J15337&lt;&gt;"",IFERROR(LOOKUP(2,1/(($B$5:$B$20000=$B15337)*($F$5:$F$20000="组件")*($I$5:$I$20000=$J15337)),$R$5:$R$20000)*IF($Q15337="",1,$Q15337),""),IF($P15337="","",IF($Q15337="",$P15337,$P15337*$Q15337))))</f>
      </c>
    </row>
    <row r="15338" spans="1:24" x14ac:dyDescent="0.25">
      <c r="A15338">
        <f>IF(B15338="","",IF(B15338=B15337,A15337,A15337+1))</f>
      </c>
      <c r="G15338">
        <f>IF($B15338="","",IF($J15338&lt;&gt;"",IFERROR(LOOKUP(2,1/(($B$5:$B$20000=$B15338)*($F$5:$F$20000="组件")*($I$5:$I$20000=$J15338)),$G$5:$G$20000)&amp;"."&amp;COUNTIFS($B$5:$B15338,$B15338,$J$5:$J15338,$J15338),""),COUNTIFS($B$5:$B15338,$B15338,$J$5:$J15338,"")))</f>
      </c>
      <c r="I15338">
        <f>IF($F15338="组件","C"&amp;TEXT(COUNTIFS($B$5:$B15338,$B15338,$F$5:$F15338,"组件"),"000"),"")</f>
      </c>
      <c r="J15338">
        <f>IF($B15338="","",IF($F15338="组件","",IF($Q15338&lt;&gt;"",IF(AND($B15338=$B15337,$F15337="组件"),$I15337,IF(AND($B15338=$B15337,$J15337&lt;&gt;""),$J15337,"")),"")))</f>
      </c>
      <c r="R15338">
        <f>IF($B15338="","",IF($J15338&lt;&gt;"",IFERROR(LOOKUP(2,1/(($B$5:$B$20000=$B15338)*($F$5:$F$20000="组件")*($I$5:$I$20000=$J15338)),$R$5:$R$20000)*IF($Q15338="",1,$Q15338),""),IF($P15338="","",IF($Q15338="",$P15338,$P15338*$Q15338))))</f>
      </c>
    </row>
    <row r="15339" spans="1:24" x14ac:dyDescent="0.25">
      <c r="A15339">
        <f>IF(B15339="","",IF(B15339=B15338,A15338,A15338+1))</f>
      </c>
      <c r="G15339">
        <f>IF($B15339="","",IF($J15339&lt;&gt;"",IFERROR(LOOKUP(2,1/(($B$5:$B$20000=$B15339)*($F$5:$F$20000="组件")*($I$5:$I$20000=$J15339)),$G$5:$G$20000)&amp;"."&amp;COUNTIFS($B$5:$B15339,$B15339,$J$5:$J15339,$J15339),""),COUNTIFS($B$5:$B15339,$B15339,$J$5:$J15339,"")))</f>
      </c>
      <c r="I15339">
        <f>IF($F15339="组件","C"&amp;TEXT(COUNTIFS($B$5:$B15339,$B15339,$F$5:$F15339,"组件"),"000"),"")</f>
      </c>
      <c r="J15339">
        <f>IF($B15339="","",IF($F15339="组件","",IF($Q15339&lt;&gt;"",IF(AND($B15339=$B15338,$F15338="组件"),$I15338,IF(AND($B15339=$B15338,$J15338&lt;&gt;""),$J15338,"")),"")))</f>
      </c>
      <c r="R15339">
        <f>IF($B15339="","",IF($J15339&lt;&gt;"",IFERROR(LOOKUP(2,1/(($B$5:$B$20000=$B15339)*($F$5:$F$20000="组件")*($I$5:$I$20000=$J15339)),$R$5:$R$20000)*IF($Q15339="",1,$Q15339),""),IF($P15339="","",IF($Q15339="",$P15339,$P15339*$Q15339))))</f>
      </c>
    </row>
    <row r="15340" spans="1:24" x14ac:dyDescent="0.25">
      <c r="A15340">
        <f>IF(B15340="","",IF(B15340=B15339,A15339,A15339+1))</f>
      </c>
      <c r="G15340">
        <f>IF($B15340="","",IF($J15340&lt;&gt;"",IFERROR(LOOKUP(2,1/(($B$5:$B$20000=$B15340)*($F$5:$F$20000="组件")*($I$5:$I$20000=$J15340)),$G$5:$G$20000)&amp;"."&amp;COUNTIFS($B$5:$B15340,$B15340,$J$5:$J15340,$J15340),""),COUNTIFS($B$5:$B15340,$B15340,$J$5:$J15340,"")))</f>
      </c>
      <c r="I15340">
        <f>IF($F15340="组件","C"&amp;TEXT(COUNTIFS($B$5:$B15340,$B15340,$F$5:$F15340,"组件"),"000"),"")</f>
      </c>
      <c r="J15340">
        <f>IF($B15340="","",IF($F15340="组件","",IF($Q15340&lt;&gt;"",IF(AND($B15340=$B15339,$F15339="组件"),$I15339,IF(AND($B15340=$B15339,$J15339&lt;&gt;""),$J15339,"")),"")))</f>
      </c>
      <c r="R15340">
        <f>IF($B15340="","",IF($J15340&lt;&gt;"",IFERROR(LOOKUP(2,1/(($B$5:$B$20000=$B15340)*($F$5:$F$20000="组件")*($I$5:$I$20000=$J15340)),$R$5:$R$20000)*IF($Q15340="",1,$Q15340),""),IF($P15340="","",IF($Q15340="",$P15340,$P15340*$Q15340))))</f>
      </c>
    </row>
    <row r="15341" spans="1:24" x14ac:dyDescent="0.25">
      <c r="A15341">
        <f>IF(B15341="","",IF(B15341=B15340,A15340,A15340+1))</f>
      </c>
      <c r="G15341">
        <f>IF($B15341="","",IF($J15341&lt;&gt;"",IFERROR(LOOKUP(2,1/(($B$5:$B$20000=$B15341)*($F$5:$F$20000="组件")*($I$5:$I$20000=$J15341)),$G$5:$G$20000)&amp;"."&amp;COUNTIFS($B$5:$B15341,$B15341,$J$5:$J15341,$J15341),""),COUNTIFS($B$5:$B15341,$B15341,$J$5:$J15341,"")))</f>
      </c>
      <c r="I15341">
        <f>IF($F15341="组件","C"&amp;TEXT(COUNTIFS($B$5:$B15341,$B15341,$F$5:$F15341,"组件"),"000"),"")</f>
      </c>
      <c r="J15341">
        <f>IF($B15341="","",IF($F15341="组件","",IF($Q15341&lt;&gt;"",IF(AND($B15341=$B15340,$F15340="组件"),$I15340,IF(AND($B15341=$B15340,$J15340&lt;&gt;""),$J15340,"")),"")))</f>
      </c>
      <c r="R15341">
        <f>IF($B15341="","",IF($J15341&lt;&gt;"",IFERROR(LOOKUP(2,1/(($B$5:$B$20000=$B15341)*($F$5:$F$20000="组件")*($I$5:$I$20000=$J15341)),$R$5:$R$20000)*IF($Q15341="",1,$Q15341),""),IF($P15341="","",IF($Q15341="",$P15341,$P15341*$Q15341))))</f>
      </c>
    </row>
    <row r="15342" spans="1:24" x14ac:dyDescent="0.25">
      <c r="A15342">
        <f>IF(B15342="","",IF(B15342=B15341,A15341,A15341+1))</f>
      </c>
      <c r="G15342">
        <f>IF($B15342="","",IF($J15342&lt;&gt;"",IFERROR(LOOKUP(2,1/(($B$5:$B$20000=$B15342)*($F$5:$F$20000="组件")*($I$5:$I$20000=$J15342)),$G$5:$G$20000)&amp;"."&amp;COUNTIFS($B$5:$B15342,$B15342,$J$5:$J15342,$J15342),""),COUNTIFS($B$5:$B15342,$B15342,$J$5:$J15342,"")))</f>
      </c>
      <c r="I15342">
        <f>IF($F15342="组件","C"&amp;TEXT(COUNTIFS($B$5:$B15342,$B15342,$F$5:$F15342,"组件"),"000"),"")</f>
      </c>
      <c r="J15342">
        <f>IF($B15342="","",IF($F15342="组件","",IF($Q15342&lt;&gt;"",IF(AND($B15342=$B15341,$F15341="组件"),$I15341,IF(AND($B15342=$B15341,$J15341&lt;&gt;""),$J15341,"")),"")))</f>
      </c>
      <c r="R15342">
        <f>IF($B15342="","",IF($J15342&lt;&gt;"",IFERROR(LOOKUP(2,1/(($B$5:$B$20000=$B15342)*($F$5:$F$20000="组件")*($I$5:$I$20000=$J15342)),$R$5:$R$20000)*IF($Q15342="",1,$Q15342),""),IF($P15342="","",IF($Q15342="",$P15342,$P15342*$Q15342))))</f>
      </c>
    </row>
    <row r="15343" spans="1:24" x14ac:dyDescent="0.25">
      <c r="A15343">
        <f>IF(B15343="","",IF(B15343=B15342,A15342,A15342+1))</f>
      </c>
      <c r="G15343">
        <f>IF($B15343="","",IF($J15343&lt;&gt;"",IFERROR(LOOKUP(2,1/(($B$5:$B$20000=$B15343)*($F$5:$F$20000="组件")*($I$5:$I$20000=$J15343)),$G$5:$G$20000)&amp;"."&amp;COUNTIFS($B$5:$B15343,$B15343,$J$5:$J15343,$J15343),""),COUNTIFS($B$5:$B15343,$B15343,$J$5:$J15343,"")))</f>
      </c>
      <c r="I15343">
        <f>IF($F15343="组件","C"&amp;TEXT(COUNTIFS($B$5:$B15343,$B15343,$F$5:$F15343,"组件"),"000"),"")</f>
      </c>
      <c r="J15343">
        <f>IF($B15343="","",IF($F15343="组件","",IF($Q15343&lt;&gt;"",IF(AND($B15343=$B15342,$F15342="组件"),$I15342,IF(AND($B15343=$B15342,$J15342&lt;&gt;""),$J15342,"")),"")))</f>
      </c>
      <c r="R15343">
        <f>IF($B15343="","",IF($J15343&lt;&gt;"",IFERROR(LOOKUP(2,1/(($B$5:$B$20000=$B15343)*($F$5:$F$20000="组件")*($I$5:$I$20000=$J15343)),$R$5:$R$20000)*IF($Q15343="",1,$Q15343),""),IF($P15343="","",IF($Q15343="",$P15343,$P15343*$Q15343))))</f>
      </c>
    </row>
    <row r="15344" spans="1:24" x14ac:dyDescent="0.25">
      <c r="A15344">
        <f>IF(B15344="","",IF(B15344=B15343,A15343,A15343+1))</f>
      </c>
      <c r="G15344">
        <f>IF($B15344="","",IF($J15344&lt;&gt;"",IFERROR(LOOKUP(2,1/(($B$5:$B$20000=$B15344)*($F$5:$F$20000="组件")*($I$5:$I$20000=$J15344)),$G$5:$G$20000)&amp;"."&amp;COUNTIFS($B$5:$B15344,$B15344,$J$5:$J15344,$J15344),""),COUNTIFS($B$5:$B15344,$B15344,$J$5:$J15344,"")))</f>
      </c>
      <c r="I15344">
        <f>IF($F15344="组件","C"&amp;TEXT(COUNTIFS($B$5:$B15344,$B15344,$F$5:$F15344,"组件"),"000"),"")</f>
      </c>
      <c r="J15344">
        <f>IF($B15344="","",IF($F15344="组件","",IF($Q15344&lt;&gt;"",IF(AND($B15344=$B15343,$F15343="组件"),$I15343,IF(AND($B15344=$B15343,$J15343&lt;&gt;""),$J15343,"")),"")))</f>
      </c>
      <c r="R15344">
        <f>IF($B15344="","",IF($J15344&lt;&gt;"",IFERROR(LOOKUP(2,1/(($B$5:$B$20000=$B15344)*($F$5:$F$20000="组件")*($I$5:$I$20000=$J15344)),$R$5:$R$20000)*IF($Q15344="",1,$Q15344),""),IF($P15344="","",IF($Q15344="",$P15344,$P15344*$Q15344))))</f>
      </c>
    </row>
    <row r="15345" spans="1:24" x14ac:dyDescent="0.25">
      <c r="A15345">
        <f>IF(B15345="","",IF(B15345=B15344,A15344,A15344+1))</f>
      </c>
      <c r="G15345">
        <f>IF($B15345="","",IF($J15345&lt;&gt;"",IFERROR(LOOKUP(2,1/(($B$5:$B$20000=$B15345)*($F$5:$F$20000="组件")*($I$5:$I$20000=$J15345)),$G$5:$G$20000)&amp;"."&amp;COUNTIFS($B$5:$B15345,$B15345,$J$5:$J15345,$J15345),""),COUNTIFS($B$5:$B15345,$B15345,$J$5:$J15345,"")))</f>
      </c>
      <c r="I15345">
        <f>IF($F15345="组件","C"&amp;TEXT(COUNTIFS($B$5:$B15345,$B15345,$F$5:$F15345,"组件"),"000"),"")</f>
      </c>
      <c r="J15345">
        <f>IF($B15345="","",IF($F15345="组件","",IF($Q15345&lt;&gt;"",IF(AND($B15345=$B15344,$F15344="组件"),$I15344,IF(AND($B15345=$B15344,$J15344&lt;&gt;""),$J15344,"")),"")))</f>
      </c>
      <c r="R15345">
        <f>IF($B15345="","",IF($J15345&lt;&gt;"",IFERROR(LOOKUP(2,1/(($B$5:$B$20000=$B15345)*($F$5:$F$20000="组件")*($I$5:$I$20000=$J15345)),$R$5:$R$20000)*IF($Q15345="",1,$Q15345),""),IF($P15345="","",IF($Q15345="",$P15345,$P15345*$Q15345))))</f>
      </c>
    </row>
    <row r="15346" spans="1:24" x14ac:dyDescent="0.25">
      <c r="A15346">
        <f>IF(B15346="","",IF(B15346=B15345,A15345,A15345+1))</f>
      </c>
      <c r="G15346">
        <f>IF($B15346="","",IF($J15346&lt;&gt;"",IFERROR(LOOKUP(2,1/(($B$5:$B$20000=$B15346)*($F$5:$F$20000="组件")*($I$5:$I$20000=$J15346)),$G$5:$G$20000)&amp;"."&amp;COUNTIFS($B$5:$B15346,$B15346,$J$5:$J15346,$J15346),""),COUNTIFS($B$5:$B15346,$B15346,$J$5:$J15346,"")))</f>
      </c>
      <c r="I15346">
        <f>IF($F15346="组件","C"&amp;TEXT(COUNTIFS($B$5:$B15346,$B15346,$F$5:$F15346,"组件"),"000"),"")</f>
      </c>
      <c r="J15346">
        <f>IF($B15346="","",IF($F15346="组件","",IF($Q15346&lt;&gt;"",IF(AND($B15346=$B15345,$F15345="组件"),$I15345,IF(AND($B15346=$B15345,$J15345&lt;&gt;""),$J15345,"")),"")))</f>
      </c>
      <c r="R15346">
        <f>IF($B15346="","",IF($J15346&lt;&gt;"",IFERROR(LOOKUP(2,1/(($B$5:$B$20000=$B15346)*($F$5:$F$20000="组件")*($I$5:$I$20000=$J15346)),$R$5:$R$20000)*IF($Q15346="",1,$Q15346),""),IF($P15346="","",IF($Q15346="",$P15346,$P15346*$Q15346))))</f>
      </c>
    </row>
    <row r="15347" spans="1:24" x14ac:dyDescent="0.25">
      <c r="A15347">
        <f>IF(B15347="","",IF(B15347=B15346,A15346,A15346+1))</f>
      </c>
      <c r="G15347">
        <f>IF($B15347="","",IF($J15347&lt;&gt;"",IFERROR(LOOKUP(2,1/(($B$5:$B$20000=$B15347)*($F$5:$F$20000="组件")*($I$5:$I$20000=$J15347)),$G$5:$G$20000)&amp;"."&amp;COUNTIFS($B$5:$B15347,$B15347,$J$5:$J15347,$J15347),""),COUNTIFS($B$5:$B15347,$B15347,$J$5:$J15347,"")))</f>
      </c>
      <c r="I15347">
        <f>IF($F15347="组件","C"&amp;TEXT(COUNTIFS($B$5:$B15347,$B15347,$F$5:$F15347,"组件"),"000"),"")</f>
      </c>
      <c r="J15347">
        <f>IF($B15347="","",IF($F15347="组件","",IF($Q15347&lt;&gt;"",IF(AND($B15347=$B15346,$F15346="组件"),$I15346,IF(AND($B15347=$B15346,$J15346&lt;&gt;""),$J15346,"")),"")))</f>
      </c>
      <c r="R15347">
        <f>IF($B15347="","",IF($J15347&lt;&gt;"",IFERROR(LOOKUP(2,1/(($B$5:$B$20000=$B15347)*($F$5:$F$20000="组件")*($I$5:$I$20000=$J15347)),$R$5:$R$20000)*IF($Q15347="",1,$Q15347),""),IF($P15347="","",IF($Q15347="",$P15347,$P15347*$Q15347))))</f>
      </c>
    </row>
    <row r="15348" spans="1:24" x14ac:dyDescent="0.25">
      <c r="A15348">
        <f>IF(B15348="","",IF(B15348=B15347,A15347,A15347+1))</f>
      </c>
      <c r="G15348">
        <f>IF($B15348="","",IF($J15348&lt;&gt;"",IFERROR(LOOKUP(2,1/(($B$5:$B$20000=$B15348)*($F$5:$F$20000="组件")*($I$5:$I$20000=$J15348)),$G$5:$G$20000)&amp;"."&amp;COUNTIFS($B$5:$B15348,$B15348,$J$5:$J15348,$J15348),""),COUNTIFS($B$5:$B15348,$B15348,$J$5:$J15348,"")))</f>
      </c>
      <c r="I15348">
        <f>IF($F15348="组件","C"&amp;TEXT(COUNTIFS($B$5:$B15348,$B15348,$F$5:$F15348,"组件"),"000"),"")</f>
      </c>
      <c r="J15348">
        <f>IF($B15348="","",IF($F15348="组件","",IF($Q15348&lt;&gt;"",IF(AND($B15348=$B15347,$F15347="组件"),$I15347,IF(AND($B15348=$B15347,$J15347&lt;&gt;""),$J15347,"")),"")))</f>
      </c>
      <c r="R15348">
        <f>IF($B15348="","",IF($J15348&lt;&gt;"",IFERROR(LOOKUP(2,1/(($B$5:$B$20000=$B15348)*($F$5:$F$20000="组件")*($I$5:$I$20000=$J15348)),$R$5:$R$20000)*IF($Q15348="",1,$Q15348),""),IF($P15348="","",IF($Q15348="",$P15348,$P15348*$Q15348))))</f>
      </c>
    </row>
    <row r="15349" spans="1:24" x14ac:dyDescent="0.25">
      <c r="A15349">
        <f>IF(B15349="","",IF(B15349=B15348,A15348,A15348+1))</f>
      </c>
      <c r="G15349">
        <f>IF($B15349="","",IF($J15349&lt;&gt;"",IFERROR(LOOKUP(2,1/(($B$5:$B$20000=$B15349)*($F$5:$F$20000="组件")*($I$5:$I$20000=$J15349)),$G$5:$G$20000)&amp;"."&amp;COUNTIFS($B$5:$B15349,$B15349,$J$5:$J15349,$J15349),""),COUNTIFS($B$5:$B15349,$B15349,$J$5:$J15349,"")))</f>
      </c>
      <c r="I15349">
        <f>IF($F15349="组件","C"&amp;TEXT(COUNTIFS($B$5:$B15349,$B15349,$F$5:$F15349,"组件"),"000"),"")</f>
      </c>
      <c r="J15349">
        <f>IF($B15349="","",IF($F15349="组件","",IF($Q15349&lt;&gt;"",IF(AND($B15349=$B15348,$F15348="组件"),$I15348,IF(AND($B15349=$B15348,$J15348&lt;&gt;""),$J15348,"")),"")))</f>
      </c>
      <c r="R15349">
        <f>IF($B15349="","",IF($J15349&lt;&gt;"",IFERROR(LOOKUP(2,1/(($B$5:$B$20000=$B15349)*($F$5:$F$20000="组件")*($I$5:$I$20000=$J15349)),$R$5:$R$20000)*IF($Q15349="",1,$Q15349),""),IF($P15349="","",IF($Q15349="",$P15349,$P15349*$Q15349))))</f>
      </c>
    </row>
    <row r="15350" spans="1:24" x14ac:dyDescent="0.25">
      <c r="A15350">
        <f>IF(B15350="","",IF(B15350=B15349,A15349,A15349+1))</f>
      </c>
      <c r="G15350">
        <f>IF($B15350="","",IF($J15350&lt;&gt;"",IFERROR(LOOKUP(2,1/(($B$5:$B$20000=$B15350)*($F$5:$F$20000="组件")*($I$5:$I$20000=$J15350)),$G$5:$G$20000)&amp;"."&amp;COUNTIFS($B$5:$B15350,$B15350,$J$5:$J15350,$J15350),""),COUNTIFS($B$5:$B15350,$B15350,$J$5:$J15350,"")))</f>
      </c>
      <c r="I15350">
        <f>IF($F15350="组件","C"&amp;TEXT(COUNTIFS($B$5:$B15350,$B15350,$F$5:$F15350,"组件"),"000"),"")</f>
      </c>
      <c r="J15350">
        <f>IF($B15350="","",IF($F15350="组件","",IF($Q15350&lt;&gt;"",IF(AND($B15350=$B15349,$F15349="组件"),$I15349,IF(AND($B15350=$B15349,$J15349&lt;&gt;""),$J15349,"")),"")))</f>
      </c>
      <c r="R15350">
        <f>IF($B15350="","",IF($J15350&lt;&gt;"",IFERROR(LOOKUP(2,1/(($B$5:$B$20000=$B15350)*($F$5:$F$20000="组件")*($I$5:$I$20000=$J15350)),$R$5:$R$20000)*IF($Q15350="",1,$Q15350),""),IF($P15350="","",IF($Q15350="",$P15350,$P15350*$Q15350))))</f>
      </c>
    </row>
    <row r="15351" spans="1:24" x14ac:dyDescent="0.25">
      <c r="A15351">
        <f>IF(B15351="","",IF(B15351=B15350,A15350,A15350+1))</f>
      </c>
      <c r="G15351">
        <f>IF($B15351="","",IF($J15351&lt;&gt;"",IFERROR(LOOKUP(2,1/(($B$5:$B$20000=$B15351)*($F$5:$F$20000="组件")*($I$5:$I$20000=$J15351)),$G$5:$G$20000)&amp;"."&amp;COUNTIFS($B$5:$B15351,$B15351,$J$5:$J15351,$J15351),""),COUNTIFS($B$5:$B15351,$B15351,$J$5:$J15351,"")))</f>
      </c>
      <c r="I15351">
        <f>IF($F15351="组件","C"&amp;TEXT(COUNTIFS($B$5:$B15351,$B15351,$F$5:$F15351,"组件"),"000"),"")</f>
      </c>
      <c r="J15351">
        <f>IF($B15351="","",IF($F15351="组件","",IF($Q15351&lt;&gt;"",IF(AND($B15351=$B15350,$F15350="组件"),$I15350,IF(AND($B15351=$B15350,$J15350&lt;&gt;""),$J15350,"")),"")))</f>
      </c>
      <c r="R15351">
        <f>IF($B15351="","",IF($J15351&lt;&gt;"",IFERROR(LOOKUP(2,1/(($B$5:$B$20000=$B15351)*($F$5:$F$20000="组件")*($I$5:$I$20000=$J15351)),$R$5:$R$20000)*IF($Q15351="",1,$Q15351),""),IF($P15351="","",IF($Q15351="",$P15351,$P15351*$Q15351))))</f>
      </c>
    </row>
    <row r="15352" spans="1:24" x14ac:dyDescent="0.25">
      <c r="A15352">
        <f>IF(B15352="","",IF(B15352=B15351,A15351,A15351+1))</f>
      </c>
      <c r="G15352">
        <f>IF($B15352="","",IF($J15352&lt;&gt;"",IFERROR(LOOKUP(2,1/(($B$5:$B$20000=$B15352)*($F$5:$F$20000="组件")*($I$5:$I$20000=$J15352)),$G$5:$G$20000)&amp;"."&amp;COUNTIFS($B$5:$B15352,$B15352,$J$5:$J15352,$J15352),""),COUNTIFS($B$5:$B15352,$B15352,$J$5:$J15352,"")))</f>
      </c>
      <c r="I15352">
        <f>IF($F15352="组件","C"&amp;TEXT(COUNTIFS($B$5:$B15352,$B15352,$F$5:$F15352,"组件"),"000"),"")</f>
      </c>
      <c r="J15352">
        <f>IF($B15352="","",IF($F15352="组件","",IF($Q15352&lt;&gt;"",IF(AND($B15352=$B15351,$F15351="组件"),$I15351,IF(AND($B15352=$B15351,$J15351&lt;&gt;""),$J15351,"")),"")))</f>
      </c>
      <c r="R15352">
        <f>IF($B15352="","",IF($J15352&lt;&gt;"",IFERROR(LOOKUP(2,1/(($B$5:$B$20000=$B15352)*($F$5:$F$20000="组件")*($I$5:$I$20000=$J15352)),$R$5:$R$20000)*IF($Q15352="",1,$Q15352),""),IF($P15352="","",IF($Q15352="",$P15352,$P15352*$Q15352))))</f>
      </c>
    </row>
    <row r="15353" spans="1:24" x14ac:dyDescent="0.25">
      <c r="A15353">
        <f>IF(B15353="","",IF(B15353=B15352,A15352,A15352+1))</f>
      </c>
      <c r="G15353">
        <f>IF($B15353="","",IF($J15353&lt;&gt;"",IFERROR(LOOKUP(2,1/(($B$5:$B$20000=$B15353)*($F$5:$F$20000="组件")*($I$5:$I$20000=$J15353)),$G$5:$G$20000)&amp;"."&amp;COUNTIFS($B$5:$B15353,$B15353,$J$5:$J15353,$J15353),""),COUNTIFS($B$5:$B15353,$B15353,$J$5:$J15353,"")))</f>
      </c>
      <c r="I15353">
        <f>IF($F15353="组件","C"&amp;TEXT(COUNTIFS($B$5:$B15353,$B15353,$F$5:$F15353,"组件"),"000"),"")</f>
      </c>
      <c r="J15353">
        <f>IF($B15353="","",IF($F15353="组件","",IF($Q15353&lt;&gt;"",IF(AND($B15353=$B15352,$F15352="组件"),$I15352,IF(AND($B15353=$B15352,$J15352&lt;&gt;""),$J15352,"")),"")))</f>
      </c>
      <c r="R15353">
        <f>IF($B15353="","",IF($J15353&lt;&gt;"",IFERROR(LOOKUP(2,1/(($B$5:$B$20000=$B15353)*($F$5:$F$20000="组件")*($I$5:$I$20000=$J15353)),$R$5:$R$20000)*IF($Q15353="",1,$Q15353),""),IF($P15353="","",IF($Q15353="",$P15353,$P15353*$Q15353))))</f>
      </c>
    </row>
    <row r="15354" spans="1:24" x14ac:dyDescent="0.25">
      <c r="A15354">
        <f>IF(B15354="","",IF(B15354=B15353,A15353,A15353+1))</f>
      </c>
      <c r="G15354">
        <f>IF($B15354="","",IF($J15354&lt;&gt;"",IFERROR(LOOKUP(2,1/(($B$5:$B$20000=$B15354)*($F$5:$F$20000="组件")*($I$5:$I$20000=$J15354)),$G$5:$G$20000)&amp;"."&amp;COUNTIFS($B$5:$B15354,$B15354,$J$5:$J15354,$J15354),""),COUNTIFS($B$5:$B15354,$B15354,$J$5:$J15354,"")))</f>
      </c>
      <c r="I15354">
        <f>IF($F15354="组件","C"&amp;TEXT(COUNTIFS($B$5:$B15354,$B15354,$F$5:$F15354,"组件"),"000"),"")</f>
      </c>
      <c r="J15354">
        <f>IF($B15354="","",IF($F15354="组件","",IF($Q15354&lt;&gt;"",IF(AND($B15354=$B15353,$F15353="组件"),$I15353,IF(AND($B15354=$B15353,$J15353&lt;&gt;""),$J15353,"")),"")))</f>
      </c>
      <c r="R15354">
        <f>IF($B15354="","",IF($J15354&lt;&gt;"",IFERROR(LOOKUP(2,1/(($B$5:$B$20000=$B15354)*($F$5:$F$20000="组件")*($I$5:$I$20000=$J15354)),$R$5:$R$20000)*IF($Q15354="",1,$Q15354),""),IF($P15354="","",IF($Q15354="",$P15354,$P15354*$Q15354))))</f>
      </c>
    </row>
    <row r="15355" spans="1:24" x14ac:dyDescent="0.25">
      <c r="A15355">
        <f>IF(B15355="","",IF(B15355=B15354,A15354,A15354+1))</f>
      </c>
      <c r="G15355">
        <f>IF($B15355="","",IF($J15355&lt;&gt;"",IFERROR(LOOKUP(2,1/(($B$5:$B$20000=$B15355)*($F$5:$F$20000="组件")*($I$5:$I$20000=$J15355)),$G$5:$G$20000)&amp;"."&amp;COUNTIFS($B$5:$B15355,$B15355,$J$5:$J15355,$J15355),""),COUNTIFS($B$5:$B15355,$B15355,$J$5:$J15355,"")))</f>
      </c>
      <c r="I15355">
        <f>IF($F15355="组件","C"&amp;TEXT(COUNTIFS($B$5:$B15355,$B15355,$F$5:$F15355,"组件"),"000"),"")</f>
      </c>
      <c r="J15355">
        <f>IF($B15355="","",IF($F15355="组件","",IF($Q15355&lt;&gt;"",IF(AND($B15355=$B15354,$F15354="组件"),$I15354,IF(AND($B15355=$B15354,$J15354&lt;&gt;""),$J15354,"")),"")))</f>
      </c>
      <c r="R15355">
        <f>IF($B15355="","",IF($J15355&lt;&gt;"",IFERROR(LOOKUP(2,1/(($B$5:$B$20000=$B15355)*($F$5:$F$20000="组件")*($I$5:$I$20000=$J15355)),$R$5:$R$20000)*IF($Q15355="",1,$Q15355),""),IF($P15355="","",IF($Q15355="",$P15355,$P15355*$Q15355))))</f>
      </c>
    </row>
    <row r="15356" spans="1:24" x14ac:dyDescent="0.25">
      <c r="A15356">
        <f>IF(B15356="","",IF(B15356=B15355,A15355,A15355+1))</f>
      </c>
      <c r="G15356">
        <f>IF($B15356="","",IF($J15356&lt;&gt;"",IFERROR(LOOKUP(2,1/(($B$5:$B$20000=$B15356)*($F$5:$F$20000="组件")*($I$5:$I$20000=$J15356)),$G$5:$G$20000)&amp;"."&amp;COUNTIFS($B$5:$B15356,$B15356,$J$5:$J15356,$J15356),""),COUNTIFS($B$5:$B15356,$B15356,$J$5:$J15356,"")))</f>
      </c>
      <c r="I15356">
        <f>IF($F15356="组件","C"&amp;TEXT(COUNTIFS($B$5:$B15356,$B15356,$F$5:$F15356,"组件"),"000"),"")</f>
      </c>
      <c r="J15356">
        <f>IF($B15356="","",IF($F15356="组件","",IF($Q15356&lt;&gt;"",IF(AND($B15356=$B15355,$F15355="组件"),$I15355,IF(AND($B15356=$B15355,$J15355&lt;&gt;""),$J15355,"")),"")))</f>
      </c>
      <c r="R15356">
        <f>IF($B15356="","",IF($J15356&lt;&gt;"",IFERROR(LOOKUP(2,1/(($B$5:$B$20000=$B15356)*($F$5:$F$20000="组件")*($I$5:$I$20000=$J15356)),$R$5:$R$20000)*IF($Q15356="",1,$Q15356),""),IF($P15356="","",IF($Q15356="",$P15356,$P15356*$Q15356))))</f>
      </c>
    </row>
    <row r="15357" spans="1:24" x14ac:dyDescent="0.25">
      <c r="A15357">
        <f>IF(B15357="","",IF(B15357=B15356,A15356,A15356+1))</f>
      </c>
      <c r="G15357">
        <f>IF($B15357="","",IF($J15357&lt;&gt;"",IFERROR(LOOKUP(2,1/(($B$5:$B$20000=$B15357)*($F$5:$F$20000="组件")*($I$5:$I$20000=$J15357)),$G$5:$G$20000)&amp;"."&amp;COUNTIFS($B$5:$B15357,$B15357,$J$5:$J15357,$J15357),""),COUNTIFS($B$5:$B15357,$B15357,$J$5:$J15357,"")))</f>
      </c>
      <c r="I15357">
        <f>IF($F15357="组件","C"&amp;TEXT(COUNTIFS($B$5:$B15357,$B15357,$F$5:$F15357,"组件"),"000"),"")</f>
      </c>
      <c r="J15357">
        <f>IF($B15357="","",IF($F15357="组件","",IF($Q15357&lt;&gt;"",IF(AND($B15357=$B15356,$F15356="组件"),$I15356,IF(AND($B15357=$B15356,$J15356&lt;&gt;""),$J15356,"")),"")))</f>
      </c>
      <c r="R15357">
        <f>IF($B15357="","",IF($J15357&lt;&gt;"",IFERROR(LOOKUP(2,1/(($B$5:$B$20000=$B15357)*($F$5:$F$20000="组件")*($I$5:$I$20000=$J15357)),$R$5:$R$20000)*IF($Q15357="",1,$Q15357),""),IF($P15357="","",IF($Q15357="",$P15357,$P15357*$Q15357))))</f>
      </c>
    </row>
    <row r="15358" spans="1:24" x14ac:dyDescent="0.25">
      <c r="A15358">
        <f>IF(B15358="","",IF(B15358=B15357,A15357,A15357+1))</f>
      </c>
      <c r="G15358">
        <f>IF($B15358="","",IF($J15358&lt;&gt;"",IFERROR(LOOKUP(2,1/(($B$5:$B$20000=$B15358)*($F$5:$F$20000="组件")*($I$5:$I$20000=$J15358)),$G$5:$G$20000)&amp;"."&amp;COUNTIFS($B$5:$B15358,$B15358,$J$5:$J15358,$J15358),""),COUNTIFS($B$5:$B15358,$B15358,$J$5:$J15358,"")))</f>
      </c>
      <c r="I15358">
        <f>IF($F15358="组件","C"&amp;TEXT(COUNTIFS($B$5:$B15358,$B15358,$F$5:$F15358,"组件"),"000"),"")</f>
      </c>
      <c r="J15358">
        <f>IF($B15358="","",IF($F15358="组件","",IF($Q15358&lt;&gt;"",IF(AND($B15358=$B15357,$F15357="组件"),$I15357,IF(AND($B15358=$B15357,$J15357&lt;&gt;""),$J15357,"")),"")))</f>
      </c>
      <c r="R15358">
        <f>IF($B15358="","",IF($J15358&lt;&gt;"",IFERROR(LOOKUP(2,1/(($B$5:$B$20000=$B15358)*($F$5:$F$20000="组件")*($I$5:$I$20000=$J15358)),$R$5:$R$20000)*IF($Q15358="",1,$Q15358),""),IF($P15358="","",IF($Q15358="",$P15358,$P15358*$Q15358))))</f>
      </c>
    </row>
    <row r="15359" spans="1:24" x14ac:dyDescent="0.25">
      <c r="A15359">
        <f>IF(B15359="","",IF(B15359=B15358,A15358,A15358+1))</f>
      </c>
      <c r="G15359">
        <f>IF($B15359="","",IF($J15359&lt;&gt;"",IFERROR(LOOKUP(2,1/(($B$5:$B$20000=$B15359)*($F$5:$F$20000="组件")*($I$5:$I$20000=$J15359)),$G$5:$G$20000)&amp;"."&amp;COUNTIFS($B$5:$B15359,$B15359,$J$5:$J15359,$J15359),""),COUNTIFS($B$5:$B15359,$B15359,$J$5:$J15359,"")))</f>
      </c>
      <c r="I15359">
        <f>IF($F15359="组件","C"&amp;TEXT(COUNTIFS($B$5:$B15359,$B15359,$F$5:$F15359,"组件"),"000"),"")</f>
      </c>
      <c r="J15359">
        <f>IF($B15359="","",IF($F15359="组件","",IF($Q15359&lt;&gt;"",IF(AND($B15359=$B15358,$F15358="组件"),$I15358,IF(AND($B15359=$B15358,$J15358&lt;&gt;""),$J15358,"")),"")))</f>
      </c>
      <c r="R15359">
        <f>IF($B15359="","",IF($J15359&lt;&gt;"",IFERROR(LOOKUP(2,1/(($B$5:$B$20000=$B15359)*($F$5:$F$20000="组件")*($I$5:$I$20000=$J15359)),$R$5:$R$20000)*IF($Q15359="",1,$Q15359),""),IF($P15359="","",IF($Q15359="",$P15359,$P15359*$Q15359))))</f>
      </c>
    </row>
    <row r="15360" spans="1:24" x14ac:dyDescent="0.25">
      <c r="A15360">
        <f>IF(B15360="","",IF(B15360=B15359,A15359,A15359+1))</f>
      </c>
      <c r="G15360">
        <f>IF($B15360="","",IF($J15360&lt;&gt;"",IFERROR(LOOKUP(2,1/(($B$5:$B$20000=$B15360)*($F$5:$F$20000="组件")*($I$5:$I$20000=$J15360)),$G$5:$G$20000)&amp;"."&amp;COUNTIFS($B$5:$B15360,$B15360,$J$5:$J15360,$J15360),""),COUNTIFS($B$5:$B15360,$B15360,$J$5:$J15360,"")))</f>
      </c>
      <c r="I15360">
        <f>IF($F15360="组件","C"&amp;TEXT(COUNTIFS($B$5:$B15360,$B15360,$F$5:$F15360,"组件"),"000"),"")</f>
      </c>
      <c r="J15360">
        <f>IF($B15360="","",IF($F15360="组件","",IF($Q15360&lt;&gt;"",IF(AND($B15360=$B15359,$F15359="组件"),$I15359,IF(AND($B15360=$B15359,$J15359&lt;&gt;""),$J15359,"")),"")))</f>
      </c>
      <c r="R15360">
        <f>IF($B15360="","",IF($J15360&lt;&gt;"",IFERROR(LOOKUP(2,1/(($B$5:$B$20000=$B15360)*($F$5:$F$20000="组件")*($I$5:$I$20000=$J15360)),$R$5:$R$20000)*IF($Q15360="",1,$Q15360),""),IF($P15360="","",IF($Q15360="",$P15360,$P15360*$Q15360))))</f>
      </c>
    </row>
    <row r="15361" spans="1:24" x14ac:dyDescent="0.25">
      <c r="A15361">
        <f>IF(B15361="","",IF(B15361=B15360,A15360,A15360+1))</f>
      </c>
      <c r="G15361">
        <f>IF($B15361="","",IF($J15361&lt;&gt;"",IFERROR(LOOKUP(2,1/(($B$5:$B$20000=$B15361)*($F$5:$F$20000="组件")*($I$5:$I$20000=$J15361)),$G$5:$G$20000)&amp;"."&amp;COUNTIFS($B$5:$B15361,$B15361,$J$5:$J15361,$J15361),""),COUNTIFS($B$5:$B15361,$B15361,$J$5:$J15361,"")))</f>
      </c>
      <c r="I15361">
        <f>IF($F15361="组件","C"&amp;TEXT(COUNTIFS($B$5:$B15361,$B15361,$F$5:$F15361,"组件"),"000"),"")</f>
      </c>
      <c r="J15361">
        <f>IF($B15361="","",IF($F15361="组件","",IF($Q15361&lt;&gt;"",IF(AND($B15361=$B15360,$F15360="组件"),$I15360,IF(AND($B15361=$B15360,$J15360&lt;&gt;""),$J15360,"")),"")))</f>
      </c>
      <c r="R15361">
        <f>IF($B15361="","",IF($J15361&lt;&gt;"",IFERROR(LOOKUP(2,1/(($B$5:$B$20000=$B15361)*($F$5:$F$20000="组件")*($I$5:$I$20000=$J15361)),$R$5:$R$20000)*IF($Q15361="",1,$Q15361),""),IF($P15361="","",IF($Q15361="",$P15361,$P15361*$Q15361))))</f>
      </c>
    </row>
    <row r="15362" spans="1:24" x14ac:dyDescent="0.25">
      <c r="A15362">
        <f>IF(B15362="","",IF(B15362=B15361,A15361,A15361+1))</f>
      </c>
      <c r="G15362">
        <f>IF($B15362="","",IF($J15362&lt;&gt;"",IFERROR(LOOKUP(2,1/(($B$5:$B$20000=$B15362)*($F$5:$F$20000="组件")*($I$5:$I$20000=$J15362)),$G$5:$G$20000)&amp;"."&amp;COUNTIFS($B$5:$B15362,$B15362,$J$5:$J15362,$J15362),""),COUNTIFS($B$5:$B15362,$B15362,$J$5:$J15362,"")))</f>
      </c>
      <c r="I15362">
        <f>IF($F15362="组件","C"&amp;TEXT(COUNTIFS($B$5:$B15362,$B15362,$F$5:$F15362,"组件"),"000"),"")</f>
      </c>
      <c r="J15362">
        <f>IF($B15362="","",IF($F15362="组件","",IF($Q15362&lt;&gt;"",IF(AND($B15362=$B15361,$F15361="组件"),$I15361,IF(AND($B15362=$B15361,$J15361&lt;&gt;""),$J15361,"")),"")))</f>
      </c>
      <c r="R15362">
        <f>IF($B15362="","",IF($J15362&lt;&gt;"",IFERROR(LOOKUP(2,1/(($B$5:$B$20000=$B15362)*($F$5:$F$20000="组件")*($I$5:$I$20000=$J15362)),$R$5:$R$20000)*IF($Q15362="",1,$Q15362),""),IF($P15362="","",IF($Q15362="",$P15362,$P15362*$Q15362))))</f>
      </c>
    </row>
    <row r="15363" spans="1:24" x14ac:dyDescent="0.25">
      <c r="A15363">
        <f>IF(B15363="","",IF(B15363=B15362,A15362,A15362+1))</f>
      </c>
      <c r="G15363">
        <f>IF($B15363="","",IF($J15363&lt;&gt;"",IFERROR(LOOKUP(2,1/(($B$5:$B$20000=$B15363)*($F$5:$F$20000="组件")*($I$5:$I$20000=$J15363)),$G$5:$G$20000)&amp;"."&amp;COUNTIFS($B$5:$B15363,$B15363,$J$5:$J15363,$J15363),""),COUNTIFS($B$5:$B15363,$B15363,$J$5:$J15363,"")))</f>
      </c>
      <c r="I15363">
        <f>IF($F15363="组件","C"&amp;TEXT(COUNTIFS($B$5:$B15363,$B15363,$F$5:$F15363,"组件"),"000"),"")</f>
      </c>
      <c r="J15363">
        <f>IF($B15363="","",IF($F15363="组件","",IF($Q15363&lt;&gt;"",IF(AND($B15363=$B15362,$F15362="组件"),$I15362,IF(AND($B15363=$B15362,$J15362&lt;&gt;""),$J15362,"")),"")))</f>
      </c>
      <c r="R15363">
        <f>IF($B15363="","",IF($J15363&lt;&gt;"",IFERROR(LOOKUP(2,1/(($B$5:$B$20000=$B15363)*($F$5:$F$20000="组件")*($I$5:$I$20000=$J15363)),$R$5:$R$20000)*IF($Q15363="",1,$Q15363),""),IF($P15363="","",IF($Q15363="",$P15363,$P15363*$Q15363))))</f>
      </c>
    </row>
    <row r="15364" spans="1:24" x14ac:dyDescent="0.25">
      <c r="A15364">
        <f>IF(B15364="","",IF(B15364=B15363,A15363,A15363+1))</f>
      </c>
      <c r="G15364">
        <f>IF($B15364="","",IF($J15364&lt;&gt;"",IFERROR(LOOKUP(2,1/(($B$5:$B$20000=$B15364)*($F$5:$F$20000="组件")*($I$5:$I$20000=$J15364)),$G$5:$G$20000)&amp;"."&amp;COUNTIFS($B$5:$B15364,$B15364,$J$5:$J15364,$J15364),""),COUNTIFS($B$5:$B15364,$B15364,$J$5:$J15364,"")))</f>
      </c>
      <c r="I15364">
        <f>IF($F15364="组件","C"&amp;TEXT(COUNTIFS($B$5:$B15364,$B15364,$F$5:$F15364,"组件"),"000"),"")</f>
      </c>
      <c r="J15364">
        <f>IF($B15364="","",IF($F15364="组件","",IF($Q15364&lt;&gt;"",IF(AND($B15364=$B15363,$F15363="组件"),$I15363,IF(AND($B15364=$B15363,$J15363&lt;&gt;""),$J15363,"")),"")))</f>
      </c>
      <c r="R15364">
        <f>IF($B15364="","",IF($J15364&lt;&gt;"",IFERROR(LOOKUP(2,1/(($B$5:$B$20000=$B15364)*($F$5:$F$20000="组件")*($I$5:$I$20000=$J15364)),$R$5:$R$20000)*IF($Q15364="",1,$Q15364),""),IF($P15364="","",IF($Q15364="",$P15364,$P15364*$Q15364))))</f>
      </c>
    </row>
    <row r="15365" spans="1:24" x14ac:dyDescent="0.25">
      <c r="A15365">
        <f>IF(B15365="","",IF(B15365=B15364,A15364,A15364+1))</f>
      </c>
      <c r="G15365">
        <f>IF($B15365="","",IF($J15365&lt;&gt;"",IFERROR(LOOKUP(2,1/(($B$5:$B$20000=$B15365)*($F$5:$F$20000="组件")*($I$5:$I$20000=$J15365)),$G$5:$G$20000)&amp;"."&amp;COUNTIFS($B$5:$B15365,$B15365,$J$5:$J15365,$J15365),""),COUNTIFS($B$5:$B15365,$B15365,$J$5:$J15365,"")))</f>
      </c>
      <c r="I15365">
        <f>IF($F15365="组件","C"&amp;TEXT(COUNTIFS($B$5:$B15365,$B15365,$F$5:$F15365,"组件"),"000"),"")</f>
      </c>
      <c r="J15365">
        <f>IF($B15365="","",IF($F15365="组件","",IF($Q15365&lt;&gt;"",IF(AND($B15365=$B15364,$F15364="组件"),$I15364,IF(AND($B15365=$B15364,$J15364&lt;&gt;""),$J15364,"")),"")))</f>
      </c>
      <c r="R15365">
        <f>IF($B15365="","",IF($J15365&lt;&gt;"",IFERROR(LOOKUP(2,1/(($B$5:$B$20000=$B15365)*($F$5:$F$20000="组件")*($I$5:$I$20000=$J15365)),$R$5:$R$20000)*IF($Q15365="",1,$Q15365),""),IF($P15365="","",IF($Q15365="",$P15365,$P15365*$Q15365))))</f>
      </c>
    </row>
    <row r="15366" spans="1:24" x14ac:dyDescent="0.25">
      <c r="A15366">
        <f>IF(B15366="","",IF(B15366=B15365,A15365,A15365+1))</f>
      </c>
      <c r="G15366">
        <f>IF($B15366="","",IF($J15366&lt;&gt;"",IFERROR(LOOKUP(2,1/(($B$5:$B$20000=$B15366)*($F$5:$F$20000="组件")*($I$5:$I$20000=$J15366)),$G$5:$G$20000)&amp;"."&amp;COUNTIFS($B$5:$B15366,$B15366,$J$5:$J15366,$J15366),""),COUNTIFS($B$5:$B15366,$B15366,$J$5:$J15366,"")))</f>
      </c>
      <c r="I15366">
        <f>IF($F15366="组件","C"&amp;TEXT(COUNTIFS($B$5:$B15366,$B15366,$F$5:$F15366,"组件"),"000"),"")</f>
      </c>
      <c r="J15366">
        <f>IF($B15366="","",IF($F15366="组件","",IF($Q15366&lt;&gt;"",IF(AND($B15366=$B15365,$F15365="组件"),$I15365,IF(AND($B15366=$B15365,$J15365&lt;&gt;""),$J15365,"")),"")))</f>
      </c>
      <c r="R15366">
        <f>IF($B15366="","",IF($J15366&lt;&gt;"",IFERROR(LOOKUP(2,1/(($B$5:$B$20000=$B15366)*($F$5:$F$20000="组件")*($I$5:$I$20000=$J15366)),$R$5:$R$20000)*IF($Q15366="",1,$Q15366),""),IF($P15366="","",IF($Q15366="",$P15366,$P15366*$Q15366))))</f>
      </c>
    </row>
    <row r="15367" spans="1:24" x14ac:dyDescent="0.25">
      <c r="A15367">
        <f>IF(B15367="","",IF(B15367=B15366,A15366,A15366+1))</f>
      </c>
      <c r="G15367">
        <f>IF($B15367="","",IF($J15367&lt;&gt;"",IFERROR(LOOKUP(2,1/(($B$5:$B$20000=$B15367)*($F$5:$F$20000="组件")*($I$5:$I$20000=$J15367)),$G$5:$G$20000)&amp;"."&amp;COUNTIFS($B$5:$B15367,$B15367,$J$5:$J15367,$J15367),""),COUNTIFS($B$5:$B15367,$B15367,$J$5:$J15367,"")))</f>
      </c>
      <c r="I15367">
        <f>IF($F15367="组件","C"&amp;TEXT(COUNTIFS($B$5:$B15367,$B15367,$F$5:$F15367,"组件"),"000"),"")</f>
      </c>
      <c r="J15367">
        <f>IF($B15367="","",IF($F15367="组件","",IF($Q15367&lt;&gt;"",IF(AND($B15367=$B15366,$F15366="组件"),$I15366,IF(AND($B15367=$B15366,$J15366&lt;&gt;""),$J15366,"")),"")))</f>
      </c>
      <c r="R15367">
        <f>IF($B15367="","",IF($J15367&lt;&gt;"",IFERROR(LOOKUP(2,1/(($B$5:$B$20000=$B15367)*($F$5:$F$20000="组件")*($I$5:$I$20000=$J15367)),$R$5:$R$20000)*IF($Q15367="",1,$Q15367),""),IF($P15367="","",IF($Q15367="",$P15367,$P15367*$Q15367))))</f>
      </c>
    </row>
    <row r="15368" spans="1:24" x14ac:dyDescent="0.25">
      <c r="A15368">
        <f>IF(B15368="","",IF(B15368=B15367,A15367,A15367+1))</f>
      </c>
      <c r="G15368">
        <f>IF($B15368="","",IF($J15368&lt;&gt;"",IFERROR(LOOKUP(2,1/(($B$5:$B$20000=$B15368)*($F$5:$F$20000="组件")*($I$5:$I$20000=$J15368)),$G$5:$G$20000)&amp;"."&amp;COUNTIFS($B$5:$B15368,$B15368,$J$5:$J15368,$J15368),""),COUNTIFS($B$5:$B15368,$B15368,$J$5:$J15368,"")))</f>
      </c>
      <c r="I15368">
        <f>IF($F15368="组件","C"&amp;TEXT(COUNTIFS($B$5:$B15368,$B15368,$F$5:$F15368,"组件"),"000"),"")</f>
      </c>
      <c r="J15368">
        <f>IF($B15368="","",IF($F15368="组件","",IF($Q15368&lt;&gt;"",IF(AND($B15368=$B15367,$F15367="组件"),$I15367,IF(AND($B15368=$B15367,$J15367&lt;&gt;""),$J15367,"")),"")))</f>
      </c>
      <c r="R15368">
        <f>IF($B15368="","",IF($J15368&lt;&gt;"",IFERROR(LOOKUP(2,1/(($B$5:$B$20000=$B15368)*($F$5:$F$20000="组件")*($I$5:$I$20000=$J15368)),$R$5:$R$20000)*IF($Q15368="",1,$Q15368),""),IF($P15368="","",IF($Q15368="",$P15368,$P15368*$Q15368))))</f>
      </c>
    </row>
    <row r="15369" spans="1:24" x14ac:dyDescent="0.25">
      <c r="A15369">
        <f>IF(B15369="","",IF(B15369=B15368,A15368,A15368+1))</f>
      </c>
      <c r="G15369">
        <f>IF($B15369="","",IF($J15369&lt;&gt;"",IFERROR(LOOKUP(2,1/(($B$5:$B$20000=$B15369)*($F$5:$F$20000="组件")*($I$5:$I$20000=$J15369)),$G$5:$G$20000)&amp;"."&amp;COUNTIFS($B$5:$B15369,$B15369,$J$5:$J15369,$J15369),""),COUNTIFS($B$5:$B15369,$B15369,$J$5:$J15369,"")))</f>
      </c>
      <c r="I15369">
        <f>IF($F15369="组件","C"&amp;TEXT(COUNTIFS($B$5:$B15369,$B15369,$F$5:$F15369,"组件"),"000"),"")</f>
      </c>
      <c r="J15369">
        <f>IF($B15369="","",IF($F15369="组件","",IF($Q15369&lt;&gt;"",IF(AND($B15369=$B15368,$F15368="组件"),$I15368,IF(AND($B15369=$B15368,$J15368&lt;&gt;""),$J15368,"")),"")))</f>
      </c>
      <c r="R15369">
        <f>IF($B15369="","",IF($J15369&lt;&gt;"",IFERROR(LOOKUP(2,1/(($B$5:$B$20000=$B15369)*($F$5:$F$20000="组件")*($I$5:$I$20000=$J15369)),$R$5:$R$20000)*IF($Q15369="",1,$Q15369),""),IF($P15369="","",IF($Q15369="",$P15369,$P15369*$Q15369))))</f>
      </c>
    </row>
    <row r="15370" spans="1:24" x14ac:dyDescent="0.25">
      <c r="A15370">
        <f>IF(B15370="","",IF(B15370=B15369,A15369,A15369+1))</f>
      </c>
      <c r="G15370">
        <f>IF($B15370="","",IF($J15370&lt;&gt;"",IFERROR(LOOKUP(2,1/(($B$5:$B$20000=$B15370)*($F$5:$F$20000="组件")*($I$5:$I$20000=$J15370)),$G$5:$G$20000)&amp;"."&amp;COUNTIFS($B$5:$B15370,$B15370,$J$5:$J15370,$J15370),""),COUNTIFS($B$5:$B15370,$B15370,$J$5:$J15370,"")))</f>
      </c>
      <c r="I15370">
        <f>IF($F15370="组件","C"&amp;TEXT(COUNTIFS($B$5:$B15370,$B15370,$F$5:$F15370,"组件"),"000"),"")</f>
      </c>
      <c r="J15370">
        <f>IF($B15370="","",IF($F15370="组件","",IF($Q15370&lt;&gt;"",IF(AND($B15370=$B15369,$F15369="组件"),$I15369,IF(AND($B15370=$B15369,$J15369&lt;&gt;""),$J15369,"")),"")))</f>
      </c>
      <c r="R15370">
        <f>IF($B15370="","",IF($J15370&lt;&gt;"",IFERROR(LOOKUP(2,1/(($B$5:$B$20000=$B15370)*($F$5:$F$20000="组件")*($I$5:$I$20000=$J15370)),$R$5:$R$20000)*IF($Q15370="",1,$Q15370),""),IF($P15370="","",IF($Q15370="",$P15370,$P15370*$Q15370))))</f>
      </c>
    </row>
    <row r="15371" spans="1:24" x14ac:dyDescent="0.25">
      <c r="A15371">
        <f>IF(B15371="","",IF(B15371=B15370,A15370,A15370+1))</f>
      </c>
      <c r="G15371">
        <f>IF($B15371="","",IF($J15371&lt;&gt;"",IFERROR(LOOKUP(2,1/(($B$5:$B$20000=$B15371)*($F$5:$F$20000="组件")*($I$5:$I$20000=$J15371)),$G$5:$G$20000)&amp;"."&amp;COUNTIFS($B$5:$B15371,$B15371,$J$5:$J15371,$J15371),""),COUNTIFS($B$5:$B15371,$B15371,$J$5:$J15371,"")))</f>
      </c>
      <c r="I15371">
        <f>IF($F15371="组件","C"&amp;TEXT(COUNTIFS($B$5:$B15371,$B15371,$F$5:$F15371,"组件"),"000"),"")</f>
      </c>
      <c r="J15371">
        <f>IF($B15371="","",IF($F15371="组件","",IF($Q15371&lt;&gt;"",IF(AND($B15371=$B15370,$F15370="组件"),$I15370,IF(AND($B15371=$B15370,$J15370&lt;&gt;""),$J15370,"")),"")))</f>
      </c>
      <c r="R15371">
        <f>IF($B15371="","",IF($J15371&lt;&gt;"",IFERROR(LOOKUP(2,1/(($B$5:$B$20000=$B15371)*($F$5:$F$20000="组件")*($I$5:$I$20000=$J15371)),$R$5:$R$20000)*IF($Q15371="",1,$Q15371),""),IF($P15371="","",IF($Q15371="",$P15371,$P15371*$Q15371))))</f>
      </c>
    </row>
    <row r="15372" spans="1:24" x14ac:dyDescent="0.25">
      <c r="A15372">
        <f>IF(B15372="","",IF(B15372=B15371,A15371,A15371+1))</f>
      </c>
      <c r="G15372">
        <f>IF($B15372="","",IF($J15372&lt;&gt;"",IFERROR(LOOKUP(2,1/(($B$5:$B$20000=$B15372)*($F$5:$F$20000="组件")*($I$5:$I$20000=$J15372)),$G$5:$G$20000)&amp;"."&amp;COUNTIFS($B$5:$B15372,$B15372,$J$5:$J15372,$J15372),""),COUNTIFS($B$5:$B15372,$B15372,$J$5:$J15372,"")))</f>
      </c>
      <c r="I15372">
        <f>IF($F15372="组件","C"&amp;TEXT(COUNTIFS($B$5:$B15372,$B15372,$F$5:$F15372,"组件"),"000"),"")</f>
      </c>
      <c r="J15372">
        <f>IF($B15372="","",IF($F15372="组件","",IF($Q15372&lt;&gt;"",IF(AND($B15372=$B15371,$F15371="组件"),$I15371,IF(AND($B15372=$B15371,$J15371&lt;&gt;""),$J15371,"")),"")))</f>
      </c>
      <c r="R15372">
        <f>IF($B15372="","",IF($J15372&lt;&gt;"",IFERROR(LOOKUP(2,1/(($B$5:$B$20000=$B15372)*($F$5:$F$20000="组件")*($I$5:$I$20000=$J15372)),$R$5:$R$20000)*IF($Q15372="",1,$Q15372),""),IF($P15372="","",IF($Q15372="",$P15372,$P15372*$Q15372))))</f>
      </c>
    </row>
    <row r="15373" spans="1:24" x14ac:dyDescent="0.25">
      <c r="A15373">
        <f>IF(B15373="","",IF(B15373=B15372,A15372,A15372+1))</f>
      </c>
      <c r="G15373">
        <f>IF($B15373="","",IF($J15373&lt;&gt;"",IFERROR(LOOKUP(2,1/(($B$5:$B$20000=$B15373)*($F$5:$F$20000="组件")*($I$5:$I$20000=$J15373)),$G$5:$G$20000)&amp;"."&amp;COUNTIFS($B$5:$B15373,$B15373,$J$5:$J15373,$J15373),""),COUNTIFS($B$5:$B15373,$B15373,$J$5:$J15373,"")))</f>
      </c>
      <c r="I15373">
        <f>IF($F15373="组件","C"&amp;TEXT(COUNTIFS($B$5:$B15373,$B15373,$F$5:$F15373,"组件"),"000"),"")</f>
      </c>
      <c r="J15373">
        <f>IF($B15373="","",IF($F15373="组件","",IF($Q15373&lt;&gt;"",IF(AND($B15373=$B15372,$F15372="组件"),$I15372,IF(AND($B15373=$B15372,$J15372&lt;&gt;""),$J15372,"")),"")))</f>
      </c>
      <c r="R15373">
        <f>IF($B15373="","",IF($J15373&lt;&gt;"",IFERROR(LOOKUP(2,1/(($B$5:$B$20000=$B15373)*($F$5:$F$20000="组件")*($I$5:$I$20000=$J15373)),$R$5:$R$20000)*IF($Q15373="",1,$Q15373),""),IF($P15373="","",IF($Q15373="",$P15373,$P15373*$Q15373))))</f>
      </c>
    </row>
    <row r="15374" spans="1:24" x14ac:dyDescent="0.25">
      <c r="A15374">
        <f>IF(B15374="","",IF(B15374=B15373,A15373,A15373+1))</f>
      </c>
      <c r="G15374">
        <f>IF($B15374="","",IF($J15374&lt;&gt;"",IFERROR(LOOKUP(2,1/(($B$5:$B$20000=$B15374)*($F$5:$F$20000="组件")*($I$5:$I$20000=$J15374)),$G$5:$G$20000)&amp;"."&amp;COUNTIFS($B$5:$B15374,$B15374,$J$5:$J15374,$J15374),""),COUNTIFS($B$5:$B15374,$B15374,$J$5:$J15374,"")))</f>
      </c>
      <c r="I15374">
        <f>IF($F15374="组件","C"&amp;TEXT(COUNTIFS($B$5:$B15374,$B15374,$F$5:$F15374,"组件"),"000"),"")</f>
      </c>
      <c r="J15374">
        <f>IF($B15374="","",IF($F15374="组件","",IF($Q15374&lt;&gt;"",IF(AND($B15374=$B15373,$F15373="组件"),$I15373,IF(AND($B15374=$B15373,$J15373&lt;&gt;""),$J15373,"")),"")))</f>
      </c>
      <c r="R15374">
        <f>IF($B15374="","",IF($J15374&lt;&gt;"",IFERROR(LOOKUP(2,1/(($B$5:$B$20000=$B15374)*($F$5:$F$20000="组件")*($I$5:$I$20000=$J15374)),$R$5:$R$20000)*IF($Q15374="",1,$Q15374),""),IF($P15374="","",IF($Q15374="",$P15374,$P15374*$Q15374))))</f>
      </c>
    </row>
    <row r="15375" spans="1:24" x14ac:dyDescent="0.25">
      <c r="A15375">
        <f>IF(B15375="","",IF(B15375=B15374,A15374,A15374+1))</f>
      </c>
      <c r="G15375">
        <f>IF($B15375="","",IF($J15375&lt;&gt;"",IFERROR(LOOKUP(2,1/(($B$5:$B$20000=$B15375)*($F$5:$F$20000="组件")*($I$5:$I$20000=$J15375)),$G$5:$G$20000)&amp;"."&amp;COUNTIFS($B$5:$B15375,$B15375,$J$5:$J15375,$J15375),""),COUNTIFS($B$5:$B15375,$B15375,$J$5:$J15375,"")))</f>
      </c>
      <c r="I15375">
        <f>IF($F15375="组件","C"&amp;TEXT(COUNTIFS($B$5:$B15375,$B15375,$F$5:$F15375,"组件"),"000"),"")</f>
      </c>
      <c r="J15375">
        <f>IF($B15375="","",IF($F15375="组件","",IF($Q15375&lt;&gt;"",IF(AND($B15375=$B15374,$F15374="组件"),$I15374,IF(AND($B15375=$B15374,$J15374&lt;&gt;""),$J15374,"")),"")))</f>
      </c>
      <c r="R15375">
        <f>IF($B15375="","",IF($J15375&lt;&gt;"",IFERROR(LOOKUP(2,1/(($B$5:$B$20000=$B15375)*($F$5:$F$20000="组件")*($I$5:$I$20000=$J15375)),$R$5:$R$20000)*IF($Q15375="",1,$Q15375),""),IF($P15375="","",IF($Q15375="",$P15375,$P15375*$Q15375))))</f>
      </c>
    </row>
    <row r="15376" spans="1:24" x14ac:dyDescent="0.25">
      <c r="A15376">
        <f>IF(B15376="","",IF(B15376=B15375,A15375,A15375+1))</f>
      </c>
      <c r="G15376">
        <f>IF($B15376="","",IF($J15376&lt;&gt;"",IFERROR(LOOKUP(2,1/(($B$5:$B$20000=$B15376)*($F$5:$F$20000="组件")*($I$5:$I$20000=$J15376)),$G$5:$G$20000)&amp;"."&amp;COUNTIFS($B$5:$B15376,$B15376,$J$5:$J15376,$J15376),""),COUNTIFS($B$5:$B15376,$B15376,$J$5:$J15376,"")))</f>
      </c>
      <c r="I15376">
        <f>IF($F15376="组件","C"&amp;TEXT(COUNTIFS($B$5:$B15376,$B15376,$F$5:$F15376,"组件"),"000"),"")</f>
      </c>
      <c r="J15376">
        <f>IF($B15376="","",IF($F15376="组件","",IF($Q15376&lt;&gt;"",IF(AND($B15376=$B15375,$F15375="组件"),$I15375,IF(AND($B15376=$B15375,$J15375&lt;&gt;""),$J15375,"")),"")))</f>
      </c>
      <c r="R15376">
        <f>IF($B15376="","",IF($J15376&lt;&gt;"",IFERROR(LOOKUP(2,1/(($B$5:$B$20000=$B15376)*($F$5:$F$20000="组件")*($I$5:$I$20000=$J15376)),$R$5:$R$20000)*IF($Q15376="",1,$Q15376),""),IF($P15376="","",IF($Q15376="",$P15376,$P15376*$Q15376))))</f>
      </c>
    </row>
    <row r="15377" spans="1:24" x14ac:dyDescent="0.25">
      <c r="A15377">
        <f>IF(B15377="","",IF(B15377=B15376,A15376,A15376+1))</f>
      </c>
      <c r="G15377">
        <f>IF($B15377="","",IF($J15377&lt;&gt;"",IFERROR(LOOKUP(2,1/(($B$5:$B$20000=$B15377)*($F$5:$F$20000="组件")*($I$5:$I$20000=$J15377)),$G$5:$G$20000)&amp;"."&amp;COUNTIFS($B$5:$B15377,$B15377,$J$5:$J15377,$J15377),""),COUNTIFS($B$5:$B15377,$B15377,$J$5:$J15377,"")))</f>
      </c>
      <c r="I15377">
        <f>IF($F15377="组件","C"&amp;TEXT(COUNTIFS($B$5:$B15377,$B15377,$F$5:$F15377,"组件"),"000"),"")</f>
      </c>
      <c r="J15377">
        <f>IF($B15377="","",IF($F15377="组件","",IF($Q15377&lt;&gt;"",IF(AND($B15377=$B15376,$F15376="组件"),$I15376,IF(AND($B15377=$B15376,$J15376&lt;&gt;""),$J15376,"")),"")))</f>
      </c>
      <c r="R15377">
        <f>IF($B15377="","",IF($J15377&lt;&gt;"",IFERROR(LOOKUP(2,1/(($B$5:$B$20000=$B15377)*($F$5:$F$20000="组件")*($I$5:$I$20000=$J15377)),$R$5:$R$20000)*IF($Q15377="",1,$Q15377),""),IF($P15377="","",IF($Q15377="",$P15377,$P15377*$Q15377))))</f>
      </c>
    </row>
    <row r="15378" spans="1:24" x14ac:dyDescent="0.25">
      <c r="A15378">
        <f>IF(B15378="","",IF(B15378=B15377,A15377,A15377+1))</f>
      </c>
      <c r="G15378">
        <f>IF($B15378="","",IF($J15378&lt;&gt;"",IFERROR(LOOKUP(2,1/(($B$5:$B$20000=$B15378)*($F$5:$F$20000="组件")*($I$5:$I$20000=$J15378)),$G$5:$G$20000)&amp;"."&amp;COUNTIFS($B$5:$B15378,$B15378,$J$5:$J15378,$J15378),""),COUNTIFS($B$5:$B15378,$B15378,$J$5:$J15378,"")))</f>
      </c>
      <c r="I15378">
        <f>IF($F15378="组件","C"&amp;TEXT(COUNTIFS($B$5:$B15378,$B15378,$F$5:$F15378,"组件"),"000"),"")</f>
      </c>
      <c r="J15378">
        <f>IF($B15378="","",IF($F15378="组件","",IF($Q15378&lt;&gt;"",IF(AND($B15378=$B15377,$F15377="组件"),$I15377,IF(AND($B15378=$B15377,$J15377&lt;&gt;""),$J15377,"")),"")))</f>
      </c>
      <c r="R15378">
        <f>IF($B15378="","",IF($J15378&lt;&gt;"",IFERROR(LOOKUP(2,1/(($B$5:$B$20000=$B15378)*($F$5:$F$20000="组件")*($I$5:$I$20000=$J15378)),$R$5:$R$20000)*IF($Q15378="",1,$Q15378),""),IF($P15378="","",IF($Q15378="",$P15378,$P15378*$Q15378))))</f>
      </c>
    </row>
    <row r="15379" spans="1:24" x14ac:dyDescent="0.25">
      <c r="A15379">
        <f>IF(B15379="","",IF(B15379=B15378,A15378,A15378+1))</f>
      </c>
      <c r="G15379">
        <f>IF($B15379="","",IF($J15379&lt;&gt;"",IFERROR(LOOKUP(2,1/(($B$5:$B$20000=$B15379)*($F$5:$F$20000="组件")*($I$5:$I$20000=$J15379)),$G$5:$G$20000)&amp;"."&amp;COUNTIFS($B$5:$B15379,$B15379,$J$5:$J15379,$J15379),""),COUNTIFS($B$5:$B15379,$B15379,$J$5:$J15379,"")))</f>
      </c>
      <c r="I15379">
        <f>IF($F15379="组件","C"&amp;TEXT(COUNTIFS($B$5:$B15379,$B15379,$F$5:$F15379,"组件"),"000"),"")</f>
      </c>
      <c r="J15379">
        <f>IF($B15379="","",IF($F15379="组件","",IF($Q15379&lt;&gt;"",IF(AND($B15379=$B15378,$F15378="组件"),$I15378,IF(AND($B15379=$B15378,$J15378&lt;&gt;""),$J15378,"")),"")))</f>
      </c>
      <c r="R15379">
        <f>IF($B15379="","",IF($J15379&lt;&gt;"",IFERROR(LOOKUP(2,1/(($B$5:$B$20000=$B15379)*($F$5:$F$20000="组件")*($I$5:$I$20000=$J15379)),$R$5:$R$20000)*IF($Q15379="",1,$Q15379),""),IF($P15379="","",IF($Q15379="",$P15379,$P15379*$Q15379))))</f>
      </c>
    </row>
    <row r="15380" spans="1:24" x14ac:dyDescent="0.25">
      <c r="A15380">
        <f>IF(B15380="","",IF(B15380=B15379,A15379,A15379+1))</f>
      </c>
      <c r="G15380">
        <f>IF($B15380="","",IF($J15380&lt;&gt;"",IFERROR(LOOKUP(2,1/(($B$5:$B$20000=$B15380)*($F$5:$F$20000="组件")*($I$5:$I$20000=$J15380)),$G$5:$G$20000)&amp;"."&amp;COUNTIFS($B$5:$B15380,$B15380,$J$5:$J15380,$J15380),""),COUNTIFS($B$5:$B15380,$B15380,$J$5:$J15380,"")))</f>
      </c>
      <c r="I15380">
        <f>IF($F15380="组件","C"&amp;TEXT(COUNTIFS($B$5:$B15380,$B15380,$F$5:$F15380,"组件"),"000"),"")</f>
      </c>
      <c r="J15380">
        <f>IF($B15380="","",IF($F15380="组件","",IF($Q15380&lt;&gt;"",IF(AND($B15380=$B15379,$F15379="组件"),$I15379,IF(AND($B15380=$B15379,$J15379&lt;&gt;""),$J15379,"")),"")))</f>
      </c>
      <c r="R15380">
        <f>IF($B15380="","",IF($J15380&lt;&gt;"",IFERROR(LOOKUP(2,1/(($B$5:$B$20000=$B15380)*($F$5:$F$20000="组件")*($I$5:$I$20000=$J15380)),$R$5:$R$20000)*IF($Q15380="",1,$Q15380),""),IF($P15380="","",IF($Q15380="",$P15380,$P15380*$Q15380))))</f>
      </c>
    </row>
    <row r="15381" spans="1:24" x14ac:dyDescent="0.25">
      <c r="A15381">
        <f>IF(B15381="","",IF(B15381=B15380,A15380,A15380+1))</f>
      </c>
      <c r="G15381">
        <f>IF($B15381="","",IF($J15381&lt;&gt;"",IFERROR(LOOKUP(2,1/(($B$5:$B$20000=$B15381)*($F$5:$F$20000="组件")*($I$5:$I$20000=$J15381)),$G$5:$G$20000)&amp;"."&amp;COUNTIFS($B$5:$B15381,$B15381,$J$5:$J15381,$J15381),""),COUNTIFS($B$5:$B15381,$B15381,$J$5:$J15381,"")))</f>
      </c>
      <c r="I15381">
        <f>IF($F15381="组件","C"&amp;TEXT(COUNTIFS($B$5:$B15381,$B15381,$F$5:$F15381,"组件"),"000"),"")</f>
      </c>
      <c r="J15381">
        <f>IF($B15381="","",IF($F15381="组件","",IF($Q15381&lt;&gt;"",IF(AND($B15381=$B15380,$F15380="组件"),$I15380,IF(AND($B15381=$B15380,$J15380&lt;&gt;""),$J15380,"")),"")))</f>
      </c>
      <c r="R15381">
        <f>IF($B15381="","",IF($J15381&lt;&gt;"",IFERROR(LOOKUP(2,1/(($B$5:$B$20000=$B15381)*($F$5:$F$20000="组件")*($I$5:$I$20000=$J15381)),$R$5:$R$20000)*IF($Q15381="",1,$Q15381),""),IF($P15381="","",IF($Q15381="",$P15381,$P15381*$Q15381))))</f>
      </c>
    </row>
    <row r="15382" spans="1:24" x14ac:dyDescent="0.25">
      <c r="A15382">
        <f>IF(B15382="","",IF(B15382=B15381,A15381,A15381+1))</f>
      </c>
      <c r="G15382">
        <f>IF($B15382="","",IF($J15382&lt;&gt;"",IFERROR(LOOKUP(2,1/(($B$5:$B$20000=$B15382)*($F$5:$F$20000="组件")*($I$5:$I$20000=$J15382)),$G$5:$G$20000)&amp;"."&amp;COUNTIFS($B$5:$B15382,$B15382,$J$5:$J15382,$J15382),""),COUNTIFS($B$5:$B15382,$B15382,$J$5:$J15382,"")))</f>
      </c>
      <c r="I15382">
        <f>IF($F15382="组件","C"&amp;TEXT(COUNTIFS($B$5:$B15382,$B15382,$F$5:$F15382,"组件"),"000"),"")</f>
      </c>
      <c r="J15382">
        <f>IF($B15382="","",IF($F15382="组件","",IF($Q15382&lt;&gt;"",IF(AND($B15382=$B15381,$F15381="组件"),$I15381,IF(AND($B15382=$B15381,$J15381&lt;&gt;""),$J15381,"")),"")))</f>
      </c>
      <c r="R15382">
        <f>IF($B15382="","",IF($J15382&lt;&gt;"",IFERROR(LOOKUP(2,1/(($B$5:$B$20000=$B15382)*($F$5:$F$20000="组件")*($I$5:$I$20000=$J15382)),$R$5:$R$20000)*IF($Q15382="",1,$Q15382),""),IF($P15382="","",IF($Q15382="",$P15382,$P15382*$Q15382))))</f>
      </c>
    </row>
    <row r="15383" spans="1:24" x14ac:dyDescent="0.25">
      <c r="A15383">
        <f>IF(B15383="","",IF(B15383=B15382,A15382,A15382+1))</f>
      </c>
      <c r="G15383">
        <f>IF($B15383="","",IF($J15383&lt;&gt;"",IFERROR(LOOKUP(2,1/(($B$5:$B$20000=$B15383)*($F$5:$F$20000="组件")*($I$5:$I$20000=$J15383)),$G$5:$G$20000)&amp;"."&amp;COUNTIFS($B$5:$B15383,$B15383,$J$5:$J15383,$J15383),""),COUNTIFS($B$5:$B15383,$B15383,$J$5:$J15383,"")))</f>
      </c>
      <c r="I15383">
        <f>IF($F15383="组件","C"&amp;TEXT(COUNTIFS($B$5:$B15383,$B15383,$F$5:$F15383,"组件"),"000"),"")</f>
      </c>
      <c r="J15383">
        <f>IF($B15383="","",IF($F15383="组件","",IF($Q15383&lt;&gt;"",IF(AND($B15383=$B15382,$F15382="组件"),$I15382,IF(AND($B15383=$B15382,$J15382&lt;&gt;""),$J15382,"")),"")))</f>
      </c>
      <c r="R15383">
        <f>IF($B15383="","",IF($J15383&lt;&gt;"",IFERROR(LOOKUP(2,1/(($B$5:$B$20000=$B15383)*($F$5:$F$20000="组件")*($I$5:$I$20000=$J15383)),$R$5:$R$20000)*IF($Q15383="",1,$Q15383),""),IF($P15383="","",IF($Q15383="",$P15383,$P15383*$Q15383))))</f>
      </c>
    </row>
    <row r="15384" spans="1:24" x14ac:dyDescent="0.25">
      <c r="A15384">
        <f>IF(B15384="","",IF(B15384=B15383,A15383,A15383+1))</f>
      </c>
      <c r="G15384">
        <f>IF($B15384="","",IF($J15384&lt;&gt;"",IFERROR(LOOKUP(2,1/(($B$5:$B$20000=$B15384)*($F$5:$F$20000="组件")*($I$5:$I$20000=$J15384)),$G$5:$G$20000)&amp;"."&amp;COUNTIFS($B$5:$B15384,$B15384,$J$5:$J15384,$J15384),""),COUNTIFS($B$5:$B15384,$B15384,$J$5:$J15384,"")))</f>
      </c>
      <c r="I15384">
        <f>IF($F15384="组件","C"&amp;TEXT(COUNTIFS($B$5:$B15384,$B15384,$F$5:$F15384,"组件"),"000"),"")</f>
      </c>
      <c r="J15384">
        <f>IF($B15384="","",IF($F15384="组件","",IF($Q15384&lt;&gt;"",IF(AND($B15384=$B15383,$F15383="组件"),$I15383,IF(AND($B15384=$B15383,$J15383&lt;&gt;""),$J15383,"")),"")))</f>
      </c>
      <c r="R15384">
        <f>IF($B15384="","",IF($J15384&lt;&gt;"",IFERROR(LOOKUP(2,1/(($B$5:$B$20000=$B15384)*($F$5:$F$20000="组件")*($I$5:$I$20000=$J15384)),$R$5:$R$20000)*IF($Q15384="",1,$Q15384),""),IF($P15384="","",IF($Q15384="",$P15384,$P15384*$Q15384))))</f>
      </c>
    </row>
    <row r="15385" spans="1:24" x14ac:dyDescent="0.25">
      <c r="A15385">
        <f>IF(B15385="","",IF(B15385=B15384,A15384,A15384+1))</f>
      </c>
      <c r="G15385">
        <f>IF($B15385="","",IF($J15385&lt;&gt;"",IFERROR(LOOKUP(2,1/(($B$5:$B$20000=$B15385)*($F$5:$F$20000="组件")*($I$5:$I$20000=$J15385)),$G$5:$G$20000)&amp;"."&amp;COUNTIFS($B$5:$B15385,$B15385,$J$5:$J15385,$J15385),""),COUNTIFS($B$5:$B15385,$B15385,$J$5:$J15385,"")))</f>
      </c>
      <c r="I15385">
        <f>IF($F15385="组件","C"&amp;TEXT(COUNTIFS($B$5:$B15385,$B15385,$F$5:$F15385,"组件"),"000"),"")</f>
      </c>
      <c r="J15385">
        <f>IF($B15385="","",IF($F15385="组件","",IF($Q15385&lt;&gt;"",IF(AND($B15385=$B15384,$F15384="组件"),$I15384,IF(AND($B15385=$B15384,$J15384&lt;&gt;""),$J15384,"")),"")))</f>
      </c>
      <c r="R15385">
        <f>IF($B15385="","",IF($J15385&lt;&gt;"",IFERROR(LOOKUP(2,1/(($B$5:$B$20000=$B15385)*($F$5:$F$20000="组件")*($I$5:$I$20000=$J15385)),$R$5:$R$20000)*IF($Q15385="",1,$Q15385),""),IF($P15385="","",IF($Q15385="",$P15385,$P15385*$Q15385))))</f>
      </c>
    </row>
    <row r="15386" spans="1:24" x14ac:dyDescent="0.25">
      <c r="A15386">
        <f>IF(B15386="","",IF(B15386=B15385,A15385,A15385+1))</f>
      </c>
      <c r="G15386">
        <f>IF($B15386="","",IF($J15386&lt;&gt;"",IFERROR(LOOKUP(2,1/(($B$5:$B$20000=$B15386)*($F$5:$F$20000="组件")*($I$5:$I$20000=$J15386)),$G$5:$G$20000)&amp;"."&amp;COUNTIFS($B$5:$B15386,$B15386,$J$5:$J15386,$J15386),""),COUNTIFS($B$5:$B15386,$B15386,$J$5:$J15386,"")))</f>
      </c>
      <c r="I15386">
        <f>IF($F15386="组件","C"&amp;TEXT(COUNTIFS($B$5:$B15386,$B15386,$F$5:$F15386,"组件"),"000"),"")</f>
      </c>
      <c r="J15386">
        <f>IF($B15386="","",IF($F15386="组件","",IF($Q15386&lt;&gt;"",IF(AND($B15386=$B15385,$F15385="组件"),$I15385,IF(AND($B15386=$B15385,$J15385&lt;&gt;""),$J15385,"")),"")))</f>
      </c>
      <c r="R15386">
        <f>IF($B15386="","",IF($J15386&lt;&gt;"",IFERROR(LOOKUP(2,1/(($B$5:$B$20000=$B15386)*($F$5:$F$20000="组件")*($I$5:$I$20000=$J15386)),$R$5:$R$20000)*IF($Q15386="",1,$Q15386),""),IF($P15386="","",IF($Q15386="",$P15386,$P15386*$Q15386))))</f>
      </c>
    </row>
    <row r="15387" spans="1:24" x14ac:dyDescent="0.25">
      <c r="A15387">
        <f>IF(B15387="","",IF(B15387=B15386,A15386,A15386+1))</f>
      </c>
      <c r="G15387">
        <f>IF($B15387="","",IF($J15387&lt;&gt;"",IFERROR(LOOKUP(2,1/(($B$5:$B$20000=$B15387)*($F$5:$F$20000="组件")*($I$5:$I$20000=$J15387)),$G$5:$G$20000)&amp;"."&amp;COUNTIFS($B$5:$B15387,$B15387,$J$5:$J15387,$J15387),""),COUNTIFS($B$5:$B15387,$B15387,$J$5:$J15387,"")))</f>
      </c>
      <c r="I15387">
        <f>IF($F15387="组件","C"&amp;TEXT(COUNTIFS($B$5:$B15387,$B15387,$F$5:$F15387,"组件"),"000"),"")</f>
      </c>
      <c r="J15387">
        <f>IF($B15387="","",IF($F15387="组件","",IF($Q15387&lt;&gt;"",IF(AND($B15387=$B15386,$F15386="组件"),$I15386,IF(AND($B15387=$B15386,$J15386&lt;&gt;""),$J15386,"")),"")))</f>
      </c>
      <c r="R15387">
        <f>IF($B15387="","",IF($J15387&lt;&gt;"",IFERROR(LOOKUP(2,1/(($B$5:$B$20000=$B15387)*($F$5:$F$20000="组件")*($I$5:$I$20000=$J15387)),$R$5:$R$20000)*IF($Q15387="",1,$Q15387),""),IF($P15387="","",IF($Q15387="",$P15387,$P15387*$Q15387))))</f>
      </c>
    </row>
    <row r="15388" spans="1:24" x14ac:dyDescent="0.25">
      <c r="A15388">
        <f>IF(B15388="","",IF(B15388=B15387,A15387,A15387+1))</f>
      </c>
      <c r="G15388">
        <f>IF($B15388="","",IF($J15388&lt;&gt;"",IFERROR(LOOKUP(2,1/(($B$5:$B$20000=$B15388)*($F$5:$F$20000="组件")*($I$5:$I$20000=$J15388)),$G$5:$G$20000)&amp;"."&amp;COUNTIFS($B$5:$B15388,$B15388,$J$5:$J15388,$J15388),""),COUNTIFS($B$5:$B15388,$B15388,$J$5:$J15388,"")))</f>
      </c>
      <c r="I15388">
        <f>IF($F15388="组件","C"&amp;TEXT(COUNTIFS($B$5:$B15388,$B15388,$F$5:$F15388,"组件"),"000"),"")</f>
      </c>
      <c r="J15388">
        <f>IF($B15388="","",IF($F15388="组件","",IF($Q15388&lt;&gt;"",IF(AND($B15388=$B15387,$F15387="组件"),$I15387,IF(AND($B15388=$B15387,$J15387&lt;&gt;""),$J15387,"")),"")))</f>
      </c>
      <c r="R15388">
        <f>IF($B15388="","",IF($J15388&lt;&gt;"",IFERROR(LOOKUP(2,1/(($B$5:$B$20000=$B15388)*($F$5:$F$20000="组件")*($I$5:$I$20000=$J15388)),$R$5:$R$20000)*IF($Q15388="",1,$Q15388),""),IF($P15388="","",IF($Q15388="",$P15388,$P15388*$Q15388))))</f>
      </c>
    </row>
    <row r="15389" spans="1:24" x14ac:dyDescent="0.25">
      <c r="A15389">
        <f>IF(B15389="","",IF(B15389=B15388,A15388,A15388+1))</f>
      </c>
      <c r="G15389">
        <f>IF($B15389="","",IF($J15389&lt;&gt;"",IFERROR(LOOKUP(2,1/(($B$5:$B$20000=$B15389)*($F$5:$F$20000="组件")*($I$5:$I$20000=$J15389)),$G$5:$G$20000)&amp;"."&amp;COUNTIFS($B$5:$B15389,$B15389,$J$5:$J15389,$J15389),""),COUNTIFS($B$5:$B15389,$B15389,$J$5:$J15389,"")))</f>
      </c>
      <c r="I15389">
        <f>IF($F15389="组件","C"&amp;TEXT(COUNTIFS($B$5:$B15389,$B15389,$F$5:$F15389,"组件"),"000"),"")</f>
      </c>
      <c r="J15389">
        <f>IF($B15389="","",IF($F15389="组件","",IF($Q15389&lt;&gt;"",IF(AND($B15389=$B15388,$F15388="组件"),$I15388,IF(AND($B15389=$B15388,$J15388&lt;&gt;""),$J15388,"")),"")))</f>
      </c>
      <c r="R15389">
        <f>IF($B15389="","",IF($J15389&lt;&gt;"",IFERROR(LOOKUP(2,1/(($B$5:$B$20000=$B15389)*($F$5:$F$20000="组件")*($I$5:$I$20000=$J15389)),$R$5:$R$20000)*IF($Q15389="",1,$Q15389),""),IF($P15389="","",IF($Q15389="",$P15389,$P15389*$Q15389))))</f>
      </c>
    </row>
    <row r="15390" spans="1:24" x14ac:dyDescent="0.25">
      <c r="A15390">
        <f>IF(B15390="","",IF(B15390=B15389,A15389,A15389+1))</f>
      </c>
      <c r="G15390">
        <f>IF($B15390="","",IF($J15390&lt;&gt;"",IFERROR(LOOKUP(2,1/(($B$5:$B$20000=$B15390)*($F$5:$F$20000="组件")*($I$5:$I$20000=$J15390)),$G$5:$G$20000)&amp;"."&amp;COUNTIFS($B$5:$B15390,$B15390,$J$5:$J15390,$J15390),""),COUNTIFS($B$5:$B15390,$B15390,$J$5:$J15390,"")))</f>
      </c>
      <c r="I15390">
        <f>IF($F15390="组件","C"&amp;TEXT(COUNTIFS($B$5:$B15390,$B15390,$F$5:$F15390,"组件"),"000"),"")</f>
      </c>
      <c r="J15390">
        <f>IF($B15390="","",IF($F15390="组件","",IF($Q15390&lt;&gt;"",IF(AND($B15390=$B15389,$F15389="组件"),$I15389,IF(AND($B15390=$B15389,$J15389&lt;&gt;""),$J15389,"")),"")))</f>
      </c>
      <c r="R15390">
        <f>IF($B15390="","",IF($J15390&lt;&gt;"",IFERROR(LOOKUP(2,1/(($B$5:$B$20000=$B15390)*($F$5:$F$20000="组件")*($I$5:$I$20000=$J15390)),$R$5:$R$20000)*IF($Q15390="",1,$Q15390),""),IF($P15390="","",IF($Q15390="",$P15390,$P15390*$Q15390))))</f>
      </c>
    </row>
    <row r="15391" spans="1:24" x14ac:dyDescent="0.25">
      <c r="A15391">
        <f>IF(B15391="","",IF(B15391=B15390,A15390,A15390+1))</f>
      </c>
      <c r="G15391">
        <f>IF($B15391="","",IF($J15391&lt;&gt;"",IFERROR(LOOKUP(2,1/(($B$5:$B$20000=$B15391)*($F$5:$F$20000="组件")*($I$5:$I$20000=$J15391)),$G$5:$G$20000)&amp;"."&amp;COUNTIFS($B$5:$B15391,$B15391,$J$5:$J15391,$J15391),""),COUNTIFS($B$5:$B15391,$B15391,$J$5:$J15391,"")))</f>
      </c>
      <c r="I15391">
        <f>IF($F15391="组件","C"&amp;TEXT(COUNTIFS($B$5:$B15391,$B15391,$F$5:$F15391,"组件"),"000"),"")</f>
      </c>
      <c r="J15391">
        <f>IF($B15391="","",IF($F15391="组件","",IF($Q15391&lt;&gt;"",IF(AND($B15391=$B15390,$F15390="组件"),$I15390,IF(AND($B15391=$B15390,$J15390&lt;&gt;""),$J15390,"")),"")))</f>
      </c>
      <c r="R15391">
        <f>IF($B15391="","",IF($J15391&lt;&gt;"",IFERROR(LOOKUP(2,1/(($B$5:$B$20000=$B15391)*($F$5:$F$20000="组件")*($I$5:$I$20000=$J15391)),$R$5:$R$20000)*IF($Q15391="",1,$Q15391),""),IF($P15391="","",IF($Q15391="",$P15391,$P15391*$Q15391))))</f>
      </c>
    </row>
    <row r="15392" spans="1:24" x14ac:dyDescent="0.25">
      <c r="A15392">
        <f>IF(B15392="","",IF(B15392=B15391,A15391,A15391+1))</f>
      </c>
      <c r="G15392">
        <f>IF($B15392="","",IF($J15392&lt;&gt;"",IFERROR(LOOKUP(2,1/(($B$5:$B$20000=$B15392)*($F$5:$F$20000="组件")*($I$5:$I$20000=$J15392)),$G$5:$G$20000)&amp;"."&amp;COUNTIFS($B$5:$B15392,$B15392,$J$5:$J15392,$J15392),""),COUNTIFS($B$5:$B15392,$B15392,$J$5:$J15392,"")))</f>
      </c>
      <c r="I15392">
        <f>IF($F15392="组件","C"&amp;TEXT(COUNTIFS($B$5:$B15392,$B15392,$F$5:$F15392,"组件"),"000"),"")</f>
      </c>
      <c r="J15392">
        <f>IF($B15392="","",IF($F15392="组件","",IF($Q15392&lt;&gt;"",IF(AND($B15392=$B15391,$F15391="组件"),$I15391,IF(AND($B15392=$B15391,$J15391&lt;&gt;""),$J15391,"")),"")))</f>
      </c>
      <c r="R15392">
        <f>IF($B15392="","",IF($J15392&lt;&gt;"",IFERROR(LOOKUP(2,1/(($B$5:$B$20000=$B15392)*($F$5:$F$20000="组件")*($I$5:$I$20000=$J15392)),$R$5:$R$20000)*IF($Q15392="",1,$Q15392),""),IF($P15392="","",IF($Q15392="",$P15392,$P15392*$Q15392))))</f>
      </c>
    </row>
    <row r="15393" spans="1:24" x14ac:dyDescent="0.25">
      <c r="A15393">
        <f>IF(B15393="","",IF(B15393=B15392,A15392,A15392+1))</f>
      </c>
      <c r="G15393">
        <f>IF($B15393="","",IF($J15393&lt;&gt;"",IFERROR(LOOKUP(2,1/(($B$5:$B$20000=$B15393)*($F$5:$F$20000="组件")*($I$5:$I$20000=$J15393)),$G$5:$G$20000)&amp;"."&amp;COUNTIFS($B$5:$B15393,$B15393,$J$5:$J15393,$J15393),""),COUNTIFS($B$5:$B15393,$B15393,$J$5:$J15393,"")))</f>
      </c>
      <c r="I15393">
        <f>IF($F15393="组件","C"&amp;TEXT(COUNTIFS($B$5:$B15393,$B15393,$F$5:$F15393,"组件"),"000"),"")</f>
      </c>
      <c r="J15393">
        <f>IF($B15393="","",IF($F15393="组件","",IF($Q15393&lt;&gt;"",IF(AND($B15393=$B15392,$F15392="组件"),$I15392,IF(AND($B15393=$B15392,$J15392&lt;&gt;""),$J15392,"")),"")))</f>
      </c>
      <c r="R15393">
        <f>IF($B15393="","",IF($J15393&lt;&gt;"",IFERROR(LOOKUP(2,1/(($B$5:$B$20000=$B15393)*($F$5:$F$20000="组件")*($I$5:$I$20000=$J15393)),$R$5:$R$20000)*IF($Q15393="",1,$Q15393),""),IF($P15393="","",IF($Q15393="",$P15393,$P15393*$Q15393))))</f>
      </c>
    </row>
    <row r="15394" spans="1:24" x14ac:dyDescent="0.25">
      <c r="A15394">
        <f>IF(B15394="","",IF(B15394=B15393,A15393,A15393+1))</f>
      </c>
      <c r="G15394">
        <f>IF($B15394="","",IF($J15394&lt;&gt;"",IFERROR(LOOKUP(2,1/(($B$5:$B$20000=$B15394)*($F$5:$F$20000="组件")*($I$5:$I$20000=$J15394)),$G$5:$G$20000)&amp;"."&amp;COUNTIFS($B$5:$B15394,$B15394,$J$5:$J15394,$J15394),""),COUNTIFS($B$5:$B15394,$B15394,$J$5:$J15394,"")))</f>
      </c>
      <c r="I15394">
        <f>IF($F15394="组件","C"&amp;TEXT(COUNTIFS($B$5:$B15394,$B15394,$F$5:$F15394,"组件"),"000"),"")</f>
      </c>
      <c r="J15394">
        <f>IF($B15394="","",IF($F15394="组件","",IF($Q15394&lt;&gt;"",IF(AND($B15394=$B15393,$F15393="组件"),$I15393,IF(AND($B15394=$B15393,$J15393&lt;&gt;""),$J15393,"")),"")))</f>
      </c>
      <c r="R15394">
        <f>IF($B15394="","",IF($J15394&lt;&gt;"",IFERROR(LOOKUP(2,1/(($B$5:$B$20000=$B15394)*($F$5:$F$20000="组件")*($I$5:$I$20000=$J15394)),$R$5:$R$20000)*IF($Q15394="",1,$Q15394),""),IF($P15394="","",IF($Q15394="",$P15394,$P15394*$Q15394))))</f>
      </c>
    </row>
    <row r="15395" spans="1:24" x14ac:dyDescent="0.25">
      <c r="A15395">
        <f>IF(B15395="","",IF(B15395=B15394,A15394,A15394+1))</f>
      </c>
      <c r="G15395">
        <f>IF($B15395="","",IF($J15395&lt;&gt;"",IFERROR(LOOKUP(2,1/(($B$5:$B$20000=$B15395)*($F$5:$F$20000="组件")*($I$5:$I$20000=$J15395)),$G$5:$G$20000)&amp;"."&amp;COUNTIFS($B$5:$B15395,$B15395,$J$5:$J15395,$J15395),""),COUNTIFS($B$5:$B15395,$B15395,$J$5:$J15395,"")))</f>
      </c>
      <c r="I15395">
        <f>IF($F15395="组件","C"&amp;TEXT(COUNTIFS($B$5:$B15395,$B15395,$F$5:$F15395,"组件"),"000"),"")</f>
      </c>
      <c r="J15395">
        <f>IF($B15395="","",IF($F15395="组件","",IF($Q15395&lt;&gt;"",IF(AND($B15395=$B15394,$F15394="组件"),$I15394,IF(AND($B15395=$B15394,$J15394&lt;&gt;""),$J15394,"")),"")))</f>
      </c>
      <c r="R15395">
        <f>IF($B15395="","",IF($J15395&lt;&gt;"",IFERROR(LOOKUP(2,1/(($B$5:$B$20000=$B15395)*($F$5:$F$20000="组件")*($I$5:$I$20000=$J15395)),$R$5:$R$20000)*IF($Q15395="",1,$Q15395),""),IF($P15395="","",IF($Q15395="",$P15395,$P15395*$Q15395))))</f>
      </c>
    </row>
    <row r="15396" spans="1:24" x14ac:dyDescent="0.25">
      <c r="A15396">
        <f>IF(B15396="","",IF(B15396=B15395,A15395,A15395+1))</f>
      </c>
      <c r="G15396">
        <f>IF($B15396="","",IF($J15396&lt;&gt;"",IFERROR(LOOKUP(2,1/(($B$5:$B$20000=$B15396)*($F$5:$F$20000="组件")*($I$5:$I$20000=$J15396)),$G$5:$G$20000)&amp;"."&amp;COUNTIFS($B$5:$B15396,$B15396,$J$5:$J15396,$J15396),""),COUNTIFS($B$5:$B15396,$B15396,$J$5:$J15396,"")))</f>
      </c>
      <c r="I15396">
        <f>IF($F15396="组件","C"&amp;TEXT(COUNTIFS($B$5:$B15396,$B15396,$F$5:$F15396,"组件"),"000"),"")</f>
      </c>
      <c r="J15396">
        <f>IF($B15396="","",IF($F15396="组件","",IF($Q15396&lt;&gt;"",IF(AND($B15396=$B15395,$F15395="组件"),$I15395,IF(AND($B15396=$B15395,$J15395&lt;&gt;""),$J15395,"")),"")))</f>
      </c>
      <c r="R15396">
        <f>IF($B15396="","",IF($J15396&lt;&gt;"",IFERROR(LOOKUP(2,1/(($B$5:$B$20000=$B15396)*($F$5:$F$20000="组件")*($I$5:$I$20000=$J15396)),$R$5:$R$20000)*IF($Q15396="",1,$Q15396),""),IF($P15396="","",IF($Q15396="",$P15396,$P15396*$Q15396))))</f>
      </c>
    </row>
    <row r="15397" spans="1:24" x14ac:dyDescent="0.25">
      <c r="A15397">
        <f>IF(B15397="","",IF(B15397=B15396,A15396,A15396+1))</f>
      </c>
      <c r="G15397">
        <f>IF($B15397="","",IF($J15397&lt;&gt;"",IFERROR(LOOKUP(2,1/(($B$5:$B$20000=$B15397)*($F$5:$F$20000="组件")*($I$5:$I$20000=$J15397)),$G$5:$G$20000)&amp;"."&amp;COUNTIFS($B$5:$B15397,$B15397,$J$5:$J15397,$J15397),""),COUNTIFS($B$5:$B15397,$B15397,$J$5:$J15397,"")))</f>
      </c>
      <c r="I15397">
        <f>IF($F15397="组件","C"&amp;TEXT(COUNTIFS($B$5:$B15397,$B15397,$F$5:$F15397,"组件"),"000"),"")</f>
      </c>
      <c r="J15397">
        <f>IF($B15397="","",IF($F15397="组件","",IF($Q15397&lt;&gt;"",IF(AND($B15397=$B15396,$F15396="组件"),$I15396,IF(AND($B15397=$B15396,$J15396&lt;&gt;""),$J15396,"")),"")))</f>
      </c>
      <c r="R15397">
        <f>IF($B15397="","",IF($J15397&lt;&gt;"",IFERROR(LOOKUP(2,1/(($B$5:$B$20000=$B15397)*($F$5:$F$20000="组件")*($I$5:$I$20000=$J15397)),$R$5:$R$20000)*IF($Q15397="",1,$Q15397),""),IF($P15397="","",IF($Q15397="",$P15397,$P15397*$Q15397))))</f>
      </c>
    </row>
    <row r="15398" spans="1:24" x14ac:dyDescent="0.25">
      <c r="A15398">
        <f>IF(B15398="","",IF(B15398=B15397,A15397,A15397+1))</f>
      </c>
      <c r="G15398">
        <f>IF($B15398="","",IF($J15398&lt;&gt;"",IFERROR(LOOKUP(2,1/(($B$5:$B$20000=$B15398)*($F$5:$F$20000="组件")*($I$5:$I$20000=$J15398)),$G$5:$G$20000)&amp;"."&amp;COUNTIFS($B$5:$B15398,$B15398,$J$5:$J15398,$J15398),""),COUNTIFS($B$5:$B15398,$B15398,$J$5:$J15398,"")))</f>
      </c>
      <c r="I15398">
        <f>IF($F15398="组件","C"&amp;TEXT(COUNTIFS($B$5:$B15398,$B15398,$F$5:$F15398,"组件"),"000"),"")</f>
      </c>
      <c r="J15398">
        <f>IF($B15398="","",IF($F15398="组件","",IF($Q15398&lt;&gt;"",IF(AND($B15398=$B15397,$F15397="组件"),$I15397,IF(AND($B15398=$B15397,$J15397&lt;&gt;""),$J15397,"")),"")))</f>
      </c>
      <c r="R15398">
        <f>IF($B15398="","",IF($J15398&lt;&gt;"",IFERROR(LOOKUP(2,1/(($B$5:$B$20000=$B15398)*($F$5:$F$20000="组件")*($I$5:$I$20000=$J15398)),$R$5:$R$20000)*IF($Q15398="",1,$Q15398),""),IF($P15398="","",IF($Q15398="",$P15398,$P15398*$Q15398))))</f>
      </c>
    </row>
    <row r="15399" spans="1:24" x14ac:dyDescent="0.25">
      <c r="A15399">
        <f>IF(B15399="","",IF(B15399=B15398,A15398,A15398+1))</f>
      </c>
      <c r="G15399">
        <f>IF($B15399="","",IF($J15399&lt;&gt;"",IFERROR(LOOKUP(2,1/(($B$5:$B$20000=$B15399)*($F$5:$F$20000="组件")*($I$5:$I$20000=$J15399)),$G$5:$G$20000)&amp;"."&amp;COUNTIFS($B$5:$B15399,$B15399,$J$5:$J15399,$J15399),""),COUNTIFS($B$5:$B15399,$B15399,$J$5:$J15399,"")))</f>
      </c>
      <c r="I15399">
        <f>IF($F15399="组件","C"&amp;TEXT(COUNTIFS($B$5:$B15399,$B15399,$F$5:$F15399,"组件"),"000"),"")</f>
      </c>
      <c r="J15399">
        <f>IF($B15399="","",IF($F15399="组件","",IF($Q15399&lt;&gt;"",IF(AND($B15399=$B15398,$F15398="组件"),$I15398,IF(AND($B15399=$B15398,$J15398&lt;&gt;""),$J15398,"")),"")))</f>
      </c>
      <c r="R15399">
        <f>IF($B15399="","",IF($J15399&lt;&gt;"",IFERROR(LOOKUP(2,1/(($B$5:$B$20000=$B15399)*($F$5:$F$20000="组件")*($I$5:$I$20000=$J15399)),$R$5:$R$20000)*IF($Q15399="",1,$Q15399),""),IF($P15399="","",IF($Q15399="",$P15399,$P15399*$Q15399))))</f>
      </c>
    </row>
    <row r="15400" spans="1:24" x14ac:dyDescent="0.25">
      <c r="A15400">
        <f>IF(B15400="","",IF(B15400=B15399,A15399,A15399+1))</f>
      </c>
      <c r="G15400">
        <f>IF($B15400="","",IF($J15400&lt;&gt;"",IFERROR(LOOKUP(2,1/(($B$5:$B$20000=$B15400)*($F$5:$F$20000="组件")*($I$5:$I$20000=$J15400)),$G$5:$G$20000)&amp;"."&amp;COUNTIFS($B$5:$B15400,$B15400,$J$5:$J15400,$J15400),""),COUNTIFS($B$5:$B15400,$B15400,$J$5:$J15400,"")))</f>
      </c>
      <c r="I15400">
        <f>IF($F15400="组件","C"&amp;TEXT(COUNTIFS($B$5:$B15400,$B15400,$F$5:$F15400,"组件"),"000"),"")</f>
      </c>
      <c r="J15400">
        <f>IF($B15400="","",IF($F15400="组件","",IF($Q15400&lt;&gt;"",IF(AND($B15400=$B15399,$F15399="组件"),$I15399,IF(AND($B15400=$B15399,$J15399&lt;&gt;""),$J15399,"")),"")))</f>
      </c>
      <c r="R15400">
        <f>IF($B15400="","",IF($J15400&lt;&gt;"",IFERROR(LOOKUP(2,1/(($B$5:$B$20000=$B15400)*($F$5:$F$20000="组件")*($I$5:$I$20000=$J15400)),$R$5:$R$20000)*IF($Q15400="",1,$Q15400),""),IF($P15400="","",IF($Q15400="",$P15400,$P15400*$Q15400))))</f>
      </c>
    </row>
    <row r="15401" spans="1:24" x14ac:dyDescent="0.25">
      <c r="A15401">
        <f>IF(B15401="","",IF(B15401=B15400,A15400,A15400+1))</f>
      </c>
      <c r="G15401">
        <f>IF($B15401="","",IF($J15401&lt;&gt;"",IFERROR(LOOKUP(2,1/(($B$5:$B$20000=$B15401)*($F$5:$F$20000="组件")*($I$5:$I$20000=$J15401)),$G$5:$G$20000)&amp;"."&amp;COUNTIFS($B$5:$B15401,$B15401,$J$5:$J15401,$J15401),""),COUNTIFS($B$5:$B15401,$B15401,$J$5:$J15401,"")))</f>
      </c>
      <c r="I15401">
        <f>IF($F15401="组件","C"&amp;TEXT(COUNTIFS($B$5:$B15401,$B15401,$F$5:$F15401,"组件"),"000"),"")</f>
      </c>
      <c r="J15401">
        <f>IF($B15401="","",IF($F15401="组件","",IF($Q15401&lt;&gt;"",IF(AND($B15401=$B15400,$F15400="组件"),$I15400,IF(AND($B15401=$B15400,$J15400&lt;&gt;""),$J15400,"")),"")))</f>
      </c>
      <c r="R15401">
        <f>IF($B15401="","",IF($J15401&lt;&gt;"",IFERROR(LOOKUP(2,1/(($B$5:$B$20000=$B15401)*($F$5:$F$20000="组件")*($I$5:$I$20000=$J15401)),$R$5:$R$20000)*IF($Q15401="",1,$Q15401),""),IF($P15401="","",IF($Q15401="",$P15401,$P15401*$Q15401))))</f>
      </c>
    </row>
    <row r="15402" spans="1:24" x14ac:dyDescent="0.25">
      <c r="A15402">
        <f>IF(B15402="","",IF(B15402=B15401,A15401,A15401+1))</f>
      </c>
      <c r="G15402">
        <f>IF($B15402="","",IF($J15402&lt;&gt;"",IFERROR(LOOKUP(2,1/(($B$5:$B$20000=$B15402)*($F$5:$F$20000="组件")*($I$5:$I$20000=$J15402)),$G$5:$G$20000)&amp;"."&amp;COUNTIFS($B$5:$B15402,$B15402,$J$5:$J15402,$J15402),""),COUNTIFS($B$5:$B15402,$B15402,$J$5:$J15402,"")))</f>
      </c>
      <c r="I15402">
        <f>IF($F15402="组件","C"&amp;TEXT(COUNTIFS($B$5:$B15402,$B15402,$F$5:$F15402,"组件"),"000"),"")</f>
      </c>
      <c r="J15402">
        <f>IF($B15402="","",IF($F15402="组件","",IF($Q15402&lt;&gt;"",IF(AND($B15402=$B15401,$F15401="组件"),$I15401,IF(AND($B15402=$B15401,$J15401&lt;&gt;""),$J15401,"")),"")))</f>
      </c>
      <c r="R15402">
        <f>IF($B15402="","",IF($J15402&lt;&gt;"",IFERROR(LOOKUP(2,1/(($B$5:$B$20000=$B15402)*($F$5:$F$20000="组件")*($I$5:$I$20000=$J15402)),$R$5:$R$20000)*IF($Q15402="",1,$Q15402),""),IF($P15402="","",IF($Q15402="",$P15402,$P15402*$Q15402))))</f>
      </c>
    </row>
    <row r="15403" spans="1:24" x14ac:dyDescent="0.25">
      <c r="A15403">
        <f>IF(B15403="","",IF(B15403=B15402,A15402,A15402+1))</f>
      </c>
      <c r="G15403">
        <f>IF($B15403="","",IF($J15403&lt;&gt;"",IFERROR(LOOKUP(2,1/(($B$5:$B$20000=$B15403)*($F$5:$F$20000="组件")*($I$5:$I$20000=$J15403)),$G$5:$G$20000)&amp;"."&amp;COUNTIFS($B$5:$B15403,$B15403,$J$5:$J15403,$J15403),""),COUNTIFS($B$5:$B15403,$B15403,$J$5:$J15403,"")))</f>
      </c>
      <c r="I15403">
        <f>IF($F15403="组件","C"&amp;TEXT(COUNTIFS($B$5:$B15403,$B15403,$F$5:$F15403,"组件"),"000"),"")</f>
      </c>
      <c r="J15403">
        <f>IF($B15403="","",IF($F15403="组件","",IF($Q15403&lt;&gt;"",IF(AND($B15403=$B15402,$F15402="组件"),$I15402,IF(AND($B15403=$B15402,$J15402&lt;&gt;""),$J15402,"")),"")))</f>
      </c>
      <c r="R15403">
        <f>IF($B15403="","",IF($J15403&lt;&gt;"",IFERROR(LOOKUP(2,1/(($B$5:$B$20000=$B15403)*($F$5:$F$20000="组件")*($I$5:$I$20000=$J15403)),$R$5:$R$20000)*IF($Q15403="",1,$Q15403),""),IF($P15403="","",IF($Q15403="",$P15403,$P15403*$Q15403))))</f>
      </c>
    </row>
    <row r="15404" spans="1:24" x14ac:dyDescent="0.25">
      <c r="A15404">
        <f>IF(B15404="","",IF(B15404=B15403,A15403,A15403+1))</f>
      </c>
      <c r="G15404">
        <f>IF($B15404="","",IF($J15404&lt;&gt;"",IFERROR(LOOKUP(2,1/(($B$5:$B$20000=$B15404)*($F$5:$F$20000="组件")*($I$5:$I$20000=$J15404)),$G$5:$G$20000)&amp;"."&amp;COUNTIFS($B$5:$B15404,$B15404,$J$5:$J15404,$J15404),""),COUNTIFS($B$5:$B15404,$B15404,$J$5:$J15404,"")))</f>
      </c>
      <c r="I15404">
        <f>IF($F15404="组件","C"&amp;TEXT(COUNTIFS($B$5:$B15404,$B15404,$F$5:$F15404,"组件"),"000"),"")</f>
      </c>
      <c r="J15404">
        <f>IF($B15404="","",IF($F15404="组件","",IF($Q15404&lt;&gt;"",IF(AND($B15404=$B15403,$F15403="组件"),$I15403,IF(AND($B15404=$B15403,$J15403&lt;&gt;""),$J15403,"")),"")))</f>
      </c>
      <c r="R15404">
        <f>IF($B15404="","",IF($J15404&lt;&gt;"",IFERROR(LOOKUP(2,1/(($B$5:$B$20000=$B15404)*($F$5:$F$20000="组件")*($I$5:$I$20000=$J15404)),$R$5:$R$20000)*IF($Q15404="",1,$Q15404),""),IF($P15404="","",IF($Q15404="",$P15404,$P15404*$Q15404))))</f>
      </c>
    </row>
    <row r="15405" spans="1:24" x14ac:dyDescent="0.25">
      <c r="A15405">
        <f>IF(B15405="","",IF(B15405=B15404,A15404,A15404+1))</f>
      </c>
      <c r="G15405">
        <f>IF($B15405="","",IF($J15405&lt;&gt;"",IFERROR(LOOKUP(2,1/(($B$5:$B$20000=$B15405)*($F$5:$F$20000="组件")*($I$5:$I$20000=$J15405)),$G$5:$G$20000)&amp;"."&amp;COUNTIFS($B$5:$B15405,$B15405,$J$5:$J15405,$J15405),""),COUNTIFS($B$5:$B15405,$B15405,$J$5:$J15405,"")))</f>
      </c>
      <c r="I15405">
        <f>IF($F15405="组件","C"&amp;TEXT(COUNTIFS($B$5:$B15405,$B15405,$F$5:$F15405,"组件"),"000"),"")</f>
      </c>
      <c r="J15405">
        <f>IF($B15405="","",IF($F15405="组件","",IF($Q15405&lt;&gt;"",IF(AND($B15405=$B15404,$F15404="组件"),$I15404,IF(AND($B15405=$B15404,$J15404&lt;&gt;""),$J15404,"")),"")))</f>
      </c>
      <c r="R15405">
        <f>IF($B15405="","",IF($J15405&lt;&gt;"",IFERROR(LOOKUP(2,1/(($B$5:$B$20000=$B15405)*($F$5:$F$20000="组件")*($I$5:$I$20000=$J15405)),$R$5:$R$20000)*IF($Q15405="",1,$Q15405),""),IF($P15405="","",IF($Q15405="",$P15405,$P15405*$Q15405))))</f>
      </c>
    </row>
    <row r="15406" spans="1:24" x14ac:dyDescent="0.25">
      <c r="A15406">
        <f>IF(B15406="","",IF(B15406=B15405,A15405,A15405+1))</f>
      </c>
      <c r="G15406">
        <f>IF($B15406="","",IF($J15406&lt;&gt;"",IFERROR(LOOKUP(2,1/(($B$5:$B$20000=$B15406)*($F$5:$F$20000="组件")*($I$5:$I$20000=$J15406)),$G$5:$G$20000)&amp;"."&amp;COUNTIFS($B$5:$B15406,$B15406,$J$5:$J15406,$J15406),""),COUNTIFS($B$5:$B15406,$B15406,$J$5:$J15406,"")))</f>
      </c>
      <c r="I15406">
        <f>IF($F15406="组件","C"&amp;TEXT(COUNTIFS($B$5:$B15406,$B15406,$F$5:$F15406,"组件"),"000"),"")</f>
      </c>
      <c r="J15406">
        <f>IF($B15406="","",IF($F15406="组件","",IF($Q15406&lt;&gt;"",IF(AND($B15406=$B15405,$F15405="组件"),$I15405,IF(AND($B15406=$B15405,$J15405&lt;&gt;""),$J15405,"")),"")))</f>
      </c>
      <c r="R15406">
        <f>IF($B15406="","",IF($J15406&lt;&gt;"",IFERROR(LOOKUP(2,1/(($B$5:$B$20000=$B15406)*($F$5:$F$20000="组件")*($I$5:$I$20000=$J15406)),$R$5:$R$20000)*IF($Q15406="",1,$Q15406),""),IF($P15406="","",IF($Q15406="",$P15406,$P15406*$Q15406))))</f>
      </c>
    </row>
    <row r="15407" spans="1:24" x14ac:dyDescent="0.25">
      <c r="A15407">
        <f>IF(B15407="","",IF(B15407=B15406,A15406,A15406+1))</f>
      </c>
      <c r="G15407">
        <f>IF($B15407="","",IF($J15407&lt;&gt;"",IFERROR(LOOKUP(2,1/(($B$5:$B$20000=$B15407)*($F$5:$F$20000="组件")*($I$5:$I$20000=$J15407)),$G$5:$G$20000)&amp;"."&amp;COUNTIFS($B$5:$B15407,$B15407,$J$5:$J15407,$J15407),""),COUNTIFS($B$5:$B15407,$B15407,$J$5:$J15407,"")))</f>
      </c>
      <c r="I15407">
        <f>IF($F15407="组件","C"&amp;TEXT(COUNTIFS($B$5:$B15407,$B15407,$F$5:$F15407,"组件"),"000"),"")</f>
      </c>
      <c r="J15407">
        <f>IF($B15407="","",IF($F15407="组件","",IF($Q15407&lt;&gt;"",IF(AND($B15407=$B15406,$F15406="组件"),$I15406,IF(AND($B15407=$B15406,$J15406&lt;&gt;""),$J15406,"")),"")))</f>
      </c>
      <c r="R15407">
        <f>IF($B15407="","",IF($J15407&lt;&gt;"",IFERROR(LOOKUP(2,1/(($B$5:$B$20000=$B15407)*($F$5:$F$20000="组件")*($I$5:$I$20000=$J15407)),$R$5:$R$20000)*IF($Q15407="",1,$Q15407),""),IF($P15407="","",IF($Q15407="",$P15407,$P15407*$Q15407))))</f>
      </c>
    </row>
    <row r="15408" spans="1:24" x14ac:dyDescent="0.25">
      <c r="A15408">
        <f>IF(B15408="","",IF(B15408=B15407,A15407,A15407+1))</f>
      </c>
      <c r="G15408">
        <f>IF($B15408="","",IF($J15408&lt;&gt;"",IFERROR(LOOKUP(2,1/(($B$5:$B$20000=$B15408)*($F$5:$F$20000="组件")*($I$5:$I$20000=$J15408)),$G$5:$G$20000)&amp;"."&amp;COUNTIFS($B$5:$B15408,$B15408,$J$5:$J15408,$J15408),""),COUNTIFS($B$5:$B15408,$B15408,$J$5:$J15408,"")))</f>
      </c>
      <c r="I15408">
        <f>IF($F15408="组件","C"&amp;TEXT(COUNTIFS($B$5:$B15408,$B15408,$F$5:$F15408,"组件"),"000"),"")</f>
      </c>
      <c r="J15408">
        <f>IF($B15408="","",IF($F15408="组件","",IF($Q15408&lt;&gt;"",IF(AND($B15408=$B15407,$F15407="组件"),$I15407,IF(AND($B15408=$B15407,$J15407&lt;&gt;""),$J15407,"")),"")))</f>
      </c>
      <c r="R15408">
        <f>IF($B15408="","",IF($J15408&lt;&gt;"",IFERROR(LOOKUP(2,1/(($B$5:$B$20000=$B15408)*($F$5:$F$20000="组件")*($I$5:$I$20000=$J15408)),$R$5:$R$20000)*IF($Q15408="",1,$Q15408),""),IF($P15408="","",IF($Q15408="",$P15408,$P15408*$Q15408))))</f>
      </c>
    </row>
    <row r="15409" spans="1:24" x14ac:dyDescent="0.25">
      <c r="A15409">
        <f>IF(B15409="","",IF(B15409=B15408,A15408,A15408+1))</f>
      </c>
      <c r="G15409">
        <f>IF($B15409="","",IF($J15409&lt;&gt;"",IFERROR(LOOKUP(2,1/(($B$5:$B$20000=$B15409)*($F$5:$F$20000="组件")*($I$5:$I$20000=$J15409)),$G$5:$G$20000)&amp;"."&amp;COUNTIFS($B$5:$B15409,$B15409,$J$5:$J15409,$J15409),""),COUNTIFS($B$5:$B15409,$B15409,$J$5:$J15409,"")))</f>
      </c>
      <c r="I15409">
        <f>IF($F15409="组件","C"&amp;TEXT(COUNTIFS($B$5:$B15409,$B15409,$F$5:$F15409,"组件"),"000"),"")</f>
      </c>
      <c r="J15409">
        <f>IF($B15409="","",IF($F15409="组件","",IF($Q15409&lt;&gt;"",IF(AND($B15409=$B15408,$F15408="组件"),$I15408,IF(AND($B15409=$B15408,$J15408&lt;&gt;""),$J15408,"")),"")))</f>
      </c>
      <c r="R15409">
        <f>IF($B15409="","",IF($J15409&lt;&gt;"",IFERROR(LOOKUP(2,1/(($B$5:$B$20000=$B15409)*($F$5:$F$20000="组件")*($I$5:$I$20000=$J15409)),$R$5:$R$20000)*IF($Q15409="",1,$Q15409),""),IF($P15409="","",IF($Q15409="",$P15409,$P15409*$Q15409))))</f>
      </c>
    </row>
    <row r="15410" spans="1:24" x14ac:dyDescent="0.25">
      <c r="A15410">
        <f>IF(B15410="","",IF(B15410=B15409,A15409,A15409+1))</f>
      </c>
      <c r="G15410">
        <f>IF($B15410="","",IF($J15410&lt;&gt;"",IFERROR(LOOKUP(2,1/(($B$5:$B$20000=$B15410)*($F$5:$F$20000="组件")*($I$5:$I$20000=$J15410)),$G$5:$G$20000)&amp;"."&amp;COUNTIFS($B$5:$B15410,$B15410,$J$5:$J15410,$J15410),""),COUNTIFS($B$5:$B15410,$B15410,$J$5:$J15410,"")))</f>
      </c>
      <c r="I15410">
        <f>IF($F15410="组件","C"&amp;TEXT(COUNTIFS($B$5:$B15410,$B15410,$F$5:$F15410,"组件"),"000"),"")</f>
      </c>
      <c r="J15410">
        <f>IF($B15410="","",IF($F15410="组件","",IF($Q15410&lt;&gt;"",IF(AND($B15410=$B15409,$F15409="组件"),$I15409,IF(AND($B15410=$B15409,$J15409&lt;&gt;""),$J15409,"")),"")))</f>
      </c>
      <c r="R15410">
        <f>IF($B15410="","",IF($J15410&lt;&gt;"",IFERROR(LOOKUP(2,1/(($B$5:$B$20000=$B15410)*($F$5:$F$20000="组件")*($I$5:$I$20000=$J15410)),$R$5:$R$20000)*IF($Q15410="",1,$Q15410),""),IF($P15410="","",IF($Q15410="",$P15410,$P15410*$Q15410))))</f>
      </c>
    </row>
    <row r="15411" spans="1:24" x14ac:dyDescent="0.25">
      <c r="A15411">
        <f>IF(B15411="","",IF(B15411=B15410,A15410,A15410+1))</f>
      </c>
      <c r="G15411">
        <f>IF($B15411="","",IF($J15411&lt;&gt;"",IFERROR(LOOKUP(2,1/(($B$5:$B$20000=$B15411)*($F$5:$F$20000="组件")*($I$5:$I$20000=$J15411)),$G$5:$G$20000)&amp;"."&amp;COUNTIFS($B$5:$B15411,$B15411,$J$5:$J15411,$J15411),""),COUNTIFS($B$5:$B15411,$B15411,$J$5:$J15411,"")))</f>
      </c>
      <c r="I15411">
        <f>IF($F15411="组件","C"&amp;TEXT(COUNTIFS($B$5:$B15411,$B15411,$F$5:$F15411,"组件"),"000"),"")</f>
      </c>
      <c r="J15411">
        <f>IF($B15411="","",IF($F15411="组件","",IF($Q15411&lt;&gt;"",IF(AND($B15411=$B15410,$F15410="组件"),$I15410,IF(AND($B15411=$B15410,$J15410&lt;&gt;""),$J15410,"")),"")))</f>
      </c>
      <c r="R15411">
        <f>IF($B15411="","",IF($J15411&lt;&gt;"",IFERROR(LOOKUP(2,1/(($B$5:$B$20000=$B15411)*($F$5:$F$20000="组件")*($I$5:$I$20000=$J15411)),$R$5:$R$20000)*IF($Q15411="",1,$Q15411),""),IF($P15411="","",IF($Q15411="",$P15411,$P15411*$Q15411))))</f>
      </c>
    </row>
    <row r="15412" spans="1:24" x14ac:dyDescent="0.25">
      <c r="A15412">
        <f>IF(B15412="","",IF(B15412=B15411,A15411,A15411+1))</f>
      </c>
      <c r="G15412">
        <f>IF($B15412="","",IF($J15412&lt;&gt;"",IFERROR(LOOKUP(2,1/(($B$5:$B$20000=$B15412)*($F$5:$F$20000="组件")*($I$5:$I$20000=$J15412)),$G$5:$G$20000)&amp;"."&amp;COUNTIFS($B$5:$B15412,$B15412,$J$5:$J15412,$J15412),""),COUNTIFS($B$5:$B15412,$B15412,$J$5:$J15412,"")))</f>
      </c>
      <c r="I15412">
        <f>IF($F15412="组件","C"&amp;TEXT(COUNTIFS($B$5:$B15412,$B15412,$F$5:$F15412,"组件"),"000"),"")</f>
      </c>
      <c r="J15412">
        <f>IF($B15412="","",IF($F15412="组件","",IF($Q15412&lt;&gt;"",IF(AND($B15412=$B15411,$F15411="组件"),$I15411,IF(AND($B15412=$B15411,$J15411&lt;&gt;""),$J15411,"")),"")))</f>
      </c>
      <c r="R15412">
        <f>IF($B15412="","",IF($J15412&lt;&gt;"",IFERROR(LOOKUP(2,1/(($B$5:$B$20000=$B15412)*($F$5:$F$20000="组件")*($I$5:$I$20000=$J15412)),$R$5:$R$20000)*IF($Q15412="",1,$Q15412),""),IF($P15412="","",IF($Q15412="",$P15412,$P15412*$Q15412))))</f>
      </c>
    </row>
    <row r="15413" spans="1:24" x14ac:dyDescent="0.25">
      <c r="A15413">
        <f>IF(B15413="","",IF(B15413=B15412,A15412,A15412+1))</f>
      </c>
      <c r="G15413">
        <f>IF($B15413="","",IF($J15413&lt;&gt;"",IFERROR(LOOKUP(2,1/(($B$5:$B$20000=$B15413)*($F$5:$F$20000="组件")*($I$5:$I$20000=$J15413)),$G$5:$G$20000)&amp;"."&amp;COUNTIFS($B$5:$B15413,$B15413,$J$5:$J15413,$J15413),""),COUNTIFS($B$5:$B15413,$B15413,$J$5:$J15413,"")))</f>
      </c>
      <c r="I15413">
        <f>IF($F15413="组件","C"&amp;TEXT(COUNTIFS($B$5:$B15413,$B15413,$F$5:$F15413,"组件"),"000"),"")</f>
      </c>
      <c r="J15413">
        <f>IF($B15413="","",IF($F15413="组件","",IF($Q15413&lt;&gt;"",IF(AND($B15413=$B15412,$F15412="组件"),$I15412,IF(AND($B15413=$B15412,$J15412&lt;&gt;""),$J15412,"")),"")))</f>
      </c>
      <c r="R15413">
        <f>IF($B15413="","",IF($J15413&lt;&gt;"",IFERROR(LOOKUP(2,1/(($B$5:$B$20000=$B15413)*($F$5:$F$20000="组件")*($I$5:$I$20000=$J15413)),$R$5:$R$20000)*IF($Q15413="",1,$Q15413),""),IF($P15413="","",IF($Q15413="",$P15413,$P15413*$Q15413))))</f>
      </c>
    </row>
    <row r="15414" spans="1:24" x14ac:dyDescent="0.25">
      <c r="A15414">
        <f>IF(B15414="","",IF(B15414=B15413,A15413,A15413+1))</f>
      </c>
      <c r="G15414">
        <f>IF($B15414="","",IF($J15414&lt;&gt;"",IFERROR(LOOKUP(2,1/(($B$5:$B$20000=$B15414)*($F$5:$F$20000="组件")*($I$5:$I$20000=$J15414)),$G$5:$G$20000)&amp;"."&amp;COUNTIFS($B$5:$B15414,$B15414,$J$5:$J15414,$J15414),""),COUNTIFS($B$5:$B15414,$B15414,$J$5:$J15414,"")))</f>
      </c>
      <c r="I15414">
        <f>IF($F15414="组件","C"&amp;TEXT(COUNTIFS($B$5:$B15414,$B15414,$F$5:$F15414,"组件"),"000"),"")</f>
      </c>
      <c r="J15414">
        <f>IF($B15414="","",IF($F15414="组件","",IF($Q15414&lt;&gt;"",IF(AND($B15414=$B15413,$F15413="组件"),$I15413,IF(AND($B15414=$B15413,$J15413&lt;&gt;""),$J15413,"")),"")))</f>
      </c>
      <c r="R15414">
        <f>IF($B15414="","",IF($J15414&lt;&gt;"",IFERROR(LOOKUP(2,1/(($B$5:$B$20000=$B15414)*($F$5:$F$20000="组件")*($I$5:$I$20000=$J15414)),$R$5:$R$20000)*IF($Q15414="",1,$Q15414),""),IF($P15414="","",IF($Q15414="",$P15414,$P15414*$Q15414))))</f>
      </c>
    </row>
    <row r="15415" spans="1:24" x14ac:dyDescent="0.25">
      <c r="A15415">
        <f>IF(B15415="","",IF(B15415=B15414,A15414,A15414+1))</f>
      </c>
      <c r="G15415">
        <f>IF($B15415="","",IF($J15415&lt;&gt;"",IFERROR(LOOKUP(2,1/(($B$5:$B$20000=$B15415)*($F$5:$F$20000="组件")*($I$5:$I$20000=$J15415)),$G$5:$G$20000)&amp;"."&amp;COUNTIFS($B$5:$B15415,$B15415,$J$5:$J15415,$J15415),""),COUNTIFS($B$5:$B15415,$B15415,$J$5:$J15415,"")))</f>
      </c>
      <c r="I15415">
        <f>IF($F15415="组件","C"&amp;TEXT(COUNTIFS($B$5:$B15415,$B15415,$F$5:$F15415,"组件"),"000"),"")</f>
      </c>
      <c r="J15415">
        <f>IF($B15415="","",IF($F15415="组件","",IF($Q15415&lt;&gt;"",IF(AND($B15415=$B15414,$F15414="组件"),$I15414,IF(AND($B15415=$B15414,$J15414&lt;&gt;""),$J15414,"")),"")))</f>
      </c>
      <c r="R15415">
        <f>IF($B15415="","",IF($J15415&lt;&gt;"",IFERROR(LOOKUP(2,1/(($B$5:$B$20000=$B15415)*($F$5:$F$20000="组件")*($I$5:$I$20000=$J15415)),$R$5:$R$20000)*IF($Q15415="",1,$Q15415),""),IF($P15415="","",IF($Q15415="",$P15415,$P15415*$Q15415))))</f>
      </c>
    </row>
    <row r="15416" spans="1:24" x14ac:dyDescent="0.25">
      <c r="A15416">
        <f>IF(B15416="","",IF(B15416=B15415,A15415,A15415+1))</f>
      </c>
      <c r="G15416">
        <f>IF($B15416="","",IF($J15416&lt;&gt;"",IFERROR(LOOKUP(2,1/(($B$5:$B$20000=$B15416)*($F$5:$F$20000="组件")*($I$5:$I$20000=$J15416)),$G$5:$G$20000)&amp;"."&amp;COUNTIFS($B$5:$B15416,$B15416,$J$5:$J15416,$J15416),""),COUNTIFS($B$5:$B15416,$B15416,$J$5:$J15416,"")))</f>
      </c>
      <c r="I15416">
        <f>IF($F15416="组件","C"&amp;TEXT(COUNTIFS($B$5:$B15416,$B15416,$F$5:$F15416,"组件"),"000"),"")</f>
      </c>
      <c r="J15416">
        <f>IF($B15416="","",IF($F15416="组件","",IF($Q15416&lt;&gt;"",IF(AND($B15416=$B15415,$F15415="组件"),$I15415,IF(AND($B15416=$B15415,$J15415&lt;&gt;""),$J15415,"")),"")))</f>
      </c>
      <c r="R15416">
        <f>IF($B15416="","",IF($J15416&lt;&gt;"",IFERROR(LOOKUP(2,1/(($B$5:$B$20000=$B15416)*($F$5:$F$20000="组件")*($I$5:$I$20000=$J15416)),$R$5:$R$20000)*IF($Q15416="",1,$Q15416),""),IF($P15416="","",IF($Q15416="",$P15416,$P15416*$Q15416))))</f>
      </c>
    </row>
    <row r="15417" spans="1:24" x14ac:dyDescent="0.25">
      <c r="A15417">
        <f>IF(B15417="","",IF(B15417=B15416,A15416,A15416+1))</f>
      </c>
      <c r="G15417">
        <f>IF($B15417="","",IF($J15417&lt;&gt;"",IFERROR(LOOKUP(2,1/(($B$5:$B$20000=$B15417)*($F$5:$F$20000="组件")*($I$5:$I$20000=$J15417)),$G$5:$G$20000)&amp;"."&amp;COUNTIFS($B$5:$B15417,$B15417,$J$5:$J15417,$J15417),""),COUNTIFS($B$5:$B15417,$B15417,$J$5:$J15417,"")))</f>
      </c>
      <c r="I15417">
        <f>IF($F15417="组件","C"&amp;TEXT(COUNTIFS($B$5:$B15417,$B15417,$F$5:$F15417,"组件"),"000"),"")</f>
      </c>
      <c r="J15417">
        <f>IF($B15417="","",IF($F15417="组件","",IF($Q15417&lt;&gt;"",IF(AND($B15417=$B15416,$F15416="组件"),$I15416,IF(AND($B15417=$B15416,$J15416&lt;&gt;""),$J15416,"")),"")))</f>
      </c>
      <c r="R15417">
        <f>IF($B15417="","",IF($J15417&lt;&gt;"",IFERROR(LOOKUP(2,1/(($B$5:$B$20000=$B15417)*($F$5:$F$20000="组件")*($I$5:$I$20000=$J15417)),$R$5:$R$20000)*IF($Q15417="",1,$Q15417),""),IF($P15417="","",IF($Q15417="",$P15417,$P15417*$Q15417))))</f>
      </c>
    </row>
    <row r="15418" spans="1:24" x14ac:dyDescent="0.25">
      <c r="A15418">
        <f>IF(B15418="","",IF(B15418=B15417,A15417,A15417+1))</f>
      </c>
      <c r="G15418">
        <f>IF($B15418="","",IF($J15418&lt;&gt;"",IFERROR(LOOKUP(2,1/(($B$5:$B$20000=$B15418)*($F$5:$F$20000="组件")*($I$5:$I$20000=$J15418)),$G$5:$G$20000)&amp;"."&amp;COUNTIFS($B$5:$B15418,$B15418,$J$5:$J15418,$J15418),""),COUNTIFS($B$5:$B15418,$B15418,$J$5:$J15418,"")))</f>
      </c>
      <c r="I15418">
        <f>IF($F15418="组件","C"&amp;TEXT(COUNTIFS($B$5:$B15418,$B15418,$F$5:$F15418,"组件"),"000"),"")</f>
      </c>
      <c r="J15418">
        <f>IF($B15418="","",IF($F15418="组件","",IF($Q15418&lt;&gt;"",IF(AND($B15418=$B15417,$F15417="组件"),$I15417,IF(AND($B15418=$B15417,$J15417&lt;&gt;""),$J15417,"")),"")))</f>
      </c>
      <c r="R15418">
        <f>IF($B15418="","",IF($J15418&lt;&gt;"",IFERROR(LOOKUP(2,1/(($B$5:$B$20000=$B15418)*($F$5:$F$20000="组件")*($I$5:$I$20000=$J15418)),$R$5:$R$20000)*IF($Q15418="",1,$Q15418),""),IF($P15418="","",IF($Q15418="",$P15418,$P15418*$Q15418))))</f>
      </c>
    </row>
    <row r="15419" spans="1:24" x14ac:dyDescent="0.25">
      <c r="A15419">
        <f>IF(B15419="","",IF(B15419=B15418,A15418,A15418+1))</f>
      </c>
      <c r="G15419">
        <f>IF($B15419="","",IF($J15419&lt;&gt;"",IFERROR(LOOKUP(2,1/(($B$5:$B$20000=$B15419)*($F$5:$F$20000="组件")*($I$5:$I$20000=$J15419)),$G$5:$G$20000)&amp;"."&amp;COUNTIFS($B$5:$B15419,$B15419,$J$5:$J15419,$J15419),""),COUNTIFS($B$5:$B15419,$B15419,$J$5:$J15419,"")))</f>
      </c>
      <c r="I15419">
        <f>IF($F15419="组件","C"&amp;TEXT(COUNTIFS($B$5:$B15419,$B15419,$F$5:$F15419,"组件"),"000"),"")</f>
      </c>
      <c r="J15419">
        <f>IF($B15419="","",IF($F15419="组件","",IF($Q15419&lt;&gt;"",IF(AND($B15419=$B15418,$F15418="组件"),$I15418,IF(AND($B15419=$B15418,$J15418&lt;&gt;""),$J15418,"")),"")))</f>
      </c>
      <c r="R15419">
        <f>IF($B15419="","",IF($J15419&lt;&gt;"",IFERROR(LOOKUP(2,1/(($B$5:$B$20000=$B15419)*($F$5:$F$20000="组件")*($I$5:$I$20000=$J15419)),$R$5:$R$20000)*IF($Q15419="",1,$Q15419),""),IF($P15419="","",IF($Q15419="",$P15419,$P15419*$Q15419))))</f>
      </c>
    </row>
    <row r="15420" spans="1:24" x14ac:dyDescent="0.25">
      <c r="A15420">
        <f>IF(B15420="","",IF(B15420=B15419,A15419,A15419+1))</f>
      </c>
      <c r="G15420">
        <f>IF($B15420="","",IF($J15420&lt;&gt;"",IFERROR(LOOKUP(2,1/(($B$5:$B$20000=$B15420)*($F$5:$F$20000="组件")*($I$5:$I$20000=$J15420)),$G$5:$G$20000)&amp;"."&amp;COUNTIFS($B$5:$B15420,$B15420,$J$5:$J15420,$J15420),""),COUNTIFS($B$5:$B15420,$B15420,$J$5:$J15420,"")))</f>
      </c>
      <c r="I15420">
        <f>IF($F15420="组件","C"&amp;TEXT(COUNTIFS($B$5:$B15420,$B15420,$F$5:$F15420,"组件"),"000"),"")</f>
      </c>
      <c r="J15420">
        <f>IF($B15420="","",IF($F15420="组件","",IF($Q15420&lt;&gt;"",IF(AND($B15420=$B15419,$F15419="组件"),$I15419,IF(AND($B15420=$B15419,$J15419&lt;&gt;""),$J15419,"")),"")))</f>
      </c>
      <c r="R15420">
        <f>IF($B15420="","",IF($J15420&lt;&gt;"",IFERROR(LOOKUP(2,1/(($B$5:$B$20000=$B15420)*($F$5:$F$20000="组件")*($I$5:$I$20000=$J15420)),$R$5:$R$20000)*IF($Q15420="",1,$Q15420),""),IF($P15420="","",IF($Q15420="",$P15420,$P15420*$Q15420))))</f>
      </c>
    </row>
    <row r="15421" spans="1:24" x14ac:dyDescent="0.25">
      <c r="A15421">
        <f>IF(B15421="","",IF(B15421=B15420,A15420,A15420+1))</f>
      </c>
      <c r="G15421">
        <f>IF($B15421="","",IF($J15421&lt;&gt;"",IFERROR(LOOKUP(2,1/(($B$5:$B$20000=$B15421)*($F$5:$F$20000="组件")*($I$5:$I$20000=$J15421)),$G$5:$G$20000)&amp;"."&amp;COUNTIFS($B$5:$B15421,$B15421,$J$5:$J15421,$J15421),""),COUNTIFS($B$5:$B15421,$B15421,$J$5:$J15421,"")))</f>
      </c>
      <c r="I15421">
        <f>IF($F15421="组件","C"&amp;TEXT(COUNTIFS($B$5:$B15421,$B15421,$F$5:$F15421,"组件"),"000"),"")</f>
      </c>
      <c r="J15421">
        <f>IF($B15421="","",IF($F15421="组件","",IF($Q15421&lt;&gt;"",IF(AND($B15421=$B15420,$F15420="组件"),$I15420,IF(AND($B15421=$B15420,$J15420&lt;&gt;""),$J15420,"")),"")))</f>
      </c>
      <c r="R15421">
        <f>IF($B15421="","",IF($J15421&lt;&gt;"",IFERROR(LOOKUP(2,1/(($B$5:$B$20000=$B15421)*($F$5:$F$20000="组件")*($I$5:$I$20000=$J15421)),$R$5:$R$20000)*IF($Q15421="",1,$Q15421),""),IF($P15421="","",IF($Q15421="",$P15421,$P15421*$Q15421))))</f>
      </c>
    </row>
    <row r="15422" spans="1:24" x14ac:dyDescent="0.25">
      <c r="A15422">
        <f>IF(B15422="","",IF(B15422=B15421,A15421,A15421+1))</f>
      </c>
      <c r="G15422">
        <f>IF($B15422="","",IF($J15422&lt;&gt;"",IFERROR(LOOKUP(2,1/(($B$5:$B$20000=$B15422)*($F$5:$F$20000="组件")*($I$5:$I$20000=$J15422)),$G$5:$G$20000)&amp;"."&amp;COUNTIFS($B$5:$B15422,$B15422,$J$5:$J15422,$J15422),""),COUNTIFS($B$5:$B15422,$B15422,$J$5:$J15422,"")))</f>
      </c>
      <c r="I15422">
        <f>IF($F15422="组件","C"&amp;TEXT(COUNTIFS($B$5:$B15422,$B15422,$F$5:$F15422,"组件"),"000"),"")</f>
      </c>
      <c r="J15422">
        <f>IF($B15422="","",IF($F15422="组件","",IF($Q15422&lt;&gt;"",IF(AND($B15422=$B15421,$F15421="组件"),$I15421,IF(AND($B15422=$B15421,$J15421&lt;&gt;""),$J15421,"")),"")))</f>
      </c>
      <c r="R15422">
        <f>IF($B15422="","",IF($J15422&lt;&gt;"",IFERROR(LOOKUP(2,1/(($B$5:$B$20000=$B15422)*($F$5:$F$20000="组件")*($I$5:$I$20000=$J15422)),$R$5:$R$20000)*IF($Q15422="",1,$Q15422),""),IF($P15422="","",IF($Q15422="",$P15422,$P15422*$Q15422))))</f>
      </c>
    </row>
    <row r="15423" spans="1:24" x14ac:dyDescent="0.25">
      <c r="A15423">
        <f>IF(B15423="","",IF(B15423=B15422,A15422,A15422+1))</f>
      </c>
      <c r="G15423">
        <f>IF($B15423="","",IF($J15423&lt;&gt;"",IFERROR(LOOKUP(2,1/(($B$5:$B$20000=$B15423)*($F$5:$F$20000="组件")*($I$5:$I$20000=$J15423)),$G$5:$G$20000)&amp;"."&amp;COUNTIFS($B$5:$B15423,$B15423,$J$5:$J15423,$J15423),""),COUNTIFS($B$5:$B15423,$B15423,$J$5:$J15423,"")))</f>
      </c>
      <c r="I15423">
        <f>IF($F15423="组件","C"&amp;TEXT(COUNTIFS($B$5:$B15423,$B15423,$F$5:$F15423,"组件"),"000"),"")</f>
      </c>
      <c r="J15423">
        <f>IF($B15423="","",IF($F15423="组件","",IF($Q15423&lt;&gt;"",IF(AND($B15423=$B15422,$F15422="组件"),$I15422,IF(AND($B15423=$B15422,$J15422&lt;&gt;""),$J15422,"")),"")))</f>
      </c>
      <c r="R15423">
        <f>IF($B15423="","",IF($J15423&lt;&gt;"",IFERROR(LOOKUP(2,1/(($B$5:$B$20000=$B15423)*($F$5:$F$20000="组件")*($I$5:$I$20000=$J15423)),$R$5:$R$20000)*IF($Q15423="",1,$Q15423),""),IF($P15423="","",IF($Q15423="",$P15423,$P15423*$Q15423))))</f>
      </c>
    </row>
    <row r="15424" spans="1:24" x14ac:dyDescent="0.25">
      <c r="A15424">
        <f>IF(B15424="","",IF(B15424=B15423,A15423,A15423+1))</f>
      </c>
      <c r="G15424">
        <f>IF($B15424="","",IF($J15424&lt;&gt;"",IFERROR(LOOKUP(2,1/(($B$5:$B$20000=$B15424)*($F$5:$F$20000="组件")*($I$5:$I$20000=$J15424)),$G$5:$G$20000)&amp;"."&amp;COUNTIFS($B$5:$B15424,$B15424,$J$5:$J15424,$J15424),""),COUNTIFS($B$5:$B15424,$B15424,$J$5:$J15424,"")))</f>
      </c>
      <c r="I15424">
        <f>IF($F15424="组件","C"&amp;TEXT(COUNTIFS($B$5:$B15424,$B15424,$F$5:$F15424,"组件"),"000"),"")</f>
      </c>
      <c r="J15424">
        <f>IF($B15424="","",IF($F15424="组件","",IF($Q15424&lt;&gt;"",IF(AND($B15424=$B15423,$F15423="组件"),$I15423,IF(AND($B15424=$B15423,$J15423&lt;&gt;""),$J15423,"")),"")))</f>
      </c>
      <c r="R15424">
        <f>IF($B15424="","",IF($J15424&lt;&gt;"",IFERROR(LOOKUP(2,1/(($B$5:$B$20000=$B15424)*($F$5:$F$20000="组件")*($I$5:$I$20000=$J15424)),$R$5:$R$20000)*IF($Q15424="",1,$Q15424),""),IF($P15424="","",IF($Q15424="",$P15424,$P15424*$Q15424))))</f>
      </c>
    </row>
    <row r="15425" spans="1:24" x14ac:dyDescent="0.25">
      <c r="A15425">
        <f>IF(B15425="","",IF(B15425=B15424,A15424,A15424+1))</f>
      </c>
      <c r="G15425">
        <f>IF($B15425="","",IF($J15425&lt;&gt;"",IFERROR(LOOKUP(2,1/(($B$5:$B$20000=$B15425)*($F$5:$F$20000="组件")*($I$5:$I$20000=$J15425)),$G$5:$G$20000)&amp;"."&amp;COUNTIFS($B$5:$B15425,$B15425,$J$5:$J15425,$J15425),""),COUNTIFS($B$5:$B15425,$B15425,$J$5:$J15425,"")))</f>
      </c>
      <c r="I15425">
        <f>IF($F15425="组件","C"&amp;TEXT(COUNTIFS($B$5:$B15425,$B15425,$F$5:$F15425,"组件"),"000"),"")</f>
      </c>
      <c r="J15425">
        <f>IF($B15425="","",IF($F15425="组件","",IF($Q15425&lt;&gt;"",IF(AND($B15425=$B15424,$F15424="组件"),$I15424,IF(AND($B15425=$B15424,$J15424&lt;&gt;""),$J15424,"")),"")))</f>
      </c>
      <c r="R15425">
        <f>IF($B15425="","",IF($J15425&lt;&gt;"",IFERROR(LOOKUP(2,1/(($B$5:$B$20000=$B15425)*($F$5:$F$20000="组件")*($I$5:$I$20000=$J15425)),$R$5:$R$20000)*IF($Q15425="",1,$Q15425),""),IF($P15425="","",IF($Q15425="",$P15425,$P15425*$Q15425))))</f>
      </c>
    </row>
    <row r="15426" spans="1:24" x14ac:dyDescent="0.25">
      <c r="A15426">
        <f>IF(B15426="","",IF(B15426=B15425,A15425,A15425+1))</f>
      </c>
      <c r="G15426">
        <f>IF($B15426="","",IF($J15426&lt;&gt;"",IFERROR(LOOKUP(2,1/(($B$5:$B$20000=$B15426)*($F$5:$F$20000="组件")*($I$5:$I$20000=$J15426)),$G$5:$G$20000)&amp;"."&amp;COUNTIFS($B$5:$B15426,$B15426,$J$5:$J15426,$J15426),""),COUNTIFS($B$5:$B15426,$B15426,$J$5:$J15426,"")))</f>
      </c>
      <c r="I15426">
        <f>IF($F15426="组件","C"&amp;TEXT(COUNTIFS($B$5:$B15426,$B15426,$F$5:$F15426,"组件"),"000"),"")</f>
      </c>
      <c r="J15426">
        <f>IF($B15426="","",IF($F15426="组件","",IF($Q15426&lt;&gt;"",IF(AND($B15426=$B15425,$F15425="组件"),$I15425,IF(AND($B15426=$B15425,$J15425&lt;&gt;""),$J15425,"")),"")))</f>
      </c>
      <c r="R15426">
        <f>IF($B15426="","",IF($J15426&lt;&gt;"",IFERROR(LOOKUP(2,1/(($B$5:$B$20000=$B15426)*($F$5:$F$20000="组件")*($I$5:$I$20000=$J15426)),$R$5:$R$20000)*IF($Q15426="",1,$Q15426),""),IF($P15426="","",IF($Q15426="",$P15426,$P15426*$Q15426))))</f>
      </c>
    </row>
    <row r="15427" spans="1:24" x14ac:dyDescent="0.25">
      <c r="A15427">
        <f>IF(B15427="","",IF(B15427=B15426,A15426,A15426+1))</f>
      </c>
      <c r="G15427">
        <f>IF($B15427="","",IF($J15427&lt;&gt;"",IFERROR(LOOKUP(2,1/(($B$5:$B$20000=$B15427)*($F$5:$F$20000="组件")*($I$5:$I$20000=$J15427)),$G$5:$G$20000)&amp;"."&amp;COUNTIFS($B$5:$B15427,$B15427,$J$5:$J15427,$J15427),""),COUNTIFS($B$5:$B15427,$B15427,$J$5:$J15427,"")))</f>
      </c>
      <c r="I15427">
        <f>IF($F15427="组件","C"&amp;TEXT(COUNTIFS($B$5:$B15427,$B15427,$F$5:$F15427,"组件"),"000"),"")</f>
      </c>
      <c r="J15427">
        <f>IF($B15427="","",IF($F15427="组件","",IF($Q15427&lt;&gt;"",IF(AND($B15427=$B15426,$F15426="组件"),$I15426,IF(AND($B15427=$B15426,$J15426&lt;&gt;""),$J15426,"")),"")))</f>
      </c>
      <c r="R15427">
        <f>IF($B15427="","",IF($J15427&lt;&gt;"",IFERROR(LOOKUP(2,1/(($B$5:$B$20000=$B15427)*($F$5:$F$20000="组件")*($I$5:$I$20000=$J15427)),$R$5:$R$20000)*IF($Q15427="",1,$Q15427),""),IF($P15427="","",IF($Q15427="",$P15427,$P15427*$Q15427))))</f>
      </c>
    </row>
    <row r="15428" spans="1:24" x14ac:dyDescent="0.25">
      <c r="A15428">
        <f>IF(B15428="","",IF(B15428=B15427,A15427,A15427+1))</f>
      </c>
      <c r="G15428">
        <f>IF($B15428="","",IF($J15428&lt;&gt;"",IFERROR(LOOKUP(2,1/(($B$5:$B$20000=$B15428)*($F$5:$F$20000="组件")*($I$5:$I$20000=$J15428)),$G$5:$G$20000)&amp;"."&amp;COUNTIFS($B$5:$B15428,$B15428,$J$5:$J15428,$J15428),""),COUNTIFS($B$5:$B15428,$B15428,$J$5:$J15428,"")))</f>
      </c>
      <c r="I15428">
        <f>IF($F15428="组件","C"&amp;TEXT(COUNTIFS($B$5:$B15428,$B15428,$F$5:$F15428,"组件"),"000"),"")</f>
      </c>
      <c r="J15428">
        <f>IF($B15428="","",IF($F15428="组件","",IF($Q15428&lt;&gt;"",IF(AND($B15428=$B15427,$F15427="组件"),$I15427,IF(AND($B15428=$B15427,$J15427&lt;&gt;""),$J15427,"")),"")))</f>
      </c>
      <c r="R15428">
        <f>IF($B15428="","",IF($J15428&lt;&gt;"",IFERROR(LOOKUP(2,1/(($B$5:$B$20000=$B15428)*($F$5:$F$20000="组件")*($I$5:$I$20000=$J15428)),$R$5:$R$20000)*IF($Q15428="",1,$Q15428),""),IF($P15428="","",IF($Q15428="",$P15428,$P15428*$Q15428))))</f>
      </c>
    </row>
    <row r="15429" spans="1:24" x14ac:dyDescent="0.25">
      <c r="A15429">
        <f>IF(B15429="","",IF(B15429=B15428,A15428,A15428+1))</f>
      </c>
      <c r="G15429">
        <f>IF($B15429="","",IF($J15429&lt;&gt;"",IFERROR(LOOKUP(2,1/(($B$5:$B$20000=$B15429)*($F$5:$F$20000="组件")*($I$5:$I$20000=$J15429)),$G$5:$G$20000)&amp;"."&amp;COUNTIFS($B$5:$B15429,$B15429,$J$5:$J15429,$J15429),""),COUNTIFS($B$5:$B15429,$B15429,$J$5:$J15429,"")))</f>
      </c>
      <c r="I15429">
        <f>IF($F15429="组件","C"&amp;TEXT(COUNTIFS($B$5:$B15429,$B15429,$F$5:$F15429,"组件"),"000"),"")</f>
      </c>
      <c r="J15429">
        <f>IF($B15429="","",IF($F15429="组件","",IF($Q15429&lt;&gt;"",IF(AND($B15429=$B15428,$F15428="组件"),$I15428,IF(AND($B15429=$B15428,$J15428&lt;&gt;""),$J15428,"")),"")))</f>
      </c>
      <c r="R15429">
        <f>IF($B15429="","",IF($J15429&lt;&gt;"",IFERROR(LOOKUP(2,1/(($B$5:$B$20000=$B15429)*($F$5:$F$20000="组件")*($I$5:$I$20000=$J15429)),$R$5:$R$20000)*IF($Q15429="",1,$Q15429),""),IF($P15429="","",IF($Q15429="",$P15429,$P15429*$Q15429))))</f>
      </c>
    </row>
    <row r="15430" spans="1:24" x14ac:dyDescent="0.25">
      <c r="A15430">
        <f>IF(B15430="","",IF(B15430=B15429,A15429,A15429+1))</f>
      </c>
      <c r="G15430">
        <f>IF($B15430="","",IF($J15430&lt;&gt;"",IFERROR(LOOKUP(2,1/(($B$5:$B$20000=$B15430)*($F$5:$F$20000="组件")*($I$5:$I$20000=$J15430)),$G$5:$G$20000)&amp;"."&amp;COUNTIFS($B$5:$B15430,$B15430,$J$5:$J15430,$J15430),""),COUNTIFS($B$5:$B15430,$B15430,$J$5:$J15430,"")))</f>
      </c>
      <c r="I15430">
        <f>IF($F15430="组件","C"&amp;TEXT(COUNTIFS($B$5:$B15430,$B15430,$F$5:$F15430,"组件"),"000"),"")</f>
      </c>
      <c r="J15430">
        <f>IF($B15430="","",IF($F15430="组件","",IF($Q15430&lt;&gt;"",IF(AND($B15430=$B15429,$F15429="组件"),$I15429,IF(AND($B15430=$B15429,$J15429&lt;&gt;""),$J15429,"")),"")))</f>
      </c>
      <c r="R15430">
        <f>IF($B15430="","",IF($J15430&lt;&gt;"",IFERROR(LOOKUP(2,1/(($B$5:$B$20000=$B15430)*($F$5:$F$20000="组件")*($I$5:$I$20000=$J15430)),$R$5:$R$20000)*IF($Q15430="",1,$Q15430),""),IF($P15430="","",IF($Q15430="",$P15430,$P15430*$Q15430))))</f>
      </c>
    </row>
    <row r="15431" spans="1:24" x14ac:dyDescent="0.25">
      <c r="A15431">
        <f>IF(B15431="","",IF(B15431=B15430,A15430,A15430+1))</f>
      </c>
      <c r="G15431">
        <f>IF($B15431="","",IF($J15431&lt;&gt;"",IFERROR(LOOKUP(2,1/(($B$5:$B$20000=$B15431)*($F$5:$F$20000="组件")*($I$5:$I$20000=$J15431)),$G$5:$G$20000)&amp;"."&amp;COUNTIFS($B$5:$B15431,$B15431,$J$5:$J15431,$J15431),""),COUNTIFS($B$5:$B15431,$B15431,$J$5:$J15431,"")))</f>
      </c>
      <c r="I15431">
        <f>IF($F15431="组件","C"&amp;TEXT(COUNTIFS($B$5:$B15431,$B15431,$F$5:$F15431,"组件"),"000"),"")</f>
      </c>
      <c r="J15431">
        <f>IF($B15431="","",IF($F15431="组件","",IF($Q15431&lt;&gt;"",IF(AND($B15431=$B15430,$F15430="组件"),$I15430,IF(AND($B15431=$B15430,$J15430&lt;&gt;""),$J15430,"")),"")))</f>
      </c>
      <c r="R15431">
        <f>IF($B15431="","",IF($J15431&lt;&gt;"",IFERROR(LOOKUP(2,1/(($B$5:$B$20000=$B15431)*($F$5:$F$20000="组件")*($I$5:$I$20000=$J15431)),$R$5:$R$20000)*IF($Q15431="",1,$Q15431),""),IF($P15431="","",IF($Q15431="",$P15431,$P15431*$Q15431))))</f>
      </c>
    </row>
    <row r="15432" spans="1:24" x14ac:dyDescent="0.25">
      <c r="A15432">
        <f>IF(B15432="","",IF(B15432=B15431,A15431,A15431+1))</f>
      </c>
      <c r="G15432">
        <f>IF($B15432="","",IF($J15432&lt;&gt;"",IFERROR(LOOKUP(2,1/(($B$5:$B$20000=$B15432)*($F$5:$F$20000="组件")*($I$5:$I$20000=$J15432)),$G$5:$G$20000)&amp;"."&amp;COUNTIFS($B$5:$B15432,$B15432,$J$5:$J15432,$J15432),""),COUNTIFS($B$5:$B15432,$B15432,$J$5:$J15432,"")))</f>
      </c>
      <c r="I15432">
        <f>IF($F15432="组件","C"&amp;TEXT(COUNTIFS($B$5:$B15432,$B15432,$F$5:$F15432,"组件"),"000"),"")</f>
      </c>
      <c r="J15432">
        <f>IF($B15432="","",IF($F15432="组件","",IF($Q15432&lt;&gt;"",IF(AND($B15432=$B15431,$F15431="组件"),$I15431,IF(AND($B15432=$B15431,$J15431&lt;&gt;""),$J15431,"")),"")))</f>
      </c>
      <c r="R15432">
        <f>IF($B15432="","",IF($J15432&lt;&gt;"",IFERROR(LOOKUP(2,1/(($B$5:$B$20000=$B15432)*($F$5:$F$20000="组件")*($I$5:$I$20000=$J15432)),$R$5:$R$20000)*IF($Q15432="",1,$Q15432),""),IF($P15432="","",IF($Q15432="",$P15432,$P15432*$Q15432))))</f>
      </c>
    </row>
    <row r="15433" spans="1:24" x14ac:dyDescent="0.25">
      <c r="A15433">
        <f>IF(B15433="","",IF(B15433=B15432,A15432,A15432+1))</f>
      </c>
      <c r="G15433">
        <f>IF($B15433="","",IF($J15433&lt;&gt;"",IFERROR(LOOKUP(2,1/(($B$5:$B$20000=$B15433)*($F$5:$F$20000="组件")*($I$5:$I$20000=$J15433)),$G$5:$G$20000)&amp;"."&amp;COUNTIFS($B$5:$B15433,$B15433,$J$5:$J15433,$J15433),""),COUNTIFS($B$5:$B15433,$B15433,$J$5:$J15433,"")))</f>
      </c>
      <c r="I15433">
        <f>IF($F15433="组件","C"&amp;TEXT(COUNTIFS($B$5:$B15433,$B15433,$F$5:$F15433,"组件"),"000"),"")</f>
      </c>
      <c r="J15433">
        <f>IF($B15433="","",IF($F15433="组件","",IF($Q15433&lt;&gt;"",IF(AND($B15433=$B15432,$F15432="组件"),$I15432,IF(AND($B15433=$B15432,$J15432&lt;&gt;""),$J15432,"")),"")))</f>
      </c>
      <c r="R15433">
        <f>IF($B15433="","",IF($J15433&lt;&gt;"",IFERROR(LOOKUP(2,1/(($B$5:$B$20000=$B15433)*($F$5:$F$20000="组件")*($I$5:$I$20000=$J15433)),$R$5:$R$20000)*IF($Q15433="",1,$Q15433),""),IF($P15433="","",IF($Q15433="",$P15433,$P15433*$Q15433))))</f>
      </c>
    </row>
    <row r="15434" spans="1:24" x14ac:dyDescent="0.25">
      <c r="A15434">
        <f>IF(B15434="","",IF(B15434=B15433,A15433,A15433+1))</f>
      </c>
      <c r="G15434">
        <f>IF($B15434="","",IF($J15434&lt;&gt;"",IFERROR(LOOKUP(2,1/(($B$5:$B$20000=$B15434)*($F$5:$F$20000="组件")*($I$5:$I$20000=$J15434)),$G$5:$G$20000)&amp;"."&amp;COUNTIFS($B$5:$B15434,$B15434,$J$5:$J15434,$J15434),""),COUNTIFS($B$5:$B15434,$B15434,$J$5:$J15434,"")))</f>
      </c>
      <c r="I15434">
        <f>IF($F15434="组件","C"&amp;TEXT(COUNTIFS($B$5:$B15434,$B15434,$F$5:$F15434,"组件"),"000"),"")</f>
      </c>
      <c r="J15434">
        <f>IF($B15434="","",IF($F15434="组件","",IF($Q15434&lt;&gt;"",IF(AND($B15434=$B15433,$F15433="组件"),$I15433,IF(AND($B15434=$B15433,$J15433&lt;&gt;""),$J15433,"")),"")))</f>
      </c>
      <c r="R15434">
        <f>IF($B15434="","",IF($J15434&lt;&gt;"",IFERROR(LOOKUP(2,1/(($B$5:$B$20000=$B15434)*($F$5:$F$20000="组件")*($I$5:$I$20000=$J15434)),$R$5:$R$20000)*IF($Q15434="",1,$Q15434),""),IF($P15434="","",IF($Q15434="",$P15434,$P15434*$Q15434))))</f>
      </c>
    </row>
    <row r="15435" spans="1:24" x14ac:dyDescent="0.25">
      <c r="A15435">
        <f>IF(B15435="","",IF(B15435=B15434,A15434,A15434+1))</f>
      </c>
      <c r="G15435">
        <f>IF($B15435="","",IF($J15435&lt;&gt;"",IFERROR(LOOKUP(2,1/(($B$5:$B$20000=$B15435)*($F$5:$F$20000="组件")*($I$5:$I$20000=$J15435)),$G$5:$G$20000)&amp;"."&amp;COUNTIFS($B$5:$B15435,$B15435,$J$5:$J15435,$J15435),""),COUNTIFS($B$5:$B15435,$B15435,$J$5:$J15435,"")))</f>
      </c>
      <c r="I15435">
        <f>IF($F15435="组件","C"&amp;TEXT(COUNTIFS($B$5:$B15435,$B15435,$F$5:$F15435,"组件"),"000"),"")</f>
      </c>
      <c r="J15435">
        <f>IF($B15435="","",IF($F15435="组件","",IF($Q15435&lt;&gt;"",IF(AND($B15435=$B15434,$F15434="组件"),$I15434,IF(AND($B15435=$B15434,$J15434&lt;&gt;""),$J15434,"")),"")))</f>
      </c>
      <c r="R15435">
        <f>IF($B15435="","",IF($J15435&lt;&gt;"",IFERROR(LOOKUP(2,1/(($B$5:$B$20000=$B15435)*($F$5:$F$20000="组件")*($I$5:$I$20000=$J15435)),$R$5:$R$20000)*IF($Q15435="",1,$Q15435),""),IF($P15435="","",IF($Q15435="",$P15435,$P15435*$Q15435))))</f>
      </c>
    </row>
    <row r="15436" spans="1:24" x14ac:dyDescent="0.25">
      <c r="A15436">
        <f>IF(B15436="","",IF(B15436=B15435,A15435,A15435+1))</f>
      </c>
      <c r="G15436">
        <f>IF($B15436="","",IF($J15436&lt;&gt;"",IFERROR(LOOKUP(2,1/(($B$5:$B$20000=$B15436)*($F$5:$F$20000="组件")*($I$5:$I$20000=$J15436)),$G$5:$G$20000)&amp;"."&amp;COUNTIFS($B$5:$B15436,$B15436,$J$5:$J15436,$J15436),""),COUNTIFS($B$5:$B15436,$B15436,$J$5:$J15436,"")))</f>
      </c>
      <c r="I15436">
        <f>IF($F15436="组件","C"&amp;TEXT(COUNTIFS($B$5:$B15436,$B15436,$F$5:$F15436,"组件"),"000"),"")</f>
      </c>
      <c r="J15436">
        <f>IF($B15436="","",IF($F15436="组件","",IF($Q15436&lt;&gt;"",IF(AND($B15436=$B15435,$F15435="组件"),$I15435,IF(AND($B15436=$B15435,$J15435&lt;&gt;""),$J15435,"")),"")))</f>
      </c>
      <c r="R15436">
        <f>IF($B15436="","",IF($J15436&lt;&gt;"",IFERROR(LOOKUP(2,1/(($B$5:$B$20000=$B15436)*($F$5:$F$20000="组件")*($I$5:$I$20000=$J15436)),$R$5:$R$20000)*IF($Q15436="",1,$Q15436),""),IF($P15436="","",IF($Q15436="",$P15436,$P15436*$Q15436))))</f>
      </c>
    </row>
    <row r="15437" spans="1:24" x14ac:dyDescent="0.25">
      <c r="A15437">
        <f>IF(B15437="","",IF(B15437=B15436,A15436,A15436+1))</f>
      </c>
      <c r="G15437">
        <f>IF($B15437="","",IF($J15437&lt;&gt;"",IFERROR(LOOKUP(2,1/(($B$5:$B$20000=$B15437)*($F$5:$F$20000="组件")*($I$5:$I$20000=$J15437)),$G$5:$G$20000)&amp;"."&amp;COUNTIFS($B$5:$B15437,$B15437,$J$5:$J15437,$J15437),""),COUNTIFS($B$5:$B15437,$B15437,$J$5:$J15437,"")))</f>
      </c>
      <c r="I15437">
        <f>IF($F15437="组件","C"&amp;TEXT(COUNTIFS($B$5:$B15437,$B15437,$F$5:$F15437,"组件"),"000"),"")</f>
      </c>
      <c r="J15437">
        <f>IF($B15437="","",IF($F15437="组件","",IF($Q15437&lt;&gt;"",IF(AND($B15437=$B15436,$F15436="组件"),$I15436,IF(AND($B15437=$B15436,$J15436&lt;&gt;""),$J15436,"")),"")))</f>
      </c>
      <c r="R15437">
        <f>IF($B15437="","",IF($J15437&lt;&gt;"",IFERROR(LOOKUP(2,1/(($B$5:$B$20000=$B15437)*($F$5:$F$20000="组件")*($I$5:$I$20000=$J15437)),$R$5:$R$20000)*IF($Q15437="",1,$Q15437),""),IF($P15437="","",IF($Q15437="",$P15437,$P15437*$Q15437))))</f>
      </c>
    </row>
    <row r="15438" spans="1:24" x14ac:dyDescent="0.25">
      <c r="A15438">
        <f>IF(B15438="","",IF(B15438=B15437,A15437,A15437+1))</f>
      </c>
      <c r="G15438">
        <f>IF($B15438="","",IF($J15438&lt;&gt;"",IFERROR(LOOKUP(2,1/(($B$5:$B$20000=$B15438)*($F$5:$F$20000="组件")*($I$5:$I$20000=$J15438)),$G$5:$G$20000)&amp;"."&amp;COUNTIFS($B$5:$B15438,$B15438,$J$5:$J15438,$J15438),""),COUNTIFS($B$5:$B15438,$B15438,$J$5:$J15438,"")))</f>
      </c>
      <c r="I15438">
        <f>IF($F15438="组件","C"&amp;TEXT(COUNTIFS($B$5:$B15438,$B15438,$F$5:$F15438,"组件"),"000"),"")</f>
      </c>
      <c r="J15438">
        <f>IF($B15438="","",IF($F15438="组件","",IF($Q15438&lt;&gt;"",IF(AND($B15438=$B15437,$F15437="组件"),$I15437,IF(AND($B15438=$B15437,$J15437&lt;&gt;""),$J15437,"")),"")))</f>
      </c>
      <c r="R15438">
        <f>IF($B15438="","",IF($J15438&lt;&gt;"",IFERROR(LOOKUP(2,1/(($B$5:$B$20000=$B15438)*($F$5:$F$20000="组件")*($I$5:$I$20000=$J15438)),$R$5:$R$20000)*IF($Q15438="",1,$Q15438),""),IF($P15438="","",IF($Q15438="",$P15438,$P15438*$Q15438))))</f>
      </c>
    </row>
    <row r="15439" spans="1:24" x14ac:dyDescent="0.25">
      <c r="A15439">
        <f>IF(B15439="","",IF(B15439=B15438,A15438,A15438+1))</f>
      </c>
      <c r="G15439">
        <f>IF($B15439="","",IF($J15439&lt;&gt;"",IFERROR(LOOKUP(2,1/(($B$5:$B$20000=$B15439)*($F$5:$F$20000="组件")*($I$5:$I$20000=$J15439)),$G$5:$G$20000)&amp;"."&amp;COUNTIFS($B$5:$B15439,$B15439,$J$5:$J15439,$J15439),""),COUNTIFS($B$5:$B15439,$B15439,$J$5:$J15439,"")))</f>
      </c>
      <c r="I15439">
        <f>IF($F15439="组件","C"&amp;TEXT(COUNTIFS($B$5:$B15439,$B15439,$F$5:$F15439,"组件"),"000"),"")</f>
      </c>
      <c r="J15439">
        <f>IF($B15439="","",IF($F15439="组件","",IF($Q15439&lt;&gt;"",IF(AND($B15439=$B15438,$F15438="组件"),$I15438,IF(AND($B15439=$B15438,$J15438&lt;&gt;""),$J15438,"")),"")))</f>
      </c>
      <c r="R15439">
        <f>IF($B15439="","",IF($J15439&lt;&gt;"",IFERROR(LOOKUP(2,1/(($B$5:$B$20000=$B15439)*($F$5:$F$20000="组件")*($I$5:$I$20000=$J15439)),$R$5:$R$20000)*IF($Q15439="",1,$Q15439),""),IF($P15439="","",IF($Q15439="",$P15439,$P15439*$Q15439))))</f>
      </c>
    </row>
    <row r="15440" spans="1:24" x14ac:dyDescent="0.25">
      <c r="A15440">
        <f>IF(B15440="","",IF(B15440=B15439,A15439,A15439+1))</f>
      </c>
      <c r="G15440">
        <f>IF($B15440="","",IF($J15440&lt;&gt;"",IFERROR(LOOKUP(2,1/(($B$5:$B$20000=$B15440)*($F$5:$F$20000="组件")*($I$5:$I$20000=$J15440)),$G$5:$G$20000)&amp;"."&amp;COUNTIFS($B$5:$B15440,$B15440,$J$5:$J15440,$J15440),""),COUNTIFS($B$5:$B15440,$B15440,$J$5:$J15440,"")))</f>
      </c>
      <c r="I15440">
        <f>IF($F15440="组件","C"&amp;TEXT(COUNTIFS($B$5:$B15440,$B15440,$F$5:$F15440,"组件"),"000"),"")</f>
      </c>
      <c r="J15440">
        <f>IF($B15440="","",IF($F15440="组件","",IF($Q15440&lt;&gt;"",IF(AND($B15440=$B15439,$F15439="组件"),$I15439,IF(AND($B15440=$B15439,$J15439&lt;&gt;""),$J15439,"")),"")))</f>
      </c>
      <c r="R15440">
        <f>IF($B15440="","",IF($J15440&lt;&gt;"",IFERROR(LOOKUP(2,1/(($B$5:$B$20000=$B15440)*($F$5:$F$20000="组件")*($I$5:$I$20000=$J15440)),$R$5:$R$20000)*IF($Q15440="",1,$Q15440),""),IF($P15440="","",IF($Q15440="",$P15440,$P15440*$Q15440))))</f>
      </c>
    </row>
    <row r="15441" spans="1:24" x14ac:dyDescent="0.25">
      <c r="A15441">
        <f>IF(B15441="","",IF(B15441=B15440,A15440,A15440+1))</f>
      </c>
      <c r="G15441">
        <f>IF($B15441="","",IF($J15441&lt;&gt;"",IFERROR(LOOKUP(2,1/(($B$5:$B$20000=$B15441)*($F$5:$F$20000="组件")*($I$5:$I$20000=$J15441)),$G$5:$G$20000)&amp;"."&amp;COUNTIFS($B$5:$B15441,$B15441,$J$5:$J15441,$J15441),""),COUNTIFS($B$5:$B15441,$B15441,$J$5:$J15441,"")))</f>
      </c>
      <c r="I15441">
        <f>IF($F15441="组件","C"&amp;TEXT(COUNTIFS($B$5:$B15441,$B15441,$F$5:$F15441,"组件"),"000"),"")</f>
      </c>
      <c r="J15441">
        <f>IF($B15441="","",IF($F15441="组件","",IF($Q15441&lt;&gt;"",IF(AND($B15441=$B15440,$F15440="组件"),$I15440,IF(AND($B15441=$B15440,$J15440&lt;&gt;""),$J15440,"")),"")))</f>
      </c>
      <c r="R15441">
        <f>IF($B15441="","",IF($J15441&lt;&gt;"",IFERROR(LOOKUP(2,1/(($B$5:$B$20000=$B15441)*($F$5:$F$20000="组件")*($I$5:$I$20000=$J15441)),$R$5:$R$20000)*IF($Q15441="",1,$Q15441),""),IF($P15441="","",IF($Q15441="",$P15441,$P15441*$Q15441))))</f>
      </c>
    </row>
    <row r="15442" spans="1:24" x14ac:dyDescent="0.25">
      <c r="A15442">
        <f>IF(B15442="","",IF(B15442=B15441,A15441,A15441+1))</f>
      </c>
      <c r="G15442">
        <f>IF($B15442="","",IF($J15442&lt;&gt;"",IFERROR(LOOKUP(2,1/(($B$5:$B$20000=$B15442)*($F$5:$F$20000="组件")*($I$5:$I$20000=$J15442)),$G$5:$G$20000)&amp;"."&amp;COUNTIFS($B$5:$B15442,$B15442,$J$5:$J15442,$J15442),""),COUNTIFS($B$5:$B15442,$B15442,$J$5:$J15442,"")))</f>
      </c>
      <c r="I15442">
        <f>IF($F15442="组件","C"&amp;TEXT(COUNTIFS($B$5:$B15442,$B15442,$F$5:$F15442,"组件"),"000"),"")</f>
      </c>
      <c r="J15442">
        <f>IF($B15442="","",IF($F15442="组件","",IF($Q15442&lt;&gt;"",IF(AND($B15442=$B15441,$F15441="组件"),$I15441,IF(AND($B15442=$B15441,$J15441&lt;&gt;""),$J15441,"")),"")))</f>
      </c>
      <c r="R15442">
        <f>IF($B15442="","",IF($J15442&lt;&gt;"",IFERROR(LOOKUP(2,1/(($B$5:$B$20000=$B15442)*($F$5:$F$20000="组件")*($I$5:$I$20000=$J15442)),$R$5:$R$20000)*IF($Q15442="",1,$Q15442),""),IF($P15442="","",IF($Q15442="",$P15442,$P15442*$Q15442))))</f>
      </c>
    </row>
    <row r="15443" spans="1:24" x14ac:dyDescent="0.25">
      <c r="A15443">
        <f>IF(B15443="","",IF(B15443=B15442,A15442,A15442+1))</f>
      </c>
      <c r="G15443">
        <f>IF($B15443="","",IF($J15443&lt;&gt;"",IFERROR(LOOKUP(2,1/(($B$5:$B$20000=$B15443)*($F$5:$F$20000="组件")*($I$5:$I$20000=$J15443)),$G$5:$G$20000)&amp;"."&amp;COUNTIFS($B$5:$B15443,$B15443,$J$5:$J15443,$J15443),""),COUNTIFS($B$5:$B15443,$B15443,$J$5:$J15443,"")))</f>
      </c>
      <c r="I15443">
        <f>IF($F15443="组件","C"&amp;TEXT(COUNTIFS($B$5:$B15443,$B15443,$F$5:$F15443,"组件"),"000"),"")</f>
      </c>
      <c r="J15443">
        <f>IF($B15443="","",IF($F15443="组件","",IF($Q15443&lt;&gt;"",IF(AND($B15443=$B15442,$F15442="组件"),$I15442,IF(AND($B15443=$B15442,$J15442&lt;&gt;""),$J15442,"")),"")))</f>
      </c>
      <c r="R15443">
        <f>IF($B15443="","",IF($J15443&lt;&gt;"",IFERROR(LOOKUP(2,1/(($B$5:$B$20000=$B15443)*($F$5:$F$20000="组件")*($I$5:$I$20000=$J15443)),$R$5:$R$20000)*IF($Q15443="",1,$Q15443),""),IF($P15443="","",IF($Q15443="",$P15443,$P15443*$Q15443))))</f>
      </c>
    </row>
    <row r="15444" spans="1:24" x14ac:dyDescent="0.25">
      <c r="A15444">
        <f>IF(B15444="","",IF(B15444=B15443,A15443,A15443+1))</f>
      </c>
      <c r="G15444">
        <f>IF($B15444="","",IF($J15444&lt;&gt;"",IFERROR(LOOKUP(2,1/(($B$5:$B$20000=$B15444)*($F$5:$F$20000="组件")*($I$5:$I$20000=$J15444)),$G$5:$G$20000)&amp;"."&amp;COUNTIFS($B$5:$B15444,$B15444,$J$5:$J15444,$J15444),""),COUNTIFS($B$5:$B15444,$B15444,$J$5:$J15444,"")))</f>
      </c>
      <c r="I15444">
        <f>IF($F15444="组件","C"&amp;TEXT(COUNTIFS($B$5:$B15444,$B15444,$F$5:$F15444,"组件"),"000"),"")</f>
      </c>
      <c r="J15444">
        <f>IF($B15444="","",IF($F15444="组件","",IF($Q15444&lt;&gt;"",IF(AND($B15444=$B15443,$F15443="组件"),$I15443,IF(AND($B15444=$B15443,$J15443&lt;&gt;""),$J15443,"")),"")))</f>
      </c>
      <c r="R15444">
        <f>IF($B15444="","",IF($J15444&lt;&gt;"",IFERROR(LOOKUP(2,1/(($B$5:$B$20000=$B15444)*($F$5:$F$20000="组件")*($I$5:$I$20000=$J15444)),$R$5:$R$20000)*IF($Q15444="",1,$Q15444),""),IF($P15444="","",IF($Q15444="",$P15444,$P15444*$Q15444))))</f>
      </c>
    </row>
    <row r="15445" spans="1:24" x14ac:dyDescent="0.25">
      <c r="A15445">
        <f>IF(B15445="","",IF(B15445=B15444,A15444,A15444+1))</f>
      </c>
      <c r="G15445">
        <f>IF($B15445="","",IF($J15445&lt;&gt;"",IFERROR(LOOKUP(2,1/(($B$5:$B$20000=$B15445)*($F$5:$F$20000="组件")*($I$5:$I$20000=$J15445)),$G$5:$G$20000)&amp;"."&amp;COUNTIFS($B$5:$B15445,$B15445,$J$5:$J15445,$J15445),""),COUNTIFS($B$5:$B15445,$B15445,$J$5:$J15445,"")))</f>
      </c>
      <c r="I15445">
        <f>IF($F15445="组件","C"&amp;TEXT(COUNTIFS($B$5:$B15445,$B15445,$F$5:$F15445,"组件"),"000"),"")</f>
      </c>
      <c r="J15445">
        <f>IF($B15445="","",IF($F15445="组件","",IF($Q15445&lt;&gt;"",IF(AND($B15445=$B15444,$F15444="组件"),$I15444,IF(AND($B15445=$B15444,$J15444&lt;&gt;""),$J15444,"")),"")))</f>
      </c>
      <c r="R15445">
        <f>IF($B15445="","",IF($J15445&lt;&gt;"",IFERROR(LOOKUP(2,1/(($B$5:$B$20000=$B15445)*($F$5:$F$20000="组件")*($I$5:$I$20000=$J15445)),$R$5:$R$20000)*IF($Q15445="",1,$Q15445),""),IF($P15445="","",IF($Q15445="",$P15445,$P15445*$Q15445))))</f>
      </c>
    </row>
    <row r="15446" spans="1:24" x14ac:dyDescent="0.25">
      <c r="A15446">
        <f>IF(B15446="","",IF(B15446=B15445,A15445,A15445+1))</f>
      </c>
      <c r="G15446">
        <f>IF($B15446="","",IF($J15446&lt;&gt;"",IFERROR(LOOKUP(2,1/(($B$5:$B$20000=$B15446)*($F$5:$F$20000="组件")*($I$5:$I$20000=$J15446)),$G$5:$G$20000)&amp;"."&amp;COUNTIFS($B$5:$B15446,$B15446,$J$5:$J15446,$J15446),""),COUNTIFS($B$5:$B15446,$B15446,$J$5:$J15446,"")))</f>
      </c>
      <c r="I15446">
        <f>IF($F15446="组件","C"&amp;TEXT(COUNTIFS($B$5:$B15446,$B15446,$F$5:$F15446,"组件"),"000"),"")</f>
      </c>
      <c r="J15446">
        <f>IF($B15446="","",IF($F15446="组件","",IF($Q15446&lt;&gt;"",IF(AND($B15446=$B15445,$F15445="组件"),$I15445,IF(AND($B15446=$B15445,$J15445&lt;&gt;""),$J15445,"")),"")))</f>
      </c>
      <c r="R15446">
        <f>IF($B15446="","",IF($J15446&lt;&gt;"",IFERROR(LOOKUP(2,1/(($B$5:$B$20000=$B15446)*($F$5:$F$20000="组件")*($I$5:$I$20000=$J15446)),$R$5:$R$20000)*IF($Q15446="",1,$Q15446),""),IF($P15446="","",IF($Q15446="",$P15446,$P15446*$Q15446))))</f>
      </c>
    </row>
    <row r="15447" spans="1:24" x14ac:dyDescent="0.25">
      <c r="A15447">
        <f>IF(B15447="","",IF(B15447=B15446,A15446,A15446+1))</f>
      </c>
      <c r="G15447">
        <f>IF($B15447="","",IF($J15447&lt;&gt;"",IFERROR(LOOKUP(2,1/(($B$5:$B$20000=$B15447)*($F$5:$F$20000="组件")*($I$5:$I$20000=$J15447)),$G$5:$G$20000)&amp;"."&amp;COUNTIFS($B$5:$B15447,$B15447,$J$5:$J15447,$J15447),""),COUNTIFS($B$5:$B15447,$B15447,$J$5:$J15447,"")))</f>
      </c>
      <c r="I15447">
        <f>IF($F15447="组件","C"&amp;TEXT(COUNTIFS($B$5:$B15447,$B15447,$F$5:$F15447,"组件"),"000"),"")</f>
      </c>
      <c r="J15447">
        <f>IF($B15447="","",IF($F15447="组件","",IF($Q15447&lt;&gt;"",IF(AND($B15447=$B15446,$F15446="组件"),$I15446,IF(AND($B15447=$B15446,$J15446&lt;&gt;""),$J15446,"")),"")))</f>
      </c>
      <c r="R15447">
        <f>IF($B15447="","",IF($J15447&lt;&gt;"",IFERROR(LOOKUP(2,1/(($B$5:$B$20000=$B15447)*($F$5:$F$20000="组件")*($I$5:$I$20000=$J15447)),$R$5:$R$20000)*IF($Q15447="",1,$Q15447),""),IF($P15447="","",IF($Q15447="",$P15447,$P15447*$Q15447))))</f>
      </c>
    </row>
    <row r="15448" spans="1:24" x14ac:dyDescent="0.25">
      <c r="A15448">
        <f>IF(B15448="","",IF(B15448=B15447,A15447,A15447+1))</f>
      </c>
      <c r="G15448">
        <f>IF($B15448="","",IF($J15448&lt;&gt;"",IFERROR(LOOKUP(2,1/(($B$5:$B$20000=$B15448)*($F$5:$F$20000="组件")*($I$5:$I$20000=$J15448)),$G$5:$G$20000)&amp;"."&amp;COUNTIFS($B$5:$B15448,$B15448,$J$5:$J15448,$J15448),""),COUNTIFS($B$5:$B15448,$B15448,$J$5:$J15448,"")))</f>
      </c>
      <c r="I15448">
        <f>IF($F15448="组件","C"&amp;TEXT(COUNTIFS($B$5:$B15448,$B15448,$F$5:$F15448,"组件"),"000"),"")</f>
      </c>
      <c r="J15448">
        <f>IF($B15448="","",IF($F15448="组件","",IF($Q15448&lt;&gt;"",IF(AND($B15448=$B15447,$F15447="组件"),$I15447,IF(AND($B15448=$B15447,$J15447&lt;&gt;""),$J15447,"")),"")))</f>
      </c>
      <c r="R15448">
        <f>IF($B15448="","",IF($J15448&lt;&gt;"",IFERROR(LOOKUP(2,1/(($B$5:$B$20000=$B15448)*($F$5:$F$20000="组件")*($I$5:$I$20000=$J15448)),$R$5:$R$20000)*IF($Q15448="",1,$Q15448),""),IF($P15448="","",IF($Q15448="",$P15448,$P15448*$Q15448))))</f>
      </c>
    </row>
    <row r="15449" spans="1:24" x14ac:dyDescent="0.25">
      <c r="A15449">
        <f>IF(B15449="","",IF(B15449=B15448,A15448,A15448+1))</f>
      </c>
      <c r="G15449">
        <f>IF($B15449="","",IF($J15449&lt;&gt;"",IFERROR(LOOKUP(2,1/(($B$5:$B$20000=$B15449)*($F$5:$F$20000="组件")*($I$5:$I$20000=$J15449)),$G$5:$G$20000)&amp;"."&amp;COUNTIFS($B$5:$B15449,$B15449,$J$5:$J15449,$J15449),""),COUNTIFS($B$5:$B15449,$B15449,$J$5:$J15449,"")))</f>
      </c>
      <c r="I15449">
        <f>IF($F15449="组件","C"&amp;TEXT(COUNTIFS($B$5:$B15449,$B15449,$F$5:$F15449,"组件"),"000"),"")</f>
      </c>
      <c r="J15449">
        <f>IF($B15449="","",IF($F15449="组件","",IF($Q15449&lt;&gt;"",IF(AND($B15449=$B15448,$F15448="组件"),$I15448,IF(AND($B15449=$B15448,$J15448&lt;&gt;""),$J15448,"")),"")))</f>
      </c>
      <c r="R15449">
        <f>IF($B15449="","",IF($J15449&lt;&gt;"",IFERROR(LOOKUP(2,1/(($B$5:$B$20000=$B15449)*($F$5:$F$20000="组件")*($I$5:$I$20000=$J15449)),$R$5:$R$20000)*IF($Q15449="",1,$Q15449),""),IF($P15449="","",IF($Q15449="",$P15449,$P15449*$Q15449))))</f>
      </c>
    </row>
    <row r="15450" spans="1:24" x14ac:dyDescent="0.25">
      <c r="A15450">
        <f>IF(B15450="","",IF(B15450=B15449,A15449,A15449+1))</f>
      </c>
      <c r="G15450">
        <f>IF($B15450="","",IF($J15450&lt;&gt;"",IFERROR(LOOKUP(2,1/(($B$5:$B$20000=$B15450)*($F$5:$F$20000="组件")*($I$5:$I$20000=$J15450)),$G$5:$G$20000)&amp;"."&amp;COUNTIFS($B$5:$B15450,$B15450,$J$5:$J15450,$J15450),""),COUNTIFS($B$5:$B15450,$B15450,$J$5:$J15450,"")))</f>
      </c>
      <c r="I15450">
        <f>IF($F15450="组件","C"&amp;TEXT(COUNTIFS($B$5:$B15450,$B15450,$F$5:$F15450,"组件"),"000"),"")</f>
      </c>
      <c r="J15450">
        <f>IF($B15450="","",IF($F15450="组件","",IF($Q15450&lt;&gt;"",IF(AND($B15450=$B15449,$F15449="组件"),$I15449,IF(AND($B15450=$B15449,$J15449&lt;&gt;""),$J15449,"")),"")))</f>
      </c>
      <c r="R15450">
        <f>IF($B15450="","",IF($J15450&lt;&gt;"",IFERROR(LOOKUP(2,1/(($B$5:$B$20000=$B15450)*($F$5:$F$20000="组件")*($I$5:$I$20000=$J15450)),$R$5:$R$20000)*IF($Q15450="",1,$Q15450),""),IF($P15450="","",IF($Q15450="",$P15450,$P15450*$Q15450))))</f>
      </c>
    </row>
    <row r="15451" spans="1:24" x14ac:dyDescent="0.25">
      <c r="A15451">
        <f>IF(B15451="","",IF(B15451=B15450,A15450,A15450+1))</f>
      </c>
      <c r="G15451">
        <f>IF($B15451="","",IF($J15451&lt;&gt;"",IFERROR(LOOKUP(2,1/(($B$5:$B$20000=$B15451)*($F$5:$F$20000="组件")*($I$5:$I$20000=$J15451)),$G$5:$G$20000)&amp;"."&amp;COUNTIFS($B$5:$B15451,$B15451,$J$5:$J15451,$J15451),""),COUNTIFS($B$5:$B15451,$B15451,$J$5:$J15451,"")))</f>
      </c>
      <c r="I15451">
        <f>IF($F15451="组件","C"&amp;TEXT(COUNTIFS($B$5:$B15451,$B15451,$F$5:$F15451,"组件"),"000"),"")</f>
      </c>
      <c r="J15451">
        <f>IF($B15451="","",IF($F15451="组件","",IF($Q15451&lt;&gt;"",IF(AND($B15451=$B15450,$F15450="组件"),$I15450,IF(AND($B15451=$B15450,$J15450&lt;&gt;""),$J15450,"")),"")))</f>
      </c>
      <c r="R15451">
        <f>IF($B15451="","",IF($J15451&lt;&gt;"",IFERROR(LOOKUP(2,1/(($B$5:$B$20000=$B15451)*($F$5:$F$20000="组件")*($I$5:$I$20000=$J15451)),$R$5:$R$20000)*IF($Q15451="",1,$Q15451),""),IF($P15451="","",IF($Q15451="",$P15451,$P15451*$Q15451))))</f>
      </c>
    </row>
    <row r="15452" spans="1:24" x14ac:dyDescent="0.25">
      <c r="A15452">
        <f>IF(B15452="","",IF(B15452=B15451,A15451,A15451+1))</f>
      </c>
      <c r="G15452">
        <f>IF($B15452="","",IF($J15452&lt;&gt;"",IFERROR(LOOKUP(2,1/(($B$5:$B$20000=$B15452)*($F$5:$F$20000="组件")*($I$5:$I$20000=$J15452)),$G$5:$G$20000)&amp;"."&amp;COUNTIFS($B$5:$B15452,$B15452,$J$5:$J15452,$J15452),""),COUNTIFS($B$5:$B15452,$B15452,$J$5:$J15452,"")))</f>
      </c>
      <c r="I15452">
        <f>IF($F15452="组件","C"&amp;TEXT(COUNTIFS($B$5:$B15452,$B15452,$F$5:$F15452,"组件"),"000"),"")</f>
      </c>
      <c r="J15452">
        <f>IF($B15452="","",IF($F15452="组件","",IF($Q15452&lt;&gt;"",IF(AND($B15452=$B15451,$F15451="组件"),$I15451,IF(AND($B15452=$B15451,$J15451&lt;&gt;""),$J15451,"")),"")))</f>
      </c>
      <c r="R15452">
        <f>IF($B15452="","",IF($J15452&lt;&gt;"",IFERROR(LOOKUP(2,1/(($B$5:$B$20000=$B15452)*($F$5:$F$20000="组件")*($I$5:$I$20000=$J15452)),$R$5:$R$20000)*IF($Q15452="",1,$Q15452),""),IF($P15452="","",IF($Q15452="",$P15452,$P15452*$Q15452))))</f>
      </c>
    </row>
    <row r="15453" spans="1:24" x14ac:dyDescent="0.25">
      <c r="A15453">
        <f>IF(B15453="","",IF(B15453=B15452,A15452,A15452+1))</f>
      </c>
      <c r="G15453">
        <f>IF($B15453="","",IF($J15453&lt;&gt;"",IFERROR(LOOKUP(2,1/(($B$5:$B$20000=$B15453)*($F$5:$F$20000="组件")*($I$5:$I$20000=$J15453)),$G$5:$G$20000)&amp;"."&amp;COUNTIFS($B$5:$B15453,$B15453,$J$5:$J15453,$J15453),""),COUNTIFS($B$5:$B15453,$B15453,$J$5:$J15453,"")))</f>
      </c>
      <c r="I15453">
        <f>IF($F15453="组件","C"&amp;TEXT(COUNTIFS($B$5:$B15453,$B15453,$F$5:$F15453,"组件"),"000"),"")</f>
      </c>
      <c r="J15453">
        <f>IF($B15453="","",IF($F15453="组件","",IF($Q15453&lt;&gt;"",IF(AND($B15453=$B15452,$F15452="组件"),$I15452,IF(AND($B15453=$B15452,$J15452&lt;&gt;""),$J15452,"")),"")))</f>
      </c>
      <c r="R15453">
        <f>IF($B15453="","",IF($J15453&lt;&gt;"",IFERROR(LOOKUP(2,1/(($B$5:$B$20000=$B15453)*($F$5:$F$20000="组件")*($I$5:$I$20000=$J15453)),$R$5:$R$20000)*IF($Q15453="",1,$Q15453),""),IF($P15453="","",IF($Q15453="",$P15453,$P15453*$Q15453))))</f>
      </c>
    </row>
    <row r="15454" spans="1:24" x14ac:dyDescent="0.25">
      <c r="A15454">
        <f>IF(B15454="","",IF(B15454=B15453,A15453,A15453+1))</f>
      </c>
      <c r="G15454">
        <f>IF($B15454="","",IF($J15454&lt;&gt;"",IFERROR(LOOKUP(2,1/(($B$5:$B$20000=$B15454)*($F$5:$F$20000="组件")*($I$5:$I$20000=$J15454)),$G$5:$G$20000)&amp;"."&amp;COUNTIFS($B$5:$B15454,$B15454,$J$5:$J15454,$J15454),""),COUNTIFS($B$5:$B15454,$B15454,$J$5:$J15454,"")))</f>
      </c>
      <c r="I15454">
        <f>IF($F15454="组件","C"&amp;TEXT(COUNTIFS($B$5:$B15454,$B15454,$F$5:$F15454,"组件"),"000"),"")</f>
      </c>
      <c r="J15454">
        <f>IF($B15454="","",IF($F15454="组件","",IF($Q15454&lt;&gt;"",IF(AND($B15454=$B15453,$F15453="组件"),$I15453,IF(AND($B15454=$B15453,$J15453&lt;&gt;""),$J15453,"")),"")))</f>
      </c>
      <c r="R15454">
        <f>IF($B15454="","",IF($J15454&lt;&gt;"",IFERROR(LOOKUP(2,1/(($B$5:$B$20000=$B15454)*($F$5:$F$20000="组件")*($I$5:$I$20000=$J15454)),$R$5:$R$20000)*IF($Q15454="",1,$Q15454),""),IF($P15454="","",IF($Q15454="",$P15454,$P15454*$Q15454))))</f>
      </c>
    </row>
    <row r="15455" spans="1:24" x14ac:dyDescent="0.25">
      <c r="A15455">
        <f>IF(B15455="","",IF(B15455=B15454,A15454,A15454+1))</f>
      </c>
      <c r="G15455">
        <f>IF($B15455="","",IF($J15455&lt;&gt;"",IFERROR(LOOKUP(2,1/(($B$5:$B$20000=$B15455)*($F$5:$F$20000="组件")*($I$5:$I$20000=$J15455)),$G$5:$G$20000)&amp;"."&amp;COUNTIFS($B$5:$B15455,$B15455,$J$5:$J15455,$J15455),""),COUNTIFS($B$5:$B15455,$B15455,$J$5:$J15455,"")))</f>
      </c>
      <c r="I15455">
        <f>IF($F15455="组件","C"&amp;TEXT(COUNTIFS($B$5:$B15455,$B15455,$F$5:$F15455,"组件"),"000"),"")</f>
      </c>
      <c r="J15455">
        <f>IF($B15455="","",IF($F15455="组件","",IF($Q15455&lt;&gt;"",IF(AND($B15455=$B15454,$F15454="组件"),$I15454,IF(AND($B15455=$B15454,$J15454&lt;&gt;""),$J15454,"")),"")))</f>
      </c>
      <c r="R15455">
        <f>IF($B15455="","",IF($J15455&lt;&gt;"",IFERROR(LOOKUP(2,1/(($B$5:$B$20000=$B15455)*($F$5:$F$20000="组件")*($I$5:$I$20000=$J15455)),$R$5:$R$20000)*IF($Q15455="",1,$Q15455),""),IF($P15455="","",IF($Q15455="",$P15455,$P15455*$Q15455))))</f>
      </c>
    </row>
    <row r="15456" spans="1:24" x14ac:dyDescent="0.25">
      <c r="A15456">
        <f>IF(B15456="","",IF(B15456=B15455,A15455,A15455+1))</f>
      </c>
      <c r="G15456">
        <f>IF($B15456="","",IF($J15456&lt;&gt;"",IFERROR(LOOKUP(2,1/(($B$5:$B$20000=$B15456)*($F$5:$F$20000="组件")*($I$5:$I$20000=$J15456)),$G$5:$G$20000)&amp;"."&amp;COUNTIFS($B$5:$B15456,$B15456,$J$5:$J15456,$J15456),""),COUNTIFS($B$5:$B15456,$B15456,$J$5:$J15456,"")))</f>
      </c>
      <c r="I15456">
        <f>IF($F15456="组件","C"&amp;TEXT(COUNTIFS($B$5:$B15456,$B15456,$F$5:$F15456,"组件"),"000"),"")</f>
      </c>
      <c r="J15456">
        <f>IF($B15456="","",IF($F15456="组件","",IF($Q15456&lt;&gt;"",IF(AND($B15456=$B15455,$F15455="组件"),$I15455,IF(AND($B15456=$B15455,$J15455&lt;&gt;""),$J15455,"")),"")))</f>
      </c>
      <c r="R15456">
        <f>IF($B15456="","",IF($J15456&lt;&gt;"",IFERROR(LOOKUP(2,1/(($B$5:$B$20000=$B15456)*($F$5:$F$20000="组件")*($I$5:$I$20000=$J15456)),$R$5:$R$20000)*IF($Q15456="",1,$Q15456),""),IF($P15456="","",IF($Q15456="",$P15456,$P15456*$Q15456))))</f>
      </c>
    </row>
    <row r="15457" spans="1:24" x14ac:dyDescent="0.25">
      <c r="A15457">
        <f>IF(B15457="","",IF(B15457=B15456,A15456,A15456+1))</f>
      </c>
      <c r="G15457">
        <f>IF($B15457="","",IF($J15457&lt;&gt;"",IFERROR(LOOKUP(2,1/(($B$5:$B$20000=$B15457)*($F$5:$F$20000="组件")*($I$5:$I$20000=$J15457)),$G$5:$G$20000)&amp;"."&amp;COUNTIFS($B$5:$B15457,$B15457,$J$5:$J15457,$J15457),""),COUNTIFS($B$5:$B15457,$B15457,$J$5:$J15457,"")))</f>
      </c>
      <c r="I15457">
        <f>IF($F15457="组件","C"&amp;TEXT(COUNTIFS($B$5:$B15457,$B15457,$F$5:$F15457,"组件"),"000"),"")</f>
      </c>
      <c r="J15457">
        <f>IF($B15457="","",IF($F15457="组件","",IF($Q15457&lt;&gt;"",IF(AND($B15457=$B15456,$F15456="组件"),$I15456,IF(AND($B15457=$B15456,$J15456&lt;&gt;""),$J15456,"")),"")))</f>
      </c>
      <c r="R15457">
        <f>IF($B15457="","",IF($J15457&lt;&gt;"",IFERROR(LOOKUP(2,1/(($B$5:$B$20000=$B15457)*($F$5:$F$20000="组件")*($I$5:$I$20000=$J15457)),$R$5:$R$20000)*IF($Q15457="",1,$Q15457),""),IF($P15457="","",IF($Q15457="",$P15457,$P15457*$Q15457))))</f>
      </c>
    </row>
    <row r="15458" spans="1:24" x14ac:dyDescent="0.25">
      <c r="A15458">
        <f>IF(B15458="","",IF(B15458=B15457,A15457,A15457+1))</f>
      </c>
      <c r="G15458">
        <f>IF($B15458="","",IF($J15458&lt;&gt;"",IFERROR(LOOKUP(2,1/(($B$5:$B$20000=$B15458)*($F$5:$F$20000="组件")*($I$5:$I$20000=$J15458)),$G$5:$G$20000)&amp;"."&amp;COUNTIFS($B$5:$B15458,$B15458,$J$5:$J15458,$J15458),""),COUNTIFS($B$5:$B15458,$B15458,$J$5:$J15458,"")))</f>
      </c>
      <c r="I15458">
        <f>IF($F15458="组件","C"&amp;TEXT(COUNTIFS($B$5:$B15458,$B15458,$F$5:$F15458,"组件"),"000"),"")</f>
      </c>
      <c r="J15458">
        <f>IF($B15458="","",IF($F15458="组件","",IF($Q15458&lt;&gt;"",IF(AND($B15458=$B15457,$F15457="组件"),$I15457,IF(AND($B15458=$B15457,$J15457&lt;&gt;""),$J15457,"")),"")))</f>
      </c>
      <c r="R15458">
        <f>IF($B15458="","",IF($J15458&lt;&gt;"",IFERROR(LOOKUP(2,1/(($B$5:$B$20000=$B15458)*($F$5:$F$20000="组件")*($I$5:$I$20000=$J15458)),$R$5:$R$20000)*IF($Q15458="",1,$Q15458),""),IF($P15458="","",IF($Q15458="",$P15458,$P15458*$Q15458))))</f>
      </c>
    </row>
    <row r="15459" spans="1:24" x14ac:dyDescent="0.25">
      <c r="A15459">
        <f>IF(B15459="","",IF(B15459=B15458,A15458,A15458+1))</f>
      </c>
      <c r="G15459">
        <f>IF($B15459="","",IF($J15459&lt;&gt;"",IFERROR(LOOKUP(2,1/(($B$5:$B$20000=$B15459)*($F$5:$F$20000="组件")*($I$5:$I$20000=$J15459)),$G$5:$G$20000)&amp;"."&amp;COUNTIFS($B$5:$B15459,$B15459,$J$5:$J15459,$J15459),""),COUNTIFS($B$5:$B15459,$B15459,$J$5:$J15459,"")))</f>
      </c>
      <c r="I15459">
        <f>IF($F15459="组件","C"&amp;TEXT(COUNTIFS($B$5:$B15459,$B15459,$F$5:$F15459,"组件"),"000"),"")</f>
      </c>
      <c r="J15459">
        <f>IF($B15459="","",IF($F15459="组件","",IF($Q15459&lt;&gt;"",IF(AND($B15459=$B15458,$F15458="组件"),$I15458,IF(AND($B15459=$B15458,$J15458&lt;&gt;""),$J15458,"")),"")))</f>
      </c>
      <c r="R15459">
        <f>IF($B15459="","",IF($J15459&lt;&gt;"",IFERROR(LOOKUP(2,1/(($B$5:$B$20000=$B15459)*($F$5:$F$20000="组件")*($I$5:$I$20000=$J15459)),$R$5:$R$20000)*IF($Q15459="",1,$Q15459),""),IF($P15459="","",IF($Q15459="",$P15459,$P15459*$Q15459))))</f>
      </c>
    </row>
    <row r="15460" spans="1:24" x14ac:dyDescent="0.25">
      <c r="A15460">
        <f>IF(B15460="","",IF(B15460=B15459,A15459,A15459+1))</f>
      </c>
      <c r="G15460">
        <f>IF($B15460="","",IF($J15460&lt;&gt;"",IFERROR(LOOKUP(2,1/(($B$5:$B$20000=$B15460)*($F$5:$F$20000="组件")*($I$5:$I$20000=$J15460)),$G$5:$G$20000)&amp;"."&amp;COUNTIFS($B$5:$B15460,$B15460,$J$5:$J15460,$J15460),""),COUNTIFS($B$5:$B15460,$B15460,$J$5:$J15460,"")))</f>
      </c>
      <c r="I15460">
        <f>IF($F15460="组件","C"&amp;TEXT(COUNTIFS($B$5:$B15460,$B15460,$F$5:$F15460,"组件"),"000"),"")</f>
      </c>
      <c r="J15460">
        <f>IF($B15460="","",IF($F15460="组件","",IF($Q15460&lt;&gt;"",IF(AND($B15460=$B15459,$F15459="组件"),$I15459,IF(AND($B15460=$B15459,$J15459&lt;&gt;""),$J15459,"")),"")))</f>
      </c>
      <c r="R15460">
        <f>IF($B15460="","",IF($J15460&lt;&gt;"",IFERROR(LOOKUP(2,1/(($B$5:$B$20000=$B15460)*($F$5:$F$20000="组件")*($I$5:$I$20000=$J15460)),$R$5:$R$20000)*IF($Q15460="",1,$Q15460),""),IF($P15460="","",IF($Q15460="",$P15460,$P15460*$Q15460))))</f>
      </c>
    </row>
    <row r="15461" spans="1:24" x14ac:dyDescent="0.25">
      <c r="A15461">
        <f>IF(B15461="","",IF(B15461=B15460,A15460,A15460+1))</f>
      </c>
      <c r="G15461">
        <f>IF($B15461="","",IF($J15461&lt;&gt;"",IFERROR(LOOKUP(2,1/(($B$5:$B$20000=$B15461)*($F$5:$F$20000="组件")*($I$5:$I$20000=$J15461)),$G$5:$G$20000)&amp;"."&amp;COUNTIFS($B$5:$B15461,$B15461,$J$5:$J15461,$J15461),""),COUNTIFS($B$5:$B15461,$B15461,$J$5:$J15461,"")))</f>
      </c>
      <c r="I15461">
        <f>IF($F15461="组件","C"&amp;TEXT(COUNTIFS($B$5:$B15461,$B15461,$F$5:$F15461,"组件"),"000"),"")</f>
      </c>
      <c r="J15461">
        <f>IF($B15461="","",IF($F15461="组件","",IF($Q15461&lt;&gt;"",IF(AND($B15461=$B15460,$F15460="组件"),$I15460,IF(AND($B15461=$B15460,$J15460&lt;&gt;""),$J15460,"")),"")))</f>
      </c>
      <c r="R15461">
        <f>IF($B15461="","",IF($J15461&lt;&gt;"",IFERROR(LOOKUP(2,1/(($B$5:$B$20000=$B15461)*($F$5:$F$20000="组件")*($I$5:$I$20000=$J15461)),$R$5:$R$20000)*IF($Q15461="",1,$Q15461),""),IF($P15461="","",IF($Q15461="",$P15461,$P15461*$Q15461))))</f>
      </c>
    </row>
    <row r="15462" spans="1:24" x14ac:dyDescent="0.25">
      <c r="A15462">
        <f>IF(B15462="","",IF(B15462=B15461,A15461,A15461+1))</f>
      </c>
      <c r="G15462">
        <f>IF($B15462="","",IF($J15462&lt;&gt;"",IFERROR(LOOKUP(2,1/(($B$5:$B$20000=$B15462)*($F$5:$F$20000="组件")*($I$5:$I$20000=$J15462)),$G$5:$G$20000)&amp;"."&amp;COUNTIFS($B$5:$B15462,$B15462,$J$5:$J15462,$J15462),""),COUNTIFS($B$5:$B15462,$B15462,$J$5:$J15462,"")))</f>
      </c>
      <c r="I15462">
        <f>IF($F15462="组件","C"&amp;TEXT(COUNTIFS($B$5:$B15462,$B15462,$F$5:$F15462,"组件"),"000"),"")</f>
      </c>
      <c r="J15462">
        <f>IF($B15462="","",IF($F15462="组件","",IF($Q15462&lt;&gt;"",IF(AND($B15462=$B15461,$F15461="组件"),$I15461,IF(AND($B15462=$B15461,$J15461&lt;&gt;""),$J15461,"")),"")))</f>
      </c>
      <c r="R15462">
        <f>IF($B15462="","",IF($J15462&lt;&gt;"",IFERROR(LOOKUP(2,1/(($B$5:$B$20000=$B15462)*($F$5:$F$20000="组件")*($I$5:$I$20000=$J15462)),$R$5:$R$20000)*IF($Q15462="",1,$Q15462),""),IF($P15462="","",IF($Q15462="",$P15462,$P15462*$Q15462))))</f>
      </c>
    </row>
    <row r="15463" spans="1:24" x14ac:dyDescent="0.25">
      <c r="A15463">
        <f>IF(B15463="","",IF(B15463=B15462,A15462,A15462+1))</f>
      </c>
      <c r="G15463">
        <f>IF($B15463="","",IF($J15463&lt;&gt;"",IFERROR(LOOKUP(2,1/(($B$5:$B$20000=$B15463)*($F$5:$F$20000="组件")*($I$5:$I$20000=$J15463)),$G$5:$G$20000)&amp;"."&amp;COUNTIFS($B$5:$B15463,$B15463,$J$5:$J15463,$J15463),""),COUNTIFS($B$5:$B15463,$B15463,$J$5:$J15463,"")))</f>
      </c>
      <c r="I15463">
        <f>IF($F15463="组件","C"&amp;TEXT(COUNTIFS($B$5:$B15463,$B15463,$F$5:$F15463,"组件"),"000"),"")</f>
      </c>
      <c r="J15463">
        <f>IF($B15463="","",IF($F15463="组件","",IF($Q15463&lt;&gt;"",IF(AND($B15463=$B15462,$F15462="组件"),$I15462,IF(AND($B15463=$B15462,$J15462&lt;&gt;""),$J15462,"")),"")))</f>
      </c>
      <c r="R15463">
        <f>IF($B15463="","",IF($J15463&lt;&gt;"",IFERROR(LOOKUP(2,1/(($B$5:$B$20000=$B15463)*($F$5:$F$20000="组件")*($I$5:$I$20000=$J15463)),$R$5:$R$20000)*IF($Q15463="",1,$Q15463),""),IF($P15463="","",IF($Q15463="",$P15463,$P15463*$Q15463))))</f>
      </c>
    </row>
    <row r="15464" spans="1:24" x14ac:dyDescent="0.25">
      <c r="A15464">
        <f>IF(B15464="","",IF(B15464=B15463,A15463,A15463+1))</f>
      </c>
      <c r="G15464">
        <f>IF($B15464="","",IF($J15464&lt;&gt;"",IFERROR(LOOKUP(2,1/(($B$5:$B$20000=$B15464)*($F$5:$F$20000="组件")*($I$5:$I$20000=$J15464)),$G$5:$G$20000)&amp;"."&amp;COUNTIFS($B$5:$B15464,$B15464,$J$5:$J15464,$J15464),""),COUNTIFS($B$5:$B15464,$B15464,$J$5:$J15464,"")))</f>
      </c>
      <c r="I15464">
        <f>IF($F15464="组件","C"&amp;TEXT(COUNTIFS($B$5:$B15464,$B15464,$F$5:$F15464,"组件"),"000"),"")</f>
      </c>
      <c r="J15464">
        <f>IF($B15464="","",IF($F15464="组件","",IF($Q15464&lt;&gt;"",IF(AND($B15464=$B15463,$F15463="组件"),$I15463,IF(AND($B15464=$B15463,$J15463&lt;&gt;""),$J15463,"")),"")))</f>
      </c>
      <c r="R15464">
        <f>IF($B15464="","",IF($J15464&lt;&gt;"",IFERROR(LOOKUP(2,1/(($B$5:$B$20000=$B15464)*($F$5:$F$20000="组件")*($I$5:$I$20000=$J15464)),$R$5:$R$20000)*IF($Q15464="",1,$Q15464),""),IF($P15464="","",IF($Q15464="",$P15464,$P15464*$Q15464))))</f>
      </c>
    </row>
    <row r="15465" spans="1:24" x14ac:dyDescent="0.25">
      <c r="A15465">
        <f>IF(B15465="","",IF(B15465=B15464,A15464,A15464+1))</f>
      </c>
      <c r="G15465">
        <f>IF($B15465="","",IF($J15465&lt;&gt;"",IFERROR(LOOKUP(2,1/(($B$5:$B$20000=$B15465)*($F$5:$F$20000="组件")*($I$5:$I$20000=$J15465)),$G$5:$G$20000)&amp;"."&amp;COUNTIFS($B$5:$B15465,$B15465,$J$5:$J15465,$J15465),""),COUNTIFS($B$5:$B15465,$B15465,$J$5:$J15465,"")))</f>
      </c>
      <c r="I15465">
        <f>IF($F15465="组件","C"&amp;TEXT(COUNTIFS($B$5:$B15465,$B15465,$F$5:$F15465,"组件"),"000"),"")</f>
      </c>
      <c r="J15465">
        <f>IF($B15465="","",IF($F15465="组件","",IF($Q15465&lt;&gt;"",IF(AND($B15465=$B15464,$F15464="组件"),$I15464,IF(AND($B15465=$B15464,$J15464&lt;&gt;""),$J15464,"")),"")))</f>
      </c>
      <c r="R15465">
        <f>IF($B15465="","",IF($J15465&lt;&gt;"",IFERROR(LOOKUP(2,1/(($B$5:$B$20000=$B15465)*($F$5:$F$20000="组件")*($I$5:$I$20000=$J15465)),$R$5:$R$20000)*IF($Q15465="",1,$Q15465),""),IF($P15465="","",IF($Q15465="",$P15465,$P15465*$Q15465))))</f>
      </c>
    </row>
    <row r="15466" spans="1:24" x14ac:dyDescent="0.25">
      <c r="A15466">
        <f>IF(B15466="","",IF(B15466=B15465,A15465,A15465+1))</f>
      </c>
      <c r="G15466">
        <f>IF($B15466="","",IF($J15466&lt;&gt;"",IFERROR(LOOKUP(2,1/(($B$5:$B$20000=$B15466)*($F$5:$F$20000="组件")*($I$5:$I$20000=$J15466)),$G$5:$G$20000)&amp;"."&amp;COUNTIFS($B$5:$B15466,$B15466,$J$5:$J15466,$J15466),""),COUNTIFS($B$5:$B15466,$B15466,$J$5:$J15466,"")))</f>
      </c>
      <c r="I15466">
        <f>IF($F15466="组件","C"&amp;TEXT(COUNTIFS($B$5:$B15466,$B15466,$F$5:$F15466,"组件"),"000"),"")</f>
      </c>
      <c r="J15466">
        <f>IF($B15466="","",IF($F15466="组件","",IF($Q15466&lt;&gt;"",IF(AND($B15466=$B15465,$F15465="组件"),$I15465,IF(AND($B15466=$B15465,$J15465&lt;&gt;""),$J15465,"")),"")))</f>
      </c>
      <c r="R15466">
        <f>IF($B15466="","",IF($J15466&lt;&gt;"",IFERROR(LOOKUP(2,1/(($B$5:$B$20000=$B15466)*($F$5:$F$20000="组件")*($I$5:$I$20000=$J15466)),$R$5:$R$20000)*IF($Q15466="",1,$Q15466),""),IF($P15466="","",IF($Q15466="",$P15466,$P15466*$Q15466))))</f>
      </c>
    </row>
    <row r="15467" spans="1:24" x14ac:dyDescent="0.25">
      <c r="A15467">
        <f>IF(B15467="","",IF(B15467=B15466,A15466,A15466+1))</f>
      </c>
      <c r="G15467">
        <f>IF($B15467="","",IF($J15467&lt;&gt;"",IFERROR(LOOKUP(2,1/(($B$5:$B$20000=$B15467)*($F$5:$F$20000="组件")*($I$5:$I$20000=$J15467)),$G$5:$G$20000)&amp;"."&amp;COUNTIFS($B$5:$B15467,$B15467,$J$5:$J15467,$J15467),""),COUNTIFS($B$5:$B15467,$B15467,$J$5:$J15467,"")))</f>
      </c>
      <c r="I15467">
        <f>IF($F15467="组件","C"&amp;TEXT(COUNTIFS($B$5:$B15467,$B15467,$F$5:$F15467,"组件"),"000"),"")</f>
      </c>
      <c r="J15467">
        <f>IF($B15467="","",IF($F15467="组件","",IF($Q15467&lt;&gt;"",IF(AND($B15467=$B15466,$F15466="组件"),$I15466,IF(AND($B15467=$B15466,$J15466&lt;&gt;""),$J15466,"")),"")))</f>
      </c>
      <c r="R15467">
        <f>IF($B15467="","",IF($J15467&lt;&gt;"",IFERROR(LOOKUP(2,1/(($B$5:$B$20000=$B15467)*($F$5:$F$20000="组件")*($I$5:$I$20000=$J15467)),$R$5:$R$20000)*IF($Q15467="",1,$Q15467),""),IF($P15467="","",IF($Q15467="",$P15467,$P15467*$Q15467))))</f>
      </c>
    </row>
    <row r="15468" spans="1:24" x14ac:dyDescent="0.25">
      <c r="A15468">
        <f>IF(B15468="","",IF(B15468=B15467,A15467,A15467+1))</f>
      </c>
      <c r="G15468">
        <f>IF($B15468="","",IF($J15468&lt;&gt;"",IFERROR(LOOKUP(2,1/(($B$5:$B$20000=$B15468)*($F$5:$F$20000="组件")*($I$5:$I$20000=$J15468)),$G$5:$G$20000)&amp;"."&amp;COUNTIFS($B$5:$B15468,$B15468,$J$5:$J15468,$J15468),""),COUNTIFS($B$5:$B15468,$B15468,$J$5:$J15468,"")))</f>
      </c>
      <c r="I15468">
        <f>IF($F15468="组件","C"&amp;TEXT(COUNTIFS($B$5:$B15468,$B15468,$F$5:$F15468,"组件"),"000"),"")</f>
      </c>
      <c r="J15468">
        <f>IF($B15468="","",IF($F15468="组件","",IF($Q15468&lt;&gt;"",IF(AND($B15468=$B15467,$F15467="组件"),$I15467,IF(AND($B15468=$B15467,$J15467&lt;&gt;""),$J15467,"")),"")))</f>
      </c>
      <c r="R15468">
        <f>IF($B15468="","",IF($J15468&lt;&gt;"",IFERROR(LOOKUP(2,1/(($B$5:$B$20000=$B15468)*($F$5:$F$20000="组件")*($I$5:$I$20000=$J15468)),$R$5:$R$20000)*IF($Q15468="",1,$Q15468),""),IF($P15468="","",IF($Q15468="",$P15468,$P15468*$Q15468))))</f>
      </c>
    </row>
    <row r="15469" spans="1:24" x14ac:dyDescent="0.25">
      <c r="A15469">
        <f>IF(B15469="","",IF(B15469=B15468,A15468,A15468+1))</f>
      </c>
      <c r="G15469">
        <f>IF($B15469="","",IF($J15469&lt;&gt;"",IFERROR(LOOKUP(2,1/(($B$5:$B$20000=$B15469)*($F$5:$F$20000="组件")*($I$5:$I$20000=$J15469)),$G$5:$G$20000)&amp;"."&amp;COUNTIFS($B$5:$B15469,$B15469,$J$5:$J15469,$J15469),""),COUNTIFS($B$5:$B15469,$B15469,$J$5:$J15469,"")))</f>
      </c>
      <c r="I15469">
        <f>IF($F15469="组件","C"&amp;TEXT(COUNTIFS($B$5:$B15469,$B15469,$F$5:$F15469,"组件"),"000"),"")</f>
      </c>
      <c r="J15469">
        <f>IF($B15469="","",IF($F15469="组件","",IF($Q15469&lt;&gt;"",IF(AND($B15469=$B15468,$F15468="组件"),$I15468,IF(AND($B15469=$B15468,$J15468&lt;&gt;""),$J15468,"")),"")))</f>
      </c>
      <c r="R15469">
        <f>IF($B15469="","",IF($J15469&lt;&gt;"",IFERROR(LOOKUP(2,1/(($B$5:$B$20000=$B15469)*($F$5:$F$20000="组件")*($I$5:$I$20000=$J15469)),$R$5:$R$20000)*IF($Q15469="",1,$Q15469),""),IF($P15469="","",IF($Q15469="",$P15469,$P15469*$Q15469))))</f>
      </c>
    </row>
    <row r="15470" spans="1:24" x14ac:dyDescent="0.25">
      <c r="A15470">
        <f>IF(B15470="","",IF(B15470=B15469,A15469,A15469+1))</f>
      </c>
      <c r="G15470">
        <f>IF($B15470="","",IF($J15470&lt;&gt;"",IFERROR(LOOKUP(2,1/(($B$5:$B$20000=$B15470)*($F$5:$F$20000="组件")*($I$5:$I$20000=$J15470)),$G$5:$G$20000)&amp;"."&amp;COUNTIFS($B$5:$B15470,$B15470,$J$5:$J15470,$J15470),""),COUNTIFS($B$5:$B15470,$B15470,$J$5:$J15470,"")))</f>
      </c>
      <c r="I15470">
        <f>IF($F15470="组件","C"&amp;TEXT(COUNTIFS($B$5:$B15470,$B15470,$F$5:$F15470,"组件"),"000"),"")</f>
      </c>
      <c r="J15470">
        <f>IF($B15470="","",IF($F15470="组件","",IF($Q15470&lt;&gt;"",IF(AND($B15470=$B15469,$F15469="组件"),$I15469,IF(AND($B15470=$B15469,$J15469&lt;&gt;""),$J15469,"")),"")))</f>
      </c>
      <c r="R15470">
        <f>IF($B15470="","",IF($J15470&lt;&gt;"",IFERROR(LOOKUP(2,1/(($B$5:$B$20000=$B15470)*($F$5:$F$20000="组件")*($I$5:$I$20000=$J15470)),$R$5:$R$20000)*IF($Q15470="",1,$Q15470),""),IF($P15470="","",IF($Q15470="",$P15470,$P15470*$Q15470))))</f>
      </c>
    </row>
    <row r="15471" spans="1:24" x14ac:dyDescent="0.25">
      <c r="A15471">
        <f>IF(B15471="","",IF(B15471=B15470,A15470,A15470+1))</f>
      </c>
      <c r="G15471">
        <f>IF($B15471="","",IF($J15471&lt;&gt;"",IFERROR(LOOKUP(2,1/(($B$5:$B$20000=$B15471)*($F$5:$F$20000="组件")*($I$5:$I$20000=$J15471)),$G$5:$G$20000)&amp;"."&amp;COUNTIFS($B$5:$B15471,$B15471,$J$5:$J15471,$J15471),""),COUNTIFS($B$5:$B15471,$B15471,$J$5:$J15471,"")))</f>
      </c>
      <c r="I15471">
        <f>IF($F15471="组件","C"&amp;TEXT(COUNTIFS($B$5:$B15471,$B15471,$F$5:$F15471,"组件"),"000"),"")</f>
      </c>
      <c r="J15471">
        <f>IF($B15471="","",IF($F15471="组件","",IF($Q15471&lt;&gt;"",IF(AND($B15471=$B15470,$F15470="组件"),$I15470,IF(AND($B15471=$B15470,$J15470&lt;&gt;""),$J15470,"")),"")))</f>
      </c>
      <c r="R15471">
        <f>IF($B15471="","",IF($J15471&lt;&gt;"",IFERROR(LOOKUP(2,1/(($B$5:$B$20000=$B15471)*($F$5:$F$20000="组件")*($I$5:$I$20000=$J15471)),$R$5:$R$20000)*IF($Q15471="",1,$Q15471),""),IF($P15471="","",IF($Q15471="",$P15471,$P15471*$Q15471))))</f>
      </c>
    </row>
    <row r="15472" spans="1:24" x14ac:dyDescent="0.25">
      <c r="A15472">
        <f>IF(B15472="","",IF(B15472=B15471,A15471,A15471+1))</f>
      </c>
      <c r="G15472">
        <f>IF($B15472="","",IF($J15472&lt;&gt;"",IFERROR(LOOKUP(2,1/(($B$5:$B$20000=$B15472)*($F$5:$F$20000="组件")*($I$5:$I$20000=$J15472)),$G$5:$G$20000)&amp;"."&amp;COUNTIFS($B$5:$B15472,$B15472,$J$5:$J15472,$J15472),""),COUNTIFS($B$5:$B15472,$B15472,$J$5:$J15472,"")))</f>
      </c>
      <c r="I15472">
        <f>IF($F15472="组件","C"&amp;TEXT(COUNTIFS($B$5:$B15472,$B15472,$F$5:$F15472,"组件"),"000"),"")</f>
      </c>
      <c r="J15472">
        <f>IF($B15472="","",IF($F15472="组件","",IF($Q15472&lt;&gt;"",IF(AND($B15472=$B15471,$F15471="组件"),$I15471,IF(AND($B15472=$B15471,$J15471&lt;&gt;""),$J15471,"")),"")))</f>
      </c>
      <c r="R15472">
        <f>IF($B15472="","",IF($J15472&lt;&gt;"",IFERROR(LOOKUP(2,1/(($B$5:$B$20000=$B15472)*($F$5:$F$20000="组件")*($I$5:$I$20000=$J15472)),$R$5:$R$20000)*IF($Q15472="",1,$Q15472),""),IF($P15472="","",IF($Q15472="",$P15472,$P15472*$Q15472))))</f>
      </c>
    </row>
    <row r="15473" spans="1:24" x14ac:dyDescent="0.25">
      <c r="A15473">
        <f>IF(B15473="","",IF(B15473=B15472,A15472,A15472+1))</f>
      </c>
      <c r="G15473">
        <f>IF($B15473="","",IF($J15473&lt;&gt;"",IFERROR(LOOKUP(2,1/(($B$5:$B$20000=$B15473)*($F$5:$F$20000="组件")*($I$5:$I$20000=$J15473)),$G$5:$G$20000)&amp;"."&amp;COUNTIFS($B$5:$B15473,$B15473,$J$5:$J15473,$J15473),""),COUNTIFS($B$5:$B15473,$B15473,$J$5:$J15473,"")))</f>
      </c>
      <c r="I15473">
        <f>IF($F15473="组件","C"&amp;TEXT(COUNTIFS($B$5:$B15473,$B15473,$F$5:$F15473,"组件"),"000"),"")</f>
      </c>
      <c r="J15473">
        <f>IF($B15473="","",IF($F15473="组件","",IF($Q15473&lt;&gt;"",IF(AND($B15473=$B15472,$F15472="组件"),$I15472,IF(AND($B15473=$B15472,$J15472&lt;&gt;""),$J15472,"")),"")))</f>
      </c>
      <c r="R15473">
        <f>IF($B15473="","",IF($J15473&lt;&gt;"",IFERROR(LOOKUP(2,1/(($B$5:$B$20000=$B15473)*($F$5:$F$20000="组件")*($I$5:$I$20000=$J15473)),$R$5:$R$20000)*IF($Q15473="",1,$Q15473),""),IF($P15473="","",IF($Q15473="",$P15473,$P15473*$Q15473))))</f>
      </c>
    </row>
    <row r="15474" spans="1:24" x14ac:dyDescent="0.25">
      <c r="A15474">
        <f>IF(B15474="","",IF(B15474=B15473,A15473,A15473+1))</f>
      </c>
      <c r="G15474">
        <f>IF($B15474="","",IF($J15474&lt;&gt;"",IFERROR(LOOKUP(2,1/(($B$5:$B$20000=$B15474)*($F$5:$F$20000="组件")*($I$5:$I$20000=$J15474)),$G$5:$G$20000)&amp;"."&amp;COUNTIFS($B$5:$B15474,$B15474,$J$5:$J15474,$J15474),""),COUNTIFS($B$5:$B15474,$B15474,$J$5:$J15474,"")))</f>
      </c>
      <c r="I15474">
        <f>IF($F15474="组件","C"&amp;TEXT(COUNTIFS($B$5:$B15474,$B15474,$F$5:$F15474,"组件"),"000"),"")</f>
      </c>
      <c r="J15474">
        <f>IF($B15474="","",IF($F15474="组件","",IF($Q15474&lt;&gt;"",IF(AND($B15474=$B15473,$F15473="组件"),$I15473,IF(AND($B15474=$B15473,$J15473&lt;&gt;""),$J15473,"")),"")))</f>
      </c>
      <c r="R15474">
        <f>IF($B15474="","",IF($J15474&lt;&gt;"",IFERROR(LOOKUP(2,1/(($B$5:$B$20000=$B15474)*($F$5:$F$20000="组件")*($I$5:$I$20000=$J15474)),$R$5:$R$20000)*IF($Q15474="",1,$Q15474),""),IF($P15474="","",IF($Q15474="",$P15474,$P15474*$Q15474))))</f>
      </c>
    </row>
    <row r="15475" spans="1:24" x14ac:dyDescent="0.25">
      <c r="A15475">
        <f>IF(B15475="","",IF(B15475=B15474,A15474,A15474+1))</f>
      </c>
      <c r="G15475">
        <f>IF($B15475="","",IF($J15475&lt;&gt;"",IFERROR(LOOKUP(2,1/(($B$5:$B$20000=$B15475)*($F$5:$F$20000="组件")*($I$5:$I$20000=$J15475)),$G$5:$G$20000)&amp;"."&amp;COUNTIFS($B$5:$B15475,$B15475,$J$5:$J15475,$J15475),""),COUNTIFS($B$5:$B15475,$B15475,$J$5:$J15475,"")))</f>
      </c>
      <c r="I15475">
        <f>IF($F15475="组件","C"&amp;TEXT(COUNTIFS($B$5:$B15475,$B15475,$F$5:$F15475,"组件"),"000"),"")</f>
      </c>
      <c r="J15475">
        <f>IF($B15475="","",IF($F15475="组件","",IF($Q15475&lt;&gt;"",IF(AND($B15475=$B15474,$F15474="组件"),$I15474,IF(AND($B15475=$B15474,$J15474&lt;&gt;""),$J15474,"")),"")))</f>
      </c>
      <c r="R15475">
        <f>IF($B15475="","",IF($J15475&lt;&gt;"",IFERROR(LOOKUP(2,1/(($B$5:$B$20000=$B15475)*($F$5:$F$20000="组件")*($I$5:$I$20000=$J15475)),$R$5:$R$20000)*IF($Q15475="",1,$Q15475),""),IF($P15475="","",IF($Q15475="",$P15475,$P15475*$Q15475))))</f>
      </c>
    </row>
    <row r="15476" spans="1:24" x14ac:dyDescent="0.25">
      <c r="A15476">
        <f>IF(B15476="","",IF(B15476=B15475,A15475,A15475+1))</f>
      </c>
      <c r="G15476">
        <f>IF($B15476="","",IF($J15476&lt;&gt;"",IFERROR(LOOKUP(2,1/(($B$5:$B$20000=$B15476)*($F$5:$F$20000="组件")*($I$5:$I$20000=$J15476)),$G$5:$G$20000)&amp;"."&amp;COUNTIFS($B$5:$B15476,$B15476,$J$5:$J15476,$J15476),""),COUNTIFS($B$5:$B15476,$B15476,$J$5:$J15476,"")))</f>
      </c>
      <c r="I15476">
        <f>IF($F15476="组件","C"&amp;TEXT(COUNTIFS($B$5:$B15476,$B15476,$F$5:$F15476,"组件"),"000"),"")</f>
      </c>
      <c r="J15476">
        <f>IF($B15476="","",IF($F15476="组件","",IF($Q15476&lt;&gt;"",IF(AND($B15476=$B15475,$F15475="组件"),$I15475,IF(AND($B15476=$B15475,$J15475&lt;&gt;""),$J15475,"")),"")))</f>
      </c>
      <c r="R15476">
        <f>IF($B15476="","",IF($J15476&lt;&gt;"",IFERROR(LOOKUP(2,1/(($B$5:$B$20000=$B15476)*($F$5:$F$20000="组件")*($I$5:$I$20000=$J15476)),$R$5:$R$20000)*IF($Q15476="",1,$Q15476),""),IF($P15476="","",IF($Q15476="",$P15476,$P15476*$Q15476))))</f>
      </c>
    </row>
    <row r="15477" spans="1:24" x14ac:dyDescent="0.25">
      <c r="A15477">
        <f>IF(B15477="","",IF(B15477=B15476,A15476,A15476+1))</f>
      </c>
      <c r="G15477">
        <f>IF($B15477="","",IF($J15477&lt;&gt;"",IFERROR(LOOKUP(2,1/(($B$5:$B$20000=$B15477)*($F$5:$F$20000="组件")*($I$5:$I$20000=$J15477)),$G$5:$G$20000)&amp;"."&amp;COUNTIFS($B$5:$B15477,$B15477,$J$5:$J15477,$J15477),""),COUNTIFS($B$5:$B15477,$B15477,$J$5:$J15477,"")))</f>
      </c>
      <c r="I15477">
        <f>IF($F15477="组件","C"&amp;TEXT(COUNTIFS($B$5:$B15477,$B15477,$F$5:$F15477,"组件"),"000"),"")</f>
      </c>
      <c r="J15477">
        <f>IF($B15477="","",IF($F15477="组件","",IF($Q15477&lt;&gt;"",IF(AND($B15477=$B15476,$F15476="组件"),$I15476,IF(AND($B15477=$B15476,$J15476&lt;&gt;""),$J15476,"")),"")))</f>
      </c>
      <c r="R15477">
        <f>IF($B15477="","",IF($J15477&lt;&gt;"",IFERROR(LOOKUP(2,1/(($B$5:$B$20000=$B15477)*($F$5:$F$20000="组件")*($I$5:$I$20000=$J15477)),$R$5:$R$20000)*IF($Q15477="",1,$Q15477),""),IF($P15477="","",IF($Q15477="",$P15477,$P15477*$Q15477))))</f>
      </c>
    </row>
    <row r="15478" spans="1:24" x14ac:dyDescent="0.25">
      <c r="A15478">
        <f>IF(B15478="","",IF(B15478=B15477,A15477,A15477+1))</f>
      </c>
      <c r="G15478">
        <f>IF($B15478="","",IF($J15478&lt;&gt;"",IFERROR(LOOKUP(2,1/(($B$5:$B$20000=$B15478)*($F$5:$F$20000="组件")*($I$5:$I$20000=$J15478)),$G$5:$G$20000)&amp;"."&amp;COUNTIFS($B$5:$B15478,$B15478,$J$5:$J15478,$J15478),""),COUNTIFS($B$5:$B15478,$B15478,$J$5:$J15478,"")))</f>
      </c>
      <c r="I15478">
        <f>IF($F15478="组件","C"&amp;TEXT(COUNTIFS($B$5:$B15478,$B15478,$F$5:$F15478,"组件"),"000"),"")</f>
      </c>
      <c r="J15478">
        <f>IF($B15478="","",IF($F15478="组件","",IF($Q15478&lt;&gt;"",IF(AND($B15478=$B15477,$F15477="组件"),$I15477,IF(AND($B15478=$B15477,$J15477&lt;&gt;""),$J15477,"")),"")))</f>
      </c>
      <c r="R15478">
        <f>IF($B15478="","",IF($J15478&lt;&gt;"",IFERROR(LOOKUP(2,1/(($B$5:$B$20000=$B15478)*($F$5:$F$20000="组件")*($I$5:$I$20000=$J15478)),$R$5:$R$20000)*IF($Q15478="",1,$Q15478),""),IF($P15478="","",IF($Q15478="",$P15478,$P15478*$Q15478))))</f>
      </c>
    </row>
    <row r="15479" spans="1:24" x14ac:dyDescent="0.25">
      <c r="A15479">
        <f>IF(B15479="","",IF(B15479=B15478,A15478,A15478+1))</f>
      </c>
      <c r="G15479">
        <f>IF($B15479="","",IF($J15479&lt;&gt;"",IFERROR(LOOKUP(2,1/(($B$5:$B$20000=$B15479)*($F$5:$F$20000="组件")*($I$5:$I$20000=$J15479)),$G$5:$G$20000)&amp;"."&amp;COUNTIFS($B$5:$B15479,$B15479,$J$5:$J15479,$J15479),""),COUNTIFS($B$5:$B15479,$B15479,$J$5:$J15479,"")))</f>
      </c>
      <c r="I15479">
        <f>IF($F15479="组件","C"&amp;TEXT(COUNTIFS($B$5:$B15479,$B15479,$F$5:$F15479,"组件"),"000"),"")</f>
      </c>
      <c r="J15479">
        <f>IF($B15479="","",IF($F15479="组件","",IF($Q15479&lt;&gt;"",IF(AND($B15479=$B15478,$F15478="组件"),$I15478,IF(AND($B15479=$B15478,$J15478&lt;&gt;""),$J15478,"")),"")))</f>
      </c>
      <c r="R15479">
        <f>IF($B15479="","",IF($J15479&lt;&gt;"",IFERROR(LOOKUP(2,1/(($B$5:$B$20000=$B15479)*($F$5:$F$20000="组件")*($I$5:$I$20000=$J15479)),$R$5:$R$20000)*IF($Q15479="",1,$Q15479),""),IF($P15479="","",IF($Q15479="",$P15479,$P15479*$Q15479))))</f>
      </c>
    </row>
    <row r="15480" spans="1:24" x14ac:dyDescent="0.25">
      <c r="A15480">
        <f>IF(B15480="","",IF(B15480=B15479,A15479,A15479+1))</f>
      </c>
      <c r="G15480">
        <f>IF($B15480="","",IF($J15480&lt;&gt;"",IFERROR(LOOKUP(2,1/(($B$5:$B$20000=$B15480)*($F$5:$F$20000="组件")*($I$5:$I$20000=$J15480)),$G$5:$G$20000)&amp;"."&amp;COUNTIFS($B$5:$B15480,$B15480,$J$5:$J15480,$J15480),""),COUNTIFS($B$5:$B15480,$B15480,$J$5:$J15480,"")))</f>
      </c>
      <c r="I15480">
        <f>IF($F15480="组件","C"&amp;TEXT(COUNTIFS($B$5:$B15480,$B15480,$F$5:$F15480,"组件"),"000"),"")</f>
      </c>
      <c r="J15480">
        <f>IF($B15480="","",IF($F15480="组件","",IF($Q15480&lt;&gt;"",IF(AND($B15480=$B15479,$F15479="组件"),$I15479,IF(AND($B15480=$B15479,$J15479&lt;&gt;""),$J15479,"")),"")))</f>
      </c>
      <c r="R15480">
        <f>IF($B15480="","",IF($J15480&lt;&gt;"",IFERROR(LOOKUP(2,1/(($B$5:$B$20000=$B15480)*($F$5:$F$20000="组件")*($I$5:$I$20000=$J15480)),$R$5:$R$20000)*IF($Q15480="",1,$Q15480),""),IF($P15480="","",IF($Q15480="",$P15480,$P15480*$Q15480))))</f>
      </c>
    </row>
    <row r="15481" spans="1:24" x14ac:dyDescent="0.25">
      <c r="A15481">
        <f>IF(B15481="","",IF(B15481=B15480,A15480,A15480+1))</f>
      </c>
      <c r="G15481">
        <f>IF($B15481="","",IF($J15481&lt;&gt;"",IFERROR(LOOKUP(2,1/(($B$5:$B$20000=$B15481)*($F$5:$F$20000="组件")*($I$5:$I$20000=$J15481)),$G$5:$G$20000)&amp;"."&amp;COUNTIFS($B$5:$B15481,$B15481,$J$5:$J15481,$J15481),""),COUNTIFS($B$5:$B15481,$B15481,$J$5:$J15481,"")))</f>
      </c>
      <c r="I15481">
        <f>IF($F15481="组件","C"&amp;TEXT(COUNTIFS($B$5:$B15481,$B15481,$F$5:$F15481,"组件"),"000"),"")</f>
      </c>
      <c r="J15481">
        <f>IF($B15481="","",IF($F15481="组件","",IF($Q15481&lt;&gt;"",IF(AND($B15481=$B15480,$F15480="组件"),$I15480,IF(AND($B15481=$B15480,$J15480&lt;&gt;""),$J15480,"")),"")))</f>
      </c>
      <c r="R15481">
        <f>IF($B15481="","",IF($J15481&lt;&gt;"",IFERROR(LOOKUP(2,1/(($B$5:$B$20000=$B15481)*($F$5:$F$20000="组件")*($I$5:$I$20000=$J15481)),$R$5:$R$20000)*IF($Q15481="",1,$Q15481),""),IF($P15481="","",IF($Q15481="",$P15481,$P15481*$Q15481))))</f>
      </c>
    </row>
    <row r="15482" spans="1:24" x14ac:dyDescent="0.25">
      <c r="A15482">
        <f>IF(B15482="","",IF(B15482=B15481,A15481,A15481+1))</f>
      </c>
      <c r="G15482">
        <f>IF($B15482="","",IF($J15482&lt;&gt;"",IFERROR(LOOKUP(2,1/(($B$5:$B$20000=$B15482)*($F$5:$F$20000="组件")*($I$5:$I$20000=$J15482)),$G$5:$G$20000)&amp;"."&amp;COUNTIFS($B$5:$B15482,$B15482,$J$5:$J15482,$J15482),""),COUNTIFS($B$5:$B15482,$B15482,$J$5:$J15482,"")))</f>
      </c>
      <c r="I15482">
        <f>IF($F15482="组件","C"&amp;TEXT(COUNTIFS($B$5:$B15482,$B15482,$F$5:$F15482,"组件"),"000"),"")</f>
      </c>
      <c r="J15482">
        <f>IF($B15482="","",IF($F15482="组件","",IF($Q15482&lt;&gt;"",IF(AND($B15482=$B15481,$F15481="组件"),$I15481,IF(AND($B15482=$B15481,$J15481&lt;&gt;""),$J15481,"")),"")))</f>
      </c>
      <c r="R15482">
        <f>IF($B15482="","",IF($J15482&lt;&gt;"",IFERROR(LOOKUP(2,1/(($B$5:$B$20000=$B15482)*($F$5:$F$20000="组件")*($I$5:$I$20000=$J15482)),$R$5:$R$20000)*IF($Q15482="",1,$Q15482),""),IF($P15482="","",IF($Q15482="",$P15482,$P15482*$Q15482))))</f>
      </c>
    </row>
    <row r="15483" spans="1:24" x14ac:dyDescent="0.25">
      <c r="A15483">
        <f>IF(B15483="","",IF(B15483=B15482,A15482,A15482+1))</f>
      </c>
      <c r="G15483">
        <f>IF($B15483="","",IF($J15483&lt;&gt;"",IFERROR(LOOKUP(2,1/(($B$5:$B$20000=$B15483)*($F$5:$F$20000="组件")*($I$5:$I$20000=$J15483)),$G$5:$G$20000)&amp;"."&amp;COUNTIFS($B$5:$B15483,$B15483,$J$5:$J15483,$J15483),""),COUNTIFS($B$5:$B15483,$B15483,$J$5:$J15483,"")))</f>
      </c>
      <c r="I15483">
        <f>IF($F15483="组件","C"&amp;TEXT(COUNTIFS($B$5:$B15483,$B15483,$F$5:$F15483,"组件"),"000"),"")</f>
      </c>
      <c r="J15483">
        <f>IF($B15483="","",IF($F15483="组件","",IF($Q15483&lt;&gt;"",IF(AND($B15483=$B15482,$F15482="组件"),$I15482,IF(AND($B15483=$B15482,$J15482&lt;&gt;""),$J15482,"")),"")))</f>
      </c>
      <c r="R15483">
        <f>IF($B15483="","",IF($J15483&lt;&gt;"",IFERROR(LOOKUP(2,1/(($B$5:$B$20000=$B15483)*($F$5:$F$20000="组件")*($I$5:$I$20000=$J15483)),$R$5:$R$20000)*IF($Q15483="",1,$Q15483),""),IF($P15483="","",IF($Q15483="",$P15483,$P15483*$Q15483))))</f>
      </c>
    </row>
    <row r="15484" spans="1:24" x14ac:dyDescent="0.25">
      <c r="A15484">
        <f>IF(B15484="","",IF(B15484=B15483,A15483,A15483+1))</f>
      </c>
      <c r="G15484">
        <f>IF($B15484="","",IF($J15484&lt;&gt;"",IFERROR(LOOKUP(2,1/(($B$5:$B$20000=$B15484)*($F$5:$F$20000="组件")*($I$5:$I$20000=$J15484)),$G$5:$G$20000)&amp;"."&amp;COUNTIFS($B$5:$B15484,$B15484,$J$5:$J15484,$J15484),""),COUNTIFS($B$5:$B15484,$B15484,$J$5:$J15484,"")))</f>
      </c>
      <c r="I15484">
        <f>IF($F15484="组件","C"&amp;TEXT(COUNTIFS($B$5:$B15484,$B15484,$F$5:$F15484,"组件"),"000"),"")</f>
      </c>
      <c r="J15484">
        <f>IF($B15484="","",IF($F15484="组件","",IF($Q15484&lt;&gt;"",IF(AND($B15484=$B15483,$F15483="组件"),$I15483,IF(AND($B15484=$B15483,$J15483&lt;&gt;""),$J15483,"")),"")))</f>
      </c>
      <c r="R15484">
        <f>IF($B15484="","",IF($J15484&lt;&gt;"",IFERROR(LOOKUP(2,1/(($B$5:$B$20000=$B15484)*($F$5:$F$20000="组件")*($I$5:$I$20000=$J15484)),$R$5:$R$20000)*IF($Q15484="",1,$Q15484),""),IF($P15484="","",IF($Q15484="",$P15484,$P15484*$Q15484))))</f>
      </c>
    </row>
    <row r="15485" spans="1:24" x14ac:dyDescent="0.25">
      <c r="A15485">
        <f>IF(B15485="","",IF(B15485=B15484,A15484,A15484+1))</f>
      </c>
      <c r="G15485">
        <f>IF($B15485="","",IF($J15485&lt;&gt;"",IFERROR(LOOKUP(2,1/(($B$5:$B$20000=$B15485)*($F$5:$F$20000="组件")*($I$5:$I$20000=$J15485)),$G$5:$G$20000)&amp;"."&amp;COUNTIFS($B$5:$B15485,$B15485,$J$5:$J15485,$J15485),""),COUNTIFS($B$5:$B15485,$B15485,$J$5:$J15485,"")))</f>
      </c>
      <c r="I15485">
        <f>IF($F15485="组件","C"&amp;TEXT(COUNTIFS($B$5:$B15485,$B15485,$F$5:$F15485,"组件"),"000"),"")</f>
      </c>
      <c r="J15485">
        <f>IF($B15485="","",IF($F15485="组件","",IF($Q15485&lt;&gt;"",IF(AND($B15485=$B15484,$F15484="组件"),$I15484,IF(AND($B15485=$B15484,$J15484&lt;&gt;""),$J15484,"")),"")))</f>
      </c>
      <c r="R15485">
        <f>IF($B15485="","",IF($J15485&lt;&gt;"",IFERROR(LOOKUP(2,1/(($B$5:$B$20000=$B15485)*($F$5:$F$20000="组件")*($I$5:$I$20000=$J15485)),$R$5:$R$20000)*IF($Q15485="",1,$Q15485),""),IF($P15485="","",IF($Q15485="",$P15485,$P15485*$Q15485))))</f>
      </c>
    </row>
    <row r="15486" spans="1:24" x14ac:dyDescent="0.25">
      <c r="A15486">
        <f>IF(B15486="","",IF(B15486=B15485,A15485,A15485+1))</f>
      </c>
      <c r="G15486">
        <f>IF($B15486="","",IF($J15486&lt;&gt;"",IFERROR(LOOKUP(2,1/(($B$5:$B$20000=$B15486)*($F$5:$F$20000="组件")*($I$5:$I$20000=$J15486)),$G$5:$G$20000)&amp;"."&amp;COUNTIFS($B$5:$B15486,$B15486,$J$5:$J15486,$J15486),""),COUNTIFS($B$5:$B15486,$B15486,$J$5:$J15486,"")))</f>
      </c>
      <c r="I15486">
        <f>IF($F15486="组件","C"&amp;TEXT(COUNTIFS($B$5:$B15486,$B15486,$F$5:$F15486,"组件"),"000"),"")</f>
      </c>
      <c r="J15486">
        <f>IF($B15486="","",IF($F15486="组件","",IF($Q15486&lt;&gt;"",IF(AND($B15486=$B15485,$F15485="组件"),$I15485,IF(AND($B15486=$B15485,$J15485&lt;&gt;""),$J15485,"")),"")))</f>
      </c>
      <c r="R15486">
        <f>IF($B15486="","",IF($J15486&lt;&gt;"",IFERROR(LOOKUP(2,1/(($B$5:$B$20000=$B15486)*($F$5:$F$20000="组件")*($I$5:$I$20000=$J15486)),$R$5:$R$20000)*IF($Q15486="",1,$Q15486),""),IF($P15486="","",IF($Q15486="",$P15486,$P15486*$Q15486))))</f>
      </c>
    </row>
    <row r="15487" spans="1:24" x14ac:dyDescent="0.25">
      <c r="A15487">
        <f>IF(B15487="","",IF(B15487=B15486,A15486,A15486+1))</f>
      </c>
      <c r="G15487">
        <f>IF($B15487="","",IF($J15487&lt;&gt;"",IFERROR(LOOKUP(2,1/(($B$5:$B$20000=$B15487)*($F$5:$F$20000="组件")*($I$5:$I$20000=$J15487)),$G$5:$G$20000)&amp;"."&amp;COUNTIFS($B$5:$B15487,$B15487,$J$5:$J15487,$J15487),""),COUNTIFS($B$5:$B15487,$B15487,$J$5:$J15487,"")))</f>
      </c>
      <c r="I15487">
        <f>IF($F15487="组件","C"&amp;TEXT(COUNTIFS($B$5:$B15487,$B15487,$F$5:$F15487,"组件"),"000"),"")</f>
      </c>
      <c r="J15487">
        <f>IF($B15487="","",IF($F15487="组件","",IF($Q15487&lt;&gt;"",IF(AND($B15487=$B15486,$F15486="组件"),$I15486,IF(AND($B15487=$B15486,$J15486&lt;&gt;""),$J15486,"")),"")))</f>
      </c>
      <c r="R15487">
        <f>IF($B15487="","",IF($J15487&lt;&gt;"",IFERROR(LOOKUP(2,1/(($B$5:$B$20000=$B15487)*($F$5:$F$20000="组件")*($I$5:$I$20000=$J15487)),$R$5:$R$20000)*IF($Q15487="",1,$Q15487),""),IF($P15487="","",IF($Q15487="",$P15487,$P15487*$Q15487))))</f>
      </c>
    </row>
    <row r="15488" spans="1:24" x14ac:dyDescent="0.25">
      <c r="A15488">
        <f>IF(B15488="","",IF(B15488=B15487,A15487,A15487+1))</f>
      </c>
      <c r="G15488">
        <f>IF($B15488="","",IF($J15488&lt;&gt;"",IFERROR(LOOKUP(2,1/(($B$5:$B$20000=$B15488)*($F$5:$F$20000="组件")*($I$5:$I$20000=$J15488)),$G$5:$G$20000)&amp;"."&amp;COUNTIFS($B$5:$B15488,$B15488,$J$5:$J15488,$J15488),""),COUNTIFS($B$5:$B15488,$B15488,$J$5:$J15488,"")))</f>
      </c>
      <c r="I15488">
        <f>IF($F15488="组件","C"&amp;TEXT(COUNTIFS($B$5:$B15488,$B15488,$F$5:$F15488,"组件"),"000"),"")</f>
      </c>
      <c r="J15488">
        <f>IF($B15488="","",IF($F15488="组件","",IF($Q15488&lt;&gt;"",IF(AND($B15488=$B15487,$F15487="组件"),$I15487,IF(AND($B15488=$B15487,$J15487&lt;&gt;""),$J15487,"")),"")))</f>
      </c>
      <c r="R15488">
        <f>IF($B15488="","",IF($J15488&lt;&gt;"",IFERROR(LOOKUP(2,1/(($B$5:$B$20000=$B15488)*($F$5:$F$20000="组件")*($I$5:$I$20000=$J15488)),$R$5:$R$20000)*IF($Q15488="",1,$Q15488),""),IF($P15488="","",IF($Q15488="",$P15488,$P15488*$Q15488))))</f>
      </c>
    </row>
    <row r="15489" spans="1:24" x14ac:dyDescent="0.25">
      <c r="A15489">
        <f>IF(B15489="","",IF(B15489=B15488,A15488,A15488+1))</f>
      </c>
      <c r="G15489">
        <f>IF($B15489="","",IF($J15489&lt;&gt;"",IFERROR(LOOKUP(2,1/(($B$5:$B$20000=$B15489)*($F$5:$F$20000="组件")*($I$5:$I$20000=$J15489)),$G$5:$G$20000)&amp;"."&amp;COUNTIFS($B$5:$B15489,$B15489,$J$5:$J15489,$J15489),""),COUNTIFS($B$5:$B15489,$B15489,$J$5:$J15489,"")))</f>
      </c>
      <c r="I15489">
        <f>IF($F15489="组件","C"&amp;TEXT(COUNTIFS($B$5:$B15489,$B15489,$F$5:$F15489,"组件"),"000"),"")</f>
      </c>
      <c r="J15489">
        <f>IF($B15489="","",IF($F15489="组件","",IF($Q15489&lt;&gt;"",IF(AND($B15489=$B15488,$F15488="组件"),$I15488,IF(AND($B15489=$B15488,$J15488&lt;&gt;""),$J15488,"")),"")))</f>
      </c>
      <c r="R15489">
        <f>IF($B15489="","",IF($J15489&lt;&gt;"",IFERROR(LOOKUP(2,1/(($B$5:$B$20000=$B15489)*($F$5:$F$20000="组件")*($I$5:$I$20000=$J15489)),$R$5:$R$20000)*IF($Q15489="",1,$Q15489),""),IF($P15489="","",IF($Q15489="",$P15489,$P15489*$Q15489))))</f>
      </c>
    </row>
    <row r="15490" spans="1:24" x14ac:dyDescent="0.25">
      <c r="A15490">
        <f>IF(B15490="","",IF(B15490=B15489,A15489,A15489+1))</f>
      </c>
      <c r="G15490">
        <f>IF($B15490="","",IF($J15490&lt;&gt;"",IFERROR(LOOKUP(2,1/(($B$5:$B$20000=$B15490)*($F$5:$F$20000="组件")*($I$5:$I$20000=$J15490)),$G$5:$G$20000)&amp;"."&amp;COUNTIFS($B$5:$B15490,$B15490,$J$5:$J15490,$J15490),""),COUNTIFS($B$5:$B15490,$B15490,$J$5:$J15490,"")))</f>
      </c>
      <c r="I15490">
        <f>IF($F15490="组件","C"&amp;TEXT(COUNTIFS($B$5:$B15490,$B15490,$F$5:$F15490,"组件"),"000"),"")</f>
      </c>
      <c r="J15490">
        <f>IF($B15490="","",IF($F15490="组件","",IF($Q15490&lt;&gt;"",IF(AND($B15490=$B15489,$F15489="组件"),$I15489,IF(AND($B15490=$B15489,$J15489&lt;&gt;""),$J15489,"")),"")))</f>
      </c>
      <c r="R15490">
        <f>IF($B15490="","",IF($J15490&lt;&gt;"",IFERROR(LOOKUP(2,1/(($B$5:$B$20000=$B15490)*($F$5:$F$20000="组件")*($I$5:$I$20000=$J15490)),$R$5:$R$20000)*IF($Q15490="",1,$Q15490),""),IF($P15490="","",IF($Q15490="",$P15490,$P15490*$Q15490))))</f>
      </c>
    </row>
    <row r="15491" spans="1:24" x14ac:dyDescent="0.25">
      <c r="A15491">
        <f>IF(B15491="","",IF(B15491=B15490,A15490,A15490+1))</f>
      </c>
      <c r="G15491">
        <f>IF($B15491="","",IF($J15491&lt;&gt;"",IFERROR(LOOKUP(2,1/(($B$5:$B$20000=$B15491)*($F$5:$F$20000="组件")*($I$5:$I$20000=$J15491)),$G$5:$G$20000)&amp;"."&amp;COUNTIFS($B$5:$B15491,$B15491,$J$5:$J15491,$J15491),""),COUNTIFS($B$5:$B15491,$B15491,$J$5:$J15491,"")))</f>
      </c>
      <c r="I15491">
        <f>IF($F15491="组件","C"&amp;TEXT(COUNTIFS($B$5:$B15491,$B15491,$F$5:$F15491,"组件"),"000"),"")</f>
      </c>
      <c r="J15491">
        <f>IF($B15491="","",IF($F15491="组件","",IF($Q15491&lt;&gt;"",IF(AND($B15491=$B15490,$F15490="组件"),$I15490,IF(AND($B15491=$B15490,$J15490&lt;&gt;""),$J15490,"")),"")))</f>
      </c>
      <c r="R15491">
        <f>IF($B15491="","",IF($J15491&lt;&gt;"",IFERROR(LOOKUP(2,1/(($B$5:$B$20000=$B15491)*($F$5:$F$20000="组件")*($I$5:$I$20000=$J15491)),$R$5:$R$20000)*IF($Q15491="",1,$Q15491),""),IF($P15491="","",IF($Q15491="",$P15491,$P15491*$Q15491))))</f>
      </c>
    </row>
    <row r="15492" spans="1:24" x14ac:dyDescent="0.25">
      <c r="A15492">
        <f>IF(B15492="","",IF(B15492=B15491,A15491,A15491+1))</f>
      </c>
      <c r="G15492">
        <f>IF($B15492="","",IF($J15492&lt;&gt;"",IFERROR(LOOKUP(2,1/(($B$5:$B$20000=$B15492)*($F$5:$F$20000="组件")*($I$5:$I$20000=$J15492)),$G$5:$G$20000)&amp;"."&amp;COUNTIFS($B$5:$B15492,$B15492,$J$5:$J15492,$J15492),""),COUNTIFS($B$5:$B15492,$B15492,$J$5:$J15492,"")))</f>
      </c>
      <c r="I15492">
        <f>IF($F15492="组件","C"&amp;TEXT(COUNTIFS($B$5:$B15492,$B15492,$F$5:$F15492,"组件"),"000"),"")</f>
      </c>
      <c r="J15492">
        <f>IF($B15492="","",IF($F15492="组件","",IF($Q15492&lt;&gt;"",IF(AND($B15492=$B15491,$F15491="组件"),$I15491,IF(AND($B15492=$B15491,$J15491&lt;&gt;""),$J15491,"")),"")))</f>
      </c>
      <c r="R15492">
        <f>IF($B15492="","",IF($J15492&lt;&gt;"",IFERROR(LOOKUP(2,1/(($B$5:$B$20000=$B15492)*($F$5:$F$20000="组件")*($I$5:$I$20000=$J15492)),$R$5:$R$20000)*IF($Q15492="",1,$Q15492),""),IF($P15492="","",IF($Q15492="",$P15492,$P15492*$Q15492))))</f>
      </c>
    </row>
    <row r="15493" spans="1:24" x14ac:dyDescent="0.25">
      <c r="A15493">
        <f>IF(B15493="","",IF(B15493=B15492,A15492,A15492+1))</f>
      </c>
      <c r="G15493">
        <f>IF($B15493="","",IF($J15493&lt;&gt;"",IFERROR(LOOKUP(2,1/(($B$5:$B$20000=$B15493)*($F$5:$F$20000="组件")*($I$5:$I$20000=$J15493)),$G$5:$G$20000)&amp;"."&amp;COUNTIFS($B$5:$B15493,$B15493,$J$5:$J15493,$J15493),""),COUNTIFS($B$5:$B15493,$B15493,$J$5:$J15493,"")))</f>
      </c>
      <c r="I15493">
        <f>IF($F15493="组件","C"&amp;TEXT(COUNTIFS($B$5:$B15493,$B15493,$F$5:$F15493,"组件"),"000"),"")</f>
      </c>
      <c r="J15493">
        <f>IF($B15493="","",IF($F15493="组件","",IF($Q15493&lt;&gt;"",IF(AND($B15493=$B15492,$F15492="组件"),$I15492,IF(AND($B15493=$B15492,$J15492&lt;&gt;""),$J15492,"")),"")))</f>
      </c>
      <c r="R15493">
        <f>IF($B15493="","",IF($J15493&lt;&gt;"",IFERROR(LOOKUP(2,1/(($B$5:$B$20000=$B15493)*($F$5:$F$20000="组件")*($I$5:$I$20000=$J15493)),$R$5:$R$20000)*IF($Q15493="",1,$Q15493),""),IF($P15493="","",IF($Q15493="",$P15493,$P15493*$Q15493))))</f>
      </c>
    </row>
    <row r="15494" spans="1:24" x14ac:dyDescent="0.25">
      <c r="A15494">
        <f>IF(B15494="","",IF(B15494=B15493,A15493,A15493+1))</f>
      </c>
      <c r="G15494">
        <f>IF($B15494="","",IF($J15494&lt;&gt;"",IFERROR(LOOKUP(2,1/(($B$5:$B$20000=$B15494)*($F$5:$F$20000="组件")*($I$5:$I$20000=$J15494)),$G$5:$G$20000)&amp;"."&amp;COUNTIFS($B$5:$B15494,$B15494,$J$5:$J15494,$J15494),""),COUNTIFS($B$5:$B15494,$B15494,$J$5:$J15494,"")))</f>
      </c>
      <c r="I15494">
        <f>IF($F15494="组件","C"&amp;TEXT(COUNTIFS($B$5:$B15494,$B15494,$F$5:$F15494,"组件"),"000"),"")</f>
      </c>
      <c r="J15494">
        <f>IF($B15494="","",IF($F15494="组件","",IF($Q15494&lt;&gt;"",IF(AND($B15494=$B15493,$F15493="组件"),$I15493,IF(AND($B15494=$B15493,$J15493&lt;&gt;""),$J15493,"")),"")))</f>
      </c>
      <c r="R15494">
        <f>IF($B15494="","",IF($J15494&lt;&gt;"",IFERROR(LOOKUP(2,1/(($B$5:$B$20000=$B15494)*($F$5:$F$20000="组件")*($I$5:$I$20000=$J15494)),$R$5:$R$20000)*IF($Q15494="",1,$Q15494),""),IF($P15494="","",IF($Q15494="",$P15494,$P15494*$Q15494))))</f>
      </c>
    </row>
    <row r="15495" spans="1:24" x14ac:dyDescent="0.25">
      <c r="A15495">
        <f>IF(B15495="","",IF(B15495=B15494,A15494,A15494+1))</f>
      </c>
      <c r="G15495">
        <f>IF($B15495="","",IF($J15495&lt;&gt;"",IFERROR(LOOKUP(2,1/(($B$5:$B$20000=$B15495)*($F$5:$F$20000="组件")*($I$5:$I$20000=$J15495)),$G$5:$G$20000)&amp;"."&amp;COUNTIFS($B$5:$B15495,$B15495,$J$5:$J15495,$J15495),""),COUNTIFS($B$5:$B15495,$B15495,$J$5:$J15495,"")))</f>
      </c>
      <c r="I15495">
        <f>IF($F15495="组件","C"&amp;TEXT(COUNTIFS($B$5:$B15495,$B15495,$F$5:$F15495,"组件"),"000"),"")</f>
      </c>
      <c r="J15495">
        <f>IF($B15495="","",IF($F15495="组件","",IF($Q15495&lt;&gt;"",IF(AND($B15495=$B15494,$F15494="组件"),$I15494,IF(AND($B15495=$B15494,$J15494&lt;&gt;""),$J15494,"")),"")))</f>
      </c>
      <c r="R15495">
        <f>IF($B15495="","",IF($J15495&lt;&gt;"",IFERROR(LOOKUP(2,1/(($B$5:$B$20000=$B15495)*($F$5:$F$20000="组件")*($I$5:$I$20000=$J15495)),$R$5:$R$20000)*IF($Q15495="",1,$Q15495),""),IF($P15495="","",IF($Q15495="",$P15495,$P15495*$Q15495))))</f>
      </c>
    </row>
    <row r="15496" spans="1:24" x14ac:dyDescent="0.25">
      <c r="A15496">
        <f>IF(B15496="","",IF(B15496=B15495,A15495,A15495+1))</f>
      </c>
      <c r="G15496">
        <f>IF($B15496="","",IF($J15496&lt;&gt;"",IFERROR(LOOKUP(2,1/(($B$5:$B$20000=$B15496)*($F$5:$F$20000="组件")*($I$5:$I$20000=$J15496)),$G$5:$G$20000)&amp;"."&amp;COUNTIFS($B$5:$B15496,$B15496,$J$5:$J15496,$J15496),""),COUNTIFS($B$5:$B15496,$B15496,$J$5:$J15496,"")))</f>
      </c>
      <c r="I15496">
        <f>IF($F15496="组件","C"&amp;TEXT(COUNTIFS($B$5:$B15496,$B15496,$F$5:$F15496,"组件"),"000"),"")</f>
      </c>
      <c r="J15496">
        <f>IF($B15496="","",IF($F15496="组件","",IF($Q15496&lt;&gt;"",IF(AND($B15496=$B15495,$F15495="组件"),$I15495,IF(AND($B15496=$B15495,$J15495&lt;&gt;""),$J15495,"")),"")))</f>
      </c>
      <c r="R15496">
        <f>IF($B15496="","",IF($J15496&lt;&gt;"",IFERROR(LOOKUP(2,1/(($B$5:$B$20000=$B15496)*($F$5:$F$20000="组件")*($I$5:$I$20000=$J15496)),$R$5:$R$20000)*IF($Q15496="",1,$Q15496),""),IF($P15496="","",IF($Q15496="",$P15496,$P15496*$Q15496))))</f>
      </c>
    </row>
    <row r="15497" spans="1:24" x14ac:dyDescent="0.25">
      <c r="A15497">
        <f>IF(B15497="","",IF(B15497=B15496,A15496,A15496+1))</f>
      </c>
      <c r="G15497">
        <f>IF($B15497="","",IF($J15497&lt;&gt;"",IFERROR(LOOKUP(2,1/(($B$5:$B$20000=$B15497)*($F$5:$F$20000="组件")*($I$5:$I$20000=$J15497)),$G$5:$G$20000)&amp;"."&amp;COUNTIFS($B$5:$B15497,$B15497,$J$5:$J15497,$J15497),""),COUNTIFS($B$5:$B15497,$B15497,$J$5:$J15497,"")))</f>
      </c>
      <c r="I15497">
        <f>IF($F15497="组件","C"&amp;TEXT(COUNTIFS($B$5:$B15497,$B15497,$F$5:$F15497,"组件"),"000"),"")</f>
      </c>
      <c r="J15497">
        <f>IF($B15497="","",IF($F15497="组件","",IF($Q15497&lt;&gt;"",IF(AND($B15497=$B15496,$F15496="组件"),$I15496,IF(AND($B15497=$B15496,$J15496&lt;&gt;""),$J15496,"")),"")))</f>
      </c>
      <c r="R15497">
        <f>IF($B15497="","",IF($J15497&lt;&gt;"",IFERROR(LOOKUP(2,1/(($B$5:$B$20000=$B15497)*($F$5:$F$20000="组件")*($I$5:$I$20000=$J15497)),$R$5:$R$20000)*IF($Q15497="",1,$Q15497),""),IF($P15497="","",IF($Q15497="",$P15497,$P15497*$Q15497))))</f>
      </c>
    </row>
    <row r="15498" spans="1:24" x14ac:dyDescent="0.25">
      <c r="A15498">
        <f>IF(B15498="","",IF(B15498=B15497,A15497,A15497+1))</f>
      </c>
      <c r="G15498">
        <f>IF($B15498="","",IF($J15498&lt;&gt;"",IFERROR(LOOKUP(2,1/(($B$5:$B$20000=$B15498)*($F$5:$F$20000="组件")*($I$5:$I$20000=$J15498)),$G$5:$G$20000)&amp;"."&amp;COUNTIFS($B$5:$B15498,$B15498,$J$5:$J15498,$J15498),""),COUNTIFS($B$5:$B15498,$B15498,$J$5:$J15498,"")))</f>
      </c>
      <c r="I15498">
        <f>IF($F15498="组件","C"&amp;TEXT(COUNTIFS($B$5:$B15498,$B15498,$F$5:$F15498,"组件"),"000"),"")</f>
      </c>
      <c r="J15498">
        <f>IF($B15498="","",IF($F15498="组件","",IF($Q15498&lt;&gt;"",IF(AND($B15498=$B15497,$F15497="组件"),$I15497,IF(AND($B15498=$B15497,$J15497&lt;&gt;""),$J15497,"")),"")))</f>
      </c>
      <c r="R15498">
        <f>IF($B15498="","",IF($J15498&lt;&gt;"",IFERROR(LOOKUP(2,1/(($B$5:$B$20000=$B15498)*($F$5:$F$20000="组件")*($I$5:$I$20000=$J15498)),$R$5:$R$20000)*IF($Q15498="",1,$Q15498),""),IF($P15498="","",IF($Q15498="",$P15498,$P15498*$Q15498))))</f>
      </c>
    </row>
    <row r="15499" spans="1:24" x14ac:dyDescent="0.25">
      <c r="A15499">
        <f>IF(B15499="","",IF(B15499=B15498,A15498,A15498+1))</f>
      </c>
      <c r="G15499">
        <f>IF($B15499="","",IF($J15499&lt;&gt;"",IFERROR(LOOKUP(2,1/(($B$5:$B$20000=$B15499)*($F$5:$F$20000="组件")*($I$5:$I$20000=$J15499)),$G$5:$G$20000)&amp;"."&amp;COUNTIFS($B$5:$B15499,$B15499,$J$5:$J15499,$J15499),""),COUNTIFS($B$5:$B15499,$B15499,$J$5:$J15499,"")))</f>
      </c>
      <c r="I15499">
        <f>IF($F15499="组件","C"&amp;TEXT(COUNTIFS($B$5:$B15499,$B15499,$F$5:$F15499,"组件"),"000"),"")</f>
      </c>
      <c r="J15499">
        <f>IF($B15499="","",IF($F15499="组件","",IF($Q15499&lt;&gt;"",IF(AND($B15499=$B15498,$F15498="组件"),$I15498,IF(AND($B15499=$B15498,$J15498&lt;&gt;""),$J15498,"")),"")))</f>
      </c>
      <c r="R15499">
        <f>IF($B15499="","",IF($J15499&lt;&gt;"",IFERROR(LOOKUP(2,1/(($B$5:$B$20000=$B15499)*($F$5:$F$20000="组件")*($I$5:$I$20000=$J15499)),$R$5:$R$20000)*IF($Q15499="",1,$Q15499),""),IF($P15499="","",IF($Q15499="",$P15499,$P15499*$Q15499))))</f>
      </c>
    </row>
    <row r="15500" spans="1:24" x14ac:dyDescent="0.25">
      <c r="A15500">
        <f>IF(B15500="","",IF(B15500=B15499,A15499,A15499+1))</f>
      </c>
      <c r="G15500">
        <f>IF($B15500="","",IF($J15500&lt;&gt;"",IFERROR(LOOKUP(2,1/(($B$5:$B$20000=$B15500)*($F$5:$F$20000="组件")*($I$5:$I$20000=$J15500)),$G$5:$G$20000)&amp;"."&amp;COUNTIFS($B$5:$B15500,$B15500,$J$5:$J15500,$J15500),""),COUNTIFS($B$5:$B15500,$B15500,$J$5:$J15500,"")))</f>
      </c>
      <c r="I15500">
        <f>IF($F15500="组件","C"&amp;TEXT(COUNTIFS($B$5:$B15500,$B15500,$F$5:$F15500,"组件"),"000"),"")</f>
      </c>
      <c r="J15500">
        <f>IF($B15500="","",IF($F15500="组件","",IF($Q15500&lt;&gt;"",IF(AND($B15500=$B15499,$F15499="组件"),$I15499,IF(AND($B15500=$B15499,$J15499&lt;&gt;""),$J15499,"")),"")))</f>
      </c>
      <c r="R15500">
        <f>IF($B15500="","",IF($J15500&lt;&gt;"",IFERROR(LOOKUP(2,1/(($B$5:$B$20000=$B15500)*($F$5:$F$20000="组件")*($I$5:$I$20000=$J15500)),$R$5:$R$20000)*IF($Q15500="",1,$Q15500),""),IF($P15500="","",IF($Q15500="",$P15500,$P15500*$Q15500))))</f>
      </c>
    </row>
    <row r="15501" spans="1:24" x14ac:dyDescent="0.25">
      <c r="A15501">
        <f>IF(B15501="","",IF(B15501=B15500,A15500,A15500+1))</f>
      </c>
      <c r="G15501">
        <f>IF($B15501="","",IF($J15501&lt;&gt;"",IFERROR(LOOKUP(2,1/(($B$5:$B$20000=$B15501)*($F$5:$F$20000="组件")*($I$5:$I$20000=$J15501)),$G$5:$G$20000)&amp;"."&amp;COUNTIFS($B$5:$B15501,$B15501,$J$5:$J15501,$J15501),""),COUNTIFS($B$5:$B15501,$B15501,$J$5:$J15501,"")))</f>
      </c>
      <c r="I15501">
        <f>IF($F15501="组件","C"&amp;TEXT(COUNTIFS($B$5:$B15501,$B15501,$F$5:$F15501,"组件"),"000"),"")</f>
      </c>
      <c r="J15501">
        <f>IF($B15501="","",IF($F15501="组件","",IF($Q15501&lt;&gt;"",IF(AND($B15501=$B15500,$F15500="组件"),$I15500,IF(AND($B15501=$B15500,$J15500&lt;&gt;""),$J15500,"")),"")))</f>
      </c>
      <c r="R15501">
        <f>IF($B15501="","",IF($J15501&lt;&gt;"",IFERROR(LOOKUP(2,1/(($B$5:$B$20000=$B15501)*($F$5:$F$20000="组件")*($I$5:$I$20000=$J15501)),$R$5:$R$20000)*IF($Q15501="",1,$Q15501),""),IF($P15501="","",IF($Q15501="",$P15501,$P15501*$Q15501))))</f>
      </c>
    </row>
    <row r="15502" spans="1:24" x14ac:dyDescent="0.25">
      <c r="A15502">
        <f>IF(B15502="","",IF(B15502=B15501,A15501,A15501+1))</f>
      </c>
      <c r="G15502">
        <f>IF($B15502="","",IF($J15502&lt;&gt;"",IFERROR(LOOKUP(2,1/(($B$5:$B$20000=$B15502)*($F$5:$F$20000="组件")*($I$5:$I$20000=$J15502)),$G$5:$G$20000)&amp;"."&amp;COUNTIFS($B$5:$B15502,$B15502,$J$5:$J15502,$J15502),""),COUNTIFS($B$5:$B15502,$B15502,$J$5:$J15502,"")))</f>
      </c>
      <c r="I15502">
        <f>IF($F15502="组件","C"&amp;TEXT(COUNTIFS($B$5:$B15502,$B15502,$F$5:$F15502,"组件"),"000"),"")</f>
      </c>
      <c r="J15502">
        <f>IF($B15502="","",IF($F15502="组件","",IF($Q15502&lt;&gt;"",IF(AND($B15502=$B15501,$F15501="组件"),$I15501,IF(AND($B15502=$B15501,$J15501&lt;&gt;""),$J15501,"")),"")))</f>
      </c>
      <c r="R15502">
        <f>IF($B15502="","",IF($J15502&lt;&gt;"",IFERROR(LOOKUP(2,1/(($B$5:$B$20000=$B15502)*($F$5:$F$20000="组件")*($I$5:$I$20000=$J15502)),$R$5:$R$20000)*IF($Q15502="",1,$Q15502),""),IF($P15502="","",IF($Q15502="",$P15502,$P15502*$Q15502))))</f>
      </c>
    </row>
    <row r="15503" spans="1:24" x14ac:dyDescent="0.25">
      <c r="A15503">
        <f>IF(B15503="","",IF(B15503=B15502,A15502,A15502+1))</f>
      </c>
      <c r="G15503">
        <f>IF($B15503="","",IF($J15503&lt;&gt;"",IFERROR(LOOKUP(2,1/(($B$5:$B$20000=$B15503)*($F$5:$F$20000="组件")*($I$5:$I$20000=$J15503)),$G$5:$G$20000)&amp;"."&amp;COUNTIFS($B$5:$B15503,$B15503,$J$5:$J15503,$J15503),""),COUNTIFS($B$5:$B15503,$B15503,$J$5:$J15503,"")))</f>
      </c>
      <c r="I15503">
        <f>IF($F15503="组件","C"&amp;TEXT(COUNTIFS($B$5:$B15503,$B15503,$F$5:$F15503,"组件"),"000"),"")</f>
      </c>
      <c r="J15503">
        <f>IF($B15503="","",IF($F15503="组件","",IF($Q15503&lt;&gt;"",IF(AND($B15503=$B15502,$F15502="组件"),$I15502,IF(AND($B15503=$B15502,$J15502&lt;&gt;""),$J15502,"")),"")))</f>
      </c>
      <c r="R15503">
        <f>IF($B15503="","",IF($J15503&lt;&gt;"",IFERROR(LOOKUP(2,1/(($B$5:$B$20000=$B15503)*($F$5:$F$20000="组件")*($I$5:$I$20000=$J15503)),$R$5:$R$20000)*IF($Q15503="",1,$Q15503),""),IF($P15503="","",IF($Q15503="",$P15503,$P15503*$Q15503))))</f>
      </c>
    </row>
    <row r="15504" spans="1:24" x14ac:dyDescent="0.25">
      <c r="A15504">
        <f>IF(B15504="","",IF(B15504=B15503,A15503,A15503+1))</f>
      </c>
      <c r="G15504">
        <f>IF($B15504="","",IF($J15504&lt;&gt;"",IFERROR(LOOKUP(2,1/(($B$5:$B$20000=$B15504)*($F$5:$F$20000="组件")*($I$5:$I$20000=$J15504)),$G$5:$G$20000)&amp;"."&amp;COUNTIFS($B$5:$B15504,$B15504,$J$5:$J15504,$J15504),""),COUNTIFS($B$5:$B15504,$B15504,$J$5:$J15504,"")))</f>
      </c>
      <c r="I15504">
        <f>IF($F15504="组件","C"&amp;TEXT(COUNTIFS($B$5:$B15504,$B15504,$F$5:$F15504,"组件"),"000"),"")</f>
      </c>
      <c r="J15504">
        <f>IF($B15504="","",IF($F15504="组件","",IF($Q15504&lt;&gt;"",IF(AND($B15504=$B15503,$F15503="组件"),$I15503,IF(AND($B15504=$B15503,$J15503&lt;&gt;""),$J15503,"")),"")))</f>
      </c>
      <c r="R15504">
        <f>IF($B15504="","",IF($J15504&lt;&gt;"",IFERROR(LOOKUP(2,1/(($B$5:$B$20000=$B15504)*($F$5:$F$20000="组件")*($I$5:$I$20000=$J15504)),$R$5:$R$20000)*IF($Q15504="",1,$Q15504),""),IF($P15504="","",IF($Q15504="",$P15504,$P15504*$Q15504))))</f>
      </c>
    </row>
    <row r="15505" spans="1:24" x14ac:dyDescent="0.25">
      <c r="A15505">
        <f>IF(B15505="","",IF(B15505=B15504,A15504,A15504+1))</f>
      </c>
      <c r="G15505">
        <f>IF($B15505="","",IF($J15505&lt;&gt;"",IFERROR(LOOKUP(2,1/(($B$5:$B$20000=$B15505)*($F$5:$F$20000="组件")*($I$5:$I$20000=$J15505)),$G$5:$G$20000)&amp;"."&amp;COUNTIFS($B$5:$B15505,$B15505,$J$5:$J15505,$J15505),""),COUNTIFS($B$5:$B15505,$B15505,$J$5:$J15505,"")))</f>
      </c>
      <c r="I15505">
        <f>IF($F15505="组件","C"&amp;TEXT(COUNTIFS($B$5:$B15505,$B15505,$F$5:$F15505,"组件"),"000"),"")</f>
      </c>
      <c r="J15505">
        <f>IF($B15505="","",IF($F15505="组件","",IF($Q15505&lt;&gt;"",IF(AND($B15505=$B15504,$F15504="组件"),$I15504,IF(AND($B15505=$B15504,$J15504&lt;&gt;""),$J15504,"")),"")))</f>
      </c>
      <c r="R15505">
        <f>IF($B15505="","",IF($J15505&lt;&gt;"",IFERROR(LOOKUP(2,1/(($B$5:$B$20000=$B15505)*($F$5:$F$20000="组件")*($I$5:$I$20000=$J15505)),$R$5:$R$20000)*IF($Q15505="",1,$Q15505),""),IF($P15505="","",IF($Q15505="",$P15505,$P15505*$Q15505))))</f>
      </c>
    </row>
    <row r="15506" spans="1:24" x14ac:dyDescent="0.25">
      <c r="A15506">
        <f>IF(B15506="","",IF(B15506=B15505,A15505,A15505+1))</f>
      </c>
      <c r="G15506">
        <f>IF($B15506="","",IF($J15506&lt;&gt;"",IFERROR(LOOKUP(2,1/(($B$5:$B$20000=$B15506)*($F$5:$F$20000="组件")*($I$5:$I$20000=$J15506)),$G$5:$G$20000)&amp;"."&amp;COUNTIFS($B$5:$B15506,$B15506,$J$5:$J15506,$J15506),""),COUNTIFS($B$5:$B15506,$B15506,$J$5:$J15506,"")))</f>
      </c>
      <c r="I15506">
        <f>IF($F15506="组件","C"&amp;TEXT(COUNTIFS($B$5:$B15506,$B15506,$F$5:$F15506,"组件"),"000"),"")</f>
      </c>
      <c r="J15506">
        <f>IF($B15506="","",IF($F15506="组件","",IF($Q15506&lt;&gt;"",IF(AND($B15506=$B15505,$F15505="组件"),$I15505,IF(AND($B15506=$B15505,$J15505&lt;&gt;""),$J15505,"")),"")))</f>
      </c>
      <c r="R15506">
        <f>IF($B15506="","",IF($J15506&lt;&gt;"",IFERROR(LOOKUP(2,1/(($B$5:$B$20000=$B15506)*($F$5:$F$20000="组件")*($I$5:$I$20000=$J15506)),$R$5:$R$20000)*IF($Q15506="",1,$Q15506),""),IF($P15506="","",IF($Q15506="",$P15506,$P15506*$Q15506))))</f>
      </c>
    </row>
    <row r="15507" spans="1:24" x14ac:dyDescent="0.25">
      <c r="A15507">
        <f>IF(B15507="","",IF(B15507=B15506,A15506,A15506+1))</f>
      </c>
      <c r="G15507">
        <f>IF($B15507="","",IF($J15507&lt;&gt;"",IFERROR(LOOKUP(2,1/(($B$5:$B$20000=$B15507)*($F$5:$F$20000="组件")*($I$5:$I$20000=$J15507)),$G$5:$G$20000)&amp;"."&amp;COUNTIFS($B$5:$B15507,$B15507,$J$5:$J15507,$J15507),""),COUNTIFS($B$5:$B15507,$B15507,$J$5:$J15507,"")))</f>
      </c>
      <c r="I15507">
        <f>IF($F15507="组件","C"&amp;TEXT(COUNTIFS($B$5:$B15507,$B15507,$F$5:$F15507,"组件"),"000"),"")</f>
      </c>
      <c r="J15507">
        <f>IF($B15507="","",IF($F15507="组件","",IF($Q15507&lt;&gt;"",IF(AND($B15507=$B15506,$F15506="组件"),$I15506,IF(AND($B15507=$B15506,$J15506&lt;&gt;""),$J15506,"")),"")))</f>
      </c>
      <c r="R15507">
        <f>IF($B15507="","",IF($J15507&lt;&gt;"",IFERROR(LOOKUP(2,1/(($B$5:$B$20000=$B15507)*($F$5:$F$20000="组件")*($I$5:$I$20000=$J15507)),$R$5:$R$20000)*IF($Q15507="",1,$Q15507),""),IF($P15507="","",IF($Q15507="",$P15507,$P15507*$Q15507))))</f>
      </c>
    </row>
    <row r="15508" spans="1:24" x14ac:dyDescent="0.25">
      <c r="A15508">
        <f>IF(B15508="","",IF(B15508=B15507,A15507,A15507+1))</f>
      </c>
      <c r="G15508">
        <f>IF($B15508="","",IF($J15508&lt;&gt;"",IFERROR(LOOKUP(2,1/(($B$5:$B$20000=$B15508)*($F$5:$F$20000="组件")*($I$5:$I$20000=$J15508)),$G$5:$G$20000)&amp;"."&amp;COUNTIFS($B$5:$B15508,$B15508,$J$5:$J15508,$J15508),""),COUNTIFS($B$5:$B15508,$B15508,$J$5:$J15508,"")))</f>
      </c>
      <c r="I15508">
        <f>IF($F15508="组件","C"&amp;TEXT(COUNTIFS($B$5:$B15508,$B15508,$F$5:$F15508,"组件"),"000"),"")</f>
      </c>
      <c r="J15508">
        <f>IF($B15508="","",IF($F15508="组件","",IF($Q15508&lt;&gt;"",IF(AND($B15508=$B15507,$F15507="组件"),$I15507,IF(AND($B15508=$B15507,$J15507&lt;&gt;""),$J15507,"")),"")))</f>
      </c>
      <c r="R15508">
        <f>IF($B15508="","",IF($J15508&lt;&gt;"",IFERROR(LOOKUP(2,1/(($B$5:$B$20000=$B15508)*($F$5:$F$20000="组件")*($I$5:$I$20000=$J15508)),$R$5:$R$20000)*IF($Q15508="",1,$Q15508),""),IF($P15508="","",IF($Q15508="",$P15508,$P15508*$Q15508))))</f>
      </c>
    </row>
    <row r="15509" spans="1:24" x14ac:dyDescent="0.25">
      <c r="A15509">
        <f>IF(B15509="","",IF(B15509=B15508,A15508,A15508+1))</f>
      </c>
      <c r="G15509">
        <f>IF($B15509="","",IF($J15509&lt;&gt;"",IFERROR(LOOKUP(2,1/(($B$5:$B$20000=$B15509)*($F$5:$F$20000="组件")*($I$5:$I$20000=$J15509)),$G$5:$G$20000)&amp;"."&amp;COUNTIFS($B$5:$B15509,$B15509,$J$5:$J15509,$J15509),""),COUNTIFS($B$5:$B15509,$B15509,$J$5:$J15509,"")))</f>
      </c>
      <c r="I15509">
        <f>IF($F15509="组件","C"&amp;TEXT(COUNTIFS($B$5:$B15509,$B15509,$F$5:$F15509,"组件"),"000"),"")</f>
      </c>
      <c r="J15509">
        <f>IF($B15509="","",IF($F15509="组件","",IF($Q15509&lt;&gt;"",IF(AND($B15509=$B15508,$F15508="组件"),$I15508,IF(AND($B15509=$B15508,$J15508&lt;&gt;""),$J15508,"")),"")))</f>
      </c>
      <c r="R15509">
        <f>IF($B15509="","",IF($J15509&lt;&gt;"",IFERROR(LOOKUP(2,1/(($B$5:$B$20000=$B15509)*($F$5:$F$20000="组件")*($I$5:$I$20000=$J15509)),$R$5:$R$20000)*IF($Q15509="",1,$Q15509),""),IF($P15509="","",IF($Q15509="",$P15509,$P15509*$Q15509))))</f>
      </c>
    </row>
    <row r="15510" spans="1:24" x14ac:dyDescent="0.25">
      <c r="A15510">
        <f>IF(B15510="","",IF(B15510=B15509,A15509,A15509+1))</f>
      </c>
      <c r="G15510">
        <f>IF($B15510="","",IF($J15510&lt;&gt;"",IFERROR(LOOKUP(2,1/(($B$5:$B$20000=$B15510)*($F$5:$F$20000="组件")*($I$5:$I$20000=$J15510)),$G$5:$G$20000)&amp;"."&amp;COUNTIFS($B$5:$B15510,$B15510,$J$5:$J15510,$J15510),""),COUNTIFS($B$5:$B15510,$B15510,$J$5:$J15510,"")))</f>
      </c>
      <c r="I15510">
        <f>IF($F15510="组件","C"&amp;TEXT(COUNTIFS($B$5:$B15510,$B15510,$F$5:$F15510,"组件"),"000"),"")</f>
      </c>
      <c r="J15510">
        <f>IF($B15510="","",IF($F15510="组件","",IF($Q15510&lt;&gt;"",IF(AND($B15510=$B15509,$F15509="组件"),$I15509,IF(AND($B15510=$B15509,$J15509&lt;&gt;""),$J15509,"")),"")))</f>
      </c>
      <c r="R15510">
        <f>IF($B15510="","",IF($J15510&lt;&gt;"",IFERROR(LOOKUP(2,1/(($B$5:$B$20000=$B15510)*($F$5:$F$20000="组件")*($I$5:$I$20000=$J15510)),$R$5:$R$20000)*IF($Q15510="",1,$Q15510),""),IF($P15510="","",IF($Q15510="",$P15510,$P15510*$Q15510))))</f>
      </c>
    </row>
    <row r="15511" spans="1:24" x14ac:dyDescent="0.25">
      <c r="A15511">
        <f>IF(B15511="","",IF(B15511=B15510,A15510,A15510+1))</f>
      </c>
      <c r="G15511">
        <f>IF($B15511="","",IF($J15511&lt;&gt;"",IFERROR(LOOKUP(2,1/(($B$5:$B$20000=$B15511)*($F$5:$F$20000="组件")*($I$5:$I$20000=$J15511)),$G$5:$G$20000)&amp;"."&amp;COUNTIFS($B$5:$B15511,$B15511,$J$5:$J15511,$J15511),""),COUNTIFS($B$5:$B15511,$B15511,$J$5:$J15511,"")))</f>
      </c>
      <c r="I15511">
        <f>IF($F15511="组件","C"&amp;TEXT(COUNTIFS($B$5:$B15511,$B15511,$F$5:$F15511,"组件"),"000"),"")</f>
      </c>
      <c r="J15511">
        <f>IF($B15511="","",IF($F15511="组件","",IF($Q15511&lt;&gt;"",IF(AND($B15511=$B15510,$F15510="组件"),$I15510,IF(AND($B15511=$B15510,$J15510&lt;&gt;""),$J15510,"")),"")))</f>
      </c>
      <c r="R15511">
        <f>IF($B15511="","",IF($J15511&lt;&gt;"",IFERROR(LOOKUP(2,1/(($B$5:$B$20000=$B15511)*($F$5:$F$20000="组件")*($I$5:$I$20000=$J15511)),$R$5:$R$20000)*IF($Q15511="",1,$Q15511),""),IF($P15511="","",IF($Q15511="",$P15511,$P15511*$Q15511))))</f>
      </c>
    </row>
    <row r="15512" spans="1:24" x14ac:dyDescent="0.25">
      <c r="A15512">
        <f>IF(B15512="","",IF(B15512=B15511,A15511,A15511+1))</f>
      </c>
      <c r="G15512">
        <f>IF($B15512="","",IF($J15512&lt;&gt;"",IFERROR(LOOKUP(2,1/(($B$5:$B$20000=$B15512)*($F$5:$F$20000="组件")*($I$5:$I$20000=$J15512)),$G$5:$G$20000)&amp;"."&amp;COUNTIFS($B$5:$B15512,$B15512,$J$5:$J15512,$J15512),""),COUNTIFS($B$5:$B15512,$B15512,$J$5:$J15512,"")))</f>
      </c>
      <c r="I15512">
        <f>IF($F15512="组件","C"&amp;TEXT(COUNTIFS($B$5:$B15512,$B15512,$F$5:$F15512,"组件"),"000"),"")</f>
      </c>
      <c r="J15512">
        <f>IF($B15512="","",IF($F15512="组件","",IF($Q15512&lt;&gt;"",IF(AND($B15512=$B15511,$F15511="组件"),$I15511,IF(AND($B15512=$B15511,$J15511&lt;&gt;""),$J15511,"")),"")))</f>
      </c>
      <c r="R15512">
        <f>IF($B15512="","",IF($J15512&lt;&gt;"",IFERROR(LOOKUP(2,1/(($B$5:$B$20000=$B15512)*($F$5:$F$20000="组件")*($I$5:$I$20000=$J15512)),$R$5:$R$20000)*IF($Q15512="",1,$Q15512),""),IF($P15512="","",IF($Q15512="",$P15512,$P15512*$Q15512))))</f>
      </c>
    </row>
    <row r="15513" spans="1:24" x14ac:dyDescent="0.25">
      <c r="A15513">
        <f>IF(B15513="","",IF(B15513=B15512,A15512,A15512+1))</f>
      </c>
      <c r="G15513">
        <f>IF($B15513="","",IF($J15513&lt;&gt;"",IFERROR(LOOKUP(2,1/(($B$5:$B$20000=$B15513)*($F$5:$F$20000="组件")*($I$5:$I$20000=$J15513)),$G$5:$G$20000)&amp;"."&amp;COUNTIFS($B$5:$B15513,$B15513,$J$5:$J15513,$J15513),""),COUNTIFS($B$5:$B15513,$B15513,$J$5:$J15513,"")))</f>
      </c>
      <c r="I15513">
        <f>IF($F15513="组件","C"&amp;TEXT(COUNTIFS($B$5:$B15513,$B15513,$F$5:$F15513,"组件"),"000"),"")</f>
      </c>
      <c r="J15513">
        <f>IF($B15513="","",IF($F15513="组件","",IF($Q15513&lt;&gt;"",IF(AND($B15513=$B15512,$F15512="组件"),$I15512,IF(AND($B15513=$B15512,$J15512&lt;&gt;""),$J15512,"")),"")))</f>
      </c>
      <c r="R15513">
        <f>IF($B15513="","",IF($J15513&lt;&gt;"",IFERROR(LOOKUP(2,1/(($B$5:$B$20000=$B15513)*($F$5:$F$20000="组件")*($I$5:$I$20000=$J15513)),$R$5:$R$20000)*IF($Q15513="",1,$Q15513),""),IF($P15513="","",IF($Q15513="",$P15513,$P15513*$Q15513))))</f>
      </c>
    </row>
    <row r="15514" spans="1:24" x14ac:dyDescent="0.25">
      <c r="A15514">
        <f>IF(B15514="","",IF(B15514=B15513,A15513,A15513+1))</f>
      </c>
      <c r="G15514">
        <f>IF($B15514="","",IF($J15514&lt;&gt;"",IFERROR(LOOKUP(2,1/(($B$5:$B$20000=$B15514)*($F$5:$F$20000="组件")*($I$5:$I$20000=$J15514)),$G$5:$G$20000)&amp;"."&amp;COUNTIFS($B$5:$B15514,$B15514,$J$5:$J15514,$J15514),""),COUNTIFS($B$5:$B15514,$B15514,$J$5:$J15514,"")))</f>
      </c>
      <c r="I15514">
        <f>IF($F15514="组件","C"&amp;TEXT(COUNTIFS($B$5:$B15514,$B15514,$F$5:$F15514,"组件"),"000"),"")</f>
      </c>
      <c r="J15514">
        <f>IF($B15514="","",IF($F15514="组件","",IF($Q15514&lt;&gt;"",IF(AND($B15514=$B15513,$F15513="组件"),$I15513,IF(AND($B15514=$B15513,$J15513&lt;&gt;""),$J15513,"")),"")))</f>
      </c>
      <c r="R15514">
        <f>IF($B15514="","",IF($J15514&lt;&gt;"",IFERROR(LOOKUP(2,1/(($B$5:$B$20000=$B15514)*($F$5:$F$20000="组件")*($I$5:$I$20000=$J15514)),$R$5:$R$20000)*IF($Q15514="",1,$Q15514),""),IF($P15514="","",IF($Q15514="",$P15514,$P15514*$Q15514))))</f>
      </c>
    </row>
    <row r="15515" spans="1:24" x14ac:dyDescent="0.25">
      <c r="A15515">
        <f>IF(B15515="","",IF(B15515=B15514,A15514,A15514+1))</f>
      </c>
      <c r="G15515">
        <f>IF($B15515="","",IF($J15515&lt;&gt;"",IFERROR(LOOKUP(2,1/(($B$5:$B$20000=$B15515)*($F$5:$F$20000="组件")*($I$5:$I$20000=$J15515)),$G$5:$G$20000)&amp;"."&amp;COUNTIFS($B$5:$B15515,$B15515,$J$5:$J15515,$J15515),""),COUNTIFS($B$5:$B15515,$B15515,$J$5:$J15515,"")))</f>
      </c>
      <c r="I15515">
        <f>IF($F15515="组件","C"&amp;TEXT(COUNTIFS($B$5:$B15515,$B15515,$F$5:$F15515,"组件"),"000"),"")</f>
      </c>
      <c r="J15515">
        <f>IF($B15515="","",IF($F15515="组件","",IF($Q15515&lt;&gt;"",IF(AND($B15515=$B15514,$F15514="组件"),$I15514,IF(AND($B15515=$B15514,$J15514&lt;&gt;""),$J15514,"")),"")))</f>
      </c>
      <c r="R15515">
        <f>IF($B15515="","",IF($J15515&lt;&gt;"",IFERROR(LOOKUP(2,1/(($B$5:$B$20000=$B15515)*($F$5:$F$20000="组件")*($I$5:$I$20000=$J15515)),$R$5:$R$20000)*IF($Q15515="",1,$Q15515),""),IF($P15515="","",IF($Q15515="",$P15515,$P15515*$Q15515))))</f>
      </c>
    </row>
    <row r="15516" spans="1:24" x14ac:dyDescent="0.25">
      <c r="A15516">
        <f>IF(B15516="","",IF(B15516=B15515,A15515,A15515+1))</f>
      </c>
      <c r="G15516">
        <f>IF($B15516="","",IF($J15516&lt;&gt;"",IFERROR(LOOKUP(2,1/(($B$5:$B$20000=$B15516)*($F$5:$F$20000="组件")*($I$5:$I$20000=$J15516)),$G$5:$G$20000)&amp;"."&amp;COUNTIFS($B$5:$B15516,$B15516,$J$5:$J15516,$J15516),""),COUNTIFS($B$5:$B15516,$B15516,$J$5:$J15516,"")))</f>
      </c>
      <c r="I15516">
        <f>IF($F15516="组件","C"&amp;TEXT(COUNTIFS($B$5:$B15516,$B15516,$F$5:$F15516,"组件"),"000"),"")</f>
      </c>
      <c r="J15516">
        <f>IF($B15516="","",IF($F15516="组件","",IF($Q15516&lt;&gt;"",IF(AND($B15516=$B15515,$F15515="组件"),$I15515,IF(AND($B15516=$B15515,$J15515&lt;&gt;""),$J15515,"")),"")))</f>
      </c>
      <c r="R15516">
        <f>IF($B15516="","",IF($J15516&lt;&gt;"",IFERROR(LOOKUP(2,1/(($B$5:$B$20000=$B15516)*($F$5:$F$20000="组件")*($I$5:$I$20000=$J15516)),$R$5:$R$20000)*IF($Q15516="",1,$Q15516),""),IF($P15516="","",IF($Q15516="",$P15516,$P15516*$Q15516))))</f>
      </c>
    </row>
    <row r="15517" spans="1:24" x14ac:dyDescent="0.25">
      <c r="A15517">
        <f>IF(B15517="","",IF(B15517=B15516,A15516,A15516+1))</f>
      </c>
      <c r="G15517">
        <f>IF($B15517="","",IF($J15517&lt;&gt;"",IFERROR(LOOKUP(2,1/(($B$5:$B$20000=$B15517)*($F$5:$F$20000="组件")*($I$5:$I$20000=$J15517)),$G$5:$G$20000)&amp;"."&amp;COUNTIFS($B$5:$B15517,$B15517,$J$5:$J15517,$J15517),""),COUNTIFS($B$5:$B15517,$B15517,$J$5:$J15517,"")))</f>
      </c>
      <c r="I15517">
        <f>IF($F15517="组件","C"&amp;TEXT(COUNTIFS($B$5:$B15517,$B15517,$F$5:$F15517,"组件"),"000"),"")</f>
      </c>
      <c r="J15517">
        <f>IF($B15517="","",IF($F15517="组件","",IF($Q15517&lt;&gt;"",IF(AND($B15517=$B15516,$F15516="组件"),$I15516,IF(AND($B15517=$B15516,$J15516&lt;&gt;""),$J15516,"")),"")))</f>
      </c>
      <c r="R15517">
        <f>IF($B15517="","",IF($J15517&lt;&gt;"",IFERROR(LOOKUP(2,1/(($B$5:$B$20000=$B15517)*($F$5:$F$20000="组件")*($I$5:$I$20000=$J15517)),$R$5:$R$20000)*IF($Q15517="",1,$Q15517),""),IF($P15517="","",IF($Q15517="",$P15517,$P15517*$Q15517))))</f>
      </c>
    </row>
    <row r="15518" spans="1:24" x14ac:dyDescent="0.25">
      <c r="A15518">
        <f>IF(B15518="","",IF(B15518=B15517,A15517,A15517+1))</f>
      </c>
      <c r="G15518">
        <f>IF($B15518="","",IF($J15518&lt;&gt;"",IFERROR(LOOKUP(2,1/(($B$5:$B$20000=$B15518)*($F$5:$F$20000="组件")*($I$5:$I$20000=$J15518)),$G$5:$G$20000)&amp;"."&amp;COUNTIFS($B$5:$B15518,$B15518,$J$5:$J15518,$J15518),""),COUNTIFS($B$5:$B15518,$B15518,$J$5:$J15518,"")))</f>
      </c>
      <c r="I15518">
        <f>IF($F15518="组件","C"&amp;TEXT(COUNTIFS($B$5:$B15518,$B15518,$F$5:$F15518,"组件"),"000"),"")</f>
      </c>
      <c r="J15518">
        <f>IF($B15518="","",IF($F15518="组件","",IF($Q15518&lt;&gt;"",IF(AND($B15518=$B15517,$F15517="组件"),$I15517,IF(AND($B15518=$B15517,$J15517&lt;&gt;""),$J15517,"")),"")))</f>
      </c>
      <c r="R15518">
        <f>IF($B15518="","",IF($J15518&lt;&gt;"",IFERROR(LOOKUP(2,1/(($B$5:$B$20000=$B15518)*($F$5:$F$20000="组件")*($I$5:$I$20000=$J15518)),$R$5:$R$20000)*IF($Q15518="",1,$Q15518),""),IF($P15518="","",IF($Q15518="",$P15518,$P15518*$Q15518))))</f>
      </c>
    </row>
    <row r="15519" spans="1:24" x14ac:dyDescent="0.25">
      <c r="A15519">
        <f>IF(B15519="","",IF(B15519=B15518,A15518,A15518+1))</f>
      </c>
      <c r="G15519">
        <f>IF($B15519="","",IF($J15519&lt;&gt;"",IFERROR(LOOKUP(2,1/(($B$5:$B$20000=$B15519)*($F$5:$F$20000="组件")*($I$5:$I$20000=$J15519)),$G$5:$G$20000)&amp;"."&amp;COUNTIFS($B$5:$B15519,$B15519,$J$5:$J15519,$J15519),""),COUNTIFS($B$5:$B15519,$B15519,$J$5:$J15519,"")))</f>
      </c>
      <c r="I15519">
        <f>IF($F15519="组件","C"&amp;TEXT(COUNTIFS($B$5:$B15519,$B15519,$F$5:$F15519,"组件"),"000"),"")</f>
      </c>
      <c r="J15519">
        <f>IF($B15519="","",IF($F15519="组件","",IF($Q15519&lt;&gt;"",IF(AND($B15519=$B15518,$F15518="组件"),$I15518,IF(AND($B15519=$B15518,$J15518&lt;&gt;""),$J15518,"")),"")))</f>
      </c>
      <c r="R15519">
        <f>IF($B15519="","",IF($J15519&lt;&gt;"",IFERROR(LOOKUP(2,1/(($B$5:$B$20000=$B15519)*($F$5:$F$20000="组件")*($I$5:$I$20000=$J15519)),$R$5:$R$20000)*IF($Q15519="",1,$Q15519),""),IF($P15519="","",IF($Q15519="",$P15519,$P15519*$Q15519))))</f>
      </c>
    </row>
    <row r="15520" spans="1:24" x14ac:dyDescent="0.25">
      <c r="A15520">
        <f>IF(B15520="","",IF(B15520=B15519,A15519,A15519+1))</f>
      </c>
      <c r="G15520">
        <f>IF($B15520="","",IF($J15520&lt;&gt;"",IFERROR(LOOKUP(2,1/(($B$5:$B$20000=$B15520)*($F$5:$F$20000="组件")*($I$5:$I$20000=$J15520)),$G$5:$G$20000)&amp;"."&amp;COUNTIFS($B$5:$B15520,$B15520,$J$5:$J15520,$J15520),""),COUNTIFS($B$5:$B15520,$B15520,$J$5:$J15520,"")))</f>
      </c>
      <c r="I15520">
        <f>IF($F15520="组件","C"&amp;TEXT(COUNTIFS($B$5:$B15520,$B15520,$F$5:$F15520,"组件"),"000"),"")</f>
      </c>
      <c r="J15520">
        <f>IF($B15520="","",IF($F15520="组件","",IF($Q15520&lt;&gt;"",IF(AND($B15520=$B15519,$F15519="组件"),$I15519,IF(AND($B15520=$B15519,$J15519&lt;&gt;""),$J15519,"")),"")))</f>
      </c>
      <c r="R15520">
        <f>IF($B15520="","",IF($J15520&lt;&gt;"",IFERROR(LOOKUP(2,1/(($B$5:$B$20000=$B15520)*($F$5:$F$20000="组件")*($I$5:$I$20000=$J15520)),$R$5:$R$20000)*IF($Q15520="",1,$Q15520),""),IF($P15520="","",IF($Q15520="",$P15520,$P15520*$Q15520))))</f>
      </c>
    </row>
    <row r="15521" spans="1:24" x14ac:dyDescent="0.25">
      <c r="A15521">
        <f>IF(B15521="","",IF(B15521=B15520,A15520,A15520+1))</f>
      </c>
      <c r="G15521">
        <f>IF($B15521="","",IF($J15521&lt;&gt;"",IFERROR(LOOKUP(2,1/(($B$5:$B$20000=$B15521)*($F$5:$F$20000="组件")*($I$5:$I$20000=$J15521)),$G$5:$G$20000)&amp;"."&amp;COUNTIFS($B$5:$B15521,$B15521,$J$5:$J15521,$J15521),""),COUNTIFS($B$5:$B15521,$B15521,$J$5:$J15521,"")))</f>
      </c>
      <c r="I15521">
        <f>IF($F15521="组件","C"&amp;TEXT(COUNTIFS($B$5:$B15521,$B15521,$F$5:$F15521,"组件"),"000"),"")</f>
      </c>
      <c r="J15521">
        <f>IF($B15521="","",IF($F15521="组件","",IF($Q15521&lt;&gt;"",IF(AND($B15521=$B15520,$F15520="组件"),$I15520,IF(AND($B15521=$B15520,$J15520&lt;&gt;""),$J15520,"")),"")))</f>
      </c>
      <c r="R15521">
        <f>IF($B15521="","",IF($J15521&lt;&gt;"",IFERROR(LOOKUP(2,1/(($B$5:$B$20000=$B15521)*($F$5:$F$20000="组件")*($I$5:$I$20000=$J15521)),$R$5:$R$20000)*IF($Q15521="",1,$Q15521),""),IF($P15521="","",IF($Q15521="",$P15521,$P15521*$Q15521))))</f>
      </c>
    </row>
    <row r="15522" spans="1:24" x14ac:dyDescent="0.25">
      <c r="A15522">
        <f>IF(B15522="","",IF(B15522=B15521,A15521,A15521+1))</f>
      </c>
      <c r="G15522">
        <f>IF($B15522="","",IF($J15522&lt;&gt;"",IFERROR(LOOKUP(2,1/(($B$5:$B$20000=$B15522)*($F$5:$F$20000="组件")*($I$5:$I$20000=$J15522)),$G$5:$G$20000)&amp;"."&amp;COUNTIFS($B$5:$B15522,$B15522,$J$5:$J15522,$J15522),""),COUNTIFS($B$5:$B15522,$B15522,$J$5:$J15522,"")))</f>
      </c>
      <c r="I15522">
        <f>IF($F15522="组件","C"&amp;TEXT(COUNTIFS($B$5:$B15522,$B15522,$F$5:$F15522,"组件"),"000"),"")</f>
      </c>
      <c r="J15522">
        <f>IF($B15522="","",IF($F15522="组件","",IF($Q15522&lt;&gt;"",IF(AND($B15522=$B15521,$F15521="组件"),$I15521,IF(AND($B15522=$B15521,$J15521&lt;&gt;""),$J15521,"")),"")))</f>
      </c>
      <c r="R15522">
        <f>IF($B15522="","",IF($J15522&lt;&gt;"",IFERROR(LOOKUP(2,1/(($B$5:$B$20000=$B15522)*($F$5:$F$20000="组件")*($I$5:$I$20000=$J15522)),$R$5:$R$20000)*IF($Q15522="",1,$Q15522),""),IF($P15522="","",IF($Q15522="",$P15522,$P15522*$Q15522))))</f>
      </c>
    </row>
    <row r="15523" spans="1:24" x14ac:dyDescent="0.25">
      <c r="A15523">
        <f>IF(B15523="","",IF(B15523=B15522,A15522,A15522+1))</f>
      </c>
      <c r="G15523">
        <f>IF($B15523="","",IF($J15523&lt;&gt;"",IFERROR(LOOKUP(2,1/(($B$5:$B$20000=$B15523)*($F$5:$F$20000="组件")*($I$5:$I$20000=$J15523)),$G$5:$G$20000)&amp;"."&amp;COUNTIFS($B$5:$B15523,$B15523,$J$5:$J15523,$J15523),""),COUNTIFS($B$5:$B15523,$B15523,$J$5:$J15523,"")))</f>
      </c>
      <c r="I15523">
        <f>IF($F15523="组件","C"&amp;TEXT(COUNTIFS($B$5:$B15523,$B15523,$F$5:$F15523,"组件"),"000"),"")</f>
      </c>
      <c r="J15523">
        <f>IF($B15523="","",IF($F15523="组件","",IF($Q15523&lt;&gt;"",IF(AND($B15523=$B15522,$F15522="组件"),$I15522,IF(AND($B15523=$B15522,$J15522&lt;&gt;""),$J15522,"")),"")))</f>
      </c>
      <c r="R15523">
        <f>IF($B15523="","",IF($J15523&lt;&gt;"",IFERROR(LOOKUP(2,1/(($B$5:$B$20000=$B15523)*($F$5:$F$20000="组件")*($I$5:$I$20000=$J15523)),$R$5:$R$20000)*IF($Q15523="",1,$Q15523),""),IF($P15523="","",IF($Q15523="",$P15523,$P15523*$Q15523))))</f>
      </c>
    </row>
    <row r="15524" spans="1:24" x14ac:dyDescent="0.25">
      <c r="A15524">
        <f>IF(B15524="","",IF(B15524=B15523,A15523,A15523+1))</f>
      </c>
      <c r="G15524">
        <f>IF($B15524="","",IF($J15524&lt;&gt;"",IFERROR(LOOKUP(2,1/(($B$5:$B$20000=$B15524)*($F$5:$F$20000="组件")*($I$5:$I$20000=$J15524)),$G$5:$G$20000)&amp;"."&amp;COUNTIFS($B$5:$B15524,$B15524,$J$5:$J15524,$J15524),""),COUNTIFS($B$5:$B15524,$B15524,$J$5:$J15524,"")))</f>
      </c>
      <c r="I15524">
        <f>IF($F15524="组件","C"&amp;TEXT(COUNTIFS($B$5:$B15524,$B15524,$F$5:$F15524,"组件"),"000"),"")</f>
      </c>
      <c r="J15524">
        <f>IF($B15524="","",IF($F15524="组件","",IF($Q15524&lt;&gt;"",IF(AND($B15524=$B15523,$F15523="组件"),$I15523,IF(AND($B15524=$B15523,$J15523&lt;&gt;""),$J15523,"")),"")))</f>
      </c>
      <c r="R15524">
        <f>IF($B15524="","",IF($J15524&lt;&gt;"",IFERROR(LOOKUP(2,1/(($B$5:$B$20000=$B15524)*($F$5:$F$20000="组件")*($I$5:$I$20000=$J15524)),$R$5:$R$20000)*IF($Q15524="",1,$Q15524),""),IF($P15524="","",IF($Q15524="",$P15524,$P15524*$Q15524))))</f>
      </c>
    </row>
    <row r="15525" spans="1:24" x14ac:dyDescent="0.25">
      <c r="A15525">
        <f>IF(B15525="","",IF(B15525=B15524,A15524,A15524+1))</f>
      </c>
      <c r="G15525">
        <f>IF($B15525="","",IF($J15525&lt;&gt;"",IFERROR(LOOKUP(2,1/(($B$5:$B$20000=$B15525)*($F$5:$F$20000="组件")*($I$5:$I$20000=$J15525)),$G$5:$G$20000)&amp;"."&amp;COUNTIFS($B$5:$B15525,$B15525,$J$5:$J15525,$J15525),""),COUNTIFS($B$5:$B15525,$B15525,$J$5:$J15525,"")))</f>
      </c>
      <c r="I15525">
        <f>IF($F15525="组件","C"&amp;TEXT(COUNTIFS($B$5:$B15525,$B15525,$F$5:$F15525,"组件"),"000"),"")</f>
      </c>
      <c r="J15525">
        <f>IF($B15525="","",IF($F15525="组件","",IF($Q15525&lt;&gt;"",IF(AND($B15525=$B15524,$F15524="组件"),$I15524,IF(AND($B15525=$B15524,$J15524&lt;&gt;""),$J15524,"")),"")))</f>
      </c>
      <c r="R15525">
        <f>IF($B15525="","",IF($J15525&lt;&gt;"",IFERROR(LOOKUP(2,1/(($B$5:$B$20000=$B15525)*($F$5:$F$20000="组件")*($I$5:$I$20000=$J15525)),$R$5:$R$20000)*IF($Q15525="",1,$Q15525),""),IF($P15525="","",IF($Q15525="",$P15525,$P15525*$Q15525))))</f>
      </c>
    </row>
    <row r="15526" spans="1:24" x14ac:dyDescent="0.25">
      <c r="A15526">
        <f>IF(B15526="","",IF(B15526=B15525,A15525,A15525+1))</f>
      </c>
      <c r="G15526">
        <f>IF($B15526="","",IF($J15526&lt;&gt;"",IFERROR(LOOKUP(2,1/(($B$5:$B$20000=$B15526)*($F$5:$F$20000="组件")*($I$5:$I$20000=$J15526)),$G$5:$G$20000)&amp;"."&amp;COUNTIFS($B$5:$B15526,$B15526,$J$5:$J15526,$J15526),""),COUNTIFS($B$5:$B15526,$B15526,$J$5:$J15526,"")))</f>
      </c>
      <c r="I15526">
        <f>IF($F15526="组件","C"&amp;TEXT(COUNTIFS($B$5:$B15526,$B15526,$F$5:$F15526,"组件"),"000"),"")</f>
      </c>
      <c r="J15526">
        <f>IF($B15526="","",IF($F15526="组件","",IF($Q15526&lt;&gt;"",IF(AND($B15526=$B15525,$F15525="组件"),$I15525,IF(AND($B15526=$B15525,$J15525&lt;&gt;""),$J15525,"")),"")))</f>
      </c>
      <c r="R15526">
        <f>IF($B15526="","",IF($J15526&lt;&gt;"",IFERROR(LOOKUP(2,1/(($B$5:$B$20000=$B15526)*($F$5:$F$20000="组件")*($I$5:$I$20000=$J15526)),$R$5:$R$20000)*IF($Q15526="",1,$Q15526),""),IF($P15526="","",IF($Q15526="",$P15526,$P15526*$Q15526))))</f>
      </c>
    </row>
    <row r="15527" spans="1:24" x14ac:dyDescent="0.25">
      <c r="A15527">
        <f>IF(B15527="","",IF(B15527=B15526,A15526,A15526+1))</f>
      </c>
      <c r="G15527">
        <f>IF($B15527="","",IF($J15527&lt;&gt;"",IFERROR(LOOKUP(2,1/(($B$5:$B$20000=$B15527)*($F$5:$F$20000="组件")*($I$5:$I$20000=$J15527)),$G$5:$G$20000)&amp;"."&amp;COUNTIFS($B$5:$B15527,$B15527,$J$5:$J15527,$J15527),""),COUNTIFS($B$5:$B15527,$B15527,$J$5:$J15527,"")))</f>
      </c>
      <c r="I15527">
        <f>IF($F15527="组件","C"&amp;TEXT(COUNTIFS($B$5:$B15527,$B15527,$F$5:$F15527,"组件"),"000"),"")</f>
      </c>
      <c r="J15527">
        <f>IF($B15527="","",IF($F15527="组件","",IF($Q15527&lt;&gt;"",IF(AND($B15527=$B15526,$F15526="组件"),$I15526,IF(AND($B15527=$B15526,$J15526&lt;&gt;""),$J15526,"")),"")))</f>
      </c>
      <c r="R15527">
        <f>IF($B15527="","",IF($J15527&lt;&gt;"",IFERROR(LOOKUP(2,1/(($B$5:$B$20000=$B15527)*($F$5:$F$20000="组件")*($I$5:$I$20000=$J15527)),$R$5:$R$20000)*IF($Q15527="",1,$Q15527),""),IF($P15527="","",IF($Q15527="",$P15527,$P15527*$Q15527))))</f>
      </c>
    </row>
    <row r="15528" spans="1:24" x14ac:dyDescent="0.25">
      <c r="A15528">
        <f>IF(B15528="","",IF(B15528=B15527,A15527,A15527+1))</f>
      </c>
      <c r="G15528">
        <f>IF($B15528="","",IF($J15528&lt;&gt;"",IFERROR(LOOKUP(2,1/(($B$5:$B$20000=$B15528)*($F$5:$F$20000="组件")*($I$5:$I$20000=$J15528)),$G$5:$G$20000)&amp;"."&amp;COUNTIFS($B$5:$B15528,$B15528,$J$5:$J15528,$J15528),""),COUNTIFS($B$5:$B15528,$B15528,$J$5:$J15528,"")))</f>
      </c>
      <c r="I15528">
        <f>IF($F15528="组件","C"&amp;TEXT(COUNTIFS($B$5:$B15528,$B15528,$F$5:$F15528,"组件"),"000"),"")</f>
      </c>
      <c r="J15528">
        <f>IF($B15528="","",IF($F15528="组件","",IF($Q15528&lt;&gt;"",IF(AND($B15528=$B15527,$F15527="组件"),$I15527,IF(AND($B15528=$B15527,$J15527&lt;&gt;""),$J15527,"")),"")))</f>
      </c>
      <c r="R15528">
        <f>IF($B15528="","",IF($J15528&lt;&gt;"",IFERROR(LOOKUP(2,1/(($B$5:$B$20000=$B15528)*($F$5:$F$20000="组件")*($I$5:$I$20000=$J15528)),$R$5:$R$20000)*IF($Q15528="",1,$Q15528),""),IF($P15528="","",IF($Q15528="",$P15528,$P15528*$Q15528))))</f>
      </c>
    </row>
    <row r="15529" spans="1:24" x14ac:dyDescent="0.25">
      <c r="A15529">
        <f>IF(B15529="","",IF(B15529=B15528,A15528,A15528+1))</f>
      </c>
      <c r="G15529">
        <f>IF($B15529="","",IF($J15529&lt;&gt;"",IFERROR(LOOKUP(2,1/(($B$5:$B$20000=$B15529)*($F$5:$F$20000="组件")*($I$5:$I$20000=$J15529)),$G$5:$G$20000)&amp;"."&amp;COUNTIFS($B$5:$B15529,$B15529,$J$5:$J15529,$J15529),""),COUNTIFS($B$5:$B15529,$B15529,$J$5:$J15529,"")))</f>
      </c>
      <c r="I15529">
        <f>IF($F15529="组件","C"&amp;TEXT(COUNTIFS($B$5:$B15529,$B15529,$F$5:$F15529,"组件"),"000"),"")</f>
      </c>
      <c r="J15529">
        <f>IF($B15529="","",IF($F15529="组件","",IF($Q15529&lt;&gt;"",IF(AND($B15529=$B15528,$F15528="组件"),$I15528,IF(AND($B15529=$B15528,$J15528&lt;&gt;""),$J15528,"")),"")))</f>
      </c>
      <c r="R15529">
        <f>IF($B15529="","",IF($J15529&lt;&gt;"",IFERROR(LOOKUP(2,1/(($B$5:$B$20000=$B15529)*($F$5:$F$20000="组件")*($I$5:$I$20000=$J15529)),$R$5:$R$20000)*IF($Q15529="",1,$Q15529),""),IF($P15529="","",IF($Q15529="",$P15529,$P15529*$Q15529))))</f>
      </c>
    </row>
    <row r="15530" spans="1:24" x14ac:dyDescent="0.25">
      <c r="A15530">
        <f>IF(B15530="","",IF(B15530=B15529,A15529,A15529+1))</f>
      </c>
      <c r="G15530">
        <f>IF($B15530="","",IF($J15530&lt;&gt;"",IFERROR(LOOKUP(2,1/(($B$5:$B$20000=$B15530)*($F$5:$F$20000="组件")*($I$5:$I$20000=$J15530)),$G$5:$G$20000)&amp;"."&amp;COUNTIFS($B$5:$B15530,$B15530,$J$5:$J15530,$J15530),""),COUNTIFS($B$5:$B15530,$B15530,$J$5:$J15530,"")))</f>
      </c>
      <c r="I15530">
        <f>IF($F15530="组件","C"&amp;TEXT(COUNTIFS($B$5:$B15530,$B15530,$F$5:$F15530,"组件"),"000"),"")</f>
      </c>
      <c r="J15530">
        <f>IF($B15530="","",IF($F15530="组件","",IF($Q15530&lt;&gt;"",IF(AND($B15530=$B15529,$F15529="组件"),$I15529,IF(AND($B15530=$B15529,$J15529&lt;&gt;""),$J15529,"")),"")))</f>
      </c>
      <c r="R15530">
        <f>IF($B15530="","",IF($J15530&lt;&gt;"",IFERROR(LOOKUP(2,1/(($B$5:$B$20000=$B15530)*($F$5:$F$20000="组件")*($I$5:$I$20000=$J15530)),$R$5:$R$20000)*IF($Q15530="",1,$Q15530),""),IF($P15530="","",IF($Q15530="",$P15530,$P15530*$Q15530))))</f>
      </c>
    </row>
    <row r="15531" spans="1:24" x14ac:dyDescent="0.25">
      <c r="A15531">
        <f>IF(B15531="","",IF(B15531=B15530,A15530,A15530+1))</f>
      </c>
      <c r="G15531">
        <f>IF($B15531="","",IF($J15531&lt;&gt;"",IFERROR(LOOKUP(2,1/(($B$5:$B$20000=$B15531)*($F$5:$F$20000="组件")*($I$5:$I$20000=$J15531)),$G$5:$G$20000)&amp;"."&amp;COUNTIFS($B$5:$B15531,$B15531,$J$5:$J15531,$J15531),""),COUNTIFS($B$5:$B15531,$B15531,$J$5:$J15531,"")))</f>
      </c>
      <c r="I15531">
        <f>IF($F15531="组件","C"&amp;TEXT(COUNTIFS($B$5:$B15531,$B15531,$F$5:$F15531,"组件"),"000"),"")</f>
      </c>
      <c r="J15531">
        <f>IF($B15531="","",IF($F15531="组件","",IF($Q15531&lt;&gt;"",IF(AND($B15531=$B15530,$F15530="组件"),$I15530,IF(AND($B15531=$B15530,$J15530&lt;&gt;""),$J15530,"")),"")))</f>
      </c>
      <c r="R15531">
        <f>IF($B15531="","",IF($J15531&lt;&gt;"",IFERROR(LOOKUP(2,1/(($B$5:$B$20000=$B15531)*($F$5:$F$20000="组件")*($I$5:$I$20000=$J15531)),$R$5:$R$20000)*IF($Q15531="",1,$Q15531),""),IF($P15531="","",IF($Q15531="",$P15531,$P15531*$Q15531))))</f>
      </c>
    </row>
    <row r="15532" spans="1:24" x14ac:dyDescent="0.25">
      <c r="A15532">
        <f>IF(B15532="","",IF(B15532=B15531,A15531,A15531+1))</f>
      </c>
      <c r="G15532">
        <f>IF($B15532="","",IF($J15532&lt;&gt;"",IFERROR(LOOKUP(2,1/(($B$5:$B$20000=$B15532)*($F$5:$F$20000="组件")*($I$5:$I$20000=$J15532)),$G$5:$G$20000)&amp;"."&amp;COUNTIFS($B$5:$B15532,$B15532,$J$5:$J15532,$J15532),""),COUNTIFS($B$5:$B15532,$B15532,$J$5:$J15532,"")))</f>
      </c>
      <c r="I15532">
        <f>IF($F15532="组件","C"&amp;TEXT(COUNTIFS($B$5:$B15532,$B15532,$F$5:$F15532,"组件"),"000"),"")</f>
      </c>
      <c r="J15532">
        <f>IF($B15532="","",IF($F15532="组件","",IF($Q15532&lt;&gt;"",IF(AND($B15532=$B15531,$F15531="组件"),$I15531,IF(AND($B15532=$B15531,$J15531&lt;&gt;""),$J15531,"")),"")))</f>
      </c>
      <c r="R15532">
        <f>IF($B15532="","",IF($J15532&lt;&gt;"",IFERROR(LOOKUP(2,1/(($B$5:$B$20000=$B15532)*($F$5:$F$20000="组件")*($I$5:$I$20000=$J15532)),$R$5:$R$20000)*IF($Q15532="",1,$Q15532),""),IF($P15532="","",IF($Q15532="",$P15532,$P15532*$Q15532))))</f>
      </c>
    </row>
    <row r="15533" spans="1:24" x14ac:dyDescent="0.25">
      <c r="A15533">
        <f>IF(B15533="","",IF(B15533=B15532,A15532,A15532+1))</f>
      </c>
      <c r="G15533">
        <f>IF($B15533="","",IF($J15533&lt;&gt;"",IFERROR(LOOKUP(2,1/(($B$5:$B$20000=$B15533)*($F$5:$F$20000="组件")*($I$5:$I$20000=$J15533)),$G$5:$G$20000)&amp;"."&amp;COUNTIFS($B$5:$B15533,$B15533,$J$5:$J15533,$J15533),""),COUNTIFS($B$5:$B15533,$B15533,$J$5:$J15533,"")))</f>
      </c>
      <c r="I15533">
        <f>IF($F15533="组件","C"&amp;TEXT(COUNTIFS($B$5:$B15533,$B15533,$F$5:$F15533,"组件"),"000"),"")</f>
      </c>
      <c r="J15533">
        <f>IF($B15533="","",IF($F15533="组件","",IF($Q15533&lt;&gt;"",IF(AND($B15533=$B15532,$F15532="组件"),$I15532,IF(AND($B15533=$B15532,$J15532&lt;&gt;""),$J15532,"")),"")))</f>
      </c>
      <c r="R15533">
        <f>IF($B15533="","",IF($J15533&lt;&gt;"",IFERROR(LOOKUP(2,1/(($B$5:$B$20000=$B15533)*($F$5:$F$20000="组件")*($I$5:$I$20000=$J15533)),$R$5:$R$20000)*IF($Q15533="",1,$Q15533),""),IF($P15533="","",IF($Q15533="",$P15533,$P15533*$Q15533))))</f>
      </c>
    </row>
    <row r="15534" spans="1:24" x14ac:dyDescent="0.25">
      <c r="A15534">
        <f>IF(B15534="","",IF(B15534=B15533,A15533,A15533+1))</f>
      </c>
      <c r="G15534">
        <f>IF($B15534="","",IF($J15534&lt;&gt;"",IFERROR(LOOKUP(2,1/(($B$5:$B$20000=$B15534)*($F$5:$F$20000="组件")*($I$5:$I$20000=$J15534)),$G$5:$G$20000)&amp;"."&amp;COUNTIFS($B$5:$B15534,$B15534,$J$5:$J15534,$J15534),""),COUNTIFS($B$5:$B15534,$B15534,$J$5:$J15534,"")))</f>
      </c>
      <c r="I15534">
        <f>IF($F15534="组件","C"&amp;TEXT(COUNTIFS($B$5:$B15534,$B15534,$F$5:$F15534,"组件"),"000"),"")</f>
      </c>
      <c r="J15534">
        <f>IF($B15534="","",IF($F15534="组件","",IF($Q15534&lt;&gt;"",IF(AND($B15534=$B15533,$F15533="组件"),$I15533,IF(AND($B15534=$B15533,$J15533&lt;&gt;""),$J15533,"")),"")))</f>
      </c>
      <c r="R15534">
        <f>IF($B15534="","",IF($J15534&lt;&gt;"",IFERROR(LOOKUP(2,1/(($B$5:$B$20000=$B15534)*($F$5:$F$20000="组件")*($I$5:$I$20000=$J15534)),$R$5:$R$20000)*IF($Q15534="",1,$Q15534),""),IF($P15534="","",IF($Q15534="",$P15534,$P15534*$Q15534))))</f>
      </c>
    </row>
    <row r="15535" spans="1:24" x14ac:dyDescent="0.25">
      <c r="A15535">
        <f>IF(B15535="","",IF(B15535=B15534,A15534,A15534+1))</f>
      </c>
      <c r="G15535">
        <f>IF($B15535="","",IF($J15535&lt;&gt;"",IFERROR(LOOKUP(2,1/(($B$5:$B$20000=$B15535)*($F$5:$F$20000="组件")*($I$5:$I$20000=$J15535)),$G$5:$G$20000)&amp;"."&amp;COUNTIFS($B$5:$B15535,$B15535,$J$5:$J15535,$J15535),""),COUNTIFS($B$5:$B15535,$B15535,$J$5:$J15535,"")))</f>
      </c>
      <c r="I15535">
        <f>IF($F15535="组件","C"&amp;TEXT(COUNTIFS($B$5:$B15535,$B15535,$F$5:$F15535,"组件"),"000"),"")</f>
      </c>
      <c r="J15535">
        <f>IF($B15535="","",IF($F15535="组件","",IF($Q15535&lt;&gt;"",IF(AND($B15535=$B15534,$F15534="组件"),$I15534,IF(AND($B15535=$B15534,$J15534&lt;&gt;""),$J15534,"")),"")))</f>
      </c>
      <c r="R15535">
        <f>IF($B15535="","",IF($J15535&lt;&gt;"",IFERROR(LOOKUP(2,1/(($B$5:$B$20000=$B15535)*($F$5:$F$20000="组件")*($I$5:$I$20000=$J15535)),$R$5:$R$20000)*IF($Q15535="",1,$Q15535),""),IF($P15535="","",IF($Q15535="",$P15535,$P15535*$Q15535))))</f>
      </c>
    </row>
    <row r="15536" spans="1:24" x14ac:dyDescent="0.25">
      <c r="A15536">
        <f>IF(B15536="","",IF(B15536=B15535,A15535,A15535+1))</f>
      </c>
      <c r="G15536">
        <f>IF($B15536="","",IF($J15536&lt;&gt;"",IFERROR(LOOKUP(2,1/(($B$5:$B$20000=$B15536)*($F$5:$F$20000="组件")*($I$5:$I$20000=$J15536)),$G$5:$G$20000)&amp;"."&amp;COUNTIFS($B$5:$B15536,$B15536,$J$5:$J15536,$J15536),""),COUNTIFS($B$5:$B15536,$B15536,$J$5:$J15536,"")))</f>
      </c>
      <c r="I15536">
        <f>IF($F15536="组件","C"&amp;TEXT(COUNTIFS($B$5:$B15536,$B15536,$F$5:$F15536,"组件"),"000"),"")</f>
      </c>
      <c r="J15536">
        <f>IF($B15536="","",IF($F15536="组件","",IF($Q15536&lt;&gt;"",IF(AND($B15536=$B15535,$F15535="组件"),$I15535,IF(AND($B15536=$B15535,$J15535&lt;&gt;""),$J15535,"")),"")))</f>
      </c>
      <c r="R15536">
        <f>IF($B15536="","",IF($J15536&lt;&gt;"",IFERROR(LOOKUP(2,1/(($B$5:$B$20000=$B15536)*($F$5:$F$20000="组件")*($I$5:$I$20000=$J15536)),$R$5:$R$20000)*IF($Q15536="",1,$Q15536),""),IF($P15536="","",IF($Q15536="",$P15536,$P15536*$Q15536))))</f>
      </c>
    </row>
    <row r="15537" spans="1:24" x14ac:dyDescent="0.25">
      <c r="A15537">
        <f>IF(B15537="","",IF(B15537=B15536,A15536,A15536+1))</f>
      </c>
      <c r="G15537">
        <f>IF($B15537="","",IF($J15537&lt;&gt;"",IFERROR(LOOKUP(2,1/(($B$5:$B$20000=$B15537)*($F$5:$F$20000="组件")*($I$5:$I$20000=$J15537)),$G$5:$G$20000)&amp;"."&amp;COUNTIFS($B$5:$B15537,$B15537,$J$5:$J15537,$J15537),""),COUNTIFS($B$5:$B15537,$B15537,$J$5:$J15537,"")))</f>
      </c>
      <c r="I15537">
        <f>IF($F15537="组件","C"&amp;TEXT(COUNTIFS($B$5:$B15537,$B15537,$F$5:$F15537,"组件"),"000"),"")</f>
      </c>
      <c r="J15537">
        <f>IF($B15537="","",IF($F15537="组件","",IF($Q15537&lt;&gt;"",IF(AND($B15537=$B15536,$F15536="组件"),$I15536,IF(AND($B15537=$B15536,$J15536&lt;&gt;""),$J15536,"")),"")))</f>
      </c>
      <c r="R15537">
        <f>IF($B15537="","",IF($J15537&lt;&gt;"",IFERROR(LOOKUP(2,1/(($B$5:$B$20000=$B15537)*($F$5:$F$20000="组件")*($I$5:$I$20000=$J15537)),$R$5:$R$20000)*IF($Q15537="",1,$Q15537),""),IF($P15537="","",IF($Q15537="",$P15537,$P15537*$Q15537))))</f>
      </c>
    </row>
    <row r="15538" spans="1:24" x14ac:dyDescent="0.25">
      <c r="A15538">
        <f>IF(B15538="","",IF(B15538=B15537,A15537,A15537+1))</f>
      </c>
      <c r="G15538">
        <f>IF($B15538="","",IF($J15538&lt;&gt;"",IFERROR(LOOKUP(2,1/(($B$5:$B$20000=$B15538)*($F$5:$F$20000="组件")*($I$5:$I$20000=$J15538)),$G$5:$G$20000)&amp;"."&amp;COUNTIFS($B$5:$B15538,$B15538,$J$5:$J15538,$J15538),""),COUNTIFS($B$5:$B15538,$B15538,$J$5:$J15538,"")))</f>
      </c>
      <c r="I15538">
        <f>IF($F15538="组件","C"&amp;TEXT(COUNTIFS($B$5:$B15538,$B15538,$F$5:$F15538,"组件"),"000"),"")</f>
      </c>
      <c r="J15538">
        <f>IF($B15538="","",IF($F15538="组件","",IF($Q15538&lt;&gt;"",IF(AND($B15538=$B15537,$F15537="组件"),$I15537,IF(AND($B15538=$B15537,$J15537&lt;&gt;""),$J15537,"")),"")))</f>
      </c>
      <c r="R15538">
        <f>IF($B15538="","",IF($J15538&lt;&gt;"",IFERROR(LOOKUP(2,1/(($B$5:$B$20000=$B15538)*($F$5:$F$20000="组件")*($I$5:$I$20000=$J15538)),$R$5:$R$20000)*IF($Q15538="",1,$Q15538),""),IF($P15538="","",IF($Q15538="",$P15538,$P15538*$Q15538))))</f>
      </c>
    </row>
    <row r="15539" spans="1:24" x14ac:dyDescent="0.25">
      <c r="A15539">
        <f>IF(B15539="","",IF(B15539=B15538,A15538,A15538+1))</f>
      </c>
      <c r="G15539">
        <f>IF($B15539="","",IF($J15539&lt;&gt;"",IFERROR(LOOKUP(2,1/(($B$5:$B$20000=$B15539)*($F$5:$F$20000="组件")*($I$5:$I$20000=$J15539)),$G$5:$G$20000)&amp;"."&amp;COUNTIFS($B$5:$B15539,$B15539,$J$5:$J15539,$J15539),""),COUNTIFS($B$5:$B15539,$B15539,$J$5:$J15539,"")))</f>
      </c>
      <c r="I15539">
        <f>IF($F15539="组件","C"&amp;TEXT(COUNTIFS($B$5:$B15539,$B15539,$F$5:$F15539,"组件"),"000"),"")</f>
      </c>
      <c r="J15539">
        <f>IF($B15539="","",IF($F15539="组件","",IF($Q15539&lt;&gt;"",IF(AND($B15539=$B15538,$F15538="组件"),$I15538,IF(AND($B15539=$B15538,$J15538&lt;&gt;""),$J15538,"")),"")))</f>
      </c>
      <c r="R15539">
        <f>IF($B15539="","",IF($J15539&lt;&gt;"",IFERROR(LOOKUP(2,1/(($B$5:$B$20000=$B15539)*($F$5:$F$20000="组件")*($I$5:$I$20000=$J15539)),$R$5:$R$20000)*IF($Q15539="",1,$Q15539),""),IF($P15539="","",IF($Q15539="",$P15539,$P15539*$Q15539))))</f>
      </c>
    </row>
    <row r="15540" spans="1:24" x14ac:dyDescent="0.25">
      <c r="A15540">
        <f>IF(B15540="","",IF(B15540=B15539,A15539,A15539+1))</f>
      </c>
      <c r="G15540">
        <f>IF($B15540="","",IF($J15540&lt;&gt;"",IFERROR(LOOKUP(2,1/(($B$5:$B$20000=$B15540)*($F$5:$F$20000="组件")*($I$5:$I$20000=$J15540)),$G$5:$G$20000)&amp;"."&amp;COUNTIFS($B$5:$B15540,$B15540,$J$5:$J15540,$J15540),""),COUNTIFS($B$5:$B15540,$B15540,$J$5:$J15540,"")))</f>
      </c>
      <c r="I15540">
        <f>IF($F15540="组件","C"&amp;TEXT(COUNTIFS($B$5:$B15540,$B15540,$F$5:$F15540,"组件"),"000"),"")</f>
      </c>
      <c r="J15540">
        <f>IF($B15540="","",IF($F15540="组件","",IF($Q15540&lt;&gt;"",IF(AND($B15540=$B15539,$F15539="组件"),$I15539,IF(AND($B15540=$B15539,$J15539&lt;&gt;""),$J15539,"")),"")))</f>
      </c>
      <c r="R15540">
        <f>IF($B15540="","",IF($J15540&lt;&gt;"",IFERROR(LOOKUP(2,1/(($B$5:$B$20000=$B15540)*($F$5:$F$20000="组件")*($I$5:$I$20000=$J15540)),$R$5:$R$20000)*IF($Q15540="",1,$Q15540),""),IF($P15540="","",IF($Q15540="",$P15540,$P15540*$Q15540))))</f>
      </c>
    </row>
    <row r="15541" spans="1:24" x14ac:dyDescent="0.25">
      <c r="A15541">
        <f>IF(B15541="","",IF(B15541=B15540,A15540,A15540+1))</f>
      </c>
      <c r="G15541">
        <f>IF($B15541="","",IF($J15541&lt;&gt;"",IFERROR(LOOKUP(2,1/(($B$5:$B$20000=$B15541)*($F$5:$F$20000="组件")*($I$5:$I$20000=$J15541)),$G$5:$G$20000)&amp;"."&amp;COUNTIFS($B$5:$B15541,$B15541,$J$5:$J15541,$J15541),""),COUNTIFS($B$5:$B15541,$B15541,$J$5:$J15541,"")))</f>
      </c>
      <c r="I15541">
        <f>IF($F15541="组件","C"&amp;TEXT(COUNTIFS($B$5:$B15541,$B15541,$F$5:$F15541,"组件"),"000"),"")</f>
      </c>
      <c r="J15541">
        <f>IF($B15541="","",IF($F15541="组件","",IF($Q15541&lt;&gt;"",IF(AND($B15541=$B15540,$F15540="组件"),$I15540,IF(AND($B15541=$B15540,$J15540&lt;&gt;""),$J15540,"")),"")))</f>
      </c>
      <c r="R15541">
        <f>IF($B15541="","",IF($J15541&lt;&gt;"",IFERROR(LOOKUP(2,1/(($B$5:$B$20000=$B15541)*($F$5:$F$20000="组件")*($I$5:$I$20000=$J15541)),$R$5:$R$20000)*IF($Q15541="",1,$Q15541),""),IF($P15541="","",IF($Q15541="",$P15541,$P15541*$Q15541))))</f>
      </c>
    </row>
    <row r="15542" spans="1:24" x14ac:dyDescent="0.25">
      <c r="A15542">
        <f>IF(B15542="","",IF(B15542=B15541,A15541,A15541+1))</f>
      </c>
      <c r="G15542">
        <f>IF($B15542="","",IF($J15542&lt;&gt;"",IFERROR(LOOKUP(2,1/(($B$5:$B$20000=$B15542)*($F$5:$F$20000="组件")*($I$5:$I$20000=$J15542)),$G$5:$G$20000)&amp;"."&amp;COUNTIFS($B$5:$B15542,$B15542,$J$5:$J15542,$J15542),""),COUNTIFS($B$5:$B15542,$B15542,$J$5:$J15542,"")))</f>
      </c>
      <c r="I15542">
        <f>IF($F15542="组件","C"&amp;TEXT(COUNTIFS($B$5:$B15542,$B15542,$F$5:$F15542,"组件"),"000"),"")</f>
      </c>
      <c r="J15542">
        <f>IF($B15542="","",IF($F15542="组件","",IF($Q15542&lt;&gt;"",IF(AND($B15542=$B15541,$F15541="组件"),$I15541,IF(AND($B15542=$B15541,$J15541&lt;&gt;""),$J15541,"")),"")))</f>
      </c>
      <c r="R15542">
        <f>IF($B15542="","",IF($J15542&lt;&gt;"",IFERROR(LOOKUP(2,1/(($B$5:$B$20000=$B15542)*($F$5:$F$20000="组件")*($I$5:$I$20000=$J15542)),$R$5:$R$20000)*IF($Q15542="",1,$Q15542),""),IF($P15542="","",IF($Q15542="",$P15542,$P15542*$Q15542))))</f>
      </c>
    </row>
    <row r="15543" spans="1:24" x14ac:dyDescent="0.25">
      <c r="A15543">
        <f>IF(B15543="","",IF(B15543=B15542,A15542,A15542+1))</f>
      </c>
      <c r="G15543">
        <f>IF($B15543="","",IF($J15543&lt;&gt;"",IFERROR(LOOKUP(2,1/(($B$5:$B$20000=$B15543)*($F$5:$F$20000="组件")*($I$5:$I$20000=$J15543)),$G$5:$G$20000)&amp;"."&amp;COUNTIFS($B$5:$B15543,$B15543,$J$5:$J15543,$J15543),""),COUNTIFS($B$5:$B15543,$B15543,$J$5:$J15543,"")))</f>
      </c>
      <c r="I15543">
        <f>IF($F15543="组件","C"&amp;TEXT(COUNTIFS($B$5:$B15543,$B15543,$F$5:$F15543,"组件"),"000"),"")</f>
      </c>
      <c r="J15543">
        <f>IF($B15543="","",IF($F15543="组件","",IF($Q15543&lt;&gt;"",IF(AND($B15543=$B15542,$F15542="组件"),$I15542,IF(AND($B15543=$B15542,$J15542&lt;&gt;""),$J15542,"")),"")))</f>
      </c>
      <c r="R15543">
        <f>IF($B15543="","",IF($J15543&lt;&gt;"",IFERROR(LOOKUP(2,1/(($B$5:$B$20000=$B15543)*($F$5:$F$20000="组件")*($I$5:$I$20000=$J15543)),$R$5:$R$20000)*IF($Q15543="",1,$Q15543),""),IF($P15543="","",IF($Q15543="",$P15543,$P15543*$Q15543))))</f>
      </c>
    </row>
    <row r="15544" spans="1:24" x14ac:dyDescent="0.25">
      <c r="A15544">
        <f>IF(B15544="","",IF(B15544=B15543,A15543,A15543+1))</f>
      </c>
      <c r="G15544">
        <f>IF($B15544="","",IF($J15544&lt;&gt;"",IFERROR(LOOKUP(2,1/(($B$5:$B$20000=$B15544)*($F$5:$F$20000="组件")*($I$5:$I$20000=$J15544)),$G$5:$G$20000)&amp;"."&amp;COUNTIFS($B$5:$B15544,$B15544,$J$5:$J15544,$J15544),""),COUNTIFS($B$5:$B15544,$B15544,$J$5:$J15544,"")))</f>
      </c>
      <c r="I15544">
        <f>IF($F15544="组件","C"&amp;TEXT(COUNTIFS($B$5:$B15544,$B15544,$F$5:$F15544,"组件"),"000"),"")</f>
      </c>
      <c r="J15544">
        <f>IF($B15544="","",IF($F15544="组件","",IF($Q15544&lt;&gt;"",IF(AND($B15544=$B15543,$F15543="组件"),$I15543,IF(AND($B15544=$B15543,$J15543&lt;&gt;""),$J15543,"")),"")))</f>
      </c>
      <c r="R15544">
        <f>IF($B15544="","",IF($J15544&lt;&gt;"",IFERROR(LOOKUP(2,1/(($B$5:$B$20000=$B15544)*($F$5:$F$20000="组件")*($I$5:$I$20000=$J15544)),$R$5:$R$20000)*IF($Q15544="",1,$Q15544),""),IF($P15544="","",IF($Q15544="",$P15544,$P15544*$Q15544))))</f>
      </c>
    </row>
    <row r="15545" spans="1:24" x14ac:dyDescent="0.25">
      <c r="A15545">
        <f>IF(B15545="","",IF(B15545=B15544,A15544,A15544+1))</f>
      </c>
      <c r="G15545">
        <f>IF($B15545="","",IF($J15545&lt;&gt;"",IFERROR(LOOKUP(2,1/(($B$5:$B$20000=$B15545)*($F$5:$F$20000="组件")*($I$5:$I$20000=$J15545)),$G$5:$G$20000)&amp;"."&amp;COUNTIFS($B$5:$B15545,$B15545,$J$5:$J15545,$J15545),""),COUNTIFS($B$5:$B15545,$B15545,$J$5:$J15545,"")))</f>
      </c>
      <c r="I15545">
        <f>IF($F15545="组件","C"&amp;TEXT(COUNTIFS($B$5:$B15545,$B15545,$F$5:$F15545,"组件"),"000"),"")</f>
      </c>
      <c r="J15545">
        <f>IF($B15545="","",IF($F15545="组件","",IF($Q15545&lt;&gt;"",IF(AND($B15545=$B15544,$F15544="组件"),$I15544,IF(AND($B15545=$B15544,$J15544&lt;&gt;""),$J15544,"")),"")))</f>
      </c>
      <c r="R15545">
        <f>IF($B15545="","",IF($J15545&lt;&gt;"",IFERROR(LOOKUP(2,1/(($B$5:$B$20000=$B15545)*($F$5:$F$20000="组件")*($I$5:$I$20000=$J15545)),$R$5:$R$20000)*IF($Q15545="",1,$Q15545),""),IF($P15545="","",IF($Q15545="",$P15545,$P15545*$Q15545))))</f>
      </c>
    </row>
    <row r="15546" spans="1:24" x14ac:dyDescent="0.25">
      <c r="A15546">
        <f>IF(B15546="","",IF(B15546=B15545,A15545,A15545+1))</f>
      </c>
      <c r="G15546">
        <f>IF($B15546="","",IF($J15546&lt;&gt;"",IFERROR(LOOKUP(2,1/(($B$5:$B$20000=$B15546)*($F$5:$F$20000="组件")*($I$5:$I$20000=$J15546)),$G$5:$G$20000)&amp;"."&amp;COUNTIFS($B$5:$B15546,$B15546,$J$5:$J15546,$J15546),""),COUNTIFS($B$5:$B15546,$B15546,$J$5:$J15546,"")))</f>
      </c>
      <c r="I15546">
        <f>IF($F15546="组件","C"&amp;TEXT(COUNTIFS($B$5:$B15546,$B15546,$F$5:$F15546,"组件"),"000"),"")</f>
      </c>
      <c r="J15546">
        <f>IF($B15546="","",IF($F15546="组件","",IF($Q15546&lt;&gt;"",IF(AND($B15546=$B15545,$F15545="组件"),$I15545,IF(AND($B15546=$B15545,$J15545&lt;&gt;""),$J15545,"")),"")))</f>
      </c>
      <c r="R15546">
        <f>IF($B15546="","",IF($J15546&lt;&gt;"",IFERROR(LOOKUP(2,1/(($B$5:$B$20000=$B15546)*($F$5:$F$20000="组件")*($I$5:$I$20000=$J15546)),$R$5:$R$20000)*IF($Q15546="",1,$Q15546),""),IF($P15546="","",IF($Q15546="",$P15546,$P15546*$Q15546))))</f>
      </c>
    </row>
    <row r="15547" spans="1:24" x14ac:dyDescent="0.25">
      <c r="A15547">
        <f>IF(B15547="","",IF(B15547=B15546,A15546,A15546+1))</f>
      </c>
      <c r="G15547">
        <f>IF($B15547="","",IF($J15547&lt;&gt;"",IFERROR(LOOKUP(2,1/(($B$5:$B$20000=$B15547)*($F$5:$F$20000="组件")*($I$5:$I$20000=$J15547)),$G$5:$G$20000)&amp;"."&amp;COUNTIFS($B$5:$B15547,$B15547,$J$5:$J15547,$J15547),""),COUNTIFS($B$5:$B15547,$B15547,$J$5:$J15547,"")))</f>
      </c>
      <c r="I15547">
        <f>IF($F15547="组件","C"&amp;TEXT(COUNTIFS($B$5:$B15547,$B15547,$F$5:$F15547,"组件"),"000"),"")</f>
      </c>
      <c r="J15547">
        <f>IF($B15547="","",IF($F15547="组件","",IF($Q15547&lt;&gt;"",IF(AND($B15547=$B15546,$F15546="组件"),$I15546,IF(AND($B15547=$B15546,$J15546&lt;&gt;""),$J15546,"")),"")))</f>
      </c>
      <c r="R15547">
        <f>IF($B15547="","",IF($J15547&lt;&gt;"",IFERROR(LOOKUP(2,1/(($B$5:$B$20000=$B15547)*($F$5:$F$20000="组件")*($I$5:$I$20000=$J15547)),$R$5:$R$20000)*IF($Q15547="",1,$Q15547),""),IF($P15547="","",IF($Q15547="",$P15547,$P15547*$Q15547))))</f>
      </c>
    </row>
    <row r="15548" spans="1:24" x14ac:dyDescent="0.25">
      <c r="A15548">
        <f>IF(B15548="","",IF(B15548=B15547,A15547,A15547+1))</f>
      </c>
      <c r="G15548">
        <f>IF($B15548="","",IF($J15548&lt;&gt;"",IFERROR(LOOKUP(2,1/(($B$5:$B$20000=$B15548)*($F$5:$F$20000="组件")*($I$5:$I$20000=$J15548)),$G$5:$G$20000)&amp;"."&amp;COUNTIFS($B$5:$B15548,$B15548,$J$5:$J15548,$J15548),""),COUNTIFS($B$5:$B15548,$B15548,$J$5:$J15548,"")))</f>
      </c>
      <c r="I15548">
        <f>IF($F15548="组件","C"&amp;TEXT(COUNTIFS($B$5:$B15548,$B15548,$F$5:$F15548,"组件"),"000"),"")</f>
      </c>
      <c r="J15548">
        <f>IF($B15548="","",IF($F15548="组件","",IF($Q15548&lt;&gt;"",IF(AND($B15548=$B15547,$F15547="组件"),$I15547,IF(AND($B15548=$B15547,$J15547&lt;&gt;""),$J15547,"")),"")))</f>
      </c>
      <c r="R15548">
        <f>IF($B15548="","",IF($J15548&lt;&gt;"",IFERROR(LOOKUP(2,1/(($B$5:$B$20000=$B15548)*($F$5:$F$20000="组件")*($I$5:$I$20000=$J15548)),$R$5:$R$20000)*IF($Q15548="",1,$Q15548),""),IF($P15548="","",IF($Q15548="",$P15548,$P15548*$Q15548))))</f>
      </c>
    </row>
    <row r="15549" spans="1:24" x14ac:dyDescent="0.25">
      <c r="A15549">
        <f>IF(B15549="","",IF(B15549=B15548,A15548,A15548+1))</f>
      </c>
      <c r="G15549">
        <f>IF($B15549="","",IF($J15549&lt;&gt;"",IFERROR(LOOKUP(2,1/(($B$5:$B$20000=$B15549)*($F$5:$F$20000="组件")*($I$5:$I$20000=$J15549)),$G$5:$G$20000)&amp;"."&amp;COUNTIFS($B$5:$B15549,$B15549,$J$5:$J15549,$J15549),""),COUNTIFS($B$5:$B15549,$B15549,$J$5:$J15549,"")))</f>
      </c>
      <c r="I15549">
        <f>IF($F15549="组件","C"&amp;TEXT(COUNTIFS($B$5:$B15549,$B15549,$F$5:$F15549,"组件"),"000"),"")</f>
      </c>
      <c r="J15549">
        <f>IF($B15549="","",IF($F15549="组件","",IF($Q15549&lt;&gt;"",IF(AND($B15549=$B15548,$F15548="组件"),$I15548,IF(AND($B15549=$B15548,$J15548&lt;&gt;""),$J15548,"")),"")))</f>
      </c>
      <c r="R15549">
        <f>IF($B15549="","",IF($J15549&lt;&gt;"",IFERROR(LOOKUP(2,1/(($B$5:$B$20000=$B15549)*($F$5:$F$20000="组件")*($I$5:$I$20000=$J15549)),$R$5:$R$20000)*IF($Q15549="",1,$Q15549),""),IF($P15549="","",IF($Q15549="",$P15549,$P15549*$Q15549))))</f>
      </c>
    </row>
    <row r="15550" spans="1:24" x14ac:dyDescent="0.25">
      <c r="A15550">
        <f>IF(B15550="","",IF(B15550=B15549,A15549,A15549+1))</f>
      </c>
      <c r="G15550">
        <f>IF($B15550="","",IF($J15550&lt;&gt;"",IFERROR(LOOKUP(2,1/(($B$5:$B$20000=$B15550)*($F$5:$F$20000="组件")*($I$5:$I$20000=$J15550)),$G$5:$G$20000)&amp;"."&amp;COUNTIFS($B$5:$B15550,$B15550,$J$5:$J15550,$J15550),""),COUNTIFS($B$5:$B15550,$B15550,$J$5:$J15550,"")))</f>
      </c>
      <c r="I15550">
        <f>IF($F15550="组件","C"&amp;TEXT(COUNTIFS($B$5:$B15550,$B15550,$F$5:$F15550,"组件"),"000"),"")</f>
      </c>
      <c r="J15550">
        <f>IF($B15550="","",IF($F15550="组件","",IF($Q15550&lt;&gt;"",IF(AND($B15550=$B15549,$F15549="组件"),$I15549,IF(AND($B15550=$B15549,$J15549&lt;&gt;""),$J15549,"")),"")))</f>
      </c>
      <c r="R15550">
        <f>IF($B15550="","",IF($J15550&lt;&gt;"",IFERROR(LOOKUP(2,1/(($B$5:$B$20000=$B15550)*($F$5:$F$20000="组件")*($I$5:$I$20000=$J15550)),$R$5:$R$20000)*IF($Q15550="",1,$Q15550),""),IF($P15550="","",IF($Q15550="",$P15550,$P15550*$Q15550))))</f>
      </c>
    </row>
    <row r="15551" spans="1:24" x14ac:dyDescent="0.25">
      <c r="A15551">
        <f>IF(B15551="","",IF(B15551=B15550,A15550,A15550+1))</f>
      </c>
      <c r="G15551">
        <f>IF($B15551="","",IF($J15551&lt;&gt;"",IFERROR(LOOKUP(2,1/(($B$5:$B$20000=$B15551)*($F$5:$F$20000="组件")*($I$5:$I$20000=$J15551)),$G$5:$G$20000)&amp;"."&amp;COUNTIFS($B$5:$B15551,$B15551,$J$5:$J15551,$J15551),""),COUNTIFS($B$5:$B15551,$B15551,$J$5:$J15551,"")))</f>
      </c>
      <c r="I15551">
        <f>IF($F15551="组件","C"&amp;TEXT(COUNTIFS($B$5:$B15551,$B15551,$F$5:$F15551,"组件"),"000"),"")</f>
      </c>
      <c r="J15551">
        <f>IF($B15551="","",IF($F15551="组件","",IF($Q15551&lt;&gt;"",IF(AND($B15551=$B15550,$F15550="组件"),$I15550,IF(AND($B15551=$B15550,$J15550&lt;&gt;""),$J15550,"")),"")))</f>
      </c>
      <c r="R15551">
        <f>IF($B15551="","",IF($J15551&lt;&gt;"",IFERROR(LOOKUP(2,1/(($B$5:$B$20000=$B15551)*($F$5:$F$20000="组件")*($I$5:$I$20000=$J15551)),$R$5:$R$20000)*IF($Q15551="",1,$Q15551),""),IF($P15551="","",IF($Q15551="",$P15551,$P15551*$Q15551))))</f>
      </c>
    </row>
    <row r="15552" spans="1:24" x14ac:dyDescent="0.25">
      <c r="A15552">
        <f>IF(B15552="","",IF(B15552=B15551,A15551,A15551+1))</f>
      </c>
      <c r="G15552">
        <f>IF($B15552="","",IF($J15552&lt;&gt;"",IFERROR(LOOKUP(2,1/(($B$5:$B$20000=$B15552)*($F$5:$F$20000="组件")*($I$5:$I$20000=$J15552)),$G$5:$G$20000)&amp;"."&amp;COUNTIFS($B$5:$B15552,$B15552,$J$5:$J15552,$J15552),""),COUNTIFS($B$5:$B15552,$B15552,$J$5:$J15552,"")))</f>
      </c>
      <c r="I15552">
        <f>IF($F15552="组件","C"&amp;TEXT(COUNTIFS($B$5:$B15552,$B15552,$F$5:$F15552,"组件"),"000"),"")</f>
      </c>
      <c r="J15552">
        <f>IF($B15552="","",IF($F15552="组件","",IF($Q15552&lt;&gt;"",IF(AND($B15552=$B15551,$F15551="组件"),$I15551,IF(AND($B15552=$B15551,$J15551&lt;&gt;""),$J15551,"")),"")))</f>
      </c>
      <c r="R15552">
        <f>IF($B15552="","",IF($J15552&lt;&gt;"",IFERROR(LOOKUP(2,1/(($B$5:$B$20000=$B15552)*($F$5:$F$20000="组件")*($I$5:$I$20000=$J15552)),$R$5:$R$20000)*IF($Q15552="",1,$Q15552),""),IF($P15552="","",IF($Q15552="",$P15552,$P15552*$Q15552))))</f>
      </c>
    </row>
    <row r="15553" spans="1:24" x14ac:dyDescent="0.25">
      <c r="A15553">
        <f>IF(B15553="","",IF(B15553=B15552,A15552,A15552+1))</f>
      </c>
      <c r="G15553">
        <f>IF($B15553="","",IF($J15553&lt;&gt;"",IFERROR(LOOKUP(2,1/(($B$5:$B$20000=$B15553)*($F$5:$F$20000="组件")*($I$5:$I$20000=$J15553)),$G$5:$G$20000)&amp;"."&amp;COUNTIFS($B$5:$B15553,$B15553,$J$5:$J15553,$J15553),""),COUNTIFS($B$5:$B15553,$B15553,$J$5:$J15553,"")))</f>
      </c>
      <c r="I15553">
        <f>IF($F15553="组件","C"&amp;TEXT(COUNTIFS($B$5:$B15553,$B15553,$F$5:$F15553,"组件"),"000"),"")</f>
      </c>
      <c r="J15553">
        <f>IF($B15553="","",IF($F15553="组件","",IF($Q15553&lt;&gt;"",IF(AND($B15553=$B15552,$F15552="组件"),$I15552,IF(AND($B15553=$B15552,$J15552&lt;&gt;""),$J15552,"")),"")))</f>
      </c>
      <c r="R15553">
        <f>IF($B15553="","",IF($J15553&lt;&gt;"",IFERROR(LOOKUP(2,1/(($B$5:$B$20000=$B15553)*($F$5:$F$20000="组件")*($I$5:$I$20000=$J15553)),$R$5:$R$20000)*IF($Q15553="",1,$Q15553),""),IF($P15553="","",IF($Q15553="",$P15553,$P15553*$Q15553))))</f>
      </c>
    </row>
    <row r="15554" spans="1:24" x14ac:dyDescent="0.25">
      <c r="A15554">
        <f>IF(B15554="","",IF(B15554=B15553,A15553,A15553+1))</f>
      </c>
      <c r="G15554">
        <f>IF($B15554="","",IF($J15554&lt;&gt;"",IFERROR(LOOKUP(2,1/(($B$5:$B$20000=$B15554)*($F$5:$F$20000="组件")*($I$5:$I$20000=$J15554)),$G$5:$G$20000)&amp;"."&amp;COUNTIFS($B$5:$B15554,$B15554,$J$5:$J15554,$J15554),""),COUNTIFS($B$5:$B15554,$B15554,$J$5:$J15554,"")))</f>
      </c>
      <c r="I15554">
        <f>IF($F15554="组件","C"&amp;TEXT(COUNTIFS($B$5:$B15554,$B15554,$F$5:$F15554,"组件"),"000"),"")</f>
      </c>
      <c r="J15554">
        <f>IF($B15554="","",IF($F15554="组件","",IF($Q15554&lt;&gt;"",IF(AND($B15554=$B15553,$F15553="组件"),$I15553,IF(AND($B15554=$B15553,$J15553&lt;&gt;""),$J15553,"")),"")))</f>
      </c>
      <c r="R15554">
        <f>IF($B15554="","",IF($J15554&lt;&gt;"",IFERROR(LOOKUP(2,1/(($B$5:$B$20000=$B15554)*($F$5:$F$20000="组件")*($I$5:$I$20000=$J15554)),$R$5:$R$20000)*IF($Q15554="",1,$Q15554),""),IF($P15554="","",IF($Q15554="",$P15554,$P15554*$Q15554))))</f>
      </c>
    </row>
    <row r="15555" spans="1:24" x14ac:dyDescent="0.25">
      <c r="A15555">
        <f>IF(B15555="","",IF(B15555=B15554,A15554,A15554+1))</f>
      </c>
      <c r="G15555">
        <f>IF($B15555="","",IF($J15555&lt;&gt;"",IFERROR(LOOKUP(2,1/(($B$5:$B$20000=$B15555)*($F$5:$F$20000="组件")*($I$5:$I$20000=$J15555)),$G$5:$G$20000)&amp;"."&amp;COUNTIFS($B$5:$B15555,$B15555,$J$5:$J15555,$J15555),""),COUNTIFS($B$5:$B15555,$B15555,$J$5:$J15555,"")))</f>
      </c>
      <c r="I15555">
        <f>IF($F15555="组件","C"&amp;TEXT(COUNTIFS($B$5:$B15555,$B15555,$F$5:$F15555,"组件"),"000"),"")</f>
      </c>
      <c r="J15555">
        <f>IF($B15555="","",IF($F15555="组件","",IF($Q15555&lt;&gt;"",IF(AND($B15555=$B15554,$F15554="组件"),$I15554,IF(AND($B15555=$B15554,$J15554&lt;&gt;""),$J15554,"")),"")))</f>
      </c>
      <c r="R15555">
        <f>IF($B15555="","",IF($J15555&lt;&gt;"",IFERROR(LOOKUP(2,1/(($B$5:$B$20000=$B15555)*($F$5:$F$20000="组件")*($I$5:$I$20000=$J15555)),$R$5:$R$20000)*IF($Q15555="",1,$Q15555),""),IF($P15555="","",IF($Q15555="",$P15555,$P15555*$Q15555))))</f>
      </c>
    </row>
    <row r="15556" spans="1:24" x14ac:dyDescent="0.25">
      <c r="A15556">
        <f>IF(B15556="","",IF(B15556=B15555,A15555,A15555+1))</f>
      </c>
      <c r="G15556">
        <f>IF($B15556="","",IF($J15556&lt;&gt;"",IFERROR(LOOKUP(2,1/(($B$5:$B$20000=$B15556)*($F$5:$F$20000="组件")*($I$5:$I$20000=$J15556)),$G$5:$G$20000)&amp;"."&amp;COUNTIFS($B$5:$B15556,$B15556,$J$5:$J15556,$J15556),""),COUNTIFS($B$5:$B15556,$B15556,$J$5:$J15556,"")))</f>
      </c>
      <c r="I15556">
        <f>IF($F15556="组件","C"&amp;TEXT(COUNTIFS($B$5:$B15556,$B15556,$F$5:$F15556,"组件"),"000"),"")</f>
      </c>
      <c r="J15556">
        <f>IF($B15556="","",IF($F15556="组件","",IF($Q15556&lt;&gt;"",IF(AND($B15556=$B15555,$F15555="组件"),$I15555,IF(AND($B15556=$B15555,$J15555&lt;&gt;""),$J15555,"")),"")))</f>
      </c>
      <c r="R15556">
        <f>IF($B15556="","",IF($J15556&lt;&gt;"",IFERROR(LOOKUP(2,1/(($B$5:$B$20000=$B15556)*($F$5:$F$20000="组件")*($I$5:$I$20000=$J15556)),$R$5:$R$20000)*IF($Q15556="",1,$Q15556),""),IF($P15556="","",IF($Q15556="",$P15556,$P15556*$Q15556))))</f>
      </c>
    </row>
    <row r="15557" spans="1:24" x14ac:dyDescent="0.25">
      <c r="A15557">
        <f>IF(B15557="","",IF(B15557=B15556,A15556,A15556+1))</f>
      </c>
      <c r="G15557">
        <f>IF($B15557="","",IF($J15557&lt;&gt;"",IFERROR(LOOKUP(2,1/(($B$5:$B$20000=$B15557)*($F$5:$F$20000="组件")*($I$5:$I$20000=$J15557)),$G$5:$G$20000)&amp;"."&amp;COUNTIFS($B$5:$B15557,$B15557,$J$5:$J15557,$J15557),""),COUNTIFS($B$5:$B15557,$B15557,$J$5:$J15557,"")))</f>
      </c>
      <c r="I15557">
        <f>IF($F15557="组件","C"&amp;TEXT(COUNTIFS($B$5:$B15557,$B15557,$F$5:$F15557,"组件"),"000"),"")</f>
      </c>
      <c r="J15557">
        <f>IF($B15557="","",IF($F15557="组件","",IF($Q15557&lt;&gt;"",IF(AND($B15557=$B15556,$F15556="组件"),$I15556,IF(AND($B15557=$B15556,$J15556&lt;&gt;""),$J15556,"")),"")))</f>
      </c>
      <c r="R15557">
        <f>IF($B15557="","",IF($J15557&lt;&gt;"",IFERROR(LOOKUP(2,1/(($B$5:$B$20000=$B15557)*($F$5:$F$20000="组件")*($I$5:$I$20000=$J15557)),$R$5:$R$20000)*IF($Q15557="",1,$Q15557),""),IF($P15557="","",IF($Q15557="",$P15557,$P15557*$Q15557))))</f>
      </c>
    </row>
    <row r="15558" spans="1:24" x14ac:dyDescent="0.25">
      <c r="A15558">
        <f>IF(B15558="","",IF(B15558=B15557,A15557,A15557+1))</f>
      </c>
      <c r="G15558">
        <f>IF($B15558="","",IF($J15558&lt;&gt;"",IFERROR(LOOKUP(2,1/(($B$5:$B$20000=$B15558)*($F$5:$F$20000="组件")*($I$5:$I$20000=$J15558)),$G$5:$G$20000)&amp;"."&amp;COUNTIFS($B$5:$B15558,$B15558,$J$5:$J15558,$J15558),""),COUNTIFS($B$5:$B15558,$B15558,$J$5:$J15558,"")))</f>
      </c>
      <c r="I15558">
        <f>IF($F15558="组件","C"&amp;TEXT(COUNTIFS($B$5:$B15558,$B15558,$F$5:$F15558,"组件"),"000"),"")</f>
      </c>
      <c r="J15558">
        <f>IF($B15558="","",IF($F15558="组件","",IF($Q15558&lt;&gt;"",IF(AND($B15558=$B15557,$F15557="组件"),$I15557,IF(AND($B15558=$B15557,$J15557&lt;&gt;""),$J15557,"")),"")))</f>
      </c>
      <c r="R15558">
        <f>IF($B15558="","",IF($J15558&lt;&gt;"",IFERROR(LOOKUP(2,1/(($B$5:$B$20000=$B15558)*($F$5:$F$20000="组件")*($I$5:$I$20000=$J15558)),$R$5:$R$20000)*IF($Q15558="",1,$Q15558),""),IF($P15558="","",IF($Q15558="",$P15558,$P15558*$Q15558))))</f>
      </c>
    </row>
    <row r="15559" spans="1:24" x14ac:dyDescent="0.25">
      <c r="A15559">
        <f>IF(B15559="","",IF(B15559=B15558,A15558,A15558+1))</f>
      </c>
      <c r="G15559">
        <f>IF($B15559="","",IF($J15559&lt;&gt;"",IFERROR(LOOKUP(2,1/(($B$5:$B$20000=$B15559)*($F$5:$F$20000="组件")*($I$5:$I$20000=$J15559)),$G$5:$G$20000)&amp;"."&amp;COUNTIFS($B$5:$B15559,$B15559,$J$5:$J15559,$J15559),""),COUNTIFS($B$5:$B15559,$B15559,$J$5:$J15559,"")))</f>
      </c>
      <c r="I15559">
        <f>IF($F15559="组件","C"&amp;TEXT(COUNTIFS($B$5:$B15559,$B15559,$F$5:$F15559,"组件"),"000"),"")</f>
      </c>
      <c r="J15559">
        <f>IF($B15559="","",IF($F15559="组件","",IF($Q15559&lt;&gt;"",IF(AND($B15559=$B15558,$F15558="组件"),$I15558,IF(AND($B15559=$B15558,$J15558&lt;&gt;""),$J15558,"")),"")))</f>
      </c>
      <c r="R15559">
        <f>IF($B15559="","",IF($J15559&lt;&gt;"",IFERROR(LOOKUP(2,1/(($B$5:$B$20000=$B15559)*($F$5:$F$20000="组件")*($I$5:$I$20000=$J15559)),$R$5:$R$20000)*IF($Q15559="",1,$Q15559),""),IF($P15559="","",IF($Q15559="",$P15559,$P15559*$Q15559))))</f>
      </c>
    </row>
    <row r="15560" spans="1:24" x14ac:dyDescent="0.25">
      <c r="A15560">
        <f>IF(B15560="","",IF(B15560=B15559,A15559,A15559+1))</f>
      </c>
      <c r="G15560">
        <f>IF($B15560="","",IF($J15560&lt;&gt;"",IFERROR(LOOKUP(2,1/(($B$5:$B$20000=$B15560)*($F$5:$F$20000="组件")*($I$5:$I$20000=$J15560)),$G$5:$G$20000)&amp;"."&amp;COUNTIFS($B$5:$B15560,$B15560,$J$5:$J15560,$J15560),""),COUNTIFS($B$5:$B15560,$B15560,$J$5:$J15560,"")))</f>
      </c>
      <c r="I15560">
        <f>IF($F15560="组件","C"&amp;TEXT(COUNTIFS($B$5:$B15560,$B15560,$F$5:$F15560,"组件"),"000"),"")</f>
      </c>
      <c r="J15560">
        <f>IF($B15560="","",IF($F15560="组件","",IF($Q15560&lt;&gt;"",IF(AND($B15560=$B15559,$F15559="组件"),$I15559,IF(AND($B15560=$B15559,$J15559&lt;&gt;""),$J15559,"")),"")))</f>
      </c>
      <c r="R15560">
        <f>IF($B15560="","",IF($J15560&lt;&gt;"",IFERROR(LOOKUP(2,1/(($B$5:$B$20000=$B15560)*($F$5:$F$20000="组件")*($I$5:$I$20000=$J15560)),$R$5:$R$20000)*IF($Q15560="",1,$Q15560),""),IF($P15560="","",IF($Q15560="",$P15560,$P15560*$Q15560))))</f>
      </c>
    </row>
    <row r="15561" spans="1:24" x14ac:dyDescent="0.25">
      <c r="A15561">
        <f>IF(B15561="","",IF(B15561=B15560,A15560,A15560+1))</f>
      </c>
      <c r="G15561">
        <f>IF($B15561="","",IF($J15561&lt;&gt;"",IFERROR(LOOKUP(2,1/(($B$5:$B$20000=$B15561)*($F$5:$F$20000="组件")*($I$5:$I$20000=$J15561)),$G$5:$G$20000)&amp;"."&amp;COUNTIFS($B$5:$B15561,$B15561,$J$5:$J15561,$J15561),""),COUNTIFS($B$5:$B15561,$B15561,$J$5:$J15561,"")))</f>
      </c>
      <c r="I15561">
        <f>IF($F15561="组件","C"&amp;TEXT(COUNTIFS($B$5:$B15561,$B15561,$F$5:$F15561,"组件"),"000"),"")</f>
      </c>
      <c r="J15561">
        <f>IF($B15561="","",IF($F15561="组件","",IF($Q15561&lt;&gt;"",IF(AND($B15561=$B15560,$F15560="组件"),$I15560,IF(AND($B15561=$B15560,$J15560&lt;&gt;""),$J15560,"")),"")))</f>
      </c>
      <c r="R15561">
        <f>IF($B15561="","",IF($J15561&lt;&gt;"",IFERROR(LOOKUP(2,1/(($B$5:$B$20000=$B15561)*($F$5:$F$20000="组件")*($I$5:$I$20000=$J15561)),$R$5:$R$20000)*IF($Q15561="",1,$Q15561),""),IF($P15561="","",IF($Q15561="",$P15561,$P15561*$Q15561))))</f>
      </c>
    </row>
    <row r="15562" spans="1:24" x14ac:dyDescent="0.25">
      <c r="A15562">
        <f>IF(B15562="","",IF(B15562=B15561,A15561,A15561+1))</f>
      </c>
      <c r="G15562">
        <f>IF($B15562="","",IF($J15562&lt;&gt;"",IFERROR(LOOKUP(2,1/(($B$5:$B$20000=$B15562)*($F$5:$F$20000="组件")*($I$5:$I$20000=$J15562)),$G$5:$G$20000)&amp;"."&amp;COUNTIFS($B$5:$B15562,$B15562,$J$5:$J15562,$J15562),""),COUNTIFS($B$5:$B15562,$B15562,$J$5:$J15562,"")))</f>
      </c>
      <c r="I15562">
        <f>IF($F15562="组件","C"&amp;TEXT(COUNTIFS($B$5:$B15562,$B15562,$F$5:$F15562,"组件"),"000"),"")</f>
      </c>
      <c r="J15562">
        <f>IF($B15562="","",IF($F15562="组件","",IF($Q15562&lt;&gt;"",IF(AND($B15562=$B15561,$F15561="组件"),$I15561,IF(AND($B15562=$B15561,$J15561&lt;&gt;""),$J15561,"")),"")))</f>
      </c>
      <c r="R15562">
        <f>IF($B15562="","",IF($J15562&lt;&gt;"",IFERROR(LOOKUP(2,1/(($B$5:$B$20000=$B15562)*($F$5:$F$20000="组件")*($I$5:$I$20000=$J15562)),$R$5:$R$20000)*IF($Q15562="",1,$Q15562),""),IF($P15562="","",IF($Q15562="",$P15562,$P15562*$Q15562))))</f>
      </c>
    </row>
    <row r="15563" spans="1:24" x14ac:dyDescent="0.25">
      <c r="A15563">
        <f>IF(B15563="","",IF(B15563=B15562,A15562,A15562+1))</f>
      </c>
      <c r="G15563">
        <f>IF($B15563="","",IF($J15563&lt;&gt;"",IFERROR(LOOKUP(2,1/(($B$5:$B$20000=$B15563)*($F$5:$F$20000="组件")*($I$5:$I$20000=$J15563)),$G$5:$G$20000)&amp;"."&amp;COUNTIFS($B$5:$B15563,$B15563,$J$5:$J15563,$J15563),""),COUNTIFS($B$5:$B15563,$B15563,$J$5:$J15563,"")))</f>
      </c>
      <c r="I15563">
        <f>IF($F15563="组件","C"&amp;TEXT(COUNTIFS($B$5:$B15563,$B15563,$F$5:$F15563,"组件"),"000"),"")</f>
      </c>
      <c r="J15563">
        <f>IF($B15563="","",IF($F15563="组件","",IF($Q15563&lt;&gt;"",IF(AND($B15563=$B15562,$F15562="组件"),$I15562,IF(AND($B15563=$B15562,$J15562&lt;&gt;""),$J15562,"")),"")))</f>
      </c>
      <c r="R15563">
        <f>IF($B15563="","",IF($J15563&lt;&gt;"",IFERROR(LOOKUP(2,1/(($B$5:$B$20000=$B15563)*($F$5:$F$20000="组件")*($I$5:$I$20000=$J15563)),$R$5:$R$20000)*IF($Q15563="",1,$Q15563),""),IF($P15563="","",IF($Q15563="",$P15563,$P15563*$Q15563))))</f>
      </c>
    </row>
    <row r="15564" spans="1:24" x14ac:dyDescent="0.25">
      <c r="A15564">
        <f>IF(B15564="","",IF(B15564=B15563,A15563,A15563+1))</f>
      </c>
      <c r="G15564">
        <f>IF($B15564="","",IF($J15564&lt;&gt;"",IFERROR(LOOKUP(2,1/(($B$5:$B$20000=$B15564)*($F$5:$F$20000="组件")*($I$5:$I$20000=$J15564)),$G$5:$G$20000)&amp;"."&amp;COUNTIFS($B$5:$B15564,$B15564,$J$5:$J15564,$J15564),""),COUNTIFS($B$5:$B15564,$B15564,$J$5:$J15564,"")))</f>
      </c>
      <c r="I15564">
        <f>IF($F15564="组件","C"&amp;TEXT(COUNTIFS($B$5:$B15564,$B15564,$F$5:$F15564,"组件"),"000"),"")</f>
      </c>
      <c r="J15564">
        <f>IF($B15564="","",IF($F15564="组件","",IF($Q15564&lt;&gt;"",IF(AND($B15564=$B15563,$F15563="组件"),$I15563,IF(AND($B15564=$B15563,$J15563&lt;&gt;""),$J15563,"")),"")))</f>
      </c>
      <c r="R15564">
        <f>IF($B15564="","",IF($J15564&lt;&gt;"",IFERROR(LOOKUP(2,1/(($B$5:$B$20000=$B15564)*($F$5:$F$20000="组件")*($I$5:$I$20000=$J15564)),$R$5:$R$20000)*IF($Q15564="",1,$Q15564),""),IF($P15564="","",IF($Q15564="",$P15564,$P15564*$Q15564))))</f>
      </c>
    </row>
    <row r="15565" spans="1:24" x14ac:dyDescent="0.25">
      <c r="A15565">
        <f>IF(B15565="","",IF(B15565=B15564,A15564,A15564+1))</f>
      </c>
      <c r="G15565">
        <f>IF($B15565="","",IF($J15565&lt;&gt;"",IFERROR(LOOKUP(2,1/(($B$5:$B$20000=$B15565)*($F$5:$F$20000="组件")*($I$5:$I$20000=$J15565)),$G$5:$G$20000)&amp;"."&amp;COUNTIFS($B$5:$B15565,$B15565,$J$5:$J15565,$J15565),""),COUNTIFS($B$5:$B15565,$B15565,$J$5:$J15565,"")))</f>
      </c>
      <c r="I15565">
        <f>IF($F15565="组件","C"&amp;TEXT(COUNTIFS($B$5:$B15565,$B15565,$F$5:$F15565,"组件"),"000"),"")</f>
      </c>
      <c r="J15565">
        <f>IF($B15565="","",IF($F15565="组件","",IF($Q15565&lt;&gt;"",IF(AND($B15565=$B15564,$F15564="组件"),$I15564,IF(AND($B15565=$B15564,$J15564&lt;&gt;""),$J15564,"")),"")))</f>
      </c>
      <c r="R15565">
        <f>IF($B15565="","",IF($J15565&lt;&gt;"",IFERROR(LOOKUP(2,1/(($B$5:$B$20000=$B15565)*($F$5:$F$20000="组件")*($I$5:$I$20000=$J15565)),$R$5:$R$20000)*IF($Q15565="",1,$Q15565),""),IF($P15565="","",IF($Q15565="",$P15565,$P15565*$Q15565))))</f>
      </c>
    </row>
    <row r="15566" spans="1:24" x14ac:dyDescent="0.25">
      <c r="A15566">
        <f>IF(B15566="","",IF(B15566=B15565,A15565,A15565+1))</f>
      </c>
      <c r="G15566">
        <f>IF($B15566="","",IF($J15566&lt;&gt;"",IFERROR(LOOKUP(2,1/(($B$5:$B$20000=$B15566)*($F$5:$F$20000="组件")*($I$5:$I$20000=$J15566)),$G$5:$G$20000)&amp;"."&amp;COUNTIFS($B$5:$B15566,$B15566,$J$5:$J15566,$J15566),""),COUNTIFS($B$5:$B15566,$B15566,$J$5:$J15566,"")))</f>
      </c>
      <c r="I15566">
        <f>IF($F15566="组件","C"&amp;TEXT(COUNTIFS($B$5:$B15566,$B15566,$F$5:$F15566,"组件"),"000"),"")</f>
      </c>
      <c r="J15566">
        <f>IF($B15566="","",IF($F15566="组件","",IF($Q15566&lt;&gt;"",IF(AND($B15566=$B15565,$F15565="组件"),$I15565,IF(AND($B15566=$B15565,$J15565&lt;&gt;""),$J15565,"")),"")))</f>
      </c>
      <c r="R15566">
        <f>IF($B15566="","",IF($J15566&lt;&gt;"",IFERROR(LOOKUP(2,1/(($B$5:$B$20000=$B15566)*($F$5:$F$20000="组件")*($I$5:$I$20000=$J15566)),$R$5:$R$20000)*IF($Q15566="",1,$Q15566),""),IF($P15566="","",IF($Q15566="",$P15566,$P15566*$Q15566))))</f>
      </c>
    </row>
    <row r="15567" spans="1:24" x14ac:dyDescent="0.25">
      <c r="A15567">
        <f>IF(B15567="","",IF(B15567=B15566,A15566,A15566+1))</f>
      </c>
      <c r="G15567">
        <f>IF($B15567="","",IF($J15567&lt;&gt;"",IFERROR(LOOKUP(2,1/(($B$5:$B$20000=$B15567)*($F$5:$F$20000="组件")*($I$5:$I$20000=$J15567)),$G$5:$G$20000)&amp;"."&amp;COUNTIFS($B$5:$B15567,$B15567,$J$5:$J15567,$J15567),""),COUNTIFS($B$5:$B15567,$B15567,$J$5:$J15567,"")))</f>
      </c>
      <c r="I15567">
        <f>IF($F15567="组件","C"&amp;TEXT(COUNTIFS($B$5:$B15567,$B15567,$F$5:$F15567,"组件"),"000"),"")</f>
      </c>
      <c r="J15567">
        <f>IF($B15567="","",IF($F15567="组件","",IF($Q15567&lt;&gt;"",IF(AND($B15567=$B15566,$F15566="组件"),$I15566,IF(AND($B15567=$B15566,$J15566&lt;&gt;""),$J15566,"")),"")))</f>
      </c>
      <c r="R15567">
        <f>IF($B15567="","",IF($J15567&lt;&gt;"",IFERROR(LOOKUP(2,1/(($B$5:$B$20000=$B15567)*($F$5:$F$20000="组件")*($I$5:$I$20000=$J15567)),$R$5:$R$20000)*IF($Q15567="",1,$Q15567),""),IF($P15567="","",IF($Q15567="",$P15567,$P15567*$Q15567))))</f>
      </c>
    </row>
    <row r="15568" spans="1:24" x14ac:dyDescent="0.25">
      <c r="A15568">
        <f>IF(B15568="","",IF(B15568=B15567,A15567,A15567+1))</f>
      </c>
      <c r="G15568">
        <f>IF($B15568="","",IF($J15568&lt;&gt;"",IFERROR(LOOKUP(2,1/(($B$5:$B$20000=$B15568)*($F$5:$F$20000="组件")*($I$5:$I$20000=$J15568)),$G$5:$G$20000)&amp;"."&amp;COUNTIFS($B$5:$B15568,$B15568,$J$5:$J15568,$J15568),""),COUNTIFS($B$5:$B15568,$B15568,$J$5:$J15568,"")))</f>
      </c>
      <c r="I15568">
        <f>IF($F15568="组件","C"&amp;TEXT(COUNTIFS($B$5:$B15568,$B15568,$F$5:$F15568,"组件"),"000"),"")</f>
      </c>
      <c r="J15568">
        <f>IF($B15568="","",IF($F15568="组件","",IF($Q15568&lt;&gt;"",IF(AND($B15568=$B15567,$F15567="组件"),$I15567,IF(AND($B15568=$B15567,$J15567&lt;&gt;""),$J15567,"")),"")))</f>
      </c>
      <c r="R15568">
        <f>IF($B15568="","",IF($J15568&lt;&gt;"",IFERROR(LOOKUP(2,1/(($B$5:$B$20000=$B15568)*($F$5:$F$20000="组件")*($I$5:$I$20000=$J15568)),$R$5:$R$20000)*IF($Q15568="",1,$Q15568),""),IF($P15568="","",IF($Q15568="",$P15568,$P15568*$Q15568))))</f>
      </c>
    </row>
    <row r="15569" spans="1:24" x14ac:dyDescent="0.25">
      <c r="A15569">
        <f>IF(B15569="","",IF(B15569=B15568,A15568,A15568+1))</f>
      </c>
      <c r="G15569">
        <f>IF($B15569="","",IF($J15569&lt;&gt;"",IFERROR(LOOKUP(2,1/(($B$5:$B$20000=$B15569)*($F$5:$F$20000="组件")*($I$5:$I$20000=$J15569)),$G$5:$G$20000)&amp;"."&amp;COUNTIFS($B$5:$B15569,$B15569,$J$5:$J15569,$J15569),""),COUNTIFS($B$5:$B15569,$B15569,$J$5:$J15569,"")))</f>
      </c>
      <c r="I15569">
        <f>IF($F15569="组件","C"&amp;TEXT(COUNTIFS($B$5:$B15569,$B15569,$F$5:$F15569,"组件"),"000"),"")</f>
      </c>
      <c r="J15569">
        <f>IF($B15569="","",IF($F15569="组件","",IF($Q15569&lt;&gt;"",IF(AND($B15569=$B15568,$F15568="组件"),$I15568,IF(AND($B15569=$B15568,$J15568&lt;&gt;""),$J15568,"")),"")))</f>
      </c>
      <c r="R15569">
        <f>IF($B15569="","",IF($J15569&lt;&gt;"",IFERROR(LOOKUP(2,1/(($B$5:$B$20000=$B15569)*($F$5:$F$20000="组件")*($I$5:$I$20000=$J15569)),$R$5:$R$20000)*IF($Q15569="",1,$Q15569),""),IF($P15569="","",IF($Q15569="",$P15569,$P15569*$Q15569))))</f>
      </c>
    </row>
    <row r="15570" spans="1:24" x14ac:dyDescent="0.25">
      <c r="A15570">
        <f>IF(B15570="","",IF(B15570=B15569,A15569,A15569+1))</f>
      </c>
      <c r="G15570">
        <f>IF($B15570="","",IF($J15570&lt;&gt;"",IFERROR(LOOKUP(2,1/(($B$5:$B$20000=$B15570)*($F$5:$F$20000="组件")*($I$5:$I$20000=$J15570)),$G$5:$G$20000)&amp;"."&amp;COUNTIFS($B$5:$B15570,$B15570,$J$5:$J15570,$J15570),""),COUNTIFS($B$5:$B15570,$B15570,$J$5:$J15570,"")))</f>
      </c>
      <c r="I15570">
        <f>IF($F15570="组件","C"&amp;TEXT(COUNTIFS($B$5:$B15570,$B15570,$F$5:$F15570,"组件"),"000"),"")</f>
      </c>
      <c r="J15570">
        <f>IF($B15570="","",IF($F15570="组件","",IF($Q15570&lt;&gt;"",IF(AND($B15570=$B15569,$F15569="组件"),$I15569,IF(AND($B15570=$B15569,$J15569&lt;&gt;""),$J15569,"")),"")))</f>
      </c>
      <c r="R15570">
        <f>IF($B15570="","",IF($J15570&lt;&gt;"",IFERROR(LOOKUP(2,1/(($B$5:$B$20000=$B15570)*($F$5:$F$20000="组件")*($I$5:$I$20000=$J15570)),$R$5:$R$20000)*IF($Q15570="",1,$Q15570),""),IF($P15570="","",IF($Q15570="",$P15570,$P15570*$Q15570))))</f>
      </c>
    </row>
    <row r="15571" spans="1:24" x14ac:dyDescent="0.25">
      <c r="A15571">
        <f>IF(B15571="","",IF(B15571=B15570,A15570,A15570+1))</f>
      </c>
      <c r="G15571">
        <f>IF($B15571="","",IF($J15571&lt;&gt;"",IFERROR(LOOKUP(2,1/(($B$5:$B$20000=$B15571)*($F$5:$F$20000="组件")*($I$5:$I$20000=$J15571)),$G$5:$G$20000)&amp;"."&amp;COUNTIFS($B$5:$B15571,$B15571,$J$5:$J15571,$J15571),""),COUNTIFS($B$5:$B15571,$B15571,$J$5:$J15571,"")))</f>
      </c>
      <c r="I15571">
        <f>IF($F15571="组件","C"&amp;TEXT(COUNTIFS($B$5:$B15571,$B15571,$F$5:$F15571,"组件"),"000"),"")</f>
      </c>
      <c r="J15571">
        <f>IF($B15571="","",IF($F15571="组件","",IF($Q15571&lt;&gt;"",IF(AND($B15571=$B15570,$F15570="组件"),$I15570,IF(AND($B15571=$B15570,$J15570&lt;&gt;""),$J15570,"")),"")))</f>
      </c>
      <c r="R15571">
        <f>IF($B15571="","",IF($J15571&lt;&gt;"",IFERROR(LOOKUP(2,1/(($B$5:$B$20000=$B15571)*($F$5:$F$20000="组件")*($I$5:$I$20000=$J15571)),$R$5:$R$20000)*IF($Q15571="",1,$Q15571),""),IF($P15571="","",IF($Q15571="",$P15571,$P15571*$Q15571))))</f>
      </c>
    </row>
    <row r="15572" spans="1:24" x14ac:dyDescent="0.25">
      <c r="A15572">
        <f>IF(B15572="","",IF(B15572=B15571,A15571,A15571+1))</f>
      </c>
      <c r="G15572">
        <f>IF($B15572="","",IF($J15572&lt;&gt;"",IFERROR(LOOKUP(2,1/(($B$5:$B$20000=$B15572)*($F$5:$F$20000="组件")*($I$5:$I$20000=$J15572)),$G$5:$G$20000)&amp;"."&amp;COUNTIFS($B$5:$B15572,$B15572,$J$5:$J15572,$J15572),""),COUNTIFS($B$5:$B15572,$B15572,$J$5:$J15572,"")))</f>
      </c>
      <c r="I15572">
        <f>IF($F15572="组件","C"&amp;TEXT(COUNTIFS($B$5:$B15572,$B15572,$F$5:$F15572,"组件"),"000"),"")</f>
      </c>
      <c r="J15572">
        <f>IF($B15572="","",IF($F15572="组件","",IF($Q15572&lt;&gt;"",IF(AND($B15572=$B15571,$F15571="组件"),$I15571,IF(AND($B15572=$B15571,$J15571&lt;&gt;""),$J15571,"")),"")))</f>
      </c>
      <c r="R15572">
        <f>IF($B15572="","",IF($J15572&lt;&gt;"",IFERROR(LOOKUP(2,1/(($B$5:$B$20000=$B15572)*($F$5:$F$20000="组件")*($I$5:$I$20000=$J15572)),$R$5:$R$20000)*IF($Q15572="",1,$Q15572),""),IF($P15572="","",IF($Q15572="",$P15572,$P15572*$Q15572))))</f>
      </c>
    </row>
    <row r="15573" spans="1:24" x14ac:dyDescent="0.25">
      <c r="A15573">
        <f>IF(B15573="","",IF(B15573=B15572,A15572,A15572+1))</f>
      </c>
      <c r="G15573">
        <f>IF($B15573="","",IF($J15573&lt;&gt;"",IFERROR(LOOKUP(2,1/(($B$5:$B$20000=$B15573)*($F$5:$F$20000="组件")*($I$5:$I$20000=$J15573)),$G$5:$G$20000)&amp;"."&amp;COUNTIFS($B$5:$B15573,$B15573,$J$5:$J15573,$J15573),""),COUNTIFS($B$5:$B15573,$B15573,$J$5:$J15573,"")))</f>
      </c>
      <c r="I15573">
        <f>IF($F15573="组件","C"&amp;TEXT(COUNTIFS($B$5:$B15573,$B15573,$F$5:$F15573,"组件"),"000"),"")</f>
      </c>
      <c r="J15573">
        <f>IF($B15573="","",IF($F15573="组件","",IF($Q15573&lt;&gt;"",IF(AND($B15573=$B15572,$F15572="组件"),$I15572,IF(AND($B15573=$B15572,$J15572&lt;&gt;""),$J15572,"")),"")))</f>
      </c>
      <c r="R15573">
        <f>IF($B15573="","",IF($J15573&lt;&gt;"",IFERROR(LOOKUP(2,1/(($B$5:$B$20000=$B15573)*($F$5:$F$20000="组件")*($I$5:$I$20000=$J15573)),$R$5:$R$20000)*IF($Q15573="",1,$Q15573),""),IF($P15573="","",IF($Q15573="",$P15573,$P15573*$Q15573))))</f>
      </c>
    </row>
    <row r="15574" spans="1:24" x14ac:dyDescent="0.25">
      <c r="A15574">
        <f>IF(B15574="","",IF(B15574=B15573,A15573,A15573+1))</f>
      </c>
      <c r="G15574">
        <f>IF($B15574="","",IF($J15574&lt;&gt;"",IFERROR(LOOKUP(2,1/(($B$5:$B$20000=$B15574)*($F$5:$F$20000="组件")*($I$5:$I$20000=$J15574)),$G$5:$G$20000)&amp;"."&amp;COUNTIFS($B$5:$B15574,$B15574,$J$5:$J15574,$J15574),""),COUNTIFS($B$5:$B15574,$B15574,$J$5:$J15574,"")))</f>
      </c>
      <c r="I15574">
        <f>IF($F15574="组件","C"&amp;TEXT(COUNTIFS($B$5:$B15574,$B15574,$F$5:$F15574,"组件"),"000"),"")</f>
      </c>
      <c r="J15574">
        <f>IF($B15574="","",IF($F15574="组件","",IF($Q15574&lt;&gt;"",IF(AND($B15574=$B15573,$F15573="组件"),$I15573,IF(AND($B15574=$B15573,$J15573&lt;&gt;""),$J15573,"")),"")))</f>
      </c>
      <c r="R15574">
        <f>IF($B15574="","",IF($J15574&lt;&gt;"",IFERROR(LOOKUP(2,1/(($B$5:$B$20000=$B15574)*($F$5:$F$20000="组件")*($I$5:$I$20000=$J15574)),$R$5:$R$20000)*IF($Q15574="",1,$Q15574),""),IF($P15574="","",IF($Q15574="",$P15574,$P15574*$Q15574))))</f>
      </c>
    </row>
    <row r="15575" spans="1:24" x14ac:dyDescent="0.25">
      <c r="A15575">
        <f>IF(B15575="","",IF(B15575=B15574,A15574,A15574+1))</f>
      </c>
      <c r="G15575">
        <f>IF($B15575="","",IF($J15575&lt;&gt;"",IFERROR(LOOKUP(2,1/(($B$5:$B$20000=$B15575)*($F$5:$F$20000="组件")*($I$5:$I$20000=$J15575)),$G$5:$G$20000)&amp;"."&amp;COUNTIFS($B$5:$B15575,$B15575,$J$5:$J15575,$J15575),""),COUNTIFS($B$5:$B15575,$B15575,$J$5:$J15575,"")))</f>
      </c>
      <c r="I15575">
        <f>IF($F15575="组件","C"&amp;TEXT(COUNTIFS($B$5:$B15575,$B15575,$F$5:$F15575,"组件"),"000"),"")</f>
      </c>
      <c r="J15575">
        <f>IF($B15575="","",IF($F15575="组件","",IF($Q15575&lt;&gt;"",IF(AND($B15575=$B15574,$F15574="组件"),$I15574,IF(AND($B15575=$B15574,$J15574&lt;&gt;""),$J15574,"")),"")))</f>
      </c>
      <c r="R15575">
        <f>IF($B15575="","",IF($J15575&lt;&gt;"",IFERROR(LOOKUP(2,1/(($B$5:$B$20000=$B15575)*($F$5:$F$20000="组件")*($I$5:$I$20000=$J15575)),$R$5:$R$20000)*IF($Q15575="",1,$Q15575),""),IF($P15575="","",IF($Q15575="",$P15575,$P15575*$Q15575))))</f>
      </c>
    </row>
    <row r="15576" spans="1:24" x14ac:dyDescent="0.25">
      <c r="A15576">
        <f>IF(B15576="","",IF(B15576=B15575,A15575,A15575+1))</f>
      </c>
      <c r="G15576">
        <f>IF($B15576="","",IF($J15576&lt;&gt;"",IFERROR(LOOKUP(2,1/(($B$5:$B$20000=$B15576)*($F$5:$F$20000="组件")*($I$5:$I$20000=$J15576)),$G$5:$G$20000)&amp;"."&amp;COUNTIFS($B$5:$B15576,$B15576,$J$5:$J15576,$J15576),""),COUNTIFS($B$5:$B15576,$B15576,$J$5:$J15576,"")))</f>
      </c>
      <c r="I15576">
        <f>IF($F15576="组件","C"&amp;TEXT(COUNTIFS($B$5:$B15576,$B15576,$F$5:$F15576,"组件"),"000"),"")</f>
      </c>
      <c r="J15576">
        <f>IF($B15576="","",IF($F15576="组件","",IF($Q15576&lt;&gt;"",IF(AND($B15576=$B15575,$F15575="组件"),$I15575,IF(AND($B15576=$B15575,$J15575&lt;&gt;""),$J15575,"")),"")))</f>
      </c>
      <c r="R15576">
        <f>IF($B15576="","",IF($J15576&lt;&gt;"",IFERROR(LOOKUP(2,1/(($B$5:$B$20000=$B15576)*($F$5:$F$20000="组件")*($I$5:$I$20000=$J15576)),$R$5:$R$20000)*IF($Q15576="",1,$Q15576),""),IF($P15576="","",IF($Q15576="",$P15576,$P15576*$Q15576))))</f>
      </c>
    </row>
    <row r="15577" spans="1:24" x14ac:dyDescent="0.25">
      <c r="A15577">
        <f>IF(B15577="","",IF(B15577=B15576,A15576,A15576+1))</f>
      </c>
      <c r="G15577">
        <f>IF($B15577="","",IF($J15577&lt;&gt;"",IFERROR(LOOKUP(2,1/(($B$5:$B$20000=$B15577)*($F$5:$F$20000="组件")*($I$5:$I$20000=$J15577)),$G$5:$G$20000)&amp;"."&amp;COUNTIFS($B$5:$B15577,$B15577,$J$5:$J15577,$J15577),""),COUNTIFS($B$5:$B15577,$B15577,$J$5:$J15577,"")))</f>
      </c>
      <c r="I15577">
        <f>IF($F15577="组件","C"&amp;TEXT(COUNTIFS($B$5:$B15577,$B15577,$F$5:$F15577,"组件"),"000"),"")</f>
      </c>
      <c r="J15577">
        <f>IF($B15577="","",IF($F15577="组件","",IF($Q15577&lt;&gt;"",IF(AND($B15577=$B15576,$F15576="组件"),$I15576,IF(AND($B15577=$B15576,$J15576&lt;&gt;""),$J15576,"")),"")))</f>
      </c>
      <c r="R15577">
        <f>IF($B15577="","",IF($J15577&lt;&gt;"",IFERROR(LOOKUP(2,1/(($B$5:$B$20000=$B15577)*($F$5:$F$20000="组件")*($I$5:$I$20000=$J15577)),$R$5:$R$20000)*IF($Q15577="",1,$Q15577),""),IF($P15577="","",IF($Q15577="",$P15577,$P15577*$Q15577))))</f>
      </c>
    </row>
    <row r="15578" spans="1:24" x14ac:dyDescent="0.25">
      <c r="A15578">
        <f>IF(B15578="","",IF(B15578=B15577,A15577,A15577+1))</f>
      </c>
      <c r="G15578">
        <f>IF($B15578="","",IF($J15578&lt;&gt;"",IFERROR(LOOKUP(2,1/(($B$5:$B$20000=$B15578)*($F$5:$F$20000="组件")*($I$5:$I$20000=$J15578)),$G$5:$G$20000)&amp;"."&amp;COUNTIFS($B$5:$B15578,$B15578,$J$5:$J15578,$J15578),""),COUNTIFS($B$5:$B15578,$B15578,$J$5:$J15578,"")))</f>
      </c>
      <c r="I15578">
        <f>IF($F15578="组件","C"&amp;TEXT(COUNTIFS($B$5:$B15578,$B15578,$F$5:$F15578,"组件"),"000"),"")</f>
      </c>
      <c r="J15578">
        <f>IF($B15578="","",IF($F15578="组件","",IF($Q15578&lt;&gt;"",IF(AND($B15578=$B15577,$F15577="组件"),$I15577,IF(AND($B15578=$B15577,$J15577&lt;&gt;""),$J15577,"")),"")))</f>
      </c>
      <c r="R15578">
        <f>IF($B15578="","",IF($J15578&lt;&gt;"",IFERROR(LOOKUP(2,1/(($B$5:$B$20000=$B15578)*($F$5:$F$20000="组件")*($I$5:$I$20000=$J15578)),$R$5:$R$20000)*IF($Q15578="",1,$Q15578),""),IF($P15578="","",IF($Q15578="",$P15578,$P15578*$Q15578))))</f>
      </c>
    </row>
    <row r="15579" spans="1:24" x14ac:dyDescent="0.25">
      <c r="A15579">
        <f>IF(B15579="","",IF(B15579=B15578,A15578,A15578+1))</f>
      </c>
      <c r="G15579">
        <f>IF($B15579="","",IF($J15579&lt;&gt;"",IFERROR(LOOKUP(2,1/(($B$5:$B$20000=$B15579)*($F$5:$F$20000="组件")*($I$5:$I$20000=$J15579)),$G$5:$G$20000)&amp;"."&amp;COUNTIFS($B$5:$B15579,$B15579,$J$5:$J15579,$J15579),""),COUNTIFS($B$5:$B15579,$B15579,$J$5:$J15579,"")))</f>
      </c>
      <c r="I15579">
        <f>IF($F15579="组件","C"&amp;TEXT(COUNTIFS($B$5:$B15579,$B15579,$F$5:$F15579,"组件"),"000"),"")</f>
      </c>
      <c r="J15579">
        <f>IF($B15579="","",IF($F15579="组件","",IF($Q15579&lt;&gt;"",IF(AND($B15579=$B15578,$F15578="组件"),$I15578,IF(AND($B15579=$B15578,$J15578&lt;&gt;""),$J15578,"")),"")))</f>
      </c>
      <c r="R15579">
        <f>IF($B15579="","",IF($J15579&lt;&gt;"",IFERROR(LOOKUP(2,1/(($B$5:$B$20000=$B15579)*($F$5:$F$20000="组件")*($I$5:$I$20000=$J15579)),$R$5:$R$20000)*IF($Q15579="",1,$Q15579),""),IF($P15579="","",IF($Q15579="",$P15579,$P15579*$Q15579))))</f>
      </c>
    </row>
    <row r="15580" spans="1:24" x14ac:dyDescent="0.25">
      <c r="A15580">
        <f>IF(B15580="","",IF(B15580=B15579,A15579,A15579+1))</f>
      </c>
      <c r="G15580">
        <f>IF($B15580="","",IF($J15580&lt;&gt;"",IFERROR(LOOKUP(2,1/(($B$5:$B$20000=$B15580)*($F$5:$F$20000="组件")*($I$5:$I$20000=$J15580)),$G$5:$G$20000)&amp;"."&amp;COUNTIFS($B$5:$B15580,$B15580,$J$5:$J15580,$J15580),""),COUNTIFS($B$5:$B15580,$B15580,$J$5:$J15580,"")))</f>
      </c>
      <c r="I15580">
        <f>IF($F15580="组件","C"&amp;TEXT(COUNTIFS($B$5:$B15580,$B15580,$F$5:$F15580,"组件"),"000"),"")</f>
      </c>
      <c r="J15580">
        <f>IF($B15580="","",IF($F15580="组件","",IF($Q15580&lt;&gt;"",IF(AND($B15580=$B15579,$F15579="组件"),$I15579,IF(AND($B15580=$B15579,$J15579&lt;&gt;""),$J15579,"")),"")))</f>
      </c>
      <c r="R15580">
        <f>IF($B15580="","",IF($J15580&lt;&gt;"",IFERROR(LOOKUP(2,1/(($B$5:$B$20000=$B15580)*($F$5:$F$20000="组件")*($I$5:$I$20000=$J15580)),$R$5:$R$20000)*IF($Q15580="",1,$Q15580),""),IF($P15580="","",IF($Q15580="",$P15580,$P15580*$Q15580))))</f>
      </c>
    </row>
    <row r="15581" spans="1:24" x14ac:dyDescent="0.25">
      <c r="A15581">
        <f>IF(B15581="","",IF(B15581=B15580,A15580,A15580+1))</f>
      </c>
      <c r="G15581">
        <f>IF($B15581="","",IF($J15581&lt;&gt;"",IFERROR(LOOKUP(2,1/(($B$5:$B$20000=$B15581)*($F$5:$F$20000="组件")*($I$5:$I$20000=$J15581)),$G$5:$G$20000)&amp;"."&amp;COUNTIFS($B$5:$B15581,$B15581,$J$5:$J15581,$J15581),""),COUNTIFS($B$5:$B15581,$B15581,$J$5:$J15581,"")))</f>
      </c>
      <c r="I15581">
        <f>IF($F15581="组件","C"&amp;TEXT(COUNTIFS($B$5:$B15581,$B15581,$F$5:$F15581,"组件"),"000"),"")</f>
      </c>
      <c r="J15581">
        <f>IF($B15581="","",IF($F15581="组件","",IF($Q15581&lt;&gt;"",IF(AND($B15581=$B15580,$F15580="组件"),$I15580,IF(AND($B15581=$B15580,$J15580&lt;&gt;""),$J15580,"")),"")))</f>
      </c>
      <c r="R15581">
        <f>IF($B15581="","",IF($J15581&lt;&gt;"",IFERROR(LOOKUP(2,1/(($B$5:$B$20000=$B15581)*($F$5:$F$20000="组件")*($I$5:$I$20000=$J15581)),$R$5:$R$20000)*IF($Q15581="",1,$Q15581),""),IF($P15581="","",IF($Q15581="",$P15581,$P15581*$Q15581))))</f>
      </c>
    </row>
    <row r="15582" spans="1:24" x14ac:dyDescent="0.25">
      <c r="A15582">
        <f>IF(B15582="","",IF(B15582=B15581,A15581,A15581+1))</f>
      </c>
      <c r="G15582">
        <f>IF($B15582="","",IF($J15582&lt;&gt;"",IFERROR(LOOKUP(2,1/(($B$5:$B$20000=$B15582)*($F$5:$F$20000="组件")*($I$5:$I$20000=$J15582)),$G$5:$G$20000)&amp;"."&amp;COUNTIFS($B$5:$B15582,$B15582,$J$5:$J15582,$J15582),""),COUNTIFS($B$5:$B15582,$B15582,$J$5:$J15582,"")))</f>
      </c>
      <c r="I15582">
        <f>IF($F15582="组件","C"&amp;TEXT(COUNTIFS($B$5:$B15582,$B15582,$F$5:$F15582,"组件"),"000"),"")</f>
      </c>
      <c r="J15582">
        <f>IF($B15582="","",IF($F15582="组件","",IF($Q15582&lt;&gt;"",IF(AND($B15582=$B15581,$F15581="组件"),$I15581,IF(AND($B15582=$B15581,$J15581&lt;&gt;""),$J15581,"")),"")))</f>
      </c>
      <c r="R15582">
        <f>IF($B15582="","",IF($J15582&lt;&gt;"",IFERROR(LOOKUP(2,1/(($B$5:$B$20000=$B15582)*($F$5:$F$20000="组件")*($I$5:$I$20000=$J15582)),$R$5:$R$20000)*IF($Q15582="",1,$Q15582),""),IF($P15582="","",IF($Q15582="",$P15582,$P15582*$Q15582))))</f>
      </c>
    </row>
    <row r="15583" spans="1:24" x14ac:dyDescent="0.25">
      <c r="A15583">
        <f>IF(B15583="","",IF(B15583=B15582,A15582,A15582+1))</f>
      </c>
      <c r="G15583">
        <f>IF($B15583="","",IF($J15583&lt;&gt;"",IFERROR(LOOKUP(2,1/(($B$5:$B$20000=$B15583)*($F$5:$F$20000="组件")*($I$5:$I$20000=$J15583)),$G$5:$G$20000)&amp;"."&amp;COUNTIFS($B$5:$B15583,$B15583,$J$5:$J15583,$J15583),""),COUNTIFS($B$5:$B15583,$B15583,$J$5:$J15583,"")))</f>
      </c>
      <c r="I15583">
        <f>IF($F15583="组件","C"&amp;TEXT(COUNTIFS($B$5:$B15583,$B15583,$F$5:$F15583,"组件"),"000"),"")</f>
      </c>
      <c r="J15583">
        <f>IF($B15583="","",IF($F15583="组件","",IF($Q15583&lt;&gt;"",IF(AND($B15583=$B15582,$F15582="组件"),$I15582,IF(AND($B15583=$B15582,$J15582&lt;&gt;""),$J15582,"")),"")))</f>
      </c>
      <c r="R15583">
        <f>IF($B15583="","",IF($J15583&lt;&gt;"",IFERROR(LOOKUP(2,1/(($B$5:$B$20000=$B15583)*($F$5:$F$20000="组件")*($I$5:$I$20000=$J15583)),$R$5:$R$20000)*IF($Q15583="",1,$Q15583),""),IF($P15583="","",IF($Q15583="",$P15583,$P15583*$Q15583))))</f>
      </c>
    </row>
    <row r="15584" spans="1:24" x14ac:dyDescent="0.25">
      <c r="A15584">
        <f>IF(B15584="","",IF(B15584=B15583,A15583,A15583+1))</f>
      </c>
      <c r="G15584">
        <f>IF($B15584="","",IF($J15584&lt;&gt;"",IFERROR(LOOKUP(2,1/(($B$5:$B$20000=$B15584)*($F$5:$F$20000="组件")*($I$5:$I$20000=$J15584)),$G$5:$G$20000)&amp;"."&amp;COUNTIFS($B$5:$B15584,$B15584,$J$5:$J15584,$J15584),""),COUNTIFS($B$5:$B15584,$B15584,$J$5:$J15584,"")))</f>
      </c>
      <c r="I15584">
        <f>IF($F15584="组件","C"&amp;TEXT(COUNTIFS($B$5:$B15584,$B15584,$F$5:$F15584,"组件"),"000"),"")</f>
      </c>
      <c r="J15584">
        <f>IF($B15584="","",IF($F15584="组件","",IF($Q15584&lt;&gt;"",IF(AND($B15584=$B15583,$F15583="组件"),$I15583,IF(AND($B15584=$B15583,$J15583&lt;&gt;""),$J15583,"")),"")))</f>
      </c>
      <c r="R15584">
        <f>IF($B15584="","",IF($J15584&lt;&gt;"",IFERROR(LOOKUP(2,1/(($B$5:$B$20000=$B15584)*($F$5:$F$20000="组件")*($I$5:$I$20000=$J15584)),$R$5:$R$20000)*IF($Q15584="",1,$Q15584),""),IF($P15584="","",IF($Q15584="",$P15584,$P15584*$Q15584))))</f>
      </c>
    </row>
    <row r="15585" spans="1:24" x14ac:dyDescent="0.25">
      <c r="A15585">
        <f>IF(B15585="","",IF(B15585=B15584,A15584,A15584+1))</f>
      </c>
      <c r="G15585">
        <f>IF($B15585="","",IF($J15585&lt;&gt;"",IFERROR(LOOKUP(2,1/(($B$5:$B$20000=$B15585)*($F$5:$F$20000="组件")*($I$5:$I$20000=$J15585)),$G$5:$G$20000)&amp;"."&amp;COUNTIFS($B$5:$B15585,$B15585,$J$5:$J15585,$J15585),""),COUNTIFS($B$5:$B15585,$B15585,$J$5:$J15585,"")))</f>
      </c>
      <c r="I15585">
        <f>IF($F15585="组件","C"&amp;TEXT(COUNTIFS($B$5:$B15585,$B15585,$F$5:$F15585,"组件"),"000"),"")</f>
      </c>
      <c r="J15585">
        <f>IF($B15585="","",IF($F15585="组件","",IF($Q15585&lt;&gt;"",IF(AND($B15585=$B15584,$F15584="组件"),$I15584,IF(AND($B15585=$B15584,$J15584&lt;&gt;""),$J15584,"")),"")))</f>
      </c>
      <c r="R15585">
        <f>IF($B15585="","",IF($J15585&lt;&gt;"",IFERROR(LOOKUP(2,1/(($B$5:$B$20000=$B15585)*($F$5:$F$20000="组件")*($I$5:$I$20000=$J15585)),$R$5:$R$20000)*IF($Q15585="",1,$Q15585),""),IF($P15585="","",IF($Q15585="",$P15585,$P15585*$Q15585))))</f>
      </c>
    </row>
    <row r="15586" spans="1:24" x14ac:dyDescent="0.25">
      <c r="A15586">
        <f>IF(B15586="","",IF(B15586=B15585,A15585,A15585+1))</f>
      </c>
      <c r="G15586">
        <f>IF($B15586="","",IF($J15586&lt;&gt;"",IFERROR(LOOKUP(2,1/(($B$5:$B$20000=$B15586)*($F$5:$F$20000="组件")*($I$5:$I$20000=$J15586)),$G$5:$G$20000)&amp;"."&amp;COUNTIFS($B$5:$B15586,$B15586,$J$5:$J15586,$J15586),""),COUNTIFS($B$5:$B15586,$B15586,$J$5:$J15586,"")))</f>
      </c>
      <c r="I15586">
        <f>IF($F15586="组件","C"&amp;TEXT(COUNTIFS($B$5:$B15586,$B15586,$F$5:$F15586,"组件"),"000"),"")</f>
      </c>
      <c r="J15586">
        <f>IF($B15586="","",IF($F15586="组件","",IF($Q15586&lt;&gt;"",IF(AND($B15586=$B15585,$F15585="组件"),$I15585,IF(AND($B15586=$B15585,$J15585&lt;&gt;""),$J15585,"")),"")))</f>
      </c>
      <c r="R15586">
        <f>IF($B15586="","",IF($J15586&lt;&gt;"",IFERROR(LOOKUP(2,1/(($B$5:$B$20000=$B15586)*($F$5:$F$20000="组件")*($I$5:$I$20000=$J15586)),$R$5:$R$20000)*IF($Q15586="",1,$Q15586),""),IF($P15586="","",IF($Q15586="",$P15586,$P15586*$Q15586))))</f>
      </c>
    </row>
    <row r="15587" spans="1:24" x14ac:dyDescent="0.25">
      <c r="A15587">
        <f>IF(B15587="","",IF(B15587=B15586,A15586,A15586+1))</f>
      </c>
      <c r="G15587">
        <f>IF($B15587="","",IF($J15587&lt;&gt;"",IFERROR(LOOKUP(2,1/(($B$5:$B$20000=$B15587)*($F$5:$F$20000="组件")*($I$5:$I$20000=$J15587)),$G$5:$G$20000)&amp;"."&amp;COUNTIFS($B$5:$B15587,$B15587,$J$5:$J15587,$J15587),""),COUNTIFS($B$5:$B15587,$B15587,$J$5:$J15587,"")))</f>
      </c>
      <c r="I15587">
        <f>IF($F15587="组件","C"&amp;TEXT(COUNTIFS($B$5:$B15587,$B15587,$F$5:$F15587,"组件"),"000"),"")</f>
      </c>
      <c r="J15587">
        <f>IF($B15587="","",IF($F15587="组件","",IF($Q15587&lt;&gt;"",IF(AND($B15587=$B15586,$F15586="组件"),$I15586,IF(AND($B15587=$B15586,$J15586&lt;&gt;""),$J15586,"")),"")))</f>
      </c>
      <c r="R15587">
        <f>IF($B15587="","",IF($J15587&lt;&gt;"",IFERROR(LOOKUP(2,1/(($B$5:$B$20000=$B15587)*($F$5:$F$20000="组件")*($I$5:$I$20000=$J15587)),$R$5:$R$20000)*IF($Q15587="",1,$Q15587),""),IF($P15587="","",IF($Q15587="",$P15587,$P15587*$Q15587))))</f>
      </c>
    </row>
    <row r="15588" spans="1:24" x14ac:dyDescent="0.25">
      <c r="A15588">
        <f>IF(B15588="","",IF(B15588=B15587,A15587,A15587+1))</f>
      </c>
      <c r="G15588">
        <f>IF($B15588="","",IF($J15588&lt;&gt;"",IFERROR(LOOKUP(2,1/(($B$5:$B$20000=$B15588)*($F$5:$F$20000="组件")*($I$5:$I$20000=$J15588)),$G$5:$G$20000)&amp;"."&amp;COUNTIFS($B$5:$B15588,$B15588,$J$5:$J15588,$J15588),""),COUNTIFS($B$5:$B15588,$B15588,$J$5:$J15588,"")))</f>
      </c>
      <c r="I15588">
        <f>IF($F15588="组件","C"&amp;TEXT(COUNTIFS($B$5:$B15588,$B15588,$F$5:$F15588,"组件"),"000"),"")</f>
      </c>
      <c r="J15588">
        <f>IF($B15588="","",IF($F15588="组件","",IF($Q15588&lt;&gt;"",IF(AND($B15588=$B15587,$F15587="组件"),$I15587,IF(AND($B15588=$B15587,$J15587&lt;&gt;""),$J15587,"")),"")))</f>
      </c>
      <c r="R15588">
        <f>IF($B15588="","",IF($J15588&lt;&gt;"",IFERROR(LOOKUP(2,1/(($B$5:$B$20000=$B15588)*($F$5:$F$20000="组件")*($I$5:$I$20000=$J15588)),$R$5:$R$20000)*IF($Q15588="",1,$Q15588),""),IF($P15588="","",IF($Q15588="",$P15588,$P15588*$Q15588))))</f>
      </c>
    </row>
    <row r="15589" spans="1:24" x14ac:dyDescent="0.25">
      <c r="A15589">
        <f>IF(B15589="","",IF(B15589=B15588,A15588,A15588+1))</f>
      </c>
      <c r="G15589">
        <f>IF($B15589="","",IF($J15589&lt;&gt;"",IFERROR(LOOKUP(2,1/(($B$5:$B$20000=$B15589)*($F$5:$F$20000="组件")*($I$5:$I$20000=$J15589)),$G$5:$G$20000)&amp;"."&amp;COUNTIFS($B$5:$B15589,$B15589,$J$5:$J15589,$J15589),""),COUNTIFS($B$5:$B15589,$B15589,$J$5:$J15589,"")))</f>
      </c>
      <c r="I15589">
        <f>IF($F15589="组件","C"&amp;TEXT(COUNTIFS($B$5:$B15589,$B15589,$F$5:$F15589,"组件"),"000"),"")</f>
      </c>
      <c r="J15589">
        <f>IF($B15589="","",IF($F15589="组件","",IF($Q15589&lt;&gt;"",IF(AND($B15589=$B15588,$F15588="组件"),$I15588,IF(AND($B15589=$B15588,$J15588&lt;&gt;""),$J15588,"")),"")))</f>
      </c>
      <c r="R15589">
        <f>IF($B15589="","",IF($J15589&lt;&gt;"",IFERROR(LOOKUP(2,1/(($B$5:$B$20000=$B15589)*($F$5:$F$20000="组件")*($I$5:$I$20000=$J15589)),$R$5:$R$20000)*IF($Q15589="",1,$Q15589),""),IF($P15589="","",IF($Q15589="",$P15589,$P15589*$Q15589))))</f>
      </c>
    </row>
    <row r="15590" spans="1:24" x14ac:dyDescent="0.25">
      <c r="A15590">
        <f>IF(B15590="","",IF(B15590=B15589,A15589,A15589+1))</f>
      </c>
      <c r="G15590">
        <f>IF($B15590="","",IF($J15590&lt;&gt;"",IFERROR(LOOKUP(2,1/(($B$5:$B$20000=$B15590)*($F$5:$F$20000="组件")*($I$5:$I$20000=$J15590)),$G$5:$G$20000)&amp;"."&amp;COUNTIFS($B$5:$B15590,$B15590,$J$5:$J15590,$J15590),""),COUNTIFS($B$5:$B15590,$B15590,$J$5:$J15590,"")))</f>
      </c>
      <c r="I15590">
        <f>IF($F15590="组件","C"&amp;TEXT(COUNTIFS($B$5:$B15590,$B15590,$F$5:$F15590,"组件"),"000"),"")</f>
      </c>
      <c r="J15590">
        <f>IF($B15590="","",IF($F15590="组件","",IF($Q15590&lt;&gt;"",IF(AND($B15590=$B15589,$F15589="组件"),$I15589,IF(AND($B15590=$B15589,$J15589&lt;&gt;""),$J15589,"")),"")))</f>
      </c>
      <c r="R15590">
        <f>IF($B15590="","",IF($J15590&lt;&gt;"",IFERROR(LOOKUP(2,1/(($B$5:$B$20000=$B15590)*($F$5:$F$20000="组件")*($I$5:$I$20000=$J15590)),$R$5:$R$20000)*IF($Q15590="",1,$Q15590),""),IF($P15590="","",IF($Q15590="",$P15590,$P15590*$Q15590))))</f>
      </c>
    </row>
    <row r="15591" spans="1:24" x14ac:dyDescent="0.25">
      <c r="A15591">
        <f>IF(B15591="","",IF(B15591=B15590,A15590,A15590+1))</f>
      </c>
      <c r="G15591">
        <f>IF($B15591="","",IF($J15591&lt;&gt;"",IFERROR(LOOKUP(2,1/(($B$5:$B$20000=$B15591)*($F$5:$F$20000="组件")*($I$5:$I$20000=$J15591)),$G$5:$G$20000)&amp;"."&amp;COUNTIFS($B$5:$B15591,$B15591,$J$5:$J15591,$J15591),""),COUNTIFS($B$5:$B15591,$B15591,$J$5:$J15591,"")))</f>
      </c>
      <c r="I15591">
        <f>IF($F15591="组件","C"&amp;TEXT(COUNTIFS($B$5:$B15591,$B15591,$F$5:$F15591,"组件"),"000"),"")</f>
      </c>
      <c r="J15591">
        <f>IF($B15591="","",IF($F15591="组件","",IF($Q15591&lt;&gt;"",IF(AND($B15591=$B15590,$F15590="组件"),$I15590,IF(AND($B15591=$B15590,$J15590&lt;&gt;""),$J15590,"")),"")))</f>
      </c>
      <c r="R15591">
        <f>IF($B15591="","",IF($J15591&lt;&gt;"",IFERROR(LOOKUP(2,1/(($B$5:$B$20000=$B15591)*($F$5:$F$20000="组件")*($I$5:$I$20000=$J15591)),$R$5:$R$20000)*IF($Q15591="",1,$Q15591),""),IF($P15591="","",IF($Q15591="",$P15591,$P15591*$Q15591))))</f>
      </c>
    </row>
    <row r="15592" spans="1:24" x14ac:dyDescent="0.25">
      <c r="A15592">
        <f>IF(B15592="","",IF(B15592=B15591,A15591,A15591+1))</f>
      </c>
      <c r="G15592">
        <f>IF($B15592="","",IF($J15592&lt;&gt;"",IFERROR(LOOKUP(2,1/(($B$5:$B$20000=$B15592)*($F$5:$F$20000="组件")*($I$5:$I$20000=$J15592)),$G$5:$G$20000)&amp;"."&amp;COUNTIFS($B$5:$B15592,$B15592,$J$5:$J15592,$J15592),""),COUNTIFS($B$5:$B15592,$B15592,$J$5:$J15592,"")))</f>
      </c>
      <c r="I15592">
        <f>IF($F15592="组件","C"&amp;TEXT(COUNTIFS($B$5:$B15592,$B15592,$F$5:$F15592,"组件"),"000"),"")</f>
      </c>
      <c r="J15592">
        <f>IF($B15592="","",IF($F15592="组件","",IF($Q15592&lt;&gt;"",IF(AND($B15592=$B15591,$F15591="组件"),$I15591,IF(AND($B15592=$B15591,$J15591&lt;&gt;""),$J15591,"")),"")))</f>
      </c>
      <c r="R15592">
        <f>IF($B15592="","",IF($J15592&lt;&gt;"",IFERROR(LOOKUP(2,1/(($B$5:$B$20000=$B15592)*($F$5:$F$20000="组件")*($I$5:$I$20000=$J15592)),$R$5:$R$20000)*IF($Q15592="",1,$Q15592),""),IF($P15592="","",IF($Q15592="",$P15592,$P15592*$Q15592))))</f>
      </c>
    </row>
    <row r="15593" spans="1:24" x14ac:dyDescent="0.25">
      <c r="A15593">
        <f>IF(B15593="","",IF(B15593=B15592,A15592,A15592+1))</f>
      </c>
      <c r="G15593">
        <f>IF($B15593="","",IF($J15593&lt;&gt;"",IFERROR(LOOKUP(2,1/(($B$5:$B$20000=$B15593)*($F$5:$F$20000="组件")*($I$5:$I$20000=$J15593)),$G$5:$G$20000)&amp;"."&amp;COUNTIFS($B$5:$B15593,$B15593,$J$5:$J15593,$J15593),""),COUNTIFS($B$5:$B15593,$B15593,$J$5:$J15593,"")))</f>
      </c>
      <c r="I15593">
        <f>IF($F15593="组件","C"&amp;TEXT(COUNTIFS($B$5:$B15593,$B15593,$F$5:$F15593,"组件"),"000"),"")</f>
      </c>
      <c r="J15593">
        <f>IF($B15593="","",IF($F15593="组件","",IF($Q15593&lt;&gt;"",IF(AND($B15593=$B15592,$F15592="组件"),$I15592,IF(AND($B15593=$B15592,$J15592&lt;&gt;""),$J15592,"")),"")))</f>
      </c>
      <c r="R15593">
        <f>IF($B15593="","",IF($J15593&lt;&gt;"",IFERROR(LOOKUP(2,1/(($B$5:$B$20000=$B15593)*($F$5:$F$20000="组件")*($I$5:$I$20000=$J15593)),$R$5:$R$20000)*IF($Q15593="",1,$Q15593),""),IF($P15593="","",IF($Q15593="",$P15593,$P15593*$Q15593))))</f>
      </c>
    </row>
    <row r="15594" spans="1:24" x14ac:dyDescent="0.25">
      <c r="A15594">
        <f>IF(B15594="","",IF(B15594=B15593,A15593,A15593+1))</f>
      </c>
      <c r="G15594">
        <f>IF($B15594="","",IF($J15594&lt;&gt;"",IFERROR(LOOKUP(2,1/(($B$5:$B$20000=$B15594)*($F$5:$F$20000="组件")*($I$5:$I$20000=$J15594)),$G$5:$G$20000)&amp;"."&amp;COUNTIFS($B$5:$B15594,$B15594,$J$5:$J15594,$J15594),""),COUNTIFS($B$5:$B15594,$B15594,$J$5:$J15594,"")))</f>
      </c>
      <c r="I15594">
        <f>IF($F15594="组件","C"&amp;TEXT(COUNTIFS($B$5:$B15594,$B15594,$F$5:$F15594,"组件"),"000"),"")</f>
      </c>
      <c r="J15594">
        <f>IF($B15594="","",IF($F15594="组件","",IF($Q15594&lt;&gt;"",IF(AND($B15594=$B15593,$F15593="组件"),$I15593,IF(AND($B15594=$B15593,$J15593&lt;&gt;""),$J15593,"")),"")))</f>
      </c>
      <c r="R15594">
        <f>IF($B15594="","",IF($J15594&lt;&gt;"",IFERROR(LOOKUP(2,1/(($B$5:$B$20000=$B15594)*($F$5:$F$20000="组件")*($I$5:$I$20000=$J15594)),$R$5:$R$20000)*IF($Q15594="",1,$Q15594),""),IF($P15594="","",IF($Q15594="",$P15594,$P15594*$Q15594))))</f>
      </c>
    </row>
    <row r="15595" spans="1:24" x14ac:dyDescent="0.25">
      <c r="A15595">
        <f>IF(B15595="","",IF(B15595=B15594,A15594,A15594+1))</f>
      </c>
      <c r="G15595">
        <f>IF($B15595="","",IF($J15595&lt;&gt;"",IFERROR(LOOKUP(2,1/(($B$5:$B$20000=$B15595)*($F$5:$F$20000="组件")*($I$5:$I$20000=$J15595)),$G$5:$G$20000)&amp;"."&amp;COUNTIFS($B$5:$B15595,$B15595,$J$5:$J15595,$J15595),""),COUNTIFS($B$5:$B15595,$B15595,$J$5:$J15595,"")))</f>
      </c>
      <c r="I15595">
        <f>IF($F15595="组件","C"&amp;TEXT(COUNTIFS($B$5:$B15595,$B15595,$F$5:$F15595,"组件"),"000"),"")</f>
      </c>
      <c r="J15595">
        <f>IF($B15595="","",IF($F15595="组件","",IF($Q15595&lt;&gt;"",IF(AND($B15595=$B15594,$F15594="组件"),$I15594,IF(AND($B15595=$B15594,$J15594&lt;&gt;""),$J15594,"")),"")))</f>
      </c>
      <c r="R15595">
        <f>IF($B15595="","",IF($J15595&lt;&gt;"",IFERROR(LOOKUP(2,1/(($B$5:$B$20000=$B15595)*($F$5:$F$20000="组件")*($I$5:$I$20000=$J15595)),$R$5:$R$20000)*IF($Q15595="",1,$Q15595),""),IF($P15595="","",IF($Q15595="",$P15595,$P15595*$Q15595))))</f>
      </c>
    </row>
    <row r="15596" spans="1:24" x14ac:dyDescent="0.25">
      <c r="A15596">
        <f>IF(B15596="","",IF(B15596=B15595,A15595,A15595+1))</f>
      </c>
      <c r="G15596">
        <f>IF($B15596="","",IF($J15596&lt;&gt;"",IFERROR(LOOKUP(2,1/(($B$5:$B$20000=$B15596)*($F$5:$F$20000="组件")*($I$5:$I$20000=$J15596)),$G$5:$G$20000)&amp;"."&amp;COUNTIFS($B$5:$B15596,$B15596,$J$5:$J15596,$J15596),""),COUNTIFS($B$5:$B15596,$B15596,$J$5:$J15596,"")))</f>
      </c>
      <c r="I15596">
        <f>IF($F15596="组件","C"&amp;TEXT(COUNTIFS($B$5:$B15596,$B15596,$F$5:$F15596,"组件"),"000"),"")</f>
      </c>
      <c r="J15596">
        <f>IF($B15596="","",IF($F15596="组件","",IF($Q15596&lt;&gt;"",IF(AND($B15596=$B15595,$F15595="组件"),$I15595,IF(AND($B15596=$B15595,$J15595&lt;&gt;""),$J15595,"")),"")))</f>
      </c>
      <c r="R15596">
        <f>IF($B15596="","",IF($J15596&lt;&gt;"",IFERROR(LOOKUP(2,1/(($B$5:$B$20000=$B15596)*($F$5:$F$20000="组件")*($I$5:$I$20000=$J15596)),$R$5:$R$20000)*IF($Q15596="",1,$Q15596),""),IF($P15596="","",IF($Q15596="",$P15596,$P15596*$Q15596))))</f>
      </c>
    </row>
    <row r="15597" spans="1:24" x14ac:dyDescent="0.25">
      <c r="A15597">
        <f>IF(B15597="","",IF(B15597=B15596,A15596,A15596+1))</f>
      </c>
      <c r="G15597">
        <f>IF($B15597="","",IF($J15597&lt;&gt;"",IFERROR(LOOKUP(2,1/(($B$5:$B$20000=$B15597)*($F$5:$F$20000="组件")*($I$5:$I$20000=$J15597)),$G$5:$G$20000)&amp;"."&amp;COUNTIFS($B$5:$B15597,$B15597,$J$5:$J15597,$J15597),""),COUNTIFS($B$5:$B15597,$B15597,$J$5:$J15597,"")))</f>
      </c>
      <c r="I15597">
        <f>IF($F15597="组件","C"&amp;TEXT(COUNTIFS($B$5:$B15597,$B15597,$F$5:$F15597,"组件"),"000"),"")</f>
      </c>
      <c r="J15597">
        <f>IF($B15597="","",IF($F15597="组件","",IF($Q15597&lt;&gt;"",IF(AND($B15597=$B15596,$F15596="组件"),$I15596,IF(AND($B15597=$B15596,$J15596&lt;&gt;""),$J15596,"")),"")))</f>
      </c>
      <c r="R15597">
        <f>IF($B15597="","",IF($J15597&lt;&gt;"",IFERROR(LOOKUP(2,1/(($B$5:$B$20000=$B15597)*($F$5:$F$20000="组件")*($I$5:$I$20000=$J15597)),$R$5:$R$20000)*IF($Q15597="",1,$Q15597),""),IF($P15597="","",IF($Q15597="",$P15597,$P15597*$Q15597))))</f>
      </c>
    </row>
    <row r="15598" spans="1:24" x14ac:dyDescent="0.25">
      <c r="A15598">
        <f>IF(B15598="","",IF(B15598=B15597,A15597,A15597+1))</f>
      </c>
      <c r="G15598">
        <f>IF($B15598="","",IF($J15598&lt;&gt;"",IFERROR(LOOKUP(2,1/(($B$5:$B$20000=$B15598)*($F$5:$F$20000="组件")*($I$5:$I$20000=$J15598)),$G$5:$G$20000)&amp;"."&amp;COUNTIFS($B$5:$B15598,$B15598,$J$5:$J15598,$J15598),""),COUNTIFS($B$5:$B15598,$B15598,$J$5:$J15598,"")))</f>
      </c>
      <c r="I15598">
        <f>IF($F15598="组件","C"&amp;TEXT(COUNTIFS($B$5:$B15598,$B15598,$F$5:$F15598,"组件"),"000"),"")</f>
      </c>
      <c r="J15598">
        <f>IF($B15598="","",IF($F15598="组件","",IF($Q15598&lt;&gt;"",IF(AND($B15598=$B15597,$F15597="组件"),$I15597,IF(AND($B15598=$B15597,$J15597&lt;&gt;""),$J15597,"")),"")))</f>
      </c>
      <c r="R15598">
        <f>IF($B15598="","",IF($J15598&lt;&gt;"",IFERROR(LOOKUP(2,1/(($B$5:$B$20000=$B15598)*($F$5:$F$20000="组件")*($I$5:$I$20000=$J15598)),$R$5:$R$20000)*IF($Q15598="",1,$Q15598),""),IF($P15598="","",IF($Q15598="",$P15598,$P15598*$Q15598))))</f>
      </c>
    </row>
    <row r="15599" spans="1:24" x14ac:dyDescent="0.25">
      <c r="A15599">
        <f>IF(B15599="","",IF(B15599=B15598,A15598,A15598+1))</f>
      </c>
      <c r="G15599">
        <f>IF($B15599="","",IF($J15599&lt;&gt;"",IFERROR(LOOKUP(2,1/(($B$5:$B$20000=$B15599)*($F$5:$F$20000="组件")*($I$5:$I$20000=$J15599)),$G$5:$G$20000)&amp;"."&amp;COUNTIFS($B$5:$B15599,$B15599,$J$5:$J15599,$J15599),""),COUNTIFS($B$5:$B15599,$B15599,$J$5:$J15599,"")))</f>
      </c>
      <c r="I15599">
        <f>IF($F15599="组件","C"&amp;TEXT(COUNTIFS($B$5:$B15599,$B15599,$F$5:$F15599,"组件"),"000"),"")</f>
      </c>
      <c r="J15599">
        <f>IF($B15599="","",IF($F15599="组件","",IF($Q15599&lt;&gt;"",IF(AND($B15599=$B15598,$F15598="组件"),$I15598,IF(AND($B15599=$B15598,$J15598&lt;&gt;""),$J15598,"")),"")))</f>
      </c>
      <c r="R15599">
        <f>IF($B15599="","",IF($J15599&lt;&gt;"",IFERROR(LOOKUP(2,1/(($B$5:$B$20000=$B15599)*($F$5:$F$20000="组件")*($I$5:$I$20000=$J15599)),$R$5:$R$20000)*IF($Q15599="",1,$Q15599),""),IF($P15599="","",IF($Q15599="",$P15599,$P15599*$Q15599))))</f>
      </c>
    </row>
    <row r="15600" spans="1:24" x14ac:dyDescent="0.25">
      <c r="A15600">
        <f>IF(B15600="","",IF(B15600=B15599,A15599,A15599+1))</f>
      </c>
      <c r="G15600">
        <f>IF($B15600="","",IF($J15600&lt;&gt;"",IFERROR(LOOKUP(2,1/(($B$5:$B$20000=$B15600)*($F$5:$F$20000="组件")*($I$5:$I$20000=$J15600)),$G$5:$G$20000)&amp;"."&amp;COUNTIFS($B$5:$B15600,$B15600,$J$5:$J15600,$J15600),""),COUNTIFS($B$5:$B15600,$B15600,$J$5:$J15600,"")))</f>
      </c>
      <c r="I15600">
        <f>IF($F15600="组件","C"&amp;TEXT(COUNTIFS($B$5:$B15600,$B15600,$F$5:$F15600,"组件"),"000"),"")</f>
      </c>
      <c r="J15600">
        <f>IF($B15600="","",IF($F15600="组件","",IF($Q15600&lt;&gt;"",IF(AND($B15600=$B15599,$F15599="组件"),$I15599,IF(AND($B15600=$B15599,$J15599&lt;&gt;""),$J15599,"")),"")))</f>
      </c>
      <c r="R15600">
        <f>IF($B15600="","",IF($J15600&lt;&gt;"",IFERROR(LOOKUP(2,1/(($B$5:$B$20000=$B15600)*($F$5:$F$20000="组件")*($I$5:$I$20000=$J15600)),$R$5:$R$20000)*IF($Q15600="",1,$Q15600),""),IF($P15600="","",IF($Q15600="",$P15600,$P15600*$Q15600))))</f>
      </c>
    </row>
    <row r="15601" spans="1:24" x14ac:dyDescent="0.25">
      <c r="A15601">
        <f>IF(B15601="","",IF(B15601=B15600,A15600,A15600+1))</f>
      </c>
      <c r="G15601">
        <f>IF($B15601="","",IF($J15601&lt;&gt;"",IFERROR(LOOKUP(2,1/(($B$5:$B$20000=$B15601)*($F$5:$F$20000="组件")*($I$5:$I$20000=$J15601)),$G$5:$G$20000)&amp;"."&amp;COUNTIFS($B$5:$B15601,$B15601,$J$5:$J15601,$J15601),""),COUNTIFS($B$5:$B15601,$B15601,$J$5:$J15601,"")))</f>
      </c>
      <c r="I15601">
        <f>IF($F15601="组件","C"&amp;TEXT(COUNTIFS($B$5:$B15601,$B15601,$F$5:$F15601,"组件"),"000"),"")</f>
      </c>
      <c r="J15601">
        <f>IF($B15601="","",IF($F15601="组件","",IF($Q15601&lt;&gt;"",IF(AND($B15601=$B15600,$F15600="组件"),$I15600,IF(AND($B15601=$B15600,$J15600&lt;&gt;""),$J15600,"")),"")))</f>
      </c>
      <c r="R15601">
        <f>IF($B15601="","",IF($J15601&lt;&gt;"",IFERROR(LOOKUP(2,1/(($B$5:$B$20000=$B15601)*($F$5:$F$20000="组件")*($I$5:$I$20000=$J15601)),$R$5:$R$20000)*IF($Q15601="",1,$Q15601),""),IF($P15601="","",IF($Q15601="",$P15601,$P15601*$Q15601))))</f>
      </c>
    </row>
    <row r="15602" spans="1:24" x14ac:dyDescent="0.25">
      <c r="A15602">
        <f>IF(B15602="","",IF(B15602=B15601,A15601,A15601+1))</f>
      </c>
      <c r="G15602">
        <f>IF($B15602="","",IF($J15602&lt;&gt;"",IFERROR(LOOKUP(2,1/(($B$5:$B$20000=$B15602)*($F$5:$F$20000="组件")*($I$5:$I$20000=$J15602)),$G$5:$G$20000)&amp;"."&amp;COUNTIFS($B$5:$B15602,$B15602,$J$5:$J15602,$J15602),""),COUNTIFS($B$5:$B15602,$B15602,$J$5:$J15602,"")))</f>
      </c>
      <c r="I15602">
        <f>IF($F15602="组件","C"&amp;TEXT(COUNTIFS($B$5:$B15602,$B15602,$F$5:$F15602,"组件"),"000"),"")</f>
      </c>
      <c r="J15602">
        <f>IF($B15602="","",IF($F15602="组件","",IF($Q15602&lt;&gt;"",IF(AND($B15602=$B15601,$F15601="组件"),$I15601,IF(AND($B15602=$B15601,$J15601&lt;&gt;""),$J15601,"")),"")))</f>
      </c>
      <c r="R15602">
        <f>IF($B15602="","",IF($J15602&lt;&gt;"",IFERROR(LOOKUP(2,1/(($B$5:$B$20000=$B15602)*($F$5:$F$20000="组件")*($I$5:$I$20000=$J15602)),$R$5:$R$20000)*IF($Q15602="",1,$Q15602),""),IF($P15602="","",IF($Q15602="",$P15602,$P15602*$Q15602))))</f>
      </c>
    </row>
    <row r="15603" spans="1:24" x14ac:dyDescent="0.25">
      <c r="A15603">
        <f>IF(B15603="","",IF(B15603=B15602,A15602,A15602+1))</f>
      </c>
      <c r="G15603">
        <f>IF($B15603="","",IF($J15603&lt;&gt;"",IFERROR(LOOKUP(2,1/(($B$5:$B$20000=$B15603)*($F$5:$F$20000="组件")*($I$5:$I$20000=$J15603)),$G$5:$G$20000)&amp;"."&amp;COUNTIFS($B$5:$B15603,$B15603,$J$5:$J15603,$J15603),""),COUNTIFS($B$5:$B15603,$B15603,$J$5:$J15603,"")))</f>
      </c>
      <c r="I15603">
        <f>IF($F15603="组件","C"&amp;TEXT(COUNTIFS($B$5:$B15603,$B15603,$F$5:$F15603,"组件"),"000"),"")</f>
      </c>
      <c r="J15603">
        <f>IF($B15603="","",IF($F15603="组件","",IF($Q15603&lt;&gt;"",IF(AND($B15603=$B15602,$F15602="组件"),$I15602,IF(AND($B15603=$B15602,$J15602&lt;&gt;""),$J15602,"")),"")))</f>
      </c>
      <c r="R15603">
        <f>IF($B15603="","",IF($J15603&lt;&gt;"",IFERROR(LOOKUP(2,1/(($B$5:$B$20000=$B15603)*($F$5:$F$20000="组件")*($I$5:$I$20000=$J15603)),$R$5:$R$20000)*IF($Q15603="",1,$Q15603),""),IF($P15603="","",IF($Q15603="",$P15603,$P15603*$Q15603))))</f>
      </c>
    </row>
    <row r="15604" spans="1:24" x14ac:dyDescent="0.25">
      <c r="A15604">
        <f>IF(B15604="","",IF(B15604=B15603,A15603,A15603+1))</f>
      </c>
      <c r="G15604">
        <f>IF($B15604="","",IF($J15604&lt;&gt;"",IFERROR(LOOKUP(2,1/(($B$5:$B$20000=$B15604)*($F$5:$F$20000="组件")*($I$5:$I$20000=$J15604)),$G$5:$G$20000)&amp;"."&amp;COUNTIFS($B$5:$B15604,$B15604,$J$5:$J15604,$J15604),""),COUNTIFS($B$5:$B15604,$B15604,$J$5:$J15604,"")))</f>
      </c>
      <c r="I15604">
        <f>IF($F15604="组件","C"&amp;TEXT(COUNTIFS($B$5:$B15604,$B15604,$F$5:$F15604,"组件"),"000"),"")</f>
      </c>
      <c r="J15604">
        <f>IF($B15604="","",IF($F15604="组件","",IF($Q15604&lt;&gt;"",IF(AND($B15604=$B15603,$F15603="组件"),$I15603,IF(AND($B15604=$B15603,$J15603&lt;&gt;""),$J15603,"")),"")))</f>
      </c>
      <c r="R15604">
        <f>IF($B15604="","",IF($J15604&lt;&gt;"",IFERROR(LOOKUP(2,1/(($B$5:$B$20000=$B15604)*($F$5:$F$20000="组件")*($I$5:$I$20000=$J15604)),$R$5:$R$20000)*IF($Q15604="",1,$Q15604),""),IF($P15604="","",IF($Q15604="",$P15604,$P15604*$Q15604))))</f>
      </c>
    </row>
    <row r="15605" spans="1:24" x14ac:dyDescent="0.25">
      <c r="A15605">
        <f>IF(B15605="","",IF(B15605=B15604,A15604,A15604+1))</f>
      </c>
      <c r="G15605">
        <f>IF($B15605="","",IF($J15605&lt;&gt;"",IFERROR(LOOKUP(2,1/(($B$5:$B$20000=$B15605)*($F$5:$F$20000="组件")*($I$5:$I$20000=$J15605)),$G$5:$G$20000)&amp;"."&amp;COUNTIFS($B$5:$B15605,$B15605,$J$5:$J15605,$J15605),""),COUNTIFS($B$5:$B15605,$B15605,$J$5:$J15605,"")))</f>
      </c>
      <c r="I15605">
        <f>IF($F15605="组件","C"&amp;TEXT(COUNTIFS($B$5:$B15605,$B15605,$F$5:$F15605,"组件"),"000"),"")</f>
      </c>
      <c r="J15605">
        <f>IF($B15605="","",IF($F15605="组件","",IF($Q15605&lt;&gt;"",IF(AND($B15605=$B15604,$F15604="组件"),$I15604,IF(AND($B15605=$B15604,$J15604&lt;&gt;""),$J15604,"")),"")))</f>
      </c>
      <c r="R15605">
        <f>IF($B15605="","",IF($J15605&lt;&gt;"",IFERROR(LOOKUP(2,1/(($B$5:$B$20000=$B15605)*($F$5:$F$20000="组件")*($I$5:$I$20000=$J15605)),$R$5:$R$20000)*IF($Q15605="",1,$Q15605),""),IF($P15605="","",IF($Q15605="",$P15605,$P15605*$Q15605))))</f>
      </c>
    </row>
    <row r="15606" spans="1:24" x14ac:dyDescent="0.25">
      <c r="A15606">
        <f>IF(B15606="","",IF(B15606=B15605,A15605,A15605+1))</f>
      </c>
      <c r="G15606">
        <f>IF($B15606="","",IF($J15606&lt;&gt;"",IFERROR(LOOKUP(2,1/(($B$5:$B$20000=$B15606)*($F$5:$F$20000="组件")*($I$5:$I$20000=$J15606)),$G$5:$G$20000)&amp;"."&amp;COUNTIFS($B$5:$B15606,$B15606,$J$5:$J15606,$J15606),""),COUNTIFS($B$5:$B15606,$B15606,$J$5:$J15606,"")))</f>
      </c>
      <c r="I15606">
        <f>IF($F15606="组件","C"&amp;TEXT(COUNTIFS($B$5:$B15606,$B15606,$F$5:$F15606,"组件"),"000"),"")</f>
      </c>
      <c r="J15606">
        <f>IF($B15606="","",IF($F15606="组件","",IF($Q15606&lt;&gt;"",IF(AND($B15606=$B15605,$F15605="组件"),$I15605,IF(AND($B15606=$B15605,$J15605&lt;&gt;""),$J15605,"")),"")))</f>
      </c>
      <c r="R15606">
        <f>IF($B15606="","",IF($J15606&lt;&gt;"",IFERROR(LOOKUP(2,1/(($B$5:$B$20000=$B15606)*($F$5:$F$20000="组件")*($I$5:$I$20000=$J15606)),$R$5:$R$20000)*IF($Q15606="",1,$Q15606),""),IF($P15606="","",IF($Q15606="",$P15606,$P15606*$Q15606))))</f>
      </c>
    </row>
    <row r="15607" spans="1:24" x14ac:dyDescent="0.25">
      <c r="A15607">
        <f>IF(B15607="","",IF(B15607=B15606,A15606,A15606+1))</f>
      </c>
      <c r="G15607">
        <f>IF($B15607="","",IF($J15607&lt;&gt;"",IFERROR(LOOKUP(2,1/(($B$5:$B$20000=$B15607)*($F$5:$F$20000="组件")*($I$5:$I$20000=$J15607)),$G$5:$G$20000)&amp;"."&amp;COUNTIFS($B$5:$B15607,$B15607,$J$5:$J15607,$J15607),""),COUNTIFS($B$5:$B15607,$B15607,$J$5:$J15607,"")))</f>
      </c>
      <c r="I15607">
        <f>IF($F15607="组件","C"&amp;TEXT(COUNTIFS($B$5:$B15607,$B15607,$F$5:$F15607,"组件"),"000"),"")</f>
      </c>
      <c r="J15607">
        <f>IF($B15607="","",IF($F15607="组件","",IF($Q15607&lt;&gt;"",IF(AND($B15607=$B15606,$F15606="组件"),$I15606,IF(AND($B15607=$B15606,$J15606&lt;&gt;""),$J15606,"")),"")))</f>
      </c>
      <c r="R15607">
        <f>IF($B15607="","",IF($J15607&lt;&gt;"",IFERROR(LOOKUP(2,1/(($B$5:$B$20000=$B15607)*($F$5:$F$20000="组件")*($I$5:$I$20000=$J15607)),$R$5:$R$20000)*IF($Q15607="",1,$Q15607),""),IF($P15607="","",IF($Q15607="",$P15607,$P15607*$Q15607))))</f>
      </c>
    </row>
    <row r="15608" spans="1:24" x14ac:dyDescent="0.25">
      <c r="A15608">
        <f>IF(B15608="","",IF(B15608=B15607,A15607,A15607+1))</f>
      </c>
      <c r="G15608">
        <f>IF($B15608="","",IF($J15608&lt;&gt;"",IFERROR(LOOKUP(2,1/(($B$5:$B$20000=$B15608)*($F$5:$F$20000="组件")*($I$5:$I$20000=$J15608)),$G$5:$G$20000)&amp;"."&amp;COUNTIFS($B$5:$B15608,$B15608,$J$5:$J15608,$J15608),""),COUNTIFS($B$5:$B15608,$B15608,$J$5:$J15608,"")))</f>
      </c>
      <c r="I15608">
        <f>IF($F15608="组件","C"&amp;TEXT(COUNTIFS($B$5:$B15608,$B15608,$F$5:$F15608,"组件"),"000"),"")</f>
      </c>
      <c r="J15608">
        <f>IF($B15608="","",IF($F15608="组件","",IF($Q15608&lt;&gt;"",IF(AND($B15608=$B15607,$F15607="组件"),$I15607,IF(AND($B15608=$B15607,$J15607&lt;&gt;""),$J15607,"")),"")))</f>
      </c>
      <c r="R15608">
        <f>IF($B15608="","",IF($J15608&lt;&gt;"",IFERROR(LOOKUP(2,1/(($B$5:$B$20000=$B15608)*($F$5:$F$20000="组件")*($I$5:$I$20000=$J15608)),$R$5:$R$20000)*IF($Q15608="",1,$Q15608),""),IF($P15608="","",IF($Q15608="",$P15608,$P15608*$Q15608))))</f>
      </c>
    </row>
    <row r="15609" spans="1:24" x14ac:dyDescent="0.25">
      <c r="A15609">
        <f>IF(B15609="","",IF(B15609=B15608,A15608,A15608+1))</f>
      </c>
      <c r="G15609">
        <f>IF($B15609="","",IF($J15609&lt;&gt;"",IFERROR(LOOKUP(2,1/(($B$5:$B$20000=$B15609)*($F$5:$F$20000="组件")*($I$5:$I$20000=$J15609)),$G$5:$G$20000)&amp;"."&amp;COUNTIFS($B$5:$B15609,$B15609,$J$5:$J15609,$J15609),""),COUNTIFS($B$5:$B15609,$B15609,$J$5:$J15609,"")))</f>
      </c>
      <c r="I15609">
        <f>IF($F15609="组件","C"&amp;TEXT(COUNTIFS($B$5:$B15609,$B15609,$F$5:$F15609,"组件"),"000"),"")</f>
      </c>
      <c r="J15609">
        <f>IF($B15609="","",IF($F15609="组件","",IF($Q15609&lt;&gt;"",IF(AND($B15609=$B15608,$F15608="组件"),$I15608,IF(AND($B15609=$B15608,$J15608&lt;&gt;""),$J15608,"")),"")))</f>
      </c>
      <c r="R15609">
        <f>IF($B15609="","",IF($J15609&lt;&gt;"",IFERROR(LOOKUP(2,1/(($B$5:$B$20000=$B15609)*($F$5:$F$20000="组件")*($I$5:$I$20000=$J15609)),$R$5:$R$20000)*IF($Q15609="",1,$Q15609),""),IF($P15609="","",IF($Q15609="",$P15609,$P15609*$Q15609))))</f>
      </c>
    </row>
    <row r="15610" spans="1:24" x14ac:dyDescent="0.25">
      <c r="A15610">
        <f>IF(B15610="","",IF(B15610=B15609,A15609,A15609+1))</f>
      </c>
      <c r="G15610">
        <f>IF($B15610="","",IF($J15610&lt;&gt;"",IFERROR(LOOKUP(2,1/(($B$5:$B$20000=$B15610)*($F$5:$F$20000="组件")*($I$5:$I$20000=$J15610)),$G$5:$G$20000)&amp;"."&amp;COUNTIFS($B$5:$B15610,$B15610,$J$5:$J15610,$J15610),""),COUNTIFS($B$5:$B15610,$B15610,$J$5:$J15610,"")))</f>
      </c>
      <c r="I15610">
        <f>IF($F15610="组件","C"&amp;TEXT(COUNTIFS($B$5:$B15610,$B15610,$F$5:$F15610,"组件"),"000"),"")</f>
      </c>
      <c r="J15610">
        <f>IF($B15610="","",IF($F15610="组件","",IF($Q15610&lt;&gt;"",IF(AND($B15610=$B15609,$F15609="组件"),$I15609,IF(AND($B15610=$B15609,$J15609&lt;&gt;""),$J15609,"")),"")))</f>
      </c>
      <c r="R15610">
        <f>IF($B15610="","",IF($J15610&lt;&gt;"",IFERROR(LOOKUP(2,1/(($B$5:$B$20000=$B15610)*($F$5:$F$20000="组件")*($I$5:$I$20000=$J15610)),$R$5:$R$20000)*IF($Q15610="",1,$Q15610),""),IF($P15610="","",IF($Q15610="",$P15610,$P15610*$Q15610))))</f>
      </c>
    </row>
    <row r="15611" spans="1:24" x14ac:dyDescent="0.25">
      <c r="A15611">
        <f>IF(B15611="","",IF(B15611=B15610,A15610,A15610+1))</f>
      </c>
      <c r="G15611">
        <f>IF($B15611="","",IF($J15611&lt;&gt;"",IFERROR(LOOKUP(2,1/(($B$5:$B$20000=$B15611)*($F$5:$F$20000="组件")*($I$5:$I$20000=$J15611)),$G$5:$G$20000)&amp;"."&amp;COUNTIFS($B$5:$B15611,$B15611,$J$5:$J15611,$J15611),""),COUNTIFS($B$5:$B15611,$B15611,$J$5:$J15611,"")))</f>
      </c>
      <c r="I15611">
        <f>IF($F15611="组件","C"&amp;TEXT(COUNTIFS($B$5:$B15611,$B15611,$F$5:$F15611,"组件"),"000"),"")</f>
      </c>
      <c r="J15611">
        <f>IF($B15611="","",IF($F15611="组件","",IF($Q15611&lt;&gt;"",IF(AND($B15611=$B15610,$F15610="组件"),$I15610,IF(AND($B15611=$B15610,$J15610&lt;&gt;""),$J15610,"")),"")))</f>
      </c>
      <c r="R15611">
        <f>IF($B15611="","",IF($J15611&lt;&gt;"",IFERROR(LOOKUP(2,1/(($B$5:$B$20000=$B15611)*($F$5:$F$20000="组件")*($I$5:$I$20000=$J15611)),$R$5:$R$20000)*IF($Q15611="",1,$Q15611),""),IF($P15611="","",IF($Q15611="",$P15611,$P15611*$Q15611))))</f>
      </c>
    </row>
    <row r="15612" spans="1:24" x14ac:dyDescent="0.25">
      <c r="A15612">
        <f>IF(B15612="","",IF(B15612=B15611,A15611,A15611+1))</f>
      </c>
      <c r="G15612">
        <f>IF($B15612="","",IF($J15612&lt;&gt;"",IFERROR(LOOKUP(2,1/(($B$5:$B$20000=$B15612)*($F$5:$F$20000="组件")*($I$5:$I$20000=$J15612)),$G$5:$G$20000)&amp;"."&amp;COUNTIFS($B$5:$B15612,$B15612,$J$5:$J15612,$J15612),""),COUNTIFS($B$5:$B15612,$B15612,$J$5:$J15612,"")))</f>
      </c>
      <c r="I15612">
        <f>IF($F15612="组件","C"&amp;TEXT(COUNTIFS($B$5:$B15612,$B15612,$F$5:$F15612,"组件"),"000"),"")</f>
      </c>
      <c r="J15612">
        <f>IF($B15612="","",IF($F15612="组件","",IF($Q15612&lt;&gt;"",IF(AND($B15612=$B15611,$F15611="组件"),$I15611,IF(AND($B15612=$B15611,$J15611&lt;&gt;""),$J15611,"")),"")))</f>
      </c>
      <c r="R15612">
        <f>IF($B15612="","",IF($J15612&lt;&gt;"",IFERROR(LOOKUP(2,1/(($B$5:$B$20000=$B15612)*($F$5:$F$20000="组件")*($I$5:$I$20000=$J15612)),$R$5:$R$20000)*IF($Q15612="",1,$Q15612),""),IF($P15612="","",IF($Q15612="",$P15612,$P15612*$Q15612))))</f>
      </c>
    </row>
    <row r="15613" spans="1:24" x14ac:dyDescent="0.25">
      <c r="A15613">
        <f>IF(B15613="","",IF(B15613=B15612,A15612,A15612+1))</f>
      </c>
      <c r="G15613">
        <f>IF($B15613="","",IF($J15613&lt;&gt;"",IFERROR(LOOKUP(2,1/(($B$5:$B$20000=$B15613)*($F$5:$F$20000="组件")*($I$5:$I$20000=$J15613)),$G$5:$G$20000)&amp;"."&amp;COUNTIFS($B$5:$B15613,$B15613,$J$5:$J15613,$J15613),""),COUNTIFS($B$5:$B15613,$B15613,$J$5:$J15613,"")))</f>
      </c>
      <c r="I15613">
        <f>IF($F15613="组件","C"&amp;TEXT(COUNTIFS($B$5:$B15613,$B15613,$F$5:$F15613,"组件"),"000"),"")</f>
      </c>
      <c r="J15613">
        <f>IF($B15613="","",IF($F15613="组件","",IF($Q15613&lt;&gt;"",IF(AND($B15613=$B15612,$F15612="组件"),$I15612,IF(AND($B15613=$B15612,$J15612&lt;&gt;""),$J15612,"")),"")))</f>
      </c>
      <c r="R15613">
        <f>IF($B15613="","",IF($J15613&lt;&gt;"",IFERROR(LOOKUP(2,1/(($B$5:$B$20000=$B15613)*($F$5:$F$20000="组件")*($I$5:$I$20000=$J15613)),$R$5:$R$20000)*IF($Q15613="",1,$Q15613),""),IF($P15613="","",IF($Q15613="",$P15613,$P15613*$Q15613))))</f>
      </c>
    </row>
    <row r="15614" spans="1:24" x14ac:dyDescent="0.25">
      <c r="A15614">
        <f>IF(B15614="","",IF(B15614=B15613,A15613,A15613+1))</f>
      </c>
      <c r="G15614">
        <f>IF($B15614="","",IF($J15614&lt;&gt;"",IFERROR(LOOKUP(2,1/(($B$5:$B$20000=$B15614)*($F$5:$F$20000="组件")*($I$5:$I$20000=$J15614)),$G$5:$G$20000)&amp;"."&amp;COUNTIFS($B$5:$B15614,$B15614,$J$5:$J15614,$J15614),""),COUNTIFS($B$5:$B15614,$B15614,$J$5:$J15614,"")))</f>
      </c>
      <c r="I15614">
        <f>IF($F15614="组件","C"&amp;TEXT(COUNTIFS($B$5:$B15614,$B15614,$F$5:$F15614,"组件"),"000"),"")</f>
      </c>
      <c r="J15614">
        <f>IF($B15614="","",IF($F15614="组件","",IF($Q15614&lt;&gt;"",IF(AND($B15614=$B15613,$F15613="组件"),$I15613,IF(AND($B15614=$B15613,$J15613&lt;&gt;""),$J15613,"")),"")))</f>
      </c>
      <c r="R15614">
        <f>IF($B15614="","",IF($J15614&lt;&gt;"",IFERROR(LOOKUP(2,1/(($B$5:$B$20000=$B15614)*($F$5:$F$20000="组件")*($I$5:$I$20000=$J15614)),$R$5:$R$20000)*IF($Q15614="",1,$Q15614),""),IF($P15614="","",IF($Q15614="",$P15614,$P15614*$Q15614))))</f>
      </c>
    </row>
    <row r="15615" spans="1:24" x14ac:dyDescent="0.25">
      <c r="A15615">
        <f>IF(B15615="","",IF(B15615=B15614,A15614,A15614+1))</f>
      </c>
      <c r="G15615">
        <f>IF($B15615="","",IF($J15615&lt;&gt;"",IFERROR(LOOKUP(2,1/(($B$5:$B$20000=$B15615)*($F$5:$F$20000="组件")*($I$5:$I$20000=$J15615)),$G$5:$G$20000)&amp;"."&amp;COUNTIFS($B$5:$B15615,$B15615,$J$5:$J15615,$J15615),""),COUNTIFS($B$5:$B15615,$B15615,$J$5:$J15615,"")))</f>
      </c>
      <c r="I15615">
        <f>IF($F15615="组件","C"&amp;TEXT(COUNTIFS($B$5:$B15615,$B15615,$F$5:$F15615,"组件"),"000"),"")</f>
      </c>
      <c r="J15615">
        <f>IF($B15615="","",IF($F15615="组件","",IF($Q15615&lt;&gt;"",IF(AND($B15615=$B15614,$F15614="组件"),$I15614,IF(AND($B15615=$B15614,$J15614&lt;&gt;""),$J15614,"")),"")))</f>
      </c>
      <c r="R15615">
        <f>IF($B15615="","",IF($J15615&lt;&gt;"",IFERROR(LOOKUP(2,1/(($B$5:$B$20000=$B15615)*($F$5:$F$20000="组件")*($I$5:$I$20000=$J15615)),$R$5:$R$20000)*IF($Q15615="",1,$Q15615),""),IF($P15615="","",IF($Q15615="",$P15615,$P15615*$Q15615))))</f>
      </c>
    </row>
    <row r="15616" spans="1:24" x14ac:dyDescent="0.25">
      <c r="A15616">
        <f>IF(B15616="","",IF(B15616=B15615,A15615,A15615+1))</f>
      </c>
      <c r="G15616">
        <f>IF($B15616="","",IF($J15616&lt;&gt;"",IFERROR(LOOKUP(2,1/(($B$5:$B$20000=$B15616)*($F$5:$F$20000="组件")*($I$5:$I$20000=$J15616)),$G$5:$G$20000)&amp;"."&amp;COUNTIFS($B$5:$B15616,$B15616,$J$5:$J15616,$J15616),""),COUNTIFS($B$5:$B15616,$B15616,$J$5:$J15616,"")))</f>
      </c>
      <c r="I15616">
        <f>IF($F15616="组件","C"&amp;TEXT(COUNTIFS($B$5:$B15616,$B15616,$F$5:$F15616,"组件"),"000"),"")</f>
      </c>
      <c r="J15616">
        <f>IF($B15616="","",IF($F15616="组件","",IF($Q15616&lt;&gt;"",IF(AND($B15616=$B15615,$F15615="组件"),$I15615,IF(AND($B15616=$B15615,$J15615&lt;&gt;""),$J15615,"")),"")))</f>
      </c>
      <c r="R15616">
        <f>IF($B15616="","",IF($J15616&lt;&gt;"",IFERROR(LOOKUP(2,1/(($B$5:$B$20000=$B15616)*($F$5:$F$20000="组件")*($I$5:$I$20000=$J15616)),$R$5:$R$20000)*IF($Q15616="",1,$Q15616),""),IF($P15616="","",IF($Q15616="",$P15616,$P15616*$Q15616))))</f>
      </c>
    </row>
    <row r="15617" spans="1:24" x14ac:dyDescent="0.25">
      <c r="A15617">
        <f>IF(B15617="","",IF(B15617=B15616,A15616,A15616+1))</f>
      </c>
      <c r="G15617">
        <f>IF($B15617="","",IF($J15617&lt;&gt;"",IFERROR(LOOKUP(2,1/(($B$5:$B$20000=$B15617)*($F$5:$F$20000="组件")*($I$5:$I$20000=$J15617)),$G$5:$G$20000)&amp;"."&amp;COUNTIFS($B$5:$B15617,$B15617,$J$5:$J15617,$J15617),""),COUNTIFS($B$5:$B15617,$B15617,$J$5:$J15617,"")))</f>
      </c>
      <c r="I15617">
        <f>IF($F15617="组件","C"&amp;TEXT(COUNTIFS($B$5:$B15617,$B15617,$F$5:$F15617,"组件"),"000"),"")</f>
      </c>
      <c r="J15617">
        <f>IF($B15617="","",IF($F15617="组件","",IF($Q15617&lt;&gt;"",IF(AND($B15617=$B15616,$F15616="组件"),$I15616,IF(AND($B15617=$B15616,$J15616&lt;&gt;""),$J15616,"")),"")))</f>
      </c>
      <c r="R15617">
        <f>IF($B15617="","",IF($J15617&lt;&gt;"",IFERROR(LOOKUP(2,1/(($B$5:$B$20000=$B15617)*($F$5:$F$20000="组件")*($I$5:$I$20000=$J15617)),$R$5:$R$20000)*IF($Q15617="",1,$Q15617),""),IF($P15617="","",IF($Q15617="",$P15617,$P15617*$Q15617))))</f>
      </c>
    </row>
    <row r="15618" spans="1:24" x14ac:dyDescent="0.25">
      <c r="A15618">
        <f>IF(B15618="","",IF(B15618=B15617,A15617,A15617+1))</f>
      </c>
      <c r="G15618">
        <f>IF($B15618="","",IF($J15618&lt;&gt;"",IFERROR(LOOKUP(2,1/(($B$5:$B$20000=$B15618)*($F$5:$F$20000="组件")*($I$5:$I$20000=$J15618)),$G$5:$G$20000)&amp;"."&amp;COUNTIFS($B$5:$B15618,$B15618,$J$5:$J15618,$J15618),""),COUNTIFS($B$5:$B15618,$B15618,$J$5:$J15618,"")))</f>
      </c>
      <c r="I15618">
        <f>IF($F15618="组件","C"&amp;TEXT(COUNTIFS($B$5:$B15618,$B15618,$F$5:$F15618,"组件"),"000"),"")</f>
      </c>
      <c r="J15618">
        <f>IF($B15618="","",IF($F15618="组件","",IF($Q15618&lt;&gt;"",IF(AND($B15618=$B15617,$F15617="组件"),$I15617,IF(AND($B15618=$B15617,$J15617&lt;&gt;""),$J15617,"")),"")))</f>
      </c>
      <c r="R15618">
        <f>IF($B15618="","",IF($J15618&lt;&gt;"",IFERROR(LOOKUP(2,1/(($B$5:$B$20000=$B15618)*($F$5:$F$20000="组件")*($I$5:$I$20000=$J15618)),$R$5:$R$20000)*IF($Q15618="",1,$Q15618),""),IF($P15618="","",IF($Q15618="",$P15618,$P15618*$Q15618))))</f>
      </c>
    </row>
    <row r="15619" spans="1:24" x14ac:dyDescent="0.25">
      <c r="A15619">
        <f>IF(B15619="","",IF(B15619=B15618,A15618,A15618+1))</f>
      </c>
      <c r="G15619">
        <f>IF($B15619="","",IF($J15619&lt;&gt;"",IFERROR(LOOKUP(2,1/(($B$5:$B$20000=$B15619)*($F$5:$F$20000="组件")*($I$5:$I$20000=$J15619)),$G$5:$G$20000)&amp;"."&amp;COUNTIFS($B$5:$B15619,$B15619,$J$5:$J15619,$J15619),""),COUNTIFS($B$5:$B15619,$B15619,$J$5:$J15619,"")))</f>
      </c>
      <c r="I15619">
        <f>IF($F15619="组件","C"&amp;TEXT(COUNTIFS($B$5:$B15619,$B15619,$F$5:$F15619,"组件"),"000"),"")</f>
      </c>
      <c r="J15619">
        <f>IF($B15619="","",IF($F15619="组件","",IF($Q15619&lt;&gt;"",IF(AND($B15619=$B15618,$F15618="组件"),$I15618,IF(AND($B15619=$B15618,$J15618&lt;&gt;""),$J15618,"")),"")))</f>
      </c>
      <c r="R15619">
        <f>IF($B15619="","",IF($J15619&lt;&gt;"",IFERROR(LOOKUP(2,1/(($B$5:$B$20000=$B15619)*($F$5:$F$20000="组件")*($I$5:$I$20000=$J15619)),$R$5:$R$20000)*IF($Q15619="",1,$Q15619),""),IF($P15619="","",IF($Q15619="",$P15619,$P15619*$Q15619))))</f>
      </c>
    </row>
    <row r="15620" spans="1:24" x14ac:dyDescent="0.25">
      <c r="A15620">
        <f>IF(B15620="","",IF(B15620=B15619,A15619,A15619+1))</f>
      </c>
      <c r="G15620">
        <f>IF($B15620="","",IF($J15620&lt;&gt;"",IFERROR(LOOKUP(2,1/(($B$5:$B$20000=$B15620)*($F$5:$F$20000="组件")*($I$5:$I$20000=$J15620)),$G$5:$G$20000)&amp;"."&amp;COUNTIFS($B$5:$B15620,$B15620,$J$5:$J15620,$J15620),""),COUNTIFS($B$5:$B15620,$B15620,$J$5:$J15620,"")))</f>
      </c>
      <c r="I15620">
        <f>IF($F15620="组件","C"&amp;TEXT(COUNTIFS($B$5:$B15620,$B15620,$F$5:$F15620,"组件"),"000"),"")</f>
      </c>
      <c r="J15620">
        <f>IF($B15620="","",IF($F15620="组件","",IF($Q15620&lt;&gt;"",IF(AND($B15620=$B15619,$F15619="组件"),$I15619,IF(AND($B15620=$B15619,$J15619&lt;&gt;""),$J15619,"")),"")))</f>
      </c>
      <c r="R15620">
        <f>IF($B15620="","",IF($J15620&lt;&gt;"",IFERROR(LOOKUP(2,1/(($B$5:$B$20000=$B15620)*($F$5:$F$20000="组件")*($I$5:$I$20000=$J15620)),$R$5:$R$20000)*IF($Q15620="",1,$Q15620),""),IF($P15620="","",IF($Q15620="",$P15620,$P15620*$Q15620))))</f>
      </c>
    </row>
    <row r="15621" spans="1:24" x14ac:dyDescent="0.25">
      <c r="A15621">
        <f>IF(B15621="","",IF(B15621=B15620,A15620,A15620+1))</f>
      </c>
      <c r="G15621">
        <f>IF($B15621="","",IF($J15621&lt;&gt;"",IFERROR(LOOKUP(2,1/(($B$5:$B$20000=$B15621)*($F$5:$F$20000="组件")*($I$5:$I$20000=$J15621)),$G$5:$G$20000)&amp;"."&amp;COUNTIFS($B$5:$B15621,$B15621,$J$5:$J15621,$J15621),""),COUNTIFS($B$5:$B15621,$B15621,$J$5:$J15621,"")))</f>
      </c>
      <c r="I15621">
        <f>IF($F15621="组件","C"&amp;TEXT(COUNTIFS($B$5:$B15621,$B15621,$F$5:$F15621,"组件"),"000"),"")</f>
      </c>
      <c r="J15621">
        <f>IF($B15621="","",IF($F15621="组件","",IF($Q15621&lt;&gt;"",IF(AND($B15621=$B15620,$F15620="组件"),$I15620,IF(AND($B15621=$B15620,$J15620&lt;&gt;""),$J15620,"")),"")))</f>
      </c>
      <c r="R15621">
        <f>IF($B15621="","",IF($J15621&lt;&gt;"",IFERROR(LOOKUP(2,1/(($B$5:$B$20000=$B15621)*($F$5:$F$20000="组件")*($I$5:$I$20000=$J15621)),$R$5:$R$20000)*IF($Q15621="",1,$Q15621),""),IF($P15621="","",IF($Q15621="",$P15621,$P15621*$Q15621))))</f>
      </c>
    </row>
    <row r="15622" spans="1:24" x14ac:dyDescent="0.25">
      <c r="A15622">
        <f>IF(B15622="","",IF(B15622=B15621,A15621,A15621+1))</f>
      </c>
      <c r="G15622">
        <f>IF($B15622="","",IF($J15622&lt;&gt;"",IFERROR(LOOKUP(2,1/(($B$5:$B$20000=$B15622)*($F$5:$F$20000="组件")*($I$5:$I$20000=$J15622)),$G$5:$G$20000)&amp;"."&amp;COUNTIFS($B$5:$B15622,$B15622,$J$5:$J15622,$J15622),""),COUNTIFS($B$5:$B15622,$B15622,$J$5:$J15622,"")))</f>
      </c>
      <c r="I15622">
        <f>IF($F15622="组件","C"&amp;TEXT(COUNTIFS($B$5:$B15622,$B15622,$F$5:$F15622,"组件"),"000"),"")</f>
      </c>
      <c r="J15622">
        <f>IF($B15622="","",IF($F15622="组件","",IF($Q15622&lt;&gt;"",IF(AND($B15622=$B15621,$F15621="组件"),$I15621,IF(AND($B15622=$B15621,$J15621&lt;&gt;""),$J15621,"")),"")))</f>
      </c>
      <c r="R15622">
        <f>IF($B15622="","",IF($J15622&lt;&gt;"",IFERROR(LOOKUP(2,1/(($B$5:$B$20000=$B15622)*($F$5:$F$20000="组件")*($I$5:$I$20000=$J15622)),$R$5:$R$20000)*IF($Q15622="",1,$Q15622),""),IF($P15622="","",IF($Q15622="",$P15622,$P15622*$Q15622))))</f>
      </c>
    </row>
    <row r="15623" spans="1:24" x14ac:dyDescent="0.25">
      <c r="A15623">
        <f>IF(B15623="","",IF(B15623=B15622,A15622,A15622+1))</f>
      </c>
      <c r="G15623">
        <f>IF($B15623="","",IF($J15623&lt;&gt;"",IFERROR(LOOKUP(2,1/(($B$5:$B$20000=$B15623)*($F$5:$F$20000="组件")*($I$5:$I$20000=$J15623)),$G$5:$G$20000)&amp;"."&amp;COUNTIFS($B$5:$B15623,$B15623,$J$5:$J15623,$J15623),""),COUNTIFS($B$5:$B15623,$B15623,$J$5:$J15623,"")))</f>
      </c>
      <c r="I15623">
        <f>IF($F15623="组件","C"&amp;TEXT(COUNTIFS($B$5:$B15623,$B15623,$F$5:$F15623,"组件"),"000"),"")</f>
      </c>
      <c r="J15623">
        <f>IF($B15623="","",IF($F15623="组件","",IF($Q15623&lt;&gt;"",IF(AND($B15623=$B15622,$F15622="组件"),$I15622,IF(AND($B15623=$B15622,$J15622&lt;&gt;""),$J15622,"")),"")))</f>
      </c>
      <c r="R15623">
        <f>IF($B15623="","",IF($J15623&lt;&gt;"",IFERROR(LOOKUP(2,1/(($B$5:$B$20000=$B15623)*($F$5:$F$20000="组件")*($I$5:$I$20000=$J15623)),$R$5:$R$20000)*IF($Q15623="",1,$Q15623),""),IF($P15623="","",IF($Q15623="",$P15623,$P15623*$Q15623))))</f>
      </c>
    </row>
    <row r="15624" spans="1:24" x14ac:dyDescent="0.25">
      <c r="A15624">
        <f>IF(B15624="","",IF(B15624=B15623,A15623,A15623+1))</f>
      </c>
      <c r="G15624">
        <f>IF($B15624="","",IF($J15624&lt;&gt;"",IFERROR(LOOKUP(2,1/(($B$5:$B$20000=$B15624)*($F$5:$F$20000="组件")*($I$5:$I$20000=$J15624)),$G$5:$G$20000)&amp;"."&amp;COUNTIFS($B$5:$B15624,$B15624,$J$5:$J15624,$J15624),""),COUNTIFS($B$5:$B15624,$B15624,$J$5:$J15624,"")))</f>
      </c>
      <c r="I15624">
        <f>IF($F15624="组件","C"&amp;TEXT(COUNTIFS($B$5:$B15624,$B15624,$F$5:$F15624,"组件"),"000"),"")</f>
      </c>
      <c r="J15624">
        <f>IF($B15624="","",IF($F15624="组件","",IF($Q15624&lt;&gt;"",IF(AND($B15624=$B15623,$F15623="组件"),$I15623,IF(AND($B15624=$B15623,$J15623&lt;&gt;""),$J15623,"")),"")))</f>
      </c>
      <c r="R15624">
        <f>IF($B15624="","",IF($J15624&lt;&gt;"",IFERROR(LOOKUP(2,1/(($B$5:$B$20000=$B15624)*($F$5:$F$20000="组件")*($I$5:$I$20000=$J15624)),$R$5:$R$20000)*IF($Q15624="",1,$Q15624),""),IF($P15624="","",IF($Q15624="",$P15624,$P15624*$Q15624))))</f>
      </c>
    </row>
    <row r="15625" spans="1:24" x14ac:dyDescent="0.25">
      <c r="A15625">
        <f>IF(B15625="","",IF(B15625=B15624,A15624,A15624+1))</f>
      </c>
      <c r="G15625">
        <f>IF($B15625="","",IF($J15625&lt;&gt;"",IFERROR(LOOKUP(2,1/(($B$5:$B$20000=$B15625)*($F$5:$F$20000="组件")*($I$5:$I$20000=$J15625)),$G$5:$G$20000)&amp;"."&amp;COUNTIFS($B$5:$B15625,$B15625,$J$5:$J15625,$J15625),""),COUNTIFS($B$5:$B15625,$B15625,$J$5:$J15625,"")))</f>
      </c>
      <c r="I15625">
        <f>IF($F15625="组件","C"&amp;TEXT(COUNTIFS($B$5:$B15625,$B15625,$F$5:$F15625,"组件"),"000"),"")</f>
      </c>
      <c r="J15625">
        <f>IF($B15625="","",IF($F15625="组件","",IF($Q15625&lt;&gt;"",IF(AND($B15625=$B15624,$F15624="组件"),$I15624,IF(AND($B15625=$B15624,$J15624&lt;&gt;""),$J15624,"")),"")))</f>
      </c>
      <c r="R15625">
        <f>IF($B15625="","",IF($J15625&lt;&gt;"",IFERROR(LOOKUP(2,1/(($B$5:$B$20000=$B15625)*($F$5:$F$20000="组件")*($I$5:$I$20000=$J15625)),$R$5:$R$20000)*IF($Q15625="",1,$Q15625),""),IF($P15625="","",IF($Q15625="",$P15625,$P15625*$Q15625))))</f>
      </c>
    </row>
    <row r="15626" spans="1:24" x14ac:dyDescent="0.25">
      <c r="A15626">
        <f>IF(B15626="","",IF(B15626=B15625,A15625,A15625+1))</f>
      </c>
      <c r="G15626">
        <f>IF($B15626="","",IF($J15626&lt;&gt;"",IFERROR(LOOKUP(2,1/(($B$5:$B$20000=$B15626)*($F$5:$F$20000="组件")*($I$5:$I$20000=$J15626)),$G$5:$G$20000)&amp;"."&amp;COUNTIFS($B$5:$B15626,$B15626,$J$5:$J15626,$J15626),""),COUNTIFS($B$5:$B15626,$B15626,$J$5:$J15626,"")))</f>
      </c>
      <c r="I15626">
        <f>IF($F15626="组件","C"&amp;TEXT(COUNTIFS($B$5:$B15626,$B15626,$F$5:$F15626,"组件"),"000"),"")</f>
      </c>
      <c r="J15626">
        <f>IF($B15626="","",IF($F15626="组件","",IF($Q15626&lt;&gt;"",IF(AND($B15626=$B15625,$F15625="组件"),$I15625,IF(AND($B15626=$B15625,$J15625&lt;&gt;""),$J15625,"")),"")))</f>
      </c>
      <c r="R15626">
        <f>IF($B15626="","",IF($J15626&lt;&gt;"",IFERROR(LOOKUP(2,1/(($B$5:$B$20000=$B15626)*($F$5:$F$20000="组件")*($I$5:$I$20000=$J15626)),$R$5:$R$20000)*IF($Q15626="",1,$Q15626),""),IF($P15626="","",IF($Q15626="",$P15626,$P15626*$Q15626))))</f>
      </c>
    </row>
    <row r="15627" spans="1:24" x14ac:dyDescent="0.25">
      <c r="A15627">
        <f>IF(B15627="","",IF(B15627=B15626,A15626,A15626+1))</f>
      </c>
      <c r="G15627">
        <f>IF($B15627="","",IF($J15627&lt;&gt;"",IFERROR(LOOKUP(2,1/(($B$5:$B$20000=$B15627)*($F$5:$F$20000="组件")*($I$5:$I$20000=$J15627)),$G$5:$G$20000)&amp;"."&amp;COUNTIFS($B$5:$B15627,$B15627,$J$5:$J15627,$J15627),""),COUNTIFS($B$5:$B15627,$B15627,$J$5:$J15627,"")))</f>
      </c>
      <c r="I15627">
        <f>IF($F15627="组件","C"&amp;TEXT(COUNTIFS($B$5:$B15627,$B15627,$F$5:$F15627,"组件"),"000"),"")</f>
      </c>
      <c r="J15627">
        <f>IF($B15627="","",IF($F15627="组件","",IF($Q15627&lt;&gt;"",IF(AND($B15627=$B15626,$F15626="组件"),$I15626,IF(AND($B15627=$B15626,$J15626&lt;&gt;""),$J15626,"")),"")))</f>
      </c>
      <c r="R15627">
        <f>IF($B15627="","",IF($J15627&lt;&gt;"",IFERROR(LOOKUP(2,1/(($B$5:$B$20000=$B15627)*($F$5:$F$20000="组件")*($I$5:$I$20000=$J15627)),$R$5:$R$20000)*IF($Q15627="",1,$Q15627),""),IF($P15627="","",IF($Q15627="",$P15627,$P15627*$Q15627))))</f>
      </c>
    </row>
    <row r="15628" spans="1:24" x14ac:dyDescent="0.25">
      <c r="A15628">
        <f>IF(B15628="","",IF(B15628=B15627,A15627,A15627+1))</f>
      </c>
      <c r="G15628">
        <f>IF($B15628="","",IF($J15628&lt;&gt;"",IFERROR(LOOKUP(2,1/(($B$5:$B$20000=$B15628)*($F$5:$F$20000="组件")*($I$5:$I$20000=$J15628)),$G$5:$G$20000)&amp;"."&amp;COUNTIFS($B$5:$B15628,$B15628,$J$5:$J15628,$J15628),""),COUNTIFS($B$5:$B15628,$B15628,$J$5:$J15628,"")))</f>
      </c>
      <c r="I15628">
        <f>IF($F15628="组件","C"&amp;TEXT(COUNTIFS($B$5:$B15628,$B15628,$F$5:$F15628,"组件"),"000"),"")</f>
      </c>
      <c r="J15628">
        <f>IF($B15628="","",IF($F15628="组件","",IF($Q15628&lt;&gt;"",IF(AND($B15628=$B15627,$F15627="组件"),$I15627,IF(AND($B15628=$B15627,$J15627&lt;&gt;""),$J15627,"")),"")))</f>
      </c>
      <c r="R15628">
        <f>IF($B15628="","",IF($J15628&lt;&gt;"",IFERROR(LOOKUP(2,1/(($B$5:$B$20000=$B15628)*($F$5:$F$20000="组件")*($I$5:$I$20000=$J15628)),$R$5:$R$20000)*IF($Q15628="",1,$Q15628),""),IF($P15628="","",IF($Q15628="",$P15628,$P15628*$Q15628))))</f>
      </c>
    </row>
    <row r="15629" spans="1:24" x14ac:dyDescent="0.25">
      <c r="A15629">
        <f>IF(B15629="","",IF(B15629=B15628,A15628,A15628+1))</f>
      </c>
      <c r="G15629">
        <f>IF($B15629="","",IF($J15629&lt;&gt;"",IFERROR(LOOKUP(2,1/(($B$5:$B$20000=$B15629)*($F$5:$F$20000="组件")*($I$5:$I$20000=$J15629)),$G$5:$G$20000)&amp;"."&amp;COUNTIFS($B$5:$B15629,$B15629,$J$5:$J15629,$J15629),""),COUNTIFS($B$5:$B15629,$B15629,$J$5:$J15629,"")))</f>
      </c>
      <c r="I15629">
        <f>IF($F15629="组件","C"&amp;TEXT(COUNTIFS($B$5:$B15629,$B15629,$F$5:$F15629,"组件"),"000"),"")</f>
      </c>
      <c r="J15629">
        <f>IF($B15629="","",IF($F15629="组件","",IF($Q15629&lt;&gt;"",IF(AND($B15629=$B15628,$F15628="组件"),$I15628,IF(AND($B15629=$B15628,$J15628&lt;&gt;""),$J15628,"")),"")))</f>
      </c>
      <c r="R15629">
        <f>IF($B15629="","",IF($J15629&lt;&gt;"",IFERROR(LOOKUP(2,1/(($B$5:$B$20000=$B15629)*($F$5:$F$20000="组件")*($I$5:$I$20000=$J15629)),$R$5:$R$20000)*IF($Q15629="",1,$Q15629),""),IF($P15629="","",IF($Q15629="",$P15629,$P15629*$Q15629))))</f>
      </c>
    </row>
    <row r="15630" spans="1:24" x14ac:dyDescent="0.25">
      <c r="A15630">
        <f>IF(B15630="","",IF(B15630=B15629,A15629,A15629+1))</f>
      </c>
      <c r="G15630">
        <f>IF($B15630="","",IF($J15630&lt;&gt;"",IFERROR(LOOKUP(2,1/(($B$5:$B$20000=$B15630)*($F$5:$F$20000="组件")*($I$5:$I$20000=$J15630)),$G$5:$G$20000)&amp;"."&amp;COUNTIFS($B$5:$B15630,$B15630,$J$5:$J15630,$J15630),""),COUNTIFS($B$5:$B15630,$B15630,$J$5:$J15630,"")))</f>
      </c>
      <c r="I15630">
        <f>IF($F15630="组件","C"&amp;TEXT(COUNTIFS($B$5:$B15630,$B15630,$F$5:$F15630,"组件"),"000"),"")</f>
      </c>
      <c r="J15630">
        <f>IF($B15630="","",IF($F15630="组件","",IF($Q15630&lt;&gt;"",IF(AND($B15630=$B15629,$F15629="组件"),$I15629,IF(AND($B15630=$B15629,$J15629&lt;&gt;""),$J15629,"")),"")))</f>
      </c>
      <c r="R15630">
        <f>IF($B15630="","",IF($J15630&lt;&gt;"",IFERROR(LOOKUP(2,1/(($B$5:$B$20000=$B15630)*($F$5:$F$20000="组件")*($I$5:$I$20000=$J15630)),$R$5:$R$20000)*IF($Q15630="",1,$Q15630),""),IF($P15630="","",IF($Q15630="",$P15630,$P15630*$Q15630))))</f>
      </c>
    </row>
    <row r="15631" spans="1:24" x14ac:dyDescent="0.25">
      <c r="A15631">
        <f>IF(B15631="","",IF(B15631=B15630,A15630,A15630+1))</f>
      </c>
      <c r="G15631">
        <f>IF($B15631="","",IF($J15631&lt;&gt;"",IFERROR(LOOKUP(2,1/(($B$5:$B$20000=$B15631)*($F$5:$F$20000="组件")*($I$5:$I$20000=$J15631)),$G$5:$G$20000)&amp;"."&amp;COUNTIFS($B$5:$B15631,$B15631,$J$5:$J15631,$J15631),""),COUNTIFS($B$5:$B15631,$B15631,$J$5:$J15631,"")))</f>
      </c>
      <c r="I15631">
        <f>IF($F15631="组件","C"&amp;TEXT(COUNTIFS($B$5:$B15631,$B15631,$F$5:$F15631,"组件"),"000"),"")</f>
      </c>
      <c r="J15631">
        <f>IF($B15631="","",IF($F15631="组件","",IF($Q15631&lt;&gt;"",IF(AND($B15631=$B15630,$F15630="组件"),$I15630,IF(AND($B15631=$B15630,$J15630&lt;&gt;""),$J15630,"")),"")))</f>
      </c>
      <c r="R15631">
        <f>IF($B15631="","",IF($J15631&lt;&gt;"",IFERROR(LOOKUP(2,1/(($B$5:$B$20000=$B15631)*($F$5:$F$20000="组件")*($I$5:$I$20000=$J15631)),$R$5:$R$20000)*IF($Q15631="",1,$Q15631),""),IF($P15631="","",IF($Q15631="",$P15631,$P15631*$Q15631))))</f>
      </c>
    </row>
    <row r="15632" spans="1:24" x14ac:dyDescent="0.25">
      <c r="A15632">
        <f>IF(B15632="","",IF(B15632=B15631,A15631,A15631+1))</f>
      </c>
      <c r="G15632">
        <f>IF($B15632="","",IF($J15632&lt;&gt;"",IFERROR(LOOKUP(2,1/(($B$5:$B$20000=$B15632)*($F$5:$F$20000="组件")*($I$5:$I$20000=$J15632)),$G$5:$G$20000)&amp;"."&amp;COUNTIFS($B$5:$B15632,$B15632,$J$5:$J15632,$J15632),""),COUNTIFS($B$5:$B15632,$B15632,$J$5:$J15632,"")))</f>
      </c>
      <c r="I15632">
        <f>IF($F15632="组件","C"&amp;TEXT(COUNTIFS($B$5:$B15632,$B15632,$F$5:$F15632,"组件"),"000"),"")</f>
      </c>
      <c r="J15632">
        <f>IF($B15632="","",IF($F15632="组件","",IF($Q15632&lt;&gt;"",IF(AND($B15632=$B15631,$F15631="组件"),$I15631,IF(AND($B15632=$B15631,$J15631&lt;&gt;""),$J15631,"")),"")))</f>
      </c>
      <c r="R15632">
        <f>IF($B15632="","",IF($J15632&lt;&gt;"",IFERROR(LOOKUP(2,1/(($B$5:$B$20000=$B15632)*($F$5:$F$20000="组件")*($I$5:$I$20000=$J15632)),$R$5:$R$20000)*IF($Q15632="",1,$Q15632),""),IF($P15632="","",IF($Q15632="",$P15632,$P15632*$Q15632))))</f>
      </c>
    </row>
    <row r="15633" spans="1:24" x14ac:dyDescent="0.25">
      <c r="A15633">
        <f>IF(B15633="","",IF(B15633=B15632,A15632,A15632+1))</f>
      </c>
      <c r="G15633">
        <f>IF($B15633="","",IF($J15633&lt;&gt;"",IFERROR(LOOKUP(2,1/(($B$5:$B$20000=$B15633)*($F$5:$F$20000="组件")*($I$5:$I$20000=$J15633)),$G$5:$G$20000)&amp;"."&amp;COUNTIFS($B$5:$B15633,$B15633,$J$5:$J15633,$J15633),""),COUNTIFS($B$5:$B15633,$B15633,$J$5:$J15633,"")))</f>
      </c>
      <c r="I15633">
        <f>IF($F15633="组件","C"&amp;TEXT(COUNTIFS($B$5:$B15633,$B15633,$F$5:$F15633,"组件"),"000"),"")</f>
      </c>
      <c r="J15633">
        <f>IF($B15633="","",IF($F15633="组件","",IF($Q15633&lt;&gt;"",IF(AND($B15633=$B15632,$F15632="组件"),$I15632,IF(AND($B15633=$B15632,$J15632&lt;&gt;""),$J15632,"")),"")))</f>
      </c>
      <c r="R15633">
        <f>IF($B15633="","",IF($J15633&lt;&gt;"",IFERROR(LOOKUP(2,1/(($B$5:$B$20000=$B15633)*($F$5:$F$20000="组件")*($I$5:$I$20000=$J15633)),$R$5:$R$20000)*IF($Q15633="",1,$Q15633),""),IF($P15633="","",IF($Q15633="",$P15633,$P15633*$Q15633))))</f>
      </c>
    </row>
    <row r="15634" spans="1:24" x14ac:dyDescent="0.25">
      <c r="A15634">
        <f>IF(B15634="","",IF(B15634=B15633,A15633,A15633+1))</f>
      </c>
      <c r="G15634">
        <f>IF($B15634="","",IF($J15634&lt;&gt;"",IFERROR(LOOKUP(2,1/(($B$5:$B$20000=$B15634)*($F$5:$F$20000="组件")*($I$5:$I$20000=$J15634)),$G$5:$G$20000)&amp;"."&amp;COUNTIFS($B$5:$B15634,$B15634,$J$5:$J15634,$J15634),""),COUNTIFS($B$5:$B15634,$B15634,$J$5:$J15634,"")))</f>
      </c>
      <c r="I15634">
        <f>IF($F15634="组件","C"&amp;TEXT(COUNTIFS($B$5:$B15634,$B15634,$F$5:$F15634,"组件"),"000"),"")</f>
      </c>
      <c r="J15634">
        <f>IF($B15634="","",IF($F15634="组件","",IF($Q15634&lt;&gt;"",IF(AND($B15634=$B15633,$F15633="组件"),$I15633,IF(AND($B15634=$B15633,$J15633&lt;&gt;""),$J15633,"")),"")))</f>
      </c>
      <c r="R15634">
        <f>IF($B15634="","",IF($J15634&lt;&gt;"",IFERROR(LOOKUP(2,1/(($B$5:$B$20000=$B15634)*($F$5:$F$20000="组件")*($I$5:$I$20000=$J15634)),$R$5:$R$20000)*IF($Q15634="",1,$Q15634),""),IF($P15634="","",IF($Q15634="",$P15634,$P15634*$Q15634))))</f>
      </c>
    </row>
    <row r="15635" spans="1:24" x14ac:dyDescent="0.25">
      <c r="A15635">
        <f>IF(B15635="","",IF(B15635=B15634,A15634,A15634+1))</f>
      </c>
      <c r="G15635">
        <f>IF($B15635="","",IF($J15635&lt;&gt;"",IFERROR(LOOKUP(2,1/(($B$5:$B$20000=$B15635)*($F$5:$F$20000="组件")*($I$5:$I$20000=$J15635)),$G$5:$G$20000)&amp;"."&amp;COUNTIFS($B$5:$B15635,$B15635,$J$5:$J15635,$J15635),""),COUNTIFS($B$5:$B15635,$B15635,$J$5:$J15635,"")))</f>
      </c>
      <c r="I15635">
        <f>IF($F15635="组件","C"&amp;TEXT(COUNTIFS($B$5:$B15635,$B15635,$F$5:$F15635,"组件"),"000"),"")</f>
      </c>
      <c r="J15635">
        <f>IF($B15635="","",IF($F15635="组件","",IF($Q15635&lt;&gt;"",IF(AND($B15635=$B15634,$F15634="组件"),$I15634,IF(AND($B15635=$B15634,$J15634&lt;&gt;""),$J15634,"")),"")))</f>
      </c>
      <c r="R15635">
        <f>IF($B15635="","",IF($J15635&lt;&gt;"",IFERROR(LOOKUP(2,1/(($B$5:$B$20000=$B15635)*($F$5:$F$20000="组件")*($I$5:$I$20000=$J15635)),$R$5:$R$20000)*IF($Q15635="",1,$Q15635),""),IF($P15635="","",IF($Q15635="",$P15635,$P15635*$Q15635))))</f>
      </c>
    </row>
    <row r="15636" spans="1:24" x14ac:dyDescent="0.25">
      <c r="A15636">
        <f>IF(B15636="","",IF(B15636=B15635,A15635,A15635+1))</f>
      </c>
      <c r="G15636">
        <f>IF($B15636="","",IF($J15636&lt;&gt;"",IFERROR(LOOKUP(2,1/(($B$5:$B$20000=$B15636)*($F$5:$F$20000="组件")*($I$5:$I$20000=$J15636)),$G$5:$G$20000)&amp;"."&amp;COUNTIFS($B$5:$B15636,$B15636,$J$5:$J15636,$J15636),""),COUNTIFS($B$5:$B15636,$B15636,$J$5:$J15636,"")))</f>
      </c>
      <c r="I15636">
        <f>IF($F15636="组件","C"&amp;TEXT(COUNTIFS($B$5:$B15636,$B15636,$F$5:$F15636,"组件"),"000"),"")</f>
      </c>
      <c r="J15636">
        <f>IF($B15636="","",IF($F15636="组件","",IF($Q15636&lt;&gt;"",IF(AND($B15636=$B15635,$F15635="组件"),$I15635,IF(AND($B15636=$B15635,$J15635&lt;&gt;""),$J15635,"")),"")))</f>
      </c>
      <c r="R15636">
        <f>IF($B15636="","",IF($J15636&lt;&gt;"",IFERROR(LOOKUP(2,1/(($B$5:$B$20000=$B15636)*($F$5:$F$20000="组件")*($I$5:$I$20000=$J15636)),$R$5:$R$20000)*IF($Q15636="",1,$Q15636),""),IF($P15636="","",IF($Q15636="",$P15636,$P15636*$Q15636))))</f>
      </c>
    </row>
    <row r="15637" spans="1:24" x14ac:dyDescent="0.25">
      <c r="A15637">
        <f>IF(B15637="","",IF(B15637=B15636,A15636,A15636+1))</f>
      </c>
      <c r="G15637">
        <f>IF($B15637="","",IF($J15637&lt;&gt;"",IFERROR(LOOKUP(2,1/(($B$5:$B$20000=$B15637)*($F$5:$F$20000="组件")*($I$5:$I$20000=$J15637)),$G$5:$G$20000)&amp;"."&amp;COUNTIFS($B$5:$B15637,$B15637,$J$5:$J15637,$J15637),""),COUNTIFS($B$5:$B15637,$B15637,$J$5:$J15637,"")))</f>
      </c>
      <c r="I15637">
        <f>IF($F15637="组件","C"&amp;TEXT(COUNTIFS($B$5:$B15637,$B15637,$F$5:$F15637,"组件"),"000"),"")</f>
      </c>
      <c r="J15637">
        <f>IF($B15637="","",IF($F15637="组件","",IF($Q15637&lt;&gt;"",IF(AND($B15637=$B15636,$F15636="组件"),$I15636,IF(AND($B15637=$B15636,$J15636&lt;&gt;""),$J15636,"")),"")))</f>
      </c>
      <c r="R15637">
        <f>IF($B15637="","",IF($J15637&lt;&gt;"",IFERROR(LOOKUP(2,1/(($B$5:$B$20000=$B15637)*($F$5:$F$20000="组件")*($I$5:$I$20000=$J15637)),$R$5:$R$20000)*IF($Q15637="",1,$Q15637),""),IF($P15637="","",IF($Q15637="",$P15637,$P15637*$Q15637))))</f>
      </c>
    </row>
    <row r="15638" spans="1:24" x14ac:dyDescent="0.25">
      <c r="A15638">
        <f>IF(B15638="","",IF(B15638=B15637,A15637,A15637+1))</f>
      </c>
      <c r="G15638">
        <f>IF($B15638="","",IF($J15638&lt;&gt;"",IFERROR(LOOKUP(2,1/(($B$5:$B$20000=$B15638)*($F$5:$F$20000="组件")*($I$5:$I$20000=$J15638)),$G$5:$G$20000)&amp;"."&amp;COUNTIFS($B$5:$B15638,$B15638,$J$5:$J15638,$J15638),""),COUNTIFS($B$5:$B15638,$B15638,$J$5:$J15638,"")))</f>
      </c>
      <c r="I15638">
        <f>IF($F15638="组件","C"&amp;TEXT(COUNTIFS($B$5:$B15638,$B15638,$F$5:$F15638,"组件"),"000"),"")</f>
      </c>
      <c r="J15638">
        <f>IF($B15638="","",IF($F15638="组件","",IF($Q15638&lt;&gt;"",IF(AND($B15638=$B15637,$F15637="组件"),$I15637,IF(AND($B15638=$B15637,$J15637&lt;&gt;""),$J15637,"")),"")))</f>
      </c>
      <c r="R15638">
        <f>IF($B15638="","",IF($J15638&lt;&gt;"",IFERROR(LOOKUP(2,1/(($B$5:$B$20000=$B15638)*($F$5:$F$20000="组件")*($I$5:$I$20000=$J15638)),$R$5:$R$20000)*IF($Q15638="",1,$Q15638),""),IF($P15638="","",IF($Q15638="",$P15638,$P15638*$Q15638))))</f>
      </c>
    </row>
    <row r="15639" spans="1:24" x14ac:dyDescent="0.25">
      <c r="A15639">
        <f>IF(B15639="","",IF(B15639=B15638,A15638,A15638+1))</f>
      </c>
      <c r="G15639">
        <f>IF($B15639="","",IF($J15639&lt;&gt;"",IFERROR(LOOKUP(2,1/(($B$5:$B$20000=$B15639)*($F$5:$F$20000="组件")*($I$5:$I$20000=$J15639)),$G$5:$G$20000)&amp;"."&amp;COUNTIFS($B$5:$B15639,$B15639,$J$5:$J15639,$J15639),""),COUNTIFS($B$5:$B15639,$B15639,$J$5:$J15639,"")))</f>
      </c>
      <c r="I15639">
        <f>IF($F15639="组件","C"&amp;TEXT(COUNTIFS($B$5:$B15639,$B15639,$F$5:$F15639,"组件"),"000"),"")</f>
      </c>
      <c r="J15639">
        <f>IF($B15639="","",IF($F15639="组件","",IF($Q15639&lt;&gt;"",IF(AND($B15639=$B15638,$F15638="组件"),$I15638,IF(AND($B15639=$B15638,$J15638&lt;&gt;""),$J15638,"")),"")))</f>
      </c>
      <c r="R15639">
        <f>IF($B15639="","",IF($J15639&lt;&gt;"",IFERROR(LOOKUP(2,1/(($B$5:$B$20000=$B15639)*($F$5:$F$20000="组件")*($I$5:$I$20000=$J15639)),$R$5:$R$20000)*IF($Q15639="",1,$Q15639),""),IF($P15639="","",IF($Q15639="",$P15639,$P15639*$Q15639))))</f>
      </c>
    </row>
    <row r="15640" spans="1:24" x14ac:dyDescent="0.25">
      <c r="A15640">
        <f>IF(B15640="","",IF(B15640=B15639,A15639,A15639+1))</f>
      </c>
      <c r="G15640">
        <f>IF($B15640="","",IF($J15640&lt;&gt;"",IFERROR(LOOKUP(2,1/(($B$5:$B$20000=$B15640)*($F$5:$F$20000="组件")*($I$5:$I$20000=$J15640)),$G$5:$G$20000)&amp;"."&amp;COUNTIFS($B$5:$B15640,$B15640,$J$5:$J15640,$J15640),""),COUNTIFS($B$5:$B15640,$B15640,$J$5:$J15640,"")))</f>
      </c>
      <c r="I15640">
        <f>IF($F15640="组件","C"&amp;TEXT(COUNTIFS($B$5:$B15640,$B15640,$F$5:$F15640,"组件"),"000"),"")</f>
      </c>
      <c r="J15640">
        <f>IF($B15640="","",IF($F15640="组件","",IF($Q15640&lt;&gt;"",IF(AND($B15640=$B15639,$F15639="组件"),$I15639,IF(AND($B15640=$B15639,$J15639&lt;&gt;""),$J15639,"")),"")))</f>
      </c>
      <c r="R15640">
        <f>IF($B15640="","",IF($J15640&lt;&gt;"",IFERROR(LOOKUP(2,1/(($B$5:$B$20000=$B15640)*($F$5:$F$20000="组件")*($I$5:$I$20000=$J15640)),$R$5:$R$20000)*IF($Q15640="",1,$Q15640),""),IF($P15640="","",IF($Q15640="",$P15640,$P15640*$Q15640))))</f>
      </c>
    </row>
    <row r="15641" spans="1:24" x14ac:dyDescent="0.25">
      <c r="A15641">
        <f>IF(B15641="","",IF(B15641=B15640,A15640,A15640+1))</f>
      </c>
      <c r="G15641">
        <f>IF($B15641="","",IF($J15641&lt;&gt;"",IFERROR(LOOKUP(2,1/(($B$5:$B$20000=$B15641)*($F$5:$F$20000="组件")*($I$5:$I$20000=$J15641)),$G$5:$G$20000)&amp;"."&amp;COUNTIFS($B$5:$B15641,$B15641,$J$5:$J15641,$J15641),""),COUNTIFS($B$5:$B15641,$B15641,$J$5:$J15641,"")))</f>
      </c>
      <c r="I15641">
        <f>IF($F15641="组件","C"&amp;TEXT(COUNTIFS($B$5:$B15641,$B15641,$F$5:$F15641,"组件"),"000"),"")</f>
      </c>
      <c r="J15641">
        <f>IF($B15641="","",IF($F15641="组件","",IF($Q15641&lt;&gt;"",IF(AND($B15641=$B15640,$F15640="组件"),$I15640,IF(AND($B15641=$B15640,$J15640&lt;&gt;""),$J15640,"")),"")))</f>
      </c>
      <c r="R15641">
        <f>IF($B15641="","",IF($J15641&lt;&gt;"",IFERROR(LOOKUP(2,1/(($B$5:$B$20000=$B15641)*($F$5:$F$20000="组件")*($I$5:$I$20000=$J15641)),$R$5:$R$20000)*IF($Q15641="",1,$Q15641),""),IF($P15641="","",IF($Q15641="",$P15641,$P15641*$Q15641))))</f>
      </c>
    </row>
    <row r="15642" spans="1:24" x14ac:dyDescent="0.25">
      <c r="A15642">
        <f>IF(B15642="","",IF(B15642=B15641,A15641,A15641+1))</f>
      </c>
      <c r="G15642">
        <f>IF($B15642="","",IF($J15642&lt;&gt;"",IFERROR(LOOKUP(2,1/(($B$5:$B$20000=$B15642)*($F$5:$F$20000="组件")*($I$5:$I$20000=$J15642)),$G$5:$G$20000)&amp;"."&amp;COUNTIFS($B$5:$B15642,$B15642,$J$5:$J15642,$J15642),""),COUNTIFS($B$5:$B15642,$B15642,$J$5:$J15642,"")))</f>
      </c>
      <c r="I15642">
        <f>IF($F15642="组件","C"&amp;TEXT(COUNTIFS($B$5:$B15642,$B15642,$F$5:$F15642,"组件"),"000"),"")</f>
      </c>
      <c r="J15642">
        <f>IF($B15642="","",IF($F15642="组件","",IF($Q15642&lt;&gt;"",IF(AND($B15642=$B15641,$F15641="组件"),$I15641,IF(AND($B15642=$B15641,$J15641&lt;&gt;""),$J15641,"")),"")))</f>
      </c>
      <c r="R15642">
        <f>IF($B15642="","",IF($J15642&lt;&gt;"",IFERROR(LOOKUP(2,1/(($B$5:$B$20000=$B15642)*($F$5:$F$20000="组件")*($I$5:$I$20000=$J15642)),$R$5:$R$20000)*IF($Q15642="",1,$Q15642),""),IF($P15642="","",IF($Q15642="",$P15642,$P15642*$Q15642))))</f>
      </c>
    </row>
    <row r="15643" spans="1:24" x14ac:dyDescent="0.25">
      <c r="A15643">
        <f>IF(B15643="","",IF(B15643=B15642,A15642,A15642+1))</f>
      </c>
      <c r="G15643">
        <f>IF($B15643="","",IF($J15643&lt;&gt;"",IFERROR(LOOKUP(2,1/(($B$5:$B$20000=$B15643)*($F$5:$F$20000="组件")*($I$5:$I$20000=$J15643)),$G$5:$G$20000)&amp;"."&amp;COUNTIFS($B$5:$B15643,$B15643,$J$5:$J15643,$J15643),""),COUNTIFS($B$5:$B15643,$B15643,$J$5:$J15643,"")))</f>
      </c>
      <c r="I15643">
        <f>IF($F15643="组件","C"&amp;TEXT(COUNTIFS($B$5:$B15643,$B15643,$F$5:$F15643,"组件"),"000"),"")</f>
      </c>
      <c r="J15643">
        <f>IF($B15643="","",IF($F15643="组件","",IF($Q15643&lt;&gt;"",IF(AND($B15643=$B15642,$F15642="组件"),$I15642,IF(AND($B15643=$B15642,$J15642&lt;&gt;""),$J15642,"")),"")))</f>
      </c>
      <c r="R15643">
        <f>IF($B15643="","",IF($J15643&lt;&gt;"",IFERROR(LOOKUP(2,1/(($B$5:$B$20000=$B15643)*($F$5:$F$20000="组件")*($I$5:$I$20000=$J15643)),$R$5:$R$20000)*IF($Q15643="",1,$Q15643),""),IF($P15643="","",IF($Q15643="",$P15643,$P15643*$Q15643))))</f>
      </c>
    </row>
    <row r="15644" spans="1:24" x14ac:dyDescent="0.25">
      <c r="A15644">
        <f>IF(B15644="","",IF(B15644=B15643,A15643,A15643+1))</f>
      </c>
      <c r="G15644">
        <f>IF($B15644="","",IF($J15644&lt;&gt;"",IFERROR(LOOKUP(2,1/(($B$5:$B$20000=$B15644)*($F$5:$F$20000="组件")*($I$5:$I$20000=$J15644)),$G$5:$G$20000)&amp;"."&amp;COUNTIFS($B$5:$B15644,$B15644,$J$5:$J15644,$J15644),""),COUNTIFS($B$5:$B15644,$B15644,$J$5:$J15644,"")))</f>
      </c>
      <c r="I15644">
        <f>IF($F15644="组件","C"&amp;TEXT(COUNTIFS($B$5:$B15644,$B15644,$F$5:$F15644,"组件"),"000"),"")</f>
      </c>
      <c r="J15644">
        <f>IF($B15644="","",IF($F15644="组件","",IF($Q15644&lt;&gt;"",IF(AND($B15644=$B15643,$F15643="组件"),$I15643,IF(AND($B15644=$B15643,$J15643&lt;&gt;""),$J15643,"")),"")))</f>
      </c>
      <c r="R15644">
        <f>IF($B15644="","",IF($J15644&lt;&gt;"",IFERROR(LOOKUP(2,1/(($B$5:$B$20000=$B15644)*($F$5:$F$20000="组件")*($I$5:$I$20000=$J15644)),$R$5:$R$20000)*IF($Q15644="",1,$Q15644),""),IF($P15644="","",IF($Q15644="",$P15644,$P15644*$Q15644))))</f>
      </c>
    </row>
    <row r="15645" spans="1:24" x14ac:dyDescent="0.25">
      <c r="A15645">
        <f>IF(B15645="","",IF(B15645=B15644,A15644,A15644+1))</f>
      </c>
      <c r="G15645">
        <f>IF($B15645="","",IF($J15645&lt;&gt;"",IFERROR(LOOKUP(2,1/(($B$5:$B$20000=$B15645)*($F$5:$F$20000="组件")*($I$5:$I$20000=$J15645)),$G$5:$G$20000)&amp;"."&amp;COUNTIFS($B$5:$B15645,$B15645,$J$5:$J15645,$J15645),""),COUNTIFS($B$5:$B15645,$B15645,$J$5:$J15645,"")))</f>
      </c>
      <c r="I15645">
        <f>IF($F15645="组件","C"&amp;TEXT(COUNTIFS($B$5:$B15645,$B15645,$F$5:$F15645,"组件"),"000"),"")</f>
      </c>
      <c r="J15645">
        <f>IF($B15645="","",IF($F15645="组件","",IF($Q15645&lt;&gt;"",IF(AND($B15645=$B15644,$F15644="组件"),$I15644,IF(AND($B15645=$B15644,$J15644&lt;&gt;""),$J15644,"")),"")))</f>
      </c>
      <c r="R15645">
        <f>IF($B15645="","",IF($J15645&lt;&gt;"",IFERROR(LOOKUP(2,1/(($B$5:$B$20000=$B15645)*($F$5:$F$20000="组件")*($I$5:$I$20000=$J15645)),$R$5:$R$20000)*IF($Q15645="",1,$Q15645),""),IF($P15645="","",IF($Q15645="",$P15645,$P15645*$Q15645))))</f>
      </c>
    </row>
    <row r="15646" spans="1:24" x14ac:dyDescent="0.25">
      <c r="A15646">
        <f>IF(B15646="","",IF(B15646=B15645,A15645,A15645+1))</f>
      </c>
      <c r="G15646">
        <f>IF($B15646="","",IF($J15646&lt;&gt;"",IFERROR(LOOKUP(2,1/(($B$5:$B$20000=$B15646)*($F$5:$F$20000="组件")*($I$5:$I$20000=$J15646)),$G$5:$G$20000)&amp;"."&amp;COUNTIFS($B$5:$B15646,$B15646,$J$5:$J15646,$J15646),""),COUNTIFS($B$5:$B15646,$B15646,$J$5:$J15646,"")))</f>
      </c>
      <c r="I15646">
        <f>IF($F15646="组件","C"&amp;TEXT(COUNTIFS($B$5:$B15646,$B15646,$F$5:$F15646,"组件"),"000"),"")</f>
      </c>
      <c r="J15646">
        <f>IF($B15646="","",IF($F15646="组件","",IF($Q15646&lt;&gt;"",IF(AND($B15646=$B15645,$F15645="组件"),$I15645,IF(AND($B15646=$B15645,$J15645&lt;&gt;""),$J15645,"")),"")))</f>
      </c>
      <c r="R15646">
        <f>IF($B15646="","",IF($J15646&lt;&gt;"",IFERROR(LOOKUP(2,1/(($B$5:$B$20000=$B15646)*($F$5:$F$20000="组件")*($I$5:$I$20000=$J15646)),$R$5:$R$20000)*IF($Q15646="",1,$Q15646),""),IF($P15646="","",IF($Q15646="",$P15646,$P15646*$Q15646))))</f>
      </c>
    </row>
    <row r="15647" spans="1:24" x14ac:dyDescent="0.25">
      <c r="A15647">
        <f>IF(B15647="","",IF(B15647=B15646,A15646,A15646+1))</f>
      </c>
      <c r="G15647">
        <f>IF($B15647="","",IF($J15647&lt;&gt;"",IFERROR(LOOKUP(2,1/(($B$5:$B$20000=$B15647)*($F$5:$F$20000="组件")*($I$5:$I$20000=$J15647)),$G$5:$G$20000)&amp;"."&amp;COUNTIFS($B$5:$B15647,$B15647,$J$5:$J15647,$J15647),""),COUNTIFS($B$5:$B15647,$B15647,$J$5:$J15647,"")))</f>
      </c>
      <c r="I15647">
        <f>IF($F15647="组件","C"&amp;TEXT(COUNTIFS($B$5:$B15647,$B15647,$F$5:$F15647,"组件"),"000"),"")</f>
      </c>
      <c r="J15647">
        <f>IF($B15647="","",IF($F15647="组件","",IF($Q15647&lt;&gt;"",IF(AND($B15647=$B15646,$F15646="组件"),$I15646,IF(AND($B15647=$B15646,$J15646&lt;&gt;""),$J15646,"")),"")))</f>
      </c>
      <c r="R15647">
        <f>IF($B15647="","",IF($J15647&lt;&gt;"",IFERROR(LOOKUP(2,1/(($B$5:$B$20000=$B15647)*($F$5:$F$20000="组件")*($I$5:$I$20000=$J15647)),$R$5:$R$20000)*IF($Q15647="",1,$Q15647),""),IF($P15647="","",IF($Q15647="",$P15647,$P15647*$Q15647))))</f>
      </c>
    </row>
    <row r="15648" spans="1:24" x14ac:dyDescent="0.25">
      <c r="A15648">
        <f>IF(B15648="","",IF(B15648=B15647,A15647,A15647+1))</f>
      </c>
      <c r="G15648">
        <f>IF($B15648="","",IF($J15648&lt;&gt;"",IFERROR(LOOKUP(2,1/(($B$5:$B$20000=$B15648)*($F$5:$F$20000="组件")*($I$5:$I$20000=$J15648)),$G$5:$G$20000)&amp;"."&amp;COUNTIFS($B$5:$B15648,$B15648,$J$5:$J15648,$J15648),""),COUNTIFS($B$5:$B15648,$B15648,$J$5:$J15648,"")))</f>
      </c>
      <c r="I15648">
        <f>IF($F15648="组件","C"&amp;TEXT(COUNTIFS($B$5:$B15648,$B15648,$F$5:$F15648,"组件"),"000"),"")</f>
      </c>
      <c r="J15648">
        <f>IF($B15648="","",IF($F15648="组件","",IF($Q15648&lt;&gt;"",IF(AND($B15648=$B15647,$F15647="组件"),$I15647,IF(AND($B15648=$B15647,$J15647&lt;&gt;""),$J15647,"")),"")))</f>
      </c>
      <c r="R15648">
        <f>IF($B15648="","",IF($J15648&lt;&gt;"",IFERROR(LOOKUP(2,1/(($B$5:$B$20000=$B15648)*($F$5:$F$20000="组件")*($I$5:$I$20000=$J15648)),$R$5:$R$20000)*IF($Q15648="",1,$Q15648),""),IF($P15648="","",IF($Q15648="",$P15648,$P15648*$Q15648))))</f>
      </c>
    </row>
    <row r="15649" spans="1:24" x14ac:dyDescent="0.25">
      <c r="A15649">
        <f>IF(B15649="","",IF(B15649=B15648,A15648,A15648+1))</f>
      </c>
      <c r="G15649">
        <f>IF($B15649="","",IF($J15649&lt;&gt;"",IFERROR(LOOKUP(2,1/(($B$5:$B$20000=$B15649)*($F$5:$F$20000="组件")*($I$5:$I$20000=$J15649)),$G$5:$G$20000)&amp;"."&amp;COUNTIFS($B$5:$B15649,$B15649,$J$5:$J15649,$J15649),""),COUNTIFS($B$5:$B15649,$B15649,$J$5:$J15649,"")))</f>
      </c>
      <c r="I15649">
        <f>IF($F15649="组件","C"&amp;TEXT(COUNTIFS($B$5:$B15649,$B15649,$F$5:$F15649,"组件"),"000"),"")</f>
      </c>
      <c r="J15649">
        <f>IF($B15649="","",IF($F15649="组件","",IF($Q15649&lt;&gt;"",IF(AND($B15649=$B15648,$F15648="组件"),$I15648,IF(AND($B15649=$B15648,$J15648&lt;&gt;""),$J15648,"")),"")))</f>
      </c>
      <c r="R15649">
        <f>IF($B15649="","",IF($J15649&lt;&gt;"",IFERROR(LOOKUP(2,1/(($B$5:$B$20000=$B15649)*($F$5:$F$20000="组件")*($I$5:$I$20000=$J15649)),$R$5:$R$20000)*IF($Q15649="",1,$Q15649),""),IF($P15649="","",IF($Q15649="",$P15649,$P15649*$Q15649))))</f>
      </c>
    </row>
    <row r="15650" spans="1:24" x14ac:dyDescent="0.25">
      <c r="A15650">
        <f>IF(B15650="","",IF(B15650=B15649,A15649,A15649+1))</f>
      </c>
      <c r="G15650">
        <f>IF($B15650="","",IF($J15650&lt;&gt;"",IFERROR(LOOKUP(2,1/(($B$5:$B$20000=$B15650)*($F$5:$F$20000="组件")*($I$5:$I$20000=$J15650)),$G$5:$G$20000)&amp;"."&amp;COUNTIFS($B$5:$B15650,$B15650,$J$5:$J15650,$J15650),""),COUNTIFS($B$5:$B15650,$B15650,$J$5:$J15650,"")))</f>
      </c>
      <c r="I15650">
        <f>IF($F15650="组件","C"&amp;TEXT(COUNTIFS($B$5:$B15650,$B15650,$F$5:$F15650,"组件"),"000"),"")</f>
      </c>
      <c r="J15650">
        <f>IF($B15650="","",IF($F15650="组件","",IF($Q15650&lt;&gt;"",IF(AND($B15650=$B15649,$F15649="组件"),$I15649,IF(AND($B15650=$B15649,$J15649&lt;&gt;""),$J15649,"")),"")))</f>
      </c>
      <c r="R15650">
        <f>IF($B15650="","",IF($J15650&lt;&gt;"",IFERROR(LOOKUP(2,1/(($B$5:$B$20000=$B15650)*($F$5:$F$20000="组件")*($I$5:$I$20000=$J15650)),$R$5:$R$20000)*IF($Q15650="",1,$Q15650),""),IF($P15650="","",IF($Q15650="",$P15650,$P15650*$Q15650))))</f>
      </c>
    </row>
    <row r="15651" spans="1:24" x14ac:dyDescent="0.25">
      <c r="A15651">
        <f>IF(B15651="","",IF(B15651=B15650,A15650,A15650+1))</f>
      </c>
      <c r="G15651">
        <f>IF($B15651="","",IF($J15651&lt;&gt;"",IFERROR(LOOKUP(2,1/(($B$5:$B$20000=$B15651)*($F$5:$F$20000="组件")*($I$5:$I$20000=$J15651)),$G$5:$G$20000)&amp;"."&amp;COUNTIFS($B$5:$B15651,$B15651,$J$5:$J15651,$J15651),""),COUNTIFS($B$5:$B15651,$B15651,$J$5:$J15651,"")))</f>
      </c>
      <c r="I15651">
        <f>IF($F15651="组件","C"&amp;TEXT(COUNTIFS($B$5:$B15651,$B15651,$F$5:$F15651,"组件"),"000"),"")</f>
      </c>
      <c r="J15651">
        <f>IF($B15651="","",IF($F15651="组件","",IF($Q15651&lt;&gt;"",IF(AND($B15651=$B15650,$F15650="组件"),$I15650,IF(AND($B15651=$B15650,$J15650&lt;&gt;""),$J15650,"")),"")))</f>
      </c>
      <c r="R15651">
        <f>IF($B15651="","",IF($J15651&lt;&gt;"",IFERROR(LOOKUP(2,1/(($B$5:$B$20000=$B15651)*($F$5:$F$20000="组件")*($I$5:$I$20000=$J15651)),$R$5:$R$20000)*IF($Q15651="",1,$Q15651),""),IF($P15651="","",IF($Q15651="",$P15651,$P15651*$Q15651))))</f>
      </c>
    </row>
    <row r="15652" spans="1:24" x14ac:dyDescent="0.25">
      <c r="A15652">
        <f>IF(B15652="","",IF(B15652=B15651,A15651,A15651+1))</f>
      </c>
      <c r="G15652">
        <f>IF($B15652="","",IF($J15652&lt;&gt;"",IFERROR(LOOKUP(2,1/(($B$5:$B$20000=$B15652)*($F$5:$F$20000="组件")*($I$5:$I$20000=$J15652)),$G$5:$G$20000)&amp;"."&amp;COUNTIFS($B$5:$B15652,$B15652,$J$5:$J15652,$J15652),""),COUNTIFS($B$5:$B15652,$B15652,$J$5:$J15652,"")))</f>
      </c>
      <c r="I15652">
        <f>IF($F15652="组件","C"&amp;TEXT(COUNTIFS($B$5:$B15652,$B15652,$F$5:$F15652,"组件"),"000"),"")</f>
      </c>
      <c r="J15652">
        <f>IF($B15652="","",IF($F15652="组件","",IF($Q15652&lt;&gt;"",IF(AND($B15652=$B15651,$F15651="组件"),$I15651,IF(AND($B15652=$B15651,$J15651&lt;&gt;""),$J15651,"")),"")))</f>
      </c>
      <c r="R15652">
        <f>IF($B15652="","",IF($J15652&lt;&gt;"",IFERROR(LOOKUP(2,1/(($B$5:$B$20000=$B15652)*($F$5:$F$20000="组件")*($I$5:$I$20000=$J15652)),$R$5:$R$20000)*IF($Q15652="",1,$Q15652),""),IF($P15652="","",IF($Q15652="",$P15652,$P15652*$Q15652))))</f>
      </c>
    </row>
    <row r="15653" spans="1:24" x14ac:dyDescent="0.25">
      <c r="A15653">
        <f>IF(B15653="","",IF(B15653=B15652,A15652,A15652+1))</f>
      </c>
      <c r="G15653">
        <f>IF($B15653="","",IF($J15653&lt;&gt;"",IFERROR(LOOKUP(2,1/(($B$5:$B$20000=$B15653)*($F$5:$F$20000="组件")*($I$5:$I$20000=$J15653)),$G$5:$G$20000)&amp;"."&amp;COUNTIFS($B$5:$B15653,$B15653,$J$5:$J15653,$J15653),""),COUNTIFS($B$5:$B15653,$B15653,$J$5:$J15653,"")))</f>
      </c>
      <c r="I15653">
        <f>IF($F15653="组件","C"&amp;TEXT(COUNTIFS($B$5:$B15653,$B15653,$F$5:$F15653,"组件"),"000"),"")</f>
      </c>
      <c r="J15653">
        <f>IF($B15653="","",IF($F15653="组件","",IF($Q15653&lt;&gt;"",IF(AND($B15653=$B15652,$F15652="组件"),$I15652,IF(AND($B15653=$B15652,$J15652&lt;&gt;""),$J15652,"")),"")))</f>
      </c>
      <c r="R15653">
        <f>IF($B15653="","",IF($J15653&lt;&gt;"",IFERROR(LOOKUP(2,1/(($B$5:$B$20000=$B15653)*($F$5:$F$20000="组件")*($I$5:$I$20000=$J15653)),$R$5:$R$20000)*IF($Q15653="",1,$Q15653),""),IF($P15653="","",IF($Q15653="",$P15653,$P15653*$Q15653))))</f>
      </c>
    </row>
    <row r="15654" spans="1:24" x14ac:dyDescent="0.25">
      <c r="A15654">
        <f>IF(B15654="","",IF(B15654=B15653,A15653,A15653+1))</f>
      </c>
      <c r="G15654">
        <f>IF($B15654="","",IF($J15654&lt;&gt;"",IFERROR(LOOKUP(2,1/(($B$5:$B$20000=$B15654)*($F$5:$F$20000="组件")*($I$5:$I$20000=$J15654)),$G$5:$G$20000)&amp;"."&amp;COUNTIFS($B$5:$B15654,$B15654,$J$5:$J15654,$J15654),""),COUNTIFS($B$5:$B15654,$B15654,$J$5:$J15654,"")))</f>
      </c>
      <c r="I15654">
        <f>IF($F15654="组件","C"&amp;TEXT(COUNTIFS($B$5:$B15654,$B15654,$F$5:$F15654,"组件"),"000"),"")</f>
      </c>
      <c r="J15654">
        <f>IF($B15654="","",IF($F15654="组件","",IF($Q15654&lt;&gt;"",IF(AND($B15654=$B15653,$F15653="组件"),$I15653,IF(AND($B15654=$B15653,$J15653&lt;&gt;""),$J15653,"")),"")))</f>
      </c>
      <c r="R15654">
        <f>IF($B15654="","",IF($J15654&lt;&gt;"",IFERROR(LOOKUP(2,1/(($B$5:$B$20000=$B15654)*($F$5:$F$20000="组件")*($I$5:$I$20000=$J15654)),$R$5:$R$20000)*IF($Q15654="",1,$Q15654),""),IF($P15654="","",IF($Q15654="",$P15654,$P15654*$Q15654))))</f>
      </c>
    </row>
    <row r="15655" spans="1:24" x14ac:dyDescent="0.25">
      <c r="A15655">
        <f>IF(B15655="","",IF(B15655=B15654,A15654,A15654+1))</f>
      </c>
      <c r="G15655">
        <f>IF($B15655="","",IF($J15655&lt;&gt;"",IFERROR(LOOKUP(2,1/(($B$5:$B$20000=$B15655)*($F$5:$F$20000="组件")*($I$5:$I$20000=$J15655)),$G$5:$G$20000)&amp;"."&amp;COUNTIFS($B$5:$B15655,$B15655,$J$5:$J15655,$J15655),""),COUNTIFS($B$5:$B15655,$B15655,$J$5:$J15655,"")))</f>
      </c>
      <c r="I15655">
        <f>IF($F15655="组件","C"&amp;TEXT(COUNTIFS($B$5:$B15655,$B15655,$F$5:$F15655,"组件"),"000"),"")</f>
      </c>
      <c r="J15655">
        <f>IF($B15655="","",IF($F15655="组件","",IF($Q15655&lt;&gt;"",IF(AND($B15655=$B15654,$F15654="组件"),$I15654,IF(AND($B15655=$B15654,$J15654&lt;&gt;""),$J15654,"")),"")))</f>
      </c>
      <c r="R15655">
        <f>IF($B15655="","",IF($J15655&lt;&gt;"",IFERROR(LOOKUP(2,1/(($B$5:$B$20000=$B15655)*($F$5:$F$20000="组件")*($I$5:$I$20000=$J15655)),$R$5:$R$20000)*IF($Q15655="",1,$Q15655),""),IF($P15655="","",IF($Q15655="",$P15655,$P15655*$Q15655))))</f>
      </c>
    </row>
    <row r="15656" spans="1:24" x14ac:dyDescent="0.25">
      <c r="A15656">
        <f>IF(B15656="","",IF(B15656=B15655,A15655,A15655+1))</f>
      </c>
      <c r="G15656">
        <f>IF($B15656="","",IF($J15656&lt;&gt;"",IFERROR(LOOKUP(2,1/(($B$5:$B$20000=$B15656)*($F$5:$F$20000="组件")*($I$5:$I$20000=$J15656)),$G$5:$G$20000)&amp;"."&amp;COUNTIFS($B$5:$B15656,$B15656,$J$5:$J15656,$J15656),""),COUNTIFS($B$5:$B15656,$B15656,$J$5:$J15656,"")))</f>
      </c>
      <c r="I15656">
        <f>IF($F15656="组件","C"&amp;TEXT(COUNTIFS($B$5:$B15656,$B15656,$F$5:$F15656,"组件"),"000"),"")</f>
      </c>
      <c r="J15656">
        <f>IF($B15656="","",IF($F15656="组件","",IF($Q15656&lt;&gt;"",IF(AND($B15656=$B15655,$F15655="组件"),$I15655,IF(AND($B15656=$B15655,$J15655&lt;&gt;""),$J15655,"")),"")))</f>
      </c>
      <c r="R15656">
        <f>IF($B15656="","",IF($J15656&lt;&gt;"",IFERROR(LOOKUP(2,1/(($B$5:$B$20000=$B15656)*($F$5:$F$20000="组件")*($I$5:$I$20000=$J15656)),$R$5:$R$20000)*IF($Q15656="",1,$Q15656),""),IF($P15656="","",IF($Q15656="",$P15656,$P15656*$Q15656))))</f>
      </c>
    </row>
    <row r="15657" spans="1:24" x14ac:dyDescent="0.25">
      <c r="A15657">
        <f>IF(B15657="","",IF(B15657=B15656,A15656,A15656+1))</f>
      </c>
      <c r="G15657">
        <f>IF($B15657="","",IF($J15657&lt;&gt;"",IFERROR(LOOKUP(2,1/(($B$5:$B$20000=$B15657)*($F$5:$F$20000="组件")*($I$5:$I$20000=$J15657)),$G$5:$G$20000)&amp;"."&amp;COUNTIFS($B$5:$B15657,$B15657,$J$5:$J15657,$J15657),""),COUNTIFS($B$5:$B15657,$B15657,$J$5:$J15657,"")))</f>
      </c>
      <c r="I15657">
        <f>IF($F15657="组件","C"&amp;TEXT(COUNTIFS($B$5:$B15657,$B15657,$F$5:$F15657,"组件"),"000"),"")</f>
      </c>
      <c r="J15657">
        <f>IF($B15657="","",IF($F15657="组件","",IF($Q15657&lt;&gt;"",IF(AND($B15657=$B15656,$F15656="组件"),$I15656,IF(AND($B15657=$B15656,$J15656&lt;&gt;""),$J15656,"")),"")))</f>
      </c>
      <c r="R15657">
        <f>IF($B15657="","",IF($J15657&lt;&gt;"",IFERROR(LOOKUP(2,1/(($B$5:$B$20000=$B15657)*($F$5:$F$20000="组件")*($I$5:$I$20000=$J15657)),$R$5:$R$20000)*IF($Q15657="",1,$Q15657),""),IF($P15657="","",IF($Q15657="",$P15657,$P15657*$Q15657))))</f>
      </c>
    </row>
    <row r="15658" spans="1:24" x14ac:dyDescent="0.25">
      <c r="A15658">
        <f>IF(B15658="","",IF(B15658=B15657,A15657,A15657+1))</f>
      </c>
      <c r="G15658">
        <f>IF($B15658="","",IF($J15658&lt;&gt;"",IFERROR(LOOKUP(2,1/(($B$5:$B$20000=$B15658)*($F$5:$F$20000="组件")*($I$5:$I$20000=$J15658)),$G$5:$G$20000)&amp;"."&amp;COUNTIFS($B$5:$B15658,$B15658,$J$5:$J15658,$J15658),""),COUNTIFS($B$5:$B15658,$B15658,$J$5:$J15658,"")))</f>
      </c>
      <c r="I15658">
        <f>IF($F15658="组件","C"&amp;TEXT(COUNTIFS($B$5:$B15658,$B15658,$F$5:$F15658,"组件"),"000"),"")</f>
      </c>
      <c r="J15658">
        <f>IF($B15658="","",IF($F15658="组件","",IF($Q15658&lt;&gt;"",IF(AND($B15658=$B15657,$F15657="组件"),$I15657,IF(AND($B15658=$B15657,$J15657&lt;&gt;""),$J15657,"")),"")))</f>
      </c>
      <c r="R15658">
        <f>IF($B15658="","",IF($J15658&lt;&gt;"",IFERROR(LOOKUP(2,1/(($B$5:$B$20000=$B15658)*($F$5:$F$20000="组件")*($I$5:$I$20000=$J15658)),$R$5:$R$20000)*IF($Q15658="",1,$Q15658),""),IF($P15658="","",IF($Q15658="",$P15658,$P15658*$Q15658))))</f>
      </c>
    </row>
    <row r="15659" spans="1:24" x14ac:dyDescent="0.25">
      <c r="A15659">
        <f>IF(B15659="","",IF(B15659=B15658,A15658,A15658+1))</f>
      </c>
      <c r="G15659">
        <f>IF($B15659="","",IF($J15659&lt;&gt;"",IFERROR(LOOKUP(2,1/(($B$5:$B$20000=$B15659)*($F$5:$F$20000="组件")*($I$5:$I$20000=$J15659)),$G$5:$G$20000)&amp;"."&amp;COUNTIFS($B$5:$B15659,$B15659,$J$5:$J15659,$J15659),""),COUNTIFS($B$5:$B15659,$B15659,$J$5:$J15659,"")))</f>
      </c>
      <c r="I15659">
        <f>IF($F15659="组件","C"&amp;TEXT(COUNTIFS($B$5:$B15659,$B15659,$F$5:$F15659,"组件"),"000"),"")</f>
      </c>
      <c r="J15659">
        <f>IF($B15659="","",IF($F15659="组件","",IF($Q15659&lt;&gt;"",IF(AND($B15659=$B15658,$F15658="组件"),$I15658,IF(AND($B15659=$B15658,$J15658&lt;&gt;""),$J15658,"")),"")))</f>
      </c>
      <c r="R15659">
        <f>IF($B15659="","",IF($J15659&lt;&gt;"",IFERROR(LOOKUP(2,1/(($B$5:$B$20000=$B15659)*($F$5:$F$20000="组件")*($I$5:$I$20000=$J15659)),$R$5:$R$20000)*IF($Q15659="",1,$Q15659),""),IF($P15659="","",IF($Q15659="",$P15659,$P15659*$Q15659))))</f>
      </c>
    </row>
    <row r="15660" spans="1:24" x14ac:dyDescent="0.25">
      <c r="A15660">
        <f>IF(B15660="","",IF(B15660=B15659,A15659,A15659+1))</f>
      </c>
      <c r="G15660">
        <f>IF($B15660="","",IF($J15660&lt;&gt;"",IFERROR(LOOKUP(2,1/(($B$5:$B$20000=$B15660)*($F$5:$F$20000="组件")*($I$5:$I$20000=$J15660)),$G$5:$G$20000)&amp;"."&amp;COUNTIFS($B$5:$B15660,$B15660,$J$5:$J15660,$J15660),""),COUNTIFS($B$5:$B15660,$B15660,$J$5:$J15660,"")))</f>
      </c>
      <c r="I15660">
        <f>IF($F15660="组件","C"&amp;TEXT(COUNTIFS($B$5:$B15660,$B15660,$F$5:$F15660,"组件"),"000"),"")</f>
      </c>
      <c r="J15660">
        <f>IF($B15660="","",IF($F15660="组件","",IF($Q15660&lt;&gt;"",IF(AND($B15660=$B15659,$F15659="组件"),$I15659,IF(AND($B15660=$B15659,$J15659&lt;&gt;""),$J15659,"")),"")))</f>
      </c>
      <c r="R15660">
        <f>IF($B15660="","",IF($J15660&lt;&gt;"",IFERROR(LOOKUP(2,1/(($B$5:$B$20000=$B15660)*($F$5:$F$20000="组件")*($I$5:$I$20000=$J15660)),$R$5:$R$20000)*IF($Q15660="",1,$Q15660),""),IF($P15660="","",IF($Q15660="",$P15660,$P15660*$Q15660))))</f>
      </c>
    </row>
    <row r="15661" spans="1:24" x14ac:dyDescent="0.25">
      <c r="A15661">
        <f>IF(B15661="","",IF(B15661=B15660,A15660,A15660+1))</f>
      </c>
      <c r="G15661">
        <f>IF($B15661="","",IF($J15661&lt;&gt;"",IFERROR(LOOKUP(2,1/(($B$5:$B$20000=$B15661)*($F$5:$F$20000="组件")*($I$5:$I$20000=$J15661)),$G$5:$G$20000)&amp;"."&amp;COUNTIFS($B$5:$B15661,$B15661,$J$5:$J15661,$J15661),""),COUNTIFS($B$5:$B15661,$B15661,$J$5:$J15661,"")))</f>
      </c>
      <c r="I15661">
        <f>IF($F15661="组件","C"&amp;TEXT(COUNTIFS($B$5:$B15661,$B15661,$F$5:$F15661,"组件"),"000"),"")</f>
      </c>
      <c r="J15661">
        <f>IF($B15661="","",IF($F15661="组件","",IF($Q15661&lt;&gt;"",IF(AND($B15661=$B15660,$F15660="组件"),$I15660,IF(AND($B15661=$B15660,$J15660&lt;&gt;""),$J15660,"")),"")))</f>
      </c>
      <c r="R15661">
        <f>IF($B15661="","",IF($J15661&lt;&gt;"",IFERROR(LOOKUP(2,1/(($B$5:$B$20000=$B15661)*($F$5:$F$20000="组件")*($I$5:$I$20000=$J15661)),$R$5:$R$20000)*IF($Q15661="",1,$Q15661),""),IF($P15661="","",IF($Q15661="",$P15661,$P15661*$Q15661))))</f>
      </c>
    </row>
    <row r="15662" spans="1:24" x14ac:dyDescent="0.25">
      <c r="A15662">
        <f>IF(B15662="","",IF(B15662=B15661,A15661,A15661+1))</f>
      </c>
      <c r="G15662">
        <f>IF($B15662="","",IF($J15662&lt;&gt;"",IFERROR(LOOKUP(2,1/(($B$5:$B$20000=$B15662)*($F$5:$F$20000="组件")*($I$5:$I$20000=$J15662)),$G$5:$G$20000)&amp;"."&amp;COUNTIFS($B$5:$B15662,$B15662,$J$5:$J15662,$J15662),""),COUNTIFS($B$5:$B15662,$B15662,$J$5:$J15662,"")))</f>
      </c>
      <c r="I15662">
        <f>IF($F15662="组件","C"&amp;TEXT(COUNTIFS($B$5:$B15662,$B15662,$F$5:$F15662,"组件"),"000"),"")</f>
      </c>
      <c r="J15662">
        <f>IF($B15662="","",IF($F15662="组件","",IF($Q15662&lt;&gt;"",IF(AND($B15662=$B15661,$F15661="组件"),$I15661,IF(AND($B15662=$B15661,$J15661&lt;&gt;""),$J15661,"")),"")))</f>
      </c>
      <c r="R15662">
        <f>IF($B15662="","",IF($J15662&lt;&gt;"",IFERROR(LOOKUP(2,1/(($B$5:$B$20000=$B15662)*($F$5:$F$20000="组件")*($I$5:$I$20000=$J15662)),$R$5:$R$20000)*IF($Q15662="",1,$Q15662),""),IF($P15662="","",IF($Q15662="",$P15662,$P15662*$Q15662))))</f>
      </c>
    </row>
    <row r="15663" spans="1:24" x14ac:dyDescent="0.25">
      <c r="A15663">
        <f>IF(B15663="","",IF(B15663=B15662,A15662,A15662+1))</f>
      </c>
      <c r="G15663">
        <f>IF($B15663="","",IF($J15663&lt;&gt;"",IFERROR(LOOKUP(2,1/(($B$5:$B$20000=$B15663)*($F$5:$F$20000="组件")*($I$5:$I$20000=$J15663)),$G$5:$G$20000)&amp;"."&amp;COUNTIFS($B$5:$B15663,$B15663,$J$5:$J15663,$J15663),""),COUNTIFS($B$5:$B15663,$B15663,$J$5:$J15663,"")))</f>
      </c>
      <c r="I15663">
        <f>IF($F15663="组件","C"&amp;TEXT(COUNTIFS($B$5:$B15663,$B15663,$F$5:$F15663,"组件"),"000"),"")</f>
      </c>
      <c r="J15663">
        <f>IF($B15663="","",IF($F15663="组件","",IF($Q15663&lt;&gt;"",IF(AND($B15663=$B15662,$F15662="组件"),$I15662,IF(AND($B15663=$B15662,$J15662&lt;&gt;""),$J15662,"")),"")))</f>
      </c>
      <c r="R15663">
        <f>IF($B15663="","",IF($J15663&lt;&gt;"",IFERROR(LOOKUP(2,1/(($B$5:$B$20000=$B15663)*($F$5:$F$20000="组件")*($I$5:$I$20000=$J15663)),$R$5:$R$20000)*IF($Q15663="",1,$Q15663),""),IF($P15663="","",IF($Q15663="",$P15663,$P15663*$Q15663))))</f>
      </c>
    </row>
    <row r="15664" spans="1:24" x14ac:dyDescent="0.25">
      <c r="A15664">
        <f>IF(B15664="","",IF(B15664=B15663,A15663,A15663+1))</f>
      </c>
      <c r="G15664">
        <f>IF($B15664="","",IF($J15664&lt;&gt;"",IFERROR(LOOKUP(2,1/(($B$5:$B$20000=$B15664)*($F$5:$F$20000="组件")*($I$5:$I$20000=$J15664)),$G$5:$G$20000)&amp;"."&amp;COUNTIFS($B$5:$B15664,$B15664,$J$5:$J15664,$J15664),""),COUNTIFS($B$5:$B15664,$B15664,$J$5:$J15664,"")))</f>
      </c>
      <c r="I15664">
        <f>IF($F15664="组件","C"&amp;TEXT(COUNTIFS($B$5:$B15664,$B15664,$F$5:$F15664,"组件"),"000"),"")</f>
      </c>
      <c r="J15664">
        <f>IF($B15664="","",IF($F15664="组件","",IF($Q15664&lt;&gt;"",IF(AND($B15664=$B15663,$F15663="组件"),$I15663,IF(AND($B15664=$B15663,$J15663&lt;&gt;""),$J15663,"")),"")))</f>
      </c>
      <c r="R15664">
        <f>IF($B15664="","",IF($J15664&lt;&gt;"",IFERROR(LOOKUP(2,1/(($B$5:$B$20000=$B15664)*($F$5:$F$20000="组件")*($I$5:$I$20000=$J15664)),$R$5:$R$20000)*IF($Q15664="",1,$Q15664),""),IF($P15664="","",IF($Q15664="",$P15664,$P15664*$Q15664))))</f>
      </c>
    </row>
    <row r="15665" spans="1:24" x14ac:dyDescent="0.25">
      <c r="A15665">
        <f>IF(B15665="","",IF(B15665=B15664,A15664,A15664+1))</f>
      </c>
      <c r="G15665">
        <f>IF($B15665="","",IF($J15665&lt;&gt;"",IFERROR(LOOKUP(2,1/(($B$5:$B$20000=$B15665)*($F$5:$F$20000="组件")*($I$5:$I$20000=$J15665)),$G$5:$G$20000)&amp;"."&amp;COUNTIFS($B$5:$B15665,$B15665,$J$5:$J15665,$J15665),""),COUNTIFS($B$5:$B15665,$B15665,$J$5:$J15665,"")))</f>
      </c>
      <c r="I15665">
        <f>IF($F15665="组件","C"&amp;TEXT(COUNTIFS($B$5:$B15665,$B15665,$F$5:$F15665,"组件"),"000"),"")</f>
      </c>
      <c r="J15665">
        <f>IF($B15665="","",IF($F15665="组件","",IF($Q15665&lt;&gt;"",IF(AND($B15665=$B15664,$F15664="组件"),$I15664,IF(AND($B15665=$B15664,$J15664&lt;&gt;""),$J15664,"")),"")))</f>
      </c>
      <c r="R15665">
        <f>IF($B15665="","",IF($J15665&lt;&gt;"",IFERROR(LOOKUP(2,1/(($B$5:$B$20000=$B15665)*($F$5:$F$20000="组件")*($I$5:$I$20000=$J15665)),$R$5:$R$20000)*IF($Q15665="",1,$Q15665),""),IF($P15665="","",IF($Q15665="",$P15665,$P15665*$Q15665))))</f>
      </c>
    </row>
    <row r="15666" spans="1:24" x14ac:dyDescent="0.25">
      <c r="A15666">
        <f>IF(B15666="","",IF(B15666=B15665,A15665,A15665+1))</f>
      </c>
      <c r="G15666">
        <f>IF($B15666="","",IF($J15666&lt;&gt;"",IFERROR(LOOKUP(2,1/(($B$5:$B$20000=$B15666)*($F$5:$F$20000="组件")*($I$5:$I$20000=$J15666)),$G$5:$G$20000)&amp;"."&amp;COUNTIFS($B$5:$B15666,$B15666,$J$5:$J15666,$J15666),""),COUNTIFS($B$5:$B15666,$B15666,$J$5:$J15666,"")))</f>
      </c>
      <c r="I15666">
        <f>IF($F15666="组件","C"&amp;TEXT(COUNTIFS($B$5:$B15666,$B15666,$F$5:$F15666,"组件"),"000"),"")</f>
      </c>
      <c r="J15666">
        <f>IF($B15666="","",IF($F15666="组件","",IF($Q15666&lt;&gt;"",IF(AND($B15666=$B15665,$F15665="组件"),$I15665,IF(AND($B15666=$B15665,$J15665&lt;&gt;""),$J15665,"")),"")))</f>
      </c>
      <c r="R15666">
        <f>IF($B15666="","",IF($J15666&lt;&gt;"",IFERROR(LOOKUP(2,1/(($B$5:$B$20000=$B15666)*($F$5:$F$20000="组件")*($I$5:$I$20000=$J15666)),$R$5:$R$20000)*IF($Q15666="",1,$Q15666),""),IF($P15666="","",IF($Q15666="",$P15666,$P15666*$Q15666))))</f>
      </c>
    </row>
    <row r="15667" spans="1:24" x14ac:dyDescent="0.25">
      <c r="A15667">
        <f>IF(B15667="","",IF(B15667=B15666,A15666,A15666+1))</f>
      </c>
      <c r="G15667">
        <f>IF($B15667="","",IF($J15667&lt;&gt;"",IFERROR(LOOKUP(2,1/(($B$5:$B$20000=$B15667)*($F$5:$F$20000="组件")*($I$5:$I$20000=$J15667)),$G$5:$G$20000)&amp;"."&amp;COUNTIFS($B$5:$B15667,$B15667,$J$5:$J15667,$J15667),""),COUNTIFS($B$5:$B15667,$B15667,$J$5:$J15667,"")))</f>
      </c>
      <c r="I15667">
        <f>IF($F15667="组件","C"&amp;TEXT(COUNTIFS($B$5:$B15667,$B15667,$F$5:$F15667,"组件"),"000"),"")</f>
      </c>
      <c r="J15667">
        <f>IF($B15667="","",IF($F15667="组件","",IF($Q15667&lt;&gt;"",IF(AND($B15667=$B15666,$F15666="组件"),$I15666,IF(AND($B15667=$B15666,$J15666&lt;&gt;""),$J15666,"")),"")))</f>
      </c>
      <c r="R15667">
        <f>IF($B15667="","",IF($J15667&lt;&gt;"",IFERROR(LOOKUP(2,1/(($B$5:$B$20000=$B15667)*($F$5:$F$20000="组件")*($I$5:$I$20000=$J15667)),$R$5:$R$20000)*IF($Q15667="",1,$Q15667),""),IF($P15667="","",IF($Q15667="",$P15667,$P15667*$Q15667))))</f>
      </c>
    </row>
    <row r="15668" spans="1:24" x14ac:dyDescent="0.25">
      <c r="A15668">
        <f>IF(B15668="","",IF(B15668=B15667,A15667,A15667+1))</f>
      </c>
      <c r="G15668">
        <f>IF($B15668="","",IF($J15668&lt;&gt;"",IFERROR(LOOKUP(2,1/(($B$5:$B$20000=$B15668)*($F$5:$F$20000="组件")*($I$5:$I$20000=$J15668)),$G$5:$G$20000)&amp;"."&amp;COUNTIFS($B$5:$B15668,$B15668,$J$5:$J15668,$J15668),""),COUNTIFS($B$5:$B15668,$B15668,$J$5:$J15668,"")))</f>
      </c>
      <c r="I15668">
        <f>IF($F15668="组件","C"&amp;TEXT(COUNTIFS($B$5:$B15668,$B15668,$F$5:$F15668,"组件"),"000"),"")</f>
      </c>
      <c r="J15668">
        <f>IF($B15668="","",IF($F15668="组件","",IF($Q15668&lt;&gt;"",IF(AND($B15668=$B15667,$F15667="组件"),$I15667,IF(AND($B15668=$B15667,$J15667&lt;&gt;""),$J15667,"")),"")))</f>
      </c>
      <c r="R15668">
        <f>IF($B15668="","",IF($J15668&lt;&gt;"",IFERROR(LOOKUP(2,1/(($B$5:$B$20000=$B15668)*($F$5:$F$20000="组件")*($I$5:$I$20000=$J15668)),$R$5:$R$20000)*IF($Q15668="",1,$Q15668),""),IF($P15668="","",IF($Q15668="",$P15668,$P15668*$Q15668))))</f>
      </c>
    </row>
    <row r="15669" spans="1:24" x14ac:dyDescent="0.25">
      <c r="A15669">
        <f>IF(B15669="","",IF(B15669=B15668,A15668,A15668+1))</f>
      </c>
      <c r="G15669">
        <f>IF($B15669="","",IF($J15669&lt;&gt;"",IFERROR(LOOKUP(2,1/(($B$5:$B$20000=$B15669)*($F$5:$F$20000="组件")*($I$5:$I$20000=$J15669)),$G$5:$G$20000)&amp;"."&amp;COUNTIFS($B$5:$B15669,$B15669,$J$5:$J15669,$J15669),""),COUNTIFS($B$5:$B15669,$B15669,$J$5:$J15669,"")))</f>
      </c>
      <c r="I15669">
        <f>IF($F15669="组件","C"&amp;TEXT(COUNTIFS($B$5:$B15669,$B15669,$F$5:$F15669,"组件"),"000"),"")</f>
      </c>
      <c r="J15669">
        <f>IF($B15669="","",IF($F15669="组件","",IF($Q15669&lt;&gt;"",IF(AND($B15669=$B15668,$F15668="组件"),$I15668,IF(AND($B15669=$B15668,$J15668&lt;&gt;""),$J15668,"")),"")))</f>
      </c>
      <c r="R15669">
        <f>IF($B15669="","",IF($J15669&lt;&gt;"",IFERROR(LOOKUP(2,1/(($B$5:$B$20000=$B15669)*($F$5:$F$20000="组件")*($I$5:$I$20000=$J15669)),$R$5:$R$20000)*IF($Q15669="",1,$Q15669),""),IF($P15669="","",IF($Q15669="",$P15669,$P15669*$Q15669))))</f>
      </c>
    </row>
    <row r="15670" spans="1:24" x14ac:dyDescent="0.25">
      <c r="A15670">
        <f>IF(B15670="","",IF(B15670=B15669,A15669,A15669+1))</f>
      </c>
      <c r="G15670">
        <f>IF($B15670="","",IF($J15670&lt;&gt;"",IFERROR(LOOKUP(2,1/(($B$5:$B$20000=$B15670)*($F$5:$F$20000="组件")*($I$5:$I$20000=$J15670)),$G$5:$G$20000)&amp;"."&amp;COUNTIFS($B$5:$B15670,$B15670,$J$5:$J15670,$J15670),""),COUNTIFS($B$5:$B15670,$B15670,$J$5:$J15670,"")))</f>
      </c>
      <c r="I15670">
        <f>IF($F15670="组件","C"&amp;TEXT(COUNTIFS($B$5:$B15670,$B15670,$F$5:$F15670,"组件"),"000"),"")</f>
      </c>
      <c r="J15670">
        <f>IF($B15670="","",IF($F15670="组件","",IF($Q15670&lt;&gt;"",IF(AND($B15670=$B15669,$F15669="组件"),$I15669,IF(AND($B15670=$B15669,$J15669&lt;&gt;""),$J15669,"")),"")))</f>
      </c>
      <c r="R15670">
        <f>IF($B15670="","",IF($J15670&lt;&gt;"",IFERROR(LOOKUP(2,1/(($B$5:$B$20000=$B15670)*($F$5:$F$20000="组件")*($I$5:$I$20000=$J15670)),$R$5:$R$20000)*IF($Q15670="",1,$Q15670),""),IF($P15670="","",IF($Q15670="",$P15670,$P15670*$Q15670))))</f>
      </c>
    </row>
    <row r="15671" spans="1:24" x14ac:dyDescent="0.25">
      <c r="A15671">
        <f>IF(B15671="","",IF(B15671=B15670,A15670,A15670+1))</f>
      </c>
      <c r="G15671">
        <f>IF($B15671="","",IF($J15671&lt;&gt;"",IFERROR(LOOKUP(2,1/(($B$5:$B$20000=$B15671)*($F$5:$F$20000="组件")*($I$5:$I$20000=$J15671)),$G$5:$G$20000)&amp;"."&amp;COUNTIFS($B$5:$B15671,$B15671,$J$5:$J15671,$J15671),""),COUNTIFS($B$5:$B15671,$B15671,$J$5:$J15671,"")))</f>
      </c>
      <c r="I15671">
        <f>IF($F15671="组件","C"&amp;TEXT(COUNTIFS($B$5:$B15671,$B15671,$F$5:$F15671,"组件"),"000"),"")</f>
      </c>
      <c r="J15671">
        <f>IF($B15671="","",IF($F15671="组件","",IF($Q15671&lt;&gt;"",IF(AND($B15671=$B15670,$F15670="组件"),$I15670,IF(AND($B15671=$B15670,$J15670&lt;&gt;""),$J15670,"")),"")))</f>
      </c>
      <c r="R15671">
        <f>IF($B15671="","",IF($J15671&lt;&gt;"",IFERROR(LOOKUP(2,1/(($B$5:$B$20000=$B15671)*($F$5:$F$20000="组件")*($I$5:$I$20000=$J15671)),$R$5:$R$20000)*IF($Q15671="",1,$Q15671),""),IF($P15671="","",IF($Q15671="",$P15671,$P15671*$Q15671))))</f>
      </c>
    </row>
    <row r="15672" spans="1:24" x14ac:dyDescent="0.25">
      <c r="A15672">
        <f>IF(B15672="","",IF(B15672=B15671,A15671,A15671+1))</f>
      </c>
      <c r="G15672">
        <f>IF($B15672="","",IF($J15672&lt;&gt;"",IFERROR(LOOKUP(2,1/(($B$5:$B$20000=$B15672)*($F$5:$F$20000="组件")*($I$5:$I$20000=$J15672)),$G$5:$G$20000)&amp;"."&amp;COUNTIFS($B$5:$B15672,$B15672,$J$5:$J15672,$J15672),""),COUNTIFS($B$5:$B15672,$B15672,$J$5:$J15672,"")))</f>
      </c>
      <c r="I15672">
        <f>IF($F15672="组件","C"&amp;TEXT(COUNTIFS($B$5:$B15672,$B15672,$F$5:$F15672,"组件"),"000"),"")</f>
      </c>
      <c r="J15672">
        <f>IF($B15672="","",IF($F15672="组件","",IF($Q15672&lt;&gt;"",IF(AND($B15672=$B15671,$F15671="组件"),$I15671,IF(AND($B15672=$B15671,$J15671&lt;&gt;""),$J15671,"")),"")))</f>
      </c>
      <c r="R15672">
        <f>IF($B15672="","",IF($J15672&lt;&gt;"",IFERROR(LOOKUP(2,1/(($B$5:$B$20000=$B15672)*($F$5:$F$20000="组件")*($I$5:$I$20000=$J15672)),$R$5:$R$20000)*IF($Q15672="",1,$Q15672),""),IF($P15672="","",IF($Q15672="",$P15672,$P15672*$Q15672))))</f>
      </c>
    </row>
    <row r="15673" spans="1:24" x14ac:dyDescent="0.25">
      <c r="A15673">
        <f>IF(B15673="","",IF(B15673=B15672,A15672,A15672+1))</f>
      </c>
      <c r="G15673">
        <f>IF($B15673="","",IF($J15673&lt;&gt;"",IFERROR(LOOKUP(2,1/(($B$5:$B$20000=$B15673)*($F$5:$F$20000="组件")*($I$5:$I$20000=$J15673)),$G$5:$G$20000)&amp;"."&amp;COUNTIFS($B$5:$B15673,$B15673,$J$5:$J15673,$J15673),""),COUNTIFS($B$5:$B15673,$B15673,$J$5:$J15673,"")))</f>
      </c>
      <c r="I15673">
        <f>IF($F15673="组件","C"&amp;TEXT(COUNTIFS($B$5:$B15673,$B15673,$F$5:$F15673,"组件"),"000"),"")</f>
      </c>
      <c r="J15673">
        <f>IF($B15673="","",IF($F15673="组件","",IF($Q15673&lt;&gt;"",IF(AND($B15673=$B15672,$F15672="组件"),$I15672,IF(AND($B15673=$B15672,$J15672&lt;&gt;""),$J15672,"")),"")))</f>
      </c>
      <c r="R15673">
        <f>IF($B15673="","",IF($J15673&lt;&gt;"",IFERROR(LOOKUP(2,1/(($B$5:$B$20000=$B15673)*($F$5:$F$20000="组件")*($I$5:$I$20000=$J15673)),$R$5:$R$20000)*IF($Q15673="",1,$Q15673),""),IF($P15673="","",IF($Q15673="",$P15673,$P15673*$Q15673))))</f>
      </c>
    </row>
    <row r="15674" spans="1:24" x14ac:dyDescent="0.25">
      <c r="A15674">
        <f>IF(B15674="","",IF(B15674=B15673,A15673,A15673+1))</f>
      </c>
      <c r="G15674">
        <f>IF($B15674="","",IF($J15674&lt;&gt;"",IFERROR(LOOKUP(2,1/(($B$5:$B$20000=$B15674)*($F$5:$F$20000="组件")*($I$5:$I$20000=$J15674)),$G$5:$G$20000)&amp;"."&amp;COUNTIFS($B$5:$B15674,$B15674,$J$5:$J15674,$J15674),""),COUNTIFS($B$5:$B15674,$B15674,$J$5:$J15674,"")))</f>
      </c>
      <c r="I15674">
        <f>IF($F15674="组件","C"&amp;TEXT(COUNTIFS($B$5:$B15674,$B15674,$F$5:$F15674,"组件"),"000"),"")</f>
      </c>
      <c r="J15674">
        <f>IF($B15674="","",IF($F15674="组件","",IF($Q15674&lt;&gt;"",IF(AND($B15674=$B15673,$F15673="组件"),$I15673,IF(AND($B15674=$B15673,$J15673&lt;&gt;""),$J15673,"")),"")))</f>
      </c>
      <c r="R15674">
        <f>IF($B15674="","",IF($J15674&lt;&gt;"",IFERROR(LOOKUP(2,1/(($B$5:$B$20000=$B15674)*($F$5:$F$20000="组件")*($I$5:$I$20000=$J15674)),$R$5:$R$20000)*IF($Q15674="",1,$Q15674),""),IF($P15674="","",IF($Q15674="",$P15674,$P15674*$Q15674))))</f>
      </c>
    </row>
    <row r="15675" spans="1:24" x14ac:dyDescent="0.25">
      <c r="A15675">
        <f>IF(B15675="","",IF(B15675=B15674,A15674,A15674+1))</f>
      </c>
      <c r="G15675">
        <f>IF($B15675="","",IF($J15675&lt;&gt;"",IFERROR(LOOKUP(2,1/(($B$5:$B$20000=$B15675)*($F$5:$F$20000="组件")*($I$5:$I$20000=$J15675)),$G$5:$G$20000)&amp;"."&amp;COUNTIFS($B$5:$B15675,$B15675,$J$5:$J15675,$J15675),""),COUNTIFS($B$5:$B15675,$B15675,$J$5:$J15675,"")))</f>
      </c>
      <c r="I15675">
        <f>IF($F15675="组件","C"&amp;TEXT(COUNTIFS($B$5:$B15675,$B15675,$F$5:$F15675,"组件"),"000"),"")</f>
      </c>
      <c r="J15675">
        <f>IF($B15675="","",IF($F15675="组件","",IF($Q15675&lt;&gt;"",IF(AND($B15675=$B15674,$F15674="组件"),$I15674,IF(AND($B15675=$B15674,$J15674&lt;&gt;""),$J15674,"")),"")))</f>
      </c>
      <c r="R15675">
        <f>IF($B15675="","",IF($J15675&lt;&gt;"",IFERROR(LOOKUP(2,1/(($B$5:$B$20000=$B15675)*($F$5:$F$20000="组件")*($I$5:$I$20000=$J15675)),$R$5:$R$20000)*IF($Q15675="",1,$Q15675),""),IF($P15675="","",IF($Q15675="",$P15675,$P15675*$Q15675))))</f>
      </c>
    </row>
    <row r="15676" spans="1:24" x14ac:dyDescent="0.25">
      <c r="A15676">
        <f>IF(B15676="","",IF(B15676=B15675,A15675,A15675+1))</f>
      </c>
      <c r="G15676">
        <f>IF($B15676="","",IF($J15676&lt;&gt;"",IFERROR(LOOKUP(2,1/(($B$5:$B$20000=$B15676)*($F$5:$F$20000="组件")*($I$5:$I$20000=$J15676)),$G$5:$G$20000)&amp;"."&amp;COUNTIFS($B$5:$B15676,$B15676,$J$5:$J15676,$J15676),""),COUNTIFS($B$5:$B15676,$B15676,$J$5:$J15676,"")))</f>
      </c>
      <c r="I15676">
        <f>IF($F15676="组件","C"&amp;TEXT(COUNTIFS($B$5:$B15676,$B15676,$F$5:$F15676,"组件"),"000"),"")</f>
      </c>
      <c r="J15676">
        <f>IF($B15676="","",IF($F15676="组件","",IF($Q15676&lt;&gt;"",IF(AND($B15676=$B15675,$F15675="组件"),$I15675,IF(AND($B15676=$B15675,$J15675&lt;&gt;""),$J15675,"")),"")))</f>
      </c>
      <c r="R15676">
        <f>IF($B15676="","",IF($J15676&lt;&gt;"",IFERROR(LOOKUP(2,1/(($B$5:$B$20000=$B15676)*($F$5:$F$20000="组件")*($I$5:$I$20000=$J15676)),$R$5:$R$20000)*IF($Q15676="",1,$Q15676),""),IF($P15676="","",IF($Q15676="",$P15676,$P15676*$Q15676))))</f>
      </c>
    </row>
    <row r="15677" spans="1:24" x14ac:dyDescent="0.25">
      <c r="A15677">
        <f>IF(B15677="","",IF(B15677=B15676,A15676,A15676+1))</f>
      </c>
      <c r="G15677">
        <f>IF($B15677="","",IF($J15677&lt;&gt;"",IFERROR(LOOKUP(2,1/(($B$5:$B$20000=$B15677)*($F$5:$F$20000="组件")*($I$5:$I$20000=$J15677)),$G$5:$G$20000)&amp;"."&amp;COUNTIFS($B$5:$B15677,$B15677,$J$5:$J15677,$J15677),""),COUNTIFS($B$5:$B15677,$B15677,$J$5:$J15677,"")))</f>
      </c>
      <c r="I15677">
        <f>IF($F15677="组件","C"&amp;TEXT(COUNTIFS($B$5:$B15677,$B15677,$F$5:$F15677,"组件"),"000"),"")</f>
      </c>
      <c r="J15677">
        <f>IF($B15677="","",IF($F15677="组件","",IF($Q15677&lt;&gt;"",IF(AND($B15677=$B15676,$F15676="组件"),$I15676,IF(AND($B15677=$B15676,$J15676&lt;&gt;""),$J15676,"")),"")))</f>
      </c>
      <c r="R15677">
        <f>IF($B15677="","",IF($J15677&lt;&gt;"",IFERROR(LOOKUP(2,1/(($B$5:$B$20000=$B15677)*($F$5:$F$20000="组件")*($I$5:$I$20000=$J15677)),$R$5:$R$20000)*IF($Q15677="",1,$Q15677),""),IF($P15677="","",IF($Q15677="",$P15677,$P15677*$Q15677))))</f>
      </c>
    </row>
    <row r="15678" spans="1:24" x14ac:dyDescent="0.25">
      <c r="A15678">
        <f>IF(B15678="","",IF(B15678=B15677,A15677,A15677+1))</f>
      </c>
      <c r="G15678">
        <f>IF($B15678="","",IF($J15678&lt;&gt;"",IFERROR(LOOKUP(2,1/(($B$5:$B$20000=$B15678)*($F$5:$F$20000="组件")*($I$5:$I$20000=$J15678)),$G$5:$G$20000)&amp;"."&amp;COUNTIFS($B$5:$B15678,$B15678,$J$5:$J15678,$J15678),""),COUNTIFS($B$5:$B15678,$B15678,$J$5:$J15678,"")))</f>
      </c>
      <c r="I15678">
        <f>IF($F15678="组件","C"&amp;TEXT(COUNTIFS($B$5:$B15678,$B15678,$F$5:$F15678,"组件"),"000"),"")</f>
      </c>
      <c r="J15678">
        <f>IF($B15678="","",IF($F15678="组件","",IF($Q15678&lt;&gt;"",IF(AND($B15678=$B15677,$F15677="组件"),$I15677,IF(AND($B15678=$B15677,$J15677&lt;&gt;""),$J15677,"")),"")))</f>
      </c>
      <c r="R15678">
        <f>IF($B15678="","",IF($J15678&lt;&gt;"",IFERROR(LOOKUP(2,1/(($B$5:$B$20000=$B15678)*($F$5:$F$20000="组件")*($I$5:$I$20000=$J15678)),$R$5:$R$20000)*IF($Q15678="",1,$Q15678),""),IF($P15678="","",IF($Q15678="",$P15678,$P15678*$Q15678))))</f>
      </c>
    </row>
    <row r="15679" spans="1:24" x14ac:dyDescent="0.25">
      <c r="A15679">
        <f>IF(B15679="","",IF(B15679=B15678,A15678,A15678+1))</f>
      </c>
      <c r="G15679">
        <f>IF($B15679="","",IF($J15679&lt;&gt;"",IFERROR(LOOKUP(2,1/(($B$5:$B$20000=$B15679)*($F$5:$F$20000="组件")*($I$5:$I$20000=$J15679)),$G$5:$G$20000)&amp;"."&amp;COUNTIFS($B$5:$B15679,$B15679,$J$5:$J15679,$J15679),""),COUNTIFS($B$5:$B15679,$B15679,$J$5:$J15679,"")))</f>
      </c>
      <c r="I15679">
        <f>IF($F15679="组件","C"&amp;TEXT(COUNTIFS($B$5:$B15679,$B15679,$F$5:$F15679,"组件"),"000"),"")</f>
      </c>
      <c r="J15679">
        <f>IF($B15679="","",IF($F15679="组件","",IF($Q15679&lt;&gt;"",IF(AND($B15679=$B15678,$F15678="组件"),$I15678,IF(AND($B15679=$B15678,$J15678&lt;&gt;""),$J15678,"")),"")))</f>
      </c>
      <c r="R15679">
        <f>IF($B15679="","",IF($J15679&lt;&gt;"",IFERROR(LOOKUP(2,1/(($B$5:$B$20000=$B15679)*($F$5:$F$20000="组件")*($I$5:$I$20000=$J15679)),$R$5:$R$20000)*IF($Q15679="",1,$Q15679),""),IF($P15679="","",IF($Q15679="",$P15679,$P15679*$Q15679))))</f>
      </c>
    </row>
    <row r="15680" spans="1:24" x14ac:dyDescent="0.25">
      <c r="A15680">
        <f>IF(B15680="","",IF(B15680=B15679,A15679,A15679+1))</f>
      </c>
      <c r="G15680">
        <f>IF($B15680="","",IF($J15680&lt;&gt;"",IFERROR(LOOKUP(2,1/(($B$5:$B$20000=$B15680)*($F$5:$F$20000="组件")*($I$5:$I$20000=$J15680)),$G$5:$G$20000)&amp;"."&amp;COUNTIFS($B$5:$B15680,$B15680,$J$5:$J15680,$J15680),""),COUNTIFS($B$5:$B15680,$B15680,$J$5:$J15680,"")))</f>
      </c>
      <c r="I15680">
        <f>IF($F15680="组件","C"&amp;TEXT(COUNTIFS($B$5:$B15680,$B15680,$F$5:$F15680,"组件"),"000"),"")</f>
      </c>
      <c r="J15680">
        <f>IF($B15680="","",IF($F15680="组件","",IF($Q15680&lt;&gt;"",IF(AND($B15680=$B15679,$F15679="组件"),$I15679,IF(AND($B15680=$B15679,$J15679&lt;&gt;""),$J15679,"")),"")))</f>
      </c>
      <c r="R15680">
        <f>IF($B15680="","",IF($J15680&lt;&gt;"",IFERROR(LOOKUP(2,1/(($B$5:$B$20000=$B15680)*($F$5:$F$20000="组件")*($I$5:$I$20000=$J15680)),$R$5:$R$20000)*IF($Q15680="",1,$Q15680),""),IF($P15680="","",IF($Q15680="",$P15680,$P15680*$Q15680))))</f>
      </c>
    </row>
    <row r="15681" spans="1:24" x14ac:dyDescent="0.25">
      <c r="A15681">
        <f>IF(B15681="","",IF(B15681=B15680,A15680,A15680+1))</f>
      </c>
      <c r="G15681">
        <f>IF($B15681="","",IF($J15681&lt;&gt;"",IFERROR(LOOKUP(2,1/(($B$5:$B$20000=$B15681)*($F$5:$F$20000="组件")*($I$5:$I$20000=$J15681)),$G$5:$G$20000)&amp;"."&amp;COUNTIFS($B$5:$B15681,$B15681,$J$5:$J15681,$J15681),""),COUNTIFS($B$5:$B15681,$B15681,$J$5:$J15681,"")))</f>
      </c>
      <c r="I15681">
        <f>IF($F15681="组件","C"&amp;TEXT(COUNTIFS($B$5:$B15681,$B15681,$F$5:$F15681,"组件"),"000"),"")</f>
      </c>
      <c r="J15681">
        <f>IF($B15681="","",IF($F15681="组件","",IF($Q15681&lt;&gt;"",IF(AND($B15681=$B15680,$F15680="组件"),$I15680,IF(AND($B15681=$B15680,$J15680&lt;&gt;""),$J15680,"")),"")))</f>
      </c>
      <c r="R15681">
        <f>IF($B15681="","",IF($J15681&lt;&gt;"",IFERROR(LOOKUP(2,1/(($B$5:$B$20000=$B15681)*($F$5:$F$20000="组件")*($I$5:$I$20000=$J15681)),$R$5:$R$20000)*IF($Q15681="",1,$Q15681),""),IF($P15681="","",IF($Q15681="",$P15681,$P15681*$Q15681))))</f>
      </c>
    </row>
    <row r="15682" spans="1:24" x14ac:dyDescent="0.25">
      <c r="A15682">
        <f>IF(B15682="","",IF(B15682=B15681,A15681,A15681+1))</f>
      </c>
      <c r="G15682">
        <f>IF($B15682="","",IF($J15682&lt;&gt;"",IFERROR(LOOKUP(2,1/(($B$5:$B$20000=$B15682)*($F$5:$F$20000="组件")*($I$5:$I$20000=$J15682)),$G$5:$G$20000)&amp;"."&amp;COUNTIFS($B$5:$B15682,$B15682,$J$5:$J15682,$J15682),""),COUNTIFS($B$5:$B15682,$B15682,$J$5:$J15682,"")))</f>
      </c>
      <c r="I15682">
        <f>IF($F15682="组件","C"&amp;TEXT(COUNTIFS($B$5:$B15682,$B15682,$F$5:$F15682,"组件"),"000"),"")</f>
      </c>
      <c r="J15682">
        <f>IF($B15682="","",IF($F15682="组件","",IF($Q15682&lt;&gt;"",IF(AND($B15682=$B15681,$F15681="组件"),$I15681,IF(AND($B15682=$B15681,$J15681&lt;&gt;""),$J15681,"")),"")))</f>
      </c>
      <c r="R15682">
        <f>IF($B15682="","",IF($J15682&lt;&gt;"",IFERROR(LOOKUP(2,1/(($B$5:$B$20000=$B15682)*($F$5:$F$20000="组件")*($I$5:$I$20000=$J15682)),$R$5:$R$20000)*IF($Q15682="",1,$Q15682),""),IF($P15682="","",IF($Q15682="",$P15682,$P15682*$Q15682))))</f>
      </c>
    </row>
    <row r="15683" spans="1:24" x14ac:dyDescent="0.25">
      <c r="A15683">
        <f>IF(B15683="","",IF(B15683=B15682,A15682,A15682+1))</f>
      </c>
      <c r="G15683">
        <f>IF($B15683="","",IF($J15683&lt;&gt;"",IFERROR(LOOKUP(2,1/(($B$5:$B$20000=$B15683)*($F$5:$F$20000="组件")*($I$5:$I$20000=$J15683)),$G$5:$G$20000)&amp;"."&amp;COUNTIFS($B$5:$B15683,$B15683,$J$5:$J15683,$J15683),""),COUNTIFS($B$5:$B15683,$B15683,$J$5:$J15683,"")))</f>
      </c>
      <c r="I15683">
        <f>IF($F15683="组件","C"&amp;TEXT(COUNTIFS($B$5:$B15683,$B15683,$F$5:$F15683,"组件"),"000"),"")</f>
      </c>
      <c r="J15683">
        <f>IF($B15683="","",IF($F15683="组件","",IF($Q15683&lt;&gt;"",IF(AND($B15683=$B15682,$F15682="组件"),$I15682,IF(AND($B15683=$B15682,$J15682&lt;&gt;""),$J15682,"")),"")))</f>
      </c>
      <c r="R15683">
        <f>IF($B15683="","",IF($J15683&lt;&gt;"",IFERROR(LOOKUP(2,1/(($B$5:$B$20000=$B15683)*($F$5:$F$20000="组件")*($I$5:$I$20000=$J15683)),$R$5:$R$20000)*IF($Q15683="",1,$Q15683),""),IF($P15683="","",IF($Q15683="",$P15683,$P15683*$Q15683))))</f>
      </c>
    </row>
    <row r="15684" spans="1:24" x14ac:dyDescent="0.25">
      <c r="A15684">
        <f>IF(B15684="","",IF(B15684=B15683,A15683,A15683+1))</f>
      </c>
      <c r="G15684">
        <f>IF($B15684="","",IF($J15684&lt;&gt;"",IFERROR(LOOKUP(2,1/(($B$5:$B$20000=$B15684)*($F$5:$F$20000="组件")*($I$5:$I$20000=$J15684)),$G$5:$G$20000)&amp;"."&amp;COUNTIFS($B$5:$B15684,$B15684,$J$5:$J15684,$J15684),""),COUNTIFS($B$5:$B15684,$B15684,$J$5:$J15684,"")))</f>
      </c>
      <c r="I15684">
        <f>IF($F15684="组件","C"&amp;TEXT(COUNTIFS($B$5:$B15684,$B15684,$F$5:$F15684,"组件"),"000"),"")</f>
      </c>
      <c r="J15684">
        <f>IF($B15684="","",IF($F15684="组件","",IF($Q15684&lt;&gt;"",IF(AND($B15684=$B15683,$F15683="组件"),$I15683,IF(AND($B15684=$B15683,$J15683&lt;&gt;""),$J15683,"")),"")))</f>
      </c>
      <c r="R15684">
        <f>IF($B15684="","",IF($J15684&lt;&gt;"",IFERROR(LOOKUP(2,1/(($B$5:$B$20000=$B15684)*($F$5:$F$20000="组件")*($I$5:$I$20000=$J15684)),$R$5:$R$20000)*IF($Q15684="",1,$Q15684),""),IF($P15684="","",IF($Q15684="",$P15684,$P15684*$Q15684))))</f>
      </c>
    </row>
    <row r="15685" spans="1:24" x14ac:dyDescent="0.25">
      <c r="A15685">
        <f>IF(B15685="","",IF(B15685=B15684,A15684,A15684+1))</f>
      </c>
      <c r="G15685">
        <f>IF($B15685="","",IF($J15685&lt;&gt;"",IFERROR(LOOKUP(2,1/(($B$5:$B$20000=$B15685)*($F$5:$F$20000="组件")*($I$5:$I$20000=$J15685)),$G$5:$G$20000)&amp;"."&amp;COUNTIFS($B$5:$B15685,$B15685,$J$5:$J15685,$J15685),""),COUNTIFS($B$5:$B15685,$B15685,$J$5:$J15685,"")))</f>
      </c>
      <c r="I15685">
        <f>IF($F15685="组件","C"&amp;TEXT(COUNTIFS($B$5:$B15685,$B15685,$F$5:$F15685,"组件"),"000"),"")</f>
      </c>
      <c r="J15685">
        <f>IF($B15685="","",IF($F15685="组件","",IF($Q15685&lt;&gt;"",IF(AND($B15685=$B15684,$F15684="组件"),$I15684,IF(AND($B15685=$B15684,$J15684&lt;&gt;""),$J15684,"")),"")))</f>
      </c>
      <c r="R15685">
        <f>IF($B15685="","",IF($J15685&lt;&gt;"",IFERROR(LOOKUP(2,1/(($B$5:$B$20000=$B15685)*($F$5:$F$20000="组件")*($I$5:$I$20000=$J15685)),$R$5:$R$20000)*IF($Q15685="",1,$Q15685),""),IF($P15685="","",IF($Q15685="",$P15685,$P15685*$Q15685))))</f>
      </c>
    </row>
    <row r="15686" spans="1:24" x14ac:dyDescent="0.25">
      <c r="A15686">
        <f>IF(B15686="","",IF(B15686=B15685,A15685,A15685+1))</f>
      </c>
      <c r="G15686">
        <f>IF($B15686="","",IF($J15686&lt;&gt;"",IFERROR(LOOKUP(2,1/(($B$5:$B$20000=$B15686)*($F$5:$F$20000="组件")*($I$5:$I$20000=$J15686)),$G$5:$G$20000)&amp;"."&amp;COUNTIFS($B$5:$B15686,$B15686,$J$5:$J15686,$J15686),""),COUNTIFS($B$5:$B15686,$B15686,$J$5:$J15686,"")))</f>
      </c>
      <c r="I15686">
        <f>IF($F15686="组件","C"&amp;TEXT(COUNTIFS($B$5:$B15686,$B15686,$F$5:$F15686,"组件"),"000"),"")</f>
      </c>
      <c r="J15686">
        <f>IF($B15686="","",IF($F15686="组件","",IF($Q15686&lt;&gt;"",IF(AND($B15686=$B15685,$F15685="组件"),$I15685,IF(AND($B15686=$B15685,$J15685&lt;&gt;""),$J15685,"")),"")))</f>
      </c>
      <c r="R15686">
        <f>IF($B15686="","",IF($J15686&lt;&gt;"",IFERROR(LOOKUP(2,1/(($B$5:$B$20000=$B15686)*($F$5:$F$20000="组件")*($I$5:$I$20000=$J15686)),$R$5:$R$20000)*IF($Q15686="",1,$Q15686),""),IF($P15686="","",IF($Q15686="",$P15686,$P15686*$Q15686))))</f>
      </c>
    </row>
    <row r="15687" spans="1:24" x14ac:dyDescent="0.25">
      <c r="A15687">
        <f>IF(B15687="","",IF(B15687=B15686,A15686,A15686+1))</f>
      </c>
      <c r="G15687">
        <f>IF($B15687="","",IF($J15687&lt;&gt;"",IFERROR(LOOKUP(2,1/(($B$5:$B$20000=$B15687)*($F$5:$F$20000="组件")*($I$5:$I$20000=$J15687)),$G$5:$G$20000)&amp;"."&amp;COUNTIFS($B$5:$B15687,$B15687,$J$5:$J15687,$J15687),""),COUNTIFS($B$5:$B15687,$B15687,$J$5:$J15687,"")))</f>
      </c>
      <c r="I15687">
        <f>IF($F15687="组件","C"&amp;TEXT(COUNTIFS($B$5:$B15687,$B15687,$F$5:$F15687,"组件"),"000"),"")</f>
      </c>
      <c r="J15687">
        <f>IF($B15687="","",IF($F15687="组件","",IF($Q15687&lt;&gt;"",IF(AND($B15687=$B15686,$F15686="组件"),$I15686,IF(AND($B15687=$B15686,$J15686&lt;&gt;""),$J15686,"")),"")))</f>
      </c>
      <c r="R15687">
        <f>IF($B15687="","",IF($J15687&lt;&gt;"",IFERROR(LOOKUP(2,1/(($B$5:$B$20000=$B15687)*($F$5:$F$20000="组件")*($I$5:$I$20000=$J15687)),$R$5:$R$20000)*IF($Q15687="",1,$Q15687),""),IF($P15687="","",IF($Q15687="",$P15687,$P15687*$Q15687))))</f>
      </c>
    </row>
    <row r="15688" spans="1:24" x14ac:dyDescent="0.25">
      <c r="A15688">
        <f>IF(B15688="","",IF(B15688=B15687,A15687,A15687+1))</f>
      </c>
      <c r="G15688">
        <f>IF($B15688="","",IF($J15688&lt;&gt;"",IFERROR(LOOKUP(2,1/(($B$5:$B$20000=$B15688)*($F$5:$F$20000="组件")*($I$5:$I$20000=$J15688)),$G$5:$G$20000)&amp;"."&amp;COUNTIFS($B$5:$B15688,$B15688,$J$5:$J15688,$J15688),""),COUNTIFS($B$5:$B15688,$B15688,$J$5:$J15688,"")))</f>
      </c>
      <c r="I15688">
        <f>IF($F15688="组件","C"&amp;TEXT(COUNTIFS($B$5:$B15688,$B15688,$F$5:$F15688,"组件"),"000"),"")</f>
      </c>
      <c r="J15688">
        <f>IF($B15688="","",IF($F15688="组件","",IF($Q15688&lt;&gt;"",IF(AND($B15688=$B15687,$F15687="组件"),$I15687,IF(AND($B15688=$B15687,$J15687&lt;&gt;""),$J15687,"")),"")))</f>
      </c>
      <c r="R15688">
        <f>IF($B15688="","",IF($J15688&lt;&gt;"",IFERROR(LOOKUP(2,1/(($B$5:$B$20000=$B15688)*($F$5:$F$20000="组件")*($I$5:$I$20000=$J15688)),$R$5:$R$20000)*IF($Q15688="",1,$Q15688),""),IF($P15688="","",IF($Q15688="",$P15688,$P15688*$Q15688))))</f>
      </c>
    </row>
    <row r="15689" spans="1:24" x14ac:dyDescent="0.25">
      <c r="A15689">
        <f>IF(B15689="","",IF(B15689=B15688,A15688,A15688+1))</f>
      </c>
      <c r="G15689">
        <f>IF($B15689="","",IF($J15689&lt;&gt;"",IFERROR(LOOKUP(2,1/(($B$5:$B$20000=$B15689)*($F$5:$F$20000="组件")*($I$5:$I$20000=$J15689)),$G$5:$G$20000)&amp;"."&amp;COUNTIFS($B$5:$B15689,$B15689,$J$5:$J15689,$J15689),""),COUNTIFS($B$5:$B15689,$B15689,$J$5:$J15689,"")))</f>
      </c>
      <c r="I15689">
        <f>IF($F15689="组件","C"&amp;TEXT(COUNTIFS($B$5:$B15689,$B15689,$F$5:$F15689,"组件"),"000"),"")</f>
      </c>
      <c r="J15689">
        <f>IF($B15689="","",IF($F15689="组件","",IF($Q15689&lt;&gt;"",IF(AND($B15689=$B15688,$F15688="组件"),$I15688,IF(AND($B15689=$B15688,$J15688&lt;&gt;""),$J15688,"")),"")))</f>
      </c>
      <c r="R15689">
        <f>IF($B15689="","",IF($J15689&lt;&gt;"",IFERROR(LOOKUP(2,1/(($B$5:$B$20000=$B15689)*($F$5:$F$20000="组件")*($I$5:$I$20000=$J15689)),$R$5:$R$20000)*IF($Q15689="",1,$Q15689),""),IF($P15689="","",IF($Q15689="",$P15689,$P15689*$Q15689))))</f>
      </c>
    </row>
    <row r="15690" spans="1:24" x14ac:dyDescent="0.25">
      <c r="A15690">
        <f>IF(B15690="","",IF(B15690=B15689,A15689,A15689+1))</f>
      </c>
      <c r="G15690">
        <f>IF($B15690="","",IF($J15690&lt;&gt;"",IFERROR(LOOKUP(2,1/(($B$5:$B$20000=$B15690)*($F$5:$F$20000="组件")*($I$5:$I$20000=$J15690)),$G$5:$G$20000)&amp;"."&amp;COUNTIFS($B$5:$B15690,$B15690,$J$5:$J15690,$J15690),""),COUNTIFS($B$5:$B15690,$B15690,$J$5:$J15690,"")))</f>
      </c>
      <c r="I15690">
        <f>IF($F15690="组件","C"&amp;TEXT(COUNTIFS($B$5:$B15690,$B15690,$F$5:$F15690,"组件"),"000"),"")</f>
      </c>
      <c r="J15690">
        <f>IF($B15690="","",IF($F15690="组件","",IF($Q15690&lt;&gt;"",IF(AND($B15690=$B15689,$F15689="组件"),$I15689,IF(AND($B15690=$B15689,$J15689&lt;&gt;""),$J15689,"")),"")))</f>
      </c>
      <c r="R15690">
        <f>IF($B15690="","",IF($J15690&lt;&gt;"",IFERROR(LOOKUP(2,1/(($B$5:$B$20000=$B15690)*($F$5:$F$20000="组件")*($I$5:$I$20000=$J15690)),$R$5:$R$20000)*IF($Q15690="",1,$Q15690),""),IF($P15690="","",IF($Q15690="",$P15690,$P15690*$Q15690))))</f>
      </c>
    </row>
    <row r="15691" spans="1:24" x14ac:dyDescent="0.25">
      <c r="A15691">
        <f>IF(B15691="","",IF(B15691=B15690,A15690,A15690+1))</f>
      </c>
      <c r="G15691">
        <f>IF($B15691="","",IF($J15691&lt;&gt;"",IFERROR(LOOKUP(2,1/(($B$5:$B$20000=$B15691)*($F$5:$F$20000="组件")*($I$5:$I$20000=$J15691)),$G$5:$G$20000)&amp;"."&amp;COUNTIFS($B$5:$B15691,$B15691,$J$5:$J15691,$J15691),""),COUNTIFS($B$5:$B15691,$B15691,$J$5:$J15691,"")))</f>
      </c>
      <c r="I15691">
        <f>IF($F15691="组件","C"&amp;TEXT(COUNTIFS($B$5:$B15691,$B15691,$F$5:$F15691,"组件"),"000"),"")</f>
      </c>
      <c r="J15691">
        <f>IF($B15691="","",IF($F15691="组件","",IF($Q15691&lt;&gt;"",IF(AND($B15691=$B15690,$F15690="组件"),$I15690,IF(AND($B15691=$B15690,$J15690&lt;&gt;""),$J15690,"")),"")))</f>
      </c>
      <c r="R15691">
        <f>IF($B15691="","",IF($J15691&lt;&gt;"",IFERROR(LOOKUP(2,1/(($B$5:$B$20000=$B15691)*($F$5:$F$20000="组件")*($I$5:$I$20000=$J15691)),$R$5:$R$20000)*IF($Q15691="",1,$Q15691),""),IF($P15691="","",IF($Q15691="",$P15691,$P15691*$Q15691))))</f>
      </c>
    </row>
    <row r="15692" spans="1:24" x14ac:dyDescent="0.25">
      <c r="A15692">
        <f>IF(B15692="","",IF(B15692=B15691,A15691,A15691+1))</f>
      </c>
      <c r="G15692">
        <f>IF($B15692="","",IF($J15692&lt;&gt;"",IFERROR(LOOKUP(2,1/(($B$5:$B$20000=$B15692)*($F$5:$F$20000="组件")*($I$5:$I$20000=$J15692)),$G$5:$G$20000)&amp;"."&amp;COUNTIFS($B$5:$B15692,$B15692,$J$5:$J15692,$J15692),""),COUNTIFS($B$5:$B15692,$B15692,$J$5:$J15692,"")))</f>
      </c>
      <c r="I15692">
        <f>IF($F15692="组件","C"&amp;TEXT(COUNTIFS($B$5:$B15692,$B15692,$F$5:$F15692,"组件"),"000"),"")</f>
      </c>
      <c r="J15692">
        <f>IF($B15692="","",IF($F15692="组件","",IF($Q15692&lt;&gt;"",IF(AND($B15692=$B15691,$F15691="组件"),$I15691,IF(AND($B15692=$B15691,$J15691&lt;&gt;""),$J15691,"")),"")))</f>
      </c>
      <c r="R15692">
        <f>IF($B15692="","",IF($J15692&lt;&gt;"",IFERROR(LOOKUP(2,1/(($B$5:$B$20000=$B15692)*($F$5:$F$20000="组件")*($I$5:$I$20000=$J15692)),$R$5:$R$20000)*IF($Q15692="",1,$Q15692),""),IF($P15692="","",IF($Q15692="",$P15692,$P15692*$Q15692))))</f>
      </c>
    </row>
    <row r="15693" spans="1:24" x14ac:dyDescent="0.25">
      <c r="A15693">
        <f>IF(B15693="","",IF(B15693=B15692,A15692,A15692+1))</f>
      </c>
      <c r="G15693">
        <f>IF($B15693="","",IF($J15693&lt;&gt;"",IFERROR(LOOKUP(2,1/(($B$5:$B$20000=$B15693)*($F$5:$F$20000="组件")*($I$5:$I$20000=$J15693)),$G$5:$G$20000)&amp;"."&amp;COUNTIFS($B$5:$B15693,$B15693,$J$5:$J15693,$J15693),""),COUNTIFS($B$5:$B15693,$B15693,$J$5:$J15693,"")))</f>
      </c>
      <c r="I15693">
        <f>IF($F15693="组件","C"&amp;TEXT(COUNTIFS($B$5:$B15693,$B15693,$F$5:$F15693,"组件"),"000"),"")</f>
      </c>
      <c r="J15693">
        <f>IF($B15693="","",IF($F15693="组件","",IF($Q15693&lt;&gt;"",IF(AND($B15693=$B15692,$F15692="组件"),$I15692,IF(AND($B15693=$B15692,$J15692&lt;&gt;""),$J15692,"")),"")))</f>
      </c>
      <c r="R15693">
        <f>IF($B15693="","",IF($J15693&lt;&gt;"",IFERROR(LOOKUP(2,1/(($B$5:$B$20000=$B15693)*($F$5:$F$20000="组件")*($I$5:$I$20000=$J15693)),$R$5:$R$20000)*IF($Q15693="",1,$Q15693),""),IF($P15693="","",IF($Q15693="",$P15693,$P15693*$Q15693))))</f>
      </c>
    </row>
    <row r="15694" spans="1:24" x14ac:dyDescent="0.25">
      <c r="A15694">
        <f>IF(B15694="","",IF(B15694=B15693,A15693,A15693+1))</f>
      </c>
      <c r="G15694">
        <f>IF($B15694="","",IF($J15694&lt;&gt;"",IFERROR(LOOKUP(2,1/(($B$5:$B$20000=$B15694)*($F$5:$F$20000="组件")*($I$5:$I$20000=$J15694)),$G$5:$G$20000)&amp;"."&amp;COUNTIFS($B$5:$B15694,$B15694,$J$5:$J15694,$J15694),""),COUNTIFS($B$5:$B15694,$B15694,$J$5:$J15694,"")))</f>
      </c>
      <c r="I15694">
        <f>IF($F15694="组件","C"&amp;TEXT(COUNTIFS($B$5:$B15694,$B15694,$F$5:$F15694,"组件"),"000"),"")</f>
      </c>
      <c r="J15694">
        <f>IF($B15694="","",IF($F15694="组件","",IF($Q15694&lt;&gt;"",IF(AND($B15694=$B15693,$F15693="组件"),$I15693,IF(AND($B15694=$B15693,$J15693&lt;&gt;""),$J15693,"")),"")))</f>
      </c>
      <c r="R15694">
        <f>IF($B15694="","",IF($J15694&lt;&gt;"",IFERROR(LOOKUP(2,1/(($B$5:$B$20000=$B15694)*($F$5:$F$20000="组件")*($I$5:$I$20000=$J15694)),$R$5:$R$20000)*IF($Q15694="",1,$Q15694),""),IF($P15694="","",IF($Q15694="",$P15694,$P15694*$Q15694))))</f>
      </c>
    </row>
    <row r="15695" spans="1:24" x14ac:dyDescent="0.25">
      <c r="A15695">
        <f>IF(B15695="","",IF(B15695=B15694,A15694,A15694+1))</f>
      </c>
      <c r="G15695">
        <f>IF($B15695="","",IF($J15695&lt;&gt;"",IFERROR(LOOKUP(2,1/(($B$5:$B$20000=$B15695)*($F$5:$F$20000="组件")*($I$5:$I$20000=$J15695)),$G$5:$G$20000)&amp;"."&amp;COUNTIFS($B$5:$B15695,$B15695,$J$5:$J15695,$J15695),""),COUNTIFS($B$5:$B15695,$B15695,$J$5:$J15695,"")))</f>
      </c>
      <c r="I15695">
        <f>IF($F15695="组件","C"&amp;TEXT(COUNTIFS($B$5:$B15695,$B15695,$F$5:$F15695,"组件"),"000"),"")</f>
      </c>
      <c r="J15695">
        <f>IF($B15695="","",IF($F15695="组件","",IF($Q15695&lt;&gt;"",IF(AND($B15695=$B15694,$F15694="组件"),$I15694,IF(AND($B15695=$B15694,$J15694&lt;&gt;""),$J15694,"")),"")))</f>
      </c>
      <c r="R15695">
        <f>IF($B15695="","",IF($J15695&lt;&gt;"",IFERROR(LOOKUP(2,1/(($B$5:$B$20000=$B15695)*($F$5:$F$20000="组件")*($I$5:$I$20000=$J15695)),$R$5:$R$20000)*IF($Q15695="",1,$Q15695),""),IF($P15695="","",IF($Q15695="",$P15695,$P15695*$Q15695))))</f>
      </c>
    </row>
    <row r="15696" spans="1:24" x14ac:dyDescent="0.25">
      <c r="A15696">
        <f>IF(B15696="","",IF(B15696=B15695,A15695,A15695+1))</f>
      </c>
      <c r="G15696">
        <f>IF($B15696="","",IF($J15696&lt;&gt;"",IFERROR(LOOKUP(2,1/(($B$5:$B$20000=$B15696)*($F$5:$F$20000="组件")*($I$5:$I$20000=$J15696)),$G$5:$G$20000)&amp;"."&amp;COUNTIFS($B$5:$B15696,$B15696,$J$5:$J15696,$J15696),""),COUNTIFS($B$5:$B15696,$B15696,$J$5:$J15696,"")))</f>
      </c>
      <c r="I15696">
        <f>IF($F15696="组件","C"&amp;TEXT(COUNTIFS($B$5:$B15696,$B15696,$F$5:$F15696,"组件"),"000"),"")</f>
      </c>
      <c r="J15696">
        <f>IF($B15696="","",IF($F15696="组件","",IF($Q15696&lt;&gt;"",IF(AND($B15696=$B15695,$F15695="组件"),$I15695,IF(AND($B15696=$B15695,$J15695&lt;&gt;""),$J15695,"")),"")))</f>
      </c>
      <c r="R15696">
        <f>IF($B15696="","",IF($J15696&lt;&gt;"",IFERROR(LOOKUP(2,1/(($B$5:$B$20000=$B15696)*($F$5:$F$20000="组件")*($I$5:$I$20000=$J15696)),$R$5:$R$20000)*IF($Q15696="",1,$Q15696),""),IF($P15696="","",IF($Q15696="",$P15696,$P15696*$Q15696))))</f>
      </c>
    </row>
    <row r="15697" spans="1:24" x14ac:dyDescent="0.25">
      <c r="A15697">
        <f>IF(B15697="","",IF(B15697=B15696,A15696,A15696+1))</f>
      </c>
      <c r="G15697">
        <f>IF($B15697="","",IF($J15697&lt;&gt;"",IFERROR(LOOKUP(2,1/(($B$5:$B$20000=$B15697)*($F$5:$F$20000="组件")*($I$5:$I$20000=$J15697)),$G$5:$G$20000)&amp;"."&amp;COUNTIFS($B$5:$B15697,$B15697,$J$5:$J15697,$J15697),""),COUNTIFS($B$5:$B15697,$B15697,$J$5:$J15697,"")))</f>
      </c>
      <c r="I15697">
        <f>IF($F15697="组件","C"&amp;TEXT(COUNTIFS($B$5:$B15697,$B15697,$F$5:$F15697,"组件"),"000"),"")</f>
      </c>
      <c r="J15697">
        <f>IF($B15697="","",IF($F15697="组件","",IF($Q15697&lt;&gt;"",IF(AND($B15697=$B15696,$F15696="组件"),$I15696,IF(AND($B15697=$B15696,$J15696&lt;&gt;""),$J15696,"")),"")))</f>
      </c>
      <c r="R15697">
        <f>IF($B15697="","",IF($J15697&lt;&gt;"",IFERROR(LOOKUP(2,1/(($B$5:$B$20000=$B15697)*($F$5:$F$20000="组件")*($I$5:$I$20000=$J15697)),$R$5:$R$20000)*IF($Q15697="",1,$Q15697),""),IF($P15697="","",IF($Q15697="",$P15697,$P15697*$Q15697))))</f>
      </c>
    </row>
    <row r="15698" spans="1:24" x14ac:dyDescent="0.25">
      <c r="A15698">
        <f>IF(B15698="","",IF(B15698=B15697,A15697,A15697+1))</f>
      </c>
      <c r="G15698">
        <f>IF($B15698="","",IF($J15698&lt;&gt;"",IFERROR(LOOKUP(2,1/(($B$5:$B$20000=$B15698)*($F$5:$F$20000="组件")*($I$5:$I$20000=$J15698)),$G$5:$G$20000)&amp;"."&amp;COUNTIFS($B$5:$B15698,$B15698,$J$5:$J15698,$J15698),""),COUNTIFS($B$5:$B15698,$B15698,$J$5:$J15698,"")))</f>
      </c>
      <c r="I15698">
        <f>IF($F15698="组件","C"&amp;TEXT(COUNTIFS($B$5:$B15698,$B15698,$F$5:$F15698,"组件"),"000"),"")</f>
      </c>
      <c r="J15698">
        <f>IF($B15698="","",IF($F15698="组件","",IF($Q15698&lt;&gt;"",IF(AND($B15698=$B15697,$F15697="组件"),$I15697,IF(AND($B15698=$B15697,$J15697&lt;&gt;""),$J15697,"")),"")))</f>
      </c>
      <c r="R15698">
        <f>IF($B15698="","",IF($J15698&lt;&gt;"",IFERROR(LOOKUP(2,1/(($B$5:$B$20000=$B15698)*($F$5:$F$20000="组件")*($I$5:$I$20000=$J15698)),$R$5:$R$20000)*IF($Q15698="",1,$Q15698),""),IF($P15698="","",IF($Q15698="",$P15698,$P15698*$Q15698))))</f>
      </c>
    </row>
    <row r="15699" spans="1:24" x14ac:dyDescent="0.25">
      <c r="A15699">
        <f>IF(B15699="","",IF(B15699=B15698,A15698,A15698+1))</f>
      </c>
      <c r="G15699">
        <f>IF($B15699="","",IF($J15699&lt;&gt;"",IFERROR(LOOKUP(2,1/(($B$5:$B$20000=$B15699)*($F$5:$F$20000="组件")*($I$5:$I$20000=$J15699)),$G$5:$G$20000)&amp;"."&amp;COUNTIFS($B$5:$B15699,$B15699,$J$5:$J15699,$J15699),""),COUNTIFS($B$5:$B15699,$B15699,$J$5:$J15699,"")))</f>
      </c>
      <c r="I15699">
        <f>IF($F15699="组件","C"&amp;TEXT(COUNTIFS($B$5:$B15699,$B15699,$F$5:$F15699,"组件"),"000"),"")</f>
      </c>
      <c r="J15699">
        <f>IF($B15699="","",IF($F15699="组件","",IF($Q15699&lt;&gt;"",IF(AND($B15699=$B15698,$F15698="组件"),$I15698,IF(AND($B15699=$B15698,$J15698&lt;&gt;""),$J15698,"")),"")))</f>
      </c>
      <c r="R15699">
        <f>IF($B15699="","",IF($J15699&lt;&gt;"",IFERROR(LOOKUP(2,1/(($B$5:$B$20000=$B15699)*($F$5:$F$20000="组件")*($I$5:$I$20000=$J15699)),$R$5:$R$20000)*IF($Q15699="",1,$Q15699),""),IF($P15699="","",IF($Q15699="",$P15699,$P15699*$Q15699))))</f>
      </c>
    </row>
    <row r="15700" spans="1:24" x14ac:dyDescent="0.25">
      <c r="A15700">
        <f>IF(B15700="","",IF(B15700=B15699,A15699,A15699+1))</f>
      </c>
      <c r="G15700">
        <f>IF($B15700="","",IF($J15700&lt;&gt;"",IFERROR(LOOKUP(2,1/(($B$5:$B$20000=$B15700)*($F$5:$F$20000="组件")*($I$5:$I$20000=$J15700)),$G$5:$G$20000)&amp;"."&amp;COUNTIFS($B$5:$B15700,$B15700,$J$5:$J15700,$J15700),""),COUNTIFS($B$5:$B15700,$B15700,$J$5:$J15700,"")))</f>
      </c>
      <c r="I15700">
        <f>IF($F15700="组件","C"&amp;TEXT(COUNTIFS($B$5:$B15700,$B15700,$F$5:$F15700,"组件"),"000"),"")</f>
      </c>
      <c r="J15700">
        <f>IF($B15700="","",IF($F15700="组件","",IF($Q15700&lt;&gt;"",IF(AND($B15700=$B15699,$F15699="组件"),$I15699,IF(AND($B15700=$B15699,$J15699&lt;&gt;""),$J15699,"")),"")))</f>
      </c>
      <c r="R15700">
        <f>IF($B15700="","",IF($J15700&lt;&gt;"",IFERROR(LOOKUP(2,1/(($B$5:$B$20000=$B15700)*($F$5:$F$20000="组件")*($I$5:$I$20000=$J15700)),$R$5:$R$20000)*IF($Q15700="",1,$Q15700),""),IF($P15700="","",IF($Q15700="",$P15700,$P15700*$Q15700))))</f>
      </c>
    </row>
    <row r="15701" spans="1:24" x14ac:dyDescent="0.25">
      <c r="A15701">
        <f>IF(B15701="","",IF(B15701=B15700,A15700,A15700+1))</f>
      </c>
      <c r="G15701">
        <f>IF($B15701="","",IF($J15701&lt;&gt;"",IFERROR(LOOKUP(2,1/(($B$5:$B$20000=$B15701)*($F$5:$F$20000="组件")*($I$5:$I$20000=$J15701)),$G$5:$G$20000)&amp;"."&amp;COUNTIFS($B$5:$B15701,$B15701,$J$5:$J15701,$J15701),""),COUNTIFS($B$5:$B15701,$B15701,$J$5:$J15701,"")))</f>
      </c>
      <c r="I15701">
        <f>IF($F15701="组件","C"&amp;TEXT(COUNTIFS($B$5:$B15701,$B15701,$F$5:$F15701,"组件"),"000"),"")</f>
      </c>
      <c r="J15701">
        <f>IF($B15701="","",IF($F15701="组件","",IF($Q15701&lt;&gt;"",IF(AND($B15701=$B15700,$F15700="组件"),$I15700,IF(AND($B15701=$B15700,$J15700&lt;&gt;""),$J15700,"")),"")))</f>
      </c>
      <c r="R15701">
        <f>IF($B15701="","",IF($J15701&lt;&gt;"",IFERROR(LOOKUP(2,1/(($B$5:$B$20000=$B15701)*($F$5:$F$20000="组件")*($I$5:$I$20000=$J15701)),$R$5:$R$20000)*IF($Q15701="",1,$Q15701),""),IF($P15701="","",IF($Q15701="",$P15701,$P15701*$Q15701))))</f>
      </c>
    </row>
    <row r="15702" spans="1:24" x14ac:dyDescent="0.25">
      <c r="A15702">
        <f>IF(B15702="","",IF(B15702=B15701,A15701,A15701+1))</f>
      </c>
      <c r="G15702">
        <f>IF($B15702="","",IF($J15702&lt;&gt;"",IFERROR(LOOKUP(2,1/(($B$5:$B$20000=$B15702)*($F$5:$F$20000="组件")*($I$5:$I$20000=$J15702)),$G$5:$G$20000)&amp;"."&amp;COUNTIFS($B$5:$B15702,$B15702,$J$5:$J15702,$J15702),""),COUNTIFS($B$5:$B15702,$B15702,$J$5:$J15702,"")))</f>
      </c>
      <c r="I15702">
        <f>IF($F15702="组件","C"&amp;TEXT(COUNTIFS($B$5:$B15702,$B15702,$F$5:$F15702,"组件"),"000"),"")</f>
      </c>
      <c r="J15702">
        <f>IF($B15702="","",IF($F15702="组件","",IF($Q15702&lt;&gt;"",IF(AND($B15702=$B15701,$F15701="组件"),$I15701,IF(AND($B15702=$B15701,$J15701&lt;&gt;""),$J15701,"")),"")))</f>
      </c>
      <c r="R15702">
        <f>IF($B15702="","",IF($J15702&lt;&gt;"",IFERROR(LOOKUP(2,1/(($B$5:$B$20000=$B15702)*($F$5:$F$20000="组件")*($I$5:$I$20000=$J15702)),$R$5:$R$20000)*IF($Q15702="",1,$Q15702),""),IF($P15702="","",IF($Q15702="",$P15702,$P15702*$Q15702))))</f>
      </c>
    </row>
    <row r="15703" spans="1:24" x14ac:dyDescent="0.25">
      <c r="A15703">
        <f>IF(B15703="","",IF(B15703=B15702,A15702,A15702+1))</f>
      </c>
      <c r="G15703">
        <f>IF($B15703="","",IF($J15703&lt;&gt;"",IFERROR(LOOKUP(2,1/(($B$5:$B$20000=$B15703)*($F$5:$F$20000="组件")*($I$5:$I$20000=$J15703)),$G$5:$G$20000)&amp;"."&amp;COUNTIFS($B$5:$B15703,$B15703,$J$5:$J15703,$J15703),""),COUNTIFS($B$5:$B15703,$B15703,$J$5:$J15703,"")))</f>
      </c>
      <c r="I15703">
        <f>IF($F15703="组件","C"&amp;TEXT(COUNTIFS($B$5:$B15703,$B15703,$F$5:$F15703,"组件"),"000"),"")</f>
      </c>
      <c r="J15703">
        <f>IF($B15703="","",IF($F15703="组件","",IF($Q15703&lt;&gt;"",IF(AND($B15703=$B15702,$F15702="组件"),$I15702,IF(AND($B15703=$B15702,$J15702&lt;&gt;""),$J15702,"")),"")))</f>
      </c>
      <c r="R15703">
        <f>IF($B15703="","",IF($J15703&lt;&gt;"",IFERROR(LOOKUP(2,1/(($B$5:$B$20000=$B15703)*($F$5:$F$20000="组件")*($I$5:$I$20000=$J15703)),$R$5:$R$20000)*IF($Q15703="",1,$Q15703),""),IF($P15703="","",IF($Q15703="",$P15703,$P15703*$Q15703))))</f>
      </c>
    </row>
    <row r="15704" spans="1:24" x14ac:dyDescent="0.25">
      <c r="A15704">
        <f>IF(B15704="","",IF(B15704=B15703,A15703,A15703+1))</f>
      </c>
      <c r="G15704">
        <f>IF($B15704="","",IF($J15704&lt;&gt;"",IFERROR(LOOKUP(2,1/(($B$5:$B$20000=$B15704)*($F$5:$F$20000="组件")*($I$5:$I$20000=$J15704)),$G$5:$G$20000)&amp;"."&amp;COUNTIFS($B$5:$B15704,$B15704,$J$5:$J15704,$J15704),""),COUNTIFS($B$5:$B15704,$B15704,$J$5:$J15704,"")))</f>
      </c>
      <c r="I15704">
        <f>IF($F15704="组件","C"&amp;TEXT(COUNTIFS($B$5:$B15704,$B15704,$F$5:$F15704,"组件"),"000"),"")</f>
      </c>
      <c r="J15704">
        <f>IF($B15704="","",IF($F15704="组件","",IF($Q15704&lt;&gt;"",IF(AND($B15704=$B15703,$F15703="组件"),$I15703,IF(AND($B15704=$B15703,$J15703&lt;&gt;""),$J15703,"")),"")))</f>
      </c>
      <c r="R15704">
        <f>IF($B15704="","",IF($J15704&lt;&gt;"",IFERROR(LOOKUP(2,1/(($B$5:$B$20000=$B15704)*($F$5:$F$20000="组件")*($I$5:$I$20000=$J15704)),$R$5:$R$20000)*IF($Q15704="",1,$Q15704),""),IF($P15704="","",IF($Q15704="",$P15704,$P15704*$Q15704))))</f>
      </c>
    </row>
    <row r="15705" spans="1:24" x14ac:dyDescent="0.25">
      <c r="A15705">
        <f>IF(B15705="","",IF(B15705=B15704,A15704,A15704+1))</f>
      </c>
      <c r="G15705">
        <f>IF($B15705="","",IF($J15705&lt;&gt;"",IFERROR(LOOKUP(2,1/(($B$5:$B$20000=$B15705)*($F$5:$F$20000="组件")*($I$5:$I$20000=$J15705)),$G$5:$G$20000)&amp;"."&amp;COUNTIFS($B$5:$B15705,$B15705,$J$5:$J15705,$J15705),""),COUNTIFS($B$5:$B15705,$B15705,$J$5:$J15705,"")))</f>
      </c>
      <c r="I15705">
        <f>IF($F15705="组件","C"&amp;TEXT(COUNTIFS($B$5:$B15705,$B15705,$F$5:$F15705,"组件"),"000"),"")</f>
      </c>
      <c r="J15705">
        <f>IF($B15705="","",IF($F15705="组件","",IF($Q15705&lt;&gt;"",IF(AND($B15705=$B15704,$F15704="组件"),$I15704,IF(AND($B15705=$B15704,$J15704&lt;&gt;""),$J15704,"")),"")))</f>
      </c>
      <c r="R15705">
        <f>IF($B15705="","",IF($J15705&lt;&gt;"",IFERROR(LOOKUP(2,1/(($B$5:$B$20000=$B15705)*($F$5:$F$20000="组件")*($I$5:$I$20000=$J15705)),$R$5:$R$20000)*IF($Q15705="",1,$Q15705),""),IF($P15705="","",IF($Q15705="",$P15705,$P15705*$Q15705))))</f>
      </c>
    </row>
    <row r="15706" spans="1:24" x14ac:dyDescent="0.25">
      <c r="A15706">
        <f>IF(B15706="","",IF(B15706=B15705,A15705,A15705+1))</f>
      </c>
      <c r="G15706">
        <f>IF($B15706="","",IF($J15706&lt;&gt;"",IFERROR(LOOKUP(2,1/(($B$5:$B$20000=$B15706)*($F$5:$F$20000="组件")*($I$5:$I$20000=$J15706)),$G$5:$G$20000)&amp;"."&amp;COUNTIFS($B$5:$B15706,$B15706,$J$5:$J15706,$J15706),""),COUNTIFS($B$5:$B15706,$B15706,$J$5:$J15706,"")))</f>
      </c>
      <c r="I15706">
        <f>IF($F15706="组件","C"&amp;TEXT(COUNTIFS($B$5:$B15706,$B15706,$F$5:$F15706,"组件"),"000"),"")</f>
      </c>
      <c r="J15706">
        <f>IF($B15706="","",IF($F15706="组件","",IF($Q15706&lt;&gt;"",IF(AND($B15706=$B15705,$F15705="组件"),$I15705,IF(AND($B15706=$B15705,$J15705&lt;&gt;""),$J15705,"")),"")))</f>
      </c>
      <c r="R15706">
        <f>IF($B15706="","",IF($J15706&lt;&gt;"",IFERROR(LOOKUP(2,1/(($B$5:$B$20000=$B15706)*($F$5:$F$20000="组件")*($I$5:$I$20000=$J15706)),$R$5:$R$20000)*IF($Q15706="",1,$Q15706),""),IF($P15706="","",IF($Q15706="",$P15706,$P15706*$Q15706))))</f>
      </c>
    </row>
    <row r="15707" spans="1:24" x14ac:dyDescent="0.25">
      <c r="A15707">
        <f>IF(B15707="","",IF(B15707=B15706,A15706,A15706+1))</f>
      </c>
      <c r="G15707">
        <f>IF($B15707="","",IF($J15707&lt;&gt;"",IFERROR(LOOKUP(2,1/(($B$5:$B$20000=$B15707)*($F$5:$F$20000="组件")*($I$5:$I$20000=$J15707)),$G$5:$G$20000)&amp;"."&amp;COUNTIFS($B$5:$B15707,$B15707,$J$5:$J15707,$J15707),""),COUNTIFS($B$5:$B15707,$B15707,$J$5:$J15707,"")))</f>
      </c>
      <c r="I15707">
        <f>IF($F15707="组件","C"&amp;TEXT(COUNTIFS($B$5:$B15707,$B15707,$F$5:$F15707,"组件"),"000"),"")</f>
      </c>
      <c r="J15707">
        <f>IF($B15707="","",IF($F15707="组件","",IF($Q15707&lt;&gt;"",IF(AND($B15707=$B15706,$F15706="组件"),$I15706,IF(AND($B15707=$B15706,$J15706&lt;&gt;""),$J15706,"")),"")))</f>
      </c>
      <c r="R15707">
        <f>IF($B15707="","",IF($J15707&lt;&gt;"",IFERROR(LOOKUP(2,1/(($B$5:$B$20000=$B15707)*($F$5:$F$20000="组件")*($I$5:$I$20000=$J15707)),$R$5:$R$20000)*IF($Q15707="",1,$Q15707),""),IF($P15707="","",IF($Q15707="",$P15707,$P15707*$Q15707))))</f>
      </c>
    </row>
    <row r="15708" spans="1:24" x14ac:dyDescent="0.25">
      <c r="A15708">
        <f>IF(B15708="","",IF(B15708=B15707,A15707,A15707+1))</f>
      </c>
      <c r="G15708">
        <f>IF($B15708="","",IF($J15708&lt;&gt;"",IFERROR(LOOKUP(2,1/(($B$5:$B$20000=$B15708)*($F$5:$F$20000="组件")*($I$5:$I$20000=$J15708)),$G$5:$G$20000)&amp;"."&amp;COUNTIFS($B$5:$B15708,$B15708,$J$5:$J15708,$J15708),""),COUNTIFS($B$5:$B15708,$B15708,$J$5:$J15708,"")))</f>
      </c>
      <c r="I15708">
        <f>IF($F15708="组件","C"&amp;TEXT(COUNTIFS($B$5:$B15708,$B15708,$F$5:$F15708,"组件"),"000"),"")</f>
      </c>
      <c r="J15708">
        <f>IF($B15708="","",IF($F15708="组件","",IF($Q15708&lt;&gt;"",IF(AND($B15708=$B15707,$F15707="组件"),$I15707,IF(AND($B15708=$B15707,$J15707&lt;&gt;""),$J15707,"")),"")))</f>
      </c>
      <c r="R15708">
        <f>IF($B15708="","",IF($J15708&lt;&gt;"",IFERROR(LOOKUP(2,1/(($B$5:$B$20000=$B15708)*($F$5:$F$20000="组件")*($I$5:$I$20000=$J15708)),$R$5:$R$20000)*IF($Q15708="",1,$Q15708),""),IF($P15708="","",IF($Q15708="",$P15708,$P15708*$Q15708))))</f>
      </c>
    </row>
    <row r="15709" spans="1:24" x14ac:dyDescent="0.25">
      <c r="A15709">
        <f>IF(B15709="","",IF(B15709=B15708,A15708,A15708+1))</f>
      </c>
      <c r="G15709">
        <f>IF($B15709="","",IF($J15709&lt;&gt;"",IFERROR(LOOKUP(2,1/(($B$5:$B$20000=$B15709)*($F$5:$F$20000="组件")*($I$5:$I$20000=$J15709)),$G$5:$G$20000)&amp;"."&amp;COUNTIFS($B$5:$B15709,$B15709,$J$5:$J15709,$J15709),""),COUNTIFS($B$5:$B15709,$B15709,$J$5:$J15709,"")))</f>
      </c>
      <c r="I15709">
        <f>IF($F15709="组件","C"&amp;TEXT(COUNTIFS($B$5:$B15709,$B15709,$F$5:$F15709,"组件"),"000"),"")</f>
      </c>
      <c r="J15709">
        <f>IF($B15709="","",IF($F15709="组件","",IF($Q15709&lt;&gt;"",IF(AND($B15709=$B15708,$F15708="组件"),$I15708,IF(AND($B15709=$B15708,$J15708&lt;&gt;""),$J15708,"")),"")))</f>
      </c>
      <c r="R15709">
        <f>IF($B15709="","",IF($J15709&lt;&gt;"",IFERROR(LOOKUP(2,1/(($B$5:$B$20000=$B15709)*($F$5:$F$20000="组件")*($I$5:$I$20000=$J15709)),$R$5:$R$20000)*IF($Q15709="",1,$Q15709),""),IF($P15709="","",IF($Q15709="",$P15709,$P15709*$Q15709))))</f>
      </c>
    </row>
    <row r="15710" spans="1:24" x14ac:dyDescent="0.25">
      <c r="A15710">
        <f>IF(B15710="","",IF(B15710=B15709,A15709,A15709+1))</f>
      </c>
      <c r="G15710">
        <f>IF($B15710="","",IF($J15710&lt;&gt;"",IFERROR(LOOKUP(2,1/(($B$5:$B$20000=$B15710)*($F$5:$F$20000="组件")*($I$5:$I$20000=$J15710)),$G$5:$G$20000)&amp;"."&amp;COUNTIFS($B$5:$B15710,$B15710,$J$5:$J15710,$J15710),""),COUNTIFS($B$5:$B15710,$B15710,$J$5:$J15710,"")))</f>
      </c>
      <c r="I15710">
        <f>IF($F15710="组件","C"&amp;TEXT(COUNTIFS($B$5:$B15710,$B15710,$F$5:$F15710,"组件"),"000"),"")</f>
      </c>
      <c r="J15710">
        <f>IF($B15710="","",IF($F15710="组件","",IF($Q15710&lt;&gt;"",IF(AND($B15710=$B15709,$F15709="组件"),$I15709,IF(AND($B15710=$B15709,$J15709&lt;&gt;""),$J15709,"")),"")))</f>
      </c>
      <c r="R15710">
        <f>IF($B15710="","",IF($J15710&lt;&gt;"",IFERROR(LOOKUP(2,1/(($B$5:$B$20000=$B15710)*($F$5:$F$20000="组件")*($I$5:$I$20000=$J15710)),$R$5:$R$20000)*IF($Q15710="",1,$Q15710),""),IF($P15710="","",IF($Q15710="",$P15710,$P15710*$Q15710))))</f>
      </c>
    </row>
    <row r="15711" spans="1:24" x14ac:dyDescent="0.25">
      <c r="A15711">
        <f>IF(B15711="","",IF(B15711=B15710,A15710,A15710+1))</f>
      </c>
      <c r="G15711">
        <f>IF($B15711="","",IF($J15711&lt;&gt;"",IFERROR(LOOKUP(2,1/(($B$5:$B$20000=$B15711)*($F$5:$F$20000="组件")*($I$5:$I$20000=$J15711)),$G$5:$G$20000)&amp;"."&amp;COUNTIFS($B$5:$B15711,$B15711,$J$5:$J15711,$J15711),""),COUNTIFS($B$5:$B15711,$B15711,$J$5:$J15711,"")))</f>
      </c>
      <c r="I15711">
        <f>IF($F15711="组件","C"&amp;TEXT(COUNTIFS($B$5:$B15711,$B15711,$F$5:$F15711,"组件"),"000"),"")</f>
      </c>
      <c r="J15711">
        <f>IF($B15711="","",IF($F15711="组件","",IF($Q15711&lt;&gt;"",IF(AND($B15711=$B15710,$F15710="组件"),$I15710,IF(AND($B15711=$B15710,$J15710&lt;&gt;""),$J15710,"")),"")))</f>
      </c>
      <c r="R15711">
        <f>IF($B15711="","",IF($J15711&lt;&gt;"",IFERROR(LOOKUP(2,1/(($B$5:$B$20000=$B15711)*($F$5:$F$20000="组件")*($I$5:$I$20000=$J15711)),$R$5:$R$20000)*IF($Q15711="",1,$Q15711),""),IF($P15711="","",IF($Q15711="",$P15711,$P15711*$Q15711))))</f>
      </c>
    </row>
    <row r="15712" spans="1:24" x14ac:dyDescent="0.25">
      <c r="A15712">
        <f>IF(B15712="","",IF(B15712=B15711,A15711,A15711+1))</f>
      </c>
      <c r="G15712">
        <f>IF($B15712="","",IF($J15712&lt;&gt;"",IFERROR(LOOKUP(2,1/(($B$5:$B$20000=$B15712)*($F$5:$F$20000="组件")*($I$5:$I$20000=$J15712)),$G$5:$G$20000)&amp;"."&amp;COUNTIFS($B$5:$B15712,$B15712,$J$5:$J15712,$J15712),""),COUNTIFS($B$5:$B15712,$B15712,$J$5:$J15712,"")))</f>
      </c>
      <c r="I15712">
        <f>IF($F15712="组件","C"&amp;TEXT(COUNTIFS($B$5:$B15712,$B15712,$F$5:$F15712,"组件"),"000"),"")</f>
      </c>
      <c r="J15712">
        <f>IF($B15712="","",IF($F15712="组件","",IF($Q15712&lt;&gt;"",IF(AND($B15712=$B15711,$F15711="组件"),$I15711,IF(AND($B15712=$B15711,$J15711&lt;&gt;""),$J15711,"")),"")))</f>
      </c>
      <c r="R15712">
        <f>IF($B15712="","",IF($J15712&lt;&gt;"",IFERROR(LOOKUP(2,1/(($B$5:$B$20000=$B15712)*($F$5:$F$20000="组件")*($I$5:$I$20000=$J15712)),$R$5:$R$20000)*IF($Q15712="",1,$Q15712),""),IF($P15712="","",IF($Q15712="",$P15712,$P15712*$Q15712))))</f>
      </c>
    </row>
    <row r="15713" spans="1:24" x14ac:dyDescent="0.25">
      <c r="A15713">
        <f>IF(B15713="","",IF(B15713=B15712,A15712,A15712+1))</f>
      </c>
      <c r="G15713">
        <f>IF($B15713="","",IF($J15713&lt;&gt;"",IFERROR(LOOKUP(2,1/(($B$5:$B$20000=$B15713)*($F$5:$F$20000="组件")*($I$5:$I$20000=$J15713)),$G$5:$G$20000)&amp;"."&amp;COUNTIFS($B$5:$B15713,$B15713,$J$5:$J15713,$J15713),""),COUNTIFS($B$5:$B15713,$B15713,$J$5:$J15713,"")))</f>
      </c>
      <c r="I15713">
        <f>IF($F15713="组件","C"&amp;TEXT(COUNTIFS($B$5:$B15713,$B15713,$F$5:$F15713,"组件"),"000"),"")</f>
      </c>
      <c r="J15713">
        <f>IF($B15713="","",IF($F15713="组件","",IF($Q15713&lt;&gt;"",IF(AND($B15713=$B15712,$F15712="组件"),$I15712,IF(AND($B15713=$B15712,$J15712&lt;&gt;""),$J15712,"")),"")))</f>
      </c>
      <c r="R15713">
        <f>IF($B15713="","",IF($J15713&lt;&gt;"",IFERROR(LOOKUP(2,1/(($B$5:$B$20000=$B15713)*($F$5:$F$20000="组件")*($I$5:$I$20000=$J15713)),$R$5:$R$20000)*IF($Q15713="",1,$Q15713),""),IF($P15713="","",IF($Q15713="",$P15713,$P15713*$Q15713))))</f>
      </c>
    </row>
    <row r="15714" spans="1:24" x14ac:dyDescent="0.25">
      <c r="A15714">
        <f>IF(B15714="","",IF(B15714=B15713,A15713,A15713+1))</f>
      </c>
      <c r="G15714">
        <f>IF($B15714="","",IF($J15714&lt;&gt;"",IFERROR(LOOKUP(2,1/(($B$5:$B$20000=$B15714)*($F$5:$F$20000="组件")*($I$5:$I$20000=$J15714)),$G$5:$G$20000)&amp;"."&amp;COUNTIFS($B$5:$B15714,$B15714,$J$5:$J15714,$J15714),""),COUNTIFS($B$5:$B15714,$B15714,$J$5:$J15714,"")))</f>
      </c>
      <c r="I15714">
        <f>IF($F15714="组件","C"&amp;TEXT(COUNTIFS($B$5:$B15714,$B15714,$F$5:$F15714,"组件"),"000"),"")</f>
      </c>
      <c r="J15714">
        <f>IF($B15714="","",IF($F15714="组件","",IF($Q15714&lt;&gt;"",IF(AND($B15714=$B15713,$F15713="组件"),$I15713,IF(AND($B15714=$B15713,$J15713&lt;&gt;""),$J15713,"")),"")))</f>
      </c>
      <c r="R15714">
        <f>IF($B15714="","",IF($J15714&lt;&gt;"",IFERROR(LOOKUP(2,1/(($B$5:$B$20000=$B15714)*($F$5:$F$20000="组件")*($I$5:$I$20000=$J15714)),$R$5:$R$20000)*IF($Q15714="",1,$Q15714),""),IF($P15714="","",IF($Q15714="",$P15714,$P15714*$Q15714))))</f>
      </c>
    </row>
    <row r="15715" spans="1:24" x14ac:dyDescent="0.25">
      <c r="A15715">
        <f>IF(B15715="","",IF(B15715=B15714,A15714,A15714+1))</f>
      </c>
      <c r="G15715">
        <f>IF($B15715="","",IF($J15715&lt;&gt;"",IFERROR(LOOKUP(2,1/(($B$5:$B$20000=$B15715)*($F$5:$F$20000="组件")*($I$5:$I$20000=$J15715)),$G$5:$G$20000)&amp;"."&amp;COUNTIFS($B$5:$B15715,$B15715,$J$5:$J15715,$J15715),""),COUNTIFS($B$5:$B15715,$B15715,$J$5:$J15715,"")))</f>
      </c>
      <c r="I15715">
        <f>IF($F15715="组件","C"&amp;TEXT(COUNTIFS($B$5:$B15715,$B15715,$F$5:$F15715,"组件"),"000"),"")</f>
      </c>
      <c r="J15715">
        <f>IF($B15715="","",IF($F15715="组件","",IF($Q15715&lt;&gt;"",IF(AND($B15715=$B15714,$F15714="组件"),$I15714,IF(AND($B15715=$B15714,$J15714&lt;&gt;""),$J15714,"")),"")))</f>
      </c>
      <c r="R15715">
        <f>IF($B15715="","",IF($J15715&lt;&gt;"",IFERROR(LOOKUP(2,1/(($B$5:$B$20000=$B15715)*($F$5:$F$20000="组件")*($I$5:$I$20000=$J15715)),$R$5:$R$20000)*IF($Q15715="",1,$Q15715),""),IF($P15715="","",IF($Q15715="",$P15715,$P15715*$Q15715))))</f>
      </c>
    </row>
    <row r="15716" spans="1:24" x14ac:dyDescent="0.25">
      <c r="A15716">
        <f>IF(B15716="","",IF(B15716=B15715,A15715,A15715+1))</f>
      </c>
      <c r="G15716">
        <f>IF($B15716="","",IF($J15716&lt;&gt;"",IFERROR(LOOKUP(2,1/(($B$5:$B$20000=$B15716)*($F$5:$F$20000="组件")*($I$5:$I$20000=$J15716)),$G$5:$G$20000)&amp;"."&amp;COUNTIFS($B$5:$B15716,$B15716,$J$5:$J15716,$J15716),""),COUNTIFS($B$5:$B15716,$B15716,$J$5:$J15716,"")))</f>
      </c>
      <c r="I15716">
        <f>IF($F15716="组件","C"&amp;TEXT(COUNTIFS($B$5:$B15716,$B15716,$F$5:$F15716,"组件"),"000"),"")</f>
      </c>
      <c r="J15716">
        <f>IF($B15716="","",IF($F15716="组件","",IF($Q15716&lt;&gt;"",IF(AND($B15716=$B15715,$F15715="组件"),$I15715,IF(AND($B15716=$B15715,$J15715&lt;&gt;""),$J15715,"")),"")))</f>
      </c>
      <c r="R15716">
        <f>IF($B15716="","",IF($J15716&lt;&gt;"",IFERROR(LOOKUP(2,1/(($B$5:$B$20000=$B15716)*($F$5:$F$20000="组件")*($I$5:$I$20000=$J15716)),$R$5:$R$20000)*IF($Q15716="",1,$Q15716),""),IF($P15716="","",IF($Q15716="",$P15716,$P15716*$Q15716))))</f>
      </c>
    </row>
    <row r="15717" spans="1:24" x14ac:dyDescent="0.25">
      <c r="A15717">
        <f>IF(B15717="","",IF(B15717=B15716,A15716,A15716+1))</f>
      </c>
      <c r="G15717">
        <f>IF($B15717="","",IF($J15717&lt;&gt;"",IFERROR(LOOKUP(2,1/(($B$5:$B$20000=$B15717)*($F$5:$F$20000="组件")*($I$5:$I$20000=$J15717)),$G$5:$G$20000)&amp;"."&amp;COUNTIFS($B$5:$B15717,$B15717,$J$5:$J15717,$J15717),""),COUNTIFS($B$5:$B15717,$B15717,$J$5:$J15717,"")))</f>
      </c>
      <c r="I15717">
        <f>IF($F15717="组件","C"&amp;TEXT(COUNTIFS($B$5:$B15717,$B15717,$F$5:$F15717,"组件"),"000"),"")</f>
      </c>
      <c r="J15717">
        <f>IF($B15717="","",IF($F15717="组件","",IF($Q15717&lt;&gt;"",IF(AND($B15717=$B15716,$F15716="组件"),$I15716,IF(AND($B15717=$B15716,$J15716&lt;&gt;""),$J15716,"")),"")))</f>
      </c>
      <c r="R15717">
        <f>IF($B15717="","",IF($J15717&lt;&gt;"",IFERROR(LOOKUP(2,1/(($B$5:$B$20000=$B15717)*($F$5:$F$20000="组件")*($I$5:$I$20000=$J15717)),$R$5:$R$20000)*IF($Q15717="",1,$Q15717),""),IF($P15717="","",IF($Q15717="",$P15717,$P15717*$Q15717))))</f>
      </c>
    </row>
    <row r="15718" spans="1:24" x14ac:dyDescent="0.25">
      <c r="A15718">
        <f>IF(B15718="","",IF(B15718=B15717,A15717,A15717+1))</f>
      </c>
      <c r="G15718">
        <f>IF($B15718="","",IF($J15718&lt;&gt;"",IFERROR(LOOKUP(2,1/(($B$5:$B$20000=$B15718)*($F$5:$F$20000="组件")*($I$5:$I$20000=$J15718)),$G$5:$G$20000)&amp;"."&amp;COUNTIFS($B$5:$B15718,$B15718,$J$5:$J15718,$J15718),""),COUNTIFS($B$5:$B15718,$B15718,$J$5:$J15718,"")))</f>
      </c>
      <c r="I15718">
        <f>IF($F15718="组件","C"&amp;TEXT(COUNTIFS($B$5:$B15718,$B15718,$F$5:$F15718,"组件"),"000"),"")</f>
      </c>
      <c r="J15718">
        <f>IF($B15718="","",IF($F15718="组件","",IF($Q15718&lt;&gt;"",IF(AND($B15718=$B15717,$F15717="组件"),$I15717,IF(AND($B15718=$B15717,$J15717&lt;&gt;""),$J15717,"")),"")))</f>
      </c>
      <c r="R15718">
        <f>IF($B15718="","",IF($J15718&lt;&gt;"",IFERROR(LOOKUP(2,1/(($B$5:$B$20000=$B15718)*($F$5:$F$20000="组件")*($I$5:$I$20000=$J15718)),$R$5:$R$20000)*IF($Q15718="",1,$Q15718),""),IF($P15718="","",IF($Q15718="",$P15718,$P15718*$Q15718))))</f>
      </c>
    </row>
    <row r="15719" spans="1:24" x14ac:dyDescent="0.25">
      <c r="A15719">
        <f>IF(B15719="","",IF(B15719=B15718,A15718,A15718+1))</f>
      </c>
      <c r="G15719">
        <f>IF($B15719="","",IF($J15719&lt;&gt;"",IFERROR(LOOKUP(2,1/(($B$5:$B$20000=$B15719)*($F$5:$F$20000="组件")*($I$5:$I$20000=$J15719)),$G$5:$G$20000)&amp;"."&amp;COUNTIFS($B$5:$B15719,$B15719,$J$5:$J15719,$J15719),""),COUNTIFS($B$5:$B15719,$B15719,$J$5:$J15719,"")))</f>
      </c>
      <c r="I15719">
        <f>IF($F15719="组件","C"&amp;TEXT(COUNTIFS($B$5:$B15719,$B15719,$F$5:$F15719,"组件"),"000"),"")</f>
      </c>
      <c r="J15719">
        <f>IF($B15719="","",IF($F15719="组件","",IF($Q15719&lt;&gt;"",IF(AND($B15719=$B15718,$F15718="组件"),$I15718,IF(AND($B15719=$B15718,$J15718&lt;&gt;""),$J15718,"")),"")))</f>
      </c>
      <c r="R15719">
        <f>IF($B15719="","",IF($J15719&lt;&gt;"",IFERROR(LOOKUP(2,1/(($B$5:$B$20000=$B15719)*($F$5:$F$20000="组件")*($I$5:$I$20000=$J15719)),$R$5:$R$20000)*IF($Q15719="",1,$Q15719),""),IF($P15719="","",IF($Q15719="",$P15719,$P15719*$Q15719))))</f>
      </c>
    </row>
    <row r="15720" spans="1:24" x14ac:dyDescent="0.25">
      <c r="A15720">
        <f>IF(B15720="","",IF(B15720=B15719,A15719,A15719+1))</f>
      </c>
      <c r="G15720">
        <f>IF($B15720="","",IF($J15720&lt;&gt;"",IFERROR(LOOKUP(2,1/(($B$5:$B$20000=$B15720)*($F$5:$F$20000="组件")*($I$5:$I$20000=$J15720)),$G$5:$G$20000)&amp;"."&amp;COUNTIFS($B$5:$B15720,$B15720,$J$5:$J15720,$J15720),""),COUNTIFS($B$5:$B15720,$B15720,$J$5:$J15720,"")))</f>
      </c>
      <c r="I15720">
        <f>IF($F15720="组件","C"&amp;TEXT(COUNTIFS($B$5:$B15720,$B15720,$F$5:$F15720,"组件"),"000"),"")</f>
      </c>
      <c r="J15720">
        <f>IF($B15720="","",IF($F15720="组件","",IF($Q15720&lt;&gt;"",IF(AND($B15720=$B15719,$F15719="组件"),$I15719,IF(AND($B15720=$B15719,$J15719&lt;&gt;""),$J15719,"")),"")))</f>
      </c>
      <c r="R15720">
        <f>IF($B15720="","",IF($J15720&lt;&gt;"",IFERROR(LOOKUP(2,1/(($B$5:$B$20000=$B15720)*($F$5:$F$20000="组件")*($I$5:$I$20000=$J15720)),$R$5:$R$20000)*IF($Q15720="",1,$Q15720),""),IF($P15720="","",IF($Q15720="",$P15720,$P15720*$Q15720))))</f>
      </c>
    </row>
    <row r="15721" spans="1:24" x14ac:dyDescent="0.25">
      <c r="A15721">
        <f>IF(B15721="","",IF(B15721=B15720,A15720,A15720+1))</f>
      </c>
      <c r="G15721">
        <f>IF($B15721="","",IF($J15721&lt;&gt;"",IFERROR(LOOKUP(2,1/(($B$5:$B$20000=$B15721)*($F$5:$F$20000="组件")*($I$5:$I$20000=$J15721)),$G$5:$G$20000)&amp;"."&amp;COUNTIFS($B$5:$B15721,$B15721,$J$5:$J15721,$J15721),""),COUNTIFS($B$5:$B15721,$B15721,$J$5:$J15721,"")))</f>
      </c>
      <c r="I15721">
        <f>IF($F15721="组件","C"&amp;TEXT(COUNTIFS($B$5:$B15721,$B15721,$F$5:$F15721,"组件"),"000"),"")</f>
      </c>
      <c r="J15721">
        <f>IF($B15721="","",IF($F15721="组件","",IF($Q15721&lt;&gt;"",IF(AND($B15721=$B15720,$F15720="组件"),$I15720,IF(AND($B15721=$B15720,$J15720&lt;&gt;""),$J15720,"")),"")))</f>
      </c>
      <c r="R15721">
        <f>IF($B15721="","",IF($J15721&lt;&gt;"",IFERROR(LOOKUP(2,1/(($B$5:$B$20000=$B15721)*($F$5:$F$20000="组件")*($I$5:$I$20000=$J15721)),$R$5:$R$20000)*IF($Q15721="",1,$Q15721),""),IF($P15721="","",IF($Q15721="",$P15721,$P15721*$Q15721))))</f>
      </c>
    </row>
    <row r="15722" spans="1:24" x14ac:dyDescent="0.25">
      <c r="A15722">
        <f>IF(B15722="","",IF(B15722=B15721,A15721,A15721+1))</f>
      </c>
      <c r="G15722">
        <f>IF($B15722="","",IF($J15722&lt;&gt;"",IFERROR(LOOKUP(2,1/(($B$5:$B$20000=$B15722)*($F$5:$F$20000="组件")*($I$5:$I$20000=$J15722)),$G$5:$G$20000)&amp;"."&amp;COUNTIFS($B$5:$B15722,$B15722,$J$5:$J15722,$J15722),""),COUNTIFS($B$5:$B15722,$B15722,$J$5:$J15722,"")))</f>
      </c>
      <c r="I15722">
        <f>IF($F15722="组件","C"&amp;TEXT(COUNTIFS($B$5:$B15722,$B15722,$F$5:$F15722,"组件"),"000"),"")</f>
      </c>
      <c r="J15722">
        <f>IF($B15722="","",IF($F15722="组件","",IF($Q15722&lt;&gt;"",IF(AND($B15722=$B15721,$F15721="组件"),$I15721,IF(AND($B15722=$B15721,$J15721&lt;&gt;""),$J15721,"")),"")))</f>
      </c>
      <c r="R15722">
        <f>IF($B15722="","",IF($J15722&lt;&gt;"",IFERROR(LOOKUP(2,1/(($B$5:$B$20000=$B15722)*($F$5:$F$20000="组件")*($I$5:$I$20000=$J15722)),$R$5:$R$20000)*IF($Q15722="",1,$Q15722),""),IF($P15722="","",IF($Q15722="",$P15722,$P15722*$Q15722))))</f>
      </c>
    </row>
    <row r="15723" spans="1:24" x14ac:dyDescent="0.25">
      <c r="A15723">
        <f>IF(B15723="","",IF(B15723=B15722,A15722,A15722+1))</f>
      </c>
      <c r="G15723">
        <f>IF($B15723="","",IF($J15723&lt;&gt;"",IFERROR(LOOKUP(2,1/(($B$5:$B$20000=$B15723)*($F$5:$F$20000="组件")*($I$5:$I$20000=$J15723)),$G$5:$G$20000)&amp;"."&amp;COUNTIFS($B$5:$B15723,$B15723,$J$5:$J15723,$J15723),""),COUNTIFS($B$5:$B15723,$B15723,$J$5:$J15723,"")))</f>
      </c>
      <c r="I15723">
        <f>IF($F15723="组件","C"&amp;TEXT(COUNTIFS($B$5:$B15723,$B15723,$F$5:$F15723,"组件"),"000"),"")</f>
      </c>
      <c r="J15723">
        <f>IF($B15723="","",IF($F15723="组件","",IF($Q15723&lt;&gt;"",IF(AND($B15723=$B15722,$F15722="组件"),$I15722,IF(AND($B15723=$B15722,$J15722&lt;&gt;""),$J15722,"")),"")))</f>
      </c>
      <c r="R15723">
        <f>IF($B15723="","",IF($J15723&lt;&gt;"",IFERROR(LOOKUP(2,1/(($B$5:$B$20000=$B15723)*($F$5:$F$20000="组件")*($I$5:$I$20000=$J15723)),$R$5:$R$20000)*IF($Q15723="",1,$Q15723),""),IF($P15723="","",IF($Q15723="",$P15723,$P15723*$Q15723))))</f>
      </c>
    </row>
    <row r="15724" spans="1:24" x14ac:dyDescent="0.25">
      <c r="A15724">
        <f>IF(B15724="","",IF(B15724=B15723,A15723,A15723+1))</f>
      </c>
      <c r="G15724">
        <f>IF($B15724="","",IF($J15724&lt;&gt;"",IFERROR(LOOKUP(2,1/(($B$5:$B$20000=$B15724)*($F$5:$F$20000="组件")*($I$5:$I$20000=$J15724)),$G$5:$G$20000)&amp;"."&amp;COUNTIFS($B$5:$B15724,$B15724,$J$5:$J15724,$J15724),""),COUNTIFS($B$5:$B15724,$B15724,$J$5:$J15724,"")))</f>
      </c>
      <c r="I15724">
        <f>IF($F15724="组件","C"&amp;TEXT(COUNTIFS($B$5:$B15724,$B15724,$F$5:$F15724,"组件"),"000"),"")</f>
      </c>
      <c r="J15724">
        <f>IF($B15724="","",IF($F15724="组件","",IF($Q15724&lt;&gt;"",IF(AND($B15724=$B15723,$F15723="组件"),$I15723,IF(AND($B15724=$B15723,$J15723&lt;&gt;""),$J15723,"")),"")))</f>
      </c>
      <c r="R15724">
        <f>IF($B15724="","",IF($J15724&lt;&gt;"",IFERROR(LOOKUP(2,1/(($B$5:$B$20000=$B15724)*($F$5:$F$20000="组件")*($I$5:$I$20000=$J15724)),$R$5:$R$20000)*IF($Q15724="",1,$Q15724),""),IF($P15724="","",IF($Q15724="",$P15724,$P15724*$Q15724))))</f>
      </c>
    </row>
    <row r="15725" spans="1:24" x14ac:dyDescent="0.25">
      <c r="A15725">
        <f>IF(B15725="","",IF(B15725=B15724,A15724,A15724+1))</f>
      </c>
      <c r="G15725">
        <f>IF($B15725="","",IF($J15725&lt;&gt;"",IFERROR(LOOKUP(2,1/(($B$5:$B$20000=$B15725)*($F$5:$F$20000="组件")*($I$5:$I$20000=$J15725)),$G$5:$G$20000)&amp;"."&amp;COUNTIFS($B$5:$B15725,$B15725,$J$5:$J15725,$J15725),""),COUNTIFS($B$5:$B15725,$B15725,$J$5:$J15725,"")))</f>
      </c>
      <c r="I15725">
        <f>IF($F15725="组件","C"&amp;TEXT(COUNTIFS($B$5:$B15725,$B15725,$F$5:$F15725,"组件"),"000"),"")</f>
      </c>
      <c r="J15725">
        <f>IF($B15725="","",IF($F15725="组件","",IF($Q15725&lt;&gt;"",IF(AND($B15725=$B15724,$F15724="组件"),$I15724,IF(AND($B15725=$B15724,$J15724&lt;&gt;""),$J15724,"")),"")))</f>
      </c>
      <c r="R15725">
        <f>IF($B15725="","",IF($J15725&lt;&gt;"",IFERROR(LOOKUP(2,1/(($B$5:$B$20000=$B15725)*($F$5:$F$20000="组件")*($I$5:$I$20000=$J15725)),$R$5:$R$20000)*IF($Q15725="",1,$Q15725),""),IF($P15725="","",IF($Q15725="",$P15725,$P15725*$Q15725))))</f>
      </c>
    </row>
    <row r="15726" spans="1:24" x14ac:dyDescent="0.25">
      <c r="A15726">
        <f>IF(B15726="","",IF(B15726=B15725,A15725,A15725+1))</f>
      </c>
      <c r="G15726">
        <f>IF($B15726="","",IF($J15726&lt;&gt;"",IFERROR(LOOKUP(2,1/(($B$5:$B$20000=$B15726)*($F$5:$F$20000="组件")*($I$5:$I$20000=$J15726)),$G$5:$G$20000)&amp;"."&amp;COUNTIFS($B$5:$B15726,$B15726,$J$5:$J15726,$J15726),""),COUNTIFS($B$5:$B15726,$B15726,$J$5:$J15726,"")))</f>
      </c>
      <c r="I15726">
        <f>IF($F15726="组件","C"&amp;TEXT(COUNTIFS($B$5:$B15726,$B15726,$F$5:$F15726,"组件"),"000"),"")</f>
      </c>
      <c r="J15726">
        <f>IF($B15726="","",IF($F15726="组件","",IF($Q15726&lt;&gt;"",IF(AND($B15726=$B15725,$F15725="组件"),$I15725,IF(AND($B15726=$B15725,$J15725&lt;&gt;""),$J15725,"")),"")))</f>
      </c>
      <c r="R15726">
        <f>IF($B15726="","",IF($J15726&lt;&gt;"",IFERROR(LOOKUP(2,1/(($B$5:$B$20000=$B15726)*($F$5:$F$20000="组件")*($I$5:$I$20000=$J15726)),$R$5:$R$20000)*IF($Q15726="",1,$Q15726),""),IF($P15726="","",IF($Q15726="",$P15726,$P15726*$Q15726))))</f>
      </c>
    </row>
    <row r="15727" spans="1:24" x14ac:dyDescent="0.25">
      <c r="A15727">
        <f>IF(B15727="","",IF(B15727=B15726,A15726,A15726+1))</f>
      </c>
      <c r="G15727">
        <f>IF($B15727="","",IF($J15727&lt;&gt;"",IFERROR(LOOKUP(2,1/(($B$5:$B$20000=$B15727)*($F$5:$F$20000="组件")*($I$5:$I$20000=$J15727)),$G$5:$G$20000)&amp;"."&amp;COUNTIFS($B$5:$B15727,$B15727,$J$5:$J15727,$J15727),""),COUNTIFS($B$5:$B15727,$B15727,$J$5:$J15727,"")))</f>
      </c>
      <c r="I15727">
        <f>IF($F15727="组件","C"&amp;TEXT(COUNTIFS($B$5:$B15727,$B15727,$F$5:$F15727,"组件"),"000"),"")</f>
      </c>
      <c r="J15727">
        <f>IF($B15727="","",IF($F15727="组件","",IF($Q15727&lt;&gt;"",IF(AND($B15727=$B15726,$F15726="组件"),$I15726,IF(AND($B15727=$B15726,$J15726&lt;&gt;""),$J15726,"")),"")))</f>
      </c>
      <c r="R15727">
        <f>IF($B15727="","",IF($J15727&lt;&gt;"",IFERROR(LOOKUP(2,1/(($B$5:$B$20000=$B15727)*($F$5:$F$20000="组件")*($I$5:$I$20000=$J15727)),$R$5:$R$20000)*IF($Q15727="",1,$Q15727),""),IF($P15727="","",IF($Q15727="",$P15727,$P15727*$Q15727))))</f>
      </c>
    </row>
    <row r="15728" spans="1:24" x14ac:dyDescent="0.25">
      <c r="A15728">
        <f>IF(B15728="","",IF(B15728=B15727,A15727,A15727+1))</f>
      </c>
      <c r="G15728">
        <f>IF($B15728="","",IF($J15728&lt;&gt;"",IFERROR(LOOKUP(2,1/(($B$5:$B$20000=$B15728)*($F$5:$F$20000="组件")*($I$5:$I$20000=$J15728)),$G$5:$G$20000)&amp;"."&amp;COUNTIFS($B$5:$B15728,$B15728,$J$5:$J15728,$J15728),""),COUNTIFS($B$5:$B15728,$B15728,$J$5:$J15728,"")))</f>
      </c>
      <c r="I15728">
        <f>IF($F15728="组件","C"&amp;TEXT(COUNTIFS($B$5:$B15728,$B15728,$F$5:$F15728,"组件"),"000"),"")</f>
      </c>
      <c r="J15728">
        <f>IF($B15728="","",IF($F15728="组件","",IF($Q15728&lt;&gt;"",IF(AND($B15728=$B15727,$F15727="组件"),$I15727,IF(AND($B15728=$B15727,$J15727&lt;&gt;""),$J15727,"")),"")))</f>
      </c>
      <c r="R15728">
        <f>IF($B15728="","",IF($J15728&lt;&gt;"",IFERROR(LOOKUP(2,1/(($B$5:$B$20000=$B15728)*($F$5:$F$20000="组件")*($I$5:$I$20000=$J15728)),$R$5:$R$20000)*IF($Q15728="",1,$Q15728),""),IF($P15728="","",IF($Q15728="",$P15728,$P15728*$Q15728))))</f>
      </c>
    </row>
    <row r="15729" spans="1:24" x14ac:dyDescent="0.25">
      <c r="A15729">
        <f>IF(B15729="","",IF(B15729=B15728,A15728,A15728+1))</f>
      </c>
      <c r="G15729">
        <f>IF($B15729="","",IF($J15729&lt;&gt;"",IFERROR(LOOKUP(2,1/(($B$5:$B$20000=$B15729)*($F$5:$F$20000="组件")*($I$5:$I$20000=$J15729)),$G$5:$G$20000)&amp;"."&amp;COUNTIFS($B$5:$B15729,$B15729,$J$5:$J15729,$J15729),""),COUNTIFS($B$5:$B15729,$B15729,$J$5:$J15729,"")))</f>
      </c>
      <c r="I15729">
        <f>IF($F15729="组件","C"&amp;TEXT(COUNTIFS($B$5:$B15729,$B15729,$F$5:$F15729,"组件"),"000"),"")</f>
      </c>
      <c r="J15729">
        <f>IF($B15729="","",IF($F15729="组件","",IF($Q15729&lt;&gt;"",IF(AND($B15729=$B15728,$F15728="组件"),$I15728,IF(AND($B15729=$B15728,$J15728&lt;&gt;""),$J15728,"")),"")))</f>
      </c>
      <c r="R15729">
        <f>IF($B15729="","",IF($J15729&lt;&gt;"",IFERROR(LOOKUP(2,1/(($B$5:$B$20000=$B15729)*($F$5:$F$20000="组件")*($I$5:$I$20000=$J15729)),$R$5:$R$20000)*IF($Q15729="",1,$Q15729),""),IF($P15729="","",IF($Q15729="",$P15729,$P15729*$Q15729))))</f>
      </c>
    </row>
    <row r="15730" spans="1:24" x14ac:dyDescent="0.25">
      <c r="A15730">
        <f>IF(B15730="","",IF(B15730=B15729,A15729,A15729+1))</f>
      </c>
      <c r="G15730">
        <f>IF($B15730="","",IF($J15730&lt;&gt;"",IFERROR(LOOKUP(2,1/(($B$5:$B$20000=$B15730)*($F$5:$F$20000="组件")*($I$5:$I$20000=$J15730)),$G$5:$G$20000)&amp;"."&amp;COUNTIFS($B$5:$B15730,$B15730,$J$5:$J15730,$J15730),""),COUNTIFS($B$5:$B15730,$B15730,$J$5:$J15730,"")))</f>
      </c>
      <c r="I15730">
        <f>IF($F15730="组件","C"&amp;TEXT(COUNTIFS($B$5:$B15730,$B15730,$F$5:$F15730,"组件"),"000"),"")</f>
      </c>
      <c r="J15730">
        <f>IF($B15730="","",IF($F15730="组件","",IF($Q15730&lt;&gt;"",IF(AND($B15730=$B15729,$F15729="组件"),$I15729,IF(AND($B15730=$B15729,$J15729&lt;&gt;""),$J15729,"")),"")))</f>
      </c>
      <c r="R15730">
        <f>IF($B15730="","",IF($J15730&lt;&gt;"",IFERROR(LOOKUP(2,1/(($B$5:$B$20000=$B15730)*($F$5:$F$20000="组件")*($I$5:$I$20000=$J15730)),$R$5:$R$20000)*IF($Q15730="",1,$Q15730),""),IF($P15730="","",IF($Q15730="",$P15730,$P15730*$Q15730))))</f>
      </c>
    </row>
    <row r="15731" spans="1:24" x14ac:dyDescent="0.25">
      <c r="A15731">
        <f>IF(B15731="","",IF(B15731=B15730,A15730,A15730+1))</f>
      </c>
      <c r="G15731">
        <f>IF($B15731="","",IF($J15731&lt;&gt;"",IFERROR(LOOKUP(2,1/(($B$5:$B$20000=$B15731)*($F$5:$F$20000="组件")*($I$5:$I$20000=$J15731)),$G$5:$G$20000)&amp;"."&amp;COUNTIFS($B$5:$B15731,$B15731,$J$5:$J15731,$J15731),""),COUNTIFS($B$5:$B15731,$B15731,$J$5:$J15731,"")))</f>
      </c>
      <c r="I15731">
        <f>IF($F15731="组件","C"&amp;TEXT(COUNTIFS($B$5:$B15731,$B15731,$F$5:$F15731,"组件"),"000"),"")</f>
      </c>
      <c r="J15731">
        <f>IF($B15731="","",IF($F15731="组件","",IF($Q15731&lt;&gt;"",IF(AND($B15731=$B15730,$F15730="组件"),$I15730,IF(AND($B15731=$B15730,$J15730&lt;&gt;""),$J15730,"")),"")))</f>
      </c>
      <c r="R15731">
        <f>IF($B15731="","",IF($J15731&lt;&gt;"",IFERROR(LOOKUP(2,1/(($B$5:$B$20000=$B15731)*($F$5:$F$20000="组件")*($I$5:$I$20000=$J15731)),$R$5:$R$20000)*IF($Q15731="",1,$Q15731),""),IF($P15731="","",IF($Q15731="",$P15731,$P15731*$Q15731))))</f>
      </c>
    </row>
    <row r="15732" spans="1:24" x14ac:dyDescent="0.25">
      <c r="A15732">
        <f>IF(B15732="","",IF(B15732=B15731,A15731,A15731+1))</f>
      </c>
      <c r="G15732">
        <f>IF($B15732="","",IF($J15732&lt;&gt;"",IFERROR(LOOKUP(2,1/(($B$5:$B$20000=$B15732)*($F$5:$F$20000="组件")*($I$5:$I$20000=$J15732)),$G$5:$G$20000)&amp;"."&amp;COUNTIFS($B$5:$B15732,$B15732,$J$5:$J15732,$J15732),""),COUNTIFS($B$5:$B15732,$B15732,$J$5:$J15732,"")))</f>
      </c>
      <c r="I15732">
        <f>IF($F15732="组件","C"&amp;TEXT(COUNTIFS($B$5:$B15732,$B15732,$F$5:$F15732,"组件"),"000"),"")</f>
      </c>
      <c r="J15732">
        <f>IF($B15732="","",IF($F15732="组件","",IF($Q15732&lt;&gt;"",IF(AND($B15732=$B15731,$F15731="组件"),$I15731,IF(AND($B15732=$B15731,$J15731&lt;&gt;""),$J15731,"")),"")))</f>
      </c>
      <c r="R15732">
        <f>IF($B15732="","",IF($J15732&lt;&gt;"",IFERROR(LOOKUP(2,1/(($B$5:$B$20000=$B15732)*($F$5:$F$20000="组件")*($I$5:$I$20000=$J15732)),$R$5:$R$20000)*IF($Q15732="",1,$Q15732),""),IF($P15732="","",IF($Q15732="",$P15732,$P15732*$Q15732))))</f>
      </c>
    </row>
    <row r="15733" spans="1:24" x14ac:dyDescent="0.25">
      <c r="A15733">
        <f>IF(B15733="","",IF(B15733=B15732,A15732,A15732+1))</f>
      </c>
      <c r="G15733">
        <f>IF($B15733="","",IF($J15733&lt;&gt;"",IFERROR(LOOKUP(2,1/(($B$5:$B$20000=$B15733)*($F$5:$F$20000="组件")*($I$5:$I$20000=$J15733)),$G$5:$G$20000)&amp;"."&amp;COUNTIFS($B$5:$B15733,$B15733,$J$5:$J15733,$J15733),""),COUNTIFS($B$5:$B15733,$B15733,$J$5:$J15733,"")))</f>
      </c>
      <c r="I15733">
        <f>IF($F15733="组件","C"&amp;TEXT(COUNTIFS($B$5:$B15733,$B15733,$F$5:$F15733,"组件"),"000"),"")</f>
      </c>
      <c r="J15733">
        <f>IF($B15733="","",IF($F15733="组件","",IF($Q15733&lt;&gt;"",IF(AND($B15733=$B15732,$F15732="组件"),$I15732,IF(AND($B15733=$B15732,$J15732&lt;&gt;""),$J15732,"")),"")))</f>
      </c>
      <c r="R15733">
        <f>IF($B15733="","",IF($J15733&lt;&gt;"",IFERROR(LOOKUP(2,1/(($B$5:$B$20000=$B15733)*($F$5:$F$20000="组件")*($I$5:$I$20000=$J15733)),$R$5:$R$20000)*IF($Q15733="",1,$Q15733),""),IF($P15733="","",IF($Q15733="",$P15733,$P15733*$Q15733))))</f>
      </c>
    </row>
    <row r="15734" spans="1:24" x14ac:dyDescent="0.25">
      <c r="A15734">
        <f>IF(B15734="","",IF(B15734=B15733,A15733,A15733+1))</f>
      </c>
      <c r="G15734">
        <f>IF($B15734="","",IF($J15734&lt;&gt;"",IFERROR(LOOKUP(2,1/(($B$5:$B$20000=$B15734)*($F$5:$F$20000="组件")*($I$5:$I$20000=$J15734)),$G$5:$G$20000)&amp;"."&amp;COUNTIFS($B$5:$B15734,$B15734,$J$5:$J15734,$J15734),""),COUNTIFS($B$5:$B15734,$B15734,$J$5:$J15734,"")))</f>
      </c>
      <c r="I15734">
        <f>IF($F15734="组件","C"&amp;TEXT(COUNTIFS($B$5:$B15734,$B15734,$F$5:$F15734,"组件"),"000"),"")</f>
      </c>
      <c r="J15734">
        <f>IF($B15734="","",IF($F15734="组件","",IF($Q15734&lt;&gt;"",IF(AND($B15734=$B15733,$F15733="组件"),$I15733,IF(AND($B15734=$B15733,$J15733&lt;&gt;""),$J15733,"")),"")))</f>
      </c>
      <c r="R15734">
        <f>IF($B15734="","",IF($J15734&lt;&gt;"",IFERROR(LOOKUP(2,1/(($B$5:$B$20000=$B15734)*($F$5:$F$20000="组件")*($I$5:$I$20000=$J15734)),$R$5:$R$20000)*IF($Q15734="",1,$Q15734),""),IF($P15734="","",IF($Q15734="",$P15734,$P15734*$Q15734))))</f>
      </c>
    </row>
    <row r="15735" spans="1:24" x14ac:dyDescent="0.25">
      <c r="A15735">
        <f>IF(B15735="","",IF(B15735=B15734,A15734,A15734+1))</f>
      </c>
      <c r="G15735">
        <f>IF($B15735="","",IF($J15735&lt;&gt;"",IFERROR(LOOKUP(2,1/(($B$5:$B$20000=$B15735)*($F$5:$F$20000="组件")*($I$5:$I$20000=$J15735)),$G$5:$G$20000)&amp;"."&amp;COUNTIFS($B$5:$B15735,$B15735,$J$5:$J15735,$J15735),""),COUNTIFS($B$5:$B15735,$B15735,$J$5:$J15735,"")))</f>
      </c>
      <c r="I15735">
        <f>IF($F15735="组件","C"&amp;TEXT(COUNTIFS($B$5:$B15735,$B15735,$F$5:$F15735,"组件"),"000"),"")</f>
      </c>
      <c r="J15735">
        <f>IF($B15735="","",IF($F15735="组件","",IF($Q15735&lt;&gt;"",IF(AND($B15735=$B15734,$F15734="组件"),$I15734,IF(AND($B15735=$B15734,$J15734&lt;&gt;""),$J15734,"")),"")))</f>
      </c>
      <c r="R15735">
        <f>IF($B15735="","",IF($J15735&lt;&gt;"",IFERROR(LOOKUP(2,1/(($B$5:$B$20000=$B15735)*($F$5:$F$20000="组件")*($I$5:$I$20000=$J15735)),$R$5:$R$20000)*IF($Q15735="",1,$Q15735),""),IF($P15735="","",IF($Q15735="",$P15735,$P15735*$Q15735))))</f>
      </c>
    </row>
    <row r="15736" spans="1:24" x14ac:dyDescent="0.25">
      <c r="A15736">
        <f>IF(B15736="","",IF(B15736=B15735,A15735,A15735+1))</f>
      </c>
      <c r="G15736">
        <f>IF($B15736="","",IF($J15736&lt;&gt;"",IFERROR(LOOKUP(2,1/(($B$5:$B$20000=$B15736)*($F$5:$F$20000="组件")*($I$5:$I$20000=$J15736)),$G$5:$G$20000)&amp;"."&amp;COUNTIFS($B$5:$B15736,$B15736,$J$5:$J15736,$J15736),""),COUNTIFS($B$5:$B15736,$B15736,$J$5:$J15736,"")))</f>
      </c>
      <c r="I15736">
        <f>IF($F15736="组件","C"&amp;TEXT(COUNTIFS($B$5:$B15736,$B15736,$F$5:$F15736,"组件"),"000"),"")</f>
      </c>
      <c r="J15736">
        <f>IF($B15736="","",IF($F15736="组件","",IF($Q15736&lt;&gt;"",IF(AND($B15736=$B15735,$F15735="组件"),$I15735,IF(AND($B15736=$B15735,$J15735&lt;&gt;""),$J15735,"")),"")))</f>
      </c>
      <c r="R15736">
        <f>IF($B15736="","",IF($J15736&lt;&gt;"",IFERROR(LOOKUP(2,1/(($B$5:$B$20000=$B15736)*($F$5:$F$20000="组件")*($I$5:$I$20000=$J15736)),$R$5:$R$20000)*IF($Q15736="",1,$Q15736),""),IF($P15736="","",IF($Q15736="",$P15736,$P15736*$Q15736))))</f>
      </c>
    </row>
    <row r="15737" spans="1:24" x14ac:dyDescent="0.25">
      <c r="A15737">
        <f>IF(B15737="","",IF(B15737=B15736,A15736,A15736+1))</f>
      </c>
      <c r="G15737">
        <f>IF($B15737="","",IF($J15737&lt;&gt;"",IFERROR(LOOKUP(2,1/(($B$5:$B$20000=$B15737)*($F$5:$F$20000="组件")*($I$5:$I$20000=$J15737)),$G$5:$G$20000)&amp;"."&amp;COUNTIFS($B$5:$B15737,$B15737,$J$5:$J15737,$J15737),""),COUNTIFS($B$5:$B15737,$B15737,$J$5:$J15737,"")))</f>
      </c>
      <c r="I15737">
        <f>IF($F15737="组件","C"&amp;TEXT(COUNTIFS($B$5:$B15737,$B15737,$F$5:$F15737,"组件"),"000"),"")</f>
      </c>
      <c r="J15737">
        <f>IF($B15737="","",IF($F15737="组件","",IF($Q15737&lt;&gt;"",IF(AND($B15737=$B15736,$F15736="组件"),$I15736,IF(AND($B15737=$B15736,$J15736&lt;&gt;""),$J15736,"")),"")))</f>
      </c>
      <c r="R15737">
        <f>IF($B15737="","",IF($J15737&lt;&gt;"",IFERROR(LOOKUP(2,1/(($B$5:$B$20000=$B15737)*($F$5:$F$20000="组件")*($I$5:$I$20000=$J15737)),$R$5:$R$20000)*IF($Q15737="",1,$Q15737),""),IF($P15737="","",IF($Q15737="",$P15737,$P15737*$Q15737))))</f>
      </c>
    </row>
    <row r="15738" spans="1:24" x14ac:dyDescent="0.25">
      <c r="A15738">
        <f>IF(B15738="","",IF(B15738=B15737,A15737,A15737+1))</f>
      </c>
      <c r="G15738">
        <f>IF($B15738="","",IF($J15738&lt;&gt;"",IFERROR(LOOKUP(2,1/(($B$5:$B$20000=$B15738)*($F$5:$F$20000="组件")*($I$5:$I$20000=$J15738)),$G$5:$G$20000)&amp;"."&amp;COUNTIFS($B$5:$B15738,$B15738,$J$5:$J15738,$J15738),""),COUNTIFS($B$5:$B15738,$B15738,$J$5:$J15738,"")))</f>
      </c>
      <c r="I15738">
        <f>IF($F15738="组件","C"&amp;TEXT(COUNTIFS($B$5:$B15738,$B15738,$F$5:$F15738,"组件"),"000"),"")</f>
      </c>
      <c r="J15738">
        <f>IF($B15738="","",IF($F15738="组件","",IF($Q15738&lt;&gt;"",IF(AND($B15738=$B15737,$F15737="组件"),$I15737,IF(AND($B15738=$B15737,$J15737&lt;&gt;""),$J15737,"")),"")))</f>
      </c>
      <c r="R15738">
        <f>IF($B15738="","",IF($J15738&lt;&gt;"",IFERROR(LOOKUP(2,1/(($B$5:$B$20000=$B15738)*($F$5:$F$20000="组件")*($I$5:$I$20000=$J15738)),$R$5:$R$20000)*IF($Q15738="",1,$Q15738),""),IF($P15738="","",IF($Q15738="",$P15738,$P15738*$Q15738))))</f>
      </c>
    </row>
    <row r="15739" spans="1:24" x14ac:dyDescent="0.25">
      <c r="A15739">
        <f>IF(B15739="","",IF(B15739=B15738,A15738,A15738+1))</f>
      </c>
      <c r="G15739">
        <f>IF($B15739="","",IF($J15739&lt;&gt;"",IFERROR(LOOKUP(2,1/(($B$5:$B$20000=$B15739)*($F$5:$F$20000="组件")*($I$5:$I$20000=$J15739)),$G$5:$G$20000)&amp;"."&amp;COUNTIFS($B$5:$B15739,$B15739,$J$5:$J15739,$J15739),""),COUNTIFS($B$5:$B15739,$B15739,$J$5:$J15739,"")))</f>
      </c>
      <c r="I15739">
        <f>IF($F15739="组件","C"&amp;TEXT(COUNTIFS($B$5:$B15739,$B15739,$F$5:$F15739,"组件"),"000"),"")</f>
      </c>
      <c r="J15739">
        <f>IF($B15739="","",IF($F15739="组件","",IF($Q15739&lt;&gt;"",IF(AND($B15739=$B15738,$F15738="组件"),$I15738,IF(AND($B15739=$B15738,$J15738&lt;&gt;""),$J15738,"")),"")))</f>
      </c>
      <c r="R15739">
        <f>IF($B15739="","",IF($J15739&lt;&gt;"",IFERROR(LOOKUP(2,1/(($B$5:$B$20000=$B15739)*($F$5:$F$20000="组件")*($I$5:$I$20000=$J15739)),$R$5:$R$20000)*IF($Q15739="",1,$Q15739),""),IF($P15739="","",IF($Q15739="",$P15739,$P15739*$Q15739))))</f>
      </c>
    </row>
    <row r="15740" spans="1:24" x14ac:dyDescent="0.25">
      <c r="A15740">
        <f>IF(B15740="","",IF(B15740=B15739,A15739,A15739+1))</f>
      </c>
      <c r="G15740">
        <f>IF($B15740="","",IF($J15740&lt;&gt;"",IFERROR(LOOKUP(2,1/(($B$5:$B$20000=$B15740)*($F$5:$F$20000="组件")*($I$5:$I$20000=$J15740)),$G$5:$G$20000)&amp;"."&amp;COUNTIFS($B$5:$B15740,$B15740,$J$5:$J15740,$J15740),""),COUNTIFS($B$5:$B15740,$B15740,$J$5:$J15740,"")))</f>
      </c>
      <c r="I15740">
        <f>IF($F15740="组件","C"&amp;TEXT(COUNTIFS($B$5:$B15740,$B15740,$F$5:$F15740,"组件"),"000"),"")</f>
      </c>
      <c r="J15740">
        <f>IF($B15740="","",IF($F15740="组件","",IF($Q15740&lt;&gt;"",IF(AND($B15740=$B15739,$F15739="组件"),$I15739,IF(AND($B15740=$B15739,$J15739&lt;&gt;""),$J15739,"")),"")))</f>
      </c>
      <c r="R15740">
        <f>IF($B15740="","",IF($J15740&lt;&gt;"",IFERROR(LOOKUP(2,1/(($B$5:$B$20000=$B15740)*($F$5:$F$20000="组件")*($I$5:$I$20000=$J15740)),$R$5:$R$20000)*IF($Q15740="",1,$Q15740),""),IF($P15740="","",IF($Q15740="",$P15740,$P15740*$Q15740))))</f>
      </c>
    </row>
    <row r="15741" spans="1:24" x14ac:dyDescent="0.25">
      <c r="A15741">
        <f>IF(B15741="","",IF(B15741=B15740,A15740,A15740+1))</f>
      </c>
      <c r="G15741">
        <f>IF($B15741="","",IF($J15741&lt;&gt;"",IFERROR(LOOKUP(2,1/(($B$5:$B$20000=$B15741)*($F$5:$F$20000="组件")*($I$5:$I$20000=$J15741)),$G$5:$G$20000)&amp;"."&amp;COUNTIFS($B$5:$B15741,$B15741,$J$5:$J15741,$J15741),""),COUNTIFS($B$5:$B15741,$B15741,$J$5:$J15741,"")))</f>
      </c>
      <c r="I15741">
        <f>IF($F15741="组件","C"&amp;TEXT(COUNTIFS($B$5:$B15741,$B15741,$F$5:$F15741,"组件"),"000"),"")</f>
      </c>
      <c r="J15741">
        <f>IF($B15741="","",IF($F15741="组件","",IF($Q15741&lt;&gt;"",IF(AND($B15741=$B15740,$F15740="组件"),$I15740,IF(AND($B15741=$B15740,$J15740&lt;&gt;""),$J15740,"")),"")))</f>
      </c>
      <c r="R15741">
        <f>IF($B15741="","",IF($J15741&lt;&gt;"",IFERROR(LOOKUP(2,1/(($B$5:$B$20000=$B15741)*($F$5:$F$20000="组件")*($I$5:$I$20000=$J15741)),$R$5:$R$20000)*IF($Q15741="",1,$Q15741),""),IF($P15741="","",IF($Q15741="",$P15741,$P15741*$Q15741))))</f>
      </c>
    </row>
    <row r="15742" spans="1:24" x14ac:dyDescent="0.25">
      <c r="A15742">
        <f>IF(B15742="","",IF(B15742=B15741,A15741,A15741+1))</f>
      </c>
      <c r="G15742">
        <f>IF($B15742="","",IF($J15742&lt;&gt;"",IFERROR(LOOKUP(2,1/(($B$5:$B$20000=$B15742)*($F$5:$F$20000="组件")*($I$5:$I$20000=$J15742)),$G$5:$G$20000)&amp;"."&amp;COUNTIFS($B$5:$B15742,$B15742,$J$5:$J15742,$J15742),""),COUNTIFS($B$5:$B15742,$B15742,$J$5:$J15742,"")))</f>
      </c>
      <c r="I15742">
        <f>IF($F15742="组件","C"&amp;TEXT(COUNTIFS($B$5:$B15742,$B15742,$F$5:$F15742,"组件"),"000"),"")</f>
      </c>
      <c r="J15742">
        <f>IF($B15742="","",IF($F15742="组件","",IF($Q15742&lt;&gt;"",IF(AND($B15742=$B15741,$F15741="组件"),$I15741,IF(AND($B15742=$B15741,$J15741&lt;&gt;""),$J15741,"")),"")))</f>
      </c>
      <c r="R15742">
        <f>IF($B15742="","",IF($J15742&lt;&gt;"",IFERROR(LOOKUP(2,1/(($B$5:$B$20000=$B15742)*($F$5:$F$20000="组件")*($I$5:$I$20000=$J15742)),$R$5:$R$20000)*IF($Q15742="",1,$Q15742),""),IF($P15742="","",IF($Q15742="",$P15742,$P15742*$Q15742))))</f>
      </c>
    </row>
    <row r="15743" spans="1:24" x14ac:dyDescent="0.25">
      <c r="A15743">
        <f>IF(B15743="","",IF(B15743=B15742,A15742,A15742+1))</f>
      </c>
      <c r="G15743">
        <f>IF($B15743="","",IF($J15743&lt;&gt;"",IFERROR(LOOKUP(2,1/(($B$5:$B$20000=$B15743)*($F$5:$F$20000="组件")*($I$5:$I$20000=$J15743)),$G$5:$G$20000)&amp;"."&amp;COUNTIFS($B$5:$B15743,$B15743,$J$5:$J15743,$J15743),""),COUNTIFS($B$5:$B15743,$B15743,$J$5:$J15743,"")))</f>
      </c>
      <c r="I15743">
        <f>IF($F15743="组件","C"&amp;TEXT(COUNTIFS($B$5:$B15743,$B15743,$F$5:$F15743,"组件"),"000"),"")</f>
      </c>
      <c r="J15743">
        <f>IF($B15743="","",IF($F15743="组件","",IF($Q15743&lt;&gt;"",IF(AND($B15743=$B15742,$F15742="组件"),$I15742,IF(AND($B15743=$B15742,$J15742&lt;&gt;""),$J15742,"")),"")))</f>
      </c>
      <c r="R15743">
        <f>IF($B15743="","",IF($J15743&lt;&gt;"",IFERROR(LOOKUP(2,1/(($B$5:$B$20000=$B15743)*($F$5:$F$20000="组件")*($I$5:$I$20000=$J15743)),$R$5:$R$20000)*IF($Q15743="",1,$Q15743),""),IF($P15743="","",IF($Q15743="",$P15743,$P15743*$Q15743))))</f>
      </c>
    </row>
    <row r="15744" spans="1:24" x14ac:dyDescent="0.25">
      <c r="A15744">
        <f>IF(B15744="","",IF(B15744=B15743,A15743,A15743+1))</f>
      </c>
      <c r="G15744">
        <f>IF($B15744="","",IF($J15744&lt;&gt;"",IFERROR(LOOKUP(2,1/(($B$5:$B$20000=$B15744)*($F$5:$F$20000="组件")*($I$5:$I$20000=$J15744)),$G$5:$G$20000)&amp;"."&amp;COUNTIFS($B$5:$B15744,$B15744,$J$5:$J15744,$J15744),""),COUNTIFS($B$5:$B15744,$B15744,$J$5:$J15744,"")))</f>
      </c>
      <c r="I15744">
        <f>IF($F15744="组件","C"&amp;TEXT(COUNTIFS($B$5:$B15744,$B15744,$F$5:$F15744,"组件"),"000"),"")</f>
      </c>
      <c r="J15744">
        <f>IF($B15744="","",IF($F15744="组件","",IF($Q15744&lt;&gt;"",IF(AND($B15744=$B15743,$F15743="组件"),$I15743,IF(AND($B15744=$B15743,$J15743&lt;&gt;""),$J15743,"")),"")))</f>
      </c>
      <c r="R15744">
        <f>IF($B15744="","",IF($J15744&lt;&gt;"",IFERROR(LOOKUP(2,1/(($B$5:$B$20000=$B15744)*($F$5:$F$20000="组件")*($I$5:$I$20000=$J15744)),$R$5:$R$20000)*IF($Q15744="",1,$Q15744),""),IF($P15744="","",IF($Q15744="",$P15744,$P15744*$Q15744))))</f>
      </c>
    </row>
    <row r="15745" spans="1:24" x14ac:dyDescent="0.25">
      <c r="A15745">
        <f>IF(B15745="","",IF(B15745=B15744,A15744,A15744+1))</f>
      </c>
      <c r="G15745">
        <f>IF($B15745="","",IF($J15745&lt;&gt;"",IFERROR(LOOKUP(2,1/(($B$5:$B$20000=$B15745)*($F$5:$F$20000="组件")*($I$5:$I$20000=$J15745)),$G$5:$G$20000)&amp;"."&amp;COUNTIFS($B$5:$B15745,$B15745,$J$5:$J15745,$J15745),""),COUNTIFS($B$5:$B15745,$B15745,$J$5:$J15745,"")))</f>
      </c>
      <c r="I15745">
        <f>IF($F15745="组件","C"&amp;TEXT(COUNTIFS($B$5:$B15745,$B15745,$F$5:$F15745,"组件"),"000"),"")</f>
      </c>
      <c r="J15745">
        <f>IF($B15745="","",IF($F15745="组件","",IF($Q15745&lt;&gt;"",IF(AND($B15745=$B15744,$F15744="组件"),$I15744,IF(AND($B15745=$B15744,$J15744&lt;&gt;""),$J15744,"")),"")))</f>
      </c>
      <c r="R15745">
        <f>IF($B15745="","",IF($J15745&lt;&gt;"",IFERROR(LOOKUP(2,1/(($B$5:$B$20000=$B15745)*($F$5:$F$20000="组件")*($I$5:$I$20000=$J15745)),$R$5:$R$20000)*IF($Q15745="",1,$Q15745),""),IF($P15745="","",IF($Q15745="",$P15745,$P15745*$Q15745))))</f>
      </c>
    </row>
    <row r="15746" spans="1:24" x14ac:dyDescent="0.25">
      <c r="A15746">
        <f>IF(B15746="","",IF(B15746=B15745,A15745,A15745+1))</f>
      </c>
      <c r="G15746">
        <f>IF($B15746="","",IF($J15746&lt;&gt;"",IFERROR(LOOKUP(2,1/(($B$5:$B$20000=$B15746)*($F$5:$F$20000="组件")*($I$5:$I$20000=$J15746)),$G$5:$G$20000)&amp;"."&amp;COUNTIFS($B$5:$B15746,$B15746,$J$5:$J15746,$J15746),""),COUNTIFS($B$5:$B15746,$B15746,$J$5:$J15746,"")))</f>
      </c>
      <c r="I15746">
        <f>IF($F15746="组件","C"&amp;TEXT(COUNTIFS($B$5:$B15746,$B15746,$F$5:$F15746,"组件"),"000"),"")</f>
      </c>
      <c r="J15746">
        <f>IF($B15746="","",IF($F15746="组件","",IF($Q15746&lt;&gt;"",IF(AND($B15746=$B15745,$F15745="组件"),$I15745,IF(AND($B15746=$B15745,$J15745&lt;&gt;""),$J15745,"")),"")))</f>
      </c>
      <c r="R15746">
        <f>IF($B15746="","",IF($J15746&lt;&gt;"",IFERROR(LOOKUP(2,1/(($B$5:$B$20000=$B15746)*($F$5:$F$20000="组件")*($I$5:$I$20000=$J15746)),$R$5:$R$20000)*IF($Q15746="",1,$Q15746),""),IF($P15746="","",IF($Q15746="",$P15746,$P15746*$Q15746))))</f>
      </c>
    </row>
    <row r="15747" spans="1:24" x14ac:dyDescent="0.25">
      <c r="A15747">
        <f>IF(B15747="","",IF(B15747=B15746,A15746,A15746+1))</f>
      </c>
      <c r="G15747">
        <f>IF($B15747="","",IF($J15747&lt;&gt;"",IFERROR(LOOKUP(2,1/(($B$5:$B$20000=$B15747)*($F$5:$F$20000="组件")*($I$5:$I$20000=$J15747)),$G$5:$G$20000)&amp;"."&amp;COUNTIFS($B$5:$B15747,$B15747,$J$5:$J15747,$J15747),""),COUNTIFS($B$5:$B15747,$B15747,$J$5:$J15747,"")))</f>
      </c>
      <c r="I15747">
        <f>IF($F15747="组件","C"&amp;TEXT(COUNTIFS($B$5:$B15747,$B15747,$F$5:$F15747,"组件"),"000"),"")</f>
      </c>
      <c r="J15747">
        <f>IF($B15747="","",IF($F15747="组件","",IF($Q15747&lt;&gt;"",IF(AND($B15747=$B15746,$F15746="组件"),$I15746,IF(AND($B15747=$B15746,$J15746&lt;&gt;""),$J15746,"")),"")))</f>
      </c>
      <c r="R15747">
        <f>IF($B15747="","",IF($J15747&lt;&gt;"",IFERROR(LOOKUP(2,1/(($B$5:$B$20000=$B15747)*($F$5:$F$20000="组件")*($I$5:$I$20000=$J15747)),$R$5:$R$20000)*IF($Q15747="",1,$Q15747),""),IF($P15747="","",IF($Q15747="",$P15747,$P15747*$Q15747))))</f>
      </c>
    </row>
    <row r="15748" spans="1:24" x14ac:dyDescent="0.25">
      <c r="A15748">
        <f>IF(B15748="","",IF(B15748=B15747,A15747,A15747+1))</f>
      </c>
      <c r="G15748">
        <f>IF($B15748="","",IF($J15748&lt;&gt;"",IFERROR(LOOKUP(2,1/(($B$5:$B$20000=$B15748)*($F$5:$F$20000="组件")*($I$5:$I$20000=$J15748)),$G$5:$G$20000)&amp;"."&amp;COUNTIFS($B$5:$B15748,$B15748,$J$5:$J15748,$J15748),""),COUNTIFS($B$5:$B15748,$B15748,$J$5:$J15748,"")))</f>
      </c>
      <c r="I15748">
        <f>IF($F15748="组件","C"&amp;TEXT(COUNTIFS($B$5:$B15748,$B15748,$F$5:$F15748,"组件"),"000"),"")</f>
      </c>
      <c r="J15748">
        <f>IF($B15748="","",IF($F15748="组件","",IF($Q15748&lt;&gt;"",IF(AND($B15748=$B15747,$F15747="组件"),$I15747,IF(AND($B15748=$B15747,$J15747&lt;&gt;""),$J15747,"")),"")))</f>
      </c>
      <c r="R15748">
        <f>IF($B15748="","",IF($J15748&lt;&gt;"",IFERROR(LOOKUP(2,1/(($B$5:$B$20000=$B15748)*($F$5:$F$20000="组件")*($I$5:$I$20000=$J15748)),$R$5:$R$20000)*IF($Q15748="",1,$Q15748),""),IF($P15748="","",IF($Q15748="",$P15748,$P15748*$Q15748))))</f>
      </c>
    </row>
    <row r="15749" spans="1:24" x14ac:dyDescent="0.25">
      <c r="A15749">
        <f>IF(B15749="","",IF(B15749=B15748,A15748,A15748+1))</f>
      </c>
      <c r="G15749">
        <f>IF($B15749="","",IF($J15749&lt;&gt;"",IFERROR(LOOKUP(2,1/(($B$5:$B$20000=$B15749)*($F$5:$F$20000="组件")*($I$5:$I$20000=$J15749)),$G$5:$G$20000)&amp;"."&amp;COUNTIFS($B$5:$B15749,$B15749,$J$5:$J15749,$J15749),""),COUNTIFS($B$5:$B15749,$B15749,$J$5:$J15749,"")))</f>
      </c>
      <c r="I15749">
        <f>IF($F15749="组件","C"&amp;TEXT(COUNTIFS($B$5:$B15749,$B15749,$F$5:$F15749,"组件"),"000"),"")</f>
      </c>
      <c r="J15749">
        <f>IF($B15749="","",IF($F15749="组件","",IF($Q15749&lt;&gt;"",IF(AND($B15749=$B15748,$F15748="组件"),$I15748,IF(AND($B15749=$B15748,$J15748&lt;&gt;""),$J15748,"")),"")))</f>
      </c>
      <c r="R15749">
        <f>IF($B15749="","",IF($J15749&lt;&gt;"",IFERROR(LOOKUP(2,1/(($B$5:$B$20000=$B15749)*($F$5:$F$20000="组件")*($I$5:$I$20000=$J15749)),$R$5:$R$20000)*IF($Q15749="",1,$Q15749),""),IF($P15749="","",IF($Q15749="",$P15749,$P15749*$Q15749))))</f>
      </c>
    </row>
    <row r="15750" spans="1:24" x14ac:dyDescent="0.25">
      <c r="A15750">
        <f>IF(B15750="","",IF(B15750=B15749,A15749,A15749+1))</f>
      </c>
      <c r="G15750">
        <f>IF($B15750="","",IF($J15750&lt;&gt;"",IFERROR(LOOKUP(2,1/(($B$5:$B$20000=$B15750)*($F$5:$F$20000="组件")*($I$5:$I$20000=$J15750)),$G$5:$G$20000)&amp;"."&amp;COUNTIFS($B$5:$B15750,$B15750,$J$5:$J15750,$J15750),""),COUNTIFS($B$5:$B15750,$B15750,$J$5:$J15750,"")))</f>
      </c>
      <c r="I15750">
        <f>IF($F15750="组件","C"&amp;TEXT(COUNTIFS($B$5:$B15750,$B15750,$F$5:$F15750,"组件"),"000"),"")</f>
      </c>
      <c r="J15750">
        <f>IF($B15750="","",IF($F15750="组件","",IF($Q15750&lt;&gt;"",IF(AND($B15750=$B15749,$F15749="组件"),$I15749,IF(AND($B15750=$B15749,$J15749&lt;&gt;""),$J15749,"")),"")))</f>
      </c>
      <c r="R15750">
        <f>IF($B15750="","",IF($J15750&lt;&gt;"",IFERROR(LOOKUP(2,1/(($B$5:$B$20000=$B15750)*($F$5:$F$20000="组件")*($I$5:$I$20000=$J15750)),$R$5:$R$20000)*IF($Q15750="",1,$Q15750),""),IF($P15750="","",IF($Q15750="",$P15750,$P15750*$Q15750))))</f>
      </c>
    </row>
    <row r="15751" spans="1:24" x14ac:dyDescent="0.25">
      <c r="A15751">
        <f>IF(B15751="","",IF(B15751=B15750,A15750,A15750+1))</f>
      </c>
      <c r="G15751">
        <f>IF($B15751="","",IF($J15751&lt;&gt;"",IFERROR(LOOKUP(2,1/(($B$5:$B$20000=$B15751)*($F$5:$F$20000="组件")*($I$5:$I$20000=$J15751)),$G$5:$G$20000)&amp;"."&amp;COUNTIFS($B$5:$B15751,$B15751,$J$5:$J15751,$J15751),""),COUNTIFS($B$5:$B15751,$B15751,$J$5:$J15751,"")))</f>
      </c>
      <c r="I15751">
        <f>IF($F15751="组件","C"&amp;TEXT(COUNTIFS($B$5:$B15751,$B15751,$F$5:$F15751,"组件"),"000"),"")</f>
      </c>
      <c r="J15751">
        <f>IF($B15751="","",IF($F15751="组件","",IF($Q15751&lt;&gt;"",IF(AND($B15751=$B15750,$F15750="组件"),$I15750,IF(AND($B15751=$B15750,$J15750&lt;&gt;""),$J15750,"")),"")))</f>
      </c>
      <c r="R15751">
        <f>IF($B15751="","",IF($J15751&lt;&gt;"",IFERROR(LOOKUP(2,1/(($B$5:$B$20000=$B15751)*($F$5:$F$20000="组件")*($I$5:$I$20000=$J15751)),$R$5:$R$20000)*IF($Q15751="",1,$Q15751),""),IF($P15751="","",IF($Q15751="",$P15751,$P15751*$Q15751))))</f>
      </c>
    </row>
    <row r="15752" spans="1:24" x14ac:dyDescent="0.25">
      <c r="A15752">
        <f>IF(B15752="","",IF(B15752=B15751,A15751,A15751+1))</f>
      </c>
      <c r="G15752">
        <f>IF($B15752="","",IF($J15752&lt;&gt;"",IFERROR(LOOKUP(2,1/(($B$5:$B$20000=$B15752)*($F$5:$F$20000="组件")*($I$5:$I$20000=$J15752)),$G$5:$G$20000)&amp;"."&amp;COUNTIFS($B$5:$B15752,$B15752,$J$5:$J15752,$J15752),""),COUNTIFS($B$5:$B15752,$B15752,$J$5:$J15752,"")))</f>
      </c>
      <c r="I15752">
        <f>IF($F15752="组件","C"&amp;TEXT(COUNTIFS($B$5:$B15752,$B15752,$F$5:$F15752,"组件"),"000"),"")</f>
      </c>
      <c r="J15752">
        <f>IF($B15752="","",IF($F15752="组件","",IF($Q15752&lt;&gt;"",IF(AND($B15752=$B15751,$F15751="组件"),$I15751,IF(AND($B15752=$B15751,$J15751&lt;&gt;""),$J15751,"")),"")))</f>
      </c>
      <c r="R15752">
        <f>IF($B15752="","",IF($J15752&lt;&gt;"",IFERROR(LOOKUP(2,1/(($B$5:$B$20000=$B15752)*($F$5:$F$20000="组件")*($I$5:$I$20000=$J15752)),$R$5:$R$20000)*IF($Q15752="",1,$Q15752),""),IF($P15752="","",IF($Q15752="",$P15752,$P15752*$Q15752))))</f>
      </c>
    </row>
    <row r="15753" spans="1:24" x14ac:dyDescent="0.25">
      <c r="A15753">
        <f>IF(B15753="","",IF(B15753=B15752,A15752,A15752+1))</f>
      </c>
      <c r="G15753">
        <f>IF($B15753="","",IF($J15753&lt;&gt;"",IFERROR(LOOKUP(2,1/(($B$5:$B$20000=$B15753)*($F$5:$F$20000="组件")*($I$5:$I$20000=$J15753)),$G$5:$G$20000)&amp;"."&amp;COUNTIFS($B$5:$B15753,$B15753,$J$5:$J15753,$J15753),""),COUNTIFS($B$5:$B15753,$B15753,$J$5:$J15753,"")))</f>
      </c>
      <c r="I15753">
        <f>IF($F15753="组件","C"&amp;TEXT(COUNTIFS($B$5:$B15753,$B15753,$F$5:$F15753,"组件"),"000"),"")</f>
      </c>
      <c r="J15753">
        <f>IF($B15753="","",IF($F15753="组件","",IF($Q15753&lt;&gt;"",IF(AND($B15753=$B15752,$F15752="组件"),$I15752,IF(AND($B15753=$B15752,$J15752&lt;&gt;""),$J15752,"")),"")))</f>
      </c>
      <c r="R15753">
        <f>IF($B15753="","",IF($J15753&lt;&gt;"",IFERROR(LOOKUP(2,1/(($B$5:$B$20000=$B15753)*($F$5:$F$20000="组件")*($I$5:$I$20000=$J15753)),$R$5:$R$20000)*IF($Q15753="",1,$Q15753),""),IF($P15753="","",IF($Q15753="",$P15753,$P15753*$Q15753))))</f>
      </c>
    </row>
    <row r="15754" spans="1:24" x14ac:dyDescent="0.25">
      <c r="A15754">
        <f>IF(B15754="","",IF(B15754=B15753,A15753,A15753+1))</f>
      </c>
      <c r="G15754">
        <f>IF($B15754="","",IF($J15754&lt;&gt;"",IFERROR(LOOKUP(2,1/(($B$5:$B$20000=$B15754)*($F$5:$F$20000="组件")*($I$5:$I$20000=$J15754)),$G$5:$G$20000)&amp;"."&amp;COUNTIFS($B$5:$B15754,$B15754,$J$5:$J15754,$J15754),""),COUNTIFS($B$5:$B15754,$B15754,$J$5:$J15754,"")))</f>
      </c>
      <c r="I15754">
        <f>IF($F15754="组件","C"&amp;TEXT(COUNTIFS($B$5:$B15754,$B15754,$F$5:$F15754,"组件"),"000"),"")</f>
      </c>
      <c r="J15754">
        <f>IF($B15754="","",IF($F15754="组件","",IF($Q15754&lt;&gt;"",IF(AND($B15754=$B15753,$F15753="组件"),$I15753,IF(AND($B15754=$B15753,$J15753&lt;&gt;""),$J15753,"")),"")))</f>
      </c>
      <c r="R15754">
        <f>IF($B15754="","",IF($J15754&lt;&gt;"",IFERROR(LOOKUP(2,1/(($B$5:$B$20000=$B15754)*($F$5:$F$20000="组件")*($I$5:$I$20000=$J15754)),$R$5:$R$20000)*IF($Q15754="",1,$Q15754),""),IF($P15754="","",IF($Q15754="",$P15754,$P15754*$Q15754))))</f>
      </c>
    </row>
    <row r="15755" spans="1:24" x14ac:dyDescent="0.25">
      <c r="A15755">
        <f>IF(B15755="","",IF(B15755=B15754,A15754,A15754+1))</f>
      </c>
      <c r="G15755">
        <f>IF($B15755="","",IF($J15755&lt;&gt;"",IFERROR(LOOKUP(2,1/(($B$5:$B$20000=$B15755)*($F$5:$F$20000="组件")*($I$5:$I$20000=$J15755)),$G$5:$G$20000)&amp;"."&amp;COUNTIFS($B$5:$B15755,$B15755,$J$5:$J15755,$J15755),""),COUNTIFS($B$5:$B15755,$B15755,$J$5:$J15755,"")))</f>
      </c>
      <c r="I15755">
        <f>IF($F15755="组件","C"&amp;TEXT(COUNTIFS($B$5:$B15755,$B15755,$F$5:$F15755,"组件"),"000"),"")</f>
      </c>
      <c r="J15755">
        <f>IF($B15755="","",IF($F15755="组件","",IF($Q15755&lt;&gt;"",IF(AND($B15755=$B15754,$F15754="组件"),$I15754,IF(AND($B15755=$B15754,$J15754&lt;&gt;""),$J15754,"")),"")))</f>
      </c>
      <c r="R15755">
        <f>IF($B15755="","",IF($J15755&lt;&gt;"",IFERROR(LOOKUP(2,1/(($B$5:$B$20000=$B15755)*($F$5:$F$20000="组件")*($I$5:$I$20000=$J15755)),$R$5:$R$20000)*IF($Q15755="",1,$Q15755),""),IF($P15755="","",IF($Q15755="",$P15755,$P15755*$Q15755))))</f>
      </c>
    </row>
    <row r="15756" spans="1:24" x14ac:dyDescent="0.25">
      <c r="A15756">
        <f>IF(B15756="","",IF(B15756=B15755,A15755,A15755+1))</f>
      </c>
      <c r="G15756">
        <f>IF($B15756="","",IF($J15756&lt;&gt;"",IFERROR(LOOKUP(2,1/(($B$5:$B$20000=$B15756)*($F$5:$F$20000="组件")*($I$5:$I$20000=$J15756)),$G$5:$G$20000)&amp;"."&amp;COUNTIFS($B$5:$B15756,$B15756,$J$5:$J15756,$J15756),""),COUNTIFS($B$5:$B15756,$B15756,$J$5:$J15756,"")))</f>
      </c>
      <c r="I15756">
        <f>IF($F15756="组件","C"&amp;TEXT(COUNTIFS($B$5:$B15756,$B15756,$F$5:$F15756,"组件"),"000"),"")</f>
      </c>
      <c r="J15756">
        <f>IF($B15756="","",IF($F15756="组件","",IF($Q15756&lt;&gt;"",IF(AND($B15756=$B15755,$F15755="组件"),$I15755,IF(AND($B15756=$B15755,$J15755&lt;&gt;""),$J15755,"")),"")))</f>
      </c>
      <c r="R15756">
        <f>IF($B15756="","",IF($J15756&lt;&gt;"",IFERROR(LOOKUP(2,1/(($B$5:$B$20000=$B15756)*($F$5:$F$20000="组件")*($I$5:$I$20000=$J15756)),$R$5:$R$20000)*IF($Q15756="",1,$Q15756),""),IF($P15756="","",IF($Q15756="",$P15756,$P15756*$Q15756))))</f>
      </c>
    </row>
    <row r="15757" spans="1:24" x14ac:dyDescent="0.25">
      <c r="A15757">
        <f>IF(B15757="","",IF(B15757=B15756,A15756,A15756+1))</f>
      </c>
      <c r="G15757">
        <f>IF($B15757="","",IF($J15757&lt;&gt;"",IFERROR(LOOKUP(2,1/(($B$5:$B$20000=$B15757)*($F$5:$F$20000="组件")*($I$5:$I$20000=$J15757)),$G$5:$G$20000)&amp;"."&amp;COUNTIFS($B$5:$B15757,$B15757,$J$5:$J15757,$J15757),""),COUNTIFS($B$5:$B15757,$B15757,$J$5:$J15757,"")))</f>
      </c>
      <c r="I15757">
        <f>IF($F15757="组件","C"&amp;TEXT(COUNTIFS($B$5:$B15757,$B15757,$F$5:$F15757,"组件"),"000"),"")</f>
      </c>
      <c r="J15757">
        <f>IF($B15757="","",IF($F15757="组件","",IF($Q15757&lt;&gt;"",IF(AND($B15757=$B15756,$F15756="组件"),$I15756,IF(AND($B15757=$B15756,$J15756&lt;&gt;""),$J15756,"")),"")))</f>
      </c>
      <c r="R15757">
        <f>IF($B15757="","",IF($J15757&lt;&gt;"",IFERROR(LOOKUP(2,1/(($B$5:$B$20000=$B15757)*($F$5:$F$20000="组件")*($I$5:$I$20000=$J15757)),$R$5:$R$20000)*IF($Q15757="",1,$Q15757),""),IF($P15757="","",IF($Q15757="",$P15757,$P15757*$Q15757))))</f>
      </c>
    </row>
    <row r="15758" spans="1:24" x14ac:dyDescent="0.25">
      <c r="A15758">
        <f>IF(B15758="","",IF(B15758=B15757,A15757,A15757+1))</f>
      </c>
      <c r="G15758">
        <f>IF($B15758="","",IF($J15758&lt;&gt;"",IFERROR(LOOKUP(2,1/(($B$5:$B$20000=$B15758)*($F$5:$F$20000="组件")*($I$5:$I$20000=$J15758)),$G$5:$G$20000)&amp;"."&amp;COUNTIFS($B$5:$B15758,$B15758,$J$5:$J15758,$J15758),""),COUNTIFS($B$5:$B15758,$B15758,$J$5:$J15758,"")))</f>
      </c>
      <c r="I15758">
        <f>IF($F15758="组件","C"&amp;TEXT(COUNTIFS($B$5:$B15758,$B15758,$F$5:$F15758,"组件"),"000"),"")</f>
      </c>
      <c r="J15758">
        <f>IF($B15758="","",IF($F15758="组件","",IF($Q15758&lt;&gt;"",IF(AND($B15758=$B15757,$F15757="组件"),$I15757,IF(AND($B15758=$B15757,$J15757&lt;&gt;""),$J15757,"")),"")))</f>
      </c>
      <c r="R15758">
        <f>IF($B15758="","",IF($J15758&lt;&gt;"",IFERROR(LOOKUP(2,1/(($B$5:$B$20000=$B15758)*($F$5:$F$20000="组件")*($I$5:$I$20000=$J15758)),$R$5:$R$20000)*IF($Q15758="",1,$Q15758),""),IF($P15758="","",IF($Q15758="",$P15758,$P15758*$Q15758))))</f>
      </c>
    </row>
    <row r="15759" spans="1:24" x14ac:dyDescent="0.25">
      <c r="A15759">
        <f>IF(B15759="","",IF(B15759=B15758,A15758,A15758+1))</f>
      </c>
      <c r="G15759">
        <f>IF($B15759="","",IF($J15759&lt;&gt;"",IFERROR(LOOKUP(2,1/(($B$5:$B$20000=$B15759)*($F$5:$F$20000="组件")*($I$5:$I$20000=$J15759)),$G$5:$G$20000)&amp;"."&amp;COUNTIFS($B$5:$B15759,$B15759,$J$5:$J15759,$J15759),""),COUNTIFS($B$5:$B15759,$B15759,$J$5:$J15759,"")))</f>
      </c>
      <c r="I15759">
        <f>IF($F15759="组件","C"&amp;TEXT(COUNTIFS($B$5:$B15759,$B15759,$F$5:$F15759,"组件"),"000"),"")</f>
      </c>
      <c r="J15759">
        <f>IF($B15759="","",IF($F15759="组件","",IF($Q15759&lt;&gt;"",IF(AND($B15759=$B15758,$F15758="组件"),$I15758,IF(AND($B15759=$B15758,$J15758&lt;&gt;""),$J15758,"")),"")))</f>
      </c>
      <c r="R15759">
        <f>IF($B15759="","",IF($J15759&lt;&gt;"",IFERROR(LOOKUP(2,1/(($B$5:$B$20000=$B15759)*($F$5:$F$20000="组件")*($I$5:$I$20000=$J15759)),$R$5:$R$20000)*IF($Q15759="",1,$Q15759),""),IF($P15759="","",IF($Q15759="",$P15759,$P15759*$Q15759))))</f>
      </c>
    </row>
    <row r="15760" spans="1:24" x14ac:dyDescent="0.25">
      <c r="A15760">
        <f>IF(B15760="","",IF(B15760=B15759,A15759,A15759+1))</f>
      </c>
      <c r="G15760">
        <f>IF($B15760="","",IF($J15760&lt;&gt;"",IFERROR(LOOKUP(2,1/(($B$5:$B$20000=$B15760)*($F$5:$F$20000="组件")*($I$5:$I$20000=$J15760)),$G$5:$G$20000)&amp;"."&amp;COUNTIFS($B$5:$B15760,$B15760,$J$5:$J15760,$J15760),""),COUNTIFS($B$5:$B15760,$B15760,$J$5:$J15760,"")))</f>
      </c>
      <c r="I15760">
        <f>IF($F15760="组件","C"&amp;TEXT(COUNTIFS($B$5:$B15760,$B15760,$F$5:$F15760,"组件"),"000"),"")</f>
      </c>
      <c r="J15760">
        <f>IF($B15760="","",IF($F15760="组件","",IF($Q15760&lt;&gt;"",IF(AND($B15760=$B15759,$F15759="组件"),$I15759,IF(AND($B15760=$B15759,$J15759&lt;&gt;""),$J15759,"")),"")))</f>
      </c>
      <c r="R15760">
        <f>IF($B15760="","",IF($J15760&lt;&gt;"",IFERROR(LOOKUP(2,1/(($B$5:$B$20000=$B15760)*($F$5:$F$20000="组件")*($I$5:$I$20000=$J15760)),$R$5:$R$20000)*IF($Q15760="",1,$Q15760),""),IF($P15760="","",IF($Q15760="",$P15760,$P15760*$Q15760))))</f>
      </c>
    </row>
    <row r="15761" spans="1:24" x14ac:dyDescent="0.25">
      <c r="A15761">
        <f>IF(B15761="","",IF(B15761=B15760,A15760,A15760+1))</f>
      </c>
      <c r="G15761">
        <f>IF($B15761="","",IF($J15761&lt;&gt;"",IFERROR(LOOKUP(2,1/(($B$5:$B$20000=$B15761)*($F$5:$F$20000="组件")*($I$5:$I$20000=$J15761)),$G$5:$G$20000)&amp;"."&amp;COUNTIFS($B$5:$B15761,$B15761,$J$5:$J15761,$J15761),""),COUNTIFS($B$5:$B15761,$B15761,$J$5:$J15761,"")))</f>
      </c>
      <c r="I15761">
        <f>IF($F15761="组件","C"&amp;TEXT(COUNTIFS($B$5:$B15761,$B15761,$F$5:$F15761,"组件"),"000"),"")</f>
      </c>
      <c r="J15761">
        <f>IF($B15761="","",IF($F15761="组件","",IF($Q15761&lt;&gt;"",IF(AND($B15761=$B15760,$F15760="组件"),$I15760,IF(AND($B15761=$B15760,$J15760&lt;&gt;""),$J15760,"")),"")))</f>
      </c>
      <c r="R15761">
        <f>IF($B15761="","",IF($J15761&lt;&gt;"",IFERROR(LOOKUP(2,1/(($B$5:$B$20000=$B15761)*($F$5:$F$20000="组件")*($I$5:$I$20000=$J15761)),$R$5:$R$20000)*IF($Q15761="",1,$Q15761),""),IF($P15761="","",IF($Q15761="",$P15761,$P15761*$Q15761))))</f>
      </c>
    </row>
    <row r="15762" spans="1:24" x14ac:dyDescent="0.25">
      <c r="A15762">
        <f>IF(B15762="","",IF(B15762=B15761,A15761,A15761+1))</f>
      </c>
      <c r="G15762">
        <f>IF($B15762="","",IF($J15762&lt;&gt;"",IFERROR(LOOKUP(2,1/(($B$5:$B$20000=$B15762)*($F$5:$F$20000="组件")*($I$5:$I$20000=$J15762)),$G$5:$G$20000)&amp;"."&amp;COUNTIFS($B$5:$B15762,$B15762,$J$5:$J15762,$J15762),""),COUNTIFS($B$5:$B15762,$B15762,$J$5:$J15762,"")))</f>
      </c>
      <c r="I15762">
        <f>IF($F15762="组件","C"&amp;TEXT(COUNTIFS($B$5:$B15762,$B15762,$F$5:$F15762,"组件"),"000"),"")</f>
      </c>
      <c r="J15762">
        <f>IF($B15762="","",IF($F15762="组件","",IF($Q15762&lt;&gt;"",IF(AND($B15762=$B15761,$F15761="组件"),$I15761,IF(AND($B15762=$B15761,$J15761&lt;&gt;""),$J15761,"")),"")))</f>
      </c>
      <c r="R15762">
        <f>IF($B15762="","",IF($J15762&lt;&gt;"",IFERROR(LOOKUP(2,1/(($B$5:$B$20000=$B15762)*($F$5:$F$20000="组件")*($I$5:$I$20000=$J15762)),$R$5:$R$20000)*IF($Q15762="",1,$Q15762),""),IF($P15762="","",IF($Q15762="",$P15762,$P15762*$Q15762))))</f>
      </c>
    </row>
    <row r="15763" spans="1:24" x14ac:dyDescent="0.25">
      <c r="A15763">
        <f>IF(B15763="","",IF(B15763=B15762,A15762,A15762+1))</f>
      </c>
      <c r="G15763">
        <f>IF($B15763="","",IF($J15763&lt;&gt;"",IFERROR(LOOKUP(2,1/(($B$5:$B$20000=$B15763)*($F$5:$F$20000="组件")*($I$5:$I$20000=$J15763)),$G$5:$G$20000)&amp;"."&amp;COUNTIFS($B$5:$B15763,$B15763,$J$5:$J15763,$J15763),""),COUNTIFS($B$5:$B15763,$B15763,$J$5:$J15763,"")))</f>
      </c>
      <c r="I15763">
        <f>IF($F15763="组件","C"&amp;TEXT(COUNTIFS($B$5:$B15763,$B15763,$F$5:$F15763,"组件"),"000"),"")</f>
      </c>
      <c r="J15763">
        <f>IF($B15763="","",IF($F15763="组件","",IF($Q15763&lt;&gt;"",IF(AND($B15763=$B15762,$F15762="组件"),$I15762,IF(AND($B15763=$B15762,$J15762&lt;&gt;""),$J15762,"")),"")))</f>
      </c>
      <c r="R15763">
        <f>IF($B15763="","",IF($J15763&lt;&gt;"",IFERROR(LOOKUP(2,1/(($B$5:$B$20000=$B15763)*($F$5:$F$20000="组件")*($I$5:$I$20000=$J15763)),$R$5:$R$20000)*IF($Q15763="",1,$Q15763),""),IF($P15763="","",IF($Q15763="",$P15763,$P15763*$Q15763))))</f>
      </c>
    </row>
    <row r="15764" spans="1:24" x14ac:dyDescent="0.25">
      <c r="A15764">
        <f>IF(B15764="","",IF(B15764=B15763,A15763,A15763+1))</f>
      </c>
      <c r="G15764">
        <f>IF($B15764="","",IF($J15764&lt;&gt;"",IFERROR(LOOKUP(2,1/(($B$5:$B$20000=$B15764)*($F$5:$F$20000="组件")*($I$5:$I$20000=$J15764)),$G$5:$G$20000)&amp;"."&amp;COUNTIFS($B$5:$B15764,$B15764,$J$5:$J15764,$J15764),""),COUNTIFS($B$5:$B15764,$B15764,$J$5:$J15764,"")))</f>
      </c>
      <c r="I15764">
        <f>IF($F15764="组件","C"&amp;TEXT(COUNTIFS($B$5:$B15764,$B15764,$F$5:$F15764,"组件"),"000"),"")</f>
      </c>
      <c r="J15764">
        <f>IF($B15764="","",IF($F15764="组件","",IF($Q15764&lt;&gt;"",IF(AND($B15764=$B15763,$F15763="组件"),$I15763,IF(AND($B15764=$B15763,$J15763&lt;&gt;""),$J15763,"")),"")))</f>
      </c>
      <c r="R15764">
        <f>IF($B15764="","",IF($J15764&lt;&gt;"",IFERROR(LOOKUP(2,1/(($B$5:$B$20000=$B15764)*($F$5:$F$20000="组件")*($I$5:$I$20000=$J15764)),$R$5:$R$20000)*IF($Q15764="",1,$Q15764),""),IF($P15764="","",IF($Q15764="",$P15764,$P15764*$Q15764))))</f>
      </c>
    </row>
    <row r="15765" spans="1:24" x14ac:dyDescent="0.25">
      <c r="A15765">
        <f>IF(B15765="","",IF(B15765=B15764,A15764,A15764+1))</f>
      </c>
      <c r="G15765">
        <f>IF($B15765="","",IF($J15765&lt;&gt;"",IFERROR(LOOKUP(2,1/(($B$5:$B$20000=$B15765)*($F$5:$F$20000="组件")*($I$5:$I$20000=$J15765)),$G$5:$G$20000)&amp;"."&amp;COUNTIFS($B$5:$B15765,$B15765,$J$5:$J15765,$J15765),""),COUNTIFS($B$5:$B15765,$B15765,$J$5:$J15765,"")))</f>
      </c>
      <c r="I15765">
        <f>IF($F15765="组件","C"&amp;TEXT(COUNTIFS($B$5:$B15765,$B15765,$F$5:$F15765,"组件"),"000"),"")</f>
      </c>
      <c r="J15765">
        <f>IF($B15765="","",IF($F15765="组件","",IF($Q15765&lt;&gt;"",IF(AND($B15765=$B15764,$F15764="组件"),$I15764,IF(AND($B15765=$B15764,$J15764&lt;&gt;""),$J15764,"")),"")))</f>
      </c>
      <c r="R15765">
        <f>IF($B15765="","",IF($J15765&lt;&gt;"",IFERROR(LOOKUP(2,1/(($B$5:$B$20000=$B15765)*($F$5:$F$20000="组件")*($I$5:$I$20000=$J15765)),$R$5:$R$20000)*IF($Q15765="",1,$Q15765),""),IF($P15765="","",IF($Q15765="",$P15765,$P15765*$Q15765))))</f>
      </c>
    </row>
    <row r="15766" spans="1:24" x14ac:dyDescent="0.25">
      <c r="A15766">
        <f>IF(B15766="","",IF(B15766=B15765,A15765,A15765+1))</f>
      </c>
      <c r="G15766">
        <f>IF($B15766="","",IF($J15766&lt;&gt;"",IFERROR(LOOKUP(2,1/(($B$5:$B$20000=$B15766)*($F$5:$F$20000="组件")*($I$5:$I$20000=$J15766)),$G$5:$G$20000)&amp;"."&amp;COUNTIFS($B$5:$B15766,$B15766,$J$5:$J15766,$J15766),""),COUNTIFS($B$5:$B15766,$B15766,$J$5:$J15766,"")))</f>
      </c>
      <c r="I15766">
        <f>IF($F15766="组件","C"&amp;TEXT(COUNTIFS($B$5:$B15766,$B15766,$F$5:$F15766,"组件"),"000"),"")</f>
      </c>
      <c r="J15766">
        <f>IF($B15766="","",IF($F15766="组件","",IF($Q15766&lt;&gt;"",IF(AND($B15766=$B15765,$F15765="组件"),$I15765,IF(AND($B15766=$B15765,$J15765&lt;&gt;""),$J15765,"")),"")))</f>
      </c>
      <c r="R15766">
        <f>IF($B15766="","",IF($J15766&lt;&gt;"",IFERROR(LOOKUP(2,1/(($B$5:$B$20000=$B15766)*($F$5:$F$20000="组件")*($I$5:$I$20000=$J15766)),$R$5:$R$20000)*IF($Q15766="",1,$Q15766),""),IF($P15766="","",IF($Q15766="",$P15766,$P15766*$Q15766))))</f>
      </c>
    </row>
    <row r="15767" spans="1:24" x14ac:dyDescent="0.25">
      <c r="A15767">
        <f>IF(B15767="","",IF(B15767=B15766,A15766,A15766+1))</f>
      </c>
      <c r="G15767">
        <f>IF($B15767="","",IF($J15767&lt;&gt;"",IFERROR(LOOKUP(2,1/(($B$5:$B$20000=$B15767)*($F$5:$F$20000="组件")*($I$5:$I$20000=$J15767)),$G$5:$G$20000)&amp;"."&amp;COUNTIFS($B$5:$B15767,$B15767,$J$5:$J15767,$J15767),""),COUNTIFS($B$5:$B15767,$B15767,$J$5:$J15767,"")))</f>
      </c>
      <c r="I15767">
        <f>IF($F15767="组件","C"&amp;TEXT(COUNTIFS($B$5:$B15767,$B15767,$F$5:$F15767,"组件"),"000"),"")</f>
      </c>
      <c r="J15767">
        <f>IF($B15767="","",IF($F15767="组件","",IF($Q15767&lt;&gt;"",IF(AND($B15767=$B15766,$F15766="组件"),$I15766,IF(AND($B15767=$B15766,$J15766&lt;&gt;""),$J15766,"")),"")))</f>
      </c>
      <c r="R15767">
        <f>IF($B15767="","",IF($J15767&lt;&gt;"",IFERROR(LOOKUP(2,1/(($B$5:$B$20000=$B15767)*($F$5:$F$20000="组件")*($I$5:$I$20000=$J15767)),$R$5:$R$20000)*IF($Q15767="",1,$Q15767),""),IF($P15767="","",IF($Q15767="",$P15767,$P15767*$Q15767))))</f>
      </c>
    </row>
    <row r="15768" spans="1:24" x14ac:dyDescent="0.25">
      <c r="A15768">
        <f>IF(B15768="","",IF(B15768=B15767,A15767,A15767+1))</f>
      </c>
      <c r="G15768">
        <f>IF($B15768="","",IF($J15768&lt;&gt;"",IFERROR(LOOKUP(2,1/(($B$5:$B$20000=$B15768)*($F$5:$F$20000="组件")*($I$5:$I$20000=$J15768)),$G$5:$G$20000)&amp;"."&amp;COUNTIFS($B$5:$B15768,$B15768,$J$5:$J15768,$J15768),""),COUNTIFS($B$5:$B15768,$B15768,$J$5:$J15768,"")))</f>
      </c>
      <c r="I15768">
        <f>IF($F15768="组件","C"&amp;TEXT(COUNTIFS($B$5:$B15768,$B15768,$F$5:$F15768,"组件"),"000"),"")</f>
      </c>
      <c r="J15768">
        <f>IF($B15768="","",IF($F15768="组件","",IF($Q15768&lt;&gt;"",IF(AND($B15768=$B15767,$F15767="组件"),$I15767,IF(AND($B15768=$B15767,$J15767&lt;&gt;""),$J15767,"")),"")))</f>
      </c>
      <c r="R15768">
        <f>IF($B15768="","",IF($J15768&lt;&gt;"",IFERROR(LOOKUP(2,1/(($B$5:$B$20000=$B15768)*($F$5:$F$20000="组件")*($I$5:$I$20000=$J15768)),$R$5:$R$20000)*IF($Q15768="",1,$Q15768),""),IF($P15768="","",IF($Q15768="",$P15768,$P15768*$Q15768))))</f>
      </c>
    </row>
    <row r="15769" spans="1:24" x14ac:dyDescent="0.25">
      <c r="A15769">
        <f>IF(B15769="","",IF(B15769=B15768,A15768,A15768+1))</f>
      </c>
      <c r="G15769">
        <f>IF($B15769="","",IF($J15769&lt;&gt;"",IFERROR(LOOKUP(2,1/(($B$5:$B$20000=$B15769)*($F$5:$F$20000="组件")*($I$5:$I$20000=$J15769)),$G$5:$G$20000)&amp;"."&amp;COUNTIFS($B$5:$B15769,$B15769,$J$5:$J15769,$J15769),""),COUNTIFS($B$5:$B15769,$B15769,$J$5:$J15769,"")))</f>
      </c>
      <c r="I15769">
        <f>IF($F15769="组件","C"&amp;TEXT(COUNTIFS($B$5:$B15769,$B15769,$F$5:$F15769,"组件"),"000"),"")</f>
      </c>
      <c r="J15769">
        <f>IF($B15769="","",IF($F15769="组件","",IF($Q15769&lt;&gt;"",IF(AND($B15769=$B15768,$F15768="组件"),$I15768,IF(AND($B15769=$B15768,$J15768&lt;&gt;""),$J15768,"")),"")))</f>
      </c>
      <c r="R15769">
        <f>IF($B15769="","",IF($J15769&lt;&gt;"",IFERROR(LOOKUP(2,1/(($B$5:$B$20000=$B15769)*($F$5:$F$20000="组件")*($I$5:$I$20000=$J15769)),$R$5:$R$20000)*IF($Q15769="",1,$Q15769),""),IF($P15769="","",IF($Q15769="",$P15769,$P15769*$Q15769))))</f>
      </c>
    </row>
    <row r="15770" spans="1:24" x14ac:dyDescent="0.25">
      <c r="A15770">
        <f>IF(B15770="","",IF(B15770=B15769,A15769,A15769+1))</f>
      </c>
      <c r="G15770">
        <f>IF($B15770="","",IF($J15770&lt;&gt;"",IFERROR(LOOKUP(2,1/(($B$5:$B$20000=$B15770)*($F$5:$F$20000="组件")*($I$5:$I$20000=$J15770)),$G$5:$G$20000)&amp;"."&amp;COUNTIFS($B$5:$B15770,$B15770,$J$5:$J15770,$J15770),""),COUNTIFS($B$5:$B15770,$B15770,$J$5:$J15770,"")))</f>
      </c>
      <c r="I15770">
        <f>IF($F15770="组件","C"&amp;TEXT(COUNTIFS($B$5:$B15770,$B15770,$F$5:$F15770,"组件"),"000"),"")</f>
      </c>
      <c r="J15770">
        <f>IF($B15770="","",IF($F15770="组件","",IF($Q15770&lt;&gt;"",IF(AND($B15770=$B15769,$F15769="组件"),$I15769,IF(AND($B15770=$B15769,$J15769&lt;&gt;""),$J15769,"")),"")))</f>
      </c>
      <c r="R15770">
        <f>IF($B15770="","",IF($J15770&lt;&gt;"",IFERROR(LOOKUP(2,1/(($B$5:$B$20000=$B15770)*($F$5:$F$20000="组件")*($I$5:$I$20000=$J15770)),$R$5:$R$20000)*IF($Q15770="",1,$Q15770),""),IF($P15770="","",IF($Q15770="",$P15770,$P15770*$Q15770))))</f>
      </c>
    </row>
    <row r="15771" spans="1:24" x14ac:dyDescent="0.25">
      <c r="A15771">
        <f>IF(B15771="","",IF(B15771=B15770,A15770,A15770+1))</f>
      </c>
      <c r="G15771">
        <f>IF($B15771="","",IF($J15771&lt;&gt;"",IFERROR(LOOKUP(2,1/(($B$5:$B$20000=$B15771)*($F$5:$F$20000="组件")*($I$5:$I$20000=$J15771)),$G$5:$G$20000)&amp;"."&amp;COUNTIFS($B$5:$B15771,$B15771,$J$5:$J15771,$J15771),""),COUNTIFS($B$5:$B15771,$B15771,$J$5:$J15771,"")))</f>
      </c>
      <c r="I15771">
        <f>IF($F15771="组件","C"&amp;TEXT(COUNTIFS($B$5:$B15771,$B15771,$F$5:$F15771,"组件"),"000"),"")</f>
      </c>
      <c r="J15771">
        <f>IF($B15771="","",IF($F15771="组件","",IF($Q15771&lt;&gt;"",IF(AND($B15771=$B15770,$F15770="组件"),$I15770,IF(AND($B15771=$B15770,$J15770&lt;&gt;""),$J15770,"")),"")))</f>
      </c>
      <c r="R15771">
        <f>IF($B15771="","",IF($J15771&lt;&gt;"",IFERROR(LOOKUP(2,1/(($B$5:$B$20000=$B15771)*($F$5:$F$20000="组件")*($I$5:$I$20000=$J15771)),$R$5:$R$20000)*IF($Q15771="",1,$Q15771),""),IF($P15771="","",IF($Q15771="",$P15771,$P15771*$Q15771))))</f>
      </c>
    </row>
    <row r="15772" spans="1:24" x14ac:dyDescent="0.25">
      <c r="A15772">
        <f>IF(B15772="","",IF(B15772=B15771,A15771,A15771+1))</f>
      </c>
      <c r="G15772">
        <f>IF($B15772="","",IF($J15772&lt;&gt;"",IFERROR(LOOKUP(2,1/(($B$5:$B$20000=$B15772)*($F$5:$F$20000="组件")*($I$5:$I$20000=$J15772)),$G$5:$G$20000)&amp;"."&amp;COUNTIFS($B$5:$B15772,$B15772,$J$5:$J15772,$J15772),""),COUNTIFS($B$5:$B15772,$B15772,$J$5:$J15772,"")))</f>
      </c>
      <c r="I15772">
        <f>IF($F15772="组件","C"&amp;TEXT(COUNTIFS($B$5:$B15772,$B15772,$F$5:$F15772,"组件"),"000"),"")</f>
      </c>
      <c r="J15772">
        <f>IF($B15772="","",IF($F15772="组件","",IF($Q15772&lt;&gt;"",IF(AND($B15772=$B15771,$F15771="组件"),$I15771,IF(AND($B15772=$B15771,$J15771&lt;&gt;""),$J15771,"")),"")))</f>
      </c>
      <c r="R15772">
        <f>IF($B15772="","",IF($J15772&lt;&gt;"",IFERROR(LOOKUP(2,1/(($B$5:$B$20000=$B15772)*($F$5:$F$20000="组件")*($I$5:$I$20000=$J15772)),$R$5:$R$20000)*IF($Q15772="",1,$Q15772),""),IF($P15772="","",IF($Q15772="",$P15772,$P15772*$Q15772))))</f>
      </c>
    </row>
    <row r="15773" spans="1:24" x14ac:dyDescent="0.25">
      <c r="A15773">
        <f>IF(B15773="","",IF(B15773=B15772,A15772,A15772+1))</f>
      </c>
      <c r="G15773">
        <f>IF($B15773="","",IF($J15773&lt;&gt;"",IFERROR(LOOKUP(2,1/(($B$5:$B$20000=$B15773)*($F$5:$F$20000="组件")*($I$5:$I$20000=$J15773)),$G$5:$G$20000)&amp;"."&amp;COUNTIFS($B$5:$B15773,$B15773,$J$5:$J15773,$J15773),""),COUNTIFS($B$5:$B15773,$B15773,$J$5:$J15773,"")))</f>
      </c>
      <c r="I15773">
        <f>IF($F15773="组件","C"&amp;TEXT(COUNTIFS($B$5:$B15773,$B15773,$F$5:$F15773,"组件"),"000"),"")</f>
      </c>
      <c r="J15773">
        <f>IF($B15773="","",IF($F15773="组件","",IF($Q15773&lt;&gt;"",IF(AND($B15773=$B15772,$F15772="组件"),$I15772,IF(AND($B15773=$B15772,$J15772&lt;&gt;""),$J15772,"")),"")))</f>
      </c>
      <c r="R15773">
        <f>IF($B15773="","",IF($J15773&lt;&gt;"",IFERROR(LOOKUP(2,1/(($B$5:$B$20000=$B15773)*($F$5:$F$20000="组件")*($I$5:$I$20000=$J15773)),$R$5:$R$20000)*IF($Q15773="",1,$Q15773),""),IF($P15773="","",IF($Q15773="",$P15773,$P15773*$Q15773))))</f>
      </c>
    </row>
    <row r="15774" spans="1:24" x14ac:dyDescent="0.25">
      <c r="A15774">
        <f>IF(B15774="","",IF(B15774=B15773,A15773,A15773+1))</f>
      </c>
      <c r="G15774">
        <f>IF($B15774="","",IF($J15774&lt;&gt;"",IFERROR(LOOKUP(2,1/(($B$5:$B$20000=$B15774)*($F$5:$F$20000="组件")*($I$5:$I$20000=$J15774)),$G$5:$G$20000)&amp;"."&amp;COUNTIFS($B$5:$B15774,$B15774,$J$5:$J15774,$J15774),""),COUNTIFS($B$5:$B15774,$B15774,$J$5:$J15774,"")))</f>
      </c>
      <c r="I15774">
        <f>IF($F15774="组件","C"&amp;TEXT(COUNTIFS($B$5:$B15774,$B15774,$F$5:$F15774,"组件"),"000"),"")</f>
      </c>
      <c r="J15774">
        <f>IF($B15774="","",IF($F15774="组件","",IF($Q15774&lt;&gt;"",IF(AND($B15774=$B15773,$F15773="组件"),$I15773,IF(AND($B15774=$B15773,$J15773&lt;&gt;""),$J15773,"")),"")))</f>
      </c>
      <c r="R15774">
        <f>IF($B15774="","",IF($J15774&lt;&gt;"",IFERROR(LOOKUP(2,1/(($B$5:$B$20000=$B15774)*($F$5:$F$20000="组件")*($I$5:$I$20000=$J15774)),$R$5:$R$20000)*IF($Q15774="",1,$Q15774),""),IF($P15774="","",IF($Q15774="",$P15774,$P15774*$Q15774))))</f>
      </c>
    </row>
    <row r="15775" spans="1:24" x14ac:dyDescent="0.25">
      <c r="A15775">
        <f>IF(B15775="","",IF(B15775=B15774,A15774,A15774+1))</f>
      </c>
      <c r="G15775">
        <f>IF($B15775="","",IF($J15775&lt;&gt;"",IFERROR(LOOKUP(2,1/(($B$5:$B$20000=$B15775)*($F$5:$F$20000="组件")*($I$5:$I$20000=$J15775)),$G$5:$G$20000)&amp;"."&amp;COUNTIFS($B$5:$B15775,$B15775,$J$5:$J15775,$J15775),""),COUNTIFS($B$5:$B15775,$B15775,$J$5:$J15775,"")))</f>
      </c>
      <c r="I15775">
        <f>IF($F15775="组件","C"&amp;TEXT(COUNTIFS($B$5:$B15775,$B15775,$F$5:$F15775,"组件"),"000"),"")</f>
      </c>
      <c r="J15775">
        <f>IF($B15775="","",IF($F15775="组件","",IF($Q15775&lt;&gt;"",IF(AND($B15775=$B15774,$F15774="组件"),$I15774,IF(AND($B15775=$B15774,$J15774&lt;&gt;""),$J15774,"")),"")))</f>
      </c>
      <c r="R15775">
        <f>IF($B15775="","",IF($J15775&lt;&gt;"",IFERROR(LOOKUP(2,1/(($B$5:$B$20000=$B15775)*($F$5:$F$20000="组件")*($I$5:$I$20000=$J15775)),$R$5:$R$20000)*IF($Q15775="",1,$Q15775),""),IF($P15775="","",IF($Q15775="",$P15775,$P15775*$Q15775))))</f>
      </c>
    </row>
    <row r="15776" spans="1:24" x14ac:dyDescent="0.25">
      <c r="A15776">
        <f>IF(B15776="","",IF(B15776=B15775,A15775,A15775+1))</f>
      </c>
      <c r="G15776">
        <f>IF($B15776="","",IF($J15776&lt;&gt;"",IFERROR(LOOKUP(2,1/(($B$5:$B$20000=$B15776)*($F$5:$F$20000="组件")*($I$5:$I$20000=$J15776)),$G$5:$G$20000)&amp;"."&amp;COUNTIFS($B$5:$B15776,$B15776,$J$5:$J15776,$J15776),""),COUNTIFS($B$5:$B15776,$B15776,$J$5:$J15776,"")))</f>
      </c>
      <c r="I15776">
        <f>IF($F15776="组件","C"&amp;TEXT(COUNTIFS($B$5:$B15776,$B15776,$F$5:$F15776,"组件"),"000"),"")</f>
      </c>
      <c r="J15776">
        <f>IF($B15776="","",IF($F15776="组件","",IF($Q15776&lt;&gt;"",IF(AND($B15776=$B15775,$F15775="组件"),$I15775,IF(AND($B15776=$B15775,$J15775&lt;&gt;""),$J15775,"")),"")))</f>
      </c>
      <c r="R15776">
        <f>IF($B15776="","",IF($J15776&lt;&gt;"",IFERROR(LOOKUP(2,1/(($B$5:$B$20000=$B15776)*($F$5:$F$20000="组件")*($I$5:$I$20000=$J15776)),$R$5:$R$20000)*IF($Q15776="",1,$Q15776),""),IF($P15776="","",IF($Q15776="",$P15776,$P15776*$Q15776))))</f>
      </c>
    </row>
    <row r="15777" spans="1:24" x14ac:dyDescent="0.25">
      <c r="A15777">
        <f>IF(B15777="","",IF(B15777=B15776,A15776,A15776+1))</f>
      </c>
      <c r="G15777">
        <f>IF($B15777="","",IF($J15777&lt;&gt;"",IFERROR(LOOKUP(2,1/(($B$5:$B$20000=$B15777)*($F$5:$F$20000="组件")*($I$5:$I$20000=$J15777)),$G$5:$G$20000)&amp;"."&amp;COUNTIFS($B$5:$B15777,$B15777,$J$5:$J15777,$J15777),""),COUNTIFS($B$5:$B15777,$B15777,$J$5:$J15777,"")))</f>
      </c>
      <c r="I15777">
        <f>IF($F15777="组件","C"&amp;TEXT(COUNTIFS($B$5:$B15777,$B15777,$F$5:$F15777,"组件"),"000"),"")</f>
      </c>
      <c r="J15777">
        <f>IF($B15777="","",IF($F15777="组件","",IF($Q15777&lt;&gt;"",IF(AND($B15777=$B15776,$F15776="组件"),$I15776,IF(AND($B15777=$B15776,$J15776&lt;&gt;""),$J15776,"")),"")))</f>
      </c>
      <c r="R15777">
        <f>IF($B15777="","",IF($J15777&lt;&gt;"",IFERROR(LOOKUP(2,1/(($B$5:$B$20000=$B15777)*($F$5:$F$20000="组件")*($I$5:$I$20000=$J15777)),$R$5:$R$20000)*IF($Q15777="",1,$Q15777),""),IF($P15777="","",IF($Q15777="",$P15777,$P15777*$Q15777))))</f>
      </c>
    </row>
    <row r="15778" spans="1:24" x14ac:dyDescent="0.25">
      <c r="A15778">
        <f>IF(B15778="","",IF(B15778=B15777,A15777,A15777+1))</f>
      </c>
      <c r="G15778">
        <f>IF($B15778="","",IF($J15778&lt;&gt;"",IFERROR(LOOKUP(2,1/(($B$5:$B$20000=$B15778)*($F$5:$F$20000="组件")*($I$5:$I$20000=$J15778)),$G$5:$G$20000)&amp;"."&amp;COUNTIFS($B$5:$B15778,$B15778,$J$5:$J15778,$J15778),""),COUNTIFS($B$5:$B15778,$B15778,$J$5:$J15778,"")))</f>
      </c>
      <c r="I15778">
        <f>IF($F15778="组件","C"&amp;TEXT(COUNTIFS($B$5:$B15778,$B15778,$F$5:$F15778,"组件"),"000"),"")</f>
      </c>
      <c r="J15778">
        <f>IF($B15778="","",IF($F15778="组件","",IF($Q15778&lt;&gt;"",IF(AND($B15778=$B15777,$F15777="组件"),$I15777,IF(AND($B15778=$B15777,$J15777&lt;&gt;""),$J15777,"")),"")))</f>
      </c>
      <c r="R15778">
        <f>IF($B15778="","",IF($J15778&lt;&gt;"",IFERROR(LOOKUP(2,1/(($B$5:$B$20000=$B15778)*($F$5:$F$20000="组件")*($I$5:$I$20000=$J15778)),$R$5:$R$20000)*IF($Q15778="",1,$Q15778),""),IF($P15778="","",IF($Q15778="",$P15778,$P15778*$Q15778))))</f>
      </c>
    </row>
    <row r="15779" spans="1:24" x14ac:dyDescent="0.25">
      <c r="A15779">
        <f>IF(B15779="","",IF(B15779=B15778,A15778,A15778+1))</f>
      </c>
      <c r="G15779">
        <f>IF($B15779="","",IF($J15779&lt;&gt;"",IFERROR(LOOKUP(2,1/(($B$5:$B$20000=$B15779)*($F$5:$F$20000="组件")*($I$5:$I$20000=$J15779)),$G$5:$G$20000)&amp;"."&amp;COUNTIFS($B$5:$B15779,$B15779,$J$5:$J15779,$J15779),""),COUNTIFS($B$5:$B15779,$B15779,$J$5:$J15779,"")))</f>
      </c>
      <c r="I15779">
        <f>IF($F15779="组件","C"&amp;TEXT(COUNTIFS($B$5:$B15779,$B15779,$F$5:$F15779,"组件"),"000"),"")</f>
      </c>
      <c r="J15779">
        <f>IF($B15779="","",IF($F15779="组件","",IF($Q15779&lt;&gt;"",IF(AND($B15779=$B15778,$F15778="组件"),$I15778,IF(AND($B15779=$B15778,$J15778&lt;&gt;""),$J15778,"")),"")))</f>
      </c>
      <c r="R15779">
        <f>IF($B15779="","",IF($J15779&lt;&gt;"",IFERROR(LOOKUP(2,1/(($B$5:$B$20000=$B15779)*($F$5:$F$20000="组件")*($I$5:$I$20000=$J15779)),$R$5:$R$20000)*IF($Q15779="",1,$Q15779),""),IF($P15779="","",IF($Q15779="",$P15779,$P15779*$Q15779))))</f>
      </c>
    </row>
    <row r="15780" spans="1:24" x14ac:dyDescent="0.25">
      <c r="A15780">
        <f>IF(B15780="","",IF(B15780=B15779,A15779,A15779+1))</f>
      </c>
      <c r="G15780">
        <f>IF($B15780="","",IF($J15780&lt;&gt;"",IFERROR(LOOKUP(2,1/(($B$5:$B$20000=$B15780)*($F$5:$F$20000="组件")*($I$5:$I$20000=$J15780)),$G$5:$G$20000)&amp;"."&amp;COUNTIFS($B$5:$B15780,$B15780,$J$5:$J15780,$J15780),""),COUNTIFS($B$5:$B15780,$B15780,$J$5:$J15780,"")))</f>
      </c>
      <c r="I15780">
        <f>IF($F15780="组件","C"&amp;TEXT(COUNTIFS($B$5:$B15780,$B15780,$F$5:$F15780,"组件"),"000"),"")</f>
      </c>
      <c r="J15780">
        <f>IF($B15780="","",IF($F15780="组件","",IF($Q15780&lt;&gt;"",IF(AND($B15780=$B15779,$F15779="组件"),$I15779,IF(AND($B15780=$B15779,$J15779&lt;&gt;""),$J15779,"")),"")))</f>
      </c>
      <c r="R15780">
        <f>IF($B15780="","",IF($J15780&lt;&gt;"",IFERROR(LOOKUP(2,1/(($B$5:$B$20000=$B15780)*($F$5:$F$20000="组件")*($I$5:$I$20000=$J15780)),$R$5:$R$20000)*IF($Q15780="",1,$Q15780),""),IF($P15780="","",IF($Q15780="",$P15780,$P15780*$Q15780))))</f>
      </c>
    </row>
    <row r="15781" spans="1:24" x14ac:dyDescent="0.25">
      <c r="A15781">
        <f>IF(B15781="","",IF(B15781=B15780,A15780,A15780+1))</f>
      </c>
      <c r="G15781">
        <f>IF($B15781="","",IF($J15781&lt;&gt;"",IFERROR(LOOKUP(2,1/(($B$5:$B$20000=$B15781)*($F$5:$F$20000="组件")*($I$5:$I$20000=$J15781)),$G$5:$G$20000)&amp;"."&amp;COUNTIFS($B$5:$B15781,$B15781,$J$5:$J15781,$J15781),""),COUNTIFS($B$5:$B15781,$B15781,$J$5:$J15781,"")))</f>
      </c>
      <c r="I15781">
        <f>IF($F15781="组件","C"&amp;TEXT(COUNTIFS($B$5:$B15781,$B15781,$F$5:$F15781,"组件"),"000"),"")</f>
      </c>
      <c r="J15781">
        <f>IF($B15781="","",IF($F15781="组件","",IF($Q15781&lt;&gt;"",IF(AND($B15781=$B15780,$F15780="组件"),$I15780,IF(AND($B15781=$B15780,$J15780&lt;&gt;""),$J15780,"")),"")))</f>
      </c>
      <c r="R15781">
        <f>IF($B15781="","",IF($J15781&lt;&gt;"",IFERROR(LOOKUP(2,1/(($B$5:$B$20000=$B15781)*($F$5:$F$20000="组件")*($I$5:$I$20000=$J15781)),$R$5:$R$20000)*IF($Q15781="",1,$Q15781),""),IF($P15781="","",IF($Q15781="",$P15781,$P15781*$Q15781))))</f>
      </c>
    </row>
    <row r="15782" spans="1:24" x14ac:dyDescent="0.25">
      <c r="A15782">
        <f>IF(B15782="","",IF(B15782=B15781,A15781,A15781+1))</f>
      </c>
      <c r="G15782">
        <f>IF($B15782="","",IF($J15782&lt;&gt;"",IFERROR(LOOKUP(2,1/(($B$5:$B$20000=$B15782)*($F$5:$F$20000="组件")*($I$5:$I$20000=$J15782)),$G$5:$G$20000)&amp;"."&amp;COUNTIFS($B$5:$B15782,$B15782,$J$5:$J15782,$J15782),""),COUNTIFS($B$5:$B15782,$B15782,$J$5:$J15782,"")))</f>
      </c>
      <c r="I15782">
        <f>IF($F15782="组件","C"&amp;TEXT(COUNTIFS($B$5:$B15782,$B15782,$F$5:$F15782,"组件"),"000"),"")</f>
      </c>
      <c r="J15782">
        <f>IF($B15782="","",IF($F15782="组件","",IF($Q15782&lt;&gt;"",IF(AND($B15782=$B15781,$F15781="组件"),$I15781,IF(AND($B15782=$B15781,$J15781&lt;&gt;""),$J15781,"")),"")))</f>
      </c>
      <c r="R15782">
        <f>IF($B15782="","",IF($J15782&lt;&gt;"",IFERROR(LOOKUP(2,1/(($B$5:$B$20000=$B15782)*($F$5:$F$20000="组件")*($I$5:$I$20000=$J15782)),$R$5:$R$20000)*IF($Q15782="",1,$Q15782),""),IF($P15782="","",IF($Q15782="",$P15782,$P15782*$Q15782))))</f>
      </c>
    </row>
    <row r="15783" spans="1:24" x14ac:dyDescent="0.25">
      <c r="A15783">
        <f>IF(B15783="","",IF(B15783=B15782,A15782,A15782+1))</f>
      </c>
      <c r="G15783">
        <f>IF($B15783="","",IF($J15783&lt;&gt;"",IFERROR(LOOKUP(2,1/(($B$5:$B$20000=$B15783)*($F$5:$F$20000="组件")*($I$5:$I$20000=$J15783)),$G$5:$G$20000)&amp;"."&amp;COUNTIFS($B$5:$B15783,$B15783,$J$5:$J15783,$J15783),""),COUNTIFS($B$5:$B15783,$B15783,$J$5:$J15783,"")))</f>
      </c>
      <c r="I15783">
        <f>IF($F15783="组件","C"&amp;TEXT(COUNTIFS($B$5:$B15783,$B15783,$F$5:$F15783,"组件"),"000"),"")</f>
      </c>
      <c r="J15783">
        <f>IF($B15783="","",IF($F15783="组件","",IF($Q15783&lt;&gt;"",IF(AND($B15783=$B15782,$F15782="组件"),$I15782,IF(AND($B15783=$B15782,$J15782&lt;&gt;""),$J15782,"")),"")))</f>
      </c>
      <c r="R15783">
        <f>IF($B15783="","",IF($J15783&lt;&gt;"",IFERROR(LOOKUP(2,1/(($B$5:$B$20000=$B15783)*($F$5:$F$20000="组件")*($I$5:$I$20000=$J15783)),$R$5:$R$20000)*IF($Q15783="",1,$Q15783),""),IF($P15783="","",IF($Q15783="",$P15783,$P15783*$Q15783))))</f>
      </c>
    </row>
    <row r="15784" spans="1:24" x14ac:dyDescent="0.25">
      <c r="A15784">
        <f>IF(B15784="","",IF(B15784=B15783,A15783,A15783+1))</f>
      </c>
      <c r="G15784">
        <f>IF($B15784="","",IF($J15784&lt;&gt;"",IFERROR(LOOKUP(2,1/(($B$5:$B$20000=$B15784)*($F$5:$F$20000="组件")*($I$5:$I$20000=$J15784)),$G$5:$G$20000)&amp;"."&amp;COUNTIFS($B$5:$B15784,$B15784,$J$5:$J15784,$J15784),""),COUNTIFS($B$5:$B15784,$B15784,$J$5:$J15784,"")))</f>
      </c>
      <c r="I15784">
        <f>IF($F15784="组件","C"&amp;TEXT(COUNTIFS($B$5:$B15784,$B15784,$F$5:$F15784,"组件"),"000"),"")</f>
      </c>
      <c r="J15784">
        <f>IF($B15784="","",IF($F15784="组件","",IF($Q15784&lt;&gt;"",IF(AND($B15784=$B15783,$F15783="组件"),$I15783,IF(AND($B15784=$B15783,$J15783&lt;&gt;""),$J15783,"")),"")))</f>
      </c>
      <c r="R15784">
        <f>IF($B15784="","",IF($J15784&lt;&gt;"",IFERROR(LOOKUP(2,1/(($B$5:$B$20000=$B15784)*($F$5:$F$20000="组件")*($I$5:$I$20000=$J15784)),$R$5:$R$20000)*IF($Q15784="",1,$Q15784),""),IF($P15784="","",IF($Q15784="",$P15784,$P15784*$Q15784))))</f>
      </c>
    </row>
    <row r="15785" spans="1:24" x14ac:dyDescent="0.25">
      <c r="A15785">
        <f>IF(B15785="","",IF(B15785=B15784,A15784,A15784+1))</f>
      </c>
      <c r="G15785">
        <f>IF($B15785="","",IF($J15785&lt;&gt;"",IFERROR(LOOKUP(2,1/(($B$5:$B$20000=$B15785)*($F$5:$F$20000="组件")*($I$5:$I$20000=$J15785)),$G$5:$G$20000)&amp;"."&amp;COUNTIFS($B$5:$B15785,$B15785,$J$5:$J15785,$J15785),""),COUNTIFS($B$5:$B15785,$B15785,$J$5:$J15785,"")))</f>
      </c>
      <c r="I15785">
        <f>IF($F15785="组件","C"&amp;TEXT(COUNTIFS($B$5:$B15785,$B15785,$F$5:$F15785,"组件"),"000"),"")</f>
      </c>
      <c r="J15785">
        <f>IF($B15785="","",IF($F15785="组件","",IF($Q15785&lt;&gt;"",IF(AND($B15785=$B15784,$F15784="组件"),$I15784,IF(AND($B15785=$B15784,$J15784&lt;&gt;""),$J15784,"")),"")))</f>
      </c>
      <c r="R15785">
        <f>IF($B15785="","",IF($J15785&lt;&gt;"",IFERROR(LOOKUP(2,1/(($B$5:$B$20000=$B15785)*($F$5:$F$20000="组件")*($I$5:$I$20000=$J15785)),$R$5:$R$20000)*IF($Q15785="",1,$Q15785),""),IF($P15785="","",IF($Q15785="",$P15785,$P15785*$Q15785))))</f>
      </c>
    </row>
    <row r="15786" spans="1:24" x14ac:dyDescent="0.25">
      <c r="A15786">
        <f>IF(B15786="","",IF(B15786=B15785,A15785,A15785+1))</f>
      </c>
      <c r="G15786">
        <f>IF($B15786="","",IF($J15786&lt;&gt;"",IFERROR(LOOKUP(2,1/(($B$5:$B$20000=$B15786)*($F$5:$F$20000="组件")*($I$5:$I$20000=$J15786)),$G$5:$G$20000)&amp;"."&amp;COUNTIFS($B$5:$B15786,$B15786,$J$5:$J15786,$J15786),""),COUNTIFS($B$5:$B15786,$B15786,$J$5:$J15786,"")))</f>
      </c>
      <c r="I15786">
        <f>IF($F15786="组件","C"&amp;TEXT(COUNTIFS($B$5:$B15786,$B15786,$F$5:$F15786,"组件"),"000"),"")</f>
      </c>
      <c r="J15786">
        <f>IF($B15786="","",IF($F15786="组件","",IF($Q15786&lt;&gt;"",IF(AND($B15786=$B15785,$F15785="组件"),$I15785,IF(AND($B15786=$B15785,$J15785&lt;&gt;""),$J15785,"")),"")))</f>
      </c>
      <c r="R15786">
        <f>IF($B15786="","",IF($J15786&lt;&gt;"",IFERROR(LOOKUP(2,1/(($B$5:$B$20000=$B15786)*($F$5:$F$20000="组件")*($I$5:$I$20000=$J15786)),$R$5:$R$20000)*IF($Q15786="",1,$Q15786),""),IF($P15786="","",IF($Q15786="",$P15786,$P15786*$Q15786))))</f>
      </c>
    </row>
    <row r="15787" spans="1:24" x14ac:dyDescent="0.25">
      <c r="A15787">
        <f>IF(B15787="","",IF(B15787=B15786,A15786,A15786+1))</f>
      </c>
      <c r="G15787">
        <f>IF($B15787="","",IF($J15787&lt;&gt;"",IFERROR(LOOKUP(2,1/(($B$5:$B$20000=$B15787)*($F$5:$F$20000="组件")*($I$5:$I$20000=$J15787)),$G$5:$G$20000)&amp;"."&amp;COUNTIFS($B$5:$B15787,$B15787,$J$5:$J15787,$J15787),""),COUNTIFS($B$5:$B15787,$B15787,$J$5:$J15787,"")))</f>
      </c>
      <c r="I15787">
        <f>IF($F15787="组件","C"&amp;TEXT(COUNTIFS($B$5:$B15787,$B15787,$F$5:$F15787,"组件"),"000"),"")</f>
      </c>
      <c r="J15787">
        <f>IF($B15787="","",IF($F15787="组件","",IF($Q15787&lt;&gt;"",IF(AND($B15787=$B15786,$F15786="组件"),$I15786,IF(AND($B15787=$B15786,$J15786&lt;&gt;""),$J15786,"")),"")))</f>
      </c>
      <c r="R15787">
        <f>IF($B15787="","",IF($J15787&lt;&gt;"",IFERROR(LOOKUP(2,1/(($B$5:$B$20000=$B15787)*($F$5:$F$20000="组件")*($I$5:$I$20000=$J15787)),$R$5:$R$20000)*IF($Q15787="",1,$Q15787),""),IF($P15787="","",IF($Q15787="",$P15787,$P15787*$Q15787))))</f>
      </c>
    </row>
    <row r="15788" spans="1:24" x14ac:dyDescent="0.25">
      <c r="A15788">
        <f>IF(B15788="","",IF(B15788=B15787,A15787,A15787+1))</f>
      </c>
      <c r="G15788">
        <f>IF($B15788="","",IF($J15788&lt;&gt;"",IFERROR(LOOKUP(2,1/(($B$5:$B$20000=$B15788)*($F$5:$F$20000="组件")*($I$5:$I$20000=$J15788)),$G$5:$G$20000)&amp;"."&amp;COUNTIFS($B$5:$B15788,$B15788,$J$5:$J15788,$J15788),""),COUNTIFS($B$5:$B15788,$B15788,$J$5:$J15788,"")))</f>
      </c>
      <c r="I15788">
        <f>IF($F15788="组件","C"&amp;TEXT(COUNTIFS($B$5:$B15788,$B15788,$F$5:$F15788,"组件"),"000"),"")</f>
      </c>
      <c r="J15788">
        <f>IF($B15788="","",IF($F15788="组件","",IF($Q15788&lt;&gt;"",IF(AND($B15788=$B15787,$F15787="组件"),$I15787,IF(AND($B15788=$B15787,$J15787&lt;&gt;""),$J15787,"")),"")))</f>
      </c>
      <c r="R15788">
        <f>IF($B15788="","",IF($J15788&lt;&gt;"",IFERROR(LOOKUP(2,1/(($B$5:$B$20000=$B15788)*($F$5:$F$20000="组件")*($I$5:$I$20000=$J15788)),$R$5:$R$20000)*IF($Q15788="",1,$Q15788),""),IF($P15788="","",IF($Q15788="",$P15788,$P15788*$Q15788))))</f>
      </c>
    </row>
    <row r="15789" spans="1:24" x14ac:dyDescent="0.25">
      <c r="A15789">
        <f>IF(B15789="","",IF(B15789=B15788,A15788,A15788+1))</f>
      </c>
      <c r="G15789">
        <f>IF($B15789="","",IF($J15789&lt;&gt;"",IFERROR(LOOKUP(2,1/(($B$5:$B$20000=$B15789)*($F$5:$F$20000="组件")*($I$5:$I$20000=$J15789)),$G$5:$G$20000)&amp;"."&amp;COUNTIFS($B$5:$B15789,$B15789,$J$5:$J15789,$J15789),""),COUNTIFS($B$5:$B15789,$B15789,$J$5:$J15789,"")))</f>
      </c>
      <c r="I15789">
        <f>IF($F15789="组件","C"&amp;TEXT(COUNTIFS($B$5:$B15789,$B15789,$F$5:$F15789,"组件"),"000"),"")</f>
      </c>
      <c r="J15789">
        <f>IF($B15789="","",IF($F15789="组件","",IF($Q15789&lt;&gt;"",IF(AND($B15789=$B15788,$F15788="组件"),$I15788,IF(AND($B15789=$B15788,$J15788&lt;&gt;""),$J15788,"")),"")))</f>
      </c>
      <c r="R15789">
        <f>IF($B15789="","",IF($J15789&lt;&gt;"",IFERROR(LOOKUP(2,1/(($B$5:$B$20000=$B15789)*($F$5:$F$20000="组件")*($I$5:$I$20000=$J15789)),$R$5:$R$20000)*IF($Q15789="",1,$Q15789),""),IF($P15789="","",IF($Q15789="",$P15789,$P15789*$Q15789))))</f>
      </c>
    </row>
    <row r="15790" spans="1:24" x14ac:dyDescent="0.25">
      <c r="A15790">
        <f>IF(B15790="","",IF(B15790=B15789,A15789,A15789+1))</f>
      </c>
      <c r="G15790">
        <f>IF($B15790="","",IF($J15790&lt;&gt;"",IFERROR(LOOKUP(2,1/(($B$5:$B$20000=$B15790)*($F$5:$F$20000="组件")*($I$5:$I$20000=$J15790)),$G$5:$G$20000)&amp;"."&amp;COUNTIFS($B$5:$B15790,$B15790,$J$5:$J15790,$J15790),""),COUNTIFS($B$5:$B15790,$B15790,$J$5:$J15790,"")))</f>
      </c>
      <c r="I15790">
        <f>IF($F15790="组件","C"&amp;TEXT(COUNTIFS($B$5:$B15790,$B15790,$F$5:$F15790,"组件"),"000"),"")</f>
      </c>
      <c r="J15790">
        <f>IF($B15790="","",IF($F15790="组件","",IF($Q15790&lt;&gt;"",IF(AND($B15790=$B15789,$F15789="组件"),$I15789,IF(AND($B15790=$B15789,$J15789&lt;&gt;""),$J15789,"")),"")))</f>
      </c>
      <c r="R15790">
        <f>IF($B15790="","",IF($J15790&lt;&gt;"",IFERROR(LOOKUP(2,1/(($B$5:$B$20000=$B15790)*($F$5:$F$20000="组件")*($I$5:$I$20000=$J15790)),$R$5:$R$20000)*IF($Q15790="",1,$Q15790),""),IF($P15790="","",IF($Q15790="",$P15790,$P15790*$Q15790))))</f>
      </c>
    </row>
    <row r="15791" spans="1:24" x14ac:dyDescent="0.25">
      <c r="A15791">
        <f>IF(B15791="","",IF(B15791=B15790,A15790,A15790+1))</f>
      </c>
      <c r="G15791">
        <f>IF($B15791="","",IF($J15791&lt;&gt;"",IFERROR(LOOKUP(2,1/(($B$5:$B$20000=$B15791)*($F$5:$F$20000="组件")*($I$5:$I$20000=$J15791)),$G$5:$G$20000)&amp;"."&amp;COUNTIFS($B$5:$B15791,$B15791,$J$5:$J15791,$J15791),""),COUNTIFS($B$5:$B15791,$B15791,$J$5:$J15791,"")))</f>
      </c>
      <c r="I15791">
        <f>IF($F15791="组件","C"&amp;TEXT(COUNTIFS($B$5:$B15791,$B15791,$F$5:$F15791,"组件"),"000"),"")</f>
      </c>
      <c r="J15791">
        <f>IF($B15791="","",IF($F15791="组件","",IF($Q15791&lt;&gt;"",IF(AND($B15791=$B15790,$F15790="组件"),$I15790,IF(AND($B15791=$B15790,$J15790&lt;&gt;""),$J15790,"")),"")))</f>
      </c>
      <c r="R15791">
        <f>IF($B15791="","",IF($J15791&lt;&gt;"",IFERROR(LOOKUP(2,1/(($B$5:$B$20000=$B15791)*($F$5:$F$20000="组件")*($I$5:$I$20000=$J15791)),$R$5:$R$20000)*IF($Q15791="",1,$Q15791),""),IF($P15791="","",IF($Q15791="",$P15791,$P15791*$Q15791))))</f>
      </c>
    </row>
    <row r="15792" spans="1:24" x14ac:dyDescent="0.25">
      <c r="A15792">
        <f>IF(B15792="","",IF(B15792=B15791,A15791,A15791+1))</f>
      </c>
      <c r="G15792">
        <f>IF($B15792="","",IF($J15792&lt;&gt;"",IFERROR(LOOKUP(2,1/(($B$5:$B$20000=$B15792)*($F$5:$F$20000="组件")*($I$5:$I$20000=$J15792)),$G$5:$G$20000)&amp;"."&amp;COUNTIFS($B$5:$B15792,$B15792,$J$5:$J15792,$J15792),""),COUNTIFS($B$5:$B15792,$B15792,$J$5:$J15792,"")))</f>
      </c>
      <c r="I15792">
        <f>IF($F15792="组件","C"&amp;TEXT(COUNTIFS($B$5:$B15792,$B15792,$F$5:$F15792,"组件"),"000"),"")</f>
      </c>
      <c r="J15792">
        <f>IF($B15792="","",IF($F15792="组件","",IF($Q15792&lt;&gt;"",IF(AND($B15792=$B15791,$F15791="组件"),$I15791,IF(AND($B15792=$B15791,$J15791&lt;&gt;""),$J15791,"")),"")))</f>
      </c>
      <c r="R15792">
        <f>IF($B15792="","",IF($J15792&lt;&gt;"",IFERROR(LOOKUP(2,1/(($B$5:$B$20000=$B15792)*($F$5:$F$20000="组件")*($I$5:$I$20000=$J15792)),$R$5:$R$20000)*IF($Q15792="",1,$Q15792),""),IF($P15792="","",IF($Q15792="",$P15792,$P15792*$Q15792))))</f>
      </c>
    </row>
    <row r="15793" spans="1:24" x14ac:dyDescent="0.25">
      <c r="A15793">
        <f>IF(B15793="","",IF(B15793=B15792,A15792,A15792+1))</f>
      </c>
      <c r="G15793">
        <f>IF($B15793="","",IF($J15793&lt;&gt;"",IFERROR(LOOKUP(2,1/(($B$5:$B$20000=$B15793)*($F$5:$F$20000="组件")*($I$5:$I$20000=$J15793)),$G$5:$G$20000)&amp;"."&amp;COUNTIFS($B$5:$B15793,$B15793,$J$5:$J15793,$J15793),""),COUNTIFS($B$5:$B15793,$B15793,$J$5:$J15793,"")))</f>
      </c>
      <c r="I15793">
        <f>IF($F15793="组件","C"&amp;TEXT(COUNTIFS($B$5:$B15793,$B15793,$F$5:$F15793,"组件"),"000"),"")</f>
      </c>
      <c r="J15793">
        <f>IF($B15793="","",IF($F15793="组件","",IF($Q15793&lt;&gt;"",IF(AND($B15793=$B15792,$F15792="组件"),$I15792,IF(AND($B15793=$B15792,$J15792&lt;&gt;""),$J15792,"")),"")))</f>
      </c>
      <c r="R15793">
        <f>IF($B15793="","",IF($J15793&lt;&gt;"",IFERROR(LOOKUP(2,1/(($B$5:$B$20000=$B15793)*($F$5:$F$20000="组件")*($I$5:$I$20000=$J15793)),$R$5:$R$20000)*IF($Q15793="",1,$Q15793),""),IF($P15793="","",IF($Q15793="",$P15793,$P15793*$Q15793))))</f>
      </c>
    </row>
    <row r="15794" spans="1:24" x14ac:dyDescent="0.25">
      <c r="A15794">
        <f>IF(B15794="","",IF(B15794=B15793,A15793,A15793+1))</f>
      </c>
      <c r="G15794">
        <f>IF($B15794="","",IF($J15794&lt;&gt;"",IFERROR(LOOKUP(2,1/(($B$5:$B$20000=$B15794)*($F$5:$F$20000="组件")*($I$5:$I$20000=$J15794)),$G$5:$G$20000)&amp;"."&amp;COUNTIFS($B$5:$B15794,$B15794,$J$5:$J15794,$J15794),""),COUNTIFS($B$5:$B15794,$B15794,$J$5:$J15794,"")))</f>
      </c>
      <c r="I15794">
        <f>IF($F15794="组件","C"&amp;TEXT(COUNTIFS($B$5:$B15794,$B15794,$F$5:$F15794,"组件"),"000"),"")</f>
      </c>
      <c r="J15794">
        <f>IF($B15794="","",IF($F15794="组件","",IF($Q15794&lt;&gt;"",IF(AND($B15794=$B15793,$F15793="组件"),$I15793,IF(AND($B15794=$B15793,$J15793&lt;&gt;""),$J15793,"")),"")))</f>
      </c>
      <c r="R15794">
        <f>IF($B15794="","",IF($J15794&lt;&gt;"",IFERROR(LOOKUP(2,1/(($B$5:$B$20000=$B15794)*($F$5:$F$20000="组件")*($I$5:$I$20000=$J15794)),$R$5:$R$20000)*IF($Q15794="",1,$Q15794),""),IF($P15794="","",IF($Q15794="",$P15794,$P15794*$Q15794))))</f>
      </c>
    </row>
    <row r="15795" spans="1:24" x14ac:dyDescent="0.25">
      <c r="A15795">
        <f>IF(B15795="","",IF(B15795=B15794,A15794,A15794+1))</f>
      </c>
      <c r="G15795">
        <f>IF($B15795="","",IF($J15795&lt;&gt;"",IFERROR(LOOKUP(2,1/(($B$5:$B$20000=$B15795)*($F$5:$F$20000="组件")*($I$5:$I$20000=$J15795)),$G$5:$G$20000)&amp;"."&amp;COUNTIFS($B$5:$B15795,$B15795,$J$5:$J15795,$J15795),""),COUNTIFS($B$5:$B15795,$B15795,$J$5:$J15795,"")))</f>
      </c>
      <c r="I15795">
        <f>IF($F15795="组件","C"&amp;TEXT(COUNTIFS($B$5:$B15795,$B15795,$F$5:$F15795,"组件"),"000"),"")</f>
      </c>
      <c r="J15795">
        <f>IF($B15795="","",IF($F15795="组件","",IF($Q15795&lt;&gt;"",IF(AND($B15795=$B15794,$F15794="组件"),$I15794,IF(AND($B15795=$B15794,$J15794&lt;&gt;""),$J15794,"")),"")))</f>
      </c>
      <c r="R15795">
        <f>IF($B15795="","",IF($J15795&lt;&gt;"",IFERROR(LOOKUP(2,1/(($B$5:$B$20000=$B15795)*($F$5:$F$20000="组件")*($I$5:$I$20000=$J15795)),$R$5:$R$20000)*IF($Q15795="",1,$Q15795),""),IF($P15795="","",IF($Q15795="",$P15795,$P15795*$Q15795))))</f>
      </c>
    </row>
    <row r="15796" spans="1:24" x14ac:dyDescent="0.25">
      <c r="A15796">
        <f>IF(B15796="","",IF(B15796=B15795,A15795,A15795+1))</f>
      </c>
      <c r="G15796">
        <f>IF($B15796="","",IF($J15796&lt;&gt;"",IFERROR(LOOKUP(2,1/(($B$5:$B$20000=$B15796)*($F$5:$F$20000="组件")*($I$5:$I$20000=$J15796)),$G$5:$G$20000)&amp;"."&amp;COUNTIFS($B$5:$B15796,$B15796,$J$5:$J15796,$J15796),""),COUNTIFS($B$5:$B15796,$B15796,$J$5:$J15796,"")))</f>
      </c>
      <c r="I15796">
        <f>IF($F15796="组件","C"&amp;TEXT(COUNTIFS($B$5:$B15796,$B15796,$F$5:$F15796,"组件"),"000"),"")</f>
      </c>
      <c r="J15796">
        <f>IF($B15796="","",IF($F15796="组件","",IF($Q15796&lt;&gt;"",IF(AND($B15796=$B15795,$F15795="组件"),$I15795,IF(AND($B15796=$B15795,$J15795&lt;&gt;""),$J15795,"")),"")))</f>
      </c>
      <c r="R15796">
        <f>IF($B15796="","",IF($J15796&lt;&gt;"",IFERROR(LOOKUP(2,1/(($B$5:$B$20000=$B15796)*($F$5:$F$20000="组件")*($I$5:$I$20000=$J15796)),$R$5:$R$20000)*IF($Q15796="",1,$Q15796),""),IF($P15796="","",IF($Q15796="",$P15796,$P15796*$Q15796))))</f>
      </c>
    </row>
    <row r="15797" spans="1:24" x14ac:dyDescent="0.25">
      <c r="A15797">
        <f>IF(B15797="","",IF(B15797=B15796,A15796,A15796+1))</f>
      </c>
      <c r="G15797">
        <f>IF($B15797="","",IF($J15797&lt;&gt;"",IFERROR(LOOKUP(2,1/(($B$5:$B$20000=$B15797)*($F$5:$F$20000="组件")*($I$5:$I$20000=$J15797)),$G$5:$G$20000)&amp;"."&amp;COUNTIFS($B$5:$B15797,$B15797,$J$5:$J15797,$J15797),""),COUNTIFS($B$5:$B15797,$B15797,$J$5:$J15797,"")))</f>
      </c>
      <c r="I15797">
        <f>IF($F15797="组件","C"&amp;TEXT(COUNTIFS($B$5:$B15797,$B15797,$F$5:$F15797,"组件"),"000"),"")</f>
      </c>
      <c r="J15797">
        <f>IF($B15797="","",IF($F15797="组件","",IF($Q15797&lt;&gt;"",IF(AND($B15797=$B15796,$F15796="组件"),$I15796,IF(AND($B15797=$B15796,$J15796&lt;&gt;""),$J15796,"")),"")))</f>
      </c>
      <c r="R15797">
        <f>IF($B15797="","",IF($J15797&lt;&gt;"",IFERROR(LOOKUP(2,1/(($B$5:$B$20000=$B15797)*($F$5:$F$20000="组件")*($I$5:$I$20000=$J15797)),$R$5:$R$20000)*IF($Q15797="",1,$Q15797),""),IF($P15797="","",IF($Q15797="",$P15797,$P15797*$Q15797))))</f>
      </c>
    </row>
    <row r="15798" spans="1:24" x14ac:dyDescent="0.25">
      <c r="A15798">
        <f>IF(B15798="","",IF(B15798=B15797,A15797,A15797+1))</f>
      </c>
      <c r="G15798">
        <f>IF($B15798="","",IF($J15798&lt;&gt;"",IFERROR(LOOKUP(2,1/(($B$5:$B$20000=$B15798)*($F$5:$F$20000="组件")*($I$5:$I$20000=$J15798)),$G$5:$G$20000)&amp;"."&amp;COUNTIFS($B$5:$B15798,$B15798,$J$5:$J15798,$J15798),""),COUNTIFS($B$5:$B15798,$B15798,$J$5:$J15798,"")))</f>
      </c>
      <c r="I15798">
        <f>IF($F15798="组件","C"&amp;TEXT(COUNTIFS($B$5:$B15798,$B15798,$F$5:$F15798,"组件"),"000"),"")</f>
      </c>
      <c r="J15798">
        <f>IF($B15798="","",IF($F15798="组件","",IF($Q15798&lt;&gt;"",IF(AND($B15798=$B15797,$F15797="组件"),$I15797,IF(AND($B15798=$B15797,$J15797&lt;&gt;""),$J15797,"")),"")))</f>
      </c>
      <c r="R15798">
        <f>IF($B15798="","",IF($J15798&lt;&gt;"",IFERROR(LOOKUP(2,1/(($B$5:$B$20000=$B15798)*($F$5:$F$20000="组件")*($I$5:$I$20000=$J15798)),$R$5:$R$20000)*IF($Q15798="",1,$Q15798),""),IF($P15798="","",IF($Q15798="",$P15798,$P15798*$Q15798))))</f>
      </c>
    </row>
    <row r="15799" spans="1:24" x14ac:dyDescent="0.25">
      <c r="A15799">
        <f>IF(B15799="","",IF(B15799=B15798,A15798,A15798+1))</f>
      </c>
      <c r="G15799">
        <f>IF($B15799="","",IF($J15799&lt;&gt;"",IFERROR(LOOKUP(2,1/(($B$5:$B$20000=$B15799)*($F$5:$F$20000="组件")*($I$5:$I$20000=$J15799)),$G$5:$G$20000)&amp;"."&amp;COUNTIFS($B$5:$B15799,$B15799,$J$5:$J15799,$J15799),""),COUNTIFS($B$5:$B15799,$B15799,$J$5:$J15799,"")))</f>
      </c>
      <c r="I15799">
        <f>IF($F15799="组件","C"&amp;TEXT(COUNTIFS($B$5:$B15799,$B15799,$F$5:$F15799,"组件"),"000"),"")</f>
      </c>
      <c r="J15799">
        <f>IF($B15799="","",IF($F15799="组件","",IF($Q15799&lt;&gt;"",IF(AND($B15799=$B15798,$F15798="组件"),$I15798,IF(AND($B15799=$B15798,$J15798&lt;&gt;""),$J15798,"")),"")))</f>
      </c>
      <c r="R15799">
        <f>IF($B15799="","",IF($J15799&lt;&gt;"",IFERROR(LOOKUP(2,1/(($B$5:$B$20000=$B15799)*($F$5:$F$20000="组件")*($I$5:$I$20000=$J15799)),$R$5:$R$20000)*IF($Q15799="",1,$Q15799),""),IF($P15799="","",IF($Q15799="",$P15799,$P15799*$Q15799))))</f>
      </c>
    </row>
    <row r="15800" spans="1:24" x14ac:dyDescent="0.25">
      <c r="A15800">
        <f>IF(B15800="","",IF(B15800=B15799,A15799,A15799+1))</f>
      </c>
      <c r="G15800">
        <f>IF($B15800="","",IF($J15800&lt;&gt;"",IFERROR(LOOKUP(2,1/(($B$5:$B$20000=$B15800)*($F$5:$F$20000="组件")*($I$5:$I$20000=$J15800)),$G$5:$G$20000)&amp;"."&amp;COUNTIFS($B$5:$B15800,$B15800,$J$5:$J15800,$J15800),""),COUNTIFS($B$5:$B15800,$B15800,$J$5:$J15800,"")))</f>
      </c>
      <c r="I15800">
        <f>IF($F15800="组件","C"&amp;TEXT(COUNTIFS($B$5:$B15800,$B15800,$F$5:$F15800,"组件"),"000"),"")</f>
      </c>
      <c r="J15800">
        <f>IF($B15800="","",IF($F15800="组件","",IF($Q15800&lt;&gt;"",IF(AND($B15800=$B15799,$F15799="组件"),$I15799,IF(AND($B15800=$B15799,$J15799&lt;&gt;""),$J15799,"")),"")))</f>
      </c>
      <c r="R15800">
        <f>IF($B15800="","",IF($J15800&lt;&gt;"",IFERROR(LOOKUP(2,1/(($B$5:$B$20000=$B15800)*($F$5:$F$20000="组件")*($I$5:$I$20000=$J15800)),$R$5:$R$20000)*IF($Q15800="",1,$Q15800),""),IF($P15800="","",IF($Q15800="",$P15800,$P15800*$Q15800))))</f>
      </c>
    </row>
    <row r="15801" spans="1:24" x14ac:dyDescent="0.25">
      <c r="A15801">
        <f>IF(B15801="","",IF(B15801=B15800,A15800,A15800+1))</f>
      </c>
      <c r="G15801">
        <f>IF($B15801="","",IF($J15801&lt;&gt;"",IFERROR(LOOKUP(2,1/(($B$5:$B$20000=$B15801)*($F$5:$F$20000="组件")*($I$5:$I$20000=$J15801)),$G$5:$G$20000)&amp;"."&amp;COUNTIFS($B$5:$B15801,$B15801,$J$5:$J15801,$J15801),""),COUNTIFS($B$5:$B15801,$B15801,$J$5:$J15801,"")))</f>
      </c>
      <c r="I15801">
        <f>IF($F15801="组件","C"&amp;TEXT(COUNTIFS($B$5:$B15801,$B15801,$F$5:$F15801,"组件"),"000"),"")</f>
      </c>
      <c r="J15801">
        <f>IF($B15801="","",IF($F15801="组件","",IF($Q15801&lt;&gt;"",IF(AND($B15801=$B15800,$F15800="组件"),$I15800,IF(AND($B15801=$B15800,$J15800&lt;&gt;""),$J15800,"")),"")))</f>
      </c>
      <c r="R15801">
        <f>IF($B15801="","",IF($J15801&lt;&gt;"",IFERROR(LOOKUP(2,1/(($B$5:$B$20000=$B15801)*($F$5:$F$20000="组件")*($I$5:$I$20000=$J15801)),$R$5:$R$20000)*IF($Q15801="",1,$Q15801),""),IF($P15801="","",IF($Q15801="",$P15801,$P15801*$Q15801))))</f>
      </c>
    </row>
    <row r="15802" spans="1:24" x14ac:dyDescent="0.25">
      <c r="A15802">
        <f>IF(B15802="","",IF(B15802=B15801,A15801,A15801+1))</f>
      </c>
      <c r="G15802">
        <f>IF($B15802="","",IF($J15802&lt;&gt;"",IFERROR(LOOKUP(2,1/(($B$5:$B$20000=$B15802)*($F$5:$F$20000="组件")*($I$5:$I$20000=$J15802)),$G$5:$G$20000)&amp;"."&amp;COUNTIFS($B$5:$B15802,$B15802,$J$5:$J15802,$J15802),""),COUNTIFS($B$5:$B15802,$B15802,$J$5:$J15802,"")))</f>
      </c>
      <c r="I15802">
        <f>IF($F15802="组件","C"&amp;TEXT(COUNTIFS($B$5:$B15802,$B15802,$F$5:$F15802,"组件"),"000"),"")</f>
      </c>
      <c r="J15802">
        <f>IF($B15802="","",IF($F15802="组件","",IF($Q15802&lt;&gt;"",IF(AND($B15802=$B15801,$F15801="组件"),$I15801,IF(AND($B15802=$B15801,$J15801&lt;&gt;""),$J15801,"")),"")))</f>
      </c>
      <c r="R15802">
        <f>IF($B15802="","",IF($J15802&lt;&gt;"",IFERROR(LOOKUP(2,1/(($B$5:$B$20000=$B15802)*($F$5:$F$20000="组件")*($I$5:$I$20000=$J15802)),$R$5:$R$20000)*IF($Q15802="",1,$Q15802),""),IF($P15802="","",IF($Q15802="",$P15802,$P15802*$Q15802))))</f>
      </c>
    </row>
    <row r="15803" spans="1:24" x14ac:dyDescent="0.25">
      <c r="A15803">
        <f>IF(B15803="","",IF(B15803=B15802,A15802,A15802+1))</f>
      </c>
      <c r="G15803">
        <f>IF($B15803="","",IF($J15803&lt;&gt;"",IFERROR(LOOKUP(2,1/(($B$5:$B$20000=$B15803)*($F$5:$F$20000="组件")*($I$5:$I$20000=$J15803)),$G$5:$G$20000)&amp;"."&amp;COUNTIFS($B$5:$B15803,$B15803,$J$5:$J15803,$J15803),""),COUNTIFS($B$5:$B15803,$B15803,$J$5:$J15803,"")))</f>
      </c>
      <c r="I15803">
        <f>IF($F15803="组件","C"&amp;TEXT(COUNTIFS($B$5:$B15803,$B15803,$F$5:$F15803,"组件"),"000"),"")</f>
      </c>
      <c r="J15803">
        <f>IF($B15803="","",IF($F15803="组件","",IF($Q15803&lt;&gt;"",IF(AND($B15803=$B15802,$F15802="组件"),$I15802,IF(AND($B15803=$B15802,$J15802&lt;&gt;""),$J15802,"")),"")))</f>
      </c>
      <c r="R15803">
        <f>IF($B15803="","",IF($J15803&lt;&gt;"",IFERROR(LOOKUP(2,1/(($B$5:$B$20000=$B15803)*($F$5:$F$20000="组件")*($I$5:$I$20000=$J15803)),$R$5:$R$20000)*IF($Q15803="",1,$Q15803),""),IF($P15803="","",IF($Q15803="",$P15803,$P15803*$Q15803))))</f>
      </c>
    </row>
    <row r="15804" spans="1:24" x14ac:dyDescent="0.25">
      <c r="A15804">
        <f>IF(B15804="","",IF(B15804=B15803,A15803,A15803+1))</f>
      </c>
      <c r="G15804">
        <f>IF($B15804="","",IF($J15804&lt;&gt;"",IFERROR(LOOKUP(2,1/(($B$5:$B$20000=$B15804)*($F$5:$F$20000="组件")*($I$5:$I$20000=$J15804)),$G$5:$G$20000)&amp;"."&amp;COUNTIFS($B$5:$B15804,$B15804,$J$5:$J15804,$J15804),""),COUNTIFS($B$5:$B15804,$B15804,$J$5:$J15804,"")))</f>
      </c>
      <c r="I15804">
        <f>IF($F15804="组件","C"&amp;TEXT(COUNTIFS($B$5:$B15804,$B15804,$F$5:$F15804,"组件"),"000"),"")</f>
      </c>
      <c r="J15804">
        <f>IF($B15804="","",IF($F15804="组件","",IF($Q15804&lt;&gt;"",IF(AND($B15804=$B15803,$F15803="组件"),$I15803,IF(AND($B15804=$B15803,$J15803&lt;&gt;""),$J15803,"")),"")))</f>
      </c>
      <c r="R15804">
        <f>IF($B15804="","",IF($J15804&lt;&gt;"",IFERROR(LOOKUP(2,1/(($B$5:$B$20000=$B15804)*($F$5:$F$20000="组件")*($I$5:$I$20000=$J15804)),$R$5:$R$20000)*IF($Q15804="",1,$Q15804),""),IF($P15804="","",IF($Q15804="",$P15804,$P15804*$Q15804))))</f>
      </c>
    </row>
    <row r="15805" spans="1:24" x14ac:dyDescent="0.25">
      <c r="A15805">
        <f>IF(B15805="","",IF(B15805=B15804,A15804,A15804+1))</f>
      </c>
      <c r="G15805">
        <f>IF($B15805="","",IF($J15805&lt;&gt;"",IFERROR(LOOKUP(2,1/(($B$5:$B$20000=$B15805)*($F$5:$F$20000="组件")*($I$5:$I$20000=$J15805)),$G$5:$G$20000)&amp;"."&amp;COUNTIFS($B$5:$B15805,$B15805,$J$5:$J15805,$J15805),""),COUNTIFS($B$5:$B15805,$B15805,$J$5:$J15805,"")))</f>
      </c>
      <c r="I15805">
        <f>IF($F15805="组件","C"&amp;TEXT(COUNTIFS($B$5:$B15805,$B15805,$F$5:$F15805,"组件"),"000"),"")</f>
      </c>
      <c r="J15805">
        <f>IF($B15805="","",IF($F15805="组件","",IF($Q15805&lt;&gt;"",IF(AND($B15805=$B15804,$F15804="组件"),$I15804,IF(AND($B15805=$B15804,$J15804&lt;&gt;""),$J15804,"")),"")))</f>
      </c>
      <c r="R15805">
        <f>IF($B15805="","",IF($J15805&lt;&gt;"",IFERROR(LOOKUP(2,1/(($B$5:$B$20000=$B15805)*($F$5:$F$20000="组件")*($I$5:$I$20000=$J15805)),$R$5:$R$20000)*IF($Q15805="",1,$Q15805),""),IF($P15805="","",IF($Q15805="",$P15805,$P15805*$Q15805))))</f>
      </c>
    </row>
    <row r="15806" spans="1:24" x14ac:dyDescent="0.25">
      <c r="A15806">
        <f>IF(B15806="","",IF(B15806=B15805,A15805,A15805+1))</f>
      </c>
      <c r="G15806">
        <f>IF($B15806="","",IF($J15806&lt;&gt;"",IFERROR(LOOKUP(2,1/(($B$5:$B$20000=$B15806)*($F$5:$F$20000="组件")*($I$5:$I$20000=$J15806)),$G$5:$G$20000)&amp;"."&amp;COUNTIFS($B$5:$B15806,$B15806,$J$5:$J15806,$J15806),""),COUNTIFS($B$5:$B15806,$B15806,$J$5:$J15806,"")))</f>
      </c>
      <c r="I15806">
        <f>IF($F15806="组件","C"&amp;TEXT(COUNTIFS($B$5:$B15806,$B15806,$F$5:$F15806,"组件"),"000"),"")</f>
      </c>
      <c r="J15806">
        <f>IF($B15806="","",IF($F15806="组件","",IF($Q15806&lt;&gt;"",IF(AND($B15806=$B15805,$F15805="组件"),$I15805,IF(AND($B15806=$B15805,$J15805&lt;&gt;""),$J15805,"")),"")))</f>
      </c>
      <c r="R15806">
        <f>IF($B15806="","",IF($J15806&lt;&gt;"",IFERROR(LOOKUP(2,1/(($B$5:$B$20000=$B15806)*($F$5:$F$20000="组件")*($I$5:$I$20000=$J15806)),$R$5:$R$20000)*IF($Q15806="",1,$Q15806),""),IF($P15806="","",IF($Q15806="",$P15806,$P15806*$Q15806))))</f>
      </c>
    </row>
    <row r="15807" spans="1:24" x14ac:dyDescent="0.25">
      <c r="A15807">
        <f>IF(B15807="","",IF(B15807=B15806,A15806,A15806+1))</f>
      </c>
      <c r="G15807">
        <f>IF($B15807="","",IF($J15807&lt;&gt;"",IFERROR(LOOKUP(2,1/(($B$5:$B$20000=$B15807)*($F$5:$F$20000="组件")*($I$5:$I$20000=$J15807)),$G$5:$G$20000)&amp;"."&amp;COUNTIFS($B$5:$B15807,$B15807,$J$5:$J15807,$J15807),""),COUNTIFS($B$5:$B15807,$B15807,$J$5:$J15807,"")))</f>
      </c>
      <c r="I15807">
        <f>IF($F15807="组件","C"&amp;TEXT(COUNTIFS($B$5:$B15807,$B15807,$F$5:$F15807,"组件"),"000"),"")</f>
      </c>
      <c r="J15807">
        <f>IF($B15807="","",IF($F15807="组件","",IF($Q15807&lt;&gt;"",IF(AND($B15807=$B15806,$F15806="组件"),$I15806,IF(AND($B15807=$B15806,$J15806&lt;&gt;""),$J15806,"")),"")))</f>
      </c>
      <c r="R15807">
        <f>IF($B15807="","",IF($J15807&lt;&gt;"",IFERROR(LOOKUP(2,1/(($B$5:$B$20000=$B15807)*($F$5:$F$20000="组件")*($I$5:$I$20000=$J15807)),$R$5:$R$20000)*IF($Q15807="",1,$Q15807),""),IF($P15807="","",IF($Q15807="",$P15807,$P15807*$Q15807))))</f>
      </c>
    </row>
    <row r="15808" spans="1:24" x14ac:dyDescent="0.25">
      <c r="A15808">
        <f>IF(B15808="","",IF(B15808=B15807,A15807,A15807+1))</f>
      </c>
      <c r="G15808">
        <f>IF($B15808="","",IF($J15808&lt;&gt;"",IFERROR(LOOKUP(2,1/(($B$5:$B$20000=$B15808)*($F$5:$F$20000="组件")*($I$5:$I$20000=$J15808)),$G$5:$G$20000)&amp;"."&amp;COUNTIFS($B$5:$B15808,$B15808,$J$5:$J15808,$J15808),""),COUNTIFS($B$5:$B15808,$B15808,$J$5:$J15808,"")))</f>
      </c>
      <c r="I15808">
        <f>IF($F15808="组件","C"&amp;TEXT(COUNTIFS($B$5:$B15808,$B15808,$F$5:$F15808,"组件"),"000"),"")</f>
      </c>
      <c r="J15808">
        <f>IF($B15808="","",IF($F15808="组件","",IF($Q15808&lt;&gt;"",IF(AND($B15808=$B15807,$F15807="组件"),$I15807,IF(AND($B15808=$B15807,$J15807&lt;&gt;""),$J15807,"")),"")))</f>
      </c>
      <c r="R15808">
        <f>IF($B15808="","",IF($J15808&lt;&gt;"",IFERROR(LOOKUP(2,1/(($B$5:$B$20000=$B15808)*($F$5:$F$20000="组件")*($I$5:$I$20000=$J15808)),$R$5:$R$20000)*IF($Q15808="",1,$Q15808),""),IF($P15808="","",IF($Q15808="",$P15808,$P15808*$Q15808))))</f>
      </c>
    </row>
    <row r="15809" spans="1:24" x14ac:dyDescent="0.25">
      <c r="A15809">
        <f>IF(B15809="","",IF(B15809=B15808,A15808,A15808+1))</f>
      </c>
      <c r="G15809">
        <f>IF($B15809="","",IF($J15809&lt;&gt;"",IFERROR(LOOKUP(2,1/(($B$5:$B$20000=$B15809)*($F$5:$F$20000="组件")*($I$5:$I$20000=$J15809)),$G$5:$G$20000)&amp;"."&amp;COUNTIFS($B$5:$B15809,$B15809,$J$5:$J15809,$J15809),""),COUNTIFS($B$5:$B15809,$B15809,$J$5:$J15809,"")))</f>
      </c>
      <c r="I15809">
        <f>IF($F15809="组件","C"&amp;TEXT(COUNTIFS($B$5:$B15809,$B15809,$F$5:$F15809,"组件"),"000"),"")</f>
      </c>
      <c r="J15809">
        <f>IF($B15809="","",IF($F15809="组件","",IF($Q15809&lt;&gt;"",IF(AND($B15809=$B15808,$F15808="组件"),$I15808,IF(AND($B15809=$B15808,$J15808&lt;&gt;""),$J15808,"")),"")))</f>
      </c>
      <c r="R15809">
        <f>IF($B15809="","",IF($J15809&lt;&gt;"",IFERROR(LOOKUP(2,1/(($B$5:$B$20000=$B15809)*($F$5:$F$20000="组件")*($I$5:$I$20000=$J15809)),$R$5:$R$20000)*IF($Q15809="",1,$Q15809),""),IF($P15809="","",IF($Q15809="",$P15809,$P15809*$Q15809))))</f>
      </c>
    </row>
    <row r="15810" spans="1:24" x14ac:dyDescent="0.25">
      <c r="A15810">
        <f>IF(B15810="","",IF(B15810=B15809,A15809,A15809+1))</f>
      </c>
      <c r="G15810">
        <f>IF($B15810="","",IF($J15810&lt;&gt;"",IFERROR(LOOKUP(2,1/(($B$5:$B$20000=$B15810)*($F$5:$F$20000="组件")*($I$5:$I$20000=$J15810)),$G$5:$G$20000)&amp;"."&amp;COUNTIFS($B$5:$B15810,$B15810,$J$5:$J15810,$J15810),""),COUNTIFS($B$5:$B15810,$B15810,$J$5:$J15810,"")))</f>
      </c>
      <c r="I15810">
        <f>IF($F15810="组件","C"&amp;TEXT(COUNTIFS($B$5:$B15810,$B15810,$F$5:$F15810,"组件"),"000"),"")</f>
      </c>
      <c r="J15810">
        <f>IF($B15810="","",IF($F15810="组件","",IF($Q15810&lt;&gt;"",IF(AND($B15810=$B15809,$F15809="组件"),$I15809,IF(AND($B15810=$B15809,$J15809&lt;&gt;""),$J15809,"")),"")))</f>
      </c>
      <c r="R15810">
        <f>IF($B15810="","",IF($J15810&lt;&gt;"",IFERROR(LOOKUP(2,1/(($B$5:$B$20000=$B15810)*($F$5:$F$20000="组件")*($I$5:$I$20000=$J15810)),$R$5:$R$20000)*IF($Q15810="",1,$Q15810),""),IF($P15810="","",IF($Q15810="",$P15810,$P15810*$Q15810))))</f>
      </c>
    </row>
    <row r="15811" spans="1:24" x14ac:dyDescent="0.25">
      <c r="A15811">
        <f>IF(B15811="","",IF(B15811=B15810,A15810,A15810+1))</f>
      </c>
      <c r="G15811">
        <f>IF($B15811="","",IF($J15811&lt;&gt;"",IFERROR(LOOKUP(2,1/(($B$5:$B$20000=$B15811)*($F$5:$F$20000="组件")*($I$5:$I$20000=$J15811)),$G$5:$G$20000)&amp;"."&amp;COUNTIFS($B$5:$B15811,$B15811,$J$5:$J15811,$J15811),""),COUNTIFS($B$5:$B15811,$B15811,$J$5:$J15811,"")))</f>
      </c>
      <c r="I15811">
        <f>IF($F15811="组件","C"&amp;TEXT(COUNTIFS($B$5:$B15811,$B15811,$F$5:$F15811,"组件"),"000"),"")</f>
      </c>
      <c r="J15811">
        <f>IF($B15811="","",IF($F15811="组件","",IF($Q15811&lt;&gt;"",IF(AND($B15811=$B15810,$F15810="组件"),$I15810,IF(AND($B15811=$B15810,$J15810&lt;&gt;""),$J15810,"")),"")))</f>
      </c>
      <c r="R15811">
        <f>IF($B15811="","",IF($J15811&lt;&gt;"",IFERROR(LOOKUP(2,1/(($B$5:$B$20000=$B15811)*($F$5:$F$20000="组件")*($I$5:$I$20000=$J15811)),$R$5:$R$20000)*IF($Q15811="",1,$Q15811),""),IF($P15811="","",IF($Q15811="",$P15811,$P15811*$Q15811))))</f>
      </c>
    </row>
    <row r="15812" spans="1:24" x14ac:dyDescent="0.25">
      <c r="A15812">
        <f>IF(B15812="","",IF(B15812=B15811,A15811,A15811+1))</f>
      </c>
      <c r="G15812">
        <f>IF($B15812="","",IF($J15812&lt;&gt;"",IFERROR(LOOKUP(2,1/(($B$5:$B$20000=$B15812)*($F$5:$F$20000="组件")*($I$5:$I$20000=$J15812)),$G$5:$G$20000)&amp;"."&amp;COUNTIFS($B$5:$B15812,$B15812,$J$5:$J15812,$J15812),""),COUNTIFS($B$5:$B15812,$B15812,$J$5:$J15812,"")))</f>
      </c>
      <c r="I15812">
        <f>IF($F15812="组件","C"&amp;TEXT(COUNTIFS($B$5:$B15812,$B15812,$F$5:$F15812,"组件"),"000"),"")</f>
      </c>
      <c r="J15812">
        <f>IF($B15812="","",IF($F15812="组件","",IF($Q15812&lt;&gt;"",IF(AND($B15812=$B15811,$F15811="组件"),$I15811,IF(AND($B15812=$B15811,$J15811&lt;&gt;""),$J15811,"")),"")))</f>
      </c>
      <c r="R15812">
        <f>IF($B15812="","",IF($J15812&lt;&gt;"",IFERROR(LOOKUP(2,1/(($B$5:$B$20000=$B15812)*($F$5:$F$20000="组件")*($I$5:$I$20000=$J15812)),$R$5:$R$20000)*IF($Q15812="",1,$Q15812),""),IF($P15812="","",IF($Q15812="",$P15812,$P15812*$Q15812))))</f>
      </c>
    </row>
    <row r="15813" spans="1:24" x14ac:dyDescent="0.25">
      <c r="A15813">
        <f>IF(B15813="","",IF(B15813=B15812,A15812,A15812+1))</f>
      </c>
      <c r="G15813">
        <f>IF($B15813="","",IF($J15813&lt;&gt;"",IFERROR(LOOKUP(2,1/(($B$5:$B$20000=$B15813)*($F$5:$F$20000="组件")*($I$5:$I$20000=$J15813)),$G$5:$G$20000)&amp;"."&amp;COUNTIFS($B$5:$B15813,$B15813,$J$5:$J15813,$J15813),""),COUNTIFS($B$5:$B15813,$B15813,$J$5:$J15813,"")))</f>
      </c>
      <c r="I15813">
        <f>IF($F15813="组件","C"&amp;TEXT(COUNTIFS($B$5:$B15813,$B15813,$F$5:$F15813,"组件"),"000"),"")</f>
      </c>
      <c r="J15813">
        <f>IF($B15813="","",IF($F15813="组件","",IF($Q15813&lt;&gt;"",IF(AND($B15813=$B15812,$F15812="组件"),$I15812,IF(AND($B15813=$B15812,$J15812&lt;&gt;""),$J15812,"")),"")))</f>
      </c>
      <c r="R15813">
        <f>IF($B15813="","",IF($J15813&lt;&gt;"",IFERROR(LOOKUP(2,1/(($B$5:$B$20000=$B15813)*($F$5:$F$20000="组件")*($I$5:$I$20000=$J15813)),$R$5:$R$20000)*IF($Q15813="",1,$Q15813),""),IF($P15813="","",IF($Q15813="",$P15813,$P15813*$Q15813))))</f>
      </c>
    </row>
    <row r="15814" spans="1:24" x14ac:dyDescent="0.25">
      <c r="A15814">
        <f>IF(B15814="","",IF(B15814=B15813,A15813,A15813+1))</f>
      </c>
      <c r="G15814">
        <f>IF($B15814="","",IF($J15814&lt;&gt;"",IFERROR(LOOKUP(2,1/(($B$5:$B$20000=$B15814)*($F$5:$F$20000="组件")*($I$5:$I$20000=$J15814)),$G$5:$G$20000)&amp;"."&amp;COUNTIFS($B$5:$B15814,$B15814,$J$5:$J15814,$J15814),""),COUNTIFS($B$5:$B15814,$B15814,$J$5:$J15814,"")))</f>
      </c>
      <c r="I15814">
        <f>IF($F15814="组件","C"&amp;TEXT(COUNTIFS($B$5:$B15814,$B15814,$F$5:$F15814,"组件"),"000"),"")</f>
      </c>
      <c r="J15814">
        <f>IF($B15814="","",IF($F15814="组件","",IF($Q15814&lt;&gt;"",IF(AND($B15814=$B15813,$F15813="组件"),$I15813,IF(AND($B15814=$B15813,$J15813&lt;&gt;""),$J15813,"")),"")))</f>
      </c>
      <c r="R15814">
        <f>IF($B15814="","",IF($J15814&lt;&gt;"",IFERROR(LOOKUP(2,1/(($B$5:$B$20000=$B15814)*($F$5:$F$20000="组件")*($I$5:$I$20000=$J15814)),$R$5:$R$20000)*IF($Q15814="",1,$Q15814),""),IF($P15814="","",IF($Q15814="",$P15814,$P15814*$Q15814))))</f>
      </c>
    </row>
    <row r="15815" spans="1:24" x14ac:dyDescent="0.25">
      <c r="A15815">
        <f>IF(B15815="","",IF(B15815=B15814,A15814,A15814+1))</f>
      </c>
      <c r="G15815">
        <f>IF($B15815="","",IF($J15815&lt;&gt;"",IFERROR(LOOKUP(2,1/(($B$5:$B$20000=$B15815)*($F$5:$F$20000="组件")*($I$5:$I$20000=$J15815)),$G$5:$G$20000)&amp;"."&amp;COUNTIFS($B$5:$B15815,$B15815,$J$5:$J15815,$J15815),""),COUNTIFS($B$5:$B15815,$B15815,$J$5:$J15815,"")))</f>
      </c>
      <c r="I15815">
        <f>IF($F15815="组件","C"&amp;TEXT(COUNTIFS($B$5:$B15815,$B15815,$F$5:$F15815,"组件"),"000"),"")</f>
      </c>
      <c r="J15815">
        <f>IF($B15815="","",IF($F15815="组件","",IF($Q15815&lt;&gt;"",IF(AND($B15815=$B15814,$F15814="组件"),$I15814,IF(AND($B15815=$B15814,$J15814&lt;&gt;""),$J15814,"")),"")))</f>
      </c>
      <c r="R15815">
        <f>IF($B15815="","",IF($J15815&lt;&gt;"",IFERROR(LOOKUP(2,1/(($B$5:$B$20000=$B15815)*($F$5:$F$20000="组件")*($I$5:$I$20000=$J15815)),$R$5:$R$20000)*IF($Q15815="",1,$Q15815),""),IF($P15815="","",IF($Q15815="",$P15815,$P15815*$Q15815))))</f>
      </c>
    </row>
    <row r="15816" spans="1:24" x14ac:dyDescent="0.25">
      <c r="A15816">
        <f>IF(B15816="","",IF(B15816=B15815,A15815,A15815+1))</f>
      </c>
      <c r="G15816">
        <f>IF($B15816="","",IF($J15816&lt;&gt;"",IFERROR(LOOKUP(2,1/(($B$5:$B$20000=$B15816)*($F$5:$F$20000="组件")*($I$5:$I$20000=$J15816)),$G$5:$G$20000)&amp;"."&amp;COUNTIFS($B$5:$B15816,$B15816,$J$5:$J15816,$J15816),""),COUNTIFS($B$5:$B15816,$B15816,$J$5:$J15816,"")))</f>
      </c>
      <c r="I15816">
        <f>IF($F15816="组件","C"&amp;TEXT(COUNTIFS($B$5:$B15816,$B15816,$F$5:$F15816,"组件"),"000"),"")</f>
      </c>
      <c r="J15816">
        <f>IF($B15816="","",IF($F15816="组件","",IF($Q15816&lt;&gt;"",IF(AND($B15816=$B15815,$F15815="组件"),$I15815,IF(AND($B15816=$B15815,$J15815&lt;&gt;""),$J15815,"")),"")))</f>
      </c>
      <c r="R15816">
        <f>IF($B15816="","",IF($J15816&lt;&gt;"",IFERROR(LOOKUP(2,1/(($B$5:$B$20000=$B15816)*($F$5:$F$20000="组件")*($I$5:$I$20000=$J15816)),$R$5:$R$20000)*IF($Q15816="",1,$Q15816),""),IF($P15816="","",IF($Q15816="",$P15816,$P15816*$Q15816))))</f>
      </c>
    </row>
    <row r="15817" spans="1:24" x14ac:dyDescent="0.25">
      <c r="A15817">
        <f>IF(B15817="","",IF(B15817=B15816,A15816,A15816+1))</f>
      </c>
      <c r="G15817">
        <f>IF($B15817="","",IF($J15817&lt;&gt;"",IFERROR(LOOKUP(2,1/(($B$5:$B$20000=$B15817)*($F$5:$F$20000="组件")*($I$5:$I$20000=$J15817)),$G$5:$G$20000)&amp;"."&amp;COUNTIFS($B$5:$B15817,$B15817,$J$5:$J15817,$J15817),""),COUNTIFS($B$5:$B15817,$B15817,$J$5:$J15817,"")))</f>
      </c>
      <c r="I15817">
        <f>IF($F15817="组件","C"&amp;TEXT(COUNTIFS($B$5:$B15817,$B15817,$F$5:$F15817,"组件"),"000"),"")</f>
      </c>
      <c r="J15817">
        <f>IF($B15817="","",IF($F15817="组件","",IF($Q15817&lt;&gt;"",IF(AND($B15817=$B15816,$F15816="组件"),$I15816,IF(AND($B15817=$B15816,$J15816&lt;&gt;""),$J15816,"")),"")))</f>
      </c>
      <c r="R15817">
        <f>IF($B15817="","",IF($J15817&lt;&gt;"",IFERROR(LOOKUP(2,1/(($B$5:$B$20000=$B15817)*($F$5:$F$20000="组件")*($I$5:$I$20000=$J15817)),$R$5:$R$20000)*IF($Q15817="",1,$Q15817),""),IF($P15817="","",IF($Q15817="",$P15817,$P15817*$Q15817))))</f>
      </c>
    </row>
    <row r="15818" spans="1:24" x14ac:dyDescent="0.25">
      <c r="A15818">
        <f>IF(B15818="","",IF(B15818=B15817,A15817,A15817+1))</f>
      </c>
      <c r="G15818">
        <f>IF($B15818="","",IF($J15818&lt;&gt;"",IFERROR(LOOKUP(2,1/(($B$5:$B$20000=$B15818)*($F$5:$F$20000="组件")*($I$5:$I$20000=$J15818)),$G$5:$G$20000)&amp;"."&amp;COUNTIFS($B$5:$B15818,$B15818,$J$5:$J15818,$J15818),""),COUNTIFS($B$5:$B15818,$B15818,$J$5:$J15818,"")))</f>
      </c>
      <c r="I15818">
        <f>IF($F15818="组件","C"&amp;TEXT(COUNTIFS($B$5:$B15818,$B15818,$F$5:$F15818,"组件"),"000"),"")</f>
      </c>
      <c r="J15818">
        <f>IF($B15818="","",IF($F15818="组件","",IF($Q15818&lt;&gt;"",IF(AND($B15818=$B15817,$F15817="组件"),$I15817,IF(AND($B15818=$B15817,$J15817&lt;&gt;""),$J15817,"")),"")))</f>
      </c>
      <c r="R15818">
        <f>IF($B15818="","",IF($J15818&lt;&gt;"",IFERROR(LOOKUP(2,1/(($B$5:$B$20000=$B15818)*($F$5:$F$20000="组件")*($I$5:$I$20000=$J15818)),$R$5:$R$20000)*IF($Q15818="",1,$Q15818),""),IF($P15818="","",IF($Q15818="",$P15818,$P15818*$Q15818))))</f>
      </c>
    </row>
    <row r="15819" spans="1:24" x14ac:dyDescent="0.25">
      <c r="A15819">
        <f>IF(B15819="","",IF(B15819=B15818,A15818,A15818+1))</f>
      </c>
      <c r="G15819">
        <f>IF($B15819="","",IF($J15819&lt;&gt;"",IFERROR(LOOKUP(2,1/(($B$5:$B$20000=$B15819)*($F$5:$F$20000="组件")*($I$5:$I$20000=$J15819)),$G$5:$G$20000)&amp;"."&amp;COUNTIFS($B$5:$B15819,$B15819,$J$5:$J15819,$J15819),""),COUNTIFS($B$5:$B15819,$B15819,$J$5:$J15819,"")))</f>
      </c>
      <c r="I15819">
        <f>IF($F15819="组件","C"&amp;TEXT(COUNTIFS($B$5:$B15819,$B15819,$F$5:$F15819,"组件"),"000"),"")</f>
      </c>
      <c r="J15819">
        <f>IF($B15819="","",IF($F15819="组件","",IF($Q15819&lt;&gt;"",IF(AND($B15819=$B15818,$F15818="组件"),$I15818,IF(AND($B15819=$B15818,$J15818&lt;&gt;""),$J15818,"")),"")))</f>
      </c>
      <c r="R15819">
        <f>IF($B15819="","",IF($J15819&lt;&gt;"",IFERROR(LOOKUP(2,1/(($B$5:$B$20000=$B15819)*($F$5:$F$20000="组件")*($I$5:$I$20000=$J15819)),$R$5:$R$20000)*IF($Q15819="",1,$Q15819),""),IF($P15819="","",IF($Q15819="",$P15819,$P15819*$Q15819))))</f>
      </c>
    </row>
    <row r="15820" spans="1:24" x14ac:dyDescent="0.25">
      <c r="A15820">
        <f>IF(B15820="","",IF(B15820=B15819,A15819,A15819+1))</f>
      </c>
      <c r="G15820">
        <f>IF($B15820="","",IF($J15820&lt;&gt;"",IFERROR(LOOKUP(2,1/(($B$5:$B$20000=$B15820)*($F$5:$F$20000="组件")*($I$5:$I$20000=$J15820)),$G$5:$G$20000)&amp;"."&amp;COUNTIFS($B$5:$B15820,$B15820,$J$5:$J15820,$J15820),""),COUNTIFS($B$5:$B15820,$B15820,$J$5:$J15820,"")))</f>
      </c>
      <c r="I15820">
        <f>IF($F15820="组件","C"&amp;TEXT(COUNTIFS($B$5:$B15820,$B15820,$F$5:$F15820,"组件"),"000"),"")</f>
      </c>
      <c r="J15820">
        <f>IF($B15820="","",IF($F15820="组件","",IF($Q15820&lt;&gt;"",IF(AND($B15820=$B15819,$F15819="组件"),$I15819,IF(AND($B15820=$B15819,$J15819&lt;&gt;""),$J15819,"")),"")))</f>
      </c>
      <c r="R15820">
        <f>IF($B15820="","",IF($J15820&lt;&gt;"",IFERROR(LOOKUP(2,1/(($B$5:$B$20000=$B15820)*($F$5:$F$20000="组件")*($I$5:$I$20000=$J15820)),$R$5:$R$20000)*IF($Q15820="",1,$Q15820),""),IF($P15820="","",IF($Q15820="",$P15820,$P15820*$Q15820))))</f>
      </c>
    </row>
    <row r="15821" spans="1:24" x14ac:dyDescent="0.25">
      <c r="A15821">
        <f>IF(B15821="","",IF(B15821=B15820,A15820,A15820+1))</f>
      </c>
      <c r="G15821">
        <f>IF($B15821="","",IF($J15821&lt;&gt;"",IFERROR(LOOKUP(2,1/(($B$5:$B$20000=$B15821)*($F$5:$F$20000="组件")*($I$5:$I$20000=$J15821)),$G$5:$G$20000)&amp;"."&amp;COUNTIFS($B$5:$B15821,$B15821,$J$5:$J15821,$J15821),""),COUNTIFS($B$5:$B15821,$B15821,$J$5:$J15821,"")))</f>
      </c>
      <c r="I15821">
        <f>IF($F15821="组件","C"&amp;TEXT(COUNTIFS($B$5:$B15821,$B15821,$F$5:$F15821,"组件"),"000"),"")</f>
      </c>
      <c r="J15821">
        <f>IF($B15821="","",IF($F15821="组件","",IF($Q15821&lt;&gt;"",IF(AND($B15821=$B15820,$F15820="组件"),$I15820,IF(AND($B15821=$B15820,$J15820&lt;&gt;""),$J15820,"")),"")))</f>
      </c>
      <c r="R15821">
        <f>IF($B15821="","",IF($J15821&lt;&gt;"",IFERROR(LOOKUP(2,1/(($B$5:$B$20000=$B15821)*($F$5:$F$20000="组件")*($I$5:$I$20000=$J15821)),$R$5:$R$20000)*IF($Q15821="",1,$Q15821),""),IF($P15821="","",IF($Q15821="",$P15821,$P15821*$Q15821))))</f>
      </c>
    </row>
    <row r="15822" spans="1:24" x14ac:dyDescent="0.25">
      <c r="A15822">
        <f>IF(B15822="","",IF(B15822=B15821,A15821,A15821+1))</f>
      </c>
      <c r="G15822">
        <f>IF($B15822="","",IF($J15822&lt;&gt;"",IFERROR(LOOKUP(2,1/(($B$5:$B$20000=$B15822)*($F$5:$F$20000="组件")*($I$5:$I$20000=$J15822)),$G$5:$G$20000)&amp;"."&amp;COUNTIFS($B$5:$B15822,$B15822,$J$5:$J15822,$J15822),""),COUNTIFS($B$5:$B15822,$B15822,$J$5:$J15822,"")))</f>
      </c>
      <c r="I15822">
        <f>IF($F15822="组件","C"&amp;TEXT(COUNTIFS($B$5:$B15822,$B15822,$F$5:$F15822,"组件"),"000"),"")</f>
      </c>
      <c r="J15822">
        <f>IF($B15822="","",IF($F15822="组件","",IF($Q15822&lt;&gt;"",IF(AND($B15822=$B15821,$F15821="组件"),$I15821,IF(AND($B15822=$B15821,$J15821&lt;&gt;""),$J15821,"")),"")))</f>
      </c>
      <c r="R15822">
        <f>IF($B15822="","",IF($J15822&lt;&gt;"",IFERROR(LOOKUP(2,1/(($B$5:$B$20000=$B15822)*($F$5:$F$20000="组件")*($I$5:$I$20000=$J15822)),$R$5:$R$20000)*IF($Q15822="",1,$Q15822),""),IF($P15822="","",IF($Q15822="",$P15822,$P15822*$Q15822))))</f>
      </c>
    </row>
    <row r="15823" spans="1:24" x14ac:dyDescent="0.25">
      <c r="A15823">
        <f>IF(B15823="","",IF(B15823=B15822,A15822,A15822+1))</f>
      </c>
      <c r="G15823">
        <f>IF($B15823="","",IF($J15823&lt;&gt;"",IFERROR(LOOKUP(2,1/(($B$5:$B$20000=$B15823)*($F$5:$F$20000="组件")*($I$5:$I$20000=$J15823)),$G$5:$G$20000)&amp;"."&amp;COUNTIFS($B$5:$B15823,$B15823,$J$5:$J15823,$J15823),""),COUNTIFS($B$5:$B15823,$B15823,$J$5:$J15823,"")))</f>
      </c>
      <c r="I15823">
        <f>IF($F15823="组件","C"&amp;TEXT(COUNTIFS($B$5:$B15823,$B15823,$F$5:$F15823,"组件"),"000"),"")</f>
      </c>
      <c r="J15823">
        <f>IF($B15823="","",IF($F15823="组件","",IF($Q15823&lt;&gt;"",IF(AND($B15823=$B15822,$F15822="组件"),$I15822,IF(AND($B15823=$B15822,$J15822&lt;&gt;""),$J15822,"")),"")))</f>
      </c>
      <c r="R15823">
        <f>IF($B15823="","",IF($J15823&lt;&gt;"",IFERROR(LOOKUP(2,1/(($B$5:$B$20000=$B15823)*($F$5:$F$20000="组件")*($I$5:$I$20000=$J15823)),$R$5:$R$20000)*IF($Q15823="",1,$Q15823),""),IF($P15823="","",IF($Q15823="",$P15823,$P15823*$Q15823))))</f>
      </c>
    </row>
    <row r="15824" spans="1:24" x14ac:dyDescent="0.25">
      <c r="A15824">
        <f>IF(B15824="","",IF(B15824=B15823,A15823,A15823+1))</f>
      </c>
      <c r="G15824">
        <f>IF($B15824="","",IF($J15824&lt;&gt;"",IFERROR(LOOKUP(2,1/(($B$5:$B$20000=$B15824)*($F$5:$F$20000="组件")*($I$5:$I$20000=$J15824)),$G$5:$G$20000)&amp;"."&amp;COUNTIFS($B$5:$B15824,$B15824,$J$5:$J15824,$J15824),""),COUNTIFS($B$5:$B15824,$B15824,$J$5:$J15824,"")))</f>
      </c>
      <c r="I15824">
        <f>IF($F15824="组件","C"&amp;TEXT(COUNTIFS($B$5:$B15824,$B15824,$F$5:$F15824,"组件"),"000"),"")</f>
      </c>
      <c r="J15824">
        <f>IF($B15824="","",IF($F15824="组件","",IF($Q15824&lt;&gt;"",IF(AND($B15824=$B15823,$F15823="组件"),$I15823,IF(AND($B15824=$B15823,$J15823&lt;&gt;""),$J15823,"")),"")))</f>
      </c>
      <c r="R15824">
        <f>IF($B15824="","",IF($J15824&lt;&gt;"",IFERROR(LOOKUP(2,1/(($B$5:$B$20000=$B15824)*($F$5:$F$20000="组件")*($I$5:$I$20000=$J15824)),$R$5:$R$20000)*IF($Q15824="",1,$Q15824),""),IF($P15824="","",IF($Q15824="",$P15824,$P15824*$Q15824))))</f>
      </c>
    </row>
    <row r="15825" spans="1:24" x14ac:dyDescent="0.25">
      <c r="A15825">
        <f>IF(B15825="","",IF(B15825=B15824,A15824,A15824+1))</f>
      </c>
      <c r="G15825">
        <f>IF($B15825="","",IF($J15825&lt;&gt;"",IFERROR(LOOKUP(2,1/(($B$5:$B$20000=$B15825)*($F$5:$F$20000="组件")*($I$5:$I$20000=$J15825)),$G$5:$G$20000)&amp;"."&amp;COUNTIFS($B$5:$B15825,$B15825,$J$5:$J15825,$J15825),""),COUNTIFS($B$5:$B15825,$B15825,$J$5:$J15825,"")))</f>
      </c>
      <c r="I15825">
        <f>IF($F15825="组件","C"&amp;TEXT(COUNTIFS($B$5:$B15825,$B15825,$F$5:$F15825,"组件"),"000"),"")</f>
      </c>
      <c r="J15825">
        <f>IF($B15825="","",IF($F15825="组件","",IF($Q15825&lt;&gt;"",IF(AND($B15825=$B15824,$F15824="组件"),$I15824,IF(AND($B15825=$B15824,$J15824&lt;&gt;""),$J15824,"")),"")))</f>
      </c>
      <c r="R15825">
        <f>IF($B15825="","",IF($J15825&lt;&gt;"",IFERROR(LOOKUP(2,1/(($B$5:$B$20000=$B15825)*($F$5:$F$20000="组件")*($I$5:$I$20000=$J15825)),$R$5:$R$20000)*IF($Q15825="",1,$Q15825),""),IF($P15825="","",IF($Q15825="",$P15825,$P15825*$Q15825))))</f>
      </c>
    </row>
    <row r="15826" spans="1:24" x14ac:dyDescent="0.25">
      <c r="A15826">
        <f>IF(B15826="","",IF(B15826=B15825,A15825,A15825+1))</f>
      </c>
      <c r="G15826">
        <f>IF($B15826="","",IF($J15826&lt;&gt;"",IFERROR(LOOKUP(2,1/(($B$5:$B$20000=$B15826)*($F$5:$F$20000="组件")*($I$5:$I$20000=$J15826)),$G$5:$G$20000)&amp;"."&amp;COUNTIFS($B$5:$B15826,$B15826,$J$5:$J15826,$J15826),""),COUNTIFS($B$5:$B15826,$B15826,$J$5:$J15826,"")))</f>
      </c>
      <c r="I15826">
        <f>IF($F15826="组件","C"&amp;TEXT(COUNTIFS($B$5:$B15826,$B15826,$F$5:$F15826,"组件"),"000"),"")</f>
      </c>
      <c r="J15826">
        <f>IF($B15826="","",IF($F15826="组件","",IF($Q15826&lt;&gt;"",IF(AND($B15826=$B15825,$F15825="组件"),$I15825,IF(AND($B15826=$B15825,$J15825&lt;&gt;""),$J15825,"")),"")))</f>
      </c>
      <c r="R15826">
        <f>IF($B15826="","",IF($J15826&lt;&gt;"",IFERROR(LOOKUP(2,1/(($B$5:$B$20000=$B15826)*($F$5:$F$20000="组件")*($I$5:$I$20000=$J15826)),$R$5:$R$20000)*IF($Q15826="",1,$Q15826),""),IF($P15826="","",IF($Q15826="",$P15826,$P15826*$Q15826))))</f>
      </c>
    </row>
    <row r="15827" spans="1:24" x14ac:dyDescent="0.25">
      <c r="A15827">
        <f>IF(B15827="","",IF(B15827=B15826,A15826,A15826+1))</f>
      </c>
      <c r="G15827">
        <f>IF($B15827="","",IF($J15827&lt;&gt;"",IFERROR(LOOKUP(2,1/(($B$5:$B$20000=$B15827)*($F$5:$F$20000="组件")*($I$5:$I$20000=$J15827)),$G$5:$G$20000)&amp;"."&amp;COUNTIFS($B$5:$B15827,$B15827,$J$5:$J15827,$J15827),""),COUNTIFS($B$5:$B15827,$B15827,$J$5:$J15827,"")))</f>
      </c>
      <c r="I15827">
        <f>IF($F15827="组件","C"&amp;TEXT(COUNTIFS($B$5:$B15827,$B15827,$F$5:$F15827,"组件"),"000"),"")</f>
      </c>
      <c r="J15827">
        <f>IF($B15827="","",IF($F15827="组件","",IF($Q15827&lt;&gt;"",IF(AND($B15827=$B15826,$F15826="组件"),$I15826,IF(AND($B15827=$B15826,$J15826&lt;&gt;""),$J15826,"")),"")))</f>
      </c>
      <c r="R15827">
        <f>IF($B15827="","",IF($J15827&lt;&gt;"",IFERROR(LOOKUP(2,1/(($B$5:$B$20000=$B15827)*($F$5:$F$20000="组件")*($I$5:$I$20000=$J15827)),$R$5:$R$20000)*IF($Q15827="",1,$Q15827),""),IF($P15827="","",IF($Q15827="",$P15827,$P15827*$Q15827))))</f>
      </c>
    </row>
    <row r="15828" spans="1:24" x14ac:dyDescent="0.25">
      <c r="A15828">
        <f>IF(B15828="","",IF(B15828=B15827,A15827,A15827+1))</f>
      </c>
      <c r="G15828">
        <f>IF($B15828="","",IF($J15828&lt;&gt;"",IFERROR(LOOKUP(2,1/(($B$5:$B$20000=$B15828)*($F$5:$F$20000="组件")*($I$5:$I$20000=$J15828)),$G$5:$G$20000)&amp;"."&amp;COUNTIFS($B$5:$B15828,$B15828,$J$5:$J15828,$J15828),""),COUNTIFS($B$5:$B15828,$B15828,$J$5:$J15828,"")))</f>
      </c>
      <c r="I15828">
        <f>IF($F15828="组件","C"&amp;TEXT(COUNTIFS($B$5:$B15828,$B15828,$F$5:$F15828,"组件"),"000"),"")</f>
      </c>
      <c r="J15828">
        <f>IF($B15828="","",IF($F15828="组件","",IF($Q15828&lt;&gt;"",IF(AND($B15828=$B15827,$F15827="组件"),$I15827,IF(AND($B15828=$B15827,$J15827&lt;&gt;""),$J15827,"")),"")))</f>
      </c>
      <c r="R15828">
        <f>IF($B15828="","",IF($J15828&lt;&gt;"",IFERROR(LOOKUP(2,1/(($B$5:$B$20000=$B15828)*($F$5:$F$20000="组件")*($I$5:$I$20000=$J15828)),$R$5:$R$20000)*IF($Q15828="",1,$Q15828),""),IF($P15828="","",IF($Q15828="",$P15828,$P15828*$Q15828))))</f>
      </c>
    </row>
    <row r="15829" spans="1:24" x14ac:dyDescent="0.25">
      <c r="A15829">
        <f>IF(B15829="","",IF(B15829=B15828,A15828,A15828+1))</f>
      </c>
      <c r="G15829">
        <f>IF($B15829="","",IF($J15829&lt;&gt;"",IFERROR(LOOKUP(2,1/(($B$5:$B$20000=$B15829)*($F$5:$F$20000="组件")*($I$5:$I$20000=$J15829)),$G$5:$G$20000)&amp;"."&amp;COUNTIFS($B$5:$B15829,$B15829,$J$5:$J15829,$J15829),""),COUNTIFS($B$5:$B15829,$B15829,$J$5:$J15829,"")))</f>
      </c>
      <c r="I15829">
        <f>IF($F15829="组件","C"&amp;TEXT(COUNTIFS($B$5:$B15829,$B15829,$F$5:$F15829,"组件"),"000"),"")</f>
      </c>
      <c r="J15829">
        <f>IF($B15829="","",IF($F15829="组件","",IF($Q15829&lt;&gt;"",IF(AND($B15829=$B15828,$F15828="组件"),$I15828,IF(AND($B15829=$B15828,$J15828&lt;&gt;""),$J15828,"")),"")))</f>
      </c>
      <c r="R15829">
        <f>IF($B15829="","",IF($J15829&lt;&gt;"",IFERROR(LOOKUP(2,1/(($B$5:$B$20000=$B15829)*($F$5:$F$20000="组件")*($I$5:$I$20000=$J15829)),$R$5:$R$20000)*IF($Q15829="",1,$Q15829),""),IF($P15829="","",IF($Q15829="",$P15829,$P15829*$Q15829))))</f>
      </c>
    </row>
    <row r="15830" spans="1:24" x14ac:dyDescent="0.25">
      <c r="A15830">
        <f>IF(B15830="","",IF(B15830=B15829,A15829,A15829+1))</f>
      </c>
      <c r="G15830">
        <f>IF($B15830="","",IF($J15830&lt;&gt;"",IFERROR(LOOKUP(2,1/(($B$5:$B$20000=$B15830)*($F$5:$F$20000="组件")*($I$5:$I$20000=$J15830)),$G$5:$G$20000)&amp;"."&amp;COUNTIFS($B$5:$B15830,$B15830,$J$5:$J15830,$J15830),""),COUNTIFS($B$5:$B15830,$B15830,$J$5:$J15830,"")))</f>
      </c>
      <c r="I15830">
        <f>IF($F15830="组件","C"&amp;TEXT(COUNTIFS($B$5:$B15830,$B15830,$F$5:$F15830,"组件"),"000"),"")</f>
      </c>
      <c r="J15830">
        <f>IF($B15830="","",IF($F15830="组件","",IF($Q15830&lt;&gt;"",IF(AND($B15830=$B15829,$F15829="组件"),$I15829,IF(AND($B15830=$B15829,$J15829&lt;&gt;""),$J15829,"")),"")))</f>
      </c>
      <c r="R15830">
        <f>IF($B15830="","",IF($J15830&lt;&gt;"",IFERROR(LOOKUP(2,1/(($B$5:$B$20000=$B15830)*($F$5:$F$20000="组件")*($I$5:$I$20000=$J15830)),$R$5:$R$20000)*IF($Q15830="",1,$Q15830),""),IF($P15830="","",IF($Q15830="",$P15830,$P15830*$Q15830))))</f>
      </c>
    </row>
    <row r="15831" spans="1:24" x14ac:dyDescent="0.25">
      <c r="A15831">
        <f>IF(B15831="","",IF(B15831=B15830,A15830,A15830+1))</f>
      </c>
      <c r="G15831">
        <f>IF($B15831="","",IF($J15831&lt;&gt;"",IFERROR(LOOKUP(2,1/(($B$5:$B$20000=$B15831)*($F$5:$F$20000="组件")*($I$5:$I$20000=$J15831)),$G$5:$G$20000)&amp;"."&amp;COUNTIFS($B$5:$B15831,$B15831,$J$5:$J15831,$J15831),""),COUNTIFS($B$5:$B15831,$B15831,$J$5:$J15831,"")))</f>
      </c>
      <c r="I15831">
        <f>IF($F15831="组件","C"&amp;TEXT(COUNTIFS($B$5:$B15831,$B15831,$F$5:$F15831,"组件"),"000"),"")</f>
      </c>
      <c r="J15831">
        <f>IF($B15831="","",IF($F15831="组件","",IF($Q15831&lt;&gt;"",IF(AND($B15831=$B15830,$F15830="组件"),$I15830,IF(AND($B15831=$B15830,$J15830&lt;&gt;""),$J15830,"")),"")))</f>
      </c>
      <c r="R15831">
        <f>IF($B15831="","",IF($J15831&lt;&gt;"",IFERROR(LOOKUP(2,1/(($B$5:$B$20000=$B15831)*($F$5:$F$20000="组件")*($I$5:$I$20000=$J15831)),$R$5:$R$20000)*IF($Q15831="",1,$Q15831),""),IF($P15831="","",IF($Q15831="",$P15831,$P15831*$Q15831))))</f>
      </c>
    </row>
    <row r="15832" spans="1:24" x14ac:dyDescent="0.25">
      <c r="A15832">
        <f>IF(B15832="","",IF(B15832=B15831,A15831,A15831+1))</f>
      </c>
      <c r="G15832">
        <f>IF($B15832="","",IF($J15832&lt;&gt;"",IFERROR(LOOKUP(2,1/(($B$5:$B$20000=$B15832)*($F$5:$F$20000="组件")*($I$5:$I$20000=$J15832)),$G$5:$G$20000)&amp;"."&amp;COUNTIFS($B$5:$B15832,$B15832,$J$5:$J15832,$J15832),""),COUNTIFS($B$5:$B15832,$B15832,$J$5:$J15832,"")))</f>
      </c>
      <c r="I15832">
        <f>IF($F15832="组件","C"&amp;TEXT(COUNTIFS($B$5:$B15832,$B15832,$F$5:$F15832,"组件"),"000"),"")</f>
      </c>
      <c r="J15832">
        <f>IF($B15832="","",IF($F15832="组件","",IF($Q15832&lt;&gt;"",IF(AND($B15832=$B15831,$F15831="组件"),$I15831,IF(AND($B15832=$B15831,$J15831&lt;&gt;""),$J15831,"")),"")))</f>
      </c>
      <c r="R15832">
        <f>IF($B15832="","",IF($J15832&lt;&gt;"",IFERROR(LOOKUP(2,1/(($B$5:$B$20000=$B15832)*($F$5:$F$20000="组件")*($I$5:$I$20000=$J15832)),$R$5:$R$20000)*IF($Q15832="",1,$Q15832),""),IF($P15832="","",IF($Q15832="",$P15832,$P15832*$Q15832))))</f>
      </c>
    </row>
    <row r="15833" spans="1:24" x14ac:dyDescent="0.25">
      <c r="A15833">
        <f>IF(B15833="","",IF(B15833=B15832,A15832,A15832+1))</f>
      </c>
      <c r="G15833">
        <f>IF($B15833="","",IF($J15833&lt;&gt;"",IFERROR(LOOKUP(2,1/(($B$5:$B$20000=$B15833)*($F$5:$F$20000="组件")*($I$5:$I$20000=$J15833)),$G$5:$G$20000)&amp;"."&amp;COUNTIFS($B$5:$B15833,$B15833,$J$5:$J15833,$J15833),""),COUNTIFS($B$5:$B15833,$B15833,$J$5:$J15833,"")))</f>
      </c>
      <c r="I15833">
        <f>IF($F15833="组件","C"&amp;TEXT(COUNTIFS($B$5:$B15833,$B15833,$F$5:$F15833,"组件"),"000"),"")</f>
      </c>
      <c r="J15833">
        <f>IF($B15833="","",IF($F15833="组件","",IF($Q15833&lt;&gt;"",IF(AND($B15833=$B15832,$F15832="组件"),$I15832,IF(AND($B15833=$B15832,$J15832&lt;&gt;""),$J15832,"")),"")))</f>
      </c>
      <c r="R15833">
        <f>IF($B15833="","",IF($J15833&lt;&gt;"",IFERROR(LOOKUP(2,1/(($B$5:$B$20000=$B15833)*($F$5:$F$20000="组件")*($I$5:$I$20000=$J15833)),$R$5:$R$20000)*IF($Q15833="",1,$Q15833),""),IF($P15833="","",IF($Q15833="",$P15833,$P15833*$Q15833))))</f>
      </c>
    </row>
    <row r="15834" spans="1:24" x14ac:dyDescent="0.25">
      <c r="A15834">
        <f>IF(B15834="","",IF(B15834=B15833,A15833,A15833+1))</f>
      </c>
      <c r="G15834">
        <f>IF($B15834="","",IF($J15834&lt;&gt;"",IFERROR(LOOKUP(2,1/(($B$5:$B$20000=$B15834)*($F$5:$F$20000="组件")*($I$5:$I$20000=$J15834)),$G$5:$G$20000)&amp;"."&amp;COUNTIFS($B$5:$B15834,$B15834,$J$5:$J15834,$J15834),""),COUNTIFS($B$5:$B15834,$B15834,$J$5:$J15834,"")))</f>
      </c>
      <c r="I15834">
        <f>IF($F15834="组件","C"&amp;TEXT(COUNTIFS($B$5:$B15834,$B15834,$F$5:$F15834,"组件"),"000"),"")</f>
      </c>
      <c r="J15834">
        <f>IF($B15834="","",IF($F15834="组件","",IF($Q15834&lt;&gt;"",IF(AND($B15834=$B15833,$F15833="组件"),$I15833,IF(AND($B15834=$B15833,$J15833&lt;&gt;""),$J15833,"")),"")))</f>
      </c>
      <c r="R15834">
        <f>IF($B15834="","",IF($J15834&lt;&gt;"",IFERROR(LOOKUP(2,1/(($B$5:$B$20000=$B15834)*($F$5:$F$20000="组件")*($I$5:$I$20000=$J15834)),$R$5:$R$20000)*IF($Q15834="",1,$Q15834),""),IF($P15834="","",IF($Q15834="",$P15834,$P15834*$Q15834))))</f>
      </c>
    </row>
    <row r="15835" spans="1:24" x14ac:dyDescent="0.25">
      <c r="A15835">
        <f>IF(B15835="","",IF(B15835=B15834,A15834,A15834+1))</f>
      </c>
      <c r="G15835">
        <f>IF($B15835="","",IF($J15835&lt;&gt;"",IFERROR(LOOKUP(2,1/(($B$5:$B$20000=$B15835)*($F$5:$F$20000="组件")*($I$5:$I$20000=$J15835)),$G$5:$G$20000)&amp;"."&amp;COUNTIFS($B$5:$B15835,$B15835,$J$5:$J15835,$J15835),""),COUNTIFS($B$5:$B15835,$B15835,$J$5:$J15835,"")))</f>
      </c>
      <c r="I15835">
        <f>IF($F15835="组件","C"&amp;TEXT(COUNTIFS($B$5:$B15835,$B15835,$F$5:$F15835,"组件"),"000"),"")</f>
      </c>
      <c r="J15835">
        <f>IF($B15835="","",IF($F15835="组件","",IF($Q15835&lt;&gt;"",IF(AND($B15835=$B15834,$F15834="组件"),$I15834,IF(AND($B15835=$B15834,$J15834&lt;&gt;""),$J15834,"")),"")))</f>
      </c>
      <c r="R15835">
        <f>IF($B15835="","",IF($J15835&lt;&gt;"",IFERROR(LOOKUP(2,1/(($B$5:$B$20000=$B15835)*($F$5:$F$20000="组件")*($I$5:$I$20000=$J15835)),$R$5:$R$20000)*IF($Q15835="",1,$Q15835),""),IF($P15835="","",IF($Q15835="",$P15835,$P15835*$Q15835))))</f>
      </c>
    </row>
    <row r="15836" spans="1:24" x14ac:dyDescent="0.25">
      <c r="A15836">
        <f>IF(B15836="","",IF(B15836=B15835,A15835,A15835+1))</f>
      </c>
      <c r="G15836">
        <f>IF($B15836="","",IF($J15836&lt;&gt;"",IFERROR(LOOKUP(2,1/(($B$5:$B$20000=$B15836)*($F$5:$F$20000="组件")*($I$5:$I$20000=$J15836)),$G$5:$G$20000)&amp;"."&amp;COUNTIFS($B$5:$B15836,$B15836,$J$5:$J15836,$J15836),""),COUNTIFS($B$5:$B15836,$B15836,$J$5:$J15836,"")))</f>
      </c>
      <c r="I15836">
        <f>IF($F15836="组件","C"&amp;TEXT(COUNTIFS($B$5:$B15836,$B15836,$F$5:$F15836,"组件"),"000"),"")</f>
      </c>
      <c r="J15836">
        <f>IF($B15836="","",IF($F15836="组件","",IF($Q15836&lt;&gt;"",IF(AND($B15836=$B15835,$F15835="组件"),$I15835,IF(AND($B15836=$B15835,$J15835&lt;&gt;""),$J15835,"")),"")))</f>
      </c>
      <c r="R15836">
        <f>IF($B15836="","",IF($J15836&lt;&gt;"",IFERROR(LOOKUP(2,1/(($B$5:$B$20000=$B15836)*($F$5:$F$20000="组件")*($I$5:$I$20000=$J15836)),$R$5:$R$20000)*IF($Q15836="",1,$Q15836),""),IF($P15836="","",IF($Q15836="",$P15836,$P15836*$Q15836))))</f>
      </c>
    </row>
    <row r="15837" spans="1:24" x14ac:dyDescent="0.25">
      <c r="A15837">
        <f>IF(B15837="","",IF(B15837=B15836,A15836,A15836+1))</f>
      </c>
      <c r="G15837">
        <f>IF($B15837="","",IF($J15837&lt;&gt;"",IFERROR(LOOKUP(2,1/(($B$5:$B$20000=$B15837)*($F$5:$F$20000="组件")*($I$5:$I$20000=$J15837)),$G$5:$G$20000)&amp;"."&amp;COUNTIFS($B$5:$B15837,$B15837,$J$5:$J15837,$J15837),""),COUNTIFS($B$5:$B15837,$B15837,$J$5:$J15837,"")))</f>
      </c>
      <c r="I15837">
        <f>IF($F15837="组件","C"&amp;TEXT(COUNTIFS($B$5:$B15837,$B15837,$F$5:$F15837,"组件"),"000"),"")</f>
      </c>
      <c r="J15837">
        <f>IF($B15837="","",IF($F15837="组件","",IF($Q15837&lt;&gt;"",IF(AND($B15837=$B15836,$F15836="组件"),$I15836,IF(AND($B15837=$B15836,$J15836&lt;&gt;""),$J15836,"")),"")))</f>
      </c>
      <c r="R15837">
        <f>IF($B15837="","",IF($J15837&lt;&gt;"",IFERROR(LOOKUP(2,1/(($B$5:$B$20000=$B15837)*($F$5:$F$20000="组件")*($I$5:$I$20000=$J15837)),$R$5:$R$20000)*IF($Q15837="",1,$Q15837),""),IF($P15837="","",IF($Q15837="",$P15837,$P15837*$Q15837))))</f>
      </c>
    </row>
    <row r="15838" spans="1:24" x14ac:dyDescent="0.25">
      <c r="A15838">
        <f>IF(B15838="","",IF(B15838=B15837,A15837,A15837+1))</f>
      </c>
      <c r="G15838">
        <f>IF($B15838="","",IF($J15838&lt;&gt;"",IFERROR(LOOKUP(2,1/(($B$5:$B$20000=$B15838)*($F$5:$F$20000="组件")*($I$5:$I$20000=$J15838)),$G$5:$G$20000)&amp;"."&amp;COUNTIFS($B$5:$B15838,$B15838,$J$5:$J15838,$J15838),""),COUNTIFS($B$5:$B15838,$B15838,$J$5:$J15838,"")))</f>
      </c>
      <c r="I15838">
        <f>IF($F15838="组件","C"&amp;TEXT(COUNTIFS($B$5:$B15838,$B15838,$F$5:$F15838,"组件"),"000"),"")</f>
      </c>
      <c r="J15838">
        <f>IF($B15838="","",IF($F15838="组件","",IF($Q15838&lt;&gt;"",IF(AND($B15838=$B15837,$F15837="组件"),$I15837,IF(AND($B15838=$B15837,$J15837&lt;&gt;""),$J15837,"")),"")))</f>
      </c>
      <c r="R15838">
        <f>IF($B15838="","",IF($J15838&lt;&gt;"",IFERROR(LOOKUP(2,1/(($B$5:$B$20000=$B15838)*($F$5:$F$20000="组件")*($I$5:$I$20000=$J15838)),$R$5:$R$20000)*IF($Q15838="",1,$Q15838),""),IF($P15838="","",IF($Q15838="",$P15838,$P15838*$Q15838))))</f>
      </c>
    </row>
    <row r="15839" spans="1:24" x14ac:dyDescent="0.25">
      <c r="A15839">
        <f>IF(B15839="","",IF(B15839=B15838,A15838,A15838+1))</f>
      </c>
      <c r="G15839">
        <f>IF($B15839="","",IF($J15839&lt;&gt;"",IFERROR(LOOKUP(2,1/(($B$5:$B$20000=$B15839)*($F$5:$F$20000="组件")*($I$5:$I$20000=$J15839)),$G$5:$G$20000)&amp;"."&amp;COUNTIFS($B$5:$B15839,$B15839,$J$5:$J15839,$J15839),""),COUNTIFS($B$5:$B15839,$B15839,$J$5:$J15839,"")))</f>
      </c>
      <c r="I15839">
        <f>IF($F15839="组件","C"&amp;TEXT(COUNTIFS($B$5:$B15839,$B15839,$F$5:$F15839,"组件"),"000"),"")</f>
      </c>
      <c r="J15839">
        <f>IF($B15839="","",IF($F15839="组件","",IF($Q15839&lt;&gt;"",IF(AND($B15839=$B15838,$F15838="组件"),$I15838,IF(AND($B15839=$B15838,$J15838&lt;&gt;""),$J15838,"")),"")))</f>
      </c>
      <c r="R15839">
        <f>IF($B15839="","",IF($J15839&lt;&gt;"",IFERROR(LOOKUP(2,1/(($B$5:$B$20000=$B15839)*($F$5:$F$20000="组件")*($I$5:$I$20000=$J15839)),$R$5:$R$20000)*IF($Q15839="",1,$Q15839),""),IF($P15839="","",IF($Q15839="",$P15839,$P15839*$Q15839))))</f>
      </c>
    </row>
    <row r="15840" spans="1:24" x14ac:dyDescent="0.25">
      <c r="A15840">
        <f>IF(B15840="","",IF(B15840=B15839,A15839,A15839+1))</f>
      </c>
      <c r="G15840">
        <f>IF($B15840="","",IF($J15840&lt;&gt;"",IFERROR(LOOKUP(2,1/(($B$5:$B$20000=$B15840)*($F$5:$F$20000="组件")*($I$5:$I$20000=$J15840)),$G$5:$G$20000)&amp;"."&amp;COUNTIFS($B$5:$B15840,$B15840,$J$5:$J15840,$J15840),""),COUNTIFS($B$5:$B15840,$B15840,$J$5:$J15840,"")))</f>
      </c>
      <c r="I15840">
        <f>IF($F15840="组件","C"&amp;TEXT(COUNTIFS($B$5:$B15840,$B15840,$F$5:$F15840,"组件"),"000"),"")</f>
      </c>
      <c r="J15840">
        <f>IF($B15840="","",IF($F15840="组件","",IF($Q15840&lt;&gt;"",IF(AND($B15840=$B15839,$F15839="组件"),$I15839,IF(AND($B15840=$B15839,$J15839&lt;&gt;""),$J15839,"")),"")))</f>
      </c>
      <c r="R15840">
        <f>IF($B15840="","",IF($J15840&lt;&gt;"",IFERROR(LOOKUP(2,1/(($B$5:$B$20000=$B15840)*($F$5:$F$20000="组件")*($I$5:$I$20000=$J15840)),$R$5:$R$20000)*IF($Q15840="",1,$Q15840),""),IF($P15840="","",IF($Q15840="",$P15840,$P15840*$Q15840))))</f>
      </c>
    </row>
    <row r="15841" spans="1:24" x14ac:dyDescent="0.25">
      <c r="A15841">
        <f>IF(B15841="","",IF(B15841=B15840,A15840,A15840+1))</f>
      </c>
      <c r="G15841">
        <f>IF($B15841="","",IF($J15841&lt;&gt;"",IFERROR(LOOKUP(2,1/(($B$5:$B$20000=$B15841)*($F$5:$F$20000="组件")*($I$5:$I$20000=$J15841)),$G$5:$G$20000)&amp;"."&amp;COUNTIFS($B$5:$B15841,$B15841,$J$5:$J15841,$J15841),""),COUNTIFS($B$5:$B15841,$B15841,$J$5:$J15841,"")))</f>
      </c>
      <c r="I15841">
        <f>IF($F15841="组件","C"&amp;TEXT(COUNTIFS($B$5:$B15841,$B15841,$F$5:$F15841,"组件"),"000"),"")</f>
      </c>
      <c r="J15841">
        <f>IF($B15841="","",IF($F15841="组件","",IF($Q15841&lt;&gt;"",IF(AND($B15841=$B15840,$F15840="组件"),$I15840,IF(AND($B15841=$B15840,$J15840&lt;&gt;""),$J15840,"")),"")))</f>
      </c>
      <c r="R15841">
        <f>IF($B15841="","",IF($J15841&lt;&gt;"",IFERROR(LOOKUP(2,1/(($B$5:$B$20000=$B15841)*($F$5:$F$20000="组件")*($I$5:$I$20000=$J15841)),$R$5:$R$20000)*IF($Q15841="",1,$Q15841),""),IF($P15841="","",IF($Q15841="",$P15841,$P15841*$Q15841))))</f>
      </c>
    </row>
    <row r="15842" spans="1:24" x14ac:dyDescent="0.25">
      <c r="A15842">
        <f>IF(B15842="","",IF(B15842=B15841,A15841,A15841+1))</f>
      </c>
      <c r="G15842">
        <f>IF($B15842="","",IF($J15842&lt;&gt;"",IFERROR(LOOKUP(2,1/(($B$5:$B$20000=$B15842)*($F$5:$F$20000="组件")*($I$5:$I$20000=$J15842)),$G$5:$G$20000)&amp;"."&amp;COUNTIFS($B$5:$B15842,$B15842,$J$5:$J15842,$J15842),""),COUNTIFS($B$5:$B15842,$B15842,$J$5:$J15842,"")))</f>
      </c>
      <c r="I15842">
        <f>IF($F15842="组件","C"&amp;TEXT(COUNTIFS($B$5:$B15842,$B15842,$F$5:$F15842,"组件"),"000"),"")</f>
      </c>
      <c r="J15842">
        <f>IF($B15842="","",IF($F15842="组件","",IF($Q15842&lt;&gt;"",IF(AND($B15842=$B15841,$F15841="组件"),$I15841,IF(AND($B15842=$B15841,$J15841&lt;&gt;""),$J15841,"")),"")))</f>
      </c>
      <c r="R15842">
        <f>IF($B15842="","",IF($J15842&lt;&gt;"",IFERROR(LOOKUP(2,1/(($B$5:$B$20000=$B15842)*($F$5:$F$20000="组件")*($I$5:$I$20000=$J15842)),$R$5:$R$20000)*IF($Q15842="",1,$Q15842),""),IF($P15842="","",IF($Q15842="",$P15842,$P15842*$Q15842))))</f>
      </c>
    </row>
    <row r="15843" spans="1:24" x14ac:dyDescent="0.25">
      <c r="A15843">
        <f>IF(B15843="","",IF(B15843=B15842,A15842,A15842+1))</f>
      </c>
      <c r="G15843">
        <f>IF($B15843="","",IF($J15843&lt;&gt;"",IFERROR(LOOKUP(2,1/(($B$5:$B$20000=$B15843)*($F$5:$F$20000="组件")*($I$5:$I$20000=$J15843)),$G$5:$G$20000)&amp;"."&amp;COUNTIFS($B$5:$B15843,$B15843,$J$5:$J15843,$J15843),""),COUNTIFS($B$5:$B15843,$B15843,$J$5:$J15843,"")))</f>
      </c>
      <c r="I15843">
        <f>IF($F15843="组件","C"&amp;TEXT(COUNTIFS($B$5:$B15843,$B15843,$F$5:$F15843,"组件"),"000"),"")</f>
      </c>
      <c r="J15843">
        <f>IF($B15843="","",IF($F15843="组件","",IF($Q15843&lt;&gt;"",IF(AND($B15843=$B15842,$F15842="组件"),$I15842,IF(AND($B15843=$B15842,$J15842&lt;&gt;""),$J15842,"")),"")))</f>
      </c>
      <c r="R15843">
        <f>IF($B15843="","",IF($J15843&lt;&gt;"",IFERROR(LOOKUP(2,1/(($B$5:$B$20000=$B15843)*($F$5:$F$20000="组件")*($I$5:$I$20000=$J15843)),$R$5:$R$20000)*IF($Q15843="",1,$Q15843),""),IF($P15843="","",IF($Q15843="",$P15843,$P15843*$Q15843))))</f>
      </c>
    </row>
    <row r="15844" spans="1:24" x14ac:dyDescent="0.25">
      <c r="A15844">
        <f>IF(B15844="","",IF(B15844=B15843,A15843,A15843+1))</f>
      </c>
      <c r="G15844">
        <f>IF($B15844="","",IF($J15844&lt;&gt;"",IFERROR(LOOKUP(2,1/(($B$5:$B$20000=$B15844)*($F$5:$F$20000="组件")*($I$5:$I$20000=$J15844)),$G$5:$G$20000)&amp;"."&amp;COUNTIFS($B$5:$B15844,$B15844,$J$5:$J15844,$J15844),""),COUNTIFS($B$5:$B15844,$B15844,$J$5:$J15844,"")))</f>
      </c>
      <c r="I15844">
        <f>IF($F15844="组件","C"&amp;TEXT(COUNTIFS($B$5:$B15844,$B15844,$F$5:$F15844,"组件"),"000"),"")</f>
      </c>
      <c r="J15844">
        <f>IF($B15844="","",IF($F15844="组件","",IF($Q15844&lt;&gt;"",IF(AND($B15844=$B15843,$F15843="组件"),$I15843,IF(AND($B15844=$B15843,$J15843&lt;&gt;""),$J15843,"")),"")))</f>
      </c>
      <c r="R15844">
        <f>IF($B15844="","",IF($J15844&lt;&gt;"",IFERROR(LOOKUP(2,1/(($B$5:$B$20000=$B15844)*($F$5:$F$20000="组件")*($I$5:$I$20000=$J15844)),$R$5:$R$20000)*IF($Q15844="",1,$Q15844),""),IF($P15844="","",IF($Q15844="",$P15844,$P15844*$Q15844))))</f>
      </c>
    </row>
    <row r="15845" spans="1:24" x14ac:dyDescent="0.25">
      <c r="A15845">
        <f>IF(B15845="","",IF(B15845=B15844,A15844,A15844+1))</f>
      </c>
      <c r="G15845">
        <f>IF($B15845="","",IF($J15845&lt;&gt;"",IFERROR(LOOKUP(2,1/(($B$5:$B$20000=$B15845)*($F$5:$F$20000="组件")*($I$5:$I$20000=$J15845)),$G$5:$G$20000)&amp;"."&amp;COUNTIFS($B$5:$B15845,$B15845,$J$5:$J15845,$J15845),""),COUNTIFS($B$5:$B15845,$B15845,$J$5:$J15845,"")))</f>
      </c>
      <c r="I15845">
        <f>IF($F15845="组件","C"&amp;TEXT(COUNTIFS($B$5:$B15845,$B15845,$F$5:$F15845,"组件"),"000"),"")</f>
      </c>
      <c r="J15845">
        <f>IF($B15845="","",IF($F15845="组件","",IF($Q15845&lt;&gt;"",IF(AND($B15845=$B15844,$F15844="组件"),$I15844,IF(AND($B15845=$B15844,$J15844&lt;&gt;""),$J15844,"")),"")))</f>
      </c>
      <c r="R15845">
        <f>IF($B15845="","",IF($J15845&lt;&gt;"",IFERROR(LOOKUP(2,1/(($B$5:$B$20000=$B15845)*($F$5:$F$20000="组件")*($I$5:$I$20000=$J15845)),$R$5:$R$20000)*IF($Q15845="",1,$Q15845),""),IF($P15845="","",IF($Q15845="",$P15845,$P15845*$Q15845))))</f>
      </c>
    </row>
    <row r="15846" spans="1:24" x14ac:dyDescent="0.25">
      <c r="A15846">
        <f>IF(B15846="","",IF(B15846=B15845,A15845,A15845+1))</f>
      </c>
      <c r="G15846">
        <f>IF($B15846="","",IF($J15846&lt;&gt;"",IFERROR(LOOKUP(2,1/(($B$5:$B$20000=$B15846)*($F$5:$F$20000="组件")*($I$5:$I$20000=$J15846)),$G$5:$G$20000)&amp;"."&amp;COUNTIFS($B$5:$B15846,$B15846,$J$5:$J15846,$J15846),""),COUNTIFS($B$5:$B15846,$B15846,$J$5:$J15846,"")))</f>
      </c>
      <c r="I15846">
        <f>IF($F15846="组件","C"&amp;TEXT(COUNTIFS($B$5:$B15846,$B15846,$F$5:$F15846,"组件"),"000"),"")</f>
      </c>
      <c r="J15846">
        <f>IF($B15846="","",IF($F15846="组件","",IF($Q15846&lt;&gt;"",IF(AND($B15846=$B15845,$F15845="组件"),$I15845,IF(AND($B15846=$B15845,$J15845&lt;&gt;""),$J15845,"")),"")))</f>
      </c>
      <c r="R15846">
        <f>IF($B15846="","",IF($J15846&lt;&gt;"",IFERROR(LOOKUP(2,1/(($B$5:$B$20000=$B15846)*($F$5:$F$20000="组件")*($I$5:$I$20000=$J15846)),$R$5:$R$20000)*IF($Q15846="",1,$Q15846),""),IF($P15846="","",IF($Q15846="",$P15846,$P15846*$Q15846))))</f>
      </c>
    </row>
    <row r="15847" spans="1:24" x14ac:dyDescent="0.25">
      <c r="A15847">
        <f>IF(B15847="","",IF(B15847=B15846,A15846,A15846+1))</f>
      </c>
      <c r="G15847">
        <f>IF($B15847="","",IF($J15847&lt;&gt;"",IFERROR(LOOKUP(2,1/(($B$5:$B$20000=$B15847)*($F$5:$F$20000="组件")*($I$5:$I$20000=$J15847)),$G$5:$G$20000)&amp;"."&amp;COUNTIFS($B$5:$B15847,$B15847,$J$5:$J15847,$J15847),""),COUNTIFS($B$5:$B15847,$B15847,$J$5:$J15847,"")))</f>
      </c>
      <c r="I15847">
        <f>IF($F15847="组件","C"&amp;TEXT(COUNTIFS($B$5:$B15847,$B15847,$F$5:$F15847,"组件"),"000"),"")</f>
      </c>
      <c r="J15847">
        <f>IF($B15847="","",IF($F15847="组件","",IF($Q15847&lt;&gt;"",IF(AND($B15847=$B15846,$F15846="组件"),$I15846,IF(AND($B15847=$B15846,$J15846&lt;&gt;""),$J15846,"")),"")))</f>
      </c>
      <c r="R15847">
        <f>IF($B15847="","",IF($J15847&lt;&gt;"",IFERROR(LOOKUP(2,1/(($B$5:$B$20000=$B15847)*($F$5:$F$20000="组件")*($I$5:$I$20000=$J15847)),$R$5:$R$20000)*IF($Q15847="",1,$Q15847),""),IF($P15847="","",IF($Q15847="",$P15847,$P15847*$Q15847))))</f>
      </c>
    </row>
    <row r="15848" spans="1:24" x14ac:dyDescent="0.25">
      <c r="A15848">
        <f>IF(B15848="","",IF(B15848=B15847,A15847,A15847+1))</f>
      </c>
      <c r="G15848">
        <f>IF($B15848="","",IF($J15848&lt;&gt;"",IFERROR(LOOKUP(2,1/(($B$5:$B$20000=$B15848)*($F$5:$F$20000="组件")*($I$5:$I$20000=$J15848)),$G$5:$G$20000)&amp;"."&amp;COUNTIFS($B$5:$B15848,$B15848,$J$5:$J15848,$J15848),""),COUNTIFS($B$5:$B15848,$B15848,$J$5:$J15848,"")))</f>
      </c>
      <c r="I15848">
        <f>IF($F15848="组件","C"&amp;TEXT(COUNTIFS($B$5:$B15848,$B15848,$F$5:$F15848,"组件"),"000"),"")</f>
      </c>
      <c r="J15848">
        <f>IF($B15848="","",IF($F15848="组件","",IF($Q15848&lt;&gt;"",IF(AND($B15848=$B15847,$F15847="组件"),$I15847,IF(AND($B15848=$B15847,$J15847&lt;&gt;""),$J15847,"")),"")))</f>
      </c>
      <c r="R15848">
        <f>IF($B15848="","",IF($J15848&lt;&gt;"",IFERROR(LOOKUP(2,1/(($B$5:$B$20000=$B15848)*($F$5:$F$20000="组件")*($I$5:$I$20000=$J15848)),$R$5:$R$20000)*IF($Q15848="",1,$Q15848),""),IF($P15848="","",IF($Q15848="",$P15848,$P15848*$Q15848))))</f>
      </c>
    </row>
    <row r="15849" spans="1:24" x14ac:dyDescent="0.25">
      <c r="A15849">
        <f>IF(B15849="","",IF(B15849=B15848,A15848,A15848+1))</f>
      </c>
      <c r="G15849">
        <f>IF($B15849="","",IF($J15849&lt;&gt;"",IFERROR(LOOKUP(2,1/(($B$5:$B$20000=$B15849)*($F$5:$F$20000="组件")*($I$5:$I$20000=$J15849)),$G$5:$G$20000)&amp;"."&amp;COUNTIFS($B$5:$B15849,$B15849,$J$5:$J15849,$J15849),""),COUNTIFS($B$5:$B15849,$B15849,$J$5:$J15849,"")))</f>
      </c>
      <c r="I15849">
        <f>IF($F15849="组件","C"&amp;TEXT(COUNTIFS($B$5:$B15849,$B15849,$F$5:$F15849,"组件"),"000"),"")</f>
      </c>
      <c r="J15849">
        <f>IF($B15849="","",IF($F15849="组件","",IF($Q15849&lt;&gt;"",IF(AND($B15849=$B15848,$F15848="组件"),$I15848,IF(AND($B15849=$B15848,$J15848&lt;&gt;""),$J15848,"")),"")))</f>
      </c>
      <c r="R15849">
        <f>IF($B15849="","",IF($J15849&lt;&gt;"",IFERROR(LOOKUP(2,1/(($B$5:$B$20000=$B15849)*($F$5:$F$20000="组件")*($I$5:$I$20000=$J15849)),$R$5:$R$20000)*IF($Q15849="",1,$Q15849),""),IF($P15849="","",IF($Q15849="",$P15849,$P15849*$Q15849))))</f>
      </c>
    </row>
    <row r="15850" spans="1:24" x14ac:dyDescent="0.25">
      <c r="A15850">
        <f>IF(B15850="","",IF(B15850=B15849,A15849,A15849+1))</f>
      </c>
      <c r="G15850">
        <f>IF($B15850="","",IF($J15850&lt;&gt;"",IFERROR(LOOKUP(2,1/(($B$5:$B$20000=$B15850)*($F$5:$F$20000="组件")*($I$5:$I$20000=$J15850)),$G$5:$G$20000)&amp;"."&amp;COUNTIFS($B$5:$B15850,$B15850,$J$5:$J15850,$J15850),""),COUNTIFS($B$5:$B15850,$B15850,$J$5:$J15850,"")))</f>
      </c>
      <c r="I15850">
        <f>IF($F15850="组件","C"&amp;TEXT(COUNTIFS($B$5:$B15850,$B15850,$F$5:$F15850,"组件"),"000"),"")</f>
      </c>
      <c r="J15850">
        <f>IF($B15850="","",IF($F15850="组件","",IF($Q15850&lt;&gt;"",IF(AND($B15850=$B15849,$F15849="组件"),$I15849,IF(AND($B15850=$B15849,$J15849&lt;&gt;""),$J15849,"")),"")))</f>
      </c>
      <c r="R15850">
        <f>IF($B15850="","",IF($J15850&lt;&gt;"",IFERROR(LOOKUP(2,1/(($B$5:$B$20000=$B15850)*($F$5:$F$20000="组件")*($I$5:$I$20000=$J15850)),$R$5:$R$20000)*IF($Q15850="",1,$Q15850),""),IF($P15850="","",IF($Q15850="",$P15850,$P15850*$Q15850))))</f>
      </c>
    </row>
    <row r="15851" spans="1:24" x14ac:dyDescent="0.25">
      <c r="A15851">
        <f>IF(B15851="","",IF(B15851=B15850,A15850,A15850+1))</f>
      </c>
      <c r="G15851">
        <f>IF($B15851="","",IF($J15851&lt;&gt;"",IFERROR(LOOKUP(2,1/(($B$5:$B$20000=$B15851)*($F$5:$F$20000="组件")*($I$5:$I$20000=$J15851)),$G$5:$G$20000)&amp;"."&amp;COUNTIFS($B$5:$B15851,$B15851,$J$5:$J15851,$J15851),""),COUNTIFS($B$5:$B15851,$B15851,$J$5:$J15851,"")))</f>
      </c>
      <c r="I15851">
        <f>IF($F15851="组件","C"&amp;TEXT(COUNTIFS($B$5:$B15851,$B15851,$F$5:$F15851,"组件"),"000"),"")</f>
      </c>
      <c r="J15851">
        <f>IF($B15851="","",IF($F15851="组件","",IF($Q15851&lt;&gt;"",IF(AND($B15851=$B15850,$F15850="组件"),$I15850,IF(AND($B15851=$B15850,$J15850&lt;&gt;""),$J15850,"")),"")))</f>
      </c>
      <c r="R15851">
        <f>IF($B15851="","",IF($J15851&lt;&gt;"",IFERROR(LOOKUP(2,1/(($B$5:$B$20000=$B15851)*($F$5:$F$20000="组件")*($I$5:$I$20000=$J15851)),$R$5:$R$20000)*IF($Q15851="",1,$Q15851),""),IF($P15851="","",IF($Q15851="",$P15851,$P15851*$Q15851))))</f>
      </c>
    </row>
    <row r="15852" spans="1:24" x14ac:dyDescent="0.25">
      <c r="A15852">
        <f>IF(B15852="","",IF(B15852=B15851,A15851,A15851+1))</f>
      </c>
      <c r="G15852">
        <f>IF($B15852="","",IF($J15852&lt;&gt;"",IFERROR(LOOKUP(2,1/(($B$5:$B$20000=$B15852)*($F$5:$F$20000="组件")*($I$5:$I$20000=$J15852)),$G$5:$G$20000)&amp;"."&amp;COUNTIFS($B$5:$B15852,$B15852,$J$5:$J15852,$J15852),""),COUNTIFS($B$5:$B15852,$B15852,$J$5:$J15852,"")))</f>
      </c>
      <c r="I15852">
        <f>IF($F15852="组件","C"&amp;TEXT(COUNTIFS($B$5:$B15852,$B15852,$F$5:$F15852,"组件"),"000"),"")</f>
      </c>
      <c r="J15852">
        <f>IF($B15852="","",IF($F15852="组件","",IF($Q15852&lt;&gt;"",IF(AND($B15852=$B15851,$F15851="组件"),$I15851,IF(AND($B15852=$B15851,$J15851&lt;&gt;""),$J15851,"")),"")))</f>
      </c>
      <c r="R15852">
        <f>IF($B15852="","",IF($J15852&lt;&gt;"",IFERROR(LOOKUP(2,1/(($B$5:$B$20000=$B15852)*($F$5:$F$20000="组件")*($I$5:$I$20000=$J15852)),$R$5:$R$20000)*IF($Q15852="",1,$Q15852),""),IF($P15852="","",IF($Q15852="",$P15852,$P15852*$Q15852))))</f>
      </c>
    </row>
    <row r="15853" spans="1:24" x14ac:dyDescent="0.25">
      <c r="A15853">
        <f>IF(B15853="","",IF(B15853=B15852,A15852,A15852+1))</f>
      </c>
      <c r="G15853">
        <f>IF($B15853="","",IF($J15853&lt;&gt;"",IFERROR(LOOKUP(2,1/(($B$5:$B$20000=$B15853)*($F$5:$F$20000="组件")*($I$5:$I$20000=$J15853)),$G$5:$G$20000)&amp;"."&amp;COUNTIFS($B$5:$B15853,$B15853,$J$5:$J15853,$J15853),""),COUNTIFS($B$5:$B15853,$B15853,$J$5:$J15853,"")))</f>
      </c>
      <c r="I15853">
        <f>IF($F15853="组件","C"&amp;TEXT(COUNTIFS($B$5:$B15853,$B15853,$F$5:$F15853,"组件"),"000"),"")</f>
      </c>
      <c r="J15853">
        <f>IF($B15853="","",IF($F15853="组件","",IF($Q15853&lt;&gt;"",IF(AND($B15853=$B15852,$F15852="组件"),$I15852,IF(AND($B15853=$B15852,$J15852&lt;&gt;""),$J15852,"")),"")))</f>
      </c>
      <c r="R15853">
        <f>IF($B15853="","",IF($J15853&lt;&gt;"",IFERROR(LOOKUP(2,1/(($B$5:$B$20000=$B15853)*($F$5:$F$20000="组件")*($I$5:$I$20000=$J15853)),$R$5:$R$20000)*IF($Q15853="",1,$Q15853),""),IF($P15853="","",IF($Q15853="",$P15853,$P15853*$Q15853))))</f>
      </c>
    </row>
    <row r="15854" spans="1:24" x14ac:dyDescent="0.25">
      <c r="A15854">
        <f>IF(B15854="","",IF(B15854=B15853,A15853,A15853+1))</f>
      </c>
      <c r="G15854">
        <f>IF($B15854="","",IF($J15854&lt;&gt;"",IFERROR(LOOKUP(2,1/(($B$5:$B$20000=$B15854)*($F$5:$F$20000="组件")*($I$5:$I$20000=$J15854)),$G$5:$G$20000)&amp;"."&amp;COUNTIFS($B$5:$B15854,$B15854,$J$5:$J15854,$J15854),""),COUNTIFS($B$5:$B15854,$B15854,$J$5:$J15854,"")))</f>
      </c>
      <c r="I15854">
        <f>IF($F15854="组件","C"&amp;TEXT(COUNTIFS($B$5:$B15854,$B15854,$F$5:$F15854,"组件"),"000"),"")</f>
      </c>
      <c r="J15854">
        <f>IF($B15854="","",IF($F15854="组件","",IF($Q15854&lt;&gt;"",IF(AND($B15854=$B15853,$F15853="组件"),$I15853,IF(AND($B15854=$B15853,$J15853&lt;&gt;""),$J15853,"")),"")))</f>
      </c>
      <c r="R15854">
        <f>IF($B15854="","",IF($J15854&lt;&gt;"",IFERROR(LOOKUP(2,1/(($B$5:$B$20000=$B15854)*($F$5:$F$20000="组件")*($I$5:$I$20000=$J15854)),$R$5:$R$20000)*IF($Q15854="",1,$Q15854),""),IF($P15854="","",IF($Q15854="",$P15854,$P15854*$Q15854))))</f>
      </c>
    </row>
    <row r="15855" spans="1:24" x14ac:dyDescent="0.25">
      <c r="A15855">
        <f>IF(B15855="","",IF(B15855=B15854,A15854,A15854+1))</f>
      </c>
      <c r="G15855">
        <f>IF($B15855="","",IF($J15855&lt;&gt;"",IFERROR(LOOKUP(2,1/(($B$5:$B$20000=$B15855)*($F$5:$F$20000="组件")*($I$5:$I$20000=$J15855)),$G$5:$G$20000)&amp;"."&amp;COUNTIFS($B$5:$B15855,$B15855,$J$5:$J15855,$J15855),""),COUNTIFS($B$5:$B15855,$B15855,$J$5:$J15855,"")))</f>
      </c>
      <c r="I15855">
        <f>IF($F15855="组件","C"&amp;TEXT(COUNTIFS($B$5:$B15855,$B15855,$F$5:$F15855,"组件"),"000"),"")</f>
      </c>
      <c r="J15855">
        <f>IF($B15855="","",IF($F15855="组件","",IF($Q15855&lt;&gt;"",IF(AND($B15855=$B15854,$F15854="组件"),$I15854,IF(AND($B15855=$B15854,$J15854&lt;&gt;""),$J15854,"")),"")))</f>
      </c>
      <c r="R15855">
        <f>IF($B15855="","",IF($J15855&lt;&gt;"",IFERROR(LOOKUP(2,1/(($B$5:$B$20000=$B15855)*($F$5:$F$20000="组件")*($I$5:$I$20000=$J15855)),$R$5:$R$20000)*IF($Q15855="",1,$Q15855),""),IF($P15855="","",IF($Q15855="",$P15855,$P15855*$Q15855))))</f>
      </c>
    </row>
    <row r="15856" spans="1:24" x14ac:dyDescent="0.25">
      <c r="A15856">
        <f>IF(B15856="","",IF(B15856=B15855,A15855,A15855+1))</f>
      </c>
      <c r="G15856">
        <f>IF($B15856="","",IF($J15856&lt;&gt;"",IFERROR(LOOKUP(2,1/(($B$5:$B$20000=$B15856)*($F$5:$F$20000="组件")*($I$5:$I$20000=$J15856)),$G$5:$G$20000)&amp;"."&amp;COUNTIFS($B$5:$B15856,$B15856,$J$5:$J15856,$J15856),""),COUNTIFS($B$5:$B15856,$B15856,$J$5:$J15856,"")))</f>
      </c>
      <c r="I15856">
        <f>IF($F15856="组件","C"&amp;TEXT(COUNTIFS($B$5:$B15856,$B15856,$F$5:$F15856,"组件"),"000"),"")</f>
      </c>
      <c r="J15856">
        <f>IF($B15856="","",IF($F15856="组件","",IF($Q15856&lt;&gt;"",IF(AND($B15856=$B15855,$F15855="组件"),$I15855,IF(AND($B15856=$B15855,$J15855&lt;&gt;""),$J15855,"")),"")))</f>
      </c>
      <c r="R15856">
        <f>IF($B15856="","",IF($J15856&lt;&gt;"",IFERROR(LOOKUP(2,1/(($B$5:$B$20000=$B15856)*($F$5:$F$20000="组件")*($I$5:$I$20000=$J15856)),$R$5:$R$20000)*IF($Q15856="",1,$Q15856),""),IF($P15856="","",IF($Q15856="",$P15856,$P15856*$Q15856))))</f>
      </c>
    </row>
    <row r="15857" spans="1:24" x14ac:dyDescent="0.25">
      <c r="A15857">
        <f>IF(B15857="","",IF(B15857=B15856,A15856,A15856+1))</f>
      </c>
      <c r="G15857">
        <f>IF($B15857="","",IF($J15857&lt;&gt;"",IFERROR(LOOKUP(2,1/(($B$5:$B$20000=$B15857)*($F$5:$F$20000="组件")*($I$5:$I$20000=$J15857)),$G$5:$G$20000)&amp;"."&amp;COUNTIFS($B$5:$B15857,$B15857,$J$5:$J15857,$J15857),""),COUNTIFS($B$5:$B15857,$B15857,$J$5:$J15857,"")))</f>
      </c>
      <c r="I15857">
        <f>IF($F15857="组件","C"&amp;TEXT(COUNTIFS($B$5:$B15857,$B15857,$F$5:$F15857,"组件"),"000"),"")</f>
      </c>
      <c r="J15857">
        <f>IF($B15857="","",IF($F15857="组件","",IF($Q15857&lt;&gt;"",IF(AND($B15857=$B15856,$F15856="组件"),$I15856,IF(AND($B15857=$B15856,$J15856&lt;&gt;""),$J15856,"")),"")))</f>
      </c>
      <c r="R15857">
        <f>IF($B15857="","",IF($J15857&lt;&gt;"",IFERROR(LOOKUP(2,1/(($B$5:$B$20000=$B15857)*($F$5:$F$20000="组件")*($I$5:$I$20000=$J15857)),$R$5:$R$20000)*IF($Q15857="",1,$Q15857),""),IF($P15857="","",IF($Q15857="",$P15857,$P15857*$Q15857))))</f>
      </c>
    </row>
    <row r="15858" spans="1:24" x14ac:dyDescent="0.25">
      <c r="A15858">
        <f>IF(B15858="","",IF(B15858=B15857,A15857,A15857+1))</f>
      </c>
      <c r="G15858">
        <f>IF($B15858="","",IF($J15858&lt;&gt;"",IFERROR(LOOKUP(2,1/(($B$5:$B$20000=$B15858)*($F$5:$F$20000="组件")*($I$5:$I$20000=$J15858)),$G$5:$G$20000)&amp;"."&amp;COUNTIFS($B$5:$B15858,$B15858,$J$5:$J15858,$J15858),""),COUNTIFS($B$5:$B15858,$B15858,$J$5:$J15858,"")))</f>
      </c>
      <c r="I15858">
        <f>IF($F15858="组件","C"&amp;TEXT(COUNTIFS($B$5:$B15858,$B15858,$F$5:$F15858,"组件"),"000"),"")</f>
      </c>
      <c r="J15858">
        <f>IF($B15858="","",IF($F15858="组件","",IF($Q15858&lt;&gt;"",IF(AND($B15858=$B15857,$F15857="组件"),$I15857,IF(AND($B15858=$B15857,$J15857&lt;&gt;""),$J15857,"")),"")))</f>
      </c>
      <c r="R15858">
        <f>IF($B15858="","",IF($J15858&lt;&gt;"",IFERROR(LOOKUP(2,1/(($B$5:$B$20000=$B15858)*($F$5:$F$20000="组件")*($I$5:$I$20000=$J15858)),$R$5:$R$20000)*IF($Q15858="",1,$Q15858),""),IF($P15858="","",IF($Q15858="",$P15858,$P15858*$Q15858))))</f>
      </c>
    </row>
    <row r="15859" spans="1:24" x14ac:dyDescent="0.25">
      <c r="A15859">
        <f>IF(B15859="","",IF(B15859=B15858,A15858,A15858+1))</f>
      </c>
      <c r="G15859">
        <f>IF($B15859="","",IF($J15859&lt;&gt;"",IFERROR(LOOKUP(2,1/(($B$5:$B$20000=$B15859)*($F$5:$F$20000="组件")*($I$5:$I$20000=$J15859)),$G$5:$G$20000)&amp;"."&amp;COUNTIFS($B$5:$B15859,$B15859,$J$5:$J15859,$J15859),""),COUNTIFS($B$5:$B15859,$B15859,$J$5:$J15859,"")))</f>
      </c>
      <c r="I15859">
        <f>IF($F15859="组件","C"&amp;TEXT(COUNTIFS($B$5:$B15859,$B15859,$F$5:$F15859,"组件"),"000"),"")</f>
      </c>
      <c r="J15859">
        <f>IF($B15859="","",IF($F15859="组件","",IF($Q15859&lt;&gt;"",IF(AND($B15859=$B15858,$F15858="组件"),$I15858,IF(AND($B15859=$B15858,$J15858&lt;&gt;""),$J15858,"")),"")))</f>
      </c>
      <c r="R15859">
        <f>IF($B15859="","",IF($J15859&lt;&gt;"",IFERROR(LOOKUP(2,1/(($B$5:$B$20000=$B15859)*($F$5:$F$20000="组件")*($I$5:$I$20000=$J15859)),$R$5:$R$20000)*IF($Q15859="",1,$Q15859),""),IF($P15859="","",IF($Q15859="",$P15859,$P15859*$Q15859))))</f>
      </c>
    </row>
    <row r="15860" spans="1:24" x14ac:dyDescent="0.25">
      <c r="A15860">
        <f>IF(B15860="","",IF(B15860=B15859,A15859,A15859+1))</f>
      </c>
      <c r="G15860">
        <f>IF($B15860="","",IF($J15860&lt;&gt;"",IFERROR(LOOKUP(2,1/(($B$5:$B$20000=$B15860)*($F$5:$F$20000="组件")*($I$5:$I$20000=$J15860)),$G$5:$G$20000)&amp;"."&amp;COUNTIFS($B$5:$B15860,$B15860,$J$5:$J15860,$J15860),""),COUNTIFS($B$5:$B15860,$B15860,$J$5:$J15860,"")))</f>
      </c>
      <c r="I15860">
        <f>IF($F15860="组件","C"&amp;TEXT(COUNTIFS($B$5:$B15860,$B15860,$F$5:$F15860,"组件"),"000"),"")</f>
      </c>
      <c r="J15860">
        <f>IF($B15860="","",IF($F15860="组件","",IF($Q15860&lt;&gt;"",IF(AND($B15860=$B15859,$F15859="组件"),$I15859,IF(AND($B15860=$B15859,$J15859&lt;&gt;""),$J15859,"")),"")))</f>
      </c>
      <c r="R15860">
        <f>IF($B15860="","",IF($J15860&lt;&gt;"",IFERROR(LOOKUP(2,1/(($B$5:$B$20000=$B15860)*($F$5:$F$20000="组件")*($I$5:$I$20000=$J15860)),$R$5:$R$20000)*IF($Q15860="",1,$Q15860),""),IF($P15860="","",IF($Q15860="",$P15860,$P15860*$Q15860))))</f>
      </c>
    </row>
    <row r="15861" spans="1:24" x14ac:dyDescent="0.25">
      <c r="A15861">
        <f>IF(B15861="","",IF(B15861=B15860,A15860,A15860+1))</f>
      </c>
      <c r="G15861">
        <f>IF($B15861="","",IF($J15861&lt;&gt;"",IFERROR(LOOKUP(2,1/(($B$5:$B$20000=$B15861)*($F$5:$F$20000="组件")*($I$5:$I$20000=$J15861)),$G$5:$G$20000)&amp;"."&amp;COUNTIFS($B$5:$B15861,$B15861,$J$5:$J15861,$J15861),""),COUNTIFS($B$5:$B15861,$B15861,$J$5:$J15861,"")))</f>
      </c>
      <c r="I15861">
        <f>IF($F15861="组件","C"&amp;TEXT(COUNTIFS($B$5:$B15861,$B15861,$F$5:$F15861,"组件"),"000"),"")</f>
      </c>
      <c r="J15861">
        <f>IF($B15861="","",IF($F15861="组件","",IF($Q15861&lt;&gt;"",IF(AND($B15861=$B15860,$F15860="组件"),$I15860,IF(AND($B15861=$B15860,$J15860&lt;&gt;""),$J15860,"")),"")))</f>
      </c>
      <c r="R15861">
        <f>IF($B15861="","",IF($J15861&lt;&gt;"",IFERROR(LOOKUP(2,1/(($B$5:$B$20000=$B15861)*($F$5:$F$20000="组件")*($I$5:$I$20000=$J15861)),$R$5:$R$20000)*IF($Q15861="",1,$Q15861),""),IF($P15861="","",IF($Q15861="",$P15861,$P15861*$Q15861))))</f>
      </c>
    </row>
    <row r="15862" spans="1:24" x14ac:dyDescent="0.25">
      <c r="A15862">
        <f>IF(B15862="","",IF(B15862=B15861,A15861,A15861+1))</f>
      </c>
      <c r="G15862">
        <f>IF($B15862="","",IF($J15862&lt;&gt;"",IFERROR(LOOKUP(2,1/(($B$5:$B$20000=$B15862)*($F$5:$F$20000="组件")*($I$5:$I$20000=$J15862)),$G$5:$G$20000)&amp;"."&amp;COUNTIFS($B$5:$B15862,$B15862,$J$5:$J15862,$J15862),""),COUNTIFS($B$5:$B15862,$B15862,$J$5:$J15862,"")))</f>
      </c>
      <c r="I15862">
        <f>IF($F15862="组件","C"&amp;TEXT(COUNTIFS($B$5:$B15862,$B15862,$F$5:$F15862,"组件"),"000"),"")</f>
      </c>
      <c r="J15862">
        <f>IF($B15862="","",IF($F15862="组件","",IF($Q15862&lt;&gt;"",IF(AND($B15862=$B15861,$F15861="组件"),$I15861,IF(AND($B15862=$B15861,$J15861&lt;&gt;""),$J15861,"")),"")))</f>
      </c>
      <c r="R15862">
        <f>IF($B15862="","",IF($J15862&lt;&gt;"",IFERROR(LOOKUP(2,1/(($B$5:$B$20000=$B15862)*($F$5:$F$20000="组件")*($I$5:$I$20000=$J15862)),$R$5:$R$20000)*IF($Q15862="",1,$Q15862),""),IF($P15862="","",IF($Q15862="",$P15862,$P15862*$Q15862))))</f>
      </c>
    </row>
    <row r="15863" spans="1:24" x14ac:dyDescent="0.25">
      <c r="A15863">
        <f>IF(B15863="","",IF(B15863=B15862,A15862,A15862+1))</f>
      </c>
      <c r="G15863">
        <f>IF($B15863="","",IF($J15863&lt;&gt;"",IFERROR(LOOKUP(2,1/(($B$5:$B$20000=$B15863)*($F$5:$F$20000="组件")*($I$5:$I$20000=$J15863)),$G$5:$G$20000)&amp;"."&amp;COUNTIFS($B$5:$B15863,$B15863,$J$5:$J15863,$J15863),""),COUNTIFS($B$5:$B15863,$B15863,$J$5:$J15863,"")))</f>
      </c>
      <c r="I15863">
        <f>IF($F15863="组件","C"&amp;TEXT(COUNTIFS($B$5:$B15863,$B15863,$F$5:$F15863,"组件"),"000"),"")</f>
      </c>
      <c r="J15863">
        <f>IF($B15863="","",IF($F15863="组件","",IF($Q15863&lt;&gt;"",IF(AND($B15863=$B15862,$F15862="组件"),$I15862,IF(AND($B15863=$B15862,$J15862&lt;&gt;""),$J15862,"")),"")))</f>
      </c>
      <c r="R15863">
        <f>IF($B15863="","",IF($J15863&lt;&gt;"",IFERROR(LOOKUP(2,1/(($B$5:$B$20000=$B15863)*($F$5:$F$20000="组件")*($I$5:$I$20000=$J15863)),$R$5:$R$20000)*IF($Q15863="",1,$Q15863),""),IF($P15863="","",IF($Q15863="",$P15863,$P15863*$Q15863))))</f>
      </c>
    </row>
    <row r="15864" spans="1:24" x14ac:dyDescent="0.25">
      <c r="A15864">
        <f>IF(B15864="","",IF(B15864=B15863,A15863,A15863+1))</f>
      </c>
      <c r="G15864">
        <f>IF($B15864="","",IF($J15864&lt;&gt;"",IFERROR(LOOKUP(2,1/(($B$5:$B$20000=$B15864)*($F$5:$F$20000="组件")*($I$5:$I$20000=$J15864)),$G$5:$G$20000)&amp;"."&amp;COUNTIFS($B$5:$B15864,$B15864,$J$5:$J15864,$J15864),""),COUNTIFS($B$5:$B15864,$B15864,$J$5:$J15864,"")))</f>
      </c>
      <c r="I15864">
        <f>IF($F15864="组件","C"&amp;TEXT(COUNTIFS($B$5:$B15864,$B15864,$F$5:$F15864,"组件"),"000"),"")</f>
      </c>
      <c r="J15864">
        <f>IF($B15864="","",IF($F15864="组件","",IF($Q15864&lt;&gt;"",IF(AND($B15864=$B15863,$F15863="组件"),$I15863,IF(AND($B15864=$B15863,$J15863&lt;&gt;""),$J15863,"")),"")))</f>
      </c>
      <c r="R15864">
        <f>IF($B15864="","",IF($J15864&lt;&gt;"",IFERROR(LOOKUP(2,1/(($B$5:$B$20000=$B15864)*($F$5:$F$20000="组件")*($I$5:$I$20000=$J15864)),$R$5:$R$20000)*IF($Q15864="",1,$Q15864),""),IF($P15864="","",IF($Q15864="",$P15864,$P15864*$Q15864))))</f>
      </c>
    </row>
    <row r="15865" spans="1:24" x14ac:dyDescent="0.25">
      <c r="A15865">
        <f>IF(B15865="","",IF(B15865=B15864,A15864,A15864+1))</f>
      </c>
      <c r="G15865">
        <f>IF($B15865="","",IF($J15865&lt;&gt;"",IFERROR(LOOKUP(2,1/(($B$5:$B$20000=$B15865)*($F$5:$F$20000="组件")*($I$5:$I$20000=$J15865)),$G$5:$G$20000)&amp;"."&amp;COUNTIFS($B$5:$B15865,$B15865,$J$5:$J15865,$J15865),""),COUNTIFS($B$5:$B15865,$B15865,$J$5:$J15865,"")))</f>
      </c>
      <c r="I15865">
        <f>IF($F15865="组件","C"&amp;TEXT(COUNTIFS($B$5:$B15865,$B15865,$F$5:$F15865,"组件"),"000"),"")</f>
      </c>
      <c r="J15865">
        <f>IF($B15865="","",IF($F15865="组件","",IF($Q15865&lt;&gt;"",IF(AND($B15865=$B15864,$F15864="组件"),$I15864,IF(AND($B15865=$B15864,$J15864&lt;&gt;""),$J15864,"")),"")))</f>
      </c>
      <c r="R15865">
        <f>IF($B15865="","",IF($J15865&lt;&gt;"",IFERROR(LOOKUP(2,1/(($B$5:$B$20000=$B15865)*($F$5:$F$20000="组件")*($I$5:$I$20000=$J15865)),$R$5:$R$20000)*IF($Q15865="",1,$Q15865),""),IF($P15865="","",IF($Q15865="",$P15865,$P15865*$Q15865))))</f>
      </c>
    </row>
    <row r="15866" spans="1:24" x14ac:dyDescent="0.25">
      <c r="A15866">
        <f>IF(B15866="","",IF(B15866=B15865,A15865,A15865+1))</f>
      </c>
      <c r="G15866">
        <f>IF($B15866="","",IF($J15866&lt;&gt;"",IFERROR(LOOKUP(2,1/(($B$5:$B$20000=$B15866)*($F$5:$F$20000="组件")*($I$5:$I$20000=$J15866)),$G$5:$G$20000)&amp;"."&amp;COUNTIFS($B$5:$B15866,$B15866,$J$5:$J15866,$J15866),""),COUNTIFS($B$5:$B15866,$B15866,$J$5:$J15866,"")))</f>
      </c>
      <c r="I15866">
        <f>IF($F15866="组件","C"&amp;TEXT(COUNTIFS($B$5:$B15866,$B15866,$F$5:$F15866,"组件"),"000"),"")</f>
      </c>
      <c r="J15866">
        <f>IF($B15866="","",IF($F15866="组件","",IF($Q15866&lt;&gt;"",IF(AND($B15866=$B15865,$F15865="组件"),$I15865,IF(AND($B15866=$B15865,$J15865&lt;&gt;""),$J15865,"")),"")))</f>
      </c>
      <c r="R15866">
        <f>IF($B15866="","",IF($J15866&lt;&gt;"",IFERROR(LOOKUP(2,1/(($B$5:$B$20000=$B15866)*($F$5:$F$20000="组件")*($I$5:$I$20000=$J15866)),$R$5:$R$20000)*IF($Q15866="",1,$Q15866),""),IF($P15866="","",IF($Q15866="",$P15866,$P15866*$Q15866))))</f>
      </c>
    </row>
    <row r="15867" spans="1:24" x14ac:dyDescent="0.25">
      <c r="A15867">
        <f>IF(B15867="","",IF(B15867=B15866,A15866,A15866+1))</f>
      </c>
      <c r="G15867">
        <f>IF($B15867="","",IF($J15867&lt;&gt;"",IFERROR(LOOKUP(2,1/(($B$5:$B$20000=$B15867)*($F$5:$F$20000="组件")*($I$5:$I$20000=$J15867)),$G$5:$G$20000)&amp;"."&amp;COUNTIFS($B$5:$B15867,$B15867,$J$5:$J15867,$J15867),""),COUNTIFS($B$5:$B15867,$B15867,$J$5:$J15867,"")))</f>
      </c>
      <c r="I15867">
        <f>IF($F15867="组件","C"&amp;TEXT(COUNTIFS($B$5:$B15867,$B15867,$F$5:$F15867,"组件"),"000"),"")</f>
      </c>
      <c r="J15867">
        <f>IF($B15867="","",IF($F15867="组件","",IF($Q15867&lt;&gt;"",IF(AND($B15867=$B15866,$F15866="组件"),$I15866,IF(AND($B15867=$B15866,$J15866&lt;&gt;""),$J15866,"")),"")))</f>
      </c>
      <c r="R15867">
        <f>IF($B15867="","",IF($J15867&lt;&gt;"",IFERROR(LOOKUP(2,1/(($B$5:$B$20000=$B15867)*($F$5:$F$20000="组件")*($I$5:$I$20000=$J15867)),$R$5:$R$20000)*IF($Q15867="",1,$Q15867),""),IF($P15867="","",IF($Q15867="",$P15867,$P15867*$Q15867))))</f>
      </c>
    </row>
    <row r="15868" spans="1:24" x14ac:dyDescent="0.25">
      <c r="A15868">
        <f>IF(B15868="","",IF(B15868=B15867,A15867,A15867+1))</f>
      </c>
      <c r="G15868">
        <f>IF($B15868="","",IF($J15868&lt;&gt;"",IFERROR(LOOKUP(2,1/(($B$5:$B$20000=$B15868)*($F$5:$F$20000="组件")*($I$5:$I$20000=$J15868)),$G$5:$G$20000)&amp;"."&amp;COUNTIFS($B$5:$B15868,$B15868,$J$5:$J15868,$J15868),""),COUNTIFS($B$5:$B15868,$B15868,$J$5:$J15868,"")))</f>
      </c>
      <c r="I15868">
        <f>IF($F15868="组件","C"&amp;TEXT(COUNTIFS($B$5:$B15868,$B15868,$F$5:$F15868,"组件"),"000"),"")</f>
      </c>
      <c r="J15868">
        <f>IF($B15868="","",IF($F15868="组件","",IF($Q15868&lt;&gt;"",IF(AND($B15868=$B15867,$F15867="组件"),$I15867,IF(AND($B15868=$B15867,$J15867&lt;&gt;""),$J15867,"")),"")))</f>
      </c>
      <c r="R15868">
        <f>IF($B15868="","",IF($J15868&lt;&gt;"",IFERROR(LOOKUP(2,1/(($B$5:$B$20000=$B15868)*($F$5:$F$20000="组件")*($I$5:$I$20000=$J15868)),$R$5:$R$20000)*IF($Q15868="",1,$Q15868),""),IF($P15868="","",IF($Q15868="",$P15868,$P15868*$Q15868))))</f>
      </c>
    </row>
    <row r="15869" spans="1:24" x14ac:dyDescent="0.25">
      <c r="A15869">
        <f>IF(B15869="","",IF(B15869=B15868,A15868,A15868+1))</f>
      </c>
      <c r="G15869">
        <f>IF($B15869="","",IF($J15869&lt;&gt;"",IFERROR(LOOKUP(2,1/(($B$5:$B$20000=$B15869)*($F$5:$F$20000="组件")*($I$5:$I$20000=$J15869)),$G$5:$G$20000)&amp;"."&amp;COUNTIFS($B$5:$B15869,$B15869,$J$5:$J15869,$J15869),""),COUNTIFS($B$5:$B15869,$B15869,$J$5:$J15869,"")))</f>
      </c>
      <c r="I15869">
        <f>IF($F15869="组件","C"&amp;TEXT(COUNTIFS($B$5:$B15869,$B15869,$F$5:$F15869,"组件"),"000"),"")</f>
      </c>
      <c r="J15869">
        <f>IF($B15869="","",IF($F15869="组件","",IF($Q15869&lt;&gt;"",IF(AND($B15869=$B15868,$F15868="组件"),$I15868,IF(AND($B15869=$B15868,$J15868&lt;&gt;""),$J15868,"")),"")))</f>
      </c>
      <c r="R15869">
        <f>IF($B15869="","",IF($J15869&lt;&gt;"",IFERROR(LOOKUP(2,1/(($B$5:$B$20000=$B15869)*($F$5:$F$20000="组件")*($I$5:$I$20000=$J15869)),$R$5:$R$20000)*IF($Q15869="",1,$Q15869),""),IF($P15869="","",IF($Q15869="",$P15869,$P15869*$Q15869))))</f>
      </c>
    </row>
    <row r="15870" spans="1:24" x14ac:dyDescent="0.25">
      <c r="A15870">
        <f>IF(B15870="","",IF(B15870=B15869,A15869,A15869+1))</f>
      </c>
      <c r="G15870">
        <f>IF($B15870="","",IF($J15870&lt;&gt;"",IFERROR(LOOKUP(2,1/(($B$5:$B$20000=$B15870)*($F$5:$F$20000="组件")*($I$5:$I$20000=$J15870)),$G$5:$G$20000)&amp;"."&amp;COUNTIFS($B$5:$B15870,$B15870,$J$5:$J15870,$J15870),""),COUNTIFS($B$5:$B15870,$B15870,$J$5:$J15870,"")))</f>
      </c>
      <c r="I15870">
        <f>IF($F15870="组件","C"&amp;TEXT(COUNTIFS($B$5:$B15870,$B15870,$F$5:$F15870,"组件"),"000"),"")</f>
      </c>
      <c r="J15870">
        <f>IF($B15870="","",IF($F15870="组件","",IF($Q15870&lt;&gt;"",IF(AND($B15870=$B15869,$F15869="组件"),$I15869,IF(AND($B15870=$B15869,$J15869&lt;&gt;""),$J15869,"")),"")))</f>
      </c>
      <c r="R15870">
        <f>IF($B15870="","",IF($J15870&lt;&gt;"",IFERROR(LOOKUP(2,1/(($B$5:$B$20000=$B15870)*($F$5:$F$20000="组件")*($I$5:$I$20000=$J15870)),$R$5:$R$20000)*IF($Q15870="",1,$Q15870),""),IF($P15870="","",IF($Q15870="",$P15870,$P15870*$Q15870))))</f>
      </c>
    </row>
    <row r="15871" spans="1:24" x14ac:dyDescent="0.25">
      <c r="A15871">
        <f>IF(B15871="","",IF(B15871=B15870,A15870,A15870+1))</f>
      </c>
      <c r="G15871">
        <f>IF($B15871="","",IF($J15871&lt;&gt;"",IFERROR(LOOKUP(2,1/(($B$5:$B$20000=$B15871)*($F$5:$F$20000="组件")*($I$5:$I$20000=$J15871)),$G$5:$G$20000)&amp;"."&amp;COUNTIFS($B$5:$B15871,$B15871,$J$5:$J15871,$J15871),""),COUNTIFS($B$5:$B15871,$B15871,$J$5:$J15871,"")))</f>
      </c>
      <c r="I15871">
        <f>IF($F15871="组件","C"&amp;TEXT(COUNTIFS($B$5:$B15871,$B15871,$F$5:$F15871,"组件"),"000"),"")</f>
      </c>
      <c r="J15871">
        <f>IF($B15871="","",IF($F15871="组件","",IF($Q15871&lt;&gt;"",IF(AND($B15871=$B15870,$F15870="组件"),$I15870,IF(AND($B15871=$B15870,$J15870&lt;&gt;""),$J15870,"")),"")))</f>
      </c>
      <c r="R15871">
        <f>IF($B15871="","",IF($J15871&lt;&gt;"",IFERROR(LOOKUP(2,1/(($B$5:$B$20000=$B15871)*($F$5:$F$20000="组件")*($I$5:$I$20000=$J15871)),$R$5:$R$20000)*IF($Q15871="",1,$Q15871),""),IF($P15871="","",IF($Q15871="",$P15871,$P15871*$Q15871))))</f>
      </c>
    </row>
    <row r="15872" spans="1:24" x14ac:dyDescent="0.25">
      <c r="A15872">
        <f>IF(B15872="","",IF(B15872=B15871,A15871,A15871+1))</f>
      </c>
      <c r="G15872">
        <f>IF($B15872="","",IF($J15872&lt;&gt;"",IFERROR(LOOKUP(2,1/(($B$5:$B$20000=$B15872)*($F$5:$F$20000="组件")*($I$5:$I$20000=$J15872)),$G$5:$G$20000)&amp;"."&amp;COUNTIFS($B$5:$B15872,$B15872,$J$5:$J15872,$J15872),""),COUNTIFS($B$5:$B15872,$B15872,$J$5:$J15872,"")))</f>
      </c>
      <c r="I15872">
        <f>IF($F15872="组件","C"&amp;TEXT(COUNTIFS($B$5:$B15872,$B15872,$F$5:$F15872,"组件"),"000"),"")</f>
      </c>
      <c r="J15872">
        <f>IF($B15872="","",IF($F15872="组件","",IF($Q15872&lt;&gt;"",IF(AND($B15872=$B15871,$F15871="组件"),$I15871,IF(AND($B15872=$B15871,$J15871&lt;&gt;""),$J15871,"")),"")))</f>
      </c>
      <c r="R15872">
        <f>IF($B15872="","",IF($J15872&lt;&gt;"",IFERROR(LOOKUP(2,1/(($B$5:$B$20000=$B15872)*($F$5:$F$20000="组件")*($I$5:$I$20000=$J15872)),$R$5:$R$20000)*IF($Q15872="",1,$Q15872),""),IF($P15872="","",IF($Q15872="",$P15872,$P15872*$Q15872))))</f>
      </c>
    </row>
    <row r="15873" spans="1:24" x14ac:dyDescent="0.25">
      <c r="A15873">
        <f>IF(B15873="","",IF(B15873=B15872,A15872,A15872+1))</f>
      </c>
      <c r="G15873">
        <f>IF($B15873="","",IF($J15873&lt;&gt;"",IFERROR(LOOKUP(2,1/(($B$5:$B$20000=$B15873)*($F$5:$F$20000="组件")*($I$5:$I$20000=$J15873)),$G$5:$G$20000)&amp;"."&amp;COUNTIFS($B$5:$B15873,$B15873,$J$5:$J15873,$J15873),""),COUNTIFS($B$5:$B15873,$B15873,$J$5:$J15873,"")))</f>
      </c>
      <c r="I15873">
        <f>IF($F15873="组件","C"&amp;TEXT(COUNTIFS($B$5:$B15873,$B15873,$F$5:$F15873,"组件"),"000"),"")</f>
      </c>
      <c r="J15873">
        <f>IF($B15873="","",IF($F15873="组件","",IF($Q15873&lt;&gt;"",IF(AND($B15873=$B15872,$F15872="组件"),$I15872,IF(AND($B15873=$B15872,$J15872&lt;&gt;""),$J15872,"")),"")))</f>
      </c>
      <c r="R15873">
        <f>IF($B15873="","",IF($J15873&lt;&gt;"",IFERROR(LOOKUP(2,1/(($B$5:$B$20000=$B15873)*($F$5:$F$20000="组件")*($I$5:$I$20000=$J15873)),$R$5:$R$20000)*IF($Q15873="",1,$Q15873),""),IF($P15873="","",IF($Q15873="",$P15873,$P15873*$Q15873))))</f>
      </c>
    </row>
    <row r="15874" spans="1:24" x14ac:dyDescent="0.25">
      <c r="A15874">
        <f>IF(B15874="","",IF(B15874=B15873,A15873,A15873+1))</f>
      </c>
      <c r="G15874">
        <f>IF($B15874="","",IF($J15874&lt;&gt;"",IFERROR(LOOKUP(2,1/(($B$5:$B$20000=$B15874)*($F$5:$F$20000="组件")*($I$5:$I$20000=$J15874)),$G$5:$G$20000)&amp;"."&amp;COUNTIFS($B$5:$B15874,$B15874,$J$5:$J15874,$J15874),""),COUNTIFS($B$5:$B15874,$B15874,$J$5:$J15874,"")))</f>
      </c>
      <c r="I15874">
        <f>IF($F15874="组件","C"&amp;TEXT(COUNTIFS($B$5:$B15874,$B15874,$F$5:$F15874,"组件"),"000"),"")</f>
      </c>
      <c r="J15874">
        <f>IF($B15874="","",IF($F15874="组件","",IF($Q15874&lt;&gt;"",IF(AND($B15874=$B15873,$F15873="组件"),$I15873,IF(AND($B15874=$B15873,$J15873&lt;&gt;""),$J15873,"")),"")))</f>
      </c>
      <c r="R15874">
        <f>IF($B15874="","",IF($J15874&lt;&gt;"",IFERROR(LOOKUP(2,1/(($B$5:$B$20000=$B15874)*($F$5:$F$20000="组件")*($I$5:$I$20000=$J15874)),$R$5:$R$20000)*IF($Q15874="",1,$Q15874),""),IF($P15874="","",IF($Q15874="",$P15874,$P15874*$Q15874))))</f>
      </c>
    </row>
    <row r="15875" spans="1:24" x14ac:dyDescent="0.25">
      <c r="A15875">
        <f>IF(B15875="","",IF(B15875=B15874,A15874,A15874+1))</f>
      </c>
      <c r="G15875">
        <f>IF($B15875="","",IF($J15875&lt;&gt;"",IFERROR(LOOKUP(2,1/(($B$5:$B$20000=$B15875)*($F$5:$F$20000="组件")*($I$5:$I$20000=$J15875)),$G$5:$G$20000)&amp;"."&amp;COUNTIFS($B$5:$B15875,$B15875,$J$5:$J15875,$J15875),""),COUNTIFS($B$5:$B15875,$B15875,$J$5:$J15875,"")))</f>
      </c>
      <c r="I15875">
        <f>IF($F15875="组件","C"&amp;TEXT(COUNTIFS($B$5:$B15875,$B15875,$F$5:$F15875,"组件"),"000"),"")</f>
      </c>
      <c r="J15875">
        <f>IF($B15875="","",IF($F15875="组件","",IF($Q15875&lt;&gt;"",IF(AND($B15875=$B15874,$F15874="组件"),$I15874,IF(AND($B15875=$B15874,$J15874&lt;&gt;""),$J15874,"")),"")))</f>
      </c>
      <c r="R15875">
        <f>IF($B15875="","",IF($J15875&lt;&gt;"",IFERROR(LOOKUP(2,1/(($B$5:$B$20000=$B15875)*($F$5:$F$20000="组件")*($I$5:$I$20000=$J15875)),$R$5:$R$20000)*IF($Q15875="",1,$Q15875),""),IF($P15875="","",IF($Q15875="",$P15875,$P15875*$Q15875))))</f>
      </c>
    </row>
    <row r="15876" spans="1:24" x14ac:dyDescent="0.25">
      <c r="A15876">
        <f>IF(B15876="","",IF(B15876=B15875,A15875,A15875+1))</f>
      </c>
      <c r="G15876">
        <f>IF($B15876="","",IF($J15876&lt;&gt;"",IFERROR(LOOKUP(2,1/(($B$5:$B$20000=$B15876)*($F$5:$F$20000="组件")*($I$5:$I$20000=$J15876)),$G$5:$G$20000)&amp;"."&amp;COUNTIFS($B$5:$B15876,$B15876,$J$5:$J15876,$J15876),""),COUNTIFS($B$5:$B15876,$B15876,$J$5:$J15876,"")))</f>
      </c>
      <c r="I15876">
        <f>IF($F15876="组件","C"&amp;TEXT(COUNTIFS($B$5:$B15876,$B15876,$F$5:$F15876,"组件"),"000"),"")</f>
      </c>
      <c r="J15876">
        <f>IF($B15876="","",IF($F15876="组件","",IF($Q15876&lt;&gt;"",IF(AND($B15876=$B15875,$F15875="组件"),$I15875,IF(AND($B15876=$B15875,$J15875&lt;&gt;""),$J15875,"")),"")))</f>
      </c>
      <c r="R15876">
        <f>IF($B15876="","",IF($J15876&lt;&gt;"",IFERROR(LOOKUP(2,1/(($B$5:$B$20000=$B15876)*($F$5:$F$20000="组件")*($I$5:$I$20000=$J15876)),$R$5:$R$20000)*IF($Q15876="",1,$Q15876),""),IF($P15876="","",IF($Q15876="",$P15876,$P15876*$Q15876))))</f>
      </c>
    </row>
    <row r="15877" spans="1:24" x14ac:dyDescent="0.25">
      <c r="A15877">
        <f>IF(B15877="","",IF(B15877=B15876,A15876,A15876+1))</f>
      </c>
      <c r="G15877">
        <f>IF($B15877="","",IF($J15877&lt;&gt;"",IFERROR(LOOKUP(2,1/(($B$5:$B$20000=$B15877)*($F$5:$F$20000="组件")*($I$5:$I$20000=$J15877)),$G$5:$G$20000)&amp;"."&amp;COUNTIFS($B$5:$B15877,$B15877,$J$5:$J15877,$J15877),""),COUNTIFS($B$5:$B15877,$B15877,$J$5:$J15877,"")))</f>
      </c>
      <c r="I15877">
        <f>IF($F15877="组件","C"&amp;TEXT(COUNTIFS($B$5:$B15877,$B15877,$F$5:$F15877,"组件"),"000"),"")</f>
      </c>
      <c r="J15877">
        <f>IF($B15877="","",IF($F15877="组件","",IF($Q15877&lt;&gt;"",IF(AND($B15877=$B15876,$F15876="组件"),$I15876,IF(AND($B15877=$B15876,$J15876&lt;&gt;""),$J15876,"")),"")))</f>
      </c>
      <c r="R15877">
        <f>IF($B15877="","",IF($J15877&lt;&gt;"",IFERROR(LOOKUP(2,1/(($B$5:$B$20000=$B15877)*($F$5:$F$20000="组件")*($I$5:$I$20000=$J15877)),$R$5:$R$20000)*IF($Q15877="",1,$Q15877),""),IF($P15877="","",IF($Q15877="",$P15877,$P15877*$Q15877))))</f>
      </c>
    </row>
    <row r="15878" spans="1:24" x14ac:dyDescent="0.25">
      <c r="A15878">
        <f>IF(B15878="","",IF(B15878=B15877,A15877,A15877+1))</f>
      </c>
      <c r="G15878">
        <f>IF($B15878="","",IF($J15878&lt;&gt;"",IFERROR(LOOKUP(2,1/(($B$5:$B$20000=$B15878)*($F$5:$F$20000="组件")*($I$5:$I$20000=$J15878)),$G$5:$G$20000)&amp;"."&amp;COUNTIFS($B$5:$B15878,$B15878,$J$5:$J15878,$J15878),""),COUNTIFS($B$5:$B15878,$B15878,$J$5:$J15878,"")))</f>
      </c>
      <c r="I15878">
        <f>IF($F15878="组件","C"&amp;TEXT(COUNTIFS($B$5:$B15878,$B15878,$F$5:$F15878,"组件"),"000"),"")</f>
      </c>
      <c r="J15878">
        <f>IF($B15878="","",IF($F15878="组件","",IF($Q15878&lt;&gt;"",IF(AND($B15878=$B15877,$F15877="组件"),$I15877,IF(AND($B15878=$B15877,$J15877&lt;&gt;""),$J15877,"")),"")))</f>
      </c>
      <c r="R15878">
        <f>IF($B15878="","",IF($J15878&lt;&gt;"",IFERROR(LOOKUP(2,1/(($B$5:$B$20000=$B15878)*($F$5:$F$20000="组件")*($I$5:$I$20000=$J15878)),$R$5:$R$20000)*IF($Q15878="",1,$Q15878),""),IF($P15878="","",IF($Q15878="",$P15878,$P15878*$Q15878))))</f>
      </c>
    </row>
    <row r="15879" spans="1:24" x14ac:dyDescent="0.25">
      <c r="A15879">
        <f>IF(B15879="","",IF(B15879=B15878,A15878,A15878+1))</f>
      </c>
      <c r="G15879">
        <f>IF($B15879="","",IF($J15879&lt;&gt;"",IFERROR(LOOKUP(2,1/(($B$5:$B$20000=$B15879)*($F$5:$F$20000="组件")*($I$5:$I$20000=$J15879)),$G$5:$G$20000)&amp;"."&amp;COUNTIFS($B$5:$B15879,$B15879,$J$5:$J15879,$J15879),""),COUNTIFS($B$5:$B15879,$B15879,$J$5:$J15879,"")))</f>
      </c>
      <c r="I15879">
        <f>IF($F15879="组件","C"&amp;TEXT(COUNTIFS($B$5:$B15879,$B15879,$F$5:$F15879,"组件"),"000"),"")</f>
      </c>
      <c r="J15879">
        <f>IF($B15879="","",IF($F15879="组件","",IF($Q15879&lt;&gt;"",IF(AND($B15879=$B15878,$F15878="组件"),$I15878,IF(AND($B15879=$B15878,$J15878&lt;&gt;""),$J15878,"")),"")))</f>
      </c>
      <c r="R15879">
        <f>IF($B15879="","",IF($J15879&lt;&gt;"",IFERROR(LOOKUP(2,1/(($B$5:$B$20000=$B15879)*($F$5:$F$20000="组件")*($I$5:$I$20000=$J15879)),$R$5:$R$20000)*IF($Q15879="",1,$Q15879),""),IF($P15879="","",IF($Q15879="",$P15879,$P15879*$Q15879))))</f>
      </c>
    </row>
    <row r="15880" spans="1:24" x14ac:dyDescent="0.25">
      <c r="A15880">
        <f>IF(B15880="","",IF(B15880=B15879,A15879,A15879+1))</f>
      </c>
      <c r="G15880">
        <f>IF($B15880="","",IF($J15880&lt;&gt;"",IFERROR(LOOKUP(2,1/(($B$5:$B$20000=$B15880)*($F$5:$F$20000="组件")*($I$5:$I$20000=$J15880)),$G$5:$G$20000)&amp;"."&amp;COUNTIFS($B$5:$B15880,$B15880,$J$5:$J15880,$J15880),""),COUNTIFS($B$5:$B15880,$B15880,$J$5:$J15880,"")))</f>
      </c>
      <c r="I15880">
        <f>IF($F15880="组件","C"&amp;TEXT(COUNTIFS($B$5:$B15880,$B15880,$F$5:$F15880,"组件"),"000"),"")</f>
      </c>
      <c r="J15880">
        <f>IF($B15880="","",IF($F15880="组件","",IF($Q15880&lt;&gt;"",IF(AND($B15880=$B15879,$F15879="组件"),$I15879,IF(AND($B15880=$B15879,$J15879&lt;&gt;""),$J15879,"")),"")))</f>
      </c>
      <c r="R15880">
        <f>IF($B15880="","",IF($J15880&lt;&gt;"",IFERROR(LOOKUP(2,1/(($B$5:$B$20000=$B15880)*($F$5:$F$20000="组件")*($I$5:$I$20000=$J15880)),$R$5:$R$20000)*IF($Q15880="",1,$Q15880),""),IF($P15880="","",IF($Q15880="",$P15880,$P15880*$Q15880))))</f>
      </c>
    </row>
    <row r="15881" spans="1:24" x14ac:dyDescent="0.25">
      <c r="A15881">
        <f>IF(B15881="","",IF(B15881=B15880,A15880,A15880+1))</f>
      </c>
      <c r="G15881">
        <f>IF($B15881="","",IF($J15881&lt;&gt;"",IFERROR(LOOKUP(2,1/(($B$5:$B$20000=$B15881)*($F$5:$F$20000="组件")*($I$5:$I$20000=$J15881)),$G$5:$G$20000)&amp;"."&amp;COUNTIFS($B$5:$B15881,$B15881,$J$5:$J15881,$J15881),""),COUNTIFS($B$5:$B15881,$B15881,$J$5:$J15881,"")))</f>
      </c>
      <c r="I15881">
        <f>IF($F15881="组件","C"&amp;TEXT(COUNTIFS($B$5:$B15881,$B15881,$F$5:$F15881,"组件"),"000"),"")</f>
      </c>
      <c r="J15881">
        <f>IF($B15881="","",IF($F15881="组件","",IF($Q15881&lt;&gt;"",IF(AND($B15881=$B15880,$F15880="组件"),$I15880,IF(AND($B15881=$B15880,$J15880&lt;&gt;""),$J15880,"")),"")))</f>
      </c>
      <c r="R15881">
        <f>IF($B15881="","",IF($J15881&lt;&gt;"",IFERROR(LOOKUP(2,1/(($B$5:$B$20000=$B15881)*($F$5:$F$20000="组件")*($I$5:$I$20000=$J15881)),$R$5:$R$20000)*IF($Q15881="",1,$Q15881),""),IF($P15881="","",IF($Q15881="",$P15881,$P15881*$Q15881))))</f>
      </c>
    </row>
    <row r="15882" spans="1:24" x14ac:dyDescent="0.25">
      <c r="A15882">
        <f>IF(B15882="","",IF(B15882=B15881,A15881,A15881+1))</f>
      </c>
      <c r="G15882">
        <f>IF($B15882="","",IF($J15882&lt;&gt;"",IFERROR(LOOKUP(2,1/(($B$5:$B$20000=$B15882)*($F$5:$F$20000="组件")*($I$5:$I$20000=$J15882)),$G$5:$G$20000)&amp;"."&amp;COUNTIFS($B$5:$B15882,$B15882,$J$5:$J15882,$J15882),""),COUNTIFS($B$5:$B15882,$B15882,$J$5:$J15882,"")))</f>
      </c>
      <c r="I15882">
        <f>IF($F15882="组件","C"&amp;TEXT(COUNTIFS($B$5:$B15882,$B15882,$F$5:$F15882,"组件"),"000"),"")</f>
      </c>
      <c r="J15882">
        <f>IF($B15882="","",IF($F15882="组件","",IF($Q15882&lt;&gt;"",IF(AND($B15882=$B15881,$F15881="组件"),$I15881,IF(AND($B15882=$B15881,$J15881&lt;&gt;""),$J15881,"")),"")))</f>
      </c>
      <c r="R15882">
        <f>IF($B15882="","",IF($J15882&lt;&gt;"",IFERROR(LOOKUP(2,1/(($B$5:$B$20000=$B15882)*($F$5:$F$20000="组件")*($I$5:$I$20000=$J15882)),$R$5:$R$20000)*IF($Q15882="",1,$Q15882),""),IF($P15882="","",IF($Q15882="",$P15882,$P15882*$Q15882))))</f>
      </c>
    </row>
    <row r="15883" spans="1:24" x14ac:dyDescent="0.25">
      <c r="A15883">
        <f>IF(B15883="","",IF(B15883=B15882,A15882,A15882+1))</f>
      </c>
      <c r="G15883">
        <f>IF($B15883="","",IF($J15883&lt;&gt;"",IFERROR(LOOKUP(2,1/(($B$5:$B$20000=$B15883)*($F$5:$F$20000="组件")*($I$5:$I$20000=$J15883)),$G$5:$G$20000)&amp;"."&amp;COUNTIFS($B$5:$B15883,$B15883,$J$5:$J15883,$J15883),""),COUNTIFS($B$5:$B15883,$B15883,$J$5:$J15883,"")))</f>
      </c>
      <c r="I15883">
        <f>IF($F15883="组件","C"&amp;TEXT(COUNTIFS($B$5:$B15883,$B15883,$F$5:$F15883,"组件"),"000"),"")</f>
      </c>
      <c r="J15883">
        <f>IF($B15883="","",IF($F15883="组件","",IF($Q15883&lt;&gt;"",IF(AND($B15883=$B15882,$F15882="组件"),$I15882,IF(AND($B15883=$B15882,$J15882&lt;&gt;""),$J15882,"")),"")))</f>
      </c>
      <c r="R15883">
        <f>IF($B15883="","",IF($J15883&lt;&gt;"",IFERROR(LOOKUP(2,1/(($B$5:$B$20000=$B15883)*($F$5:$F$20000="组件")*($I$5:$I$20000=$J15883)),$R$5:$R$20000)*IF($Q15883="",1,$Q15883),""),IF($P15883="","",IF($Q15883="",$P15883,$P15883*$Q15883))))</f>
      </c>
    </row>
    <row r="15884" spans="1:24" x14ac:dyDescent="0.25">
      <c r="A15884">
        <f>IF(B15884="","",IF(B15884=B15883,A15883,A15883+1))</f>
      </c>
      <c r="G15884">
        <f>IF($B15884="","",IF($J15884&lt;&gt;"",IFERROR(LOOKUP(2,1/(($B$5:$B$20000=$B15884)*($F$5:$F$20000="组件")*($I$5:$I$20000=$J15884)),$G$5:$G$20000)&amp;"."&amp;COUNTIFS($B$5:$B15884,$B15884,$J$5:$J15884,$J15884),""),COUNTIFS($B$5:$B15884,$B15884,$J$5:$J15884,"")))</f>
      </c>
      <c r="I15884">
        <f>IF($F15884="组件","C"&amp;TEXT(COUNTIFS($B$5:$B15884,$B15884,$F$5:$F15884,"组件"),"000"),"")</f>
      </c>
      <c r="J15884">
        <f>IF($B15884="","",IF($F15884="组件","",IF($Q15884&lt;&gt;"",IF(AND($B15884=$B15883,$F15883="组件"),$I15883,IF(AND($B15884=$B15883,$J15883&lt;&gt;""),$J15883,"")),"")))</f>
      </c>
      <c r="R15884">
        <f>IF($B15884="","",IF($J15884&lt;&gt;"",IFERROR(LOOKUP(2,1/(($B$5:$B$20000=$B15884)*($F$5:$F$20000="组件")*($I$5:$I$20000=$J15884)),$R$5:$R$20000)*IF($Q15884="",1,$Q15884),""),IF($P15884="","",IF($Q15884="",$P15884,$P15884*$Q15884))))</f>
      </c>
    </row>
    <row r="15885" spans="1:24" x14ac:dyDescent="0.25">
      <c r="A15885">
        <f>IF(B15885="","",IF(B15885=B15884,A15884,A15884+1))</f>
      </c>
      <c r="G15885">
        <f>IF($B15885="","",IF($J15885&lt;&gt;"",IFERROR(LOOKUP(2,1/(($B$5:$B$20000=$B15885)*($F$5:$F$20000="组件")*($I$5:$I$20000=$J15885)),$G$5:$G$20000)&amp;"."&amp;COUNTIFS($B$5:$B15885,$B15885,$J$5:$J15885,$J15885),""),COUNTIFS($B$5:$B15885,$B15885,$J$5:$J15885,"")))</f>
      </c>
      <c r="I15885">
        <f>IF($F15885="组件","C"&amp;TEXT(COUNTIFS($B$5:$B15885,$B15885,$F$5:$F15885,"组件"),"000"),"")</f>
      </c>
      <c r="J15885">
        <f>IF($B15885="","",IF($F15885="组件","",IF($Q15885&lt;&gt;"",IF(AND($B15885=$B15884,$F15884="组件"),$I15884,IF(AND($B15885=$B15884,$J15884&lt;&gt;""),$J15884,"")),"")))</f>
      </c>
      <c r="R15885">
        <f>IF($B15885="","",IF($J15885&lt;&gt;"",IFERROR(LOOKUP(2,1/(($B$5:$B$20000=$B15885)*($F$5:$F$20000="组件")*($I$5:$I$20000=$J15885)),$R$5:$R$20000)*IF($Q15885="",1,$Q15885),""),IF($P15885="","",IF($Q15885="",$P15885,$P15885*$Q15885))))</f>
      </c>
    </row>
    <row r="15886" spans="1:24" x14ac:dyDescent="0.25">
      <c r="A15886">
        <f>IF(B15886="","",IF(B15886=B15885,A15885,A15885+1))</f>
      </c>
      <c r="G15886">
        <f>IF($B15886="","",IF($J15886&lt;&gt;"",IFERROR(LOOKUP(2,1/(($B$5:$B$20000=$B15886)*($F$5:$F$20000="组件")*($I$5:$I$20000=$J15886)),$G$5:$G$20000)&amp;"."&amp;COUNTIFS($B$5:$B15886,$B15886,$J$5:$J15886,$J15886),""),COUNTIFS($B$5:$B15886,$B15886,$J$5:$J15886,"")))</f>
      </c>
      <c r="I15886">
        <f>IF($F15886="组件","C"&amp;TEXT(COUNTIFS($B$5:$B15886,$B15886,$F$5:$F15886,"组件"),"000"),"")</f>
      </c>
      <c r="J15886">
        <f>IF($B15886="","",IF($F15886="组件","",IF($Q15886&lt;&gt;"",IF(AND($B15886=$B15885,$F15885="组件"),$I15885,IF(AND($B15886=$B15885,$J15885&lt;&gt;""),$J15885,"")),"")))</f>
      </c>
      <c r="R15886">
        <f>IF($B15886="","",IF($J15886&lt;&gt;"",IFERROR(LOOKUP(2,1/(($B$5:$B$20000=$B15886)*($F$5:$F$20000="组件")*($I$5:$I$20000=$J15886)),$R$5:$R$20000)*IF($Q15886="",1,$Q15886),""),IF($P15886="","",IF($Q15886="",$P15886,$P15886*$Q15886))))</f>
      </c>
    </row>
    <row r="15887" spans="1:24" x14ac:dyDescent="0.25">
      <c r="A15887">
        <f>IF(B15887="","",IF(B15887=B15886,A15886,A15886+1))</f>
      </c>
      <c r="G15887">
        <f>IF($B15887="","",IF($J15887&lt;&gt;"",IFERROR(LOOKUP(2,1/(($B$5:$B$20000=$B15887)*($F$5:$F$20000="组件")*($I$5:$I$20000=$J15887)),$G$5:$G$20000)&amp;"."&amp;COUNTIFS($B$5:$B15887,$B15887,$J$5:$J15887,$J15887),""),COUNTIFS($B$5:$B15887,$B15887,$J$5:$J15887,"")))</f>
      </c>
      <c r="I15887">
        <f>IF($F15887="组件","C"&amp;TEXT(COUNTIFS($B$5:$B15887,$B15887,$F$5:$F15887,"组件"),"000"),"")</f>
      </c>
      <c r="J15887">
        <f>IF($B15887="","",IF($F15887="组件","",IF($Q15887&lt;&gt;"",IF(AND($B15887=$B15886,$F15886="组件"),$I15886,IF(AND($B15887=$B15886,$J15886&lt;&gt;""),$J15886,"")),"")))</f>
      </c>
      <c r="R15887">
        <f>IF($B15887="","",IF($J15887&lt;&gt;"",IFERROR(LOOKUP(2,1/(($B$5:$B$20000=$B15887)*($F$5:$F$20000="组件")*($I$5:$I$20000=$J15887)),$R$5:$R$20000)*IF($Q15887="",1,$Q15887),""),IF($P15887="","",IF($Q15887="",$P15887,$P15887*$Q15887))))</f>
      </c>
    </row>
    <row r="15888" spans="1:24" x14ac:dyDescent="0.25">
      <c r="A15888">
        <f>IF(B15888="","",IF(B15888=B15887,A15887,A15887+1))</f>
      </c>
      <c r="G15888">
        <f>IF($B15888="","",IF($J15888&lt;&gt;"",IFERROR(LOOKUP(2,1/(($B$5:$B$20000=$B15888)*($F$5:$F$20000="组件")*($I$5:$I$20000=$J15888)),$G$5:$G$20000)&amp;"."&amp;COUNTIFS($B$5:$B15888,$B15888,$J$5:$J15888,$J15888),""),COUNTIFS($B$5:$B15888,$B15888,$J$5:$J15888,"")))</f>
      </c>
      <c r="I15888">
        <f>IF($F15888="组件","C"&amp;TEXT(COUNTIFS($B$5:$B15888,$B15888,$F$5:$F15888,"组件"),"000"),"")</f>
      </c>
      <c r="J15888">
        <f>IF($B15888="","",IF($F15888="组件","",IF($Q15888&lt;&gt;"",IF(AND($B15888=$B15887,$F15887="组件"),$I15887,IF(AND($B15888=$B15887,$J15887&lt;&gt;""),$J15887,"")),"")))</f>
      </c>
      <c r="R15888">
        <f>IF($B15888="","",IF($J15888&lt;&gt;"",IFERROR(LOOKUP(2,1/(($B$5:$B$20000=$B15888)*($F$5:$F$20000="组件")*($I$5:$I$20000=$J15888)),$R$5:$R$20000)*IF($Q15888="",1,$Q15888),""),IF($P15888="","",IF($Q15888="",$P15888,$P15888*$Q15888))))</f>
      </c>
    </row>
    <row r="15889" spans="1:24" x14ac:dyDescent="0.25">
      <c r="A15889">
        <f>IF(B15889="","",IF(B15889=B15888,A15888,A15888+1))</f>
      </c>
      <c r="G15889">
        <f>IF($B15889="","",IF($J15889&lt;&gt;"",IFERROR(LOOKUP(2,1/(($B$5:$B$20000=$B15889)*($F$5:$F$20000="组件")*($I$5:$I$20000=$J15889)),$G$5:$G$20000)&amp;"."&amp;COUNTIFS($B$5:$B15889,$B15889,$J$5:$J15889,$J15889),""),COUNTIFS($B$5:$B15889,$B15889,$J$5:$J15889,"")))</f>
      </c>
      <c r="I15889">
        <f>IF($F15889="组件","C"&amp;TEXT(COUNTIFS($B$5:$B15889,$B15889,$F$5:$F15889,"组件"),"000"),"")</f>
      </c>
      <c r="J15889">
        <f>IF($B15889="","",IF($F15889="组件","",IF($Q15889&lt;&gt;"",IF(AND($B15889=$B15888,$F15888="组件"),$I15888,IF(AND($B15889=$B15888,$J15888&lt;&gt;""),$J15888,"")),"")))</f>
      </c>
      <c r="R15889">
        <f>IF($B15889="","",IF($J15889&lt;&gt;"",IFERROR(LOOKUP(2,1/(($B$5:$B$20000=$B15889)*($F$5:$F$20000="组件")*($I$5:$I$20000=$J15889)),$R$5:$R$20000)*IF($Q15889="",1,$Q15889),""),IF($P15889="","",IF($Q15889="",$P15889,$P15889*$Q15889))))</f>
      </c>
    </row>
    <row r="15890" spans="1:24" x14ac:dyDescent="0.25">
      <c r="A15890">
        <f>IF(B15890="","",IF(B15890=B15889,A15889,A15889+1))</f>
      </c>
      <c r="G15890">
        <f>IF($B15890="","",IF($J15890&lt;&gt;"",IFERROR(LOOKUP(2,1/(($B$5:$B$20000=$B15890)*($F$5:$F$20000="组件")*($I$5:$I$20000=$J15890)),$G$5:$G$20000)&amp;"."&amp;COUNTIFS($B$5:$B15890,$B15890,$J$5:$J15890,$J15890),""),COUNTIFS($B$5:$B15890,$B15890,$J$5:$J15890,"")))</f>
      </c>
      <c r="I15890">
        <f>IF($F15890="组件","C"&amp;TEXT(COUNTIFS($B$5:$B15890,$B15890,$F$5:$F15890,"组件"),"000"),"")</f>
      </c>
      <c r="J15890">
        <f>IF($B15890="","",IF($F15890="组件","",IF($Q15890&lt;&gt;"",IF(AND($B15890=$B15889,$F15889="组件"),$I15889,IF(AND($B15890=$B15889,$J15889&lt;&gt;""),$J15889,"")),"")))</f>
      </c>
      <c r="R15890">
        <f>IF($B15890="","",IF($J15890&lt;&gt;"",IFERROR(LOOKUP(2,1/(($B$5:$B$20000=$B15890)*($F$5:$F$20000="组件")*($I$5:$I$20000=$J15890)),$R$5:$R$20000)*IF($Q15890="",1,$Q15890),""),IF($P15890="","",IF($Q15890="",$P15890,$P15890*$Q15890))))</f>
      </c>
    </row>
    <row r="15891" spans="1:24" x14ac:dyDescent="0.25">
      <c r="A15891">
        <f>IF(B15891="","",IF(B15891=B15890,A15890,A15890+1))</f>
      </c>
      <c r="G15891">
        <f>IF($B15891="","",IF($J15891&lt;&gt;"",IFERROR(LOOKUP(2,1/(($B$5:$B$20000=$B15891)*($F$5:$F$20000="组件")*($I$5:$I$20000=$J15891)),$G$5:$G$20000)&amp;"."&amp;COUNTIFS($B$5:$B15891,$B15891,$J$5:$J15891,$J15891),""),COUNTIFS($B$5:$B15891,$B15891,$J$5:$J15891,"")))</f>
      </c>
      <c r="I15891">
        <f>IF($F15891="组件","C"&amp;TEXT(COUNTIFS($B$5:$B15891,$B15891,$F$5:$F15891,"组件"),"000"),"")</f>
      </c>
      <c r="J15891">
        <f>IF($B15891="","",IF($F15891="组件","",IF($Q15891&lt;&gt;"",IF(AND($B15891=$B15890,$F15890="组件"),$I15890,IF(AND($B15891=$B15890,$J15890&lt;&gt;""),$J15890,"")),"")))</f>
      </c>
      <c r="R15891">
        <f>IF($B15891="","",IF($J15891&lt;&gt;"",IFERROR(LOOKUP(2,1/(($B$5:$B$20000=$B15891)*($F$5:$F$20000="组件")*($I$5:$I$20000=$J15891)),$R$5:$R$20000)*IF($Q15891="",1,$Q15891),""),IF($P15891="","",IF($Q15891="",$P15891,$P15891*$Q15891))))</f>
      </c>
    </row>
    <row r="15892" spans="1:24" x14ac:dyDescent="0.25">
      <c r="A15892">
        <f>IF(B15892="","",IF(B15892=B15891,A15891,A15891+1))</f>
      </c>
      <c r="G15892">
        <f>IF($B15892="","",IF($J15892&lt;&gt;"",IFERROR(LOOKUP(2,1/(($B$5:$B$20000=$B15892)*($F$5:$F$20000="组件")*($I$5:$I$20000=$J15892)),$G$5:$G$20000)&amp;"."&amp;COUNTIFS($B$5:$B15892,$B15892,$J$5:$J15892,$J15892),""),COUNTIFS($B$5:$B15892,$B15892,$J$5:$J15892,"")))</f>
      </c>
      <c r="I15892">
        <f>IF($F15892="组件","C"&amp;TEXT(COUNTIFS($B$5:$B15892,$B15892,$F$5:$F15892,"组件"),"000"),"")</f>
      </c>
      <c r="J15892">
        <f>IF($B15892="","",IF($F15892="组件","",IF($Q15892&lt;&gt;"",IF(AND($B15892=$B15891,$F15891="组件"),$I15891,IF(AND($B15892=$B15891,$J15891&lt;&gt;""),$J15891,"")),"")))</f>
      </c>
      <c r="R15892">
        <f>IF($B15892="","",IF($J15892&lt;&gt;"",IFERROR(LOOKUP(2,1/(($B$5:$B$20000=$B15892)*($F$5:$F$20000="组件")*($I$5:$I$20000=$J15892)),$R$5:$R$20000)*IF($Q15892="",1,$Q15892),""),IF($P15892="","",IF($Q15892="",$P15892,$P15892*$Q15892))))</f>
      </c>
    </row>
    <row r="15893" spans="1:24" x14ac:dyDescent="0.25">
      <c r="A15893">
        <f>IF(B15893="","",IF(B15893=B15892,A15892,A15892+1))</f>
      </c>
      <c r="G15893">
        <f>IF($B15893="","",IF($J15893&lt;&gt;"",IFERROR(LOOKUP(2,1/(($B$5:$B$20000=$B15893)*($F$5:$F$20000="组件")*($I$5:$I$20000=$J15893)),$G$5:$G$20000)&amp;"."&amp;COUNTIFS($B$5:$B15893,$B15893,$J$5:$J15893,$J15893),""),COUNTIFS($B$5:$B15893,$B15893,$J$5:$J15893,"")))</f>
      </c>
      <c r="I15893">
        <f>IF($F15893="组件","C"&amp;TEXT(COUNTIFS($B$5:$B15893,$B15893,$F$5:$F15893,"组件"),"000"),"")</f>
      </c>
      <c r="J15893">
        <f>IF($B15893="","",IF($F15893="组件","",IF($Q15893&lt;&gt;"",IF(AND($B15893=$B15892,$F15892="组件"),$I15892,IF(AND($B15893=$B15892,$J15892&lt;&gt;""),$J15892,"")),"")))</f>
      </c>
      <c r="R15893">
        <f>IF($B15893="","",IF($J15893&lt;&gt;"",IFERROR(LOOKUP(2,1/(($B$5:$B$20000=$B15893)*($F$5:$F$20000="组件")*($I$5:$I$20000=$J15893)),$R$5:$R$20000)*IF($Q15893="",1,$Q15893),""),IF($P15893="","",IF($Q15893="",$P15893,$P15893*$Q15893))))</f>
      </c>
    </row>
    <row r="15894" spans="1:24" x14ac:dyDescent="0.25">
      <c r="A15894">
        <f>IF(B15894="","",IF(B15894=B15893,A15893,A15893+1))</f>
      </c>
      <c r="G15894">
        <f>IF($B15894="","",IF($J15894&lt;&gt;"",IFERROR(LOOKUP(2,1/(($B$5:$B$20000=$B15894)*($F$5:$F$20000="组件")*($I$5:$I$20000=$J15894)),$G$5:$G$20000)&amp;"."&amp;COUNTIFS($B$5:$B15894,$B15894,$J$5:$J15894,$J15894),""),COUNTIFS($B$5:$B15894,$B15894,$J$5:$J15894,"")))</f>
      </c>
      <c r="I15894">
        <f>IF($F15894="组件","C"&amp;TEXT(COUNTIFS($B$5:$B15894,$B15894,$F$5:$F15894,"组件"),"000"),"")</f>
      </c>
      <c r="J15894">
        <f>IF($B15894="","",IF($F15894="组件","",IF($Q15894&lt;&gt;"",IF(AND($B15894=$B15893,$F15893="组件"),$I15893,IF(AND($B15894=$B15893,$J15893&lt;&gt;""),$J15893,"")),"")))</f>
      </c>
      <c r="R15894">
        <f>IF($B15894="","",IF($J15894&lt;&gt;"",IFERROR(LOOKUP(2,1/(($B$5:$B$20000=$B15894)*($F$5:$F$20000="组件")*($I$5:$I$20000=$J15894)),$R$5:$R$20000)*IF($Q15894="",1,$Q15894),""),IF($P15894="","",IF($Q15894="",$P15894,$P15894*$Q15894))))</f>
      </c>
    </row>
    <row r="15895" spans="1:24" x14ac:dyDescent="0.25">
      <c r="A15895">
        <f>IF(B15895="","",IF(B15895=B15894,A15894,A15894+1))</f>
      </c>
      <c r="G15895">
        <f>IF($B15895="","",IF($J15895&lt;&gt;"",IFERROR(LOOKUP(2,1/(($B$5:$B$20000=$B15895)*($F$5:$F$20000="组件")*($I$5:$I$20000=$J15895)),$G$5:$G$20000)&amp;"."&amp;COUNTIFS($B$5:$B15895,$B15895,$J$5:$J15895,$J15895),""),COUNTIFS($B$5:$B15895,$B15895,$J$5:$J15895,"")))</f>
      </c>
      <c r="I15895">
        <f>IF($F15895="组件","C"&amp;TEXT(COUNTIFS($B$5:$B15895,$B15895,$F$5:$F15895,"组件"),"000"),"")</f>
      </c>
      <c r="J15895">
        <f>IF($B15895="","",IF($F15895="组件","",IF($Q15895&lt;&gt;"",IF(AND($B15895=$B15894,$F15894="组件"),$I15894,IF(AND($B15895=$B15894,$J15894&lt;&gt;""),$J15894,"")),"")))</f>
      </c>
      <c r="R15895">
        <f>IF($B15895="","",IF($J15895&lt;&gt;"",IFERROR(LOOKUP(2,1/(($B$5:$B$20000=$B15895)*($F$5:$F$20000="组件")*($I$5:$I$20000=$J15895)),$R$5:$R$20000)*IF($Q15895="",1,$Q15895),""),IF($P15895="","",IF($Q15895="",$P15895,$P15895*$Q15895))))</f>
      </c>
    </row>
    <row r="15896" spans="1:24" x14ac:dyDescent="0.25">
      <c r="A15896">
        <f>IF(B15896="","",IF(B15896=B15895,A15895,A15895+1))</f>
      </c>
      <c r="G15896">
        <f>IF($B15896="","",IF($J15896&lt;&gt;"",IFERROR(LOOKUP(2,1/(($B$5:$B$20000=$B15896)*($F$5:$F$20000="组件")*($I$5:$I$20000=$J15896)),$G$5:$G$20000)&amp;"."&amp;COUNTIFS($B$5:$B15896,$B15896,$J$5:$J15896,$J15896),""),COUNTIFS($B$5:$B15896,$B15896,$J$5:$J15896,"")))</f>
      </c>
      <c r="I15896">
        <f>IF($F15896="组件","C"&amp;TEXT(COUNTIFS($B$5:$B15896,$B15896,$F$5:$F15896,"组件"),"000"),"")</f>
      </c>
      <c r="J15896">
        <f>IF($B15896="","",IF($F15896="组件","",IF($Q15896&lt;&gt;"",IF(AND($B15896=$B15895,$F15895="组件"),$I15895,IF(AND($B15896=$B15895,$J15895&lt;&gt;""),$J15895,"")),"")))</f>
      </c>
      <c r="R15896">
        <f>IF($B15896="","",IF($J15896&lt;&gt;"",IFERROR(LOOKUP(2,1/(($B$5:$B$20000=$B15896)*($F$5:$F$20000="组件")*($I$5:$I$20000=$J15896)),$R$5:$R$20000)*IF($Q15896="",1,$Q15896),""),IF($P15896="","",IF($Q15896="",$P15896,$P15896*$Q15896))))</f>
      </c>
    </row>
    <row r="15897" spans="1:24" x14ac:dyDescent="0.25">
      <c r="A15897">
        <f>IF(B15897="","",IF(B15897=B15896,A15896,A15896+1))</f>
      </c>
      <c r="G15897">
        <f>IF($B15897="","",IF($J15897&lt;&gt;"",IFERROR(LOOKUP(2,1/(($B$5:$B$20000=$B15897)*($F$5:$F$20000="组件")*($I$5:$I$20000=$J15897)),$G$5:$G$20000)&amp;"."&amp;COUNTIFS($B$5:$B15897,$B15897,$J$5:$J15897,$J15897),""),COUNTIFS($B$5:$B15897,$B15897,$J$5:$J15897,"")))</f>
      </c>
      <c r="I15897">
        <f>IF($F15897="组件","C"&amp;TEXT(COUNTIFS($B$5:$B15897,$B15897,$F$5:$F15897,"组件"),"000"),"")</f>
      </c>
      <c r="J15897">
        <f>IF($B15897="","",IF($F15897="组件","",IF($Q15897&lt;&gt;"",IF(AND($B15897=$B15896,$F15896="组件"),$I15896,IF(AND($B15897=$B15896,$J15896&lt;&gt;""),$J15896,"")),"")))</f>
      </c>
      <c r="R15897">
        <f>IF($B15897="","",IF($J15897&lt;&gt;"",IFERROR(LOOKUP(2,1/(($B$5:$B$20000=$B15897)*($F$5:$F$20000="组件")*($I$5:$I$20000=$J15897)),$R$5:$R$20000)*IF($Q15897="",1,$Q15897),""),IF($P15897="","",IF($Q15897="",$P15897,$P15897*$Q15897))))</f>
      </c>
    </row>
    <row r="15898" spans="1:24" x14ac:dyDescent="0.25">
      <c r="A15898">
        <f>IF(B15898="","",IF(B15898=B15897,A15897,A15897+1))</f>
      </c>
      <c r="G15898">
        <f>IF($B15898="","",IF($J15898&lt;&gt;"",IFERROR(LOOKUP(2,1/(($B$5:$B$20000=$B15898)*($F$5:$F$20000="组件")*($I$5:$I$20000=$J15898)),$G$5:$G$20000)&amp;"."&amp;COUNTIFS($B$5:$B15898,$B15898,$J$5:$J15898,$J15898),""),COUNTIFS($B$5:$B15898,$B15898,$J$5:$J15898,"")))</f>
      </c>
      <c r="I15898">
        <f>IF($F15898="组件","C"&amp;TEXT(COUNTIFS($B$5:$B15898,$B15898,$F$5:$F15898,"组件"),"000"),"")</f>
      </c>
      <c r="J15898">
        <f>IF($B15898="","",IF($F15898="组件","",IF($Q15898&lt;&gt;"",IF(AND($B15898=$B15897,$F15897="组件"),$I15897,IF(AND($B15898=$B15897,$J15897&lt;&gt;""),$J15897,"")),"")))</f>
      </c>
      <c r="R15898">
        <f>IF($B15898="","",IF($J15898&lt;&gt;"",IFERROR(LOOKUP(2,1/(($B$5:$B$20000=$B15898)*($F$5:$F$20000="组件")*($I$5:$I$20000=$J15898)),$R$5:$R$20000)*IF($Q15898="",1,$Q15898),""),IF($P15898="","",IF($Q15898="",$P15898,$P15898*$Q15898))))</f>
      </c>
    </row>
    <row r="15899" spans="1:24" x14ac:dyDescent="0.25">
      <c r="A15899">
        <f>IF(B15899="","",IF(B15899=B15898,A15898,A15898+1))</f>
      </c>
      <c r="G15899">
        <f>IF($B15899="","",IF($J15899&lt;&gt;"",IFERROR(LOOKUP(2,1/(($B$5:$B$20000=$B15899)*($F$5:$F$20000="组件")*($I$5:$I$20000=$J15899)),$G$5:$G$20000)&amp;"."&amp;COUNTIFS($B$5:$B15899,$B15899,$J$5:$J15899,$J15899),""),COUNTIFS($B$5:$B15899,$B15899,$J$5:$J15899,"")))</f>
      </c>
      <c r="I15899">
        <f>IF($F15899="组件","C"&amp;TEXT(COUNTIFS($B$5:$B15899,$B15899,$F$5:$F15899,"组件"),"000"),"")</f>
      </c>
      <c r="J15899">
        <f>IF($B15899="","",IF($F15899="组件","",IF($Q15899&lt;&gt;"",IF(AND($B15899=$B15898,$F15898="组件"),$I15898,IF(AND($B15899=$B15898,$J15898&lt;&gt;""),$J15898,"")),"")))</f>
      </c>
      <c r="R15899">
        <f>IF($B15899="","",IF($J15899&lt;&gt;"",IFERROR(LOOKUP(2,1/(($B$5:$B$20000=$B15899)*($F$5:$F$20000="组件")*($I$5:$I$20000=$J15899)),$R$5:$R$20000)*IF($Q15899="",1,$Q15899),""),IF($P15899="","",IF($Q15899="",$P15899,$P15899*$Q15899))))</f>
      </c>
    </row>
    <row r="15900" spans="1:24" x14ac:dyDescent="0.25">
      <c r="A15900">
        <f>IF(B15900="","",IF(B15900=B15899,A15899,A15899+1))</f>
      </c>
      <c r="G15900">
        <f>IF($B15900="","",IF($J15900&lt;&gt;"",IFERROR(LOOKUP(2,1/(($B$5:$B$20000=$B15900)*($F$5:$F$20000="组件")*($I$5:$I$20000=$J15900)),$G$5:$G$20000)&amp;"."&amp;COUNTIFS($B$5:$B15900,$B15900,$J$5:$J15900,$J15900),""),COUNTIFS($B$5:$B15900,$B15900,$J$5:$J15900,"")))</f>
      </c>
      <c r="I15900">
        <f>IF($F15900="组件","C"&amp;TEXT(COUNTIFS($B$5:$B15900,$B15900,$F$5:$F15900,"组件"),"000"),"")</f>
      </c>
      <c r="J15900">
        <f>IF($B15900="","",IF($F15900="组件","",IF($Q15900&lt;&gt;"",IF(AND($B15900=$B15899,$F15899="组件"),$I15899,IF(AND($B15900=$B15899,$J15899&lt;&gt;""),$J15899,"")),"")))</f>
      </c>
      <c r="R15900">
        <f>IF($B15900="","",IF($J15900&lt;&gt;"",IFERROR(LOOKUP(2,1/(($B$5:$B$20000=$B15900)*($F$5:$F$20000="组件")*($I$5:$I$20000=$J15900)),$R$5:$R$20000)*IF($Q15900="",1,$Q15900),""),IF($P15900="","",IF($Q15900="",$P15900,$P15900*$Q15900))))</f>
      </c>
    </row>
    <row r="15901" spans="1:24" x14ac:dyDescent="0.25">
      <c r="A15901">
        <f>IF(B15901="","",IF(B15901=B15900,A15900,A15900+1))</f>
      </c>
      <c r="G15901">
        <f>IF($B15901="","",IF($J15901&lt;&gt;"",IFERROR(LOOKUP(2,1/(($B$5:$B$20000=$B15901)*($F$5:$F$20000="组件")*($I$5:$I$20000=$J15901)),$G$5:$G$20000)&amp;"."&amp;COUNTIFS($B$5:$B15901,$B15901,$J$5:$J15901,$J15901),""),COUNTIFS($B$5:$B15901,$B15901,$J$5:$J15901,"")))</f>
      </c>
      <c r="I15901">
        <f>IF($F15901="组件","C"&amp;TEXT(COUNTIFS($B$5:$B15901,$B15901,$F$5:$F15901,"组件"),"000"),"")</f>
      </c>
      <c r="J15901">
        <f>IF($B15901="","",IF($F15901="组件","",IF($Q15901&lt;&gt;"",IF(AND($B15901=$B15900,$F15900="组件"),$I15900,IF(AND($B15901=$B15900,$J15900&lt;&gt;""),$J15900,"")),"")))</f>
      </c>
      <c r="R15901">
        <f>IF($B15901="","",IF($J15901&lt;&gt;"",IFERROR(LOOKUP(2,1/(($B$5:$B$20000=$B15901)*($F$5:$F$20000="组件")*($I$5:$I$20000=$J15901)),$R$5:$R$20000)*IF($Q15901="",1,$Q15901),""),IF($P15901="","",IF($Q15901="",$P15901,$P15901*$Q15901))))</f>
      </c>
    </row>
    <row r="15902" spans="1:24" x14ac:dyDescent="0.25">
      <c r="A15902">
        <f>IF(B15902="","",IF(B15902=B15901,A15901,A15901+1))</f>
      </c>
      <c r="G15902">
        <f>IF($B15902="","",IF($J15902&lt;&gt;"",IFERROR(LOOKUP(2,1/(($B$5:$B$20000=$B15902)*($F$5:$F$20000="组件")*($I$5:$I$20000=$J15902)),$G$5:$G$20000)&amp;"."&amp;COUNTIFS($B$5:$B15902,$B15902,$J$5:$J15902,$J15902),""),COUNTIFS($B$5:$B15902,$B15902,$J$5:$J15902,"")))</f>
      </c>
      <c r="I15902">
        <f>IF($F15902="组件","C"&amp;TEXT(COUNTIFS($B$5:$B15902,$B15902,$F$5:$F15902,"组件"),"000"),"")</f>
      </c>
      <c r="J15902">
        <f>IF($B15902="","",IF($F15902="组件","",IF($Q15902&lt;&gt;"",IF(AND($B15902=$B15901,$F15901="组件"),$I15901,IF(AND($B15902=$B15901,$J15901&lt;&gt;""),$J15901,"")),"")))</f>
      </c>
      <c r="R15902">
        <f>IF($B15902="","",IF($J15902&lt;&gt;"",IFERROR(LOOKUP(2,1/(($B$5:$B$20000=$B15902)*($F$5:$F$20000="组件")*($I$5:$I$20000=$J15902)),$R$5:$R$20000)*IF($Q15902="",1,$Q15902),""),IF($P15902="","",IF($Q15902="",$P15902,$P15902*$Q15902))))</f>
      </c>
    </row>
    <row r="15903" spans="1:24" x14ac:dyDescent="0.25">
      <c r="A15903">
        <f>IF(B15903="","",IF(B15903=B15902,A15902,A15902+1))</f>
      </c>
      <c r="G15903">
        <f>IF($B15903="","",IF($J15903&lt;&gt;"",IFERROR(LOOKUP(2,1/(($B$5:$B$20000=$B15903)*($F$5:$F$20000="组件")*($I$5:$I$20000=$J15903)),$G$5:$G$20000)&amp;"."&amp;COUNTIFS($B$5:$B15903,$B15903,$J$5:$J15903,$J15903),""),COUNTIFS($B$5:$B15903,$B15903,$J$5:$J15903,"")))</f>
      </c>
      <c r="I15903">
        <f>IF($F15903="组件","C"&amp;TEXT(COUNTIFS($B$5:$B15903,$B15903,$F$5:$F15903,"组件"),"000"),"")</f>
      </c>
      <c r="J15903">
        <f>IF($B15903="","",IF($F15903="组件","",IF($Q15903&lt;&gt;"",IF(AND($B15903=$B15902,$F15902="组件"),$I15902,IF(AND($B15903=$B15902,$J15902&lt;&gt;""),$J15902,"")),"")))</f>
      </c>
      <c r="R15903">
        <f>IF($B15903="","",IF($J15903&lt;&gt;"",IFERROR(LOOKUP(2,1/(($B$5:$B$20000=$B15903)*($F$5:$F$20000="组件")*($I$5:$I$20000=$J15903)),$R$5:$R$20000)*IF($Q15903="",1,$Q15903),""),IF($P15903="","",IF($Q15903="",$P15903,$P15903*$Q15903))))</f>
      </c>
    </row>
    <row r="15904" spans="1:24" x14ac:dyDescent="0.25">
      <c r="A15904">
        <f>IF(B15904="","",IF(B15904=B15903,A15903,A15903+1))</f>
      </c>
      <c r="G15904">
        <f>IF($B15904="","",IF($J15904&lt;&gt;"",IFERROR(LOOKUP(2,1/(($B$5:$B$20000=$B15904)*($F$5:$F$20000="组件")*($I$5:$I$20000=$J15904)),$G$5:$G$20000)&amp;"."&amp;COUNTIFS($B$5:$B15904,$B15904,$J$5:$J15904,$J15904),""),COUNTIFS($B$5:$B15904,$B15904,$J$5:$J15904,"")))</f>
      </c>
      <c r="I15904">
        <f>IF($F15904="组件","C"&amp;TEXT(COUNTIFS($B$5:$B15904,$B15904,$F$5:$F15904,"组件"),"000"),"")</f>
      </c>
      <c r="J15904">
        <f>IF($B15904="","",IF($F15904="组件","",IF($Q15904&lt;&gt;"",IF(AND($B15904=$B15903,$F15903="组件"),$I15903,IF(AND($B15904=$B15903,$J15903&lt;&gt;""),$J15903,"")),"")))</f>
      </c>
      <c r="R15904">
        <f>IF($B15904="","",IF($J15904&lt;&gt;"",IFERROR(LOOKUP(2,1/(($B$5:$B$20000=$B15904)*($F$5:$F$20000="组件")*($I$5:$I$20000=$J15904)),$R$5:$R$20000)*IF($Q15904="",1,$Q15904),""),IF($P15904="","",IF($Q15904="",$P15904,$P15904*$Q15904))))</f>
      </c>
    </row>
    <row r="15905" spans="1:24" x14ac:dyDescent="0.25">
      <c r="A15905">
        <f>IF(B15905="","",IF(B15905=B15904,A15904,A15904+1))</f>
      </c>
      <c r="G15905">
        <f>IF($B15905="","",IF($J15905&lt;&gt;"",IFERROR(LOOKUP(2,1/(($B$5:$B$20000=$B15905)*($F$5:$F$20000="组件")*($I$5:$I$20000=$J15905)),$G$5:$G$20000)&amp;"."&amp;COUNTIFS($B$5:$B15905,$B15905,$J$5:$J15905,$J15905),""),COUNTIFS($B$5:$B15905,$B15905,$J$5:$J15905,"")))</f>
      </c>
      <c r="I15905">
        <f>IF($F15905="组件","C"&amp;TEXT(COUNTIFS($B$5:$B15905,$B15905,$F$5:$F15905,"组件"),"000"),"")</f>
      </c>
      <c r="J15905">
        <f>IF($B15905="","",IF($F15905="组件","",IF($Q15905&lt;&gt;"",IF(AND($B15905=$B15904,$F15904="组件"),$I15904,IF(AND($B15905=$B15904,$J15904&lt;&gt;""),$J15904,"")),"")))</f>
      </c>
      <c r="R15905">
        <f>IF($B15905="","",IF($J15905&lt;&gt;"",IFERROR(LOOKUP(2,1/(($B$5:$B$20000=$B15905)*($F$5:$F$20000="组件")*($I$5:$I$20000=$J15905)),$R$5:$R$20000)*IF($Q15905="",1,$Q15905),""),IF($P15905="","",IF($Q15905="",$P15905,$P15905*$Q15905))))</f>
      </c>
    </row>
    <row r="15906" spans="1:24" x14ac:dyDescent="0.25">
      <c r="A15906">
        <f>IF(B15906="","",IF(B15906=B15905,A15905,A15905+1))</f>
      </c>
      <c r="G15906">
        <f>IF($B15906="","",IF($J15906&lt;&gt;"",IFERROR(LOOKUP(2,1/(($B$5:$B$20000=$B15906)*($F$5:$F$20000="组件")*($I$5:$I$20000=$J15906)),$G$5:$G$20000)&amp;"."&amp;COUNTIFS($B$5:$B15906,$B15906,$J$5:$J15906,$J15906),""),COUNTIFS($B$5:$B15906,$B15906,$J$5:$J15906,"")))</f>
      </c>
      <c r="I15906">
        <f>IF($F15906="组件","C"&amp;TEXT(COUNTIFS($B$5:$B15906,$B15906,$F$5:$F15906,"组件"),"000"),"")</f>
      </c>
      <c r="J15906">
        <f>IF($B15906="","",IF($F15906="组件","",IF($Q15906&lt;&gt;"",IF(AND($B15906=$B15905,$F15905="组件"),$I15905,IF(AND($B15906=$B15905,$J15905&lt;&gt;""),$J15905,"")),"")))</f>
      </c>
      <c r="R15906">
        <f>IF($B15906="","",IF($J15906&lt;&gt;"",IFERROR(LOOKUP(2,1/(($B$5:$B$20000=$B15906)*($F$5:$F$20000="组件")*($I$5:$I$20000=$J15906)),$R$5:$R$20000)*IF($Q15906="",1,$Q15906),""),IF($P15906="","",IF($Q15906="",$P15906,$P15906*$Q15906))))</f>
      </c>
    </row>
    <row r="15907" spans="1:24" x14ac:dyDescent="0.25">
      <c r="A15907">
        <f>IF(B15907="","",IF(B15907=B15906,A15906,A15906+1))</f>
      </c>
      <c r="G15907">
        <f>IF($B15907="","",IF($J15907&lt;&gt;"",IFERROR(LOOKUP(2,1/(($B$5:$B$20000=$B15907)*($F$5:$F$20000="组件")*($I$5:$I$20000=$J15907)),$G$5:$G$20000)&amp;"."&amp;COUNTIFS($B$5:$B15907,$B15907,$J$5:$J15907,$J15907),""),COUNTIFS($B$5:$B15907,$B15907,$J$5:$J15907,"")))</f>
      </c>
      <c r="I15907">
        <f>IF($F15907="组件","C"&amp;TEXT(COUNTIFS($B$5:$B15907,$B15907,$F$5:$F15907,"组件"),"000"),"")</f>
      </c>
      <c r="J15907">
        <f>IF($B15907="","",IF($F15907="组件","",IF($Q15907&lt;&gt;"",IF(AND($B15907=$B15906,$F15906="组件"),$I15906,IF(AND($B15907=$B15906,$J15906&lt;&gt;""),$J15906,"")),"")))</f>
      </c>
      <c r="R15907">
        <f>IF($B15907="","",IF($J15907&lt;&gt;"",IFERROR(LOOKUP(2,1/(($B$5:$B$20000=$B15907)*($F$5:$F$20000="组件")*($I$5:$I$20000=$J15907)),$R$5:$R$20000)*IF($Q15907="",1,$Q15907),""),IF($P15907="","",IF($Q15907="",$P15907,$P15907*$Q15907))))</f>
      </c>
    </row>
    <row r="15908" spans="1:24" x14ac:dyDescent="0.25">
      <c r="A15908">
        <f>IF(B15908="","",IF(B15908=B15907,A15907,A15907+1))</f>
      </c>
      <c r="G15908">
        <f>IF($B15908="","",IF($J15908&lt;&gt;"",IFERROR(LOOKUP(2,1/(($B$5:$B$20000=$B15908)*($F$5:$F$20000="组件")*($I$5:$I$20000=$J15908)),$G$5:$G$20000)&amp;"."&amp;COUNTIFS($B$5:$B15908,$B15908,$J$5:$J15908,$J15908),""),COUNTIFS($B$5:$B15908,$B15908,$J$5:$J15908,"")))</f>
      </c>
      <c r="I15908">
        <f>IF($F15908="组件","C"&amp;TEXT(COUNTIFS($B$5:$B15908,$B15908,$F$5:$F15908,"组件"),"000"),"")</f>
      </c>
      <c r="J15908">
        <f>IF($B15908="","",IF($F15908="组件","",IF($Q15908&lt;&gt;"",IF(AND($B15908=$B15907,$F15907="组件"),$I15907,IF(AND($B15908=$B15907,$J15907&lt;&gt;""),$J15907,"")),"")))</f>
      </c>
      <c r="R15908">
        <f>IF($B15908="","",IF($J15908&lt;&gt;"",IFERROR(LOOKUP(2,1/(($B$5:$B$20000=$B15908)*($F$5:$F$20000="组件")*($I$5:$I$20000=$J15908)),$R$5:$R$20000)*IF($Q15908="",1,$Q15908),""),IF($P15908="","",IF($Q15908="",$P15908,$P15908*$Q15908))))</f>
      </c>
    </row>
    <row r="15909" spans="1:24" x14ac:dyDescent="0.25">
      <c r="A15909">
        <f>IF(B15909="","",IF(B15909=B15908,A15908,A15908+1))</f>
      </c>
      <c r="G15909">
        <f>IF($B15909="","",IF($J15909&lt;&gt;"",IFERROR(LOOKUP(2,1/(($B$5:$B$20000=$B15909)*($F$5:$F$20000="组件")*($I$5:$I$20000=$J15909)),$G$5:$G$20000)&amp;"."&amp;COUNTIFS($B$5:$B15909,$B15909,$J$5:$J15909,$J15909),""),COUNTIFS($B$5:$B15909,$B15909,$J$5:$J15909,"")))</f>
      </c>
      <c r="I15909">
        <f>IF($F15909="组件","C"&amp;TEXT(COUNTIFS($B$5:$B15909,$B15909,$F$5:$F15909,"组件"),"000"),"")</f>
      </c>
      <c r="J15909">
        <f>IF($B15909="","",IF($F15909="组件","",IF($Q15909&lt;&gt;"",IF(AND($B15909=$B15908,$F15908="组件"),$I15908,IF(AND($B15909=$B15908,$J15908&lt;&gt;""),$J15908,"")),"")))</f>
      </c>
      <c r="R15909">
        <f>IF($B15909="","",IF($J15909&lt;&gt;"",IFERROR(LOOKUP(2,1/(($B$5:$B$20000=$B15909)*($F$5:$F$20000="组件")*($I$5:$I$20000=$J15909)),$R$5:$R$20000)*IF($Q15909="",1,$Q15909),""),IF($P15909="","",IF($Q15909="",$P15909,$P15909*$Q15909))))</f>
      </c>
    </row>
    <row r="15910" spans="1:24" x14ac:dyDescent="0.25">
      <c r="A15910">
        <f>IF(B15910="","",IF(B15910=B15909,A15909,A15909+1))</f>
      </c>
      <c r="G15910">
        <f>IF($B15910="","",IF($J15910&lt;&gt;"",IFERROR(LOOKUP(2,1/(($B$5:$B$20000=$B15910)*($F$5:$F$20000="组件")*($I$5:$I$20000=$J15910)),$G$5:$G$20000)&amp;"."&amp;COUNTIFS($B$5:$B15910,$B15910,$J$5:$J15910,$J15910),""),COUNTIFS($B$5:$B15910,$B15910,$J$5:$J15910,"")))</f>
      </c>
      <c r="I15910">
        <f>IF($F15910="组件","C"&amp;TEXT(COUNTIFS($B$5:$B15910,$B15910,$F$5:$F15910,"组件"),"000"),"")</f>
      </c>
      <c r="J15910">
        <f>IF($B15910="","",IF($F15910="组件","",IF($Q15910&lt;&gt;"",IF(AND($B15910=$B15909,$F15909="组件"),$I15909,IF(AND($B15910=$B15909,$J15909&lt;&gt;""),$J15909,"")),"")))</f>
      </c>
      <c r="R15910">
        <f>IF($B15910="","",IF($J15910&lt;&gt;"",IFERROR(LOOKUP(2,1/(($B$5:$B$20000=$B15910)*($F$5:$F$20000="组件")*($I$5:$I$20000=$J15910)),$R$5:$R$20000)*IF($Q15910="",1,$Q15910),""),IF($P15910="","",IF($Q15910="",$P15910,$P15910*$Q15910))))</f>
      </c>
    </row>
    <row r="15911" spans="1:24" x14ac:dyDescent="0.25">
      <c r="A15911">
        <f>IF(B15911="","",IF(B15911=B15910,A15910,A15910+1))</f>
      </c>
      <c r="G15911">
        <f>IF($B15911="","",IF($J15911&lt;&gt;"",IFERROR(LOOKUP(2,1/(($B$5:$B$20000=$B15911)*($F$5:$F$20000="组件")*($I$5:$I$20000=$J15911)),$G$5:$G$20000)&amp;"."&amp;COUNTIFS($B$5:$B15911,$B15911,$J$5:$J15911,$J15911),""),COUNTIFS($B$5:$B15911,$B15911,$J$5:$J15911,"")))</f>
      </c>
      <c r="I15911">
        <f>IF($F15911="组件","C"&amp;TEXT(COUNTIFS($B$5:$B15911,$B15911,$F$5:$F15911,"组件"),"000"),"")</f>
      </c>
      <c r="J15911">
        <f>IF($B15911="","",IF($F15911="组件","",IF($Q15911&lt;&gt;"",IF(AND($B15911=$B15910,$F15910="组件"),$I15910,IF(AND($B15911=$B15910,$J15910&lt;&gt;""),$J15910,"")),"")))</f>
      </c>
      <c r="R15911">
        <f>IF($B15911="","",IF($J15911&lt;&gt;"",IFERROR(LOOKUP(2,1/(($B$5:$B$20000=$B15911)*($F$5:$F$20000="组件")*($I$5:$I$20000=$J15911)),$R$5:$R$20000)*IF($Q15911="",1,$Q15911),""),IF($P15911="","",IF($Q15911="",$P15911,$P15911*$Q15911))))</f>
      </c>
    </row>
    <row r="15912" spans="1:24" x14ac:dyDescent="0.25">
      <c r="A15912">
        <f>IF(B15912="","",IF(B15912=B15911,A15911,A15911+1))</f>
      </c>
      <c r="G15912">
        <f>IF($B15912="","",IF($J15912&lt;&gt;"",IFERROR(LOOKUP(2,1/(($B$5:$B$20000=$B15912)*($F$5:$F$20000="组件")*($I$5:$I$20000=$J15912)),$G$5:$G$20000)&amp;"."&amp;COUNTIFS($B$5:$B15912,$B15912,$J$5:$J15912,$J15912),""),COUNTIFS($B$5:$B15912,$B15912,$J$5:$J15912,"")))</f>
      </c>
      <c r="I15912">
        <f>IF($F15912="组件","C"&amp;TEXT(COUNTIFS($B$5:$B15912,$B15912,$F$5:$F15912,"组件"),"000"),"")</f>
      </c>
      <c r="J15912">
        <f>IF($B15912="","",IF($F15912="组件","",IF($Q15912&lt;&gt;"",IF(AND($B15912=$B15911,$F15911="组件"),$I15911,IF(AND($B15912=$B15911,$J15911&lt;&gt;""),$J15911,"")),"")))</f>
      </c>
      <c r="R15912">
        <f>IF($B15912="","",IF($J15912&lt;&gt;"",IFERROR(LOOKUP(2,1/(($B$5:$B$20000=$B15912)*($F$5:$F$20000="组件")*($I$5:$I$20000=$J15912)),$R$5:$R$20000)*IF($Q15912="",1,$Q15912),""),IF($P15912="","",IF($Q15912="",$P15912,$P15912*$Q15912))))</f>
      </c>
    </row>
    <row r="15913" spans="1:24" x14ac:dyDescent="0.25">
      <c r="A15913">
        <f>IF(B15913="","",IF(B15913=B15912,A15912,A15912+1))</f>
      </c>
      <c r="G15913">
        <f>IF($B15913="","",IF($J15913&lt;&gt;"",IFERROR(LOOKUP(2,1/(($B$5:$B$20000=$B15913)*($F$5:$F$20000="组件")*($I$5:$I$20000=$J15913)),$G$5:$G$20000)&amp;"."&amp;COUNTIFS($B$5:$B15913,$B15913,$J$5:$J15913,$J15913),""),COUNTIFS($B$5:$B15913,$B15913,$J$5:$J15913,"")))</f>
      </c>
      <c r="I15913">
        <f>IF($F15913="组件","C"&amp;TEXT(COUNTIFS($B$5:$B15913,$B15913,$F$5:$F15913,"组件"),"000"),"")</f>
      </c>
      <c r="J15913">
        <f>IF($B15913="","",IF($F15913="组件","",IF($Q15913&lt;&gt;"",IF(AND($B15913=$B15912,$F15912="组件"),$I15912,IF(AND($B15913=$B15912,$J15912&lt;&gt;""),$J15912,"")),"")))</f>
      </c>
      <c r="R15913">
        <f>IF($B15913="","",IF($J15913&lt;&gt;"",IFERROR(LOOKUP(2,1/(($B$5:$B$20000=$B15913)*($F$5:$F$20000="组件")*($I$5:$I$20000=$J15913)),$R$5:$R$20000)*IF($Q15913="",1,$Q15913),""),IF($P15913="","",IF($Q15913="",$P15913,$P15913*$Q15913))))</f>
      </c>
    </row>
    <row r="15914" spans="1:24" x14ac:dyDescent="0.25">
      <c r="A15914">
        <f>IF(B15914="","",IF(B15914=B15913,A15913,A15913+1))</f>
      </c>
      <c r="G15914">
        <f>IF($B15914="","",IF($J15914&lt;&gt;"",IFERROR(LOOKUP(2,1/(($B$5:$B$20000=$B15914)*($F$5:$F$20000="组件")*($I$5:$I$20000=$J15914)),$G$5:$G$20000)&amp;"."&amp;COUNTIFS($B$5:$B15914,$B15914,$J$5:$J15914,$J15914),""),COUNTIFS($B$5:$B15914,$B15914,$J$5:$J15914,"")))</f>
      </c>
      <c r="I15914">
        <f>IF($F15914="组件","C"&amp;TEXT(COUNTIFS($B$5:$B15914,$B15914,$F$5:$F15914,"组件"),"000"),"")</f>
      </c>
      <c r="J15914">
        <f>IF($B15914="","",IF($F15914="组件","",IF($Q15914&lt;&gt;"",IF(AND($B15914=$B15913,$F15913="组件"),$I15913,IF(AND($B15914=$B15913,$J15913&lt;&gt;""),$J15913,"")),"")))</f>
      </c>
      <c r="R15914">
        <f>IF($B15914="","",IF($J15914&lt;&gt;"",IFERROR(LOOKUP(2,1/(($B$5:$B$20000=$B15914)*($F$5:$F$20000="组件")*($I$5:$I$20000=$J15914)),$R$5:$R$20000)*IF($Q15914="",1,$Q15914),""),IF($P15914="","",IF($Q15914="",$P15914,$P15914*$Q15914))))</f>
      </c>
    </row>
    <row r="15915" spans="1:24" x14ac:dyDescent="0.25">
      <c r="A15915">
        <f>IF(B15915="","",IF(B15915=B15914,A15914,A15914+1))</f>
      </c>
      <c r="G15915">
        <f>IF($B15915="","",IF($J15915&lt;&gt;"",IFERROR(LOOKUP(2,1/(($B$5:$B$20000=$B15915)*($F$5:$F$20000="组件")*($I$5:$I$20000=$J15915)),$G$5:$G$20000)&amp;"."&amp;COUNTIFS($B$5:$B15915,$B15915,$J$5:$J15915,$J15915),""),COUNTIFS($B$5:$B15915,$B15915,$J$5:$J15915,"")))</f>
      </c>
      <c r="I15915">
        <f>IF($F15915="组件","C"&amp;TEXT(COUNTIFS($B$5:$B15915,$B15915,$F$5:$F15915,"组件"),"000"),"")</f>
      </c>
      <c r="J15915">
        <f>IF($B15915="","",IF($F15915="组件","",IF($Q15915&lt;&gt;"",IF(AND($B15915=$B15914,$F15914="组件"),$I15914,IF(AND($B15915=$B15914,$J15914&lt;&gt;""),$J15914,"")),"")))</f>
      </c>
      <c r="R15915">
        <f>IF($B15915="","",IF($J15915&lt;&gt;"",IFERROR(LOOKUP(2,1/(($B$5:$B$20000=$B15915)*($F$5:$F$20000="组件")*($I$5:$I$20000=$J15915)),$R$5:$R$20000)*IF($Q15915="",1,$Q15915),""),IF($P15915="","",IF($Q15915="",$P15915,$P15915*$Q15915))))</f>
      </c>
    </row>
    <row r="15916" spans="1:24" x14ac:dyDescent="0.25">
      <c r="A15916">
        <f>IF(B15916="","",IF(B15916=B15915,A15915,A15915+1))</f>
      </c>
      <c r="G15916">
        <f>IF($B15916="","",IF($J15916&lt;&gt;"",IFERROR(LOOKUP(2,1/(($B$5:$B$20000=$B15916)*($F$5:$F$20000="组件")*($I$5:$I$20000=$J15916)),$G$5:$G$20000)&amp;"."&amp;COUNTIFS($B$5:$B15916,$B15916,$J$5:$J15916,$J15916),""),COUNTIFS($B$5:$B15916,$B15916,$J$5:$J15916,"")))</f>
      </c>
      <c r="I15916">
        <f>IF($F15916="组件","C"&amp;TEXT(COUNTIFS($B$5:$B15916,$B15916,$F$5:$F15916,"组件"),"000"),"")</f>
      </c>
      <c r="J15916">
        <f>IF($B15916="","",IF($F15916="组件","",IF($Q15916&lt;&gt;"",IF(AND($B15916=$B15915,$F15915="组件"),$I15915,IF(AND($B15916=$B15915,$J15915&lt;&gt;""),$J15915,"")),"")))</f>
      </c>
      <c r="R15916">
        <f>IF($B15916="","",IF($J15916&lt;&gt;"",IFERROR(LOOKUP(2,1/(($B$5:$B$20000=$B15916)*($F$5:$F$20000="组件")*($I$5:$I$20000=$J15916)),$R$5:$R$20000)*IF($Q15916="",1,$Q15916),""),IF($P15916="","",IF($Q15916="",$P15916,$P15916*$Q15916))))</f>
      </c>
    </row>
    <row r="15917" spans="1:24" x14ac:dyDescent="0.25">
      <c r="A15917">
        <f>IF(B15917="","",IF(B15917=B15916,A15916,A15916+1))</f>
      </c>
      <c r="G15917">
        <f>IF($B15917="","",IF($J15917&lt;&gt;"",IFERROR(LOOKUP(2,1/(($B$5:$B$20000=$B15917)*($F$5:$F$20000="组件")*($I$5:$I$20000=$J15917)),$G$5:$G$20000)&amp;"."&amp;COUNTIFS($B$5:$B15917,$B15917,$J$5:$J15917,$J15917),""),COUNTIFS($B$5:$B15917,$B15917,$J$5:$J15917,"")))</f>
      </c>
      <c r="I15917">
        <f>IF($F15917="组件","C"&amp;TEXT(COUNTIFS($B$5:$B15917,$B15917,$F$5:$F15917,"组件"),"000"),"")</f>
      </c>
      <c r="J15917">
        <f>IF($B15917="","",IF($F15917="组件","",IF($Q15917&lt;&gt;"",IF(AND($B15917=$B15916,$F15916="组件"),$I15916,IF(AND($B15917=$B15916,$J15916&lt;&gt;""),$J15916,"")),"")))</f>
      </c>
      <c r="R15917">
        <f>IF($B15917="","",IF($J15917&lt;&gt;"",IFERROR(LOOKUP(2,1/(($B$5:$B$20000=$B15917)*($F$5:$F$20000="组件")*($I$5:$I$20000=$J15917)),$R$5:$R$20000)*IF($Q15917="",1,$Q15917),""),IF($P15917="","",IF($Q15917="",$P15917,$P15917*$Q15917))))</f>
      </c>
    </row>
    <row r="15918" spans="1:24" x14ac:dyDescent="0.25">
      <c r="A15918">
        <f>IF(B15918="","",IF(B15918=B15917,A15917,A15917+1))</f>
      </c>
      <c r="G15918">
        <f>IF($B15918="","",IF($J15918&lt;&gt;"",IFERROR(LOOKUP(2,1/(($B$5:$B$20000=$B15918)*($F$5:$F$20000="组件")*($I$5:$I$20000=$J15918)),$G$5:$G$20000)&amp;"."&amp;COUNTIFS($B$5:$B15918,$B15918,$J$5:$J15918,$J15918),""),COUNTIFS($B$5:$B15918,$B15918,$J$5:$J15918,"")))</f>
      </c>
      <c r="I15918">
        <f>IF($F15918="组件","C"&amp;TEXT(COUNTIFS($B$5:$B15918,$B15918,$F$5:$F15918,"组件"),"000"),"")</f>
      </c>
      <c r="J15918">
        <f>IF($B15918="","",IF($F15918="组件","",IF($Q15918&lt;&gt;"",IF(AND($B15918=$B15917,$F15917="组件"),$I15917,IF(AND($B15918=$B15917,$J15917&lt;&gt;""),$J15917,"")),"")))</f>
      </c>
      <c r="R15918">
        <f>IF($B15918="","",IF($J15918&lt;&gt;"",IFERROR(LOOKUP(2,1/(($B$5:$B$20000=$B15918)*($F$5:$F$20000="组件")*($I$5:$I$20000=$J15918)),$R$5:$R$20000)*IF($Q15918="",1,$Q15918),""),IF($P15918="","",IF($Q15918="",$P15918,$P15918*$Q15918))))</f>
      </c>
    </row>
    <row r="15919" spans="1:24" x14ac:dyDescent="0.25">
      <c r="A15919">
        <f>IF(B15919="","",IF(B15919=B15918,A15918,A15918+1))</f>
      </c>
      <c r="G15919">
        <f>IF($B15919="","",IF($J15919&lt;&gt;"",IFERROR(LOOKUP(2,1/(($B$5:$B$20000=$B15919)*($F$5:$F$20000="组件")*($I$5:$I$20000=$J15919)),$G$5:$G$20000)&amp;"."&amp;COUNTIFS($B$5:$B15919,$B15919,$J$5:$J15919,$J15919),""),COUNTIFS($B$5:$B15919,$B15919,$J$5:$J15919,"")))</f>
      </c>
      <c r="I15919">
        <f>IF($F15919="组件","C"&amp;TEXT(COUNTIFS($B$5:$B15919,$B15919,$F$5:$F15919,"组件"),"000"),"")</f>
      </c>
      <c r="J15919">
        <f>IF($B15919="","",IF($F15919="组件","",IF($Q15919&lt;&gt;"",IF(AND($B15919=$B15918,$F15918="组件"),$I15918,IF(AND($B15919=$B15918,$J15918&lt;&gt;""),$J15918,"")),"")))</f>
      </c>
      <c r="R15919">
        <f>IF($B15919="","",IF($J15919&lt;&gt;"",IFERROR(LOOKUP(2,1/(($B$5:$B$20000=$B15919)*($F$5:$F$20000="组件")*($I$5:$I$20000=$J15919)),$R$5:$R$20000)*IF($Q15919="",1,$Q15919),""),IF($P15919="","",IF($Q15919="",$P15919,$P15919*$Q15919))))</f>
      </c>
    </row>
    <row r="15920" spans="1:24" x14ac:dyDescent="0.25">
      <c r="A15920">
        <f>IF(B15920="","",IF(B15920=B15919,A15919,A15919+1))</f>
      </c>
      <c r="G15920">
        <f>IF($B15920="","",IF($J15920&lt;&gt;"",IFERROR(LOOKUP(2,1/(($B$5:$B$20000=$B15920)*($F$5:$F$20000="组件")*($I$5:$I$20000=$J15920)),$G$5:$G$20000)&amp;"."&amp;COUNTIFS($B$5:$B15920,$B15920,$J$5:$J15920,$J15920),""),COUNTIFS($B$5:$B15920,$B15920,$J$5:$J15920,"")))</f>
      </c>
      <c r="I15920">
        <f>IF($F15920="组件","C"&amp;TEXT(COUNTIFS($B$5:$B15920,$B15920,$F$5:$F15920,"组件"),"000"),"")</f>
      </c>
      <c r="J15920">
        <f>IF($B15920="","",IF($F15920="组件","",IF($Q15920&lt;&gt;"",IF(AND($B15920=$B15919,$F15919="组件"),$I15919,IF(AND($B15920=$B15919,$J15919&lt;&gt;""),$J15919,"")),"")))</f>
      </c>
      <c r="R15920">
        <f>IF($B15920="","",IF($J15920&lt;&gt;"",IFERROR(LOOKUP(2,1/(($B$5:$B$20000=$B15920)*($F$5:$F$20000="组件")*($I$5:$I$20000=$J15920)),$R$5:$R$20000)*IF($Q15920="",1,$Q15920),""),IF($P15920="","",IF($Q15920="",$P15920,$P15920*$Q15920))))</f>
      </c>
    </row>
    <row r="15921" spans="1:24" x14ac:dyDescent="0.25">
      <c r="A15921">
        <f>IF(B15921="","",IF(B15921=B15920,A15920,A15920+1))</f>
      </c>
      <c r="G15921">
        <f>IF($B15921="","",IF($J15921&lt;&gt;"",IFERROR(LOOKUP(2,1/(($B$5:$B$20000=$B15921)*($F$5:$F$20000="组件")*($I$5:$I$20000=$J15921)),$G$5:$G$20000)&amp;"."&amp;COUNTIFS($B$5:$B15921,$B15921,$J$5:$J15921,$J15921),""),COUNTIFS($B$5:$B15921,$B15921,$J$5:$J15921,"")))</f>
      </c>
      <c r="I15921">
        <f>IF($F15921="组件","C"&amp;TEXT(COUNTIFS($B$5:$B15921,$B15921,$F$5:$F15921,"组件"),"000"),"")</f>
      </c>
      <c r="J15921">
        <f>IF($B15921="","",IF($F15921="组件","",IF($Q15921&lt;&gt;"",IF(AND($B15921=$B15920,$F15920="组件"),$I15920,IF(AND($B15921=$B15920,$J15920&lt;&gt;""),$J15920,"")),"")))</f>
      </c>
      <c r="R15921">
        <f>IF($B15921="","",IF($J15921&lt;&gt;"",IFERROR(LOOKUP(2,1/(($B$5:$B$20000=$B15921)*($F$5:$F$20000="组件")*($I$5:$I$20000=$J15921)),$R$5:$R$20000)*IF($Q15921="",1,$Q15921),""),IF($P15921="","",IF($Q15921="",$P15921,$P15921*$Q15921))))</f>
      </c>
    </row>
    <row r="15922" spans="1:24" x14ac:dyDescent="0.25">
      <c r="A15922">
        <f>IF(B15922="","",IF(B15922=B15921,A15921,A15921+1))</f>
      </c>
      <c r="G15922">
        <f>IF($B15922="","",IF($J15922&lt;&gt;"",IFERROR(LOOKUP(2,1/(($B$5:$B$20000=$B15922)*($F$5:$F$20000="组件")*($I$5:$I$20000=$J15922)),$G$5:$G$20000)&amp;"."&amp;COUNTIFS($B$5:$B15922,$B15922,$J$5:$J15922,$J15922),""),COUNTIFS($B$5:$B15922,$B15922,$J$5:$J15922,"")))</f>
      </c>
      <c r="I15922">
        <f>IF($F15922="组件","C"&amp;TEXT(COUNTIFS($B$5:$B15922,$B15922,$F$5:$F15922,"组件"),"000"),"")</f>
      </c>
      <c r="J15922">
        <f>IF($B15922="","",IF($F15922="组件","",IF($Q15922&lt;&gt;"",IF(AND($B15922=$B15921,$F15921="组件"),$I15921,IF(AND($B15922=$B15921,$J15921&lt;&gt;""),$J15921,"")),"")))</f>
      </c>
      <c r="R15922">
        <f>IF($B15922="","",IF($J15922&lt;&gt;"",IFERROR(LOOKUP(2,1/(($B$5:$B$20000=$B15922)*($F$5:$F$20000="组件")*($I$5:$I$20000=$J15922)),$R$5:$R$20000)*IF($Q15922="",1,$Q15922),""),IF($P15922="","",IF($Q15922="",$P15922,$P15922*$Q15922))))</f>
      </c>
    </row>
    <row r="15923" spans="1:24" x14ac:dyDescent="0.25">
      <c r="A15923">
        <f>IF(B15923="","",IF(B15923=B15922,A15922,A15922+1))</f>
      </c>
      <c r="G15923">
        <f>IF($B15923="","",IF($J15923&lt;&gt;"",IFERROR(LOOKUP(2,1/(($B$5:$B$20000=$B15923)*($F$5:$F$20000="组件")*($I$5:$I$20000=$J15923)),$G$5:$G$20000)&amp;"."&amp;COUNTIFS($B$5:$B15923,$B15923,$J$5:$J15923,$J15923),""),COUNTIFS($B$5:$B15923,$B15923,$J$5:$J15923,"")))</f>
      </c>
      <c r="I15923">
        <f>IF($F15923="组件","C"&amp;TEXT(COUNTIFS($B$5:$B15923,$B15923,$F$5:$F15923,"组件"),"000"),"")</f>
      </c>
      <c r="J15923">
        <f>IF($B15923="","",IF($F15923="组件","",IF($Q15923&lt;&gt;"",IF(AND($B15923=$B15922,$F15922="组件"),$I15922,IF(AND($B15923=$B15922,$J15922&lt;&gt;""),$J15922,"")),"")))</f>
      </c>
      <c r="R15923">
        <f>IF($B15923="","",IF($J15923&lt;&gt;"",IFERROR(LOOKUP(2,1/(($B$5:$B$20000=$B15923)*($F$5:$F$20000="组件")*($I$5:$I$20000=$J15923)),$R$5:$R$20000)*IF($Q15923="",1,$Q15923),""),IF($P15923="","",IF($Q15923="",$P15923,$P15923*$Q15923))))</f>
      </c>
    </row>
    <row r="15924" spans="1:24" x14ac:dyDescent="0.25">
      <c r="A15924">
        <f>IF(B15924="","",IF(B15924=B15923,A15923,A15923+1))</f>
      </c>
      <c r="G15924">
        <f>IF($B15924="","",IF($J15924&lt;&gt;"",IFERROR(LOOKUP(2,1/(($B$5:$B$20000=$B15924)*($F$5:$F$20000="组件")*($I$5:$I$20000=$J15924)),$G$5:$G$20000)&amp;"."&amp;COUNTIFS($B$5:$B15924,$B15924,$J$5:$J15924,$J15924),""),COUNTIFS($B$5:$B15924,$B15924,$J$5:$J15924,"")))</f>
      </c>
      <c r="I15924">
        <f>IF($F15924="组件","C"&amp;TEXT(COUNTIFS($B$5:$B15924,$B15924,$F$5:$F15924,"组件"),"000"),"")</f>
      </c>
      <c r="J15924">
        <f>IF($B15924="","",IF($F15924="组件","",IF($Q15924&lt;&gt;"",IF(AND($B15924=$B15923,$F15923="组件"),$I15923,IF(AND($B15924=$B15923,$J15923&lt;&gt;""),$J15923,"")),"")))</f>
      </c>
      <c r="R15924">
        <f>IF($B15924="","",IF($J15924&lt;&gt;"",IFERROR(LOOKUP(2,1/(($B$5:$B$20000=$B15924)*($F$5:$F$20000="组件")*($I$5:$I$20000=$J15924)),$R$5:$R$20000)*IF($Q15924="",1,$Q15924),""),IF($P15924="","",IF($Q15924="",$P15924,$P15924*$Q15924))))</f>
      </c>
    </row>
    <row r="15925" spans="1:24" x14ac:dyDescent="0.25">
      <c r="A15925">
        <f>IF(B15925="","",IF(B15925=B15924,A15924,A15924+1))</f>
      </c>
      <c r="G15925">
        <f>IF($B15925="","",IF($J15925&lt;&gt;"",IFERROR(LOOKUP(2,1/(($B$5:$B$20000=$B15925)*($F$5:$F$20000="组件")*($I$5:$I$20000=$J15925)),$G$5:$G$20000)&amp;"."&amp;COUNTIFS($B$5:$B15925,$B15925,$J$5:$J15925,$J15925),""),COUNTIFS($B$5:$B15925,$B15925,$J$5:$J15925,"")))</f>
      </c>
      <c r="I15925">
        <f>IF($F15925="组件","C"&amp;TEXT(COUNTIFS($B$5:$B15925,$B15925,$F$5:$F15925,"组件"),"000"),"")</f>
      </c>
      <c r="J15925">
        <f>IF($B15925="","",IF($F15925="组件","",IF($Q15925&lt;&gt;"",IF(AND($B15925=$B15924,$F15924="组件"),$I15924,IF(AND($B15925=$B15924,$J15924&lt;&gt;""),$J15924,"")),"")))</f>
      </c>
      <c r="R15925">
        <f>IF($B15925="","",IF($J15925&lt;&gt;"",IFERROR(LOOKUP(2,1/(($B$5:$B$20000=$B15925)*($F$5:$F$20000="组件")*($I$5:$I$20000=$J15925)),$R$5:$R$20000)*IF($Q15925="",1,$Q15925),""),IF($P15925="","",IF($Q15925="",$P15925,$P15925*$Q15925))))</f>
      </c>
    </row>
    <row r="15926" spans="1:24" x14ac:dyDescent="0.25">
      <c r="A15926">
        <f>IF(B15926="","",IF(B15926=B15925,A15925,A15925+1))</f>
      </c>
      <c r="G15926">
        <f>IF($B15926="","",IF($J15926&lt;&gt;"",IFERROR(LOOKUP(2,1/(($B$5:$B$20000=$B15926)*($F$5:$F$20000="组件")*($I$5:$I$20000=$J15926)),$G$5:$G$20000)&amp;"."&amp;COUNTIFS($B$5:$B15926,$B15926,$J$5:$J15926,$J15926),""),COUNTIFS($B$5:$B15926,$B15926,$J$5:$J15926,"")))</f>
      </c>
      <c r="I15926">
        <f>IF($F15926="组件","C"&amp;TEXT(COUNTIFS($B$5:$B15926,$B15926,$F$5:$F15926,"组件"),"000"),"")</f>
      </c>
      <c r="J15926">
        <f>IF($B15926="","",IF($F15926="组件","",IF($Q15926&lt;&gt;"",IF(AND($B15926=$B15925,$F15925="组件"),$I15925,IF(AND($B15926=$B15925,$J15925&lt;&gt;""),$J15925,"")),"")))</f>
      </c>
      <c r="R15926">
        <f>IF($B15926="","",IF($J15926&lt;&gt;"",IFERROR(LOOKUP(2,1/(($B$5:$B$20000=$B15926)*($F$5:$F$20000="组件")*($I$5:$I$20000=$J15926)),$R$5:$R$20000)*IF($Q15926="",1,$Q15926),""),IF($P15926="","",IF($Q15926="",$P15926,$P15926*$Q15926))))</f>
      </c>
    </row>
    <row r="15927" spans="1:24" x14ac:dyDescent="0.25">
      <c r="A15927">
        <f>IF(B15927="","",IF(B15927=B15926,A15926,A15926+1))</f>
      </c>
      <c r="G15927">
        <f>IF($B15927="","",IF($J15927&lt;&gt;"",IFERROR(LOOKUP(2,1/(($B$5:$B$20000=$B15927)*($F$5:$F$20000="组件")*($I$5:$I$20000=$J15927)),$G$5:$G$20000)&amp;"."&amp;COUNTIFS($B$5:$B15927,$B15927,$J$5:$J15927,$J15927),""),COUNTIFS($B$5:$B15927,$B15927,$J$5:$J15927,"")))</f>
      </c>
      <c r="I15927">
        <f>IF($F15927="组件","C"&amp;TEXT(COUNTIFS($B$5:$B15927,$B15927,$F$5:$F15927,"组件"),"000"),"")</f>
      </c>
      <c r="J15927">
        <f>IF($B15927="","",IF($F15927="组件","",IF($Q15927&lt;&gt;"",IF(AND($B15927=$B15926,$F15926="组件"),$I15926,IF(AND($B15927=$B15926,$J15926&lt;&gt;""),$J15926,"")),"")))</f>
      </c>
      <c r="R15927">
        <f>IF($B15927="","",IF($J15927&lt;&gt;"",IFERROR(LOOKUP(2,1/(($B$5:$B$20000=$B15927)*($F$5:$F$20000="组件")*($I$5:$I$20000=$J15927)),$R$5:$R$20000)*IF($Q15927="",1,$Q15927),""),IF($P15927="","",IF($Q15927="",$P15927,$P15927*$Q15927))))</f>
      </c>
    </row>
    <row r="15928" spans="1:24" x14ac:dyDescent="0.25">
      <c r="A15928">
        <f>IF(B15928="","",IF(B15928=B15927,A15927,A15927+1))</f>
      </c>
      <c r="G15928">
        <f>IF($B15928="","",IF($J15928&lt;&gt;"",IFERROR(LOOKUP(2,1/(($B$5:$B$20000=$B15928)*($F$5:$F$20000="组件")*($I$5:$I$20000=$J15928)),$G$5:$G$20000)&amp;"."&amp;COUNTIFS($B$5:$B15928,$B15928,$J$5:$J15928,$J15928),""),COUNTIFS($B$5:$B15928,$B15928,$J$5:$J15928,"")))</f>
      </c>
      <c r="I15928">
        <f>IF($F15928="组件","C"&amp;TEXT(COUNTIFS($B$5:$B15928,$B15928,$F$5:$F15928,"组件"),"000"),"")</f>
      </c>
      <c r="J15928">
        <f>IF($B15928="","",IF($F15928="组件","",IF($Q15928&lt;&gt;"",IF(AND($B15928=$B15927,$F15927="组件"),$I15927,IF(AND($B15928=$B15927,$J15927&lt;&gt;""),$J15927,"")),"")))</f>
      </c>
      <c r="R15928">
        <f>IF($B15928="","",IF($J15928&lt;&gt;"",IFERROR(LOOKUP(2,1/(($B$5:$B$20000=$B15928)*($F$5:$F$20000="组件")*($I$5:$I$20000=$J15928)),$R$5:$R$20000)*IF($Q15928="",1,$Q15928),""),IF($P15928="","",IF($Q15928="",$P15928,$P15928*$Q15928))))</f>
      </c>
    </row>
    <row r="15929" spans="1:24" x14ac:dyDescent="0.25">
      <c r="A15929">
        <f>IF(B15929="","",IF(B15929=B15928,A15928,A15928+1))</f>
      </c>
      <c r="G15929">
        <f>IF($B15929="","",IF($J15929&lt;&gt;"",IFERROR(LOOKUP(2,1/(($B$5:$B$20000=$B15929)*($F$5:$F$20000="组件")*($I$5:$I$20000=$J15929)),$G$5:$G$20000)&amp;"."&amp;COUNTIFS($B$5:$B15929,$B15929,$J$5:$J15929,$J15929),""),COUNTIFS($B$5:$B15929,$B15929,$J$5:$J15929,"")))</f>
      </c>
      <c r="I15929">
        <f>IF($F15929="组件","C"&amp;TEXT(COUNTIFS($B$5:$B15929,$B15929,$F$5:$F15929,"组件"),"000"),"")</f>
      </c>
      <c r="J15929">
        <f>IF($B15929="","",IF($F15929="组件","",IF($Q15929&lt;&gt;"",IF(AND($B15929=$B15928,$F15928="组件"),$I15928,IF(AND($B15929=$B15928,$J15928&lt;&gt;""),$J15928,"")),"")))</f>
      </c>
      <c r="R15929">
        <f>IF($B15929="","",IF($J15929&lt;&gt;"",IFERROR(LOOKUP(2,1/(($B$5:$B$20000=$B15929)*($F$5:$F$20000="组件")*($I$5:$I$20000=$J15929)),$R$5:$R$20000)*IF($Q15929="",1,$Q15929),""),IF($P15929="","",IF($Q15929="",$P15929,$P15929*$Q15929))))</f>
      </c>
    </row>
    <row r="15930" spans="1:24" x14ac:dyDescent="0.25">
      <c r="A15930">
        <f>IF(B15930="","",IF(B15930=B15929,A15929,A15929+1))</f>
      </c>
      <c r="G15930">
        <f>IF($B15930="","",IF($J15930&lt;&gt;"",IFERROR(LOOKUP(2,1/(($B$5:$B$20000=$B15930)*($F$5:$F$20000="组件")*($I$5:$I$20000=$J15930)),$G$5:$G$20000)&amp;"."&amp;COUNTIFS($B$5:$B15930,$B15930,$J$5:$J15930,$J15930),""),COUNTIFS($B$5:$B15930,$B15930,$J$5:$J15930,"")))</f>
      </c>
      <c r="I15930">
        <f>IF($F15930="组件","C"&amp;TEXT(COUNTIFS($B$5:$B15930,$B15930,$F$5:$F15930,"组件"),"000"),"")</f>
      </c>
      <c r="J15930">
        <f>IF($B15930="","",IF($F15930="组件","",IF($Q15930&lt;&gt;"",IF(AND($B15930=$B15929,$F15929="组件"),$I15929,IF(AND($B15930=$B15929,$J15929&lt;&gt;""),$J15929,"")),"")))</f>
      </c>
      <c r="R15930">
        <f>IF($B15930="","",IF($J15930&lt;&gt;"",IFERROR(LOOKUP(2,1/(($B$5:$B$20000=$B15930)*($F$5:$F$20000="组件")*($I$5:$I$20000=$J15930)),$R$5:$R$20000)*IF($Q15930="",1,$Q15930),""),IF($P15930="","",IF($Q15930="",$P15930,$P15930*$Q15930))))</f>
      </c>
    </row>
    <row r="15931" spans="1:24" x14ac:dyDescent="0.25">
      <c r="A15931">
        <f>IF(B15931="","",IF(B15931=B15930,A15930,A15930+1))</f>
      </c>
      <c r="G15931">
        <f>IF($B15931="","",IF($J15931&lt;&gt;"",IFERROR(LOOKUP(2,1/(($B$5:$B$20000=$B15931)*($F$5:$F$20000="组件")*($I$5:$I$20000=$J15931)),$G$5:$G$20000)&amp;"."&amp;COUNTIFS($B$5:$B15931,$B15931,$J$5:$J15931,$J15931),""),COUNTIFS($B$5:$B15931,$B15931,$J$5:$J15931,"")))</f>
      </c>
      <c r="I15931">
        <f>IF($F15931="组件","C"&amp;TEXT(COUNTIFS($B$5:$B15931,$B15931,$F$5:$F15931,"组件"),"000"),"")</f>
      </c>
      <c r="J15931">
        <f>IF($B15931="","",IF($F15931="组件","",IF($Q15931&lt;&gt;"",IF(AND($B15931=$B15930,$F15930="组件"),$I15930,IF(AND($B15931=$B15930,$J15930&lt;&gt;""),$J15930,"")),"")))</f>
      </c>
      <c r="R15931">
        <f>IF($B15931="","",IF($J15931&lt;&gt;"",IFERROR(LOOKUP(2,1/(($B$5:$B$20000=$B15931)*($F$5:$F$20000="组件")*($I$5:$I$20000=$J15931)),$R$5:$R$20000)*IF($Q15931="",1,$Q15931),""),IF($P15931="","",IF($Q15931="",$P15931,$P15931*$Q15931))))</f>
      </c>
    </row>
    <row r="15932" spans="1:24" x14ac:dyDescent="0.25">
      <c r="A15932">
        <f>IF(B15932="","",IF(B15932=B15931,A15931,A15931+1))</f>
      </c>
      <c r="G15932">
        <f>IF($B15932="","",IF($J15932&lt;&gt;"",IFERROR(LOOKUP(2,1/(($B$5:$B$20000=$B15932)*($F$5:$F$20000="组件")*($I$5:$I$20000=$J15932)),$G$5:$G$20000)&amp;"."&amp;COUNTIFS($B$5:$B15932,$B15932,$J$5:$J15932,$J15932),""),COUNTIFS($B$5:$B15932,$B15932,$J$5:$J15932,"")))</f>
      </c>
      <c r="I15932">
        <f>IF($F15932="组件","C"&amp;TEXT(COUNTIFS($B$5:$B15932,$B15932,$F$5:$F15932,"组件"),"000"),"")</f>
      </c>
      <c r="J15932">
        <f>IF($B15932="","",IF($F15932="组件","",IF($Q15932&lt;&gt;"",IF(AND($B15932=$B15931,$F15931="组件"),$I15931,IF(AND($B15932=$B15931,$J15931&lt;&gt;""),$J15931,"")),"")))</f>
      </c>
      <c r="R15932">
        <f>IF($B15932="","",IF($J15932&lt;&gt;"",IFERROR(LOOKUP(2,1/(($B$5:$B$20000=$B15932)*($F$5:$F$20000="组件")*($I$5:$I$20000=$J15932)),$R$5:$R$20000)*IF($Q15932="",1,$Q15932),""),IF($P15932="","",IF($Q15932="",$P15932,$P15932*$Q15932))))</f>
      </c>
    </row>
    <row r="15933" spans="1:24" x14ac:dyDescent="0.25">
      <c r="A15933">
        <f>IF(B15933="","",IF(B15933=B15932,A15932,A15932+1))</f>
      </c>
      <c r="G15933">
        <f>IF($B15933="","",IF($J15933&lt;&gt;"",IFERROR(LOOKUP(2,1/(($B$5:$B$20000=$B15933)*($F$5:$F$20000="组件")*($I$5:$I$20000=$J15933)),$G$5:$G$20000)&amp;"."&amp;COUNTIFS($B$5:$B15933,$B15933,$J$5:$J15933,$J15933),""),COUNTIFS($B$5:$B15933,$B15933,$J$5:$J15933,"")))</f>
      </c>
      <c r="I15933">
        <f>IF($F15933="组件","C"&amp;TEXT(COUNTIFS($B$5:$B15933,$B15933,$F$5:$F15933,"组件"),"000"),"")</f>
      </c>
      <c r="J15933">
        <f>IF($B15933="","",IF($F15933="组件","",IF($Q15933&lt;&gt;"",IF(AND($B15933=$B15932,$F15932="组件"),$I15932,IF(AND($B15933=$B15932,$J15932&lt;&gt;""),$J15932,"")),"")))</f>
      </c>
      <c r="R15933">
        <f>IF($B15933="","",IF($J15933&lt;&gt;"",IFERROR(LOOKUP(2,1/(($B$5:$B$20000=$B15933)*($F$5:$F$20000="组件")*($I$5:$I$20000=$J15933)),$R$5:$R$20000)*IF($Q15933="",1,$Q15933),""),IF($P15933="","",IF($Q15933="",$P15933,$P15933*$Q15933))))</f>
      </c>
    </row>
    <row r="15934" spans="1:24" x14ac:dyDescent="0.25">
      <c r="A15934">
        <f>IF(B15934="","",IF(B15934=B15933,A15933,A15933+1))</f>
      </c>
      <c r="G15934">
        <f>IF($B15934="","",IF($J15934&lt;&gt;"",IFERROR(LOOKUP(2,1/(($B$5:$B$20000=$B15934)*($F$5:$F$20000="组件")*($I$5:$I$20000=$J15934)),$G$5:$G$20000)&amp;"."&amp;COUNTIFS($B$5:$B15934,$B15934,$J$5:$J15934,$J15934),""),COUNTIFS($B$5:$B15934,$B15934,$J$5:$J15934,"")))</f>
      </c>
      <c r="I15934">
        <f>IF($F15934="组件","C"&amp;TEXT(COUNTIFS($B$5:$B15934,$B15934,$F$5:$F15934,"组件"),"000"),"")</f>
      </c>
      <c r="J15934">
        <f>IF($B15934="","",IF($F15934="组件","",IF($Q15934&lt;&gt;"",IF(AND($B15934=$B15933,$F15933="组件"),$I15933,IF(AND($B15934=$B15933,$J15933&lt;&gt;""),$J15933,"")),"")))</f>
      </c>
      <c r="R15934">
        <f>IF($B15934="","",IF($J15934&lt;&gt;"",IFERROR(LOOKUP(2,1/(($B$5:$B$20000=$B15934)*($F$5:$F$20000="组件")*($I$5:$I$20000=$J15934)),$R$5:$R$20000)*IF($Q15934="",1,$Q15934),""),IF($P15934="","",IF($Q15934="",$P15934,$P15934*$Q15934))))</f>
      </c>
    </row>
    <row r="15935" spans="1:24" x14ac:dyDescent="0.25">
      <c r="A15935">
        <f>IF(B15935="","",IF(B15935=B15934,A15934,A15934+1))</f>
      </c>
      <c r="G15935">
        <f>IF($B15935="","",IF($J15935&lt;&gt;"",IFERROR(LOOKUP(2,1/(($B$5:$B$20000=$B15935)*($F$5:$F$20000="组件")*($I$5:$I$20000=$J15935)),$G$5:$G$20000)&amp;"."&amp;COUNTIFS($B$5:$B15935,$B15935,$J$5:$J15935,$J15935),""),COUNTIFS($B$5:$B15935,$B15935,$J$5:$J15935,"")))</f>
      </c>
      <c r="I15935">
        <f>IF($F15935="组件","C"&amp;TEXT(COUNTIFS($B$5:$B15935,$B15935,$F$5:$F15935,"组件"),"000"),"")</f>
      </c>
      <c r="J15935">
        <f>IF($B15935="","",IF($F15935="组件","",IF($Q15935&lt;&gt;"",IF(AND($B15935=$B15934,$F15934="组件"),$I15934,IF(AND($B15935=$B15934,$J15934&lt;&gt;""),$J15934,"")),"")))</f>
      </c>
      <c r="R15935">
        <f>IF($B15935="","",IF($J15935&lt;&gt;"",IFERROR(LOOKUP(2,1/(($B$5:$B$20000=$B15935)*($F$5:$F$20000="组件")*($I$5:$I$20000=$J15935)),$R$5:$R$20000)*IF($Q15935="",1,$Q15935),""),IF($P15935="","",IF($Q15935="",$P15935,$P15935*$Q15935))))</f>
      </c>
    </row>
    <row r="15936" spans="1:24" x14ac:dyDescent="0.25">
      <c r="A15936">
        <f>IF(B15936="","",IF(B15936=B15935,A15935,A15935+1))</f>
      </c>
      <c r="G15936">
        <f>IF($B15936="","",IF($J15936&lt;&gt;"",IFERROR(LOOKUP(2,1/(($B$5:$B$20000=$B15936)*($F$5:$F$20000="组件")*($I$5:$I$20000=$J15936)),$G$5:$G$20000)&amp;"."&amp;COUNTIFS($B$5:$B15936,$B15936,$J$5:$J15936,$J15936),""),COUNTIFS($B$5:$B15936,$B15936,$J$5:$J15936,"")))</f>
      </c>
      <c r="I15936">
        <f>IF($F15936="组件","C"&amp;TEXT(COUNTIFS($B$5:$B15936,$B15936,$F$5:$F15936,"组件"),"000"),"")</f>
      </c>
      <c r="J15936">
        <f>IF($B15936="","",IF($F15936="组件","",IF($Q15936&lt;&gt;"",IF(AND($B15936=$B15935,$F15935="组件"),$I15935,IF(AND($B15936=$B15935,$J15935&lt;&gt;""),$J15935,"")),"")))</f>
      </c>
      <c r="R15936">
        <f>IF($B15936="","",IF($J15936&lt;&gt;"",IFERROR(LOOKUP(2,1/(($B$5:$B$20000=$B15936)*($F$5:$F$20000="组件")*($I$5:$I$20000=$J15936)),$R$5:$R$20000)*IF($Q15936="",1,$Q15936),""),IF($P15936="","",IF($Q15936="",$P15936,$P15936*$Q15936))))</f>
      </c>
    </row>
    <row r="15937" spans="1:24" x14ac:dyDescent="0.25">
      <c r="A15937">
        <f>IF(B15937="","",IF(B15937=B15936,A15936,A15936+1))</f>
      </c>
      <c r="G15937">
        <f>IF($B15937="","",IF($J15937&lt;&gt;"",IFERROR(LOOKUP(2,1/(($B$5:$B$20000=$B15937)*($F$5:$F$20000="组件")*($I$5:$I$20000=$J15937)),$G$5:$G$20000)&amp;"."&amp;COUNTIFS($B$5:$B15937,$B15937,$J$5:$J15937,$J15937),""),COUNTIFS($B$5:$B15937,$B15937,$J$5:$J15937,"")))</f>
      </c>
      <c r="I15937">
        <f>IF($F15937="组件","C"&amp;TEXT(COUNTIFS($B$5:$B15937,$B15937,$F$5:$F15937,"组件"),"000"),"")</f>
      </c>
      <c r="J15937">
        <f>IF($B15937="","",IF($F15937="组件","",IF($Q15937&lt;&gt;"",IF(AND($B15937=$B15936,$F15936="组件"),$I15936,IF(AND($B15937=$B15936,$J15936&lt;&gt;""),$J15936,"")),"")))</f>
      </c>
      <c r="R15937">
        <f>IF($B15937="","",IF($J15937&lt;&gt;"",IFERROR(LOOKUP(2,1/(($B$5:$B$20000=$B15937)*($F$5:$F$20000="组件")*($I$5:$I$20000=$J15937)),$R$5:$R$20000)*IF($Q15937="",1,$Q15937),""),IF($P15937="","",IF($Q15937="",$P15937,$P15937*$Q15937))))</f>
      </c>
    </row>
    <row r="15938" spans="1:24" x14ac:dyDescent="0.25">
      <c r="A15938">
        <f>IF(B15938="","",IF(B15938=B15937,A15937,A15937+1))</f>
      </c>
      <c r="G15938">
        <f>IF($B15938="","",IF($J15938&lt;&gt;"",IFERROR(LOOKUP(2,1/(($B$5:$B$20000=$B15938)*($F$5:$F$20000="组件")*($I$5:$I$20000=$J15938)),$G$5:$G$20000)&amp;"."&amp;COUNTIFS($B$5:$B15938,$B15938,$J$5:$J15938,$J15938),""),COUNTIFS($B$5:$B15938,$B15938,$J$5:$J15938,"")))</f>
      </c>
      <c r="I15938">
        <f>IF($F15938="组件","C"&amp;TEXT(COUNTIFS($B$5:$B15938,$B15938,$F$5:$F15938,"组件"),"000"),"")</f>
      </c>
      <c r="J15938">
        <f>IF($B15938="","",IF($F15938="组件","",IF($Q15938&lt;&gt;"",IF(AND($B15938=$B15937,$F15937="组件"),$I15937,IF(AND($B15938=$B15937,$J15937&lt;&gt;""),$J15937,"")),"")))</f>
      </c>
      <c r="R15938">
        <f>IF($B15938="","",IF($J15938&lt;&gt;"",IFERROR(LOOKUP(2,1/(($B$5:$B$20000=$B15938)*($F$5:$F$20000="组件")*($I$5:$I$20000=$J15938)),$R$5:$R$20000)*IF($Q15938="",1,$Q15938),""),IF($P15938="","",IF($Q15938="",$P15938,$P15938*$Q15938))))</f>
      </c>
    </row>
    <row r="15939" spans="1:24" x14ac:dyDescent="0.25">
      <c r="A15939">
        <f>IF(B15939="","",IF(B15939=B15938,A15938,A15938+1))</f>
      </c>
      <c r="G15939">
        <f>IF($B15939="","",IF($J15939&lt;&gt;"",IFERROR(LOOKUP(2,1/(($B$5:$B$20000=$B15939)*($F$5:$F$20000="组件")*($I$5:$I$20000=$J15939)),$G$5:$G$20000)&amp;"."&amp;COUNTIFS($B$5:$B15939,$B15939,$J$5:$J15939,$J15939),""),COUNTIFS($B$5:$B15939,$B15939,$J$5:$J15939,"")))</f>
      </c>
      <c r="I15939">
        <f>IF($F15939="组件","C"&amp;TEXT(COUNTIFS($B$5:$B15939,$B15939,$F$5:$F15939,"组件"),"000"),"")</f>
      </c>
      <c r="J15939">
        <f>IF($B15939="","",IF($F15939="组件","",IF($Q15939&lt;&gt;"",IF(AND($B15939=$B15938,$F15938="组件"),$I15938,IF(AND($B15939=$B15938,$J15938&lt;&gt;""),$J15938,"")),"")))</f>
      </c>
      <c r="R15939">
        <f>IF($B15939="","",IF($J15939&lt;&gt;"",IFERROR(LOOKUP(2,1/(($B$5:$B$20000=$B15939)*($F$5:$F$20000="组件")*($I$5:$I$20000=$J15939)),$R$5:$R$20000)*IF($Q15939="",1,$Q15939),""),IF($P15939="","",IF($Q15939="",$P15939,$P15939*$Q15939))))</f>
      </c>
    </row>
    <row r="15940" spans="1:24" x14ac:dyDescent="0.25">
      <c r="A15940">
        <f>IF(B15940="","",IF(B15940=B15939,A15939,A15939+1))</f>
      </c>
      <c r="G15940">
        <f>IF($B15940="","",IF($J15940&lt;&gt;"",IFERROR(LOOKUP(2,1/(($B$5:$B$20000=$B15940)*($F$5:$F$20000="组件")*($I$5:$I$20000=$J15940)),$G$5:$G$20000)&amp;"."&amp;COUNTIFS($B$5:$B15940,$B15940,$J$5:$J15940,$J15940),""),COUNTIFS($B$5:$B15940,$B15940,$J$5:$J15940,"")))</f>
      </c>
      <c r="I15940">
        <f>IF($F15940="组件","C"&amp;TEXT(COUNTIFS($B$5:$B15940,$B15940,$F$5:$F15940,"组件"),"000"),"")</f>
      </c>
      <c r="J15940">
        <f>IF($B15940="","",IF($F15940="组件","",IF($Q15940&lt;&gt;"",IF(AND($B15940=$B15939,$F15939="组件"),$I15939,IF(AND($B15940=$B15939,$J15939&lt;&gt;""),$J15939,"")),"")))</f>
      </c>
      <c r="R15940">
        <f>IF($B15940="","",IF($J15940&lt;&gt;"",IFERROR(LOOKUP(2,1/(($B$5:$B$20000=$B15940)*($F$5:$F$20000="组件")*($I$5:$I$20000=$J15940)),$R$5:$R$20000)*IF($Q15940="",1,$Q15940),""),IF($P15940="","",IF($Q15940="",$P15940,$P15940*$Q15940))))</f>
      </c>
    </row>
    <row r="15941" spans="1:24" x14ac:dyDescent="0.25">
      <c r="A15941">
        <f>IF(B15941="","",IF(B15941=B15940,A15940,A15940+1))</f>
      </c>
      <c r="G15941">
        <f>IF($B15941="","",IF($J15941&lt;&gt;"",IFERROR(LOOKUP(2,1/(($B$5:$B$20000=$B15941)*($F$5:$F$20000="组件")*($I$5:$I$20000=$J15941)),$G$5:$G$20000)&amp;"."&amp;COUNTIFS($B$5:$B15941,$B15941,$J$5:$J15941,$J15941),""),COUNTIFS($B$5:$B15941,$B15941,$J$5:$J15941,"")))</f>
      </c>
      <c r="I15941">
        <f>IF($F15941="组件","C"&amp;TEXT(COUNTIFS($B$5:$B15941,$B15941,$F$5:$F15941,"组件"),"000"),"")</f>
      </c>
      <c r="J15941">
        <f>IF($B15941="","",IF($F15941="组件","",IF($Q15941&lt;&gt;"",IF(AND($B15941=$B15940,$F15940="组件"),$I15940,IF(AND($B15941=$B15940,$J15940&lt;&gt;""),$J15940,"")),"")))</f>
      </c>
      <c r="R15941">
        <f>IF($B15941="","",IF($J15941&lt;&gt;"",IFERROR(LOOKUP(2,1/(($B$5:$B$20000=$B15941)*($F$5:$F$20000="组件")*($I$5:$I$20000=$J15941)),$R$5:$R$20000)*IF($Q15941="",1,$Q15941),""),IF($P15941="","",IF($Q15941="",$P15941,$P15941*$Q15941))))</f>
      </c>
    </row>
    <row r="15942" spans="1:24" x14ac:dyDescent="0.25">
      <c r="A15942">
        <f>IF(B15942="","",IF(B15942=B15941,A15941,A15941+1))</f>
      </c>
      <c r="G15942">
        <f>IF($B15942="","",IF($J15942&lt;&gt;"",IFERROR(LOOKUP(2,1/(($B$5:$B$20000=$B15942)*($F$5:$F$20000="组件")*($I$5:$I$20000=$J15942)),$G$5:$G$20000)&amp;"."&amp;COUNTIFS($B$5:$B15942,$B15942,$J$5:$J15942,$J15942),""),COUNTIFS($B$5:$B15942,$B15942,$J$5:$J15942,"")))</f>
      </c>
      <c r="I15942">
        <f>IF($F15942="组件","C"&amp;TEXT(COUNTIFS($B$5:$B15942,$B15942,$F$5:$F15942,"组件"),"000"),"")</f>
      </c>
      <c r="J15942">
        <f>IF($B15942="","",IF($F15942="组件","",IF($Q15942&lt;&gt;"",IF(AND($B15942=$B15941,$F15941="组件"),$I15941,IF(AND($B15942=$B15941,$J15941&lt;&gt;""),$J15941,"")),"")))</f>
      </c>
      <c r="R15942">
        <f>IF($B15942="","",IF($J15942&lt;&gt;"",IFERROR(LOOKUP(2,1/(($B$5:$B$20000=$B15942)*($F$5:$F$20000="组件")*($I$5:$I$20000=$J15942)),$R$5:$R$20000)*IF($Q15942="",1,$Q15942),""),IF($P15942="","",IF($Q15942="",$P15942,$P15942*$Q15942))))</f>
      </c>
    </row>
    <row r="15943" spans="1:24" x14ac:dyDescent="0.25">
      <c r="A15943">
        <f>IF(B15943="","",IF(B15943=B15942,A15942,A15942+1))</f>
      </c>
      <c r="G15943">
        <f>IF($B15943="","",IF($J15943&lt;&gt;"",IFERROR(LOOKUP(2,1/(($B$5:$B$20000=$B15943)*($F$5:$F$20000="组件")*($I$5:$I$20000=$J15943)),$G$5:$G$20000)&amp;"."&amp;COUNTIFS($B$5:$B15943,$B15943,$J$5:$J15943,$J15943),""),COUNTIFS($B$5:$B15943,$B15943,$J$5:$J15943,"")))</f>
      </c>
      <c r="I15943">
        <f>IF($F15943="组件","C"&amp;TEXT(COUNTIFS($B$5:$B15943,$B15943,$F$5:$F15943,"组件"),"000"),"")</f>
      </c>
      <c r="J15943">
        <f>IF($B15943="","",IF($F15943="组件","",IF($Q15943&lt;&gt;"",IF(AND($B15943=$B15942,$F15942="组件"),$I15942,IF(AND($B15943=$B15942,$J15942&lt;&gt;""),$J15942,"")),"")))</f>
      </c>
      <c r="R15943">
        <f>IF($B15943="","",IF($J15943&lt;&gt;"",IFERROR(LOOKUP(2,1/(($B$5:$B$20000=$B15943)*($F$5:$F$20000="组件")*($I$5:$I$20000=$J15943)),$R$5:$R$20000)*IF($Q15943="",1,$Q15943),""),IF($P15943="","",IF($Q15943="",$P15943,$P15943*$Q15943))))</f>
      </c>
    </row>
    <row r="15944" spans="1:24" x14ac:dyDescent="0.25">
      <c r="A15944">
        <f>IF(B15944="","",IF(B15944=B15943,A15943,A15943+1))</f>
      </c>
      <c r="G15944">
        <f>IF($B15944="","",IF($J15944&lt;&gt;"",IFERROR(LOOKUP(2,1/(($B$5:$B$20000=$B15944)*($F$5:$F$20000="组件")*($I$5:$I$20000=$J15944)),$G$5:$G$20000)&amp;"."&amp;COUNTIFS($B$5:$B15944,$B15944,$J$5:$J15944,$J15944),""),COUNTIFS($B$5:$B15944,$B15944,$J$5:$J15944,"")))</f>
      </c>
      <c r="I15944">
        <f>IF($F15944="组件","C"&amp;TEXT(COUNTIFS($B$5:$B15944,$B15944,$F$5:$F15944,"组件"),"000"),"")</f>
      </c>
      <c r="J15944">
        <f>IF($B15944="","",IF($F15944="组件","",IF($Q15944&lt;&gt;"",IF(AND($B15944=$B15943,$F15943="组件"),$I15943,IF(AND($B15944=$B15943,$J15943&lt;&gt;""),$J15943,"")),"")))</f>
      </c>
      <c r="R15944">
        <f>IF($B15944="","",IF($J15944&lt;&gt;"",IFERROR(LOOKUP(2,1/(($B$5:$B$20000=$B15944)*($F$5:$F$20000="组件")*($I$5:$I$20000=$J15944)),$R$5:$R$20000)*IF($Q15944="",1,$Q15944),""),IF($P15944="","",IF($Q15944="",$P15944,$P15944*$Q15944))))</f>
      </c>
    </row>
    <row r="15945" spans="1:24" x14ac:dyDescent="0.25">
      <c r="A15945">
        <f>IF(B15945="","",IF(B15945=B15944,A15944,A15944+1))</f>
      </c>
      <c r="G15945">
        <f>IF($B15945="","",IF($J15945&lt;&gt;"",IFERROR(LOOKUP(2,1/(($B$5:$B$20000=$B15945)*($F$5:$F$20000="组件")*($I$5:$I$20000=$J15945)),$G$5:$G$20000)&amp;"."&amp;COUNTIFS($B$5:$B15945,$B15945,$J$5:$J15945,$J15945),""),COUNTIFS($B$5:$B15945,$B15945,$J$5:$J15945,"")))</f>
      </c>
      <c r="I15945">
        <f>IF($F15945="组件","C"&amp;TEXT(COUNTIFS($B$5:$B15945,$B15945,$F$5:$F15945,"组件"),"000"),"")</f>
      </c>
      <c r="J15945">
        <f>IF($B15945="","",IF($F15945="组件","",IF($Q15945&lt;&gt;"",IF(AND($B15945=$B15944,$F15944="组件"),$I15944,IF(AND($B15945=$B15944,$J15944&lt;&gt;""),$J15944,"")),"")))</f>
      </c>
      <c r="R15945">
        <f>IF($B15945="","",IF($J15945&lt;&gt;"",IFERROR(LOOKUP(2,1/(($B$5:$B$20000=$B15945)*($F$5:$F$20000="组件")*($I$5:$I$20000=$J15945)),$R$5:$R$20000)*IF($Q15945="",1,$Q15945),""),IF($P15945="","",IF($Q15945="",$P15945,$P15945*$Q15945))))</f>
      </c>
    </row>
    <row r="15946" spans="1:24" x14ac:dyDescent="0.25">
      <c r="A15946">
        <f>IF(B15946="","",IF(B15946=B15945,A15945,A15945+1))</f>
      </c>
      <c r="G15946">
        <f>IF($B15946="","",IF($J15946&lt;&gt;"",IFERROR(LOOKUP(2,1/(($B$5:$B$20000=$B15946)*($F$5:$F$20000="组件")*($I$5:$I$20000=$J15946)),$G$5:$G$20000)&amp;"."&amp;COUNTIFS($B$5:$B15946,$B15946,$J$5:$J15946,$J15946),""),COUNTIFS($B$5:$B15946,$B15946,$J$5:$J15946,"")))</f>
      </c>
      <c r="I15946">
        <f>IF($F15946="组件","C"&amp;TEXT(COUNTIFS($B$5:$B15946,$B15946,$F$5:$F15946,"组件"),"000"),"")</f>
      </c>
      <c r="J15946">
        <f>IF($B15946="","",IF($F15946="组件","",IF($Q15946&lt;&gt;"",IF(AND($B15946=$B15945,$F15945="组件"),$I15945,IF(AND($B15946=$B15945,$J15945&lt;&gt;""),$J15945,"")),"")))</f>
      </c>
      <c r="R15946">
        <f>IF($B15946="","",IF($J15946&lt;&gt;"",IFERROR(LOOKUP(2,1/(($B$5:$B$20000=$B15946)*($F$5:$F$20000="组件")*($I$5:$I$20000=$J15946)),$R$5:$R$20000)*IF($Q15946="",1,$Q15946),""),IF($P15946="","",IF($Q15946="",$P15946,$P15946*$Q15946))))</f>
      </c>
    </row>
    <row r="15947" spans="1:24" x14ac:dyDescent="0.25">
      <c r="A15947">
        <f>IF(B15947="","",IF(B15947=B15946,A15946,A15946+1))</f>
      </c>
      <c r="G15947">
        <f>IF($B15947="","",IF($J15947&lt;&gt;"",IFERROR(LOOKUP(2,1/(($B$5:$B$20000=$B15947)*($F$5:$F$20000="组件")*($I$5:$I$20000=$J15947)),$G$5:$G$20000)&amp;"."&amp;COUNTIFS($B$5:$B15947,$B15947,$J$5:$J15947,$J15947),""),COUNTIFS($B$5:$B15947,$B15947,$J$5:$J15947,"")))</f>
      </c>
      <c r="I15947">
        <f>IF($F15947="组件","C"&amp;TEXT(COUNTIFS($B$5:$B15947,$B15947,$F$5:$F15947,"组件"),"000"),"")</f>
      </c>
      <c r="J15947">
        <f>IF($B15947="","",IF($F15947="组件","",IF($Q15947&lt;&gt;"",IF(AND($B15947=$B15946,$F15946="组件"),$I15946,IF(AND($B15947=$B15946,$J15946&lt;&gt;""),$J15946,"")),"")))</f>
      </c>
      <c r="R15947">
        <f>IF($B15947="","",IF($J15947&lt;&gt;"",IFERROR(LOOKUP(2,1/(($B$5:$B$20000=$B15947)*($F$5:$F$20000="组件")*($I$5:$I$20000=$J15947)),$R$5:$R$20000)*IF($Q15947="",1,$Q15947),""),IF($P15947="","",IF($Q15947="",$P15947,$P15947*$Q15947))))</f>
      </c>
    </row>
    <row r="15948" spans="1:24" x14ac:dyDescent="0.25">
      <c r="A15948">
        <f>IF(B15948="","",IF(B15948=B15947,A15947,A15947+1))</f>
      </c>
      <c r="G15948">
        <f>IF($B15948="","",IF($J15948&lt;&gt;"",IFERROR(LOOKUP(2,1/(($B$5:$B$20000=$B15948)*($F$5:$F$20000="组件")*($I$5:$I$20000=$J15948)),$G$5:$G$20000)&amp;"."&amp;COUNTIFS($B$5:$B15948,$B15948,$J$5:$J15948,$J15948),""),COUNTIFS($B$5:$B15948,$B15948,$J$5:$J15948,"")))</f>
      </c>
      <c r="I15948">
        <f>IF($F15948="组件","C"&amp;TEXT(COUNTIFS($B$5:$B15948,$B15948,$F$5:$F15948,"组件"),"000"),"")</f>
      </c>
      <c r="J15948">
        <f>IF($B15948="","",IF($F15948="组件","",IF($Q15948&lt;&gt;"",IF(AND($B15948=$B15947,$F15947="组件"),$I15947,IF(AND($B15948=$B15947,$J15947&lt;&gt;""),$J15947,"")),"")))</f>
      </c>
      <c r="R15948">
        <f>IF($B15948="","",IF($J15948&lt;&gt;"",IFERROR(LOOKUP(2,1/(($B$5:$B$20000=$B15948)*($F$5:$F$20000="组件")*($I$5:$I$20000=$J15948)),$R$5:$R$20000)*IF($Q15948="",1,$Q15948),""),IF($P15948="","",IF($Q15948="",$P15948,$P15948*$Q15948))))</f>
      </c>
    </row>
    <row r="15949" spans="1:24" x14ac:dyDescent="0.25">
      <c r="A15949">
        <f>IF(B15949="","",IF(B15949=B15948,A15948,A15948+1))</f>
      </c>
      <c r="G15949">
        <f>IF($B15949="","",IF($J15949&lt;&gt;"",IFERROR(LOOKUP(2,1/(($B$5:$B$20000=$B15949)*($F$5:$F$20000="组件")*($I$5:$I$20000=$J15949)),$G$5:$G$20000)&amp;"."&amp;COUNTIFS($B$5:$B15949,$B15949,$J$5:$J15949,$J15949),""),COUNTIFS($B$5:$B15949,$B15949,$J$5:$J15949,"")))</f>
      </c>
      <c r="I15949">
        <f>IF($F15949="组件","C"&amp;TEXT(COUNTIFS($B$5:$B15949,$B15949,$F$5:$F15949,"组件"),"000"),"")</f>
      </c>
      <c r="J15949">
        <f>IF($B15949="","",IF($F15949="组件","",IF($Q15949&lt;&gt;"",IF(AND($B15949=$B15948,$F15948="组件"),$I15948,IF(AND($B15949=$B15948,$J15948&lt;&gt;""),$J15948,"")),"")))</f>
      </c>
      <c r="R15949">
        <f>IF($B15949="","",IF($J15949&lt;&gt;"",IFERROR(LOOKUP(2,1/(($B$5:$B$20000=$B15949)*($F$5:$F$20000="组件")*($I$5:$I$20000=$J15949)),$R$5:$R$20000)*IF($Q15949="",1,$Q15949),""),IF($P15949="","",IF($Q15949="",$P15949,$P15949*$Q15949))))</f>
      </c>
    </row>
    <row r="15950" spans="1:24" x14ac:dyDescent="0.25">
      <c r="A15950">
        <f>IF(B15950="","",IF(B15950=B15949,A15949,A15949+1))</f>
      </c>
      <c r="G15950">
        <f>IF($B15950="","",IF($J15950&lt;&gt;"",IFERROR(LOOKUP(2,1/(($B$5:$B$20000=$B15950)*($F$5:$F$20000="组件")*($I$5:$I$20000=$J15950)),$G$5:$G$20000)&amp;"."&amp;COUNTIFS($B$5:$B15950,$B15950,$J$5:$J15950,$J15950),""),COUNTIFS($B$5:$B15950,$B15950,$J$5:$J15950,"")))</f>
      </c>
      <c r="I15950">
        <f>IF($F15950="组件","C"&amp;TEXT(COUNTIFS($B$5:$B15950,$B15950,$F$5:$F15950,"组件"),"000"),"")</f>
      </c>
      <c r="J15950">
        <f>IF($B15950="","",IF($F15950="组件","",IF($Q15950&lt;&gt;"",IF(AND($B15950=$B15949,$F15949="组件"),$I15949,IF(AND($B15950=$B15949,$J15949&lt;&gt;""),$J15949,"")),"")))</f>
      </c>
      <c r="R15950">
        <f>IF($B15950="","",IF($J15950&lt;&gt;"",IFERROR(LOOKUP(2,1/(($B$5:$B$20000=$B15950)*($F$5:$F$20000="组件")*($I$5:$I$20000=$J15950)),$R$5:$R$20000)*IF($Q15950="",1,$Q15950),""),IF($P15950="","",IF($Q15950="",$P15950,$P15950*$Q15950))))</f>
      </c>
    </row>
    <row r="15951" spans="1:24" x14ac:dyDescent="0.25">
      <c r="A15951">
        <f>IF(B15951="","",IF(B15951=B15950,A15950,A15950+1))</f>
      </c>
      <c r="G15951">
        <f>IF($B15951="","",IF($J15951&lt;&gt;"",IFERROR(LOOKUP(2,1/(($B$5:$B$20000=$B15951)*($F$5:$F$20000="组件")*($I$5:$I$20000=$J15951)),$G$5:$G$20000)&amp;"."&amp;COUNTIFS($B$5:$B15951,$B15951,$J$5:$J15951,$J15951),""),COUNTIFS($B$5:$B15951,$B15951,$J$5:$J15951,"")))</f>
      </c>
      <c r="I15951">
        <f>IF($F15951="组件","C"&amp;TEXT(COUNTIFS($B$5:$B15951,$B15951,$F$5:$F15951,"组件"),"000"),"")</f>
      </c>
      <c r="J15951">
        <f>IF($B15951="","",IF($F15951="组件","",IF($Q15951&lt;&gt;"",IF(AND($B15951=$B15950,$F15950="组件"),$I15950,IF(AND($B15951=$B15950,$J15950&lt;&gt;""),$J15950,"")),"")))</f>
      </c>
      <c r="R15951">
        <f>IF($B15951="","",IF($J15951&lt;&gt;"",IFERROR(LOOKUP(2,1/(($B$5:$B$20000=$B15951)*($F$5:$F$20000="组件")*($I$5:$I$20000=$J15951)),$R$5:$R$20000)*IF($Q15951="",1,$Q15951),""),IF($P15951="","",IF($Q15951="",$P15951,$P15951*$Q15951))))</f>
      </c>
    </row>
    <row r="15952" spans="1:24" x14ac:dyDescent="0.25">
      <c r="A15952">
        <f>IF(B15952="","",IF(B15952=B15951,A15951,A15951+1))</f>
      </c>
      <c r="G15952">
        <f>IF($B15952="","",IF($J15952&lt;&gt;"",IFERROR(LOOKUP(2,1/(($B$5:$B$20000=$B15952)*($F$5:$F$20000="组件")*($I$5:$I$20000=$J15952)),$G$5:$G$20000)&amp;"."&amp;COUNTIFS($B$5:$B15952,$B15952,$J$5:$J15952,$J15952),""),COUNTIFS($B$5:$B15952,$B15952,$J$5:$J15952,"")))</f>
      </c>
      <c r="I15952">
        <f>IF($F15952="组件","C"&amp;TEXT(COUNTIFS($B$5:$B15952,$B15952,$F$5:$F15952,"组件"),"000"),"")</f>
      </c>
      <c r="J15952">
        <f>IF($B15952="","",IF($F15952="组件","",IF($Q15952&lt;&gt;"",IF(AND($B15952=$B15951,$F15951="组件"),$I15951,IF(AND($B15952=$B15951,$J15951&lt;&gt;""),$J15951,"")),"")))</f>
      </c>
      <c r="R15952">
        <f>IF($B15952="","",IF($J15952&lt;&gt;"",IFERROR(LOOKUP(2,1/(($B$5:$B$20000=$B15952)*($F$5:$F$20000="组件")*($I$5:$I$20000=$J15952)),$R$5:$R$20000)*IF($Q15952="",1,$Q15952),""),IF($P15952="","",IF($Q15952="",$P15952,$P15952*$Q15952))))</f>
      </c>
    </row>
    <row r="15953" spans="1:24" x14ac:dyDescent="0.25">
      <c r="A15953">
        <f>IF(B15953="","",IF(B15953=B15952,A15952,A15952+1))</f>
      </c>
      <c r="G15953">
        <f>IF($B15953="","",IF($J15953&lt;&gt;"",IFERROR(LOOKUP(2,1/(($B$5:$B$20000=$B15953)*($F$5:$F$20000="组件")*($I$5:$I$20000=$J15953)),$G$5:$G$20000)&amp;"."&amp;COUNTIFS($B$5:$B15953,$B15953,$J$5:$J15953,$J15953),""),COUNTIFS($B$5:$B15953,$B15953,$J$5:$J15953,"")))</f>
      </c>
      <c r="I15953">
        <f>IF($F15953="组件","C"&amp;TEXT(COUNTIFS($B$5:$B15953,$B15953,$F$5:$F15953,"组件"),"000"),"")</f>
      </c>
      <c r="J15953">
        <f>IF($B15953="","",IF($F15953="组件","",IF($Q15953&lt;&gt;"",IF(AND($B15953=$B15952,$F15952="组件"),$I15952,IF(AND($B15953=$B15952,$J15952&lt;&gt;""),$J15952,"")),"")))</f>
      </c>
      <c r="R15953">
        <f>IF($B15953="","",IF($J15953&lt;&gt;"",IFERROR(LOOKUP(2,1/(($B$5:$B$20000=$B15953)*($F$5:$F$20000="组件")*($I$5:$I$20000=$J15953)),$R$5:$R$20000)*IF($Q15953="",1,$Q15953),""),IF($P15953="","",IF($Q15953="",$P15953,$P15953*$Q15953))))</f>
      </c>
    </row>
    <row r="15954" spans="1:24" x14ac:dyDescent="0.25">
      <c r="A15954">
        <f>IF(B15954="","",IF(B15954=B15953,A15953,A15953+1))</f>
      </c>
      <c r="G15954">
        <f>IF($B15954="","",IF($J15954&lt;&gt;"",IFERROR(LOOKUP(2,1/(($B$5:$B$20000=$B15954)*($F$5:$F$20000="组件")*($I$5:$I$20000=$J15954)),$G$5:$G$20000)&amp;"."&amp;COUNTIFS($B$5:$B15954,$B15954,$J$5:$J15954,$J15954),""),COUNTIFS($B$5:$B15954,$B15954,$J$5:$J15954,"")))</f>
      </c>
      <c r="I15954">
        <f>IF($F15954="组件","C"&amp;TEXT(COUNTIFS($B$5:$B15954,$B15954,$F$5:$F15954,"组件"),"000"),"")</f>
      </c>
      <c r="J15954">
        <f>IF($B15954="","",IF($F15954="组件","",IF($Q15954&lt;&gt;"",IF(AND($B15954=$B15953,$F15953="组件"),$I15953,IF(AND($B15954=$B15953,$J15953&lt;&gt;""),$J15953,"")),"")))</f>
      </c>
      <c r="R15954">
        <f>IF($B15954="","",IF($J15954&lt;&gt;"",IFERROR(LOOKUP(2,1/(($B$5:$B$20000=$B15954)*($F$5:$F$20000="组件")*($I$5:$I$20000=$J15954)),$R$5:$R$20000)*IF($Q15954="",1,$Q15954),""),IF($P15954="","",IF($Q15954="",$P15954,$P15954*$Q15954))))</f>
      </c>
    </row>
    <row r="15955" spans="1:24" x14ac:dyDescent="0.25">
      <c r="A15955">
        <f>IF(B15955="","",IF(B15955=B15954,A15954,A15954+1))</f>
      </c>
      <c r="G15955">
        <f>IF($B15955="","",IF($J15955&lt;&gt;"",IFERROR(LOOKUP(2,1/(($B$5:$B$20000=$B15955)*($F$5:$F$20000="组件")*($I$5:$I$20000=$J15955)),$G$5:$G$20000)&amp;"."&amp;COUNTIFS($B$5:$B15955,$B15955,$J$5:$J15955,$J15955),""),COUNTIFS($B$5:$B15955,$B15955,$J$5:$J15955,"")))</f>
      </c>
      <c r="I15955">
        <f>IF($F15955="组件","C"&amp;TEXT(COUNTIFS($B$5:$B15955,$B15955,$F$5:$F15955,"组件"),"000"),"")</f>
      </c>
      <c r="J15955">
        <f>IF($B15955="","",IF($F15955="组件","",IF($Q15955&lt;&gt;"",IF(AND($B15955=$B15954,$F15954="组件"),$I15954,IF(AND($B15955=$B15954,$J15954&lt;&gt;""),$J15954,"")),"")))</f>
      </c>
      <c r="R15955">
        <f>IF($B15955="","",IF($J15955&lt;&gt;"",IFERROR(LOOKUP(2,1/(($B$5:$B$20000=$B15955)*($F$5:$F$20000="组件")*($I$5:$I$20000=$J15955)),$R$5:$R$20000)*IF($Q15955="",1,$Q15955),""),IF($P15955="","",IF($Q15955="",$P15955,$P15955*$Q15955))))</f>
      </c>
    </row>
    <row r="15956" spans="1:24" x14ac:dyDescent="0.25">
      <c r="A15956">
        <f>IF(B15956="","",IF(B15956=B15955,A15955,A15955+1))</f>
      </c>
      <c r="G15956">
        <f>IF($B15956="","",IF($J15956&lt;&gt;"",IFERROR(LOOKUP(2,1/(($B$5:$B$20000=$B15956)*($F$5:$F$20000="组件")*($I$5:$I$20000=$J15956)),$G$5:$G$20000)&amp;"."&amp;COUNTIFS($B$5:$B15956,$B15956,$J$5:$J15956,$J15956),""),COUNTIFS($B$5:$B15956,$B15956,$J$5:$J15956,"")))</f>
      </c>
      <c r="I15956">
        <f>IF($F15956="组件","C"&amp;TEXT(COUNTIFS($B$5:$B15956,$B15956,$F$5:$F15956,"组件"),"000"),"")</f>
      </c>
      <c r="J15956">
        <f>IF($B15956="","",IF($F15956="组件","",IF($Q15956&lt;&gt;"",IF(AND($B15956=$B15955,$F15955="组件"),$I15955,IF(AND($B15956=$B15955,$J15955&lt;&gt;""),$J15955,"")),"")))</f>
      </c>
      <c r="R15956">
        <f>IF($B15956="","",IF($J15956&lt;&gt;"",IFERROR(LOOKUP(2,1/(($B$5:$B$20000=$B15956)*($F$5:$F$20000="组件")*($I$5:$I$20000=$J15956)),$R$5:$R$20000)*IF($Q15956="",1,$Q15956),""),IF($P15956="","",IF($Q15956="",$P15956,$P15956*$Q15956))))</f>
      </c>
    </row>
    <row r="15957" spans="1:24" x14ac:dyDescent="0.25">
      <c r="A15957">
        <f>IF(B15957="","",IF(B15957=B15956,A15956,A15956+1))</f>
      </c>
      <c r="G15957">
        <f>IF($B15957="","",IF($J15957&lt;&gt;"",IFERROR(LOOKUP(2,1/(($B$5:$B$20000=$B15957)*($F$5:$F$20000="组件")*($I$5:$I$20000=$J15957)),$G$5:$G$20000)&amp;"."&amp;COUNTIFS($B$5:$B15957,$B15957,$J$5:$J15957,$J15957),""),COUNTIFS($B$5:$B15957,$B15957,$J$5:$J15957,"")))</f>
      </c>
      <c r="I15957">
        <f>IF($F15957="组件","C"&amp;TEXT(COUNTIFS($B$5:$B15957,$B15957,$F$5:$F15957,"组件"),"000"),"")</f>
      </c>
      <c r="J15957">
        <f>IF($B15957="","",IF($F15957="组件","",IF($Q15957&lt;&gt;"",IF(AND($B15957=$B15956,$F15956="组件"),$I15956,IF(AND($B15957=$B15956,$J15956&lt;&gt;""),$J15956,"")),"")))</f>
      </c>
      <c r="R15957">
        <f>IF($B15957="","",IF($J15957&lt;&gt;"",IFERROR(LOOKUP(2,1/(($B$5:$B$20000=$B15957)*($F$5:$F$20000="组件")*($I$5:$I$20000=$J15957)),$R$5:$R$20000)*IF($Q15957="",1,$Q15957),""),IF($P15957="","",IF($Q15957="",$P15957,$P15957*$Q15957))))</f>
      </c>
    </row>
    <row r="15958" spans="1:24" x14ac:dyDescent="0.25">
      <c r="A15958">
        <f>IF(B15958="","",IF(B15958=B15957,A15957,A15957+1))</f>
      </c>
      <c r="G15958">
        <f>IF($B15958="","",IF($J15958&lt;&gt;"",IFERROR(LOOKUP(2,1/(($B$5:$B$20000=$B15958)*($F$5:$F$20000="组件")*($I$5:$I$20000=$J15958)),$G$5:$G$20000)&amp;"."&amp;COUNTIFS($B$5:$B15958,$B15958,$J$5:$J15958,$J15958),""),COUNTIFS($B$5:$B15958,$B15958,$J$5:$J15958,"")))</f>
      </c>
      <c r="I15958">
        <f>IF($F15958="组件","C"&amp;TEXT(COUNTIFS($B$5:$B15958,$B15958,$F$5:$F15958,"组件"),"000"),"")</f>
      </c>
      <c r="J15958">
        <f>IF($B15958="","",IF($F15958="组件","",IF($Q15958&lt;&gt;"",IF(AND($B15958=$B15957,$F15957="组件"),$I15957,IF(AND($B15958=$B15957,$J15957&lt;&gt;""),$J15957,"")),"")))</f>
      </c>
      <c r="R15958">
        <f>IF($B15958="","",IF($J15958&lt;&gt;"",IFERROR(LOOKUP(2,1/(($B$5:$B$20000=$B15958)*($F$5:$F$20000="组件")*($I$5:$I$20000=$J15958)),$R$5:$R$20000)*IF($Q15958="",1,$Q15958),""),IF($P15958="","",IF($Q15958="",$P15958,$P15958*$Q15958))))</f>
      </c>
    </row>
    <row r="15959" spans="1:24" x14ac:dyDescent="0.25">
      <c r="A15959">
        <f>IF(B15959="","",IF(B15959=B15958,A15958,A15958+1))</f>
      </c>
      <c r="G15959">
        <f>IF($B15959="","",IF($J15959&lt;&gt;"",IFERROR(LOOKUP(2,1/(($B$5:$B$20000=$B15959)*($F$5:$F$20000="组件")*($I$5:$I$20000=$J15959)),$G$5:$G$20000)&amp;"."&amp;COUNTIFS($B$5:$B15959,$B15959,$J$5:$J15959,$J15959),""),COUNTIFS($B$5:$B15959,$B15959,$J$5:$J15959,"")))</f>
      </c>
      <c r="I15959">
        <f>IF($F15959="组件","C"&amp;TEXT(COUNTIFS($B$5:$B15959,$B15959,$F$5:$F15959,"组件"),"000"),"")</f>
      </c>
      <c r="J15959">
        <f>IF($B15959="","",IF($F15959="组件","",IF($Q15959&lt;&gt;"",IF(AND($B15959=$B15958,$F15958="组件"),$I15958,IF(AND($B15959=$B15958,$J15958&lt;&gt;""),$J15958,"")),"")))</f>
      </c>
      <c r="R15959">
        <f>IF($B15959="","",IF($J15959&lt;&gt;"",IFERROR(LOOKUP(2,1/(($B$5:$B$20000=$B15959)*($F$5:$F$20000="组件")*($I$5:$I$20000=$J15959)),$R$5:$R$20000)*IF($Q15959="",1,$Q15959),""),IF($P15959="","",IF($Q15959="",$P15959,$P15959*$Q15959))))</f>
      </c>
    </row>
    <row r="15960" spans="1:24" x14ac:dyDescent="0.25">
      <c r="A15960">
        <f>IF(B15960="","",IF(B15960=B15959,A15959,A15959+1))</f>
      </c>
      <c r="G15960">
        <f>IF($B15960="","",IF($J15960&lt;&gt;"",IFERROR(LOOKUP(2,1/(($B$5:$B$20000=$B15960)*($F$5:$F$20000="组件")*($I$5:$I$20000=$J15960)),$G$5:$G$20000)&amp;"."&amp;COUNTIFS($B$5:$B15960,$B15960,$J$5:$J15960,$J15960),""),COUNTIFS($B$5:$B15960,$B15960,$J$5:$J15960,"")))</f>
      </c>
      <c r="I15960">
        <f>IF($F15960="组件","C"&amp;TEXT(COUNTIFS($B$5:$B15960,$B15960,$F$5:$F15960,"组件"),"000"),"")</f>
      </c>
      <c r="J15960">
        <f>IF($B15960="","",IF($F15960="组件","",IF($Q15960&lt;&gt;"",IF(AND($B15960=$B15959,$F15959="组件"),$I15959,IF(AND($B15960=$B15959,$J15959&lt;&gt;""),$J15959,"")),"")))</f>
      </c>
      <c r="R15960">
        <f>IF($B15960="","",IF($J15960&lt;&gt;"",IFERROR(LOOKUP(2,1/(($B$5:$B$20000=$B15960)*($F$5:$F$20000="组件")*($I$5:$I$20000=$J15960)),$R$5:$R$20000)*IF($Q15960="",1,$Q15960),""),IF($P15960="","",IF($Q15960="",$P15960,$P15960*$Q15960))))</f>
      </c>
    </row>
    <row r="15961" spans="1:24" x14ac:dyDescent="0.25">
      <c r="A15961">
        <f>IF(B15961="","",IF(B15961=B15960,A15960,A15960+1))</f>
      </c>
      <c r="G15961">
        <f>IF($B15961="","",IF($J15961&lt;&gt;"",IFERROR(LOOKUP(2,1/(($B$5:$B$20000=$B15961)*($F$5:$F$20000="组件")*($I$5:$I$20000=$J15961)),$G$5:$G$20000)&amp;"."&amp;COUNTIFS($B$5:$B15961,$B15961,$J$5:$J15961,$J15961),""),COUNTIFS($B$5:$B15961,$B15961,$J$5:$J15961,"")))</f>
      </c>
      <c r="I15961">
        <f>IF($F15961="组件","C"&amp;TEXT(COUNTIFS($B$5:$B15961,$B15961,$F$5:$F15961,"组件"),"000"),"")</f>
      </c>
      <c r="J15961">
        <f>IF($B15961="","",IF($F15961="组件","",IF($Q15961&lt;&gt;"",IF(AND($B15961=$B15960,$F15960="组件"),$I15960,IF(AND($B15961=$B15960,$J15960&lt;&gt;""),$J15960,"")),"")))</f>
      </c>
      <c r="R15961">
        <f>IF($B15961="","",IF($J15961&lt;&gt;"",IFERROR(LOOKUP(2,1/(($B$5:$B$20000=$B15961)*($F$5:$F$20000="组件")*($I$5:$I$20000=$J15961)),$R$5:$R$20000)*IF($Q15961="",1,$Q15961),""),IF($P15961="","",IF($Q15961="",$P15961,$P15961*$Q15961))))</f>
      </c>
    </row>
    <row r="15962" spans="1:24" x14ac:dyDescent="0.25">
      <c r="A15962">
        <f>IF(B15962="","",IF(B15962=B15961,A15961,A15961+1))</f>
      </c>
      <c r="G15962">
        <f>IF($B15962="","",IF($J15962&lt;&gt;"",IFERROR(LOOKUP(2,1/(($B$5:$B$20000=$B15962)*($F$5:$F$20000="组件")*($I$5:$I$20000=$J15962)),$G$5:$G$20000)&amp;"."&amp;COUNTIFS($B$5:$B15962,$B15962,$J$5:$J15962,$J15962),""),COUNTIFS($B$5:$B15962,$B15962,$J$5:$J15962,"")))</f>
      </c>
      <c r="I15962">
        <f>IF($F15962="组件","C"&amp;TEXT(COUNTIFS($B$5:$B15962,$B15962,$F$5:$F15962,"组件"),"000"),"")</f>
      </c>
      <c r="J15962">
        <f>IF($B15962="","",IF($F15962="组件","",IF($Q15962&lt;&gt;"",IF(AND($B15962=$B15961,$F15961="组件"),$I15961,IF(AND($B15962=$B15961,$J15961&lt;&gt;""),$J15961,"")),"")))</f>
      </c>
      <c r="R15962">
        <f>IF($B15962="","",IF($J15962&lt;&gt;"",IFERROR(LOOKUP(2,1/(($B$5:$B$20000=$B15962)*($F$5:$F$20000="组件")*($I$5:$I$20000=$J15962)),$R$5:$R$20000)*IF($Q15962="",1,$Q15962),""),IF($P15962="","",IF($Q15962="",$P15962,$P15962*$Q15962))))</f>
      </c>
    </row>
    <row r="15963" spans="1:24" x14ac:dyDescent="0.25">
      <c r="A15963">
        <f>IF(B15963="","",IF(B15963=B15962,A15962,A15962+1))</f>
      </c>
      <c r="G15963">
        <f>IF($B15963="","",IF($J15963&lt;&gt;"",IFERROR(LOOKUP(2,1/(($B$5:$B$20000=$B15963)*($F$5:$F$20000="组件")*($I$5:$I$20000=$J15963)),$G$5:$G$20000)&amp;"."&amp;COUNTIFS($B$5:$B15963,$B15963,$J$5:$J15963,$J15963),""),COUNTIFS($B$5:$B15963,$B15963,$J$5:$J15963,"")))</f>
      </c>
      <c r="I15963">
        <f>IF($F15963="组件","C"&amp;TEXT(COUNTIFS($B$5:$B15963,$B15963,$F$5:$F15963,"组件"),"000"),"")</f>
      </c>
      <c r="J15963">
        <f>IF($B15963="","",IF($F15963="组件","",IF($Q15963&lt;&gt;"",IF(AND($B15963=$B15962,$F15962="组件"),$I15962,IF(AND($B15963=$B15962,$J15962&lt;&gt;""),$J15962,"")),"")))</f>
      </c>
      <c r="R15963">
        <f>IF($B15963="","",IF($J15963&lt;&gt;"",IFERROR(LOOKUP(2,1/(($B$5:$B$20000=$B15963)*($F$5:$F$20000="组件")*($I$5:$I$20000=$J15963)),$R$5:$R$20000)*IF($Q15963="",1,$Q15963),""),IF($P15963="","",IF($Q15963="",$P15963,$P15963*$Q15963))))</f>
      </c>
    </row>
    <row r="15964" spans="1:24" x14ac:dyDescent="0.25">
      <c r="A15964">
        <f>IF(B15964="","",IF(B15964=B15963,A15963,A15963+1))</f>
      </c>
      <c r="G15964">
        <f>IF($B15964="","",IF($J15964&lt;&gt;"",IFERROR(LOOKUP(2,1/(($B$5:$B$20000=$B15964)*($F$5:$F$20000="组件")*($I$5:$I$20000=$J15964)),$G$5:$G$20000)&amp;"."&amp;COUNTIFS($B$5:$B15964,$B15964,$J$5:$J15964,$J15964),""),COUNTIFS($B$5:$B15964,$B15964,$J$5:$J15964,"")))</f>
      </c>
      <c r="I15964">
        <f>IF($F15964="组件","C"&amp;TEXT(COUNTIFS($B$5:$B15964,$B15964,$F$5:$F15964,"组件"),"000"),"")</f>
      </c>
      <c r="J15964">
        <f>IF($B15964="","",IF($F15964="组件","",IF($Q15964&lt;&gt;"",IF(AND($B15964=$B15963,$F15963="组件"),$I15963,IF(AND($B15964=$B15963,$J15963&lt;&gt;""),$J15963,"")),"")))</f>
      </c>
      <c r="R15964">
        <f>IF($B15964="","",IF($J15964&lt;&gt;"",IFERROR(LOOKUP(2,1/(($B$5:$B$20000=$B15964)*($F$5:$F$20000="组件")*($I$5:$I$20000=$J15964)),$R$5:$R$20000)*IF($Q15964="",1,$Q15964),""),IF($P15964="","",IF($Q15964="",$P15964,$P15964*$Q15964))))</f>
      </c>
    </row>
    <row r="15965" spans="1:24" x14ac:dyDescent="0.25">
      <c r="A15965">
        <f>IF(B15965="","",IF(B15965=B15964,A15964,A15964+1))</f>
      </c>
      <c r="G15965">
        <f>IF($B15965="","",IF($J15965&lt;&gt;"",IFERROR(LOOKUP(2,1/(($B$5:$B$20000=$B15965)*($F$5:$F$20000="组件")*($I$5:$I$20000=$J15965)),$G$5:$G$20000)&amp;"."&amp;COUNTIFS($B$5:$B15965,$B15965,$J$5:$J15965,$J15965),""),COUNTIFS($B$5:$B15965,$B15965,$J$5:$J15965,"")))</f>
      </c>
      <c r="I15965">
        <f>IF($F15965="组件","C"&amp;TEXT(COUNTIFS($B$5:$B15965,$B15965,$F$5:$F15965,"组件"),"000"),"")</f>
      </c>
      <c r="J15965">
        <f>IF($B15965="","",IF($F15965="组件","",IF($Q15965&lt;&gt;"",IF(AND($B15965=$B15964,$F15964="组件"),$I15964,IF(AND($B15965=$B15964,$J15964&lt;&gt;""),$J15964,"")),"")))</f>
      </c>
      <c r="R15965">
        <f>IF($B15965="","",IF($J15965&lt;&gt;"",IFERROR(LOOKUP(2,1/(($B$5:$B$20000=$B15965)*($F$5:$F$20000="组件")*($I$5:$I$20000=$J15965)),$R$5:$R$20000)*IF($Q15965="",1,$Q15965),""),IF($P15965="","",IF($Q15965="",$P15965,$P15965*$Q15965))))</f>
      </c>
    </row>
    <row r="15966" spans="1:24" x14ac:dyDescent="0.25">
      <c r="A15966">
        <f>IF(B15966="","",IF(B15966=B15965,A15965,A15965+1))</f>
      </c>
      <c r="G15966">
        <f>IF($B15966="","",IF($J15966&lt;&gt;"",IFERROR(LOOKUP(2,1/(($B$5:$B$20000=$B15966)*($F$5:$F$20000="组件")*($I$5:$I$20000=$J15966)),$G$5:$G$20000)&amp;"."&amp;COUNTIFS($B$5:$B15966,$B15966,$J$5:$J15966,$J15966),""),COUNTIFS($B$5:$B15966,$B15966,$J$5:$J15966,"")))</f>
      </c>
      <c r="I15966">
        <f>IF($F15966="组件","C"&amp;TEXT(COUNTIFS($B$5:$B15966,$B15966,$F$5:$F15966,"组件"),"000"),"")</f>
      </c>
      <c r="J15966">
        <f>IF($B15966="","",IF($F15966="组件","",IF($Q15966&lt;&gt;"",IF(AND($B15966=$B15965,$F15965="组件"),$I15965,IF(AND($B15966=$B15965,$J15965&lt;&gt;""),$J15965,"")),"")))</f>
      </c>
      <c r="R15966">
        <f>IF($B15966="","",IF($J15966&lt;&gt;"",IFERROR(LOOKUP(2,1/(($B$5:$B$20000=$B15966)*($F$5:$F$20000="组件")*($I$5:$I$20000=$J15966)),$R$5:$R$20000)*IF($Q15966="",1,$Q15966),""),IF($P15966="","",IF($Q15966="",$P15966,$P15966*$Q15966))))</f>
      </c>
    </row>
    <row r="15967" spans="1:24" x14ac:dyDescent="0.25">
      <c r="A15967">
        <f>IF(B15967="","",IF(B15967=B15966,A15966,A15966+1))</f>
      </c>
      <c r="G15967">
        <f>IF($B15967="","",IF($J15967&lt;&gt;"",IFERROR(LOOKUP(2,1/(($B$5:$B$20000=$B15967)*($F$5:$F$20000="组件")*($I$5:$I$20000=$J15967)),$G$5:$G$20000)&amp;"."&amp;COUNTIFS($B$5:$B15967,$B15967,$J$5:$J15967,$J15967),""),COUNTIFS($B$5:$B15967,$B15967,$J$5:$J15967,"")))</f>
      </c>
      <c r="I15967">
        <f>IF($F15967="组件","C"&amp;TEXT(COUNTIFS($B$5:$B15967,$B15967,$F$5:$F15967,"组件"),"000"),"")</f>
      </c>
      <c r="J15967">
        <f>IF($B15967="","",IF($F15967="组件","",IF($Q15967&lt;&gt;"",IF(AND($B15967=$B15966,$F15966="组件"),$I15966,IF(AND($B15967=$B15966,$J15966&lt;&gt;""),$J15966,"")),"")))</f>
      </c>
      <c r="R15967">
        <f>IF($B15967="","",IF($J15967&lt;&gt;"",IFERROR(LOOKUP(2,1/(($B$5:$B$20000=$B15967)*($F$5:$F$20000="组件")*($I$5:$I$20000=$J15967)),$R$5:$R$20000)*IF($Q15967="",1,$Q15967),""),IF($P15967="","",IF($Q15967="",$P15967,$P15967*$Q15967))))</f>
      </c>
    </row>
    <row r="15968" spans="1:24" x14ac:dyDescent="0.25">
      <c r="A15968">
        <f>IF(B15968="","",IF(B15968=B15967,A15967,A15967+1))</f>
      </c>
      <c r="G15968">
        <f>IF($B15968="","",IF($J15968&lt;&gt;"",IFERROR(LOOKUP(2,1/(($B$5:$B$20000=$B15968)*($F$5:$F$20000="组件")*($I$5:$I$20000=$J15968)),$G$5:$G$20000)&amp;"."&amp;COUNTIFS($B$5:$B15968,$B15968,$J$5:$J15968,$J15968),""),COUNTIFS($B$5:$B15968,$B15968,$J$5:$J15968,"")))</f>
      </c>
      <c r="I15968">
        <f>IF($F15968="组件","C"&amp;TEXT(COUNTIFS($B$5:$B15968,$B15968,$F$5:$F15968,"组件"),"000"),"")</f>
      </c>
      <c r="J15968">
        <f>IF($B15968="","",IF($F15968="组件","",IF($Q15968&lt;&gt;"",IF(AND($B15968=$B15967,$F15967="组件"),$I15967,IF(AND($B15968=$B15967,$J15967&lt;&gt;""),$J15967,"")),"")))</f>
      </c>
      <c r="R15968">
        <f>IF($B15968="","",IF($J15968&lt;&gt;"",IFERROR(LOOKUP(2,1/(($B$5:$B$20000=$B15968)*($F$5:$F$20000="组件")*($I$5:$I$20000=$J15968)),$R$5:$R$20000)*IF($Q15968="",1,$Q15968),""),IF($P15968="","",IF($Q15968="",$P15968,$P15968*$Q15968))))</f>
      </c>
    </row>
    <row r="15969" spans="1:24" x14ac:dyDescent="0.25">
      <c r="A15969">
        <f>IF(B15969="","",IF(B15969=B15968,A15968,A15968+1))</f>
      </c>
      <c r="G15969">
        <f>IF($B15969="","",IF($J15969&lt;&gt;"",IFERROR(LOOKUP(2,1/(($B$5:$B$20000=$B15969)*($F$5:$F$20000="组件")*($I$5:$I$20000=$J15969)),$G$5:$G$20000)&amp;"."&amp;COUNTIFS($B$5:$B15969,$B15969,$J$5:$J15969,$J15969),""),COUNTIFS($B$5:$B15969,$B15969,$J$5:$J15969,"")))</f>
      </c>
      <c r="I15969">
        <f>IF($F15969="组件","C"&amp;TEXT(COUNTIFS($B$5:$B15969,$B15969,$F$5:$F15969,"组件"),"000"),"")</f>
      </c>
      <c r="J15969">
        <f>IF($B15969="","",IF($F15969="组件","",IF($Q15969&lt;&gt;"",IF(AND($B15969=$B15968,$F15968="组件"),$I15968,IF(AND($B15969=$B15968,$J15968&lt;&gt;""),$J15968,"")),"")))</f>
      </c>
      <c r="R15969">
        <f>IF($B15969="","",IF($J15969&lt;&gt;"",IFERROR(LOOKUP(2,1/(($B$5:$B$20000=$B15969)*($F$5:$F$20000="组件")*($I$5:$I$20000=$J15969)),$R$5:$R$20000)*IF($Q15969="",1,$Q15969),""),IF($P15969="","",IF($Q15969="",$P15969,$P15969*$Q15969))))</f>
      </c>
    </row>
    <row r="15970" spans="1:24" x14ac:dyDescent="0.25">
      <c r="A15970">
        <f>IF(B15970="","",IF(B15970=B15969,A15969,A15969+1))</f>
      </c>
      <c r="G15970">
        <f>IF($B15970="","",IF($J15970&lt;&gt;"",IFERROR(LOOKUP(2,1/(($B$5:$B$20000=$B15970)*($F$5:$F$20000="组件")*($I$5:$I$20000=$J15970)),$G$5:$G$20000)&amp;"."&amp;COUNTIFS($B$5:$B15970,$B15970,$J$5:$J15970,$J15970),""),COUNTIFS($B$5:$B15970,$B15970,$J$5:$J15970,"")))</f>
      </c>
      <c r="I15970">
        <f>IF($F15970="组件","C"&amp;TEXT(COUNTIFS($B$5:$B15970,$B15970,$F$5:$F15970,"组件"),"000"),"")</f>
      </c>
      <c r="J15970">
        <f>IF($B15970="","",IF($F15970="组件","",IF($Q15970&lt;&gt;"",IF(AND($B15970=$B15969,$F15969="组件"),$I15969,IF(AND($B15970=$B15969,$J15969&lt;&gt;""),$J15969,"")),"")))</f>
      </c>
      <c r="R15970">
        <f>IF($B15970="","",IF($J15970&lt;&gt;"",IFERROR(LOOKUP(2,1/(($B$5:$B$20000=$B15970)*($F$5:$F$20000="组件")*($I$5:$I$20000=$J15970)),$R$5:$R$20000)*IF($Q15970="",1,$Q15970),""),IF($P15970="","",IF($Q15970="",$P15970,$P15970*$Q15970))))</f>
      </c>
    </row>
    <row r="15971" spans="1:24" x14ac:dyDescent="0.25">
      <c r="A15971">
        <f>IF(B15971="","",IF(B15971=B15970,A15970,A15970+1))</f>
      </c>
      <c r="G15971">
        <f>IF($B15971="","",IF($J15971&lt;&gt;"",IFERROR(LOOKUP(2,1/(($B$5:$B$20000=$B15971)*($F$5:$F$20000="组件")*($I$5:$I$20000=$J15971)),$G$5:$G$20000)&amp;"."&amp;COUNTIFS($B$5:$B15971,$B15971,$J$5:$J15971,$J15971),""),COUNTIFS($B$5:$B15971,$B15971,$J$5:$J15971,"")))</f>
      </c>
      <c r="I15971">
        <f>IF($F15971="组件","C"&amp;TEXT(COUNTIFS($B$5:$B15971,$B15971,$F$5:$F15971,"组件"),"000"),"")</f>
      </c>
      <c r="J15971">
        <f>IF($B15971="","",IF($F15971="组件","",IF($Q15971&lt;&gt;"",IF(AND($B15971=$B15970,$F15970="组件"),$I15970,IF(AND($B15971=$B15970,$J15970&lt;&gt;""),$J15970,"")),"")))</f>
      </c>
      <c r="R15971">
        <f>IF($B15971="","",IF($J15971&lt;&gt;"",IFERROR(LOOKUP(2,1/(($B$5:$B$20000=$B15971)*($F$5:$F$20000="组件")*($I$5:$I$20000=$J15971)),$R$5:$R$20000)*IF($Q15971="",1,$Q15971),""),IF($P15971="","",IF($Q15971="",$P15971,$P15971*$Q15971))))</f>
      </c>
    </row>
    <row r="15972" spans="1:24" x14ac:dyDescent="0.25">
      <c r="A15972">
        <f>IF(B15972="","",IF(B15972=B15971,A15971,A15971+1))</f>
      </c>
      <c r="G15972">
        <f>IF($B15972="","",IF($J15972&lt;&gt;"",IFERROR(LOOKUP(2,1/(($B$5:$B$20000=$B15972)*($F$5:$F$20000="组件")*($I$5:$I$20000=$J15972)),$G$5:$G$20000)&amp;"."&amp;COUNTIFS($B$5:$B15972,$B15972,$J$5:$J15972,$J15972),""),COUNTIFS($B$5:$B15972,$B15972,$J$5:$J15972,"")))</f>
      </c>
      <c r="I15972">
        <f>IF($F15972="组件","C"&amp;TEXT(COUNTIFS($B$5:$B15972,$B15972,$F$5:$F15972,"组件"),"000"),"")</f>
      </c>
      <c r="J15972">
        <f>IF($B15972="","",IF($F15972="组件","",IF($Q15972&lt;&gt;"",IF(AND($B15972=$B15971,$F15971="组件"),$I15971,IF(AND($B15972=$B15971,$J15971&lt;&gt;""),$J15971,"")),"")))</f>
      </c>
      <c r="R15972">
        <f>IF($B15972="","",IF($J15972&lt;&gt;"",IFERROR(LOOKUP(2,1/(($B$5:$B$20000=$B15972)*($F$5:$F$20000="组件")*($I$5:$I$20000=$J15972)),$R$5:$R$20000)*IF($Q15972="",1,$Q15972),""),IF($P15972="","",IF($Q15972="",$P15972,$P15972*$Q15972))))</f>
      </c>
    </row>
    <row r="15973" spans="1:24" x14ac:dyDescent="0.25">
      <c r="A15973">
        <f>IF(B15973="","",IF(B15973=B15972,A15972,A15972+1))</f>
      </c>
      <c r="G15973">
        <f>IF($B15973="","",IF($J15973&lt;&gt;"",IFERROR(LOOKUP(2,1/(($B$5:$B$20000=$B15973)*($F$5:$F$20000="组件")*($I$5:$I$20000=$J15973)),$G$5:$G$20000)&amp;"."&amp;COUNTIFS($B$5:$B15973,$B15973,$J$5:$J15973,$J15973),""),COUNTIFS($B$5:$B15973,$B15973,$J$5:$J15973,"")))</f>
      </c>
      <c r="I15973">
        <f>IF($F15973="组件","C"&amp;TEXT(COUNTIFS($B$5:$B15973,$B15973,$F$5:$F15973,"组件"),"000"),"")</f>
      </c>
      <c r="J15973">
        <f>IF($B15973="","",IF($F15973="组件","",IF($Q15973&lt;&gt;"",IF(AND($B15973=$B15972,$F15972="组件"),$I15972,IF(AND($B15973=$B15972,$J15972&lt;&gt;""),$J15972,"")),"")))</f>
      </c>
      <c r="R15973">
        <f>IF($B15973="","",IF($J15973&lt;&gt;"",IFERROR(LOOKUP(2,1/(($B$5:$B$20000=$B15973)*($F$5:$F$20000="组件")*($I$5:$I$20000=$J15973)),$R$5:$R$20000)*IF($Q15973="",1,$Q15973),""),IF($P15973="","",IF($Q15973="",$P15973,$P15973*$Q15973))))</f>
      </c>
    </row>
    <row r="15974" spans="1:24" x14ac:dyDescent="0.25">
      <c r="A15974">
        <f>IF(B15974="","",IF(B15974=B15973,A15973,A15973+1))</f>
      </c>
      <c r="G15974">
        <f>IF($B15974="","",IF($J15974&lt;&gt;"",IFERROR(LOOKUP(2,1/(($B$5:$B$20000=$B15974)*($F$5:$F$20000="组件")*($I$5:$I$20000=$J15974)),$G$5:$G$20000)&amp;"."&amp;COUNTIFS($B$5:$B15974,$B15974,$J$5:$J15974,$J15974),""),COUNTIFS($B$5:$B15974,$B15974,$J$5:$J15974,"")))</f>
      </c>
      <c r="I15974">
        <f>IF($F15974="组件","C"&amp;TEXT(COUNTIFS($B$5:$B15974,$B15974,$F$5:$F15974,"组件"),"000"),"")</f>
      </c>
      <c r="J15974">
        <f>IF($B15974="","",IF($F15974="组件","",IF($Q15974&lt;&gt;"",IF(AND($B15974=$B15973,$F15973="组件"),$I15973,IF(AND($B15974=$B15973,$J15973&lt;&gt;""),$J15973,"")),"")))</f>
      </c>
      <c r="R15974">
        <f>IF($B15974="","",IF($J15974&lt;&gt;"",IFERROR(LOOKUP(2,1/(($B$5:$B$20000=$B15974)*($F$5:$F$20000="组件")*($I$5:$I$20000=$J15974)),$R$5:$R$20000)*IF($Q15974="",1,$Q15974),""),IF($P15974="","",IF($Q15974="",$P15974,$P15974*$Q15974))))</f>
      </c>
    </row>
    <row r="15975" spans="1:24" x14ac:dyDescent="0.25">
      <c r="A15975">
        <f>IF(B15975="","",IF(B15975=B15974,A15974,A15974+1))</f>
      </c>
      <c r="G15975">
        <f>IF($B15975="","",IF($J15975&lt;&gt;"",IFERROR(LOOKUP(2,1/(($B$5:$B$20000=$B15975)*($F$5:$F$20000="组件")*($I$5:$I$20000=$J15975)),$G$5:$G$20000)&amp;"."&amp;COUNTIFS($B$5:$B15975,$B15975,$J$5:$J15975,$J15975),""),COUNTIFS($B$5:$B15975,$B15975,$J$5:$J15975,"")))</f>
      </c>
      <c r="I15975">
        <f>IF($F15975="组件","C"&amp;TEXT(COUNTIFS($B$5:$B15975,$B15975,$F$5:$F15975,"组件"),"000"),"")</f>
      </c>
      <c r="J15975">
        <f>IF($B15975="","",IF($F15975="组件","",IF($Q15975&lt;&gt;"",IF(AND($B15975=$B15974,$F15974="组件"),$I15974,IF(AND($B15975=$B15974,$J15974&lt;&gt;""),$J15974,"")),"")))</f>
      </c>
      <c r="R15975">
        <f>IF($B15975="","",IF($J15975&lt;&gt;"",IFERROR(LOOKUP(2,1/(($B$5:$B$20000=$B15975)*($F$5:$F$20000="组件")*($I$5:$I$20000=$J15975)),$R$5:$R$20000)*IF($Q15975="",1,$Q15975),""),IF($P15975="","",IF($Q15975="",$P15975,$P15975*$Q15975))))</f>
      </c>
    </row>
    <row r="15976" spans="1:24" x14ac:dyDescent="0.25">
      <c r="A15976">
        <f>IF(B15976="","",IF(B15976=B15975,A15975,A15975+1))</f>
      </c>
      <c r="G15976">
        <f>IF($B15976="","",IF($J15976&lt;&gt;"",IFERROR(LOOKUP(2,1/(($B$5:$B$20000=$B15976)*($F$5:$F$20000="组件")*($I$5:$I$20000=$J15976)),$G$5:$G$20000)&amp;"."&amp;COUNTIFS($B$5:$B15976,$B15976,$J$5:$J15976,$J15976),""),COUNTIFS($B$5:$B15976,$B15976,$J$5:$J15976,"")))</f>
      </c>
      <c r="I15976">
        <f>IF($F15976="组件","C"&amp;TEXT(COUNTIFS($B$5:$B15976,$B15976,$F$5:$F15976,"组件"),"000"),"")</f>
      </c>
      <c r="J15976">
        <f>IF($B15976="","",IF($F15976="组件","",IF($Q15976&lt;&gt;"",IF(AND($B15976=$B15975,$F15975="组件"),$I15975,IF(AND($B15976=$B15975,$J15975&lt;&gt;""),$J15975,"")),"")))</f>
      </c>
      <c r="R15976">
        <f>IF($B15976="","",IF($J15976&lt;&gt;"",IFERROR(LOOKUP(2,1/(($B$5:$B$20000=$B15976)*($F$5:$F$20000="组件")*($I$5:$I$20000=$J15976)),$R$5:$R$20000)*IF($Q15976="",1,$Q15976),""),IF($P15976="","",IF($Q15976="",$P15976,$P15976*$Q15976))))</f>
      </c>
    </row>
    <row r="15977" spans="1:24" x14ac:dyDescent="0.25">
      <c r="A15977">
        <f>IF(B15977="","",IF(B15977=B15976,A15976,A15976+1))</f>
      </c>
      <c r="G15977">
        <f>IF($B15977="","",IF($J15977&lt;&gt;"",IFERROR(LOOKUP(2,1/(($B$5:$B$20000=$B15977)*($F$5:$F$20000="组件")*($I$5:$I$20000=$J15977)),$G$5:$G$20000)&amp;"."&amp;COUNTIFS($B$5:$B15977,$B15977,$J$5:$J15977,$J15977),""),COUNTIFS($B$5:$B15977,$B15977,$J$5:$J15977,"")))</f>
      </c>
      <c r="I15977">
        <f>IF($F15977="组件","C"&amp;TEXT(COUNTIFS($B$5:$B15977,$B15977,$F$5:$F15977,"组件"),"000"),"")</f>
      </c>
      <c r="J15977">
        <f>IF($B15977="","",IF($F15977="组件","",IF($Q15977&lt;&gt;"",IF(AND($B15977=$B15976,$F15976="组件"),$I15976,IF(AND($B15977=$B15976,$J15976&lt;&gt;""),$J15976,"")),"")))</f>
      </c>
      <c r="R15977">
        <f>IF($B15977="","",IF($J15977&lt;&gt;"",IFERROR(LOOKUP(2,1/(($B$5:$B$20000=$B15977)*($F$5:$F$20000="组件")*($I$5:$I$20000=$J15977)),$R$5:$R$20000)*IF($Q15977="",1,$Q15977),""),IF($P15977="","",IF($Q15977="",$P15977,$P15977*$Q15977))))</f>
      </c>
    </row>
    <row r="15978" spans="1:24" x14ac:dyDescent="0.25">
      <c r="A15978">
        <f>IF(B15978="","",IF(B15978=B15977,A15977,A15977+1))</f>
      </c>
      <c r="G15978">
        <f>IF($B15978="","",IF($J15978&lt;&gt;"",IFERROR(LOOKUP(2,1/(($B$5:$B$20000=$B15978)*($F$5:$F$20000="组件")*($I$5:$I$20000=$J15978)),$G$5:$G$20000)&amp;"."&amp;COUNTIFS($B$5:$B15978,$B15978,$J$5:$J15978,$J15978),""),COUNTIFS($B$5:$B15978,$B15978,$J$5:$J15978,"")))</f>
      </c>
      <c r="I15978">
        <f>IF($F15978="组件","C"&amp;TEXT(COUNTIFS($B$5:$B15978,$B15978,$F$5:$F15978,"组件"),"000"),"")</f>
      </c>
      <c r="J15978">
        <f>IF($B15978="","",IF($F15978="组件","",IF($Q15978&lt;&gt;"",IF(AND($B15978=$B15977,$F15977="组件"),$I15977,IF(AND($B15978=$B15977,$J15977&lt;&gt;""),$J15977,"")),"")))</f>
      </c>
      <c r="R15978">
        <f>IF($B15978="","",IF($J15978&lt;&gt;"",IFERROR(LOOKUP(2,1/(($B$5:$B$20000=$B15978)*($F$5:$F$20000="组件")*($I$5:$I$20000=$J15978)),$R$5:$R$20000)*IF($Q15978="",1,$Q15978),""),IF($P15978="","",IF($Q15978="",$P15978,$P15978*$Q15978))))</f>
      </c>
    </row>
    <row r="15979" spans="1:24" x14ac:dyDescent="0.25">
      <c r="A15979">
        <f>IF(B15979="","",IF(B15979=B15978,A15978,A15978+1))</f>
      </c>
      <c r="G15979">
        <f>IF($B15979="","",IF($J15979&lt;&gt;"",IFERROR(LOOKUP(2,1/(($B$5:$B$20000=$B15979)*($F$5:$F$20000="组件")*($I$5:$I$20000=$J15979)),$G$5:$G$20000)&amp;"."&amp;COUNTIFS($B$5:$B15979,$B15979,$J$5:$J15979,$J15979),""),COUNTIFS($B$5:$B15979,$B15979,$J$5:$J15979,"")))</f>
      </c>
      <c r="I15979">
        <f>IF($F15979="组件","C"&amp;TEXT(COUNTIFS($B$5:$B15979,$B15979,$F$5:$F15979,"组件"),"000"),"")</f>
      </c>
      <c r="J15979">
        <f>IF($B15979="","",IF($F15979="组件","",IF($Q15979&lt;&gt;"",IF(AND($B15979=$B15978,$F15978="组件"),$I15978,IF(AND($B15979=$B15978,$J15978&lt;&gt;""),$J15978,"")),"")))</f>
      </c>
      <c r="R15979">
        <f>IF($B15979="","",IF($J15979&lt;&gt;"",IFERROR(LOOKUP(2,1/(($B$5:$B$20000=$B15979)*($F$5:$F$20000="组件")*($I$5:$I$20000=$J15979)),$R$5:$R$20000)*IF($Q15979="",1,$Q15979),""),IF($P15979="","",IF($Q15979="",$P15979,$P15979*$Q15979))))</f>
      </c>
    </row>
    <row r="15980" spans="1:24" x14ac:dyDescent="0.25">
      <c r="A15980">
        <f>IF(B15980="","",IF(B15980=B15979,A15979,A15979+1))</f>
      </c>
      <c r="G15980">
        <f>IF($B15980="","",IF($J15980&lt;&gt;"",IFERROR(LOOKUP(2,1/(($B$5:$B$20000=$B15980)*($F$5:$F$20000="组件")*($I$5:$I$20000=$J15980)),$G$5:$G$20000)&amp;"."&amp;COUNTIFS($B$5:$B15980,$B15980,$J$5:$J15980,$J15980),""),COUNTIFS($B$5:$B15980,$B15980,$J$5:$J15980,"")))</f>
      </c>
      <c r="I15980">
        <f>IF($F15980="组件","C"&amp;TEXT(COUNTIFS($B$5:$B15980,$B15980,$F$5:$F15980,"组件"),"000"),"")</f>
      </c>
      <c r="J15980">
        <f>IF($B15980="","",IF($F15980="组件","",IF($Q15980&lt;&gt;"",IF(AND($B15980=$B15979,$F15979="组件"),$I15979,IF(AND($B15980=$B15979,$J15979&lt;&gt;""),$J15979,"")),"")))</f>
      </c>
      <c r="R15980">
        <f>IF($B15980="","",IF($J15980&lt;&gt;"",IFERROR(LOOKUP(2,1/(($B$5:$B$20000=$B15980)*($F$5:$F$20000="组件")*($I$5:$I$20000=$J15980)),$R$5:$R$20000)*IF($Q15980="",1,$Q15980),""),IF($P15980="","",IF($Q15980="",$P15980,$P15980*$Q15980))))</f>
      </c>
    </row>
    <row r="15981" spans="1:24" x14ac:dyDescent="0.25">
      <c r="A15981">
        <f>IF(B15981="","",IF(B15981=B15980,A15980,A15980+1))</f>
      </c>
      <c r="G15981">
        <f>IF($B15981="","",IF($J15981&lt;&gt;"",IFERROR(LOOKUP(2,1/(($B$5:$B$20000=$B15981)*($F$5:$F$20000="组件")*($I$5:$I$20000=$J15981)),$G$5:$G$20000)&amp;"."&amp;COUNTIFS($B$5:$B15981,$B15981,$J$5:$J15981,$J15981),""),COUNTIFS($B$5:$B15981,$B15981,$J$5:$J15981,"")))</f>
      </c>
      <c r="I15981">
        <f>IF($F15981="组件","C"&amp;TEXT(COUNTIFS($B$5:$B15981,$B15981,$F$5:$F15981,"组件"),"000"),"")</f>
      </c>
      <c r="J15981">
        <f>IF($B15981="","",IF($F15981="组件","",IF($Q15981&lt;&gt;"",IF(AND($B15981=$B15980,$F15980="组件"),$I15980,IF(AND($B15981=$B15980,$J15980&lt;&gt;""),$J15980,"")),"")))</f>
      </c>
      <c r="R15981">
        <f>IF($B15981="","",IF($J15981&lt;&gt;"",IFERROR(LOOKUP(2,1/(($B$5:$B$20000=$B15981)*($F$5:$F$20000="组件")*($I$5:$I$20000=$J15981)),$R$5:$R$20000)*IF($Q15981="",1,$Q15981),""),IF($P15981="","",IF($Q15981="",$P15981,$P15981*$Q15981))))</f>
      </c>
    </row>
    <row r="15982" spans="1:24" x14ac:dyDescent="0.25">
      <c r="A15982">
        <f>IF(B15982="","",IF(B15982=B15981,A15981,A15981+1))</f>
      </c>
      <c r="G15982">
        <f>IF($B15982="","",IF($J15982&lt;&gt;"",IFERROR(LOOKUP(2,1/(($B$5:$B$20000=$B15982)*($F$5:$F$20000="组件")*($I$5:$I$20000=$J15982)),$G$5:$G$20000)&amp;"."&amp;COUNTIFS($B$5:$B15982,$B15982,$J$5:$J15982,$J15982),""),COUNTIFS($B$5:$B15982,$B15982,$J$5:$J15982,"")))</f>
      </c>
      <c r="I15982">
        <f>IF($F15982="组件","C"&amp;TEXT(COUNTIFS($B$5:$B15982,$B15982,$F$5:$F15982,"组件"),"000"),"")</f>
      </c>
      <c r="J15982">
        <f>IF($B15982="","",IF($F15982="组件","",IF($Q15982&lt;&gt;"",IF(AND($B15982=$B15981,$F15981="组件"),$I15981,IF(AND($B15982=$B15981,$J15981&lt;&gt;""),$J15981,"")),"")))</f>
      </c>
      <c r="R15982">
        <f>IF($B15982="","",IF($J15982&lt;&gt;"",IFERROR(LOOKUP(2,1/(($B$5:$B$20000=$B15982)*($F$5:$F$20000="组件")*($I$5:$I$20000=$J15982)),$R$5:$R$20000)*IF($Q15982="",1,$Q15982),""),IF($P15982="","",IF($Q15982="",$P15982,$P15982*$Q15982))))</f>
      </c>
    </row>
    <row r="15983" spans="1:24" x14ac:dyDescent="0.25">
      <c r="A15983">
        <f>IF(B15983="","",IF(B15983=B15982,A15982,A15982+1))</f>
      </c>
      <c r="G15983">
        <f>IF($B15983="","",IF($J15983&lt;&gt;"",IFERROR(LOOKUP(2,1/(($B$5:$B$20000=$B15983)*($F$5:$F$20000="组件")*($I$5:$I$20000=$J15983)),$G$5:$G$20000)&amp;"."&amp;COUNTIFS($B$5:$B15983,$B15983,$J$5:$J15983,$J15983),""),COUNTIFS($B$5:$B15983,$B15983,$J$5:$J15983,"")))</f>
      </c>
      <c r="I15983">
        <f>IF($F15983="组件","C"&amp;TEXT(COUNTIFS($B$5:$B15983,$B15983,$F$5:$F15983,"组件"),"000"),"")</f>
      </c>
      <c r="J15983">
        <f>IF($B15983="","",IF($F15983="组件","",IF($Q15983&lt;&gt;"",IF(AND($B15983=$B15982,$F15982="组件"),$I15982,IF(AND($B15983=$B15982,$J15982&lt;&gt;""),$J15982,"")),"")))</f>
      </c>
      <c r="R15983">
        <f>IF($B15983="","",IF($J15983&lt;&gt;"",IFERROR(LOOKUP(2,1/(($B$5:$B$20000=$B15983)*($F$5:$F$20000="组件")*($I$5:$I$20000=$J15983)),$R$5:$R$20000)*IF($Q15983="",1,$Q15983),""),IF($P15983="","",IF($Q15983="",$P15983,$P15983*$Q15983))))</f>
      </c>
    </row>
    <row r="15984" spans="1:24" x14ac:dyDescent="0.25">
      <c r="A15984">
        <f>IF(B15984="","",IF(B15984=B15983,A15983,A15983+1))</f>
      </c>
      <c r="G15984">
        <f>IF($B15984="","",IF($J15984&lt;&gt;"",IFERROR(LOOKUP(2,1/(($B$5:$B$20000=$B15984)*($F$5:$F$20000="组件")*($I$5:$I$20000=$J15984)),$G$5:$G$20000)&amp;"."&amp;COUNTIFS($B$5:$B15984,$B15984,$J$5:$J15984,$J15984),""),COUNTIFS($B$5:$B15984,$B15984,$J$5:$J15984,"")))</f>
      </c>
      <c r="I15984">
        <f>IF($F15984="组件","C"&amp;TEXT(COUNTIFS($B$5:$B15984,$B15984,$F$5:$F15984,"组件"),"000"),"")</f>
      </c>
      <c r="J15984">
        <f>IF($B15984="","",IF($F15984="组件","",IF($Q15984&lt;&gt;"",IF(AND($B15984=$B15983,$F15983="组件"),$I15983,IF(AND($B15984=$B15983,$J15983&lt;&gt;""),$J15983,"")),"")))</f>
      </c>
      <c r="R15984">
        <f>IF($B15984="","",IF($J15984&lt;&gt;"",IFERROR(LOOKUP(2,1/(($B$5:$B$20000=$B15984)*($F$5:$F$20000="组件")*($I$5:$I$20000=$J15984)),$R$5:$R$20000)*IF($Q15984="",1,$Q15984),""),IF($P15984="","",IF($Q15984="",$P15984,$P15984*$Q15984))))</f>
      </c>
    </row>
    <row r="15985" spans="1:24" x14ac:dyDescent="0.25">
      <c r="A15985">
        <f>IF(B15985="","",IF(B15985=B15984,A15984,A15984+1))</f>
      </c>
      <c r="G15985">
        <f>IF($B15985="","",IF($J15985&lt;&gt;"",IFERROR(LOOKUP(2,1/(($B$5:$B$20000=$B15985)*($F$5:$F$20000="组件")*($I$5:$I$20000=$J15985)),$G$5:$G$20000)&amp;"."&amp;COUNTIFS($B$5:$B15985,$B15985,$J$5:$J15985,$J15985),""),COUNTIFS($B$5:$B15985,$B15985,$J$5:$J15985,"")))</f>
      </c>
      <c r="I15985">
        <f>IF($F15985="组件","C"&amp;TEXT(COUNTIFS($B$5:$B15985,$B15985,$F$5:$F15985,"组件"),"000"),"")</f>
      </c>
      <c r="J15985">
        <f>IF($B15985="","",IF($F15985="组件","",IF($Q15985&lt;&gt;"",IF(AND($B15985=$B15984,$F15984="组件"),$I15984,IF(AND($B15985=$B15984,$J15984&lt;&gt;""),$J15984,"")),"")))</f>
      </c>
      <c r="R15985">
        <f>IF($B15985="","",IF($J15985&lt;&gt;"",IFERROR(LOOKUP(2,1/(($B$5:$B$20000=$B15985)*($F$5:$F$20000="组件")*($I$5:$I$20000=$J15985)),$R$5:$R$20000)*IF($Q15985="",1,$Q15985),""),IF($P15985="","",IF($Q15985="",$P15985,$P15985*$Q15985))))</f>
      </c>
    </row>
    <row r="15986" spans="1:24" x14ac:dyDescent="0.25">
      <c r="A15986">
        <f>IF(B15986="","",IF(B15986=B15985,A15985,A15985+1))</f>
      </c>
      <c r="G15986">
        <f>IF($B15986="","",IF($J15986&lt;&gt;"",IFERROR(LOOKUP(2,1/(($B$5:$B$20000=$B15986)*($F$5:$F$20000="组件")*($I$5:$I$20000=$J15986)),$G$5:$G$20000)&amp;"."&amp;COUNTIFS($B$5:$B15986,$B15986,$J$5:$J15986,$J15986),""),COUNTIFS($B$5:$B15986,$B15986,$J$5:$J15986,"")))</f>
      </c>
      <c r="I15986">
        <f>IF($F15986="组件","C"&amp;TEXT(COUNTIFS($B$5:$B15986,$B15986,$F$5:$F15986,"组件"),"000"),"")</f>
      </c>
      <c r="J15986">
        <f>IF($B15986="","",IF($F15986="组件","",IF($Q15986&lt;&gt;"",IF(AND($B15986=$B15985,$F15985="组件"),$I15985,IF(AND($B15986=$B15985,$J15985&lt;&gt;""),$J15985,"")),"")))</f>
      </c>
      <c r="R15986">
        <f>IF($B15986="","",IF($J15986&lt;&gt;"",IFERROR(LOOKUP(2,1/(($B$5:$B$20000=$B15986)*($F$5:$F$20000="组件")*($I$5:$I$20000=$J15986)),$R$5:$R$20000)*IF($Q15986="",1,$Q15986),""),IF($P15986="","",IF($Q15986="",$P15986,$P15986*$Q15986))))</f>
      </c>
    </row>
    <row r="15987" spans="1:24" x14ac:dyDescent="0.25">
      <c r="A15987">
        <f>IF(B15987="","",IF(B15987=B15986,A15986,A15986+1))</f>
      </c>
      <c r="G15987">
        <f>IF($B15987="","",IF($J15987&lt;&gt;"",IFERROR(LOOKUP(2,1/(($B$5:$B$20000=$B15987)*($F$5:$F$20000="组件")*($I$5:$I$20000=$J15987)),$G$5:$G$20000)&amp;"."&amp;COUNTIFS($B$5:$B15987,$B15987,$J$5:$J15987,$J15987),""),COUNTIFS($B$5:$B15987,$B15987,$J$5:$J15987,"")))</f>
      </c>
      <c r="I15987">
        <f>IF($F15987="组件","C"&amp;TEXT(COUNTIFS($B$5:$B15987,$B15987,$F$5:$F15987,"组件"),"000"),"")</f>
      </c>
      <c r="J15987">
        <f>IF($B15987="","",IF($F15987="组件","",IF($Q15987&lt;&gt;"",IF(AND($B15987=$B15986,$F15986="组件"),$I15986,IF(AND($B15987=$B15986,$J15986&lt;&gt;""),$J15986,"")),"")))</f>
      </c>
      <c r="R15987">
        <f>IF($B15987="","",IF($J15987&lt;&gt;"",IFERROR(LOOKUP(2,1/(($B$5:$B$20000=$B15987)*($F$5:$F$20000="组件")*($I$5:$I$20000=$J15987)),$R$5:$R$20000)*IF($Q15987="",1,$Q15987),""),IF($P15987="","",IF($Q15987="",$P15987,$P15987*$Q15987))))</f>
      </c>
    </row>
    <row r="15988" spans="1:24" x14ac:dyDescent="0.25">
      <c r="A15988">
        <f>IF(B15988="","",IF(B15988=B15987,A15987,A15987+1))</f>
      </c>
      <c r="G15988">
        <f>IF($B15988="","",IF($J15988&lt;&gt;"",IFERROR(LOOKUP(2,1/(($B$5:$B$20000=$B15988)*($F$5:$F$20000="组件")*($I$5:$I$20000=$J15988)),$G$5:$G$20000)&amp;"."&amp;COUNTIFS($B$5:$B15988,$B15988,$J$5:$J15988,$J15988),""),COUNTIFS($B$5:$B15988,$B15988,$J$5:$J15988,"")))</f>
      </c>
      <c r="I15988">
        <f>IF($F15988="组件","C"&amp;TEXT(COUNTIFS($B$5:$B15988,$B15988,$F$5:$F15988,"组件"),"000"),"")</f>
      </c>
      <c r="J15988">
        <f>IF($B15988="","",IF($F15988="组件","",IF($Q15988&lt;&gt;"",IF(AND($B15988=$B15987,$F15987="组件"),$I15987,IF(AND($B15988=$B15987,$J15987&lt;&gt;""),$J15987,"")),"")))</f>
      </c>
      <c r="R15988">
        <f>IF($B15988="","",IF($J15988&lt;&gt;"",IFERROR(LOOKUP(2,1/(($B$5:$B$20000=$B15988)*($F$5:$F$20000="组件")*($I$5:$I$20000=$J15988)),$R$5:$R$20000)*IF($Q15988="",1,$Q15988),""),IF($P15988="","",IF($Q15988="",$P15988,$P15988*$Q15988))))</f>
      </c>
    </row>
    <row r="15989" spans="1:24" x14ac:dyDescent="0.25">
      <c r="A15989">
        <f>IF(B15989="","",IF(B15989=B15988,A15988,A15988+1))</f>
      </c>
      <c r="G15989">
        <f>IF($B15989="","",IF($J15989&lt;&gt;"",IFERROR(LOOKUP(2,1/(($B$5:$B$20000=$B15989)*($F$5:$F$20000="组件")*($I$5:$I$20000=$J15989)),$G$5:$G$20000)&amp;"."&amp;COUNTIFS($B$5:$B15989,$B15989,$J$5:$J15989,$J15989),""),COUNTIFS($B$5:$B15989,$B15989,$J$5:$J15989,"")))</f>
      </c>
      <c r="I15989">
        <f>IF($F15989="组件","C"&amp;TEXT(COUNTIFS($B$5:$B15989,$B15989,$F$5:$F15989,"组件"),"000"),"")</f>
      </c>
      <c r="J15989">
        <f>IF($B15989="","",IF($F15989="组件","",IF($Q15989&lt;&gt;"",IF(AND($B15989=$B15988,$F15988="组件"),$I15988,IF(AND($B15989=$B15988,$J15988&lt;&gt;""),$J15988,"")),"")))</f>
      </c>
      <c r="R15989">
        <f>IF($B15989="","",IF($J15989&lt;&gt;"",IFERROR(LOOKUP(2,1/(($B$5:$B$20000=$B15989)*($F$5:$F$20000="组件")*($I$5:$I$20000=$J15989)),$R$5:$R$20000)*IF($Q15989="",1,$Q15989),""),IF($P15989="","",IF($Q15989="",$P15989,$P15989*$Q15989))))</f>
      </c>
    </row>
    <row r="15990" spans="1:24" x14ac:dyDescent="0.25">
      <c r="A15990">
        <f>IF(B15990="","",IF(B15990=B15989,A15989,A15989+1))</f>
      </c>
      <c r="G15990">
        <f>IF($B15990="","",IF($J15990&lt;&gt;"",IFERROR(LOOKUP(2,1/(($B$5:$B$20000=$B15990)*($F$5:$F$20000="组件")*($I$5:$I$20000=$J15990)),$G$5:$G$20000)&amp;"."&amp;COUNTIFS($B$5:$B15990,$B15990,$J$5:$J15990,$J15990),""),COUNTIFS($B$5:$B15990,$B15990,$J$5:$J15990,"")))</f>
      </c>
      <c r="I15990">
        <f>IF($F15990="组件","C"&amp;TEXT(COUNTIFS($B$5:$B15990,$B15990,$F$5:$F15990,"组件"),"000"),"")</f>
      </c>
      <c r="J15990">
        <f>IF($B15990="","",IF($F15990="组件","",IF($Q15990&lt;&gt;"",IF(AND($B15990=$B15989,$F15989="组件"),$I15989,IF(AND($B15990=$B15989,$J15989&lt;&gt;""),$J15989,"")),"")))</f>
      </c>
      <c r="R15990">
        <f>IF($B15990="","",IF($J15990&lt;&gt;"",IFERROR(LOOKUP(2,1/(($B$5:$B$20000=$B15990)*($F$5:$F$20000="组件")*($I$5:$I$20000=$J15990)),$R$5:$R$20000)*IF($Q15990="",1,$Q15990),""),IF($P15990="","",IF($Q15990="",$P15990,$P15990*$Q15990))))</f>
      </c>
    </row>
    <row r="15991" spans="1:24" x14ac:dyDescent="0.25">
      <c r="A15991">
        <f>IF(B15991="","",IF(B15991=B15990,A15990,A15990+1))</f>
      </c>
      <c r="G15991">
        <f>IF($B15991="","",IF($J15991&lt;&gt;"",IFERROR(LOOKUP(2,1/(($B$5:$B$20000=$B15991)*($F$5:$F$20000="组件")*($I$5:$I$20000=$J15991)),$G$5:$G$20000)&amp;"."&amp;COUNTIFS($B$5:$B15991,$B15991,$J$5:$J15991,$J15991),""),COUNTIFS($B$5:$B15991,$B15991,$J$5:$J15991,"")))</f>
      </c>
      <c r="I15991">
        <f>IF($F15991="组件","C"&amp;TEXT(COUNTIFS($B$5:$B15991,$B15991,$F$5:$F15991,"组件"),"000"),"")</f>
      </c>
      <c r="J15991">
        <f>IF($B15991="","",IF($F15991="组件","",IF($Q15991&lt;&gt;"",IF(AND($B15991=$B15990,$F15990="组件"),$I15990,IF(AND($B15991=$B15990,$J15990&lt;&gt;""),$J15990,"")),"")))</f>
      </c>
      <c r="R15991">
        <f>IF($B15991="","",IF($J15991&lt;&gt;"",IFERROR(LOOKUP(2,1/(($B$5:$B$20000=$B15991)*($F$5:$F$20000="组件")*($I$5:$I$20000=$J15991)),$R$5:$R$20000)*IF($Q15991="",1,$Q15991),""),IF($P15991="","",IF($Q15991="",$P15991,$P15991*$Q15991))))</f>
      </c>
    </row>
    <row r="15992" spans="1:24" x14ac:dyDescent="0.25">
      <c r="A15992">
        <f>IF(B15992="","",IF(B15992=B15991,A15991,A15991+1))</f>
      </c>
      <c r="G15992">
        <f>IF($B15992="","",IF($J15992&lt;&gt;"",IFERROR(LOOKUP(2,1/(($B$5:$B$20000=$B15992)*($F$5:$F$20000="组件")*($I$5:$I$20000=$J15992)),$G$5:$G$20000)&amp;"."&amp;COUNTIFS($B$5:$B15992,$B15992,$J$5:$J15992,$J15992),""),COUNTIFS($B$5:$B15992,$B15992,$J$5:$J15992,"")))</f>
      </c>
      <c r="I15992">
        <f>IF($F15992="组件","C"&amp;TEXT(COUNTIFS($B$5:$B15992,$B15992,$F$5:$F15992,"组件"),"000"),"")</f>
      </c>
      <c r="J15992">
        <f>IF($B15992="","",IF($F15992="组件","",IF($Q15992&lt;&gt;"",IF(AND($B15992=$B15991,$F15991="组件"),$I15991,IF(AND($B15992=$B15991,$J15991&lt;&gt;""),$J15991,"")),"")))</f>
      </c>
      <c r="R15992">
        <f>IF($B15992="","",IF($J15992&lt;&gt;"",IFERROR(LOOKUP(2,1/(($B$5:$B$20000=$B15992)*($F$5:$F$20000="组件")*($I$5:$I$20000=$J15992)),$R$5:$R$20000)*IF($Q15992="",1,$Q15992),""),IF($P15992="","",IF($Q15992="",$P15992,$P15992*$Q15992))))</f>
      </c>
    </row>
    <row r="15993" spans="1:24" x14ac:dyDescent="0.25">
      <c r="A15993">
        <f>IF(B15993="","",IF(B15993=B15992,A15992,A15992+1))</f>
      </c>
      <c r="G15993">
        <f>IF($B15993="","",IF($J15993&lt;&gt;"",IFERROR(LOOKUP(2,1/(($B$5:$B$20000=$B15993)*($F$5:$F$20000="组件")*($I$5:$I$20000=$J15993)),$G$5:$G$20000)&amp;"."&amp;COUNTIFS($B$5:$B15993,$B15993,$J$5:$J15993,$J15993),""),COUNTIFS($B$5:$B15993,$B15993,$J$5:$J15993,"")))</f>
      </c>
      <c r="I15993">
        <f>IF($F15993="组件","C"&amp;TEXT(COUNTIFS($B$5:$B15993,$B15993,$F$5:$F15993,"组件"),"000"),"")</f>
      </c>
      <c r="J15993">
        <f>IF($B15993="","",IF($F15993="组件","",IF($Q15993&lt;&gt;"",IF(AND($B15993=$B15992,$F15992="组件"),$I15992,IF(AND($B15993=$B15992,$J15992&lt;&gt;""),$J15992,"")),"")))</f>
      </c>
      <c r="R15993">
        <f>IF($B15993="","",IF($J15993&lt;&gt;"",IFERROR(LOOKUP(2,1/(($B$5:$B$20000=$B15993)*($F$5:$F$20000="组件")*($I$5:$I$20000=$J15993)),$R$5:$R$20000)*IF($Q15993="",1,$Q15993),""),IF($P15993="","",IF($Q15993="",$P15993,$P15993*$Q15993))))</f>
      </c>
    </row>
    <row r="15994" spans="1:24" x14ac:dyDescent="0.25">
      <c r="A15994">
        <f>IF(B15994="","",IF(B15994=B15993,A15993,A15993+1))</f>
      </c>
      <c r="G15994">
        <f>IF($B15994="","",IF($J15994&lt;&gt;"",IFERROR(LOOKUP(2,1/(($B$5:$B$20000=$B15994)*($F$5:$F$20000="组件")*($I$5:$I$20000=$J15994)),$G$5:$G$20000)&amp;"."&amp;COUNTIFS($B$5:$B15994,$B15994,$J$5:$J15994,$J15994),""),COUNTIFS($B$5:$B15994,$B15994,$J$5:$J15994,"")))</f>
      </c>
      <c r="I15994">
        <f>IF($F15994="组件","C"&amp;TEXT(COUNTIFS($B$5:$B15994,$B15994,$F$5:$F15994,"组件"),"000"),"")</f>
      </c>
      <c r="J15994">
        <f>IF($B15994="","",IF($F15994="组件","",IF($Q15994&lt;&gt;"",IF(AND($B15994=$B15993,$F15993="组件"),$I15993,IF(AND($B15994=$B15993,$J15993&lt;&gt;""),$J15993,"")),"")))</f>
      </c>
      <c r="R15994">
        <f>IF($B15994="","",IF($J15994&lt;&gt;"",IFERROR(LOOKUP(2,1/(($B$5:$B$20000=$B15994)*($F$5:$F$20000="组件")*($I$5:$I$20000=$J15994)),$R$5:$R$20000)*IF($Q15994="",1,$Q15994),""),IF($P15994="","",IF($Q15994="",$P15994,$P15994*$Q15994))))</f>
      </c>
    </row>
    <row r="15995" spans="1:24" x14ac:dyDescent="0.25">
      <c r="A15995">
        <f>IF(B15995="","",IF(B15995=B15994,A15994,A15994+1))</f>
      </c>
      <c r="G15995">
        <f>IF($B15995="","",IF($J15995&lt;&gt;"",IFERROR(LOOKUP(2,1/(($B$5:$B$20000=$B15995)*($F$5:$F$20000="组件")*($I$5:$I$20000=$J15995)),$G$5:$G$20000)&amp;"."&amp;COUNTIFS($B$5:$B15995,$B15995,$J$5:$J15995,$J15995),""),COUNTIFS($B$5:$B15995,$B15995,$J$5:$J15995,"")))</f>
      </c>
      <c r="I15995">
        <f>IF($F15995="组件","C"&amp;TEXT(COUNTIFS($B$5:$B15995,$B15995,$F$5:$F15995,"组件"),"000"),"")</f>
      </c>
      <c r="J15995">
        <f>IF($B15995="","",IF($F15995="组件","",IF($Q15995&lt;&gt;"",IF(AND($B15995=$B15994,$F15994="组件"),$I15994,IF(AND($B15995=$B15994,$J15994&lt;&gt;""),$J15994,"")),"")))</f>
      </c>
      <c r="R15995">
        <f>IF($B15995="","",IF($J15995&lt;&gt;"",IFERROR(LOOKUP(2,1/(($B$5:$B$20000=$B15995)*($F$5:$F$20000="组件")*($I$5:$I$20000=$J15995)),$R$5:$R$20000)*IF($Q15995="",1,$Q15995),""),IF($P15995="","",IF($Q15995="",$P15995,$P15995*$Q15995))))</f>
      </c>
    </row>
    <row r="15996" spans="1:24" x14ac:dyDescent="0.25">
      <c r="A15996">
        <f>IF(B15996="","",IF(B15996=B15995,A15995,A15995+1))</f>
      </c>
      <c r="G15996">
        <f>IF($B15996="","",IF($J15996&lt;&gt;"",IFERROR(LOOKUP(2,1/(($B$5:$B$20000=$B15996)*($F$5:$F$20000="组件")*($I$5:$I$20000=$J15996)),$G$5:$G$20000)&amp;"."&amp;COUNTIFS($B$5:$B15996,$B15996,$J$5:$J15996,$J15996),""),COUNTIFS($B$5:$B15996,$B15996,$J$5:$J15996,"")))</f>
      </c>
      <c r="I15996">
        <f>IF($F15996="组件","C"&amp;TEXT(COUNTIFS($B$5:$B15996,$B15996,$F$5:$F15996,"组件"),"000"),"")</f>
      </c>
      <c r="J15996">
        <f>IF($B15996="","",IF($F15996="组件","",IF($Q15996&lt;&gt;"",IF(AND($B15996=$B15995,$F15995="组件"),$I15995,IF(AND($B15996=$B15995,$J15995&lt;&gt;""),$J15995,"")),"")))</f>
      </c>
      <c r="R15996">
        <f>IF($B15996="","",IF($J15996&lt;&gt;"",IFERROR(LOOKUP(2,1/(($B$5:$B$20000=$B15996)*($F$5:$F$20000="组件")*($I$5:$I$20000=$J15996)),$R$5:$R$20000)*IF($Q15996="",1,$Q15996),""),IF($P15996="","",IF($Q15996="",$P15996,$P15996*$Q15996))))</f>
      </c>
    </row>
    <row r="15997" spans="1:24" x14ac:dyDescent="0.25">
      <c r="A15997">
        <f>IF(B15997="","",IF(B15997=B15996,A15996,A15996+1))</f>
      </c>
      <c r="G15997">
        <f>IF($B15997="","",IF($J15997&lt;&gt;"",IFERROR(LOOKUP(2,1/(($B$5:$B$20000=$B15997)*($F$5:$F$20000="组件")*($I$5:$I$20000=$J15997)),$G$5:$G$20000)&amp;"."&amp;COUNTIFS($B$5:$B15997,$B15997,$J$5:$J15997,$J15997),""),COUNTIFS($B$5:$B15997,$B15997,$J$5:$J15997,"")))</f>
      </c>
      <c r="I15997">
        <f>IF($F15997="组件","C"&amp;TEXT(COUNTIFS($B$5:$B15997,$B15997,$F$5:$F15997,"组件"),"000"),"")</f>
      </c>
      <c r="J15997">
        <f>IF($B15997="","",IF($F15997="组件","",IF($Q15997&lt;&gt;"",IF(AND($B15997=$B15996,$F15996="组件"),$I15996,IF(AND($B15997=$B15996,$J15996&lt;&gt;""),$J15996,"")),"")))</f>
      </c>
      <c r="R15997">
        <f>IF($B15997="","",IF($J15997&lt;&gt;"",IFERROR(LOOKUP(2,1/(($B$5:$B$20000=$B15997)*($F$5:$F$20000="组件")*($I$5:$I$20000=$J15997)),$R$5:$R$20000)*IF($Q15997="",1,$Q15997),""),IF($P15997="","",IF($Q15997="",$P15997,$P15997*$Q15997))))</f>
      </c>
    </row>
    <row r="15998" spans="1:24" x14ac:dyDescent="0.25">
      <c r="A15998">
        <f>IF(B15998="","",IF(B15998=B15997,A15997,A15997+1))</f>
      </c>
      <c r="G15998">
        <f>IF($B15998="","",IF($J15998&lt;&gt;"",IFERROR(LOOKUP(2,1/(($B$5:$B$20000=$B15998)*($F$5:$F$20000="组件")*($I$5:$I$20000=$J15998)),$G$5:$G$20000)&amp;"."&amp;COUNTIFS($B$5:$B15998,$B15998,$J$5:$J15998,$J15998),""),COUNTIFS($B$5:$B15998,$B15998,$J$5:$J15998,"")))</f>
      </c>
      <c r="I15998">
        <f>IF($F15998="组件","C"&amp;TEXT(COUNTIFS($B$5:$B15998,$B15998,$F$5:$F15998,"组件"),"000"),"")</f>
      </c>
      <c r="J15998">
        <f>IF($B15998="","",IF($F15998="组件","",IF($Q15998&lt;&gt;"",IF(AND($B15998=$B15997,$F15997="组件"),$I15997,IF(AND($B15998=$B15997,$J15997&lt;&gt;""),$J15997,"")),"")))</f>
      </c>
      <c r="R15998">
        <f>IF($B15998="","",IF($J15998&lt;&gt;"",IFERROR(LOOKUP(2,1/(($B$5:$B$20000=$B15998)*($F$5:$F$20000="组件")*($I$5:$I$20000=$J15998)),$R$5:$R$20000)*IF($Q15998="",1,$Q15998),""),IF($P15998="","",IF($Q15998="",$P15998,$P15998*$Q15998))))</f>
      </c>
    </row>
    <row r="15999" spans="1:24" x14ac:dyDescent="0.25">
      <c r="A15999">
        <f>IF(B15999="","",IF(B15999=B15998,A15998,A15998+1))</f>
      </c>
      <c r="G15999">
        <f>IF($B15999="","",IF($J15999&lt;&gt;"",IFERROR(LOOKUP(2,1/(($B$5:$B$20000=$B15999)*($F$5:$F$20000="组件")*($I$5:$I$20000=$J15999)),$G$5:$G$20000)&amp;"."&amp;COUNTIFS($B$5:$B15999,$B15999,$J$5:$J15999,$J15999),""),COUNTIFS($B$5:$B15999,$B15999,$J$5:$J15999,"")))</f>
      </c>
      <c r="I15999">
        <f>IF($F15999="组件","C"&amp;TEXT(COUNTIFS($B$5:$B15999,$B15999,$F$5:$F15999,"组件"),"000"),"")</f>
      </c>
      <c r="J15999">
        <f>IF($B15999="","",IF($F15999="组件","",IF($Q15999&lt;&gt;"",IF(AND($B15999=$B15998,$F15998="组件"),$I15998,IF(AND($B15999=$B15998,$J15998&lt;&gt;""),$J15998,"")),"")))</f>
      </c>
      <c r="R15999">
        <f>IF($B15999="","",IF($J15999&lt;&gt;"",IFERROR(LOOKUP(2,1/(($B$5:$B$20000=$B15999)*($F$5:$F$20000="组件")*($I$5:$I$20000=$J15999)),$R$5:$R$20000)*IF($Q15999="",1,$Q15999),""),IF($P15999="","",IF($Q15999="",$P15999,$P15999*$Q15999))))</f>
      </c>
    </row>
    <row r="16000" spans="1:24" x14ac:dyDescent="0.25">
      <c r="A16000">
        <f>IF(B16000="","",IF(B16000=B15999,A15999,A15999+1))</f>
      </c>
      <c r="G16000">
        <f>IF($B16000="","",IF($J16000&lt;&gt;"",IFERROR(LOOKUP(2,1/(($B$5:$B$20000=$B16000)*($F$5:$F$20000="组件")*($I$5:$I$20000=$J16000)),$G$5:$G$20000)&amp;"."&amp;COUNTIFS($B$5:$B16000,$B16000,$J$5:$J16000,$J16000),""),COUNTIFS($B$5:$B16000,$B16000,$J$5:$J16000,"")))</f>
      </c>
      <c r="I16000">
        <f>IF($F16000="组件","C"&amp;TEXT(COUNTIFS($B$5:$B16000,$B16000,$F$5:$F16000,"组件"),"000"),"")</f>
      </c>
      <c r="J16000">
        <f>IF($B16000="","",IF($F16000="组件","",IF($Q16000&lt;&gt;"",IF(AND($B16000=$B15999,$F15999="组件"),$I15999,IF(AND($B16000=$B15999,$J15999&lt;&gt;""),$J15999,"")),"")))</f>
      </c>
      <c r="R16000">
        <f>IF($B16000="","",IF($J16000&lt;&gt;"",IFERROR(LOOKUP(2,1/(($B$5:$B$20000=$B16000)*($F$5:$F$20000="组件")*($I$5:$I$20000=$J16000)),$R$5:$R$20000)*IF($Q16000="",1,$Q16000),""),IF($P16000="","",IF($Q16000="",$P16000,$P16000*$Q16000))))</f>
      </c>
    </row>
    <row r="16001" spans="1:24" x14ac:dyDescent="0.25">
      <c r="A16001">
        <f>IF(B16001="","",IF(B16001=B16000,A16000,A16000+1))</f>
      </c>
      <c r="G16001">
        <f>IF($B16001="","",IF($J16001&lt;&gt;"",IFERROR(LOOKUP(2,1/(($B$5:$B$20000=$B16001)*($F$5:$F$20000="组件")*($I$5:$I$20000=$J16001)),$G$5:$G$20000)&amp;"."&amp;COUNTIFS($B$5:$B16001,$B16001,$J$5:$J16001,$J16001),""),COUNTIFS($B$5:$B16001,$B16001,$J$5:$J16001,"")))</f>
      </c>
      <c r="I16001">
        <f>IF($F16001="组件","C"&amp;TEXT(COUNTIFS($B$5:$B16001,$B16001,$F$5:$F16001,"组件"),"000"),"")</f>
      </c>
      <c r="J16001">
        <f>IF($B16001="","",IF($F16001="组件","",IF($Q16001&lt;&gt;"",IF(AND($B16001=$B16000,$F16000="组件"),$I16000,IF(AND($B16001=$B16000,$J16000&lt;&gt;""),$J16000,"")),"")))</f>
      </c>
      <c r="R16001">
        <f>IF($B16001="","",IF($J16001&lt;&gt;"",IFERROR(LOOKUP(2,1/(($B$5:$B$20000=$B16001)*($F$5:$F$20000="组件")*($I$5:$I$20000=$J16001)),$R$5:$R$20000)*IF($Q16001="",1,$Q16001),""),IF($P16001="","",IF($Q16001="",$P16001,$P16001*$Q16001))))</f>
      </c>
    </row>
    <row r="16002" spans="1:24" x14ac:dyDescent="0.25">
      <c r="A16002">
        <f>IF(B16002="","",IF(B16002=B16001,A16001,A16001+1))</f>
      </c>
      <c r="G16002">
        <f>IF($B16002="","",IF($J16002&lt;&gt;"",IFERROR(LOOKUP(2,1/(($B$5:$B$20000=$B16002)*($F$5:$F$20000="组件")*($I$5:$I$20000=$J16002)),$G$5:$G$20000)&amp;"."&amp;COUNTIFS($B$5:$B16002,$B16002,$J$5:$J16002,$J16002),""),COUNTIFS($B$5:$B16002,$B16002,$J$5:$J16002,"")))</f>
      </c>
      <c r="I16002">
        <f>IF($F16002="组件","C"&amp;TEXT(COUNTIFS($B$5:$B16002,$B16002,$F$5:$F16002,"组件"),"000"),"")</f>
      </c>
      <c r="J16002">
        <f>IF($B16002="","",IF($F16002="组件","",IF($Q16002&lt;&gt;"",IF(AND($B16002=$B16001,$F16001="组件"),$I16001,IF(AND($B16002=$B16001,$J16001&lt;&gt;""),$J16001,"")),"")))</f>
      </c>
      <c r="R16002">
        <f>IF($B16002="","",IF($J16002&lt;&gt;"",IFERROR(LOOKUP(2,1/(($B$5:$B$20000=$B16002)*($F$5:$F$20000="组件")*($I$5:$I$20000=$J16002)),$R$5:$R$20000)*IF($Q16002="",1,$Q16002),""),IF($P16002="","",IF($Q16002="",$P16002,$P16002*$Q16002))))</f>
      </c>
    </row>
    <row r="16003" spans="1:24" x14ac:dyDescent="0.25">
      <c r="A16003">
        <f>IF(B16003="","",IF(B16003=B16002,A16002,A16002+1))</f>
      </c>
      <c r="G16003">
        <f>IF($B16003="","",IF($J16003&lt;&gt;"",IFERROR(LOOKUP(2,1/(($B$5:$B$20000=$B16003)*($F$5:$F$20000="组件")*($I$5:$I$20000=$J16003)),$G$5:$G$20000)&amp;"."&amp;COUNTIFS($B$5:$B16003,$B16003,$J$5:$J16003,$J16003),""),COUNTIFS($B$5:$B16003,$B16003,$J$5:$J16003,"")))</f>
      </c>
      <c r="I16003">
        <f>IF($F16003="组件","C"&amp;TEXT(COUNTIFS($B$5:$B16003,$B16003,$F$5:$F16003,"组件"),"000"),"")</f>
      </c>
      <c r="J16003">
        <f>IF($B16003="","",IF($F16003="组件","",IF($Q16003&lt;&gt;"",IF(AND($B16003=$B16002,$F16002="组件"),$I16002,IF(AND($B16003=$B16002,$J16002&lt;&gt;""),$J16002,"")),"")))</f>
      </c>
      <c r="R16003">
        <f>IF($B16003="","",IF($J16003&lt;&gt;"",IFERROR(LOOKUP(2,1/(($B$5:$B$20000=$B16003)*($F$5:$F$20000="组件")*($I$5:$I$20000=$J16003)),$R$5:$R$20000)*IF($Q16003="",1,$Q16003),""),IF($P16003="","",IF($Q16003="",$P16003,$P16003*$Q16003))))</f>
      </c>
    </row>
    <row r="16004" spans="1:24" x14ac:dyDescent="0.25">
      <c r="A16004">
        <f>IF(B16004="","",IF(B16004=B16003,A16003,A16003+1))</f>
      </c>
      <c r="G16004">
        <f>IF($B16004="","",IF($J16004&lt;&gt;"",IFERROR(LOOKUP(2,1/(($B$5:$B$20000=$B16004)*($F$5:$F$20000="组件")*($I$5:$I$20000=$J16004)),$G$5:$G$20000)&amp;"."&amp;COUNTIFS($B$5:$B16004,$B16004,$J$5:$J16004,$J16004),""),COUNTIFS($B$5:$B16004,$B16004,$J$5:$J16004,"")))</f>
      </c>
      <c r="I16004">
        <f>IF($F16004="组件","C"&amp;TEXT(COUNTIFS($B$5:$B16004,$B16004,$F$5:$F16004,"组件"),"000"),"")</f>
      </c>
      <c r="J16004">
        <f>IF($B16004="","",IF($F16004="组件","",IF($Q16004&lt;&gt;"",IF(AND($B16004=$B16003,$F16003="组件"),$I16003,IF(AND($B16004=$B16003,$J16003&lt;&gt;""),$J16003,"")),"")))</f>
      </c>
      <c r="R16004">
        <f>IF($B16004="","",IF($J16004&lt;&gt;"",IFERROR(LOOKUP(2,1/(($B$5:$B$20000=$B16004)*($F$5:$F$20000="组件")*($I$5:$I$20000=$J16004)),$R$5:$R$20000)*IF($Q16004="",1,$Q16004),""),IF($P16004="","",IF($Q16004="",$P16004,$P16004*$Q16004))))</f>
      </c>
    </row>
    <row r="16005" spans="1:24" x14ac:dyDescent="0.25">
      <c r="A16005">
        <f>IF(B16005="","",IF(B16005=B16004,A16004,A16004+1))</f>
      </c>
      <c r="G16005">
        <f>IF($B16005="","",IF($J16005&lt;&gt;"",IFERROR(LOOKUP(2,1/(($B$5:$B$20000=$B16005)*($F$5:$F$20000="组件")*($I$5:$I$20000=$J16005)),$G$5:$G$20000)&amp;"."&amp;COUNTIFS($B$5:$B16005,$B16005,$J$5:$J16005,$J16005),""),COUNTIFS($B$5:$B16005,$B16005,$J$5:$J16005,"")))</f>
      </c>
      <c r="I16005">
        <f>IF($F16005="组件","C"&amp;TEXT(COUNTIFS($B$5:$B16005,$B16005,$F$5:$F16005,"组件"),"000"),"")</f>
      </c>
      <c r="J16005">
        <f>IF($B16005="","",IF($F16005="组件","",IF($Q16005&lt;&gt;"",IF(AND($B16005=$B16004,$F16004="组件"),$I16004,IF(AND($B16005=$B16004,$J16004&lt;&gt;""),$J16004,"")),"")))</f>
      </c>
      <c r="R16005">
        <f>IF($B16005="","",IF($J16005&lt;&gt;"",IFERROR(LOOKUP(2,1/(($B$5:$B$20000=$B16005)*($F$5:$F$20000="组件")*($I$5:$I$20000=$J16005)),$R$5:$R$20000)*IF($Q16005="",1,$Q16005),""),IF($P16005="","",IF($Q16005="",$P16005,$P16005*$Q16005))))</f>
      </c>
    </row>
    <row r="16006" spans="1:24" x14ac:dyDescent="0.25">
      <c r="A16006">
        <f>IF(B16006="","",IF(B16006=B16005,A16005,A16005+1))</f>
      </c>
      <c r="G16006">
        <f>IF($B16006="","",IF($J16006&lt;&gt;"",IFERROR(LOOKUP(2,1/(($B$5:$B$20000=$B16006)*($F$5:$F$20000="组件")*($I$5:$I$20000=$J16006)),$G$5:$G$20000)&amp;"."&amp;COUNTIFS($B$5:$B16006,$B16006,$J$5:$J16006,$J16006),""),COUNTIFS($B$5:$B16006,$B16006,$J$5:$J16006,"")))</f>
      </c>
      <c r="I16006">
        <f>IF($F16006="组件","C"&amp;TEXT(COUNTIFS($B$5:$B16006,$B16006,$F$5:$F16006,"组件"),"000"),"")</f>
      </c>
      <c r="J16006">
        <f>IF($B16006="","",IF($F16006="组件","",IF($Q16006&lt;&gt;"",IF(AND($B16006=$B16005,$F16005="组件"),$I16005,IF(AND($B16006=$B16005,$J16005&lt;&gt;""),$J16005,"")),"")))</f>
      </c>
      <c r="R16006">
        <f>IF($B16006="","",IF($J16006&lt;&gt;"",IFERROR(LOOKUP(2,1/(($B$5:$B$20000=$B16006)*($F$5:$F$20000="组件")*($I$5:$I$20000=$J16006)),$R$5:$R$20000)*IF($Q16006="",1,$Q16006),""),IF($P16006="","",IF($Q16006="",$P16006,$P16006*$Q16006))))</f>
      </c>
    </row>
    <row r="16007" spans="1:24" x14ac:dyDescent="0.25">
      <c r="A16007">
        <f>IF(B16007="","",IF(B16007=B16006,A16006,A16006+1))</f>
      </c>
      <c r="G16007">
        <f>IF($B16007="","",IF($J16007&lt;&gt;"",IFERROR(LOOKUP(2,1/(($B$5:$B$20000=$B16007)*($F$5:$F$20000="组件")*($I$5:$I$20000=$J16007)),$G$5:$G$20000)&amp;"."&amp;COUNTIFS($B$5:$B16007,$B16007,$J$5:$J16007,$J16007),""),COUNTIFS($B$5:$B16007,$B16007,$J$5:$J16007,"")))</f>
      </c>
      <c r="I16007">
        <f>IF($F16007="组件","C"&amp;TEXT(COUNTIFS($B$5:$B16007,$B16007,$F$5:$F16007,"组件"),"000"),"")</f>
      </c>
      <c r="J16007">
        <f>IF($B16007="","",IF($F16007="组件","",IF($Q16007&lt;&gt;"",IF(AND($B16007=$B16006,$F16006="组件"),$I16006,IF(AND($B16007=$B16006,$J16006&lt;&gt;""),$J16006,"")),"")))</f>
      </c>
      <c r="R16007">
        <f>IF($B16007="","",IF($J16007&lt;&gt;"",IFERROR(LOOKUP(2,1/(($B$5:$B$20000=$B16007)*($F$5:$F$20000="组件")*($I$5:$I$20000=$J16007)),$R$5:$R$20000)*IF($Q16007="",1,$Q16007),""),IF($P16007="","",IF($Q16007="",$P16007,$P16007*$Q16007))))</f>
      </c>
    </row>
    <row r="16008" spans="1:24" x14ac:dyDescent="0.25">
      <c r="A16008">
        <f>IF(B16008="","",IF(B16008=B16007,A16007,A16007+1))</f>
      </c>
      <c r="G16008">
        <f>IF($B16008="","",IF($J16008&lt;&gt;"",IFERROR(LOOKUP(2,1/(($B$5:$B$20000=$B16008)*($F$5:$F$20000="组件")*($I$5:$I$20000=$J16008)),$G$5:$G$20000)&amp;"."&amp;COUNTIFS($B$5:$B16008,$B16008,$J$5:$J16008,$J16008),""),COUNTIFS($B$5:$B16008,$B16008,$J$5:$J16008,"")))</f>
      </c>
      <c r="I16008">
        <f>IF($F16008="组件","C"&amp;TEXT(COUNTIFS($B$5:$B16008,$B16008,$F$5:$F16008,"组件"),"000"),"")</f>
      </c>
      <c r="J16008">
        <f>IF($B16008="","",IF($F16008="组件","",IF($Q16008&lt;&gt;"",IF(AND($B16008=$B16007,$F16007="组件"),$I16007,IF(AND($B16008=$B16007,$J16007&lt;&gt;""),$J16007,"")),"")))</f>
      </c>
      <c r="R16008">
        <f>IF($B16008="","",IF($J16008&lt;&gt;"",IFERROR(LOOKUP(2,1/(($B$5:$B$20000=$B16008)*($F$5:$F$20000="组件")*($I$5:$I$20000=$J16008)),$R$5:$R$20000)*IF($Q16008="",1,$Q16008),""),IF($P16008="","",IF($Q16008="",$P16008,$P16008*$Q16008))))</f>
      </c>
    </row>
    <row r="16009" spans="1:24" x14ac:dyDescent="0.25">
      <c r="A16009">
        <f>IF(B16009="","",IF(B16009=B16008,A16008,A16008+1))</f>
      </c>
      <c r="G16009">
        <f>IF($B16009="","",IF($J16009&lt;&gt;"",IFERROR(LOOKUP(2,1/(($B$5:$B$20000=$B16009)*($F$5:$F$20000="组件")*($I$5:$I$20000=$J16009)),$G$5:$G$20000)&amp;"."&amp;COUNTIFS($B$5:$B16009,$B16009,$J$5:$J16009,$J16009),""),COUNTIFS($B$5:$B16009,$B16009,$J$5:$J16009,"")))</f>
      </c>
      <c r="I16009">
        <f>IF($F16009="组件","C"&amp;TEXT(COUNTIFS($B$5:$B16009,$B16009,$F$5:$F16009,"组件"),"000"),"")</f>
      </c>
      <c r="J16009">
        <f>IF($B16009="","",IF($F16009="组件","",IF($Q16009&lt;&gt;"",IF(AND($B16009=$B16008,$F16008="组件"),$I16008,IF(AND($B16009=$B16008,$J16008&lt;&gt;""),$J16008,"")),"")))</f>
      </c>
      <c r="R16009">
        <f>IF($B16009="","",IF($J16009&lt;&gt;"",IFERROR(LOOKUP(2,1/(($B$5:$B$20000=$B16009)*($F$5:$F$20000="组件")*($I$5:$I$20000=$J16009)),$R$5:$R$20000)*IF($Q16009="",1,$Q16009),""),IF($P16009="","",IF($Q16009="",$P16009,$P16009*$Q16009))))</f>
      </c>
    </row>
    <row r="16010" spans="1:24" x14ac:dyDescent="0.25">
      <c r="A16010">
        <f>IF(B16010="","",IF(B16010=B16009,A16009,A16009+1))</f>
      </c>
      <c r="G16010">
        <f>IF($B16010="","",IF($J16010&lt;&gt;"",IFERROR(LOOKUP(2,1/(($B$5:$B$20000=$B16010)*($F$5:$F$20000="组件")*($I$5:$I$20000=$J16010)),$G$5:$G$20000)&amp;"."&amp;COUNTIFS($B$5:$B16010,$B16010,$J$5:$J16010,$J16010),""),COUNTIFS($B$5:$B16010,$B16010,$J$5:$J16010,"")))</f>
      </c>
      <c r="I16010">
        <f>IF($F16010="组件","C"&amp;TEXT(COUNTIFS($B$5:$B16010,$B16010,$F$5:$F16010,"组件"),"000"),"")</f>
      </c>
      <c r="J16010">
        <f>IF($B16010="","",IF($F16010="组件","",IF($Q16010&lt;&gt;"",IF(AND($B16010=$B16009,$F16009="组件"),$I16009,IF(AND($B16010=$B16009,$J16009&lt;&gt;""),$J16009,"")),"")))</f>
      </c>
      <c r="R16010">
        <f>IF($B16010="","",IF($J16010&lt;&gt;"",IFERROR(LOOKUP(2,1/(($B$5:$B$20000=$B16010)*($F$5:$F$20000="组件")*($I$5:$I$20000=$J16010)),$R$5:$R$20000)*IF($Q16010="",1,$Q16010),""),IF($P16010="","",IF($Q16010="",$P16010,$P16010*$Q16010))))</f>
      </c>
    </row>
    <row r="16011" spans="1:24" x14ac:dyDescent="0.25">
      <c r="A16011">
        <f>IF(B16011="","",IF(B16011=B16010,A16010,A16010+1))</f>
      </c>
      <c r="G16011">
        <f>IF($B16011="","",IF($J16011&lt;&gt;"",IFERROR(LOOKUP(2,1/(($B$5:$B$20000=$B16011)*($F$5:$F$20000="组件")*($I$5:$I$20000=$J16011)),$G$5:$G$20000)&amp;"."&amp;COUNTIFS($B$5:$B16011,$B16011,$J$5:$J16011,$J16011),""),COUNTIFS($B$5:$B16011,$B16011,$J$5:$J16011,"")))</f>
      </c>
      <c r="I16011">
        <f>IF($F16011="组件","C"&amp;TEXT(COUNTIFS($B$5:$B16011,$B16011,$F$5:$F16011,"组件"),"000"),"")</f>
      </c>
      <c r="J16011">
        <f>IF($B16011="","",IF($F16011="组件","",IF($Q16011&lt;&gt;"",IF(AND($B16011=$B16010,$F16010="组件"),$I16010,IF(AND($B16011=$B16010,$J16010&lt;&gt;""),$J16010,"")),"")))</f>
      </c>
      <c r="R16011">
        <f>IF($B16011="","",IF($J16011&lt;&gt;"",IFERROR(LOOKUP(2,1/(($B$5:$B$20000=$B16011)*($F$5:$F$20000="组件")*($I$5:$I$20000=$J16011)),$R$5:$R$20000)*IF($Q16011="",1,$Q16011),""),IF($P16011="","",IF($Q16011="",$P16011,$P16011*$Q16011))))</f>
      </c>
    </row>
    <row r="16012" spans="1:24" x14ac:dyDescent="0.25">
      <c r="A16012">
        <f>IF(B16012="","",IF(B16012=B16011,A16011,A16011+1))</f>
      </c>
      <c r="G16012">
        <f>IF($B16012="","",IF($J16012&lt;&gt;"",IFERROR(LOOKUP(2,1/(($B$5:$B$20000=$B16012)*($F$5:$F$20000="组件")*($I$5:$I$20000=$J16012)),$G$5:$G$20000)&amp;"."&amp;COUNTIFS($B$5:$B16012,$B16012,$J$5:$J16012,$J16012),""),COUNTIFS($B$5:$B16012,$B16012,$J$5:$J16012,"")))</f>
      </c>
      <c r="I16012">
        <f>IF($F16012="组件","C"&amp;TEXT(COUNTIFS($B$5:$B16012,$B16012,$F$5:$F16012,"组件"),"000"),"")</f>
      </c>
      <c r="J16012">
        <f>IF($B16012="","",IF($F16012="组件","",IF($Q16012&lt;&gt;"",IF(AND($B16012=$B16011,$F16011="组件"),$I16011,IF(AND($B16012=$B16011,$J16011&lt;&gt;""),$J16011,"")),"")))</f>
      </c>
      <c r="R16012">
        <f>IF($B16012="","",IF($J16012&lt;&gt;"",IFERROR(LOOKUP(2,1/(($B$5:$B$20000=$B16012)*($F$5:$F$20000="组件")*($I$5:$I$20000=$J16012)),$R$5:$R$20000)*IF($Q16012="",1,$Q16012),""),IF($P16012="","",IF($Q16012="",$P16012,$P16012*$Q16012))))</f>
      </c>
    </row>
    <row r="16013" spans="1:24" x14ac:dyDescent="0.25">
      <c r="A16013">
        <f>IF(B16013="","",IF(B16013=B16012,A16012,A16012+1))</f>
      </c>
      <c r="G16013">
        <f>IF($B16013="","",IF($J16013&lt;&gt;"",IFERROR(LOOKUP(2,1/(($B$5:$B$20000=$B16013)*($F$5:$F$20000="组件")*($I$5:$I$20000=$J16013)),$G$5:$G$20000)&amp;"."&amp;COUNTIFS($B$5:$B16013,$B16013,$J$5:$J16013,$J16013),""),COUNTIFS($B$5:$B16013,$B16013,$J$5:$J16013,"")))</f>
      </c>
      <c r="I16013">
        <f>IF($F16013="组件","C"&amp;TEXT(COUNTIFS($B$5:$B16013,$B16013,$F$5:$F16013,"组件"),"000"),"")</f>
      </c>
      <c r="J16013">
        <f>IF($B16013="","",IF($F16013="组件","",IF($Q16013&lt;&gt;"",IF(AND($B16013=$B16012,$F16012="组件"),$I16012,IF(AND($B16013=$B16012,$J16012&lt;&gt;""),$J16012,"")),"")))</f>
      </c>
      <c r="R16013">
        <f>IF($B16013="","",IF($J16013&lt;&gt;"",IFERROR(LOOKUP(2,1/(($B$5:$B$20000=$B16013)*($F$5:$F$20000="组件")*($I$5:$I$20000=$J16013)),$R$5:$R$20000)*IF($Q16013="",1,$Q16013),""),IF($P16013="","",IF($Q16013="",$P16013,$P16013*$Q16013))))</f>
      </c>
    </row>
    <row r="16014" spans="1:24" x14ac:dyDescent="0.25">
      <c r="A16014">
        <f>IF(B16014="","",IF(B16014=B16013,A16013,A16013+1))</f>
      </c>
      <c r="G16014">
        <f>IF($B16014="","",IF($J16014&lt;&gt;"",IFERROR(LOOKUP(2,1/(($B$5:$B$20000=$B16014)*($F$5:$F$20000="组件")*($I$5:$I$20000=$J16014)),$G$5:$G$20000)&amp;"."&amp;COUNTIFS($B$5:$B16014,$B16014,$J$5:$J16014,$J16014),""),COUNTIFS($B$5:$B16014,$B16014,$J$5:$J16014,"")))</f>
      </c>
      <c r="I16014">
        <f>IF($F16014="组件","C"&amp;TEXT(COUNTIFS($B$5:$B16014,$B16014,$F$5:$F16014,"组件"),"000"),"")</f>
      </c>
      <c r="J16014">
        <f>IF($B16014="","",IF($F16014="组件","",IF($Q16014&lt;&gt;"",IF(AND($B16014=$B16013,$F16013="组件"),$I16013,IF(AND($B16014=$B16013,$J16013&lt;&gt;""),$J16013,"")),"")))</f>
      </c>
      <c r="R16014">
        <f>IF($B16014="","",IF($J16014&lt;&gt;"",IFERROR(LOOKUP(2,1/(($B$5:$B$20000=$B16014)*($F$5:$F$20000="组件")*($I$5:$I$20000=$J16014)),$R$5:$R$20000)*IF($Q16014="",1,$Q16014),""),IF($P16014="","",IF($Q16014="",$P16014,$P16014*$Q16014))))</f>
      </c>
    </row>
    <row r="16015" spans="1:24" x14ac:dyDescent="0.25">
      <c r="A16015">
        <f>IF(B16015="","",IF(B16015=B16014,A16014,A16014+1))</f>
      </c>
      <c r="G16015">
        <f>IF($B16015="","",IF($J16015&lt;&gt;"",IFERROR(LOOKUP(2,1/(($B$5:$B$20000=$B16015)*($F$5:$F$20000="组件")*($I$5:$I$20000=$J16015)),$G$5:$G$20000)&amp;"."&amp;COUNTIFS($B$5:$B16015,$B16015,$J$5:$J16015,$J16015),""),COUNTIFS($B$5:$B16015,$B16015,$J$5:$J16015,"")))</f>
      </c>
      <c r="I16015">
        <f>IF($F16015="组件","C"&amp;TEXT(COUNTIFS($B$5:$B16015,$B16015,$F$5:$F16015,"组件"),"000"),"")</f>
      </c>
      <c r="J16015">
        <f>IF($B16015="","",IF($F16015="组件","",IF($Q16015&lt;&gt;"",IF(AND($B16015=$B16014,$F16014="组件"),$I16014,IF(AND($B16015=$B16014,$J16014&lt;&gt;""),$J16014,"")),"")))</f>
      </c>
      <c r="R16015">
        <f>IF($B16015="","",IF($J16015&lt;&gt;"",IFERROR(LOOKUP(2,1/(($B$5:$B$20000=$B16015)*($F$5:$F$20000="组件")*($I$5:$I$20000=$J16015)),$R$5:$R$20000)*IF($Q16015="",1,$Q16015),""),IF($P16015="","",IF($Q16015="",$P16015,$P16015*$Q16015))))</f>
      </c>
    </row>
    <row r="16016" spans="1:24" x14ac:dyDescent="0.25">
      <c r="A16016">
        <f>IF(B16016="","",IF(B16016=B16015,A16015,A16015+1))</f>
      </c>
      <c r="G16016">
        <f>IF($B16016="","",IF($J16016&lt;&gt;"",IFERROR(LOOKUP(2,1/(($B$5:$B$20000=$B16016)*($F$5:$F$20000="组件")*($I$5:$I$20000=$J16016)),$G$5:$G$20000)&amp;"."&amp;COUNTIFS($B$5:$B16016,$B16016,$J$5:$J16016,$J16016),""),COUNTIFS($B$5:$B16016,$B16016,$J$5:$J16016,"")))</f>
      </c>
      <c r="I16016">
        <f>IF($F16016="组件","C"&amp;TEXT(COUNTIFS($B$5:$B16016,$B16016,$F$5:$F16016,"组件"),"000"),"")</f>
      </c>
      <c r="J16016">
        <f>IF($B16016="","",IF($F16016="组件","",IF($Q16016&lt;&gt;"",IF(AND($B16016=$B16015,$F16015="组件"),$I16015,IF(AND($B16016=$B16015,$J16015&lt;&gt;""),$J16015,"")),"")))</f>
      </c>
      <c r="R16016">
        <f>IF($B16016="","",IF($J16016&lt;&gt;"",IFERROR(LOOKUP(2,1/(($B$5:$B$20000=$B16016)*($F$5:$F$20000="组件")*($I$5:$I$20000=$J16016)),$R$5:$R$20000)*IF($Q16016="",1,$Q16016),""),IF($P16016="","",IF($Q16016="",$P16016,$P16016*$Q16016))))</f>
      </c>
    </row>
    <row r="16017" spans="1:24" x14ac:dyDescent="0.25">
      <c r="A16017">
        <f>IF(B16017="","",IF(B16017=B16016,A16016,A16016+1))</f>
      </c>
      <c r="G16017">
        <f>IF($B16017="","",IF($J16017&lt;&gt;"",IFERROR(LOOKUP(2,1/(($B$5:$B$20000=$B16017)*($F$5:$F$20000="组件")*($I$5:$I$20000=$J16017)),$G$5:$G$20000)&amp;"."&amp;COUNTIFS($B$5:$B16017,$B16017,$J$5:$J16017,$J16017),""),COUNTIFS($B$5:$B16017,$B16017,$J$5:$J16017,"")))</f>
      </c>
      <c r="I16017">
        <f>IF($F16017="组件","C"&amp;TEXT(COUNTIFS($B$5:$B16017,$B16017,$F$5:$F16017,"组件"),"000"),"")</f>
      </c>
      <c r="J16017">
        <f>IF($B16017="","",IF($F16017="组件","",IF($Q16017&lt;&gt;"",IF(AND($B16017=$B16016,$F16016="组件"),$I16016,IF(AND($B16017=$B16016,$J16016&lt;&gt;""),$J16016,"")),"")))</f>
      </c>
      <c r="R16017">
        <f>IF($B16017="","",IF($J16017&lt;&gt;"",IFERROR(LOOKUP(2,1/(($B$5:$B$20000=$B16017)*($F$5:$F$20000="组件")*($I$5:$I$20000=$J16017)),$R$5:$R$20000)*IF($Q16017="",1,$Q16017),""),IF($P16017="","",IF($Q16017="",$P16017,$P16017*$Q16017))))</f>
      </c>
    </row>
    <row r="16018" spans="1:24" x14ac:dyDescent="0.25">
      <c r="A16018">
        <f>IF(B16018="","",IF(B16018=B16017,A16017,A16017+1))</f>
      </c>
      <c r="G16018">
        <f>IF($B16018="","",IF($J16018&lt;&gt;"",IFERROR(LOOKUP(2,1/(($B$5:$B$20000=$B16018)*($F$5:$F$20000="组件")*($I$5:$I$20000=$J16018)),$G$5:$G$20000)&amp;"."&amp;COUNTIFS($B$5:$B16018,$B16018,$J$5:$J16018,$J16018),""),COUNTIFS($B$5:$B16018,$B16018,$J$5:$J16018,"")))</f>
      </c>
      <c r="I16018">
        <f>IF($F16018="组件","C"&amp;TEXT(COUNTIFS($B$5:$B16018,$B16018,$F$5:$F16018,"组件"),"000"),"")</f>
      </c>
      <c r="J16018">
        <f>IF($B16018="","",IF($F16018="组件","",IF($Q16018&lt;&gt;"",IF(AND($B16018=$B16017,$F16017="组件"),$I16017,IF(AND($B16018=$B16017,$J16017&lt;&gt;""),$J16017,"")),"")))</f>
      </c>
      <c r="R16018">
        <f>IF($B16018="","",IF($J16018&lt;&gt;"",IFERROR(LOOKUP(2,1/(($B$5:$B$20000=$B16018)*($F$5:$F$20000="组件")*($I$5:$I$20000=$J16018)),$R$5:$R$20000)*IF($Q16018="",1,$Q16018),""),IF($P16018="","",IF($Q16018="",$P16018,$P16018*$Q16018))))</f>
      </c>
    </row>
    <row r="16019" spans="1:24" x14ac:dyDescent="0.25">
      <c r="A16019">
        <f>IF(B16019="","",IF(B16019=B16018,A16018,A16018+1))</f>
      </c>
      <c r="G16019">
        <f>IF($B16019="","",IF($J16019&lt;&gt;"",IFERROR(LOOKUP(2,1/(($B$5:$B$20000=$B16019)*($F$5:$F$20000="组件")*($I$5:$I$20000=$J16019)),$G$5:$G$20000)&amp;"."&amp;COUNTIFS($B$5:$B16019,$B16019,$J$5:$J16019,$J16019),""),COUNTIFS($B$5:$B16019,$B16019,$J$5:$J16019,"")))</f>
      </c>
      <c r="I16019">
        <f>IF($F16019="组件","C"&amp;TEXT(COUNTIFS($B$5:$B16019,$B16019,$F$5:$F16019,"组件"),"000"),"")</f>
      </c>
      <c r="J16019">
        <f>IF($B16019="","",IF($F16019="组件","",IF($Q16019&lt;&gt;"",IF(AND($B16019=$B16018,$F16018="组件"),$I16018,IF(AND($B16019=$B16018,$J16018&lt;&gt;""),$J16018,"")),"")))</f>
      </c>
      <c r="R16019">
        <f>IF($B16019="","",IF($J16019&lt;&gt;"",IFERROR(LOOKUP(2,1/(($B$5:$B$20000=$B16019)*($F$5:$F$20000="组件")*($I$5:$I$20000=$J16019)),$R$5:$R$20000)*IF($Q16019="",1,$Q16019),""),IF($P16019="","",IF($Q16019="",$P16019,$P16019*$Q16019))))</f>
      </c>
    </row>
    <row r="16020" spans="1:24" x14ac:dyDescent="0.25">
      <c r="A16020">
        <f>IF(B16020="","",IF(B16020=B16019,A16019,A16019+1))</f>
      </c>
      <c r="G16020">
        <f>IF($B16020="","",IF($J16020&lt;&gt;"",IFERROR(LOOKUP(2,1/(($B$5:$B$20000=$B16020)*($F$5:$F$20000="组件")*($I$5:$I$20000=$J16020)),$G$5:$G$20000)&amp;"."&amp;COUNTIFS($B$5:$B16020,$B16020,$J$5:$J16020,$J16020),""),COUNTIFS($B$5:$B16020,$B16020,$J$5:$J16020,"")))</f>
      </c>
      <c r="I16020">
        <f>IF($F16020="组件","C"&amp;TEXT(COUNTIFS($B$5:$B16020,$B16020,$F$5:$F16020,"组件"),"000"),"")</f>
      </c>
      <c r="J16020">
        <f>IF($B16020="","",IF($F16020="组件","",IF($Q16020&lt;&gt;"",IF(AND($B16020=$B16019,$F16019="组件"),$I16019,IF(AND($B16020=$B16019,$J16019&lt;&gt;""),$J16019,"")),"")))</f>
      </c>
      <c r="R16020">
        <f>IF($B16020="","",IF($J16020&lt;&gt;"",IFERROR(LOOKUP(2,1/(($B$5:$B$20000=$B16020)*($F$5:$F$20000="组件")*($I$5:$I$20000=$J16020)),$R$5:$R$20000)*IF($Q16020="",1,$Q16020),""),IF($P16020="","",IF($Q16020="",$P16020,$P16020*$Q16020))))</f>
      </c>
    </row>
    <row r="16021" spans="1:24" x14ac:dyDescent="0.25">
      <c r="A16021">
        <f>IF(B16021="","",IF(B16021=B16020,A16020,A16020+1))</f>
      </c>
      <c r="G16021">
        <f>IF($B16021="","",IF($J16021&lt;&gt;"",IFERROR(LOOKUP(2,1/(($B$5:$B$20000=$B16021)*($F$5:$F$20000="组件")*($I$5:$I$20000=$J16021)),$G$5:$G$20000)&amp;"."&amp;COUNTIFS($B$5:$B16021,$B16021,$J$5:$J16021,$J16021),""),COUNTIFS($B$5:$B16021,$B16021,$J$5:$J16021,"")))</f>
      </c>
      <c r="I16021">
        <f>IF($F16021="组件","C"&amp;TEXT(COUNTIFS($B$5:$B16021,$B16021,$F$5:$F16021,"组件"),"000"),"")</f>
      </c>
      <c r="J16021">
        <f>IF($B16021="","",IF($F16021="组件","",IF($Q16021&lt;&gt;"",IF(AND($B16021=$B16020,$F16020="组件"),$I16020,IF(AND($B16021=$B16020,$J16020&lt;&gt;""),$J16020,"")),"")))</f>
      </c>
      <c r="R16021">
        <f>IF($B16021="","",IF($J16021&lt;&gt;"",IFERROR(LOOKUP(2,1/(($B$5:$B$20000=$B16021)*($F$5:$F$20000="组件")*($I$5:$I$20000=$J16021)),$R$5:$R$20000)*IF($Q16021="",1,$Q16021),""),IF($P16021="","",IF($Q16021="",$P16021,$P16021*$Q16021))))</f>
      </c>
    </row>
    <row r="16022" spans="1:24" x14ac:dyDescent="0.25">
      <c r="A16022">
        <f>IF(B16022="","",IF(B16022=B16021,A16021,A16021+1))</f>
      </c>
      <c r="G16022">
        <f>IF($B16022="","",IF($J16022&lt;&gt;"",IFERROR(LOOKUP(2,1/(($B$5:$B$20000=$B16022)*($F$5:$F$20000="组件")*($I$5:$I$20000=$J16022)),$G$5:$G$20000)&amp;"."&amp;COUNTIFS($B$5:$B16022,$B16022,$J$5:$J16022,$J16022),""),COUNTIFS($B$5:$B16022,$B16022,$J$5:$J16022,"")))</f>
      </c>
      <c r="I16022">
        <f>IF($F16022="组件","C"&amp;TEXT(COUNTIFS($B$5:$B16022,$B16022,$F$5:$F16022,"组件"),"000"),"")</f>
      </c>
      <c r="J16022">
        <f>IF($B16022="","",IF($F16022="组件","",IF($Q16022&lt;&gt;"",IF(AND($B16022=$B16021,$F16021="组件"),$I16021,IF(AND($B16022=$B16021,$J16021&lt;&gt;""),$J16021,"")),"")))</f>
      </c>
      <c r="R16022">
        <f>IF($B16022="","",IF($J16022&lt;&gt;"",IFERROR(LOOKUP(2,1/(($B$5:$B$20000=$B16022)*($F$5:$F$20000="组件")*($I$5:$I$20000=$J16022)),$R$5:$R$20000)*IF($Q16022="",1,$Q16022),""),IF($P16022="","",IF($Q16022="",$P16022,$P16022*$Q16022))))</f>
      </c>
    </row>
    <row r="16023" spans="1:24" x14ac:dyDescent="0.25">
      <c r="A16023">
        <f>IF(B16023="","",IF(B16023=B16022,A16022,A16022+1))</f>
      </c>
      <c r="G16023">
        <f>IF($B16023="","",IF($J16023&lt;&gt;"",IFERROR(LOOKUP(2,1/(($B$5:$B$20000=$B16023)*($F$5:$F$20000="组件")*($I$5:$I$20000=$J16023)),$G$5:$G$20000)&amp;"."&amp;COUNTIFS($B$5:$B16023,$B16023,$J$5:$J16023,$J16023),""),COUNTIFS($B$5:$B16023,$B16023,$J$5:$J16023,"")))</f>
      </c>
      <c r="I16023">
        <f>IF($F16023="组件","C"&amp;TEXT(COUNTIFS($B$5:$B16023,$B16023,$F$5:$F16023,"组件"),"000"),"")</f>
      </c>
      <c r="J16023">
        <f>IF($B16023="","",IF($F16023="组件","",IF($Q16023&lt;&gt;"",IF(AND($B16023=$B16022,$F16022="组件"),$I16022,IF(AND($B16023=$B16022,$J16022&lt;&gt;""),$J16022,"")),"")))</f>
      </c>
      <c r="R16023">
        <f>IF($B16023="","",IF($J16023&lt;&gt;"",IFERROR(LOOKUP(2,1/(($B$5:$B$20000=$B16023)*($F$5:$F$20000="组件")*($I$5:$I$20000=$J16023)),$R$5:$R$20000)*IF($Q16023="",1,$Q16023),""),IF($P16023="","",IF($Q16023="",$P16023,$P16023*$Q16023))))</f>
      </c>
    </row>
    <row r="16024" spans="1:24" x14ac:dyDescent="0.25">
      <c r="A16024">
        <f>IF(B16024="","",IF(B16024=B16023,A16023,A16023+1))</f>
      </c>
      <c r="G16024">
        <f>IF($B16024="","",IF($J16024&lt;&gt;"",IFERROR(LOOKUP(2,1/(($B$5:$B$20000=$B16024)*($F$5:$F$20000="组件")*($I$5:$I$20000=$J16024)),$G$5:$G$20000)&amp;"."&amp;COUNTIFS($B$5:$B16024,$B16024,$J$5:$J16024,$J16024),""),COUNTIFS($B$5:$B16024,$B16024,$J$5:$J16024,"")))</f>
      </c>
      <c r="I16024">
        <f>IF($F16024="组件","C"&amp;TEXT(COUNTIFS($B$5:$B16024,$B16024,$F$5:$F16024,"组件"),"000"),"")</f>
      </c>
      <c r="J16024">
        <f>IF($B16024="","",IF($F16024="组件","",IF($Q16024&lt;&gt;"",IF(AND($B16024=$B16023,$F16023="组件"),$I16023,IF(AND($B16024=$B16023,$J16023&lt;&gt;""),$J16023,"")),"")))</f>
      </c>
      <c r="R16024">
        <f>IF($B16024="","",IF($J16024&lt;&gt;"",IFERROR(LOOKUP(2,1/(($B$5:$B$20000=$B16024)*($F$5:$F$20000="组件")*($I$5:$I$20000=$J16024)),$R$5:$R$20000)*IF($Q16024="",1,$Q16024),""),IF($P16024="","",IF($Q16024="",$P16024,$P16024*$Q16024))))</f>
      </c>
    </row>
    <row r="16025" spans="1:24" x14ac:dyDescent="0.25">
      <c r="A16025">
        <f>IF(B16025="","",IF(B16025=B16024,A16024,A16024+1))</f>
      </c>
      <c r="G16025">
        <f>IF($B16025="","",IF($J16025&lt;&gt;"",IFERROR(LOOKUP(2,1/(($B$5:$B$20000=$B16025)*($F$5:$F$20000="组件")*($I$5:$I$20000=$J16025)),$G$5:$G$20000)&amp;"."&amp;COUNTIFS($B$5:$B16025,$B16025,$J$5:$J16025,$J16025),""),COUNTIFS($B$5:$B16025,$B16025,$J$5:$J16025,"")))</f>
      </c>
      <c r="I16025">
        <f>IF($F16025="组件","C"&amp;TEXT(COUNTIFS($B$5:$B16025,$B16025,$F$5:$F16025,"组件"),"000"),"")</f>
      </c>
      <c r="J16025">
        <f>IF($B16025="","",IF($F16025="组件","",IF($Q16025&lt;&gt;"",IF(AND($B16025=$B16024,$F16024="组件"),$I16024,IF(AND($B16025=$B16024,$J16024&lt;&gt;""),$J16024,"")),"")))</f>
      </c>
      <c r="R16025">
        <f>IF($B16025="","",IF($J16025&lt;&gt;"",IFERROR(LOOKUP(2,1/(($B$5:$B$20000=$B16025)*($F$5:$F$20000="组件")*($I$5:$I$20000=$J16025)),$R$5:$R$20000)*IF($Q16025="",1,$Q16025),""),IF($P16025="","",IF($Q16025="",$P16025,$P16025*$Q16025))))</f>
      </c>
    </row>
    <row r="16026" spans="1:24" x14ac:dyDescent="0.25">
      <c r="A16026">
        <f>IF(B16026="","",IF(B16026=B16025,A16025,A16025+1))</f>
      </c>
      <c r="G16026">
        <f>IF($B16026="","",IF($J16026&lt;&gt;"",IFERROR(LOOKUP(2,1/(($B$5:$B$20000=$B16026)*($F$5:$F$20000="组件")*($I$5:$I$20000=$J16026)),$G$5:$G$20000)&amp;"."&amp;COUNTIFS($B$5:$B16026,$B16026,$J$5:$J16026,$J16026),""),COUNTIFS($B$5:$B16026,$B16026,$J$5:$J16026,"")))</f>
      </c>
      <c r="I16026">
        <f>IF($F16026="组件","C"&amp;TEXT(COUNTIFS($B$5:$B16026,$B16026,$F$5:$F16026,"组件"),"000"),"")</f>
      </c>
      <c r="J16026">
        <f>IF($B16026="","",IF($F16026="组件","",IF($Q16026&lt;&gt;"",IF(AND($B16026=$B16025,$F16025="组件"),$I16025,IF(AND($B16026=$B16025,$J16025&lt;&gt;""),$J16025,"")),"")))</f>
      </c>
      <c r="R16026">
        <f>IF($B16026="","",IF($J16026&lt;&gt;"",IFERROR(LOOKUP(2,1/(($B$5:$B$20000=$B16026)*($F$5:$F$20000="组件")*($I$5:$I$20000=$J16026)),$R$5:$R$20000)*IF($Q16026="",1,$Q16026),""),IF($P16026="","",IF($Q16026="",$P16026,$P16026*$Q16026))))</f>
      </c>
    </row>
    <row r="16027" spans="1:24" x14ac:dyDescent="0.25">
      <c r="A16027">
        <f>IF(B16027="","",IF(B16027=B16026,A16026,A16026+1))</f>
      </c>
      <c r="G16027">
        <f>IF($B16027="","",IF($J16027&lt;&gt;"",IFERROR(LOOKUP(2,1/(($B$5:$B$20000=$B16027)*($F$5:$F$20000="组件")*($I$5:$I$20000=$J16027)),$G$5:$G$20000)&amp;"."&amp;COUNTIFS($B$5:$B16027,$B16027,$J$5:$J16027,$J16027),""),COUNTIFS($B$5:$B16027,$B16027,$J$5:$J16027,"")))</f>
      </c>
      <c r="I16027">
        <f>IF($F16027="组件","C"&amp;TEXT(COUNTIFS($B$5:$B16027,$B16027,$F$5:$F16027,"组件"),"000"),"")</f>
      </c>
      <c r="J16027">
        <f>IF($B16027="","",IF($F16027="组件","",IF($Q16027&lt;&gt;"",IF(AND($B16027=$B16026,$F16026="组件"),$I16026,IF(AND($B16027=$B16026,$J16026&lt;&gt;""),$J16026,"")),"")))</f>
      </c>
      <c r="R16027">
        <f>IF($B16027="","",IF($J16027&lt;&gt;"",IFERROR(LOOKUP(2,1/(($B$5:$B$20000=$B16027)*($F$5:$F$20000="组件")*($I$5:$I$20000=$J16027)),$R$5:$R$20000)*IF($Q16027="",1,$Q16027),""),IF($P16027="","",IF($Q16027="",$P16027,$P16027*$Q16027))))</f>
      </c>
    </row>
    <row r="16028" spans="1:24" x14ac:dyDescent="0.25">
      <c r="A16028">
        <f>IF(B16028="","",IF(B16028=B16027,A16027,A16027+1))</f>
      </c>
      <c r="G16028">
        <f>IF($B16028="","",IF($J16028&lt;&gt;"",IFERROR(LOOKUP(2,1/(($B$5:$B$20000=$B16028)*($F$5:$F$20000="组件")*($I$5:$I$20000=$J16028)),$G$5:$G$20000)&amp;"."&amp;COUNTIFS($B$5:$B16028,$B16028,$J$5:$J16028,$J16028),""),COUNTIFS($B$5:$B16028,$B16028,$J$5:$J16028,"")))</f>
      </c>
      <c r="I16028">
        <f>IF($F16028="组件","C"&amp;TEXT(COUNTIFS($B$5:$B16028,$B16028,$F$5:$F16028,"组件"),"000"),"")</f>
      </c>
      <c r="J16028">
        <f>IF($B16028="","",IF($F16028="组件","",IF($Q16028&lt;&gt;"",IF(AND($B16028=$B16027,$F16027="组件"),$I16027,IF(AND($B16028=$B16027,$J16027&lt;&gt;""),$J16027,"")),"")))</f>
      </c>
      <c r="R16028">
        <f>IF($B16028="","",IF($J16028&lt;&gt;"",IFERROR(LOOKUP(2,1/(($B$5:$B$20000=$B16028)*($F$5:$F$20000="组件")*($I$5:$I$20000=$J16028)),$R$5:$R$20000)*IF($Q16028="",1,$Q16028),""),IF($P16028="","",IF($Q16028="",$P16028,$P16028*$Q16028))))</f>
      </c>
    </row>
    <row r="16029" spans="1:24" x14ac:dyDescent="0.25">
      <c r="A16029">
        <f>IF(B16029="","",IF(B16029=B16028,A16028,A16028+1))</f>
      </c>
      <c r="G16029">
        <f>IF($B16029="","",IF($J16029&lt;&gt;"",IFERROR(LOOKUP(2,1/(($B$5:$B$20000=$B16029)*($F$5:$F$20000="组件")*($I$5:$I$20000=$J16029)),$G$5:$G$20000)&amp;"."&amp;COUNTIFS($B$5:$B16029,$B16029,$J$5:$J16029,$J16029),""),COUNTIFS($B$5:$B16029,$B16029,$J$5:$J16029,"")))</f>
      </c>
      <c r="I16029">
        <f>IF($F16029="组件","C"&amp;TEXT(COUNTIFS($B$5:$B16029,$B16029,$F$5:$F16029,"组件"),"000"),"")</f>
      </c>
      <c r="J16029">
        <f>IF($B16029="","",IF($F16029="组件","",IF($Q16029&lt;&gt;"",IF(AND($B16029=$B16028,$F16028="组件"),$I16028,IF(AND($B16029=$B16028,$J16028&lt;&gt;""),$J16028,"")),"")))</f>
      </c>
      <c r="R16029">
        <f>IF($B16029="","",IF($J16029&lt;&gt;"",IFERROR(LOOKUP(2,1/(($B$5:$B$20000=$B16029)*($F$5:$F$20000="组件")*($I$5:$I$20000=$J16029)),$R$5:$R$20000)*IF($Q16029="",1,$Q16029),""),IF($P16029="","",IF($Q16029="",$P16029,$P16029*$Q16029))))</f>
      </c>
    </row>
    <row r="16030" spans="1:24" x14ac:dyDescent="0.25">
      <c r="A16030">
        <f>IF(B16030="","",IF(B16030=B16029,A16029,A16029+1))</f>
      </c>
      <c r="G16030">
        <f>IF($B16030="","",IF($J16030&lt;&gt;"",IFERROR(LOOKUP(2,1/(($B$5:$B$20000=$B16030)*($F$5:$F$20000="组件")*($I$5:$I$20000=$J16030)),$G$5:$G$20000)&amp;"."&amp;COUNTIFS($B$5:$B16030,$B16030,$J$5:$J16030,$J16030),""),COUNTIFS($B$5:$B16030,$B16030,$J$5:$J16030,"")))</f>
      </c>
      <c r="I16030">
        <f>IF($F16030="组件","C"&amp;TEXT(COUNTIFS($B$5:$B16030,$B16030,$F$5:$F16030,"组件"),"000"),"")</f>
      </c>
      <c r="J16030">
        <f>IF($B16030="","",IF($F16030="组件","",IF($Q16030&lt;&gt;"",IF(AND($B16030=$B16029,$F16029="组件"),$I16029,IF(AND($B16030=$B16029,$J16029&lt;&gt;""),$J16029,"")),"")))</f>
      </c>
      <c r="R16030">
        <f>IF($B16030="","",IF($J16030&lt;&gt;"",IFERROR(LOOKUP(2,1/(($B$5:$B$20000=$B16030)*($F$5:$F$20000="组件")*($I$5:$I$20000=$J16030)),$R$5:$R$20000)*IF($Q16030="",1,$Q16030),""),IF($P16030="","",IF($Q16030="",$P16030,$P16030*$Q16030))))</f>
      </c>
    </row>
    <row r="16031" spans="1:24" x14ac:dyDescent="0.25">
      <c r="A16031">
        <f>IF(B16031="","",IF(B16031=B16030,A16030,A16030+1))</f>
      </c>
      <c r="G16031">
        <f>IF($B16031="","",IF($J16031&lt;&gt;"",IFERROR(LOOKUP(2,1/(($B$5:$B$20000=$B16031)*($F$5:$F$20000="组件")*($I$5:$I$20000=$J16031)),$G$5:$G$20000)&amp;"."&amp;COUNTIFS($B$5:$B16031,$B16031,$J$5:$J16031,$J16031),""),COUNTIFS($B$5:$B16031,$B16031,$J$5:$J16031,"")))</f>
      </c>
      <c r="I16031">
        <f>IF($F16031="组件","C"&amp;TEXT(COUNTIFS($B$5:$B16031,$B16031,$F$5:$F16031,"组件"),"000"),"")</f>
      </c>
      <c r="J16031">
        <f>IF($B16031="","",IF($F16031="组件","",IF($Q16031&lt;&gt;"",IF(AND($B16031=$B16030,$F16030="组件"),$I16030,IF(AND($B16031=$B16030,$J16030&lt;&gt;""),$J16030,"")),"")))</f>
      </c>
      <c r="R16031">
        <f>IF($B16031="","",IF($J16031&lt;&gt;"",IFERROR(LOOKUP(2,1/(($B$5:$B$20000=$B16031)*($F$5:$F$20000="组件")*($I$5:$I$20000=$J16031)),$R$5:$R$20000)*IF($Q16031="",1,$Q16031),""),IF($P16031="","",IF($Q16031="",$P16031,$P16031*$Q16031))))</f>
      </c>
    </row>
    <row r="16032" spans="1:24" x14ac:dyDescent="0.25">
      <c r="A16032">
        <f>IF(B16032="","",IF(B16032=B16031,A16031,A16031+1))</f>
      </c>
      <c r="G16032">
        <f>IF($B16032="","",IF($J16032&lt;&gt;"",IFERROR(LOOKUP(2,1/(($B$5:$B$20000=$B16032)*($F$5:$F$20000="组件")*($I$5:$I$20000=$J16032)),$G$5:$G$20000)&amp;"."&amp;COUNTIFS($B$5:$B16032,$B16032,$J$5:$J16032,$J16032),""),COUNTIFS($B$5:$B16032,$B16032,$J$5:$J16032,"")))</f>
      </c>
      <c r="I16032">
        <f>IF($F16032="组件","C"&amp;TEXT(COUNTIFS($B$5:$B16032,$B16032,$F$5:$F16032,"组件"),"000"),"")</f>
      </c>
      <c r="J16032">
        <f>IF($B16032="","",IF($F16032="组件","",IF($Q16032&lt;&gt;"",IF(AND($B16032=$B16031,$F16031="组件"),$I16031,IF(AND($B16032=$B16031,$J16031&lt;&gt;""),$J16031,"")),"")))</f>
      </c>
      <c r="R16032">
        <f>IF($B16032="","",IF($J16032&lt;&gt;"",IFERROR(LOOKUP(2,1/(($B$5:$B$20000=$B16032)*($F$5:$F$20000="组件")*($I$5:$I$20000=$J16032)),$R$5:$R$20000)*IF($Q16032="",1,$Q16032),""),IF($P16032="","",IF($Q16032="",$P16032,$P16032*$Q16032))))</f>
      </c>
    </row>
    <row r="16033" spans="1:24" x14ac:dyDescent="0.25">
      <c r="A16033">
        <f>IF(B16033="","",IF(B16033=B16032,A16032,A16032+1))</f>
      </c>
      <c r="G16033">
        <f>IF($B16033="","",IF($J16033&lt;&gt;"",IFERROR(LOOKUP(2,1/(($B$5:$B$20000=$B16033)*($F$5:$F$20000="组件")*($I$5:$I$20000=$J16033)),$G$5:$G$20000)&amp;"."&amp;COUNTIFS($B$5:$B16033,$B16033,$J$5:$J16033,$J16033),""),COUNTIFS($B$5:$B16033,$B16033,$J$5:$J16033,"")))</f>
      </c>
      <c r="I16033">
        <f>IF($F16033="组件","C"&amp;TEXT(COUNTIFS($B$5:$B16033,$B16033,$F$5:$F16033,"组件"),"000"),"")</f>
      </c>
      <c r="J16033">
        <f>IF($B16033="","",IF($F16033="组件","",IF($Q16033&lt;&gt;"",IF(AND($B16033=$B16032,$F16032="组件"),$I16032,IF(AND($B16033=$B16032,$J16032&lt;&gt;""),$J16032,"")),"")))</f>
      </c>
      <c r="R16033">
        <f>IF($B16033="","",IF($J16033&lt;&gt;"",IFERROR(LOOKUP(2,1/(($B$5:$B$20000=$B16033)*($F$5:$F$20000="组件")*($I$5:$I$20000=$J16033)),$R$5:$R$20000)*IF($Q16033="",1,$Q16033),""),IF($P16033="","",IF($Q16033="",$P16033,$P16033*$Q16033))))</f>
      </c>
    </row>
    <row r="16034" spans="1:24" x14ac:dyDescent="0.25">
      <c r="A16034">
        <f>IF(B16034="","",IF(B16034=B16033,A16033,A16033+1))</f>
      </c>
      <c r="G16034">
        <f>IF($B16034="","",IF($J16034&lt;&gt;"",IFERROR(LOOKUP(2,1/(($B$5:$B$20000=$B16034)*($F$5:$F$20000="组件")*($I$5:$I$20000=$J16034)),$G$5:$G$20000)&amp;"."&amp;COUNTIFS($B$5:$B16034,$B16034,$J$5:$J16034,$J16034),""),COUNTIFS($B$5:$B16034,$B16034,$J$5:$J16034,"")))</f>
      </c>
      <c r="I16034">
        <f>IF($F16034="组件","C"&amp;TEXT(COUNTIFS($B$5:$B16034,$B16034,$F$5:$F16034,"组件"),"000"),"")</f>
      </c>
      <c r="J16034">
        <f>IF($B16034="","",IF($F16034="组件","",IF($Q16034&lt;&gt;"",IF(AND($B16034=$B16033,$F16033="组件"),$I16033,IF(AND($B16034=$B16033,$J16033&lt;&gt;""),$J16033,"")),"")))</f>
      </c>
      <c r="R16034">
        <f>IF($B16034="","",IF($J16034&lt;&gt;"",IFERROR(LOOKUP(2,1/(($B$5:$B$20000=$B16034)*($F$5:$F$20000="组件")*($I$5:$I$20000=$J16034)),$R$5:$R$20000)*IF($Q16034="",1,$Q16034),""),IF($P16034="","",IF($Q16034="",$P16034,$P16034*$Q16034))))</f>
      </c>
    </row>
    <row r="16035" spans="1:24" x14ac:dyDescent="0.25">
      <c r="A16035">
        <f>IF(B16035="","",IF(B16035=B16034,A16034,A16034+1))</f>
      </c>
      <c r="G16035">
        <f>IF($B16035="","",IF($J16035&lt;&gt;"",IFERROR(LOOKUP(2,1/(($B$5:$B$20000=$B16035)*($F$5:$F$20000="组件")*($I$5:$I$20000=$J16035)),$G$5:$G$20000)&amp;"."&amp;COUNTIFS($B$5:$B16035,$B16035,$J$5:$J16035,$J16035),""),COUNTIFS($B$5:$B16035,$B16035,$J$5:$J16035,"")))</f>
      </c>
      <c r="I16035">
        <f>IF($F16035="组件","C"&amp;TEXT(COUNTIFS($B$5:$B16035,$B16035,$F$5:$F16035,"组件"),"000"),"")</f>
      </c>
      <c r="J16035">
        <f>IF($B16035="","",IF($F16035="组件","",IF($Q16035&lt;&gt;"",IF(AND($B16035=$B16034,$F16034="组件"),$I16034,IF(AND($B16035=$B16034,$J16034&lt;&gt;""),$J16034,"")),"")))</f>
      </c>
      <c r="R16035">
        <f>IF($B16035="","",IF($J16035&lt;&gt;"",IFERROR(LOOKUP(2,1/(($B$5:$B$20000=$B16035)*($F$5:$F$20000="组件")*($I$5:$I$20000=$J16035)),$R$5:$R$20000)*IF($Q16035="",1,$Q16035),""),IF($P16035="","",IF($Q16035="",$P16035,$P16035*$Q16035))))</f>
      </c>
    </row>
    <row r="16036" spans="1:24" x14ac:dyDescent="0.25">
      <c r="A16036">
        <f>IF(B16036="","",IF(B16036=B16035,A16035,A16035+1))</f>
      </c>
      <c r="G16036">
        <f>IF($B16036="","",IF($J16036&lt;&gt;"",IFERROR(LOOKUP(2,1/(($B$5:$B$20000=$B16036)*($F$5:$F$20000="组件")*($I$5:$I$20000=$J16036)),$G$5:$G$20000)&amp;"."&amp;COUNTIFS($B$5:$B16036,$B16036,$J$5:$J16036,$J16036),""),COUNTIFS($B$5:$B16036,$B16036,$J$5:$J16036,"")))</f>
      </c>
      <c r="I16036">
        <f>IF($F16036="组件","C"&amp;TEXT(COUNTIFS($B$5:$B16036,$B16036,$F$5:$F16036,"组件"),"000"),"")</f>
      </c>
      <c r="J16036">
        <f>IF($B16036="","",IF($F16036="组件","",IF($Q16036&lt;&gt;"",IF(AND($B16036=$B16035,$F16035="组件"),$I16035,IF(AND($B16036=$B16035,$J16035&lt;&gt;""),$J16035,"")),"")))</f>
      </c>
      <c r="R16036">
        <f>IF($B16036="","",IF($J16036&lt;&gt;"",IFERROR(LOOKUP(2,1/(($B$5:$B$20000=$B16036)*($F$5:$F$20000="组件")*($I$5:$I$20000=$J16036)),$R$5:$R$20000)*IF($Q16036="",1,$Q16036),""),IF($P16036="","",IF($Q16036="",$P16036,$P16036*$Q16036))))</f>
      </c>
    </row>
    <row r="16037" spans="1:24" x14ac:dyDescent="0.25">
      <c r="A16037">
        <f>IF(B16037="","",IF(B16037=B16036,A16036,A16036+1))</f>
      </c>
      <c r="G16037">
        <f>IF($B16037="","",IF($J16037&lt;&gt;"",IFERROR(LOOKUP(2,1/(($B$5:$B$20000=$B16037)*($F$5:$F$20000="组件")*($I$5:$I$20000=$J16037)),$G$5:$G$20000)&amp;"."&amp;COUNTIFS($B$5:$B16037,$B16037,$J$5:$J16037,$J16037),""),COUNTIFS($B$5:$B16037,$B16037,$J$5:$J16037,"")))</f>
      </c>
      <c r="I16037">
        <f>IF($F16037="组件","C"&amp;TEXT(COUNTIFS($B$5:$B16037,$B16037,$F$5:$F16037,"组件"),"000"),"")</f>
      </c>
      <c r="J16037">
        <f>IF($B16037="","",IF($F16037="组件","",IF($Q16037&lt;&gt;"",IF(AND($B16037=$B16036,$F16036="组件"),$I16036,IF(AND($B16037=$B16036,$J16036&lt;&gt;""),$J16036,"")),"")))</f>
      </c>
      <c r="R16037">
        <f>IF($B16037="","",IF($J16037&lt;&gt;"",IFERROR(LOOKUP(2,1/(($B$5:$B$20000=$B16037)*($F$5:$F$20000="组件")*($I$5:$I$20000=$J16037)),$R$5:$R$20000)*IF($Q16037="",1,$Q16037),""),IF($P16037="","",IF($Q16037="",$P16037,$P16037*$Q16037))))</f>
      </c>
    </row>
    <row r="16038" spans="1:24" x14ac:dyDescent="0.25">
      <c r="A16038">
        <f>IF(B16038="","",IF(B16038=B16037,A16037,A16037+1))</f>
      </c>
      <c r="G16038">
        <f>IF($B16038="","",IF($J16038&lt;&gt;"",IFERROR(LOOKUP(2,1/(($B$5:$B$20000=$B16038)*($F$5:$F$20000="组件")*($I$5:$I$20000=$J16038)),$G$5:$G$20000)&amp;"."&amp;COUNTIFS($B$5:$B16038,$B16038,$J$5:$J16038,$J16038),""),COUNTIFS($B$5:$B16038,$B16038,$J$5:$J16038,"")))</f>
      </c>
      <c r="I16038">
        <f>IF($F16038="组件","C"&amp;TEXT(COUNTIFS($B$5:$B16038,$B16038,$F$5:$F16038,"组件"),"000"),"")</f>
      </c>
      <c r="J16038">
        <f>IF($B16038="","",IF($F16038="组件","",IF($Q16038&lt;&gt;"",IF(AND($B16038=$B16037,$F16037="组件"),$I16037,IF(AND($B16038=$B16037,$J16037&lt;&gt;""),$J16037,"")),"")))</f>
      </c>
      <c r="R16038">
        <f>IF($B16038="","",IF($J16038&lt;&gt;"",IFERROR(LOOKUP(2,1/(($B$5:$B$20000=$B16038)*($F$5:$F$20000="组件")*($I$5:$I$20000=$J16038)),$R$5:$R$20000)*IF($Q16038="",1,$Q16038),""),IF($P16038="","",IF($Q16038="",$P16038,$P16038*$Q16038))))</f>
      </c>
    </row>
    <row r="16039" spans="1:24" x14ac:dyDescent="0.25">
      <c r="A16039">
        <f>IF(B16039="","",IF(B16039=B16038,A16038,A16038+1))</f>
      </c>
      <c r="G16039">
        <f>IF($B16039="","",IF($J16039&lt;&gt;"",IFERROR(LOOKUP(2,1/(($B$5:$B$20000=$B16039)*($F$5:$F$20000="组件")*($I$5:$I$20000=$J16039)),$G$5:$G$20000)&amp;"."&amp;COUNTIFS($B$5:$B16039,$B16039,$J$5:$J16039,$J16039),""),COUNTIFS($B$5:$B16039,$B16039,$J$5:$J16039,"")))</f>
      </c>
      <c r="I16039">
        <f>IF($F16039="组件","C"&amp;TEXT(COUNTIFS($B$5:$B16039,$B16039,$F$5:$F16039,"组件"),"000"),"")</f>
      </c>
      <c r="J16039">
        <f>IF($B16039="","",IF($F16039="组件","",IF($Q16039&lt;&gt;"",IF(AND($B16039=$B16038,$F16038="组件"),$I16038,IF(AND($B16039=$B16038,$J16038&lt;&gt;""),$J16038,"")),"")))</f>
      </c>
      <c r="R16039">
        <f>IF($B16039="","",IF($J16039&lt;&gt;"",IFERROR(LOOKUP(2,1/(($B$5:$B$20000=$B16039)*($F$5:$F$20000="组件")*($I$5:$I$20000=$J16039)),$R$5:$R$20000)*IF($Q16039="",1,$Q16039),""),IF($P16039="","",IF($Q16039="",$P16039,$P16039*$Q16039))))</f>
      </c>
    </row>
    <row r="16040" spans="1:24" x14ac:dyDescent="0.25">
      <c r="A16040">
        <f>IF(B16040="","",IF(B16040=B16039,A16039,A16039+1))</f>
      </c>
      <c r="G16040">
        <f>IF($B16040="","",IF($J16040&lt;&gt;"",IFERROR(LOOKUP(2,1/(($B$5:$B$20000=$B16040)*($F$5:$F$20000="组件")*($I$5:$I$20000=$J16040)),$G$5:$G$20000)&amp;"."&amp;COUNTIFS($B$5:$B16040,$B16040,$J$5:$J16040,$J16040),""),COUNTIFS($B$5:$B16040,$B16040,$J$5:$J16040,"")))</f>
      </c>
      <c r="I16040">
        <f>IF($F16040="组件","C"&amp;TEXT(COUNTIFS($B$5:$B16040,$B16040,$F$5:$F16040,"组件"),"000"),"")</f>
      </c>
      <c r="J16040">
        <f>IF($B16040="","",IF($F16040="组件","",IF($Q16040&lt;&gt;"",IF(AND($B16040=$B16039,$F16039="组件"),$I16039,IF(AND($B16040=$B16039,$J16039&lt;&gt;""),$J16039,"")),"")))</f>
      </c>
      <c r="R16040">
        <f>IF($B16040="","",IF($J16040&lt;&gt;"",IFERROR(LOOKUP(2,1/(($B$5:$B$20000=$B16040)*($F$5:$F$20000="组件")*($I$5:$I$20000=$J16040)),$R$5:$R$20000)*IF($Q16040="",1,$Q16040),""),IF($P16040="","",IF($Q16040="",$P16040,$P16040*$Q16040))))</f>
      </c>
    </row>
    <row r="16041" spans="1:24" x14ac:dyDescent="0.25">
      <c r="A16041">
        <f>IF(B16041="","",IF(B16041=B16040,A16040,A16040+1))</f>
      </c>
      <c r="G16041">
        <f>IF($B16041="","",IF($J16041&lt;&gt;"",IFERROR(LOOKUP(2,1/(($B$5:$B$20000=$B16041)*($F$5:$F$20000="组件")*($I$5:$I$20000=$J16041)),$G$5:$G$20000)&amp;"."&amp;COUNTIFS($B$5:$B16041,$B16041,$J$5:$J16041,$J16041),""),COUNTIFS($B$5:$B16041,$B16041,$J$5:$J16041,"")))</f>
      </c>
      <c r="I16041">
        <f>IF($F16041="组件","C"&amp;TEXT(COUNTIFS($B$5:$B16041,$B16041,$F$5:$F16041,"组件"),"000"),"")</f>
      </c>
      <c r="J16041">
        <f>IF($B16041="","",IF($F16041="组件","",IF($Q16041&lt;&gt;"",IF(AND($B16041=$B16040,$F16040="组件"),$I16040,IF(AND($B16041=$B16040,$J16040&lt;&gt;""),$J16040,"")),"")))</f>
      </c>
      <c r="R16041">
        <f>IF($B16041="","",IF($J16041&lt;&gt;"",IFERROR(LOOKUP(2,1/(($B$5:$B$20000=$B16041)*($F$5:$F$20000="组件")*($I$5:$I$20000=$J16041)),$R$5:$R$20000)*IF($Q16041="",1,$Q16041),""),IF($P16041="","",IF($Q16041="",$P16041,$P16041*$Q16041))))</f>
      </c>
    </row>
    <row r="16042" spans="1:24" x14ac:dyDescent="0.25">
      <c r="A16042">
        <f>IF(B16042="","",IF(B16042=B16041,A16041,A16041+1))</f>
      </c>
      <c r="G16042">
        <f>IF($B16042="","",IF($J16042&lt;&gt;"",IFERROR(LOOKUP(2,1/(($B$5:$B$20000=$B16042)*($F$5:$F$20000="组件")*($I$5:$I$20000=$J16042)),$G$5:$G$20000)&amp;"."&amp;COUNTIFS($B$5:$B16042,$B16042,$J$5:$J16042,$J16042),""),COUNTIFS($B$5:$B16042,$B16042,$J$5:$J16042,"")))</f>
      </c>
      <c r="I16042">
        <f>IF($F16042="组件","C"&amp;TEXT(COUNTIFS($B$5:$B16042,$B16042,$F$5:$F16042,"组件"),"000"),"")</f>
      </c>
      <c r="J16042">
        <f>IF($B16042="","",IF($F16042="组件","",IF($Q16042&lt;&gt;"",IF(AND($B16042=$B16041,$F16041="组件"),$I16041,IF(AND($B16042=$B16041,$J16041&lt;&gt;""),$J16041,"")),"")))</f>
      </c>
      <c r="R16042">
        <f>IF($B16042="","",IF($J16042&lt;&gt;"",IFERROR(LOOKUP(2,1/(($B$5:$B$20000=$B16042)*($F$5:$F$20000="组件")*($I$5:$I$20000=$J16042)),$R$5:$R$20000)*IF($Q16042="",1,$Q16042),""),IF($P16042="","",IF($Q16042="",$P16042,$P16042*$Q16042))))</f>
      </c>
    </row>
    <row r="16043" spans="1:24" x14ac:dyDescent="0.25">
      <c r="A16043">
        <f>IF(B16043="","",IF(B16043=B16042,A16042,A16042+1))</f>
      </c>
      <c r="G16043">
        <f>IF($B16043="","",IF($J16043&lt;&gt;"",IFERROR(LOOKUP(2,1/(($B$5:$B$20000=$B16043)*($F$5:$F$20000="组件")*($I$5:$I$20000=$J16043)),$G$5:$G$20000)&amp;"."&amp;COUNTIFS($B$5:$B16043,$B16043,$J$5:$J16043,$J16043),""),COUNTIFS($B$5:$B16043,$B16043,$J$5:$J16043,"")))</f>
      </c>
      <c r="I16043">
        <f>IF($F16043="组件","C"&amp;TEXT(COUNTIFS($B$5:$B16043,$B16043,$F$5:$F16043,"组件"),"000"),"")</f>
      </c>
      <c r="J16043">
        <f>IF($B16043="","",IF($F16043="组件","",IF($Q16043&lt;&gt;"",IF(AND($B16043=$B16042,$F16042="组件"),$I16042,IF(AND($B16043=$B16042,$J16042&lt;&gt;""),$J16042,"")),"")))</f>
      </c>
      <c r="R16043">
        <f>IF($B16043="","",IF($J16043&lt;&gt;"",IFERROR(LOOKUP(2,1/(($B$5:$B$20000=$B16043)*($F$5:$F$20000="组件")*($I$5:$I$20000=$J16043)),$R$5:$R$20000)*IF($Q16043="",1,$Q16043),""),IF($P16043="","",IF($Q16043="",$P16043,$P16043*$Q16043))))</f>
      </c>
    </row>
    <row r="16044" spans="1:24" x14ac:dyDescent="0.25">
      <c r="A16044">
        <f>IF(B16044="","",IF(B16044=B16043,A16043,A16043+1))</f>
      </c>
      <c r="G16044">
        <f>IF($B16044="","",IF($J16044&lt;&gt;"",IFERROR(LOOKUP(2,1/(($B$5:$B$20000=$B16044)*($F$5:$F$20000="组件")*($I$5:$I$20000=$J16044)),$G$5:$G$20000)&amp;"."&amp;COUNTIFS($B$5:$B16044,$B16044,$J$5:$J16044,$J16044),""),COUNTIFS($B$5:$B16044,$B16044,$J$5:$J16044,"")))</f>
      </c>
      <c r="I16044">
        <f>IF($F16044="组件","C"&amp;TEXT(COUNTIFS($B$5:$B16044,$B16044,$F$5:$F16044,"组件"),"000"),"")</f>
      </c>
      <c r="J16044">
        <f>IF($B16044="","",IF($F16044="组件","",IF($Q16044&lt;&gt;"",IF(AND($B16044=$B16043,$F16043="组件"),$I16043,IF(AND($B16044=$B16043,$J16043&lt;&gt;""),$J16043,"")),"")))</f>
      </c>
      <c r="R16044">
        <f>IF($B16044="","",IF($J16044&lt;&gt;"",IFERROR(LOOKUP(2,1/(($B$5:$B$20000=$B16044)*($F$5:$F$20000="组件")*($I$5:$I$20000=$J16044)),$R$5:$R$20000)*IF($Q16044="",1,$Q16044),""),IF($P16044="","",IF($Q16044="",$P16044,$P16044*$Q16044))))</f>
      </c>
    </row>
    <row r="16045" spans="1:24" x14ac:dyDescent="0.25">
      <c r="A16045">
        <f>IF(B16045="","",IF(B16045=B16044,A16044,A16044+1))</f>
      </c>
      <c r="G16045">
        <f>IF($B16045="","",IF($J16045&lt;&gt;"",IFERROR(LOOKUP(2,1/(($B$5:$B$20000=$B16045)*($F$5:$F$20000="组件")*($I$5:$I$20000=$J16045)),$G$5:$G$20000)&amp;"."&amp;COUNTIFS($B$5:$B16045,$B16045,$J$5:$J16045,$J16045),""),COUNTIFS($B$5:$B16045,$B16045,$J$5:$J16045,"")))</f>
      </c>
      <c r="I16045">
        <f>IF($F16045="组件","C"&amp;TEXT(COUNTIFS($B$5:$B16045,$B16045,$F$5:$F16045,"组件"),"000"),"")</f>
      </c>
      <c r="J16045">
        <f>IF($B16045="","",IF($F16045="组件","",IF($Q16045&lt;&gt;"",IF(AND($B16045=$B16044,$F16044="组件"),$I16044,IF(AND($B16045=$B16044,$J16044&lt;&gt;""),$J16044,"")),"")))</f>
      </c>
      <c r="R16045">
        <f>IF($B16045="","",IF($J16045&lt;&gt;"",IFERROR(LOOKUP(2,1/(($B$5:$B$20000=$B16045)*($F$5:$F$20000="组件")*($I$5:$I$20000=$J16045)),$R$5:$R$20000)*IF($Q16045="",1,$Q16045),""),IF($P16045="","",IF($Q16045="",$P16045,$P16045*$Q16045))))</f>
      </c>
    </row>
    <row r="16046" spans="1:24" x14ac:dyDescent="0.25">
      <c r="A16046">
        <f>IF(B16046="","",IF(B16046=B16045,A16045,A16045+1))</f>
      </c>
      <c r="G16046">
        <f>IF($B16046="","",IF($J16046&lt;&gt;"",IFERROR(LOOKUP(2,1/(($B$5:$B$20000=$B16046)*($F$5:$F$20000="组件")*($I$5:$I$20000=$J16046)),$G$5:$G$20000)&amp;"."&amp;COUNTIFS($B$5:$B16046,$B16046,$J$5:$J16046,$J16046),""),COUNTIFS($B$5:$B16046,$B16046,$J$5:$J16046,"")))</f>
      </c>
      <c r="I16046">
        <f>IF($F16046="组件","C"&amp;TEXT(COUNTIFS($B$5:$B16046,$B16046,$F$5:$F16046,"组件"),"000"),"")</f>
      </c>
      <c r="J16046">
        <f>IF($B16046="","",IF($F16046="组件","",IF($Q16046&lt;&gt;"",IF(AND($B16046=$B16045,$F16045="组件"),$I16045,IF(AND($B16046=$B16045,$J16045&lt;&gt;""),$J16045,"")),"")))</f>
      </c>
      <c r="R16046">
        <f>IF($B16046="","",IF($J16046&lt;&gt;"",IFERROR(LOOKUP(2,1/(($B$5:$B$20000=$B16046)*($F$5:$F$20000="组件")*($I$5:$I$20000=$J16046)),$R$5:$R$20000)*IF($Q16046="",1,$Q16046),""),IF($P16046="","",IF($Q16046="",$P16046,$P16046*$Q16046))))</f>
      </c>
    </row>
    <row r="16047" spans="1:24" x14ac:dyDescent="0.25">
      <c r="A16047">
        <f>IF(B16047="","",IF(B16047=B16046,A16046,A16046+1))</f>
      </c>
      <c r="G16047">
        <f>IF($B16047="","",IF($J16047&lt;&gt;"",IFERROR(LOOKUP(2,1/(($B$5:$B$20000=$B16047)*($F$5:$F$20000="组件")*($I$5:$I$20000=$J16047)),$G$5:$G$20000)&amp;"."&amp;COUNTIFS($B$5:$B16047,$B16047,$J$5:$J16047,$J16047),""),COUNTIFS($B$5:$B16047,$B16047,$J$5:$J16047,"")))</f>
      </c>
      <c r="I16047">
        <f>IF($F16047="组件","C"&amp;TEXT(COUNTIFS($B$5:$B16047,$B16047,$F$5:$F16047,"组件"),"000"),"")</f>
      </c>
      <c r="J16047">
        <f>IF($B16047="","",IF($F16047="组件","",IF($Q16047&lt;&gt;"",IF(AND($B16047=$B16046,$F16046="组件"),$I16046,IF(AND($B16047=$B16046,$J16046&lt;&gt;""),$J16046,"")),"")))</f>
      </c>
      <c r="R16047">
        <f>IF($B16047="","",IF($J16047&lt;&gt;"",IFERROR(LOOKUP(2,1/(($B$5:$B$20000=$B16047)*($F$5:$F$20000="组件")*($I$5:$I$20000=$J16047)),$R$5:$R$20000)*IF($Q16047="",1,$Q16047),""),IF($P16047="","",IF($Q16047="",$P16047,$P16047*$Q16047))))</f>
      </c>
    </row>
    <row r="16048" spans="1:24" x14ac:dyDescent="0.25">
      <c r="A16048">
        <f>IF(B16048="","",IF(B16048=B16047,A16047,A16047+1))</f>
      </c>
      <c r="G16048">
        <f>IF($B16048="","",IF($J16048&lt;&gt;"",IFERROR(LOOKUP(2,1/(($B$5:$B$20000=$B16048)*($F$5:$F$20000="组件")*($I$5:$I$20000=$J16048)),$G$5:$G$20000)&amp;"."&amp;COUNTIFS($B$5:$B16048,$B16048,$J$5:$J16048,$J16048),""),COUNTIFS($B$5:$B16048,$B16048,$J$5:$J16048,"")))</f>
      </c>
      <c r="I16048">
        <f>IF($F16048="组件","C"&amp;TEXT(COUNTIFS($B$5:$B16048,$B16048,$F$5:$F16048,"组件"),"000"),"")</f>
      </c>
      <c r="J16048">
        <f>IF($B16048="","",IF($F16048="组件","",IF($Q16048&lt;&gt;"",IF(AND($B16048=$B16047,$F16047="组件"),$I16047,IF(AND($B16048=$B16047,$J16047&lt;&gt;""),$J16047,"")),"")))</f>
      </c>
      <c r="R16048">
        <f>IF($B16048="","",IF($J16048&lt;&gt;"",IFERROR(LOOKUP(2,1/(($B$5:$B$20000=$B16048)*($F$5:$F$20000="组件")*($I$5:$I$20000=$J16048)),$R$5:$R$20000)*IF($Q16048="",1,$Q16048),""),IF($P16048="","",IF($Q16048="",$P16048,$P16048*$Q16048))))</f>
      </c>
    </row>
    <row r="16049" spans="1:24" x14ac:dyDescent="0.25">
      <c r="A16049">
        <f>IF(B16049="","",IF(B16049=B16048,A16048,A16048+1))</f>
      </c>
      <c r="G16049">
        <f>IF($B16049="","",IF($J16049&lt;&gt;"",IFERROR(LOOKUP(2,1/(($B$5:$B$20000=$B16049)*($F$5:$F$20000="组件")*($I$5:$I$20000=$J16049)),$G$5:$G$20000)&amp;"."&amp;COUNTIFS($B$5:$B16049,$B16049,$J$5:$J16049,$J16049),""),COUNTIFS($B$5:$B16049,$B16049,$J$5:$J16049,"")))</f>
      </c>
      <c r="I16049">
        <f>IF($F16049="组件","C"&amp;TEXT(COUNTIFS($B$5:$B16049,$B16049,$F$5:$F16049,"组件"),"000"),"")</f>
      </c>
      <c r="J16049">
        <f>IF($B16049="","",IF($F16049="组件","",IF($Q16049&lt;&gt;"",IF(AND($B16049=$B16048,$F16048="组件"),$I16048,IF(AND($B16049=$B16048,$J16048&lt;&gt;""),$J16048,"")),"")))</f>
      </c>
      <c r="R16049">
        <f>IF($B16049="","",IF($J16049&lt;&gt;"",IFERROR(LOOKUP(2,1/(($B$5:$B$20000=$B16049)*($F$5:$F$20000="组件")*($I$5:$I$20000=$J16049)),$R$5:$R$20000)*IF($Q16049="",1,$Q16049),""),IF($P16049="","",IF($Q16049="",$P16049,$P16049*$Q16049))))</f>
      </c>
    </row>
    <row r="16050" spans="1:24" x14ac:dyDescent="0.25">
      <c r="A16050">
        <f>IF(B16050="","",IF(B16050=B16049,A16049,A16049+1))</f>
      </c>
      <c r="G16050">
        <f>IF($B16050="","",IF($J16050&lt;&gt;"",IFERROR(LOOKUP(2,1/(($B$5:$B$20000=$B16050)*($F$5:$F$20000="组件")*($I$5:$I$20000=$J16050)),$G$5:$G$20000)&amp;"."&amp;COUNTIFS($B$5:$B16050,$B16050,$J$5:$J16050,$J16050),""),COUNTIFS($B$5:$B16050,$B16050,$J$5:$J16050,"")))</f>
      </c>
      <c r="I16050">
        <f>IF($F16050="组件","C"&amp;TEXT(COUNTIFS($B$5:$B16050,$B16050,$F$5:$F16050,"组件"),"000"),"")</f>
      </c>
      <c r="J16050">
        <f>IF($B16050="","",IF($F16050="组件","",IF($Q16050&lt;&gt;"",IF(AND($B16050=$B16049,$F16049="组件"),$I16049,IF(AND($B16050=$B16049,$J16049&lt;&gt;""),$J16049,"")),"")))</f>
      </c>
      <c r="R16050">
        <f>IF($B16050="","",IF($J16050&lt;&gt;"",IFERROR(LOOKUP(2,1/(($B$5:$B$20000=$B16050)*($F$5:$F$20000="组件")*($I$5:$I$20000=$J16050)),$R$5:$R$20000)*IF($Q16050="",1,$Q16050),""),IF($P16050="","",IF($Q16050="",$P16050,$P16050*$Q16050))))</f>
      </c>
    </row>
    <row r="16051" spans="1:24" x14ac:dyDescent="0.25">
      <c r="A16051">
        <f>IF(B16051="","",IF(B16051=B16050,A16050,A16050+1))</f>
      </c>
      <c r="G16051">
        <f>IF($B16051="","",IF($J16051&lt;&gt;"",IFERROR(LOOKUP(2,1/(($B$5:$B$20000=$B16051)*($F$5:$F$20000="组件")*($I$5:$I$20000=$J16051)),$G$5:$G$20000)&amp;"."&amp;COUNTIFS($B$5:$B16051,$B16051,$J$5:$J16051,$J16051),""),COUNTIFS($B$5:$B16051,$B16051,$J$5:$J16051,"")))</f>
      </c>
      <c r="I16051">
        <f>IF($F16051="组件","C"&amp;TEXT(COUNTIFS($B$5:$B16051,$B16051,$F$5:$F16051,"组件"),"000"),"")</f>
      </c>
      <c r="J16051">
        <f>IF($B16051="","",IF($F16051="组件","",IF($Q16051&lt;&gt;"",IF(AND($B16051=$B16050,$F16050="组件"),$I16050,IF(AND($B16051=$B16050,$J16050&lt;&gt;""),$J16050,"")),"")))</f>
      </c>
      <c r="R16051">
        <f>IF($B16051="","",IF($J16051&lt;&gt;"",IFERROR(LOOKUP(2,1/(($B$5:$B$20000=$B16051)*($F$5:$F$20000="组件")*($I$5:$I$20000=$J16051)),$R$5:$R$20000)*IF($Q16051="",1,$Q16051),""),IF($P16051="","",IF($Q16051="",$P16051,$P16051*$Q16051))))</f>
      </c>
    </row>
    <row r="16052" spans="1:24" x14ac:dyDescent="0.25">
      <c r="A16052">
        <f>IF(B16052="","",IF(B16052=B16051,A16051,A16051+1))</f>
      </c>
      <c r="G16052">
        <f>IF($B16052="","",IF($J16052&lt;&gt;"",IFERROR(LOOKUP(2,1/(($B$5:$B$20000=$B16052)*($F$5:$F$20000="组件")*($I$5:$I$20000=$J16052)),$G$5:$G$20000)&amp;"."&amp;COUNTIFS($B$5:$B16052,$B16052,$J$5:$J16052,$J16052),""),COUNTIFS($B$5:$B16052,$B16052,$J$5:$J16052,"")))</f>
      </c>
      <c r="I16052">
        <f>IF($F16052="组件","C"&amp;TEXT(COUNTIFS($B$5:$B16052,$B16052,$F$5:$F16052,"组件"),"000"),"")</f>
      </c>
      <c r="J16052">
        <f>IF($B16052="","",IF($F16052="组件","",IF($Q16052&lt;&gt;"",IF(AND($B16052=$B16051,$F16051="组件"),$I16051,IF(AND($B16052=$B16051,$J16051&lt;&gt;""),$J16051,"")),"")))</f>
      </c>
      <c r="R16052">
        <f>IF($B16052="","",IF($J16052&lt;&gt;"",IFERROR(LOOKUP(2,1/(($B$5:$B$20000=$B16052)*($F$5:$F$20000="组件")*($I$5:$I$20000=$J16052)),$R$5:$R$20000)*IF($Q16052="",1,$Q16052),""),IF($P16052="","",IF($Q16052="",$P16052,$P16052*$Q16052))))</f>
      </c>
    </row>
    <row r="16053" spans="1:24" x14ac:dyDescent="0.25">
      <c r="A16053">
        <f>IF(B16053="","",IF(B16053=B16052,A16052,A16052+1))</f>
      </c>
      <c r="G16053">
        <f>IF($B16053="","",IF($J16053&lt;&gt;"",IFERROR(LOOKUP(2,1/(($B$5:$B$20000=$B16053)*($F$5:$F$20000="组件")*($I$5:$I$20000=$J16053)),$G$5:$G$20000)&amp;"."&amp;COUNTIFS($B$5:$B16053,$B16053,$J$5:$J16053,$J16053),""),COUNTIFS($B$5:$B16053,$B16053,$J$5:$J16053,"")))</f>
      </c>
      <c r="I16053">
        <f>IF($F16053="组件","C"&amp;TEXT(COUNTIFS($B$5:$B16053,$B16053,$F$5:$F16053,"组件"),"000"),"")</f>
      </c>
      <c r="J16053">
        <f>IF($B16053="","",IF($F16053="组件","",IF($Q16053&lt;&gt;"",IF(AND($B16053=$B16052,$F16052="组件"),$I16052,IF(AND($B16053=$B16052,$J16052&lt;&gt;""),$J16052,"")),"")))</f>
      </c>
      <c r="R16053">
        <f>IF($B16053="","",IF($J16053&lt;&gt;"",IFERROR(LOOKUP(2,1/(($B$5:$B$20000=$B16053)*($F$5:$F$20000="组件")*($I$5:$I$20000=$J16053)),$R$5:$R$20000)*IF($Q16053="",1,$Q16053),""),IF($P16053="","",IF($Q16053="",$P16053,$P16053*$Q16053))))</f>
      </c>
    </row>
    <row r="16054" spans="1:24" x14ac:dyDescent="0.25">
      <c r="A16054">
        <f>IF(B16054="","",IF(B16054=B16053,A16053,A16053+1))</f>
      </c>
      <c r="G16054">
        <f>IF($B16054="","",IF($J16054&lt;&gt;"",IFERROR(LOOKUP(2,1/(($B$5:$B$20000=$B16054)*($F$5:$F$20000="组件")*($I$5:$I$20000=$J16054)),$G$5:$G$20000)&amp;"."&amp;COUNTIFS($B$5:$B16054,$B16054,$J$5:$J16054,$J16054),""),COUNTIFS($B$5:$B16054,$B16054,$J$5:$J16054,"")))</f>
      </c>
      <c r="I16054">
        <f>IF($F16054="组件","C"&amp;TEXT(COUNTIFS($B$5:$B16054,$B16054,$F$5:$F16054,"组件"),"000"),"")</f>
      </c>
      <c r="J16054">
        <f>IF($B16054="","",IF($F16054="组件","",IF($Q16054&lt;&gt;"",IF(AND($B16054=$B16053,$F16053="组件"),$I16053,IF(AND($B16054=$B16053,$J16053&lt;&gt;""),$J16053,"")),"")))</f>
      </c>
      <c r="R16054">
        <f>IF($B16054="","",IF($J16054&lt;&gt;"",IFERROR(LOOKUP(2,1/(($B$5:$B$20000=$B16054)*($F$5:$F$20000="组件")*($I$5:$I$20000=$J16054)),$R$5:$R$20000)*IF($Q16054="",1,$Q16054),""),IF($P16054="","",IF($Q16054="",$P16054,$P16054*$Q16054))))</f>
      </c>
    </row>
    <row r="16055" spans="1:24" x14ac:dyDescent="0.25">
      <c r="A16055">
        <f>IF(B16055="","",IF(B16055=B16054,A16054,A16054+1))</f>
      </c>
      <c r="G16055">
        <f>IF($B16055="","",IF($J16055&lt;&gt;"",IFERROR(LOOKUP(2,1/(($B$5:$B$20000=$B16055)*($F$5:$F$20000="组件")*($I$5:$I$20000=$J16055)),$G$5:$G$20000)&amp;"."&amp;COUNTIFS($B$5:$B16055,$B16055,$J$5:$J16055,$J16055),""),COUNTIFS($B$5:$B16055,$B16055,$J$5:$J16055,"")))</f>
      </c>
      <c r="I16055">
        <f>IF($F16055="组件","C"&amp;TEXT(COUNTIFS($B$5:$B16055,$B16055,$F$5:$F16055,"组件"),"000"),"")</f>
      </c>
      <c r="J16055">
        <f>IF($B16055="","",IF($F16055="组件","",IF($Q16055&lt;&gt;"",IF(AND($B16055=$B16054,$F16054="组件"),$I16054,IF(AND($B16055=$B16054,$J16054&lt;&gt;""),$J16054,"")),"")))</f>
      </c>
      <c r="R16055">
        <f>IF($B16055="","",IF($J16055&lt;&gt;"",IFERROR(LOOKUP(2,1/(($B$5:$B$20000=$B16055)*($F$5:$F$20000="组件")*($I$5:$I$20000=$J16055)),$R$5:$R$20000)*IF($Q16055="",1,$Q16055),""),IF($P16055="","",IF($Q16055="",$P16055,$P16055*$Q16055))))</f>
      </c>
    </row>
    <row r="16056" spans="1:24" x14ac:dyDescent="0.25">
      <c r="A16056">
        <f>IF(B16056="","",IF(B16056=B16055,A16055,A16055+1))</f>
      </c>
      <c r="G16056">
        <f>IF($B16056="","",IF($J16056&lt;&gt;"",IFERROR(LOOKUP(2,1/(($B$5:$B$20000=$B16056)*($F$5:$F$20000="组件")*($I$5:$I$20000=$J16056)),$G$5:$G$20000)&amp;"."&amp;COUNTIFS($B$5:$B16056,$B16056,$J$5:$J16056,$J16056),""),COUNTIFS($B$5:$B16056,$B16056,$J$5:$J16056,"")))</f>
      </c>
      <c r="I16056">
        <f>IF($F16056="组件","C"&amp;TEXT(COUNTIFS($B$5:$B16056,$B16056,$F$5:$F16056,"组件"),"000"),"")</f>
      </c>
      <c r="J16056">
        <f>IF($B16056="","",IF($F16056="组件","",IF($Q16056&lt;&gt;"",IF(AND($B16056=$B16055,$F16055="组件"),$I16055,IF(AND($B16056=$B16055,$J16055&lt;&gt;""),$J16055,"")),"")))</f>
      </c>
      <c r="R16056">
        <f>IF($B16056="","",IF($J16056&lt;&gt;"",IFERROR(LOOKUP(2,1/(($B$5:$B$20000=$B16056)*($F$5:$F$20000="组件")*($I$5:$I$20000=$J16056)),$R$5:$R$20000)*IF($Q16056="",1,$Q16056),""),IF($P16056="","",IF($Q16056="",$P16056,$P16056*$Q16056))))</f>
      </c>
    </row>
    <row r="16057" spans="1:24" x14ac:dyDescent="0.25">
      <c r="A16057">
        <f>IF(B16057="","",IF(B16057=B16056,A16056,A16056+1))</f>
      </c>
      <c r="G16057">
        <f>IF($B16057="","",IF($J16057&lt;&gt;"",IFERROR(LOOKUP(2,1/(($B$5:$B$20000=$B16057)*($F$5:$F$20000="组件")*($I$5:$I$20000=$J16057)),$G$5:$G$20000)&amp;"."&amp;COUNTIFS($B$5:$B16057,$B16057,$J$5:$J16057,$J16057),""),COUNTIFS($B$5:$B16057,$B16057,$J$5:$J16057,"")))</f>
      </c>
      <c r="I16057">
        <f>IF($F16057="组件","C"&amp;TEXT(COUNTIFS($B$5:$B16057,$B16057,$F$5:$F16057,"组件"),"000"),"")</f>
      </c>
      <c r="J16057">
        <f>IF($B16057="","",IF($F16057="组件","",IF($Q16057&lt;&gt;"",IF(AND($B16057=$B16056,$F16056="组件"),$I16056,IF(AND($B16057=$B16056,$J16056&lt;&gt;""),$J16056,"")),"")))</f>
      </c>
      <c r="R16057">
        <f>IF($B16057="","",IF($J16057&lt;&gt;"",IFERROR(LOOKUP(2,1/(($B$5:$B$20000=$B16057)*($F$5:$F$20000="组件")*($I$5:$I$20000=$J16057)),$R$5:$R$20000)*IF($Q16057="",1,$Q16057),""),IF($P16057="","",IF($Q16057="",$P16057,$P16057*$Q16057))))</f>
      </c>
    </row>
    <row r="16058" spans="1:24" x14ac:dyDescent="0.25">
      <c r="A16058">
        <f>IF(B16058="","",IF(B16058=B16057,A16057,A16057+1))</f>
      </c>
      <c r="G16058">
        <f>IF($B16058="","",IF($J16058&lt;&gt;"",IFERROR(LOOKUP(2,1/(($B$5:$B$20000=$B16058)*($F$5:$F$20000="组件")*($I$5:$I$20000=$J16058)),$G$5:$G$20000)&amp;"."&amp;COUNTIFS($B$5:$B16058,$B16058,$J$5:$J16058,$J16058),""),COUNTIFS($B$5:$B16058,$B16058,$J$5:$J16058,"")))</f>
      </c>
      <c r="I16058">
        <f>IF($F16058="组件","C"&amp;TEXT(COUNTIFS($B$5:$B16058,$B16058,$F$5:$F16058,"组件"),"000"),"")</f>
      </c>
      <c r="J16058">
        <f>IF($B16058="","",IF($F16058="组件","",IF($Q16058&lt;&gt;"",IF(AND($B16058=$B16057,$F16057="组件"),$I16057,IF(AND($B16058=$B16057,$J16057&lt;&gt;""),$J16057,"")),"")))</f>
      </c>
      <c r="R16058">
        <f>IF($B16058="","",IF($J16058&lt;&gt;"",IFERROR(LOOKUP(2,1/(($B$5:$B$20000=$B16058)*($F$5:$F$20000="组件")*($I$5:$I$20000=$J16058)),$R$5:$R$20000)*IF($Q16058="",1,$Q16058),""),IF($P16058="","",IF($Q16058="",$P16058,$P16058*$Q16058))))</f>
      </c>
    </row>
    <row r="16059" spans="1:24" x14ac:dyDescent="0.25">
      <c r="A16059">
        <f>IF(B16059="","",IF(B16059=B16058,A16058,A16058+1))</f>
      </c>
      <c r="G16059">
        <f>IF($B16059="","",IF($J16059&lt;&gt;"",IFERROR(LOOKUP(2,1/(($B$5:$B$20000=$B16059)*($F$5:$F$20000="组件")*($I$5:$I$20000=$J16059)),$G$5:$G$20000)&amp;"."&amp;COUNTIFS($B$5:$B16059,$B16059,$J$5:$J16059,$J16059),""),COUNTIFS($B$5:$B16059,$B16059,$J$5:$J16059,"")))</f>
      </c>
      <c r="I16059">
        <f>IF($F16059="组件","C"&amp;TEXT(COUNTIFS($B$5:$B16059,$B16059,$F$5:$F16059,"组件"),"000"),"")</f>
      </c>
      <c r="J16059">
        <f>IF($B16059="","",IF($F16059="组件","",IF($Q16059&lt;&gt;"",IF(AND($B16059=$B16058,$F16058="组件"),$I16058,IF(AND($B16059=$B16058,$J16058&lt;&gt;""),$J16058,"")),"")))</f>
      </c>
      <c r="R16059">
        <f>IF($B16059="","",IF($J16059&lt;&gt;"",IFERROR(LOOKUP(2,1/(($B$5:$B$20000=$B16059)*($F$5:$F$20000="组件")*($I$5:$I$20000=$J16059)),$R$5:$R$20000)*IF($Q16059="",1,$Q16059),""),IF($P16059="","",IF($Q16059="",$P16059,$P16059*$Q16059))))</f>
      </c>
    </row>
    <row r="16060" spans="1:24" x14ac:dyDescent="0.25">
      <c r="A16060">
        <f>IF(B16060="","",IF(B16060=B16059,A16059,A16059+1))</f>
      </c>
      <c r="G16060">
        <f>IF($B16060="","",IF($J16060&lt;&gt;"",IFERROR(LOOKUP(2,1/(($B$5:$B$20000=$B16060)*($F$5:$F$20000="组件")*($I$5:$I$20000=$J16060)),$G$5:$G$20000)&amp;"."&amp;COUNTIFS($B$5:$B16060,$B16060,$J$5:$J16060,$J16060),""),COUNTIFS($B$5:$B16060,$B16060,$J$5:$J16060,"")))</f>
      </c>
      <c r="I16060">
        <f>IF($F16060="组件","C"&amp;TEXT(COUNTIFS($B$5:$B16060,$B16060,$F$5:$F16060,"组件"),"000"),"")</f>
      </c>
      <c r="J16060">
        <f>IF($B16060="","",IF($F16060="组件","",IF($Q16060&lt;&gt;"",IF(AND($B16060=$B16059,$F16059="组件"),$I16059,IF(AND($B16060=$B16059,$J16059&lt;&gt;""),$J16059,"")),"")))</f>
      </c>
      <c r="R16060">
        <f>IF($B16060="","",IF($J16060&lt;&gt;"",IFERROR(LOOKUP(2,1/(($B$5:$B$20000=$B16060)*($F$5:$F$20000="组件")*($I$5:$I$20000=$J16060)),$R$5:$R$20000)*IF($Q16060="",1,$Q16060),""),IF($P16060="","",IF($Q16060="",$P16060,$P16060*$Q16060))))</f>
      </c>
    </row>
    <row r="16061" spans="1:24" x14ac:dyDescent="0.25">
      <c r="A16061">
        <f>IF(B16061="","",IF(B16061=B16060,A16060,A16060+1))</f>
      </c>
      <c r="G16061">
        <f>IF($B16061="","",IF($J16061&lt;&gt;"",IFERROR(LOOKUP(2,1/(($B$5:$B$20000=$B16061)*($F$5:$F$20000="组件")*($I$5:$I$20000=$J16061)),$G$5:$G$20000)&amp;"."&amp;COUNTIFS($B$5:$B16061,$B16061,$J$5:$J16061,$J16061),""),COUNTIFS($B$5:$B16061,$B16061,$J$5:$J16061,"")))</f>
      </c>
      <c r="I16061">
        <f>IF($F16061="组件","C"&amp;TEXT(COUNTIFS($B$5:$B16061,$B16061,$F$5:$F16061,"组件"),"000"),"")</f>
      </c>
      <c r="J16061">
        <f>IF($B16061="","",IF($F16061="组件","",IF($Q16061&lt;&gt;"",IF(AND($B16061=$B16060,$F16060="组件"),$I16060,IF(AND($B16061=$B16060,$J16060&lt;&gt;""),$J16060,"")),"")))</f>
      </c>
      <c r="R16061">
        <f>IF($B16061="","",IF($J16061&lt;&gt;"",IFERROR(LOOKUP(2,1/(($B$5:$B$20000=$B16061)*($F$5:$F$20000="组件")*($I$5:$I$20000=$J16061)),$R$5:$R$20000)*IF($Q16061="",1,$Q16061),""),IF($P16061="","",IF($Q16061="",$P16061,$P16061*$Q16061))))</f>
      </c>
    </row>
    <row r="16062" spans="1:24" x14ac:dyDescent="0.25">
      <c r="A16062">
        <f>IF(B16062="","",IF(B16062=B16061,A16061,A16061+1))</f>
      </c>
      <c r="G16062">
        <f>IF($B16062="","",IF($J16062&lt;&gt;"",IFERROR(LOOKUP(2,1/(($B$5:$B$20000=$B16062)*($F$5:$F$20000="组件")*($I$5:$I$20000=$J16062)),$G$5:$G$20000)&amp;"."&amp;COUNTIFS($B$5:$B16062,$B16062,$J$5:$J16062,$J16062),""),COUNTIFS($B$5:$B16062,$B16062,$J$5:$J16062,"")))</f>
      </c>
      <c r="I16062">
        <f>IF($F16062="组件","C"&amp;TEXT(COUNTIFS($B$5:$B16062,$B16062,$F$5:$F16062,"组件"),"000"),"")</f>
      </c>
      <c r="J16062">
        <f>IF($B16062="","",IF($F16062="组件","",IF($Q16062&lt;&gt;"",IF(AND($B16062=$B16061,$F16061="组件"),$I16061,IF(AND($B16062=$B16061,$J16061&lt;&gt;""),$J16061,"")),"")))</f>
      </c>
      <c r="R16062">
        <f>IF($B16062="","",IF($J16062&lt;&gt;"",IFERROR(LOOKUP(2,1/(($B$5:$B$20000=$B16062)*($F$5:$F$20000="组件")*($I$5:$I$20000=$J16062)),$R$5:$R$20000)*IF($Q16062="",1,$Q16062),""),IF($P16062="","",IF($Q16062="",$P16062,$P16062*$Q16062))))</f>
      </c>
    </row>
    <row r="16063" spans="1:24" x14ac:dyDescent="0.25">
      <c r="A16063">
        <f>IF(B16063="","",IF(B16063=B16062,A16062,A16062+1))</f>
      </c>
      <c r="G16063">
        <f>IF($B16063="","",IF($J16063&lt;&gt;"",IFERROR(LOOKUP(2,1/(($B$5:$B$20000=$B16063)*($F$5:$F$20000="组件")*($I$5:$I$20000=$J16063)),$G$5:$G$20000)&amp;"."&amp;COUNTIFS($B$5:$B16063,$B16063,$J$5:$J16063,$J16063),""),COUNTIFS($B$5:$B16063,$B16063,$J$5:$J16063,"")))</f>
      </c>
      <c r="I16063">
        <f>IF($F16063="组件","C"&amp;TEXT(COUNTIFS($B$5:$B16063,$B16063,$F$5:$F16063,"组件"),"000"),"")</f>
      </c>
      <c r="J16063">
        <f>IF($B16063="","",IF($F16063="组件","",IF($Q16063&lt;&gt;"",IF(AND($B16063=$B16062,$F16062="组件"),$I16062,IF(AND($B16063=$B16062,$J16062&lt;&gt;""),$J16062,"")),"")))</f>
      </c>
      <c r="R16063">
        <f>IF($B16063="","",IF($J16063&lt;&gt;"",IFERROR(LOOKUP(2,1/(($B$5:$B$20000=$B16063)*($F$5:$F$20000="组件")*($I$5:$I$20000=$J16063)),$R$5:$R$20000)*IF($Q16063="",1,$Q16063),""),IF($P16063="","",IF($Q16063="",$P16063,$P16063*$Q16063))))</f>
      </c>
    </row>
    <row r="16064" spans="1:24" x14ac:dyDescent="0.25">
      <c r="A16064">
        <f>IF(B16064="","",IF(B16064=B16063,A16063,A16063+1))</f>
      </c>
      <c r="G16064">
        <f>IF($B16064="","",IF($J16064&lt;&gt;"",IFERROR(LOOKUP(2,1/(($B$5:$B$20000=$B16064)*($F$5:$F$20000="组件")*($I$5:$I$20000=$J16064)),$G$5:$G$20000)&amp;"."&amp;COUNTIFS($B$5:$B16064,$B16064,$J$5:$J16064,$J16064),""),COUNTIFS($B$5:$B16064,$B16064,$J$5:$J16064,"")))</f>
      </c>
      <c r="I16064">
        <f>IF($F16064="组件","C"&amp;TEXT(COUNTIFS($B$5:$B16064,$B16064,$F$5:$F16064,"组件"),"000"),"")</f>
      </c>
      <c r="J16064">
        <f>IF($B16064="","",IF($F16064="组件","",IF($Q16064&lt;&gt;"",IF(AND($B16064=$B16063,$F16063="组件"),$I16063,IF(AND($B16064=$B16063,$J16063&lt;&gt;""),$J16063,"")),"")))</f>
      </c>
      <c r="R16064">
        <f>IF($B16064="","",IF($J16064&lt;&gt;"",IFERROR(LOOKUP(2,1/(($B$5:$B$20000=$B16064)*($F$5:$F$20000="组件")*($I$5:$I$20000=$J16064)),$R$5:$R$20000)*IF($Q16064="",1,$Q16064),""),IF($P16064="","",IF($Q16064="",$P16064,$P16064*$Q16064))))</f>
      </c>
    </row>
    <row r="16065" spans="1:24" x14ac:dyDescent="0.25">
      <c r="A16065">
        <f>IF(B16065="","",IF(B16065=B16064,A16064,A16064+1))</f>
      </c>
      <c r="G16065">
        <f>IF($B16065="","",IF($J16065&lt;&gt;"",IFERROR(LOOKUP(2,1/(($B$5:$B$20000=$B16065)*($F$5:$F$20000="组件")*($I$5:$I$20000=$J16065)),$G$5:$G$20000)&amp;"."&amp;COUNTIFS($B$5:$B16065,$B16065,$J$5:$J16065,$J16065),""),COUNTIFS($B$5:$B16065,$B16065,$J$5:$J16065,"")))</f>
      </c>
      <c r="I16065">
        <f>IF($F16065="组件","C"&amp;TEXT(COUNTIFS($B$5:$B16065,$B16065,$F$5:$F16065,"组件"),"000"),"")</f>
      </c>
      <c r="J16065">
        <f>IF($B16065="","",IF($F16065="组件","",IF($Q16065&lt;&gt;"",IF(AND($B16065=$B16064,$F16064="组件"),$I16064,IF(AND($B16065=$B16064,$J16064&lt;&gt;""),$J16064,"")),"")))</f>
      </c>
      <c r="R16065">
        <f>IF($B16065="","",IF($J16065&lt;&gt;"",IFERROR(LOOKUP(2,1/(($B$5:$B$20000=$B16065)*($F$5:$F$20000="组件")*($I$5:$I$20000=$J16065)),$R$5:$R$20000)*IF($Q16065="",1,$Q16065),""),IF($P16065="","",IF($Q16065="",$P16065,$P16065*$Q16065))))</f>
      </c>
    </row>
    <row r="16066" spans="1:24" x14ac:dyDescent="0.25">
      <c r="A16066">
        <f>IF(B16066="","",IF(B16066=B16065,A16065,A16065+1))</f>
      </c>
      <c r="G16066">
        <f>IF($B16066="","",IF($J16066&lt;&gt;"",IFERROR(LOOKUP(2,1/(($B$5:$B$20000=$B16066)*($F$5:$F$20000="组件")*($I$5:$I$20000=$J16066)),$G$5:$G$20000)&amp;"."&amp;COUNTIFS($B$5:$B16066,$B16066,$J$5:$J16066,$J16066),""),COUNTIFS($B$5:$B16066,$B16066,$J$5:$J16066,"")))</f>
      </c>
      <c r="I16066">
        <f>IF($F16066="组件","C"&amp;TEXT(COUNTIFS($B$5:$B16066,$B16066,$F$5:$F16066,"组件"),"000"),"")</f>
      </c>
      <c r="J16066">
        <f>IF($B16066="","",IF($F16066="组件","",IF($Q16066&lt;&gt;"",IF(AND($B16066=$B16065,$F16065="组件"),$I16065,IF(AND($B16066=$B16065,$J16065&lt;&gt;""),$J16065,"")),"")))</f>
      </c>
      <c r="R16066">
        <f>IF($B16066="","",IF($J16066&lt;&gt;"",IFERROR(LOOKUP(2,1/(($B$5:$B$20000=$B16066)*($F$5:$F$20000="组件")*($I$5:$I$20000=$J16066)),$R$5:$R$20000)*IF($Q16066="",1,$Q16066),""),IF($P16066="","",IF($Q16066="",$P16066,$P16066*$Q16066))))</f>
      </c>
    </row>
    <row r="16067" spans="1:24" x14ac:dyDescent="0.25">
      <c r="A16067">
        <f>IF(B16067="","",IF(B16067=B16066,A16066,A16066+1))</f>
      </c>
      <c r="G16067">
        <f>IF($B16067="","",IF($J16067&lt;&gt;"",IFERROR(LOOKUP(2,1/(($B$5:$B$20000=$B16067)*($F$5:$F$20000="组件")*($I$5:$I$20000=$J16067)),$G$5:$G$20000)&amp;"."&amp;COUNTIFS($B$5:$B16067,$B16067,$J$5:$J16067,$J16067),""),COUNTIFS($B$5:$B16067,$B16067,$J$5:$J16067,"")))</f>
      </c>
      <c r="I16067">
        <f>IF($F16067="组件","C"&amp;TEXT(COUNTIFS($B$5:$B16067,$B16067,$F$5:$F16067,"组件"),"000"),"")</f>
      </c>
      <c r="J16067">
        <f>IF($B16067="","",IF($F16067="组件","",IF($Q16067&lt;&gt;"",IF(AND($B16067=$B16066,$F16066="组件"),$I16066,IF(AND($B16067=$B16066,$J16066&lt;&gt;""),$J16066,"")),"")))</f>
      </c>
      <c r="R16067">
        <f>IF($B16067="","",IF($J16067&lt;&gt;"",IFERROR(LOOKUP(2,1/(($B$5:$B$20000=$B16067)*($F$5:$F$20000="组件")*($I$5:$I$20000=$J16067)),$R$5:$R$20000)*IF($Q16067="",1,$Q16067),""),IF($P16067="","",IF($Q16067="",$P16067,$P16067*$Q16067))))</f>
      </c>
    </row>
    <row r="16068" spans="1:24" x14ac:dyDescent="0.25">
      <c r="A16068">
        <f>IF(B16068="","",IF(B16068=B16067,A16067,A16067+1))</f>
      </c>
      <c r="G16068">
        <f>IF($B16068="","",IF($J16068&lt;&gt;"",IFERROR(LOOKUP(2,1/(($B$5:$B$20000=$B16068)*($F$5:$F$20000="组件")*($I$5:$I$20000=$J16068)),$G$5:$G$20000)&amp;"."&amp;COUNTIFS($B$5:$B16068,$B16068,$J$5:$J16068,$J16068),""),COUNTIFS($B$5:$B16068,$B16068,$J$5:$J16068,"")))</f>
      </c>
      <c r="I16068">
        <f>IF($F16068="组件","C"&amp;TEXT(COUNTIFS($B$5:$B16068,$B16068,$F$5:$F16068,"组件"),"000"),"")</f>
      </c>
      <c r="J16068">
        <f>IF($B16068="","",IF($F16068="组件","",IF($Q16068&lt;&gt;"",IF(AND($B16068=$B16067,$F16067="组件"),$I16067,IF(AND($B16068=$B16067,$J16067&lt;&gt;""),$J16067,"")),"")))</f>
      </c>
      <c r="R16068">
        <f>IF($B16068="","",IF($J16068&lt;&gt;"",IFERROR(LOOKUP(2,1/(($B$5:$B$20000=$B16068)*($F$5:$F$20000="组件")*($I$5:$I$20000=$J16068)),$R$5:$R$20000)*IF($Q16068="",1,$Q16068),""),IF($P16068="","",IF($Q16068="",$P16068,$P16068*$Q16068))))</f>
      </c>
    </row>
    <row r="16069" spans="1:24" x14ac:dyDescent="0.25">
      <c r="A16069">
        <f>IF(B16069="","",IF(B16069=B16068,A16068,A16068+1))</f>
      </c>
      <c r="G16069">
        <f>IF($B16069="","",IF($J16069&lt;&gt;"",IFERROR(LOOKUP(2,1/(($B$5:$B$20000=$B16069)*($F$5:$F$20000="组件")*($I$5:$I$20000=$J16069)),$G$5:$G$20000)&amp;"."&amp;COUNTIFS($B$5:$B16069,$B16069,$J$5:$J16069,$J16069),""),COUNTIFS($B$5:$B16069,$B16069,$J$5:$J16069,"")))</f>
      </c>
      <c r="I16069">
        <f>IF($F16069="组件","C"&amp;TEXT(COUNTIFS($B$5:$B16069,$B16069,$F$5:$F16069,"组件"),"000"),"")</f>
      </c>
      <c r="J16069">
        <f>IF($B16069="","",IF($F16069="组件","",IF($Q16069&lt;&gt;"",IF(AND($B16069=$B16068,$F16068="组件"),$I16068,IF(AND($B16069=$B16068,$J16068&lt;&gt;""),$J16068,"")),"")))</f>
      </c>
      <c r="R16069">
        <f>IF($B16069="","",IF($J16069&lt;&gt;"",IFERROR(LOOKUP(2,1/(($B$5:$B$20000=$B16069)*($F$5:$F$20000="组件")*($I$5:$I$20000=$J16069)),$R$5:$R$20000)*IF($Q16069="",1,$Q16069),""),IF($P16069="","",IF($Q16069="",$P16069,$P16069*$Q16069))))</f>
      </c>
    </row>
    <row r="16070" spans="1:24" x14ac:dyDescent="0.25">
      <c r="A16070">
        <f>IF(B16070="","",IF(B16070=B16069,A16069,A16069+1))</f>
      </c>
      <c r="G16070">
        <f>IF($B16070="","",IF($J16070&lt;&gt;"",IFERROR(LOOKUP(2,1/(($B$5:$B$20000=$B16070)*($F$5:$F$20000="组件")*($I$5:$I$20000=$J16070)),$G$5:$G$20000)&amp;"."&amp;COUNTIFS($B$5:$B16070,$B16070,$J$5:$J16070,$J16070),""),COUNTIFS($B$5:$B16070,$B16070,$J$5:$J16070,"")))</f>
      </c>
      <c r="I16070">
        <f>IF($F16070="组件","C"&amp;TEXT(COUNTIFS($B$5:$B16070,$B16070,$F$5:$F16070,"组件"),"000"),"")</f>
      </c>
      <c r="J16070">
        <f>IF($B16070="","",IF($F16070="组件","",IF($Q16070&lt;&gt;"",IF(AND($B16070=$B16069,$F16069="组件"),$I16069,IF(AND($B16070=$B16069,$J16069&lt;&gt;""),$J16069,"")),"")))</f>
      </c>
      <c r="R16070">
        <f>IF($B16070="","",IF($J16070&lt;&gt;"",IFERROR(LOOKUP(2,1/(($B$5:$B$20000=$B16070)*($F$5:$F$20000="组件")*($I$5:$I$20000=$J16070)),$R$5:$R$20000)*IF($Q16070="",1,$Q16070),""),IF($P16070="","",IF($Q16070="",$P16070,$P16070*$Q16070))))</f>
      </c>
    </row>
    <row r="16071" spans="1:24" x14ac:dyDescent="0.25">
      <c r="A16071">
        <f>IF(B16071="","",IF(B16071=B16070,A16070,A16070+1))</f>
      </c>
      <c r="G16071">
        <f>IF($B16071="","",IF($J16071&lt;&gt;"",IFERROR(LOOKUP(2,1/(($B$5:$B$20000=$B16071)*($F$5:$F$20000="组件")*($I$5:$I$20000=$J16071)),$G$5:$G$20000)&amp;"."&amp;COUNTIFS($B$5:$B16071,$B16071,$J$5:$J16071,$J16071),""),COUNTIFS($B$5:$B16071,$B16071,$J$5:$J16071,"")))</f>
      </c>
      <c r="I16071">
        <f>IF($F16071="组件","C"&amp;TEXT(COUNTIFS($B$5:$B16071,$B16071,$F$5:$F16071,"组件"),"000"),"")</f>
      </c>
      <c r="J16071">
        <f>IF($B16071="","",IF($F16071="组件","",IF($Q16071&lt;&gt;"",IF(AND($B16071=$B16070,$F16070="组件"),$I16070,IF(AND($B16071=$B16070,$J16070&lt;&gt;""),$J16070,"")),"")))</f>
      </c>
      <c r="R16071">
        <f>IF($B16071="","",IF($J16071&lt;&gt;"",IFERROR(LOOKUP(2,1/(($B$5:$B$20000=$B16071)*($F$5:$F$20000="组件")*($I$5:$I$20000=$J16071)),$R$5:$R$20000)*IF($Q16071="",1,$Q16071),""),IF($P16071="","",IF($Q16071="",$P16071,$P16071*$Q16071))))</f>
      </c>
    </row>
    <row r="16072" spans="1:24" x14ac:dyDescent="0.25">
      <c r="A16072">
        <f>IF(B16072="","",IF(B16072=B16071,A16071,A16071+1))</f>
      </c>
      <c r="G16072">
        <f>IF($B16072="","",IF($J16072&lt;&gt;"",IFERROR(LOOKUP(2,1/(($B$5:$B$20000=$B16072)*($F$5:$F$20000="组件")*($I$5:$I$20000=$J16072)),$G$5:$G$20000)&amp;"."&amp;COUNTIFS($B$5:$B16072,$B16072,$J$5:$J16072,$J16072),""),COUNTIFS($B$5:$B16072,$B16072,$J$5:$J16072,"")))</f>
      </c>
      <c r="I16072">
        <f>IF($F16072="组件","C"&amp;TEXT(COUNTIFS($B$5:$B16072,$B16072,$F$5:$F16072,"组件"),"000"),"")</f>
      </c>
      <c r="J16072">
        <f>IF($B16072="","",IF($F16072="组件","",IF($Q16072&lt;&gt;"",IF(AND($B16072=$B16071,$F16071="组件"),$I16071,IF(AND($B16072=$B16071,$J16071&lt;&gt;""),$J16071,"")),"")))</f>
      </c>
      <c r="R16072">
        <f>IF($B16072="","",IF($J16072&lt;&gt;"",IFERROR(LOOKUP(2,1/(($B$5:$B$20000=$B16072)*($F$5:$F$20000="组件")*($I$5:$I$20000=$J16072)),$R$5:$R$20000)*IF($Q16072="",1,$Q16072),""),IF($P16072="","",IF($Q16072="",$P16072,$P16072*$Q16072))))</f>
      </c>
    </row>
    <row r="16073" spans="1:24" x14ac:dyDescent="0.25">
      <c r="A16073">
        <f>IF(B16073="","",IF(B16073=B16072,A16072,A16072+1))</f>
      </c>
      <c r="G16073">
        <f>IF($B16073="","",IF($J16073&lt;&gt;"",IFERROR(LOOKUP(2,1/(($B$5:$B$20000=$B16073)*($F$5:$F$20000="组件")*($I$5:$I$20000=$J16073)),$G$5:$G$20000)&amp;"."&amp;COUNTIFS($B$5:$B16073,$B16073,$J$5:$J16073,$J16073),""),COUNTIFS($B$5:$B16073,$B16073,$J$5:$J16073,"")))</f>
      </c>
      <c r="I16073">
        <f>IF($F16073="组件","C"&amp;TEXT(COUNTIFS($B$5:$B16073,$B16073,$F$5:$F16073,"组件"),"000"),"")</f>
      </c>
      <c r="J16073">
        <f>IF($B16073="","",IF($F16073="组件","",IF($Q16073&lt;&gt;"",IF(AND($B16073=$B16072,$F16072="组件"),$I16072,IF(AND($B16073=$B16072,$J16072&lt;&gt;""),$J16072,"")),"")))</f>
      </c>
      <c r="R16073">
        <f>IF($B16073="","",IF($J16073&lt;&gt;"",IFERROR(LOOKUP(2,1/(($B$5:$B$20000=$B16073)*($F$5:$F$20000="组件")*($I$5:$I$20000=$J16073)),$R$5:$R$20000)*IF($Q16073="",1,$Q16073),""),IF($P16073="","",IF($Q16073="",$P16073,$P16073*$Q16073))))</f>
      </c>
    </row>
    <row r="16074" spans="1:24" x14ac:dyDescent="0.25">
      <c r="A16074">
        <f>IF(B16074="","",IF(B16074=B16073,A16073,A16073+1))</f>
      </c>
      <c r="G16074">
        <f>IF($B16074="","",IF($J16074&lt;&gt;"",IFERROR(LOOKUP(2,1/(($B$5:$B$20000=$B16074)*($F$5:$F$20000="组件")*($I$5:$I$20000=$J16074)),$G$5:$G$20000)&amp;"."&amp;COUNTIFS($B$5:$B16074,$B16074,$J$5:$J16074,$J16074),""),COUNTIFS($B$5:$B16074,$B16074,$J$5:$J16074,"")))</f>
      </c>
      <c r="I16074">
        <f>IF($F16074="组件","C"&amp;TEXT(COUNTIFS($B$5:$B16074,$B16074,$F$5:$F16074,"组件"),"000"),"")</f>
      </c>
      <c r="J16074">
        <f>IF($B16074="","",IF($F16074="组件","",IF($Q16074&lt;&gt;"",IF(AND($B16074=$B16073,$F16073="组件"),$I16073,IF(AND($B16074=$B16073,$J16073&lt;&gt;""),$J16073,"")),"")))</f>
      </c>
      <c r="R16074">
        <f>IF($B16074="","",IF($J16074&lt;&gt;"",IFERROR(LOOKUP(2,1/(($B$5:$B$20000=$B16074)*($F$5:$F$20000="组件")*($I$5:$I$20000=$J16074)),$R$5:$R$20000)*IF($Q16074="",1,$Q16074),""),IF($P16074="","",IF($Q16074="",$P16074,$P16074*$Q16074))))</f>
      </c>
    </row>
    <row r="16075" spans="1:24" x14ac:dyDescent="0.25">
      <c r="A16075">
        <f>IF(B16075="","",IF(B16075=B16074,A16074,A16074+1))</f>
      </c>
      <c r="G16075">
        <f>IF($B16075="","",IF($J16075&lt;&gt;"",IFERROR(LOOKUP(2,1/(($B$5:$B$20000=$B16075)*($F$5:$F$20000="组件")*($I$5:$I$20000=$J16075)),$G$5:$G$20000)&amp;"."&amp;COUNTIFS($B$5:$B16075,$B16075,$J$5:$J16075,$J16075),""),COUNTIFS($B$5:$B16075,$B16075,$J$5:$J16075,"")))</f>
      </c>
      <c r="I16075">
        <f>IF($F16075="组件","C"&amp;TEXT(COUNTIFS($B$5:$B16075,$B16075,$F$5:$F16075,"组件"),"000"),"")</f>
      </c>
      <c r="J16075">
        <f>IF($B16075="","",IF($F16075="组件","",IF($Q16075&lt;&gt;"",IF(AND($B16075=$B16074,$F16074="组件"),$I16074,IF(AND($B16075=$B16074,$J16074&lt;&gt;""),$J16074,"")),"")))</f>
      </c>
      <c r="R16075">
        <f>IF($B16075="","",IF($J16075&lt;&gt;"",IFERROR(LOOKUP(2,1/(($B$5:$B$20000=$B16075)*($F$5:$F$20000="组件")*($I$5:$I$20000=$J16075)),$R$5:$R$20000)*IF($Q16075="",1,$Q16075),""),IF($P16075="","",IF($Q16075="",$P16075,$P16075*$Q16075))))</f>
      </c>
    </row>
    <row r="16076" spans="1:24" x14ac:dyDescent="0.25">
      <c r="A16076">
        <f>IF(B16076="","",IF(B16076=B16075,A16075,A16075+1))</f>
      </c>
      <c r="G16076">
        <f>IF($B16076="","",IF($J16076&lt;&gt;"",IFERROR(LOOKUP(2,1/(($B$5:$B$20000=$B16076)*($F$5:$F$20000="组件")*($I$5:$I$20000=$J16076)),$G$5:$G$20000)&amp;"."&amp;COUNTIFS($B$5:$B16076,$B16076,$J$5:$J16076,$J16076),""),COUNTIFS($B$5:$B16076,$B16076,$J$5:$J16076,"")))</f>
      </c>
      <c r="I16076">
        <f>IF($F16076="组件","C"&amp;TEXT(COUNTIFS($B$5:$B16076,$B16076,$F$5:$F16076,"组件"),"000"),"")</f>
      </c>
      <c r="J16076">
        <f>IF($B16076="","",IF($F16076="组件","",IF($Q16076&lt;&gt;"",IF(AND($B16076=$B16075,$F16075="组件"),$I16075,IF(AND($B16076=$B16075,$J16075&lt;&gt;""),$J16075,"")),"")))</f>
      </c>
      <c r="R16076">
        <f>IF($B16076="","",IF($J16076&lt;&gt;"",IFERROR(LOOKUP(2,1/(($B$5:$B$20000=$B16076)*($F$5:$F$20000="组件")*($I$5:$I$20000=$J16076)),$R$5:$R$20000)*IF($Q16076="",1,$Q16076),""),IF($P16076="","",IF($Q16076="",$P16076,$P16076*$Q16076))))</f>
      </c>
    </row>
    <row r="16077" spans="1:24" x14ac:dyDescent="0.25">
      <c r="A16077">
        <f>IF(B16077="","",IF(B16077=B16076,A16076,A16076+1))</f>
      </c>
      <c r="G16077">
        <f>IF($B16077="","",IF($J16077&lt;&gt;"",IFERROR(LOOKUP(2,1/(($B$5:$B$20000=$B16077)*($F$5:$F$20000="组件")*($I$5:$I$20000=$J16077)),$G$5:$G$20000)&amp;"."&amp;COUNTIFS($B$5:$B16077,$B16077,$J$5:$J16077,$J16077),""),COUNTIFS($B$5:$B16077,$B16077,$J$5:$J16077,"")))</f>
      </c>
      <c r="I16077">
        <f>IF($F16077="组件","C"&amp;TEXT(COUNTIFS($B$5:$B16077,$B16077,$F$5:$F16077,"组件"),"000"),"")</f>
      </c>
      <c r="J16077">
        <f>IF($B16077="","",IF($F16077="组件","",IF($Q16077&lt;&gt;"",IF(AND($B16077=$B16076,$F16076="组件"),$I16076,IF(AND($B16077=$B16076,$J16076&lt;&gt;""),$J16076,"")),"")))</f>
      </c>
      <c r="R16077">
        <f>IF($B16077="","",IF($J16077&lt;&gt;"",IFERROR(LOOKUP(2,1/(($B$5:$B$20000=$B16077)*($F$5:$F$20000="组件")*($I$5:$I$20000=$J16077)),$R$5:$R$20000)*IF($Q16077="",1,$Q16077),""),IF($P16077="","",IF($Q16077="",$P16077,$P16077*$Q16077))))</f>
      </c>
    </row>
    <row r="16078" spans="1:24" x14ac:dyDescent="0.25">
      <c r="A16078">
        <f>IF(B16078="","",IF(B16078=B16077,A16077,A16077+1))</f>
      </c>
      <c r="G16078">
        <f>IF($B16078="","",IF($J16078&lt;&gt;"",IFERROR(LOOKUP(2,1/(($B$5:$B$20000=$B16078)*($F$5:$F$20000="组件")*($I$5:$I$20000=$J16078)),$G$5:$G$20000)&amp;"."&amp;COUNTIFS($B$5:$B16078,$B16078,$J$5:$J16078,$J16078),""),COUNTIFS($B$5:$B16078,$B16078,$J$5:$J16078,"")))</f>
      </c>
      <c r="I16078">
        <f>IF($F16078="组件","C"&amp;TEXT(COUNTIFS($B$5:$B16078,$B16078,$F$5:$F16078,"组件"),"000"),"")</f>
      </c>
      <c r="J16078">
        <f>IF($B16078="","",IF($F16078="组件","",IF($Q16078&lt;&gt;"",IF(AND($B16078=$B16077,$F16077="组件"),$I16077,IF(AND($B16078=$B16077,$J16077&lt;&gt;""),$J16077,"")),"")))</f>
      </c>
      <c r="R16078">
        <f>IF($B16078="","",IF($J16078&lt;&gt;"",IFERROR(LOOKUP(2,1/(($B$5:$B$20000=$B16078)*($F$5:$F$20000="组件")*($I$5:$I$20000=$J16078)),$R$5:$R$20000)*IF($Q16078="",1,$Q16078),""),IF($P16078="","",IF($Q16078="",$P16078,$P16078*$Q16078))))</f>
      </c>
    </row>
    <row r="16079" spans="1:24" x14ac:dyDescent="0.25">
      <c r="A16079">
        <f>IF(B16079="","",IF(B16079=B16078,A16078,A16078+1))</f>
      </c>
      <c r="G16079">
        <f>IF($B16079="","",IF($J16079&lt;&gt;"",IFERROR(LOOKUP(2,1/(($B$5:$B$20000=$B16079)*($F$5:$F$20000="组件")*($I$5:$I$20000=$J16079)),$G$5:$G$20000)&amp;"."&amp;COUNTIFS($B$5:$B16079,$B16079,$J$5:$J16079,$J16079),""),COUNTIFS($B$5:$B16079,$B16079,$J$5:$J16079,"")))</f>
      </c>
      <c r="I16079">
        <f>IF($F16079="组件","C"&amp;TEXT(COUNTIFS($B$5:$B16079,$B16079,$F$5:$F16079,"组件"),"000"),"")</f>
      </c>
      <c r="J16079">
        <f>IF($B16079="","",IF($F16079="组件","",IF($Q16079&lt;&gt;"",IF(AND($B16079=$B16078,$F16078="组件"),$I16078,IF(AND($B16079=$B16078,$J16078&lt;&gt;""),$J16078,"")),"")))</f>
      </c>
      <c r="R16079">
        <f>IF($B16079="","",IF($J16079&lt;&gt;"",IFERROR(LOOKUP(2,1/(($B$5:$B$20000=$B16079)*($F$5:$F$20000="组件")*($I$5:$I$20000=$J16079)),$R$5:$R$20000)*IF($Q16079="",1,$Q16079),""),IF($P16079="","",IF($Q16079="",$P16079,$P16079*$Q16079))))</f>
      </c>
    </row>
    <row r="16080" spans="1:24" x14ac:dyDescent="0.25">
      <c r="A16080">
        <f>IF(B16080="","",IF(B16080=B16079,A16079,A16079+1))</f>
      </c>
      <c r="G16080">
        <f>IF($B16080="","",IF($J16080&lt;&gt;"",IFERROR(LOOKUP(2,1/(($B$5:$B$20000=$B16080)*($F$5:$F$20000="组件")*($I$5:$I$20000=$J16080)),$G$5:$G$20000)&amp;"."&amp;COUNTIFS($B$5:$B16080,$B16080,$J$5:$J16080,$J16080),""),COUNTIFS($B$5:$B16080,$B16080,$J$5:$J16080,"")))</f>
      </c>
      <c r="I16080">
        <f>IF($F16080="组件","C"&amp;TEXT(COUNTIFS($B$5:$B16080,$B16080,$F$5:$F16080,"组件"),"000"),"")</f>
      </c>
      <c r="J16080">
        <f>IF($B16080="","",IF($F16080="组件","",IF($Q16080&lt;&gt;"",IF(AND($B16080=$B16079,$F16079="组件"),$I16079,IF(AND($B16080=$B16079,$J16079&lt;&gt;""),$J16079,"")),"")))</f>
      </c>
      <c r="R16080">
        <f>IF($B16080="","",IF($J16080&lt;&gt;"",IFERROR(LOOKUP(2,1/(($B$5:$B$20000=$B16080)*($F$5:$F$20000="组件")*($I$5:$I$20000=$J16080)),$R$5:$R$20000)*IF($Q16080="",1,$Q16080),""),IF($P16080="","",IF($Q16080="",$P16080,$P16080*$Q16080))))</f>
      </c>
    </row>
    <row r="16081" spans="1:24" x14ac:dyDescent="0.25">
      <c r="A16081">
        <f>IF(B16081="","",IF(B16081=B16080,A16080,A16080+1))</f>
      </c>
      <c r="G16081">
        <f>IF($B16081="","",IF($J16081&lt;&gt;"",IFERROR(LOOKUP(2,1/(($B$5:$B$20000=$B16081)*($F$5:$F$20000="组件")*($I$5:$I$20000=$J16081)),$G$5:$G$20000)&amp;"."&amp;COUNTIFS($B$5:$B16081,$B16081,$J$5:$J16081,$J16081),""),COUNTIFS($B$5:$B16081,$B16081,$J$5:$J16081,"")))</f>
      </c>
      <c r="I16081">
        <f>IF($F16081="组件","C"&amp;TEXT(COUNTIFS($B$5:$B16081,$B16081,$F$5:$F16081,"组件"),"000"),"")</f>
      </c>
      <c r="J16081">
        <f>IF($B16081="","",IF($F16081="组件","",IF($Q16081&lt;&gt;"",IF(AND($B16081=$B16080,$F16080="组件"),$I16080,IF(AND($B16081=$B16080,$J16080&lt;&gt;""),$J16080,"")),"")))</f>
      </c>
      <c r="R16081">
        <f>IF($B16081="","",IF($J16081&lt;&gt;"",IFERROR(LOOKUP(2,1/(($B$5:$B$20000=$B16081)*($F$5:$F$20000="组件")*($I$5:$I$20000=$J16081)),$R$5:$R$20000)*IF($Q16081="",1,$Q16081),""),IF($P16081="","",IF($Q16081="",$P16081,$P16081*$Q16081))))</f>
      </c>
    </row>
    <row r="16082" spans="1:24" x14ac:dyDescent="0.25">
      <c r="A16082">
        <f>IF(B16082="","",IF(B16082=B16081,A16081,A16081+1))</f>
      </c>
      <c r="G16082">
        <f>IF($B16082="","",IF($J16082&lt;&gt;"",IFERROR(LOOKUP(2,1/(($B$5:$B$20000=$B16082)*($F$5:$F$20000="组件")*($I$5:$I$20000=$J16082)),$G$5:$G$20000)&amp;"."&amp;COUNTIFS($B$5:$B16082,$B16082,$J$5:$J16082,$J16082),""),COUNTIFS($B$5:$B16082,$B16082,$J$5:$J16082,"")))</f>
      </c>
      <c r="I16082">
        <f>IF($F16082="组件","C"&amp;TEXT(COUNTIFS($B$5:$B16082,$B16082,$F$5:$F16082,"组件"),"000"),"")</f>
      </c>
      <c r="J16082">
        <f>IF($B16082="","",IF($F16082="组件","",IF($Q16082&lt;&gt;"",IF(AND($B16082=$B16081,$F16081="组件"),$I16081,IF(AND($B16082=$B16081,$J16081&lt;&gt;""),$J16081,"")),"")))</f>
      </c>
      <c r="R16082">
        <f>IF($B16082="","",IF($J16082&lt;&gt;"",IFERROR(LOOKUP(2,1/(($B$5:$B$20000=$B16082)*($F$5:$F$20000="组件")*($I$5:$I$20000=$J16082)),$R$5:$R$20000)*IF($Q16082="",1,$Q16082),""),IF($P16082="","",IF($Q16082="",$P16082,$P16082*$Q16082))))</f>
      </c>
    </row>
    <row r="16083" spans="1:24" x14ac:dyDescent="0.25">
      <c r="A16083">
        <f>IF(B16083="","",IF(B16083=B16082,A16082,A16082+1))</f>
      </c>
      <c r="G16083">
        <f>IF($B16083="","",IF($J16083&lt;&gt;"",IFERROR(LOOKUP(2,1/(($B$5:$B$20000=$B16083)*($F$5:$F$20000="组件")*($I$5:$I$20000=$J16083)),$G$5:$G$20000)&amp;"."&amp;COUNTIFS($B$5:$B16083,$B16083,$J$5:$J16083,$J16083),""),COUNTIFS($B$5:$B16083,$B16083,$J$5:$J16083,"")))</f>
      </c>
      <c r="I16083">
        <f>IF($F16083="组件","C"&amp;TEXT(COUNTIFS($B$5:$B16083,$B16083,$F$5:$F16083,"组件"),"000"),"")</f>
      </c>
      <c r="J16083">
        <f>IF($B16083="","",IF($F16083="组件","",IF($Q16083&lt;&gt;"",IF(AND($B16083=$B16082,$F16082="组件"),$I16082,IF(AND($B16083=$B16082,$J16082&lt;&gt;""),$J16082,"")),"")))</f>
      </c>
      <c r="R16083">
        <f>IF($B16083="","",IF($J16083&lt;&gt;"",IFERROR(LOOKUP(2,1/(($B$5:$B$20000=$B16083)*($F$5:$F$20000="组件")*($I$5:$I$20000=$J16083)),$R$5:$R$20000)*IF($Q16083="",1,$Q16083),""),IF($P16083="","",IF($Q16083="",$P16083,$P16083*$Q16083))))</f>
      </c>
    </row>
    <row r="16084" spans="1:24" x14ac:dyDescent="0.25">
      <c r="A16084">
        <f>IF(B16084="","",IF(B16084=B16083,A16083,A16083+1))</f>
      </c>
      <c r="G16084">
        <f>IF($B16084="","",IF($J16084&lt;&gt;"",IFERROR(LOOKUP(2,1/(($B$5:$B$20000=$B16084)*($F$5:$F$20000="组件")*($I$5:$I$20000=$J16084)),$G$5:$G$20000)&amp;"."&amp;COUNTIFS($B$5:$B16084,$B16084,$J$5:$J16084,$J16084),""),COUNTIFS($B$5:$B16084,$B16084,$J$5:$J16084,"")))</f>
      </c>
      <c r="I16084">
        <f>IF($F16084="组件","C"&amp;TEXT(COUNTIFS($B$5:$B16084,$B16084,$F$5:$F16084,"组件"),"000"),"")</f>
      </c>
      <c r="J16084">
        <f>IF($B16084="","",IF($F16084="组件","",IF($Q16084&lt;&gt;"",IF(AND($B16084=$B16083,$F16083="组件"),$I16083,IF(AND($B16084=$B16083,$J16083&lt;&gt;""),$J16083,"")),"")))</f>
      </c>
      <c r="R16084">
        <f>IF($B16084="","",IF($J16084&lt;&gt;"",IFERROR(LOOKUP(2,1/(($B$5:$B$20000=$B16084)*($F$5:$F$20000="组件")*($I$5:$I$20000=$J16084)),$R$5:$R$20000)*IF($Q16084="",1,$Q16084),""),IF($P16084="","",IF($Q16084="",$P16084,$P16084*$Q16084))))</f>
      </c>
    </row>
    <row r="16085" spans="1:24" x14ac:dyDescent="0.25">
      <c r="A16085">
        <f>IF(B16085="","",IF(B16085=B16084,A16084,A16084+1))</f>
      </c>
      <c r="G16085">
        <f>IF($B16085="","",IF($J16085&lt;&gt;"",IFERROR(LOOKUP(2,1/(($B$5:$B$20000=$B16085)*($F$5:$F$20000="组件")*($I$5:$I$20000=$J16085)),$G$5:$G$20000)&amp;"."&amp;COUNTIFS($B$5:$B16085,$B16085,$J$5:$J16085,$J16085),""),COUNTIFS($B$5:$B16085,$B16085,$J$5:$J16085,"")))</f>
      </c>
      <c r="I16085">
        <f>IF($F16085="组件","C"&amp;TEXT(COUNTIFS($B$5:$B16085,$B16085,$F$5:$F16085,"组件"),"000"),"")</f>
      </c>
      <c r="J16085">
        <f>IF($B16085="","",IF($F16085="组件","",IF($Q16085&lt;&gt;"",IF(AND($B16085=$B16084,$F16084="组件"),$I16084,IF(AND($B16085=$B16084,$J16084&lt;&gt;""),$J16084,"")),"")))</f>
      </c>
      <c r="R16085">
        <f>IF($B16085="","",IF($J16085&lt;&gt;"",IFERROR(LOOKUP(2,1/(($B$5:$B$20000=$B16085)*($F$5:$F$20000="组件")*($I$5:$I$20000=$J16085)),$R$5:$R$20000)*IF($Q16085="",1,$Q16085),""),IF($P16085="","",IF($Q16085="",$P16085,$P16085*$Q16085))))</f>
      </c>
    </row>
    <row r="16086" spans="1:24" x14ac:dyDescent="0.25">
      <c r="A16086">
        <f>IF(B16086="","",IF(B16086=B16085,A16085,A16085+1))</f>
      </c>
      <c r="G16086">
        <f>IF($B16086="","",IF($J16086&lt;&gt;"",IFERROR(LOOKUP(2,1/(($B$5:$B$20000=$B16086)*($F$5:$F$20000="组件")*($I$5:$I$20000=$J16086)),$G$5:$G$20000)&amp;"."&amp;COUNTIFS($B$5:$B16086,$B16086,$J$5:$J16086,$J16086),""),COUNTIFS($B$5:$B16086,$B16086,$J$5:$J16086,"")))</f>
      </c>
      <c r="I16086">
        <f>IF($F16086="组件","C"&amp;TEXT(COUNTIFS($B$5:$B16086,$B16086,$F$5:$F16086,"组件"),"000"),"")</f>
      </c>
      <c r="J16086">
        <f>IF($B16086="","",IF($F16086="组件","",IF($Q16086&lt;&gt;"",IF(AND($B16086=$B16085,$F16085="组件"),$I16085,IF(AND($B16086=$B16085,$J16085&lt;&gt;""),$J16085,"")),"")))</f>
      </c>
      <c r="R16086">
        <f>IF($B16086="","",IF($J16086&lt;&gt;"",IFERROR(LOOKUP(2,1/(($B$5:$B$20000=$B16086)*($F$5:$F$20000="组件")*($I$5:$I$20000=$J16086)),$R$5:$R$20000)*IF($Q16086="",1,$Q16086),""),IF($P16086="","",IF($Q16086="",$P16086,$P16086*$Q16086))))</f>
      </c>
    </row>
    <row r="16087" spans="1:24" x14ac:dyDescent="0.25">
      <c r="A16087">
        <f>IF(B16087="","",IF(B16087=B16086,A16086,A16086+1))</f>
      </c>
      <c r="G16087">
        <f>IF($B16087="","",IF($J16087&lt;&gt;"",IFERROR(LOOKUP(2,1/(($B$5:$B$20000=$B16087)*($F$5:$F$20000="组件")*($I$5:$I$20000=$J16087)),$G$5:$G$20000)&amp;"."&amp;COUNTIFS($B$5:$B16087,$B16087,$J$5:$J16087,$J16087),""),COUNTIFS($B$5:$B16087,$B16087,$J$5:$J16087,"")))</f>
      </c>
      <c r="I16087">
        <f>IF($F16087="组件","C"&amp;TEXT(COUNTIFS($B$5:$B16087,$B16087,$F$5:$F16087,"组件"),"000"),"")</f>
      </c>
      <c r="J16087">
        <f>IF($B16087="","",IF($F16087="组件","",IF($Q16087&lt;&gt;"",IF(AND($B16087=$B16086,$F16086="组件"),$I16086,IF(AND($B16087=$B16086,$J16086&lt;&gt;""),$J16086,"")),"")))</f>
      </c>
      <c r="R16087">
        <f>IF($B16087="","",IF($J16087&lt;&gt;"",IFERROR(LOOKUP(2,1/(($B$5:$B$20000=$B16087)*($F$5:$F$20000="组件")*($I$5:$I$20000=$J16087)),$R$5:$R$20000)*IF($Q16087="",1,$Q16087),""),IF($P16087="","",IF($Q16087="",$P16087,$P16087*$Q16087))))</f>
      </c>
    </row>
    <row r="16088" spans="1:24" x14ac:dyDescent="0.25">
      <c r="A16088">
        <f>IF(B16088="","",IF(B16088=B16087,A16087,A16087+1))</f>
      </c>
      <c r="G16088">
        <f>IF($B16088="","",IF($J16088&lt;&gt;"",IFERROR(LOOKUP(2,1/(($B$5:$B$20000=$B16088)*($F$5:$F$20000="组件")*($I$5:$I$20000=$J16088)),$G$5:$G$20000)&amp;"."&amp;COUNTIFS($B$5:$B16088,$B16088,$J$5:$J16088,$J16088),""),COUNTIFS($B$5:$B16088,$B16088,$J$5:$J16088,"")))</f>
      </c>
      <c r="I16088">
        <f>IF($F16088="组件","C"&amp;TEXT(COUNTIFS($B$5:$B16088,$B16088,$F$5:$F16088,"组件"),"000"),"")</f>
      </c>
      <c r="J16088">
        <f>IF($B16088="","",IF($F16088="组件","",IF($Q16088&lt;&gt;"",IF(AND($B16088=$B16087,$F16087="组件"),$I16087,IF(AND($B16088=$B16087,$J16087&lt;&gt;""),$J16087,"")),"")))</f>
      </c>
      <c r="R16088">
        <f>IF($B16088="","",IF($J16088&lt;&gt;"",IFERROR(LOOKUP(2,1/(($B$5:$B$20000=$B16088)*($F$5:$F$20000="组件")*($I$5:$I$20000=$J16088)),$R$5:$R$20000)*IF($Q16088="",1,$Q16088),""),IF($P16088="","",IF($Q16088="",$P16088,$P16088*$Q16088))))</f>
      </c>
    </row>
    <row r="16089" spans="1:24" x14ac:dyDescent="0.25">
      <c r="A16089">
        <f>IF(B16089="","",IF(B16089=B16088,A16088,A16088+1))</f>
      </c>
      <c r="G16089">
        <f>IF($B16089="","",IF($J16089&lt;&gt;"",IFERROR(LOOKUP(2,1/(($B$5:$B$20000=$B16089)*($F$5:$F$20000="组件")*($I$5:$I$20000=$J16089)),$G$5:$G$20000)&amp;"."&amp;COUNTIFS($B$5:$B16089,$B16089,$J$5:$J16089,$J16089),""),COUNTIFS($B$5:$B16089,$B16089,$J$5:$J16089,"")))</f>
      </c>
      <c r="I16089">
        <f>IF($F16089="组件","C"&amp;TEXT(COUNTIFS($B$5:$B16089,$B16089,$F$5:$F16089,"组件"),"000"),"")</f>
      </c>
      <c r="J16089">
        <f>IF($B16089="","",IF($F16089="组件","",IF($Q16089&lt;&gt;"",IF(AND($B16089=$B16088,$F16088="组件"),$I16088,IF(AND($B16089=$B16088,$J16088&lt;&gt;""),$J16088,"")),"")))</f>
      </c>
      <c r="R16089">
        <f>IF($B16089="","",IF($J16089&lt;&gt;"",IFERROR(LOOKUP(2,1/(($B$5:$B$20000=$B16089)*($F$5:$F$20000="组件")*($I$5:$I$20000=$J16089)),$R$5:$R$20000)*IF($Q16089="",1,$Q16089),""),IF($P16089="","",IF($Q16089="",$P16089,$P16089*$Q16089))))</f>
      </c>
    </row>
    <row r="16090" spans="1:24" x14ac:dyDescent="0.25">
      <c r="A16090">
        <f>IF(B16090="","",IF(B16090=B16089,A16089,A16089+1))</f>
      </c>
      <c r="G16090">
        <f>IF($B16090="","",IF($J16090&lt;&gt;"",IFERROR(LOOKUP(2,1/(($B$5:$B$20000=$B16090)*($F$5:$F$20000="组件")*($I$5:$I$20000=$J16090)),$G$5:$G$20000)&amp;"."&amp;COUNTIFS($B$5:$B16090,$B16090,$J$5:$J16090,$J16090),""),COUNTIFS($B$5:$B16090,$B16090,$J$5:$J16090,"")))</f>
      </c>
      <c r="I16090">
        <f>IF($F16090="组件","C"&amp;TEXT(COUNTIFS($B$5:$B16090,$B16090,$F$5:$F16090,"组件"),"000"),"")</f>
      </c>
      <c r="J16090">
        <f>IF($B16090="","",IF($F16090="组件","",IF($Q16090&lt;&gt;"",IF(AND($B16090=$B16089,$F16089="组件"),$I16089,IF(AND($B16090=$B16089,$J16089&lt;&gt;""),$J16089,"")),"")))</f>
      </c>
      <c r="R16090">
        <f>IF($B16090="","",IF($J16090&lt;&gt;"",IFERROR(LOOKUP(2,1/(($B$5:$B$20000=$B16090)*($F$5:$F$20000="组件")*($I$5:$I$20000=$J16090)),$R$5:$R$20000)*IF($Q16090="",1,$Q16090),""),IF($P16090="","",IF($Q16090="",$P16090,$P16090*$Q16090))))</f>
      </c>
    </row>
    <row r="16091" spans="1:24" x14ac:dyDescent="0.25">
      <c r="A16091">
        <f>IF(B16091="","",IF(B16091=B16090,A16090,A16090+1))</f>
      </c>
      <c r="G16091">
        <f>IF($B16091="","",IF($J16091&lt;&gt;"",IFERROR(LOOKUP(2,1/(($B$5:$B$20000=$B16091)*($F$5:$F$20000="组件")*($I$5:$I$20000=$J16091)),$G$5:$G$20000)&amp;"."&amp;COUNTIFS($B$5:$B16091,$B16091,$J$5:$J16091,$J16091),""),COUNTIFS($B$5:$B16091,$B16091,$J$5:$J16091,"")))</f>
      </c>
      <c r="I16091">
        <f>IF($F16091="组件","C"&amp;TEXT(COUNTIFS($B$5:$B16091,$B16091,$F$5:$F16091,"组件"),"000"),"")</f>
      </c>
      <c r="J16091">
        <f>IF($B16091="","",IF($F16091="组件","",IF($Q16091&lt;&gt;"",IF(AND($B16091=$B16090,$F16090="组件"),$I16090,IF(AND($B16091=$B16090,$J16090&lt;&gt;""),$J16090,"")),"")))</f>
      </c>
      <c r="R16091">
        <f>IF($B16091="","",IF($J16091&lt;&gt;"",IFERROR(LOOKUP(2,1/(($B$5:$B$20000=$B16091)*($F$5:$F$20000="组件")*($I$5:$I$20000=$J16091)),$R$5:$R$20000)*IF($Q16091="",1,$Q16091),""),IF($P16091="","",IF($Q16091="",$P16091,$P16091*$Q16091))))</f>
      </c>
    </row>
    <row r="16092" spans="1:24" x14ac:dyDescent="0.25">
      <c r="A16092">
        <f>IF(B16092="","",IF(B16092=B16091,A16091,A16091+1))</f>
      </c>
      <c r="G16092">
        <f>IF($B16092="","",IF($J16092&lt;&gt;"",IFERROR(LOOKUP(2,1/(($B$5:$B$20000=$B16092)*($F$5:$F$20000="组件")*($I$5:$I$20000=$J16092)),$G$5:$G$20000)&amp;"."&amp;COUNTIFS($B$5:$B16092,$B16092,$J$5:$J16092,$J16092),""),COUNTIFS($B$5:$B16092,$B16092,$J$5:$J16092,"")))</f>
      </c>
      <c r="I16092">
        <f>IF($F16092="组件","C"&amp;TEXT(COUNTIFS($B$5:$B16092,$B16092,$F$5:$F16092,"组件"),"000"),"")</f>
      </c>
      <c r="J16092">
        <f>IF($B16092="","",IF($F16092="组件","",IF($Q16092&lt;&gt;"",IF(AND($B16092=$B16091,$F16091="组件"),$I16091,IF(AND($B16092=$B16091,$J16091&lt;&gt;""),$J16091,"")),"")))</f>
      </c>
      <c r="R16092">
        <f>IF($B16092="","",IF($J16092&lt;&gt;"",IFERROR(LOOKUP(2,1/(($B$5:$B$20000=$B16092)*($F$5:$F$20000="组件")*($I$5:$I$20000=$J16092)),$R$5:$R$20000)*IF($Q16092="",1,$Q16092),""),IF($P16092="","",IF($Q16092="",$P16092,$P16092*$Q16092))))</f>
      </c>
    </row>
    <row r="16093" spans="1:24" x14ac:dyDescent="0.25">
      <c r="A16093">
        <f>IF(B16093="","",IF(B16093=B16092,A16092,A16092+1))</f>
      </c>
      <c r="G16093">
        <f>IF($B16093="","",IF($J16093&lt;&gt;"",IFERROR(LOOKUP(2,1/(($B$5:$B$20000=$B16093)*($F$5:$F$20000="组件")*($I$5:$I$20000=$J16093)),$G$5:$G$20000)&amp;"."&amp;COUNTIFS($B$5:$B16093,$B16093,$J$5:$J16093,$J16093),""),COUNTIFS($B$5:$B16093,$B16093,$J$5:$J16093,"")))</f>
      </c>
      <c r="I16093">
        <f>IF($F16093="组件","C"&amp;TEXT(COUNTIFS($B$5:$B16093,$B16093,$F$5:$F16093,"组件"),"000"),"")</f>
      </c>
      <c r="J16093">
        <f>IF($B16093="","",IF($F16093="组件","",IF($Q16093&lt;&gt;"",IF(AND($B16093=$B16092,$F16092="组件"),$I16092,IF(AND($B16093=$B16092,$J16092&lt;&gt;""),$J16092,"")),"")))</f>
      </c>
      <c r="R16093">
        <f>IF($B16093="","",IF($J16093&lt;&gt;"",IFERROR(LOOKUP(2,1/(($B$5:$B$20000=$B16093)*($F$5:$F$20000="组件")*($I$5:$I$20000=$J16093)),$R$5:$R$20000)*IF($Q16093="",1,$Q16093),""),IF($P16093="","",IF($Q16093="",$P16093,$P16093*$Q16093))))</f>
      </c>
    </row>
    <row r="16094" spans="1:24" x14ac:dyDescent="0.25">
      <c r="A16094">
        <f>IF(B16094="","",IF(B16094=B16093,A16093,A16093+1))</f>
      </c>
      <c r="G16094">
        <f>IF($B16094="","",IF($J16094&lt;&gt;"",IFERROR(LOOKUP(2,1/(($B$5:$B$20000=$B16094)*($F$5:$F$20000="组件")*($I$5:$I$20000=$J16094)),$G$5:$G$20000)&amp;"."&amp;COUNTIFS($B$5:$B16094,$B16094,$J$5:$J16094,$J16094),""),COUNTIFS($B$5:$B16094,$B16094,$J$5:$J16094,"")))</f>
      </c>
      <c r="I16094">
        <f>IF($F16094="组件","C"&amp;TEXT(COUNTIFS($B$5:$B16094,$B16094,$F$5:$F16094,"组件"),"000"),"")</f>
      </c>
      <c r="J16094">
        <f>IF($B16094="","",IF($F16094="组件","",IF($Q16094&lt;&gt;"",IF(AND($B16094=$B16093,$F16093="组件"),$I16093,IF(AND($B16094=$B16093,$J16093&lt;&gt;""),$J16093,"")),"")))</f>
      </c>
      <c r="R16094">
        <f>IF($B16094="","",IF($J16094&lt;&gt;"",IFERROR(LOOKUP(2,1/(($B$5:$B$20000=$B16094)*($F$5:$F$20000="组件")*($I$5:$I$20000=$J16094)),$R$5:$R$20000)*IF($Q16094="",1,$Q16094),""),IF($P16094="","",IF($Q16094="",$P16094,$P16094*$Q16094))))</f>
      </c>
    </row>
    <row r="16095" spans="1:24" x14ac:dyDescent="0.25">
      <c r="A16095">
        <f>IF(B16095="","",IF(B16095=B16094,A16094,A16094+1))</f>
      </c>
      <c r="G16095">
        <f>IF($B16095="","",IF($J16095&lt;&gt;"",IFERROR(LOOKUP(2,1/(($B$5:$B$20000=$B16095)*($F$5:$F$20000="组件")*($I$5:$I$20000=$J16095)),$G$5:$G$20000)&amp;"."&amp;COUNTIFS($B$5:$B16095,$B16095,$J$5:$J16095,$J16095),""),COUNTIFS($B$5:$B16095,$B16095,$J$5:$J16095,"")))</f>
      </c>
      <c r="I16095">
        <f>IF($F16095="组件","C"&amp;TEXT(COUNTIFS($B$5:$B16095,$B16095,$F$5:$F16095,"组件"),"000"),"")</f>
      </c>
      <c r="J16095">
        <f>IF($B16095="","",IF($F16095="组件","",IF($Q16095&lt;&gt;"",IF(AND($B16095=$B16094,$F16094="组件"),$I16094,IF(AND($B16095=$B16094,$J16094&lt;&gt;""),$J16094,"")),"")))</f>
      </c>
      <c r="R16095">
        <f>IF($B16095="","",IF($J16095&lt;&gt;"",IFERROR(LOOKUP(2,1/(($B$5:$B$20000=$B16095)*($F$5:$F$20000="组件")*($I$5:$I$20000=$J16095)),$R$5:$R$20000)*IF($Q16095="",1,$Q16095),""),IF($P16095="","",IF($Q16095="",$P16095,$P16095*$Q16095))))</f>
      </c>
    </row>
    <row r="16096" spans="1:24" x14ac:dyDescent="0.25">
      <c r="A16096">
        <f>IF(B16096="","",IF(B16096=B16095,A16095,A16095+1))</f>
      </c>
      <c r="G16096">
        <f>IF($B16096="","",IF($J16096&lt;&gt;"",IFERROR(LOOKUP(2,1/(($B$5:$B$20000=$B16096)*($F$5:$F$20000="组件")*($I$5:$I$20000=$J16096)),$G$5:$G$20000)&amp;"."&amp;COUNTIFS($B$5:$B16096,$B16096,$J$5:$J16096,$J16096),""),COUNTIFS($B$5:$B16096,$B16096,$J$5:$J16096,"")))</f>
      </c>
      <c r="I16096">
        <f>IF($F16096="组件","C"&amp;TEXT(COUNTIFS($B$5:$B16096,$B16096,$F$5:$F16096,"组件"),"000"),"")</f>
      </c>
      <c r="J16096">
        <f>IF($B16096="","",IF($F16096="组件","",IF($Q16096&lt;&gt;"",IF(AND($B16096=$B16095,$F16095="组件"),$I16095,IF(AND($B16096=$B16095,$J16095&lt;&gt;""),$J16095,"")),"")))</f>
      </c>
      <c r="R16096">
        <f>IF($B16096="","",IF($J16096&lt;&gt;"",IFERROR(LOOKUP(2,1/(($B$5:$B$20000=$B16096)*($F$5:$F$20000="组件")*($I$5:$I$20000=$J16096)),$R$5:$R$20000)*IF($Q16096="",1,$Q16096),""),IF($P16096="","",IF($Q16096="",$P16096,$P16096*$Q16096))))</f>
      </c>
    </row>
    <row r="16097" spans="1:24" x14ac:dyDescent="0.25">
      <c r="A16097">
        <f>IF(B16097="","",IF(B16097=B16096,A16096,A16096+1))</f>
      </c>
      <c r="G16097">
        <f>IF($B16097="","",IF($J16097&lt;&gt;"",IFERROR(LOOKUP(2,1/(($B$5:$B$20000=$B16097)*($F$5:$F$20000="组件")*($I$5:$I$20000=$J16097)),$G$5:$G$20000)&amp;"."&amp;COUNTIFS($B$5:$B16097,$B16097,$J$5:$J16097,$J16097),""),COUNTIFS($B$5:$B16097,$B16097,$J$5:$J16097,"")))</f>
      </c>
      <c r="I16097">
        <f>IF($F16097="组件","C"&amp;TEXT(COUNTIFS($B$5:$B16097,$B16097,$F$5:$F16097,"组件"),"000"),"")</f>
      </c>
      <c r="J16097">
        <f>IF($B16097="","",IF($F16097="组件","",IF($Q16097&lt;&gt;"",IF(AND($B16097=$B16096,$F16096="组件"),$I16096,IF(AND($B16097=$B16096,$J16096&lt;&gt;""),$J16096,"")),"")))</f>
      </c>
      <c r="R16097">
        <f>IF($B16097="","",IF($J16097&lt;&gt;"",IFERROR(LOOKUP(2,1/(($B$5:$B$20000=$B16097)*($F$5:$F$20000="组件")*($I$5:$I$20000=$J16097)),$R$5:$R$20000)*IF($Q16097="",1,$Q16097),""),IF($P16097="","",IF($Q16097="",$P16097,$P16097*$Q16097))))</f>
      </c>
    </row>
    <row r="16098" spans="1:24" x14ac:dyDescent="0.25">
      <c r="A16098">
        <f>IF(B16098="","",IF(B16098=B16097,A16097,A16097+1))</f>
      </c>
      <c r="G16098">
        <f>IF($B16098="","",IF($J16098&lt;&gt;"",IFERROR(LOOKUP(2,1/(($B$5:$B$20000=$B16098)*($F$5:$F$20000="组件")*($I$5:$I$20000=$J16098)),$G$5:$G$20000)&amp;"."&amp;COUNTIFS($B$5:$B16098,$B16098,$J$5:$J16098,$J16098),""),COUNTIFS($B$5:$B16098,$B16098,$J$5:$J16098,"")))</f>
      </c>
      <c r="I16098">
        <f>IF($F16098="组件","C"&amp;TEXT(COUNTIFS($B$5:$B16098,$B16098,$F$5:$F16098,"组件"),"000"),"")</f>
      </c>
      <c r="J16098">
        <f>IF($B16098="","",IF($F16098="组件","",IF($Q16098&lt;&gt;"",IF(AND($B16098=$B16097,$F16097="组件"),$I16097,IF(AND($B16098=$B16097,$J16097&lt;&gt;""),$J16097,"")),"")))</f>
      </c>
      <c r="R16098">
        <f>IF($B16098="","",IF($J16098&lt;&gt;"",IFERROR(LOOKUP(2,1/(($B$5:$B$20000=$B16098)*($F$5:$F$20000="组件")*($I$5:$I$20000=$J16098)),$R$5:$R$20000)*IF($Q16098="",1,$Q16098),""),IF($P16098="","",IF($Q16098="",$P16098,$P16098*$Q16098))))</f>
      </c>
    </row>
    <row r="16099" spans="1:24" x14ac:dyDescent="0.25">
      <c r="A16099">
        <f>IF(B16099="","",IF(B16099=B16098,A16098,A16098+1))</f>
      </c>
      <c r="G16099">
        <f>IF($B16099="","",IF($J16099&lt;&gt;"",IFERROR(LOOKUP(2,1/(($B$5:$B$20000=$B16099)*($F$5:$F$20000="组件")*($I$5:$I$20000=$J16099)),$G$5:$G$20000)&amp;"."&amp;COUNTIFS($B$5:$B16099,$B16099,$J$5:$J16099,$J16099),""),COUNTIFS($B$5:$B16099,$B16099,$J$5:$J16099,"")))</f>
      </c>
      <c r="I16099">
        <f>IF($F16099="组件","C"&amp;TEXT(COUNTIFS($B$5:$B16099,$B16099,$F$5:$F16099,"组件"),"000"),"")</f>
      </c>
      <c r="J16099">
        <f>IF($B16099="","",IF($F16099="组件","",IF($Q16099&lt;&gt;"",IF(AND($B16099=$B16098,$F16098="组件"),$I16098,IF(AND($B16099=$B16098,$J16098&lt;&gt;""),$J16098,"")),"")))</f>
      </c>
      <c r="R16099">
        <f>IF($B16099="","",IF($J16099&lt;&gt;"",IFERROR(LOOKUP(2,1/(($B$5:$B$20000=$B16099)*($F$5:$F$20000="组件")*($I$5:$I$20000=$J16099)),$R$5:$R$20000)*IF($Q16099="",1,$Q16099),""),IF($P16099="","",IF($Q16099="",$P16099,$P16099*$Q16099))))</f>
      </c>
    </row>
    <row r="16100" spans="1:24" x14ac:dyDescent="0.25">
      <c r="A16100">
        <f>IF(B16100="","",IF(B16100=B16099,A16099,A16099+1))</f>
      </c>
      <c r="G16100">
        <f>IF($B16100="","",IF($J16100&lt;&gt;"",IFERROR(LOOKUP(2,1/(($B$5:$B$20000=$B16100)*($F$5:$F$20000="组件")*($I$5:$I$20000=$J16100)),$G$5:$G$20000)&amp;"."&amp;COUNTIFS($B$5:$B16100,$B16100,$J$5:$J16100,$J16100),""),COUNTIFS($B$5:$B16100,$B16100,$J$5:$J16100,"")))</f>
      </c>
      <c r="I16100">
        <f>IF($F16100="组件","C"&amp;TEXT(COUNTIFS($B$5:$B16100,$B16100,$F$5:$F16100,"组件"),"000"),"")</f>
      </c>
      <c r="J16100">
        <f>IF($B16100="","",IF($F16100="组件","",IF($Q16100&lt;&gt;"",IF(AND($B16100=$B16099,$F16099="组件"),$I16099,IF(AND($B16100=$B16099,$J16099&lt;&gt;""),$J16099,"")),"")))</f>
      </c>
      <c r="R16100">
        <f>IF($B16100="","",IF($J16100&lt;&gt;"",IFERROR(LOOKUP(2,1/(($B$5:$B$20000=$B16100)*($F$5:$F$20000="组件")*($I$5:$I$20000=$J16100)),$R$5:$R$20000)*IF($Q16100="",1,$Q16100),""),IF($P16100="","",IF($Q16100="",$P16100,$P16100*$Q16100))))</f>
      </c>
    </row>
    <row r="16101" spans="1:24" x14ac:dyDescent="0.25">
      <c r="A16101">
        <f>IF(B16101="","",IF(B16101=B16100,A16100,A16100+1))</f>
      </c>
      <c r="G16101">
        <f>IF($B16101="","",IF($J16101&lt;&gt;"",IFERROR(LOOKUP(2,1/(($B$5:$B$20000=$B16101)*($F$5:$F$20000="组件")*($I$5:$I$20000=$J16101)),$G$5:$G$20000)&amp;"."&amp;COUNTIFS($B$5:$B16101,$B16101,$J$5:$J16101,$J16101),""),COUNTIFS($B$5:$B16101,$B16101,$J$5:$J16101,"")))</f>
      </c>
      <c r="I16101">
        <f>IF($F16101="组件","C"&amp;TEXT(COUNTIFS($B$5:$B16101,$B16101,$F$5:$F16101,"组件"),"000"),"")</f>
      </c>
      <c r="J16101">
        <f>IF($B16101="","",IF($F16101="组件","",IF($Q16101&lt;&gt;"",IF(AND($B16101=$B16100,$F16100="组件"),$I16100,IF(AND($B16101=$B16100,$J16100&lt;&gt;""),$J16100,"")),"")))</f>
      </c>
      <c r="R16101">
        <f>IF($B16101="","",IF($J16101&lt;&gt;"",IFERROR(LOOKUP(2,1/(($B$5:$B$20000=$B16101)*($F$5:$F$20000="组件")*($I$5:$I$20000=$J16101)),$R$5:$R$20000)*IF($Q16101="",1,$Q16101),""),IF($P16101="","",IF($Q16101="",$P16101,$P16101*$Q16101))))</f>
      </c>
    </row>
    <row r="16102" spans="1:24" x14ac:dyDescent="0.25">
      <c r="A16102">
        <f>IF(B16102="","",IF(B16102=B16101,A16101,A16101+1))</f>
      </c>
      <c r="G16102">
        <f>IF($B16102="","",IF($J16102&lt;&gt;"",IFERROR(LOOKUP(2,1/(($B$5:$B$20000=$B16102)*($F$5:$F$20000="组件")*($I$5:$I$20000=$J16102)),$G$5:$G$20000)&amp;"."&amp;COUNTIFS($B$5:$B16102,$B16102,$J$5:$J16102,$J16102),""),COUNTIFS($B$5:$B16102,$B16102,$J$5:$J16102,"")))</f>
      </c>
      <c r="I16102">
        <f>IF($F16102="组件","C"&amp;TEXT(COUNTIFS($B$5:$B16102,$B16102,$F$5:$F16102,"组件"),"000"),"")</f>
      </c>
      <c r="J16102">
        <f>IF($B16102="","",IF($F16102="组件","",IF($Q16102&lt;&gt;"",IF(AND($B16102=$B16101,$F16101="组件"),$I16101,IF(AND($B16102=$B16101,$J16101&lt;&gt;""),$J16101,"")),"")))</f>
      </c>
      <c r="R16102">
        <f>IF($B16102="","",IF($J16102&lt;&gt;"",IFERROR(LOOKUP(2,1/(($B$5:$B$20000=$B16102)*($F$5:$F$20000="组件")*($I$5:$I$20000=$J16102)),$R$5:$R$20000)*IF($Q16102="",1,$Q16102),""),IF($P16102="","",IF($Q16102="",$P16102,$P16102*$Q16102))))</f>
      </c>
    </row>
    <row r="16103" spans="1:24" x14ac:dyDescent="0.25">
      <c r="A16103">
        <f>IF(B16103="","",IF(B16103=B16102,A16102,A16102+1))</f>
      </c>
      <c r="G16103">
        <f>IF($B16103="","",IF($J16103&lt;&gt;"",IFERROR(LOOKUP(2,1/(($B$5:$B$20000=$B16103)*($F$5:$F$20000="组件")*($I$5:$I$20000=$J16103)),$G$5:$G$20000)&amp;"."&amp;COUNTIFS($B$5:$B16103,$B16103,$J$5:$J16103,$J16103),""),COUNTIFS($B$5:$B16103,$B16103,$J$5:$J16103,"")))</f>
      </c>
      <c r="I16103">
        <f>IF($F16103="组件","C"&amp;TEXT(COUNTIFS($B$5:$B16103,$B16103,$F$5:$F16103,"组件"),"000"),"")</f>
      </c>
      <c r="J16103">
        <f>IF($B16103="","",IF($F16103="组件","",IF($Q16103&lt;&gt;"",IF(AND($B16103=$B16102,$F16102="组件"),$I16102,IF(AND($B16103=$B16102,$J16102&lt;&gt;""),$J16102,"")),"")))</f>
      </c>
      <c r="R16103">
        <f>IF($B16103="","",IF($J16103&lt;&gt;"",IFERROR(LOOKUP(2,1/(($B$5:$B$20000=$B16103)*($F$5:$F$20000="组件")*($I$5:$I$20000=$J16103)),$R$5:$R$20000)*IF($Q16103="",1,$Q16103),""),IF($P16103="","",IF($Q16103="",$P16103,$P16103*$Q16103))))</f>
      </c>
    </row>
    <row r="16104" spans="1:24" x14ac:dyDescent="0.25">
      <c r="A16104">
        <f>IF(B16104="","",IF(B16104=B16103,A16103,A16103+1))</f>
      </c>
      <c r="G16104">
        <f>IF($B16104="","",IF($J16104&lt;&gt;"",IFERROR(LOOKUP(2,1/(($B$5:$B$20000=$B16104)*($F$5:$F$20000="组件")*($I$5:$I$20000=$J16104)),$G$5:$G$20000)&amp;"."&amp;COUNTIFS($B$5:$B16104,$B16104,$J$5:$J16104,$J16104),""),COUNTIFS($B$5:$B16104,$B16104,$J$5:$J16104,"")))</f>
      </c>
      <c r="I16104">
        <f>IF($F16104="组件","C"&amp;TEXT(COUNTIFS($B$5:$B16104,$B16104,$F$5:$F16104,"组件"),"000"),"")</f>
      </c>
      <c r="J16104">
        <f>IF($B16104="","",IF($F16104="组件","",IF($Q16104&lt;&gt;"",IF(AND($B16104=$B16103,$F16103="组件"),$I16103,IF(AND($B16104=$B16103,$J16103&lt;&gt;""),$J16103,"")),"")))</f>
      </c>
      <c r="R16104">
        <f>IF($B16104="","",IF($J16104&lt;&gt;"",IFERROR(LOOKUP(2,1/(($B$5:$B$20000=$B16104)*($F$5:$F$20000="组件")*($I$5:$I$20000=$J16104)),$R$5:$R$20000)*IF($Q16104="",1,$Q16104),""),IF($P16104="","",IF($Q16104="",$P16104,$P16104*$Q16104))))</f>
      </c>
    </row>
    <row r="16105" spans="1:24" x14ac:dyDescent="0.25">
      <c r="A16105">
        <f>IF(B16105="","",IF(B16105=B16104,A16104,A16104+1))</f>
      </c>
      <c r="G16105">
        <f>IF($B16105="","",IF($J16105&lt;&gt;"",IFERROR(LOOKUP(2,1/(($B$5:$B$20000=$B16105)*($F$5:$F$20000="组件")*($I$5:$I$20000=$J16105)),$G$5:$G$20000)&amp;"."&amp;COUNTIFS($B$5:$B16105,$B16105,$J$5:$J16105,$J16105),""),COUNTIFS($B$5:$B16105,$B16105,$J$5:$J16105,"")))</f>
      </c>
      <c r="I16105">
        <f>IF($F16105="组件","C"&amp;TEXT(COUNTIFS($B$5:$B16105,$B16105,$F$5:$F16105,"组件"),"000"),"")</f>
      </c>
      <c r="J16105">
        <f>IF($B16105="","",IF($F16105="组件","",IF($Q16105&lt;&gt;"",IF(AND($B16105=$B16104,$F16104="组件"),$I16104,IF(AND($B16105=$B16104,$J16104&lt;&gt;""),$J16104,"")),"")))</f>
      </c>
      <c r="R16105">
        <f>IF($B16105="","",IF($J16105&lt;&gt;"",IFERROR(LOOKUP(2,1/(($B$5:$B$20000=$B16105)*($F$5:$F$20000="组件")*($I$5:$I$20000=$J16105)),$R$5:$R$20000)*IF($Q16105="",1,$Q16105),""),IF($P16105="","",IF($Q16105="",$P16105,$P16105*$Q16105))))</f>
      </c>
    </row>
    <row r="16106" spans="1:24" x14ac:dyDescent="0.25">
      <c r="A16106">
        <f>IF(B16106="","",IF(B16106=B16105,A16105,A16105+1))</f>
      </c>
      <c r="G16106">
        <f>IF($B16106="","",IF($J16106&lt;&gt;"",IFERROR(LOOKUP(2,1/(($B$5:$B$20000=$B16106)*($F$5:$F$20000="组件")*($I$5:$I$20000=$J16106)),$G$5:$G$20000)&amp;"."&amp;COUNTIFS($B$5:$B16106,$B16106,$J$5:$J16106,$J16106),""),COUNTIFS($B$5:$B16106,$B16106,$J$5:$J16106,"")))</f>
      </c>
      <c r="I16106">
        <f>IF($F16106="组件","C"&amp;TEXT(COUNTIFS($B$5:$B16106,$B16106,$F$5:$F16106,"组件"),"000"),"")</f>
      </c>
      <c r="J16106">
        <f>IF($B16106="","",IF($F16106="组件","",IF($Q16106&lt;&gt;"",IF(AND($B16106=$B16105,$F16105="组件"),$I16105,IF(AND($B16106=$B16105,$J16105&lt;&gt;""),$J16105,"")),"")))</f>
      </c>
      <c r="R16106">
        <f>IF($B16106="","",IF($J16106&lt;&gt;"",IFERROR(LOOKUP(2,1/(($B$5:$B$20000=$B16106)*($F$5:$F$20000="组件")*($I$5:$I$20000=$J16106)),$R$5:$R$20000)*IF($Q16106="",1,$Q16106),""),IF($P16106="","",IF($Q16106="",$P16106,$P16106*$Q16106))))</f>
      </c>
    </row>
    <row r="16107" spans="1:24" x14ac:dyDescent="0.25">
      <c r="A16107">
        <f>IF(B16107="","",IF(B16107=B16106,A16106,A16106+1))</f>
      </c>
      <c r="G16107">
        <f>IF($B16107="","",IF($J16107&lt;&gt;"",IFERROR(LOOKUP(2,1/(($B$5:$B$20000=$B16107)*($F$5:$F$20000="组件")*($I$5:$I$20000=$J16107)),$G$5:$G$20000)&amp;"."&amp;COUNTIFS($B$5:$B16107,$B16107,$J$5:$J16107,$J16107),""),COUNTIFS($B$5:$B16107,$B16107,$J$5:$J16107,"")))</f>
      </c>
      <c r="I16107">
        <f>IF($F16107="组件","C"&amp;TEXT(COUNTIFS($B$5:$B16107,$B16107,$F$5:$F16107,"组件"),"000"),"")</f>
      </c>
      <c r="J16107">
        <f>IF($B16107="","",IF($F16107="组件","",IF($Q16107&lt;&gt;"",IF(AND($B16107=$B16106,$F16106="组件"),$I16106,IF(AND($B16107=$B16106,$J16106&lt;&gt;""),$J16106,"")),"")))</f>
      </c>
      <c r="R16107">
        <f>IF($B16107="","",IF($J16107&lt;&gt;"",IFERROR(LOOKUP(2,1/(($B$5:$B$20000=$B16107)*($F$5:$F$20000="组件")*($I$5:$I$20000=$J16107)),$R$5:$R$20000)*IF($Q16107="",1,$Q16107),""),IF($P16107="","",IF($Q16107="",$P16107,$P16107*$Q16107))))</f>
      </c>
    </row>
    <row r="16108" spans="1:24" x14ac:dyDescent="0.25">
      <c r="A16108">
        <f>IF(B16108="","",IF(B16108=B16107,A16107,A16107+1))</f>
      </c>
      <c r="G16108">
        <f>IF($B16108="","",IF($J16108&lt;&gt;"",IFERROR(LOOKUP(2,1/(($B$5:$B$20000=$B16108)*($F$5:$F$20000="组件")*($I$5:$I$20000=$J16108)),$G$5:$G$20000)&amp;"."&amp;COUNTIFS($B$5:$B16108,$B16108,$J$5:$J16108,$J16108),""),COUNTIFS($B$5:$B16108,$B16108,$J$5:$J16108,"")))</f>
      </c>
      <c r="I16108">
        <f>IF($F16108="组件","C"&amp;TEXT(COUNTIFS($B$5:$B16108,$B16108,$F$5:$F16108,"组件"),"000"),"")</f>
      </c>
      <c r="J16108">
        <f>IF($B16108="","",IF($F16108="组件","",IF($Q16108&lt;&gt;"",IF(AND($B16108=$B16107,$F16107="组件"),$I16107,IF(AND($B16108=$B16107,$J16107&lt;&gt;""),$J16107,"")),"")))</f>
      </c>
      <c r="R16108">
        <f>IF($B16108="","",IF($J16108&lt;&gt;"",IFERROR(LOOKUP(2,1/(($B$5:$B$20000=$B16108)*($F$5:$F$20000="组件")*($I$5:$I$20000=$J16108)),$R$5:$R$20000)*IF($Q16108="",1,$Q16108),""),IF($P16108="","",IF($Q16108="",$P16108,$P16108*$Q16108))))</f>
      </c>
    </row>
    <row r="16109" spans="1:24" x14ac:dyDescent="0.25">
      <c r="A16109">
        <f>IF(B16109="","",IF(B16109=B16108,A16108,A16108+1))</f>
      </c>
      <c r="G16109">
        <f>IF($B16109="","",IF($J16109&lt;&gt;"",IFERROR(LOOKUP(2,1/(($B$5:$B$20000=$B16109)*($F$5:$F$20000="组件")*($I$5:$I$20000=$J16109)),$G$5:$G$20000)&amp;"."&amp;COUNTIFS($B$5:$B16109,$B16109,$J$5:$J16109,$J16109),""),COUNTIFS($B$5:$B16109,$B16109,$J$5:$J16109,"")))</f>
      </c>
      <c r="I16109">
        <f>IF($F16109="组件","C"&amp;TEXT(COUNTIFS($B$5:$B16109,$B16109,$F$5:$F16109,"组件"),"000"),"")</f>
      </c>
      <c r="J16109">
        <f>IF($B16109="","",IF($F16109="组件","",IF($Q16109&lt;&gt;"",IF(AND($B16109=$B16108,$F16108="组件"),$I16108,IF(AND($B16109=$B16108,$J16108&lt;&gt;""),$J16108,"")),"")))</f>
      </c>
      <c r="R16109">
        <f>IF($B16109="","",IF($J16109&lt;&gt;"",IFERROR(LOOKUP(2,1/(($B$5:$B$20000=$B16109)*($F$5:$F$20000="组件")*($I$5:$I$20000=$J16109)),$R$5:$R$20000)*IF($Q16109="",1,$Q16109),""),IF($P16109="","",IF($Q16109="",$P16109,$P16109*$Q16109))))</f>
      </c>
    </row>
    <row r="16110" spans="1:24" x14ac:dyDescent="0.25">
      <c r="A16110">
        <f>IF(B16110="","",IF(B16110=B16109,A16109,A16109+1))</f>
      </c>
      <c r="G16110">
        <f>IF($B16110="","",IF($J16110&lt;&gt;"",IFERROR(LOOKUP(2,1/(($B$5:$B$20000=$B16110)*($F$5:$F$20000="组件")*($I$5:$I$20000=$J16110)),$G$5:$G$20000)&amp;"."&amp;COUNTIFS($B$5:$B16110,$B16110,$J$5:$J16110,$J16110),""),COUNTIFS($B$5:$B16110,$B16110,$J$5:$J16110,"")))</f>
      </c>
      <c r="I16110">
        <f>IF($F16110="组件","C"&amp;TEXT(COUNTIFS($B$5:$B16110,$B16110,$F$5:$F16110,"组件"),"000"),"")</f>
      </c>
      <c r="J16110">
        <f>IF($B16110="","",IF($F16110="组件","",IF($Q16110&lt;&gt;"",IF(AND($B16110=$B16109,$F16109="组件"),$I16109,IF(AND($B16110=$B16109,$J16109&lt;&gt;""),$J16109,"")),"")))</f>
      </c>
      <c r="R16110">
        <f>IF($B16110="","",IF($J16110&lt;&gt;"",IFERROR(LOOKUP(2,1/(($B$5:$B$20000=$B16110)*($F$5:$F$20000="组件")*($I$5:$I$20000=$J16110)),$R$5:$R$20000)*IF($Q16110="",1,$Q16110),""),IF($P16110="","",IF($Q16110="",$P16110,$P16110*$Q16110))))</f>
      </c>
    </row>
    <row r="16111" spans="1:24" x14ac:dyDescent="0.25">
      <c r="A16111">
        <f>IF(B16111="","",IF(B16111=B16110,A16110,A16110+1))</f>
      </c>
      <c r="G16111">
        <f>IF($B16111="","",IF($J16111&lt;&gt;"",IFERROR(LOOKUP(2,1/(($B$5:$B$20000=$B16111)*($F$5:$F$20000="组件")*($I$5:$I$20000=$J16111)),$G$5:$G$20000)&amp;"."&amp;COUNTIFS($B$5:$B16111,$B16111,$J$5:$J16111,$J16111),""),COUNTIFS($B$5:$B16111,$B16111,$J$5:$J16111,"")))</f>
      </c>
      <c r="I16111">
        <f>IF($F16111="组件","C"&amp;TEXT(COUNTIFS($B$5:$B16111,$B16111,$F$5:$F16111,"组件"),"000"),"")</f>
      </c>
      <c r="J16111">
        <f>IF($B16111="","",IF($F16111="组件","",IF($Q16111&lt;&gt;"",IF(AND($B16111=$B16110,$F16110="组件"),$I16110,IF(AND($B16111=$B16110,$J16110&lt;&gt;""),$J16110,"")),"")))</f>
      </c>
      <c r="R16111">
        <f>IF($B16111="","",IF($J16111&lt;&gt;"",IFERROR(LOOKUP(2,1/(($B$5:$B$20000=$B16111)*($F$5:$F$20000="组件")*($I$5:$I$20000=$J16111)),$R$5:$R$20000)*IF($Q16111="",1,$Q16111),""),IF($P16111="","",IF($Q16111="",$P16111,$P16111*$Q16111))))</f>
      </c>
    </row>
    <row r="16112" spans="1:24" x14ac:dyDescent="0.25">
      <c r="A16112">
        <f>IF(B16112="","",IF(B16112=B16111,A16111,A16111+1))</f>
      </c>
      <c r="G16112">
        <f>IF($B16112="","",IF($J16112&lt;&gt;"",IFERROR(LOOKUP(2,1/(($B$5:$B$20000=$B16112)*($F$5:$F$20000="组件")*($I$5:$I$20000=$J16112)),$G$5:$G$20000)&amp;"."&amp;COUNTIFS($B$5:$B16112,$B16112,$J$5:$J16112,$J16112),""),COUNTIFS($B$5:$B16112,$B16112,$J$5:$J16112,"")))</f>
      </c>
      <c r="I16112">
        <f>IF($F16112="组件","C"&amp;TEXT(COUNTIFS($B$5:$B16112,$B16112,$F$5:$F16112,"组件"),"000"),"")</f>
      </c>
      <c r="J16112">
        <f>IF($B16112="","",IF($F16112="组件","",IF($Q16112&lt;&gt;"",IF(AND($B16112=$B16111,$F16111="组件"),$I16111,IF(AND($B16112=$B16111,$J16111&lt;&gt;""),$J16111,"")),"")))</f>
      </c>
      <c r="R16112">
        <f>IF($B16112="","",IF($J16112&lt;&gt;"",IFERROR(LOOKUP(2,1/(($B$5:$B$20000=$B16112)*($F$5:$F$20000="组件")*($I$5:$I$20000=$J16112)),$R$5:$R$20000)*IF($Q16112="",1,$Q16112),""),IF($P16112="","",IF($Q16112="",$P16112,$P16112*$Q16112))))</f>
      </c>
    </row>
    <row r="16113" spans="1:24" x14ac:dyDescent="0.25">
      <c r="A16113">
        <f>IF(B16113="","",IF(B16113=B16112,A16112,A16112+1))</f>
      </c>
      <c r="G16113">
        <f>IF($B16113="","",IF($J16113&lt;&gt;"",IFERROR(LOOKUP(2,1/(($B$5:$B$20000=$B16113)*($F$5:$F$20000="组件")*($I$5:$I$20000=$J16113)),$G$5:$G$20000)&amp;"."&amp;COUNTIFS($B$5:$B16113,$B16113,$J$5:$J16113,$J16113),""),COUNTIFS($B$5:$B16113,$B16113,$J$5:$J16113,"")))</f>
      </c>
      <c r="I16113">
        <f>IF($F16113="组件","C"&amp;TEXT(COUNTIFS($B$5:$B16113,$B16113,$F$5:$F16113,"组件"),"000"),"")</f>
      </c>
      <c r="J16113">
        <f>IF($B16113="","",IF($F16113="组件","",IF($Q16113&lt;&gt;"",IF(AND($B16113=$B16112,$F16112="组件"),$I16112,IF(AND($B16113=$B16112,$J16112&lt;&gt;""),$J16112,"")),"")))</f>
      </c>
      <c r="R16113">
        <f>IF($B16113="","",IF($J16113&lt;&gt;"",IFERROR(LOOKUP(2,1/(($B$5:$B$20000=$B16113)*($F$5:$F$20000="组件")*($I$5:$I$20000=$J16113)),$R$5:$R$20000)*IF($Q16113="",1,$Q16113),""),IF($P16113="","",IF($Q16113="",$P16113,$P16113*$Q16113))))</f>
      </c>
    </row>
    <row r="16114" spans="1:24" x14ac:dyDescent="0.25">
      <c r="A16114">
        <f>IF(B16114="","",IF(B16114=B16113,A16113,A16113+1))</f>
      </c>
      <c r="G16114">
        <f>IF($B16114="","",IF($J16114&lt;&gt;"",IFERROR(LOOKUP(2,1/(($B$5:$B$20000=$B16114)*($F$5:$F$20000="组件")*($I$5:$I$20000=$J16114)),$G$5:$G$20000)&amp;"."&amp;COUNTIFS($B$5:$B16114,$B16114,$J$5:$J16114,$J16114),""),COUNTIFS($B$5:$B16114,$B16114,$J$5:$J16114,"")))</f>
      </c>
      <c r="I16114">
        <f>IF($F16114="组件","C"&amp;TEXT(COUNTIFS($B$5:$B16114,$B16114,$F$5:$F16114,"组件"),"000"),"")</f>
      </c>
      <c r="J16114">
        <f>IF($B16114="","",IF($F16114="组件","",IF($Q16114&lt;&gt;"",IF(AND($B16114=$B16113,$F16113="组件"),$I16113,IF(AND($B16114=$B16113,$J16113&lt;&gt;""),$J16113,"")),"")))</f>
      </c>
      <c r="R16114">
        <f>IF($B16114="","",IF($J16114&lt;&gt;"",IFERROR(LOOKUP(2,1/(($B$5:$B$20000=$B16114)*($F$5:$F$20000="组件")*($I$5:$I$20000=$J16114)),$R$5:$R$20000)*IF($Q16114="",1,$Q16114),""),IF($P16114="","",IF($Q16114="",$P16114,$P16114*$Q16114))))</f>
      </c>
    </row>
    <row r="16115" spans="1:24" x14ac:dyDescent="0.25">
      <c r="A16115">
        <f>IF(B16115="","",IF(B16115=B16114,A16114,A16114+1))</f>
      </c>
      <c r="G16115">
        <f>IF($B16115="","",IF($J16115&lt;&gt;"",IFERROR(LOOKUP(2,1/(($B$5:$B$20000=$B16115)*($F$5:$F$20000="组件")*($I$5:$I$20000=$J16115)),$G$5:$G$20000)&amp;"."&amp;COUNTIFS($B$5:$B16115,$B16115,$J$5:$J16115,$J16115),""),COUNTIFS($B$5:$B16115,$B16115,$J$5:$J16115,"")))</f>
      </c>
      <c r="I16115">
        <f>IF($F16115="组件","C"&amp;TEXT(COUNTIFS($B$5:$B16115,$B16115,$F$5:$F16115,"组件"),"000"),"")</f>
      </c>
      <c r="J16115">
        <f>IF($B16115="","",IF($F16115="组件","",IF($Q16115&lt;&gt;"",IF(AND($B16115=$B16114,$F16114="组件"),$I16114,IF(AND($B16115=$B16114,$J16114&lt;&gt;""),$J16114,"")),"")))</f>
      </c>
      <c r="R16115">
        <f>IF($B16115="","",IF($J16115&lt;&gt;"",IFERROR(LOOKUP(2,1/(($B$5:$B$20000=$B16115)*($F$5:$F$20000="组件")*($I$5:$I$20000=$J16115)),$R$5:$R$20000)*IF($Q16115="",1,$Q16115),""),IF($P16115="","",IF($Q16115="",$P16115,$P16115*$Q16115))))</f>
      </c>
    </row>
    <row r="16116" spans="1:24" x14ac:dyDescent="0.25">
      <c r="A16116">
        <f>IF(B16116="","",IF(B16116=B16115,A16115,A16115+1))</f>
      </c>
      <c r="G16116">
        <f>IF($B16116="","",IF($J16116&lt;&gt;"",IFERROR(LOOKUP(2,1/(($B$5:$B$20000=$B16116)*($F$5:$F$20000="组件")*($I$5:$I$20000=$J16116)),$G$5:$G$20000)&amp;"."&amp;COUNTIFS($B$5:$B16116,$B16116,$J$5:$J16116,$J16116),""),COUNTIFS($B$5:$B16116,$B16116,$J$5:$J16116,"")))</f>
      </c>
      <c r="I16116">
        <f>IF($F16116="组件","C"&amp;TEXT(COUNTIFS($B$5:$B16116,$B16116,$F$5:$F16116,"组件"),"000"),"")</f>
      </c>
      <c r="J16116">
        <f>IF($B16116="","",IF($F16116="组件","",IF($Q16116&lt;&gt;"",IF(AND($B16116=$B16115,$F16115="组件"),$I16115,IF(AND($B16116=$B16115,$J16115&lt;&gt;""),$J16115,"")),"")))</f>
      </c>
      <c r="R16116">
        <f>IF($B16116="","",IF($J16116&lt;&gt;"",IFERROR(LOOKUP(2,1/(($B$5:$B$20000=$B16116)*($F$5:$F$20000="组件")*($I$5:$I$20000=$J16116)),$R$5:$R$20000)*IF($Q16116="",1,$Q16116),""),IF($P16116="","",IF($Q16116="",$P16116,$P16116*$Q16116))))</f>
      </c>
    </row>
    <row r="16117" spans="1:24" x14ac:dyDescent="0.25">
      <c r="A16117">
        <f>IF(B16117="","",IF(B16117=B16116,A16116,A16116+1))</f>
      </c>
      <c r="G16117">
        <f>IF($B16117="","",IF($J16117&lt;&gt;"",IFERROR(LOOKUP(2,1/(($B$5:$B$20000=$B16117)*($F$5:$F$20000="组件")*($I$5:$I$20000=$J16117)),$G$5:$G$20000)&amp;"."&amp;COUNTIFS($B$5:$B16117,$B16117,$J$5:$J16117,$J16117),""),COUNTIFS($B$5:$B16117,$B16117,$J$5:$J16117,"")))</f>
      </c>
      <c r="I16117">
        <f>IF($F16117="组件","C"&amp;TEXT(COUNTIFS($B$5:$B16117,$B16117,$F$5:$F16117,"组件"),"000"),"")</f>
      </c>
      <c r="J16117">
        <f>IF($B16117="","",IF($F16117="组件","",IF($Q16117&lt;&gt;"",IF(AND($B16117=$B16116,$F16116="组件"),$I16116,IF(AND($B16117=$B16116,$J16116&lt;&gt;""),$J16116,"")),"")))</f>
      </c>
      <c r="R16117">
        <f>IF($B16117="","",IF($J16117&lt;&gt;"",IFERROR(LOOKUP(2,1/(($B$5:$B$20000=$B16117)*($F$5:$F$20000="组件")*($I$5:$I$20000=$J16117)),$R$5:$R$20000)*IF($Q16117="",1,$Q16117),""),IF($P16117="","",IF($Q16117="",$P16117,$P16117*$Q16117))))</f>
      </c>
    </row>
    <row r="16118" spans="1:24" x14ac:dyDescent="0.25">
      <c r="A16118">
        <f>IF(B16118="","",IF(B16118=B16117,A16117,A16117+1))</f>
      </c>
      <c r="G16118">
        <f>IF($B16118="","",IF($J16118&lt;&gt;"",IFERROR(LOOKUP(2,1/(($B$5:$B$20000=$B16118)*($F$5:$F$20000="组件")*($I$5:$I$20000=$J16118)),$G$5:$G$20000)&amp;"."&amp;COUNTIFS($B$5:$B16118,$B16118,$J$5:$J16118,$J16118),""),COUNTIFS($B$5:$B16118,$B16118,$J$5:$J16118,"")))</f>
      </c>
      <c r="I16118">
        <f>IF($F16118="组件","C"&amp;TEXT(COUNTIFS($B$5:$B16118,$B16118,$F$5:$F16118,"组件"),"000"),"")</f>
      </c>
      <c r="J16118">
        <f>IF($B16118="","",IF($F16118="组件","",IF($Q16118&lt;&gt;"",IF(AND($B16118=$B16117,$F16117="组件"),$I16117,IF(AND($B16118=$B16117,$J16117&lt;&gt;""),$J16117,"")),"")))</f>
      </c>
      <c r="R16118">
        <f>IF($B16118="","",IF($J16118&lt;&gt;"",IFERROR(LOOKUP(2,1/(($B$5:$B$20000=$B16118)*($F$5:$F$20000="组件")*($I$5:$I$20000=$J16118)),$R$5:$R$20000)*IF($Q16118="",1,$Q16118),""),IF($P16118="","",IF($Q16118="",$P16118,$P16118*$Q16118))))</f>
      </c>
    </row>
    <row r="16119" spans="1:24" x14ac:dyDescent="0.25">
      <c r="A16119">
        <f>IF(B16119="","",IF(B16119=B16118,A16118,A16118+1))</f>
      </c>
      <c r="G16119">
        <f>IF($B16119="","",IF($J16119&lt;&gt;"",IFERROR(LOOKUP(2,1/(($B$5:$B$20000=$B16119)*($F$5:$F$20000="组件")*($I$5:$I$20000=$J16119)),$G$5:$G$20000)&amp;"."&amp;COUNTIFS($B$5:$B16119,$B16119,$J$5:$J16119,$J16119),""),COUNTIFS($B$5:$B16119,$B16119,$J$5:$J16119,"")))</f>
      </c>
      <c r="I16119">
        <f>IF($F16119="组件","C"&amp;TEXT(COUNTIFS($B$5:$B16119,$B16119,$F$5:$F16119,"组件"),"000"),"")</f>
      </c>
      <c r="J16119">
        <f>IF($B16119="","",IF($F16119="组件","",IF($Q16119&lt;&gt;"",IF(AND($B16119=$B16118,$F16118="组件"),$I16118,IF(AND($B16119=$B16118,$J16118&lt;&gt;""),$J16118,"")),"")))</f>
      </c>
      <c r="R16119">
        <f>IF($B16119="","",IF($J16119&lt;&gt;"",IFERROR(LOOKUP(2,1/(($B$5:$B$20000=$B16119)*($F$5:$F$20000="组件")*($I$5:$I$20000=$J16119)),$R$5:$R$20000)*IF($Q16119="",1,$Q16119),""),IF($P16119="","",IF($Q16119="",$P16119,$P16119*$Q16119))))</f>
      </c>
    </row>
    <row r="16120" spans="1:24" x14ac:dyDescent="0.25">
      <c r="A16120">
        <f>IF(B16120="","",IF(B16120=B16119,A16119,A16119+1))</f>
      </c>
      <c r="G16120">
        <f>IF($B16120="","",IF($J16120&lt;&gt;"",IFERROR(LOOKUP(2,1/(($B$5:$B$20000=$B16120)*($F$5:$F$20000="组件")*($I$5:$I$20000=$J16120)),$G$5:$G$20000)&amp;"."&amp;COUNTIFS($B$5:$B16120,$B16120,$J$5:$J16120,$J16120),""),COUNTIFS($B$5:$B16120,$B16120,$J$5:$J16120,"")))</f>
      </c>
      <c r="I16120">
        <f>IF($F16120="组件","C"&amp;TEXT(COUNTIFS($B$5:$B16120,$B16120,$F$5:$F16120,"组件"),"000"),"")</f>
      </c>
      <c r="J16120">
        <f>IF($B16120="","",IF($F16120="组件","",IF($Q16120&lt;&gt;"",IF(AND($B16120=$B16119,$F16119="组件"),$I16119,IF(AND($B16120=$B16119,$J16119&lt;&gt;""),$J16119,"")),"")))</f>
      </c>
      <c r="R16120">
        <f>IF($B16120="","",IF($J16120&lt;&gt;"",IFERROR(LOOKUP(2,1/(($B$5:$B$20000=$B16120)*($F$5:$F$20000="组件")*($I$5:$I$20000=$J16120)),$R$5:$R$20000)*IF($Q16120="",1,$Q16120),""),IF($P16120="","",IF($Q16120="",$P16120,$P16120*$Q16120))))</f>
      </c>
    </row>
    <row r="16121" spans="1:24" x14ac:dyDescent="0.25">
      <c r="A16121">
        <f>IF(B16121="","",IF(B16121=B16120,A16120,A16120+1))</f>
      </c>
      <c r="G16121">
        <f>IF($B16121="","",IF($J16121&lt;&gt;"",IFERROR(LOOKUP(2,1/(($B$5:$B$20000=$B16121)*($F$5:$F$20000="组件")*($I$5:$I$20000=$J16121)),$G$5:$G$20000)&amp;"."&amp;COUNTIFS($B$5:$B16121,$B16121,$J$5:$J16121,$J16121),""),COUNTIFS($B$5:$B16121,$B16121,$J$5:$J16121,"")))</f>
      </c>
      <c r="I16121">
        <f>IF($F16121="组件","C"&amp;TEXT(COUNTIFS($B$5:$B16121,$B16121,$F$5:$F16121,"组件"),"000"),"")</f>
      </c>
      <c r="J16121">
        <f>IF($B16121="","",IF($F16121="组件","",IF($Q16121&lt;&gt;"",IF(AND($B16121=$B16120,$F16120="组件"),$I16120,IF(AND($B16121=$B16120,$J16120&lt;&gt;""),$J16120,"")),"")))</f>
      </c>
      <c r="R16121">
        <f>IF($B16121="","",IF($J16121&lt;&gt;"",IFERROR(LOOKUP(2,1/(($B$5:$B$20000=$B16121)*($F$5:$F$20000="组件")*($I$5:$I$20000=$J16121)),$R$5:$R$20000)*IF($Q16121="",1,$Q16121),""),IF($P16121="","",IF($Q16121="",$P16121,$P16121*$Q16121))))</f>
      </c>
    </row>
    <row r="16122" spans="1:24" x14ac:dyDescent="0.25">
      <c r="A16122">
        <f>IF(B16122="","",IF(B16122=B16121,A16121,A16121+1))</f>
      </c>
      <c r="G16122">
        <f>IF($B16122="","",IF($J16122&lt;&gt;"",IFERROR(LOOKUP(2,1/(($B$5:$B$20000=$B16122)*($F$5:$F$20000="组件")*($I$5:$I$20000=$J16122)),$G$5:$G$20000)&amp;"."&amp;COUNTIFS($B$5:$B16122,$B16122,$J$5:$J16122,$J16122),""),COUNTIFS($B$5:$B16122,$B16122,$J$5:$J16122,"")))</f>
      </c>
      <c r="I16122">
        <f>IF($F16122="组件","C"&amp;TEXT(COUNTIFS($B$5:$B16122,$B16122,$F$5:$F16122,"组件"),"000"),"")</f>
      </c>
      <c r="J16122">
        <f>IF($B16122="","",IF($F16122="组件","",IF($Q16122&lt;&gt;"",IF(AND($B16122=$B16121,$F16121="组件"),$I16121,IF(AND($B16122=$B16121,$J16121&lt;&gt;""),$J16121,"")),"")))</f>
      </c>
      <c r="R16122">
        <f>IF($B16122="","",IF($J16122&lt;&gt;"",IFERROR(LOOKUP(2,1/(($B$5:$B$20000=$B16122)*($F$5:$F$20000="组件")*($I$5:$I$20000=$J16122)),$R$5:$R$20000)*IF($Q16122="",1,$Q16122),""),IF($P16122="","",IF($Q16122="",$P16122,$P16122*$Q16122))))</f>
      </c>
    </row>
    <row r="16123" spans="1:24" x14ac:dyDescent="0.25">
      <c r="A16123">
        <f>IF(B16123="","",IF(B16123=B16122,A16122,A16122+1))</f>
      </c>
      <c r="G16123">
        <f>IF($B16123="","",IF($J16123&lt;&gt;"",IFERROR(LOOKUP(2,1/(($B$5:$B$20000=$B16123)*($F$5:$F$20000="组件")*($I$5:$I$20000=$J16123)),$G$5:$G$20000)&amp;"."&amp;COUNTIFS($B$5:$B16123,$B16123,$J$5:$J16123,$J16123),""),COUNTIFS($B$5:$B16123,$B16123,$J$5:$J16123,"")))</f>
      </c>
      <c r="I16123">
        <f>IF($F16123="组件","C"&amp;TEXT(COUNTIFS($B$5:$B16123,$B16123,$F$5:$F16123,"组件"),"000"),"")</f>
      </c>
      <c r="J16123">
        <f>IF($B16123="","",IF($F16123="组件","",IF($Q16123&lt;&gt;"",IF(AND($B16123=$B16122,$F16122="组件"),$I16122,IF(AND($B16123=$B16122,$J16122&lt;&gt;""),$J16122,"")),"")))</f>
      </c>
      <c r="R16123">
        <f>IF($B16123="","",IF($J16123&lt;&gt;"",IFERROR(LOOKUP(2,1/(($B$5:$B$20000=$B16123)*($F$5:$F$20000="组件")*($I$5:$I$20000=$J16123)),$R$5:$R$20000)*IF($Q16123="",1,$Q16123),""),IF($P16123="","",IF($Q16123="",$P16123,$P16123*$Q16123))))</f>
      </c>
    </row>
    <row r="16124" spans="1:24" x14ac:dyDescent="0.25">
      <c r="A16124">
        <f>IF(B16124="","",IF(B16124=B16123,A16123,A16123+1))</f>
      </c>
      <c r="G16124">
        <f>IF($B16124="","",IF($J16124&lt;&gt;"",IFERROR(LOOKUP(2,1/(($B$5:$B$20000=$B16124)*($F$5:$F$20000="组件")*($I$5:$I$20000=$J16124)),$G$5:$G$20000)&amp;"."&amp;COUNTIFS($B$5:$B16124,$B16124,$J$5:$J16124,$J16124),""),COUNTIFS($B$5:$B16124,$B16124,$J$5:$J16124,"")))</f>
      </c>
      <c r="I16124">
        <f>IF($F16124="组件","C"&amp;TEXT(COUNTIFS($B$5:$B16124,$B16124,$F$5:$F16124,"组件"),"000"),"")</f>
      </c>
      <c r="J16124">
        <f>IF($B16124="","",IF($F16124="组件","",IF($Q16124&lt;&gt;"",IF(AND($B16124=$B16123,$F16123="组件"),$I16123,IF(AND($B16124=$B16123,$J16123&lt;&gt;""),$J16123,"")),"")))</f>
      </c>
      <c r="R16124">
        <f>IF($B16124="","",IF($J16124&lt;&gt;"",IFERROR(LOOKUP(2,1/(($B$5:$B$20000=$B16124)*($F$5:$F$20000="组件")*($I$5:$I$20000=$J16124)),$R$5:$R$20000)*IF($Q16124="",1,$Q16124),""),IF($P16124="","",IF($Q16124="",$P16124,$P16124*$Q16124))))</f>
      </c>
    </row>
    <row r="16125" spans="1:24" x14ac:dyDescent="0.25">
      <c r="A16125">
        <f>IF(B16125="","",IF(B16125=B16124,A16124,A16124+1))</f>
      </c>
      <c r="G16125">
        <f>IF($B16125="","",IF($J16125&lt;&gt;"",IFERROR(LOOKUP(2,1/(($B$5:$B$20000=$B16125)*($F$5:$F$20000="组件")*($I$5:$I$20000=$J16125)),$G$5:$G$20000)&amp;"."&amp;COUNTIFS($B$5:$B16125,$B16125,$J$5:$J16125,$J16125),""),COUNTIFS($B$5:$B16125,$B16125,$J$5:$J16125,"")))</f>
      </c>
      <c r="I16125">
        <f>IF($F16125="组件","C"&amp;TEXT(COUNTIFS($B$5:$B16125,$B16125,$F$5:$F16125,"组件"),"000"),"")</f>
      </c>
      <c r="J16125">
        <f>IF($B16125="","",IF($F16125="组件","",IF($Q16125&lt;&gt;"",IF(AND($B16125=$B16124,$F16124="组件"),$I16124,IF(AND($B16125=$B16124,$J16124&lt;&gt;""),$J16124,"")),"")))</f>
      </c>
      <c r="R16125">
        <f>IF($B16125="","",IF($J16125&lt;&gt;"",IFERROR(LOOKUP(2,1/(($B$5:$B$20000=$B16125)*($F$5:$F$20000="组件")*($I$5:$I$20000=$J16125)),$R$5:$R$20000)*IF($Q16125="",1,$Q16125),""),IF($P16125="","",IF($Q16125="",$P16125,$P16125*$Q16125))))</f>
      </c>
    </row>
    <row r="16126" spans="1:24" x14ac:dyDescent="0.25">
      <c r="A16126">
        <f>IF(B16126="","",IF(B16126=B16125,A16125,A16125+1))</f>
      </c>
      <c r="G16126">
        <f>IF($B16126="","",IF($J16126&lt;&gt;"",IFERROR(LOOKUP(2,1/(($B$5:$B$20000=$B16126)*($F$5:$F$20000="组件")*($I$5:$I$20000=$J16126)),$G$5:$G$20000)&amp;"."&amp;COUNTIFS($B$5:$B16126,$B16126,$J$5:$J16126,$J16126),""),COUNTIFS($B$5:$B16126,$B16126,$J$5:$J16126,"")))</f>
      </c>
      <c r="I16126">
        <f>IF($F16126="组件","C"&amp;TEXT(COUNTIFS($B$5:$B16126,$B16126,$F$5:$F16126,"组件"),"000"),"")</f>
      </c>
      <c r="J16126">
        <f>IF($B16126="","",IF($F16126="组件","",IF($Q16126&lt;&gt;"",IF(AND($B16126=$B16125,$F16125="组件"),$I16125,IF(AND($B16126=$B16125,$J16125&lt;&gt;""),$J16125,"")),"")))</f>
      </c>
      <c r="R16126">
        <f>IF($B16126="","",IF($J16126&lt;&gt;"",IFERROR(LOOKUP(2,1/(($B$5:$B$20000=$B16126)*($F$5:$F$20000="组件")*($I$5:$I$20000=$J16126)),$R$5:$R$20000)*IF($Q16126="",1,$Q16126),""),IF($P16126="","",IF($Q16126="",$P16126,$P16126*$Q16126))))</f>
      </c>
    </row>
    <row r="16127" spans="1:24" x14ac:dyDescent="0.25">
      <c r="A16127">
        <f>IF(B16127="","",IF(B16127=B16126,A16126,A16126+1))</f>
      </c>
      <c r="G16127">
        <f>IF($B16127="","",IF($J16127&lt;&gt;"",IFERROR(LOOKUP(2,1/(($B$5:$B$20000=$B16127)*($F$5:$F$20000="组件")*($I$5:$I$20000=$J16127)),$G$5:$G$20000)&amp;"."&amp;COUNTIFS($B$5:$B16127,$B16127,$J$5:$J16127,$J16127),""),COUNTIFS($B$5:$B16127,$B16127,$J$5:$J16127,"")))</f>
      </c>
      <c r="I16127">
        <f>IF($F16127="组件","C"&amp;TEXT(COUNTIFS($B$5:$B16127,$B16127,$F$5:$F16127,"组件"),"000"),"")</f>
      </c>
      <c r="J16127">
        <f>IF($B16127="","",IF($F16127="组件","",IF($Q16127&lt;&gt;"",IF(AND($B16127=$B16126,$F16126="组件"),$I16126,IF(AND($B16127=$B16126,$J16126&lt;&gt;""),$J16126,"")),"")))</f>
      </c>
      <c r="R16127">
        <f>IF($B16127="","",IF($J16127&lt;&gt;"",IFERROR(LOOKUP(2,1/(($B$5:$B$20000=$B16127)*($F$5:$F$20000="组件")*($I$5:$I$20000=$J16127)),$R$5:$R$20000)*IF($Q16127="",1,$Q16127),""),IF($P16127="","",IF($Q16127="",$P16127,$P16127*$Q16127))))</f>
      </c>
    </row>
    <row r="16128" spans="1:24" x14ac:dyDescent="0.25">
      <c r="A16128">
        <f>IF(B16128="","",IF(B16128=B16127,A16127,A16127+1))</f>
      </c>
      <c r="G16128">
        <f>IF($B16128="","",IF($J16128&lt;&gt;"",IFERROR(LOOKUP(2,1/(($B$5:$B$20000=$B16128)*($F$5:$F$20000="组件")*($I$5:$I$20000=$J16128)),$G$5:$G$20000)&amp;"."&amp;COUNTIFS($B$5:$B16128,$B16128,$J$5:$J16128,$J16128),""),COUNTIFS($B$5:$B16128,$B16128,$J$5:$J16128,"")))</f>
      </c>
      <c r="I16128">
        <f>IF($F16128="组件","C"&amp;TEXT(COUNTIFS($B$5:$B16128,$B16128,$F$5:$F16128,"组件"),"000"),"")</f>
      </c>
      <c r="J16128">
        <f>IF($B16128="","",IF($F16128="组件","",IF($Q16128&lt;&gt;"",IF(AND($B16128=$B16127,$F16127="组件"),$I16127,IF(AND($B16128=$B16127,$J16127&lt;&gt;""),$J16127,"")),"")))</f>
      </c>
      <c r="R16128">
        <f>IF($B16128="","",IF($J16128&lt;&gt;"",IFERROR(LOOKUP(2,1/(($B$5:$B$20000=$B16128)*($F$5:$F$20000="组件")*($I$5:$I$20000=$J16128)),$R$5:$R$20000)*IF($Q16128="",1,$Q16128),""),IF($P16128="","",IF($Q16128="",$P16128,$P16128*$Q16128))))</f>
      </c>
    </row>
    <row r="16129" spans="1:24" x14ac:dyDescent="0.25">
      <c r="A16129">
        <f>IF(B16129="","",IF(B16129=B16128,A16128,A16128+1))</f>
      </c>
      <c r="G16129">
        <f>IF($B16129="","",IF($J16129&lt;&gt;"",IFERROR(LOOKUP(2,1/(($B$5:$B$20000=$B16129)*($F$5:$F$20000="组件")*($I$5:$I$20000=$J16129)),$G$5:$G$20000)&amp;"."&amp;COUNTIFS($B$5:$B16129,$B16129,$J$5:$J16129,$J16129),""),COUNTIFS($B$5:$B16129,$B16129,$J$5:$J16129,"")))</f>
      </c>
      <c r="I16129">
        <f>IF($F16129="组件","C"&amp;TEXT(COUNTIFS($B$5:$B16129,$B16129,$F$5:$F16129,"组件"),"000"),"")</f>
      </c>
      <c r="J16129">
        <f>IF($B16129="","",IF($F16129="组件","",IF($Q16129&lt;&gt;"",IF(AND($B16129=$B16128,$F16128="组件"),$I16128,IF(AND($B16129=$B16128,$J16128&lt;&gt;""),$J16128,"")),"")))</f>
      </c>
      <c r="R16129">
        <f>IF($B16129="","",IF($J16129&lt;&gt;"",IFERROR(LOOKUP(2,1/(($B$5:$B$20000=$B16129)*($F$5:$F$20000="组件")*($I$5:$I$20000=$J16129)),$R$5:$R$20000)*IF($Q16129="",1,$Q16129),""),IF($P16129="","",IF($Q16129="",$P16129,$P16129*$Q16129))))</f>
      </c>
    </row>
    <row r="16130" spans="1:24" x14ac:dyDescent="0.25">
      <c r="A16130">
        <f>IF(B16130="","",IF(B16130=B16129,A16129,A16129+1))</f>
      </c>
      <c r="G16130">
        <f>IF($B16130="","",IF($J16130&lt;&gt;"",IFERROR(LOOKUP(2,1/(($B$5:$B$20000=$B16130)*($F$5:$F$20000="组件")*($I$5:$I$20000=$J16130)),$G$5:$G$20000)&amp;"."&amp;COUNTIFS($B$5:$B16130,$B16130,$J$5:$J16130,$J16130),""),COUNTIFS($B$5:$B16130,$B16130,$J$5:$J16130,"")))</f>
      </c>
      <c r="I16130">
        <f>IF($F16130="组件","C"&amp;TEXT(COUNTIFS($B$5:$B16130,$B16130,$F$5:$F16130,"组件"),"000"),"")</f>
      </c>
      <c r="J16130">
        <f>IF($B16130="","",IF($F16130="组件","",IF($Q16130&lt;&gt;"",IF(AND($B16130=$B16129,$F16129="组件"),$I16129,IF(AND($B16130=$B16129,$J16129&lt;&gt;""),$J16129,"")),"")))</f>
      </c>
      <c r="R16130">
        <f>IF($B16130="","",IF($J16130&lt;&gt;"",IFERROR(LOOKUP(2,1/(($B$5:$B$20000=$B16130)*($F$5:$F$20000="组件")*($I$5:$I$20000=$J16130)),$R$5:$R$20000)*IF($Q16130="",1,$Q16130),""),IF($P16130="","",IF($Q16130="",$P16130,$P16130*$Q16130))))</f>
      </c>
    </row>
    <row r="16131" spans="1:24" x14ac:dyDescent="0.25">
      <c r="A16131">
        <f>IF(B16131="","",IF(B16131=B16130,A16130,A16130+1))</f>
      </c>
      <c r="G16131">
        <f>IF($B16131="","",IF($J16131&lt;&gt;"",IFERROR(LOOKUP(2,1/(($B$5:$B$20000=$B16131)*($F$5:$F$20000="组件")*($I$5:$I$20000=$J16131)),$G$5:$G$20000)&amp;"."&amp;COUNTIFS($B$5:$B16131,$B16131,$J$5:$J16131,$J16131),""),COUNTIFS($B$5:$B16131,$B16131,$J$5:$J16131,"")))</f>
      </c>
      <c r="I16131">
        <f>IF($F16131="组件","C"&amp;TEXT(COUNTIFS($B$5:$B16131,$B16131,$F$5:$F16131,"组件"),"000"),"")</f>
      </c>
      <c r="J16131">
        <f>IF($B16131="","",IF($F16131="组件","",IF($Q16131&lt;&gt;"",IF(AND($B16131=$B16130,$F16130="组件"),$I16130,IF(AND($B16131=$B16130,$J16130&lt;&gt;""),$J16130,"")),"")))</f>
      </c>
      <c r="R16131">
        <f>IF($B16131="","",IF($J16131&lt;&gt;"",IFERROR(LOOKUP(2,1/(($B$5:$B$20000=$B16131)*($F$5:$F$20000="组件")*($I$5:$I$20000=$J16131)),$R$5:$R$20000)*IF($Q16131="",1,$Q16131),""),IF($P16131="","",IF($Q16131="",$P16131,$P16131*$Q16131))))</f>
      </c>
    </row>
    <row r="16132" spans="1:24" x14ac:dyDescent="0.25">
      <c r="A16132">
        <f>IF(B16132="","",IF(B16132=B16131,A16131,A16131+1))</f>
      </c>
      <c r="G16132">
        <f>IF($B16132="","",IF($J16132&lt;&gt;"",IFERROR(LOOKUP(2,1/(($B$5:$B$20000=$B16132)*($F$5:$F$20000="组件")*($I$5:$I$20000=$J16132)),$G$5:$G$20000)&amp;"."&amp;COUNTIFS($B$5:$B16132,$B16132,$J$5:$J16132,$J16132),""),COUNTIFS($B$5:$B16132,$B16132,$J$5:$J16132,"")))</f>
      </c>
      <c r="I16132">
        <f>IF($F16132="组件","C"&amp;TEXT(COUNTIFS($B$5:$B16132,$B16132,$F$5:$F16132,"组件"),"000"),"")</f>
      </c>
      <c r="J16132">
        <f>IF($B16132="","",IF($F16132="组件","",IF($Q16132&lt;&gt;"",IF(AND($B16132=$B16131,$F16131="组件"),$I16131,IF(AND($B16132=$B16131,$J16131&lt;&gt;""),$J16131,"")),"")))</f>
      </c>
      <c r="R16132">
        <f>IF($B16132="","",IF($J16132&lt;&gt;"",IFERROR(LOOKUP(2,1/(($B$5:$B$20000=$B16132)*($F$5:$F$20000="组件")*($I$5:$I$20000=$J16132)),$R$5:$R$20000)*IF($Q16132="",1,$Q16132),""),IF($P16132="","",IF($Q16132="",$P16132,$P16132*$Q16132))))</f>
      </c>
    </row>
    <row r="16133" spans="1:24" x14ac:dyDescent="0.25">
      <c r="A16133">
        <f>IF(B16133="","",IF(B16133=B16132,A16132,A16132+1))</f>
      </c>
      <c r="G16133">
        <f>IF($B16133="","",IF($J16133&lt;&gt;"",IFERROR(LOOKUP(2,1/(($B$5:$B$20000=$B16133)*($F$5:$F$20000="组件")*($I$5:$I$20000=$J16133)),$G$5:$G$20000)&amp;"."&amp;COUNTIFS($B$5:$B16133,$B16133,$J$5:$J16133,$J16133),""),COUNTIFS($B$5:$B16133,$B16133,$J$5:$J16133,"")))</f>
      </c>
      <c r="I16133">
        <f>IF($F16133="组件","C"&amp;TEXT(COUNTIFS($B$5:$B16133,$B16133,$F$5:$F16133,"组件"),"000"),"")</f>
      </c>
      <c r="J16133">
        <f>IF($B16133="","",IF($F16133="组件","",IF($Q16133&lt;&gt;"",IF(AND($B16133=$B16132,$F16132="组件"),$I16132,IF(AND($B16133=$B16132,$J16132&lt;&gt;""),$J16132,"")),"")))</f>
      </c>
      <c r="R16133">
        <f>IF($B16133="","",IF($J16133&lt;&gt;"",IFERROR(LOOKUP(2,1/(($B$5:$B$20000=$B16133)*($F$5:$F$20000="组件")*($I$5:$I$20000=$J16133)),$R$5:$R$20000)*IF($Q16133="",1,$Q16133),""),IF($P16133="","",IF($Q16133="",$P16133,$P16133*$Q16133))))</f>
      </c>
    </row>
    <row r="16134" spans="1:24" x14ac:dyDescent="0.25">
      <c r="A16134">
        <f>IF(B16134="","",IF(B16134=B16133,A16133,A16133+1))</f>
      </c>
      <c r="G16134">
        <f>IF($B16134="","",IF($J16134&lt;&gt;"",IFERROR(LOOKUP(2,1/(($B$5:$B$20000=$B16134)*($F$5:$F$20000="组件")*($I$5:$I$20000=$J16134)),$G$5:$G$20000)&amp;"."&amp;COUNTIFS($B$5:$B16134,$B16134,$J$5:$J16134,$J16134),""),COUNTIFS($B$5:$B16134,$B16134,$J$5:$J16134,"")))</f>
      </c>
      <c r="I16134">
        <f>IF($F16134="组件","C"&amp;TEXT(COUNTIFS($B$5:$B16134,$B16134,$F$5:$F16134,"组件"),"000"),"")</f>
      </c>
      <c r="J16134">
        <f>IF($B16134="","",IF($F16134="组件","",IF($Q16134&lt;&gt;"",IF(AND($B16134=$B16133,$F16133="组件"),$I16133,IF(AND($B16134=$B16133,$J16133&lt;&gt;""),$J16133,"")),"")))</f>
      </c>
      <c r="R16134">
        <f>IF($B16134="","",IF($J16134&lt;&gt;"",IFERROR(LOOKUP(2,1/(($B$5:$B$20000=$B16134)*($F$5:$F$20000="组件")*($I$5:$I$20000=$J16134)),$R$5:$R$20000)*IF($Q16134="",1,$Q16134),""),IF($P16134="","",IF($Q16134="",$P16134,$P16134*$Q16134))))</f>
      </c>
    </row>
    <row r="16135" spans="1:24" x14ac:dyDescent="0.25">
      <c r="A16135">
        <f>IF(B16135="","",IF(B16135=B16134,A16134,A16134+1))</f>
      </c>
      <c r="G16135">
        <f>IF($B16135="","",IF($J16135&lt;&gt;"",IFERROR(LOOKUP(2,1/(($B$5:$B$20000=$B16135)*($F$5:$F$20000="组件")*($I$5:$I$20000=$J16135)),$G$5:$G$20000)&amp;"."&amp;COUNTIFS($B$5:$B16135,$B16135,$J$5:$J16135,$J16135),""),COUNTIFS($B$5:$B16135,$B16135,$J$5:$J16135,"")))</f>
      </c>
      <c r="I16135">
        <f>IF($F16135="组件","C"&amp;TEXT(COUNTIFS($B$5:$B16135,$B16135,$F$5:$F16135,"组件"),"000"),"")</f>
      </c>
      <c r="J16135">
        <f>IF($B16135="","",IF($F16135="组件","",IF($Q16135&lt;&gt;"",IF(AND($B16135=$B16134,$F16134="组件"),$I16134,IF(AND($B16135=$B16134,$J16134&lt;&gt;""),$J16134,"")),"")))</f>
      </c>
      <c r="R16135">
        <f>IF($B16135="","",IF($J16135&lt;&gt;"",IFERROR(LOOKUP(2,1/(($B$5:$B$20000=$B16135)*($F$5:$F$20000="组件")*($I$5:$I$20000=$J16135)),$R$5:$R$20000)*IF($Q16135="",1,$Q16135),""),IF($P16135="","",IF($Q16135="",$P16135,$P16135*$Q16135))))</f>
      </c>
    </row>
    <row r="16136" spans="1:24" x14ac:dyDescent="0.25">
      <c r="A16136">
        <f>IF(B16136="","",IF(B16136=B16135,A16135,A16135+1))</f>
      </c>
      <c r="G16136">
        <f>IF($B16136="","",IF($J16136&lt;&gt;"",IFERROR(LOOKUP(2,1/(($B$5:$B$20000=$B16136)*($F$5:$F$20000="组件")*($I$5:$I$20000=$J16136)),$G$5:$G$20000)&amp;"."&amp;COUNTIFS($B$5:$B16136,$B16136,$J$5:$J16136,$J16136),""),COUNTIFS($B$5:$B16136,$B16136,$J$5:$J16136,"")))</f>
      </c>
      <c r="I16136">
        <f>IF($F16136="组件","C"&amp;TEXT(COUNTIFS($B$5:$B16136,$B16136,$F$5:$F16136,"组件"),"000"),"")</f>
      </c>
      <c r="J16136">
        <f>IF($B16136="","",IF($F16136="组件","",IF($Q16136&lt;&gt;"",IF(AND($B16136=$B16135,$F16135="组件"),$I16135,IF(AND($B16136=$B16135,$J16135&lt;&gt;""),$J16135,"")),"")))</f>
      </c>
      <c r="R16136">
        <f>IF($B16136="","",IF($J16136&lt;&gt;"",IFERROR(LOOKUP(2,1/(($B$5:$B$20000=$B16136)*($F$5:$F$20000="组件")*($I$5:$I$20000=$J16136)),$R$5:$R$20000)*IF($Q16136="",1,$Q16136),""),IF($P16136="","",IF($Q16136="",$P16136,$P16136*$Q16136))))</f>
      </c>
    </row>
    <row r="16137" spans="1:24" x14ac:dyDescent="0.25">
      <c r="A16137">
        <f>IF(B16137="","",IF(B16137=B16136,A16136,A16136+1))</f>
      </c>
      <c r="G16137">
        <f>IF($B16137="","",IF($J16137&lt;&gt;"",IFERROR(LOOKUP(2,1/(($B$5:$B$20000=$B16137)*($F$5:$F$20000="组件")*($I$5:$I$20000=$J16137)),$G$5:$G$20000)&amp;"."&amp;COUNTIFS($B$5:$B16137,$B16137,$J$5:$J16137,$J16137),""),COUNTIFS($B$5:$B16137,$B16137,$J$5:$J16137,"")))</f>
      </c>
      <c r="I16137">
        <f>IF($F16137="组件","C"&amp;TEXT(COUNTIFS($B$5:$B16137,$B16137,$F$5:$F16137,"组件"),"000"),"")</f>
      </c>
      <c r="J16137">
        <f>IF($B16137="","",IF($F16137="组件","",IF($Q16137&lt;&gt;"",IF(AND($B16137=$B16136,$F16136="组件"),$I16136,IF(AND($B16137=$B16136,$J16136&lt;&gt;""),$J16136,"")),"")))</f>
      </c>
      <c r="R16137">
        <f>IF($B16137="","",IF($J16137&lt;&gt;"",IFERROR(LOOKUP(2,1/(($B$5:$B$20000=$B16137)*($F$5:$F$20000="组件")*($I$5:$I$20000=$J16137)),$R$5:$R$20000)*IF($Q16137="",1,$Q16137),""),IF($P16137="","",IF($Q16137="",$P16137,$P16137*$Q16137))))</f>
      </c>
    </row>
    <row r="16138" spans="1:24" x14ac:dyDescent="0.25">
      <c r="A16138">
        <f>IF(B16138="","",IF(B16138=B16137,A16137,A16137+1))</f>
      </c>
      <c r="G16138">
        <f>IF($B16138="","",IF($J16138&lt;&gt;"",IFERROR(LOOKUP(2,1/(($B$5:$B$20000=$B16138)*($F$5:$F$20000="组件")*($I$5:$I$20000=$J16138)),$G$5:$G$20000)&amp;"."&amp;COUNTIFS($B$5:$B16138,$B16138,$J$5:$J16138,$J16138),""),COUNTIFS($B$5:$B16138,$B16138,$J$5:$J16138,"")))</f>
      </c>
      <c r="I16138">
        <f>IF($F16138="组件","C"&amp;TEXT(COUNTIFS($B$5:$B16138,$B16138,$F$5:$F16138,"组件"),"000"),"")</f>
      </c>
      <c r="J16138">
        <f>IF($B16138="","",IF($F16138="组件","",IF($Q16138&lt;&gt;"",IF(AND($B16138=$B16137,$F16137="组件"),$I16137,IF(AND($B16138=$B16137,$J16137&lt;&gt;""),$J16137,"")),"")))</f>
      </c>
      <c r="R16138">
        <f>IF($B16138="","",IF($J16138&lt;&gt;"",IFERROR(LOOKUP(2,1/(($B$5:$B$20000=$B16138)*($F$5:$F$20000="组件")*($I$5:$I$20000=$J16138)),$R$5:$R$20000)*IF($Q16138="",1,$Q16138),""),IF($P16138="","",IF($Q16138="",$P16138,$P16138*$Q16138))))</f>
      </c>
    </row>
    <row r="16139" spans="1:24" x14ac:dyDescent="0.25">
      <c r="A16139">
        <f>IF(B16139="","",IF(B16139=B16138,A16138,A16138+1))</f>
      </c>
      <c r="G16139">
        <f>IF($B16139="","",IF($J16139&lt;&gt;"",IFERROR(LOOKUP(2,1/(($B$5:$B$20000=$B16139)*($F$5:$F$20000="组件")*($I$5:$I$20000=$J16139)),$G$5:$G$20000)&amp;"."&amp;COUNTIFS($B$5:$B16139,$B16139,$J$5:$J16139,$J16139),""),COUNTIFS($B$5:$B16139,$B16139,$J$5:$J16139,"")))</f>
      </c>
      <c r="I16139">
        <f>IF($F16139="组件","C"&amp;TEXT(COUNTIFS($B$5:$B16139,$B16139,$F$5:$F16139,"组件"),"000"),"")</f>
      </c>
      <c r="J16139">
        <f>IF($B16139="","",IF($F16139="组件","",IF($Q16139&lt;&gt;"",IF(AND($B16139=$B16138,$F16138="组件"),$I16138,IF(AND($B16139=$B16138,$J16138&lt;&gt;""),$J16138,"")),"")))</f>
      </c>
      <c r="R16139">
        <f>IF($B16139="","",IF($J16139&lt;&gt;"",IFERROR(LOOKUP(2,1/(($B$5:$B$20000=$B16139)*($F$5:$F$20000="组件")*($I$5:$I$20000=$J16139)),$R$5:$R$20000)*IF($Q16139="",1,$Q16139),""),IF($P16139="","",IF($Q16139="",$P16139,$P16139*$Q16139))))</f>
      </c>
    </row>
    <row r="16140" spans="1:24" x14ac:dyDescent="0.25">
      <c r="A16140">
        <f>IF(B16140="","",IF(B16140=B16139,A16139,A16139+1))</f>
      </c>
      <c r="G16140">
        <f>IF($B16140="","",IF($J16140&lt;&gt;"",IFERROR(LOOKUP(2,1/(($B$5:$B$20000=$B16140)*($F$5:$F$20000="组件")*($I$5:$I$20000=$J16140)),$G$5:$G$20000)&amp;"."&amp;COUNTIFS($B$5:$B16140,$B16140,$J$5:$J16140,$J16140),""),COUNTIFS($B$5:$B16140,$B16140,$J$5:$J16140,"")))</f>
      </c>
      <c r="I16140">
        <f>IF($F16140="组件","C"&amp;TEXT(COUNTIFS($B$5:$B16140,$B16140,$F$5:$F16140,"组件"),"000"),"")</f>
      </c>
      <c r="J16140">
        <f>IF($B16140="","",IF($F16140="组件","",IF($Q16140&lt;&gt;"",IF(AND($B16140=$B16139,$F16139="组件"),$I16139,IF(AND($B16140=$B16139,$J16139&lt;&gt;""),$J16139,"")),"")))</f>
      </c>
      <c r="R16140">
        <f>IF($B16140="","",IF($J16140&lt;&gt;"",IFERROR(LOOKUP(2,1/(($B$5:$B$20000=$B16140)*($F$5:$F$20000="组件")*($I$5:$I$20000=$J16140)),$R$5:$R$20000)*IF($Q16140="",1,$Q16140),""),IF($P16140="","",IF($Q16140="",$P16140,$P16140*$Q16140))))</f>
      </c>
    </row>
    <row r="16141" spans="1:24" x14ac:dyDescent="0.25">
      <c r="A16141">
        <f>IF(B16141="","",IF(B16141=B16140,A16140,A16140+1))</f>
      </c>
      <c r="G16141">
        <f>IF($B16141="","",IF($J16141&lt;&gt;"",IFERROR(LOOKUP(2,1/(($B$5:$B$20000=$B16141)*($F$5:$F$20000="组件")*($I$5:$I$20000=$J16141)),$G$5:$G$20000)&amp;"."&amp;COUNTIFS($B$5:$B16141,$B16141,$J$5:$J16141,$J16141),""),COUNTIFS($B$5:$B16141,$B16141,$J$5:$J16141,"")))</f>
      </c>
      <c r="I16141">
        <f>IF($F16141="组件","C"&amp;TEXT(COUNTIFS($B$5:$B16141,$B16141,$F$5:$F16141,"组件"),"000"),"")</f>
      </c>
      <c r="J16141">
        <f>IF($B16141="","",IF($F16141="组件","",IF($Q16141&lt;&gt;"",IF(AND($B16141=$B16140,$F16140="组件"),$I16140,IF(AND($B16141=$B16140,$J16140&lt;&gt;""),$J16140,"")),"")))</f>
      </c>
      <c r="R16141">
        <f>IF($B16141="","",IF($J16141&lt;&gt;"",IFERROR(LOOKUP(2,1/(($B$5:$B$20000=$B16141)*($F$5:$F$20000="组件")*($I$5:$I$20000=$J16141)),$R$5:$R$20000)*IF($Q16141="",1,$Q16141),""),IF($P16141="","",IF($Q16141="",$P16141,$P16141*$Q16141))))</f>
      </c>
    </row>
    <row r="16142" spans="1:24" x14ac:dyDescent="0.25">
      <c r="A16142">
        <f>IF(B16142="","",IF(B16142=B16141,A16141,A16141+1))</f>
      </c>
      <c r="G16142">
        <f>IF($B16142="","",IF($J16142&lt;&gt;"",IFERROR(LOOKUP(2,1/(($B$5:$B$20000=$B16142)*($F$5:$F$20000="组件")*($I$5:$I$20000=$J16142)),$G$5:$G$20000)&amp;"."&amp;COUNTIFS($B$5:$B16142,$B16142,$J$5:$J16142,$J16142),""),COUNTIFS($B$5:$B16142,$B16142,$J$5:$J16142,"")))</f>
      </c>
      <c r="I16142">
        <f>IF($F16142="组件","C"&amp;TEXT(COUNTIFS($B$5:$B16142,$B16142,$F$5:$F16142,"组件"),"000"),"")</f>
      </c>
      <c r="J16142">
        <f>IF($B16142="","",IF($F16142="组件","",IF($Q16142&lt;&gt;"",IF(AND($B16142=$B16141,$F16141="组件"),$I16141,IF(AND($B16142=$B16141,$J16141&lt;&gt;""),$J16141,"")),"")))</f>
      </c>
      <c r="R16142">
        <f>IF($B16142="","",IF($J16142&lt;&gt;"",IFERROR(LOOKUP(2,1/(($B$5:$B$20000=$B16142)*($F$5:$F$20000="组件")*($I$5:$I$20000=$J16142)),$R$5:$R$20000)*IF($Q16142="",1,$Q16142),""),IF($P16142="","",IF($Q16142="",$P16142,$P16142*$Q16142))))</f>
      </c>
    </row>
    <row r="16143" spans="1:24" x14ac:dyDescent="0.25">
      <c r="A16143">
        <f>IF(B16143="","",IF(B16143=B16142,A16142,A16142+1))</f>
      </c>
      <c r="G16143">
        <f>IF($B16143="","",IF($J16143&lt;&gt;"",IFERROR(LOOKUP(2,1/(($B$5:$B$20000=$B16143)*($F$5:$F$20000="组件")*($I$5:$I$20000=$J16143)),$G$5:$G$20000)&amp;"."&amp;COUNTIFS($B$5:$B16143,$B16143,$J$5:$J16143,$J16143),""),COUNTIFS($B$5:$B16143,$B16143,$J$5:$J16143,"")))</f>
      </c>
      <c r="I16143">
        <f>IF($F16143="组件","C"&amp;TEXT(COUNTIFS($B$5:$B16143,$B16143,$F$5:$F16143,"组件"),"000"),"")</f>
      </c>
      <c r="J16143">
        <f>IF($B16143="","",IF($F16143="组件","",IF($Q16143&lt;&gt;"",IF(AND($B16143=$B16142,$F16142="组件"),$I16142,IF(AND($B16143=$B16142,$J16142&lt;&gt;""),$J16142,"")),"")))</f>
      </c>
      <c r="R16143">
        <f>IF($B16143="","",IF($J16143&lt;&gt;"",IFERROR(LOOKUP(2,1/(($B$5:$B$20000=$B16143)*($F$5:$F$20000="组件")*($I$5:$I$20000=$J16143)),$R$5:$R$20000)*IF($Q16143="",1,$Q16143),""),IF($P16143="","",IF($Q16143="",$P16143,$P16143*$Q16143))))</f>
      </c>
    </row>
    <row r="16144" spans="1:24" x14ac:dyDescent="0.25">
      <c r="A16144">
        <f>IF(B16144="","",IF(B16144=B16143,A16143,A16143+1))</f>
      </c>
      <c r="G16144">
        <f>IF($B16144="","",IF($J16144&lt;&gt;"",IFERROR(LOOKUP(2,1/(($B$5:$B$20000=$B16144)*($F$5:$F$20000="组件")*($I$5:$I$20000=$J16144)),$G$5:$G$20000)&amp;"."&amp;COUNTIFS($B$5:$B16144,$B16144,$J$5:$J16144,$J16144),""),COUNTIFS($B$5:$B16144,$B16144,$J$5:$J16144,"")))</f>
      </c>
      <c r="I16144">
        <f>IF($F16144="组件","C"&amp;TEXT(COUNTIFS($B$5:$B16144,$B16144,$F$5:$F16144,"组件"),"000"),"")</f>
      </c>
      <c r="J16144">
        <f>IF($B16144="","",IF($F16144="组件","",IF($Q16144&lt;&gt;"",IF(AND($B16144=$B16143,$F16143="组件"),$I16143,IF(AND($B16144=$B16143,$J16143&lt;&gt;""),$J16143,"")),"")))</f>
      </c>
      <c r="R16144">
        <f>IF($B16144="","",IF($J16144&lt;&gt;"",IFERROR(LOOKUP(2,1/(($B$5:$B$20000=$B16144)*($F$5:$F$20000="组件")*($I$5:$I$20000=$J16144)),$R$5:$R$20000)*IF($Q16144="",1,$Q16144),""),IF($P16144="","",IF($Q16144="",$P16144,$P16144*$Q16144))))</f>
      </c>
    </row>
    <row r="16145" spans="1:24" x14ac:dyDescent="0.25">
      <c r="A16145">
        <f>IF(B16145="","",IF(B16145=B16144,A16144,A16144+1))</f>
      </c>
      <c r="G16145">
        <f>IF($B16145="","",IF($J16145&lt;&gt;"",IFERROR(LOOKUP(2,1/(($B$5:$B$20000=$B16145)*($F$5:$F$20000="组件")*($I$5:$I$20000=$J16145)),$G$5:$G$20000)&amp;"."&amp;COUNTIFS($B$5:$B16145,$B16145,$J$5:$J16145,$J16145),""),COUNTIFS($B$5:$B16145,$B16145,$J$5:$J16145,"")))</f>
      </c>
      <c r="I16145">
        <f>IF($F16145="组件","C"&amp;TEXT(COUNTIFS($B$5:$B16145,$B16145,$F$5:$F16145,"组件"),"000"),"")</f>
      </c>
      <c r="J16145">
        <f>IF($B16145="","",IF($F16145="组件","",IF($Q16145&lt;&gt;"",IF(AND($B16145=$B16144,$F16144="组件"),$I16144,IF(AND($B16145=$B16144,$J16144&lt;&gt;""),$J16144,"")),"")))</f>
      </c>
      <c r="R16145">
        <f>IF($B16145="","",IF($J16145&lt;&gt;"",IFERROR(LOOKUP(2,1/(($B$5:$B$20000=$B16145)*($F$5:$F$20000="组件")*($I$5:$I$20000=$J16145)),$R$5:$R$20000)*IF($Q16145="",1,$Q16145),""),IF($P16145="","",IF($Q16145="",$P16145,$P16145*$Q16145))))</f>
      </c>
    </row>
    <row r="16146" spans="1:24" x14ac:dyDescent="0.25">
      <c r="A16146">
        <f>IF(B16146="","",IF(B16146=B16145,A16145,A16145+1))</f>
      </c>
      <c r="G16146">
        <f>IF($B16146="","",IF($J16146&lt;&gt;"",IFERROR(LOOKUP(2,1/(($B$5:$B$20000=$B16146)*($F$5:$F$20000="组件")*($I$5:$I$20000=$J16146)),$G$5:$G$20000)&amp;"."&amp;COUNTIFS($B$5:$B16146,$B16146,$J$5:$J16146,$J16146),""),COUNTIFS($B$5:$B16146,$B16146,$J$5:$J16146,"")))</f>
      </c>
      <c r="I16146">
        <f>IF($F16146="组件","C"&amp;TEXT(COUNTIFS($B$5:$B16146,$B16146,$F$5:$F16146,"组件"),"000"),"")</f>
      </c>
      <c r="J16146">
        <f>IF($B16146="","",IF($F16146="组件","",IF($Q16146&lt;&gt;"",IF(AND($B16146=$B16145,$F16145="组件"),$I16145,IF(AND($B16146=$B16145,$J16145&lt;&gt;""),$J16145,"")),"")))</f>
      </c>
      <c r="R16146">
        <f>IF($B16146="","",IF($J16146&lt;&gt;"",IFERROR(LOOKUP(2,1/(($B$5:$B$20000=$B16146)*($F$5:$F$20000="组件")*($I$5:$I$20000=$J16146)),$R$5:$R$20000)*IF($Q16146="",1,$Q16146),""),IF($P16146="","",IF($Q16146="",$P16146,$P16146*$Q16146))))</f>
      </c>
    </row>
    <row r="16147" spans="1:24" x14ac:dyDescent="0.25">
      <c r="A16147">
        <f>IF(B16147="","",IF(B16147=B16146,A16146,A16146+1))</f>
      </c>
      <c r="G16147">
        <f>IF($B16147="","",IF($J16147&lt;&gt;"",IFERROR(LOOKUP(2,1/(($B$5:$B$20000=$B16147)*($F$5:$F$20000="组件")*($I$5:$I$20000=$J16147)),$G$5:$G$20000)&amp;"."&amp;COUNTIFS($B$5:$B16147,$B16147,$J$5:$J16147,$J16147),""),COUNTIFS($B$5:$B16147,$B16147,$J$5:$J16147,"")))</f>
      </c>
      <c r="I16147">
        <f>IF($F16147="组件","C"&amp;TEXT(COUNTIFS($B$5:$B16147,$B16147,$F$5:$F16147,"组件"),"000"),"")</f>
      </c>
      <c r="J16147">
        <f>IF($B16147="","",IF($F16147="组件","",IF($Q16147&lt;&gt;"",IF(AND($B16147=$B16146,$F16146="组件"),$I16146,IF(AND($B16147=$B16146,$J16146&lt;&gt;""),$J16146,"")),"")))</f>
      </c>
      <c r="R16147">
        <f>IF($B16147="","",IF($J16147&lt;&gt;"",IFERROR(LOOKUP(2,1/(($B$5:$B$20000=$B16147)*($F$5:$F$20000="组件")*($I$5:$I$20000=$J16147)),$R$5:$R$20000)*IF($Q16147="",1,$Q16147),""),IF($P16147="","",IF($Q16147="",$P16147,$P16147*$Q16147))))</f>
      </c>
    </row>
    <row r="16148" spans="1:24" x14ac:dyDescent="0.25">
      <c r="A16148">
        <f>IF(B16148="","",IF(B16148=B16147,A16147,A16147+1))</f>
      </c>
      <c r="G16148">
        <f>IF($B16148="","",IF($J16148&lt;&gt;"",IFERROR(LOOKUP(2,1/(($B$5:$B$20000=$B16148)*($F$5:$F$20000="组件")*($I$5:$I$20000=$J16148)),$G$5:$G$20000)&amp;"."&amp;COUNTIFS($B$5:$B16148,$B16148,$J$5:$J16148,$J16148),""),COUNTIFS($B$5:$B16148,$B16148,$J$5:$J16148,"")))</f>
      </c>
      <c r="I16148">
        <f>IF($F16148="组件","C"&amp;TEXT(COUNTIFS($B$5:$B16148,$B16148,$F$5:$F16148,"组件"),"000"),"")</f>
      </c>
      <c r="J16148">
        <f>IF($B16148="","",IF($F16148="组件","",IF($Q16148&lt;&gt;"",IF(AND($B16148=$B16147,$F16147="组件"),$I16147,IF(AND($B16148=$B16147,$J16147&lt;&gt;""),$J16147,"")),"")))</f>
      </c>
      <c r="R16148">
        <f>IF($B16148="","",IF($J16148&lt;&gt;"",IFERROR(LOOKUP(2,1/(($B$5:$B$20000=$B16148)*($F$5:$F$20000="组件")*($I$5:$I$20000=$J16148)),$R$5:$R$20000)*IF($Q16148="",1,$Q16148),""),IF($P16148="","",IF($Q16148="",$P16148,$P16148*$Q16148))))</f>
      </c>
    </row>
    <row r="16149" spans="1:24" x14ac:dyDescent="0.25">
      <c r="A16149">
        <f>IF(B16149="","",IF(B16149=B16148,A16148,A16148+1))</f>
      </c>
      <c r="G16149">
        <f>IF($B16149="","",IF($J16149&lt;&gt;"",IFERROR(LOOKUP(2,1/(($B$5:$B$20000=$B16149)*($F$5:$F$20000="组件")*($I$5:$I$20000=$J16149)),$G$5:$G$20000)&amp;"."&amp;COUNTIFS($B$5:$B16149,$B16149,$J$5:$J16149,$J16149),""),COUNTIFS($B$5:$B16149,$B16149,$J$5:$J16149,"")))</f>
      </c>
      <c r="I16149">
        <f>IF($F16149="组件","C"&amp;TEXT(COUNTIFS($B$5:$B16149,$B16149,$F$5:$F16149,"组件"),"000"),"")</f>
      </c>
      <c r="J16149">
        <f>IF($B16149="","",IF($F16149="组件","",IF($Q16149&lt;&gt;"",IF(AND($B16149=$B16148,$F16148="组件"),$I16148,IF(AND($B16149=$B16148,$J16148&lt;&gt;""),$J16148,"")),"")))</f>
      </c>
      <c r="R16149">
        <f>IF($B16149="","",IF($J16149&lt;&gt;"",IFERROR(LOOKUP(2,1/(($B$5:$B$20000=$B16149)*($F$5:$F$20000="组件")*($I$5:$I$20000=$J16149)),$R$5:$R$20000)*IF($Q16149="",1,$Q16149),""),IF($P16149="","",IF($Q16149="",$P16149,$P16149*$Q16149))))</f>
      </c>
    </row>
    <row r="16150" spans="1:24" x14ac:dyDescent="0.25">
      <c r="A16150">
        <f>IF(B16150="","",IF(B16150=B16149,A16149,A16149+1))</f>
      </c>
      <c r="G16150">
        <f>IF($B16150="","",IF($J16150&lt;&gt;"",IFERROR(LOOKUP(2,1/(($B$5:$B$20000=$B16150)*($F$5:$F$20000="组件")*($I$5:$I$20000=$J16150)),$G$5:$G$20000)&amp;"."&amp;COUNTIFS($B$5:$B16150,$B16150,$J$5:$J16150,$J16150),""),COUNTIFS($B$5:$B16150,$B16150,$J$5:$J16150,"")))</f>
      </c>
      <c r="I16150">
        <f>IF($F16150="组件","C"&amp;TEXT(COUNTIFS($B$5:$B16150,$B16150,$F$5:$F16150,"组件"),"000"),"")</f>
      </c>
      <c r="J16150">
        <f>IF($B16150="","",IF($F16150="组件","",IF($Q16150&lt;&gt;"",IF(AND($B16150=$B16149,$F16149="组件"),$I16149,IF(AND($B16150=$B16149,$J16149&lt;&gt;""),$J16149,"")),"")))</f>
      </c>
      <c r="R16150">
        <f>IF($B16150="","",IF($J16150&lt;&gt;"",IFERROR(LOOKUP(2,1/(($B$5:$B$20000=$B16150)*($F$5:$F$20000="组件")*($I$5:$I$20000=$J16150)),$R$5:$R$20000)*IF($Q16150="",1,$Q16150),""),IF($P16150="","",IF($Q16150="",$P16150,$P16150*$Q16150))))</f>
      </c>
    </row>
    <row r="16151" spans="1:24" x14ac:dyDescent="0.25">
      <c r="A16151">
        <f>IF(B16151="","",IF(B16151=B16150,A16150,A16150+1))</f>
      </c>
      <c r="G16151">
        <f>IF($B16151="","",IF($J16151&lt;&gt;"",IFERROR(LOOKUP(2,1/(($B$5:$B$20000=$B16151)*($F$5:$F$20000="组件")*($I$5:$I$20000=$J16151)),$G$5:$G$20000)&amp;"."&amp;COUNTIFS($B$5:$B16151,$B16151,$J$5:$J16151,$J16151),""),COUNTIFS($B$5:$B16151,$B16151,$J$5:$J16151,"")))</f>
      </c>
      <c r="I16151">
        <f>IF($F16151="组件","C"&amp;TEXT(COUNTIFS($B$5:$B16151,$B16151,$F$5:$F16151,"组件"),"000"),"")</f>
      </c>
      <c r="J16151">
        <f>IF($B16151="","",IF($F16151="组件","",IF($Q16151&lt;&gt;"",IF(AND($B16151=$B16150,$F16150="组件"),$I16150,IF(AND($B16151=$B16150,$J16150&lt;&gt;""),$J16150,"")),"")))</f>
      </c>
      <c r="R16151">
        <f>IF($B16151="","",IF($J16151&lt;&gt;"",IFERROR(LOOKUP(2,1/(($B$5:$B$20000=$B16151)*($F$5:$F$20000="组件")*($I$5:$I$20000=$J16151)),$R$5:$R$20000)*IF($Q16151="",1,$Q16151),""),IF($P16151="","",IF($Q16151="",$P16151,$P16151*$Q16151))))</f>
      </c>
    </row>
    <row r="16152" spans="1:24" x14ac:dyDescent="0.25">
      <c r="A16152">
        <f>IF(B16152="","",IF(B16152=B16151,A16151,A16151+1))</f>
      </c>
      <c r="G16152">
        <f>IF($B16152="","",IF($J16152&lt;&gt;"",IFERROR(LOOKUP(2,1/(($B$5:$B$20000=$B16152)*($F$5:$F$20000="组件")*($I$5:$I$20000=$J16152)),$G$5:$G$20000)&amp;"."&amp;COUNTIFS($B$5:$B16152,$B16152,$J$5:$J16152,$J16152),""),COUNTIFS($B$5:$B16152,$B16152,$J$5:$J16152,"")))</f>
      </c>
      <c r="I16152">
        <f>IF($F16152="组件","C"&amp;TEXT(COUNTIFS($B$5:$B16152,$B16152,$F$5:$F16152,"组件"),"000"),"")</f>
      </c>
      <c r="J16152">
        <f>IF($B16152="","",IF($F16152="组件","",IF($Q16152&lt;&gt;"",IF(AND($B16152=$B16151,$F16151="组件"),$I16151,IF(AND($B16152=$B16151,$J16151&lt;&gt;""),$J16151,"")),"")))</f>
      </c>
      <c r="R16152">
        <f>IF($B16152="","",IF($J16152&lt;&gt;"",IFERROR(LOOKUP(2,1/(($B$5:$B$20000=$B16152)*($F$5:$F$20000="组件")*($I$5:$I$20000=$J16152)),$R$5:$R$20000)*IF($Q16152="",1,$Q16152),""),IF($P16152="","",IF($Q16152="",$P16152,$P16152*$Q16152))))</f>
      </c>
    </row>
    <row r="16153" spans="1:24" x14ac:dyDescent="0.25">
      <c r="A16153">
        <f>IF(B16153="","",IF(B16153=B16152,A16152,A16152+1))</f>
      </c>
      <c r="G16153">
        <f>IF($B16153="","",IF($J16153&lt;&gt;"",IFERROR(LOOKUP(2,1/(($B$5:$B$20000=$B16153)*($F$5:$F$20000="组件")*($I$5:$I$20000=$J16153)),$G$5:$G$20000)&amp;"."&amp;COUNTIFS($B$5:$B16153,$B16153,$J$5:$J16153,$J16153),""),COUNTIFS($B$5:$B16153,$B16153,$J$5:$J16153,"")))</f>
      </c>
      <c r="I16153">
        <f>IF($F16153="组件","C"&amp;TEXT(COUNTIFS($B$5:$B16153,$B16153,$F$5:$F16153,"组件"),"000"),"")</f>
      </c>
      <c r="J16153">
        <f>IF($B16153="","",IF($F16153="组件","",IF($Q16153&lt;&gt;"",IF(AND($B16153=$B16152,$F16152="组件"),$I16152,IF(AND($B16153=$B16152,$J16152&lt;&gt;""),$J16152,"")),"")))</f>
      </c>
      <c r="R16153">
        <f>IF($B16153="","",IF($J16153&lt;&gt;"",IFERROR(LOOKUP(2,1/(($B$5:$B$20000=$B16153)*($F$5:$F$20000="组件")*($I$5:$I$20000=$J16153)),$R$5:$R$20000)*IF($Q16153="",1,$Q16153),""),IF($P16153="","",IF($Q16153="",$P16153,$P16153*$Q16153))))</f>
      </c>
    </row>
    <row r="16154" spans="1:24" x14ac:dyDescent="0.25">
      <c r="A16154">
        <f>IF(B16154="","",IF(B16154=B16153,A16153,A16153+1))</f>
      </c>
      <c r="G16154">
        <f>IF($B16154="","",IF($J16154&lt;&gt;"",IFERROR(LOOKUP(2,1/(($B$5:$B$20000=$B16154)*($F$5:$F$20000="组件")*($I$5:$I$20000=$J16154)),$G$5:$G$20000)&amp;"."&amp;COUNTIFS($B$5:$B16154,$B16154,$J$5:$J16154,$J16154),""),COUNTIFS($B$5:$B16154,$B16154,$J$5:$J16154,"")))</f>
      </c>
      <c r="I16154">
        <f>IF($F16154="组件","C"&amp;TEXT(COUNTIFS($B$5:$B16154,$B16154,$F$5:$F16154,"组件"),"000"),"")</f>
      </c>
      <c r="J16154">
        <f>IF($B16154="","",IF($F16154="组件","",IF($Q16154&lt;&gt;"",IF(AND($B16154=$B16153,$F16153="组件"),$I16153,IF(AND($B16154=$B16153,$J16153&lt;&gt;""),$J16153,"")),"")))</f>
      </c>
      <c r="R16154">
        <f>IF($B16154="","",IF($J16154&lt;&gt;"",IFERROR(LOOKUP(2,1/(($B$5:$B$20000=$B16154)*($F$5:$F$20000="组件")*($I$5:$I$20000=$J16154)),$R$5:$R$20000)*IF($Q16154="",1,$Q16154),""),IF($P16154="","",IF($Q16154="",$P16154,$P16154*$Q16154))))</f>
      </c>
    </row>
    <row r="16155" spans="1:24" x14ac:dyDescent="0.25">
      <c r="A16155">
        <f>IF(B16155="","",IF(B16155=B16154,A16154,A16154+1))</f>
      </c>
      <c r="G16155">
        <f>IF($B16155="","",IF($J16155&lt;&gt;"",IFERROR(LOOKUP(2,1/(($B$5:$B$20000=$B16155)*($F$5:$F$20000="组件")*($I$5:$I$20000=$J16155)),$G$5:$G$20000)&amp;"."&amp;COUNTIFS($B$5:$B16155,$B16155,$J$5:$J16155,$J16155),""),COUNTIFS($B$5:$B16155,$B16155,$J$5:$J16155,"")))</f>
      </c>
      <c r="I16155">
        <f>IF($F16155="组件","C"&amp;TEXT(COUNTIFS($B$5:$B16155,$B16155,$F$5:$F16155,"组件"),"000"),"")</f>
      </c>
      <c r="J16155">
        <f>IF($B16155="","",IF($F16155="组件","",IF($Q16155&lt;&gt;"",IF(AND($B16155=$B16154,$F16154="组件"),$I16154,IF(AND($B16155=$B16154,$J16154&lt;&gt;""),$J16154,"")),"")))</f>
      </c>
      <c r="R16155">
        <f>IF($B16155="","",IF($J16155&lt;&gt;"",IFERROR(LOOKUP(2,1/(($B$5:$B$20000=$B16155)*($F$5:$F$20000="组件")*($I$5:$I$20000=$J16155)),$R$5:$R$20000)*IF($Q16155="",1,$Q16155),""),IF($P16155="","",IF($Q16155="",$P16155,$P16155*$Q16155))))</f>
      </c>
    </row>
    <row r="16156" spans="1:24" x14ac:dyDescent="0.25">
      <c r="A16156">
        <f>IF(B16156="","",IF(B16156=B16155,A16155,A16155+1))</f>
      </c>
      <c r="G16156">
        <f>IF($B16156="","",IF($J16156&lt;&gt;"",IFERROR(LOOKUP(2,1/(($B$5:$B$20000=$B16156)*($F$5:$F$20000="组件")*($I$5:$I$20000=$J16156)),$G$5:$G$20000)&amp;"."&amp;COUNTIFS($B$5:$B16156,$B16156,$J$5:$J16156,$J16156),""),COUNTIFS($B$5:$B16156,$B16156,$J$5:$J16156,"")))</f>
      </c>
      <c r="I16156">
        <f>IF($F16156="组件","C"&amp;TEXT(COUNTIFS($B$5:$B16156,$B16156,$F$5:$F16156,"组件"),"000"),"")</f>
      </c>
      <c r="J16156">
        <f>IF($B16156="","",IF($F16156="组件","",IF($Q16156&lt;&gt;"",IF(AND($B16156=$B16155,$F16155="组件"),$I16155,IF(AND($B16156=$B16155,$J16155&lt;&gt;""),$J16155,"")),"")))</f>
      </c>
      <c r="R16156">
        <f>IF($B16156="","",IF($J16156&lt;&gt;"",IFERROR(LOOKUP(2,1/(($B$5:$B$20000=$B16156)*($F$5:$F$20000="组件")*($I$5:$I$20000=$J16156)),$R$5:$R$20000)*IF($Q16156="",1,$Q16156),""),IF($P16156="","",IF($Q16156="",$P16156,$P16156*$Q16156))))</f>
      </c>
    </row>
    <row r="16157" spans="1:24" x14ac:dyDescent="0.25">
      <c r="A16157">
        <f>IF(B16157="","",IF(B16157=B16156,A16156,A16156+1))</f>
      </c>
      <c r="G16157">
        <f>IF($B16157="","",IF($J16157&lt;&gt;"",IFERROR(LOOKUP(2,1/(($B$5:$B$20000=$B16157)*($F$5:$F$20000="组件")*($I$5:$I$20000=$J16157)),$G$5:$G$20000)&amp;"."&amp;COUNTIFS($B$5:$B16157,$B16157,$J$5:$J16157,$J16157),""),COUNTIFS($B$5:$B16157,$B16157,$J$5:$J16157,"")))</f>
      </c>
      <c r="I16157">
        <f>IF($F16157="组件","C"&amp;TEXT(COUNTIFS($B$5:$B16157,$B16157,$F$5:$F16157,"组件"),"000"),"")</f>
      </c>
      <c r="J16157">
        <f>IF($B16157="","",IF($F16157="组件","",IF($Q16157&lt;&gt;"",IF(AND($B16157=$B16156,$F16156="组件"),$I16156,IF(AND($B16157=$B16156,$J16156&lt;&gt;""),$J16156,"")),"")))</f>
      </c>
      <c r="R16157">
        <f>IF($B16157="","",IF($J16157&lt;&gt;"",IFERROR(LOOKUP(2,1/(($B$5:$B$20000=$B16157)*($F$5:$F$20000="组件")*($I$5:$I$20000=$J16157)),$R$5:$R$20000)*IF($Q16157="",1,$Q16157),""),IF($P16157="","",IF($Q16157="",$P16157,$P16157*$Q16157))))</f>
      </c>
    </row>
    <row r="16158" spans="1:24" x14ac:dyDescent="0.25">
      <c r="A16158">
        <f>IF(B16158="","",IF(B16158=B16157,A16157,A16157+1))</f>
      </c>
      <c r="G16158">
        <f>IF($B16158="","",IF($J16158&lt;&gt;"",IFERROR(LOOKUP(2,1/(($B$5:$B$20000=$B16158)*($F$5:$F$20000="组件")*($I$5:$I$20000=$J16158)),$G$5:$G$20000)&amp;"."&amp;COUNTIFS($B$5:$B16158,$B16158,$J$5:$J16158,$J16158),""),COUNTIFS($B$5:$B16158,$B16158,$J$5:$J16158,"")))</f>
      </c>
      <c r="I16158">
        <f>IF($F16158="组件","C"&amp;TEXT(COUNTIFS($B$5:$B16158,$B16158,$F$5:$F16158,"组件"),"000"),"")</f>
      </c>
      <c r="J16158">
        <f>IF($B16158="","",IF($F16158="组件","",IF($Q16158&lt;&gt;"",IF(AND($B16158=$B16157,$F16157="组件"),$I16157,IF(AND($B16158=$B16157,$J16157&lt;&gt;""),$J16157,"")),"")))</f>
      </c>
      <c r="R16158">
        <f>IF($B16158="","",IF($J16158&lt;&gt;"",IFERROR(LOOKUP(2,1/(($B$5:$B$20000=$B16158)*($F$5:$F$20000="组件")*($I$5:$I$20000=$J16158)),$R$5:$R$20000)*IF($Q16158="",1,$Q16158),""),IF($P16158="","",IF($Q16158="",$P16158,$P16158*$Q16158))))</f>
      </c>
    </row>
    <row r="16159" spans="1:24" x14ac:dyDescent="0.25">
      <c r="A16159">
        <f>IF(B16159="","",IF(B16159=B16158,A16158,A16158+1))</f>
      </c>
      <c r="G16159">
        <f>IF($B16159="","",IF($J16159&lt;&gt;"",IFERROR(LOOKUP(2,1/(($B$5:$B$20000=$B16159)*($F$5:$F$20000="组件")*($I$5:$I$20000=$J16159)),$G$5:$G$20000)&amp;"."&amp;COUNTIFS($B$5:$B16159,$B16159,$J$5:$J16159,$J16159),""),COUNTIFS($B$5:$B16159,$B16159,$J$5:$J16159,"")))</f>
      </c>
      <c r="I16159">
        <f>IF($F16159="组件","C"&amp;TEXT(COUNTIFS($B$5:$B16159,$B16159,$F$5:$F16159,"组件"),"000"),"")</f>
      </c>
      <c r="J16159">
        <f>IF($B16159="","",IF($F16159="组件","",IF($Q16159&lt;&gt;"",IF(AND($B16159=$B16158,$F16158="组件"),$I16158,IF(AND($B16159=$B16158,$J16158&lt;&gt;""),$J16158,"")),"")))</f>
      </c>
      <c r="R16159">
        <f>IF($B16159="","",IF($J16159&lt;&gt;"",IFERROR(LOOKUP(2,1/(($B$5:$B$20000=$B16159)*($F$5:$F$20000="组件")*($I$5:$I$20000=$J16159)),$R$5:$R$20000)*IF($Q16159="",1,$Q16159),""),IF($P16159="","",IF($Q16159="",$P16159,$P16159*$Q16159))))</f>
      </c>
    </row>
    <row r="16160" spans="1:24" x14ac:dyDescent="0.25">
      <c r="A16160">
        <f>IF(B16160="","",IF(B16160=B16159,A16159,A16159+1))</f>
      </c>
      <c r="G16160">
        <f>IF($B16160="","",IF($J16160&lt;&gt;"",IFERROR(LOOKUP(2,1/(($B$5:$B$20000=$B16160)*($F$5:$F$20000="组件")*($I$5:$I$20000=$J16160)),$G$5:$G$20000)&amp;"."&amp;COUNTIFS($B$5:$B16160,$B16160,$J$5:$J16160,$J16160),""),COUNTIFS($B$5:$B16160,$B16160,$J$5:$J16160,"")))</f>
      </c>
      <c r="I16160">
        <f>IF($F16160="组件","C"&amp;TEXT(COUNTIFS($B$5:$B16160,$B16160,$F$5:$F16160,"组件"),"000"),"")</f>
      </c>
      <c r="J16160">
        <f>IF($B16160="","",IF($F16160="组件","",IF($Q16160&lt;&gt;"",IF(AND($B16160=$B16159,$F16159="组件"),$I16159,IF(AND($B16160=$B16159,$J16159&lt;&gt;""),$J16159,"")),"")))</f>
      </c>
      <c r="R16160">
        <f>IF($B16160="","",IF($J16160&lt;&gt;"",IFERROR(LOOKUP(2,1/(($B$5:$B$20000=$B16160)*($F$5:$F$20000="组件")*($I$5:$I$20000=$J16160)),$R$5:$R$20000)*IF($Q16160="",1,$Q16160),""),IF($P16160="","",IF($Q16160="",$P16160,$P16160*$Q16160))))</f>
      </c>
    </row>
    <row r="16161" spans="1:24" x14ac:dyDescent="0.25">
      <c r="A16161">
        <f>IF(B16161="","",IF(B16161=B16160,A16160,A16160+1))</f>
      </c>
      <c r="G16161">
        <f>IF($B16161="","",IF($J16161&lt;&gt;"",IFERROR(LOOKUP(2,1/(($B$5:$B$20000=$B16161)*($F$5:$F$20000="组件")*($I$5:$I$20000=$J16161)),$G$5:$G$20000)&amp;"."&amp;COUNTIFS($B$5:$B16161,$B16161,$J$5:$J16161,$J16161),""),COUNTIFS($B$5:$B16161,$B16161,$J$5:$J16161,"")))</f>
      </c>
      <c r="I16161">
        <f>IF($F16161="组件","C"&amp;TEXT(COUNTIFS($B$5:$B16161,$B16161,$F$5:$F16161,"组件"),"000"),"")</f>
      </c>
      <c r="J16161">
        <f>IF($B16161="","",IF($F16161="组件","",IF($Q16161&lt;&gt;"",IF(AND($B16161=$B16160,$F16160="组件"),$I16160,IF(AND($B16161=$B16160,$J16160&lt;&gt;""),$J16160,"")),"")))</f>
      </c>
      <c r="R16161">
        <f>IF($B16161="","",IF($J16161&lt;&gt;"",IFERROR(LOOKUP(2,1/(($B$5:$B$20000=$B16161)*($F$5:$F$20000="组件")*($I$5:$I$20000=$J16161)),$R$5:$R$20000)*IF($Q16161="",1,$Q16161),""),IF($P16161="","",IF($Q16161="",$P16161,$P16161*$Q16161))))</f>
      </c>
    </row>
    <row r="16162" spans="1:24" x14ac:dyDescent="0.25">
      <c r="A16162">
        <f>IF(B16162="","",IF(B16162=B16161,A16161,A16161+1))</f>
      </c>
      <c r="G16162">
        <f>IF($B16162="","",IF($J16162&lt;&gt;"",IFERROR(LOOKUP(2,1/(($B$5:$B$20000=$B16162)*($F$5:$F$20000="组件")*($I$5:$I$20000=$J16162)),$G$5:$G$20000)&amp;"."&amp;COUNTIFS($B$5:$B16162,$B16162,$J$5:$J16162,$J16162),""),COUNTIFS($B$5:$B16162,$B16162,$J$5:$J16162,"")))</f>
      </c>
      <c r="I16162">
        <f>IF($F16162="组件","C"&amp;TEXT(COUNTIFS($B$5:$B16162,$B16162,$F$5:$F16162,"组件"),"000"),"")</f>
      </c>
      <c r="J16162">
        <f>IF($B16162="","",IF($F16162="组件","",IF($Q16162&lt;&gt;"",IF(AND($B16162=$B16161,$F16161="组件"),$I16161,IF(AND($B16162=$B16161,$J16161&lt;&gt;""),$J16161,"")),"")))</f>
      </c>
      <c r="R16162">
        <f>IF($B16162="","",IF($J16162&lt;&gt;"",IFERROR(LOOKUP(2,1/(($B$5:$B$20000=$B16162)*($F$5:$F$20000="组件")*($I$5:$I$20000=$J16162)),$R$5:$R$20000)*IF($Q16162="",1,$Q16162),""),IF($P16162="","",IF($Q16162="",$P16162,$P16162*$Q16162))))</f>
      </c>
    </row>
    <row r="16163" spans="1:24" x14ac:dyDescent="0.25">
      <c r="A16163">
        <f>IF(B16163="","",IF(B16163=B16162,A16162,A16162+1))</f>
      </c>
      <c r="G16163">
        <f>IF($B16163="","",IF($J16163&lt;&gt;"",IFERROR(LOOKUP(2,1/(($B$5:$B$20000=$B16163)*($F$5:$F$20000="组件")*($I$5:$I$20000=$J16163)),$G$5:$G$20000)&amp;"."&amp;COUNTIFS($B$5:$B16163,$B16163,$J$5:$J16163,$J16163),""),COUNTIFS($B$5:$B16163,$B16163,$J$5:$J16163,"")))</f>
      </c>
      <c r="I16163">
        <f>IF($F16163="组件","C"&amp;TEXT(COUNTIFS($B$5:$B16163,$B16163,$F$5:$F16163,"组件"),"000"),"")</f>
      </c>
      <c r="J16163">
        <f>IF($B16163="","",IF($F16163="组件","",IF($Q16163&lt;&gt;"",IF(AND($B16163=$B16162,$F16162="组件"),$I16162,IF(AND($B16163=$B16162,$J16162&lt;&gt;""),$J16162,"")),"")))</f>
      </c>
      <c r="R16163">
        <f>IF($B16163="","",IF($J16163&lt;&gt;"",IFERROR(LOOKUP(2,1/(($B$5:$B$20000=$B16163)*($F$5:$F$20000="组件")*($I$5:$I$20000=$J16163)),$R$5:$R$20000)*IF($Q16163="",1,$Q16163),""),IF($P16163="","",IF($Q16163="",$P16163,$P16163*$Q16163))))</f>
      </c>
    </row>
    <row r="16164" spans="1:24" x14ac:dyDescent="0.25">
      <c r="A16164">
        <f>IF(B16164="","",IF(B16164=B16163,A16163,A16163+1))</f>
      </c>
      <c r="G16164">
        <f>IF($B16164="","",IF($J16164&lt;&gt;"",IFERROR(LOOKUP(2,1/(($B$5:$B$20000=$B16164)*($F$5:$F$20000="组件")*($I$5:$I$20000=$J16164)),$G$5:$G$20000)&amp;"."&amp;COUNTIFS($B$5:$B16164,$B16164,$J$5:$J16164,$J16164),""),COUNTIFS($B$5:$B16164,$B16164,$J$5:$J16164,"")))</f>
      </c>
      <c r="I16164">
        <f>IF($F16164="组件","C"&amp;TEXT(COUNTIFS($B$5:$B16164,$B16164,$F$5:$F16164,"组件"),"000"),"")</f>
      </c>
      <c r="J16164">
        <f>IF($B16164="","",IF($F16164="组件","",IF($Q16164&lt;&gt;"",IF(AND($B16164=$B16163,$F16163="组件"),$I16163,IF(AND($B16164=$B16163,$J16163&lt;&gt;""),$J16163,"")),"")))</f>
      </c>
      <c r="R16164">
        <f>IF($B16164="","",IF($J16164&lt;&gt;"",IFERROR(LOOKUP(2,1/(($B$5:$B$20000=$B16164)*($F$5:$F$20000="组件")*($I$5:$I$20000=$J16164)),$R$5:$R$20000)*IF($Q16164="",1,$Q16164),""),IF($P16164="","",IF($Q16164="",$P16164,$P16164*$Q16164))))</f>
      </c>
    </row>
    <row r="16165" spans="1:24" x14ac:dyDescent="0.25">
      <c r="A16165">
        <f>IF(B16165="","",IF(B16165=B16164,A16164,A16164+1))</f>
      </c>
      <c r="G16165">
        <f>IF($B16165="","",IF($J16165&lt;&gt;"",IFERROR(LOOKUP(2,1/(($B$5:$B$20000=$B16165)*($F$5:$F$20000="组件")*($I$5:$I$20000=$J16165)),$G$5:$G$20000)&amp;"."&amp;COUNTIFS($B$5:$B16165,$B16165,$J$5:$J16165,$J16165),""),COUNTIFS($B$5:$B16165,$B16165,$J$5:$J16165,"")))</f>
      </c>
      <c r="I16165">
        <f>IF($F16165="组件","C"&amp;TEXT(COUNTIFS($B$5:$B16165,$B16165,$F$5:$F16165,"组件"),"000"),"")</f>
      </c>
      <c r="J16165">
        <f>IF($B16165="","",IF($F16165="组件","",IF($Q16165&lt;&gt;"",IF(AND($B16165=$B16164,$F16164="组件"),$I16164,IF(AND($B16165=$B16164,$J16164&lt;&gt;""),$J16164,"")),"")))</f>
      </c>
      <c r="R16165">
        <f>IF($B16165="","",IF($J16165&lt;&gt;"",IFERROR(LOOKUP(2,1/(($B$5:$B$20000=$B16165)*($F$5:$F$20000="组件")*($I$5:$I$20000=$J16165)),$R$5:$R$20000)*IF($Q16165="",1,$Q16165),""),IF($P16165="","",IF($Q16165="",$P16165,$P16165*$Q16165))))</f>
      </c>
    </row>
    <row r="16166" spans="1:24" x14ac:dyDescent="0.25">
      <c r="A16166">
        <f>IF(B16166="","",IF(B16166=B16165,A16165,A16165+1))</f>
      </c>
      <c r="G16166">
        <f>IF($B16166="","",IF($J16166&lt;&gt;"",IFERROR(LOOKUP(2,1/(($B$5:$B$20000=$B16166)*($F$5:$F$20000="组件")*($I$5:$I$20000=$J16166)),$G$5:$G$20000)&amp;"."&amp;COUNTIFS($B$5:$B16166,$B16166,$J$5:$J16166,$J16166),""),COUNTIFS($B$5:$B16166,$B16166,$J$5:$J16166,"")))</f>
      </c>
      <c r="I16166">
        <f>IF($F16166="组件","C"&amp;TEXT(COUNTIFS($B$5:$B16166,$B16166,$F$5:$F16166,"组件"),"000"),"")</f>
      </c>
      <c r="J16166">
        <f>IF($B16166="","",IF($F16166="组件","",IF($Q16166&lt;&gt;"",IF(AND($B16166=$B16165,$F16165="组件"),$I16165,IF(AND($B16166=$B16165,$J16165&lt;&gt;""),$J16165,"")),"")))</f>
      </c>
      <c r="R16166">
        <f>IF($B16166="","",IF($J16166&lt;&gt;"",IFERROR(LOOKUP(2,1/(($B$5:$B$20000=$B16166)*($F$5:$F$20000="组件")*($I$5:$I$20000=$J16166)),$R$5:$R$20000)*IF($Q16166="",1,$Q16166),""),IF($P16166="","",IF($Q16166="",$P16166,$P16166*$Q16166))))</f>
      </c>
    </row>
    <row r="16167" spans="1:24" x14ac:dyDescent="0.25">
      <c r="A16167">
        <f>IF(B16167="","",IF(B16167=B16166,A16166,A16166+1))</f>
      </c>
      <c r="G16167">
        <f>IF($B16167="","",IF($J16167&lt;&gt;"",IFERROR(LOOKUP(2,1/(($B$5:$B$20000=$B16167)*($F$5:$F$20000="组件")*($I$5:$I$20000=$J16167)),$G$5:$G$20000)&amp;"."&amp;COUNTIFS($B$5:$B16167,$B16167,$J$5:$J16167,$J16167),""),COUNTIFS($B$5:$B16167,$B16167,$J$5:$J16167,"")))</f>
      </c>
      <c r="I16167">
        <f>IF($F16167="组件","C"&amp;TEXT(COUNTIFS($B$5:$B16167,$B16167,$F$5:$F16167,"组件"),"000"),"")</f>
      </c>
      <c r="J16167">
        <f>IF($B16167="","",IF($F16167="组件","",IF($Q16167&lt;&gt;"",IF(AND($B16167=$B16166,$F16166="组件"),$I16166,IF(AND($B16167=$B16166,$J16166&lt;&gt;""),$J16166,"")),"")))</f>
      </c>
      <c r="R16167">
        <f>IF($B16167="","",IF($J16167&lt;&gt;"",IFERROR(LOOKUP(2,1/(($B$5:$B$20000=$B16167)*($F$5:$F$20000="组件")*($I$5:$I$20000=$J16167)),$R$5:$R$20000)*IF($Q16167="",1,$Q16167),""),IF($P16167="","",IF($Q16167="",$P16167,$P16167*$Q16167))))</f>
      </c>
    </row>
    <row r="16168" spans="1:24" x14ac:dyDescent="0.25">
      <c r="A16168">
        <f>IF(B16168="","",IF(B16168=B16167,A16167,A16167+1))</f>
      </c>
      <c r="G16168">
        <f>IF($B16168="","",IF($J16168&lt;&gt;"",IFERROR(LOOKUP(2,1/(($B$5:$B$20000=$B16168)*($F$5:$F$20000="组件")*($I$5:$I$20000=$J16168)),$G$5:$G$20000)&amp;"."&amp;COUNTIFS($B$5:$B16168,$B16168,$J$5:$J16168,$J16168),""),COUNTIFS($B$5:$B16168,$B16168,$J$5:$J16168,"")))</f>
      </c>
      <c r="I16168">
        <f>IF($F16168="组件","C"&amp;TEXT(COUNTIFS($B$5:$B16168,$B16168,$F$5:$F16168,"组件"),"000"),"")</f>
      </c>
      <c r="J16168">
        <f>IF($B16168="","",IF($F16168="组件","",IF($Q16168&lt;&gt;"",IF(AND($B16168=$B16167,$F16167="组件"),$I16167,IF(AND($B16168=$B16167,$J16167&lt;&gt;""),$J16167,"")),"")))</f>
      </c>
      <c r="R16168">
        <f>IF($B16168="","",IF($J16168&lt;&gt;"",IFERROR(LOOKUP(2,1/(($B$5:$B$20000=$B16168)*($F$5:$F$20000="组件")*($I$5:$I$20000=$J16168)),$R$5:$R$20000)*IF($Q16168="",1,$Q16168),""),IF($P16168="","",IF($Q16168="",$P16168,$P16168*$Q16168))))</f>
      </c>
    </row>
    <row r="16169" spans="1:24" x14ac:dyDescent="0.25">
      <c r="A16169">
        <f>IF(B16169="","",IF(B16169=B16168,A16168,A16168+1))</f>
      </c>
      <c r="G16169">
        <f>IF($B16169="","",IF($J16169&lt;&gt;"",IFERROR(LOOKUP(2,1/(($B$5:$B$20000=$B16169)*($F$5:$F$20000="组件")*($I$5:$I$20000=$J16169)),$G$5:$G$20000)&amp;"."&amp;COUNTIFS($B$5:$B16169,$B16169,$J$5:$J16169,$J16169),""),COUNTIFS($B$5:$B16169,$B16169,$J$5:$J16169,"")))</f>
      </c>
      <c r="I16169">
        <f>IF($F16169="组件","C"&amp;TEXT(COUNTIFS($B$5:$B16169,$B16169,$F$5:$F16169,"组件"),"000"),"")</f>
      </c>
      <c r="J16169">
        <f>IF($B16169="","",IF($F16169="组件","",IF($Q16169&lt;&gt;"",IF(AND($B16169=$B16168,$F16168="组件"),$I16168,IF(AND($B16169=$B16168,$J16168&lt;&gt;""),$J16168,"")),"")))</f>
      </c>
      <c r="R16169">
        <f>IF($B16169="","",IF($J16169&lt;&gt;"",IFERROR(LOOKUP(2,1/(($B$5:$B$20000=$B16169)*($F$5:$F$20000="组件")*($I$5:$I$20000=$J16169)),$R$5:$R$20000)*IF($Q16169="",1,$Q16169),""),IF($P16169="","",IF($Q16169="",$P16169,$P16169*$Q16169))))</f>
      </c>
    </row>
    <row r="16170" spans="1:24" x14ac:dyDescent="0.25">
      <c r="A16170">
        <f>IF(B16170="","",IF(B16170=B16169,A16169,A16169+1))</f>
      </c>
      <c r="G16170">
        <f>IF($B16170="","",IF($J16170&lt;&gt;"",IFERROR(LOOKUP(2,1/(($B$5:$B$20000=$B16170)*($F$5:$F$20000="组件")*($I$5:$I$20000=$J16170)),$G$5:$G$20000)&amp;"."&amp;COUNTIFS($B$5:$B16170,$B16170,$J$5:$J16170,$J16170),""),COUNTIFS($B$5:$B16170,$B16170,$J$5:$J16170,"")))</f>
      </c>
      <c r="I16170">
        <f>IF($F16170="组件","C"&amp;TEXT(COUNTIFS($B$5:$B16170,$B16170,$F$5:$F16170,"组件"),"000"),"")</f>
      </c>
      <c r="J16170">
        <f>IF($B16170="","",IF($F16170="组件","",IF($Q16170&lt;&gt;"",IF(AND($B16170=$B16169,$F16169="组件"),$I16169,IF(AND($B16170=$B16169,$J16169&lt;&gt;""),$J16169,"")),"")))</f>
      </c>
      <c r="R16170">
        <f>IF($B16170="","",IF($J16170&lt;&gt;"",IFERROR(LOOKUP(2,1/(($B$5:$B$20000=$B16170)*($F$5:$F$20000="组件")*($I$5:$I$20000=$J16170)),$R$5:$R$20000)*IF($Q16170="",1,$Q16170),""),IF($P16170="","",IF($Q16170="",$P16170,$P16170*$Q16170))))</f>
      </c>
    </row>
    <row r="16171" spans="1:24" x14ac:dyDescent="0.25">
      <c r="A16171">
        <f>IF(B16171="","",IF(B16171=B16170,A16170,A16170+1))</f>
      </c>
      <c r="G16171">
        <f>IF($B16171="","",IF($J16171&lt;&gt;"",IFERROR(LOOKUP(2,1/(($B$5:$B$20000=$B16171)*($F$5:$F$20000="组件")*($I$5:$I$20000=$J16171)),$G$5:$G$20000)&amp;"."&amp;COUNTIFS($B$5:$B16171,$B16171,$J$5:$J16171,$J16171),""),COUNTIFS($B$5:$B16171,$B16171,$J$5:$J16171,"")))</f>
      </c>
      <c r="I16171">
        <f>IF($F16171="组件","C"&amp;TEXT(COUNTIFS($B$5:$B16171,$B16171,$F$5:$F16171,"组件"),"000"),"")</f>
      </c>
      <c r="J16171">
        <f>IF($B16171="","",IF($F16171="组件","",IF($Q16171&lt;&gt;"",IF(AND($B16171=$B16170,$F16170="组件"),$I16170,IF(AND($B16171=$B16170,$J16170&lt;&gt;""),$J16170,"")),"")))</f>
      </c>
      <c r="R16171">
        <f>IF($B16171="","",IF($J16171&lt;&gt;"",IFERROR(LOOKUP(2,1/(($B$5:$B$20000=$B16171)*($F$5:$F$20000="组件")*($I$5:$I$20000=$J16171)),$R$5:$R$20000)*IF($Q16171="",1,$Q16171),""),IF($P16171="","",IF($Q16171="",$P16171,$P16171*$Q16171))))</f>
      </c>
    </row>
    <row r="16172" spans="1:24" x14ac:dyDescent="0.25">
      <c r="A16172">
        <f>IF(B16172="","",IF(B16172=B16171,A16171,A16171+1))</f>
      </c>
      <c r="G16172">
        <f>IF($B16172="","",IF($J16172&lt;&gt;"",IFERROR(LOOKUP(2,1/(($B$5:$B$20000=$B16172)*($F$5:$F$20000="组件")*($I$5:$I$20000=$J16172)),$G$5:$G$20000)&amp;"."&amp;COUNTIFS($B$5:$B16172,$B16172,$J$5:$J16172,$J16172),""),COUNTIFS($B$5:$B16172,$B16172,$J$5:$J16172,"")))</f>
      </c>
      <c r="I16172">
        <f>IF($F16172="组件","C"&amp;TEXT(COUNTIFS($B$5:$B16172,$B16172,$F$5:$F16172,"组件"),"000"),"")</f>
      </c>
      <c r="J16172">
        <f>IF($B16172="","",IF($F16172="组件","",IF($Q16172&lt;&gt;"",IF(AND($B16172=$B16171,$F16171="组件"),$I16171,IF(AND($B16172=$B16171,$J16171&lt;&gt;""),$J16171,"")),"")))</f>
      </c>
      <c r="R16172">
        <f>IF($B16172="","",IF($J16172&lt;&gt;"",IFERROR(LOOKUP(2,1/(($B$5:$B$20000=$B16172)*($F$5:$F$20000="组件")*($I$5:$I$20000=$J16172)),$R$5:$R$20000)*IF($Q16172="",1,$Q16172),""),IF($P16172="","",IF($Q16172="",$P16172,$P16172*$Q16172))))</f>
      </c>
    </row>
    <row r="16173" spans="1:24" x14ac:dyDescent="0.25">
      <c r="A16173">
        <f>IF(B16173="","",IF(B16173=B16172,A16172,A16172+1))</f>
      </c>
      <c r="G16173">
        <f>IF($B16173="","",IF($J16173&lt;&gt;"",IFERROR(LOOKUP(2,1/(($B$5:$B$20000=$B16173)*($F$5:$F$20000="组件")*($I$5:$I$20000=$J16173)),$G$5:$G$20000)&amp;"."&amp;COUNTIFS($B$5:$B16173,$B16173,$J$5:$J16173,$J16173),""),COUNTIFS($B$5:$B16173,$B16173,$J$5:$J16173,"")))</f>
      </c>
      <c r="I16173">
        <f>IF($F16173="组件","C"&amp;TEXT(COUNTIFS($B$5:$B16173,$B16173,$F$5:$F16173,"组件"),"000"),"")</f>
      </c>
      <c r="J16173">
        <f>IF($B16173="","",IF($F16173="组件","",IF($Q16173&lt;&gt;"",IF(AND($B16173=$B16172,$F16172="组件"),$I16172,IF(AND($B16173=$B16172,$J16172&lt;&gt;""),$J16172,"")),"")))</f>
      </c>
      <c r="R16173">
        <f>IF($B16173="","",IF($J16173&lt;&gt;"",IFERROR(LOOKUP(2,1/(($B$5:$B$20000=$B16173)*($F$5:$F$20000="组件")*($I$5:$I$20000=$J16173)),$R$5:$R$20000)*IF($Q16173="",1,$Q16173),""),IF($P16173="","",IF($Q16173="",$P16173,$P16173*$Q16173))))</f>
      </c>
    </row>
    <row r="16174" spans="1:24" x14ac:dyDescent="0.25">
      <c r="A16174">
        <f>IF(B16174="","",IF(B16174=B16173,A16173,A16173+1))</f>
      </c>
      <c r="G16174">
        <f>IF($B16174="","",IF($J16174&lt;&gt;"",IFERROR(LOOKUP(2,1/(($B$5:$B$20000=$B16174)*($F$5:$F$20000="组件")*($I$5:$I$20000=$J16174)),$G$5:$G$20000)&amp;"."&amp;COUNTIFS($B$5:$B16174,$B16174,$J$5:$J16174,$J16174),""),COUNTIFS($B$5:$B16174,$B16174,$J$5:$J16174,"")))</f>
      </c>
      <c r="I16174">
        <f>IF($F16174="组件","C"&amp;TEXT(COUNTIFS($B$5:$B16174,$B16174,$F$5:$F16174,"组件"),"000"),"")</f>
      </c>
      <c r="J16174">
        <f>IF($B16174="","",IF($F16174="组件","",IF($Q16174&lt;&gt;"",IF(AND($B16174=$B16173,$F16173="组件"),$I16173,IF(AND($B16174=$B16173,$J16173&lt;&gt;""),$J16173,"")),"")))</f>
      </c>
      <c r="R16174">
        <f>IF($B16174="","",IF($J16174&lt;&gt;"",IFERROR(LOOKUP(2,1/(($B$5:$B$20000=$B16174)*($F$5:$F$20000="组件")*($I$5:$I$20000=$J16174)),$R$5:$R$20000)*IF($Q16174="",1,$Q16174),""),IF($P16174="","",IF($Q16174="",$P16174,$P16174*$Q16174))))</f>
      </c>
    </row>
    <row r="16175" spans="1:24" x14ac:dyDescent="0.25">
      <c r="A16175">
        <f>IF(B16175="","",IF(B16175=B16174,A16174,A16174+1))</f>
      </c>
      <c r="G16175">
        <f>IF($B16175="","",IF($J16175&lt;&gt;"",IFERROR(LOOKUP(2,1/(($B$5:$B$20000=$B16175)*($F$5:$F$20000="组件")*($I$5:$I$20000=$J16175)),$G$5:$G$20000)&amp;"."&amp;COUNTIFS($B$5:$B16175,$B16175,$J$5:$J16175,$J16175),""),COUNTIFS($B$5:$B16175,$B16175,$J$5:$J16175,"")))</f>
      </c>
      <c r="I16175">
        <f>IF($F16175="组件","C"&amp;TEXT(COUNTIFS($B$5:$B16175,$B16175,$F$5:$F16175,"组件"),"000"),"")</f>
      </c>
      <c r="J16175">
        <f>IF($B16175="","",IF($F16175="组件","",IF($Q16175&lt;&gt;"",IF(AND($B16175=$B16174,$F16174="组件"),$I16174,IF(AND($B16175=$B16174,$J16174&lt;&gt;""),$J16174,"")),"")))</f>
      </c>
      <c r="R16175">
        <f>IF($B16175="","",IF($J16175&lt;&gt;"",IFERROR(LOOKUP(2,1/(($B$5:$B$20000=$B16175)*($F$5:$F$20000="组件")*($I$5:$I$20000=$J16175)),$R$5:$R$20000)*IF($Q16175="",1,$Q16175),""),IF($P16175="","",IF($Q16175="",$P16175,$P16175*$Q16175))))</f>
      </c>
    </row>
    <row r="16176" spans="1:24" x14ac:dyDescent="0.25">
      <c r="A16176">
        <f>IF(B16176="","",IF(B16176=B16175,A16175,A16175+1))</f>
      </c>
      <c r="G16176">
        <f>IF($B16176="","",IF($J16176&lt;&gt;"",IFERROR(LOOKUP(2,1/(($B$5:$B$20000=$B16176)*($F$5:$F$20000="组件")*($I$5:$I$20000=$J16176)),$G$5:$G$20000)&amp;"."&amp;COUNTIFS($B$5:$B16176,$B16176,$J$5:$J16176,$J16176),""),COUNTIFS($B$5:$B16176,$B16176,$J$5:$J16176,"")))</f>
      </c>
      <c r="I16176">
        <f>IF($F16176="组件","C"&amp;TEXT(COUNTIFS($B$5:$B16176,$B16176,$F$5:$F16176,"组件"),"000"),"")</f>
      </c>
      <c r="J16176">
        <f>IF($B16176="","",IF($F16176="组件","",IF($Q16176&lt;&gt;"",IF(AND($B16176=$B16175,$F16175="组件"),$I16175,IF(AND($B16176=$B16175,$J16175&lt;&gt;""),$J16175,"")),"")))</f>
      </c>
      <c r="R16176">
        <f>IF($B16176="","",IF($J16176&lt;&gt;"",IFERROR(LOOKUP(2,1/(($B$5:$B$20000=$B16176)*($F$5:$F$20000="组件")*($I$5:$I$20000=$J16176)),$R$5:$R$20000)*IF($Q16176="",1,$Q16176),""),IF($P16176="","",IF($Q16176="",$P16176,$P16176*$Q16176))))</f>
      </c>
    </row>
    <row r="16177" spans="1:24" x14ac:dyDescent="0.25">
      <c r="A16177">
        <f>IF(B16177="","",IF(B16177=B16176,A16176,A16176+1))</f>
      </c>
      <c r="G16177">
        <f>IF($B16177="","",IF($J16177&lt;&gt;"",IFERROR(LOOKUP(2,1/(($B$5:$B$20000=$B16177)*($F$5:$F$20000="组件")*($I$5:$I$20000=$J16177)),$G$5:$G$20000)&amp;"."&amp;COUNTIFS($B$5:$B16177,$B16177,$J$5:$J16177,$J16177),""),COUNTIFS($B$5:$B16177,$B16177,$J$5:$J16177,"")))</f>
      </c>
      <c r="I16177">
        <f>IF($F16177="组件","C"&amp;TEXT(COUNTIFS($B$5:$B16177,$B16177,$F$5:$F16177,"组件"),"000"),"")</f>
      </c>
      <c r="J16177">
        <f>IF($B16177="","",IF($F16177="组件","",IF($Q16177&lt;&gt;"",IF(AND($B16177=$B16176,$F16176="组件"),$I16176,IF(AND($B16177=$B16176,$J16176&lt;&gt;""),$J16176,"")),"")))</f>
      </c>
      <c r="R16177">
        <f>IF($B16177="","",IF($J16177&lt;&gt;"",IFERROR(LOOKUP(2,1/(($B$5:$B$20000=$B16177)*($F$5:$F$20000="组件")*($I$5:$I$20000=$J16177)),$R$5:$R$20000)*IF($Q16177="",1,$Q16177),""),IF($P16177="","",IF($Q16177="",$P16177,$P16177*$Q16177))))</f>
      </c>
    </row>
    <row r="16178" spans="1:24" x14ac:dyDescent="0.25">
      <c r="A16178">
        <f>IF(B16178="","",IF(B16178=B16177,A16177,A16177+1))</f>
      </c>
      <c r="G16178">
        <f>IF($B16178="","",IF($J16178&lt;&gt;"",IFERROR(LOOKUP(2,1/(($B$5:$B$20000=$B16178)*($F$5:$F$20000="组件")*($I$5:$I$20000=$J16178)),$G$5:$G$20000)&amp;"."&amp;COUNTIFS($B$5:$B16178,$B16178,$J$5:$J16178,$J16178),""),COUNTIFS($B$5:$B16178,$B16178,$J$5:$J16178,"")))</f>
      </c>
      <c r="I16178">
        <f>IF($F16178="组件","C"&amp;TEXT(COUNTIFS($B$5:$B16178,$B16178,$F$5:$F16178,"组件"),"000"),"")</f>
      </c>
      <c r="J16178">
        <f>IF($B16178="","",IF($F16178="组件","",IF($Q16178&lt;&gt;"",IF(AND($B16178=$B16177,$F16177="组件"),$I16177,IF(AND($B16178=$B16177,$J16177&lt;&gt;""),$J16177,"")),"")))</f>
      </c>
      <c r="R16178">
        <f>IF($B16178="","",IF($J16178&lt;&gt;"",IFERROR(LOOKUP(2,1/(($B$5:$B$20000=$B16178)*($F$5:$F$20000="组件")*($I$5:$I$20000=$J16178)),$R$5:$R$20000)*IF($Q16178="",1,$Q16178),""),IF($P16178="","",IF($Q16178="",$P16178,$P16178*$Q16178))))</f>
      </c>
    </row>
    <row r="16179" spans="1:24" x14ac:dyDescent="0.25">
      <c r="A16179">
        <f>IF(B16179="","",IF(B16179=B16178,A16178,A16178+1))</f>
      </c>
      <c r="G16179">
        <f>IF($B16179="","",IF($J16179&lt;&gt;"",IFERROR(LOOKUP(2,1/(($B$5:$B$20000=$B16179)*($F$5:$F$20000="组件")*($I$5:$I$20000=$J16179)),$G$5:$G$20000)&amp;"."&amp;COUNTIFS($B$5:$B16179,$B16179,$J$5:$J16179,$J16179),""),COUNTIFS($B$5:$B16179,$B16179,$J$5:$J16179,"")))</f>
      </c>
      <c r="I16179">
        <f>IF($F16179="组件","C"&amp;TEXT(COUNTIFS($B$5:$B16179,$B16179,$F$5:$F16179,"组件"),"000"),"")</f>
      </c>
      <c r="J16179">
        <f>IF($B16179="","",IF($F16179="组件","",IF($Q16179&lt;&gt;"",IF(AND($B16179=$B16178,$F16178="组件"),$I16178,IF(AND($B16179=$B16178,$J16178&lt;&gt;""),$J16178,"")),"")))</f>
      </c>
      <c r="R16179">
        <f>IF($B16179="","",IF($J16179&lt;&gt;"",IFERROR(LOOKUP(2,1/(($B$5:$B$20000=$B16179)*($F$5:$F$20000="组件")*($I$5:$I$20000=$J16179)),$R$5:$R$20000)*IF($Q16179="",1,$Q16179),""),IF($P16179="","",IF($Q16179="",$P16179,$P16179*$Q16179))))</f>
      </c>
    </row>
    <row r="16180" spans="1:24" x14ac:dyDescent="0.25">
      <c r="A16180">
        <f>IF(B16180="","",IF(B16180=B16179,A16179,A16179+1))</f>
      </c>
      <c r="G16180">
        <f>IF($B16180="","",IF($J16180&lt;&gt;"",IFERROR(LOOKUP(2,1/(($B$5:$B$20000=$B16180)*($F$5:$F$20000="组件")*($I$5:$I$20000=$J16180)),$G$5:$G$20000)&amp;"."&amp;COUNTIFS($B$5:$B16180,$B16180,$J$5:$J16180,$J16180),""),COUNTIFS($B$5:$B16180,$B16180,$J$5:$J16180,"")))</f>
      </c>
      <c r="I16180">
        <f>IF($F16180="组件","C"&amp;TEXT(COUNTIFS($B$5:$B16180,$B16180,$F$5:$F16180,"组件"),"000"),"")</f>
      </c>
      <c r="J16180">
        <f>IF($B16180="","",IF($F16180="组件","",IF($Q16180&lt;&gt;"",IF(AND($B16180=$B16179,$F16179="组件"),$I16179,IF(AND($B16180=$B16179,$J16179&lt;&gt;""),$J16179,"")),"")))</f>
      </c>
      <c r="R16180">
        <f>IF($B16180="","",IF($J16180&lt;&gt;"",IFERROR(LOOKUP(2,1/(($B$5:$B$20000=$B16180)*($F$5:$F$20000="组件")*($I$5:$I$20000=$J16180)),$R$5:$R$20000)*IF($Q16180="",1,$Q16180),""),IF($P16180="","",IF($Q16180="",$P16180,$P16180*$Q16180))))</f>
      </c>
    </row>
    <row r="16181" spans="1:24" x14ac:dyDescent="0.25">
      <c r="A16181">
        <f>IF(B16181="","",IF(B16181=B16180,A16180,A16180+1))</f>
      </c>
      <c r="G16181">
        <f>IF($B16181="","",IF($J16181&lt;&gt;"",IFERROR(LOOKUP(2,1/(($B$5:$B$20000=$B16181)*($F$5:$F$20000="组件")*($I$5:$I$20000=$J16181)),$G$5:$G$20000)&amp;"."&amp;COUNTIFS($B$5:$B16181,$B16181,$J$5:$J16181,$J16181),""),COUNTIFS($B$5:$B16181,$B16181,$J$5:$J16181,"")))</f>
      </c>
      <c r="I16181">
        <f>IF($F16181="组件","C"&amp;TEXT(COUNTIFS($B$5:$B16181,$B16181,$F$5:$F16181,"组件"),"000"),"")</f>
      </c>
      <c r="J16181">
        <f>IF($B16181="","",IF($F16181="组件","",IF($Q16181&lt;&gt;"",IF(AND($B16181=$B16180,$F16180="组件"),$I16180,IF(AND($B16181=$B16180,$J16180&lt;&gt;""),$J16180,"")),"")))</f>
      </c>
      <c r="R16181">
        <f>IF($B16181="","",IF($J16181&lt;&gt;"",IFERROR(LOOKUP(2,1/(($B$5:$B$20000=$B16181)*($F$5:$F$20000="组件")*($I$5:$I$20000=$J16181)),$R$5:$R$20000)*IF($Q16181="",1,$Q16181),""),IF($P16181="","",IF($Q16181="",$P16181,$P16181*$Q16181))))</f>
      </c>
    </row>
    <row r="16182" spans="1:24" x14ac:dyDescent="0.25">
      <c r="A16182">
        <f>IF(B16182="","",IF(B16182=B16181,A16181,A16181+1))</f>
      </c>
      <c r="G16182">
        <f>IF($B16182="","",IF($J16182&lt;&gt;"",IFERROR(LOOKUP(2,1/(($B$5:$B$20000=$B16182)*($F$5:$F$20000="组件")*($I$5:$I$20000=$J16182)),$G$5:$G$20000)&amp;"."&amp;COUNTIFS($B$5:$B16182,$B16182,$J$5:$J16182,$J16182),""),COUNTIFS($B$5:$B16182,$B16182,$J$5:$J16182,"")))</f>
      </c>
      <c r="I16182">
        <f>IF($F16182="组件","C"&amp;TEXT(COUNTIFS($B$5:$B16182,$B16182,$F$5:$F16182,"组件"),"000"),"")</f>
      </c>
      <c r="J16182">
        <f>IF($B16182="","",IF($F16182="组件","",IF($Q16182&lt;&gt;"",IF(AND($B16182=$B16181,$F16181="组件"),$I16181,IF(AND($B16182=$B16181,$J16181&lt;&gt;""),$J16181,"")),"")))</f>
      </c>
      <c r="R16182">
        <f>IF($B16182="","",IF($J16182&lt;&gt;"",IFERROR(LOOKUP(2,1/(($B$5:$B$20000=$B16182)*($F$5:$F$20000="组件")*($I$5:$I$20000=$J16182)),$R$5:$R$20000)*IF($Q16182="",1,$Q16182),""),IF($P16182="","",IF($Q16182="",$P16182,$P16182*$Q16182))))</f>
      </c>
    </row>
    <row r="16183" spans="1:24" x14ac:dyDescent="0.25">
      <c r="A16183">
        <f>IF(B16183="","",IF(B16183=B16182,A16182,A16182+1))</f>
      </c>
      <c r="G16183">
        <f>IF($B16183="","",IF($J16183&lt;&gt;"",IFERROR(LOOKUP(2,1/(($B$5:$B$20000=$B16183)*($F$5:$F$20000="组件")*($I$5:$I$20000=$J16183)),$G$5:$G$20000)&amp;"."&amp;COUNTIFS($B$5:$B16183,$B16183,$J$5:$J16183,$J16183),""),COUNTIFS($B$5:$B16183,$B16183,$J$5:$J16183,"")))</f>
      </c>
      <c r="I16183">
        <f>IF($F16183="组件","C"&amp;TEXT(COUNTIFS($B$5:$B16183,$B16183,$F$5:$F16183,"组件"),"000"),"")</f>
      </c>
      <c r="J16183">
        <f>IF($B16183="","",IF($F16183="组件","",IF($Q16183&lt;&gt;"",IF(AND($B16183=$B16182,$F16182="组件"),$I16182,IF(AND($B16183=$B16182,$J16182&lt;&gt;""),$J16182,"")),"")))</f>
      </c>
      <c r="R16183">
        <f>IF($B16183="","",IF($J16183&lt;&gt;"",IFERROR(LOOKUP(2,1/(($B$5:$B$20000=$B16183)*($F$5:$F$20000="组件")*($I$5:$I$20000=$J16183)),$R$5:$R$20000)*IF($Q16183="",1,$Q16183),""),IF($P16183="","",IF($Q16183="",$P16183,$P16183*$Q16183))))</f>
      </c>
    </row>
    <row r="16184" spans="1:24" x14ac:dyDescent="0.25">
      <c r="A16184">
        <f>IF(B16184="","",IF(B16184=B16183,A16183,A16183+1))</f>
      </c>
      <c r="G16184">
        <f>IF($B16184="","",IF($J16184&lt;&gt;"",IFERROR(LOOKUP(2,1/(($B$5:$B$20000=$B16184)*($F$5:$F$20000="组件")*($I$5:$I$20000=$J16184)),$G$5:$G$20000)&amp;"."&amp;COUNTIFS($B$5:$B16184,$B16184,$J$5:$J16184,$J16184),""),COUNTIFS($B$5:$B16184,$B16184,$J$5:$J16184,"")))</f>
      </c>
      <c r="I16184">
        <f>IF($F16184="组件","C"&amp;TEXT(COUNTIFS($B$5:$B16184,$B16184,$F$5:$F16184,"组件"),"000"),"")</f>
      </c>
      <c r="J16184">
        <f>IF($B16184="","",IF($F16184="组件","",IF($Q16184&lt;&gt;"",IF(AND($B16184=$B16183,$F16183="组件"),$I16183,IF(AND($B16184=$B16183,$J16183&lt;&gt;""),$J16183,"")),"")))</f>
      </c>
      <c r="R16184">
        <f>IF($B16184="","",IF($J16184&lt;&gt;"",IFERROR(LOOKUP(2,1/(($B$5:$B$20000=$B16184)*($F$5:$F$20000="组件")*($I$5:$I$20000=$J16184)),$R$5:$R$20000)*IF($Q16184="",1,$Q16184),""),IF($P16184="","",IF($Q16184="",$P16184,$P16184*$Q16184))))</f>
      </c>
    </row>
    <row r="16185" spans="1:24" x14ac:dyDescent="0.25">
      <c r="A16185">
        <f>IF(B16185="","",IF(B16185=B16184,A16184,A16184+1))</f>
      </c>
      <c r="G16185">
        <f>IF($B16185="","",IF($J16185&lt;&gt;"",IFERROR(LOOKUP(2,1/(($B$5:$B$20000=$B16185)*($F$5:$F$20000="组件")*($I$5:$I$20000=$J16185)),$G$5:$G$20000)&amp;"."&amp;COUNTIFS($B$5:$B16185,$B16185,$J$5:$J16185,$J16185),""),COUNTIFS($B$5:$B16185,$B16185,$J$5:$J16185,"")))</f>
      </c>
      <c r="I16185">
        <f>IF($F16185="组件","C"&amp;TEXT(COUNTIFS($B$5:$B16185,$B16185,$F$5:$F16185,"组件"),"000"),"")</f>
      </c>
      <c r="J16185">
        <f>IF($B16185="","",IF($F16185="组件","",IF($Q16185&lt;&gt;"",IF(AND($B16185=$B16184,$F16184="组件"),$I16184,IF(AND($B16185=$B16184,$J16184&lt;&gt;""),$J16184,"")),"")))</f>
      </c>
      <c r="R16185">
        <f>IF($B16185="","",IF($J16185&lt;&gt;"",IFERROR(LOOKUP(2,1/(($B$5:$B$20000=$B16185)*($F$5:$F$20000="组件")*($I$5:$I$20000=$J16185)),$R$5:$R$20000)*IF($Q16185="",1,$Q16185),""),IF($P16185="","",IF($Q16185="",$P16185,$P16185*$Q16185))))</f>
      </c>
    </row>
    <row r="16186" spans="1:24" x14ac:dyDescent="0.25">
      <c r="A16186">
        <f>IF(B16186="","",IF(B16186=B16185,A16185,A16185+1))</f>
      </c>
      <c r="G16186">
        <f>IF($B16186="","",IF($J16186&lt;&gt;"",IFERROR(LOOKUP(2,1/(($B$5:$B$20000=$B16186)*($F$5:$F$20000="组件")*($I$5:$I$20000=$J16186)),$G$5:$G$20000)&amp;"."&amp;COUNTIFS($B$5:$B16186,$B16186,$J$5:$J16186,$J16186),""),COUNTIFS($B$5:$B16186,$B16186,$J$5:$J16186,"")))</f>
      </c>
      <c r="I16186">
        <f>IF($F16186="组件","C"&amp;TEXT(COUNTIFS($B$5:$B16186,$B16186,$F$5:$F16186,"组件"),"000"),"")</f>
      </c>
      <c r="J16186">
        <f>IF($B16186="","",IF($F16186="组件","",IF($Q16186&lt;&gt;"",IF(AND($B16186=$B16185,$F16185="组件"),$I16185,IF(AND($B16186=$B16185,$J16185&lt;&gt;""),$J16185,"")),"")))</f>
      </c>
      <c r="R16186">
        <f>IF($B16186="","",IF($J16186&lt;&gt;"",IFERROR(LOOKUP(2,1/(($B$5:$B$20000=$B16186)*($F$5:$F$20000="组件")*($I$5:$I$20000=$J16186)),$R$5:$R$20000)*IF($Q16186="",1,$Q16186),""),IF($P16186="","",IF($Q16186="",$P16186,$P16186*$Q16186))))</f>
      </c>
    </row>
    <row r="16187" spans="1:24" x14ac:dyDescent="0.25">
      <c r="A16187">
        <f>IF(B16187="","",IF(B16187=B16186,A16186,A16186+1))</f>
      </c>
      <c r="G16187">
        <f>IF($B16187="","",IF($J16187&lt;&gt;"",IFERROR(LOOKUP(2,1/(($B$5:$B$20000=$B16187)*($F$5:$F$20000="组件")*($I$5:$I$20000=$J16187)),$G$5:$G$20000)&amp;"."&amp;COUNTIFS($B$5:$B16187,$B16187,$J$5:$J16187,$J16187),""),COUNTIFS($B$5:$B16187,$B16187,$J$5:$J16187,"")))</f>
      </c>
      <c r="I16187">
        <f>IF($F16187="组件","C"&amp;TEXT(COUNTIFS($B$5:$B16187,$B16187,$F$5:$F16187,"组件"),"000"),"")</f>
      </c>
      <c r="J16187">
        <f>IF($B16187="","",IF($F16187="组件","",IF($Q16187&lt;&gt;"",IF(AND($B16187=$B16186,$F16186="组件"),$I16186,IF(AND($B16187=$B16186,$J16186&lt;&gt;""),$J16186,"")),"")))</f>
      </c>
      <c r="R16187">
        <f>IF($B16187="","",IF($J16187&lt;&gt;"",IFERROR(LOOKUP(2,1/(($B$5:$B$20000=$B16187)*($F$5:$F$20000="组件")*($I$5:$I$20000=$J16187)),$R$5:$R$20000)*IF($Q16187="",1,$Q16187),""),IF($P16187="","",IF($Q16187="",$P16187,$P16187*$Q16187))))</f>
      </c>
    </row>
    <row r="16188" spans="1:24" x14ac:dyDescent="0.25">
      <c r="A16188">
        <f>IF(B16188="","",IF(B16188=B16187,A16187,A16187+1))</f>
      </c>
      <c r="G16188">
        <f>IF($B16188="","",IF($J16188&lt;&gt;"",IFERROR(LOOKUP(2,1/(($B$5:$B$20000=$B16188)*($F$5:$F$20000="组件")*($I$5:$I$20000=$J16188)),$G$5:$G$20000)&amp;"."&amp;COUNTIFS($B$5:$B16188,$B16188,$J$5:$J16188,$J16188),""),COUNTIFS($B$5:$B16188,$B16188,$J$5:$J16188,"")))</f>
      </c>
      <c r="I16188">
        <f>IF($F16188="组件","C"&amp;TEXT(COUNTIFS($B$5:$B16188,$B16188,$F$5:$F16188,"组件"),"000"),"")</f>
      </c>
      <c r="J16188">
        <f>IF($B16188="","",IF($F16188="组件","",IF($Q16188&lt;&gt;"",IF(AND($B16188=$B16187,$F16187="组件"),$I16187,IF(AND($B16188=$B16187,$J16187&lt;&gt;""),$J16187,"")),"")))</f>
      </c>
      <c r="R16188">
        <f>IF($B16188="","",IF($J16188&lt;&gt;"",IFERROR(LOOKUP(2,1/(($B$5:$B$20000=$B16188)*($F$5:$F$20000="组件")*($I$5:$I$20000=$J16188)),$R$5:$R$20000)*IF($Q16188="",1,$Q16188),""),IF($P16188="","",IF($Q16188="",$P16188,$P16188*$Q16188))))</f>
      </c>
    </row>
    <row r="16189" spans="1:24" x14ac:dyDescent="0.25">
      <c r="A16189">
        <f>IF(B16189="","",IF(B16189=B16188,A16188,A16188+1))</f>
      </c>
      <c r="G16189">
        <f>IF($B16189="","",IF($J16189&lt;&gt;"",IFERROR(LOOKUP(2,1/(($B$5:$B$20000=$B16189)*($F$5:$F$20000="组件")*($I$5:$I$20000=$J16189)),$G$5:$G$20000)&amp;"."&amp;COUNTIFS($B$5:$B16189,$B16189,$J$5:$J16189,$J16189),""),COUNTIFS($B$5:$B16189,$B16189,$J$5:$J16189,"")))</f>
      </c>
      <c r="I16189">
        <f>IF($F16189="组件","C"&amp;TEXT(COUNTIFS($B$5:$B16189,$B16189,$F$5:$F16189,"组件"),"000"),"")</f>
      </c>
      <c r="J16189">
        <f>IF($B16189="","",IF($F16189="组件","",IF($Q16189&lt;&gt;"",IF(AND($B16189=$B16188,$F16188="组件"),$I16188,IF(AND($B16189=$B16188,$J16188&lt;&gt;""),$J16188,"")),"")))</f>
      </c>
      <c r="R16189">
        <f>IF($B16189="","",IF($J16189&lt;&gt;"",IFERROR(LOOKUP(2,1/(($B$5:$B$20000=$B16189)*($F$5:$F$20000="组件")*($I$5:$I$20000=$J16189)),$R$5:$R$20000)*IF($Q16189="",1,$Q16189),""),IF($P16189="","",IF($Q16189="",$P16189,$P16189*$Q16189))))</f>
      </c>
    </row>
    <row r="16190" spans="1:24" x14ac:dyDescent="0.25">
      <c r="A16190">
        <f>IF(B16190="","",IF(B16190=B16189,A16189,A16189+1))</f>
      </c>
      <c r="G16190">
        <f>IF($B16190="","",IF($J16190&lt;&gt;"",IFERROR(LOOKUP(2,1/(($B$5:$B$20000=$B16190)*($F$5:$F$20000="组件")*($I$5:$I$20000=$J16190)),$G$5:$G$20000)&amp;"."&amp;COUNTIFS($B$5:$B16190,$B16190,$J$5:$J16190,$J16190),""),COUNTIFS($B$5:$B16190,$B16190,$J$5:$J16190,"")))</f>
      </c>
      <c r="I16190">
        <f>IF($F16190="组件","C"&amp;TEXT(COUNTIFS($B$5:$B16190,$B16190,$F$5:$F16190,"组件"),"000"),"")</f>
      </c>
      <c r="J16190">
        <f>IF($B16190="","",IF($F16190="组件","",IF($Q16190&lt;&gt;"",IF(AND($B16190=$B16189,$F16189="组件"),$I16189,IF(AND($B16190=$B16189,$J16189&lt;&gt;""),$J16189,"")),"")))</f>
      </c>
      <c r="R16190">
        <f>IF($B16190="","",IF($J16190&lt;&gt;"",IFERROR(LOOKUP(2,1/(($B$5:$B$20000=$B16190)*($F$5:$F$20000="组件")*($I$5:$I$20000=$J16190)),$R$5:$R$20000)*IF($Q16190="",1,$Q16190),""),IF($P16190="","",IF($Q16190="",$P16190,$P16190*$Q16190))))</f>
      </c>
    </row>
    <row r="16191" spans="1:24" x14ac:dyDescent="0.25">
      <c r="A16191">
        <f>IF(B16191="","",IF(B16191=B16190,A16190,A16190+1))</f>
      </c>
      <c r="G16191">
        <f>IF($B16191="","",IF($J16191&lt;&gt;"",IFERROR(LOOKUP(2,1/(($B$5:$B$20000=$B16191)*($F$5:$F$20000="组件")*($I$5:$I$20000=$J16191)),$G$5:$G$20000)&amp;"."&amp;COUNTIFS($B$5:$B16191,$B16191,$J$5:$J16191,$J16191),""),COUNTIFS($B$5:$B16191,$B16191,$J$5:$J16191,"")))</f>
      </c>
      <c r="I16191">
        <f>IF($F16191="组件","C"&amp;TEXT(COUNTIFS($B$5:$B16191,$B16191,$F$5:$F16191,"组件"),"000"),"")</f>
      </c>
      <c r="J16191">
        <f>IF($B16191="","",IF($F16191="组件","",IF($Q16191&lt;&gt;"",IF(AND($B16191=$B16190,$F16190="组件"),$I16190,IF(AND($B16191=$B16190,$J16190&lt;&gt;""),$J16190,"")),"")))</f>
      </c>
      <c r="R16191">
        <f>IF($B16191="","",IF($J16191&lt;&gt;"",IFERROR(LOOKUP(2,1/(($B$5:$B$20000=$B16191)*($F$5:$F$20000="组件")*($I$5:$I$20000=$J16191)),$R$5:$R$20000)*IF($Q16191="",1,$Q16191),""),IF($P16191="","",IF($Q16191="",$P16191,$P16191*$Q16191))))</f>
      </c>
    </row>
    <row r="16192" spans="1:24" x14ac:dyDescent="0.25">
      <c r="A16192">
        <f>IF(B16192="","",IF(B16192=B16191,A16191,A16191+1))</f>
      </c>
      <c r="G16192">
        <f>IF($B16192="","",IF($J16192&lt;&gt;"",IFERROR(LOOKUP(2,1/(($B$5:$B$20000=$B16192)*($F$5:$F$20000="组件")*($I$5:$I$20000=$J16192)),$G$5:$G$20000)&amp;"."&amp;COUNTIFS($B$5:$B16192,$B16192,$J$5:$J16192,$J16192),""),COUNTIFS($B$5:$B16192,$B16192,$J$5:$J16192,"")))</f>
      </c>
      <c r="I16192">
        <f>IF($F16192="组件","C"&amp;TEXT(COUNTIFS($B$5:$B16192,$B16192,$F$5:$F16192,"组件"),"000"),"")</f>
      </c>
      <c r="J16192">
        <f>IF($B16192="","",IF($F16192="组件","",IF($Q16192&lt;&gt;"",IF(AND($B16192=$B16191,$F16191="组件"),$I16191,IF(AND($B16192=$B16191,$J16191&lt;&gt;""),$J16191,"")),"")))</f>
      </c>
      <c r="R16192">
        <f>IF($B16192="","",IF($J16192&lt;&gt;"",IFERROR(LOOKUP(2,1/(($B$5:$B$20000=$B16192)*($F$5:$F$20000="组件")*($I$5:$I$20000=$J16192)),$R$5:$R$20000)*IF($Q16192="",1,$Q16192),""),IF($P16192="","",IF($Q16192="",$P16192,$P16192*$Q16192))))</f>
      </c>
    </row>
    <row r="16193" spans="1:24" x14ac:dyDescent="0.25">
      <c r="A16193">
        <f>IF(B16193="","",IF(B16193=B16192,A16192,A16192+1))</f>
      </c>
      <c r="G16193">
        <f>IF($B16193="","",IF($J16193&lt;&gt;"",IFERROR(LOOKUP(2,1/(($B$5:$B$20000=$B16193)*($F$5:$F$20000="组件")*($I$5:$I$20000=$J16193)),$G$5:$G$20000)&amp;"."&amp;COUNTIFS($B$5:$B16193,$B16193,$J$5:$J16193,$J16193),""),COUNTIFS($B$5:$B16193,$B16193,$J$5:$J16193,"")))</f>
      </c>
      <c r="I16193">
        <f>IF($F16193="组件","C"&amp;TEXT(COUNTIFS($B$5:$B16193,$B16193,$F$5:$F16193,"组件"),"000"),"")</f>
      </c>
      <c r="J16193">
        <f>IF($B16193="","",IF($F16193="组件","",IF($Q16193&lt;&gt;"",IF(AND($B16193=$B16192,$F16192="组件"),$I16192,IF(AND($B16193=$B16192,$J16192&lt;&gt;""),$J16192,"")),"")))</f>
      </c>
      <c r="R16193">
        <f>IF($B16193="","",IF($J16193&lt;&gt;"",IFERROR(LOOKUP(2,1/(($B$5:$B$20000=$B16193)*($F$5:$F$20000="组件")*($I$5:$I$20000=$J16193)),$R$5:$R$20000)*IF($Q16193="",1,$Q16193),""),IF($P16193="","",IF($Q16193="",$P16193,$P16193*$Q16193))))</f>
      </c>
    </row>
    <row r="16194" spans="1:24" x14ac:dyDescent="0.25">
      <c r="A16194">
        <f>IF(B16194="","",IF(B16194=B16193,A16193,A16193+1))</f>
      </c>
      <c r="G16194">
        <f>IF($B16194="","",IF($J16194&lt;&gt;"",IFERROR(LOOKUP(2,1/(($B$5:$B$20000=$B16194)*($F$5:$F$20000="组件")*($I$5:$I$20000=$J16194)),$G$5:$G$20000)&amp;"."&amp;COUNTIFS($B$5:$B16194,$B16194,$J$5:$J16194,$J16194),""),COUNTIFS($B$5:$B16194,$B16194,$J$5:$J16194,"")))</f>
      </c>
      <c r="I16194">
        <f>IF($F16194="组件","C"&amp;TEXT(COUNTIFS($B$5:$B16194,$B16194,$F$5:$F16194,"组件"),"000"),"")</f>
      </c>
      <c r="J16194">
        <f>IF($B16194="","",IF($F16194="组件","",IF($Q16194&lt;&gt;"",IF(AND($B16194=$B16193,$F16193="组件"),$I16193,IF(AND($B16194=$B16193,$J16193&lt;&gt;""),$J16193,"")),"")))</f>
      </c>
      <c r="R16194">
        <f>IF($B16194="","",IF($J16194&lt;&gt;"",IFERROR(LOOKUP(2,1/(($B$5:$B$20000=$B16194)*($F$5:$F$20000="组件")*($I$5:$I$20000=$J16194)),$R$5:$R$20000)*IF($Q16194="",1,$Q16194),""),IF($P16194="","",IF($Q16194="",$P16194,$P16194*$Q16194))))</f>
      </c>
    </row>
    <row r="16195" spans="1:24" x14ac:dyDescent="0.25">
      <c r="A16195">
        <f>IF(B16195="","",IF(B16195=B16194,A16194,A16194+1))</f>
      </c>
      <c r="G16195">
        <f>IF($B16195="","",IF($J16195&lt;&gt;"",IFERROR(LOOKUP(2,1/(($B$5:$B$20000=$B16195)*($F$5:$F$20000="组件")*($I$5:$I$20000=$J16195)),$G$5:$G$20000)&amp;"."&amp;COUNTIFS($B$5:$B16195,$B16195,$J$5:$J16195,$J16195),""),COUNTIFS($B$5:$B16195,$B16195,$J$5:$J16195,"")))</f>
      </c>
      <c r="I16195">
        <f>IF($F16195="组件","C"&amp;TEXT(COUNTIFS($B$5:$B16195,$B16195,$F$5:$F16195,"组件"),"000"),"")</f>
      </c>
      <c r="J16195">
        <f>IF($B16195="","",IF($F16195="组件","",IF($Q16195&lt;&gt;"",IF(AND($B16195=$B16194,$F16194="组件"),$I16194,IF(AND($B16195=$B16194,$J16194&lt;&gt;""),$J16194,"")),"")))</f>
      </c>
      <c r="R16195">
        <f>IF($B16195="","",IF($J16195&lt;&gt;"",IFERROR(LOOKUP(2,1/(($B$5:$B$20000=$B16195)*($F$5:$F$20000="组件")*($I$5:$I$20000=$J16195)),$R$5:$R$20000)*IF($Q16195="",1,$Q16195),""),IF($P16195="","",IF($Q16195="",$P16195,$P16195*$Q16195))))</f>
      </c>
    </row>
    <row r="16196" spans="1:24" x14ac:dyDescent="0.25">
      <c r="A16196">
        <f>IF(B16196="","",IF(B16196=B16195,A16195,A16195+1))</f>
      </c>
      <c r="G16196">
        <f>IF($B16196="","",IF($J16196&lt;&gt;"",IFERROR(LOOKUP(2,1/(($B$5:$B$20000=$B16196)*($F$5:$F$20000="组件")*($I$5:$I$20000=$J16196)),$G$5:$G$20000)&amp;"."&amp;COUNTIFS($B$5:$B16196,$B16196,$J$5:$J16196,$J16196),""),COUNTIFS($B$5:$B16196,$B16196,$J$5:$J16196,"")))</f>
      </c>
      <c r="I16196">
        <f>IF($F16196="组件","C"&amp;TEXT(COUNTIFS($B$5:$B16196,$B16196,$F$5:$F16196,"组件"),"000"),"")</f>
      </c>
      <c r="J16196">
        <f>IF($B16196="","",IF($F16196="组件","",IF($Q16196&lt;&gt;"",IF(AND($B16196=$B16195,$F16195="组件"),$I16195,IF(AND($B16196=$B16195,$J16195&lt;&gt;""),$J16195,"")),"")))</f>
      </c>
      <c r="R16196">
        <f>IF($B16196="","",IF($J16196&lt;&gt;"",IFERROR(LOOKUP(2,1/(($B$5:$B$20000=$B16196)*($F$5:$F$20000="组件")*($I$5:$I$20000=$J16196)),$R$5:$R$20000)*IF($Q16196="",1,$Q16196),""),IF($P16196="","",IF($Q16196="",$P16196,$P16196*$Q16196))))</f>
      </c>
    </row>
    <row r="16197" spans="1:24" x14ac:dyDescent="0.25">
      <c r="A16197">
        <f>IF(B16197="","",IF(B16197=B16196,A16196,A16196+1))</f>
      </c>
      <c r="G16197">
        <f>IF($B16197="","",IF($J16197&lt;&gt;"",IFERROR(LOOKUP(2,1/(($B$5:$B$20000=$B16197)*($F$5:$F$20000="组件")*($I$5:$I$20000=$J16197)),$G$5:$G$20000)&amp;"."&amp;COUNTIFS($B$5:$B16197,$B16197,$J$5:$J16197,$J16197),""),COUNTIFS($B$5:$B16197,$B16197,$J$5:$J16197,"")))</f>
      </c>
      <c r="I16197">
        <f>IF($F16197="组件","C"&amp;TEXT(COUNTIFS($B$5:$B16197,$B16197,$F$5:$F16197,"组件"),"000"),"")</f>
      </c>
      <c r="J16197">
        <f>IF($B16197="","",IF($F16197="组件","",IF($Q16197&lt;&gt;"",IF(AND($B16197=$B16196,$F16196="组件"),$I16196,IF(AND($B16197=$B16196,$J16196&lt;&gt;""),$J16196,"")),"")))</f>
      </c>
      <c r="R16197">
        <f>IF($B16197="","",IF($J16197&lt;&gt;"",IFERROR(LOOKUP(2,1/(($B$5:$B$20000=$B16197)*($F$5:$F$20000="组件")*($I$5:$I$20000=$J16197)),$R$5:$R$20000)*IF($Q16197="",1,$Q16197),""),IF($P16197="","",IF($Q16197="",$P16197,$P16197*$Q16197))))</f>
      </c>
    </row>
    <row r="16198" spans="1:24" x14ac:dyDescent="0.25">
      <c r="A16198">
        <f>IF(B16198="","",IF(B16198=B16197,A16197,A16197+1))</f>
      </c>
      <c r="G16198">
        <f>IF($B16198="","",IF($J16198&lt;&gt;"",IFERROR(LOOKUP(2,1/(($B$5:$B$20000=$B16198)*($F$5:$F$20000="组件")*($I$5:$I$20000=$J16198)),$G$5:$G$20000)&amp;"."&amp;COUNTIFS($B$5:$B16198,$B16198,$J$5:$J16198,$J16198),""),COUNTIFS($B$5:$B16198,$B16198,$J$5:$J16198,"")))</f>
      </c>
      <c r="I16198">
        <f>IF($F16198="组件","C"&amp;TEXT(COUNTIFS($B$5:$B16198,$B16198,$F$5:$F16198,"组件"),"000"),"")</f>
      </c>
      <c r="J16198">
        <f>IF($B16198="","",IF($F16198="组件","",IF($Q16198&lt;&gt;"",IF(AND($B16198=$B16197,$F16197="组件"),$I16197,IF(AND($B16198=$B16197,$J16197&lt;&gt;""),$J16197,"")),"")))</f>
      </c>
      <c r="R16198">
        <f>IF($B16198="","",IF($J16198&lt;&gt;"",IFERROR(LOOKUP(2,1/(($B$5:$B$20000=$B16198)*($F$5:$F$20000="组件")*($I$5:$I$20000=$J16198)),$R$5:$R$20000)*IF($Q16198="",1,$Q16198),""),IF($P16198="","",IF($Q16198="",$P16198,$P16198*$Q16198))))</f>
      </c>
    </row>
    <row r="16199" spans="1:24" x14ac:dyDescent="0.25">
      <c r="A16199">
        <f>IF(B16199="","",IF(B16199=B16198,A16198,A16198+1))</f>
      </c>
      <c r="G16199">
        <f>IF($B16199="","",IF($J16199&lt;&gt;"",IFERROR(LOOKUP(2,1/(($B$5:$B$20000=$B16199)*($F$5:$F$20000="组件")*($I$5:$I$20000=$J16199)),$G$5:$G$20000)&amp;"."&amp;COUNTIFS($B$5:$B16199,$B16199,$J$5:$J16199,$J16199),""),COUNTIFS($B$5:$B16199,$B16199,$J$5:$J16199,"")))</f>
      </c>
      <c r="I16199">
        <f>IF($F16199="组件","C"&amp;TEXT(COUNTIFS($B$5:$B16199,$B16199,$F$5:$F16199,"组件"),"000"),"")</f>
      </c>
      <c r="J16199">
        <f>IF($B16199="","",IF($F16199="组件","",IF($Q16199&lt;&gt;"",IF(AND($B16199=$B16198,$F16198="组件"),$I16198,IF(AND($B16199=$B16198,$J16198&lt;&gt;""),$J16198,"")),"")))</f>
      </c>
      <c r="R16199">
        <f>IF($B16199="","",IF($J16199&lt;&gt;"",IFERROR(LOOKUP(2,1/(($B$5:$B$20000=$B16199)*($F$5:$F$20000="组件")*($I$5:$I$20000=$J16199)),$R$5:$R$20000)*IF($Q16199="",1,$Q16199),""),IF($P16199="","",IF($Q16199="",$P16199,$P16199*$Q16199))))</f>
      </c>
    </row>
    <row r="16200" spans="1:24" x14ac:dyDescent="0.25">
      <c r="A16200">
        <f>IF(B16200="","",IF(B16200=B16199,A16199,A16199+1))</f>
      </c>
      <c r="G16200">
        <f>IF($B16200="","",IF($J16200&lt;&gt;"",IFERROR(LOOKUP(2,1/(($B$5:$B$20000=$B16200)*($F$5:$F$20000="组件")*($I$5:$I$20000=$J16200)),$G$5:$G$20000)&amp;"."&amp;COUNTIFS($B$5:$B16200,$B16200,$J$5:$J16200,$J16200),""),COUNTIFS($B$5:$B16200,$B16200,$J$5:$J16200,"")))</f>
      </c>
      <c r="I16200">
        <f>IF($F16200="组件","C"&amp;TEXT(COUNTIFS($B$5:$B16200,$B16200,$F$5:$F16200,"组件"),"000"),"")</f>
      </c>
      <c r="J16200">
        <f>IF($B16200="","",IF($F16200="组件","",IF($Q16200&lt;&gt;"",IF(AND($B16200=$B16199,$F16199="组件"),$I16199,IF(AND($B16200=$B16199,$J16199&lt;&gt;""),$J16199,"")),"")))</f>
      </c>
      <c r="R16200">
        <f>IF($B16200="","",IF($J16200&lt;&gt;"",IFERROR(LOOKUP(2,1/(($B$5:$B$20000=$B16200)*($F$5:$F$20000="组件")*($I$5:$I$20000=$J16200)),$R$5:$R$20000)*IF($Q16200="",1,$Q16200),""),IF($P16200="","",IF($Q16200="",$P16200,$P16200*$Q16200))))</f>
      </c>
    </row>
    <row r="16201" spans="1:24" x14ac:dyDescent="0.25">
      <c r="A16201">
        <f>IF(B16201="","",IF(B16201=B16200,A16200,A16200+1))</f>
      </c>
      <c r="G16201">
        <f>IF($B16201="","",IF($J16201&lt;&gt;"",IFERROR(LOOKUP(2,1/(($B$5:$B$20000=$B16201)*($F$5:$F$20000="组件")*($I$5:$I$20000=$J16201)),$G$5:$G$20000)&amp;"."&amp;COUNTIFS($B$5:$B16201,$B16201,$J$5:$J16201,$J16201),""),COUNTIFS($B$5:$B16201,$B16201,$J$5:$J16201,"")))</f>
      </c>
      <c r="I16201">
        <f>IF($F16201="组件","C"&amp;TEXT(COUNTIFS($B$5:$B16201,$B16201,$F$5:$F16201,"组件"),"000"),"")</f>
      </c>
      <c r="J16201">
        <f>IF($B16201="","",IF($F16201="组件","",IF($Q16201&lt;&gt;"",IF(AND($B16201=$B16200,$F16200="组件"),$I16200,IF(AND($B16201=$B16200,$J16200&lt;&gt;""),$J16200,"")),"")))</f>
      </c>
      <c r="R16201">
        <f>IF($B16201="","",IF($J16201&lt;&gt;"",IFERROR(LOOKUP(2,1/(($B$5:$B$20000=$B16201)*($F$5:$F$20000="组件")*($I$5:$I$20000=$J16201)),$R$5:$R$20000)*IF($Q16201="",1,$Q16201),""),IF($P16201="","",IF($Q16201="",$P16201,$P16201*$Q16201))))</f>
      </c>
    </row>
    <row r="16202" spans="1:24" x14ac:dyDescent="0.25">
      <c r="A16202">
        <f>IF(B16202="","",IF(B16202=B16201,A16201,A16201+1))</f>
      </c>
      <c r="G16202">
        <f>IF($B16202="","",IF($J16202&lt;&gt;"",IFERROR(LOOKUP(2,1/(($B$5:$B$20000=$B16202)*($F$5:$F$20000="组件")*($I$5:$I$20000=$J16202)),$G$5:$G$20000)&amp;"."&amp;COUNTIFS($B$5:$B16202,$B16202,$J$5:$J16202,$J16202),""),COUNTIFS($B$5:$B16202,$B16202,$J$5:$J16202,"")))</f>
      </c>
      <c r="I16202">
        <f>IF($F16202="组件","C"&amp;TEXT(COUNTIFS($B$5:$B16202,$B16202,$F$5:$F16202,"组件"),"000"),"")</f>
      </c>
      <c r="J16202">
        <f>IF($B16202="","",IF($F16202="组件","",IF($Q16202&lt;&gt;"",IF(AND($B16202=$B16201,$F16201="组件"),$I16201,IF(AND($B16202=$B16201,$J16201&lt;&gt;""),$J16201,"")),"")))</f>
      </c>
      <c r="R16202">
        <f>IF($B16202="","",IF($J16202&lt;&gt;"",IFERROR(LOOKUP(2,1/(($B$5:$B$20000=$B16202)*($F$5:$F$20000="组件")*($I$5:$I$20000=$J16202)),$R$5:$R$20000)*IF($Q16202="",1,$Q16202),""),IF($P16202="","",IF($Q16202="",$P16202,$P16202*$Q16202))))</f>
      </c>
    </row>
    <row r="16203" spans="1:24" x14ac:dyDescent="0.25">
      <c r="A16203">
        <f>IF(B16203="","",IF(B16203=B16202,A16202,A16202+1))</f>
      </c>
      <c r="G16203">
        <f>IF($B16203="","",IF($J16203&lt;&gt;"",IFERROR(LOOKUP(2,1/(($B$5:$B$20000=$B16203)*($F$5:$F$20000="组件")*($I$5:$I$20000=$J16203)),$G$5:$G$20000)&amp;"."&amp;COUNTIFS($B$5:$B16203,$B16203,$J$5:$J16203,$J16203),""),COUNTIFS($B$5:$B16203,$B16203,$J$5:$J16203,"")))</f>
      </c>
      <c r="I16203">
        <f>IF($F16203="组件","C"&amp;TEXT(COUNTIFS($B$5:$B16203,$B16203,$F$5:$F16203,"组件"),"000"),"")</f>
      </c>
      <c r="J16203">
        <f>IF($B16203="","",IF($F16203="组件","",IF($Q16203&lt;&gt;"",IF(AND($B16203=$B16202,$F16202="组件"),$I16202,IF(AND($B16203=$B16202,$J16202&lt;&gt;""),$J16202,"")),"")))</f>
      </c>
      <c r="R16203">
        <f>IF($B16203="","",IF($J16203&lt;&gt;"",IFERROR(LOOKUP(2,1/(($B$5:$B$20000=$B16203)*($F$5:$F$20000="组件")*($I$5:$I$20000=$J16203)),$R$5:$R$20000)*IF($Q16203="",1,$Q16203),""),IF($P16203="","",IF($Q16203="",$P16203,$P16203*$Q16203))))</f>
      </c>
    </row>
    <row r="16204" spans="1:24" x14ac:dyDescent="0.25">
      <c r="A16204">
        <f>IF(B16204="","",IF(B16204=B16203,A16203,A16203+1))</f>
      </c>
      <c r="G16204">
        <f>IF($B16204="","",IF($J16204&lt;&gt;"",IFERROR(LOOKUP(2,1/(($B$5:$B$20000=$B16204)*($F$5:$F$20000="组件")*($I$5:$I$20000=$J16204)),$G$5:$G$20000)&amp;"."&amp;COUNTIFS($B$5:$B16204,$B16204,$J$5:$J16204,$J16204),""),COUNTIFS($B$5:$B16204,$B16204,$J$5:$J16204,"")))</f>
      </c>
      <c r="I16204">
        <f>IF($F16204="组件","C"&amp;TEXT(COUNTIFS($B$5:$B16204,$B16204,$F$5:$F16204,"组件"),"000"),"")</f>
      </c>
      <c r="J16204">
        <f>IF($B16204="","",IF($F16204="组件","",IF($Q16204&lt;&gt;"",IF(AND($B16204=$B16203,$F16203="组件"),$I16203,IF(AND($B16204=$B16203,$J16203&lt;&gt;""),$J16203,"")),"")))</f>
      </c>
      <c r="R16204">
        <f>IF($B16204="","",IF($J16204&lt;&gt;"",IFERROR(LOOKUP(2,1/(($B$5:$B$20000=$B16204)*($F$5:$F$20000="组件")*($I$5:$I$20000=$J16204)),$R$5:$R$20000)*IF($Q16204="",1,$Q16204),""),IF($P16204="","",IF($Q16204="",$P16204,$P16204*$Q16204))))</f>
      </c>
    </row>
    <row r="16205" spans="1:24" x14ac:dyDescent="0.25">
      <c r="A16205">
        <f>IF(B16205="","",IF(B16205=B16204,A16204,A16204+1))</f>
      </c>
      <c r="G16205">
        <f>IF($B16205="","",IF($J16205&lt;&gt;"",IFERROR(LOOKUP(2,1/(($B$5:$B$20000=$B16205)*($F$5:$F$20000="组件")*($I$5:$I$20000=$J16205)),$G$5:$G$20000)&amp;"."&amp;COUNTIFS($B$5:$B16205,$B16205,$J$5:$J16205,$J16205),""),COUNTIFS($B$5:$B16205,$B16205,$J$5:$J16205,"")))</f>
      </c>
      <c r="I16205">
        <f>IF($F16205="组件","C"&amp;TEXT(COUNTIFS($B$5:$B16205,$B16205,$F$5:$F16205,"组件"),"000"),"")</f>
      </c>
      <c r="J16205">
        <f>IF($B16205="","",IF($F16205="组件","",IF($Q16205&lt;&gt;"",IF(AND($B16205=$B16204,$F16204="组件"),$I16204,IF(AND($B16205=$B16204,$J16204&lt;&gt;""),$J16204,"")),"")))</f>
      </c>
      <c r="R16205">
        <f>IF($B16205="","",IF($J16205&lt;&gt;"",IFERROR(LOOKUP(2,1/(($B$5:$B$20000=$B16205)*($F$5:$F$20000="组件")*($I$5:$I$20000=$J16205)),$R$5:$R$20000)*IF($Q16205="",1,$Q16205),""),IF($P16205="","",IF($Q16205="",$P16205,$P16205*$Q16205))))</f>
      </c>
    </row>
    <row r="16206" spans="1:24" x14ac:dyDescent="0.25">
      <c r="A16206">
        <f>IF(B16206="","",IF(B16206=B16205,A16205,A16205+1))</f>
      </c>
      <c r="G16206">
        <f>IF($B16206="","",IF($J16206&lt;&gt;"",IFERROR(LOOKUP(2,1/(($B$5:$B$20000=$B16206)*($F$5:$F$20000="组件")*($I$5:$I$20000=$J16206)),$G$5:$G$20000)&amp;"."&amp;COUNTIFS($B$5:$B16206,$B16206,$J$5:$J16206,$J16206),""),COUNTIFS($B$5:$B16206,$B16206,$J$5:$J16206,"")))</f>
      </c>
      <c r="I16206">
        <f>IF($F16206="组件","C"&amp;TEXT(COUNTIFS($B$5:$B16206,$B16206,$F$5:$F16206,"组件"),"000"),"")</f>
      </c>
      <c r="J16206">
        <f>IF($B16206="","",IF($F16206="组件","",IF($Q16206&lt;&gt;"",IF(AND($B16206=$B16205,$F16205="组件"),$I16205,IF(AND($B16206=$B16205,$J16205&lt;&gt;""),$J16205,"")),"")))</f>
      </c>
      <c r="R16206">
        <f>IF($B16206="","",IF($J16206&lt;&gt;"",IFERROR(LOOKUP(2,1/(($B$5:$B$20000=$B16206)*($F$5:$F$20000="组件")*($I$5:$I$20000=$J16206)),$R$5:$R$20000)*IF($Q16206="",1,$Q16206),""),IF($P16206="","",IF($Q16206="",$P16206,$P16206*$Q16206))))</f>
      </c>
    </row>
    <row r="16207" spans="1:24" x14ac:dyDescent="0.25">
      <c r="A16207">
        <f>IF(B16207="","",IF(B16207=B16206,A16206,A16206+1))</f>
      </c>
      <c r="G16207">
        <f>IF($B16207="","",IF($J16207&lt;&gt;"",IFERROR(LOOKUP(2,1/(($B$5:$B$20000=$B16207)*($F$5:$F$20000="组件")*($I$5:$I$20000=$J16207)),$G$5:$G$20000)&amp;"."&amp;COUNTIFS($B$5:$B16207,$B16207,$J$5:$J16207,$J16207),""),COUNTIFS($B$5:$B16207,$B16207,$J$5:$J16207,"")))</f>
      </c>
      <c r="I16207">
        <f>IF($F16207="组件","C"&amp;TEXT(COUNTIFS($B$5:$B16207,$B16207,$F$5:$F16207,"组件"),"000"),"")</f>
      </c>
      <c r="J16207">
        <f>IF($B16207="","",IF($F16207="组件","",IF($Q16207&lt;&gt;"",IF(AND($B16207=$B16206,$F16206="组件"),$I16206,IF(AND($B16207=$B16206,$J16206&lt;&gt;""),$J16206,"")),"")))</f>
      </c>
      <c r="R16207">
        <f>IF($B16207="","",IF($J16207&lt;&gt;"",IFERROR(LOOKUP(2,1/(($B$5:$B$20000=$B16207)*($F$5:$F$20000="组件")*($I$5:$I$20000=$J16207)),$R$5:$R$20000)*IF($Q16207="",1,$Q16207),""),IF($P16207="","",IF($Q16207="",$P16207,$P16207*$Q16207))))</f>
      </c>
    </row>
    <row r="16208" spans="1:24" x14ac:dyDescent="0.25">
      <c r="A16208">
        <f>IF(B16208="","",IF(B16208=B16207,A16207,A16207+1))</f>
      </c>
      <c r="G16208">
        <f>IF($B16208="","",IF($J16208&lt;&gt;"",IFERROR(LOOKUP(2,1/(($B$5:$B$20000=$B16208)*($F$5:$F$20000="组件")*($I$5:$I$20000=$J16208)),$G$5:$G$20000)&amp;"."&amp;COUNTIFS($B$5:$B16208,$B16208,$J$5:$J16208,$J16208),""),COUNTIFS($B$5:$B16208,$B16208,$J$5:$J16208,"")))</f>
      </c>
      <c r="I16208">
        <f>IF($F16208="组件","C"&amp;TEXT(COUNTIFS($B$5:$B16208,$B16208,$F$5:$F16208,"组件"),"000"),"")</f>
      </c>
      <c r="J16208">
        <f>IF($B16208="","",IF($F16208="组件","",IF($Q16208&lt;&gt;"",IF(AND($B16208=$B16207,$F16207="组件"),$I16207,IF(AND($B16208=$B16207,$J16207&lt;&gt;""),$J16207,"")),"")))</f>
      </c>
      <c r="R16208">
        <f>IF($B16208="","",IF($J16208&lt;&gt;"",IFERROR(LOOKUP(2,1/(($B$5:$B$20000=$B16208)*($F$5:$F$20000="组件")*($I$5:$I$20000=$J16208)),$R$5:$R$20000)*IF($Q16208="",1,$Q16208),""),IF($P16208="","",IF($Q16208="",$P16208,$P16208*$Q16208))))</f>
      </c>
    </row>
    <row r="16209" spans="1:24" x14ac:dyDescent="0.25">
      <c r="A16209">
        <f>IF(B16209="","",IF(B16209=B16208,A16208,A16208+1))</f>
      </c>
      <c r="G16209">
        <f>IF($B16209="","",IF($J16209&lt;&gt;"",IFERROR(LOOKUP(2,1/(($B$5:$B$20000=$B16209)*($F$5:$F$20000="组件")*($I$5:$I$20000=$J16209)),$G$5:$G$20000)&amp;"."&amp;COUNTIFS($B$5:$B16209,$B16209,$J$5:$J16209,$J16209),""),COUNTIFS($B$5:$B16209,$B16209,$J$5:$J16209,"")))</f>
      </c>
      <c r="I16209">
        <f>IF($F16209="组件","C"&amp;TEXT(COUNTIFS($B$5:$B16209,$B16209,$F$5:$F16209,"组件"),"000"),"")</f>
      </c>
      <c r="J16209">
        <f>IF($B16209="","",IF($F16209="组件","",IF($Q16209&lt;&gt;"",IF(AND($B16209=$B16208,$F16208="组件"),$I16208,IF(AND($B16209=$B16208,$J16208&lt;&gt;""),$J16208,"")),"")))</f>
      </c>
      <c r="R16209">
        <f>IF($B16209="","",IF($J16209&lt;&gt;"",IFERROR(LOOKUP(2,1/(($B$5:$B$20000=$B16209)*($F$5:$F$20000="组件")*($I$5:$I$20000=$J16209)),$R$5:$R$20000)*IF($Q16209="",1,$Q16209),""),IF($P16209="","",IF($Q16209="",$P16209,$P16209*$Q16209))))</f>
      </c>
    </row>
    <row r="16210" spans="1:24" x14ac:dyDescent="0.25">
      <c r="A16210">
        <f>IF(B16210="","",IF(B16210=B16209,A16209,A16209+1))</f>
      </c>
      <c r="G16210">
        <f>IF($B16210="","",IF($J16210&lt;&gt;"",IFERROR(LOOKUP(2,1/(($B$5:$B$20000=$B16210)*($F$5:$F$20000="组件")*($I$5:$I$20000=$J16210)),$G$5:$G$20000)&amp;"."&amp;COUNTIFS($B$5:$B16210,$B16210,$J$5:$J16210,$J16210),""),COUNTIFS($B$5:$B16210,$B16210,$J$5:$J16210,"")))</f>
      </c>
      <c r="I16210">
        <f>IF($F16210="组件","C"&amp;TEXT(COUNTIFS($B$5:$B16210,$B16210,$F$5:$F16210,"组件"),"000"),"")</f>
      </c>
      <c r="J16210">
        <f>IF($B16210="","",IF($F16210="组件","",IF($Q16210&lt;&gt;"",IF(AND($B16210=$B16209,$F16209="组件"),$I16209,IF(AND($B16210=$B16209,$J16209&lt;&gt;""),$J16209,"")),"")))</f>
      </c>
      <c r="R16210">
        <f>IF($B16210="","",IF($J16210&lt;&gt;"",IFERROR(LOOKUP(2,1/(($B$5:$B$20000=$B16210)*($F$5:$F$20000="组件")*($I$5:$I$20000=$J16210)),$R$5:$R$20000)*IF($Q16210="",1,$Q16210),""),IF($P16210="","",IF($Q16210="",$P16210,$P16210*$Q16210))))</f>
      </c>
    </row>
    <row r="16211" spans="1:24" x14ac:dyDescent="0.25">
      <c r="A16211">
        <f>IF(B16211="","",IF(B16211=B16210,A16210,A16210+1))</f>
      </c>
      <c r="G16211">
        <f>IF($B16211="","",IF($J16211&lt;&gt;"",IFERROR(LOOKUP(2,1/(($B$5:$B$20000=$B16211)*($F$5:$F$20000="组件")*($I$5:$I$20000=$J16211)),$G$5:$G$20000)&amp;"."&amp;COUNTIFS($B$5:$B16211,$B16211,$J$5:$J16211,$J16211),""),COUNTIFS($B$5:$B16211,$B16211,$J$5:$J16211,"")))</f>
      </c>
      <c r="I16211">
        <f>IF($F16211="组件","C"&amp;TEXT(COUNTIFS($B$5:$B16211,$B16211,$F$5:$F16211,"组件"),"000"),"")</f>
      </c>
      <c r="J16211">
        <f>IF($B16211="","",IF($F16211="组件","",IF($Q16211&lt;&gt;"",IF(AND($B16211=$B16210,$F16210="组件"),$I16210,IF(AND($B16211=$B16210,$J16210&lt;&gt;""),$J16210,"")),"")))</f>
      </c>
      <c r="R16211">
        <f>IF($B16211="","",IF($J16211&lt;&gt;"",IFERROR(LOOKUP(2,1/(($B$5:$B$20000=$B16211)*($F$5:$F$20000="组件")*($I$5:$I$20000=$J16211)),$R$5:$R$20000)*IF($Q16211="",1,$Q16211),""),IF($P16211="","",IF($Q16211="",$P16211,$P16211*$Q16211))))</f>
      </c>
    </row>
    <row r="16212" spans="1:24" x14ac:dyDescent="0.25">
      <c r="A16212">
        <f>IF(B16212="","",IF(B16212=B16211,A16211,A16211+1))</f>
      </c>
      <c r="G16212">
        <f>IF($B16212="","",IF($J16212&lt;&gt;"",IFERROR(LOOKUP(2,1/(($B$5:$B$20000=$B16212)*($F$5:$F$20000="组件")*($I$5:$I$20000=$J16212)),$G$5:$G$20000)&amp;"."&amp;COUNTIFS($B$5:$B16212,$B16212,$J$5:$J16212,$J16212),""),COUNTIFS($B$5:$B16212,$B16212,$J$5:$J16212,"")))</f>
      </c>
      <c r="I16212">
        <f>IF($F16212="组件","C"&amp;TEXT(COUNTIFS($B$5:$B16212,$B16212,$F$5:$F16212,"组件"),"000"),"")</f>
      </c>
      <c r="J16212">
        <f>IF($B16212="","",IF($F16212="组件","",IF($Q16212&lt;&gt;"",IF(AND($B16212=$B16211,$F16211="组件"),$I16211,IF(AND($B16212=$B16211,$J16211&lt;&gt;""),$J16211,"")),"")))</f>
      </c>
      <c r="R16212">
        <f>IF($B16212="","",IF($J16212&lt;&gt;"",IFERROR(LOOKUP(2,1/(($B$5:$B$20000=$B16212)*($F$5:$F$20000="组件")*($I$5:$I$20000=$J16212)),$R$5:$R$20000)*IF($Q16212="",1,$Q16212),""),IF($P16212="","",IF($Q16212="",$P16212,$P16212*$Q16212))))</f>
      </c>
    </row>
    <row r="16213" spans="1:24" x14ac:dyDescent="0.25">
      <c r="A16213">
        <f>IF(B16213="","",IF(B16213=B16212,A16212,A16212+1))</f>
      </c>
      <c r="G16213">
        <f>IF($B16213="","",IF($J16213&lt;&gt;"",IFERROR(LOOKUP(2,1/(($B$5:$B$20000=$B16213)*($F$5:$F$20000="组件")*($I$5:$I$20000=$J16213)),$G$5:$G$20000)&amp;"."&amp;COUNTIFS($B$5:$B16213,$B16213,$J$5:$J16213,$J16213),""),COUNTIFS($B$5:$B16213,$B16213,$J$5:$J16213,"")))</f>
      </c>
      <c r="I16213">
        <f>IF($F16213="组件","C"&amp;TEXT(COUNTIFS($B$5:$B16213,$B16213,$F$5:$F16213,"组件"),"000"),"")</f>
      </c>
      <c r="J16213">
        <f>IF($B16213="","",IF($F16213="组件","",IF($Q16213&lt;&gt;"",IF(AND($B16213=$B16212,$F16212="组件"),$I16212,IF(AND($B16213=$B16212,$J16212&lt;&gt;""),$J16212,"")),"")))</f>
      </c>
      <c r="R16213">
        <f>IF($B16213="","",IF($J16213&lt;&gt;"",IFERROR(LOOKUP(2,1/(($B$5:$B$20000=$B16213)*($F$5:$F$20000="组件")*($I$5:$I$20000=$J16213)),$R$5:$R$20000)*IF($Q16213="",1,$Q16213),""),IF($P16213="","",IF($Q16213="",$P16213,$P16213*$Q16213))))</f>
      </c>
    </row>
    <row r="16214" spans="1:24" x14ac:dyDescent="0.25">
      <c r="A16214">
        <f>IF(B16214="","",IF(B16214=B16213,A16213,A16213+1))</f>
      </c>
      <c r="G16214">
        <f>IF($B16214="","",IF($J16214&lt;&gt;"",IFERROR(LOOKUP(2,1/(($B$5:$B$20000=$B16214)*($F$5:$F$20000="组件")*($I$5:$I$20000=$J16214)),$G$5:$G$20000)&amp;"."&amp;COUNTIFS($B$5:$B16214,$B16214,$J$5:$J16214,$J16214),""),COUNTIFS($B$5:$B16214,$B16214,$J$5:$J16214,"")))</f>
      </c>
      <c r="I16214">
        <f>IF($F16214="组件","C"&amp;TEXT(COUNTIFS($B$5:$B16214,$B16214,$F$5:$F16214,"组件"),"000"),"")</f>
      </c>
      <c r="J16214">
        <f>IF($B16214="","",IF($F16214="组件","",IF($Q16214&lt;&gt;"",IF(AND($B16214=$B16213,$F16213="组件"),$I16213,IF(AND($B16214=$B16213,$J16213&lt;&gt;""),$J16213,"")),"")))</f>
      </c>
      <c r="R16214">
        <f>IF($B16214="","",IF($J16214&lt;&gt;"",IFERROR(LOOKUP(2,1/(($B$5:$B$20000=$B16214)*($F$5:$F$20000="组件")*($I$5:$I$20000=$J16214)),$R$5:$R$20000)*IF($Q16214="",1,$Q16214),""),IF($P16214="","",IF($Q16214="",$P16214,$P16214*$Q16214))))</f>
      </c>
    </row>
    <row r="16215" spans="1:24" x14ac:dyDescent="0.25">
      <c r="A16215">
        <f>IF(B16215="","",IF(B16215=B16214,A16214,A16214+1))</f>
      </c>
      <c r="G16215">
        <f>IF($B16215="","",IF($J16215&lt;&gt;"",IFERROR(LOOKUP(2,1/(($B$5:$B$20000=$B16215)*($F$5:$F$20000="组件")*($I$5:$I$20000=$J16215)),$G$5:$G$20000)&amp;"."&amp;COUNTIFS($B$5:$B16215,$B16215,$J$5:$J16215,$J16215),""),COUNTIFS($B$5:$B16215,$B16215,$J$5:$J16215,"")))</f>
      </c>
      <c r="I16215">
        <f>IF($F16215="组件","C"&amp;TEXT(COUNTIFS($B$5:$B16215,$B16215,$F$5:$F16215,"组件"),"000"),"")</f>
      </c>
      <c r="J16215">
        <f>IF($B16215="","",IF($F16215="组件","",IF($Q16215&lt;&gt;"",IF(AND($B16215=$B16214,$F16214="组件"),$I16214,IF(AND($B16215=$B16214,$J16214&lt;&gt;""),$J16214,"")),"")))</f>
      </c>
      <c r="R16215">
        <f>IF($B16215="","",IF($J16215&lt;&gt;"",IFERROR(LOOKUP(2,1/(($B$5:$B$20000=$B16215)*($F$5:$F$20000="组件")*($I$5:$I$20000=$J16215)),$R$5:$R$20000)*IF($Q16215="",1,$Q16215),""),IF($P16215="","",IF($Q16215="",$P16215,$P16215*$Q16215))))</f>
      </c>
    </row>
    <row r="16216" spans="1:24" x14ac:dyDescent="0.25">
      <c r="A16216">
        <f>IF(B16216="","",IF(B16216=B16215,A16215,A16215+1))</f>
      </c>
      <c r="G16216">
        <f>IF($B16216="","",IF($J16216&lt;&gt;"",IFERROR(LOOKUP(2,1/(($B$5:$B$20000=$B16216)*($F$5:$F$20000="组件")*($I$5:$I$20000=$J16216)),$G$5:$G$20000)&amp;"."&amp;COUNTIFS($B$5:$B16216,$B16216,$J$5:$J16216,$J16216),""),COUNTIFS($B$5:$B16216,$B16216,$J$5:$J16216,"")))</f>
      </c>
      <c r="I16216">
        <f>IF($F16216="组件","C"&amp;TEXT(COUNTIFS($B$5:$B16216,$B16216,$F$5:$F16216,"组件"),"000"),"")</f>
      </c>
      <c r="J16216">
        <f>IF($B16216="","",IF($F16216="组件","",IF($Q16216&lt;&gt;"",IF(AND($B16216=$B16215,$F16215="组件"),$I16215,IF(AND($B16216=$B16215,$J16215&lt;&gt;""),$J16215,"")),"")))</f>
      </c>
      <c r="R16216">
        <f>IF($B16216="","",IF($J16216&lt;&gt;"",IFERROR(LOOKUP(2,1/(($B$5:$B$20000=$B16216)*($F$5:$F$20000="组件")*($I$5:$I$20000=$J16216)),$R$5:$R$20000)*IF($Q16216="",1,$Q16216),""),IF($P16216="","",IF($Q16216="",$P16216,$P16216*$Q16216))))</f>
      </c>
    </row>
    <row r="16217" spans="1:24" x14ac:dyDescent="0.25">
      <c r="A16217">
        <f>IF(B16217="","",IF(B16217=B16216,A16216,A16216+1))</f>
      </c>
      <c r="G16217">
        <f>IF($B16217="","",IF($J16217&lt;&gt;"",IFERROR(LOOKUP(2,1/(($B$5:$B$20000=$B16217)*($F$5:$F$20000="组件")*($I$5:$I$20000=$J16217)),$G$5:$G$20000)&amp;"."&amp;COUNTIFS($B$5:$B16217,$B16217,$J$5:$J16217,$J16217),""),COUNTIFS($B$5:$B16217,$B16217,$J$5:$J16217,"")))</f>
      </c>
      <c r="I16217">
        <f>IF($F16217="组件","C"&amp;TEXT(COUNTIFS($B$5:$B16217,$B16217,$F$5:$F16217,"组件"),"000"),"")</f>
      </c>
      <c r="J16217">
        <f>IF($B16217="","",IF($F16217="组件","",IF($Q16217&lt;&gt;"",IF(AND($B16217=$B16216,$F16216="组件"),$I16216,IF(AND($B16217=$B16216,$J16216&lt;&gt;""),$J16216,"")),"")))</f>
      </c>
      <c r="R16217">
        <f>IF($B16217="","",IF($J16217&lt;&gt;"",IFERROR(LOOKUP(2,1/(($B$5:$B$20000=$B16217)*($F$5:$F$20000="组件")*($I$5:$I$20000=$J16217)),$R$5:$R$20000)*IF($Q16217="",1,$Q16217),""),IF($P16217="","",IF($Q16217="",$P16217,$P16217*$Q16217))))</f>
      </c>
    </row>
    <row r="16218" spans="1:24" x14ac:dyDescent="0.25">
      <c r="A16218">
        <f>IF(B16218="","",IF(B16218=B16217,A16217,A16217+1))</f>
      </c>
      <c r="G16218">
        <f>IF($B16218="","",IF($J16218&lt;&gt;"",IFERROR(LOOKUP(2,1/(($B$5:$B$20000=$B16218)*($F$5:$F$20000="组件")*($I$5:$I$20000=$J16218)),$G$5:$G$20000)&amp;"."&amp;COUNTIFS($B$5:$B16218,$B16218,$J$5:$J16218,$J16218),""),COUNTIFS($B$5:$B16218,$B16218,$J$5:$J16218,"")))</f>
      </c>
      <c r="I16218">
        <f>IF($F16218="组件","C"&amp;TEXT(COUNTIFS($B$5:$B16218,$B16218,$F$5:$F16218,"组件"),"000"),"")</f>
      </c>
      <c r="J16218">
        <f>IF($B16218="","",IF($F16218="组件","",IF($Q16218&lt;&gt;"",IF(AND($B16218=$B16217,$F16217="组件"),$I16217,IF(AND($B16218=$B16217,$J16217&lt;&gt;""),$J16217,"")),"")))</f>
      </c>
      <c r="R16218">
        <f>IF($B16218="","",IF($J16218&lt;&gt;"",IFERROR(LOOKUP(2,1/(($B$5:$B$20000=$B16218)*($F$5:$F$20000="组件")*($I$5:$I$20000=$J16218)),$R$5:$R$20000)*IF($Q16218="",1,$Q16218),""),IF($P16218="","",IF($Q16218="",$P16218,$P16218*$Q16218))))</f>
      </c>
    </row>
    <row r="16219" spans="1:24" x14ac:dyDescent="0.25">
      <c r="A16219">
        <f>IF(B16219="","",IF(B16219=B16218,A16218,A16218+1))</f>
      </c>
      <c r="G16219">
        <f>IF($B16219="","",IF($J16219&lt;&gt;"",IFERROR(LOOKUP(2,1/(($B$5:$B$20000=$B16219)*($F$5:$F$20000="组件")*($I$5:$I$20000=$J16219)),$G$5:$G$20000)&amp;"."&amp;COUNTIFS($B$5:$B16219,$B16219,$J$5:$J16219,$J16219),""),COUNTIFS($B$5:$B16219,$B16219,$J$5:$J16219,"")))</f>
      </c>
      <c r="I16219">
        <f>IF($F16219="组件","C"&amp;TEXT(COUNTIFS($B$5:$B16219,$B16219,$F$5:$F16219,"组件"),"000"),"")</f>
      </c>
      <c r="J16219">
        <f>IF($B16219="","",IF($F16219="组件","",IF($Q16219&lt;&gt;"",IF(AND($B16219=$B16218,$F16218="组件"),$I16218,IF(AND($B16219=$B16218,$J16218&lt;&gt;""),$J16218,"")),"")))</f>
      </c>
      <c r="R16219">
        <f>IF($B16219="","",IF($J16219&lt;&gt;"",IFERROR(LOOKUP(2,1/(($B$5:$B$20000=$B16219)*($F$5:$F$20000="组件")*($I$5:$I$20000=$J16219)),$R$5:$R$20000)*IF($Q16219="",1,$Q16219),""),IF($P16219="","",IF($Q16219="",$P16219,$P16219*$Q16219))))</f>
      </c>
    </row>
    <row r="16220" spans="1:24" x14ac:dyDescent="0.25">
      <c r="A16220">
        <f>IF(B16220="","",IF(B16220=B16219,A16219,A16219+1))</f>
      </c>
      <c r="G16220">
        <f>IF($B16220="","",IF($J16220&lt;&gt;"",IFERROR(LOOKUP(2,1/(($B$5:$B$20000=$B16220)*($F$5:$F$20000="组件")*($I$5:$I$20000=$J16220)),$G$5:$G$20000)&amp;"."&amp;COUNTIFS($B$5:$B16220,$B16220,$J$5:$J16220,$J16220),""),COUNTIFS($B$5:$B16220,$B16220,$J$5:$J16220,"")))</f>
      </c>
      <c r="I16220">
        <f>IF($F16220="组件","C"&amp;TEXT(COUNTIFS($B$5:$B16220,$B16220,$F$5:$F16220,"组件"),"000"),"")</f>
      </c>
      <c r="J16220">
        <f>IF($B16220="","",IF($F16220="组件","",IF($Q16220&lt;&gt;"",IF(AND($B16220=$B16219,$F16219="组件"),$I16219,IF(AND($B16220=$B16219,$J16219&lt;&gt;""),$J16219,"")),"")))</f>
      </c>
      <c r="R16220">
        <f>IF($B16220="","",IF($J16220&lt;&gt;"",IFERROR(LOOKUP(2,1/(($B$5:$B$20000=$B16220)*($F$5:$F$20000="组件")*($I$5:$I$20000=$J16220)),$R$5:$R$20000)*IF($Q16220="",1,$Q16220),""),IF($P16220="","",IF($Q16220="",$P16220,$P16220*$Q16220))))</f>
      </c>
    </row>
    <row r="16221" spans="1:24" x14ac:dyDescent="0.25">
      <c r="A16221">
        <f>IF(B16221="","",IF(B16221=B16220,A16220,A16220+1))</f>
      </c>
      <c r="G16221">
        <f>IF($B16221="","",IF($J16221&lt;&gt;"",IFERROR(LOOKUP(2,1/(($B$5:$B$20000=$B16221)*($F$5:$F$20000="组件")*($I$5:$I$20000=$J16221)),$G$5:$G$20000)&amp;"."&amp;COUNTIFS($B$5:$B16221,$B16221,$J$5:$J16221,$J16221),""),COUNTIFS($B$5:$B16221,$B16221,$J$5:$J16221,"")))</f>
      </c>
      <c r="I16221">
        <f>IF($F16221="组件","C"&amp;TEXT(COUNTIFS($B$5:$B16221,$B16221,$F$5:$F16221,"组件"),"000"),"")</f>
      </c>
      <c r="J16221">
        <f>IF($B16221="","",IF($F16221="组件","",IF($Q16221&lt;&gt;"",IF(AND($B16221=$B16220,$F16220="组件"),$I16220,IF(AND($B16221=$B16220,$J16220&lt;&gt;""),$J16220,"")),"")))</f>
      </c>
      <c r="R16221">
        <f>IF($B16221="","",IF($J16221&lt;&gt;"",IFERROR(LOOKUP(2,1/(($B$5:$B$20000=$B16221)*($F$5:$F$20000="组件")*($I$5:$I$20000=$J16221)),$R$5:$R$20000)*IF($Q16221="",1,$Q16221),""),IF($P16221="","",IF($Q16221="",$P16221,$P16221*$Q16221))))</f>
      </c>
    </row>
    <row r="16222" spans="1:24" x14ac:dyDescent="0.25">
      <c r="A16222">
        <f>IF(B16222="","",IF(B16222=B16221,A16221,A16221+1))</f>
      </c>
      <c r="G16222">
        <f>IF($B16222="","",IF($J16222&lt;&gt;"",IFERROR(LOOKUP(2,1/(($B$5:$B$20000=$B16222)*($F$5:$F$20000="组件")*($I$5:$I$20000=$J16222)),$G$5:$G$20000)&amp;"."&amp;COUNTIFS($B$5:$B16222,$B16222,$J$5:$J16222,$J16222),""),COUNTIFS($B$5:$B16222,$B16222,$J$5:$J16222,"")))</f>
      </c>
      <c r="I16222">
        <f>IF($F16222="组件","C"&amp;TEXT(COUNTIFS($B$5:$B16222,$B16222,$F$5:$F16222,"组件"),"000"),"")</f>
      </c>
      <c r="J16222">
        <f>IF($B16222="","",IF($F16222="组件","",IF($Q16222&lt;&gt;"",IF(AND($B16222=$B16221,$F16221="组件"),$I16221,IF(AND($B16222=$B16221,$J16221&lt;&gt;""),$J16221,"")),"")))</f>
      </c>
      <c r="R16222">
        <f>IF($B16222="","",IF($J16222&lt;&gt;"",IFERROR(LOOKUP(2,1/(($B$5:$B$20000=$B16222)*($F$5:$F$20000="组件")*($I$5:$I$20000=$J16222)),$R$5:$R$20000)*IF($Q16222="",1,$Q16222),""),IF($P16222="","",IF($Q16222="",$P16222,$P16222*$Q16222))))</f>
      </c>
    </row>
    <row r="16223" spans="1:24" x14ac:dyDescent="0.25">
      <c r="A16223">
        <f>IF(B16223="","",IF(B16223=B16222,A16222,A16222+1))</f>
      </c>
      <c r="G16223">
        <f>IF($B16223="","",IF($J16223&lt;&gt;"",IFERROR(LOOKUP(2,1/(($B$5:$B$20000=$B16223)*($F$5:$F$20000="组件")*($I$5:$I$20000=$J16223)),$G$5:$G$20000)&amp;"."&amp;COUNTIFS($B$5:$B16223,$B16223,$J$5:$J16223,$J16223),""),COUNTIFS($B$5:$B16223,$B16223,$J$5:$J16223,"")))</f>
      </c>
      <c r="I16223">
        <f>IF($F16223="组件","C"&amp;TEXT(COUNTIFS($B$5:$B16223,$B16223,$F$5:$F16223,"组件"),"000"),"")</f>
      </c>
      <c r="J16223">
        <f>IF($B16223="","",IF($F16223="组件","",IF($Q16223&lt;&gt;"",IF(AND($B16223=$B16222,$F16222="组件"),$I16222,IF(AND($B16223=$B16222,$J16222&lt;&gt;""),$J16222,"")),"")))</f>
      </c>
      <c r="R16223">
        <f>IF($B16223="","",IF($J16223&lt;&gt;"",IFERROR(LOOKUP(2,1/(($B$5:$B$20000=$B16223)*($F$5:$F$20000="组件")*($I$5:$I$20000=$J16223)),$R$5:$R$20000)*IF($Q16223="",1,$Q16223),""),IF($P16223="","",IF($Q16223="",$P16223,$P16223*$Q16223))))</f>
      </c>
    </row>
    <row r="16224" spans="1:24" x14ac:dyDescent="0.25">
      <c r="A16224">
        <f>IF(B16224="","",IF(B16224=B16223,A16223,A16223+1))</f>
      </c>
      <c r="G16224">
        <f>IF($B16224="","",IF($J16224&lt;&gt;"",IFERROR(LOOKUP(2,1/(($B$5:$B$20000=$B16224)*($F$5:$F$20000="组件")*($I$5:$I$20000=$J16224)),$G$5:$G$20000)&amp;"."&amp;COUNTIFS($B$5:$B16224,$B16224,$J$5:$J16224,$J16224),""),COUNTIFS($B$5:$B16224,$B16224,$J$5:$J16224,"")))</f>
      </c>
      <c r="I16224">
        <f>IF($F16224="组件","C"&amp;TEXT(COUNTIFS($B$5:$B16224,$B16224,$F$5:$F16224,"组件"),"000"),"")</f>
      </c>
      <c r="J16224">
        <f>IF($B16224="","",IF($F16224="组件","",IF($Q16224&lt;&gt;"",IF(AND($B16224=$B16223,$F16223="组件"),$I16223,IF(AND($B16224=$B16223,$J16223&lt;&gt;""),$J16223,"")),"")))</f>
      </c>
      <c r="R16224">
        <f>IF($B16224="","",IF($J16224&lt;&gt;"",IFERROR(LOOKUP(2,1/(($B$5:$B$20000=$B16224)*($F$5:$F$20000="组件")*($I$5:$I$20000=$J16224)),$R$5:$R$20000)*IF($Q16224="",1,$Q16224),""),IF($P16224="","",IF($Q16224="",$P16224,$P16224*$Q16224))))</f>
      </c>
    </row>
    <row r="16225" spans="1:24" x14ac:dyDescent="0.25">
      <c r="A16225">
        <f>IF(B16225="","",IF(B16225=B16224,A16224,A16224+1))</f>
      </c>
      <c r="G16225">
        <f>IF($B16225="","",IF($J16225&lt;&gt;"",IFERROR(LOOKUP(2,1/(($B$5:$B$20000=$B16225)*($F$5:$F$20000="组件")*($I$5:$I$20000=$J16225)),$G$5:$G$20000)&amp;"."&amp;COUNTIFS($B$5:$B16225,$B16225,$J$5:$J16225,$J16225),""),COUNTIFS($B$5:$B16225,$B16225,$J$5:$J16225,"")))</f>
      </c>
      <c r="I16225">
        <f>IF($F16225="组件","C"&amp;TEXT(COUNTIFS($B$5:$B16225,$B16225,$F$5:$F16225,"组件"),"000"),"")</f>
      </c>
      <c r="J16225">
        <f>IF($B16225="","",IF($F16225="组件","",IF($Q16225&lt;&gt;"",IF(AND($B16225=$B16224,$F16224="组件"),$I16224,IF(AND($B16225=$B16224,$J16224&lt;&gt;""),$J16224,"")),"")))</f>
      </c>
      <c r="R16225">
        <f>IF($B16225="","",IF($J16225&lt;&gt;"",IFERROR(LOOKUP(2,1/(($B$5:$B$20000=$B16225)*($F$5:$F$20000="组件")*($I$5:$I$20000=$J16225)),$R$5:$R$20000)*IF($Q16225="",1,$Q16225),""),IF($P16225="","",IF($Q16225="",$P16225,$P16225*$Q16225))))</f>
      </c>
    </row>
    <row r="16226" spans="1:24" x14ac:dyDescent="0.25">
      <c r="A16226">
        <f>IF(B16226="","",IF(B16226=B16225,A16225,A16225+1))</f>
      </c>
      <c r="G16226">
        <f>IF($B16226="","",IF($J16226&lt;&gt;"",IFERROR(LOOKUP(2,1/(($B$5:$B$20000=$B16226)*($F$5:$F$20000="组件")*($I$5:$I$20000=$J16226)),$G$5:$G$20000)&amp;"."&amp;COUNTIFS($B$5:$B16226,$B16226,$J$5:$J16226,$J16226),""),COUNTIFS($B$5:$B16226,$B16226,$J$5:$J16226,"")))</f>
      </c>
      <c r="I16226">
        <f>IF($F16226="组件","C"&amp;TEXT(COUNTIFS($B$5:$B16226,$B16226,$F$5:$F16226,"组件"),"000"),"")</f>
      </c>
      <c r="J16226">
        <f>IF($B16226="","",IF($F16226="组件","",IF($Q16226&lt;&gt;"",IF(AND($B16226=$B16225,$F16225="组件"),$I16225,IF(AND($B16226=$B16225,$J16225&lt;&gt;""),$J16225,"")),"")))</f>
      </c>
      <c r="R16226">
        <f>IF($B16226="","",IF($J16226&lt;&gt;"",IFERROR(LOOKUP(2,1/(($B$5:$B$20000=$B16226)*($F$5:$F$20000="组件")*($I$5:$I$20000=$J16226)),$R$5:$R$20000)*IF($Q16226="",1,$Q16226),""),IF($P16226="","",IF($Q16226="",$P16226,$P16226*$Q16226))))</f>
      </c>
    </row>
    <row r="16227" spans="1:24" x14ac:dyDescent="0.25">
      <c r="A16227">
        <f>IF(B16227="","",IF(B16227=B16226,A16226,A16226+1))</f>
      </c>
      <c r="G16227">
        <f>IF($B16227="","",IF($J16227&lt;&gt;"",IFERROR(LOOKUP(2,1/(($B$5:$B$20000=$B16227)*($F$5:$F$20000="组件")*($I$5:$I$20000=$J16227)),$G$5:$G$20000)&amp;"."&amp;COUNTIFS($B$5:$B16227,$B16227,$J$5:$J16227,$J16227),""),COUNTIFS($B$5:$B16227,$B16227,$J$5:$J16227,"")))</f>
      </c>
      <c r="I16227">
        <f>IF($F16227="组件","C"&amp;TEXT(COUNTIFS($B$5:$B16227,$B16227,$F$5:$F16227,"组件"),"000"),"")</f>
      </c>
      <c r="J16227">
        <f>IF($B16227="","",IF($F16227="组件","",IF($Q16227&lt;&gt;"",IF(AND($B16227=$B16226,$F16226="组件"),$I16226,IF(AND($B16227=$B16226,$J16226&lt;&gt;""),$J16226,"")),"")))</f>
      </c>
      <c r="R16227">
        <f>IF($B16227="","",IF($J16227&lt;&gt;"",IFERROR(LOOKUP(2,1/(($B$5:$B$20000=$B16227)*($F$5:$F$20000="组件")*($I$5:$I$20000=$J16227)),$R$5:$R$20000)*IF($Q16227="",1,$Q16227),""),IF($P16227="","",IF($Q16227="",$P16227,$P16227*$Q16227))))</f>
      </c>
    </row>
    <row r="16228" spans="1:24" x14ac:dyDescent="0.25">
      <c r="A16228">
        <f>IF(B16228="","",IF(B16228=B16227,A16227,A16227+1))</f>
      </c>
      <c r="G16228">
        <f>IF($B16228="","",IF($J16228&lt;&gt;"",IFERROR(LOOKUP(2,1/(($B$5:$B$20000=$B16228)*($F$5:$F$20000="组件")*($I$5:$I$20000=$J16228)),$G$5:$G$20000)&amp;"."&amp;COUNTIFS($B$5:$B16228,$B16228,$J$5:$J16228,$J16228),""),COUNTIFS($B$5:$B16228,$B16228,$J$5:$J16228,"")))</f>
      </c>
      <c r="I16228">
        <f>IF($F16228="组件","C"&amp;TEXT(COUNTIFS($B$5:$B16228,$B16228,$F$5:$F16228,"组件"),"000"),"")</f>
      </c>
      <c r="J16228">
        <f>IF($B16228="","",IF($F16228="组件","",IF($Q16228&lt;&gt;"",IF(AND($B16228=$B16227,$F16227="组件"),$I16227,IF(AND($B16228=$B16227,$J16227&lt;&gt;""),$J16227,"")),"")))</f>
      </c>
      <c r="R16228">
        <f>IF($B16228="","",IF($J16228&lt;&gt;"",IFERROR(LOOKUP(2,1/(($B$5:$B$20000=$B16228)*($F$5:$F$20000="组件")*($I$5:$I$20000=$J16228)),$R$5:$R$20000)*IF($Q16228="",1,$Q16228),""),IF($P16228="","",IF($Q16228="",$P16228,$P16228*$Q16228))))</f>
      </c>
    </row>
    <row r="16229" spans="1:24" x14ac:dyDescent="0.25">
      <c r="A16229">
        <f>IF(B16229="","",IF(B16229=B16228,A16228,A16228+1))</f>
      </c>
      <c r="G16229">
        <f>IF($B16229="","",IF($J16229&lt;&gt;"",IFERROR(LOOKUP(2,1/(($B$5:$B$20000=$B16229)*($F$5:$F$20000="组件")*($I$5:$I$20000=$J16229)),$G$5:$G$20000)&amp;"."&amp;COUNTIFS($B$5:$B16229,$B16229,$J$5:$J16229,$J16229),""),COUNTIFS($B$5:$B16229,$B16229,$J$5:$J16229,"")))</f>
      </c>
      <c r="I16229">
        <f>IF($F16229="组件","C"&amp;TEXT(COUNTIFS($B$5:$B16229,$B16229,$F$5:$F16229,"组件"),"000"),"")</f>
      </c>
      <c r="J16229">
        <f>IF($B16229="","",IF($F16229="组件","",IF($Q16229&lt;&gt;"",IF(AND($B16229=$B16228,$F16228="组件"),$I16228,IF(AND($B16229=$B16228,$J16228&lt;&gt;""),$J16228,"")),"")))</f>
      </c>
      <c r="R16229">
        <f>IF($B16229="","",IF($J16229&lt;&gt;"",IFERROR(LOOKUP(2,1/(($B$5:$B$20000=$B16229)*($F$5:$F$20000="组件")*($I$5:$I$20000=$J16229)),$R$5:$R$20000)*IF($Q16229="",1,$Q16229),""),IF($P16229="","",IF($Q16229="",$P16229,$P16229*$Q16229))))</f>
      </c>
    </row>
    <row r="16230" spans="1:24" x14ac:dyDescent="0.25">
      <c r="A16230">
        <f>IF(B16230="","",IF(B16230=B16229,A16229,A16229+1))</f>
      </c>
      <c r="G16230">
        <f>IF($B16230="","",IF($J16230&lt;&gt;"",IFERROR(LOOKUP(2,1/(($B$5:$B$20000=$B16230)*($F$5:$F$20000="组件")*($I$5:$I$20000=$J16230)),$G$5:$G$20000)&amp;"."&amp;COUNTIFS($B$5:$B16230,$B16230,$J$5:$J16230,$J16230),""),COUNTIFS($B$5:$B16230,$B16230,$J$5:$J16230,"")))</f>
      </c>
      <c r="I16230">
        <f>IF($F16230="组件","C"&amp;TEXT(COUNTIFS($B$5:$B16230,$B16230,$F$5:$F16230,"组件"),"000"),"")</f>
      </c>
      <c r="J16230">
        <f>IF($B16230="","",IF($F16230="组件","",IF($Q16230&lt;&gt;"",IF(AND($B16230=$B16229,$F16229="组件"),$I16229,IF(AND($B16230=$B16229,$J16229&lt;&gt;""),$J16229,"")),"")))</f>
      </c>
      <c r="R16230">
        <f>IF($B16230="","",IF($J16230&lt;&gt;"",IFERROR(LOOKUP(2,1/(($B$5:$B$20000=$B16230)*($F$5:$F$20000="组件")*($I$5:$I$20000=$J16230)),$R$5:$R$20000)*IF($Q16230="",1,$Q16230),""),IF($P16230="","",IF($Q16230="",$P16230,$P16230*$Q16230))))</f>
      </c>
    </row>
    <row r="16231" spans="1:24" x14ac:dyDescent="0.25">
      <c r="A16231">
        <f>IF(B16231="","",IF(B16231=B16230,A16230,A16230+1))</f>
      </c>
      <c r="G16231">
        <f>IF($B16231="","",IF($J16231&lt;&gt;"",IFERROR(LOOKUP(2,1/(($B$5:$B$20000=$B16231)*($F$5:$F$20000="组件")*($I$5:$I$20000=$J16231)),$G$5:$G$20000)&amp;"."&amp;COUNTIFS($B$5:$B16231,$B16231,$J$5:$J16231,$J16231),""),COUNTIFS($B$5:$B16231,$B16231,$J$5:$J16231,"")))</f>
      </c>
      <c r="I16231">
        <f>IF($F16231="组件","C"&amp;TEXT(COUNTIFS($B$5:$B16231,$B16231,$F$5:$F16231,"组件"),"000"),"")</f>
      </c>
      <c r="J16231">
        <f>IF($B16231="","",IF($F16231="组件","",IF($Q16231&lt;&gt;"",IF(AND($B16231=$B16230,$F16230="组件"),$I16230,IF(AND($B16231=$B16230,$J16230&lt;&gt;""),$J16230,"")),"")))</f>
      </c>
      <c r="R16231">
        <f>IF($B16231="","",IF($J16231&lt;&gt;"",IFERROR(LOOKUP(2,1/(($B$5:$B$20000=$B16231)*($F$5:$F$20000="组件")*($I$5:$I$20000=$J16231)),$R$5:$R$20000)*IF($Q16231="",1,$Q16231),""),IF($P16231="","",IF($Q16231="",$P16231,$P16231*$Q16231))))</f>
      </c>
    </row>
    <row r="16232" spans="1:24" x14ac:dyDescent="0.25">
      <c r="A16232">
        <f>IF(B16232="","",IF(B16232=B16231,A16231,A16231+1))</f>
      </c>
      <c r="G16232">
        <f>IF($B16232="","",IF($J16232&lt;&gt;"",IFERROR(LOOKUP(2,1/(($B$5:$B$20000=$B16232)*($F$5:$F$20000="组件")*($I$5:$I$20000=$J16232)),$G$5:$G$20000)&amp;"."&amp;COUNTIFS($B$5:$B16232,$B16232,$J$5:$J16232,$J16232),""),COUNTIFS($B$5:$B16232,$B16232,$J$5:$J16232,"")))</f>
      </c>
      <c r="I16232">
        <f>IF($F16232="组件","C"&amp;TEXT(COUNTIFS($B$5:$B16232,$B16232,$F$5:$F16232,"组件"),"000"),"")</f>
      </c>
      <c r="J16232">
        <f>IF($B16232="","",IF($F16232="组件","",IF($Q16232&lt;&gt;"",IF(AND($B16232=$B16231,$F16231="组件"),$I16231,IF(AND($B16232=$B16231,$J16231&lt;&gt;""),$J16231,"")),"")))</f>
      </c>
      <c r="R16232">
        <f>IF($B16232="","",IF($J16232&lt;&gt;"",IFERROR(LOOKUP(2,1/(($B$5:$B$20000=$B16232)*($F$5:$F$20000="组件")*($I$5:$I$20000=$J16232)),$R$5:$R$20000)*IF($Q16232="",1,$Q16232),""),IF($P16232="","",IF($Q16232="",$P16232,$P16232*$Q16232))))</f>
      </c>
    </row>
    <row r="16233" spans="1:24" x14ac:dyDescent="0.25">
      <c r="A16233">
        <f>IF(B16233="","",IF(B16233=B16232,A16232,A16232+1))</f>
      </c>
      <c r="G16233">
        <f>IF($B16233="","",IF($J16233&lt;&gt;"",IFERROR(LOOKUP(2,1/(($B$5:$B$20000=$B16233)*($F$5:$F$20000="组件")*($I$5:$I$20000=$J16233)),$G$5:$G$20000)&amp;"."&amp;COUNTIFS($B$5:$B16233,$B16233,$J$5:$J16233,$J16233),""),COUNTIFS($B$5:$B16233,$B16233,$J$5:$J16233,"")))</f>
      </c>
      <c r="I16233">
        <f>IF($F16233="组件","C"&amp;TEXT(COUNTIFS($B$5:$B16233,$B16233,$F$5:$F16233,"组件"),"000"),"")</f>
      </c>
      <c r="J16233">
        <f>IF($B16233="","",IF($F16233="组件","",IF($Q16233&lt;&gt;"",IF(AND($B16233=$B16232,$F16232="组件"),$I16232,IF(AND($B16233=$B16232,$J16232&lt;&gt;""),$J16232,"")),"")))</f>
      </c>
      <c r="R16233">
        <f>IF($B16233="","",IF($J16233&lt;&gt;"",IFERROR(LOOKUP(2,1/(($B$5:$B$20000=$B16233)*($F$5:$F$20000="组件")*($I$5:$I$20000=$J16233)),$R$5:$R$20000)*IF($Q16233="",1,$Q16233),""),IF($P16233="","",IF($Q16233="",$P16233,$P16233*$Q16233))))</f>
      </c>
    </row>
    <row r="16234" spans="1:24" x14ac:dyDescent="0.25">
      <c r="A16234">
        <f>IF(B16234="","",IF(B16234=B16233,A16233,A16233+1))</f>
      </c>
      <c r="G16234">
        <f>IF($B16234="","",IF($J16234&lt;&gt;"",IFERROR(LOOKUP(2,1/(($B$5:$B$20000=$B16234)*($F$5:$F$20000="组件")*($I$5:$I$20000=$J16234)),$G$5:$G$20000)&amp;"."&amp;COUNTIFS($B$5:$B16234,$B16234,$J$5:$J16234,$J16234),""),COUNTIFS($B$5:$B16234,$B16234,$J$5:$J16234,"")))</f>
      </c>
      <c r="I16234">
        <f>IF($F16234="组件","C"&amp;TEXT(COUNTIFS($B$5:$B16234,$B16234,$F$5:$F16234,"组件"),"000"),"")</f>
      </c>
      <c r="J16234">
        <f>IF($B16234="","",IF($F16234="组件","",IF($Q16234&lt;&gt;"",IF(AND($B16234=$B16233,$F16233="组件"),$I16233,IF(AND($B16234=$B16233,$J16233&lt;&gt;""),$J16233,"")),"")))</f>
      </c>
      <c r="R16234">
        <f>IF($B16234="","",IF($J16234&lt;&gt;"",IFERROR(LOOKUP(2,1/(($B$5:$B$20000=$B16234)*($F$5:$F$20000="组件")*($I$5:$I$20000=$J16234)),$R$5:$R$20000)*IF($Q16234="",1,$Q16234),""),IF($P16234="","",IF($Q16234="",$P16234,$P16234*$Q16234))))</f>
      </c>
    </row>
    <row r="16235" spans="1:24" x14ac:dyDescent="0.25">
      <c r="A16235">
        <f>IF(B16235="","",IF(B16235=B16234,A16234,A16234+1))</f>
      </c>
      <c r="G16235">
        <f>IF($B16235="","",IF($J16235&lt;&gt;"",IFERROR(LOOKUP(2,1/(($B$5:$B$20000=$B16235)*($F$5:$F$20000="组件")*($I$5:$I$20000=$J16235)),$G$5:$G$20000)&amp;"."&amp;COUNTIFS($B$5:$B16235,$B16235,$J$5:$J16235,$J16235),""),COUNTIFS($B$5:$B16235,$B16235,$J$5:$J16235,"")))</f>
      </c>
      <c r="I16235">
        <f>IF($F16235="组件","C"&amp;TEXT(COUNTIFS($B$5:$B16235,$B16235,$F$5:$F16235,"组件"),"000"),"")</f>
      </c>
      <c r="J16235">
        <f>IF($B16235="","",IF($F16235="组件","",IF($Q16235&lt;&gt;"",IF(AND($B16235=$B16234,$F16234="组件"),$I16234,IF(AND($B16235=$B16234,$J16234&lt;&gt;""),$J16234,"")),"")))</f>
      </c>
      <c r="R16235">
        <f>IF($B16235="","",IF($J16235&lt;&gt;"",IFERROR(LOOKUP(2,1/(($B$5:$B$20000=$B16235)*($F$5:$F$20000="组件")*($I$5:$I$20000=$J16235)),$R$5:$R$20000)*IF($Q16235="",1,$Q16235),""),IF($P16235="","",IF($Q16235="",$P16235,$P16235*$Q16235))))</f>
      </c>
    </row>
    <row r="16236" spans="1:24" x14ac:dyDescent="0.25">
      <c r="A16236">
        <f>IF(B16236="","",IF(B16236=B16235,A16235,A16235+1))</f>
      </c>
      <c r="G16236">
        <f>IF($B16236="","",IF($J16236&lt;&gt;"",IFERROR(LOOKUP(2,1/(($B$5:$B$20000=$B16236)*($F$5:$F$20000="组件")*($I$5:$I$20000=$J16236)),$G$5:$G$20000)&amp;"."&amp;COUNTIFS($B$5:$B16236,$B16236,$J$5:$J16236,$J16236),""),COUNTIFS($B$5:$B16236,$B16236,$J$5:$J16236,"")))</f>
      </c>
      <c r="I16236">
        <f>IF($F16236="组件","C"&amp;TEXT(COUNTIFS($B$5:$B16236,$B16236,$F$5:$F16236,"组件"),"000"),"")</f>
      </c>
      <c r="J16236">
        <f>IF($B16236="","",IF($F16236="组件","",IF($Q16236&lt;&gt;"",IF(AND($B16236=$B16235,$F16235="组件"),$I16235,IF(AND($B16236=$B16235,$J16235&lt;&gt;""),$J16235,"")),"")))</f>
      </c>
      <c r="R16236">
        <f>IF($B16236="","",IF($J16236&lt;&gt;"",IFERROR(LOOKUP(2,1/(($B$5:$B$20000=$B16236)*($F$5:$F$20000="组件")*($I$5:$I$20000=$J16236)),$R$5:$R$20000)*IF($Q16236="",1,$Q16236),""),IF($P16236="","",IF($Q16236="",$P16236,$P16236*$Q16236))))</f>
      </c>
    </row>
    <row r="16237" spans="1:24" x14ac:dyDescent="0.25">
      <c r="A16237">
        <f>IF(B16237="","",IF(B16237=B16236,A16236,A16236+1))</f>
      </c>
      <c r="G16237">
        <f>IF($B16237="","",IF($J16237&lt;&gt;"",IFERROR(LOOKUP(2,1/(($B$5:$B$20000=$B16237)*($F$5:$F$20000="组件")*($I$5:$I$20000=$J16237)),$G$5:$G$20000)&amp;"."&amp;COUNTIFS($B$5:$B16237,$B16237,$J$5:$J16237,$J16237),""),COUNTIFS($B$5:$B16237,$B16237,$J$5:$J16237,"")))</f>
      </c>
      <c r="I16237">
        <f>IF($F16237="组件","C"&amp;TEXT(COUNTIFS($B$5:$B16237,$B16237,$F$5:$F16237,"组件"),"000"),"")</f>
      </c>
      <c r="J16237">
        <f>IF($B16237="","",IF($F16237="组件","",IF($Q16237&lt;&gt;"",IF(AND($B16237=$B16236,$F16236="组件"),$I16236,IF(AND($B16237=$B16236,$J16236&lt;&gt;""),$J16236,"")),"")))</f>
      </c>
      <c r="R16237">
        <f>IF($B16237="","",IF($J16237&lt;&gt;"",IFERROR(LOOKUP(2,1/(($B$5:$B$20000=$B16237)*($F$5:$F$20000="组件")*($I$5:$I$20000=$J16237)),$R$5:$R$20000)*IF($Q16237="",1,$Q16237),""),IF($P16237="","",IF($Q16237="",$P16237,$P16237*$Q16237))))</f>
      </c>
    </row>
    <row r="16238" spans="1:24" x14ac:dyDescent="0.25">
      <c r="A16238">
        <f>IF(B16238="","",IF(B16238=B16237,A16237,A16237+1))</f>
      </c>
      <c r="G16238">
        <f>IF($B16238="","",IF($J16238&lt;&gt;"",IFERROR(LOOKUP(2,1/(($B$5:$B$20000=$B16238)*($F$5:$F$20000="组件")*($I$5:$I$20000=$J16238)),$G$5:$G$20000)&amp;"."&amp;COUNTIFS($B$5:$B16238,$B16238,$J$5:$J16238,$J16238),""),COUNTIFS($B$5:$B16238,$B16238,$J$5:$J16238,"")))</f>
      </c>
      <c r="I16238">
        <f>IF($F16238="组件","C"&amp;TEXT(COUNTIFS($B$5:$B16238,$B16238,$F$5:$F16238,"组件"),"000"),"")</f>
      </c>
      <c r="J16238">
        <f>IF($B16238="","",IF($F16238="组件","",IF($Q16238&lt;&gt;"",IF(AND($B16238=$B16237,$F16237="组件"),$I16237,IF(AND($B16238=$B16237,$J16237&lt;&gt;""),$J16237,"")),"")))</f>
      </c>
      <c r="R16238">
        <f>IF($B16238="","",IF($J16238&lt;&gt;"",IFERROR(LOOKUP(2,1/(($B$5:$B$20000=$B16238)*($F$5:$F$20000="组件")*($I$5:$I$20000=$J16238)),$R$5:$R$20000)*IF($Q16238="",1,$Q16238),""),IF($P16238="","",IF($Q16238="",$P16238,$P16238*$Q16238))))</f>
      </c>
    </row>
    <row r="16239" spans="1:24" x14ac:dyDescent="0.25">
      <c r="A16239">
        <f>IF(B16239="","",IF(B16239=B16238,A16238,A16238+1))</f>
      </c>
      <c r="G16239">
        <f>IF($B16239="","",IF($J16239&lt;&gt;"",IFERROR(LOOKUP(2,1/(($B$5:$B$20000=$B16239)*($F$5:$F$20000="组件")*($I$5:$I$20000=$J16239)),$G$5:$G$20000)&amp;"."&amp;COUNTIFS($B$5:$B16239,$B16239,$J$5:$J16239,$J16239),""),COUNTIFS($B$5:$B16239,$B16239,$J$5:$J16239,"")))</f>
      </c>
      <c r="I16239">
        <f>IF($F16239="组件","C"&amp;TEXT(COUNTIFS($B$5:$B16239,$B16239,$F$5:$F16239,"组件"),"000"),"")</f>
      </c>
      <c r="J16239">
        <f>IF($B16239="","",IF($F16239="组件","",IF($Q16239&lt;&gt;"",IF(AND($B16239=$B16238,$F16238="组件"),$I16238,IF(AND($B16239=$B16238,$J16238&lt;&gt;""),$J16238,"")),"")))</f>
      </c>
      <c r="R16239">
        <f>IF($B16239="","",IF($J16239&lt;&gt;"",IFERROR(LOOKUP(2,1/(($B$5:$B$20000=$B16239)*($F$5:$F$20000="组件")*($I$5:$I$20000=$J16239)),$R$5:$R$20000)*IF($Q16239="",1,$Q16239),""),IF($P16239="","",IF($Q16239="",$P16239,$P16239*$Q16239))))</f>
      </c>
    </row>
    <row r="16240" spans="1:24" x14ac:dyDescent="0.25">
      <c r="A16240">
        <f>IF(B16240="","",IF(B16240=B16239,A16239,A16239+1))</f>
      </c>
      <c r="G16240">
        <f>IF($B16240="","",IF($J16240&lt;&gt;"",IFERROR(LOOKUP(2,1/(($B$5:$B$20000=$B16240)*($F$5:$F$20000="组件")*($I$5:$I$20000=$J16240)),$G$5:$G$20000)&amp;"."&amp;COUNTIFS($B$5:$B16240,$B16240,$J$5:$J16240,$J16240),""),COUNTIFS($B$5:$B16240,$B16240,$J$5:$J16240,"")))</f>
      </c>
      <c r="I16240">
        <f>IF($F16240="组件","C"&amp;TEXT(COUNTIFS($B$5:$B16240,$B16240,$F$5:$F16240,"组件"),"000"),"")</f>
      </c>
      <c r="J16240">
        <f>IF($B16240="","",IF($F16240="组件","",IF($Q16240&lt;&gt;"",IF(AND($B16240=$B16239,$F16239="组件"),$I16239,IF(AND($B16240=$B16239,$J16239&lt;&gt;""),$J16239,"")),"")))</f>
      </c>
      <c r="R16240">
        <f>IF($B16240="","",IF($J16240&lt;&gt;"",IFERROR(LOOKUP(2,1/(($B$5:$B$20000=$B16240)*($F$5:$F$20000="组件")*($I$5:$I$20000=$J16240)),$R$5:$R$20000)*IF($Q16240="",1,$Q16240),""),IF($P16240="","",IF($Q16240="",$P16240,$P16240*$Q16240))))</f>
      </c>
    </row>
    <row r="16241" spans="1:24" x14ac:dyDescent="0.25">
      <c r="A16241">
        <f>IF(B16241="","",IF(B16241=B16240,A16240,A16240+1))</f>
      </c>
      <c r="G16241">
        <f>IF($B16241="","",IF($J16241&lt;&gt;"",IFERROR(LOOKUP(2,1/(($B$5:$B$20000=$B16241)*($F$5:$F$20000="组件")*($I$5:$I$20000=$J16241)),$G$5:$G$20000)&amp;"."&amp;COUNTIFS($B$5:$B16241,$B16241,$J$5:$J16241,$J16241),""),COUNTIFS($B$5:$B16241,$B16241,$J$5:$J16241,"")))</f>
      </c>
      <c r="I16241">
        <f>IF($F16241="组件","C"&amp;TEXT(COUNTIFS($B$5:$B16241,$B16241,$F$5:$F16241,"组件"),"000"),"")</f>
      </c>
      <c r="J16241">
        <f>IF($B16241="","",IF($F16241="组件","",IF($Q16241&lt;&gt;"",IF(AND($B16241=$B16240,$F16240="组件"),$I16240,IF(AND($B16241=$B16240,$J16240&lt;&gt;""),$J16240,"")),"")))</f>
      </c>
      <c r="R16241">
        <f>IF($B16241="","",IF($J16241&lt;&gt;"",IFERROR(LOOKUP(2,1/(($B$5:$B$20000=$B16241)*($F$5:$F$20000="组件")*($I$5:$I$20000=$J16241)),$R$5:$R$20000)*IF($Q16241="",1,$Q16241),""),IF($P16241="","",IF($Q16241="",$P16241,$P16241*$Q16241))))</f>
      </c>
    </row>
    <row r="16242" spans="1:24" x14ac:dyDescent="0.25">
      <c r="A16242">
        <f>IF(B16242="","",IF(B16242=B16241,A16241,A16241+1))</f>
      </c>
      <c r="G16242">
        <f>IF($B16242="","",IF($J16242&lt;&gt;"",IFERROR(LOOKUP(2,1/(($B$5:$B$20000=$B16242)*($F$5:$F$20000="组件")*($I$5:$I$20000=$J16242)),$G$5:$G$20000)&amp;"."&amp;COUNTIFS($B$5:$B16242,$B16242,$J$5:$J16242,$J16242),""),COUNTIFS($B$5:$B16242,$B16242,$J$5:$J16242,"")))</f>
      </c>
      <c r="I16242">
        <f>IF($F16242="组件","C"&amp;TEXT(COUNTIFS($B$5:$B16242,$B16242,$F$5:$F16242,"组件"),"000"),"")</f>
      </c>
      <c r="J16242">
        <f>IF($B16242="","",IF($F16242="组件","",IF($Q16242&lt;&gt;"",IF(AND($B16242=$B16241,$F16241="组件"),$I16241,IF(AND($B16242=$B16241,$J16241&lt;&gt;""),$J16241,"")),"")))</f>
      </c>
      <c r="R16242">
        <f>IF($B16242="","",IF($J16242&lt;&gt;"",IFERROR(LOOKUP(2,1/(($B$5:$B$20000=$B16242)*($F$5:$F$20000="组件")*($I$5:$I$20000=$J16242)),$R$5:$R$20000)*IF($Q16242="",1,$Q16242),""),IF($P16242="","",IF($Q16242="",$P16242,$P16242*$Q16242))))</f>
      </c>
    </row>
    <row r="16243" spans="1:24" x14ac:dyDescent="0.25">
      <c r="A16243">
        <f>IF(B16243="","",IF(B16243=B16242,A16242,A16242+1))</f>
      </c>
      <c r="G16243">
        <f>IF($B16243="","",IF($J16243&lt;&gt;"",IFERROR(LOOKUP(2,1/(($B$5:$B$20000=$B16243)*($F$5:$F$20000="组件")*($I$5:$I$20000=$J16243)),$G$5:$G$20000)&amp;"."&amp;COUNTIFS($B$5:$B16243,$B16243,$J$5:$J16243,$J16243),""),COUNTIFS($B$5:$B16243,$B16243,$J$5:$J16243,"")))</f>
      </c>
      <c r="I16243">
        <f>IF($F16243="组件","C"&amp;TEXT(COUNTIFS($B$5:$B16243,$B16243,$F$5:$F16243,"组件"),"000"),"")</f>
      </c>
      <c r="J16243">
        <f>IF($B16243="","",IF($F16243="组件","",IF($Q16243&lt;&gt;"",IF(AND($B16243=$B16242,$F16242="组件"),$I16242,IF(AND($B16243=$B16242,$J16242&lt;&gt;""),$J16242,"")),"")))</f>
      </c>
      <c r="R16243">
        <f>IF($B16243="","",IF($J16243&lt;&gt;"",IFERROR(LOOKUP(2,1/(($B$5:$B$20000=$B16243)*($F$5:$F$20000="组件")*($I$5:$I$20000=$J16243)),$R$5:$R$20000)*IF($Q16243="",1,$Q16243),""),IF($P16243="","",IF($Q16243="",$P16243,$P16243*$Q16243))))</f>
      </c>
    </row>
    <row r="16244" spans="1:24" x14ac:dyDescent="0.25">
      <c r="A16244">
        <f>IF(B16244="","",IF(B16244=B16243,A16243,A16243+1))</f>
      </c>
      <c r="G16244">
        <f>IF($B16244="","",IF($J16244&lt;&gt;"",IFERROR(LOOKUP(2,1/(($B$5:$B$20000=$B16244)*($F$5:$F$20000="组件")*($I$5:$I$20000=$J16244)),$G$5:$G$20000)&amp;"."&amp;COUNTIFS($B$5:$B16244,$B16244,$J$5:$J16244,$J16244),""),COUNTIFS($B$5:$B16244,$B16244,$J$5:$J16244,"")))</f>
      </c>
      <c r="I16244">
        <f>IF($F16244="组件","C"&amp;TEXT(COUNTIFS($B$5:$B16244,$B16244,$F$5:$F16244,"组件"),"000"),"")</f>
      </c>
      <c r="J16244">
        <f>IF($B16244="","",IF($F16244="组件","",IF($Q16244&lt;&gt;"",IF(AND($B16244=$B16243,$F16243="组件"),$I16243,IF(AND($B16244=$B16243,$J16243&lt;&gt;""),$J16243,"")),"")))</f>
      </c>
      <c r="R16244">
        <f>IF($B16244="","",IF($J16244&lt;&gt;"",IFERROR(LOOKUP(2,1/(($B$5:$B$20000=$B16244)*($F$5:$F$20000="组件")*($I$5:$I$20000=$J16244)),$R$5:$R$20000)*IF($Q16244="",1,$Q16244),""),IF($P16244="","",IF($Q16244="",$P16244,$P16244*$Q16244))))</f>
      </c>
    </row>
    <row r="16245" spans="1:24" x14ac:dyDescent="0.25">
      <c r="A16245">
        <f>IF(B16245="","",IF(B16245=B16244,A16244,A16244+1))</f>
      </c>
      <c r="G16245">
        <f>IF($B16245="","",IF($J16245&lt;&gt;"",IFERROR(LOOKUP(2,1/(($B$5:$B$20000=$B16245)*($F$5:$F$20000="组件")*($I$5:$I$20000=$J16245)),$G$5:$G$20000)&amp;"."&amp;COUNTIFS($B$5:$B16245,$B16245,$J$5:$J16245,$J16245),""),COUNTIFS($B$5:$B16245,$B16245,$J$5:$J16245,"")))</f>
      </c>
      <c r="I16245">
        <f>IF($F16245="组件","C"&amp;TEXT(COUNTIFS($B$5:$B16245,$B16245,$F$5:$F16245,"组件"),"000"),"")</f>
      </c>
      <c r="J16245">
        <f>IF($B16245="","",IF($F16245="组件","",IF($Q16245&lt;&gt;"",IF(AND($B16245=$B16244,$F16244="组件"),$I16244,IF(AND($B16245=$B16244,$J16244&lt;&gt;""),$J16244,"")),"")))</f>
      </c>
      <c r="R16245">
        <f>IF($B16245="","",IF($J16245&lt;&gt;"",IFERROR(LOOKUP(2,1/(($B$5:$B$20000=$B16245)*($F$5:$F$20000="组件")*($I$5:$I$20000=$J16245)),$R$5:$R$20000)*IF($Q16245="",1,$Q16245),""),IF($P16245="","",IF($Q16245="",$P16245,$P16245*$Q16245))))</f>
      </c>
    </row>
    <row r="16246" spans="1:24" x14ac:dyDescent="0.25">
      <c r="A16246">
        <f>IF(B16246="","",IF(B16246=B16245,A16245,A16245+1))</f>
      </c>
      <c r="G16246">
        <f>IF($B16246="","",IF($J16246&lt;&gt;"",IFERROR(LOOKUP(2,1/(($B$5:$B$20000=$B16246)*($F$5:$F$20000="组件")*($I$5:$I$20000=$J16246)),$G$5:$G$20000)&amp;"."&amp;COUNTIFS($B$5:$B16246,$B16246,$J$5:$J16246,$J16246),""),COUNTIFS($B$5:$B16246,$B16246,$J$5:$J16246,"")))</f>
      </c>
      <c r="I16246">
        <f>IF($F16246="组件","C"&amp;TEXT(COUNTIFS($B$5:$B16246,$B16246,$F$5:$F16246,"组件"),"000"),"")</f>
      </c>
      <c r="J16246">
        <f>IF($B16246="","",IF($F16246="组件","",IF($Q16246&lt;&gt;"",IF(AND($B16246=$B16245,$F16245="组件"),$I16245,IF(AND($B16246=$B16245,$J16245&lt;&gt;""),$J16245,"")),"")))</f>
      </c>
      <c r="R16246">
        <f>IF($B16246="","",IF($J16246&lt;&gt;"",IFERROR(LOOKUP(2,1/(($B$5:$B$20000=$B16246)*($F$5:$F$20000="组件")*($I$5:$I$20000=$J16246)),$R$5:$R$20000)*IF($Q16246="",1,$Q16246),""),IF($P16246="","",IF($Q16246="",$P16246,$P16246*$Q16246))))</f>
      </c>
    </row>
    <row r="16247" spans="1:24" x14ac:dyDescent="0.25">
      <c r="A16247">
        <f>IF(B16247="","",IF(B16247=B16246,A16246,A16246+1))</f>
      </c>
      <c r="G16247">
        <f>IF($B16247="","",IF($J16247&lt;&gt;"",IFERROR(LOOKUP(2,1/(($B$5:$B$20000=$B16247)*($F$5:$F$20000="组件")*($I$5:$I$20000=$J16247)),$G$5:$G$20000)&amp;"."&amp;COUNTIFS($B$5:$B16247,$B16247,$J$5:$J16247,$J16247),""),COUNTIFS($B$5:$B16247,$B16247,$J$5:$J16247,"")))</f>
      </c>
      <c r="I16247">
        <f>IF($F16247="组件","C"&amp;TEXT(COUNTIFS($B$5:$B16247,$B16247,$F$5:$F16247,"组件"),"000"),"")</f>
      </c>
      <c r="J16247">
        <f>IF($B16247="","",IF($F16247="组件","",IF($Q16247&lt;&gt;"",IF(AND($B16247=$B16246,$F16246="组件"),$I16246,IF(AND($B16247=$B16246,$J16246&lt;&gt;""),$J16246,"")),"")))</f>
      </c>
      <c r="R16247">
        <f>IF($B16247="","",IF($J16247&lt;&gt;"",IFERROR(LOOKUP(2,1/(($B$5:$B$20000=$B16247)*($F$5:$F$20000="组件")*($I$5:$I$20000=$J16247)),$R$5:$R$20000)*IF($Q16247="",1,$Q16247),""),IF($P16247="","",IF($Q16247="",$P16247,$P16247*$Q16247))))</f>
      </c>
    </row>
    <row r="16248" spans="1:24" x14ac:dyDescent="0.25">
      <c r="A16248">
        <f>IF(B16248="","",IF(B16248=B16247,A16247,A16247+1))</f>
      </c>
      <c r="G16248">
        <f>IF($B16248="","",IF($J16248&lt;&gt;"",IFERROR(LOOKUP(2,1/(($B$5:$B$20000=$B16248)*($F$5:$F$20000="组件")*($I$5:$I$20000=$J16248)),$G$5:$G$20000)&amp;"."&amp;COUNTIFS($B$5:$B16248,$B16248,$J$5:$J16248,$J16248),""),COUNTIFS($B$5:$B16248,$B16248,$J$5:$J16248,"")))</f>
      </c>
      <c r="I16248">
        <f>IF($F16248="组件","C"&amp;TEXT(COUNTIFS($B$5:$B16248,$B16248,$F$5:$F16248,"组件"),"000"),"")</f>
      </c>
      <c r="J16248">
        <f>IF($B16248="","",IF($F16248="组件","",IF($Q16248&lt;&gt;"",IF(AND($B16248=$B16247,$F16247="组件"),$I16247,IF(AND($B16248=$B16247,$J16247&lt;&gt;""),$J16247,"")),"")))</f>
      </c>
      <c r="R16248">
        <f>IF($B16248="","",IF($J16248&lt;&gt;"",IFERROR(LOOKUP(2,1/(($B$5:$B$20000=$B16248)*($F$5:$F$20000="组件")*($I$5:$I$20000=$J16248)),$R$5:$R$20000)*IF($Q16248="",1,$Q16248),""),IF($P16248="","",IF($Q16248="",$P16248,$P16248*$Q16248))))</f>
      </c>
    </row>
    <row r="16249" spans="1:24" x14ac:dyDescent="0.25">
      <c r="A16249">
        <f>IF(B16249="","",IF(B16249=B16248,A16248,A16248+1))</f>
      </c>
      <c r="G16249">
        <f>IF($B16249="","",IF($J16249&lt;&gt;"",IFERROR(LOOKUP(2,1/(($B$5:$B$20000=$B16249)*($F$5:$F$20000="组件")*($I$5:$I$20000=$J16249)),$G$5:$G$20000)&amp;"."&amp;COUNTIFS($B$5:$B16249,$B16249,$J$5:$J16249,$J16249),""),COUNTIFS($B$5:$B16249,$B16249,$J$5:$J16249,"")))</f>
      </c>
      <c r="I16249">
        <f>IF($F16249="组件","C"&amp;TEXT(COUNTIFS($B$5:$B16249,$B16249,$F$5:$F16249,"组件"),"000"),"")</f>
      </c>
      <c r="J16249">
        <f>IF($B16249="","",IF($F16249="组件","",IF($Q16249&lt;&gt;"",IF(AND($B16249=$B16248,$F16248="组件"),$I16248,IF(AND($B16249=$B16248,$J16248&lt;&gt;""),$J16248,"")),"")))</f>
      </c>
      <c r="R16249">
        <f>IF($B16249="","",IF($J16249&lt;&gt;"",IFERROR(LOOKUP(2,1/(($B$5:$B$20000=$B16249)*($F$5:$F$20000="组件")*($I$5:$I$20000=$J16249)),$R$5:$R$20000)*IF($Q16249="",1,$Q16249),""),IF($P16249="","",IF($Q16249="",$P16249,$P16249*$Q16249))))</f>
      </c>
    </row>
    <row r="16250" spans="1:24" x14ac:dyDescent="0.25">
      <c r="A16250">
        <f>IF(B16250="","",IF(B16250=B16249,A16249,A16249+1))</f>
      </c>
      <c r="G16250">
        <f>IF($B16250="","",IF($J16250&lt;&gt;"",IFERROR(LOOKUP(2,1/(($B$5:$B$20000=$B16250)*($F$5:$F$20000="组件")*($I$5:$I$20000=$J16250)),$G$5:$G$20000)&amp;"."&amp;COUNTIFS($B$5:$B16250,$B16250,$J$5:$J16250,$J16250),""),COUNTIFS($B$5:$B16250,$B16250,$J$5:$J16250,"")))</f>
      </c>
      <c r="I16250">
        <f>IF($F16250="组件","C"&amp;TEXT(COUNTIFS($B$5:$B16250,$B16250,$F$5:$F16250,"组件"),"000"),"")</f>
      </c>
      <c r="J16250">
        <f>IF($B16250="","",IF($F16250="组件","",IF($Q16250&lt;&gt;"",IF(AND($B16250=$B16249,$F16249="组件"),$I16249,IF(AND($B16250=$B16249,$J16249&lt;&gt;""),$J16249,"")),"")))</f>
      </c>
      <c r="R16250">
        <f>IF($B16250="","",IF($J16250&lt;&gt;"",IFERROR(LOOKUP(2,1/(($B$5:$B$20000=$B16250)*($F$5:$F$20000="组件")*($I$5:$I$20000=$J16250)),$R$5:$R$20000)*IF($Q16250="",1,$Q16250),""),IF($P16250="","",IF($Q16250="",$P16250,$P16250*$Q16250))))</f>
      </c>
    </row>
    <row r="16251" spans="1:24" x14ac:dyDescent="0.25">
      <c r="A16251">
        <f>IF(B16251="","",IF(B16251=B16250,A16250,A16250+1))</f>
      </c>
      <c r="G16251">
        <f>IF($B16251="","",IF($J16251&lt;&gt;"",IFERROR(LOOKUP(2,1/(($B$5:$B$20000=$B16251)*($F$5:$F$20000="组件")*($I$5:$I$20000=$J16251)),$G$5:$G$20000)&amp;"."&amp;COUNTIFS($B$5:$B16251,$B16251,$J$5:$J16251,$J16251),""),COUNTIFS($B$5:$B16251,$B16251,$J$5:$J16251,"")))</f>
      </c>
      <c r="I16251">
        <f>IF($F16251="组件","C"&amp;TEXT(COUNTIFS($B$5:$B16251,$B16251,$F$5:$F16251,"组件"),"000"),"")</f>
      </c>
      <c r="J16251">
        <f>IF($B16251="","",IF($F16251="组件","",IF($Q16251&lt;&gt;"",IF(AND($B16251=$B16250,$F16250="组件"),$I16250,IF(AND($B16251=$B16250,$J16250&lt;&gt;""),$J16250,"")),"")))</f>
      </c>
      <c r="R16251">
        <f>IF($B16251="","",IF($J16251&lt;&gt;"",IFERROR(LOOKUP(2,1/(($B$5:$B$20000=$B16251)*($F$5:$F$20000="组件")*($I$5:$I$20000=$J16251)),$R$5:$R$20000)*IF($Q16251="",1,$Q16251),""),IF($P16251="","",IF($Q16251="",$P16251,$P16251*$Q16251))))</f>
      </c>
    </row>
    <row r="16252" spans="1:24" x14ac:dyDescent="0.25">
      <c r="A16252">
        <f>IF(B16252="","",IF(B16252=B16251,A16251,A16251+1))</f>
      </c>
      <c r="G16252">
        <f>IF($B16252="","",IF($J16252&lt;&gt;"",IFERROR(LOOKUP(2,1/(($B$5:$B$20000=$B16252)*($F$5:$F$20000="组件")*($I$5:$I$20000=$J16252)),$G$5:$G$20000)&amp;"."&amp;COUNTIFS($B$5:$B16252,$B16252,$J$5:$J16252,$J16252),""),COUNTIFS($B$5:$B16252,$B16252,$J$5:$J16252,"")))</f>
      </c>
      <c r="I16252">
        <f>IF($F16252="组件","C"&amp;TEXT(COUNTIFS($B$5:$B16252,$B16252,$F$5:$F16252,"组件"),"000"),"")</f>
      </c>
      <c r="J16252">
        <f>IF($B16252="","",IF($F16252="组件","",IF($Q16252&lt;&gt;"",IF(AND($B16252=$B16251,$F16251="组件"),$I16251,IF(AND($B16252=$B16251,$J16251&lt;&gt;""),$J16251,"")),"")))</f>
      </c>
      <c r="R16252">
        <f>IF($B16252="","",IF($J16252&lt;&gt;"",IFERROR(LOOKUP(2,1/(($B$5:$B$20000=$B16252)*($F$5:$F$20000="组件")*($I$5:$I$20000=$J16252)),$R$5:$R$20000)*IF($Q16252="",1,$Q16252),""),IF($P16252="","",IF($Q16252="",$P16252,$P16252*$Q16252))))</f>
      </c>
    </row>
    <row r="16253" spans="1:24" x14ac:dyDescent="0.25">
      <c r="A16253">
        <f>IF(B16253="","",IF(B16253=B16252,A16252,A16252+1))</f>
      </c>
      <c r="G16253">
        <f>IF($B16253="","",IF($J16253&lt;&gt;"",IFERROR(LOOKUP(2,1/(($B$5:$B$20000=$B16253)*($F$5:$F$20000="组件")*($I$5:$I$20000=$J16253)),$G$5:$G$20000)&amp;"."&amp;COUNTIFS($B$5:$B16253,$B16253,$J$5:$J16253,$J16253),""),COUNTIFS($B$5:$B16253,$B16253,$J$5:$J16253,"")))</f>
      </c>
      <c r="I16253">
        <f>IF($F16253="组件","C"&amp;TEXT(COUNTIFS($B$5:$B16253,$B16253,$F$5:$F16253,"组件"),"000"),"")</f>
      </c>
      <c r="J16253">
        <f>IF($B16253="","",IF($F16253="组件","",IF($Q16253&lt;&gt;"",IF(AND($B16253=$B16252,$F16252="组件"),$I16252,IF(AND($B16253=$B16252,$J16252&lt;&gt;""),$J16252,"")),"")))</f>
      </c>
      <c r="R16253">
        <f>IF($B16253="","",IF($J16253&lt;&gt;"",IFERROR(LOOKUP(2,1/(($B$5:$B$20000=$B16253)*($F$5:$F$20000="组件")*($I$5:$I$20000=$J16253)),$R$5:$R$20000)*IF($Q16253="",1,$Q16253),""),IF($P16253="","",IF($Q16253="",$P16253,$P16253*$Q16253))))</f>
      </c>
    </row>
    <row r="16254" spans="1:24" x14ac:dyDescent="0.25">
      <c r="A16254">
        <f>IF(B16254="","",IF(B16254=B16253,A16253,A16253+1))</f>
      </c>
      <c r="G16254">
        <f>IF($B16254="","",IF($J16254&lt;&gt;"",IFERROR(LOOKUP(2,1/(($B$5:$B$20000=$B16254)*($F$5:$F$20000="组件")*($I$5:$I$20000=$J16254)),$G$5:$G$20000)&amp;"."&amp;COUNTIFS($B$5:$B16254,$B16254,$J$5:$J16254,$J16254),""),COUNTIFS($B$5:$B16254,$B16254,$J$5:$J16254,"")))</f>
      </c>
      <c r="I16254">
        <f>IF($F16254="组件","C"&amp;TEXT(COUNTIFS($B$5:$B16254,$B16254,$F$5:$F16254,"组件"),"000"),"")</f>
      </c>
      <c r="J16254">
        <f>IF($B16254="","",IF($F16254="组件","",IF($Q16254&lt;&gt;"",IF(AND($B16254=$B16253,$F16253="组件"),$I16253,IF(AND($B16254=$B16253,$J16253&lt;&gt;""),$J16253,"")),"")))</f>
      </c>
      <c r="R16254">
        <f>IF($B16254="","",IF($J16254&lt;&gt;"",IFERROR(LOOKUP(2,1/(($B$5:$B$20000=$B16254)*($F$5:$F$20000="组件")*($I$5:$I$20000=$J16254)),$R$5:$R$20000)*IF($Q16254="",1,$Q16254),""),IF($P16254="","",IF($Q16254="",$P16254,$P16254*$Q16254))))</f>
      </c>
    </row>
    <row r="16255" spans="1:24" x14ac:dyDescent="0.25">
      <c r="A16255">
        <f>IF(B16255="","",IF(B16255=B16254,A16254,A16254+1))</f>
      </c>
      <c r="G16255">
        <f>IF($B16255="","",IF($J16255&lt;&gt;"",IFERROR(LOOKUP(2,1/(($B$5:$B$20000=$B16255)*($F$5:$F$20000="组件")*($I$5:$I$20000=$J16255)),$G$5:$G$20000)&amp;"."&amp;COUNTIFS($B$5:$B16255,$B16255,$J$5:$J16255,$J16255),""),COUNTIFS($B$5:$B16255,$B16255,$J$5:$J16255,"")))</f>
      </c>
      <c r="I16255">
        <f>IF($F16255="组件","C"&amp;TEXT(COUNTIFS($B$5:$B16255,$B16255,$F$5:$F16255,"组件"),"000"),"")</f>
      </c>
      <c r="J16255">
        <f>IF($B16255="","",IF($F16255="组件","",IF($Q16255&lt;&gt;"",IF(AND($B16255=$B16254,$F16254="组件"),$I16254,IF(AND($B16255=$B16254,$J16254&lt;&gt;""),$J16254,"")),"")))</f>
      </c>
      <c r="R16255">
        <f>IF($B16255="","",IF($J16255&lt;&gt;"",IFERROR(LOOKUP(2,1/(($B$5:$B$20000=$B16255)*($F$5:$F$20000="组件")*($I$5:$I$20000=$J16255)),$R$5:$R$20000)*IF($Q16255="",1,$Q16255),""),IF($P16255="","",IF($Q16255="",$P16255,$P16255*$Q16255))))</f>
      </c>
    </row>
    <row r="16256" spans="1:24" x14ac:dyDescent="0.25">
      <c r="A16256">
        <f>IF(B16256="","",IF(B16256=B16255,A16255,A16255+1))</f>
      </c>
      <c r="G16256">
        <f>IF($B16256="","",IF($J16256&lt;&gt;"",IFERROR(LOOKUP(2,1/(($B$5:$B$20000=$B16256)*($F$5:$F$20000="组件")*($I$5:$I$20000=$J16256)),$G$5:$G$20000)&amp;"."&amp;COUNTIFS($B$5:$B16256,$B16256,$J$5:$J16256,$J16256),""),COUNTIFS($B$5:$B16256,$B16256,$J$5:$J16256,"")))</f>
      </c>
      <c r="I16256">
        <f>IF($F16256="组件","C"&amp;TEXT(COUNTIFS($B$5:$B16256,$B16256,$F$5:$F16256,"组件"),"000"),"")</f>
      </c>
      <c r="J16256">
        <f>IF($B16256="","",IF($F16256="组件","",IF($Q16256&lt;&gt;"",IF(AND($B16256=$B16255,$F16255="组件"),$I16255,IF(AND($B16256=$B16255,$J16255&lt;&gt;""),$J16255,"")),"")))</f>
      </c>
      <c r="R16256">
        <f>IF($B16256="","",IF($J16256&lt;&gt;"",IFERROR(LOOKUP(2,1/(($B$5:$B$20000=$B16256)*($F$5:$F$20000="组件")*($I$5:$I$20000=$J16256)),$R$5:$R$20000)*IF($Q16256="",1,$Q16256),""),IF($P16256="","",IF($Q16256="",$P16256,$P16256*$Q16256))))</f>
      </c>
    </row>
    <row r="16257" spans="1:24" x14ac:dyDescent="0.25">
      <c r="A16257">
        <f>IF(B16257="","",IF(B16257=B16256,A16256,A16256+1))</f>
      </c>
      <c r="G16257">
        <f>IF($B16257="","",IF($J16257&lt;&gt;"",IFERROR(LOOKUP(2,1/(($B$5:$B$20000=$B16257)*($F$5:$F$20000="组件")*($I$5:$I$20000=$J16257)),$G$5:$G$20000)&amp;"."&amp;COUNTIFS($B$5:$B16257,$B16257,$J$5:$J16257,$J16257),""),COUNTIFS($B$5:$B16257,$B16257,$J$5:$J16257,"")))</f>
      </c>
      <c r="I16257">
        <f>IF($F16257="组件","C"&amp;TEXT(COUNTIFS($B$5:$B16257,$B16257,$F$5:$F16257,"组件"),"000"),"")</f>
      </c>
      <c r="J16257">
        <f>IF($B16257="","",IF($F16257="组件","",IF($Q16257&lt;&gt;"",IF(AND($B16257=$B16256,$F16256="组件"),$I16256,IF(AND($B16257=$B16256,$J16256&lt;&gt;""),$J16256,"")),"")))</f>
      </c>
      <c r="R16257">
        <f>IF($B16257="","",IF($J16257&lt;&gt;"",IFERROR(LOOKUP(2,1/(($B$5:$B$20000=$B16257)*($F$5:$F$20000="组件")*($I$5:$I$20000=$J16257)),$R$5:$R$20000)*IF($Q16257="",1,$Q16257),""),IF($P16257="","",IF($Q16257="",$P16257,$P16257*$Q16257))))</f>
      </c>
    </row>
    <row r="16258" spans="1:24" x14ac:dyDescent="0.25">
      <c r="A16258">
        <f>IF(B16258="","",IF(B16258=B16257,A16257,A16257+1))</f>
      </c>
      <c r="G16258">
        <f>IF($B16258="","",IF($J16258&lt;&gt;"",IFERROR(LOOKUP(2,1/(($B$5:$B$20000=$B16258)*($F$5:$F$20000="组件")*($I$5:$I$20000=$J16258)),$G$5:$G$20000)&amp;"."&amp;COUNTIFS($B$5:$B16258,$B16258,$J$5:$J16258,$J16258),""),COUNTIFS($B$5:$B16258,$B16258,$J$5:$J16258,"")))</f>
      </c>
      <c r="I16258">
        <f>IF($F16258="组件","C"&amp;TEXT(COUNTIFS($B$5:$B16258,$B16258,$F$5:$F16258,"组件"),"000"),"")</f>
      </c>
      <c r="J16258">
        <f>IF($B16258="","",IF($F16258="组件","",IF($Q16258&lt;&gt;"",IF(AND($B16258=$B16257,$F16257="组件"),$I16257,IF(AND($B16258=$B16257,$J16257&lt;&gt;""),$J16257,"")),"")))</f>
      </c>
      <c r="R16258">
        <f>IF($B16258="","",IF($J16258&lt;&gt;"",IFERROR(LOOKUP(2,1/(($B$5:$B$20000=$B16258)*($F$5:$F$20000="组件")*($I$5:$I$20000=$J16258)),$R$5:$R$20000)*IF($Q16258="",1,$Q16258),""),IF($P16258="","",IF($Q16258="",$P16258,$P16258*$Q16258))))</f>
      </c>
    </row>
    <row r="16259" spans="1:24" x14ac:dyDescent="0.25">
      <c r="A16259">
        <f>IF(B16259="","",IF(B16259=B16258,A16258,A16258+1))</f>
      </c>
      <c r="G16259">
        <f>IF($B16259="","",IF($J16259&lt;&gt;"",IFERROR(LOOKUP(2,1/(($B$5:$B$20000=$B16259)*($F$5:$F$20000="组件")*($I$5:$I$20000=$J16259)),$G$5:$G$20000)&amp;"."&amp;COUNTIFS($B$5:$B16259,$B16259,$J$5:$J16259,$J16259),""),COUNTIFS($B$5:$B16259,$B16259,$J$5:$J16259,"")))</f>
      </c>
      <c r="I16259">
        <f>IF($F16259="组件","C"&amp;TEXT(COUNTIFS($B$5:$B16259,$B16259,$F$5:$F16259,"组件"),"000"),"")</f>
      </c>
      <c r="J16259">
        <f>IF($B16259="","",IF($F16259="组件","",IF($Q16259&lt;&gt;"",IF(AND($B16259=$B16258,$F16258="组件"),$I16258,IF(AND($B16259=$B16258,$J16258&lt;&gt;""),$J16258,"")),"")))</f>
      </c>
      <c r="R16259">
        <f>IF($B16259="","",IF($J16259&lt;&gt;"",IFERROR(LOOKUP(2,1/(($B$5:$B$20000=$B16259)*($F$5:$F$20000="组件")*($I$5:$I$20000=$J16259)),$R$5:$R$20000)*IF($Q16259="",1,$Q16259),""),IF($P16259="","",IF($Q16259="",$P16259,$P16259*$Q16259))))</f>
      </c>
    </row>
    <row r="16260" spans="1:24" x14ac:dyDescent="0.25">
      <c r="A16260">
        <f>IF(B16260="","",IF(B16260=B16259,A16259,A16259+1))</f>
      </c>
      <c r="G16260">
        <f>IF($B16260="","",IF($J16260&lt;&gt;"",IFERROR(LOOKUP(2,1/(($B$5:$B$20000=$B16260)*($F$5:$F$20000="组件")*($I$5:$I$20000=$J16260)),$G$5:$G$20000)&amp;"."&amp;COUNTIFS($B$5:$B16260,$B16260,$J$5:$J16260,$J16260),""),COUNTIFS($B$5:$B16260,$B16260,$J$5:$J16260,"")))</f>
      </c>
      <c r="I16260">
        <f>IF($F16260="组件","C"&amp;TEXT(COUNTIFS($B$5:$B16260,$B16260,$F$5:$F16260,"组件"),"000"),"")</f>
      </c>
      <c r="J16260">
        <f>IF($B16260="","",IF($F16260="组件","",IF($Q16260&lt;&gt;"",IF(AND($B16260=$B16259,$F16259="组件"),$I16259,IF(AND($B16260=$B16259,$J16259&lt;&gt;""),$J16259,"")),"")))</f>
      </c>
      <c r="R16260">
        <f>IF($B16260="","",IF($J16260&lt;&gt;"",IFERROR(LOOKUP(2,1/(($B$5:$B$20000=$B16260)*($F$5:$F$20000="组件")*($I$5:$I$20000=$J16260)),$R$5:$R$20000)*IF($Q16260="",1,$Q16260),""),IF($P16260="","",IF($Q16260="",$P16260,$P16260*$Q16260))))</f>
      </c>
    </row>
    <row r="16261" spans="1:24" x14ac:dyDescent="0.25">
      <c r="A16261">
        <f>IF(B16261="","",IF(B16261=B16260,A16260,A16260+1))</f>
      </c>
      <c r="G16261">
        <f>IF($B16261="","",IF($J16261&lt;&gt;"",IFERROR(LOOKUP(2,1/(($B$5:$B$20000=$B16261)*($F$5:$F$20000="组件")*($I$5:$I$20000=$J16261)),$G$5:$G$20000)&amp;"."&amp;COUNTIFS($B$5:$B16261,$B16261,$J$5:$J16261,$J16261),""),COUNTIFS($B$5:$B16261,$B16261,$J$5:$J16261,"")))</f>
      </c>
      <c r="I16261">
        <f>IF($F16261="组件","C"&amp;TEXT(COUNTIFS($B$5:$B16261,$B16261,$F$5:$F16261,"组件"),"000"),"")</f>
      </c>
      <c r="J16261">
        <f>IF($B16261="","",IF($F16261="组件","",IF($Q16261&lt;&gt;"",IF(AND($B16261=$B16260,$F16260="组件"),$I16260,IF(AND($B16261=$B16260,$J16260&lt;&gt;""),$J16260,"")),"")))</f>
      </c>
      <c r="R16261">
        <f>IF($B16261="","",IF($J16261&lt;&gt;"",IFERROR(LOOKUP(2,1/(($B$5:$B$20000=$B16261)*($F$5:$F$20000="组件")*($I$5:$I$20000=$J16261)),$R$5:$R$20000)*IF($Q16261="",1,$Q16261),""),IF($P16261="","",IF($Q16261="",$P16261,$P16261*$Q16261))))</f>
      </c>
    </row>
    <row r="16262" spans="1:24" x14ac:dyDescent="0.25">
      <c r="A16262">
        <f>IF(B16262="","",IF(B16262=B16261,A16261,A16261+1))</f>
      </c>
      <c r="G16262">
        <f>IF($B16262="","",IF($J16262&lt;&gt;"",IFERROR(LOOKUP(2,1/(($B$5:$B$20000=$B16262)*($F$5:$F$20000="组件")*($I$5:$I$20000=$J16262)),$G$5:$G$20000)&amp;"."&amp;COUNTIFS($B$5:$B16262,$B16262,$J$5:$J16262,$J16262),""),COUNTIFS($B$5:$B16262,$B16262,$J$5:$J16262,"")))</f>
      </c>
      <c r="I16262">
        <f>IF($F16262="组件","C"&amp;TEXT(COUNTIFS($B$5:$B16262,$B16262,$F$5:$F16262,"组件"),"000"),"")</f>
      </c>
      <c r="J16262">
        <f>IF($B16262="","",IF($F16262="组件","",IF($Q16262&lt;&gt;"",IF(AND($B16262=$B16261,$F16261="组件"),$I16261,IF(AND($B16262=$B16261,$J16261&lt;&gt;""),$J16261,"")),"")))</f>
      </c>
      <c r="R16262">
        <f>IF($B16262="","",IF($J16262&lt;&gt;"",IFERROR(LOOKUP(2,1/(($B$5:$B$20000=$B16262)*($F$5:$F$20000="组件")*($I$5:$I$20000=$J16262)),$R$5:$R$20000)*IF($Q16262="",1,$Q16262),""),IF($P16262="","",IF($Q16262="",$P16262,$P16262*$Q16262))))</f>
      </c>
    </row>
    <row r="16263" spans="1:24" x14ac:dyDescent="0.25">
      <c r="A16263">
        <f>IF(B16263="","",IF(B16263=B16262,A16262,A16262+1))</f>
      </c>
      <c r="G16263">
        <f>IF($B16263="","",IF($J16263&lt;&gt;"",IFERROR(LOOKUP(2,1/(($B$5:$B$20000=$B16263)*($F$5:$F$20000="组件")*($I$5:$I$20000=$J16263)),$G$5:$G$20000)&amp;"."&amp;COUNTIFS($B$5:$B16263,$B16263,$J$5:$J16263,$J16263),""),COUNTIFS($B$5:$B16263,$B16263,$J$5:$J16263,"")))</f>
      </c>
      <c r="I16263">
        <f>IF($F16263="组件","C"&amp;TEXT(COUNTIFS($B$5:$B16263,$B16263,$F$5:$F16263,"组件"),"000"),"")</f>
      </c>
      <c r="J16263">
        <f>IF($B16263="","",IF($F16263="组件","",IF($Q16263&lt;&gt;"",IF(AND($B16263=$B16262,$F16262="组件"),$I16262,IF(AND($B16263=$B16262,$J16262&lt;&gt;""),$J16262,"")),"")))</f>
      </c>
      <c r="R16263">
        <f>IF($B16263="","",IF($J16263&lt;&gt;"",IFERROR(LOOKUP(2,1/(($B$5:$B$20000=$B16263)*($F$5:$F$20000="组件")*($I$5:$I$20000=$J16263)),$R$5:$R$20000)*IF($Q16263="",1,$Q16263),""),IF($P16263="","",IF($Q16263="",$P16263,$P16263*$Q16263))))</f>
      </c>
    </row>
    <row r="16264" spans="1:24" x14ac:dyDescent="0.25">
      <c r="A16264">
        <f>IF(B16264="","",IF(B16264=B16263,A16263,A16263+1))</f>
      </c>
      <c r="G16264">
        <f>IF($B16264="","",IF($J16264&lt;&gt;"",IFERROR(LOOKUP(2,1/(($B$5:$B$20000=$B16264)*($F$5:$F$20000="组件")*($I$5:$I$20000=$J16264)),$G$5:$G$20000)&amp;"."&amp;COUNTIFS($B$5:$B16264,$B16264,$J$5:$J16264,$J16264),""),COUNTIFS($B$5:$B16264,$B16264,$J$5:$J16264,"")))</f>
      </c>
      <c r="I16264">
        <f>IF($F16264="组件","C"&amp;TEXT(COUNTIFS($B$5:$B16264,$B16264,$F$5:$F16264,"组件"),"000"),"")</f>
      </c>
      <c r="J16264">
        <f>IF($B16264="","",IF($F16264="组件","",IF($Q16264&lt;&gt;"",IF(AND($B16264=$B16263,$F16263="组件"),$I16263,IF(AND($B16264=$B16263,$J16263&lt;&gt;""),$J16263,"")),"")))</f>
      </c>
      <c r="R16264">
        <f>IF($B16264="","",IF($J16264&lt;&gt;"",IFERROR(LOOKUP(2,1/(($B$5:$B$20000=$B16264)*($F$5:$F$20000="组件")*($I$5:$I$20000=$J16264)),$R$5:$R$20000)*IF($Q16264="",1,$Q16264),""),IF($P16264="","",IF($Q16264="",$P16264,$P16264*$Q16264))))</f>
      </c>
    </row>
    <row r="16265" spans="1:24" x14ac:dyDescent="0.25">
      <c r="A16265">
        <f>IF(B16265="","",IF(B16265=B16264,A16264,A16264+1))</f>
      </c>
      <c r="G16265">
        <f>IF($B16265="","",IF($J16265&lt;&gt;"",IFERROR(LOOKUP(2,1/(($B$5:$B$20000=$B16265)*($F$5:$F$20000="组件")*($I$5:$I$20000=$J16265)),$G$5:$G$20000)&amp;"."&amp;COUNTIFS($B$5:$B16265,$B16265,$J$5:$J16265,$J16265),""),COUNTIFS($B$5:$B16265,$B16265,$J$5:$J16265,"")))</f>
      </c>
      <c r="I16265">
        <f>IF($F16265="组件","C"&amp;TEXT(COUNTIFS($B$5:$B16265,$B16265,$F$5:$F16265,"组件"),"000"),"")</f>
      </c>
      <c r="J16265">
        <f>IF($B16265="","",IF($F16265="组件","",IF($Q16265&lt;&gt;"",IF(AND($B16265=$B16264,$F16264="组件"),$I16264,IF(AND($B16265=$B16264,$J16264&lt;&gt;""),$J16264,"")),"")))</f>
      </c>
      <c r="R16265">
        <f>IF($B16265="","",IF($J16265&lt;&gt;"",IFERROR(LOOKUP(2,1/(($B$5:$B$20000=$B16265)*($F$5:$F$20000="组件")*($I$5:$I$20000=$J16265)),$R$5:$R$20000)*IF($Q16265="",1,$Q16265),""),IF($P16265="","",IF($Q16265="",$P16265,$P16265*$Q16265))))</f>
      </c>
    </row>
    <row r="16266" spans="1:24" x14ac:dyDescent="0.25">
      <c r="A16266">
        <f>IF(B16266="","",IF(B16266=B16265,A16265,A16265+1))</f>
      </c>
      <c r="G16266">
        <f>IF($B16266="","",IF($J16266&lt;&gt;"",IFERROR(LOOKUP(2,1/(($B$5:$B$20000=$B16266)*($F$5:$F$20000="组件")*($I$5:$I$20000=$J16266)),$G$5:$G$20000)&amp;"."&amp;COUNTIFS($B$5:$B16266,$B16266,$J$5:$J16266,$J16266),""),COUNTIFS($B$5:$B16266,$B16266,$J$5:$J16266,"")))</f>
      </c>
      <c r="I16266">
        <f>IF($F16266="组件","C"&amp;TEXT(COUNTIFS($B$5:$B16266,$B16266,$F$5:$F16266,"组件"),"000"),"")</f>
      </c>
      <c r="J16266">
        <f>IF($B16266="","",IF($F16266="组件","",IF($Q16266&lt;&gt;"",IF(AND($B16266=$B16265,$F16265="组件"),$I16265,IF(AND($B16266=$B16265,$J16265&lt;&gt;""),$J16265,"")),"")))</f>
      </c>
      <c r="R16266">
        <f>IF($B16266="","",IF($J16266&lt;&gt;"",IFERROR(LOOKUP(2,1/(($B$5:$B$20000=$B16266)*($F$5:$F$20000="组件")*($I$5:$I$20000=$J16266)),$R$5:$R$20000)*IF($Q16266="",1,$Q16266),""),IF($P16266="","",IF($Q16266="",$P16266,$P16266*$Q16266))))</f>
      </c>
    </row>
    <row r="16267" spans="1:24" x14ac:dyDescent="0.25">
      <c r="A16267">
        <f>IF(B16267="","",IF(B16267=B16266,A16266,A16266+1))</f>
      </c>
      <c r="G16267">
        <f>IF($B16267="","",IF($J16267&lt;&gt;"",IFERROR(LOOKUP(2,1/(($B$5:$B$20000=$B16267)*($F$5:$F$20000="组件")*($I$5:$I$20000=$J16267)),$G$5:$G$20000)&amp;"."&amp;COUNTIFS($B$5:$B16267,$B16267,$J$5:$J16267,$J16267),""),COUNTIFS($B$5:$B16267,$B16267,$J$5:$J16267,"")))</f>
      </c>
      <c r="I16267">
        <f>IF($F16267="组件","C"&amp;TEXT(COUNTIFS($B$5:$B16267,$B16267,$F$5:$F16267,"组件"),"000"),"")</f>
      </c>
      <c r="J16267">
        <f>IF($B16267="","",IF($F16267="组件","",IF($Q16267&lt;&gt;"",IF(AND($B16267=$B16266,$F16266="组件"),$I16266,IF(AND($B16267=$B16266,$J16266&lt;&gt;""),$J16266,"")),"")))</f>
      </c>
      <c r="R16267">
        <f>IF($B16267="","",IF($J16267&lt;&gt;"",IFERROR(LOOKUP(2,1/(($B$5:$B$20000=$B16267)*($F$5:$F$20000="组件")*($I$5:$I$20000=$J16267)),$R$5:$R$20000)*IF($Q16267="",1,$Q16267),""),IF($P16267="","",IF($Q16267="",$P16267,$P16267*$Q16267))))</f>
      </c>
    </row>
    <row r="16268" spans="1:24" x14ac:dyDescent="0.25">
      <c r="A16268">
        <f>IF(B16268="","",IF(B16268=B16267,A16267,A16267+1))</f>
      </c>
      <c r="G16268">
        <f>IF($B16268="","",IF($J16268&lt;&gt;"",IFERROR(LOOKUP(2,1/(($B$5:$B$20000=$B16268)*($F$5:$F$20000="组件")*($I$5:$I$20000=$J16268)),$G$5:$G$20000)&amp;"."&amp;COUNTIFS($B$5:$B16268,$B16268,$J$5:$J16268,$J16268),""),COUNTIFS($B$5:$B16268,$B16268,$J$5:$J16268,"")))</f>
      </c>
      <c r="I16268">
        <f>IF($F16268="组件","C"&amp;TEXT(COUNTIFS($B$5:$B16268,$B16268,$F$5:$F16268,"组件"),"000"),"")</f>
      </c>
      <c r="J16268">
        <f>IF($B16268="","",IF($F16268="组件","",IF($Q16268&lt;&gt;"",IF(AND($B16268=$B16267,$F16267="组件"),$I16267,IF(AND($B16268=$B16267,$J16267&lt;&gt;""),$J16267,"")),"")))</f>
      </c>
      <c r="R16268">
        <f>IF($B16268="","",IF($J16268&lt;&gt;"",IFERROR(LOOKUP(2,1/(($B$5:$B$20000=$B16268)*($F$5:$F$20000="组件")*($I$5:$I$20000=$J16268)),$R$5:$R$20000)*IF($Q16268="",1,$Q16268),""),IF($P16268="","",IF($Q16268="",$P16268,$P16268*$Q16268))))</f>
      </c>
    </row>
    <row r="16269" spans="1:24" x14ac:dyDescent="0.25">
      <c r="A16269">
        <f>IF(B16269="","",IF(B16269=B16268,A16268,A16268+1))</f>
      </c>
      <c r="G16269">
        <f>IF($B16269="","",IF($J16269&lt;&gt;"",IFERROR(LOOKUP(2,1/(($B$5:$B$20000=$B16269)*($F$5:$F$20000="组件")*($I$5:$I$20000=$J16269)),$G$5:$G$20000)&amp;"."&amp;COUNTIFS($B$5:$B16269,$B16269,$J$5:$J16269,$J16269),""),COUNTIFS($B$5:$B16269,$B16269,$J$5:$J16269,"")))</f>
      </c>
      <c r="I16269">
        <f>IF($F16269="组件","C"&amp;TEXT(COUNTIFS($B$5:$B16269,$B16269,$F$5:$F16269,"组件"),"000"),"")</f>
      </c>
      <c r="J16269">
        <f>IF($B16269="","",IF($F16269="组件","",IF($Q16269&lt;&gt;"",IF(AND($B16269=$B16268,$F16268="组件"),$I16268,IF(AND($B16269=$B16268,$J16268&lt;&gt;""),$J16268,"")),"")))</f>
      </c>
      <c r="R16269">
        <f>IF($B16269="","",IF($J16269&lt;&gt;"",IFERROR(LOOKUP(2,1/(($B$5:$B$20000=$B16269)*($F$5:$F$20000="组件")*($I$5:$I$20000=$J16269)),$R$5:$R$20000)*IF($Q16269="",1,$Q16269),""),IF($P16269="","",IF($Q16269="",$P16269,$P16269*$Q16269))))</f>
      </c>
    </row>
    <row r="16270" spans="1:24" x14ac:dyDescent="0.25">
      <c r="A16270">
        <f>IF(B16270="","",IF(B16270=B16269,A16269,A16269+1))</f>
      </c>
      <c r="G16270">
        <f>IF($B16270="","",IF($J16270&lt;&gt;"",IFERROR(LOOKUP(2,1/(($B$5:$B$20000=$B16270)*($F$5:$F$20000="组件")*($I$5:$I$20000=$J16270)),$G$5:$G$20000)&amp;"."&amp;COUNTIFS($B$5:$B16270,$B16270,$J$5:$J16270,$J16270),""),COUNTIFS($B$5:$B16270,$B16270,$J$5:$J16270,"")))</f>
      </c>
      <c r="I16270">
        <f>IF($F16270="组件","C"&amp;TEXT(COUNTIFS($B$5:$B16270,$B16270,$F$5:$F16270,"组件"),"000"),"")</f>
      </c>
      <c r="J16270">
        <f>IF($B16270="","",IF($F16270="组件","",IF($Q16270&lt;&gt;"",IF(AND($B16270=$B16269,$F16269="组件"),$I16269,IF(AND($B16270=$B16269,$J16269&lt;&gt;""),$J16269,"")),"")))</f>
      </c>
      <c r="R16270">
        <f>IF($B16270="","",IF($J16270&lt;&gt;"",IFERROR(LOOKUP(2,1/(($B$5:$B$20000=$B16270)*($F$5:$F$20000="组件")*($I$5:$I$20000=$J16270)),$R$5:$R$20000)*IF($Q16270="",1,$Q16270),""),IF($P16270="","",IF($Q16270="",$P16270,$P16270*$Q16270))))</f>
      </c>
    </row>
    <row r="16271" spans="1:24" x14ac:dyDescent="0.25">
      <c r="A16271">
        <f>IF(B16271="","",IF(B16271=B16270,A16270,A16270+1))</f>
      </c>
      <c r="G16271">
        <f>IF($B16271="","",IF($J16271&lt;&gt;"",IFERROR(LOOKUP(2,1/(($B$5:$B$20000=$B16271)*($F$5:$F$20000="组件")*($I$5:$I$20000=$J16271)),$G$5:$G$20000)&amp;"."&amp;COUNTIFS($B$5:$B16271,$B16271,$J$5:$J16271,$J16271),""),COUNTIFS($B$5:$B16271,$B16271,$J$5:$J16271,"")))</f>
      </c>
      <c r="I16271">
        <f>IF($F16271="组件","C"&amp;TEXT(COUNTIFS($B$5:$B16271,$B16271,$F$5:$F16271,"组件"),"000"),"")</f>
      </c>
      <c r="J16271">
        <f>IF($B16271="","",IF($F16271="组件","",IF($Q16271&lt;&gt;"",IF(AND($B16271=$B16270,$F16270="组件"),$I16270,IF(AND($B16271=$B16270,$J16270&lt;&gt;""),$J16270,"")),"")))</f>
      </c>
      <c r="R16271">
        <f>IF($B16271="","",IF($J16271&lt;&gt;"",IFERROR(LOOKUP(2,1/(($B$5:$B$20000=$B16271)*($F$5:$F$20000="组件")*($I$5:$I$20000=$J16271)),$R$5:$R$20000)*IF($Q16271="",1,$Q16271),""),IF($P16271="","",IF($Q16271="",$P16271,$P16271*$Q16271))))</f>
      </c>
    </row>
    <row r="16272" spans="1:24" x14ac:dyDescent="0.25">
      <c r="A16272">
        <f>IF(B16272="","",IF(B16272=B16271,A16271,A16271+1))</f>
      </c>
      <c r="G16272">
        <f>IF($B16272="","",IF($J16272&lt;&gt;"",IFERROR(LOOKUP(2,1/(($B$5:$B$20000=$B16272)*($F$5:$F$20000="组件")*($I$5:$I$20000=$J16272)),$G$5:$G$20000)&amp;"."&amp;COUNTIFS($B$5:$B16272,$B16272,$J$5:$J16272,$J16272),""),COUNTIFS($B$5:$B16272,$B16272,$J$5:$J16272,"")))</f>
      </c>
      <c r="I16272">
        <f>IF($F16272="组件","C"&amp;TEXT(COUNTIFS($B$5:$B16272,$B16272,$F$5:$F16272,"组件"),"000"),"")</f>
      </c>
      <c r="J16272">
        <f>IF($B16272="","",IF($F16272="组件","",IF($Q16272&lt;&gt;"",IF(AND($B16272=$B16271,$F16271="组件"),$I16271,IF(AND($B16272=$B16271,$J16271&lt;&gt;""),$J16271,"")),"")))</f>
      </c>
      <c r="R16272">
        <f>IF($B16272="","",IF($J16272&lt;&gt;"",IFERROR(LOOKUP(2,1/(($B$5:$B$20000=$B16272)*($F$5:$F$20000="组件")*($I$5:$I$20000=$J16272)),$R$5:$R$20000)*IF($Q16272="",1,$Q16272),""),IF($P16272="","",IF($Q16272="",$P16272,$P16272*$Q16272))))</f>
      </c>
    </row>
    <row r="16273" spans="1:24" x14ac:dyDescent="0.25">
      <c r="A16273">
        <f>IF(B16273="","",IF(B16273=B16272,A16272,A16272+1))</f>
      </c>
      <c r="G16273">
        <f>IF($B16273="","",IF($J16273&lt;&gt;"",IFERROR(LOOKUP(2,1/(($B$5:$B$20000=$B16273)*($F$5:$F$20000="组件")*($I$5:$I$20000=$J16273)),$G$5:$G$20000)&amp;"."&amp;COUNTIFS($B$5:$B16273,$B16273,$J$5:$J16273,$J16273),""),COUNTIFS($B$5:$B16273,$B16273,$J$5:$J16273,"")))</f>
      </c>
      <c r="I16273">
        <f>IF($F16273="组件","C"&amp;TEXT(COUNTIFS($B$5:$B16273,$B16273,$F$5:$F16273,"组件"),"000"),"")</f>
      </c>
      <c r="J16273">
        <f>IF($B16273="","",IF($F16273="组件","",IF($Q16273&lt;&gt;"",IF(AND($B16273=$B16272,$F16272="组件"),$I16272,IF(AND($B16273=$B16272,$J16272&lt;&gt;""),$J16272,"")),"")))</f>
      </c>
      <c r="R16273">
        <f>IF($B16273="","",IF($J16273&lt;&gt;"",IFERROR(LOOKUP(2,1/(($B$5:$B$20000=$B16273)*($F$5:$F$20000="组件")*($I$5:$I$20000=$J16273)),$R$5:$R$20000)*IF($Q16273="",1,$Q16273),""),IF($P16273="","",IF($Q16273="",$P16273,$P16273*$Q16273))))</f>
      </c>
    </row>
    <row r="16274" spans="1:24" x14ac:dyDescent="0.25">
      <c r="A16274">
        <f>IF(B16274="","",IF(B16274=B16273,A16273,A16273+1))</f>
      </c>
      <c r="G16274">
        <f>IF($B16274="","",IF($J16274&lt;&gt;"",IFERROR(LOOKUP(2,1/(($B$5:$B$20000=$B16274)*($F$5:$F$20000="组件")*($I$5:$I$20000=$J16274)),$G$5:$G$20000)&amp;"."&amp;COUNTIFS($B$5:$B16274,$B16274,$J$5:$J16274,$J16274),""),COUNTIFS($B$5:$B16274,$B16274,$J$5:$J16274,"")))</f>
      </c>
      <c r="I16274">
        <f>IF($F16274="组件","C"&amp;TEXT(COUNTIFS($B$5:$B16274,$B16274,$F$5:$F16274,"组件"),"000"),"")</f>
      </c>
      <c r="J16274">
        <f>IF($B16274="","",IF($F16274="组件","",IF($Q16274&lt;&gt;"",IF(AND($B16274=$B16273,$F16273="组件"),$I16273,IF(AND($B16274=$B16273,$J16273&lt;&gt;""),$J16273,"")),"")))</f>
      </c>
      <c r="R16274">
        <f>IF($B16274="","",IF($J16274&lt;&gt;"",IFERROR(LOOKUP(2,1/(($B$5:$B$20000=$B16274)*($F$5:$F$20000="组件")*($I$5:$I$20000=$J16274)),$R$5:$R$20000)*IF($Q16274="",1,$Q16274),""),IF($P16274="","",IF($Q16274="",$P16274,$P16274*$Q16274))))</f>
      </c>
    </row>
    <row r="16275" spans="1:24" x14ac:dyDescent="0.25">
      <c r="A16275">
        <f>IF(B16275="","",IF(B16275=B16274,A16274,A16274+1))</f>
      </c>
      <c r="G16275">
        <f>IF($B16275="","",IF($J16275&lt;&gt;"",IFERROR(LOOKUP(2,1/(($B$5:$B$20000=$B16275)*($F$5:$F$20000="组件")*($I$5:$I$20000=$J16275)),$G$5:$G$20000)&amp;"."&amp;COUNTIFS($B$5:$B16275,$B16275,$J$5:$J16275,$J16275),""),COUNTIFS($B$5:$B16275,$B16275,$J$5:$J16275,"")))</f>
      </c>
      <c r="I16275">
        <f>IF($F16275="组件","C"&amp;TEXT(COUNTIFS($B$5:$B16275,$B16275,$F$5:$F16275,"组件"),"000"),"")</f>
      </c>
      <c r="J16275">
        <f>IF($B16275="","",IF($F16275="组件","",IF($Q16275&lt;&gt;"",IF(AND($B16275=$B16274,$F16274="组件"),$I16274,IF(AND($B16275=$B16274,$J16274&lt;&gt;""),$J16274,"")),"")))</f>
      </c>
      <c r="R16275">
        <f>IF($B16275="","",IF($J16275&lt;&gt;"",IFERROR(LOOKUP(2,1/(($B$5:$B$20000=$B16275)*($F$5:$F$20000="组件")*($I$5:$I$20000=$J16275)),$R$5:$R$20000)*IF($Q16275="",1,$Q16275),""),IF($P16275="","",IF($Q16275="",$P16275,$P16275*$Q16275))))</f>
      </c>
    </row>
    <row r="16276" spans="1:24" x14ac:dyDescent="0.25">
      <c r="A16276">
        <f>IF(B16276="","",IF(B16276=B16275,A16275,A16275+1))</f>
      </c>
      <c r="G16276">
        <f>IF($B16276="","",IF($J16276&lt;&gt;"",IFERROR(LOOKUP(2,1/(($B$5:$B$20000=$B16276)*($F$5:$F$20000="组件")*($I$5:$I$20000=$J16276)),$G$5:$G$20000)&amp;"."&amp;COUNTIFS($B$5:$B16276,$B16276,$J$5:$J16276,$J16276),""),COUNTIFS($B$5:$B16276,$B16276,$J$5:$J16276,"")))</f>
      </c>
      <c r="I16276">
        <f>IF($F16276="组件","C"&amp;TEXT(COUNTIFS($B$5:$B16276,$B16276,$F$5:$F16276,"组件"),"000"),"")</f>
      </c>
      <c r="J16276">
        <f>IF($B16276="","",IF($F16276="组件","",IF($Q16276&lt;&gt;"",IF(AND($B16276=$B16275,$F16275="组件"),$I16275,IF(AND($B16276=$B16275,$J16275&lt;&gt;""),$J16275,"")),"")))</f>
      </c>
      <c r="R16276">
        <f>IF($B16276="","",IF($J16276&lt;&gt;"",IFERROR(LOOKUP(2,1/(($B$5:$B$20000=$B16276)*($F$5:$F$20000="组件")*($I$5:$I$20000=$J16276)),$R$5:$R$20000)*IF($Q16276="",1,$Q16276),""),IF($P16276="","",IF($Q16276="",$P16276,$P16276*$Q16276))))</f>
      </c>
    </row>
    <row r="16277" spans="1:24" x14ac:dyDescent="0.25">
      <c r="A16277">
        <f>IF(B16277="","",IF(B16277=B16276,A16276,A16276+1))</f>
      </c>
      <c r="G16277">
        <f>IF($B16277="","",IF($J16277&lt;&gt;"",IFERROR(LOOKUP(2,1/(($B$5:$B$20000=$B16277)*($F$5:$F$20000="组件")*($I$5:$I$20000=$J16277)),$G$5:$G$20000)&amp;"."&amp;COUNTIFS($B$5:$B16277,$B16277,$J$5:$J16277,$J16277),""),COUNTIFS($B$5:$B16277,$B16277,$J$5:$J16277,"")))</f>
      </c>
      <c r="I16277">
        <f>IF($F16277="组件","C"&amp;TEXT(COUNTIFS($B$5:$B16277,$B16277,$F$5:$F16277,"组件"),"000"),"")</f>
      </c>
      <c r="J16277">
        <f>IF($B16277="","",IF($F16277="组件","",IF($Q16277&lt;&gt;"",IF(AND($B16277=$B16276,$F16276="组件"),$I16276,IF(AND($B16277=$B16276,$J16276&lt;&gt;""),$J16276,"")),"")))</f>
      </c>
      <c r="R16277">
        <f>IF($B16277="","",IF($J16277&lt;&gt;"",IFERROR(LOOKUP(2,1/(($B$5:$B$20000=$B16277)*($F$5:$F$20000="组件")*($I$5:$I$20000=$J16277)),$R$5:$R$20000)*IF($Q16277="",1,$Q16277),""),IF($P16277="","",IF($Q16277="",$P16277,$P16277*$Q16277))))</f>
      </c>
    </row>
    <row r="16278" spans="1:24" x14ac:dyDescent="0.25">
      <c r="A16278">
        <f>IF(B16278="","",IF(B16278=B16277,A16277,A16277+1))</f>
      </c>
      <c r="G16278">
        <f>IF($B16278="","",IF($J16278&lt;&gt;"",IFERROR(LOOKUP(2,1/(($B$5:$B$20000=$B16278)*($F$5:$F$20000="组件")*($I$5:$I$20000=$J16278)),$G$5:$G$20000)&amp;"."&amp;COUNTIFS($B$5:$B16278,$B16278,$J$5:$J16278,$J16278),""),COUNTIFS($B$5:$B16278,$B16278,$J$5:$J16278,"")))</f>
      </c>
      <c r="I16278">
        <f>IF($F16278="组件","C"&amp;TEXT(COUNTIFS($B$5:$B16278,$B16278,$F$5:$F16278,"组件"),"000"),"")</f>
      </c>
      <c r="J16278">
        <f>IF($B16278="","",IF($F16278="组件","",IF($Q16278&lt;&gt;"",IF(AND($B16278=$B16277,$F16277="组件"),$I16277,IF(AND($B16278=$B16277,$J16277&lt;&gt;""),$J16277,"")),"")))</f>
      </c>
      <c r="R16278">
        <f>IF($B16278="","",IF($J16278&lt;&gt;"",IFERROR(LOOKUP(2,1/(($B$5:$B$20000=$B16278)*($F$5:$F$20000="组件")*($I$5:$I$20000=$J16278)),$R$5:$R$20000)*IF($Q16278="",1,$Q16278),""),IF($P16278="","",IF($Q16278="",$P16278,$P16278*$Q16278))))</f>
      </c>
    </row>
    <row r="16279" spans="1:24" x14ac:dyDescent="0.25">
      <c r="A16279">
        <f>IF(B16279="","",IF(B16279=B16278,A16278,A16278+1))</f>
      </c>
      <c r="G16279">
        <f>IF($B16279="","",IF($J16279&lt;&gt;"",IFERROR(LOOKUP(2,1/(($B$5:$B$20000=$B16279)*($F$5:$F$20000="组件")*($I$5:$I$20000=$J16279)),$G$5:$G$20000)&amp;"."&amp;COUNTIFS($B$5:$B16279,$B16279,$J$5:$J16279,$J16279),""),COUNTIFS($B$5:$B16279,$B16279,$J$5:$J16279,"")))</f>
      </c>
      <c r="I16279">
        <f>IF($F16279="组件","C"&amp;TEXT(COUNTIFS($B$5:$B16279,$B16279,$F$5:$F16279,"组件"),"000"),"")</f>
      </c>
      <c r="J16279">
        <f>IF($B16279="","",IF($F16279="组件","",IF($Q16279&lt;&gt;"",IF(AND($B16279=$B16278,$F16278="组件"),$I16278,IF(AND($B16279=$B16278,$J16278&lt;&gt;""),$J16278,"")),"")))</f>
      </c>
      <c r="R16279">
        <f>IF($B16279="","",IF($J16279&lt;&gt;"",IFERROR(LOOKUP(2,1/(($B$5:$B$20000=$B16279)*($F$5:$F$20000="组件")*($I$5:$I$20000=$J16279)),$R$5:$R$20000)*IF($Q16279="",1,$Q16279),""),IF($P16279="","",IF($Q16279="",$P16279,$P16279*$Q16279))))</f>
      </c>
    </row>
    <row r="16280" spans="1:24" x14ac:dyDescent="0.25">
      <c r="A16280">
        <f>IF(B16280="","",IF(B16280=B16279,A16279,A16279+1))</f>
      </c>
      <c r="G16280">
        <f>IF($B16280="","",IF($J16280&lt;&gt;"",IFERROR(LOOKUP(2,1/(($B$5:$B$20000=$B16280)*($F$5:$F$20000="组件")*($I$5:$I$20000=$J16280)),$G$5:$G$20000)&amp;"."&amp;COUNTIFS($B$5:$B16280,$B16280,$J$5:$J16280,$J16280),""),COUNTIFS($B$5:$B16280,$B16280,$J$5:$J16280,"")))</f>
      </c>
      <c r="I16280">
        <f>IF($F16280="组件","C"&amp;TEXT(COUNTIFS($B$5:$B16280,$B16280,$F$5:$F16280,"组件"),"000"),"")</f>
      </c>
      <c r="J16280">
        <f>IF($B16280="","",IF($F16280="组件","",IF($Q16280&lt;&gt;"",IF(AND($B16280=$B16279,$F16279="组件"),$I16279,IF(AND($B16280=$B16279,$J16279&lt;&gt;""),$J16279,"")),"")))</f>
      </c>
      <c r="R16280">
        <f>IF($B16280="","",IF($J16280&lt;&gt;"",IFERROR(LOOKUP(2,1/(($B$5:$B$20000=$B16280)*($F$5:$F$20000="组件")*($I$5:$I$20000=$J16280)),$R$5:$R$20000)*IF($Q16280="",1,$Q16280),""),IF($P16280="","",IF($Q16280="",$P16280,$P16280*$Q16280))))</f>
      </c>
    </row>
    <row r="16281" spans="1:24" x14ac:dyDescent="0.25">
      <c r="A16281">
        <f>IF(B16281="","",IF(B16281=B16280,A16280,A16280+1))</f>
      </c>
      <c r="G16281">
        <f>IF($B16281="","",IF($J16281&lt;&gt;"",IFERROR(LOOKUP(2,1/(($B$5:$B$20000=$B16281)*($F$5:$F$20000="组件")*($I$5:$I$20000=$J16281)),$G$5:$G$20000)&amp;"."&amp;COUNTIFS($B$5:$B16281,$B16281,$J$5:$J16281,$J16281),""),COUNTIFS($B$5:$B16281,$B16281,$J$5:$J16281,"")))</f>
      </c>
      <c r="I16281">
        <f>IF($F16281="组件","C"&amp;TEXT(COUNTIFS($B$5:$B16281,$B16281,$F$5:$F16281,"组件"),"000"),"")</f>
      </c>
      <c r="J16281">
        <f>IF($B16281="","",IF($F16281="组件","",IF($Q16281&lt;&gt;"",IF(AND($B16281=$B16280,$F16280="组件"),$I16280,IF(AND($B16281=$B16280,$J16280&lt;&gt;""),$J16280,"")),"")))</f>
      </c>
      <c r="R16281">
        <f>IF($B16281="","",IF($J16281&lt;&gt;"",IFERROR(LOOKUP(2,1/(($B$5:$B$20000=$B16281)*($F$5:$F$20000="组件")*($I$5:$I$20000=$J16281)),$R$5:$R$20000)*IF($Q16281="",1,$Q16281),""),IF($P16281="","",IF($Q16281="",$P16281,$P16281*$Q16281))))</f>
      </c>
    </row>
    <row r="16282" spans="1:24" x14ac:dyDescent="0.25">
      <c r="A16282">
        <f>IF(B16282="","",IF(B16282=B16281,A16281,A16281+1))</f>
      </c>
      <c r="G16282">
        <f>IF($B16282="","",IF($J16282&lt;&gt;"",IFERROR(LOOKUP(2,1/(($B$5:$B$20000=$B16282)*($F$5:$F$20000="组件")*($I$5:$I$20000=$J16282)),$G$5:$G$20000)&amp;"."&amp;COUNTIFS($B$5:$B16282,$B16282,$J$5:$J16282,$J16282),""),COUNTIFS($B$5:$B16282,$B16282,$J$5:$J16282,"")))</f>
      </c>
      <c r="I16282">
        <f>IF($F16282="组件","C"&amp;TEXT(COUNTIFS($B$5:$B16282,$B16282,$F$5:$F16282,"组件"),"000"),"")</f>
      </c>
      <c r="J16282">
        <f>IF($B16282="","",IF($F16282="组件","",IF($Q16282&lt;&gt;"",IF(AND($B16282=$B16281,$F16281="组件"),$I16281,IF(AND($B16282=$B16281,$J16281&lt;&gt;""),$J16281,"")),"")))</f>
      </c>
      <c r="R16282">
        <f>IF($B16282="","",IF($J16282&lt;&gt;"",IFERROR(LOOKUP(2,1/(($B$5:$B$20000=$B16282)*($F$5:$F$20000="组件")*($I$5:$I$20000=$J16282)),$R$5:$R$20000)*IF($Q16282="",1,$Q16282),""),IF($P16282="","",IF($Q16282="",$P16282,$P16282*$Q16282))))</f>
      </c>
    </row>
    <row r="16283" spans="1:24" x14ac:dyDescent="0.25">
      <c r="A16283">
        <f>IF(B16283="","",IF(B16283=B16282,A16282,A16282+1))</f>
      </c>
      <c r="G16283">
        <f>IF($B16283="","",IF($J16283&lt;&gt;"",IFERROR(LOOKUP(2,1/(($B$5:$B$20000=$B16283)*($F$5:$F$20000="组件")*($I$5:$I$20000=$J16283)),$G$5:$G$20000)&amp;"."&amp;COUNTIFS($B$5:$B16283,$B16283,$J$5:$J16283,$J16283),""),COUNTIFS($B$5:$B16283,$B16283,$J$5:$J16283,"")))</f>
      </c>
      <c r="I16283">
        <f>IF($F16283="组件","C"&amp;TEXT(COUNTIFS($B$5:$B16283,$B16283,$F$5:$F16283,"组件"),"000"),"")</f>
      </c>
      <c r="J16283">
        <f>IF($B16283="","",IF($F16283="组件","",IF($Q16283&lt;&gt;"",IF(AND($B16283=$B16282,$F16282="组件"),$I16282,IF(AND($B16283=$B16282,$J16282&lt;&gt;""),$J16282,"")),"")))</f>
      </c>
      <c r="R16283">
        <f>IF($B16283="","",IF($J16283&lt;&gt;"",IFERROR(LOOKUP(2,1/(($B$5:$B$20000=$B16283)*($F$5:$F$20000="组件")*($I$5:$I$20000=$J16283)),$R$5:$R$20000)*IF($Q16283="",1,$Q16283),""),IF($P16283="","",IF($Q16283="",$P16283,$P16283*$Q16283))))</f>
      </c>
    </row>
    <row r="16284" spans="1:24" x14ac:dyDescent="0.25">
      <c r="A16284">
        <f>IF(B16284="","",IF(B16284=B16283,A16283,A16283+1))</f>
      </c>
      <c r="G16284">
        <f>IF($B16284="","",IF($J16284&lt;&gt;"",IFERROR(LOOKUP(2,1/(($B$5:$B$20000=$B16284)*($F$5:$F$20000="组件")*($I$5:$I$20000=$J16284)),$G$5:$G$20000)&amp;"."&amp;COUNTIFS($B$5:$B16284,$B16284,$J$5:$J16284,$J16284),""),COUNTIFS($B$5:$B16284,$B16284,$J$5:$J16284,"")))</f>
      </c>
      <c r="I16284">
        <f>IF($F16284="组件","C"&amp;TEXT(COUNTIFS($B$5:$B16284,$B16284,$F$5:$F16284,"组件"),"000"),"")</f>
      </c>
      <c r="J16284">
        <f>IF($B16284="","",IF($F16284="组件","",IF($Q16284&lt;&gt;"",IF(AND($B16284=$B16283,$F16283="组件"),$I16283,IF(AND($B16284=$B16283,$J16283&lt;&gt;""),$J16283,"")),"")))</f>
      </c>
      <c r="R16284">
        <f>IF($B16284="","",IF($J16284&lt;&gt;"",IFERROR(LOOKUP(2,1/(($B$5:$B$20000=$B16284)*($F$5:$F$20000="组件")*($I$5:$I$20000=$J16284)),$R$5:$R$20000)*IF($Q16284="",1,$Q16284),""),IF($P16284="","",IF($Q16284="",$P16284,$P16284*$Q16284))))</f>
      </c>
    </row>
    <row r="16285" spans="1:24" x14ac:dyDescent="0.25">
      <c r="A16285">
        <f>IF(B16285="","",IF(B16285=B16284,A16284,A16284+1))</f>
      </c>
      <c r="G16285">
        <f>IF($B16285="","",IF($J16285&lt;&gt;"",IFERROR(LOOKUP(2,1/(($B$5:$B$20000=$B16285)*($F$5:$F$20000="组件")*($I$5:$I$20000=$J16285)),$G$5:$G$20000)&amp;"."&amp;COUNTIFS($B$5:$B16285,$B16285,$J$5:$J16285,$J16285),""),COUNTIFS($B$5:$B16285,$B16285,$J$5:$J16285,"")))</f>
      </c>
      <c r="I16285">
        <f>IF($F16285="组件","C"&amp;TEXT(COUNTIFS($B$5:$B16285,$B16285,$F$5:$F16285,"组件"),"000"),"")</f>
      </c>
      <c r="J16285">
        <f>IF($B16285="","",IF($F16285="组件","",IF($Q16285&lt;&gt;"",IF(AND($B16285=$B16284,$F16284="组件"),$I16284,IF(AND($B16285=$B16284,$J16284&lt;&gt;""),$J16284,"")),"")))</f>
      </c>
      <c r="R16285">
        <f>IF($B16285="","",IF($J16285&lt;&gt;"",IFERROR(LOOKUP(2,1/(($B$5:$B$20000=$B16285)*($F$5:$F$20000="组件")*($I$5:$I$20000=$J16285)),$R$5:$R$20000)*IF($Q16285="",1,$Q16285),""),IF($P16285="","",IF($Q16285="",$P16285,$P16285*$Q16285))))</f>
      </c>
    </row>
    <row r="16286" spans="1:24" x14ac:dyDescent="0.25">
      <c r="A16286">
        <f>IF(B16286="","",IF(B16286=B16285,A16285,A16285+1))</f>
      </c>
      <c r="G16286">
        <f>IF($B16286="","",IF($J16286&lt;&gt;"",IFERROR(LOOKUP(2,1/(($B$5:$B$20000=$B16286)*($F$5:$F$20000="组件")*($I$5:$I$20000=$J16286)),$G$5:$G$20000)&amp;"."&amp;COUNTIFS($B$5:$B16286,$B16286,$J$5:$J16286,$J16286),""),COUNTIFS($B$5:$B16286,$B16286,$J$5:$J16286,"")))</f>
      </c>
      <c r="I16286">
        <f>IF($F16286="组件","C"&amp;TEXT(COUNTIFS($B$5:$B16286,$B16286,$F$5:$F16286,"组件"),"000"),"")</f>
      </c>
      <c r="J16286">
        <f>IF($B16286="","",IF($F16286="组件","",IF($Q16286&lt;&gt;"",IF(AND($B16286=$B16285,$F16285="组件"),$I16285,IF(AND($B16286=$B16285,$J16285&lt;&gt;""),$J16285,"")),"")))</f>
      </c>
      <c r="R16286">
        <f>IF($B16286="","",IF($J16286&lt;&gt;"",IFERROR(LOOKUP(2,1/(($B$5:$B$20000=$B16286)*($F$5:$F$20000="组件")*($I$5:$I$20000=$J16286)),$R$5:$R$20000)*IF($Q16286="",1,$Q16286),""),IF($P16286="","",IF($Q16286="",$P16286,$P16286*$Q16286))))</f>
      </c>
    </row>
    <row r="16287" spans="1:24" x14ac:dyDescent="0.25">
      <c r="A16287">
        <f>IF(B16287="","",IF(B16287=B16286,A16286,A16286+1))</f>
      </c>
      <c r="G16287">
        <f>IF($B16287="","",IF($J16287&lt;&gt;"",IFERROR(LOOKUP(2,1/(($B$5:$B$20000=$B16287)*($F$5:$F$20000="组件")*($I$5:$I$20000=$J16287)),$G$5:$G$20000)&amp;"."&amp;COUNTIFS($B$5:$B16287,$B16287,$J$5:$J16287,$J16287),""),COUNTIFS($B$5:$B16287,$B16287,$J$5:$J16287,"")))</f>
      </c>
      <c r="I16287">
        <f>IF($F16287="组件","C"&amp;TEXT(COUNTIFS($B$5:$B16287,$B16287,$F$5:$F16287,"组件"),"000"),"")</f>
      </c>
      <c r="J16287">
        <f>IF($B16287="","",IF($F16287="组件","",IF($Q16287&lt;&gt;"",IF(AND($B16287=$B16286,$F16286="组件"),$I16286,IF(AND($B16287=$B16286,$J16286&lt;&gt;""),$J16286,"")),"")))</f>
      </c>
      <c r="R16287">
        <f>IF($B16287="","",IF($J16287&lt;&gt;"",IFERROR(LOOKUP(2,1/(($B$5:$B$20000=$B16287)*($F$5:$F$20000="组件")*($I$5:$I$20000=$J16287)),$R$5:$R$20000)*IF($Q16287="",1,$Q16287),""),IF($P16287="","",IF($Q16287="",$P16287,$P16287*$Q16287))))</f>
      </c>
    </row>
    <row r="16288" spans="1:24" x14ac:dyDescent="0.25">
      <c r="A16288">
        <f>IF(B16288="","",IF(B16288=B16287,A16287,A16287+1))</f>
      </c>
      <c r="G16288">
        <f>IF($B16288="","",IF($J16288&lt;&gt;"",IFERROR(LOOKUP(2,1/(($B$5:$B$20000=$B16288)*($F$5:$F$20000="组件")*($I$5:$I$20000=$J16288)),$G$5:$G$20000)&amp;"."&amp;COUNTIFS($B$5:$B16288,$B16288,$J$5:$J16288,$J16288),""),COUNTIFS($B$5:$B16288,$B16288,$J$5:$J16288,"")))</f>
      </c>
      <c r="I16288">
        <f>IF($F16288="组件","C"&amp;TEXT(COUNTIFS($B$5:$B16288,$B16288,$F$5:$F16288,"组件"),"000"),"")</f>
      </c>
      <c r="J16288">
        <f>IF($B16288="","",IF($F16288="组件","",IF($Q16288&lt;&gt;"",IF(AND($B16288=$B16287,$F16287="组件"),$I16287,IF(AND($B16288=$B16287,$J16287&lt;&gt;""),$J16287,"")),"")))</f>
      </c>
      <c r="R16288">
        <f>IF($B16288="","",IF($J16288&lt;&gt;"",IFERROR(LOOKUP(2,1/(($B$5:$B$20000=$B16288)*($F$5:$F$20000="组件")*($I$5:$I$20000=$J16288)),$R$5:$R$20000)*IF($Q16288="",1,$Q16288),""),IF($P16288="","",IF($Q16288="",$P16288,$P16288*$Q16288))))</f>
      </c>
    </row>
    <row r="16289" spans="1:24" x14ac:dyDescent="0.25">
      <c r="A16289">
        <f>IF(B16289="","",IF(B16289=B16288,A16288,A16288+1))</f>
      </c>
      <c r="G16289">
        <f>IF($B16289="","",IF($J16289&lt;&gt;"",IFERROR(LOOKUP(2,1/(($B$5:$B$20000=$B16289)*($F$5:$F$20000="组件")*($I$5:$I$20000=$J16289)),$G$5:$G$20000)&amp;"."&amp;COUNTIFS($B$5:$B16289,$B16289,$J$5:$J16289,$J16289),""),COUNTIFS($B$5:$B16289,$B16289,$J$5:$J16289,"")))</f>
      </c>
      <c r="I16289">
        <f>IF($F16289="组件","C"&amp;TEXT(COUNTIFS($B$5:$B16289,$B16289,$F$5:$F16289,"组件"),"000"),"")</f>
      </c>
      <c r="J16289">
        <f>IF($B16289="","",IF($F16289="组件","",IF($Q16289&lt;&gt;"",IF(AND($B16289=$B16288,$F16288="组件"),$I16288,IF(AND($B16289=$B16288,$J16288&lt;&gt;""),$J16288,"")),"")))</f>
      </c>
      <c r="R16289">
        <f>IF($B16289="","",IF($J16289&lt;&gt;"",IFERROR(LOOKUP(2,1/(($B$5:$B$20000=$B16289)*($F$5:$F$20000="组件")*($I$5:$I$20000=$J16289)),$R$5:$R$20000)*IF($Q16289="",1,$Q16289),""),IF($P16289="","",IF($Q16289="",$P16289,$P16289*$Q16289))))</f>
      </c>
    </row>
    <row r="16290" spans="1:24" x14ac:dyDescent="0.25">
      <c r="A16290">
        <f>IF(B16290="","",IF(B16290=B16289,A16289,A16289+1))</f>
      </c>
      <c r="G16290">
        <f>IF($B16290="","",IF($J16290&lt;&gt;"",IFERROR(LOOKUP(2,1/(($B$5:$B$20000=$B16290)*($F$5:$F$20000="组件")*($I$5:$I$20000=$J16290)),$G$5:$G$20000)&amp;"."&amp;COUNTIFS($B$5:$B16290,$B16290,$J$5:$J16290,$J16290),""),COUNTIFS($B$5:$B16290,$B16290,$J$5:$J16290,"")))</f>
      </c>
      <c r="I16290">
        <f>IF($F16290="组件","C"&amp;TEXT(COUNTIFS($B$5:$B16290,$B16290,$F$5:$F16290,"组件"),"000"),"")</f>
      </c>
      <c r="J16290">
        <f>IF($B16290="","",IF($F16290="组件","",IF($Q16290&lt;&gt;"",IF(AND($B16290=$B16289,$F16289="组件"),$I16289,IF(AND($B16290=$B16289,$J16289&lt;&gt;""),$J16289,"")),"")))</f>
      </c>
      <c r="R16290">
        <f>IF($B16290="","",IF($J16290&lt;&gt;"",IFERROR(LOOKUP(2,1/(($B$5:$B$20000=$B16290)*($F$5:$F$20000="组件")*($I$5:$I$20000=$J16290)),$R$5:$R$20000)*IF($Q16290="",1,$Q16290),""),IF($P16290="","",IF($Q16290="",$P16290,$P16290*$Q16290))))</f>
      </c>
    </row>
    <row r="16291" spans="1:24" x14ac:dyDescent="0.25">
      <c r="A16291">
        <f>IF(B16291="","",IF(B16291=B16290,A16290,A16290+1))</f>
      </c>
      <c r="G16291">
        <f>IF($B16291="","",IF($J16291&lt;&gt;"",IFERROR(LOOKUP(2,1/(($B$5:$B$20000=$B16291)*($F$5:$F$20000="组件")*($I$5:$I$20000=$J16291)),$G$5:$G$20000)&amp;"."&amp;COUNTIFS($B$5:$B16291,$B16291,$J$5:$J16291,$J16291),""),COUNTIFS($B$5:$B16291,$B16291,$J$5:$J16291,"")))</f>
      </c>
      <c r="I16291">
        <f>IF($F16291="组件","C"&amp;TEXT(COUNTIFS($B$5:$B16291,$B16291,$F$5:$F16291,"组件"),"000"),"")</f>
      </c>
      <c r="J16291">
        <f>IF($B16291="","",IF($F16291="组件","",IF($Q16291&lt;&gt;"",IF(AND($B16291=$B16290,$F16290="组件"),$I16290,IF(AND($B16291=$B16290,$J16290&lt;&gt;""),$J16290,"")),"")))</f>
      </c>
      <c r="R16291">
        <f>IF($B16291="","",IF($J16291&lt;&gt;"",IFERROR(LOOKUP(2,1/(($B$5:$B$20000=$B16291)*($F$5:$F$20000="组件")*($I$5:$I$20000=$J16291)),$R$5:$R$20000)*IF($Q16291="",1,$Q16291),""),IF($P16291="","",IF($Q16291="",$P16291,$P16291*$Q16291))))</f>
      </c>
    </row>
    <row r="16292" spans="1:24" x14ac:dyDescent="0.25">
      <c r="A16292">
        <f>IF(B16292="","",IF(B16292=B16291,A16291,A16291+1))</f>
      </c>
      <c r="G16292">
        <f>IF($B16292="","",IF($J16292&lt;&gt;"",IFERROR(LOOKUP(2,1/(($B$5:$B$20000=$B16292)*($F$5:$F$20000="组件")*($I$5:$I$20000=$J16292)),$G$5:$G$20000)&amp;"."&amp;COUNTIFS($B$5:$B16292,$B16292,$J$5:$J16292,$J16292),""),COUNTIFS($B$5:$B16292,$B16292,$J$5:$J16292,"")))</f>
      </c>
      <c r="I16292">
        <f>IF($F16292="组件","C"&amp;TEXT(COUNTIFS($B$5:$B16292,$B16292,$F$5:$F16292,"组件"),"000"),"")</f>
      </c>
      <c r="J16292">
        <f>IF($B16292="","",IF($F16292="组件","",IF($Q16292&lt;&gt;"",IF(AND($B16292=$B16291,$F16291="组件"),$I16291,IF(AND($B16292=$B16291,$J16291&lt;&gt;""),$J16291,"")),"")))</f>
      </c>
      <c r="R16292">
        <f>IF($B16292="","",IF($J16292&lt;&gt;"",IFERROR(LOOKUP(2,1/(($B$5:$B$20000=$B16292)*($F$5:$F$20000="组件")*($I$5:$I$20000=$J16292)),$R$5:$R$20000)*IF($Q16292="",1,$Q16292),""),IF($P16292="","",IF($Q16292="",$P16292,$P16292*$Q16292))))</f>
      </c>
    </row>
    <row r="16293" spans="1:24" x14ac:dyDescent="0.25">
      <c r="A16293">
        <f>IF(B16293="","",IF(B16293=B16292,A16292,A16292+1))</f>
      </c>
      <c r="G16293">
        <f>IF($B16293="","",IF($J16293&lt;&gt;"",IFERROR(LOOKUP(2,1/(($B$5:$B$20000=$B16293)*($F$5:$F$20000="组件")*($I$5:$I$20000=$J16293)),$G$5:$G$20000)&amp;"."&amp;COUNTIFS($B$5:$B16293,$B16293,$J$5:$J16293,$J16293),""),COUNTIFS($B$5:$B16293,$B16293,$J$5:$J16293,"")))</f>
      </c>
      <c r="I16293">
        <f>IF($F16293="组件","C"&amp;TEXT(COUNTIFS($B$5:$B16293,$B16293,$F$5:$F16293,"组件"),"000"),"")</f>
      </c>
      <c r="J16293">
        <f>IF($B16293="","",IF($F16293="组件","",IF($Q16293&lt;&gt;"",IF(AND($B16293=$B16292,$F16292="组件"),$I16292,IF(AND($B16293=$B16292,$J16292&lt;&gt;""),$J16292,"")),"")))</f>
      </c>
      <c r="R16293">
        <f>IF($B16293="","",IF($J16293&lt;&gt;"",IFERROR(LOOKUP(2,1/(($B$5:$B$20000=$B16293)*($F$5:$F$20000="组件")*($I$5:$I$20000=$J16293)),$R$5:$R$20000)*IF($Q16293="",1,$Q16293),""),IF($P16293="","",IF($Q16293="",$P16293,$P16293*$Q16293))))</f>
      </c>
    </row>
    <row r="16294" spans="1:24" x14ac:dyDescent="0.25">
      <c r="A16294">
        <f>IF(B16294="","",IF(B16294=B16293,A16293,A16293+1))</f>
      </c>
      <c r="G16294">
        <f>IF($B16294="","",IF($J16294&lt;&gt;"",IFERROR(LOOKUP(2,1/(($B$5:$B$20000=$B16294)*($F$5:$F$20000="组件")*($I$5:$I$20000=$J16294)),$G$5:$G$20000)&amp;"."&amp;COUNTIFS($B$5:$B16294,$B16294,$J$5:$J16294,$J16294),""),COUNTIFS($B$5:$B16294,$B16294,$J$5:$J16294,"")))</f>
      </c>
      <c r="I16294">
        <f>IF($F16294="组件","C"&amp;TEXT(COUNTIFS($B$5:$B16294,$B16294,$F$5:$F16294,"组件"),"000"),"")</f>
      </c>
      <c r="J16294">
        <f>IF($B16294="","",IF($F16294="组件","",IF($Q16294&lt;&gt;"",IF(AND($B16294=$B16293,$F16293="组件"),$I16293,IF(AND($B16294=$B16293,$J16293&lt;&gt;""),$J16293,"")),"")))</f>
      </c>
      <c r="R16294">
        <f>IF($B16294="","",IF($J16294&lt;&gt;"",IFERROR(LOOKUP(2,1/(($B$5:$B$20000=$B16294)*($F$5:$F$20000="组件")*($I$5:$I$20000=$J16294)),$R$5:$R$20000)*IF($Q16294="",1,$Q16294),""),IF($P16294="","",IF($Q16294="",$P16294,$P16294*$Q16294))))</f>
      </c>
    </row>
    <row r="16295" spans="1:24" x14ac:dyDescent="0.25">
      <c r="A16295">
        <f>IF(B16295="","",IF(B16295=B16294,A16294,A16294+1))</f>
      </c>
      <c r="G16295">
        <f>IF($B16295="","",IF($J16295&lt;&gt;"",IFERROR(LOOKUP(2,1/(($B$5:$B$20000=$B16295)*($F$5:$F$20000="组件")*($I$5:$I$20000=$J16295)),$G$5:$G$20000)&amp;"."&amp;COUNTIFS($B$5:$B16295,$B16295,$J$5:$J16295,$J16295),""),COUNTIFS($B$5:$B16295,$B16295,$J$5:$J16295,"")))</f>
      </c>
      <c r="I16295">
        <f>IF($F16295="组件","C"&amp;TEXT(COUNTIFS($B$5:$B16295,$B16295,$F$5:$F16295,"组件"),"000"),"")</f>
      </c>
      <c r="J16295">
        <f>IF($B16295="","",IF($F16295="组件","",IF($Q16295&lt;&gt;"",IF(AND($B16295=$B16294,$F16294="组件"),$I16294,IF(AND($B16295=$B16294,$J16294&lt;&gt;""),$J16294,"")),"")))</f>
      </c>
      <c r="R16295">
        <f>IF($B16295="","",IF($J16295&lt;&gt;"",IFERROR(LOOKUP(2,1/(($B$5:$B$20000=$B16295)*($F$5:$F$20000="组件")*($I$5:$I$20000=$J16295)),$R$5:$R$20000)*IF($Q16295="",1,$Q16295),""),IF($P16295="","",IF($Q16295="",$P16295,$P16295*$Q16295))))</f>
      </c>
    </row>
    <row r="16296" spans="1:24" x14ac:dyDescent="0.25">
      <c r="A16296">
        <f>IF(B16296="","",IF(B16296=B16295,A16295,A16295+1))</f>
      </c>
      <c r="G16296">
        <f>IF($B16296="","",IF($J16296&lt;&gt;"",IFERROR(LOOKUP(2,1/(($B$5:$B$20000=$B16296)*($F$5:$F$20000="组件")*($I$5:$I$20000=$J16296)),$G$5:$G$20000)&amp;"."&amp;COUNTIFS($B$5:$B16296,$B16296,$J$5:$J16296,$J16296),""),COUNTIFS($B$5:$B16296,$B16296,$J$5:$J16296,"")))</f>
      </c>
      <c r="I16296">
        <f>IF($F16296="组件","C"&amp;TEXT(COUNTIFS($B$5:$B16296,$B16296,$F$5:$F16296,"组件"),"000"),"")</f>
      </c>
      <c r="J16296">
        <f>IF($B16296="","",IF($F16296="组件","",IF($Q16296&lt;&gt;"",IF(AND($B16296=$B16295,$F16295="组件"),$I16295,IF(AND($B16296=$B16295,$J16295&lt;&gt;""),$J16295,"")),"")))</f>
      </c>
      <c r="R16296">
        <f>IF($B16296="","",IF($J16296&lt;&gt;"",IFERROR(LOOKUP(2,1/(($B$5:$B$20000=$B16296)*($F$5:$F$20000="组件")*($I$5:$I$20000=$J16296)),$R$5:$R$20000)*IF($Q16296="",1,$Q16296),""),IF($P16296="","",IF($Q16296="",$P16296,$P16296*$Q16296))))</f>
      </c>
    </row>
    <row r="16297" spans="1:24" x14ac:dyDescent="0.25">
      <c r="A16297">
        <f>IF(B16297="","",IF(B16297=B16296,A16296,A16296+1))</f>
      </c>
      <c r="G16297">
        <f>IF($B16297="","",IF($J16297&lt;&gt;"",IFERROR(LOOKUP(2,1/(($B$5:$B$20000=$B16297)*($F$5:$F$20000="组件")*($I$5:$I$20000=$J16297)),$G$5:$G$20000)&amp;"."&amp;COUNTIFS($B$5:$B16297,$B16297,$J$5:$J16297,$J16297),""),COUNTIFS($B$5:$B16297,$B16297,$J$5:$J16297,"")))</f>
      </c>
      <c r="I16297">
        <f>IF($F16297="组件","C"&amp;TEXT(COUNTIFS($B$5:$B16297,$B16297,$F$5:$F16297,"组件"),"000"),"")</f>
      </c>
      <c r="J16297">
        <f>IF($B16297="","",IF($F16297="组件","",IF($Q16297&lt;&gt;"",IF(AND($B16297=$B16296,$F16296="组件"),$I16296,IF(AND($B16297=$B16296,$J16296&lt;&gt;""),$J16296,"")),"")))</f>
      </c>
      <c r="R16297">
        <f>IF($B16297="","",IF($J16297&lt;&gt;"",IFERROR(LOOKUP(2,1/(($B$5:$B$20000=$B16297)*($F$5:$F$20000="组件")*($I$5:$I$20000=$J16297)),$R$5:$R$20000)*IF($Q16297="",1,$Q16297),""),IF($P16297="","",IF($Q16297="",$P16297,$P16297*$Q16297))))</f>
      </c>
    </row>
    <row r="16298" spans="1:24" x14ac:dyDescent="0.25">
      <c r="A16298">
        <f>IF(B16298="","",IF(B16298=B16297,A16297,A16297+1))</f>
      </c>
      <c r="G16298">
        <f>IF($B16298="","",IF($J16298&lt;&gt;"",IFERROR(LOOKUP(2,1/(($B$5:$B$20000=$B16298)*($F$5:$F$20000="组件")*($I$5:$I$20000=$J16298)),$G$5:$G$20000)&amp;"."&amp;COUNTIFS($B$5:$B16298,$B16298,$J$5:$J16298,$J16298),""),COUNTIFS($B$5:$B16298,$B16298,$J$5:$J16298,"")))</f>
      </c>
      <c r="I16298">
        <f>IF($F16298="组件","C"&amp;TEXT(COUNTIFS($B$5:$B16298,$B16298,$F$5:$F16298,"组件"),"000"),"")</f>
      </c>
      <c r="J16298">
        <f>IF($B16298="","",IF($F16298="组件","",IF($Q16298&lt;&gt;"",IF(AND($B16298=$B16297,$F16297="组件"),$I16297,IF(AND($B16298=$B16297,$J16297&lt;&gt;""),$J16297,"")),"")))</f>
      </c>
      <c r="R16298">
        <f>IF($B16298="","",IF($J16298&lt;&gt;"",IFERROR(LOOKUP(2,1/(($B$5:$B$20000=$B16298)*($F$5:$F$20000="组件")*($I$5:$I$20000=$J16298)),$R$5:$R$20000)*IF($Q16298="",1,$Q16298),""),IF($P16298="","",IF($Q16298="",$P16298,$P16298*$Q16298))))</f>
      </c>
    </row>
    <row r="16299" spans="1:24" x14ac:dyDescent="0.25">
      <c r="A16299">
        <f>IF(B16299="","",IF(B16299=B16298,A16298,A16298+1))</f>
      </c>
      <c r="G16299">
        <f>IF($B16299="","",IF($J16299&lt;&gt;"",IFERROR(LOOKUP(2,1/(($B$5:$B$20000=$B16299)*($F$5:$F$20000="组件")*($I$5:$I$20000=$J16299)),$G$5:$G$20000)&amp;"."&amp;COUNTIFS($B$5:$B16299,$B16299,$J$5:$J16299,$J16299),""),COUNTIFS($B$5:$B16299,$B16299,$J$5:$J16299,"")))</f>
      </c>
      <c r="I16299">
        <f>IF($F16299="组件","C"&amp;TEXT(COUNTIFS($B$5:$B16299,$B16299,$F$5:$F16299,"组件"),"000"),"")</f>
      </c>
      <c r="J16299">
        <f>IF($B16299="","",IF($F16299="组件","",IF($Q16299&lt;&gt;"",IF(AND($B16299=$B16298,$F16298="组件"),$I16298,IF(AND($B16299=$B16298,$J16298&lt;&gt;""),$J16298,"")),"")))</f>
      </c>
      <c r="R16299">
        <f>IF($B16299="","",IF($J16299&lt;&gt;"",IFERROR(LOOKUP(2,1/(($B$5:$B$20000=$B16299)*($F$5:$F$20000="组件")*($I$5:$I$20000=$J16299)),$R$5:$R$20000)*IF($Q16299="",1,$Q16299),""),IF($P16299="","",IF($Q16299="",$P16299,$P16299*$Q16299))))</f>
      </c>
    </row>
    <row r="16300" spans="1:24" x14ac:dyDescent="0.25">
      <c r="A16300">
        <f>IF(B16300="","",IF(B16300=B16299,A16299,A16299+1))</f>
      </c>
      <c r="G16300">
        <f>IF($B16300="","",IF($J16300&lt;&gt;"",IFERROR(LOOKUP(2,1/(($B$5:$B$20000=$B16300)*($F$5:$F$20000="组件")*($I$5:$I$20000=$J16300)),$G$5:$G$20000)&amp;"."&amp;COUNTIFS($B$5:$B16300,$B16300,$J$5:$J16300,$J16300),""),COUNTIFS($B$5:$B16300,$B16300,$J$5:$J16300,"")))</f>
      </c>
      <c r="I16300">
        <f>IF($F16300="组件","C"&amp;TEXT(COUNTIFS($B$5:$B16300,$B16300,$F$5:$F16300,"组件"),"000"),"")</f>
      </c>
      <c r="J16300">
        <f>IF($B16300="","",IF($F16300="组件","",IF($Q16300&lt;&gt;"",IF(AND($B16300=$B16299,$F16299="组件"),$I16299,IF(AND($B16300=$B16299,$J16299&lt;&gt;""),$J16299,"")),"")))</f>
      </c>
      <c r="R16300">
        <f>IF($B16300="","",IF($J16300&lt;&gt;"",IFERROR(LOOKUP(2,1/(($B$5:$B$20000=$B16300)*($F$5:$F$20000="组件")*($I$5:$I$20000=$J16300)),$R$5:$R$20000)*IF($Q16300="",1,$Q16300),""),IF($P16300="","",IF($Q16300="",$P16300,$P16300*$Q16300))))</f>
      </c>
    </row>
    <row r="16301" spans="1:24" x14ac:dyDescent="0.25">
      <c r="A16301">
        <f>IF(B16301="","",IF(B16301=B16300,A16300,A16300+1))</f>
      </c>
      <c r="G16301">
        <f>IF($B16301="","",IF($J16301&lt;&gt;"",IFERROR(LOOKUP(2,1/(($B$5:$B$20000=$B16301)*($F$5:$F$20000="组件")*($I$5:$I$20000=$J16301)),$G$5:$G$20000)&amp;"."&amp;COUNTIFS($B$5:$B16301,$B16301,$J$5:$J16301,$J16301),""),COUNTIFS($B$5:$B16301,$B16301,$J$5:$J16301,"")))</f>
      </c>
      <c r="I16301">
        <f>IF($F16301="组件","C"&amp;TEXT(COUNTIFS($B$5:$B16301,$B16301,$F$5:$F16301,"组件"),"000"),"")</f>
      </c>
      <c r="J16301">
        <f>IF($B16301="","",IF($F16301="组件","",IF($Q16301&lt;&gt;"",IF(AND($B16301=$B16300,$F16300="组件"),$I16300,IF(AND($B16301=$B16300,$J16300&lt;&gt;""),$J16300,"")),"")))</f>
      </c>
      <c r="R16301">
        <f>IF($B16301="","",IF($J16301&lt;&gt;"",IFERROR(LOOKUP(2,1/(($B$5:$B$20000=$B16301)*($F$5:$F$20000="组件")*($I$5:$I$20000=$J16301)),$R$5:$R$20000)*IF($Q16301="",1,$Q16301),""),IF($P16301="","",IF($Q16301="",$P16301,$P16301*$Q16301))))</f>
      </c>
    </row>
    <row r="16302" spans="1:24" x14ac:dyDescent="0.25">
      <c r="A16302">
        <f>IF(B16302="","",IF(B16302=B16301,A16301,A16301+1))</f>
      </c>
      <c r="G16302">
        <f>IF($B16302="","",IF($J16302&lt;&gt;"",IFERROR(LOOKUP(2,1/(($B$5:$B$20000=$B16302)*($F$5:$F$20000="组件")*($I$5:$I$20000=$J16302)),$G$5:$G$20000)&amp;"."&amp;COUNTIFS($B$5:$B16302,$B16302,$J$5:$J16302,$J16302),""),COUNTIFS($B$5:$B16302,$B16302,$J$5:$J16302,"")))</f>
      </c>
      <c r="I16302">
        <f>IF($F16302="组件","C"&amp;TEXT(COUNTIFS($B$5:$B16302,$B16302,$F$5:$F16302,"组件"),"000"),"")</f>
      </c>
      <c r="J16302">
        <f>IF($B16302="","",IF($F16302="组件","",IF($Q16302&lt;&gt;"",IF(AND($B16302=$B16301,$F16301="组件"),$I16301,IF(AND($B16302=$B16301,$J16301&lt;&gt;""),$J16301,"")),"")))</f>
      </c>
      <c r="R16302">
        <f>IF($B16302="","",IF($J16302&lt;&gt;"",IFERROR(LOOKUP(2,1/(($B$5:$B$20000=$B16302)*($F$5:$F$20000="组件")*($I$5:$I$20000=$J16302)),$R$5:$R$20000)*IF($Q16302="",1,$Q16302),""),IF($P16302="","",IF($Q16302="",$P16302,$P16302*$Q16302))))</f>
      </c>
    </row>
    <row r="16303" spans="1:24" x14ac:dyDescent="0.25">
      <c r="A16303">
        <f>IF(B16303="","",IF(B16303=B16302,A16302,A16302+1))</f>
      </c>
      <c r="G16303">
        <f>IF($B16303="","",IF($J16303&lt;&gt;"",IFERROR(LOOKUP(2,1/(($B$5:$B$20000=$B16303)*($F$5:$F$20000="组件")*($I$5:$I$20000=$J16303)),$G$5:$G$20000)&amp;"."&amp;COUNTIFS($B$5:$B16303,$B16303,$J$5:$J16303,$J16303),""),COUNTIFS($B$5:$B16303,$B16303,$J$5:$J16303,"")))</f>
      </c>
      <c r="I16303">
        <f>IF($F16303="组件","C"&amp;TEXT(COUNTIFS($B$5:$B16303,$B16303,$F$5:$F16303,"组件"),"000"),"")</f>
      </c>
      <c r="J16303">
        <f>IF($B16303="","",IF($F16303="组件","",IF($Q16303&lt;&gt;"",IF(AND($B16303=$B16302,$F16302="组件"),$I16302,IF(AND($B16303=$B16302,$J16302&lt;&gt;""),$J16302,"")),"")))</f>
      </c>
      <c r="R16303">
        <f>IF($B16303="","",IF($J16303&lt;&gt;"",IFERROR(LOOKUP(2,1/(($B$5:$B$20000=$B16303)*($F$5:$F$20000="组件")*($I$5:$I$20000=$J16303)),$R$5:$R$20000)*IF($Q16303="",1,$Q16303),""),IF($P16303="","",IF($Q16303="",$P16303,$P16303*$Q16303))))</f>
      </c>
    </row>
    <row r="16304" spans="1:24" x14ac:dyDescent="0.25">
      <c r="A16304">
        <f>IF(B16304="","",IF(B16304=B16303,A16303,A16303+1))</f>
      </c>
      <c r="G16304">
        <f>IF($B16304="","",IF($J16304&lt;&gt;"",IFERROR(LOOKUP(2,1/(($B$5:$B$20000=$B16304)*($F$5:$F$20000="组件")*($I$5:$I$20000=$J16304)),$G$5:$G$20000)&amp;"."&amp;COUNTIFS($B$5:$B16304,$B16304,$J$5:$J16304,$J16304),""),COUNTIFS($B$5:$B16304,$B16304,$J$5:$J16304,"")))</f>
      </c>
      <c r="I16304">
        <f>IF($F16304="组件","C"&amp;TEXT(COUNTIFS($B$5:$B16304,$B16304,$F$5:$F16304,"组件"),"000"),"")</f>
      </c>
      <c r="J16304">
        <f>IF($B16304="","",IF($F16304="组件","",IF($Q16304&lt;&gt;"",IF(AND($B16304=$B16303,$F16303="组件"),$I16303,IF(AND($B16304=$B16303,$J16303&lt;&gt;""),$J16303,"")),"")))</f>
      </c>
      <c r="R16304">
        <f>IF($B16304="","",IF($J16304&lt;&gt;"",IFERROR(LOOKUP(2,1/(($B$5:$B$20000=$B16304)*($F$5:$F$20000="组件")*($I$5:$I$20000=$J16304)),$R$5:$R$20000)*IF($Q16304="",1,$Q16304),""),IF($P16304="","",IF($Q16304="",$P16304,$P16304*$Q16304))))</f>
      </c>
    </row>
    <row r="16305" spans="1:24" x14ac:dyDescent="0.25">
      <c r="A16305">
        <f>IF(B16305="","",IF(B16305=B16304,A16304,A16304+1))</f>
      </c>
      <c r="G16305">
        <f>IF($B16305="","",IF($J16305&lt;&gt;"",IFERROR(LOOKUP(2,1/(($B$5:$B$20000=$B16305)*($F$5:$F$20000="组件")*($I$5:$I$20000=$J16305)),$G$5:$G$20000)&amp;"."&amp;COUNTIFS($B$5:$B16305,$B16305,$J$5:$J16305,$J16305),""),COUNTIFS($B$5:$B16305,$B16305,$J$5:$J16305,"")))</f>
      </c>
      <c r="I16305">
        <f>IF($F16305="组件","C"&amp;TEXT(COUNTIFS($B$5:$B16305,$B16305,$F$5:$F16305,"组件"),"000"),"")</f>
      </c>
      <c r="J16305">
        <f>IF($B16305="","",IF($F16305="组件","",IF($Q16305&lt;&gt;"",IF(AND($B16305=$B16304,$F16304="组件"),$I16304,IF(AND($B16305=$B16304,$J16304&lt;&gt;""),$J16304,"")),"")))</f>
      </c>
      <c r="R16305">
        <f>IF($B16305="","",IF($J16305&lt;&gt;"",IFERROR(LOOKUP(2,1/(($B$5:$B$20000=$B16305)*($F$5:$F$20000="组件")*($I$5:$I$20000=$J16305)),$R$5:$R$20000)*IF($Q16305="",1,$Q16305),""),IF($P16305="","",IF($Q16305="",$P16305,$P16305*$Q16305))))</f>
      </c>
    </row>
    <row r="16306" spans="1:24" x14ac:dyDescent="0.25">
      <c r="A16306">
        <f>IF(B16306="","",IF(B16306=B16305,A16305,A16305+1))</f>
      </c>
      <c r="G16306">
        <f>IF($B16306="","",IF($J16306&lt;&gt;"",IFERROR(LOOKUP(2,1/(($B$5:$B$20000=$B16306)*($F$5:$F$20000="组件")*($I$5:$I$20000=$J16306)),$G$5:$G$20000)&amp;"."&amp;COUNTIFS($B$5:$B16306,$B16306,$J$5:$J16306,$J16306),""),COUNTIFS($B$5:$B16306,$B16306,$J$5:$J16306,"")))</f>
      </c>
      <c r="I16306">
        <f>IF($F16306="组件","C"&amp;TEXT(COUNTIFS($B$5:$B16306,$B16306,$F$5:$F16306,"组件"),"000"),"")</f>
      </c>
      <c r="J16306">
        <f>IF($B16306="","",IF($F16306="组件","",IF($Q16306&lt;&gt;"",IF(AND($B16306=$B16305,$F16305="组件"),$I16305,IF(AND($B16306=$B16305,$J16305&lt;&gt;""),$J16305,"")),"")))</f>
      </c>
      <c r="R16306">
        <f>IF($B16306="","",IF($J16306&lt;&gt;"",IFERROR(LOOKUP(2,1/(($B$5:$B$20000=$B16306)*($F$5:$F$20000="组件")*($I$5:$I$20000=$J16306)),$R$5:$R$20000)*IF($Q16306="",1,$Q16306),""),IF($P16306="","",IF($Q16306="",$P16306,$P16306*$Q16306))))</f>
      </c>
    </row>
    <row r="16307" spans="1:24" x14ac:dyDescent="0.25">
      <c r="A16307">
        <f>IF(B16307="","",IF(B16307=B16306,A16306,A16306+1))</f>
      </c>
      <c r="G16307">
        <f>IF($B16307="","",IF($J16307&lt;&gt;"",IFERROR(LOOKUP(2,1/(($B$5:$B$20000=$B16307)*($F$5:$F$20000="组件")*($I$5:$I$20000=$J16307)),$G$5:$G$20000)&amp;"."&amp;COUNTIFS($B$5:$B16307,$B16307,$J$5:$J16307,$J16307),""),COUNTIFS($B$5:$B16307,$B16307,$J$5:$J16307,"")))</f>
      </c>
      <c r="I16307">
        <f>IF($F16307="组件","C"&amp;TEXT(COUNTIFS($B$5:$B16307,$B16307,$F$5:$F16307,"组件"),"000"),"")</f>
      </c>
      <c r="J16307">
        <f>IF($B16307="","",IF($F16307="组件","",IF($Q16307&lt;&gt;"",IF(AND($B16307=$B16306,$F16306="组件"),$I16306,IF(AND($B16307=$B16306,$J16306&lt;&gt;""),$J16306,"")),"")))</f>
      </c>
      <c r="R16307">
        <f>IF($B16307="","",IF($J16307&lt;&gt;"",IFERROR(LOOKUP(2,1/(($B$5:$B$20000=$B16307)*($F$5:$F$20000="组件")*($I$5:$I$20000=$J16307)),$R$5:$R$20000)*IF($Q16307="",1,$Q16307),""),IF($P16307="","",IF($Q16307="",$P16307,$P16307*$Q16307))))</f>
      </c>
    </row>
    <row r="16308" spans="1:24" x14ac:dyDescent="0.25">
      <c r="A16308">
        <f>IF(B16308="","",IF(B16308=B16307,A16307,A16307+1))</f>
      </c>
      <c r="G16308">
        <f>IF($B16308="","",IF($J16308&lt;&gt;"",IFERROR(LOOKUP(2,1/(($B$5:$B$20000=$B16308)*($F$5:$F$20000="组件")*($I$5:$I$20000=$J16308)),$G$5:$G$20000)&amp;"."&amp;COUNTIFS($B$5:$B16308,$B16308,$J$5:$J16308,$J16308),""),COUNTIFS($B$5:$B16308,$B16308,$J$5:$J16308,"")))</f>
      </c>
      <c r="I16308">
        <f>IF($F16308="组件","C"&amp;TEXT(COUNTIFS($B$5:$B16308,$B16308,$F$5:$F16308,"组件"),"000"),"")</f>
      </c>
      <c r="J16308">
        <f>IF($B16308="","",IF($F16308="组件","",IF($Q16308&lt;&gt;"",IF(AND($B16308=$B16307,$F16307="组件"),$I16307,IF(AND($B16308=$B16307,$J16307&lt;&gt;""),$J16307,"")),"")))</f>
      </c>
      <c r="R16308">
        <f>IF($B16308="","",IF($J16308&lt;&gt;"",IFERROR(LOOKUP(2,1/(($B$5:$B$20000=$B16308)*($F$5:$F$20000="组件")*($I$5:$I$20000=$J16308)),$R$5:$R$20000)*IF($Q16308="",1,$Q16308),""),IF($P16308="","",IF($Q16308="",$P16308,$P16308*$Q16308))))</f>
      </c>
    </row>
    <row r="16309" spans="1:24" x14ac:dyDescent="0.25">
      <c r="A16309">
        <f>IF(B16309="","",IF(B16309=B16308,A16308,A16308+1))</f>
      </c>
      <c r="G16309">
        <f>IF($B16309="","",IF($J16309&lt;&gt;"",IFERROR(LOOKUP(2,1/(($B$5:$B$20000=$B16309)*($F$5:$F$20000="组件")*($I$5:$I$20000=$J16309)),$G$5:$G$20000)&amp;"."&amp;COUNTIFS($B$5:$B16309,$B16309,$J$5:$J16309,$J16309),""),COUNTIFS($B$5:$B16309,$B16309,$J$5:$J16309,"")))</f>
      </c>
      <c r="I16309">
        <f>IF($F16309="组件","C"&amp;TEXT(COUNTIFS($B$5:$B16309,$B16309,$F$5:$F16309,"组件"),"000"),"")</f>
      </c>
      <c r="J16309">
        <f>IF($B16309="","",IF($F16309="组件","",IF($Q16309&lt;&gt;"",IF(AND($B16309=$B16308,$F16308="组件"),$I16308,IF(AND($B16309=$B16308,$J16308&lt;&gt;""),$J16308,"")),"")))</f>
      </c>
      <c r="R16309">
        <f>IF($B16309="","",IF($J16309&lt;&gt;"",IFERROR(LOOKUP(2,1/(($B$5:$B$20000=$B16309)*($F$5:$F$20000="组件")*($I$5:$I$20000=$J16309)),$R$5:$R$20000)*IF($Q16309="",1,$Q16309),""),IF($P16309="","",IF($Q16309="",$P16309,$P16309*$Q16309))))</f>
      </c>
    </row>
    <row r="16310" spans="1:24" x14ac:dyDescent="0.25">
      <c r="A16310">
        <f>IF(B16310="","",IF(B16310=B16309,A16309,A16309+1))</f>
      </c>
      <c r="G16310">
        <f>IF($B16310="","",IF($J16310&lt;&gt;"",IFERROR(LOOKUP(2,1/(($B$5:$B$20000=$B16310)*($F$5:$F$20000="组件")*($I$5:$I$20000=$J16310)),$G$5:$G$20000)&amp;"."&amp;COUNTIFS($B$5:$B16310,$B16310,$J$5:$J16310,$J16310),""),COUNTIFS($B$5:$B16310,$B16310,$J$5:$J16310,"")))</f>
      </c>
      <c r="I16310">
        <f>IF($F16310="组件","C"&amp;TEXT(COUNTIFS($B$5:$B16310,$B16310,$F$5:$F16310,"组件"),"000"),"")</f>
      </c>
      <c r="J16310">
        <f>IF($B16310="","",IF($F16310="组件","",IF($Q16310&lt;&gt;"",IF(AND($B16310=$B16309,$F16309="组件"),$I16309,IF(AND($B16310=$B16309,$J16309&lt;&gt;""),$J16309,"")),"")))</f>
      </c>
      <c r="R16310">
        <f>IF($B16310="","",IF($J16310&lt;&gt;"",IFERROR(LOOKUP(2,1/(($B$5:$B$20000=$B16310)*($F$5:$F$20000="组件")*($I$5:$I$20000=$J16310)),$R$5:$R$20000)*IF($Q16310="",1,$Q16310),""),IF($P16310="","",IF($Q16310="",$P16310,$P16310*$Q16310))))</f>
      </c>
    </row>
    <row r="16311" spans="1:24" x14ac:dyDescent="0.25">
      <c r="A16311">
        <f>IF(B16311="","",IF(B16311=B16310,A16310,A16310+1))</f>
      </c>
      <c r="G16311">
        <f>IF($B16311="","",IF($J16311&lt;&gt;"",IFERROR(LOOKUP(2,1/(($B$5:$B$20000=$B16311)*($F$5:$F$20000="组件")*($I$5:$I$20000=$J16311)),$G$5:$G$20000)&amp;"."&amp;COUNTIFS($B$5:$B16311,$B16311,$J$5:$J16311,$J16311),""),COUNTIFS($B$5:$B16311,$B16311,$J$5:$J16311,"")))</f>
      </c>
      <c r="I16311">
        <f>IF($F16311="组件","C"&amp;TEXT(COUNTIFS($B$5:$B16311,$B16311,$F$5:$F16311,"组件"),"000"),"")</f>
      </c>
      <c r="J16311">
        <f>IF($B16311="","",IF($F16311="组件","",IF($Q16311&lt;&gt;"",IF(AND($B16311=$B16310,$F16310="组件"),$I16310,IF(AND($B16311=$B16310,$J16310&lt;&gt;""),$J16310,"")),"")))</f>
      </c>
      <c r="R16311">
        <f>IF($B16311="","",IF($J16311&lt;&gt;"",IFERROR(LOOKUP(2,1/(($B$5:$B$20000=$B16311)*($F$5:$F$20000="组件")*($I$5:$I$20000=$J16311)),$R$5:$R$20000)*IF($Q16311="",1,$Q16311),""),IF($P16311="","",IF($Q16311="",$P16311,$P16311*$Q16311))))</f>
      </c>
    </row>
    <row r="16312" spans="1:24" x14ac:dyDescent="0.25">
      <c r="A16312">
        <f>IF(B16312="","",IF(B16312=B16311,A16311,A16311+1))</f>
      </c>
      <c r="G16312">
        <f>IF($B16312="","",IF($J16312&lt;&gt;"",IFERROR(LOOKUP(2,1/(($B$5:$B$20000=$B16312)*($F$5:$F$20000="组件")*($I$5:$I$20000=$J16312)),$G$5:$G$20000)&amp;"."&amp;COUNTIFS($B$5:$B16312,$B16312,$J$5:$J16312,$J16312),""),COUNTIFS($B$5:$B16312,$B16312,$J$5:$J16312,"")))</f>
      </c>
      <c r="I16312">
        <f>IF($F16312="组件","C"&amp;TEXT(COUNTIFS($B$5:$B16312,$B16312,$F$5:$F16312,"组件"),"000"),"")</f>
      </c>
      <c r="J16312">
        <f>IF($B16312="","",IF($F16312="组件","",IF($Q16312&lt;&gt;"",IF(AND($B16312=$B16311,$F16311="组件"),$I16311,IF(AND($B16312=$B16311,$J16311&lt;&gt;""),$J16311,"")),"")))</f>
      </c>
      <c r="R16312">
        <f>IF($B16312="","",IF($J16312&lt;&gt;"",IFERROR(LOOKUP(2,1/(($B$5:$B$20000=$B16312)*($F$5:$F$20000="组件")*($I$5:$I$20000=$J16312)),$R$5:$R$20000)*IF($Q16312="",1,$Q16312),""),IF($P16312="","",IF($Q16312="",$P16312,$P16312*$Q16312))))</f>
      </c>
    </row>
    <row r="16313" spans="1:24" x14ac:dyDescent="0.25">
      <c r="A16313">
        <f>IF(B16313="","",IF(B16313=B16312,A16312,A16312+1))</f>
      </c>
      <c r="G16313">
        <f>IF($B16313="","",IF($J16313&lt;&gt;"",IFERROR(LOOKUP(2,1/(($B$5:$B$20000=$B16313)*($F$5:$F$20000="组件")*($I$5:$I$20000=$J16313)),$G$5:$G$20000)&amp;"."&amp;COUNTIFS($B$5:$B16313,$B16313,$J$5:$J16313,$J16313),""),COUNTIFS($B$5:$B16313,$B16313,$J$5:$J16313,"")))</f>
      </c>
      <c r="I16313">
        <f>IF($F16313="组件","C"&amp;TEXT(COUNTIFS($B$5:$B16313,$B16313,$F$5:$F16313,"组件"),"000"),"")</f>
      </c>
      <c r="J16313">
        <f>IF($B16313="","",IF($F16313="组件","",IF($Q16313&lt;&gt;"",IF(AND($B16313=$B16312,$F16312="组件"),$I16312,IF(AND($B16313=$B16312,$J16312&lt;&gt;""),$J16312,"")),"")))</f>
      </c>
      <c r="R16313">
        <f>IF($B16313="","",IF($J16313&lt;&gt;"",IFERROR(LOOKUP(2,1/(($B$5:$B$20000=$B16313)*($F$5:$F$20000="组件")*($I$5:$I$20000=$J16313)),$R$5:$R$20000)*IF($Q16313="",1,$Q16313),""),IF($P16313="","",IF($Q16313="",$P16313,$P16313*$Q16313))))</f>
      </c>
    </row>
    <row r="16314" spans="1:24" x14ac:dyDescent="0.25">
      <c r="A16314">
        <f>IF(B16314="","",IF(B16314=B16313,A16313,A16313+1))</f>
      </c>
      <c r="G16314">
        <f>IF($B16314="","",IF($J16314&lt;&gt;"",IFERROR(LOOKUP(2,1/(($B$5:$B$20000=$B16314)*($F$5:$F$20000="组件")*($I$5:$I$20000=$J16314)),$G$5:$G$20000)&amp;"."&amp;COUNTIFS($B$5:$B16314,$B16314,$J$5:$J16314,$J16314),""),COUNTIFS($B$5:$B16314,$B16314,$J$5:$J16314,"")))</f>
      </c>
      <c r="I16314">
        <f>IF($F16314="组件","C"&amp;TEXT(COUNTIFS($B$5:$B16314,$B16314,$F$5:$F16314,"组件"),"000"),"")</f>
      </c>
      <c r="J16314">
        <f>IF($B16314="","",IF($F16314="组件","",IF($Q16314&lt;&gt;"",IF(AND($B16314=$B16313,$F16313="组件"),$I16313,IF(AND($B16314=$B16313,$J16313&lt;&gt;""),$J16313,"")),"")))</f>
      </c>
      <c r="R16314">
        <f>IF($B16314="","",IF($J16314&lt;&gt;"",IFERROR(LOOKUP(2,1/(($B$5:$B$20000=$B16314)*($F$5:$F$20000="组件")*($I$5:$I$20000=$J16314)),$R$5:$R$20000)*IF($Q16314="",1,$Q16314),""),IF($P16314="","",IF($Q16314="",$P16314,$P16314*$Q16314))))</f>
      </c>
    </row>
    <row r="16315" spans="1:24" x14ac:dyDescent="0.25">
      <c r="A16315">
        <f>IF(B16315="","",IF(B16315=B16314,A16314,A16314+1))</f>
      </c>
      <c r="G16315">
        <f>IF($B16315="","",IF($J16315&lt;&gt;"",IFERROR(LOOKUP(2,1/(($B$5:$B$20000=$B16315)*($F$5:$F$20000="组件")*($I$5:$I$20000=$J16315)),$G$5:$G$20000)&amp;"."&amp;COUNTIFS($B$5:$B16315,$B16315,$J$5:$J16315,$J16315),""),COUNTIFS($B$5:$B16315,$B16315,$J$5:$J16315,"")))</f>
      </c>
      <c r="I16315">
        <f>IF($F16315="组件","C"&amp;TEXT(COUNTIFS($B$5:$B16315,$B16315,$F$5:$F16315,"组件"),"000"),"")</f>
      </c>
      <c r="J16315">
        <f>IF($B16315="","",IF($F16315="组件","",IF($Q16315&lt;&gt;"",IF(AND($B16315=$B16314,$F16314="组件"),$I16314,IF(AND($B16315=$B16314,$J16314&lt;&gt;""),$J16314,"")),"")))</f>
      </c>
      <c r="R16315">
        <f>IF($B16315="","",IF($J16315&lt;&gt;"",IFERROR(LOOKUP(2,1/(($B$5:$B$20000=$B16315)*($F$5:$F$20000="组件")*($I$5:$I$20000=$J16315)),$R$5:$R$20000)*IF($Q16315="",1,$Q16315),""),IF($P16315="","",IF($Q16315="",$P16315,$P16315*$Q16315))))</f>
      </c>
    </row>
    <row r="16316" spans="1:24" x14ac:dyDescent="0.25">
      <c r="A16316">
        <f>IF(B16316="","",IF(B16316=B16315,A16315,A16315+1))</f>
      </c>
      <c r="G16316">
        <f>IF($B16316="","",IF($J16316&lt;&gt;"",IFERROR(LOOKUP(2,1/(($B$5:$B$20000=$B16316)*($F$5:$F$20000="组件")*($I$5:$I$20000=$J16316)),$G$5:$G$20000)&amp;"."&amp;COUNTIFS($B$5:$B16316,$B16316,$J$5:$J16316,$J16316),""),COUNTIFS($B$5:$B16316,$B16316,$J$5:$J16316,"")))</f>
      </c>
      <c r="I16316">
        <f>IF($F16316="组件","C"&amp;TEXT(COUNTIFS($B$5:$B16316,$B16316,$F$5:$F16316,"组件"),"000"),"")</f>
      </c>
      <c r="J16316">
        <f>IF($B16316="","",IF($F16316="组件","",IF($Q16316&lt;&gt;"",IF(AND($B16316=$B16315,$F16315="组件"),$I16315,IF(AND($B16316=$B16315,$J16315&lt;&gt;""),$J16315,"")),"")))</f>
      </c>
      <c r="R16316">
        <f>IF($B16316="","",IF($J16316&lt;&gt;"",IFERROR(LOOKUP(2,1/(($B$5:$B$20000=$B16316)*($F$5:$F$20000="组件")*($I$5:$I$20000=$J16316)),$R$5:$R$20000)*IF($Q16316="",1,$Q16316),""),IF($P16316="","",IF($Q16316="",$P16316,$P16316*$Q16316))))</f>
      </c>
    </row>
    <row r="16317" spans="1:24" x14ac:dyDescent="0.25">
      <c r="A16317">
        <f>IF(B16317="","",IF(B16317=B16316,A16316,A16316+1))</f>
      </c>
      <c r="G16317">
        <f>IF($B16317="","",IF($J16317&lt;&gt;"",IFERROR(LOOKUP(2,1/(($B$5:$B$20000=$B16317)*($F$5:$F$20000="组件")*($I$5:$I$20000=$J16317)),$G$5:$G$20000)&amp;"."&amp;COUNTIFS($B$5:$B16317,$B16317,$J$5:$J16317,$J16317),""),COUNTIFS($B$5:$B16317,$B16317,$J$5:$J16317,"")))</f>
      </c>
      <c r="I16317">
        <f>IF($F16317="组件","C"&amp;TEXT(COUNTIFS($B$5:$B16317,$B16317,$F$5:$F16317,"组件"),"000"),"")</f>
      </c>
      <c r="J16317">
        <f>IF($B16317="","",IF($F16317="组件","",IF($Q16317&lt;&gt;"",IF(AND($B16317=$B16316,$F16316="组件"),$I16316,IF(AND($B16317=$B16316,$J16316&lt;&gt;""),$J16316,"")),"")))</f>
      </c>
      <c r="R16317">
        <f>IF($B16317="","",IF($J16317&lt;&gt;"",IFERROR(LOOKUP(2,1/(($B$5:$B$20000=$B16317)*($F$5:$F$20000="组件")*($I$5:$I$20000=$J16317)),$R$5:$R$20000)*IF($Q16317="",1,$Q16317),""),IF($P16317="","",IF($Q16317="",$P16317,$P16317*$Q16317))))</f>
      </c>
    </row>
    <row r="16318" spans="1:24" x14ac:dyDescent="0.25">
      <c r="A16318">
        <f>IF(B16318="","",IF(B16318=B16317,A16317,A16317+1))</f>
      </c>
      <c r="G16318">
        <f>IF($B16318="","",IF($J16318&lt;&gt;"",IFERROR(LOOKUP(2,1/(($B$5:$B$20000=$B16318)*($F$5:$F$20000="组件")*($I$5:$I$20000=$J16318)),$G$5:$G$20000)&amp;"."&amp;COUNTIFS($B$5:$B16318,$B16318,$J$5:$J16318,$J16318),""),COUNTIFS($B$5:$B16318,$B16318,$J$5:$J16318,"")))</f>
      </c>
      <c r="I16318">
        <f>IF($F16318="组件","C"&amp;TEXT(COUNTIFS($B$5:$B16318,$B16318,$F$5:$F16318,"组件"),"000"),"")</f>
      </c>
      <c r="J16318">
        <f>IF($B16318="","",IF($F16318="组件","",IF($Q16318&lt;&gt;"",IF(AND($B16318=$B16317,$F16317="组件"),$I16317,IF(AND($B16318=$B16317,$J16317&lt;&gt;""),$J16317,"")),"")))</f>
      </c>
      <c r="R16318">
        <f>IF($B16318="","",IF($J16318&lt;&gt;"",IFERROR(LOOKUP(2,1/(($B$5:$B$20000=$B16318)*($F$5:$F$20000="组件")*($I$5:$I$20000=$J16318)),$R$5:$R$20000)*IF($Q16318="",1,$Q16318),""),IF($P16318="","",IF($Q16318="",$P16318,$P16318*$Q16318))))</f>
      </c>
    </row>
    <row r="16319" spans="1:24" x14ac:dyDescent="0.25">
      <c r="A16319">
        <f>IF(B16319="","",IF(B16319=B16318,A16318,A16318+1))</f>
      </c>
      <c r="G16319">
        <f>IF($B16319="","",IF($J16319&lt;&gt;"",IFERROR(LOOKUP(2,1/(($B$5:$B$20000=$B16319)*($F$5:$F$20000="组件")*($I$5:$I$20000=$J16319)),$G$5:$G$20000)&amp;"."&amp;COUNTIFS($B$5:$B16319,$B16319,$J$5:$J16319,$J16319),""),COUNTIFS($B$5:$B16319,$B16319,$J$5:$J16319,"")))</f>
      </c>
      <c r="I16319">
        <f>IF($F16319="组件","C"&amp;TEXT(COUNTIFS($B$5:$B16319,$B16319,$F$5:$F16319,"组件"),"000"),"")</f>
      </c>
      <c r="J16319">
        <f>IF($B16319="","",IF($F16319="组件","",IF($Q16319&lt;&gt;"",IF(AND($B16319=$B16318,$F16318="组件"),$I16318,IF(AND($B16319=$B16318,$J16318&lt;&gt;""),$J16318,"")),"")))</f>
      </c>
      <c r="R16319">
        <f>IF($B16319="","",IF($J16319&lt;&gt;"",IFERROR(LOOKUP(2,1/(($B$5:$B$20000=$B16319)*($F$5:$F$20000="组件")*($I$5:$I$20000=$J16319)),$R$5:$R$20000)*IF($Q16319="",1,$Q16319),""),IF($P16319="","",IF($Q16319="",$P16319,$P16319*$Q16319))))</f>
      </c>
    </row>
    <row r="16320" spans="1:24" x14ac:dyDescent="0.25">
      <c r="A16320">
        <f>IF(B16320="","",IF(B16320=B16319,A16319,A16319+1))</f>
      </c>
      <c r="G16320">
        <f>IF($B16320="","",IF($J16320&lt;&gt;"",IFERROR(LOOKUP(2,1/(($B$5:$B$20000=$B16320)*($F$5:$F$20000="组件")*($I$5:$I$20000=$J16320)),$G$5:$G$20000)&amp;"."&amp;COUNTIFS($B$5:$B16320,$B16320,$J$5:$J16320,$J16320),""),COUNTIFS($B$5:$B16320,$B16320,$J$5:$J16320,"")))</f>
      </c>
      <c r="I16320">
        <f>IF($F16320="组件","C"&amp;TEXT(COUNTIFS($B$5:$B16320,$B16320,$F$5:$F16320,"组件"),"000"),"")</f>
      </c>
      <c r="J16320">
        <f>IF($B16320="","",IF($F16320="组件","",IF($Q16320&lt;&gt;"",IF(AND($B16320=$B16319,$F16319="组件"),$I16319,IF(AND($B16320=$B16319,$J16319&lt;&gt;""),$J16319,"")),"")))</f>
      </c>
      <c r="R16320">
        <f>IF($B16320="","",IF($J16320&lt;&gt;"",IFERROR(LOOKUP(2,1/(($B$5:$B$20000=$B16320)*($F$5:$F$20000="组件")*($I$5:$I$20000=$J16320)),$R$5:$R$20000)*IF($Q16320="",1,$Q16320),""),IF($P16320="","",IF($Q16320="",$P16320,$P16320*$Q16320))))</f>
      </c>
    </row>
    <row r="16321" spans="1:24" x14ac:dyDescent="0.25">
      <c r="A16321">
        <f>IF(B16321="","",IF(B16321=B16320,A16320,A16320+1))</f>
      </c>
      <c r="G16321">
        <f>IF($B16321="","",IF($J16321&lt;&gt;"",IFERROR(LOOKUP(2,1/(($B$5:$B$20000=$B16321)*($F$5:$F$20000="组件")*($I$5:$I$20000=$J16321)),$G$5:$G$20000)&amp;"."&amp;COUNTIFS($B$5:$B16321,$B16321,$J$5:$J16321,$J16321),""),COUNTIFS($B$5:$B16321,$B16321,$J$5:$J16321,"")))</f>
      </c>
      <c r="I16321">
        <f>IF($F16321="组件","C"&amp;TEXT(COUNTIFS($B$5:$B16321,$B16321,$F$5:$F16321,"组件"),"000"),"")</f>
      </c>
      <c r="J16321">
        <f>IF($B16321="","",IF($F16321="组件","",IF($Q16321&lt;&gt;"",IF(AND($B16321=$B16320,$F16320="组件"),$I16320,IF(AND($B16321=$B16320,$J16320&lt;&gt;""),$J16320,"")),"")))</f>
      </c>
      <c r="R16321">
        <f>IF($B16321="","",IF($J16321&lt;&gt;"",IFERROR(LOOKUP(2,1/(($B$5:$B$20000=$B16321)*($F$5:$F$20000="组件")*($I$5:$I$20000=$J16321)),$R$5:$R$20000)*IF($Q16321="",1,$Q16321),""),IF($P16321="","",IF($Q16321="",$P16321,$P16321*$Q16321))))</f>
      </c>
    </row>
    <row r="16322" spans="1:24" x14ac:dyDescent="0.25">
      <c r="A16322">
        <f>IF(B16322="","",IF(B16322=B16321,A16321,A16321+1))</f>
      </c>
      <c r="G16322">
        <f>IF($B16322="","",IF($J16322&lt;&gt;"",IFERROR(LOOKUP(2,1/(($B$5:$B$20000=$B16322)*($F$5:$F$20000="组件")*($I$5:$I$20000=$J16322)),$G$5:$G$20000)&amp;"."&amp;COUNTIFS($B$5:$B16322,$B16322,$J$5:$J16322,$J16322),""),COUNTIFS($B$5:$B16322,$B16322,$J$5:$J16322,"")))</f>
      </c>
      <c r="I16322">
        <f>IF($F16322="组件","C"&amp;TEXT(COUNTIFS($B$5:$B16322,$B16322,$F$5:$F16322,"组件"),"000"),"")</f>
      </c>
      <c r="J16322">
        <f>IF($B16322="","",IF($F16322="组件","",IF($Q16322&lt;&gt;"",IF(AND($B16322=$B16321,$F16321="组件"),$I16321,IF(AND($B16322=$B16321,$J16321&lt;&gt;""),$J16321,"")),"")))</f>
      </c>
      <c r="R16322">
        <f>IF($B16322="","",IF($J16322&lt;&gt;"",IFERROR(LOOKUP(2,1/(($B$5:$B$20000=$B16322)*($F$5:$F$20000="组件")*($I$5:$I$20000=$J16322)),$R$5:$R$20000)*IF($Q16322="",1,$Q16322),""),IF($P16322="","",IF($Q16322="",$P16322,$P16322*$Q16322))))</f>
      </c>
    </row>
    <row r="16323" spans="1:24" x14ac:dyDescent="0.25">
      <c r="A16323">
        <f>IF(B16323="","",IF(B16323=B16322,A16322,A16322+1))</f>
      </c>
      <c r="G16323">
        <f>IF($B16323="","",IF($J16323&lt;&gt;"",IFERROR(LOOKUP(2,1/(($B$5:$B$20000=$B16323)*($F$5:$F$20000="组件")*($I$5:$I$20000=$J16323)),$G$5:$G$20000)&amp;"."&amp;COUNTIFS($B$5:$B16323,$B16323,$J$5:$J16323,$J16323),""),COUNTIFS($B$5:$B16323,$B16323,$J$5:$J16323,"")))</f>
      </c>
      <c r="I16323">
        <f>IF($F16323="组件","C"&amp;TEXT(COUNTIFS($B$5:$B16323,$B16323,$F$5:$F16323,"组件"),"000"),"")</f>
      </c>
      <c r="J16323">
        <f>IF($B16323="","",IF($F16323="组件","",IF($Q16323&lt;&gt;"",IF(AND($B16323=$B16322,$F16322="组件"),$I16322,IF(AND($B16323=$B16322,$J16322&lt;&gt;""),$J16322,"")),"")))</f>
      </c>
      <c r="R16323">
        <f>IF($B16323="","",IF($J16323&lt;&gt;"",IFERROR(LOOKUP(2,1/(($B$5:$B$20000=$B16323)*($F$5:$F$20000="组件")*($I$5:$I$20000=$J16323)),$R$5:$R$20000)*IF($Q16323="",1,$Q16323),""),IF($P16323="","",IF($Q16323="",$P16323,$P16323*$Q16323))))</f>
      </c>
    </row>
    <row r="16324" spans="1:24" x14ac:dyDescent="0.25">
      <c r="A16324">
        <f>IF(B16324="","",IF(B16324=B16323,A16323,A16323+1))</f>
      </c>
      <c r="G16324">
        <f>IF($B16324="","",IF($J16324&lt;&gt;"",IFERROR(LOOKUP(2,1/(($B$5:$B$20000=$B16324)*($F$5:$F$20000="组件")*($I$5:$I$20000=$J16324)),$G$5:$G$20000)&amp;"."&amp;COUNTIFS($B$5:$B16324,$B16324,$J$5:$J16324,$J16324),""),COUNTIFS($B$5:$B16324,$B16324,$J$5:$J16324,"")))</f>
      </c>
      <c r="I16324">
        <f>IF($F16324="组件","C"&amp;TEXT(COUNTIFS($B$5:$B16324,$B16324,$F$5:$F16324,"组件"),"000"),"")</f>
      </c>
      <c r="J16324">
        <f>IF($B16324="","",IF($F16324="组件","",IF($Q16324&lt;&gt;"",IF(AND($B16324=$B16323,$F16323="组件"),$I16323,IF(AND($B16324=$B16323,$J16323&lt;&gt;""),$J16323,"")),"")))</f>
      </c>
      <c r="R16324">
        <f>IF($B16324="","",IF($J16324&lt;&gt;"",IFERROR(LOOKUP(2,1/(($B$5:$B$20000=$B16324)*($F$5:$F$20000="组件")*($I$5:$I$20000=$J16324)),$R$5:$R$20000)*IF($Q16324="",1,$Q16324),""),IF($P16324="","",IF($Q16324="",$P16324,$P16324*$Q16324))))</f>
      </c>
    </row>
    <row r="16325" spans="1:24" x14ac:dyDescent="0.25">
      <c r="A16325">
        <f>IF(B16325="","",IF(B16325=B16324,A16324,A16324+1))</f>
      </c>
      <c r="G16325">
        <f>IF($B16325="","",IF($J16325&lt;&gt;"",IFERROR(LOOKUP(2,1/(($B$5:$B$20000=$B16325)*($F$5:$F$20000="组件")*($I$5:$I$20000=$J16325)),$G$5:$G$20000)&amp;"."&amp;COUNTIFS($B$5:$B16325,$B16325,$J$5:$J16325,$J16325),""),COUNTIFS($B$5:$B16325,$B16325,$J$5:$J16325,"")))</f>
      </c>
      <c r="I16325">
        <f>IF($F16325="组件","C"&amp;TEXT(COUNTIFS($B$5:$B16325,$B16325,$F$5:$F16325,"组件"),"000"),"")</f>
      </c>
      <c r="J16325">
        <f>IF($B16325="","",IF($F16325="组件","",IF($Q16325&lt;&gt;"",IF(AND($B16325=$B16324,$F16324="组件"),$I16324,IF(AND($B16325=$B16324,$J16324&lt;&gt;""),$J16324,"")),"")))</f>
      </c>
      <c r="R16325">
        <f>IF($B16325="","",IF($J16325&lt;&gt;"",IFERROR(LOOKUP(2,1/(($B$5:$B$20000=$B16325)*($F$5:$F$20000="组件")*($I$5:$I$20000=$J16325)),$R$5:$R$20000)*IF($Q16325="",1,$Q16325),""),IF($P16325="","",IF($Q16325="",$P16325,$P16325*$Q16325))))</f>
      </c>
    </row>
    <row r="16326" spans="1:24" x14ac:dyDescent="0.25">
      <c r="A16326">
        <f>IF(B16326="","",IF(B16326=B16325,A16325,A16325+1))</f>
      </c>
      <c r="G16326">
        <f>IF($B16326="","",IF($J16326&lt;&gt;"",IFERROR(LOOKUP(2,1/(($B$5:$B$20000=$B16326)*($F$5:$F$20000="组件")*($I$5:$I$20000=$J16326)),$G$5:$G$20000)&amp;"."&amp;COUNTIFS($B$5:$B16326,$B16326,$J$5:$J16326,$J16326),""),COUNTIFS($B$5:$B16326,$B16326,$J$5:$J16326,"")))</f>
      </c>
      <c r="I16326">
        <f>IF($F16326="组件","C"&amp;TEXT(COUNTIFS($B$5:$B16326,$B16326,$F$5:$F16326,"组件"),"000"),"")</f>
      </c>
      <c r="J16326">
        <f>IF($B16326="","",IF($F16326="组件","",IF($Q16326&lt;&gt;"",IF(AND($B16326=$B16325,$F16325="组件"),$I16325,IF(AND($B16326=$B16325,$J16325&lt;&gt;""),$J16325,"")),"")))</f>
      </c>
      <c r="R16326">
        <f>IF($B16326="","",IF($J16326&lt;&gt;"",IFERROR(LOOKUP(2,1/(($B$5:$B$20000=$B16326)*($F$5:$F$20000="组件")*($I$5:$I$20000=$J16326)),$R$5:$R$20000)*IF($Q16326="",1,$Q16326),""),IF($P16326="","",IF($Q16326="",$P16326,$P16326*$Q16326))))</f>
      </c>
    </row>
    <row r="16327" spans="1:24" x14ac:dyDescent="0.25">
      <c r="A16327">
        <f>IF(B16327="","",IF(B16327=B16326,A16326,A16326+1))</f>
      </c>
      <c r="G16327">
        <f>IF($B16327="","",IF($J16327&lt;&gt;"",IFERROR(LOOKUP(2,1/(($B$5:$B$20000=$B16327)*($F$5:$F$20000="组件")*($I$5:$I$20000=$J16327)),$G$5:$G$20000)&amp;"."&amp;COUNTIFS($B$5:$B16327,$B16327,$J$5:$J16327,$J16327),""),COUNTIFS($B$5:$B16327,$B16327,$J$5:$J16327,"")))</f>
      </c>
      <c r="I16327">
        <f>IF($F16327="组件","C"&amp;TEXT(COUNTIFS($B$5:$B16327,$B16327,$F$5:$F16327,"组件"),"000"),"")</f>
      </c>
      <c r="J16327">
        <f>IF($B16327="","",IF($F16327="组件","",IF($Q16327&lt;&gt;"",IF(AND($B16327=$B16326,$F16326="组件"),$I16326,IF(AND($B16327=$B16326,$J16326&lt;&gt;""),$J16326,"")),"")))</f>
      </c>
      <c r="R16327">
        <f>IF($B16327="","",IF($J16327&lt;&gt;"",IFERROR(LOOKUP(2,1/(($B$5:$B$20000=$B16327)*($F$5:$F$20000="组件")*($I$5:$I$20000=$J16327)),$R$5:$R$20000)*IF($Q16327="",1,$Q16327),""),IF($P16327="","",IF($Q16327="",$P16327,$P16327*$Q16327))))</f>
      </c>
    </row>
    <row r="16328" spans="1:24" x14ac:dyDescent="0.25">
      <c r="A16328">
        <f>IF(B16328="","",IF(B16328=B16327,A16327,A16327+1))</f>
      </c>
      <c r="G16328">
        <f>IF($B16328="","",IF($J16328&lt;&gt;"",IFERROR(LOOKUP(2,1/(($B$5:$B$20000=$B16328)*($F$5:$F$20000="组件")*($I$5:$I$20000=$J16328)),$G$5:$G$20000)&amp;"."&amp;COUNTIFS($B$5:$B16328,$B16328,$J$5:$J16328,$J16328),""),COUNTIFS($B$5:$B16328,$B16328,$J$5:$J16328,"")))</f>
      </c>
      <c r="I16328">
        <f>IF($F16328="组件","C"&amp;TEXT(COUNTIFS($B$5:$B16328,$B16328,$F$5:$F16328,"组件"),"000"),"")</f>
      </c>
      <c r="J16328">
        <f>IF($B16328="","",IF($F16328="组件","",IF($Q16328&lt;&gt;"",IF(AND($B16328=$B16327,$F16327="组件"),$I16327,IF(AND($B16328=$B16327,$J16327&lt;&gt;""),$J16327,"")),"")))</f>
      </c>
      <c r="R16328">
        <f>IF($B16328="","",IF($J16328&lt;&gt;"",IFERROR(LOOKUP(2,1/(($B$5:$B$20000=$B16328)*($F$5:$F$20000="组件")*($I$5:$I$20000=$J16328)),$R$5:$R$20000)*IF($Q16328="",1,$Q16328),""),IF($P16328="","",IF($Q16328="",$P16328,$P16328*$Q16328))))</f>
      </c>
    </row>
    <row r="16329" spans="1:24" x14ac:dyDescent="0.25">
      <c r="A16329">
        <f>IF(B16329="","",IF(B16329=B16328,A16328,A16328+1))</f>
      </c>
      <c r="G16329">
        <f>IF($B16329="","",IF($J16329&lt;&gt;"",IFERROR(LOOKUP(2,1/(($B$5:$B$20000=$B16329)*($F$5:$F$20000="组件")*($I$5:$I$20000=$J16329)),$G$5:$G$20000)&amp;"."&amp;COUNTIFS($B$5:$B16329,$B16329,$J$5:$J16329,$J16329),""),COUNTIFS($B$5:$B16329,$B16329,$J$5:$J16329,"")))</f>
      </c>
      <c r="I16329">
        <f>IF($F16329="组件","C"&amp;TEXT(COUNTIFS($B$5:$B16329,$B16329,$F$5:$F16329,"组件"),"000"),"")</f>
      </c>
      <c r="J16329">
        <f>IF($B16329="","",IF($F16329="组件","",IF($Q16329&lt;&gt;"",IF(AND($B16329=$B16328,$F16328="组件"),$I16328,IF(AND($B16329=$B16328,$J16328&lt;&gt;""),$J16328,"")),"")))</f>
      </c>
      <c r="R16329">
        <f>IF($B16329="","",IF($J16329&lt;&gt;"",IFERROR(LOOKUP(2,1/(($B$5:$B$20000=$B16329)*($F$5:$F$20000="组件")*($I$5:$I$20000=$J16329)),$R$5:$R$20000)*IF($Q16329="",1,$Q16329),""),IF($P16329="","",IF($Q16329="",$P16329,$P16329*$Q16329))))</f>
      </c>
    </row>
    <row r="16330" spans="1:24" x14ac:dyDescent="0.25">
      <c r="A16330">
        <f>IF(B16330="","",IF(B16330=B16329,A16329,A16329+1))</f>
      </c>
      <c r="G16330">
        <f>IF($B16330="","",IF($J16330&lt;&gt;"",IFERROR(LOOKUP(2,1/(($B$5:$B$20000=$B16330)*($F$5:$F$20000="组件")*($I$5:$I$20000=$J16330)),$G$5:$G$20000)&amp;"."&amp;COUNTIFS($B$5:$B16330,$B16330,$J$5:$J16330,$J16330),""),COUNTIFS($B$5:$B16330,$B16330,$J$5:$J16330,"")))</f>
      </c>
      <c r="I16330">
        <f>IF($F16330="组件","C"&amp;TEXT(COUNTIFS($B$5:$B16330,$B16330,$F$5:$F16330,"组件"),"000"),"")</f>
      </c>
      <c r="J16330">
        <f>IF($B16330="","",IF($F16330="组件","",IF($Q16330&lt;&gt;"",IF(AND($B16330=$B16329,$F16329="组件"),$I16329,IF(AND($B16330=$B16329,$J16329&lt;&gt;""),$J16329,"")),"")))</f>
      </c>
      <c r="R16330">
        <f>IF($B16330="","",IF($J16330&lt;&gt;"",IFERROR(LOOKUP(2,1/(($B$5:$B$20000=$B16330)*($F$5:$F$20000="组件")*($I$5:$I$20000=$J16330)),$R$5:$R$20000)*IF($Q16330="",1,$Q16330),""),IF($P16330="","",IF($Q16330="",$P16330,$P16330*$Q16330))))</f>
      </c>
    </row>
    <row r="16331" spans="1:24" x14ac:dyDescent="0.25">
      <c r="A16331">
        <f>IF(B16331="","",IF(B16331=B16330,A16330,A16330+1))</f>
      </c>
      <c r="G16331">
        <f>IF($B16331="","",IF($J16331&lt;&gt;"",IFERROR(LOOKUP(2,1/(($B$5:$B$20000=$B16331)*($F$5:$F$20000="组件")*($I$5:$I$20000=$J16331)),$G$5:$G$20000)&amp;"."&amp;COUNTIFS($B$5:$B16331,$B16331,$J$5:$J16331,$J16331),""),COUNTIFS($B$5:$B16331,$B16331,$J$5:$J16331,"")))</f>
      </c>
      <c r="I16331">
        <f>IF($F16331="组件","C"&amp;TEXT(COUNTIFS($B$5:$B16331,$B16331,$F$5:$F16331,"组件"),"000"),"")</f>
      </c>
      <c r="J16331">
        <f>IF($B16331="","",IF($F16331="组件","",IF($Q16331&lt;&gt;"",IF(AND($B16331=$B16330,$F16330="组件"),$I16330,IF(AND($B16331=$B16330,$J16330&lt;&gt;""),$J16330,"")),"")))</f>
      </c>
      <c r="R16331">
        <f>IF($B16331="","",IF($J16331&lt;&gt;"",IFERROR(LOOKUP(2,1/(($B$5:$B$20000=$B16331)*($F$5:$F$20000="组件")*($I$5:$I$20000=$J16331)),$R$5:$R$20000)*IF($Q16331="",1,$Q16331),""),IF($P16331="","",IF($Q16331="",$P16331,$P16331*$Q16331))))</f>
      </c>
    </row>
    <row r="16332" spans="1:24" x14ac:dyDescent="0.25">
      <c r="A16332">
        <f>IF(B16332="","",IF(B16332=B16331,A16331,A16331+1))</f>
      </c>
      <c r="G16332">
        <f>IF($B16332="","",IF($J16332&lt;&gt;"",IFERROR(LOOKUP(2,1/(($B$5:$B$20000=$B16332)*($F$5:$F$20000="组件")*($I$5:$I$20000=$J16332)),$G$5:$G$20000)&amp;"."&amp;COUNTIFS($B$5:$B16332,$B16332,$J$5:$J16332,$J16332),""),COUNTIFS($B$5:$B16332,$B16332,$J$5:$J16332,"")))</f>
      </c>
      <c r="I16332">
        <f>IF($F16332="组件","C"&amp;TEXT(COUNTIFS($B$5:$B16332,$B16332,$F$5:$F16332,"组件"),"000"),"")</f>
      </c>
      <c r="J16332">
        <f>IF($B16332="","",IF($F16332="组件","",IF($Q16332&lt;&gt;"",IF(AND($B16332=$B16331,$F16331="组件"),$I16331,IF(AND($B16332=$B16331,$J16331&lt;&gt;""),$J16331,"")),"")))</f>
      </c>
      <c r="R16332">
        <f>IF($B16332="","",IF($J16332&lt;&gt;"",IFERROR(LOOKUP(2,1/(($B$5:$B$20000=$B16332)*($F$5:$F$20000="组件")*($I$5:$I$20000=$J16332)),$R$5:$R$20000)*IF($Q16332="",1,$Q16332),""),IF($P16332="","",IF($Q16332="",$P16332,$P16332*$Q16332))))</f>
      </c>
    </row>
    <row r="16333" spans="1:24" x14ac:dyDescent="0.25">
      <c r="A16333">
        <f>IF(B16333="","",IF(B16333=B16332,A16332,A16332+1))</f>
      </c>
      <c r="G16333">
        <f>IF($B16333="","",IF($J16333&lt;&gt;"",IFERROR(LOOKUP(2,1/(($B$5:$B$20000=$B16333)*($F$5:$F$20000="组件")*($I$5:$I$20000=$J16333)),$G$5:$G$20000)&amp;"."&amp;COUNTIFS($B$5:$B16333,$B16333,$J$5:$J16333,$J16333),""),COUNTIFS($B$5:$B16333,$B16333,$J$5:$J16333,"")))</f>
      </c>
      <c r="I16333">
        <f>IF($F16333="组件","C"&amp;TEXT(COUNTIFS($B$5:$B16333,$B16333,$F$5:$F16333,"组件"),"000"),"")</f>
      </c>
      <c r="J16333">
        <f>IF($B16333="","",IF($F16333="组件","",IF($Q16333&lt;&gt;"",IF(AND($B16333=$B16332,$F16332="组件"),$I16332,IF(AND($B16333=$B16332,$J16332&lt;&gt;""),$J16332,"")),"")))</f>
      </c>
      <c r="R16333">
        <f>IF($B16333="","",IF($J16333&lt;&gt;"",IFERROR(LOOKUP(2,1/(($B$5:$B$20000=$B16333)*($F$5:$F$20000="组件")*($I$5:$I$20000=$J16333)),$R$5:$R$20000)*IF($Q16333="",1,$Q16333),""),IF($P16333="","",IF($Q16333="",$P16333,$P16333*$Q16333))))</f>
      </c>
    </row>
    <row r="16334" spans="1:24" x14ac:dyDescent="0.25">
      <c r="A16334">
        <f>IF(B16334="","",IF(B16334=B16333,A16333,A16333+1))</f>
      </c>
      <c r="G16334">
        <f>IF($B16334="","",IF($J16334&lt;&gt;"",IFERROR(LOOKUP(2,1/(($B$5:$B$20000=$B16334)*($F$5:$F$20000="组件")*($I$5:$I$20000=$J16334)),$G$5:$G$20000)&amp;"."&amp;COUNTIFS($B$5:$B16334,$B16334,$J$5:$J16334,$J16334),""),COUNTIFS($B$5:$B16334,$B16334,$J$5:$J16334,"")))</f>
      </c>
      <c r="I16334">
        <f>IF($F16334="组件","C"&amp;TEXT(COUNTIFS($B$5:$B16334,$B16334,$F$5:$F16334,"组件"),"000"),"")</f>
      </c>
      <c r="J16334">
        <f>IF($B16334="","",IF($F16334="组件","",IF($Q16334&lt;&gt;"",IF(AND($B16334=$B16333,$F16333="组件"),$I16333,IF(AND($B16334=$B16333,$J16333&lt;&gt;""),$J16333,"")),"")))</f>
      </c>
      <c r="R16334">
        <f>IF($B16334="","",IF($J16334&lt;&gt;"",IFERROR(LOOKUP(2,1/(($B$5:$B$20000=$B16334)*($F$5:$F$20000="组件")*($I$5:$I$20000=$J16334)),$R$5:$R$20000)*IF($Q16334="",1,$Q16334),""),IF($P16334="","",IF($Q16334="",$P16334,$P16334*$Q16334))))</f>
      </c>
    </row>
    <row r="16335" spans="1:24" x14ac:dyDescent="0.25">
      <c r="A16335">
        <f>IF(B16335="","",IF(B16335=B16334,A16334,A16334+1))</f>
      </c>
      <c r="G16335">
        <f>IF($B16335="","",IF($J16335&lt;&gt;"",IFERROR(LOOKUP(2,1/(($B$5:$B$20000=$B16335)*($F$5:$F$20000="组件")*($I$5:$I$20000=$J16335)),$G$5:$G$20000)&amp;"."&amp;COUNTIFS($B$5:$B16335,$B16335,$J$5:$J16335,$J16335),""),COUNTIFS($B$5:$B16335,$B16335,$J$5:$J16335,"")))</f>
      </c>
      <c r="I16335">
        <f>IF($F16335="组件","C"&amp;TEXT(COUNTIFS($B$5:$B16335,$B16335,$F$5:$F16335,"组件"),"000"),"")</f>
      </c>
      <c r="J16335">
        <f>IF($B16335="","",IF($F16335="组件","",IF($Q16335&lt;&gt;"",IF(AND($B16335=$B16334,$F16334="组件"),$I16334,IF(AND($B16335=$B16334,$J16334&lt;&gt;""),$J16334,"")),"")))</f>
      </c>
      <c r="R16335">
        <f>IF($B16335="","",IF($J16335&lt;&gt;"",IFERROR(LOOKUP(2,1/(($B$5:$B$20000=$B16335)*($F$5:$F$20000="组件")*($I$5:$I$20000=$J16335)),$R$5:$R$20000)*IF($Q16335="",1,$Q16335),""),IF($P16335="","",IF($Q16335="",$P16335,$P16335*$Q16335))))</f>
      </c>
    </row>
    <row r="16336" spans="1:24" x14ac:dyDescent="0.25">
      <c r="A16336">
        <f>IF(B16336="","",IF(B16336=B16335,A16335,A16335+1))</f>
      </c>
      <c r="G16336">
        <f>IF($B16336="","",IF($J16336&lt;&gt;"",IFERROR(LOOKUP(2,1/(($B$5:$B$20000=$B16336)*($F$5:$F$20000="组件")*($I$5:$I$20000=$J16336)),$G$5:$G$20000)&amp;"."&amp;COUNTIFS($B$5:$B16336,$B16336,$J$5:$J16336,$J16336),""),COUNTIFS($B$5:$B16336,$B16336,$J$5:$J16336,"")))</f>
      </c>
      <c r="I16336">
        <f>IF($F16336="组件","C"&amp;TEXT(COUNTIFS($B$5:$B16336,$B16336,$F$5:$F16336,"组件"),"000"),"")</f>
      </c>
      <c r="J16336">
        <f>IF($B16336="","",IF($F16336="组件","",IF($Q16336&lt;&gt;"",IF(AND($B16336=$B16335,$F16335="组件"),$I16335,IF(AND($B16336=$B16335,$J16335&lt;&gt;""),$J16335,"")),"")))</f>
      </c>
      <c r="R16336">
        <f>IF($B16336="","",IF($J16336&lt;&gt;"",IFERROR(LOOKUP(2,1/(($B$5:$B$20000=$B16336)*($F$5:$F$20000="组件")*($I$5:$I$20000=$J16336)),$R$5:$R$20000)*IF($Q16336="",1,$Q16336),""),IF($P16336="","",IF($Q16336="",$P16336,$P16336*$Q16336))))</f>
      </c>
    </row>
    <row r="16337" spans="1:24" x14ac:dyDescent="0.25">
      <c r="A16337">
        <f>IF(B16337="","",IF(B16337=B16336,A16336,A16336+1))</f>
      </c>
      <c r="G16337">
        <f>IF($B16337="","",IF($J16337&lt;&gt;"",IFERROR(LOOKUP(2,1/(($B$5:$B$20000=$B16337)*($F$5:$F$20000="组件")*($I$5:$I$20000=$J16337)),$G$5:$G$20000)&amp;"."&amp;COUNTIFS($B$5:$B16337,$B16337,$J$5:$J16337,$J16337),""),COUNTIFS($B$5:$B16337,$B16337,$J$5:$J16337,"")))</f>
      </c>
      <c r="I16337">
        <f>IF($F16337="组件","C"&amp;TEXT(COUNTIFS($B$5:$B16337,$B16337,$F$5:$F16337,"组件"),"000"),"")</f>
      </c>
      <c r="J16337">
        <f>IF($B16337="","",IF($F16337="组件","",IF($Q16337&lt;&gt;"",IF(AND($B16337=$B16336,$F16336="组件"),$I16336,IF(AND($B16337=$B16336,$J16336&lt;&gt;""),$J16336,"")),"")))</f>
      </c>
      <c r="R16337">
        <f>IF($B16337="","",IF($J16337&lt;&gt;"",IFERROR(LOOKUP(2,1/(($B$5:$B$20000=$B16337)*($F$5:$F$20000="组件")*($I$5:$I$20000=$J16337)),$R$5:$R$20000)*IF($Q16337="",1,$Q16337),""),IF($P16337="","",IF($Q16337="",$P16337,$P16337*$Q16337))))</f>
      </c>
    </row>
    <row r="16338" spans="1:24" x14ac:dyDescent="0.25">
      <c r="A16338">
        <f>IF(B16338="","",IF(B16338=B16337,A16337,A16337+1))</f>
      </c>
      <c r="G16338">
        <f>IF($B16338="","",IF($J16338&lt;&gt;"",IFERROR(LOOKUP(2,1/(($B$5:$B$20000=$B16338)*($F$5:$F$20000="组件")*($I$5:$I$20000=$J16338)),$G$5:$G$20000)&amp;"."&amp;COUNTIFS($B$5:$B16338,$B16338,$J$5:$J16338,$J16338),""),COUNTIFS($B$5:$B16338,$B16338,$J$5:$J16338,"")))</f>
      </c>
      <c r="I16338">
        <f>IF($F16338="组件","C"&amp;TEXT(COUNTIFS($B$5:$B16338,$B16338,$F$5:$F16338,"组件"),"000"),"")</f>
      </c>
      <c r="J16338">
        <f>IF($B16338="","",IF($F16338="组件","",IF($Q16338&lt;&gt;"",IF(AND($B16338=$B16337,$F16337="组件"),$I16337,IF(AND($B16338=$B16337,$J16337&lt;&gt;""),$J16337,"")),"")))</f>
      </c>
      <c r="R16338">
        <f>IF($B16338="","",IF($J16338&lt;&gt;"",IFERROR(LOOKUP(2,1/(($B$5:$B$20000=$B16338)*($F$5:$F$20000="组件")*($I$5:$I$20000=$J16338)),$R$5:$R$20000)*IF($Q16338="",1,$Q16338),""),IF($P16338="","",IF($Q16338="",$P16338,$P16338*$Q16338))))</f>
      </c>
    </row>
    <row r="16339" spans="1:24" x14ac:dyDescent="0.25">
      <c r="A16339">
        <f>IF(B16339="","",IF(B16339=B16338,A16338,A16338+1))</f>
      </c>
      <c r="G16339">
        <f>IF($B16339="","",IF($J16339&lt;&gt;"",IFERROR(LOOKUP(2,1/(($B$5:$B$20000=$B16339)*($F$5:$F$20000="组件")*($I$5:$I$20000=$J16339)),$G$5:$G$20000)&amp;"."&amp;COUNTIFS($B$5:$B16339,$B16339,$J$5:$J16339,$J16339),""),COUNTIFS($B$5:$B16339,$B16339,$J$5:$J16339,"")))</f>
      </c>
      <c r="I16339">
        <f>IF($F16339="组件","C"&amp;TEXT(COUNTIFS($B$5:$B16339,$B16339,$F$5:$F16339,"组件"),"000"),"")</f>
      </c>
      <c r="J16339">
        <f>IF($B16339="","",IF($F16339="组件","",IF($Q16339&lt;&gt;"",IF(AND($B16339=$B16338,$F16338="组件"),$I16338,IF(AND($B16339=$B16338,$J16338&lt;&gt;""),$J16338,"")),"")))</f>
      </c>
      <c r="R16339">
        <f>IF($B16339="","",IF($J16339&lt;&gt;"",IFERROR(LOOKUP(2,1/(($B$5:$B$20000=$B16339)*($F$5:$F$20000="组件")*($I$5:$I$20000=$J16339)),$R$5:$R$20000)*IF($Q16339="",1,$Q16339),""),IF($P16339="","",IF($Q16339="",$P16339,$P16339*$Q16339))))</f>
      </c>
    </row>
    <row r="16340" spans="1:24" x14ac:dyDescent="0.25">
      <c r="A16340">
        <f>IF(B16340="","",IF(B16340=B16339,A16339,A16339+1))</f>
      </c>
      <c r="G16340">
        <f>IF($B16340="","",IF($J16340&lt;&gt;"",IFERROR(LOOKUP(2,1/(($B$5:$B$20000=$B16340)*($F$5:$F$20000="组件")*($I$5:$I$20000=$J16340)),$G$5:$G$20000)&amp;"."&amp;COUNTIFS($B$5:$B16340,$B16340,$J$5:$J16340,$J16340),""),COUNTIFS($B$5:$B16340,$B16340,$J$5:$J16340,"")))</f>
      </c>
      <c r="I16340">
        <f>IF($F16340="组件","C"&amp;TEXT(COUNTIFS($B$5:$B16340,$B16340,$F$5:$F16340,"组件"),"000"),"")</f>
      </c>
      <c r="J16340">
        <f>IF($B16340="","",IF($F16340="组件","",IF($Q16340&lt;&gt;"",IF(AND($B16340=$B16339,$F16339="组件"),$I16339,IF(AND($B16340=$B16339,$J16339&lt;&gt;""),$J16339,"")),"")))</f>
      </c>
      <c r="R16340">
        <f>IF($B16340="","",IF($J16340&lt;&gt;"",IFERROR(LOOKUP(2,1/(($B$5:$B$20000=$B16340)*($F$5:$F$20000="组件")*($I$5:$I$20000=$J16340)),$R$5:$R$20000)*IF($Q16340="",1,$Q16340),""),IF($P16340="","",IF($Q16340="",$P16340,$P16340*$Q16340))))</f>
      </c>
    </row>
    <row r="16341" spans="1:24" x14ac:dyDescent="0.25">
      <c r="A16341">
        <f>IF(B16341="","",IF(B16341=B16340,A16340,A16340+1))</f>
      </c>
      <c r="G16341">
        <f>IF($B16341="","",IF($J16341&lt;&gt;"",IFERROR(LOOKUP(2,1/(($B$5:$B$20000=$B16341)*($F$5:$F$20000="组件")*($I$5:$I$20000=$J16341)),$G$5:$G$20000)&amp;"."&amp;COUNTIFS($B$5:$B16341,$B16341,$J$5:$J16341,$J16341),""),COUNTIFS($B$5:$B16341,$B16341,$J$5:$J16341,"")))</f>
      </c>
      <c r="I16341">
        <f>IF($F16341="组件","C"&amp;TEXT(COUNTIFS($B$5:$B16341,$B16341,$F$5:$F16341,"组件"),"000"),"")</f>
      </c>
      <c r="J16341">
        <f>IF($B16341="","",IF($F16341="组件","",IF($Q16341&lt;&gt;"",IF(AND($B16341=$B16340,$F16340="组件"),$I16340,IF(AND($B16341=$B16340,$J16340&lt;&gt;""),$J16340,"")),"")))</f>
      </c>
      <c r="R16341">
        <f>IF($B16341="","",IF($J16341&lt;&gt;"",IFERROR(LOOKUP(2,1/(($B$5:$B$20000=$B16341)*($F$5:$F$20000="组件")*($I$5:$I$20000=$J16341)),$R$5:$R$20000)*IF($Q16341="",1,$Q16341),""),IF($P16341="","",IF($Q16341="",$P16341,$P16341*$Q16341))))</f>
      </c>
    </row>
    <row r="16342" spans="1:24" x14ac:dyDescent="0.25">
      <c r="A16342">
        <f>IF(B16342="","",IF(B16342=B16341,A16341,A16341+1))</f>
      </c>
      <c r="G16342">
        <f>IF($B16342="","",IF($J16342&lt;&gt;"",IFERROR(LOOKUP(2,1/(($B$5:$B$20000=$B16342)*($F$5:$F$20000="组件")*($I$5:$I$20000=$J16342)),$G$5:$G$20000)&amp;"."&amp;COUNTIFS($B$5:$B16342,$B16342,$J$5:$J16342,$J16342),""),COUNTIFS($B$5:$B16342,$B16342,$J$5:$J16342,"")))</f>
      </c>
      <c r="I16342">
        <f>IF($F16342="组件","C"&amp;TEXT(COUNTIFS($B$5:$B16342,$B16342,$F$5:$F16342,"组件"),"000"),"")</f>
      </c>
      <c r="J16342">
        <f>IF($B16342="","",IF($F16342="组件","",IF($Q16342&lt;&gt;"",IF(AND($B16342=$B16341,$F16341="组件"),$I16341,IF(AND($B16342=$B16341,$J16341&lt;&gt;""),$J16341,"")),"")))</f>
      </c>
      <c r="R16342">
        <f>IF($B16342="","",IF($J16342&lt;&gt;"",IFERROR(LOOKUP(2,1/(($B$5:$B$20000=$B16342)*($F$5:$F$20000="组件")*($I$5:$I$20000=$J16342)),$R$5:$R$20000)*IF($Q16342="",1,$Q16342),""),IF($P16342="","",IF($Q16342="",$P16342,$P16342*$Q16342))))</f>
      </c>
    </row>
    <row r="16343" spans="1:24" x14ac:dyDescent="0.25">
      <c r="A16343">
        <f>IF(B16343="","",IF(B16343=B16342,A16342,A16342+1))</f>
      </c>
      <c r="G16343">
        <f>IF($B16343="","",IF($J16343&lt;&gt;"",IFERROR(LOOKUP(2,1/(($B$5:$B$20000=$B16343)*($F$5:$F$20000="组件")*($I$5:$I$20000=$J16343)),$G$5:$G$20000)&amp;"."&amp;COUNTIFS($B$5:$B16343,$B16343,$J$5:$J16343,$J16343),""),COUNTIFS($B$5:$B16343,$B16343,$J$5:$J16343,"")))</f>
      </c>
      <c r="I16343">
        <f>IF($F16343="组件","C"&amp;TEXT(COUNTIFS($B$5:$B16343,$B16343,$F$5:$F16343,"组件"),"000"),"")</f>
      </c>
      <c r="J16343">
        <f>IF($B16343="","",IF($F16343="组件","",IF($Q16343&lt;&gt;"",IF(AND($B16343=$B16342,$F16342="组件"),$I16342,IF(AND($B16343=$B16342,$J16342&lt;&gt;""),$J16342,"")),"")))</f>
      </c>
      <c r="R16343">
        <f>IF($B16343="","",IF($J16343&lt;&gt;"",IFERROR(LOOKUP(2,1/(($B$5:$B$20000=$B16343)*($F$5:$F$20000="组件")*($I$5:$I$20000=$J16343)),$R$5:$R$20000)*IF($Q16343="",1,$Q16343),""),IF($P16343="","",IF($Q16343="",$P16343,$P16343*$Q16343))))</f>
      </c>
    </row>
    <row r="16344" spans="1:24" x14ac:dyDescent="0.25">
      <c r="A16344">
        <f>IF(B16344="","",IF(B16344=B16343,A16343,A16343+1))</f>
      </c>
      <c r="G16344">
        <f>IF($B16344="","",IF($J16344&lt;&gt;"",IFERROR(LOOKUP(2,1/(($B$5:$B$20000=$B16344)*($F$5:$F$20000="组件")*($I$5:$I$20000=$J16344)),$G$5:$G$20000)&amp;"."&amp;COUNTIFS($B$5:$B16344,$B16344,$J$5:$J16344,$J16344),""),COUNTIFS($B$5:$B16344,$B16344,$J$5:$J16344,"")))</f>
      </c>
      <c r="I16344">
        <f>IF($F16344="组件","C"&amp;TEXT(COUNTIFS($B$5:$B16344,$B16344,$F$5:$F16344,"组件"),"000"),"")</f>
      </c>
      <c r="J16344">
        <f>IF($B16344="","",IF($F16344="组件","",IF($Q16344&lt;&gt;"",IF(AND($B16344=$B16343,$F16343="组件"),$I16343,IF(AND($B16344=$B16343,$J16343&lt;&gt;""),$J16343,"")),"")))</f>
      </c>
      <c r="R16344">
        <f>IF($B16344="","",IF($J16344&lt;&gt;"",IFERROR(LOOKUP(2,1/(($B$5:$B$20000=$B16344)*($F$5:$F$20000="组件")*($I$5:$I$20000=$J16344)),$R$5:$R$20000)*IF($Q16344="",1,$Q16344),""),IF($P16344="","",IF($Q16344="",$P16344,$P16344*$Q16344))))</f>
      </c>
    </row>
    <row r="16345" spans="1:24" x14ac:dyDescent="0.25">
      <c r="A16345">
        <f>IF(B16345="","",IF(B16345=B16344,A16344,A16344+1))</f>
      </c>
      <c r="G16345">
        <f>IF($B16345="","",IF($J16345&lt;&gt;"",IFERROR(LOOKUP(2,1/(($B$5:$B$20000=$B16345)*($F$5:$F$20000="组件")*($I$5:$I$20000=$J16345)),$G$5:$G$20000)&amp;"."&amp;COUNTIFS($B$5:$B16345,$B16345,$J$5:$J16345,$J16345),""),COUNTIFS($B$5:$B16345,$B16345,$J$5:$J16345,"")))</f>
      </c>
      <c r="I16345">
        <f>IF($F16345="组件","C"&amp;TEXT(COUNTIFS($B$5:$B16345,$B16345,$F$5:$F16345,"组件"),"000"),"")</f>
      </c>
      <c r="J16345">
        <f>IF($B16345="","",IF($F16345="组件","",IF($Q16345&lt;&gt;"",IF(AND($B16345=$B16344,$F16344="组件"),$I16344,IF(AND($B16345=$B16344,$J16344&lt;&gt;""),$J16344,"")),"")))</f>
      </c>
      <c r="R16345">
        <f>IF($B16345="","",IF($J16345&lt;&gt;"",IFERROR(LOOKUP(2,1/(($B$5:$B$20000=$B16345)*($F$5:$F$20000="组件")*($I$5:$I$20000=$J16345)),$R$5:$R$20000)*IF($Q16345="",1,$Q16345),""),IF($P16345="","",IF($Q16345="",$P16345,$P16345*$Q16345))))</f>
      </c>
    </row>
    <row r="16346" spans="1:24" x14ac:dyDescent="0.25">
      <c r="A16346">
        <f>IF(B16346="","",IF(B16346=B16345,A16345,A16345+1))</f>
      </c>
      <c r="G16346">
        <f>IF($B16346="","",IF($J16346&lt;&gt;"",IFERROR(LOOKUP(2,1/(($B$5:$B$20000=$B16346)*($F$5:$F$20000="组件")*($I$5:$I$20000=$J16346)),$G$5:$G$20000)&amp;"."&amp;COUNTIFS($B$5:$B16346,$B16346,$J$5:$J16346,$J16346),""),COUNTIFS($B$5:$B16346,$B16346,$J$5:$J16346,"")))</f>
      </c>
      <c r="I16346">
        <f>IF($F16346="组件","C"&amp;TEXT(COUNTIFS($B$5:$B16346,$B16346,$F$5:$F16346,"组件"),"000"),"")</f>
      </c>
      <c r="J16346">
        <f>IF($B16346="","",IF($F16346="组件","",IF($Q16346&lt;&gt;"",IF(AND($B16346=$B16345,$F16345="组件"),$I16345,IF(AND($B16346=$B16345,$J16345&lt;&gt;""),$J16345,"")),"")))</f>
      </c>
      <c r="R16346">
        <f>IF($B16346="","",IF($J16346&lt;&gt;"",IFERROR(LOOKUP(2,1/(($B$5:$B$20000=$B16346)*($F$5:$F$20000="组件")*($I$5:$I$20000=$J16346)),$R$5:$R$20000)*IF($Q16346="",1,$Q16346),""),IF($P16346="","",IF($Q16346="",$P16346,$P16346*$Q16346))))</f>
      </c>
    </row>
    <row r="16347" spans="1:24" x14ac:dyDescent="0.25">
      <c r="A16347">
        <f>IF(B16347="","",IF(B16347=B16346,A16346,A16346+1))</f>
      </c>
      <c r="G16347">
        <f>IF($B16347="","",IF($J16347&lt;&gt;"",IFERROR(LOOKUP(2,1/(($B$5:$B$20000=$B16347)*($F$5:$F$20000="组件")*($I$5:$I$20000=$J16347)),$G$5:$G$20000)&amp;"."&amp;COUNTIFS($B$5:$B16347,$B16347,$J$5:$J16347,$J16347),""),COUNTIFS($B$5:$B16347,$B16347,$J$5:$J16347,"")))</f>
      </c>
      <c r="I16347">
        <f>IF($F16347="组件","C"&amp;TEXT(COUNTIFS($B$5:$B16347,$B16347,$F$5:$F16347,"组件"),"000"),"")</f>
      </c>
      <c r="J16347">
        <f>IF($B16347="","",IF($F16347="组件","",IF($Q16347&lt;&gt;"",IF(AND($B16347=$B16346,$F16346="组件"),$I16346,IF(AND($B16347=$B16346,$J16346&lt;&gt;""),$J16346,"")),"")))</f>
      </c>
      <c r="R16347">
        <f>IF($B16347="","",IF($J16347&lt;&gt;"",IFERROR(LOOKUP(2,1/(($B$5:$B$20000=$B16347)*($F$5:$F$20000="组件")*($I$5:$I$20000=$J16347)),$R$5:$R$20000)*IF($Q16347="",1,$Q16347),""),IF($P16347="","",IF($Q16347="",$P16347,$P16347*$Q16347))))</f>
      </c>
    </row>
    <row r="16348" spans="1:24" x14ac:dyDescent="0.25">
      <c r="A16348">
        <f>IF(B16348="","",IF(B16348=B16347,A16347,A16347+1))</f>
      </c>
      <c r="G16348">
        <f>IF($B16348="","",IF($J16348&lt;&gt;"",IFERROR(LOOKUP(2,1/(($B$5:$B$20000=$B16348)*($F$5:$F$20000="组件")*($I$5:$I$20000=$J16348)),$G$5:$G$20000)&amp;"."&amp;COUNTIFS($B$5:$B16348,$B16348,$J$5:$J16348,$J16348),""),COUNTIFS($B$5:$B16348,$B16348,$J$5:$J16348,"")))</f>
      </c>
      <c r="I16348">
        <f>IF($F16348="组件","C"&amp;TEXT(COUNTIFS($B$5:$B16348,$B16348,$F$5:$F16348,"组件"),"000"),"")</f>
      </c>
      <c r="J16348">
        <f>IF($B16348="","",IF($F16348="组件","",IF($Q16348&lt;&gt;"",IF(AND($B16348=$B16347,$F16347="组件"),$I16347,IF(AND($B16348=$B16347,$J16347&lt;&gt;""),$J16347,"")),"")))</f>
      </c>
      <c r="R16348">
        <f>IF($B16348="","",IF($J16348&lt;&gt;"",IFERROR(LOOKUP(2,1/(($B$5:$B$20000=$B16348)*($F$5:$F$20000="组件")*($I$5:$I$20000=$J16348)),$R$5:$R$20000)*IF($Q16348="",1,$Q16348),""),IF($P16348="","",IF($Q16348="",$P16348,$P16348*$Q16348))))</f>
      </c>
    </row>
    <row r="16349" spans="1:24" x14ac:dyDescent="0.25">
      <c r="A16349">
        <f>IF(B16349="","",IF(B16349=B16348,A16348,A16348+1))</f>
      </c>
      <c r="G16349">
        <f>IF($B16349="","",IF($J16349&lt;&gt;"",IFERROR(LOOKUP(2,1/(($B$5:$B$20000=$B16349)*($F$5:$F$20000="组件")*($I$5:$I$20000=$J16349)),$G$5:$G$20000)&amp;"."&amp;COUNTIFS($B$5:$B16349,$B16349,$J$5:$J16349,$J16349),""),COUNTIFS($B$5:$B16349,$B16349,$J$5:$J16349,"")))</f>
      </c>
      <c r="I16349">
        <f>IF($F16349="组件","C"&amp;TEXT(COUNTIFS($B$5:$B16349,$B16349,$F$5:$F16349,"组件"),"000"),"")</f>
      </c>
      <c r="J16349">
        <f>IF($B16349="","",IF($F16349="组件","",IF($Q16349&lt;&gt;"",IF(AND($B16349=$B16348,$F16348="组件"),$I16348,IF(AND($B16349=$B16348,$J16348&lt;&gt;""),$J16348,"")),"")))</f>
      </c>
      <c r="R16349">
        <f>IF($B16349="","",IF($J16349&lt;&gt;"",IFERROR(LOOKUP(2,1/(($B$5:$B$20000=$B16349)*($F$5:$F$20000="组件")*($I$5:$I$20000=$J16349)),$R$5:$R$20000)*IF($Q16349="",1,$Q16349),""),IF($P16349="","",IF($Q16349="",$P16349,$P16349*$Q16349))))</f>
      </c>
    </row>
    <row r="16350" spans="1:24" x14ac:dyDescent="0.25">
      <c r="A16350">
        <f>IF(B16350="","",IF(B16350=B16349,A16349,A16349+1))</f>
      </c>
      <c r="G16350">
        <f>IF($B16350="","",IF($J16350&lt;&gt;"",IFERROR(LOOKUP(2,1/(($B$5:$B$20000=$B16350)*($F$5:$F$20000="组件")*($I$5:$I$20000=$J16350)),$G$5:$G$20000)&amp;"."&amp;COUNTIFS($B$5:$B16350,$B16350,$J$5:$J16350,$J16350),""),COUNTIFS($B$5:$B16350,$B16350,$J$5:$J16350,"")))</f>
      </c>
      <c r="I16350">
        <f>IF($F16350="组件","C"&amp;TEXT(COUNTIFS($B$5:$B16350,$B16350,$F$5:$F16350,"组件"),"000"),"")</f>
      </c>
      <c r="J16350">
        <f>IF($B16350="","",IF($F16350="组件","",IF($Q16350&lt;&gt;"",IF(AND($B16350=$B16349,$F16349="组件"),$I16349,IF(AND($B16350=$B16349,$J16349&lt;&gt;""),$J16349,"")),"")))</f>
      </c>
      <c r="R16350">
        <f>IF($B16350="","",IF($J16350&lt;&gt;"",IFERROR(LOOKUP(2,1/(($B$5:$B$20000=$B16350)*($F$5:$F$20000="组件")*($I$5:$I$20000=$J16350)),$R$5:$R$20000)*IF($Q16350="",1,$Q16350),""),IF($P16350="","",IF($Q16350="",$P16350,$P16350*$Q16350))))</f>
      </c>
    </row>
    <row r="16351" spans="1:24" x14ac:dyDescent="0.25">
      <c r="A16351">
        <f>IF(B16351="","",IF(B16351=B16350,A16350,A16350+1))</f>
      </c>
      <c r="G16351">
        <f>IF($B16351="","",IF($J16351&lt;&gt;"",IFERROR(LOOKUP(2,1/(($B$5:$B$20000=$B16351)*($F$5:$F$20000="组件")*($I$5:$I$20000=$J16351)),$G$5:$G$20000)&amp;"."&amp;COUNTIFS($B$5:$B16351,$B16351,$J$5:$J16351,$J16351),""),COUNTIFS($B$5:$B16351,$B16351,$J$5:$J16351,"")))</f>
      </c>
      <c r="I16351">
        <f>IF($F16351="组件","C"&amp;TEXT(COUNTIFS($B$5:$B16351,$B16351,$F$5:$F16351,"组件"),"000"),"")</f>
      </c>
      <c r="J16351">
        <f>IF($B16351="","",IF($F16351="组件","",IF($Q16351&lt;&gt;"",IF(AND($B16351=$B16350,$F16350="组件"),$I16350,IF(AND($B16351=$B16350,$J16350&lt;&gt;""),$J16350,"")),"")))</f>
      </c>
      <c r="R16351">
        <f>IF($B16351="","",IF($J16351&lt;&gt;"",IFERROR(LOOKUP(2,1/(($B$5:$B$20000=$B16351)*($F$5:$F$20000="组件")*($I$5:$I$20000=$J16351)),$R$5:$R$20000)*IF($Q16351="",1,$Q16351),""),IF($P16351="","",IF($Q16351="",$P16351,$P16351*$Q16351))))</f>
      </c>
    </row>
    <row r="16352" spans="1:24" x14ac:dyDescent="0.25">
      <c r="A16352">
        <f>IF(B16352="","",IF(B16352=B16351,A16351,A16351+1))</f>
      </c>
      <c r="G16352">
        <f>IF($B16352="","",IF($J16352&lt;&gt;"",IFERROR(LOOKUP(2,1/(($B$5:$B$20000=$B16352)*($F$5:$F$20000="组件")*($I$5:$I$20000=$J16352)),$G$5:$G$20000)&amp;"."&amp;COUNTIFS($B$5:$B16352,$B16352,$J$5:$J16352,$J16352),""),COUNTIFS($B$5:$B16352,$B16352,$J$5:$J16352,"")))</f>
      </c>
      <c r="I16352">
        <f>IF($F16352="组件","C"&amp;TEXT(COUNTIFS($B$5:$B16352,$B16352,$F$5:$F16352,"组件"),"000"),"")</f>
      </c>
      <c r="J16352">
        <f>IF($B16352="","",IF($F16352="组件","",IF($Q16352&lt;&gt;"",IF(AND($B16352=$B16351,$F16351="组件"),$I16351,IF(AND($B16352=$B16351,$J16351&lt;&gt;""),$J16351,"")),"")))</f>
      </c>
      <c r="R16352">
        <f>IF($B16352="","",IF($J16352&lt;&gt;"",IFERROR(LOOKUP(2,1/(($B$5:$B$20000=$B16352)*($F$5:$F$20000="组件")*($I$5:$I$20000=$J16352)),$R$5:$R$20000)*IF($Q16352="",1,$Q16352),""),IF($P16352="","",IF($Q16352="",$P16352,$P16352*$Q16352))))</f>
      </c>
    </row>
    <row r="16353" spans="1:24" x14ac:dyDescent="0.25">
      <c r="A16353">
        <f>IF(B16353="","",IF(B16353=B16352,A16352,A16352+1))</f>
      </c>
      <c r="G16353">
        <f>IF($B16353="","",IF($J16353&lt;&gt;"",IFERROR(LOOKUP(2,1/(($B$5:$B$20000=$B16353)*($F$5:$F$20000="组件")*($I$5:$I$20000=$J16353)),$G$5:$G$20000)&amp;"."&amp;COUNTIFS($B$5:$B16353,$B16353,$J$5:$J16353,$J16353),""),COUNTIFS($B$5:$B16353,$B16353,$J$5:$J16353,"")))</f>
      </c>
      <c r="I16353">
        <f>IF($F16353="组件","C"&amp;TEXT(COUNTIFS($B$5:$B16353,$B16353,$F$5:$F16353,"组件"),"000"),"")</f>
      </c>
      <c r="J16353">
        <f>IF($B16353="","",IF($F16353="组件","",IF($Q16353&lt;&gt;"",IF(AND($B16353=$B16352,$F16352="组件"),$I16352,IF(AND($B16353=$B16352,$J16352&lt;&gt;""),$J16352,"")),"")))</f>
      </c>
      <c r="R16353">
        <f>IF($B16353="","",IF($J16353&lt;&gt;"",IFERROR(LOOKUP(2,1/(($B$5:$B$20000=$B16353)*($F$5:$F$20000="组件")*($I$5:$I$20000=$J16353)),$R$5:$R$20000)*IF($Q16353="",1,$Q16353),""),IF($P16353="","",IF($Q16353="",$P16353,$P16353*$Q16353))))</f>
      </c>
    </row>
    <row r="16354" spans="1:24" x14ac:dyDescent="0.25">
      <c r="A16354">
        <f>IF(B16354="","",IF(B16354=B16353,A16353,A16353+1))</f>
      </c>
      <c r="G16354">
        <f>IF($B16354="","",IF($J16354&lt;&gt;"",IFERROR(LOOKUP(2,1/(($B$5:$B$20000=$B16354)*($F$5:$F$20000="组件")*($I$5:$I$20000=$J16354)),$G$5:$G$20000)&amp;"."&amp;COUNTIFS($B$5:$B16354,$B16354,$J$5:$J16354,$J16354),""),COUNTIFS($B$5:$B16354,$B16354,$J$5:$J16354,"")))</f>
      </c>
      <c r="I16354">
        <f>IF($F16354="组件","C"&amp;TEXT(COUNTIFS($B$5:$B16354,$B16354,$F$5:$F16354,"组件"),"000"),"")</f>
      </c>
      <c r="J16354">
        <f>IF($B16354="","",IF($F16354="组件","",IF($Q16354&lt;&gt;"",IF(AND($B16354=$B16353,$F16353="组件"),$I16353,IF(AND($B16354=$B16353,$J16353&lt;&gt;""),$J16353,"")),"")))</f>
      </c>
      <c r="R16354">
        <f>IF($B16354="","",IF($J16354&lt;&gt;"",IFERROR(LOOKUP(2,1/(($B$5:$B$20000=$B16354)*($F$5:$F$20000="组件")*($I$5:$I$20000=$J16354)),$R$5:$R$20000)*IF($Q16354="",1,$Q16354),""),IF($P16354="","",IF($Q16354="",$P16354,$P16354*$Q16354))))</f>
      </c>
    </row>
    <row r="16355" spans="1:24" x14ac:dyDescent="0.25">
      <c r="A16355">
        <f>IF(B16355="","",IF(B16355=B16354,A16354,A16354+1))</f>
      </c>
      <c r="G16355">
        <f>IF($B16355="","",IF($J16355&lt;&gt;"",IFERROR(LOOKUP(2,1/(($B$5:$B$20000=$B16355)*($F$5:$F$20000="组件")*($I$5:$I$20000=$J16355)),$G$5:$G$20000)&amp;"."&amp;COUNTIFS($B$5:$B16355,$B16355,$J$5:$J16355,$J16355),""),COUNTIFS($B$5:$B16355,$B16355,$J$5:$J16355,"")))</f>
      </c>
      <c r="I16355">
        <f>IF($F16355="组件","C"&amp;TEXT(COUNTIFS($B$5:$B16355,$B16355,$F$5:$F16355,"组件"),"000"),"")</f>
      </c>
      <c r="J16355">
        <f>IF($B16355="","",IF($F16355="组件","",IF($Q16355&lt;&gt;"",IF(AND($B16355=$B16354,$F16354="组件"),$I16354,IF(AND($B16355=$B16354,$J16354&lt;&gt;""),$J16354,"")),"")))</f>
      </c>
      <c r="R16355">
        <f>IF($B16355="","",IF($J16355&lt;&gt;"",IFERROR(LOOKUP(2,1/(($B$5:$B$20000=$B16355)*($F$5:$F$20000="组件")*($I$5:$I$20000=$J16355)),$R$5:$R$20000)*IF($Q16355="",1,$Q16355),""),IF($P16355="","",IF($Q16355="",$P16355,$P16355*$Q16355))))</f>
      </c>
    </row>
    <row r="16356" spans="1:24" x14ac:dyDescent="0.25">
      <c r="A16356">
        <f>IF(B16356="","",IF(B16356=B16355,A16355,A16355+1))</f>
      </c>
      <c r="G16356">
        <f>IF($B16356="","",IF($J16356&lt;&gt;"",IFERROR(LOOKUP(2,1/(($B$5:$B$20000=$B16356)*($F$5:$F$20000="组件")*($I$5:$I$20000=$J16356)),$G$5:$G$20000)&amp;"."&amp;COUNTIFS($B$5:$B16356,$B16356,$J$5:$J16356,$J16356),""),COUNTIFS($B$5:$B16356,$B16356,$J$5:$J16356,"")))</f>
      </c>
      <c r="I16356">
        <f>IF($F16356="组件","C"&amp;TEXT(COUNTIFS($B$5:$B16356,$B16356,$F$5:$F16356,"组件"),"000"),"")</f>
      </c>
      <c r="J16356">
        <f>IF($B16356="","",IF($F16356="组件","",IF($Q16356&lt;&gt;"",IF(AND($B16356=$B16355,$F16355="组件"),$I16355,IF(AND($B16356=$B16355,$J16355&lt;&gt;""),$J16355,"")),"")))</f>
      </c>
      <c r="R16356">
        <f>IF($B16356="","",IF($J16356&lt;&gt;"",IFERROR(LOOKUP(2,1/(($B$5:$B$20000=$B16356)*($F$5:$F$20000="组件")*($I$5:$I$20000=$J16356)),$R$5:$R$20000)*IF($Q16356="",1,$Q16356),""),IF($P16356="","",IF($Q16356="",$P16356,$P16356*$Q16356))))</f>
      </c>
    </row>
    <row r="16357" spans="1:24" x14ac:dyDescent="0.25">
      <c r="A16357">
        <f>IF(B16357="","",IF(B16357=B16356,A16356,A16356+1))</f>
      </c>
      <c r="G16357">
        <f>IF($B16357="","",IF($J16357&lt;&gt;"",IFERROR(LOOKUP(2,1/(($B$5:$B$20000=$B16357)*($F$5:$F$20000="组件")*($I$5:$I$20000=$J16357)),$G$5:$G$20000)&amp;"."&amp;COUNTIFS($B$5:$B16357,$B16357,$J$5:$J16357,$J16357),""),COUNTIFS($B$5:$B16357,$B16357,$J$5:$J16357,"")))</f>
      </c>
      <c r="I16357">
        <f>IF($F16357="组件","C"&amp;TEXT(COUNTIFS($B$5:$B16357,$B16357,$F$5:$F16357,"组件"),"000"),"")</f>
      </c>
      <c r="J16357">
        <f>IF($B16357="","",IF($F16357="组件","",IF($Q16357&lt;&gt;"",IF(AND($B16357=$B16356,$F16356="组件"),$I16356,IF(AND($B16357=$B16356,$J16356&lt;&gt;""),$J16356,"")),"")))</f>
      </c>
      <c r="R16357">
        <f>IF($B16357="","",IF($J16357&lt;&gt;"",IFERROR(LOOKUP(2,1/(($B$5:$B$20000=$B16357)*($F$5:$F$20000="组件")*($I$5:$I$20000=$J16357)),$R$5:$R$20000)*IF($Q16357="",1,$Q16357),""),IF($P16357="","",IF($Q16357="",$P16357,$P16357*$Q16357))))</f>
      </c>
    </row>
    <row r="16358" spans="1:24" x14ac:dyDescent="0.25">
      <c r="A16358">
        <f>IF(B16358="","",IF(B16358=B16357,A16357,A16357+1))</f>
      </c>
      <c r="G16358">
        <f>IF($B16358="","",IF($J16358&lt;&gt;"",IFERROR(LOOKUP(2,1/(($B$5:$B$20000=$B16358)*($F$5:$F$20000="组件")*($I$5:$I$20000=$J16358)),$G$5:$G$20000)&amp;"."&amp;COUNTIFS($B$5:$B16358,$B16358,$J$5:$J16358,$J16358),""),COUNTIFS($B$5:$B16358,$B16358,$J$5:$J16358,"")))</f>
      </c>
      <c r="I16358">
        <f>IF($F16358="组件","C"&amp;TEXT(COUNTIFS($B$5:$B16358,$B16358,$F$5:$F16358,"组件"),"000"),"")</f>
      </c>
      <c r="J16358">
        <f>IF($B16358="","",IF($F16358="组件","",IF($Q16358&lt;&gt;"",IF(AND($B16358=$B16357,$F16357="组件"),$I16357,IF(AND($B16358=$B16357,$J16357&lt;&gt;""),$J16357,"")),"")))</f>
      </c>
      <c r="R16358">
        <f>IF($B16358="","",IF($J16358&lt;&gt;"",IFERROR(LOOKUP(2,1/(($B$5:$B$20000=$B16358)*($F$5:$F$20000="组件")*($I$5:$I$20000=$J16358)),$R$5:$R$20000)*IF($Q16358="",1,$Q16358),""),IF($P16358="","",IF($Q16358="",$P16358,$P16358*$Q16358))))</f>
      </c>
    </row>
    <row r="16359" spans="1:24" x14ac:dyDescent="0.25">
      <c r="A16359">
        <f>IF(B16359="","",IF(B16359=B16358,A16358,A16358+1))</f>
      </c>
      <c r="G16359">
        <f>IF($B16359="","",IF($J16359&lt;&gt;"",IFERROR(LOOKUP(2,1/(($B$5:$B$20000=$B16359)*($F$5:$F$20000="组件")*($I$5:$I$20000=$J16359)),$G$5:$G$20000)&amp;"."&amp;COUNTIFS($B$5:$B16359,$B16359,$J$5:$J16359,$J16359),""),COUNTIFS($B$5:$B16359,$B16359,$J$5:$J16359,"")))</f>
      </c>
      <c r="I16359">
        <f>IF($F16359="组件","C"&amp;TEXT(COUNTIFS($B$5:$B16359,$B16359,$F$5:$F16359,"组件"),"000"),"")</f>
      </c>
      <c r="J16359">
        <f>IF($B16359="","",IF($F16359="组件","",IF($Q16359&lt;&gt;"",IF(AND($B16359=$B16358,$F16358="组件"),$I16358,IF(AND($B16359=$B16358,$J16358&lt;&gt;""),$J16358,"")),"")))</f>
      </c>
      <c r="R16359">
        <f>IF($B16359="","",IF($J16359&lt;&gt;"",IFERROR(LOOKUP(2,1/(($B$5:$B$20000=$B16359)*($F$5:$F$20000="组件")*($I$5:$I$20000=$J16359)),$R$5:$R$20000)*IF($Q16359="",1,$Q16359),""),IF($P16359="","",IF($Q16359="",$P16359,$P16359*$Q16359))))</f>
      </c>
    </row>
    <row r="16360" spans="1:24" x14ac:dyDescent="0.25">
      <c r="A16360">
        <f>IF(B16360="","",IF(B16360=B16359,A16359,A16359+1))</f>
      </c>
      <c r="G16360">
        <f>IF($B16360="","",IF($J16360&lt;&gt;"",IFERROR(LOOKUP(2,1/(($B$5:$B$20000=$B16360)*($F$5:$F$20000="组件")*($I$5:$I$20000=$J16360)),$G$5:$G$20000)&amp;"."&amp;COUNTIFS($B$5:$B16360,$B16360,$J$5:$J16360,$J16360),""),COUNTIFS($B$5:$B16360,$B16360,$J$5:$J16360,"")))</f>
      </c>
      <c r="I16360">
        <f>IF($F16360="组件","C"&amp;TEXT(COUNTIFS($B$5:$B16360,$B16360,$F$5:$F16360,"组件"),"000"),"")</f>
      </c>
      <c r="J16360">
        <f>IF($B16360="","",IF($F16360="组件","",IF($Q16360&lt;&gt;"",IF(AND($B16360=$B16359,$F16359="组件"),$I16359,IF(AND($B16360=$B16359,$J16359&lt;&gt;""),$J16359,"")),"")))</f>
      </c>
      <c r="R16360">
        <f>IF($B16360="","",IF($J16360&lt;&gt;"",IFERROR(LOOKUP(2,1/(($B$5:$B$20000=$B16360)*($F$5:$F$20000="组件")*($I$5:$I$20000=$J16360)),$R$5:$R$20000)*IF($Q16360="",1,$Q16360),""),IF($P16360="","",IF($Q16360="",$P16360,$P16360*$Q16360))))</f>
      </c>
    </row>
    <row r="16361" spans="1:24" x14ac:dyDescent="0.25">
      <c r="A16361">
        <f>IF(B16361="","",IF(B16361=B16360,A16360,A16360+1))</f>
      </c>
      <c r="G16361">
        <f>IF($B16361="","",IF($J16361&lt;&gt;"",IFERROR(LOOKUP(2,1/(($B$5:$B$20000=$B16361)*($F$5:$F$20000="组件")*($I$5:$I$20000=$J16361)),$G$5:$G$20000)&amp;"."&amp;COUNTIFS($B$5:$B16361,$B16361,$J$5:$J16361,$J16361),""),COUNTIFS($B$5:$B16361,$B16361,$J$5:$J16361,"")))</f>
      </c>
      <c r="I16361">
        <f>IF($F16361="组件","C"&amp;TEXT(COUNTIFS($B$5:$B16361,$B16361,$F$5:$F16361,"组件"),"000"),"")</f>
      </c>
      <c r="J16361">
        <f>IF($B16361="","",IF($F16361="组件","",IF($Q16361&lt;&gt;"",IF(AND($B16361=$B16360,$F16360="组件"),$I16360,IF(AND($B16361=$B16360,$J16360&lt;&gt;""),$J16360,"")),"")))</f>
      </c>
      <c r="R16361">
        <f>IF($B16361="","",IF($J16361&lt;&gt;"",IFERROR(LOOKUP(2,1/(($B$5:$B$20000=$B16361)*($F$5:$F$20000="组件")*($I$5:$I$20000=$J16361)),$R$5:$R$20000)*IF($Q16361="",1,$Q16361),""),IF($P16361="","",IF($Q16361="",$P16361,$P16361*$Q16361))))</f>
      </c>
    </row>
    <row r="16362" spans="1:24" x14ac:dyDescent="0.25">
      <c r="A16362">
        <f>IF(B16362="","",IF(B16362=B16361,A16361,A16361+1))</f>
      </c>
      <c r="G16362">
        <f>IF($B16362="","",IF($J16362&lt;&gt;"",IFERROR(LOOKUP(2,1/(($B$5:$B$20000=$B16362)*($F$5:$F$20000="组件")*($I$5:$I$20000=$J16362)),$G$5:$G$20000)&amp;"."&amp;COUNTIFS($B$5:$B16362,$B16362,$J$5:$J16362,$J16362),""),COUNTIFS($B$5:$B16362,$B16362,$J$5:$J16362,"")))</f>
      </c>
      <c r="I16362">
        <f>IF($F16362="组件","C"&amp;TEXT(COUNTIFS($B$5:$B16362,$B16362,$F$5:$F16362,"组件"),"000"),"")</f>
      </c>
      <c r="J16362">
        <f>IF($B16362="","",IF($F16362="组件","",IF($Q16362&lt;&gt;"",IF(AND($B16362=$B16361,$F16361="组件"),$I16361,IF(AND($B16362=$B16361,$J16361&lt;&gt;""),$J16361,"")),"")))</f>
      </c>
      <c r="R16362">
        <f>IF($B16362="","",IF($J16362&lt;&gt;"",IFERROR(LOOKUP(2,1/(($B$5:$B$20000=$B16362)*($F$5:$F$20000="组件")*($I$5:$I$20000=$J16362)),$R$5:$R$20000)*IF($Q16362="",1,$Q16362),""),IF($P16362="","",IF($Q16362="",$P16362,$P16362*$Q16362))))</f>
      </c>
    </row>
    <row r="16363" spans="1:24" x14ac:dyDescent="0.25">
      <c r="A16363">
        <f>IF(B16363="","",IF(B16363=B16362,A16362,A16362+1))</f>
      </c>
      <c r="G16363">
        <f>IF($B16363="","",IF($J16363&lt;&gt;"",IFERROR(LOOKUP(2,1/(($B$5:$B$20000=$B16363)*($F$5:$F$20000="组件")*($I$5:$I$20000=$J16363)),$G$5:$G$20000)&amp;"."&amp;COUNTIFS($B$5:$B16363,$B16363,$J$5:$J16363,$J16363),""),COUNTIFS($B$5:$B16363,$B16363,$J$5:$J16363,"")))</f>
      </c>
      <c r="I16363">
        <f>IF($F16363="组件","C"&amp;TEXT(COUNTIFS($B$5:$B16363,$B16363,$F$5:$F16363,"组件"),"000"),"")</f>
      </c>
      <c r="J16363">
        <f>IF($B16363="","",IF($F16363="组件","",IF($Q16363&lt;&gt;"",IF(AND($B16363=$B16362,$F16362="组件"),$I16362,IF(AND($B16363=$B16362,$J16362&lt;&gt;""),$J16362,"")),"")))</f>
      </c>
      <c r="R16363">
        <f>IF($B16363="","",IF($J16363&lt;&gt;"",IFERROR(LOOKUP(2,1/(($B$5:$B$20000=$B16363)*($F$5:$F$20000="组件")*($I$5:$I$20000=$J16363)),$R$5:$R$20000)*IF($Q16363="",1,$Q16363),""),IF($P16363="","",IF($Q16363="",$P16363,$P16363*$Q16363))))</f>
      </c>
    </row>
    <row r="16364" spans="1:24" x14ac:dyDescent="0.25">
      <c r="A16364">
        <f>IF(B16364="","",IF(B16364=B16363,A16363,A16363+1))</f>
      </c>
      <c r="G16364">
        <f>IF($B16364="","",IF($J16364&lt;&gt;"",IFERROR(LOOKUP(2,1/(($B$5:$B$20000=$B16364)*($F$5:$F$20000="组件")*($I$5:$I$20000=$J16364)),$G$5:$G$20000)&amp;"."&amp;COUNTIFS($B$5:$B16364,$B16364,$J$5:$J16364,$J16364),""),COUNTIFS($B$5:$B16364,$B16364,$J$5:$J16364,"")))</f>
      </c>
      <c r="I16364">
        <f>IF($F16364="组件","C"&amp;TEXT(COUNTIFS($B$5:$B16364,$B16364,$F$5:$F16364,"组件"),"000"),"")</f>
      </c>
      <c r="J16364">
        <f>IF($B16364="","",IF($F16364="组件","",IF($Q16364&lt;&gt;"",IF(AND($B16364=$B16363,$F16363="组件"),$I16363,IF(AND($B16364=$B16363,$J16363&lt;&gt;""),$J16363,"")),"")))</f>
      </c>
      <c r="R16364">
        <f>IF($B16364="","",IF($J16364&lt;&gt;"",IFERROR(LOOKUP(2,1/(($B$5:$B$20000=$B16364)*($F$5:$F$20000="组件")*($I$5:$I$20000=$J16364)),$R$5:$R$20000)*IF($Q16364="",1,$Q16364),""),IF($P16364="","",IF($Q16364="",$P16364,$P16364*$Q16364))))</f>
      </c>
    </row>
    <row r="16365" spans="1:24" x14ac:dyDescent="0.25">
      <c r="A16365">
        <f>IF(B16365="","",IF(B16365=B16364,A16364,A16364+1))</f>
      </c>
      <c r="G16365">
        <f>IF($B16365="","",IF($J16365&lt;&gt;"",IFERROR(LOOKUP(2,1/(($B$5:$B$20000=$B16365)*($F$5:$F$20000="组件")*($I$5:$I$20000=$J16365)),$G$5:$G$20000)&amp;"."&amp;COUNTIFS($B$5:$B16365,$B16365,$J$5:$J16365,$J16365),""),COUNTIFS($B$5:$B16365,$B16365,$J$5:$J16365,"")))</f>
      </c>
      <c r="I16365">
        <f>IF($F16365="组件","C"&amp;TEXT(COUNTIFS($B$5:$B16365,$B16365,$F$5:$F16365,"组件"),"000"),"")</f>
      </c>
      <c r="J16365">
        <f>IF($B16365="","",IF($F16365="组件","",IF($Q16365&lt;&gt;"",IF(AND($B16365=$B16364,$F16364="组件"),$I16364,IF(AND($B16365=$B16364,$J16364&lt;&gt;""),$J16364,"")),"")))</f>
      </c>
      <c r="R16365">
        <f>IF($B16365="","",IF($J16365&lt;&gt;"",IFERROR(LOOKUP(2,1/(($B$5:$B$20000=$B16365)*($F$5:$F$20000="组件")*($I$5:$I$20000=$J16365)),$R$5:$R$20000)*IF($Q16365="",1,$Q16365),""),IF($P16365="","",IF($Q16365="",$P16365,$P16365*$Q16365))))</f>
      </c>
    </row>
    <row r="16366" spans="1:24" x14ac:dyDescent="0.25">
      <c r="A16366">
        <f>IF(B16366="","",IF(B16366=B16365,A16365,A16365+1))</f>
      </c>
      <c r="G16366">
        <f>IF($B16366="","",IF($J16366&lt;&gt;"",IFERROR(LOOKUP(2,1/(($B$5:$B$20000=$B16366)*($F$5:$F$20000="组件")*($I$5:$I$20000=$J16366)),$G$5:$G$20000)&amp;"."&amp;COUNTIFS($B$5:$B16366,$B16366,$J$5:$J16366,$J16366),""),COUNTIFS($B$5:$B16366,$B16366,$J$5:$J16366,"")))</f>
      </c>
      <c r="I16366">
        <f>IF($F16366="组件","C"&amp;TEXT(COUNTIFS($B$5:$B16366,$B16366,$F$5:$F16366,"组件"),"000"),"")</f>
      </c>
      <c r="J16366">
        <f>IF($B16366="","",IF($F16366="组件","",IF($Q16366&lt;&gt;"",IF(AND($B16366=$B16365,$F16365="组件"),$I16365,IF(AND($B16366=$B16365,$J16365&lt;&gt;""),$J16365,"")),"")))</f>
      </c>
      <c r="R16366">
        <f>IF($B16366="","",IF($J16366&lt;&gt;"",IFERROR(LOOKUP(2,1/(($B$5:$B$20000=$B16366)*($F$5:$F$20000="组件")*($I$5:$I$20000=$J16366)),$R$5:$R$20000)*IF($Q16366="",1,$Q16366),""),IF($P16366="","",IF($Q16366="",$P16366,$P16366*$Q16366))))</f>
      </c>
    </row>
    <row r="16367" spans="1:24" x14ac:dyDescent="0.25">
      <c r="A16367">
        <f>IF(B16367="","",IF(B16367=B16366,A16366,A16366+1))</f>
      </c>
      <c r="G16367">
        <f>IF($B16367="","",IF($J16367&lt;&gt;"",IFERROR(LOOKUP(2,1/(($B$5:$B$20000=$B16367)*($F$5:$F$20000="组件")*($I$5:$I$20000=$J16367)),$G$5:$G$20000)&amp;"."&amp;COUNTIFS($B$5:$B16367,$B16367,$J$5:$J16367,$J16367),""),COUNTIFS($B$5:$B16367,$B16367,$J$5:$J16367,"")))</f>
      </c>
      <c r="I16367">
        <f>IF($F16367="组件","C"&amp;TEXT(COUNTIFS($B$5:$B16367,$B16367,$F$5:$F16367,"组件"),"000"),"")</f>
      </c>
      <c r="J16367">
        <f>IF($B16367="","",IF($F16367="组件","",IF($Q16367&lt;&gt;"",IF(AND($B16367=$B16366,$F16366="组件"),$I16366,IF(AND($B16367=$B16366,$J16366&lt;&gt;""),$J16366,"")),"")))</f>
      </c>
      <c r="R16367">
        <f>IF($B16367="","",IF($J16367&lt;&gt;"",IFERROR(LOOKUP(2,1/(($B$5:$B$20000=$B16367)*($F$5:$F$20000="组件")*($I$5:$I$20000=$J16367)),$R$5:$R$20000)*IF($Q16367="",1,$Q16367),""),IF($P16367="","",IF($Q16367="",$P16367,$P16367*$Q16367))))</f>
      </c>
    </row>
    <row r="16368" spans="1:24" x14ac:dyDescent="0.25">
      <c r="A16368">
        <f>IF(B16368="","",IF(B16368=B16367,A16367,A16367+1))</f>
      </c>
      <c r="G16368">
        <f>IF($B16368="","",IF($J16368&lt;&gt;"",IFERROR(LOOKUP(2,1/(($B$5:$B$20000=$B16368)*($F$5:$F$20000="组件")*($I$5:$I$20000=$J16368)),$G$5:$G$20000)&amp;"."&amp;COUNTIFS($B$5:$B16368,$B16368,$J$5:$J16368,$J16368),""),COUNTIFS($B$5:$B16368,$B16368,$J$5:$J16368,"")))</f>
      </c>
      <c r="I16368">
        <f>IF($F16368="组件","C"&amp;TEXT(COUNTIFS($B$5:$B16368,$B16368,$F$5:$F16368,"组件"),"000"),"")</f>
      </c>
      <c r="J16368">
        <f>IF($B16368="","",IF($F16368="组件","",IF($Q16368&lt;&gt;"",IF(AND($B16368=$B16367,$F16367="组件"),$I16367,IF(AND($B16368=$B16367,$J16367&lt;&gt;""),$J16367,"")),"")))</f>
      </c>
      <c r="R16368">
        <f>IF($B16368="","",IF($J16368&lt;&gt;"",IFERROR(LOOKUP(2,1/(($B$5:$B$20000=$B16368)*($F$5:$F$20000="组件")*($I$5:$I$20000=$J16368)),$R$5:$R$20000)*IF($Q16368="",1,$Q16368),""),IF($P16368="","",IF($Q16368="",$P16368,$P16368*$Q16368))))</f>
      </c>
    </row>
    <row r="16369" spans="1:24" x14ac:dyDescent="0.25">
      <c r="A16369">
        <f>IF(B16369="","",IF(B16369=B16368,A16368,A16368+1))</f>
      </c>
      <c r="G16369">
        <f>IF($B16369="","",IF($J16369&lt;&gt;"",IFERROR(LOOKUP(2,1/(($B$5:$B$20000=$B16369)*($F$5:$F$20000="组件")*($I$5:$I$20000=$J16369)),$G$5:$G$20000)&amp;"."&amp;COUNTIFS($B$5:$B16369,$B16369,$J$5:$J16369,$J16369),""),COUNTIFS($B$5:$B16369,$B16369,$J$5:$J16369,"")))</f>
      </c>
      <c r="I16369">
        <f>IF($F16369="组件","C"&amp;TEXT(COUNTIFS($B$5:$B16369,$B16369,$F$5:$F16369,"组件"),"000"),"")</f>
      </c>
      <c r="J16369">
        <f>IF($B16369="","",IF($F16369="组件","",IF($Q16369&lt;&gt;"",IF(AND($B16369=$B16368,$F16368="组件"),$I16368,IF(AND($B16369=$B16368,$J16368&lt;&gt;""),$J16368,"")),"")))</f>
      </c>
      <c r="R16369">
        <f>IF($B16369="","",IF($J16369&lt;&gt;"",IFERROR(LOOKUP(2,1/(($B$5:$B$20000=$B16369)*($F$5:$F$20000="组件")*($I$5:$I$20000=$J16369)),$R$5:$R$20000)*IF($Q16369="",1,$Q16369),""),IF($P16369="","",IF($Q16369="",$P16369,$P16369*$Q16369))))</f>
      </c>
    </row>
    <row r="16370" spans="1:24" x14ac:dyDescent="0.25">
      <c r="A16370">
        <f>IF(B16370="","",IF(B16370=B16369,A16369,A16369+1))</f>
      </c>
      <c r="G16370">
        <f>IF($B16370="","",IF($J16370&lt;&gt;"",IFERROR(LOOKUP(2,1/(($B$5:$B$20000=$B16370)*($F$5:$F$20000="组件")*($I$5:$I$20000=$J16370)),$G$5:$G$20000)&amp;"."&amp;COUNTIFS($B$5:$B16370,$B16370,$J$5:$J16370,$J16370),""),COUNTIFS($B$5:$B16370,$B16370,$J$5:$J16370,"")))</f>
      </c>
      <c r="I16370">
        <f>IF($F16370="组件","C"&amp;TEXT(COUNTIFS($B$5:$B16370,$B16370,$F$5:$F16370,"组件"),"000"),"")</f>
      </c>
      <c r="J16370">
        <f>IF($B16370="","",IF($F16370="组件","",IF($Q16370&lt;&gt;"",IF(AND($B16370=$B16369,$F16369="组件"),$I16369,IF(AND($B16370=$B16369,$J16369&lt;&gt;""),$J16369,"")),"")))</f>
      </c>
      <c r="R16370">
        <f>IF($B16370="","",IF($J16370&lt;&gt;"",IFERROR(LOOKUP(2,1/(($B$5:$B$20000=$B16370)*($F$5:$F$20000="组件")*($I$5:$I$20000=$J16370)),$R$5:$R$20000)*IF($Q16370="",1,$Q16370),""),IF($P16370="","",IF($Q16370="",$P16370,$P16370*$Q16370))))</f>
      </c>
    </row>
    <row r="16371" spans="1:24" x14ac:dyDescent="0.25">
      <c r="A16371">
        <f>IF(B16371="","",IF(B16371=B16370,A16370,A16370+1))</f>
      </c>
      <c r="G16371">
        <f>IF($B16371="","",IF($J16371&lt;&gt;"",IFERROR(LOOKUP(2,1/(($B$5:$B$20000=$B16371)*($F$5:$F$20000="组件")*($I$5:$I$20000=$J16371)),$G$5:$G$20000)&amp;"."&amp;COUNTIFS($B$5:$B16371,$B16371,$J$5:$J16371,$J16371),""),COUNTIFS($B$5:$B16371,$B16371,$J$5:$J16371,"")))</f>
      </c>
      <c r="I16371">
        <f>IF($F16371="组件","C"&amp;TEXT(COUNTIFS($B$5:$B16371,$B16371,$F$5:$F16371,"组件"),"000"),"")</f>
      </c>
      <c r="J16371">
        <f>IF($B16371="","",IF($F16371="组件","",IF($Q16371&lt;&gt;"",IF(AND($B16371=$B16370,$F16370="组件"),$I16370,IF(AND($B16371=$B16370,$J16370&lt;&gt;""),$J16370,"")),"")))</f>
      </c>
      <c r="R16371">
        <f>IF($B16371="","",IF($J16371&lt;&gt;"",IFERROR(LOOKUP(2,1/(($B$5:$B$20000=$B16371)*($F$5:$F$20000="组件")*($I$5:$I$20000=$J16371)),$R$5:$R$20000)*IF($Q16371="",1,$Q16371),""),IF($P16371="","",IF($Q16371="",$P16371,$P16371*$Q16371))))</f>
      </c>
    </row>
    <row r="16372" spans="1:24" x14ac:dyDescent="0.25">
      <c r="A16372">
        <f>IF(B16372="","",IF(B16372=B16371,A16371,A16371+1))</f>
      </c>
      <c r="G16372">
        <f>IF($B16372="","",IF($J16372&lt;&gt;"",IFERROR(LOOKUP(2,1/(($B$5:$B$20000=$B16372)*($F$5:$F$20000="组件")*($I$5:$I$20000=$J16372)),$G$5:$G$20000)&amp;"."&amp;COUNTIFS($B$5:$B16372,$B16372,$J$5:$J16372,$J16372),""),COUNTIFS($B$5:$B16372,$B16372,$J$5:$J16372,"")))</f>
      </c>
      <c r="I16372">
        <f>IF($F16372="组件","C"&amp;TEXT(COUNTIFS($B$5:$B16372,$B16372,$F$5:$F16372,"组件"),"000"),"")</f>
      </c>
      <c r="J16372">
        <f>IF($B16372="","",IF($F16372="组件","",IF($Q16372&lt;&gt;"",IF(AND($B16372=$B16371,$F16371="组件"),$I16371,IF(AND($B16372=$B16371,$J16371&lt;&gt;""),$J16371,"")),"")))</f>
      </c>
      <c r="R16372">
        <f>IF($B16372="","",IF($J16372&lt;&gt;"",IFERROR(LOOKUP(2,1/(($B$5:$B$20000=$B16372)*($F$5:$F$20000="组件")*($I$5:$I$20000=$J16372)),$R$5:$R$20000)*IF($Q16372="",1,$Q16372),""),IF($P16372="","",IF($Q16372="",$P16372,$P16372*$Q16372))))</f>
      </c>
    </row>
    <row r="16373" spans="1:24" x14ac:dyDescent="0.25">
      <c r="A16373">
        <f>IF(B16373="","",IF(B16373=B16372,A16372,A16372+1))</f>
      </c>
      <c r="G16373">
        <f>IF($B16373="","",IF($J16373&lt;&gt;"",IFERROR(LOOKUP(2,1/(($B$5:$B$20000=$B16373)*($F$5:$F$20000="组件")*($I$5:$I$20000=$J16373)),$G$5:$G$20000)&amp;"."&amp;COUNTIFS($B$5:$B16373,$B16373,$J$5:$J16373,$J16373),""),COUNTIFS($B$5:$B16373,$B16373,$J$5:$J16373,"")))</f>
      </c>
      <c r="I16373">
        <f>IF($F16373="组件","C"&amp;TEXT(COUNTIFS($B$5:$B16373,$B16373,$F$5:$F16373,"组件"),"000"),"")</f>
      </c>
      <c r="J16373">
        <f>IF($B16373="","",IF($F16373="组件","",IF($Q16373&lt;&gt;"",IF(AND($B16373=$B16372,$F16372="组件"),$I16372,IF(AND($B16373=$B16372,$J16372&lt;&gt;""),$J16372,"")),"")))</f>
      </c>
      <c r="R16373">
        <f>IF($B16373="","",IF($J16373&lt;&gt;"",IFERROR(LOOKUP(2,1/(($B$5:$B$20000=$B16373)*($F$5:$F$20000="组件")*($I$5:$I$20000=$J16373)),$R$5:$R$20000)*IF($Q16373="",1,$Q16373),""),IF($P16373="","",IF($Q16373="",$P16373,$P16373*$Q16373))))</f>
      </c>
    </row>
    <row r="16374" spans="1:24" x14ac:dyDescent="0.25">
      <c r="A16374">
        <f>IF(B16374="","",IF(B16374=B16373,A16373,A16373+1))</f>
      </c>
      <c r="G16374">
        <f>IF($B16374="","",IF($J16374&lt;&gt;"",IFERROR(LOOKUP(2,1/(($B$5:$B$20000=$B16374)*($F$5:$F$20000="组件")*($I$5:$I$20000=$J16374)),$G$5:$G$20000)&amp;"."&amp;COUNTIFS($B$5:$B16374,$B16374,$J$5:$J16374,$J16374),""),COUNTIFS($B$5:$B16374,$B16374,$J$5:$J16374,"")))</f>
      </c>
      <c r="I16374">
        <f>IF($F16374="组件","C"&amp;TEXT(COUNTIFS($B$5:$B16374,$B16374,$F$5:$F16374,"组件"),"000"),"")</f>
      </c>
      <c r="J16374">
        <f>IF($B16374="","",IF($F16374="组件","",IF($Q16374&lt;&gt;"",IF(AND($B16374=$B16373,$F16373="组件"),$I16373,IF(AND($B16374=$B16373,$J16373&lt;&gt;""),$J16373,"")),"")))</f>
      </c>
      <c r="R16374">
        <f>IF($B16374="","",IF($J16374&lt;&gt;"",IFERROR(LOOKUP(2,1/(($B$5:$B$20000=$B16374)*($F$5:$F$20000="组件")*($I$5:$I$20000=$J16374)),$R$5:$R$20000)*IF($Q16374="",1,$Q16374),""),IF($P16374="","",IF($Q16374="",$P16374,$P16374*$Q16374))))</f>
      </c>
    </row>
    <row r="16375" spans="1:24" x14ac:dyDescent="0.25">
      <c r="A16375">
        <f>IF(B16375="","",IF(B16375=B16374,A16374,A16374+1))</f>
      </c>
      <c r="G16375">
        <f>IF($B16375="","",IF($J16375&lt;&gt;"",IFERROR(LOOKUP(2,1/(($B$5:$B$20000=$B16375)*($F$5:$F$20000="组件")*($I$5:$I$20000=$J16375)),$G$5:$G$20000)&amp;"."&amp;COUNTIFS($B$5:$B16375,$B16375,$J$5:$J16375,$J16375),""),COUNTIFS($B$5:$B16375,$B16375,$J$5:$J16375,"")))</f>
      </c>
      <c r="I16375">
        <f>IF($F16375="组件","C"&amp;TEXT(COUNTIFS($B$5:$B16375,$B16375,$F$5:$F16375,"组件"),"000"),"")</f>
      </c>
      <c r="J16375">
        <f>IF($B16375="","",IF($F16375="组件","",IF($Q16375&lt;&gt;"",IF(AND($B16375=$B16374,$F16374="组件"),$I16374,IF(AND($B16375=$B16374,$J16374&lt;&gt;""),$J16374,"")),"")))</f>
      </c>
      <c r="R16375">
        <f>IF($B16375="","",IF($J16375&lt;&gt;"",IFERROR(LOOKUP(2,1/(($B$5:$B$20000=$B16375)*($F$5:$F$20000="组件")*($I$5:$I$20000=$J16375)),$R$5:$R$20000)*IF($Q16375="",1,$Q16375),""),IF($P16375="","",IF($Q16375="",$P16375,$P16375*$Q16375))))</f>
      </c>
    </row>
    <row r="16376" spans="1:24" x14ac:dyDescent="0.25">
      <c r="A16376">
        <f>IF(B16376="","",IF(B16376=B16375,A16375,A16375+1))</f>
      </c>
      <c r="G16376">
        <f>IF($B16376="","",IF($J16376&lt;&gt;"",IFERROR(LOOKUP(2,1/(($B$5:$B$20000=$B16376)*($F$5:$F$20000="组件")*($I$5:$I$20000=$J16376)),$G$5:$G$20000)&amp;"."&amp;COUNTIFS($B$5:$B16376,$B16376,$J$5:$J16376,$J16376),""),COUNTIFS($B$5:$B16376,$B16376,$J$5:$J16376,"")))</f>
      </c>
      <c r="I16376">
        <f>IF($F16376="组件","C"&amp;TEXT(COUNTIFS($B$5:$B16376,$B16376,$F$5:$F16376,"组件"),"000"),"")</f>
      </c>
      <c r="J16376">
        <f>IF($B16376="","",IF($F16376="组件","",IF($Q16376&lt;&gt;"",IF(AND($B16376=$B16375,$F16375="组件"),$I16375,IF(AND($B16376=$B16375,$J16375&lt;&gt;""),$J16375,"")),"")))</f>
      </c>
      <c r="R16376">
        <f>IF($B16376="","",IF($J16376&lt;&gt;"",IFERROR(LOOKUP(2,1/(($B$5:$B$20000=$B16376)*($F$5:$F$20000="组件")*($I$5:$I$20000=$J16376)),$R$5:$R$20000)*IF($Q16376="",1,$Q16376),""),IF($P16376="","",IF($Q16376="",$P16376,$P16376*$Q16376))))</f>
      </c>
    </row>
    <row r="16377" spans="1:24" x14ac:dyDescent="0.25">
      <c r="A16377">
        <f>IF(B16377="","",IF(B16377=B16376,A16376,A16376+1))</f>
      </c>
      <c r="G16377">
        <f>IF($B16377="","",IF($J16377&lt;&gt;"",IFERROR(LOOKUP(2,1/(($B$5:$B$20000=$B16377)*($F$5:$F$20000="组件")*($I$5:$I$20000=$J16377)),$G$5:$G$20000)&amp;"."&amp;COUNTIFS($B$5:$B16377,$B16377,$J$5:$J16377,$J16377),""),COUNTIFS($B$5:$B16377,$B16377,$J$5:$J16377,"")))</f>
      </c>
      <c r="I16377">
        <f>IF($F16377="组件","C"&amp;TEXT(COUNTIFS($B$5:$B16377,$B16377,$F$5:$F16377,"组件"),"000"),"")</f>
      </c>
      <c r="J16377">
        <f>IF($B16377="","",IF($F16377="组件","",IF($Q16377&lt;&gt;"",IF(AND($B16377=$B16376,$F16376="组件"),$I16376,IF(AND($B16377=$B16376,$J16376&lt;&gt;""),$J16376,"")),"")))</f>
      </c>
      <c r="R16377">
        <f>IF($B16377="","",IF($J16377&lt;&gt;"",IFERROR(LOOKUP(2,1/(($B$5:$B$20000=$B16377)*($F$5:$F$20000="组件")*($I$5:$I$20000=$J16377)),$R$5:$R$20000)*IF($Q16377="",1,$Q16377),""),IF($P16377="","",IF($Q16377="",$P16377,$P16377*$Q16377))))</f>
      </c>
    </row>
    <row r="16378" spans="1:24" x14ac:dyDescent="0.25">
      <c r="A16378">
        <f>IF(B16378="","",IF(B16378=B16377,A16377,A16377+1))</f>
      </c>
      <c r="G16378">
        <f>IF($B16378="","",IF($J16378&lt;&gt;"",IFERROR(LOOKUP(2,1/(($B$5:$B$20000=$B16378)*($F$5:$F$20000="组件")*($I$5:$I$20000=$J16378)),$G$5:$G$20000)&amp;"."&amp;COUNTIFS($B$5:$B16378,$B16378,$J$5:$J16378,$J16378),""),COUNTIFS($B$5:$B16378,$B16378,$J$5:$J16378,"")))</f>
      </c>
      <c r="I16378">
        <f>IF($F16378="组件","C"&amp;TEXT(COUNTIFS($B$5:$B16378,$B16378,$F$5:$F16378,"组件"),"000"),"")</f>
      </c>
      <c r="J16378">
        <f>IF($B16378="","",IF($F16378="组件","",IF($Q16378&lt;&gt;"",IF(AND($B16378=$B16377,$F16377="组件"),$I16377,IF(AND($B16378=$B16377,$J16377&lt;&gt;""),$J16377,"")),"")))</f>
      </c>
      <c r="R16378">
        <f>IF($B16378="","",IF($J16378&lt;&gt;"",IFERROR(LOOKUP(2,1/(($B$5:$B$20000=$B16378)*($F$5:$F$20000="组件")*($I$5:$I$20000=$J16378)),$R$5:$R$20000)*IF($Q16378="",1,$Q16378),""),IF($P16378="","",IF($Q16378="",$P16378,$P16378*$Q16378))))</f>
      </c>
    </row>
    <row r="16379" spans="1:24" x14ac:dyDescent="0.25">
      <c r="A16379">
        <f>IF(B16379="","",IF(B16379=B16378,A16378,A16378+1))</f>
      </c>
      <c r="G16379">
        <f>IF($B16379="","",IF($J16379&lt;&gt;"",IFERROR(LOOKUP(2,1/(($B$5:$B$20000=$B16379)*($F$5:$F$20000="组件")*($I$5:$I$20000=$J16379)),$G$5:$G$20000)&amp;"."&amp;COUNTIFS($B$5:$B16379,$B16379,$J$5:$J16379,$J16379),""),COUNTIFS($B$5:$B16379,$B16379,$J$5:$J16379,"")))</f>
      </c>
      <c r="I16379">
        <f>IF($F16379="组件","C"&amp;TEXT(COUNTIFS($B$5:$B16379,$B16379,$F$5:$F16379,"组件"),"000"),"")</f>
      </c>
      <c r="J16379">
        <f>IF($B16379="","",IF($F16379="组件","",IF($Q16379&lt;&gt;"",IF(AND($B16379=$B16378,$F16378="组件"),$I16378,IF(AND($B16379=$B16378,$J16378&lt;&gt;""),$J16378,"")),"")))</f>
      </c>
      <c r="R16379">
        <f>IF($B16379="","",IF($J16379&lt;&gt;"",IFERROR(LOOKUP(2,1/(($B$5:$B$20000=$B16379)*($F$5:$F$20000="组件")*($I$5:$I$20000=$J16379)),$R$5:$R$20000)*IF($Q16379="",1,$Q16379),""),IF($P16379="","",IF($Q16379="",$P16379,$P16379*$Q16379))))</f>
      </c>
    </row>
    <row r="16380" spans="1:24" x14ac:dyDescent="0.25">
      <c r="A16380">
        <f>IF(B16380="","",IF(B16380=B16379,A16379,A16379+1))</f>
      </c>
      <c r="G16380">
        <f>IF($B16380="","",IF($J16380&lt;&gt;"",IFERROR(LOOKUP(2,1/(($B$5:$B$20000=$B16380)*($F$5:$F$20000="组件")*($I$5:$I$20000=$J16380)),$G$5:$G$20000)&amp;"."&amp;COUNTIFS($B$5:$B16380,$B16380,$J$5:$J16380,$J16380),""),COUNTIFS($B$5:$B16380,$B16380,$J$5:$J16380,"")))</f>
      </c>
      <c r="I16380">
        <f>IF($F16380="组件","C"&amp;TEXT(COUNTIFS($B$5:$B16380,$B16380,$F$5:$F16380,"组件"),"000"),"")</f>
      </c>
      <c r="J16380">
        <f>IF($B16380="","",IF($F16380="组件","",IF($Q16380&lt;&gt;"",IF(AND($B16380=$B16379,$F16379="组件"),$I16379,IF(AND($B16380=$B16379,$J16379&lt;&gt;""),$J16379,"")),"")))</f>
      </c>
      <c r="R16380">
        <f>IF($B16380="","",IF($J16380&lt;&gt;"",IFERROR(LOOKUP(2,1/(($B$5:$B$20000=$B16380)*($F$5:$F$20000="组件")*($I$5:$I$20000=$J16380)),$R$5:$R$20000)*IF($Q16380="",1,$Q16380),""),IF($P16380="","",IF($Q16380="",$P16380,$P16380*$Q16380))))</f>
      </c>
    </row>
    <row r="16381" spans="1:24" x14ac:dyDescent="0.25">
      <c r="A16381">
        <f>IF(B16381="","",IF(B16381=B16380,A16380,A16380+1))</f>
      </c>
      <c r="G16381">
        <f>IF($B16381="","",IF($J16381&lt;&gt;"",IFERROR(LOOKUP(2,1/(($B$5:$B$20000=$B16381)*($F$5:$F$20000="组件")*($I$5:$I$20000=$J16381)),$G$5:$G$20000)&amp;"."&amp;COUNTIFS($B$5:$B16381,$B16381,$J$5:$J16381,$J16381),""),COUNTIFS($B$5:$B16381,$B16381,$J$5:$J16381,"")))</f>
      </c>
      <c r="I16381">
        <f>IF($F16381="组件","C"&amp;TEXT(COUNTIFS($B$5:$B16381,$B16381,$F$5:$F16381,"组件"),"000"),"")</f>
      </c>
      <c r="J16381">
        <f>IF($B16381="","",IF($F16381="组件","",IF($Q16381&lt;&gt;"",IF(AND($B16381=$B16380,$F16380="组件"),$I16380,IF(AND($B16381=$B16380,$J16380&lt;&gt;""),$J16380,"")),"")))</f>
      </c>
      <c r="R16381">
        <f>IF($B16381="","",IF($J16381&lt;&gt;"",IFERROR(LOOKUP(2,1/(($B$5:$B$20000=$B16381)*($F$5:$F$20000="组件")*($I$5:$I$20000=$J16381)),$R$5:$R$20000)*IF($Q16381="",1,$Q16381),""),IF($P16381="","",IF($Q16381="",$P16381,$P16381*$Q16381))))</f>
      </c>
    </row>
    <row r="16382" spans="1:24" x14ac:dyDescent="0.25">
      <c r="A16382">
        <f>IF(B16382="","",IF(B16382=B16381,A16381,A16381+1))</f>
      </c>
      <c r="G16382">
        <f>IF($B16382="","",IF($J16382&lt;&gt;"",IFERROR(LOOKUP(2,1/(($B$5:$B$20000=$B16382)*($F$5:$F$20000="组件")*($I$5:$I$20000=$J16382)),$G$5:$G$20000)&amp;"."&amp;COUNTIFS($B$5:$B16382,$B16382,$J$5:$J16382,$J16382),""),COUNTIFS($B$5:$B16382,$B16382,$J$5:$J16382,"")))</f>
      </c>
      <c r="I16382">
        <f>IF($F16382="组件","C"&amp;TEXT(COUNTIFS($B$5:$B16382,$B16382,$F$5:$F16382,"组件"),"000"),"")</f>
      </c>
      <c r="J16382">
        <f>IF($B16382="","",IF($F16382="组件","",IF($Q16382&lt;&gt;"",IF(AND($B16382=$B16381,$F16381="组件"),$I16381,IF(AND($B16382=$B16381,$J16381&lt;&gt;""),$J16381,"")),"")))</f>
      </c>
      <c r="R16382">
        <f>IF($B16382="","",IF($J16382&lt;&gt;"",IFERROR(LOOKUP(2,1/(($B$5:$B$20000=$B16382)*($F$5:$F$20000="组件")*($I$5:$I$20000=$J16382)),$R$5:$R$20000)*IF($Q16382="",1,$Q16382),""),IF($P16382="","",IF($Q16382="",$P16382,$P16382*$Q16382))))</f>
      </c>
    </row>
    <row r="16383" spans="1:24" x14ac:dyDescent="0.25">
      <c r="A16383">
        <f>IF(B16383="","",IF(B16383=B16382,A16382,A16382+1))</f>
      </c>
      <c r="G16383">
        <f>IF($B16383="","",IF($J16383&lt;&gt;"",IFERROR(LOOKUP(2,1/(($B$5:$B$20000=$B16383)*($F$5:$F$20000="组件")*($I$5:$I$20000=$J16383)),$G$5:$G$20000)&amp;"."&amp;COUNTIFS($B$5:$B16383,$B16383,$J$5:$J16383,$J16383),""),COUNTIFS($B$5:$B16383,$B16383,$J$5:$J16383,"")))</f>
      </c>
      <c r="I16383">
        <f>IF($F16383="组件","C"&amp;TEXT(COUNTIFS($B$5:$B16383,$B16383,$F$5:$F16383,"组件"),"000"),"")</f>
      </c>
      <c r="J16383">
        <f>IF($B16383="","",IF($F16383="组件","",IF($Q16383&lt;&gt;"",IF(AND($B16383=$B16382,$F16382="组件"),$I16382,IF(AND($B16383=$B16382,$J16382&lt;&gt;""),$J16382,"")),"")))</f>
      </c>
      <c r="R16383">
        <f>IF($B16383="","",IF($J16383&lt;&gt;"",IFERROR(LOOKUP(2,1/(($B$5:$B$20000=$B16383)*($F$5:$F$20000="组件")*($I$5:$I$20000=$J16383)),$R$5:$R$20000)*IF($Q16383="",1,$Q16383),""),IF($P16383="","",IF($Q16383="",$P16383,$P16383*$Q16383))))</f>
      </c>
    </row>
    <row r="16384" spans="1:24" x14ac:dyDescent="0.25">
      <c r="A16384">
        <f>IF(B16384="","",IF(B16384=B16383,A16383,A16383+1))</f>
      </c>
      <c r="G16384">
        <f>IF($B16384="","",IF($J16384&lt;&gt;"",IFERROR(LOOKUP(2,1/(($B$5:$B$20000=$B16384)*($F$5:$F$20000="组件")*($I$5:$I$20000=$J16384)),$G$5:$G$20000)&amp;"."&amp;COUNTIFS($B$5:$B16384,$B16384,$J$5:$J16384,$J16384),""),COUNTIFS($B$5:$B16384,$B16384,$J$5:$J16384,"")))</f>
      </c>
      <c r="I16384">
        <f>IF($F16384="组件","C"&amp;TEXT(COUNTIFS($B$5:$B16384,$B16384,$F$5:$F16384,"组件"),"000"),"")</f>
      </c>
      <c r="J16384">
        <f>IF($B16384="","",IF($F16384="组件","",IF($Q16384&lt;&gt;"",IF(AND($B16384=$B16383,$F16383="组件"),$I16383,IF(AND($B16384=$B16383,$J16383&lt;&gt;""),$J16383,"")),"")))</f>
      </c>
      <c r="R16384">
        <f>IF($B16384="","",IF($J16384&lt;&gt;"",IFERROR(LOOKUP(2,1/(($B$5:$B$20000=$B16384)*($F$5:$F$20000="组件")*($I$5:$I$20000=$J16384)),$R$5:$R$20000)*IF($Q16384="",1,$Q16384),""),IF($P16384="","",IF($Q16384="",$P16384,$P16384*$Q16384))))</f>
      </c>
    </row>
    <row r="16385" spans="1:24" x14ac:dyDescent="0.25">
      <c r="A16385">
        <f>IF(B16385="","",IF(B16385=B16384,A16384,A16384+1))</f>
      </c>
      <c r="G16385">
        <f>IF($B16385="","",IF($J16385&lt;&gt;"",IFERROR(LOOKUP(2,1/(($B$5:$B$20000=$B16385)*($F$5:$F$20000="组件")*($I$5:$I$20000=$J16385)),$G$5:$G$20000)&amp;"."&amp;COUNTIFS($B$5:$B16385,$B16385,$J$5:$J16385,$J16385),""),COUNTIFS($B$5:$B16385,$B16385,$J$5:$J16385,"")))</f>
      </c>
      <c r="I16385">
        <f>IF($F16385="组件","C"&amp;TEXT(COUNTIFS($B$5:$B16385,$B16385,$F$5:$F16385,"组件"),"000"),"")</f>
      </c>
      <c r="J16385">
        <f>IF($B16385="","",IF($F16385="组件","",IF($Q16385&lt;&gt;"",IF(AND($B16385=$B16384,$F16384="组件"),$I16384,IF(AND($B16385=$B16384,$J16384&lt;&gt;""),$J16384,"")),"")))</f>
      </c>
      <c r="R16385">
        <f>IF($B16385="","",IF($J16385&lt;&gt;"",IFERROR(LOOKUP(2,1/(($B$5:$B$20000=$B16385)*($F$5:$F$20000="组件")*($I$5:$I$20000=$J16385)),$R$5:$R$20000)*IF($Q16385="",1,$Q16385),""),IF($P16385="","",IF($Q16385="",$P16385,$P16385*$Q16385))))</f>
      </c>
    </row>
    <row r="16386" spans="1:24" x14ac:dyDescent="0.25">
      <c r="A16386">
        <f>IF(B16386="","",IF(B16386=B16385,A16385,A16385+1))</f>
      </c>
      <c r="G16386">
        <f>IF($B16386="","",IF($J16386&lt;&gt;"",IFERROR(LOOKUP(2,1/(($B$5:$B$20000=$B16386)*($F$5:$F$20000="组件")*($I$5:$I$20000=$J16386)),$G$5:$G$20000)&amp;"."&amp;COUNTIFS($B$5:$B16386,$B16386,$J$5:$J16386,$J16386),""),COUNTIFS($B$5:$B16386,$B16386,$J$5:$J16386,"")))</f>
      </c>
      <c r="I16386">
        <f>IF($F16386="组件","C"&amp;TEXT(COUNTIFS($B$5:$B16386,$B16386,$F$5:$F16386,"组件"),"000"),"")</f>
      </c>
      <c r="J16386">
        <f>IF($B16386="","",IF($F16386="组件","",IF($Q16386&lt;&gt;"",IF(AND($B16386=$B16385,$F16385="组件"),$I16385,IF(AND($B16386=$B16385,$J16385&lt;&gt;""),$J16385,"")),"")))</f>
      </c>
      <c r="R16386">
        <f>IF($B16386="","",IF($J16386&lt;&gt;"",IFERROR(LOOKUP(2,1/(($B$5:$B$20000=$B16386)*($F$5:$F$20000="组件")*($I$5:$I$20000=$J16386)),$R$5:$R$20000)*IF($Q16386="",1,$Q16386),""),IF($P16386="","",IF($Q16386="",$P16386,$P16386*$Q16386))))</f>
      </c>
    </row>
    <row r="16387" spans="1:24" x14ac:dyDescent="0.25">
      <c r="A16387">
        <f>IF(B16387="","",IF(B16387=B16386,A16386,A16386+1))</f>
      </c>
      <c r="G16387">
        <f>IF($B16387="","",IF($J16387&lt;&gt;"",IFERROR(LOOKUP(2,1/(($B$5:$B$20000=$B16387)*($F$5:$F$20000="组件")*($I$5:$I$20000=$J16387)),$G$5:$G$20000)&amp;"."&amp;COUNTIFS($B$5:$B16387,$B16387,$J$5:$J16387,$J16387),""),COUNTIFS($B$5:$B16387,$B16387,$J$5:$J16387,"")))</f>
      </c>
      <c r="I16387">
        <f>IF($F16387="组件","C"&amp;TEXT(COUNTIFS($B$5:$B16387,$B16387,$F$5:$F16387,"组件"),"000"),"")</f>
      </c>
      <c r="J16387">
        <f>IF($B16387="","",IF($F16387="组件","",IF($Q16387&lt;&gt;"",IF(AND($B16387=$B16386,$F16386="组件"),$I16386,IF(AND($B16387=$B16386,$J16386&lt;&gt;""),$J16386,"")),"")))</f>
      </c>
      <c r="R16387">
        <f>IF($B16387="","",IF($J16387&lt;&gt;"",IFERROR(LOOKUP(2,1/(($B$5:$B$20000=$B16387)*($F$5:$F$20000="组件")*($I$5:$I$20000=$J16387)),$R$5:$R$20000)*IF($Q16387="",1,$Q16387),""),IF($P16387="","",IF($Q16387="",$P16387,$P16387*$Q16387))))</f>
      </c>
    </row>
    <row r="16388" spans="1:24" x14ac:dyDescent="0.25">
      <c r="A16388">
        <f>IF(B16388="","",IF(B16388=B16387,A16387,A16387+1))</f>
      </c>
      <c r="G16388">
        <f>IF($B16388="","",IF($J16388&lt;&gt;"",IFERROR(LOOKUP(2,1/(($B$5:$B$20000=$B16388)*($F$5:$F$20000="组件")*($I$5:$I$20000=$J16388)),$G$5:$G$20000)&amp;"."&amp;COUNTIFS($B$5:$B16388,$B16388,$J$5:$J16388,$J16388),""),COUNTIFS($B$5:$B16388,$B16388,$J$5:$J16388,"")))</f>
      </c>
      <c r="I16388">
        <f>IF($F16388="组件","C"&amp;TEXT(COUNTIFS($B$5:$B16388,$B16388,$F$5:$F16388,"组件"),"000"),"")</f>
      </c>
      <c r="J16388">
        <f>IF($B16388="","",IF($F16388="组件","",IF($Q16388&lt;&gt;"",IF(AND($B16388=$B16387,$F16387="组件"),$I16387,IF(AND($B16388=$B16387,$J16387&lt;&gt;""),$J16387,"")),"")))</f>
      </c>
      <c r="R16388">
        <f>IF($B16388="","",IF($J16388&lt;&gt;"",IFERROR(LOOKUP(2,1/(($B$5:$B$20000=$B16388)*($F$5:$F$20000="组件")*($I$5:$I$20000=$J16388)),$R$5:$R$20000)*IF($Q16388="",1,$Q16388),""),IF($P16388="","",IF($Q16388="",$P16388,$P16388*$Q16388))))</f>
      </c>
    </row>
    <row r="16389" spans="1:24" x14ac:dyDescent="0.25">
      <c r="A16389">
        <f>IF(B16389="","",IF(B16389=B16388,A16388,A16388+1))</f>
      </c>
      <c r="G16389">
        <f>IF($B16389="","",IF($J16389&lt;&gt;"",IFERROR(LOOKUP(2,1/(($B$5:$B$20000=$B16389)*($F$5:$F$20000="组件")*($I$5:$I$20000=$J16389)),$G$5:$G$20000)&amp;"."&amp;COUNTIFS($B$5:$B16389,$B16389,$J$5:$J16389,$J16389),""),COUNTIFS($B$5:$B16389,$B16389,$J$5:$J16389,"")))</f>
      </c>
      <c r="I16389">
        <f>IF($F16389="组件","C"&amp;TEXT(COUNTIFS($B$5:$B16389,$B16389,$F$5:$F16389,"组件"),"000"),"")</f>
      </c>
      <c r="J16389">
        <f>IF($B16389="","",IF($F16389="组件","",IF($Q16389&lt;&gt;"",IF(AND($B16389=$B16388,$F16388="组件"),$I16388,IF(AND($B16389=$B16388,$J16388&lt;&gt;""),$J16388,"")),"")))</f>
      </c>
      <c r="R16389">
        <f>IF($B16389="","",IF($J16389&lt;&gt;"",IFERROR(LOOKUP(2,1/(($B$5:$B$20000=$B16389)*($F$5:$F$20000="组件")*($I$5:$I$20000=$J16389)),$R$5:$R$20000)*IF($Q16389="",1,$Q16389),""),IF($P16389="","",IF($Q16389="",$P16389,$P16389*$Q16389))))</f>
      </c>
    </row>
    <row r="16390" spans="1:24" x14ac:dyDescent="0.25">
      <c r="A16390">
        <f>IF(B16390="","",IF(B16390=B16389,A16389,A16389+1))</f>
      </c>
      <c r="G16390">
        <f>IF($B16390="","",IF($J16390&lt;&gt;"",IFERROR(LOOKUP(2,1/(($B$5:$B$20000=$B16390)*($F$5:$F$20000="组件")*($I$5:$I$20000=$J16390)),$G$5:$G$20000)&amp;"."&amp;COUNTIFS($B$5:$B16390,$B16390,$J$5:$J16390,$J16390),""),COUNTIFS($B$5:$B16390,$B16390,$J$5:$J16390,"")))</f>
      </c>
      <c r="I16390">
        <f>IF($F16390="组件","C"&amp;TEXT(COUNTIFS($B$5:$B16390,$B16390,$F$5:$F16390,"组件"),"000"),"")</f>
      </c>
      <c r="J16390">
        <f>IF($B16390="","",IF($F16390="组件","",IF($Q16390&lt;&gt;"",IF(AND($B16390=$B16389,$F16389="组件"),$I16389,IF(AND($B16390=$B16389,$J16389&lt;&gt;""),$J16389,"")),"")))</f>
      </c>
      <c r="R16390">
        <f>IF($B16390="","",IF($J16390&lt;&gt;"",IFERROR(LOOKUP(2,1/(($B$5:$B$20000=$B16390)*($F$5:$F$20000="组件")*($I$5:$I$20000=$J16390)),$R$5:$R$20000)*IF($Q16390="",1,$Q16390),""),IF($P16390="","",IF($Q16390="",$P16390,$P16390*$Q16390))))</f>
      </c>
    </row>
    <row r="16391" spans="1:24" x14ac:dyDescent="0.25">
      <c r="A16391">
        <f>IF(B16391="","",IF(B16391=B16390,A16390,A16390+1))</f>
      </c>
      <c r="G16391">
        <f>IF($B16391="","",IF($J16391&lt;&gt;"",IFERROR(LOOKUP(2,1/(($B$5:$B$20000=$B16391)*($F$5:$F$20000="组件")*($I$5:$I$20000=$J16391)),$G$5:$G$20000)&amp;"."&amp;COUNTIFS($B$5:$B16391,$B16391,$J$5:$J16391,$J16391),""),COUNTIFS($B$5:$B16391,$B16391,$J$5:$J16391,"")))</f>
      </c>
      <c r="I16391">
        <f>IF($F16391="组件","C"&amp;TEXT(COUNTIFS($B$5:$B16391,$B16391,$F$5:$F16391,"组件"),"000"),"")</f>
      </c>
      <c r="J16391">
        <f>IF($B16391="","",IF($F16391="组件","",IF($Q16391&lt;&gt;"",IF(AND($B16391=$B16390,$F16390="组件"),$I16390,IF(AND($B16391=$B16390,$J16390&lt;&gt;""),$J16390,"")),"")))</f>
      </c>
      <c r="R16391">
        <f>IF($B16391="","",IF($J16391&lt;&gt;"",IFERROR(LOOKUP(2,1/(($B$5:$B$20000=$B16391)*($F$5:$F$20000="组件")*($I$5:$I$20000=$J16391)),$R$5:$R$20000)*IF($Q16391="",1,$Q16391),""),IF($P16391="","",IF($Q16391="",$P16391,$P16391*$Q16391))))</f>
      </c>
    </row>
    <row r="16392" spans="1:24" x14ac:dyDescent="0.25">
      <c r="A16392">
        <f>IF(B16392="","",IF(B16392=B16391,A16391,A16391+1))</f>
      </c>
      <c r="G16392">
        <f>IF($B16392="","",IF($J16392&lt;&gt;"",IFERROR(LOOKUP(2,1/(($B$5:$B$20000=$B16392)*($F$5:$F$20000="组件")*($I$5:$I$20000=$J16392)),$G$5:$G$20000)&amp;"."&amp;COUNTIFS($B$5:$B16392,$B16392,$J$5:$J16392,$J16392),""),COUNTIFS($B$5:$B16392,$B16392,$J$5:$J16392,"")))</f>
      </c>
      <c r="I16392">
        <f>IF($F16392="组件","C"&amp;TEXT(COUNTIFS($B$5:$B16392,$B16392,$F$5:$F16392,"组件"),"000"),"")</f>
      </c>
      <c r="J16392">
        <f>IF($B16392="","",IF($F16392="组件","",IF($Q16392&lt;&gt;"",IF(AND($B16392=$B16391,$F16391="组件"),$I16391,IF(AND($B16392=$B16391,$J16391&lt;&gt;""),$J16391,"")),"")))</f>
      </c>
      <c r="R16392">
        <f>IF($B16392="","",IF($J16392&lt;&gt;"",IFERROR(LOOKUP(2,1/(($B$5:$B$20000=$B16392)*($F$5:$F$20000="组件")*($I$5:$I$20000=$J16392)),$R$5:$R$20000)*IF($Q16392="",1,$Q16392),""),IF($P16392="","",IF($Q16392="",$P16392,$P16392*$Q16392))))</f>
      </c>
    </row>
    <row r="16393" spans="1:24" x14ac:dyDescent="0.25">
      <c r="A16393">
        <f>IF(B16393="","",IF(B16393=B16392,A16392,A16392+1))</f>
      </c>
      <c r="G16393">
        <f>IF($B16393="","",IF($J16393&lt;&gt;"",IFERROR(LOOKUP(2,1/(($B$5:$B$20000=$B16393)*($F$5:$F$20000="组件")*($I$5:$I$20000=$J16393)),$G$5:$G$20000)&amp;"."&amp;COUNTIFS($B$5:$B16393,$B16393,$J$5:$J16393,$J16393),""),COUNTIFS($B$5:$B16393,$B16393,$J$5:$J16393,"")))</f>
      </c>
      <c r="I16393">
        <f>IF($F16393="组件","C"&amp;TEXT(COUNTIFS($B$5:$B16393,$B16393,$F$5:$F16393,"组件"),"000"),"")</f>
      </c>
      <c r="J16393">
        <f>IF($B16393="","",IF($F16393="组件","",IF($Q16393&lt;&gt;"",IF(AND($B16393=$B16392,$F16392="组件"),$I16392,IF(AND($B16393=$B16392,$J16392&lt;&gt;""),$J16392,"")),"")))</f>
      </c>
      <c r="R16393">
        <f>IF($B16393="","",IF($J16393&lt;&gt;"",IFERROR(LOOKUP(2,1/(($B$5:$B$20000=$B16393)*($F$5:$F$20000="组件")*($I$5:$I$20000=$J16393)),$R$5:$R$20000)*IF($Q16393="",1,$Q16393),""),IF($P16393="","",IF($Q16393="",$P16393,$P16393*$Q16393))))</f>
      </c>
    </row>
    <row r="16394" spans="1:24" x14ac:dyDescent="0.25">
      <c r="A16394">
        <f>IF(B16394="","",IF(B16394=B16393,A16393,A16393+1))</f>
      </c>
      <c r="G16394">
        <f>IF($B16394="","",IF($J16394&lt;&gt;"",IFERROR(LOOKUP(2,1/(($B$5:$B$20000=$B16394)*($F$5:$F$20000="组件")*($I$5:$I$20000=$J16394)),$G$5:$G$20000)&amp;"."&amp;COUNTIFS($B$5:$B16394,$B16394,$J$5:$J16394,$J16394),""),COUNTIFS($B$5:$B16394,$B16394,$J$5:$J16394,"")))</f>
      </c>
      <c r="I16394">
        <f>IF($F16394="组件","C"&amp;TEXT(COUNTIFS($B$5:$B16394,$B16394,$F$5:$F16394,"组件"),"000"),"")</f>
      </c>
      <c r="J16394">
        <f>IF($B16394="","",IF($F16394="组件","",IF($Q16394&lt;&gt;"",IF(AND($B16394=$B16393,$F16393="组件"),$I16393,IF(AND($B16394=$B16393,$J16393&lt;&gt;""),$J16393,"")),"")))</f>
      </c>
      <c r="R16394">
        <f>IF($B16394="","",IF($J16394&lt;&gt;"",IFERROR(LOOKUP(2,1/(($B$5:$B$20000=$B16394)*($F$5:$F$20000="组件")*($I$5:$I$20000=$J16394)),$R$5:$R$20000)*IF($Q16394="",1,$Q16394),""),IF($P16394="","",IF($Q16394="",$P16394,$P16394*$Q16394))))</f>
      </c>
    </row>
    <row r="16395" spans="1:24" x14ac:dyDescent="0.25">
      <c r="A16395">
        <f>IF(B16395="","",IF(B16395=B16394,A16394,A16394+1))</f>
      </c>
      <c r="G16395">
        <f>IF($B16395="","",IF($J16395&lt;&gt;"",IFERROR(LOOKUP(2,1/(($B$5:$B$20000=$B16395)*($F$5:$F$20000="组件")*($I$5:$I$20000=$J16395)),$G$5:$G$20000)&amp;"."&amp;COUNTIFS($B$5:$B16395,$B16395,$J$5:$J16395,$J16395),""),COUNTIFS($B$5:$B16395,$B16395,$J$5:$J16395,"")))</f>
      </c>
      <c r="I16395">
        <f>IF($F16395="组件","C"&amp;TEXT(COUNTIFS($B$5:$B16395,$B16395,$F$5:$F16395,"组件"),"000"),"")</f>
      </c>
      <c r="J16395">
        <f>IF($B16395="","",IF($F16395="组件","",IF($Q16395&lt;&gt;"",IF(AND($B16395=$B16394,$F16394="组件"),$I16394,IF(AND($B16395=$B16394,$J16394&lt;&gt;""),$J16394,"")),"")))</f>
      </c>
      <c r="R16395">
        <f>IF($B16395="","",IF($J16395&lt;&gt;"",IFERROR(LOOKUP(2,1/(($B$5:$B$20000=$B16395)*($F$5:$F$20000="组件")*($I$5:$I$20000=$J16395)),$R$5:$R$20000)*IF($Q16395="",1,$Q16395),""),IF($P16395="","",IF($Q16395="",$P16395,$P16395*$Q16395))))</f>
      </c>
    </row>
    <row r="16396" spans="1:24" x14ac:dyDescent="0.25">
      <c r="A16396">
        <f>IF(B16396="","",IF(B16396=B16395,A16395,A16395+1))</f>
      </c>
      <c r="G16396">
        <f>IF($B16396="","",IF($J16396&lt;&gt;"",IFERROR(LOOKUP(2,1/(($B$5:$B$20000=$B16396)*($F$5:$F$20000="组件")*($I$5:$I$20000=$J16396)),$G$5:$G$20000)&amp;"."&amp;COUNTIFS($B$5:$B16396,$B16396,$J$5:$J16396,$J16396),""),COUNTIFS($B$5:$B16396,$B16396,$J$5:$J16396,"")))</f>
      </c>
      <c r="I16396">
        <f>IF($F16396="组件","C"&amp;TEXT(COUNTIFS($B$5:$B16396,$B16396,$F$5:$F16396,"组件"),"000"),"")</f>
      </c>
      <c r="J16396">
        <f>IF($B16396="","",IF($F16396="组件","",IF($Q16396&lt;&gt;"",IF(AND($B16396=$B16395,$F16395="组件"),$I16395,IF(AND($B16396=$B16395,$J16395&lt;&gt;""),$J16395,"")),"")))</f>
      </c>
      <c r="R16396">
        <f>IF($B16396="","",IF($J16396&lt;&gt;"",IFERROR(LOOKUP(2,1/(($B$5:$B$20000=$B16396)*($F$5:$F$20000="组件")*($I$5:$I$20000=$J16396)),$R$5:$R$20000)*IF($Q16396="",1,$Q16396),""),IF($P16396="","",IF($Q16396="",$P16396,$P16396*$Q16396))))</f>
      </c>
    </row>
    <row r="16397" spans="1:24" x14ac:dyDescent="0.25">
      <c r="A16397">
        <f>IF(B16397="","",IF(B16397=B16396,A16396,A16396+1))</f>
      </c>
      <c r="G16397">
        <f>IF($B16397="","",IF($J16397&lt;&gt;"",IFERROR(LOOKUP(2,1/(($B$5:$B$20000=$B16397)*($F$5:$F$20000="组件")*($I$5:$I$20000=$J16397)),$G$5:$G$20000)&amp;"."&amp;COUNTIFS($B$5:$B16397,$B16397,$J$5:$J16397,$J16397),""),COUNTIFS($B$5:$B16397,$B16397,$J$5:$J16397,"")))</f>
      </c>
      <c r="I16397">
        <f>IF($F16397="组件","C"&amp;TEXT(COUNTIFS($B$5:$B16397,$B16397,$F$5:$F16397,"组件"),"000"),"")</f>
      </c>
      <c r="J16397">
        <f>IF($B16397="","",IF($F16397="组件","",IF($Q16397&lt;&gt;"",IF(AND($B16397=$B16396,$F16396="组件"),$I16396,IF(AND($B16397=$B16396,$J16396&lt;&gt;""),$J16396,"")),"")))</f>
      </c>
      <c r="R16397">
        <f>IF($B16397="","",IF($J16397&lt;&gt;"",IFERROR(LOOKUP(2,1/(($B$5:$B$20000=$B16397)*($F$5:$F$20000="组件")*($I$5:$I$20000=$J16397)),$R$5:$R$20000)*IF($Q16397="",1,$Q16397),""),IF($P16397="","",IF($Q16397="",$P16397,$P16397*$Q16397))))</f>
      </c>
    </row>
    <row r="16398" spans="1:24" x14ac:dyDescent="0.25">
      <c r="A16398">
        <f>IF(B16398="","",IF(B16398=B16397,A16397,A16397+1))</f>
      </c>
      <c r="G16398">
        <f>IF($B16398="","",IF($J16398&lt;&gt;"",IFERROR(LOOKUP(2,1/(($B$5:$B$20000=$B16398)*($F$5:$F$20000="组件")*($I$5:$I$20000=$J16398)),$G$5:$G$20000)&amp;"."&amp;COUNTIFS($B$5:$B16398,$B16398,$J$5:$J16398,$J16398),""),COUNTIFS($B$5:$B16398,$B16398,$J$5:$J16398,"")))</f>
      </c>
      <c r="I16398">
        <f>IF($F16398="组件","C"&amp;TEXT(COUNTIFS($B$5:$B16398,$B16398,$F$5:$F16398,"组件"),"000"),"")</f>
      </c>
      <c r="J16398">
        <f>IF($B16398="","",IF($F16398="组件","",IF($Q16398&lt;&gt;"",IF(AND($B16398=$B16397,$F16397="组件"),$I16397,IF(AND($B16398=$B16397,$J16397&lt;&gt;""),$J16397,"")),"")))</f>
      </c>
      <c r="R16398">
        <f>IF($B16398="","",IF($J16398&lt;&gt;"",IFERROR(LOOKUP(2,1/(($B$5:$B$20000=$B16398)*($F$5:$F$20000="组件")*($I$5:$I$20000=$J16398)),$R$5:$R$20000)*IF($Q16398="",1,$Q16398),""),IF($P16398="","",IF($Q16398="",$P16398,$P16398*$Q16398))))</f>
      </c>
    </row>
    <row r="16399" spans="1:24" x14ac:dyDescent="0.25">
      <c r="A16399">
        <f>IF(B16399="","",IF(B16399=B16398,A16398,A16398+1))</f>
      </c>
      <c r="G16399">
        <f>IF($B16399="","",IF($J16399&lt;&gt;"",IFERROR(LOOKUP(2,1/(($B$5:$B$20000=$B16399)*($F$5:$F$20000="组件")*($I$5:$I$20000=$J16399)),$G$5:$G$20000)&amp;"."&amp;COUNTIFS($B$5:$B16399,$B16399,$J$5:$J16399,$J16399),""),COUNTIFS($B$5:$B16399,$B16399,$J$5:$J16399,"")))</f>
      </c>
      <c r="I16399">
        <f>IF($F16399="组件","C"&amp;TEXT(COUNTIFS($B$5:$B16399,$B16399,$F$5:$F16399,"组件"),"000"),"")</f>
      </c>
      <c r="J16399">
        <f>IF($B16399="","",IF($F16399="组件","",IF($Q16399&lt;&gt;"",IF(AND($B16399=$B16398,$F16398="组件"),$I16398,IF(AND($B16399=$B16398,$J16398&lt;&gt;""),$J16398,"")),"")))</f>
      </c>
      <c r="R16399">
        <f>IF($B16399="","",IF($J16399&lt;&gt;"",IFERROR(LOOKUP(2,1/(($B$5:$B$20000=$B16399)*($F$5:$F$20000="组件")*($I$5:$I$20000=$J16399)),$R$5:$R$20000)*IF($Q16399="",1,$Q16399),""),IF($P16399="","",IF($Q16399="",$P16399,$P16399*$Q16399))))</f>
      </c>
    </row>
    <row r="16400" spans="1:24" x14ac:dyDescent="0.25">
      <c r="A16400">
        <f>IF(B16400="","",IF(B16400=B16399,A16399,A16399+1))</f>
      </c>
      <c r="G16400">
        <f>IF($B16400="","",IF($J16400&lt;&gt;"",IFERROR(LOOKUP(2,1/(($B$5:$B$20000=$B16400)*($F$5:$F$20000="组件")*($I$5:$I$20000=$J16400)),$G$5:$G$20000)&amp;"."&amp;COUNTIFS($B$5:$B16400,$B16400,$J$5:$J16400,$J16400),""),COUNTIFS($B$5:$B16400,$B16400,$J$5:$J16400,"")))</f>
      </c>
      <c r="I16400">
        <f>IF($F16400="组件","C"&amp;TEXT(COUNTIFS($B$5:$B16400,$B16400,$F$5:$F16400,"组件"),"000"),"")</f>
      </c>
      <c r="J16400">
        <f>IF($B16400="","",IF($F16400="组件","",IF($Q16400&lt;&gt;"",IF(AND($B16400=$B16399,$F16399="组件"),$I16399,IF(AND($B16400=$B16399,$J16399&lt;&gt;""),$J16399,"")),"")))</f>
      </c>
      <c r="R16400">
        <f>IF($B16400="","",IF($J16400&lt;&gt;"",IFERROR(LOOKUP(2,1/(($B$5:$B$20000=$B16400)*($F$5:$F$20000="组件")*($I$5:$I$20000=$J16400)),$R$5:$R$20000)*IF($Q16400="",1,$Q16400),""),IF($P16400="","",IF($Q16400="",$P16400,$P16400*$Q16400))))</f>
      </c>
    </row>
    <row r="16401" spans="1:24" x14ac:dyDescent="0.25">
      <c r="A16401">
        <f>IF(B16401="","",IF(B16401=B16400,A16400,A16400+1))</f>
      </c>
      <c r="G16401">
        <f>IF($B16401="","",IF($J16401&lt;&gt;"",IFERROR(LOOKUP(2,1/(($B$5:$B$20000=$B16401)*($F$5:$F$20000="组件")*($I$5:$I$20000=$J16401)),$G$5:$G$20000)&amp;"."&amp;COUNTIFS($B$5:$B16401,$B16401,$J$5:$J16401,$J16401),""),COUNTIFS($B$5:$B16401,$B16401,$J$5:$J16401,"")))</f>
      </c>
      <c r="I16401">
        <f>IF($F16401="组件","C"&amp;TEXT(COUNTIFS($B$5:$B16401,$B16401,$F$5:$F16401,"组件"),"000"),"")</f>
      </c>
      <c r="J16401">
        <f>IF($B16401="","",IF($F16401="组件","",IF($Q16401&lt;&gt;"",IF(AND($B16401=$B16400,$F16400="组件"),$I16400,IF(AND($B16401=$B16400,$J16400&lt;&gt;""),$J16400,"")),"")))</f>
      </c>
      <c r="R16401">
        <f>IF($B16401="","",IF($J16401&lt;&gt;"",IFERROR(LOOKUP(2,1/(($B$5:$B$20000=$B16401)*($F$5:$F$20000="组件")*($I$5:$I$20000=$J16401)),$R$5:$R$20000)*IF($Q16401="",1,$Q16401),""),IF($P16401="","",IF($Q16401="",$P16401,$P16401*$Q16401))))</f>
      </c>
    </row>
    <row r="16402" spans="1:24" x14ac:dyDescent="0.25">
      <c r="A16402">
        <f>IF(B16402="","",IF(B16402=B16401,A16401,A16401+1))</f>
      </c>
      <c r="G16402">
        <f>IF($B16402="","",IF($J16402&lt;&gt;"",IFERROR(LOOKUP(2,1/(($B$5:$B$20000=$B16402)*($F$5:$F$20000="组件")*($I$5:$I$20000=$J16402)),$G$5:$G$20000)&amp;"."&amp;COUNTIFS($B$5:$B16402,$B16402,$J$5:$J16402,$J16402),""),COUNTIFS($B$5:$B16402,$B16402,$J$5:$J16402,"")))</f>
      </c>
      <c r="I16402">
        <f>IF($F16402="组件","C"&amp;TEXT(COUNTIFS($B$5:$B16402,$B16402,$F$5:$F16402,"组件"),"000"),"")</f>
      </c>
      <c r="J16402">
        <f>IF($B16402="","",IF($F16402="组件","",IF($Q16402&lt;&gt;"",IF(AND($B16402=$B16401,$F16401="组件"),$I16401,IF(AND($B16402=$B16401,$J16401&lt;&gt;""),$J16401,"")),"")))</f>
      </c>
      <c r="R16402">
        <f>IF($B16402="","",IF($J16402&lt;&gt;"",IFERROR(LOOKUP(2,1/(($B$5:$B$20000=$B16402)*($F$5:$F$20000="组件")*($I$5:$I$20000=$J16402)),$R$5:$R$20000)*IF($Q16402="",1,$Q16402),""),IF($P16402="","",IF($Q16402="",$P16402,$P16402*$Q16402))))</f>
      </c>
    </row>
    <row r="16403" spans="1:24" x14ac:dyDescent="0.25">
      <c r="A16403">
        <f>IF(B16403="","",IF(B16403=B16402,A16402,A16402+1))</f>
      </c>
      <c r="G16403">
        <f>IF($B16403="","",IF($J16403&lt;&gt;"",IFERROR(LOOKUP(2,1/(($B$5:$B$20000=$B16403)*($F$5:$F$20000="组件")*($I$5:$I$20000=$J16403)),$G$5:$G$20000)&amp;"."&amp;COUNTIFS($B$5:$B16403,$B16403,$J$5:$J16403,$J16403),""),COUNTIFS($B$5:$B16403,$B16403,$J$5:$J16403,"")))</f>
      </c>
      <c r="I16403">
        <f>IF($F16403="组件","C"&amp;TEXT(COUNTIFS($B$5:$B16403,$B16403,$F$5:$F16403,"组件"),"000"),"")</f>
      </c>
      <c r="J16403">
        <f>IF($B16403="","",IF($F16403="组件","",IF($Q16403&lt;&gt;"",IF(AND($B16403=$B16402,$F16402="组件"),$I16402,IF(AND($B16403=$B16402,$J16402&lt;&gt;""),$J16402,"")),"")))</f>
      </c>
      <c r="R16403">
        <f>IF($B16403="","",IF($J16403&lt;&gt;"",IFERROR(LOOKUP(2,1/(($B$5:$B$20000=$B16403)*($F$5:$F$20000="组件")*($I$5:$I$20000=$J16403)),$R$5:$R$20000)*IF($Q16403="",1,$Q16403),""),IF($P16403="","",IF($Q16403="",$P16403,$P16403*$Q16403))))</f>
      </c>
    </row>
    <row r="16404" spans="1:24" x14ac:dyDescent="0.25">
      <c r="A16404">
        <f>IF(B16404="","",IF(B16404=B16403,A16403,A16403+1))</f>
      </c>
      <c r="G16404">
        <f>IF($B16404="","",IF($J16404&lt;&gt;"",IFERROR(LOOKUP(2,1/(($B$5:$B$20000=$B16404)*($F$5:$F$20000="组件")*($I$5:$I$20000=$J16404)),$G$5:$G$20000)&amp;"."&amp;COUNTIFS($B$5:$B16404,$B16404,$J$5:$J16404,$J16404),""),COUNTIFS($B$5:$B16404,$B16404,$J$5:$J16404,"")))</f>
      </c>
      <c r="I16404">
        <f>IF($F16404="组件","C"&amp;TEXT(COUNTIFS($B$5:$B16404,$B16404,$F$5:$F16404,"组件"),"000"),"")</f>
      </c>
      <c r="J16404">
        <f>IF($B16404="","",IF($F16404="组件","",IF($Q16404&lt;&gt;"",IF(AND($B16404=$B16403,$F16403="组件"),$I16403,IF(AND($B16404=$B16403,$J16403&lt;&gt;""),$J16403,"")),"")))</f>
      </c>
      <c r="R16404">
        <f>IF($B16404="","",IF($J16404&lt;&gt;"",IFERROR(LOOKUP(2,1/(($B$5:$B$20000=$B16404)*($F$5:$F$20000="组件")*($I$5:$I$20000=$J16404)),$R$5:$R$20000)*IF($Q16404="",1,$Q16404),""),IF($P16404="","",IF($Q16404="",$P16404,$P16404*$Q16404))))</f>
      </c>
    </row>
    <row r="16405" spans="1:24" x14ac:dyDescent="0.25">
      <c r="A16405">
        <f>IF(B16405="","",IF(B16405=B16404,A16404,A16404+1))</f>
      </c>
      <c r="G16405">
        <f>IF($B16405="","",IF($J16405&lt;&gt;"",IFERROR(LOOKUP(2,1/(($B$5:$B$20000=$B16405)*($F$5:$F$20000="组件")*($I$5:$I$20000=$J16405)),$G$5:$G$20000)&amp;"."&amp;COUNTIFS($B$5:$B16405,$B16405,$J$5:$J16405,$J16405),""),COUNTIFS($B$5:$B16405,$B16405,$J$5:$J16405,"")))</f>
      </c>
      <c r="I16405">
        <f>IF($F16405="组件","C"&amp;TEXT(COUNTIFS($B$5:$B16405,$B16405,$F$5:$F16405,"组件"),"000"),"")</f>
      </c>
      <c r="J16405">
        <f>IF($B16405="","",IF($F16405="组件","",IF($Q16405&lt;&gt;"",IF(AND($B16405=$B16404,$F16404="组件"),$I16404,IF(AND($B16405=$B16404,$J16404&lt;&gt;""),$J16404,"")),"")))</f>
      </c>
      <c r="R16405">
        <f>IF($B16405="","",IF($J16405&lt;&gt;"",IFERROR(LOOKUP(2,1/(($B$5:$B$20000=$B16405)*($F$5:$F$20000="组件")*($I$5:$I$20000=$J16405)),$R$5:$R$20000)*IF($Q16405="",1,$Q16405),""),IF($P16405="","",IF($Q16405="",$P16405,$P16405*$Q16405))))</f>
      </c>
    </row>
    <row r="16406" spans="1:24" x14ac:dyDescent="0.25">
      <c r="A16406">
        <f>IF(B16406="","",IF(B16406=B16405,A16405,A16405+1))</f>
      </c>
      <c r="G16406">
        <f>IF($B16406="","",IF($J16406&lt;&gt;"",IFERROR(LOOKUP(2,1/(($B$5:$B$20000=$B16406)*($F$5:$F$20000="组件")*($I$5:$I$20000=$J16406)),$G$5:$G$20000)&amp;"."&amp;COUNTIFS($B$5:$B16406,$B16406,$J$5:$J16406,$J16406),""),COUNTIFS($B$5:$B16406,$B16406,$J$5:$J16406,"")))</f>
      </c>
      <c r="I16406">
        <f>IF($F16406="组件","C"&amp;TEXT(COUNTIFS($B$5:$B16406,$B16406,$F$5:$F16406,"组件"),"000"),"")</f>
      </c>
      <c r="J16406">
        <f>IF($B16406="","",IF($F16406="组件","",IF($Q16406&lt;&gt;"",IF(AND($B16406=$B16405,$F16405="组件"),$I16405,IF(AND($B16406=$B16405,$J16405&lt;&gt;""),$J16405,"")),"")))</f>
      </c>
      <c r="R16406">
        <f>IF($B16406="","",IF($J16406&lt;&gt;"",IFERROR(LOOKUP(2,1/(($B$5:$B$20000=$B16406)*($F$5:$F$20000="组件")*($I$5:$I$20000=$J16406)),$R$5:$R$20000)*IF($Q16406="",1,$Q16406),""),IF($P16406="","",IF($Q16406="",$P16406,$P16406*$Q16406))))</f>
      </c>
    </row>
    <row r="16407" spans="1:24" x14ac:dyDescent="0.25">
      <c r="A16407">
        <f>IF(B16407="","",IF(B16407=B16406,A16406,A16406+1))</f>
      </c>
      <c r="G16407">
        <f>IF($B16407="","",IF($J16407&lt;&gt;"",IFERROR(LOOKUP(2,1/(($B$5:$B$20000=$B16407)*($F$5:$F$20000="组件")*($I$5:$I$20000=$J16407)),$G$5:$G$20000)&amp;"."&amp;COUNTIFS($B$5:$B16407,$B16407,$J$5:$J16407,$J16407),""),COUNTIFS($B$5:$B16407,$B16407,$J$5:$J16407,"")))</f>
      </c>
      <c r="I16407">
        <f>IF($F16407="组件","C"&amp;TEXT(COUNTIFS($B$5:$B16407,$B16407,$F$5:$F16407,"组件"),"000"),"")</f>
      </c>
      <c r="J16407">
        <f>IF($B16407="","",IF($F16407="组件","",IF($Q16407&lt;&gt;"",IF(AND($B16407=$B16406,$F16406="组件"),$I16406,IF(AND($B16407=$B16406,$J16406&lt;&gt;""),$J16406,"")),"")))</f>
      </c>
      <c r="R16407">
        <f>IF($B16407="","",IF($J16407&lt;&gt;"",IFERROR(LOOKUP(2,1/(($B$5:$B$20000=$B16407)*($F$5:$F$20000="组件")*($I$5:$I$20000=$J16407)),$R$5:$R$20000)*IF($Q16407="",1,$Q16407),""),IF($P16407="","",IF($Q16407="",$P16407,$P16407*$Q16407))))</f>
      </c>
    </row>
    <row r="16408" spans="1:24" x14ac:dyDescent="0.25">
      <c r="A16408">
        <f>IF(B16408="","",IF(B16408=B16407,A16407,A16407+1))</f>
      </c>
      <c r="G16408">
        <f>IF($B16408="","",IF($J16408&lt;&gt;"",IFERROR(LOOKUP(2,1/(($B$5:$B$20000=$B16408)*($F$5:$F$20000="组件")*($I$5:$I$20000=$J16408)),$G$5:$G$20000)&amp;"."&amp;COUNTIFS($B$5:$B16408,$B16408,$J$5:$J16408,$J16408),""),COUNTIFS($B$5:$B16408,$B16408,$J$5:$J16408,"")))</f>
      </c>
      <c r="I16408">
        <f>IF($F16408="组件","C"&amp;TEXT(COUNTIFS($B$5:$B16408,$B16408,$F$5:$F16408,"组件"),"000"),"")</f>
      </c>
      <c r="J16408">
        <f>IF($B16408="","",IF($F16408="组件","",IF($Q16408&lt;&gt;"",IF(AND($B16408=$B16407,$F16407="组件"),$I16407,IF(AND($B16408=$B16407,$J16407&lt;&gt;""),$J16407,"")),"")))</f>
      </c>
      <c r="R16408">
        <f>IF($B16408="","",IF($J16408&lt;&gt;"",IFERROR(LOOKUP(2,1/(($B$5:$B$20000=$B16408)*($F$5:$F$20000="组件")*($I$5:$I$20000=$J16408)),$R$5:$R$20000)*IF($Q16408="",1,$Q16408),""),IF($P16408="","",IF($Q16408="",$P16408,$P16408*$Q16408))))</f>
      </c>
    </row>
    <row r="16409" spans="1:24" x14ac:dyDescent="0.25">
      <c r="A16409">
        <f>IF(B16409="","",IF(B16409=B16408,A16408,A16408+1))</f>
      </c>
      <c r="G16409">
        <f>IF($B16409="","",IF($J16409&lt;&gt;"",IFERROR(LOOKUP(2,1/(($B$5:$B$20000=$B16409)*($F$5:$F$20000="组件")*($I$5:$I$20000=$J16409)),$G$5:$G$20000)&amp;"."&amp;COUNTIFS($B$5:$B16409,$B16409,$J$5:$J16409,$J16409),""),COUNTIFS($B$5:$B16409,$B16409,$J$5:$J16409,"")))</f>
      </c>
      <c r="I16409">
        <f>IF($F16409="组件","C"&amp;TEXT(COUNTIFS($B$5:$B16409,$B16409,$F$5:$F16409,"组件"),"000"),"")</f>
      </c>
      <c r="J16409">
        <f>IF($B16409="","",IF($F16409="组件","",IF($Q16409&lt;&gt;"",IF(AND($B16409=$B16408,$F16408="组件"),$I16408,IF(AND($B16409=$B16408,$J16408&lt;&gt;""),$J16408,"")),"")))</f>
      </c>
      <c r="R16409">
        <f>IF($B16409="","",IF($J16409&lt;&gt;"",IFERROR(LOOKUP(2,1/(($B$5:$B$20000=$B16409)*($F$5:$F$20000="组件")*($I$5:$I$20000=$J16409)),$R$5:$R$20000)*IF($Q16409="",1,$Q16409),""),IF($P16409="","",IF($Q16409="",$P16409,$P16409*$Q16409))))</f>
      </c>
    </row>
    <row r="16410" spans="1:24" x14ac:dyDescent="0.25">
      <c r="A16410">
        <f>IF(B16410="","",IF(B16410=B16409,A16409,A16409+1))</f>
      </c>
      <c r="G16410">
        <f>IF($B16410="","",IF($J16410&lt;&gt;"",IFERROR(LOOKUP(2,1/(($B$5:$B$20000=$B16410)*($F$5:$F$20000="组件")*($I$5:$I$20000=$J16410)),$G$5:$G$20000)&amp;"."&amp;COUNTIFS($B$5:$B16410,$B16410,$J$5:$J16410,$J16410),""),COUNTIFS($B$5:$B16410,$B16410,$J$5:$J16410,"")))</f>
      </c>
      <c r="I16410">
        <f>IF($F16410="组件","C"&amp;TEXT(COUNTIFS($B$5:$B16410,$B16410,$F$5:$F16410,"组件"),"000"),"")</f>
      </c>
      <c r="J16410">
        <f>IF($B16410="","",IF($F16410="组件","",IF($Q16410&lt;&gt;"",IF(AND($B16410=$B16409,$F16409="组件"),$I16409,IF(AND($B16410=$B16409,$J16409&lt;&gt;""),$J16409,"")),"")))</f>
      </c>
      <c r="R16410">
        <f>IF($B16410="","",IF($J16410&lt;&gt;"",IFERROR(LOOKUP(2,1/(($B$5:$B$20000=$B16410)*($F$5:$F$20000="组件")*($I$5:$I$20000=$J16410)),$R$5:$R$20000)*IF($Q16410="",1,$Q16410),""),IF($P16410="","",IF($Q16410="",$P16410,$P16410*$Q16410))))</f>
      </c>
    </row>
    <row r="16411" spans="1:24" x14ac:dyDescent="0.25">
      <c r="A16411">
        <f>IF(B16411="","",IF(B16411=B16410,A16410,A16410+1))</f>
      </c>
      <c r="G16411">
        <f>IF($B16411="","",IF($J16411&lt;&gt;"",IFERROR(LOOKUP(2,1/(($B$5:$B$20000=$B16411)*($F$5:$F$20000="组件")*($I$5:$I$20000=$J16411)),$G$5:$G$20000)&amp;"."&amp;COUNTIFS($B$5:$B16411,$B16411,$J$5:$J16411,$J16411),""),COUNTIFS($B$5:$B16411,$B16411,$J$5:$J16411,"")))</f>
      </c>
      <c r="I16411">
        <f>IF($F16411="组件","C"&amp;TEXT(COUNTIFS($B$5:$B16411,$B16411,$F$5:$F16411,"组件"),"000"),"")</f>
      </c>
      <c r="J16411">
        <f>IF($B16411="","",IF($F16411="组件","",IF($Q16411&lt;&gt;"",IF(AND($B16411=$B16410,$F16410="组件"),$I16410,IF(AND($B16411=$B16410,$J16410&lt;&gt;""),$J16410,"")),"")))</f>
      </c>
      <c r="R16411">
        <f>IF($B16411="","",IF($J16411&lt;&gt;"",IFERROR(LOOKUP(2,1/(($B$5:$B$20000=$B16411)*($F$5:$F$20000="组件")*($I$5:$I$20000=$J16411)),$R$5:$R$20000)*IF($Q16411="",1,$Q16411),""),IF($P16411="","",IF($Q16411="",$P16411,$P16411*$Q16411))))</f>
      </c>
    </row>
    <row r="16412" spans="1:24" x14ac:dyDescent="0.25">
      <c r="A16412">
        <f>IF(B16412="","",IF(B16412=B16411,A16411,A16411+1))</f>
      </c>
      <c r="G16412">
        <f>IF($B16412="","",IF($J16412&lt;&gt;"",IFERROR(LOOKUP(2,1/(($B$5:$B$20000=$B16412)*($F$5:$F$20000="组件")*($I$5:$I$20000=$J16412)),$G$5:$G$20000)&amp;"."&amp;COUNTIFS($B$5:$B16412,$B16412,$J$5:$J16412,$J16412),""),COUNTIFS($B$5:$B16412,$B16412,$J$5:$J16412,"")))</f>
      </c>
      <c r="I16412">
        <f>IF($F16412="组件","C"&amp;TEXT(COUNTIFS($B$5:$B16412,$B16412,$F$5:$F16412,"组件"),"000"),"")</f>
      </c>
      <c r="J16412">
        <f>IF($B16412="","",IF($F16412="组件","",IF($Q16412&lt;&gt;"",IF(AND($B16412=$B16411,$F16411="组件"),$I16411,IF(AND($B16412=$B16411,$J16411&lt;&gt;""),$J16411,"")),"")))</f>
      </c>
      <c r="R16412">
        <f>IF($B16412="","",IF($J16412&lt;&gt;"",IFERROR(LOOKUP(2,1/(($B$5:$B$20000=$B16412)*($F$5:$F$20000="组件")*($I$5:$I$20000=$J16412)),$R$5:$R$20000)*IF($Q16412="",1,$Q16412),""),IF($P16412="","",IF($Q16412="",$P16412,$P16412*$Q16412))))</f>
      </c>
    </row>
    <row r="16413" spans="1:24" x14ac:dyDescent="0.25">
      <c r="A16413">
        <f>IF(B16413="","",IF(B16413=B16412,A16412,A16412+1))</f>
      </c>
      <c r="G16413">
        <f>IF($B16413="","",IF($J16413&lt;&gt;"",IFERROR(LOOKUP(2,1/(($B$5:$B$20000=$B16413)*($F$5:$F$20000="组件")*($I$5:$I$20000=$J16413)),$G$5:$G$20000)&amp;"."&amp;COUNTIFS($B$5:$B16413,$B16413,$J$5:$J16413,$J16413),""),COUNTIFS($B$5:$B16413,$B16413,$J$5:$J16413,"")))</f>
      </c>
      <c r="I16413">
        <f>IF($F16413="组件","C"&amp;TEXT(COUNTIFS($B$5:$B16413,$B16413,$F$5:$F16413,"组件"),"000"),"")</f>
      </c>
      <c r="J16413">
        <f>IF($B16413="","",IF($F16413="组件","",IF($Q16413&lt;&gt;"",IF(AND($B16413=$B16412,$F16412="组件"),$I16412,IF(AND($B16413=$B16412,$J16412&lt;&gt;""),$J16412,"")),"")))</f>
      </c>
      <c r="R16413">
        <f>IF($B16413="","",IF($J16413&lt;&gt;"",IFERROR(LOOKUP(2,1/(($B$5:$B$20000=$B16413)*($F$5:$F$20000="组件")*($I$5:$I$20000=$J16413)),$R$5:$R$20000)*IF($Q16413="",1,$Q16413),""),IF($P16413="","",IF($Q16413="",$P16413,$P16413*$Q16413))))</f>
      </c>
    </row>
    <row r="16414" spans="1:24" x14ac:dyDescent="0.25">
      <c r="A16414">
        <f>IF(B16414="","",IF(B16414=B16413,A16413,A16413+1))</f>
      </c>
      <c r="G16414">
        <f>IF($B16414="","",IF($J16414&lt;&gt;"",IFERROR(LOOKUP(2,1/(($B$5:$B$20000=$B16414)*($F$5:$F$20000="组件")*($I$5:$I$20000=$J16414)),$G$5:$G$20000)&amp;"."&amp;COUNTIFS($B$5:$B16414,$B16414,$J$5:$J16414,$J16414),""),COUNTIFS($B$5:$B16414,$B16414,$J$5:$J16414,"")))</f>
      </c>
      <c r="I16414">
        <f>IF($F16414="组件","C"&amp;TEXT(COUNTIFS($B$5:$B16414,$B16414,$F$5:$F16414,"组件"),"000"),"")</f>
      </c>
      <c r="J16414">
        <f>IF($B16414="","",IF($F16414="组件","",IF($Q16414&lt;&gt;"",IF(AND($B16414=$B16413,$F16413="组件"),$I16413,IF(AND($B16414=$B16413,$J16413&lt;&gt;""),$J16413,"")),"")))</f>
      </c>
      <c r="R16414">
        <f>IF($B16414="","",IF($J16414&lt;&gt;"",IFERROR(LOOKUP(2,1/(($B$5:$B$20000=$B16414)*($F$5:$F$20000="组件")*($I$5:$I$20000=$J16414)),$R$5:$R$20000)*IF($Q16414="",1,$Q16414),""),IF($P16414="","",IF($Q16414="",$P16414,$P16414*$Q16414))))</f>
      </c>
    </row>
    <row r="16415" spans="1:24" x14ac:dyDescent="0.25">
      <c r="A16415">
        <f>IF(B16415="","",IF(B16415=B16414,A16414,A16414+1))</f>
      </c>
      <c r="G16415">
        <f>IF($B16415="","",IF($J16415&lt;&gt;"",IFERROR(LOOKUP(2,1/(($B$5:$B$20000=$B16415)*($F$5:$F$20000="组件")*($I$5:$I$20000=$J16415)),$G$5:$G$20000)&amp;"."&amp;COUNTIFS($B$5:$B16415,$B16415,$J$5:$J16415,$J16415),""),COUNTIFS($B$5:$B16415,$B16415,$J$5:$J16415,"")))</f>
      </c>
      <c r="I16415">
        <f>IF($F16415="组件","C"&amp;TEXT(COUNTIFS($B$5:$B16415,$B16415,$F$5:$F16415,"组件"),"000"),"")</f>
      </c>
      <c r="J16415">
        <f>IF($B16415="","",IF($F16415="组件","",IF($Q16415&lt;&gt;"",IF(AND($B16415=$B16414,$F16414="组件"),$I16414,IF(AND($B16415=$B16414,$J16414&lt;&gt;""),$J16414,"")),"")))</f>
      </c>
      <c r="R16415">
        <f>IF($B16415="","",IF($J16415&lt;&gt;"",IFERROR(LOOKUP(2,1/(($B$5:$B$20000=$B16415)*($F$5:$F$20000="组件")*($I$5:$I$20000=$J16415)),$R$5:$R$20000)*IF($Q16415="",1,$Q16415),""),IF($P16415="","",IF($Q16415="",$P16415,$P16415*$Q16415))))</f>
      </c>
    </row>
    <row r="16416" spans="1:24" x14ac:dyDescent="0.25">
      <c r="A16416">
        <f>IF(B16416="","",IF(B16416=B16415,A16415,A16415+1))</f>
      </c>
      <c r="G16416">
        <f>IF($B16416="","",IF($J16416&lt;&gt;"",IFERROR(LOOKUP(2,1/(($B$5:$B$20000=$B16416)*($F$5:$F$20000="组件")*($I$5:$I$20000=$J16416)),$G$5:$G$20000)&amp;"."&amp;COUNTIFS($B$5:$B16416,$B16416,$J$5:$J16416,$J16416),""),COUNTIFS($B$5:$B16416,$B16416,$J$5:$J16416,"")))</f>
      </c>
      <c r="I16416">
        <f>IF($F16416="组件","C"&amp;TEXT(COUNTIFS($B$5:$B16416,$B16416,$F$5:$F16416,"组件"),"000"),"")</f>
      </c>
      <c r="J16416">
        <f>IF($B16416="","",IF($F16416="组件","",IF($Q16416&lt;&gt;"",IF(AND($B16416=$B16415,$F16415="组件"),$I16415,IF(AND($B16416=$B16415,$J16415&lt;&gt;""),$J16415,"")),"")))</f>
      </c>
      <c r="R16416">
        <f>IF($B16416="","",IF($J16416&lt;&gt;"",IFERROR(LOOKUP(2,1/(($B$5:$B$20000=$B16416)*($F$5:$F$20000="组件")*($I$5:$I$20000=$J16416)),$R$5:$R$20000)*IF($Q16416="",1,$Q16416),""),IF($P16416="","",IF($Q16416="",$P16416,$P16416*$Q16416))))</f>
      </c>
    </row>
    <row r="16417" spans="1:24" x14ac:dyDescent="0.25">
      <c r="A16417">
        <f>IF(B16417="","",IF(B16417=B16416,A16416,A16416+1))</f>
      </c>
      <c r="G16417">
        <f>IF($B16417="","",IF($J16417&lt;&gt;"",IFERROR(LOOKUP(2,1/(($B$5:$B$20000=$B16417)*($F$5:$F$20000="组件")*($I$5:$I$20000=$J16417)),$G$5:$G$20000)&amp;"."&amp;COUNTIFS($B$5:$B16417,$B16417,$J$5:$J16417,$J16417),""),COUNTIFS($B$5:$B16417,$B16417,$J$5:$J16417,"")))</f>
      </c>
      <c r="I16417">
        <f>IF($F16417="组件","C"&amp;TEXT(COUNTIFS($B$5:$B16417,$B16417,$F$5:$F16417,"组件"),"000"),"")</f>
      </c>
      <c r="J16417">
        <f>IF($B16417="","",IF($F16417="组件","",IF($Q16417&lt;&gt;"",IF(AND($B16417=$B16416,$F16416="组件"),$I16416,IF(AND($B16417=$B16416,$J16416&lt;&gt;""),$J16416,"")),"")))</f>
      </c>
      <c r="R16417">
        <f>IF($B16417="","",IF($J16417&lt;&gt;"",IFERROR(LOOKUP(2,1/(($B$5:$B$20000=$B16417)*($F$5:$F$20000="组件")*($I$5:$I$20000=$J16417)),$R$5:$R$20000)*IF($Q16417="",1,$Q16417),""),IF($P16417="","",IF($Q16417="",$P16417,$P16417*$Q16417))))</f>
      </c>
    </row>
    <row r="16418" spans="1:24" x14ac:dyDescent="0.25">
      <c r="A16418">
        <f>IF(B16418="","",IF(B16418=B16417,A16417,A16417+1))</f>
      </c>
      <c r="G16418">
        <f>IF($B16418="","",IF($J16418&lt;&gt;"",IFERROR(LOOKUP(2,1/(($B$5:$B$20000=$B16418)*($F$5:$F$20000="组件")*($I$5:$I$20000=$J16418)),$G$5:$G$20000)&amp;"."&amp;COUNTIFS($B$5:$B16418,$B16418,$J$5:$J16418,$J16418),""),COUNTIFS($B$5:$B16418,$B16418,$J$5:$J16418,"")))</f>
      </c>
      <c r="I16418">
        <f>IF($F16418="组件","C"&amp;TEXT(COUNTIFS($B$5:$B16418,$B16418,$F$5:$F16418,"组件"),"000"),"")</f>
      </c>
      <c r="J16418">
        <f>IF($B16418="","",IF($F16418="组件","",IF($Q16418&lt;&gt;"",IF(AND($B16418=$B16417,$F16417="组件"),$I16417,IF(AND($B16418=$B16417,$J16417&lt;&gt;""),$J16417,"")),"")))</f>
      </c>
      <c r="R16418">
        <f>IF($B16418="","",IF($J16418&lt;&gt;"",IFERROR(LOOKUP(2,1/(($B$5:$B$20000=$B16418)*($F$5:$F$20000="组件")*($I$5:$I$20000=$J16418)),$R$5:$R$20000)*IF($Q16418="",1,$Q16418),""),IF($P16418="","",IF($Q16418="",$P16418,$P16418*$Q16418))))</f>
      </c>
    </row>
    <row r="16419" spans="1:24" x14ac:dyDescent="0.25">
      <c r="A16419">
        <f>IF(B16419="","",IF(B16419=B16418,A16418,A16418+1))</f>
      </c>
      <c r="G16419">
        <f>IF($B16419="","",IF($J16419&lt;&gt;"",IFERROR(LOOKUP(2,1/(($B$5:$B$20000=$B16419)*($F$5:$F$20000="组件")*($I$5:$I$20000=$J16419)),$G$5:$G$20000)&amp;"."&amp;COUNTIFS($B$5:$B16419,$B16419,$J$5:$J16419,$J16419),""),COUNTIFS($B$5:$B16419,$B16419,$J$5:$J16419,"")))</f>
      </c>
      <c r="I16419">
        <f>IF($F16419="组件","C"&amp;TEXT(COUNTIFS($B$5:$B16419,$B16419,$F$5:$F16419,"组件"),"000"),"")</f>
      </c>
      <c r="J16419">
        <f>IF($B16419="","",IF($F16419="组件","",IF($Q16419&lt;&gt;"",IF(AND($B16419=$B16418,$F16418="组件"),$I16418,IF(AND($B16419=$B16418,$J16418&lt;&gt;""),$J16418,"")),"")))</f>
      </c>
      <c r="R16419">
        <f>IF($B16419="","",IF($J16419&lt;&gt;"",IFERROR(LOOKUP(2,1/(($B$5:$B$20000=$B16419)*($F$5:$F$20000="组件")*($I$5:$I$20000=$J16419)),$R$5:$R$20000)*IF($Q16419="",1,$Q16419),""),IF($P16419="","",IF($Q16419="",$P16419,$P16419*$Q16419))))</f>
      </c>
    </row>
    <row r="16420" spans="1:24" x14ac:dyDescent="0.25">
      <c r="A16420">
        <f>IF(B16420="","",IF(B16420=B16419,A16419,A16419+1))</f>
      </c>
      <c r="G16420">
        <f>IF($B16420="","",IF($J16420&lt;&gt;"",IFERROR(LOOKUP(2,1/(($B$5:$B$20000=$B16420)*($F$5:$F$20000="组件")*($I$5:$I$20000=$J16420)),$G$5:$G$20000)&amp;"."&amp;COUNTIFS($B$5:$B16420,$B16420,$J$5:$J16420,$J16420),""),COUNTIFS($B$5:$B16420,$B16420,$J$5:$J16420,"")))</f>
      </c>
      <c r="I16420">
        <f>IF($F16420="组件","C"&amp;TEXT(COUNTIFS($B$5:$B16420,$B16420,$F$5:$F16420,"组件"),"000"),"")</f>
      </c>
      <c r="J16420">
        <f>IF($B16420="","",IF($F16420="组件","",IF($Q16420&lt;&gt;"",IF(AND($B16420=$B16419,$F16419="组件"),$I16419,IF(AND($B16420=$B16419,$J16419&lt;&gt;""),$J16419,"")),"")))</f>
      </c>
      <c r="R16420">
        <f>IF($B16420="","",IF($J16420&lt;&gt;"",IFERROR(LOOKUP(2,1/(($B$5:$B$20000=$B16420)*($F$5:$F$20000="组件")*($I$5:$I$20000=$J16420)),$R$5:$R$20000)*IF($Q16420="",1,$Q16420),""),IF($P16420="","",IF($Q16420="",$P16420,$P16420*$Q16420))))</f>
      </c>
    </row>
    <row r="16421" spans="1:24" x14ac:dyDescent="0.25">
      <c r="A16421">
        <f>IF(B16421="","",IF(B16421=B16420,A16420,A16420+1))</f>
      </c>
      <c r="G16421">
        <f>IF($B16421="","",IF($J16421&lt;&gt;"",IFERROR(LOOKUP(2,1/(($B$5:$B$20000=$B16421)*($F$5:$F$20000="组件")*($I$5:$I$20000=$J16421)),$G$5:$G$20000)&amp;"."&amp;COUNTIFS($B$5:$B16421,$B16421,$J$5:$J16421,$J16421),""),COUNTIFS($B$5:$B16421,$B16421,$J$5:$J16421,"")))</f>
      </c>
      <c r="I16421">
        <f>IF($F16421="组件","C"&amp;TEXT(COUNTIFS($B$5:$B16421,$B16421,$F$5:$F16421,"组件"),"000"),"")</f>
      </c>
      <c r="J16421">
        <f>IF($B16421="","",IF($F16421="组件","",IF($Q16421&lt;&gt;"",IF(AND($B16421=$B16420,$F16420="组件"),$I16420,IF(AND($B16421=$B16420,$J16420&lt;&gt;""),$J16420,"")),"")))</f>
      </c>
      <c r="R16421">
        <f>IF($B16421="","",IF($J16421&lt;&gt;"",IFERROR(LOOKUP(2,1/(($B$5:$B$20000=$B16421)*($F$5:$F$20000="组件")*($I$5:$I$20000=$J16421)),$R$5:$R$20000)*IF($Q16421="",1,$Q16421),""),IF($P16421="","",IF($Q16421="",$P16421,$P16421*$Q16421))))</f>
      </c>
    </row>
    <row r="16422" spans="1:24" x14ac:dyDescent="0.25">
      <c r="A16422">
        <f>IF(B16422="","",IF(B16422=B16421,A16421,A16421+1))</f>
      </c>
      <c r="G16422">
        <f>IF($B16422="","",IF($J16422&lt;&gt;"",IFERROR(LOOKUP(2,1/(($B$5:$B$20000=$B16422)*($F$5:$F$20000="组件")*($I$5:$I$20000=$J16422)),$G$5:$G$20000)&amp;"."&amp;COUNTIFS($B$5:$B16422,$B16422,$J$5:$J16422,$J16422),""),COUNTIFS($B$5:$B16422,$B16422,$J$5:$J16422,"")))</f>
      </c>
      <c r="I16422">
        <f>IF($F16422="组件","C"&amp;TEXT(COUNTIFS($B$5:$B16422,$B16422,$F$5:$F16422,"组件"),"000"),"")</f>
      </c>
      <c r="J16422">
        <f>IF($B16422="","",IF($F16422="组件","",IF($Q16422&lt;&gt;"",IF(AND($B16422=$B16421,$F16421="组件"),$I16421,IF(AND($B16422=$B16421,$J16421&lt;&gt;""),$J16421,"")),"")))</f>
      </c>
      <c r="R16422">
        <f>IF($B16422="","",IF($J16422&lt;&gt;"",IFERROR(LOOKUP(2,1/(($B$5:$B$20000=$B16422)*($F$5:$F$20000="组件")*($I$5:$I$20000=$J16422)),$R$5:$R$20000)*IF($Q16422="",1,$Q16422),""),IF($P16422="","",IF($Q16422="",$P16422,$P16422*$Q16422))))</f>
      </c>
    </row>
    <row r="16423" spans="1:24" x14ac:dyDescent="0.25">
      <c r="A16423">
        <f>IF(B16423="","",IF(B16423=B16422,A16422,A16422+1))</f>
      </c>
      <c r="G16423">
        <f>IF($B16423="","",IF($J16423&lt;&gt;"",IFERROR(LOOKUP(2,1/(($B$5:$B$20000=$B16423)*($F$5:$F$20000="组件")*($I$5:$I$20000=$J16423)),$G$5:$G$20000)&amp;"."&amp;COUNTIFS($B$5:$B16423,$B16423,$J$5:$J16423,$J16423),""),COUNTIFS($B$5:$B16423,$B16423,$J$5:$J16423,"")))</f>
      </c>
      <c r="I16423">
        <f>IF($F16423="组件","C"&amp;TEXT(COUNTIFS($B$5:$B16423,$B16423,$F$5:$F16423,"组件"),"000"),"")</f>
      </c>
      <c r="J16423">
        <f>IF($B16423="","",IF($F16423="组件","",IF($Q16423&lt;&gt;"",IF(AND($B16423=$B16422,$F16422="组件"),$I16422,IF(AND($B16423=$B16422,$J16422&lt;&gt;""),$J16422,"")),"")))</f>
      </c>
      <c r="R16423">
        <f>IF($B16423="","",IF($J16423&lt;&gt;"",IFERROR(LOOKUP(2,1/(($B$5:$B$20000=$B16423)*($F$5:$F$20000="组件")*($I$5:$I$20000=$J16423)),$R$5:$R$20000)*IF($Q16423="",1,$Q16423),""),IF($P16423="","",IF($Q16423="",$P16423,$P16423*$Q16423))))</f>
      </c>
    </row>
    <row r="16424" spans="1:24" x14ac:dyDescent="0.25">
      <c r="A16424">
        <f>IF(B16424="","",IF(B16424=B16423,A16423,A16423+1))</f>
      </c>
      <c r="G16424">
        <f>IF($B16424="","",IF($J16424&lt;&gt;"",IFERROR(LOOKUP(2,1/(($B$5:$B$20000=$B16424)*($F$5:$F$20000="组件")*($I$5:$I$20000=$J16424)),$G$5:$G$20000)&amp;"."&amp;COUNTIFS($B$5:$B16424,$B16424,$J$5:$J16424,$J16424),""),COUNTIFS($B$5:$B16424,$B16424,$J$5:$J16424,"")))</f>
      </c>
      <c r="I16424">
        <f>IF($F16424="组件","C"&amp;TEXT(COUNTIFS($B$5:$B16424,$B16424,$F$5:$F16424,"组件"),"000"),"")</f>
      </c>
      <c r="J16424">
        <f>IF($B16424="","",IF($F16424="组件","",IF($Q16424&lt;&gt;"",IF(AND($B16424=$B16423,$F16423="组件"),$I16423,IF(AND($B16424=$B16423,$J16423&lt;&gt;""),$J16423,"")),"")))</f>
      </c>
      <c r="R16424">
        <f>IF($B16424="","",IF($J16424&lt;&gt;"",IFERROR(LOOKUP(2,1/(($B$5:$B$20000=$B16424)*($F$5:$F$20000="组件")*($I$5:$I$20000=$J16424)),$R$5:$R$20000)*IF($Q16424="",1,$Q16424),""),IF($P16424="","",IF($Q16424="",$P16424,$P16424*$Q16424))))</f>
      </c>
    </row>
    <row r="16425" spans="1:24" x14ac:dyDescent="0.25">
      <c r="A16425">
        <f>IF(B16425="","",IF(B16425=B16424,A16424,A16424+1))</f>
      </c>
      <c r="G16425">
        <f>IF($B16425="","",IF($J16425&lt;&gt;"",IFERROR(LOOKUP(2,1/(($B$5:$B$20000=$B16425)*($F$5:$F$20000="组件")*($I$5:$I$20000=$J16425)),$G$5:$G$20000)&amp;"."&amp;COUNTIFS($B$5:$B16425,$B16425,$J$5:$J16425,$J16425),""),COUNTIFS($B$5:$B16425,$B16425,$J$5:$J16425,"")))</f>
      </c>
      <c r="I16425">
        <f>IF($F16425="组件","C"&amp;TEXT(COUNTIFS($B$5:$B16425,$B16425,$F$5:$F16425,"组件"),"000"),"")</f>
      </c>
      <c r="J16425">
        <f>IF($B16425="","",IF($F16425="组件","",IF($Q16425&lt;&gt;"",IF(AND($B16425=$B16424,$F16424="组件"),$I16424,IF(AND($B16425=$B16424,$J16424&lt;&gt;""),$J16424,"")),"")))</f>
      </c>
      <c r="R16425">
        <f>IF($B16425="","",IF($J16425&lt;&gt;"",IFERROR(LOOKUP(2,1/(($B$5:$B$20000=$B16425)*($F$5:$F$20000="组件")*($I$5:$I$20000=$J16425)),$R$5:$R$20000)*IF($Q16425="",1,$Q16425),""),IF($P16425="","",IF($Q16425="",$P16425,$P16425*$Q16425))))</f>
      </c>
    </row>
    <row r="16426" spans="1:24" x14ac:dyDescent="0.25">
      <c r="A16426">
        <f>IF(B16426="","",IF(B16426=B16425,A16425,A16425+1))</f>
      </c>
      <c r="G16426">
        <f>IF($B16426="","",IF($J16426&lt;&gt;"",IFERROR(LOOKUP(2,1/(($B$5:$B$20000=$B16426)*($F$5:$F$20000="组件")*($I$5:$I$20000=$J16426)),$G$5:$G$20000)&amp;"."&amp;COUNTIFS($B$5:$B16426,$B16426,$J$5:$J16426,$J16426),""),COUNTIFS($B$5:$B16426,$B16426,$J$5:$J16426,"")))</f>
      </c>
      <c r="I16426">
        <f>IF($F16426="组件","C"&amp;TEXT(COUNTIFS($B$5:$B16426,$B16426,$F$5:$F16426,"组件"),"000"),"")</f>
      </c>
      <c r="J16426">
        <f>IF($B16426="","",IF($F16426="组件","",IF($Q16426&lt;&gt;"",IF(AND($B16426=$B16425,$F16425="组件"),$I16425,IF(AND($B16426=$B16425,$J16425&lt;&gt;""),$J16425,"")),"")))</f>
      </c>
      <c r="R16426">
        <f>IF($B16426="","",IF($J16426&lt;&gt;"",IFERROR(LOOKUP(2,1/(($B$5:$B$20000=$B16426)*($F$5:$F$20000="组件")*($I$5:$I$20000=$J16426)),$R$5:$R$20000)*IF($Q16426="",1,$Q16426),""),IF($P16426="","",IF($Q16426="",$P16426,$P16426*$Q16426))))</f>
      </c>
    </row>
    <row r="16427" spans="1:24" x14ac:dyDescent="0.25">
      <c r="A16427">
        <f>IF(B16427="","",IF(B16427=B16426,A16426,A16426+1))</f>
      </c>
      <c r="G16427">
        <f>IF($B16427="","",IF($J16427&lt;&gt;"",IFERROR(LOOKUP(2,1/(($B$5:$B$20000=$B16427)*($F$5:$F$20000="组件")*($I$5:$I$20000=$J16427)),$G$5:$G$20000)&amp;"."&amp;COUNTIFS($B$5:$B16427,$B16427,$J$5:$J16427,$J16427),""),COUNTIFS($B$5:$B16427,$B16427,$J$5:$J16427,"")))</f>
      </c>
      <c r="I16427">
        <f>IF($F16427="组件","C"&amp;TEXT(COUNTIFS($B$5:$B16427,$B16427,$F$5:$F16427,"组件"),"000"),"")</f>
      </c>
      <c r="J16427">
        <f>IF($B16427="","",IF($F16427="组件","",IF($Q16427&lt;&gt;"",IF(AND($B16427=$B16426,$F16426="组件"),$I16426,IF(AND($B16427=$B16426,$J16426&lt;&gt;""),$J16426,"")),"")))</f>
      </c>
      <c r="R16427">
        <f>IF($B16427="","",IF($J16427&lt;&gt;"",IFERROR(LOOKUP(2,1/(($B$5:$B$20000=$B16427)*($F$5:$F$20000="组件")*($I$5:$I$20000=$J16427)),$R$5:$R$20000)*IF($Q16427="",1,$Q16427),""),IF($P16427="","",IF($Q16427="",$P16427,$P16427*$Q16427))))</f>
      </c>
    </row>
    <row r="16428" spans="1:24" x14ac:dyDescent="0.25">
      <c r="A16428">
        <f>IF(B16428="","",IF(B16428=B16427,A16427,A16427+1))</f>
      </c>
      <c r="G16428">
        <f>IF($B16428="","",IF($J16428&lt;&gt;"",IFERROR(LOOKUP(2,1/(($B$5:$B$20000=$B16428)*($F$5:$F$20000="组件")*($I$5:$I$20000=$J16428)),$G$5:$G$20000)&amp;"."&amp;COUNTIFS($B$5:$B16428,$B16428,$J$5:$J16428,$J16428),""),COUNTIFS($B$5:$B16428,$B16428,$J$5:$J16428,"")))</f>
      </c>
      <c r="I16428">
        <f>IF($F16428="组件","C"&amp;TEXT(COUNTIFS($B$5:$B16428,$B16428,$F$5:$F16428,"组件"),"000"),"")</f>
      </c>
      <c r="J16428">
        <f>IF($B16428="","",IF($F16428="组件","",IF($Q16428&lt;&gt;"",IF(AND($B16428=$B16427,$F16427="组件"),$I16427,IF(AND($B16428=$B16427,$J16427&lt;&gt;""),$J16427,"")),"")))</f>
      </c>
      <c r="R16428">
        <f>IF($B16428="","",IF($J16428&lt;&gt;"",IFERROR(LOOKUP(2,1/(($B$5:$B$20000=$B16428)*($F$5:$F$20000="组件")*($I$5:$I$20000=$J16428)),$R$5:$R$20000)*IF($Q16428="",1,$Q16428),""),IF($P16428="","",IF($Q16428="",$P16428,$P16428*$Q16428))))</f>
      </c>
    </row>
    <row r="16429" spans="1:24" x14ac:dyDescent="0.25">
      <c r="A16429">
        <f>IF(B16429="","",IF(B16429=B16428,A16428,A16428+1))</f>
      </c>
      <c r="G16429">
        <f>IF($B16429="","",IF($J16429&lt;&gt;"",IFERROR(LOOKUP(2,1/(($B$5:$B$20000=$B16429)*($F$5:$F$20000="组件")*($I$5:$I$20000=$J16429)),$G$5:$G$20000)&amp;"."&amp;COUNTIFS($B$5:$B16429,$B16429,$J$5:$J16429,$J16429),""),COUNTIFS($B$5:$B16429,$B16429,$J$5:$J16429,"")))</f>
      </c>
      <c r="I16429">
        <f>IF($F16429="组件","C"&amp;TEXT(COUNTIFS($B$5:$B16429,$B16429,$F$5:$F16429,"组件"),"000"),"")</f>
      </c>
      <c r="J16429">
        <f>IF($B16429="","",IF($F16429="组件","",IF($Q16429&lt;&gt;"",IF(AND($B16429=$B16428,$F16428="组件"),$I16428,IF(AND($B16429=$B16428,$J16428&lt;&gt;""),$J16428,"")),"")))</f>
      </c>
      <c r="R16429">
        <f>IF($B16429="","",IF($J16429&lt;&gt;"",IFERROR(LOOKUP(2,1/(($B$5:$B$20000=$B16429)*($F$5:$F$20000="组件")*($I$5:$I$20000=$J16429)),$R$5:$R$20000)*IF($Q16429="",1,$Q16429),""),IF($P16429="","",IF($Q16429="",$P16429,$P16429*$Q16429))))</f>
      </c>
    </row>
    <row r="16430" spans="1:24" x14ac:dyDescent="0.25">
      <c r="A16430">
        <f>IF(B16430="","",IF(B16430=B16429,A16429,A16429+1))</f>
      </c>
      <c r="G16430">
        <f>IF($B16430="","",IF($J16430&lt;&gt;"",IFERROR(LOOKUP(2,1/(($B$5:$B$20000=$B16430)*($F$5:$F$20000="组件")*($I$5:$I$20000=$J16430)),$G$5:$G$20000)&amp;"."&amp;COUNTIFS($B$5:$B16430,$B16430,$J$5:$J16430,$J16430),""),COUNTIFS($B$5:$B16430,$B16430,$J$5:$J16430,"")))</f>
      </c>
      <c r="I16430">
        <f>IF($F16430="组件","C"&amp;TEXT(COUNTIFS($B$5:$B16430,$B16430,$F$5:$F16430,"组件"),"000"),"")</f>
      </c>
      <c r="J16430">
        <f>IF($B16430="","",IF($F16430="组件","",IF($Q16430&lt;&gt;"",IF(AND($B16430=$B16429,$F16429="组件"),$I16429,IF(AND($B16430=$B16429,$J16429&lt;&gt;""),$J16429,"")),"")))</f>
      </c>
      <c r="R16430">
        <f>IF($B16430="","",IF($J16430&lt;&gt;"",IFERROR(LOOKUP(2,1/(($B$5:$B$20000=$B16430)*($F$5:$F$20000="组件")*($I$5:$I$20000=$J16430)),$R$5:$R$20000)*IF($Q16430="",1,$Q16430),""),IF($P16430="","",IF($Q16430="",$P16430,$P16430*$Q16430))))</f>
      </c>
    </row>
    <row r="16431" spans="1:24" x14ac:dyDescent="0.25">
      <c r="A16431">
        <f>IF(B16431="","",IF(B16431=B16430,A16430,A16430+1))</f>
      </c>
      <c r="G16431">
        <f>IF($B16431="","",IF($J16431&lt;&gt;"",IFERROR(LOOKUP(2,1/(($B$5:$B$20000=$B16431)*($F$5:$F$20000="组件")*($I$5:$I$20000=$J16431)),$G$5:$G$20000)&amp;"."&amp;COUNTIFS($B$5:$B16431,$B16431,$J$5:$J16431,$J16431),""),COUNTIFS($B$5:$B16431,$B16431,$J$5:$J16431,"")))</f>
      </c>
      <c r="I16431">
        <f>IF($F16431="组件","C"&amp;TEXT(COUNTIFS($B$5:$B16431,$B16431,$F$5:$F16431,"组件"),"000"),"")</f>
      </c>
      <c r="J16431">
        <f>IF($B16431="","",IF($F16431="组件","",IF($Q16431&lt;&gt;"",IF(AND($B16431=$B16430,$F16430="组件"),$I16430,IF(AND($B16431=$B16430,$J16430&lt;&gt;""),$J16430,"")),"")))</f>
      </c>
      <c r="R16431">
        <f>IF($B16431="","",IF($J16431&lt;&gt;"",IFERROR(LOOKUP(2,1/(($B$5:$B$20000=$B16431)*($F$5:$F$20000="组件")*($I$5:$I$20000=$J16431)),$R$5:$R$20000)*IF($Q16431="",1,$Q16431),""),IF($P16431="","",IF($Q16431="",$P16431,$P16431*$Q16431))))</f>
      </c>
    </row>
    <row r="16432" spans="1:24" x14ac:dyDescent="0.25">
      <c r="A16432">
        <f>IF(B16432="","",IF(B16432=B16431,A16431,A16431+1))</f>
      </c>
      <c r="G16432">
        <f>IF($B16432="","",IF($J16432&lt;&gt;"",IFERROR(LOOKUP(2,1/(($B$5:$B$20000=$B16432)*($F$5:$F$20000="组件")*($I$5:$I$20000=$J16432)),$G$5:$G$20000)&amp;"."&amp;COUNTIFS($B$5:$B16432,$B16432,$J$5:$J16432,$J16432),""),COUNTIFS($B$5:$B16432,$B16432,$J$5:$J16432,"")))</f>
      </c>
      <c r="I16432">
        <f>IF($F16432="组件","C"&amp;TEXT(COUNTIFS($B$5:$B16432,$B16432,$F$5:$F16432,"组件"),"000"),"")</f>
      </c>
      <c r="J16432">
        <f>IF($B16432="","",IF($F16432="组件","",IF($Q16432&lt;&gt;"",IF(AND($B16432=$B16431,$F16431="组件"),$I16431,IF(AND($B16432=$B16431,$J16431&lt;&gt;""),$J16431,"")),"")))</f>
      </c>
      <c r="R16432">
        <f>IF($B16432="","",IF($J16432&lt;&gt;"",IFERROR(LOOKUP(2,1/(($B$5:$B$20000=$B16432)*($F$5:$F$20000="组件")*($I$5:$I$20000=$J16432)),$R$5:$R$20000)*IF($Q16432="",1,$Q16432),""),IF($P16432="","",IF($Q16432="",$P16432,$P16432*$Q16432))))</f>
      </c>
    </row>
    <row r="16433" spans="1:24" x14ac:dyDescent="0.25">
      <c r="A16433">
        <f>IF(B16433="","",IF(B16433=B16432,A16432,A16432+1))</f>
      </c>
      <c r="G16433">
        <f>IF($B16433="","",IF($J16433&lt;&gt;"",IFERROR(LOOKUP(2,1/(($B$5:$B$20000=$B16433)*($F$5:$F$20000="组件")*($I$5:$I$20000=$J16433)),$G$5:$G$20000)&amp;"."&amp;COUNTIFS($B$5:$B16433,$B16433,$J$5:$J16433,$J16433),""),COUNTIFS($B$5:$B16433,$B16433,$J$5:$J16433,"")))</f>
      </c>
      <c r="I16433">
        <f>IF($F16433="组件","C"&amp;TEXT(COUNTIFS($B$5:$B16433,$B16433,$F$5:$F16433,"组件"),"000"),"")</f>
      </c>
      <c r="J16433">
        <f>IF($B16433="","",IF($F16433="组件","",IF($Q16433&lt;&gt;"",IF(AND($B16433=$B16432,$F16432="组件"),$I16432,IF(AND($B16433=$B16432,$J16432&lt;&gt;""),$J16432,"")),"")))</f>
      </c>
      <c r="R16433">
        <f>IF($B16433="","",IF($J16433&lt;&gt;"",IFERROR(LOOKUP(2,1/(($B$5:$B$20000=$B16433)*($F$5:$F$20000="组件")*($I$5:$I$20000=$J16433)),$R$5:$R$20000)*IF($Q16433="",1,$Q16433),""),IF($P16433="","",IF($Q16433="",$P16433,$P16433*$Q16433))))</f>
      </c>
    </row>
    <row r="16434" spans="1:24" x14ac:dyDescent="0.25">
      <c r="A16434">
        <f>IF(B16434="","",IF(B16434=B16433,A16433,A16433+1))</f>
      </c>
      <c r="G16434">
        <f>IF($B16434="","",IF($J16434&lt;&gt;"",IFERROR(LOOKUP(2,1/(($B$5:$B$20000=$B16434)*($F$5:$F$20000="组件")*($I$5:$I$20000=$J16434)),$G$5:$G$20000)&amp;"."&amp;COUNTIFS($B$5:$B16434,$B16434,$J$5:$J16434,$J16434),""),COUNTIFS($B$5:$B16434,$B16434,$J$5:$J16434,"")))</f>
      </c>
      <c r="I16434">
        <f>IF($F16434="组件","C"&amp;TEXT(COUNTIFS($B$5:$B16434,$B16434,$F$5:$F16434,"组件"),"000"),"")</f>
      </c>
      <c r="J16434">
        <f>IF($B16434="","",IF($F16434="组件","",IF($Q16434&lt;&gt;"",IF(AND($B16434=$B16433,$F16433="组件"),$I16433,IF(AND($B16434=$B16433,$J16433&lt;&gt;""),$J16433,"")),"")))</f>
      </c>
      <c r="R16434">
        <f>IF($B16434="","",IF($J16434&lt;&gt;"",IFERROR(LOOKUP(2,1/(($B$5:$B$20000=$B16434)*($F$5:$F$20000="组件")*($I$5:$I$20000=$J16434)),$R$5:$R$20000)*IF($Q16434="",1,$Q16434),""),IF($P16434="","",IF($Q16434="",$P16434,$P16434*$Q16434))))</f>
      </c>
    </row>
    <row r="16435" spans="1:24" x14ac:dyDescent="0.25">
      <c r="A16435">
        <f>IF(B16435="","",IF(B16435=B16434,A16434,A16434+1))</f>
      </c>
      <c r="G16435">
        <f>IF($B16435="","",IF($J16435&lt;&gt;"",IFERROR(LOOKUP(2,1/(($B$5:$B$20000=$B16435)*($F$5:$F$20000="组件")*($I$5:$I$20000=$J16435)),$G$5:$G$20000)&amp;"."&amp;COUNTIFS($B$5:$B16435,$B16435,$J$5:$J16435,$J16435),""),COUNTIFS($B$5:$B16435,$B16435,$J$5:$J16435,"")))</f>
      </c>
      <c r="I16435">
        <f>IF($F16435="组件","C"&amp;TEXT(COUNTIFS($B$5:$B16435,$B16435,$F$5:$F16435,"组件"),"000"),"")</f>
      </c>
      <c r="J16435">
        <f>IF($B16435="","",IF($F16435="组件","",IF($Q16435&lt;&gt;"",IF(AND($B16435=$B16434,$F16434="组件"),$I16434,IF(AND($B16435=$B16434,$J16434&lt;&gt;""),$J16434,"")),"")))</f>
      </c>
      <c r="R16435">
        <f>IF($B16435="","",IF($J16435&lt;&gt;"",IFERROR(LOOKUP(2,1/(($B$5:$B$20000=$B16435)*($F$5:$F$20000="组件")*($I$5:$I$20000=$J16435)),$R$5:$R$20000)*IF($Q16435="",1,$Q16435),""),IF($P16435="","",IF($Q16435="",$P16435,$P16435*$Q16435))))</f>
      </c>
    </row>
    <row r="16436" spans="1:24" x14ac:dyDescent="0.25">
      <c r="A16436">
        <f>IF(B16436="","",IF(B16436=B16435,A16435,A16435+1))</f>
      </c>
      <c r="G16436">
        <f>IF($B16436="","",IF($J16436&lt;&gt;"",IFERROR(LOOKUP(2,1/(($B$5:$B$20000=$B16436)*($F$5:$F$20000="组件")*($I$5:$I$20000=$J16436)),$G$5:$G$20000)&amp;"."&amp;COUNTIFS($B$5:$B16436,$B16436,$J$5:$J16436,$J16436),""),COUNTIFS($B$5:$B16436,$B16436,$J$5:$J16436,"")))</f>
      </c>
      <c r="I16436">
        <f>IF($F16436="组件","C"&amp;TEXT(COUNTIFS($B$5:$B16436,$B16436,$F$5:$F16436,"组件"),"000"),"")</f>
      </c>
      <c r="J16436">
        <f>IF($B16436="","",IF($F16436="组件","",IF($Q16436&lt;&gt;"",IF(AND($B16436=$B16435,$F16435="组件"),$I16435,IF(AND($B16436=$B16435,$J16435&lt;&gt;""),$J16435,"")),"")))</f>
      </c>
      <c r="R16436">
        <f>IF($B16436="","",IF($J16436&lt;&gt;"",IFERROR(LOOKUP(2,1/(($B$5:$B$20000=$B16436)*($F$5:$F$20000="组件")*($I$5:$I$20000=$J16436)),$R$5:$R$20000)*IF($Q16436="",1,$Q16436),""),IF($P16436="","",IF($Q16436="",$P16436,$P16436*$Q16436))))</f>
      </c>
    </row>
    <row r="16437" spans="1:24" x14ac:dyDescent="0.25">
      <c r="A16437">
        <f>IF(B16437="","",IF(B16437=B16436,A16436,A16436+1))</f>
      </c>
      <c r="G16437">
        <f>IF($B16437="","",IF($J16437&lt;&gt;"",IFERROR(LOOKUP(2,1/(($B$5:$B$20000=$B16437)*($F$5:$F$20000="组件")*($I$5:$I$20000=$J16437)),$G$5:$G$20000)&amp;"."&amp;COUNTIFS($B$5:$B16437,$B16437,$J$5:$J16437,$J16437),""),COUNTIFS($B$5:$B16437,$B16437,$J$5:$J16437,"")))</f>
      </c>
      <c r="I16437">
        <f>IF($F16437="组件","C"&amp;TEXT(COUNTIFS($B$5:$B16437,$B16437,$F$5:$F16437,"组件"),"000"),"")</f>
      </c>
      <c r="J16437">
        <f>IF($B16437="","",IF($F16437="组件","",IF($Q16437&lt;&gt;"",IF(AND($B16437=$B16436,$F16436="组件"),$I16436,IF(AND($B16437=$B16436,$J16436&lt;&gt;""),$J16436,"")),"")))</f>
      </c>
      <c r="R16437">
        <f>IF($B16437="","",IF($J16437&lt;&gt;"",IFERROR(LOOKUP(2,1/(($B$5:$B$20000=$B16437)*($F$5:$F$20000="组件")*($I$5:$I$20000=$J16437)),$R$5:$R$20000)*IF($Q16437="",1,$Q16437),""),IF($P16437="","",IF($Q16437="",$P16437,$P16437*$Q16437))))</f>
      </c>
    </row>
    <row r="16438" spans="1:24" x14ac:dyDescent="0.25">
      <c r="A16438">
        <f>IF(B16438="","",IF(B16438=B16437,A16437,A16437+1))</f>
      </c>
      <c r="G16438">
        <f>IF($B16438="","",IF($J16438&lt;&gt;"",IFERROR(LOOKUP(2,1/(($B$5:$B$20000=$B16438)*($F$5:$F$20000="组件")*($I$5:$I$20000=$J16438)),$G$5:$G$20000)&amp;"."&amp;COUNTIFS($B$5:$B16438,$B16438,$J$5:$J16438,$J16438),""),COUNTIFS($B$5:$B16438,$B16438,$J$5:$J16438,"")))</f>
      </c>
      <c r="I16438">
        <f>IF($F16438="组件","C"&amp;TEXT(COUNTIFS($B$5:$B16438,$B16438,$F$5:$F16438,"组件"),"000"),"")</f>
      </c>
      <c r="J16438">
        <f>IF($B16438="","",IF($F16438="组件","",IF($Q16438&lt;&gt;"",IF(AND($B16438=$B16437,$F16437="组件"),$I16437,IF(AND($B16438=$B16437,$J16437&lt;&gt;""),$J16437,"")),"")))</f>
      </c>
      <c r="R16438">
        <f>IF($B16438="","",IF($J16438&lt;&gt;"",IFERROR(LOOKUP(2,1/(($B$5:$B$20000=$B16438)*($F$5:$F$20000="组件")*($I$5:$I$20000=$J16438)),$R$5:$R$20000)*IF($Q16438="",1,$Q16438),""),IF($P16438="","",IF($Q16438="",$P16438,$P16438*$Q16438))))</f>
      </c>
    </row>
    <row r="16439" spans="1:24" x14ac:dyDescent="0.25">
      <c r="A16439">
        <f>IF(B16439="","",IF(B16439=B16438,A16438,A16438+1))</f>
      </c>
      <c r="G16439">
        <f>IF($B16439="","",IF($J16439&lt;&gt;"",IFERROR(LOOKUP(2,1/(($B$5:$B$20000=$B16439)*($F$5:$F$20000="组件")*($I$5:$I$20000=$J16439)),$G$5:$G$20000)&amp;"."&amp;COUNTIFS($B$5:$B16439,$B16439,$J$5:$J16439,$J16439),""),COUNTIFS($B$5:$B16439,$B16439,$J$5:$J16439,"")))</f>
      </c>
      <c r="I16439">
        <f>IF($F16439="组件","C"&amp;TEXT(COUNTIFS($B$5:$B16439,$B16439,$F$5:$F16439,"组件"),"000"),"")</f>
      </c>
      <c r="J16439">
        <f>IF($B16439="","",IF($F16439="组件","",IF($Q16439&lt;&gt;"",IF(AND($B16439=$B16438,$F16438="组件"),$I16438,IF(AND($B16439=$B16438,$J16438&lt;&gt;""),$J16438,"")),"")))</f>
      </c>
      <c r="R16439">
        <f>IF($B16439="","",IF($J16439&lt;&gt;"",IFERROR(LOOKUP(2,1/(($B$5:$B$20000=$B16439)*($F$5:$F$20000="组件")*($I$5:$I$20000=$J16439)),$R$5:$R$20000)*IF($Q16439="",1,$Q16439),""),IF($P16439="","",IF($Q16439="",$P16439,$P16439*$Q16439))))</f>
      </c>
    </row>
    <row r="16440" spans="1:24" x14ac:dyDescent="0.25">
      <c r="A16440">
        <f>IF(B16440="","",IF(B16440=B16439,A16439,A16439+1))</f>
      </c>
      <c r="G16440">
        <f>IF($B16440="","",IF($J16440&lt;&gt;"",IFERROR(LOOKUP(2,1/(($B$5:$B$20000=$B16440)*($F$5:$F$20000="组件")*($I$5:$I$20000=$J16440)),$G$5:$G$20000)&amp;"."&amp;COUNTIFS($B$5:$B16440,$B16440,$J$5:$J16440,$J16440),""),COUNTIFS($B$5:$B16440,$B16440,$J$5:$J16440,"")))</f>
      </c>
      <c r="I16440">
        <f>IF($F16440="组件","C"&amp;TEXT(COUNTIFS($B$5:$B16440,$B16440,$F$5:$F16440,"组件"),"000"),"")</f>
      </c>
      <c r="J16440">
        <f>IF($B16440="","",IF($F16440="组件","",IF($Q16440&lt;&gt;"",IF(AND($B16440=$B16439,$F16439="组件"),$I16439,IF(AND($B16440=$B16439,$J16439&lt;&gt;""),$J16439,"")),"")))</f>
      </c>
      <c r="R16440">
        <f>IF($B16440="","",IF($J16440&lt;&gt;"",IFERROR(LOOKUP(2,1/(($B$5:$B$20000=$B16440)*($F$5:$F$20000="组件")*($I$5:$I$20000=$J16440)),$R$5:$R$20000)*IF($Q16440="",1,$Q16440),""),IF($P16440="","",IF($Q16440="",$P16440,$P16440*$Q16440))))</f>
      </c>
    </row>
    <row r="16441" spans="1:24" x14ac:dyDescent="0.25">
      <c r="A16441">
        <f>IF(B16441="","",IF(B16441=B16440,A16440,A16440+1))</f>
      </c>
      <c r="G16441">
        <f>IF($B16441="","",IF($J16441&lt;&gt;"",IFERROR(LOOKUP(2,1/(($B$5:$B$20000=$B16441)*($F$5:$F$20000="组件")*($I$5:$I$20000=$J16441)),$G$5:$G$20000)&amp;"."&amp;COUNTIFS($B$5:$B16441,$B16441,$J$5:$J16441,$J16441),""),COUNTIFS($B$5:$B16441,$B16441,$J$5:$J16441,"")))</f>
      </c>
      <c r="I16441">
        <f>IF($F16441="组件","C"&amp;TEXT(COUNTIFS($B$5:$B16441,$B16441,$F$5:$F16441,"组件"),"000"),"")</f>
      </c>
      <c r="J16441">
        <f>IF($B16441="","",IF($F16441="组件","",IF($Q16441&lt;&gt;"",IF(AND($B16441=$B16440,$F16440="组件"),$I16440,IF(AND($B16441=$B16440,$J16440&lt;&gt;""),$J16440,"")),"")))</f>
      </c>
      <c r="R16441">
        <f>IF($B16441="","",IF($J16441&lt;&gt;"",IFERROR(LOOKUP(2,1/(($B$5:$B$20000=$B16441)*($F$5:$F$20000="组件")*($I$5:$I$20000=$J16441)),$R$5:$R$20000)*IF($Q16441="",1,$Q16441),""),IF($P16441="","",IF($Q16441="",$P16441,$P16441*$Q16441))))</f>
      </c>
    </row>
    <row r="16442" spans="1:24" x14ac:dyDescent="0.25">
      <c r="A16442">
        <f>IF(B16442="","",IF(B16442=B16441,A16441,A16441+1))</f>
      </c>
      <c r="G16442">
        <f>IF($B16442="","",IF($J16442&lt;&gt;"",IFERROR(LOOKUP(2,1/(($B$5:$B$20000=$B16442)*($F$5:$F$20000="组件")*($I$5:$I$20000=$J16442)),$G$5:$G$20000)&amp;"."&amp;COUNTIFS($B$5:$B16442,$B16442,$J$5:$J16442,$J16442),""),COUNTIFS($B$5:$B16442,$B16442,$J$5:$J16442,"")))</f>
      </c>
      <c r="I16442">
        <f>IF($F16442="组件","C"&amp;TEXT(COUNTIFS($B$5:$B16442,$B16442,$F$5:$F16442,"组件"),"000"),"")</f>
      </c>
      <c r="J16442">
        <f>IF($B16442="","",IF($F16442="组件","",IF($Q16442&lt;&gt;"",IF(AND($B16442=$B16441,$F16441="组件"),$I16441,IF(AND($B16442=$B16441,$J16441&lt;&gt;""),$J16441,"")),"")))</f>
      </c>
      <c r="R16442">
        <f>IF($B16442="","",IF($J16442&lt;&gt;"",IFERROR(LOOKUP(2,1/(($B$5:$B$20000=$B16442)*($F$5:$F$20000="组件")*($I$5:$I$20000=$J16442)),$R$5:$R$20000)*IF($Q16442="",1,$Q16442),""),IF($P16442="","",IF($Q16442="",$P16442,$P16442*$Q16442))))</f>
      </c>
    </row>
    <row r="16443" spans="1:24" x14ac:dyDescent="0.25">
      <c r="A16443">
        <f>IF(B16443="","",IF(B16443=B16442,A16442,A16442+1))</f>
      </c>
      <c r="G16443">
        <f>IF($B16443="","",IF($J16443&lt;&gt;"",IFERROR(LOOKUP(2,1/(($B$5:$B$20000=$B16443)*($F$5:$F$20000="组件")*($I$5:$I$20000=$J16443)),$G$5:$G$20000)&amp;"."&amp;COUNTIFS($B$5:$B16443,$B16443,$J$5:$J16443,$J16443),""),COUNTIFS($B$5:$B16443,$B16443,$J$5:$J16443,"")))</f>
      </c>
      <c r="I16443">
        <f>IF($F16443="组件","C"&amp;TEXT(COUNTIFS($B$5:$B16443,$B16443,$F$5:$F16443,"组件"),"000"),"")</f>
      </c>
      <c r="J16443">
        <f>IF($B16443="","",IF($F16443="组件","",IF($Q16443&lt;&gt;"",IF(AND($B16443=$B16442,$F16442="组件"),$I16442,IF(AND($B16443=$B16442,$J16442&lt;&gt;""),$J16442,"")),"")))</f>
      </c>
      <c r="R16443">
        <f>IF($B16443="","",IF($J16443&lt;&gt;"",IFERROR(LOOKUP(2,1/(($B$5:$B$20000=$B16443)*($F$5:$F$20000="组件")*($I$5:$I$20000=$J16443)),$R$5:$R$20000)*IF($Q16443="",1,$Q16443),""),IF($P16443="","",IF($Q16443="",$P16443,$P16443*$Q16443))))</f>
      </c>
    </row>
    <row r="16444" spans="1:24" x14ac:dyDescent="0.25">
      <c r="A16444">
        <f>IF(B16444="","",IF(B16444=B16443,A16443,A16443+1))</f>
      </c>
      <c r="G16444">
        <f>IF($B16444="","",IF($J16444&lt;&gt;"",IFERROR(LOOKUP(2,1/(($B$5:$B$20000=$B16444)*($F$5:$F$20000="组件")*($I$5:$I$20000=$J16444)),$G$5:$G$20000)&amp;"."&amp;COUNTIFS($B$5:$B16444,$B16444,$J$5:$J16444,$J16444),""),COUNTIFS($B$5:$B16444,$B16444,$J$5:$J16444,"")))</f>
      </c>
      <c r="I16444">
        <f>IF($F16444="组件","C"&amp;TEXT(COUNTIFS($B$5:$B16444,$B16444,$F$5:$F16444,"组件"),"000"),"")</f>
      </c>
      <c r="J16444">
        <f>IF($B16444="","",IF($F16444="组件","",IF($Q16444&lt;&gt;"",IF(AND($B16444=$B16443,$F16443="组件"),$I16443,IF(AND($B16444=$B16443,$J16443&lt;&gt;""),$J16443,"")),"")))</f>
      </c>
      <c r="R16444">
        <f>IF($B16444="","",IF($J16444&lt;&gt;"",IFERROR(LOOKUP(2,1/(($B$5:$B$20000=$B16444)*($F$5:$F$20000="组件")*($I$5:$I$20000=$J16444)),$R$5:$R$20000)*IF($Q16444="",1,$Q16444),""),IF($P16444="","",IF($Q16444="",$P16444,$P16444*$Q16444))))</f>
      </c>
    </row>
    <row r="16445" spans="1:24" x14ac:dyDescent="0.25">
      <c r="A16445">
        <f>IF(B16445="","",IF(B16445=B16444,A16444,A16444+1))</f>
      </c>
      <c r="G16445">
        <f>IF($B16445="","",IF($J16445&lt;&gt;"",IFERROR(LOOKUP(2,1/(($B$5:$B$20000=$B16445)*($F$5:$F$20000="组件")*($I$5:$I$20000=$J16445)),$G$5:$G$20000)&amp;"."&amp;COUNTIFS($B$5:$B16445,$B16445,$J$5:$J16445,$J16445),""),COUNTIFS($B$5:$B16445,$B16445,$J$5:$J16445,"")))</f>
      </c>
      <c r="I16445">
        <f>IF($F16445="组件","C"&amp;TEXT(COUNTIFS($B$5:$B16445,$B16445,$F$5:$F16445,"组件"),"000"),"")</f>
      </c>
      <c r="J16445">
        <f>IF($B16445="","",IF($F16445="组件","",IF($Q16445&lt;&gt;"",IF(AND($B16445=$B16444,$F16444="组件"),$I16444,IF(AND($B16445=$B16444,$J16444&lt;&gt;""),$J16444,"")),"")))</f>
      </c>
      <c r="R16445">
        <f>IF($B16445="","",IF($J16445&lt;&gt;"",IFERROR(LOOKUP(2,1/(($B$5:$B$20000=$B16445)*($F$5:$F$20000="组件")*($I$5:$I$20000=$J16445)),$R$5:$R$20000)*IF($Q16445="",1,$Q16445),""),IF($P16445="","",IF($Q16445="",$P16445,$P16445*$Q16445))))</f>
      </c>
    </row>
    <row r="16446" spans="1:24" x14ac:dyDescent="0.25">
      <c r="A16446">
        <f>IF(B16446="","",IF(B16446=B16445,A16445,A16445+1))</f>
      </c>
      <c r="G16446">
        <f>IF($B16446="","",IF($J16446&lt;&gt;"",IFERROR(LOOKUP(2,1/(($B$5:$B$20000=$B16446)*($F$5:$F$20000="组件")*($I$5:$I$20000=$J16446)),$G$5:$G$20000)&amp;"."&amp;COUNTIFS($B$5:$B16446,$B16446,$J$5:$J16446,$J16446),""),COUNTIFS($B$5:$B16446,$B16446,$J$5:$J16446,"")))</f>
      </c>
      <c r="I16446">
        <f>IF($F16446="组件","C"&amp;TEXT(COUNTIFS($B$5:$B16446,$B16446,$F$5:$F16446,"组件"),"000"),"")</f>
      </c>
      <c r="J16446">
        <f>IF($B16446="","",IF($F16446="组件","",IF($Q16446&lt;&gt;"",IF(AND($B16446=$B16445,$F16445="组件"),$I16445,IF(AND($B16446=$B16445,$J16445&lt;&gt;""),$J16445,"")),"")))</f>
      </c>
      <c r="R16446">
        <f>IF($B16446="","",IF($J16446&lt;&gt;"",IFERROR(LOOKUP(2,1/(($B$5:$B$20000=$B16446)*($F$5:$F$20000="组件")*($I$5:$I$20000=$J16446)),$R$5:$R$20000)*IF($Q16446="",1,$Q16446),""),IF($P16446="","",IF($Q16446="",$P16446,$P16446*$Q16446))))</f>
      </c>
    </row>
    <row r="16447" spans="1:24" x14ac:dyDescent="0.25">
      <c r="A16447">
        <f>IF(B16447="","",IF(B16447=B16446,A16446,A16446+1))</f>
      </c>
      <c r="G16447">
        <f>IF($B16447="","",IF($J16447&lt;&gt;"",IFERROR(LOOKUP(2,1/(($B$5:$B$20000=$B16447)*($F$5:$F$20000="组件")*($I$5:$I$20000=$J16447)),$G$5:$G$20000)&amp;"."&amp;COUNTIFS($B$5:$B16447,$B16447,$J$5:$J16447,$J16447),""),COUNTIFS($B$5:$B16447,$B16447,$J$5:$J16447,"")))</f>
      </c>
      <c r="I16447">
        <f>IF($F16447="组件","C"&amp;TEXT(COUNTIFS($B$5:$B16447,$B16447,$F$5:$F16447,"组件"),"000"),"")</f>
      </c>
      <c r="J16447">
        <f>IF($B16447="","",IF($F16447="组件","",IF($Q16447&lt;&gt;"",IF(AND($B16447=$B16446,$F16446="组件"),$I16446,IF(AND($B16447=$B16446,$J16446&lt;&gt;""),$J16446,"")),"")))</f>
      </c>
      <c r="R16447">
        <f>IF($B16447="","",IF($J16447&lt;&gt;"",IFERROR(LOOKUP(2,1/(($B$5:$B$20000=$B16447)*($F$5:$F$20000="组件")*($I$5:$I$20000=$J16447)),$R$5:$R$20000)*IF($Q16447="",1,$Q16447),""),IF($P16447="","",IF($Q16447="",$P16447,$P16447*$Q16447))))</f>
      </c>
    </row>
    <row r="16448" spans="1:24" x14ac:dyDescent="0.25">
      <c r="A16448">
        <f>IF(B16448="","",IF(B16448=B16447,A16447,A16447+1))</f>
      </c>
      <c r="G16448">
        <f>IF($B16448="","",IF($J16448&lt;&gt;"",IFERROR(LOOKUP(2,1/(($B$5:$B$20000=$B16448)*($F$5:$F$20000="组件")*($I$5:$I$20000=$J16448)),$G$5:$G$20000)&amp;"."&amp;COUNTIFS($B$5:$B16448,$B16448,$J$5:$J16448,$J16448),""),COUNTIFS($B$5:$B16448,$B16448,$J$5:$J16448,"")))</f>
      </c>
      <c r="I16448">
        <f>IF($F16448="组件","C"&amp;TEXT(COUNTIFS($B$5:$B16448,$B16448,$F$5:$F16448,"组件"),"000"),"")</f>
      </c>
      <c r="J16448">
        <f>IF($B16448="","",IF($F16448="组件","",IF($Q16448&lt;&gt;"",IF(AND($B16448=$B16447,$F16447="组件"),$I16447,IF(AND($B16448=$B16447,$J16447&lt;&gt;""),$J16447,"")),"")))</f>
      </c>
      <c r="R16448">
        <f>IF($B16448="","",IF($J16448&lt;&gt;"",IFERROR(LOOKUP(2,1/(($B$5:$B$20000=$B16448)*($F$5:$F$20000="组件")*($I$5:$I$20000=$J16448)),$R$5:$R$20000)*IF($Q16448="",1,$Q16448),""),IF($P16448="","",IF($Q16448="",$P16448,$P16448*$Q16448))))</f>
      </c>
    </row>
    <row r="16449" spans="1:24" x14ac:dyDescent="0.25">
      <c r="A16449">
        <f>IF(B16449="","",IF(B16449=B16448,A16448,A16448+1))</f>
      </c>
      <c r="G16449">
        <f>IF($B16449="","",IF($J16449&lt;&gt;"",IFERROR(LOOKUP(2,1/(($B$5:$B$20000=$B16449)*($F$5:$F$20000="组件")*($I$5:$I$20000=$J16449)),$G$5:$G$20000)&amp;"."&amp;COUNTIFS($B$5:$B16449,$B16449,$J$5:$J16449,$J16449),""),COUNTIFS($B$5:$B16449,$B16449,$J$5:$J16449,"")))</f>
      </c>
      <c r="I16449">
        <f>IF($F16449="组件","C"&amp;TEXT(COUNTIFS($B$5:$B16449,$B16449,$F$5:$F16449,"组件"),"000"),"")</f>
      </c>
      <c r="J16449">
        <f>IF($B16449="","",IF($F16449="组件","",IF($Q16449&lt;&gt;"",IF(AND($B16449=$B16448,$F16448="组件"),$I16448,IF(AND($B16449=$B16448,$J16448&lt;&gt;""),$J16448,"")),"")))</f>
      </c>
      <c r="R16449">
        <f>IF($B16449="","",IF($J16449&lt;&gt;"",IFERROR(LOOKUP(2,1/(($B$5:$B$20000=$B16449)*($F$5:$F$20000="组件")*($I$5:$I$20000=$J16449)),$R$5:$R$20000)*IF($Q16449="",1,$Q16449),""),IF($P16449="","",IF($Q16449="",$P16449,$P16449*$Q16449))))</f>
      </c>
    </row>
    <row r="16450" spans="1:24" x14ac:dyDescent="0.25">
      <c r="A16450">
        <f>IF(B16450="","",IF(B16450=B16449,A16449,A16449+1))</f>
      </c>
      <c r="G16450">
        <f>IF($B16450="","",IF($J16450&lt;&gt;"",IFERROR(LOOKUP(2,1/(($B$5:$B$20000=$B16450)*($F$5:$F$20000="组件")*($I$5:$I$20000=$J16450)),$G$5:$G$20000)&amp;"."&amp;COUNTIFS($B$5:$B16450,$B16450,$J$5:$J16450,$J16450),""),COUNTIFS($B$5:$B16450,$B16450,$J$5:$J16450,"")))</f>
      </c>
      <c r="I16450">
        <f>IF($F16450="组件","C"&amp;TEXT(COUNTIFS($B$5:$B16450,$B16450,$F$5:$F16450,"组件"),"000"),"")</f>
      </c>
      <c r="J16450">
        <f>IF($B16450="","",IF($F16450="组件","",IF($Q16450&lt;&gt;"",IF(AND($B16450=$B16449,$F16449="组件"),$I16449,IF(AND($B16450=$B16449,$J16449&lt;&gt;""),$J16449,"")),"")))</f>
      </c>
      <c r="R16450">
        <f>IF($B16450="","",IF($J16450&lt;&gt;"",IFERROR(LOOKUP(2,1/(($B$5:$B$20000=$B16450)*($F$5:$F$20000="组件")*($I$5:$I$20000=$J16450)),$R$5:$R$20000)*IF($Q16450="",1,$Q16450),""),IF($P16450="","",IF($Q16450="",$P16450,$P16450*$Q16450))))</f>
      </c>
    </row>
    <row r="16451" spans="1:24" x14ac:dyDescent="0.25">
      <c r="A16451">
        <f>IF(B16451="","",IF(B16451=B16450,A16450,A16450+1))</f>
      </c>
      <c r="G16451">
        <f>IF($B16451="","",IF($J16451&lt;&gt;"",IFERROR(LOOKUP(2,1/(($B$5:$B$20000=$B16451)*($F$5:$F$20000="组件")*($I$5:$I$20000=$J16451)),$G$5:$G$20000)&amp;"."&amp;COUNTIFS($B$5:$B16451,$B16451,$J$5:$J16451,$J16451),""),COUNTIFS($B$5:$B16451,$B16451,$J$5:$J16451,"")))</f>
      </c>
      <c r="I16451">
        <f>IF($F16451="组件","C"&amp;TEXT(COUNTIFS($B$5:$B16451,$B16451,$F$5:$F16451,"组件"),"000"),"")</f>
      </c>
      <c r="J16451">
        <f>IF($B16451="","",IF($F16451="组件","",IF($Q16451&lt;&gt;"",IF(AND($B16451=$B16450,$F16450="组件"),$I16450,IF(AND($B16451=$B16450,$J16450&lt;&gt;""),$J16450,"")),"")))</f>
      </c>
      <c r="R16451">
        <f>IF($B16451="","",IF($J16451&lt;&gt;"",IFERROR(LOOKUP(2,1/(($B$5:$B$20000=$B16451)*($F$5:$F$20000="组件")*($I$5:$I$20000=$J16451)),$R$5:$R$20000)*IF($Q16451="",1,$Q16451),""),IF($P16451="","",IF($Q16451="",$P16451,$P16451*$Q16451))))</f>
      </c>
    </row>
    <row r="16452" spans="1:24" x14ac:dyDescent="0.25">
      <c r="A16452">
        <f>IF(B16452="","",IF(B16452=B16451,A16451,A16451+1))</f>
      </c>
      <c r="G16452">
        <f>IF($B16452="","",IF($J16452&lt;&gt;"",IFERROR(LOOKUP(2,1/(($B$5:$B$20000=$B16452)*($F$5:$F$20000="组件")*($I$5:$I$20000=$J16452)),$G$5:$G$20000)&amp;"."&amp;COUNTIFS($B$5:$B16452,$B16452,$J$5:$J16452,$J16452),""),COUNTIFS($B$5:$B16452,$B16452,$J$5:$J16452,"")))</f>
      </c>
      <c r="I16452">
        <f>IF($F16452="组件","C"&amp;TEXT(COUNTIFS($B$5:$B16452,$B16452,$F$5:$F16452,"组件"),"000"),"")</f>
      </c>
      <c r="J16452">
        <f>IF($B16452="","",IF($F16452="组件","",IF($Q16452&lt;&gt;"",IF(AND($B16452=$B16451,$F16451="组件"),$I16451,IF(AND($B16452=$B16451,$J16451&lt;&gt;""),$J16451,"")),"")))</f>
      </c>
      <c r="R16452">
        <f>IF($B16452="","",IF($J16452&lt;&gt;"",IFERROR(LOOKUP(2,1/(($B$5:$B$20000=$B16452)*($F$5:$F$20000="组件")*($I$5:$I$20000=$J16452)),$R$5:$R$20000)*IF($Q16452="",1,$Q16452),""),IF($P16452="","",IF($Q16452="",$P16452,$P16452*$Q16452))))</f>
      </c>
    </row>
    <row r="16453" spans="1:24" x14ac:dyDescent="0.25">
      <c r="A16453">
        <f>IF(B16453="","",IF(B16453=B16452,A16452,A16452+1))</f>
      </c>
      <c r="G16453">
        <f>IF($B16453="","",IF($J16453&lt;&gt;"",IFERROR(LOOKUP(2,1/(($B$5:$B$20000=$B16453)*($F$5:$F$20000="组件")*($I$5:$I$20000=$J16453)),$G$5:$G$20000)&amp;"."&amp;COUNTIFS($B$5:$B16453,$B16453,$J$5:$J16453,$J16453),""),COUNTIFS($B$5:$B16453,$B16453,$J$5:$J16453,"")))</f>
      </c>
      <c r="I16453">
        <f>IF($F16453="组件","C"&amp;TEXT(COUNTIFS($B$5:$B16453,$B16453,$F$5:$F16453,"组件"),"000"),"")</f>
      </c>
      <c r="J16453">
        <f>IF($B16453="","",IF($F16453="组件","",IF($Q16453&lt;&gt;"",IF(AND($B16453=$B16452,$F16452="组件"),$I16452,IF(AND($B16453=$B16452,$J16452&lt;&gt;""),$J16452,"")),"")))</f>
      </c>
      <c r="R16453">
        <f>IF($B16453="","",IF($J16453&lt;&gt;"",IFERROR(LOOKUP(2,1/(($B$5:$B$20000=$B16453)*($F$5:$F$20000="组件")*($I$5:$I$20000=$J16453)),$R$5:$R$20000)*IF($Q16453="",1,$Q16453),""),IF($P16453="","",IF($Q16453="",$P16453,$P16453*$Q16453))))</f>
      </c>
    </row>
    <row r="16454" spans="1:24" x14ac:dyDescent="0.25">
      <c r="A16454">
        <f>IF(B16454="","",IF(B16454=B16453,A16453,A16453+1))</f>
      </c>
      <c r="G16454">
        <f>IF($B16454="","",IF($J16454&lt;&gt;"",IFERROR(LOOKUP(2,1/(($B$5:$B$20000=$B16454)*($F$5:$F$20000="组件")*($I$5:$I$20000=$J16454)),$G$5:$G$20000)&amp;"."&amp;COUNTIFS($B$5:$B16454,$B16454,$J$5:$J16454,$J16454),""),COUNTIFS($B$5:$B16454,$B16454,$J$5:$J16454,"")))</f>
      </c>
      <c r="I16454">
        <f>IF($F16454="组件","C"&amp;TEXT(COUNTIFS($B$5:$B16454,$B16454,$F$5:$F16454,"组件"),"000"),"")</f>
      </c>
      <c r="J16454">
        <f>IF($B16454="","",IF($F16454="组件","",IF($Q16454&lt;&gt;"",IF(AND($B16454=$B16453,$F16453="组件"),$I16453,IF(AND($B16454=$B16453,$J16453&lt;&gt;""),$J16453,"")),"")))</f>
      </c>
      <c r="R16454">
        <f>IF($B16454="","",IF($J16454&lt;&gt;"",IFERROR(LOOKUP(2,1/(($B$5:$B$20000=$B16454)*($F$5:$F$20000="组件")*($I$5:$I$20000=$J16454)),$R$5:$R$20000)*IF($Q16454="",1,$Q16454),""),IF($P16454="","",IF($Q16454="",$P16454,$P16454*$Q16454))))</f>
      </c>
    </row>
    <row r="16455" spans="1:24" x14ac:dyDescent="0.25">
      <c r="A16455">
        <f>IF(B16455="","",IF(B16455=B16454,A16454,A16454+1))</f>
      </c>
      <c r="G16455">
        <f>IF($B16455="","",IF($J16455&lt;&gt;"",IFERROR(LOOKUP(2,1/(($B$5:$B$20000=$B16455)*($F$5:$F$20000="组件")*($I$5:$I$20000=$J16455)),$G$5:$G$20000)&amp;"."&amp;COUNTIFS($B$5:$B16455,$B16455,$J$5:$J16455,$J16455),""),COUNTIFS($B$5:$B16455,$B16455,$J$5:$J16455,"")))</f>
      </c>
      <c r="I16455">
        <f>IF($F16455="组件","C"&amp;TEXT(COUNTIFS($B$5:$B16455,$B16455,$F$5:$F16455,"组件"),"000"),"")</f>
      </c>
      <c r="J16455">
        <f>IF($B16455="","",IF($F16455="组件","",IF($Q16455&lt;&gt;"",IF(AND($B16455=$B16454,$F16454="组件"),$I16454,IF(AND($B16455=$B16454,$J16454&lt;&gt;""),$J16454,"")),"")))</f>
      </c>
      <c r="R16455">
        <f>IF($B16455="","",IF($J16455&lt;&gt;"",IFERROR(LOOKUP(2,1/(($B$5:$B$20000=$B16455)*($F$5:$F$20000="组件")*($I$5:$I$20000=$J16455)),$R$5:$R$20000)*IF($Q16455="",1,$Q16455),""),IF($P16455="","",IF($Q16455="",$P16455,$P16455*$Q16455))))</f>
      </c>
    </row>
    <row r="16456" spans="1:24" x14ac:dyDescent="0.25">
      <c r="A16456">
        <f>IF(B16456="","",IF(B16456=B16455,A16455,A16455+1))</f>
      </c>
      <c r="G16456">
        <f>IF($B16456="","",IF($J16456&lt;&gt;"",IFERROR(LOOKUP(2,1/(($B$5:$B$20000=$B16456)*($F$5:$F$20000="组件")*($I$5:$I$20000=$J16456)),$G$5:$G$20000)&amp;"."&amp;COUNTIFS($B$5:$B16456,$B16456,$J$5:$J16456,$J16456),""),COUNTIFS($B$5:$B16456,$B16456,$J$5:$J16456,"")))</f>
      </c>
      <c r="I16456">
        <f>IF($F16456="组件","C"&amp;TEXT(COUNTIFS($B$5:$B16456,$B16456,$F$5:$F16456,"组件"),"000"),"")</f>
      </c>
      <c r="J16456">
        <f>IF($B16456="","",IF($F16456="组件","",IF($Q16456&lt;&gt;"",IF(AND($B16456=$B16455,$F16455="组件"),$I16455,IF(AND($B16456=$B16455,$J16455&lt;&gt;""),$J16455,"")),"")))</f>
      </c>
      <c r="R16456">
        <f>IF($B16456="","",IF($J16456&lt;&gt;"",IFERROR(LOOKUP(2,1/(($B$5:$B$20000=$B16456)*($F$5:$F$20000="组件")*($I$5:$I$20000=$J16456)),$R$5:$R$20000)*IF($Q16456="",1,$Q16456),""),IF($P16456="","",IF($Q16456="",$P16456,$P16456*$Q16456))))</f>
      </c>
    </row>
    <row r="16457" spans="1:24" x14ac:dyDescent="0.25">
      <c r="A16457">
        <f>IF(B16457="","",IF(B16457=B16456,A16456,A16456+1))</f>
      </c>
      <c r="G16457">
        <f>IF($B16457="","",IF($J16457&lt;&gt;"",IFERROR(LOOKUP(2,1/(($B$5:$B$20000=$B16457)*($F$5:$F$20000="组件")*($I$5:$I$20000=$J16457)),$G$5:$G$20000)&amp;"."&amp;COUNTIFS($B$5:$B16457,$B16457,$J$5:$J16457,$J16457),""),COUNTIFS($B$5:$B16457,$B16457,$J$5:$J16457,"")))</f>
      </c>
      <c r="I16457">
        <f>IF($F16457="组件","C"&amp;TEXT(COUNTIFS($B$5:$B16457,$B16457,$F$5:$F16457,"组件"),"000"),"")</f>
      </c>
      <c r="J16457">
        <f>IF($B16457="","",IF($F16457="组件","",IF($Q16457&lt;&gt;"",IF(AND($B16457=$B16456,$F16456="组件"),$I16456,IF(AND($B16457=$B16456,$J16456&lt;&gt;""),$J16456,"")),"")))</f>
      </c>
      <c r="R16457">
        <f>IF($B16457="","",IF($J16457&lt;&gt;"",IFERROR(LOOKUP(2,1/(($B$5:$B$20000=$B16457)*($F$5:$F$20000="组件")*($I$5:$I$20000=$J16457)),$R$5:$R$20000)*IF($Q16457="",1,$Q16457),""),IF($P16457="","",IF($Q16457="",$P16457,$P16457*$Q16457))))</f>
      </c>
    </row>
    <row r="16458" spans="1:24" x14ac:dyDescent="0.25">
      <c r="A16458">
        <f>IF(B16458="","",IF(B16458=B16457,A16457,A16457+1))</f>
      </c>
      <c r="G16458">
        <f>IF($B16458="","",IF($J16458&lt;&gt;"",IFERROR(LOOKUP(2,1/(($B$5:$B$20000=$B16458)*($F$5:$F$20000="组件")*($I$5:$I$20000=$J16458)),$G$5:$G$20000)&amp;"."&amp;COUNTIFS($B$5:$B16458,$B16458,$J$5:$J16458,$J16458),""),COUNTIFS($B$5:$B16458,$B16458,$J$5:$J16458,"")))</f>
      </c>
      <c r="I16458">
        <f>IF($F16458="组件","C"&amp;TEXT(COUNTIFS($B$5:$B16458,$B16458,$F$5:$F16458,"组件"),"000"),"")</f>
      </c>
      <c r="J16458">
        <f>IF($B16458="","",IF($F16458="组件","",IF($Q16458&lt;&gt;"",IF(AND($B16458=$B16457,$F16457="组件"),$I16457,IF(AND($B16458=$B16457,$J16457&lt;&gt;""),$J16457,"")),"")))</f>
      </c>
      <c r="R16458">
        <f>IF($B16458="","",IF($J16458&lt;&gt;"",IFERROR(LOOKUP(2,1/(($B$5:$B$20000=$B16458)*($F$5:$F$20000="组件")*($I$5:$I$20000=$J16458)),$R$5:$R$20000)*IF($Q16458="",1,$Q16458),""),IF($P16458="","",IF($Q16458="",$P16458,$P16458*$Q16458))))</f>
      </c>
    </row>
    <row r="16459" spans="1:24" x14ac:dyDescent="0.25">
      <c r="A16459">
        <f>IF(B16459="","",IF(B16459=B16458,A16458,A16458+1))</f>
      </c>
      <c r="G16459">
        <f>IF($B16459="","",IF($J16459&lt;&gt;"",IFERROR(LOOKUP(2,1/(($B$5:$B$20000=$B16459)*($F$5:$F$20000="组件")*($I$5:$I$20000=$J16459)),$G$5:$G$20000)&amp;"."&amp;COUNTIFS($B$5:$B16459,$B16459,$J$5:$J16459,$J16459),""),COUNTIFS($B$5:$B16459,$B16459,$J$5:$J16459,"")))</f>
      </c>
      <c r="I16459">
        <f>IF($F16459="组件","C"&amp;TEXT(COUNTIFS($B$5:$B16459,$B16459,$F$5:$F16459,"组件"),"000"),"")</f>
      </c>
      <c r="J16459">
        <f>IF($B16459="","",IF($F16459="组件","",IF($Q16459&lt;&gt;"",IF(AND($B16459=$B16458,$F16458="组件"),$I16458,IF(AND($B16459=$B16458,$J16458&lt;&gt;""),$J16458,"")),"")))</f>
      </c>
      <c r="R16459">
        <f>IF($B16459="","",IF($J16459&lt;&gt;"",IFERROR(LOOKUP(2,1/(($B$5:$B$20000=$B16459)*($F$5:$F$20000="组件")*($I$5:$I$20000=$J16459)),$R$5:$R$20000)*IF($Q16459="",1,$Q16459),""),IF($P16459="","",IF($Q16459="",$P16459,$P16459*$Q16459))))</f>
      </c>
    </row>
    <row r="16460" spans="1:24" x14ac:dyDescent="0.25">
      <c r="A16460">
        <f>IF(B16460="","",IF(B16460=B16459,A16459,A16459+1))</f>
      </c>
      <c r="G16460">
        <f>IF($B16460="","",IF($J16460&lt;&gt;"",IFERROR(LOOKUP(2,1/(($B$5:$B$20000=$B16460)*($F$5:$F$20000="组件")*($I$5:$I$20000=$J16460)),$G$5:$G$20000)&amp;"."&amp;COUNTIFS($B$5:$B16460,$B16460,$J$5:$J16460,$J16460),""),COUNTIFS($B$5:$B16460,$B16460,$J$5:$J16460,"")))</f>
      </c>
      <c r="I16460">
        <f>IF($F16460="组件","C"&amp;TEXT(COUNTIFS($B$5:$B16460,$B16460,$F$5:$F16460,"组件"),"000"),"")</f>
      </c>
      <c r="J16460">
        <f>IF($B16460="","",IF($F16460="组件","",IF($Q16460&lt;&gt;"",IF(AND($B16460=$B16459,$F16459="组件"),$I16459,IF(AND($B16460=$B16459,$J16459&lt;&gt;""),$J16459,"")),"")))</f>
      </c>
      <c r="R16460">
        <f>IF($B16460="","",IF($J16460&lt;&gt;"",IFERROR(LOOKUP(2,1/(($B$5:$B$20000=$B16460)*($F$5:$F$20000="组件")*($I$5:$I$20000=$J16460)),$R$5:$R$20000)*IF($Q16460="",1,$Q16460),""),IF($P16460="","",IF($Q16460="",$P16460,$P16460*$Q16460))))</f>
      </c>
    </row>
    <row r="16461" spans="1:24" x14ac:dyDescent="0.25">
      <c r="A16461">
        <f>IF(B16461="","",IF(B16461=B16460,A16460,A16460+1))</f>
      </c>
      <c r="G16461">
        <f>IF($B16461="","",IF($J16461&lt;&gt;"",IFERROR(LOOKUP(2,1/(($B$5:$B$20000=$B16461)*($F$5:$F$20000="组件")*($I$5:$I$20000=$J16461)),$G$5:$G$20000)&amp;"."&amp;COUNTIFS($B$5:$B16461,$B16461,$J$5:$J16461,$J16461),""),COUNTIFS($B$5:$B16461,$B16461,$J$5:$J16461,"")))</f>
      </c>
      <c r="I16461">
        <f>IF($F16461="组件","C"&amp;TEXT(COUNTIFS($B$5:$B16461,$B16461,$F$5:$F16461,"组件"),"000"),"")</f>
      </c>
      <c r="J16461">
        <f>IF($B16461="","",IF($F16461="组件","",IF($Q16461&lt;&gt;"",IF(AND($B16461=$B16460,$F16460="组件"),$I16460,IF(AND($B16461=$B16460,$J16460&lt;&gt;""),$J16460,"")),"")))</f>
      </c>
      <c r="R16461">
        <f>IF($B16461="","",IF($J16461&lt;&gt;"",IFERROR(LOOKUP(2,1/(($B$5:$B$20000=$B16461)*($F$5:$F$20000="组件")*($I$5:$I$20000=$J16461)),$R$5:$R$20000)*IF($Q16461="",1,$Q16461),""),IF($P16461="","",IF($Q16461="",$P16461,$P16461*$Q16461))))</f>
      </c>
    </row>
    <row r="16462" spans="1:24" x14ac:dyDescent="0.25">
      <c r="A16462">
        <f>IF(B16462="","",IF(B16462=B16461,A16461,A16461+1))</f>
      </c>
      <c r="G16462">
        <f>IF($B16462="","",IF($J16462&lt;&gt;"",IFERROR(LOOKUP(2,1/(($B$5:$B$20000=$B16462)*($F$5:$F$20000="组件")*($I$5:$I$20000=$J16462)),$G$5:$G$20000)&amp;"."&amp;COUNTIFS($B$5:$B16462,$B16462,$J$5:$J16462,$J16462),""),COUNTIFS($B$5:$B16462,$B16462,$J$5:$J16462,"")))</f>
      </c>
      <c r="I16462">
        <f>IF($F16462="组件","C"&amp;TEXT(COUNTIFS($B$5:$B16462,$B16462,$F$5:$F16462,"组件"),"000"),"")</f>
      </c>
      <c r="J16462">
        <f>IF($B16462="","",IF($F16462="组件","",IF($Q16462&lt;&gt;"",IF(AND($B16462=$B16461,$F16461="组件"),$I16461,IF(AND($B16462=$B16461,$J16461&lt;&gt;""),$J16461,"")),"")))</f>
      </c>
      <c r="R16462">
        <f>IF($B16462="","",IF($J16462&lt;&gt;"",IFERROR(LOOKUP(2,1/(($B$5:$B$20000=$B16462)*($F$5:$F$20000="组件")*($I$5:$I$20000=$J16462)),$R$5:$R$20000)*IF($Q16462="",1,$Q16462),""),IF($P16462="","",IF($Q16462="",$P16462,$P16462*$Q16462))))</f>
      </c>
    </row>
    <row r="16463" spans="1:24" x14ac:dyDescent="0.25">
      <c r="A16463">
        <f>IF(B16463="","",IF(B16463=B16462,A16462,A16462+1))</f>
      </c>
      <c r="G16463">
        <f>IF($B16463="","",IF($J16463&lt;&gt;"",IFERROR(LOOKUP(2,1/(($B$5:$B$20000=$B16463)*($F$5:$F$20000="组件")*($I$5:$I$20000=$J16463)),$G$5:$G$20000)&amp;"."&amp;COUNTIFS($B$5:$B16463,$B16463,$J$5:$J16463,$J16463),""),COUNTIFS($B$5:$B16463,$B16463,$J$5:$J16463,"")))</f>
      </c>
      <c r="I16463">
        <f>IF($F16463="组件","C"&amp;TEXT(COUNTIFS($B$5:$B16463,$B16463,$F$5:$F16463,"组件"),"000"),"")</f>
      </c>
      <c r="J16463">
        <f>IF($B16463="","",IF($F16463="组件","",IF($Q16463&lt;&gt;"",IF(AND($B16463=$B16462,$F16462="组件"),$I16462,IF(AND($B16463=$B16462,$J16462&lt;&gt;""),$J16462,"")),"")))</f>
      </c>
      <c r="R16463">
        <f>IF($B16463="","",IF($J16463&lt;&gt;"",IFERROR(LOOKUP(2,1/(($B$5:$B$20000=$B16463)*($F$5:$F$20000="组件")*($I$5:$I$20000=$J16463)),$R$5:$R$20000)*IF($Q16463="",1,$Q16463),""),IF($P16463="","",IF($Q16463="",$P16463,$P16463*$Q16463))))</f>
      </c>
    </row>
    <row r="16464" spans="1:24" x14ac:dyDescent="0.25">
      <c r="A16464">
        <f>IF(B16464="","",IF(B16464=B16463,A16463,A16463+1))</f>
      </c>
      <c r="G16464">
        <f>IF($B16464="","",IF($J16464&lt;&gt;"",IFERROR(LOOKUP(2,1/(($B$5:$B$20000=$B16464)*($F$5:$F$20000="组件")*($I$5:$I$20000=$J16464)),$G$5:$G$20000)&amp;"."&amp;COUNTIFS($B$5:$B16464,$B16464,$J$5:$J16464,$J16464),""),COUNTIFS($B$5:$B16464,$B16464,$J$5:$J16464,"")))</f>
      </c>
      <c r="I16464">
        <f>IF($F16464="组件","C"&amp;TEXT(COUNTIFS($B$5:$B16464,$B16464,$F$5:$F16464,"组件"),"000"),"")</f>
      </c>
      <c r="J16464">
        <f>IF($B16464="","",IF($F16464="组件","",IF($Q16464&lt;&gt;"",IF(AND($B16464=$B16463,$F16463="组件"),$I16463,IF(AND($B16464=$B16463,$J16463&lt;&gt;""),$J16463,"")),"")))</f>
      </c>
      <c r="R16464">
        <f>IF($B16464="","",IF($J16464&lt;&gt;"",IFERROR(LOOKUP(2,1/(($B$5:$B$20000=$B16464)*($F$5:$F$20000="组件")*($I$5:$I$20000=$J16464)),$R$5:$R$20000)*IF($Q16464="",1,$Q16464),""),IF($P16464="","",IF($Q16464="",$P16464,$P16464*$Q16464))))</f>
      </c>
    </row>
    <row r="16465" spans="1:24" x14ac:dyDescent="0.25">
      <c r="A16465">
        <f>IF(B16465="","",IF(B16465=B16464,A16464,A16464+1))</f>
      </c>
      <c r="G16465">
        <f>IF($B16465="","",IF($J16465&lt;&gt;"",IFERROR(LOOKUP(2,1/(($B$5:$B$20000=$B16465)*($F$5:$F$20000="组件")*($I$5:$I$20000=$J16465)),$G$5:$G$20000)&amp;"."&amp;COUNTIFS($B$5:$B16465,$B16465,$J$5:$J16465,$J16465),""),COUNTIFS($B$5:$B16465,$B16465,$J$5:$J16465,"")))</f>
      </c>
      <c r="I16465">
        <f>IF($F16465="组件","C"&amp;TEXT(COUNTIFS($B$5:$B16465,$B16465,$F$5:$F16465,"组件"),"000"),"")</f>
      </c>
      <c r="J16465">
        <f>IF($B16465="","",IF($F16465="组件","",IF($Q16465&lt;&gt;"",IF(AND($B16465=$B16464,$F16464="组件"),$I16464,IF(AND($B16465=$B16464,$J16464&lt;&gt;""),$J16464,"")),"")))</f>
      </c>
      <c r="R16465">
        <f>IF($B16465="","",IF($J16465&lt;&gt;"",IFERROR(LOOKUP(2,1/(($B$5:$B$20000=$B16465)*($F$5:$F$20000="组件")*($I$5:$I$20000=$J16465)),$R$5:$R$20000)*IF($Q16465="",1,$Q16465),""),IF($P16465="","",IF($Q16465="",$P16465,$P16465*$Q16465))))</f>
      </c>
    </row>
    <row r="16466" spans="1:24" x14ac:dyDescent="0.25">
      <c r="A16466">
        <f>IF(B16466="","",IF(B16466=B16465,A16465,A16465+1))</f>
      </c>
      <c r="G16466">
        <f>IF($B16466="","",IF($J16466&lt;&gt;"",IFERROR(LOOKUP(2,1/(($B$5:$B$20000=$B16466)*($F$5:$F$20000="组件")*($I$5:$I$20000=$J16466)),$G$5:$G$20000)&amp;"."&amp;COUNTIFS($B$5:$B16466,$B16466,$J$5:$J16466,$J16466),""),COUNTIFS($B$5:$B16466,$B16466,$J$5:$J16466,"")))</f>
      </c>
      <c r="I16466">
        <f>IF($F16466="组件","C"&amp;TEXT(COUNTIFS($B$5:$B16466,$B16466,$F$5:$F16466,"组件"),"000"),"")</f>
      </c>
      <c r="J16466">
        <f>IF($B16466="","",IF($F16466="组件","",IF($Q16466&lt;&gt;"",IF(AND($B16466=$B16465,$F16465="组件"),$I16465,IF(AND($B16466=$B16465,$J16465&lt;&gt;""),$J16465,"")),"")))</f>
      </c>
      <c r="R16466">
        <f>IF($B16466="","",IF($J16466&lt;&gt;"",IFERROR(LOOKUP(2,1/(($B$5:$B$20000=$B16466)*($F$5:$F$20000="组件")*($I$5:$I$20000=$J16466)),$R$5:$R$20000)*IF($Q16466="",1,$Q16466),""),IF($P16466="","",IF($Q16466="",$P16466,$P16466*$Q16466))))</f>
      </c>
    </row>
    <row r="16467" spans="1:24" x14ac:dyDescent="0.25">
      <c r="A16467">
        <f>IF(B16467="","",IF(B16467=B16466,A16466,A16466+1))</f>
      </c>
      <c r="G16467">
        <f>IF($B16467="","",IF($J16467&lt;&gt;"",IFERROR(LOOKUP(2,1/(($B$5:$B$20000=$B16467)*($F$5:$F$20000="组件")*($I$5:$I$20000=$J16467)),$G$5:$G$20000)&amp;"."&amp;COUNTIFS($B$5:$B16467,$B16467,$J$5:$J16467,$J16467),""),COUNTIFS($B$5:$B16467,$B16467,$J$5:$J16467,"")))</f>
      </c>
      <c r="I16467">
        <f>IF($F16467="组件","C"&amp;TEXT(COUNTIFS($B$5:$B16467,$B16467,$F$5:$F16467,"组件"),"000"),"")</f>
      </c>
      <c r="J16467">
        <f>IF($B16467="","",IF($F16467="组件","",IF($Q16467&lt;&gt;"",IF(AND($B16467=$B16466,$F16466="组件"),$I16466,IF(AND($B16467=$B16466,$J16466&lt;&gt;""),$J16466,"")),"")))</f>
      </c>
      <c r="R16467">
        <f>IF($B16467="","",IF($J16467&lt;&gt;"",IFERROR(LOOKUP(2,1/(($B$5:$B$20000=$B16467)*($F$5:$F$20000="组件")*($I$5:$I$20000=$J16467)),$R$5:$R$20000)*IF($Q16467="",1,$Q16467),""),IF($P16467="","",IF($Q16467="",$P16467,$P16467*$Q16467))))</f>
      </c>
    </row>
    <row r="16468" spans="1:24" x14ac:dyDescent="0.25">
      <c r="A16468">
        <f>IF(B16468="","",IF(B16468=B16467,A16467,A16467+1))</f>
      </c>
      <c r="G16468">
        <f>IF($B16468="","",IF($J16468&lt;&gt;"",IFERROR(LOOKUP(2,1/(($B$5:$B$20000=$B16468)*($F$5:$F$20000="组件")*($I$5:$I$20000=$J16468)),$G$5:$G$20000)&amp;"."&amp;COUNTIFS($B$5:$B16468,$B16468,$J$5:$J16468,$J16468),""),COUNTIFS($B$5:$B16468,$B16468,$J$5:$J16468,"")))</f>
      </c>
      <c r="I16468">
        <f>IF($F16468="组件","C"&amp;TEXT(COUNTIFS($B$5:$B16468,$B16468,$F$5:$F16468,"组件"),"000"),"")</f>
      </c>
      <c r="J16468">
        <f>IF($B16468="","",IF($F16468="组件","",IF($Q16468&lt;&gt;"",IF(AND($B16468=$B16467,$F16467="组件"),$I16467,IF(AND($B16468=$B16467,$J16467&lt;&gt;""),$J16467,"")),"")))</f>
      </c>
      <c r="R16468">
        <f>IF($B16468="","",IF($J16468&lt;&gt;"",IFERROR(LOOKUP(2,1/(($B$5:$B$20000=$B16468)*($F$5:$F$20000="组件")*($I$5:$I$20000=$J16468)),$R$5:$R$20000)*IF($Q16468="",1,$Q16468),""),IF($P16468="","",IF($Q16468="",$P16468,$P16468*$Q16468))))</f>
      </c>
    </row>
    <row r="16469" spans="1:24" x14ac:dyDescent="0.25">
      <c r="A16469">
        <f>IF(B16469="","",IF(B16469=B16468,A16468,A16468+1))</f>
      </c>
      <c r="G16469">
        <f>IF($B16469="","",IF($J16469&lt;&gt;"",IFERROR(LOOKUP(2,1/(($B$5:$B$20000=$B16469)*($F$5:$F$20000="组件")*($I$5:$I$20000=$J16469)),$G$5:$G$20000)&amp;"."&amp;COUNTIFS($B$5:$B16469,$B16469,$J$5:$J16469,$J16469),""),COUNTIFS($B$5:$B16469,$B16469,$J$5:$J16469,"")))</f>
      </c>
      <c r="I16469">
        <f>IF($F16469="组件","C"&amp;TEXT(COUNTIFS($B$5:$B16469,$B16469,$F$5:$F16469,"组件"),"000"),"")</f>
      </c>
      <c r="J16469">
        <f>IF($B16469="","",IF($F16469="组件","",IF($Q16469&lt;&gt;"",IF(AND($B16469=$B16468,$F16468="组件"),$I16468,IF(AND($B16469=$B16468,$J16468&lt;&gt;""),$J16468,"")),"")))</f>
      </c>
      <c r="R16469">
        <f>IF($B16469="","",IF($J16469&lt;&gt;"",IFERROR(LOOKUP(2,1/(($B$5:$B$20000=$B16469)*($F$5:$F$20000="组件")*($I$5:$I$20000=$J16469)),$R$5:$R$20000)*IF($Q16469="",1,$Q16469),""),IF($P16469="","",IF($Q16469="",$P16469,$P16469*$Q16469))))</f>
      </c>
    </row>
    <row r="16470" spans="1:24" x14ac:dyDescent="0.25">
      <c r="A16470">
        <f>IF(B16470="","",IF(B16470=B16469,A16469,A16469+1))</f>
      </c>
      <c r="G16470">
        <f>IF($B16470="","",IF($J16470&lt;&gt;"",IFERROR(LOOKUP(2,1/(($B$5:$B$20000=$B16470)*($F$5:$F$20000="组件")*($I$5:$I$20000=$J16470)),$G$5:$G$20000)&amp;"."&amp;COUNTIFS($B$5:$B16470,$B16470,$J$5:$J16470,$J16470),""),COUNTIFS($B$5:$B16470,$B16470,$J$5:$J16470,"")))</f>
      </c>
      <c r="I16470">
        <f>IF($F16470="组件","C"&amp;TEXT(COUNTIFS($B$5:$B16470,$B16470,$F$5:$F16470,"组件"),"000"),"")</f>
      </c>
      <c r="J16470">
        <f>IF($B16470="","",IF($F16470="组件","",IF($Q16470&lt;&gt;"",IF(AND($B16470=$B16469,$F16469="组件"),$I16469,IF(AND($B16470=$B16469,$J16469&lt;&gt;""),$J16469,"")),"")))</f>
      </c>
      <c r="R16470">
        <f>IF($B16470="","",IF($J16470&lt;&gt;"",IFERROR(LOOKUP(2,1/(($B$5:$B$20000=$B16470)*($F$5:$F$20000="组件")*($I$5:$I$20000=$J16470)),$R$5:$R$20000)*IF($Q16470="",1,$Q16470),""),IF($P16470="","",IF($Q16470="",$P16470,$P16470*$Q16470))))</f>
      </c>
    </row>
    <row r="16471" spans="1:24" x14ac:dyDescent="0.25">
      <c r="A16471">
        <f>IF(B16471="","",IF(B16471=B16470,A16470,A16470+1))</f>
      </c>
      <c r="G16471">
        <f>IF($B16471="","",IF($J16471&lt;&gt;"",IFERROR(LOOKUP(2,1/(($B$5:$B$20000=$B16471)*($F$5:$F$20000="组件")*($I$5:$I$20000=$J16471)),$G$5:$G$20000)&amp;"."&amp;COUNTIFS($B$5:$B16471,$B16471,$J$5:$J16471,$J16471),""),COUNTIFS($B$5:$B16471,$B16471,$J$5:$J16471,"")))</f>
      </c>
      <c r="I16471">
        <f>IF($F16471="组件","C"&amp;TEXT(COUNTIFS($B$5:$B16471,$B16471,$F$5:$F16471,"组件"),"000"),"")</f>
      </c>
      <c r="J16471">
        <f>IF($B16471="","",IF($F16471="组件","",IF($Q16471&lt;&gt;"",IF(AND($B16471=$B16470,$F16470="组件"),$I16470,IF(AND($B16471=$B16470,$J16470&lt;&gt;""),$J16470,"")),"")))</f>
      </c>
      <c r="R16471">
        <f>IF($B16471="","",IF($J16471&lt;&gt;"",IFERROR(LOOKUP(2,1/(($B$5:$B$20000=$B16471)*($F$5:$F$20000="组件")*($I$5:$I$20000=$J16471)),$R$5:$R$20000)*IF($Q16471="",1,$Q16471),""),IF($P16471="","",IF($Q16471="",$P16471,$P16471*$Q16471))))</f>
      </c>
    </row>
    <row r="16472" spans="1:24" x14ac:dyDescent="0.25">
      <c r="A16472">
        <f>IF(B16472="","",IF(B16472=B16471,A16471,A16471+1))</f>
      </c>
      <c r="G16472">
        <f>IF($B16472="","",IF($J16472&lt;&gt;"",IFERROR(LOOKUP(2,1/(($B$5:$B$20000=$B16472)*($F$5:$F$20000="组件")*($I$5:$I$20000=$J16472)),$G$5:$G$20000)&amp;"."&amp;COUNTIFS($B$5:$B16472,$B16472,$J$5:$J16472,$J16472),""),COUNTIFS($B$5:$B16472,$B16472,$J$5:$J16472,"")))</f>
      </c>
      <c r="I16472">
        <f>IF($F16472="组件","C"&amp;TEXT(COUNTIFS($B$5:$B16472,$B16472,$F$5:$F16472,"组件"),"000"),"")</f>
      </c>
      <c r="J16472">
        <f>IF($B16472="","",IF($F16472="组件","",IF($Q16472&lt;&gt;"",IF(AND($B16472=$B16471,$F16471="组件"),$I16471,IF(AND($B16472=$B16471,$J16471&lt;&gt;""),$J16471,"")),"")))</f>
      </c>
      <c r="R16472">
        <f>IF($B16472="","",IF($J16472&lt;&gt;"",IFERROR(LOOKUP(2,1/(($B$5:$B$20000=$B16472)*($F$5:$F$20000="组件")*($I$5:$I$20000=$J16472)),$R$5:$R$20000)*IF($Q16472="",1,$Q16472),""),IF($P16472="","",IF($Q16472="",$P16472,$P16472*$Q16472))))</f>
      </c>
    </row>
    <row r="16473" spans="1:24" x14ac:dyDescent="0.25">
      <c r="A16473">
        <f>IF(B16473="","",IF(B16473=B16472,A16472,A16472+1))</f>
      </c>
      <c r="G16473">
        <f>IF($B16473="","",IF($J16473&lt;&gt;"",IFERROR(LOOKUP(2,1/(($B$5:$B$20000=$B16473)*($F$5:$F$20000="组件")*($I$5:$I$20000=$J16473)),$G$5:$G$20000)&amp;"."&amp;COUNTIFS($B$5:$B16473,$B16473,$J$5:$J16473,$J16473),""),COUNTIFS($B$5:$B16473,$B16473,$J$5:$J16473,"")))</f>
      </c>
      <c r="I16473">
        <f>IF($F16473="组件","C"&amp;TEXT(COUNTIFS($B$5:$B16473,$B16473,$F$5:$F16473,"组件"),"000"),"")</f>
      </c>
      <c r="J16473">
        <f>IF($B16473="","",IF($F16473="组件","",IF($Q16473&lt;&gt;"",IF(AND($B16473=$B16472,$F16472="组件"),$I16472,IF(AND($B16473=$B16472,$J16472&lt;&gt;""),$J16472,"")),"")))</f>
      </c>
      <c r="R16473">
        <f>IF($B16473="","",IF($J16473&lt;&gt;"",IFERROR(LOOKUP(2,1/(($B$5:$B$20000=$B16473)*($F$5:$F$20000="组件")*($I$5:$I$20000=$J16473)),$R$5:$R$20000)*IF($Q16473="",1,$Q16473),""),IF($P16473="","",IF($Q16473="",$P16473,$P16473*$Q16473))))</f>
      </c>
    </row>
    <row r="16474" spans="1:24" x14ac:dyDescent="0.25">
      <c r="A16474">
        <f>IF(B16474="","",IF(B16474=B16473,A16473,A16473+1))</f>
      </c>
      <c r="G16474">
        <f>IF($B16474="","",IF($J16474&lt;&gt;"",IFERROR(LOOKUP(2,1/(($B$5:$B$20000=$B16474)*($F$5:$F$20000="组件")*($I$5:$I$20000=$J16474)),$G$5:$G$20000)&amp;"."&amp;COUNTIFS($B$5:$B16474,$B16474,$J$5:$J16474,$J16474),""),COUNTIFS($B$5:$B16474,$B16474,$J$5:$J16474,"")))</f>
      </c>
      <c r="I16474">
        <f>IF($F16474="组件","C"&amp;TEXT(COUNTIFS($B$5:$B16474,$B16474,$F$5:$F16474,"组件"),"000"),"")</f>
      </c>
      <c r="J16474">
        <f>IF($B16474="","",IF($F16474="组件","",IF($Q16474&lt;&gt;"",IF(AND($B16474=$B16473,$F16473="组件"),$I16473,IF(AND($B16474=$B16473,$J16473&lt;&gt;""),$J16473,"")),"")))</f>
      </c>
      <c r="R16474">
        <f>IF($B16474="","",IF($J16474&lt;&gt;"",IFERROR(LOOKUP(2,1/(($B$5:$B$20000=$B16474)*($F$5:$F$20000="组件")*($I$5:$I$20000=$J16474)),$R$5:$R$20000)*IF($Q16474="",1,$Q16474),""),IF($P16474="","",IF($Q16474="",$P16474,$P16474*$Q16474))))</f>
      </c>
    </row>
    <row r="16475" spans="1:24" x14ac:dyDescent="0.25">
      <c r="A16475">
        <f>IF(B16475="","",IF(B16475=B16474,A16474,A16474+1))</f>
      </c>
      <c r="G16475">
        <f>IF($B16475="","",IF($J16475&lt;&gt;"",IFERROR(LOOKUP(2,1/(($B$5:$B$20000=$B16475)*($F$5:$F$20000="组件")*($I$5:$I$20000=$J16475)),$G$5:$G$20000)&amp;"."&amp;COUNTIFS($B$5:$B16475,$B16475,$J$5:$J16475,$J16475),""),COUNTIFS($B$5:$B16475,$B16475,$J$5:$J16475,"")))</f>
      </c>
      <c r="I16475">
        <f>IF($F16475="组件","C"&amp;TEXT(COUNTIFS($B$5:$B16475,$B16475,$F$5:$F16475,"组件"),"000"),"")</f>
      </c>
      <c r="J16475">
        <f>IF($B16475="","",IF($F16475="组件","",IF($Q16475&lt;&gt;"",IF(AND($B16475=$B16474,$F16474="组件"),$I16474,IF(AND($B16475=$B16474,$J16474&lt;&gt;""),$J16474,"")),"")))</f>
      </c>
      <c r="R16475">
        <f>IF($B16475="","",IF($J16475&lt;&gt;"",IFERROR(LOOKUP(2,1/(($B$5:$B$20000=$B16475)*($F$5:$F$20000="组件")*($I$5:$I$20000=$J16475)),$R$5:$R$20000)*IF($Q16475="",1,$Q16475),""),IF($P16475="","",IF($Q16475="",$P16475,$P16475*$Q16475))))</f>
      </c>
    </row>
    <row r="16476" spans="1:24" x14ac:dyDescent="0.25">
      <c r="A16476">
        <f>IF(B16476="","",IF(B16476=B16475,A16475,A16475+1))</f>
      </c>
      <c r="G16476">
        <f>IF($B16476="","",IF($J16476&lt;&gt;"",IFERROR(LOOKUP(2,1/(($B$5:$B$20000=$B16476)*($F$5:$F$20000="组件")*($I$5:$I$20000=$J16476)),$G$5:$G$20000)&amp;"."&amp;COUNTIFS($B$5:$B16476,$B16476,$J$5:$J16476,$J16476),""),COUNTIFS($B$5:$B16476,$B16476,$J$5:$J16476,"")))</f>
      </c>
      <c r="I16476">
        <f>IF($F16476="组件","C"&amp;TEXT(COUNTIFS($B$5:$B16476,$B16476,$F$5:$F16476,"组件"),"000"),"")</f>
      </c>
      <c r="J16476">
        <f>IF($B16476="","",IF($F16476="组件","",IF($Q16476&lt;&gt;"",IF(AND($B16476=$B16475,$F16475="组件"),$I16475,IF(AND($B16476=$B16475,$J16475&lt;&gt;""),$J16475,"")),"")))</f>
      </c>
      <c r="R16476">
        <f>IF($B16476="","",IF($J16476&lt;&gt;"",IFERROR(LOOKUP(2,1/(($B$5:$B$20000=$B16476)*($F$5:$F$20000="组件")*($I$5:$I$20000=$J16476)),$R$5:$R$20000)*IF($Q16476="",1,$Q16476),""),IF($P16476="","",IF($Q16476="",$P16476,$P16476*$Q16476))))</f>
      </c>
    </row>
    <row r="16477" spans="1:24" x14ac:dyDescent="0.25">
      <c r="A16477">
        <f>IF(B16477="","",IF(B16477=B16476,A16476,A16476+1))</f>
      </c>
      <c r="G16477">
        <f>IF($B16477="","",IF($J16477&lt;&gt;"",IFERROR(LOOKUP(2,1/(($B$5:$B$20000=$B16477)*($F$5:$F$20000="组件")*($I$5:$I$20000=$J16477)),$G$5:$G$20000)&amp;"."&amp;COUNTIFS($B$5:$B16477,$B16477,$J$5:$J16477,$J16477),""),COUNTIFS($B$5:$B16477,$B16477,$J$5:$J16477,"")))</f>
      </c>
      <c r="I16477">
        <f>IF($F16477="组件","C"&amp;TEXT(COUNTIFS($B$5:$B16477,$B16477,$F$5:$F16477,"组件"),"000"),"")</f>
      </c>
      <c r="J16477">
        <f>IF($B16477="","",IF($F16477="组件","",IF($Q16477&lt;&gt;"",IF(AND($B16477=$B16476,$F16476="组件"),$I16476,IF(AND($B16477=$B16476,$J16476&lt;&gt;""),$J16476,"")),"")))</f>
      </c>
      <c r="R16477">
        <f>IF($B16477="","",IF($J16477&lt;&gt;"",IFERROR(LOOKUP(2,1/(($B$5:$B$20000=$B16477)*($F$5:$F$20000="组件")*($I$5:$I$20000=$J16477)),$R$5:$R$20000)*IF($Q16477="",1,$Q16477),""),IF($P16477="","",IF($Q16477="",$P16477,$P16477*$Q16477))))</f>
      </c>
    </row>
    <row r="16478" spans="1:24" x14ac:dyDescent="0.25">
      <c r="A16478">
        <f>IF(B16478="","",IF(B16478=B16477,A16477,A16477+1))</f>
      </c>
      <c r="G16478">
        <f>IF($B16478="","",IF($J16478&lt;&gt;"",IFERROR(LOOKUP(2,1/(($B$5:$B$20000=$B16478)*($F$5:$F$20000="组件")*($I$5:$I$20000=$J16478)),$G$5:$G$20000)&amp;"."&amp;COUNTIFS($B$5:$B16478,$B16478,$J$5:$J16478,$J16478),""),COUNTIFS($B$5:$B16478,$B16478,$J$5:$J16478,"")))</f>
      </c>
      <c r="I16478">
        <f>IF($F16478="组件","C"&amp;TEXT(COUNTIFS($B$5:$B16478,$B16478,$F$5:$F16478,"组件"),"000"),"")</f>
      </c>
      <c r="J16478">
        <f>IF($B16478="","",IF($F16478="组件","",IF($Q16478&lt;&gt;"",IF(AND($B16478=$B16477,$F16477="组件"),$I16477,IF(AND($B16478=$B16477,$J16477&lt;&gt;""),$J16477,"")),"")))</f>
      </c>
      <c r="R16478">
        <f>IF($B16478="","",IF($J16478&lt;&gt;"",IFERROR(LOOKUP(2,1/(($B$5:$B$20000=$B16478)*($F$5:$F$20000="组件")*($I$5:$I$20000=$J16478)),$R$5:$R$20000)*IF($Q16478="",1,$Q16478),""),IF($P16478="","",IF($Q16478="",$P16478,$P16478*$Q16478))))</f>
      </c>
    </row>
    <row r="16479" spans="1:24" x14ac:dyDescent="0.25">
      <c r="A16479">
        <f>IF(B16479="","",IF(B16479=B16478,A16478,A16478+1))</f>
      </c>
      <c r="G16479">
        <f>IF($B16479="","",IF($J16479&lt;&gt;"",IFERROR(LOOKUP(2,1/(($B$5:$B$20000=$B16479)*($F$5:$F$20000="组件")*($I$5:$I$20000=$J16479)),$G$5:$G$20000)&amp;"."&amp;COUNTIFS($B$5:$B16479,$B16479,$J$5:$J16479,$J16479),""),COUNTIFS($B$5:$B16479,$B16479,$J$5:$J16479,"")))</f>
      </c>
      <c r="I16479">
        <f>IF($F16479="组件","C"&amp;TEXT(COUNTIFS($B$5:$B16479,$B16479,$F$5:$F16479,"组件"),"000"),"")</f>
      </c>
      <c r="J16479">
        <f>IF($B16479="","",IF($F16479="组件","",IF($Q16479&lt;&gt;"",IF(AND($B16479=$B16478,$F16478="组件"),$I16478,IF(AND($B16479=$B16478,$J16478&lt;&gt;""),$J16478,"")),"")))</f>
      </c>
      <c r="R16479">
        <f>IF($B16479="","",IF($J16479&lt;&gt;"",IFERROR(LOOKUP(2,1/(($B$5:$B$20000=$B16479)*($F$5:$F$20000="组件")*($I$5:$I$20000=$J16479)),$R$5:$R$20000)*IF($Q16479="",1,$Q16479),""),IF($P16479="","",IF($Q16479="",$P16479,$P16479*$Q16479))))</f>
      </c>
    </row>
    <row r="16480" spans="1:24" x14ac:dyDescent="0.25">
      <c r="A16480">
        <f>IF(B16480="","",IF(B16480=B16479,A16479,A16479+1))</f>
      </c>
      <c r="G16480">
        <f>IF($B16480="","",IF($J16480&lt;&gt;"",IFERROR(LOOKUP(2,1/(($B$5:$B$20000=$B16480)*($F$5:$F$20000="组件")*($I$5:$I$20000=$J16480)),$G$5:$G$20000)&amp;"."&amp;COUNTIFS($B$5:$B16480,$B16480,$J$5:$J16480,$J16480),""),COUNTIFS($B$5:$B16480,$B16480,$J$5:$J16480,"")))</f>
      </c>
      <c r="I16480">
        <f>IF($F16480="组件","C"&amp;TEXT(COUNTIFS($B$5:$B16480,$B16480,$F$5:$F16480,"组件"),"000"),"")</f>
      </c>
      <c r="J16480">
        <f>IF($B16480="","",IF($F16480="组件","",IF($Q16480&lt;&gt;"",IF(AND($B16480=$B16479,$F16479="组件"),$I16479,IF(AND($B16480=$B16479,$J16479&lt;&gt;""),$J16479,"")),"")))</f>
      </c>
      <c r="R16480">
        <f>IF($B16480="","",IF($J16480&lt;&gt;"",IFERROR(LOOKUP(2,1/(($B$5:$B$20000=$B16480)*($F$5:$F$20000="组件")*($I$5:$I$20000=$J16480)),$R$5:$R$20000)*IF($Q16480="",1,$Q16480),""),IF($P16480="","",IF($Q16480="",$P16480,$P16480*$Q16480))))</f>
      </c>
    </row>
    <row r="16481" spans="1:24" x14ac:dyDescent="0.25">
      <c r="A16481">
        <f>IF(B16481="","",IF(B16481=B16480,A16480,A16480+1))</f>
      </c>
      <c r="G16481">
        <f>IF($B16481="","",IF($J16481&lt;&gt;"",IFERROR(LOOKUP(2,1/(($B$5:$B$20000=$B16481)*($F$5:$F$20000="组件")*($I$5:$I$20000=$J16481)),$G$5:$G$20000)&amp;"."&amp;COUNTIFS($B$5:$B16481,$B16481,$J$5:$J16481,$J16481),""),COUNTIFS($B$5:$B16481,$B16481,$J$5:$J16481,"")))</f>
      </c>
      <c r="I16481">
        <f>IF($F16481="组件","C"&amp;TEXT(COUNTIFS($B$5:$B16481,$B16481,$F$5:$F16481,"组件"),"000"),"")</f>
      </c>
      <c r="J16481">
        <f>IF($B16481="","",IF($F16481="组件","",IF($Q16481&lt;&gt;"",IF(AND($B16481=$B16480,$F16480="组件"),$I16480,IF(AND($B16481=$B16480,$J16480&lt;&gt;""),$J16480,"")),"")))</f>
      </c>
      <c r="R16481">
        <f>IF($B16481="","",IF($J16481&lt;&gt;"",IFERROR(LOOKUP(2,1/(($B$5:$B$20000=$B16481)*($F$5:$F$20000="组件")*($I$5:$I$20000=$J16481)),$R$5:$R$20000)*IF($Q16481="",1,$Q16481),""),IF($P16481="","",IF($Q16481="",$P16481,$P16481*$Q16481))))</f>
      </c>
    </row>
    <row r="16482" spans="1:24" x14ac:dyDescent="0.25">
      <c r="A16482">
        <f>IF(B16482="","",IF(B16482=B16481,A16481,A16481+1))</f>
      </c>
      <c r="G16482">
        <f>IF($B16482="","",IF($J16482&lt;&gt;"",IFERROR(LOOKUP(2,1/(($B$5:$B$20000=$B16482)*($F$5:$F$20000="组件")*($I$5:$I$20000=$J16482)),$G$5:$G$20000)&amp;"."&amp;COUNTIFS($B$5:$B16482,$B16482,$J$5:$J16482,$J16482),""),COUNTIFS($B$5:$B16482,$B16482,$J$5:$J16482,"")))</f>
      </c>
      <c r="I16482">
        <f>IF($F16482="组件","C"&amp;TEXT(COUNTIFS($B$5:$B16482,$B16482,$F$5:$F16482,"组件"),"000"),"")</f>
      </c>
      <c r="J16482">
        <f>IF($B16482="","",IF($F16482="组件","",IF($Q16482&lt;&gt;"",IF(AND($B16482=$B16481,$F16481="组件"),$I16481,IF(AND($B16482=$B16481,$J16481&lt;&gt;""),$J16481,"")),"")))</f>
      </c>
      <c r="R16482">
        <f>IF($B16482="","",IF($J16482&lt;&gt;"",IFERROR(LOOKUP(2,1/(($B$5:$B$20000=$B16482)*($F$5:$F$20000="组件")*($I$5:$I$20000=$J16482)),$R$5:$R$20000)*IF($Q16482="",1,$Q16482),""),IF($P16482="","",IF($Q16482="",$P16482,$P16482*$Q16482))))</f>
      </c>
    </row>
    <row r="16483" spans="1:24" x14ac:dyDescent="0.25">
      <c r="A16483">
        <f>IF(B16483="","",IF(B16483=B16482,A16482,A16482+1))</f>
      </c>
      <c r="G16483">
        <f>IF($B16483="","",IF($J16483&lt;&gt;"",IFERROR(LOOKUP(2,1/(($B$5:$B$20000=$B16483)*($F$5:$F$20000="组件")*($I$5:$I$20000=$J16483)),$G$5:$G$20000)&amp;"."&amp;COUNTIFS($B$5:$B16483,$B16483,$J$5:$J16483,$J16483),""),COUNTIFS($B$5:$B16483,$B16483,$J$5:$J16483,"")))</f>
      </c>
      <c r="I16483">
        <f>IF($F16483="组件","C"&amp;TEXT(COUNTIFS($B$5:$B16483,$B16483,$F$5:$F16483,"组件"),"000"),"")</f>
      </c>
      <c r="J16483">
        <f>IF($B16483="","",IF($F16483="组件","",IF($Q16483&lt;&gt;"",IF(AND($B16483=$B16482,$F16482="组件"),$I16482,IF(AND($B16483=$B16482,$J16482&lt;&gt;""),$J16482,"")),"")))</f>
      </c>
      <c r="R16483">
        <f>IF($B16483="","",IF($J16483&lt;&gt;"",IFERROR(LOOKUP(2,1/(($B$5:$B$20000=$B16483)*($F$5:$F$20000="组件")*($I$5:$I$20000=$J16483)),$R$5:$R$20000)*IF($Q16483="",1,$Q16483),""),IF($P16483="","",IF($Q16483="",$P16483,$P16483*$Q16483))))</f>
      </c>
    </row>
    <row r="16484" spans="1:24" x14ac:dyDescent="0.25">
      <c r="A16484">
        <f>IF(B16484="","",IF(B16484=B16483,A16483,A16483+1))</f>
      </c>
      <c r="G16484">
        <f>IF($B16484="","",IF($J16484&lt;&gt;"",IFERROR(LOOKUP(2,1/(($B$5:$B$20000=$B16484)*($F$5:$F$20000="组件")*($I$5:$I$20000=$J16484)),$G$5:$G$20000)&amp;"."&amp;COUNTIFS($B$5:$B16484,$B16484,$J$5:$J16484,$J16484),""),COUNTIFS($B$5:$B16484,$B16484,$J$5:$J16484,"")))</f>
      </c>
      <c r="I16484">
        <f>IF($F16484="组件","C"&amp;TEXT(COUNTIFS($B$5:$B16484,$B16484,$F$5:$F16484,"组件"),"000"),"")</f>
      </c>
      <c r="J16484">
        <f>IF($B16484="","",IF($F16484="组件","",IF($Q16484&lt;&gt;"",IF(AND($B16484=$B16483,$F16483="组件"),$I16483,IF(AND($B16484=$B16483,$J16483&lt;&gt;""),$J16483,"")),"")))</f>
      </c>
      <c r="R16484">
        <f>IF($B16484="","",IF($J16484&lt;&gt;"",IFERROR(LOOKUP(2,1/(($B$5:$B$20000=$B16484)*($F$5:$F$20000="组件")*($I$5:$I$20000=$J16484)),$R$5:$R$20000)*IF($Q16484="",1,$Q16484),""),IF($P16484="","",IF($Q16484="",$P16484,$P16484*$Q16484))))</f>
      </c>
    </row>
    <row r="16485" spans="1:24" x14ac:dyDescent="0.25">
      <c r="A16485">
        <f>IF(B16485="","",IF(B16485=B16484,A16484,A16484+1))</f>
      </c>
      <c r="G16485">
        <f>IF($B16485="","",IF($J16485&lt;&gt;"",IFERROR(LOOKUP(2,1/(($B$5:$B$20000=$B16485)*($F$5:$F$20000="组件")*($I$5:$I$20000=$J16485)),$G$5:$G$20000)&amp;"."&amp;COUNTIFS($B$5:$B16485,$B16485,$J$5:$J16485,$J16485),""),COUNTIFS($B$5:$B16485,$B16485,$J$5:$J16485,"")))</f>
      </c>
      <c r="I16485">
        <f>IF($F16485="组件","C"&amp;TEXT(COUNTIFS($B$5:$B16485,$B16485,$F$5:$F16485,"组件"),"000"),"")</f>
      </c>
      <c r="J16485">
        <f>IF($B16485="","",IF($F16485="组件","",IF($Q16485&lt;&gt;"",IF(AND($B16485=$B16484,$F16484="组件"),$I16484,IF(AND($B16485=$B16484,$J16484&lt;&gt;""),$J16484,"")),"")))</f>
      </c>
      <c r="R16485">
        <f>IF($B16485="","",IF($J16485&lt;&gt;"",IFERROR(LOOKUP(2,1/(($B$5:$B$20000=$B16485)*($F$5:$F$20000="组件")*($I$5:$I$20000=$J16485)),$R$5:$R$20000)*IF($Q16485="",1,$Q16485),""),IF($P16485="","",IF($Q16485="",$P16485,$P16485*$Q16485))))</f>
      </c>
    </row>
    <row r="16486" spans="1:24" x14ac:dyDescent="0.25">
      <c r="A16486">
        <f>IF(B16486="","",IF(B16486=B16485,A16485,A16485+1))</f>
      </c>
      <c r="G16486">
        <f>IF($B16486="","",IF($J16486&lt;&gt;"",IFERROR(LOOKUP(2,1/(($B$5:$B$20000=$B16486)*($F$5:$F$20000="组件")*($I$5:$I$20000=$J16486)),$G$5:$G$20000)&amp;"."&amp;COUNTIFS($B$5:$B16486,$B16486,$J$5:$J16486,$J16486),""),COUNTIFS($B$5:$B16486,$B16486,$J$5:$J16486,"")))</f>
      </c>
      <c r="I16486">
        <f>IF($F16486="组件","C"&amp;TEXT(COUNTIFS($B$5:$B16486,$B16486,$F$5:$F16486,"组件"),"000"),"")</f>
      </c>
      <c r="J16486">
        <f>IF($B16486="","",IF($F16486="组件","",IF($Q16486&lt;&gt;"",IF(AND($B16486=$B16485,$F16485="组件"),$I16485,IF(AND($B16486=$B16485,$J16485&lt;&gt;""),$J16485,"")),"")))</f>
      </c>
      <c r="R16486">
        <f>IF($B16486="","",IF($J16486&lt;&gt;"",IFERROR(LOOKUP(2,1/(($B$5:$B$20000=$B16486)*($F$5:$F$20000="组件")*($I$5:$I$20000=$J16486)),$R$5:$R$20000)*IF($Q16486="",1,$Q16486),""),IF($P16486="","",IF($Q16486="",$P16486,$P16486*$Q16486))))</f>
      </c>
    </row>
    <row r="16487" spans="1:24" x14ac:dyDescent="0.25">
      <c r="A16487">
        <f>IF(B16487="","",IF(B16487=B16486,A16486,A16486+1))</f>
      </c>
      <c r="G16487">
        <f>IF($B16487="","",IF($J16487&lt;&gt;"",IFERROR(LOOKUP(2,1/(($B$5:$B$20000=$B16487)*($F$5:$F$20000="组件")*($I$5:$I$20000=$J16487)),$G$5:$G$20000)&amp;"."&amp;COUNTIFS($B$5:$B16487,$B16487,$J$5:$J16487,$J16487),""),COUNTIFS($B$5:$B16487,$B16487,$J$5:$J16487,"")))</f>
      </c>
      <c r="I16487">
        <f>IF($F16487="组件","C"&amp;TEXT(COUNTIFS($B$5:$B16487,$B16487,$F$5:$F16487,"组件"),"000"),"")</f>
      </c>
      <c r="J16487">
        <f>IF($B16487="","",IF($F16487="组件","",IF($Q16487&lt;&gt;"",IF(AND($B16487=$B16486,$F16486="组件"),$I16486,IF(AND($B16487=$B16486,$J16486&lt;&gt;""),$J16486,"")),"")))</f>
      </c>
      <c r="R16487">
        <f>IF($B16487="","",IF($J16487&lt;&gt;"",IFERROR(LOOKUP(2,1/(($B$5:$B$20000=$B16487)*($F$5:$F$20000="组件")*($I$5:$I$20000=$J16487)),$R$5:$R$20000)*IF($Q16487="",1,$Q16487),""),IF($P16487="","",IF($Q16487="",$P16487,$P16487*$Q16487))))</f>
      </c>
    </row>
    <row r="16488" spans="1:24" x14ac:dyDescent="0.25">
      <c r="A16488">
        <f>IF(B16488="","",IF(B16488=B16487,A16487,A16487+1))</f>
      </c>
      <c r="G16488">
        <f>IF($B16488="","",IF($J16488&lt;&gt;"",IFERROR(LOOKUP(2,1/(($B$5:$B$20000=$B16488)*($F$5:$F$20000="组件")*($I$5:$I$20000=$J16488)),$G$5:$G$20000)&amp;"."&amp;COUNTIFS($B$5:$B16488,$B16488,$J$5:$J16488,$J16488),""),COUNTIFS($B$5:$B16488,$B16488,$J$5:$J16488,"")))</f>
      </c>
      <c r="I16488">
        <f>IF($F16488="组件","C"&amp;TEXT(COUNTIFS($B$5:$B16488,$B16488,$F$5:$F16488,"组件"),"000"),"")</f>
      </c>
      <c r="J16488">
        <f>IF($B16488="","",IF($F16488="组件","",IF($Q16488&lt;&gt;"",IF(AND($B16488=$B16487,$F16487="组件"),$I16487,IF(AND($B16488=$B16487,$J16487&lt;&gt;""),$J16487,"")),"")))</f>
      </c>
      <c r="R16488">
        <f>IF($B16488="","",IF($J16488&lt;&gt;"",IFERROR(LOOKUP(2,1/(($B$5:$B$20000=$B16488)*($F$5:$F$20000="组件")*($I$5:$I$20000=$J16488)),$R$5:$R$20000)*IF($Q16488="",1,$Q16488),""),IF($P16488="","",IF($Q16488="",$P16488,$P16488*$Q16488))))</f>
      </c>
    </row>
    <row r="16489" spans="1:24" x14ac:dyDescent="0.25">
      <c r="A16489">
        <f>IF(B16489="","",IF(B16489=B16488,A16488,A16488+1))</f>
      </c>
      <c r="G16489">
        <f>IF($B16489="","",IF($J16489&lt;&gt;"",IFERROR(LOOKUP(2,1/(($B$5:$B$20000=$B16489)*($F$5:$F$20000="组件")*($I$5:$I$20000=$J16489)),$G$5:$G$20000)&amp;"."&amp;COUNTIFS($B$5:$B16489,$B16489,$J$5:$J16489,$J16489),""),COUNTIFS($B$5:$B16489,$B16489,$J$5:$J16489,"")))</f>
      </c>
      <c r="I16489">
        <f>IF($F16489="组件","C"&amp;TEXT(COUNTIFS($B$5:$B16489,$B16489,$F$5:$F16489,"组件"),"000"),"")</f>
      </c>
      <c r="J16489">
        <f>IF($B16489="","",IF($F16489="组件","",IF($Q16489&lt;&gt;"",IF(AND($B16489=$B16488,$F16488="组件"),$I16488,IF(AND($B16489=$B16488,$J16488&lt;&gt;""),$J16488,"")),"")))</f>
      </c>
      <c r="R16489">
        <f>IF($B16489="","",IF($J16489&lt;&gt;"",IFERROR(LOOKUP(2,1/(($B$5:$B$20000=$B16489)*($F$5:$F$20000="组件")*($I$5:$I$20000=$J16489)),$R$5:$R$20000)*IF($Q16489="",1,$Q16489),""),IF($P16489="","",IF($Q16489="",$P16489,$P16489*$Q16489))))</f>
      </c>
    </row>
    <row r="16490" spans="1:24" x14ac:dyDescent="0.25">
      <c r="A16490">
        <f>IF(B16490="","",IF(B16490=B16489,A16489,A16489+1))</f>
      </c>
      <c r="G16490">
        <f>IF($B16490="","",IF($J16490&lt;&gt;"",IFERROR(LOOKUP(2,1/(($B$5:$B$20000=$B16490)*($F$5:$F$20000="组件")*($I$5:$I$20000=$J16490)),$G$5:$G$20000)&amp;"."&amp;COUNTIFS($B$5:$B16490,$B16490,$J$5:$J16490,$J16490),""),COUNTIFS($B$5:$B16490,$B16490,$J$5:$J16490,"")))</f>
      </c>
      <c r="I16490">
        <f>IF($F16490="组件","C"&amp;TEXT(COUNTIFS($B$5:$B16490,$B16490,$F$5:$F16490,"组件"),"000"),"")</f>
      </c>
      <c r="J16490">
        <f>IF($B16490="","",IF($F16490="组件","",IF($Q16490&lt;&gt;"",IF(AND($B16490=$B16489,$F16489="组件"),$I16489,IF(AND($B16490=$B16489,$J16489&lt;&gt;""),$J16489,"")),"")))</f>
      </c>
      <c r="R16490">
        <f>IF($B16490="","",IF($J16490&lt;&gt;"",IFERROR(LOOKUP(2,1/(($B$5:$B$20000=$B16490)*($F$5:$F$20000="组件")*($I$5:$I$20000=$J16490)),$R$5:$R$20000)*IF($Q16490="",1,$Q16490),""),IF($P16490="","",IF($Q16490="",$P16490,$P16490*$Q16490))))</f>
      </c>
    </row>
    <row r="16491" spans="1:24" x14ac:dyDescent="0.25">
      <c r="A16491">
        <f>IF(B16491="","",IF(B16491=B16490,A16490,A16490+1))</f>
      </c>
      <c r="G16491">
        <f>IF($B16491="","",IF($J16491&lt;&gt;"",IFERROR(LOOKUP(2,1/(($B$5:$B$20000=$B16491)*($F$5:$F$20000="组件")*($I$5:$I$20000=$J16491)),$G$5:$G$20000)&amp;"."&amp;COUNTIFS($B$5:$B16491,$B16491,$J$5:$J16491,$J16491),""),COUNTIFS($B$5:$B16491,$B16491,$J$5:$J16491,"")))</f>
      </c>
      <c r="I16491">
        <f>IF($F16491="组件","C"&amp;TEXT(COUNTIFS($B$5:$B16491,$B16491,$F$5:$F16491,"组件"),"000"),"")</f>
      </c>
      <c r="J16491">
        <f>IF($B16491="","",IF($F16491="组件","",IF($Q16491&lt;&gt;"",IF(AND($B16491=$B16490,$F16490="组件"),$I16490,IF(AND($B16491=$B16490,$J16490&lt;&gt;""),$J16490,"")),"")))</f>
      </c>
      <c r="R16491">
        <f>IF($B16491="","",IF($J16491&lt;&gt;"",IFERROR(LOOKUP(2,1/(($B$5:$B$20000=$B16491)*($F$5:$F$20000="组件")*($I$5:$I$20000=$J16491)),$R$5:$R$20000)*IF($Q16491="",1,$Q16491),""),IF($P16491="","",IF($Q16491="",$P16491,$P16491*$Q16491))))</f>
      </c>
    </row>
    <row r="16492" spans="1:24" x14ac:dyDescent="0.25">
      <c r="A16492">
        <f>IF(B16492="","",IF(B16492=B16491,A16491,A16491+1))</f>
      </c>
      <c r="G16492">
        <f>IF($B16492="","",IF($J16492&lt;&gt;"",IFERROR(LOOKUP(2,1/(($B$5:$B$20000=$B16492)*($F$5:$F$20000="组件")*($I$5:$I$20000=$J16492)),$G$5:$G$20000)&amp;"."&amp;COUNTIFS($B$5:$B16492,$B16492,$J$5:$J16492,$J16492),""),COUNTIFS($B$5:$B16492,$B16492,$J$5:$J16492,"")))</f>
      </c>
      <c r="I16492">
        <f>IF($F16492="组件","C"&amp;TEXT(COUNTIFS($B$5:$B16492,$B16492,$F$5:$F16492,"组件"),"000"),"")</f>
      </c>
      <c r="J16492">
        <f>IF($B16492="","",IF($F16492="组件","",IF($Q16492&lt;&gt;"",IF(AND($B16492=$B16491,$F16491="组件"),$I16491,IF(AND($B16492=$B16491,$J16491&lt;&gt;""),$J16491,"")),"")))</f>
      </c>
      <c r="R16492">
        <f>IF($B16492="","",IF($J16492&lt;&gt;"",IFERROR(LOOKUP(2,1/(($B$5:$B$20000=$B16492)*($F$5:$F$20000="组件")*($I$5:$I$20000=$J16492)),$R$5:$R$20000)*IF($Q16492="",1,$Q16492),""),IF($P16492="","",IF($Q16492="",$P16492,$P16492*$Q16492))))</f>
      </c>
    </row>
    <row r="16493" spans="1:24" x14ac:dyDescent="0.25">
      <c r="A16493">
        <f>IF(B16493="","",IF(B16493=B16492,A16492,A16492+1))</f>
      </c>
      <c r="G16493">
        <f>IF($B16493="","",IF($J16493&lt;&gt;"",IFERROR(LOOKUP(2,1/(($B$5:$B$20000=$B16493)*($F$5:$F$20000="组件")*($I$5:$I$20000=$J16493)),$G$5:$G$20000)&amp;"."&amp;COUNTIFS($B$5:$B16493,$B16493,$J$5:$J16493,$J16493),""),COUNTIFS($B$5:$B16493,$B16493,$J$5:$J16493,"")))</f>
      </c>
      <c r="I16493">
        <f>IF($F16493="组件","C"&amp;TEXT(COUNTIFS($B$5:$B16493,$B16493,$F$5:$F16493,"组件"),"000"),"")</f>
      </c>
      <c r="J16493">
        <f>IF($B16493="","",IF($F16493="组件","",IF($Q16493&lt;&gt;"",IF(AND($B16493=$B16492,$F16492="组件"),$I16492,IF(AND($B16493=$B16492,$J16492&lt;&gt;""),$J16492,"")),"")))</f>
      </c>
      <c r="R16493">
        <f>IF($B16493="","",IF($J16493&lt;&gt;"",IFERROR(LOOKUP(2,1/(($B$5:$B$20000=$B16493)*($F$5:$F$20000="组件")*($I$5:$I$20000=$J16493)),$R$5:$R$20000)*IF($Q16493="",1,$Q16493),""),IF($P16493="","",IF($Q16493="",$P16493,$P16493*$Q16493))))</f>
      </c>
    </row>
    <row r="16494" spans="1:24" x14ac:dyDescent="0.25">
      <c r="A16494">
        <f>IF(B16494="","",IF(B16494=B16493,A16493,A16493+1))</f>
      </c>
      <c r="G16494">
        <f>IF($B16494="","",IF($J16494&lt;&gt;"",IFERROR(LOOKUP(2,1/(($B$5:$B$20000=$B16494)*($F$5:$F$20000="组件")*($I$5:$I$20000=$J16494)),$G$5:$G$20000)&amp;"."&amp;COUNTIFS($B$5:$B16494,$B16494,$J$5:$J16494,$J16494),""),COUNTIFS($B$5:$B16494,$B16494,$J$5:$J16494,"")))</f>
      </c>
      <c r="I16494">
        <f>IF($F16494="组件","C"&amp;TEXT(COUNTIFS($B$5:$B16494,$B16494,$F$5:$F16494,"组件"),"000"),"")</f>
      </c>
      <c r="J16494">
        <f>IF($B16494="","",IF($F16494="组件","",IF($Q16494&lt;&gt;"",IF(AND($B16494=$B16493,$F16493="组件"),$I16493,IF(AND($B16494=$B16493,$J16493&lt;&gt;""),$J16493,"")),"")))</f>
      </c>
      <c r="R16494">
        <f>IF($B16494="","",IF($J16494&lt;&gt;"",IFERROR(LOOKUP(2,1/(($B$5:$B$20000=$B16494)*($F$5:$F$20000="组件")*($I$5:$I$20000=$J16494)),$R$5:$R$20000)*IF($Q16494="",1,$Q16494),""),IF($P16494="","",IF($Q16494="",$P16494,$P16494*$Q16494))))</f>
      </c>
    </row>
    <row r="16495" spans="1:24" x14ac:dyDescent="0.25">
      <c r="A16495">
        <f>IF(B16495="","",IF(B16495=B16494,A16494,A16494+1))</f>
      </c>
      <c r="G16495">
        <f>IF($B16495="","",IF($J16495&lt;&gt;"",IFERROR(LOOKUP(2,1/(($B$5:$B$20000=$B16495)*($F$5:$F$20000="组件")*($I$5:$I$20000=$J16495)),$G$5:$G$20000)&amp;"."&amp;COUNTIFS($B$5:$B16495,$B16495,$J$5:$J16495,$J16495),""),COUNTIFS($B$5:$B16495,$B16495,$J$5:$J16495,"")))</f>
      </c>
      <c r="I16495">
        <f>IF($F16495="组件","C"&amp;TEXT(COUNTIFS($B$5:$B16495,$B16495,$F$5:$F16495,"组件"),"000"),"")</f>
      </c>
      <c r="J16495">
        <f>IF($B16495="","",IF($F16495="组件","",IF($Q16495&lt;&gt;"",IF(AND($B16495=$B16494,$F16494="组件"),$I16494,IF(AND($B16495=$B16494,$J16494&lt;&gt;""),$J16494,"")),"")))</f>
      </c>
      <c r="R16495">
        <f>IF($B16495="","",IF($J16495&lt;&gt;"",IFERROR(LOOKUP(2,1/(($B$5:$B$20000=$B16495)*($F$5:$F$20000="组件")*($I$5:$I$20000=$J16495)),$R$5:$R$20000)*IF($Q16495="",1,$Q16495),""),IF($P16495="","",IF($Q16495="",$P16495,$P16495*$Q16495))))</f>
      </c>
    </row>
    <row r="16496" spans="1:24" x14ac:dyDescent="0.25">
      <c r="A16496">
        <f>IF(B16496="","",IF(B16496=B16495,A16495,A16495+1))</f>
      </c>
      <c r="G16496">
        <f>IF($B16496="","",IF($J16496&lt;&gt;"",IFERROR(LOOKUP(2,1/(($B$5:$B$20000=$B16496)*($F$5:$F$20000="组件")*($I$5:$I$20000=$J16496)),$G$5:$G$20000)&amp;"."&amp;COUNTIFS($B$5:$B16496,$B16496,$J$5:$J16496,$J16496),""),COUNTIFS($B$5:$B16496,$B16496,$J$5:$J16496,"")))</f>
      </c>
      <c r="I16496">
        <f>IF($F16496="组件","C"&amp;TEXT(COUNTIFS($B$5:$B16496,$B16496,$F$5:$F16496,"组件"),"000"),"")</f>
      </c>
      <c r="J16496">
        <f>IF($B16496="","",IF($F16496="组件","",IF($Q16496&lt;&gt;"",IF(AND($B16496=$B16495,$F16495="组件"),$I16495,IF(AND($B16496=$B16495,$J16495&lt;&gt;""),$J16495,"")),"")))</f>
      </c>
      <c r="R16496">
        <f>IF($B16496="","",IF($J16496&lt;&gt;"",IFERROR(LOOKUP(2,1/(($B$5:$B$20000=$B16496)*($F$5:$F$20000="组件")*($I$5:$I$20000=$J16496)),$R$5:$R$20000)*IF($Q16496="",1,$Q16496),""),IF($P16496="","",IF($Q16496="",$P16496,$P16496*$Q16496))))</f>
      </c>
    </row>
    <row r="16497" spans="1:24" x14ac:dyDescent="0.25">
      <c r="A16497">
        <f>IF(B16497="","",IF(B16497=B16496,A16496,A16496+1))</f>
      </c>
      <c r="G16497">
        <f>IF($B16497="","",IF($J16497&lt;&gt;"",IFERROR(LOOKUP(2,1/(($B$5:$B$20000=$B16497)*($F$5:$F$20000="组件")*($I$5:$I$20000=$J16497)),$G$5:$G$20000)&amp;"."&amp;COUNTIFS($B$5:$B16497,$B16497,$J$5:$J16497,$J16497),""),COUNTIFS($B$5:$B16497,$B16497,$J$5:$J16497,"")))</f>
      </c>
      <c r="I16497">
        <f>IF($F16497="组件","C"&amp;TEXT(COUNTIFS($B$5:$B16497,$B16497,$F$5:$F16497,"组件"),"000"),"")</f>
      </c>
      <c r="J16497">
        <f>IF($B16497="","",IF($F16497="组件","",IF($Q16497&lt;&gt;"",IF(AND($B16497=$B16496,$F16496="组件"),$I16496,IF(AND($B16497=$B16496,$J16496&lt;&gt;""),$J16496,"")),"")))</f>
      </c>
      <c r="R16497">
        <f>IF($B16497="","",IF($J16497&lt;&gt;"",IFERROR(LOOKUP(2,1/(($B$5:$B$20000=$B16497)*($F$5:$F$20000="组件")*($I$5:$I$20000=$J16497)),$R$5:$R$20000)*IF($Q16497="",1,$Q16497),""),IF($P16497="","",IF($Q16497="",$P16497,$P16497*$Q16497))))</f>
      </c>
    </row>
    <row r="16498" spans="1:24" x14ac:dyDescent="0.25">
      <c r="A16498">
        <f>IF(B16498="","",IF(B16498=B16497,A16497,A16497+1))</f>
      </c>
      <c r="G16498">
        <f>IF($B16498="","",IF($J16498&lt;&gt;"",IFERROR(LOOKUP(2,1/(($B$5:$B$20000=$B16498)*($F$5:$F$20000="组件")*($I$5:$I$20000=$J16498)),$G$5:$G$20000)&amp;"."&amp;COUNTIFS($B$5:$B16498,$B16498,$J$5:$J16498,$J16498),""),COUNTIFS($B$5:$B16498,$B16498,$J$5:$J16498,"")))</f>
      </c>
      <c r="I16498">
        <f>IF($F16498="组件","C"&amp;TEXT(COUNTIFS($B$5:$B16498,$B16498,$F$5:$F16498,"组件"),"000"),"")</f>
      </c>
      <c r="J16498">
        <f>IF($B16498="","",IF($F16498="组件","",IF($Q16498&lt;&gt;"",IF(AND($B16498=$B16497,$F16497="组件"),$I16497,IF(AND($B16498=$B16497,$J16497&lt;&gt;""),$J16497,"")),"")))</f>
      </c>
      <c r="R16498">
        <f>IF($B16498="","",IF($J16498&lt;&gt;"",IFERROR(LOOKUP(2,1/(($B$5:$B$20000=$B16498)*($F$5:$F$20000="组件")*($I$5:$I$20000=$J16498)),$R$5:$R$20000)*IF($Q16498="",1,$Q16498),""),IF($P16498="","",IF($Q16498="",$P16498,$P16498*$Q16498))))</f>
      </c>
    </row>
    <row r="16499" spans="1:24" x14ac:dyDescent="0.25">
      <c r="A16499">
        <f>IF(B16499="","",IF(B16499=B16498,A16498,A16498+1))</f>
      </c>
      <c r="G16499">
        <f>IF($B16499="","",IF($J16499&lt;&gt;"",IFERROR(LOOKUP(2,1/(($B$5:$B$20000=$B16499)*($F$5:$F$20000="组件")*($I$5:$I$20000=$J16499)),$G$5:$G$20000)&amp;"."&amp;COUNTIFS($B$5:$B16499,$B16499,$J$5:$J16499,$J16499),""),COUNTIFS($B$5:$B16499,$B16499,$J$5:$J16499,"")))</f>
      </c>
      <c r="I16499">
        <f>IF($F16499="组件","C"&amp;TEXT(COUNTIFS($B$5:$B16499,$B16499,$F$5:$F16499,"组件"),"000"),"")</f>
      </c>
      <c r="J16499">
        <f>IF($B16499="","",IF($F16499="组件","",IF($Q16499&lt;&gt;"",IF(AND($B16499=$B16498,$F16498="组件"),$I16498,IF(AND($B16499=$B16498,$J16498&lt;&gt;""),$J16498,"")),"")))</f>
      </c>
      <c r="R16499">
        <f>IF($B16499="","",IF($J16499&lt;&gt;"",IFERROR(LOOKUP(2,1/(($B$5:$B$20000=$B16499)*($F$5:$F$20000="组件")*($I$5:$I$20000=$J16499)),$R$5:$R$20000)*IF($Q16499="",1,$Q16499),""),IF($P16499="","",IF($Q16499="",$P16499,$P16499*$Q16499))))</f>
      </c>
    </row>
    <row r="16500" spans="1:24" x14ac:dyDescent="0.25">
      <c r="A16500">
        <f>IF(B16500="","",IF(B16500=B16499,A16499,A16499+1))</f>
      </c>
      <c r="G16500">
        <f>IF($B16500="","",IF($J16500&lt;&gt;"",IFERROR(LOOKUP(2,1/(($B$5:$B$20000=$B16500)*($F$5:$F$20000="组件")*($I$5:$I$20000=$J16500)),$G$5:$G$20000)&amp;"."&amp;COUNTIFS($B$5:$B16500,$B16500,$J$5:$J16500,$J16500),""),COUNTIFS($B$5:$B16500,$B16500,$J$5:$J16500,"")))</f>
      </c>
      <c r="I16500">
        <f>IF($F16500="组件","C"&amp;TEXT(COUNTIFS($B$5:$B16500,$B16500,$F$5:$F16500,"组件"),"000"),"")</f>
      </c>
      <c r="J16500">
        <f>IF($B16500="","",IF($F16500="组件","",IF($Q16500&lt;&gt;"",IF(AND($B16500=$B16499,$F16499="组件"),$I16499,IF(AND($B16500=$B16499,$J16499&lt;&gt;""),$J16499,"")),"")))</f>
      </c>
      <c r="R16500">
        <f>IF($B16500="","",IF($J16500&lt;&gt;"",IFERROR(LOOKUP(2,1/(($B$5:$B$20000=$B16500)*($F$5:$F$20000="组件")*($I$5:$I$20000=$J16500)),$R$5:$R$20000)*IF($Q16500="",1,$Q16500),""),IF($P16500="","",IF($Q16500="",$P16500,$P16500*$Q16500))))</f>
      </c>
    </row>
    <row r="16501" spans="1:24" x14ac:dyDescent="0.25">
      <c r="A16501">
        <f>IF(B16501="","",IF(B16501=B16500,A16500,A16500+1))</f>
      </c>
      <c r="G16501">
        <f>IF($B16501="","",IF($J16501&lt;&gt;"",IFERROR(LOOKUP(2,1/(($B$5:$B$20000=$B16501)*($F$5:$F$20000="组件")*($I$5:$I$20000=$J16501)),$G$5:$G$20000)&amp;"."&amp;COUNTIFS($B$5:$B16501,$B16501,$J$5:$J16501,$J16501),""),COUNTIFS($B$5:$B16501,$B16501,$J$5:$J16501,"")))</f>
      </c>
      <c r="I16501">
        <f>IF($F16501="组件","C"&amp;TEXT(COUNTIFS($B$5:$B16501,$B16501,$F$5:$F16501,"组件"),"000"),"")</f>
      </c>
      <c r="J16501">
        <f>IF($B16501="","",IF($F16501="组件","",IF($Q16501&lt;&gt;"",IF(AND($B16501=$B16500,$F16500="组件"),$I16500,IF(AND($B16501=$B16500,$J16500&lt;&gt;""),$J16500,"")),"")))</f>
      </c>
      <c r="R16501">
        <f>IF($B16501="","",IF($J16501&lt;&gt;"",IFERROR(LOOKUP(2,1/(($B$5:$B$20000=$B16501)*($F$5:$F$20000="组件")*($I$5:$I$20000=$J16501)),$R$5:$R$20000)*IF($Q16501="",1,$Q16501),""),IF($P16501="","",IF($Q16501="",$P16501,$P16501*$Q16501))))</f>
      </c>
    </row>
    <row r="16502" spans="1:24" x14ac:dyDescent="0.25">
      <c r="A16502">
        <f>IF(B16502="","",IF(B16502=B16501,A16501,A16501+1))</f>
      </c>
      <c r="G16502">
        <f>IF($B16502="","",IF($J16502&lt;&gt;"",IFERROR(LOOKUP(2,1/(($B$5:$B$20000=$B16502)*($F$5:$F$20000="组件")*($I$5:$I$20000=$J16502)),$G$5:$G$20000)&amp;"."&amp;COUNTIFS($B$5:$B16502,$B16502,$J$5:$J16502,$J16502),""),COUNTIFS($B$5:$B16502,$B16502,$J$5:$J16502,"")))</f>
      </c>
      <c r="I16502">
        <f>IF($F16502="组件","C"&amp;TEXT(COUNTIFS($B$5:$B16502,$B16502,$F$5:$F16502,"组件"),"000"),"")</f>
      </c>
      <c r="J16502">
        <f>IF($B16502="","",IF($F16502="组件","",IF($Q16502&lt;&gt;"",IF(AND($B16502=$B16501,$F16501="组件"),$I16501,IF(AND($B16502=$B16501,$J16501&lt;&gt;""),$J16501,"")),"")))</f>
      </c>
      <c r="R16502">
        <f>IF($B16502="","",IF($J16502&lt;&gt;"",IFERROR(LOOKUP(2,1/(($B$5:$B$20000=$B16502)*($F$5:$F$20000="组件")*($I$5:$I$20000=$J16502)),$R$5:$R$20000)*IF($Q16502="",1,$Q16502),""),IF($P16502="","",IF($Q16502="",$P16502,$P16502*$Q16502))))</f>
      </c>
    </row>
    <row r="16503" spans="1:24" x14ac:dyDescent="0.25">
      <c r="A16503">
        <f>IF(B16503="","",IF(B16503=B16502,A16502,A16502+1))</f>
      </c>
      <c r="G16503">
        <f>IF($B16503="","",IF($J16503&lt;&gt;"",IFERROR(LOOKUP(2,1/(($B$5:$B$20000=$B16503)*($F$5:$F$20000="组件")*($I$5:$I$20000=$J16503)),$G$5:$G$20000)&amp;"."&amp;COUNTIFS($B$5:$B16503,$B16503,$J$5:$J16503,$J16503),""),COUNTIFS($B$5:$B16503,$B16503,$J$5:$J16503,"")))</f>
      </c>
      <c r="I16503">
        <f>IF($F16503="组件","C"&amp;TEXT(COUNTIFS($B$5:$B16503,$B16503,$F$5:$F16503,"组件"),"000"),"")</f>
      </c>
      <c r="J16503">
        <f>IF($B16503="","",IF($F16503="组件","",IF($Q16503&lt;&gt;"",IF(AND($B16503=$B16502,$F16502="组件"),$I16502,IF(AND($B16503=$B16502,$J16502&lt;&gt;""),$J16502,"")),"")))</f>
      </c>
      <c r="R16503">
        <f>IF($B16503="","",IF($J16503&lt;&gt;"",IFERROR(LOOKUP(2,1/(($B$5:$B$20000=$B16503)*($F$5:$F$20000="组件")*($I$5:$I$20000=$J16503)),$R$5:$R$20000)*IF($Q16503="",1,$Q16503),""),IF($P16503="","",IF($Q16503="",$P16503,$P16503*$Q16503))))</f>
      </c>
    </row>
    <row r="16504" spans="1:24" x14ac:dyDescent="0.25">
      <c r="A16504">
        <f>IF(B16504="","",IF(B16504=B16503,A16503,A16503+1))</f>
      </c>
      <c r="G16504">
        <f>IF($B16504="","",IF($J16504&lt;&gt;"",IFERROR(LOOKUP(2,1/(($B$5:$B$20000=$B16504)*($F$5:$F$20000="组件")*($I$5:$I$20000=$J16504)),$G$5:$G$20000)&amp;"."&amp;COUNTIFS($B$5:$B16504,$B16504,$J$5:$J16504,$J16504),""),COUNTIFS($B$5:$B16504,$B16504,$J$5:$J16504,"")))</f>
      </c>
      <c r="I16504">
        <f>IF($F16504="组件","C"&amp;TEXT(COUNTIFS($B$5:$B16504,$B16504,$F$5:$F16504,"组件"),"000"),"")</f>
      </c>
      <c r="J16504">
        <f>IF($B16504="","",IF($F16504="组件","",IF($Q16504&lt;&gt;"",IF(AND($B16504=$B16503,$F16503="组件"),$I16503,IF(AND($B16504=$B16503,$J16503&lt;&gt;""),$J16503,"")),"")))</f>
      </c>
      <c r="R16504">
        <f>IF($B16504="","",IF($J16504&lt;&gt;"",IFERROR(LOOKUP(2,1/(($B$5:$B$20000=$B16504)*($F$5:$F$20000="组件")*($I$5:$I$20000=$J16504)),$R$5:$R$20000)*IF($Q16504="",1,$Q16504),""),IF($P16504="","",IF($Q16504="",$P16504,$P16504*$Q16504))))</f>
      </c>
    </row>
    <row r="16505" spans="1:24" x14ac:dyDescent="0.25">
      <c r="A16505">
        <f>IF(B16505="","",IF(B16505=B16504,A16504,A16504+1))</f>
      </c>
      <c r="G16505">
        <f>IF($B16505="","",IF($J16505&lt;&gt;"",IFERROR(LOOKUP(2,1/(($B$5:$B$20000=$B16505)*($F$5:$F$20000="组件")*($I$5:$I$20000=$J16505)),$G$5:$G$20000)&amp;"."&amp;COUNTIFS($B$5:$B16505,$B16505,$J$5:$J16505,$J16505),""),COUNTIFS($B$5:$B16505,$B16505,$J$5:$J16505,"")))</f>
      </c>
      <c r="I16505">
        <f>IF($F16505="组件","C"&amp;TEXT(COUNTIFS($B$5:$B16505,$B16505,$F$5:$F16505,"组件"),"000"),"")</f>
      </c>
      <c r="J16505">
        <f>IF($B16505="","",IF($F16505="组件","",IF($Q16505&lt;&gt;"",IF(AND($B16505=$B16504,$F16504="组件"),$I16504,IF(AND($B16505=$B16504,$J16504&lt;&gt;""),$J16504,"")),"")))</f>
      </c>
      <c r="R16505">
        <f>IF($B16505="","",IF($J16505&lt;&gt;"",IFERROR(LOOKUP(2,1/(($B$5:$B$20000=$B16505)*($F$5:$F$20000="组件")*($I$5:$I$20000=$J16505)),$R$5:$R$20000)*IF($Q16505="",1,$Q16505),""),IF($P16505="","",IF($Q16505="",$P16505,$P16505*$Q16505))))</f>
      </c>
    </row>
    <row r="16506" spans="1:24" x14ac:dyDescent="0.25">
      <c r="A16506">
        <f>IF(B16506="","",IF(B16506=B16505,A16505,A16505+1))</f>
      </c>
      <c r="G16506">
        <f>IF($B16506="","",IF($J16506&lt;&gt;"",IFERROR(LOOKUP(2,1/(($B$5:$B$20000=$B16506)*($F$5:$F$20000="组件")*($I$5:$I$20000=$J16506)),$G$5:$G$20000)&amp;"."&amp;COUNTIFS($B$5:$B16506,$B16506,$J$5:$J16506,$J16506),""),COUNTIFS($B$5:$B16506,$B16506,$J$5:$J16506,"")))</f>
      </c>
      <c r="I16506">
        <f>IF($F16506="组件","C"&amp;TEXT(COUNTIFS($B$5:$B16506,$B16506,$F$5:$F16506,"组件"),"000"),"")</f>
      </c>
      <c r="J16506">
        <f>IF($B16506="","",IF($F16506="组件","",IF($Q16506&lt;&gt;"",IF(AND($B16506=$B16505,$F16505="组件"),$I16505,IF(AND($B16506=$B16505,$J16505&lt;&gt;""),$J16505,"")),"")))</f>
      </c>
      <c r="R16506">
        <f>IF($B16506="","",IF($J16506&lt;&gt;"",IFERROR(LOOKUP(2,1/(($B$5:$B$20000=$B16506)*($F$5:$F$20000="组件")*($I$5:$I$20000=$J16506)),$R$5:$R$20000)*IF($Q16506="",1,$Q16506),""),IF($P16506="","",IF($Q16506="",$P16506,$P16506*$Q16506))))</f>
      </c>
    </row>
    <row r="16507" spans="1:24" x14ac:dyDescent="0.25">
      <c r="A16507">
        <f>IF(B16507="","",IF(B16507=B16506,A16506,A16506+1))</f>
      </c>
      <c r="G16507">
        <f>IF($B16507="","",IF($J16507&lt;&gt;"",IFERROR(LOOKUP(2,1/(($B$5:$B$20000=$B16507)*($F$5:$F$20000="组件")*($I$5:$I$20000=$J16507)),$G$5:$G$20000)&amp;"."&amp;COUNTIFS($B$5:$B16507,$B16507,$J$5:$J16507,$J16507),""),COUNTIFS($B$5:$B16507,$B16507,$J$5:$J16507,"")))</f>
      </c>
      <c r="I16507">
        <f>IF($F16507="组件","C"&amp;TEXT(COUNTIFS($B$5:$B16507,$B16507,$F$5:$F16507,"组件"),"000"),"")</f>
      </c>
      <c r="J16507">
        <f>IF($B16507="","",IF($F16507="组件","",IF($Q16507&lt;&gt;"",IF(AND($B16507=$B16506,$F16506="组件"),$I16506,IF(AND($B16507=$B16506,$J16506&lt;&gt;""),$J16506,"")),"")))</f>
      </c>
      <c r="R16507">
        <f>IF($B16507="","",IF($J16507&lt;&gt;"",IFERROR(LOOKUP(2,1/(($B$5:$B$20000=$B16507)*($F$5:$F$20000="组件")*($I$5:$I$20000=$J16507)),$R$5:$R$20000)*IF($Q16507="",1,$Q16507),""),IF($P16507="","",IF($Q16507="",$P16507,$P16507*$Q16507))))</f>
      </c>
    </row>
    <row r="16508" spans="1:24" x14ac:dyDescent="0.25">
      <c r="A16508">
        <f>IF(B16508="","",IF(B16508=B16507,A16507,A16507+1))</f>
      </c>
      <c r="G16508">
        <f>IF($B16508="","",IF($J16508&lt;&gt;"",IFERROR(LOOKUP(2,1/(($B$5:$B$20000=$B16508)*($F$5:$F$20000="组件")*($I$5:$I$20000=$J16508)),$G$5:$G$20000)&amp;"."&amp;COUNTIFS($B$5:$B16508,$B16508,$J$5:$J16508,$J16508),""),COUNTIFS($B$5:$B16508,$B16508,$J$5:$J16508,"")))</f>
      </c>
      <c r="I16508">
        <f>IF($F16508="组件","C"&amp;TEXT(COUNTIFS($B$5:$B16508,$B16508,$F$5:$F16508,"组件"),"000"),"")</f>
      </c>
      <c r="J16508">
        <f>IF($B16508="","",IF($F16508="组件","",IF($Q16508&lt;&gt;"",IF(AND($B16508=$B16507,$F16507="组件"),$I16507,IF(AND($B16508=$B16507,$J16507&lt;&gt;""),$J16507,"")),"")))</f>
      </c>
      <c r="R16508">
        <f>IF($B16508="","",IF($J16508&lt;&gt;"",IFERROR(LOOKUP(2,1/(($B$5:$B$20000=$B16508)*($F$5:$F$20000="组件")*($I$5:$I$20000=$J16508)),$R$5:$R$20000)*IF($Q16508="",1,$Q16508),""),IF($P16508="","",IF($Q16508="",$P16508,$P16508*$Q16508))))</f>
      </c>
    </row>
    <row r="16509" spans="1:24" x14ac:dyDescent="0.25">
      <c r="A16509">
        <f>IF(B16509="","",IF(B16509=B16508,A16508,A16508+1))</f>
      </c>
      <c r="G16509">
        <f>IF($B16509="","",IF($J16509&lt;&gt;"",IFERROR(LOOKUP(2,1/(($B$5:$B$20000=$B16509)*($F$5:$F$20000="组件")*($I$5:$I$20000=$J16509)),$G$5:$G$20000)&amp;"."&amp;COUNTIFS($B$5:$B16509,$B16509,$J$5:$J16509,$J16509),""),COUNTIFS($B$5:$B16509,$B16509,$J$5:$J16509,"")))</f>
      </c>
      <c r="I16509">
        <f>IF($F16509="组件","C"&amp;TEXT(COUNTIFS($B$5:$B16509,$B16509,$F$5:$F16509,"组件"),"000"),"")</f>
      </c>
      <c r="J16509">
        <f>IF($B16509="","",IF($F16509="组件","",IF($Q16509&lt;&gt;"",IF(AND($B16509=$B16508,$F16508="组件"),$I16508,IF(AND($B16509=$B16508,$J16508&lt;&gt;""),$J16508,"")),"")))</f>
      </c>
      <c r="R16509">
        <f>IF($B16509="","",IF($J16509&lt;&gt;"",IFERROR(LOOKUP(2,1/(($B$5:$B$20000=$B16509)*($F$5:$F$20000="组件")*($I$5:$I$20000=$J16509)),$R$5:$R$20000)*IF($Q16509="",1,$Q16509),""),IF($P16509="","",IF($Q16509="",$P16509,$P16509*$Q16509))))</f>
      </c>
    </row>
    <row r="16510" spans="1:24" x14ac:dyDescent="0.25">
      <c r="A16510">
        <f>IF(B16510="","",IF(B16510=B16509,A16509,A16509+1))</f>
      </c>
      <c r="G16510">
        <f>IF($B16510="","",IF($J16510&lt;&gt;"",IFERROR(LOOKUP(2,1/(($B$5:$B$20000=$B16510)*($F$5:$F$20000="组件")*($I$5:$I$20000=$J16510)),$G$5:$G$20000)&amp;"."&amp;COUNTIFS($B$5:$B16510,$B16510,$J$5:$J16510,$J16510),""),COUNTIFS($B$5:$B16510,$B16510,$J$5:$J16510,"")))</f>
      </c>
      <c r="I16510">
        <f>IF($F16510="组件","C"&amp;TEXT(COUNTIFS($B$5:$B16510,$B16510,$F$5:$F16510,"组件"),"000"),"")</f>
      </c>
      <c r="J16510">
        <f>IF($B16510="","",IF($F16510="组件","",IF($Q16510&lt;&gt;"",IF(AND($B16510=$B16509,$F16509="组件"),$I16509,IF(AND($B16510=$B16509,$J16509&lt;&gt;""),$J16509,"")),"")))</f>
      </c>
      <c r="R16510">
        <f>IF($B16510="","",IF($J16510&lt;&gt;"",IFERROR(LOOKUP(2,1/(($B$5:$B$20000=$B16510)*($F$5:$F$20000="组件")*($I$5:$I$20000=$J16510)),$R$5:$R$20000)*IF($Q16510="",1,$Q16510),""),IF($P16510="","",IF($Q16510="",$P16510,$P16510*$Q16510))))</f>
      </c>
    </row>
    <row r="16511" spans="1:24" x14ac:dyDescent="0.25">
      <c r="A16511">
        <f>IF(B16511="","",IF(B16511=B16510,A16510,A16510+1))</f>
      </c>
      <c r="G16511">
        <f>IF($B16511="","",IF($J16511&lt;&gt;"",IFERROR(LOOKUP(2,1/(($B$5:$B$20000=$B16511)*($F$5:$F$20000="组件")*($I$5:$I$20000=$J16511)),$G$5:$G$20000)&amp;"."&amp;COUNTIFS($B$5:$B16511,$B16511,$J$5:$J16511,$J16511),""),COUNTIFS($B$5:$B16511,$B16511,$J$5:$J16511,"")))</f>
      </c>
      <c r="I16511">
        <f>IF($F16511="组件","C"&amp;TEXT(COUNTIFS($B$5:$B16511,$B16511,$F$5:$F16511,"组件"),"000"),"")</f>
      </c>
      <c r="J16511">
        <f>IF($B16511="","",IF($F16511="组件","",IF($Q16511&lt;&gt;"",IF(AND($B16511=$B16510,$F16510="组件"),$I16510,IF(AND($B16511=$B16510,$J16510&lt;&gt;""),$J16510,"")),"")))</f>
      </c>
      <c r="R16511">
        <f>IF($B16511="","",IF($J16511&lt;&gt;"",IFERROR(LOOKUP(2,1/(($B$5:$B$20000=$B16511)*($F$5:$F$20000="组件")*($I$5:$I$20000=$J16511)),$R$5:$R$20000)*IF($Q16511="",1,$Q16511),""),IF($P16511="","",IF($Q16511="",$P16511,$P16511*$Q16511))))</f>
      </c>
    </row>
    <row r="16512" spans="1:24" x14ac:dyDescent="0.25">
      <c r="A16512">
        <f>IF(B16512="","",IF(B16512=B16511,A16511,A16511+1))</f>
      </c>
      <c r="G16512">
        <f>IF($B16512="","",IF($J16512&lt;&gt;"",IFERROR(LOOKUP(2,1/(($B$5:$B$20000=$B16512)*($F$5:$F$20000="组件")*($I$5:$I$20000=$J16512)),$G$5:$G$20000)&amp;"."&amp;COUNTIFS($B$5:$B16512,$B16512,$J$5:$J16512,$J16512),""),COUNTIFS($B$5:$B16512,$B16512,$J$5:$J16512,"")))</f>
      </c>
      <c r="I16512">
        <f>IF($F16512="组件","C"&amp;TEXT(COUNTIFS($B$5:$B16512,$B16512,$F$5:$F16512,"组件"),"000"),"")</f>
      </c>
      <c r="J16512">
        <f>IF($B16512="","",IF($F16512="组件","",IF($Q16512&lt;&gt;"",IF(AND($B16512=$B16511,$F16511="组件"),$I16511,IF(AND($B16512=$B16511,$J16511&lt;&gt;""),$J16511,"")),"")))</f>
      </c>
      <c r="R16512">
        <f>IF($B16512="","",IF($J16512&lt;&gt;"",IFERROR(LOOKUP(2,1/(($B$5:$B$20000=$B16512)*($F$5:$F$20000="组件")*($I$5:$I$20000=$J16512)),$R$5:$R$20000)*IF($Q16512="",1,$Q16512),""),IF($P16512="","",IF($Q16512="",$P16512,$P16512*$Q16512))))</f>
      </c>
    </row>
    <row r="16513" spans="1:24" x14ac:dyDescent="0.25">
      <c r="A16513">
        <f>IF(B16513="","",IF(B16513=B16512,A16512,A16512+1))</f>
      </c>
      <c r="G16513">
        <f>IF($B16513="","",IF($J16513&lt;&gt;"",IFERROR(LOOKUP(2,1/(($B$5:$B$20000=$B16513)*($F$5:$F$20000="组件")*($I$5:$I$20000=$J16513)),$G$5:$G$20000)&amp;"."&amp;COUNTIFS($B$5:$B16513,$B16513,$J$5:$J16513,$J16513),""),COUNTIFS($B$5:$B16513,$B16513,$J$5:$J16513,"")))</f>
      </c>
      <c r="I16513">
        <f>IF($F16513="组件","C"&amp;TEXT(COUNTIFS($B$5:$B16513,$B16513,$F$5:$F16513,"组件"),"000"),"")</f>
      </c>
      <c r="J16513">
        <f>IF($B16513="","",IF($F16513="组件","",IF($Q16513&lt;&gt;"",IF(AND($B16513=$B16512,$F16512="组件"),$I16512,IF(AND($B16513=$B16512,$J16512&lt;&gt;""),$J16512,"")),"")))</f>
      </c>
      <c r="R16513">
        <f>IF($B16513="","",IF($J16513&lt;&gt;"",IFERROR(LOOKUP(2,1/(($B$5:$B$20000=$B16513)*($F$5:$F$20000="组件")*($I$5:$I$20000=$J16513)),$R$5:$R$20000)*IF($Q16513="",1,$Q16513),""),IF($P16513="","",IF($Q16513="",$P16513,$P16513*$Q16513))))</f>
      </c>
    </row>
    <row r="16514" spans="1:24" x14ac:dyDescent="0.25">
      <c r="A16514">
        <f>IF(B16514="","",IF(B16514=B16513,A16513,A16513+1))</f>
      </c>
      <c r="G16514">
        <f>IF($B16514="","",IF($J16514&lt;&gt;"",IFERROR(LOOKUP(2,1/(($B$5:$B$20000=$B16514)*($F$5:$F$20000="组件")*($I$5:$I$20000=$J16514)),$G$5:$G$20000)&amp;"."&amp;COUNTIFS($B$5:$B16514,$B16514,$J$5:$J16514,$J16514),""),COUNTIFS($B$5:$B16514,$B16514,$J$5:$J16514,"")))</f>
      </c>
      <c r="I16514">
        <f>IF($F16514="组件","C"&amp;TEXT(COUNTIFS($B$5:$B16514,$B16514,$F$5:$F16514,"组件"),"000"),"")</f>
      </c>
      <c r="J16514">
        <f>IF($B16514="","",IF($F16514="组件","",IF($Q16514&lt;&gt;"",IF(AND($B16514=$B16513,$F16513="组件"),$I16513,IF(AND($B16514=$B16513,$J16513&lt;&gt;""),$J16513,"")),"")))</f>
      </c>
      <c r="R16514">
        <f>IF($B16514="","",IF($J16514&lt;&gt;"",IFERROR(LOOKUP(2,1/(($B$5:$B$20000=$B16514)*($F$5:$F$20000="组件")*($I$5:$I$20000=$J16514)),$R$5:$R$20000)*IF($Q16514="",1,$Q16514),""),IF($P16514="","",IF($Q16514="",$P16514,$P16514*$Q16514))))</f>
      </c>
    </row>
    <row r="16515" spans="1:24" x14ac:dyDescent="0.25">
      <c r="A16515">
        <f>IF(B16515="","",IF(B16515=B16514,A16514,A16514+1))</f>
      </c>
      <c r="G16515">
        <f>IF($B16515="","",IF($J16515&lt;&gt;"",IFERROR(LOOKUP(2,1/(($B$5:$B$20000=$B16515)*($F$5:$F$20000="组件")*($I$5:$I$20000=$J16515)),$G$5:$G$20000)&amp;"."&amp;COUNTIFS($B$5:$B16515,$B16515,$J$5:$J16515,$J16515),""),COUNTIFS($B$5:$B16515,$B16515,$J$5:$J16515,"")))</f>
      </c>
      <c r="I16515">
        <f>IF($F16515="组件","C"&amp;TEXT(COUNTIFS($B$5:$B16515,$B16515,$F$5:$F16515,"组件"),"000"),"")</f>
      </c>
      <c r="J16515">
        <f>IF($B16515="","",IF($F16515="组件","",IF($Q16515&lt;&gt;"",IF(AND($B16515=$B16514,$F16514="组件"),$I16514,IF(AND($B16515=$B16514,$J16514&lt;&gt;""),$J16514,"")),"")))</f>
      </c>
      <c r="R16515">
        <f>IF($B16515="","",IF($J16515&lt;&gt;"",IFERROR(LOOKUP(2,1/(($B$5:$B$20000=$B16515)*($F$5:$F$20000="组件")*($I$5:$I$20000=$J16515)),$R$5:$R$20000)*IF($Q16515="",1,$Q16515),""),IF($P16515="","",IF($Q16515="",$P16515,$P16515*$Q16515))))</f>
      </c>
    </row>
    <row r="16516" spans="1:24" x14ac:dyDescent="0.25">
      <c r="A16516">
        <f>IF(B16516="","",IF(B16516=B16515,A16515,A16515+1))</f>
      </c>
      <c r="G16516">
        <f>IF($B16516="","",IF($J16516&lt;&gt;"",IFERROR(LOOKUP(2,1/(($B$5:$B$20000=$B16516)*($F$5:$F$20000="组件")*($I$5:$I$20000=$J16516)),$G$5:$G$20000)&amp;"."&amp;COUNTIFS($B$5:$B16516,$B16516,$J$5:$J16516,$J16516),""),COUNTIFS($B$5:$B16516,$B16516,$J$5:$J16516,"")))</f>
      </c>
      <c r="I16516">
        <f>IF($F16516="组件","C"&amp;TEXT(COUNTIFS($B$5:$B16516,$B16516,$F$5:$F16516,"组件"),"000"),"")</f>
      </c>
      <c r="J16516">
        <f>IF($B16516="","",IF($F16516="组件","",IF($Q16516&lt;&gt;"",IF(AND($B16516=$B16515,$F16515="组件"),$I16515,IF(AND($B16516=$B16515,$J16515&lt;&gt;""),$J16515,"")),"")))</f>
      </c>
      <c r="R16516">
        <f>IF($B16516="","",IF($J16516&lt;&gt;"",IFERROR(LOOKUP(2,1/(($B$5:$B$20000=$B16516)*($F$5:$F$20000="组件")*($I$5:$I$20000=$J16516)),$R$5:$R$20000)*IF($Q16516="",1,$Q16516),""),IF($P16516="","",IF($Q16516="",$P16516,$P16516*$Q16516))))</f>
      </c>
    </row>
    <row r="16517" spans="1:24" x14ac:dyDescent="0.25">
      <c r="A16517">
        <f>IF(B16517="","",IF(B16517=B16516,A16516,A16516+1))</f>
      </c>
      <c r="G16517">
        <f>IF($B16517="","",IF($J16517&lt;&gt;"",IFERROR(LOOKUP(2,1/(($B$5:$B$20000=$B16517)*($F$5:$F$20000="组件")*($I$5:$I$20000=$J16517)),$G$5:$G$20000)&amp;"."&amp;COUNTIFS($B$5:$B16517,$B16517,$J$5:$J16517,$J16517),""),COUNTIFS($B$5:$B16517,$B16517,$J$5:$J16517,"")))</f>
      </c>
      <c r="I16517">
        <f>IF($F16517="组件","C"&amp;TEXT(COUNTIFS($B$5:$B16517,$B16517,$F$5:$F16517,"组件"),"000"),"")</f>
      </c>
      <c r="J16517">
        <f>IF($B16517="","",IF($F16517="组件","",IF($Q16517&lt;&gt;"",IF(AND($B16517=$B16516,$F16516="组件"),$I16516,IF(AND($B16517=$B16516,$J16516&lt;&gt;""),$J16516,"")),"")))</f>
      </c>
      <c r="R16517">
        <f>IF($B16517="","",IF($J16517&lt;&gt;"",IFERROR(LOOKUP(2,1/(($B$5:$B$20000=$B16517)*($F$5:$F$20000="组件")*($I$5:$I$20000=$J16517)),$R$5:$R$20000)*IF($Q16517="",1,$Q16517),""),IF($P16517="","",IF($Q16517="",$P16517,$P16517*$Q16517))))</f>
      </c>
    </row>
    <row r="16518" spans="1:24" x14ac:dyDescent="0.25">
      <c r="A16518">
        <f>IF(B16518="","",IF(B16518=B16517,A16517,A16517+1))</f>
      </c>
      <c r="G16518">
        <f>IF($B16518="","",IF($J16518&lt;&gt;"",IFERROR(LOOKUP(2,1/(($B$5:$B$20000=$B16518)*($F$5:$F$20000="组件")*($I$5:$I$20000=$J16518)),$G$5:$G$20000)&amp;"."&amp;COUNTIFS($B$5:$B16518,$B16518,$J$5:$J16518,$J16518),""),COUNTIFS($B$5:$B16518,$B16518,$J$5:$J16518,"")))</f>
      </c>
      <c r="I16518">
        <f>IF($F16518="组件","C"&amp;TEXT(COUNTIFS($B$5:$B16518,$B16518,$F$5:$F16518,"组件"),"000"),"")</f>
      </c>
      <c r="J16518">
        <f>IF($B16518="","",IF($F16518="组件","",IF($Q16518&lt;&gt;"",IF(AND($B16518=$B16517,$F16517="组件"),$I16517,IF(AND($B16518=$B16517,$J16517&lt;&gt;""),$J16517,"")),"")))</f>
      </c>
      <c r="R16518">
        <f>IF($B16518="","",IF($J16518&lt;&gt;"",IFERROR(LOOKUP(2,1/(($B$5:$B$20000=$B16518)*($F$5:$F$20000="组件")*($I$5:$I$20000=$J16518)),$R$5:$R$20000)*IF($Q16518="",1,$Q16518),""),IF($P16518="","",IF($Q16518="",$P16518,$P16518*$Q16518))))</f>
      </c>
    </row>
    <row r="16519" spans="1:24" x14ac:dyDescent="0.25">
      <c r="A16519">
        <f>IF(B16519="","",IF(B16519=B16518,A16518,A16518+1))</f>
      </c>
      <c r="G16519">
        <f>IF($B16519="","",IF($J16519&lt;&gt;"",IFERROR(LOOKUP(2,1/(($B$5:$B$20000=$B16519)*($F$5:$F$20000="组件")*($I$5:$I$20000=$J16519)),$G$5:$G$20000)&amp;"."&amp;COUNTIFS($B$5:$B16519,$B16519,$J$5:$J16519,$J16519),""),COUNTIFS($B$5:$B16519,$B16519,$J$5:$J16519,"")))</f>
      </c>
      <c r="I16519">
        <f>IF($F16519="组件","C"&amp;TEXT(COUNTIFS($B$5:$B16519,$B16519,$F$5:$F16519,"组件"),"000"),"")</f>
      </c>
      <c r="J16519">
        <f>IF($B16519="","",IF($F16519="组件","",IF($Q16519&lt;&gt;"",IF(AND($B16519=$B16518,$F16518="组件"),$I16518,IF(AND($B16519=$B16518,$J16518&lt;&gt;""),$J16518,"")),"")))</f>
      </c>
      <c r="R16519">
        <f>IF($B16519="","",IF($J16519&lt;&gt;"",IFERROR(LOOKUP(2,1/(($B$5:$B$20000=$B16519)*($F$5:$F$20000="组件")*($I$5:$I$20000=$J16519)),$R$5:$R$20000)*IF($Q16519="",1,$Q16519),""),IF($P16519="","",IF($Q16519="",$P16519,$P16519*$Q16519))))</f>
      </c>
    </row>
    <row r="16520" spans="1:24" x14ac:dyDescent="0.25">
      <c r="A16520">
        <f>IF(B16520="","",IF(B16520=B16519,A16519,A16519+1))</f>
      </c>
      <c r="G16520">
        <f>IF($B16520="","",IF($J16520&lt;&gt;"",IFERROR(LOOKUP(2,1/(($B$5:$B$20000=$B16520)*($F$5:$F$20000="组件")*($I$5:$I$20000=$J16520)),$G$5:$G$20000)&amp;"."&amp;COUNTIFS($B$5:$B16520,$B16520,$J$5:$J16520,$J16520),""),COUNTIFS($B$5:$B16520,$B16520,$J$5:$J16520,"")))</f>
      </c>
      <c r="I16520">
        <f>IF($F16520="组件","C"&amp;TEXT(COUNTIFS($B$5:$B16520,$B16520,$F$5:$F16520,"组件"),"000"),"")</f>
      </c>
      <c r="J16520">
        <f>IF($B16520="","",IF($F16520="组件","",IF($Q16520&lt;&gt;"",IF(AND($B16520=$B16519,$F16519="组件"),$I16519,IF(AND($B16520=$B16519,$J16519&lt;&gt;""),$J16519,"")),"")))</f>
      </c>
      <c r="R16520">
        <f>IF($B16520="","",IF($J16520&lt;&gt;"",IFERROR(LOOKUP(2,1/(($B$5:$B$20000=$B16520)*($F$5:$F$20000="组件")*($I$5:$I$20000=$J16520)),$R$5:$R$20000)*IF($Q16520="",1,$Q16520),""),IF($P16520="","",IF($Q16520="",$P16520,$P16520*$Q16520))))</f>
      </c>
    </row>
    <row r="16521" spans="1:24" x14ac:dyDescent="0.25">
      <c r="A16521">
        <f>IF(B16521="","",IF(B16521=B16520,A16520,A16520+1))</f>
      </c>
      <c r="G16521">
        <f>IF($B16521="","",IF($J16521&lt;&gt;"",IFERROR(LOOKUP(2,1/(($B$5:$B$20000=$B16521)*($F$5:$F$20000="组件")*($I$5:$I$20000=$J16521)),$G$5:$G$20000)&amp;"."&amp;COUNTIFS($B$5:$B16521,$B16521,$J$5:$J16521,$J16521),""),COUNTIFS($B$5:$B16521,$B16521,$J$5:$J16521,"")))</f>
      </c>
      <c r="I16521">
        <f>IF($F16521="组件","C"&amp;TEXT(COUNTIFS($B$5:$B16521,$B16521,$F$5:$F16521,"组件"),"000"),"")</f>
      </c>
      <c r="J16521">
        <f>IF($B16521="","",IF($F16521="组件","",IF($Q16521&lt;&gt;"",IF(AND($B16521=$B16520,$F16520="组件"),$I16520,IF(AND($B16521=$B16520,$J16520&lt;&gt;""),$J16520,"")),"")))</f>
      </c>
      <c r="R16521">
        <f>IF($B16521="","",IF($J16521&lt;&gt;"",IFERROR(LOOKUP(2,1/(($B$5:$B$20000=$B16521)*($F$5:$F$20000="组件")*($I$5:$I$20000=$J16521)),$R$5:$R$20000)*IF($Q16521="",1,$Q16521),""),IF($P16521="","",IF($Q16521="",$P16521,$P16521*$Q16521))))</f>
      </c>
    </row>
    <row r="16522" spans="1:24" x14ac:dyDescent="0.25">
      <c r="A16522">
        <f>IF(B16522="","",IF(B16522=B16521,A16521,A16521+1))</f>
      </c>
      <c r="G16522">
        <f>IF($B16522="","",IF($J16522&lt;&gt;"",IFERROR(LOOKUP(2,1/(($B$5:$B$20000=$B16522)*($F$5:$F$20000="组件")*($I$5:$I$20000=$J16522)),$G$5:$G$20000)&amp;"."&amp;COUNTIFS($B$5:$B16522,$B16522,$J$5:$J16522,$J16522),""),COUNTIFS($B$5:$B16522,$B16522,$J$5:$J16522,"")))</f>
      </c>
      <c r="I16522">
        <f>IF($F16522="组件","C"&amp;TEXT(COUNTIFS($B$5:$B16522,$B16522,$F$5:$F16522,"组件"),"000"),"")</f>
      </c>
      <c r="J16522">
        <f>IF($B16522="","",IF($F16522="组件","",IF($Q16522&lt;&gt;"",IF(AND($B16522=$B16521,$F16521="组件"),$I16521,IF(AND($B16522=$B16521,$J16521&lt;&gt;""),$J16521,"")),"")))</f>
      </c>
      <c r="R16522">
        <f>IF($B16522="","",IF($J16522&lt;&gt;"",IFERROR(LOOKUP(2,1/(($B$5:$B$20000=$B16522)*($F$5:$F$20000="组件")*($I$5:$I$20000=$J16522)),$R$5:$R$20000)*IF($Q16522="",1,$Q16522),""),IF($P16522="","",IF($Q16522="",$P16522,$P16522*$Q16522))))</f>
      </c>
    </row>
    <row r="16523" spans="1:24" x14ac:dyDescent="0.25">
      <c r="A16523">
        <f>IF(B16523="","",IF(B16523=B16522,A16522,A16522+1))</f>
      </c>
      <c r="G16523">
        <f>IF($B16523="","",IF($J16523&lt;&gt;"",IFERROR(LOOKUP(2,1/(($B$5:$B$20000=$B16523)*($F$5:$F$20000="组件")*($I$5:$I$20000=$J16523)),$G$5:$G$20000)&amp;"."&amp;COUNTIFS($B$5:$B16523,$B16523,$J$5:$J16523,$J16523),""),COUNTIFS($B$5:$B16523,$B16523,$J$5:$J16523,"")))</f>
      </c>
      <c r="I16523">
        <f>IF($F16523="组件","C"&amp;TEXT(COUNTIFS($B$5:$B16523,$B16523,$F$5:$F16523,"组件"),"000"),"")</f>
      </c>
      <c r="J16523">
        <f>IF($B16523="","",IF($F16523="组件","",IF($Q16523&lt;&gt;"",IF(AND($B16523=$B16522,$F16522="组件"),$I16522,IF(AND($B16523=$B16522,$J16522&lt;&gt;""),$J16522,"")),"")))</f>
      </c>
      <c r="R16523">
        <f>IF($B16523="","",IF($J16523&lt;&gt;"",IFERROR(LOOKUP(2,1/(($B$5:$B$20000=$B16523)*($F$5:$F$20000="组件")*($I$5:$I$20000=$J16523)),$R$5:$R$20000)*IF($Q16523="",1,$Q16523),""),IF($P16523="","",IF($Q16523="",$P16523,$P16523*$Q16523))))</f>
      </c>
    </row>
    <row r="16524" spans="1:24" x14ac:dyDescent="0.25">
      <c r="A16524">
        <f>IF(B16524="","",IF(B16524=B16523,A16523,A16523+1))</f>
      </c>
      <c r="G16524">
        <f>IF($B16524="","",IF($J16524&lt;&gt;"",IFERROR(LOOKUP(2,1/(($B$5:$B$20000=$B16524)*($F$5:$F$20000="组件")*($I$5:$I$20000=$J16524)),$G$5:$G$20000)&amp;"."&amp;COUNTIFS($B$5:$B16524,$B16524,$J$5:$J16524,$J16524),""),COUNTIFS($B$5:$B16524,$B16524,$J$5:$J16524,"")))</f>
      </c>
      <c r="I16524">
        <f>IF($F16524="组件","C"&amp;TEXT(COUNTIFS($B$5:$B16524,$B16524,$F$5:$F16524,"组件"),"000"),"")</f>
      </c>
      <c r="J16524">
        <f>IF($B16524="","",IF($F16524="组件","",IF($Q16524&lt;&gt;"",IF(AND($B16524=$B16523,$F16523="组件"),$I16523,IF(AND($B16524=$B16523,$J16523&lt;&gt;""),$J16523,"")),"")))</f>
      </c>
      <c r="R16524">
        <f>IF($B16524="","",IF($J16524&lt;&gt;"",IFERROR(LOOKUP(2,1/(($B$5:$B$20000=$B16524)*($F$5:$F$20000="组件")*($I$5:$I$20000=$J16524)),$R$5:$R$20000)*IF($Q16524="",1,$Q16524),""),IF($P16524="","",IF($Q16524="",$P16524,$P16524*$Q16524))))</f>
      </c>
    </row>
    <row r="16525" spans="1:24" x14ac:dyDescent="0.25">
      <c r="A16525">
        <f>IF(B16525="","",IF(B16525=B16524,A16524,A16524+1))</f>
      </c>
      <c r="G16525">
        <f>IF($B16525="","",IF($J16525&lt;&gt;"",IFERROR(LOOKUP(2,1/(($B$5:$B$20000=$B16525)*($F$5:$F$20000="组件")*($I$5:$I$20000=$J16525)),$G$5:$G$20000)&amp;"."&amp;COUNTIFS($B$5:$B16525,$B16525,$J$5:$J16525,$J16525),""),COUNTIFS($B$5:$B16525,$B16525,$J$5:$J16525,"")))</f>
      </c>
      <c r="I16525">
        <f>IF($F16525="组件","C"&amp;TEXT(COUNTIFS($B$5:$B16525,$B16525,$F$5:$F16525,"组件"),"000"),"")</f>
      </c>
      <c r="J16525">
        <f>IF($B16525="","",IF($F16525="组件","",IF($Q16525&lt;&gt;"",IF(AND($B16525=$B16524,$F16524="组件"),$I16524,IF(AND($B16525=$B16524,$J16524&lt;&gt;""),$J16524,"")),"")))</f>
      </c>
      <c r="R16525">
        <f>IF($B16525="","",IF($J16525&lt;&gt;"",IFERROR(LOOKUP(2,1/(($B$5:$B$20000=$B16525)*($F$5:$F$20000="组件")*($I$5:$I$20000=$J16525)),$R$5:$R$20000)*IF($Q16525="",1,$Q16525),""),IF($P16525="","",IF($Q16525="",$P16525,$P16525*$Q16525))))</f>
      </c>
    </row>
    <row r="16526" spans="1:24" x14ac:dyDescent="0.25">
      <c r="A16526">
        <f>IF(B16526="","",IF(B16526=B16525,A16525,A16525+1))</f>
      </c>
      <c r="G16526">
        <f>IF($B16526="","",IF($J16526&lt;&gt;"",IFERROR(LOOKUP(2,1/(($B$5:$B$20000=$B16526)*($F$5:$F$20000="组件")*($I$5:$I$20000=$J16526)),$G$5:$G$20000)&amp;"."&amp;COUNTIFS($B$5:$B16526,$B16526,$J$5:$J16526,$J16526),""),COUNTIFS($B$5:$B16526,$B16526,$J$5:$J16526,"")))</f>
      </c>
      <c r="I16526">
        <f>IF($F16526="组件","C"&amp;TEXT(COUNTIFS($B$5:$B16526,$B16526,$F$5:$F16526,"组件"),"000"),"")</f>
      </c>
      <c r="J16526">
        <f>IF($B16526="","",IF($F16526="组件","",IF($Q16526&lt;&gt;"",IF(AND($B16526=$B16525,$F16525="组件"),$I16525,IF(AND($B16526=$B16525,$J16525&lt;&gt;""),$J16525,"")),"")))</f>
      </c>
      <c r="R16526">
        <f>IF($B16526="","",IF($J16526&lt;&gt;"",IFERROR(LOOKUP(2,1/(($B$5:$B$20000=$B16526)*($F$5:$F$20000="组件")*($I$5:$I$20000=$J16526)),$R$5:$R$20000)*IF($Q16526="",1,$Q16526),""),IF($P16526="","",IF($Q16526="",$P16526,$P16526*$Q16526))))</f>
      </c>
    </row>
    <row r="16527" spans="1:24" x14ac:dyDescent="0.25">
      <c r="A16527">
        <f>IF(B16527="","",IF(B16527=B16526,A16526,A16526+1))</f>
      </c>
      <c r="G16527">
        <f>IF($B16527="","",IF($J16527&lt;&gt;"",IFERROR(LOOKUP(2,1/(($B$5:$B$20000=$B16527)*($F$5:$F$20000="组件")*($I$5:$I$20000=$J16527)),$G$5:$G$20000)&amp;"."&amp;COUNTIFS($B$5:$B16527,$B16527,$J$5:$J16527,$J16527),""),COUNTIFS($B$5:$B16527,$B16527,$J$5:$J16527,"")))</f>
      </c>
      <c r="I16527">
        <f>IF($F16527="组件","C"&amp;TEXT(COUNTIFS($B$5:$B16527,$B16527,$F$5:$F16527,"组件"),"000"),"")</f>
      </c>
      <c r="J16527">
        <f>IF($B16527="","",IF($F16527="组件","",IF($Q16527&lt;&gt;"",IF(AND($B16527=$B16526,$F16526="组件"),$I16526,IF(AND($B16527=$B16526,$J16526&lt;&gt;""),$J16526,"")),"")))</f>
      </c>
      <c r="R16527">
        <f>IF($B16527="","",IF($J16527&lt;&gt;"",IFERROR(LOOKUP(2,1/(($B$5:$B$20000=$B16527)*($F$5:$F$20000="组件")*($I$5:$I$20000=$J16527)),$R$5:$R$20000)*IF($Q16527="",1,$Q16527),""),IF($P16527="","",IF($Q16527="",$P16527,$P16527*$Q16527))))</f>
      </c>
    </row>
    <row r="16528" spans="1:24" x14ac:dyDescent="0.25">
      <c r="A16528">
        <f>IF(B16528="","",IF(B16528=B16527,A16527,A16527+1))</f>
      </c>
      <c r="G16528">
        <f>IF($B16528="","",IF($J16528&lt;&gt;"",IFERROR(LOOKUP(2,1/(($B$5:$B$20000=$B16528)*($F$5:$F$20000="组件")*($I$5:$I$20000=$J16528)),$G$5:$G$20000)&amp;"."&amp;COUNTIFS($B$5:$B16528,$B16528,$J$5:$J16528,$J16528),""),COUNTIFS($B$5:$B16528,$B16528,$J$5:$J16528,"")))</f>
      </c>
      <c r="I16528">
        <f>IF($F16528="组件","C"&amp;TEXT(COUNTIFS($B$5:$B16528,$B16528,$F$5:$F16528,"组件"),"000"),"")</f>
      </c>
      <c r="J16528">
        <f>IF($B16528="","",IF($F16528="组件","",IF($Q16528&lt;&gt;"",IF(AND($B16528=$B16527,$F16527="组件"),$I16527,IF(AND($B16528=$B16527,$J16527&lt;&gt;""),$J16527,"")),"")))</f>
      </c>
      <c r="R16528">
        <f>IF($B16528="","",IF($J16528&lt;&gt;"",IFERROR(LOOKUP(2,1/(($B$5:$B$20000=$B16528)*($F$5:$F$20000="组件")*($I$5:$I$20000=$J16528)),$R$5:$R$20000)*IF($Q16528="",1,$Q16528),""),IF($P16528="","",IF($Q16528="",$P16528,$P16528*$Q16528))))</f>
      </c>
    </row>
    <row r="16529" spans="1:24" x14ac:dyDescent="0.25">
      <c r="A16529">
        <f>IF(B16529="","",IF(B16529=B16528,A16528,A16528+1))</f>
      </c>
      <c r="G16529">
        <f>IF($B16529="","",IF($J16529&lt;&gt;"",IFERROR(LOOKUP(2,1/(($B$5:$B$20000=$B16529)*($F$5:$F$20000="组件")*($I$5:$I$20000=$J16529)),$G$5:$G$20000)&amp;"."&amp;COUNTIFS($B$5:$B16529,$B16529,$J$5:$J16529,$J16529),""),COUNTIFS($B$5:$B16529,$B16529,$J$5:$J16529,"")))</f>
      </c>
      <c r="I16529">
        <f>IF($F16529="组件","C"&amp;TEXT(COUNTIFS($B$5:$B16529,$B16529,$F$5:$F16529,"组件"),"000"),"")</f>
      </c>
      <c r="J16529">
        <f>IF($B16529="","",IF($F16529="组件","",IF($Q16529&lt;&gt;"",IF(AND($B16529=$B16528,$F16528="组件"),$I16528,IF(AND($B16529=$B16528,$J16528&lt;&gt;""),$J16528,"")),"")))</f>
      </c>
      <c r="R16529">
        <f>IF($B16529="","",IF($J16529&lt;&gt;"",IFERROR(LOOKUP(2,1/(($B$5:$B$20000=$B16529)*($F$5:$F$20000="组件")*($I$5:$I$20000=$J16529)),$R$5:$R$20000)*IF($Q16529="",1,$Q16529),""),IF($P16529="","",IF($Q16529="",$P16529,$P16529*$Q16529))))</f>
      </c>
    </row>
    <row r="16530" spans="1:24" x14ac:dyDescent="0.25">
      <c r="A16530">
        <f>IF(B16530="","",IF(B16530=B16529,A16529,A16529+1))</f>
      </c>
      <c r="G16530">
        <f>IF($B16530="","",IF($J16530&lt;&gt;"",IFERROR(LOOKUP(2,1/(($B$5:$B$20000=$B16530)*($F$5:$F$20000="组件")*($I$5:$I$20000=$J16530)),$G$5:$G$20000)&amp;"."&amp;COUNTIFS($B$5:$B16530,$B16530,$J$5:$J16530,$J16530),""),COUNTIFS($B$5:$B16530,$B16530,$J$5:$J16530,"")))</f>
      </c>
      <c r="I16530">
        <f>IF($F16530="组件","C"&amp;TEXT(COUNTIFS($B$5:$B16530,$B16530,$F$5:$F16530,"组件"),"000"),"")</f>
      </c>
      <c r="J16530">
        <f>IF($B16530="","",IF($F16530="组件","",IF($Q16530&lt;&gt;"",IF(AND($B16530=$B16529,$F16529="组件"),$I16529,IF(AND($B16530=$B16529,$J16529&lt;&gt;""),$J16529,"")),"")))</f>
      </c>
      <c r="R16530">
        <f>IF($B16530="","",IF($J16530&lt;&gt;"",IFERROR(LOOKUP(2,1/(($B$5:$B$20000=$B16530)*($F$5:$F$20000="组件")*($I$5:$I$20000=$J16530)),$R$5:$R$20000)*IF($Q16530="",1,$Q16530),""),IF($P16530="","",IF($Q16530="",$P16530,$P16530*$Q16530))))</f>
      </c>
    </row>
    <row r="16531" spans="1:24" x14ac:dyDescent="0.25">
      <c r="A16531">
        <f>IF(B16531="","",IF(B16531=B16530,A16530,A16530+1))</f>
      </c>
      <c r="G16531">
        <f>IF($B16531="","",IF($J16531&lt;&gt;"",IFERROR(LOOKUP(2,1/(($B$5:$B$20000=$B16531)*($F$5:$F$20000="组件")*($I$5:$I$20000=$J16531)),$G$5:$G$20000)&amp;"."&amp;COUNTIFS($B$5:$B16531,$B16531,$J$5:$J16531,$J16531),""),COUNTIFS($B$5:$B16531,$B16531,$J$5:$J16531,"")))</f>
      </c>
      <c r="I16531">
        <f>IF($F16531="组件","C"&amp;TEXT(COUNTIFS($B$5:$B16531,$B16531,$F$5:$F16531,"组件"),"000"),"")</f>
      </c>
      <c r="J16531">
        <f>IF($B16531="","",IF($F16531="组件","",IF($Q16531&lt;&gt;"",IF(AND($B16531=$B16530,$F16530="组件"),$I16530,IF(AND($B16531=$B16530,$J16530&lt;&gt;""),$J16530,"")),"")))</f>
      </c>
      <c r="R16531">
        <f>IF($B16531="","",IF($J16531&lt;&gt;"",IFERROR(LOOKUP(2,1/(($B$5:$B$20000=$B16531)*($F$5:$F$20000="组件")*($I$5:$I$20000=$J16531)),$R$5:$R$20000)*IF($Q16531="",1,$Q16531),""),IF($P16531="","",IF($Q16531="",$P16531,$P16531*$Q16531))))</f>
      </c>
    </row>
    <row r="16532" spans="1:24" x14ac:dyDescent="0.25">
      <c r="A16532">
        <f>IF(B16532="","",IF(B16532=B16531,A16531,A16531+1))</f>
      </c>
      <c r="G16532">
        <f>IF($B16532="","",IF($J16532&lt;&gt;"",IFERROR(LOOKUP(2,1/(($B$5:$B$20000=$B16532)*($F$5:$F$20000="组件")*($I$5:$I$20000=$J16532)),$G$5:$G$20000)&amp;"."&amp;COUNTIFS($B$5:$B16532,$B16532,$J$5:$J16532,$J16532),""),COUNTIFS($B$5:$B16532,$B16532,$J$5:$J16532,"")))</f>
      </c>
      <c r="I16532">
        <f>IF($F16532="组件","C"&amp;TEXT(COUNTIFS($B$5:$B16532,$B16532,$F$5:$F16532,"组件"),"000"),"")</f>
      </c>
      <c r="J16532">
        <f>IF($B16532="","",IF($F16532="组件","",IF($Q16532&lt;&gt;"",IF(AND($B16532=$B16531,$F16531="组件"),$I16531,IF(AND($B16532=$B16531,$J16531&lt;&gt;""),$J16531,"")),"")))</f>
      </c>
      <c r="R16532">
        <f>IF($B16532="","",IF($J16532&lt;&gt;"",IFERROR(LOOKUP(2,1/(($B$5:$B$20000=$B16532)*($F$5:$F$20000="组件")*($I$5:$I$20000=$J16532)),$R$5:$R$20000)*IF($Q16532="",1,$Q16532),""),IF($P16532="","",IF($Q16532="",$P16532,$P16532*$Q16532))))</f>
      </c>
    </row>
    <row r="16533" spans="1:24" x14ac:dyDescent="0.25">
      <c r="A16533">
        <f>IF(B16533="","",IF(B16533=B16532,A16532,A16532+1))</f>
      </c>
      <c r="G16533">
        <f>IF($B16533="","",IF($J16533&lt;&gt;"",IFERROR(LOOKUP(2,1/(($B$5:$B$20000=$B16533)*($F$5:$F$20000="组件")*($I$5:$I$20000=$J16533)),$G$5:$G$20000)&amp;"."&amp;COUNTIFS($B$5:$B16533,$B16533,$J$5:$J16533,$J16533),""),COUNTIFS($B$5:$B16533,$B16533,$J$5:$J16533,"")))</f>
      </c>
      <c r="I16533">
        <f>IF($F16533="组件","C"&amp;TEXT(COUNTIFS($B$5:$B16533,$B16533,$F$5:$F16533,"组件"),"000"),"")</f>
      </c>
      <c r="J16533">
        <f>IF($B16533="","",IF($F16533="组件","",IF($Q16533&lt;&gt;"",IF(AND($B16533=$B16532,$F16532="组件"),$I16532,IF(AND($B16533=$B16532,$J16532&lt;&gt;""),$J16532,"")),"")))</f>
      </c>
      <c r="R16533">
        <f>IF($B16533="","",IF($J16533&lt;&gt;"",IFERROR(LOOKUP(2,1/(($B$5:$B$20000=$B16533)*($F$5:$F$20000="组件")*($I$5:$I$20000=$J16533)),$R$5:$R$20000)*IF($Q16533="",1,$Q16533),""),IF($P16533="","",IF($Q16533="",$P16533,$P16533*$Q16533))))</f>
      </c>
    </row>
    <row r="16534" spans="1:24" x14ac:dyDescent="0.25">
      <c r="A16534">
        <f>IF(B16534="","",IF(B16534=B16533,A16533,A16533+1))</f>
      </c>
      <c r="G16534">
        <f>IF($B16534="","",IF($J16534&lt;&gt;"",IFERROR(LOOKUP(2,1/(($B$5:$B$20000=$B16534)*($F$5:$F$20000="组件")*($I$5:$I$20000=$J16534)),$G$5:$G$20000)&amp;"."&amp;COUNTIFS($B$5:$B16534,$B16534,$J$5:$J16534,$J16534),""),COUNTIFS($B$5:$B16534,$B16534,$J$5:$J16534,"")))</f>
      </c>
      <c r="I16534">
        <f>IF($F16534="组件","C"&amp;TEXT(COUNTIFS($B$5:$B16534,$B16534,$F$5:$F16534,"组件"),"000"),"")</f>
      </c>
      <c r="J16534">
        <f>IF($B16534="","",IF($F16534="组件","",IF($Q16534&lt;&gt;"",IF(AND($B16534=$B16533,$F16533="组件"),$I16533,IF(AND($B16534=$B16533,$J16533&lt;&gt;""),$J16533,"")),"")))</f>
      </c>
      <c r="R16534">
        <f>IF($B16534="","",IF($J16534&lt;&gt;"",IFERROR(LOOKUP(2,1/(($B$5:$B$20000=$B16534)*($F$5:$F$20000="组件")*($I$5:$I$20000=$J16534)),$R$5:$R$20000)*IF($Q16534="",1,$Q16534),""),IF($P16534="","",IF($Q16534="",$P16534,$P16534*$Q16534))))</f>
      </c>
    </row>
    <row r="16535" spans="1:24" x14ac:dyDescent="0.25">
      <c r="A16535">
        <f>IF(B16535="","",IF(B16535=B16534,A16534,A16534+1))</f>
      </c>
      <c r="G16535">
        <f>IF($B16535="","",IF($J16535&lt;&gt;"",IFERROR(LOOKUP(2,1/(($B$5:$B$20000=$B16535)*($F$5:$F$20000="组件")*($I$5:$I$20000=$J16535)),$G$5:$G$20000)&amp;"."&amp;COUNTIFS($B$5:$B16535,$B16535,$J$5:$J16535,$J16535),""),COUNTIFS($B$5:$B16535,$B16535,$J$5:$J16535,"")))</f>
      </c>
      <c r="I16535">
        <f>IF($F16535="组件","C"&amp;TEXT(COUNTIFS($B$5:$B16535,$B16535,$F$5:$F16535,"组件"),"000"),"")</f>
      </c>
      <c r="J16535">
        <f>IF($B16535="","",IF($F16535="组件","",IF($Q16535&lt;&gt;"",IF(AND($B16535=$B16534,$F16534="组件"),$I16534,IF(AND($B16535=$B16534,$J16534&lt;&gt;""),$J16534,"")),"")))</f>
      </c>
      <c r="R16535">
        <f>IF($B16535="","",IF($J16535&lt;&gt;"",IFERROR(LOOKUP(2,1/(($B$5:$B$20000=$B16535)*($F$5:$F$20000="组件")*($I$5:$I$20000=$J16535)),$R$5:$R$20000)*IF($Q16535="",1,$Q16535),""),IF($P16535="","",IF($Q16535="",$P16535,$P16535*$Q16535))))</f>
      </c>
    </row>
    <row r="16536" spans="1:24" x14ac:dyDescent="0.25">
      <c r="A16536">
        <f>IF(B16536="","",IF(B16536=B16535,A16535,A16535+1))</f>
      </c>
      <c r="G16536">
        <f>IF($B16536="","",IF($J16536&lt;&gt;"",IFERROR(LOOKUP(2,1/(($B$5:$B$20000=$B16536)*($F$5:$F$20000="组件")*($I$5:$I$20000=$J16536)),$G$5:$G$20000)&amp;"."&amp;COUNTIFS($B$5:$B16536,$B16536,$J$5:$J16536,$J16536),""),COUNTIFS($B$5:$B16536,$B16536,$J$5:$J16536,"")))</f>
      </c>
      <c r="I16536">
        <f>IF($F16536="组件","C"&amp;TEXT(COUNTIFS($B$5:$B16536,$B16536,$F$5:$F16536,"组件"),"000"),"")</f>
      </c>
      <c r="J16536">
        <f>IF($B16536="","",IF($F16536="组件","",IF($Q16536&lt;&gt;"",IF(AND($B16536=$B16535,$F16535="组件"),$I16535,IF(AND($B16536=$B16535,$J16535&lt;&gt;""),$J16535,"")),"")))</f>
      </c>
      <c r="R16536">
        <f>IF($B16536="","",IF($J16536&lt;&gt;"",IFERROR(LOOKUP(2,1/(($B$5:$B$20000=$B16536)*($F$5:$F$20000="组件")*($I$5:$I$20000=$J16536)),$R$5:$R$20000)*IF($Q16536="",1,$Q16536),""),IF($P16536="","",IF($Q16536="",$P16536,$P16536*$Q16536))))</f>
      </c>
    </row>
    <row r="16537" spans="1:24" x14ac:dyDescent="0.25">
      <c r="A16537">
        <f>IF(B16537="","",IF(B16537=B16536,A16536,A16536+1))</f>
      </c>
      <c r="G16537">
        <f>IF($B16537="","",IF($J16537&lt;&gt;"",IFERROR(LOOKUP(2,1/(($B$5:$B$20000=$B16537)*($F$5:$F$20000="组件")*($I$5:$I$20000=$J16537)),$G$5:$G$20000)&amp;"."&amp;COUNTIFS($B$5:$B16537,$B16537,$J$5:$J16537,$J16537),""),COUNTIFS($B$5:$B16537,$B16537,$J$5:$J16537,"")))</f>
      </c>
      <c r="I16537">
        <f>IF($F16537="组件","C"&amp;TEXT(COUNTIFS($B$5:$B16537,$B16537,$F$5:$F16537,"组件"),"000"),"")</f>
      </c>
      <c r="J16537">
        <f>IF($B16537="","",IF($F16537="组件","",IF($Q16537&lt;&gt;"",IF(AND($B16537=$B16536,$F16536="组件"),$I16536,IF(AND($B16537=$B16536,$J16536&lt;&gt;""),$J16536,"")),"")))</f>
      </c>
      <c r="R16537">
        <f>IF($B16537="","",IF($J16537&lt;&gt;"",IFERROR(LOOKUP(2,1/(($B$5:$B$20000=$B16537)*($F$5:$F$20000="组件")*($I$5:$I$20000=$J16537)),$R$5:$R$20000)*IF($Q16537="",1,$Q16537),""),IF($P16537="","",IF($Q16537="",$P16537,$P16537*$Q16537))))</f>
      </c>
    </row>
    <row r="16538" spans="1:24" x14ac:dyDescent="0.25">
      <c r="A16538">
        <f>IF(B16538="","",IF(B16538=B16537,A16537,A16537+1))</f>
      </c>
      <c r="G16538">
        <f>IF($B16538="","",IF($J16538&lt;&gt;"",IFERROR(LOOKUP(2,1/(($B$5:$B$20000=$B16538)*($F$5:$F$20000="组件")*($I$5:$I$20000=$J16538)),$G$5:$G$20000)&amp;"."&amp;COUNTIFS($B$5:$B16538,$B16538,$J$5:$J16538,$J16538),""),COUNTIFS($B$5:$B16538,$B16538,$J$5:$J16538,"")))</f>
      </c>
      <c r="I16538">
        <f>IF($F16538="组件","C"&amp;TEXT(COUNTIFS($B$5:$B16538,$B16538,$F$5:$F16538,"组件"),"000"),"")</f>
      </c>
      <c r="J16538">
        <f>IF($B16538="","",IF($F16538="组件","",IF($Q16538&lt;&gt;"",IF(AND($B16538=$B16537,$F16537="组件"),$I16537,IF(AND($B16538=$B16537,$J16537&lt;&gt;""),$J16537,"")),"")))</f>
      </c>
      <c r="R16538">
        <f>IF($B16538="","",IF($J16538&lt;&gt;"",IFERROR(LOOKUP(2,1/(($B$5:$B$20000=$B16538)*($F$5:$F$20000="组件")*($I$5:$I$20000=$J16538)),$R$5:$R$20000)*IF($Q16538="",1,$Q16538),""),IF($P16538="","",IF($Q16538="",$P16538,$P16538*$Q16538))))</f>
      </c>
    </row>
    <row r="16539" spans="1:24" x14ac:dyDescent="0.25">
      <c r="A16539">
        <f>IF(B16539="","",IF(B16539=B16538,A16538,A16538+1))</f>
      </c>
      <c r="G16539">
        <f>IF($B16539="","",IF($J16539&lt;&gt;"",IFERROR(LOOKUP(2,1/(($B$5:$B$20000=$B16539)*($F$5:$F$20000="组件")*($I$5:$I$20000=$J16539)),$G$5:$G$20000)&amp;"."&amp;COUNTIFS($B$5:$B16539,$B16539,$J$5:$J16539,$J16539),""),COUNTIFS($B$5:$B16539,$B16539,$J$5:$J16539,"")))</f>
      </c>
      <c r="I16539">
        <f>IF($F16539="组件","C"&amp;TEXT(COUNTIFS($B$5:$B16539,$B16539,$F$5:$F16539,"组件"),"000"),"")</f>
      </c>
      <c r="J16539">
        <f>IF($B16539="","",IF($F16539="组件","",IF($Q16539&lt;&gt;"",IF(AND($B16539=$B16538,$F16538="组件"),$I16538,IF(AND($B16539=$B16538,$J16538&lt;&gt;""),$J16538,"")),"")))</f>
      </c>
      <c r="R16539">
        <f>IF($B16539="","",IF($J16539&lt;&gt;"",IFERROR(LOOKUP(2,1/(($B$5:$B$20000=$B16539)*($F$5:$F$20000="组件")*($I$5:$I$20000=$J16539)),$R$5:$R$20000)*IF($Q16539="",1,$Q16539),""),IF($P16539="","",IF($Q16539="",$P16539,$P16539*$Q16539))))</f>
      </c>
    </row>
    <row r="16540" spans="1:24" x14ac:dyDescent="0.25">
      <c r="A16540">
        <f>IF(B16540="","",IF(B16540=B16539,A16539,A16539+1))</f>
      </c>
      <c r="G16540">
        <f>IF($B16540="","",IF($J16540&lt;&gt;"",IFERROR(LOOKUP(2,1/(($B$5:$B$20000=$B16540)*($F$5:$F$20000="组件")*($I$5:$I$20000=$J16540)),$G$5:$G$20000)&amp;"."&amp;COUNTIFS($B$5:$B16540,$B16540,$J$5:$J16540,$J16540),""),COUNTIFS($B$5:$B16540,$B16540,$J$5:$J16540,"")))</f>
      </c>
      <c r="I16540">
        <f>IF($F16540="组件","C"&amp;TEXT(COUNTIFS($B$5:$B16540,$B16540,$F$5:$F16540,"组件"),"000"),"")</f>
      </c>
      <c r="J16540">
        <f>IF($B16540="","",IF($F16540="组件","",IF($Q16540&lt;&gt;"",IF(AND($B16540=$B16539,$F16539="组件"),$I16539,IF(AND($B16540=$B16539,$J16539&lt;&gt;""),$J16539,"")),"")))</f>
      </c>
      <c r="R16540">
        <f>IF($B16540="","",IF($J16540&lt;&gt;"",IFERROR(LOOKUP(2,1/(($B$5:$B$20000=$B16540)*($F$5:$F$20000="组件")*($I$5:$I$20000=$J16540)),$R$5:$R$20000)*IF($Q16540="",1,$Q16540),""),IF($P16540="","",IF($Q16540="",$P16540,$P16540*$Q16540))))</f>
      </c>
    </row>
    <row r="16541" spans="1:24" x14ac:dyDescent="0.25">
      <c r="A16541">
        <f>IF(B16541="","",IF(B16541=B16540,A16540,A16540+1))</f>
      </c>
      <c r="G16541">
        <f>IF($B16541="","",IF($J16541&lt;&gt;"",IFERROR(LOOKUP(2,1/(($B$5:$B$20000=$B16541)*($F$5:$F$20000="组件")*($I$5:$I$20000=$J16541)),$G$5:$G$20000)&amp;"."&amp;COUNTIFS($B$5:$B16541,$B16541,$J$5:$J16541,$J16541),""),COUNTIFS($B$5:$B16541,$B16541,$J$5:$J16541,"")))</f>
      </c>
      <c r="I16541">
        <f>IF($F16541="组件","C"&amp;TEXT(COUNTIFS($B$5:$B16541,$B16541,$F$5:$F16541,"组件"),"000"),"")</f>
      </c>
      <c r="J16541">
        <f>IF($B16541="","",IF($F16541="组件","",IF($Q16541&lt;&gt;"",IF(AND($B16541=$B16540,$F16540="组件"),$I16540,IF(AND($B16541=$B16540,$J16540&lt;&gt;""),$J16540,"")),"")))</f>
      </c>
      <c r="R16541">
        <f>IF($B16541="","",IF($J16541&lt;&gt;"",IFERROR(LOOKUP(2,1/(($B$5:$B$20000=$B16541)*($F$5:$F$20000="组件")*($I$5:$I$20000=$J16541)),$R$5:$R$20000)*IF($Q16541="",1,$Q16541),""),IF($P16541="","",IF($Q16541="",$P16541,$P16541*$Q16541))))</f>
      </c>
    </row>
    <row r="16542" spans="1:24" x14ac:dyDescent="0.25">
      <c r="A16542">
        <f>IF(B16542="","",IF(B16542=B16541,A16541,A16541+1))</f>
      </c>
      <c r="G16542">
        <f>IF($B16542="","",IF($J16542&lt;&gt;"",IFERROR(LOOKUP(2,1/(($B$5:$B$20000=$B16542)*($F$5:$F$20000="组件")*($I$5:$I$20000=$J16542)),$G$5:$G$20000)&amp;"."&amp;COUNTIFS($B$5:$B16542,$B16542,$J$5:$J16542,$J16542),""),COUNTIFS($B$5:$B16542,$B16542,$J$5:$J16542,"")))</f>
      </c>
      <c r="I16542">
        <f>IF($F16542="组件","C"&amp;TEXT(COUNTIFS($B$5:$B16542,$B16542,$F$5:$F16542,"组件"),"000"),"")</f>
      </c>
      <c r="J16542">
        <f>IF($B16542="","",IF($F16542="组件","",IF($Q16542&lt;&gt;"",IF(AND($B16542=$B16541,$F16541="组件"),$I16541,IF(AND($B16542=$B16541,$J16541&lt;&gt;""),$J16541,"")),"")))</f>
      </c>
      <c r="R16542">
        <f>IF($B16542="","",IF($J16542&lt;&gt;"",IFERROR(LOOKUP(2,1/(($B$5:$B$20000=$B16542)*($F$5:$F$20000="组件")*($I$5:$I$20000=$J16542)),$R$5:$R$20000)*IF($Q16542="",1,$Q16542),""),IF($P16542="","",IF($Q16542="",$P16542,$P16542*$Q16542))))</f>
      </c>
    </row>
    <row r="16543" spans="1:24" x14ac:dyDescent="0.25">
      <c r="A16543">
        <f>IF(B16543="","",IF(B16543=B16542,A16542,A16542+1))</f>
      </c>
      <c r="G16543">
        <f>IF($B16543="","",IF($J16543&lt;&gt;"",IFERROR(LOOKUP(2,1/(($B$5:$B$20000=$B16543)*($F$5:$F$20000="组件")*($I$5:$I$20000=$J16543)),$G$5:$G$20000)&amp;"."&amp;COUNTIFS($B$5:$B16543,$B16543,$J$5:$J16543,$J16543),""),COUNTIFS($B$5:$B16543,$B16543,$J$5:$J16543,"")))</f>
      </c>
      <c r="I16543">
        <f>IF($F16543="组件","C"&amp;TEXT(COUNTIFS($B$5:$B16543,$B16543,$F$5:$F16543,"组件"),"000"),"")</f>
      </c>
      <c r="J16543">
        <f>IF($B16543="","",IF($F16543="组件","",IF($Q16543&lt;&gt;"",IF(AND($B16543=$B16542,$F16542="组件"),$I16542,IF(AND($B16543=$B16542,$J16542&lt;&gt;""),$J16542,"")),"")))</f>
      </c>
      <c r="R16543">
        <f>IF($B16543="","",IF($J16543&lt;&gt;"",IFERROR(LOOKUP(2,1/(($B$5:$B$20000=$B16543)*($F$5:$F$20000="组件")*($I$5:$I$20000=$J16543)),$R$5:$R$20000)*IF($Q16543="",1,$Q16543),""),IF($P16543="","",IF($Q16543="",$P16543,$P16543*$Q16543))))</f>
      </c>
    </row>
    <row r="16544" spans="1:24" x14ac:dyDescent="0.25">
      <c r="A16544">
        <f>IF(B16544="","",IF(B16544=B16543,A16543,A16543+1))</f>
      </c>
      <c r="G16544">
        <f>IF($B16544="","",IF($J16544&lt;&gt;"",IFERROR(LOOKUP(2,1/(($B$5:$B$20000=$B16544)*($F$5:$F$20000="组件")*($I$5:$I$20000=$J16544)),$G$5:$G$20000)&amp;"."&amp;COUNTIFS($B$5:$B16544,$B16544,$J$5:$J16544,$J16544),""),COUNTIFS($B$5:$B16544,$B16544,$J$5:$J16544,"")))</f>
      </c>
      <c r="I16544">
        <f>IF($F16544="组件","C"&amp;TEXT(COUNTIFS($B$5:$B16544,$B16544,$F$5:$F16544,"组件"),"000"),"")</f>
      </c>
      <c r="J16544">
        <f>IF($B16544="","",IF($F16544="组件","",IF($Q16544&lt;&gt;"",IF(AND($B16544=$B16543,$F16543="组件"),$I16543,IF(AND($B16544=$B16543,$J16543&lt;&gt;""),$J16543,"")),"")))</f>
      </c>
      <c r="R16544">
        <f>IF($B16544="","",IF($J16544&lt;&gt;"",IFERROR(LOOKUP(2,1/(($B$5:$B$20000=$B16544)*($F$5:$F$20000="组件")*($I$5:$I$20000=$J16544)),$R$5:$R$20000)*IF($Q16544="",1,$Q16544),""),IF($P16544="","",IF($Q16544="",$P16544,$P16544*$Q16544))))</f>
      </c>
    </row>
    <row r="16545" spans="1:24" x14ac:dyDescent="0.25">
      <c r="A16545">
        <f>IF(B16545="","",IF(B16545=B16544,A16544,A16544+1))</f>
      </c>
      <c r="G16545">
        <f>IF($B16545="","",IF($J16545&lt;&gt;"",IFERROR(LOOKUP(2,1/(($B$5:$B$20000=$B16545)*($F$5:$F$20000="组件")*($I$5:$I$20000=$J16545)),$G$5:$G$20000)&amp;"."&amp;COUNTIFS($B$5:$B16545,$B16545,$J$5:$J16545,$J16545),""),COUNTIFS($B$5:$B16545,$B16545,$J$5:$J16545,"")))</f>
      </c>
      <c r="I16545">
        <f>IF($F16545="组件","C"&amp;TEXT(COUNTIFS($B$5:$B16545,$B16545,$F$5:$F16545,"组件"),"000"),"")</f>
      </c>
      <c r="J16545">
        <f>IF($B16545="","",IF($F16545="组件","",IF($Q16545&lt;&gt;"",IF(AND($B16545=$B16544,$F16544="组件"),$I16544,IF(AND($B16545=$B16544,$J16544&lt;&gt;""),$J16544,"")),"")))</f>
      </c>
      <c r="R16545">
        <f>IF($B16545="","",IF($J16545&lt;&gt;"",IFERROR(LOOKUP(2,1/(($B$5:$B$20000=$B16545)*($F$5:$F$20000="组件")*($I$5:$I$20000=$J16545)),$R$5:$R$20000)*IF($Q16545="",1,$Q16545),""),IF($P16545="","",IF($Q16545="",$P16545,$P16545*$Q16545))))</f>
      </c>
    </row>
    <row r="16546" spans="1:24" x14ac:dyDescent="0.25">
      <c r="A16546">
        <f>IF(B16546="","",IF(B16546=B16545,A16545,A16545+1))</f>
      </c>
      <c r="G16546">
        <f>IF($B16546="","",IF($J16546&lt;&gt;"",IFERROR(LOOKUP(2,1/(($B$5:$B$20000=$B16546)*($F$5:$F$20000="组件")*($I$5:$I$20000=$J16546)),$G$5:$G$20000)&amp;"."&amp;COUNTIFS($B$5:$B16546,$B16546,$J$5:$J16546,$J16546),""),COUNTIFS($B$5:$B16546,$B16546,$J$5:$J16546,"")))</f>
      </c>
      <c r="I16546">
        <f>IF($F16546="组件","C"&amp;TEXT(COUNTIFS($B$5:$B16546,$B16546,$F$5:$F16546,"组件"),"000"),"")</f>
      </c>
      <c r="J16546">
        <f>IF($B16546="","",IF($F16546="组件","",IF($Q16546&lt;&gt;"",IF(AND($B16546=$B16545,$F16545="组件"),$I16545,IF(AND($B16546=$B16545,$J16545&lt;&gt;""),$J16545,"")),"")))</f>
      </c>
      <c r="R16546">
        <f>IF($B16546="","",IF($J16546&lt;&gt;"",IFERROR(LOOKUP(2,1/(($B$5:$B$20000=$B16546)*($F$5:$F$20000="组件")*($I$5:$I$20000=$J16546)),$R$5:$R$20000)*IF($Q16546="",1,$Q16546),""),IF($P16546="","",IF($Q16546="",$P16546,$P16546*$Q16546))))</f>
      </c>
    </row>
    <row r="16547" spans="1:24" x14ac:dyDescent="0.25">
      <c r="A16547">
        <f>IF(B16547="","",IF(B16547=B16546,A16546,A16546+1))</f>
      </c>
      <c r="G16547">
        <f>IF($B16547="","",IF($J16547&lt;&gt;"",IFERROR(LOOKUP(2,1/(($B$5:$B$20000=$B16547)*($F$5:$F$20000="组件")*($I$5:$I$20000=$J16547)),$G$5:$G$20000)&amp;"."&amp;COUNTIFS($B$5:$B16547,$B16547,$J$5:$J16547,$J16547),""),COUNTIFS($B$5:$B16547,$B16547,$J$5:$J16547,"")))</f>
      </c>
      <c r="I16547">
        <f>IF($F16547="组件","C"&amp;TEXT(COUNTIFS($B$5:$B16547,$B16547,$F$5:$F16547,"组件"),"000"),"")</f>
      </c>
      <c r="J16547">
        <f>IF($B16547="","",IF($F16547="组件","",IF($Q16547&lt;&gt;"",IF(AND($B16547=$B16546,$F16546="组件"),$I16546,IF(AND($B16547=$B16546,$J16546&lt;&gt;""),$J16546,"")),"")))</f>
      </c>
      <c r="R16547">
        <f>IF($B16547="","",IF($J16547&lt;&gt;"",IFERROR(LOOKUP(2,1/(($B$5:$B$20000=$B16547)*($F$5:$F$20000="组件")*($I$5:$I$20000=$J16547)),$R$5:$R$20000)*IF($Q16547="",1,$Q16547),""),IF($P16547="","",IF($Q16547="",$P16547,$P16547*$Q16547))))</f>
      </c>
    </row>
    <row r="16548" spans="1:24" x14ac:dyDescent="0.25">
      <c r="A16548">
        <f>IF(B16548="","",IF(B16548=B16547,A16547,A16547+1))</f>
      </c>
      <c r="G16548">
        <f>IF($B16548="","",IF($J16548&lt;&gt;"",IFERROR(LOOKUP(2,1/(($B$5:$B$20000=$B16548)*($F$5:$F$20000="组件")*($I$5:$I$20000=$J16548)),$G$5:$G$20000)&amp;"."&amp;COUNTIFS($B$5:$B16548,$B16548,$J$5:$J16548,$J16548),""),COUNTIFS($B$5:$B16548,$B16548,$J$5:$J16548,"")))</f>
      </c>
      <c r="I16548">
        <f>IF($F16548="组件","C"&amp;TEXT(COUNTIFS($B$5:$B16548,$B16548,$F$5:$F16548,"组件"),"000"),"")</f>
      </c>
      <c r="J16548">
        <f>IF($B16548="","",IF($F16548="组件","",IF($Q16548&lt;&gt;"",IF(AND($B16548=$B16547,$F16547="组件"),$I16547,IF(AND($B16548=$B16547,$J16547&lt;&gt;""),$J16547,"")),"")))</f>
      </c>
      <c r="R16548">
        <f>IF($B16548="","",IF($J16548&lt;&gt;"",IFERROR(LOOKUP(2,1/(($B$5:$B$20000=$B16548)*($F$5:$F$20000="组件")*($I$5:$I$20000=$J16548)),$R$5:$R$20000)*IF($Q16548="",1,$Q16548),""),IF($P16548="","",IF($Q16548="",$P16548,$P16548*$Q16548))))</f>
      </c>
    </row>
    <row r="16549" spans="1:24" x14ac:dyDescent="0.25">
      <c r="A16549">
        <f>IF(B16549="","",IF(B16549=B16548,A16548,A16548+1))</f>
      </c>
      <c r="G16549">
        <f>IF($B16549="","",IF($J16549&lt;&gt;"",IFERROR(LOOKUP(2,1/(($B$5:$B$20000=$B16549)*($F$5:$F$20000="组件")*($I$5:$I$20000=$J16549)),$G$5:$G$20000)&amp;"."&amp;COUNTIFS($B$5:$B16549,$B16549,$J$5:$J16549,$J16549),""),COUNTIFS($B$5:$B16549,$B16549,$J$5:$J16549,"")))</f>
      </c>
      <c r="I16549">
        <f>IF($F16549="组件","C"&amp;TEXT(COUNTIFS($B$5:$B16549,$B16549,$F$5:$F16549,"组件"),"000"),"")</f>
      </c>
      <c r="J16549">
        <f>IF($B16549="","",IF($F16549="组件","",IF($Q16549&lt;&gt;"",IF(AND($B16549=$B16548,$F16548="组件"),$I16548,IF(AND($B16549=$B16548,$J16548&lt;&gt;""),$J16548,"")),"")))</f>
      </c>
      <c r="R16549">
        <f>IF($B16549="","",IF($J16549&lt;&gt;"",IFERROR(LOOKUP(2,1/(($B$5:$B$20000=$B16549)*($F$5:$F$20000="组件")*($I$5:$I$20000=$J16549)),$R$5:$R$20000)*IF($Q16549="",1,$Q16549),""),IF($P16549="","",IF($Q16549="",$P16549,$P16549*$Q16549))))</f>
      </c>
    </row>
    <row r="16550" spans="1:24" x14ac:dyDescent="0.25">
      <c r="A16550">
        <f>IF(B16550="","",IF(B16550=B16549,A16549,A16549+1))</f>
      </c>
      <c r="G16550">
        <f>IF($B16550="","",IF($J16550&lt;&gt;"",IFERROR(LOOKUP(2,1/(($B$5:$B$20000=$B16550)*($F$5:$F$20000="组件")*($I$5:$I$20000=$J16550)),$G$5:$G$20000)&amp;"."&amp;COUNTIFS($B$5:$B16550,$B16550,$J$5:$J16550,$J16550),""),COUNTIFS($B$5:$B16550,$B16550,$J$5:$J16550,"")))</f>
      </c>
      <c r="I16550">
        <f>IF($F16550="组件","C"&amp;TEXT(COUNTIFS($B$5:$B16550,$B16550,$F$5:$F16550,"组件"),"000"),"")</f>
      </c>
      <c r="J16550">
        <f>IF($B16550="","",IF($F16550="组件","",IF($Q16550&lt;&gt;"",IF(AND($B16550=$B16549,$F16549="组件"),$I16549,IF(AND($B16550=$B16549,$J16549&lt;&gt;""),$J16549,"")),"")))</f>
      </c>
      <c r="R16550">
        <f>IF($B16550="","",IF($J16550&lt;&gt;"",IFERROR(LOOKUP(2,1/(($B$5:$B$20000=$B16550)*($F$5:$F$20000="组件")*($I$5:$I$20000=$J16550)),$R$5:$R$20000)*IF($Q16550="",1,$Q16550),""),IF($P16550="","",IF($Q16550="",$P16550,$P16550*$Q16550))))</f>
      </c>
    </row>
    <row r="16551" spans="1:24" x14ac:dyDescent="0.25">
      <c r="A16551">
        <f>IF(B16551="","",IF(B16551=B16550,A16550,A16550+1))</f>
      </c>
      <c r="G16551">
        <f>IF($B16551="","",IF($J16551&lt;&gt;"",IFERROR(LOOKUP(2,1/(($B$5:$B$20000=$B16551)*($F$5:$F$20000="组件")*($I$5:$I$20000=$J16551)),$G$5:$G$20000)&amp;"."&amp;COUNTIFS($B$5:$B16551,$B16551,$J$5:$J16551,$J16551),""),COUNTIFS($B$5:$B16551,$B16551,$J$5:$J16551,"")))</f>
      </c>
      <c r="I16551">
        <f>IF($F16551="组件","C"&amp;TEXT(COUNTIFS($B$5:$B16551,$B16551,$F$5:$F16551,"组件"),"000"),"")</f>
      </c>
      <c r="J16551">
        <f>IF($B16551="","",IF($F16551="组件","",IF($Q16551&lt;&gt;"",IF(AND($B16551=$B16550,$F16550="组件"),$I16550,IF(AND($B16551=$B16550,$J16550&lt;&gt;""),$J16550,"")),"")))</f>
      </c>
      <c r="R16551">
        <f>IF($B16551="","",IF($J16551&lt;&gt;"",IFERROR(LOOKUP(2,1/(($B$5:$B$20000=$B16551)*($F$5:$F$20000="组件")*($I$5:$I$20000=$J16551)),$R$5:$R$20000)*IF($Q16551="",1,$Q16551),""),IF($P16551="","",IF($Q16551="",$P16551,$P16551*$Q16551))))</f>
      </c>
    </row>
    <row r="16552" spans="1:24" x14ac:dyDescent="0.25">
      <c r="A16552">
        <f>IF(B16552="","",IF(B16552=B16551,A16551,A16551+1))</f>
      </c>
      <c r="G16552">
        <f>IF($B16552="","",IF($J16552&lt;&gt;"",IFERROR(LOOKUP(2,1/(($B$5:$B$20000=$B16552)*($F$5:$F$20000="组件")*($I$5:$I$20000=$J16552)),$G$5:$G$20000)&amp;"."&amp;COUNTIFS($B$5:$B16552,$B16552,$J$5:$J16552,$J16552),""),COUNTIFS($B$5:$B16552,$B16552,$J$5:$J16552,"")))</f>
      </c>
      <c r="I16552">
        <f>IF($F16552="组件","C"&amp;TEXT(COUNTIFS($B$5:$B16552,$B16552,$F$5:$F16552,"组件"),"000"),"")</f>
      </c>
      <c r="J16552">
        <f>IF($B16552="","",IF($F16552="组件","",IF($Q16552&lt;&gt;"",IF(AND($B16552=$B16551,$F16551="组件"),$I16551,IF(AND($B16552=$B16551,$J16551&lt;&gt;""),$J16551,"")),"")))</f>
      </c>
      <c r="R16552">
        <f>IF($B16552="","",IF($J16552&lt;&gt;"",IFERROR(LOOKUP(2,1/(($B$5:$B$20000=$B16552)*($F$5:$F$20000="组件")*($I$5:$I$20000=$J16552)),$R$5:$R$20000)*IF($Q16552="",1,$Q16552),""),IF($P16552="","",IF($Q16552="",$P16552,$P16552*$Q16552))))</f>
      </c>
    </row>
    <row r="16553" spans="1:24" x14ac:dyDescent="0.25">
      <c r="A16553">
        <f>IF(B16553="","",IF(B16553=B16552,A16552,A16552+1))</f>
      </c>
      <c r="G16553">
        <f>IF($B16553="","",IF($J16553&lt;&gt;"",IFERROR(LOOKUP(2,1/(($B$5:$B$20000=$B16553)*($F$5:$F$20000="组件")*($I$5:$I$20000=$J16553)),$G$5:$G$20000)&amp;"."&amp;COUNTIFS($B$5:$B16553,$B16553,$J$5:$J16553,$J16553),""),COUNTIFS($B$5:$B16553,$B16553,$J$5:$J16553,"")))</f>
      </c>
      <c r="I16553">
        <f>IF($F16553="组件","C"&amp;TEXT(COUNTIFS($B$5:$B16553,$B16553,$F$5:$F16553,"组件"),"000"),"")</f>
      </c>
      <c r="J16553">
        <f>IF($B16553="","",IF($F16553="组件","",IF($Q16553&lt;&gt;"",IF(AND($B16553=$B16552,$F16552="组件"),$I16552,IF(AND($B16553=$B16552,$J16552&lt;&gt;""),$J16552,"")),"")))</f>
      </c>
      <c r="R16553">
        <f>IF($B16553="","",IF($J16553&lt;&gt;"",IFERROR(LOOKUP(2,1/(($B$5:$B$20000=$B16553)*($F$5:$F$20000="组件")*($I$5:$I$20000=$J16553)),$R$5:$R$20000)*IF($Q16553="",1,$Q16553),""),IF($P16553="","",IF($Q16553="",$P16553,$P16553*$Q16553))))</f>
      </c>
    </row>
    <row r="16554" spans="1:24" x14ac:dyDescent="0.25">
      <c r="A16554">
        <f>IF(B16554="","",IF(B16554=B16553,A16553,A16553+1))</f>
      </c>
      <c r="G16554">
        <f>IF($B16554="","",IF($J16554&lt;&gt;"",IFERROR(LOOKUP(2,1/(($B$5:$B$20000=$B16554)*($F$5:$F$20000="组件")*($I$5:$I$20000=$J16554)),$G$5:$G$20000)&amp;"."&amp;COUNTIFS($B$5:$B16554,$B16554,$J$5:$J16554,$J16554),""),COUNTIFS($B$5:$B16554,$B16554,$J$5:$J16554,"")))</f>
      </c>
      <c r="I16554">
        <f>IF($F16554="组件","C"&amp;TEXT(COUNTIFS($B$5:$B16554,$B16554,$F$5:$F16554,"组件"),"000"),"")</f>
      </c>
      <c r="J16554">
        <f>IF($B16554="","",IF($F16554="组件","",IF($Q16554&lt;&gt;"",IF(AND($B16554=$B16553,$F16553="组件"),$I16553,IF(AND($B16554=$B16553,$J16553&lt;&gt;""),$J16553,"")),"")))</f>
      </c>
      <c r="R16554">
        <f>IF($B16554="","",IF($J16554&lt;&gt;"",IFERROR(LOOKUP(2,1/(($B$5:$B$20000=$B16554)*($F$5:$F$20000="组件")*($I$5:$I$20000=$J16554)),$R$5:$R$20000)*IF($Q16554="",1,$Q16554),""),IF($P16554="","",IF($Q16554="",$P16554,$P16554*$Q16554))))</f>
      </c>
    </row>
    <row r="16555" spans="1:24" x14ac:dyDescent="0.25">
      <c r="A16555">
        <f>IF(B16555="","",IF(B16555=B16554,A16554,A16554+1))</f>
      </c>
      <c r="G16555">
        <f>IF($B16555="","",IF($J16555&lt;&gt;"",IFERROR(LOOKUP(2,1/(($B$5:$B$20000=$B16555)*($F$5:$F$20000="组件")*($I$5:$I$20000=$J16555)),$G$5:$G$20000)&amp;"."&amp;COUNTIFS($B$5:$B16555,$B16555,$J$5:$J16555,$J16555),""),COUNTIFS($B$5:$B16555,$B16555,$J$5:$J16555,"")))</f>
      </c>
      <c r="I16555">
        <f>IF($F16555="组件","C"&amp;TEXT(COUNTIFS($B$5:$B16555,$B16555,$F$5:$F16555,"组件"),"000"),"")</f>
      </c>
      <c r="J16555">
        <f>IF($B16555="","",IF($F16555="组件","",IF($Q16555&lt;&gt;"",IF(AND($B16555=$B16554,$F16554="组件"),$I16554,IF(AND($B16555=$B16554,$J16554&lt;&gt;""),$J16554,"")),"")))</f>
      </c>
      <c r="R16555">
        <f>IF($B16555="","",IF($J16555&lt;&gt;"",IFERROR(LOOKUP(2,1/(($B$5:$B$20000=$B16555)*($F$5:$F$20000="组件")*($I$5:$I$20000=$J16555)),$R$5:$R$20000)*IF($Q16555="",1,$Q16555),""),IF($P16555="","",IF($Q16555="",$P16555,$P16555*$Q16555))))</f>
      </c>
    </row>
    <row r="16556" spans="1:24" x14ac:dyDescent="0.25">
      <c r="A16556">
        <f>IF(B16556="","",IF(B16556=B16555,A16555,A16555+1))</f>
      </c>
      <c r="G16556">
        <f>IF($B16556="","",IF($J16556&lt;&gt;"",IFERROR(LOOKUP(2,1/(($B$5:$B$20000=$B16556)*($F$5:$F$20000="组件")*($I$5:$I$20000=$J16556)),$G$5:$G$20000)&amp;"."&amp;COUNTIFS($B$5:$B16556,$B16556,$J$5:$J16556,$J16556),""),COUNTIFS($B$5:$B16556,$B16556,$J$5:$J16556,"")))</f>
      </c>
      <c r="I16556">
        <f>IF($F16556="组件","C"&amp;TEXT(COUNTIFS($B$5:$B16556,$B16556,$F$5:$F16556,"组件"),"000"),"")</f>
      </c>
      <c r="J16556">
        <f>IF($B16556="","",IF($F16556="组件","",IF($Q16556&lt;&gt;"",IF(AND($B16556=$B16555,$F16555="组件"),$I16555,IF(AND($B16556=$B16555,$J16555&lt;&gt;""),$J16555,"")),"")))</f>
      </c>
      <c r="R16556">
        <f>IF($B16556="","",IF($J16556&lt;&gt;"",IFERROR(LOOKUP(2,1/(($B$5:$B$20000=$B16556)*($F$5:$F$20000="组件")*($I$5:$I$20000=$J16556)),$R$5:$R$20000)*IF($Q16556="",1,$Q16556),""),IF($P16556="","",IF($Q16556="",$P16556,$P16556*$Q16556))))</f>
      </c>
    </row>
    <row r="16557" spans="1:24" x14ac:dyDescent="0.25">
      <c r="A16557">
        <f>IF(B16557="","",IF(B16557=B16556,A16556,A16556+1))</f>
      </c>
      <c r="G16557">
        <f>IF($B16557="","",IF($J16557&lt;&gt;"",IFERROR(LOOKUP(2,1/(($B$5:$B$20000=$B16557)*($F$5:$F$20000="组件")*($I$5:$I$20000=$J16557)),$G$5:$G$20000)&amp;"."&amp;COUNTIFS($B$5:$B16557,$B16557,$J$5:$J16557,$J16557),""),COUNTIFS($B$5:$B16557,$B16557,$J$5:$J16557,"")))</f>
      </c>
      <c r="I16557">
        <f>IF($F16557="组件","C"&amp;TEXT(COUNTIFS($B$5:$B16557,$B16557,$F$5:$F16557,"组件"),"000"),"")</f>
      </c>
      <c r="J16557">
        <f>IF($B16557="","",IF($F16557="组件","",IF($Q16557&lt;&gt;"",IF(AND($B16557=$B16556,$F16556="组件"),$I16556,IF(AND($B16557=$B16556,$J16556&lt;&gt;""),$J16556,"")),"")))</f>
      </c>
      <c r="R16557">
        <f>IF($B16557="","",IF($J16557&lt;&gt;"",IFERROR(LOOKUP(2,1/(($B$5:$B$20000=$B16557)*($F$5:$F$20000="组件")*($I$5:$I$20000=$J16557)),$R$5:$R$20000)*IF($Q16557="",1,$Q16557),""),IF($P16557="","",IF($Q16557="",$P16557,$P16557*$Q16557))))</f>
      </c>
    </row>
    <row r="16558" spans="1:24" x14ac:dyDescent="0.25">
      <c r="A16558">
        <f>IF(B16558="","",IF(B16558=B16557,A16557,A16557+1))</f>
      </c>
      <c r="G16558">
        <f>IF($B16558="","",IF($J16558&lt;&gt;"",IFERROR(LOOKUP(2,1/(($B$5:$B$20000=$B16558)*($F$5:$F$20000="组件")*($I$5:$I$20000=$J16558)),$G$5:$G$20000)&amp;"."&amp;COUNTIFS($B$5:$B16558,$B16558,$J$5:$J16558,$J16558),""),COUNTIFS($B$5:$B16558,$B16558,$J$5:$J16558,"")))</f>
      </c>
      <c r="I16558">
        <f>IF($F16558="组件","C"&amp;TEXT(COUNTIFS($B$5:$B16558,$B16558,$F$5:$F16558,"组件"),"000"),"")</f>
      </c>
      <c r="J16558">
        <f>IF($B16558="","",IF($F16558="组件","",IF($Q16558&lt;&gt;"",IF(AND($B16558=$B16557,$F16557="组件"),$I16557,IF(AND($B16558=$B16557,$J16557&lt;&gt;""),$J16557,"")),"")))</f>
      </c>
      <c r="R16558">
        <f>IF($B16558="","",IF($J16558&lt;&gt;"",IFERROR(LOOKUP(2,1/(($B$5:$B$20000=$B16558)*($F$5:$F$20000="组件")*($I$5:$I$20000=$J16558)),$R$5:$R$20000)*IF($Q16558="",1,$Q16558),""),IF($P16558="","",IF($Q16558="",$P16558,$P16558*$Q16558))))</f>
      </c>
    </row>
    <row r="16559" spans="1:24" x14ac:dyDescent="0.25">
      <c r="A16559">
        <f>IF(B16559="","",IF(B16559=B16558,A16558,A16558+1))</f>
      </c>
      <c r="G16559">
        <f>IF($B16559="","",IF($J16559&lt;&gt;"",IFERROR(LOOKUP(2,1/(($B$5:$B$20000=$B16559)*($F$5:$F$20000="组件")*($I$5:$I$20000=$J16559)),$G$5:$G$20000)&amp;"."&amp;COUNTIFS($B$5:$B16559,$B16559,$J$5:$J16559,$J16559),""),COUNTIFS($B$5:$B16559,$B16559,$J$5:$J16559,"")))</f>
      </c>
      <c r="I16559">
        <f>IF($F16559="组件","C"&amp;TEXT(COUNTIFS($B$5:$B16559,$B16559,$F$5:$F16559,"组件"),"000"),"")</f>
      </c>
      <c r="J16559">
        <f>IF($B16559="","",IF($F16559="组件","",IF($Q16559&lt;&gt;"",IF(AND($B16559=$B16558,$F16558="组件"),$I16558,IF(AND($B16559=$B16558,$J16558&lt;&gt;""),$J16558,"")),"")))</f>
      </c>
      <c r="R16559">
        <f>IF($B16559="","",IF($J16559&lt;&gt;"",IFERROR(LOOKUP(2,1/(($B$5:$B$20000=$B16559)*($F$5:$F$20000="组件")*($I$5:$I$20000=$J16559)),$R$5:$R$20000)*IF($Q16559="",1,$Q16559),""),IF($P16559="","",IF($Q16559="",$P16559,$P16559*$Q16559))))</f>
      </c>
    </row>
    <row r="16560" spans="1:24" x14ac:dyDescent="0.25">
      <c r="A16560">
        <f>IF(B16560="","",IF(B16560=B16559,A16559,A16559+1))</f>
      </c>
      <c r="G16560">
        <f>IF($B16560="","",IF($J16560&lt;&gt;"",IFERROR(LOOKUP(2,1/(($B$5:$B$20000=$B16560)*($F$5:$F$20000="组件")*($I$5:$I$20000=$J16560)),$G$5:$G$20000)&amp;"."&amp;COUNTIFS($B$5:$B16560,$B16560,$J$5:$J16560,$J16560),""),COUNTIFS($B$5:$B16560,$B16560,$J$5:$J16560,"")))</f>
      </c>
      <c r="I16560">
        <f>IF($F16560="组件","C"&amp;TEXT(COUNTIFS($B$5:$B16560,$B16560,$F$5:$F16560,"组件"),"000"),"")</f>
      </c>
      <c r="J16560">
        <f>IF($B16560="","",IF($F16560="组件","",IF($Q16560&lt;&gt;"",IF(AND($B16560=$B16559,$F16559="组件"),$I16559,IF(AND($B16560=$B16559,$J16559&lt;&gt;""),$J16559,"")),"")))</f>
      </c>
      <c r="R16560">
        <f>IF($B16560="","",IF($J16560&lt;&gt;"",IFERROR(LOOKUP(2,1/(($B$5:$B$20000=$B16560)*($F$5:$F$20000="组件")*($I$5:$I$20000=$J16560)),$R$5:$R$20000)*IF($Q16560="",1,$Q16560),""),IF($P16560="","",IF($Q16560="",$P16560,$P16560*$Q16560))))</f>
      </c>
    </row>
    <row r="16561" spans="1:24" x14ac:dyDescent="0.25">
      <c r="A16561">
        <f>IF(B16561="","",IF(B16561=B16560,A16560,A16560+1))</f>
      </c>
      <c r="G16561">
        <f>IF($B16561="","",IF($J16561&lt;&gt;"",IFERROR(LOOKUP(2,1/(($B$5:$B$20000=$B16561)*($F$5:$F$20000="组件")*($I$5:$I$20000=$J16561)),$G$5:$G$20000)&amp;"."&amp;COUNTIFS($B$5:$B16561,$B16561,$J$5:$J16561,$J16561),""),COUNTIFS($B$5:$B16561,$B16561,$J$5:$J16561,"")))</f>
      </c>
      <c r="I16561">
        <f>IF($F16561="组件","C"&amp;TEXT(COUNTIFS($B$5:$B16561,$B16561,$F$5:$F16561,"组件"),"000"),"")</f>
      </c>
      <c r="J16561">
        <f>IF($B16561="","",IF($F16561="组件","",IF($Q16561&lt;&gt;"",IF(AND($B16561=$B16560,$F16560="组件"),$I16560,IF(AND($B16561=$B16560,$J16560&lt;&gt;""),$J16560,"")),"")))</f>
      </c>
      <c r="R16561">
        <f>IF($B16561="","",IF($J16561&lt;&gt;"",IFERROR(LOOKUP(2,1/(($B$5:$B$20000=$B16561)*($F$5:$F$20000="组件")*($I$5:$I$20000=$J16561)),$R$5:$R$20000)*IF($Q16561="",1,$Q16561),""),IF($P16561="","",IF($Q16561="",$P16561,$P16561*$Q16561))))</f>
      </c>
    </row>
    <row r="16562" spans="1:24" x14ac:dyDescent="0.25">
      <c r="A16562">
        <f>IF(B16562="","",IF(B16562=B16561,A16561,A16561+1))</f>
      </c>
      <c r="G16562">
        <f>IF($B16562="","",IF($J16562&lt;&gt;"",IFERROR(LOOKUP(2,1/(($B$5:$B$20000=$B16562)*($F$5:$F$20000="组件")*($I$5:$I$20000=$J16562)),$G$5:$G$20000)&amp;"."&amp;COUNTIFS($B$5:$B16562,$B16562,$J$5:$J16562,$J16562),""),COUNTIFS($B$5:$B16562,$B16562,$J$5:$J16562,"")))</f>
      </c>
      <c r="I16562">
        <f>IF($F16562="组件","C"&amp;TEXT(COUNTIFS($B$5:$B16562,$B16562,$F$5:$F16562,"组件"),"000"),"")</f>
      </c>
      <c r="J16562">
        <f>IF($B16562="","",IF($F16562="组件","",IF($Q16562&lt;&gt;"",IF(AND($B16562=$B16561,$F16561="组件"),$I16561,IF(AND($B16562=$B16561,$J16561&lt;&gt;""),$J16561,"")),"")))</f>
      </c>
      <c r="R16562">
        <f>IF($B16562="","",IF($J16562&lt;&gt;"",IFERROR(LOOKUP(2,1/(($B$5:$B$20000=$B16562)*($F$5:$F$20000="组件")*($I$5:$I$20000=$J16562)),$R$5:$R$20000)*IF($Q16562="",1,$Q16562),""),IF($P16562="","",IF($Q16562="",$P16562,$P16562*$Q16562))))</f>
      </c>
    </row>
    <row r="16563" spans="1:24" x14ac:dyDescent="0.25">
      <c r="A16563">
        <f>IF(B16563="","",IF(B16563=B16562,A16562,A16562+1))</f>
      </c>
      <c r="G16563">
        <f>IF($B16563="","",IF($J16563&lt;&gt;"",IFERROR(LOOKUP(2,1/(($B$5:$B$20000=$B16563)*($F$5:$F$20000="组件")*($I$5:$I$20000=$J16563)),$G$5:$G$20000)&amp;"."&amp;COUNTIFS($B$5:$B16563,$B16563,$J$5:$J16563,$J16563),""),COUNTIFS($B$5:$B16563,$B16563,$J$5:$J16563,"")))</f>
      </c>
      <c r="I16563">
        <f>IF($F16563="组件","C"&amp;TEXT(COUNTIFS($B$5:$B16563,$B16563,$F$5:$F16563,"组件"),"000"),"")</f>
      </c>
      <c r="J16563">
        <f>IF($B16563="","",IF($F16563="组件","",IF($Q16563&lt;&gt;"",IF(AND($B16563=$B16562,$F16562="组件"),$I16562,IF(AND($B16563=$B16562,$J16562&lt;&gt;""),$J16562,"")),"")))</f>
      </c>
      <c r="R16563">
        <f>IF($B16563="","",IF($J16563&lt;&gt;"",IFERROR(LOOKUP(2,1/(($B$5:$B$20000=$B16563)*($F$5:$F$20000="组件")*($I$5:$I$20000=$J16563)),$R$5:$R$20000)*IF($Q16563="",1,$Q16563),""),IF($P16563="","",IF($Q16563="",$P16563,$P16563*$Q16563))))</f>
      </c>
    </row>
    <row r="16564" spans="1:24" x14ac:dyDescent="0.25">
      <c r="A16564">
        <f>IF(B16564="","",IF(B16564=B16563,A16563,A16563+1))</f>
      </c>
      <c r="G16564">
        <f>IF($B16564="","",IF($J16564&lt;&gt;"",IFERROR(LOOKUP(2,1/(($B$5:$B$20000=$B16564)*($F$5:$F$20000="组件")*($I$5:$I$20000=$J16564)),$G$5:$G$20000)&amp;"."&amp;COUNTIFS($B$5:$B16564,$B16564,$J$5:$J16564,$J16564),""),COUNTIFS($B$5:$B16564,$B16564,$J$5:$J16564,"")))</f>
      </c>
      <c r="I16564">
        <f>IF($F16564="组件","C"&amp;TEXT(COUNTIFS($B$5:$B16564,$B16564,$F$5:$F16564,"组件"),"000"),"")</f>
      </c>
      <c r="J16564">
        <f>IF($B16564="","",IF($F16564="组件","",IF($Q16564&lt;&gt;"",IF(AND($B16564=$B16563,$F16563="组件"),$I16563,IF(AND($B16564=$B16563,$J16563&lt;&gt;""),$J16563,"")),"")))</f>
      </c>
      <c r="R16564">
        <f>IF($B16564="","",IF($J16564&lt;&gt;"",IFERROR(LOOKUP(2,1/(($B$5:$B$20000=$B16564)*($F$5:$F$20000="组件")*($I$5:$I$20000=$J16564)),$R$5:$R$20000)*IF($Q16564="",1,$Q16564),""),IF($P16564="","",IF($Q16564="",$P16564,$P16564*$Q16564))))</f>
      </c>
    </row>
    <row r="16565" spans="1:24" x14ac:dyDescent="0.25">
      <c r="A16565">
        <f>IF(B16565="","",IF(B16565=B16564,A16564,A16564+1))</f>
      </c>
      <c r="G16565">
        <f>IF($B16565="","",IF($J16565&lt;&gt;"",IFERROR(LOOKUP(2,1/(($B$5:$B$20000=$B16565)*($F$5:$F$20000="组件")*($I$5:$I$20000=$J16565)),$G$5:$G$20000)&amp;"."&amp;COUNTIFS($B$5:$B16565,$B16565,$J$5:$J16565,$J16565),""),COUNTIFS($B$5:$B16565,$B16565,$J$5:$J16565,"")))</f>
      </c>
      <c r="I16565">
        <f>IF($F16565="组件","C"&amp;TEXT(COUNTIFS($B$5:$B16565,$B16565,$F$5:$F16565,"组件"),"000"),"")</f>
      </c>
      <c r="J16565">
        <f>IF($B16565="","",IF($F16565="组件","",IF($Q16565&lt;&gt;"",IF(AND($B16565=$B16564,$F16564="组件"),$I16564,IF(AND($B16565=$B16564,$J16564&lt;&gt;""),$J16564,"")),"")))</f>
      </c>
      <c r="R16565">
        <f>IF($B16565="","",IF($J16565&lt;&gt;"",IFERROR(LOOKUP(2,1/(($B$5:$B$20000=$B16565)*($F$5:$F$20000="组件")*($I$5:$I$20000=$J16565)),$R$5:$R$20000)*IF($Q16565="",1,$Q16565),""),IF($P16565="","",IF($Q16565="",$P16565,$P16565*$Q16565))))</f>
      </c>
    </row>
    <row r="16566" spans="1:24" x14ac:dyDescent="0.25">
      <c r="A16566">
        <f>IF(B16566="","",IF(B16566=B16565,A16565,A16565+1))</f>
      </c>
      <c r="G16566">
        <f>IF($B16566="","",IF($J16566&lt;&gt;"",IFERROR(LOOKUP(2,1/(($B$5:$B$20000=$B16566)*($F$5:$F$20000="组件")*($I$5:$I$20000=$J16566)),$G$5:$G$20000)&amp;"."&amp;COUNTIFS($B$5:$B16566,$B16566,$J$5:$J16566,$J16566),""),COUNTIFS($B$5:$B16566,$B16566,$J$5:$J16566,"")))</f>
      </c>
      <c r="I16566">
        <f>IF($F16566="组件","C"&amp;TEXT(COUNTIFS($B$5:$B16566,$B16566,$F$5:$F16566,"组件"),"000"),"")</f>
      </c>
      <c r="J16566">
        <f>IF($B16566="","",IF($F16566="组件","",IF($Q16566&lt;&gt;"",IF(AND($B16566=$B16565,$F16565="组件"),$I16565,IF(AND($B16566=$B16565,$J16565&lt;&gt;""),$J16565,"")),"")))</f>
      </c>
      <c r="R16566">
        <f>IF($B16566="","",IF($J16566&lt;&gt;"",IFERROR(LOOKUP(2,1/(($B$5:$B$20000=$B16566)*($F$5:$F$20000="组件")*($I$5:$I$20000=$J16566)),$R$5:$R$20000)*IF($Q16566="",1,$Q16566),""),IF($P16566="","",IF($Q16566="",$P16566,$P16566*$Q16566))))</f>
      </c>
    </row>
    <row r="16567" spans="1:24" x14ac:dyDescent="0.25">
      <c r="A16567">
        <f>IF(B16567="","",IF(B16567=B16566,A16566,A16566+1))</f>
      </c>
      <c r="G16567">
        <f>IF($B16567="","",IF($J16567&lt;&gt;"",IFERROR(LOOKUP(2,1/(($B$5:$B$20000=$B16567)*($F$5:$F$20000="组件")*($I$5:$I$20000=$J16567)),$G$5:$G$20000)&amp;"."&amp;COUNTIFS($B$5:$B16567,$B16567,$J$5:$J16567,$J16567),""),COUNTIFS($B$5:$B16567,$B16567,$J$5:$J16567,"")))</f>
      </c>
      <c r="I16567">
        <f>IF($F16567="组件","C"&amp;TEXT(COUNTIFS($B$5:$B16567,$B16567,$F$5:$F16567,"组件"),"000"),"")</f>
      </c>
      <c r="J16567">
        <f>IF($B16567="","",IF($F16567="组件","",IF($Q16567&lt;&gt;"",IF(AND($B16567=$B16566,$F16566="组件"),$I16566,IF(AND($B16567=$B16566,$J16566&lt;&gt;""),$J16566,"")),"")))</f>
      </c>
      <c r="R16567">
        <f>IF($B16567="","",IF($J16567&lt;&gt;"",IFERROR(LOOKUP(2,1/(($B$5:$B$20000=$B16567)*($F$5:$F$20000="组件")*($I$5:$I$20000=$J16567)),$R$5:$R$20000)*IF($Q16567="",1,$Q16567),""),IF($P16567="","",IF($Q16567="",$P16567,$P16567*$Q16567))))</f>
      </c>
    </row>
    <row r="16568" spans="1:24" x14ac:dyDescent="0.25">
      <c r="A16568">
        <f>IF(B16568="","",IF(B16568=B16567,A16567,A16567+1))</f>
      </c>
      <c r="G16568">
        <f>IF($B16568="","",IF($J16568&lt;&gt;"",IFERROR(LOOKUP(2,1/(($B$5:$B$20000=$B16568)*($F$5:$F$20000="组件")*($I$5:$I$20000=$J16568)),$G$5:$G$20000)&amp;"."&amp;COUNTIFS($B$5:$B16568,$B16568,$J$5:$J16568,$J16568),""),COUNTIFS($B$5:$B16568,$B16568,$J$5:$J16568,"")))</f>
      </c>
      <c r="I16568">
        <f>IF($F16568="组件","C"&amp;TEXT(COUNTIFS($B$5:$B16568,$B16568,$F$5:$F16568,"组件"),"000"),"")</f>
      </c>
      <c r="J16568">
        <f>IF($B16568="","",IF($F16568="组件","",IF($Q16568&lt;&gt;"",IF(AND($B16568=$B16567,$F16567="组件"),$I16567,IF(AND($B16568=$B16567,$J16567&lt;&gt;""),$J16567,"")),"")))</f>
      </c>
      <c r="R16568">
        <f>IF($B16568="","",IF($J16568&lt;&gt;"",IFERROR(LOOKUP(2,1/(($B$5:$B$20000=$B16568)*($F$5:$F$20000="组件")*($I$5:$I$20000=$J16568)),$R$5:$R$20000)*IF($Q16568="",1,$Q16568),""),IF($P16568="","",IF($Q16568="",$P16568,$P16568*$Q16568))))</f>
      </c>
    </row>
    <row r="16569" spans="1:24" x14ac:dyDescent="0.25">
      <c r="A16569">
        <f>IF(B16569="","",IF(B16569=B16568,A16568,A16568+1))</f>
      </c>
      <c r="G16569">
        <f>IF($B16569="","",IF($J16569&lt;&gt;"",IFERROR(LOOKUP(2,1/(($B$5:$B$20000=$B16569)*($F$5:$F$20000="组件")*($I$5:$I$20000=$J16569)),$G$5:$G$20000)&amp;"."&amp;COUNTIFS($B$5:$B16569,$B16569,$J$5:$J16569,$J16569),""),COUNTIFS($B$5:$B16569,$B16569,$J$5:$J16569,"")))</f>
      </c>
      <c r="I16569">
        <f>IF($F16569="组件","C"&amp;TEXT(COUNTIFS($B$5:$B16569,$B16569,$F$5:$F16569,"组件"),"000"),"")</f>
      </c>
      <c r="J16569">
        <f>IF($B16569="","",IF($F16569="组件","",IF($Q16569&lt;&gt;"",IF(AND($B16569=$B16568,$F16568="组件"),$I16568,IF(AND($B16569=$B16568,$J16568&lt;&gt;""),$J16568,"")),"")))</f>
      </c>
      <c r="R16569">
        <f>IF($B16569="","",IF($J16569&lt;&gt;"",IFERROR(LOOKUP(2,1/(($B$5:$B$20000=$B16569)*($F$5:$F$20000="组件")*($I$5:$I$20000=$J16569)),$R$5:$R$20000)*IF($Q16569="",1,$Q16569),""),IF($P16569="","",IF($Q16569="",$P16569,$P16569*$Q16569))))</f>
      </c>
    </row>
    <row r="16570" spans="1:24" x14ac:dyDescent="0.25">
      <c r="A16570">
        <f>IF(B16570="","",IF(B16570=B16569,A16569,A16569+1))</f>
      </c>
      <c r="G16570">
        <f>IF($B16570="","",IF($J16570&lt;&gt;"",IFERROR(LOOKUP(2,1/(($B$5:$B$20000=$B16570)*($F$5:$F$20000="组件")*($I$5:$I$20000=$J16570)),$G$5:$G$20000)&amp;"."&amp;COUNTIFS($B$5:$B16570,$B16570,$J$5:$J16570,$J16570),""),COUNTIFS($B$5:$B16570,$B16570,$J$5:$J16570,"")))</f>
      </c>
      <c r="I16570">
        <f>IF($F16570="组件","C"&amp;TEXT(COUNTIFS($B$5:$B16570,$B16570,$F$5:$F16570,"组件"),"000"),"")</f>
      </c>
      <c r="J16570">
        <f>IF($B16570="","",IF($F16570="组件","",IF($Q16570&lt;&gt;"",IF(AND($B16570=$B16569,$F16569="组件"),$I16569,IF(AND($B16570=$B16569,$J16569&lt;&gt;""),$J16569,"")),"")))</f>
      </c>
      <c r="R16570">
        <f>IF($B16570="","",IF($J16570&lt;&gt;"",IFERROR(LOOKUP(2,1/(($B$5:$B$20000=$B16570)*($F$5:$F$20000="组件")*($I$5:$I$20000=$J16570)),$R$5:$R$20000)*IF($Q16570="",1,$Q16570),""),IF($P16570="","",IF($Q16570="",$P16570,$P16570*$Q16570))))</f>
      </c>
    </row>
    <row r="16571" spans="1:24" x14ac:dyDescent="0.25">
      <c r="A16571">
        <f>IF(B16571="","",IF(B16571=B16570,A16570,A16570+1))</f>
      </c>
      <c r="G16571">
        <f>IF($B16571="","",IF($J16571&lt;&gt;"",IFERROR(LOOKUP(2,1/(($B$5:$B$20000=$B16571)*($F$5:$F$20000="组件")*($I$5:$I$20000=$J16571)),$G$5:$G$20000)&amp;"."&amp;COUNTIFS($B$5:$B16571,$B16571,$J$5:$J16571,$J16571),""),COUNTIFS($B$5:$B16571,$B16571,$J$5:$J16571,"")))</f>
      </c>
      <c r="I16571">
        <f>IF($F16571="组件","C"&amp;TEXT(COUNTIFS($B$5:$B16571,$B16571,$F$5:$F16571,"组件"),"000"),"")</f>
      </c>
      <c r="J16571">
        <f>IF($B16571="","",IF($F16571="组件","",IF($Q16571&lt;&gt;"",IF(AND($B16571=$B16570,$F16570="组件"),$I16570,IF(AND($B16571=$B16570,$J16570&lt;&gt;""),$J16570,"")),"")))</f>
      </c>
      <c r="R16571">
        <f>IF($B16571="","",IF($J16571&lt;&gt;"",IFERROR(LOOKUP(2,1/(($B$5:$B$20000=$B16571)*($F$5:$F$20000="组件")*($I$5:$I$20000=$J16571)),$R$5:$R$20000)*IF($Q16571="",1,$Q16571),""),IF($P16571="","",IF($Q16571="",$P16571,$P16571*$Q16571))))</f>
      </c>
    </row>
    <row r="16572" spans="1:24" x14ac:dyDescent="0.25">
      <c r="A16572">
        <f>IF(B16572="","",IF(B16572=B16571,A16571,A16571+1))</f>
      </c>
      <c r="G16572">
        <f>IF($B16572="","",IF($J16572&lt;&gt;"",IFERROR(LOOKUP(2,1/(($B$5:$B$20000=$B16572)*($F$5:$F$20000="组件")*($I$5:$I$20000=$J16572)),$G$5:$G$20000)&amp;"."&amp;COUNTIFS($B$5:$B16572,$B16572,$J$5:$J16572,$J16572),""),COUNTIFS($B$5:$B16572,$B16572,$J$5:$J16572,"")))</f>
      </c>
      <c r="I16572">
        <f>IF($F16572="组件","C"&amp;TEXT(COUNTIFS($B$5:$B16572,$B16572,$F$5:$F16572,"组件"),"000"),"")</f>
      </c>
      <c r="J16572">
        <f>IF($B16572="","",IF($F16572="组件","",IF($Q16572&lt;&gt;"",IF(AND($B16572=$B16571,$F16571="组件"),$I16571,IF(AND($B16572=$B16571,$J16571&lt;&gt;""),$J16571,"")),"")))</f>
      </c>
      <c r="R16572">
        <f>IF($B16572="","",IF($J16572&lt;&gt;"",IFERROR(LOOKUP(2,1/(($B$5:$B$20000=$B16572)*($F$5:$F$20000="组件")*($I$5:$I$20000=$J16572)),$R$5:$R$20000)*IF($Q16572="",1,$Q16572),""),IF($P16572="","",IF($Q16572="",$P16572,$P16572*$Q16572))))</f>
      </c>
    </row>
    <row r="16573" spans="1:24" x14ac:dyDescent="0.25">
      <c r="A16573">
        <f>IF(B16573="","",IF(B16573=B16572,A16572,A16572+1))</f>
      </c>
      <c r="G16573">
        <f>IF($B16573="","",IF($J16573&lt;&gt;"",IFERROR(LOOKUP(2,1/(($B$5:$B$20000=$B16573)*($F$5:$F$20000="组件")*($I$5:$I$20000=$J16573)),$G$5:$G$20000)&amp;"."&amp;COUNTIFS($B$5:$B16573,$B16573,$J$5:$J16573,$J16573),""),COUNTIFS($B$5:$B16573,$B16573,$J$5:$J16573,"")))</f>
      </c>
      <c r="I16573">
        <f>IF($F16573="组件","C"&amp;TEXT(COUNTIFS($B$5:$B16573,$B16573,$F$5:$F16573,"组件"),"000"),"")</f>
      </c>
      <c r="J16573">
        <f>IF($B16573="","",IF($F16573="组件","",IF($Q16573&lt;&gt;"",IF(AND($B16573=$B16572,$F16572="组件"),$I16572,IF(AND($B16573=$B16572,$J16572&lt;&gt;""),$J16572,"")),"")))</f>
      </c>
      <c r="R16573">
        <f>IF($B16573="","",IF($J16573&lt;&gt;"",IFERROR(LOOKUP(2,1/(($B$5:$B$20000=$B16573)*($F$5:$F$20000="组件")*($I$5:$I$20000=$J16573)),$R$5:$R$20000)*IF($Q16573="",1,$Q16573),""),IF($P16573="","",IF($Q16573="",$P16573,$P16573*$Q16573))))</f>
      </c>
    </row>
    <row r="16574" spans="1:24" x14ac:dyDescent="0.25">
      <c r="A16574">
        <f>IF(B16574="","",IF(B16574=B16573,A16573,A16573+1))</f>
      </c>
      <c r="G16574">
        <f>IF($B16574="","",IF($J16574&lt;&gt;"",IFERROR(LOOKUP(2,1/(($B$5:$B$20000=$B16574)*($F$5:$F$20000="组件")*($I$5:$I$20000=$J16574)),$G$5:$G$20000)&amp;"."&amp;COUNTIFS($B$5:$B16574,$B16574,$J$5:$J16574,$J16574),""),COUNTIFS($B$5:$B16574,$B16574,$J$5:$J16574,"")))</f>
      </c>
      <c r="I16574">
        <f>IF($F16574="组件","C"&amp;TEXT(COUNTIFS($B$5:$B16574,$B16574,$F$5:$F16574,"组件"),"000"),"")</f>
      </c>
      <c r="J16574">
        <f>IF($B16574="","",IF($F16574="组件","",IF($Q16574&lt;&gt;"",IF(AND($B16574=$B16573,$F16573="组件"),$I16573,IF(AND($B16574=$B16573,$J16573&lt;&gt;""),$J16573,"")),"")))</f>
      </c>
      <c r="R16574">
        <f>IF($B16574="","",IF($J16574&lt;&gt;"",IFERROR(LOOKUP(2,1/(($B$5:$B$20000=$B16574)*($F$5:$F$20000="组件")*($I$5:$I$20000=$J16574)),$R$5:$R$20000)*IF($Q16574="",1,$Q16574),""),IF($P16574="","",IF($Q16574="",$P16574,$P16574*$Q16574))))</f>
      </c>
    </row>
    <row r="16575" spans="1:24" x14ac:dyDescent="0.25">
      <c r="A16575">
        <f>IF(B16575="","",IF(B16575=B16574,A16574,A16574+1))</f>
      </c>
      <c r="G16575">
        <f>IF($B16575="","",IF($J16575&lt;&gt;"",IFERROR(LOOKUP(2,1/(($B$5:$B$20000=$B16575)*($F$5:$F$20000="组件")*($I$5:$I$20000=$J16575)),$G$5:$G$20000)&amp;"."&amp;COUNTIFS($B$5:$B16575,$B16575,$J$5:$J16575,$J16575),""),COUNTIFS($B$5:$B16575,$B16575,$J$5:$J16575,"")))</f>
      </c>
      <c r="I16575">
        <f>IF($F16575="组件","C"&amp;TEXT(COUNTIFS($B$5:$B16575,$B16575,$F$5:$F16575,"组件"),"000"),"")</f>
      </c>
      <c r="J16575">
        <f>IF($B16575="","",IF($F16575="组件","",IF($Q16575&lt;&gt;"",IF(AND($B16575=$B16574,$F16574="组件"),$I16574,IF(AND($B16575=$B16574,$J16574&lt;&gt;""),$J16574,"")),"")))</f>
      </c>
      <c r="R16575">
        <f>IF($B16575="","",IF($J16575&lt;&gt;"",IFERROR(LOOKUP(2,1/(($B$5:$B$20000=$B16575)*($F$5:$F$20000="组件")*($I$5:$I$20000=$J16575)),$R$5:$R$20000)*IF($Q16575="",1,$Q16575),""),IF($P16575="","",IF($Q16575="",$P16575,$P16575*$Q16575))))</f>
      </c>
    </row>
    <row r="16576" spans="1:24" x14ac:dyDescent="0.25">
      <c r="A16576">
        <f>IF(B16576="","",IF(B16576=B16575,A16575,A16575+1))</f>
      </c>
      <c r="G16576">
        <f>IF($B16576="","",IF($J16576&lt;&gt;"",IFERROR(LOOKUP(2,1/(($B$5:$B$20000=$B16576)*($F$5:$F$20000="组件")*($I$5:$I$20000=$J16576)),$G$5:$G$20000)&amp;"."&amp;COUNTIFS($B$5:$B16576,$B16576,$J$5:$J16576,$J16576),""),COUNTIFS($B$5:$B16576,$B16576,$J$5:$J16576,"")))</f>
      </c>
      <c r="I16576">
        <f>IF($F16576="组件","C"&amp;TEXT(COUNTIFS($B$5:$B16576,$B16576,$F$5:$F16576,"组件"),"000"),"")</f>
      </c>
      <c r="J16576">
        <f>IF($B16576="","",IF($F16576="组件","",IF($Q16576&lt;&gt;"",IF(AND($B16576=$B16575,$F16575="组件"),$I16575,IF(AND($B16576=$B16575,$J16575&lt;&gt;""),$J16575,"")),"")))</f>
      </c>
      <c r="R16576">
        <f>IF($B16576="","",IF($J16576&lt;&gt;"",IFERROR(LOOKUP(2,1/(($B$5:$B$20000=$B16576)*($F$5:$F$20000="组件")*($I$5:$I$20000=$J16576)),$R$5:$R$20000)*IF($Q16576="",1,$Q16576),""),IF($P16576="","",IF($Q16576="",$P16576,$P16576*$Q16576))))</f>
      </c>
    </row>
    <row r="16577" spans="1:24" x14ac:dyDescent="0.25">
      <c r="A16577">
        <f>IF(B16577="","",IF(B16577=B16576,A16576,A16576+1))</f>
      </c>
      <c r="G16577">
        <f>IF($B16577="","",IF($J16577&lt;&gt;"",IFERROR(LOOKUP(2,1/(($B$5:$B$20000=$B16577)*($F$5:$F$20000="组件")*($I$5:$I$20000=$J16577)),$G$5:$G$20000)&amp;"."&amp;COUNTIFS($B$5:$B16577,$B16577,$J$5:$J16577,$J16577),""),COUNTIFS($B$5:$B16577,$B16577,$J$5:$J16577,"")))</f>
      </c>
      <c r="I16577">
        <f>IF($F16577="组件","C"&amp;TEXT(COUNTIFS($B$5:$B16577,$B16577,$F$5:$F16577,"组件"),"000"),"")</f>
      </c>
      <c r="J16577">
        <f>IF($B16577="","",IF($F16577="组件","",IF($Q16577&lt;&gt;"",IF(AND($B16577=$B16576,$F16576="组件"),$I16576,IF(AND($B16577=$B16576,$J16576&lt;&gt;""),$J16576,"")),"")))</f>
      </c>
      <c r="R16577">
        <f>IF($B16577="","",IF($J16577&lt;&gt;"",IFERROR(LOOKUP(2,1/(($B$5:$B$20000=$B16577)*($F$5:$F$20000="组件")*($I$5:$I$20000=$J16577)),$R$5:$R$20000)*IF($Q16577="",1,$Q16577),""),IF($P16577="","",IF($Q16577="",$P16577,$P16577*$Q16577))))</f>
      </c>
    </row>
    <row r="16578" spans="1:24" x14ac:dyDescent="0.25">
      <c r="A16578">
        <f>IF(B16578="","",IF(B16578=B16577,A16577,A16577+1))</f>
      </c>
      <c r="G16578">
        <f>IF($B16578="","",IF($J16578&lt;&gt;"",IFERROR(LOOKUP(2,1/(($B$5:$B$20000=$B16578)*($F$5:$F$20000="组件")*($I$5:$I$20000=$J16578)),$G$5:$G$20000)&amp;"."&amp;COUNTIFS($B$5:$B16578,$B16578,$J$5:$J16578,$J16578),""),COUNTIFS($B$5:$B16578,$B16578,$J$5:$J16578,"")))</f>
      </c>
      <c r="I16578">
        <f>IF($F16578="组件","C"&amp;TEXT(COUNTIFS($B$5:$B16578,$B16578,$F$5:$F16578,"组件"),"000"),"")</f>
      </c>
      <c r="J16578">
        <f>IF($B16578="","",IF($F16578="组件","",IF($Q16578&lt;&gt;"",IF(AND($B16578=$B16577,$F16577="组件"),$I16577,IF(AND($B16578=$B16577,$J16577&lt;&gt;""),$J16577,"")),"")))</f>
      </c>
      <c r="R16578">
        <f>IF($B16578="","",IF($J16578&lt;&gt;"",IFERROR(LOOKUP(2,1/(($B$5:$B$20000=$B16578)*($F$5:$F$20000="组件")*($I$5:$I$20000=$J16578)),$R$5:$R$20000)*IF($Q16578="",1,$Q16578),""),IF($P16578="","",IF($Q16578="",$P16578,$P16578*$Q16578))))</f>
      </c>
    </row>
    <row r="16579" spans="1:24" x14ac:dyDescent="0.25">
      <c r="A16579">
        <f>IF(B16579="","",IF(B16579=B16578,A16578,A16578+1))</f>
      </c>
      <c r="G16579">
        <f>IF($B16579="","",IF($J16579&lt;&gt;"",IFERROR(LOOKUP(2,1/(($B$5:$B$20000=$B16579)*($F$5:$F$20000="组件")*($I$5:$I$20000=$J16579)),$G$5:$G$20000)&amp;"."&amp;COUNTIFS($B$5:$B16579,$B16579,$J$5:$J16579,$J16579),""),COUNTIFS($B$5:$B16579,$B16579,$J$5:$J16579,"")))</f>
      </c>
      <c r="I16579">
        <f>IF($F16579="组件","C"&amp;TEXT(COUNTIFS($B$5:$B16579,$B16579,$F$5:$F16579,"组件"),"000"),"")</f>
      </c>
      <c r="J16579">
        <f>IF($B16579="","",IF($F16579="组件","",IF($Q16579&lt;&gt;"",IF(AND($B16579=$B16578,$F16578="组件"),$I16578,IF(AND($B16579=$B16578,$J16578&lt;&gt;""),$J16578,"")),"")))</f>
      </c>
      <c r="R16579">
        <f>IF($B16579="","",IF($J16579&lt;&gt;"",IFERROR(LOOKUP(2,1/(($B$5:$B$20000=$B16579)*($F$5:$F$20000="组件")*($I$5:$I$20000=$J16579)),$R$5:$R$20000)*IF($Q16579="",1,$Q16579),""),IF($P16579="","",IF($Q16579="",$P16579,$P16579*$Q16579))))</f>
      </c>
    </row>
    <row r="16580" spans="1:24" x14ac:dyDescent="0.25">
      <c r="A16580">
        <f>IF(B16580="","",IF(B16580=B16579,A16579,A16579+1))</f>
      </c>
      <c r="G16580">
        <f>IF($B16580="","",IF($J16580&lt;&gt;"",IFERROR(LOOKUP(2,1/(($B$5:$B$20000=$B16580)*($F$5:$F$20000="组件")*($I$5:$I$20000=$J16580)),$G$5:$G$20000)&amp;"."&amp;COUNTIFS($B$5:$B16580,$B16580,$J$5:$J16580,$J16580),""),COUNTIFS($B$5:$B16580,$B16580,$J$5:$J16580,"")))</f>
      </c>
      <c r="I16580">
        <f>IF($F16580="组件","C"&amp;TEXT(COUNTIFS($B$5:$B16580,$B16580,$F$5:$F16580,"组件"),"000"),"")</f>
      </c>
      <c r="J16580">
        <f>IF($B16580="","",IF($F16580="组件","",IF($Q16580&lt;&gt;"",IF(AND($B16580=$B16579,$F16579="组件"),$I16579,IF(AND($B16580=$B16579,$J16579&lt;&gt;""),$J16579,"")),"")))</f>
      </c>
      <c r="R16580">
        <f>IF($B16580="","",IF($J16580&lt;&gt;"",IFERROR(LOOKUP(2,1/(($B$5:$B$20000=$B16580)*($F$5:$F$20000="组件")*($I$5:$I$20000=$J16580)),$R$5:$R$20000)*IF($Q16580="",1,$Q16580),""),IF($P16580="","",IF($Q16580="",$P16580,$P16580*$Q16580))))</f>
      </c>
    </row>
    <row r="16581" spans="1:24" x14ac:dyDescent="0.25">
      <c r="A16581">
        <f>IF(B16581="","",IF(B16581=B16580,A16580,A16580+1))</f>
      </c>
      <c r="G16581">
        <f>IF($B16581="","",IF($J16581&lt;&gt;"",IFERROR(LOOKUP(2,1/(($B$5:$B$20000=$B16581)*($F$5:$F$20000="组件")*($I$5:$I$20000=$J16581)),$G$5:$G$20000)&amp;"."&amp;COUNTIFS($B$5:$B16581,$B16581,$J$5:$J16581,$J16581),""),COUNTIFS($B$5:$B16581,$B16581,$J$5:$J16581,"")))</f>
      </c>
      <c r="I16581">
        <f>IF($F16581="组件","C"&amp;TEXT(COUNTIFS($B$5:$B16581,$B16581,$F$5:$F16581,"组件"),"000"),"")</f>
      </c>
      <c r="J16581">
        <f>IF($B16581="","",IF($F16581="组件","",IF($Q16581&lt;&gt;"",IF(AND($B16581=$B16580,$F16580="组件"),$I16580,IF(AND($B16581=$B16580,$J16580&lt;&gt;""),$J16580,"")),"")))</f>
      </c>
      <c r="R16581">
        <f>IF($B16581="","",IF($J16581&lt;&gt;"",IFERROR(LOOKUP(2,1/(($B$5:$B$20000=$B16581)*($F$5:$F$20000="组件")*($I$5:$I$20000=$J16581)),$R$5:$R$20000)*IF($Q16581="",1,$Q16581),""),IF($P16581="","",IF($Q16581="",$P16581,$P16581*$Q16581))))</f>
      </c>
    </row>
    <row r="16582" spans="1:24" x14ac:dyDescent="0.25">
      <c r="A16582">
        <f>IF(B16582="","",IF(B16582=B16581,A16581,A16581+1))</f>
      </c>
      <c r="G16582">
        <f>IF($B16582="","",IF($J16582&lt;&gt;"",IFERROR(LOOKUP(2,1/(($B$5:$B$20000=$B16582)*($F$5:$F$20000="组件")*($I$5:$I$20000=$J16582)),$G$5:$G$20000)&amp;"."&amp;COUNTIFS($B$5:$B16582,$B16582,$J$5:$J16582,$J16582),""),COUNTIFS($B$5:$B16582,$B16582,$J$5:$J16582,"")))</f>
      </c>
      <c r="I16582">
        <f>IF($F16582="组件","C"&amp;TEXT(COUNTIFS($B$5:$B16582,$B16582,$F$5:$F16582,"组件"),"000"),"")</f>
      </c>
      <c r="J16582">
        <f>IF($B16582="","",IF($F16582="组件","",IF($Q16582&lt;&gt;"",IF(AND($B16582=$B16581,$F16581="组件"),$I16581,IF(AND($B16582=$B16581,$J16581&lt;&gt;""),$J16581,"")),"")))</f>
      </c>
      <c r="R16582">
        <f>IF($B16582="","",IF($J16582&lt;&gt;"",IFERROR(LOOKUP(2,1/(($B$5:$B$20000=$B16582)*($F$5:$F$20000="组件")*($I$5:$I$20000=$J16582)),$R$5:$R$20000)*IF($Q16582="",1,$Q16582),""),IF($P16582="","",IF($Q16582="",$P16582,$P16582*$Q16582))))</f>
      </c>
    </row>
    <row r="16583" spans="1:24" x14ac:dyDescent="0.25">
      <c r="A16583">
        <f>IF(B16583="","",IF(B16583=B16582,A16582,A16582+1))</f>
      </c>
      <c r="G16583">
        <f>IF($B16583="","",IF($J16583&lt;&gt;"",IFERROR(LOOKUP(2,1/(($B$5:$B$20000=$B16583)*($F$5:$F$20000="组件")*($I$5:$I$20000=$J16583)),$G$5:$G$20000)&amp;"."&amp;COUNTIFS($B$5:$B16583,$B16583,$J$5:$J16583,$J16583),""),COUNTIFS($B$5:$B16583,$B16583,$J$5:$J16583,"")))</f>
      </c>
      <c r="I16583">
        <f>IF($F16583="组件","C"&amp;TEXT(COUNTIFS($B$5:$B16583,$B16583,$F$5:$F16583,"组件"),"000"),"")</f>
      </c>
      <c r="J16583">
        <f>IF($B16583="","",IF($F16583="组件","",IF($Q16583&lt;&gt;"",IF(AND($B16583=$B16582,$F16582="组件"),$I16582,IF(AND($B16583=$B16582,$J16582&lt;&gt;""),$J16582,"")),"")))</f>
      </c>
      <c r="R16583">
        <f>IF($B16583="","",IF($J16583&lt;&gt;"",IFERROR(LOOKUP(2,1/(($B$5:$B$20000=$B16583)*($F$5:$F$20000="组件")*($I$5:$I$20000=$J16583)),$R$5:$R$20000)*IF($Q16583="",1,$Q16583),""),IF($P16583="","",IF($Q16583="",$P16583,$P16583*$Q16583))))</f>
      </c>
    </row>
    <row r="16584" spans="1:24" x14ac:dyDescent="0.25">
      <c r="A16584">
        <f>IF(B16584="","",IF(B16584=B16583,A16583,A16583+1))</f>
      </c>
      <c r="G16584">
        <f>IF($B16584="","",IF($J16584&lt;&gt;"",IFERROR(LOOKUP(2,1/(($B$5:$B$20000=$B16584)*($F$5:$F$20000="组件")*($I$5:$I$20000=$J16584)),$G$5:$G$20000)&amp;"."&amp;COUNTIFS($B$5:$B16584,$B16584,$J$5:$J16584,$J16584),""),COUNTIFS($B$5:$B16584,$B16584,$J$5:$J16584,"")))</f>
      </c>
      <c r="I16584">
        <f>IF($F16584="组件","C"&amp;TEXT(COUNTIFS($B$5:$B16584,$B16584,$F$5:$F16584,"组件"),"000"),"")</f>
      </c>
      <c r="J16584">
        <f>IF($B16584="","",IF($F16584="组件","",IF($Q16584&lt;&gt;"",IF(AND($B16584=$B16583,$F16583="组件"),$I16583,IF(AND($B16584=$B16583,$J16583&lt;&gt;""),$J16583,"")),"")))</f>
      </c>
      <c r="R16584">
        <f>IF($B16584="","",IF($J16584&lt;&gt;"",IFERROR(LOOKUP(2,1/(($B$5:$B$20000=$B16584)*($F$5:$F$20000="组件")*($I$5:$I$20000=$J16584)),$R$5:$R$20000)*IF($Q16584="",1,$Q16584),""),IF($P16584="","",IF($Q16584="",$P16584,$P16584*$Q16584))))</f>
      </c>
    </row>
    <row r="16585" spans="1:24" x14ac:dyDescent="0.25">
      <c r="A16585">
        <f>IF(B16585="","",IF(B16585=B16584,A16584,A16584+1))</f>
      </c>
      <c r="G16585">
        <f>IF($B16585="","",IF($J16585&lt;&gt;"",IFERROR(LOOKUP(2,1/(($B$5:$B$20000=$B16585)*($F$5:$F$20000="组件")*($I$5:$I$20000=$J16585)),$G$5:$G$20000)&amp;"."&amp;COUNTIFS($B$5:$B16585,$B16585,$J$5:$J16585,$J16585),""),COUNTIFS($B$5:$B16585,$B16585,$J$5:$J16585,"")))</f>
      </c>
      <c r="I16585">
        <f>IF($F16585="组件","C"&amp;TEXT(COUNTIFS($B$5:$B16585,$B16585,$F$5:$F16585,"组件"),"000"),"")</f>
      </c>
      <c r="J16585">
        <f>IF($B16585="","",IF($F16585="组件","",IF($Q16585&lt;&gt;"",IF(AND($B16585=$B16584,$F16584="组件"),$I16584,IF(AND($B16585=$B16584,$J16584&lt;&gt;""),$J16584,"")),"")))</f>
      </c>
      <c r="R16585">
        <f>IF($B16585="","",IF($J16585&lt;&gt;"",IFERROR(LOOKUP(2,1/(($B$5:$B$20000=$B16585)*($F$5:$F$20000="组件")*($I$5:$I$20000=$J16585)),$R$5:$R$20000)*IF($Q16585="",1,$Q16585),""),IF($P16585="","",IF($Q16585="",$P16585,$P16585*$Q16585))))</f>
      </c>
    </row>
    <row r="16586" spans="1:24" x14ac:dyDescent="0.25">
      <c r="A16586">
        <f>IF(B16586="","",IF(B16586=B16585,A16585,A16585+1))</f>
      </c>
      <c r="G16586">
        <f>IF($B16586="","",IF($J16586&lt;&gt;"",IFERROR(LOOKUP(2,1/(($B$5:$B$20000=$B16586)*($F$5:$F$20000="组件")*($I$5:$I$20000=$J16586)),$G$5:$G$20000)&amp;"."&amp;COUNTIFS($B$5:$B16586,$B16586,$J$5:$J16586,$J16586),""),COUNTIFS($B$5:$B16586,$B16586,$J$5:$J16586,"")))</f>
      </c>
      <c r="I16586">
        <f>IF($F16586="组件","C"&amp;TEXT(COUNTIFS($B$5:$B16586,$B16586,$F$5:$F16586,"组件"),"000"),"")</f>
      </c>
      <c r="J16586">
        <f>IF($B16586="","",IF($F16586="组件","",IF($Q16586&lt;&gt;"",IF(AND($B16586=$B16585,$F16585="组件"),$I16585,IF(AND($B16586=$B16585,$J16585&lt;&gt;""),$J16585,"")),"")))</f>
      </c>
      <c r="R16586">
        <f>IF($B16586="","",IF($J16586&lt;&gt;"",IFERROR(LOOKUP(2,1/(($B$5:$B$20000=$B16586)*($F$5:$F$20000="组件")*($I$5:$I$20000=$J16586)),$R$5:$R$20000)*IF($Q16586="",1,$Q16586),""),IF($P16586="","",IF($Q16586="",$P16586,$P16586*$Q16586))))</f>
      </c>
    </row>
    <row r="16587" spans="1:24" x14ac:dyDescent="0.25">
      <c r="A16587">
        <f>IF(B16587="","",IF(B16587=B16586,A16586,A16586+1))</f>
      </c>
      <c r="G16587">
        <f>IF($B16587="","",IF($J16587&lt;&gt;"",IFERROR(LOOKUP(2,1/(($B$5:$B$20000=$B16587)*($F$5:$F$20000="组件")*($I$5:$I$20000=$J16587)),$G$5:$G$20000)&amp;"."&amp;COUNTIFS($B$5:$B16587,$B16587,$J$5:$J16587,$J16587),""),COUNTIFS($B$5:$B16587,$B16587,$J$5:$J16587,"")))</f>
      </c>
      <c r="I16587">
        <f>IF($F16587="组件","C"&amp;TEXT(COUNTIFS($B$5:$B16587,$B16587,$F$5:$F16587,"组件"),"000"),"")</f>
      </c>
      <c r="J16587">
        <f>IF($B16587="","",IF($F16587="组件","",IF($Q16587&lt;&gt;"",IF(AND($B16587=$B16586,$F16586="组件"),$I16586,IF(AND($B16587=$B16586,$J16586&lt;&gt;""),$J16586,"")),"")))</f>
      </c>
      <c r="R16587">
        <f>IF($B16587="","",IF($J16587&lt;&gt;"",IFERROR(LOOKUP(2,1/(($B$5:$B$20000=$B16587)*($F$5:$F$20000="组件")*($I$5:$I$20000=$J16587)),$R$5:$R$20000)*IF($Q16587="",1,$Q16587),""),IF($P16587="","",IF($Q16587="",$P16587,$P16587*$Q16587))))</f>
      </c>
    </row>
    <row r="16588" spans="1:24" x14ac:dyDescent="0.25">
      <c r="A16588">
        <f>IF(B16588="","",IF(B16588=B16587,A16587,A16587+1))</f>
      </c>
      <c r="G16588">
        <f>IF($B16588="","",IF($J16588&lt;&gt;"",IFERROR(LOOKUP(2,1/(($B$5:$B$20000=$B16588)*($F$5:$F$20000="组件")*($I$5:$I$20000=$J16588)),$G$5:$G$20000)&amp;"."&amp;COUNTIFS($B$5:$B16588,$B16588,$J$5:$J16588,$J16588),""),COUNTIFS($B$5:$B16588,$B16588,$J$5:$J16588,"")))</f>
      </c>
      <c r="I16588">
        <f>IF($F16588="组件","C"&amp;TEXT(COUNTIFS($B$5:$B16588,$B16588,$F$5:$F16588,"组件"),"000"),"")</f>
      </c>
      <c r="J16588">
        <f>IF($B16588="","",IF($F16588="组件","",IF($Q16588&lt;&gt;"",IF(AND($B16588=$B16587,$F16587="组件"),$I16587,IF(AND($B16588=$B16587,$J16587&lt;&gt;""),$J16587,"")),"")))</f>
      </c>
      <c r="R16588">
        <f>IF($B16588="","",IF($J16588&lt;&gt;"",IFERROR(LOOKUP(2,1/(($B$5:$B$20000=$B16588)*($F$5:$F$20000="组件")*($I$5:$I$20000=$J16588)),$R$5:$R$20000)*IF($Q16588="",1,$Q16588),""),IF($P16588="","",IF($Q16588="",$P16588,$P16588*$Q16588))))</f>
      </c>
    </row>
    <row r="16589" spans="1:24" x14ac:dyDescent="0.25">
      <c r="A16589">
        <f>IF(B16589="","",IF(B16589=B16588,A16588,A16588+1))</f>
      </c>
      <c r="G16589">
        <f>IF($B16589="","",IF($J16589&lt;&gt;"",IFERROR(LOOKUP(2,1/(($B$5:$B$20000=$B16589)*($F$5:$F$20000="组件")*($I$5:$I$20000=$J16589)),$G$5:$G$20000)&amp;"."&amp;COUNTIFS($B$5:$B16589,$B16589,$J$5:$J16589,$J16589),""),COUNTIFS($B$5:$B16589,$B16589,$J$5:$J16589,"")))</f>
      </c>
      <c r="I16589">
        <f>IF($F16589="组件","C"&amp;TEXT(COUNTIFS($B$5:$B16589,$B16589,$F$5:$F16589,"组件"),"000"),"")</f>
      </c>
      <c r="J16589">
        <f>IF($B16589="","",IF($F16589="组件","",IF($Q16589&lt;&gt;"",IF(AND($B16589=$B16588,$F16588="组件"),$I16588,IF(AND($B16589=$B16588,$J16588&lt;&gt;""),$J16588,"")),"")))</f>
      </c>
      <c r="R16589">
        <f>IF($B16589="","",IF($J16589&lt;&gt;"",IFERROR(LOOKUP(2,1/(($B$5:$B$20000=$B16589)*($F$5:$F$20000="组件")*($I$5:$I$20000=$J16589)),$R$5:$R$20000)*IF($Q16589="",1,$Q16589),""),IF($P16589="","",IF($Q16589="",$P16589,$P16589*$Q16589))))</f>
      </c>
    </row>
    <row r="16590" spans="1:24" x14ac:dyDescent="0.25">
      <c r="A16590">
        <f>IF(B16590="","",IF(B16590=B16589,A16589,A16589+1))</f>
      </c>
      <c r="G16590">
        <f>IF($B16590="","",IF($J16590&lt;&gt;"",IFERROR(LOOKUP(2,1/(($B$5:$B$20000=$B16590)*($F$5:$F$20000="组件")*($I$5:$I$20000=$J16590)),$G$5:$G$20000)&amp;"."&amp;COUNTIFS($B$5:$B16590,$B16590,$J$5:$J16590,$J16590),""),COUNTIFS($B$5:$B16590,$B16590,$J$5:$J16590,"")))</f>
      </c>
      <c r="I16590">
        <f>IF($F16590="组件","C"&amp;TEXT(COUNTIFS($B$5:$B16590,$B16590,$F$5:$F16590,"组件"),"000"),"")</f>
      </c>
      <c r="J16590">
        <f>IF($B16590="","",IF($F16590="组件","",IF($Q16590&lt;&gt;"",IF(AND($B16590=$B16589,$F16589="组件"),$I16589,IF(AND($B16590=$B16589,$J16589&lt;&gt;""),$J16589,"")),"")))</f>
      </c>
      <c r="R16590">
        <f>IF($B16590="","",IF($J16590&lt;&gt;"",IFERROR(LOOKUP(2,1/(($B$5:$B$20000=$B16590)*($F$5:$F$20000="组件")*($I$5:$I$20000=$J16590)),$R$5:$R$20000)*IF($Q16590="",1,$Q16590),""),IF($P16590="","",IF($Q16590="",$P16590,$P16590*$Q16590))))</f>
      </c>
    </row>
    <row r="16591" spans="1:24" x14ac:dyDescent="0.25">
      <c r="A16591">
        <f>IF(B16591="","",IF(B16591=B16590,A16590,A16590+1))</f>
      </c>
      <c r="G16591">
        <f>IF($B16591="","",IF($J16591&lt;&gt;"",IFERROR(LOOKUP(2,1/(($B$5:$B$20000=$B16591)*($F$5:$F$20000="组件")*($I$5:$I$20000=$J16591)),$G$5:$G$20000)&amp;"."&amp;COUNTIFS($B$5:$B16591,$B16591,$J$5:$J16591,$J16591),""),COUNTIFS($B$5:$B16591,$B16591,$J$5:$J16591,"")))</f>
      </c>
      <c r="I16591">
        <f>IF($F16591="组件","C"&amp;TEXT(COUNTIFS($B$5:$B16591,$B16591,$F$5:$F16591,"组件"),"000"),"")</f>
      </c>
      <c r="J16591">
        <f>IF($B16591="","",IF($F16591="组件","",IF($Q16591&lt;&gt;"",IF(AND($B16591=$B16590,$F16590="组件"),$I16590,IF(AND($B16591=$B16590,$J16590&lt;&gt;""),$J16590,"")),"")))</f>
      </c>
      <c r="R16591">
        <f>IF($B16591="","",IF($J16591&lt;&gt;"",IFERROR(LOOKUP(2,1/(($B$5:$B$20000=$B16591)*($F$5:$F$20000="组件")*($I$5:$I$20000=$J16591)),$R$5:$R$20000)*IF($Q16591="",1,$Q16591),""),IF($P16591="","",IF($Q16591="",$P16591,$P16591*$Q16591))))</f>
      </c>
    </row>
    <row r="16592" spans="1:24" x14ac:dyDescent="0.25">
      <c r="A16592">
        <f>IF(B16592="","",IF(B16592=B16591,A16591,A16591+1))</f>
      </c>
      <c r="G16592">
        <f>IF($B16592="","",IF($J16592&lt;&gt;"",IFERROR(LOOKUP(2,1/(($B$5:$B$20000=$B16592)*($F$5:$F$20000="组件")*($I$5:$I$20000=$J16592)),$G$5:$G$20000)&amp;"."&amp;COUNTIFS($B$5:$B16592,$B16592,$J$5:$J16592,$J16592),""),COUNTIFS($B$5:$B16592,$B16592,$J$5:$J16592,"")))</f>
      </c>
      <c r="I16592">
        <f>IF($F16592="组件","C"&amp;TEXT(COUNTIFS($B$5:$B16592,$B16592,$F$5:$F16592,"组件"),"000"),"")</f>
      </c>
      <c r="J16592">
        <f>IF($B16592="","",IF($F16592="组件","",IF($Q16592&lt;&gt;"",IF(AND($B16592=$B16591,$F16591="组件"),$I16591,IF(AND($B16592=$B16591,$J16591&lt;&gt;""),$J16591,"")),"")))</f>
      </c>
      <c r="R16592">
        <f>IF($B16592="","",IF($J16592&lt;&gt;"",IFERROR(LOOKUP(2,1/(($B$5:$B$20000=$B16592)*($F$5:$F$20000="组件")*($I$5:$I$20000=$J16592)),$R$5:$R$20000)*IF($Q16592="",1,$Q16592),""),IF($P16592="","",IF($Q16592="",$P16592,$P16592*$Q16592))))</f>
      </c>
    </row>
    <row r="16593" spans="1:24" x14ac:dyDescent="0.25">
      <c r="A16593">
        <f>IF(B16593="","",IF(B16593=B16592,A16592,A16592+1))</f>
      </c>
      <c r="G16593">
        <f>IF($B16593="","",IF($J16593&lt;&gt;"",IFERROR(LOOKUP(2,1/(($B$5:$B$20000=$B16593)*($F$5:$F$20000="组件")*($I$5:$I$20000=$J16593)),$G$5:$G$20000)&amp;"."&amp;COUNTIFS($B$5:$B16593,$B16593,$J$5:$J16593,$J16593),""),COUNTIFS($B$5:$B16593,$B16593,$J$5:$J16593,"")))</f>
      </c>
      <c r="I16593">
        <f>IF($F16593="组件","C"&amp;TEXT(COUNTIFS($B$5:$B16593,$B16593,$F$5:$F16593,"组件"),"000"),"")</f>
      </c>
      <c r="J16593">
        <f>IF($B16593="","",IF($F16593="组件","",IF($Q16593&lt;&gt;"",IF(AND($B16593=$B16592,$F16592="组件"),$I16592,IF(AND($B16593=$B16592,$J16592&lt;&gt;""),$J16592,"")),"")))</f>
      </c>
      <c r="R16593">
        <f>IF($B16593="","",IF($J16593&lt;&gt;"",IFERROR(LOOKUP(2,1/(($B$5:$B$20000=$B16593)*($F$5:$F$20000="组件")*($I$5:$I$20000=$J16593)),$R$5:$R$20000)*IF($Q16593="",1,$Q16593),""),IF($P16593="","",IF($Q16593="",$P16593,$P16593*$Q16593))))</f>
      </c>
    </row>
    <row r="16594" spans="1:24" x14ac:dyDescent="0.25">
      <c r="A16594">
        <f>IF(B16594="","",IF(B16594=B16593,A16593,A16593+1))</f>
      </c>
      <c r="G16594">
        <f>IF($B16594="","",IF($J16594&lt;&gt;"",IFERROR(LOOKUP(2,1/(($B$5:$B$20000=$B16594)*($F$5:$F$20000="组件")*($I$5:$I$20000=$J16594)),$G$5:$G$20000)&amp;"."&amp;COUNTIFS($B$5:$B16594,$B16594,$J$5:$J16594,$J16594),""),COUNTIFS($B$5:$B16594,$B16594,$J$5:$J16594,"")))</f>
      </c>
      <c r="I16594">
        <f>IF($F16594="组件","C"&amp;TEXT(COUNTIFS($B$5:$B16594,$B16594,$F$5:$F16594,"组件"),"000"),"")</f>
      </c>
      <c r="J16594">
        <f>IF($B16594="","",IF($F16594="组件","",IF($Q16594&lt;&gt;"",IF(AND($B16594=$B16593,$F16593="组件"),$I16593,IF(AND($B16594=$B16593,$J16593&lt;&gt;""),$J16593,"")),"")))</f>
      </c>
      <c r="R16594">
        <f>IF($B16594="","",IF($J16594&lt;&gt;"",IFERROR(LOOKUP(2,1/(($B$5:$B$20000=$B16594)*($F$5:$F$20000="组件")*($I$5:$I$20000=$J16594)),$R$5:$R$20000)*IF($Q16594="",1,$Q16594),""),IF($P16594="","",IF($Q16594="",$P16594,$P16594*$Q16594))))</f>
      </c>
    </row>
    <row r="16595" spans="1:24" x14ac:dyDescent="0.25">
      <c r="A16595">
        <f>IF(B16595="","",IF(B16595=B16594,A16594,A16594+1))</f>
      </c>
      <c r="G16595">
        <f>IF($B16595="","",IF($J16595&lt;&gt;"",IFERROR(LOOKUP(2,1/(($B$5:$B$20000=$B16595)*($F$5:$F$20000="组件")*($I$5:$I$20000=$J16595)),$G$5:$G$20000)&amp;"."&amp;COUNTIFS($B$5:$B16595,$B16595,$J$5:$J16595,$J16595),""),COUNTIFS($B$5:$B16595,$B16595,$J$5:$J16595,"")))</f>
      </c>
      <c r="I16595">
        <f>IF($F16595="组件","C"&amp;TEXT(COUNTIFS($B$5:$B16595,$B16595,$F$5:$F16595,"组件"),"000"),"")</f>
      </c>
      <c r="J16595">
        <f>IF($B16595="","",IF($F16595="组件","",IF($Q16595&lt;&gt;"",IF(AND($B16595=$B16594,$F16594="组件"),$I16594,IF(AND($B16595=$B16594,$J16594&lt;&gt;""),$J16594,"")),"")))</f>
      </c>
      <c r="R16595">
        <f>IF($B16595="","",IF($J16595&lt;&gt;"",IFERROR(LOOKUP(2,1/(($B$5:$B$20000=$B16595)*($F$5:$F$20000="组件")*($I$5:$I$20000=$J16595)),$R$5:$R$20000)*IF($Q16595="",1,$Q16595),""),IF($P16595="","",IF($Q16595="",$P16595,$P16595*$Q16595))))</f>
      </c>
    </row>
    <row r="16596" spans="1:24" x14ac:dyDescent="0.25">
      <c r="A16596">
        <f>IF(B16596="","",IF(B16596=B16595,A16595,A16595+1))</f>
      </c>
      <c r="G16596">
        <f>IF($B16596="","",IF($J16596&lt;&gt;"",IFERROR(LOOKUP(2,1/(($B$5:$B$20000=$B16596)*($F$5:$F$20000="组件")*($I$5:$I$20000=$J16596)),$G$5:$G$20000)&amp;"."&amp;COUNTIFS($B$5:$B16596,$B16596,$J$5:$J16596,$J16596),""),COUNTIFS($B$5:$B16596,$B16596,$J$5:$J16596,"")))</f>
      </c>
      <c r="I16596">
        <f>IF($F16596="组件","C"&amp;TEXT(COUNTIFS($B$5:$B16596,$B16596,$F$5:$F16596,"组件"),"000"),"")</f>
      </c>
      <c r="J16596">
        <f>IF($B16596="","",IF($F16596="组件","",IF($Q16596&lt;&gt;"",IF(AND($B16596=$B16595,$F16595="组件"),$I16595,IF(AND($B16596=$B16595,$J16595&lt;&gt;""),$J16595,"")),"")))</f>
      </c>
      <c r="R16596">
        <f>IF($B16596="","",IF($J16596&lt;&gt;"",IFERROR(LOOKUP(2,1/(($B$5:$B$20000=$B16596)*($F$5:$F$20000="组件")*($I$5:$I$20000=$J16596)),$R$5:$R$20000)*IF($Q16596="",1,$Q16596),""),IF($P16596="","",IF($Q16596="",$P16596,$P16596*$Q16596))))</f>
      </c>
    </row>
    <row r="16597" spans="1:24" x14ac:dyDescent="0.25">
      <c r="A16597">
        <f>IF(B16597="","",IF(B16597=B16596,A16596,A16596+1))</f>
      </c>
      <c r="G16597">
        <f>IF($B16597="","",IF($J16597&lt;&gt;"",IFERROR(LOOKUP(2,1/(($B$5:$B$20000=$B16597)*($F$5:$F$20000="组件")*($I$5:$I$20000=$J16597)),$G$5:$G$20000)&amp;"."&amp;COUNTIFS($B$5:$B16597,$B16597,$J$5:$J16597,$J16597),""),COUNTIFS($B$5:$B16597,$B16597,$J$5:$J16597,"")))</f>
      </c>
      <c r="I16597">
        <f>IF($F16597="组件","C"&amp;TEXT(COUNTIFS($B$5:$B16597,$B16597,$F$5:$F16597,"组件"),"000"),"")</f>
      </c>
      <c r="J16597">
        <f>IF($B16597="","",IF($F16597="组件","",IF($Q16597&lt;&gt;"",IF(AND($B16597=$B16596,$F16596="组件"),$I16596,IF(AND($B16597=$B16596,$J16596&lt;&gt;""),$J16596,"")),"")))</f>
      </c>
      <c r="R16597">
        <f>IF($B16597="","",IF($J16597&lt;&gt;"",IFERROR(LOOKUP(2,1/(($B$5:$B$20000=$B16597)*($F$5:$F$20000="组件")*($I$5:$I$20000=$J16597)),$R$5:$R$20000)*IF($Q16597="",1,$Q16597),""),IF($P16597="","",IF($Q16597="",$P16597,$P16597*$Q16597))))</f>
      </c>
    </row>
    <row r="16598" spans="1:24" x14ac:dyDescent="0.25">
      <c r="A16598">
        <f>IF(B16598="","",IF(B16598=B16597,A16597,A16597+1))</f>
      </c>
      <c r="G16598">
        <f>IF($B16598="","",IF($J16598&lt;&gt;"",IFERROR(LOOKUP(2,1/(($B$5:$B$20000=$B16598)*($F$5:$F$20000="组件")*($I$5:$I$20000=$J16598)),$G$5:$G$20000)&amp;"."&amp;COUNTIFS($B$5:$B16598,$B16598,$J$5:$J16598,$J16598),""),COUNTIFS($B$5:$B16598,$B16598,$J$5:$J16598,"")))</f>
      </c>
      <c r="I16598">
        <f>IF($F16598="组件","C"&amp;TEXT(COUNTIFS($B$5:$B16598,$B16598,$F$5:$F16598,"组件"),"000"),"")</f>
      </c>
      <c r="J16598">
        <f>IF($B16598="","",IF($F16598="组件","",IF($Q16598&lt;&gt;"",IF(AND($B16598=$B16597,$F16597="组件"),$I16597,IF(AND($B16598=$B16597,$J16597&lt;&gt;""),$J16597,"")),"")))</f>
      </c>
      <c r="R16598">
        <f>IF($B16598="","",IF($J16598&lt;&gt;"",IFERROR(LOOKUP(2,1/(($B$5:$B$20000=$B16598)*($F$5:$F$20000="组件")*($I$5:$I$20000=$J16598)),$R$5:$R$20000)*IF($Q16598="",1,$Q16598),""),IF($P16598="","",IF($Q16598="",$P16598,$P16598*$Q16598))))</f>
      </c>
    </row>
    <row r="16599" spans="1:24" x14ac:dyDescent="0.25">
      <c r="A16599">
        <f>IF(B16599="","",IF(B16599=B16598,A16598,A16598+1))</f>
      </c>
      <c r="G16599">
        <f>IF($B16599="","",IF($J16599&lt;&gt;"",IFERROR(LOOKUP(2,1/(($B$5:$B$20000=$B16599)*($F$5:$F$20000="组件")*($I$5:$I$20000=$J16599)),$G$5:$G$20000)&amp;"."&amp;COUNTIFS($B$5:$B16599,$B16599,$J$5:$J16599,$J16599),""),COUNTIFS($B$5:$B16599,$B16599,$J$5:$J16599,"")))</f>
      </c>
      <c r="I16599">
        <f>IF($F16599="组件","C"&amp;TEXT(COUNTIFS($B$5:$B16599,$B16599,$F$5:$F16599,"组件"),"000"),"")</f>
      </c>
      <c r="J16599">
        <f>IF($B16599="","",IF($F16599="组件","",IF($Q16599&lt;&gt;"",IF(AND($B16599=$B16598,$F16598="组件"),$I16598,IF(AND($B16599=$B16598,$J16598&lt;&gt;""),$J16598,"")),"")))</f>
      </c>
      <c r="R16599">
        <f>IF($B16599="","",IF($J16599&lt;&gt;"",IFERROR(LOOKUP(2,1/(($B$5:$B$20000=$B16599)*($F$5:$F$20000="组件")*($I$5:$I$20000=$J16599)),$R$5:$R$20000)*IF($Q16599="",1,$Q16599),""),IF($P16599="","",IF($Q16599="",$P16599,$P16599*$Q16599))))</f>
      </c>
    </row>
    <row r="16600" spans="1:24" x14ac:dyDescent="0.25">
      <c r="A16600">
        <f>IF(B16600="","",IF(B16600=B16599,A16599,A16599+1))</f>
      </c>
      <c r="G16600">
        <f>IF($B16600="","",IF($J16600&lt;&gt;"",IFERROR(LOOKUP(2,1/(($B$5:$B$20000=$B16600)*($F$5:$F$20000="组件")*($I$5:$I$20000=$J16600)),$G$5:$G$20000)&amp;"."&amp;COUNTIFS($B$5:$B16600,$B16600,$J$5:$J16600,$J16600),""),COUNTIFS($B$5:$B16600,$B16600,$J$5:$J16600,"")))</f>
      </c>
      <c r="I16600">
        <f>IF($F16600="组件","C"&amp;TEXT(COUNTIFS($B$5:$B16600,$B16600,$F$5:$F16600,"组件"),"000"),"")</f>
      </c>
      <c r="J16600">
        <f>IF($B16600="","",IF($F16600="组件","",IF($Q16600&lt;&gt;"",IF(AND($B16600=$B16599,$F16599="组件"),$I16599,IF(AND($B16600=$B16599,$J16599&lt;&gt;""),$J16599,"")),"")))</f>
      </c>
      <c r="R16600">
        <f>IF($B16600="","",IF($J16600&lt;&gt;"",IFERROR(LOOKUP(2,1/(($B$5:$B$20000=$B16600)*($F$5:$F$20000="组件")*($I$5:$I$20000=$J16600)),$R$5:$R$20000)*IF($Q16600="",1,$Q16600),""),IF($P16600="","",IF($Q16600="",$P16600,$P16600*$Q16600))))</f>
      </c>
    </row>
    <row r="16601" spans="1:24" x14ac:dyDescent="0.25">
      <c r="A16601">
        <f>IF(B16601="","",IF(B16601=B16600,A16600,A16600+1))</f>
      </c>
      <c r="G16601">
        <f>IF($B16601="","",IF($J16601&lt;&gt;"",IFERROR(LOOKUP(2,1/(($B$5:$B$20000=$B16601)*($F$5:$F$20000="组件")*($I$5:$I$20000=$J16601)),$G$5:$G$20000)&amp;"."&amp;COUNTIFS($B$5:$B16601,$B16601,$J$5:$J16601,$J16601),""),COUNTIFS($B$5:$B16601,$B16601,$J$5:$J16601,"")))</f>
      </c>
      <c r="I16601">
        <f>IF($F16601="组件","C"&amp;TEXT(COUNTIFS($B$5:$B16601,$B16601,$F$5:$F16601,"组件"),"000"),"")</f>
      </c>
      <c r="J16601">
        <f>IF($B16601="","",IF($F16601="组件","",IF($Q16601&lt;&gt;"",IF(AND($B16601=$B16600,$F16600="组件"),$I16600,IF(AND($B16601=$B16600,$J16600&lt;&gt;""),$J16600,"")),"")))</f>
      </c>
      <c r="R16601">
        <f>IF($B16601="","",IF($J16601&lt;&gt;"",IFERROR(LOOKUP(2,1/(($B$5:$B$20000=$B16601)*($F$5:$F$20000="组件")*($I$5:$I$20000=$J16601)),$R$5:$R$20000)*IF($Q16601="",1,$Q16601),""),IF($P16601="","",IF($Q16601="",$P16601,$P16601*$Q16601))))</f>
      </c>
    </row>
    <row r="16602" spans="1:24" x14ac:dyDescent="0.25">
      <c r="A16602">
        <f>IF(B16602="","",IF(B16602=B16601,A16601,A16601+1))</f>
      </c>
      <c r="G16602">
        <f>IF($B16602="","",IF($J16602&lt;&gt;"",IFERROR(LOOKUP(2,1/(($B$5:$B$20000=$B16602)*($F$5:$F$20000="组件")*($I$5:$I$20000=$J16602)),$G$5:$G$20000)&amp;"."&amp;COUNTIFS($B$5:$B16602,$B16602,$J$5:$J16602,$J16602),""),COUNTIFS($B$5:$B16602,$B16602,$J$5:$J16602,"")))</f>
      </c>
      <c r="I16602">
        <f>IF($F16602="组件","C"&amp;TEXT(COUNTIFS($B$5:$B16602,$B16602,$F$5:$F16602,"组件"),"000"),"")</f>
      </c>
      <c r="J16602">
        <f>IF($B16602="","",IF($F16602="组件","",IF($Q16602&lt;&gt;"",IF(AND($B16602=$B16601,$F16601="组件"),$I16601,IF(AND($B16602=$B16601,$J16601&lt;&gt;""),$J16601,"")),"")))</f>
      </c>
      <c r="R16602">
        <f>IF($B16602="","",IF($J16602&lt;&gt;"",IFERROR(LOOKUP(2,1/(($B$5:$B$20000=$B16602)*($F$5:$F$20000="组件")*($I$5:$I$20000=$J16602)),$R$5:$R$20000)*IF($Q16602="",1,$Q16602),""),IF($P16602="","",IF($Q16602="",$P16602,$P16602*$Q16602))))</f>
      </c>
    </row>
    <row r="16603" spans="1:24" x14ac:dyDescent="0.25">
      <c r="A16603">
        <f>IF(B16603="","",IF(B16603=B16602,A16602,A16602+1))</f>
      </c>
      <c r="G16603">
        <f>IF($B16603="","",IF($J16603&lt;&gt;"",IFERROR(LOOKUP(2,1/(($B$5:$B$20000=$B16603)*($F$5:$F$20000="组件")*($I$5:$I$20000=$J16603)),$G$5:$G$20000)&amp;"."&amp;COUNTIFS($B$5:$B16603,$B16603,$J$5:$J16603,$J16603),""),COUNTIFS($B$5:$B16603,$B16603,$J$5:$J16603,"")))</f>
      </c>
      <c r="I16603">
        <f>IF($F16603="组件","C"&amp;TEXT(COUNTIFS($B$5:$B16603,$B16603,$F$5:$F16603,"组件"),"000"),"")</f>
      </c>
      <c r="J16603">
        <f>IF($B16603="","",IF($F16603="组件","",IF($Q16603&lt;&gt;"",IF(AND($B16603=$B16602,$F16602="组件"),$I16602,IF(AND($B16603=$B16602,$J16602&lt;&gt;""),$J16602,"")),"")))</f>
      </c>
      <c r="R16603">
        <f>IF($B16603="","",IF($J16603&lt;&gt;"",IFERROR(LOOKUP(2,1/(($B$5:$B$20000=$B16603)*($F$5:$F$20000="组件")*($I$5:$I$20000=$J16603)),$R$5:$R$20000)*IF($Q16603="",1,$Q16603),""),IF($P16603="","",IF($Q16603="",$P16603,$P16603*$Q16603))))</f>
      </c>
    </row>
    <row r="16604" spans="1:24" x14ac:dyDescent="0.25">
      <c r="A16604">
        <f>IF(B16604="","",IF(B16604=B16603,A16603,A16603+1))</f>
      </c>
      <c r="G16604">
        <f>IF($B16604="","",IF($J16604&lt;&gt;"",IFERROR(LOOKUP(2,1/(($B$5:$B$20000=$B16604)*($F$5:$F$20000="组件")*($I$5:$I$20000=$J16604)),$G$5:$G$20000)&amp;"."&amp;COUNTIFS($B$5:$B16604,$B16604,$J$5:$J16604,$J16604),""),COUNTIFS($B$5:$B16604,$B16604,$J$5:$J16604,"")))</f>
      </c>
      <c r="I16604">
        <f>IF($F16604="组件","C"&amp;TEXT(COUNTIFS($B$5:$B16604,$B16604,$F$5:$F16604,"组件"),"000"),"")</f>
      </c>
      <c r="J16604">
        <f>IF($B16604="","",IF($F16604="组件","",IF($Q16604&lt;&gt;"",IF(AND($B16604=$B16603,$F16603="组件"),$I16603,IF(AND($B16604=$B16603,$J16603&lt;&gt;""),$J16603,"")),"")))</f>
      </c>
      <c r="R16604">
        <f>IF($B16604="","",IF($J16604&lt;&gt;"",IFERROR(LOOKUP(2,1/(($B$5:$B$20000=$B16604)*($F$5:$F$20000="组件")*($I$5:$I$20000=$J16604)),$R$5:$R$20000)*IF($Q16604="",1,$Q16604),""),IF($P16604="","",IF($Q16604="",$P16604,$P16604*$Q16604))))</f>
      </c>
    </row>
    <row r="16605" spans="1:24" x14ac:dyDescent="0.25">
      <c r="A16605">
        <f>IF(B16605="","",IF(B16605=B16604,A16604,A16604+1))</f>
      </c>
      <c r="G16605">
        <f>IF($B16605="","",IF($J16605&lt;&gt;"",IFERROR(LOOKUP(2,1/(($B$5:$B$20000=$B16605)*($F$5:$F$20000="组件")*($I$5:$I$20000=$J16605)),$G$5:$G$20000)&amp;"."&amp;COUNTIFS($B$5:$B16605,$B16605,$J$5:$J16605,$J16605),""),COUNTIFS($B$5:$B16605,$B16605,$J$5:$J16605,"")))</f>
      </c>
      <c r="I16605">
        <f>IF($F16605="组件","C"&amp;TEXT(COUNTIFS($B$5:$B16605,$B16605,$F$5:$F16605,"组件"),"000"),"")</f>
      </c>
      <c r="J16605">
        <f>IF($B16605="","",IF($F16605="组件","",IF($Q16605&lt;&gt;"",IF(AND($B16605=$B16604,$F16604="组件"),$I16604,IF(AND($B16605=$B16604,$J16604&lt;&gt;""),$J16604,"")),"")))</f>
      </c>
      <c r="R16605">
        <f>IF($B16605="","",IF($J16605&lt;&gt;"",IFERROR(LOOKUP(2,1/(($B$5:$B$20000=$B16605)*($F$5:$F$20000="组件")*($I$5:$I$20000=$J16605)),$R$5:$R$20000)*IF($Q16605="",1,$Q16605),""),IF($P16605="","",IF($Q16605="",$P16605,$P16605*$Q16605))))</f>
      </c>
    </row>
    <row r="16606" spans="1:24" x14ac:dyDescent="0.25">
      <c r="A16606">
        <f>IF(B16606="","",IF(B16606=B16605,A16605,A16605+1))</f>
      </c>
      <c r="G16606">
        <f>IF($B16606="","",IF($J16606&lt;&gt;"",IFERROR(LOOKUP(2,1/(($B$5:$B$20000=$B16606)*($F$5:$F$20000="组件")*($I$5:$I$20000=$J16606)),$G$5:$G$20000)&amp;"."&amp;COUNTIFS($B$5:$B16606,$B16606,$J$5:$J16606,$J16606),""),COUNTIFS($B$5:$B16606,$B16606,$J$5:$J16606,"")))</f>
      </c>
      <c r="I16606">
        <f>IF($F16606="组件","C"&amp;TEXT(COUNTIFS($B$5:$B16606,$B16606,$F$5:$F16606,"组件"),"000"),"")</f>
      </c>
      <c r="J16606">
        <f>IF($B16606="","",IF($F16606="组件","",IF($Q16606&lt;&gt;"",IF(AND($B16606=$B16605,$F16605="组件"),$I16605,IF(AND($B16606=$B16605,$J16605&lt;&gt;""),$J16605,"")),"")))</f>
      </c>
      <c r="R16606">
        <f>IF($B16606="","",IF($J16606&lt;&gt;"",IFERROR(LOOKUP(2,1/(($B$5:$B$20000=$B16606)*($F$5:$F$20000="组件")*($I$5:$I$20000=$J16606)),$R$5:$R$20000)*IF($Q16606="",1,$Q16606),""),IF($P16606="","",IF($Q16606="",$P16606,$P16606*$Q16606))))</f>
      </c>
    </row>
    <row r="16607" spans="1:24" x14ac:dyDescent="0.25">
      <c r="A16607">
        <f>IF(B16607="","",IF(B16607=B16606,A16606,A16606+1))</f>
      </c>
      <c r="G16607">
        <f>IF($B16607="","",IF($J16607&lt;&gt;"",IFERROR(LOOKUP(2,1/(($B$5:$B$20000=$B16607)*($F$5:$F$20000="组件")*($I$5:$I$20000=$J16607)),$G$5:$G$20000)&amp;"."&amp;COUNTIFS($B$5:$B16607,$B16607,$J$5:$J16607,$J16607),""),COUNTIFS($B$5:$B16607,$B16607,$J$5:$J16607,"")))</f>
      </c>
      <c r="I16607">
        <f>IF($F16607="组件","C"&amp;TEXT(COUNTIFS($B$5:$B16607,$B16607,$F$5:$F16607,"组件"),"000"),"")</f>
      </c>
      <c r="J16607">
        <f>IF($B16607="","",IF($F16607="组件","",IF($Q16607&lt;&gt;"",IF(AND($B16607=$B16606,$F16606="组件"),$I16606,IF(AND($B16607=$B16606,$J16606&lt;&gt;""),$J16606,"")),"")))</f>
      </c>
      <c r="R16607">
        <f>IF($B16607="","",IF($J16607&lt;&gt;"",IFERROR(LOOKUP(2,1/(($B$5:$B$20000=$B16607)*($F$5:$F$20000="组件")*($I$5:$I$20000=$J16607)),$R$5:$R$20000)*IF($Q16607="",1,$Q16607),""),IF($P16607="","",IF($Q16607="",$P16607,$P16607*$Q16607))))</f>
      </c>
    </row>
    <row r="16608" spans="1:24" x14ac:dyDescent="0.25">
      <c r="A16608">
        <f>IF(B16608="","",IF(B16608=B16607,A16607,A16607+1))</f>
      </c>
      <c r="G16608">
        <f>IF($B16608="","",IF($J16608&lt;&gt;"",IFERROR(LOOKUP(2,1/(($B$5:$B$20000=$B16608)*($F$5:$F$20000="组件")*($I$5:$I$20000=$J16608)),$G$5:$G$20000)&amp;"."&amp;COUNTIFS($B$5:$B16608,$B16608,$J$5:$J16608,$J16608),""),COUNTIFS($B$5:$B16608,$B16608,$J$5:$J16608,"")))</f>
      </c>
      <c r="I16608">
        <f>IF($F16608="组件","C"&amp;TEXT(COUNTIFS($B$5:$B16608,$B16608,$F$5:$F16608,"组件"),"000"),"")</f>
      </c>
      <c r="J16608">
        <f>IF($B16608="","",IF($F16608="组件","",IF($Q16608&lt;&gt;"",IF(AND($B16608=$B16607,$F16607="组件"),$I16607,IF(AND($B16608=$B16607,$J16607&lt;&gt;""),$J16607,"")),"")))</f>
      </c>
      <c r="R16608">
        <f>IF($B16608="","",IF($J16608&lt;&gt;"",IFERROR(LOOKUP(2,1/(($B$5:$B$20000=$B16608)*($F$5:$F$20000="组件")*($I$5:$I$20000=$J16608)),$R$5:$R$20000)*IF($Q16608="",1,$Q16608),""),IF($P16608="","",IF($Q16608="",$P16608,$P16608*$Q16608))))</f>
      </c>
    </row>
    <row r="16609" spans="1:24" x14ac:dyDescent="0.25">
      <c r="A16609">
        <f>IF(B16609="","",IF(B16609=B16608,A16608,A16608+1))</f>
      </c>
      <c r="G16609">
        <f>IF($B16609="","",IF($J16609&lt;&gt;"",IFERROR(LOOKUP(2,1/(($B$5:$B$20000=$B16609)*($F$5:$F$20000="组件")*($I$5:$I$20000=$J16609)),$G$5:$G$20000)&amp;"."&amp;COUNTIFS($B$5:$B16609,$B16609,$J$5:$J16609,$J16609),""),COUNTIFS($B$5:$B16609,$B16609,$J$5:$J16609,"")))</f>
      </c>
      <c r="I16609">
        <f>IF($F16609="组件","C"&amp;TEXT(COUNTIFS($B$5:$B16609,$B16609,$F$5:$F16609,"组件"),"000"),"")</f>
      </c>
      <c r="J16609">
        <f>IF($B16609="","",IF($F16609="组件","",IF($Q16609&lt;&gt;"",IF(AND($B16609=$B16608,$F16608="组件"),$I16608,IF(AND($B16609=$B16608,$J16608&lt;&gt;""),$J16608,"")),"")))</f>
      </c>
      <c r="R16609">
        <f>IF($B16609="","",IF($J16609&lt;&gt;"",IFERROR(LOOKUP(2,1/(($B$5:$B$20000=$B16609)*($F$5:$F$20000="组件")*($I$5:$I$20000=$J16609)),$R$5:$R$20000)*IF($Q16609="",1,$Q16609),""),IF($P16609="","",IF($Q16609="",$P16609,$P16609*$Q16609))))</f>
      </c>
    </row>
    <row r="16610" spans="1:24" x14ac:dyDescent="0.25">
      <c r="A16610">
        <f>IF(B16610="","",IF(B16610=B16609,A16609,A16609+1))</f>
      </c>
      <c r="G16610">
        <f>IF($B16610="","",IF($J16610&lt;&gt;"",IFERROR(LOOKUP(2,1/(($B$5:$B$20000=$B16610)*($F$5:$F$20000="组件")*($I$5:$I$20000=$J16610)),$G$5:$G$20000)&amp;"."&amp;COUNTIFS($B$5:$B16610,$B16610,$J$5:$J16610,$J16610),""),COUNTIFS($B$5:$B16610,$B16610,$J$5:$J16610,"")))</f>
      </c>
      <c r="I16610">
        <f>IF($F16610="组件","C"&amp;TEXT(COUNTIFS($B$5:$B16610,$B16610,$F$5:$F16610,"组件"),"000"),"")</f>
      </c>
      <c r="J16610">
        <f>IF($B16610="","",IF($F16610="组件","",IF($Q16610&lt;&gt;"",IF(AND($B16610=$B16609,$F16609="组件"),$I16609,IF(AND($B16610=$B16609,$J16609&lt;&gt;""),$J16609,"")),"")))</f>
      </c>
      <c r="R16610">
        <f>IF($B16610="","",IF($J16610&lt;&gt;"",IFERROR(LOOKUP(2,1/(($B$5:$B$20000=$B16610)*($F$5:$F$20000="组件")*($I$5:$I$20000=$J16610)),$R$5:$R$20000)*IF($Q16610="",1,$Q16610),""),IF($P16610="","",IF($Q16610="",$P16610,$P16610*$Q16610))))</f>
      </c>
    </row>
    <row r="16611" spans="1:24" x14ac:dyDescent="0.25">
      <c r="A16611">
        <f>IF(B16611="","",IF(B16611=B16610,A16610,A16610+1))</f>
      </c>
      <c r="G16611">
        <f>IF($B16611="","",IF($J16611&lt;&gt;"",IFERROR(LOOKUP(2,1/(($B$5:$B$20000=$B16611)*($F$5:$F$20000="组件")*($I$5:$I$20000=$J16611)),$G$5:$G$20000)&amp;"."&amp;COUNTIFS($B$5:$B16611,$B16611,$J$5:$J16611,$J16611),""),COUNTIFS($B$5:$B16611,$B16611,$J$5:$J16611,"")))</f>
      </c>
      <c r="I16611">
        <f>IF($F16611="组件","C"&amp;TEXT(COUNTIFS($B$5:$B16611,$B16611,$F$5:$F16611,"组件"),"000"),"")</f>
      </c>
      <c r="J16611">
        <f>IF($B16611="","",IF($F16611="组件","",IF($Q16611&lt;&gt;"",IF(AND($B16611=$B16610,$F16610="组件"),$I16610,IF(AND($B16611=$B16610,$J16610&lt;&gt;""),$J16610,"")),"")))</f>
      </c>
      <c r="R16611">
        <f>IF($B16611="","",IF($J16611&lt;&gt;"",IFERROR(LOOKUP(2,1/(($B$5:$B$20000=$B16611)*($F$5:$F$20000="组件")*($I$5:$I$20000=$J16611)),$R$5:$R$20000)*IF($Q16611="",1,$Q16611),""),IF($P16611="","",IF($Q16611="",$P16611,$P16611*$Q16611))))</f>
      </c>
    </row>
    <row r="16612" spans="1:24" x14ac:dyDescent="0.25">
      <c r="A16612">
        <f>IF(B16612="","",IF(B16612=B16611,A16611,A16611+1))</f>
      </c>
      <c r="G16612">
        <f>IF($B16612="","",IF($J16612&lt;&gt;"",IFERROR(LOOKUP(2,1/(($B$5:$B$20000=$B16612)*($F$5:$F$20000="组件")*($I$5:$I$20000=$J16612)),$G$5:$G$20000)&amp;"."&amp;COUNTIFS($B$5:$B16612,$B16612,$J$5:$J16612,$J16612),""),COUNTIFS($B$5:$B16612,$B16612,$J$5:$J16612,"")))</f>
      </c>
      <c r="I16612">
        <f>IF($F16612="组件","C"&amp;TEXT(COUNTIFS($B$5:$B16612,$B16612,$F$5:$F16612,"组件"),"000"),"")</f>
      </c>
      <c r="J16612">
        <f>IF($B16612="","",IF($F16612="组件","",IF($Q16612&lt;&gt;"",IF(AND($B16612=$B16611,$F16611="组件"),$I16611,IF(AND($B16612=$B16611,$J16611&lt;&gt;""),$J16611,"")),"")))</f>
      </c>
      <c r="R16612">
        <f>IF($B16612="","",IF($J16612&lt;&gt;"",IFERROR(LOOKUP(2,1/(($B$5:$B$20000=$B16612)*($F$5:$F$20000="组件")*($I$5:$I$20000=$J16612)),$R$5:$R$20000)*IF($Q16612="",1,$Q16612),""),IF($P16612="","",IF($Q16612="",$P16612,$P16612*$Q16612))))</f>
      </c>
    </row>
    <row r="16613" spans="1:24" x14ac:dyDescent="0.25">
      <c r="A16613">
        <f>IF(B16613="","",IF(B16613=B16612,A16612,A16612+1))</f>
      </c>
      <c r="G16613">
        <f>IF($B16613="","",IF($J16613&lt;&gt;"",IFERROR(LOOKUP(2,1/(($B$5:$B$20000=$B16613)*($F$5:$F$20000="组件")*($I$5:$I$20000=$J16613)),$G$5:$G$20000)&amp;"."&amp;COUNTIFS($B$5:$B16613,$B16613,$J$5:$J16613,$J16613),""),COUNTIFS($B$5:$B16613,$B16613,$J$5:$J16613,"")))</f>
      </c>
      <c r="I16613">
        <f>IF($F16613="组件","C"&amp;TEXT(COUNTIFS($B$5:$B16613,$B16613,$F$5:$F16613,"组件"),"000"),"")</f>
      </c>
      <c r="J16613">
        <f>IF($B16613="","",IF($F16613="组件","",IF($Q16613&lt;&gt;"",IF(AND($B16613=$B16612,$F16612="组件"),$I16612,IF(AND($B16613=$B16612,$J16612&lt;&gt;""),$J16612,"")),"")))</f>
      </c>
      <c r="R16613">
        <f>IF($B16613="","",IF($J16613&lt;&gt;"",IFERROR(LOOKUP(2,1/(($B$5:$B$20000=$B16613)*($F$5:$F$20000="组件")*($I$5:$I$20000=$J16613)),$R$5:$R$20000)*IF($Q16613="",1,$Q16613),""),IF($P16613="","",IF($Q16613="",$P16613,$P16613*$Q16613))))</f>
      </c>
    </row>
    <row r="16614" spans="1:24" x14ac:dyDescent="0.25">
      <c r="A16614">
        <f>IF(B16614="","",IF(B16614=B16613,A16613,A16613+1))</f>
      </c>
      <c r="G16614">
        <f>IF($B16614="","",IF($J16614&lt;&gt;"",IFERROR(LOOKUP(2,1/(($B$5:$B$20000=$B16614)*($F$5:$F$20000="组件")*($I$5:$I$20000=$J16614)),$G$5:$G$20000)&amp;"."&amp;COUNTIFS($B$5:$B16614,$B16614,$J$5:$J16614,$J16614),""),COUNTIFS($B$5:$B16614,$B16614,$J$5:$J16614,"")))</f>
      </c>
      <c r="I16614">
        <f>IF($F16614="组件","C"&amp;TEXT(COUNTIFS($B$5:$B16614,$B16614,$F$5:$F16614,"组件"),"000"),"")</f>
      </c>
      <c r="J16614">
        <f>IF($B16614="","",IF($F16614="组件","",IF($Q16614&lt;&gt;"",IF(AND($B16614=$B16613,$F16613="组件"),$I16613,IF(AND($B16614=$B16613,$J16613&lt;&gt;""),$J16613,"")),"")))</f>
      </c>
      <c r="R16614">
        <f>IF($B16614="","",IF($J16614&lt;&gt;"",IFERROR(LOOKUP(2,1/(($B$5:$B$20000=$B16614)*($F$5:$F$20000="组件")*($I$5:$I$20000=$J16614)),$R$5:$R$20000)*IF($Q16614="",1,$Q16614),""),IF($P16614="","",IF($Q16614="",$P16614,$P16614*$Q16614))))</f>
      </c>
    </row>
    <row r="16615" spans="1:24" x14ac:dyDescent="0.25">
      <c r="A16615">
        <f>IF(B16615="","",IF(B16615=B16614,A16614,A16614+1))</f>
      </c>
      <c r="G16615">
        <f>IF($B16615="","",IF($J16615&lt;&gt;"",IFERROR(LOOKUP(2,1/(($B$5:$B$20000=$B16615)*($F$5:$F$20000="组件")*($I$5:$I$20000=$J16615)),$G$5:$G$20000)&amp;"."&amp;COUNTIFS($B$5:$B16615,$B16615,$J$5:$J16615,$J16615),""),COUNTIFS($B$5:$B16615,$B16615,$J$5:$J16615,"")))</f>
      </c>
      <c r="I16615">
        <f>IF($F16615="组件","C"&amp;TEXT(COUNTIFS($B$5:$B16615,$B16615,$F$5:$F16615,"组件"),"000"),"")</f>
      </c>
      <c r="J16615">
        <f>IF($B16615="","",IF($F16615="组件","",IF($Q16615&lt;&gt;"",IF(AND($B16615=$B16614,$F16614="组件"),$I16614,IF(AND($B16615=$B16614,$J16614&lt;&gt;""),$J16614,"")),"")))</f>
      </c>
      <c r="R16615">
        <f>IF($B16615="","",IF($J16615&lt;&gt;"",IFERROR(LOOKUP(2,1/(($B$5:$B$20000=$B16615)*($F$5:$F$20000="组件")*($I$5:$I$20000=$J16615)),$R$5:$R$20000)*IF($Q16615="",1,$Q16615),""),IF($P16615="","",IF($Q16615="",$P16615,$P16615*$Q16615))))</f>
      </c>
    </row>
    <row r="16616" spans="1:24" x14ac:dyDescent="0.25">
      <c r="A16616">
        <f>IF(B16616="","",IF(B16616=B16615,A16615,A16615+1))</f>
      </c>
      <c r="G16616">
        <f>IF($B16616="","",IF($J16616&lt;&gt;"",IFERROR(LOOKUP(2,1/(($B$5:$B$20000=$B16616)*($F$5:$F$20000="组件")*($I$5:$I$20000=$J16616)),$G$5:$G$20000)&amp;"."&amp;COUNTIFS($B$5:$B16616,$B16616,$J$5:$J16616,$J16616),""),COUNTIFS($B$5:$B16616,$B16616,$J$5:$J16616,"")))</f>
      </c>
      <c r="I16616">
        <f>IF($F16616="组件","C"&amp;TEXT(COUNTIFS($B$5:$B16616,$B16616,$F$5:$F16616,"组件"),"000"),"")</f>
      </c>
      <c r="J16616">
        <f>IF($B16616="","",IF($F16616="组件","",IF($Q16616&lt;&gt;"",IF(AND($B16616=$B16615,$F16615="组件"),$I16615,IF(AND($B16616=$B16615,$J16615&lt;&gt;""),$J16615,"")),"")))</f>
      </c>
      <c r="R16616">
        <f>IF($B16616="","",IF($J16616&lt;&gt;"",IFERROR(LOOKUP(2,1/(($B$5:$B$20000=$B16616)*($F$5:$F$20000="组件")*($I$5:$I$20000=$J16616)),$R$5:$R$20000)*IF($Q16616="",1,$Q16616),""),IF($P16616="","",IF($Q16616="",$P16616,$P16616*$Q16616))))</f>
      </c>
    </row>
    <row r="16617" spans="1:24" x14ac:dyDescent="0.25">
      <c r="A16617">
        <f>IF(B16617="","",IF(B16617=B16616,A16616,A16616+1))</f>
      </c>
      <c r="G16617">
        <f>IF($B16617="","",IF($J16617&lt;&gt;"",IFERROR(LOOKUP(2,1/(($B$5:$B$20000=$B16617)*($F$5:$F$20000="组件")*($I$5:$I$20000=$J16617)),$G$5:$G$20000)&amp;"."&amp;COUNTIFS($B$5:$B16617,$B16617,$J$5:$J16617,$J16617),""),COUNTIFS($B$5:$B16617,$B16617,$J$5:$J16617,"")))</f>
      </c>
      <c r="I16617">
        <f>IF($F16617="组件","C"&amp;TEXT(COUNTIFS($B$5:$B16617,$B16617,$F$5:$F16617,"组件"),"000"),"")</f>
      </c>
      <c r="J16617">
        <f>IF($B16617="","",IF($F16617="组件","",IF($Q16617&lt;&gt;"",IF(AND($B16617=$B16616,$F16616="组件"),$I16616,IF(AND($B16617=$B16616,$J16616&lt;&gt;""),$J16616,"")),"")))</f>
      </c>
      <c r="R16617">
        <f>IF($B16617="","",IF($J16617&lt;&gt;"",IFERROR(LOOKUP(2,1/(($B$5:$B$20000=$B16617)*($F$5:$F$20000="组件")*($I$5:$I$20000=$J16617)),$R$5:$R$20000)*IF($Q16617="",1,$Q16617),""),IF($P16617="","",IF($Q16617="",$P16617,$P16617*$Q16617))))</f>
      </c>
    </row>
    <row r="16618" spans="1:24" x14ac:dyDescent="0.25">
      <c r="A16618">
        <f>IF(B16618="","",IF(B16618=B16617,A16617,A16617+1))</f>
      </c>
      <c r="G16618">
        <f>IF($B16618="","",IF($J16618&lt;&gt;"",IFERROR(LOOKUP(2,1/(($B$5:$B$20000=$B16618)*($F$5:$F$20000="组件")*($I$5:$I$20000=$J16618)),$G$5:$G$20000)&amp;"."&amp;COUNTIFS($B$5:$B16618,$B16618,$J$5:$J16618,$J16618),""),COUNTIFS($B$5:$B16618,$B16618,$J$5:$J16618,"")))</f>
      </c>
      <c r="I16618">
        <f>IF($F16618="组件","C"&amp;TEXT(COUNTIFS($B$5:$B16618,$B16618,$F$5:$F16618,"组件"),"000"),"")</f>
      </c>
      <c r="J16618">
        <f>IF($B16618="","",IF($F16618="组件","",IF($Q16618&lt;&gt;"",IF(AND($B16618=$B16617,$F16617="组件"),$I16617,IF(AND($B16618=$B16617,$J16617&lt;&gt;""),$J16617,"")),"")))</f>
      </c>
      <c r="R16618">
        <f>IF($B16618="","",IF($J16618&lt;&gt;"",IFERROR(LOOKUP(2,1/(($B$5:$B$20000=$B16618)*($F$5:$F$20000="组件")*($I$5:$I$20000=$J16618)),$R$5:$R$20000)*IF($Q16618="",1,$Q16618),""),IF($P16618="","",IF($Q16618="",$P16618,$P16618*$Q16618))))</f>
      </c>
    </row>
    <row r="16619" spans="1:24" x14ac:dyDescent="0.25">
      <c r="A16619">
        <f>IF(B16619="","",IF(B16619=B16618,A16618,A16618+1))</f>
      </c>
      <c r="G16619">
        <f>IF($B16619="","",IF($J16619&lt;&gt;"",IFERROR(LOOKUP(2,1/(($B$5:$B$20000=$B16619)*($F$5:$F$20000="组件")*($I$5:$I$20000=$J16619)),$G$5:$G$20000)&amp;"."&amp;COUNTIFS($B$5:$B16619,$B16619,$J$5:$J16619,$J16619),""),COUNTIFS($B$5:$B16619,$B16619,$J$5:$J16619,"")))</f>
      </c>
      <c r="I16619">
        <f>IF($F16619="组件","C"&amp;TEXT(COUNTIFS($B$5:$B16619,$B16619,$F$5:$F16619,"组件"),"000"),"")</f>
      </c>
      <c r="J16619">
        <f>IF($B16619="","",IF($F16619="组件","",IF($Q16619&lt;&gt;"",IF(AND($B16619=$B16618,$F16618="组件"),$I16618,IF(AND($B16619=$B16618,$J16618&lt;&gt;""),$J16618,"")),"")))</f>
      </c>
      <c r="R16619">
        <f>IF($B16619="","",IF($J16619&lt;&gt;"",IFERROR(LOOKUP(2,1/(($B$5:$B$20000=$B16619)*($F$5:$F$20000="组件")*($I$5:$I$20000=$J16619)),$R$5:$R$20000)*IF($Q16619="",1,$Q16619),""),IF($P16619="","",IF($Q16619="",$P16619,$P16619*$Q16619))))</f>
      </c>
    </row>
    <row r="16620" spans="1:24" x14ac:dyDescent="0.25">
      <c r="A16620">
        <f>IF(B16620="","",IF(B16620=B16619,A16619,A16619+1))</f>
      </c>
      <c r="G16620">
        <f>IF($B16620="","",IF($J16620&lt;&gt;"",IFERROR(LOOKUP(2,1/(($B$5:$B$20000=$B16620)*($F$5:$F$20000="组件")*($I$5:$I$20000=$J16620)),$G$5:$G$20000)&amp;"."&amp;COUNTIFS($B$5:$B16620,$B16620,$J$5:$J16620,$J16620),""),COUNTIFS($B$5:$B16620,$B16620,$J$5:$J16620,"")))</f>
      </c>
      <c r="I16620">
        <f>IF($F16620="组件","C"&amp;TEXT(COUNTIFS($B$5:$B16620,$B16620,$F$5:$F16620,"组件"),"000"),"")</f>
      </c>
      <c r="J16620">
        <f>IF($B16620="","",IF($F16620="组件","",IF($Q16620&lt;&gt;"",IF(AND($B16620=$B16619,$F16619="组件"),$I16619,IF(AND($B16620=$B16619,$J16619&lt;&gt;""),$J16619,"")),"")))</f>
      </c>
      <c r="R16620">
        <f>IF($B16620="","",IF($J16620&lt;&gt;"",IFERROR(LOOKUP(2,1/(($B$5:$B$20000=$B16620)*($F$5:$F$20000="组件")*($I$5:$I$20000=$J16620)),$R$5:$R$20000)*IF($Q16620="",1,$Q16620),""),IF($P16620="","",IF($Q16620="",$P16620,$P16620*$Q16620))))</f>
      </c>
    </row>
    <row r="16621" spans="1:24" x14ac:dyDescent="0.25">
      <c r="A16621">
        <f>IF(B16621="","",IF(B16621=B16620,A16620,A16620+1))</f>
      </c>
      <c r="G16621">
        <f>IF($B16621="","",IF($J16621&lt;&gt;"",IFERROR(LOOKUP(2,1/(($B$5:$B$20000=$B16621)*($F$5:$F$20000="组件")*($I$5:$I$20000=$J16621)),$G$5:$G$20000)&amp;"."&amp;COUNTIFS($B$5:$B16621,$B16621,$J$5:$J16621,$J16621),""),COUNTIFS($B$5:$B16621,$B16621,$J$5:$J16621,"")))</f>
      </c>
      <c r="I16621">
        <f>IF($F16621="组件","C"&amp;TEXT(COUNTIFS($B$5:$B16621,$B16621,$F$5:$F16621,"组件"),"000"),"")</f>
      </c>
      <c r="J16621">
        <f>IF($B16621="","",IF($F16621="组件","",IF($Q16621&lt;&gt;"",IF(AND($B16621=$B16620,$F16620="组件"),$I16620,IF(AND($B16621=$B16620,$J16620&lt;&gt;""),$J16620,"")),"")))</f>
      </c>
      <c r="R16621">
        <f>IF($B16621="","",IF($J16621&lt;&gt;"",IFERROR(LOOKUP(2,1/(($B$5:$B$20000=$B16621)*($F$5:$F$20000="组件")*($I$5:$I$20000=$J16621)),$R$5:$R$20000)*IF($Q16621="",1,$Q16621),""),IF($P16621="","",IF($Q16621="",$P16621,$P16621*$Q16621))))</f>
      </c>
    </row>
    <row r="16622" spans="1:24" x14ac:dyDescent="0.25">
      <c r="A16622">
        <f>IF(B16622="","",IF(B16622=B16621,A16621,A16621+1))</f>
      </c>
      <c r="G16622">
        <f>IF($B16622="","",IF($J16622&lt;&gt;"",IFERROR(LOOKUP(2,1/(($B$5:$B$20000=$B16622)*($F$5:$F$20000="组件")*($I$5:$I$20000=$J16622)),$G$5:$G$20000)&amp;"."&amp;COUNTIFS($B$5:$B16622,$B16622,$J$5:$J16622,$J16622),""),COUNTIFS($B$5:$B16622,$B16622,$J$5:$J16622,"")))</f>
      </c>
      <c r="I16622">
        <f>IF($F16622="组件","C"&amp;TEXT(COUNTIFS($B$5:$B16622,$B16622,$F$5:$F16622,"组件"),"000"),"")</f>
      </c>
      <c r="J16622">
        <f>IF($B16622="","",IF($F16622="组件","",IF($Q16622&lt;&gt;"",IF(AND($B16622=$B16621,$F16621="组件"),$I16621,IF(AND($B16622=$B16621,$J16621&lt;&gt;""),$J16621,"")),"")))</f>
      </c>
      <c r="R16622">
        <f>IF($B16622="","",IF($J16622&lt;&gt;"",IFERROR(LOOKUP(2,1/(($B$5:$B$20000=$B16622)*($F$5:$F$20000="组件")*($I$5:$I$20000=$J16622)),$R$5:$R$20000)*IF($Q16622="",1,$Q16622),""),IF($P16622="","",IF($Q16622="",$P16622,$P16622*$Q16622))))</f>
      </c>
    </row>
    <row r="16623" spans="1:24" x14ac:dyDescent="0.25">
      <c r="A16623">
        <f>IF(B16623="","",IF(B16623=B16622,A16622,A16622+1))</f>
      </c>
      <c r="G16623">
        <f>IF($B16623="","",IF($J16623&lt;&gt;"",IFERROR(LOOKUP(2,1/(($B$5:$B$20000=$B16623)*($F$5:$F$20000="组件")*($I$5:$I$20000=$J16623)),$G$5:$G$20000)&amp;"."&amp;COUNTIFS($B$5:$B16623,$B16623,$J$5:$J16623,$J16623),""),COUNTIFS($B$5:$B16623,$B16623,$J$5:$J16623,"")))</f>
      </c>
      <c r="I16623">
        <f>IF($F16623="组件","C"&amp;TEXT(COUNTIFS($B$5:$B16623,$B16623,$F$5:$F16623,"组件"),"000"),"")</f>
      </c>
      <c r="J16623">
        <f>IF($B16623="","",IF($F16623="组件","",IF($Q16623&lt;&gt;"",IF(AND($B16623=$B16622,$F16622="组件"),$I16622,IF(AND($B16623=$B16622,$J16622&lt;&gt;""),$J16622,"")),"")))</f>
      </c>
      <c r="R16623">
        <f>IF($B16623="","",IF($J16623&lt;&gt;"",IFERROR(LOOKUP(2,1/(($B$5:$B$20000=$B16623)*($F$5:$F$20000="组件")*($I$5:$I$20000=$J16623)),$R$5:$R$20000)*IF($Q16623="",1,$Q16623),""),IF($P16623="","",IF($Q16623="",$P16623,$P16623*$Q16623))))</f>
      </c>
    </row>
    <row r="16624" spans="1:24" x14ac:dyDescent="0.25">
      <c r="A16624">
        <f>IF(B16624="","",IF(B16624=B16623,A16623,A16623+1))</f>
      </c>
      <c r="G16624">
        <f>IF($B16624="","",IF($J16624&lt;&gt;"",IFERROR(LOOKUP(2,1/(($B$5:$B$20000=$B16624)*($F$5:$F$20000="组件")*($I$5:$I$20000=$J16624)),$G$5:$G$20000)&amp;"."&amp;COUNTIFS($B$5:$B16624,$B16624,$J$5:$J16624,$J16624),""),COUNTIFS($B$5:$B16624,$B16624,$J$5:$J16624,"")))</f>
      </c>
      <c r="I16624">
        <f>IF($F16624="组件","C"&amp;TEXT(COUNTIFS($B$5:$B16624,$B16624,$F$5:$F16624,"组件"),"000"),"")</f>
      </c>
      <c r="J16624">
        <f>IF($B16624="","",IF($F16624="组件","",IF($Q16624&lt;&gt;"",IF(AND($B16624=$B16623,$F16623="组件"),$I16623,IF(AND($B16624=$B16623,$J16623&lt;&gt;""),$J16623,"")),"")))</f>
      </c>
      <c r="R16624">
        <f>IF($B16624="","",IF($J16624&lt;&gt;"",IFERROR(LOOKUP(2,1/(($B$5:$B$20000=$B16624)*($F$5:$F$20000="组件")*($I$5:$I$20000=$J16624)),$R$5:$R$20000)*IF($Q16624="",1,$Q16624),""),IF($P16624="","",IF($Q16624="",$P16624,$P16624*$Q16624))))</f>
      </c>
    </row>
    <row r="16625" spans="1:24" x14ac:dyDescent="0.25">
      <c r="A16625">
        <f>IF(B16625="","",IF(B16625=B16624,A16624,A16624+1))</f>
      </c>
      <c r="G16625">
        <f>IF($B16625="","",IF($J16625&lt;&gt;"",IFERROR(LOOKUP(2,1/(($B$5:$B$20000=$B16625)*($F$5:$F$20000="组件")*($I$5:$I$20000=$J16625)),$G$5:$G$20000)&amp;"."&amp;COUNTIFS($B$5:$B16625,$B16625,$J$5:$J16625,$J16625),""),COUNTIFS($B$5:$B16625,$B16625,$J$5:$J16625,"")))</f>
      </c>
      <c r="I16625">
        <f>IF($F16625="组件","C"&amp;TEXT(COUNTIFS($B$5:$B16625,$B16625,$F$5:$F16625,"组件"),"000"),"")</f>
      </c>
      <c r="J16625">
        <f>IF($B16625="","",IF($F16625="组件","",IF($Q16625&lt;&gt;"",IF(AND($B16625=$B16624,$F16624="组件"),$I16624,IF(AND($B16625=$B16624,$J16624&lt;&gt;""),$J16624,"")),"")))</f>
      </c>
      <c r="R16625">
        <f>IF($B16625="","",IF($J16625&lt;&gt;"",IFERROR(LOOKUP(2,1/(($B$5:$B$20000=$B16625)*($F$5:$F$20000="组件")*($I$5:$I$20000=$J16625)),$R$5:$R$20000)*IF($Q16625="",1,$Q16625),""),IF($P16625="","",IF($Q16625="",$P16625,$P16625*$Q16625))))</f>
      </c>
    </row>
    <row r="16626" spans="1:24" x14ac:dyDescent="0.25">
      <c r="A16626">
        <f>IF(B16626="","",IF(B16626=B16625,A16625,A16625+1))</f>
      </c>
      <c r="G16626">
        <f>IF($B16626="","",IF($J16626&lt;&gt;"",IFERROR(LOOKUP(2,1/(($B$5:$B$20000=$B16626)*($F$5:$F$20000="组件")*($I$5:$I$20000=$J16626)),$G$5:$G$20000)&amp;"."&amp;COUNTIFS($B$5:$B16626,$B16626,$J$5:$J16626,$J16626),""),COUNTIFS($B$5:$B16626,$B16626,$J$5:$J16626,"")))</f>
      </c>
      <c r="I16626">
        <f>IF($F16626="组件","C"&amp;TEXT(COUNTIFS($B$5:$B16626,$B16626,$F$5:$F16626,"组件"),"000"),"")</f>
      </c>
      <c r="J16626">
        <f>IF($B16626="","",IF($F16626="组件","",IF($Q16626&lt;&gt;"",IF(AND($B16626=$B16625,$F16625="组件"),$I16625,IF(AND($B16626=$B16625,$J16625&lt;&gt;""),$J16625,"")),"")))</f>
      </c>
      <c r="R16626">
        <f>IF($B16626="","",IF($J16626&lt;&gt;"",IFERROR(LOOKUP(2,1/(($B$5:$B$20000=$B16626)*($F$5:$F$20000="组件")*($I$5:$I$20000=$J16626)),$R$5:$R$20000)*IF($Q16626="",1,$Q16626),""),IF($P16626="","",IF($Q16626="",$P16626,$P16626*$Q16626))))</f>
      </c>
    </row>
    <row r="16627" spans="1:24" x14ac:dyDescent="0.25">
      <c r="A16627">
        <f>IF(B16627="","",IF(B16627=B16626,A16626,A16626+1))</f>
      </c>
      <c r="G16627">
        <f>IF($B16627="","",IF($J16627&lt;&gt;"",IFERROR(LOOKUP(2,1/(($B$5:$B$20000=$B16627)*($F$5:$F$20000="组件")*($I$5:$I$20000=$J16627)),$G$5:$G$20000)&amp;"."&amp;COUNTIFS($B$5:$B16627,$B16627,$J$5:$J16627,$J16627),""),COUNTIFS($B$5:$B16627,$B16627,$J$5:$J16627,"")))</f>
      </c>
      <c r="I16627">
        <f>IF($F16627="组件","C"&amp;TEXT(COUNTIFS($B$5:$B16627,$B16627,$F$5:$F16627,"组件"),"000"),"")</f>
      </c>
      <c r="J16627">
        <f>IF($B16627="","",IF($F16627="组件","",IF($Q16627&lt;&gt;"",IF(AND($B16627=$B16626,$F16626="组件"),$I16626,IF(AND($B16627=$B16626,$J16626&lt;&gt;""),$J16626,"")),"")))</f>
      </c>
      <c r="R16627">
        <f>IF($B16627="","",IF($J16627&lt;&gt;"",IFERROR(LOOKUP(2,1/(($B$5:$B$20000=$B16627)*($F$5:$F$20000="组件")*($I$5:$I$20000=$J16627)),$R$5:$R$20000)*IF($Q16627="",1,$Q16627),""),IF($P16627="","",IF($Q16627="",$P16627,$P16627*$Q16627))))</f>
      </c>
    </row>
    <row r="16628" spans="1:24" x14ac:dyDescent="0.25">
      <c r="A16628">
        <f>IF(B16628="","",IF(B16628=B16627,A16627,A16627+1))</f>
      </c>
      <c r="G16628">
        <f>IF($B16628="","",IF($J16628&lt;&gt;"",IFERROR(LOOKUP(2,1/(($B$5:$B$20000=$B16628)*($F$5:$F$20000="组件")*($I$5:$I$20000=$J16628)),$G$5:$G$20000)&amp;"."&amp;COUNTIFS($B$5:$B16628,$B16628,$J$5:$J16628,$J16628),""),COUNTIFS($B$5:$B16628,$B16628,$J$5:$J16628,"")))</f>
      </c>
      <c r="I16628">
        <f>IF($F16628="组件","C"&amp;TEXT(COUNTIFS($B$5:$B16628,$B16628,$F$5:$F16628,"组件"),"000"),"")</f>
      </c>
      <c r="J16628">
        <f>IF($B16628="","",IF($F16628="组件","",IF($Q16628&lt;&gt;"",IF(AND($B16628=$B16627,$F16627="组件"),$I16627,IF(AND($B16628=$B16627,$J16627&lt;&gt;""),$J16627,"")),"")))</f>
      </c>
      <c r="R16628">
        <f>IF($B16628="","",IF($J16628&lt;&gt;"",IFERROR(LOOKUP(2,1/(($B$5:$B$20000=$B16628)*($F$5:$F$20000="组件")*($I$5:$I$20000=$J16628)),$R$5:$R$20000)*IF($Q16628="",1,$Q16628),""),IF($P16628="","",IF($Q16628="",$P16628,$P16628*$Q16628))))</f>
      </c>
    </row>
    <row r="16629" spans="1:24" x14ac:dyDescent="0.25">
      <c r="A16629">
        <f>IF(B16629="","",IF(B16629=B16628,A16628,A16628+1))</f>
      </c>
      <c r="G16629">
        <f>IF($B16629="","",IF($J16629&lt;&gt;"",IFERROR(LOOKUP(2,1/(($B$5:$B$20000=$B16629)*($F$5:$F$20000="组件")*($I$5:$I$20000=$J16629)),$G$5:$G$20000)&amp;"."&amp;COUNTIFS($B$5:$B16629,$B16629,$J$5:$J16629,$J16629),""),COUNTIFS($B$5:$B16629,$B16629,$J$5:$J16629,"")))</f>
      </c>
      <c r="I16629">
        <f>IF($F16629="组件","C"&amp;TEXT(COUNTIFS($B$5:$B16629,$B16629,$F$5:$F16629,"组件"),"000"),"")</f>
      </c>
      <c r="J16629">
        <f>IF($B16629="","",IF($F16629="组件","",IF($Q16629&lt;&gt;"",IF(AND($B16629=$B16628,$F16628="组件"),$I16628,IF(AND($B16629=$B16628,$J16628&lt;&gt;""),$J16628,"")),"")))</f>
      </c>
      <c r="R16629">
        <f>IF($B16629="","",IF($J16629&lt;&gt;"",IFERROR(LOOKUP(2,1/(($B$5:$B$20000=$B16629)*($F$5:$F$20000="组件")*($I$5:$I$20000=$J16629)),$R$5:$R$20000)*IF($Q16629="",1,$Q16629),""),IF($P16629="","",IF($Q16629="",$P16629,$P16629*$Q16629))))</f>
      </c>
    </row>
    <row r="16630" spans="1:24" x14ac:dyDescent="0.25">
      <c r="A16630">
        <f>IF(B16630="","",IF(B16630=B16629,A16629,A16629+1))</f>
      </c>
      <c r="G16630">
        <f>IF($B16630="","",IF($J16630&lt;&gt;"",IFERROR(LOOKUP(2,1/(($B$5:$B$20000=$B16630)*($F$5:$F$20000="组件")*($I$5:$I$20000=$J16630)),$G$5:$G$20000)&amp;"."&amp;COUNTIFS($B$5:$B16630,$B16630,$J$5:$J16630,$J16630),""),COUNTIFS($B$5:$B16630,$B16630,$J$5:$J16630,"")))</f>
      </c>
      <c r="I16630">
        <f>IF($F16630="组件","C"&amp;TEXT(COUNTIFS($B$5:$B16630,$B16630,$F$5:$F16630,"组件"),"000"),"")</f>
      </c>
      <c r="J16630">
        <f>IF($B16630="","",IF($F16630="组件","",IF($Q16630&lt;&gt;"",IF(AND($B16630=$B16629,$F16629="组件"),$I16629,IF(AND($B16630=$B16629,$J16629&lt;&gt;""),$J16629,"")),"")))</f>
      </c>
      <c r="R16630">
        <f>IF($B16630="","",IF($J16630&lt;&gt;"",IFERROR(LOOKUP(2,1/(($B$5:$B$20000=$B16630)*($F$5:$F$20000="组件")*($I$5:$I$20000=$J16630)),$R$5:$R$20000)*IF($Q16630="",1,$Q16630),""),IF($P16630="","",IF($Q16630="",$P16630,$P16630*$Q16630))))</f>
      </c>
    </row>
    <row r="16631" spans="1:24" x14ac:dyDescent="0.25">
      <c r="A16631">
        <f>IF(B16631="","",IF(B16631=B16630,A16630,A16630+1))</f>
      </c>
      <c r="G16631">
        <f>IF($B16631="","",IF($J16631&lt;&gt;"",IFERROR(LOOKUP(2,1/(($B$5:$B$20000=$B16631)*($F$5:$F$20000="组件")*($I$5:$I$20000=$J16631)),$G$5:$G$20000)&amp;"."&amp;COUNTIFS($B$5:$B16631,$B16631,$J$5:$J16631,$J16631),""),COUNTIFS($B$5:$B16631,$B16631,$J$5:$J16631,"")))</f>
      </c>
      <c r="I16631">
        <f>IF($F16631="组件","C"&amp;TEXT(COUNTIFS($B$5:$B16631,$B16631,$F$5:$F16631,"组件"),"000"),"")</f>
      </c>
      <c r="J16631">
        <f>IF($B16631="","",IF($F16631="组件","",IF($Q16631&lt;&gt;"",IF(AND($B16631=$B16630,$F16630="组件"),$I16630,IF(AND($B16631=$B16630,$J16630&lt;&gt;""),$J16630,"")),"")))</f>
      </c>
      <c r="R16631">
        <f>IF($B16631="","",IF($J16631&lt;&gt;"",IFERROR(LOOKUP(2,1/(($B$5:$B$20000=$B16631)*($F$5:$F$20000="组件")*($I$5:$I$20000=$J16631)),$R$5:$R$20000)*IF($Q16631="",1,$Q16631),""),IF($P16631="","",IF($Q16631="",$P16631,$P16631*$Q16631))))</f>
      </c>
    </row>
    <row r="16632" spans="1:24" x14ac:dyDescent="0.25">
      <c r="A16632">
        <f>IF(B16632="","",IF(B16632=B16631,A16631,A16631+1))</f>
      </c>
      <c r="G16632">
        <f>IF($B16632="","",IF($J16632&lt;&gt;"",IFERROR(LOOKUP(2,1/(($B$5:$B$20000=$B16632)*($F$5:$F$20000="组件")*($I$5:$I$20000=$J16632)),$G$5:$G$20000)&amp;"."&amp;COUNTIFS($B$5:$B16632,$B16632,$J$5:$J16632,$J16632),""),COUNTIFS($B$5:$B16632,$B16632,$J$5:$J16632,"")))</f>
      </c>
      <c r="I16632">
        <f>IF($F16632="组件","C"&amp;TEXT(COUNTIFS($B$5:$B16632,$B16632,$F$5:$F16632,"组件"),"000"),"")</f>
      </c>
      <c r="J16632">
        <f>IF($B16632="","",IF($F16632="组件","",IF($Q16632&lt;&gt;"",IF(AND($B16632=$B16631,$F16631="组件"),$I16631,IF(AND($B16632=$B16631,$J16631&lt;&gt;""),$J16631,"")),"")))</f>
      </c>
      <c r="R16632">
        <f>IF($B16632="","",IF($J16632&lt;&gt;"",IFERROR(LOOKUP(2,1/(($B$5:$B$20000=$B16632)*($F$5:$F$20000="组件")*($I$5:$I$20000=$J16632)),$R$5:$R$20000)*IF($Q16632="",1,$Q16632),""),IF($P16632="","",IF($Q16632="",$P16632,$P16632*$Q16632))))</f>
      </c>
    </row>
    <row r="16633" spans="1:24" x14ac:dyDescent="0.25">
      <c r="A16633">
        <f>IF(B16633="","",IF(B16633=B16632,A16632,A16632+1))</f>
      </c>
      <c r="G16633">
        <f>IF($B16633="","",IF($J16633&lt;&gt;"",IFERROR(LOOKUP(2,1/(($B$5:$B$20000=$B16633)*($F$5:$F$20000="组件")*($I$5:$I$20000=$J16633)),$G$5:$G$20000)&amp;"."&amp;COUNTIFS($B$5:$B16633,$B16633,$J$5:$J16633,$J16633),""),COUNTIFS($B$5:$B16633,$B16633,$J$5:$J16633,"")))</f>
      </c>
      <c r="I16633">
        <f>IF($F16633="组件","C"&amp;TEXT(COUNTIFS($B$5:$B16633,$B16633,$F$5:$F16633,"组件"),"000"),"")</f>
      </c>
      <c r="J16633">
        <f>IF($B16633="","",IF($F16633="组件","",IF($Q16633&lt;&gt;"",IF(AND($B16633=$B16632,$F16632="组件"),$I16632,IF(AND($B16633=$B16632,$J16632&lt;&gt;""),$J16632,"")),"")))</f>
      </c>
      <c r="R16633">
        <f>IF($B16633="","",IF($J16633&lt;&gt;"",IFERROR(LOOKUP(2,1/(($B$5:$B$20000=$B16633)*($F$5:$F$20000="组件")*($I$5:$I$20000=$J16633)),$R$5:$R$20000)*IF($Q16633="",1,$Q16633),""),IF($P16633="","",IF($Q16633="",$P16633,$P16633*$Q16633))))</f>
      </c>
    </row>
    <row r="16634" spans="1:24" x14ac:dyDescent="0.25">
      <c r="A16634">
        <f>IF(B16634="","",IF(B16634=B16633,A16633,A16633+1))</f>
      </c>
      <c r="G16634">
        <f>IF($B16634="","",IF($J16634&lt;&gt;"",IFERROR(LOOKUP(2,1/(($B$5:$B$20000=$B16634)*($F$5:$F$20000="组件")*($I$5:$I$20000=$J16634)),$G$5:$G$20000)&amp;"."&amp;COUNTIFS($B$5:$B16634,$B16634,$J$5:$J16634,$J16634),""),COUNTIFS($B$5:$B16634,$B16634,$J$5:$J16634,"")))</f>
      </c>
      <c r="I16634">
        <f>IF($F16634="组件","C"&amp;TEXT(COUNTIFS($B$5:$B16634,$B16634,$F$5:$F16634,"组件"),"000"),"")</f>
      </c>
      <c r="J16634">
        <f>IF($B16634="","",IF($F16634="组件","",IF($Q16634&lt;&gt;"",IF(AND($B16634=$B16633,$F16633="组件"),$I16633,IF(AND($B16634=$B16633,$J16633&lt;&gt;""),$J16633,"")),"")))</f>
      </c>
      <c r="R16634">
        <f>IF($B16634="","",IF($J16634&lt;&gt;"",IFERROR(LOOKUP(2,1/(($B$5:$B$20000=$B16634)*($F$5:$F$20000="组件")*($I$5:$I$20000=$J16634)),$R$5:$R$20000)*IF($Q16634="",1,$Q16634),""),IF($P16634="","",IF($Q16634="",$P16634,$P16634*$Q16634))))</f>
      </c>
    </row>
    <row r="16635" spans="1:24" x14ac:dyDescent="0.25">
      <c r="A16635">
        <f>IF(B16635="","",IF(B16635=B16634,A16634,A16634+1))</f>
      </c>
      <c r="G16635">
        <f>IF($B16635="","",IF($J16635&lt;&gt;"",IFERROR(LOOKUP(2,1/(($B$5:$B$20000=$B16635)*($F$5:$F$20000="组件")*($I$5:$I$20000=$J16635)),$G$5:$G$20000)&amp;"."&amp;COUNTIFS($B$5:$B16635,$B16635,$J$5:$J16635,$J16635),""),COUNTIFS($B$5:$B16635,$B16635,$J$5:$J16635,"")))</f>
      </c>
      <c r="I16635">
        <f>IF($F16635="组件","C"&amp;TEXT(COUNTIFS($B$5:$B16635,$B16635,$F$5:$F16635,"组件"),"000"),"")</f>
      </c>
      <c r="J16635">
        <f>IF($B16635="","",IF($F16635="组件","",IF($Q16635&lt;&gt;"",IF(AND($B16635=$B16634,$F16634="组件"),$I16634,IF(AND($B16635=$B16634,$J16634&lt;&gt;""),$J16634,"")),"")))</f>
      </c>
      <c r="R16635">
        <f>IF($B16635="","",IF($J16635&lt;&gt;"",IFERROR(LOOKUP(2,1/(($B$5:$B$20000=$B16635)*($F$5:$F$20000="组件")*($I$5:$I$20000=$J16635)),$R$5:$R$20000)*IF($Q16635="",1,$Q16635),""),IF($P16635="","",IF($Q16635="",$P16635,$P16635*$Q16635))))</f>
      </c>
    </row>
    <row r="16636" spans="1:24" x14ac:dyDescent="0.25">
      <c r="A16636">
        <f>IF(B16636="","",IF(B16636=B16635,A16635,A16635+1))</f>
      </c>
      <c r="G16636">
        <f>IF($B16636="","",IF($J16636&lt;&gt;"",IFERROR(LOOKUP(2,1/(($B$5:$B$20000=$B16636)*($F$5:$F$20000="组件")*($I$5:$I$20000=$J16636)),$G$5:$G$20000)&amp;"."&amp;COUNTIFS($B$5:$B16636,$B16636,$J$5:$J16636,$J16636),""),COUNTIFS($B$5:$B16636,$B16636,$J$5:$J16636,"")))</f>
      </c>
      <c r="I16636">
        <f>IF($F16636="组件","C"&amp;TEXT(COUNTIFS($B$5:$B16636,$B16636,$F$5:$F16636,"组件"),"000"),"")</f>
      </c>
      <c r="J16636">
        <f>IF($B16636="","",IF($F16636="组件","",IF($Q16636&lt;&gt;"",IF(AND($B16636=$B16635,$F16635="组件"),$I16635,IF(AND($B16636=$B16635,$J16635&lt;&gt;""),$J16635,"")),"")))</f>
      </c>
      <c r="R16636">
        <f>IF($B16636="","",IF($J16636&lt;&gt;"",IFERROR(LOOKUP(2,1/(($B$5:$B$20000=$B16636)*($F$5:$F$20000="组件")*($I$5:$I$20000=$J16636)),$R$5:$R$20000)*IF($Q16636="",1,$Q16636),""),IF($P16636="","",IF($Q16636="",$P16636,$P16636*$Q16636))))</f>
      </c>
    </row>
    <row r="16637" spans="1:24" x14ac:dyDescent="0.25">
      <c r="A16637">
        <f>IF(B16637="","",IF(B16637=B16636,A16636,A16636+1))</f>
      </c>
      <c r="G16637">
        <f>IF($B16637="","",IF($J16637&lt;&gt;"",IFERROR(LOOKUP(2,1/(($B$5:$B$20000=$B16637)*($F$5:$F$20000="组件")*($I$5:$I$20000=$J16637)),$G$5:$G$20000)&amp;"."&amp;COUNTIFS($B$5:$B16637,$B16637,$J$5:$J16637,$J16637),""),COUNTIFS($B$5:$B16637,$B16637,$J$5:$J16637,"")))</f>
      </c>
      <c r="I16637">
        <f>IF($F16637="组件","C"&amp;TEXT(COUNTIFS($B$5:$B16637,$B16637,$F$5:$F16637,"组件"),"000"),"")</f>
      </c>
      <c r="J16637">
        <f>IF($B16637="","",IF($F16637="组件","",IF($Q16637&lt;&gt;"",IF(AND($B16637=$B16636,$F16636="组件"),$I16636,IF(AND($B16637=$B16636,$J16636&lt;&gt;""),$J16636,"")),"")))</f>
      </c>
      <c r="R16637">
        <f>IF($B16637="","",IF($J16637&lt;&gt;"",IFERROR(LOOKUP(2,1/(($B$5:$B$20000=$B16637)*($F$5:$F$20000="组件")*($I$5:$I$20000=$J16637)),$R$5:$R$20000)*IF($Q16637="",1,$Q16637),""),IF($P16637="","",IF($Q16637="",$P16637,$P16637*$Q16637))))</f>
      </c>
    </row>
    <row r="16638" spans="1:24" x14ac:dyDescent="0.25">
      <c r="A16638">
        <f>IF(B16638="","",IF(B16638=B16637,A16637,A16637+1))</f>
      </c>
      <c r="G16638">
        <f>IF($B16638="","",IF($J16638&lt;&gt;"",IFERROR(LOOKUP(2,1/(($B$5:$B$20000=$B16638)*($F$5:$F$20000="组件")*($I$5:$I$20000=$J16638)),$G$5:$G$20000)&amp;"."&amp;COUNTIFS($B$5:$B16638,$B16638,$J$5:$J16638,$J16638),""),COUNTIFS($B$5:$B16638,$B16638,$J$5:$J16638,"")))</f>
      </c>
      <c r="I16638">
        <f>IF($F16638="组件","C"&amp;TEXT(COUNTIFS($B$5:$B16638,$B16638,$F$5:$F16638,"组件"),"000"),"")</f>
      </c>
      <c r="J16638">
        <f>IF($B16638="","",IF($F16638="组件","",IF($Q16638&lt;&gt;"",IF(AND($B16638=$B16637,$F16637="组件"),$I16637,IF(AND($B16638=$B16637,$J16637&lt;&gt;""),$J16637,"")),"")))</f>
      </c>
      <c r="R16638">
        <f>IF($B16638="","",IF($J16638&lt;&gt;"",IFERROR(LOOKUP(2,1/(($B$5:$B$20000=$B16638)*($F$5:$F$20000="组件")*($I$5:$I$20000=$J16638)),$R$5:$R$20000)*IF($Q16638="",1,$Q16638),""),IF($P16638="","",IF($Q16638="",$P16638,$P16638*$Q16638))))</f>
      </c>
    </row>
    <row r="16639" spans="1:24" x14ac:dyDescent="0.25">
      <c r="A16639">
        <f>IF(B16639="","",IF(B16639=B16638,A16638,A16638+1))</f>
      </c>
      <c r="G16639">
        <f>IF($B16639="","",IF($J16639&lt;&gt;"",IFERROR(LOOKUP(2,1/(($B$5:$B$20000=$B16639)*($F$5:$F$20000="组件")*($I$5:$I$20000=$J16639)),$G$5:$G$20000)&amp;"."&amp;COUNTIFS($B$5:$B16639,$B16639,$J$5:$J16639,$J16639),""),COUNTIFS($B$5:$B16639,$B16639,$J$5:$J16639,"")))</f>
      </c>
      <c r="I16639">
        <f>IF($F16639="组件","C"&amp;TEXT(COUNTIFS($B$5:$B16639,$B16639,$F$5:$F16639,"组件"),"000"),"")</f>
      </c>
      <c r="J16639">
        <f>IF($B16639="","",IF($F16639="组件","",IF($Q16639&lt;&gt;"",IF(AND($B16639=$B16638,$F16638="组件"),$I16638,IF(AND($B16639=$B16638,$J16638&lt;&gt;""),$J16638,"")),"")))</f>
      </c>
      <c r="R16639">
        <f>IF($B16639="","",IF($J16639&lt;&gt;"",IFERROR(LOOKUP(2,1/(($B$5:$B$20000=$B16639)*($F$5:$F$20000="组件")*($I$5:$I$20000=$J16639)),$R$5:$R$20000)*IF($Q16639="",1,$Q16639),""),IF($P16639="","",IF($Q16639="",$P16639,$P16639*$Q16639))))</f>
      </c>
    </row>
    <row r="16640" spans="1:24" x14ac:dyDescent="0.25">
      <c r="A16640">
        <f>IF(B16640="","",IF(B16640=B16639,A16639,A16639+1))</f>
      </c>
      <c r="G16640">
        <f>IF($B16640="","",IF($J16640&lt;&gt;"",IFERROR(LOOKUP(2,1/(($B$5:$B$20000=$B16640)*($F$5:$F$20000="组件")*($I$5:$I$20000=$J16640)),$G$5:$G$20000)&amp;"."&amp;COUNTIFS($B$5:$B16640,$B16640,$J$5:$J16640,$J16640),""),COUNTIFS($B$5:$B16640,$B16640,$J$5:$J16640,"")))</f>
      </c>
      <c r="I16640">
        <f>IF($F16640="组件","C"&amp;TEXT(COUNTIFS($B$5:$B16640,$B16640,$F$5:$F16640,"组件"),"000"),"")</f>
      </c>
      <c r="J16640">
        <f>IF($B16640="","",IF($F16640="组件","",IF($Q16640&lt;&gt;"",IF(AND($B16640=$B16639,$F16639="组件"),$I16639,IF(AND($B16640=$B16639,$J16639&lt;&gt;""),$J16639,"")),"")))</f>
      </c>
      <c r="R16640">
        <f>IF($B16640="","",IF($J16640&lt;&gt;"",IFERROR(LOOKUP(2,1/(($B$5:$B$20000=$B16640)*($F$5:$F$20000="组件")*($I$5:$I$20000=$J16640)),$R$5:$R$20000)*IF($Q16640="",1,$Q16640),""),IF($P16640="","",IF($Q16640="",$P16640,$P16640*$Q16640))))</f>
      </c>
    </row>
    <row r="16641" spans="1:24" x14ac:dyDescent="0.25">
      <c r="A16641">
        <f>IF(B16641="","",IF(B16641=B16640,A16640,A16640+1))</f>
      </c>
      <c r="G16641">
        <f>IF($B16641="","",IF($J16641&lt;&gt;"",IFERROR(LOOKUP(2,1/(($B$5:$B$20000=$B16641)*($F$5:$F$20000="组件")*($I$5:$I$20000=$J16641)),$G$5:$G$20000)&amp;"."&amp;COUNTIFS($B$5:$B16641,$B16641,$J$5:$J16641,$J16641),""),COUNTIFS($B$5:$B16641,$B16641,$J$5:$J16641,"")))</f>
      </c>
      <c r="I16641">
        <f>IF($F16641="组件","C"&amp;TEXT(COUNTIFS($B$5:$B16641,$B16641,$F$5:$F16641,"组件"),"000"),"")</f>
      </c>
      <c r="J16641">
        <f>IF($B16641="","",IF($F16641="组件","",IF($Q16641&lt;&gt;"",IF(AND($B16641=$B16640,$F16640="组件"),$I16640,IF(AND($B16641=$B16640,$J16640&lt;&gt;""),$J16640,"")),"")))</f>
      </c>
      <c r="R16641">
        <f>IF($B16641="","",IF($J16641&lt;&gt;"",IFERROR(LOOKUP(2,1/(($B$5:$B$20000=$B16641)*($F$5:$F$20000="组件")*($I$5:$I$20000=$J16641)),$R$5:$R$20000)*IF($Q16641="",1,$Q16641),""),IF($P16641="","",IF($Q16641="",$P16641,$P16641*$Q16641))))</f>
      </c>
    </row>
    <row r="16642" spans="1:24" x14ac:dyDescent="0.25">
      <c r="A16642">
        <f>IF(B16642="","",IF(B16642=B16641,A16641,A16641+1))</f>
      </c>
      <c r="G16642">
        <f>IF($B16642="","",IF($J16642&lt;&gt;"",IFERROR(LOOKUP(2,1/(($B$5:$B$20000=$B16642)*($F$5:$F$20000="组件")*($I$5:$I$20000=$J16642)),$G$5:$G$20000)&amp;"."&amp;COUNTIFS($B$5:$B16642,$B16642,$J$5:$J16642,$J16642),""),COUNTIFS($B$5:$B16642,$B16642,$J$5:$J16642,"")))</f>
      </c>
      <c r="I16642">
        <f>IF($F16642="组件","C"&amp;TEXT(COUNTIFS($B$5:$B16642,$B16642,$F$5:$F16642,"组件"),"000"),"")</f>
      </c>
      <c r="J16642">
        <f>IF($B16642="","",IF($F16642="组件","",IF($Q16642&lt;&gt;"",IF(AND($B16642=$B16641,$F16641="组件"),$I16641,IF(AND($B16642=$B16641,$J16641&lt;&gt;""),$J16641,"")),"")))</f>
      </c>
      <c r="R16642">
        <f>IF($B16642="","",IF($J16642&lt;&gt;"",IFERROR(LOOKUP(2,1/(($B$5:$B$20000=$B16642)*($F$5:$F$20000="组件")*($I$5:$I$20000=$J16642)),$R$5:$R$20000)*IF($Q16642="",1,$Q16642),""),IF($P16642="","",IF($Q16642="",$P16642,$P16642*$Q16642))))</f>
      </c>
    </row>
    <row r="16643" spans="1:24" x14ac:dyDescent="0.25">
      <c r="A16643">
        <f>IF(B16643="","",IF(B16643=B16642,A16642,A16642+1))</f>
      </c>
      <c r="G16643">
        <f>IF($B16643="","",IF($J16643&lt;&gt;"",IFERROR(LOOKUP(2,1/(($B$5:$B$20000=$B16643)*($F$5:$F$20000="组件")*($I$5:$I$20000=$J16643)),$G$5:$G$20000)&amp;"."&amp;COUNTIFS($B$5:$B16643,$B16643,$J$5:$J16643,$J16643),""),COUNTIFS($B$5:$B16643,$B16643,$J$5:$J16643,"")))</f>
      </c>
      <c r="I16643">
        <f>IF($F16643="组件","C"&amp;TEXT(COUNTIFS($B$5:$B16643,$B16643,$F$5:$F16643,"组件"),"000"),"")</f>
      </c>
      <c r="J16643">
        <f>IF($B16643="","",IF($F16643="组件","",IF($Q16643&lt;&gt;"",IF(AND($B16643=$B16642,$F16642="组件"),$I16642,IF(AND($B16643=$B16642,$J16642&lt;&gt;""),$J16642,"")),"")))</f>
      </c>
      <c r="R16643">
        <f>IF($B16643="","",IF($J16643&lt;&gt;"",IFERROR(LOOKUP(2,1/(($B$5:$B$20000=$B16643)*($F$5:$F$20000="组件")*($I$5:$I$20000=$J16643)),$R$5:$R$20000)*IF($Q16643="",1,$Q16643),""),IF($P16643="","",IF($Q16643="",$P16643,$P16643*$Q16643))))</f>
      </c>
    </row>
    <row r="16644" spans="1:24" x14ac:dyDescent="0.25">
      <c r="A16644">
        <f>IF(B16644="","",IF(B16644=B16643,A16643,A16643+1))</f>
      </c>
      <c r="G16644">
        <f>IF($B16644="","",IF($J16644&lt;&gt;"",IFERROR(LOOKUP(2,1/(($B$5:$B$20000=$B16644)*($F$5:$F$20000="组件")*($I$5:$I$20000=$J16644)),$G$5:$G$20000)&amp;"."&amp;COUNTIFS($B$5:$B16644,$B16644,$J$5:$J16644,$J16644),""),COUNTIFS($B$5:$B16644,$B16644,$J$5:$J16644,"")))</f>
      </c>
      <c r="I16644">
        <f>IF($F16644="组件","C"&amp;TEXT(COUNTIFS($B$5:$B16644,$B16644,$F$5:$F16644,"组件"),"000"),"")</f>
      </c>
      <c r="J16644">
        <f>IF($B16644="","",IF($F16644="组件","",IF($Q16644&lt;&gt;"",IF(AND($B16644=$B16643,$F16643="组件"),$I16643,IF(AND($B16644=$B16643,$J16643&lt;&gt;""),$J16643,"")),"")))</f>
      </c>
      <c r="R16644">
        <f>IF($B16644="","",IF($J16644&lt;&gt;"",IFERROR(LOOKUP(2,1/(($B$5:$B$20000=$B16644)*($F$5:$F$20000="组件")*($I$5:$I$20000=$J16644)),$R$5:$R$20000)*IF($Q16644="",1,$Q16644),""),IF($P16644="","",IF($Q16644="",$P16644,$P16644*$Q16644))))</f>
      </c>
    </row>
    <row r="16645" spans="1:24" x14ac:dyDescent="0.25">
      <c r="A16645">
        <f>IF(B16645="","",IF(B16645=B16644,A16644,A16644+1))</f>
      </c>
      <c r="G16645">
        <f>IF($B16645="","",IF($J16645&lt;&gt;"",IFERROR(LOOKUP(2,1/(($B$5:$B$20000=$B16645)*($F$5:$F$20000="组件")*($I$5:$I$20000=$J16645)),$G$5:$G$20000)&amp;"."&amp;COUNTIFS($B$5:$B16645,$B16645,$J$5:$J16645,$J16645),""),COUNTIFS($B$5:$B16645,$B16645,$J$5:$J16645,"")))</f>
      </c>
      <c r="I16645">
        <f>IF($F16645="组件","C"&amp;TEXT(COUNTIFS($B$5:$B16645,$B16645,$F$5:$F16645,"组件"),"000"),"")</f>
      </c>
      <c r="J16645">
        <f>IF($B16645="","",IF($F16645="组件","",IF($Q16645&lt;&gt;"",IF(AND($B16645=$B16644,$F16644="组件"),$I16644,IF(AND($B16645=$B16644,$J16644&lt;&gt;""),$J16644,"")),"")))</f>
      </c>
      <c r="R16645">
        <f>IF($B16645="","",IF($J16645&lt;&gt;"",IFERROR(LOOKUP(2,1/(($B$5:$B$20000=$B16645)*($F$5:$F$20000="组件")*($I$5:$I$20000=$J16645)),$R$5:$R$20000)*IF($Q16645="",1,$Q16645),""),IF($P16645="","",IF($Q16645="",$P16645,$P16645*$Q16645))))</f>
      </c>
    </row>
    <row r="16646" spans="1:24" x14ac:dyDescent="0.25">
      <c r="A16646">
        <f>IF(B16646="","",IF(B16646=B16645,A16645,A16645+1))</f>
      </c>
      <c r="G16646">
        <f>IF($B16646="","",IF($J16646&lt;&gt;"",IFERROR(LOOKUP(2,1/(($B$5:$B$20000=$B16646)*($F$5:$F$20000="组件")*($I$5:$I$20000=$J16646)),$G$5:$G$20000)&amp;"."&amp;COUNTIFS($B$5:$B16646,$B16646,$J$5:$J16646,$J16646),""),COUNTIFS($B$5:$B16646,$B16646,$J$5:$J16646,"")))</f>
      </c>
      <c r="I16646">
        <f>IF($F16646="组件","C"&amp;TEXT(COUNTIFS($B$5:$B16646,$B16646,$F$5:$F16646,"组件"),"000"),"")</f>
      </c>
      <c r="J16646">
        <f>IF($B16646="","",IF($F16646="组件","",IF($Q16646&lt;&gt;"",IF(AND($B16646=$B16645,$F16645="组件"),$I16645,IF(AND($B16646=$B16645,$J16645&lt;&gt;""),$J16645,"")),"")))</f>
      </c>
      <c r="R16646">
        <f>IF($B16646="","",IF($J16646&lt;&gt;"",IFERROR(LOOKUP(2,1/(($B$5:$B$20000=$B16646)*($F$5:$F$20000="组件")*($I$5:$I$20000=$J16646)),$R$5:$R$20000)*IF($Q16646="",1,$Q16646),""),IF($P16646="","",IF($Q16646="",$P16646,$P16646*$Q16646))))</f>
      </c>
    </row>
    <row r="16647" spans="1:24" x14ac:dyDescent="0.25">
      <c r="A16647">
        <f>IF(B16647="","",IF(B16647=B16646,A16646,A16646+1))</f>
      </c>
      <c r="G16647">
        <f>IF($B16647="","",IF($J16647&lt;&gt;"",IFERROR(LOOKUP(2,1/(($B$5:$B$20000=$B16647)*($F$5:$F$20000="组件")*($I$5:$I$20000=$J16647)),$G$5:$G$20000)&amp;"."&amp;COUNTIFS($B$5:$B16647,$B16647,$J$5:$J16647,$J16647),""),COUNTIFS($B$5:$B16647,$B16647,$J$5:$J16647,"")))</f>
      </c>
      <c r="I16647">
        <f>IF($F16647="组件","C"&amp;TEXT(COUNTIFS($B$5:$B16647,$B16647,$F$5:$F16647,"组件"),"000"),"")</f>
      </c>
      <c r="J16647">
        <f>IF($B16647="","",IF($F16647="组件","",IF($Q16647&lt;&gt;"",IF(AND($B16647=$B16646,$F16646="组件"),$I16646,IF(AND($B16647=$B16646,$J16646&lt;&gt;""),$J16646,"")),"")))</f>
      </c>
      <c r="R16647">
        <f>IF($B16647="","",IF($J16647&lt;&gt;"",IFERROR(LOOKUP(2,1/(($B$5:$B$20000=$B16647)*($F$5:$F$20000="组件")*($I$5:$I$20000=$J16647)),$R$5:$R$20000)*IF($Q16647="",1,$Q16647),""),IF($P16647="","",IF($Q16647="",$P16647,$P16647*$Q16647))))</f>
      </c>
    </row>
    <row r="16648" spans="1:24" x14ac:dyDescent="0.25">
      <c r="A16648">
        <f>IF(B16648="","",IF(B16648=B16647,A16647,A16647+1))</f>
      </c>
      <c r="G16648">
        <f>IF($B16648="","",IF($J16648&lt;&gt;"",IFERROR(LOOKUP(2,1/(($B$5:$B$20000=$B16648)*($F$5:$F$20000="组件")*($I$5:$I$20000=$J16648)),$G$5:$G$20000)&amp;"."&amp;COUNTIFS($B$5:$B16648,$B16648,$J$5:$J16648,$J16648),""),COUNTIFS($B$5:$B16648,$B16648,$J$5:$J16648,"")))</f>
      </c>
      <c r="I16648">
        <f>IF($F16648="组件","C"&amp;TEXT(COUNTIFS($B$5:$B16648,$B16648,$F$5:$F16648,"组件"),"000"),"")</f>
      </c>
      <c r="J16648">
        <f>IF($B16648="","",IF($F16648="组件","",IF($Q16648&lt;&gt;"",IF(AND($B16648=$B16647,$F16647="组件"),$I16647,IF(AND($B16648=$B16647,$J16647&lt;&gt;""),$J16647,"")),"")))</f>
      </c>
      <c r="R16648">
        <f>IF($B16648="","",IF($J16648&lt;&gt;"",IFERROR(LOOKUP(2,1/(($B$5:$B$20000=$B16648)*($F$5:$F$20000="组件")*($I$5:$I$20000=$J16648)),$R$5:$R$20000)*IF($Q16648="",1,$Q16648),""),IF($P16648="","",IF($Q16648="",$P16648,$P16648*$Q16648))))</f>
      </c>
    </row>
    <row r="16649" spans="1:24" x14ac:dyDescent="0.25">
      <c r="A16649">
        <f>IF(B16649="","",IF(B16649=B16648,A16648,A16648+1))</f>
      </c>
      <c r="G16649">
        <f>IF($B16649="","",IF($J16649&lt;&gt;"",IFERROR(LOOKUP(2,1/(($B$5:$B$20000=$B16649)*($F$5:$F$20000="组件")*($I$5:$I$20000=$J16649)),$G$5:$G$20000)&amp;"."&amp;COUNTIFS($B$5:$B16649,$B16649,$J$5:$J16649,$J16649),""),COUNTIFS($B$5:$B16649,$B16649,$J$5:$J16649,"")))</f>
      </c>
      <c r="I16649">
        <f>IF($F16649="组件","C"&amp;TEXT(COUNTIFS($B$5:$B16649,$B16649,$F$5:$F16649,"组件"),"000"),"")</f>
      </c>
      <c r="J16649">
        <f>IF($B16649="","",IF($F16649="组件","",IF($Q16649&lt;&gt;"",IF(AND($B16649=$B16648,$F16648="组件"),$I16648,IF(AND($B16649=$B16648,$J16648&lt;&gt;""),$J16648,"")),"")))</f>
      </c>
      <c r="R16649">
        <f>IF($B16649="","",IF($J16649&lt;&gt;"",IFERROR(LOOKUP(2,1/(($B$5:$B$20000=$B16649)*($F$5:$F$20000="组件")*($I$5:$I$20000=$J16649)),$R$5:$R$20000)*IF($Q16649="",1,$Q16649),""),IF($P16649="","",IF($Q16649="",$P16649,$P16649*$Q16649))))</f>
      </c>
    </row>
    <row r="16650" spans="1:24" x14ac:dyDescent="0.25">
      <c r="A16650">
        <f>IF(B16650="","",IF(B16650=B16649,A16649,A16649+1))</f>
      </c>
      <c r="G16650">
        <f>IF($B16650="","",IF($J16650&lt;&gt;"",IFERROR(LOOKUP(2,1/(($B$5:$B$20000=$B16650)*($F$5:$F$20000="组件")*($I$5:$I$20000=$J16650)),$G$5:$G$20000)&amp;"."&amp;COUNTIFS($B$5:$B16650,$B16650,$J$5:$J16650,$J16650),""),COUNTIFS($B$5:$B16650,$B16650,$J$5:$J16650,"")))</f>
      </c>
      <c r="I16650">
        <f>IF($F16650="组件","C"&amp;TEXT(COUNTIFS($B$5:$B16650,$B16650,$F$5:$F16650,"组件"),"000"),"")</f>
      </c>
      <c r="J16650">
        <f>IF($B16650="","",IF($F16650="组件","",IF($Q16650&lt;&gt;"",IF(AND($B16650=$B16649,$F16649="组件"),$I16649,IF(AND($B16650=$B16649,$J16649&lt;&gt;""),$J16649,"")),"")))</f>
      </c>
      <c r="R16650">
        <f>IF($B16650="","",IF($J16650&lt;&gt;"",IFERROR(LOOKUP(2,1/(($B$5:$B$20000=$B16650)*($F$5:$F$20000="组件")*($I$5:$I$20000=$J16650)),$R$5:$R$20000)*IF($Q16650="",1,$Q16650),""),IF($P16650="","",IF($Q16650="",$P16650,$P16650*$Q16650))))</f>
      </c>
    </row>
    <row r="16651" spans="1:24" x14ac:dyDescent="0.25">
      <c r="A16651">
        <f>IF(B16651="","",IF(B16651=B16650,A16650,A16650+1))</f>
      </c>
      <c r="G16651">
        <f>IF($B16651="","",IF($J16651&lt;&gt;"",IFERROR(LOOKUP(2,1/(($B$5:$B$20000=$B16651)*($F$5:$F$20000="组件")*($I$5:$I$20000=$J16651)),$G$5:$G$20000)&amp;"."&amp;COUNTIFS($B$5:$B16651,$B16651,$J$5:$J16651,$J16651),""),COUNTIFS($B$5:$B16651,$B16651,$J$5:$J16651,"")))</f>
      </c>
      <c r="I16651">
        <f>IF($F16651="组件","C"&amp;TEXT(COUNTIFS($B$5:$B16651,$B16651,$F$5:$F16651,"组件"),"000"),"")</f>
      </c>
      <c r="J16651">
        <f>IF($B16651="","",IF($F16651="组件","",IF($Q16651&lt;&gt;"",IF(AND($B16651=$B16650,$F16650="组件"),$I16650,IF(AND($B16651=$B16650,$J16650&lt;&gt;""),$J16650,"")),"")))</f>
      </c>
      <c r="R16651">
        <f>IF($B16651="","",IF($J16651&lt;&gt;"",IFERROR(LOOKUP(2,1/(($B$5:$B$20000=$B16651)*($F$5:$F$20000="组件")*($I$5:$I$20000=$J16651)),$R$5:$R$20000)*IF($Q16651="",1,$Q16651),""),IF($P16651="","",IF($Q16651="",$P16651,$P16651*$Q16651))))</f>
      </c>
    </row>
    <row r="16652" spans="1:24" x14ac:dyDescent="0.25">
      <c r="A16652">
        <f>IF(B16652="","",IF(B16652=B16651,A16651,A16651+1))</f>
      </c>
      <c r="G16652">
        <f>IF($B16652="","",IF($J16652&lt;&gt;"",IFERROR(LOOKUP(2,1/(($B$5:$B$20000=$B16652)*($F$5:$F$20000="组件")*($I$5:$I$20000=$J16652)),$G$5:$G$20000)&amp;"."&amp;COUNTIFS($B$5:$B16652,$B16652,$J$5:$J16652,$J16652),""),COUNTIFS($B$5:$B16652,$B16652,$J$5:$J16652,"")))</f>
      </c>
      <c r="I16652">
        <f>IF($F16652="组件","C"&amp;TEXT(COUNTIFS($B$5:$B16652,$B16652,$F$5:$F16652,"组件"),"000"),"")</f>
      </c>
      <c r="J16652">
        <f>IF($B16652="","",IF($F16652="组件","",IF($Q16652&lt;&gt;"",IF(AND($B16652=$B16651,$F16651="组件"),$I16651,IF(AND($B16652=$B16651,$J16651&lt;&gt;""),$J16651,"")),"")))</f>
      </c>
      <c r="R16652">
        <f>IF($B16652="","",IF($J16652&lt;&gt;"",IFERROR(LOOKUP(2,1/(($B$5:$B$20000=$B16652)*($F$5:$F$20000="组件")*($I$5:$I$20000=$J16652)),$R$5:$R$20000)*IF($Q16652="",1,$Q16652),""),IF($P16652="","",IF($Q16652="",$P16652,$P16652*$Q16652))))</f>
      </c>
    </row>
    <row r="16653" spans="1:24" x14ac:dyDescent="0.25">
      <c r="A16653">
        <f>IF(B16653="","",IF(B16653=B16652,A16652,A16652+1))</f>
      </c>
      <c r="G16653">
        <f>IF($B16653="","",IF($J16653&lt;&gt;"",IFERROR(LOOKUP(2,1/(($B$5:$B$20000=$B16653)*($F$5:$F$20000="组件")*($I$5:$I$20000=$J16653)),$G$5:$G$20000)&amp;"."&amp;COUNTIFS($B$5:$B16653,$B16653,$J$5:$J16653,$J16653),""),COUNTIFS($B$5:$B16653,$B16653,$J$5:$J16653,"")))</f>
      </c>
      <c r="I16653">
        <f>IF($F16653="组件","C"&amp;TEXT(COUNTIFS($B$5:$B16653,$B16653,$F$5:$F16653,"组件"),"000"),"")</f>
      </c>
      <c r="J16653">
        <f>IF($B16653="","",IF($F16653="组件","",IF($Q16653&lt;&gt;"",IF(AND($B16653=$B16652,$F16652="组件"),$I16652,IF(AND($B16653=$B16652,$J16652&lt;&gt;""),$J16652,"")),"")))</f>
      </c>
      <c r="R16653">
        <f>IF($B16653="","",IF($J16653&lt;&gt;"",IFERROR(LOOKUP(2,1/(($B$5:$B$20000=$B16653)*($F$5:$F$20000="组件")*($I$5:$I$20000=$J16653)),$R$5:$R$20000)*IF($Q16653="",1,$Q16653),""),IF($P16653="","",IF($Q16653="",$P16653,$P16653*$Q16653))))</f>
      </c>
    </row>
    <row r="16654" spans="1:24" x14ac:dyDescent="0.25">
      <c r="A16654">
        <f>IF(B16654="","",IF(B16654=B16653,A16653,A16653+1))</f>
      </c>
      <c r="G16654">
        <f>IF($B16654="","",IF($J16654&lt;&gt;"",IFERROR(LOOKUP(2,1/(($B$5:$B$20000=$B16654)*($F$5:$F$20000="组件")*($I$5:$I$20000=$J16654)),$G$5:$G$20000)&amp;"."&amp;COUNTIFS($B$5:$B16654,$B16654,$J$5:$J16654,$J16654),""),COUNTIFS($B$5:$B16654,$B16654,$J$5:$J16654,"")))</f>
      </c>
      <c r="I16654">
        <f>IF($F16654="组件","C"&amp;TEXT(COUNTIFS($B$5:$B16654,$B16654,$F$5:$F16654,"组件"),"000"),"")</f>
      </c>
      <c r="J16654">
        <f>IF($B16654="","",IF($F16654="组件","",IF($Q16654&lt;&gt;"",IF(AND($B16654=$B16653,$F16653="组件"),$I16653,IF(AND($B16654=$B16653,$J16653&lt;&gt;""),$J16653,"")),"")))</f>
      </c>
      <c r="R16654">
        <f>IF($B16654="","",IF($J16654&lt;&gt;"",IFERROR(LOOKUP(2,1/(($B$5:$B$20000=$B16654)*($F$5:$F$20000="组件")*($I$5:$I$20000=$J16654)),$R$5:$R$20000)*IF($Q16654="",1,$Q16654),""),IF($P16654="","",IF($Q16654="",$P16654,$P16654*$Q16654))))</f>
      </c>
    </row>
    <row r="16655" spans="1:24" x14ac:dyDescent="0.25">
      <c r="A16655">
        <f>IF(B16655="","",IF(B16655=B16654,A16654,A16654+1))</f>
      </c>
      <c r="G16655">
        <f>IF($B16655="","",IF($J16655&lt;&gt;"",IFERROR(LOOKUP(2,1/(($B$5:$B$20000=$B16655)*($F$5:$F$20000="组件")*($I$5:$I$20000=$J16655)),$G$5:$G$20000)&amp;"."&amp;COUNTIFS($B$5:$B16655,$B16655,$J$5:$J16655,$J16655),""),COUNTIFS($B$5:$B16655,$B16655,$J$5:$J16655,"")))</f>
      </c>
      <c r="I16655">
        <f>IF($F16655="组件","C"&amp;TEXT(COUNTIFS($B$5:$B16655,$B16655,$F$5:$F16655,"组件"),"000"),"")</f>
      </c>
      <c r="J16655">
        <f>IF($B16655="","",IF($F16655="组件","",IF($Q16655&lt;&gt;"",IF(AND($B16655=$B16654,$F16654="组件"),$I16654,IF(AND($B16655=$B16654,$J16654&lt;&gt;""),$J16654,"")),"")))</f>
      </c>
      <c r="R16655">
        <f>IF($B16655="","",IF($J16655&lt;&gt;"",IFERROR(LOOKUP(2,1/(($B$5:$B$20000=$B16655)*($F$5:$F$20000="组件")*($I$5:$I$20000=$J16655)),$R$5:$R$20000)*IF($Q16655="",1,$Q16655),""),IF($P16655="","",IF($Q16655="",$P16655,$P16655*$Q16655))))</f>
      </c>
    </row>
    <row r="16656" spans="1:24" x14ac:dyDescent="0.25">
      <c r="A16656">
        <f>IF(B16656="","",IF(B16656=B16655,A16655,A16655+1))</f>
      </c>
      <c r="G16656">
        <f>IF($B16656="","",IF($J16656&lt;&gt;"",IFERROR(LOOKUP(2,1/(($B$5:$B$20000=$B16656)*($F$5:$F$20000="组件")*($I$5:$I$20000=$J16656)),$G$5:$G$20000)&amp;"."&amp;COUNTIFS($B$5:$B16656,$B16656,$J$5:$J16656,$J16656),""),COUNTIFS($B$5:$B16656,$B16656,$J$5:$J16656,"")))</f>
      </c>
      <c r="I16656">
        <f>IF($F16656="组件","C"&amp;TEXT(COUNTIFS($B$5:$B16656,$B16656,$F$5:$F16656,"组件"),"000"),"")</f>
      </c>
      <c r="J16656">
        <f>IF($B16656="","",IF($F16656="组件","",IF($Q16656&lt;&gt;"",IF(AND($B16656=$B16655,$F16655="组件"),$I16655,IF(AND($B16656=$B16655,$J16655&lt;&gt;""),$J16655,"")),"")))</f>
      </c>
      <c r="R16656">
        <f>IF($B16656="","",IF($J16656&lt;&gt;"",IFERROR(LOOKUP(2,1/(($B$5:$B$20000=$B16656)*($F$5:$F$20000="组件")*($I$5:$I$20000=$J16656)),$R$5:$R$20000)*IF($Q16656="",1,$Q16656),""),IF($P16656="","",IF($Q16656="",$P16656,$P16656*$Q16656))))</f>
      </c>
    </row>
    <row r="16657" spans="1:24" x14ac:dyDescent="0.25">
      <c r="A16657">
        <f>IF(B16657="","",IF(B16657=B16656,A16656,A16656+1))</f>
      </c>
      <c r="G16657">
        <f>IF($B16657="","",IF($J16657&lt;&gt;"",IFERROR(LOOKUP(2,1/(($B$5:$B$20000=$B16657)*($F$5:$F$20000="组件")*($I$5:$I$20000=$J16657)),$G$5:$G$20000)&amp;"."&amp;COUNTIFS($B$5:$B16657,$B16657,$J$5:$J16657,$J16657),""),COUNTIFS($B$5:$B16657,$B16657,$J$5:$J16657,"")))</f>
      </c>
      <c r="I16657">
        <f>IF($F16657="组件","C"&amp;TEXT(COUNTIFS($B$5:$B16657,$B16657,$F$5:$F16657,"组件"),"000"),"")</f>
      </c>
      <c r="J16657">
        <f>IF($B16657="","",IF($F16657="组件","",IF($Q16657&lt;&gt;"",IF(AND($B16657=$B16656,$F16656="组件"),$I16656,IF(AND($B16657=$B16656,$J16656&lt;&gt;""),$J16656,"")),"")))</f>
      </c>
      <c r="R16657">
        <f>IF($B16657="","",IF($J16657&lt;&gt;"",IFERROR(LOOKUP(2,1/(($B$5:$B$20000=$B16657)*($F$5:$F$20000="组件")*($I$5:$I$20000=$J16657)),$R$5:$R$20000)*IF($Q16657="",1,$Q16657),""),IF($P16657="","",IF($Q16657="",$P16657,$P16657*$Q16657))))</f>
      </c>
    </row>
    <row r="16658" spans="1:24" x14ac:dyDescent="0.25">
      <c r="A16658">
        <f>IF(B16658="","",IF(B16658=B16657,A16657,A16657+1))</f>
      </c>
      <c r="G16658">
        <f>IF($B16658="","",IF($J16658&lt;&gt;"",IFERROR(LOOKUP(2,1/(($B$5:$B$20000=$B16658)*($F$5:$F$20000="组件")*($I$5:$I$20000=$J16658)),$G$5:$G$20000)&amp;"."&amp;COUNTIFS($B$5:$B16658,$B16658,$J$5:$J16658,$J16658),""),COUNTIFS($B$5:$B16658,$B16658,$J$5:$J16658,"")))</f>
      </c>
      <c r="I16658">
        <f>IF($F16658="组件","C"&amp;TEXT(COUNTIFS($B$5:$B16658,$B16658,$F$5:$F16658,"组件"),"000"),"")</f>
      </c>
      <c r="J16658">
        <f>IF($B16658="","",IF($F16658="组件","",IF($Q16658&lt;&gt;"",IF(AND($B16658=$B16657,$F16657="组件"),$I16657,IF(AND($B16658=$B16657,$J16657&lt;&gt;""),$J16657,"")),"")))</f>
      </c>
      <c r="R16658">
        <f>IF($B16658="","",IF($J16658&lt;&gt;"",IFERROR(LOOKUP(2,1/(($B$5:$B$20000=$B16658)*($F$5:$F$20000="组件")*($I$5:$I$20000=$J16658)),$R$5:$R$20000)*IF($Q16658="",1,$Q16658),""),IF($P16658="","",IF($Q16658="",$P16658,$P16658*$Q16658))))</f>
      </c>
    </row>
    <row r="16659" spans="1:24" x14ac:dyDescent="0.25">
      <c r="A16659">
        <f>IF(B16659="","",IF(B16659=B16658,A16658,A16658+1))</f>
      </c>
      <c r="G16659">
        <f>IF($B16659="","",IF($J16659&lt;&gt;"",IFERROR(LOOKUP(2,1/(($B$5:$B$20000=$B16659)*($F$5:$F$20000="组件")*($I$5:$I$20000=$J16659)),$G$5:$G$20000)&amp;"."&amp;COUNTIFS($B$5:$B16659,$B16659,$J$5:$J16659,$J16659),""),COUNTIFS($B$5:$B16659,$B16659,$J$5:$J16659,"")))</f>
      </c>
      <c r="I16659">
        <f>IF($F16659="组件","C"&amp;TEXT(COUNTIFS($B$5:$B16659,$B16659,$F$5:$F16659,"组件"),"000"),"")</f>
      </c>
      <c r="J16659">
        <f>IF($B16659="","",IF($F16659="组件","",IF($Q16659&lt;&gt;"",IF(AND($B16659=$B16658,$F16658="组件"),$I16658,IF(AND($B16659=$B16658,$J16658&lt;&gt;""),$J16658,"")),"")))</f>
      </c>
      <c r="R16659">
        <f>IF($B16659="","",IF($J16659&lt;&gt;"",IFERROR(LOOKUP(2,1/(($B$5:$B$20000=$B16659)*($F$5:$F$20000="组件")*($I$5:$I$20000=$J16659)),$R$5:$R$20000)*IF($Q16659="",1,$Q16659),""),IF($P16659="","",IF($Q16659="",$P16659,$P16659*$Q16659))))</f>
      </c>
    </row>
    <row r="16660" spans="1:24" x14ac:dyDescent="0.25">
      <c r="A16660">
        <f>IF(B16660="","",IF(B16660=B16659,A16659,A16659+1))</f>
      </c>
      <c r="G16660">
        <f>IF($B16660="","",IF($J16660&lt;&gt;"",IFERROR(LOOKUP(2,1/(($B$5:$B$20000=$B16660)*($F$5:$F$20000="组件")*($I$5:$I$20000=$J16660)),$G$5:$G$20000)&amp;"."&amp;COUNTIFS($B$5:$B16660,$B16660,$J$5:$J16660,$J16660),""),COUNTIFS($B$5:$B16660,$B16660,$J$5:$J16660,"")))</f>
      </c>
      <c r="I16660">
        <f>IF($F16660="组件","C"&amp;TEXT(COUNTIFS($B$5:$B16660,$B16660,$F$5:$F16660,"组件"),"000"),"")</f>
      </c>
      <c r="J16660">
        <f>IF($B16660="","",IF($F16660="组件","",IF($Q16660&lt;&gt;"",IF(AND($B16660=$B16659,$F16659="组件"),$I16659,IF(AND($B16660=$B16659,$J16659&lt;&gt;""),$J16659,"")),"")))</f>
      </c>
      <c r="R16660">
        <f>IF($B16660="","",IF($J16660&lt;&gt;"",IFERROR(LOOKUP(2,1/(($B$5:$B$20000=$B16660)*($F$5:$F$20000="组件")*($I$5:$I$20000=$J16660)),$R$5:$R$20000)*IF($Q16660="",1,$Q16660),""),IF($P16660="","",IF($Q16660="",$P16660,$P16660*$Q16660))))</f>
      </c>
    </row>
    <row r="16661" spans="1:24" x14ac:dyDescent="0.25">
      <c r="A16661">
        <f>IF(B16661="","",IF(B16661=B16660,A16660,A16660+1))</f>
      </c>
      <c r="G16661">
        <f>IF($B16661="","",IF($J16661&lt;&gt;"",IFERROR(LOOKUP(2,1/(($B$5:$B$20000=$B16661)*($F$5:$F$20000="组件")*($I$5:$I$20000=$J16661)),$G$5:$G$20000)&amp;"."&amp;COUNTIFS($B$5:$B16661,$B16661,$J$5:$J16661,$J16661),""),COUNTIFS($B$5:$B16661,$B16661,$J$5:$J16661,"")))</f>
      </c>
      <c r="I16661">
        <f>IF($F16661="组件","C"&amp;TEXT(COUNTIFS($B$5:$B16661,$B16661,$F$5:$F16661,"组件"),"000"),"")</f>
      </c>
      <c r="J16661">
        <f>IF($B16661="","",IF($F16661="组件","",IF($Q16661&lt;&gt;"",IF(AND($B16661=$B16660,$F16660="组件"),$I16660,IF(AND($B16661=$B16660,$J16660&lt;&gt;""),$J16660,"")),"")))</f>
      </c>
      <c r="R16661">
        <f>IF($B16661="","",IF($J16661&lt;&gt;"",IFERROR(LOOKUP(2,1/(($B$5:$B$20000=$B16661)*($F$5:$F$20000="组件")*($I$5:$I$20000=$J16661)),$R$5:$R$20000)*IF($Q16661="",1,$Q16661),""),IF($P16661="","",IF($Q16661="",$P16661,$P16661*$Q16661))))</f>
      </c>
    </row>
    <row r="16662" spans="1:24" x14ac:dyDescent="0.25">
      <c r="A16662">
        <f>IF(B16662="","",IF(B16662=B16661,A16661,A16661+1))</f>
      </c>
      <c r="G16662">
        <f>IF($B16662="","",IF($J16662&lt;&gt;"",IFERROR(LOOKUP(2,1/(($B$5:$B$20000=$B16662)*($F$5:$F$20000="组件")*($I$5:$I$20000=$J16662)),$G$5:$G$20000)&amp;"."&amp;COUNTIFS($B$5:$B16662,$B16662,$J$5:$J16662,$J16662),""),COUNTIFS($B$5:$B16662,$B16662,$J$5:$J16662,"")))</f>
      </c>
      <c r="I16662">
        <f>IF($F16662="组件","C"&amp;TEXT(COUNTIFS($B$5:$B16662,$B16662,$F$5:$F16662,"组件"),"000"),"")</f>
      </c>
      <c r="J16662">
        <f>IF($B16662="","",IF($F16662="组件","",IF($Q16662&lt;&gt;"",IF(AND($B16662=$B16661,$F16661="组件"),$I16661,IF(AND($B16662=$B16661,$J16661&lt;&gt;""),$J16661,"")),"")))</f>
      </c>
      <c r="R16662">
        <f>IF($B16662="","",IF($J16662&lt;&gt;"",IFERROR(LOOKUP(2,1/(($B$5:$B$20000=$B16662)*($F$5:$F$20000="组件")*($I$5:$I$20000=$J16662)),$R$5:$R$20000)*IF($Q16662="",1,$Q16662),""),IF($P16662="","",IF($Q16662="",$P16662,$P16662*$Q16662))))</f>
      </c>
    </row>
    <row r="16663" spans="1:24" x14ac:dyDescent="0.25">
      <c r="A16663">
        <f>IF(B16663="","",IF(B16663=B16662,A16662,A16662+1))</f>
      </c>
      <c r="G16663">
        <f>IF($B16663="","",IF($J16663&lt;&gt;"",IFERROR(LOOKUP(2,1/(($B$5:$B$20000=$B16663)*($F$5:$F$20000="组件")*($I$5:$I$20000=$J16663)),$G$5:$G$20000)&amp;"."&amp;COUNTIFS($B$5:$B16663,$B16663,$J$5:$J16663,$J16663),""),COUNTIFS($B$5:$B16663,$B16663,$J$5:$J16663,"")))</f>
      </c>
      <c r="I16663">
        <f>IF($F16663="组件","C"&amp;TEXT(COUNTIFS($B$5:$B16663,$B16663,$F$5:$F16663,"组件"),"000"),"")</f>
      </c>
      <c r="J16663">
        <f>IF($B16663="","",IF($F16663="组件","",IF($Q16663&lt;&gt;"",IF(AND($B16663=$B16662,$F16662="组件"),$I16662,IF(AND($B16663=$B16662,$J16662&lt;&gt;""),$J16662,"")),"")))</f>
      </c>
      <c r="R16663">
        <f>IF($B16663="","",IF($J16663&lt;&gt;"",IFERROR(LOOKUP(2,1/(($B$5:$B$20000=$B16663)*($F$5:$F$20000="组件")*($I$5:$I$20000=$J16663)),$R$5:$R$20000)*IF($Q16663="",1,$Q16663),""),IF($P16663="","",IF($Q16663="",$P16663,$P16663*$Q16663))))</f>
      </c>
    </row>
    <row r="16664" spans="1:24" x14ac:dyDescent="0.25">
      <c r="A16664">
        <f>IF(B16664="","",IF(B16664=B16663,A16663,A16663+1))</f>
      </c>
      <c r="G16664">
        <f>IF($B16664="","",IF($J16664&lt;&gt;"",IFERROR(LOOKUP(2,1/(($B$5:$B$20000=$B16664)*($F$5:$F$20000="组件")*($I$5:$I$20000=$J16664)),$G$5:$G$20000)&amp;"."&amp;COUNTIFS($B$5:$B16664,$B16664,$J$5:$J16664,$J16664),""),COUNTIFS($B$5:$B16664,$B16664,$J$5:$J16664,"")))</f>
      </c>
      <c r="I16664">
        <f>IF($F16664="组件","C"&amp;TEXT(COUNTIFS($B$5:$B16664,$B16664,$F$5:$F16664,"组件"),"000"),"")</f>
      </c>
      <c r="J16664">
        <f>IF($B16664="","",IF($F16664="组件","",IF($Q16664&lt;&gt;"",IF(AND($B16664=$B16663,$F16663="组件"),$I16663,IF(AND($B16664=$B16663,$J16663&lt;&gt;""),$J16663,"")),"")))</f>
      </c>
      <c r="R16664">
        <f>IF($B16664="","",IF($J16664&lt;&gt;"",IFERROR(LOOKUP(2,1/(($B$5:$B$20000=$B16664)*($F$5:$F$20000="组件")*($I$5:$I$20000=$J16664)),$R$5:$R$20000)*IF($Q16664="",1,$Q16664),""),IF($P16664="","",IF($Q16664="",$P16664,$P16664*$Q16664))))</f>
      </c>
    </row>
    <row r="16665" spans="1:24" x14ac:dyDescent="0.25">
      <c r="A16665">
        <f>IF(B16665="","",IF(B16665=B16664,A16664,A16664+1))</f>
      </c>
      <c r="G16665">
        <f>IF($B16665="","",IF($J16665&lt;&gt;"",IFERROR(LOOKUP(2,1/(($B$5:$B$20000=$B16665)*($F$5:$F$20000="组件")*($I$5:$I$20000=$J16665)),$G$5:$G$20000)&amp;"."&amp;COUNTIFS($B$5:$B16665,$B16665,$J$5:$J16665,$J16665),""),COUNTIFS($B$5:$B16665,$B16665,$J$5:$J16665,"")))</f>
      </c>
      <c r="I16665">
        <f>IF($F16665="组件","C"&amp;TEXT(COUNTIFS($B$5:$B16665,$B16665,$F$5:$F16665,"组件"),"000"),"")</f>
      </c>
      <c r="J16665">
        <f>IF($B16665="","",IF($F16665="组件","",IF($Q16665&lt;&gt;"",IF(AND($B16665=$B16664,$F16664="组件"),$I16664,IF(AND($B16665=$B16664,$J16664&lt;&gt;""),$J16664,"")),"")))</f>
      </c>
      <c r="R16665">
        <f>IF($B16665="","",IF($J16665&lt;&gt;"",IFERROR(LOOKUP(2,1/(($B$5:$B$20000=$B16665)*($F$5:$F$20000="组件")*($I$5:$I$20000=$J16665)),$R$5:$R$20000)*IF($Q16665="",1,$Q16665),""),IF($P16665="","",IF($Q16665="",$P16665,$P16665*$Q16665))))</f>
      </c>
    </row>
    <row r="16666" spans="1:24" x14ac:dyDescent="0.25">
      <c r="A16666">
        <f>IF(B16666="","",IF(B16666=B16665,A16665,A16665+1))</f>
      </c>
      <c r="G16666">
        <f>IF($B16666="","",IF($J16666&lt;&gt;"",IFERROR(LOOKUP(2,1/(($B$5:$B$20000=$B16666)*($F$5:$F$20000="组件")*($I$5:$I$20000=$J16666)),$G$5:$G$20000)&amp;"."&amp;COUNTIFS($B$5:$B16666,$B16666,$J$5:$J16666,$J16666),""),COUNTIFS($B$5:$B16666,$B16666,$J$5:$J16666,"")))</f>
      </c>
      <c r="I16666">
        <f>IF($F16666="组件","C"&amp;TEXT(COUNTIFS($B$5:$B16666,$B16666,$F$5:$F16666,"组件"),"000"),"")</f>
      </c>
      <c r="J16666">
        <f>IF($B16666="","",IF($F16666="组件","",IF($Q16666&lt;&gt;"",IF(AND($B16666=$B16665,$F16665="组件"),$I16665,IF(AND($B16666=$B16665,$J16665&lt;&gt;""),$J16665,"")),"")))</f>
      </c>
      <c r="R16666">
        <f>IF($B16666="","",IF($J16666&lt;&gt;"",IFERROR(LOOKUP(2,1/(($B$5:$B$20000=$B16666)*($F$5:$F$20000="组件")*($I$5:$I$20000=$J16666)),$R$5:$R$20000)*IF($Q16666="",1,$Q16666),""),IF($P16666="","",IF($Q16666="",$P16666,$P16666*$Q16666))))</f>
      </c>
    </row>
    <row r="16667" spans="1:24" x14ac:dyDescent="0.25">
      <c r="A16667">
        <f>IF(B16667="","",IF(B16667=B16666,A16666,A16666+1))</f>
      </c>
      <c r="G16667">
        <f>IF($B16667="","",IF($J16667&lt;&gt;"",IFERROR(LOOKUP(2,1/(($B$5:$B$20000=$B16667)*($F$5:$F$20000="组件")*($I$5:$I$20000=$J16667)),$G$5:$G$20000)&amp;"."&amp;COUNTIFS($B$5:$B16667,$B16667,$J$5:$J16667,$J16667),""),COUNTIFS($B$5:$B16667,$B16667,$J$5:$J16667,"")))</f>
      </c>
      <c r="I16667">
        <f>IF($F16667="组件","C"&amp;TEXT(COUNTIFS($B$5:$B16667,$B16667,$F$5:$F16667,"组件"),"000"),"")</f>
      </c>
      <c r="J16667">
        <f>IF($B16667="","",IF($F16667="组件","",IF($Q16667&lt;&gt;"",IF(AND($B16667=$B16666,$F16666="组件"),$I16666,IF(AND($B16667=$B16666,$J16666&lt;&gt;""),$J16666,"")),"")))</f>
      </c>
      <c r="R16667">
        <f>IF($B16667="","",IF($J16667&lt;&gt;"",IFERROR(LOOKUP(2,1/(($B$5:$B$20000=$B16667)*($F$5:$F$20000="组件")*($I$5:$I$20000=$J16667)),$R$5:$R$20000)*IF($Q16667="",1,$Q16667),""),IF($P16667="","",IF($Q16667="",$P16667,$P16667*$Q16667))))</f>
      </c>
    </row>
    <row r="16668" spans="1:24" x14ac:dyDescent="0.25">
      <c r="A16668">
        <f>IF(B16668="","",IF(B16668=B16667,A16667,A16667+1))</f>
      </c>
      <c r="G16668">
        <f>IF($B16668="","",IF($J16668&lt;&gt;"",IFERROR(LOOKUP(2,1/(($B$5:$B$20000=$B16668)*($F$5:$F$20000="组件")*($I$5:$I$20000=$J16668)),$G$5:$G$20000)&amp;"."&amp;COUNTIFS($B$5:$B16668,$B16668,$J$5:$J16668,$J16668),""),COUNTIFS($B$5:$B16668,$B16668,$J$5:$J16668,"")))</f>
      </c>
      <c r="I16668">
        <f>IF($F16668="组件","C"&amp;TEXT(COUNTIFS($B$5:$B16668,$B16668,$F$5:$F16668,"组件"),"000"),"")</f>
      </c>
      <c r="J16668">
        <f>IF($B16668="","",IF($F16668="组件","",IF($Q16668&lt;&gt;"",IF(AND($B16668=$B16667,$F16667="组件"),$I16667,IF(AND($B16668=$B16667,$J16667&lt;&gt;""),$J16667,"")),"")))</f>
      </c>
      <c r="R16668">
        <f>IF($B16668="","",IF($J16668&lt;&gt;"",IFERROR(LOOKUP(2,1/(($B$5:$B$20000=$B16668)*($F$5:$F$20000="组件")*($I$5:$I$20000=$J16668)),$R$5:$R$20000)*IF($Q16668="",1,$Q16668),""),IF($P16668="","",IF($Q16668="",$P16668,$P16668*$Q16668))))</f>
      </c>
    </row>
    <row r="16669" spans="1:24" x14ac:dyDescent="0.25">
      <c r="A16669">
        <f>IF(B16669="","",IF(B16669=B16668,A16668,A16668+1))</f>
      </c>
      <c r="G16669">
        <f>IF($B16669="","",IF($J16669&lt;&gt;"",IFERROR(LOOKUP(2,1/(($B$5:$B$20000=$B16669)*($F$5:$F$20000="组件")*($I$5:$I$20000=$J16669)),$G$5:$G$20000)&amp;"."&amp;COUNTIFS($B$5:$B16669,$B16669,$J$5:$J16669,$J16669),""),COUNTIFS($B$5:$B16669,$B16669,$J$5:$J16669,"")))</f>
      </c>
      <c r="I16669">
        <f>IF($F16669="组件","C"&amp;TEXT(COUNTIFS($B$5:$B16669,$B16669,$F$5:$F16669,"组件"),"000"),"")</f>
      </c>
      <c r="J16669">
        <f>IF($B16669="","",IF($F16669="组件","",IF($Q16669&lt;&gt;"",IF(AND($B16669=$B16668,$F16668="组件"),$I16668,IF(AND($B16669=$B16668,$J16668&lt;&gt;""),$J16668,"")),"")))</f>
      </c>
      <c r="R16669">
        <f>IF($B16669="","",IF($J16669&lt;&gt;"",IFERROR(LOOKUP(2,1/(($B$5:$B$20000=$B16669)*($F$5:$F$20000="组件")*($I$5:$I$20000=$J16669)),$R$5:$R$20000)*IF($Q16669="",1,$Q16669),""),IF($P16669="","",IF($Q16669="",$P16669,$P16669*$Q16669))))</f>
      </c>
    </row>
    <row r="16670" spans="1:24" x14ac:dyDescent="0.25">
      <c r="A16670">
        <f>IF(B16670="","",IF(B16670=B16669,A16669,A16669+1))</f>
      </c>
      <c r="G16670">
        <f>IF($B16670="","",IF($J16670&lt;&gt;"",IFERROR(LOOKUP(2,1/(($B$5:$B$20000=$B16670)*($F$5:$F$20000="组件")*($I$5:$I$20000=$J16670)),$G$5:$G$20000)&amp;"."&amp;COUNTIFS($B$5:$B16670,$B16670,$J$5:$J16670,$J16670),""),COUNTIFS($B$5:$B16670,$B16670,$J$5:$J16670,"")))</f>
      </c>
      <c r="I16670">
        <f>IF($F16670="组件","C"&amp;TEXT(COUNTIFS($B$5:$B16670,$B16670,$F$5:$F16670,"组件"),"000"),"")</f>
      </c>
      <c r="J16670">
        <f>IF($B16670="","",IF($F16670="组件","",IF($Q16670&lt;&gt;"",IF(AND($B16670=$B16669,$F16669="组件"),$I16669,IF(AND($B16670=$B16669,$J16669&lt;&gt;""),$J16669,"")),"")))</f>
      </c>
      <c r="R16670">
        <f>IF($B16670="","",IF($J16670&lt;&gt;"",IFERROR(LOOKUP(2,1/(($B$5:$B$20000=$B16670)*($F$5:$F$20000="组件")*($I$5:$I$20000=$J16670)),$R$5:$R$20000)*IF($Q16670="",1,$Q16670),""),IF($P16670="","",IF($Q16670="",$P16670,$P16670*$Q16670))))</f>
      </c>
    </row>
    <row r="16671" spans="1:24" x14ac:dyDescent="0.25">
      <c r="A16671">
        <f>IF(B16671="","",IF(B16671=B16670,A16670,A16670+1))</f>
      </c>
      <c r="G16671">
        <f>IF($B16671="","",IF($J16671&lt;&gt;"",IFERROR(LOOKUP(2,1/(($B$5:$B$20000=$B16671)*($F$5:$F$20000="组件")*($I$5:$I$20000=$J16671)),$G$5:$G$20000)&amp;"."&amp;COUNTIFS($B$5:$B16671,$B16671,$J$5:$J16671,$J16671),""),COUNTIFS($B$5:$B16671,$B16671,$J$5:$J16671,"")))</f>
      </c>
      <c r="I16671">
        <f>IF($F16671="组件","C"&amp;TEXT(COUNTIFS($B$5:$B16671,$B16671,$F$5:$F16671,"组件"),"000"),"")</f>
      </c>
      <c r="J16671">
        <f>IF($B16671="","",IF($F16671="组件","",IF($Q16671&lt;&gt;"",IF(AND($B16671=$B16670,$F16670="组件"),$I16670,IF(AND($B16671=$B16670,$J16670&lt;&gt;""),$J16670,"")),"")))</f>
      </c>
      <c r="R16671">
        <f>IF($B16671="","",IF($J16671&lt;&gt;"",IFERROR(LOOKUP(2,1/(($B$5:$B$20000=$B16671)*($F$5:$F$20000="组件")*($I$5:$I$20000=$J16671)),$R$5:$R$20000)*IF($Q16671="",1,$Q16671),""),IF($P16671="","",IF($Q16671="",$P16671,$P16671*$Q16671))))</f>
      </c>
    </row>
    <row r="16672" spans="1:24" x14ac:dyDescent="0.25">
      <c r="A16672">
        <f>IF(B16672="","",IF(B16672=B16671,A16671,A16671+1))</f>
      </c>
      <c r="G16672">
        <f>IF($B16672="","",IF($J16672&lt;&gt;"",IFERROR(LOOKUP(2,1/(($B$5:$B$20000=$B16672)*($F$5:$F$20000="组件")*($I$5:$I$20000=$J16672)),$G$5:$G$20000)&amp;"."&amp;COUNTIFS($B$5:$B16672,$B16672,$J$5:$J16672,$J16672),""),COUNTIFS($B$5:$B16672,$B16672,$J$5:$J16672,"")))</f>
      </c>
      <c r="I16672">
        <f>IF($F16672="组件","C"&amp;TEXT(COUNTIFS($B$5:$B16672,$B16672,$F$5:$F16672,"组件"),"000"),"")</f>
      </c>
      <c r="J16672">
        <f>IF($B16672="","",IF($F16672="组件","",IF($Q16672&lt;&gt;"",IF(AND($B16672=$B16671,$F16671="组件"),$I16671,IF(AND($B16672=$B16671,$J16671&lt;&gt;""),$J16671,"")),"")))</f>
      </c>
      <c r="R16672">
        <f>IF($B16672="","",IF($J16672&lt;&gt;"",IFERROR(LOOKUP(2,1/(($B$5:$B$20000=$B16672)*($F$5:$F$20000="组件")*($I$5:$I$20000=$J16672)),$R$5:$R$20000)*IF($Q16672="",1,$Q16672),""),IF($P16672="","",IF($Q16672="",$P16672,$P16672*$Q16672))))</f>
      </c>
    </row>
    <row r="16673" spans="1:24" x14ac:dyDescent="0.25">
      <c r="A16673">
        <f>IF(B16673="","",IF(B16673=B16672,A16672,A16672+1))</f>
      </c>
      <c r="G16673">
        <f>IF($B16673="","",IF($J16673&lt;&gt;"",IFERROR(LOOKUP(2,1/(($B$5:$B$20000=$B16673)*($F$5:$F$20000="组件")*($I$5:$I$20000=$J16673)),$G$5:$G$20000)&amp;"."&amp;COUNTIFS($B$5:$B16673,$B16673,$J$5:$J16673,$J16673),""),COUNTIFS($B$5:$B16673,$B16673,$J$5:$J16673,"")))</f>
      </c>
      <c r="I16673">
        <f>IF($F16673="组件","C"&amp;TEXT(COUNTIFS($B$5:$B16673,$B16673,$F$5:$F16673,"组件"),"000"),"")</f>
      </c>
      <c r="J16673">
        <f>IF($B16673="","",IF($F16673="组件","",IF($Q16673&lt;&gt;"",IF(AND($B16673=$B16672,$F16672="组件"),$I16672,IF(AND($B16673=$B16672,$J16672&lt;&gt;""),$J16672,"")),"")))</f>
      </c>
      <c r="R16673">
        <f>IF($B16673="","",IF($J16673&lt;&gt;"",IFERROR(LOOKUP(2,1/(($B$5:$B$20000=$B16673)*($F$5:$F$20000="组件")*($I$5:$I$20000=$J16673)),$R$5:$R$20000)*IF($Q16673="",1,$Q16673),""),IF($P16673="","",IF($Q16673="",$P16673,$P16673*$Q16673))))</f>
      </c>
    </row>
    <row r="16674" spans="1:24" x14ac:dyDescent="0.25">
      <c r="A16674">
        <f>IF(B16674="","",IF(B16674=B16673,A16673,A16673+1))</f>
      </c>
      <c r="G16674">
        <f>IF($B16674="","",IF($J16674&lt;&gt;"",IFERROR(LOOKUP(2,1/(($B$5:$B$20000=$B16674)*($F$5:$F$20000="组件")*($I$5:$I$20000=$J16674)),$G$5:$G$20000)&amp;"."&amp;COUNTIFS($B$5:$B16674,$B16674,$J$5:$J16674,$J16674),""),COUNTIFS($B$5:$B16674,$B16674,$J$5:$J16674,"")))</f>
      </c>
      <c r="I16674">
        <f>IF($F16674="组件","C"&amp;TEXT(COUNTIFS($B$5:$B16674,$B16674,$F$5:$F16674,"组件"),"000"),"")</f>
      </c>
      <c r="J16674">
        <f>IF($B16674="","",IF($F16674="组件","",IF($Q16674&lt;&gt;"",IF(AND($B16674=$B16673,$F16673="组件"),$I16673,IF(AND($B16674=$B16673,$J16673&lt;&gt;""),$J16673,"")),"")))</f>
      </c>
      <c r="R16674">
        <f>IF($B16674="","",IF($J16674&lt;&gt;"",IFERROR(LOOKUP(2,1/(($B$5:$B$20000=$B16674)*($F$5:$F$20000="组件")*($I$5:$I$20000=$J16674)),$R$5:$R$20000)*IF($Q16674="",1,$Q16674),""),IF($P16674="","",IF($Q16674="",$P16674,$P16674*$Q16674))))</f>
      </c>
    </row>
    <row r="16675" spans="1:24" x14ac:dyDescent="0.25">
      <c r="A16675">
        <f>IF(B16675="","",IF(B16675=B16674,A16674,A16674+1))</f>
      </c>
      <c r="G16675">
        <f>IF($B16675="","",IF($J16675&lt;&gt;"",IFERROR(LOOKUP(2,1/(($B$5:$B$20000=$B16675)*($F$5:$F$20000="组件")*($I$5:$I$20000=$J16675)),$G$5:$G$20000)&amp;"."&amp;COUNTIFS($B$5:$B16675,$B16675,$J$5:$J16675,$J16675),""),COUNTIFS($B$5:$B16675,$B16675,$J$5:$J16675,"")))</f>
      </c>
      <c r="I16675">
        <f>IF($F16675="组件","C"&amp;TEXT(COUNTIFS($B$5:$B16675,$B16675,$F$5:$F16675,"组件"),"000"),"")</f>
      </c>
      <c r="J16675">
        <f>IF($B16675="","",IF($F16675="组件","",IF($Q16675&lt;&gt;"",IF(AND($B16675=$B16674,$F16674="组件"),$I16674,IF(AND($B16675=$B16674,$J16674&lt;&gt;""),$J16674,"")),"")))</f>
      </c>
      <c r="R16675">
        <f>IF($B16675="","",IF($J16675&lt;&gt;"",IFERROR(LOOKUP(2,1/(($B$5:$B$20000=$B16675)*($F$5:$F$20000="组件")*($I$5:$I$20000=$J16675)),$R$5:$R$20000)*IF($Q16675="",1,$Q16675),""),IF($P16675="","",IF($Q16675="",$P16675,$P16675*$Q16675))))</f>
      </c>
    </row>
    <row r="16676" spans="1:24" x14ac:dyDescent="0.25">
      <c r="A16676">
        <f>IF(B16676="","",IF(B16676=B16675,A16675,A16675+1))</f>
      </c>
      <c r="G16676">
        <f>IF($B16676="","",IF($J16676&lt;&gt;"",IFERROR(LOOKUP(2,1/(($B$5:$B$20000=$B16676)*($F$5:$F$20000="组件")*($I$5:$I$20000=$J16676)),$G$5:$G$20000)&amp;"."&amp;COUNTIFS($B$5:$B16676,$B16676,$J$5:$J16676,$J16676),""),COUNTIFS($B$5:$B16676,$B16676,$J$5:$J16676,"")))</f>
      </c>
      <c r="I16676">
        <f>IF($F16676="组件","C"&amp;TEXT(COUNTIFS($B$5:$B16676,$B16676,$F$5:$F16676,"组件"),"000"),"")</f>
      </c>
      <c r="J16676">
        <f>IF($B16676="","",IF($F16676="组件","",IF($Q16676&lt;&gt;"",IF(AND($B16676=$B16675,$F16675="组件"),$I16675,IF(AND($B16676=$B16675,$J16675&lt;&gt;""),$J16675,"")),"")))</f>
      </c>
      <c r="R16676">
        <f>IF($B16676="","",IF($J16676&lt;&gt;"",IFERROR(LOOKUP(2,1/(($B$5:$B$20000=$B16676)*($F$5:$F$20000="组件")*($I$5:$I$20000=$J16676)),$R$5:$R$20000)*IF($Q16676="",1,$Q16676),""),IF($P16676="","",IF($Q16676="",$P16676,$P16676*$Q16676))))</f>
      </c>
    </row>
    <row r="16677" spans="1:24" x14ac:dyDescent="0.25">
      <c r="A16677">
        <f>IF(B16677="","",IF(B16677=B16676,A16676,A16676+1))</f>
      </c>
      <c r="G16677">
        <f>IF($B16677="","",IF($J16677&lt;&gt;"",IFERROR(LOOKUP(2,1/(($B$5:$B$20000=$B16677)*($F$5:$F$20000="组件")*($I$5:$I$20000=$J16677)),$G$5:$G$20000)&amp;"."&amp;COUNTIFS($B$5:$B16677,$B16677,$J$5:$J16677,$J16677),""),COUNTIFS($B$5:$B16677,$B16677,$J$5:$J16677,"")))</f>
      </c>
      <c r="I16677">
        <f>IF($F16677="组件","C"&amp;TEXT(COUNTIFS($B$5:$B16677,$B16677,$F$5:$F16677,"组件"),"000"),"")</f>
      </c>
      <c r="J16677">
        <f>IF($B16677="","",IF($F16677="组件","",IF($Q16677&lt;&gt;"",IF(AND($B16677=$B16676,$F16676="组件"),$I16676,IF(AND($B16677=$B16676,$J16676&lt;&gt;""),$J16676,"")),"")))</f>
      </c>
      <c r="R16677">
        <f>IF($B16677="","",IF($J16677&lt;&gt;"",IFERROR(LOOKUP(2,1/(($B$5:$B$20000=$B16677)*($F$5:$F$20000="组件")*($I$5:$I$20000=$J16677)),$R$5:$R$20000)*IF($Q16677="",1,$Q16677),""),IF($P16677="","",IF($Q16677="",$P16677,$P16677*$Q16677))))</f>
      </c>
    </row>
    <row r="16678" spans="1:24" x14ac:dyDescent="0.25">
      <c r="A16678">
        <f>IF(B16678="","",IF(B16678=B16677,A16677,A16677+1))</f>
      </c>
      <c r="G16678">
        <f>IF($B16678="","",IF($J16678&lt;&gt;"",IFERROR(LOOKUP(2,1/(($B$5:$B$20000=$B16678)*($F$5:$F$20000="组件")*($I$5:$I$20000=$J16678)),$G$5:$G$20000)&amp;"."&amp;COUNTIFS($B$5:$B16678,$B16678,$J$5:$J16678,$J16678),""),COUNTIFS($B$5:$B16678,$B16678,$J$5:$J16678,"")))</f>
      </c>
      <c r="I16678">
        <f>IF($F16678="组件","C"&amp;TEXT(COUNTIFS($B$5:$B16678,$B16678,$F$5:$F16678,"组件"),"000"),"")</f>
      </c>
      <c r="J16678">
        <f>IF($B16678="","",IF($F16678="组件","",IF($Q16678&lt;&gt;"",IF(AND($B16678=$B16677,$F16677="组件"),$I16677,IF(AND($B16678=$B16677,$J16677&lt;&gt;""),$J16677,"")),"")))</f>
      </c>
      <c r="R16678">
        <f>IF($B16678="","",IF($J16678&lt;&gt;"",IFERROR(LOOKUP(2,1/(($B$5:$B$20000=$B16678)*($F$5:$F$20000="组件")*($I$5:$I$20000=$J16678)),$R$5:$R$20000)*IF($Q16678="",1,$Q16678),""),IF($P16678="","",IF($Q16678="",$P16678,$P16678*$Q16678))))</f>
      </c>
    </row>
    <row r="16679" spans="1:24" x14ac:dyDescent="0.25">
      <c r="A16679">
        <f>IF(B16679="","",IF(B16679=B16678,A16678,A16678+1))</f>
      </c>
      <c r="G16679">
        <f>IF($B16679="","",IF($J16679&lt;&gt;"",IFERROR(LOOKUP(2,1/(($B$5:$B$20000=$B16679)*($F$5:$F$20000="组件")*($I$5:$I$20000=$J16679)),$G$5:$G$20000)&amp;"."&amp;COUNTIFS($B$5:$B16679,$B16679,$J$5:$J16679,$J16679),""),COUNTIFS($B$5:$B16679,$B16679,$J$5:$J16679,"")))</f>
      </c>
      <c r="I16679">
        <f>IF($F16679="组件","C"&amp;TEXT(COUNTIFS($B$5:$B16679,$B16679,$F$5:$F16679,"组件"),"000"),"")</f>
      </c>
      <c r="J16679">
        <f>IF($B16679="","",IF($F16679="组件","",IF($Q16679&lt;&gt;"",IF(AND($B16679=$B16678,$F16678="组件"),$I16678,IF(AND($B16679=$B16678,$J16678&lt;&gt;""),$J16678,"")),"")))</f>
      </c>
      <c r="R16679">
        <f>IF($B16679="","",IF($J16679&lt;&gt;"",IFERROR(LOOKUP(2,1/(($B$5:$B$20000=$B16679)*($F$5:$F$20000="组件")*($I$5:$I$20000=$J16679)),$R$5:$R$20000)*IF($Q16679="",1,$Q16679),""),IF($P16679="","",IF($Q16679="",$P16679,$P16679*$Q16679))))</f>
      </c>
    </row>
    <row r="16680" spans="1:24" x14ac:dyDescent="0.25">
      <c r="A16680">
        <f>IF(B16680="","",IF(B16680=B16679,A16679,A16679+1))</f>
      </c>
      <c r="G16680">
        <f>IF($B16680="","",IF($J16680&lt;&gt;"",IFERROR(LOOKUP(2,1/(($B$5:$B$20000=$B16680)*($F$5:$F$20000="组件")*($I$5:$I$20000=$J16680)),$G$5:$G$20000)&amp;"."&amp;COUNTIFS($B$5:$B16680,$B16680,$J$5:$J16680,$J16680),""),COUNTIFS($B$5:$B16680,$B16680,$J$5:$J16680,"")))</f>
      </c>
      <c r="I16680">
        <f>IF($F16680="组件","C"&amp;TEXT(COUNTIFS($B$5:$B16680,$B16680,$F$5:$F16680,"组件"),"000"),"")</f>
      </c>
      <c r="J16680">
        <f>IF($B16680="","",IF($F16680="组件","",IF($Q16680&lt;&gt;"",IF(AND($B16680=$B16679,$F16679="组件"),$I16679,IF(AND($B16680=$B16679,$J16679&lt;&gt;""),$J16679,"")),"")))</f>
      </c>
      <c r="R16680">
        <f>IF($B16680="","",IF($J16680&lt;&gt;"",IFERROR(LOOKUP(2,1/(($B$5:$B$20000=$B16680)*($F$5:$F$20000="组件")*($I$5:$I$20000=$J16680)),$R$5:$R$20000)*IF($Q16680="",1,$Q16680),""),IF($P16680="","",IF($Q16680="",$P16680,$P16680*$Q16680))))</f>
      </c>
    </row>
    <row r="16681" spans="1:24" x14ac:dyDescent="0.25">
      <c r="A16681">
        <f>IF(B16681="","",IF(B16681=B16680,A16680,A16680+1))</f>
      </c>
      <c r="G16681">
        <f>IF($B16681="","",IF($J16681&lt;&gt;"",IFERROR(LOOKUP(2,1/(($B$5:$B$20000=$B16681)*($F$5:$F$20000="组件")*($I$5:$I$20000=$J16681)),$G$5:$G$20000)&amp;"."&amp;COUNTIFS($B$5:$B16681,$B16681,$J$5:$J16681,$J16681),""),COUNTIFS($B$5:$B16681,$B16681,$J$5:$J16681,"")))</f>
      </c>
      <c r="I16681">
        <f>IF($F16681="组件","C"&amp;TEXT(COUNTIFS($B$5:$B16681,$B16681,$F$5:$F16681,"组件"),"000"),"")</f>
      </c>
      <c r="J16681">
        <f>IF($B16681="","",IF($F16681="组件","",IF($Q16681&lt;&gt;"",IF(AND($B16681=$B16680,$F16680="组件"),$I16680,IF(AND($B16681=$B16680,$J16680&lt;&gt;""),$J16680,"")),"")))</f>
      </c>
      <c r="R16681">
        <f>IF($B16681="","",IF($J16681&lt;&gt;"",IFERROR(LOOKUP(2,1/(($B$5:$B$20000=$B16681)*($F$5:$F$20000="组件")*($I$5:$I$20000=$J16681)),$R$5:$R$20000)*IF($Q16681="",1,$Q16681),""),IF($P16681="","",IF($Q16681="",$P16681,$P16681*$Q16681))))</f>
      </c>
    </row>
    <row r="16682" spans="1:24" x14ac:dyDescent="0.25">
      <c r="A16682">
        <f>IF(B16682="","",IF(B16682=B16681,A16681,A16681+1))</f>
      </c>
      <c r="G16682">
        <f>IF($B16682="","",IF($J16682&lt;&gt;"",IFERROR(LOOKUP(2,1/(($B$5:$B$20000=$B16682)*($F$5:$F$20000="组件")*($I$5:$I$20000=$J16682)),$G$5:$G$20000)&amp;"."&amp;COUNTIFS($B$5:$B16682,$B16682,$J$5:$J16682,$J16682),""),COUNTIFS($B$5:$B16682,$B16682,$J$5:$J16682,"")))</f>
      </c>
      <c r="I16682">
        <f>IF($F16682="组件","C"&amp;TEXT(COUNTIFS($B$5:$B16682,$B16682,$F$5:$F16682,"组件"),"000"),"")</f>
      </c>
      <c r="J16682">
        <f>IF($B16682="","",IF($F16682="组件","",IF($Q16682&lt;&gt;"",IF(AND($B16682=$B16681,$F16681="组件"),$I16681,IF(AND($B16682=$B16681,$J16681&lt;&gt;""),$J16681,"")),"")))</f>
      </c>
      <c r="R16682">
        <f>IF($B16682="","",IF($J16682&lt;&gt;"",IFERROR(LOOKUP(2,1/(($B$5:$B$20000=$B16682)*($F$5:$F$20000="组件")*($I$5:$I$20000=$J16682)),$R$5:$R$20000)*IF($Q16682="",1,$Q16682),""),IF($P16682="","",IF($Q16682="",$P16682,$P16682*$Q16682))))</f>
      </c>
    </row>
    <row r="16683" spans="1:24" x14ac:dyDescent="0.25">
      <c r="A16683">
        <f>IF(B16683="","",IF(B16683=B16682,A16682,A16682+1))</f>
      </c>
      <c r="G16683">
        <f>IF($B16683="","",IF($J16683&lt;&gt;"",IFERROR(LOOKUP(2,1/(($B$5:$B$20000=$B16683)*($F$5:$F$20000="组件")*($I$5:$I$20000=$J16683)),$G$5:$G$20000)&amp;"."&amp;COUNTIFS($B$5:$B16683,$B16683,$J$5:$J16683,$J16683),""),COUNTIFS($B$5:$B16683,$B16683,$J$5:$J16683,"")))</f>
      </c>
      <c r="I16683">
        <f>IF($F16683="组件","C"&amp;TEXT(COUNTIFS($B$5:$B16683,$B16683,$F$5:$F16683,"组件"),"000"),"")</f>
      </c>
      <c r="J16683">
        <f>IF($B16683="","",IF($F16683="组件","",IF($Q16683&lt;&gt;"",IF(AND($B16683=$B16682,$F16682="组件"),$I16682,IF(AND($B16683=$B16682,$J16682&lt;&gt;""),$J16682,"")),"")))</f>
      </c>
      <c r="R16683">
        <f>IF($B16683="","",IF($J16683&lt;&gt;"",IFERROR(LOOKUP(2,1/(($B$5:$B$20000=$B16683)*($F$5:$F$20000="组件")*($I$5:$I$20000=$J16683)),$R$5:$R$20000)*IF($Q16683="",1,$Q16683),""),IF($P16683="","",IF($Q16683="",$P16683,$P16683*$Q16683))))</f>
      </c>
    </row>
    <row r="16684" spans="1:24" x14ac:dyDescent="0.25">
      <c r="A16684">
        <f>IF(B16684="","",IF(B16684=B16683,A16683,A16683+1))</f>
      </c>
      <c r="G16684">
        <f>IF($B16684="","",IF($J16684&lt;&gt;"",IFERROR(LOOKUP(2,1/(($B$5:$B$20000=$B16684)*($F$5:$F$20000="组件")*($I$5:$I$20000=$J16684)),$G$5:$G$20000)&amp;"."&amp;COUNTIFS($B$5:$B16684,$B16684,$J$5:$J16684,$J16684),""),COUNTIFS($B$5:$B16684,$B16684,$J$5:$J16684,"")))</f>
      </c>
      <c r="I16684">
        <f>IF($F16684="组件","C"&amp;TEXT(COUNTIFS($B$5:$B16684,$B16684,$F$5:$F16684,"组件"),"000"),"")</f>
      </c>
      <c r="J16684">
        <f>IF($B16684="","",IF($F16684="组件","",IF($Q16684&lt;&gt;"",IF(AND($B16684=$B16683,$F16683="组件"),$I16683,IF(AND($B16684=$B16683,$J16683&lt;&gt;""),$J16683,"")),"")))</f>
      </c>
      <c r="R16684">
        <f>IF($B16684="","",IF($J16684&lt;&gt;"",IFERROR(LOOKUP(2,1/(($B$5:$B$20000=$B16684)*($F$5:$F$20000="组件")*($I$5:$I$20000=$J16684)),$R$5:$R$20000)*IF($Q16684="",1,$Q16684),""),IF($P16684="","",IF($Q16684="",$P16684,$P16684*$Q16684))))</f>
      </c>
    </row>
    <row r="16685" spans="1:24" x14ac:dyDescent="0.25">
      <c r="A16685">
        <f>IF(B16685="","",IF(B16685=B16684,A16684,A16684+1))</f>
      </c>
      <c r="G16685">
        <f>IF($B16685="","",IF($J16685&lt;&gt;"",IFERROR(LOOKUP(2,1/(($B$5:$B$20000=$B16685)*($F$5:$F$20000="组件")*($I$5:$I$20000=$J16685)),$G$5:$G$20000)&amp;"."&amp;COUNTIFS($B$5:$B16685,$B16685,$J$5:$J16685,$J16685),""),COUNTIFS($B$5:$B16685,$B16685,$J$5:$J16685,"")))</f>
      </c>
      <c r="I16685">
        <f>IF($F16685="组件","C"&amp;TEXT(COUNTIFS($B$5:$B16685,$B16685,$F$5:$F16685,"组件"),"000"),"")</f>
      </c>
      <c r="J16685">
        <f>IF($B16685="","",IF($F16685="组件","",IF($Q16685&lt;&gt;"",IF(AND($B16685=$B16684,$F16684="组件"),$I16684,IF(AND($B16685=$B16684,$J16684&lt;&gt;""),$J16684,"")),"")))</f>
      </c>
      <c r="R16685">
        <f>IF($B16685="","",IF($J16685&lt;&gt;"",IFERROR(LOOKUP(2,1/(($B$5:$B$20000=$B16685)*($F$5:$F$20000="组件")*($I$5:$I$20000=$J16685)),$R$5:$R$20000)*IF($Q16685="",1,$Q16685),""),IF($P16685="","",IF($Q16685="",$P16685,$P16685*$Q16685))))</f>
      </c>
    </row>
    <row r="16686" spans="1:24" x14ac:dyDescent="0.25">
      <c r="A16686">
        <f>IF(B16686="","",IF(B16686=B16685,A16685,A16685+1))</f>
      </c>
      <c r="G16686">
        <f>IF($B16686="","",IF($J16686&lt;&gt;"",IFERROR(LOOKUP(2,1/(($B$5:$B$20000=$B16686)*($F$5:$F$20000="组件")*($I$5:$I$20000=$J16686)),$G$5:$G$20000)&amp;"."&amp;COUNTIFS($B$5:$B16686,$B16686,$J$5:$J16686,$J16686),""),COUNTIFS($B$5:$B16686,$B16686,$J$5:$J16686,"")))</f>
      </c>
      <c r="I16686">
        <f>IF($F16686="组件","C"&amp;TEXT(COUNTIFS($B$5:$B16686,$B16686,$F$5:$F16686,"组件"),"000"),"")</f>
      </c>
      <c r="J16686">
        <f>IF($B16686="","",IF($F16686="组件","",IF($Q16686&lt;&gt;"",IF(AND($B16686=$B16685,$F16685="组件"),$I16685,IF(AND($B16686=$B16685,$J16685&lt;&gt;""),$J16685,"")),"")))</f>
      </c>
      <c r="R16686">
        <f>IF($B16686="","",IF($J16686&lt;&gt;"",IFERROR(LOOKUP(2,1/(($B$5:$B$20000=$B16686)*($F$5:$F$20000="组件")*($I$5:$I$20000=$J16686)),$R$5:$R$20000)*IF($Q16686="",1,$Q16686),""),IF($P16686="","",IF($Q16686="",$P16686,$P16686*$Q16686))))</f>
      </c>
    </row>
    <row r="16687" spans="1:24" x14ac:dyDescent="0.25">
      <c r="A16687">
        <f>IF(B16687="","",IF(B16687=B16686,A16686,A16686+1))</f>
      </c>
      <c r="G16687">
        <f>IF($B16687="","",IF($J16687&lt;&gt;"",IFERROR(LOOKUP(2,1/(($B$5:$B$20000=$B16687)*($F$5:$F$20000="组件")*($I$5:$I$20000=$J16687)),$G$5:$G$20000)&amp;"."&amp;COUNTIFS($B$5:$B16687,$B16687,$J$5:$J16687,$J16687),""),COUNTIFS($B$5:$B16687,$B16687,$J$5:$J16687,"")))</f>
      </c>
      <c r="I16687">
        <f>IF($F16687="组件","C"&amp;TEXT(COUNTIFS($B$5:$B16687,$B16687,$F$5:$F16687,"组件"),"000"),"")</f>
      </c>
      <c r="J16687">
        <f>IF($B16687="","",IF($F16687="组件","",IF($Q16687&lt;&gt;"",IF(AND($B16687=$B16686,$F16686="组件"),$I16686,IF(AND($B16687=$B16686,$J16686&lt;&gt;""),$J16686,"")),"")))</f>
      </c>
      <c r="R16687">
        <f>IF($B16687="","",IF($J16687&lt;&gt;"",IFERROR(LOOKUP(2,1/(($B$5:$B$20000=$B16687)*($F$5:$F$20000="组件")*($I$5:$I$20000=$J16687)),$R$5:$R$20000)*IF($Q16687="",1,$Q16687),""),IF($P16687="","",IF($Q16687="",$P16687,$P16687*$Q16687))))</f>
      </c>
    </row>
    <row r="16688" spans="1:24" x14ac:dyDescent="0.25">
      <c r="A16688">
        <f>IF(B16688="","",IF(B16688=B16687,A16687,A16687+1))</f>
      </c>
      <c r="G16688">
        <f>IF($B16688="","",IF($J16688&lt;&gt;"",IFERROR(LOOKUP(2,1/(($B$5:$B$20000=$B16688)*($F$5:$F$20000="组件")*($I$5:$I$20000=$J16688)),$G$5:$G$20000)&amp;"."&amp;COUNTIFS($B$5:$B16688,$B16688,$J$5:$J16688,$J16688),""),COUNTIFS($B$5:$B16688,$B16688,$J$5:$J16688,"")))</f>
      </c>
      <c r="I16688">
        <f>IF($F16688="组件","C"&amp;TEXT(COUNTIFS($B$5:$B16688,$B16688,$F$5:$F16688,"组件"),"000"),"")</f>
      </c>
      <c r="J16688">
        <f>IF($B16688="","",IF($F16688="组件","",IF($Q16688&lt;&gt;"",IF(AND($B16688=$B16687,$F16687="组件"),$I16687,IF(AND($B16688=$B16687,$J16687&lt;&gt;""),$J16687,"")),"")))</f>
      </c>
      <c r="R16688">
        <f>IF($B16688="","",IF($J16688&lt;&gt;"",IFERROR(LOOKUP(2,1/(($B$5:$B$20000=$B16688)*($F$5:$F$20000="组件")*($I$5:$I$20000=$J16688)),$R$5:$R$20000)*IF($Q16688="",1,$Q16688),""),IF($P16688="","",IF($Q16688="",$P16688,$P16688*$Q16688))))</f>
      </c>
    </row>
    <row r="16689" spans="1:24" x14ac:dyDescent="0.25">
      <c r="A16689">
        <f>IF(B16689="","",IF(B16689=B16688,A16688,A16688+1))</f>
      </c>
      <c r="G16689">
        <f>IF($B16689="","",IF($J16689&lt;&gt;"",IFERROR(LOOKUP(2,1/(($B$5:$B$20000=$B16689)*($F$5:$F$20000="组件")*($I$5:$I$20000=$J16689)),$G$5:$G$20000)&amp;"."&amp;COUNTIFS($B$5:$B16689,$B16689,$J$5:$J16689,$J16689),""),COUNTIFS($B$5:$B16689,$B16689,$J$5:$J16689,"")))</f>
      </c>
      <c r="I16689">
        <f>IF($F16689="组件","C"&amp;TEXT(COUNTIFS($B$5:$B16689,$B16689,$F$5:$F16689,"组件"),"000"),"")</f>
      </c>
      <c r="J16689">
        <f>IF($B16689="","",IF($F16689="组件","",IF($Q16689&lt;&gt;"",IF(AND($B16689=$B16688,$F16688="组件"),$I16688,IF(AND($B16689=$B16688,$J16688&lt;&gt;""),$J16688,"")),"")))</f>
      </c>
      <c r="R16689">
        <f>IF($B16689="","",IF($J16689&lt;&gt;"",IFERROR(LOOKUP(2,1/(($B$5:$B$20000=$B16689)*($F$5:$F$20000="组件")*($I$5:$I$20000=$J16689)),$R$5:$R$20000)*IF($Q16689="",1,$Q16689),""),IF($P16689="","",IF($Q16689="",$P16689,$P16689*$Q16689))))</f>
      </c>
    </row>
    <row r="16690" spans="1:24" x14ac:dyDescent="0.25">
      <c r="A16690">
        <f>IF(B16690="","",IF(B16690=B16689,A16689,A16689+1))</f>
      </c>
      <c r="G16690">
        <f>IF($B16690="","",IF($J16690&lt;&gt;"",IFERROR(LOOKUP(2,1/(($B$5:$B$20000=$B16690)*($F$5:$F$20000="组件")*($I$5:$I$20000=$J16690)),$G$5:$G$20000)&amp;"."&amp;COUNTIFS($B$5:$B16690,$B16690,$J$5:$J16690,$J16690),""),COUNTIFS($B$5:$B16690,$B16690,$J$5:$J16690,"")))</f>
      </c>
      <c r="I16690">
        <f>IF($F16690="组件","C"&amp;TEXT(COUNTIFS($B$5:$B16690,$B16690,$F$5:$F16690,"组件"),"000"),"")</f>
      </c>
      <c r="J16690">
        <f>IF($B16690="","",IF($F16690="组件","",IF($Q16690&lt;&gt;"",IF(AND($B16690=$B16689,$F16689="组件"),$I16689,IF(AND($B16690=$B16689,$J16689&lt;&gt;""),$J16689,"")),"")))</f>
      </c>
      <c r="R16690">
        <f>IF($B16690="","",IF($J16690&lt;&gt;"",IFERROR(LOOKUP(2,1/(($B$5:$B$20000=$B16690)*($F$5:$F$20000="组件")*($I$5:$I$20000=$J16690)),$R$5:$R$20000)*IF($Q16690="",1,$Q16690),""),IF($P16690="","",IF($Q16690="",$P16690,$P16690*$Q16690))))</f>
      </c>
    </row>
    <row r="16691" spans="1:24" x14ac:dyDescent="0.25">
      <c r="A16691">
        <f>IF(B16691="","",IF(B16691=B16690,A16690,A16690+1))</f>
      </c>
      <c r="G16691">
        <f>IF($B16691="","",IF($J16691&lt;&gt;"",IFERROR(LOOKUP(2,1/(($B$5:$B$20000=$B16691)*($F$5:$F$20000="组件")*($I$5:$I$20000=$J16691)),$G$5:$G$20000)&amp;"."&amp;COUNTIFS($B$5:$B16691,$B16691,$J$5:$J16691,$J16691),""),COUNTIFS($B$5:$B16691,$B16691,$J$5:$J16691,"")))</f>
      </c>
      <c r="I16691">
        <f>IF($F16691="组件","C"&amp;TEXT(COUNTIFS($B$5:$B16691,$B16691,$F$5:$F16691,"组件"),"000"),"")</f>
      </c>
      <c r="J16691">
        <f>IF($B16691="","",IF($F16691="组件","",IF($Q16691&lt;&gt;"",IF(AND($B16691=$B16690,$F16690="组件"),$I16690,IF(AND($B16691=$B16690,$J16690&lt;&gt;""),$J16690,"")),"")))</f>
      </c>
      <c r="R16691">
        <f>IF($B16691="","",IF($J16691&lt;&gt;"",IFERROR(LOOKUP(2,1/(($B$5:$B$20000=$B16691)*($F$5:$F$20000="组件")*($I$5:$I$20000=$J16691)),$R$5:$R$20000)*IF($Q16691="",1,$Q16691),""),IF($P16691="","",IF($Q16691="",$P16691,$P16691*$Q16691))))</f>
      </c>
    </row>
    <row r="16692" spans="1:24" x14ac:dyDescent="0.25">
      <c r="A16692">
        <f>IF(B16692="","",IF(B16692=B16691,A16691,A16691+1))</f>
      </c>
      <c r="G16692">
        <f>IF($B16692="","",IF($J16692&lt;&gt;"",IFERROR(LOOKUP(2,1/(($B$5:$B$20000=$B16692)*($F$5:$F$20000="组件")*($I$5:$I$20000=$J16692)),$G$5:$G$20000)&amp;"."&amp;COUNTIFS($B$5:$B16692,$B16692,$J$5:$J16692,$J16692),""),COUNTIFS($B$5:$B16692,$B16692,$J$5:$J16692,"")))</f>
      </c>
      <c r="I16692">
        <f>IF($F16692="组件","C"&amp;TEXT(COUNTIFS($B$5:$B16692,$B16692,$F$5:$F16692,"组件"),"000"),"")</f>
      </c>
      <c r="J16692">
        <f>IF($B16692="","",IF($F16692="组件","",IF($Q16692&lt;&gt;"",IF(AND($B16692=$B16691,$F16691="组件"),$I16691,IF(AND($B16692=$B16691,$J16691&lt;&gt;""),$J16691,"")),"")))</f>
      </c>
      <c r="R16692">
        <f>IF($B16692="","",IF($J16692&lt;&gt;"",IFERROR(LOOKUP(2,1/(($B$5:$B$20000=$B16692)*($F$5:$F$20000="组件")*($I$5:$I$20000=$J16692)),$R$5:$R$20000)*IF($Q16692="",1,$Q16692),""),IF($P16692="","",IF($Q16692="",$P16692,$P16692*$Q16692))))</f>
      </c>
    </row>
    <row r="16693" spans="1:24" x14ac:dyDescent="0.25">
      <c r="A16693">
        <f>IF(B16693="","",IF(B16693=B16692,A16692,A16692+1))</f>
      </c>
      <c r="G16693">
        <f>IF($B16693="","",IF($J16693&lt;&gt;"",IFERROR(LOOKUP(2,1/(($B$5:$B$20000=$B16693)*($F$5:$F$20000="组件")*($I$5:$I$20000=$J16693)),$G$5:$G$20000)&amp;"."&amp;COUNTIFS($B$5:$B16693,$B16693,$J$5:$J16693,$J16693),""),COUNTIFS($B$5:$B16693,$B16693,$J$5:$J16693,"")))</f>
      </c>
      <c r="I16693">
        <f>IF($F16693="组件","C"&amp;TEXT(COUNTIFS($B$5:$B16693,$B16693,$F$5:$F16693,"组件"),"000"),"")</f>
      </c>
      <c r="J16693">
        <f>IF($B16693="","",IF($F16693="组件","",IF($Q16693&lt;&gt;"",IF(AND($B16693=$B16692,$F16692="组件"),$I16692,IF(AND($B16693=$B16692,$J16692&lt;&gt;""),$J16692,"")),"")))</f>
      </c>
      <c r="R16693">
        <f>IF($B16693="","",IF($J16693&lt;&gt;"",IFERROR(LOOKUP(2,1/(($B$5:$B$20000=$B16693)*($F$5:$F$20000="组件")*($I$5:$I$20000=$J16693)),$R$5:$R$20000)*IF($Q16693="",1,$Q16693),""),IF($P16693="","",IF($Q16693="",$P16693,$P16693*$Q16693))))</f>
      </c>
    </row>
    <row r="16694" spans="1:24" x14ac:dyDescent="0.25">
      <c r="A16694">
        <f>IF(B16694="","",IF(B16694=B16693,A16693,A16693+1))</f>
      </c>
      <c r="G16694">
        <f>IF($B16694="","",IF($J16694&lt;&gt;"",IFERROR(LOOKUP(2,1/(($B$5:$B$20000=$B16694)*($F$5:$F$20000="组件")*($I$5:$I$20000=$J16694)),$G$5:$G$20000)&amp;"."&amp;COUNTIFS($B$5:$B16694,$B16694,$J$5:$J16694,$J16694),""),COUNTIFS($B$5:$B16694,$B16694,$J$5:$J16694,"")))</f>
      </c>
      <c r="I16694">
        <f>IF($F16694="组件","C"&amp;TEXT(COUNTIFS($B$5:$B16694,$B16694,$F$5:$F16694,"组件"),"000"),"")</f>
      </c>
      <c r="J16694">
        <f>IF($B16694="","",IF($F16694="组件","",IF($Q16694&lt;&gt;"",IF(AND($B16694=$B16693,$F16693="组件"),$I16693,IF(AND($B16694=$B16693,$J16693&lt;&gt;""),$J16693,"")),"")))</f>
      </c>
      <c r="R16694">
        <f>IF($B16694="","",IF($J16694&lt;&gt;"",IFERROR(LOOKUP(2,1/(($B$5:$B$20000=$B16694)*($F$5:$F$20000="组件")*($I$5:$I$20000=$J16694)),$R$5:$R$20000)*IF($Q16694="",1,$Q16694),""),IF($P16694="","",IF($Q16694="",$P16694,$P16694*$Q16694))))</f>
      </c>
    </row>
    <row r="16695" spans="1:24" x14ac:dyDescent="0.25">
      <c r="A16695">
        <f>IF(B16695="","",IF(B16695=B16694,A16694,A16694+1))</f>
      </c>
      <c r="G16695">
        <f>IF($B16695="","",IF($J16695&lt;&gt;"",IFERROR(LOOKUP(2,1/(($B$5:$B$20000=$B16695)*($F$5:$F$20000="组件")*($I$5:$I$20000=$J16695)),$G$5:$G$20000)&amp;"."&amp;COUNTIFS($B$5:$B16695,$B16695,$J$5:$J16695,$J16695),""),COUNTIFS($B$5:$B16695,$B16695,$J$5:$J16695,"")))</f>
      </c>
      <c r="I16695">
        <f>IF($F16695="组件","C"&amp;TEXT(COUNTIFS($B$5:$B16695,$B16695,$F$5:$F16695,"组件"),"000"),"")</f>
      </c>
      <c r="J16695">
        <f>IF($B16695="","",IF($F16695="组件","",IF($Q16695&lt;&gt;"",IF(AND($B16695=$B16694,$F16694="组件"),$I16694,IF(AND($B16695=$B16694,$J16694&lt;&gt;""),$J16694,"")),"")))</f>
      </c>
      <c r="R16695">
        <f>IF($B16695="","",IF($J16695&lt;&gt;"",IFERROR(LOOKUP(2,1/(($B$5:$B$20000=$B16695)*($F$5:$F$20000="组件")*($I$5:$I$20000=$J16695)),$R$5:$R$20000)*IF($Q16695="",1,$Q16695),""),IF($P16695="","",IF($Q16695="",$P16695,$P16695*$Q16695))))</f>
      </c>
    </row>
    <row r="16696" spans="1:24" x14ac:dyDescent="0.25">
      <c r="A16696">
        <f>IF(B16696="","",IF(B16696=B16695,A16695,A16695+1))</f>
      </c>
      <c r="G16696">
        <f>IF($B16696="","",IF($J16696&lt;&gt;"",IFERROR(LOOKUP(2,1/(($B$5:$B$20000=$B16696)*($F$5:$F$20000="组件")*($I$5:$I$20000=$J16696)),$G$5:$G$20000)&amp;"."&amp;COUNTIFS($B$5:$B16696,$B16696,$J$5:$J16696,$J16696),""),COUNTIFS($B$5:$B16696,$B16696,$J$5:$J16696,"")))</f>
      </c>
      <c r="I16696">
        <f>IF($F16696="组件","C"&amp;TEXT(COUNTIFS($B$5:$B16696,$B16696,$F$5:$F16696,"组件"),"000"),"")</f>
      </c>
      <c r="J16696">
        <f>IF($B16696="","",IF($F16696="组件","",IF($Q16696&lt;&gt;"",IF(AND($B16696=$B16695,$F16695="组件"),$I16695,IF(AND($B16696=$B16695,$J16695&lt;&gt;""),$J16695,"")),"")))</f>
      </c>
      <c r="R16696">
        <f>IF($B16696="","",IF($J16696&lt;&gt;"",IFERROR(LOOKUP(2,1/(($B$5:$B$20000=$B16696)*($F$5:$F$20000="组件")*($I$5:$I$20000=$J16696)),$R$5:$R$20000)*IF($Q16696="",1,$Q16696),""),IF($P16696="","",IF($Q16696="",$P16696,$P16696*$Q16696))))</f>
      </c>
    </row>
    <row r="16697" spans="1:24" x14ac:dyDescent="0.25">
      <c r="A16697">
        <f>IF(B16697="","",IF(B16697=B16696,A16696,A16696+1))</f>
      </c>
      <c r="G16697">
        <f>IF($B16697="","",IF($J16697&lt;&gt;"",IFERROR(LOOKUP(2,1/(($B$5:$B$20000=$B16697)*($F$5:$F$20000="组件")*($I$5:$I$20000=$J16697)),$G$5:$G$20000)&amp;"."&amp;COUNTIFS($B$5:$B16697,$B16697,$J$5:$J16697,$J16697),""),COUNTIFS($B$5:$B16697,$B16697,$J$5:$J16697,"")))</f>
      </c>
      <c r="I16697">
        <f>IF($F16697="组件","C"&amp;TEXT(COUNTIFS($B$5:$B16697,$B16697,$F$5:$F16697,"组件"),"000"),"")</f>
      </c>
      <c r="J16697">
        <f>IF($B16697="","",IF($F16697="组件","",IF($Q16697&lt;&gt;"",IF(AND($B16697=$B16696,$F16696="组件"),$I16696,IF(AND($B16697=$B16696,$J16696&lt;&gt;""),$J16696,"")),"")))</f>
      </c>
      <c r="R16697">
        <f>IF($B16697="","",IF($J16697&lt;&gt;"",IFERROR(LOOKUP(2,1/(($B$5:$B$20000=$B16697)*($F$5:$F$20000="组件")*($I$5:$I$20000=$J16697)),$R$5:$R$20000)*IF($Q16697="",1,$Q16697),""),IF($P16697="","",IF($Q16697="",$P16697,$P16697*$Q16697))))</f>
      </c>
    </row>
    <row r="16698" spans="1:24" x14ac:dyDescent="0.25">
      <c r="A16698">
        <f>IF(B16698="","",IF(B16698=B16697,A16697,A16697+1))</f>
      </c>
      <c r="G16698">
        <f>IF($B16698="","",IF($J16698&lt;&gt;"",IFERROR(LOOKUP(2,1/(($B$5:$B$20000=$B16698)*($F$5:$F$20000="组件")*($I$5:$I$20000=$J16698)),$G$5:$G$20000)&amp;"."&amp;COUNTIFS($B$5:$B16698,$B16698,$J$5:$J16698,$J16698),""),COUNTIFS($B$5:$B16698,$B16698,$J$5:$J16698,"")))</f>
      </c>
      <c r="I16698">
        <f>IF($F16698="组件","C"&amp;TEXT(COUNTIFS($B$5:$B16698,$B16698,$F$5:$F16698,"组件"),"000"),"")</f>
      </c>
      <c r="J16698">
        <f>IF($B16698="","",IF($F16698="组件","",IF($Q16698&lt;&gt;"",IF(AND($B16698=$B16697,$F16697="组件"),$I16697,IF(AND($B16698=$B16697,$J16697&lt;&gt;""),$J16697,"")),"")))</f>
      </c>
      <c r="R16698">
        <f>IF($B16698="","",IF($J16698&lt;&gt;"",IFERROR(LOOKUP(2,1/(($B$5:$B$20000=$B16698)*($F$5:$F$20000="组件")*($I$5:$I$20000=$J16698)),$R$5:$R$20000)*IF($Q16698="",1,$Q16698),""),IF($P16698="","",IF($Q16698="",$P16698,$P16698*$Q16698))))</f>
      </c>
    </row>
    <row r="16699" spans="1:24" x14ac:dyDescent="0.25">
      <c r="A16699">
        <f>IF(B16699="","",IF(B16699=B16698,A16698,A16698+1))</f>
      </c>
      <c r="G16699">
        <f>IF($B16699="","",IF($J16699&lt;&gt;"",IFERROR(LOOKUP(2,1/(($B$5:$B$20000=$B16699)*($F$5:$F$20000="组件")*($I$5:$I$20000=$J16699)),$G$5:$G$20000)&amp;"."&amp;COUNTIFS($B$5:$B16699,$B16699,$J$5:$J16699,$J16699),""),COUNTIFS($B$5:$B16699,$B16699,$J$5:$J16699,"")))</f>
      </c>
      <c r="I16699">
        <f>IF($F16699="组件","C"&amp;TEXT(COUNTIFS($B$5:$B16699,$B16699,$F$5:$F16699,"组件"),"000"),"")</f>
      </c>
      <c r="J16699">
        <f>IF($B16699="","",IF($F16699="组件","",IF($Q16699&lt;&gt;"",IF(AND($B16699=$B16698,$F16698="组件"),$I16698,IF(AND($B16699=$B16698,$J16698&lt;&gt;""),$J16698,"")),"")))</f>
      </c>
      <c r="R16699">
        <f>IF($B16699="","",IF($J16699&lt;&gt;"",IFERROR(LOOKUP(2,1/(($B$5:$B$20000=$B16699)*($F$5:$F$20000="组件")*($I$5:$I$20000=$J16699)),$R$5:$R$20000)*IF($Q16699="",1,$Q16699),""),IF($P16699="","",IF($Q16699="",$P16699,$P16699*$Q16699))))</f>
      </c>
    </row>
    <row r="16700" spans="1:24" x14ac:dyDescent="0.25">
      <c r="A16700">
        <f>IF(B16700="","",IF(B16700=B16699,A16699,A16699+1))</f>
      </c>
      <c r="G16700">
        <f>IF($B16700="","",IF($J16700&lt;&gt;"",IFERROR(LOOKUP(2,1/(($B$5:$B$20000=$B16700)*($F$5:$F$20000="组件")*($I$5:$I$20000=$J16700)),$G$5:$G$20000)&amp;"."&amp;COUNTIFS($B$5:$B16700,$B16700,$J$5:$J16700,$J16700),""),COUNTIFS($B$5:$B16700,$B16700,$J$5:$J16700,"")))</f>
      </c>
      <c r="I16700">
        <f>IF($F16700="组件","C"&amp;TEXT(COUNTIFS($B$5:$B16700,$B16700,$F$5:$F16700,"组件"),"000"),"")</f>
      </c>
      <c r="J16700">
        <f>IF($B16700="","",IF($F16700="组件","",IF($Q16700&lt;&gt;"",IF(AND($B16700=$B16699,$F16699="组件"),$I16699,IF(AND($B16700=$B16699,$J16699&lt;&gt;""),$J16699,"")),"")))</f>
      </c>
      <c r="R16700">
        <f>IF($B16700="","",IF($J16700&lt;&gt;"",IFERROR(LOOKUP(2,1/(($B$5:$B$20000=$B16700)*($F$5:$F$20000="组件")*($I$5:$I$20000=$J16700)),$R$5:$R$20000)*IF($Q16700="",1,$Q16700),""),IF($P16700="","",IF($Q16700="",$P16700,$P16700*$Q16700))))</f>
      </c>
    </row>
    <row r="16701" spans="1:24" x14ac:dyDescent="0.25">
      <c r="A16701">
        <f>IF(B16701="","",IF(B16701=B16700,A16700,A16700+1))</f>
      </c>
      <c r="G16701">
        <f>IF($B16701="","",IF($J16701&lt;&gt;"",IFERROR(LOOKUP(2,1/(($B$5:$B$20000=$B16701)*($F$5:$F$20000="组件")*($I$5:$I$20000=$J16701)),$G$5:$G$20000)&amp;"."&amp;COUNTIFS($B$5:$B16701,$B16701,$J$5:$J16701,$J16701),""),COUNTIFS($B$5:$B16701,$B16701,$J$5:$J16701,"")))</f>
      </c>
      <c r="I16701">
        <f>IF($F16701="组件","C"&amp;TEXT(COUNTIFS($B$5:$B16701,$B16701,$F$5:$F16701,"组件"),"000"),"")</f>
      </c>
      <c r="J16701">
        <f>IF($B16701="","",IF($F16701="组件","",IF($Q16701&lt;&gt;"",IF(AND($B16701=$B16700,$F16700="组件"),$I16700,IF(AND($B16701=$B16700,$J16700&lt;&gt;""),$J16700,"")),"")))</f>
      </c>
      <c r="R16701">
        <f>IF($B16701="","",IF($J16701&lt;&gt;"",IFERROR(LOOKUP(2,1/(($B$5:$B$20000=$B16701)*($F$5:$F$20000="组件")*($I$5:$I$20000=$J16701)),$R$5:$R$20000)*IF($Q16701="",1,$Q16701),""),IF($P16701="","",IF($Q16701="",$P16701,$P16701*$Q16701))))</f>
      </c>
    </row>
    <row r="16702" spans="1:24" x14ac:dyDescent="0.25">
      <c r="A16702">
        <f>IF(B16702="","",IF(B16702=B16701,A16701,A16701+1))</f>
      </c>
      <c r="G16702">
        <f>IF($B16702="","",IF($J16702&lt;&gt;"",IFERROR(LOOKUP(2,1/(($B$5:$B$20000=$B16702)*($F$5:$F$20000="组件")*($I$5:$I$20000=$J16702)),$G$5:$G$20000)&amp;"."&amp;COUNTIFS($B$5:$B16702,$B16702,$J$5:$J16702,$J16702),""),COUNTIFS($B$5:$B16702,$B16702,$J$5:$J16702,"")))</f>
      </c>
      <c r="I16702">
        <f>IF($F16702="组件","C"&amp;TEXT(COUNTIFS($B$5:$B16702,$B16702,$F$5:$F16702,"组件"),"000"),"")</f>
      </c>
      <c r="J16702">
        <f>IF($B16702="","",IF($F16702="组件","",IF($Q16702&lt;&gt;"",IF(AND($B16702=$B16701,$F16701="组件"),$I16701,IF(AND($B16702=$B16701,$J16701&lt;&gt;""),$J16701,"")),"")))</f>
      </c>
      <c r="R16702">
        <f>IF($B16702="","",IF($J16702&lt;&gt;"",IFERROR(LOOKUP(2,1/(($B$5:$B$20000=$B16702)*($F$5:$F$20000="组件")*($I$5:$I$20000=$J16702)),$R$5:$R$20000)*IF($Q16702="",1,$Q16702),""),IF($P16702="","",IF($Q16702="",$P16702,$P16702*$Q16702))))</f>
      </c>
    </row>
    <row r="16703" spans="1:24" x14ac:dyDescent="0.25">
      <c r="A16703">
        <f>IF(B16703="","",IF(B16703=B16702,A16702,A16702+1))</f>
      </c>
      <c r="G16703">
        <f>IF($B16703="","",IF($J16703&lt;&gt;"",IFERROR(LOOKUP(2,1/(($B$5:$B$20000=$B16703)*($F$5:$F$20000="组件")*($I$5:$I$20000=$J16703)),$G$5:$G$20000)&amp;"."&amp;COUNTIFS($B$5:$B16703,$B16703,$J$5:$J16703,$J16703),""),COUNTIFS($B$5:$B16703,$B16703,$J$5:$J16703,"")))</f>
      </c>
      <c r="I16703">
        <f>IF($F16703="组件","C"&amp;TEXT(COUNTIFS($B$5:$B16703,$B16703,$F$5:$F16703,"组件"),"000"),"")</f>
      </c>
      <c r="J16703">
        <f>IF($B16703="","",IF($F16703="组件","",IF($Q16703&lt;&gt;"",IF(AND($B16703=$B16702,$F16702="组件"),$I16702,IF(AND($B16703=$B16702,$J16702&lt;&gt;""),$J16702,"")),"")))</f>
      </c>
      <c r="R16703">
        <f>IF($B16703="","",IF($J16703&lt;&gt;"",IFERROR(LOOKUP(2,1/(($B$5:$B$20000=$B16703)*($F$5:$F$20000="组件")*($I$5:$I$20000=$J16703)),$R$5:$R$20000)*IF($Q16703="",1,$Q16703),""),IF($P16703="","",IF($Q16703="",$P16703,$P16703*$Q16703))))</f>
      </c>
    </row>
    <row r="16704" spans="1:24" x14ac:dyDescent="0.25">
      <c r="A16704">
        <f>IF(B16704="","",IF(B16704=B16703,A16703,A16703+1))</f>
      </c>
      <c r="G16704">
        <f>IF($B16704="","",IF($J16704&lt;&gt;"",IFERROR(LOOKUP(2,1/(($B$5:$B$20000=$B16704)*($F$5:$F$20000="组件")*($I$5:$I$20000=$J16704)),$G$5:$G$20000)&amp;"."&amp;COUNTIFS($B$5:$B16704,$B16704,$J$5:$J16704,$J16704),""),COUNTIFS($B$5:$B16704,$B16704,$J$5:$J16704,"")))</f>
      </c>
      <c r="I16704">
        <f>IF($F16704="组件","C"&amp;TEXT(COUNTIFS($B$5:$B16704,$B16704,$F$5:$F16704,"组件"),"000"),"")</f>
      </c>
      <c r="J16704">
        <f>IF($B16704="","",IF($F16704="组件","",IF($Q16704&lt;&gt;"",IF(AND($B16704=$B16703,$F16703="组件"),$I16703,IF(AND($B16704=$B16703,$J16703&lt;&gt;""),$J16703,"")),"")))</f>
      </c>
      <c r="R16704">
        <f>IF($B16704="","",IF($J16704&lt;&gt;"",IFERROR(LOOKUP(2,1/(($B$5:$B$20000=$B16704)*($F$5:$F$20000="组件")*($I$5:$I$20000=$J16704)),$R$5:$R$20000)*IF($Q16704="",1,$Q16704),""),IF($P16704="","",IF($Q16704="",$P16704,$P16704*$Q16704))))</f>
      </c>
    </row>
    <row r="16705" spans="1:24" x14ac:dyDescent="0.25">
      <c r="A16705">
        <f>IF(B16705="","",IF(B16705=B16704,A16704,A16704+1))</f>
      </c>
      <c r="G16705">
        <f>IF($B16705="","",IF($J16705&lt;&gt;"",IFERROR(LOOKUP(2,1/(($B$5:$B$20000=$B16705)*($F$5:$F$20000="组件")*($I$5:$I$20000=$J16705)),$G$5:$G$20000)&amp;"."&amp;COUNTIFS($B$5:$B16705,$B16705,$J$5:$J16705,$J16705),""),COUNTIFS($B$5:$B16705,$B16705,$J$5:$J16705,"")))</f>
      </c>
      <c r="I16705">
        <f>IF($F16705="组件","C"&amp;TEXT(COUNTIFS($B$5:$B16705,$B16705,$F$5:$F16705,"组件"),"000"),"")</f>
      </c>
      <c r="J16705">
        <f>IF($B16705="","",IF($F16705="组件","",IF($Q16705&lt;&gt;"",IF(AND($B16705=$B16704,$F16704="组件"),$I16704,IF(AND($B16705=$B16704,$J16704&lt;&gt;""),$J16704,"")),"")))</f>
      </c>
      <c r="R16705">
        <f>IF($B16705="","",IF($J16705&lt;&gt;"",IFERROR(LOOKUP(2,1/(($B$5:$B$20000=$B16705)*($F$5:$F$20000="组件")*($I$5:$I$20000=$J16705)),$R$5:$R$20000)*IF($Q16705="",1,$Q16705),""),IF($P16705="","",IF($Q16705="",$P16705,$P16705*$Q16705))))</f>
      </c>
    </row>
    <row r="16706" spans="1:24" x14ac:dyDescent="0.25">
      <c r="A16706">
        <f>IF(B16706="","",IF(B16706=B16705,A16705,A16705+1))</f>
      </c>
      <c r="G16706">
        <f>IF($B16706="","",IF($J16706&lt;&gt;"",IFERROR(LOOKUP(2,1/(($B$5:$B$20000=$B16706)*($F$5:$F$20000="组件")*($I$5:$I$20000=$J16706)),$G$5:$G$20000)&amp;"."&amp;COUNTIFS($B$5:$B16706,$B16706,$J$5:$J16706,$J16706),""),COUNTIFS($B$5:$B16706,$B16706,$J$5:$J16706,"")))</f>
      </c>
      <c r="I16706">
        <f>IF($F16706="组件","C"&amp;TEXT(COUNTIFS($B$5:$B16706,$B16706,$F$5:$F16706,"组件"),"000"),"")</f>
      </c>
      <c r="J16706">
        <f>IF($B16706="","",IF($F16706="组件","",IF($Q16706&lt;&gt;"",IF(AND($B16706=$B16705,$F16705="组件"),$I16705,IF(AND($B16706=$B16705,$J16705&lt;&gt;""),$J16705,"")),"")))</f>
      </c>
      <c r="R16706">
        <f>IF($B16706="","",IF($J16706&lt;&gt;"",IFERROR(LOOKUP(2,1/(($B$5:$B$20000=$B16706)*($F$5:$F$20000="组件")*($I$5:$I$20000=$J16706)),$R$5:$R$20000)*IF($Q16706="",1,$Q16706),""),IF($P16706="","",IF($Q16706="",$P16706,$P16706*$Q16706))))</f>
      </c>
    </row>
    <row r="16707" spans="1:24" x14ac:dyDescent="0.25">
      <c r="A16707">
        <f>IF(B16707="","",IF(B16707=B16706,A16706,A16706+1))</f>
      </c>
      <c r="G16707">
        <f>IF($B16707="","",IF($J16707&lt;&gt;"",IFERROR(LOOKUP(2,1/(($B$5:$B$20000=$B16707)*($F$5:$F$20000="组件")*($I$5:$I$20000=$J16707)),$G$5:$G$20000)&amp;"."&amp;COUNTIFS($B$5:$B16707,$B16707,$J$5:$J16707,$J16707),""),COUNTIFS($B$5:$B16707,$B16707,$J$5:$J16707,"")))</f>
      </c>
      <c r="I16707">
        <f>IF($F16707="组件","C"&amp;TEXT(COUNTIFS($B$5:$B16707,$B16707,$F$5:$F16707,"组件"),"000"),"")</f>
      </c>
      <c r="J16707">
        <f>IF($B16707="","",IF($F16707="组件","",IF($Q16707&lt;&gt;"",IF(AND($B16707=$B16706,$F16706="组件"),$I16706,IF(AND($B16707=$B16706,$J16706&lt;&gt;""),$J16706,"")),"")))</f>
      </c>
      <c r="R16707">
        <f>IF($B16707="","",IF($J16707&lt;&gt;"",IFERROR(LOOKUP(2,1/(($B$5:$B$20000=$B16707)*($F$5:$F$20000="组件")*($I$5:$I$20000=$J16707)),$R$5:$R$20000)*IF($Q16707="",1,$Q16707),""),IF($P16707="","",IF($Q16707="",$P16707,$P16707*$Q16707))))</f>
      </c>
    </row>
    <row r="16708" spans="1:24" x14ac:dyDescent="0.25">
      <c r="A16708">
        <f>IF(B16708="","",IF(B16708=B16707,A16707,A16707+1))</f>
      </c>
      <c r="G16708">
        <f>IF($B16708="","",IF($J16708&lt;&gt;"",IFERROR(LOOKUP(2,1/(($B$5:$B$20000=$B16708)*($F$5:$F$20000="组件")*($I$5:$I$20000=$J16708)),$G$5:$G$20000)&amp;"."&amp;COUNTIFS($B$5:$B16708,$B16708,$J$5:$J16708,$J16708),""),COUNTIFS($B$5:$B16708,$B16708,$J$5:$J16708,"")))</f>
      </c>
      <c r="I16708">
        <f>IF($F16708="组件","C"&amp;TEXT(COUNTIFS($B$5:$B16708,$B16708,$F$5:$F16708,"组件"),"000"),"")</f>
      </c>
      <c r="J16708">
        <f>IF($B16708="","",IF($F16708="组件","",IF($Q16708&lt;&gt;"",IF(AND($B16708=$B16707,$F16707="组件"),$I16707,IF(AND($B16708=$B16707,$J16707&lt;&gt;""),$J16707,"")),"")))</f>
      </c>
      <c r="R16708">
        <f>IF($B16708="","",IF($J16708&lt;&gt;"",IFERROR(LOOKUP(2,1/(($B$5:$B$20000=$B16708)*($F$5:$F$20000="组件")*($I$5:$I$20000=$J16708)),$R$5:$R$20000)*IF($Q16708="",1,$Q16708),""),IF($P16708="","",IF($Q16708="",$P16708,$P16708*$Q16708))))</f>
      </c>
    </row>
    <row r="16709" spans="1:24" x14ac:dyDescent="0.25">
      <c r="A16709">
        <f>IF(B16709="","",IF(B16709=B16708,A16708,A16708+1))</f>
      </c>
      <c r="G16709">
        <f>IF($B16709="","",IF($J16709&lt;&gt;"",IFERROR(LOOKUP(2,1/(($B$5:$B$20000=$B16709)*($F$5:$F$20000="组件")*($I$5:$I$20000=$J16709)),$G$5:$G$20000)&amp;"."&amp;COUNTIFS($B$5:$B16709,$B16709,$J$5:$J16709,$J16709),""),COUNTIFS($B$5:$B16709,$B16709,$J$5:$J16709,"")))</f>
      </c>
      <c r="I16709">
        <f>IF($F16709="组件","C"&amp;TEXT(COUNTIFS($B$5:$B16709,$B16709,$F$5:$F16709,"组件"),"000"),"")</f>
      </c>
      <c r="J16709">
        <f>IF($B16709="","",IF($F16709="组件","",IF($Q16709&lt;&gt;"",IF(AND($B16709=$B16708,$F16708="组件"),$I16708,IF(AND($B16709=$B16708,$J16708&lt;&gt;""),$J16708,"")),"")))</f>
      </c>
      <c r="R16709">
        <f>IF($B16709="","",IF($J16709&lt;&gt;"",IFERROR(LOOKUP(2,1/(($B$5:$B$20000=$B16709)*($F$5:$F$20000="组件")*($I$5:$I$20000=$J16709)),$R$5:$R$20000)*IF($Q16709="",1,$Q16709),""),IF($P16709="","",IF($Q16709="",$P16709,$P16709*$Q16709))))</f>
      </c>
    </row>
    <row r="16710" spans="1:24" x14ac:dyDescent="0.25">
      <c r="A16710">
        <f>IF(B16710="","",IF(B16710=B16709,A16709,A16709+1))</f>
      </c>
      <c r="G16710">
        <f>IF($B16710="","",IF($J16710&lt;&gt;"",IFERROR(LOOKUP(2,1/(($B$5:$B$20000=$B16710)*($F$5:$F$20000="组件")*($I$5:$I$20000=$J16710)),$G$5:$G$20000)&amp;"."&amp;COUNTIFS($B$5:$B16710,$B16710,$J$5:$J16710,$J16710),""),COUNTIFS($B$5:$B16710,$B16710,$J$5:$J16710,"")))</f>
      </c>
      <c r="I16710">
        <f>IF($F16710="组件","C"&amp;TEXT(COUNTIFS($B$5:$B16710,$B16710,$F$5:$F16710,"组件"),"000"),"")</f>
      </c>
      <c r="J16710">
        <f>IF($B16710="","",IF($F16710="组件","",IF($Q16710&lt;&gt;"",IF(AND($B16710=$B16709,$F16709="组件"),$I16709,IF(AND($B16710=$B16709,$J16709&lt;&gt;""),$J16709,"")),"")))</f>
      </c>
      <c r="R16710">
        <f>IF($B16710="","",IF($J16710&lt;&gt;"",IFERROR(LOOKUP(2,1/(($B$5:$B$20000=$B16710)*($F$5:$F$20000="组件")*($I$5:$I$20000=$J16710)),$R$5:$R$20000)*IF($Q16710="",1,$Q16710),""),IF($P16710="","",IF($Q16710="",$P16710,$P16710*$Q16710))))</f>
      </c>
    </row>
    <row r="16711" spans="1:24" x14ac:dyDescent="0.25">
      <c r="A16711">
        <f>IF(B16711="","",IF(B16711=B16710,A16710,A16710+1))</f>
      </c>
      <c r="G16711">
        <f>IF($B16711="","",IF($J16711&lt;&gt;"",IFERROR(LOOKUP(2,1/(($B$5:$B$20000=$B16711)*($F$5:$F$20000="组件")*($I$5:$I$20000=$J16711)),$G$5:$G$20000)&amp;"."&amp;COUNTIFS($B$5:$B16711,$B16711,$J$5:$J16711,$J16711),""),COUNTIFS($B$5:$B16711,$B16711,$J$5:$J16711,"")))</f>
      </c>
      <c r="I16711">
        <f>IF($F16711="组件","C"&amp;TEXT(COUNTIFS($B$5:$B16711,$B16711,$F$5:$F16711,"组件"),"000"),"")</f>
      </c>
      <c r="J16711">
        <f>IF($B16711="","",IF($F16711="组件","",IF($Q16711&lt;&gt;"",IF(AND($B16711=$B16710,$F16710="组件"),$I16710,IF(AND($B16711=$B16710,$J16710&lt;&gt;""),$J16710,"")),"")))</f>
      </c>
      <c r="R16711">
        <f>IF($B16711="","",IF($J16711&lt;&gt;"",IFERROR(LOOKUP(2,1/(($B$5:$B$20000=$B16711)*($F$5:$F$20000="组件")*($I$5:$I$20000=$J16711)),$R$5:$R$20000)*IF($Q16711="",1,$Q16711),""),IF($P16711="","",IF($Q16711="",$P16711,$P16711*$Q16711))))</f>
      </c>
    </row>
    <row r="16712" spans="1:24" x14ac:dyDescent="0.25">
      <c r="A16712">
        <f>IF(B16712="","",IF(B16712=B16711,A16711,A16711+1))</f>
      </c>
      <c r="G16712">
        <f>IF($B16712="","",IF($J16712&lt;&gt;"",IFERROR(LOOKUP(2,1/(($B$5:$B$20000=$B16712)*($F$5:$F$20000="组件")*($I$5:$I$20000=$J16712)),$G$5:$G$20000)&amp;"."&amp;COUNTIFS($B$5:$B16712,$B16712,$J$5:$J16712,$J16712),""),COUNTIFS($B$5:$B16712,$B16712,$J$5:$J16712,"")))</f>
      </c>
      <c r="I16712">
        <f>IF($F16712="组件","C"&amp;TEXT(COUNTIFS($B$5:$B16712,$B16712,$F$5:$F16712,"组件"),"000"),"")</f>
      </c>
      <c r="J16712">
        <f>IF($B16712="","",IF($F16712="组件","",IF($Q16712&lt;&gt;"",IF(AND($B16712=$B16711,$F16711="组件"),$I16711,IF(AND($B16712=$B16711,$J16711&lt;&gt;""),$J16711,"")),"")))</f>
      </c>
      <c r="R16712">
        <f>IF($B16712="","",IF($J16712&lt;&gt;"",IFERROR(LOOKUP(2,1/(($B$5:$B$20000=$B16712)*($F$5:$F$20000="组件")*($I$5:$I$20000=$J16712)),$R$5:$R$20000)*IF($Q16712="",1,$Q16712),""),IF($P16712="","",IF($Q16712="",$P16712,$P16712*$Q16712))))</f>
      </c>
    </row>
    <row r="16713" spans="1:24" x14ac:dyDescent="0.25">
      <c r="A16713">
        <f>IF(B16713="","",IF(B16713=B16712,A16712,A16712+1))</f>
      </c>
      <c r="G16713">
        <f>IF($B16713="","",IF($J16713&lt;&gt;"",IFERROR(LOOKUP(2,1/(($B$5:$B$20000=$B16713)*($F$5:$F$20000="组件")*($I$5:$I$20000=$J16713)),$G$5:$G$20000)&amp;"."&amp;COUNTIFS($B$5:$B16713,$B16713,$J$5:$J16713,$J16713),""),COUNTIFS($B$5:$B16713,$B16713,$J$5:$J16713,"")))</f>
      </c>
      <c r="I16713">
        <f>IF($F16713="组件","C"&amp;TEXT(COUNTIFS($B$5:$B16713,$B16713,$F$5:$F16713,"组件"),"000"),"")</f>
      </c>
      <c r="J16713">
        <f>IF($B16713="","",IF($F16713="组件","",IF($Q16713&lt;&gt;"",IF(AND($B16713=$B16712,$F16712="组件"),$I16712,IF(AND($B16713=$B16712,$J16712&lt;&gt;""),$J16712,"")),"")))</f>
      </c>
      <c r="R16713">
        <f>IF($B16713="","",IF($J16713&lt;&gt;"",IFERROR(LOOKUP(2,1/(($B$5:$B$20000=$B16713)*($F$5:$F$20000="组件")*($I$5:$I$20000=$J16713)),$R$5:$R$20000)*IF($Q16713="",1,$Q16713),""),IF($P16713="","",IF($Q16713="",$P16713,$P16713*$Q16713))))</f>
      </c>
    </row>
    <row r="16714" spans="1:24" x14ac:dyDescent="0.25">
      <c r="A16714">
        <f>IF(B16714="","",IF(B16714=B16713,A16713,A16713+1))</f>
      </c>
      <c r="G16714">
        <f>IF($B16714="","",IF($J16714&lt;&gt;"",IFERROR(LOOKUP(2,1/(($B$5:$B$20000=$B16714)*($F$5:$F$20000="组件")*($I$5:$I$20000=$J16714)),$G$5:$G$20000)&amp;"."&amp;COUNTIFS($B$5:$B16714,$B16714,$J$5:$J16714,$J16714),""),COUNTIFS($B$5:$B16714,$B16714,$J$5:$J16714,"")))</f>
      </c>
      <c r="I16714">
        <f>IF($F16714="组件","C"&amp;TEXT(COUNTIFS($B$5:$B16714,$B16714,$F$5:$F16714,"组件"),"000"),"")</f>
      </c>
      <c r="J16714">
        <f>IF($B16714="","",IF($F16714="组件","",IF($Q16714&lt;&gt;"",IF(AND($B16714=$B16713,$F16713="组件"),$I16713,IF(AND($B16714=$B16713,$J16713&lt;&gt;""),$J16713,"")),"")))</f>
      </c>
      <c r="R16714">
        <f>IF($B16714="","",IF($J16714&lt;&gt;"",IFERROR(LOOKUP(2,1/(($B$5:$B$20000=$B16714)*($F$5:$F$20000="组件")*($I$5:$I$20000=$J16714)),$R$5:$R$20000)*IF($Q16714="",1,$Q16714),""),IF($P16714="","",IF($Q16714="",$P16714,$P16714*$Q16714))))</f>
      </c>
    </row>
    <row r="16715" spans="1:24" x14ac:dyDescent="0.25">
      <c r="A16715">
        <f>IF(B16715="","",IF(B16715=B16714,A16714,A16714+1))</f>
      </c>
      <c r="G16715">
        <f>IF($B16715="","",IF($J16715&lt;&gt;"",IFERROR(LOOKUP(2,1/(($B$5:$B$20000=$B16715)*($F$5:$F$20000="组件")*($I$5:$I$20000=$J16715)),$G$5:$G$20000)&amp;"."&amp;COUNTIFS($B$5:$B16715,$B16715,$J$5:$J16715,$J16715),""),COUNTIFS($B$5:$B16715,$B16715,$J$5:$J16715,"")))</f>
      </c>
      <c r="I16715">
        <f>IF($F16715="组件","C"&amp;TEXT(COUNTIFS($B$5:$B16715,$B16715,$F$5:$F16715,"组件"),"000"),"")</f>
      </c>
      <c r="J16715">
        <f>IF($B16715="","",IF($F16715="组件","",IF($Q16715&lt;&gt;"",IF(AND($B16715=$B16714,$F16714="组件"),$I16714,IF(AND($B16715=$B16714,$J16714&lt;&gt;""),$J16714,"")),"")))</f>
      </c>
      <c r="R16715">
        <f>IF($B16715="","",IF($J16715&lt;&gt;"",IFERROR(LOOKUP(2,1/(($B$5:$B$20000=$B16715)*($F$5:$F$20000="组件")*($I$5:$I$20000=$J16715)),$R$5:$R$20000)*IF($Q16715="",1,$Q16715),""),IF($P16715="","",IF($Q16715="",$P16715,$P16715*$Q16715))))</f>
      </c>
    </row>
    <row r="16716" spans="1:24" x14ac:dyDescent="0.25">
      <c r="A16716">
        <f>IF(B16716="","",IF(B16716=B16715,A16715,A16715+1))</f>
      </c>
      <c r="G16716">
        <f>IF($B16716="","",IF($J16716&lt;&gt;"",IFERROR(LOOKUP(2,1/(($B$5:$B$20000=$B16716)*($F$5:$F$20000="组件")*($I$5:$I$20000=$J16716)),$G$5:$G$20000)&amp;"."&amp;COUNTIFS($B$5:$B16716,$B16716,$J$5:$J16716,$J16716),""),COUNTIFS($B$5:$B16716,$B16716,$J$5:$J16716,"")))</f>
      </c>
      <c r="I16716">
        <f>IF($F16716="组件","C"&amp;TEXT(COUNTIFS($B$5:$B16716,$B16716,$F$5:$F16716,"组件"),"000"),"")</f>
      </c>
      <c r="J16716">
        <f>IF($B16716="","",IF($F16716="组件","",IF($Q16716&lt;&gt;"",IF(AND($B16716=$B16715,$F16715="组件"),$I16715,IF(AND($B16716=$B16715,$J16715&lt;&gt;""),$J16715,"")),"")))</f>
      </c>
      <c r="R16716">
        <f>IF($B16716="","",IF($J16716&lt;&gt;"",IFERROR(LOOKUP(2,1/(($B$5:$B$20000=$B16716)*($F$5:$F$20000="组件")*($I$5:$I$20000=$J16716)),$R$5:$R$20000)*IF($Q16716="",1,$Q16716),""),IF($P16716="","",IF($Q16716="",$P16716,$P16716*$Q16716))))</f>
      </c>
    </row>
    <row r="16717" spans="1:24" x14ac:dyDescent="0.25">
      <c r="A16717">
        <f>IF(B16717="","",IF(B16717=B16716,A16716,A16716+1))</f>
      </c>
      <c r="G16717">
        <f>IF($B16717="","",IF($J16717&lt;&gt;"",IFERROR(LOOKUP(2,1/(($B$5:$B$20000=$B16717)*($F$5:$F$20000="组件")*($I$5:$I$20000=$J16717)),$G$5:$G$20000)&amp;"."&amp;COUNTIFS($B$5:$B16717,$B16717,$J$5:$J16717,$J16717),""),COUNTIFS($B$5:$B16717,$B16717,$J$5:$J16717,"")))</f>
      </c>
      <c r="I16717">
        <f>IF($F16717="组件","C"&amp;TEXT(COUNTIFS($B$5:$B16717,$B16717,$F$5:$F16717,"组件"),"000"),"")</f>
      </c>
      <c r="J16717">
        <f>IF($B16717="","",IF($F16717="组件","",IF($Q16717&lt;&gt;"",IF(AND($B16717=$B16716,$F16716="组件"),$I16716,IF(AND($B16717=$B16716,$J16716&lt;&gt;""),$J16716,"")),"")))</f>
      </c>
      <c r="R16717">
        <f>IF($B16717="","",IF($J16717&lt;&gt;"",IFERROR(LOOKUP(2,1/(($B$5:$B$20000=$B16717)*($F$5:$F$20000="组件")*($I$5:$I$20000=$J16717)),$R$5:$R$20000)*IF($Q16717="",1,$Q16717),""),IF($P16717="","",IF($Q16717="",$P16717,$P16717*$Q16717))))</f>
      </c>
    </row>
    <row r="16718" spans="1:24" x14ac:dyDescent="0.25">
      <c r="A16718">
        <f>IF(B16718="","",IF(B16718=B16717,A16717,A16717+1))</f>
      </c>
      <c r="G16718">
        <f>IF($B16718="","",IF($J16718&lt;&gt;"",IFERROR(LOOKUP(2,1/(($B$5:$B$20000=$B16718)*($F$5:$F$20000="组件")*($I$5:$I$20000=$J16718)),$G$5:$G$20000)&amp;"."&amp;COUNTIFS($B$5:$B16718,$B16718,$J$5:$J16718,$J16718),""),COUNTIFS($B$5:$B16718,$B16718,$J$5:$J16718,"")))</f>
      </c>
      <c r="I16718">
        <f>IF($F16718="组件","C"&amp;TEXT(COUNTIFS($B$5:$B16718,$B16718,$F$5:$F16718,"组件"),"000"),"")</f>
      </c>
      <c r="J16718">
        <f>IF($B16718="","",IF($F16718="组件","",IF($Q16718&lt;&gt;"",IF(AND($B16718=$B16717,$F16717="组件"),$I16717,IF(AND($B16718=$B16717,$J16717&lt;&gt;""),$J16717,"")),"")))</f>
      </c>
      <c r="R16718">
        <f>IF($B16718="","",IF($J16718&lt;&gt;"",IFERROR(LOOKUP(2,1/(($B$5:$B$20000=$B16718)*($F$5:$F$20000="组件")*($I$5:$I$20000=$J16718)),$R$5:$R$20000)*IF($Q16718="",1,$Q16718),""),IF($P16718="","",IF($Q16718="",$P16718,$P16718*$Q16718))))</f>
      </c>
    </row>
    <row r="16719" spans="1:24" x14ac:dyDescent="0.25">
      <c r="A16719">
        <f>IF(B16719="","",IF(B16719=B16718,A16718,A16718+1))</f>
      </c>
      <c r="G16719">
        <f>IF($B16719="","",IF($J16719&lt;&gt;"",IFERROR(LOOKUP(2,1/(($B$5:$B$20000=$B16719)*($F$5:$F$20000="组件")*($I$5:$I$20000=$J16719)),$G$5:$G$20000)&amp;"."&amp;COUNTIFS($B$5:$B16719,$B16719,$J$5:$J16719,$J16719),""),COUNTIFS($B$5:$B16719,$B16719,$J$5:$J16719,"")))</f>
      </c>
      <c r="I16719">
        <f>IF($F16719="组件","C"&amp;TEXT(COUNTIFS($B$5:$B16719,$B16719,$F$5:$F16719,"组件"),"000"),"")</f>
      </c>
      <c r="J16719">
        <f>IF($B16719="","",IF($F16719="组件","",IF($Q16719&lt;&gt;"",IF(AND($B16719=$B16718,$F16718="组件"),$I16718,IF(AND($B16719=$B16718,$J16718&lt;&gt;""),$J16718,"")),"")))</f>
      </c>
      <c r="R16719">
        <f>IF($B16719="","",IF($J16719&lt;&gt;"",IFERROR(LOOKUP(2,1/(($B$5:$B$20000=$B16719)*($F$5:$F$20000="组件")*($I$5:$I$20000=$J16719)),$R$5:$R$20000)*IF($Q16719="",1,$Q16719),""),IF($P16719="","",IF($Q16719="",$P16719,$P16719*$Q16719))))</f>
      </c>
    </row>
    <row r="16720" spans="1:24" x14ac:dyDescent="0.25">
      <c r="A16720">
        <f>IF(B16720="","",IF(B16720=B16719,A16719,A16719+1))</f>
      </c>
      <c r="G16720">
        <f>IF($B16720="","",IF($J16720&lt;&gt;"",IFERROR(LOOKUP(2,1/(($B$5:$B$20000=$B16720)*($F$5:$F$20000="组件")*($I$5:$I$20000=$J16720)),$G$5:$G$20000)&amp;"."&amp;COUNTIFS($B$5:$B16720,$B16720,$J$5:$J16720,$J16720),""),COUNTIFS($B$5:$B16720,$B16720,$J$5:$J16720,"")))</f>
      </c>
      <c r="I16720">
        <f>IF($F16720="组件","C"&amp;TEXT(COUNTIFS($B$5:$B16720,$B16720,$F$5:$F16720,"组件"),"000"),"")</f>
      </c>
      <c r="J16720">
        <f>IF($B16720="","",IF($F16720="组件","",IF($Q16720&lt;&gt;"",IF(AND($B16720=$B16719,$F16719="组件"),$I16719,IF(AND($B16720=$B16719,$J16719&lt;&gt;""),$J16719,"")),"")))</f>
      </c>
      <c r="R16720">
        <f>IF($B16720="","",IF($J16720&lt;&gt;"",IFERROR(LOOKUP(2,1/(($B$5:$B$20000=$B16720)*($F$5:$F$20000="组件")*($I$5:$I$20000=$J16720)),$R$5:$R$20000)*IF($Q16720="",1,$Q16720),""),IF($P16720="","",IF($Q16720="",$P16720,$P16720*$Q16720))))</f>
      </c>
    </row>
    <row r="16721" spans="1:24" x14ac:dyDescent="0.25">
      <c r="A16721">
        <f>IF(B16721="","",IF(B16721=B16720,A16720,A16720+1))</f>
      </c>
      <c r="G16721">
        <f>IF($B16721="","",IF($J16721&lt;&gt;"",IFERROR(LOOKUP(2,1/(($B$5:$B$20000=$B16721)*($F$5:$F$20000="组件")*($I$5:$I$20000=$J16721)),$G$5:$G$20000)&amp;"."&amp;COUNTIFS($B$5:$B16721,$B16721,$J$5:$J16721,$J16721),""),COUNTIFS($B$5:$B16721,$B16721,$J$5:$J16721,"")))</f>
      </c>
      <c r="I16721">
        <f>IF($F16721="组件","C"&amp;TEXT(COUNTIFS($B$5:$B16721,$B16721,$F$5:$F16721,"组件"),"000"),"")</f>
      </c>
      <c r="J16721">
        <f>IF($B16721="","",IF($F16721="组件","",IF($Q16721&lt;&gt;"",IF(AND($B16721=$B16720,$F16720="组件"),$I16720,IF(AND($B16721=$B16720,$J16720&lt;&gt;""),$J16720,"")),"")))</f>
      </c>
      <c r="R16721">
        <f>IF($B16721="","",IF($J16721&lt;&gt;"",IFERROR(LOOKUP(2,1/(($B$5:$B$20000=$B16721)*($F$5:$F$20000="组件")*($I$5:$I$20000=$J16721)),$R$5:$R$20000)*IF($Q16721="",1,$Q16721),""),IF($P16721="","",IF($Q16721="",$P16721,$P16721*$Q16721))))</f>
      </c>
    </row>
    <row r="16722" spans="1:24" x14ac:dyDescent="0.25">
      <c r="A16722">
        <f>IF(B16722="","",IF(B16722=B16721,A16721,A16721+1))</f>
      </c>
      <c r="G16722">
        <f>IF($B16722="","",IF($J16722&lt;&gt;"",IFERROR(LOOKUP(2,1/(($B$5:$B$20000=$B16722)*($F$5:$F$20000="组件")*($I$5:$I$20000=$J16722)),$G$5:$G$20000)&amp;"."&amp;COUNTIFS($B$5:$B16722,$B16722,$J$5:$J16722,$J16722),""),COUNTIFS($B$5:$B16722,$B16722,$J$5:$J16722,"")))</f>
      </c>
      <c r="I16722">
        <f>IF($F16722="组件","C"&amp;TEXT(COUNTIFS($B$5:$B16722,$B16722,$F$5:$F16722,"组件"),"000"),"")</f>
      </c>
      <c r="J16722">
        <f>IF($B16722="","",IF($F16722="组件","",IF($Q16722&lt;&gt;"",IF(AND($B16722=$B16721,$F16721="组件"),$I16721,IF(AND($B16722=$B16721,$J16721&lt;&gt;""),$J16721,"")),"")))</f>
      </c>
      <c r="R16722">
        <f>IF($B16722="","",IF($J16722&lt;&gt;"",IFERROR(LOOKUP(2,1/(($B$5:$B$20000=$B16722)*($F$5:$F$20000="组件")*($I$5:$I$20000=$J16722)),$R$5:$R$20000)*IF($Q16722="",1,$Q16722),""),IF($P16722="","",IF($Q16722="",$P16722,$P16722*$Q16722))))</f>
      </c>
    </row>
    <row r="16723" spans="1:24" x14ac:dyDescent="0.25">
      <c r="A16723">
        <f>IF(B16723="","",IF(B16723=B16722,A16722,A16722+1))</f>
      </c>
      <c r="G16723">
        <f>IF($B16723="","",IF($J16723&lt;&gt;"",IFERROR(LOOKUP(2,1/(($B$5:$B$20000=$B16723)*($F$5:$F$20000="组件")*($I$5:$I$20000=$J16723)),$G$5:$G$20000)&amp;"."&amp;COUNTIFS($B$5:$B16723,$B16723,$J$5:$J16723,$J16723),""),COUNTIFS($B$5:$B16723,$B16723,$J$5:$J16723,"")))</f>
      </c>
      <c r="I16723">
        <f>IF($F16723="组件","C"&amp;TEXT(COUNTIFS($B$5:$B16723,$B16723,$F$5:$F16723,"组件"),"000"),"")</f>
      </c>
      <c r="J16723">
        <f>IF($B16723="","",IF($F16723="组件","",IF($Q16723&lt;&gt;"",IF(AND($B16723=$B16722,$F16722="组件"),$I16722,IF(AND($B16723=$B16722,$J16722&lt;&gt;""),$J16722,"")),"")))</f>
      </c>
      <c r="R16723">
        <f>IF($B16723="","",IF($J16723&lt;&gt;"",IFERROR(LOOKUP(2,1/(($B$5:$B$20000=$B16723)*($F$5:$F$20000="组件")*($I$5:$I$20000=$J16723)),$R$5:$R$20000)*IF($Q16723="",1,$Q16723),""),IF($P16723="","",IF($Q16723="",$P16723,$P16723*$Q16723))))</f>
      </c>
    </row>
    <row r="16724" spans="1:24" x14ac:dyDescent="0.25">
      <c r="A16724">
        <f>IF(B16724="","",IF(B16724=B16723,A16723,A16723+1))</f>
      </c>
      <c r="G16724">
        <f>IF($B16724="","",IF($J16724&lt;&gt;"",IFERROR(LOOKUP(2,1/(($B$5:$B$20000=$B16724)*($F$5:$F$20000="组件")*($I$5:$I$20000=$J16724)),$G$5:$G$20000)&amp;"."&amp;COUNTIFS($B$5:$B16724,$B16724,$J$5:$J16724,$J16724),""),COUNTIFS($B$5:$B16724,$B16724,$J$5:$J16724,"")))</f>
      </c>
      <c r="I16724">
        <f>IF($F16724="组件","C"&amp;TEXT(COUNTIFS($B$5:$B16724,$B16724,$F$5:$F16724,"组件"),"000"),"")</f>
      </c>
      <c r="J16724">
        <f>IF($B16724="","",IF($F16724="组件","",IF($Q16724&lt;&gt;"",IF(AND($B16724=$B16723,$F16723="组件"),$I16723,IF(AND($B16724=$B16723,$J16723&lt;&gt;""),$J16723,"")),"")))</f>
      </c>
      <c r="R16724">
        <f>IF($B16724="","",IF($J16724&lt;&gt;"",IFERROR(LOOKUP(2,1/(($B$5:$B$20000=$B16724)*($F$5:$F$20000="组件")*($I$5:$I$20000=$J16724)),$R$5:$R$20000)*IF($Q16724="",1,$Q16724),""),IF($P16724="","",IF($Q16724="",$P16724,$P16724*$Q16724))))</f>
      </c>
    </row>
    <row r="16725" spans="1:24" x14ac:dyDescent="0.25">
      <c r="A16725">
        <f>IF(B16725="","",IF(B16725=B16724,A16724,A16724+1))</f>
      </c>
      <c r="G16725">
        <f>IF($B16725="","",IF($J16725&lt;&gt;"",IFERROR(LOOKUP(2,1/(($B$5:$B$20000=$B16725)*($F$5:$F$20000="组件")*($I$5:$I$20000=$J16725)),$G$5:$G$20000)&amp;"."&amp;COUNTIFS($B$5:$B16725,$B16725,$J$5:$J16725,$J16725),""),COUNTIFS($B$5:$B16725,$B16725,$J$5:$J16725,"")))</f>
      </c>
      <c r="I16725">
        <f>IF($F16725="组件","C"&amp;TEXT(COUNTIFS($B$5:$B16725,$B16725,$F$5:$F16725,"组件"),"000"),"")</f>
      </c>
      <c r="J16725">
        <f>IF($B16725="","",IF($F16725="组件","",IF($Q16725&lt;&gt;"",IF(AND($B16725=$B16724,$F16724="组件"),$I16724,IF(AND($B16725=$B16724,$J16724&lt;&gt;""),$J16724,"")),"")))</f>
      </c>
      <c r="R16725">
        <f>IF($B16725="","",IF($J16725&lt;&gt;"",IFERROR(LOOKUP(2,1/(($B$5:$B$20000=$B16725)*($F$5:$F$20000="组件")*($I$5:$I$20000=$J16725)),$R$5:$R$20000)*IF($Q16725="",1,$Q16725),""),IF($P16725="","",IF($Q16725="",$P16725,$P16725*$Q16725))))</f>
      </c>
    </row>
    <row r="16726" spans="1:24" x14ac:dyDescent="0.25">
      <c r="A16726">
        <f>IF(B16726="","",IF(B16726=B16725,A16725,A16725+1))</f>
      </c>
      <c r="G16726">
        <f>IF($B16726="","",IF($J16726&lt;&gt;"",IFERROR(LOOKUP(2,1/(($B$5:$B$20000=$B16726)*($F$5:$F$20000="组件")*($I$5:$I$20000=$J16726)),$G$5:$G$20000)&amp;"."&amp;COUNTIFS($B$5:$B16726,$B16726,$J$5:$J16726,$J16726),""),COUNTIFS($B$5:$B16726,$B16726,$J$5:$J16726,"")))</f>
      </c>
      <c r="I16726">
        <f>IF($F16726="组件","C"&amp;TEXT(COUNTIFS($B$5:$B16726,$B16726,$F$5:$F16726,"组件"),"000"),"")</f>
      </c>
      <c r="J16726">
        <f>IF($B16726="","",IF($F16726="组件","",IF($Q16726&lt;&gt;"",IF(AND($B16726=$B16725,$F16725="组件"),$I16725,IF(AND($B16726=$B16725,$J16725&lt;&gt;""),$J16725,"")),"")))</f>
      </c>
      <c r="R16726">
        <f>IF($B16726="","",IF($J16726&lt;&gt;"",IFERROR(LOOKUP(2,1/(($B$5:$B$20000=$B16726)*($F$5:$F$20000="组件")*($I$5:$I$20000=$J16726)),$R$5:$R$20000)*IF($Q16726="",1,$Q16726),""),IF($P16726="","",IF($Q16726="",$P16726,$P16726*$Q16726))))</f>
      </c>
    </row>
    <row r="16727" spans="1:24" x14ac:dyDescent="0.25">
      <c r="A16727">
        <f>IF(B16727="","",IF(B16727=B16726,A16726,A16726+1))</f>
      </c>
      <c r="G16727">
        <f>IF($B16727="","",IF($J16727&lt;&gt;"",IFERROR(LOOKUP(2,1/(($B$5:$B$20000=$B16727)*($F$5:$F$20000="组件")*($I$5:$I$20000=$J16727)),$G$5:$G$20000)&amp;"."&amp;COUNTIFS($B$5:$B16727,$B16727,$J$5:$J16727,$J16727),""),COUNTIFS($B$5:$B16727,$B16727,$J$5:$J16727,"")))</f>
      </c>
      <c r="I16727">
        <f>IF($F16727="组件","C"&amp;TEXT(COUNTIFS($B$5:$B16727,$B16727,$F$5:$F16727,"组件"),"000"),"")</f>
      </c>
      <c r="J16727">
        <f>IF($B16727="","",IF($F16727="组件","",IF($Q16727&lt;&gt;"",IF(AND($B16727=$B16726,$F16726="组件"),$I16726,IF(AND($B16727=$B16726,$J16726&lt;&gt;""),$J16726,"")),"")))</f>
      </c>
      <c r="R16727">
        <f>IF($B16727="","",IF($J16727&lt;&gt;"",IFERROR(LOOKUP(2,1/(($B$5:$B$20000=$B16727)*($F$5:$F$20000="组件")*($I$5:$I$20000=$J16727)),$R$5:$R$20000)*IF($Q16727="",1,$Q16727),""),IF($P16727="","",IF($Q16727="",$P16727,$P16727*$Q16727))))</f>
      </c>
    </row>
    <row r="16728" spans="1:24" x14ac:dyDescent="0.25">
      <c r="A16728">
        <f>IF(B16728="","",IF(B16728=B16727,A16727,A16727+1))</f>
      </c>
      <c r="G16728">
        <f>IF($B16728="","",IF($J16728&lt;&gt;"",IFERROR(LOOKUP(2,1/(($B$5:$B$20000=$B16728)*($F$5:$F$20000="组件")*($I$5:$I$20000=$J16728)),$G$5:$G$20000)&amp;"."&amp;COUNTIFS($B$5:$B16728,$B16728,$J$5:$J16728,$J16728),""),COUNTIFS($B$5:$B16728,$B16728,$J$5:$J16728,"")))</f>
      </c>
      <c r="I16728">
        <f>IF($F16728="组件","C"&amp;TEXT(COUNTIFS($B$5:$B16728,$B16728,$F$5:$F16728,"组件"),"000"),"")</f>
      </c>
      <c r="J16728">
        <f>IF($B16728="","",IF($F16728="组件","",IF($Q16728&lt;&gt;"",IF(AND($B16728=$B16727,$F16727="组件"),$I16727,IF(AND($B16728=$B16727,$J16727&lt;&gt;""),$J16727,"")),"")))</f>
      </c>
      <c r="R16728">
        <f>IF($B16728="","",IF($J16728&lt;&gt;"",IFERROR(LOOKUP(2,1/(($B$5:$B$20000=$B16728)*($F$5:$F$20000="组件")*($I$5:$I$20000=$J16728)),$R$5:$R$20000)*IF($Q16728="",1,$Q16728),""),IF($P16728="","",IF($Q16728="",$P16728,$P16728*$Q16728))))</f>
      </c>
    </row>
    <row r="16729" spans="1:24" x14ac:dyDescent="0.25">
      <c r="A16729">
        <f>IF(B16729="","",IF(B16729=B16728,A16728,A16728+1))</f>
      </c>
      <c r="G16729">
        <f>IF($B16729="","",IF($J16729&lt;&gt;"",IFERROR(LOOKUP(2,1/(($B$5:$B$20000=$B16729)*($F$5:$F$20000="组件")*($I$5:$I$20000=$J16729)),$G$5:$G$20000)&amp;"."&amp;COUNTIFS($B$5:$B16729,$B16729,$J$5:$J16729,$J16729),""),COUNTIFS($B$5:$B16729,$B16729,$J$5:$J16729,"")))</f>
      </c>
      <c r="I16729">
        <f>IF($F16729="组件","C"&amp;TEXT(COUNTIFS($B$5:$B16729,$B16729,$F$5:$F16729,"组件"),"000"),"")</f>
      </c>
      <c r="J16729">
        <f>IF($B16729="","",IF($F16729="组件","",IF($Q16729&lt;&gt;"",IF(AND($B16729=$B16728,$F16728="组件"),$I16728,IF(AND($B16729=$B16728,$J16728&lt;&gt;""),$J16728,"")),"")))</f>
      </c>
      <c r="R16729">
        <f>IF($B16729="","",IF($J16729&lt;&gt;"",IFERROR(LOOKUP(2,1/(($B$5:$B$20000=$B16729)*($F$5:$F$20000="组件")*($I$5:$I$20000=$J16729)),$R$5:$R$20000)*IF($Q16729="",1,$Q16729),""),IF($P16729="","",IF($Q16729="",$P16729,$P16729*$Q16729))))</f>
      </c>
    </row>
    <row r="16730" spans="1:24" x14ac:dyDescent="0.25">
      <c r="A16730">
        <f>IF(B16730="","",IF(B16730=B16729,A16729,A16729+1))</f>
      </c>
      <c r="G16730">
        <f>IF($B16730="","",IF($J16730&lt;&gt;"",IFERROR(LOOKUP(2,1/(($B$5:$B$20000=$B16730)*($F$5:$F$20000="组件")*($I$5:$I$20000=$J16730)),$G$5:$G$20000)&amp;"."&amp;COUNTIFS($B$5:$B16730,$B16730,$J$5:$J16730,$J16730),""),COUNTIFS($B$5:$B16730,$B16730,$J$5:$J16730,"")))</f>
      </c>
      <c r="I16730">
        <f>IF($F16730="组件","C"&amp;TEXT(COUNTIFS($B$5:$B16730,$B16730,$F$5:$F16730,"组件"),"000"),"")</f>
      </c>
      <c r="J16730">
        <f>IF($B16730="","",IF($F16730="组件","",IF($Q16730&lt;&gt;"",IF(AND($B16730=$B16729,$F16729="组件"),$I16729,IF(AND($B16730=$B16729,$J16729&lt;&gt;""),$J16729,"")),"")))</f>
      </c>
      <c r="R16730">
        <f>IF($B16730="","",IF($J16730&lt;&gt;"",IFERROR(LOOKUP(2,1/(($B$5:$B$20000=$B16730)*($F$5:$F$20000="组件")*($I$5:$I$20000=$J16730)),$R$5:$R$20000)*IF($Q16730="",1,$Q16730),""),IF($P16730="","",IF($Q16730="",$P16730,$P16730*$Q16730))))</f>
      </c>
    </row>
    <row r="16731" spans="1:24" x14ac:dyDescent="0.25">
      <c r="A16731">
        <f>IF(B16731="","",IF(B16731=B16730,A16730,A16730+1))</f>
      </c>
      <c r="G16731">
        <f>IF($B16731="","",IF($J16731&lt;&gt;"",IFERROR(LOOKUP(2,1/(($B$5:$B$20000=$B16731)*($F$5:$F$20000="组件")*($I$5:$I$20000=$J16731)),$G$5:$G$20000)&amp;"."&amp;COUNTIFS($B$5:$B16731,$B16731,$J$5:$J16731,$J16731),""),COUNTIFS($B$5:$B16731,$B16731,$J$5:$J16731,"")))</f>
      </c>
      <c r="I16731">
        <f>IF($F16731="组件","C"&amp;TEXT(COUNTIFS($B$5:$B16731,$B16731,$F$5:$F16731,"组件"),"000"),"")</f>
      </c>
      <c r="J16731">
        <f>IF($B16731="","",IF($F16731="组件","",IF($Q16731&lt;&gt;"",IF(AND($B16731=$B16730,$F16730="组件"),$I16730,IF(AND($B16731=$B16730,$J16730&lt;&gt;""),$J16730,"")),"")))</f>
      </c>
      <c r="R16731">
        <f>IF($B16731="","",IF($J16731&lt;&gt;"",IFERROR(LOOKUP(2,1/(($B$5:$B$20000=$B16731)*($F$5:$F$20000="组件")*($I$5:$I$20000=$J16731)),$R$5:$R$20000)*IF($Q16731="",1,$Q16731),""),IF($P16731="","",IF($Q16731="",$P16731,$P16731*$Q16731))))</f>
      </c>
    </row>
    <row r="16732" spans="1:24" x14ac:dyDescent="0.25">
      <c r="A16732">
        <f>IF(B16732="","",IF(B16732=B16731,A16731,A16731+1))</f>
      </c>
      <c r="G16732">
        <f>IF($B16732="","",IF($J16732&lt;&gt;"",IFERROR(LOOKUP(2,1/(($B$5:$B$20000=$B16732)*($F$5:$F$20000="组件")*($I$5:$I$20000=$J16732)),$G$5:$G$20000)&amp;"."&amp;COUNTIFS($B$5:$B16732,$B16732,$J$5:$J16732,$J16732),""),COUNTIFS($B$5:$B16732,$B16732,$J$5:$J16732,"")))</f>
      </c>
      <c r="I16732">
        <f>IF($F16732="组件","C"&amp;TEXT(COUNTIFS($B$5:$B16732,$B16732,$F$5:$F16732,"组件"),"000"),"")</f>
      </c>
      <c r="J16732">
        <f>IF($B16732="","",IF($F16732="组件","",IF($Q16732&lt;&gt;"",IF(AND($B16732=$B16731,$F16731="组件"),$I16731,IF(AND($B16732=$B16731,$J16731&lt;&gt;""),$J16731,"")),"")))</f>
      </c>
      <c r="R16732">
        <f>IF($B16732="","",IF($J16732&lt;&gt;"",IFERROR(LOOKUP(2,1/(($B$5:$B$20000=$B16732)*($F$5:$F$20000="组件")*($I$5:$I$20000=$J16732)),$R$5:$R$20000)*IF($Q16732="",1,$Q16732),""),IF($P16732="","",IF($Q16732="",$P16732,$P16732*$Q16732))))</f>
      </c>
    </row>
    <row r="16733" spans="1:24" x14ac:dyDescent="0.25">
      <c r="A16733">
        <f>IF(B16733="","",IF(B16733=B16732,A16732,A16732+1))</f>
      </c>
      <c r="G16733">
        <f>IF($B16733="","",IF($J16733&lt;&gt;"",IFERROR(LOOKUP(2,1/(($B$5:$B$20000=$B16733)*($F$5:$F$20000="组件")*($I$5:$I$20000=$J16733)),$G$5:$G$20000)&amp;"."&amp;COUNTIFS($B$5:$B16733,$B16733,$J$5:$J16733,$J16733),""),COUNTIFS($B$5:$B16733,$B16733,$J$5:$J16733,"")))</f>
      </c>
      <c r="I16733">
        <f>IF($F16733="组件","C"&amp;TEXT(COUNTIFS($B$5:$B16733,$B16733,$F$5:$F16733,"组件"),"000"),"")</f>
      </c>
      <c r="J16733">
        <f>IF($B16733="","",IF($F16733="组件","",IF($Q16733&lt;&gt;"",IF(AND($B16733=$B16732,$F16732="组件"),$I16732,IF(AND($B16733=$B16732,$J16732&lt;&gt;""),$J16732,"")),"")))</f>
      </c>
      <c r="R16733">
        <f>IF($B16733="","",IF($J16733&lt;&gt;"",IFERROR(LOOKUP(2,1/(($B$5:$B$20000=$B16733)*($F$5:$F$20000="组件")*($I$5:$I$20000=$J16733)),$R$5:$R$20000)*IF($Q16733="",1,$Q16733),""),IF($P16733="","",IF($Q16733="",$P16733,$P16733*$Q16733))))</f>
      </c>
    </row>
    <row r="16734" spans="1:24" x14ac:dyDescent="0.25">
      <c r="A16734">
        <f>IF(B16734="","",IF(B16734=B16733,A16733,A16733+1))</f>
      </c>
      <c r="G16734">
        <f>IF($B16734="","",IF($J16734&lt;&gt;"",IFERROR(LOOKUP(2,1/(($B$5:$B$20000=$B16734)*($F$5:$F$20000="组件")*($I$5:$I$20000=$J16734)),$G$5:$G$20000)&amp;"."&amp;COUNTIFS($B$5:$B16734,$B16734,$J$5:$J16734,$J16734),""),COUNTIFS($B$5:$B16734,$B16734,$J$5:$J16734,"")))</f>
      </c>
      <c r="I16734">
        <f>IF($F16734="组件","C"&amp;TEXT(COUNTIFS($B$5:$B16734,$B16734,$F$5:$F16734,"组件"),"000"),"")</f>
      </c>
      <c r="J16734">
        <f>IF($B16734="","",IF($F16734="组件","",IF($Q16734&lt;&gt;"",IF(AND($B16734=$B16733,$F16733="组件"),$I16733,IF(AND($B16734=$B16733,$J16733&lt;&gt;""),$J16733,"")),"")))</f>
      </c>
      <c r="R16734">
        <f>IF($B16734="","",IF($J16734&lt;&gt;"",IFERROR(LOOKUP(2,1/(($B$5:$B$20000=$B16734)*($F$5:$F$20000="组件")*($I$5:$I$20000=$J16734)),$R$5:$R$20000)*IF($Q16734="",1,$Q16734),""),IF($P16734="","",IF($Q16734="",$P16734,$P16734*$Q16734))))</f>
      </c>
    </row>
    <row r="16735" spans="1:24" x14ac:dyDescent="0.25">
      <c r="A16735">
        <f>IF(B16735="","",IF(B16735=B16734,A16734,A16734+1))</f>
      </c>
      <c r="G16735">
        <f>IF($B16735="","",IF($J16735&lt;&gt;"",IFERROR(LOOKUP(2,1/(($B$5:$B$20000=$B16735)*($F$5:$F$20000="组件")*($I$5:$I$20000=$J16735)),$G$5:$G$20000)&amp;"."&amp;COUNTIFS($B$5:$B16735,$B16735,$J$5:$J16735,$J16735),""),COUNTIFS($B$5:$B16735,$B16735,$J$5:$J16735,"")))</f>
      </c>
      <c r="I16735">
        <f>IF($F16735="组件","C"&amp;TEXT(COUNTIFS($B$5:$B16735,$B16735,$F$5:$F16735,"组件"),"000"),"")</f>
      </c>
      <c r="J16735">
        <f>IF($B16735="","",IF($F16735="组件","",IF($Q16735&lt;&gt;"",IF(AND($B16735=$B16734,$F16734="组件"),$I16734,IF(AND($B16735=$B16734,$J16734&lt;&gt;""),$J16734,"")),"")))</f>
      </c>
      <c r="R16735">
        <f>IF($B16735="","",IF($J16735&lt;&gt;"",IFERROR(LOOKUP(2,1/(($B$5:$B$20000=$B16735)*($F$5:$F$20000="组件")*($I$5:$I$20000=$J16735)),$R$5:$R$20000)*IF($Q16735="",1,$Q16735),""),IF($P16735="","",IF($Q16735="",$P16735,$P16735*$Q16735))))</f>
      </c>
    </row>
    <row r="16736" spans="1:24" x14ac:dyDescent="0.25">
      <c r="A16736">
        <f>IF(B16736="","",IF(B16736=B16735,A16735,A16735+1))</f>
      </c>
      <c r="G16736">
        <f>IF($B16736="","",IF($J16736&lt;&gt;"",IFERROR(LOOKUP(2,1/(($B$5:$B$20000=$B16736)*($F$5:$F$20000="组件")*($I$5:$I$20000=$J16736)),$G$5:$G$20000)&amp;"."&amp;COUNTIFS($B$5:$B16736,$B16736,$J$5:$J16736,$J16736),""),COUNTIFS($B$5:$B16736,$B16736,$J$5:$J16736,"")))</f>
      </c>
      <c r="I16736">
        <f>IF($F16736="组件","C"&amp;TEXT(COUNTIFS($B$5:$B16736,$B16736,$F$5:$F16736,"组件"),"000"),"")</f>
      </c>
      <c r="J16736">
        <f>IF($B16736="","",IF($F16736="组件","",IF($Q16736&lt;&gt;"",IF(AND($B16736=$B16735,$F16735="组件"),$I16735,IF(AND($B16736=$B16735,$J16735&lt;&gt;""),$J16735,"")),"")))</f>
      </c>
      <c r="R16736">
        <f>IF($B16736="","",IF($J16736&lt;&gt;"",IFERROR(LOOKUP(2,1/(($B$5:$B$20000=$B16736)*($F$5:$F$20000="组件")*($I$5:$I$20000=$J16736)),$R$5:$R$20000)*IF($Q16736="",1,$Q16736),""),IF($P16736="","",IF($Q16736="",$P16736,$P16736*$Q16736))))</f>
      </c>
    </row>
    <row r="16737" spans="1:24" x14ac:dyDescent="0.25">
      <c r="A16737">
        <f>IF(B16737="","",IF(B16737=B16736,A16736,A16736+1))</f>
      </c>
      <c r="G16737">
        <f>IF($B16737="","",IF($J16737&lt;&gt;"",IFERROR(LOOKUP(2,1/(($B$5:$B$20000=$B16737)*($F$5:$F$20000="组件")*($I$5:$I$20000=$J16737)),$G$5:$G$20000)&amp;"."&amp;COUNTIFS($B$5:$B16737,$B16737,$J$5:$J16737,$J16737),""),COUNTIFS($B$5:$B16737,$B16737,$J$5:$J16737,"")))</f>
      </c>
      <c r="I16737">
        <f>IF($F16737="组件","C"&amp;TEXT(COUNTIFS($B$5:$B16737,$B16737,$F$5:$F16737,"组件"),"000"),"")</f>
      </c>
      <c r="J16737">
        <f>IF($B16737="","",IF($F16737="组件","",IF($Q16737&lt;&gt;"",IF(AND($B16737=$B16736,$F16736="组件"),$I16736,IF(AND($B16737=$B16736,$J16736&lt;&gt;""),$J16736,"")),"")))</f>
      </c>
      <c r="R16737">
        <f>IF($B16737="","",IF($J16737&lt;&gt;"",IFERROR(LOOKUP(2,1/(($B$5:$B$20000=$B16737)*($F$5:$F$20000="组件")*($I$5:$I$20000=$J16737)),$R$5:$R$20000)*IF($Q16737="",1,$Q16737),""),IF($P16737="","",IF($Q16737="",$P16737,$P16737*$Q16737))))</f>
      </c>
    </row>
    <row r="16738" spans="1:24" x14ac:dyDescent="0.25">
      <c r="A16738">
        <f>IF(B16738="","",IF(B16738=B16737,A16737,A16737+1))</f>
      </c>
      <c r="G16738">
        <f>IF($B16738="","",IF($J16738&lt;&gt;"",IFERROR(LOOKUP(2,1/(($B$5:$B$20000=$B16738)*($F$5:$F$20000="组件")*($I$5:$I$20000=$J16738)),$G$5:$G$20000)&amp;"."&amp;COUNTIFS($B$5:$B16738,$B16738,$J$5:$J16738,$J16738),""),COUNTIFS($B$5:$B16738,$B16738,$J$5:$J16738,"")))</f>
      </c>
      <c r="I16738">
        <f>IF($F16738="组件","C"&amp;TEXT(COUNTIFS($B$5:$B16738,$B16738,$F$5:$F16738,"组件"),"000"),"")</f>
      </c>
      <c r="J16738">
        <f>IF($B16738="","",IF($F16738="组件","",IF($Q16738&lt;&gt;"",IF(AND($B16738=$B16737,$F16737="组件"),$I16737,IF(AND($B16738=$B16737,$J16737&lt;&gt;""),$J16737,"")),"")))</f>
      </c>
      <c r="R16738">
        <f>IF($B16738="","",IF($J16738&lt;&gt;"",IFERROR(LOOKUP(2,1/(($B$5:$B$20000=$B16738)*($F$5:$F$20000="组件")*($I$5:$I$20000=$J16738)),$R$5:$R$20000)*IF($Q16738="",1,$Q16738),""),IF($P16738="","",IF($Q16738="",$P16738,$P16738*$Q16738))))</f>
      </c>
    </row>
    <row r="16739" spans="1:24" x14ac:dyDescent="0.25">
      <c r="A16739">
        <f>IF(B16739="","",IF(B16739=B16738,A16738,A16738+1))</f>
      </c>
      <c r="G16739">
        <f>IF($B16739="","",IF($J16739&lt;&gt;"",IFERROR(LOOKUP(2,1/(($B$5:$B$20000=$B16739)*($F$5:$F$20000="组件")*($I$5:$I$20000=$J16739)),$G$5:$G$20000)&amp;"."&amp;COUNTIFS($B$5:$B16739,$B16739,$J$5:$J16739,$J16739),""),COUNTIFS($B$5:$B16739,$B16739,$J$5:$J16739,"")))</f>
      </c>
      <c r="I16739">
        <f>IF($F16739="组件","C"&amp;TEXT(COUNTIFS($B$5:$B16739,$B16739,$F$5:$F16739,"组件"),"000"),"")</f>
      </c>
      <c r="J16739">
        <f>IF($B16739="","",IF($F16739="组件","",IF($Q16739&lt;&gt;"",IF(AND($B16739=$B16738,$F16738="组件"),$I16738,IF(AND($B16739=$B16738,$J16738&lt;&gt;""),$J16738,"")),"")))</f>
      </c>
      <c r="R16739">
        <f>IF($B16739="","",IF($J16739&lt;&gt;"",IFERROR(LOOKUP(2,1/(($B$5:$B$20000=$B16739)*($F$5:$F$20000="组件")*($I$5:$I$20000=$J16739)),$R$5:$R$20000)*IF($Q16739="",1,$Q16739),""),IF($P16739="","",IF($Q16739="",$P16739,$P16739*$Q16739))))</f>
      </c>
    </row>
    <row r="16740" spans="1:24" x14ac:dyDescent="0.25">
      <c r="A16740">
        <f>IF(B16740="","",IF(B16740=B16739,A16739,A16739+1))</f>
      </c>
      <c r="G16740">
        <f>IF($B16740="","",IF($J16740&lt;&gt;"",IFERROR(LOOKUP(2,1/(($B$5:$B$20000=$B16740)*($F$5:$F$20000="组件")*($I$5:$I$20000=$J16740)),$G$5:$G$20000)&amp;"."&amp;COUNTIFS($B$5:$B16740,$B16740,$J$5:$J16740,$J16740),""),COUNTIFS($B$5:$B16740,$B16740,$J$5:$J16740,"")))</f>
      </c>
      <c r="I16740">
        <f>IF($F16740="组件","C"&amp;TEXT(COUNTIFS($B$5:$B16740,$B16740,$F$5:$F16740,"组件"),"000"),"")</f>
      </c>
      <c r="J16740">
        <f>IF($B16740="","",IF($F16740="组件","",IF($Q16740&lt;&gt;"",IF(AND($B16740=$B16739,$F16739="组件"),$I16739,IF(AND($B16740=$B16739,$J16739&lt;&gt;""),$J16739,"")),"")))</f>
      </c>
      <c r="R16740">
        <f>IF($B16740="","",IF($J16740&lt;&gt;"",IFERROR(LOOKUP(2,1/(($B$5:$B$20000=$B16740)*($F$5:$F$20000="组件")*($I$5:$I$20000=$J16740)),$R$5:$R$20000)*IF($Q16740="",1,$Q16740),""),IF($P16740="","",IF($Q16740="",$P16740,$P16740*$Q16740))))</f>
      </c>
    </row>
    <row r="16741" spans="1:24" x14ac:dyDescent="0.25">
      <c r="A16741">
        <f>IF(B16741="","",IF(B16741=B16740,A16740,A16740+1))</f>
      </c>
      <c r="G16741">
        <f>IF($B16741="","",IF($J16741&lt;&gt;"",IFERROR(LOOKUP(2,1/(($B$5:$B$20000=$B16741)*($F$5:$F$20000="组件")*($I$5:$I$20000=$J16741)),$G$5:$G$20000)&amp;"."&amp;COUNTIFS($B$5:$B16741,$B16741,$J$5:$J16741,$J16741),""),COUNTIFS($B$5:$B16741,$B16741,$J$5:$J16741,"")))</f>
      </c>
      <c r="I16741">
        <f>IF($F16741="组件","C"&amp;TEXT(COUNTIFS($B$5:$B16741,$B16741,$F$5:$F16741,"组件"),"000"),"")</f>
      </c>
      <c r="J16741">
        <f>IF($B16741="","",IF($F16741="组件","",IF($Q16741&lt;&gt;"",IF(AND($B16741=$B16740,$F16740="组件"),$I16740,IF(AND($B16741=$B16740,$J16740&lt;&gt;""),$J16740,"")),"")))</f>
      </c>
      <c r="R16741">
        <f>IF($B16741="","",IF($J16741&lt;&gt;"",IFERROR(LOOKUP(2,1/(($B$5:$B$20000=$B16741)*($F$5:$F$20000="组件")*($I$5:$I$20000=$J16741)),$R$5:$R$20000)*IF($Q16741="",1,$Q16741),""),IF($P16741="","",IF($Q16741="",$P16741,$P16741*$Q16741))))</f>
      </c>
    </row>
    <row r="16742" spans="1:24" x14ac:dyDescent="0.25">
      <c r="A16742">
        <f>IF(B16742="","",IF(B16742=B16741,A16741,A16741+1))</f>
      </c>
      <c r="G16742">
        <f>IF($B16742="","",IF($J16742&lt;&gt;"",IFERROR(LOOKUP(2,1/(($B$5:$B$20000=$B16742)*($F$5:$F$20000="组件")*($I$5:$I$20000=$J16742)),$G$5:$G$20000)&amp;"."&amp;COUNTIFS($B$5:$B16742,$B16742,$J$5:$J16742,$J16742),""),COUNTIFS($B$5:$B16742,$B16742,$J$5:$J16742,"")))</f>
      </c>
      <c r="I16742">
        <f>IF($F16742="组件","C"&amp;TEXT(COUNTIFS($B$5:$B16742,$B16742,$F$5:$F16742,"组件"),"000"),"")</f>
      </c>
      <c r="J16742">
        <f>IF($B16742="","",IF($F16742="组件","",IF($Q16742&lt;&gt;"",IF(AND($B16742=$B16741,$F16741="组件"),$I16741,IF(AND($B16742=$B16741,$J16741&lt;&gt;""),$J16741,"")),"")))</f>
      </c>
      <c r="R16742">
        <f>IF($B16742="","",IF($J16742&lt;&gt;"",IFERROR(LOOKUP(2,1/(($B$5:$B$20000=$B16742)*($F$5:$F$20000="组件")*($I$5:$I$20000=$J16742)),$R$5:$R$20000)*IF($Q16742="",1,$Q16742),""),IF($P16742="","",IF($Q16742="",$P16742,$P16742*$Q16742))))</f>
      </c>
    </row>
    <row r="16743" spans="1:24" x14ac:dyDescent="0.25">
      <c r="A16743">
        <f>IF(B16743="","",IF(B16743=B16742,A16742,A16742+1))</f>
      </c>
      <c r="G16743">
        <f>IF($B16743="","",IF($J16743&lt;&gt;"",IFERROR(LOOKUP(2,1/(($B$5:$B$20000=$B16743)*($F$5:$F$20000="组件")*($I$5:$I$20000=$J16743)),$G$5:$G$20000)&amp;"."&amp;COUNTIFS($B$5:$B16743,$B16743,$J$5:$J16743,$J16743),""),COUNTIFS($B$5:$B16743,$B16743,$J$5:$J16743,"")))</f>
      </c>
      <c r="I16743">
        <f>IF($F16743="组件","C"&amp;TEXT(COUNTIFS($B$5:$B16743,$B16743,$F$5:$F16743,"组件"),"000"),"")</f>
      </c>
      <c r="J16743">
        <f>IF($B16743="","",IF($F16743="组件","",IF($Q16743&lt;&gt;"",IF(AND($B16743=$B16742,$F16742="组件"),$I16742,IF(AND($B16743=$B16742,$J16742&lt;&gt;""),$J16742,"")),"")))</f>
      </c>
      <c r="R16743">
        <f>IF($B16743="","",IF($J16743&lt;&gt;"",IFERROR(LOOKUP(2,1/(($B$5:$B$20000=$B16743)*($F$5:$F$20000="组件")*($I$5:$I$20000=$J16743)),$R$5:$R$20000)*IF($Q16743="",1,$Q16743),""),IF($P16743="","",IF($Q16743="",$P16743,$P16743*$Q16743))))</f>
      </c>
    </row>
    <row r="16744" spans="1:24" x14ac:dyDescent="0.25">
      <c r="A16744">
        <f>IF(B16744="","",IF(B16744=B16743,A16743,A16743+1))</f>
      </c>
      <c r="G16744">
        <f>IF($B16744="","",IF($J16744&lt;&gt;"",IFERROR(LOOKUP(2,1/(($B$5:$B$20000=$B16744)*($F$5:$F$20000="组件")*($I$5:$I$20000=$J16744)),$G$5:$G$20000)&amp;"."&amp;COUNTIFS($B$5:$B16744,$B16744,$J$5:$J16744,$J16744),""),COUNTIFS($B$5:$B16744,$B16744,$J$5:$J16744,"")))</f>
      </c>
      <c r="I16744">
        <f>IF($F16744="组件","C"&amp;TEXT(COUNTIFS($B$5:$B16744,$B16744,$F$5:$F16744,"组件"),"000"),"")</f>
      </c>
      <c r="J16744">
        <f>IF($B16744="","",IF($F16744="组件","",IF($Q16744&lt;&gt;"",IF(AND($B16744=$B16743,$F16743="组件"),$I16743,IF(AND($B16744=$B16743,$J16743&lt;&gt;""),$J16743,"")),"")))</f>
      </c>
      <c r="R16744">
        <f>IF($B16744="","",IF($J16744&lt;&gt;"",IFERROR(LOOKUP(2,1/(($B$5:$B$20000=$B16744)*($F$5:$F$20000="组件")*($I$5:$I$20000=$J16744)),$R$5:$R$20000)*IF($Q16744="",1,$Q16744),""),IF($P16744="","",IF($Q16744="",$P16744,$P16744*$Q16744))))</f>
      </c>
    </row>
    <row r="16745" spans="1:24" x14ac:dyDescent="0.25">
      <c r="A16745">
        <f>IF(B16745="","",IF(B16745=B16744,A16744,A16744+1))</f>
      </c>
      <c r="G16745">
        <f>IF($B16745="","",IF($J16745&lt;&gt;"",IFERROR(LOOKUP(2,1/(($B$5:$B$20000=$B16745)*($F$5:$F$20000="组件")*($I$5:$I$20000=$J16745)),$G$5:$G$20000)&amp;"."&amp;COUNTIFS($B$5:$B16745,$B16745,$J$5:$J16745,$J16745),""),COUNTIFS($B$5:$B16745,$B16745,$J$5:$J16745,"")))</f>
      </c>
      <c r="I16745">
        <f>IF($F16745="组件","C"&amp;TEXT(COUNTIFS($B$5:$B16745,$B16745,$F$5:$F16745,"组件"),"000"),"")</f>
      </c>
      <c r="J16745">
        <f>IF($B16745="","",IF($F16745="组件","",IF($Q16745&lt;&gt;"",IF(AND($B16745=$B16744,$F16744="组件"),$I16744,IF(AND($B16745=$B16744,$J16744&lt;&gt;""),$J16744,"")),"")))</f>
      </c>
      <c r="R16745">
        <f>IF($B16745="","",IF($J16745&lt;&gt;"",IFERROR(LOOKUP(2,1/(($B$5:$B$20000=$B16745)*($F$5:$F$20000="组件")*($I$5:$I$20000=$J16745)),$R$5:$R$20000)*IF($Q16745="",1,$Q16745),""),IF($P16745="","",IF($Q16745="",$P16745,$P16745*$Q16745))))</f>
      </c>
    </row>
    <row r="16746" spans="1:24" x14ac:dyDescent="0.25">
      <c r="A16746">
        <f>IF(B16746="","",IF(B16746=B16745,A16745,A16745+1))</f>
      </c>
      <c r="G16746">
        <f>IF($B16746="","",IF($J16746&lt;&gt;"",IFERROR(LOOKUP(2,1/(($B$5:$B$20000=$B16746)*($F$5:$F$20000="组件")*($I$5:$I$20000=$J16746)),$G$5:$G$20000)&amp;"."&amp;COUNTIFS($B$5:$B16746,$B16746,$J$5:$J16746,$J16746),""),COUNTIFS($B$5:$B16746,$B16746,$J$5:$J16746,"")))</f>
      </c>
      <c r="I16746">
        <f>IF($F16746="组件","C"&amp;TEXT(COUNTIFS($B$5:$B16746,$B16746,$F$5:$F16746,"组件"),"000"),"")</f>
      </c>
      <c r="J16746">
        <f>IF($B16746="","",IF($F16746="组件","",IF($Q16746&lt;&gt;"",IF(AND($B16746=$B16745,$F16745="组件"),$I16745,IF(AND($B16746=$B16745,$J16745&lt;&gt;""),$J16745,"")),"")))</f>
      </c>
      <c r="R16746">
        <f>IF($B16746="","",IF($J16746&lt;&gt;"",IFERROR(LOOKUP(2,1/(($B$5:$B$20000=$B16746)*($F$5:$F$20000="组件")*($I$5:$I$20000=$J16746)),$R$5:$R$20000)*IF($Q16746="",1,$Q16746),""),IF($P16746="","",IF($Q16746="",$P16746,$P16746*$Q16746))))</f>
      </c>
    </row>
    <row r="16747" spans="1:24" x14ac:dyDescent="0.25">
      <c r="A16747">
        <f>IF(B16747="","",IF(B16747=B16746,A16746,A16746+1))</f>
      </c>
      <c r="G16747">
        <f>IF($B16747="","",IF($J16747&lt;&gt;"",IFERROR(LOOKUP(2,1/(($B$5:$B$20000=$B16747)*($F$5:$F$20000="组件")*($I$5:$I$20000=$J16747)),$G$5:$G$20000)&amp;"."&amp;COUNTIFS($B$5:$B16747,$B16747,$J$5:$J16747,$J16747),""),COUNTIFS($B$5:$B16747,$B16747,$J$5:$J16747,"")))</f>
      </c>
      <c r="I16747">
        <f>IF($F16747="组件","C"&amp;TEXT(COUNTIFS($B$5:$B16747,$B16747,$F$5:$F16747,"组件"),"000"),"")</f>
      </c>
      <c r="J16747">
        <f>IF($B16747="","",IF($F16747="组件","",IF($Q16747&lt;&gt;"",IF(AND($B16747=$B16746,$F16746="组件"),$I16746,IF(AND($B16747=$B16746,$J16746&lt;&gt;""),$J16746,"")),"")))</f>
      </c>
      <c r="R16747">
        <f>IF($B16747="","",IF($J16747&lt;&gt;"",IFERROR(LOOKUP(2,1/(($B$5:$B$20000=$B16747)*($F$5:$F$20000="组件")*($I$5:$I$20000=$J16747)),$R$5:$R$20000)*IF($Q16747="",1,$Q16747),""),IF($P16747="","",IF($Q16747="",$P16747,$P16747*$Q16747))))</f>
      </c>
    </row>
    <row r="16748" spans="1:24" x14ac:dyDescent="0.25">
      <c r="A16748">
        <f>IF(B16748="","",IF(B16748=B16747,A16747,A16747+1))</f>
      </c>
      <c r="G16748">
        <f>IF($B16748="","",IF($J16748&lt;&gt;"",IFERROR(LOOKUP(2,1/(($B$5:$B$20000=$B16748)*($F$5:$F$20000="组件")*($I$5:$I$20000=$J16748)),$G$5:$G$20000)&amp;"."&amp;COUNTIFS($B$5:$B16748,$B16748,$J$5:$J16748,$J16748),""),COUNTIFS($B$5:$B16748,$B16748,$J$5:$J16748,"")))</f>
      </c>
      <c r="I16748">
        <f>IF($F16748="组件","C"&amp;TEXT(COUNTIFS($B$5:$B16748,$B16748,$F$5:$F16748,"组件"),"000"),"")</f>
      </c>
      <c r="J16748">
        <f>IF($B16748="","",IF($F16748="组件","",IF($Q16748&lt;&gt;"",IF(AND($B16748=$B16747,$F16747="组件"),$I16747,IF(AND($B16748=$B16747,$J16747&lt;&gt;""),$J16747,"")),"")))</f>
      </c>
      <c r="R16748">
        <f>IF($B16748="","",IF($J16748&lt;&gt;"",IFERROR(LOOKUP(2,1/(($B$5:$B$20000=$B16748)*($F$5:$F$20000="组件")*($I$5:$I$20000=$J16748)),$R$5:$R$20000)*IF($Q16748="",1,$Q16748),""),IF($P16748="","",IF($Q16748="",$P16748,$P16748*$Q16748))))</f>
      </c>
    </row>
    <row r="16749" spans="1:24" x14ac:dyDescent="0.25">
      <c r="A16749">
        <f>IF(B16749="","",IF(B16749=B16748,A16748,A16748+1))</f>
      </c>
      <c r="G16749">
        <f>IF($B16749="","",IF($J16749&lt;&gt;"",IFERROR(LOOKUP(2,1/(($B$5:$B$20000=$B16749)*($F$5:$F$20000="组件")*($I$5:$I$20000=$J16749)),$G$5:$G$20000)&amp;"."&amp;COUNTIFS($B$5:$B16749,$B16749,$J$5:$J16749,$J16749),""),COUNTIFS($B$5:$B16749,$B16749,$J$5:$J16749,"")))</f>
      </c>
      <c r="I16749">
        <f>IF($F16749="组件","C"&amp;TEXT(COUNTIFS($B$5:$B16749,$B16749,$F$5:$F16749,"组件"),"000"),"")</f>
      </c>
      <c r="J16749">
        <f>IF($B16749="","",IF($F16749="组件","",IF($Q16749&lt;&gt;"",IF(AND($B16749=$B16748,$F16748="组件"),$I16748,IF(AND($B16749=$B16748,$J16748&lt;&gt;""),$J16748,"")),"")))</f>
      </c>
      <c r="R16749">
        <f>IF($B16749="","",IF($J16749&lt;&gt;"",IFERROR(LOOKUP(2,1/(($B$5:$B$20000=$B16749)*($F$5:$F$20000="组件")*($I$5:$I$20000=$J16749)),$R$5:$R$20000)*IF($Q16749="",1,$Q16749),""),IF($P16749="","",IF($Q16749="",$P16749,$P16749*$Q16749))))</f>
      </c>
    </row>
    <row r="16750" spans="1:24" x14ac:dyDescent="0.25">
      <c r="A16750">
        <f>IF(B16750="","",IF(B16750=B16749,A16749,A16749+1))</f>
      </c>
      <c r="G16750">
        <f>IF($B16750="","",IF($J16750&lt;&gt;"",IFERROR(LOOKUP(2,1/(($B$5:$B$20000=$B16750)*($F$5:$F$20000="组件")*($I$5:$I$20000=$J16750)),$G$5:$G$20000)&amp;"."&amp;COUNTIFS($B$5:$B16750,$B16750,$J$5:$J16750,$J16750),""),COUNTIFS($B$5:$B16750,$B16750,$J$5:$J16750,"")))</f>
      </c>
      <c r="I16750">
        <f>IF($F16750="组件","C"&amp;TEXT(COUNTIFS($B$5:$B16750,$B16750,$F$5:$F16750,"组件"),"000"),"")</f>
      </c>
      <c r="J16750">
        <f>IF($B16750="","",IF($F16750="组件","",IF($Q16750&lt;&gt;"",IF(AND($B16750=$B16749,$F16749="组件"),$I16749,IF(AND($B16750=$B16749,$J16749&lt;&gt;""),$J16749,"")),"")))</f>
      </c>
      <c r="R16750">
        <f>IF($B16750="","",IF($J16750&lt;&gt;"",IFERROR(LOOKUP(2,1/(($B$5:$B$20000=$B16750)*($F$5:$F$20000="组件")*($I$5:$I$20000=$J16750)),$R$5:$R$20000)*IF($Q16750="",1,$Q16750),""),IF($P16750="","",IF($Q16750="",$P16750,$P16750*$Q16750))))</f>
      </c>
    </row>
    <row r="16751" spans="1:24" x14ac:dyDescent="0.25">
      <c r="A16751">
        <f>IF(B16751="","",IF(B16751=B16750,A16750,A16750+1))</f>
      </c>
      <c r="G16751">
        <f>IF($B16751="","",IF($J16751&lt;&gt;"",IFERROR(LOOKUP(2,1/(($B$5:$B$20000=$B16751)*($F$5:$F$20000="组件")*($I$5:$I$20000=$J16751)),$G$5:$G$20000)&amp;"."&amp;COUNTIFS($B$5:$B16751,$B16751,$J$5:$J16751,$J16751),""),COUNTIFS($B$5:$B16751,$B16751,$J$5:$J16751,"")))</f>
      </c>
      <c r="I16751">
        <f>IF($F16751="组件","C"&amp;TEXT(COUNTIFS($B$5:$B16751,$B16751,$F$5:$F16751,"组件"),"000"),"")</f>
      </c>
      <c r="J16751">
        <f>IF($B16751="","",IF($F16751="组件","",IF($Q16751&lt;&gt;"",IF(AND($B16751=$B16750,$F16750="组件"),$I16750,IF(AND($B16751=$B16750,$J16750&lt;&gt;""),$J16750,"")),"")))</f>
      </c>
      <c r="R16751">
        <f>IF($B16751="","",IF($J16751&lt;&gt;"",IFERROR(LOOKUP(2,1/(($B$5:$B$20000=$B16751)*($F$5:$F$20000="组件")*($I$5:$I$20000=$J16751)),$R$5:$R$20000)*IF($Q16751="",1,$Q16751),""),IF($P16751="","",IF($Q16751="",$P16751,$P16751*$Q16751))))</f>
      </c>
    </row>
    <row r="16752" spans="1:24" x14ac:dyDescent="0.25">
      <c r="A16752">
        <f>IF(B16752="","",IF(B16752=B16751,A16751,A16751+1))</f>
      </c>
      <c r="G16752">
        <f>IF($B16752="","",IF($J16752&lt;&gt;"",IFERROR(LOOKUP(2,1/(($B$5:$B$20000=$B16752)*($F$5:$F$20000="组件")*($I$5:$I$20000=$J16752)),$G$5:$G$20000)&amp;"."&amp;COUNTIFS($B$5:$B16752,$B16752,$J$5:$J16752,$J16752),""),COUNTIFS($B$5:$B16752,$B16752,$J$5:$J16752,"")))</f>
      </c>
      <c r="I16752">
        <f>IF($F16752="组件","C"&amp;TEXT(COUNTIFS($B$5:$B16752,$B16752,$F$5:$F16752,"组件"),"000"),"")</f>
      </c>
      <c r="J16752">
        <f>IF($B16752="","",IF($F16752="组件","",IF($Q16752&lt;&gt;"",IF(AND($B16752=$B16751,$F16751="组件"),$I16751,IF(AND($B16752=$B16751,$J16751&lt;&gt;""),$J16751,"")),"")))</f>
      </c>
      <c r="R16752">
        <f>IF($B16752="","",IF($J16752&lt;&gt;"",IFERROR(LOOKUP(2,1/(($B$5:$B$20000=$B16752)*($F$5:$F$20000="组件")*($I$5:$I$20000=$J16752)),$R$5:$R$20000)*IF($Q16752="",1,$Q16752),""),IF($P16752="","",IF($Q16752="",$P16752,$P16752*$Q16752))))</f>
      </c>
    </row>
    <row r="16753" spans="1:24" x14ac:dyDescent="0.25">
      <c r="A16753">
        <f>IF(B16753="","",IF(B16753=B16752,A16752,A16752+1))</f>
      </c>
      <c r="G16753">
        <f>IF($B16753="","",IF($J16753&lt;&gt;"",IFERROR(LOOKUP(2,1/(($B$5:$B$20000=$B16753)*($F$5:$F$20000="组件")*($I$5:$I$20000=$J16753)),$G$5:$G$20000)&amp;"."&amp;COUNTIFS($B$5:$B16753,$B16753,$J$5:$J16753,$J16753),""),COUNTIFS($B$5:$B16753,$B16753,$J$5:$J16753,"")))</f>
      </c>
      <c r="I16753">
        <f>IF($F16753="组件","C"&amp;TEXT(COUNTIFS($B$5:$B16753,$B16753,$F$5:$F16753,"组件"),"000"),"")</f>
      </c>
      <c r="J16753">
        <f>IF($B16753="","",IF($F16753="组件","",IF($Q16753&lt;&gt;"",IF(AND($B16753=$B16752,$F16752="组件"),$I16752,IF(AND($B16753=$B16752,$J16752&lt;&gt;""),$J16752,"")),"")))</f>
      </c>
      <c r="R16753">
        <f>IF($B16753="","",IF($J16753&lt;&gt;"",IFERROR(LOOKUP(2,1/(($B$5:$B$20000=$B16753)*($F$5:$F$20000="组件")*($I$5:$I$20000=$J16753)),$R$5:$R$20000)*IF($Q16753="",1,$Q16753),""),IF($P16753="","",IF($Q16753="",$P16753,$P16753*$Q16753))))</f>
      </c>
    </row>
    <row r="16754" spans="1:24" x14ac:dyDescent="0.25">
      <c r="A16754">
        <f>IF(B16754="","",IF(B16754=B16753,A16753,A16753+1))</f>
      </c>
      <c r="G16754">
        <f>IF($B16754="","",IF($J16754&lt;&gt;"",IFERROR(LOOKUP(2,1/(($B$5:$B$20000=$B16754)*($F$5:$F$20000="组件")*($I$5:$I$20000=$J16754)),$G$5:$G$20000)&amp;"."&amp;COUNTIFS($B$5:$B16754,$B16754,$J$5:$J16754,$J16754),""),COUNTIFS($B$5:$B16754,$B16754,$J$5:$J16754,"")))</f>
      </c>
      <c r="I16754">
        <f>IF($F16754="组件","C"&amp;TEXT(COUNTIFS($B$5:$B16754,$B16754,$F$5:$F16754,"组件"),"000"),"")</f>
      </c>
      <c r="J16754">
        <f>IF($B16754="","",IF($F16754="组件","",IF($Q16754&lt;&gt;"",IF(AND($B16754=$B16753,$F16753="组件"),$I16753,IF(AND($B16754=$B16753,$J16753&lt;&gt;""),$J16753,"")),"")))</f>
      </c>
      <c r="R16754">
        <f>IF($B16754="","",IF($J16754&lt;&gt;"",IFERROR(LOOKUP(2,1/(($B$5:$B$20000=$B16754)*($F$5:$F$20000="组件")*($I$5:$I$20000=$J16754)),$R$5:$R$20000)*IF($Q16754="",1,$Q16754),""),IF($P16754="","",IF($Q16754="",$P16754,$P16754*$Q16754))))</f>
      </c>
    </row>
    <row r="16755" spans="1:24" x14ac:dyDescent="0.25">
      <c r="A16755">
        <f>IF(B16755="","",IF(B16755=B16754,A16754,A16754+1))</f>
      </c>
      <c r="G16755">
        <f>IF($B16755="","",IF($J16755&lt;&gt;"",IFERROR(LOOKUP(2,1/(($B$5:$B$20000=$B16755)*($F$5:$F$20000="组件")*($I$5:$I$20000=$J16755)),$G$5:$G$20000)&amp;"."&amp;COUNTIFS($B$5:$B16755,$B16755,$J$5:$J16755,$J16755),""),COUNTIFS($B$5:$B16755,$B16755,$J$5:$J16755,"")))</f>
      </c>
      <c r="I16755">
        <f>IF($F16755="组件","C"&amp;TEXT(COUNTIFS($B$5:$B16755,$B16755,$F$5:$F16755,"组件"),"000"),"")</f>
      </c>
      <c r="J16755">
        <f>IF($B16755="","",IF($F16755="组件","",IF($Q16755&lt;&gt;"",IF(AND($B16755=$B16754,$F16754="组件"),$I16754,IF(AND($B16755=$B16754,$J16754&lt;&gt;""),$J16754,"")),"")))</f>
      </c>
      <c r="R16755">
        <f>IF($B16755="","",IF($J16755&lt;&gt;"",IFERROR(LOOKUP(2,1/(($B$5:$B$20000=$B16755)*($F$5:$F$20000="组件")*($I$5:$I$20000=$J16755)),$R$5:$R$20000)*IF($Q16755="",1,$Q16755),""),IF($P16755="","",IF($Q16755="",$P16755,$P16755*$Q16755))))</f>
      </c>
    </row>
    <row r="16756" spans="1:24" x14ac:dyDescent="0.25">
      <c r="A16756">
        <f>IF(B16756="","",IF(B16756=B16755,A16755,A16755+1))</f>
      </c>
      <c r="G16756">
        <f>IF($B16756="","",IF($J16756&lt;&gt;"",IFERROR(LOOKUP(2,1/(($B$5:$B$20000=$B16756)*($F$5:$F$20000="组件")*($I$5:$I$20000=$J16756)),$G$5:$G$20000)&amp;"."&amp;COUNTIFS($B$5:$B16756,$B16756,$J$5:$J16756,$J16756),""),COUNTIFS($B$5:$B16756,$B16756,$J$5:$J16756,"")))</f>
      </c>
      <c r="I16756">
        <f>IF($F16756="组件","C"&amp;TEXT(COUNTIFS($B$5:$B16756,$B16756,$F$5:$F16756,"组件"),"000"),"")</f>
      </c>
      <c r="J16756">
        <f>IF($B16756="","",IF($F16756="组件","",IF($Q16756&lt;&gt;"",IF(AND($B16756=$B16755,$F16755="组件"),$I16755,IF(AND($B16756=$B16755,$J16755&lt;&gt;""),$J16755,"")),"")))</f>
      </c>
      <c r="R16756">
        <f>IF($B16756="","",IF($J16756&lt;&gt;"",IFERROR(LOOKUP(2,1/(($B$5:$B$20000=$B16756)*($F$5:$F$20000="组件")*($I$5:$I$20000=$J16756)),$R$5:$R$20000)*IF($Q16756="",1,$Q16756),""),IF($P16756="","",IF($Q16756="",$P16756,$P16756*$Q16756))))</f>
      </c>
    </row>
    <row r="16757" spans="1:24" x14ac:dyDescent="0.25">
      <c r="A16757">
        <f>IF(B16757="","",IF(B16757=B16756,A16756,A16756+1))</f>
      </c>
      <c r="G16757">
        <f>IF($B16757="","",IF($J16757&lt;&gt;"",IFERROR(LOOKUP(2,1/(($B$5:$B$20000=$B16757)*($F$5:$F$20000="组件")*($I$5:$I$20000=$J16757)),$G$5:$G$20000)&amp;"."&amp;COUNTIFS($B$5:$B16757,$B16757,$J$5:$J16757,$J16757),""),COUNTIFS($B$5:$B16757,$B16757,$J$5:$J16757,"")))</f>
      </c>
      <c r="I16757">
        <f>IF($F16757="组件","C"&amp;TEXT(COUNTIFS($B$5:$B16757,$B16757,$F$5:$F16757,"组件"),"000"),"")</f>
      </c>
      <c r="J16757">
        <f>IF($B16757="","",IF($F16757="组件","",IF($Q16757&lt;&gt;"",IF(AND($B16757=$B16756,$F16756="组件"),$I16756,IF(AND($B16757=$B16756,$J16756&lt;&gt;""),$J16756,"")),"")))</f>
      </c>
      <c r="R16757">
        <f>IF($B16757="","",IF($J16757&lt;&gt;"",IFERROR(LOOKUP(2,1/(($B$5:$B$20000=$B16757)*($F$5:$F$20000="组件")*($I$5:$I$20000=$J16757)),$R$5:$R$20000)*IF($Q16757="",1,$Q16757),""),IF($P16757="","",IF($Q16757="",$P16757,$P16757*$Q16757))))</f>
      </c>
    </row>
    <row r="16758" spans="1:24" x14ac:dyDescent="0.25">
      <c r="A16758">
        <f>IF(B16758="","",IF(B16758=B16757,A16757,A16757+1))</f>
      </c>
      <c r="G16758">
        <f>IF($B16758="","",IF($J16758&lt;&gt;"",IFERROR(LOOKUP(2,1/(($B$5:$B$20000=$B16758)*($F$5:$F$20000="组件")*($I$5:$I$20000=$J16758)),$G$5:$G$20000)&amp;"."&amp;COUNTIFS($B$5:$B16758,$B16758,$J$5:$J16758,$J16758),""),COUNTIFS($B$5:$B16758,$B16758,$J$5:$J16758,"")))</f>
      </c>
      <c r="I16758">
        <f>IF($F16758="组件","C"&amp;TEXT(COUNTIFS($B$5:$B16758,$B16758,$F$5:$F16758,"组件"),"000"),"")</f>
      </c>
      <c r="J16758">
        <f>IF($B16758="","",IF($F16758="组件","",IF($Q16758&lt;&gt;"",IF(AND($B16758=$B16757,$F16757="组件"),$I16757,IF(AND($B16758=$B16757,$J16757&lt;&gt;""),$J16757,"")),"")))</f>
      </c>
      <c r="R16758">
        <f>IF($B16758="","",IF($J16758&lt;&gt;"",IFERROR(LOOKUP(2,1/(($B$5:$B$20000=$B16758)*($F$5:$F$20000="组件")*($I$5:$I$20000=$J16758)),$R$5:$R$20000)*IF($Q16758="",1,$Q16758),""),IF($P16758="","",IF($Q16758="",$P16758,$P16758*$Q16758))))</f>
      </c>
    </row>
    <row r="16759" spans="1:24" x14ac:dyDescent="0.25">
      <c r="A16759">
        <f>IF(B16759="","",IF(B16759=B16758,A16758,A16758+1))</f>
      </c>
      <c r="G16759">
        <f>IF($B16759="","",IF($J16759&lt;&gt;"",IFERROR(LOOKUP(2,1/(($B$5:$B$20000=$B16759)*($F$5:$F$20000="组件")*($I$5:$I$20000=$J16759)),$G$5:$G$20000)&amp;"."&amp;COUNTIFS($B$5:$B16759,$B16759,$J$5:$J16759,$J16759),""),COUNTIFS($B$5:$B16759,$B16759,$J$5:$J16759,"")))</f>
      </c>
      <c r="I16759">
        <f>IF($F16759="组件","C"&amp;TEXT(COUNTIFS($B$5:$B16759,$B16759,$F$5:$F16759,"组件"),"000"),"")</f>
      </c>
      <c r="J16759">
        <f>IF($B16759="","",IF($F16759="组件","",IF($Q16759&lt;&gt;"",IF(AND($B16759=$B16758,$F16758="组件"),$I16758,IF(AND($B16759=$B16758,$J16758&lt;&gt;""),$J16758,"")),"")))</f>
      </c>
      <c r="R16759">
        <f>IF($B16759="","",IF($J16759&lt;&gt;"",IFERROR(LOOKUP(2,1/(($B$5:$B$20000=$B16759)*($F$5:$F$20000="组件")*($I$5:$I$20000=$J16759)),$R$5:$R$20000)*IF($Q16759="",1,$Q16759),""),IF($P16759="","",IF($Q16759="",$P16759,$P16759*$Q16759))))</f>
      </c>
    </row>
    <row r="16760" spans="1:24" x14ac:dyDescent="0.25">
      <c r="A16760">
        <f>IF(B16760="","",IF(B16760=B16759,A16759,A16759+1))</f>
      </c>
      <c r="G16760">
        <f>IF($B16760="","",IF($J16760&lt;&gt;"",IFERROR(LOOKUP(2,1/(($B$5:$B$20000=$B16760)*($F$5:$F$20000="组件")*($I$5:$I$20000=$J16760)),$G$5:$G$20000)&amp;"."&amp;COUNTIFS($B$5:$B16760,$B16760,$J$5:$J16760,$J16760),""),COUNTIFS($B$5:$B16760,$B16760,$J$5:$J16760,"")))</f>
      </c>
      <c r="I16760">
        <f>IF($F16760="组件","C"&amp;TEXT(COUNTIFS($B$5:$B16760,$B16760,$F$5:$F16760,"组件"),"000"),"")</f>
      </c>
      <c r="J16760">
        <f>IF($B16760="","",IF($F16760="组件","",IF($Q16760&lt;&gt;"",IF(AND($B16760=$B16759,$F16759="组件"),$I16759,IF(AND($B16760=$B16759,$J16759&lt;&gt;""),$J16759,"")),"")))</f>
      </c>
      <c r="R16760">
        <f>IF($B16760="","",IF($J16760&lt;&gt;"",IFERROR(LOOKUP(2,1/(($B$5:$B$20000=$B16760)*($F$5:$F$20000="组件")*($I$5:$I$20000=$J16760)),$R$5:$R$20000)*IF($Q16760="",1,$Q16760),""),IF($P16760="","",IF($Q16760="",$P16760,$P16760*$Q16760))))</f>
      </c>
    </row>
    <row r="16761" spans="1:24" x14ac:dyDescent="0.25">
      <c r="A16761">
        <f>IF(B16761="","",IF(B16761=B16760,A16760,A16760+1))</f>
      </c>
      <c r="G16761">
        <f>IF($B16761="","",IF($J16761&lt;&gt;"",IFERROR(LOOKUP(2,1/(($B$5:$B$20000=$B16761)*($F$5:$F$20000="组件")*($I$5:$I$20000=$J16761)),$G$5:$G$20000)&amp;"."&amp;COUNTIFS($B$5:$B16761,$B16761,$J$5:$J16761,$J16761),""),COUNTIFS($B$5:$B16761,$B16761,$J$5:$J16761,"")))</f>
      </c>
      <c r="I16761">
        <f>IF($F16761="组件","C"&amp;TEXT(COUNTIFS($B$5:$B16761,$B16761,$F$5:$F16761,"组件"),"000"),"")</f>
      </c>
      <c r="J16761">
        <f>IF($B16761="","",IF($F16761="组件","",IF($Q16761&lt;&gt;"",IF(AND($B16761=$B16760,$F16760="组件"),$I16760,IF(AND($B16761=$B16760,$J16760&lt;&gt;""),$J16760,"")),"")))</f>
      </c>
      <c r="R16761">
        <f>IF($B16761="","",IF($J16761&lt;&gt;"",IFERROR(LOOKUP(2,1/(($B$5:$B$20000=$B16761)*($F$5:$F$20000="组件")*($I$5:$I$20000=$J16761)),$R$5:$R$20000)*IF($Q16761="",1,$Q16761),""),IF($P16761="","",IF($Q16761="",$P16761,$P16761*$Q16761))))</f>
      </c>
    </row>
    <row r="16762" spans="1:24" x14ac:dyDescent="0.25">
      <c r="A16762">
        <f>IF(B16762="","",IF(B16762=B16761,A16761,A16761+1))</f>
      </c>
      <c r="G16762">
        <f>IF($B16762="","",IF($J16762&lt;&gt;"",IFERROR(LOOKUP(2,1/(($B$5:$B$20000=$B16762)*($F$5:$F$20000="组件")*($I$5:$I$20000=$J16762)),$G$5:$G$20000)&amp;"."&amp;COUNTIFS($B$5:$B16762,$B16762,$J$5:$J16762,$J16762),""),COUNTIFS($B$5:$B16762,$B16762,$J$5:$J16762,"")))</f>
      </c>
      <c r="I16762">
        <f>IF($F16762="组件","C"&amp;TEXT(COUNTIFS($B$5:$B16762,$B16762,$F$5:$F16762,"组件"),"000"),"")</f>
      </c>
      <c r="J16762">
        <f>IF($B16762="","",IF($F16762="组件","",IF($Q16762&lt;&gt;"",IF(AND($B16762=$B16761,$F16761="组件"),$I16761,IF(AND($B16762=$B16761,$J16761&lt;&gt;""),$J16761,"")),"")))</f>
      </c>
      <c r="R16762">
        <f>IF($B16762="","",IF($J16762&lt;&gt;"",IFERROR(LOOKUP(2,1/(($B$5:$B$20000=$B16762)*($F$5:$F$20000="组件")*($I$5:$I$20000=$J16762)),$R$5:$R$20000)*IF($Q16762="",1,$Q16762),""),IF($P16762="","",IF($Q16762="",$P16762,$P16762*$Q16762))))</f>
      </c>
    </row>
    <row r="16763" spans="1:24" x14ac:dyDescent="0.25">
      <c r="A16763">
        <f>IF(B16763="","",IF(B16763=B16762,A16762,A16762+1))</f>
      </c>
      <c r="G16763">
        <f>IF($B16763="","",IF($J16763&lt;&gt;"",IFERROR(LOOKUP(2,1/(($B$5:$B$20000=$B16763)*($F$5:$F$20000="组件")*($I$5:$I$20000=$J16763)),$G$5:$G$20000)&amp;"."&amp;COUNTIFS($B$5:$B16763,$B16763,$J$5:$J16763,$J16763),""),COUNTIFS($B$5:$B16763,$B16763,$J$5:$J16763,"")))</f>
      </c>
      <c r="I16763">
        <f>IF($F16763="组件","C"&amp;TEXT(COUNTIFS($B$5:$B16763,$B16763,$F$5:$F16763,"组件"),"000"),"")</f>
      </c>
      <c r="J16763">
        <f>IF($B16763="","",IF($F16763="组件","",IF($Q16763&lt;&gt;"",IF(AND($B16763=$B16762,$F16762="组件"),$I16762,IF(AND($B16763=$B16762,$J16762&lt;&gt;""),$J16762,"")),"")))</f>
      </c>
      <c r="R16763">
        <f>IF($B16763="","",IF($J16763&lt;&gt;"",IFERROR(LOOKUP(2,1/(($B$5:$B$20000=$B16763)*($F$5:$F$20000="组件")*($I$5:$I$20000=$J16763)),$R$5:$R$20000)*IF($Q16763="",1,$Q16763),""),IF($P16763="","",IF($Q16763="",$P16763,$P16763*$Q16763))))</f>
      </c>
    </row>
    <row r="16764" spans="1:24" x14ac:dyDescent="0.25">
      <c r="A16764">
        <f>IF(B16764="","",IF(B16764=B16763,A16763,A16763+1))</f>
      </c>
      <c r="G16764">
        <f>IF($B16764="","",IF($J16764&lt;&gt;"",IFERROR(LOOKUP(2,1/(($B$5:$B$20000=$B16764)*($F$5:$F$20000="组件")*($I$5:$I$20000=$J16764)),$G$5:$G$20000)&amp;"."&amp;COUNTIFS($B$5:$B16764,$B16764,$J$5:$J16764,$J16764),""),COUNTIFS($B$5:$B16764,$B16764,$J$5:$J16764,"")))</f>
      </c>
      <c r="I16764">
        <f>IF($F16764="组件","C"&amp;TEXT(COUNTIFS($B$5:$B16764,$B16764,$F$5:$F16764,"组件"),"000"),"")</f>
      </c>
      <c r="J16764">
        <f>IF($B16764="","",IF($F16764="组件","",IF($Q16764&lt;&gt;"",IF(AND($B16764=$B16763,$F16763="组件"),$I16763,IF(AND($B16764=$B16763,$J16763&lt;&gt;""),$J16763,"")),"")))</f>
      </c>
      <c r="R16764">
        <f>IF($B16764="","",IF($J16764&lt;&gt;"",IFERROR(LOOKUP(2,1/(($B$5:$B$20000=$B16764)*($F$5:$F$20000="组件")*($I$5:$I$20000=$J16764)),$R$5:$R$20000)*IF($Q16764="",1,$Q16764),""),IF($P16764="","",IF($Q16764="",$P16764,$P16764*$Q16764))))</f>
      </c>
    </row>
    <row r="16765" spans="1:24" x14ac:dyDescent="0.25">
      <c r="A16765">
        <f>IF(B16765="","",IF(B16765=B16764,A16764,A16764+1))</f>
      </c>
      <c r="G16765">
        <f>IF($B16765="","",IF($J16765&lt;&gt;"",IFERROR(LOOKUP(2,1/(($B$5:$B$20000=$B16765)*($F$5:$F$20000="组件")*($I$5:$I$20000=$J16765)),$G$5:$G$20000)&amp;"."&amp;COUNTIFS($B$5:$B16765,$B16765,$J$5:$J16765,$J16765),""),COUNTIFS($B$5:$B16765,$B16765,$J$5:$J16765,"")))</f>
      </c>
      <c r="I16765">
        <f>IF($F16765="组件","C"&amp;TEXT(COUNTIFS($B$5:$B16765,$B16765,$F$5:$F16765,"组件"),"000"),"")</f>
      </c>
      <c r="J16765">
        <f>IF($B16765="","",IF($F16765="组件","",IF($Q16765&lt;&gt;"",IF(AND($B16765=$B16764,$F16764="组件"),$I16764,IF(AND($B16765=$B16764,$J16764&lt;&gt;""),$J16764,"")),"")))</f>
      </c>
      <c r="R16765">
        <f>IF($B16765="","",IF($J16765&lt;&gt;"",IFERROR(LOOKUP(2,1/(($B$5:$B$20000=$B16765)*($F$5:$F$20000="组件")*($I$5:$I$20000=$J16765)),$R$5:$R$20000)*IF($Q16765="",1,$Q16765),""),IF($P16765="","",IF($Q16765="",$P16765,$P16765*$Q16765))))</f>
      </c>
    </row>
    <row r="16766" spans="1:24" x14ac:dyDescent="0.25">
      <c r="A16766">
        <f>IF(B16766="","",IF(B16766=B16765,A16765,A16765+1))</f>
      </c>
      <c r="G16766">
        <f>IF($B16766="","",IF($J16766&lt;&gt;"",IFERROR(LOOKUP(2,1/(($B$5:$B$20000=$B16766)*($F$5:$F$20000="组件")*($I$5:$I$20000=$J16766)),$G$5:$G$20000)&amp;"."&amp;COUNTIFS($B$5:$B16766,$B16766,$J$5:$J16766,$J16766),""),COUNTIFS($B$5:$B16766,$B16766,$J$5:$J16766,"")))</f>
      </c>
      <c r="I16766">
        <f>IF($F16766="组件","C"&amp;TEXT(COUNTIFS($B$5:$B16766,$B16766,$F$5:$F16766,"组件"),"000"),"")</f>
      </c>
      <c r="J16766">
        <f>IF($B16766="","",IF($F16766="组件","",IF($Q16766&lt;&gt;"",IF(AND($B16766=$B16765,$F16765="组件"),$I16765,IF(AND($B16766=$B16765,$J16765&lt;&gt;""),$J16765,"")),"")))</f>
      </c>
      <c r="R16766">
        <f>IF($B16766="","",IF($J16766&lt;&gt;"",IFERROR(LOOKUP(2,1/(($B$5:$B$20000=$B16766)*($F$5:$F$20000="组件")*($I$5:$I$20000=$J16766)),$R$5:$R$20000)*IF($Q16766="",1,$Q16766),""),IF($P16766="","",IF($Q16766="",$P16766,$P16766*$Q16766))))</f>
      </c>
    </row>
    <row r="16767" spans="1:24" x14ac:dyDescent="0.25">
      <c r="A16767">
        <f>IF(B16767="","",IF(B16767=B16766,A16766,A16766+1))</f>
      </c>
      <c r="G16767">
        <f>IF($B16767="","",IF($J16767&lt;&gt;"",IFERROR(LOOKUP(2,1/(($B$5:$B$20000=$B16767)*($F$5:$F$20000="组件")*($I$5:$I$20000=$J16767)),$G$5:$G$20000)&amp;"."&amp;COUNTIFS($B$5:$B16767,$B16767,$J$5:$J16767,$J16767),""),COUNTIFS($B$5:$B16767,$B16767,$J$5:$J16767,"")))</f>
      </c>
      <c r="I16767">
        <f>IF($F16767="组件","C"&amp;TEXT(COUNTIFS($B$5:$B16767,$B16767,$F$5:$F16767,"组件"),"000"),"")</f>
      </c>
      <c r="J16767">
        <f>IF($B16767="","",IF($F16767="组件","",IF($Q16767&lt;&gt;"",IF(AND($B16767=$B16766,$F16766="组件"),$I16766,IF(AND($B16767=$B16766,$J16766&lt;&gt;""),$J16766,"")),"")))</f>
      </c>
      <c r="R16767">
        <f>IF($B16767="","",IF($J16767&lt;&gt;"",IFERROR(LOOKUP(2,1/(($B$5:$B$20000=$B16767)*($F$5:$F$20000="组件")*($I$5:$I$20000=$J16767)),$R$5:$R$20000)*IF($Q16767="",1,$Q16767),""),IF($P16767="","",IF($Q16767="",$P16767,$P16767*$Q16767))))</f>
      </c>
    </row>
    <row r="16768" spans="1:24" x14ac:dyDescent="0.25">
      <c r="A16768">
        <f>IF(B16768="","",IF(B16768=B16767,A16767,A16767+1))</f>
      </c>
      <c r="G16768">
        <f>IF($B16768="","",IF($J16768&lt;&gt;"",IFERROR(LOOKUP(2,1/(($B$5:$B$20000=$B16768)*($F$5:$F$20000="组件")*($I$5:$I$20000=$J16768)),$G$5:$G$20000)&amp;"."&amp;COUNTIFS($B$5:$B16768,$B16768,$J$5:$J16768,$J16768),""),COUNTIFS($B$5:$B16768,$B16768,$J$5:$J16768,"")))</f>
      </c>
      <c r="I16768">
        <f>IF($F16768="组件","C"&amp;TEXT(COUNTIFS($B$5:$B16768,$B16768,$F$5:$F16768,"组件"),"000"),"")</f>
      </c>
      <c r="J16768">
        <f>IF($B16768="","",IF($F16768="组件","",IF($Q16768&lt;&gt;"",IF(AND($B16768=$B16767,$F16767="组件"),$I16767,IF(AND($B16768=$B16767,$J16767&lt;&gt;""),$J16767,"")),"")))</f>
      </c>
      <c r="R16768">
        <f>IF($B16768="","",IF($J16768&lt;&gt;"",IFERROR(LOOKUP(2,1/(($B$5:$B$20000=$B16768)*($F$5:$F$20000="组件")*($I$5:$I$20000=$J16768)),$R$5:$R$20000)*IF($Q16768="",1,$Q16768),""),IF($P16768="","",IF($Q16768="",$P16768,$P16768*$Q16768))))</f>
      </c>
    </row>
    <row r="16769" spans="1:24" x14ac:dyDescent="0.25">
      <c r="A16769">
        <f>IF(B16769="","",IF(B16769=B16768,A16768,A16768+1))</f>
      </c>
      <c r="G16769">
        <f>IF($B16769="","",IF($J16769&lt;&gt;"",IFERROR(LOOKUP(2,1/(($B$5:$B$20000=$B16769)*($F$5:$F$20000="组件")*($I$5:$I$20000=$J16769)),$G$5:$G$20000)&amp;"."&amp;COUNTIFS($B$5:$B16769,$B16769,$J$5:$J16769,$J16769),""),COUNTIFS($B$5:$B16769,$B16769,$J$5:$J16769,"")))</f>
      </c>
      <c r="I16769">
        <f>IF($F16769="组件","C"&amp;TEXT(COUNTIFS($B$5:$B16769,$B16769,$F$5:$F16769,"组件"),"000"),"")</f>
      </c>
      <c r="J16769">
        <f>IF($B16769="","",IF($F16769="组件","",IF($Q16769&lt;&gt;"",IF(AND($B16769=$B16768,$F16768="组件"),$I16768,IF(AND($B16769=$B16768,$J16768&lt;&gt;""),$J16768,"")),"")))</f>
      </c>
      <c r="R16769">
        <f>IF($B16769="","",IF($J16769&lt;&gt;"",IFERROR(LOOKUP(2,1/(($B$5:$B$20000=$B16769)*($F$5:$F$20000="组件")*($I$5:$I$20000=$J16769)),$R$5:$R$20000)*IF($Q16769="",1,$Q16769),""),IF($P16769="","",IF($Q16769="",$P16769,$P16769*$Q16769))))</f>
      </c>
    </row>
    <row r="16770" spans="1:24" x14ac:dyDescent="0.25">
      <c r="A16770">
        <f>IF(B16770="","",IF(B16770=B16769,A16769,A16769+1))</f>
      </c>
      <c r="G16770">
        <f>IF($B16770="","",IF($J16770&lt;&gt;"",IFERROR(LOOKUP(2,1/(($B$5:$B$20000=$B16770)*($F$5:$F$20000="组件")*($I$5:$I$20000=$J16770)),$G$5:$G$20000)&amp;"."&amp;COUNTIFS($B$5:$B16770,$B16770,$J$5:$J16770,$J16770),""),COUNTIFS($B$5:$B16770,$B16770,$J$5:$J16770,"")))</f>
      </c>
      <c r="I16770">
        <f>IF($F16770="组件","C"&amp;TEXT(COUNTIFS($B$5:$B16770,$B16770,$F$5:$F16770,"组件"),"000"),"")</f>
      </c>
      <c r="J16770">
        <f>IF($B16770="","",IF($F16770="组件","",IF($Q16770&lt;&gt;"",IF(AND($B16770=$B16769,$F16769="组件"),$I16769,IF(AND($B16770=$B16769,$J16769&lt;&gt;""),$J16769,"")),"")))</f>
      </c>
      <c r="R16770">
        <f>IF($B16770="","",IF($J16770&lt;&gt;"",IFERROR(LOOKUP(2,1/(($B$5:$B$20000=$B16770)*($F$5:$F$20000="组件")*($I$5:$I$20000=$J16770)),$R$5:$R$20000)*IF($Q16770="",1,$Q16770),""),IF($P16770="","",IF($Q16770="",$P16770,$P16770*$Q16770))))</f>
      </c>
    </row>
    <row r="16771" spans="1:24" x14ac:dyDescent="0.25">
      <c r="A16771">
        <f>IF(B16771="","",IF(B16771=B16770,A16770,A16770+1))</f>
      </c>
      <c r="G16771">
        <f>IF($B16771="","",IF($J16771&lt;&gt;"",IFERROR(LOOKUP(2,1/(($B$5:$B$20000=$B16771)*($F$5:$F$20000="组件")*($I$5:$I$20000=$J16771)),$G$5:$G$20000)&amp;"."&amp;COUNTIFS($B$5:$B16771,$B16771,$J$5:$J16771,$J16771),""),COUNTIFS($B$5:$B16771,$B16771,$J$5:$J16771,"")))</f>
      </c>
      <c r="I16771">
        <f>IF($F16771="组件","C"&amp;TEXT(COUNTIFS($B$5:$B16771,$B16771,$F$5:$F16771,"组件"),"000"),"")</f>
      </c>
      <c r="J16771">
        <f>IF($B16771="","",IF($F16771="组件","",IF($Q16771&lt;&gt;"",IF(AND($B16771=$B16770,$F16770="组件"),$I16770,IF(AND($B16771=$B16770,$J16770&lt;&gt;""),$J16770,"")),"")))</f>
      </c>
      <c r="R16771">
        <f>IF($B16771="","",IF($J16771&lt;&gt;"",IFERROR(LOOKUP(2,1/(($B$5:$B$20000=$B16771)*($F$5:$F$20000="组件")*($I$5:$I$20000=$J16771)),$R$5:$R$20000)*IF($Q16771="",1,$Q16771),""),IF($P16771="","",IF($Q16771="",$P16771,$P16771*$Q16771))))</f>
      </c>
    </row>
    <row r="16772" spans="1:24" x14ac:dyDescent="0.25">
      <c r="A16772">
        <f>IF(B16772="","",IF(B16772=B16771,A16771,A16771+1))</f>
      </c>
      <c r="G16772">
        <f>IF($B16772="","",IF($J16772&lt;&gt;"",IFERROR(LOOKUP(2,1/(($B$5:$B$20000=$B16772)*($F$5:$F$20000="组件")*($I$5:$I$20000=$J16772)),$G$5:$G$20000)&amp;"."&amp;COUNTIFS($B$5:$B16772,$B16772,$J$5:$J16772,$J16772),""),COUNTIFS($B$5:$B16772,$B16772,$J$5:$J16772,"")))</f>
      </c>
      <c r="I16772">
        <f>IF($F16772="组件","C"&amp;TEXT(COUNTIFS($B$5:$B16772,$B16772,$F$5:$F16772,"组件"),"000"),"")</f>
      </c>
      <c r="J16772">
        <f>IF($B16772="","",IF($F16772="组件","",IF($Q16772&lt;&gt;"",IF(AND($B16772=$B16771,$F16771="组件"),$I16771,IF(AND($B16772=$B16771,$J16771&lt;&gt;""),$J16771,"")),"")))</f>
      </c>
      <c r="R16772">
        <f>IF($B16772="","",IF($J16772&lt;&gt;"",IFERROR(LOOKUP(2,1/(($B$5:$B$20000=$B16772)*($F$5:$F$20000="组件")*($I$5:$I$20000=$J16772)),$R$5:$R$20000)*IF($Q16772="",1,$Q16772),""),IF($P16772="","",IF($Q16772="",$P16772,$P16772*$Q16772))))</f>
      </c>
    </row>
    <row r="16773" spans="1:24" x14ac:dyDescent="0.25">
      <c r="A16773">
        <f>IF(B16773="","",IF(B16773=B16772,A16772,A16772+1))</f>
      </c>
      <c r="G16773">
        <f>IF($B16773="","",IF($J16773&lt;&gt;"",IFERROR(LOOKUP(2,1/(($B$5:$B$20000=$B16773)*($F$5:$F$20000="组件")*($I$5:$I$20000=$J16773)),$G$5:$G$20000)&amp;"."&amp;COUNTIFS($B$5:$B16773,$B16773,$J$5:$J16773,$J16773),""),COUNTIFS($B$5:$B16773,$B16773,$J$5:$J16773,"")))</f>
      </c>
      <c r="I16773">
        <f>IF($F16773="组件","C"&amp;TEXT(COUNTIFS($B$5:$B16773,$B16773,$F$5:$F16773,"组件"),"000"),"")</f>
      </c>
      <c r="J16773">
        <f>IF($B16773="","",IF($F16773="组件","",IF($Q16773&lt;&gt;"",IF(AND($B16773=$B16772,$F16772="组件"),$I16772,IF(AND($B16773=$B16772,$J16772&lt;&gt;""),$J16772,"")),"")))</f>
      </c>
      <c r="R16773">
        <f>IF($B16773="","",IF($J16773&lt;&gt;"",IFERROR(LOOKUP(2,1/(($B$5:$B$20000=$B16773)*($F$5:$F$20000="组件")*($I$5:$I$20000=$J16773)),$R$5:$R$20000)*IF($Q16773="",1,$Q16773),""),IF($P16773="","",IF($Q16773="",$P16773,$P16773*$Q16773))))</f>
      </c>
    </row>
    <row r="16774" spans="1:24" x14ac:dyDescent="0.25">
      <c r="A16774">
        <f>IF(B16774="","",IF(B16774=B16773,A16773,A16773+1))</f>
      </c>
      <c r="G16774">
        <f>IF($B16774="","",IF($J16774&lt;&gt;"",IFERROR(LOOKUP(2,1/(($B$5:$B$20000=$B16774)*($F$5:$F$20000="组件")*($I$5:$I$20000=$J16774)),$G$5:$G$20000)&amp;"."&amp;COUNTIFS($B$5:$B16774,$B16774,$J$5:$J16774,$J16774),""),COUNTIFS($B$5:$B16774,$B16774,$J$5:$J16774,"")))</f>
      </c>
      <c r="I16774">
        <f>IF($F16774="组件","C"&amp;TEXT(COUNTIFS($B$5:$B16774,$B16774,$F$5:$F16774,"组件"),"000"),"")</f>
      </c>
      <c r="J16774">
        <f>IF($B16774="","",IF($F16774="组件","",IF($Q16774&lt;&gt;"",IF(AND($B16774=$B16773,$F16773="组件"),$I16773,IF(AND($B16774=$B16773,$J16773&lt;&gt;""),$J16773,"")),"")))</f>
      </c>
      <c r="R16774">
        <f>IF($B16774="","",IF($J16774&lt;&gt;"",IFERROR(LOOKUP(2,1/(($B$5:$B$20000=$B16774)*($F$5:$F$20000="组件")*($I$5:$I$20000=$J16774)),$R$5:$R$20000)*IF($Q16774="",1,$Q16774),""),IF($P16774="","",IF($Q16774="",$P16774,$P16774*$Q16774))))</f>
      </c>
    </row>
    <row r="16775" spans="1:24" x14ac:dyDescent="0.25">
      <c r="A16775">
        <f>IF(B16775="","",IF(B16775=B16774,A16774,A16774+1))</f>
      </c>
      <c r="G16775">
        <f>IF($B16775="","",IF($J16775&lt;&gt;"",IFERROR(LOOKUP(2,1/(($B$5:$B$20000=$B16775)*($F$5:$F$20000="组件")*($I$5:$I$20000=$J16775)),$G$5:$G$20000)&amp;"."&amp;COUNTIFS($B$5:$B16775,$B16775,$J$5:$J16775,$J16775),""),COUNTIFS($B$5:$B16775,$B16775,$J$5:$J16775,"")))</f>
      </c>
      <c r="I16775">
        <f>IF($F16775="组件","C"&amp;TEXT(COUNTIFS($B$5:$B16775,$B16775,$F$5:$F16775,"组件"),"000"),"")</f>
      </c>
      <c r="J16775">
        <f>IF($B16775="","",IF($F16775="组件","",IF($Q16775&lt;&gt;"",IF(AND($B16775=$B16774,$F16774="组件"),$I16774,IF(AND($B16775=$B16774,$J16774&lt;&gt;""),$J16774,"")),"")))</f>
      </c>
      <c r="R16775">
        <f>IF($B16775="","",IF($J16775&lt;&gt;"",IFERROR(LOOKUP(2,1/(($B$5:$B$20000=$B16775)*($F$5:$F$20000="组件")*($I$5:$I$20000=$J16775)),$R$5:$R$20000)*IF($Q16775="",1,$Q16775),""),IF($P16775="","",IF($Q16775="",$P16775,$P16775*$Q16775))))</f>
      </c>
    </row>
    <row r="16776" spans="1:24" x14ac:dyDescent="0.25">
      <c r="A16776">
        <f>IF(B16776="","",IF(B16776=B16775,A16775,A16775+1))</f>
      </c>
      <c r="G16776">
        <f>IF($B16776="","",IF($J16776&lt;&gt;"",IFERROR(LOOKUP(2,1/(($B$5:$B$20000=$B16776)*($F$5:$F$20000="组件")*($I$5:$I$20000=$J16776)),$G$5:$G$20000)&amp;"."&amp;COUNTIFS($B$5:$B16776,$B16776,$J$5:$J16776,$J16776),""),COUNTIFS($B$5:$B16776,$B16776,$J$5:$J16776,"")))</f>
      </c>
      <c r="I16776">
        <f>IF($F16776="组件","C"&amp;TEXT(COUNTIFS($B$5:$B16776,$B16776,$F$5:$F16776,"组件"),"000"),"")</f>
      </c>
      <c r="J16776">
        <f>IF($B16776="","",IF($F16776="组件","",IF($Q16776&lt;&gt;"",IF(AND($B16776=$B16775,$F16775="组件"),$I16775,IF(AND($B16776=$B16775,$J16775&lt;&gt;""),$J16775,"")),"")))</f>
      </c>
      <c r="R16776">
        <f>IF($B16776="","",IF($J16776&lt;&gt;"",IFERROR(LOOKUP(2,1/(($B$5:$B$20000=$B16776)*($F$5:$F$20000="组件")*($I$5:$I$20000=$J16776)),$R$5:$R$20000)*IF($Q16776="",1,$Q16776),""),IF($P16776="","",IF($Q16776="",$P16776,$P16776*$Q16776))))</f>
      </c>
    </row>
    <row r="16777" spans="1:24" x14ac:dyDescent="0.25">
      <c r="A16777">
        <f>IF(B16777="","",IF(B16777=B16776,A16776,A16776+1))</f>
      </c>
      <c r="G16777">
        <f>IF($B16777="","",IF($J16777&lt;&gt;"",IFERROR(LOOKUP(2,1/(($B$5:$B$20000=$B16777)*($F$5:$F$20000="组件")*($I$5:$I$20000=$J16777)),$G$5:$G$20000)&amp;"."&amp;COUNTIFS($B$5:$B16777,$B16777,$J$5:$J16777,$J16777),""),COUNTIFS($B$5:$B16777,$B16777,$J$5:$J16777,"")))</f>
      </c>
      <c r="I16777">
        <f>IF($F16777="组件","C"&amp;TEXT(COUNTIFS($B$5:$B16777,$B16777,$F$5:$F16777,"组件"),"000"),"")</f>
      </c>
      <c r="J16777">
        <f>IF($B16777="","",IF($F16777="组件","",IF($Q16777&lt;&gt;"",IF(AND($B16777=$B16776,$F16776="组件"),$I16776,IF(AND($B16777=$B16776,$J16776&lt;&gt;""),$J16776,"")),"")))</f>
      </c>
      <c r="R16777">
        <f>IF($B16777="","",IF($J16777&lt;&gt;"",IFERROR(LOOKUP(2,1/(($B$5:$B$20000=$B16777)*($F$5:$F$20000="组件")*($I$5:$I$20000=$J16777)),$R$5:$R$20000)*IF($Q16777="",1,$Q16777),""),IF($P16777="","",IF($Q16777="",$P16777,$P16777*$Q16777))))</f>
      </c>
    </row>
    <row r="16778" spans="1:24" x14ac:dyDescent="0.25">
      <c r="A16778">
        <f>IF(B16778="","",IF(B16778=B16777,A16777,A16777+1))</f>
      </c>
      <c r="G16778">
        <f>IF($B16778="","",IF($J16778&lt;&gt;"",IFERROR(LOOKUP(2,1/(($B$5:$B$20000=$B16778)*($F$5:$F$20000="组件")*($I$5:$I$20000=$J16778)),$G$5:$G$20000)&amp;"."&amp;COUNTIFS($B$5:$B16778,$B16778,$J$5:$J16778,$J16778),""),COUNTIFS($B$5:$B16778,$B16778,$J$5:$J16778,"")))</f>
      </c>
      <c r="I16778">
        <f>IF($F16778="组件","C"&amp;TEXT(COUNTIFS($B$5:$B16778,$B16778,$F$5:$F16778,"组件"),"000"),"")</f>
      </c>
      <c r="J16778">
        <f>IF($B16778="","",IF($F16778="组件","",IF($Q16778&lt;&gt;"",IF(AND($B16778=$B16777,$F16777="组件"),$I16777,IF(AND($B16778=$B16777,$J16777&lt;&gt;""),$J16777,"")),"")))</f>
      </c>
      <c r="R16778">
        <f>IF($B16778="","",IF($J16778&lt;&gt;"",IFERROR(LOOKUP(2,1/(($B$5:$B$20000=$B16778)*($F$5:$F$20000="组件")*($I$5:$I$20000=$J16778)),$R$5:$R$20000)*IF($Q16778="",1,$Q16778),""),IF($P16778="","",IF($Q16778="",$P16778,$P16778*$Q16778))))</f>
      </c>
    </row>
    <row r="16779" spans="1:24" x14ac:dyDescent="0.25">
      <c r="A16779">
        <f>IF(B16779="","",IF(B16779=B16778,A16778,A16778+1))</f>
      </c>
      <c r="G16779">
        <f>IF($B16779="","",IF($J16779&lt;&gt;"",IFERROR(LOOKUP(2,1/(($B$5:$B$20000=$B16779)*($F$5:$F$20000="组件")*($I$5:$I$20000=$J16779)),$G$5:$G$20000)&amp;"."&amp;COUNTIFS($B$5:$B16779,$B16779,$J$5:$J16779,$J16779),""),COUNTIFS($B$5:$B16779,$B16779,$J$5:$J16779,"")))</f>
      </c>
      <c r="I16779">
        <f>IF($F16779="组件","C"&amp;TEXT(COUNTIFS($B$5:$B16779,$B16779,$F$5:$F16779,"组件"),"000"),"")</f>
      </c>
      <c r="J16779">
        <f>IF($B16779="","",IF($F16779="组件","",IF($Q16779&lt;&gt;"",IF(AND($B16779=$B16778,$F16778="组件"),$I16778,IF(AND($B16779=$B16778,$J16778&lt;&gt;""),$J16778,"")),"")))</f>
      </c>
      <c r="R16779">
        <f>IF($B16779="","",IF($J16779&lt;&gt;"",IFERROR(LOOKUP(2,1/(($B$5:$B$20000=$B16779)*($F$5:$F$20000="组件")*($I$5:$I$20000=$J16779)),$R$5:$R$20000)*IF($Q16779="",1,$Q16779),""),IF($P16779="","",IF($Q16779="",$P16779,$P16779*$Q16779))))</f>
      </c>
    </row>
    <row r="16780" spans="1:24" x14ac:dyDescent="0.25">
      <c r="A16780">
        <f>IF(B16780="","",IF(B16780=B16779,A16779,A16779+1))</f>
      </c>
      <c r="G16780">
        <f>IF($B16780="","",IF($J16780&lt;&gt;"",IFERROR(LOOKUP(2,1/(($B$5:$B$20000=$B16780)*($F$5:$F$20000="组件")*($I$5:$I$20000=$J16780)),$G$5:$G$20000)&amp;"."&amp;COUNTIFS($B$5:$B16780,$B16780,$J$5:$J16780,$J16780),""),COUNTIFS($B$5:$B16780,$B16780,$J$5:$J16780,"")))</f>
      </c>
      <c r="I16780">
        <f>IF($F16780="组件","C"&amp;TEXT(COUNTIFS($B$5:$B16780,$B16780,$F$5:$F16780,"组件"),"000"),"")</f>
      </c>
      <c r="J16780">
        <f>IF($B16780="","",IF($F16780="组件","",IF($Q16780&lt;&gt;"",IF(AND($B16780=$B16779,$F16779="组件"),$I16779,IF(AND($B16780=$B16779,$J16779&lt;&gt;""),$J16779,"")),"")))</f>
      </c>
      <c r="R16780">
        <f>IF($B16780="","",IF($J16780&lt;&gt;"",IFERROR(LOOKUP(2,1/(($B$5:$B$20000=$B16780)*($F$5:$F$20000="组件")*($I$5:$I$20000=$J16780)),$R$5:$R$20000)*IF($Q16780="",1,$Q16780),""),IF($P16780="","",IF($Q16780="",$P16780,$P16780*$Q16780))))</f>
      </c>
    </row>
    <row r="16781" spans="1:24" x14ac:dyDescent="0.25">
      <c r="A16781">
        <f>IF(B16781="","",IF(B16781=B16780,A16780,A16780+1))</f>
      </c>
      <c r="G16781">
        <f>IF($B16781="","",IF($J16781&lt;&gt;"",IFERROR(LOOKUP(2,1/(($B$5:$B$20000=$B16781)*($F$5:$F$20000="组件")*($I$5:$I$20000=$J16781)),$G$5:$G$20000)&amp;"."&amp;COUNTIFS($B$5:$B16781,$B16781,$J$5:$J16781,$J16781),""),COUNTIFS($B$5:$B16781,$B16781,$J$5:$J16781,"")))</f>
      </c>
      <c r="I16781">
        <f>IF($F16781="组件","C"&amp;TEXT(COUNTIFS($B$5:$B16781,$B16781,$F$5:$F16781,"组件"),"000"),"")</f>
      </c>
      <c r="J16781">
        <f>IF($B16781="","",IF($F16781="组件","",IF($Q16781&lt;&gt;"",IF(AND($B16781=$B16780,$F16780="组件"),$I16780,IF(AND($B16781=$B16780,$J16780&lt;&gt;""),$J16780,"")),"")))</f>
      </c>
      <c r="R16781">
        <f>IF($B16781="","",IF($J16781&lt;&gt;"",IFERROR(LOOKUP(2,1/(($B$5:$B$20000=$B16781)*($F$5:$F$20000="组件")*($I$5:$I$20000=$J16781)),$R$5:$R$20000)*IF($Q16781="",1,$Q16781),""),IF($P16781="","",IF($Q16781="",$P16781,$P16781*$Q16781))))</f>
      </c>
    </row>
    <row r="16782" spans="1:24" x14ac:dyDescent="0.25">
      <c r="A16782">
        <f>IF(B16782="","",IF(B16782=B16781,A16781,A16781+1))</f>
      </c>
      <c r="G16782">
        <f>IF($B16782="","",IF($J16782&lt;&gt;"",IFERROR(LOOKUP(2,1/(($B$5:$B$20000=$B16782)*($F$5:$F$20000="组件")*($I$5:$I$20000=$J16782)),$G$5:$G$20000)&amp;"."&amp;COUNTIFS($B$5:$B16782,$B16782,$J$5:$J16782,$J16782),""),COUNTIFS($B$5:$B16782,$B16782,$J$5:$J16782,"")))</f>
      </c>
      <c r="I16782">
        <f>IF($F16782="组件","C"&amp;TEXT(COUNTIFS($B$5:$B16782,$B16782,$F$5:$F16782,"组件"),"000"),"")</f>
      </c>
      <c r="J16782">
        <f>IF($B16782="","",IF($F16782="组件","",IF($Q16782&lt;&gt;"",IF(AND($B16782=$B16781,$F16781="组件"),$I16781,IF(AND($B16782=$B16781,$J16781&lt;&gt;""),$J16781,"")),"")))</f>
      </c>
      <c r="R16782">
        <f>IF($B16782="","",IF($J16782&lt;&gt;"",IFERROR(LOOKUP(2,1/(($B$5:$B$20000=$B16782)*($F$5:$F$20000="组件")*($I$5:$I$20000=$J16782)),$R$5:$R$20000)*IF($Q16782="",1,$Q16782),""),IF($P16782="","",IF($Q16782="",$P16782,$P16782*$Q16782))))</f>
      </c>
    </row>
    <row r="16783" spans="1:24" x14ac:dyDescent="0.25">
      <c r="A16783">
        <f>IF(B16783="","",IF(B16783=B16782,A16782,A16782+1))</f>
      </c>
      <c r="G16783">
        <f>IF($B16783="","",IF($J16783&lt;&gt;"",IFERROR(LOOKUP(2,1/(($B$5:$B$20000=$B16783)*($F$5:$F$20000="组件")*($I$5:$I$20000=$J16783)),$G$5:$G$20000)&amp;"."&amp;COUNTIFS($B$5:$B16783,$B16783,$J$5:$J16783,$J16783),""),COUNTIFS($B$5:$B16783,$B16783,$J$5:$J16783,"")))</f>
      </c>
      <c r="I16783">
        <f>IF($F16783="组件","C"&amp;TEXT(COUNTIFS($B$5:$B16783,$B16783,$F$5:$F16783,"组件"),"000"),"")</f>
      </c>
      <c r="J16783">
        <f>IF($B16783="","",IF($F16783="组件","",IF($Q16783&lt;&gt;"",IF(AND($B16783=$B16782,$F16782="组件"),$I16782,IF(AND($B16783=$B16782,$J16782&lt;&gt;""),$J16782,"")),"")))</f>
      </c>
      <c r="R16783">
        <f>IF($B16783="","",IF($J16783&lt;&gt;"",IFERROR(LOOKUP(2,1/(($B$5:$B$20000=$B16783)*($F$5:$F$20000="组件")*($I$5:$I$20000=$J16783)),$R$5:$R$20000)*IF($Q16783="",1,$Q16783),""),IF($P16783="","",IF($Q16783="",$P16783,$P16783*$Q16783))))</f>
      </c>
    </row>
    <row r="16784" spans="1:24" x14ac:dyDescent="0.25">
      <c r="A16784">
        <f>IF(B16784="","",IF(B16784=B16783,A16783,A16783+1))</f>
      </c>
      <c r="G16784">
        <f>IF($B16784="","",IF($J16784&lt;&gt;"",IFERROR(LOOKUP(2,1/(($B$5:$B$20000=$B16784)*($F$5:$F$20000="组件")*($I$5:$I$20000=$J16784)),$G$5:$G$20000)&amp;"."&amp;COUNTIFS($B$5:$B16784,$B16784,$J$5:$J16784,$J16784),""),COUNTIFS($B$5:$B16784,$B16784,$J$5:$J16784,"")))</f>
      </c>
      <c r="I16784">
        <f>IF($F16784="组件","C"&amp;TEXT(COUNTIFS($B$5:$B16784,$B16784,$F$5:$F16784,"组件"),"000"),"")</f>
      </c>
      <c r="J16784">
        <f>IF($B16784="","",IF($F16784="组件","",IF($Q16784&lt;&gt;"",IF(AND($B16784=$B16783,$F16783="组件"),$I16783,IF(AND($B16784=$B16783,$J16783&lt;&gt;""),$J16783,"")),"")))</f>
      </c>
      <c r="R16784">
        <f>IF($B16784="","",IF($J16784&lt;&gt;"",IFERROR(LOOKUP(2,1/(($B$5:$B$20000=$B16784)*($F$5:$F$20000="组件")*($I$5:$I$20000=$J16784)),$R$5:$R$20000)*IF($Q16784="",1,$Q16784),""),IF($P16784="","",IF($Q16784="",$P16784,$P16784*$Q16784))))</f>
      </c>
    </row>
    <row r="16785" spans="1:24" x14ac:dyDescent="0.25">
      <c r="A16785">
        <f>IF(B16785="","",IF(B16785=B16784,A16784,A16784+1))</f>
      </c>
      <c r="G16785">
        <f>IF($B16785="","",IF($J16785&lt;&gt;"",IFERROR(LOOKUP(2,1/(($B$5:$B$20000=$B16785)*($F$5:$F$20000="组件")*($I$5:$I$20000=$J16785)),$G$5:$G$20000)&amp;"."&amp;COUNTIFS($B$5:$B16785,$B16785,$J$5:$J16785,$J16785),""),COUNTIFS($B$5:$B16785,$B16785,$J$5:$J16785,"")))</f>
      </c>
      <c r="I16785">
        <f>IF($F16785="组件","C"&amp;TEXT(COUNTIFS($B$5:$B16785,$B16785,$F$5:$F16785,"组件"),"000"),"")</f>
      </c>
      <c r="J16785">
        <f>IF($B16785="","",IF($F16785="组件","",IF($Q16785&lt;&gt;"",IF(AND($B16785=$B16784,$F16784="组件"),$I16784,IF(AND($B16785=$B16784,$J16784&lt;&gt;""),$J16784,"")),"")))</f>
      </c>
      <c r="R16785">
        <f>IF($B16785="","",IF($J16785&lt;&gt;"",IFERROR(LOOKUP(2,1/(($B$5:$B$20000=$B16785)*($F$5:$F$20000="组件")*($I$5:$I$20000=$J16785)),$R$5:$R$20000)*IF($Q16785="",1,$Q16785),""),IF($P16785="","",IF($Q16785="",$P16785,$P16785*$Q16785))))</f>
      </c>
    </row>
    <row r="16786" spans="1:24" x14ac:dyDescent="0.25">
      <c r="A16786">
        <f>IF(B16786="","",IF(B16786=B16785,A16785,A16785+1))</f>
      </c>
      <c r="G16786">
        <f>IF($B16786="","",IF($J16786&lt;&gt;"",IFERROR(LOOKUP(2,1/(($B$5:$B$20000=$B16786)*($F$5:$F$20000="组件")*($I$5:$I$20000=$J16786)),$G$5:$G$20000)&amp;"."&amp;COUNTIFS($B$5:$B16786,$B16786,$J$5:$J16786,$J16786),""),COUNTIFS($B$5:$B16786,$B16786,$J$5:$J16786,"")))</f>
      </c>
      <c r="I16786">
        <f>IF($F16786="组件","C"&amp;TEXT(COUNTIFS($B$5:$B16786,$B16786,$F$5:$F16786,"组件"),"000"),"")</f>
      </c>
      <c r="J16786">
        <f>IF($B16786="","",IF($F16786="组件","",IF($Q16786&lt;&gt;"",IF(AND($B16786=$B16785,$F16785="组件"),$I16785,IF(AND($B16786=$B16785,$J16785&lt;&gt;""),$J16785,"")),"")))</f>
      </c>
      <c r="R16786">
        <f>IF($B16786="","",IF($J16786&lt;&gt;"",IFERROR(LOOKUP(2,1/(($B$5:$B$20000=$B16786)*($F$5:$F$20000="组件")*($I$5:$I$20000=$J16786)),$R$5:$R$20000)*IF($Q16786="",1,$Q16786),""),IF($P16786="","",IF($Q16786="",$P16786,$P16786*$Q16786))))</f>
      </c>
    </row>
    <row r="16787" spans="1:24" x14ac:dyDescent="0.25">
      <c r="A16787">
        <f>IF(B16787="","",IF(B16787=B16786,A16786,A16786+1))</f>
      </c>
      <c r="G16787">
        <f>IF($B16787="","",IF($J16787&lt;&gt;"",IFERROR(LOOKUP(2,1/(($B$5:$B$20000=$B16787)*($F$5:$F$20000="组件")*($I$5:$I$20000=$J16787)),$G$5:$G$20000)&amp;"."&amp;COUNTIFS($B$5:$B16787,$B16787,$J$5:$J16787,$J16787),""),COUNTIFS($B$5:$B16787,$B16787,$J$5:$J16787,"")))</f>
      </c>
      <c r="I16787">
        <f>IF($F16787="组件","C"&amp;TEXT(COUNTIFS($B$5:$B16787,$B16787,$F$5:$F16787,"组件"),"000"),"")</f>
      </c>
      <c r="J16787">
        <f>IF($B16787="","",IF($F16787="组件","",IF($Q16787&lt;&gt;"",IF(AND($B16787=$B16786,$F16786="组件"),$I16786,IF(AND($B16787=$B16786,$J16786&lt;&gt;""),$J16786,"")),"")))</f>
      </c>
      <c r="R16787">
        <f>IF($B16787="","",IF($J16787&lt;&gt;"",IFERROR(LOOKUP(2,1/(($B$5:$B$20000=$B16787)*($F$5:$F$20000="组件")*($I$5:$I$20000=$J16787)),$R$5:$R$20000)*IF($Q16787="",1,$Q16787),""),IF($P16787="","",IF($Q16787="",$P16787,$P16787*$Q16787))))</f>
      </c>
    </row>
    <row r="16788" spans="1:24" x14ac:dyDescent="0.25">
      <c r="A16788">
        <f>IF(B16788="","",IF(B16788=B16787,A16787,A16787+1))</f>
      </c>
      <c r="G16788">
        <f>IF($B16788="","",IF($J16788&lt;&gt;"",IFERROR(LOOKUP(2,1/(($B$5:$B$20000=$B16788)*($F$5:$F$20000="组件")*($I$5:$I$20000=$J16788)),$G$5:$G$20000)&amp;"."&amp;COUNTIFS($B$5:$B16788,$B16788,$J$5:$J16788,$J16788),""),COUNTIFS($B$5:$B16788,$B16788,$J$5:$J16788,"")))</f>
      </c>
      <c r="I16788">
        <f>IF($F16788="组件","C"&amp;TEXT(COUNTIFS($B$5:$B16788,$B16788,$F$5:$F16788,"组件"),"000"),"")</f>
      </c>
      <c r="J16788">
        <f>IF($B16788="","",IF($F16788="组件","",IF($Q16788&lt;&gt;"",IF(AND($B16788=$B16787,$F16787="组件"),$I16787,IF(AND($B16788=$B16787,$J16787&lt;&gt;""),$J16787,"")),"")))</f>
      </c>
      <c r="R16788">
        <f>IF($B16788="","",IF($J16788&lt;&gt;"",IFERROR(LOOKUP(2,1/(($B$5:$B$20000=$B16788)*($F$5:$F$20000="组件")*($I$5:$I$20000=$J16788)),$R$5:$R$20000)*IF($Q16788="",1,$Q16788),""),IF($P16788="","",IF($Q16788="",$P16788,$P16788*$Q16788))))</f>
      </c>
    </row>
    <row r="16789" spans="1:24" x14ac:dyDescent="0.25">
      <c r="A16789">
        <f>IF(B16789="","",IF(B16789=B16788,A16788,A16788+1))</f>
      </c>
      <c r="G16789">
        <f>IF($B16789="","",IF($J16789&lt;&gt;"",IFERROR(LOOKUP(2,1/(($B$5:$B$20000=$B16789)*($F$5:$F$20000="组件")*($I$5:$I$20000=$J16789)),$G$5:$G$20000)&amp;"."&amp;COUNTIFS($B$5:$B16789,$B16789,$J$5:$J16789,$J16789),""),COUNTIFS($B$5:$B16789,$B16789,$J$5:$J16789,"")))</f>
      </c>
      <c r="I16789">
        <f>IF($F16789="组件","C"&amp;TEXT(COUNTIFS($B$5:$B16789,$B16789,$F$5:$F16789,"组件"),"000"),"")</f>
      </c>
      <c r="J16789">
        <f>IF($B16789="","",IF($F16789="组件","",IF($Q16789&lt;&gt;"",IF(AND($B16789=$B16788,$F16788="组件"),$I16788,IF(AND($B16789=$B16788,$J16788&lt;&gt;""),$J16788,"")),"")))</f>
      </c>
      <c r="R16789">
        <f>IF($B16789="","",IF($J16789&lt;&gt;"",IFERROR(LOOKUP(2,1/(($B$5:$B$20000=$B16789)*($F$5:$F$20000="组件")*($I$5:$I$20000=$J16789)),$R$5:$R$20000)*IF($Q16789="",1,$Q16789),""),IF($P16789="","",IF($Q16789="",$P16789,$P16789*$Q16789))))</f>
      </c>
    </row>
    <row r="16790" spans="1:24" x14ac:dyDescent="0.25">
      <c r="A16790">
        <f>IF(B16790="","",IF(B16790=B16789,A16789,A16789+1))</f>
      </c>
      <c r="G16790">
        <f>IF($B16790="","",IF($J16790&lt;&gt;"",IFERROR(LOOKUP(2,1/(($B$5:$B$20000=$B16790)*($F$5:$F$20000="组件")*($I$5:$I$20000=$J16790)),$G$5:$G$20000)&amp;"."&amp;COUNTIFS($B$5:$B16790,$B16790,$J$5:$J16790,$J16790),""),COUNTIFS($B$5:$B16790,$B16790,$J$5:$J16790,"")))</f>
      </c>
      <c r="I16790">
        <f>IF($F16790="组件","C"&amp;TEXT(COUNTIFS($B$5:$B16790,$B16790,$F$5:$F16790,"组件"),"000"),"")</f>
      </c>
      <c r="J16790">
        <f>IF($B16790="","",IF($F16790="组件","",IF($Q16790&lt;&gt;"",IF(AND($B16790=$B16789,$F16789="组件"),$I16789,IF(AND($B16790=$B16789,$J16789&lt;&gt;""),$J16789,"")),"")))</f>
      </c>
      <c r="R16790">
        <f>IF($B16790="","",IF($J16790&lt;&gt;"",IFERROR(LOOKUP(2,1/(($B$5:$B$20000=$B16790)*($F$5:$F$20000="组件")*($I$5:$I$20000=$J16790)),$R$5:$R$20000)*IF($Q16790="",1,$Q16790),""),IF($P16790="","",IF($Q16790="",$P16790,$P16790*$Q16790))))</f>
      </c>
    </row>
    <row r="16791" spans="1:24" x14ac:dyDescent="0.25">
      <c r="A16791">
        <f>IF(B16791="","",IF(B16791=B16790,A16790,A16790+1))</f>
      </c>
      <c r="G16791">
        <f>IF($B16791="","",IF($J16791&lt;&gt;"",IFERROR(LOOKUP(2,1/(($B$5:$B$20000=$B16791)*($F$5:$F$20000="组件")*($I$5:$I$20000=$J16791)),$G$5:$G$20000)&amp;"."&amp;COUNTIFS($B$5:$B16791,$B16791,$J$5:$J16791,$J16791),""),COUNTIFS($B$5:$B16791,$B16791,$J$5:$J16791,"")))</f>
      </c>
      <c r="I16791">
        <f>IF($F16791="组件","C"&amp;TEXT(COUNTIFS($B$5:$B16791,$B16791,$F$5:$F16791,"组件"),"000"),"")</f>
      </c>
      <c r="J16791">
        <f>IF($B16791="","",IF($F16791="组件","",IF($Q16791&lt;&gt;"",IF(AND($B16791=$B16790,$F16790="组件"),$I16790,IF(AND($B16791=$B16790,$J16790&lt;&gt;""),$J16790,"")),"")))</f>
      </c>
      <c r="R16791">
        <f>IF($B16791="","",IF($J16791&lt;&gt;"",IFERROR(LOOKUP(2,1/(($B$5:$B$20000=$B16791)*($F$5:$F$20000="组件")*($I$5:$I$20000=$J16791)),$R$5:$R$20000)*IF($Q16791="",1,$Q16791),""),IF($P16791="","",IF($Q16791="",$P16791,$P16791*$Q16791))))</f>
      </c>
    </row>
    <row r="16792" spans="1:24" x14ac:dyDescent="0.25">
      <c r="A16792">
        <f>IF(B16792="","",IF(B16792=B16791,A16791,A16791+1))</f>
      </c>
      <c r="G16792">
        <f>IF($B16792="","",IF($J16792&lt;&gt;"",IFERROR(LOOKUP(2,1/(($B$5:$B$20000=$B16792)*($F$5:$F$20000="组件")*($I$5:$I$20000=$J16792)),$G$5:$G$20000)&amp;"."&amp;COUNTIFS($B$5:$B16792,$B16792,$J$5:$J16792,$J16792),""),COUNTIFS($B$5:$B16792,$B16792,$J$5:$J16792,"")))</f>
      </c>
      <c r="I16792">
        <f>IF($F16792="组件","C"&amp;TEXT(COUNTIFS($B$5:$B16792,$B16792,$F$5:$F16792,"组件"),"000"),"")</f>
      </c>
      <c r="J16792">
        <f>IF($B16792="","",IF($F16792="组件","",IF($Q16792&lt;&gt;"",IF(AND($B16792=$B16791,$F16791="组件"),$I16791,IF(AND($B16792=$B16791,$J16791&lt;&gt;""),$J16791,"")),"")))</f>
      </c>
      <c r="R16792">
        <f>IF($B16792="","",IF($J16792&lt;&gt;"",IFERROR(LOOKUP(2,1/(($B$5:$B$20000=$B16792)*($F$5:$F$20000="组件")*($I$5:$I$20000=$J16792)),$R$5:$R$20000)*IF($Q16792="",1,$Q16792),""),IF($P16792="","",IF($Q16792="",$P16792,$P16792*$Q16792))))</f>
      </c>
    </row>
    <row r="16793" spans="1:24" x14ac:dyDescent="0.25">
      <c r="A16793">
        <f>IF(B16793="","",IF(B16793=B16792,A16792,A16792+1))</f>
      </c>
      <c r="G16793">
        <f>IF($B16793="","",IF($J16793&lt;&gt;"",IFERROR(LOOKUP(2,1/(($B$5:$B$20000=$B16793)*($F$5:$F$20000="组件")*($I$5:$I$20000=$J16793)),$G$5:$G$20000)&amp;"."&amp;COUNTIFS($B$5:$B16793,$B16793,$J$5:$J16793,$J16793),""),COUNTIFS($B$5:$B16793,$B16793,$J$5:$J16793,"")))</f>
      </c>
      <c r="I16793">
        <f>IF($F16793="组件","C"&amp;TEXT(COUNTIFS($B$5:$B16793,$B16793,$F$5:$F16793,"组件"),"000"),"")</f>
      </c>
      <c r="J16793">
        <f>IF($B16793="","",IF($F16793="组件","",IF($Q16793&lt;&gt;"",IF(AND($B16793=$B16792,$F16792="组件"),$I16792,IF(AND($B16793=$B16792,$J16792&lt;&gt;""),$J16792,"")),"")))</f>
      </c>
      <c r="R16793">
        <f>IF($B16793="","",IF($J16793&lt;&gt;"",IFERROR(LOOKUP(2,1/(($B$5:$B$20000=$B16793)*($F$5:$F$20000="组件")*($I$5:$I$20000=$J16793)),$R$5:$R$20000)*IF($Q16793="",1,$Q16793),""),IF($P16793="","",IF($Q16793="",$P16793,$P16793*$Q16793))))</f>
      </c>
    </row>
    <row r="16794" spans="1:24" x14ac:dyDescent="0.25">
      <c r="A16794">
        <f>IF(B16794="","",IF(B16794=B16793,A16793,A16793+1))</f>
      </c>
      <c r="G16794">
        <f>IF($B16794="","",IF($J16794&lt;&gt;"",IFERROR(LOOKUP(2,1/(($B$5:$B$20000=$B16794)*($F$5:$F$20000="组件")*($I$5:$I$20000=$J16794)),$G$5:$G$20000)&amp;"."&amp;COUNTIFS($B$5:$B16794,$B16794,$J$5:$J16794,$J16794),""),COUNTIFS($B$5:$B16794,$B16794,$J$5:$J16794,"")))</f>
      </c>
      <c r="I16794">
        <f>IF($F16794="组件","C"&amp;TEXT(COUNTIFS($B$5:$B16794,$B16794,$F$5:$F16794,"组件"),"000"),"")</f>
      </c>
      <c r="J16794">
        <f>IF($B16794="","",IF($F16794="组件","",IF($Q16794&lt;&gt;"",IF(AND($B16794=$B16793,$F16793="组件"),$I16793,IF(AND($B16794=$B16793,$J16793&lt;&gt;""),$J16793,"")),"")))</f>
      </c>
      <c r="R16794">
        <f>IF($B16794="","",IF($J16794&lt;&gt;"",IFERROR(LOOKUP(2,1/(($B$5:$B$20000=$B16794)*($F$5:$F$20000="组件")*($I$5:$I$20000=$J16794)),$R$5:$R$20000)*IF($Q16794="",1,$Q16794),""),IF($P16794="","",IF($Q16794="",$P16794,$P16794*$Q16794))))</f>
      </c>
    </row>
    <row r="16795" spans="1:24" x14ac:dyDescent="0.25">
      <c r="A16795">
        <f>IF(B16795="","",IF(B16795=B16794,A16794,A16794+1))</f>
      </c>
      <c r="G16795">
        <f>IF($B16795="","",IF($J16795&lt;&gt;"",IFERROR(LOOKUP(2,1/(($B$5:$B$20000=$B16795)*($F$5:$F$20000="组件")*($I$5:$I$20000=$J16795)),$G$5:$G$20000)&amp;"."&amp;COUNTIFS($B$5:$B16795,$B16795,$J$5:$J16795,$J16795),""),COUNTIFS($B$5:$B16795,$B16795,$J$5:$J16795,"")))</f>
      </c>
      <c r="I16795">
        <f>IF($F16795="组件","C"&amp;TEXT(COUNTIFS($B$5:$B16795,$B16795,$F$5:$F16795,"组件"),"000"),"")</f>
      </c>
      <c r="J16795">
        <f>IF($B16795="","",IF($F16795="组件","",IF($Q16795&lt;&gt;"",IF(AND($B16795=$B16794,$F16794="组件"),$I16794,IF(AND($B16795=$B16794,$J16794&lt;&gt;""),$J16794,"")),"")))</f>
      </c>
      <c r="R16795">
        <f>IF($B16795="","",IF($J16795&lt;&gt;"",IFERROR(LOOKUP(2,1/(($B$5:$B$20000=$B16795)*($F$5:$F$20000="组件")*($I$5:$I$20000=$J16795)),$R$5:$R$20000)*IF($Q16795="",1,$Q16795),""),IF($P16795="","",IF($Q16795="",$P16795,$P16795*$Q16795))))</f>
      </c>
    </row>
    <row r="16796" spans="1:24" x14ac:dyDescent="0.25">
      <c r="A16796">
        <f>IF(B16796="","",IF(B16796=B16795,A16795,A16795+1))</f>
      </c>
      <c r="G16796">
        <f>IF($B16796="","",IF($J16796&lt;&gt;"",IFERROR(LOOKUP(2,1/(($B$5:$B$20000=$B16796)*($F$5:$F$20000="组件")*($I$5:$I$20000=$J16796)),$G$5:$G$20000)&amp;"."&amp;COUNTIFS($B$5:$B16796,$B16796,$J$5:$J16796,$J16796),""),COUNTIFS($B$5:$B16796,$B16796,$J$5:$J16796,"")))</f>
      </c>
      <c r="I16796">
        <f>IF($F16796="组件","C"&amp;TEXT(COUNTIFS($B$5:$B16796,$B16796,$F$5:$F16796,"组件"),"000"),"")</f>
      </c>
      <c r="J16796">
        <f>IF($B16796="","",IF($F16796="组件","",IF($Q16796&lt;&gt;"",IF(AND($B16796=$B16795,$F16795="组件"),$I16795,IF(AND($B16796=$B16795,$J16795&lt;&gt;""),$J16795,"")),"")))</f>
      </c>
      <c r="R16796">
        <f>IF($B16796="","",IF($J16796&lt;&gt;"",IFERROR(LOOKUP(2,1/(($B$5:$B$20000=$B16796)*($F$5:$F$20000="组件")*($I$5:$I$20000=$J16796)),$R$5:$R$20000)*IF($Q16796="",1,$Q16796),""),IF($P16796="","",IF($Q16796="",$P16796,$P16796*$Q16796))))</f>
      </c>
    </row>
    <row r="16797" spans="1:24" x14ac:dyDescent="0.25">
      <c r="A16797">
        <f>IF(B16797="","",IF(B16797=B16796,A16796,A16796+1))</f>
      </c>
      <c r="G16797">
        <f>IF($B16797="","",IF($J16797&lt;&gt;"",IFERROR(LOOKUP(2,1/(($B$5:$B$20000=$B16797)*($F$5:$F$20000="组件")*($I$5:$I$20000=$J16797)),$G$5:$G$20000)&amp;"."&amp;COUNTIFS($B$5:$B16797,$B16797,$J$5:$J16797,$J16797),""),COUNTIFS($B$5:$B16797,$B16797,$J$5:$J16797,"")))</f>
      </c>
      <c r="I16797">
        <f>IF($F16797="组件","C"&amp;TEXT(COUNTIFS($B$5:$B16797,$B16797,$F$5:$F16797,"组件"),"000"),"")</f>
      </c>
      <c r="J16797">
        <f>IF($B16797="","",IF($F16797="组件","",IF($Q16797&lt;&gt;"",IF(AND($B16797=$B16796,$F16796="组件"),$I16796,IF(AND($B16797=$B16796,$J16796&lt;&gt;""),$J16796,"")),"")))</f>
      </c>
      <c r="R16797">
        <f>IF($B16797="","",IF($J16797&lt;&gt;"",IFERROR(LOOKUP(2,1/(($B$5:$B$20000=$B16797)*($F$5:$F$20000="组件")*($I$5:$I$20000=$J16797)),$R$5:$R$20000)*IF($Q16797="",1,$Q16797),""),IF($P16797="","",IF($Q16797="",$P16797,$P16797*$Q16797))))</f>
      </c>
    </row>
    <row r="16798" spans="1:24" x14ac:dyDescent="0.25">
      <c r="A16798">
        <f>IF(B16798="","",IF(B16798=B16797,A16797,A16797+1))</f>
      </c>
      <c r="G16798">
        <f>IF($B16798="","",IF($J16798&lt;&gt;"",IFERROR(LOOKUP(2,1/(($B$5:$B$20000=$B16798)*($F$5:$F$20000="组件")*($I$5:$I$20000=$J16798)),$G$5:$G$20000)&amp;"."&amp;COUNTIFS($B$5:$B16798,$B16798,$J$5:$J16798,$J16798),""),COUNTIFS($B$5:$B16798,$B16798,$J$5:$J16798,"")))</f>
      </c>
      <c r="I16798">
        <f>IF($F16798="组件","C"&amp;TEXT(COUNTIFS($B$5:$B16798,$B16798,$F$5:$F16798,"组件"),"000"),"")</f>
      </c>
      <c r="J16798">
        <f>IF($B16798="","",IF($F16798="组件","",IF($Q16798&lt;&gt;"",IF(AND($B16798=$B16797,$F16797="组件"),$I16797,IF(AND($B16798=$B16797,$J16797&lt;&gt;""),$J16797,"")),"")))</f>
      </c>
      <c r="R16798">
        <f>IF($B16798="","",IF($J16798&lt;&gt;"",IFERROR(LOOKUP(2,1/(($B$5:$B$20000=$B16798)*($F$5:$F$20000="组件")*($I$5:$I$20000=$J16798)),$R$5:$R$20000)*IF($Q16798="",1,$Q16798),""),IF($P16798="","",IF($Q16798="",$P16798,$P16798*$Q16798))))</f>
      </c>
    </row>
    <row r="16799" spans="1:24" x14ac:dyDescent="0.25">
      <c r="A16799">
        <f>IF(B16799="","",IF(B16799=B16798,A16798,A16798+1))</f>
      </c>
      <c r="G16799">
        <f>IF($B16799="","",IF($J16799&lt;&gt;"",IFERROR(LOOKUP(2,1/(($B$5:$B$20000=$B16799)*($F$5:$F$20000="组件")*($I$5:$I$20000=$J16799)),$G$5:$G$20000)&amp;"."&amp;COUNTIFS($B$5:$B16799,$B16799,$J$5:$J16799,$J16799),""),COUNTIFS($B$5:$B16799,$B16799,$J$5:$J16799,"")))</f>
      </c>
      <c r="I16799">
        <f>IF($F16799="组件","C"&amp;TEXT(COUNTIFS($B$5:$B16799,$B16799,$F$5:$F16799,"组件"),"000"),"")</f>
      </c>
      <c r="J16799">
        <f>IF($B16799="","",IF($F16799="组件","",IF($Q16799&lt;&gt;"",IF(AND($B16799=$B16798,$F16798="组件"),$I16798,IF(AND($B16799=$B16798,$J16798&lt;&gt;""),$J16798,"")),"")))</f>
      </c>
      <c r="R16799">
        <f>IF($B16799="","",IF($J16799&lt;&gt;"",IFERROR(LOOKUP(2,1/(($B$5:$B$20000=$B16799)*($F$5:$F$20000="组件")*($I$5:$I$20000=$J16799)),$R$5:$R$20000)*IF($Q16799="",1,$Q16799),""),IF($P16799="","",IF($Q16799="",$P16799,$P16799*$Q16799))))</f>
      </c>
    </row>
    <row r="16800" spans="1:24" x14ac:dyDescent="0.25">
      <c r="A16800">
        <f>IF(B16800="","",IF(B16800=B16799,A16799,A16799+1))</f>
      </c>
      <c r="G16800">
        <f>IF($B16800="","",IF($J16800&lt;&gt;"",IFERROR(LOOKUP(2,1/(($B$5:$B$20000=$B16800)*($F$5:$F$20000="组件")*($I$5:$I$20000=$J16800)),$G$5:$G$20000)&amp;"."&amp;COUNTIFS($B$5:$B16800,$B16800,$J$5:$J16800,$J16800),""),COUNTIFS($B$5:$B16800,$B16800,$J$5:$J16800,"")))</f>
      </c>
      <c r="I16800">
        <f>IF($F16800="组件","C"&amp;TEXT(COUNTIFS($B$5:$B16800,$B16800,$F$5:$F16800,"组件"),"000"),"")</f>
      </c>
      <c r="J16800">
        <f>IF($B16800="","",IF($F16800="组件","",IF($Q16800&lt;&gt;"",IF(AND($B16800=$B16799,$F16799="组件"),$I16799,IF(AND($B16800=$B16799,$J16799&lt;&gt;""),$J16799,"")),"")))</f>
      </c>
      <c r="R16800">
        <f>IF($B16800="","",IF($J16800&lt;&gt;"",IFERROR(LOOKUP(2,1/(($B$5:$B$20000=$B16800)*($F$5:$F$20000="组件")*($I$5:$I$20000=$J16800)),$R$5:$R$20000)*IF($Q16800="",1,$Q16800),""),IF($P16800="","",IF($Q16800="",$P16800,$P16800*$Q16800))))</f>
      </c>
    </row>
    <row r="16801" spans="1:24" x14ac:dyDescent="0.25">
      <c r="A16801">
        <f>IF(B16801="","",IF(B16801=B16800,A16800,A16800+1))</f>
      </c>
      <c r="G16801">
        <f>IF($B16801="","",IF($J16801&lt;&gt;"",IFERROR(LOOKUP(2,1/(($B$5:$B$20000=$B16801)*($F$5:$F$20000="组件")*($I$5:$I$20000=$J16801)),$G$5:$G$20000)&amp;"."&amp;COUNTIFS($B$5:$B16801,$B16801,$J$5:$J16801,$J16801),""),COUNTIFS($B$5:$B16801,$B16801,$J$5:$J16801,"")))</f>
      </c>
      <c r="I16801">
        <f>IF($F16801="组件","C"&amp;TEXT(COUNTIFS($B$5:$B16801,$B16801,$F$5:$F16801,"组件"),"000"),"")</f>
      </c>
      <c r="J16801">
        <f>IF($B16801="","",IF($F16801="组件","",IF($Q16801&lt;&gt;"",IF(AND($B16801=$B16800,$F16800="组件"),$I16800,IF(AND($B16801=$B16800,$J16800&lt;&gt;""),$J16800,"")),"")))</f>
      </c>
      <c r="R16801">
        <f>IF($B16801="","",IF($J16801&lt;&gt;"",IFERROR(LOOKUP(2,1/(($B$5:$B$20000=$B16801)*($F$5:$F$20000="组件")*($I$5:$I$20000=$J16801)),$R$5:$R$20000)*IF($Q16801="",1,$Q16801),""),IF($P16801="","",IF($Q16801="",$P16801,$P16801*$Q16801))))</f>
      </c>
    </row>
    <row r="16802" spans="1:24" x14ac:dyDescent="0.25">
      <c r="A16802">
        <f>IF(B16802="","",IF(B16802=B16801,A16801,A16801+1))</f>
      </c>
      <c r="G16802">
        <f>IF($B16802="","",IF($J16802&lt;&gt;"",IFERROR(LOOKUP(2,1/(($B$5:$B$20000=$B16802)*($F$5:$F$20000="组件")*($I$5:$I$20000=$J16802)),$G$5:$G$20000)&amp;"."&amp;COUNTIFS($B$5:$B16802,$B16802,$J$5:$J16802,$J16802),""),COUNTIFS($B$5:$B16802,$B16802,$J$5:$J16802,"")))</f>
      </c>
      <c r="I16802">
        <f>IF($F16802="组件","C"&amp;TEXT(COUNTIFS($B$5:$B16802,$B16802,$F$5:$F16802,"组件"),"000"),"")</f>
      </c>
      <c r="J16802">
        <f>IF($B16802="","",IF($F16802="组件","",IF($Q16802&lt;&gt;"",IF(AND($B16802=$B16801,$F16801="组件"),$I16801,IF(AND($B16802=$B16801,$J16801&lt;&gt;""),$J16801,"")),"")))</f>
      </c>
      <c r="R16802">
        <f>IF($B16802="","",IF($J16802&lt;&gt;"",IFERROR(LOOKUP(2,1/(($B$5:$B$20000=$B16802)*($F$5:$F$20000="组件")*($I$5:$I$20000=$J16802)),$R$5:$R$20000)*IF($Q16802="",1,$Q16802),""),IF($P16802="","",IF($Q16802="",$P16802,$P16802*$Q16802))))</f>
      </c>
    </row>
    <row r="16803" spans="1:24" x14ac:dyDescent="0.25">
      <c r="A16803">
        <f>IF(B16803="","",IF(B16803=B16802,A16802,A16802+1))</f>
      </c>
      <c r="G16803">
        <f>IF($B16803="","",IF($J16803&lt;&gt;"",IFERROR(LOOKUP(2,1/(($B$5:$B$20000=$B16803)*($F$5:$F$20000="组件")*($I$5:$I$20000=$J16803)),$G$5:$G$20000)&amp;"."&amp;COUNTIFS($B$5:$B16803,$B16803,$J$5:$J16803,$J16803),""),COUNTIFS($B$5:$B16803,$B16803,$J$5:$J16803,"")))</f>
      </c>
      <c r="I16803">
        <f>IF($F16803="组件","C"&amp;TEXT(COUNTIFS($B$5:$B16803,$B16803,$F$5:$F16803,"组件"),"000"),"")</f>
      </c>
      <c r="J16803">
        <f>IF($B16803="","",IF($F16803="组件","",IF($Q16803&lt;&gt;"",IF(AND($B16803=$B16802,$F16802="组件"),$I16802,IF(AND($B16803=$B16802,$J16802&lt;&gt;""),$J16802,"")),"")))</f>
      </c>
      <c r="R16803">
        <f>IF($B16803="","",IF($J16803&lt;&gt;"",IFERROR(LOOKUP(2,1/(($B$5:$B$20000=$B16803)*($F$5:$F$20000="组件")*($I$5:$I$20000=$J16803)),$R$5:$R$20000)*IF($Q16803="",1,$Q16803),""),IF($P16803="","",IF($Q16803="",$P16803,$P16803*$Q16803))))</f>
      </c>
    </row>
    <row r="16804" spans="1:24" x14ac:dyDescent="0.25">
      <c r="A16804">
        <f>IF(B16804="","",IF(B16804=B16803,A16803,A16803+1))</f>
      </c>
      <c r="G16804">
        <f>IF($B16804="","",IF($J16804&lt;&gt;"",IFERROR(LOOKUP(2,1/(($B$5:$B$20000=$B16804)*($F$5:$F$20000="组件")*($I$5:$I$20000=$J16804)),$G$5:$G$20000)&amp;"."&amp;COUNTIFS($B$5:$B16804,$B16804,$J$5:$J16804,$J16804),""),COUNTIFS($B$5:$B16804,$B16804,$J$5:$J16804,"")))</f>
      </c>
      <c r="I16804">
        <f>IF($F16804="组件","C"&amp;TEXT(COUNTIFS($B$5:$B16804,$B16804,$F$5:$F16804,"组件"),"000"),"")</f>
      </c>
      <c r="J16804">
        <f>IF($B16804="","",IF($F16804="组件","",IF($Q16804&lt;&gt;"",IF(AND($B16804=$B16803,$F16803="组件"),$I16803,IF(AND($B16804=$B16803,$J16803&lt;&gt;""),$J16803,"")),"")))</f>
      </c>
      <c r="R16804">
        <f>IF($B16804="","",IF($J16804&lt;&gt;"",IFERROR(LOOKUP(2,1/(($B$5:$B$20000=$B16804)*($F$5:$F$20000="组件")*($I$5:$I$20000=$J16804)),$R$5:$R$20000)*IF($Q16804="",1,$Q16804),""),IF($P16804="","",IF($Q16804="",$P16804,$P16804*$Q16804))))</f>
      </c>
    </row>
    <row r="16805" spans="1:24" x14ac:dyDescent="0.25">
      <c r="A16805">
        <f>IF(B16805="","",IF(B16805=B16804,A16804,A16804+1))</f>
      </c>
      <c r="G16805">
        <f>IF($B16805="","",IF($J16805&lt;&gt;"",IFERROR(LOOKUP(2,1/(($B$5:$B$20000=$B16805)*($F$5:$F$20000="组件")*($I$5:$I$20000=$J16805)),$G$5:$G$20000)&amp;"."&amp;COUNTIFS($B$5:$B16805,$B16805,$J$5:$J16805,$J16805),""),COUNTIFS($B$5:$B16805,$B16805,$J$5:$J16805,"")))</f>
      </c>
      <c r="I16805">
        <f>IF($F16805="组件","C"&amp;TEXT(COUNTIFS($B$5:$B16805,$B16805,$F$5:$F16805,"组件"),"000"),"")</f>
      </c>
      <c r="J16805">
        <f>IF($B16805="","",IF($F16805="组件","",IF($Q16805&lt;&gt;"",IF(AND($B16805=$B16804,$F16804="组件"),$I16804,IF(AND($B16805=$B16804,$J16804&lt;&gt;""),$J16804,"")),"")))</f>
      </c>
      <c r="R16805">
        <f>IF($B16805="","",IF($J16805&lt;&gt;"",IFERROR(LOOKUP(2,1/(($B$5:$B$20000=$B16805)*($F$5:$F$20000="组件")*($I$5:$I$20000=$J16805)),$R$5:$R$20000)*IF($Q16805="",1,$Q16805),""),IF($P16805="","",IF($Q16805="",$P16805,$P16805*$Q16805))))</f>
      </c>
    </row>
    <row r="16806" spans="1:24" x14ac:dyDescent="0.25">
      <c r="A16806">
        <f>IF(B16806="","",IF(B16806=B16805,A16805,A16805+1))</f>
      </c>
      <c r="G16806">
        <f>IF($B16806="","",IF($J16806&lt;&gt;"",IFERROR(LOOKUP(2,1/(($B$5:$B$20000=$B16806)*($F$5:$F$20000="组件")*($I$5:$I$20000=$J16806)),$G$5:$G$20000)&amp;"."&amp;COUNTIFS($B$5:$B16806,$B16806,$J$5:$J16806,$J16806),""),COUNTIFS($B$5:$B16806,$B16806,$J$5:$J16806,"")))</f>
      </c>
      <c r="I16806">
        <f>IF($F16806="组件","C"&amp;TEXT(COUNTIFS($B$5:$B16806,$B16806,$F$5:$F16806,"组件"),"000"),"")</f>
      </c>
      <c r="J16806">
        <f>IF($B16806="","",IF($F16806="组件","",IF($Q16806&lt;&gt;"",IF(AND($B16806=$B16805,$F16805="组件"),$I16805,IF(AND($B16806=$B16805,$J16805&lt;&gt;""),$J16805,"")),"")))</f>
      </c>
      <c r="R16806">
        <f>IF($B16806="","",IF($J16806&lt;&gt;"",IFERROR(LOOKUP(2,1/(($B$5:$B$20000=$B16806)*($F$5:$F$20000="组件")*($I$5:$I$20000=$J16806)),$R$5:$R$20000)*IF($Q16806="",1,$Q16806),""),IF($P16806="","",IF($Q16806="",$P16806,$P16806*$Q16806))))</f>
      </c>
    </row>
    <row r="16807" spans="1:24" x14ac:dyDescent="0.25">
      <c r="A16807">
        <f>IF(B16807="","",IF(B16807=B16806,A16806,A16806+1))</f>
      </c>
      <c r="G16807">
        <f>IF($B16807="","",IF($J16807&lt;&gt;"",IFERROR(LOOKUP(2,1/(($B$5:$B$20000=$B16807)*($F$5:$F$20000="组件")*($I$5:$I$20000=$J16807)),$G$5:$G$20000)&amp;"."&amp;COUNTIFS($B$5:$B16807,$B16807,$J$5:$J16807,$J16807),""),COUNTIFS($B$5:$B16807,$B16807,$J$5:$J16807,"")))</f>
      </c>
      <c r="I16807">
        <f>IF($F16807="组件","C"&amp;TEXT(COUNTIFS($B$5:$B16807,$B16807,$F$5:$F16807,"组件"),"000"),"")</f>
      </c>
      <c r="J16807">
        <f>IF($B16807="","",IF($F16807="组件","",IF($Q16807&lt;&gt;"",IF(AND($B16807=$B16806,$F16806="组件"),$I16806,IF(AND($B16807=$B16806,$J16806&lt;&gt;""),$J16806,"")),"")))</f>
      </c>
      <c r="R16807">
        <f>IF($B16807="","",IF($J16807&lt;&gt;"",IFERROR(LOOKUP(2,1/(($B$5:$B$20000=$B16807)*($F$5:$F$20000="组件")*($I$5:$I$20000=$J16807)),$R$5:$R$20000)*IF($Q16807="",1,$Q16807),""),IF($P16807="","",IF($Q16807="",$P16807,$P16807*$Q16807))))</f>
      </c>
    </row>
    <row r="16808" spans="1:24" x14ac:dyDescent="0.25">
      <c r="A16808">
        <f>IF(B16808="","",IF(B16808=B16807,A16807,A16807+1))</f>
      </c>
      <c r="G16808">
        <f>IF($B16808="","",IF($J16808&lt;&gt;"",IFERROR(LOOKUP(2,1/(($B$5:$B$20000=$B16808)*($F$5:$F$20000="组件")*($I$5:$I$20000=$J16808)),$G$5:$G$20000)&amp;"."&amp;COUNTIFS($B$5:$B16808,$B16808,$J$5:$J16808,$J16808),""),COUNTIFS($B$5:$B16808,$B16808,$J$5:$J16808,"")))</f>
      </c>
      <c r="I16808">
        <f>IF($F16808="组件","C"&amp;TEXT(COUNTIFS($B$5:$B16808,$B16808,$F$5:$F16808,"组件"),"000"),"")</f>
      </c>
      <c r="J16808">
        <f>IF($B16808="","",IF($F16808="组件","",IF($Q16808&lt;&gt;"",IF(AND($B16808=$B16807,$F16807="组件"),$I16807,IF(AND($B16808=$B16807,$J16807&lt;&gt;""),$J16807,"")),"")))</f>
      </c>
      <c r="R16808">
        <f>IF($B16808="","",IF($J16808&lt;&gt;"",IFERROR(LOOKUP(2,1/(($B$5:$B$20000=$B16808)*($F$5:$F$20000="组件")*($I$5:$I$20000=$J16808)),$R$5:$R$20000)*IF($Q16808="",1,$Q16808),""),IF($P16808="","",IF($Q16808="",$P16808,$P16808*$Q16808))))</f>
      </c>
    </row>
    <row r="16809" spans="1:24" x14ac:dyDescent="0.25">
      <c r="A16809">
        <f>IF(B16809="","",IF(B16809=B16808,A16808,A16808+1))</f>
      </c>
      <c r="G16809">
        <f>IF($B16809="","",IF($J16809&lt;&gt;"",IFERROR(LOOKUP(2,1/(($B$5:$B$20000=$B16809)*($F$5:$F$20000="组件")*($I$5:$I$20000=$J16809)),$G$5:$G$20000)&amp;"."&amp;COUNTIFS($B$5:$B16809,$B16809,$J$5:$J16809,$J16809),""),COUNTIFS($B$5:$B16809,$B16809,$J$5:$J16809,"")))</f>
      </c>
      <c r="I16809">
        <f>IF($F16809="组件","C"&amp;TEXT(COUNTIFS($B$5:$B16809,$B16809,$F$5:$F16809,"组件"),"000"),"")</f>
      </c>
      <c r="J16809">
        <f>IF($B16809="","",IF($F16809="组件","",IF($Q16809&lt;&gt;"",IF(AND($B16809=$B16808,$F16808="组件"),$I16808,IF(AND($B16809=$B16808,$J16808&lt;&gt;""),$J16808,"")),"")))</f>
      </c>
      <c r="R16809">
        <f>IF($B16809="","",IF($J16809&lt;&gt;"",IFERROR(LOOKUP(2,1/(($B$5:$B$20000=$B16809)*($F$5:$F$20000="组件")*($I$5:$I$20000=$J16809)),$R$5:$R$20000)*IF($Q16809="",1,$Q16809),""),IF($P16809="","",IF($Q16809="",$P16809,$P16809*$Q16809))))</f>
      </c>
    </row>
    <row r="16810" spans="1:24" x14ac:dyDescent="0.25">
      <c r="A16810">
        <f>IF(B16810="","",IF(B16810=B16809,A16809,A16809+1))</f>
      </c>
      <c r="G16810">
        <f>IF($B16810="","",IF($J16810&lt;&gt;"",IFERROR(LOOKUP(2,1/(($B$5:$B$20000=$B16810)*($F$5:$F$20000="组件")*($I$5:$I$20000=$J16810)),$G$5:$G$20000)&amp;"."&amp;COUNTIFS($B$5:$B16810,$B16810,$J$5:$J16810,$J16810),""),COUNTIFS($B$5:$B16810,$B16810,$J$5:$J16810,"")))</f>
      </c>
      <c r="I16810">
        <f>IF($F16810="组件","C"&amp;TEXT(COUNTIFS($B$5:$B16810,$B16810,$F$5:$F16810,"组件"),"000"),"")</f>
      </c>
      <c r="J16810">
        <f>IF($B16810="","",IF($F16810="组件","",IF($Q16810&lt;&gt;"",IF(AND($B16810=$B16809,$F16809="组件"),$I16809,IF(AND($B16810=$B16809,$J16809&lt;&gt;""),$J16809,"")),"")))</f>
      </c>
      <c r="R16810">
        <f>IF($B16810="","",IF($J16810&lt;&gt;"",IFERROR(LOOKUP(2,1/(($B$5:$B$20000=$B16810)*($F$5:$F$20000="组件")*($I$5:$I$20000=$J16810)),$R$5:$R$20000)*IF($Q16810="",1,$Q16810),""),IF($P16810="","",IF($Q16810="",$P16810,$P16810*$Q16810))))</f>
      </c>
    </row>
    <row r="16811" spans="1:24" x14ac:dyDescent="0.25">
      <c r="A16811">
        <f>IF(B16811="","",IF(B16811=B16810,A16810,A16810+1))</f>
      </c>
      <c r="G16811">
        <f>IF($B16811="","",IF($J16811&lt;&gt;"",IFERROR(LOOKUP(2,1/(($B$5:$B$20000=$B16811)*($F$5:$F$20000="组件")*($I$5:$I$20000=$J16811)),$G$5:$G$20000)&amp;"."&amp;COUNTIFS($B$5:$B16811,$B16811,$J$5:$J16811,$J16811),""),COUNTIFS($B$5:$B16811,$B16811,$J$5:$J16811,"")))</f>
      </c>
      <c r="I16811">
        <f>IF($F16811="组件","C"&amp;TEXT(COUNTIFS($B$5:$B16811,$B16811,$F$5:$F16811,"组件"),"000"),"")</f>
      </c>
      <c r="J16811">
        <f>IF($B16811="","",IF($F16811="组件","",IF($Q16811&lt;&gt;"",IF(AND($B16811=$B16810,$F16810="组件"),$I16810,IF(AND($B16811=$B16810,$J16810&lt;&gt;""),$J16810,"")),"")))</f>
      </c>
      <c r="R16811">
        <f>IF($B16811="","",IF($J16811&lt;&gt;"",IFERROR(LOOKUP(2,1/(($B$5:$B$20000=$B16811)*($F$5:$F$20000="组件")*($I$5:$I$20000=$J16811)),$R$5:$R$20000)*IF($Q16811="",1,$Q16811),""),IF($P16811="","",IF($Q16811="",$P16811,$P16811*$Q16811))))</f>
      </c>
    </row>
    <row r="16812" spans="1:24" x14ac:dyDescent="0.25">
      <c r="A16812">
        <f>IF(B16812="","",IF(B16812=B16811,A16811,A16811+1))</f>
      </c>
      <c r="G16812">
        <f>IF($B16812="","",IF($J16812&lt;&gt;"",IFERROR(LOOKUP(2,1/(($B$5:$B$20000=$B16812)*($F$5:$F$20000="组件")*($I$5:$I$20000=$J16812)),$G$5:$G$20000)&amp;"."&amp;COUNTIFS($B$5:$B16812,$B16812,$J$5:$J16812,$J16812),""),COUNTIFS($B$5:$B16812,$B16812,$J$5:$J16812,"")))</f>
      </c>
      <c r="I16812">
        <f>IF($F16812="组件","C"&amp;TEXT(COUNTIFS($B$5:$B16812,$B16812,$F$5:$F16812,"组件"),"000"),"")</f>
      </c>
      <c r="J16812">
        <f>IF($B16812="","",IF($F16812="组件","",IF($Q16812&lt;&gt;"",IF(AND($B16812=$B16811,$F16811="组件"),$I16811,IF(AND($B16812=$B16811,$J16811&lt;&gt;""),$J16811,"")),"")))</f>
      </c>
      <c r="R16812">
        <f>IF($B16812="","",IF($J16812&lt;&gt;"",IFERROR(LOOKUP(2,1/(($B$5:$B$20000=$B16812)*($F$5:$F$20000="组件")*($I$5:$I$20000=$J16812)),$R$5:$R$20000)*IF($Q16812="",1,$Q16812),""),IF($P16812="","",IF($Q16812="",$P16812,$P16812*$Q16812))))</f>
      </c>
    </row>
    <row r="16813" spans="1:24" x14ac:dyDescent="0.25">
      <c r="A16813">
        <f>IF(B16813="","",IF(B16813=B16812,A16812,A16812+1))</f>
      </c>
      <c r="G16813">
        <f>IF($B16813="","",IF($J16813&lt;&gt;"",IFERROR(LOOKUP(2,1/(($B$5:$B$20000=$B16813)*($F$5:$F$20000="组件")*($I$5:$I$20000=$J16813)),$G$5:$G$20000)&amp;"."&amp;COUNTIFS($B$5:$B16813,$B16813,$J$5:$J16813,$J16813),""),COUNTIFS($B$5:$B16813,$B16813,$J$5:$J16813,"")))</f>
      </c>
      <c r="I16813">
        <f>IF($F16813="组件","C"&amp;TEXT(COUNTIFS($B$5:$B16813,$B16813,$F$5:$F16813,"组件"),"000"),"")</f>
      </c>
      <c r="J16813">
        <f>IF($B16813="","",IF($F16813="组件","",IF($Q16813&lt;&gt;"",IF(AND($B16813=$B16812,$F16812="组件"),$I16812,IF(AND($B16813=$B16812,$J16812&lt;&gt;""),$J16812,"")),"")))</f>
      </c>
      <c r="R16813">
        <f>IF($B16813="","",IF($J16813&lt;&gt;"",IFERROR(LOOKUP(2,1/(($B$5:$B$20000=$B16813)*($F$5:$F$20000="组件")*($I$5:$I$20000=$J16813)),$R$5:$R$20000)*IF($Q16813="",1,$Q16813),""),IF($P16813="","",IF($Q16813="",$P16813,$P16813*$Q16813))))</f>
      </c>
    </row>
    <row r="16814" spans="1:24" x14ac:dyDescent="0.25">
      <c r="A16814">
        <f>IF(B16814="","",IF(B16814=B16813,A16813,A16813+1))</f>
      </c>
      <c r="G16814">
        <f>IF($B16814="","",IF($J16814&lt;&gt;"",IFERROR(LOOKUP(2,1/(($B$5:$B$20000=$B16814)*($F$5:$F$20000="组件")*($I$5:$I$20000=$J16814)),$G$5:$G$20000)&amp;"."&amp;COUNTIFS($B$5:$B16814,$B16814,$J$5:$J16814,$J16814),""),COUNTIFS($B$5:$B16814,$B16814,$J$5:$J16814,"")))</f>
      </c>
      <c r="I16814">
        <f>IF($F16814="组件","C"&amp;TEXT(COUNTIFS($B$5:$B16814,$B16814,$F$5:$F16814,"组件"),"000"),"")</f>
      </c>
      <c r="J16814">
        <f>IF($B16814="","",IF($F16814="组件","",IF($Q16814&lt;&gt;"",IF(AND($B16814=$B16813,$F16813="组件"),$I16813,IF(AND($B16814=$B16813,$J16813&lt;&gt;""),$J16813,"")),"")))</f>
      </c>
      <c r="R16814">
        <f>IF($B16814="","",IF($J16814&lt;&gt;"",IFERROR(LOOKUP(2,1/(($B$5:$B$20000=$B16814)*($F$5:$F$20000="组件")*($I$5:$I$20000=$J16814)),$R$5:$R$20000)*IF($Q16814="",1,$Q16814),""),IF($P16814="","",IF($Q16814="",$P16814,$P16814*$Q16814))))</f>
      </c>
    </row>
    <row r="16815" spans="1:24" x14ac:dyDescent="0.25">
      <c r="A16815">
        <f>IF(B16815="","",IF(B16815=B16814,A16814,A16814+1))</f>
      </c>
      <c r="G16815">
        <f>IF($B16815="","",IF($J16815&lt;&gt;"",IFERROR(LOOKUP(2,1/(($B$5:$B$20000=$B16815)*($F$5:$F$20000="组件")*($I$5:$I$20000=$J16815)),$G$5:$G$20000)&amp;"."&amp;COUNTIFS($B$5:$B16815,$B16815,$J$5:$J16815,$J16815),""),COUNTIFS($B$5:$B16815,$B16815,$J$5:$J16815,"")))</f>
      </c>
      <c r="I16815">
        <f>IF($F16815="组件","C"&amp;TEXT(COUNTIFS($B$5:$B16815,$B16815,$F$5:$F16815,"组件"),"000"),"")</f>
      </c>
      <c r="J16815">
        <f>IF($B16815="","",IF($F16815="组件","",IF($Q16815&lt;&gt;"",IF(AND($B16815=$B16814,$F16814="组件"),$I16814,IF(AND($B16815=$B16814,$J16814&lt;&gt;""),$J16814,"")),"")))</f>
      </c>
      <c r="R16815">
        <f>IF($B16815="","",IF($J16815&lt;&gt;"",IFERROR(LOOKUP(2,1/(($B$5:$B$20000=$B16815)*($F$5:$F$20000="组件")*($I$5:$I$20000=$J16815)),$R$5:$R$20000)*IF($Q16815="",1,$Q16815),""),IF($P16815="","",IF($Q16815="",$P16815,$P16815*$Q16815))))</f>
      </c>
    </row>
    <row r="16816" spans="1:24" x14ac:dyDescent="0.25">
      <c r="A16816">
        <f>IF(B16816="","",IF(B16816=B16815,A16815,A16815+1))</f>
      </c>
      <c r="G16816">
        <f>IF($B16816="","",IF($J16816&lt;&gt;"",IFERROR(LOOKUP(2,1/(($B$5:$B$20000=$B16816)*($F$5:$F$20000="组件")*($I$5:$I$20000=$J16816)),$G$5:$G$20000)&amp;"."&amp;COUNTIFS($B$5:$B16816,$B16816,$J$5:$J16816,$J16816),""),COUNTIFS($B$5:$B16816,$B16816,$J$5:$J16816,"")))</f>
      </c>
      <c r="I16816">
        <f>IF($F16816="组件","C"&amp;TEXT(COUNTIFS($B$5:$B16816,$B16816,$F$5:$F16816,"组件"),"000"),"")</f>
      </c>
      <c r="J16816">
        <f>IF($B16816="","",IF($F16816="组件","",IF($Q16816&lt;&gt;"",IF(AND($B16816=$B16815,$F16815="组件"),$I16815,IF(AND($B16816=$B16815,$J16815&lt;&gt;""),$J16815,"")),"")))</f>
      </c>
      <c r="R16816">
        <f>IF($B16816="","",IF($J16816&lt;&gt;"",IFERROR(LOOKUP(2,1/(($B$5:$B$20000=$B16816)*($F$5:$F$20000="组件")*($I$5:$I$20000=$J16816)),$R$5:$R$20000)*IF($Q16816="",1,$Q16816),""),IF($P16816="","",IF($Q16816="",$P16816,$P16816*$Q16816))))</f>
      </c>
    </row>
    <row r="16817" spans="1:24" x14ac:dyDescent="0.25">
      <c r="A16817">
        <f>IF(B16817="","",IF(B16817=B16816,A16816,A16816+1))</f>
      </c>
      <c r="G16817">
        <f>IF($B16817="","",IF($J16817&lt;&gt;"",IFERROR(LOOKUP(2,1/(($B$5:$B$20000=$B16817)*($F$5:$F$20000="组件")*($I$5:$I$20000=$J16817)),$G$5:$G$20000)&amp;"."&amp;COUNTIFS($B$5:$B16817,$B16817,$J$5:$J16817,$J16817),""),COUNTIFS($B$5:$B16817,$B16817,$J$5:$J16817,"")))</f>
      </c>
      <c r="I16817">
        <f>IF($F16817="组件","C"&amp;TEXT(COUNTIFS($B$5:$B16817,$B16817,$F$5:$F16817,"组件"),"000"),"")</f>
      </c>
      <c r="J16817">
        <f>IF($B16817="","",IF($F16817="组件","",IF($Q16817&lt;&gt;"",IF(AND($B16817=$B16816,$F16816="组件"),$I16816,IF(AND($B16817=$B16816,$J16816&lt;&gt;""),$J16816,"")),"")))</f>
      </c>
      <c r="R16817">
        <f>IF($B16817="","",IF($J16817&lt;&gt;"",IFERROR(LOOKUP(2,1/(($B$5:$B$20000=$B16817)*($F$5:$F$20000="组件")*($I$5:$I$20000=$J16817)),$R$5:$R$20000)*IF($Q16817="",1,$Q16817),""),IF($P16817="","",IF($Q16817="",$P16817,$P16817*$Q16817))))</f>
      </c>
    </row>
    <row r="16818" spans="1:24" x14ac:dyDescent="0.25">
      <c r="A16818">
        <f>IF(B16818="","",IF(B16818=B16817,A16817,A16817+1))</f>
      </c>
      <c r="G16818">
        <f>IF($B16818="","",IF($J16818&lt;&gt;"",IFERROR(LOOKUP(2,1/(($B$5:$B$20000=$B16818)*($F$5:$F$20000="组件")*($I$5:$I$20000=$J16818)),$G$5:$G$20000)&amp;"."&amp;COUNTIFS($B$5:$B16818,$B16818,$J$5:$J16818,$J16818),""),COUNTIFS($B$5:$B16818,$B16818,$J$5:$J16818,"")))</f>
      </c>
      <c r="I16818">
        <f>IF($F16818="组件","C"&amp;TEXT(COUNTIFS($B$5:$B16818,$B16818,$F$5:$F16818,"组件"),"000"),"")</f>
      </c>
      <c r="J16818">
        <f>IF($B16818="","",IF($F16818="组件","",IF($Q16818&lt;&gt;"",IF(AND($B16818=$B16817,$F16817="组件"),$I16817,IF(AND($B16818=$B16817,$J16817&lt;&gt;""),$J16817,"")),"")))</f>
      </c>
      <c r="R16818">
        <f>IF($B16818="","",IF($J16818&lt;&gt;"",IFERROR(LOOKUP(2,1/(($B$5:$B$20000=$B16818)*($F$5:$F$20000="组件")*($I$5:$I$20000=$J16818)),$R$5:$R$20000)*IF($Q16818="",1,$Q16818),""),IF($P16818="","",IF($Q16818="",$P16818,$P16818*$Q16818))))</f>
      </c>
    </row>
    <row r="16819" spans="1:24" x14ac:dyDescent="0.25">
      <c r="A16819">
        <f>IF(B16819="","",IF(B16819=B16818,A16818,A16818+1))</f>
      </c>
      <c r="G16819">
        <f>IF($B16819="","",IF($J16819&lt;&gt;"",IFERROR(LOOKUP(2,1/(($B$5:$B$20000=$B16819)*($F$5:$F$20000="组件")*($I$5:$I$20000=$J16819)),$G$5:$G$20000)&amp;"."&amp;COUNTIFS($B$5:$B16819,$B16819,$J$5:$J16819,$J16819),""),COUNTIFS($B$5:$B16819,$B16819,$J$5:$J16819,"")))</f>
      </c>
      <c r="I16819">
        <f>IF($F16819="组件","C"&amp;TEXT(COUNTIFS($B$5:$B16819,$B16819,$F$5:$F16819,"组件"),"000"),"")</f>
      </c>
      <c r="J16819">
        <f>IF($B16819="","",IF($F16819="组件","",IF($Q16819&lt;&gt;"",IF(AND($B16819=$B16818,$F16818="组件"),$I16818,IF(AND($B16819=$B16818,$J16818&lt;&gt;""),$J16818,"")),"")))</f>
      </c>
      <c r="R16819">
        <f>IF($B16819="","",IF($J16819&lt;&gt;"",IFERROR(LOOKUP(2,1/(($B$5:$B$20000=$B16819)*($F$5:$F$20000="组件")*($I$5:$I$20000=$J16819)),$R$5:$R$20000)*IF($Q16819="",1,$Q16819),""),IF($P16819="","",IF($Q16819="",$P16819,$P16819*$Q16819))))</f>
      </c>
    </row>
    <row r="16820" spans="1:24" x14ac:dyDescent="0.25">
      <c r="A16820">
        <f>IF(B16820="","",IF(B16820=B16819,A16819,A16819+1))</f>
      </c>
      <c r="G16820">
        <f>IF($B16820="","",IF($J16820&lt;&gt;"",IFERROR(LOOKUP(2,1/(($B$5:$B$20000=$B16820)*($F$5:$F$20000="组件")*($I$5:$I$20000=$J16820)),$G$5:$G$20000)&amp;"."&amp;COUNTIFS($B$5:$B16820,$B16820,$J$5:$J16820,$J16820),""),COUNTIFS($B$5:$B16820,$B16820,$J$5:$J16820,"")))</f>
      </c>
      <c r="I16820">
        <f>IF($F16820="组件","C"&amp;TEXT(COUNTIFS($B$5:$B16820,$B16820,$F$5:$F16820,"组件"),"000"),"")</f>
      </c>
      <c r="J16820">
        <f>IF($B16820="","",IF($F16820="组件","",IF($Q16820&lt;&gt;"",IF(AND($B16820=$B16819,$F16819="组件"),$I16819,IF(AND($B16820=$B16819,$J16819&lt;&gt;""),$J16819,"")),"")))</f>
      </c>
      <c r="R16820">
        <f>IF($B16820="","",IF($J16820&lt;&gt;"",IFERROR(LOOKUP(2,1/(($B$5:$B$20000=$B16820)*($F$5:$F$20000="组件")*($I$5:$I$20000=$J16820)),$R$5:$R$20000)*IF($Q16820="",1,$Q16820),""),IF($P16820="","",IF($Q16820="",$P16820,$P16820*$Q16820))))</f>
      </c>
    </row>
    <row r="16821" spans="1:24" x14ac:dyDescent="0.25">
      <c r="A16821">
        <f>IF(B16821="","",IF(B16821=B16820,A16820,A16820+1))</f>
      </c>
      <c r="G16821">
        <f>IF($B16821="","",IF($J16821&lt;&gt;"",IFERROR(LOOKUP(2,1/(($B$5:$B$20000=$B16821)*($F$5:$F$20000="组件")*($I$5:$I$20000=$J16821)),$G$5:$G$20000)&amp;"."&amp;COUNTIFS($B$5:$B16821,$B16821,$J$5:$J16821,$J16821),""),COUNTIFS($B$5:$B16821,$B16821,$J$5:$J16821,"")))</f>
      </c>
      <c r="I16821">
        <f>IF($F16821="组件","C"&amp;TEXT(COUNTIFS($B$5:$B16821,$B16821,$F$5:$F16821,"组件"),"000"),"")</f>
      </c>
      <c r="J16821">
        <f>IF($B16821="","",IF($F16821="组件","",IF($Q16821&lt;&gt;"",IF(AND($B16821=$B16820,$F16820="组件"),$I16820,IF(AND($B16821=$B16820,$J16820&lt;&gt;""),$J16820,"")),"")))</f>
      </c>
      <c r="R16821">
        <f>IF($B16821="","",IF($J16821&lt;&gt;"",IFERROR(LOOKUP(2,1/(($B$5:$B$20000=$B16821)*($F$5:$F$20000="组件")*($I$5:$I$20000=$J16821)),$R$5:$R$20000)*IF($Q16821="",1,$Q16821),""),IF($P16821="","",IF($Q16821="",$P16821,$P16821*$Q16821))))</f>
      </c>
    </row>
    <row r="16822" spans="1:24" x14ac:dyDescent="0.25">
      <c r="A16822">
        <f>IF(B16822="","",IF(B16822=B16821,A16821,A16821+1))</f>
      </c>
      <c r="G16822">
        <f>IF($B16822="","",IF($J16822&lt;&gt;"",IFERROR(LOOKUP(2,1/(($B$5:$B$20000=$B16822)*($F$5:$F$20000="组件")*($I$5:$I$20000=$J16822)),$G$5:$G$20000)&amp;"."&amp;COUNTIFS($B$5:$B16822,$B16822,$J$5:$J16822,$J16822),""),COUNTIFS($B$5:$B16822,$B16822,$J$5:$J16822,"")))</f>
      </c>
      <c r="I16822">
        <f>IF($F16822="组件","C"&amp;TEXT(COUNTIFS($B$5:$B16822,$B16822,$F$5:$F16822,"组件"),"000"),"")</f>
      </c>
      <c r="J16822">
        <f>IF($B16822="","",IF($F16822="组件","",IF($Q16822&lt;&gt;"",IF(AND($B16822=$B16821,$F16821="组件"),$I16821,IF(AND($B16822=$B16821,$J16821&lt;&gt;""),$J16821,"")),"")))</f>
      </c>
      <c r="R16822">
        <f>IF($B16822="","",IF($J16822&lt;&gt;"",IFERROR(LOOKUP(2,1/(($B$5:$B$20000=$B16822)*($F$5:$F$20000="组件")*($I$5:$I$20000=$J16822)),$R$5:$R$20000)*IF($Q16822="",1,$Q16822),""),IF($P16822="","",IF($Q16822="",$P16822,$P16822*$Q16822))))</f>
      </c>
    </row>
    <row r="16823" spans="1:24" x14ac:dyDescent="0.25">
      <c r="A16823">
        <f>IF(B16823="","",IF(B16823=B16822,A16822,A16822+1))</f>
      </c>
      <c r="G16823">
        <f>IF($B16823="","",IF($J16823&lt;&gt;"",IFERROR(LOOKUP(2,1/(($B$5:$B$20000=$B16823)*($F$5:$F$20000="组件")*($I$5:$I$20000=$J16823)),$G$5:$G$20000)&amp;"."&amp;COUNTIFS($B$5:$B16823,$B16823,$J$5:$J16823,$J16823),""),COUNTIFS($B$5:$B16823,$B16823,$J$5:$J16823,"")))</f>
      </c>
      <c r="I16823">
        <f>IF($F16823="组件","C"&amp;TEXT(COUNTIFS($B$5:$B16823,$B16823,$F$5:$F16823,"组件"),"000"),"")</f>
      </c>
      <c r="J16823">
        <f>IF($B16823="","",IF($F16823="组件","",IF($Q16823&lt;&gt;"",IF(AND($B16823=$B16822,$F16822="组件"),$I16822,IF(AND($B16823=$B16822,$J16822&lt;&gt;""),$J16822,"")),"")))</f>
      </c>
      <c r="R16823">
        <f>IF($B16823="","",IF($J16823&lt;&gt;"",IFERROR(LOOKUP(2,1/(($B$5:$B$20000=$B16823)*($F$5:$F$20000="组件")*($I$5:$I$20000=$J16823)),$R$5:$R$20000)*IF($Q16823="",1,$Q16823),""),IF($P16823="","",IF($Q16823="",$P16823,$P16823*$Q16823))))</f>
      </c>
    </row>
    <row r="16824" spans="1:24" x14ac:dyDescent="0.25">
      <c r="A16824">
        <f>IF(B16824="","",IF(B16824=B16823,A16823,A16823+1))</f>
      </c>
      <c r="G16824">
        <f>IF($B16824="","",IF($J16824&lt;&gt;"",IFERROR(LOOKUP(2,1/(($B$5:$B$20000=$B16824)*($F$5:$F$20000="组件")*($I$5:$I$20000=$J16824)),$G$5:$G$20000)&amp;"."&amp;COUNTIFS($B$5:$B16824,$B16824,$J$5:$J16824,$J16824),""),COUNTIFS($B$5:$B16824,$B16824,$J$5:$J16824,"")))</f>
      </c>
      <c r="I16824">
        <f>IF($F16824="组件","C"&amp;TEXT(COUNTIFS($B$5:$B16824,$B16824,$F$5:$F16824,"组件"),"000"),"")</f>
      </c>
      <c r="J16824">
        <f>IF($B16824="","",IF($F16824="组件","",IF($Q16824&lt;&gt;"",IF(AND($B16824=$B16823,$F16823="组件"),$I16823,IF(AND($B16824=$B16823,$J16823&lt;&gt;""),$J16823,"")),"")))</f>
      </c>
      <c r="R16824">
        <f>IF($B16824="","",IF($J16824&lt;&gt;"",IFERROR(LOOKUP(2,1/(($B$5:$B$20000=$B16824)*($F$5:$F$20000="组件")*($I$5:$I$20000=$J16824)),$R$5:$R$20000)*IF($Q16824="",1,$Q16824),""),IF($P16824="","",IF($Q16824="",$P16824,$P16824*$Q16824))))</f>
      </c>
    </row>
    <row r="16825" spans="1:24" x14ac:dyDescent="0.25">
      <c r="A16825">
        <f>IF(B16825="","",IF(B16825=B16824,A16824,A16824+1))</f>
      </c>
      <c r="G16825">
        <f>IF($B16825="","",IF($J16825&lt;&gt;"",IFERROR(LOOKUP(2,1/(($B$5:$B$20000=$B16825)*($F$5:$F$20000="组件")*($I$5:$I$20000=$J16825)),$G$5:$G$20000)&amp;"."&amp;COUNTIFS($B$5:$B16825,$B16825,$J$5:$J16825,$J16825),""),COUNTIFS($B$5:$B16825,$B16825,$J$5:$J16825,"")))</f>
      </c>
      <c r="I16825">
        <f>IF($F16825="组件","C"&amp;TEXT(COUNTIFS($B$5:$B16825,$B16825,$F$5:$F16825,"组件"),"000"),"")</f>
      </c>
      <c r="J16825">
        <f>IF($B16825="","",IF($F16825="组件","",IF($Q16825&lt;&gt;"",IF(AND($B16825=$B16824,$F16824="组件"),$I16824,IF(AND($B16825=$B16824,$J16824&lt;&gt;""),$J16824,"")),"")))</f>
      </c>
      <c r="R16825">
        <f>IF($B16825="","",IF($J16825&lt;&gt;"",IFERROR(LOOKUP(2,1/(($B$5:$B$20000=$B16825)*($F$5:$F$20000="组件")*($I$5:$I$20000=$J16825)),$R$5:$R$20000)*IF($Q16825="",1,$Q16825),""),IF($P16825="","",IF($Q16825="",$P16825,$P16825*$Q16825))))</f>
      </c>
    </row>
    <row r="16826" spans="1:24" x14ac:dyDescent="0.25">
      <c r="A16826">
        <f>IF(B16826="","",IF(B16826=B16825,A16825,A16825+1))</f>
      </c>
      <c r="G16826">
        <f>IF($B16826="","",IF($J16826&lt;&gt;"",IFERROR(LOOKUP(2,1/(($B$5:$B$20000=$B16826)*($F$5:$F$20000="组件")*($I$5:$I$20000=$J16826)),$G$5:$G$20000)&amp;"."&amp;COUNTIFS($B$5:$B16826,$B16826,$J$5:$J16826,$J16826),""),COUNTIFS($B$5:$B16826,$B16826,$J$5:$J16826,"")))</f>
      </c>
      <c r="I16826">
        <f>IF($F16826="组件","C"&amp;TEXT(COUNTIFS($B$5:$B16826,$B16826,$F$5:$F16826,"组件"),"000"),"")</f>
      </c>
      <c r="J16826">
        <f>IF($B16826="","",IF($F16826="组件","",IF($Q16826&lt;&gt;"",IF(AND($B16826=$B16825,$F16825="组件"),$I16825,IF(AND($B16826=$B16825,$J16825&lt;&gt;""),$J16825,"")),"")))</f>
      </c>
      <c r="R16826">
        <f>IF($B16826="","",IF($J16826&lt;&gt;"",IFERROR(LOOKUP(2,1/(($B$5:$B$20000=$B16826)*($F$5:$F$20000="组件")*($I$5:$I$20000=$J16826)),$R$5:$R$20000)*IF($Q16826="",1,$Q16826),""),IF($P16826="","",IF($Q16826="",$P16826,$P16826*$Q16826))))</f>
      </c>
    </row>
    <row r="16827" spans="1:24" x14ac:dyDescent="0.25">
      <c r="A16827">
        <f>IF(B16827="","",IF(B16827=B16826,A16826,A16826+1))</f>
      </c>
      <c r="G16827">
        <f>IF($B16827="","",IF($J16827&lt;&gt;"",IFERROR(LOOKUP(2,1/(($B$5:$B$20000=$B16827)*($F$5:$F$20000="组件")*($I$5:$I$20000=$J16827)),$G$5:$G$20000)&amp;"."&amp;COUNTIFS($B$5:$B16827,$B16827,$J$5:$J16827,$J16827),""),COUNTIFS($B$5:$B16827,$B16827,$J$5:$J16827,"")))</f>
      </c>
      <c r="I16827">
        <f>IF($F16827="组件","C"&amp;TEXT(COUNTIFS($B$5:$B16827,$B16827,$F$5:$F16827,"组件"),"000"),"")</f>
      </c>
      <c r="J16827">
        <f>IF($B16827="","",IF($F16827="组件","",IF($Q16827&lt;&gt;"",IF(AND($B16827=$B16826,$F16826="组件"),$I16826,IF(AND($B16827=$B16826,$J16826&lt;&gt;""),$J16826,"")),"")))</f>
      </c>
      <c r="R16827">
        <f>IF($B16827="","",IF($J16827&lt;&gt;"",IFERROR(LOOKUP(2,1/(($B$5:$B$20000=$B16827)*($F$5:$F$20000="组件")*($I$5:$I$20000=$J16827)),$R$5:$R$20000)*IF($Q16827="",1,$Q16827),""),IF($P16827="","",IF($Q16827="",$P16827,$P16827*$Q16827))))</f>
      </c>
    </row>
    <row r="16828" spans="1:24" x14ac:dyDescent="0.25">
      <c r="A16828">
        <f>IF(B16828="","",IF(B16828=B16827,A16827,A16827+1))</f>
      </c>
      <c r="G16828">
        <f>IF($B16828="","",IF($J16828&lt;&gt;"",IFERROR(LOOKUP(2,1/(($B$5:$B$20000=$B16828)*($F$5:$F$20000="组件")*($I$5:$I$20000=$J16828)),$G$5:$G$20000)&amp;"."&amp;COUNTIFS($B$5:$B16828,$B16828,$J$5:$J16828,$J16828),""),COUNTIFS($B$5:$B16828,$B16828,$J$5:$J16828,"")))</f>
      </c>
      <c r="I16828">
        <f>IF($F16828="组件","C"&amp;TEXT(COUNTIFS($B$5:$B16828,$B16828,$F$5:$F16828,"组件"),"000"),"")</f>
      </c>
      <c r="J16828">
        <f>IF($B16828="","",IF($F16828="组件","",IF($Q16828&lt;&gt;"",IF(AND($B16828=$B16827,$F16827="组件"),$I16827,IF(AND($B16828=$B16827,$J16827&lt;&gt;""),$J16827,"")),"")))</f>
      </c>
      <c r="R16828">
        <f>IF($B16828="","",IF($J16828&lt;&gt;"",IFERROR(LOOKUP(2,1/(($B$5:$B$20000=$B16828)*($F$5:$F$20000="组件")*($I$5:$I$20000=$J16828)),$R$5:$R$20000)*IF($Q16828="",1,$Q16828),""),IF($P16828="","",IF($Q16828="",$P16828,$P16828*$Q16828))))</f>
      </c>
    </row>
    <row r="16829" spans="1:24" x14ac:dyDescent="0.25">
      <c r="A16829">
        <f>IF(B16829="","",IF(B16829=B16828,A16828,A16828+1))</f>
      </c>
      <c r="G16829">
        <f>IF($B16829="","",IF($J16829&lt;&gt;"",IFERROR(LOOKUP(2,1/(($B$5:$B$20000=$B16829)*($F$5:$F$20000="组件")*($I$5:$I$20000=$J16829)),$G$5:$G$20000)&amp;"."&amp;COUNTIFS($B$5:$B16829,$B16829,$J$5:$J16829,$J16829),""),COUNTIFS($B$5:$B16829,$B16829,$J$5:$J16829,"")))</f>
      </c>
      <c r="I16829">
        <f>IF($F16829="组件","C"&amp;TEXT(COUNTIFS($B$5:$B16829,$B16829,$F$5:$F16829,"组件"),"000"),"")</f>
      </c>
      <c r="J16829">
        <f>IF($B16829="","",IF($F16829="组件","",IF($Q16829&lt;&gt;"",IF(AND($B16829=$B16828,$F16828="组件"),$I16828,IF(AND($B16829=$B16828,$J16828&lt;&gt;""),$J16828,"")),"")))</f>
      </c>
      <c r="R16829">
        <f>IF($B16829="","",IF($J16829&lt;&gt;"",IFERROR(LOOKUP(2,1/(($B$5:$B$20000=$B16829)*($F$5:$F$20000="组件")*($I$5:$I$20000=$J16829)),$R$5:$R$20000)*IF($Q16829="",1,$Q16829),""),IF($P16829="","",IF($Q16829="",$P16829,$P16829*$Q16829))))</f>
      </c>
    </row>
    <row r="16830" spans="1:24" x14ac:dyDescent="0.25">
      <c r="A16830">
        <f>IF(B16830="","",IF(B16830=B16829,A16829,A16829+1))</f>
      </c>
      <c r="G16830">
        <f>IF($B16830="","",IF($J16830&lt;&gt;"",IFERROR(LOOKUP(2,1/(($B$5:$B$20000=$B16830)*($F$5:$F$20000="组件")*($I$5:$I$20000=$J16830)),$G$5:$G$20000)&amp;"."&amp;COUNTIFS($B$5:$B16830,$B16830,$J$5:$J16830,$J16830),""),COUNTIFS($B$5:$B16830,$B16830,$J$5:$J16830,"")))</f>
      </c>
      <c r="I16830">
        <f>IF($F16830="组件","C"&amp;TEXT(COUNTIFS($B$5:$B16830,$B16830,$F$5:$F16830,"组件"),"000"),"")</f>
      </c>
      <c r="J16830">
        <f>IF($B16830="","",IF($F16830="组件","",IF($Q16830&lt;&gt;"",IF(AND($B16830=$B16829,$F16829="组件"),$I16829,IF(AND($B16830=$B16829,$J16829&lt;&gt;""),$J16829,"")),"")))</f>
      </c>
      <c r="R16830">
        <f>IF($B16830="","",IF($J16830&lt;&gt;"",IFERROR(LOOKUP(2,1/(($B$5:$B$20000=$B16830)*($F$5:$F$20000="组件")*($I$5:$I$20000=$J16830)),$R$5:$R$20000)*IF($Q16830="",1,$Q16830),""),IF($P16830="","",IF($Q16830="",$P16830,$P16830*$Q16830))))</f>
      </c>
    </row>
    <row r="16831" spans="1:24" x14ac:dyDescent="0.25">
      <c r="A16831">
        <f>IF(B16831="","",IF(B16831=B16830,A16830,A16830+1))</f>
      </c>
      <c r="G16831">
        <f>IF($B16831="","",IF($J16831&lt;&gt;"",IFERROR(LOOKUP(2,1/(($B$5:$B$20000=$B16831)*($F$5:$F$20000="组件")*($I$5:$I$20000=$J16831)),$G$5:$G$20000)&amp;"."&amp;COUNTIFS($B$5:$B16831,$B16831,$J$5:$J16831,$J16831),""),COUNTIFS($B$5:$B16831,$B16831,$J$5:$J16831,"")))</f>
      </c>
      <c r="I16831">
        <f>IF($F16831="组件","C"&amp;TEXT(COUNTIFS($B$5:$B16831,$B16831,$F$5:$F16831,"组件"),"000"),"")</f>
      </c>
      <c r="J16831">
        <f>IF($B16831="","",IF($F16831="组件","",IF($Q16831&lt;&gt;"",IF(AND($B16831=$B16830,$F16830="组件"),$I16830,IF(AND($B16831=$B16830,$J16830&lt;&gt;""),$J16830,"")),"")))</f>
      </c>
      <c r="R16831">
        <f>IF($B16831="","",IF($J16831&lt;&gt;"",IFERROR(LOOKUP(2,1/(($B$5:$B$20000=$B16831)*($F$5:$F$20000="组件")*($I$5:$I$20000=$J16831)),$R$5:$R$20000)*IF($Q16831="",1,$Q16831),""),IF($P16831="","",IF($Q16831="",$P16831,$P16831*$Q16831))))</f>
      </c>
    </row>
    <row r="16832" spans="1:24" x14ac:dyDescent="0.25">
      <c r="A16832">
        <f>IF(B16832="","",IF(B16832=B16831,A16831,A16831+1))</f>
      </c>
      <c r="G16832">
        <f>IF($B16832="","",IF($J16832&lt;&gt;"",IFERROR(LOOKUP(2,1/(($B$5:$B$20000=$B16832)*($F$5:$F$20000="组件")*($I$5:$I$20000=$J16832)),$G$5:$G$20000)&amp;"."&amp;COUNTIFS($B$5:$B16832,$B16832,$J$5:$J16832,$J16832),""),COUNTIFS($B$5:$B16832,$B16832,$J$5:$J16832,"")))</f>
      </c>
      <c r="I16832">
        <f>IF($F16832="组件","C"&amp;TEXT(COUNTIFS($B$5:$B16832,$B16832,$F$5:$F16832,"组件"),"000"),"")</f>
      </c>
      <c r="J16832">
        <f>IF($B16832="","",IF($F16832="组件","",IF($Q16832&lt;&gt;"",IF(AND($B16832=$B16831,$F16831="组件"),$I16831,IF(AND($B16832=$B16831,$J16831&lt;&gt;""),$J16831,"")),"")))</f>
      </c>
      <c r="R16832">
        <f>IF($B16832="","",IF($J16832&lt;&gt;"",IFERROR(LOOKUP(2,1/(($B$5:$B$20000=$B16832)*($F$5:$F$20000="组件")*($I$5:$I$20000=$J16832)),$R$5:$R$20000)*IF($Q16832="",1,$Q16832),""),IF($P16832="","",IF($Q16832="",$P16832,$P16832*$Q16832))))</f>
      </c>
    </row>
    <row r="16833" spans="1:24" x14ac:dyDescent="0.25">
      <c r="A16833">
        <f>IF(B16833="","",IF(B16833=B16832,A16832,A16832+1))</f>
      </c>
      <c r="G16833">
        <f>IF($B16833="","",IF($J16833&lt;&gt;"",IFERROR(LOOKUP(2,1/(($B$5:$B$20000=$B16833)*($F$5:$F$20000="组件")*($I$5:$I$20000=$J16833)),$G$5:$G$20000)&amp;"."&amp;COUNTIFS($B$5:$B16833,$B16833,$J$5:$J16833,$J16833),""),COUNTIFS($B$5:$B16833,$B16833,$J$5:$J16833,"")))</f>
      </c>
      <c r="I16833">
        <f>IF($F16833="组件","C"&amp;TEXT(COUNTIFS($B$5:$B16833,$B16833,$F$5:$F16833,"组件"),"000"),"")</f>
      </c>
      <c r="J16833">
        <f>IF($B16833="","",IF($F16833="组件","",IF($Q16833&lt;&gt;"",IF(AND($B16833=$B16832,$F16832="组件"),$I16832,IF(AND($B16833=$B16832,$J16832&lt;&gt;""),$J16832,"")),"")))</f>
      </c>
      <c r="R16833">
        <f>IF($B16833="","",IF($J16833&lt;&gt;"",IFERROR(LOOKUP(2,1/(($B$5:$B$20000=$B16833)*($F$5:$F$20000="组件")*($I$5:$I$20000=$J16833)),$R$5:$R$20000)*IF($Q16833="",1,$Q16833),""),IF($P16833="","",IF($Q16833="",$P16833,$P16833*$Q16833))))</f>
      </c>
    </row>
    <row r="16834" spans="1:24" x14ac:dyDescent="0.25">
      <c r="A16834">
        <f>IF(B16834="","",IF(B16834=B16833,A16833,A16833+1))</f>
      </c>
      <c r="G16834">
        <f>IF($B16834="","",IF($J16834&lt;&gt;"",IFERROR(LOOKUP(2,1/(($B$5:$B$20000=$B16834)*($F$5:$F$20000="组件")*($I$5:$I$20000=$J16834)),$G$5:$G$20000)&amp;"."&amp;COUNTIFS($B$5:$B16834,$B16834,$J$5:$J16834,$J16834),""),COUNTIFS($B$5:$B16834,$B16834,$J$5:$J16834,"")))</f>
      </c>
      <c r="I16834">
        <f>IF($F16834="组件","C"&amp;TEXT(COUNTIFS($B$5:$B16834,$B16834,$F$5:$F16834,"组件"),"000"),"")</f>
      </c>
      <c r="J16834">
        <f>IF($B16834="","",IF($F16834="组件","",IF($Q16834&lt;&gt;"",IF(AND($B16834=$B16833,$F16833="组件"),$I16833,IF(AND($B16834=$B16833,$J16833&lt;&gt;""),$J16833,"")),"")))</f>
      </c>
      <c r="R16834">
        <f>IF($B16834="","",IF($J16834&lt;&gt;"",IFERROR(LOOKUP(2,1/(($B$5:$B$20000=$B16834)*($F$5:$F$20000="组件")*($I$5:$I$20000=$J16834)),$R$5:$R$20000)*IF($Q16834="",1,$Q16834),""),IF($P16834="","",IF($Q16834="",$P16834,$P16834*$Q16834))))</f>
      </c>
    </row>
    <row r="16835" spans="1:24" x14ac:dyDescent="0.25">
      <c r="A16835">
        <f>IF(B16835="","",IF(B16835=B16834,A16834,A16834+1))</f>
      </c>
      <c r="G16835">
        <f>IF($B16835="","",IF($J16835&lt;&gt;"",IFERROR(LOOKUP(2,1/(($B$5:$B$20000=$B16835)*($F$5:$F$20000="组件")*($I$5:$I$20000=$J16835)),$G$5:$G$20000)&amp;"."&amp;COUNTIFS($B$5:$B16835,$B16835,$J$5:$J16835,$J16835),""),COUNTIFS($B$5:$B16835,$B16835,$J$5:$J16835,"")))</f>
      </c>
      <c r="I16835">
        <f>IF($F16835="组件","C"&amp;TEXT(COUNTIFS($B$5:$B16835,$B16835,$F$5:$F16835,"组件"),"000"),"")</f>
      </c>
      <c r="J16835">
        <f>IF($B16835="","",IF($F16835="组件","",IF($Q16835&lt;&gt;"",IF(AND($B16835=$B16834,$F16834="组件"),$I16834,IF(AND($B16835=$B16834,$J16834&lt;&gt;""),$J16834,"")),"")))</f>
      </c>
      <c r="R16835">
        <f>IF($B16835="","",IF($J16835&lt;&gt;"",IFERROR(LOOKUP(2,1/(($B$5:$B$20000=$B16835)*($F$5:$F$20000="组件")*($I$5:$I$20000=$J16835)),$R$5:$R$20000)*IF($Q16835="",1,$Q16835),""),IF($P16835="","",IF($Q16835="",$P16835,$P16835*$Q16835))))</f>
      </c>
    </row>
    <row r="16836" spans="1:24" x14ac:dyDescent="0.25">
      <c r="A16836">
        <f>IF(B16836="","",IF(B16836=B16835,A16835,A16835+1))</f>
      </c>
      <c r="G16836">
        <f>IF($B16836="","",IF($J16836&lt;&gt;"",IFERROR(LOOKUP(2,1/(($B$5:$B$20000=$B16836)*($F$5:$F$20000="组件")*($I$5:$I$20000=$J16836)),$G$5:$G$20000)&amp;"."&amp;COUNTIFS($B$5:$B16836,$B16836,$J$5:$J16836,$J16836),""),COUNTIFS($B$5:$B16836,$B16836,$J$5:$J16836,"")))</f>
      </c>
      <c r="I16836">
        <f>IF($F16836="组件","C"&amp;TEXT(COUNTIFS($B$5:$B16836,$B16836,$F$5:$F16836,"组件"),"000"),"")</f>
      </c>
      <c r="J16836">
        <f>IF($B16836="","",IF($F16836="组件","",IF($Q16836&lt;&gt;"",IF(AND($B16836=$B16835,$F16835="组件"),$I16835,IF(AND($B16836=$B16835,$J16835&lt;&gt;""),$J16835,"")),"")))</f>
      </c>
      <c r="R16836">
        <f>IF($B16836="","",IF($J16836&lt;&gt;"",IFERROR(LOOKUP(2,1/(($B$5:$B$20000=$B16836)*($F$5:$F$20000="组件")*($I$5:$I$20000=$J16836)),$R$5:$R$20000)*IF($Q16836="",1,$Q16836),""),IF($P16836="","",IF($Q16836="",$P16836,$P16836*$Q16836))))</f>
      </c>
    </row>
    <row r="16837" spans="1:24" x14ac:dyDescent="0.25">
      <c r="A16837">
        <f>IF(B16837="","",IF(B16837=B16836,A16836,A16836+1))</f>
      </c>
      <c r="G16837">
        <f>IF($B16837="","",IF($J16837&lt;&gt;"",IFERROR(LOOKUP(2,1/(($B$5:$B$20000=$B16837)*($F$5:$F$20000="组件")*($I$5:$I$20000=$J16837)),$G$5:$G$20000)&amp;"."&amp;COUNTIFS($B$5:$B16837,$B16837,$J$5:$J16837,$J16837),""),COUNTIFS($B$5:$B16837,$B16837,$J$5:$J16837,"")))</f>
      </c>
      <c r="I16837">
        <f>IF($F16837="组件","C"&amp;TEXT(COUNTIFS($B$5:$B16837,$B16837,$F$5:$F16837,"组件"),"000"),"")</f>
      </c>
      <c r="J16837">
        <f>IF($B16837="","",IF($F16837="组件","",IF($Q16837&lt;&gt;"",IF(AND($B16837=$B16836,$F16836="组件"),$I16836,IF(AND($B16837=$B16836,$J16836&lt;&gt;""),$J16836,"")),"")))</f>
      </c>
      <c r="R16837">
        <f>IF($B16837="","",IF($J16837&lt;&gt;"",IFERROR(LOOKUP(2,1/(($B$5:$B$20000=$B16837)*($F$5:$F$20000="组件")*($I$5:$I$20000=$J16837)),$R$5:$R$20000)*IF($Q16837="",1,$Q16837),""),IF($P16837="","",IF($Q16837="",$P16837,$P16837*$Q16837))))</f>
      </c>
    </row>
    <row r="16838" spans="1:24" x14ac:dyDescent="0.25">
      <c r="A16838">
        <f>IF(B16838="","",IF(B16838=B16837,A16837,A16837+1))</f>
      </c>
      <c r="G16838">
        <f>IF($B16838="","",IF($J16838&lt;&gt;"",IFERROR(LOOKUP(2,1/(($B$5:$B$20000=$B16838)*($F$5:$F$20000="组件")*($I$5:$I$20000=$J16838)),$G$5:$G$20000)&amp;"."&amp;COUNTIFS($B$5:$B16838,$B16838,$J$5:$J16838,$J16838),""),COUNTIFS($B$5:$B16838,$B16838,$J$5:$J16838,"")))</f>
      </c>
      <c r="I16838">
        <f>IF($F16838="组件","C"&amp;TEXT(COUNTIFS($B$5:$B16838,$B16838,$F$5:$F16838,"组件"),"000"),"")</f>
      </c>
      <c r="J16838">
        <f>IF($B16838="","",IF($F16838="组件","",IF($Q16838&lt;&gt;"",IF(AND($B16838=$B16837,$F16837="组件"),$I16837,IF(AND($B16838=$B16837,$J16837&lt;&gt;""),$J16837,"")),"")))</f>
      </c>
      <c r="R16838">
        <f>IF($B16838="","",IF($J16838&lt;&gt;"",IFERROR(LOOKUP(2,1/(($B$5:$B$20000=$B16838)*($F$5:$F$20000="组件")*($I$5:$I$20000=$J16838)),$R$5:$R$20000)*IF($Q16838="",1,$Q16838),""),IF($P16838="","",IF($Q16838="",$P16838,$P16838*$Q16838))))</f>
      </c>
    </row>
    <row r="16839" spans="1:24" x14ac:dyDescent="0.25">
      <c r="A16839">
        <f>IF(B16839="","",IF(B16839=B16838,A16838,A16838+1))</f>
      </c>
      <c r="G16839">
        <f>IF($B16839="","",IF($J16839&lt;&gt;"",IFERROR(LOOKUP(2,1/(($B$5:$B$20000=$B16839)*($F$5:$F$20000="组件")*($I$5:$I$20000=$J16839)),$G$5:$G$20000)&amp;"."&amp;COUNTIFS($B$5:$B16839,$B16839,$J$5:$J16839,$J16839),""),COUNTIFS($B$5:$B16839,$B16839,$J$5:$J16839,"")))</f>
      </c>
      <c r="I16839">
        <f>IF($F16839="组件","C"&amp;TEXT(COUNTIFS($B$5:$B16839,$B16839,$F$5:$F16839,"组件"),"000"),"")</f>
      </c>
      <c r="J16839">
        <f>IF($B16839="","",IF($F16839="组件","",IF($Q16839&lt;&gt;"",IF(AND($B16839=$B16838,$F16838="组件"),$I16838,IF(AND($B16839=$B16838,$J16838&lt;&gt;""),$J16838,"")),"")))</f>
      </c>
      <c r="R16839">
        <f>IF($B16839="","",IF($J16839&lt;&gt;"",IFERROR(LOOKUP(2,1/(($B$5:$B$20000=$B16839)*($F$5:$F$20000="组件")*($I$5:$I$20000=$J16839)),$R$5:$R$20000)*IF($Q16839="",1,$Q16839),""),IF($P16839="","",IF($Q16839="",$P16839,$P16839*$Q16839))))</f>
      </c>
    </row>
    <row r="16840" spans="1:24" x14ac:dyDescent="0.25">
      <c r="A16840">
        <f>IF(B16840="","",IF(B16840=B16839,A16839,A16839+1))</f>
      </c>
      <c r="G16840">
        <f>IF($B16840="","",IF($J16840&lt;&gt;"",IFERROR(LOOKUP(2,1/(($B$5:$B$20000=$B16840)*($F$5:$F$20000="组件")*($I$5:$I$20000=$J16840)),$G$5:$G$20000)&amp;"."&amp;COUNTIFS($B$5:$B16840,$B16840,$J$5:$J16840,$J16840),""),COUNTIFS($B$5:$B16840,$B16840,$J$5:$J16840,"")))</f>
      </c>
      <c r="I16840">
        <f>IF($F16840="组件","C"&amp;TEXT(COUNTIFS($B$5:$B16840,$B16840,$F$5:$F16840,"组件"),"000"),"")</f>
      </c>
      <c r="J16840">
        <f>IF($B16840="","",IF($F16840="组件","",IF($Q16840&lt;&gt;"",IF(AND($B16840=$B16839,$F16839="组件"),$I16839,IF(AND($B16840=$B16839,$J16839&lt;&gt;""),$J16839,"")),"")))</f>
      </c>
      <c r="R16840">
        <f>IF($B16840="","",IF($J16840&lt;&gt;"",IFERROR(LOOKUP(2,1/(($B$5:$B$20000=$B16840)*($F$5:$F$20000="组件")*($I$5:$I$20000=$J16840)),$R$5:$R$20000)*IF($Q16840="",1,$Q16840),""),IF($P16840="","",IF($Q16840="",$P16840,$P16840*$Q16840))))</f>
      </c>
    </row>
    <row r="16841" spans="1:24" x14ac:dyDescent="0.25">
      <c r="A16841">
        <f>IF(B16841="","",IF(B16841=B16840,A16840,A16840+1))</f>
      </c>
      <c r="G16841">
        <f>IF($B16841="","",IF($J16841&lt;&gt;"",IFERROR(LOOKUP(2,1/(($B$5:$B$20000=$B16841)*($F$5:$F$20000="组件")*($I$5:$I$20000=$J16841)),$G$5:$G$20000)&amp;"."&amp;COUNTIFS($B$5:$B16841,$B16841,$J$5:$J16841,$J16841),""),COUNTIFS($B$5:$B16841,$B16841,$J$5:$J16841,"")))</f>
      </c>
      <c r="I16841">
        <f>IF($F16841="组件","C"&amp;TEXT(COUNTIFS($B$5:$B16841,$B16841,$F$5:$F16841,"组件"),"000"),"")</f>
      </c>
      <c r="J16841">
        <f>IF($B16841="","",IF($F16841="组件","",IF($Q16841&lt;&gt;"",IF(AND($B16841=$B16840,$F16840="组件"),$I16840,IF(AND($B16841=$B16840,$J16840&lt;&gt;""),$J16840,"")),"")))</f>
      </c>
      <c r="R16841">
        <f>IF($B16841="","",IF($J16841&lt;&gt;"",IFERROR(LOOKUP(2,1/(($B$5:$B$20000=$B16841)*($F$5:$F$20000="组件")*($I$5:$I$20000=$J16841)),$R$5:$R$20000)*IF($Q16841="",1,$Q16841),""),IF($P16841="","",IF($Q16841="",$P16841,$P16841*$Q16841))))</f>
      </c>
    </row>
    <row r="16842" spans="1:24" x14ac:dyDescent="0.25">
      <c r="A16842">
        <f>IF(B16842="","",IF(B16842=B16841,A16841,A16841+1))</f>
      </c>
      <c r="G16842">
        <f>IF($B16842="","",IF($J16842&lt;&gt;"",IFERROR(LOOKUP(2,1/(($B$5:$B$20000=$B16842)*($F$5:$F$20000="组件")*($I$5:$I$20000=$J16842)),$G$5:$G$20000)&amp;"."&amp;COUNTIFS($B$5:$B16842,$B16842,$J$5:$J16842,$J16842),""),COUNTIFS($B$5:$B16842,$B16842,$J$5:$J16842,"")))</f>
      </c>
      <c r="I16842">
        <f>IF($F16842="组件","C"&amp;TEXT(COUNTIFS($B$5:$B16842,$B16842,$F$5:$F16842,"组件"),"000"),"")</f>
      </c>
      <c r="J16842">
        <f>IF($B16842="","",IF($F16842="组件","",IF($Q16842&lt;&gt;"",IF(AND($B16842=$B16841,$F16841="组件"),$I16841,IF(AND($B16842=$B16841,$J16841&lt;&gt;""),$J16841,"")),"")))</f>
      </c>
      <c r="R16842">
        <f>IF($B16842="","",IF($J16842&lt;&gt;"",IFERROR(LOOKUP(2,1/(($B$5:$B$20000=$B16842)*($F$5:$F$20000="组件")*($I$5:$I$20000=$J16842)),$R$5:$R$20000)*IF($Q16842="",1,$Q16842),""),IF($P16842="","",IF($Q16842="",$P16842,$P16842*$Q16842))))</f>
      </c>
    </row>
    <row r="16843" spans="1:24" x14ac:dyDescent="0.25">
      <c r="A16843">
        <f>IF(B16843="","",IF(B16843=B16842,A16842,A16842+1))</f>
      </c>
      <c r="G16843">
        <f>IF($B16843="","",IF($J16843&lt;&gt;"",IFERROR(LOOKUP(2,1/(($B$5:$B$20000=$B16843)*($F$5:$F$20000="组件")*($I$5:$I$20000=$J16843)),$G$5:$G$20000)&amp;"."&amp;COUNTIFS($B$5:$B16843,$B16843,$J$5:$J16843,$J16843),""),COUNTIFS($B$5:$B16843,$B16843,$J$5:$J16843,"")))</f>
      </c>
      <c r="I16843">
        <f>IF($F16843="组件","C"&amp;TEXT(COUNTIFS($B$5:$B16843,$B16843,$F$5:$F16843,"组件"),"000"),"")</f>
      </c>
      <c r="J16843">
        <f>IF($B16843="","",IF($F16843="组件","",IF($Q16843&lt;&gt;"",IF(AND($B16843=$B16842,$F16842="组件"),$I16842,IF(AND($B16843=$B16842,$J16842&lt;&gt;""),$J16842,"")),"")))</f>
      </c>
      <c r="R16843">
        <f>IF($B16843="","",IF($J16843&lt;&gt;"",IFERROR(LOOKUP(2,1/(($B$5:$B$20000=$B16843)*($F$5:$F$20000="组件")*($I$5:$I$20000=$J16843)),$R$5:$R$20000)*IF($Q16843="",1,$Q16843),""),IF($P16843="","",IF($Q16843="",$P16843,$P16843*$Q16843))))</f>
      </c>
    </row>
    <row r="16844" spans="1:24" x14ac:dyDescent="0.25">
      <c r="A16844">
        <f>IF(B16844="","",IF(B16844=B16843,A16843,A16843+1))</f>
      </c>
      <c r="G16844">
        <f>IF($B16844="","",IF($J16844&lt;&gt;"",IFERROR(LOOKUP(2,1/(($B$5:$B$20000=$B16844)*($F$5:$F$20000="组件")*($I$5:$I$20000=$J16844)),$G$5:$G$20000)&amp;"."&amp;COUNTIFS($B$5:$B16844,$B16844,$J$5:$J16844,$J16844),""),COUNTIFS($B$5:$B16844,$B16844,$J$5:$J16844,"")))</f>
      </c>
      <c r="I16844">
        <f>IF($F16844="组件","C"&amp;TEXT(COUNTIFS($B$5:$B16844,$B16844,$F$5:$F16844,"组件"),"000"),"")</f>
      </c>
      <c r="J16844">
        <f>IF($B16844="","",IF($F16844="组件","",IF($Q16844&lt;&gt;"",IF(AND($B16844=$B16843,$F16843="组件"),$I16843,IF(AND($B16844=$B16843,$J16843&lt;&gt;""),$J16843,"")),"")))</f>
      </c>
      <c r="R16844">
        <f>IF($B16844="","",IF($J16844&lt;&gt;"",IFERROR(LOOKUP(2,1/(($B$5:$B$20000=$B16844)*($F$5:$F$20000="组件")*($I$5:$I$20000=$J16844)),$R$5:$R$20000)*IF($Q16844="",1,$Q16844),""),IF($P16844="","",IF($Q16844="",$P16844,$P16844*$Q16844))))</f>
      </c>
    </row>
    <row r="16845" spans="1:24" x14ac:dyDescent="0.25">
      <c r="A16845">
        <f>IF(B16845="","",IF(B16845=B16844,A16844,A16844+1))</f>
      </c>
      <c r="G16845">
        <f>IF($B16845="","",IF($J16845&lt;&gt;"",IFERROR(LOOKUP(2,1/(($B$5:$B$20000=$B16845)*($F$5:$F$20000="组件")*($I$5:$I$20000=$J16845)),$G$5:$G$20000)&amp;"."&amp;COUNTIFS($B$5:$B16845,$B16845,$J$5:$J16845,$J16845),""),COUNTIFS($B$5:$B16845,$B16845,$J$5:$J16845,"")))</f>
      </c>
      <c r="I16845">
        <f>IF($F16845="组件","C"&amp;TEXT(COUNTIFS($B$5:$B16845,$B16845,$F$5:$F16845,"组件"),"000"),"")</f>
      </c>
      <c r="J16845">
        <f>IF($B16845="","",IF($F16845="组件","",IF($Q16845&lt;&gt;"",IF(AND($B16845=$B16844,$F16844="组件"),$I16844,IF(AND($B16845=$B16844,$J16844&lt;&gt;""),$J16844,"")),"")))</f>
      </c>
      <c r="R16845">
        <f>IF($B16845="","",IF($J16845&lt;&gt;"",IFERROR(LOOKUP(2,1/(($B$5:$B$20000=$B16845)*($F$5:$F$20000="组件")*($I$5:$I$20000=$J16845)),$R$5:$R$20000)*IF($Q16845="",1,$Q16845),""),IF($P16845="","",IF($Q16845="",$P16845,$P16845*$Q16845))))</f>
      </c>
    </row>
    <row r="16846" spans="1:24" x14ac:dyDescent="0.25">
      <c r="A16846">
        <f>IF(B16846="","",IF(B16846=B16845,A16845,A16845+1))</f>
      </c>
      <c r="G16846">
        <f>IF($B16846="","",IF($J16846&lt;&gt;"",IFERROR(LOOKUP(2,1/(($B$5:$B$20000=$B16846)*($F$5:$F$20000="组件")*($I$5:$I$20000=$J16846)),$G$5:$G$20000)&amp;"."&amp;COUNTIFS($B$5:$B16846,$B16846,$J$5:$J16846,$J16846),""),COUNTIFS($B$5:$B16846,$B16846,$J$5:$J16846,"")))</f>
      </c>
      <c r="I16846">
        <f>IF($F16846="组件","C"&amp;TEXT(COUNTIFS($B$5:$B16846,$B16846,$F$5:$F16846,"组件"),"000"),"")</f>
      </c>
      <c r="J16846">
        <f>IF($B16846="","",IF($F16846="组件","",IF($Q16846&lt;&gt;"",IF(AND($B16846=$B16845,$F16845="组件"),$I16845,IF(AND($B16846=$B16845,$J16845&lt;&gt;""),$J16845,"")),"")))</f>
      </c>
      <c r="R16846">
        <f>IF($B16846="","",IF($J16846&lt;&gt;"",IFERROR(LOOKUP(2,1/(($B$5:$B$20000=$B16846)*($F$5:$F$20000="组件")*($I$5:$I$20000=$J16846)),$R$5:$R$20000)*IF($Q16846="",1,$Q16846),""),IF($P16846="","",IF($Q16846="",$P16846,$P16846*$Q16846))))</f>
      </c>
    </row>
    <row r="16847" spans="1:24" x14ac:dyDescent="0.25">
      <c r="A16847">
        <f>IF(B16847="","",IF(B16847=B16846,A16846,A16846+1))</f>
      </c>
      <c r="G16847">
        <f>IF($B16847="","",IF($J16847&lt;&gt;"",IFERROR(LOOKUP(2,1/(($B$5:$B$20000=$B16847)*($F$5:$F$20000="组件")*($I$5:$I$20000=$J16847)),$G$5:$G$20000)&amp;"."&amp;COUNTIFS($B$5:$B16847,$B16847,$J$5:$J16847,$J16847),""),COUNTIFS($B$5:$B16847,$B16847,$J$5:$J16847,"")))</f>
      </c>
      <c r="I16847">
        <f>IF($F16847="组件","C"&amp;TEXT(COUNTIFS($B$5:$B16847,$B16847,$F$5:$F16847,"组件"),"000"),"")</f>
      </c>
      <c r="J16847">
        <f>IF($B16847="","",IF($F16847="组件","",IF($Q16847&lt;&gt;"",IF(AND($B16847=$B16846,$F16846="组件"),$I16846,IF(AND($B16847=$B16846,$J16846&lt;&gt;""),$J16846,"")),"")))</f>
      </c>
      <c r="R16847">
        <f>IF($B16847="","",IF($J16847&lt;&gt;"",IFERROR(LOOKUP(2,1/(($B$5:$B$20000=$B16847)*($F$5:$F$20000="组件")*($I$5:$I$20000=$J16847)),$R$5:$R$20000)*IF($Q16847="",1,$Q16847),""),IF($P16847="","",IF($Q16847="",$P16847,$P16847*$Q16847))))</f>
      </c>
    </row>
    <row r="16848" spans="1:24" x14ac:dyDescent="0.25">
      <c r="A16848">
        <f>IF(B16848="","",IF(B16848=B16847,A16847,A16847+1))</f>
      </c>
      <c r="G16848">
        <f>IF($B16848="","",IF($J16848&lt;&gt;"",IFERROR(LOOKUP(2,1/(($B$5:$B$20000=$B16848)*($F$5:$F$20000="组件")*($I$5:$I$20000=$J16848)),$G$5:$G$20000)&amp;"."&amp;COUNTIFS($B$5:$B16848,$B16848,$J$5:$J16848,$J16848),""),COUNTIFS($B$5:$B16848,$B16848,$J$5:$J16848,"")))</f>
      </c>
      <c r="I16848">
        <f>IF($F16848="组件","C"&amp;TEXT(COUNTIFS($B$5:$B16848,$B16848,$F$5:$F16848,"组件"),"000"),"")</f>
      </c>
      <c r="J16848">
        <f>IF($B16848="","",IF($F16848="组件","",IF($Q16848&lt;&gt;"",IF(AND($B16848=$B16847,$F16847="组件"),$I16847,IF(AND($B16848=$B16847,$J16847&lt;&gt;""),$J16847,"")),"")))</f>
      </c>
      <c r="R16848">
        <f>IF($B16848="","",IF($J16848&lt;&gt;"",IFERROR(LOOKUP(2,1/(($B$5:$B$20000=$B16848)*($F$5:$F$20000="组件")*($I$5:$I$20000=$J16848)),$R$5:$R$20000)*IF($Q16848="",1,$Q16848),""),IF($P16848="","",IF($Q16848="",$P16848,$P16848*$Q16848))))</f>
      </c>
    </row>
    <row r="16849" spans="1:24" x14ac:dyDescent="0.25">
      <c r="A16849">
        <f>IF(B16849="","",IF(B16849=B16848,A16848,A16848+1))</f>
      </c>
      <c r="G16849">
        <f>IF($B16849="","",IF($J16849&lt;&gt;"",IFERROR(LOOKUP(2,1/(($B$5:$B$20000=$B16849)*($F$5:$F$20000="组件")*($I$5:$I$20000=$J16849)),$G$5:$G$20000)&amp;"."&amp;COUNTIFS($B$5:$B16849,$B16849,$J$5:$J16849,$J16849),""),COUNTIFS($B$5:$B16849,$B16849,$J$5:$J16849,"")))</f>
      </c>
      <c r="I16849">
        <f>IF($F16849="组件","C"&amp;TEXT(COUNTIFS($B$5:$B16849,$B16849,$F$5:$F16849,"组件"),"000"),"")</f>
      </c>
      <c r="J16849">
        <f>IF($B16849="","",IF($F16849="组件","",IF($Q16849&lt;&gt;"",IF(AND($B16849=$B16848,$F16848="组件"),$I16848,IF(AND($B16849=$B16848,$J16848&lt;&gt;""),$J16848,"")),"")))</f>
      </c>
      <c r="R16849">
        <f>IF($B16849="","",IF($J16849&lt;&gt;"",IFERROR(LOOKUP(2,1/(($B$5:$B$20000=$B16849)*($F$5:$F$20000="组件")*($I$5:$I$20000=$J16849)),$R$5:$R$20000)*IF($Q16849="",1,$Q16849),""),IF($P16849="","",IF($Q16849="",$P16849,$P16849*$Q16849))))</f>
      </c>
    </row>
    <row r="16850" spans="1:24" x14ac:dyDescent="0.25">
      <c r="A16850">
        <f>IF(B16850="","",IF(B16850=B16849,A16849,A16849+1))</f>
      </c>
      <c r="G16850">
        <f>IF($B16850="","",IF($J16850&lt;&gt;"",IFERROR(LOOKUP(2,1/(($B$5:$B$20000=$B16850)*($F$5:$F$20000="组件")*($I$5:$I$20000=$J16850)),$G$5:$G$20000)&amp;"."&amp;COUNTIFS($B$5:$B16850,$B16850,$J$5:$J16850,$J16850),""),COUNTIFS($B$5:$B16850,$B16850,$J$5:$J16850,"")))</f>
      </c>
      <c r="I16850">
        <f>IF($F16850="组件","C"&amp;TEXT(COUNTIFS($B$5:$B16850,$B16850,$F$5:$F16850,"组件"),"000"),"")</f>
      </c>
      <c r="J16850">
        <f>IF($B16850="","",IF($F16850="组件","",IF($Q16850&lt;&gt;"",IF(AND($B16850=$B16849,$F16849="组件"),$I16849,IF(AND($B16850=$B16849,$J16849&lt;&gt;""),$J16849,"")),"")))</f>
      </c>
      <c r="R16850">
        <f>IF($B16850="","",IF($J16850&lt;&gt;"",IFERROR(LOOKUP(2,1/(($B$5:$B$20000=$B16850)*($F$5:$F$20000="组件")*($I$5:$I$20000=$J16850)),$R$5:$R$20000)*IF($Q16850="",1,$Q16850),""),IF($P16850="","",IF($Q16850="",$P16850,$P16850*$Q16850))))</f>
      </c>
    </row>
    <row r="16851" spans="1:24" x14ac:dyDescent="0.25">
      <c r="A16851">
        <f>IF(B16851="","",IF(B16851=B16850,A16850,A16850+1))</f>
      </c>
      <c r="G16851">
        <f>IF($B16851="","",IF($J16851&lt;&gt;"",IFERROR(LOOKUP(2,1/(($B$5:$B$20000=$B16851)*($F$5:$F$20000="组件")*($I$5:$I$20000=$J16851)),$G$5:$G$20000)&amp;"."&amp;COUNTIFS($B$5:$B16851,$B16851,$J$5:$J16851,$J16851),""),COUNTIFS($B$5:$B16851,$B16851,$J$5:$J16851,"")))</f>
      </c>
      <c r="I16851">
        <f>IF($F16851="组件","C"&amp;TEXT(COUNTIFS($B$5:$B16851,$B16851,$F$5:$F16851,"组件"),"000"),"")</f>
      </c>
      <c r="J16851">
        <f>IF($B16851="","",IF($F16851="组件","",IF($Q16851&lt;&gt;"",IF(AND($B16851=$B16850,$F16850="组件"),$I16850,IF(AND($B16851=$B16850,$J16850&lt;&gt;""),$J16850,"")),"")))</f>
      </c>
      <c r="R16851">
        <f>IF($B16851="","",IF($J16851&lt;&gt;"",IFERROR(LOOKUP(2,1/(($B$5:$B$20000=$B16851)*($F$5:$F$20000="组件")*($I$5:$I$20000=$J16851)),$R$5:$R$20000)*IF($Q16851="",1,$Q16851),""),IF($P16851="","",IF($Q16851="",$P16851,$P16851*$Q16851))))</f>
      </c>
    </row>
    <row r="16852" spans="1:24" x14ac:dyDescent="0.25">
      <c r="A16852">
        <f>IF(B16852="","",IF(B16852=B16851,A16851,A16851+1))</f>
      </c>
      <c r="G16852">
        <f>IF($B16852="","",IF($J16852&lt;&gt;"",IFERROR(LOOKUP(2,1/(($B$5:$B$20000=$B16852)*($F$5:$F$20000="组件")*($I$5:$I$20000=$J16852)),$G$5:$G$20000)&amp;"."&amp;COUNTIFS($B$5:$B16852,$B16852,$J$5:$J16852,$J16852),""),COUNTIFS($B$5:$B16852,$B16852,$J$5:$J16852,"")))</f>
      </c>
      <c r="I16852">
        <f>IF($F16852="组件","C"&amp;TEXT(COUNTIFS($B$5:$B16852,$B16852,$F$5:$F16852,"组件"),"000"),"")</f>
      </c>
      <c r="J16852">
        <f>IF($B16852="","",IF($F16852="组件","",IF($Q16852&lt;&gt;"",IF(AND($B16852=$B16851,$F16851="组件"),$I16851,IF(AND($B16852=$B16851,$J16851&lt;&gt;""),$J16851,"")),"")))</f>
      </c>
      <c r="R16852">
        <f>IF($B16852="","",IF($J16852&lt;&gt;"",IFERROR(LOOKUP(2,1/(($B$5:$B$20000=$B16852)*($F$5:$F$20000="组件")*($I$5:$I$20000=$J16852)),$R$5:$R$20000)*IF($Q16852="",1,$Q16852),""),IF($P16852="","",IF($Q16852="",$P16852,$P16852*$Q16852))))</f>
      </c>
    </row>
    <row r="16853" spans="1:24" x14ac:dyDescent="0.25">
      <c r="A16853">
        <f>IF(B16853="","",IF(B16853=B16852,A16852,A16852+1))</f>
      </c>
      <c r="G16853">
        <f>IF($B16853="","",IF($J16853&lt;&gt;"",IFERROR(LOOKUP(2,1/(($B$5:$B$20000=$B16853)*($F$5:$F$20000="组件")*($I$5:$I$20000=$J16853)),$G$5:$G$20000)&amp;"."&amp;COUNTIFS($B$5:$B16853,$B16853,$J$5:$J16853,$J16853),""),COUNTIFS($B$5:$B16853,$B16853,$J$5:$J16853,"")))</f>
      </c>
      <c r="I16853">
        <f>IF($F16853="组件","C"&amp;TEXT(COUNTIFS($B$5:$B16853,$B16853,$F$5:$F16853,"组件"),"000"),"")</f>
      </c>
      <c r="J16853">
        <f>IF($B16853="","",IF($F16853="组件","",IF($Q16853&lt;&gt;"",IF(AND($B16853=$B16852,$F16852="组件"),$I16852,IF(AND($B16853=$B16852,$J16852&lt;&gt;""),$J16852,"")),"")))</f>
      </c>
      <c r="R16853">
        <f>IF($B16853="","",IF($J16853&lt;&gt;"",IFERROR(LOOKUP(2,1/(($B$5:$B$20000=$B16853)*($F$5:$F$20000="组件")*($I$5:$I$20000=$J16853)),$R$5:$R$20000)*IF($Q16853="",1,$Q16853),""),IF($P16853="","",IF($Q16853="",$P16853,$P16853*$Q16853))))</f>
      </c>
    </row>
    <row r="16854" spans="1:24" x14ac:dyDescent="0.25">
      <c r="A16854">
        <f>IF(B16854="","",IF(B16854=B16853,A16853,A16853+1))</f>
      </c>
      <c r="G16854">
        <f>IF($B16854="","",IF($J16854&lt;&gt;"",IFERROR(LOOKUP(2,1/(($B$5:$B$20000=$B16854)*($F$5:$F$20000="组件")*($I$5:$I$20000=$J16854)),$G$5:$G$20000)&amp;"."&amp;COUNTIFS($B$5:$B16854,$B16854,$J$5:$J16854,$J16854),""),COUNTIFS($B$5:$B16854,$B16854,$J$5:$J16854,"")))</f>
      </c>
      <c r="I16854">
        <f>IF($F16854="组件","C"&amp;TEXT(COUNTIFS($B$5:$B16854,$B16854,$F$5:$F16854,"组件"),"000"),"")</f>
      </c>
      <c r="J16854">
        <f>IF($B16854="","",IF($F16854="组件","",IF($Q16854&lt;&gt;"",IF(AND($B16854=$B16853,$F16853="组件"),$I16853,IF(AND($B16854=$B16853,$J16853&lt;&gt;""),$J16853,"")),"")))</f>
      </c>
      <c r="R16854">
        <f>IF($B16854="","",IF($J16854&lt;&gt;"",IFERROR(LOOKUP(2,1/(($B$5:$B$20000=$B16854)*($F$5:$F$20000="组件")*($I$5:$I$20000=$J16854)),$R$5:$R$20000)*IF($Q16854="",1,$Q16854),""),IF($P16854="","",IF($Q16854="",$P16854,$P16854*$Q16854))))</f>
      </c>
    </row>
    <row r="16855" spans="1:24" x14ac:dyDescent="0.25">
      <c r="A16855">
        <f>IF(B16855="","",IF(B16855=B16854,A16854,A16854+1))</f>
      </c>
      <c r="G16855">
        <f>IF($B16855="","",IF($J16855&lt;&gt;"",IFERROR(LOOKUP(2,1/(($B$5:$B$20000=$B16855)*($F$5:$F$20000="组件")*($I$5:$I$20000=$J16855)),$G$5:$G$20000)&amp;"."&amp;COUNTIFS($B$5:$B16855,$B16855,$J$5:$J16855,$J16855),""),COUNTIFS($B$5:$B16855,$B16855,$J$5:$J16855,"")))</f>
      </c>
      <c r="I16855">
        <f>IF($F16855="组件","C"&amp;TEXT(COUNTIFS($B$5:$B16855,$B16855,$F$5:$F16855,"组件"),"000"),"")</f>
      </c>
      <c r="J16855">
        <f>IF($B16855="","",IF($F16855="组件","",IF($Q16855&lt;&gt;"",IF(AND($B16855=$B16854,$F16854="组件"),$I16854,IF(AND($B16855=$B16854,$J16854&lt;&gt;""),$J16854,"")),"")))</f>
      </c>
      <c r="R16855">
        <f>IF($B16855="","",IF($J16855&lt;&gt;"",IFERROR(LOOKUP(2,1/(($B$5:$B$20000=$B16855)*($F$5:$F$20000="组件")*($I$5:$I$20000=$J16855)),$R$5:$R$20000)*IF($Q16855="",1,$Q16855),""),IF($P16855="","",IF($Q16855="",$P16855,$P16855*$Q16855))))</f>
      </c>
    </row>
    <row r="16856" spans="1:24" x14ac:dyDescent="0.25">
      <c r="A16856">
        <f>IF(B16856="","",IF(B16856=B16855,A16855,A16855+1))</f>
      </c>
      <c r="G16856">
        <f>IF($B16856="","",IF($J16856&lt;&gt;"",IFERROR(LOOKUP(2,1/(($B$5:$B$20000=$B16856)*($F$5:$F$20000="组件")*($I$5:$I$20000=$J16856)),$G$5:$G$20000)&amp;"."&amp;COUNTIFS($B$5:$B16856,$B16856,$J$5:$J16856,$J16856),""),COUNTIFS($B$5:$B16856,$B16856,$J$5:$J16856,"")))</f>
      </c>
      <c r="I16856">
        <f>IF($F16856="组件","C"&amp;TEXT(COUNTIFS($B$5:$B16856,$B16856,$F$5:$F16856,"组件"),"000"),"")</f>
      </c>
      <c r="J16856">
        <f>IF($B16856="","",IF($F16856="组件","",IF($Q16856&lt;&gt;"",IF(AND($B16856=$B16855,$F16855="组件"),$I16855,IF(AND($B16856=$B16855,$J16855&lt;&gt;""),$J16855,"")),"")))</f>
      </c>
      <c r="R16856">
        <f>IF($B16856="","",IF($J16856&lt;&gt;"",IFERROR(LOOKUP(2,1/(($B$5:$B$20000=$B16856)*($F$5:$F$20000="组件")*($I$5:$I$20000=$J16856)),$R$5:$R$20000)*IF($Q16856="",1,$Q16856),""),IF($P16856="","",IF($Q16856="",$P16856,$P16856*$Q16856))))</f>
      </c>
    </row>
    <row r="16857" spans="1:24" x14ac:dyDescent="0.25">
      <c r="A16857">
        <f>IF(B16857="","",IF(B16857=B16856,A16856,A16856+1))</f>
      </c>
      <c r="G16857">
        <f>IF($B16857="","",IF($J16857&lt;&gt;"",IFERROR(LOOKUP(2,1/(($B$5:$B$20000=$B16857)*($F$5:$F$20000="组件")*($I$5:$I$20000=$J16857)),$G$5:$G$20000)&amp;"."&amp;COUNTIFS($B$5:$B16857,$B16857,$J$5:$J16857,$J16857),""),COUNTIFS($B$5:$B16857,$B16857,$J$5:$J16857,"")))</f>
      </c>
      <c r="I16857">
        <f>IF($F16857="组件","C"&amp;TEXT(COUNTIFS($B$5:$B16857,$B16857,$F$5:$F16857,"组件"),"000"),"")</f>
      </c>
      <c r="J16857">
        <f>IF($B16857="","",IF($F16857="组件","",IF($Q16857&lt;&gt;"",IF(AND($B16857=$B16856,$F16856="组件"),$I16856,IF(AND($B16857=$B16856,$J16856&lt;&gt;""),$J16856,"")),"")))</f>
      </c>
      <c r="R16857">
        <f>IF($B16857="","",IF($J16857&lt;&gt;"",IFERROR(LOOKUP(2,1/(($B$5:$B$20000=$B16857)*($F$5:$F$20000="组件")*($I$5:$I$20000=$J16857)),$R$5:$R$20000)*IF($Q16857="",1,$Q16857),""),IF($P16857="","",IF($Q16857="",$P16857,$P16857*$Q16857))))</f>
      </c>
    </row>
    <row r="16858" spans="1:24" x14ac:dyDescent="0.25">
      <c r="A16858">
        <f>IF(B16858="","",IF(B16858=B16857,A16857,A16857+1))</f>
      </c>
      <c r="G16858">
        <f>IF($B16858="","",IF($J16858&lt;&gt;"",IFERROR(LOOKUP(2,1/(($B$5:$B$20000=$B16858)*($F$5:$F$20000="组件")*($I$5:$I$20000=$J16858)),$G$5:$G$20000)&amp;"."&amp;COUNTIFS($B$5:$B16858,$B16858,$J$5:$J16858,$J16858),""),COUNTIFS($B$5:$B16858,$B16858,$J$5:$J16858,"")))</f>
      </c>
      <c r="I16858">
        <f>IF($F16858="组件","C"&amp;TEXT(COUNTIFS($B$5:$B16858,$B16858,$F$5:$F16858,"组件"),"000"),"")</f>
      </c>
      <c r="J16858">
        <f>IF($B16858="","",IF($F16858="组件","",IF($Q16858&lt;&gt;"",IF(AND($B16858=$B16857,$F16857="组件"),$I16857,IF(AND($B16858=$B16857,$J16857&lt;&gt;""),$J16857,"")),"")))</f>
      </c>
      <c r="R16858">
        <f>IF($B16858="","",IF($J16858&lt;&gt;"",IFERROR(LOOKUP(2,1/(($B$5:$B$20000=$B16858)*($F$5:$F$20000="组件")*($I$5:$I$20000=$J16858)),$R$5:$R$20000)*IF($Q16858="",1,$Q16858),""),IF($P16858="","",IF($Q16858="",$P16858,$P16858*$Q16858))))</f>
      </c>
    </row>
    <row r="16859" spans="1:24" x14ac:dyDescent="0.25">
      <c r="A16859">
        <f>IF(B16859="","",IF(B16859=B16858,A16858,A16858+1))</f>
      </c>
      <c r="G16859">
        <f>IF($B16859="","",IF($J16859&lt;&gt;"",IFERROR(LOOKUP(2,1/(($B$5:$B$20000=$B16859)*($F$5:$F$20000="组件")*($I$5:$I$20000=$J16859)),$G$5:$G$20000)&amp;"."&amp;COUNTIFS($B$5:$B16859,$B16859,$J$5:$J16859,$J16859),""),COUNTIFS($B$5:$B16859,$B16859,$J$5:$J16859,"")))</f>
      </c>
      <c r="I16859">
        <f>IF($F16859="组件","C"&amp;TEXT(COUNTIFS($B$5:$B16859,$B16859,$F$5:$F16859,"组件"),"000"),"")</f>
      </c>
      <c r="J16859">
        <f>IF($B16859="","",IF($F16859="组件","",IF($Q16859&lt;&gt;"",IF(AND($B16859=$B16858,$F16858="组件"),$I16858,IF(AND($B16859=$B16858,$J16858&lt;&gt;""),$J16858,"")),"")))</f>
      </c>
      <c r="R16859">
        <f>IF($B16859="","",IF($J16859&lt;&gt;"",IFERROR(LOOKUP(2,1/(($B$5:$B$20000=$B16859)*($F$5:$F$20000="组件")*($I$5:$I$20000=$J16859)),$R$5:$R$20000)*IF($Q16859="",1,$Q16859),""),IF($P16859="","",IF($Q16859="",$P16859,$P16859*$Q16859))))</f>
      </c>
    </row>
    <row r="16860" spans="1:24" x14ac:dyDescent="0.25">
      <c r="A16860">
        <f>IF(B16860="","",IF(B16860=B16859,A16859,A16859+1))</f>
      </c>
      <c r="G16860">
        <f>IF($B16860="","",IF($J16860&lt;&gt;"",IFERROR(LOOKUP(2,1/(($B$5:$B$20000=$B16860)*($F$5:$F$20000="组件")*($I$5:$I$20000=$J16860)),$G$5:$G$20000)&amp;"."&amp;COUNTIFS($B$5:$B16860,$B16860,$J$5:$J16860,$J16860),""),COUNTIFS($B$5:$B16860,$B16860,$J$5:$J16860,"")))</f>
      </c>
      <c r="I16860">
        <f>IF($F16860="组件","C"&amp;TEXT(COUNTIFS($B$5:$B16860,$B16860,$F$5:$F16860,"组件"),"000"),"")</f>
      </c>
      <c r="J16860">
        <f>IF($B16860="","",IF($F16860="组件","",IF($Q16860&lt;&gt;"",IF(AND($B16860=$B16859,$F16859="组件"),$I16859,IF(AND($B16860=$B16859,$J16859&lt;&gt;""),$J16859,"")),"")))</f>
      </c>
      <c r="R16860">
        <f>IF($B16860="","",IF($J16860&lt;&gt;"",IFERROR(LOOKUP(2,1/(($B$5:$B$20000=$B16860)*($F$5:$F$20000="组件")*($I$5:$I$20000=$J16860)),$R$5:$R$20000)*IF($Q16860="",1,$Q16860),""),IF($P16860="","",IF($Q16860="",$P16860,$P16860*$Q16860))))</f>
      </c>
    </row>
    <row r="16861" spans="1:24" x14ac:dyDescent="0.25">
      <c r="A16861">
        <f>IF(B16861="","",IF(B16861=B16860,A16860,A16860+1))</f>
      </c>
      <c r="G16861">
        <f>IF($B16861="","",IF($J16861&lt;&gt;"",IFERROR(LOOKUP(2,1/(($B$5:$B$20000=$B16861)*($F$5:$F$20000="组件")*($I$5:$I$20000=$J16861)),$G$5:$G$20000)&amp;"."&amp;COUNTIFS($B$5:$B16861,$B16861,$J$5:$J16861,$J16861),""),COUNTIFS($B$5:$B16861,$B16861,$J$5:$J16861,"")))</f>
      </c>
      <c r="I16861">
        <f>IF($F16861="组件","C"&amp;TEXT(COUNTIFS($B$5:$B16861,$B16861,$F$5:$F16861,"组件"),"000"),"")</f>
      </c>
      <c r="J16861">
        <f>IF($B16861="","",IF($F16861="组件","",IF($Q16861&lt;&gt;"",IF(AND($B16861=$B16860,$F16860="组件"),$I16860,IF(AND($B16861=$B16860,$J16860&lt;&gt;""),$J16860,"")),"")))</f>
      </c>
      <c r="R16861">
        <f>IF($B16861="","",IF($J16861&lt;&gt;"",IFERROR(LOOKUP(2,1/(($B$5:$B$20000=$B16861)*($F$5:$F$20000="组件")*($I$5:$I$20000=$J16861)),$R$5:$R$20000)*IF($Q16861="",1,$Q16861),""),IF($P16861="","",IF($Q16861="",$P16861,$P16861*$Q16861))))</f>
      </c>
    </row>
    <row r="16862" spans="1:24" x14ac:dyDescent="0.25">
      <c r="A16862">
        <f>IF(B16862="","",IF(B16862=B16861,A16861,A16861+1))</f>
      </c>
      <c r="G16862">
        <f>IF($B16862="","",IF($J16862&lt;&gt;"",IFERROR(LOOKUP(2,1/(($B$5:$B$20000=$B16862)*($F$5:$F$20000="组件")*($I$5:$I$20000=$J16862)),$G$5:$G$20000)&amp;"."&amp;COUNTIFS($B$5:$B16862,$B16862,$J$5:$J16862,$J16862),""),COUNTIFS($B$5:$B16862,$B16862,$J$5:$J16862,"")))</f>
      </c>
      <c r="I16862">
        <f>IF($F16862="组件","C"&amp;TEXT(COUNTIFS($B$5:$B16862,$B16862,$F$5:$F16862,"组件"),"000"),"")</f>
      </c>
      <c r="J16862">
        <f>IF($B16862="","",IF($F16862="组件","",IF($Q16862&lt;&gt;"",IF(AND($B16862=$B16861,$F16861="组件"),$I16861,IF(AND($B16862=$B16861,$J16861&lt;&gt;""),$J16861,"")),"")))</f>
      </c>
      <c r="R16862">
        <f>IF($B16862="","",IF($J16862&lt;&gt;"",IFERROR(LOOKUP(2,1/(($B$5:$B$20000=$B16862)*($F$5:$F$20000="组件")*($I$5:$I$20000=$J16862)),$R$5:$R$20000)*IF($Q16862="",1,$Q16862),""),IF($P16862="","",IF($Q16862="",$P16862,$P16862*$Q16862))))</f>
      </c>
    </row>
    <row r="16863" spans="1:24" x14ac:dyDescent="0.25">
      <c r="A16863">
        <f>IF(B16863="","",IF(B16863=B16862,A16862,A16862+1))</f>
      </c>
      <c r="G16863">
        <f>IF($B16863="","",IF($J16863&lt;&gt;"",IFERROR(LOOKUP(2,1/(($B$5:$B$20000=$B16863)*($F$5:$F$20000="组件")*($I$5:$I$20000=$J16863)),$G$5:$G$20000)&amp;"."&amp;COUNTIFS($B$5:$B16863,$B16863,$J$5:$J16863,$J16863),""),COUNTIFS($B$5:$B16863,$B16863,$J$5:$J16863,"")))</f>
      </c>
      <c r="I16863">
        <f>IF($F16863="组件","C"&amp;TEXT(COUNTIFS($B$5:$B16863,$B16863,$F$5:$F16863,"组件"),"000"),"")</f>
      </c>
      <c r="J16863">
        <f>IF($B16863="","",IF($F16863="组件","",IF($Q16863&lt;&gt;"",IF(AND($B16863=$B16862,$F16862="组件"),$I16862,IF(AND($B16863=$B16862,$J16862&lt;&gt;""),$J16862,"")),"")))</f>
      </c>
      <c r="R16863">
        <f>IF($B16863="","",IF($J16863&lt;&gt;"",IFERROR(LOOKUP(2,1/(($B$5:$B$20000=$B16863)*($F$5:$F$20000="组件")*($I$5:$I$20000=$J16863)),$R$5:$R$20000)*IF($Q16863="",1,$Q16863),""),IF($P16863="","",IF($Q16863="",$P16863,$P16863*$Q16863))))</f>
      </c>
    </row>
    <row r="16864" spans="1:24" x14ac:dyDescent="0.25">
      <c r="A16864">
        <f>IF(B16864="","",IF(B16864=B16863,A16863,A16863+1))</f>
      </c>
      <c r="G16864">
        <f>IF($B16864="","",IF($J16864&lt;&gt;"",IFERROR(LOOKUP(2,1/(($B$5:$B$20000=$B16864)*($F$5:$F$20000="组件")*($I$5:$I$20000=$J16864)),$G$5:$G$20000)&amp;"."&amp;COUNTIFS($B$5:$B16864,$B16864,$J$5:$J16864,$J16864),""),COUNTIFS($B$5:$B16864,$B16864,$J$5:$J16864,"")))</f>
      </c>
      <c r="I16864">
        <f>IF($F16864="组件","C"&amp;TEXT(COUNTIFS($B$5:$B16864,$B16864,$F$5:$F16864,"组件"),"000"),"")</f>
      </c>
      <c r="J16864">
        <f>IF($B16864="","",IF($F16864="组件","",IF($Q16864&lt;&gt;"",IF(AND($B16864=$B16863,$F16863="组件"),$I16863,IF(AND($B16864=$B16863,$J16863&lt;&gt;""),$J16863,"")),"")))</f>
      </c>
      <c r="R16864">
        <f>IF($B16864="","",IF($J16864&lt;&gt;"",IFERROR(LOOKUP(2,1/(($B$5:$B$20000=$B16864)*($F$5:$F$20000="组件")*($I$5:$I$20000=$J16864)),$R$5:$R$20000)*IF($Q16864="",1,$Q16864),""),IF($P16864="","",IF($Q16864="",$P16864,$P16864*$Q16864))))</f>
      </c>
    </row>
    <row r="16865" spans="1:24" x14ac:dyDescent="0.25">
      <c r="A16865">
        <f>IF(B16865="","",IF(B16865=B16864,A16864,A16864+1))</f>
      </c>
      <c r="G16865">
        <f>IF($B16865="","",IF($J16865&lt;&gt;"",IFERROR(LOOKUP(2,1/(($B$5:$B$20000=$B16865)*($F$5:$F$20000="组件")*($I$5:$I$20000=$J16865)),$G$5:$G$20000)&amp;"."&amp;COUNTIFS($B$5:$B16865,$B16865,$J$5:$J16865,$J16865),""),COUNTIFS($B$5:$B16865,$B16865,$J$5:$J16865,"")))</f>
      </c>
      <c r="I16865">
        <f>IF($F16865="组件","C"&amp;TEXT(COUNTIFS($B$5:$B16865,$B16865,$F$5:$F16865,"组件"),"000"),"")</f>
      </c>
      <c r="J16865">
        <f>IF($B16865="","",IF($F16865="组件","",IF($Q16865&lt;&gt;"",IF(AND($B16865=$B16864,$F16864="组件"),$I16864,IF(AND($B16865=$B16864,$J16864&lt;&gt;""),$J16864,"")),"")))</f>
      </c>
      <c r="R16865">
        <f>IF($B16865="","",IF($J16865&lt;&gt;"",IFERROR(LOOKUP(2,1/(($B$5:$B$20000=$B16865)*($F$5:$F$20000="组件")*($I$5:$I$20000=$J16865)),$R$5:$R$20000)*IF($Q16865="",1,$Q16865),""),IF($P16865="","",IF($Q16865="",$P16865,$P16865*$Q16865))))</f>
      </c>
    </row>
    <row r="16866" spans="1:24" x14ac:dyDescent="0.25">
      <c r="A16866">
        <f>IF(B16866="","",IF(B16866=B16865,A16865,A16865+1))</f>
      </c>
      <c r="G16866">
        <f>IF($B16866="","",IF($J16866&lt;&gt;"",IFERROR(LOOKUP(2,1/(($B$5:$B$20000=$B16866)*($F$5:$F$20000="组件")*($I$5:$I$20000=$J16866)),$G$5:$G$20000)&amp;"."&amp;COUNTIFS($B$5:$B16866,$B16866,$J$5:$J16866,$J16866),""),COUNTIFS($B$5:$B16866,$B16866,$J$5:$J16866,"")))</f>
      </c>
      <c r="I16866">
        <f>IF($F16866="组件","C"&amp;TEXT(COUNTIFS($B$5:$B16866,$B16866,$F$5:$F16866,"组件"),"000"),"")</f>
      </c>
      <c r="J16866">
        <f>IF($B16866="","",IF($F16866="组件","",IF($Q16866&lt;&gt;"",IF(AND($B16866=$B16865,$F16865="组件"),$I16865,IF(AND($B16866=$B16865,$J16865&lt;&gt;""),$J16865,"")),"")))</f>
      </c>
      <c r="R16866">
        <f>IF($B16866="","",IF($J16866&lt;&gt;"",IFERROR(LOOKUP(2,1/(($B$5:$B$20000=$B16866)*($F$5:$F$20000="组件")*($I$5:$I$20000=$J16866)),$R$5:$R$20000)*IF($Q16866="",1,$Q16866),""),IF($P16866="","",IF($Q16866="",$P16866,$P16866*$Q16866))))</f>
      </c>
    </row>
    <row r="16867" spans="1:24" x14ac:dyDescent="0.25">
      <c r="A16867">
        <f>IF(B16867="","",IF(B16867=B16866,A16866,A16866+1))</f>
      </c>
      <c r="G16867">
        <f>IF($B16867="","",IF($J16867&lt;&gt;"",IFERROR(LOOKUP(2,1/(($B$5:$B$20000=$B16867)*($F$5:$F$20000="组件")*($I$5:$I$20000=$J16867)),$G$5:$G$20000)&amp;"."&amp;COUNTIFS($B$5:$B16867,$B16867,$J$5:$J16867,$J16867),""),COUNTIFS($B$5:$B16867,$B16867,$J$5:$J16867,"")))</f>
      </c>
      <c r="I16867">
        <f>IF($F16867="组件","C"&amp;TEXT(COUNTIFS($B$5:$B16867,$B16867,$F$5:$F16867,"组件"),"000"),"")</f>
      </c>
      <c r="J16867">
        <f>IF($B16867="","",IF($F16867="组件","",IF($Q16867&lt;&gt;"",IF(AND($B16867=$B16866,$F16866="组件"),$I16866,IF(AND($B16867=$B16866,$J16866&lt;&gt;""),$J16866,"")),"")))</f>
      </c>
      <c r="R16867">
        <f>IF($B16867="","",IF($J16867&lt;&gt;"",IFERROR(LOOKUP(2,1/(($B$5:$B$20000=$B16867)*($F$5:$F$20000="组件")*($I$5:$I$20000=$J16867)),$R$5:$R$20000)*IF($Q16867="",1,$Q16867),""),IF($P16867="","",IF($Q16867="",$P16867,$P16867*$Q16867))))</f>
      </c>
    </row>
    <row r="16868" spans="1:24" x14ac:dyDescent="0.25">
      <c r="A16868">
        <f>IF(B16868="","",IF(B16868=B16867,A16867,A16867+1))</f>
      </c>
      <c r="G16868">
        <f>IF($B16868="","",IF($J16868&lt;&gt;"",IFERROR(LOOKUP(2,1/(($B$5:$B$20000=$B16868)*($F$5:$F$20000="组件")*($I$5:$I$20000=$J16868)),$G$5:$G$20000)&amp;"."&amp;COUNTIFS($B$5:$B16868,$B16868,$J$5:$J16868,$J16868),""),COUNTIFS($B$5:$B16868,$B16868,$J$5:$J16868,"")))</f>
      </c>
      <c r="I16868">
        <f>IF($F16868="组件","C"&amp;TEXT(COUNTIFS($B$5:$B16868,$B16868,$F$5:$F16868,"组件"),"000"),"")</f>
      </c>
      <c r="J16868">
        <f>IF($B16868="","",IF($F16868="组件","",IF($Q16868&lt;&gt;"",IF(AND($B16868=$B16867,$F16867="组件"),$I16867,IF(AND($B16868=$B16867,$J16867&lt;&gt;""),$J16867,"")),"")))</f>
      </c>
      <c r="R16868">
        <f>IF($B16868="","",IF($J16868&lt;&gt;"",IFERROR(LOOKUP(2,1/(($B$5:$B$20000=$B16868)*($F$5:$F$20000="组件")*($I$5:$I$20000=$J16868)),$R$5:$R$20000)*IF($Q16868="",1,$Q16868),""),IF($P16868="","",IF($Q16868="",$P16868,$P16868*$Q16868))))</f>
      </c>
    </row>
    <row r="16869" spans="1:24" x14ac:dyDescent="0.25">
      <c r="A16869">
        <f>IF(B16869="","",IF(B16869=B16868,A16868,A16868+1))</f>
      </c>
      <c r="G16869">
        <f>IF($B16869="","",IF($J16869&lt;&gt;"",IFERROR(LOOKUP(2,1/(($B$5:$B$20000=$B16869)*($F$5:$F$20000="组件")*($I$5:$I$20000=$J16869)),$G$5:$G$20000)&amp;"."&amp;COUNTIFS($B$5:$B16869,$B16869,$J$5:$J16869,$J16869),""),COUNTIFS($B$5:$B16869,$B16869,$J$5:$J16869,"")))</f>
      </c>
      <c r="I16869">
        <f>IF($F16869="组件","C"&amp;TEXT(COUNTIFS($B$5:$B16869,$B16869,$F$5:$F16869,"组件"),"000"),"")</f>
      </c>
      <c r="J16869">
        <f>IF($B16869="","",IF($F16869="组件","",IF($Q16869&lt;&gt;"",IF(AND($B16869=$B16868,$F16868="组件"),$I16868,IF(AND($B16869=$B16868,$J16868&lt;&gt;""),$J16868,"")),"")))</f>
      </c>
      <c r="R16869">
        <f>IF($B16869="","",IF($J16869&lt;&gt;"",IFERROR(LOOKUP(2,1/(($B$5:$B$20000=$B16869)*($F$5:$F$20000="组件")*($I$5:$I$20000=$J16869)),$R$5:$R$20000)*IF($Q16869="",1,$Q16869),""),IF($P16869="","",IF($Q16869="",$P16869,$P16869*$Q16869))))</f>
      </c>
    </row>
    <row r="16870" spans="1:24" x14ac:dyDescent="0.25">
      <c r="A16870">
        <f>IF(B16870="","",IF(B16870=B16869,A16869,A16869+1))</f>
      </c>
      <c r="G16870">
        <f>IF($B16870="","",IF($J16870&lt;&gt;"",IFERROR(LOOKUP(2,1/(($B$5:$B$20000=$B16870)*($F$5:$F$20000="组件")*($I$5:$I$20000=$J16870)),$G$5:$G$20000)&amp;"."&amp;COUNTIFS($B$5:$B16870,$B16870,$J$5:$J16870,$J16870),""),COUNTIFS($B$5:$B16870,$B16870,$J$5:$J16870,"")))</f>
      </c>
      <c r="I16870">
        <f>IF($F16870="组件","C"&amp;TEXT(COUNTIFS($B$5:$B16870,$B16870,$F$5:$F16870,"组件"),"000"),"")</f>
      </c>
      <c r="J16870">
        <f>IF($B16870="","",IF($F16870="组件","",IF($Q16870&lt;&gt;"",IF(AND($B16870=$B16869,$F16869="组件"),$I16869,IF(AND($B16870=$B16869,$J16869&lt;&gt;""),$J16869,"")),"")))</f>
      </c>
      <c r="R16870">
        <f>IF($B16870="","",IF($J16870&lt;&gt;"",IFERROR(LOOKUP(2,1/(($B$5:$B$20000=$B16870)*($F$5:$F$20000="组件")*($I$5:$I$20000=$J16870)),$R$5:$R$20000)*IF($Q16870="",1,$Q16870),""),IF($P16870="","",IF($Q16870="",$P16870,$P16870*$Q16870))))</f>
      </c>
    </row>
    <row r="16871" spans="1:24" x14ac:dyDescent="0.25">
      <c r="A16871">
        <f>IF(B16871="","",IF(B16871=B16870,A16870,A16870+1))</f>
      </c>
      <c r="G16871">
        <f>IF($B16871="","",IF($J16871&lt;&gt;"",IFERROR(LOOKUP(2,1/(($B$5:$B$20000=$B16871)*($F$5:$F$20000="组件")*($I$5:$I$20000=$J16871)),$G$5:$G$20000)&amp;"."&amp;COUNTIFS($B$5:$B16871,$B16871,$J$5:$J16871,$J16871),""),COUNTIFS($B$5:$B16871,$B16871,$J$5:$J16871,"")))</f>
      </c>
      <c r="I16871">
        <f>IF($F16871="组件","C"&amp;TEXT(COUNTIFS($B$5:$B16871,$B16871,$F$5:$F16871,"组件"),"000"),"")</f>
      </c>
      <c r="J16871">
        <f>IF($B16871="","",IF($F16871="组件","",IF($Q16871&lt;&gt;"",IF(AND($B16871=$B16870,$F16870="组件"),$I16870,IF(AND($B16871=$B16870,$J16870&lt;&gt;""),$J16870,"")),"")))</f>
      </c>
      <c r="R16871">
        <f>IF($B16871="","",IF($J16871&lt;&gt;"",IFERROR(LOOKUP(2,1/(($B$5:$B$20000=$B16871)*($F$5:$F$20000="组件")*($I$5:$I$20000=$J16871)),$R$5:$R$20000)*IF($Q16871="",1,$Q16871),""),IF($P16871="","",IF($Q16871="",$P16871,$P16871*$Q16871))))</f>
      </c>
    </row>
    <row r="16872" spans="1:24" x14ac:dyDescent="0.25">
      <c r="A16872">
        <f>IF(B16872="","",IF(B16872=B16871,A16871,A16871+1))</f>
      </c>
      <c r="G16872">
        <f>IF($B16872="","",IF($J16872&lt;&gt;"",IFERROR(LOOKUP(2,1/(($B$5:$B$20000=$B16872)*($F$5:$F$20000="组件")*($I$5:$I$20000=$J16872)),$G$5:$G$20000)&amp;"."&amp;COUNTIFS($B$5:$B16872,$B16872,$J$5:$J16872,$J16872),""),COUNTIFS($B$5:$B16872,$B16872,$J$5:$J16872,"")))</f>
      </c>
      <c r="I16872">
        <f>IF($F16872="组件","C"&amp;TEXT(COUNTIFS($B$5:$B16872,$B16872,$F$5:$F16872,"组件"),"000"),"")</f>
      </c>
      <c r="J16872">
        <f>IF($B16872="","",IF($F16872="组件","",IF($Q16872&lt;&gt;"",IF(AND($B16872=$B16871,$F16871="组件"),$I16871,IF(AND($B16872=$B16871,$J16871&lt;&gt;""),$J16871,"")),"")))</f>
      </c>
      <c r="R16872">
        <f>IF($B16872="","",IF($J16872&lt;&gt;"",IFERROR(LOOKUP(2,1/(($B$5:$B$20000=$B16872)*($F$5:$F$20000="组件")*($I$5:$I$20000=$J16872)),$R$5:$R$20000)*IF($Q16872="",1,$Q16872),""),IF($P16872="","",IF($Q16872="",$P16872,$P16872*$Q16872))))</f>
      </c>
    </row>
    <row r="16873" spans="1:24" x14ac:dyDescent="0.25">
      <c r="A16873">
        <f>IF(B16873="","",IF(B16873=B16872,A16872,A16872+1))</f>
      </c>
      <c r="G16873">
        <f>IF($B16873="","",IF($J16873&lt;&gt;"",IFERROR(LOOKUP(2,1/(($B$5:$B$20000=$B16873)*($F$5:$F$20000="组件")*($I$5:$I$20000=$J16873)),$G$5:$G$20000)&amp;"."&amp;COUNTIFS($B$5:$B16873,$B16873,$J$5:$J16873,$J16873),""),COUNTIFS($B$5:$B16873,$B16873,$J$5:$J16873,"")))</f>
      </c>
      <c r="I16873">
        <f>IF($F16873="组件","C"&amp;TEXT(COUNTIFS($B$5:$B16873,$B16873,$F$5:$F16873,"组件"),"000"),"")</f>
      </c>
      <c r="J16873">
        <f>IF($B16873="","",IF($F16873="组件","",IF($Q16873&lt;&gt;"",IF(AND($B16873=$B16872,$F16872="组件"),$I16872,IF(AND($B16873=$B16872,$J16872&lt;&gt;""),$J16872,"")),"")))</f>
      </c>
      <c r="R16873">
        <f>IF($B16873="","",IF($J16873&lt;&gt;"",IFERROR(LOOKUP(2,1/(($B$5:$B$20000=$B16873)*($F$5:$F$20000="组件")*($I$5:$I$20000=$J16873)),$R$5:$R$20000)*IF($Q16873="",1,$Q16873),""),IF($P16873="","",IF($Q16873="",$P16873,$P16873*$Q16873))))</f>
      </c>
    </row>
    <row r="16874" spans="1:24" x14ac:dyDescent="0.25">
      <c r="A16874">
        <f>IF(B16874="","",IF(B16874=B16873,A16873,A16873+1))</f>
      </c>
      <c r="G16874">
        <f>IF($B16874="","",IF($J16874&lt;&gt;"",IFERROR(LOOKUP(2,1/(($B$5:$B$20000=$B16874)*($F$5:$F$20000="组件")*($I$5:$I$20000=$J16874)),$G$5:$G$20000)&amp;"."&amp;COUNTIFS($B$5:$B16874,$B16874,$J$5:$J16874,$J16874),""),COUNTIFS($B$5:$B16874,$B16874,$J$5:$J16874,"")))</f>
      </c>
      <c r="I16874">
        <f>IF($F16874="组件","C"&amp;TEXT(COUNTIFS($B$5:$B16874,$B16874,$F$5:$F16874,"组件"),"000"),"")</f>
      </c>
      <c r="J16874">
        <f>IF($B16874="","",IF($F16874="组件","",IF($Q16874&lt;&gt;"",IF(AND($B16874=$B16873,$F16873="组件"),$I16873,IF(AND($B16874=$B16873,$J16873&lt;&gt;""),$J16873,"")),"")))</f>
      </c>
      <c r="R16874">
        <f>IF($B16874="","",IF($J16874&lt;&gt;"",IFERROR(LOOKUP(2,1/(($B$5:$B$20000=$B16874)*($F$5:$F$20000="组件")*($I$5:$I$20000=$J16874)),$R$5:$R$20000)*IF($Q16874="",1,$Q16874),""),IF($P16874="","",IF($Q16874="",$P16874,$P16874*$Q16874))))</f>
      </c>
    </row>
    <row r="16875" spans="1:24" x14ac:dyDescent="0.25">
      <c r="A16875">
        <f>IF(B16875="","",IF(B16875=B16874,A16874,A16874+1))</f>
      </c>
      <c r="G16875">
        <f>IF($B16875="","",IF($J16875&lt;&gt;"",IFERROR(LOOKUP(2,1/(($B$5:$B$20000=$B16875)*($F$5:$F$20000="组件")*($I$5:$I$20000=$J16875)),$G$5:$G$20000)&amp;"."&amp;COUNTIFS($B$5:$B16875,$B16875,$J$5:$J16875,$J16875),""),COUNTIFS($B$5:$B16875,$B16875,$J$5:$J16875,"")))</f>
      </c>
      <c r="I16875">
        <f>IF($F16875="组件","C"&amp;TEXT(COUNTIFS($B$5:$B16875,$B16875,$F$5:$F16875,"组件"),"000"),"")</f>
      </c>
      <c r="J16875">
        <f>IF($B16875="","",IF($F16875="组件","",IF($Q16875&lt;&gt;"",IF(AND($B16875=$B16874,$F16874="组件"),$I16874,IF(AND($B16875=$B16874,$J16874&lt;&gt;""),$J16874,"")),"")))</f>
      </c>
      <c r="R16875">
        <f>IF($B16875="","",IF($J16875&lt;&gt;"",IFERROR(LOOKUP(2,1/(($B$5:$B$20000=$B16875)*($F$5:$F$20000="组件")*($I$5:$I$20000=$J16875)),$R$5:$R$20000)*IF($Q16875="",1,$Q16875),""),IF($P16875="","",IF($Q16875="",$P16875,$P16875*$Q16875))))</f>
      </c>
    </row>
    <row r="16876" spans="1:24" x14ac:dyDescent="0.25">
      <c r="A16876">
        <f>IF(B16876="","",IF(B16876=B16875,A16875,A16875+1))</f>
      </c>
      <c r="G16876">
        <f>IF($B16876="","",IF($J16876&lt;&gt;"",IFERROR(LOOKUP(2,1/(($B$5:$B$20000=$B16876)*($F$5:$F$20000="组件")*($I$5:$I$20000=$J16876)),$G$5:$G$20000)&amp;"."&amp;COUNTIFS($B$5:$B16876,$B16876,$J$5:$J16876,$J16876),""),COUNTIFS($B$5:$B16876,$B16876,$J$5:$J16876,"")))</f>
      </c>
      <c r="I16876">
        <f>IF($F16876="组件","C"&amp;TEXT(COUNTIFS($B$5:$B16876,$B16876,$F$5:$F16876,"组件"),"000"),"")</f>
      </c>
      <c r="J16876">
        <f>IF($B16876="","",IF($F16876="组件","",IF($Q16876&lt;&gt;"",IF(AND($B16876=$B16875,$F16875="组件"),$I16875,IF(AND($B16876=$B16875,$J16875&lt;&gt;""),$J16875,"")),"")))</f>
      </c>
      <c r="R16876">
        <f>IF($B16876="","",IF($J16876&lt;&gt;"",IFERROR(LOOKUP(2,1/(($B$5:$B$20000=$B16876)*($F$5:$F$20000="组件")*($I$5:$I$20000=$J16876)),$R$5:$R$20000)*IF($Q16876="",1,$Q16876),""),IF($P16876="","",IF($Q16876="",$P16876,$P16876*$Q16876))))</f>
      </c>
    </row>
    <row r="16877" spans="1:24" x14ac:dyDescent="0.25">
      <c r="A16877">
        <f>IF(B16877="","",IF(B16877=B16876,A16876,A16876+1))</f>
      </c>
      <c r="G16877">
        <f>IF($B16877="","",IF($J16877&lt;&gt;"",IFERROR(LOOKUP(2,1/(($B$5:$B$20000=$B16877)*($F$5:$F$20000="组件")*($I$5:$I$20000=$J16877)),$G$5:$G$20000)&amp;"."&amp;COUNTIFS($B$5:$B16877,$B16877,$J$5:$J16877,$J16877),""),COUNTIFS($B$5:$B16877,$B16877,$J$5:$J16877,"")))</f>
      </c>
      <c r="I16877">
        <f>IF($F16877="组件","C"&amp;TEXT(COUNTIFS($B$5:$B16877,$B16877,$F$5:$F16877,"组件"),"000"),"")</f>
      </c>
      <c r="J16877">
        <f>IF($B16877="","",IF($F16877="组件","",IF($Q16877&lt;&gt;"",IF(AND($B16877=$B16876,$F16876="组件"),$I16876,IF(AND($B16877=$B16876,$J16876&lt;&gt;""),$J16876,"")),"")))</f>
      </c>
      <c r="R16877">
        <f>IF($B16877="","",IF($J16877&lt;&gt;"",IFERROR(LOOKUP(2,1/(($B$5:$B$20000=$B16877)*($F$5:$F$20000="组件")*($I$5:$I$20000=$J16877)),$R$5:$R$20000)*IF($Q16877="",1,$Q16877),""),IF($P16877="","",IF($Q16877="",$P16877,$P16877*$Q16877))))</f>
      </c>
    </row>
    <row r="16878" spans="1:24" x14ac:dyDescent="0.25">
      <c r="A16878">
        <f>IF(B16878="","",IF(B16878=B16877,A16877,A16877+1))</f>
      </c>
      <c r="G16878">
        <f>IF($B16878="","",IF($J16878&lt;&gt;"",IFERROR(LOOKUP(2,1/(($B$5:$B$20000=$B16878)*($F$5:$F$20000="组件")*($I$5:$I$20000=$J16878)),$G$5:$G$20000)&amp;"."&amp;COUNTIFS($B$5:$B16878,$B16878,$J$5:$J16878,$J16878),""),COUNTIFS($B$5:$B16878,$B16878,$J$5:$J16878,"")))</f>
      </c>
      <c r="I16878">
        <f>IF($F16878="组件","C"&amp;TEXT(COUNTIFS($B$5:$B16878,$B16878,$F$5:$F16878,"组件"),"000"),"")</f>
      </c>
      <c r="J16878">
        <f>IF($B16878="","",IF($F16878="组件","",IF($Q16878&lt;&gt;"",IF(AND($B16878=$B16877,$F16877="组件"),$I16877,IF(AND($B16878=$B16877,$J16877&lt;&gt;""),$J16877,"")),"")))</f>
      </c>
      <c r="R16878">
        <f>IF($B16878="","",IF($J16878&lt;&gt;"",IFERROR(LOOKUP(2,1/(($B$5:$B$20000=$B16878)*($F$5:$F$20000="组件")*($I$5:$I$20000=$J16878)),$R$5:$R$20000)*IF($Q16878="",1,$Q16878),""),IF($P16878="","",IF($Q16878="",$P16878,$P16878*$Q16878))))</f>
      </c>
    </row>
    <row r="16879" spans="1:24" x14ac:dyDescent="0.25">
      <c r="A16879">
        <f>IF(B16879="","",IF(B16879=B16878,A16878,A16878+1))</f>
      </c>
      <c r="G16879">
        <f>IF($B16879="","",IF($J16879&lt;&gt;"",IFERROR(LOOKUP(2,1/(($B$5:$B$20000=$B16879)*($F$5:$F$20000="组件")*($I$5:$I$20000=$J16879)),$G$5:$G$20000)&amp;"."&amp;COUNTIFS($B$5:$B16879,$B16879,$J$5:$J16879,$J16879),""),COUNTIFS($B$5:$B16879,$B16879,$J$5:$J16879,"")))</f>
      </c>
      <c r="I16879">
        <f>IF($F16879="组件","C"&amp;TEXT(COUNTIFS($B$5:$B16879,$B16879,$F$5:$F16879,"组件"),"000"),"")</f>
      </c>
      <c r="J16879">
        <f>IF($B16879="","",IF($F16879="组件","",IF($Q16879&lt;&gt;"",IF(AND($B16879=$B16878,$F16878="组件"),$I16878,IF(AND($B16879=$B16878,$J16878&lt;&gt;""),$J16878,"")),"")))</f>
      </c>
      <c r="R16879">
        <f>IF($B16879="","",IF($J16879&lt;&gt;"",IFERROR(LOOKUP(2,1/(($B$5:$B$20000=$B16879)*($F$5:$F$20000="组件")*($I$5:$I$20000=$J16879)),$R$5:$R$20000)*IF($Q16879="",1,$Q16879),""),IF($P16879="","",IF($Q16879="",$P16879,$P16879*$Q16879))))</f>
      </c>
    </row>
    <row r="16880" spans="1:24" x14ac:dyDescent="0.25">
      <c r="A16880">
        <f>IF(B16880="","",IF(B16880=B16879,A16879,A16879+1))</f>
      </c>
      <c r="G16880">
        <f>IF($B16880="","",IF($J16880&lt;&gt;"",IFERROR(LOOKUP(2,1/(($B$5:$B$20000=$B16880)*($F$5:$F$20000="组件")*($I$5:$I$20000=$J16880)),$G$5:$G$20000)&amp;"."&amp;COUNTIFS($B$5:$B16880,$B16880,$J$5:$J16880,$J16880),""),COUNTIFS($B$5:$B16880,$B16880,$J$5:$J16880,"")))</f>
      </c>
      <c r="I16880">
        <f>IF($F16880="组件","C"&amp;TEXT(COUNTIFS($B$5:$B16880,$B16880,$F$5:$F16880,"组件"),"000"),"")</f>
      </c>
      <c r="J16880">
        <f>IF($B16880="","",IF($F16880="组件","",IF($Q16880&lt;&gt;"",IF(AND($B16880=$B16879,$F16879="组件"),$I16879,IF(AND($B16880=$B16879,$J16879&lt;&gt;""),$J16879,"")),"")))</f>
      </c>
      <c r="R16880">
        <f>IF($B16880="","",IF($J16880&lt;&gt;"",IFERROR(LOOKUP(2,1/(($B$5:$B$20000=$B16880)*($F$5:$F$20000="组件")*($I$5:$I$20000=$J16880)),$R$5:$R$20000)*IF($Q16880="",1,$Q16880),""),IF($P16880="","",IF($Q16880="",$P16880,$P16880*$Q16880))))</f>
      </c>
    </row>
    <row r="16881" spans="1:24" x14ac:dyDescent="0.25">
      <c r="A16881">
        <f>IF(B16881="","",IF(B16881=B16880,A16880,A16880+1))</f>
      </c>
      <c r="G16881">
        <f>IF($B16881="","",IF($J16881&lt;&gt;"",IFERROR(LOOKUP(2,1/(($B$5:$B$20000=$B16881)*($F$5:$F$20000="组件")*($I$5:$I$20000=$J16881)),$G$5:$G$20000)&amp;"."&amp;COUNTIFS($B$5:$B16881,$B16881,$J$5:$J16881,$J16881),""),COUNTIFS($B$5:$B16881,$B16881,$J$5:$J16881,"")))</f>
      </c>
      <c r="I16881">
        <f>IF($F16881="组件","C"&amp;TEXT(COUNTIFS($B$5:$B16881,$B16881,$F$5:$F16881,"组件"),"000"),"")</f>
      </c>
      <c r="J16881">
        <f>IF($B16881="","",IF($F16881="组件","",IF($Q16881&lt;&gt;"",IF(AND($B16881=$B16880,$F16880="组件"),$I16880,IF(AND($B16881=$B16880,$J16880&lt;&gt;""),$J16880,"")),"")))</f>
      </c>
      <c r="R16881">
        <f>IF($B16881="","",IF($J16881&lt;&gt;"",IFERROR(LOOKUP(2,1/(($B$5:$B$20000=$B16881)*($F$5:$F$20000="组件")*($I$5:$I$20000=$J16881)),$R$5:$R$20000)*IF($Q16881="",1,$Q16881),""),IF($P16881="","",IF($Q16881="",$P16881,$P16881*$Q16881))))</f>
      </c>
    </row>
    <row r="16882" spans="1:24" x14ac:dyDescent="0.25">
      <c r="A16882">
        <f>IF(B16882="","",IF(B16882=B16881,A16881,A16881+1))</f>
      </c>
      <c r="G16882">
        <f>IF($B16882="","",IF($J16882&lt;&gt;"",IFERROR(LOOKUP(2,1/(($B$5:$B$20000=$B16882)*($F$5:$F$20000="组件")*($I$5:$I$20000=$J16882)),$G$5:$G$20000)&amp;"."&amp;COUNTIFS($B$5:$B16882,$B16882,$J$5:$J16882,$J16882),""),COUNTIFS($B$5:$B16882,$B16882,$J$5:$J16882,"")))</f>
      </c>
      <c r="I16882">
        <f>IF($F16882="组件","C"&amp;TEXT(COUNTIFS($B$5:$B16882,$B16882,$F$5:$F16882,"组件"),"000"),"")</f>
      </c>
      <c r="J16882">
        <f>IF($B16882="","",IF($F16882="组件","",IF($Q16882&lt;&gt;"",IF(AND($B16882=$B16881,$F16881="组件"),$I16881,IF(AND($B16882=$B16881,$J16881&lt;&gt;""),$J16881,"")),"")))</f>
      </c>
      <c r="R16882">
        <f>IF($B16882="","",IF($J16882&lt;&gt;"",IFERROR(LOOKUP(2,1/(($B$5:$B$20000=$B16882)*($F$5:$F$20000="组件")*($I$5:$I$20000=$J16882)),$R$5:$R$20000)*IF($Q16882="",1,$Q16882),""),IF($P16882="","",IF($Q16882="",$P16882,$P16882*$Q16882))))</f>
      </c>
    </row>
    <row r="16883" spans="1:24" x14ac:dyDescent="0.25">
      <c r="A16883">
        <f>IF(B16883="","",IF(B16883=B16882,A16882,A16882+1))</f>
      </c>
      <c r="G16883">
        <f>IF($B16883="","",IF($J16883&lt;&gt;"",IFERROR(LOOKUP(2,1/(($B$5:$B$20000=$B16883)*($F$5:$F$20000="组件")*($I$5:$I$20000=$J16883)),$G$5:$G$20000)&amp;"."&amp;COUNTIFS($B$5:$B16883,$B16883,$J$5:$J16883,$J16883),""),COUNTIFS($B$5:$B16883,$B16883,$J$5:$J16883,"")))</f>
      </c>
      <c r="I16883">
        <f>IF($F16883="组件","C"&amp;TEXT(COUNTIFS($B$5:$B16883,$B16883,$F$5:$F16883,"组件"),"000"),"")</f>
      </c>
      <c r="J16883">
        <f>IF($B16883="","",IF($F16883="组件","",IF($Q16883&lt;&gt;"",IF(AND($B16883=$B16882,$F16882="组件"),$I16882,IF(AND($B16883=$B16882,$J16882&lt;&gt;""),$J16882,"")),"")))</f>
      </c>
      <c r="R16883">
        <f>IF($B16883="","",IF($J16883&lt;&gt;"",IFERROR(LOOKUP(2,1/(($B$5:$B$20000=$B16883)*($F$5:$F$20000="组件")*($I$5:$I$20000=$J16883)),$R$5:$R$20000)*IF($Q16883="",1,$Q16883),""),IF($P16883="","",IF($Q16883="",$P16883,$P16883*$Q16883))))</f>
      </c>
    </row>
    <row r="16884" spans="1:24" x14ac:dyDescent="0.25">
      <c r="A16884">
        <f>IF(B16884="","",IF(B16884=B16883,A16883,A16883+1))</f>
      </c>
      <c r="G16884">
        <f>IF($B16884="","",IF($J16884&lt;&gt;"",IFERROR(LOOKUP(2,1/(($B$5:$B$20000=$B16884)*($F$5:$F$20000="组件")*($I$5:$I$20000=$J16884)),$G$5:$G$20000)&amp;"."&amp;COUNTIFS($B$5:$B16884,$B16884,$J$5:$J16884,$J16884),""),COUNTIFS($B$5:$B16884,$B16884,$J$5:$J16884,"")))</f>
      </c>
      <c r="I16884">
        <f>IF($F16884="组件","C"&amp;TEXT(COUNTIFS($B$5:$B16884,$B16884,$F$5:$F16884,"组件"),"000"),"")</f>
      </c>
      <c r="J16884">
        <f>IF($B16884="","",IF($F16884="组件","",IF($Q16884&lt;&gt;"",IF(AND($B16884=$B16883,$F16883="组件"),$I16883,IF(AND($B16884=$B16883,$J16883&lt;&gt;""),$J16883,"")),"")))</f>
      </c>
      <c r="R16884">
        <f>IF($B16884="","",IF($J16884&lt;&gt;"",IFERROR(LOOKUP(2,1/(($B$5:$B$20000=$B16884)*($F$5:$F$20000="组件")*($I$5:$I$20000=$J16884)),$R$5:$R$20000)*IF($Q16884="",1,$Q16884),""),IF($P16884="","",IF($Q16884="",$P16884,$P16884*$Q16884))))</f>
      </c>
    </row>
    <row r="16885" spans="1:24" x14ac:dyDescent="0.25">
      <c r="A16885">
        <f>IF(B16885="","",IF(B16885=B16884,A16884,A16884+1))</f>
      </c>
      <c r="G16885">
        <f>IF($B16885="","",IF($J16885&lt;&gt;"",IFERROR(LOOKUP(2,1/(($B$5:$B$20000=$B16885)*($F$5:$F$20000="组件")*($I$5:$I$20000=$J16885)),$G$5:$G$20000)&amp;"."&amp;COUNTIFS($B$5:$B16885,$B16885,$J$5:$J16885,$J16885),""),COUNTIFS($B$5:$B16885,$B16885,$J$5:$J16885,"")))</f>
      </c>
      <c r="I16885">
        <f>IF($F16885="组件","C"&amp;TEXT(COUNTIFS($B$5:$B16885,$B16885,$F$5:$F16885,"组件"),"000"),"")</f>
      </c>
      <c r="J16885">
        <f>IF($B16885="","",IF($F16885="组件","",IF($Q16885&lt;&gt;"",IF(AND($B16885=$B16884,$F16884="组件"),$I16884,IF(AND($B16885=$B16884,$J16884&lt;&gt;""),$J16884,"")),"")))</f>
      </c>
      <c r="R16885">
        <f>IF($B16885="","",IF($J16885&lt;&gt;"",IFERROR(LOOKUP(2,1/(($B$5:$B$20000=$B16885)*($F$5:$F$20000="组件")*($I$5:$I$20000=$J16885)),$R$5:$R$20000)*IF($Q16885="",1,$Q16885),""),IF($P16885="","",IF($Q16885="",$P16885,$P16885*$Q16885))))</f>
      </c>
    </row>
    <row r="16886" spans="1:24" x14ac:dyDescent="0.25">
      <c r="A16886">
        <f>IF(B16886="","",IF(B16886=B16885,A16885,A16885+1))</f>
      </c>
      <c r="G16886">
        <f>IF($B16886="","",IF($J16886&lt;&gt;"",IFERROR(LOOKUP(2,1/(($B$5:$B$20000=$B16886)*($F$5:$F$20000="组件")*($I$5:$I$20000=$J16886)),$G$5:$G$20000)&amp;"."&amp;COUNTIFS($B$5:$B16886,$B16886,$J$5:$J16886,$J16886),""),COUNTIFS($B$5:$B16886,$B16886,$J$5:$J16886,"")))</f>
      </c>
      <c r="I16886">
        <f>IF($F16886="组件","C"&amp;TEXT(COUNTIFS($B$5:$B16886,$B16886,$F$5:$F16886,"组件"),"000"),"")</f>
      </c>
      <c r="J16886">
        <f>IF($B16886="","",IF($F16886="组件","",IF($Q16886&lt;&gt;"",IF(AND($B16886=$B16885,$F16885="组件"),$I16885,IF(AND($B16886=$B16885,$J16885&lt;&gt;""),$J16885,"")),"")))</f>
      </c>
      <c r="R16886">
        <f>IF($B16886="","",IF($J16886&lt;&gt;"",IFERROR(LOOKUP(2,1/(($B$5:$B$20000=$B16886)*($F$5:$F$20000="组件")*($I$5:$I$20000=$J16886)),$R$5:$R$20000)*IF($Q16886="",1,$Q16886),""),IF($P16886="","",IF($Q16886="",$P16886,$P16886*$Q16886))))</f>
      </c>
    </row>
    <row r="16887" spans="1:24" x14ac:dyDescent="0.25">
      <c r="A16887">
        <f>IF(B16887="","",IF(B16887=B16886,A16886,A16886+1))</f>
      </c>
      <c r="G16887">
        <f>IF($B16887="","",IF($J16887&lt;&gt;"",IFERROR(LOOKUP(2,1/(($B$5:$B$20000=$B16887)*($F$5:$F$20000="组件")*($I$5:$I$20000=$J16887)),$G$5:$G$20000)&amp;"."&amp;COUNTIFS($B$5:$B16887,$B16887,$J$5:$J16887,$J16887),""),COUNTIFS($B$5:$B16887,$B16887,$J$5:$J16887,"")))</f>
      </c>
      <c r="I16887">
        <f>IF($F16887="组件","C"&amp;TEXT(COUNTIFS($B$5:$B16887,$B16887,$F$5:$F16887,"组件"),"000"),"")</f>
      </c>
      <c r="J16887">
        <f>IF($B16887="","",IF($F16887="组件","",IF($Q16887&lt;&gt;"",IF(AND($B16887=$B16886,$F16886="组件"),$I16886,IF(AND($B16887=$B16886,$J16886&lt;&gt;""),$J16886,"")),"")))</f>
      </c>
      <c r="R16887">
        <f>IF($B16887="","",IF($J16887&lt;&gt;"",IFERROR(LOOKUP(2,1/(($B$5:$B$20000=$B16887)*($F$5:$F$20000="组件")*($I$5:$I$20000=$J16887)),$R$5:$R$20000)*IF($Q16887="",1,$Q16887),""),IF($P16887="","",IF($Q16887="",$P16887,$P16887*$Q16887))))</f>
      </c>
    </row>
    <row r="16888" spans="1:24" x14ac:dyDescent="0.25">
      <c r="A16888">
        <f>IF(B16888="","",IF(B16888=B16887,A16887,A16887+1))</f>
      </c>
      <c r="G16888">
        <f>IF($B16888="","",IF($J16888&lt;&gt;"",IFERROR(LOOKUP(2,1/(($B$5:$B$20000=$B16888)*($F$5:$F$20000="组件")*($I$5:$I$20000=$J16888)),$G$5:$G$20000)&amp;"."&amp;COUNTIFS($B$5:$B16888,$B16888,$J$5:$J16888,$J16888),""),COUNTIFS($B$5:$B16888,$B16888,$J$5:$J16888,"")))</f>
      </c>
      <c r="I16888">
        <f>IF($F16888="组件","C"&amp;TEXT(COUNTIFS($B$5:$B16888,$B16888,$F$5:$F16888,"组件"),"000"),"")</f>
      </c>
      <c r="J16888">
        <f>IF($B16888="","",IF($F16888="组件","",IF($Q16888&lt;&gt;"",IF(AND($B16888=$B16887,$F16887="组件"),$I16887,IF(AND($B16888=$B16887,$J16887&lt;&gt;""),$J16887,"")),"")))</f>
      </c>
      <c r="R16888">
        <f>IF($B16888="","",IF($J16888&lt;&gt;"",IFERROR(LOOKUP(2,1/(($B$5:$B$20000=$B16888)*($F$5:$F$20000="组件")*($I$5:$I$20000=$J16888)),$R$5:$R$20000)*IF($Q16888="",1,$Q16888),""),IF($P16888="","",IF($Q16888="",$P16888,$P16888*$Q16888))))</f>
      </c>
    </row>
    <row r="16889" spans="1:24" x14ac:dyDescent="0.25">
      <c r="A16889">
        <f>IF(B16889="","",IF(B16889=B16888,A16888,A16888+1))</f>
      </c>
      <c r="G16889">
        <f>IF($B16889="","",IF($J16889&lt;&gt;"",IFERROR(LOOKUP(2,1/(($B$5:$B$20000=$B16889)*($F$5:$F$20000="组件")*($I$5:$I$20000=$J16889)),$G$5:$G$20000)&amp;"."&amp;COUNTIFS($B$5:$B16889,$B16889,$J$5:$J16889,$J16889),""),COUNTIFS($B$5:$B16889,$B16889,$J$5:$J16889,"")))</f>
      </c>
      <c r="I16889">
        <f>IF($F16889="组件","C"&amp;TEXT(COUNTIFS($B$5:$B16889,$B16889,$F$5:$F16889,"组件"),"000"),"")</f>
      </c>
      <c r="J16889">
        <f>IF($B16889="","",IF($F16889="组件","",IF($Q16889&lt;&gt;"",IF(AND($B16889=$B16888,$F16888="组件"),$I16888,IF(AND($B16889=$B16888,$J16888&lt;&gt;""),$J16888,"")),"")))</f>
      </c>
      <c r="R16889">
        <f>IF($B16889="","",IF($J16889&lt;&gt;"",IFERROR(LOOKUP(2,1/(($B$5:$B$20000=$B16889)*($F$5:$F$20000="组件")*($I$5:$I$20000=$J16889)),$R$5:$R$20000)*IF($Q16889="",1,$Q16889),""),IF($P16889="","",IF($Q16889="",$P16889,$P16889*$Q16889))))</f>
      </c>
    </row>
    <row r="16890" spans="1:24" x14ac:dyDescent="0.25">
      <c r="A16890">
        <f>IF(B16890="","",IF(B16890=B16889,A16889,A16889+1))</f>
      </c>
      <c r="G16890">
        <f>IF($B16890="","",IF($J16890&lt;&gt;"",IFERROR(LOOKUP(2,1/(($B$5:$B$20000=$B16890)*($F$5:$F$20000="组件")*($I$5:$I$20000=$J16890)),$G$5:$G$20000)&amp;"."&amp;COUNTIFS($B$5:$B16890,$B16890,$J$5:$J16890,$J16890),""),COUNTIFS($B$5:$B16890,$B16890,$J$5:$J16890,"")))</f>
      </c>
      <c r="I16890">
        <f>IF($F16890="组件","C"&amp;TEXT(COUNTIFS($B$5:$B16890,$B16890,$F$5:$F16890,"组件"),"000"),"")</f>
      </c>
      <c r="J16890">
        <f>IF($B16890="","",IF($F16890="组件","",IF($Q16890&lt;&gt;"",IF(AND($B16890=$B16889,$F16889="组件"),$I16889,IF(AND($B16890=$B16889,$J16889&lt;&gt;""),$J16889,"")),"")))</f>
      </c>
      <c r="R16890">
        <f>IF($B16890="","",IF($J16890&lt;&gt;"",IFERROR(LOOKUP(2,1/(($B$5:$B$20000=$B16890)*($F$5:$F$20000="组件")*($I$5:$I$20000=$J16890)),$R$5:$R$20000)*IF($Q16890="",1,$Q16890),""),IF($P16890="","",IF($Q16890="",$P16890,$P16890*$Q16890))))</f>
      </c>
    </row>
    <row r="16891" spans="1:24" x14ac:dyDescent="0.25">
      <c r="A16891">
        <f>IF(B16891="","",IF(B16891=B16890,A16890,A16890+1))</f>
      </c>
      <c r="G16891">
        <f>IF($B16891="","",IF($J16891&lt;&gt;"",IFERROR(LOOKUP(2,1/(($B$5:$B$20000=$B16891)*($F$5:$F$20000="组件")*($I$5:$I$20000=$J16891)),$G$5:$G$20000)&amp;"."&amp;COUNTIFS($B$5:$B16891,$B16891,$J$5:$J16891,$J16891),""),COUNTIFS($B$5:$B16891,$B16891,$J$5:$J16891,"")))</f>
      </c>
      <c r="I16891">
        <f>IF($F16891="组件","C"&amp;TEXT(COUNTIFS($B$5:$B16891,$B16891,$F$5:$F16891,"组件"),"000"),"")</f>
      </c>
      <c r="J16891">
        <f>IF($B16891="","",IF($F16891="组件","",IF($Q16891&lt;&gt;"",IF(AND($B16891=$B16890,$F16890="组件"),$I16890,IF(AND($B16891=$B16890,$J16890&lt;&gt;""),$J16890,"")),"")))</f>
      </c>
      <c r="R16891">
        <f>IF($B16891="","",IF($J16891&lt;&gt;"",IFERROR(LOOKUP(2,1/(($B$5:$B$20000=$B16891)*($F$5:$F$20000="组件")*($I$5:$I$20000=$J16891)),$R$5:$R$20000)*IF($Q16891="",1,$Q16891),""),IF($P16891="","",IF($Q16891="",$P16891,$P16891*$Q16891))))</f>
      </c>
    </row>
    <row r="16892" spans="1:24" x14ac:dyDescent="0.25">
      <c r="A16892">
        <f>IF(B16892="","",IF(B16892=B16891,A16891,A16891+1))</f>
      </c>
      <c r="G16892">
        <f>IF($B16892="","",IF($J16892&lt;&gt;"",IFERROR(LOOKUP(2,1/(($B$5:$B$20000=$B16892)*($F$5:$F$20000="组件")*($I$5:$I$20000=$J16892)),$G$5:$G$20000)&amp;"."&amp;COUNTIFS($B$5:$B16892,$B16892,$J$5:$J16892,$J16892),""),COUNTIFS($B$5:$B16892,$B16892,$J$5:$J16892,"")))</f>
      </c>
      <c r="I16892">
        <f>IF($F16892="组件","C"&amp;TEXT(COUNTIFS($B$5:$B16892,$B16892,$F$5:$F16892,"组件"),"000"),"")</f>
      </c>
      <c r="J16892">
        <f>IF($B16892="","",IF($F16892="组件","",IF($Q16892&lt;&gt;"",IF(AND($B16892=$B16891,$F16891="组件"),$I16891,IF(AND($B16892=$B16891,$J16891&lt;&gt;""),$J16891,"")),"")))</f>
      </c>
      <c r="R16892">
        <f>IF($B16892="","",IF($J16892&lt;&gt;"",IFERROR(LOOKUP(2,1/(($B$5:$B$20000=$B16892)*($F$5:$F$20000="组件")*($I$5:$I$20000=$J16892)),$R$5:$R$20000)*IF($Q16892="",1,$Q16892),""),IF($P16892="","",IF($Q16892="",$P16892,$P16892*$Q16892))))</f>
      </c>
    </row>
    <row r="16893" spans="1:24" x14ac:dyDescent="0.25">
      <c r="A16893">
        <f>IF(B16893="","",IF(B16893=B16892,A16892,A16892+1))</f>
      </c>
      <c r="G16893">
        <f>IF($B16893="","",IF($J16893&lt;&gt;"",IFERROR(LOOKUP(2,1/(($B$5:$B$20000=$B16893)*($F$5:$F$20000="组件")*($I$5:$I$20000=$J16893)),$G$5:$G$20000)&amp;"."&amp;COUNTIFS($B$5:$B16893,$B16893,$J$5:$J16893,$J16893),""),COUNTIFS($B$5:$B16893,$B16893,$J$5:$J16893,"")))</f>
      </c>
      <c r="I16893">
        <f>IF($F16893="组件","C"&amp;TEXT(COUNTIFS($B$5:$B16893,$B16893,$F$5:$F16893,"组件"),"000"),"")</f>
      </c>
      <c r="J16893">
        <f>IF($B16893="","",IF($F16893="组件","",IF($Q16893&lt;&gt;"",IF(AND($B16893=$B16892,$F16892="组件"),$I16892,IF(AND($B16893=$B16892,$J16892&lt;&gt;""),$J16892,"")),"")))</f>
      </c>
      <c r="R16893">
        <f>IF($B16893="","",IF($J16893&lt;&gt;"",IFERROR(LOOKUP(2,1/(($B$5:$B$20000=$B16893)*($F$5:$F$20000="组件")*($I$5:$I$20000=$J16893)),$R$5:$R$20000)*IF($Q16893="",1,$Q16893),""),IF($P16893="","",IF($Q16893="",$P16893,$P16893*$Q16893))))</f>
      </c>
    </row>
    <row r="16894" spans="1:24" x14ac:dyDescent="0.25">
      <c r="A16894">
        <f>IF(B16894="","",IF(B16894=B16893,A16893,A16893+1))</f>
      </c>
      <c r="G16894">
        <f>IF($B16894="","",IF($J16894&lt;&gt;"",IFERROR(LOOKUP(2,1/(($B$5:$B$20000=$B16894)*($F$5:$F$20000="组件")*($I$5:$I$20000=$J16894)),$G$5:$G$20000)&amp;"."&amp;COUNTIFS($B$5:$B16894,$B16894,$J$5:$J16894,$J16894),""),COUNTIFS($B$5:$B16894,$B16894,$J$5:$J16894,"")))</f>
      </c>
      <c r="I16894">
        <f>IF($F16894="组件","C"&amp;TEXT(COUNTIFS($B$5:$B16894,$B16894,$F$5:$F16894,"组件"),"000"),"")</f>
      </c>
      <c r="J16894">
        <f>IF($B16894="","",IF($F16894="组件","",IF($Q16894&lt;&gt;"",IF(AND($B16894=$B16893,$F16893="组件"),$I16893,IF(AND($B16894=$B16893,$J16893&lt;&gt;""),$J16893,"")),"")))</f>
      </c>
      <c r="R16894">
        <f>IF($B16894="","",IF($J16894&lt;&gt;"",IFERROR(LOOKUP(2,1/(($B$5:$B$20000=$B16894)*($F$5:$F$20000="组件")*($I$5:$I$20000=$J16894)),$R$5:$R$20000)*IF($Q16894="",1,$Q16894),""),IF($P16894="","",IF($Q16894="",$P16894,$P16894*$Q16894))))</f>
      </c>
    </row>
    <row r="16895" spans="1:24" x14ac:dyDescent="0.25">
      <c r="A16895">
        <f>IF(B16895="","",IF(B16895=B16894,A16894,A16894+1))</f>
      </c>
      <c r="G16895">
        <f>IF($B16895="","",IF($J16895&lt;&gt;"",IFERROR(LOOKUP(2,1/(($B$5:$B$20000=$B16895)*($F$5:$F$20000="组件")*($I$5:$I$20000=$J16895)),$G$5:$G$20000)&amp;"."&amp;COUNTIFS($B$5:$B16895,$B16895,$J$5:$J16895,$J16895),""),COUNTIFS($B$5:$B16895,$B16895,$J$5:$J16895,"")))</f>
      </c>
      <c r="I16895">
        <f>IF($F16895="组件","C"&amp;TEXT(COUNTIFS($B$5:$B16895,$B16895,$F$5:$F16895,"组件"),"000"),"")</f>
      </c>
      <c r="J16895">
        <f>IF($B16895="","",IF($F16895="组件","",IF($Q16895&lt;&gt;"",IF(AND($B16895=$B16894,$F16894="组件"),$I16894,IF(AND($B16895=$B16894,$J16894&lt;&gt;""),$J16894,"")),"")))</f>
      </c>
      <c r="R16895">
        <f>IF($B16895="","",IF($J16895&lt;&gt;"",IFERROR(LOOKUP(2,1/(($B$5:$B$20000=$B16895)*($F$5:$F$20000="组件")*($I$5:$I$20000=$J16895)),$R$5:$R$20000)*IF($Q16895="",1,$Q16895),""),IF($P16895="","",IF($Q16895="",$P16895,$P16895*$Q16895))))</f>
      </c>
    </row>
    <row r="16896" spans="1:24" x14ac:dyDescent="0.25">
      <c r="A16896">
        <f>IF(B16896="","",IF(B16896=B16895,A16895,A16895+1))</f>
      </c>
      <c r="G16896">
        <f>IF($B16896="","",IF($J16896&lt;&gt;"",IFERROR(LOOKUP(2,1/(($B$5:$B$20000=$B16896)*($F$5:$F$20000="组件")*($I$5:$I$20000=$J16896)),$G$5:$G$20000)&amp;"."&amp;COUNTIFS($B$5:$B16896,$B16896,$J$5:$J16896,$J16896),""),COUNTIFS($B$5:$B16896,$B16896,$J$5:$J16896,"")))</f>
      </c>
      <c r="I16896">
        <f>IF($F16896="组件","C"&amp;TEXT(COUNTIFS($B$5:$B16896,$B16896,$F$5:$F16896,"组件"),"000"),"")</f>
      </c>
      <c r="J16896">
        <f>IF($B16896="","",IF($F16896="组件","",IF($Q16896&lt;&gt;"",IF(AND($B16896=$B16895,$F16895="组件"),$I16895,IF(AND($B16896=$B16895,$J16895&lt;&gt;""),$J16895,"")),"")))</f>
      </c>
      <c r="R16896">
        <f>IF($B16896="","",IF($J16896&lt;&gt;"",IFERROR(LOOKUP(2,1/(($B$5:$B$20000=$B16896)*($F$5:$F$20000="组件")*($I$5:$I$20000=$J16896)),$R$5:$R$20000)*IF($Q16896="",1,$Q16896),""),IF($P16896="","",IF($Q16896="",$P16896,$P16896*$Q16896))))</f>
      </c>
    </row>
    <row r="16897" spans="1:24" x14ac:dyDescent="0.25">
      <c r="A16897">
        <f>IF(B16897="","",IF(B16897=B16896,A16896,A16896+1))</f>
      </c>
      <c r="G16897">
        <f>IF($B16897="","",IF($J16897&lt;&gt;"",IFERROR(LOOKUP(2,1/(($B$5:$B$20000=$B16897)*($F$5:$F$20000="组件")*($I$5:$I$20000=$J16897)),$G$5:$G$20000)&amp;"."&amp;COUNTIFS($B$5:$B16897,$B16897,$J$5:$J16897,$J16897),""),COUNTIFS($B$5:$B16897,$B16897,$J$5:$J16897,"")))</f>
      </c>
      <c r="I16897">
        <f>IF($F16897="组件","C"&amp;TEXT(COUNTIFS($B$5:$B16897,$B16897,$F$5:$F16897,"组件"),"000"),"")</f>
      </c>
      <c r="J16897">
        <f>IF($B16897="","",IF($F16897="组件","",IF($Q16897&lt;&gt;"",IF(AND($B16897=$B16896,$F16896="组件"),$I16896,IF(AND($B16897=$B16896,$J16896&lt;&gt;""),$J16896,"")),"")))</f>
      </c>
      <c r="R16897">
        <f>IF($B16897="","",IF($J16897&lt;&gt;"",IFERROR(LOOKUP(2,1/(($B$5:$B$20000=$B16897)*($F$5:$F$20000="组件")*($I$5:$I$20000=$J16897)),$R$5:$R$20000)*IF($Q16897="",1,$Q16897),""),IF($P16897="","",IF($Q16897="",$P16897,$P16897*$Q16897))))</f>
      </c>
    </row>
    <row r="16898" spans="1:24" x14ac:dyDescent="0.25">
      <c r="A16898">
        <f>IF(B16898="","",IF(B16898=B16897,A16897,A16897+1))</f>
      </c>
      <c r="G16898">
        <f>IF($B16898="","",IF($J16898&lt;&gt;"",IFERROR(LOOKUP(2,1/(($B$5:$B$20000=$B16898)*($F$5:$F$20000="组件")*($I$5:$I$20000=$J16898)),$G$5:$G$20000)&amp;"."&amp;COUNTIFS($B$5:$B16898,$B16898,$J$5:$J16898,$J16898),""),COUNTIFS($B$5:$B16898,$B16898,$J$5:$J16898,"")))</f>
      </c>
      <c r="I16898">
        <f>IF($F16898="组件","C"&amp;TEXT(COUNTIFS($B$5:$B16898,$B16898,$F$5:$F16898,"组件"),"000"),"")</f>
      </c>
      <c r="J16898">
        <f>IF($B16898="","",IF($F16898="组件","",IF($Q16898&lt;&gt;"",IF(AND($B16898=$B16897,$F16897="组件"),$I16897,IF(AND($B16898=$B16897,$J16897&lt;&gt;""),$J16897,"")),"")))</f>
      </c>
      <c r="R16898">
        <f>IF($B16898="","",IF($J16898&lt;&gt;"",IFERROR(LOOKUP(2,1/(($B$5:$B$20000=$B16898)*($F$5:$F$20000="组件")*($I$5:$I$20000=$J16898)),$R$5:$R$20000)*IF($Q16898="",1,$Q16898),""),IF($P16898="","",IF($Q16898="",$P16898,$P16898*$Q16898))))</f>
      </c>
    </row>
    <row r="16899" spans="1:24" x14ac:dyDescent="0.25">
      <c r="A16899">
        <f>IF(B16899="","",IF(B16899=B16898,A16898,A16898+1))</f>
      </c>
      <c r="G16899">
        <f>IF($B16899="","",IF($J16899&lt;&gt;"",IFERROR(LOOKUP(2,1/(($B$5:$B$20000=$B16899)*($F$5:$F$20000="组件")*($I$5:$I$20000=$J16899)),$G$5:$G$20000)&amp;"."&amp;COUNTIFS($B$5:$B16899,$B16899,$J$5:$J16899,$J16899),""),COUNTIFS($B$5:$B16899,$B16899,$J$5:$J16899,"")))</f>
      </c>
      <c r="I16899">
        <f>IF($F16899="组件","C"&amp;TEXT(COUNTIFS($B$5:$B16899,$B16899,$F$5:$F16899,"组件"),"000"),"")</f>
      </c>
      <c r="J16899">
        <f>IF($B16899="","",IF($F16899="组件","",IF($Q16899&lt;&gt;"",IF(AND($B16899=$B16898,$F16898="组件"),$I16898,IF(AND($B16899=$B16898,$J16898&lt;&gt;""),$J16898,"")),"")))</f>
      </c>
      <c r="R16899">
        <f>IF($B16899="","",IF($J16899&lt;&gt;"",IFERROR(LOOKUP(2,1/(($B$5:$B$20000=$B16899)*($F$5:$F$20000="组件")*($I$5:$I$20000=$J16899)),$R$5:$R$20000)*IF($Q16899="",1,$Q16899),""),IF($P16899="","",IF($Q16899="",$P16899,$P16899*$Q16899))))</f>
      </c>
    </row>
    <row r="16900" spans="1:24" x14ac:dyDescent="0.25">
      <c r="A16900">
        <f>IF(B16900="","",IF(B16900=B16899,A16899,A16899+1))</f>
      </c>
      <c r="G16900">
        <f>IF($B16900="","",IF($J16900&lt;&gt;"",IFERROR(LOOKUP(2,1/(($B$5:$B$20000=$B16900)*($F$5:$F$20000="组件")*($I$5:$I$20000=$J16900)),$G$5:$G$20000)&amp;"."&amp;COUNTIFS($B$5:$B16900,$B16900,$J$5:$J16900,$J16900),""),COUNTIFS($B$5:$B16900,$B16900,$J$5:$J16900,"")))</f>
      </c>
      <c r="I16900">
        <f>IF($F16900="组件","C"&amp;TEXT(COUNTIFS($B$5:$B16900,$B16900,$F$5:$F16900,"组件"),"000"),"")</f>
      </c>
      <c r="J16900">
        <f>IF($B16900="","",IF($F16900="组件","",IF($Q16900&lt;&gt;"",IF(AND($B16900=$B16899,$F16899="组件"),$I16899,IF(AND($B16900=$B16899,$J16899&lt;&gt;""),$J16899,"")),"")))</f>
      </c>
      <c r="R16900">
        <f>IF($B16900="","",IF($J16900&lt;&gt;"",IFERROR(LOOKUP(2,1/(($B$5:$B$20000=$B16900)*($F$5:$F$20000="组件")*($I$5:$I$20000=$J16900)),$R$5:$R$20000)*IF($Q16900="",1,$Q16900),""),IF($P16900="","",IF($Q16900="",$P16900,$P16900*$Q16900))))</f>
      </c>
    </row>
    <row r="16901" spans="1:24" x14ac:dyDescent="0.25">
      <c r="A16901">
        <f>IF(B16901="","",IF(B16901=B16900,A16900,A16900+1))</f>
      </c>
      <c r="G16901">
        <f>IF($B16901="","",IF($J16901&lt;&gt;"",IFERROR(LOOKUP(2,1/(($B$5:$B$20000=$B16901)*($F$5:$F$20000="组件")*($I$5:$I$20000=$J16901)),$G$5:$G$20000)&amp;"."&amp;COUNTIFS($B$5:$B16901,$B16901,$J$5:$J16901,$J16901),""),COUNTIFS($B$5:$B16901,$B16901,$J$5:$J16901,"")))</f>
      </c>
      <c r="I16901">
        <f>IF($F16901="组件","C"&amp;TEXT(COUNTIFS($B$5:$B16901,$B16901,$F$5:$F16901,"组件"),"000"),"")</f>
      </c>
      <c r="J16901">
        <f>IF($B16901="","",IF($F16901="组件","",IF($Q16901&lt;&gt;"",IF(AND($B16901=$B16900,$F16900="组件"),$I16900,IF(AND($B16901=$B16900,$J16900&lt;&gt;""),$J16900,"")),"")))</f>
      </c>
      <c r="R16901">
        <f>IF($B16901="","",IF($J16901&lt;&gt;"",IFERROR(LOOKUP(2,1/(($B$5:$B$20000=$B16901)*($F$5:$F$20000="组件")*($I$5:$I$20000=$J16901)),$R$5:$R$20000)*IF($Q16901="",1,$Q16901),""),IF($P16901="","",IF($Q16901="",$P16901,$P16901*$Q16901))))</f>
      </c>
    </row>
    <row r="16902" spans="1:24" x14ac:dyDescent="0.25">
      <c r="A16902">
        <f>IF(B16902="","",IF(B16902=B16901,A16901,A16901+1))</f>
      </c>
      <c r="G16902">
        <f>IF($B16902="","",IF($J16902&lt;&gt;"",IFERROR(LOOKUP(2,1/(($B$5:$B$20000=$B16902)*($F$5:$F$20000="组件")*($I$5:$I$20000=$J16902)),$G$5:$G$20000)&amp;"."&amp;COUNTIFS($B$5:$B16902,$B16902,$J$5:$J16902,$J16902),""),COUNTIFS($B$5:$B16902,$B16902,$J$5:$J16902,"")))</f>
      </c>
      <c r="I16902">
        <f>IF($F16902="组件","C"&amp;TEXT(COUNTIFS($B$5:$B16902,$B16902,$F$5:$F16902,"组件"),"000"),"")</f>
      </c>
      <c r="J16902">
        <f>IF($B16902="","",IF($F16902="组件","",IF($Q16902&lt;&gt;"",IF(AND($B16902=$B16901,$F16901="组件"),$I16901,IF(AND($B16902=$B16901,$J16901&lt;&gt;""),$J16901,"")),"")))</f>
      </c>
      <c r="R16902">
        <f>IF($B16902="","",IF($J16902&lt;&gt;"",IFERROR(LOOKUP(2,1/(($B$5:$B$20000=$B16902)*($F$5:$F$20000="组件")*($I$5:$I$20000=$J16902)),$R$5:$R$20000)*IF($Q16902="",1,$Q16902),""),IF($P16902="","",IF($Q16902="",$P16902,$P16902*$Q16902))))</f>
      </c>
    </row>
    <row r="16903" spans="1:24" x14ac:dyDescent="0.25">
      <c r="A16903">
        <f>IF(B16903="","",IF(B16903=B16902,A16902,A16902+1))</f>
      </c>
      <c r="G16903">
        <f>IF($B16903="","",IF($J16903&lt;&gt;"",IFERROR(LOOKUP(2,1/(($B$5:$B$20000=$B16903)*($F$5:$F$20000="组件")*($I$5:$I$20000=$J16903)),$G$5:$G$20000)&amp;"."&amp;COUNTIFS($B$5:$B16903,$B16903,$J$5:$J16903,$J16903),""),COUNTIFS($B$5:$B16903,$B16903,$J$5:$J16903,"")))</f>
      </c>
      <c r="I16903">
        <f>IF($F16903="组件","C"&amp;TEXT(COUNTIFS($B$5:$B16903,$B16903,$F$5:$F16903,"组件"),"000"),"")</f>
      </c>
      <c r="J16903">
        <f>IF($B16903="","",IF($F16903="组件","",IF($Q16903&lt;&gt;"",IF(AND($B16903=$B16902,$F16902="组件"),$I16902,IF(AND($B16903=$B16902,$J16902&lt;&gt;""),$J16902,"")),"")))</f>
      </c>
      <c r="R16903">
        <f>IF($B16903="","",IF($J16903&lt;&gt;"",IFERROR(LOOKUP(2,1/(($B$5:$B$20000=$B16903)*($F$5:$F$20000="组件")*($I$5:$I$20000=$J16903)),$R$5:$R$20000)*IF($Q16903="",1,$Q16903),""),IF($P16903="","",IF($Q16903="",$P16903,$P16903*$Q16903))))</f>
      </c>
    </row>
    <row r="16904" spans="1:24" x14ac:dyDescent="0.25">
      <c r="A16904">
        <f>IF(B16904="","",IF(B16904=B16903,A16903,A16903+1))</f>
      </c>
      <c r="G16904">
        <f>IF($B16904="","",IF($J16904&lt;&gt;"",IFERROR(LOOKUP(2,1/(($B$5:$B$20000=$B16904)*($F$5:$F$20000="组件")*($I$5:$I$20000=$J16904)),$G$5:$G$20000)&amp;"."&amp;COUNTIFS($B$5:$B16904,$B16904,$J$5:$J16904,$J16904),""),COUNTIFS($B$5:$B16904,$B16904,$J$5:$J16904,"")))</f>
      </c>
      <c r="I16904">
        <f>IF($F16904="组件","C"&amp;TEXT(COUNTIFS($B$5:$B16904,$B16904,$F$5:$F16904,"组件"),"000"),"")</f>
      </c>
      <c r="J16904">
        <f>IF($B16904="","",IF($F16904="组件","",IF($Q16904&lt;&gt;"",IF(AND($B16904=$B16903,$F16903="组件"),$I16903,IF(AND($B16904=$B16903,$J16903&lt;&gt;""),$J16903,"")),"")))</f>
      </c>
      <c r="R16904">
        <f>IF($B16904="","",IF($J16904&lt;&gt;"",IFERROR(LOOKUP(2,1/(($B$5:$B$20000=$B16904)*($F$5:$F$20000="组件")*($I$5:$I$20000=$J16904)),$R$5:$R$20000)*IF($Q16904="",1,$Q16904),""),IF($P16904="","",IF($Q16904="",$P16904,$P16904*$Q16904))))</f>
      </c>
    </row>
    <row r="16905" spans="1:24" x14ac:dyDescent="0.25">
      <c r="A16905">
        <f>IF(B16905="","",IF(B16905=B16904,A16904,A16904+1))</f>
      </c>
      <c r="G16905">
        <f>IF($B16905="","",IF($J16905&lt;&gt;"",IFERROR(LOOKUP(2,1/(($B$5:$B$20000=$B16905)*($F$5:$F$20000="组件")*($I$5:$I$20000=$J16905)),$G$5:$G$20000)&amp;"."&amp;COUNTIFS($B$5:$B16905,$B16905,$J$5:$J16905,$J16905),""),COUNTIFS($B$5:$B16905,$B16905,$J$5:$J16905,"")))</f>
      </c>
      <c r="I16905">
        <f>IF($F16905="组件","C"&amp;TEXT(COUNTIFS($B$5:$B16905,$B16905,$F$5:$F16905,"组件"),"000"),"")</f>
      </c>
      <c r="J16905">
        <f>IF($B16905="","",IF($F16905="组件","",IF($Q16905&lt;&gt;"",IF(AND($B16905=$B16904,$F16904="组件"),$I16904,IF(AND($B16905=$B16904,$J16904&lt;&gt;""),$J16904,"")),"")))</f>
      </c>
      <c r="R16905">
        <f>IF($B16905="","",IF($J16905&lt;&gt;"",IFERROR(LOOKUP(2,1/(($B$5:$B$20000=$B16905)*($F$5:$F$20000="组件")*($I$5:$I$20000=$J16905)),$R$5:$R$20000)*IF($Q16905="",1,$Q16905),""),IF($P16905="","",IF($Q16905="",$P16905,$P16905*$Q16905))))</f>
      </c>
    </row>
    <row r="16906" spans="1:24" x14ac:dyDescent="0.25">
      <c r="A16906">
        <f>IF(B16906="","",IF(B16906=B16905,A16905,A16905+1))</f>
      </c>
      <c r="G16906">
        <f>IF($B16906="","",IF($J16906&lt;&gt;"",IFERROR(LOOKUP(2,1/(($B$5:$B$20000=$B16906)*($F$5:$F$20000="组件")*($I$5:$I$20000=$J16906)),$G$5:$G$20000)&amp;"."&amp;COUNTIFS($B$5:$B16906,$B16906,$J$5:$J16906,$J16906),""),COUNTIFS($B$5:$B16906,$B16906,$J$5:$J16906,"")))</f>
      </c>
      <c r="I16906">
        <f>IF($F16906="组件","C"&amp;TEXT(COUNTIFS($B$5:$B16906,$B16906,$F$5:$F16906,"组件"),"000"),"")</f>
      </c>
      <c r="J16906">
        <f>IF($B16906="","",IF($F16906="组件","",IF($Q16906&lt;&gt;"",IF(AND($B16906=$B16905,$F16905="组件"),$I16905,IF(AND($B16906=$B16905,$J16905&lt;&gt;""),$J16905,"")),"")))</f>
      </c>
      <c r="R16906">
        <f>IF($B16906="","",IF($J16906&lt;&gt;"",IFERROR(LOOKUP(2,1/(($B$5:$B$20000=$B16906)*($F$5:$F$20000="组件")*($I$5:$I$20000=$J16906)),$R$5:$R$20000)*IF($Q16906="",1,$Q16906),""),IF($P16906="","",IF($Q16906="",$P16906,$P16906*$Q16906))))</f>
      </c>
    </row>
    <row r="16907" spans="1:24" x14ac:dyDescent="0.25">
      <c r="A16907">
        <f>IF(B16907="","",IF(B16907=B16906,A16906,A16906+1))</f>
      </c>
      <c r="G16907">
        <f>IF($B16907="","",IF($J16907&lt;&gt;"",IFERROR(LOOKUP(2,1/(($B$5:$B$20000=$B16907)*($F$5:$F$20000="组件")*($I$5:$I$20000=$J16907)),$G$5:$G$20000)&amp;"."&amp;COUNTIFS($B$5:$B16907,$B16907,$J$5:$J16907,$J16907),""),COUNTIFS($B$5:$B16907,$B16907,$J$5:$J16907,"")))</f>
      </c>
      <c r="I16907">
        <f>IF($F16907="组件","C"&amp;TEXT(COUNTIFS($B$5:$B16907,$B16907,$F$5:$F16907,"组件"),"000"),"")</f>
      </c>
      <c r="J16907">
        <f>IF($B16907="","",IF($F16907="组件","",IF($Q16907&lt;&gt;"",IF(AND($B16907=$B16906,$F16906="组件"),$I16906,IF(AND($B16907=$B16906,$J16906&lt;&gt;""),$J16906,"")),"")))</f>
      </c>
      <c r="R16907">
        <f>IF($B16907="","",IF($J16907&lt;&gt;"",IFERROR(LOOKUP(2,1/(($B$5:$B$20000=$B16907)*($F$5:$F$20000="组件")*($I$5:$I$20000=$J16907)),$R$5:$R$20000)*IF($Q16907="",1,$Q16907),""),IF($P16907="","",IF($Q16907="",$P16907,$P16907*$Q16907))))</f>
      </c>
    </row>
    <row r="16908" spans="1:24" x14ac:dyDescent="0.25">
      <c r="A16908">
        <f>IF(B16908="","",IF(B16908=B16907,A16907,A16907+1))</f>
      </c>
      <c r="G16908">
        <f>IF($B16908="","",IF($J16908&lt;&gt;"",IFERROR(LOOKUP(2,1/(($B$5:$B$20000=$B16908)*($F$5:$F$20000="组件")*($I$5:$I$20000=$J16908)),$G$5:$G$20000)&amp;"."&amp;COUNTIFS($B$5:$B16908,$B16908,$J$5:$J16908,$J16908),""),COUNTIFS($B$5:$B16908,$B16908,$J$5:$J16908,"")))</f>
      </c>
      <c r="I16908">
        <f>IF($F16908="组件","C"&amp;TEXT(COUNTIFS($B$5:$B16908,$B16908,$F$5:$F16908,"组件"),"000"),"")</f>
      </c>
      <c r="J16908">
        <f>IF($B16908="","",IF($F16908="组件","",IF($Q16908&lt;&gt;"",IF(AND($B16908=$B16907,$F16907="组件"),$I16907,IF(AND($B16908=$B16907,$J16907&lt;&gt;""),$J16907,"")),"")))</f>
      </c>
      <c r="R16908">
        <f>IF($B16908="","",IF($J16908&lt;&gt;"",IFERROR(LOOKUP(2,1/(($B$5:$B$20000=$B16908)*($F$5:$F$20000="组件")*($I$5:$I$20000=$J16908)),$R$5:$R$20000)*IF($Q16908="",1,$Q16908),""),IF($P16908="","",IF($Q16908="",$P16908,$P16908*$Q16908))))</f>
      </c>
    </row>
    <row r="16909" spans="1:24" x14ac:dyDescent="0.25">
      <c r="A16909">
        <f>IF(B16909="","",IF(B16909=B16908,A16908,A16908+1))</f>
      </c>
      <c r="G16909">
        <f>IF($B16909="","",IF($J16909&lt;&gt;"",IFERROR(LOOKUP(2,1/(($B$5:$B$20000=$B16909)*($F$5:$F$20000="组件")*($I$5:$I$20000=$J16909)),$G$5:$G$20000)&amp;"."&amp;COUNTIFS($B$5:$B16909,$B16909,$J$5:$J16909,$J16909),""),COUNTIFS($B$5:$B16909,$B16909,$J$5:$J16909,"")))</f>
      </c>
      <c r="I16909">
        <f>IF($F16909="组件","C"&amp;TEXT(COUNTIFS($B$5:$B16909,$B16909,$F$5:$F16909,"组件"),"000"),"")</f>
      </c>
      <c r="J16909">
        <f>IF($B16909="","",IF($F16909="组件","",IF($Q16909&lt;&gt;"",IF(AND($B16909=$B16908,$F16908="组件"),$I16908,IF(AND($B16909=$B16908,$J16908&lt;&gt;""),$J16908,"")),"")))</f>
      </c>
      <c r="R16909">
        <f>IF($B16909="","",IF($J16909&lt;&gt;"",IFERROR(LOOKUP(2,1/(($B$5:$B$20000=$B16909)*($F$5:$F$20000="组件")*($I$5:$I$20000=$J16909)),$R$5:$R$20000)*IF($Q16909="",1,$Q16909),""),IF($P16909="","",IF($Q16909="",$P16909,$P16909*$Q16909))))</f>
      </c>
    </row>
    <row r="16910" spans="1:24" x14ac:dyDescent="0.25">
      <c r="A16910">
        <f>IF(B16910="","",IF(B16910=B16909,A16909,A16909+1))</f>
      </c>
      <c r="G16910">
        <f>IF($B16910="","",IF($J16910&lt;&gt;"",IFERROR(LOOKUP(2,1/(($B$5:$B$20000=$B16910)*($F$5:$F$20000="组件")*($I$5:$I$20000=$J16910)),$G$5:$G$20000)&amp;"."&amp;COUNTIFS($B$5:$B16910,$B16910,$J$5:$J16910,$J16910),""),COUNTIFS($B$5:$B16910,$B16910,$J$5:$J16910,"")))</f>
      </c>
      <c r="I16910">
        <f>IF($F16910="组件","C"&amp;TEXT(COUNTIFS($B$5:$B16910,$B16910,$F$5:$F16910,"组件"),"000"),"")</f>
      </c>
      <c r="J16910">
        <f>IF($B16910="","",IF($F16910="组件","",IF($Q16910&lt;&gt;"",IF(AND($B16910=$B16909,$F16909="组件"),$I16909,IF(AND($B16910=$B16909,$J16909&lt;&gt;""),$J16909,"")),"")))</f>
      </c>
      <c r="R16910">
        <f>IF($B16910="","",IF($J16910&lt;&gt;"",IFERROR(LOOKUP(2,1/(($B$5:$B$20000=$B16910)*($F$5:$F$20000="组件")*($I$5:$I$20000=$J16910)),$R$5:$R$20000)*IF($Q16910="",1,$Q16910),""),IF($P16910="","",IF($Q16910="",$P16910,$P16910*$Q16910))))</f>
      </c>
    </row>
    <row r="16911" spans="1:24" x14ac:dyDescent="0.25">
      <c r="A16911">
        <f>IF(B16911="","",IF(B16911=B16910,A16910,A16910+1))</f>
      </c>
      <c r="G16911">
        <f>IF($B16911="","",IF($J16911&lt;&gt;"",IFERROR(LOOKUP(2,1/(($B$5:$B$20000=$B16911)*($F$5:$F$20000="组件")*($I$5:$I$20000=$J16911)),$G$5:$G$20000)&amp;"."&amp;COUNTIFS($B$5:$B16911,$B16911,$J$5:$J16911,$J16911),""),COUNTIFS($B$5:$B16911,$B16911,$J$5:$J16911,"")))</f>
      </c>
      <c r="I16911">
        <f>IF($F16911="组件","C"&amp;TEXT(COUNTIFS($B$5:$B16911,$B16911,$F$5:$F16911,"组件"),"000"),"")</f>
      </c>
      <c r="J16911">
        <f>IF($B16911="","",IF($F16911="组件","",IF($Q16911&lt;&gt;"",IF(AND($B16911=$B16910,$F16910="组件"),$I16910,IF(AND($B16911=$B16910,$J16910&lt;&gt;""),$J16910,"")),"")))</f>
      </c>
      <c r="R16911">
        <f>IF($B16911="","",IF($J16911&lt;&gt;"",IFERROR(LOOKUP(2,1/(($B$5:$B$20000=$B16911)*($F$5:$F$20000="组件")*($I$5:$I$20000=$J16911)),$R$5:$R$20000)*IF($Q16911="",1,$Q16911),""),IF($P16911="","",IF($Q16911="",$P16911,$P16911*$Q16911))))</f>
      </c>
    </row>
    <row r="16912" spans="1:24" x14ac:dyDescent="0.25">
      <c r="A16912">
        <f>IF(B16912="","",IF(B16912=B16911,A16911,A16911+1))</f>
      </c>
      <c r="G16912">
        <f>IF($B16912="","",IF($J16912&lt;&gt;"",IFERROR(LOOKUP(2,1/(($B$5:$B$20000=$B16912)*($F$5:$F$20000="组件")*($I$5:$I$20000=$J16912)),$G$5:$G$20000)&amp;"."&amp;COUNTIFS($B$5:$B16912,$B16912,$J$5:$J16912,$J16912),""),COUNTIFS($B$5:$B16912,$B16912,$J$5:$J16912,"")))</f>
      </c>
      <c r="I16912">
        <f>IF($F16912="组件","C"&amp;TEXT(COUNTIFS($B$5:$B16912,$B16912,$F$5:$F16912,"组件"),"000"),"")</f>
      </c>
      <c r="J16912">
        <f>IF($B16912="","",IF($F16912="组件","",IF($Q16912&lt;&gt;"",IF(AND($B16912=$B16911,$F16911="组件"),$I16911,IF(AND($B16912=$B16911,$J16911&lt;&gt;""),$J16911,"")),"")))</f>
      </c>
      <c r="R16912">
        <f>IF($B16912="","",IF($J16912&lt;&gt;"",IFERROR(LOOKUP(2,1/(($B$5:$B$20000=$B16912)*($F$5:$F$20000="组件")*($I$5:$I$20000=$J16912)),$R$5:$R$20000)*IF($Q16912="",1,$Q16912),""),IF($P16912="","",IF($Q16912="",$P16912,$P16912*$Q16912))))</f>
      </c>
    </row>
    <row r="16913" spans="1:24" x14ac:dyDescent="0.25">
      <c r="A16913">
        <f>IF(B16913="","",IF(B16913=B16912,A16912,A16912+1))</f>
      </c>
      <c r="G16913">
        <f>IF($B16913="","",IF($J16913&lt;&gt;"",IFERROR(LOOKUP(2,1/(($B$5:$B$20000=$B16913)*($F$5:$F$20000="组件")*($I$5:$I$20000=$J16913)),$G$5:$G$20000)&amp;"."&amp;COUNTIFS($B$5:$B16913,$B16913,$J$5:$J16913,$J16913),""),COUNTIFS($B$5:$B16913,$B16913,$J$5:$J16913,"")))</f>
      </c>
      <c r="I16913">
        <f>IF($F16913="组件","C"&amp;TEXT(COUNTIFS($B$5:$B16913,$B16913,$F$5:$F16913,"组件"),"000"),"")</f>
      </c>
      <c r="J16913">
        <f>IF($B16913="","",IF($F16913="组件","",IF($Q16913&lt;&gt;"",IF(AND($B16913=$B16912,$F16912="组件"),$I16912,IF(AND($B16913=$B16912,$J16912&lt;&gt;""),$J16912,"")),"")))</f>
      </c>
      <c r="R16913">
        <f>IF($B16913="","",IF($J16913&lt;&gt;"",IFERROR(LOOKUP(2,1/(($B$5:$B$20000=$B16913)*($F$5:$F$20000="组件")*($I$5:$I$20000=$J16913)),$R$5:$R$20000)*IF($Q16913="",1,$Q16913),""),IF($P16913="","",IF($Q16913="",$P16913,$P16913*$Q16913))))</f>
      </c>
    </row>
    <row r="16914" spans="1:24" x14ac:dyDescent="0.25">
      <c r="A16914">
        <f>IF(B16914="","",IF(B16914=B16913,A16913,A16913+1))</f>
      </c>
      <c r="G16914">
        <f>IF($B16914="","",IF($J16914&lt;&gt;"",IFERROR(LOOKUP(2,1/(($B$5:$B$20000=$B16914)*($F$5:$F$20000="组件")*($I$5:$I$20000=$J16914)),$G$5:$G$20000)&amp;"."&amp;COUNTIFS($B$5:$B16914,$B16914,$J$5:$J16914,$J16914),""),COUNTIFS($B$5:$B16914,$B16914,$J$5:$J16914,"")))</f>
      </c>
      <c r="I16914">
        <f>IF($F16914="组件","C"&amp;TEXT(COUNTIFS($B$5:$B16914,$B16914,$F$5:$F16914,"组件"),"000"),"")</f>
      </c>
      <c r="J16914">
        <f>IF($B16914="","",IF($F16914="组件","",IF($Q16914&lt;&gt;"",IF(AND($B16914=$B16913,$F16913="组件"),$I16913,IF(AND($B16914=$B16913,$J16913&lt;&gt;""),$J16913,"")),"")))</f>
      </c>
      <c r="R16914">
        <f>IF($B16914="","",IF($J16914&lt;&gt;"",IFERROR(LOOKUP(2,1/(($B$5:$B$20000=$B16914)*($F$5:$F$20000="组件")*($I$5:$I$20000=$J16914)),$R$5:$R$20000)*IF($Q16914="",1,$Q16914),""),IF($P16914="","",IF($Q16914="",$P16914,$P16914*$Q16914))))</f>
      </c>
    </row>
    <row r="16915" spans="1:24" x14ac:dyDescent="0.25">
      <c r="A16915">
        <f>IF(B16915="","",IF(B16915=B16914,A16914,A16914+1))</f>
      </c>
      <c r="G16915">
        <f>IF($B16915="","",IF($J16915&lt;&gt;"",IFERROR(LOOKUP(2,1/(($B$5:$B$20000=$B16915)*($F$5:$F$20000="组件")*($I$5:$I$20000=$J16915)),$G$5:$G$20000)&amp;"."&amp;COUNTIFS($B$5:$B16915,$B16915,$J$5:$J16915,$J16915),""),COUNTIFS($B$5:$B16915,$B16915,$J$5:$J16915,"")))</f>
      </c>
      <c r="I16915">
        <f>IF($F16915="组件","C"&amp;TEXT(COUNTIFS($B$5:$B16915,$B16915,$F$5:$F16915,"组件"),"000"),"")</f>
      </c>
      <c r="J16915">
        <f>IF($B16915="","",IF($F16915="组件","",IF($Q16915&lt;&gt;"",IF(AND($B16915=$B16914,$F16914="组件"),$I16914,IF(AND($B16915=$B16914,$J16914&lt;&gt;""),$J16914,"")),"")))</f>
      </c>
      <c r="R16915">
        <f>IF($B16915="","",IF($J16915&lt;&gt;"",IFERROR(LOOKUP(2,1/(($B$5:$B$20000=$B16915)*($F$5:$F$20000="组件")*($I$5:$I$20000=$J16915)),$R$5:$R$20000)*IF($Q16915="",1,$Q16915),""),IF($P16915="","",IF($Q16915="",$P16915,$P16915*$Q16915))))</f>
      </c>
    </row>
    <row r="16916" spans="1:24" x14ac:dyDescent="0.25">
      <c r="A16916">
        <f>IF(B16916="","",IF(B16916=B16915,A16915,A16915+1))</f>
      </c>
      <c r="G16916">
        <f>IF($B16916="","",IF($J16916&lt;&gt;"",IFERROR(LOOKUP(2,1/(($B$5:$B$20000=$B16916)*($F$5:$F$20000="组件")*($I$5:$I$20000=$J16916)),$G$5:$G$20000)&amp;"."&amp;COUNTIFS($B$5:$B16916,$B16916,$J$5:$J16916,$J16916),""),COUNTIFS($B$5:$B16916,$B16916,$J$5:$J16916,"")))</f>
      </c>
      <c r="I16916">
        <f>IF($F16916="组件","C"&amp;TEXT(COUNTIFS($B$5:$B16916,$B16916,$F$5:$F16916,"组件"),"000"),"")</f>
      </c>
      <c r="J16916">
        <f>IF($B16916="","",IF($F16916="组件","",IF($Q16916&lt;&gt;"",IF(AND($B16916=$B16915,$F16915="组件"),$I16915,IF(AND($B16916=$B16915,$J16915&lt;&gt;""),$J16915,"")),"")))</f>
      </c>
      <c r="R16916">
        <f>IF($B16916="","",IF($J16916&lt;&gt;"",IFERROR(LOOKUP(2,1/(($B$5:$B$20000=$B16916)*($F$5:$F$20000="组件")*($I$5:$I$20000=$J16916)),$R$5:$R$20000)*IF($Q16916="",1,$Q16916),""),IF($P16916="","",IF($Q16916="",$P16916,$P16916*$Q16916))))</f>
      </c>
    </row>
    <row r="16917" spans="1:24" x14ac:dyDescent="0.25">
      <c r="A16917">
        <f>IF(B16917="","",IF(B16917=B16916,A16916,A16916+1))</f>
      </c>
      <c r="G16917">
        <f>IF($B16917="","",IF($J16917&lt;&gt;"",IFERROR(LOOKUP(2,1/(($B$5:$B$20000=$B16917)*($F$5:$F$20000="组件")*($I$5:$I$20000=$J16917)),$G$5:$G$20000)&amp;"."&amp;COUNTIFS($B$5:$B16917,$B16917,$J$5:$J16917,$J16917),""),COUNTIFS($B$5:$B16917,$B16917,$J$5:$J16917,"")))</f>
      </c>
      <c r="I16917">
        <f>IF($F16917="组件","C"&amp;TEXT(COUNTIFS($B$5:$B16917,$B16917,$F$5:$F16917,"组件"),"000"),"")</f>
      </c>
      <c r="J16917">
        <f>IF($B16917="","",IF($F16917="组件","",IF($Q16917&lt;&gt;"",IF(AND($B16917=$B16916,$F16916="组件"),$I16916,IF(AND($B16917=$B16916,$J16916&lt;&gt;""),$J16916,"")),"")))</f>
      </c>
      <c r="R16917">
        <f>IF($B16917="","",IF($J16917&lt;&gt;"",IFERROR(LOOKUP(2,1/(($B$5:$B$20000=$B16917)*($F$5:$F$20000="组件")*($I$5:$I$20000=$J16917)),$R$5:$R$20000)*IF($Q16917="",1,$Q16917),""),IF($P16917="","",IF($Q16917="",$P16917,$P16917*$Q16917))))</f>
      </c>
    </row>
    <row r="16918" spans="1:24" x14ac:dyDescent="0.25">
      <c r="A16918">
        <f>IF(B16918="","",IF(B16918=B16917,A16917,A16917+1))</f>
      </c>
      <c r="G16918">
        <f>IF($B16918="","",IF($J16918&lt;&gt;"",IFERROR(LOOKUP(2,1/(($B$5:$B$20000=$B16918)*($F$5:$F$20000="组件")*($I$5:$I$20000=$J16918)),$G$5:$G$20000)&amp;"."&amp;COUNTIFS($B$5:$B16918,$B16918,$J$5:$J16918,$J16918),""),COUNTIFS($B$5:$B16918,$B16918,$J$5:$J16918,"")))</f>
      </c>
      <c r="I16918">
        <f>IF($F16918="组件","C"&amp;TEXT(COUNTIFS($B$5:$B16918,$B16918,$F$5:$F16918,"组件"),"000"),"")</f>
      </c>
      <c r="J16918">
        <f>IF($B16918="","",IF($F16918="组件","",IF($Q16918&lt;&gt;"",IF(AND($B16918=$B16917,$F16917="组件"),$I16917,IF(AND($B16918=$B16917,$J16917&lt;&gt;""),$J16917,"")),"")))</f>
      </c>
      <c r="R16918">
        <f>IF($B16918="","",IF($J16918&lt;&gt;"",IFERROR(LOOKUP(2,1/(($B$5:$B$20000=$B16918)*($F$5:$F$20000="组件")*($I$5:$I$20000=$J16918)),$R$5:$R$20000)*IF($Q16918="",1,$Q16918),""),IF($P16918="","",IF($Q16918="",$P16918,$P16918*$Q16918))))</f>
      </c>
    </row>
    <row r="16919" spans="1:24" x14ac:dyDescent="0.25">
      <c r="A16919">
        <f>IF(B16919="","",IF(B16919=B16918,A16918,A16918+1))</f>
      </c>
      <c r="G16919">
        <f>IF($B16919="","",IF($J16919&lt;&gt;"",IFERROR(LOOKUP(2,1/(($B$5:$B$20000=$B16919)*($F$5:$F$20000="组件")*($I$5:$I$20000=$J16919)),$G$5:$G$20000)&amp;"."&amp;COUNTIFS($B$5:$B16919,$B16919,$J$5:$J16919,$J16919),""),COUNTIFS($B$5:$B16919,$B16919,$J$5:$J16919,"")))</f>
      </c>
      <c r="I16919">
        <f>IF($F16919="组件","C"&amp;TEXT(COUNTIFS($B$5:$B16919,$B16919,$F$5:$F16919,"组件"),"000"),"")</f>
      </c>
      <c r="J16919">
        <f>IF($B16919="","",IF($F16919="组件","",IF($Q16919&lt;&gt;"",IF(AND($B16919=$B16918,$F16918="组件"),$I16918,IF(AND($B16919=$B16918,$J16918&lt;&gt;""),$J16918,"")),"")))</f>
      </c>
      <c r="R16919">
        <f>IF($B16919="","",IF($J16919&lt;&gt;"",IFERROR(LOOKUP(2,1/(($B$5:$B$20000=$B16919)*($F$5:$F$20000="组件")*($I$5:$I$20000=$J16919)),$R$5:$R$20000)*IF($Q16919="",1,$Q16919),""),IF($P16919="","",IF($Q16919="",$P16919,$P16919*$Q16919))))</f>
      </c>
    </row>
    <row r="16920" spans="1:24" x14ac:dyDescent="0.25">
      <c r="A16920">
        <f>IF(B16920="","",IF(B16920=B16919,A16919,A16919+1))</f>
      </c>
      <c r="G16920">
        <f>IF($B16920="","",IF($J16920&lt;&gt;"",IFERROR(LOOKUP(2,1/(($B$5:$B$20000=$B16920)*($F$5:$F$20000="组件")*($I$5:$I$20000=$J16920)),$G$5:$G$20000)&amp;"."&amp;COUNTIFS($B$5:$B16920,$B16920,$J$5:$J16920,$J16920),""),COUNTIFS($B$5:$B16920,$B16920,$J$5:$J16920,"")))</f>
      </c>
      <c r="I16920">
        <f>IF($F16920="组件","C"&amp;TEXT(COUNTIFS($B$5:$B16920,$B16920,$F$5:$F16920,"组件"),"000"),"")</f>
      </c>
      <c r="J16920">
        <f>IF($B16920="","",IF($F16920="组件","",IF($Q16920&lt;&gt;"",IF(AND($B16920=$B16919,$F16919="组件"),$I16919,IF(AND($B16920=$B16919,$J16919&lt;&gt;""),$J16919,"")),"")))</f>
      </c>
      <c r="R16920">
        <f>IF($B16920="","",IF($J16920&lt;&gt;"",IFERROR(LOOKUP(2,1/(($B$5:$B$20000=$B16920)*($F$5:$F$20000="组件")*($I$5:$I$20000=$J16920)),$R$5:$R$20000)*IF($Q16920="",1,$Q16920),""),IF($P16920="","",IF($Q16920="",$P16920,$P16920*$Q16920))))</f>
      </c>
    </row>
    <row r="16921" spans="1:24" x14ac:dyDescent="0.25">
      <c r="A16921">
        <f>IF(B16921="","",IF(B16921=B16920,A16920,A16920+1))</f>
      </c>
      <c r="G16921">
        <f>IF($B16921="","",IF($J16921&lt;&gt;"",IFERROR(LOOKUP(2,1/(($B$5:$B$20000=$B16921)*($F$5:$F$20000="组件")*($I$5:$I$20000=$J16921)),$G$5:$G$20000)&amp;"."&amp;COUNTIFS($B$5:$B16921,$B16921,$J$5:$J16921,$J16921),""),COUNTIFS($B$5:$B16921,$B16921,$J$5:$J16921,"")))</f>
      </c>
      <c r="I16921">
        <f>IF($F16921="组件","C"&amp;TEXT(COUNTIFS($B$5:$B16921,$B16921,$F$5:$F16921,"组件"),"000"),"")</f>
      </c>
      <c r="J16921">
        <f>IF($B16921="","",IF($F16921="组件","",IF($Q16921&lt;&gt;"",IF(AND($B16921=$B16920,$F16920="组件"),$I16920,IF(AND($B16921=$B16920,$J16920&lt;&gt;""),$J16920,"")),"")))</f>
      </c>
      <c r="R16921">
        <f>IF($B16921="","",IF($J16921&lt;&gt;"",IFERROR(LOOKUP(2,1/(($B$5:$B$20000=$B16921)*($F$5:$F$20000="组件")*($I$5:$I$20000=$J16921)),$R$5:$R$20000)*IF($Q16921="",1,$Q16921),""),IF($P16921="","",IF($Q16921="",$P16921,$P16921*$Q16921))))</f>
      </c>
    </row>
    <row r="16922" spans="1:24" x14ac:dyDescent="0.25">
      <c r="A16922">
        <f>IF(B16922="","",IF(B16922=B16921,A16921,A16921+1))</f>
      </c>
      <c r="G16922">
        <f>IF($B16922="","",IF($J16922&lt;&gt;"",IFERROR(LOOKUP(2,1/(($B$5:$B$20000=$B16922)*($F$5:$F$20000="组件")*($I$5:$I$20000=$J16922)),$G$5:$G$20000)&amp;"."&amp;COUNTIFS($B$5:$B16922,$B16922,$J$5:$J16922,$J16922),""),COUNTIFS($B$5:$B16922,$B16922,$J$5:$J16922,"")))</f>
      </c>
      <c r="I16922">
        <f>IF($F16922="组件","C"&amp;TEXT(COUNTIFS($B$5:$B16922,$B16922,$F$5:$F16922,"组件"),"000"),"")</f>
      </c>
      <c r="J16922">
        <f>IF($B16922="","",IF($F16922="组件","",IF($Q16922&lt;&gt;"",IF(AND($B16922=$B16921,$F16921="组件"),$I16921,IF(AND($B16922=$B16921,$J16921&lt;&gt;""),$J16921,"")),"")))</f>
      </c>
      <c r="R16922">
        <f>IF($B16922="","",IF($J16922&lt;&gt;"",IFERROR(LOOKUP(2,1/(($B$5:$B$20000=$B16922)*($F$5:$F$20000="组件")*($I$5:$I$20000=$J16922)),$R$5:$R$20000)*IF($Q16922="",1,$Q16922),""),IF($P16922="","",IF($Q16922="",$P16922,$P16922*$Q16922))))</f>
      </c>
    </row>
    <row r="16923" spans="1:24" x14ac:dyDescent="0.25">
      <c r="A16923">
        <f>IF(B16923="","",IF(B16923=B16922,A16922,A16922+1))</f>
      </c>
      <c r="G16923">
        <f>IF($B16923="","",IF($J16923&lt;&gt;"",IFERROR(LOOKUP(2,1/(($B$5:$B$20000=$B16923)*($F$5:$F$20000="组件")*($I$5:$I$20000=$J16923)),$G$5:$G$20000)&amp;"."&amp;COUNTIFS($B$5:$B16923,$B16923,$J$5:$J16923,$J16923),""),COUNTIFS($B$5:$B16923,$B16923,$J$5:$J16923,"")))</f>
      </c>
      <c r="I16923">
        <f>IF($F16923="组件","C"&amp;TEXT(COUNTIFS($B$5:$B16923,$B16923,$F$5:$F16923,"组件"),"000"),"")</f>
      </c>
      <c r="J16923">
        <f>IF($B16923="","",IF($F16923="组件","",IF($Q16923&lt;&gt;"",IF(AND($B16923=$B16922,$F16922="组件"),$I16922,IF(AND($B16923=$B16922,$J16922&lt;&gt;""),$J16922,"")),"")))</f>
      </c>
      <c r="R16923">
        <f>IF($B16923="","",IF($J16923&lt;&gt;"",IFERROR(LOOKUP(2,1/(($B$5:$B$20000=$B16923)*($F$5:$F$20000="组件")*($I$5:$I$20000=$J16923)),$R$5:$R$20000)*IF($Q16923="",1,$Q16923),""),IF($P16923="","",IF($Q16923="",$P16923,$P16923*$Q16923))))</f>
      </c>
    </row>
    <row r="16924" spans="1:24" x14ac:dyDescent="0.25">
      <c r="A16924">
        <f>IF(B16924="","",IF(B16924=B16923,A16923,A16923+1))</f>
      </c>
      <c r="G16924">
        <f>IF($B16924="","",IF($J16924&lt;&gt;"",IFERROR(LOOKUP(2,1/(($B$5:$B$20000=$B16924)*($F$5:$F$20000="组件")*($I$5:$I$20000=$J16924)),$G$5:$G$20000)&amp;"."&amp;COUNTIFS($B$5:$B16924,$B16924,$J$5:$J16924,$J16924),""),COUNTIFS($B$5:$B16924,$B16924,$J$5:$J16924,"")))</f>
      </c>
      <c r="I16924">
        <f>IF($F16924="组件","C"&amp;TEXT(COUNTIFS($B$5:$B16924,$B16924,$F$5:$F16924,"组件"),"000"),"")</f>
      </c>
      <c r="J16924">
        <f>IF($B16924="","",IF($F16924="组件","",IF($Q16924&lt;&gt;"",IF(AND($B16924=$B16923,$F16923="组件"),$I16923,IF(AND($B16924=$B16923,$J16923&lt;&gt;""),$J16923,"")),"")))</f>
      </c>
      <c r="R16924">
        <f>IF($B16924="","",IF($J16924&lt;&gt;"",IFERROR(LOOKUP(2,1/(($B$5:$B$20000=$B16924)*($F$5:$F$20000="组件")*($I$5:$I$20000=$J16924)),$R$5:$R$20000)*IF($Q16924="",1,$Q16924),""),IF($P16924="","",IF($Q16924="",$P16924,$P16924*$Q16924))))</f>
      </c>
    </row>
    <row r="16925" spans="1:24" x14ac:dyDescent="0.25">
      <c r="A16925">
        <f>IF(B16925="","",IF(B16925=B16924,A16924,A16924+1))</f>
      </c>
      <c r="G16925">
        <f>IF($B16925="","",IF($J16925&lt;&gt;"",IFERROR(LOOKUP(2,1/(($B$5:$B$20000=$B16925)*($F$5:$F$20000="组件")*($I$5:$I$20000=$J16925)),$G$5:$G$20000)&amp;"."&amp;COUNTIFS($B$5:$B16925,$B16925,$J$5:$J16925,$J16925),""),COUNTIFS($B$5:$B16925,$B16925,$J$5:$J16925,"")))</f>
      </c>
      <c r="I16925">
        <f>IF($F16925="组件","C"&amp;TEXT(COUNTIFS($B$5:$B16925,$B16925,$F$5:$F16925,"组件"),"000"),"")</f>
      </c>
      <c r="J16925">
        <f>IF($B16925="","",IF($F16925="组件","",IF($Q16925&lt;&gt;"",IF(AND($B16925=$B16924,$F16924="组件"),$I16924,IF(AND($B16925=$B16924,$J16924&lt;&gt;""),$J16924,"")),"")))</f>
      </c>
      <c r="R16925">
        <f>IF($B16925="","",IF($J16925&lt;&gt;"",IFERROR(LOOKUP(2,1/(($B$5:$B$20000=$B16925)*($F$5:$F$20000="组件")*($I$5:$I$20000=$J16925)),$R$5:$R$20000)*IF($Q16925="",1,$Q16925),""),IF($P16925="","",IF($Q16925="",$P16925,$P16925*$Q16925))))</f>
      </c>
    </row>
    <row r="16926" spans="1:24" x14ac:dyDescent="0.25">
      <c r="A16926">
        <f>IF(B16926="","",IF(B16926=B16925,A16925,A16925+1))</f>
      </c>
      <c r="G16926">
        <f>IF($B16926="","",IF($J16926&lt;&gt;"",IFERROR(LOOKUP(2,1/(($B$5:$B$20000=$B16926)*($F$5:$F$20000="组件")*($I$5:$I$20000=$J16926)),$G$5:$G$20000)&amp;"."&amp;COUNTIFS($B$5:$B16926,$B16926,$J$5:$J16926,$J16926),""),COUNTIFS($B$5:$B16926,$B16926,$J$5:$J16926,"")))</f>
      </c>
      <c r="I16926">
        <f>IF($F16926="组件","C"&amp;TEXT(COUNTIFS($B$5:$B16926,$B16926,$F$5:$F16926,"组件"),"000"),"")</f>
      </c>
      <c r="J16926">
        <f>IF($B16926="","",IF($F16926="组件","",IF($Q16926&lt;&gt;"",IF(AND($B16926=$B16925,$F16925="组件"),$I16925,IF(AND($B16926=$B16925,$J16925&lt;&gt;""),$J16925,"")),"")))</f>
      </c>
      <c r="R16926">
        <f>IF($B16926="","",IF($J16926&lt;&gt;"",IFERROR(LOOKUP(2,1/(($B$5:$B$20000=$B16926)*($F$5:$F$20000="组件")*($I$5:$I$20000=$J16926)),$R$5:$R$20000)*IF($Q16926="",1,$Q16926),""),IF($P16926="","",IF($Q16926="",$P16926,$P16926*$Q16926))))</f>
      </c>
    </row>
    <row r="16927" spans="1:24" x14ac:dyDescent="0.25">
      <c r="A16927">
        <f>IF(B16927="","",IF(B16927=B16926,A16926,A16926+1))</f>
      </c>
      <c r="G16927">
        <f>IF($B16927="","",IF($J16927&lt;&gt;"",IFERROR(LOOKUP(2,1/(($B$5:$B$20000=$B16927)*($F$5:$F$20000="组件")*($I$5:$I$20000=$J16927)),$G$5:$G$20000)&amp;"."&amp;COUNTIFS($B$5:$B16927,$B16927,$J$5:$J16927,$J16927),""),COUNTIFS($B$5:$B16927,$B16927,$J$5:$J16927,"")))</f>
      </c>
      <c r="I16927">
        <f>IF($F16927="组件","C"&amp;TEXT(COUNTIFS($B$5:$B16927,$B16927,$F$5:$F16927,"组件"),"000"),"")</f>
      </c>
      <c r="J16927">
        <f>IF($B16927="","",IF($F16927="组件","",IF($Q16927&lt;&gt;"",IF(AND($B16927=$B16926,$F16926="组件"),$I16926,IF(AND($B16927=$B16926,$J16926&lt;&gt;""),$J16926,"")),"")))</f>
      </c>
      <c r="R16927">
        <f>IF($B16927="","",IF($J16927&lt;&gt;"",IFERROR(LOOKUP(2,1/(($B$5:$B$20000=$B16927)*($F$5:$F$20000="组件")*($I$5:$I$20000=$J16927)),$R$5:$R$20000)*IF($Q16927="",1,$Q16927),""),IF($P16927="","",IF($Q16927="",$P16927,$P16927*$Q16927))))</f>
      </c>
    </row>
    <row r="16928" spans="1:24" x14ac:dyDescent="0.25">
      <c r="A16928">
        <f>IF(B16928="","",IF(B16928=B16927,A16927,A16927+1))</f>
      </c>
      <c r="G16928">
        <f>IF($B16928="","",IF($J16928&lt;&gt;"",IFERROR(LOOKUP(2,1/(($B$5:$B$20000=$B16928)*($F$5:$F$20000="组件")*($I$5:$I$20000=$J16928)),$G$5:$G$20000)&amp;"."&amp;COUNTIFS($B$5:$B16928,$B16928,$J$5:$J16928,$J16928),""),COUNTIFS($B$5:$B16928,$B16928,$J$5:$J16928,"")))</f>
      </c>
      <c r="I16928">
        <f>IF($F16928="组件","C"&amp;TEXT(COUNTIFS($B$5:$B16928,$B16928,$F$5:$F16928,"组件"),"000"),"")</f>
      </c>
      <c r="J16928">
        <f>IF($B16928="","",IF($F16928="组件","",IF($Q16928&lt;&gt;"",IF(AND($B16928=$B16927,$F16927="组件"),$I16927,IF(AND($B16928=$B16927,$J16927&lt;&gt;""),$J16927,"")),"")))</f>
      </c>
      <c r="R16928">
        <f>IF($B16928="","",IF($J16928&lt;&gt;"",IFERROR(LOOKUP(2,1/(($B$5:$B$20000=$B16928)*($F$5:$F$20000="组件")*($I$5:$I$20000=$J16928)),$R$5:$R$20000)*IF($Q16928="",1,$Q16928),""),IF($P16928="","",IF($Q16928="",$P16928,$P16928*$Q16928))))</f>
      </c>
    </row>
    <row r="16929" spans="1:24" x14ac:dyDescent="0.25">
      <c r="A16929">
        <f>IF(B16929="","",IF(B16929=B16928,A16928,A16928+1))</f>
      </c>
      <c r="G16929">
        <f>IF($B16929="","",IF($J16929&lt;&gt;"",IFERROR(LOOKUP(2,1/(($B$5:$B$20000=$B16929)*($F$5:$F$20000="组件")*($I$5:$I$20000=$J16929)),$G$5:$G$20000)&amp;"."&amp;COUNTIFS($B$5:$B16929,$B16929,$J$5:$J16929,$J16929),""),COUNTIFS($B$5:$B16929,$B16929,$J$5:$J16929,"")))</f>
      </c>
      <c r="I16929">
        <f>IF($F16929="组件","C"&amp;TEXT(COUNTIFS($B$5:$B16929,$B16929,$F$5:$F16929,"组件"),"000"),"")</f>
      </c>
      <c r="J16929">
        <f>IF($B16929="","",IF($F16929="组件","",IF($Q16929&lt;&gt;"",IF(AND($B16929=$B16928,$F16928="组件"),$I16928,IF(AND($B16929=$B16928,$J16928&lt;&gt;""),$J16928,"")),"")))</f>
      </c>
      <c r="R16929">
        <f>IF($B16929="","",IF($J16929&lt;&gt;"",IFERROR(LOOKUP(2,1/(($B$5:$B$20000=$B16929)*($F$5:$F$20000="组件")*($I$5:$I$20000=$J16929)),$R$5:$R$20000)*IF($Q16929="",1,$Q16929),""),IF($P16929="","",IF($Q16929="",$P16929,$P16929*$Q16929))))</f>
      </c>
    </row>
    <row r="16930" spans="1:24" x14ac:dyDescent="0.25">
      <c r="A16930">
        <f>IF(B16930="","",IF(B16930=B16929,A16929,A16929+1))</f>
      </c>
      <c r="G16930">
        <f>IF($B16930="","",IF($J16930&lt;&gt;"",IFERROR(LOOKUP(2,1/(($B$5:$B$20000=$B16930)*($F$5:$F$20000="组件")*($I$5:$I$20000=$J16930)),$G$5:$G$20000)&amp;"."&amp;COUNTIFS($B$5:$B16930,$B16930,$J$5:$J16930,$J16930),""),COUNTIFS($B$5:$B16930,$B16930,$J$5:$J16930,"")))</f>
      </c>
      <c r="I16930">
        <f>IF($F16930="组件","C"&amp;TEXT(COUNTIFS($B$5:$B16930,$B16930,$F$5:$F16930,"组件"),"000"),"")</f>
      </c>
      <c r="J16930">
        <f>IF($B16930="","",IF($F16930="组件","",IF($Q16930&lt;&gt;"",IF(AND($B16930=$B16929,$F16929="组件"),$I16929,IF(AND($B16930=$B16929,$J16929&lt;&gt;""),$J16929,"")),"")))</f>
      </c>
      <c r="R16930">
        <f>IF($B16930="","",IF($J16930&lt;&gt;"",IFERROR(LOOKUP(2,1/(($B$5:$B$20000=$B16930)*($F$5:$F$20000="组件")*($I$5:$I$20000=$J16930)),$R$5:$R$20000)*IF($Q16930="",1,$Q16930),""),IF($P16930="","",IF($Q16930="",$P16930,$P16930*$Q16930))))</f>
      </c>
    </row>
    <row r="16931" spans="1:24" x14ac:dyDescent="0.25">
      <c r="A16931">
        <f>IF(B16931="","",IF(B16931=B16930,A16930,A16930+1))</f>
      </c>
      <c r="G16931">
        <f>IF($B16931="","",IF($J16931&lt;&gt;"",IFERROR(LOOKUP(2,1/(($B$5:$B$20000=$B16931)*($F$5:$F$20000="组件")*($I$5:$I$20000=$J16931)),$G$5:$G$20000)&amp;"."&amp;COUNTIFS($B$5:$B16931,$B16931,$J$5:$J16931,$J16931),""),COUNTIFS($B$5:$B16931,$B16931,$J$5:$J16931,"")))</f>
      </c>
      <c r="I16931">
        <f>IF($F16931="组件","C"&amp;TEXT(COUNTIFS($B$5:$B16931,$B16931,$F$5:$F16931,"组件"),"000"),"")</f>
      </c>
      <c r="J16931">
        <f>IF($B16931="","",IF($F16931="组件","",IF($Q16931&lt;&gt;"",IF(AND($B16931=$B16930,$F16930="组件"),$I16930,IF(AND($B16931=$B16930,$J16930&lt;&gt;""),$J16930,"")),"")))</f>
      </c>
      <c r="R16931">
        <f>IF($B16931="","",IF($J16931&lt;&gt;"",IFERROR(LOOKUP(2,1/(($B$5:$B$20000=$B16931)*($F$5:$F$20000="组件")*($I$5:$I$20000=$J16931)),$R$5:$R$20000)*IF($Q16931="",1,$Q16931),""),IF($P16931="","",IF($Q16931="",$P16931,$P16931*$Q16931))))</f>
      </c>
    </row>
    <row r="16932" spans="1:24" x14ac:dyDescent="0.25">
      <c r="A16932">
        <f>IF(B16932="","",IF(B16932=B16931,A16931,A16931+1))</f>
      </c>
      <c r="G16932">
        <f>IF($B16932="","",IF($J16932&lt;&gt;"",IFERROR(LOOKUP(2,1/(($B$5:$B$20000=$B16932)*($F$5:$F$20000="组件")*($I$5:$I$20000=$J16932)),$G$5:$G$20000)&amp;"."&amp;COUNTIFS($B$5:$B16932,$B16932,$J$5:$J16932,$J16932),""),COUNTIFS($B$5:$B16932,$B16932,$J$5:$J16932,"")))</f>
      </c>
      <c r="I16932">
        <f>IF($F16932="组件","C"&amp;TEXT(COUNTIFS($B$5:$B16932,$B16932,$F$5:$F16932,"组件"),"000"),"")</f>
      </c>
      <c r="J16932">
        <f>IF($B16932="","",IF($F16932="组件","",IF($Q16932&lt;&gt;"",IF(AND($B16932=$B16931,$F16931="组件"),$I16931,IF(AND($B16932=$B16931,$J16931&lt;&gt;""),$J16931,"")),"")))</f>
      </c>
      <c r="R16932">
        <f>IF($B16932="","",IF($J16932&lt;&gt;"",IFERROR(LOOKUP(2,1/(($B$5:$B$20000=$B16932)*($F$5:$F$20000="组件")*($I$5:$I$20000=$J16932)),$R$5:$R$20000)*IF($Q16932="",1,$Q16932),""),IF($P16932="","",IF($Q16932="",$P16932,$P16932*$Q16932))))</f>
      </c>
    </row>
    <row r="16933" spans="1:24" x14ac:dyDescent="0.25">
      <c r="A16933">
        <f>IF(B16933="","",IF(B16933=B16932,A16932,A16932+1))</f>
      </c>
      <c r="G16933">
        <f>IF($B16933="","",IF($J16933&lt;&gt;"",IFERROR(LOOKUP(2,1/(($B$5:$B$20000=$B16933)*($F$5:$F$20000="组件")*($I$5:$I$20000=$J16933)),$G$5:$G$20000)&amp;"."&amp;COUNTIFS($B$5:$B16933,$B16933,$J$5:$J16933,$J16933),""),COUNTIFS($B$5:$B16933,$B16933,$J$5:$J16933,"")))</f>
      </c>
      <c r="I16933">
        <f>IF($F16933="组件","C"&amp;TEXT(COUNTIFS($B$5:$B16933,$B16933,$F$5:$F16933,"组件"),"000"),"")</f>
      </c>
      <c r="J16933">
        <f>IF($B16933="","",IF($F16933="组件","",IF($Q16933&lt;&gt;"",IF(AND($B16933=$B16932,$F16932="组件"),$I16932,IF(AND($B16933=$B16932,$J16932&lt;&gt;""),$J16932,"")),"")))</f>
      </c>
      <c r="R16933">
        <f>IF($B16933="","",IF($J16933&lt;&gt;"",IFERROR(LOOKUP(2,1/(($B$5:$B$20000=$B16933)*($F$5:$F$20000="组件")*($I$5:$I$20000=$J16933)),$R$5:$R$20000)*IF($Q16933="",1,$Q16933),""),IF($P16933="","",IF($Q16933="",$P16933,$P16933*$Q16933))))</f>
      </c>
    </row>
    <row r="16934" spans="1:24" x14ac:dyDescent="0.25">
      <c r="A16934">
        <f>IF(B16934="","",IF(B16934=B16933,A16933,A16933+1))</f>
      </c>
      <c r="G16934">
        <f>IF($B16934="","",IF($J16934&lt;&gt;"",IFERROR(LOOKUP(2,1/(($B$5:$B$20000=$B16934)*($F$5:$F$20000="组件")*($I$5:$I$20000=$J16934)),$G$5:$G$20000)&amp;"."&amp;COUNTIFS($B$5:$B16934,$B16934,$J$5:$J16934,$J16934),""),COUNTIFS($B$5:$B16934,$B16934,$J$5:$J16934,"")))</f>
      </c>
      <c r="I16934">
        <f>IF($F16934="组件","C"&amp;TEXT(COUNTIFS($B$5:$B16934,$B16934,$F$5:$F16934,"组件"),"000"),"")</f>
      </c>
      <c r="J16934">
        <f>IF($B16934="","",IF($F16934="组件","",IF($Q16934&lt;&gt;"",IF(AND($B16934=$B16933,$F16933="组件"),$I16933,IF(AND($B16934=$B16933,$J16933&lt;&gt;""),$J16933,"")),"")))</f>
      </c>
      <c r="R16934">
        <f>IF($B16934="","",IF($J16934&lt;&gt;"",IFERROR(LOOKUP(2,1/(($B$5:$B$20000=$B16934)*($F$5:$F$20000="组件")*($I$5:$I$20000=$J16934)),$R$5:$R$20000)*IF($Q16934="",1,$Q16934),""),IF($P16934="","",IF($Q16934="",$P16934,$P16934*$Q16934))))</f>
      </c>
    </row>
    <row r="16935" spans="1:24" x14ac:dyDescent="0.25">
      <c r="A16935">
        <f>IF(B16935="","",IF(B16935=B16934,A16934,A16934+1))</f>
      </c>
      <c r="G16935">
        <f>IF($B16935="","",IF($J16935&lt;&gt;"",IFERROR(LOOKUP(2,1/(($B$5:$B$20000=$B16935)*($F$5:$F$20000="组件")*($I$5:$I$20000=$J16935)),$G$5:$G$20000)&amp;"."&amp;COUNTIFS($B$5:$B16935,$B16935,$J$5:$J16935,$J16935),""),COUNTIFS($B$5:$B16935,$B16935,$J$5:$J16935,"")))</f>
      </c>
      <c r="I16935">
        <f>IF($F16935="组件","C"&amp;TEXT(COUNTIFS($B$5:$B16935,$B16935,$F$5:$F16935,"组件"),"000"),"")</f>
      </c>
      <c r="J16935">
        <f>IF($B16935="","",IF($F16935="组件","",IF($Q16935&lt;&gt;"",IF(AND($B16935=$B16934,$F16934="组件"),$I16934,IF(AND($B16935=$B16934,$J16934&lt;&gt;""),$J16934,"")),"")))</f>
      </c>
      <c r="R16935">
        <f>IF($B16935="","",IF($J16935&lt;&gt;"",IFERROR(LOOKUP(2,1/(($B$5:$B$20000=$B16935)*($F$5:$F$20000="组件")*($I$5:$I$20000=$J16935)),$R$5:$R$20000)*IF($Q16935="",1,$Q16935),""),IF($P16935="","",IF($Q16935="",$P16935,$P16935*$Q16935))))</f>
      </c>
    </row>
    <row r="16936" spans="1:24" x14ac:dyDescent="0.25">
      <c r="A16936">
        <f>IF(B16936="","",IF(B16936=B16935,A16935,A16935+1))</f>
      </c>
      <c r="G16936">
        <f>IF($B16936="","",IF($J16936&lt;&gt;"",IFERROR(LOOKUP(2,1/(($B$5:$B$20000=$B16936)*($F$5:$F$20000="组件")*($I$5:$I$20000=$J16936)),$G$5:$G$20000)&amp;"."&amp;COUNTIFS($B$5:$B16936,$B16936,$J$5:$J16936,$J16936),""),COUNTIFS($B$5:$B16936,$B16936,$J$5:$J16936,"")))</f>
      </c>
      <c r="I16936">
        <f>IF($F16936="组件","C"&amp;TEXT(COUNTIFS($B$5:$B16936,$B16936,$F$5:$F16936,"组件"),"000"),"")</f>
      </c>
      <c r="J16936">
        <f>IF($B16936="","",IF($F16936="组件","",IF($Q16936&lt;&gt;"",IF(AND($B16936=$B16935,$F16935="组件"),$I16935,IF(AND($B16936=$B16935,$J16935&lt;&gt;""),$J16935,"")),"")))</f>
      </c>
      <c r="R16936">
        <f>IF($B16936="","",IF($J16936&lt;&gt;"",IFERROR(LOOKUP(2,1/(($B$5:$B$20000=$B16936)*($F$5:$F$20000="组件")*($I$5:$I$20000=$J16936)),$R$5:$R$20000)*IF($Q16936="",1,$Q16936),""),IF($P16936="","",IF($Q16936="",$P16936,$P16936*$Q16936))))</f>
      </c>
    </row>
    <row r="16937" spans="1:24" x14ac:dyDescent="0.25">
      <c r="A16937">
        <f>IF(B16937="","",IF(B16937=B16936,A16936,A16936+1))</f>
      </c>
      <c r="G16937">
        <f>IF($B16937="","",IF($J16937&lt;&gt;"",IFERROR(LOOKUP(2,1/(($B$5:$B$20000=$B16937)*($F$5:$F$20000="组件")*($I$5:$I$20000=$J16937)),$G$5:$G$20000)&amp;"."&amp;COUNTIFS($B$5:$B16937,$B16937,$J$5:$J16937,$J16937),""),COUNTIFS($B$5:$B16937,$B16937,$J$5:$J16937,"")))</f>
      </c>
      <c r="I16937">
        <f>IF($F16937="组件","C"&amp;TEXT(COUNTIFS($B$5:$B16937,$B16937,$F$5:$F16937,"组件"),"000"),"")</f>
      </c>
      <c r="J16937">
        <f>IF($B16937="","",IF($F16937="组件","",IF($Q16937&lt;&gt;"",IF(AND($B16937=$B16936,$F16936="组件"),$I16936,IF(AND($B16937=$B16936,$J16936&lt;&gt;""),$J16936,"")),"")))</f>
      </c>
      <c r="R16937">
        <f>IF($B16937="","",IF($J16937&lt;&gt;"",IFERROR(LOOKUP(2,1/(($B$5:$B$20000=$B16937)*($F$5:$F$20000="组件")*($I$5:$I$20000=$J16937)),$R$5:$R$20000)*IF($Q16937="",1,$Q16937),""),IF($P16937="","",IF($Q16937="",$P16937,$P16937*$Q16937))))</f>
      </c>
    </row>
    <row r="16938" spans="1:24" x14ac:dyDescent="0.25">
      <c r="A16938">
        <f>IF(B16938="","",IF(B16938=B16937,A16937,A16937+1))</f>
      </c>
      <c r="G16938">
        <f>IF($B16938="","",IF($J16938&lt;&gt;"",IFERROR(LOOKUP(2,1/(($B$5:$B$20000=$B16938)*($F$5:$F$20000="组件")*($I$5:$I$20000=$J16938)),$G$5:$G$20000)&amp;"."&amp;COUNTIFS($B$5:$B16938,$B16938,$J$5:$J16938,$J16938),""),COUNTIFS($B$5:$B16938,$B16938,$J$5:$J16938,"")))</f>
      </c>
      <c r="I16938">
        <f>IF($F16938="组件","C"&amp;TEXT(COUNTIFS($B$5:$B16938,$B16938,$F$5:$F16938,"组件"),"000"),"")</f>
      </c>
      <c r="J16938">
        <f>IF($B16938="","",IF($F16938="组件","",IF($Q16938&lt;&gt;"",IF(AND($B16938=$B16937,$F16937="组件"),$I16937,IF(AND($B16938=$B16937,$J16937&lt;&gt;""),$J16937,"")),"")))</f>
      </c>
      <c r="R16938">
        <f>IF($B16938="","",IF($J16938&lt;&gt;"",IFERROR(LOOKUP(2,1/(($B$5:$B$20000=$B16938)*($F$5:$F$20000="组件")*($I$5:$I$20000=$J16938)),$R$5:$R$20000)*IF($Q16938="",1,$Q16938),""),IF($P16938="","",IF($Q16938="",$P16938,$P16938*$Q16938))))</f>
      </c>
    </row>
    <row r="16939" spans="1:24" x14ac:dyDescent="0.25">
      <c r="A16939">
        <f>IF(B16939="","",IF(B16939=B16938,A16938,A16938+1))</f>
      </c>
      <c r="G16939">
        <f>IF($B16939="","",IF($J16939&lt;&gt;"",IFERROR(LOOKUP(2,1/(($B$5:$B$20000=$B16939)*($F$5:$F$20000="组件")*($I$5:$I$20000=$J16939)),$G$5:$G$20000)&amp;"."&amp;COUNTIFS($B$5:$B16939,$B16939,$J$5:$J16939,$J16939),""),COUNTIFS($B$5:$B16939,$B16939,$J$5:$J16939,"")))</f>
      </c>
      <c r="I16939">
        <f>IF($F16939="组件","C"&amp;TEXT(COUNTIFS($B$5:$B16939,$B16939,$F$5:$F16939,"组件"),"000"),"")</f>
      </c>
      <c r="J16939">
        <f>IF($B16939="","",IF($F16939="组件","",IF($Q16939&lt;&gt;"",IF(AND($B16939=$B16938,$F16938="组件"),$I16938,IF(AND($B16939=$B16938,$J16938&lt;&gt;""),$J16938,"")),"")))</f>
      </c>
      <c r="R16939">
        <f>IF($B16939="","",IF($J16939&lt;&gt;"",IFERROR(LOOKUP(2,1/(($B$5:$B$20000=$B16939)*($F$5:$F$20000="组件")*($I$5:$I$20000=$J16939)),$R$5:$R$20000)*IF($Q16939="",1,$Q16939),""),IF($P16939="","",IF($Q16939="",$P16939,$P16939*$Q16939))))</f>
      </c>
    </row>
    <row r="16940" spans="1:24" x14ac:dyDescent="0.25">
      <c r="A16940">
        <f>IF(B16940="","",IF(B16940=B16939,A16939,A16939+1))</f>
      </c>
      <c r="G16940">
        <f>IF($B16940="","",IF($J16940&lt;&gt;"",IFERROR(LOOKUP(2,1/(($B$5:$B$20000=$B16940)*($F$5:$F$20000="组件")*($I$5:$I$20000=$J16940)),$G$5:$G$20000)&amp;"."&amp;COUNTIFS($B$5:$B16940,$B16940,$J$5:$J16940,$J16940),""),COUNTIFS($B$5:$B16940,$B16940,$J$5:$J16940,"")))</f>
      </c>
      <c r="I16940">
        <f>IF($F16940="组件","C"&amp;TEXT(COUNTIFS($B$5:$B16940,$B16940,$F$5:$F16940,"组件"),"000"),"")</f>
      </c>
      <c r="J16940">
        <f>IF($B16940="","",IF($F16940="组件","",IF($Q16940&lt;&gt;"",IF(AND($B16940=$B16939,$F16939="组件"),$I16939,IF(AND($B16940=$B16939,$J16939&lt;&gt;""),$J16939,"")),"")))</f>
      </c>
      <c r="R16940">
        <f>IF($B16940="","",IF($J16940&lt;&gt;"",IFERROR(LOOKUP(2,1/(($B$5:$B$20000=$B16940)*($F$5:$F$20000="组件")*($I$5:$I$20000=$J16940)),$R$5:$R$20000)*IF($Q16940="",1,$Q16940),""),IF($P16940="","",IF($Q16940="",$P16940,$P16940*$Q16940))))</f>
      </c>
    </row>
    <row r="16941" spans="1:24" x14ac:dyDescent="0.25">
      <c r="A16941">
        <f>IF(B16941="","",IF(B16941=B16940,A16940,A16940+1))</f>
      </c>
      <c r="G16941">
        <f>IF($B16941="","",IF($J16941&lt;&gt;"",IFERROR(LOOKUP(2,1/(($B$5:$B$20000=$B16941)*($F$5:$F$20000="组件")*($I$5:$I$20000=$J16941)),$G$5:$G$20000)&amp;"."&amp;COUNTIFS($B$5:$B16941,$B16941,$J$5:$J16941,$J16941),""),COUNTIFS($B$5:$B16941,$B16941,$J$5:$J16941,"")))</f>
      </c>
      <c r="I16941">
        <f>IF($F16941="组件","C"&amp;TEXT(COUNTIFS($B$5:$B16941,$B16941,$F$5:$F16941,"组件"),"000"),"")</f>
      </c>
      <c r="J16941">
        <f>IF($B16941="","",IF($F16941="组件","",IF($Q16941&lt;&gt;"",IF(AND($B16941=$B16940,$F16940="组件"),$I16940,IF(AND($B16941=$B16940,$J16940&lt;&gt;""),$J16940,"")),"")))</f>
      </c>
      <c r="R16941">
        <f>IF($B16941="","",IF($J16941&lt;&gt;"",IFERROR(LOOKUP(2,1/(($B$5:$B$20000=$B16941)*($F$5:$F$20000="组件")*($I$5:$I$20000=$J16941)),$R$5:$R$20000)*IF($Q16941="",1,$Q16941),""),IF($P16941="","",IF($Q16941="",$P16941,$P16941*$Q16941))))</f>
      </c>
    </row>
    <row r="16942" spans="1:24" x14ac:dyDescent="0.25">
      <c r="A16942">
        <f>IF(B16942="","",IF(B16942=B16941,A16941,A16941+1))</f>
      </c>
      <c r="G16942">
        <f>IF($B16942="","",IF($J16942&lt;&gt;"",IFERROR(LOOKUP(2,1/(($B$5:$B$20000=$B16942)*($F$5:$F$20000="组件")*($I$5:$I$20000=$J16942)),$G$5:$G$20000)&amp;"."&amp;COUNTIFS($B$5:$B16942,$B16942,$J$5:$J16942,$J16942),""),COUNTIFS($B$5:$B16942,$B16942,$J$5:$J16942,"")))</f>
      </c>
      <c r="I16942">
        <f>IF($F16942="组件","C"&amp;TEXT(COUNTIFS($B$5:$B16942,$B16942,$F$5:$F16942,"组件"),"000"),"")</f>
      </c>
      <c r="J16942">
        <f>IF($B16942="","",IF($F16942="组件","",IF($Q16942&lt;&gt;"",IF(AND($B16942=$B16941,$F16941="组件"),$I16941,IF(AND($B16942=$B16941,$J16941&lt;&gt;""),$J16941,"")),"")))</f>
      </c>
      <c r="R16942">
        <f>IF($B16942="","",IF($J16942&lt;&gt;"",IFERROR(LOOKUP(2,1/(($B$5:$B$20000=$B16942)*($F$5:$F$20000="组件")*($I$5:$I$20000=$J16942)),$R$5:$R$20000)*IF($Q16942="",1,$Q16942),""),IF($P16942="","",IF($Q16942="",$P16942,$P16942*$Q16942))))</f>
      </c>
    </row>
    <row r="16943" spans="1:24" x14ac:dyDescent="0.25">
      <c r="A16943">
        <f>IF(B16943="","",IF(B16943=B16942,A16942,A16942+1))</f>
      </c>
      <c r="G16943">
        <f>IF($B16943="","",IF($J16943&lt;&gt;"",IFERROR(LOOKUP(2,1/(($B$5:$B$20000=$B16943)*($F$5:$F$20000="组件")*($I$5:$I$20000=$J16943)),$G$5:$G$20000)&amp;"."&amp;COUNTIFS($B$5:$B16943,$B16943,$J$5:$J16943,$J16943),""),COUNTIFS($B$5:$B16943,$B16943,$J$5:$J16943,"")))</f>
      </c>
      <c r="I16943">
        <f>IF($F16943="组件","C"&amp;TEXT(COUNTIFS($B$5:$B16943,$B16943,$F$5:$F16943,"组件"),"000"),"")</f>
      </c>
      <c r="J16943">
        <f>IF($B16943="","",IF($F16943="组件","",IF($Q16943&lt;&gt;"",IF(AND($B16943=$B16942,$F16942="组件"),$I16942,IF(AND($B16943=$B16942,$J16942&lt;&gt;""),$J16942,"")),"")))</f>
      </c>
      <c r="R16943">
        <f>IF($B16943="","",IF($J16943&lt;&gt;"",IFERROR(LOOKUP(2,1/(($B$5:$B$20000=$B16943)*($F$5:$F$20000="组件")*($I$5:$I$20000=$J16943)),$R$5:$R$20000)*IF($Q16943="",1,$Q16943),""),IF($P16943="","",IF($Q16943="",$P16943,$P16943*$Q16943))))</f>
      </c>
    </row>
    <row r="16944" spans="1:24" x14ac:dyDescent="0.25">
      <c r="A16944">
        <f>IF(B16944="","",IF(B16944=B16943,A16943,A16943+1))</f>
      </c>
      <c r="G16944">
        <f>IF($B16944="","",IF($J16944&lt;&gt;"",IFERROR(LOOKUP(2,1/(($B$5:$B$20000=$B16944)*($F$5:$F$20000="组件")*($I$5:$I$20000=$J16944)),$G$5:$G$20000)&amp;"."&amp;COUNTIFS($B$5:$B16944,$B16944,$J$5:$J16944,$J16944),""),COUNTIFS($B$5:$B16944,$B16944,$J$5:$J16944,"")))</f>
      </c>
      <c r="I16944">
        <f>IF($F16944="组件","C"&amp;TEXT(COUNTIFS($B$5:$B16944,$B16944,$F$5:$F16944,"组件"),"000"),"")</f>
      </c>
      <c r="J16944">
        <f>IF($B16944="","",IF($F16944="组件","",IF($Q16944&lt;&gt;"",IF(AND($B16944=$B16943,$F16943="组件"),$I16943,IF(AND($B16944=$B16943,$J16943&lt;&gt;""),$J16943,"")),"")))</f>
      </c>
      <c r="R16944">
        <f>IF($B16944="","",IF($J16944&lt;&gt;"",IFERROR(LOOKUP(2,1/(($B$5:$B$20000=$B16944)*($F$5:$F$20000="组件")*($I$5:$I$20000=$J16944)),$R$5:$R$20000)*IF($Q16944="",1,$Q16944),""),IF($P16944="","",IF($Q16944="",$P16944,$P16944*$Q16944))))</f>
      </c>
    </row>
    <row r="16945" spans="1:24" x14ac:dyDescent="0.25">
      <c r="A16945">
        <f>IF(B16945="","",IF(B16945=B16944,A16944,A16944+1))</f>
      </c>
      <c r="G16945">
        <f>IF($B16945="","",IF($J16945&lt;&gt;"",IFERROR(LOOKUP(2,1/(($B$5:$B$20000=$B16945)*($F$5:$F$20000="组件")*($I$5:$I$20000=$J16945)),$G$5:$G$20000)&amp;"."&amp;COUNTIFS($B$5:$B16945,$B16945,$J$5:$J16945,$J16945),""),COUNTIFS($B$5:$B16945,$B16945,$J$5:$J16945,"")))</f>
      </c>
      <c r="I16945">
        <f>IF($F16945="组件","C"&amp;TEXT(COUNTIFS($B$5:$B16945,$B16945,$F$5:$F16945,"组件"),"000"),"")</f>
      </c>
      <c r="J16945">
        <f>IF($B16945="","",IF($F16945="组件","",IF($Q16945&lt;&gt;"",IF(AND($B16945=$B16944,$F16944="组件"),$I16944,IF(AND($B16945=$B16944,$J16944&lt;&gt;""),$J16944,"")),"")))</f>
      </c>
      <c r="R16945">
        <f>IF($B16945="","",IF($J16945&lt;&gt;"",IFERROR(LOOKUP(2,1/(($B$5:$B$20000=$B16945)*($F$5:$F$20000="组件")*($I$5:$I$20000=$J16945)),$R$5:$R$20000)*IF($Q16945="",1,$Q16945),""),IF($P16945="","",IF($Q16945="",$P16945,$P16945*$Q16945))))</f>
      </c>
    </row>
    <row r="16946" spans="1:24" x14ac:dyDescent="0.25">
      <c r="A16946">
        <f>IF(B16946="","",IF(B16946=B16945,A16945,A16945+1))</f>
      </c>
      <c r="G16946">
        <f>IF($B16946="","",IF($J16946&lt;&gt;"",IFERROR(LOOKUP(2,1/(($B$5:$B$20000=$B16946)*($F$5:$F$20000="组件")*($I$5:$I$20000=$J16946)),$G$5:$G$20000)&amp;"."&amp;COUNTIFS($B$5:$B16946,$B16946,$J$5:$J16946,$J16946),""),COUNTIFS($B$5:$B16946,$B16946,$J$5:$J16946,"")))</f>
      </c>
      <c r="I16946">
        <f>IF($F16946="组件","C"&amp;TEXT(COUNTIFS($B$5:$B16946,$B16946,$F$5:$F16946,"组件"),"000"),"")</f>
      </c>
      <c r="J16946">
        <f>IF($B16946="","",IF($F16946="组件","",IF($Q16946&lt;&gt;"",IF(AND($B16946=$B16945,$F16945="组件"),$I16945,IF(AND($B16946=$B16945,$J16945&lt;&gt;""),$J16945,"")),"")))</f>
      </c>
      <c r="R16946">
        <f>IF($B16946="","",IF($J16946&lt;&gt;"",IFERROR(LOOKUP(2,1/(($B$5:$B$20000=$B16946)*($F$5:$F$20000="组件")*($I$5:$I$20000=$J16946)),$R$5:$R$20000)*IF($Q16946="",1,$Q16946),""),IF($P16946="","",IF($Q16946="",$P16946,$P16946*$Q16946))))</f>
      </c>
    </row>
    <row r="16947" spans="1:24" x14ac:dyDescent="0.25">
      <c r="A16947">
        <f>IF(B16947="","",IF(B16947=B16946,A16946,A16946+1))</f>
      </c>
      <c r="G16947">
        <f>IF($B16947="","",IF($J16947&lt;&gt;"",IFERROR(LOOKUP(2,1/(($B$5:$B$20000=$B16947)*($F$5:$F$20000="组件")*($I$5:$I$20000=$J16947)),$G$5:$G$20000)&amp;"."&amp;COUNTIFS($B$5:$B16947,$B16947,$J$5:$J16947,$J16947),""),COUNTIFS($B$5:$B16947,$B16947,$J$5:$J16947,"")))</f>
      </c>
      <c r="I16947">
        <f>IF($F16947="组件","C"&amp;TEXT(COUNTIFS($B$5:$B16947,$B16947,$F$5:$F16947,"组件"),"000"),"")</f>
      </c>
      <c r="J16947">
        <f>IF($B16947="","",IF($F16947="组件","",IF($Q16947&lt;&gt;"",IF(AND($B16947=$B16946,$F16946="组件"),$I16946,IF(AND($B16947=$B16946,$J16946&lt;&gt;""),$J16946,"")),"")))</f>
      </c>
      <c r="R16947">
        <f>IF($B16947="","",IF($J16947&lt;&gt;"",IFERROR(LOOKUP(2,1/(($B$5:$B$20000=$B16947)*($F$5:$F$20000="组件")*($I$5:$I$20000=$J16947)),$R$5:$R$20000)*IF($Q16947="",1,$Q16947),""),IF($P16947="","",IF($Q16947="",$P16947,$P16947*$Q16947))))</f>
      </c>
    </row>
    <row r="16948" spans="1:24" x14ac:dyDescent="0.25">
      <c r="A16948">
        <f>IF(B16948="","",IF(B16948=B16947,A16947,A16947+1))</f>
      </c>
      <c r="G16948">
        <f>IF($B16948="","",IF($J16948&lt;&gt;"",IFERROR(LOOKUP(2,1/(($B$5:$B$20000=$B16948)*($F$5:$F$20000="组件")*($I$5:$I$20000=$J16948)),$G$5:$G$20000)&amp;"."&amp;COUNTIFS($B$5:$B16948,$B16948,$J$5:$J16948,$J16948),""),COUNTIFS($B$5:$B16948,$B16948,$J$5:$J16948,"")))</f>
      </c>
      <c r="I16948">
        <f>IF($F16948="组件","C"&amp;TEXT(COUNTIFS($B$5:$B16948,$B16948,$F$5:$F16948,"组件"),"000"),"")</f>
      </c>
      <c r="J16948">
        <f>IF($B16948="","",IF($F16948="组件","",IF($Q16948&lt;&gt;"",IF(AND($B16948=$B16947,$F16947="组件"),$I16947,IF(AND($B16948=$B16947,$J16947&lt;&gt;""),$J16947,"")),"")))</f>
      </c>
      <c r="R16948">
        <f>IF($B16948="","",IF($J16948&lt;&gt;"",IFERROR(LOOKUP(2,1/(($B$5:$B$20000=$B16948)*($F$5:$F$20000="组件")*($I$5:$I$20000=$J16948)),$R$5:$R$20000)*IF($Q16948="",1,$Q16948),""),IF($P16948="","",IF($Q16948="",$P16948,$P16948*$Q16948))))</f>
      </c>
    </row>
    <row r="16949" spans="1:24" x14ac:dyDescent="0.25">
      <c r="A16949">
        <f>IF(B16949="","",IF(B16949=B16948,A16948,A16948+1))</f>
      </c>
      <c r="G16949">
        <f>IF($B16949="","",IF($J16949&lt;&gt;"",IFERROR(LOOKUP(2,1/(($B$5:$B$20000=$B16949)*($F$5:$F$20000="组件")*($I$5:$I$20000=$J16949)),$G$5:$G$20000)&amp;"."&amp;COUNTIFS($B$5:$B16949,$B16949,$J$5:$J16949,$J16949),""),COUNTIFS($B$5:$B16949,$B16949,$J$5:$J16949,"")))</f>
      </c>
      <c r="I16949">
        <f>IF($F16949="组件","C"&amp;TEXT(COUNTIFS($B$5:$B16949,$B16949,$F$5:$F16949,"组件"),"000"),"")</f>
      </c>
      <c r="J16949">
        <f>IF($B16949="","",IF($F16949="组件","",IF($Q16949&lt;&gt;"",IF(AND($B16949=$B16948,$F16948="组件"),$I16948,IF(AND($B16949=$B16948,$J16948&lt;&gt;""),$J16948,"")),"")))</f>
      </c>
      <c r="R16949">
        <f>IF($B16949="","",IF($J16949&lt;&gt;"",IFERROR(LOOKUP(2,1/(($B$5:$B$20000=$B16949)*($F$5:$F$20000="组件")*($I$5:$I$20000=$J16949)),$R$5:$R$20000)*IF($Q16949="",1,$Q16949),""),IF($P16949="","",IF($Q16949="",$P16949,$P16949*$Q16949))))</f>
      </c>
    </row>
    <row r="16950" spans="1:24" x14ac:dyDescent="0.25">
      <c r="A16950">
        <f>IF(B16950="","",IF(B16950=B16949,A16949,A16949+1))</f>
      </c>
      <c r="G16950">
        <f>IF($B16950="","",IF($J16950&lt;&gt;"",IFERROR(LOOKUP(2,1/(($B$5:$B$20000=$B16950)*($F$5:$F$20000="组件")*($I$5:$I$20000=$J16950)),$G$5:$G$20000)&amp;"."&amp;COUNTIFS($B$5:$B16950,$B16950,$J$5:$J16950,$J16950),""),COUNTIFS($B$5:$B16950,$B16950,$J$5:$J16950,"")))</f>
      </c>
      <c r="I16950">
        <f>IF($F16950="组件","C"&amp;TEXT(COUNTIFS($B$5:$B16950,$B16950,$F$5:$F16950,"组件"),"000"),"")</f>
      </c>
      <c r="J16950">
        <f>IF($B16950="","",IF($F16950="组件","",IF($Q16950&lt;&gt;"",IF(AND($B16950=$B16949,$F16949="组件"),$I16949,IF(AND($B16950=$B16949,$J16949&lt;&gt;""),$J16949,"")),"")))</f>
      </c>
      <c r="R16950">
        <f>IF($B16950="","",IF($J16950&lt;&gt;"",IFERROR(LOOKUP(2,1/(($B$5:$B$20000=$B16950)*($F$5:$F$20000="组件")*($I$5:$I$20000=$J16950)),$R$5:$R$20000)*IF($Q16950="",1,$Q16950),""),IF($P16950="","",IF($Q16950="",$P16950,$P16950*$Q16950))))</f>
      </c>
    </row>
    <row r="16951" spans="1:24" x14ac:dyDescent="0.25">
      <c r="A16951">
        <f>IF(B16951="","",IF(B16951=B16950,A16950,A16950+1))</f>
      </c>
      <c r="G16951">
        <f>IF($B16951="","",IF($J16951&lt;&gt;"",IFERROR(LOOKUP(2,1/(($B$5:$B$20000=$B16951)*($F$5:$F$20000="组件")*($I$5:$I$20000=$J16951)),$G$5:$G$20000)&amp;"."&amp;COUNTIFS($B$5:$B16951,$B16951,$J$5:$J16951,$J16951),""),COUNTIFS($B$5:$B16951,$B16951,$J$5:$J16951,"")))</f>
      </c>
      <c r="I16951">
        <f>IF($F16951="组件","C"&amp;TEXT(COUNTIFS($B$5:$B16951,$B16951,$F$5:$F16951,"组件"),"000"),"")</f>
      </c>
      <c r="J16951">
        <f>IF($B16951="","",IF($F16951="组件","",IF($Q16951&lt;&gt;"",IF(AND($B16951=$B16950,$F16950="组件"),$I16950,IF(AND($B16951=$B16950,$J16950&lt;&gt;""),$J16950,"")),"")))</f>
      </c>
      <c r="R16951">
        <f>IF($B16951="","",IF($J16951&lt;&gt;"",IFERROR(LOOKUP(2,1/(($B$5:$B$20000=$B16951)*($F$5:$F$20000="组件")*($I$5:$I$20000=$J16951)),$R$5:$R$20000)*IF($Q16951="",1,$Q16951),""),IF($P16951="","",IF($Q16951="",$P16951,$P16951*$Q16951))))</f>
      </c>
    </row>
    <row r="16952" spans="1:24" x14ac:dyDescent="0.25">
      <c r="A16952">
        <f>IF(B16952="","",IF(B16952=B16951,A16951,A16951+1))</f>
      </c>
      <c r="G16952">
        <f>IF($B16952="","",IF($J16952&lt;&gt;"",IFERROR(LOOKUP(2,1/(($B$5:$B$20000=$B16952)*($F$5:$F$20000="组件")*($I$5:$I$20000=$J16952)),$G$5:$G$20000)&amp;"."&amp;COUNTIFS($B$5:$B16952,$B16952,$J$5:$J16952,$J16952),""),COUNTIFS($B$5:$B16952,$B16952,$J$5:$J16952,"")))</f>
      </c>
      <c r="I16952">
        <f>IF($F16952="组件","C"&amp;TEXT(COUNTIFS($B$5:$B16952,$B16952,$F$5:$F16952,"组件"),"000"),"")</f>
      </c>
      <c r="J16952">
        <f>IF($B16952="","",IF($F16952="组件","",IF($Q16952&lt;&gt;"",IF(AND($B16952=$B16951,$F16951="组件"),$I16951,IF(AND($B16952=$B16951,$J16951&lt;&gt;""),$J16951,"")),"")))</f>
      </c>
      <c r="R16952">
        <f>IF($B16952="","",IF($J16952&lt;&gt;"",IFERROR(LOOKUP(2,1/(($B$5:$B$20000=$B16952)*($F$5:$F$20000="组件")*($I$5:$I$20000=$J16952)),$R$5:$R$20000)*IF($Q16952="",1,$Q16952),""),IF($P16952="","",IF($Q16952="",$P16952,$P16952*$Q16952))))</f>
      </c>
    </row>
    <row r="16953" spans="1:24" x14ac:dyDescent="0.25">
      <c r="A16953">
        <f>IF(B16953="","",IF(B16953=B16952,A16952,A16952+1))</f>
      </c>
      <c r="G16953">
        <f>IF($B16953="","",IF($J16953&lt;&gt;"",IFERROR(LOOKUP(2,1/(($B$5:$B$20000=$B16953)*($F$5:$F$20000="组件")*($I$5:$I$20000=$J16953)),$G$5:$G$20000)&amp;"."&amp;COUNTIFS($B$5:$B16953,$B16953,$J$5:$J16953,$J16953),""),COUNTIFS($B$5:$B16953,$B16953,$J$5:$J16953,"")))</f>
      </c>
      <c r="I16953">
        <f>IF($F16953="组件","C"&amp;TEXT(COUNTIFS($B$5:$B16953,$B16953,$F$5:$F16953,"组件"),"000"),"")</f>
      </c>
      <c r="J16953">
        <f>IF($B16953="","",IF($F16953="组件","",IF($Q16953&lt;&gt;"",IF(AND($B16953=$B16952,$F16952="组件"),$I16952,IF(AND($B16953=$B16952,$J16952&lt;&gt;""),$J16952,"")),"")))</f>
      </c>
      <c r="R16953">
        <f>IF($B16953="","",IF($J16953&lt;&gt;"",IFERROR(LOOKUP(2,1/(($B$5:$B$20000=$B16953)*($F$5:$F$20000="组件")*($I$5:$I$20000=$J16953)),$R$5:$R$20000)*IF($Q16953="",1,$Q16953),""),IF($P16953="","",IF($Q16953="",$P16953,$P16953*$Q16953))))</f>
      </c>
    </row>
    <row r="16954" spans="1:24" x14ac:dyDescent="0.25">
      <c r="A16954">
        <f>IF(B16954="","",IF(B16954=B16953,A16953,A16953+1))</f>
      </c>
      <c r="G16954">
        <f>IF($B16954="","",IF($J16954&lt;&gt;"",IFERROR(LOOKUP(2,1/(($B$5:$B$20000=$B16954)*($F$5:$F$20000="组件")*($I$5:$I$20000=$J16954)),$G$5:$G$20000)&amp;"."&amp;COUNTIFS($B$5:$B16954,$B16954,$J$5:$J16954,$J16954),""),COUNTIFS($B$5:$B16954,$B16954,$J$5:$J16954,"")))</f>
      </c>
      <c r="I16954">
        <f>IF($F16954="组件","C"&amp;TEXT(COUNTIFS($B$5:$B16954,$B16954,$F$5:$F16954,"组件"),"000"),"")</f>
      </c>
      <c r="J16954">
        <f>IF($B16954="","",IF($F16954="组件","",IF($Q16954&lt;&gt;"",IF(AND($B16954=$B16953,$F16953="组件"),$I16953,IF(AND($B16954=$B16953,$J16953&lt;&gt;""),$J16953,"")),"")))</f>
      </c>
      <c r="R16954">
        <f>IF($B16954="","",IF($J16954&lt;&gt;"",IFERROR(LOOKUP(2,1/(($B$5:$B$20000=$B16954)*($F$5:$F$20000="组件")*($I$5:$I$20000=$J16954)),$R$5:$R$20000)*IF($Q16954="",1,$Q16954),""),IF($P16954="","",IF($Q16954="",$P16954,$P16954*$Q16954))))</f>
      </c>
    </row>
    <row r="16955" spans="1:24" x14ac:dyDescent="0.25">
      <c r="A16955">
        <f>IF(B16955="","",IF(B16955=B16954,A16954,A16954+1))</f>
      </c>
      <c r="G16955">
        <f>IF($B16955="","",IF($J16955&lt;&gt;"",IFERROR(LOOKUP(2,1/(($B$5:$B$20000=$B16955)*($F$5:$F$20000="组件")*($I$5:$I$20000=$J16955)),$G$5:$G$20000)&amp;"."&amp;COUNTIFS($B$5:$B16955,$B16955,$J$5:$J16955,$J16955),""),COUNTIFS($B$5:$B16955,$B16955,$J$5:$J16955,"")))</f>
      </c>
      <c r="I16955">
        <f>IF($F16955="组件","C"&amp;TEXT(COUNTIFS($B$5:$B16955,$B16955,$F$5:$F16955,"组件"),"000"),"")</f>
      </c>
      <c r="J16955">
        <f>IF($B16955="","",IF($F16955="组件","",IF($Q16955&lt;&gt;"",IF(AND($B16955=$B16954,$F16954="组件"),$I16954,IF(AND($B16955=$B16954,$J16954&lt;&gt;""),$J16954,"")),"")))</f>
      </c>
      <c r="R16955">
        <f>IF($B16955="","",IF($J16955&lt;&gt;"",IFERROR(LOOKUP(2,1/(($B$5:$B$20000=$B16955)*($F$5:$F$20000="组件")*($I$5:$I$20000=$J16955)),$R$5:$R$20000)*IF($Q16955="",1,$Q16955),""),IF($P16955="","",IF($Q16955="",$P16955,$P16955*$Q16955))))</f>
      </c>
    </row>
    <row r="16956" spans="1:24" x14ac:dyDescent="0.25">
      <c r="A16956">
        <f>IF(B16956="","",IF(B16956=B16955,A16955,A16955+1))</f>
      </c>
      <c r="G16956">
        <f>IF($B16956="","",IF($J16956&lt;&gt;"",IFERROR(LOOKUP(2,1/(($B$5:$B$20000=$B16956)*($F$5:$F$20000="组件")*($I$5:$I$20000=$J16956)),$G$5:$G$20000)&amp;"."&amp;COUNTIFS($B$5:$B16956,$B16956,$J$5:$J16956,$J16956),""),COUNTIFS($B$5:$B16956,$B16956,$J$5:$J16956,"")))</f>
      </c>
      <c r="I16956">
        <f>IF($F16956="组件","C"&amp;TEXT(COUNTIFS($B$5:$B16956,$B16956,$F$5:$F16956,"组件"),"000"),"")</f>
      </c>
      <c r="J16956">
        <f>IF($B16956="","",IF($F16956="组件","",IF($Q16956&lt;&gt;"",IF(AND($B16956=$B16955,$F16955="组件"),$I16955,IF(AND($B16956=$B16955,$J16955&lt;&gt;""),$J16955,"")),"")))</f>
      </c>
      <c r="R16956">
        <f>IF($B16956="","",IF($J16956&lt;&gt;"",IFERROR(LOOKUP(2,1/(($B$5:$B$20000=$B16956)*($F$5:$F$20000="组件")*($I$5:$I$20000=$J16956)),$R$5:$R$20000)*IF($Q16956="",1,$Q16956),""),IF($P16956="","",IF($Q16956="",$P16956,$P16956*$Q16956))))</f>
      </c>
    </row>
    <row r="16957" spans="1:24" x14ac:dyDescent="0.25">
      <c r="A16957">
        <f>IF(B16957="","",IF(B16957=B16956,A16956,A16956+1))</f>
      </c>
      <c r="G16957">
        <f>IF($B16957="","",IF($J16957&lt;&gt;"",IFERROR(LOOKUP(2,1/(($B$5:$B$20000=$B16957)*($F$5:$F$20000="组件")*($I$5:$I$20000=$J16957)),$G$5:$G$20000)&amp;"."&amp;COUNTIFS($B$5:$B16957,$B16957,$J$5:$J16957,$J16957),""),COUNTIFS($B$5:$B16957,$B16957,$J$5:$J16957,"")))</f>
      </c>
      <c r="I16957">
        <f>IF($F16957="组件","C"&amp;TEXT(COUNTIFS($B$5:$B16957,$B16957,$F$5:$F16957,"组件"),"000"),"")</f>
      </c>
      <c r="J16957">
        <f>IF($B16957="","",IF($F16957="组件","",IF($Q16957&lt;&gt;"",IF(AND($B16957=$B16956,$F16956="组件"),$I16956,IF(AND($B16957=$B16956,$J16956&lt;&gt;""),$J16956,"")),"")))</f>
      </c>
      <c r="R16957">
        <f>IF($B16957="","",IF($J16957&lt;&gt;"",IFERROR(LOOKUP(2,1/(($B$5:$B$20000=$B16957)*($F$5:$F$20000="组件")*($I$5:$I$20000=$J16957)),$R$5:$R$20000)*IF($Q16957="",1,$Q16957),""),IF($P16957="","",IF($Q16957="",$P16957,$P16957*$Q16957))))</f>
      </c>
    </row>
    <row r="16958" spans="1:24" x14ac:dyDescent="0.25">
      <c r="A16958">
        <f>IF(B16958="","",IF(B16958=B16957,A16957,A16957+1))</f>
      </c>
      <c r="G16958">
        <f>IF($B16958="","",IF($J16958&lt;&gt;"",IFERROR(LOOKUP(2,1/(($B$5:$B$20000=$B16958)*($F$5:$F$20000="组件")*($I$5:$I$20000=$J16958)),$G$5:$G$20000)&amp;"."&amp;COUNTIFS($B$5:$B16958,$B16958,$J$5:$J16958,$J16958),""),COUNTIFS($B$5:$B16958,$B16958,$J$5:$J16958,"")))</f>
      </c>
      <c r="I16958">
        <f>IF($F16958="组件","C"&amp;TEXT(COUNTIFS($B$5:$B16958,$B16958,$F$5:$F16958,"组件"),"000"),"")</f>
      </c>
      <c r="J16958">
        <f>IF($B16958="","",IF($F16958="组件","",IF($Q16958&lt;&gt;"",IF(AND($B16958=$B16957,$F16957="组件"),$I16957,IF(AND($B16958=$B16957,$J16957&lt;&gt;""),$J16957,"")),"")))</f>
      </c>
      <c r="R16958">
        <f>IF($B16958="","",IF($J16958&lt;&gt;"",IFERROR(LOOKUP(2,1/(($B$5:$B$20000=$B16958)*($F$5:$F$20000="组件")*($I$5:$I$20000=$J16958)),$R$5:$R$20000)*IF($Q16958="",1,$Q16958),""),IF($P16958="","",IF($Q16958="",$P16958,$P16958*$Q16958))))</f>
      </c>
    </row>
    <row r="16959" spans="1:24" x14ac:dyDescent="0.25">
      <c r="A16959">
        <f>IF(B16959="","",IF(B16959=B16958,A16958,A16958+1))</f>
      </c>
      <c r="G16959">
        <f>IF($B16959="","",IF($J16959&lt;&gt;"",IFERROR(LOOKUP(2,1/(($B$5:$B$20000=$B16959)*($F$5:$F$20000="组件")*($I$5:$I$20000=$J16959)),$G$5:$G$20000)&amp;"."&amp;COUNTIFS($B$5:$B16959,$B16959,$J$5:$J16959,$J16959),""),COUNTIFS($B$5:$B16959,$B16959,$J$5:$J16959,"")))</f>
      </c>
      <c r="I16959">
        <f>IF($F16959="组件","C"&amp;TEXT(COUNTIFS($B$5:$B16959,$B16959,$F$5:$F16959,"组件"),"000"),"")</f>
      </c>
      <c r="J16959">
        <f>IF($B16959="","",IF($F16959="组件","",IF($Q16959&lt;&gt;"",IF(AND($B16959=$B16958,$F16958="组件"),$I16958,IF(AND($B16959=$B16958,$J16958&lt;&gt;""),$J16958,"")),"")))</f>
      </c>
      <c r="R16959">
        <f>IF($B16959="","",IF($J16959&lt;&gt;"",IFERROR(LOOKUP(2,1/(($B$5:$B$20000=$B16959)*($F$5:$F$20000="组件")*($I$5:$I$20000=$J16959)),$R$5:$R$20000)*IF($Q16959="",1,$Q16959),""),IF($P16959="","",IF($Q16959="",$P16959,$P16959*$Q16959))))</f>
      </c>
    </row>
    <row r="16960" spans="1:24" x14ac:dyDescent="0.25">
      <c r="A16960">
        <f>IF(B16960="","",IF(B16960=B16959,A16959,A16959+1))</f>
      </c>
      <c r="G16960">
        <f>IF($B16960="","",IF($J16960&lt;&gt;"",IFERROR(LOOKUP(2,1/(($B$5:$B$20000=$B16960)*($F$5:$F$20000="组件")*($I$5:$I$20000=$J16960)),$G$5:$G$20000)&amp;"."&amp;COUNTIFS($B$5:$B16960,$B16960,$J$5:$J16960,$J16960),""),COUNTIFS($B$5:$B16960,$B16960,$J$5:$J16960,"")))</f>
      </c>
      <c r="I16960">
        <f>IF($F16960="组件","C"&amp;TEXT(COUNTIFS($B$5:$B16960,$B16960,$F$5:$F16960,"组件"),"000"),"")</f>
      </c>
      <c r="J16960">
        <f>IF($B16960="","",IF($F16960="组件","",IF($Q16960&lt;&gt;"",IF(AND($B16960=$B16959,$F16959="组件"),$I16959,IF(AND($B16960=$B16959,$J16959&lt;&gt;""),$J16959,"")),"")))</f>
      </c>
      <c r="R16960">
        <f>IF($B16960="","",IF($J16960&lt;&gt;"",IFERROR(LOOKUP(2,1/(($B$5:$B$20000=$B16960)*($F$5:$F$20000="组件")*($I$5:$I$20000=$J16960)),$R$5:$R$20000)*IF($Q16960="",1,$Q16960),""),IF($P16960="","",IF($Q16960="",$P16960,$P16960*$Q16960))))</f>
      </c>
    </row>
    <row r="16961" spans="1:24" x14ac:dyDescent="0.25">
      <c r="A16961">
        <f>IF(B16961="","",IF(B16961=B16960,A16960,A16960+1))</f>
      </c>
      <c r="G16961">
        <f>IF($B16961="","",IF($J16961&lt;&gt;"",IFERROR(LOOKUP(2,1/(($B$5:$B$20000=$B16961)*($F$5:$F$20000="组件")*($I$5:$I$20000=$J16961)),$G$5:$G$20000)&amp;"."&amp;COUNTIFS($B$5:$B16961,$B16961,$J$5:$J16961,$J16961),""),COUNTIFS($B$5:$B16961,$B16961,$J$5:$J16961,"")))</f>
      </c>
      <c r="I16961">
        <f>IF($F16961="组件","C"&amp;TEXT(COUNTIFS($B$5:$B16961,$B16961,$F$5:$F16961,"组件"),"000"),"")</f>
      </c>
      <c r="J16961">
        <f>IF($B16961="","",IF($F16961="组件","",IF($Q16961&lt;&gt;"",IF(AND($B16961=$B16960,$F16960="组件"),$I16960,IF(AND($B16961=$B16960,$J16960&lt;&gt;""),$J16960,"")),"")))</f>
      </c>
      <c r="R16961">
        <f>IF($B16961="","",IF($J16961&lt;&gt;"",IFERROR(LOOKUP(2,1/(($B$5:$B$20000=$B16961)*($F$5:$F$20000="组件")*($I$5:$I$20000=$J16961)),$R$5:$R$20000)*IF($Q16961="",1,$Q16961),""),IF($P16961="","",IF($Q16961="",$P16961,$P16961*$Q16961))))</f>
      </c>
    </row>
    <row r="16962" spans="1:24" x14ac:dyDescent="0.25">
      <c r="A16962">
        <f>IF(B16962="","",IF(B16962=B16961,A16961,A16961+1))</f>
      </c>
      <c r="G16962">
        <f>IF($B16962="","",IF($J16962&lt;&gt;"",IFERROR(LOOKUP(2,1/(($B$5:$B$20000=$B16962)*($F$5:$F$20000="组件")*($I$5:$I$20000=$J16962)),$G$5:$G$20000)&amp;"."&amp;COUNTIFS($B$5:$B16962,$B16962,$J$5:$J16962,$J16962),""),COUNTIFS($B$5:$B16962,$B16962,$J$5:$J16962,"")))</f>
      </c>
      <c r="I16962">
        <f>IF($F16962="组件","C"&amp;TEXT(COUNTIFS($B$5:$B16962,$B16962,$F$5:$F16962,"组件"),"000"),"")</f>
      </c>
      <c r="J16962">
        <f>IF($B16962="","",IF($F16962="组件","",IF($Q16962&lt;&gt;"",IF(AND($B16962=$B16961,$F16961="组件"),$I16961,IF(AND($B16962=$B16961,$J16961&lt;&gt;""),$J16961,"")),"")))</f>
      </c>
      <c r="R16962">
        <f>IF($B16962="","",IF($J16962&lt;&gt;"",IFERROR(LOOKUP(2,1/(($B$5:$B$20000=$B16962)*($F$5:$F$20000="组件")*($I$5:$I$20000=$J16962)),$R$5:$R$20000)*IF($Q16962="",1,$Q16962),""),IF($P16962="","",IF($Q16962="",$P16962,$P16962*$Q16962))))</f>
      </c>
    </row>
    <row r="16963" spans="1:24" x14ac:dyDescent="0.25">
      <c r="A16963">
        <f>IF(B16963="","",IF(B16963=B16962,A16962,A16962+1))</f>
      </c>
      <c r="G16963">
        <f>IF($B16963="","",IF($J16963&lt;&gt;"",IFERROR(LOOKUP(2,1/(($B$5:$B$20000=$B16963)*($F$5:$F$20000="组件")*($I$5:$I$20000=$J16963)),$G$5:$G$20000)&amp;"."&amp;COUNTIFS($B$5:$B16963,$B16963,$J$5:$J16963,$J16963),""),COUNTIFS($B$5:$B16963,$B16963,$J$5:$J16963,"")))</f>
      </c>
      <c r="I16963">
        <f>IF($F16963="组件","C"&amp;TEXT(COUNTIFS($B$5:$B16963,$B16963,$F$5:$F16963,"组件"),"000"),"")</f>
      </c>
      <c r="J16963">
        <f>IF($B16963="","",IF($F16963="组件","",IF($Q16963&lt;&gt;"",IF(AND($B16963=$B16962,$F16962="组件"),$I16962,IF(AND($B16963=$B16962,$J16962&lt;&gt;""),$J16962,"")),"")))</f>
      </c>
      <c r="R16963">
        <f>IF($B16963="","",IF($J16963&lt;&gt;"",IFERROR(LOOKUP(2,1/(($B$5:$B$20000=$B16963)*($F$5:$F$20000="组件")*($I$5:$I$20000=$J16963)),$R$5:$R$20000)*IF($Q16963="",1,$Q16963),""),IF($P16963="","",IF($Q16963="",$P16963,$P16963*$Q16963))))</f>
      </c>
    </row>
    <row r="16964" spans="1:24" x14ac:dyDescent="0.25">
      <c r="A16964">
        <f>IF(B16964="","",IF(B16964=B16963,A16963,A16963+1))</f>
      </c>
      <c r="G16964">
        <f>IF($B16964="","",IF($J16964&lt;&gt;"",IFERROR(LOOKUP(2,1/(($B$5:$B$20000=$B16964)*($F$5:$F$20000="组件")*($I$5:$I$20000=$J16964)),$G$5:$G$20000)&amp;"."&amp;COUNTIFS($B$5:$B16964,$B16964,$J$5:$J16964,$J16964),""),COUNTIFS($B$5:$B16964,$B16964,$J$5:$J16964,"")))</f>
      </c>
      <c r="I16964">
        <f>IF($F16964="组件","C"&amp;TEXT(COUNTIFS($B$5:$B16964,$B16964,$F$5:$F16964,"组件"),"000"),"")</f>
      </c>
      <c r="J16964">
        <f>IF($B16964="","",IF($F16964="组件","",IF($Q16964&lt;&gt;"",IF(AND($B16964=$B16963,$F16963="组件"),$I16963,IF(AND($B16964=$B16963,$J16963&lt;&gt;""),$J16963,"")),"")))</f>
      </c>
      <c r="R16964">
        <f>IF($B16964="","",IF($J16964&lt;&gt;"",IFERROR(LOOKUP(2,1/(($B$5:$B$20000=$B16964)*($F$5:$F$20000="组件")*($I$5:$I$20000=$J16964)),$R$5:$R$20000)*IF($Q16964="",1,$Q16964),""),IF($P16964="","",IF($Q16964="",$P16964,$P16964*$Q16964))))</f>
      </c>
    </row>
    <row r="16965" spans="1:24" x14ac:dyDescent="0.25">
      <c r="A16965">
        <f>IF(B16965="","",IF(B16965=B16964,A16964,A16964+1))</f>
      </c>
      <c r="G16965">
        <f>IF($B16965="","",IF($J16965&lt;&gt;"",IFERROR(LOOKUP(2,1/(($B$5:$B$20000=$B16965)*($F$5:$F$20000="组件")*($I$5:$I$20000=$J16965)),$G$5:$G$20000)&amp;"."&amp;COUNTIFS($B$5:$B16965,$B16965,$J$5:$J16965,$J16965),""),COUNTIFS($B$5:$B16965,$B16965,$J$5:$J16965,"")))</f>
      </c>
      <c r="I16965">
        <f>IF($F16965="组件","C"&amp;TEXT(COUNTIFS($B$5:$B16965,$B16965,$F$5:$F16965,"组件"),"000"),"")</f>
      </c>
      <c r="J16965">
        <f>IF($B16965="","",IF($F16965="组件","",IF($Q16965&lt;&gt;"",IF(AND($B16965=$B16964,$F16964="组件"),$I16964,IF(AND($B16965=$B16964,$J16964&lt;&gt;""),$J16964,"")),"")))</f>
      </c>
      <c r="R16965">
        <f>IF($B16965="","",IF($J16965&lt;&gt;"",IFERROR(LOOKUP(2,1/(($B$5:$B$20000=$B16965)*($F$5:$F$20000="组件")*($I$5:$I$20000=$J16965)),$R$5:$R$20000)*IF($Q16965="",1,$Q16965),""),IF($P16965="","",IF($Q16965="",$P16965,$P16965*$Q16965))))</f>
      </c>
    </row>
    <row r="16966" spans="1:24" x14ac:dyDescent="0.25">
      <c r="A16966">
        <f>IF(B16966="","",IF(B16966=B16965,A16965,A16965+1))</f>
      </c>
      <c r="G16966">
        <f>IF($B16966="","",IF($J16966&lt;&gt;"",IFERROR(LOOKUP(2,1/(($B$5:$B$20000=$B16966)*($F$5:$F$20000="组件")*($I$5:$I$20000=$J16966)),$G$5:$G$20000)&amp;"."&amp;COUNTIFS($B$5:$B16966,$B16966,$J$5:$J16966,$J16966),""),COUNTIFS($B$5:$B16966,$B16966,$J$5:$J16966,"")))</f>
      </c>
      <c r="I16966">
        <f>IF($F16966="组件","C"&amp;TEXT(COUNTIFS($B$5:$B16966,$B16966,$F$5:$F16966,"组件"),"000"),"")</f>
      </c>
      <c r="J16966">
        <f>IF($B16966="","",IF($F16966="组件","",IF($Q16966&lt;&gt;"",IF(AND($B16966=$B16965,$F16965="组件"),$I16965,IF(AND($B16966=$B16965,$J16965&lt;&gt;""),$J16965,"")),"")))</f>
      </c>
      <c r="R16966">
        <f>IF($B16966="","",IF($J16966&lt;&gt;"",IFERROR(LOOKUP(2,1/(($B$5:$B$20000=$B16966)*($F$5:$F$20000="组件")*($I$5:$I$20000=$J16966)),$R$5:$R$20000)*IF($Q16966="",1,$Q16966),""),IF($P16966="","",IF($Q16966="",$P16966,$P16966*$Q16966))))</f>
      </c>
    </row>
    <row r="16967" spans="1:24" x14ac:dyDescent="0.25">
      <c r="A16967">
        <f>IF(B16967="","",IF(B16967=B16966,A16966,A16966+1))</f>
      </c>
      <c r="G16967">
        <f>IF($B16967="","",IF($J16967&lt;&gt;"",IFERROR(LOOKUP(2,1/(($B$5:$B$20000=$B16967)*($F$5:$F$20000="组件")*($I$5:$I$20000=$J16967)),$G$5:$G$20000)&amp;"."&amp;COUNTIFS($B$5:$B16967,$B16967,$J$5:$J16967,$J16967),""),COUNTIFS($B$5:$B16967,$B16967,$J$5:$J16967,"")))</f>
      </c>
      <c r="I16967">
        <f>IF($F16967="组件","C"&amp;TEXT(COUNTIFS($B$5:$B16967,$B16967,$F$5:$F16967,"组件"),"000"),"")</f>
      </c>
      <c r="J16967">
        <f>IF($B16967="","",IF($F16967="组件","",IF($Q16967&lt;&gt;"",IF(AND($B16967=$B16966,$F16966="组件"),$I16966,IF(AND($B16967=$B16966,$J16966&lt;&gt;""),$J16966,"")),"")))</f>
      </c>
      <c r="R16967">
        <f>IF($B16967="","",IF($J16967&lt;&gt;"",IFERROR(LOOKUP(2,1/(($B$5:$B$20000=$B16967)*($F$5:$F$20000="组件")*($I$5:$I$20000=$J16967)),$R$5:$R$20000)*IF($Q16967="",1,$Q16967),""),IF($P16967="","",IF($Q16967="",$P16967,$P16967*$Q16967))))</f>
      </c>
    </row>
    <row r="16968" spans="1:24" x14ac:dyDescent="0.25">
      <c r="A16968">
        <f>IF(B16968="","",IF(B16968=B16967,A16967,A16967+1))</f>
      </c>
      <c r="G16968">
        <f>IF($B16968="","",IF($J16968&lt;&gt;"",IFERROR(LOOKUP(2,1/(($B$5:$B$20000=$B16968)*($F$5:$F$20000="组件")*($I$5:$I$20000=$J16968)),$G$5:$G$20000)&amp;"."&amp;COUNTIFS($B$5:$B16968,$B16968,$J$5:$J16968,$J16968),""),COUNTIFS($B$5:$B16968,$B16968,$J$5:$J16968,"")))</f>
      </c>
      <c r="I16968">
        <f>IF($F16968="组件","C"&amp;TEXT(COUNTIFS($B$5:$B16968,$B16968,$F$5:$F16968,"组件"),"000"),"")</f>
      </c>
      <c r="J16968">
        <f>IF($B16968="","",IF($F16968="组件","",IF($Q16968&lt;&gt;"",IF(AND($B16968=$B16967,$F16967="组件"),$I16967,IF(AND($B16968=$B16967,$J16967&lt;&gt;""),$J16967,"")),"")))</f>
      </c>
      <c r="R16968">
        <f>IF($B16968="","",IF($J16968&lt;&gt;"",IFERROR(LOOKUP(2,1/(($B$5:$B$20000=$B16968)*($F$5:$F$20000="组件")*($I$5:$I$20000=$J16968)),$R$5:$R$20000)*IF($Q16968="",1,$Q16968),""),IF($P16968="","",IF($Q16968="",$P16968,$P16968*$Q16968))))</f>
      </c>
    </row>
    <row r="16969" spans="1:24" x14ac:dyDescent="0.25">
      <c r="A16969">
        <f>IF(B16969="","",IF(B16969=B16968,A16968,A16968+1))</f>
      </c>
      <c r="G16969">
        <f>IF($B16969="","",IF($J16969&lt;&gt;"",IFERROR(LOOKUP(2,1/(($B$5:$B$20000=$B16969)*($F$5:$F$20000="组件")*($I$5:$I$20000=$J16969)),$G$5:$G$20000)&amp;"."&amp;COUNTIFS($B$5:$B16969,$B16969,$J$5:$J16969,$J16969),""),COUNTIFS($B$5:$B16969,$B16969,$J$5:$J16969,"")))</f>
      </c>
      <c r="I16969">
        <f>IF($F16969="组件","C"&amp;TEXT(COUNTIFS($B$5:$B16969,$B16969,$F$5:$F16969,"组件"),"000"),"")</f>
      </c>
      <c r="J16969">
        <f>IF($B16969="","",IF($F16969="组件","",IF($Q16969&lt;&gt;"",IF(AND($B16969=$B16968,$F16968="组件"),$I16968,IF(AND($B16969=$B16968,$J16968&lt;&gt;""),$J16968,"")),"")))</f>
      </c>
      <c r="R16969">
        <f>IF($B16969="","",IF($J16969&lt;&gt;"",IFERROR(LOOKUP(2,1/(($B$5:$B$20000=$B16969)*($F$5:$F$20000="组件")*($I$5:$I$20000=$J16969)),$R$5:$R$20000)*IF($Q16969="",1,$Q16969),""),IF($P16969="","",IF($Q16969="",$P16969,$P16969*$Q16969))))</f>
      </c>
    </row>
    <row r="16970" spans="1:24" x14ac:dyDescent="0.25">
      <c r="A16970">
        <f>IF(B16970="","",IF(B16970=B16969,A16969,A16969+1))</f>
      </c>
      <c r="G16970">
        <f>IF($B16970="","",IF($J16970&lt;&gt;"",IFERROR(LOOKUP(2,1/(($B$5:$B$20000=$B16970)*($F$5:$F$20000="组件")*($I$5:$I$20000=$J16970)),$G$5:$G$20000)&amp;"."&amp;COUNTIFS($B$5:$B16970,$B16970,$J$5:$J16970,$J16970),""),COUNTIFS($B$5:$B16970,$B16970,$J$5:$J16970,"")))</f>
      </c>
      <c r="I16970">
        <f>IF($F16970="组件","C"&amp;TEXT(COUNTIFS($B$5:$B16970,$B16970,$F$5:$F16970,"组件"),"000"),"")</f>
      </c>
      <c r="J16970">
        <f>IF($B16970="","",IF($F16970="组件","",IF($Q16970&lt;&gt;"",IF(AND($B16970=$B16969,$F16969="组件"),$I16969,IF(AND($B16970=$B16969,$J16969&lt;&gt;""),$J16969,"")),"")))</f>
      </c>
      <c r="R16970">
        <f>IF($B16970="","",IF($J16970&lt;&gt;"",IFERROR(LOOKUP(2,1/(($B$5:$B$20000=$B16970)*($F$5:$F$20000="组件")*($I$5:$I$20000=$J16970)),$R$5:$R$20000)*IF($Q16970="",1,$Q16970),""),IF($P16970="","",IF($Q16970="",$P16970,$P16970*$Q16970))))</f>
      </c>
    </row>
    <row r="16971" spans="1:24" x14ac:dyDescent="0.25">
      <c r="A16971">
        <f>IF(B16971="","",IF(B16971=B16970,A16970,A16970+1))</f>
      </c>
      <c r="G16971">
        <f>IF($B16971="","",IF($J16971&lt;&gt;"",IFERROR(LOOKUP(2,1/(($B$5:$B$20000=$B16971)*($F$5:$F$20000="组件")*($I$5:$I$20000=$J16971)),$G$5:$G$20000)&amp;"."&amp;COUNTIFS($B$5:$B16971,$B16971,$J$5:$J16971,$J16971),""),COUNTIFS($B$5:$B16971,$B16971,$J$5:$J16971,"")))</f>
      </c>
      <c r="I16971">
        <f>IF($F16971="组件","C"&amp;TEXT(COUNTIFS($B$5:$B16971,$B16971,$F$5:$F16971,"组件"),"000"),"")</f>
      </c>
      <c r="J16971">
        <f>IF($B16971="","",IF($F16971="组件","",IF($Q16971&lt;&gt;"",IF(AND($B16971=$B16970,$F16970="组件"),$I16970,IF(AND($B16971=$B16970,$J16970&lt;&gt;""),$J16970,"")),"")))</f>
      </c>
      <c r="R16971">
        <f>IF($B16971="","",IF($J16971&lt;&gt;"",IFERROR(LOOKUP(2,1/(($B$5:$B$20000=$B16971)*($F$5:$F$20000="组件")*($I$5:$I$20000=$J16971)),$R$5:$R$20000)*IF($Q16971="",1,$Q16971),""),IF($P16971="","",IF($Q16971="",$P16971,$P16971*$Q16971))))</f>
      </c>
    </row>
    <row r="16972" spans="1:24" x14ac:dyDescent="0.25">
      <c r="A16972">
        <f>IF(B16972="","",IF(B16972=B16971,A16971,A16971+1))</f>
      </c>
      <c r="G16972">
        <f>IF($B16972="","",IF($J16972&lt;&gt;"",IFERROR(LOOKUP(2,1/(($B$5:$B$20000=$B16972)*($F$5:$F$20000="组件")*($I$5:$I$20000=$J16972)),$G$5:$G$20000)&amp;"."&amp;COUNTIFS($B$5:$B16972,$B16972,$J$5:$J16972,$J16972),""),COUNTIFS($B$5:$B16972,$B16972,$J$5:$J16972,"")))</f>
      </c>
      <c r="I16972">
        <f>IF($F16972="组件","C"&amp;TEXT(COUNTIFS($B$5:$B16972,$B16972,$F$5:$F16972,"组件"),"000"),"")</f>
      </c>
      <c r="J16972">
        <f>IF($B16972="","",IF($F16972="组件","",IF($Q16972&lt;&gt;"",IF(AND($B16972=$B16971,$F16971="组件"),$I16971,IF(AND($B16972=$B16971,$J16971&lt;&gt;""),$J16971,"")),"")))</f>
      </c>
      <c r="R16972">
        <f>IF($B16972="","",IF($J16972&lt;&gt;"",IFERROR(LOOKUP(2,1/(($B$5:$B$20000=$B16972)*($F$5:$F$20000="组件")*($I$5:$I$20000=$J16972)),$R$5:$R$20000)*IF($Q16972="",1,$Q16972),""),IF($P16972="","",IF($Q16972="",$P16972,$P16972*$Q16972))))</f>
      </c>
    </row>
    <row r="16973" spans="1:24" x14ac:dyDescent="0.25">
      <c r="A16973">
        <f>IF(B16973="","",IF(B16973=B16972,A16972,A16972+1))</f>
      </c>
      <c r="G16973">
        <f>IF($B16973="","",IF($J16973&lt;&gt;"",IFERROR(LOOKUP(2,1/(($B$5:$B$20000=$B16973)*($F$5:$F$20000="组件")*($I$5:$I$20000=$J16973)),$G$5:$G$20000)&amp;"."&amp;COUNTIFS($B$5:$B16973,$B16973,$J$5:$J16973,$J16973),""),COUNTIFS($B$5:$B16973,$B16973,$J$5:$J16973,"")))</f>
      </c>
      <c r="I16973">
        <f>IF($F16973="组件","C"&amp;TEXT(COUNTIFS($B$5:$B16973,$B16973,$F$5:$F16973,"组件"),"000"),"")</f>
      </c>
      <c r="J16973">
        <f>IF($B16973="","",IF($F16973="组件","",IF($Q16973&lt;&gt;"",IF(AND($B16973=$B16972,$F16972="组件"),$I16972,IF(AND($B16973=$B16972,$J16972&lt;&gt;""),$J16972,"")),"")))</f>
      </c>
      <c r="R16973">
        <f>IF($B16973="","",IF($J16973&lt;&gt;"",IFERROR(LOOKUP(2,1/(($B$5:$B$20000=$B16973)*($F$5:$F$20000="组件")*($I$5:$I$20000=$J16973)),$R$5:$R$20000)*IF($Q16973="",1,$Q16973),""),IF($P16973="","",IF($Q16973="",$P16973,$P16973*$Q16973))))</f>
      </c>
    </row>
    <row r="16974" spans="1:24" x14ac:dyDescent="0.25">
      <c r="A16974">
        <f>IF(B16974="","",IF(B16974=B16973,A16973,A16973+1))</f>
      </c>
      <c r="G16974">
        <f>IF($B16974="","",IF($J16974&lt;&gt;"",IFERROR(LOOKUP(2,1/(($B$5:$B$20000=$B16974)*($F$5:$F$20000="组件")*($I$5:$I$20000=$J16974)),$G$5:$G$20000)&amp;"."&amp;COUNTIFS($B$5:$B16974,$B16974,$J$5:$J16974,$J16974),""),COUNTIFS($B$5:$B16974,$B16974,$J$5:$J16974,"")))</f>
      </c>
      <c r="I16974">
        <f>IF($F16974="组件","C"&amp;TEXT(COUNTIFS($B$5:$B16974,$B16974,$F$5:$F16974,"组件"),"000"),"")</f>
      </c>
      <c r="J16974">
        <f>IF($B16974="","",IF($F16974="组件","",IF($Q16974&lt;&gt;"",IF(AND($B16974=$B16973,$F16973="组件"),$I16973,IF(AND($B16974=$B16973,$J16973&lt;&gt;""),$J16973,"")),"")))</f>
      </c>
      <c r="R16974">
        <f>IF($B16974="","",IF($J16974&lt;&gt;"",IFERROR(LOOKUP(2,1/(($B$5:$B$20000=$B16974)*($F$5:$F$20000="组件")*($I$5:$I$20000=$J16974)),$R$5:$R$20000)*IF($Q16974="",1,$Q16974),""),IF($P16974="","",IF($Q16974="",$P16974,$P16974*$Q16974))))</f>
      </c>
    </row>
    <row r="16975" spans="1:24" x14ac:dyDescent="0.25">
      <c r="A16975">
        <f>IF(B16975="","",IF(B16975=B16974,A16974,A16974+1))</f>
      </c>
      <c r="G16975">
        <f>IF($B16975="","",IF($J16975&lt;&gt;"",IFERROR(LOOKUP(2,1/(($B$5:$B$20000=$B16975)*($F$5:$F$20000="组件")*($I$5:$I$20000=$J16975)),$G$5:$G$20000)&amp;"."&amp;COUNTIFS($B$5:$B16975,$B16975,$J$5:$J16975,$J16975),""),COUNTIFS($B$5:$B16975,$B16975,$J$5:$J16975,"")))</f>
      </c>
      <c r="I16975">
        <f>IF($F16975="组件","C"&amp;TEXT(COUNTIFS($B$5:$B16975,$B16975,$F$5:$F16975,"组件"),"000"),"")</f>
      </c>
      <c r="J16975">
        <f>IF($B16975="","",IF($F16975="组件","",IF($Q16975&lt;&gt;"",IF(AND($B16975=$B16974,$F16974="组件"),$I16974,IF(AND($B16975=$B16974,$J16974&lt;&gt;""),$J16974,"")),"")))</f>
      </c>
      <c r="R16975">
        <f>IF($B16975="","",IF($J16975&lt;&gt;"",IFERROR(LOOKUP(2,1/(($B$5:$B$20000=$B16975)*($F$5:$F$20000="组件")*($I$5:$I$20000=$J16975)),$R$5:$R$20000)*IF($Q16975="",1,$Q16975),""),IF($P16975="","",IF($Q16975="",$P16975,$P16975*$Q16975))))</f>
      </c>
    </row>
    <row r="16976" spans="1:24" x14ac:dyDescent="0.25">
      <c r="A16976">
        <f>IF(B16976="","",IF(B16976=B16975,A16975,A16975+1))</f>
      </c>
      <c r="G16976">
        <f>IF($B16976="","",IF($J16976&lt;&gt;"",IFERROR(LOOKUP(2,1/(($B$5:$B$20000=$B16976)*($F$5:$F$20000="组件")*($I$5:$I$20000=$J16976)),$G$5:$G$20000)&amp;"."&amp;COUNTIFS($B$5:$B16976,$B16976,$J$5:$J16976,$J16976),""),COUNTIFS($B$5:$B16976,$B16976,$J$5:$J16976,"")))</f>
      </c>
      <c r="I16976">
        <f>IF($F16976="组件","C"&amp;TEXT(COUNTIFS($B$5:$B16976,$B16976,$F$5:$F16976,"组件"),"000"),"")</f>
      </c>
      <c r="J16976">
        <f>IF($B16976="","",IF($F16976="组件","",IF($Q16976&lt;&gt;"",IF(AND($B16976=$B16975,$F16975="组件"),$I16975,IF(AND($B16976=$B16975,$J16975&lt;&gt;""),$J16975,"")),"")))</f>
      </c>
      <c r="R16976">
        <f>IF($B16976="","",IF($J16976&lt;&gt;"",IFERROR(LOOKUP(2,1/(($B$5:$B$20000=$B16976)*($F$5:$F$20000="组件")*($I$5:$I$20000=$J16976)),$R$5:$R$20000)*IF($Q16976="",1,$Q16976),""),IF($P16976="","",IF($Q16976="",$P16976,$P16976*$Q16976))))</f>
      </c>
    </row>
    <row r="16977" spans="1:24" x14ac:dyDescent="0.25">
      <c r="A16977">
        <f>IF(B16977="","",IF(B16977=B16976,A16976,A16976+1))</f>
      </c>
      <c r="G16977">
        <f>IF($B16977="","",IF($J16977&lt;&gt;"",IFERROR(LOOKUP(2,1/(($B$5:$B$20000=$B16977)*($F$5:$F$20000="组件")*($I$5:$I$20000=$J16977)),$G$5:$G$20000)&amp;"."&amp;COUNTIFS($B$5:$B16977,$B16977,$J$5:$J16977,$J16977),""),COUNTIFS($B$5:$B16977,$B16977,$J$5:$J16977,"")))</f>
      </c>
      <c r="I16977">
        <f>IF($F16977="组件","C"&amp;TEXT(COUNTIFS($B$5:$B16977,$B16977,$F$5:$F16977,"组件"),"000"),"")</f>
      </c>
      <c r="J16977">
        <f>IF($B16977="","",IF($F16977="组件","",IF($Q16977&lt;&gt;"",IF(AND($B16977=$B16976,$F16976="组件"),$I16976,IF(AND($B16977=$B16976,$J16976&lt;&gt;""),$J16976,"")),"")))</f>
      </c>
      <c r="R16977">
        <f>IF($B16977="","",IF($J16977&lt;&gt;"",IFERROR(LOOKUP(2,1/(($B$5:$B$20000=$B16977)*($F$5:$F$20000="组件")*($I$5:$I$20000=$J16977)),$R$5:$R$20000)*IF($Q16977="",1,$Q16977),""),IF($P16977="","",IF($Q16977="",$P16977,$P16977*$Q16977))))</f>
      </c>
    </row>
    <row r="16978" spans="1:24" x14ac:dyDescent="0.25">
      <c r="A16978">
        <f>IF(B16978="","",IF(B16978=B16977,A16977,A16977+1))</f>
      </c>
      <c r="G16978">
        <f>IF($B16978="","",IF($J16978&lt;&gt;"",IFERROR(LOOKUP(2,1/(($B$5:$B$20000=$B16978)*($F$5:$F$20000="组件")*($I$5:$I$20000=$J16978)),$G$5:$G$20000)&amp;"."&amp;COUNTIFS($B$5:$B16978,$B16978,$J$5:$J16978,$J16978),""),COUNTIFS($B$5:$B16978,$B16978,$J$5:$J16978,"")))</f>
      </c>
      <c r="I16978">
        <f>IF($F16978="组件","C"&amp;TEXT(COUNTIFS($B$5:$B16978,$B16978,$F$5:$F16978,"组件"),"000"),"")</f>
      </c>
      <c r="J16978">
        <f>IF($B16978="","",IF($F16978="组件","",IF($Q16978&lt;&gt;"",IF(AND($B16978=$B16977,$F16977="组件"),$I16977,IF(AND($B16978=$B16977,$J16977&lt;&gt;""),$J16977,"")),"")))</f>
      </c>
      <c r="R16978">
        <f>IF($B16978="","",IF($J16978&lt;&gt;"",IFERROR(LOOKUP(2,1/(($B$5:$B$20000=$B16978)*($F$5:$F$20000="组件")*($I$5:$I$20000=$J16978)),$R$5:$R$20000)*IF($Q16978="",1,$Q16978),""),IF($P16978="","",IF($Q16978="",$P16978,$P16978*$Q16978))))</f>
      </c>
    </row>
    <row r="16979" spans="1:24" x14ac:dyDescent="0.25">
      <c r="A16979">
        <f>IF(B16979="","",IF(B16979=B16978,A16978,A16978+1))</f>
      </c>
      <c r="G16979">
        <f>IF($B16979="","",IF($J16979&lt;&gt;"",IFERROR(LOOKUP(2,1/(($B$5:$B$20000=$B16979)*($F$5:$F$20000="组件")*($I$5:$I$20000=$J16979)),$G$5:$G$20000)&amp;"."&amp;COUNTIFS($B$5:$B16979,$B16979,$J$5:$J16979,$J16979),""),COUNTIFS($B$5:$B16979,$B16979,$J$5:$J16979,"")))</f>
      </c>
      <c r="I16979">
        <f>IF($F16979="组件","C"&amp;TEXT(COUNTIFS($B$5:$B16979,$B16979,$F$5:$F16979,"组件"),"000"),"")</f>
      </c>
      <c r="J16979">
        <f>IF($B16979="","",IF($F16979="组件","",IF($Q16979&lt;&gt;"",IF(AND($B16979=$B16978,$F16978="组件"),$I16978,IF(AND($B16979=$B16978,$J16978&lt;&gt;""),$J16978,"")),"")))</f>
      </c>
      <c r="R16979">
        <f>IF($B16979="","",IF($J16979&lt;&gt;"",IFERROR(LOOKUP(2,1/(($B$5:$B$20000=$B16979)*($F$5:$F$20000="组件")*($I$5:$I$20000=$J16979)),$R$5:$R$20000)*IF($Q16979="",1,$Q16979),""),IF($P16979="","",IF($Q16979="",$P16979,$P16979*$Q16979))))</f>
      </c>
    </row>
    <row r="16980" spans="1:24" x14ac:dyDescent="0.25">
      <c r="A16980">
        <f>IF(B16980="","",IF(B16980=B16979,A16979,A16979+1))</f>
      </c>
      <c r="G16980">
        <f>IF($B16980="","",IF($J16980&lt;&gt;"",IFERROR(LOOKUP(2,1/(($B$5:$B$20000=$B16980)*($F$5:$F$20000="组件")*($I$5:$I$20000=$J16980)),$G$5:$G$20000)&amp;"."&amp;COUNTIFS($B$5:$B16980,$B16980,$J$5:$J16980,$J16980),""),COUNTIFS($B$5:$B16980,$B16980,$J$5:$J16980,"")))</f>
      </c>
      <c r="I16980">
        <f>IF($F16980="组件","C"&amp;TEXT(COUNTIFS($B$5:$B16980,$B16980,$F$5:$F16980,"组件"),"000"),"")</f>
      </c>
      <c r="J16980">
        <f>IF($B16980="","",IF($F16980="组件","",IF($Q16980&lt;&gt;"",IF(AND($B16980=$B16979,$F16979="组件"),$I16979,IF(AND($B16980=$B16979,$J16979&lt;&gt;""),$J16979,"")),"")))</f>
      </c>
      <c r="R16980">
        <f>IF($B16980="","",IF($J16980&lt;&gt;"",IFERROR(LOOKUP(2,1/(($B$5:$B$20000=$B16980)*($F$5:$F$20000="组件")*($I$5:$I$20000=$J16980)),$R$5:$R$20000)*IF($Q16980="",1,$Q16980),""),IF($P16980="","",IF($Q16980="",$P16980,$P16980*$Q16980))))</f>
      </c>
    </row>
    <row r="16981" spans="1:24" x14ac:dyDescent="0.25">
      <c r="A16981">
        <f>IF(B16981="","",IF(B16981=B16980,A16980,A16980+1))</f>
      </c>
      <c r="G16981">
        <f>IF($B16981="","",IF($J16981&lt;&gt;"",IFERROR(LOOKUP(2,1/(($B$5:$B$20000=$B16981)*($F$5:$F$20000="组件")*($I$5:$I$20000=$J16981)),$G$5:$G$20000)&amp;"."&amp;COUNTIFS($B$5:$B16981,$B16981,$J$5:$J16981,$J16981),""),COUNTIFS($B$5:$B16981,$B16981,$J$5:$J16981,"")))</f>
      </c>
      <c r="I16981">
        <f>IF($F16981="组件","C"&amp;TEXT(COUNTIFS($B$5:$B16981,$B16981,$F$5:$F16981,"组件"),"000"),"")</f>
      </c>
      <c r="J16981">
        <f>IF($B16981="","",IF($F16981="组件","",IF($Q16981&lt;&gt;"",IF(AND($B16981=$B16980,$F16980="组件"),$I16980,IF(AND($B16981=$B16980,$J16980&lt;&gt;""),$J16980,"")),"")))</f>
      </c>
      <c r="R16981">
        <f>IF($B16981="","",IF($J16981&lt;&gt;"",IFERROR(LOOKUP(2,1/(($B$5:$B$20000=$B16981)*($F$5:$F$20000="组件")*($I$5:$I$20000=$J16981)),$R$5:$R$20000)*IF($Q16981="",1,$Q16981),""),IF($P16981="","",IF($Q16981="",$P16981,$P16981*$Q16981))))</f>
      </c>
    </row>
    <row r="16982" spans="1:24" x14ac:dyDescent="0.25">
      <c r="A16982">
        <f>IF(B16982="","",IF(B16982=B16981,A16981,A16981+1))</f>
      </c>
      <c r="G16982">
        <f>IF($B16982="","",IF($J16982&lt;&gt;"",IFERROR(LOOKUP(2,1/(($B$5:$B$20000=$B16982)*($F$5:$F$20000="组件")*($I$5:$I$20000=$J16982)),$G$5:$G$20000)&amp;"."&amp;COUNTIFS($B$5:$B16982,$B16982,$J$5:$J16982,$J16982),""),COUNTIFS($B$5:$B16982,$B16982,$J$5:$J16982,"")))</f>
      </c>
      <c r="I16982">
        <f>IF($F16982="组件","C"&amp;TEXT(COUNTIFS($B$5:$B16982,$B16982,$F$5:$F16982,"组件"),"000"),"")</f>
      </c>
      <c r="J16982">
        <f>IF($B16982="","",IF($F16982="组件","",IF($Q16982&lt;&gt;"",IF(AND($B16982=$B16981,$F16981="组件"),$I16981,IF(AND($B16982=$B16981,$J16981&lt;&gt;""),$J16981,"")),"")))</f>
      </c>
      <c r="R16982">
        <f>IF($B16982="","",IF($J16982&lt;&gt;"",IFERROR(LOOKUP(2,1/(($B$5:$B$20000=$B16982)*($F$5:$F$20000="组件")*($I$5:$I$20000=$J16982)),$R$5:$R$20000)*IF($Q16982="",1,$Q16982),""),IF($P16982="","",IF($Q16982="",$P16982,$P16982*$Q16982))))</f>
      </c>
    </row>
    <row r="16983" spans="1:24" x14ac:dyDescent="0.25">
      <c r="A16983">
        <f>IF(B16983="","",IF(B16983=B16982,A16982,A16982+1))</f>
      </c>
      <c r="G16983">
        <f>IF($B16983="","",IF($J16983&lt;&gt;"",IFERROR(LOOKUP(2,1/(($B$5:$B$20000=$B16983)*($F$5:$F$20000="组件")*($I$5:$I$20000=$J16983)),$G$5:$G$20000)&amp;"."&amp;COUNTIFS($B$5:$B16983,$B16983,$J$5:$J16983,$J16983),""),COUNTIFS($B$5:$B16983,$B16983,$J$5:$J16983,"")))</f>
      </c>
      <c r="I16983">
        <f>IF($F16983="组件","C"&amp;TEXT(COUNTIFS($B$5:$B16983,$B16983,$F$5:$F16983,"组件"),"000"),"")</f>
      </c>
      <c r="J16983">
        <f>IF($B16983="","",IF($F16983="组件","",IF($Q16983&lt;&gt;"",IF(AND($B16983=$B16982,$F16982="组件"),$I16982,IF(AND($B16983=$B16982,$J16982&lt;&gt;""),$J16982,"")),"")))</f>
      </c>
      <c r="R16983">
        <f>IF($B16983="","",IF($J16983&lt;&gt;"",IFERROR(LOOKUP(2,1/(($B$5:$B$20000=$B16983)*($F$5:$F$20000="组件")*($I$5:$I$20000=$J16983)),$R$5:$R$20000)*IF($Q16983="",1,$Q16983),""),IF($P16983="","",IF($Q16983="",$P16983,$P16983*$Q16983))))</f>
      </c>
    </row>
    <row r="16984" spans="1:24" x14ac:dyDescent="0.25">
      <c r="A16984">
        <f>IF(B16984="","",IF(B16984=B16983,A16983,A16983+1))</f>
      </c>
      <c r="G16984">
        <f>IF($B16984="","",IF($J16984&lt;&gt;"",IFERROR(LOOKUP(2,1/(($B$5:$B$20000=$B16984)*($F$5:$F$20000="组件")*($I$5:$I$20000=$J16984)),$G$5:$G$20000)&amp;"."&amp;COUNTIFS($B$5:$B16984,$B16984,$J$5:$J16984,$J16984),""),COUNTIFS($B$5:$B16984,$B16984,$J$5:$J16984,"")))</f>
      </c>
      <c r="I16984">
        <f>IF($F16984="组件","C"&amp;TEXT(COUNTIFS($B$5:$B16984,$B16984,$F$5:$F16984,"组件"),"000"),"")</f>
      </c>
      <c r="J16984">
        <f>IF($B16984="","",IF($F16984="组件","",IF($Q16984&lt;&gt;"",IF(AND($B16984=$B16983,$F16983="组件"),$I16983,IF(AND($B16984=$B16983,$J16983&lt;&gt;""),$J16983,"")),"")))</f>
      </c>
      <c r="R16984">
        <f>IF($B16984="","",IF($J16984&lt;&gt;"",IFERROR(LOOKUP(2,1/(($B$5:$B$20000=$B16984)*($F$5:$F$20000="组件")*($I$5:$I$20000=$J16984)),$R$5:$R$20000)*IF($Q16984="",1,$Q16984),""),IF($P16984="","",IF($Q16984="",$P16984,$P16984*$Q16984))))</f>
      </c>
    </row>
    <row r="16985" spans="1:24" x14ac:dyDescent="0.25">
      <c r="A16985">
        <f>IF(B16985="","",IF(B16985=B16984,A16984,A16984+1))</f>
      </c>
      <c r="G16985">
        <f>IF($B16985="","",IF($J16985&lt;&gt;"",IFERROR(LOOKUP(2,1/(($B$5:$B$20000=$B16985)*($F$5:$F$20000="组件")*($I$5:$I$20000=$J16985)),$G$5:$G$20000)&amp;"."&amp;COUNTIFS($B$5:$B16985,$B16985,$J$5:$J16985,$J16985),""),COUNTIFS($B$5:$B16985,$B16985,$J$5:$J16985,"")))</f>
      </c>
      <c r="I16985">
        <f>IF($F16985="组件","C"&amp;TEXT(COUNTIFS($B$5:$B16985,$B16985,$F$5:$F16985,"组件"),"000"),"")</f>
      </c>
      <c r="J16985">
        <f>IF($B16985="","",IF($F16985="组件","",IF($Q16985&lt;&gt;"",IF(AND($B16985=$B16984,$F16984="组件"),$I16984,IF(AND($B16985=$B16984,$J16984&lt;&gt;""),$J16984,"")),"")))</f>
      </c>
      <c r="R16985">
        <f>IF($B16985="","",IF($J16985&lt;&gt;"",IFERROR(LOOKUP(2,1/(($B$5:$B$20000=$B16985)*($F$5:$F$20000="组件")*($I$5:$I$20000=$J16985)),$R$5:$R$20000)*IF($Q16985="",1,$Q16985),""),IF($P16985="","",IF($Q16985="",$P16985,$P16985*$Q16985))))</f>
      </c>
    </row>
    <row r="16986" spans="1:24" x14ac:dyDescent="0.25">
      <c r="A16986">
        <f>IF(B16986="","",IF(B16986=B16985,A16985,A16985+1))</f>
      </c>
      <c r="G16986">
        <f>IF($B16986="","",IF($J16986&lt;&gt;"",IFERROR(LOOKUP(2,1/(($B$5:$B$20000=$B16986)*($F$5:$F$20000="组件")*($I$5:$I$20000=$J16986)),$G$5:$G$20000)&amp;"."&amp;COUNTIFS($B$5:$B16986,$B16986,$J$5:$J16986,$J16986),""),COUNTIFS($B$5:$B16986,$B16986,$J$5:$J16986,"")))</f>
      </c>
      <c r="I16986">
        <f>IF($F16986="组件","C"&amp;TEXT(COUNTIFS($B$5:$B16986,$B16986,$F$5:$F16986,"组件"),"000"),"")</f>
      </c>
      <c r="J16986">
        <f>IF($B16986="","",IF($F16986="组件","",IF($Q16986&lt;&gt;"",IF(AND($B16986=$B16985,$F16985="组件"),$I16985,IF(AND($B16986=$B16985,$J16985&lt;&gt;""),$J16985,"")),"")))</f>
      </c>
      <c r="R16986">
        <f>IF($B16986="","",IF($J16986&lt;&gt;"",IFERROR(LOOKUP(2,1/(($B$5:$B$20000=$B16986)*($F$5:$F$20000="组件")*($I$5:$I$20000=$J16986)),$R$5:$R$20000)*IF($Q16986="",1,$Q16986),""),IF($P16986="","",IF($Q16986="",$P16986,$P16986*$Q16986))))</f>
      </c>
    </row>
    <row r="16987" spans="1:24" x14ac:dyDescent="0.25">
      <c r="A16987">
        <f>IF(B16987="","",IF(B16987=B16986,A16986,A16986+1))</f>
      </c>
      <c r="G16987">
        <f>IF($B16987="","",IF($J16987&lt;&gt;"",IFERROR(LOOKUP(2,1/(($B$5:$B$20000=$B16987)*($F$5:$F$20000="组件")*($I$5:$I$20000=$J16987)),$G$5:$G$20000)&amp;"."&amp;COUNTIFS($B$5:$B16987,$B16987,$J$5:$J16987,$J16987),""),COUNTIFS($B$5:$B16987,$B16987,$J$5:$J16987,"")))</f>
      </c>
      <c r="I16987">
        <f>IF($F16987="组件","C"&amp;TEXT(COUNTIFS($B$5:$B16987,$B16987,$F$5:$F16987,"组件"),"000"),"")</f>
      </c>
      <c r="J16987">
        <f>IF($B16987="","",IF($F16987="组件","",IF($Q16987&lt;&gt;"",IF(AND($B16987=$B16986,$F16986="组件"),$I16986,IF(AND($B16987=$B16986,$J16986&lt;&gt;""),$J16986,"")),"")))</f>
      </c>
      <c r="R16987">
        <f>IF($B16987="","",IF($J16987&lt;&gt;"",IFERROR(LOOKUP(2,1/(($B$5:$B$20000=$B16987)*($F$5:$F$20000="组件")*($I$5:$I$20000=$J16987)),$R$5:$R$20000)*IF($Q16987="",1,$Q16987),""),IF($P16987="","",IF($Q16987="",$P16987,$P16987*$Q16987))))</f>
      </c>
    </row>
    <row r="16988" spans="1:24" x14ac:dyDescent="0.25">
      <c r="A16988">
        <f>IF(B16988="","",IF(B16988=B16987,A16987,A16987+1))</f>
      </c>
      <c r="G16988">
        <f>IF($B16988="","",IF($J16988&lt;&gt;"",IFERROR(LOOKUP(2,1/(($B$5:$B$20000=$B16988)*($F$5:$F$20000="组件")*($I$5:$I$20000=$J16988)),$G$5:$G$20000)&amp;"."&amp;COUNTIFS($B$5:$B16988,$B16988,$J$5:$J16988,$J16988),""),COUNTIFS($B$5:$B16988,$B16988,$J$5:$J16988,"")))</f>
      </c>
      <c r="I16988">
        <f>IF($F16988="组件","C"&amp;TEXT(COUNTIFS($B$5:$B16988,$B16988,$F$5:$F16988,"组件"),"000"),"")</f>
      </c>
      <c r="J16988">
        <f>IF($B16988="","",IF($F16988="组件","",IF($Q16988&lt;&gt;"",IF(AND($B16988=$B16987,$F16987="组件"),$I16987,IF(AND($B16988=$B16987,$J16987&lt;&gt;""),$J16987,"")),"")))</f>
      </c>
      <c r="R16988">
        <f>IF($B16988="","",IF($J16988&lt;&gt;"",IFERROR(LOOKUP(2,1/(($B$5:$B$20000=$B16988)*($F$5:$F$20000="组件")*($I$5:$I$20000=$J16988)),$R$5:$R$20000)*IF($Q16988="",1,$Q16988),""),IF($P16988="","",IF($Q16988="",$P16988,$P16988*$Q16988))))</f>
      </c>
    </row>
    <row r="16989" spans="1:24" x14ac:dyDescent="0.25">
      <c r="A16989">
        <f>IF(B16989="","",IF(B16989=B16988,A16988,A16988+1))</f>
      </c>
      <c r="G16989">
        <f>IF($B16989="","",IF($J16989&lt;&gt;"",IFERROR(LOOKUP(2,1/(($B$5:$B$20000=$B16989)*($F$5:$F$20000="组件")*($I$5:$I$20000=$J16989)),$G$5:$G$20000)&amp;"."&amp;COUNTIFS($B$5:$B16989,$B16989,$J$5:$J16989,$J16989),""),COUNTIFS($B$5:$B16989,$B16989,$J$5:$J16989,"")))</f>
      </c>
      <c r="I16989">
        <f>IF($F16989="组件","C"&amp;TEXT(COUNTIFS($B$5:$B16989,$B16989,$F$5:$F16989,"组件"),"000"),"")</f>
      </c>
      <c r="J16989">
        <f>IF($B16989="","",IF($F16989="组件","",IF($Q16989&lt;&gt;"",IF(AND($B16989=$B16988,$F16988="组件"),$I16988,IF(AND($B16989=$B16988,$J16988&lt;&gt;""),$J16988,"")),"")))</f>
      </c>
      <c r="R16989">
        <f>IF($B16989="","",IF($J16989&lt;&gt;"",IFERROR(LOOKUP(2,1/(($B$5:$B$20000=$B16989)*($F$5:$F$20000="组件")*($I$5:$I$20000=$J16989)),$R$5:$R$20000)*IF($Q16989="",1,$Q16989),""),IF($P16989="","",IF($Q16989="",$P16989,$P16989*$Q16989))))</f>
      </c>
    </row>
    <row r="16990" spans="1:24" x14ac:dyDescent="0.25">
      <c r="A16990">
        <f>IF(B16990="","",IF(B16990=B16989,A16989,A16989+1))</f>
      </c>
      <c r="G16990">
        <f>IF($B16990="","",IF($J16990&lt;&gt;"",IFERROR(LOOKUP(2,1/(($B$5:$B$20000=$B16990)*($F$5:$F$20000="组件")*($I$5:$I$20000=$J16990)),$G$5:$G$20000)&amp;"."&amp;COUNTIFS($B$5:$B16990,$B16990,$J$5:$J16990,$J16990),""),COUNTIFS($B$5:$B16990,$B16990,$J$5:$J16990,"")))</f>
      </c>
      <c r="I16990">
        <f>IF($F16990="组件","C"&amp;TEXT(COUNTIFS($B$5:$B16990,$B16990,$F$5:$F16990,"组件"),"000"),"")</f>
      </c>
      <c r="J16990">
        <f>IF($B16990="","",IF($F16990="组件","",IF($Q16990&lt;&gt;"",IF(AND($B16990=$B16989,$F16989="组件"),$I16989,IF(AND($B16990=$B16989,$J16989&lt;&gt;""),$J16989,"")),"")))</f>
      </c>
      <c r="R16990">
        <f>IF($B16990="","",IF($J16990&lt;&gt;"",IFERROR(LOOKUP(2,1/(($B$5:$B$20000=$B16990)*($F$5:$F$20000="组件")*($I$5:$I$20000=$J16990)),$R$5:$R$20000)*IF($Q16990="",1,$Q16990),""),IF($P16990="","",IF($Q16990="",$P16990,$P16990*$Q16990))))</f>
      </c>
    </row>
    <row r="16991" spans="1:24" x14ac:dyDescent="0.25">
      <c r="A16991">
        <f>IF(B16991="","",IF(B16991=B16990,A16990,A16990+1))</f>
      </c>
      <c r="G16991">
        <f>IF($B16991="","",IF($J16991&lt;&gt;"",IFERROR(LOOKUP(2,1/(($B$5:$B$20000=$B16991)*($F$5:$F$20000="组件")*($I$5:$I$20000=$J16991)),$G$5:$G$20000)&amp;"."&amp;COUNTIFS($B$5:$B16991,$B16991,$J$5:$J16991,$J16991),""),COUNTIFS($B$5:$B16991,$B16991,$J$5:$J16991,"")))</f>
      </c>
      <c r="I16991">
        <f>IF($F16991="组件","C"&amp;TEXT(COUNTIFS($B$5:$B16991,$B16991,$F$5:$F16991,"组件"),"000"),"")</f>
      </c>
      <c r="J16991">
        <f>IF($B16991="","",IF($F16991="组件","",IF($Q16991&lt;&gt;"",IF(AND($B16991=$B16990,$F16990="组件"),$I16990,IF(AND($B16991=$B16990,$J16990&lt;&gt;""),$J16990,"")),"")))</f>
      </c>
      <c r="R16991">
        <f>IF($B16991="","",IF($J16991&lt;&gt;"",IFERROR(LOOKUP(2,1/(($B$5:$B$20000=$B16991)*($F$5:$F$20000="组件")*($I$5:$I$20000=$J16991)),$R$5:$R$20000)*IF($Q16991="",1,$Q16991),""),IF($P16991="","",IF($Q16991="",$P16991,$P16991*$Q16991))))</f>
      </c>
    </row>
    <row r="16992" spans="1:24" x14ac:dyDescent="0.25">
      <c r="A16992">
        <f>IF(B16992="","",IF(B16992=B16991,A16991,A16991+1))</f>
      </c>
      <c r="G16992">
        <f>IF($B16992="","",IF($J16992&lt;&gt;"",IFERROR(LOOKUP(2,1/(($B$5:$B$20000=$B16992)*($F$5:$F$20000="组件")*($I$5:$I$20000=$J16992)),$G$5:$G$20000)&amp;"."&amp;COUNTIFS($B$5:$B16992,$B16992,$J$5:$J16992,$J16992),""),COUNTIFS($B$5:$B16992,$B16992,$J$5:$J16992,"")))</f>
      </c>
      <c r="I16992">
        <f>IF($F16992="组件","C"&amp;TEXT(COUNTIFS($B$5:$B16992,$B16992,$F$5:$F16992,"组件"),"000"),"")</f>
      </c>
      <c r="J16992">
        <f>IF($B16992="","",IF($F16992="组件","",IF($Q16992&lt;&gt;"",IF(AND($B16992=$B16991,$F16991="组件"),$I16991,IF(AND($B16992=$B16991,$J16991&lt;&gt;""),$J16991,"")),"")))</f>
      </c>
      <c r="R16992">
        <f>IF($B16992="","",IF($J16992&lt;&gt;"",IFERROR(LOOKUP(2,1/(($B$5:$B$20000=$B16992)*($F$5:$F$20000="组件")*($I$5:$I$20000=$J16992)),$R$5:$R$20000)*IF($Q16992="",1,$Q16992),""),IF($P16992="","",IF($Q16992="",$P16992,$P16992*$Q16992))))</f>
      </c>
    </row>
    <row r="16993" spans="1:24" x14ac:dyDescent="0.25">
      <c r="A16993">
        <f>IF(B16993="","",IF(B16993=B16992,A16992,A16992+1))</f>
      </c>
      <c r="G16993">
        <f>IF($B16993="","",IF($J16993&lt;&gt;"",IFERROR(LOOKUP(2,1/(($B$5:$B$20000=$B16993)*($F$5:$F$20000="组件")*($I$5:$I$20000=$J16993)),$G$5:$G$20000)&amp;"."&amp;COUNTIFS($B$5:$B16993,$B16993,$J$5:$J16993,$J16993),""),COUNTIFS($B$5:$B16993,$B16993,$J$5:$J16993,"")))</f>
      </c>
      <c r="I16993">
        <f>IF($F16993="组件","C"&amp;TEXT(COUNTIFS($B$5:$B16993,$B16993,$F$5:$F16993,"组件"),"000"),"")</f>
      </c>
      <c r="J16993">
        <f>IF($B16993="","",IF($F16993="组件","",IF($Q16993&lt;&gt;"",IF(AND($B16993=$B16992,$F16992="组件"),$I16992,IF(AND($B16993=$B16992,$J16992&lt;&gt;""),$J16992,"")),"")))</f>
      </c>
      <c r="R16993">
        <f>IF($B16993="","",IF($J16993&lt;&gt;"",IFERROR(LOOKUP(2,1/(($B$5:$B$20000=$B16993)*($F$5:$F$20000="组件")*($I$5:$I$20000=$J16993)),$R$5:$R$20000)*IF($Q16993="",1,$Q16993),""),IF($P16993="","",IF($Q16993="",$P16993,$P16993*$Q16993))))</f>
      </c>
    </row>
    <row r="16994" spans="1:24" x14ac:dyDescent="0.25">
      <c r="A16994">
        <f>IF(B16994="","",IF(B16994=B16993,A16993,A16993+1))</f>
      </c>
      <c r="G16994">
        <f>IF($B16994="","",IF($J16994&lt;&gt;"",IFERROR(LOOKUP(2,1/(($B$5:$B$20000=$B16994)*($F$5:$F$20000="组件")*($I$5:$I$20000=$J16994)),$G$5:$G$20000)&amp;"."&amp;COUNTIFS($B$5:$B16994,$B16994,$J$5:$J16994,$J16994),""),COUNTIFS($B$5:$B16994,$B16994,$J$5:$J16994,"")))</f>
      </c>
      <c r="I16994">
        <f>IF($F16994="组件","C"&amp;TEXT(COUNTIFS($B$5:$B16994,$B16994,$F$5:$F16994,"组件"),"000"),"")</f>
      </c>
      <c r="J16994">
        <f>IF($B16994="","",IF($F16994="组件","",IF($Q16994&lt;&gt;"",IF(AND($B16994=$B16993,$F16993="组件"),$I16993,IF(AND($B16994=$B16993,$J16993&lt;&gt;""),$J16993,"")),"")))</f>
      </c>
      <c r="R16994">
        <f>IF($B16994="","",IF($J16994&lt;&gt;"",IFERROR(LOOKUP(2,1/(($B$5:$B$20000=$B16994)*($F$5:$F$20000="组件")*($I$5:$I$20000=$J16994)),$R$5:$R$20000)*IF($Q16994="",1,$Q16994),""),IF($P16994="","",IF($Q16994="",$P16994,$P16994*$Q16994))))</f>
      </c>
    </row>
    <row r="16995" spans="1:24" x14ac:dyDescent="0.25">
      <c r="A16995">
        <f>IF(B16995="","",IF(B16995=B16994,A16994,A16994+1))</f>
      </c>
      <c r="G16995">
        <f>IF($B16995="","",IF($J16995&lt;&gt;"",IFERROR(LOOKUP(2,1/(($B$5:$B$20000=$B16995)*($F$5:$F$20000="组件")*($I$5:$I$20000=$J16995)),$G$5:$G$20000)&amp;"."&amp;COUNTIFS($B$5:$B16995,$B16995,$J$5:$J16995,$J16995),""),COUNTIFS($B$5:$B16995,$B16995,$J$5:$J16995,"")))</f>
      </c>
      <c r="I16995">
        <f>IF($F16995="组件","C"&amp;TEXT(COUNTIFS($B$5:$B16995,$B16995,$F$5:$F16995,"组件"),"000"),"")</f>
      </c>
      <c r="J16995">
        <f>IF($B16995="","",IF($F16995="组件","",IF($Q16995&lt;&gt;"",IF(AND($B16995=$B16994,$F16994="组件"),$I16994,IF(AND($B16995=$B16994,$J16994&lt;&gt;""),$J16994,"")),"")))</f>
      </c>
      <c r="R16995">
        <f>IF($B16995="","",IF($J16995&lt;&gt;"",IFERROR(LOOKUP(2,1/(($B$5:$B$20000=$B16995)*($F$5:$F$20000="组件")*($I$5:$I$20000=$J16995)),$R$5:$R$20000)*IF($Q16995="",1,$Q16995),""),IF($P16995="","",IF($Q16995="",$P16995,$P16995*$Q16995))))</f>
      </c>
    </row>
    <row r="16996" spans="1:24" x14ac:dyDescent="0.25">
      <c r="A16996">
        <f>IF(B16996="","",IF(B16996=B16995,A16995,A16995+1))</f>
      </c>
      <c r="G16996">
        <f>IF($B16996="","",IF($J16996&lt;&gt;"",IFERROR(LOOKUP(2,1/(($B$5:$B$20000=$B16996)*($F$5:$F$20000="组件")*($I$5:$I$20000=$J16996)),$G$5:$G$20000)&amp;"."&amp;COUNTIFS($B$5:$B16996,$B16996,$J$5:$J16996,$J16996),""),COUNTIFS($B$5:$B16996,$B16996,$J$5:$J16996,"")))</f>
      </c>
      <c r="I16996">
        <f>IF($F16996="组件","C"&amp;TEXT(COUNTIFS($B$5:$B16996,$B16996,$F$5:$F16996,"组件"),"000"),"")</f>
      </c>
      <c r="J16996">
        <f>IF($B16996="","",IF($F16996="组件","",IF($Q16996&lt;&gt;"",IF(AND($B16996=$B16995,$F16995="组件"),$I16995,IF(AND($B16996=$B16995,$J16995&lt;&gt;""),$J16995,"")),"")))</f>
      </c>
      <c r="R16996">
        <f>IF($B16996="","",IF($J16996&lt;&gt;"",IFERROR(LOOKUP(2,1/(($B$5:$B$20000=$B16996)*($F$5:$F$20000="组件")*($I$5:$I$20000=$J16996)),$R$5:$R$20000)*IF($Q16996="",1,$Q16996),""),IF($P16996="","",IF($Q16996="",$P16996,$P16996*$Q16996))))</f>
      </c>
    </row>
    <row r="16997" spans="1:24" x14ac:dyDescent="0.25">
      <c r="A16997">
        <f>IF(B16997="","",IF(B16997=B16996,A16996,A16996+1))</f>
      </c>
      <c r="G16997">
        <f>IF($B16997="","",IF($J16997&lt;&gt;"",IFERROR(LOOKUP(2,1/(($B$5:$B$20000=$B16997)*($F$5:$F$20000="组件")*($I$5:$I$20000=$J16997)),$G$5:$G$20000)&amp;"."&amp;COUNTIFS($B$5:$B16997,$B16997,$J$5:$J16997,$J16997),""),COUNTIFS($B$5:$B16997,$B16997,$J$5:$J16997,"")))</f>
      </c>
      <c r="I16997">
        <f>IF($F16997="组件","C"&amp;TEXT(COUNTIFS($B$5:$B16997,$B16997,$F$5:$F16997,"组件"),"000"),"")</f>
      </c>
      <c r="J16997">
        <f>IF($B16997="","",IF($F16997="组件","",IF($Q16997&lt;&gt;"",IF(AND($B16997=$B16996,$F16996="组件"),$I16996,IF(AND($B16997=$B16996,$J16996&lt;&gt;""),$J16996,"")),"")))</f>
      </c>
      <c r="R16997">
        <f>IF($B16997="","",IF($J16997&lt;&gt;"",IFERROR(LOOKUP(2,1/(($B$5:$B$20000=$B16997)*($F$5:$F$20000="组件")*($I$5:$I$20000=$J16997)),$R$5:$R$20000)*IF($Q16997="",1,$Q16997),""),IF($P16997="","",IF($Q16997="",$P16997,$P16997*$Q16997))))</f>
      </c>
    </row>
    <row r="16998" spans="1:24" x14ac:dyDescent="0.25">
      <c r="A16998">
        <f>IF(B16998="","",IF(B16998=B16997,A16997,A16997+1))</f>
      </c>
      <c r="G16998">
        <f>IF($B16998="","",IF($J16998&lt;&gt;"",IFERROR(LOOKUP(2,1/(($B$5:$B$20000=$B16998)*($F$5:$F$20000="组件")*($I$5:$I$20000=$J16998)),$G$5:$G$20000)&amp;"."&amp;COUNTIFS($B$5:$B16998,$B16998,$J$5:$J16998,$J16998),""),COUNTIFS($B$5:$B16998,$B16998,$J$5:$J16998,"")))</f>
      </c>
      <c r="I16998">
        <f>IF($F16998="组件","C"&amp;TEXT(COUNTIFS($B$5:$B16998,$B16998,$F$5:$F16998,"组件"),"000"),"")</f>
      </c>
      <c r="J16998">
        <f>IF($B16998="","",IF($F16998="组件","",IF($Q16998&lt;&gt;"",IF(AND($B16998=$B16997,$F16997="组件"),$I16997,IF(AND($B16998=$B16997,$J16997&lt;&gt;""),$J16997,"")),"")))</f>
      </c>
      <c r="R16998">
        <f>IF($B16998="","",IF($J16998&lt;&gt;"",IFERROR(LOOKUP(2,1/(($B$5:$B$20000=$B16998)*($F$5:$F$20000="组件")*($I$5:$I$20000=$J16998)),$R$5:$R$20000)*IF($Q16998="",1,$Q16998),""),IF($P16998="","",IF($Q16998="",$P16998,$P16998*$Q16998))))</f>
      </c>
    </row>
    <row r="16999" spans="1:24" x14ac:dyDescent="0.25">
      <c r="A16999">
        <f>IF(B16999="","",IF(B16999=B16998,A16998,A16998+1))</f>
      </c>
      <c r="G16999">
        <f>IF($B16999="","",IF($J16999&lt;&gt;"",IFERROR(LOOKUP(2,1/(($B$5:$B$20000=$B16999)*($F$5:$F$20000="组件")*($I$5:$I$20000=$J16999)),$G$5:$G$20000)&amp;"."&amp;COUNTIFS($B$5:$B16999,$B16999,$J$5:$J16999,$J16999),""),COUNTIFS($B$5:$B16999,$B16999,$J$5:$J16999,"")))</f>
      </c>
      <c r="I16999">
        <f>IF($F16999="组件","C"&amp;TEXT(COUNTIFS($B$5:$B16999,$B16999,$F$5:$F16999,"组件"),"000"),"")</f>
      </c>
      <c r="J16999">
        <f>IF($B16999="","",IF($F16999="组件","",IF($Q16999&lt;&gt;"",IF(AND($B16999=$B16998,$F16998="组件"),$I16998,IF(AND($B16999=$B16998,$J16998&lt;&gt;""),$J16998,"")),"")))</f>
      </c>
      <c r="R16999">
        <f>IF($B16999="","",IF($J16999&lt;&gt;"",IFERROR(LOOKUP(2,1/(($B$5:$B$20000=$B16999)*($F$5:$F$20000="组件")*($I$5:$I$20000=$J16999)),$R$5:$R$20000)*IF($Q16999="",1,$Q16999),""),IF($P16999="","",IF($Q16999="",$P16999,$P16999*$Q16999))))</f>
      </c>
    </row>
    <row r="17000" spans="1:24" x14ac:dyDescent="0.25">
      <c r="A17000">
        <f>IF(B17000="","",IF(B17000=B16999,A16999,A16999+1))</f>
      </c>
      <c r="G17000">
        <f>IF($B17000="","",IF($J17000&lt;&gt;"",IFERROR(LOOKUP(2,1/(($B$5:$B$20000=$B17000)*($F$5:$F$20000="组件")*($I$5:$I$20000=$J17000)),$G$5:$G$20000)&amp;"."&amp;COUNTIFS($B$5:$B17000,$B17000,$J$5:$J17000,$J17000),""),COUNTIFS($B$5:$B17000,$B17000,$J$5:$J17000,"")))</f>
      </c>
      <c r="I17000">
        <f>IF($F17000="组件","C"&amp;TEXT(COUNTIFS($B$5:$B17000,$B17000,$F$5:$F17000,"组件"),"000"),"")</f>
      </c>
      <c r="J17000">
        <f>IF($B17000="","",IF($F17000="组件","",IF($Q17000&lt;&gt;"",IF(AND($B17000=$B16999,$F16999="组件"),$I16999,IF(AND($B17000=$B16999,$J16999&lt;&gt;""),$J16999,"")),"")))</f>
      </c>
      <c r="R17000">
        <f>IF($B17000="","",IF($J17000&lt;&gt;"",IFERROR(LOOKUP(2,1/(($B$5:$B$20000=$B17000)*($F$5:$F$20000="组件")*($I$5:$I$20000=$J17000)),$R$5:$R$20000)*IF($Q17000="",1,$Q17000),""),IF($P17000="","",IF($Q17000="",$P17000,$P17000*$Q17000))))</f>
      </c>
    </row>
    <row r="17001" spans="1:24" x14ac:dyDescent="0.25">
      <c r="A17001">
        <f>IF(B17001="","",IF(B17001=B17000,A17000,A17000+1))</f>
      </c>
      <c r="G17001">
        <f>IF($B17001="","",IF($J17001&lt;&gt;"",IFERROR(LOOKUP(2,1/(($B$5:$B$20000=$B17001)*($F$5:$F$20000="组件")*($I$5:$I$20000=$J17001)),$G$5:$G$20000)&amp;"."&amp;COUNTIFS($B$5:$B17001,$B17001,$J$5:$J17001,$J17001),""),COUNTIFS($B$5:$B17001,$B17001,$J$5:$J17001,"")))</f>
      </c>
      <c r="I17001">
        <f>IF($F17001="组件","C"&amp;TEXT(COUNTIFS($B$5:$B17001,$B17001,$F$5:$F17001,"组件"),"000"),"")</f>
      </c>
      <c r="J17001">
        <f>IF($B17001="","",IF($F17001="组件","",IF($Q17001&lt;&gt;"",IF(AND($B17001=$B17000,$F17000="组件"),$I17000,IF(AND($B17001=$B17000,$J17000&lt;&gt;""),$J17000,"")),"")))</f>
      </c>
      <c r="R17001">
        <f>IF($B17001="","",IF($J17001&lt;&gt;"",IFERROR(LOOKUP(2,1/(($B$5:$B$20000=$B17001)*($F$5:$F$20000="组件")*($I$5:$I$20000=$J17001)),$R$5:$R$20000)*IF($Q17001="",1,$Q17001),""),IF($P17001="","",IF($Q17001="",$P17001,$P17001*$Q17001))))</f>
      </c>
    </row>
    <row r="17002" spans="1:24" x14ac:dyDescent="0.25">
      <c r="A17002">
        <f>IF(B17002="","",IF(B17002=B17001,A17001,A17001+1))</f>
      </c>
      <c r="G17002">
        <f>IF($B17002="","",IF($J17002&lt;&gt;"",IFERROR(LOOKUP(2,1/(($B$5:$B$20000=$B17002)*($F$5:$F$20000="组件")*($I$5:$I$20000=$J17002)),$G$5:$G$20000)&amp;"."&amp;COUNTIFS($B$5:$B17002,$B17002,$J$5:$J17002,$J17002),""),COUNTIFS($B$5:$B17002,$B17002,$J$5:$J17002,"")))</f>
      </c>
      <c r="I17002">
        <f>IF($F17002="组件","C"&amp;TEXT(COUNTIFS($B$5:$B17002,$B17002,$F$5:$F17002,"组件"),"000"),"")</f>
      </c>
      <c r="J17002">
        <f>IF($B17002="","",IF($F17002="组件","",IF($Q17002&lt;&gt;"",IF(AND($B17002=$B17001,$F17001="组件"),$I17001,IF(AND($B17002=$B17001,$J17001&lt;&gt;""),$J17001,"")),"")))</f>
      </c>
      <c r="R17002">
        <f>IF($B17002="","",IF($J17002&lt;&gt;"",IFERROR(LOOKUP(2,1/(($B$5:$B$20000=$B17002)*($F$5:$F$20000="组件")*($I$5:$I$20000=$J17002)),$R$5:$R$20000)*IF($Q17002="",1,$Q17002),""),IF($P17002="","",IF($Q17002="",$P17002,$P17002*$Q17002))))</f>
      </c>
    </row>
    <row r="17003" spans="1:24" x14ac:dyDescent="0.25">
      <c r="A17003">
        <f>IF(B17003="","",IF(B17003=B17002,A17002,A17002+1))</f>
      </c>
      <c r="G17003">
        <f>IF($B17003="","",IF($J17003&lt;&gt;"",IFERROR(LOOKUP(2,1/(($B$5:$B$20000=$B17003)*($F$5:$F$20000="组件")*($I$5:$I$20000=$J17003)),$G$5:$G$20000)&amp;"."&amp;COUNTIFS($B$5:$B17003,$B17003,$J$5:$J17003,$J17003),""),COUNTIFS($B$5:$B17003,$B17003,$J$5:$J17003,"")))</f>
      </c>
      <c r="I17003">
        <f>IF($F17003="组件","C"&amp;TEXT(COUNTIFS($B$5:$B17003,$B17003,$F$5:$F17003,"组件"),"000"),"")</f>
      </c>
      <c r="J17003">
        <f>IF($B17003="","",IF($F17003="组件","",IF($Q17003&lt;&gt;"",IF(AND($B17003=$B17002,$F17002="组件"),$I17002,IF(AND($B17003=$B17002,$J17002&lt;&gt;""),$J17002,"")),"")))</f>
      </c>
      <c r="R17003">
        <f>IF($B17003="","",IF($J17003&lt;&gt;"",IFERROR(LOOKUP(2,1/(($B$5:$B$20000=$B17003)*($F$5:$F$20000="组件")*($I$5:$I$20000=$J17003)),$R$5:$R$20000)*IF($Q17003="",1,$Q17003),""),IF($P17003="","",IF($Q17003="",$P17003,$P17003*$Q17003))))</f>
      </c>
    </row>
    <row r="17004" spans="1:24" x14ac:dyDescent="0.25">
      <c r="A17004">
        <f>IF(B17004="","",IF(B17004=B17003,A17003,A17003+1))</f>
      </c>
      <c r="G17004">
        <f>IF($B17004="","",IF($J17004&lt;&gt;"",IFERROR(LOOKUP(2,1/(($B$5:$B$20000=$B17004)*($F$5:$F$20000="组件")*($I$5:$I$20000=$J17004)),$G$5:$G$20000)&amp;"."&amp;COUNTIFS($B$5:$B17004,$B17004,$J$5:$J17004,$J17004),""),COUNTIFS($B$5:$B17004,$B17004,$J$5:$J17004,"")))</f>
      </c>
      <c r="I17004">
        <f>IF($F17004="组件","C"&amp;TEXT(COUNTIFS($B$5:$B17004,$B17004,$F$5:$F17004,"组件"),"000"),"")</f>
      </c>
      <c r="J17004">
        <f>IF($B17004="","",IF($F17004="组件","",IF($Q17004&lt;&gt;"",IF(AND($B17004=$B17003,$F17003="组件"),$I17003,IF(AND($B17004=$B17003,$J17003&lt;&gt;""),$J17003,"")),"")))</f>
      </c>
      <c r="R17004">
        <f>IF($B17004="","",IF($J17004&lt;&gt;"",IFERROR(LOOKUP(2,1/(($B$5:$B$20000=$B17004)*($F$5:$F$20000="组件")*($I$5:$I$20000=$J17004)),$R$5:$R$20000)*IF($Q17004="",1,$Q17004),""),IF($P17004="","",IF($Q17004="",$P17004,$P17004*$Q17004))))</f>
      </c>
    </row>
    <row r="17005" spans="1:24" x14ac:dyDescent="0.25">
      <c r="A17005">
        <f>IF(B17005="","",IF(B17005=B17004,A17004,A17004+1))</f>
      </c>
      <c r="G17005">
        <f>IF($B17005="","",IF($J17005&lt;&gt;"",IFERROR(LOOKUP(2,1/(($B$5:$B$20000=$B17005)*($F$5:$F$20000="组件")*($I$5:$I$20000=$J17005)),$G$5:$G$20000)&amp;"."&amp;COUNTIFS($B$5:$B17005,$B17005,$J$5:$J17005,$J17005),""),COUNTIFS($B$5:$B17005,$B17005,$J$5:$J17005,"")))</f>
      </c>
      <c r="I17005">
        <f>IF($F17005="组件","C"&amp;TEXT(COUNTIFS($B$5:$B17005,$B17005,$F$5:$F17005,"组件"),"000"),"")</f>
      </c>
      <c r="J17005">
        <f>IF($B17005="","",IF($F17005="组件","",IF($Q17005&lt;&gt;"",IF(AND($B17005=$B17004,$F17004="组件"),$I17004,IF(AND($B17005=$B17004,$J17004&lt;&gt;""),$J17004,"")),"")))</f>
      </c>
      <c r="R17005">
        <f>IF($B17005="","",IF($J17005&lt;&gt;"",IFERROR(LOOKUP(2,1/(($B$5:$B$20000=$B17005)*($F$5:$F$20000="组件")*($I$5:$I$20000=$J17005)),$R$5:$R$20000)*IF($Q17005="",1,$Q17005),""),IF($P17005="","",IF($Q17005="",$P17005,$P17005*$Q17005))))</f>
      </c>
    </row>
    <row r="17006" spans="1:24" x14ac:dyDescent="0.25">
      <c r="A17006">
        <f>IF(B17006="","",IF(B17006=B17005,A17005,A17005+1))</f>
      </c>
      <c r="G17006">
        <f>IF($B17006="","",IF($J17006&lt;&gt;"",IFERROR(LOOKUP(2,1/(($B$5:$B$20000=$B17006)*($F$5:$F$20000="组件")*($I$5:$I$20000=$J17006)),$G$5:$G$20000)&amp;"."&amp;COUNTIFS($B$5:$B17006,$B17006,$J$5:$J17006,$J17006),""),COUNTIFS($B$5:$B17006,$B17006,$J$5:$J17006,"")))</f>
      </c>
      <c r="I17006">
        <f>IF($F17006="组件","C"&amp;TEXT(COUNTIFS($B$5:$B17006,$B17006,$F$5:$F17006,"组件"),"000"),"")</f>
      </c>
      <c r="J17006">
        <f>IF($B17006="","",IF($F17006="组件","",IF($Q17006&lt;&gt;"",IF(AND($B17006=$B17005,$F17005="组件"),$I17005,IF(AND($B17006=$B17005,$J17005&lt;&gt;""),$J17005,"")),"")))</f>
      </c>
      <c r="R17006">
        <f>IF($B17006="","",IF($J17006&lt;&gt;"",IFERROR(LOOKUP(2,1/(($B$5:$B$20000=$B17006)*($F$5:$F$20000="组件")*($I$5:$I$20000=$J17006)),$R$5:$R$20000)*IF($Q17006="",1,$Q17006),""),IF($P17006="","",IF($Q17006="",$P17006,$P17006*$Q17006))))</f>
      </c>
    </row>
    <row r="17007" spans="1:24" x14ac:dyDescent="0.25">
      <c r="A17007">
        <f>IF(B17007="","",IF(B17007=B17006,A17006,A17006+1))</f>
      </c>
      <c r="G17007">
        <f>IF($B17007="","",IF($J17007&lt;&gt;"",IFERROR(LOOKUP(2,1/(($B$5:$B$20000=$B17007)*($F$5:$F$20000="组件")*($I$5:$I$20000=$J17007)),$G$5:$G$20000)&amp;"."&amp;COUNTIFS($B$5:$B17007,$B17007,$J$5:$J17007,$J17007),""),COUNTIFS($B$5:$B17007,$B17007,$J$5:$J17007,"")))</f>
      </c>
      <c r="I17007">
        <f>IF($F17007="组件","C"&amp;TEXT(COUNTIFS($B$5:$B17007,$B17007,$F$5:$F17007,"组件"),"000"),"")</f>
      </c>
      <c r="J17007">
        <f>IF($B17007="","",IF($F17007="组件","",IF($Q17007&lt;&gt;"",IF(AND($B17007=$B17006,$F17006="组件"),$I17006,IF(AND($B17007=$B17006,$J17006&lt;&gt;""),$J17006,"")),"")))</f>
      </c>
      <c r="R17007">
        <f>IF($B17007="","",IF($J17007&lt;&gt;"",IFERROR(LOOKUP(2,1/(($B$5:$B$20000=$B17007)*($F$5:$F$20000="组件")*($I$5:$I$20000=$J17007)),$R$5:$R$20000)*IF($Q17007="",1,$Q17007),""),IF($P17007="","",IF($Q17007="",$P17007,$P17007*$Q17007))))</f>
      </c>
    </row>
    <row r="17008" spans="1:24" x14ac:dyDescent="0.25">
      <c r="A17008">
        <f>IF(B17008="","",IF(B17008=B17007,A17007,A17007+1))</f>
      </c>
      <c r="G17008">
        <f>IF($B17008="","",IF($J17008&lt;&gt;"",IFERROR(LOOKUP(2,1/(($B$5:$B$20000=$B17008)*($F$5:$F$20000="组件")*($I$5:$I$20000=$J17008)),$G$5:$G$20000)&amp;"."&amp;COUNTIFS($B$5:$B17008,$B17008,$J$5:$J17008,$J17008),""),COUNTIFS($B$5:$B17008,$B17008,$J$5:$J17008,"")))</f>
      </c>
      <c r="I17008">
        <f>IF($F17008="组件","C"&amp;TEXT(COUNTIFS($B$5:$B17008,$B17008,$F$5:$F17008,"组件"),"000"),"")</f>
      </c>
      <c r="J17008">
        <f>IF($B17008="","",IF($F17008="组件","",IF($Q17008&lt;&gt;"",IF(AND($B17008=$B17007,$F17007="组件"),$I17007,IF(AND($B17008=$B17007,$J17007&lt;&gt;""),$J17007,"")),"")))</f>
      </c>
      <c r="R17008">
        <f>IF($B17008="","",IF($J17008&lt;&gt;"",IFERROR(LOOKUP(2,1/(($B$5:$B$20000=$B17008)*($F$5:$F$20000="组件")*($I$5:$I$20000=$J17008)),$R$5:$R$20000)*IF($Q17008="",1,$Q17008),""),IF($P17008="","",IF($Q17008="",$P17008,$P17008*$Q17008))))</f>
      </c>
    </row>
    <row r="17009" spans="1:24" x14ac:dyDescent="0.25">
      <c r="A17009">
        <f>IF(B17009="","",IF(B17009=B17008,A17008,A17008+1))</f>
      </c>
      <c r="G17009">
        <f>IF($B17009="","",IF($J17009&lt;&gt;"",IFERROR(LOOKUP(2,1/(($B$5:$B$20000=$B17009)*($F$5:$F$20000="组件")*($I$5:$I$20000=$J17009)),$G$5:$G$20000)&amp;"."&amp;COUNTIFS($B$5:$B17009,$B17009,$J$5:$J17009,$J17009),""),COUNTIFS($B$5:$B17009,$B17009,$J$5:$J17009,"")))</f>
      </c>
      <c r="I17009">
        <f>IF($F17009="组件","C"&amp;TEXT(COUNTIFS($B$5:$B17009,$B17009,$F$5:$F17009,"组件"),"000"),"")</f>
      </c>
      <c r="J17009">
        <f>IF($B17009="","",IF($F17009="组件","",IF($Q17009&lt;&gt;"",IF(AND($B17009=$B17008,$F17008="组件"),$I17008,IF(AND($B17009=$B17008,$J17008&lt;&gt;""),$J17008,"")),"")))</f>
      </c>
      <c r="R17009">
        <f>IF($B17009="","",IF($J17009&lt;&gt;"",IFERROR(LOOKUP(2,1/(($B$5:$B$20000=$B17009)*($F$5:$F$20000="组件")*($I$5:$I$20000=$J17009)),$R$5:$R$20000)*IF($Q17009="",1,$Q17009),""),IF($P17009="","",IF($Q17009="",$P17009,$P17009*$Q17009))))</f>
      </c>
    </row>
    <row r="17010" spans="1:24" x14ac:dyDescent="0.25">
      <c r="A17010">
        <f>IF(B17010="","",IF(B17010=B17009,A17009,A17009+1))</f>
      </c>
      <c r="G17010">
        <f>IF($B17010="","",IF($J17010&lt;&gt;"",IFERROR(LOOKUP(2,1/(($B$5:$B$20000=$B17010)*($F$5:$F$20000="组件")*($I$5:$I$20000=$J17010)),$G$5:$G$20000)&amp;"."&amp;COUNTIFS($B$5:$B17010,$B17010,$J$5:$J17010,$J17010),""),COUNTIFS($B$5:$B17010,$B17010,$J$5:$J17010,"")))</f>
      </c>
      <c r="I17010">
        <f>IF($F17010="组件","C"&amp;TEXT(COUNTIFS($B$5:$B17010,$B17010,$F$5:$F17010,"组件"),"000"),"")</f>
      </c>
      <c r="J17010">
        <f>IF($B17010="","",IF($F17010="组件","",IF($Q17010&lt;&gt;"",IF(AND($B17010=$B17009,$F17009="组件"),$I17009,IF(AND($B17010=$B17009,$J17009&lt;&gt;""),$J17009,"")),"")))</f>
      </c>
      <c r="R17010">
        <f>IF($B17010="","",IF($J17010&lt;&gt;"",IFERROR(LOOKUP(2,1/(($B$5:$B$20000=$B17010)*($F$5:$F$20000="组件")*($I$5:$I$20000=$J17010)),$R$5:$R$20000)*IF($Q17010="",1,$Q17010),""),IF($P17010="","",IF($Q17010="",$P17010,$P17010*$Q17010))))</f>
      </c>
    </row>
    <row r="17011" spans="1:24" x14ac:dyDescent="0.25">
      <c r="A17011">
        <f>IF(B17011="","",IF(B17011=B17010,A17010,A17010+1))</f>
      </c>
      <c r="G17011">
        <f>IF($B17011="","",IF($J17011&lt;&gt;"",IFERROR(LOOKUP(2,1/(($B$5:$B$20000=$B17011)*($F$5:$F$20000="组件")*($I$5:$I$20000=$J17011)),$G$5:$G$20000)&amp;"."&amp;COUNTIFS($B$5:$B17011,$B17011,$J$5:$J17011,$J17011),""),COUNTIFS($B$5:$B17011,$B17011,$J$5:$J17011,"")))</f>
      </c>
      <c r="I17011">
        <f>IF($F17011="组件","C"&amp;TEXT(COUNTIFS($B$5:$B17011,$B17011,$F$5:$F17011,"组件"),"000"),"")</f>
      </c>
      <c r="J17011">
        <f>IF($B17011="","",IF($F17011="组件","",IF($Q17011&lt;&gt;"",IF(AND($B17011=$B17010,$F17010="组件"),$I17010,IF(AND($B17011=$B17010,$J17010&lt;&gt;""),$J17010,"")),"")))</f>
      </c>
      <c r="R17011">
        <f>IF($B17011="","",IF($J17011&lt;&gt;"",IFERROR(LOOKUP(2,1/(($B$5:$B$20000=$B17011)*($F$5:$F$20000="组件")*($I$5:$I$20000=$J17011)),$R$5:$R$20000)*IF($Q17011="",1,$Q17011),""),IF($P17011="","",IF($Q17011="",$P17011,$P17011*$Q17011))))</f>
      </c>
    </row>
    <row r="17012" spans="1:24" x14ac:dyDescent="0.25">
      <c r="A17012">
        <f>IF(B17012="","",IF(B17012=B17011,A17011,A17011+1))</f>
      </c>
      <c r="G17012">
        <f>IF($B17012="","",IF($J17012&lt;&gt;"",IFERROR(LOOKUP(2,1/(($B$5:$B$20000=$B17012)*($F$5:$F$20000="组件")*($I$5:$I$20000=$J17012)),$G$5:$G$20000)&amp;"."&amp;COUNTIFS($B$5:$B17012,$B17012,$J$5:$J17012,$J17012),""),COUNTIFS($B$5:$B17012,$B17012,$J$5:$J17012,"")))</f>
      </c>
      <c r="I17012">
        <f>IF($F17012="组件","C"&amp;TEXT(COUNTIFS($B$5:$B17012,$B17012,$F$5:$F17012,"组件"),"000"),"")</f>
      </c>
      <c r="J17012">
        <f>IF($B17012="","",IF($F17012="组件","",IF($Q17012&lt;&gt;"",IF(AND($B17012=$B17011,$F17011="组件"),$I17011,IF(AND($B17012=$B17011,$J17011&lt;&gt;""),$J17011,"")),"")))</f>
      </c>
      <c r="R17012">
        <f>IF($B17012="","",IF($J17012&lt;&gt;"",IFERROR(LOOKUP(2,1/(($B$5:$B$20000=$B17012)*($F$5:$F$20000="组件")*($I$5:$I$20000=$J17012)),$R$5:$R$20000)*IF($Q17012="",1,$Q17012),""),IF($P17012="","",IF($Q17012="",$P17012,$P17012*$Q17012))))</f>
      </c>
    </row>
    <row r="17013" spans="1:24" x14ac:dyDescent="0.25">
      <c r="A17013">
        <f>IF(B17013="","",IF(B17013=B17012,A17012,A17012+1))</f>
      </c>
      <c r="G17013">
        <f>IF($B17013="","",IF($J17013&lt;&gt;"",IFERROR(LOOKUP(2,1/(($B$5:$B$20000=$B17013)*($F$5:$F$20000="组件")*($I$5:$I$20000=$J17013)),$G$5:$G$20000)&amp;"."&amp;COUNTIFS($B$5:$B17013,$B17013,$J$5:$J17013,$J17013),""),COUNTIFS($B$5:$B17013,$B17013,$J$5:$J17013,"")))</f>
      </c>
      <c r="I17013">
        <f>IF($F17013="组件","C"&amp;TEXT(COUNTIFS($B$5:$B17013,$B17013,$F$5:$F17013,"组件"),"000"),"")</f>
      </c>
      <c r="J17013">
        <f>IF($B17013="","",IF($F17013="组件","",IF($Q17013&lt;&gt;"",IF(AND($B17013=$B17012,$F17012="组件"),$I17012,IF(AND($B17013=$B17012,$J17012&lt;&gt;""),$J17012,"")),"")))</f>
      </c>
      <c r="R17013">
        <f>IF($B17013="","",IF($J17013&lt;&gt;"",IFERROR(LOOKUP(2,1/(($B$5:$B$20000=$B17013)*($F$5:$F$20000="组件")*($I$5:$I$20000=$J17013)),$R$5:$R$20000)*IF($Q17013="",1,$Q17013),""),IF($P17013="","",IF($Q17013="",$P17013,$P17013*$Q17013))))</f>
      </c>
    </row>
    <row r="17014" spans="1:24" x14ac:dyDescent="0.25">
      <c r="A17014">
        <f>IF(B17014="","",IF(B17014=B17013,A17013,A17013+1))</f>
      </c>
      <c r="G17014">
        <f>IF($B17014="","",IF($J17014&lt;&gt;"",IFERROR(LOOKUP(2,1/(($B$5:$B$20000=$B17014)*($F$5:$F$20000="组件")*($I$5:$I$20000=$J17014)),$G$5:$G$20000)&amp;"."&amp;COUNTIFS($B$5:$B17014,$B17014,$J$5:$J17014,$J17014),""),COUNTIFS($B$5:$B17014,$B17014,$J$5:$J17014,"")))</f>
      </c>
      <c r="I17014">
        <f>IF($F17014="组件","C"&amp;TEXT(COUNTIFS($B$5:$B17014,$B17014,$F$5:$F17014,"组件"),"000"),"")</f>
      </c>
      <c r="J17014">
        <f>IF($B17014="","",IF($F17014="组件","",IF($Q17014&lt;&gt;"",IF(AND($B17014=$B17013,$F17013="组件"),$I17013,IF(AND($B17014=$B17013,$J17013&lt;&gt;""),$J17013,"")),"")))</f>
      </c>
      <c r="R17014">
        <f>IF($B17014="","",IF($J17014&lt;&gt;"",IFERROR(LOOKUP(2,1/(($B$5:$B$20000=$B17014)*($F$5:$F$20000="组件")*($I$5:$I$20000=$J17014)),$R$5:$R$20000)*IF($Q17014="",1,$Q17014),""),IF($P17014="","",IF($Q17014="",$P17014,$P17014*$Q17014))))</f>
      </c>
    </row>
    <row r="17015" spans="1:24" x14ac:dyDescent="0.25">
      <c r="A17015">
        <f>IF(B17015="","",IF(B17015=B17014,A17014,A17014+1))</f>
      </c>
      <c r="G17015">
        <f>IF($B17015="","",IF($J17015&lt;&gt;"",IFERROR(LOOKUP(2,1/(($B$5:$B$20000=$B17015)*($F$5:$F$20000="组件")*($I$5:$I$20000=$J17015)),$G$5:$G$20000)&amp;"."&amp;COUNTIFS($B$5:$B17015,$B17015,$J$5:$J17015,$J17015),""),COUNTIFS($B$5:$B17015,$B17015,$J$5:$J17015,"")))</f>
      </c>
      <c r="I17015">
        <f>IF($F17015="组件","C"&amp;TEXT(COUNTIFS($B$5:$B17015,$B17015,$F$5:$F17015,"组件"),"000"),"")</f>
      </c>
      <c r="J17015">
        <f>IF($B17015="","",IF($F17015="组件","",IF($Q17015&lt;&gt;"",IF(AND($B17015=$B17014,$F17014="组件"),$I17014,IF(AND($B17015=$B17014,$J17014&lt;&gt;""),$J17014,"")),"")))</f>
      </c>
      <c r="R17015">
        <f>IF($B17015="","",IF($J17015&lt;&gt;"",IFERROR(LOOKUP(2,1/(($B$5:$B$20000=$B17015)*($F$5:$F$20000="组件")*($I$5:$I$20000=$J17015)),$R$5:$R$20000)*IF($Q17015="",1,$Q17015),""),IF($P17015="","",IF($Q17015="",$P17015,$P17015*$Q17015))))</f>
      </c>
    </row>
    <row r="17016" spans="1:24" x14ac:dyDescent="0.25">
      <c r="A17016">
        <f>IF(B17016="","",IF(B17016=B17015,A17015,A17015+1))</f>
      </c>
      <c r="G17016">
        <f>IF($B17016="","",IF($J17016&lt;&gt;"",IFERROR(LOOKUP(2,1/(($B$5:$B$20000=$B17016)*($F$5:$F$20000="组件")*($I$5:$I$20000=$J17016)),$G$5:$G$20000)&amp;"."&amp;COUNTIFS($B$5:$B17016,$B17016,$J$5:$J17016,$J17016),""),COUNTIFS($B$5:$B17016,$B17016,$J$5:$J17016,"")))</f>
      </c>
      <c r="I17016">
        <f>IF($F17016="组件","C"&amp;TEXT(COUNTIFS($B$5:$B17016,$B17016,$F$5:$F17016,"组件"),"000"),"")</f>
      </c>
      <c r="J17016">
        <f>IF($B17016="","",IF($F17016="组件","",IF($Q17016&lt;&gt;"",IF(AND($B17016=$B17015,$F17015="组件"),$I17015,IF(AND($B17016=$B17015,$J17015&lt;&gt;""),$J17015,"")),"")))</f>
      </c>
      <c r="R17016">
        <f>IF($B17016="","",IF($J17016&lt;&gt;"",IFERROR(LOOKUP(2,1/(($B$5:$B$20000=$B17016)*($F$5:$F$20000="组件")*($I$5:$I$20000=$J17016)),$R$5:$R$20000)*IF($Q17016="",1,$Q17016),""),IF($P17016="","",IF($Q17016="",$P17016,$P17016*$Q17016))))</f>
      </c>
    </row>
    <row r="17017" spans="1:24" x14ac:dyDescent="0.25">
      <c r="A17017">
        <f>IF(B17017="","",IF(B17017=B17016,A17016,A17016+1))</f>
      </c>
      <c r="G17017">
        <f>IF($B17017="","",IF($J17017&lt;&gt;"",IFERROR(LOOKUP(2,1/(($B$5:$B$20000=$B17017)*($F$5:$F$20000="组件")*($I$5:$I$20000=$J17017)),$G$5:$G$20000)&amp;"."&amp;COUNTIFS($B$5:$B17017,$B17017,$J$5:$J17017,$J17017),""),COUNTIFS($B$5:$B17017,$B17017,$J$5:$J17017,"")))</f>
      </c>
      <c r="I17017">
        <f>IF($F17017="组件","C"&amp;TEXT(COUNTIFS($B$5:$B17017,$B17017,$F$5:$F17017,"组件"),"000"),"")</f>
      </c>
      <c r="J17017">
        <f>IF($B17017="","",IF($F17017="组件","",IF($Q17017&lt;&gt;"",IF(AND($B17017=$B17016,$F17016="组件"),$I17016,IF(AND($B17017=$B17016,$J17016&lt;&gt;""),$J17016,"")),"")))</f>
      </c>
      <c r="R17017">
        <f>IF($B17017="","",IF($J17017&lt;&gt;"",IFERROR(LOOKUP(2,1/(($B$5:$B$20000=$B17017)*($F$5:$F$20000="组件")*($I$5:$I$20000=$J17017)),$R$5:$R$20000)*IF($Q17017="",1,$Q17017),""),IF($P17017="","",IF($Q17017="",$P17017,$P17017*$Q17017))))</f>
      </c>
    </row>
    <row r="17018" spans="1:24" x14ac:dyDescent="0.25">
      <c r="A17018">
        <f>IF(B17018="","",IF(B17018=B17017,A17017,A17017+1))</f>
      </c>
      <c r="G17018">
        <f>IF($B17018="","",IF($J17018&lt;&gt;"",IFERROR(LOOKUP(2,1/(($B$5:$B$20000=$B17018)*($F$5:$F$20000="组件")*($I$5:$I$20000=$J17018)),$G$5:$G$20000)&amp;"."&amp;COUNTIFS($B$5:$B17018,$B17018,$J$5:$J17018,$J17018),""),COUNTIFS($B$5:$B17018,$B17018,$J$5:$J17018,"")))</f>
      </c>
      <c r="I17018">
        <f>IF($F17018="组件","C"&amp;TEXT(COUNTIFS($B$5:$B17018,$B17018,$F$5:$F17018,"组件"),"000"),"")</f>
      </c>
      <c r="J17018">
        <f>IF($B17018="","",IF($F17018="组件","",IF($Q17018&lt;&gt;"",IF(AND($B17018=$B17017,$F17017="组件"),$I17017,IF(AND($B17018=$B17017,$J17017&lt;&gt;""),$J17017,"")),"")))</f>
      </c>
      <c r="R17018">
        <f>IF($B17018="","",IF($J17018&lt;&gt;"",IFERROR(LOOKUP(2,1/(($B$5:$B$20000=$B17018)*($F$5:$F$20000="组件")*($I$5:$I$20000=$J17018)),$R$5:$R$20000)*IF($Q17018="",1,$Q17018),""),IF($P17018="","",IF($Q17018="",$P17018,$P17018*$Q17018))))</f>
      </c>
    </row>
    <row r="17019" spans="1:24" x14ac:dyDescent="0.25">
      <c r="A17019">
        <f>IF(B17019="","",IF(B17019=B17018,A17018,A17018+1))</f>
      </c>
      <c r="G17019">
        <f>IF($B17019="","",IF($J17019&lt;&gt;"",IFERROR(LOOKUP(2,1/(($B$5:$B$20000=$B17019)*($F$5:$F$20000="组件")*($I$5:$I$20000=$J17019)),$G$5:$G$20000)&amp;"."&amp;COUNTIFS($B$5:$B17019,$B17019,$J$5:$J17019,$J17019),""),COUNTIFS($B$5:$B17019,$B17019,$J$5:$J17019,"")))</f>
      </c>
      <c r="I17019">
        <f>IF($F17019="组件","C"&amp;TEXT(COUNTIFS($B$5:$B17019,$B17019,$F$5:$F17019,"组件"),"000"),"")</f>
      </c>
      <c r="J17019">
        <f>IF($B17019="","",IF($F17019="组件","",IF($Q17019&lt;&gt;"",IF(AND($B17019=$B17018,$F17018="组件"),$I17018,IF(AND($B17019=$B17018,$J17018&lt;&gt;""),$J17018,"")),"")))</f>
      </c>
      <c r="R17019">
        <f>IF($B17019="","",IF($J17019&lt;&gt;"",IFERROR(LOOKUP(2,1/(($B$5:$B$20000=$B17019)*($F$5:$F$20000="组件")*($I$5:$I$20000=$J17019)),$R$5:$R$20000)*IF($Q17019="",1,$Q17019),""),IF($P17019="","",IF($Q17019="",$P17019,$P17019*$Q17019))))</f>
      </c>
    </row>
    <row r="17020" spans="1:24" x14ac:dyDescent="0.25">
      <c r="A17020">
        <f>IF(B17020="","",IF(B17020=B17019,A17019,A17019+1))</f>
      </c>
      <c r="G17020">
        <f>IF($B17020="","",IF($J17020&lt;&gt;"",IFERROR(LOOKUP(2,1/(($B$5:$B$20000=$B17020)*($F$5:$F$20000="组件")*($I$5:$I$20000=$J17020)),$G$5:$G$20000)&amp;"."&amp;COUNTIFS($B$5:$B17020,$B17020,$J$5:$J17020,$J17020),""),COUNTIFS($B$5:$B17020,$B17020,$J$5:$J17020,"")))</f>
      </c>
      <c r="I17020">
        <f>IF($F17020="组件","C"&amp;TEXT(COUNTIFS($B$5:$B17020,$B17020,$F$5:$F17020,"组件"),"000"),"")</f>
      </c>
      <c r="J17020">
        <f>IF($B17020="","",IF($F17020="组件","",IF($Q17020&lt;&gt;"",IF(AND($B17020=$B17019,$F17019="组件"),$I17019,IF(AND($B17020=$B17019,$J17019&lt;&gt;""),$J17019,"")),"")))</f>
      </c>
      <c r="R17020">
        <f>IF($B17020="","",IF($J17020&lt;&gt;"",IFERROR(LOOKUP(2,1/(($B$5:$B$20000=$B17020)*($F$5:$F$20000="组件")*($I$5:$I$20000=$J17020)),$R$5:$R$20000)*IF($Q17020="",1,$Q17020),""),IF($P17020="","",IF($Q17020="",$P17020,$P17020*$Q17020))))</f>
      </c>
    </row>
    <row r="17021" spans="1:24" x14ac:dyDescent="0.25">
      <c r="A17021">
        <f>IF(B17021="","",IF(B17021=B17020,A17020,A17020+1))</f>
      </c>
      <c r="G17021">
        <f>IF($B17021="","",IF($J17021&lt;&gt;"",IFERROR(LOOKUP(2,1/(($B$5:$B$20000=$B17021)*($F$5:$F$20000="组件")*($I$5:$I$20000=$J17021)),$G$5:$G$20000)&amp;"."&amp;COUNTIFS($B$5:$B17021,$B17021,$J$5:$J17021,$J17021),""),COUNTIFS($B$5:$B17021,$B17021,$J$5:$J17021,"")))</f>
      </c>
      <c r="I17021">
        <f>IF($F17021="组件","C"&amp;TEXT(COUNTIFS($B$5:$B17021,$B17021,$F$5:$F17021,"组件"),"000"),"")</f>
      </c>
      <c r="J17021">
        <f>IF($B17021="","",IF($F17021="组件","",IF($Q17021&lt;&gt;"",IF(AND($B17021=$B17020,$F17020="组件"),$I17020,IF(AND($B17021=$B17020,$J17020&lt;&gt;""),$J17020,"")),"")))</f>
      </c>
      <c r="R17021">
        <f>IF($B17021="","",IF($J17021&lt;&gt;"",IFERROR(LOOKUP(2,1/(($B$5:$B$20000=$B17021)*($F$5:$F$20000="组件")*($I$5:$I$20000=$J17021)),$R$5:$R$20000)*IF($Q17021="",1,$Q17021),""),IF($P17021="","",IF($Q17021="",$P17021,$P17021*$Q17021))))</f>
      </c>
    </row>
    <row r="17022" spans="1:24" x14ac:dyDescent="0.25">
      <c r="A17022">
        <f>IF(B17022="","",IF(B17022=B17021,A17021,A17021+1))</f>
      </c>
      <c r="G17022">
        <f>IF($B17022="","",IF($J17022&lt;&gt;"",IFERROR(LOOKUP(2,1/(($B$5:$B$20000=$B17022)*($F$5:$F$20000="组件")*($I$5:$I$20000=$J17022)),$G$5:$G$20000)&amp;"."&amp;COUNTIFS($B$5:$B17022,$B17022,$J$5:$J17022,$J17022),""),COUNTIFS($B$5:$B17022,$B17022,$J$5:$J17022,"")))</f>
      </c>
      <c r="I17022">
        <f>IF($F17022="组件","C"&amp;TEXT(COUNTIFS($B$5:$B17022,$B17022,$F$5:$F17022,"组件"),"000"),"")</f>
      </c>
      <c r="J17022">
        <f>IF($B17022="","",IF($F17022="组件","",IF($Q17022&lt;&gt;"",IF(AND($B17022=$B17021,$F17021="组件"),$I17021,IF(AND($B17022=$B17021,$J17021&lt;&gt;""),$J17021,"")),"")))</f>
      </c>
      <c r="R17022">
        <f>IF($B17022="","",IF($J17022&lt;&gt;"",IFERROR(LOOKUP(2,1/(($B$5:$B$20000=$B17022)*($F$5:$F$20000="组件")*($I$5:$I$20000=$J17022)),$R$5:$R$20000)*IF($Q17022="",1,$Q17022),""),IF($P17022="","",IF($Q17022="",$P17022,$P17022*$Q17022))))</f>
      </c>
    </row>
    <row r="17023" spans="1:24" x14ac:dyDescent="0.25">
      <c r="A17023">
        <f>IF(B17023="","",IF(B17023=B17022,A17022,A17022+1))</f>
      </c>
      <c r="G17023">
        <f>IF($B17023="","",IF($J17023&lt;&gt;"",IFERROR(LOOKUP(2,1/(($B$5:$B$20000=$B17023)*($F$5:$F$20000="组件")*($I$5:$I$20000=$J17023)),$G$5:$G$20000)&amp;"."&amp;COUNTIFS($B$5:$B17023,$B17023,$J$5:$J17023,$J17023),""),COUNTIFS($B$5:$B17023,$B17023,$J$5:$J17023,"")))</f>
      </c>
      <c r="I17023">
        <f>IF($F17023="组件","C"&amp;TEXT(COUNTIFS($B$5:$B17023,$B17023,$F$5:$F17023,"组件"),"000"),"")</f>
      </c>
      <c r="J17023">
        <f>IF($B17023="","",IF($F17023="组件","",IF($Q17023&lt;&gt;"",IF(AND($B17023=$B17022,$F17022="组件"),$I17022,IF(AND($B17023=$B17022,$J17022&lt;&gt;""),$J17022,"")),"")))</f>
      </c>
      <c r="R17023">
        <f>IF($B17023="","",IF($J17023&lt;&gt;"",IFERROR(LOOKUP(2,1/(($B$5:$B$20000=$B17023)*($F$5:$F$20000="组件")*($I$5:$I$20000=$J17023)),$R$5:$R$20000)*IF($Q17023="",1,$Q17023),""),IF($P17023="","",IF($Q17023="",$P17023,$P17023*$Q17023))))</f>
      </c>
    </row>
    <row r="17024" spans="1:24" x14ac:dyDescent="0.25">
      <c r="A17024">
        <f>IF(B17024="","",IF(B17024=B17023,A17023,A17023+1))</f>
      </c>
      <c r="G17024">
        <f>IF($B17024="","",IF($J17024&lt;&gt;"",IFERROR(LOOKUP(2,1/(($B$5:$B$20000=$B17024)*($F$5:$F$20000="组件")*($I$5:$I$20000=$J17024)),$G$5:$G$20000)&amp;"."&amp;COUNTIFS($B$5:$B17024,$B17024,$J$5:$J17024,$J17024),""),COUNTIFS($B$5:$B17024,$B17024,$J$5:$J17024,"")))</f>
      </c>
      <c r="I17024">
        <f>IF($F17024="组件","C"&amp;TEXT(COUNTIFS($B$5:$B17024,$B17024,$F$5:$F17024,"组件"),"000"),"")</f>
      </c>
      <c r="J17024">
        <f>IF($B17024="","",IF($F17024="组件","",IF($Q17024&lt;&gt;"",IF(AND($B17024=$B17023,$F17023="组件"),$I17023,IF(AND($B17024=$B17023,$J17023&lt;&gt;""),$J17023,"")),"")))</f>
      </c>
      <c r="R17024">
        <f>IF($B17024="","",IF($J17024&lt;&gt;"",IFERROR(LOOKUP(2,1/(($B$5:$B$20000=$B17024)*($F$5:$F$20000="组件")*($I$5:$I$20000=$J17024)),$R$5:$R$20000)*IF($Q17024="",1,$Q17024),""),IF($P17024="","",IF($Q17024="",$P17024,$P17024*$Q17024))))</f>
      </c>
    </row>
    <row r="17025" spans="1:24" x14ac:dyDescent="0.25">
      <c r="A17025">
        <f>IF(B17025="","",IF(B17025=B17024,A17024,A17024+1))</f>
      </c>
      <c r="G17025">
        <f>IF($B17025="","",IF($J17025&lt;&gt;"",IFERROR(LOOKUP(2,1/(($B$5:$B$20000=$B17025)*($F$5:$F$20000="组件")*($I$5:$I$20000=$J17025)),$G$5:$G$20000)&amp;"."&amp;COUNTIFS($B$5:$B17025,$B17025,$J$5:$J17025,$J17025),""),COUNTIFS($B$5:$B17025,$B17025,$J$5:$J17025,"")))</f>
      </c>
      <c r="I17025">
        <f>IF($F17025="组件","C"&amp;TEXT(COUNTIFS($B$5:$B17025,$B17025,$F$5:$F17025,"组件"),"000"),"")</f>
      </c>
      <c r="J17025">
        <f>IF($B17025="","",IF($F17025="组件","",IF($Q17025&lt;&gt;"",IF(AND($B17025=$B17024,$F17024="组件"),$I17024,IF(AND($B17025=$B17024,$J17024&lt;&gt;""),$J17024,"")),"")))</f>
      </c>
      <c r="R17025">
        <f>IF($B17025="","",IF($J17025&lt;&gt;"",IFERROR(LOOKUP(2,1/(($B$5:$B$20000=$B17025)*($F$5:$F$20000="组件")*($I$5:$I$20000=$J17025)),$R$5:$R$20000)*IF($Q17025="",1,$Q17025),""),IF($P17025="","",IF($Q17025="",$P17025,$P17025*$Q17025))))</f>
      </c>
    </row>
    <row r="17026" spans="1:24" x14ac:dyDescent="0.25">
      <c r="A17026">
        <f>IF(B17026="","",IF(B17026=B17025,A17025,A17025+1))</f>
      </c>
      <c r="G17026">
        <f>IF($B17026="","",IF($J17026&lt;&gt;"",IFERROR(LOOKUP(2,1/(($B$5:$B$20000=$B17026)*($F$5:$F$20000="组件")*($I$5:$I$20000=$J17026)),$G$5:$G$20000)&amp;"."&amp;COUNTIFS($B$5:$B17026,$B17026,$J$5:$J17026,$J17026),""),COUNTIFS($B$5:$B17026,$B17026,$J$5:$J17026,"")))</f>
      </c>
      <c r="I17026">
        <f>IF($F17026="组件","C"&amp;TEXT(COUNTIFS($B$5:$B17026,$B17026,$F$5:$F17026,"组件"),"000"),"")</f>
      </c>
      <c r="J17026">
        <f>IF($B17026="","",IF($F17026="组件","",IF($Q17026&lt;&gt;"",IF(AND($B17026=$B17025,$F17025="组件"),$I17025,IF(AND($B17026=$B17025,$J17025&lt;&gt;""),$J17025,"")),"")))</f>
      </c>
      <c r="R17026">
        <f>IF($B17026="","",IF($J17026&lt;&gt;"",IFERROR(LOOKUP(2,1/(($B$5:$B$20000=$B17026)*($F$5:$F$20000="组件")*($I$5:$I$20000=$J17026)),$R$5:$R$20000)*IF($Q17026="",1,$Q17026),""),IF($P17026="","",IF($Q17026="",$P17026,$P17026*$Q17026))))</f>
      </c>
    </row>
    <row r="17027" spans="1:24" x14ac:dyDescent="0.25">
      <c r="A17027">
        <f>IF(B17027="","",IF(B17027=B17026,A17026,A17026+1))</f>
      </c>
      <c r="G17027">
        <f>IF($B17027="","",IF($J17027&lt;&gt;"",IFERROR(LOOKUP(2,1/(($B$5:$B$20000=$B17027)*($F$5:$F$20000="组件")*($I$5:$I$20000=$J17027)),$G$5:$G$20000)&amp;"."&amp;COUNTIFS($B$5:$B17027,$B17027,$J$5:$J17027,$J17027),""),COUNTIFS($B$5:$B17027,$B17027,$J$5:$J17027,"")))</f>
      </c>
      <c r="I17027">
        <f>IF($F17027="组件","C"&amp;TEXT(COUNTIFS($B$5:$B17027,$B17027,$F$5:$F17027,"组件"),"000"),"")</f>
      </c>
      <c r="J17027">
        <f>IF($B17027="","",IF($F17027="组件","",IF($Q17027&lt;&gt;"",IF(AND($B17027=$B17026,$F17026="组件"),$I17026,IF(AND($B17027=$B17026,$J17026&lt;&gt;""),$J17026,"")),"")))</f>
      </c>
      <c r="R17027">
        <f>IF($B17027="","",IF($J17027&lt;&gt;"",IFERROR(LOOKUP(2,1/(($B$5:$B$20000=$B17027)*($F$5:$F$20000="组件")*($I$5:$I$20000=$J17027)),$R$5:$R$20000)*IF($Q17027="",1,$Q17027),""),IF($P17027="","",IF($Q17027="",$P17027,$P17027*$Q17027))))</f>
      </c>
    </row>
    <row r="17028" spans="1:24" x14ac:dyDescent="0.25">
      <c r="A17028">
        <f>IF(B17028="","",IF(B17028=B17027,A17027,A17027+1))</f>
      </c>
      <c r="G17028">
        <f>IF($B17028="","",IF($J17028&lt;&gt;"",IFERROR(LOOKUP(2,1/(($B$5:$B$20000=$B17028)*($F$5:$F$20000="组件")*($I$5:$I$20000=$J17028)),$G$5:$G$20000)&amp;"."&amp;COUNTIFS($B$5:$B17028,$B17028,$J$5:$J17028,$J17028),""),COUNTIFS($B$5:$B17028,$B17028,$J$5:$J17028,"")))</f>
      </c>
      <c r="I17028">
        <f>IF($F17028="组件","C"&amp;TEXT(COUNTIFS($B$5:$B17028,$B17028,$F$5:$F17028,"组件"),"000"),"")</f>
      </c>
      <c r="J17028">
        <f>IF($B17028="","",IF($F17028="组件","",IF($Q17028&lt;&gt;"",IF(AND($B17028=$B17027,$F17027="组件"),$I17027,IF(AND($B17028=$B17027,$J17027&lt;&gt;""),$J17027,"")),"")))</f>
      </c>
      <c r="R17028">
        <f>IF($B17028="","",IF($J17028&lt;&gt;"",IFERROR(LOOKUP(2,1/(($B$5:$B$20000=$B17028)*($F$5:$F$20000="组件")*($I$5:$I$20000=$J17028)),$R$5:$R$20000)*IF($Q17028="",1,$Q17028),""),IF($P17028="","",IF($Q17028="",$P17028,$P17028*$Q17028))))</f>
      </c>
    </row>
    <row r="17029" spans="1:24" x14ac:dyDescent="0.25">
      <c r="A17029">
        <f>IF(B17029="","",IF(B17029=B17028,A17028,A17028+1))</f>
      </c>
      <c r="G17029">
        <f>IF($B17029="","",IF($J17029&lt;&gt;"",IFERROR(LOOKUP(2,1/(($B$5:$B$20000=$B17029)*($F$5:$F$20000="组件")*($I$5:$I$20000=$J17029)),$G$5:$G$20000)&amp;"."&amp;COUNTIFS($B$5:$B17029,$B17029,$J$5:$J17029,$J17029),""),COUNTIFS($B$5:$B17029,$B17029,$J$5:$J17029,"")))</f>
      </c>
      <c r="I17029">
        <f>IF($F17029="组件","C"&amp;TEXT(COUNTIFS($B$5:$B17029,$B17029,$F$5:$F17029,"组件"),"000"),"")</f>
      </c>
      <c r="J17029">
        <f>IF($B17029="","",IF($F17029="组件","",IF($Q17029&lt;&gt;"",IF(AND($B17029=$B17028,$F17028="组件"),$I17028,IF(AND($B17029=$B17028,$J17028&lt;&gt;""),$J17028,"")),"")))</f>
      </c>
      <c r="R17029">
        <f>IF($B17029="","",IF($J17029&lt;&gt;"",IFERROR(LOOKUP(2,1/(($B$5:$B$20000=$B17029)*($F$5:$F$20000="组件")*($I$5:$I$20000=$J17029)),$R$5:$R$20000)*IF($Q17029="",1,$Q17029),""),IF($P17029="","",IF($Q17029="",$P17029,$P17029*$Q17029))))</f>
      </c>
    </row>
    <row r="17030" spans="1:24" x14ac:dyDescent="0.25">
      <c r="A17030">
        <f>IF(B17030="","",IF(B17030=B17029,A17029,A17029+1))</f>
      </c>
      <c r="G17030">
        <f>IF($B17030="","",IF($J17030&lt;&gt;"",IFERROR(LOOKUP(2,1/(($B$5:$B$20000=$B17030)*($F$5:$F$20000="组件")*($I$5:$I$20000=$J17030)),$G$5:$G$20000)&amp;"."&amp;COUNTIFS($B$5:$B17030,$B17030,$J$5:$J17030,$J17030),""),COUNTIFS($B$5:$B17030,$B17030,$J$5:$J17030,"")))</f>
      </c>
      <c r="I17030">
        <f>IF($F17030="组件","C"&amp;TEXT(COUNTIFS($B$5:$B17030,$B17030,$F$5:$F17030,"组件"),"000"),"")</f>
      </c>
      <c r="J17030">
        <f>IF($B17030="","",IF($F17030="组件","",IF($Q17030&lt;&gt;"",IF(AND($B17030=$B17029,$F17029="组件"),$I17029,IF(AND($B17030=$B17029,$J17029&lt;&gt;""),$J17029,"")),"")))</f>
      </c>
      <c r="R17030">
        <f>IF($B17030="","",IF($J17030&lt;&gt;"",IFERROR(LOOKUP(2,1/(($B$5:$B$20000=$B17030)*($F$5:$F$20000="组件")*($I$5:$I$20000=$J17030)),$R$5:$R$20000)*IF($Q17030="",1,$Q17030),""),IF($P17030="","",IF($Q17030="",$P17030,$P17030*$Q17030))))</f>
      </c>
    </row>
    <row r="17031" spans="1:24" x14ac:dyDescent="0.25">
      <c r="A17031">
        <f>IF(B17031="","",IF(B17031=B17030,A17030,A17030+1))</f>
      </c>
      <c r="G17031">
        <f>IF($B17031="","",IF($J17031&lt;&gt;"",IFERROR(LOOKUP(2,1/(($B$5:$B$20000=$B17031)*($F$5:$F$20000="组件")*($I$5:$I$20000=$J17031)),$G$5:$G$20000)&amp;"."&amp;COUNTIFS($B$5:$B17031,$B17031,$J$5:$J17031,$J17031),""),COUNTIFS($B$5:$B17031,$B17031,$J$5:$J17031,"")))</f>
      </c>
      <c r="I17031">
        <f>IF($F17031="组件","C"&amp;TEXT(COUNTIFS($B$5:$B17031,$B17031,$F$5:$F17031,"组件"),"000"),"")</f>
      </c>
      <c r="J17031">
        <f>IF($B17031="","",IF($F17031="组件","",IF($Q17031&lt;&gt;"",IF(AND($B17031=$B17030,$F17030="组件"),$I17030,IF(AND($B17031=$B17030,$J17030&lt;&gt;""),$J17030,"")),"")))</f>
      </c>
      <c r="R17031">
        <f>IF($B17031="","",IF($J17031&lt;&gt;"",IFERROR(LOOKUP(2,1/(($B$5:$B$20000=$B17031)*($F$5:$F$20000="组件")*($I$5:$I$20000=$J17031)),$R$5:$R$20000)*IF($Q17031="",1,$Q17031),""),IF($P17031="","",IF($Q17031="",$P17031,$P17031*$Q17031))))</f>
      </c>
    </row>
    <row r="17032" spans="1:24" x14ac:dyDescent="0.25">
      <c r="A17032">
        <f>IF(B17032="","",IF(B17032=B17031,A17031,A17031+1))</f>
      </c>
      <c r="G17032">
        <f>IF($B17032="","",IF($J17032&lt;&gt;"",IFERROR(LOOKUP(2,1/(($B$5:$B$20000=$B17032)*($F$5:$F$20000="组件")*($I$5:$I$20000=$J17032)),$G$5:$G$20000)&amp;"."&amp;COUNTIFS($B$5:$B17032,$B17032,$J$5:$J17032,$J17032),""),COUNTIFS($B$5:$B17032,$B17032,$J$5:$J17032,"")))</f>
      </c>
      <c r="I17032">
        <f>IF($F17032="组件","C"&amp;TEXT(COUNTIFS($B$5:$B17032,$B17032,$F$5:$F17032,"组件"),"000"),"")</f>
      </c>
      <c r="J17032">
        <f>IF($B17032="","",IF($F17032="组件","",IF($Q17032&lt;&gt;"",IF(AND($B17032=$B17031,$F17031="组件"),$I17031,IF(AND($B17032=$B17031,$J17031&lt;&gt;""),$J17031,"")),"")))</f>
      </c>
      <c r="R17032">
        <f>IF($B17032="","",IF($J17032&lt;&gt;"",IFERROR(LOOKUP(2,1/(($B$5:$B$20000=$B17032)*($F$5:$F$20000="组件")*($I$5:$I$20000=$J17032)),$R$5:$R$20000)*IF($Q17032="",1,$Q17032),""),IF($P17032="","",IF($Q17032="",$P17032,$P17032*$Q17032))))</f>
      </c>
    </row>
    <row r="17033" spans="1:24" x14ac:dyDescent="0.25">
      <c r="A17033">
        <f>IF(B17033="","",IF(B17033=B17032,A17032,A17032+1))</f>
      </c>
      <c r="G17033">
        <f>IF($B17033="","",IF($J17033&lt;&gt;"",IFERROR(LOOKUP(2,1/(($B$5:$B$20000=$B17033)*($F$5:$F$20000="组件")*($I$5:$I$20000=$J17033)),$G$5:$G$20000)&amp;"."&amp;COUNTIFS($B$5:$B17033,$B17033,$J$5:$J17033,$J17033),""),COUNTIFS($B$5:$B17033,$B17033,$J$5:$J17033,"")))</f>
      </c>
      <c r="I17033">
        <f>IF($F17033="组件","C"&amp;TEXT(COUNTIFS($B$5:$B17033,$B17033,$F$5:$F17033,"组件"),"000"),"")</f>
      </c>
      <c r="J17033">
        <f>IF($B17033="","",IF($F17033="组件","",IF($Q17033&lt;&gt;"",IF(AND($B17033=$B17032,$F17032="组件"),$I17032,IF(AND($B17033=$B17032,$J17032&lt;&gt;""),$J17032,"")),"")))</f>
      </c>
      <c r="R17033">
        <f>IF($B17033="","",IF($J17033&lt;&gt;"",IFERROR(LOOKUP(2,1/(($B$5:$B$20000=$B17033)*($F$5:$F$20000="组件")*($I$5:$I$20000=$J17033)),$R$5:$R$20000)*IF($Q17033="",1,$Q17033),""),IF($P17033="","",IF($Q17033="",$P17033,$P17033*$Q17033))))</f>
      </c>
    </row>
    <row r="17034" spans="1:24" x14ac:dyDescent="0.25">
      <c r="A17034">
        <f>IF(B17034="","",IF(B17034=B17033,A17033,A17033+1))</f>
      </c>
      <c r="G17034">
        <f>IF($B17034="","",IF($J17034&lt;&gt;"",IFERROR(LOOKUP(2,1/(($B$5:$B$20000=$B17034)*($F$5:$F$20000="组件")*($I$5:$I$20000=$J17034)),$G$5:$G$20000)&amp;"."&amp;COUNTIFS($B$5:$B17034,$B17034,$J$5:$J17034,$J17034),""),COUNTIFS($B$5:$B17034,$B17034,$J$5:$J17034,"")))</f>
      </c>
      <c r="I17034">
        <f>IF($F17034="组件","C"&amp;TEXT(COUNTIFS($B$5:$B17034,$B17034,$F$5:$F17034,"组件"),"000"),"")</f>
      </c>
      <c r="J17034">
        <f>IF($B17034="","",IF($F17034="组件","",IF($Q17034&lt;&gt;"",IF(AND($B17034=$B17033,$F17033="组件"),$I17033,IF(AND($B17034=$B17033,$J17033&lt;&gt;""),$J17033,"")),"")))</f>
      </c>
      <c r="R17034">
        <f>IF($B17034="","",IF($J17034&lt;&gt;"",IFERROR(LOOKUP(2,1/(($B$5:$B$20000=$B17034)*($F$5:$F$20000="组件")*($I$5:$I$20000=$J17034)),$R$5:$R$20000)*IF($Q17034="",1,$Q17034),""),IF($P17034="","",IF($Q17034="",$P17034,$P17034*$Q17034))))</f>
      </c>
    </row>
    <row r="17035" spans="1:24" x14ac:dyDescent="0.25">
      <c r="A17035">
        <f>IF(B17035="","",IF(B17035=B17034,A17034,A17034+1))</f>
      </c>
      <c r="G17035">
        <f>IF($B17035="","",IF($J17035&lt;&gt;"",IFERROR(LOOKUP(2,1/(($B$5:$B$20000=$B17035)*($F$5:$F$20000="组件")*($I$5:$I$20000=$J17035)),$G$5:$G$20000)&amp;"."&amp;COUNTIFS($B$5:$B17035,$B17035,$J$5:$J17035,$J17035),""),COUNTIFS($B$5:$B17035,$B17035,$J$5:$J17035,"")))</f>
      </c>
      <c r="I17035">
        <f>IF($F17035="组件","C"&amp;TEXT(COUNTIFS($B$5:$B17035,$B17035,$F$5:$F17035,"组件"),"000"),"")</f>
      </c>
      <c r="J17035">
        <f>IF($B17035="","",IF($F17035="组件","",IF($Q17035&lt;&gt;"",IF(AND($B17035=$B17034,$F17034="组件"),$I17034,IF(AND($B17035=$B17034,$J17034&lt;&gt;""),$J17034,"")),"")))</f>
      </c>
      <c r="R17035">
        <f>IF($B17035="","",IF($J17035&lt;&gt;"",IFERROR(LOOKUP(2,1/(($B$5:$B$20000=$B17035)*($F$5:$F$20000="组件")*($I$5:$I$20000=$J17035)),$R$5:$R$20000)*IF($Q17035="",1,$Q17035),""),IF($P17035="","",IF($Q17035="",$P17035,$P17035*$Q17035))))</f>
      </c>
    </row>
    <row r="17036" spans="1:24" x14ac:dyDescent="0.25">
      <c r="A17036">
        <f>IF(B17036="","",IF(B17036=B17035,A17035,A17035+1))</f>
      </c>
      <c r="G17036">
        <f>IF($B17036="","",IF($J17036&lt;&gt;"",IFERROR(LOOKUP(2,1/(($B$5:$B$20000=$B17036)*($F$5:$F$20000="组件")*($I$5:$I$20000=$J17036)),$G$5:$G$20000)&amp;"."&amp;COUNTIFS($B$5:$B17036,$B17036,$J$5:$J17036,$J17036),""),COUNTIFS($B$5:$B17036,$B17036,$J$5:$J17036,"")))</f>
      </c>
      <c r="I17036">
        <f>IF($F17036="组件","C"&amp;TEXT(COUNTIFS($B$5:$B17036,$B17036,$F$5:$F17036,"组件"),"000"),"")</f>
      </c>
      <c r="J17036">
        <f>IF($B17036="","",IF($F17036="组件","",IF($Q17036&lt;&gt;"",IF(AND($B17036=$B17035,$F17035="组件"),$I17035,IF(AND($B17036=$B17035,$J17035&lt;&gt;""),$J17035,"")),"")))</f>
      </c>
      <c r="R17036">
        <f>IF($B17036="","",IF($J17036&lt;&gt;"",IFERROR(LOOKUP(2,1/(($B$5:$B$20000=$B17036)*($F$5:$F$20000="组件")*($I$5:$I$20000=$J17036)),$R$5:$R$20000)*IF($Q17036="",1,$Q17036),""),IF($P17036="","",IF($Q17036="",$P17036,$P17036*$Q17036))))</f>
      </c>
    </row>
    <row r="17037" spans="1:24" x14ac:dyDescent="0.25">
      <c r="A17037">
        <f>IF(B17037="","",IF(B17037=B17036,A17036,A17036+1))</f>
      </c>
      <c r="G17037">
        <f>IF($B17037="","",IF($J17037&lt;&gt;"",IFERROR(LOOKUP(2,1/(($B$5:$B$20000=$B17037)*($F$5:$F$20000="组件")*($I$5:$I$20000=$J17037)),$G$5:$G$20000)&amp;"."&amp;COUNTIFS($B$5:$B17037,$B17037,$J$5:$J17037,$J17037),""),COUNTIFS($B$5:$B17037,$B17037,$J$5:$J17037,"")))</f>
      </c>
      <c r="I17037">
        <f>IF($F17037="组件","C"&amp;TEXT(COUNTIFS($B$5:$B17037,$B17037,$F$5:$F17037,"组件"),"000"),"")</f>
      </c>
      <c r="J17037">
        <f>IF($B17037="","",IF($F17037="组件","",IF($Q17037&lt;&gt;"",IF(AND($B17037=$B17036,$F17036="组件"),$I17036,IF(AND($B17037=$B17036,$J17036&lt;&gt;""),$J17036,"")),"")))</f>
      </c>
      <c r="R17037">
        <f>IF($B17037="","",IF($J17037&lt;&gt;"",IFERROR(LOOKUP(2,1/(($B$5:$B$20000=$B17037)*($F$5:$F$20000="组件")*($I$5:$I$20000=$J17037)),$R$5:$R$20000)*IF($Q17037="",1,$Q17037),""),IF($P17037="","",IF($Q17037="",$P17037,$P17037*$Q17037))))</f>
      </c>
    </row>
    <row r="17038" spans="1:24" x14ac:dyDescent="0.25">
      <c r="A17038">
        <f>IF(B17038="","",IF(B17038=B17037,A17037,A17037+1))</f>
      </c>
      <c r="G17038">
        <f>IF($B17038="","",IF($J17038&lt;&gt;"",IFERROR(LOOKUP(2,1/(($B$5:$B$20000=$B17038)*($F$5:$F$20000="组件")*($I$5:$I$20000=$J17038)),$G$5:$G$20000)&amp;"."&amp;COUNTIFS($B$5:$B17038,$B17038,$J$5:$J17038,$J17038),""),COUNTIFS($B$5:$B17038,$B17038,$J$5:$J17038,"")))</f>
      </c>
      <c r="I17038">
        <f>IF($F17038="组件","C"&amp;TEXT(COUNTIFS($B$5:$B17038,$B17038,$F$5:$F17038,"组件"),"000"),"")</f>
      </c>
      <c r="J17038">
        <f>IF($B17038="","",IF($F17038="组件","",IF($Q17038&lt;&gt;"",IF(AND($B17038=$B17037,$F17037="组件"),$I17037,IF(AND($B17038=$B17037,$J17037&lt;&gt;""),$J17037,"")),"")))</f>
      </c>
      <c r="R17038">
        <f>IF($B17038="","",IF($J17038&lt;&gt;"",IFERROR(LOOKUP(2,1/(($B$5:$B$20000=$B17038)*($F$5:$F$20000="组件")*($I$5:$I$20000=$J17038)),$R$5:$R$20000)*IF($Q17038="",1,$Q17038),""),IF($P17038="","",IF($Q17038="",$P17038,$P17038*$Q17038))))</f>
      </c>
    </row>
    <row r="17039" spans="1:24" x14ac:dyDescent="0.25">
      <c r="A17039">
        <f>IF(B17039="","",IF(B17039=B17038,A17038,A17038+1))</f>
      </c>
      <c r="G17039">
        <f>IF($B17039="","",IF($J17039&lt;&gt;"",IFERROR(LOOKUP(2,1/(($B$5:$B$20000=$B17039)*($F$5:$F$20000="组件")*($I$5:$I$20000=$J17039)),$G$5:$G$20000)&amp;"."&amp;COUNTIFS($B$5:$B17039,$B17039,$J$5:$J17039,$J17039),""),COUNTIFS($B$5:$B17039,$B17039,$J$5:$J17039,"")))</f>
      </c>
      <c r="I17039">
        <f>IF($F17039="组件","C"&amp;TEXT(COUNTIFS($B$5:$B17039,$B17039,$F$5:$F17039,"组件"),"000"),"")</f>
      </c>
      <c r="J17039">
        <f>IF($B17039="","",IF($F17039="组件","",IF($Q17039&lt;&gt;"",IF(AND($B17039=$B17038,$F17038="组件"),$I17038,IF(AND($B17039=$B17038,$J17038&lt;&gt;""),$J17038,"")),"")))</f>
      </c>
      <c r="R17039">
        <f>IF($B17039="","",IF($J17039&lt;&gt;"",IFERROR(LOOKUP(2,1/(($B$5:$B$20000=$B17039)*($F$5:$F$20000="组件")*($I$5:$I$20000=$J17039)),$R$5:$R$20000)*IF($Q17039="",1,$Q17039),""),IF($P17039="","",IF($Q17039="",$P17039,$P17039*$Q17039))))</f>
      </c>
    </row>
    <row r="17040" spans="1:24" x14ac:dyDescent="0.25">
      <c r="A17040">
        <f>IF(B17040="","",IF(B17040=B17039,A17039,A17039+1))</f>
      </c>
      <c r="G17040">
        <f>IF($B17040="","",IF($J17040&lt;&gt;"",IFERROR(LOOKUP(2,1/(($B$5:$B$20000=$B17040)*($F$5:$F$20000="组件")*($I$5:$I$20000=$J17040)),$G$5:$G$20000)&amp;"."&amp;COUNTIFS($B$5:$B17040,$B17040,$J$5:$J17040,$J17040),""),COUNTIFS($B$5:$B17040,$B17040,$J$5:$J17040,"")))</f>
      </c>
      <c r="I17040">
        <f>IF($F17040="组件","C"&amp;TEXT(COUNTIFS($B$5:$B17040,$B17040,$F$5:$F17040,"组件"),"000"),"")</f>
      </c>
      <c r="J17040">
        <f>IF($B17040="","",IF($F17040="组件","",IF($Q17040&lt;&gt;"",IF(AND($B17040=$B17039,$F17039="组件"),$I17039,IF(AND($B17040=$B17039,$J17039&lt;&gt;""),$J17039,"")),"")))</f>
      </c>
      <c r="R17040">
        <f>IF($B17040="","",IF($J17040&lt;&gt;"",IFERROR(LOOKUP(2,1/(($B$5:$B$20000=$B17040)*($F$5:$F$20000="组件")*($I$5:$I$20000=$J17040)),$R$5:$R$20000)*IF($Q17040="",1,$Q17040),""),IF($P17040="","",IF($Q17040="",$P17040,$P17040*$Q17040))))</f>
      </c>
    </row>
    <row r="17041" spans="1:24" x14ac:dyDescent="0.25">
      <c r="A17041">
        <f>IF(B17041="","",IF(B17041=B17040,A17040,A17040+1))</f>
      </c>
      <c r="G17041">
        <f>IF($B17041="","",IF($J17041&lt;&gt;"",IFERROR(LOOKUP(2,1/(($B$5:$B$20000=$B17041)*($F$5:$F$20000="组件")*($I$5:$I$20000=$J17041)),$G$5:$G$20000)&amp;"."&amp;COUNTIFS($B$5:$B17041,$B17041,$J$5:$J17041,$J17041),""),COUNTIFS($B$5:$B17041,$B17041,$J$5:$J17041,"")))</f>
      </c>
      <c r="I17041">
        <f>IF($F17041="组件","C"&amp;TEXT(COUNTIFS($B$5:$B17041,$B17041,$F$5:$F17041,"组件"),"000"),"")</f>
      </c>
      <c r="J17041">
        <f>IF($B17041="","",IF($F17041="组件","",IF($Q17041&lt;&gt;"",IF(AND($B17041=$B17040,$F17040="组件"),$I17040,IF(AND($B17041=$B17040,$J17040&lt;&gt;""),$J17040,"")),"")))</f>
      </c>
      <c r="R17041">
        <f>IF($B17041="","",IF($J17041&lt;&gt;"",IFERROR(LOOKUP(2,1/(($B$5:$B$20000=$B17041)*($F$5:$F$20000="组件")*($I$5:$I$20000=$J17041)),$R$5:$R$20000)*IF($Q17041="",1,$Q17041),""),IF($P17041="","",IF($Q17041="",$P17041,$P17041*$Q17041))))</f>
      </c>
    </row>
    <row r="17042" spans="1:24" x14ac:dyDescent="0.25">
      <c r="A17042">
        <f>IF(B17042="","",IF(B17042=B17041,A17041,A17041+1))</f>
      </c>
      <c r="G17042">
        <f>IF($B17042="","",IF($J17042&lt;&gt;"",IFERROR(LOOKUP(2,1/(($B$5:$B$20000=$B17042)*($F$5:$F$20000="组件")*($I$5:$I$20000=$J17042)),$G$5:$G$20000)&amp;"."&amp;COUNTIFS($B$5:$B17042,$B17042,$J$5:$J17042,$J17042),""),COUNTIFS($B$5:$B17042,$B17042,$J$5:$J17042,"")))</f>
      </c>
      <c r="I17042">
        <f>IF($F17042="组件","C"&amp;TEXT(COUNTIFS($B$5:$B17042,$B17042,$F$5:$F17042,"组件"),"000"),"")</f>
      </c>
      <c r="J17042">
        <f>IF($B17042="","",IF($F17042="组件","",IF($Q17042&lt;&gt;"",IF(AND($B17042=$B17041,$F17041="组件"),$I17041,IF(AND($B17042=$B17041,$J17041&lt;&gt;""),$J17041,"")),"")))</f>
      </c>
      <c r="R17042">
        <f>IF($B17042="","",IF($J17042&lt;&gt;"",IFERROR(LOOKUP(2,1/(($B$5:$B$20000=$B17042)*($F$5:$F$20000="组件")*($I$5:$I$20000=$J17042)),$R$5:$R$20000)*IF($Q17042="",1,$Q17042),""),IF($P17042="","",IF($Q17042="",$P17042,$P17042*$Q17042))))</f>
      </c>
    </row>
    <row r="17043" spans="1:24" x14ac:dyDescent="0.25">
      <c r="A17043">
        <f>IF(B17043="","",IF(B17043=B17042,A17042,A17042+1))</f>
      </c>
      <c r="G17043">
        <f>IF($B17043="","",IF($J17043&lt;&gt;"",IFERROR(LOOKUP(2,1/(($B$5:$B$20000=$B17043)*($F$5:$F$20000="组件")*($I$5:$I$20000=$J17043)),$G$5:$G$20000)&amp;"."&amp;COUNTIFS($B$5:$B17043,$B17043,$J$5:$J17043,$J17043),""),COUNTIFS($B$5:$B17043,$B17043,$J$5:$J17043,"")))</f>
      </c>
      <c r="I17043">
        <f>IF($F17043="组件","C"&amp;TEXT(COUNTIFS($B$5:$B17043,$B17043,$F$5:$F17043,"组件"),"000"),"")</f>
      </c>
      <c r="J17043">
        <f>IF($B17043="","",IF($F17043="组件","",IF($Q17043&lt;&gt;"",IF(AND($B17043=$B17042,$F17042="组件"),$I17042,IF(AND($B17043=$B17042,$J17042&lt;&gt;""),$J17042,"")),"")))</f>
      </c>
      <c r="R17043">
        <f>IF($B17043="","",IF($J17043&lt;&gt;"",IFERROR(LOOKUP(2,1/(($B$5:$B$20000=$B17043)*($F$5:$F$20000="组件")*($I$5:$I$20000=$J17043)),$R$5:$R$20000)*IF($Q17043="",1,$Q17043),""),IF($P17043="","",IF($Q17043="",$P17043,$P17043*$Q17043))))</f>
      </c>
    </row>
    <row r="17044" spans="1:24" x14ac:dyDescent="0.25">
      <c r="A17044">
        <f>IF(B17044="","",IF(B17044=B17043,A17043,A17043+1))</f>
      </c>
      <c r="G17044">
        <f>IF($B17044="","",IF($J17044&lt;&gt;"",IFERROR(LOOKUP(2,1/(($B$5:$B$20000=$B17044)*($F$5:$F$20000="组件")*($I$5:$I$20000=$J17044)),$G$5:$G$20000)&amp;"."&amp;COUNTIFS($B$5:$B17044,$B17044,$J$5:$J17044,$J17044),""),COUNTIFS($B$5:$B17044,$B17044,$J$5:$J17044,"")))</f>
      </c>
      <c r="I17044">
        <f>IF($F17044="组件","C"&amp;TEXT(COUNTIFS($B$5:$B17044,$B17044,$F$5:$F17044,"组件"),"000"),"")</f>
      </c>
      <c r="J17044">
        <f>IF($B17044="","",IF($F17044="组件","",IF($Q17044&lt;&gt;"",IF(AND($B17044=$B17043,$F17043="组件"),$I17043,IF(AND($B17044=$B17043,$J17043&lt;&gt;""),$J17043,"")),"")))</f>
      </c>
      <c r="R17044">
        <f>IF($B17044="","",IF($J17044&lt;&gt;"",IFERROR(LOOKUP(2,1/(($B$5:$B$20000=$B17044)*($F$5:$F$20000="组件")*($I$5:$I$20000=$J17044)),$R$5:$R$20000)*IF($Q17044="",1,$Q17044),""),IF($P17044="","",IF($Q17044="",$P17044,$P17044*$Q17044))))</f>
      </c>
    </row>
    <row r="17045" spans="1:24" x14ac:dyDescent="0.25">
      <c r="A17045">
        <f>IF(B17045="","",IF(B17045=B17044,A17044,A17044+1))</f>
      </c>
      <c r="G17045">
        <f>IF($B17045="","",IF($J17045&lt;&gt;"",IFERROR(LOOKUP(2,1/(($B$5:$B$20000=$B17045)*($F$5:$F$20000="组件")*($I$5:$I$20000=$J17045)),$G$5:$G$20000)&amp;"."&amp;COUNTIFS($B$5:$B17045,$B17045,$J$5:$J17045,$J17045),""),COUNTIFS($B$5:$B17045,$B17045,$J$5:$J17045,"")))</f>
      </c>
      <c r="I17045">
        <f>IF($F17045="组件","C"&amp;TEXT(COUNTIFS($B$5:$B17045,$B17045,$F$5:$F17045,"组件"),"000"),"")</f>
      </c>
      <c r="J17045">
        <f>IF($B17045="","",IF($F17045="组件","",IF($Q17045&lt;&gt;"",IF(AND($B17045=$B17044,$F17044="组件"),$I17044,IF(AND($B17045=$B17044,$J17044&lt;&gt;""),$J17044,"")),"")))</f>
      </c>
      <c r="R17045">
        <f>IF($B17045="","",IF($J17045&lt;&gt;"",IFERROR(LOOKUP(2,1/(($B$5:$B$20000=$B17045)*($F$5:$F$20000="组件")*($I$5:$I$20000=$J17045)),$R$5:$R$20000)*IF($Q17045="",1,$Q17045),""),IF($P17045="","",IF($Q17045="",$P17045,$P17045*$Q17045))))</f>
      </c>
    </row>
    <row r="17046" spans="1:24" x14ac:dyDescent="0.25">
      <c r="A17046">
        <f>IF(B17046="","",IF(B17046=B17045,A17045,A17045+1))</f>
      </c>
      <c r="G17046">
        <f>IF($B17046="","",IF($J17046&lt;&gt;"",IFERROR(LOOKUP(2,1/(($B$5:$B$20000=$B17046)*($F$5:$F$20000="组件")*($I$5:$I$20000=$J17046)),$G$5:$G$20000)&amp;"."&amp;COUNTIFS($B$5:$B17046,$B17046,$J$5:$J17046,$J17046),""),COUNTIFS($B$5:$B17046,$B17046,$J$5:$J17046,"")))</f>
      </c>
      <c r="I17046">
        <f>IF($F17046="组件","C"&amp;TEXT(COUNTIFS($B$5:$B17046,$B17046,$F$5:$F17046,"组件"),"000"),"")</f>
      </c>
      <c r="J17046">
        <f>IF($B17046="","",IF($F17046="组件","",IF($Q17046&lt;&gt;"",IF(AND($B17046=$B17045,$F17045="组件"),$I17045,IF(AND($B17046=$B17045,$J17045&lt;&gt;""),$J17045,"")),"")))</f>
      </c>
      <c r="R17046">
        <f>IF($B17046="","",IF($J17046&lt;&gt;"",IFERROR(LOOKUP(2,1/(($B$5:$B$20000=$B17046)*($F$5:$F$20000="组件")*($I$5:$I$20000=$J17046)),$R$5:$R$20000)*IF($Q17046="",1,$Q17046),""),IF($P17046="","",IF($Q17046="",$P17046,$P17046*$Q17046))))</f>
      </c>
    </row>
    <row r="17047" spans="1:24" x14ac:dyDescent="0.25">
      <c r="A17047">
        <f>IF(B17047="","",IF(B17047=B17046,A17046,A17046+1))</f>
      </c>
      <c r="G17047">
        <f>IF($B17047="","",IF($J17047&lt;&gt;"",IFERROR(LOOKUP(2,1/(($B$5:$B$20000=$B17047)*($F$5:$F$20000="组件")*($I$5:$I$20000=$J17047)),$G$5:$G$20000)&amp;"."&amp;COUNTIFS($B$5:$B17047,$B17047,$J$5:$J17047,$J17047),""),COUNTIFS($B$5:$B17047,$B17047,$J$5:$J17047,"")))</f>
      </c>
      <c r="I17047">
        <f>IF($F17047="组件","C"&amp;TEXT(COUNTIFS($B$5:$B17047,$B17047,$F$5:$F17047,"组件"),"000"),"")</f>
      </c>
      <c r="J17047">
        <f>IF($B17047="","",IF($F17047="组件","",IF($Q17047&lt;&gt;"",IF(AND($B17047=$B17046,$F17046="组件"),$I17046,IF(AND($B17047=$B17046,$J17046&lt;&gt;""),$J17046,"")),"")))</f>
      </c>
      <c r="R17047">
        <f>IF($B17047="","",IF($J17047&lt;&gt;"",IFERROR(LOOKUP(2,1/(($B$5:$B$20000=$B17047)*($F$5:$F$20000="组件")*($I$5:$I$20000=$J17047)),$R$5:$R$20000)*IF($Q17047="",1,$Q17047),""),IF($P17047="","",IF($Q17047="",$P17047,$P17047*$Q17047))))</f>
      </c>
    </row>
    <row r="17048" spans="1:24" x14ac:dyDescent="0.25">
      <c r="A17048">
        <f>IF(B17048="","",IF(B17048=B17047,A17047,A17047+1))</f>
      </c>
      <c r="G17048">
        <f>IF($B17048="","",IF($J17048&lt;&gt;"",IFERROR(LOOKUP(2,1/(($B$5:$B$20000=$B17048)*($F$5:$F$20000="组件")*($I$5:$I$20000=$J17048)),$G$5:$G$20000)&amp;"."&amp;COUNTIFS($B$5:$B17048,$B17048,$J$5:$J17048,$J17048),""),COUNTIFS($B$5:$B17048,$B17048,$J$5:$J17048,"")))</f>
      </c>
      <c r="I17048">
        <f>IF($F17048="组件","C"&amp;TEXT(COUNTIFS($B$5:$B17048,$B17048,$F$5:$F17048,"组件"),"000"),"")</f>
      </c>
      <c r="J17048">
        <f>IF($B17048="","",IF($F17048="组件","",IF($Q17048&lt;&gt;"",IF(AND($B17048=$B17047,$F17047="组件"),$I17047,IF(AND($B17048=$B17047,$J17047&lt;&gt;""),$J17047,"")),"")))</f>
      </c>
      <c r="R17048">
        <f>IF($B17048="","",IF($J17048&lt;&gt;"",IFERROR(LOOKUP(2,1/(($B$5:$B$20000=$B17048)*($F$5:$F$20000="组件")*($I$5:$I$20000=$J17048)),$R$5:$R$20000)*IF($Q17048="",1,$Q17048),""),IF($P17048="","",IF($Q17048="",$P17048,$P17048*$Q17048))))</f>
      </c>
    </row>
    <row r="17049" spans="1:24" x14ac:dyDescent="0.25">
      <c r="A17049">
        <f>IF(B17049="","",IF(B17049=B17048,A17048,A17048+1))</f>
      </c>
      <c r="G17049">
        <f>IF($B17049="","",IF($J17049&lt;&gt;"",IFERROR(LOOKUP(2,1/(($B$5:$B$20000=$B17049)*($F$5:$F$20000="组件")*($I$5:$I$20000=$J17049)),$G$5:$G$20000)&amp;"."&amp;COUNTIFS($B$5:$B17049,$B17049,$J$5:$J17049,$J17049),""),COUNTIFS($B$5:$B17049,$B17049,$J$5:$J17049,"")))</f>
      </c>
      <c r="I17049">
        <f>IF($F17049="组件","C"&amp;TEXT(COUNTIFS($B$5:$B17049,$B17049,$F$5:$F17049,"组件"),"000"),"")</f>
      </c>
      <c r="J17049">
        <f>IF($B17049="","",IF($F17049="组件","",IF($Q17049&lt;&gt;"",IF(AND($B17049=$B17048,$F17048="组件"),$I17048,IF(AND($B17049=$B17048,$J17048&lt;&gt;""),$J17048,"")),"")))</f>
      </c>
      <c r="R17049">
        <f>IF($B17049="","",IF($J17049&lt;&gt;"",IFERROR(LOOKUP(2,1/(($B$5:$B$20000=$B17049)*($F$5:$F$20000="组件")*($I$5:$I$20000=$J17049)),$R$5:$R$20000)*IF($Q17049="",1,$Q17049),""),IF($P17049="","",IF($Q17049="",$P17049,$P17049*$Q17049))))</f>
      </c>
    </row>
    <row r="17050" spans="1:24" x14ac:dyDescent="0.25">
      <c r="A17050">
        <f>IF(B17050="","",IF(B17050=B17049,A17049,A17049+1))</f>
      </c>
      <c r="G17050">
        <f>IF($B17050="","",IF($J17050&lt;&gt;"",IFERROR(LOOKUP(2,1/(($B$5:$B$20000=$B17050)*($F$5:$F$20000="组件")*($I$5:$I$20000=$J17050)),$G$5:$G$20000)&amp;"."&amp;COUNTIFS($B$5:$B17050,$B17050,$J$5:$J17050,$J17050),""),COUNTIFS($B$5:$B17050,$B17050,$J$5:$J17050,"")))</f>
      </c>
      <c r="I17050">
        <f>IF($F17050="组件","C"&amp;TEXT(COUNTIFS($B$5:$B17050,$B17050,$F$5:$F17050,"组件"),"000"),"")</f>
      </c>
      <c r="J17050">
        <f>IF($B17050="","",IF($F17050="组件","",IF($Q17050&lt;&gt;"",IF(AND($B17050=$B17049,$F17049="组件"),$I17049,IF(AND($B17050=$B17049,$J17049&lt;&gt;""),$J17049,"")),"")))</f>
      </c>
      <c r="R17050">
        <f>IF($B17050="","",IF($J17050&lt;&gt;"",IFERROR(LOOKUP(2,1/(($B$5:$B$20000=$B17050)*($F$5:$F$20000="组件")*($I$5:$I$20000=$J17050)),$R$5:$R$20000)*IF($Q17050="",1,$Q17050),""),IF($P17050="","",IF($Q17050="",$P17050,$P17050*$Q17050))))</f>
      </c>
    </row>
    <row r="17051" spans="1:24" x14ac:dyDescent="0.25">
      <c r="A17051">
        <f>IF(B17051="","",IF(B17051=B17050,A17050,A17050+1))</f>
      </c>
      <c r="G17051">
        <f>IF($B17051="","",IF($J17051&lt;&gt;"",IFERROR(LOOKUP(2,1/(($B$5:$B$20000=$B17051)*($F$5:$F$20000="组件")*($I$5:$I$20000=$J17051)),$G$5:$G$20000)&amp;"."&amp;COUNTIFS($B$5:$B17051,$B17051,$J$5:$J17051,$J17051),""),COUNTIFS($B$5:$B17051,$B17051,$J$5:$J17051,"")))</f>
      </c>
      <c r="I17051">
        <f>IF($F17051="组件","C"&amp;TEXT(COUNTIFS($B$5:$B17051,$B17051,$F$5:$F17051,"组件"),"000"),"")</f>
      </c>
      <c r="J17051">
        <f>IF($B17051="","",IF($F17051="组件","",IF($Q17051&lt;&gt;"",IF(AND($B17051=$B17050,$F17050="组件"),$I17050,IF(AND($B17051=$B17050,$J17050&lt;&gt;""),$J17050,"")),"")))</f>
      </c>
      <c r="R17051">
        <f>IF($B17051="","",IF($J17051&lt;&gt;"",IFERROR(LOOKUP(2,1/(($B$5:$B$20000=$B17051)*($F$5:$F$20000="组件")*($I$5:$I$20000=$J17051)),$R$5:$R$20000)*IF($Q17051="",1,$Q17051),""),IF($P17051="","",IF($Q17051="",$P17051,$P17051*$Q17051))))</f>
      </c>
    </row>
    <row r="17052" spans="1:24" x14ac:dyDescent="0.25">
      <c r="A17052">
        <f>IF(B17052="","",IF(B17052=B17051,A17051,A17051+1))</f>
      </c>
      <c r="G17052">
        <f>IF($B17052="","",IF($J17052&lt;&gt;"",IFERROR(LOOKUP(2,1/(($B$5:$B$20000=$B17052)*($F$5:$F$20000="组件")*($I$5:$I$20000=$J17052)),$G$5:$G$20000)&amp;"."&amp;COUNTIFS($B$5:$B17052,$B17052,$J$5:$J17052,$J17052),""),COUNTIFS($B$5:$B17052,$B17052,$J$5:$J17052,"")))</f>
      </c>
      <c r="I17052">
        <f>IF($F17052="组件","C"&amp;TEXT(COUNTIFS($B$5:$B17052,$B17052,$F$5:$F17052,"组件"),"000"),"")</f>
      </c>
      <c r="J17052">
        <f>IF($B17052="","",IF($F17052="组件","",IF($Q17052&lt;&gt;"",IF(AND($B17052=$B17051,$F17051="组件"),$I17051,IF(AND($B17052=$B17051,$J17051&lt;&gt;""),$J17051,"")),"")))</f>
      </c>
      <c r="R17052">
        <f>IF($B17052="","",IF($J17052&lt;&gt;"",IFERROR(LOOKUP(2,1/(($B$5:$B$20000=$B17052)*($F$5:$F$20000="组件")*($I$5:$I$20000=$J17052)),$R$5:$R$20000)*IF($Q17052="",1,$Q17052),""),IF($P17052="","",IF($Q17052="",$P17052,$P17052*$Q17052))))</f>
      </c>
    </row>
    <row r="17053" spans="1:24" x14ac:dyDescent="0.25">
      <c r="A17053">
        <f>IF(B17053="","",IF(B17053=B17052,A17052,A17052+1))</f>
      </c>
      <c r="G17053">
        <f>IF($B17053="","",IF($J17053&lt;&gt;"",IFERROR(LOOKUP(2,1/(($B$5:$B$20000=$B17053)*($F$5:$F$20000="组件")*($I$5:$I$20000=$J17053)),$G$5:$G$20000)&amp;"."&amp;COUNTIFS($B$5:$B17053,$B17053,$J$5:$J17053,$J17053),""),COUNTIFS($B$5:$B17053,$B17053,$J$5:$J17053,"")))</f>
      </c>
      <c r="I17053">
        <f>IF($F17053="组件","C"&amp;TEXT(COUNTIFS($B$5:$B17053,$B17053,$F$5:$F17053,"组件"),"000"),"")</f>
      </c>
      <c r="J17053">
        <f>IF($B17053="","",IF($F17053="组件","",IF($Q17053&lt;&gt;"",IF(AND($B17053=$B17052,$F17052="组件"),$I17052,IF(AND($B17053=$B17052,$J17052&lt;&gt;""),$J17052,"")),"")))</f>
      </c>
      <c r="R17053">
        <f>IF($B17053="","",IF($J17053&lt;&gt;"",IFERROR(LOOKUP(2,1/(($B$5:$B$20000=$B17053)*($F$5:$F$20000="组件")*($I$5:$I$20000=$J17053)),$R$5:$R$20000)*IF($Q17053="",1,$Q17053),""),IF($P17053="","",IF($Q17053="",$P17053,$P17053*$Q17053))))</f>
      </c>
    </row>
    <row r="17054" spans="1:24" x14ac:dyDescent="0.25">
      <c r="A17054">
        <f>IF(B17054="","",IF(B17054=B17053,A17053,A17053+1))</f>
      </c>
      <c r="G17054">
        <f>IF($B17054="","",IF($J17054&lt;&gt;"",IFERROR(LOOKUP(2,1/(($B$5:$B$20000=$B17054)*($F$5:$F$20000="组件")*($I$5:$I$20000=$J17054)),$G$5:$G$20000)&amp;"."&amp;COUNTIFS($B$5:$B17054,$B17054,$J$5:$J17054,$J17054),""),COUNTIFS($B$5:$B17054,$B17054,$J$5:$J17054,"")))</f>
      </c>
      <c r="I17054">
        <f>IF($F17054="组件","C"&amp;TEXT(COUNTIFS($B$5:$B17054,$B17054,$F$5:$F17054,"组件"),"000"),"")</f>
      </c>
      <c r="J17054">
        <f>IF($B17054="","",IF($F17054="组件","",IF($Q17054&lt;&gt;"",IF(AND($B17054=$B17053,$F17053="组件"),$I17053,IF(AND($B17054=$B17053,$J17053&lt;&gt;""),$J17053,"")),"")))</f>
      </c>
      <c r="R17054">
        <f>IF($B17054="","",IF($J17054&lt;&gt;"",IFERROR(LOOKUP(2,1/(($B$5:$B$20000=$B17054)*($F$5:$F$20000="组件")*($I$5:$I$20000=$J17054)),$R$5:$R$20000)*IF($Q17054="",1,$Q17054),""),IF($P17054="","",IF($Q17054="",$P17054,$P17054*$Q17054))))</f>
      </c>
    </row>
    <row r="17055" spans="1:24" x14ac:dyDescent="0.25">
      <c r="A17055">
        <f>IF(B17055="","",IF(B17055=B17054,A17054,A17054+1))</f>
      </c>
      <c r="G17055">
        <f>IF($B17055="","",IF($J17055&lt;&gt;"",IFERROR(LOOKUP(2,1/(($B$5:$B$20000=$B17055)*($F$5:$F$20000="组件")*($I$5:$I$20000=$J17055)),$G$5:$G$20000)&amp;"."&amp;COUNTIFS($B$5:$B17055,$B17055,$J$5:$J17055,$J17055),""),COUNTIFS($B$5:$B17055,$B17055,$J$5:$J17055,"")))</f>
      </c>
      <c r="I17055">
        <f>IF($F17055="组件","C"&amp;TEXT(COUNTIFS($B$5:$B17055,$B17055,$F$5:$F17055,"组件"),"000"),"")</f>
      </c>
      <c r="J17055">
        <f>IF($B17055="","",IF($F17055="组件","",IF($Q17055&lt;&gt;"",IF(AND($B17055=$B17054,$F17054="组件"),$I17054,IF(AND($B17055=$B17054,$J17054&lt;&gt;""),$J17054,"")),"")))</f>
      </c>
      <c r="R17055">
        <f>IF($B17055="","",IF($J17055&lt;&gt;"",IFERROR(LOOKUP(2,1/(($B$5:$B$20000=$B17055)*($F$5:$F$20000="组件")*($I$5:$I$20000=$J17055)),$R$5:$R$20000)*IF($Q17055="",1,$Q17055),""),IF($P17055="","",IF($Q17055="",$P17055,$P17055*$Q17055))))</f>
      </c>
    </row>
    <row r="17056" spans="1:24" x14ac:dyDescent="0.25">
      <c r="A17056">
        <f>IF(B17056="","",IF(B17056=B17055,A17055,A17055+1))</f>
      </c>
      <c r="G17056">
        <f>IF($B17056="","",IF($J17056&lt;&gt;"",IFERROR(LOOKUP(2,1/(($B$5:$B$20000=$B17056)*($F$5:$F$20000="组件")*($I$5:$I$20000=$J17056)),$G$5:$G$20000)&amp;"."&amp;COUNTIFS($B$5:$B17056,$B17056,$J$5:$J17056,$J17056),""),COUNTIFS($B$5:$B17056,$B17056,$J$5:$J17056,"")))</f>
      </c>
      <c r="I17056">
        <f>IF($F17056="组件","C"&amp;TEXT(COUNTIFS($B$5:$B17056,$B17056,$F$5:$F17056,"组件"),"000"),"")</f>
      </c>
      <c r="J17056">
        <f>IF($B17056="","",IF($F17056="组件","",IF($Q17056&lt;&gt;"",IF(AND($B17056=$B17055,$F17055="组件"),$I17055,IF(AND($B17056=$B17055,$J17055&lt;&gt;""),$J17055,"")),"")))</f>
      </c>
      <c r="R17056">
        <f>IF($B17056="","",IF($J17056&lt;&gt;"",IFERROR(LOOKUP(2,1/(($B$5:$B$20000=$B17056)*($F$5:$F$20000="组件")*($I$5:$I$20000=$J17056)),$R$5:$R$20000)*IF($Q17056="",1,$Q17056),""),IF($P17056="","",IF($Q17056="",$P17056,$P17056*$Q17056))))</f>
      </c>
    </row>
    <row r="17057" spans="1:24" x14ac:dyDescent="0.25">
      <c r="A17057">
        <f>IF(B17057="","",IF(B17057=B17056,A17056,A17056+1))</f>
      </c>
      <c r="G17057">
        <f>IF($B17057="","",IF($J17057&lt;&gt;"",IFERROR(LOOKUP(2,1/(($B$5:$B$20000=$B17057)*($F$5:$F$20000="组件")*($I$5:$I$20000=$J17057)),$G$5:$G$20000)&amp;"."&amp;COUNTIFS($B$5:$B17057,$B17057,$J$5:$J17057,$J17057),""),COUNTIFS($B$5:$B17057,$B17057,$J$5:$J17057,"")))</f>
      </c>
      <c r="I17057">
        <f>IF($F17057="组件","C"&amp;TEXT(COUNTIFS($B$5:$B17057,$B17057,$F$5:$F17057,"组件"),"000"),"")</f>
      </c>
      <c r="J17057">
        <f>IF($B17057="","",IF($F17057="组件","",IF($Q17057&lt;&gt;"",IF(AND($B17057=$B17056,$F17056="组件"),$I17056,IF(AND($B17057=$B17056,$J17056&lt;&gt;""),$J17056,"")),"")))</f>
      </c>
      <c r="R17057">
        <f>IF($B17057="","",IF($J17057&lt;&gt;"",IFERROR(LOOKUP(2,1/(($B$5:$B$20000=$B17057)*($F$5:$F$20000="组件")*($I$5:$I$20000=$J17057)),$R$5:$R$20000)*IF($Q17057="",1,$Q17057),""),IF($P17057="","",IF($Q17057="",$P17057,$P17057*$Q17057))))</f>
      </c>
    </row>
    <row r="17058" spans="1:24" x14ac:dyDescent="0.25">
      <c r="A17058">
        <f>IF(B17058="","",IF(B17058=B17057,A17057,A17057+1))</f>
      </c>
      <c r="G17058">
        <f>IF($B17058="","",IF($J17058&lt;&gt;"",IFERROR(LOOKUP(2,1/(($B$5:$B$20000=$B17058)*($F$5:$F$20000="组件")*($I$5:$I$20000=$J17058)),$G$5:$G$20000)&amp;"."&amp;COUNTIFS($B$5:$B17058,$B17058,$J$5:$J17058,$J17058),""),COUNTIFS($B$5:$B17058,$B17058,$J$5:$J17058,"")))</f>
      </c>
      <c r="I17058">
        <f>IF($F17058="组件","C"&amp;TEXT(COUNTIFS($B$5:$B17058,$B17058,$F$5:$F17058,"组件"),"000"),"")</f>
      </c>
      <c r="J17058">
        <f>IF($B17058="","",IF($F17058="组件","",IF($Q17058&lt;&gt;"",IF(AND($B17058=$B17057,$F17057="组件"),$I17057,IF(AND($B17058=$B17057,$J17057&lt;&gt;""),$J17057,"")),"")))</f>
      </c>
      <c r="R17058">
        <f>IF($B17058="","",IF($J17058&lt;&gt;"",IFERROR(LOOKUP(2,1/(($B$5:$B$20000=$B17058)*($F$5:$F$20000="组件")*($I$5:$I$20000=$J17058)),$R$5:$R$20000)*IF($Q17058="",1,$Q17058),""),IF($P17058="","",IF($Q17058="",$P17058,$P17058*$Q17058))))</f>
      </c>
    </row>
    <row r="17059" spans="1:24" x14ac:dyDescent="0.25">
      <c r="A17059">
        <f>IF(B17059="","",IF(B17059=B17058,A17058,A17058+1))</f>
      </c>
      <c r="G17059">
        <f>IF($B17059="","",IF($J17059&lt;&gt;"",IFERROR(LOOKUP(2,1/(($B$5:$B$20000=$B17059)*($F$5:$F$20000="组件")*($I$5:$I$20000=$J17059)),$G$5:$G$20000)&amp;"."&amp;COUNTIFS($B$5:$B17059,$B17059,$J$5:$J17059,$J17059),""),COUNTIFS($B$5:$B17059,$B17059,$J$5:$J17059,"")))</f>
      </c>
      <c r="I17059">
        <f>IF($F17059="组件","C"&amp;TEXT(COUNTIFS($B$5:$B17059,$B17059,$F$5:$F17059,"组件"),"000"),"")</f>
      </c>
      <c r="J17059">
        <f>IF($B17059="","",IF($F17059="组件","",IF($Q17059&lt;&gt;"",IF(AND($B17059=$B17058,$F17058="组件"),$I17058,IF(AND($B17059=$B17058,$J17058&lt;&gt;""),$J17058,"")),"")))</f>
      </c>
      <c r="R17059">
        <f>IF($B17059="","",IF($J17059&lt;&gt;"",IFERROR(LOOKUP(2,1/(($B$5:$B$20000=$B17059)*($F$5:$F$20000="组件")*($I$5:$I$20000=$J17059)),$R$5:$R$20000)*IF($Q17059="",1,$Q17059),""),IF($P17059="","",IF($Q17059="",$P17059,$P17059*$Q17059))))</f>
      </c>
    </row>
    <row r="17060" spans="1:24" x14ac:dyDescent="0.25">
      <c r="A17060">
        <f>IF(B17060="","",IF(B17060=B17059,A17059,A17059+1))</f>
      </c>
      <c r="G17060">
        <f>IF($B17060="","",IF($J17060&lt;&gt;"",IFERROR(LOOKUP(2,1/(($B$5:$B$20000=$B17060)*($F$5:$F$20000="组件")*($I$5:$I$20000=$J17060)),$G$5:$G$20000)&amp;"."&amp;COUNTIFS($B$5:$B17060,$B17060,$J$5:$J17060,$J17060),""),COUNTIFS($B$5:$B17060,$B17060,$J$5:$J17060,"")))</f>
      </c>
      <c r="I17060">
        <f>IF($F17060="组件","C"&amp;TEXT(COUNTIFS($B$5:$B17060,$B17060,$F$5:$F17060,"组件"),"000"),"")</f>
      </c>
      <c r="J17060">
        <f>IF($B17060="","",IF($F17060="组件","",IF($Q17060&lt;&gt;"",IF(AND($B17060=$B17059,$F17059="组件"),$I17059,IF(AND($B17060=$B17059,$J17059&lt;&gt;""),$J17059,"")),"")))</f>
      </c>
      <c r="R17060">
        <f>IF($B17060="","",IF($J17060&lt;&gt;"",IFERROR(LOOKUP(2,1/(($B$5:$B$20000=$B17060)*($F$5:$F$20000="组件")*($I$5:$I$20000=$J17060)),$R$5:$R$20000)*IF($Q17060="",1,$Q17060),""),IF($P17060="","",IF($Q17060="",$P17060,$P17060*$Q17060))))</f>
      </c>
    </row>
    <row r="17061" spans="1:24" x14ac:dyDescent="0.25">
      <c r="A17061">
        <f>IF(B17061="","",IF(B17061=B17060,A17060,A17060+1))</f>
      </c>
      <c r="G17061">
        <f>IF($B17061="","",IF($J17061&lt;&gt;"",IFERROR(LOOKUP(2,1/(($B$5:$B$20000=$B17061)*($F$5:$F$20000="组件")*($I$5:$I$20000=$J17061)),$G$5:$G$20000)&amp;"."&amp;COUNTIFS($B$5:$B17061,$B17061,$J$5:$J17061,$J17061),""),COUNTIFS($B$5:$B17061,$B17061,$J$5:$J17061,"")))</f>
      </c>
      <c r="I17061">
        <f>IF($F17061="组件","C"&amp;TEXT(COUNTIFS($B$5:$B17061,$B17061,$F$5:$F17061,"组件"),"000"),"")</f>
      </c>
      <c r="J17061">
        <f>IF($B17061="","",IF($F17061="组件","",IF($Q17061&lt;&gt;"",IF(AND($B17061=$B17060,$F17060="组件"),$I17060,IF(AND($B17061=$B17060,$J17060&lt;&gt;""),$J17060,"")),"")))</f>
      </c>
      <c r="R17061">
        <f>IF($B17061="","",IF($J17061&lt;&gt;"",IFERROR(LOOKUP(2,1/(($B$5:$B$20000=$B17061)*($F$5:$F$20000="组件")*($I$5:$I$20000=$J17061)),$R$5:$R$20000)*IF($Q17061="",1,$Q17061),""),IF($P17061="","",IF($Q17061="",$P17061,$P17061*$Q17061))))</f>
      </c>
    </row>
    <row r="17062" spans="1:24" x14ac:dyDescent="0.25">
      <c r="A17062">
        <f>IF(B17062="","",IF(B17062=B17061,A17061,A17061+1))</f>
      </c>
      <c r="G17062">
        <f>IF($B17062="","",IF($J17062&lt;&gt;"",IFERROR(LOOKUP(2,1/(($B$5:$B$20000=$B17062)*($F$5:$F$20000="组件")*($I$5:$I$20000=$J17062)),$G$5:$G$20000)&amp;"."&amp;COUNTIFS($B$5:$B17062,$B17062,$J$5:$J17062,$J17062),""),COUNTIFS($B$5:$B17062,$B17062,$J$5:$J17062,"")))</f>
      </c>
      <c r="I17062">
        <f>IF($F17062="组件","C"&amp;TEXT(COUNTIFS($B$5:$B17062,$B17062,$F$5:$F17062,"组件"),"000"),"")</f>
      </c>
      <c r="J17062">
        <f>IF($B17062="","",IF($F17062="组件","",IF($Q17062&lt;&gt;"",IF(AND($B17062=$B17061,$F17061="组件"),$I17061,IF(AND($B17062=$B17061,$J17061&lt;&gt;""),$J17061,"")),"")))</f>
      </c>
      <c r="R17062">
        <f>IF($B17062="","",IF($J17062&lt;&gt;"",IFERROR(LOOKUP(2,1/(($B$5:$B$20000=$B17062)*($F$5:$F$20000="组件")*($I$5:$I$20000=$J17062)),$R$5:$R$20000)*IF($Q17062="",1,$Q17062),""),IF($P17062="","",IF($Q17062="",$P17062,$P17062*$Q17062))))</f>
      </c>
    </row>
    <row r="17063" spans="1:24" x14ac:dyDescent="0.25">
      <c r="A17063">
        <f>IF(B17063="","",IF(B17063=B17062,A17062,A17062+1))</f>
      </c>
      <c r="G17063">
        <f>IF($B17063="","",IF($J17063&lt;&gt;"",IFERROR(LOOKUP(2,1/(($B$5:$B$20000=$B17063)*($F$5:$F$20000="组件")*($I$5:$I$20000=$J17063)),$G$5:$G$20000)&amp;"."&amp;COUNTIFS($B$5:$B17063,$B17063,$J$5:$J17063,$J17063),""),COUNTIFS($B$5:$B17063,$B17063,$J$5:$J17063,"")))</f>
      </c>
      <c r="I17063">
        <f>IF($F17063="组件","C"&amp;TEXT(COUNTIFS($B$5:$B17063,$B17063,$F$5:$F17063,"组件"),"000"),"")</f>
      </c>
      <c r="J17063">
        <f>IF($B17063="","",IF($F17063="组件","",IF($Q17063&lt;&gt;"",IF(AND($B17063=$B17062,$F17062="组件"),$I17062,IF(AND($B17063=$B17062,$J17062&lt;&gt;""),$J17062,"")),"")))</f>
      </c>
      <c r="R17063">
        <f>IF($B17063="","",IF($J17063&lt;&gt;"",IFERROR(LOOKUP(2,1/(($B$5:$B$20000=$B17063)*($F$5:$F$20000="组件")*($I$5:$I$20000=$J17063)),$R$5:$R$20000)*IF($Q17063="",1,$Q17063),""),IF($P17063="","",IF($Q17063="",$P17063,$P17063*$Q17063))))</f>
      </c>
    </row>
    <row r="17064" spans="1:24" x14ac:dyDescent="0.25">
      <c r="A17064">
        <f>IF(B17064="","",IF(B17064=B17063,A17063,A17063+1))</f>
      </c>
      <c r="G17064">
        <f>IF($B17064="","",IF($J17064&lt;&gt;"",IFERROR(LOOKUP(2,1/(($B$5:$B$20000=$B17064)*($F$5:$F$20000="组件")*($I$5:$I$20000=$J17064)),$G$5:$G$20000)&amp;"."&amp;COUNTIFS($B$5:$B17064,$B17064,$J$5:$J17064,$J17064),""),COUNTIFS($B$5:$B17064,$B17064,$J$5:$J17064,"")))</f>
      </c>
      <c r="I17064">
        <f>IF($F17064="组件","C"&amp;TEXT(COUNTIFS($B$5:$B17064,$B17064,$F$5:$F17064,"组件"),"000"),"")</f>
      </c>
      <c r="J17064">
        <f>IF($B17064="","",IF($F17064="组件","",IF($Q17064&lt;&gt;"",IF(AND($B17064=$B17063,$F17063="组件"),$I17063,IF(AND($B17064=$B17063,$J17063&lt;&gt;""),$J17063,"")),"")))</f>
      </c>
      <c r="R17064">
        <f>IF($B17064="","",IF($J17064&lt;&gt;"",IFERROR(LOOKUP(2,1/(($B$5:$B$20000=$B17064)*($F$5:$F$20000="组件")*($I$5:$I$20000=$J17064)),$R$5:$R$20000)*IF($Q17064="",1,$Q17064),""),IF($P17064="","",IF($Q17064="",$P17064,$P17064*$Q17064))))</f>
      </c>
    </row>
    <row r="17065" spans="1:24" x14ac:dyDescent="0.25">
      <c r="A17065">
        <f>IF(B17065="","",IF(B17065=B17064,A17064,A17064+1))</f>
      </c>
      <c r="G17065">
        <f>IF($B17065="","",IF($J17065&lt;&gt;"",IFERROR(LOOKUP(2,1/(($B$5:$B$20000=$B17065)*($F$5:$F$20000="组件")*($I$5:$I$20000=$J17065)),$G$5:$G$20000)&amp;"."&amp;COUNTIFS($B$5:$B17065,$B17065,$J$5:$J17065,$J17065),""),COUNTIFS($B$5:$B17065,$B17065,$J$5:$J17065,"")))</f>
      </c>
      <c r="I17065">
        <f>IF($F17065="组件","C"&amp;TEXT(COUNTIFS($B$5:$B17065,$B17065,$F$5:$F17065,"组件"),"000"),"")</f>
      </c>
      <c r="J17065">
        <f>IF($B17065="","",IF($F17065="组件","",IF($Q17065&lt;&gt;"",IF(AND($B17065=$B17064,$F17064="组件"),$I17064,IF(AND($B17065=$B17064,$J17064&lt;&gt;""),$J17064,"")),"")))</f>
      </c>
      <c r="R17065">
        <f>IF($B17065="","",IF($J17065&lt;&gt;"",IFERROR(LOOKUP(2,1/(($B$5:$B$20000=$B17065)*($F$5:$F$20000="组件")*($I$5:$I$20000=$J17065)),$R$5:$R$20000)*IF($Q17065="",1,$Q17065),""),IF($P17065="","",IF($Q17065="",$P17065,$P17065*$Q17065))))</f>
      </c>
    </row>
    <row r="17066" spans="1:24" x14ac:dyDescent="0.25">
      <c r="A17066">
        <f>IF(B17066="","",IF(B17066=B17065,A17065,A17065+1))</f>
      </c>
      <c r="G17066">
        <f>IF($B17066="","",IF($J17066&lt;&gt;"",IFERROR(LOOKUP(2,1/(($B$5:$B$20000=$B17066)*($F$5:$F$20000="组件")*($I$5:$I$20000=$J17066)),$G$5:$G$20000)&amp;"."&amp;COUNTIFS($B$5:$B17066,$B17066,$J$5:$J17066,$J17066),""),COUNTIFS($B$5:$B17066,$B17066,$J$5:$J17066,"")))</f>
      </c>
      <c r="I17066">
        <f>IF($F17066="组件","C"&amp;TEXT(COUNTIFS($B$5:$B17066,$B17066,$F$5:$F17066,"组件"),"000"),"")</f>
      </c>
      <c r="J17066">
        <f>IF($B17066="","",IF($F17066="组件","",IF($Q17066&lt;&gt;"",IF(AND($B17066=$B17065,$F17065="组件"),$I17065,IF(AND($B17066=$B17065,$J17065&lt;&gt;""),$J17065,"")),"")))</f>
      </c>
      <c r="R17066">
        <f>IF($B17066="","",IF($J17066&lt;&gt;"",IFERROR(LOOKUP(2,1/(($B$5:$B$20000=$B17066)*($F$5:$F$20000="组件")*($I$5:$I$20000=$J17066)),$R$5:$R$20000)*IF($Q17066="",1,$Q17066),""),IF($P17066="","",IF($Q17066="",$P17066,$P17066*$Q17066))))</f>
      </c>
    </row>
    <row r="17067" spans="1:24" x14ac:dyDescent="0.25">
      <c r="A17067">
        <f>IF(B17067="","",IF(B17067=B17066,A17066,A17066+1))</f>
      </c>
      <c r="G17067">
        <f>IF($B17067="","",IF($J17067&lt;&gt;"",IFERROR(LOOKUP(2,1/(($B$5:$B$20000=$B17067)*($F$5:$F$20000="组件")*($I$5:$I$20000=$J17067)),$G$5:$G$20000)&amp;"."&amp;COUNTIFS($B$5:$B17067,$B17067,$J$5:$J17067,$J17067),""),COUNTIFS($B$5:$B17067,$B17067,$J$5:$J17067,"")))</f>
      </c>
      <c r="I17067">
        <f>IF($F17067="组件","C"&amp;TEXT(COUNTIFS($B$5:$B17067,$B17067,$F$5:$F17067,"组件"),"000"),"")</f>
      </c>
      <c r="J17067">
        <f>IF($B17067="","",IF($F17067="组件","",IF($Q17067&lt;&gt;"",IF(AND($B17067=$B17066,$F17066="组件"),$I17066,IF(AND($B17067=$B17066,$J17066&lt;&gt;""),$J17066,"")),"")))</f>
      </c>
      <c r="R17067">
        <f>IF($B17067="","",IF($J17067&lt;&gt;"",IFERROR(LOOKUP(2,1/(($B$5:$B$20000=$B17067)*($F$5:$F$20000="组件")*($I$5:$I$20000=$J17067)),$R$5:$R$20000)*IF($Q17067="",1,$Q17067),""),IF($P17067="","",IF($Q17067="",$P17067,$P17067*$Q17067))))</f>
      </c>
    </row>
    <row r="17068" spans="1:24" x14ac:dyDescent="0.25">
      <c r="A17068">
        <f>IF(B17068="","",IF(B17068=B17067,A17067,A17067+1))</f>
      </c>
      <c r="G17068">
        <f>IF($B17068="","",IF($J17068&lt;&gt;"",IFERROR(LOOKUP(2,1/(($B$5:$B$20000=$B17068)*($F$5:$F$20000="组件")*($I$5:$I$20000=$J17068)),$G$5:$G$20000)&amp;"."&amp;COUNTIFS($B$5:$B17068,$B17068,$J$5:$J17068,$J17068),""),COUNTIFS($B$5:$B17068,$B17068,$J$5:$J17068,"")))</f>
      </c>
      <c r="I17068">
        <f>IF($F17068="组件","C"&amp;TEXT(COUNTIFS($B$5:$B17068,$B17068,$F$5:$F17068,"组件"),"000"),"")</f>
      </c>
      <c r="J17068">
        <f>IF($B17068="","",IF($F17068="组件","",IF($Q17068&lt;&gt;"",IF(AND($B17068=$B17067,$F17067="组件"),$I17067,IF(AND($B17068=$B17067,$J17067&lt;&gt;""),$J17067,"")),"")))</f>
      </c>
      <c r="R17068">
        <f>IF($B17068="","",IF($J17068&lt;&gt;"",IFERROR(LOOKUP(2,1/(($B$5:$B$20000=$B17068)*($F$5:$F$20000="组件")*($I$5:$I$20000=$J17068)),$R$5:$R$20000)*IF($Q17068="",1,$Q17068),""),IF($P17068="","",IF($Q17068="",$P17068,$P17068*$Q17068))))</f>
      </c>
    </row>
    <row r="17069" spans="1:24" x14ac:dyDescent="0.25">
      <c r="A17069">
        <f>IF(B17069="","",IF(B17069=B17068,A17068,A17068+1))</f>
      </c>
      <c r="G17069">
        <f>IF($B17069="","",IF($J17069&lt;&gt;"",IFERROR(LOOKUP(2,1/(($B$5:$B$20000=$B17069)*($F$5:$F$20000="组件")*($I$5:$I$20000=$J17069)),$G$5:$G$20000)&amp;"."&amp;COUNTIFS($B$5:$B17069,$B17069,$J$5:$J17069,$J17069),""),COUNTIFS($B$5:$B17069,$B17069,$J$5:$J17069,"")))</f>
      </c>
      <c r="I17069">
        <f>IF($F17069="组件","C"&amp;TEXT(COUNTIFS($B$5:$B17069,$B17069,$F$5:$F17069,"组件"),"000"),"")</f>
      </c>
      <c r="J17069">
        <f>IF($B17069="","",IF($F17069="组件","",IF($Q17069&lt;&gt;"",IF(AND($B17069=$B17068,$F17068="组件"),$I17068,IF(AND($B17069=$B17068,$J17068&lt;&gt;""),$J17068,"")),"")))</f>
      </c>
      <c r="R17069">
        <f>IF($B17069="","",IF($J17069&lt;&gt;"",IFERROR(LOOKUP(2,1/(($B$5:$B$20000=$B17069)*($F$5:$F$20000="组件")*($I$5:$I$20000=$J17069)),$R$5:$R$20000)*IF($Q17069="",1,$Q17069),""),IF($P17069="","",IF($Q17069="",$P17069,$P17069*$Q17069))))</f>
      </c>
    </row>
    <row r="17070" spans="1:24" x14ac:dyDescent="0.25">
      <c r="A17070">
        <f>IF(B17070="","",IF(B17070=B17069,A17069,A17069+1))</f>
      </c>
      <c r="G17070">
        <f>IF($B17070="","",IF($J17070&lt;&gt;"",IFERROR(LOOKUP(2,1/(($B$5:$B$20000=$B17070)*($F$5:$F$20000="组件")*($I$5:$I$20000=$J17070)),$G$5:$G$20000)&amp;"."&amp;COUNTIFS($B$5:$B17070,$B17070,$J$5:$J17070,$J17070),""),COUNTIFS($B$5:$B17070,$B17070,$J$5:$J17070,"")))</f>
      </c>
      <c r="I17070">
        <f>IF($F17070="组件","C"&amp;TEXT(COUNTIFS($B$5:$B17070,$B17070,$F$5:$F17070,"组件"),"000"),"")</f>
      </c>
      <c r="J17070">
        <f>IF($B17070="","",IF($F17070="组件","",IF($Q17070&lt;&gt;"",IF(AND($B17070=$B17069,$F17069="组件"),$I17069,IF(AND($B17070=$B17069,$J17069&lt;&gt;""),$J17069,"")),"")))</f>
      </c>
      <c r="R17070">
        <f>IF($B17070="","",IF($J17070&lt;&gt;"",IFERROR(LOOKUP(2,1/(($B$5:$B$20000=$B17070)*($F$5:$F$20000="组件")*($I$5:$I$20000=$J17070)),$R$5:$R$20000)*IF($Q17070="",1,$Q17070),""),IF($P17070="","",IF($Q17070="",$P17070,$P17070*$Q17070))))</f>
      </c>
    </row>
    <row r="17071" spans="1:24" x14ac:dyDescent="0.25">
      <c r="A17071">
        <f>IF(B17071="","",IF(B17071=B17070,A17070,A17070+1))</f>
      </c>
      <c r="G17071">
        <f>IF($B17071="","",IF($J17071&lt;&gt;"",IFERROR(LOOKUP(2,1/(($B$5:$B$20000=$B17071)*($F$5:$F$20000="组件")*($I$5:$I$20000=$J17071)),$G$5:$G$20000)&amp;"."&amp;COUNTIFS($B$5:$B17071,$B17071,$J$5:$J17071,$J17071),""),COUNTIFS($B$5:$B17071,$B17071,$J$5:$J17071,"")))</f>
      </c>
      <c r="I17071">
        <f>IF($F17071="组件","C"&amp;TEXT(COUNTIFS($B$5:$B17071,$B17071,$F$5:$F17071,"组件"),"000"),"")</f>
      </c>
      <c r="J17071">
        <f>IF($B17071="","",IF($F17071="组件","",IF($Q17071&lt;&gt;"",IF(AND($B17071=$B17070,$F17070="组件"),$I17070,IF(AND($B17071=$B17070,$J17070&lt;&gt;""),$J17070,"")),"")))</f>
      </c>
      <c r="R17071">
        <f>IF($B17071="","",IF($J17071&lt;&gt;"",IFERROR(LOOKUP(2,1/(($B$5:$B$20000=$B17071)*($F$5:$F$20000="组件")*($I$5:$I$20000=$J17071)),$R$5:$R$20000)*IF($Q17071="",1,$Q17071),""),IF($P17071="","",IF($Q17071="",$P17071,$P17071*$Q17071))))</f>
      </c>
    </row>
    <row r="17072" spans="1:24" x14ac:dyDescent="0.25">
      <c r="A17072">
        <f>IF(B17072="","",IF(B17072=B17071,A17071,A17071+1))</f>
      </c>
      <c r="G17072">
        <f>IF($B17072="","",IF($J17072&lt;&gt;"",IFERROR(LOOKUP(2,1/(($B$5:$B$20000=$B17072)*($F$5:$F$20000="组件")*($I$5:$I$20000=$J17072)),$G$5:$G$20000)&amp;"."&amp;COUNTIFS($B$5:$B17072,$B17072,$J$5:$J17072,$J17072),""),COUNTIFS($B$5:$B17072,$B17072,$J$5:$J17072,"")))</f>
      </c>
      <c r="I17072">
        <f>IF($F17072="组件","C"&amp;TEXT(COUNTIFS($B$5:$B17072,$B17072,$F$5:$F17072,"组件"),"000"),"")</f>
      </c>
      <c r="J17072">
        <f>IF($B17072="","",IF($F17072="组件","",IF($Q17072&lt;&gt;"",IF(AND($B17072=$B17071,$F17071="组件"),$I17071,IF(AND($B17072=$B17071,$J17071&lt;&gt;""),$J17071,"")),"")))</f>
      </c>
      <c r="R17072">
        <f>IF($B17072="","",IF($J17072&lt;&gt;"",IFERROR(LOOKUP(2,1/(($B$5:$B$20000=$B17072)*($F$5:$F$20000="组件")*($I$5:$I$20000=$J17072)),$R$5:$R$20000)*IF($Q17072="",1,$Q17072),""),IF($P17072="","",IF($Q17072="",$P17072,$P17072*$Q17072))))</f>
      </c>
    </row>
    <row r="17073" spans="1:24" x14ac:dyDescent="0.25">
      <c r="A17073">
        <f>IF(B17073="","",IF(B17073=B17072,A17072,A17072+1))</f>
      </c>
      <c r="G17073">
        <f>IF($B17073="","",IF($J17073&lt;&gt;"",IFERROR(LOOKUP(2,1/(($B$5:$B$20000=$B17073)*($F$5:$F$20000="组件")*($I$5:$I$20000=$J17073)),$G$5:$G$20000)&amp;"."&amp;COUNTIFS($B$5:$B17073,$B17073,$J$5:$J17073,$J17073),""),COUNTIFS($B$5:$B17073,$B17073,$J$5:$J17073,"")))</f>
      </c>
      <c r="I17073">
        <f>IF($F17073="组件","C"&amp;TEXT(COUNTIFS($B$5:$B17073,$B17073,$F$5:$F17073,"组件"),"000"),"")</f>
      </c>
      <c r="J17073">
        <f>IF($B17073="","",IF($F17073="组件","",IF($Q17073&lt;&gt;"",IF(AND($B17073=$B17072,$F17072="组件"),$I17072,IF(AND($B17073=$B17072,$J17072&lt;&gt;""),$J17072,"")),"")))</f>
      </c>
      <c r="R17073">
        <f>IF($B17073="","",IF($J17073&lt;&gt;"",IFERROR(LOOKUP(2,1/(($B$5:$B$20000=$B17073)*($F$5:$F$20000="组件")*($I$5:$I$20000=$J17073)),$R$5:$R$20000)*IF($Q17073="",1,$Q17073),""),IF($P17073="","",IF($Q17073="",$P17073,$P17073*$Q17073))))</f>
      </c>
    </row>
    <row r="17074" spans="1:24" x14ac:dyDescent="0.25">
      <c r="A17074">
        <f>IF(B17074="","",IF(B17074=B17073,A17073,A17073+1))</f>
      </c>
      <c r="G17074">
        <f>IF($B17074="","",IF($J17074&lt;&gt;"",IFERROR(LOOKUP(2,1/(($B$5:$B$20000=$B17074)*($F$5:$F$20000="组件")*($I$5:$I$20000=$J17074)),$G$5:$G$20000)&amp;"."&amp;COUNTIFS($B$5:$B17074,$B17074,$J$5:$J17074,$J17074),""),COUNTIFS($B$5:$B17074,$B17074,$J$5:$J17074,"")))</f>
      </c>
      <c r="I17074">
        <f>IF($F17074="组件","C"&amp;TEXT(COUNTIFS($B$5:$B17074,$B17074,$F$5:$F17074,"组件"),"000"),"")</f>
      </c>
      <c r="J17074">
        <f>IF($B17074="","",IF($F17074="组件","",IF($Q17074&lt;&gt;"",IF(AND($B17074=$B17073,$F17073="组件"),$I17073,IF(AND($B17074=$B17073,$J17073&lt;&gt;""),$J17073,"")),"")))</f>
      </c>
      <c r="R17074">
        <f>IF($B17074="","",IF($J17074&lt;&gt;"",IFERROR(LOOKUP(2,1/(($B$5:$B$20000=$B17074)*($F$5:$F$20000="组件")*($I$5:$I$20000=$J17074)),$R$5:$R$20000)*IF($Q17074="",1,$Q17074),""),IF($P17074="","",IF($Q17074="",$P17074,$P17074*$Q17074))))</f>
      </c>
    </row>
    <row r="17075" spans="1:24" x14ac:dyDescent="0.25">
      <c r="A17075">
        <f>IF(B17075="","",IF(B17075=B17074,A17074,A17074+1))</f>
      </c>
      <c r="G17075">
        <f>IF($B17075="","",IF($J17075&lt;&gt;"",IFERROR(LOOKUP(2,1/(($B$5:$B$20000=$B17075)*($F$5:$F$20000="组件")*($I$5:$I$20000=$J17075)),$G$5:$G$20000)&amp;"."&amp;COUNTIFS($B$5:$B17075,$B17075,$J$5:$J17075,$J17075),""),COUNTIFS($B$5:$B17075,$B17075,$J$5:$J17075,"")))</f>
      </c>
      <c r="I17075">
        <f>IF($F17075="组件","C"&amp;TEXT(COUNTIFS($B$5:$B17075,$B17075,$F$5:$F17075,"组件"),"000"),"")</f>
      </c>
      <c r="J17075">
        <f>IF($B17075="","",IF($F17075="组件","",IF($Q17075&lt;&gt;"",IF(AND($B17075=$B17074,$F17074="组件"),$I17074,IF(AND($B17075=$B17074,$J17074&lt;&gt;""),$J17074,"")),"")))</f>
      </c>
      <c r="R17075">
        <f>IF($B17075="","",IF($J17075&lt;&gt;"",IFERROR(LOOKUP(2,1/(($B$5:$B$20000=$B17075)*($F$5:$F$20000="组件")*($I$5:$I$20000=$J17075)),$R$5:$R$20000)*IF($Q17075="",1,$Q17075),""),IF($P17075="","",IF($Q17075="",$P17075,$P17075*$Q17075))))</f>
      </c>
    </row>
    <row r="17076" spans="1:24" x14ac:dyDescent="0.25">
      <c r="A17076">
        <f>IF(B17076="","",IF(B17076=B17075,A17075,A17075+1))</f>
      </c>
      <c r="G17076">
        <f>IF($B17076="","",IF($J17076&lt;&gt;"",IFERROR(LOOKUP(2,1/(($B$5:$B$20000=$B17076)*($F$5:$F$20000="组件")*($I$5:$I$20000=$J17076)),$G$5:$G$20000)&amp;"."&amp;COUNTIFS($B$5:$B17076,$B17076,$J$5:$J17076,$J17076),""),COUNTIFS($B$5:$B17076,$B17076,$J$5:$J17076,"")))</f>
      </c>
      <c r="I17076">
        <f>IF($F17076="组件","C"&amp;TEXT(COUNTIFS($B$5:$B17076,$B17076,$F$5:$F17076,"组件"),"000"),"")</f>
      </c>
      <c r="J17076">
        <f>IF($B17076="","",IF($F17076="组件","",IF($Q17076&lt;&gt;"",IF(AND($B17076=$B17075,$F17075="组件"),$I17075,IF(AND($B17076=$B17075,$J17075&lt;&gt;""),$J17075,"")),"")))</f>
      </c>
      <c r="R17076">
        <f>IF($B17076="","",IF($J17076&lt;&gt;"",IFERROR(LOOKUP(2,1/(($B$5:$B$20000=$B17076)*($F$5:$F$20000="组件")*($I$5:$I$20000=$J17076)),$R$5:$R$20000)*IF($Q17076="",1,$Q17076),""),IF($P17076="","",IF($Q17076="",$P17076,$P17076*$Q17076))))</f>
      </c>
    </row>
    <row r="17077" spans="1:24" x14ac:dyDescent="0.25">
      <c r="A17077">
        <f>IF(B17077="","",IF(B17077=B17076,A17076,A17076+1))</f>
      </c>
      <c r="G17077">
        <f>IF($B17077="","",IF($J17077&lt;&gt;"",IFERROR(LOOKUP(2,1/(($B$5:$B$20000=$B17077)*($F$5:$F$20000="组件")*($I$5:$I$20000=$J17077)),$G$5:$G$20000)&amp;"."&amp;COUNTIFS($B$5:$B17077,$B17077,$J$5:$J17077,$J17077),""),COUNTIFS($B$5:$B17077,$B17077,$J$5:$J17077,"")))</f>
      </c>
      <c r="I17077">
        <f>IF($F17077="组件","C"&amp;TEXT(COUNTIFS($B$5:$B17077,$B17077,$F$5:$F17077,"组件"),"000"),"")</f>
      </c>
      <c r="J17077">
        <f>IF($B17077="","",IF($F17077="组件","",IF($Q17077&lt;&gt;"",IF(AND($B17077=$B17076,$F17076="组件"),$I17076,IF(AND($B17077=$B17076,$J17076&lt;&gt;""),$J17076,"")),"")))</f>
      </c>
      <c r="R17077">
        <f>IF($B17077="","",IF($J17077&lt;&gt;"",IFERROR(LOOKUP(2,1/(($B$5:$B$20000=$B17077)*($F$5:$F$20000="组件")*($I$5:$I$20000=$J17077)),$R$5:$R$20000)*IF($Q17077="",1,$Q17077),""),IF($P17077="","",IF($Q17077="",$P17077,$P17077*$Q17077))))</f>
      </c>
    </row>
    <row r="17078" spans="1:24" x14ac:dyDescent="0.25">
      <c r="A17078">
        <f>IF(B17078="","",IF(B17078=B17077,A17077,A17077+1))</f>
      </c>
      <c r="G17078">
        <f>IF($B17078="","",IF($J17078&lt;&gt;"",IFERROR(LOOKUP(2,1/(($B$5:$B$20000=$B17078)*($F$5:$F$20000="组件")*($I$5:$I$20000=$J17078)),$G$5:$G$20000)&amp;"."&amp;COUNTIFS($B$5:$B17078,$B17078,$J$5:$J17078,$J17078),""),COUNTIFS($B$5:$B17078,$B17078,$J$5:$J17078,"")))</f>
      </c>
      <c r="I17078">
        <f>IF($F17078="组件","C"&amp;TEXT(COUNTIFS($B$5:$B17078,$B17078,$F$5:$F17078,"组件"),"000"),"")</f>
      </c>
      <c r="J17078">
        <f>IF($B17078="","",IF($F17078="组件","",IF($Q17078&lt;&gt;"",IF(AND($B17078=$B17077,$F17077="组件"),$I17077,IF(AND($B17078=$B17077,$J17077&lt;&gt;""),$J17077,"")),"")))</f>
      </c>
      <c r="R17078">
        <f>IF($B17078="","",IF($J17078&lt;&gt;"",IFERROR(LOOKUP(2,1/(($B$5:$B$20000=$B17078)*($F$5:$F$20000="组件")*($I$5:$I$20000=$J17078)),$R$5:$R$20000)*IF($Q17078="",1,$Q17078),""),IF($P17078="","",IF($Q17078="",$P17078,$P17078*$Q17078))))</f>
      </c>
    </row>
    <row r="17079" spans="1:24" x14ac:dyDescent="0.25">
      <c r="A17079">
        <f>IF(B17079="","",IF(B17079=B17078,A17078,A17078+1))</f>
      </c>
      <c r="G17079">
        <f>IF($B17079="","",IF($J17079&lt;&gt;"",IFERROR(LOOKUP(2,1/(($B$5:$B$20000=$B17079)*($F$5:$F$20000="组件")*($I$5:$I$20000=$J17079)),$G$5:$G$20000)&amp;"."&amp;COUNTIFS($B$5:$B17079,$B17079,$J$5:$J17079,$J17079),""),COUNTIFS($B$5:$B17079,$B17079,$J$5:$J17079,"")))</f>
      </c>
      <c r="I17079">
        <f>IF($F17079="组件","C"&amp;TEXT(COUNTIFS($B$5:$B17079,$B17079,$F$5:$F17079,"组件"),"000"),"")</f>
      </c>
      <c r="J17079">
        <f>IF($B17079="","",IF($F17079="组件","",IF($Q17079&lt;&gt;"",IF(AND($B17079=$B17078,$F17078="组件"),$I17078,IF(AND($B17079=$B17078,$J17078&lt;&gt;""),$J17078,"")),"")))</f>
      </c>
      <c r="R17079">
        <f>IF($B17079="","",IF($J17079&lt;&gt;"",IFERROR(LOOKUP(2,1/(($B$5:$B$20000=$B17079)*($F$5:$F$20000="组件")*($I$5:$I$20000=$J17079)),$R$5:$R$20000)*IF($Q17079="",1,$Q17079),""),IF($P17079="","",IF($Q17079="",$P17079,$P17079*$Q17079))))</f>
      </c>
    </row>
    <row r="17080" spans="1:24" x14ac:dyDescent="0.25">
      <c r="A17080">
        <f>IF(B17080="","",IF(B17080=B17079,A17079,A17079+1))</f>
      </c>
      <c r="G17080">
        <f>IF($B17080="","",IF($J17080&lt;&gt;"",IFERROR(LOOKUP(2,1/(($B$5:$B$20000=$B17080)*($F$5:$F$20000="组件")*($I$5:$I$20000=$J17080)),$G$5:$G$20000)&amp;"."&amp;COUNTIFS($B$5:$B17080,$B17080,$J$5:$J17080,$J17080),""),COUNTIFS($B$5:$B17080,$B17080,$J$5:$J17080,"")))</f>
      </c>
      <c r="I17080">
        <f>IF($F17080="组件","C"&amp;TEXT(COUNTIFS($B$5:$B17080,$B17080,$F$5:$F17080,"组件"),"000"),"")</f>
      </c>
      <c r="J17080">
        <f>IF($B17080="","",IF($F17080="组件","",IF($Q17080&lt;&gt;"",IF(AND($B17080=$B17079,$F17079="组件"),$I17079,IF(AND($B17080=$B17079,$J17079&lt;&gt;""),$J17079,"")),"")))</f>
      </c>
      <c r="R17080">
        <f>IF($B17080="","",IF($J17080&lt;&gt;"",IFERROR(LOOKUP(2,1/(($B$5:$B$20000=$B17080)*($F$5:$F$20000="组件")*($I$5:$I$20000=$J17080)),$R$5:$R$20000)*IF($Q17080="",1,$Q17080),""),IF($P17080="","",IF($Q17080="",$P17080,$P17080*$Q17080))))</f>
      </c>
    </row>
    <row r="17081" spans="1:24" x14ac:dyDescent="0.25">
      <c r="A17081">
        <f>IF(B17081="","",IF(B17081=B17080,A17080,A17080+1))</f>
      </c>
      <c r="G17081">
        <f>IF($B17081="","",IF($J17081&lt;&gt;"",IFERROR(LOOKUP(2,1/(($B$5:$B$20000=$B17081)*($F$5:$F$20000="组件")*($I$5:$I$20000=$J17081)),$G$5:$G$20000)&amp;"."&amp;COUNTIFS($B$5:$B17081,$B17081,$J$5:$J17081,$J17081),""),COUNTIFS($B$5:$B17081,$B17081,$J$5:$J17081,"")))</f>
      </c>
      <c r="I17081">
        <f>IF($F17081="组件","C"&amp;TEXT(COUNTIFS($B$5:$B17081,$B17081,$F$5:$F17081,"组件"),"000"),"")</f>
      </c>
      <c r="J17081">
        <f>IF($B17081="","",IF($F17081="组件","",IF($Q17081&lt;&gt;"",IF(AND($B17081=$B17080,$F17080="组件"),$I17080,IF(AND($B17081=$B17080,$J17080&lt;&gt;""),$J17080,"")),"")))</f>
      </c>
      <c r="R17081">
        <f>IF($B17081="","",IF($J17081&lt;&gt;"",IFERROR(LOOKUP(2,1/(($B$5:$B$20000=$B17081)*($F$5:$F$20000="组件")*($I$5:$I$20000=$J17081)),$R$5:$R$20000)*IF($Q17081="",1,$Q17081),""),IF($P17081="","",IF($Q17081="",$P17081,$P17081*$Q17081))))</f>
      </c>
    </row>
    <row r="17082" spans="1:24" x14ac:dyDescent="0.25">
      <c r="A17082">
        <f>IF(B17082="","",IF(B17082=B17081,A17081,A17081+1))</f>
      </c>
      <c r="G17082">
        <f>IF($B17082="","",IF($J17082&lt;&gt;"",IFERROR(LOOKUP(2,1/(($B$5:$B$20000=$B17082)*($F$5:$F$20000="组件")*($I$5:$I$20000=$J17082)),$G$5:$G$20000)&amp;"."&amp;COUNTIFS($B$5:$B17082,$B17082,$J$5:$J17082,$J17082),""),COUNTIFS($B$5:$B17082,$B17082,$J$5:$J17082,"")))</f>
      </c>
      <c r="I17082">
        <f>IF($F17082="组件","C"&amp;TEXT(COUNTIFS($B$5:$B17082,$B17082,$F$5:$F17082,"组件"),"000"),"")</f>
      </c>
      <c r="J17082">
        <f>IF($B17082="","",IF($F17082="组件","",IF($Q17082&lt;&gt;"",IF(AND($B17082=$B17081,$F17081="组件"),$I17081,IF(AND($B17082=$B17081,$J17081&lt;&gt;""),$J17081,"")),"")))</f>
      </c>
      <c r="R17082">
        <f>IF($B17082="","",IF($J17082&lt;&gt;"",IFERROR(LOOKUP(2,1/(($B$5:$B$20000=$B17082)*($F$5:$F$20000="组件")*($I$5:$I$20000=$J17082)),$R$5:$R$20000)*IF($Q17082="",1,$Q17082),""),IF($P17082="","",IF($Q17082="",$P17082,$P17082*$Q17082))))</f>
      </c>
    </row>
    <row r="17083" spans="1:24" x14ac:dyDescent="0.25">
      <c r="A17083">
        <f>IF(B17083="","",IF(B17083=B17082,A17082,A17082+1))</f>
      </c>
      <c r="G17083">
        <f>IF($B17083="","",IF($J17083&lt;&gt;"",IFERROR(LOOKUP(2,1/(($B$5:$B$20000=$B17083)*($F$5:$F$20000="组件")*($I$5:$I$20000=$J17083)),$G$5:$G$20000)&amp;"."&amp;COUNTIFS($B$5:$B17083,$B17083,$J$5:$J17083,$J17083),""),COUNTIFS($B$5:$B17083,$B17083,$J$5:$J17083,"")))</f>
      </c>
      <c r="I17083">
        <f>IF($F17083="组件","C"&amp;TEXT(COUNTIFS($B$5:$B17083,$B17083,$F$5:$F17083,"组件"),"000"),"")</f>
      </c>
      <c r="J17083">
        <f>IF($B17083="","",IF($F17083="组件","",IF($Q17083&lt;&gt;"",IF(AND($B17083=$B17082,$F17082="组件"),$I17082,IF(AND($B17083=$B17082,$J17082&lt;&gt;""),$J17082,"")),"")))</f>
      </c>
      <c r="R17083">
        <f>IF($B17083="","",IF($J17083&lt;&gt;"",IFERROR(LOOKUP(2,1/(($B$5:$B$20000=$B17083)*($F$5:$F$20000="组件")*($I$5:$I$20000=$J17083)),$R$5:$R$20000)*IF($Q17083="",1,$Q17083),""),IF($P17083="","",IF($Q17083="",$P17083,$P17083*$Q17083))))</f>
      </c>
    </row>
    <row r="17084" spans="1:24" x14ac:dyDescent="0.25">
      <c r="A17084">
        <f>IF(B17084="","",IF(B17084=B17083,A17083,A17083+1))</f>
      </c>
      <c r="G17084">
        <f>IF($B17084="","",IF($J17084&lt;&gt;"",IFERROR(LOOKUP(2,1/(($B$5:$B$20000=$B17084)*($F$5:$F$20000="组件")*($I$5:$I$20000=$J17084)),$G$5:$G$20000)&amp;"."&amp;COUNTIFS($B$5:$B17084,$B17084,$J$5:$J17084,$J17084),""),COUNTIFS($B$5:$B17084,$B17084,$J$5:$J17084,"")))</f>
      </c>
      <c r="I17084">
        <f>IF($F17084="组件","C"&amp;TEXT(COUNTIFS($B$5:$B17084,$B17084,$F$5:$F17084,"组件"),"000"),"")</f>
      </c>
      <c r="J17084">
        <f>IF($B17084="","",IF($F17084="组件","",IF($Q17084&lt;&gt;"",IF(AND($B17084=$B17083,$F17083="组件"),$I17083,IF(AND($B17084=$B17083,$J17083&lt;&gt;""),$J17083,"")),"")))</f>
      </c>
      <c r="R17084">
        <f>IF($B17084="","",IF($J17084&lt;&gt;"",IFERROR(LOOKUP(2,1/(($B$5:$B$20000=$B17084)*($F$5:$F$20000="组件")*($I$5:$I$20000=$J17084)),$R$5:$R$20000)*IF($Q17084="",1,$Q17084),""),IF($P17084="","",IF($Q17084="",$P17084,$P17084*$Q17084))))</f>
      </c>
    </row>
    <row r="17085" spans="1:24" x14ac:dyDescent="0.25">
      <c r="A17085">
        <f>IF(B17085="","",IF(B17085=B17084,A17084,A17084+1))</f>
      </c>
      <c r="G17085">
        <f>IF($B17085="","",IF($J17085&lt;&gt;"",IFERROR(LOOKUP(2,1/(($B$5:$B$20000=$B17085)*($F$5:$F$20000="组件")*($I$5:$I$20000=$J17085)),$G$5:$G$20000)&amp;"."&amp;COUNTIFS($B$5:$B17085,$B17085,$J$5:$J17085,$J17085),""),COUNTIFS($B$5:$B17085,$B17085,$J$5:$J17085,"")))</f>
      </c>
      <c r="I17085">
        <f>IF($F17085="组件","C"&amp;TEXT(COUNTIFS($B$5:$B17085,$B17085,$F$5:$F17085,"组件"),"000"),"")</f>
      </c>
      <c r="J17085">
        <f>IF($B17085="","",IF($F17085="组件","",IF($Q17085&lt;&gt;"",IF(AND($B17085=$B17084,$F17084="组件"),$I17084,IF(AND($B17085=$B17084,$J17084&lt;&gt;""),$J17084,"")),"")))</f>
      </c>
      <c r="R17085">
        <f>IF($B17085="","",IF($J17085&lt;&gt;"",IFERROR(LOOKUP(2,1/(($B$5:$B$20000=$B17085)*($F$5:$F$20000="组件")*($I$5:$I$20000=$J17085)),$R$5:$R$20000)*IF($Q17085="",1,$Q17085),""),IF($P17085="","",IF($Q17085="",$P17085,$P17085*$Q17085))))</f>
      </c>
    </row>
    <row r="17086" spans="1:24" x14ac:dyDescent="0.25">
      <c r="A17086">
        <f>IF(B17086="","",IF(B17086=B17085,A17085,A17085+1))</f>
      </c>
      <c r="G17086">
        <f>IF($B17086="","",IF($J17086&lt;&gt;"",IFERROR(LOOKUP(2,1/(($B$5:$B$20000=$B17086)*($F$5:$F$20000="组件")*($I$5:$I$20000=$J17086)),$G$5:$G$20000)&amp;"."&amp;COUNTIFS($B$5:$B17086,$B17086,$J$5:$J17086,$J17086),""),COUNTIFS($B$5:$B17086,$B17086,$J$5:$J17086,"")))</f>
      </c>
      <c r="I17086">
        <f>IF($F17086="组件","C"&amp;TEXT(COUNTIFS($B$5:$B17086,$B17086,$F$5:$F17086,"组件"),"000"),"")</f>
      </c>
      <c r="J17086">
        <f>IF($B17086="","",IF($F17086="组件","",IF($Q17086&lt;&gt;"",IF(AND($B17086=$B17085,$F17085="组件"),$I17085,IF(AND($B17086=$B17085,$J17085&lt;&gt;""),$J17085,"")),"")))</f>
      </c>
      <c r="R17086">
        <f>IF($B17086="","",IF($J17086&lt;&gt;"",IFERROR(LOOKUP(2,1/(($B$5:$B$20000=$B17086)*($F$5:$F$20000="组件")*($I$5:$I$20000=$J17086)),$R$5:$R$20000)*IF($Q17086="",1,$Q17086),""),IF($P17086="","",IF($Q17086="",$P17086,$P17086*$Q17086))))</f>
      </c>
    </row>
    <row r="17087" spans="1:24" x14ac:dyDescent="0.25">
      <c r="A17087">
        <f>IF(B17087="","",IF(B17087=B17086,A17086,A17086+1))</f>
      </c>
      <c r="G17087">
        <f>IF($B17087="","",IF($J17087&lt;&gt;"",IFERROR(LOOKUP(2,1/(($B$5:$B$20000=$B17087)*($F$5:$F$20000="组件")*($I$5:$I$20000=$J17087)),$G$5:$G$20000)&amp;"."&amp;COUNTIFS($B$5:$B17087,$B17087,$J$5:$J17087,$J17087),""),COUNTIFS($B$5:$B17087,$B17087,$J$5:$J17087,"")))</f>
      </c>
      <c r="I17087">
        <f>IF($F17087="组件","C"&amp;TEXT(COUNTIFS($B$5:$B17087,$B17087,$F$5:$F17087,"组件"),"000"),"")</f>
      </c>
      <c r="J17087">
        <f>IF($B17087="","",IF($F17087="组件","",IF($Q17087&lt;&gt;"",IF(AND($B17087=$B17086,$F17086="组件"),$I17086,IF(AND($B17087=$B17086,$J17086&lt;&gt;""),$J17086,"")),"")))</f>
      </c>
      <c r="R17087">
        <f>IF($B17087="","",IF($J17087&lt;&gt;"",IFERROR(LOOKUP(2,1/(($B$5:$B$20000=$B17087)*($F$5:$F$20000="组件")*($I$5:$I$20000=$J17087)),$R$5:$R$20000)*IF($Q17087="",1,$Q17087),""),IF($P17087="","",IF($Q17087="",$P17087,$P17087*$Q17087))))</f>
      </c>
    </row>
    <row r="17088" spans="1:24" x14ac:dyDescent="0.25">
      <c r="A17088">
        <f>IF(B17088="","",IF(B17088=B17087,A17087,A17087+1))</f>
      </c>
      <c r="G17088">
        <f>IF($B17088="","",IF($J17088&lt;&gt;"",IFERROR(LOOKUP(2,1/(($B$5:$B$20000=$B17088)*($F$5:$F$20000="组件")*($I$5:$I$20000=$J17088)),$G$5:$G$20000)&amp;"."&amp;COUNTIFS($B$5:$B17088,$B17088,$J$5:$J17088,$J17088),""),COUNTIFS($B$5:$B17088,$B17088,$J$5:$J17088,"")))</f>
      </c>
      <c r="I17088">
        <f>IF($F17088="组件","C"&amp;TEXT(COUNTIFS($B$5:$B17088,$B17088,$F$5:$F17088,"组件"),"000"),"")</f>
      </c>
      <c r="J17088">
        <f>IF($B17088="","",IF($F17088="组件","",IF($Q17088&lt;&gt;"",IF(AND($B17088=$B17087,$F17087="组件"),$I17087,IF(AND($B17088=$B17087,$J17087&lt;&gt;""),$J17087,"")),"")))</f>
      </c>
      <c r="R17088">
        <f>IF($B17088="","",IF($J17088&lt;&gt;"",IFERROR(LOOKUP(2,1/(($B$5:$B$20000=$B17088)*($F$5:$F$20000="组件")*($I$5:$I$20000=$J17088)),$R$5:$R$20000)*IF($Q17088="",1,$Q17088),""),IF($P17088="","",IF($Q17088="",$P17088,$P17088*$Q17088))))</f>
      </c>
    </row>
    <row r="17089" spans="1:24" x14ac:dyDescent="0.25">
      <c r="A17089">
        <f>IF(B17089="","",IF(B17089=B17088,A17088,A17088+1))</f>
      </c>
      <c r="G17089">
        <f>IF($B17089="","",IF($J17089&lt;&gt;"",IFERROR(LOOKUP(2,1/(($B$5:$B$20000=$B17089)*($F$5:$F$20000="组件")*($I$5:$I$20000=$J17089)),$G$5:$G$20000)&amp;"."&amp;COUNTIFS($B$5:$B17089,$B17089,$J$5:$J17089,$J17089),""),COUNTIFS($B$5:$B17089,$B17089,$J$5:$J17089,"")))</f>
      </c>
      <c r="I17089">
        <f>IF($F17089="组件","C"&amp;TEXT(COUNTIFS($B$5:$B17089,$B17089,$F$5:$F17089,"组件"),"000"),"")</f>
      </c>
      <c r="J17089">
        <f>IF($B17089="","",IF($F17089="组件","",IF($Q17089&lt;&gt;"",IF(AND($B17089=$B17088,$F17088="组件"),$I17088,IF(AND($B17089=$B17088,$J17088&lt;&gt;""),$J17088,"")),"")))</f>
      </c>
      <c r="R17089">
        <f>IF($B17089="","",IF($J17089&lt;&gt;"",IFERROR(LOOKUP(2,1/(($B$5:$B$20000=$B17089)*($F$5:$F$20000="组件")*($I$5:$I$20000=$J17089)),$R$5:$R$20000)*IF($Q17089="",1,$Q17089),""),IF($P17089="","",IF($Q17089="",$P17089,$P17089*$Q17089))))</f>
      </c>
    </row>
    <row r="17090" spans="1:24" x14ac:dyDescent="0.25">
      <c r="A17090">
        <f>IF(B17090="","",IF(B17090=B17089,A17089,A17089+1))</f>
      </c>
      <c r="G17090">
        <f>IF($B17090="","",IF($J17090&lt;&gt;"",IFERROR(LOOKUP(2,1/(($B$5:$B$20000=$B17090)*($F$5:$F$20000="组件")*($I$5:$I$20000=$J17090)),$G$5:$G$20000)&amp;"."&amp;COUNTIFS($B$5:$B17090,$B17090,$J$5:$J17090,$J17090),""),COUNTIFS($B$5:$B17090,$B17090,$J$5:$J17090,"")))</f>
      </c>
      <c r="I17090">
        <f>IF($F17090="组件","C"&amp;TEXT(COUNTIFS($B$5:$B17090,$B17090,$F$5:$F17090,"组件"),"000"),"")</f>
      </c>
      <c r="J17090">
        <f>IF($B17090="","",IF($F17090="组件","",IF($Q17090&lt;&gt;"",IF(AND($B17090=$B17089,$F17089="组件"),$I17089,IF(AND($B17090=$B17089,$J17089&lt;&gt;""),$J17089,"")),"")))</f>
      </c>
      <c r="R17090">
        <f>IF($B17090="","",IF($J17090&lt;&gt;"",IFERROR(LOOKUP(2,1/(($B$5:$B$20000=$B17090)*($F$5:$F$20000="组件")*($I$5:$I$20000=$J17090)),$R$5:$R$20000)*IF($Q17090="",1,$Q17090),""),IF($P17090="","",IF($Q17090="",$P17090,$P17090*$Q17090))))</f>
      </c>
    </row>
    <row r="17091" spans="1:24" x14ac:dyDescent="0.25">
      <c r="A17091">
        <f>IF(B17091="","",IF(B17091=B17090,A17090,A17090+1))</f>
      </c>
      <c r="G17091">
        <f>IF($B17091="","",IF($J17091&lt;&gt;"",IFERROR(LOOKUP(2,1/(($B$5:$B$20000=$B17091)*($F$5:$F$20000="组件")*($I$5:$I$20000=$J17091)),$G$5:$G$20000)&amp;"."&amp;COUNTIFS($B$5:$B17091,$B17091,$J$5:$J17091,$J17091),""),COUNTIFS($B$5:$B17091,$B17091,$J$5:$J17091,"")))</f>
      </c>
      <c r="I17091">
        <f>IF($F17091="组件","C"&amp;TEXT(COUNTIFS($B$5:$B17091,$B17091,$F$5:$F17091,"组件"),"000"),"")</f>
      </c>
      <c r="J17091">
        <f>IF($B17091="","",IF($F17091="组件","",IF($Q17091&lt;&gt;"",IF(AND($B17091=$B17090,$F17090="组件"),$I17090,IF(AND($B17091=$B17090,$J17090&lt;&gt;""),$J17090,"")),"")))</f>
      </c>
      <c r="R17091">
        <f>IF($B17091="","",IF($J17091&lt;&gt;"",IFERROR(LOOKUP(2,1/(($B$5:$B$20000=$B17091)*($F$5:$F$20000="组件")*($I$5:$I$20000=$J17091)),$R$5:$R$20000)*IF($Q17091="",1,$Q17091),""),IF($P17091="","",IF($Q17091="",$P17091,$P17091*$Q17091))))</f>
      </c>
    </row>
    <row r="17092" spans="1:24" x14ac:dyDescent="0.25">
      <c r="A17092">
        <f>IF(B17092="","",IF(B17092=B17091,A17091,A17091+1))</f>
      </c>
      <c r="G17092">
        <f>IF($B17092="","",IF($J17092&lt;&gt;"",IFERROR(LOOKUP(2,1/(($B$5:$B$20000=$B17092)*($F$5:$F$20000="组件")*($I$5:$I$20000=$J17092)),$G$5:$G$20000)&amp;"."&amp;COUNTIFS($B$5:$B17092,$B17092,$J$5:$J17092,$J17092),""),COUNTIFS($B$5:$B17092,$B17092,$J$5:$J17092,"")))</f>
      </c>
      <c r="I17092">
        <f>IF($F17092="组件","C"&amp;TEXT(COUNTIFS($B$5:$B17092,$B17092,$F$5:$F17092,"组件"),"000"),"")</f>
      </c>
      <c r="J17092">
        <f>IF($B17092="","",IF($F17092="组件","",IF($Q17092&lt;&gt;"",IF(AND($B17092=$B17091,$F17091="组件"),$I17091,IF(AND($B17092=$B17091,$J17091&lt;&gt;""),$J17091,"")),"")))</f>
      </c>
      <c r="R17092">
        <f>IF($B17092="","",IF($J17092&lt;&gt;"",IFERROR(LOOKUP(2,1/(($B$5:$B$20000=$B17092)*($F$5:$F$20000="组件")*($I$5:$I$20000=$J17092)),$R$5:$R$20000)*IF($Q17092="",1,$Q17092),""),IF($P17092="","",IF($Q17092="",$P17092,$P17092*$Q17092))))</f>
      </c>
    </row>
    <row r="17093" spans="1:24" x14ac:dyDescent="0.25">
      <c r="A17093">
        <f>IF(B17093="","",IF(B17093=B17092,A17092,A17092+1))</f>
      </c>
      <c r="G17093">
        <f>IF($B17093="","",IF($J17093&lt;&gt;"",IFERROR(LOOKUP(2,1/(($B$5:$B$20000=$B17093)*($F$5:$F$20000="组件")*($I$5:$I$20000=$J17093)),$G$5:$G$20000)&amp;"."&amp;COUNTIFS($B$5:$B17093,$B17093,$J$5:$J17093,$J17093),""),COUNTIFS($B$5:$B17093,$B17093,$J$5:$J17093,"")))</f>
      </c>
      <c r="I17093">
        <f>IF($F17093="组件","C"&amp;TEXT(COUNTIFS($B$5:$B17093,$B17093,$F$5:$F17093,"组件"),"000"),"")</f>
      </c>
      <c r="J17093">
        <f>IF($B17093="","",IF($F17093="组件","",IF($Q17093&lt;&gt;"",IF(AND($B17093=$B17092,$F17092="组件"),$I17092,IF(AND($B17093=$B17092,$J17092&lt;&gt;""),$J17092,"")),"")))</f>
      </c>
      <c r="R17093">
        <f>IF($B17093="","",IF($J17093&lt;&gt;"",IFERROR(LOOKUP(2,1/(($B$5:$B$20000=$B17093)*($F$5:$F$20000="组件")*($I$5:$I$20000=$J17093)),$R$5:$R$20000)*IF($Q17093="",1,$Q17093),""),IF($P17093="","",IF($Q17093="",$P17093,$P17093*$Q17093))))</f>
      </c>
    </row>
    <row r="17094" spans="1:24" x14ac:dyDescent="0.25">
      <c r="A17094">
        <f>IF(B17094="","",IF(B17094=B17093,A17093,A17093+1))</f>
      </c>
      <c r="G17094">
        <f>IF($B17094="","",IF($J17094&lt;&gt;"",IFERROR(LOOKUP(2,1/(($B$5:$B$20000=$B17094)*($F$5:$F$20000="组件")*($I$5:$I$20000=$J17094)),$G$5:$G$20000)&amp;"."&amp;COUNTIFS($B$5:$B17094,$B17094,$J$5:$J17094,$J17094),""),COUNTIFS($B$5:$B17094,$B17094,$J$5:$J17094,"")))</f>
      </c>
      <c r="I17094">
        <f>IF($F17094="组件","C"&amp;TEXT(COUNTIFS($B$5:$B17094,$B17094,$F$5:$F17094,"组件"),"000"),"")</f>
      </c>
      <c r="J17094">
        <f>IF($B17094="","",IF($F17094="组件","",IF($Q17094&lt;&gt;"",IF(AND($B17094=$B17093,$F17093="组件"),$I17093,IF(AND($B17094=$B17093,$J17093&lt;&gt;""),$J17093,"")),"")))</f>
      </c>
      <c r="R17094">
        <f>IF($B17094="","",IF($J17094&lt;&gt;"",IFERROR(LOOKUP(2,1/(($B$5:$B$20000=$B17094)*($F$5:$F$20000="组件")*($I$5:$I$20000=$J17094)),$R$5:$R$20000)*IF($Q17094="",1,$Q17094),""),IF($P17094="","",IF($Q17094="",$P17094,$P17094*$Q17094))))</f>
      </c>
    </row>
    <row r="17095" spans="1:24" x14ac:dyDescent="0.25">
      <c r="A17095">
        <f>IF(B17095="","",IF(B17095=B17094,A17094,A17094+1))</f>
      </c>
      <c r="G17095">
        <f>IF($B17095="","",IF($J17095&lt;&gt;"",IFERROR(LOOKUP(2,1/(($B$5:$B$20000=$B17095)*($F$5:$F$20000="组件")*($I$5:$I$20000=$J17095)),$G$5:$G$20000)&amp;"."&amp;COUNTIFS($B$5:$B17095,$B17095,$J$5:$J17095,$J17095),""),COUNTIFS($B$5:$B17095,$B17095,$J$5:$J17095,"")))</f>
      </c>
      <c r="I17095">
        <f>IF($F17095="组件","C"&amp;TEXT(COUNTIFS($B$5:$B17095,$B17095,$F$5:$F17095,"组件"),"000"),"")</f>
      </c>
      <c r="J17095">
        <f>IF($B17095="","",IF($F17095="组件","",IF($Q17095&lt;&gt;"",IF(AND($B17095=$B17094,$F17094="组件"),$I17094,IF(AND($B17095=$B17094,$J17094&lt;&gt;""),$J17094,"")),"")))</f>
      </c>
      <c r="R17095">
        <f>IF($B17095="","",IF($J17095&lt;&gt;"",IFERROR(LOOKUP(2,1/(($B$5:$B$20000=$B17095)*($F$5:$F$20000="组件")*($I$5:$I$20000=$J17095)),$R$5:$R$20000)*IF($Q17095="",1,$Q17095),""),IF($P17095="","",IF($Q17095="",$P17095,$P17095*$Q17095))))</f>
      </c>
    </row>
    <row r="17096" spans="1:24" x14ac:dyDescent="0.25">
      <c r="A17096">
        <f>IF(B17096="","",IF(B17096=B17095,A17095,A17095+1))</f>
      </c>
      <c r="G17096">
        <f>IF($B17096="","",IF($J17096&lt;&gt;"",IFERROR(LOOKUP(2,1/(($B$5:$B$20000=$B17096)*($F$5:$F$20000="组件")*($I$5:$I$20000=$J17096)),$G$5:$G$20000)&amp;"."&amp;COUNTIFS($B$5:$B17096,$B17096,$J$5:$J17096,$J17096),""),COUNTIFS($B$5:$B17096,$B17096,$J$5:$J17096,"")))</f>
      </c>
      <c r="I17096">
        <f>IF($F17096="组件","C"&amp;TEXT(COUNTIFS($B$5:$B17096,$B17096,$F$5:$F17096,"组件"),"000"),"")</f>
      </c>
      <c r="J17096">
        <f>IF($B17096="","",IF($F17096="组件","",IF($Q17096&lt;&gt;"",IF(AND($B17096=$B17095,$F17095="组件"),$I17095,IF(AND($B17096=$B17095,$J17095&lt;&gt;""),$J17095,"")),"")))</f>
      </c>
      <c r="R17096">
        <f>IF($B17096="","",IF($J17096&lt;&gt;"",IFERROR(LOOKUP(2,1/(($B$5:$B$20000=$B17096)*($F$5:$F$20000="组件")*($I$5:$I$20000=$J17096)),$R$5:$R$20000)*IF($Q17096="",1,$Q17096),""),IF($P17096="","",IF($Q17096="",$P17096,$P17096*$Q17096))))</f>
      </c>
    </row>
    <row r="17097" spans="1:24" x14ac:dyDescent="0.25">
      <c r="A17097">
        <f>IF(B17097="","",IF(B17097=B17096,A17096,A17096+1))</f>
      </c>
      <c r="G17097">
        <f>IF($B17097="","",IF($J17097&lt;&gt;"",IFERROR(LOOKUP(2,1/(($B$5:$B$20000=$B17097)*($F$5:$F$20000="组件")*($I$5:$I$20000=$J17097)),$G$5:$G$20000)&amp;"."&amp;COUNTIFS($B$5:$B17097,$B17097,$J$5:$J17097,$J17097),""),COUNTIFS($B$5:$B17097,$B17097,$J$5:$J17097,"")))</f>
      </c>
      <c r="I17097">
        <f>IF($F17097="组件","C"&amp;TEXT(COUNTIFS($B$5:$B17097,$B17097,$F$5:$F17097,"组件"),"000"),"")</f>
      </c>
      <c r="J17097">
        <f>IF($B17097="","",IF($F17097="组件","",IF($Q17097&lt;&gt;"",IF(AND($B17097=$B17096,$F17096="组件"),$I17096,IF(AND($B17097=$B17096,$J17096&lt;&gt;""),$J17096,"")),"")))</f>
      </c>
      <c r="R17097">
        <f>IF($B17097="","",IF($J17097&lt;&gt;"",IFERROR(LOOKUP(2,1/(($B$5:$B$20000=$B17097)*($F$5:$F$20000="组件")*($I$5:$I$20000=$J17097)),$R$5:$R$20000)*IF($Q17097="",1,$Q17097),""),IF($P17097="","",IF($Q17097="",$P17097,$P17097*$Q17097))))</f>
      </c>
    </row>
    <row r="17098" spans="1:24" x14ac:dyDescent="0.25">
      <c r="A17098">
        <f>IF(B17098="","",IF(B17098=B17097,A17097,A17097+1))</f>
      </c>
      <c r="G17098">
        <f>IF($B17098="","",IF($J17098&lt;&gt;"",IFERROR(LOOKUP(2,1/(($B$5:$B$20000=$B17098)*($F$5:$F$20000="组件")*($I$5:$I$20000=$J17098)),$G$5:$G$20000)&amp;"."&amp;COUNTIFS($B$5:$B17098,$B17098,$J$5:$J17098,$J17098),""),COUNTIFS($B$5:$B17098,$B17098,$J$5:$J17098,"")))</f>
      </c>
      <c r="I17098">
        <f>IF($F17098="组件","C"&amp;TEXT(COUNTIFS($B$5:$B17098,$B17098,$F$5:$F17098,"组件"),"000"),"")</f>
      </c>
      <c r="J17098">
        <f>IF($B17098="","",IF($F17098="组件","",IF($Q17098&lt;&gt;"",IF(AND($B17098=$B17097,$F17097="组件"),$I17097,IF(AND($B17098=$B17097,$J17097&lt;&gt;""),$J17097,"")),"")))</f>
      </c>
      <c r="R17098">
        <f>IF($B17098="","",IF($J17098&lt;&gt;"",IFERROR(LOOKUP(2,1/(($B$5:$B$20000=$B17098)*($F$5:$F$20000="组件")*($I$5:$I$20000=$J17098)),$R$5:$R$20000)*IF($Q17098="",1,$Q17098),""),IF($P17098="","",IF($Q17098="",$P17098,$P17098*$Q17098))))</f>
      </c>
    </row>
    <row r="17099" spans="1:24" x14ac:dyDescent="0.25">
      <c r="A17099">
        <f>IF(B17099="","",IF(B17099=B17098,A17098,A17098+1))</f>
      </c>
      <c r="G17099">
        <f>IF($B17099="","",IF($J17099&lt;&gt;"",IFERROR(LOOKUP(2,1/(($B$5:$B$20000=$B17099)*($F$5:$F$20000="组件")*($I$5:$I$20000=$J17099)),$G$5:$G$20000)&amp;"."&amp;COUNTIFS($B$5:$B17099,$B17099,$J$5:$J17099,$J17099),""),COUNTIFS($B$5:$B17099,$B17099,$J$5:$J17099,"")))</f>
      </c>
      <c r="I17099">
        <f>IF($F17099="组件","C"&amp;TEXT(COUNTIFS($B$5:$B17099,$B17099,$F$5:$F17099,"组件"),"000"),"")</f>
      </c>
      <c r="J17099">
        <f>IF($B17099="","",IF($F17099="组件","",IF($Q17099&lt;&gt;"",IF(AND($B17099=$B17098,$F17098="组件"),$I17098,IF(AND($B17099=$B17098,$J17098&lt;&gt;""),$J17098,"")),"")))</f>
      </c>
      <c r="R17099">
        <f>IF($B17099="","",IF($J17099&lt;&gt;"",IFERROR(LOOKUP(2,1/(($B$5:$B$20000=$B17099)*($F$5:$F$20000="组件")*($I$5:$I$20000=$J17099)),$R$5:$R$20000)*IF($Q17099="",1,$Q17099),""),IF($P17099="","",IF($Q17099="",$P17099,$P17099*$Q17099))))</f>
      </c>
    </row>
    <row r="17100" spans="1:24" x14ac:dyDescent="0.25">
      <c r="A17100">
        <f>IF(B17100="","",IF(B17100=B17099,A17099,A17099+1))</f>
      </c>
      <c r="G17100">
        <f>IF($B17100="","",IF($J17100&lt;&gt;"",IFERROR(LOOKUP(2,1/(($B$5:$B$20000=$B17100)*($F$5:$F$20000="组件")*($I$5:$I$20000=$J17100)),$G$5:$G$20000)&amp;"."&amp;COUNTIFS($B$5:$B17100,$B17100,$J$5:$J17100,$J17100),""),COUNTIFS($B$5:$B17100,$B17100,$J$5:$J17100,"")))</f>
      </c>
      <c r="I17100">
        <f>IF($F17100="组件","C"&amp;TEXT(COUNTIFS($B$5:$B17100,$B17100,$F$5:$F17100,"组件"),"000"),"")</f>
      </c>
      <c r="J17100">
        <f>IF($B17100="","",IF($F17100="组件","",IF($Q17100&lt;&gt;"",IF(AND($B17100=$B17099,$F17099="组件"),$I17099,IF(AND($B17100=$B17099,$J17099&lt;&gt;""),$J17099,"")),"")))</f>
      </c>
      <c r="R17100">
        <f>IF($B17100="","",IF($J17100&lt;&gt;"",IFERROR(LOOKUP(2,1/(($B$5:$B$20000=$B17100)*($F$5:$F$20000="组件")*($I$5:$I$20000=$J17100)),$R$5:$R$20000)*IF($Q17100="",1,$Q17100),""),IF($P17100="","",IF($Q17100="",$P17100,$P17100*$Q17100))))</f>
      </c>
    </row>
    <row r="17101" spans="1:24" x14ac:dyDescent="0.25">
      <c r="A17101">
        <f>IF(B17101="","",IF(B17101=B17100,A17100,A17100+1))</f>
      </c>
      <c r="G17101">
        <f>IF($B17101="","",IF($J17101&lt;&gt;"",IFERROR(LOOKUP(2,1/(($B$5:$B$20000=$B17101)*($F$5:$F$20000="组件")*($I$5:$I$20000=$J17101)),$G$5:$G$20000)&amp;"."&amp;COUNTIFS($B$5:$B17101,$B17101,$J$5:$J17101,$J17101),""),COUNTIFS($B$5:$B17101,$B17101,$J$5:$J17101,"")))</f>
      </c>
      <c r="I17101">
        <f>IF($F17101="组件","C"&amp;TEXT(COUNTIFS($B$5:$B17101,$B17101,$F$5:$F17101,"组件"),"000"),"")</f>
      </c>
      <c r="J17101">
        <f>IF($B17101="","",IF($F17101="组件","",IF($Q17101&lt;&gt;"",IF(AND($B17101=$B17100,$F17100="组件"),$I17100,IF(AND($B17101=$B17100,$J17100&lt;&gt;""),$J17100,"")),"")))</f>
      </c>
      <c r="R17101">
        <f>IF($B17101="","",IF($J17101&lt;&gt;"",IFERROR(LOOKUP(2,1/(($B$5:$B$20000=$B17101)*($F$5:$F$20000="组件")*($I$5:$I$20000=$J17101)),$R$5:$R$20000)*IF($Q17101="",1,$Q17101),""),IF($P17101="","",IF($Q17101="",$P17101,$P17101*$Q17101))))</f>
      </c>
    </row>
    <row r="17102" spans="1:24" x14ac:dyDescent="0.25">
      <c r="A17102">
        <f>IF(B17102="","",IF(B17102=B17101,A17101,A17101+1))</f>
      </c>
      <c r="G17102">
        <f>IF($B17102="","",IF($J17102&lt;&gt;"",IFERROR(LOOKUP(2,1/(($B$5:$B$20000=$B17102)*($F$5:$F$20000="组件")*($I$5:$I$20000=$J17102)),$G$5:$G$20000)&amp;"."&amp;COUNTIFS($B$5:$B17102,$B17102,$J$5:$J17102,$J17102),""),COUNTIFS($B$5:$B17102,$B17102,$J$5:$J17102,"")))</f>
      </c>
      <c r="I17102">
        <f>IF($F17102="组件","C"&amp;TEXT(COUNTIFS($B$5:$B17102,$B17102,$F$5:$F17102,"组件"),"000"),"")</f>
      </c>
      <c r="J17102">
        <f>IF($B17102="","",IF($F17102="组件","",IF($Q17102&lt;&gt;"",IF(AND($B17102=$B17101,$F17101="组件"),$I17101,IF(AND($B17102=$B17101,$J17101&lt;&gt;""),$J17101,"")),"")))</f>
      </c>
      <c r="R17102">
        <f>IF($B17102="","",IF($J17102&lt;&gt;"",IFERROR(LOOKUP(2,1/(($B$5:$B$20000=$B17102)*($F$5:$F$20000="组件")*($I$5:$I$20000=$J17102)),$R$5:$R$20000)*IF($Q17102="",1,$Q17102),""),IF($P17102="","",IF($Q17102="",$P17102,$P17102*$Q17102))))</f>
      </c>
    </row>
    <row r="17103" spans="1:24" x14ac:dyDescent="0.25">
      <c r="A17103">
        <f>IF(B17103="","",IF(B17103=B17102,A17102,A17102+1))</f>
      </c>
      <c r="G17103">
        <f>IF($B17103="","",IF($J17103&lt;&gt;"",IFERROR(LOOKUP(2,1/(($B$5:$B$20000=$B17103)*($F$5:$F$20000="组件")*($I$5:$I$20000=$J17103)),$G$5:$G$20000)&amp;"."&amp;COUNTIFS($B$5:$B17103,$B17103,$J$5:$J17103,$J17103),""),COUNTIFS($B$5:$B17103,$B17103,$J$5:$J17103,"")))</f>
      </c>
      <c r="I17103">
        <f>IF($F17103="组件","C"&amp;TEXT(COUNTIFS($B$5:$B17103,$B17103,$F$5:$F17103,"组件"),"000"),"")</f>
      </c>
      <c r="J17103">
        <f>IF($B17103="","",IF($F17103="组件","",IF($Q17103&lt;&gt;"",IF(AND($B17103=$B17102,$F17102="组件"),$I17102,IF(AND($B17103=$B17102,$J17102&lt;&gt;""),$J17102,"")),"")))</f>
      </c>
      <c r="R17103">
        <f>IF($B17103="","",IF($J17103&lt;&gt;"",IFERROR(LOOKUP(2,1/(($B$5:$B$20000=$B17103)*($F$5:$F$20000="组件")*($I$5:$I$20000=$J17103)),$R$5:$R$20000)*IF($Q17103="",1,$Q17103),""),IF($P17103="","",IF($Q17103="",$P17103,$P17103*$Q17103))))</f>
      </c>
    </row>
    <row r="17104" spans="1:24" x14ac:dyDescent="0.25">
      <c r="A17104">
        <f>IF(B17104="","",IF(B17104=B17103,A17103,A17103+1))</f>
      </c>
      <c r="G17104">
        <f>IF($B17104="","",IF($J17104&lt;&gt;"",IFERROR(LOOKUP(2,1/(($B$5:$B$20000=$B17104)*($F$5:$F$20000="组件")*($I$5:$I$20000=$J17104)),$G$5:$G$20000)&amp;"."&amp;COUNTIFS($B$5:$B17104,$B17104,$J$5:$J17104,$J17104),""),COUNTIFS($B$5:$B17104,$B17104,$J$5:$J17104,"")))</f>
      </c>
      <c r="I17104">
        <f>IF($F17104="组件","C"&amp;TEXT(COUNTIFS($B$5:$B17104,$B17104,$F$5:$F17104,"组件"),"000"),"")</f>
      </c>
      <c r="J17104">
        <f>IF($B17104="","",IF($F17104="组件","",IF($Q17104&lt;&gt;"",IF(AND($B17104=$B17103,$F17103="组件"),$I17103,IF(AND($B17104=$B17103,$J17103&lt;&gt;""),$J17103,"")),"")))</f>
      </c>
      <c r="R17104">
        <f>IF($B17104="","",IF($J17104&lt;&gt;"",IFERROR(LOOKUP(2,1/(($B$5:$B$20000=$B17104)*($F$5:$F$20000="组件")*($I$5:$I$20000=$J17104)),$R$5:$R$20000)*IF($Q17104="",1,$Q17104),""),IF($P17104="","",IF($Q17104="",$P17104,$P17104*$Q17104))))</f>
      </c>
    </row>
    <row r="17105" spans="1:24" x14ac:dyDescent="0.25">
      <c r="A17105">
        <f>IF(B17105="","",IF(B17105=B17104,A17104,A17104+1))</f>
      </c>
      <c r="G17105">
        <f>IF($B17105="","",IF($J17105&lt;&gt;"",IFERROR(LOOKUP(2,1/(($B$5:$B$20000=$B17105)*($F$5:$F$20000="组件")*($I$5:$I$20000=$J17105)),$G$5:$G$20000)&amp;"."&amp;COUNTIFS($B$5:$B17105,$B17105,$J$5:$J17105,$J17105),""),COUNTIFS($B$5:$B17105,$B17105,$J$5:$J17105,"")))</f>
      </c>
      <c r="I17105">
        <f>IF($F17105="组件","C"&amp;TEXT(COUNTIFS($B$5:$B17105,$B17105,$F$5:$F17105,"组件"),"000"),"")</f>
      </c>
      <c r="J17105">
        <f>IF($B17105="","",IF($F17105="组件","",IF($Q17105&lt;&gt;"",IF(AND($B17105=$B17104,$F17104="组件"),$I17104,IF(AND($B17105=$B17104,$J17104&lt;&gt;""),$J17104,"")),"")))</f>
      </c>
      <c r="R17105">
        <f>IF($B17105="","",IF($J17105&lt;&gt;"",IFERROR(LOOKUP(2,1/(($B$5:$B$20000=$B17105)*($F$5:$F$20000="组件")*($I$5:$I$20000=$J17105)),$R$5:$R$20000)*IF($Q17105="",1,$Q17105),""),IF($P17105="","",IF($Q17105="",$P17105,$P17105*$Q17105))))</f>
      </c>
    </row>
    <row r="17106" spans="1:24" x14ac:dyDescent="0.25">
      <c r="A17106">
        <f>IF(B17106="","",IF(B17106=B17105,A17105,A17105+1))</f>
      </c>
      <c r="G17106">
        <f>IF($B17106="","",IF($J17106&lt;&gt;"",IFERROR(LOOKUP(2,1/(($B$5:$B$20000=$B17106)*($F$5:$F$20000="组件")*($I$5:$I$20000=$J17106)),$G$5:$G$20000)&amp;"."&amp;COUNTIFS($B$5:$B17106,$B17106,$J$5:$J17106,$J17106),""),COUNTIFS($B$5:$B17106,$B17106,$J$5:$J17106,"")))</f>
      </c>
      <c r="I17106">
        <f>IF($F17106="组件","C"&amp;TEXT(COUNTIFS($B$5:$B17106,$B17106,$F$5:$F17106,"组件"),"000"),"")</f>
      </c>
      <c r="J17106">
        <f>IF($B17106="","",IF($F17106="组件","",IF($Q17106&lt;&gt;"",IF(AND($B17106=$B17105,$F17105="组件"),$I17105,IF(AND($B17106=$B17105,$J17105&lt;&gt;""),$J17105,"")),"")))</f>
      </c>
      <c r="R17106">
        <f>IF($B17106="","",IF($J17106&lt;&gt;"",IFERROR(LOOKUP(2,1/(($B$5:$B$20000=$B17106)*($F$5:$F$20000="组件")*($I$5:$I$20000=$J17106)),$R$5:$R$20000)*IF($Q17106="",1,$Q17106),""),IF($P17106="","",IF($Q17106="",$P17106,$P17106*$Q17106))))</f>
      </c>
    </row>
    <row r="17107" spans="1:24" x14ac:dyDescent="0.25">
      <c r="A17107">
        <f>IF(B17107="","",IF(B17107=B17106,A17106,A17106+1))</f>
      </c>
      <c r="G17107">
        <f>IF($B17107="","",IF($J17107&lt;&gt;"",IFERROR(LOOKUP(2,1/(($B$5:$B$20000=$B17107)*($F$5:$F$20000="组件")*($I$5:$I$20000=$J17107)),$G$5:$G$20000)&amp;"."&amp;COUNTIFS($B$5:$B17107,$B17107,$J$5:$J17107,$J17107),""),COUNTIFS($B$5:$B17107,$B17107,$J$5:$J17107,"")))</f>
      </c>
      <c r="I17107">
        <f>IF($F17107="组件","C"&amp;TEXT(COUNTIFS($B$5:$B17107,$B17107,$F$5:$F17107,"组件"),"000"),"")</f>
      </c>
      <c r="J17107">
        <f>IF($B17107="","",IF($F17107="组件","",IF($Q17107&lt;&gt;"",IF(AND($B17107=$B17106,$F17106="组件"),$I17106,IF(AND($B17107=$B17106,$J17106&lt;&gt;""),$J17106,"")),"")))</f>
      </c>
      <c r="R17107">
        <f>IF($B17107="","",IF($J17107&lt;&gt;"",IFERROR(LOOKUP(2,1/(($B$5:$B$20000=$B17107)*($F$5:$F$20000="组件")*($I$5:$I$20000=$J17107)),$R$5:$R$20000)*IF($Q17107="",1,$Q17107),""),IF($P17107="","",IF($Q17107="",$P17107,$P17107*$Q17107))))</f>
      </c>
    </row>
    <row r="17108" spans="1:24" x14ac:dyDescent="0.25">
      <c r="A17108">
        <f>IF(B17108="","",IF(B17108=B17107,A17107,A17107+1))</f>
      </c>
      <c r="G17108">
        <f>IF($B17108="","",IF($J17108&lt;&gt;"",IFERROR(LOOKUP(2,1/(($B$5:$B$20000=$B17108)*($F$5:$F$20000="组件")*($I$5:$I$20000=$J17108)),$G$5:$G$20000)&amp;"."&amp;COUNTIFS($B$5:$B17108,$B17108,$J$5:$J17108,$J17108),""),COUNTIFS($B$5:$B17108,$B17108,$J$5:$J17108,"")))</f>
      </c>
      <c r="I17108">
        <f>IF($F17108="组件","C"&amp;TEXT(COUNTIFS($B$5:$B17108,$B17108,$F$5:$F17108,"组件"),"000"),"")</f>
      </c>
      <c r="J17108">
        <f>IF($B17108="","",IF($F17108="组件","",IF($Q17108&lt;&gt;"",IF(AND($B17108=$B17107,$F17107="组件"),$I17107,IF(AND($B17108=$B17107,$J17107&lt;&gt;""),$J17107,"")),"")))</f>
      </c>
      <c r="R17108">
        <f>IF($B17108="","",IF($J17108&lt;&gt;"",IFERROR(LOOKUP(2,1/(($B$5:$B$20000=$B17108)*($F$5:$F$20000="组件")*($I$5:$I$20000=$J17108)),$R$5:$R$20000)*IF($Q17108="",1,$Q17108),""),IF($P17108="","",IF($Q17108="",$P17108,$P17108*$Q17108))))</f>
      </c>
    </row>
    <row r="17109" spans="1:24" x14ac:dyDescent="0.25">
      <c r="A17109">
        <f>IF(B17109="","",IF(B17109=B17108,A17108,A17108+1))</f>
      </c>
      <c r="G17109">
        <f>IF($B17109="","",IF($J17109&lt;&gt;"",IFERROR(LOOKUP(2,1/(($B$5:$B$20000=$B17109)*($F$5:$F$20000="组件")*($I$5:$I$20000=$J17109)),$G$5:$G$20000)&amp;"."&amp;COUNTIFS($B$5:$B17109,$B17109,$J$5:$J17109,$J17109),""),COUNTIFS($B$5:$B17109,$B17109,$J$5:$J17109,"")))</f>
      </c>
      <c r="I17109">
        <f>IF($F17109="组件","C"&amp;TEXT(COUNTIFS($B$5:$B17109,$B17109,$F$5:$F17109,"组件"),"000"),"")</f>
      </c>
      <c r="J17109">
        <f>IF($B17109="","",IF($F17109="组件","",IF($Q17109&lt;&gt;"",IF(AND($B17109=$B17108,$F17108="组件"),$I17108,IF(AND($B17109=$B17108,$J17108&lt;&gt;""),$J17108,"")),"")))</f>
      </c>
      <c r="R17109">
        <f>IF($B17109="","",IF($J17109&lt;&gt;"",IFERROR(LOOKUP(2,1/(($B$5:$B$20000=$B17109)*($F$5:$F$20000="组件")*($I$5:$I$20000=$J17109)),$R$5:$R$20000)*IF($Q17109="",1,$Q17109),""),IF($P17109="","",IF($Q17109="",$P17109,$P17109*$Q17109))))</f>
      </c>
    </row>
    <row r="17110" spans="1:24" x14ac:dyDescent="0.25">
      <c r="A17110">
        <f>IF(B17110="","",IF(B17110=B17109,A17109,A17109+1))</f>
      </c>
      <c r="G17110">
        <f>IF($B17110="","",IF($J17110&lt;&gt;"",IFERROR(LOOKUP(2,1/(($B$5:$B$20000=$B17110)*($F$5:$F$20000="组件")*($I$5:$I$20000=$J17110)),$G$5:$G$20000)&amp;"."&amp;COUNTIFS($B$5:$B17110,$B17110,$J$5:$J17110,$J17110),""),COUNTIFS($B$5:$B17110,$B17110,$J$5:$J17110,"")))</f>
      </c>
      <c r="I17110">
        <f>IF($F17110="组件","C"&amp;TEXT(COUNTIFS($B$5:$B17110,$B17110,$F$5:$F17110,"组件"),"000"),"")</f>
      </c>
      <c r="J17110">
        <f>IF($B17110="","",IF($F17110="组件","",IF($Q17110&lt;&gt;"",IF(AND($B17110=$B17109,$F17109="组件"),$I17109,IF(AND($B17110=$B17109,$J17109&lt;&gt;""),$J17109,"")),"")))</f>
      </c>
      <c r="R17110">
        <f>IF($B17110="","",IF($J17110&lt;&gt;"",IFERROR(LOOKUP(2,1/(($B$5:$B$20000=$B17110)*($F$5:$F$20000="组件")*($I$5:$I$20000=$J17110)),$R$5:$R$20000)*IF($Q17110="",1,$Q17110),""),IF($P17110="","",IF($Q17110="",$P17110,$P17110*$Q17110))))</f>
      </c>
    </row>
    <row r="17111" spans="1:24" x14ac:dyDescent="0.25">
      <c r="A17111">
        <f>IF(B17111="","",IF(B17111=B17110,A17110,A17110+1))</f>
      </c>
      <c r="G17111">
        <f>IF($B17111="","",IF($J17111&lt;&gt;"",IFERROR(LOOKUP(2,1/(($B$5:$B$20000=$B17111)*($F$5:$F$20000="组件")*($I$5:$I$20000=$J17111)),$G$5:$G$20000)&amp;"."&amp;COUNTIFS($B$5:$B17111,$B17111,$J$5:$J17111,$J17111),""),COUNTIFS($B$5:$B17111,$B17111,$J$5:$J17111,"")))</f>
      </c>
      <c r="I17111">
        <f>IF($F17111="组件","C"&amp;TEXT(COUNTIFS($B$5:$B17111,$B17111,$F$5:$F17111,"组件"),"000"),"")</f>
      </c>
      <c r="J17111">
        <f>IF($B17111="","",IF($F17111="组件","",IF($Q17111&lt;&gt;"",IF(AND($B17111=$B17110,$F17110="组件"),$I17110,IF(AND($B17111=$B17110,$J17110&lt;&gt;""),$J17110,"")),"")))</f>
      </c>
      <c r="R17111">
        <f>IF($B17111="","",IF($J17111&lt;&gt;"",IFERROR(LOOKUP(2,1/(($B$5:$B$20000=$B17111)*($F$5:$F$20000="组件")*($I$5:$I$20000=$J17111)),$R$5:$R$20000)*IF($Q17111="",1,$Q17111),""),IF($P17111="","",IF($Q17111="",$P17111,$P17111*$Q17111))))</f>
      </c>
    </row>
    <row r="17112" spans="1:24" x14ac:dyDescent="0.25">
      <c r="A17112">
        <f>IF(B17112="","",IF(B17112=B17111,A17111,A17111+1))</f>
      </c>
      <c r="G17112">
        <f>IF($B17112="","",IF($J17112&lt;&gt;"",IFERROR(LOOKUP(2,1/(($B$5:$B$20000=$B17112)*($F$5:$F$20000="组件")*($I$5:$I$20000=$J17112)),$G$5:$G$20000)&amp;"."&amp;COUNTIFS($B$5:$B17112,$B17112,$J$5:$J17112,$J17112),""),COUNTIFS($B$5:$B17112,$B17112,$J$5:$J17112,"")))</f>
      </c>
      <c r="I17112">
        <f>IF($F17112="组件","C"&amp;TEXT(COUNTIFS($B$5:$B17112,$B17112,$F$5:$F17112,"组件"),"000"),"")</f>
      </c>
      <c r="J17112">
        <f>IF($B17112="","",IF($F17112="组件","",IF($Q17112&lt;&gt;"",IF(AND($B17112=$B17111,$F17111="组件"),$I17111,IF(AND($B17112=$B17111,$J17111&lt;&gt;""),$J17111,"")),"")))</f>
      </c>
      <c r="R17112">
        <f>IF($B17112="","",IF($J17112&lt;&gt;"",IFERROR(LOOKUP(2,1/(($B$5:$B$20000=$B17112)*($F$5:$F$20000="组件")*($I$5:$I$20000=$J17112)),$R$5:$R$20000)*IF($Q17112="",1,$Q17112),""),IF($P17112="","",IF($Q17112="",$P17112,$P17112*$Q17112))))</f>
      </c>
    </row>
    <row r="17113" spans="1:24" x14ac:dyDescent="0.25">
      <c r="A17113">
        <f>IF(B17113="","",IF(B17113=B17112,A17112,A17112+1))</f>
      </c>
      <c r="G17113">
        <f>IF($B17113="","",IF($J17113&lt;&gt;"",IFERROR(LOOKUP(2,1/(($B$5:$B$20000=$B17113)*($F$5:$F$20000="组件")*($I$5:$I$20000=$J17113)),$G$5:$G$20000)&amp;"."&amp;COUNTIFS($B$5:$B17113,$B17113,$J$5:$J17113,$J17113),""),COUNTIFS($B$5:$B17113,$B17113,$J$5:$J17113,"")))</f>
      </c>
      <c r="I17113">
        <f>IF($F17113="组件","C"&amp;TEXT(COUNTIFS($B$5:$B17113,$B17113,$F$5:$F17113,"组件"),"000"),"")</f>
      </c>
      <c r="J17113">
        <f>IF($B17113="","",IF($F17113="组件","",IF($Q17113&lt;&gt;"",IF(AND($B17113=$B17112,$F17112="组件"),$I17112,IF(AND($B17113=$B17112,$J17112&lt;&gt;""),$J17112,"")),"")))</f>
      </c>
      <c r="R17113">
        <f>IF($B17113="","",IF($J17113&lt;&gt;"",IFERROR(LOOKUP(2,1/(($B$5:$B$20000=$B17113)*($F$5:$F$20000="组件")*($I$5:$I$20000=$J17113)),$R$5:$R$20000)*IF($Q17113="",1,$Q17113),""),IF($P17113="","",IF($Q17113="",$P17113,$P17113*$Q17113))))</f>
      </c>
    </row>
    <row r="17114" spans="1:24" x14ac:dyDescent="0.25">
      <c r="A17114">
        <f>IF(B17114="","",IF(B17114=B17113,A17113,A17113+1))</f>
      </c>
      <c r="G17114">
        <f>IF($B17114="","",IF($J17114&lt;&gt;"",IFERROR(LOOKUP(2,1/(($B$5:$B$20000=$B17114)*($F$5:$F$20000="组件")*($I$5:$I$20000=$J17114)),$G$5:$G$20000)&amp;"."&amp;COUNTIFS($B$5:$B17114,$B17114,$J$5:$J17114,$J17114),""),COUNTIFS($B$5:$B17114,$B17114,$J$5:$J17114,"")))</f>
      </c>
      <c r="I17114">
        <f>IF($F17114="组件","C"&amp;TEXT(COUNTIFS($B$5:$B17114,$B17114,$F$5:$F17114,"组件"),"000"),"")</f>
      </c>
      <c r="J17114">
        <f>IF($B17114="","",IF($F17114="组件","",IF($Q17114&lt;&gt;"",IF(AND($B17114=$B17113,$F17113="组件"),$I17113,IF(AND($B17114=$B17113,$J17113&lt;&gt;""),$J17113,"")),"")))</f>
      </c>
      <c r="R17114">
        <f>IF($B17114="","",IF($J17114&lt;&gt;"",IFERROR(LOOKUP(2,1/(($B$5:$B$20000=$B17114)*($F$5:$F$20000="组件")*($I$5:$I$20000=$J17114)),$R$5:$R$20000)*IF($Q17114="",1,$Q17114),""),IF($P17114="","",IF($Q17114="",$P17114,$P17114*$Q17114))))</f>
      </c>
    </row>
    <row r="17115" spans="1:24" x14ac:dyDescent="0.25">
      <c r="A17115">
        <f>IF(B17115="","",IF(B17115=B17114,A17114,A17114+1))</f>
      </c>
      <c r="G17115">
        <f>IF($B17115="","",IF($J17115&lt;&gt;"",IFERROR(LOOKUP(2,1/(($B$5:$B$20000=$B17115)*($F$5:$F$20000="组件")*($I$5:$I$20000=$J17115)),$G$5:$G$20000)&amp;"."&amp;COUNTIFS($B$5:$B17115,$B17115,$J$5:$J17115,$J17115),""),COUNTIFS($B$5:$B17115,$B17115,$J$5:$J17115,"")))</f>
      </c>
      <c r="I17115">
        <f>IF($F17115="组件","C"&amp;TEXT(COUNTIFS($B$5:$B17115,$B17115,$F$5:$F17115,"组件"),"000"),"")</f>
      </c>
      <c r="J17115">
        <f>IF($B17115="","",IF($F17115="组件","",IF($Q17115&lt;&gt;"",IF(AND($B17115=$B17114,$F17114="组件"),$I17114,IF(AND($B17115=$B17114,$J17114&lt;&gt;""),$J17114,"")),"")))</f>
      </c>
      <c r="R17115">
        <f>IF($B17115="","",IF($J17115&lt;&gt;"",IFERROR(LOOKUP(2,1/(($B$5:$B$20000=$B17115)*($F$5:$F$20000="组件")*($I$5:$I$20000=$J17115)),$R$5:$R$20000)*IF($Q17115="",1,$Q17115),""),IF($P17115="","",IF($Q17115="",$P17115,$P17115*$Q17115))))</f>
      </c>
    </row>
    <row r="17116" spans="1:24" x14ac:dyDescent="0.25">
      <c r="A17116">
        <f>IF(B17116="","",IF(B17116=B17115,A17115,A17115+1))</f>
      </c>
      <c r="G17116">
        <f>IF($B17116="","",IF($J17116&lt;&gt;"",IFERROR(LOOKUP(2,1/(($B$5:$B$20000=$B17116)*($F$5:$F$20000="组件")*($I$5:$I$20000=$J17116)),$G$5:$G$20000)&amp;"."&amp;COUNTIFS($B$5:$B17116,$B17116,$J$5:$J17116,$J17116),""),COUNTIFS($B$5:$B17116,$B17116,$J$5:$J17116,"")))</f>
      </c>
      <c r="I17116">
        <f>IF($F17116="组件","C"&amp;TEXT(COUNTIFS($B$5:$B17116,$B17116,$F$5:$F17116,"组件"),"000"),"")</f>
      </c>
      <c r="J17116">
        <f>IF($B17116="","",IF($F17116="组件","",IF($Q17116&lt;&gt;"",IF(AND($B17116=$B17115,$F17115="组件"),$I17115,IF(AND($B17116=$B17115,$J17115&lt;&gt;""),$J17115,"")),"")))</f>
      </c>
      <c r="R17116">
        <f>IF($B17116="","",IF($J17116&lt;&gt;"",IFERROR(LOOKUP(2,1/(($B$5:$B$20000=$B17116)*($F$5:$F$20000="组件")*($I$5:$I$20000=$J17116)),$R$5:$R$20000)*IF($Q17116="",1,$Q17116),""),IF($P17116="","",IF($Q17116="",$P17116,$P17116*$Q17116))))</f>
      </c>
    </row>
    <row r="17117" spans="1:24" x14ac:dyDescent="0.25">
      <c r="A17117">
        <f>IF(B17117="","",IF(B17117=B17116,A17116,A17116+1))</f>
      </c>
      <c r="G17117">
        <f>IF($B17117="","",IF($J17117&lt;&gt;"",IFERROR(LOOKUP(2,1/(($B$5:$B$20000=$B17117)*($F$5:$F$20000="组件")*($I$5:$I$20000=$J17117)),$G$5:$G$20000)&amp;"."&amp;COUNTIFS($B$5:$B17117,$B17117,$J$5:$J17117,$J17117),""),COUNTIFS($B$5:$B17117,$B17117,$J$5:$J17117,"")))</f>
      </c>
      <c r="I17117">
        <f>IF($F17117="组件","C"&amp;TEXT(COUNTIFS($B$5:$B17117,$B17117,$F$5:$F17117,"组件"),"000"),"")</f>
      </c>
      <c r="J17117">
        <f>IF($B17117="","",IF($F17117="组件","",IF($Q17117&lt;&gt;"",IF(AND($B17117=$B17116,$F17116="组件"),$I17116,IF(AND($B17117=$B17116,$J17116&lt;&gt;""),$J17116,"")),"")))</f>
      </c>
      <c r="R17117">
        <f>IF($B17117="","",IF($J17117&lt;&gt;"",IFERROR(LOOKUP(2,1/(($B$5:$B$20000=$B17117)*($F$5:$F$20000="组件")*($I$5:$I$20000=$J17117)),$R$5:$R$20000)*IF($Q17117="",1,$Q17117),""),IF($P17117="","",IF($Q17117="",$P17117,$P17117*$Q17117))))</f>
      </c>
    </row>
    <row r="17118" spans="1:24" x14ac:dyDescent="0.25">
      <c r="A17118">
        <f>IF(B17118="","",IF(B17118=B17117,A17117,A17117+1))</f>
      </c>
      <c r="G17118">
        <f>IF($B17118="","",IF($J17118&lt;&gt;"",IFERROR(LOOKUP(2,1/(($B$5:$B$20000=$B17118)*($F$5:$F$20000="组件")*($I$5:$I$20000=$J17118)),$G$5:$G$20000)&amp;"."&amp;COUNTIFS($B$5:$B17118,$B17118,$J$5:$J17118,$J17118),""),COUNTIFS($B$5:$B17118,$B17118,$J$5:$J17118,"")))</f>
      </c>
      <c r="I17118">
        <f>IF($F17118="组件","C"&amp;TEXT(COUNTIFS($B$5:$B17118,$B17118,$F$5:$F17118,"组件"),"000"),"")</f>
      </c>
      <c r="J17118">
        <f>IF($B17118="","",IF($F17118="组件","",IF($Q17118&lt;&gt;"",IF(AND($B17118=$B17117,$F17117="组件"),$I17117,IF(AND($B17118=$B17117,$J17117&lt;&gt;""),$J17117,"")),"")))</f>
      </c>
      <c r="R17118">
        <f>IF($B17118="","",IF($J17118&lt;&gt;"",IFERROR(LOOKUP(2,1/(($B$5:$B$20000=$B17118)*($F$5:$F$20000="组件")*($I$5:$I$20000=$J17118)),$R$5:$R$20000)*IF($Q17118="",1,$Q17118),""),IF($P17118="","",IF($Q17118="",$P17118,$P17118*$Q17118))))</f>
      </c>
    </row>
    <row r="17119" spans="1:24" x14ac:dyDescent="0.25">
      <c r="A17119">
        <f>IF(B17119="","",IF(B17119=B17118,A17118,A17118+1))</f>
      </c>
      <c r="G17119">
        <f>IF($B17119="","",IF($J17119&lt;&gt;"",IFERROR(LOOKUP(2,1/(($B$5:$B$20000=$B17119)*($F$5:$F$20000="组件")*($I$5:$I$20000=$J17119)),$G$5:$G$20000)&amp;"."&amp;COUNTIFS($B$5:$B17119,$B17119,$J$5:$J17119,$J17119),""),COUNTIFS($B$5:$B17119,$B17119,$J$5:$J17119,"")))</f>
      </c>
      <c r="I17119">
        <f>IF($F17119="组件","C"&amp;TEXT(COUNTIFS($B$5:$B17119,$B17119,$F$5:$F17119,"组件"),"000"),"")</f>
      </c>
      <c r="J17119">
        <f>IF($B17119="","",IF($F17119="组件","",IF($Q17119&lt;&gt;"",IF(AND($B17119=$B17118,$F17118="组件"),$I17118,IF(AND($B17119=$B17118,$J17118&lt;&gt;""),$J17118,"")),"")))</f>
      </c>
      <c r="R17119">
        <f>IF($B17119="","",IF($J17119&lt;&gt;"",IFERROR(LOOKUP(2,1/(($B$5:$B$20000=$B17119)*($F$5:$F$20000="组件")*($I$5:$I$20000=$J17119)),$R$5:$R$20000)*IF($Q17119="",1,$Q17119),""),IF($P17119="","",IF($Q17119="",$P17119,$P17119*$Q17119))))</f>
      </c>
    </row>
    <row r="17120" spans="1:24" x14ac:dyDescent="0.25">
      <c r="A17120">
        <f>IF(B17120="","",IF(B17120=B17119,A17119,A17119+1))</f>
      </c>
      <c r="G17120">
        <f>IF($B17120="","",IF($J17120&lt;&gt;"",IFERROR(LOOKUP(2,1/(($B$5:$B$20000=$B17120)*($F$5:$F$20000="组件")*($I$5:$I$20000=$J17120)),$G$5:$G$20000)&amp;"."&amp;COUNTIFS($B$5:$B17120,$B17120,$J$5:$J17120,$J17120),""),COUNTIFS($B$5:$B17120,$B17120,$J$5:$J17120,"")))</f>
      </c>
      <c r="I17120">
        <f>IF($F17120="组件","C"&amp;TEXT(COUNTIFS($B$5:$B17120,$B17120,$F$5:$F17120,"组件"),"000"),"")</f>
      </c>
      <c r="J17120">
        <f>IF($B17120="","",IF($F17120="组件","",IF($Q17120&lt;&gt;"",IF(AND($B17120=$B17119,$F17119="组件"),$I17119,IF(AND($B17120=$B17119,$J17119&lt;&gt;""),$J17119,"")),"")))</f>
      </c>
      <c r="R17120">
        <f>IF($B17120="","",IF($J17120&lt;&gt;"",IFERROR(LOOKUP(2,1/(($B$5:$B$20000=$B17120)*($F$5:$F$20000="组件")*($I$5:$I$20000=$J17120)),$R$5:$R$20000)*IF($Q17120="",1,$Q17120),""),IF($P17120="","",IF($Q17120="",$P17120,$P17120*$Q17120))))</f>
      </c>
    </row>
    <row r="17121" spans="1:24" x14ac:dyDescent="0.25">
      <c r="A17121">
        <f>IF(B17121="","",IF(B17121=B17120,A17120,A17120+1))</f>
      </c>
      <c r="G17121">
        <f>IF($B17121="","",IF($J17121&lt;&gt;"",IFERROR(LOOKUP(2,1/(($B$5:$B$20000=$B17121)*($F$5:$F$20000="组件")*($I$5:$I$20000=$J17121)),$G$5:$G$20000)&amp;"."&amp;COUNTIFS($B$5:$B17121,$B17121,$J$5:$J17121,$J17121),""),COUNTIFS($B$5:$B17121,$B17121,$J$5:$J17121,"")))</f>
      </c>
      <c r="I17121">
        <f>IF($F17121="组件","C"&amp;TEXT(COUNTIFS($B$5:$B17121,$B17121,$F$5:$F17121,"组件"),"000"),"")</f>
      </c>
      <c r="J17121">
        <f>IF($B17121="","",IF($F17121="组件","",IF($Q17121&lt;&gt;"",IF(AND($B17121=$B17120,$F17120="组件"),$I17120,IF(AND($B17121=$B17120,$J17120&lt;&gt;""),$J17120,"")),"")))</f>
      </c>
      <c r="R17121">
        <f>IF($B17121="","",IF($J17121&lt;&gt;"",IFERROR(LOOKUP(2,1/(($B$5:$B$20000=$B17121)*($F$5:$F$20000="组件")*($I$5:$I$20000=$J17121)),$R$5:$R$20000)*IF($Q17121="",1,$Q17121),""),IF($P17121="","",IF($Q17121="",$P17121,$P17121*$Q17121))))</f>
      </c>
    </row>
    <row r="17122" spans="1:24" x14ac:dyDescent="0.25">
      <c r="A17122">
        <f>IF(B17122="","",IF(B17122=B17121,A17121,A17121+1))</f>
      </c>
      <c r="G17122">
        <f>IF($B17122="","",IF($J17122&lt;&gt;"",IFERROR(LOOKUP(2,1/(($B$5:$B$20000=$B17122)*($F$5:$F$20000="组件")*($I$5:$I$20000=$J17122)),$G$5:$G$20000)&amp;"."&amp;COUNTIFS($B$5:$B17122,$B17122,$J$5:$J17122,$J17122),""),COUNTIFS($B$5:$B17122,$B17122,$J$5:$J17122,"")))</f>
      </c>
      <c r="I17122">
        <f>IF($F17122="组件","C"&amp;TEXT(COUNTIFS($B$5:$B17122,$B17122,$F$5:$F17122,"组件"),"000"),"")</f>
      </c>
      <c r="J17122">
        <f>IF($B17122="","",IF($F17122="组件","",IF($Q17122&lt;&gt;"",IF(AND($B17122=$B17121,$F17121="组件"),$I17121,IF(AND($B17122=$B17121,$J17121&lt;&gt;""),$J17121,"")),"")))</f>
      </c>
      <c r="R17122">
        <f>IF($B17122="","",IF($J17122&lt;&gt;"",IFERROR(LOOKUP(2,1/(($B$5:$B$20000=$B17122)*($F$5:$F$20000="组件")*($I$5:$I$20000=$J17122)),$R$5:$R$20000)*IF($Q17122="",1,$Q17122),""),IF($P17122="","",IF($Q17122="",$P17122,$P17122*$Q17122))))</f>
      </c>
    </row>
    <row r="17123" spans="1:24" x14ac:dyDescent="0.25">
      <c r="A17123">
        <f>IF(B17123="","",IF(B17123=B17122,A17122,A17122+1))</f>
      </c>
      <c r="G17123">
        <f>IF($B17123="","",IF($J17123&lt;&gt;"",IFERROR(LOOKUP(2,1/(($B$5:$B$20000=$B17123)*($F$5:$F$20000="组件")*($I$5:$I$20000=$J17123)),$G$5:$G$20000)&amp;"."&amp;COUNTIFS($B$5:$B17123,$B17123,$J$5:$J17123,$J17123),""),COUNTIFS($B$5:$B17123,$B17123,$J$5:$J17123,"")))</f>
      </c>
      <c r="I17123">
        <f>IF($F17123="组件","C"&amp;TEXT(COUNTIFS($B$5:$B17123,$B17123,$F$5:$F17123,"组件"),"000"),"")</f>
      </c>
      <c r="J17123">
        <f>IF($B17123="","",IF($F17123="组件","",IF($Q17123&lt;&gt;"",IF(AND($B17123=$B17122,$F17122="组件"),$I17122,IF(AND($B17123=$B17122,$J17122&lt;&gt;""),$J17122,"")),"")))</f>
      </c>
      <c r="R17123">
        <f>IF($B17123="","",IF($J17123&lt;&gt;"",IFERROR(LOOKUP(2,1/(($B$5:$B$20000=$B17123)*($F$5:$F$20000="组件")*($I$5:$I$20000=$J17123)),$R$5:$R$20000)*IF($Q17123="",1,$Q17123),""),IF($P17123="","",IF($Q17123="",$P17123,$P17123*$Q17123))))</f>
      </c>
    </row>
    <row r="17124" spans="1:24" x14ac:dyDescent="0.25">
      <c r="A17124">
        <f>IF(B17124="","",IF(B17124=B17123,A17123,A17123+1))</f>
      </c>
      <c r="G17124">
        <f>IF($B17124="","",IF($J17124&lt;&gt;"",IFERROR(LOOKUP(2,1/(($B$5:$B$20000=$B17124)*($F$5:$F$20000="组件")*($I$5:$I$20000=$J17124)),$G$5:$G$20000)&amp;"."&amp;COUNTIFS($B$5:$B17124,$B17124,$J$5:$J17124,$J17124),""),COUNTIFS($B$5:$B17124,$B17124,$J$5:$J17124,"")))</f>
      </c>
      <c r="I17124">
        <f>IF($F17124="组件","C"&amp;TEXT(COUNTIFS($B$5:$B17124,$B17124,$F$5:$F17124,"组件"),"000"),"")</f>
      </c>
      <c r="J17124">
        <f>IF($B17124="","",IF($F17124="组件","",IF($Q17124&lt;&gt;"",IF(AND($B17124=$B17123,$F17123="组件"),$I17123,IF(AND($B17124=$B17123,$J17123&lt;&gt;""),$J17123,"")),"")))</f>
      </c>
      <c r="R17124">
        <f>IF($B17124="","",IF($J17124&lt;&gt;"",IFERROR(LOOKUP(2,1/(($B$5:$B$20000=$B17124)*($F$5:$F$20000="组件")*($I$5:$I$20000=$J17124)),$R$5:$R$20000)*IF($Q17124="",1,$Q17124),""),IF($P17124="","",IF($Q17124="",$P17124,$P17124*$Q17124))))</f>
      </c>
    </row>
    <row r="17125" spans="1:24" x14ac:dyDescent="0.25">
      <c r="A17125">
        <f>IF(B17125="","",IF(B17125=B17124,A17124,A17124+1))</f>
      </c>
      <c r="G17125">
        <f>IF($B17125="","",IF($J17125&lt;&gt;"",IFERROR(LOOKUP(2,1/(($B$5:$B$20000=$B17125)*($F$5:$F$20000="组件")*($I$5:$I$20000=$J17125)),$G$5:$G$20000)&amp;"."&amp;COUNTIFS($B$5:$B17125,$B17125,$J$5:$J17125,$J17125),""),COUNTIFS($B$5:$B17125,$B17125,$J$5:$J17125,"")))</f>
      </c>
      <c r="I17125">
        <f>IF($F17125="组件","C"&amp;TEXT(COUNTIFS($B$5:$B17125,$B17125,$F$5:$F17125,"组件"),"000"),"")</f>
      </c>
      <c r="J17125">
        <f>IF($B17125="","",IF($F17125="组件","",IF($Q17125&lt;&gt;"",IF(AND($B17125=$B17124,$F17124="组件"),$I17124,IF(AND($B17125=$B17124,$J17124&lt;&gt;""),$J17124,"")),"")))</f>
      </c>
      <c r="R17125">
        <f>IF($B17125="","",IF($J17125&lt;&gt;"",IFERROR(LOOKUP(2,1/(($B$5:$B$20000=$B17125)*($F$5:$F$20000="组件")*($I$5:$I$20000=$J17125)),$R$5:$R$20000)*IF($Q17125="",1,$Q17125),""),IF($P17125="","",IF($Q17125="",$P17125,$P17125*$Q17125))))</f>
      </c>
    </row>
    <row r="17126" spans="1:24" x14ac:dyDescent="0.25">
      <c r="A17126">
        <f>IF(B17126="","",IF(B17126=B17125,A17125,A17125+1))</f>
      </c>
      <c r="G17126">
        <f>IF($B17126="","",IF($J17126&lt;&gt;"",IFERROR(LOOKUP(2,1/(($B$5:$B$20000=$B17126)*($F$5:$F$20000="组件")*($I$5:$I$20000=$J17126)),$G$5:$G$20000)&amp;"."&amp;COUNTIFS($B$5:$B17126,$B17126,$J$5:$J17126,$J17126),""),COUNTIFS($B$5:$B17126,$B17126,$J$5:$J17126,"")))</f>
      </c>
      <c r="I17126">
        <f>IF($F17126="组件","C"&amp;TEXT(COUNTIFS($B$5:$B17126,$B17126,$F$5:$F17126,"组件"),"000"),"")</f>
      </c>
      <c r="J17126">
        <f>IF($B17126="","",IF($F17126="组件","",IF($Q17126&lt;&gt;"",IF(AND($B17126=$B17125,$F17125="组件"),$I17125,IF(AND($B17126=$B17125,$J17125&lt;&gt;""),$J17125,"")),"")))</f>
      </c>
      <c r="R17126">
        <f>IF($B17126="","",IF($J17126&lt;&gt;"",IFERROR(LOOKUP(2,1/(($B$5:$B$20000=$B17126)*($F$5:$F$20000="组件")*($I$5:$I$20000=$J17126)),$R$5:$R$20000)*IF($Q17126="",1,$Q17126),""),IF($P17126="","",IF($Q17126="",$P17126,$P17126*$Q17126))))</f>
      </c>
    </row>
    <row r="17127" spans="1:24" x14ac:dyDescent="0.25">
      <c r="A17127">
        <f>IF(B17127="","",IF(B17127=B17126,A17126,A17126+1))</f>
      </c>
      <c r="G17127">
        <f>IF($B17127="","",IF($J17127&lt;&gt;"",IFERROR(LOOKUP(2,1/(($B$5:$B$20000=$B17127)*($F$5:$F$20000="组件")*($I$5:$I$20000=$J17127)),$G$5:$G$20000)&amp;"."&amp;COUNTIFS($B$5:$B17127,$B17127,$J$5:$J17127,$J17127),""),COUNTIFS($B$5:$B17127,$B17127,$J$5:$J17127,"")))</f>
      </c>
      <c r="I17127">
        <f>IF($F17127="组件","C"&amp;TEXT(COUNTIFS($B$5:$B17127,$B17127,$F$5:$F17127,"组件"),"000"),"")</f>
      </c>
      <c r="J17127">
        <f>IF($B17127="","",IF($F17127="组件","",IF($Q17127&lt;&gt;"",IF(AND($B17127=$B17126,$F17126="组件"),$I17126,IF(AND($B17127=$B17126,$J17126&lt;&gt;""),$J17126,"")),"")))</f>
      </c>
      <c r="R17127">
        <f>IF($B17127="","",IF($J17127&lt;&gt;"",IFERROR(LOOKUP(2,1/(($B$5:$B$20000=$B17127)*($F$5:$F$20000="组件")*($I$5:$I$20000=$J17127)),$R$5:$R$20000)*IF($Q17127="",1,$Q17127),""),IF($P17127="","",IF($Q17127="",$P17127,$P17127*$Q17127))))</f>
      </c>
    </row>
    <row r="17128" spans="1:24" x14ac:dyDescent="0.25">
      <c r="A17128">
        <f>IF(B17128="","",IF(B17128=B17127,A17127,A17127+1))</f>
      </c>
      <c r="G17128">
        <f>IF($B17128="","",IF($J17128&lt;&gt;"",IFERROR(LOOKUP(2,1/(($B$5:$B$20000=$B17128)*($F$5:$F$20000="组件")*($I$5:$I$20000=$J17128)),$G$5:$G$20000)&amp;"."&amp;COUNTIFS($B$5:$B17128,$B17128,$J$5:$J17128,$J17128),""),COUNTIFS($B$5:$B17128,$B17128,$J$5:$J17128,"")))</f>
      </c>
      <c r="I17128">
        <f>IF($F17128="组件","C"&amp;TEXT(COUNTIFS($B$5:$B17128,$B17128,$F$5:$F17128,"组件"),"000"),"")</f>
      </c>
      <c r="J17128">
        <f>IF($B17128="","",IF($F17128="组件","",IF($Q17128&lt;&gt;"",IF(AND($B17128=$B17127,$F17127="组件"),$I17127,IF(AND($B17128=$B17127,$J17127&lt;&gt;""),$J17127,"")),"")))</f>
      </c>
      <c r="R17128">
        <f>IF($B17128="","",IF($J17128&lt;&gt;"",IFERROR(LOOKUP(2,1/(($B$5:$B$20000=$B17128)*($F$5:$F$20000="组件")*($I$5:$I$20000=$J17128)),$R$5:$R$20000)*IF($Q17128="",1,$Q17128),""),IF($P17128="","",IF($Q17128="",$P17128,$P17128*$Q17128))))</f>
      </c>
    </row>
    <row r="17129" spans="1:24" x14ac:dyDescent="0.25">
      <c r="A17129">
        <f>IF(B17129="","",IF(B17129=B17128,A17128,A17128+1))</f>
      </c>
      <c r="G17129">
        <f>IF($B17129="","",IF($J17129&lt;&gt;"",IFERROR(LOOKUP(2,1/(($B$5:$B$20000=$B17129)*($F$5:$F$20000="组件")*($I$5:$I$20000=$J17129)),$G$5:$G$20000)&amp;"."&amp;COUNTIFS($B$5:$B17129,$B17129,$J$5:$J17129,$J17129),""),COUNTIFS($B$5:$B17129,$B17129,$J$5:$J17129,"")))</f>
      </c>
      <c r="I17129">
        <f>IF($F17129="组件","C"&amp;TEXT(COUNTIFS($B$5:$B17129,$B17129,$F$5:$F17129,"组件"),"000"),"")</f>
      </c>
      <c r="J17129">
        <f>IF($B17129="","",IF($F17129="组件","",IF($Q17129&lt;&gt;"",IF(AND($B17129=$B17128,$F17128="组件"),$I17128,IF(AND($B17129=$B17128,$J17128&lt;&gt;""),$J17128,"")),"")))</f>
      </c>
      <c r="R17129">
        <f>IF($B17129="","",IF($J17129&lt;&gt;"",IFERROR(LOOKUP(2,1/(($B$5:$B$20000=$B17129)*($F$5:$F$20000="组件")*($I$5:$I$20000=$J17129)),$R$5:$R$20000)*IF($Q17129="",1,$Q17129),""),IF($P17129="","",IF($Q17129="",$P17129,$P17129*$Q17129))))</f>
      </c>
    </row>
    <row r="17130" spans="1:24" x14ac:dyDescent="0.25">
      <c r="A17130">
        <f>IF(B17130="","",IF(B17130=B17129,A17129,A17129+1))</f>
      </c>
      <c r="G17130">
        <f>IF($B17130="","",IF($J17130&lt;&gt;"",IFERROR(LOOKUP(2,1/(($B$5:$B$20000=$B17130)*($F$5:$F$20000="组件")*($I$5:$I$20000=$J17130)),$G$5:$G$20000)&amp;"."&amp;COUNTIFS($B$5:$B17130,$B17130,$J$5:$J17130,$J17130),""),COUNTIFS($B$5:$B17130,$B17130,$J$5:$J17130,"")))</f>
      </c>
      <c r="I17130">
        <f>IF($F17130="组件","C"&amp;TEXT(COUNTIFS($B$5:$B17130,$B17130,$F$5:$F17130,"组件"),"000"),"")</f>
      </c>
      <c r="J17130">
        <f>IF($B17130="","",IF($F17130="组件","",IF($Q17130&lt;&gt;"",IF(AND($B17130=$B17129,$F17129="组件"),$I17129,IF(AND($B17130=$B17129,$J17129&lt;&gt;""),$J17129,"")),"")))</f>
      </c>
      <c r="R17130">
        <f>IF($B17130="","",IF($J17130&lt;&gt;"",IFERROR(LOOKUP(2,1/(($B$5:$B$20000=$B17130)*($F$5:$F$20000="组件")*($I$5:$I$20000=$J17130)),$R$5:$R$20000)*IF($Q17130="",1,$Q17130),""),IF($P17130="","",IF($Q17130="",$P17130,$P17130*$Q17130))))</f>
      </c>
    </row>
    <row r="17131" spans="1:24" x14ac:dyDescent="0.25">
      <c r="A17131">
        <f>IF(B17131="","",IF(B17131=B17130,A17130,A17130+1))</f>
      </c>
      <c r="G17131">
        <f>IF($B17131="","",IF($J17131&lt;&gt;"",IFERROR(LOOKUP(2,1/(($B$5:$B$20000=$B17131)*($F$5:$F$20000="组件")*($I$5:$I$20000=$J17131)),$G$5:$G$20000)&amp;"."&amp;COUNTIFS($B$5:$B17131,$B17131,$J$5:$J17131,$J17131),""),COUNTIFS($B$5:$B17131,$B17131,$J$5:$J17131,"")))</f>
      </c>
      <c r="I17131">
        <f>IF($F17131="组件","C"&amp;TEXT(COUNTIFS($B$5:$B17131,$B17131,$F$5:$F17131,"组件"),"000"),"")</f>
      </c>
      <c r="J17131">
        <f>IF($B17131="","",IF($F17131="组件","",IF($Q17131&lt;&gt;"",IF(AND($B17131=$B17130,$F17130="组件"),$I17130,IF(AND($B17131=$B17130,$J17130&lt;&gt;""),$J17130,"")),"")))</f>
      </c>
      <c r="R17131">
        <f>IF($B17131="","",IF($J17131&lt;&gt;"",IFERROR(LOOKUP(2,1/(($B$5:$B$20000=$B17131)*($F$5:$F$20000="组件")*($I$5:$I$20000=$J17131)),$R$5:$R$20000)*IF($Q17131="",1,$Q17131),""),IF($P17131="","",IF($Q17131="",$P17131,$P17131*$Q17131))))</f>
      </c>
    </row>
    <row r="17132" spans="1:24" x14ac:dyDescent="0.25">
      <c r="A17132">
        <f>IF(B17132="","",IF(B17132=B17131,A17131,A17131+1))</f>
      </c>
      <c r="G17132">
        <f>IF($B17132="","",IF($J17132&lt;&gt;"",IFERROR(LOOKUP(2,1/(($B$5:$B$20000=$B17132)*($F$5:$F$20000="组件")*($I$5:$I$20000=$J17132)),$G$5:$G$20000)&amp;"."&amp;COUNTIFS($B$5:$B17132,$B17132,$J$5:$J17132,$J17132),""),COUNTIFS($B$5:$B17132,$B17132,$J$5:$J17132,"")))</f>
      </c>
      <c r="I17132">
        <f>IF($F17132="组件","C"&amp;TEXT(COUNTIFS($B$5:$B17132,$B17132,$F$5:$F17132,"组件"),"000"),"")</f>
      </c>
      <c r="J17132">
        <f>IF($B17132="","",IF($F17132="组件","",IF($Q17132&lt;&gt;"",IF(AND($B17132=$B17131,$F17131="组件"),$I17131,IF(AND($B17132=$B17131,$J17131&lt;&gt;""),$J17131,"")),"")))</f>
      </c>
      <c r="R17132">
        <f>IF($B17132="","",IF($J17132&lt;&gt;"",IFERROR(LOOKUP(2,1/(($B$5:$B$20000=$B17132)*($F$5:$F$20000="组件")*($I$5:$I$20000=$J17132)),$R$5:$R$20000)*IF($Q17132="",1,$Q17132),""),IF($P17132="","",IF($Q17132="",$P17132,$P17132*$Q17132))))</f>
      </c>
    </row>
    <row r="17133" spans="1:24" x14ac:dyDescent="0.25">
      <c r="A17133">
        <f>IF(B17133="","",IF(B17133=B17132,A17132,A17132+1))</f>
      </c>
      <c r="G17133">
        <f>IF($B17133="","",IF($J17133&lt;&gt;"",IFERROR(LOOKUP(2,1/(($B$5:$B$20000=$B17133)*($F$5:$F$20000="组件")*($I$5:$I$20000=$J17133)),$G$5:$G$20000)&amp;"."&amp;COUNTIFS($B$5:$B17133,$B17133,$J$5:$J17133,$J17133),""),COUNTIFS($B$5:$B17133,$B17133,$J$5:$J17133,"")))</f>
      </c>
      <c r="I17133">
        <f>IF($F17133="组件","C"&amp;TEXT(COUNTIFS($B$5:$B17133,$B17133,$F$5:$F17133,"组件"),"000"),"")</f>
      </c>
      <c r="J17133">
        <f>IF($B17133="","",IF($F17133="组件","",IF($Q17133&lt;&gt;"",IF(AND($B17133=$B17132,$F17132="组件"),$I17132,IF(AND($B17133=$B17132,$J17132&lt;&gt;""),$J17132,"")),"")))</f>
      </c>
      <c r="R17133">
        <f>IF($B17133="","",IF($J17133&lt;&gt;"",IFERROR(LOOKUP(2,1/(($B$5:$B$20000=$B17133)*($F$5:$F$20000="组件")*($I$5:$I$20000=$J17133)),$R$5:$R$20000)*IF($Q17133="",1,$Q17133),""),IF($P17133="","",IF($Q17133="",$P17133,$P17133*$Q17133))))</f>
      </c>
    </row>
    <row r="17134" spans="1:24" x14ac:dyDescent="0.25">
      <c r="A17134">
        <f>IF(B17134="","",IF(B17134=B17133,A17133,A17133+1))</f>
      </c>
      <c r="G17134">
        <f>IF($B17134="","",IF($J17134&lt;&gt;"",IFERROR(LOOKUP(2,1/(($B$5:$B$20000=$B17134)*($F$5:$F$20000="组件")*($I$5:$I$20000=$J17134)),$G$5:$G$20000)&amp;"."&amp;COUNTIFS($B$5:$B17134,$B17134,$J$5:$J17134,$J17134),""),COUNTIFS($B$5:$B17134,$B17134,$J$5:$J17134,"")))</f>
      </c>
      <c r="I17134">
        <f>IF($F17134="组件","C"&amp;TEXT(COUNTIFS($B$5:$B17134,$B17134,$F$5:$F17134,"组件"),"000"),"")</f>
      </c>
      <c r="J17134">
        <f>IF($B17134="","",IF($F17134="组件","",IF($Q17134&lt;&gt;"",IF(AND($B17134=$B17133,$F17133="组件"),$I17133,IF(AND($B17134=$B17133,$J17133&lt;&gt;""),$J17133,"")),"")))</f>
      </c>
      <c r="R17134">
        <f>IF($B17134="","",IF($J17134&lt;&gt;"",IFERROR(LOOKUP(2,1/(($B$5:$B$20000=$B17134)*($F$5:$F$20000="组件")*($I$5:$I$20000=$J17134)),$R$5:$R$20000)*IF($Q17134="",1,$Q17134),""),IF($P17134="","",IF($Q17134="",$P17134,$P17134*$Q17134))))</f>
      </c>
    </row>
    <row r="17135" spans="1:24" x14ac:dyDescent="0.25">
      <c r="A17135">
        <f>IF(B17135="","",IF(B17135=B17134,A17134,A17134+1))</f>
      </c>
      <c r="G17135">
        <f>IF($B17135="","",IF($J17135&lt;&gt;"",IFERROR(LOOKUP(2,1/(($B$5:$B$20000=$B17135)*($F$5:$F$20000="组件")*($I$5:$I$20000=$J17135)),$G$5:$G$20000)&amp;"."&amp;COUNTIFS($B$5:$B17135,$B17135,$J$5:$J17135,$J17135),""),COUNTIFS($B$5:$B17135,$B17135,$J$5:$J17135,"")))</f>
      </c>
      <c r="I17135">
        <f>IF($F17135="组件","C"&amp;TEXT(COUNTIFS($B$5:$B17135,$B17135,$F$5:$F17135,"组件"),"000"),"")</f>
      </c>
      <c r="J17135">
        <f>IF($B17135="","",IF($F17135="组件","",IF($Q17135&lt;&gt;"",IF(AND($B17135=$B17134,$F17134="组件"),$I17134,IF(AND($B17135=$B17134,$J17134&lt;&gt;""),$J17134,"")),"")))</f>
      </c>
      <c r="R17135">
        <f>IF($B17135="","",IF($J17135&lt;&gt;"",IFERROR(LOOKUP(2,1/(($B$5:$B$20000=$B17135)*($F$5:$F$20000="组件")*($I$5:$I$20000=$J17135)),$R$5:$R$20000)*IF($Q17135="",1,$Q17135),""),IF($P17135="","",IF($Q17135="",$P17135,$P17135*$Q17135))))</f>
      </c>
    </row>
    <row r="17136" spans="1:24" x14ac:dyDescent="0.25">
      <c r="A17136">
        <f>IF(B17136="","",IF(B17136=B17135,A17135,A17135+1))</f>
      </c>
      <c r="G17136">
        <f>IF($B17136="","",IF($J17136&lt;&gt;"",IFERROR(LOOKUP(2,1/(($B$5:$B$20000=$B17136)*($F$5:$F$20000="组件")*($I$5:$I$20000=$J17136)),$G$5:$G$20000)&amp;"."&amp;COUNTIFS($B$5:$B17136,$B17136,$J$5:$J17136,$J17136),""),COUNTIFS($B$5:$B17136,$B17136,$J$5:$J17136,"")))</f>
      </c>
      <c r="I17136">
        <f>IF($F17136="组件","C"&amp;TEXT(COUNTIFS($B$5:$B17136,$B17136,$F$5:$F17136,"组件"),"000"),"")</f>
      </c>
      <c r="J17136">
        <f>IF($B17136="","",IF($F17136="组件","",IF($Q17136&lt;&gt;"",IF(AND($B17136=$B17135,$F17135="组件"),$I17135,IF(AND($B17136=$B17135,$J17135&lt;&gt;""),$J17135,"")),"")))</f>
      </c>
      <c r="R17136">
        <f>IF($B17136="","",IF($J17136&lt;&gt;"",IFERROR(LOOKUP(2,1/(($B$5:$B$20000=$B17136)*($F$5:$F$20000="组件")*($I$5:$I$20000=$J17136)),$R$5:$R$20000)*IF($Q17136="",1,$Q17136),""),IF($P17136="","",IF($Q17136="",$P17136,$P17136*$Q17136))))</f>
      </c>
    </row>
    <row r="17137" spans="1:24" x14ac:dyDescent="0.25">
      <c r="A17137">
        <f>IF(B17137="","",IF(B17137=B17136,A17136,A17136+1))</f>
      </c>
      <c r="G17137">
        <f>IF($B17137="","",IF($J17137&lt;&gt;"",IFERROR(LOOKUP(2,1/(($B$5:$B$20000=$B17137)*($F$5:$F$20000="组件")*($I$5:$I$20000=$J17137)),$G$5:$G$20000)&amp;"."&amp;COUNTIFS($B$5:$B17137,$B17137,$J$5:$J17137,$J17137),""),COUNTIFS($B$5:$B17137,$B17137,$J$5:$J17137,"")))</f>
      </c>
      <c r="I17137">
        <f>IF($F17137="组件","C"&amp;TEXT(COUNTIFS($B$5:$B17137,$B17137,$F$5:$F17137,"组件"),"000"),"")</f>
      </c>
      <c r="J17137">
        <f>IF($B17137="","",IF($F17137="组件","",IF($Q17137&lt;&gt;"",IF(AND($B17137=$B17136,$F17136="组件"),$I17136,IF(AND($B17137=$B17136,$J17136&lt;&gt;""),$J17136,"")),"")))</f>
      </c>
      <c r="R17137">
        <f>IF($B17137="","",IF($J17137&lt;&gt;"",IFERROR(LOOKUP(2,1/(($B$5:$B$20000=$B17137)*($F$5:$F$20000="组件")*($I$5:$I$20000=$J17137)),$R$5:$R$20000)*IF($Q17137="",1,$Q17137),""),IF($P17137="","",IF($Q17137="",$P17137,$P17137*$Q17137))))</f>
      </c>
    </row>
    <row r="17138" spans="1:24" x14ac:dyDescent="0.25">
      <c r="A17138">
        <f>IF(B17138="","",IF(B17138=B17137,A17137,A17137+1))</f>
      </c>
      <c r="G17138">
        <f>IF($B17138="","",IF($J17138&lt;&gt;"",IFERROR(LOOKUP(2,1/(($B$5:$B$20000=$B17138)*($F$5:$F$20000="组件")*($I$5:$I$20000=$J17138)),$G$5:$G$20000)&amp;"."&amp;COUNTIFS($B$5:$B17138,$B17138,$J$5:$J17138,$J17138),""),COUNTIFS($B$5:$B17138,$B17138,$J$5:$J17138,"")))</f>
      </c>
      <c r="I17138">
        <f>IF($F17138="组件","C"&amp;TEXT(COUNTIFS($B$5:$B17138,$B17138,$F$5:$F17138,"组件"),"000"),"")</f>
      </c>
      <c r="J17138">
        <f>IF($B17138="","",IF($F17138="组件","",IF($Q17138&lt;&gt;"",IF(AND($B17138=$B17137,$F17137="组件"),$I17137,IF(AND($B17138=$B17137,$J17137&lt;&gt;""),$J17137,"")),"")))</f>
      </c>
      <c r="R17138">
        <f>IF($B17138="","",IF($J17138&lt;&gt;"",IFERROR(LOOKUP(2,1/(($B$5:$B$20000=$B17138)*($F$5:$F$20000="组件")*($I$5:$I$20000=$J17138)),$R$5:$R$20000)*IF($Q17138="",1,$Q17138),""),IF($P17138="","",IF($Q17138="",$P17138,$P17138*$Q17138))))</f>
      </c>
    </row>
    <row r="17139" spans="1:24" x14ac:dyDescent="0.25">
      <c r="A17139">
        <f>IF(B17139="","",IF(B17139=B17138,A17138,A17138+1))</f>
      </c>
      <c r="G17139">
        <f>IF($B17139="","",IF($J17139&lt;&gt;"",IFERROR(LOOKUP(2,1/(($B$5:$B$20000=$B17139)*($F$5:$F$20000="组件")*($I$5:$I$20000=$J17139)),$G$5:$G$20000)&amp;"."&amp;COUNTIFS($B$5:$B17139,$B17139,$J$5:$J17139,$J17139),""),COUNTIFS($B$5:$B17139,$B17139,$J$5:$J17139,"")))</f>
      </c>
      <c r="I17139">
        <f>IF($F17139="组件","C"&amp;TEXT(COUNTIFS($B$5:$B17139,$B17139,$F$5:$F17139,"组件"),"000"),"")</f>
      </c>
      <c r="J17139">
        <f>IF($B17139="","",IF($F17139="组件","",IF($Q17139&lt;&gt;"",IF(AND($B17139=$B17138,$F17138="组件"),$I17138,IF(AND($B17139=$B17138,$J17138&lt;&gt;""),$J17138,"")),"")))</f>
      </c>
      <c r="R17139">
        <f>IF($B17139="","",IF($J17139&lt;&gt;"",IFERROR(LOOKUP(2,1/(($B$5:$B$20000=$B17139)*($F$5:$F$20000="组件")*($I$5:$I$20000=$J17139)),$R$5:$R$20000)*IF($Q17139="",1,$Q17139),""),IF($P17139="","",IF($Q17139="",$P17139,$P17139*$Q17139))))</f>
      </c>
    </row>
    <row r="17140" spans="1:24" x14ac:dyDescent="0.25">
      <c r="A17140">
        <f>IF(B17140="","",IF(B17140=B17139,A17139,A17139+1))</f>
      </c>
      <c r="G17140">
        <f>IF($B17140="","",IF($J17140&lt;&gt;"",IFERROR(LOOKUP(2,1/(($B$5:$B$20000=$B17140)*($F$5:$F$20000="组件")*($I$5:$I$20000=$J17140)),$G$5:$G$20000)&amp;"."&amp;COUNTIFS($B$5:$B17140,$B17140,$J$5:$J17140,$J17140),""),COUNTIFS($B$5:$B17140,$B17140,$J$5:$J17140,"")))</f>
      </c>
      <c r="I17140">
        <f>IF($F17140="组件","C"&amp;TEXT(COUNTIFS($B$5:$B17140,$B17140,$F$5:$F17140,"组件"),"000"),"")</f>
      </c>
      <c r="J17140">
        <f>IF($B17140="","",IF($F17140="组件","",IF($Q17140&lt;&gt;"",IF(AND($B17140=$B17139,$F17139="组件"),$I17139,IF(AND($B17140=$B17139,$J17139&lt;&gt;""),$J17139,"")),"")))</f>
      </c>
      <c r="R17140">
        <f>IF($B17140="","",IF($J17140&lt;&gt;"",IFERROR(LOOKUP(2,1/(($B$5:$B$20000=$B17140)*($F$5:$F$20000="组件")*($I$5:$I$20000=$J17140)),$R$5:$R$20000)*IF($Q17140="",1,$Q17140),""),IF($P17140="","",IF($Q17140="",$P17140,$P17140*$Q17140))))</f>
      </c>
    </row>
    <row r="17141" spans="1:24" x14ac:dyDescent="0.25">
      <c r="A17141">
        <f>IF(B17141="","",IF(B17141=B17140,A17140,A17140+1))</f>
      </c>
      <c r="G17141">
        <f>IF($B17141="","",IF($J17141&lt;&gt;"",IFERROR(LOOKUP(2,1/(($B$5:$B$20000=$B17141)*($F$5:$F$20000="组件")*($I$5:$I$20000=$J17141)),$G$5:$G$20000)&amp;"."&amp;COUNTIFS($B$5:$B17141,$B17141,$J$5:$J17141,$J17141),""),COUNTIFS($B$5:$B17141,$B17141,$J$5:$J17141,"")))</f>
      </c>
      <c r="I17141">
        <f>IF($F17141="组件","C"&amp;TEXT(COUNTIFS($B$5:$B17141,$B17141,$F$5:$F17141,"组件"),"000"),"")</f>
      </c>
      <c r="J17141">
        <f>IF($B17141="","",IF($F17141="组件","",IF($Q17141&lt;&gt;"",IF(AND($B17141=$B17140,$F17140="组件"),$I17140,IF(AND($B17141=$B17140,$J17140&lt;&gt;""),$J17140,"")),"")))</f>
      </c>
      <c r="R17141">
        <f>IF($B17141="","",IF($J17141&lt;&gt;"",IFERROR(LOOKUP(2,1/(($B$5:$B$20000=$B17141)*($F$5:$F$20000="组件")*($I$5:$I$20000=$J17141)),$R$5:$R$20000)*IF($Q17141="",1,$Q17141),""),IF($P17141="","",IF($Q17141="",$P17141,$P17141*$Q17141))))</f>
      </c>
    </row>
    <row r="17142" spans="1:24" x14ac:dyDescent="0.25">
      <c r="A17142">
        <f>IF(B17142="","",IF(B17142=B17141,A17141,A17141+1))</f>
      </c>
      <c r="G17142">
        <f>IF($B17142="","",IF($J17142&lt;&gt;"",IFERROR(LOOKUP(2,1/(($B$5:$B$20000=$B17142)*($F$5:$F$20000="组件")*($I$5:$I$20000=$J17142)),$G$5:$G$20000)&amp;"."&amp;COUNTIFS($B$5:$B17142,$B17142,$J$5:$J17142,$J17142),""),COUNTIFS($B$5:$B17142,$B17142,$J$5:$J17142,"")))</f>
      </c>
      <c r="I17142">
        <f>IF($F17142="组件","C"&amp;TEXT(COUNTIFS($B$5:$B17142,$B17142,$F$5:$F17142,"组件"),"000"),"")</f>
      </c>
      <c r="J17142">
        <f>IF($B17142="","",IF($F17142="组件","",IF($Q17142&lt;&gt;"",IF(AND($B17142=$B17141,$F17141="组件"),$I17141,IF(AND($B17142=$B17141,$J17141&lt;&gt;""),$J17141,"")),"")))</f>
      </c>
      <c r="R17142">
        <f>IF($B17142="","",IF($J17142&lt;&gt;"",IFERROR(LOOKUP(2,1/(($B$5:$B$20000=$B17142)*($F$5:$F$20000="组件")*($I$5:$I$20000=$J17142)),$R$5:$R$20000)*IF($Q17142="",1,$Q17142),""),IF($P17142="","",IF($Q17142="",$P17142,$P17142*$Q17142))))</f>
      </c>
    </row>
    <row r="17143" spans="1:24" x14ac:dyDescent="0.25">
      <c r="A17143">
        <f>IF(B17143="","",IF(B17143=B17142,A17142,A17142+1))</f>
      </c>
      <c r="G17143">
        <f>IF($B17143="","",IF($J17143&lt;&gt;"",IFERROR(LOOKUP(2,1/(($B$5:$B$20000=$B17143)*($F$5:$F$20000="组件")*($I$5:$I$20000=$J17143)),$G$5:$G$20000)&amp;"."&amp;COUNTIFS($B$5:$B17143,$B17143,$J$5:$J17143,$J17143),""),COUNTIFS($B$5:$B17143,$B17143,$J$5:$J17143,"")))</f>
      </c>
      <c r="I17143">
        <f>IF($F17143="组件","C"&amp;TEXT(COUNTIFS($B$5:$B17143,$B17143,$F$5:$F17143,"组件"),"000"),"")</f>
      </c>
      <c r="J17143">
        <f>IF($B17143="","",IF($F17143="组件","",IF($Q17143&lt;&gt;"",IF(AND($B17143=$B17142,$F17142="组件"),$I17142,IF(AND($B17143=$B17142,$J17142&lt;&gt;""),$J17142,"")),"")))</f>
      </c>
      <c r="R17143">
        <f>IF($B17143="","",IF($J17143&lt;&gt;"",IFERROR(LOOKUP(2,1/(($B$5:$B$20000=$B17143)*($F$5:$F$20000="组件")*($I$5:$I$20000=$J17143)),$R$5:$R$20000)*IF($Q17143="",1,$Q17143),""),IF($P17143="","",IF($Q17143="",$P17143,$P17143*$Q17143))))</f>
      </c>
    </row>
    <row r="17144" spans="1:24" x14ac:dyDescent="0.25">
      <c r="A17144">
        <f>IF(B17144="","",IF(B17144=B17143,A17143,A17143+1))</f>
      </c>
      <c r="G17144">
        <f>IF($B17144="","",IF($J17144&lt;&gt;"",IFERROR(LOOKUP(2,1/(($B$5:$B$20000=$B17144)*($F$5:$F$20000="组件")*($I$5:$I$20000=$J17144)),$G$5:$G$20000)&amp;"."&amp;COUNTIFS($B$5:$B17144,$B17144,$J$5:$J17144,$J17144),""),COUNTIFS($B$5:$B17144,$B17144,$J$5:$J17144,"")))</f>
      </c>
      <c r="I17144">
        <f>IF($F17144="组件","C"&amp;TEXT(COUNTIFS($B$5:$B17144,$B17144,$F$5:$F17144,"组件"),"000"),"")</f>
      </c>
      <c r="J17144">
        <f>IF($B17144="","",IF($F17144="组件","",IF($Q17144&lt;&gt;"",IF(AND($B17144=$B17143,$F17143="组件"),$I17143,IF(AND($B17144=$B17143,$J17143&lt;&gt;""),$J17143,"")),"")))</f>
      </c>
      <c r="R17144">
        <f>IF($B17144="","",IF($J17144&lt;&gt;"",IFERROR(LOOKUP(2,1/(($B$5:$B$20000=$B17144)*($F$5:$F$20000="组件")*($I$5:$I$20000=$J17144)),$R$5:$R$20000)*IF($Q17144="",1,$Q17144),""),IF($P17144="","",IF($Q17144="",$P17144,$P17144*$Q17144))))</f>
      </c>
    </row>
    <row r="17145" spans="1:24" x14ac:dyDescent="0.25">
      <c r="A17145">
        <f>IF(B17145="","",IF(B17145=B17144,A17144,A17144+1))</f>
      </c>
      <c r="G17145">
        <f>IF($B17145="","",IF($J17145&lt;&gt;"",IFERROR(LOOKUP(2,1/(($B$5:$B$20000=$B17145)*($F$5:$F$20000="组件")*($I$5:$I$20000=$J17145)),$G$5:$G$20000)&amp;"."&amp;COUNTIFS($B$5:$B17145,$B17145,$J$5:$J17145,$J17145),""),COUNTIFS($B$5:$B17145,$B17145,$J$5:$J17145,"")))</f>
      </c>
      <c r="I17145">
        <f>IF($F17145="组件","C"&amp;TEXT(COUNTIFS($B$5:$B17145,$B17145,$F$5:$F17145,"组件"),"000"),"")</f>
      </c>
      <c r="J17145">
        <f>IF($B17145="","",IF($F17145="组件","",IF($Q17145&lt;&gt;"",IF(AND($B17145=$B17144,$F17144="组件"),$I17144,IF(AND($B17145=$B17144,$J17144&lt;&gt;""),$J17144,"")),"")))</f>
      </c>
      <c r="R17145">
        <f>IF($B17145="","",IF($J17145&lt;&gt;"",IFERROR(LOOKUP(2,1/(($B$5:$B$20000=$B17145)*($F$5:$F$20000="组件")*($I$5:$I$20000=$J17145)),$R$5:$R$20000)*IF($Q17145="",1,$Q17145),""),IF($P17145="","",IF($Q17145="",$P17145,$P17145*$Q17145))))</f>
      </c>
    </row>
    <row r="17146" spans="1:24" x14ac:dyDescent="0.25">
      <c r="A17146">
        <f>IF(B17146="","",IF(B17146=B17145,A17145,A17145+1))</f>
      </c>
      <c r="G17146">
        <f>IF($B17146="","",IF($J17146&lt;&gt;"",IFERROR(LOOKUP(2,1/(($B$5:$B$20000=$B17146)*($F$5:$F$20000="组件")*($I$5:$I$20000=$J17146)),$G$5:$G$20000)&amp;"."&amp;COUNTIFS($B$5:$B17146,$B17146,$J$5:$J17146,$J17146),""),COUNTIFS($B$5:$B17146,$B17146,$J$5:$J17146,"")))</f>
      </c>
      <c r="I17146">
        <f>IF($F17146="组件","C"&amp;TEXT(COUNTIFS($B$5:$B17146,$B17146,$F$5:$F17146,"组件"),"000"),"")</f>
      </c>
      <c r="J17146">
        <f>IF($B17146="","",IF($F17146="组件","",IF($Q17146&lt;&gt;"",IF(AND($B17146=$B17145,$F17145="组件"),$I17145,IF(AND($B17146=$B17145,$J17145&lt;&gt;""),$J17145,"")),"")))</f>
      </c>
      <c r="R17146">
        <f>IF($B17146="","",IF($J17146&lt;&gt;"",IFERROR(LOOKUP(2,1/(($B$5:$B$20000=$B17146)*($F$5:$F$20000="组件")*($I$5:$I$20000=$J17146)),$R$5:$R$20000)*IF($Q17146="",1,$Q17146),""),IF($P17146="","",IF($Q17146="",$P17146,$P17146*$Q17146))))</f>
      </c>
    </row>
    <row r="17147" spans="1:24" x14ac:dyDescent="0.25">
      <c r="A17147">
        <f>IF(B17147="","",IF(B17147=B17146,A17146,A17146+1))</f>
      </c>
      <c r="G17147">
        <f>IF($B17147="","",IF($J17147&lt;&gt;"",IFERROR(LOOKUP(2,1/(($B$5:$B$20000=$B17147)*($F$5:$F$20000="组件")*($I$5:$I$20000=$J17147)),$G$5:$G$20000)&amp;"."&amp;COUNTIFS($B$5:$B17147,$B17147,$J$5:$J17147,$J17147),""),COUNTIFS($B$5:$B17147,$B17147,$J$5:$J17147,"")))</f>
      </c>
      <c r="I17147">
        <f>IF($F17147="组件","C"&amp;TEXT(COUNTIFS($B$5:$B17147,$B17147,$F$5:$F17147,"组件"),"000"),"")</f>
      </c>
      <c r="J17147">
        <f>IF($B17147="","",IF($F17147="组件","",IF($Q17147&lt;&gt;"",IF(AND($B17147=$B17146,$F17146="组件"),$I17146,IF(AND($B17147=$B17146,$J17146&lt;&gt;""),$J17146,"")),"")))</f>
      </c>
      <c r="R17147">
        <f>IF($B17147="","",IF($J17147&lt;&gt;"",IFERROR(LOOKUP(2,1/(($B$5:$B$20000=$B17147)*($F$5:$F$20000="组件")*($I$5:$I$20000=$J17147)),$R$5:$R$20000)*IF($Q17147="",1,$Q17147),""),IF($P17147="","",IF($Q17147="",$P17147,$P17147*$Q17147))))</f>
      </c>
    </row>
    <row r="17148" spans="1:24" x14ac:dyDescent="0.25">
      <c r="A17148">
        <f>IF(B17148="","",IF(B17148=B17147,A17147,A17147+1))</f>
      </c>
      <c r="G17148">
        <f>IF($B17148="","",IF($J17148&lt;&gt;"",IFERROR(LOOKUP(2,1/(($B$5:$B$20000=$B17148)*($F$5:$F$20000="组件")*($I$5:$I$20000=$J17148)),$G$5:$G$20000)&amp;"."&amp;COUNTIFS($B$5:$B17148,$B17148,$J$5:$J17148,$J17148),""),COUNTIFS($B$5:$B17148,$B17148,$J$5:$J17148,"")))</f>
      </c>
      <c r="I17148">
        <f>IF($F17148="组件","C"&amp;TEXT(COUNTIFS($B$5:$B17148,$B17148,$F$5:$F17148,"组件"),"000"),"")</f>
      </c>
      <c r="J17148">
        <f>IF($B17148="","",IF($F17148="组件","",IF($Q17148&lt;&gt;"",IF(AND($B17148=$B17147,$F17147="组件"),$I17147,IF(AND($B17148=$B17147,$J17147&lt;&gt;""),$J17147,"")),"")))</f>
      </c>
      <c r="R17148">
        <f>IF($B17148="","",IF($J17148&lt;&gt;"",IFERROR(LOOKUP(2,1/(($B$5:$B$20000=$B17148)*($F$5:$F$20000="组件")*($I$5:$I$20000=$J17148)),$R$5:$R$20000)*IF($Q17148="",1,$Q17148),""),IF($P17148="","",IF($Q17148="",$P17148,$P17148*$Q17148))))</f>
      </c>
    </row>
    <row r="17149" spans="1:24" x14ac:dyDescent="0.25">
      <c r="A17149">
        <f>IF(B17149="","",IF(B17149=B17148,A17148,A17148+1))</f>
      </c>
      <c r="G17149">
        <f>IF($B17149="","",IF($J17149&lt;&gt;"",IFERROR(LOOKUP(2,1/(($B$5:$B$20000=$B17149)*($F$5:$F$20000="组件")*($I$5:$I$20000=$J17149)),$G$5:$G$20000)&amp;"."&amp;COUNTIFS($B$5:$B17149,$B17149,$J$5:$J17149,$J17149),""),COUNTIFS($B$5:$B17149,$B17149,$J$5:$J17149,"")))</f>
      </c>
      <c r="I17149">
        <f>IF($F17149="组件","C"&amp;TEXT(COUNTIFS($B$5:$B17149,$B17149,$F$5:$F17149,"组件"),"000"),"")</f>
      </c>
      <c r="J17149">
        <f>IF($B17149="","",IF($F17149="组件","",IF($Q17149&lt;&gt;"",IF(AND($B17149=$B17148,$F17148="组件"),$I17148,IF(AND($B17149=$B17148,$J17148&lt;&gt;""),$J17148,"")),"")))</f>
      </c>
      <c r="R17149">
        <f>IF($B17149="","",IF($J17149&lt;&gt;"",IFERROR(LOOKUP(2,1/(($B$5:$B$20000=$B17149)*($F$5:$F$20000="组件")*($I$5:$I$20000=$J17149)),$R$5:$R$20000)*IF($Q17149="",1,$Q17149),""),IF($P17149="","",IF($Q17149="",$P17149,$P17149*$Q17149))))</f>
      </c>
    </row>
    <row r="17150" spans="1:24" x14ac:dyDescent="0.25">
      <c r="A17150">
        <f>IF(B17150="","",IF(B17150=B17149,A17149,A17149+1))</f>
      </c>
      <c r="G17150">
        <f>IF($B17150="","",IF($J17150&lt;&gt;"",IFERROR(LOOKUP(2,1/(($B$5:$B$20000=$B17150)*($F$5:$F$20000="组件")*($I$5:$I$20000=$J17150)),$G$5:$G$20000)&amp;"."&amp;COUNTIFS($B$5:$B17150,$B17150,$J$5:$J17150,$J17150),""),COUNTIFS($B$5:$B17150,$B17150,$J$5:$J17150,"")))</f>
      </c>
      <c r="I17150">
        <f>IF($F17150="组件","C"&amp;TEXT(COUNTIFS($B$5:$B17150,$B17150,$F$5:$F17150,"组件"),"000"),"")</f>
      </c>
      <c r="J17150">
        <f>IF($B17150="","",IF($F17150="组件","",IF($Q17150&lt;&gt;"",IF(AND($B17150=$B17149,$F17149="组件"),$I17149,IF(AND($B17150=$B17149,$J17149&lt;&gt;""),$J17149,"")),"")))</f>
      </c>
      <c r="R17150">
        <f>IF($B17150="","",IF($J17150&lt;&gt;"",IFERROR(LOOKUP(2,1/(($B$5:$B$20000=$B17150)*($F$5:$F$20000="组件")*($I$5:$I$20000=$J17150)),$R$5:$R$20000)*IF($Q17150="",1,$Q17150),""),IF($P17150="","",IF($Q17150="",$P17150,$P17150*$Q17150))))</f>
      </c>
    </row>
    <row r="17151" spans="1:24" x14ac:dyDescent="0.25">
      <c r="A17151">
        <f>IF(B17151="","",IF(B17151=B17150,A17150,A17150+1))</f>
      </c>
      <c r="G17151">
        <f>IF($B17151="","",IF($J17151&lt;&gt;"",IFERROR(LOOKUP(2,1/(($B$5:$B$20000=$B17151)*($F$5:$F$20000="组件")*($I$5:$I$20000=$J17151)),$G$5:$G$20000)&amp;"."&amp;COUNTIFS($B$5:$B17151,$B17151,$J$5:$J17151,$J17151),""),COUNTIFS($B$5:$B17151,$B17151,$J$5:$J17151,"")))</f>
      </c>
      <c r="I17151">
        <f>IF($F17151="组件","C"&amp;TEXT(COUNTIFS($B$5:$B17151,$B17151,$F$5:$F17151,"组件"),"000"),"")</f>
      </c>
      <c r="J17151">
        <f>IF($B17151="","",IF($F17151="组件","",IF($Q17151&lt;&gt;"",IF(AND($B17151=$B17150,$F17150="组件"),$I17150,IF(AND($B17151=$B17150,$J17150&lt;&gt;""),$J17150,"")),"")))</f>
      </c>
      <c r="R17151">
        <f>IF($B17151="","",IF($J17151&lt;&gt;"",IFERROR(LOOKUP(2,1/(($B$5:$B$20000=$B17151)*($F$5:$F$20000="组件")*($I$5:$I$20000=$J17151)),$R$5:$R$20000)*IF($Q17151="",1,$Q17151),""),IF($P17151="","",IF($Q17151="",$P17151,$P17151*$Q17151))))</f>
      </c>
    </row>
    <row r="17152" spans="1:24" x14ac:dyDescent="0.25">
      <c r="A17152">
        <f>IF(B17152="","",IF(B17152=B17151,A17151,A17151+1))</f>
      </c>
      <c r="G17152">
        <f>IF($B17152="","",IF($J17152&lt;&gt;"",IFERROR(LOOKUP(2,1/(($B$5:$B$20000=$B17152)*($F$5:$F$20000="组件")*($I$5:$I$20000=$J17152)),$G$5:$G$20000)&amp;"."&amp;COUNTIFS($B$5:$B17152,$B17152,$J$5:$J17152,$J17152),""),COUNTIFS($B$5:$B17152,$B17152,$J$5:$J17152,"")))</f>
      </c>
      <c r="I17152">
        <f>IF($F17152="组件","C"&amp;TEXT(COUNTIFS($B$5:$B17152,$B17152,$F$5:$F17152,"组件"),"000"),"")</f>
      </c>
      <c r="J17152">
        <f>IF($B17152="","",IF($F17152="组件","",IF($Q17152&lt;&gt;"",IF(AND($B17152=$B17151,$F17151="组件"),$I17151,IF(AND($B17152=$B17151,$J17151&lt;&gt;""),$J17151,"")),"")))</f>
      </c>
      <c r="R17152">
        <f>IF($B17152="","",IF($J17152&lt;&gt;"",IFERROR(LOOKUP(2,1/(($B$5:$B$20000=$B17152)*($F$5:$F$20000="组件")*($I$5:$I$20000=$J17152)),$R$5:$R$20000)*IF($Q17152="",1,$Q17152),""),IF($P17152="","",IF($Q17152="",$P17152,$P17152*$Q17152))))</f>
      </c>
    </row>
    <row r="17153" spans="1:24" x14ac:dyDescent="0.25">
      <c r="A17153">
        <f>IF(B17153="","",IF(B17153=B17152,A17152,A17152+1))</f>
      </c>
      <c r="G17153">
        <f>IF($B17153="","",IF($J17153&lt;&gt;"",IFERROR(LOOKUP(2,1/(($B$5:$B$20000=$B17153)*($F$5:$F$20000="组件")*($I$5:$I$20000=$J17153)),$G$5:$G$20000)&amp;"."&amp;COUNTIFS($B$5:$B17153,$B17153,$J$5:$J17153,$J17153),""),COUNTIFS($B$5:$B17153,$B17153,$J$5:$J17153,"")))</f>
      </c>
      <c r="I17153">
        <f>IF($F17153="组件","C"&amp;TEXT(COUNTIFS($B$5:$B17153,$B17153,$F$5:$F17153,"组件"),"000"),"")</f>
      </c>
      <c r="J17153">
        <f>IF($B17153="","",IF($F17153="组件","",IF($Q17153&lt;&gt;"",IF(AND($B17153=$B17152,$F17152="组件"),$I17152,IF(AND($B17153=$B17152,$J17152&lt;&gt;""),$J17152,"")),"")))</f>
      </c>
      <c r="R17153">
        <f>IF($B17153="","",IF($J17153&lt;&gt;"",IFERROR(LOOKUP(2,1/(($B$5:$B$20000=$B17153)*($F$5:$F$20000="组件")*($I$5:$I$20000=$J17153)),$R$5:$R$20000)*IF($Q17153="",1,$Q17153),""),IF($P17153="","",IF($Q17153="",$P17153,$P17153*$Q17153))))</f>
      </c>
    </row>
    <row r="17154" spans="1:24" x14ac:dyDescent="0.25">
      <c r="A17154">
        <f>IF(B17154="","",IF(B17154=B17153,A17153,A17153+1))</f>
      </c>
      <c r="G17154">
        <f>IF($B17154="","",IF($J17154&lt;&gt;"",IFERROR(LOOKUP(2,1/(($B$5:$B$20000=$B17154)*($F$5:$F$20000="组件")*($I$5:$I$20000=$J17154)),$G$5:$G$20000)&amp;"."&amp;COUNTIFS($B$5:$B17154,$B17154,$J$5:$J17154,$J17154),""),COUNTIFS($B$5:$B17154,$B17154,$J$5:$J17154,"")))</f>
      </c>
      <c r="I17154">
        <f>IF($F17154="组件","C"&amp;TEXT(COUNTIFS($B$5:$B17154,$B17154,$F$5:$F17154,"组件"),"000"),"")</f>
      </c>
      <c r="J17154">
        <f>IF($B17154="","",IF($F17154="组件","",IF($Q17154&lt;&gt;"",IF(AND($B17154=$B17153,$F17153="组件"),$I17153,IF(AND($B17154=$B17153,$J17153&lt;&gt;""),$J17153,"")),"")))</f>
      </c>
      <c r="R17154">
        <f>IF($B17154="","",IF($J17154&lt;&gt;"",IFERROR(LOOKUP(2,1/(($B$5:$B$20000=$B17154)*($F$5:$F$20000="组件")*($I$5:$I$20000=$J17154)),$R$5:$R$20000)*IF($Q17154="",1,$Q17154),""),IF($P17154="","",IF($Q17154="",$P17154,$P17154*$Q17154))))</f>
      </c>
    </row>
    <row r="17155" spans="1:24" x14ac:dyDescent="0.25">
      <c r="A17155">
        <f>IF(B17155="","",IF(B17155=B17154,A17154,A17154+1))</f>
      </c>
      <c r="G17155">
        <f>IF($B17155="","",IF($J17155&lt;&gt;"",IFERROR(LOOKUP(2,1/(($B$5:$B$20000=$B17155)*($F$5:$F$20000="组件")*($I$5:$I$20000=$J17155)),$G$5:$G$20000)&amp;"."&amp;COUNTIFS($B$5:$B17155,$B17155,$J$5:$J17155,$J17155),""),COUNTIFS($B$5:$B17155,$B17155,$J$5:$J17155,"")))</f>
      </c>
      <c r="I17155">
        <f>IF($F17155="组件","C"&amp;TEXT(COUNTIFS($B$5:$B17155,$B17155,$F$5:$F17155,"组件"),"000"),"")</f>
      </c>
      <c r="J17155">
        <f>IF($B17155="","",IF($F17155="组件","",IF($Q17155&lt;&gt;"",IF(AND($B17155=$B17154,$F17154="组件"),$I17154,IF(AND($B17155=$B17154,$J17154&lt;&gt;""),$J17154,"")),"")))</f>
      </c>
      <c r="R17155">
        <f>IF($B17155="","",IF($J17155&lt;&gt;"",IFERROR(LOOKUP(2,1/(($B$5:$B$20000=$B17155)*($F$5:$F$20000="组件")*($I$5:$I$20000=$J17155)),$R$5:$R$20000)*IF($Q17155="",1,$Q17155),""),IF($P17155="","",IF($Q17155="",$P17155,$P17155*$Q17155))))</f>
      </c>
    </row>
    <row r="17156" spans="1:24" x14ac:dyDescent="0.25">
      <c r="A17156">
        <f>IF(B17156="","",IF(B17156=B17155,A17155,A17155+1))</f>
      </c>
      <c r="G17156">
        <f>IF($B17156="","",IF($J17156&lt;&gt;"",IFERROR(LOOKUP(2,1/(($B$5:$B$20000=$B17156)*($F$5:$F$20000="组件")*($I$5:$I$20000=$J17156)),$G$5:$G$20000)&amp;"."&amp;COUNTIFS($B$5:$B17156,$B17156,$J$5:$J17156,$J17156),""),COUNTIFS($B$5:$B17156,$B17156,$J$5:$J17156,"")))</f>
      </c>
      <c r="I17156">
        <f>IF($F17156="组件","C"&amp;TEXT(COUNTIFS($B$5:$B17156,$B17156,$F$5:$F17156,"组件"),"000"),"")</f>
      </c>
      <c r="J17156">
        <f>IF($B17156="","",IF($F17156="组件","",IF($Q17156&lt;&gt;"",IF(AND($B17156=$B17155,$F17155="组件"),$I17155,IF(AND($B17156=$B17155,$J17155&lt;&gt;""),$J17155,"")),"")))</f>
      </c>
      <c r="R17156">
        <f>IF($B17156="","",IF($J17156&lt;&gt;"",IFERROR(LOOKUP(2,1/(($B$5:$B$20000=$B17156)*($F$5:$F$20000="组件")*($I$5:$I$20000=$J17156)),$R$5:$R$20000)*IF($Q17156="",1,$Q17156),""),IF($P17156="","",IF($Q17156="",$P17156,$P17156*$Q17156))))</f>
      </c>
    </row>
    <row r="17157" spans="1:24" x14ac:dyDescent="0.25">
      <c r="A17157">
        <f>IF(B17157="","",IF(B17157=B17156,A17156,A17156+1))</f>
      </c>
      <c r="G17157">
        <f>IF($B17157="","",IF($J17157&lt;&gt;"",IFERROR(LOOKUP(2,1/(($B$5:$B$20000=$B17157)*($F$5:$F$20000="组件")*($I$5:$I$20000=$J17157)),$G$5:$G$20000)&amp;"."&amp;COUNTIFS($B$5:$B17157,$B17157,$J$5:$J17157,$J17157),""),COUNTIFS($B$5:$B17157,$B17157,$J$5:$J17157,"")))</f>
      </c>
      <c r="I17157">
        <f>IF($F17157="组件","C"&amp;TEXT(COUNTIFS($B$5:$B17157,$B17157,$F$5:$F17157,"组件"),"000"),"")</f>
      </c>
      <c r="J17157">
        <f>IF($B17157="","",IF($F17157="组件","",IF($Q17157&lt;&gt;"",IF(AND($B17157=$B17156,$F17156="组件"),$I17156,IF(AND($B17157=$B17156,$J17156&lt;&gt;""),$J17156,"")),"")))</f>
      </c>
      <c r="R17157">
        <f>IF($B17157="","",IF($J17157&lt;&gt;"",IFERROR(LOOKUP(2,1/(($B$5:$B$20000=$B17157)*($F$5:$F$20000="组件")*($I$5:$I$20000=$J17157)),$R$5:$R$20000)*IF($Q17157="",1,$Q17157),""),IF($P17157="","",IF($Q17157="",$P17157,$P17157*$Q17157))))</f>
      </c>
    </row>
    <row r="17158" spans="1:24" x14ac:dyDescent="0.25">
      <c r="A17158">
        <f>IF(B17158="","",IF(B17158=B17157,A17157,A17157+1))</f>
      </c>
      <c r="G17158">
        <f>IF($B17158="","",IF($J17158&lt;&gt;"",IFERROR(LOOKUP(2,1/(($B$5:$B$20000=$B17158)*($F$5:$F$20000="组件")*($I$5:$I$20000=$J17158)),$G$5:$G$20000)&amp;"."&amp;COUNTIFS($B$5:$B17158,$B17158,$J$5:$J17158,$J17158),""),COUNTIFS($B$5:$B17158,$B17158,$J$5:$J17158,"")))</f>
      </c>
      <c r="I17158">
        <f>IF($F17158="组件","C"&amp;TEXT(COUNTIFS($B$5:$B17158,$B17158,$F$5:$F17158,"组件"),"000"),"")</f>
      </c>
      <c r="J17158">
        <f>IF($B17158="","",IF($F17158="组件","",IF($Q17158&lt;&gt;"",IF(AND($B17158=$B17157,$F17157="组件"),$I17157,IF(AND($B17158=$B17157,$J17157&lt;&gt;""),$J17157,"")),"")))</f>
      </c>
      <c r="R17158">
        <f>IF($B17158="","",IF($J17158&lt;&gt;"",IFERROR(LOOKUP(2,1/(($B$5:$B$20000=$B17158)*($F$5:$F$20000="组件")*($I$5:$I$20000=$J17158)),$R$5:$R$20000)*IF($Q17158="",1,$Q17158),""),IF($P17158="","",IF($Q17158="",$P17158,$P17158*$Q17158))))</f>
      </c>
    </row>
    <row r="17159" spans="1:24" x14ac:dyDescent="0.25">
      <c r="A17159">
        <f>IF(B17159="","",IF(B17159=B17158,A17158,A17158+1))</f>
      </c>
      <c r="G17159">
        <f>IF($B17159="","",IF($J17159&lt;&gt;"",IFERROR(LOOKUP(2,1/(($B$5:$B$20000=$B17159)*($F$5:$F$20000="组件")*($I$5:$I$20000=$J17159)),$G$5:$G$20000)&amp;"."&amp;COUNTIFS($B$5:$B17159,$B17159,$J$5:$J17159,$J17159),""),COUNTIFS($B$5:$B17159,$B17159,$J$5:$J17159,"")))</f>
      </c>
      <c r="I17159">
        <f>IF($F17159="组件","C"&amp;TEXT(COUNTIFS($B$5:$B17159,$B17159,$F$5:$F17159,"组件"),"000"),"")</f>
      </c>
      <c r="J17159">
        <f>IF($B17159="","",IF($F17159="组件","",IF($Q17159&lt;&gt;"",IF(AND($B17159=$B17158,$F17158="组件"),$I17158,IF(AND($B17159=$B17158,$J17158&lt;&gt;""),$J17158,"")),"")))</f>
      </c>
      <c r="R17159">
        <f>IF($B17159="","",IF($J17159&lt;&gt;"",IFERROR(LOOKUP(2,1/(($B$5:$B$20000=$B17159)*($F$5:$F$20000="组件")*($I$5:$I$20000=$J17159)),$R$5:$R$20000)*IF($Q17159="",1,$Q17159),""),IF($P17159="","",IF($Q17159="",$P17159,$P17159*$Q17159))))</f>
      </c>
    </row>
    <row r="17160" spans="1:24" x14ac:dyDescent="0.25">
      <c r="A17160">
        <f>IF(B17160="","",IF(B17160=B17159,A17159,A17159+1))</f>
      </c>
      <c r="G17160">
        <f>IF($B17160="","",IF($J17160&lt;&gt;"",IFERROR(LOOKUP(2,1/(($B$5:$B$20000=$B17160)*($F$5:$F$20000="组件")*($I$5:$I$20000=$J17160)),$G$5:$G$20000)&amp;"."&amp;COUNTIFS($B$5:$B17160,$B17160,$J$5:$J17160,$J17160),""),COUNTIFS($B$5:$B17160,$B17160,$J$5:$J17160,"")))</f>
      </c>
      <c r="I17160">
        <f>IF($F17160="组件","C"&amp;TEXT(COUNTIFS($B$5:$B17160,$B17160,$F$5:$F17160,"组件"),"000"),"")</f>
      </c>
      <c r="J17160">
        <f>IF($B17160="","",IF($F17160="组件","",IF($Q17160&lt;&gt;"",IF(AND($B17160=$B17159,$F17159="组件"),$I17159,IF(AND($B17160=$B17159,$J17159&lt;&gt;""),$J17159,"")),"")))</f>
      </c>
      <c r="R17160">
        <f>IF($B17160="","",IF($J17160&lt;&gt;"",IFERROR(LOOKUP(2,1/(($B$5:$B$20000=$B17160)*($F$5:$F$20000="组件")*($I$5:$I$20000=$J17160)),$R$5:$R$20000)*IF($Q17160="",1,$Q17160),""),IF($P17160="","",IF($Q17160="",$P17160,$P17160*$Q17160))))</f>
      </c>
    </row>
    <row r="17161" spans="1:24" x14ac:dyDescent="0.25">
      <c r="A17161">
        <f>IF(B17161="","",IF(B17161=B17160,A17160,A17160+1))</f>
      </c>
      <c r="G17161">
        <f>IF($B17161="","",IF($J17161&lt;&gt;"",IFERROR(LOOKUP(2,1/(($B$5:$B$20000=$B17161)*($F$5:$F$20000="组件")*($I$5:$I$20000=$J17161)),$G$5:$G$20000)&amp;"."&amp;COUNTIFS($B$5:$B17161,$B17161,$J$5:$J17161,$J17161),""),COUNTIFS($B$5:$B17161,$B17161,$J$5:$J17161,"")))</f>
      </c>
      <c r="I17161">
        <f>IF($F17161="组件","C"&amp;TEXT(COUNTIFS($B$5:$B17161,$B17161,$F$5:$F17161,"组件"),"000"),"")</f>
      </c>
      <c r="J17161">
        <f>IF($B17161="","",IF($F17161="组件","",IF($Q17161&lt;&gt;"",IF(AND($B17161=$B17160,$F17160="组件"),$I17160,IF(AND($B17161=$B17160,$J17160&lt;&gt;""),$J17160,"")),"")))</f>
      </c>
      <c r="R17161">
        <f>IF($B17161="","",IF($J17161&lt;&gt;"",IFERROR(LOOKUP(2,1/(($B$5:$B$20000=$B17161)*($F$5:$F$20000="组件")*($I$5:$I$20000=$J17161)),$R$5:$R$20000)*IF($Q17161="",1,$Q17161),""),IF($P17161="","",IF($Q17161="",$P17161,$P17161*$Q17161))))</f>
      </c>
    </row>
    <row r="17162" spans="1:24" x14ac:dyDescent="0.25">
      <c r="A17162">
        <f>IF(B17162="","",IF(B17162=B17161,A17161,A17161+1))</f>
      </c>
      <c r="G17162">
        <f>IF($B17162="","",IF($J17162&lt;&gt;"",IFERROR(LOOKUP(2,1/(($B$5:$B$20000=$B17162)*($F$5:$F$20000="组件")*($I$5:$I$20000=$J17162)),$G$5:$G$20000)&amp;"."&amp;COUNTIFS($B$5:$B17162,$B17162,$J$5:$J17162,$J17162),""),COUNTIFS($B$5:$B17162,$B17162,$J$5:$J17162,"")))</f>
      </c>
      <c r="I17162">
        <f>IF($F17162="组件","C"&amp;TEXT(COUNTIFS($B$5:$B17162,$B17162,$F$5:$F17162,"组件"),"000"),"")</f>
      </c>
      <c r="J17162">
        <f>IF($B17162="","",IF($F17162="组件","",IF($Q17162&lt;&gt;"",IF(AND($B17162=$B17161,$F17161="组件"),$I17161,IF(AND($B17162=$B17161,$J17161&lt;&gt;""),$J17161,"")),"")))</f>
      </c>
      <c r="R17162">
        <f>IF($B17162="","",IF($J17162&lt;&gt;"",IFERROR(LOOKUP(2,1/(($B$5:$B$20000=$B17162)*($F$5:$F$20000="组件")*($I$5:$I$20000=$J17162)),$R$5:$R$20000)*IF($Q17162="",1,$Q17162),""),IF($P17162="","",IF($Q17162="",$P17162,$P17162*$Q17162))))</f>
      </c>
    </row>
    <row r="17163" spans="1:24" x14ac:dyDescent="0.25">
      <c r="A17163">
        <f>IF(B17163="","",IF(B17163=B17162,A17162,A17162+1))</f>
      </c>
      <c r="G17163">
        <f>IF($B17163="","",IF($J17163&lt;&gt;"",IFERROR(LOOKUP(2,1/(($B$5:$B$20000=$B17163)*($F$5:$F$20000="组件")*($I$5:$I$20000=$J17163)),$G$5:$G$20000)&amp;"."&amp;COUNTIFS($B$5:$B17163,$B17163,$J$5:$J17163,$J17163),""),COUNTIFS($B$5:$B17163,$B17163,$J$5:$J17163,"")))</f>
      </c>
      <c r="I17163">
        <f>IF($F17163="组件","C"&amp;TEXT(COUNTIFS($B$5:$B17163,$B17163,$F$5:$F17163,"组件"),"000"),"")</f>
      </c>
      <c r="J17163">
        <f>IF($B17163="","",IF($F17163="组件","",IF($Q17163&lt;&gt;"",IF(AND($B17163=$B17162,$F17162="组件"),$I17162,IF(AND($B17163=$B17162,$J17162&lt;&gt;""),$J17162,"")),"")))</f>
      </c>
      <c r="R17163">
        <f>IF($B17163="","",IF($J17163&lt;&gt;"",IFERROR(LOOKUP(2,1/(($B$5:$B$20000=$B17163)*($F$5:$F$20000="组件")*($I$5:$I$20000=$J17163)),$R$5:$R$20000)*IF($Q17163="",1,$Q17163),""),IF($P17163="","",IF($Q17163="",$P17163,$P17163*$Q17163))))</f>
      </c>
    </row>
    <row r="17164" spans="1:24" x14ac:dyDescent="0.25">
      <c r="A17164">
        <f>IF(B17164="","",IF(B17164=B17163,A17163,A17163+1))</f>
      </c>
      <c r="G17164">
        <f>IF($B17164="","",IF($J17164&lt;&gt;"",IFERROR(LOOKUP(2,1/(($B$5:$B$20000=$B17164)*($F$5:$F$20000="组件")*($I$5:$I$20000=$J17164)),$G$5:$G$20000)&amp;"."&amp;COUNTIFS($B$5:$B17164,$B17164,$J$5:$J17164,$J17164),""),COUNTIFS($B$5:$B17164,$B17164,$J$5:$J17164,"")))</f>
      </c>
      <c r="I17164">
        <f>IF($F17164="组件","C"&amp;TEXT(COUNTIFS($B$5:$B17164,$B17164,$F$5:$F17164,"组件"),"000"),"")</f>
      </c>
      <c r="J17164">
        <f>IF($B17164="","",IF($F17164="组件","",IF($Q17164&lt;&gt;"",IF(AND($B17164=$B17163,$F17163="组件"),$I17163,IF(AND($B17164=$B17163,$J17163&lt;&gt;""),$J17163,"")),"")))</f>
      </c>
      <c r="R17164">
        <f>IF($B17164="","",IF($J17164&lt;&gt;"",IFERROR(LOOKUP(2,1/(($B$5:$B$20000=$B17164)*($F$5:$F$20000="组件")*($I$5:$I$20000=$J17164)),$R$5:$R$20000)*IF($Q17164="",1,$Q17164),""),IF($P17164="","",IF($Q17164="",$P17164,$P17164*$Q17164))))</f>
      </c>
    </row>
    <row r="17165" spans="1:24" x14ac:dyDescent="0.25">
      <c r="A17165">
        <f>IF(B17165="","",IF(B17165=B17164,A17164,A17164+1))</f>
      </c>
      <c r="G17165">
        <f>IF($B17165="","",IF($J17165&lt;&gt;"",IFERROR(LOOKUP(2,1/(($B$5:$B$20000=$B17165)*($F$5:$F$20000="组件")*($I$5:$I$20000=$J17165)),$G$5:$G$20000)&amp;"."&amp;COUNTIFS($B$5:$B17165,$B17165,$J$5:$J17165,$J17165),""),COUNTIFS($B$5:$B17165,$B17165,$J$5:$J17165,"")))</f>
      </c>
      <c r="I17165">
        <f>IF($F17165="组件","C"&amp;TEXT(COUNTIFS($B$5:$B17165,$B17165,$F$5:$F17165,"组件"),"000"),"")</f>
      </c>
      <c r="J17165">
        <f>IF($B17165="","",IF($F17165="组件","",IF($Q17165&lt;&gt;"",IF(AND($B17165=$B17164,$F17164="组件"),$I17164,IF(AND($B17165=$B17164,$J17164&lt;&gt;""),$J17164,"")),"")))</f>
      </c>
      <c r="R17165">
        <f>IF($B17165="","",IF($J17165&lt;&gt;"",IFERROR(LOOKUP(2,1/(($B$5:$B$20000=$B17165)*($F$5:$F$20000="组件")*($I$5:$I$20000=$J17165)),$R$5:$R$20000)*IF($Q17165="",1,$Q17165),""),IF($P17165="","",IF($Q17165="",$P17165,$P17165*$Q17165))))</f>
      </c>
    </row>
    <row r="17166" spans="1:24" x14ac:dyDescent="0.25">
      <c r="A17166">
        <f>IF(B17166="","",IF(B17166=B17165,A17165,A17165+1))</f>
      </c>
      <c r="G17166">
        <f>IF($B17166="","",IF($J17166&lt;&gt;"",IFERROR(LOOKUP(2,1/(($B$5:$B$20000=$B17166)*($F$5:$F$20000="组件")*($I$5:$I$20000=$J17166)),$G$5:$G$20000)&amp;"."&amp;COUNTIFS($B$5:$B17166,$B17166,$J$5:$J17166,$J17166),""),COUNTIFS($B$5:$B17166,$B17166,$J$5:$J17166,"")))</f>
      </c>
      <c r="I17166">
        <f>IF($F17166="组件","C"&amp;TEXT(COUNTIFS($B$5:$B17166,$B17166,$F$5:$F17166,"组件"),"000"),"")</f>
      </c>
      <c r="J17166">
        <f>IF($B17166="","",IF($F17166="组件","",IF($Q17166&lt;&gt;"",IF(AND($B17166=$B17165,$F17165="组件"),$I17165,IF(AND($B17166=$B17165,$J17165&lt;&gt;""),$J17165,"")),"")))</f>
      </c>
      <c r="R17166">
        <f>IF($B17166="","",IF($J17166&lt;&gt;"",IFERROR(LOOKUP(2,1/(($B$5:$B$20000=$B17166)*($F$5:$F$20000="组件")*($I$5:$I$20000=$J17166)),$R$5:$R$20000)*IF($Q17166="",1,$Q17166),""),IF($P17166="","",IF($Q17166="",$P17166,$P17166*$Q17166))))</f>
      </c>
    </row>
    <row r="17167" spans="1:24" x14ac:dyDescent="0.25">
      <c r="A17167">
        <f>IF(B17167="","",IF(B17167=B17166,A17166,A17166+1))</f>
      </c>
      <c r="G17167">
        <f>IF($B17167="","",IF($J17167&lt;&gt;"",IFERROR(LOOKUP(2,1/(($B$5:$B$20000=$B17167)*($F$5:$F$20000="组件")*($I$5:$I$20000=$J17167)),$G$5:$G$20000)&amp;"."&amp;COUNTIFS($B$5:$B17167,$B17167,$J$5:$J17167,$J17167),""),COUNTIFS($B$5:$B17167,$B17167,$J$5:$J17167,"")))</f>
      </c>
      <c r="I17167">
        <f>IF($F17167="组件","C"&amp;TEXT(COUNTIFS($B$5:$B17167,$B17167,$F$5:$F17167,"组件"),"000"),"")</f>
      </c>
      <c r="J17167">
        <f>IF($B17167="","",IF($F17167="组件","",IF($Q17167&lt;&gt;"",IF(AND($B17167=$B17166,$F17166="组件"),$I17166,IF(AND($B17167=$B17166,$J17166&lt;&gt;""),$J17166,"")),"")))</f>
      </c>
      <c r="R17167">
        <f>IF($B17167="","",IF($J17167&lt;&gt;"",IFERROR(LOOKUP(2,1/(($B$5:$B$20000=$B17167)*($F$5:$F$20000="组件")*($I$5:$I$20000=$J17167)),$R$5:$R$20000)*IF($Q17167="",1,$Q17167),""),IF($P17167="","",IF($Q17167="",$P17167,$P17167*$Q17167))))</f>
      </c>
    </row>
    <row r="17168" spans="1:24" x14ac:dyDescent="0.25">
      <c r="A17168">
        <f>IF(B17168="","",IF(B17168=B17167,A17167,A17167+1))</f>
      </c>
      <c r="G17168">
        <f>IF($B17168="","",IF($J17168&lt;&gt;"",IFERROR(LOOKUP(2,1/(($B$5:$B$20000=$B17168)*($F$5:$F$20000="组件")*($I$5:$I$20000=$J17168)),$G$5:$G$20000)&amp;"."&amp;COUNTIFS($B$5:$B17168,$B17168,$J$5:$J17168,$J17168),""),COUNTIFS($B$5:$B17168,$B17168,$J$5:$J17168,"")))</f>
      </c>
      <c r="I17168">
        <f>IF($F17168="组件","C"&amp;TEXT(COUNTIFS($B$5:$B17168,$B17168,$F$5:$F17168,"组件"),"000"),"")</f>
      </c>
      <c r="J17168">
        <f>IF($B17168="","",IF($F17168="组件","",IF($Q17168&lt;&gt;"",IF(AND($B17168=$B17167,$F17167="组件"),$I17167,IF(AND($B17168=$B17167,$J17167&lt;&gt;""),$J17167,"")),"")))</f>
      </c>
      <c r="R17168">
        <f>IF($B17168="","",IF($J17168&lt;&gt;"",IFERROR(LOOKUP(2,1/(($B$5:$B$20000=$B17168)*($F$5:$F$20000="组件")*($I$5:$I$20000=$J17168)),$R$5:$R$20000)*IF($Q17168="",1,$Q17168),""),IF($P17168="","",IF($Q17168="",$P17168,$P17168*$Q17168))))</f>
      </c>
    </row>
    <row r="17169" spans="1:24" x14ac:dyDescent="0.25">
      <c r="A17169">
        <f>IF(B17169="","",IF(B17169=B17168,A17168,A17168+1))</f>
      </c>
      <c r="G17169">
        <f>IF($B17169="","",IF($J17169&lt;&gt;"",IFERROR(LOOKUP(2,1/(($B$5:$B$20000=$B17169)*($F$5:$F$20000="组件")*($I$5:$I$20000=$J17169)),$G$5:$G$20000)&amp;"."&amp;COUNTIFS($B$5:$B17169,$B17169,$J$5:$J17169,$J17169),""),COUNTIFS($B$5:$B17169,$B17169,$J$5:$J17169,"")))</f>
      </c>
      <c r="I17169">
        <f>IF($F17169="组件","C"&amp;TEXT(COUNTIFS($B$5:$B17169,$B17169,$F$5:$F17169,"组件"),"000"),"")</f>
      </c>
      <c r="J17169">
        <f>IF($B17169="","",IF($F17169="组件","",IF($Q17169&lt;&gt;"",IF(AND($B17169=$B17168,$F17168="组件"),$I17168,IF(AND($B17169=$B17168,$J17168&lt;&gt;""),$J17168,"")),"")))</f>
      </c>
      <c r="R17169">
        <f>IF($B17169="","",IF($J17169&lt;&gt;"",IFERROR(LOOKUP(2,1/(($B$5:$B$20000=$B17169)*($F$5:$F$20000="组件")*($I$5:$I$20000=$J17169)),$R$5:$R$20000)*IF($Q17169="",1,$Q17169),""),IF($P17169="","",IF($Q17169="",$P17169,$P17169*$Q17169))))</f>
      </c>
    </row>
    <row r="17170" spans="1:24" x14ac:dyDescent="0.25">
      <c r="A17170">
        <f>IF(B17170="","",IF(B17170=B17169,A17169,A17169+1))</f>
      </c>
      <c r="G17170">
        <f>IF($B17170="","",IF($J17170&lt;&gt;"",IFERROR(LOOKUP(2,1/(($B$5:$B$20000=$B17170)*($F$5:$F$20000="组件")*($I$5:$I$20000=$J17170)),$G$5:$G$20000)&amp;"."&amp;COUNTIFS($B$5:$B17170,$B17170,$J$5:$J17170,$J17170),""),COUNTIFS($B$5:$B17170,$B17170,$J$5:$J17170,"")))</f>
      </c>
      <c r="I17170">
        <f>IF($F17170="组件","C"&amp;TEXT(COUNTIFS($B$5:$B17170,$B17170,$F$5:$F17170,"组件"),"000"),"")</f>
      </c>
      <c r="J17170">
        <f>IF($B17170="","",IF($F17170="组件","",IF($Q17170&lt;&gt;"",IF(AND($B17170=$B17169,$F17169="组件"),$I17169,IF(AND($B17170=$B17169,$J17169&lt;&gt;""),$J17169,"")),"")))</f>
      </c>
      <c r="R17170">
        <f>IF($B17170="","",IF($J17170&lt;&gt;"",IFERROR(LOOKUP(2,1/(($B$5:$B$20000=$B17170)*($F$5:$F$20000="组件")*($I$5:$I$20000=$J17170)),$R$5:$R$20000)*IF($Q17170="",1,$Q17170),""),IF($P17170="","",IF($Q17170="",$P17170,$P17170*$Q17170))))</f>
      </c>
    </row>
    <row r="17171" spans="1:24" x14ac:dyDescent="0.25">
      <c r="A17171">
        <f>IF(B17171="","",IF(B17171=B17170,A17170,A17170+1))</f>
      </c>
      <c r="G17171">
        <f>IF($B17171="","",IF($J17171&lt;&gt;"",IFERROR(LOOKUP(2,1/(($B$5:$B$20000=$B17171)*($F$5:$F$20000="组件")*($I$5:$I$20000=$J17171)),$G$5:$G$20000)&amp;"."&amp;COUNTIFS($B$5:$B17171,$B17171,$J$5:$J17171,$J17171),""),COUNTIFS($B$5:$B17171,$B17171,$J$5:$J17171,"")))</f>
      </c>
      <c r="I17171">
        <f>IF($F17171="组件","C"&amp;TEXT(COUNTIFS($B$5:$B17171,$B17171,$F$5:$F17171,"组件"),"000"),"")</f>
      </c>
      <c r="J17171">
        <f>IF($B17171="","",IF($F17171="组件","",IF($Q17171&lt;&gt;"",IF(AND($B17171=$B17170,$F17170="组件"),$I17170,IF(AND($B17171=$B17170,$J17170&lt;&gt;""),$J17170,"")),"")))</f>
      </c>
      <c r="R17171">
        <f>IF($B17171="","",IF($J17171&lt;&gt;"",IFERROR(LOOKUP(2,1/(($B$5:$B$20000=$B17171)*($F$5:$F$20000="组件")*($I$5:$I$20000=$J17171)),$R$5:$R$20000)*IF($Q17171="",1,$Q17171),""),IF($P17171="","",IF($Q17171="",$P17171,$P17171*$Q17171))))</f>
      </c>
    </row>
    <row r="17172" spans="1:24" x14ac:dyDescent="0.25">
      <c r="A17172">
        <f>IF(B17172="","",IF(B17172=B17171,A17171,A17171+1))</f>
      </c>
      <c r="G17172">
        <f>IF($B17172="","",IF($J17172&lt;&gt;"",IFERROR(LOOKUP(2,1/(($B$5:$B$20000=$B17172)*($F$5:$F$20000="组件")*($I$5:$I$20000=$J17172)),$G$5:$G$20000)&amp;"."&amp;COUNTIFS($B$5:$B17172,$B17172,$J$5:$J17172,$J17172),""),COUNTIFS($B$5:$B17172,$B17172,$J$5:$J17172,"")))</f>
      </c>
      <c r="I17172">
        <f>IF($F17172="组件","C"&amp;TEXT(COUNTIFS($B$5:$B17172,$B17172,$F$5:$F17172,"组件"),"000"),"")</f>
      </c>
      <c r="J17172">
        <f>IF($B17172="","",IF($F17172="组件","",IF($Q17172&lt;&gt;"",IF(AND($B17172=$B17171,$F17171="组件"),$I17171,IF(AND($B17172=$B17171,$J17171&lt;&gt;""),$J17171,"")),"")))</f>
      </c>
      <c r="R17172">
        <f>IF($B17172="","",IF($J17172&lt;&gt;"",IFERROR(LOOKUP(2,1/(($B$5:$B$20000=$B17172)*($F$5:$F$20000="组件")*($I$5:$I$20000=$J17172)),$R$5:$R$20000)*IF($Q17172="",1,$Q17172),""),IF($P17172="","",IF($Q17172="",$P17172,$P17172*$Q17172))))</f>
      </c>
    </row>
    <row r="17173" spans="1:24" x14ac:dyDescent="0.25">
      <c r="A17173">
        <f>IF(B17173="","",IF(B17173=B17172,A17172,A17172+1))</f>
      </c>
      <c r="G17173">
        <f>IF($B17173="","",IF($J17173&lt;&gt;"",IFERROR(LOOKUP(2,1/(($B$5:$B$20000=$B17173)*($F$5:$F$20000="组件")*($I$5:$I$20000=$J17173)),$G$5:$G$20000)&amp;"."&amp;COUNTIFS($B$5:$B17173,$B17173,$J$5:$J17173,$J17173),""),COUNTIFS($B$5:$B17173,$B17173,$J$5:$J17173,"")))</f>
      </c>
      <c r="I17173">
        <f>IF($F17173="组件","C"&amp;TEXT(COUNTIFS($B$5:$B17173,$B17173,$F$5:$F17173,"组件"),"000"),"")</f>
      </c>
      <c r="J17173">
        <f>IF($B17173="","",IF($F17173="组件","",IF($Q17173&lt;&gt;"",IF(AND($B17173=$B17172,$F17172="组件"),$I17172,IF(AND($B17173=$B17172,$J17172&lt;&gt;""),$J17172,"")),"")))</f>
      </c>
      <c r="R17173">
        <f>IF($B17173="","",IF($J17173&lt;&gt;"",IFERROR(LOOKUP(2,1/(($B$5:$B$20000=$B17173)*($F$5:$F$20000="组件")*($I$5:$I$20000=$J17173)),$R$5:$R$20000)*IF($Q17173="",1,$Q17173),""),IF($P17173="","",IF($Q17173="",$P17173,$P17173*$Q17173))))</f>
      </c>
    </row>
    <row r="17174" spans="1:24" x14ac:dyDescent="0.25">
      <c r="A17174">
        <f>IF(B17174="","",IF(B17174=B17173,A17173,A17173+1))</f>
      </c>
      <c r="G17174">
        <f>IF($B17174="","",IF($J17174&lt;&gt;"",IFERROR(LOOKUP(2,1/(($B$5:$B$20000=$B17174)*($F$5:$F$20000="组件")*($I$5:$I$20000=$J17174)),$G$5:$G$20000)&amp;"."&amp;COUNTIFS($B$5:$B17174,$B17174,$J$5:$J17174,$J17174),""),COUNTIFS($B$5:$B17174,$B17174,$J$5:$J17174,"")))</f>
      </c>
      <c r="I17174">
        <f>IF($F17174="组件","C"&amp;TEXT(COUNTIFS($B$5:$B17174,$B17174,$F$5:$F17174,"组件"),"000"),"")</f>
      </c>
      <c r="J17174">
        <f>IF($B17174="","",IF($F17174="组件","",IF($Q17174&lt;&gt;"",IF(AND($B17174=$B17173,$F17173="组件"),$I17173,IF(AND($B17174=$B17173,$J17173&lt;&gt;""),$J17173,"")),"")))</f>
      </c>
      <c r="R17174">
        <f>IF($B17174="","",IF($J17174&lt;&gt;"",IFERROR(LOOKUP(2,1/(($B$5:$B$20000=$B17174)*($F$5:$F$20000="组件")*($I$5:$I$20000=$J17174)),$R$5:$R$20000)*IF($Q17174="",1,$Q17174),""),IF($P17174="","",IF($Q17174="",$P17174,$P17174*$Q17174))))</f>
      </c>
    </row>
    <row r="17175" spans="1:24" x14ac:dyDescent="0.25">
      <c r="A17175">
        <f>IF(B17175="","",IF(B17175=B17174,A17174,A17174+1))</f>
      </c>
      <c r="G17175">
        <f>IF($B17175="","",IF($J17175&lt;&gt;"",IFERROR(LOOKUP(2,1/(($B$5:$B$20000=$B17175)*($F$5:$F$20000="组件")*($I$5:$I$20000=$J17175)),$G$5:$G$20000)&amp;"."&amp;COUNTIFS($B$5:$B17175,$B17175,$J$5:$J17175,$J17175),""),COUNTIFS($B$5:$B17175,$B17175,$J$5:$J17175,"")))</f>
      </c>
      <c r="I17175">
        <f>IF($F17175="组件","C"&amp;TEXT(COUNTIFS($B$5:$B17175,$B17175,$F$5:$F17175,"组件"),"000"),"")</f>
      </c>
      <c r="J17175">
        <f>IF($B17175="","",IF($F17175="组件","",IF($Q17175&lt;&gt;"",IF(AND($B17175=$B17174,$F17174="组件"),$I17174,IF(AND($B17175=$B17174,$J17174&lt;&gt;""),$J17174,"")),"")))</f>
      </c>
      <c r="R17175">
        <f>IF($B17175="","",IF($J17175&lt;&gt;"",IFERROR(LOOKUP(2,1/(($B$5:$B$20000=$B17175)*($F$5:$F$20000="组件")*($I$5:$I$20000=$J17175)),$R$5:$R$20000)*IF($Q17175="",1,$Q17175),""),IF($P17175="","",IF($Q17175="",$P17175,$P17175*$Q17175))))</f>
      </c>
    </row>
    <row r="17176" spans="1:24" x14ac:dyDescent="0.25">
      <c r="A17176">
        <f>IF(B17176="","",IF(B17176=B17175,A17175,A17175+1))</f>
      </c>
      <c r="G17176">
        <f>IF($B17176="","",IF($J17176&lt;&gt;"",IFERROR(LOOKUP(2,1/(($B$5:$B$20000=$B17176)*($F$5:$F$20000="组件")*($I$5:$I$20000=$J17176)),$G$5:$G$20000)&amp;"."&amp;COUNTIFS($B$5:$B17176,$B17176,$J$5:$J17176,$J17176),""),COUNTIFS($B$5:$B17176,$B17176,$J$5:$J17176,"")))</f>
      </c>
      <c r="I17176">
        <f>IF($F17176="组件","C"&amp;TEXT(COUNTIFS($B$5:$B17176,$B17176,$F$5:$F17176,"组件"),"000"),"")</f>
      </c>
      <c r="J17176">
        <f>IF($B17176="","",IF($F17176="组件","",IF($Q17176&lt;&gt;"",IF(AND($B17176=$B17175,$F17175="组件"),$I17175,IF(AND($B17176=$B17175,$J17175&lt;&gt;""),$J17175,"")),"")))</f>
      </c>
      <c r="R17176">
        <f>IF($B17176="","",IF($J17176&lt;&gt;"",IFERROR(LOOKUP(2,1/(($B$5:$B$20000=$B17176)*($F$5:$F$20000="组件")*($I$5:$I$20000=$J17176)),$R$5:$R$20000)*IF($Q17176="",1,$Q17176),""),IF($P17176="","",IF($Q17176="",$P17176,$P17176*$Q17176))))</f>
      </c>
    </row>
    <row r="17177" spans="1:24" x14ac:dyDescent="0.25">
      <c r="A17177">
        <f>IF(B17177="","",IF(B17177=B17176,A17176,A17176+1))</f>
      </c>
      <c r="G17177">
        <f>IF($B17177="","",IF($J17177&lt;&gt;"",IFERROR(LOOKUP(2,1/(($B$5:$B$20000=$B17177)*($F$5:$F$20000="组件")*($I$5:$I$20000=$J17177)),$G$5:$G$20000)&amp;"."&amp;COUNTIFS($B$5:$B17177,$B17177,$J$5:$J17177,$J17177),""),COUNTIFS($B$5:$B17177,$B17177,$J$5:$J17177,"")))</f>
      </c>
      <c r="I17177">
        <f>IF($F17177="组件","C"&amp;TEXT(COUNTIFS($B$5:$B17177,$B17177,$F$5:$F17177,"组件"),"000"),"")</f>
      </c>
      <c r="J17177">
        <f>IF($B17177="","",IF($F17177="组件","",IF($Q17177&lt;&gt;"",IF(AND($B17177=$B17176,$F17176="组件"),$I17176,IF(AND($B17177=$B17176,$J17176&lt;&gt;""),$J17176,"")),"")))</f>
      </c>
      <c r="R17177">
        <f>IF($B17177="","",IF($J17177&lt;&gt;"",IFERROR(LOOKUP(2,1/(($B$5:$B$20000=$B17177)*($F$5:$F$20000="组件")*($I$5:$I$20000=$J17177)),$R$5:$R$20000)*IF($Q17177="",1,$Q17177),""),IF($P17177="","",IF($Q17177="",$P17177,$P17177*$Q17177))))</f>
      </c>
    </row>
    <row r="17178" spans="1:24" x14ac:dyDescent="0.25">
      <c r="A17178">
        <f>IF(B17178="","",IF(B17178=B17177,A17177,A17177+1))</f>
      </c>
      <c r="G17178">
        <f>IF($B17178="","",IF($J17178&lt;&gt;"",IFERROR(LOOKUP(2,1/(($B$5:$B$20000=$B17178)*($F$5:$F$20000="组件")*($I$5:$I$20000=$J17178)),$G$5:$G$20000)&amp;"."&amp;COUNTIFS($B$5:$B17178,$B17178,$J$5:$J17178,$J17178),""),COUNTIFS($B$5:$B17178,$B17178,$J$5:$J17178,"")))</f>
      </c>
      <c r="I17178">
        <f>IF($F17178="组件","C"&amp;TEXT(COUNTIFS($B$5:$B17178,$B17178,$F$5:$F17178,"组件"),"000"),"")</f>
      </c>
      <c r="J17178">
        <f>IF($B17178="","",IF($F17178="组件","",IF($Q17178&lt;&gt;"",IF(AND($B17178=$B17177,$F17177="组件"),$I17177,IF(AND($B17178=$B17177,$J17177&lt;&gt;""),$J17177,"")),"")))</f>
      </c>
      <c r="R17178">
        <f>IF($B17178="","",IF($J17178&lt;&gt;"",IFERROR(LOOKUP(2,1/(($B$5:$B$20000=$B17178)*($F$5:$F$20000="组件")*($I$5:$I$20000=$J17178)),$R$5:$R$20000)*IF($Q17178="",1,$Q17178),""),IF($P17178="","",IF($Q17178="",$P17178,$P17178*$Q17178))))</f>
      </c>
    </row>
    <row r="17179" spans="1:24" x14ac:dyDescent="0.25">
      <c r="A17179">
        <f>IF(B17179="","",IF(B17179=B17178,A17178,A17178+1))</f>
      </c>
      <c r="G17179">
        <f>IF($B17179="","",IF($J17179&lt;&gt;"",IFERROR(LOOKUP(2,1/(($B$5:$B$20000=$B17179)*($F$5:$F$20000="组件")*($I$5:$I$20000=$J17179)),$G$5:$G$20000)&amp;"."&amp;COUNTIFS($B$5:$B17179,$B17179,$J$5:$J17179,$J17179),""),COUNTIFS($B$5:$B17179,$B17179,$J$5:$J17179,"")))</f>
      </c>
      <c r="I17179">
        <f>IF($F17179="组件","C"&amp;TEXT(COUNTIFS($B$5:$B17179,$B17179,$F$5:$F17179,"组件"),"000"),"")</f>
      </c>
      <c r="J17179">
        <f>IF($B17179="","",IF($F17179="组件","",IF($Q17179&lt;&gt;"",IF(AND($B17179=$B17178,$F17178="组件"),$I17178,IF(AND($B17179=$B17178,$J17178&lt;&gt;""),$J17178,"")),"")))</f>
      </c>
      <c r="R17179">
        <f>IF($B17179="","",IF($J17179&lt;&gt;"",IFERROR(LOOKUP(2,1/(($B$5:$B$20000=$B17179)*($F$5:$F$20000="组件")*($I$5:$I$20000=$J17179)),$R$5:$R$20000)*IF($Q17179="",1,$Q17179),""),IF($P17179="","",IF($Q17179="",$P17179,$P17179*$Q17179))))</f>
      </c>
    </row>
    <row r="17180" spans="1:24" x14ac:dyDescent="0.25">
      <c r="A17180">
        <f>IF(B17180="","",IF(B17180=B17179,A17179,A17179+1))</f>
      </c>
      <c r="G17180">
        <f>IF($B17180="","",IF($J17180&lt;&gt;"",IFERROR(LOOKUP(2,1/(($B$5:$B$20000=$B17180)*($F$5:$F$20000="组件")*($I$5:$I$20000=$J17180)),$G$5:$G$20000)&amp;"."&amp;COUNTIFS($B$5:$B17180,$B17180,$J$5:$J17180,$J17180),""),COUNTIFS($B$5:$B17180,$B17180,$J$5:$J17180,"")))</f>
      </c>
      <c r="I17180">
        <f>IF($F17180="组件","C"&amp;TEXT(COUNTIFS($B$5:$B17180,$B17180,$F$5:$F17180,"组件"),"000"),"")</f>
      </c>
      <c r="J17180">
        <f>IF($B17180="","",IF($F17180="组件","",IF($Q17180&lt;&gt;"",IF(AND($B17180=$B17179,$F17179="组件"),$I17179,IF(AND($B17180=$B17179,$J17179&lt;&gt;""),$J17179,"")),"")))</f>
      </c>
      <c r="R17180">
        <f>IF($B17180="","",IF($J17180&lt;&gt;"",IFERROR(LOOKUP(2,1/(($B$5:$B$20000=$B17180)*($F$5:$F$20000="组件")*($I$5:$I$20000=$J17180)),$R$5:$R$20000)*IF($Q17180="",1,$Q17180),""),IF($P17180="","",IF($Q17180="",$P17180,$P17180*$Q17180))))</f>
      </c>
    </row>
    <row r="17181" spans="1:24" x14ac:dyDescent="0.25">
      <c r="A17181">
        <f>IF(B17181="","",IF(B17181=B17180,A17180,A17180+1))</f>
      </c>
      <c r="G17181">
        <f>IF($B17181="","",IF($J17181&lt;&gt;"",IFERROR(LOOKUP(2,1/(($B$5:$B$20000=$B17181)*($F$5:$F$20000="组件")*($I$5:$I$20000=$J17181)),$G$5:$G$20000)&amp;"."&amp;COUNTIFS($B$5:$B17181,$B17181,$J$5:$J17181,$J17181),""),COUNTIFS($B$5:$B17181,$B17181,$J$5:$J17181,"")))</f>
      </c>
      <c r="I17181">
        <f>IF($F17181="组件","C"&amp;TEXT(COUNTIFS($B$5:$B17181,$B17181,$F$5:$F17181,"组件"),"000"),"")</f>
      </c>
      <c r="J17181">
        <f>IF($B17181="","",IF($F17181="组件","",IF($Q17181&lt;&gt;"",IF(AND($B17181=$B17180,$F17180="组件"),$I17180,IF(AND($B17181=$B17180,$J17180&lt;&gt;""),$J17180,"")),"")))</f>
      </c>
      <c r="R17181">
        <f>IF($B17181="","",IF($J17181&lt;&gt;"",IFERROR(LOOKUP(2,1/(($B$5:$B$20000=$B17181)*($F$5:$F$20000="组件")*($I$5:$I$20000=$J17181)),$R$5:$R$20000)*IF($Q17181="",1,$Q17181),""),IF($P17181="","",IF($Q17181="",$P17181,$P17181*$Q17181))))</f>
      </c>
    </row>
    <row r="17182" spans="1:24" x14ac:dyDescent="0.25">
      <c r="A17182">
        <f>IF(B17182="","",IF(B17182=B17181,A17181,A17181+1))</f>
      </c>
      <c r="G17182">
        <f>IF($B17182="","",IF($J17182&lt;&gt;"",IFERROR(LOOKUP(2,1/(($B$5:$B$20000=$B17182)*($F$5:$F$20000="组件")*($I$5:$I$20000=$J17182)),$G$5:$G$20000)&amp;"."&amp;COUNTIFS($B$5:$B17182,$B17182,$J$5:$J17182,$J17182),""),COUNTIFS($B$5:$B17182,$B17182,$J$5:$J17182,"")))</f>
      </c>
      <c r="I17182">
        <f>IF($F17182="组件","C"&amp;TEXT(COUNTIFS($B$5:$B17182,$B17182,$F$5:$F17182,"组件"),"000"),"")</f>
      </c>
      <c r="J17182">
        <f>IF($B17182="","",IF($F17182="组件","",IF($Q17182&lt;&gt;"",IF(AND($B17182=$B17181,$F17181="组件"),$I17181,IF(AND($B17182=$B17181,$J17181&lt;&gt;""),$J17181,"")),"")))</f>
      </c>
      <c r="R17182">
        <f>IF($B17182="","",IF($J17182&lt;&gt;"",IFERROR(LOOKUP(2,1/(($B$5:$B$20000=$B17182)*($F$5:$F$20000="组件")*($I$5:$I$20000=$J17182)),$R$5:$R$20000)*IF($Q17182="",1,$Q17182),""),IF($P17182="","",IF($Q17182="",$P17182,$P17182*$Q17182))))</f>
      </c>
    </row>
    <row r="17183" spans="1:24" x14ac:dyDescent="0.25">
      <c r="A17183">
        <f>IF(B17183="","",IF(B17183=B17182,A17182,A17182+1))</f>
      </c>
      <c r="G17183">
        <f>IF($B17183="","",IF($J17183&lt;&gt;"",IFERROR(LOOKUP(2,1/(($B$5:$B$20000=$B17183)*($F$5:$F$20000="组件")*($I$5:$I$20000=$J17183)),$G$5:$G$20000)&amp;"."&amp;COUNTIFS($B$5:$B17183,$B17183,$J$5:$J17183,$J17183),""),COUNTIFS($B$5:$B17183,$B17183,$J$5:$J17183,"")))</f>
      </c>
      <c r="I17183">
        <f>IF($F17183="组件","C"&amp;TEXT(COUNTIFS($B$5:$B17183,$B17183,$F$5:$F17183,"组件"),"000"),"")</f>
      </c>
      <c r="J17183">
        <f>IF($B17183="","",IF($F17183="组件","",IF($Q17183&lt;&gt;"",IF(AND($B17183=$B17182,$F17182="组件"),$I17182,IF(AND($B17183=$B17182,$J17182&lt;&gt;""),$J17182,"")),"")))</f>
      </c>
      <c r="R17183">
        <f>IF($B17183="","",IF($J17183&lt;&gt;"",IFERROR(LOOKUP(2,1/(($B$5:$B$20000=$B17183)*($F$5:$F$20000="组件")*($I$5:$I$20000=$J17183)),$R$5:$R$20000)*IF($Q17183="",1,$Q17183),""),IF($P17183="","",IF($Q17183="",$P17183,$P17183*$Q17183))))</f>
      </c>
    </row>
    <row r="17184" spans="1:24" x14ac:dyDescent="0.25">
      <c r="A17184">
        <f>IF(B17184="","",IF(B17184=B17183,A17183,A17183+1))</f>
      </c>
      <c r="G17184">
        <f>IF($B17184="","",IF($J17184&lt;&gt;"",IFERROR(LOOKUP(2,1/(($B$5:$B$20000=$B17184)*($F$5:$F$20000="组件")*($I$5:$I$20000=$J17184)),$G$5:$G$20000)&amp;"."&amp;COUNTIFS($B$5:$B17184,$B17184,$J$5:$J17184,$J17184),""),COUNTIFS($B$5:$B17184,$B17184,$J$5:$J17184,"")))</f>
      </c>
      <c r="I17184">
        <f>IF($F17184="组件","C"&amp;TEXT(COUNTIFS($B$5:$B17184,$B17184,$F$5:$F17184,"组件"),"000"),"")</f>
      </c>
      <c r="J17184">
        <f>IF($B17184="","",IF($F17184="组件","",IF($Q17184&lt;&gt;"",IF(AND($B17184=$B17183,$F17183="组件"),$I17183,IF(AND($B17184=$B17183,$J17183&lt;&gt;""),$J17183,"")),"")))</f>
      </c>
      <c r="R17184">
        <f>IF($B17184="","",IF($J17184&lt;&gt;"",IFERROR(LOOKUP(2,1/(($B$5:$B$20000=$B17184)*($F$5:$F$20000="组件")*($I$5:$I$20000=$J17184)),$R$5:$R$20000)*IF($Q17184="",1,$Q17184),""),IF($P17184="","",IF($Q17184="",$P17184,$P17184*$Q17184))))</f>
      </c>
    </row>
    <row r="17185" spans="1:24" x14ac:dyDescent="0.25">
      <c r="A17185">
        <f>IF(B17185="","",IF(B17185=B17184,A17184,A17184+1))</f>
      </c>
      <c r="G17185">
        <f>IF($B17185="","",IF($J17185&lt;&gt;"",IFERROR(LOOKUP(2,1/(($B$5:$B$20000=$B17185)*($F$5:$F$20000="组件")*($I$5:$I$20000=$J17185)),$G$5:$G$20000)&amp;"."&amp;COUNTIFS($B$5:$B17185,$B17185,$J$5:$J17185,$J17185),""),COUNTIFS($B$5:$B17185,$B17185,$J$5:$J17185,"")))</f>
      </c>
      <c r="I17185">
        <f>IF($F17185="组件","C"&amp;TEXT(COUNTIFS($B$5:$B17185,$B17185,$F$5:$F17185,"组件"),"000"),"")</f>
      </c>
      <c r="J17185">
        <f>IF($B17185="","",IF($F17185="组件","",IF($Q17185&lt;&gt;"",IF(AND($B17185=$B17184,$F17184="组件"),$I17184,IF(AND($B17185=$B17184,$J17184&lt;&gt;""),$J17184,"")),"")))</f>
      </c>
      <c r="R17185">
        <f>IF($B17185="","",IF($J17185&lt;&gt;"",IFERROR(LOOKUP(2,1/(($B$5:$B$20000=$B17185)*($F$5:$F$20000="组件")*($I$5:$I$20000=$J17185)),$R$5:$R$20000)*IF($Q17185="",1,$Q17185),""),IF($P17185="","",IF($Q17185="",$P17185,$P17185*$Q17185))))</f>
      </c>
    </row>
    <row r="17186" spans="1:24" x14ac:dyDescent="0.25">
      <c r="A17186">
        <f>IF(B17186="","",IF(B17186=B17185,A17185,A17185+1))</f>
      </c>
      <c r="G17186">
        <f>IF($B17186="","",IF($J17186&lt;&gt;"",IFERROR(LOOKUP(2,1/(($B$5:$B$20000=$B17186)*($F$5:$F$20000="组件")*($I$5:$I$20000=$J17186)),$G$5:$G$20000)&amp;"."&amp;COUNTIFS($B$5:$B17186,$B17186,$J$5:$J17186,$J17186),""),COUNTIFS($B$5:$B17186,$B17186,$J$5:$J17186,"")))</f>
      </c>
      <c r="I17186">
        <f>IF($F17186="组件","C"&amp;TEXT(COUNTIFS($B$5:$B17186,$B17186,$F$5:$F17186,"组件"),"000"),"")</f>
      </c>
      <c r="J17186">
        <f>IF($B17186="","",IF($F17186="组件","",IF($Q17186&lt;&gt;"",IF(AND($B17186=$B17185,$F17185="组件"),$I17185,IF(AND($B17186=$B17185,$J17185&lt;&gt;""),$J17185,"")),"")))</f>
      </c>
      <c r="R17186">
        <f>IF($B17186="","",IF($J17186&lt;&gt;"",IFERROR(LOOKUP(2,1/(($B$5:$B$20000=$B17186)*($F$5:$F$20000="组件")*($I$5:$I$20000=$J17186)),$R$5:$R$20000)*IF($Q17186="",1,$Q17186),""),IF($P17186="","",IF($Q17186="",$P17186,$P17186*$Q17186))))</f>
      </c>
    </row>
    <row r="17187" spans="1:24" x14ac:dyDescent="0.25">
      <c r="A17187">
        <f>IF(B17187="","",IF(B17187=B17186,A17186,A17186+1))</f>
      </c>
      <c r="G17187">
        <f>IF($B17187="","",IF($J17187&lt;&gt;"",IFERROR(LOOKUP(2,1/(($B$5:$B$20000=$B17187)*($F$5:$F$20000="组件")*($I$5:$I$20000=$J17187)),$G$5:$G$20000)&amp;"."&amp;COUNTIFS($B$5:$B17187,$B17187,$J$5:$J17187,$J17187),""),COUNTIFS($B$5:$B17187,$B17187,$J$5:$J17187,"")))</f>
      </c>
      <c r="I17187">
        <f>IF($F17187="组件","C"&amp;TEXT(COUNTIFS($B$5:$B17187,$B17187,$F$5:$F17187,"组件"),"000"),"")</f>
      </c>
      <c r="J17187">
        <f>IF($B17187="","",IF($F17187="组件","",IF($Q17187&lt;&gt;"",IF(AND($B17187=$B17186,$F17186="组件"),$I17186,IF(AND($B17187=$B17186,$J17186&lt;&gt;""),$J17186,"")),"")))</f>
      </c>
      <c r="R17187">
        <f>IF($B17187="","",IF($J17187&lt;&gt;"",IFERROR(LOOKUP(2,1/(($B$5:$B$20000=$B17187)*($F$5:$F$20000="组件")*($I$5:$I$20000=$J17187)),$R$5:$R$20000)*IF($Q17187="",1,$Q17187),""),IF($P17187="","",IF($Q17187="",$P17187,$P17187*$Q17187))))</f>
      </c>
    </row>
    <row r="17188" spans="1:24" x14ac:dyDescent="0.25">
      <c r="A17188">
        <f>IF(B17188="","",IF(B17188=B17187,A17187,A17187+1))</f>
      </c>
      <c r="G17188">
        <f>IF($B17188="","",IF($J17188&lt;&gt;"",IFERROR(LOOKUP(2,1/(($B$5:$B$20000=$B17188)*($F$5:$F$20000="组件")*($I$5:$I$20000=$J17188)),$G$5:$G$20000)&amp;"."&amp;COUNTIFS($B$5:$B17188,$B17188,$J$5:$J17188,$J17188),""),COUNTIFS($B$5:$B17188,$B17188,$J$5:$J17188,"")))</f>
      </c>
      <c r="I17188">
        <f>IF($F17188="组件","C"&amp;TEXT(COUNTIFS($B$5:$B17188,$B17188,$F$5:$F17188,"组件"),"000"),"")</f>
      </c>
      <c r="J17188">
        <f>IF($B17188="","",IF($F17188="组件","",IF($Q17188&lt;&gt;"",IF(AND($B17188=$B17187,$F17187="组件"),$I17187,IF(AND($B17188=$B17187,$J17187&lt;&gt;""),$J17187,"")),"")))</f>
      </c>
      <c r="R17188">
        <f>IF($B17188="","",IF($J17188&lt;&gt;"",IFERROR(LOOKUP(2,1/(($B$5:$B$20000=$B17188)*($F$5:$F$20000="组件")*($I$5:$I$20000=$J17188)),$R$5:$R$20000)*IF($Q17188="",1,$Q17188),""),IF($P17188="","",IF($Q17188="",$P17188,$P17188*$Q17188))))</f>
      </c>
    </row>
    <row r="17189" spans="1:24" x14ac:dyDescent="0.25">
      <c r="A17189">
        <f>IF(B17189="","",IF(B17189=B17188,A17188,A17188+1))</f>
      </c>
      <c r="G17189">
        <f>IF($B17189="","",IF($J17189&lt;&gt;"",IFERROR(LOOKUP(2,1/(($B$5:$B$20000=$B17189)*($F$5:$F$20000="组件")*($I$5:$I$20000=$J17189)),$G$5:$G$20000)&amp;"."&amp;COUNTIFS($B$5:$B17189,$B17189,$J$5:$J17189,$J17189),""),COUNTIFS($B$5:$B17189,$B17189,$J$5:$J17189,"")))</f>
      </c>
      <c r="I17189">
        <f>IF($F17189="组件","C"&amp;TEXT(COUNTIFS($B$5:$B17189,$B17189,$F$5:$F17189,"组件"),"000"),"")</f>
      </c>
      <c r="J17189">
        <f>IF($B17189="","",IF($F17189="组件","",IF($Q17189&lt;&gt;"",IF(AND($B17189=$B17188,$F17188="组件"),$I17188,IF(AND($B17189=$B17188,$J17188&lt;&gt;""),$J17188,"")),"")))</f>
      </c>
      <c r="R17189">
        <f>IF($B17189="","",IF($J17189&lt;&gt;"",IFERROR(LOOKUP(2,1/(($B$5:$B$20000=$B17189)*($F$5:$F$20000="组件")*($I$5:$I$20000=$J17189)),$R$5:$R$20000)*IF($Q17189="",1,$Q17189),""),IF($P17189="","",IF($Q17189="",$P17189,$P17189*$Q17189))))</f>
      </c>
    </row>
    <row r="17190" spans="1:24" x14ac:dyDescent="0.25">
      <c r="A17190">
        <f>IF(B17190="","",IF(B17190=B17189,A17189,A17189+1))</f>
      </c>
      <c r="G17190">
        <f>IF($B17190="","",IF($J17190&lt;&gt;"",IFERROR(LOOKUP(2,1/(($B$5:$B$20000=$B17190)*($F$5:$F$20000="组件")*($I$5:$I$20000=$J17190)),$G$5:$G$20000)&amp;"."&amp;COUNTIFS($B$5:$B17190,$B17190,$J$5:$J17190,$J17190),""),COUNTIFS($B$5:$B17190,$B17190,$J$5:$J17190,"")))</f>
      </c>
      <c r="I17190">
        <f>IF($F17190="组件","C"&amp;TEXT(COUNTIFS($B$5:$B17190,$B17190,$F$5:$F17190,"组件"),"000"),"")</f>
      </c>
      <c r="J17190">
        <f>IF($B17190="","",IF($F17190="组件","",IF($Q17190&lt;&gt;"",IF(AND($B17190=$B17189,$F17189="组件"),$I17189,IF(AND($B17190=$B17189,$J17189&lt;&gt;""),$J17189,"")),"")))</f>
      </c>
      <c r="R17190">
        <f>IF($B17190="","",IF($J17190&lt;&gt;"",IFERROR(LOOKUP(2,1/(($B$5:$B$20000=$B17190)*($F$5:$F$20000="组件")*($I$5:$I$20000=$J17190)),$R$5:$R$20000)*IF($Q17190="",1,$Q17190),""),IF($P17190="","",IF($Q17190="",$P17190,$P17190*$Q17190))))</f>
      </c>
    </row>
    <row r="17191" spans="1:24" x14ac:dyDescent="0.25">
      <c r="A17191">
        <f>IF(B17191="","",IF(B17191=B17190,A17190,A17190+1))</f>
      </c>
      <c r="G17191">
        <f>IF($B17191="","",IF($J17191&lt;&gt;"",IFERROR(LOOKUP(2,1/(($B$5:$B$20000=$B17191)*($F$5:$F$20000="组件")*($I$5:$I$20000=$J17191)),$G$5:$G$20000)&amp;"."&amp;COUNTIFS($B$5:$B17191,$B17191,$J$5:$J17191,$J17191),""),COUNTIFS($B$5:$B17191,$B17191,$J$5:$J17191,"")))</f>
      </c>
      <c r="I17191">
        <f>IF($F17191="组件","C"&amp;TEXT(COUNTIFS($B$5:$B17191,$B17191,$F$5:$F17191,"组件"),"000"),"")</f>
      </c>
      <c r="J17191">
        <f>IF($B17191="","",IF($F17191="组件","",IF($Q17191&lt;&gt;"",IF(AND($B17191=$B17190,$F17190="组件"),$I17190,IF(AND($B17191=$B17190,$J17190&lt;&gt;""),$J17190,"")),"")))</f>
      </c>
      <c r="R17191">
        <f>IF($B17191="","",IF($J17191&lt;&gt;"",IFERROR(LOOKUP(2,1/(($B$5:$B$20000=$B17191)*($F$5:$F$20000="组件")*($I$5:$I$20000=$J17191)),$R$5:$R$20000)*IF($Q17191="",1,$Q17191),""),IF($P17191="","",IF($Q17191="",$P17191,$P17191*$Q17191))))</f>
      </c>
    </row>
    <row r="17192" spans="1:24" x14ac:dyDescent="0.25">
      <c r="A17192">
        <f>IF(B17192="","",IF(B17192=B17191,A17191,A17191+1))</f>
      </c>
      <c r="G17192">
        <f>IF($B17192="","",IF($J17192&lt;&gt;"",IFERROR(LOOKUP(2,1/(($B$5:$B$20000=$B17192)*($F$5:$F$20000="组件")*($I$5:$I$20000=$J17192)),$G$5:$G$20000)&amp;"."&amp;COUNTIFS($B$5:$B17192,$B17192,$J$5:$J17192,$J17192),""),COUNTIFS($B$5:$B17192,$B17192,$J$5:$J17192,"")))</f>
      </c>
      <c r="I17192">
        <f>IF($F17192="组件","C"&amp;TEXT(COUNTIFS($B$5:$B17192,$B17192,$F$5:$F17192,"组件"),"000"),"")</f>
      </c>
      <c r="J17192">
        <f>IF($B17192="","",IF($F17192="组件","",IF($Q17192&lt;&gt;"",IF(AND($B17192=$B17191,$F17191="组件"),$I17191,IF(AND($B17192=$B17191,$J17191&lt;&gt;""),$J17191,"")),"")))</f>
      </c>
      <c r="R17192">
        <f>IF($B17192="","",IF($J17192&lt;&gt;"",IFERROR(LOOKUP(2,1/(($B$5:$B$20000=$B17192)*($F$5:$F$20000="组件")*($I$5:$I$20000=$J17192)),$R$5:$R$20000)*IF($Q17192="",1,$Q17192),""),IF($P17192="","",IF($Q17192="",$P17192,$P17192*$Q17192))))</f>
      </c>
    </row>
    <row r="17193" spans="1:24" x14ac:dyDescent="0.25">
      <c r="A17193">
        <f>IF(B17193="","",IF(B17193=B17192,A17192,A17192+1))</f>
      </c>
      <c r="G17193">
        <f>IF($B17193="","",IF($J17193&lt;&gt;"",IFERROR(LOOKUP(2,1/(($B$5:$B$20000=$B17193)*($F$5:$F$20000="组件")*($I$5:$I$20000=$J17193)),$G$5:$G$20000)&amp;"."&amp;COUNTIFS($B$5:$B17193,$B17193,$J$5:$J17193,$J17193),""),COUNTIFS($B$5:$B17193,$B17193,$J$5:$J17193,"")))</f>
      </c>
      <c r="I17193">
        <f>IF($F17193="组件","C"&amp;TEXT(COUNTIFS($B$5:$B17193,$B17193,$F$5:$F17193,"组件"),"000"),"")</f>
      </c>
      <c r="J17193">
        <f>IF($B17193="","",IF($F17193="组件","",IF($Q17193&lt;&gt;"",IF(AND($B17193=$B17192,$F17192="组件"),$I17192,IF(AND($B17193=$B17192,$J17192&lt;&gt;""),$J17192,"")),"")))</f>
      </c>
      <c r="R17193">
        <f>IF($B17193="","",IF($J17193&lt;&gt;"",IFERROR(LOOKUP(2,1/(($B$5:$B$20000=$B17193)*($F$5:$F$20000="组件")*($I$5:$I$20000=$J17193)),$R$5:$R$20000)*IF($Q17193="",1,$Q17193),""),IF($P17193="","",IF($Q17193="",$P17193,$P17193*$Q17193))))</f>
      </c>
    </row>
    <row r="17194" spans="1:24" x14ac:dyDescent="0.25">
      <c r="A17194">
        <f>IF(B17194="","",IF(B17194=B17193,A17193,A17193+1))</f>
      </c>
      <c r="G17194">
        <f>IF($B17194="","",IF($J17194&lt;&gt;"",IFERROR(LOOKUP(2,1/(($B$5:$B$20000=$B17194)*($F$5:$F$20000="组件")*($I$5:$I$20000=$J17194)),$G$5:$G$20000)&amp;"."&amp;COUNTIFS($B$5:$B17194,$B17194,$J$5:$J17194,$J17194),""),COUNTIFS($B$5:$B17194,$B17194,$J$5:$J17194,"")))</f>
      </c>
      <c r="I17194">
        <f>IF($F17194="组件","C"&amp;TEXT(COUNTIFS($B$5:$B17194,$B17194,$F$5:$F17194,"组件"),"000"),"")</f>
      </c>
      <c r="J17194">
        <f>IF($B17194="","",IF($F17194="组件","",IF($Q17194&lt;&gt;"",IF(AND($B17194=$B17193,$F17193="组件"),$I17193,IF(AND($B17194=$B17193,$J17193&lt;&gt;""),$J17193,"")),"")))</f>
      </c>
      <c r="R17194">
        <f>IF($B17194="","",IF($J17194&lt;&gt;"",IFERROR(LOOKUP(2,1/(($B$5:$B$20000=$B17194)*($F$5:$F$20000="组件")*($I$5:$I$20000=$J17194)),$R$5:$R$20000)*IF($Q17194="",1,$Q17194),""),IF($P17194="","",IF($Q17194="",$P17194,$P17194*$Q17194))))</f>
      </c>
    </row>
    <row r="17195" spans="1:24" x14ac:dyDescent="0.25">
      <c r="A17195">
        <f>IF(B17195="","",IF(B17195=B17194,A17194,A17194+1))</f>
      </c>
      <c r="G17195">
        <f>IF($B17195="","",IF($J17195&lt;&gt;"",IFERROR(LOOKUP(2,1/(($B$5:$B$20000=$B17195)*($F$5:$F$20000="组件")*($I$5:$I$20000=$J17195)),$G$5:$G$20000)&amp;"."&amp;COUNTIFS($B$5:$B17195,$B17195,$J$5:$J17195,$J17195),""),COUNTIFS($B$5:$B17195,$B17195,$J$5:$J17195,"")))</f>
      </c>
      <c r="I17195">
        <f>IF($F17195="组件","C"&amp;TEXT(COUNTIFS($B$5:$B17195,$B17195,$F$5:$F17195,"组件"),"000"),"")</f>
      </c>
      <c r="J17195">
        <f>IF($B17195="","",IF($F17195="组件","",IF($Q17195&lt;&gt;"",IF(AND($B17195=$B17194,$F17194="组件"),$I17194,IF(AND($B17195=$B17194,$J17194&lt;&gt;""),$J17194,"")),"")))</f>
      </c>
      <c r="R17195">
        <f>IF($B17195="","",IF($J17195&lt;&gt;"",IFERROR(LOOKUP(2,1/(($B$5:$B$20000=$B17195)*($F$5:$F$20000="组件")*($I$5:$I$20000=$J17195)),$R$5:$R$20000)*IF($Q17195="",1,$Q17195),""),IF($P17195="","",IF($Q17195="",$P17195,$P17195*$Q17195))))</f>
      </c>
    </row>
    <row r="17196" spans="1:24" x14ac:dyDescent="0.25">
      <c r="A17196">
        <f>IF(B17196="","",IF(B17196=B17195,A17195,A17195+1))</f>
      </c>
      <c r="G17196">
        <f>IF($B17196="","",IF($J17196&lt;&gt;"",IFERROR(LOOKUP(2,1/(($B$5:$B$20000=$B17196)*($F$5:$F$20000="组件")*($I$5:$I$20000=$J17196)),$G$5:$G$20000)&amp;"."&amp;COUNTIFS($B$5:$B17196,$B17196,$J$5:$J17196,$J17196),""),COUNTIFS($B$5:$B17196,$B17196,$J$5:$J17196,"")))</f>
      </c>
      <c r="I17196">
        <f>IF($F17196="组件","C"&amp;TEXT(COUNTIFS($B$5:$B17196,$B17196,$F$5:$F17196,"组件"),"000"),"")</f>
      </c>
      <c r="J17196">
        <f>IF($B17196="","",IF($F17196="组件","",IF($Q17196&lt;&gt;"",IF(AND($B17196=$B17195,$F17195="组件"),$I17195,IF(AND($B17196=$B17195,$J17195&lt;&gt;""),$J17195,"")),"")))</f>
      </c>
      <c r="R17196">
        <f>IF($B17196="","",IF($J17196&lt;&gt;"",IFERROR(LOOKUP(2,1/(($B$5:$B$20000=$B17196)*($F$5:$F$20000="组件")*($I$5:$I$20000=$J17196)),$R$5:$R$20000)*IF($Q17196="",1,$Q17196),""),IF($P17196="","",IF($Q17196="",$P17196,$P17196*$Q17196))))</f>
      </c>
    </row>
    <row r="17197" spans="1:24" x14ac:dyDescent="0.25">
      <c r="A17197">
        <f>IF(B17197="","",IF(B17197=B17196,A17196,A17196+1))</f>
      </c>
      <c r="G17197">
        <f>IF($B17197="","",IF($J17197&lt;&gt;"",IFERROR(LOOKUP(2,1/(($B$5:$B$20000=$B17197)*($F$5:$F$20000="组件")*($I$5:$I$20000=$J17197)),$G$5:$G$20000)&amp;"."&amp;COUNTIFS($B$5:$B17197,$B17197,$J$5:$J17197,$J17197),""),COUNTIFS($B$5:$B17197,$B17197,$J$5:$J17197,"")))</f>
      </c>
      <c r="I17197">
        <f>IF($F17197="组件","C"&amp;TEXT(COUNTIFS($B$5:$B17197,$B17197,$F$5:$F17197,"组件"),"000"),"")</f>
      </c>
      <c r="J17197">
        <f>IF($B17197="","",IF($F17197="组件","",IF($Q17197&lt;&gt;"",IF(AND($B17197=$B17196,$F17196="组件"),$I17196,IF(AND($B17197=$B17196,$J17196&lt;&gt;""),$J17196,"")),"")))</f>
      </c>
      <c r="R17197">
        <f>IF($B17197="","",IF($J17197&lt;&gt;"",IFERROR(LOOKUP(2,1/(($B$5:$B$20000=$B17197)*($F$5:$F$20000="组件")*($I$5:$I$20000=$J17197)),$R$5:$R$20000)*IF($Q17197="",1,$Q17197),""),IF($P17197="","",IF($Q17197="",$P17197,$P17197*$Q17197))))</f>
      </c>
    </row>
    <row r="17198" spans="1:24" x14ac:dyDescent="0.25">
      <c r="A17198">
        <f>IF(B17198="","",IF(B17198=B17197,A17197,A17197+1))</f>
      </c>
      <c r="G17198">
        <f>IF($B17198="","",IF($J17198&lt;&gt;"",IFERROR(LOOKUP(2,1/(($B$5:$B$20000=$B17198)*($F$5:$F$20000="组件")*($I$5:$I$20000=$J17198)),$G$5:$G$20000)&amp;"."&amp;COUNTIFS($B$5:$B17198,$B17198,$J$5:$J17198,$J17198),""),COUNTIFS($B$5:$B17198,$B17198,$J$5:$J17198,"")))</f>
      </c>
      <c r="I17198">
        <f>IF($F17198="组件","C"&amp;TEXT(COUNTIFS($B$5:$B17198,$B17198,$F$5:$F17198,"组件"),"000"),"")</f>
      </c>
      <c r="J17198">
        <f>IF($B17198="","",IF($F17198="组件","",IF($Q17198&lt;&gt;"",IF(AND($B17198=$B17197,$F17197="组件"),$I17197,IF(AND($B17198=$B17197,$J17197&lt;&gt;""),$J17197,"")),"")))</f>
      </c>
      <c r="R17198">
        <f>IF($B17198="","",IF($J17198&lt;&gt;"",IFERROR(LOOKUP(2,1/(($B$5:$B$20000=$B17198)*($F$5:$F$20000="组件")*($I$5:$I$20000=$J17198)),$R$5:$R$20000)*IF($Q17198="",1,$Q17198),""),IF($P17198="","",IF($Q17198="",$P17198,$P17198*$Q17198))))</f>
      </c>
    </row>
    <row r="17199" spans="1:24" x14ac:dyDescent="0.25">
      <c r="A17199">
        <f>IF(B17199="","",IF(B17199=B17198,A17198,A17198+1))</f>
      </c>
      <c r="G17199">
        <f>IF($B17199="","",IF($J17199&lt;&gt;"",IFERROR(LOOKUP(2,1/(($B$5:$B$20000=$B17199)*($F$5:$F$20000="组件")*($I$5:$I$20000=$J17199)),$G$5:$G$20000)&amp;"."&amp;COUNTIFS($B$5:$B17199,$B17199,$J$5:$J17199,$J17199),""),COUNTIFS($B$5:$B17199,$B17199,$J$5:$J17199,"")))</f>
      </c>
      <c r="I17199">
        <f>IF($F17199="组件","C"&amp;TEXT(COUNTIFS($B$5:$B17199,$B17199,$F$5:$F17199,"组件"),"000"),"")</f>
      </c>
      <c r="J17199">
        <f>IF($B17199="","",IF($F17199="组件","",IF($Q17199&lt;&gt;"",IF(AND($B17199=$B17198,$F17198="组件"),$I17198,IF(AND($B17199=$B17198,$J17198&lt;&gt;""),$J17198,"")),"")))</f>
      </c>
      <c r="R17199">
        <f>IF($B17199="","",IF($J17199&lt;&gt;"",IFERROR(LOOKUP(2,1/(($B$5:$B$20000=$B17199)*($F$5:$F$20000="组件")*($I$5:$I$20000=$J17199)),$R$5:$R$20000)*IF($Q17199="",1,$Q17199),""),IF($P17199="","",IF($Q17199="",$P17199,$P17199*$Q17199))))</f>
      </c>
    </row>
    <row r="17200" spans="1:24" x14ac:dyDescent="0.25">
      <c r="A17200">
        <f>IF(B17200="","",IF(B17200=B17199,A17199,A17199+1))</f>
      </c>
      <c r="G17200">
        <f>IF($B17200="","",IF($J17200&lt;&gt;"",IFERROR(LOOKUP(2,1/(($B$5:$B$20000=$B17200)*($F$5:$F$20000="组件")*($I$5:$I$20000=$J17200)),$G$5:$G$20000)&amp;"."&amp;COUNTIFS($B$5:$B17200,$B17200,$J$5:$J17200,$J17200),""),COUNTIFS($B$5:$B17200,$B17200,$J$5:$J17200,"")))</f>
      </c>
      <c r="I17200">
        <f>IF($F17200="组件","C"&amp;TEXT(COUNTIFS($B$5:$B17200,$B17200,$F$5:$F17200,"组件"),"000"),"")</f>
      </c>
      <c r="J17200">
        <f>IF($B17200="","",IF($F17200="组件","",IF($Q17200&lt;&gt;"",IF(AND($B17200=$B17199,$F17199="组件"),$I17199,IF(AND($B17200=$B17199,$J17199&lt;&gt;""),$J17199,"")),"")))</f>
      </c>
      <c r="R17200">
        <f>IF($B17200="","",IF($J17200&lt;&gt;"",IFERROR(LOOKUP(2,1/(($B$5:$B$20000=$B17200)*($F$5:$F$20000="组件")*($I$5:$I$20000=$J17200)),$R$5:$R$20000)*IF($Q17200="",1,$Q17200),""),IF($P17200="","",IF($Q17200="",$P17200,$P17200*$Q17200))))</f>
      </c>
    </row>
    <row r="17201" spans="1:24" x14ac:dyDescent="0.25">
      <c r="A17201">
        <f>IF(B17201="","",IF(B17201=B17200,A17200,A17200+1))</f>
      </c>
      <c r="G17201">
        <f>IF($B17201="","",IF($J17201&lt;&gt;"",IFERROR(LOOKUP(2,1/(($B$5:$B$20000=$B17201)*($F$5:$F$20000="组件")*($I$5:$I$20000=$J17201)),$G$5:$G$20000)&amp;"."&amp;COUNTIFS($B$5:$B17201,$B17201,$J$5:$J17201,$J17201),""),COUNTIFS($B$5:$B17201,$B17201,$J$5:$J17201,"")))</f>
      </c>
      <c r="I17201">
        <f>IF($F17201="组件","C"&amp;TEXT(COUNTIFS($B$5:$B17201,$B17201,$F$5:$F17201,"组件"),"000"),"")</f>
      </c>
      <c r="J17201">
        <f>IF($B17201="","",IF($F17201="组件","",IF($Q17201&lt;&gt;"",IF(AND($B17201=$B17200,$F17200="组件"),$I17200,IF(AND($B17201=$B17200,$J17200&lt;&gt;""),$J17200,"")),"")))</f>
      </c>
      <c r="R17201">
        <f>IF($B17201="","",IF($J17201&lt;&gt;"",IFERROR(LOOKUP(2,1/(($B$5:$B$20000=$B17201)*($F$5:$F$20000="组件")*($I$5:$I$20000=$J17201)),$R$5:$R$20000)*IF($Q17201="",1,$Q17201),""),IF($P17201="","",IF($Q17201="",$P17201,$P17201*$Q17201))))</f>
      </c>
    </row>
    <row r="17202" spans="1:24" x14ac:dyDescent="0.25">
      <c r="A17202">
        <f>IF(B17202="","",IF(B17202=B17201,A17201,A17201+1))</f>
      </c>
      <c r="G17202">
        <f>IF($B17202="","",IF($J17202&lt;&gt;"",IFERROR(LOOKUP(2,1/(($B$5:$B$20000=$B17202)*($F$5:$F$20000="组件")*($I$5:$I$20000=$J17202)),$G$5:$G$20000)&amp;"."&amp;COUNTIFS($B$5:$B17202,$B17202,$J$5:$J17202,$J17202),""),COUNTIFS($B$5:$B17202,$B17202,$J$5:$J17202,"")))</f>
      </c>
      <c r="I17202">
        <f>IF($F17202="组件","C"&amp;TEXT(COUNTIFS($B$5:$B17202,$B17202,$F$5:$F17202,"组件"),"000"),"")</f>
      </c>
      <c r="J17202">
        <f>IF($B17202="","",IF($F17202="组件","",IF($Q17202&lt;&gt;"",IF(AND($B17202=$B17201,$F17201="组件"),$I17201,IF(AND($B17202=$B17201,$J17201&lt;&gt;""),$J17201,"")),"")))</f>
      </c>
      <c r="R17202">
        <f>IF($B17202="","",IF($J17202&lt;&gt;"",IFERROR(LOOKUP(2,1/(($B$5:$B$20000=$B17202)*($F$5:$F$20000="组件")*($I$5:$I$20000=$J17202)),$R$5:$R$20000)*IF($Q17202="",1,$Q17202),""),IF($P17202="","",IF($Q17202="",$P17202,$P17202*$Q17202))))</f>
      </c>
    </row>
    <row r="17203" spans="1:24" x14ac:dyDescent="0.25">
      <c r="A17203">
        <f>IF(B17203="","",IF(B17203=B17202,A17202,A17202+1))</f>
      </c>
      <c r="G17203">
        <f>IF($B17203="","",IF($J17203&lt;&gt;"",IFERROR(LOOKUP(2,1/(($B$5:$B$20000=$B17203)*($F$5:$F$20000="组件")*($I$5:$I$20000=$J17203)),$G$5:$G$20000)&amp;"."&amp;COUNTIFS($B$5:$B17203,$B17203,$J$5:$J17203,$J17203),""),COUNTIFS($B$5:$B17203,$B17203,$J$5:$J17203,"")))</f>
      </c>
      <c r="I17203">
        <f>IF($F17203="组件","C"&amp;TEXT(COUNTIFS($B$5:$B17203,$B17203,$F$5:$F17203,"组件"),"000"),"")</f>
      </c>
      <c r="J17203">
        <f>IF($B17203="","",IF($F17203="组件","",IF($Q17203&lt;&gt;"",IF(AND($B17203=$B17202,$F17202="组件"),$I17202,IF(AND($B17203=$B17202,$J17202&lt;&gt;""),$J17202,"")),"")))</f>
      </c>
      <c r="R17203">
        <f>IF($B17203="","",IF($J17203&lt;&gt;"",IFERROR(LOOKUP(2,1/(($B$5:$B$20000=$B17203)*($F$5:$F$20000="组件")*($I$5:$I$20000=$J17203)),$R$5:$R$20000)*IF($Q17203="",1,$Q17203),""),IF($P17203="","",IF($Q17203="",$P17203,$P17203*$Q17203))))</f>
      </c>
    </row>
    <row r="17204" spans="1:24" x14ac:dyDescent="0.25">
      <c r="A17204">
        <f>IF(B17204="","",IF(B17204=B17203,A17203,A17203+1))</f>
      </c>
      <c r="G17204">
        <f>IF($B17204="","",IF($J17204&lt;&gt;"",IFERROR(LOOKUP(2,1/(($B$5:$B$20000=$B17204)*($F$5:$F$20000="组件")*($I$5:$I$20000=$J17204)),$G$5:$G$20000)&amp;"."&amp;COUNTIFS($B$5:$B17204,$B17204,$J$5:$J17204,$J17204),""),COUNTIFS($B$5:$B17204,$B17204,$J$5:$J17204,"")))</f>
      </c>
      <c r="I17204">
        <f>IF($F17204="组件","C"&amp;TEXT(COUNTIFS($B$5:$B17204,$B17204,$F$5:$F17204,"组件"),"000"),"")</f>
      </c>
      <c r="J17204">
        <f>IF($B17204="","",IF($F17204="组件","",IF($Q17204&lt;&gt;"",IF(AND($B17204=$B17203,$F17203="组件"),$I17203,IF(AND($B17204=$B17203,$J17203&lt;&gt;""),$J17203,"")),"")))</f>
      </c>
      <c r="R17204">
        <f>IF($B17204="","",IF($J17204&lt;&gt;"",IFERROR(LOOKUP(2,1/(($B$5:$B$20000=$B17204)*($F$5:$F$20000="组件")*($I$5:$I$20000=$J17204)),$R$5:$R$20000)*IF($Q17204="",1,$Q17204),""),IF($P17204="","",IF($Q17204="",$P17204,$P17204*$Q17204))))</f>
      </c>
    </row>
    <row r="17205" spans="1:24" x14ac:dyDescent="0.25">
      <c r="A17205">
        <f>IF(B17205="","",IF(B17205=B17204,A17204,A17204+1))</f>
      </c>
      <c r="G17205">
        <f>IF($B17205="","",IF($J17205&lt;&gt;"",IFERROR(LOOKUP(2,1/(($B$5:$B$20000=$B17205)*($F$5:$F$20000="组件")*($I$5:$I$20000=$J17205)),$G$5:$G$20000)&amp;"."&amp;COUNTIFS($B$5:$B17205,$B17205,$J$5:$J17205,$J17205),""),COUNTIFS($B$5:$B17205,$B17205,$J$5:$J17205,"")))</f>
      </c>
      <c r="I17205">
        <f>IF($F17205="组件","C"&amp;TEXT(COUNTIFS($B$5:$B17205,$B17205,$F$5:$F17205,"组件"),"000"),"")</f>
      </c>
      <c r="J17205">
        <f>IF($B17205="","",IF($F17205="组件","",IF($Q17205&lt;&gt;"",IF(AND($B17205=$B17204,$F17204="组件"),$I17204,IF(AND($B17205=$B17204,$J17204&lt;&gt;""),$J17204,"")),"")))</f>
      </c>
      <c r="R17205">
        <f>IF($B17205="","",IF($J17205&lt;&gt;"",IFERROR(LOOKUP(2,1/(($B$5:$B$20000=$B17205)*($F$5:$F$20000="组件")*($I$5:$I$20000=$J17205)),$R$5:$R$20000)*IF($Q17205="",1,$Q17205),""),IF($P17205="","",IF($Q17205="",$P17205,$P17205*$Q17205))))</f>
      </c>
    </row>
    <row r="17206" spans="1:24" x14ac:dyDescent="0.25">
      <c r="A17206">
        <f>IF(B17206="","",IF(B17206=B17205,A17205,A17205+1))</f>
      </c>
      <c r="G17206">
        <f>IF($B17206="","",IF($J17206&lt;&gt;"",IFERROR(LOOKUP(2,1/(($B$5:$B$20000=$B17206)*($F$5:$F$20000="组件")*($I$5:$I$20000=$J17206)),$G$5:$G$20000)&amp;"."&amp;COUNTIFS($B$5:$B17206,$B17206,$J$5:$J17206,$J17206),""),COUNTIFS($B$5:$B17206,$B17206,$J$5:$J17206,"")))</f>
      </c>
      <c r="I17206">
        <f>IF($F17206="组件","C"&amp;TEXT(COUNTIFS($B$5:$B17206,$B17206,$F$5:$F17206,"组件"),"000"),"")</f>
      </c>
      <c r="J17206">
        <f>IF($B17206="","",IF($F17206="组件","",IF($Q17206&lt;&gt;"",IF(AND($B17206=$B17205,$F17205="组件"),$I17205,IF(AND($B17206=$B17205,$J17205&lt;&gt;""),$J17205,"")),"")))</f>
      </c>
      <c r="R17206">
        <f>IF($B17206="","",IF($J17206&lt;&gt;"",IFERROR(LOOKUP(2,1/(($B$5:$B$20000=$B17206)*($F$5:$F$20000="组件")*($I$5:$I$20000=$J17206)),$R$5:$R$20000)*IF($Q17206="",1,$Q17206),""),IF($P17206="","",IF($Q17206="",$P17206,$P17206*$Q17206))))</f>
      </c>
    </row>
    <row r="17207" spans="1:24" x14ac:dyDescent="0.25">
      <c r="A17207">
        <f>IF(B17207="","",IF(B17207=B17206,A17206,A17206+1))</f>
      </c>
      <c r="G17207">
        <f>IF($B17207="","",IF($J17207&lt;&gt;"",IFERROR(LOOKUP(2,1/(($B$5:$B$20000=$B17207)*($F$5:$F$20000="组件")*($I$5:$I$20000=$J17207)),$G$5:$G$20000)&amp;"."&amp;COUNTIFS($B$5:$B17207,$B17207,$J$5:$J17207,$J17207),""),COUNTIFS($B$5:$B17207,$B17207,$J$5:$J17207,"")))</f>
      </c>
      <c r="I17207">
        <f>IF($F17207="组件","C"&amp;TEXT(COUNTIFS($B$5:$B17207,$B17207,$F$5:$F17207,"组件"),"000"),"")</f>
      </c>
      <c r="J17207">
        <f>IF($B17207="","",IF($F17207="组件","",IF($Q17207&lt;&gt;"",IF(AND($B17207=$B17206,$F17206="组件"),$I17206,IF(AND($B17207=$B17206,$J17206&lt;&gt;""),$J17206,"")),"")))</f>
      </c>
      <c r="R17207">
        <f>IF($B17207="","",IF($J17207&lt;&gt;"",IFERROR(LOOKUP(2,1/(($B$5:$B$20000=$B17207)*($F$5:$F$20000="组件")*($I$5:$I$20000=$J17207)),$R$5:$R$20000)*IF($Q17207="",1,$Q17207),""),IF($P17207="","",IF($Q17207="",$P17207,$P17207*$Q17207))))</f>
      </c>
    </row>
    <row r="17208" spans="1:24" x14ac:dyDescent="0.25">
      <c r="A17208">
        <f>IF(B17208="","",IF(B17208=B17207,A17207,A17207+1))</f>
      </c>
      <c r="G17208">
        <f>IF($B17208="","",IF($J17208&lt;&gt;"",IFERROR(LOOKUP(2,1/(($B$5:$B$20000=$B17208)*($F$5:$F$20000="组件")*($I$5:$I$20000=$J17208)),$G$5:$G$20000)&amp;"."&amp;COUNTIFS($B$5:$B17208,$B17208,$J$5:$J17208,$J17208),""),COUNTIFS($B$5:$B17208,$B17208,$J$5:$J17208,"")))</f>
      </c>
      <c r="I17208">
        <f>IF($F17208="组件","C"&amp;TEXT(COUNTIFS($B$5:$B17208,$B17208,$F$5:$F17208,"组件"),"000"),"")</f>
      </c>
      <c r="J17208">
        <f>IF($B17208="","",IF($F17208="组件","",IF($Q17208&lt;&gt;"",IF(AND($B17208=$B17207,$F17207="组件"),$I17207,IF(AND($B17208=$B17207,$J17207&lt;&gt;""),$J17207,"")),"")))</f>
      </c>
      <c r="R17208">
        <f>IF($B17208="","",IF($J17208&lt;&gt;"",IFERROR(LOOKUP(2,1/(($B$5:$B$20000=$B17208)*($F$5:$F$20000="组件")*($I$5:$I$20000=$J17208)),$R$5:$R$20000)*IF($Q17208="",1,$Q17208),""),IF($P17208="","",IF($Q17208="",$P17208,$P17208*$Q17208))))</f>
      </c>
    </row>
    <row r="17209" spans="1:24" x14ac:dyDescent="0.25">
      <c r="A17209">
        <f>IF(B17209="","",IF(B17209=B17208,A17208,A17208+1))</f>
      </c>
      <c r="G17209">
        <f>IF($B17209="","",IF($J17209&lt;&gt;"",IFERROR(LOOKUP(2,1/(($B$5:$B$20000=$B17209)*($F$5:$F$20000="组件")*($I$5:$I$20000=$J17209)),$G$5:$G$20000)&amp;"."&amp;COUNTIFS($B$5:$B17209,$B17209,$J$5:$J17209,$J17209),""),COUNTIFS($B$5:$B17209,$B17209,$J$5:$J17209,"")))</f>
      </c>
      <c r="I17209">
        <f>IF($F17209="组件","C"&amp;TEXT(COUNTIFS($B$5:$B17209,$B17209,$F$5:$F17209,"组件"),"000"),"")</f>
      </c>
      <c r="J17209">
        <f>IF($B17209="","",IF($F17209="组件","",IF($Q17209&lt;&gt;"",IF(AND($B17209=$B17208,$F17208="组件"),$I17208,IF(AND($B17209=$B17208,$J17208&lt;&gt;""),$J17208,"")),"")))</f>
      </c>
      <c r="R17209">
        <f>IF($B17209="","",IF($J17209&lt;&gt;"",IFERROR(LOOKUP(2,1/(($B$5:$B$20000=$B17209)*($F$5:$F$20000="组件")*($I$5:$I$20000=$J17209)),$R$5:$R$20000)*IF($Q17209="",1,$Q17209),""),IF($P17209="","",IF($Q17209="",$P17209,$P17209*$Q17209))))</f>
      </c>
    </row>
    <row r="17210" spans="1:24" x14ac:dyDescent="0.25">
      <c r="A17210">
        <f>IF(B17210="","",IF(B17210=B17209,A17209,A17209+1))</f>
      </c>
      <c r="G17210">
        <f>IF($B17210="","",IF($J17210&lt;&gt;"",IFERROR(LOOKUP(2,1/(($B$5:$B$20000=$B17210)*($F$5:$F$20000="组件")*($I$5:$I$20000=$J17210)),$G$5:$G$20000)&amp;"."&amp;COUNTIFS($B$5:$B17210,$B17210,$J$5:$J17210,$J17210),""),COUNTIFS($B$5:$B17210,$B17210,$J$5:$J17210,"")))</f>
      </c>
      <c r="I17210">
        <f>IF($F17210="组件","C"&amp;TEXT(COUNTIFS($B$5:$B17210,$B17210,$F$5:$F17210,"组件"),"000"),"")</f>
      </c>
      <c r="J17210">
        <f>IF($B17210="","",IF($F17210="组件","",IF($Q17210&lt;&gt;"",IF(AND($B17210=$B17209,$F17209="组件"),$I17209,IF(AND($B17210=$B17209,$J17209&lt;&gt;""),$J17209,"")),"")))</f>
      </c>
      <c r="R17210">
        <f>IF($B17210="","",IF($J17210&lt;&gt;"",IFERROR(LOOKUP(2,1/(($B$5:$B$20000=$B17210)*($F$5:$F$20000="组件")*($I$5:$I$20000=$J17210)),$R$5:$R$20000)*IF($Q17210="",1,$Q17210),""),IF($P17210="","",IF($Q17210="",$P17210,$P17210*$Q17210))))</f>
      </c>
    </row>
    <row r="17211" spans="1:24" x14ac:dyDescent="0.25">
      <c r="A17211">
        <f>IF(B17211="","",IF(B17211=B17210,A17210,A17210+1))</f>
      </c>
      <c r="G17211">
        <f>IF($B17211="","",IF($J17211&lt;&gt;"",IFERROR(LOOKUP(2,1/(($B$5:$B$20000=$B17211)*($F$5:$F$20000="组件")*($I$5:$I$20000=$J17211)),$G$5:$G$20000)&amp;"."&amp;COUNTIFS($B$5:$B17211,$B17211,$J$5:$J17211,$J17211),""),COUNTIFS($B$5:$B17211,$B17211,$J$5:$J17211,"")))</f>
      </c>
      <c r="I17211">
        <f>IF($F17211="组件","C"&amp;TEXT(COUNTIFS($B$5:$B17211,$B17211,$F$5:$F17211,"组件"),"000"),"")</f>
      </c>
      <c r="J17211">
        <f>IF($B17211="","",IF($F17211="组件","",IF($Q17211&lt;&gt;"",IF(AND($B17211=$B17210,$F17210="组件"),$I17210,IF(AND($B17211=$B17210,$J17210&lt;&gt;""),$J17210,"")),"")))</f>
      </c>
      <c r="R17211">
        <f>IF($B17211="","",IF($J17211&lt;&gt;"",IFERROR(LOOKUP(2,1/(($B$5:$B$20000=$B17211)*($F$5:$F$20000="组件")*($I$5:$I$20000=$J17211)),$R$5:$R$20000)*IF($Q17211="",1,$Q17211),""),IF($P17211="","",IF($Q17211="",$P17211,$P17211*$Q17211))))</f>
      </c>
    </row>
    <row r="17212" spans="1:24" x14ac:dyDescent="0.25">
      <c r="A17212">
        <f>IF(B17212="","",IF(B17212=B17211,A17211,A17211+1))</f>
      </c>
      <c r="G17212">
        <f>IF($B17212="","",IF($J17212&lt;&gt;"",IFERROR(LOOKUP(2,1/(($B$5:$B$20000=$B17212)*($F$5:$F$20000="组件")*($I$5:$I$20000=$J17212)),$G$5:$G$20000)&amp;"."&amp;COUNTIFS($B$5:$B17212,$B17212,$J$5:$J17212,$J17212),""),COUNTIFS($B$5:$B17212,$B17212,$J$5:$J17212,"")))</f>
      </c>
      <c r="I17212">
        <f>IF($F17212="组件","C"&amp;TEXT(COUNTIFS($B$5:$B17212,$B17212,$F$5:$F17212,"组件"),"000"),"")</f>
      </c>
      <c r="J17212">
        <f>IF($B17212="","",IF($F17212="组件","",IF($Q17212&lt;&gt;"",IF(AND($B17212=$B17211,$F17211="组件"),$I17211,IF(AND($B17212=$B17211,$J17211&lt;&gt;""),$J17211,"")),"")))</f>
      </c>
      <c r="R17212">
        <f>IF($B17212="","",IF($J17212&lt;&gt;"",IFERROR(LOOKUP(2,1/(($B$5:$B$20000=$B17212)*($F$5:$F$20000="组件")*($I$5:$I$20000=$J17212)),$R$5:$R$20000)*IF($Q17212="",1,$Q17212),""),IF($P17212="","",IF($Q17212="",$P17212,$P17212*$Q17212))))</f>
      </c>
    </row>
    <row r="17213" spans="1:24" x14ac:dyDescent="0.25">
      <c r="A17213">
        <f>IF(B17213="","",IF(B17213=B17212,A17212,A17212+1))</f>
      </c>
      <c r="G17213">
        <f>IF($B17213="","",IF($J17213&lt;&gt;"",IFERROR(LOOKUP(2,1/(($B$5:$B$20000=$B17213)*($F$5:$F$20000="组件")*($I$5:$I$20000=$J17213)),$G$5:$G$20000)&amp;"."&amp;COUNTIFS($B$5:$B17213,$B17213,$J$5:$J17213,$J17213),""),COUNTIFS($B$5:$B17213,$B17213,$J$5:$J17213,"")))</f>
      </c>
      <c r="I17213">
        <f>IF($F17213="组件","C"&amp;TEXT(COUNTIFS($B$5:$B17213,$B17213,$F$5:$F17213,"组件"),"000"),"")</f>
      </c>
      <c r="J17213">
        <f>IF($B17213="","",IF($F17213="组件","",IF($Q17213&lt;&gt;"",IF(AND($B17213=$B17212,$F17212="组件"),$I17212,IF(AND($B17213=$B17212,$J17212&lt;&gt;""),$J17212,"")),"")))</f>
      </c>
      <c r="R17213">
        <f>IF($B17213="","",IF($J17213&lt;&gt;"",IFERROR(LOOKUP(2,1/(($B$5:$B$20000=$B17213)*($F$5:$F$20000="组件")*($I$5:$I$20000=$J17213)),$R$5:$R$20000)*IF($Q17213="",1,$Q17213),""),IF($P17213="","",IF($Q17213="",$P17213,$P17213*$Q17213))))</f>
      </c>
    </row>
    <row r="17214" spans="1:24" x14ac:dyDescent="0.25">
      <c r="A17214">
        <f>IF(B17214="","",IF(B17214=B17213,A17213,A17213+1))</f>
      </c>
      <c r="G17214">
        <f>IF($B17214="","",IF($J17214&lt;&gt;"",IFERROR(LOOKUP(2,1/(($B$5:$B$20000=$B17214)*($F$5:$F$20000="组件")*($I$5:$I$20000=$J17214)),$G$5:$G$20000)&amp;"."&amp;COUNTIFS($B$5:$B17214,$B17214,$J$5:$J17214,$J17214),""),COUNTIFS($B$5:$B17214,$B17214,$J$5:$J17214,"")))</f>
      </c>
      <c r="I17214">
        <f>IF($F17214="组件","C"&amp;TEXT(COUNTIFS($B$5:$B17214,$B17214,$F$5:$F17214,"组件"),"000"),"")</f>
      </c>
      <c r="J17214">
        <f>IF($B17214="","",IF($F17214="组件","",IF($Q17214&lt;&gt;"",IF(AND($B17214=$B17213,$F17213="组件"),$I17213,IF(AND($B17214=$B17213,$J17213&lt;&gt;""),$J17213,"")),"")))</f>
      </c>
      <c r="R17214">
        <f>IF($B17214="","",IF($J17214&lt;&gt;"",IFERROR(LOOKUP(2,1/(($B$5:$B$20000=$B17214)*($F$5:$F$20000="组件")*($I$5:$I$20000=$J17214)),$R$5:$R$20000)*IF($Q17214="",1,$Q17214),""),IF($P17214="","",IF($Q17214="",$P17214,$P17214*$Q17214))))</f>
      </c>
    </row>
    <row r="17215" spans="1:24" x14ac:dyDescent="0.25">
      <c r="A17215">
        <f>IF(B17215="","",IF(B17215=B17214,A17214,A17214+1))</f>
      </c>
      <c r="G17215">
        <f>IF($B17215="","",IF($J17215&lt;&gt;"",IFERROR(LOOKUP(2,1/(($B$5:$B$20000=$B17215)*($F$5:$F$20000="组件")*($I$5:$I$20000=$J17215)),$G$5:$G$20000)&amp;"."&amp;COUNTIFS($B$5:$B17215,$B17215,$J$5:$J17215,$J17215),""),COUNTIFS($B$5:$B17215,$B17215,$J$5:$J17215,"")))</f>
      </c>
      <c r="I17215">
        <f>IF($F17215="组件","C"&amp;TEXT(COUNTIFS($B$5:$B17215,$B17215,$F$5:$F17215,"组件"),"000"),"")</f>
      </c>
      <c r="J17215">
        <f>IF($B17215="","",IF($F17215="组件","",IF($Q17215&lt;&gt;"",IF(AND($B17215=$B17214,$F17214="组件"),$I17214,IF(AND($B17215=$B17214,$J17214&lt;&gt;""),$J17214,"")),"")))</f>
      </c>
      <c r="R17215">
        <f>IF($B17215="","",IF($J17215&lt;&gt;"",IFERROR(LOOKUP(2,1/(($B$5:$B$20000=$B17215)*($F$5:$F$20000="组件")*($I$5:$I$20000=$J17215)),$R$5:$R$20000)*IF($Q17215="",1,$Q17215),""),IF($P17215="","",IF($Q17215="",$P17215,$P17215*$Q17215))))</f>
      </c>
    </row>
    <row r="17216" spans="1:24" x14ac:dyDescent="0.25">
      <c r="A17216">
        <f>IF(B17216="","",IF(B17216=B17215,A17215,A17215+1))</f>
      </c>
      <c r="G17216">
        <f>IF($B17216="","",IF($J17216&lt;&gt;"",IFERROR(LOOKUP(2,1/(($B$5:$B$20000=$B17216)*($F$5:$F$20000="组件")*($I$5:$I$20000=$J17216)),$G$5:$G$20000)&amp;"."&amp;COUNTIFS($B$5:$B17216,$B17216,$J$5:$J17216,$J17216),""),COUNTIFS($B$5:$B17216,$B17216,$J$5:$J17216,"")))</f>
      </c>
      <c r="I17216">
        <f>IF($F17216="组件","C"&amp;TEXT(COUNTIFS($B$5:$B17216,$B17216,$F$5:$F17216,"组件"),"000"),"")</f>
      </c>
      <c r="J17216">
        <f>IF($B17216="","",IF($F17216="组件","",IF($Q17216&lt;&gt;"",IF(AND($B17216=$B17215,$F17215="组件"),$I17215,IF(AND($B17216=$B17215,$J17215&lt;&gt;""),$J17215,"")),"")))</f>
      </c>
      <c r="R17216">
        <f>IF($B17216="","",IF($J17216&lt;&gt;"",IFERROR(LOOKUP(2,1/(($B$5:$B$20000=$B17216)*($F$5:$F$20000="组件")*($I$5:$I$20000=$J17216)),$R$5:$R$20000)*IF($Q17216="",1,$Q17216),""),IF($P17216="","",IF($Q17216="",$P17216,$P17216*$Q17216))))</f>
      </c>
    </row>
    <row r="17217" spans="1:24" x14ac:dyDescent="0.25">
      <c r="A17217">
        <f>IF(B17217="","",IF(B17217=B17216,A17216,A17216+1))</f>
      </c>
      <c r="G17217">
        <f>IF($B17217="","",IF($J17217&lt;&gt;"",IFERROR(LOOKUP(2,1/(($B$5:$B$20000=$B17217)*($F$5:$F$20000="组件")*($I$5:$I$20000=$J17217)),$G$5:$G$20000)&amp;"."&amp;COUNTIFS($B$5:$B17217,$B17217,$J$5:$J17217,$J17217),""),COUNTIFS($B$5:$B17217,$B17217,$J$5:$J17217,"")))</f>
      </c>
      <c r="I17217">
        <f>IF($F17217="组件","C"&amp;TEXT(COUNTIFS($B$5:$B17217,$B17217,$F$5:$F17217,"组件"),"000"),"")</f>
      </c>
      <c r="J17217">
        <f>IF($B17217="","",IF($F17217="组件","",IF($Q17217&lt;&gt;"",IF(AND($B17217=$B17216,$F17216="组件"),$I17216,IF(AND($B17217=$B17216,$J17216&lt;&gt;""),$J17216,"")),"")))</f>
      </c>
      <c r="R17217">
        <f>IF($B17217="","",IF($J17217&lt;&gt;"",IFERROR(LOOKUP(2,1/(($B$5:$B$20000=$B17217)*($F$5:$F$20000="组件")*($I$5:$I$20000=$J17217)),$R$5:$R$20000)*IF($Q17217="",1,$Q17217),""),IF($P17217="","",IF($Q17217="",$P17217,$P17217*$Q17217))))</f>
      </c>
    </row>
    <row r="17218" spans="1:24" x14ac:dyDescent="0.25">
      <c r="A17218">
        <f>IF(B17218="","",IF(B17218=B17217,A17217,A17217+1))</f>
      </c>
      <c r="G17218">
        <f>IF($B17218="","",IF($J17218&lt;&gt;"",IFERROR(LOOKUP(2,1/(($B$5:$B$20000=$B17218)*($F$5:$F$20000="组件")*($I$5:$I$20000=$J17218)),$G$5:$G$20000)&amp;"."&amp;COUNTIFS($B$5:$B17218,$B17218,$J$5:$J17218,$J17218),""),COUNTIFS($B$5:$B17218,$B17218,$J$5:$J17218,"")))</f>
      </c>
      <c r="I17218">
        <f>IF($F17218="组件","C"&amp;TEXT(COUNTIFS($B$5:$B17218,$B17218,$F$5:$F17218,"组件"),"000"),"")</f>
      </c>
      <c r="J17218">
        <f>IF($B17218="","",IF($F17218="组件","",IF($Q17218&lt;&gt;"",IF(AND($B17218=$B17217,$F17217="组件"),$I17217,IF(AND($B17218=$B17217,$J17217&lt;&gt;""),$J17217,"")),"")))</f>
      </c>
      <c r="R17218">
        <f>IF($B17218="","",IF($J17218&lt;&gt;"",IFERROR(LOOKUP(2,1/(($B$5:$B$20000=$B17218)*($F$5:$F$20000="组件")*($I$5:$I$20000=$J17218)),$R$5:$R$20000)*IF($Q17218="",1,$Q17218),""),IF($P17218="","",IF($Q17218="",$P17218,$P17218*$Q17218))))</f>
      </c>
    </row>
    <row r="17219" spans="1:24" x14ac:dyDescent="0.25">
      <c r="A17219">
        <f>IF(B17219="","",IF(B17219=B17218,A17218,A17218+1))</f>
      </c>
      <c r="G17219">
        <f>IF($B17219="","",IF($J17219&lt;&gt;"",IFERROR(LOOKUP(2,1/(($B$5:$B$20000=$B17219)*($F$5:$F$20000="组件")*($I$5:$I$20000=$J17219)),$G$5:$G$20000)&amp;"."&amp;COUNTIFS($B$5:$B17219,$B17219,$J$5:$J17219,$J17219),""),COUNTIFS($B$5:$B17219,$B17219,$J$5:$J17219,"")))</f>
      </c>
      <c r="I17219">
        <f>IF($F17219="组件","C"&amp;TEXT(COUNTIFS($B$5:$B17219,$B17219,$F$5:$F17219,"组件"),"000"),"")</f>
      </c>
      <c r="J17219">
        <f>IF($B17219="","",IF($F17219="组件","",IF($Q17219&lt;&gt;"",IF(AND($B17219=$B17218,$F17218="组件"),$I17218,IF(AND($B17219=$B17218,$J17218&lt;&gt;""),$J17218,"")),"")))</f>
      </c>
      <c r="R17219">
        <f>IF($B17219="","",IF($J17219&lt;&gt;"",IFERROR(LOOKUP(2,1/(($B$5:$B$20000=$B17219)*($F$5:$F$20000="组件")*($I$5:$I$20000=$J17219)),$R$5:$R$20000)*IF($Q17219="",1,$Q17219),""),IF($P17219="","",IF($Q17219="",$P17219,$P17219*$Q17219))))</f>
      </c>
    </row>
    <row r="17220" spans="1:24" x14ac:dyDescent="0.25">
      <c r="A17220">
        <f>IF(B17220="","",IF(B17220=B17219,A17219,A17219+1))</f>
      </c>
      <c r="G17220">
        <f>IF($B17220="","",IF($J17220&lt;&gt;"",IFERROR(LOOKUP(2,1/(($B$5:$B$20000=$B17220)*($F$5:$F$20000="组件")*($I$5:$I$20000=$J17220)),$G$5:$G$20000)&amp;"."&amp;COUNTIFS($B$5:$B17220,$B17220,$J$5:$J17220,$J17220),""),COUNTIFS($B$5:$B17220,$B17220,$J$5:$J17220,"")))</f>
      </c>
      <c r="I17220">
        <f>IF($F17220="组件","C"&amp;TEXT(COUNTIFS($B$5:$B17220,$B17220,$F$5:$F17220,"组件"),"000"),"")</f>
      </c>
      <c r="J17220">
        <f>IF($B17220="","",IF($F17220="组件","",IF($Q17220&lt;&gt;"",IF(AND($B17220=$B17219,$F17219="组件"),$I17219,IF(AND($B17220=$B17219,$J17219&lt;&gt;""),$J17219,"")),"")))</f>
      </c>
      <c r="R17220">
        <f>IF($B17220="","",IF($J17220&lt;&gt;"",IFERROR(LOOKUP(2,1/(($B$5:$B$20000=$B17220)*($F$5:$F$20000="组件")*($I$5:$I$20000=$J17220)),$R$5:$R$20000)*IF($Q17220="",1,$Q17220),""),IF($P17220="","",IF($Q17220="",$P17220,$P17220*$Q17220))))</f>
      </c>
    </row>
    <row r="17221" spans="1:24" x14ac:dyDescent="0.25">
      <c r="A17221">
        <f>IF(B17221="","",IF(B17221=B17220,A17220,A17220+1))</f>
      </c>
      <c r="G17221">
        <f>IF($B17221="","",IF($J17221&lt;&gt;"",IFERROR(LOOKUP(2,1/(($B$5:$B$20000=$B17221)*($F$5:$F$20000="组件")*($I$5:$I$20000=$J17221)),$G$5:$G$20000)&amp;"."&amp;COUNTIFS($B$5:$B17221,$B17221,$J$5:$J17221,$J17221),""),COUNTIFS($B$5:$B17221,$B17221,$J$5:$J17221,"")))</f>
      </c>
      <c r="I17221">
        <f>IF($F17221="组件","C"&amp;TEXT(COUNTIFS($B$5:$B17221,$B17221,$F$5:$F17221,"组件"),"000"),"")</f>
      </c>
      <c r="J17221">
        <f>IF($B17221="","",IF($F17221="组件","",IF($Q17221&lt;&gt;"",IF(AND($B17221=$B17220,$F17220="组件"),$I17220,IF(AND($B17221=$B17220,$J17220&lt;&gt;""),$J17220,"")),"")))</f>
      </c>
      <c r="R17221">
        <f>IF($B17221="","",IF($J17221&lt;&gt;"",IFERROR(LOOKUP(2,1/(($B$5:$B$20000=$B17221)*($F$5:$F$20000="组件")*($I$5:$I$20000=$J17221)),$R$5:$R$20000)*IF($Q17221="",1,$Q17221),""),IF($P17221="","",IF($Q17221="",$P17221,$P17221*$Q17221))))</f>
      </c>
    </row>
    <row r="17222" spans="1:24" x14ac:dyDescent="0.25">
      <c r="A17222">
        <f>IF(B17222="","",IF(B17222=B17221,A17221,A17221+1))</f>
      </c>
      <c r="G17222">
        <f>IF($B17222="","",IF($J17222&lt;&gt;"",IFERROR(LOOKUP(2,1/(($B$5:$B$20000=$B17222)*($F$5:$F$20000="组件")*($I$5:$I$20000=$J17222)),$G$5:$G$20000)&amp;"."&amp;COUNTIFS($B$5:$B17222,$B17222,$J$5:$J17222,$J17222),""),COUNTIFS($B$5:$B17222,$B17222,$J$5:$J17222,"")))</f>
      </c>
      <c r="I17222">
        <f>IF($F17222="组件","C"&amp;TEXT(COUNTIFS($B$5:$B17222,$B17222,$F$5:$F17222,"组件"),"000"),"")</f>
      </c>
      <c r="J17222">
        <f>IF($B17222="","",IF($F17222="组件","",IF($Q17222&lt;&gt;"",IF(AND($B17222=$B17221,$F17221="组件"),$I17221,IF(AND($B17222=$B17221,$J17221&lt;&gt;""),$J17221,"")),"")))</f>
      </c>
      <c r="R17222">
        <f>IF($B17222="","",IF($J17222&lt;&gt;"",IFERROR(LOOKUP(2,1/(($B$5:$B$20000=$B17222)*($F$5:$F$20000="组件")*($I$5:$I$20000=$J17222)),$R$5:$R$20000)*IF($Q17222="",1,$Q17222),""),IF($P17222="","",IF($Q17222="",$P17222,$P17222*$Q17222))))</f>
      </c>
    </row>
    <row r="17223" spans="1:24" x14ac:dyDescent="0.25">
      <c r="A17223">
        <f>IF(B17223="","",IF(B17223=B17222,A17222,A17222+1))</f>
      </c>
      <c r="G17223">
        <f>IF($B17223="","",IF($J17223&lt;&gt;"",IFERROR(LOOKUP(2,1/(($B$5:$B$20000=$B17223)*($F$5:$F$20000="组件")*($I$5:$I$20000=$J17223)),$G$5:$G$20000)&amp;"."&amp;COUNTIFS($B$5:$B17223,$B17223,$J$5:$J17223,$J17223),""),COUNTIFS($B$5:$B17223,$B17223,$J$5:$J17223,"")))</f>
      </c>
      <c r="I17223">
        <f>IF($F17223="组件","C"&amp;TEXT(COUNTIFS($B$5:$B17223,$B17223,$F$5:$F17223,"组件"),"000"),"")</f>
      </c>
      <c r="J17223">
        <f>IF($B17223="","",IF($F17223="组件","",IF($Q17223&lt;&gt;"",IF(AND($B17223=$B17222,$F17222="组件"),$I17222,IF(AND($B17223=$B17222,$J17222&lt;&gt;""),$J17222,"")),"")))</f>
      </c>
      <c r="R17223">
        <f>IF($B17223="","",IF($J17223&lt;&gt;"",IFERROR(LOOKUP(2,1/(($B$5:$B$20000=$B17223)*($F$5:$F$20000="组件")*($I$5:$I$20000=$J17223)),$R$5:$R$20000)*IF($Q17223="",1,$Q17223),""),IF($P17223="","",IF($Q17223="",$P17223,$P17223*$Q17223))))</f>
      </c>
    </row>
    <row r="17224" spans="1:24" x14ac:dyDescent="0.25">
      <c r="A17224">
        <f>IF(B17224="","",IF(B17224=B17223,A17223,A17223+1))</f>
      </c>
      <c r="G17224">
        <f>IF($B17224="","",IF($J17224&lt;&gt;"",IFERROR(LOOKUP(2,1/(($B$5:$B$20000=$B17224)*($F$5:$F$20000="组件")*($I$5:$I$20000=$J17224)),$G$5:$G$20000)&amp;"."&amp;COUNTIFS($B$5:$B17224,$B17224,$J$5:$J17224,$J17224),""),COUNTIFS($B$5:$B17224,$B17224,$J$5:$J17224,"")))</f>
      </c>
      <c r="I17224">
        <f>IF($F17224="组件","C"&amp;TEXT(COUNTIFS($B$5:$B17224,$B17224,$F$5:$F17224,"组件"),"000"),"")</f>
      </c>
      <c r="J17224">
        <f>IF($B17224="","",IF($F17224="组件","",IF($Q17224&lt;&gt;"",IF(AND($B17224=$B17223,$F17223="组件"),$I17223,IF(AND($B17224=$B17223,$J17223&lt;&gt;""),$J17223,"")),"")))</f>
      </c>
      <c r="R17224">
        <f>IF($B17224="","",IF($J17224&lt;&gt;"",IFERROR(LOOKUP(2,1/(($B$5:$B$20000=$B17224)*($F$5:$F$20000="组件")*($I$5:$I$20000=$J17224)),$R$5:$R$20000)*IF($Q17224="",1,$Q17224),""),IF($P17224="","",IF($Q17224="",$P17224,$P17224*$Q17224))))</f>
      </c>
    </row>
    <row r="17225" spans="1:24" x14ac:dyDescent="0.25">
      <c r="A17225">
        <f>IF(B17225="","",IF(B17225=B17224,A17224,A17224+1))</f>
      </c>
      <c r="G17225">
        <f>IF($B17225="","",IF($J17225&lt;&gt;"",IFERROR(LOOKUP(2,1/(($B$5:$B$20000=$B17225)*($F$5:$F$20000="组件")*($I$5:$I$20000=$J17225)),$G$5:$G$20000)&amp;"."&amp;COUNTIFS($B$5:$B17225,$B17225,$J$5:$J17225,$J17225),""),COUNTIFS($B$5:$B17225,$B17225,$J$5:$J17225,"")))</f>
      </c>
      <c r="I17225">
        <f>IF($F17225="组件","C"&amp;TEXT(COUNTIFS($B$5:$B17225,$B17225,$F$5:$F17225,"组件"),"000"),"")</f>
      </c>
      <c r="J17225">
        <f>IF($B17225="","",IF($F17225="组件","",IF($Q17225&lt;&gt;"",IF(AND($B17225=$B17224,$F17224="组件"),$I17224,IF(AND($B17225=$B17224,$J17224&lt;&gt;""),$J17224,"")),"")))</f>
      </c>
      <c r="R17225">
        <f>IF($B17225="","",IF($J17225&lt;&gt;"",IFERROR(LOOKUP(2,1/(($B$5:$B$20000=$B17225)*($F$5:$F$20000="组件")*($I$5:$I$20000=$J17225)),$R$5:$R$20000)*IF($Q17225="",1,$Q17225),""),IF($P17225="","",IF($Q17225="",$P17225,$P17225*$Q17225))))</f>
      </c>
    </row>
    <row r="17226" spans="1:24" x14ac:dyDescent="0.25">
      <c r="A17226">
        <f>IF(B17226="","",IF(B17226=B17225,A17225,A17225+1))</f>
      </c>
      <c r="G17226">
        <f>IF($B17226="","",IF($J17226&lt;&gt;"",IFERROR(LOOKUP(2,1/(($B$5:$B$20000=$B17226)*($F$5:$F$20000="组件")*($I$5:$I$20000=$J17226)),$G$5:$G$20000)&amp;"."&amp;COUNTIFS($B$5:$B17226,$B17226,$J$5:$J17226,$J17226),""),COUNTIFS($B$5:$B17226,$B17226,$J$5:$J17226,"")))</f>
      </c>
      <c r="I17226">
        <f>IF($F17226="组件","C"&amp;TEXT(COUNTIFS($B$5:$B17226,$B17226,$F$5:$F17226,"组件"),"000"),"")</f>
      </c>
      <c r="J17226">
        <f>IF($B17226="","",IF($F17226="组件","",IF($Q17226&lt;&gt;"",IF(AND($B17226=$B17225,$F17225="组件"),$I17225,IF(AND($B17226=$B17225,$J17225&lt;&gt;""),$J17225,"")),"")))</f>
      </c>
      <c r="R17226">
        <f>IF($B17226="","",IF($J17226&lt;&gt;"",IFERROR(LOOKUP(2,1/(($B$5:$B$20000=$B17226)*($F$5:$F$20000="组件")*($I$5:$I$20000=$J17226)),$R$5:$R$20000)*IF($Q17226="",1,$Q17226),""),IF($P17226="","",IF($Q17226="",$P17226,$P17226*$Q17226))))</f>
      </c>
    </row>
    <row r="17227" spans="1:24" x14ac:dyDescent="0.25">
      <c r="A17227">
        <f>IF(B17227="","",IF(B17227=B17226,A17226,A17226+1))</f>
      </c>
      <c r="G17227">
        <f>IF($B17227="","",IF($J17227&lt;&gt;"",IFERROR(LOOKUP(2,1/(($B$5:$B$20000=$B17227)*($F$5:$F$20000="组件")*($I$5:$I$20000=$J17227)),$G$5:$G$20000)&amp;"."&amp;COUNTIFS($B$5:$B17227,$B17227,$J$5:$J17227,$J17227),""),COUNTIFS($B$5:$B17227,$B17227,$J$5:$J17227,"")))</f>
      </c>
      <c r="I17227">
        <f>IF($F17227="组件","C"&amp;TEXT(COUNTIFS($B$5:$B17227,$B17227,$F$5:$F17227,"组件"),"000"),"")</f>
      </c>
      <c r="J17227">
        <f>IF($B17227="","",IF($F17227="组件","",IF($Q17227&lt;&gt;"",IF(AND($B17227=$B17226,$F17226="组件"),$I17226,IF(AND($B17227=$B17226,$J17226&lt;&gt;""),$J17226,"")),"")))</f>
      </c>
      <c r="R17227">
        <f>IF($B17227="","",IF($J17227&lt;&gt;"",IFERROR(LOOKUP(2,1/(($B$5:$B$20000=$B17227)*($F$5:$F$20000="组件")*($I$5:$I$20000=$J17227)),$R$5:$R$20000)*IF($Q17227="",1,$Q17227),""),IF($P17227="","",IF($Q17227="",$P17227,$P17227*$Q17227))))</f>
      </c>
    </row>
    <row r="17228" spans="1:24" x14ac:dyDescent="0.25">
      <c r="A17228">
        <f>IF(B17228="","",IF(B17228=B17227,A17227,A17227+1))</f>
      </c>
      <c r="G17228">
        <f>IF($B17228="","",IF($J17228&lt;&gt;"",IFERROR(LOOKUP(2,1/(($B$5:$B$20000=$B17228)*($F$5:$F$20000="组件")*($I$5:$I$20000=$J17228)),$G$5:$G$20000)&amp;"."&amp;COUNTIFS($B$5:$B17228,$B17228,$J$5:$J17228,$J17228),""),COUNTIFS($B$5:$B17228,$B17228,$J$5:$J17228,"")))</f>
      </c>
      <c r="I17228">
        <f>IF($F17228="组件","C"&amp;TEXT(COUNTIFS($B$5:$B17228,$B17228,$F$5:$F17228,"组件"),"000"),"")</f>
      </c>
      <c r="J17228">
        <f>IF($B17228="","",IF($F17228="组件","",IF($Q17228&lt;&gt;"",IF(AND($B17228=$B17227,$F17227="组件"),$I17227,IF(AND($B17228=$B17227,$J17227&lt;&gt;""),$J17227,"")),"")))</f>
      </c>
      <c r="R17228">
        <f>IF($B17228="","",IF($J17228&lt;&gt;"",IFERROR(LOOKUP(2,1/(($B$5:$B$20000=$B17228)*($F$5:$F$20000="组件")*($I$5:$I$20000=$J17228)),$R$5:$R$20000)*IF($Q17228="",1,$Q17228),""),IF($P17228="","",IF($Q17228="",$P17228,$P17228*$Q17228))))</f>
      </c>
    </row>
    <row r="17229" spans="1:24" x14ac:dyDescent="0.25">
      <c r="A17229">
        <f>IF(B17229="","",IF(B17229=B17228,A17228,A17228+1))</f>
      </c>
      <c r="G17229">
        <f>IF($B17229="","",IF($J17229&lt;&gt;"",IFERROR(LOOKUP(2,1/(($B$5:$B$20000=$B17229)*($F$5:$F$20000="组件")*($I$5:$I$20000=$J17229)),$G$5:$G$20000)&amp;"."&amp;COUNTIFS($B$5:$B17229,$B17229,$J$5:$J17229,$J17229),""),COUNTIFS($B$5:$B17229,$B17229,$J$5:$J17229,"")))</f>
      </c>
      <c r="I17229">
        <f>IF($F17229="组件","C"&amp;TEXT(COUNTIFS($B$5:$B17229,$B17229,$F$5:$F17229,"组件"),"000"),"")</f>
      </c>
      <c r="J17229">
        <f>IF($B17229="","",IF($F17229="组件","",IF($Q17229&lt;&gt;"",IF(AND($B17229=$B17228,$F17228="组件"),$I17228,IF(AND($B17229=$B17228,$J17228&lt;&gt;""),$J17228,"")),"")))</f>
      </c>
      <c r="R17229">
        <f>IF($B17229="","",IF($J17229&lt;&gt;"",IFERROR(LOOKUP(2,1/(($B$5:$B$20000=$B17229)*($F$5:$F$20000="组件")*($I$5:$I$20000=$J17229)),$R$5:$R$20000)*IF($Q17229="",1,$Q17229),""),IF($P17229="","",IF($Q17229="",$P17229,$P17229*$Q17229))))</f>
      </c>
    </row>
    <row r="17230" spans="1:24" x14ac:dyDescent="0.25">
      <c r="A17230">
        <f>IF(B17230="","",IF(B17230=B17229,A17229,A17229+1))</f>
      </c>
      <c r="G17230">
        <f>IF($B17230="","",IF($J17230&lt;&gt;"",IFERROR(LOOKUP(2,1/(($B$5:$B$20000=$B17230)*($F$5:$F$20000="组件")*($I$5:$I$20000=$J17230)),$G$5:$G$20000)&amp;"."&amp;COUNTIFS($B$5:$B17230,$B17230,$J$5:$J17230,$J17230),""),COUNTIFS($B$5:$B17230,$B17230,$J$5:$J17230,"")))</f>
      </c>
      <c r="I17230">
        <f>IF($F17230="组件","C"&amp;TEXT(COUNTIFS($B$5:$B17230,$B17230,$F$5:$F17230,"组件"),"000"),"")</f>
      </c>
      <c r="J17230">
        <f>IF($B17230="","",IF($F17230="组件","",IF($Q17230&lt;&gt;"",IF(AND($B17230=$B17229,$F17229="组件"),$I17229,IF(AND($B17230=$B17229,$J17229&lt;&gt;""),$J17229,"")),"")))</f>
      </c>
      <c r="R17230">
        <f>IF($B17230="","",IF($J17230&lt;&gt;"",IFERROR(LOOKUP(2,1/(($B$5:$B$20000=$B17230)*($F$5:$F$20000="组件")*($I$5:$I$20000=$J17230)),$R$5:$R$20000)*IF($Q17230="",1,$Q17230),""),IF($P17230="","",IF($Q17230="",$P17230,$P17230*$Q17230))))</f>
      </c>
    </row>
    <row r="17231" spans="1:24" x14ac:dyDescent="0.25">
      <c r="A17231">
        <f>IF(B17231="","",IF(B17231=B17230,A17230,A17230+1))</f>
      </c>
      <c r="G17231">
        <f>IF($B17231="","",IF($J17231&lt;&gt;"",IFERROR(LOOKUP(2,1/(($B$5:$B$20000=$B17231)*($F$5:$F$20000="组件")*($I$5:$I$20000=$J17231)),$G$5:$G$20000)&amp;"."&amp;COUNTIFS($B$5:$B17231,$B17231,$J$5:$J17231,$J17231),""),COUNTIFS($B$5:$B17231,$B17231,$J$5:$J17231,"")))</f>
      </c>
      <c r="I17231">
        <f>IF($F17231="组件","C"&amp;TEXT(COUNTIFS($B$5:$B17231,$B17231,$F$5:$F17231,"组件"),"000"),"")</f>
      </c>
      <c r="J17231">
        <f>IF($B17231="","",IF($F17231="组件","",IF($Q17231&lt;&gt;"",IF(AND($B17231=$B17230,$F17230="组件"),$I17230,IF(AND($B17231=$B17230,$J17230&lt;&gt;""),$J17230,"")),"")))</f>
      </c>
      <c r="R17231">
        <f>IF($B17231="","",IF($J17231&lt;&gt;"",IFERROR(LOOKUP(2,1/(($B$5:$B$20000=$B17231)*($F$5:$F$20000="组件")*($I$5:$I$20000=$J17231)),$R$5:$R$20000)*IF($Q17231="",1,$Q17231),""),IF($P17231="","",IF($Q17231="",$P17231,$P17231*$Q17231))))</f>
      </c>
    </row>
    <row r="17232" spans="1:24" x14ac:dyDescent="0.25">
      <c r="A17232">
        <f>IF(B17232="","",IF(B17232=B17231,A17231,A17231+1))</f>
      </c>
      <c r="G17232">
        <f>IF($B17232="","",IF($J17232&lt;&gt;"",IFERROR(LOOKUP(2,1/(($B$5:$B$20000=$B17232)*($F$5:$F$20000="组件")*($I$5:$I$20000=$J17232)),$G$5:$G$20000)&amp;"."&amp;COUNTIFS($B$5:$B17232,$B17232,$J$5:$J17232,$J17232),""),COUNTIFS($B$5:$B17232,$B17232,$J$5:$J17232,"")))</f>
      </c>
      <c r="I17232">
        <f>IF($F17232="组件","C"&amp;TEXT(COUNTIFS($B$5:$B17232,$B17232,$F$5:$F17232,"组件"),"000"),"")</f>
      </c>
      <c r="J17232">
        <f>IF($B17232="","",IF($F17232="组件","",IF($Q17232&lt;&gt;"",IF(AND($B17232=$B17231,$F17231="组件"),$I17231,IF(AND($B17232=$B17231,$J17231&lt;&gt;""),$J17231,"")),"")))</f>
      </c>
      <c r="R17232">
        <f>IF($B17232="","",IF($J17232&lt;&gt;"",IFERROR(LOOKUP(2,1/(($B$5:$B$20000=$B17232)*($F$5:$F$20000="组件")*($I$5:$I$20000=$J17232)),$R$5:$R$20000)*IF($Q17232="",1,$Q17232),""),IF($P17232="","",IF($Q17232="",$P17232,$P17232*$Q17232))))</f>
      </c>
    </row>
    <row r="17233" spans="1:24" x14ac:dyDescent="0.25">
      <c r="A17233">
        <f>IF(B17233="","",IF(B17233=B17232,A17232,A17232+1))</f>
      </c>
      <c r="G17233">
        <f>IF($B17233="","",IF($J17233&lt;&gt;"",IFERROR(LOOKUP(2,1/(($B$5:$B$20000=$B17233)*($F$5:$F$20000="组件")*($I$5:$I$20000=$J17233)),$G$5:$G$20000)&amp;"."&amp;COUNTIFS($B$5:$B17233,$B17233,$J$5:$J17233,$J17233),""),COUNTIFS($B$5:$B17233,$B17233,$J$5:$J17233,"")))</f>
      </c>
      <c r="I17233">
        <f>IF($F17233="组件","C"&amp;TEXT(COUNTIFS($B$5:$B17233,$B17233,$F$5:$F17233,"组件"),"000"),"")</f>
      </c>
      <c r="J17233">
        <f>IF($B17233="","",IF($F17233="组件","",IF($Q17233&lt;&gt;"",IF(AND($B17233=$B17232,$F17232="组件"),$I17232,IF(AND($B17233=$B17232,$J17232&lt;&gt;""),$J17232,"")),"")))</f>
      </c>
      <c r="R17233">
        <f>IF($B17233="","",IF($J17233&lt;&gt;"",IFERROR(LOOKUP(2,1/(($B$5:$B$20000=$B17233)*($F$5:$F$20000="组件")*($I$5:$I$20000=$J17233)),$R$5:$R$20000)*IF($Q17233="",1,$Q17233),""),IF($P17233="","",IF($Q17233="",$P17233,$P17233*$Q17233))))</f>
      </c>
    </row>
    <row r="17234" spans="1:24" x14ac:dyDescent="0.25">
      <c r="A17234">
        <f>IF(B17234="","",IF(B17234=B17233,A17233,A17233+1))</f>
      </c>
      <c r="G17234">
        <f>IF($B17234="","",IF($J17234&lt;&gt;"",IFERROR(LOOKUP(2,1/(($B$5:$B$20000=$B17234)*($F$5:$F$20000="组件")*($I$5:$I$20000=$J17234)),$G$5:$G$20000)&amp;"."&amp;COUNTIFS($B$5:$B17234,$B17234,$J$5:$J17234,$J17234),""),COUNTIFS($B$5:$B17234,$B17234,$J$5:$J17234,"")))</f>
      </c>
      <c r="I17234">
        <f>IF($F17234="组件","C"&amp;TEXT(COUNTIFS($B$5:$B17234,$B17234,$F$5:$F17234,"组件"),"000"),"")</f>
      </c>
      <c r="J17234">
        <f>IF($B17234="","",IF($F17234="组件","",IF($Q17234&lt;&gt;"",IF(AND($B17234=$B17233,$F17233="组件"),$I17233,IF(AND($B17234=$B17233,$J17233&lt;&gt;""),$J17233,"")),"")))</f>
      </c>
      <c r="R17234">
        <f>IF($B17234="","",IF($J17234&lt;&gt;"",IFERROR(LOOKUP(2,1/(($B$5:$B$20000=$B17234)*($F$5:$F$20000="组件")*($I$5:$I$20000=$J17234)),$R$5:$R$20000)*IF($Q17234="",1,$Q17234),""),IF($P17234="","",IF($Q17234="",$P17234,$P17234*$Q17234))))</f>
      </c>
    </row>
    <row r="17235" spans="1:24" x14ac:dyDescent="0.25">
      <c r="A17235">
        <f>IF(B17235="","",IF(B17235=B17234,A17234,A17234+1))</f>
      </c>
      <c r="G17235">
        <f>IF($B17235="","",IF($J17235&lt;&gt;"",IFERROR(LOOKUP(2,1/(($B$5:$B$20000=$B17235)*($F$5:$F$20000="组件")*($I$5:$I$20000=$J17235)),$G$5:$G$20000)&amp;"."&amp;COUNTIFS($B$5:$B17235,$B17235,$J$5:$J17235,$J17235),""),COUNTIFS($B$5:$B17235,$B17235,$J$5:$J17235,"")))</f>
      </c>
      <c r="I17235">
        <f>IF($F17235="组件","C"&amp;TEXT(COUNTIFS($B$5:$B17235,$B17235,$F$5:$F17235,"组件"),"000"),"")</f>
      </c>
      <c r="J17235">
        <f>IF($B17235="","",IF($F17235="组件","",IF($Q17235&lt;&gt;"",IF(AND($B17235=$B17234,$F17234="组件"),$I17234,IF(AND($B17235=$B17234,$J17234&lt;&gt;""),$J17234,"")),"")))</f>
      </c>
      <c r="R17235">
        <f>IF($B17235="","",IF($J17235&lt;&gt;"",IFERROR(LOOKUP(2,1/(($B$5:$B$20000=$B17235)*($F$5:$F$20000="组件")*($I$5:$I$20000=$J17235)),$R$5:$R$20000)*IF($Q17235="",1,$Q17235),""),IF($P17235="","",IF($Q17235="",$P17235,$P17235*$Q17235))))</f>
      </c>
    </row>
    <row r="17236" spans="1:24" x14ac:dyDescent="0.25">
      <c r="A17236">
        <f>IF(B17236="","",IF(B17236=B17235,A17235,A17235+1))</f>
      </c>
      <c r="G17236">
        <f>IF($B17236="","",IF($J17236&lt;&gt;"",IFERROR(LOOKUP(2,1/(($B$5:$B$20000=$B17236)*($F$5:$F$20000="组件")*($I$5:$I$20000=$J17236)),$G$5:$G$20000)&amp;"."&amp;COUNTIFS($B$5:$B17236,$B17236,$J$5:$J17236,$J17236),""),COUNTIFS($B$5:$B17236,$B17236,$J$5:$J17236,"")))</f>
      </c>
      <c r="I17236">
        <f>IF($F17236="组件","C"&amp;TEXT(COUNTIFS($B$5:$B17236,$B17236,$F$5:$F17236,"组件"),"000"),"")</f>
      </c>
      <c r="J17236">
        <f>IF($B17236="","",IF($F17236="组件","",IF($Q17236&lt;&gt;"",IF(AND($B17236=$B17235,$F17235="组件"),$I17235,IF(AND($B17236=$B17235,$J17235&lt;&gt;""),$J17235,"")),"")))</f>
      </c>
      <c r="R17236">
        <f>IF($B17236="","",IF($J17236&lt;&gt;"",IFERROR(LOOKUP(2,1/(($B$5:$B$20000=$B17236)*($F$5:$F$20000="组件")*($I$5:$I$20000=$J17236)),$R$5:$R$20000)*IF($Q17236="",1,$Q17236),""),IF($P17236="","",IF($Q17236="",$P17236,$P17236*$Q17236))))</f>
      </c>
    </row>
    <row r="17237" spans="1:24" x14ac:dyDescent="0.25">
      <c r="A17237">
        <f>IF(B17237="","",IF(B17237=B17236,A17236,A17236+1))</f>
      </c>
      <c r="G17237">
        <f>IF($B17237="","",IF($J17237&lt;&gt;"",IFERROR(LOOKUP(2,1/(($B$5:$B$20000=$B17237)*($F$5:$F$20000="组件")*($I$5:$I$20000=$J17237)),$G$5:$G$20000)&amp;"."&amp;COUNTIFS($B$5:$B17237,$B17237,$J$5:$J17237,$J17237),""),COUNTIFS($B$5:$B17237,$B17237,$J$5:$J17237,"")))</f>
      </c>
      <c r="I17237">
        <f>IF($F17237="组件","C"&amp;TEXT(COUNTIFS($B$5:$B17237,$B17237,$F$5:$F17237,"组件"),"000"),"")</f>
      </c>
      <c r="J17237">
        <f>IF($B17237="","",IF($F17237="组件","",IF($Q17237&lt;&gt;"",IF(AND($B17237=$B17236,$F17236="组件"),$I17236,IF(AND($B17237=$B17236,$J17236&lt;&gt;""),$J17236,"")),"")))</f>
      </c>
      <c r="R17237">
        <f>IF($B17237="","",IF($J17237&lt;&gt;"",IFERROR(LOOKUP(2,1/(($B$5:$B$20000=$B17237)*($F$5:$F$20000="组件")*($I$5:$I$20000=$J17237)),$R$5:$R$20000)*IF($Q17237="",1,$Q17237),""),IF($P17237="","",IF($Q17237="",$P17237,$P17237*$Q17237))))</f>
      </c>
    </row>
    <row r="17238" spans="1:24" x14ac:dyDescent="0.25">
      <c r="A17238">
        <f>IF(B17238="","",IF(B17238=B17237,A17237,A17237+1))</f>
      </c>
      <c r="G17238">
        <f>IF($B17238="","",IF($J17238&lt;&gt;"",IFERROR(LOOKUP(2,1/(($B$5:$B$20000=$B17238)*($F$5:$F$20000="组件")*($I$5:$I$20000=$J17238)),$G$5:$G$20000)&amp;"."&amp;COUNTIFS($B$5:$B17238,$B17238,$J$5:$J17238,$J17238),""),COUNTIFS($B$5:$B17238,$B17238,$J$5:$J17238,"")))</f>
      </c>
      <c r="I17238">
        <f>IF($F17238="组件","C"&amp;TEXT(COUNTIFS($B$5:$B17238,$B17238,$F$5:$F17238,"组件"),"000"),"")</f>
      </c>
      <c r="J17238">
        <f>IF($B17238="","",IF($F17238="组件","",IF($Q17238&lt;&gt;"",IF(AND($B17238=$B17237,$F17237="组件"),$I17237,IF(AND($B17238=$B17237,$J17237&lt;&gt;""),$J17237,"")),"")))</f>
      </c>
      <c r="R17238">
        <f>IF($B17238="","",IF($J17238&lt;&gt;"",IFERROR(LOOKUP(2,1/(($B$5:$B$20000=$B17238)*($F$5:$F$20000="组件")*($I$5:$I$20000=$J17238)),$R$5:$R$20000)*IF($Q17238="",1,$Q17238),""),IF($P17238="","",IF($Q17238="",$P17238,$P17238*$Q17238))))</f>
      </c>
    </row>
    <row r="17239" spans="1:24" x14ac:dyDescent="0.25">
      <c r="A17239">
        <f>IF(B17239="","",IF(B17239=B17238,A17238,A17238+1))</f>
      </c>
      <c r="G17239">
        <f>IF($B17239="","",IF($J17239&lt;&gt;"",IFERROR(LOOKUP(2,1/(($B$5:$B$20000=$B17239)*($F$5:$F$20000="组件")*($I$5:$I$20000=$J17239)),$G$5:$G$20000)&amp;"."&amp;COUNTIFS($B$5:$B17239,$B17239,$J$5:$J17239,$J17239),""),COUNTIFS($B$5:$B17239,$B17239,$J$5:$J17239,"")))</f>
      </c>
      <c r="I17239">
        <f>IF($F17239="组件","C"&amp;TEXT(COUNTIFS($B$5:$B17239,$B17239,$F$5:$F17239,"组件"),"000"),"")</f>
      </c>
      <c r="J17239">
        <f>IF($B17239="","",IF($F17239="组件","",IF($Q17239&lt;&gt;"",IF(AND($B17239=$B17238,$F17238="组件"),$I17238,IF(AND($B17239=$B17238,$J17238&lt;&gt;""),$J17238,"")),"")))</f>
      </c>
      <c r="R17239">
        <f>IF($B17239="","",IF($J17239&lt;&gt;"",IFERROR(LOOKUP(2,1/(($B$5:$B$20000=$B17239)*($F$5:$F$20000="组件")*($I$5:$I$20000=$J17239)),$R$5:$R$20000)*IF($Q17239="",1,$Q17239),""),IF($P17239="","",IF($Q17239="",$P17239,$P17239*$Q17239))))</f>
      </c>
    </row>
    <row r="17240" spans="1:24" x14ac:dyDescent="0.25">
      <c r="A17240">
        <f>IF(B17240="","",IF(B17240=B17239,A17239,A17239+1))</f>
      </c>
      <c r="G17240">
        <f>IF($B17240="","",IF($J17240&lt;&gt;"",IFERROR(LOOKUP(2,1/(($B$5:$B$20000=$B17240)*($F$5:$F$20000="组件")*($I$5:$I$20000=$J17240)),$G$5:$G$20000)&amp;"."&amp;COUNTIFS($B$5:$B17240,$B17240,$J$5:$J17240,$J17240),""),COUNTIFS($B$5:$B17240,$B17240,$J$5:$J17240,"")))</f>
      </c>
      <c r="I17240">
        <f>IF($F17240="组件","C"&amp;TEXT(COUNTIFS($B$5:$B17240,$B17240,$F$5:$F17240,"组件"),"000"),"")</f>
      </c>
      <c r="J17240">
        <f>IF($B17240="","",IF($F17240="组件","",IF($Q17240&lt;&gt;"",IF(AND($B17240=$B17239,$F17239="组件"),$I17239,IF(AND($B17240=$B17239,$J17239&lt;&gt;""),$J17239,"")),"")))</f>
      </c>
      <c r="R17240">
        <f>IF($B17240="","",IF($J17240&lt;&gt;"",IFERROR(LOOKUP(2,1/(($B$5:$B$20000=$B17240)*($F$5:$F$20000="组件")*($I$5:$I$20000=$J17240)),$R$5:$R$20000)*IF($Q17240="",1,$Q17240),""),IF($P17240="","",IF($Q17240="",$P17240,$P17240*$Q17240))))</f>
      </c>
    </row>
    <row r="17241" spans="1:24" x14ac:dyDescent="0.25">
      <c r="A17241">
        <f>IF(B17241="","",IF(B17241=B17240,A17240,A17240+1))</f>
      </c>
      <c r="G17241">
        <f>IF($B17241="","",IF($J17241&lt;&gt;"",IFERROR(LOOKUP(2,1/(($B$5:$B$20000=$B17241)*($F$5:$F$20000="组件")*($I$5:$I$20000=$J17241)),$G$5:$G$20000)&amp;"."&amp;COUNTIFS($B$5:$B17241,$B17241,$J$5:$J17241,$J17241),""),COUNTIFS($B$5:$B17241,$B17241,$J$5:$J17241,"")))</f>
      </c>
      <c r="I17241">
        <f>IF($F17241="组件","C"&amp;TEXT(COUNTIFS($B$5:$B17241,$B17241,$F$5:$F17241,"组件"),"000"),"")</f>
      </c>
      <c r="J17241">
        <f>IF($B17241="","",IF($F17241="组件","",IF($Q17241&lt;&gt;"",IF(AND($B17241=$B17240,$F17240="组件"),$I17240,IF(AND($B17241=$B17240,$J17240&lt;&gt;""),$J17240,"")),"")))</f>
      </c>
      <c r="R17241">
        <f>IF($B17241="","",IF($J17241&lt;&gt;"",IFERROR(LOOKUP(2,1/(($B$5:$B$20000=$B17241)*($F$5:$F$20000="组件")*($I$5:$I$20000=$J17241)),$R$5:$R$20000)*IF($Q17241="",1,$Q17241),""),IF($P17241="","",IF($Q17241="",$P17241,$P17241*$Q17241))))</f>
      </c>
    </row>
    <row r="17242" spans="1:24" x14ac:dyDescent="0.25">
      <c r="A17242">
        <f>IF(B17242="","",IF(B17242=B17241,A17241,A17241+1))</f>
      </c>
      <c r="G17242">
        <f>IF($B17242="","",IF($J17242&lt;&gt;"",IFERROR(LOOKUP(2,1/(($B$5:$B$20000=$B17242)*($F$5:$F$20000="组件")*($I$5:$I$20000=$J17242)),$G$5:$G$20000)&amp;"."&amp;COUNTIFS($B$5:$B17242,$B17242,$J$5:$J17242,$J17242),""),COUNTIFS($B$5:$B17242,$B17242,$J$5:$J17242,"")))</f>
      </c>
      <c r="I17242">
        <f>IF($F17242="组件","C"&amp;TEXT(COUNTIFS($B$5:$B17242,$B17242,$F$5:$F17242,"组件"),"000"),"")</f>
      </c>
      <c r="J17242">
        <f>IF($B17242="","",IF($F17242="组件","",IF($Q17242&lt;&gt;"",IF(AND($B17242=$B17241,$F17241="组件"),$I17241,IF(AND($B17242=$B17241,$J17241&lt;&gt;""),$J17241,"")),"")))</f>
      </c>
      <c r="R17242">
        <f>IF($B17242="","",IF($J17242&lt;&gt;"",IFERROR(LOOKUP(2,1/(($B$5:$B$20000=$B17242)*($F$5:$F$20000="组件")*($I$5:$I$20000=$J17242)),$R$5:$R$20000)*IF($Q17242="",1,$Q17242),""),IF($P17242="","",IF($Q17242="",$P17242,$P17242*$Q17242))))</f>
      </c>
    </row>
    <row r="17243" spans="1:24" x14ac:dyDescent="0.25">
      <c r="A17243">
        <f>IF(B17243="","",IF(B17243=B17242,A17242,A17242+1))</f>
      </c>
      <c r="G17243">
        <f>IF($B17243="","",IF($J17243&lt;&gt;"",IFERROR(LOOKUP(2,1/(($B$5:$B$20000=$B17243)*($F$5:$F$20000="组件")*($I$5:$I$20000=$J17243)),$G$5:$G$20000)&amp;"."&amp;COUNTIFS($B$5:$B17243,$B17243,$J$5:$J17243,$J17243),""),COUNTIFS($B$5:$B17243,$B17243,$J$5:$J17243,"")))</f>
      </c>
      <c r="I17243">
        <f>IF($F17243="组件","C"&amp;TEXT(COUNTIFS($B$5:$B17243,$B17243,$F$5:$F17243,"组件"),"000"),"")</f>
      </c>
      <c r="J17243">
        <f>IF($B17243="","",IF($F17243="组件","",IF($Q17243&lt;&gt;"",IF(AND($B17243=$B17242,$F17242="组件"),$I17242,IF(AND($B17243=$B17242,$J17242&lt;&gt;""),$J17242,"")),"")))</f>
      </c>
      <c r="R17243">
        <f>IF($B17243="","",IF($J17243&lt;&gt;"",IFERROR(LOOKUP(2,1/(($B$5:$B$20000=$B17243)*($F$5:$F$20000="组件")*($I$5:$I$20000=$J17243)),$R$5:$R$20000)*IF($Q17243="",1,$Q17243),""),IF($P17243="","",IF($Q17243="",$P17243,$P17243*$Q17243))))</f>
      </c>
    </row>
    <row r="17244" spans="1:24" x14ac:dyDescent="0.25">
      <c r="A17244">
        <f>IF(B17244="","",IF(B17244=B17243,A17243,A17243+1))</f>
      </c>
      <c r="G17244">
        <f>IF($B17244="","",IF($J17244&lt;&gt;"",IFERROR(LOOKUP(2,1/(($B$5:$B$20000=$B17244)*($F$5:$F$20000="组件")*($I$5:$I$20000=$J17244)),$G$5:$G$20000)&amp;"."&amp;COUNTIFS($B$5:$B17244,$B17244,$J$5:$J17244,$J17244),""),COUNTIFS($B$5:$B17244,$B17244,$J$5:$J17244,"")))</f>
      </c>
      <c r="I17244">
        <f>IF($F17244="组件","C"&amp;TEXT(COUNTIFS($B$5:$B17244,$B17244,$F$5:$F17244,"组件"),"000"),"")</f>
      </c>
      <c r="J17244">
        <f>IF($B17244="","",IF($F17244="组件","",IF($Q17244&lt;&gt;"",IF(AND($B17244=$B17243,$F17243="组件"),$I17243,IF(AND($B17244=$B17243,$J17243&lt;&gt;""),$J17243,"")),"")))</f>
      </c>
      <c r="R17244">
        <f>IF($B17244="","",IF($J17244&lt;&gt;"",IFERROR(LOOKUP(2,1/(($B$5:$B$20000=$B17244)*($F$5:$F$20000="组件")*($I$5:$I$20000=$J17244)),$R$5:$R$20000)*IF($Q17244="",1,$Q17244),""),IF($P17244="","",IF($Q17244="",$P17244,$P17244*$Q17244))))</f>
      </c>
    </row>
    <row r="17245" spans="1:24" x14ac:dyDescent="0.25">
      <c r="A17245">
        <f>IF(B17245="","",IF(B17245=B17244,A17244,A17244+1))</f>
      </c>
      <c r="G17245">
        <f>IF($B17245="","",IF($J17245&lt;&gt;"",IFERROR(LOOKUP(2,1/(($B$5:$B$20000=$B17245)*($F$5:$F$20000="组件")*($I$5:$I$20000=$J17245)),$G$5:$G$20000)&amp;"."&amp;COUNTIFS($B$5:$B17245,$B17245,$J$5:$J17245,$J17245),""),COUNTIFS($B$5:$B17245,$B17245,$J$5:$J17245,"")))</f>
      </c>
      <c r="I17245">
        <f>IF($F17245="组件","C"&amp;TEXT(COUNTIFS($B$5:$B17245,$B17245,$F$5:$F17245,"组件"),"000"),"")</f>
      </c>
      <c r="J17245">
        <f>IF($B17245="","",IF($F17245="组件","",IF($Q17245&lt;&gt;"",IF(AND($B17245=$B17244,$F17244="组件"),$I17244,IF(AND($B17245=$B17244,$J17244&lt;&gt;""),$J17244,"")),"")))</f>
      </c>
      <c r="R17245">
        <f>IF($B17245="","",IF($J17245&lt;&gt;"",IFERROR(LOOKUP(2,1/(($B$5:$B$20000=$B17245)*($F$5:$F$20000="组件")*($I$5:$I$20000=$J17245)),$R$5:$R$20000)*IF($Q17245="",1,$Q17245),""),IF($P17245="","",IF($Q17245="",$P17245,$P17245*$Q17245))))</f>
      </c>
    </row>
    <row r="17246" spans="1:24" x14ac:dyDescent="0.25">
      <c r="A17246">
        <f>IF(B17246="","",IF(B17246=B17245,A17245,A17245+1))</f>
      </c>
      <c r="G17246">
        <f>IF($B17246="","",IF($J17246&lt;&gt;"",IFERROR(LOOKUP(2,1/(($B$5:$B$20000=$B17246)*($F$5:$F$20000="组件")*($I$5:$I$20000=$J17246)),$G$5:$G$20000)&amp;"."&amp;COUNTIFS($B$5:$B17246,$B17246,$J$5:$J17246,$J17246),""),COUNTIFS($B$5:$B17246,$B17246,$J$5:$J17246,"")))</f>
      </c>
      <c r="I17246">
        <f>IF($F17246="组件","C"&amp;TEXT(COUNTIFS($B$5:$B17246,$B17246,$F$5:$F17246,"组件"),"000"),"")</f>
      </c>
      <c r="J17246">
        <f>IF($B17246="","",IF($F17246="组件","",IF($Q17246&lt;&gt;"",IF(AND($B17246=$B17245,$F17245="组件"),$I17245,IF(AND($B17246=$B17245,$J17245&lt;&gt;""),$J17245,"")),"")))</f>
      </c>
      <c r="R17246">
        <f>IF($B17246="","",IF($J17246&lt;&gt;"",IFERROR(LOOKUP(2,1/(($B$5:$B$20000=$B17246)*($F$5:$F$20000="组件")*($I$5:$I$20000=$J17246)),$R$5:$R$20000)*IF($Q17246="",1,$Q17246),""),IF($P17246="","",IF($Q17246="",$P17246,$P17246*$Q17246))))</f>
      </c>
    </row>
    <row r="17247" spans="1:24" x14ac:dyDescent="0.25">
      <c r="A17247">
        <f>IF(B17247="","",IF(B17247=B17246,A17246,A17246+1))</f>
      </c>
      <c r="G17247">
        <f>IF($B17247="","",IF($J17247&lt;&gt;"",IFERROR(LOOKUP(2,1/(($B$5:$B$20000=$B17247)*($F$5:$F$20000="组件")*($I$5:$I$20000=$J17247)),$G$5:$G$20000)&amp;"."&amp;COUNTIFS($B$5:$B17247,$B17247,$J$5:$J17247,$J17247),""),COUNTIFS($B$5:$B17247,$B17247,$J$5:$J17247,"")))</f>
      </c>
      <c r="I17247">
        <f>IF($F17247="组件","C"&amp;TEXT(COUNTIFS($B$5:$B17247,$B17247,$F$5:$F17247,"组件"),"000"),"")</f>
      </c>
      <c r="J17247">
        <f>IF($B17247="","",IF($F17247="组件","",IF($Q17247&lt;&gt;"",IF(AND($B17247=$B17246,$F17246="组件"),$I17246,IF(AND($B17247=$B17246,$J17246&lt;&gt;""),$J17246,"")),"")))</f>
      </c>
      <c r="R17247">
        <f>IF($B17247="","",IF($J17247&lt;&gt;"",IFERROR(LOOKUP(2,1/(($B$5:$B$20000=$B17247)*($F$5:$F$20000="组件")*($I$5:$I$20000=$J17247)),$R$5:$R$20000)*IF($Q17247="",1,$Q17247),""),IF($P17247="","",IF($Q17247="",$P17247,$P17247*$Q17247))))</f>
      </c>
    </row>
    <row r="17248" spans="1:24" x14ac:dyDescent="0.25">
      <c r="A17248">
        <f>IF(B17248="","",IF(B17248=B17247,A17247,A17247+1))</f>
      </c>
      <c r="G17248">
        <f>IF($B17248="","",IF($J17248&lt;&gt;"",IFERROR(LOOKUP(2,1/(($B$5:$B$20000=$B17248)*($F$5:$F$20000="组件")*($I$5:$I$20000=$J17248)),$G$5:$G$20000)&amp;"."&amp;COUNTIFS($B$5:$B17248,$B17248,$J$5:$J17248,$J17248),""),COUNTIFS($B$5:$B17248,$B17248,$J$5:$J17248,"")))</f>
      </c>
      <c r="I17248">
        <f>IF($F17248="组件","C"&amp;TEXT(COUNTIFS($B$5:$B17248,$B17248,$F$5:$F17248,"组件"),"000"),"")</f>
      </c>
      <c r="J17248">
        <f>IF($B17248="","",IF($F17248="组件","",IF($Q17248&lt;&gt;"",IF(AND($B17248=$B17247,$F17247="组件"),$I17247,IF(AND($B17248=$B17247,$J17247&lt;&gt;""),$J17247,"")),"")))</f>
      </c>
      <c r="R17248">
        <f>IF($B17248="","",IF($J17248&lt;&gt;"",IFERROR(LOOKUP(2,1/(($B$5:$B$20000=$B17248)*($F$5:$F$20000="组件")*($I$5:$I$20000=$J17248)),$R$5:$R$20000)*IF($Q17248="",1,$Q17248),""),IF($P17248="","",IF($Q17248="",$P17248,$P17248*$Q17248))))</f>
      </c>
    </row>
    <row r="17249" spans="1:24" x14ac:dyDescent="0.25">
      <c r="A17249">
        <f>IF(B17249="","",IF(B17249=B17248,A17248,A17248+1))</f>
      </c>
      <c r="G17249">
        <f>IF($B17249="","",IF($J17249&lt;&gt;"",IFERROR(LOOKUP(2,1/(($B$5:$B$20000=$B17249)*($F$5:$F$20000="组件")*($I$5:$I$20000=$J17249)),$G$5:$G$20000)&amp;"."&amp;COUNTIFS($B$5:$B17249,$B17249,$J$5:$J17249,$J17249),""),COUNTIFS($B$5:$B17249,$B17249,$J$5:$J17249,"")))</f>
      </c>
      <c r="I17249">
        <f>IF($F17249="组件","C"&amp;TEXT(COUNTIFS($B$5:$B17249,$B17249,$F$5:$F17249,"组件"),"000"),"")</f>
      </c>
      <c r="J17249">
        <f>IF($B17249="","",IF($F17249="组件","",IF($Q17249&lt;&gt;"",IF(AND($B17249=$B17248,$F17248="组件"),$I17248,IF(AND($B17249=$B17248,$J17248&lt;&gt;""),$J17248,"")),"")))</f>
      </c>
      <c r="R17249">
        <f>IF($B17249="","",IF($J17249&lt;&gt;"",IFERROR(LOOKUP(2,1/(($B$5:$B$20000=$B17249)*($F$5:$F$20000="组件")*($I$5:$I$20000=$J17249)),$R$5:$R$20000)*IF($Q17249="",1,$Q17249),""),IF($P17249="","",IF($Q17249="",$P17249,$P17249*$Q17249))))</f>
      </c>
    </row>
    <row r="17250" spans="1:24" x14ac:dyDescent="0.25">
      <c r="A17250">
        <f>IF(B17250="","",IF(B17250=B17249,A17249,A17249+1))</f>
      </c>
      <c r="G17250">
        <f>IF($B17250="","",IF($J17250&lt;&gt;"",IFERROR(LOOKUP(2,1/(($B$5:$B$20000=$B17250)*($F$5:$F$20000="组件")*($I$5:$I$20000=$J17250)),$G$5:$G$20000)&amp;"."&amp;COUNTIFS($B$5:$B17250,$B17250,$J$5:$J17250,$J17250),""),COUNTIFS($B$5:$B17250,$B17250,$J$5:$J17250,"")))</f>
      </c>
      <c r="I17250">
        <f>IF($F17250="组件","C"&amp;TEXT(COUNTIFS($B$5:$B17250,$B17250,$F$5:$F17250,"组件"),"000"),"")</f>
      </c>
      <c r="J17250">
        <f>IF($B17250="","",IF($F17250="组件","",IF($Q17250&lt;&gt;"",IF(AND($B17250=$B17249,$F17249="组件"),$I17249,IF(AND($B17250=$B17249,$J17249&lt;&gt;""),$J17249,"")),"")))</f>
      </c>
      <c r="R17250">
        <f>IF($B17250="","",IF($J17250&lt;&gt;"",IFERROR(LOOKUP(2,1/(($B$5:$B$20000=$B17250)*($F$5:$F$20000="组件")*($I$5:$I$20000=$J17250)),$R$5:$R$20000)*IF($Q17250="",1,$Q17250),""),IF($P17250="","",IF($Q17250="",$P17250,$P17250*$Q17250))))</f>
      </c>
    </row>
    <row r="17251" spans="1:24" x14ac:dyDescent="0.25">
      <c r="A17251">
        <f>IF(B17251="","",IF(B17251=B17250,A17250,A17250+1))</f>
      </c>
      <c r="G17251">
        <f>IF($B17251="","",IF($J17251&lt;&gt;"",IFERROR(LOOKUP(2,1/(($B$5:$B$20000=$B17251)*($F$5:$F$20000="组件")*($I$5:$I$20000=$J17251)),$G$5:$G$20000)&amp;"."&amp;COUNTIFS($B$5:$B17251,$B17251,$J$5:$J17251,$J17251),""),COUNTIFS($B$5:$B17251,$B17251,$J$5:$J17251,"")))</f>
      </c>
      <c r="I17251">
        <f>IF($F17251="组件","C"&amp;TEXT(COUNTIFS($B$5:$B17251,$B17251,$F$5:$F17251,"组件"),"000"),"")</f>
      </c>
      <c r="J17251">
        <f>IF($B17251="","",IF($F17251="组件","",IF($Q17251&lt;&gt;"",IF(AND($B17251=$B17250,$F17250="组件"),$I17250,IF(AND($B17251=$B17250,$J17250&lt;&gt;""),$J17250,"")),"")))</f>
      </c>
      <c r="R17251">
        <f>IF($B17251="","",IF($J17251&lt;&gt;"",IFERROR(LOOKUP(2,1/(($B$5:$B$20000=$B17251)*($F$5:$F$20000="组件")*($I$5:$I$20000=$J17251)),$R$5:$R$20000)*IF($Q17251="",1,$Q17251),""),IF($P17251="","",IF($Q17251="",$P17251,$P17251*$Q17251))))</f>
      </c>
    </row>
    <row r="17252" spans="1:24" x14ac:dyDescent="0.25">
      <c r="A17252">
        <f>IF(B17252="","",IF(B17252=B17251,A17251,A17251+1))</f>
      </c>
      <c r="G17252">
        <f>IF($B17252="","",IF($J17252&lt;&gt;"",IFERROR(LOOKUP(2,1/(($B$5:$B$20000=$B17252)*($F$5:$F$20000="组件")*($I$5:$I$20000=$J17252)),$G$5:$G$20000)&amp;"."&amp;COUNTIFS($B$5:$B17252,$B17252,$J$5:$J17252,$J17252),""),COUNTIFS($B$5:$B17252,$B17252,$J$5:$J17252,"")))</f>
      </c>
      <c r="I17252">
        <f>IF($F17252="组件","C"&amp;TEXT(COUNTIFS($B$5:$B17252,$B17252,$F$5:$F17252,"组件"),"000"),"")</f>
      </c>
      <c r="J17252">
        <f>IF($B17252="","",IF($F17252="组件","",IF($Q17252&lt;&gt;"",IF(AND($B17252=$B17251,$F17251="组件"),$I17251,IF(AND($B17252=$B17251,$J17251&lt;&gt;""),$J17251,"")),"")))</f>
      </c>
      <c r="R17252">
        <f>IF($B17252="","",IF($J17252&lt;&gt;"",IFERROR(LOOKUP(2,1/(($B$5:$B$20000=$B17252)*($F$5:$F$20000="组件")*($I$5:$I$20000=$J17252)),$R$5:$R$20000)*IF($Q17252="",1,$Q17252),""),IF($P17252="","",IF($Q17252="",$P17252,$P17252*$Q17252))))</f>
      </c>
    </row>
    <row r="17253" spans="1:24" x14ac:dyDescent="0.25">
      <c r="A17253">
        <f>IF(B17253="","",IF(B17253=B17252,A17252,A17252+1))</f>
      </c>
      <c r="G17253">
        <f>IF($B17253="","",IF($J17253&lt;&gt;"",IFERROR(LOOKUP(2,1/(($B$5:$B$20000=$B17253)*($F$5:$F$20000="组件")*($I$5:$I$20000=$J17253)),$G$5:$G$20000)&amp;"."&amp;COUNTIFS($B$5:$B17253,$B17253,$J$5:$J17253,$J17253),""),COUNTIFS($B$5:$B17253,$B17253,$J$5:$J17253,"")))</f>
      </c>
      <c r="I17253">
        <f>IF($F17253="组件","C"&amp;TEXT(COUNTIFS($B$5:$B17253,$B17253,$F$5:$F17253,"组件"),"000"),"")</f>
      </c>
      <c r="J17253">
        <f>IF($B17253="","",IF($F17253="组件","",IF($Q17253&lt;&gt;"",IF(AND($B17253=$B17252,$F17252="组件"),$I17252,IF(AND($B17253=$B17252,$J17252&lt;&gt;""),$J17252,"")),"")))</f>
      </c>
      <c r="R17253">
        <f>IF($B17253="","",IF($J17253&lt;&gt;"",IFERROR(LOOKUP(2,1/(($B$5:$B$20000=$B17253)*($F$5:$F$20000="组件")*($I$5:$I$20000=$J17253)),$R$5:$R$20000)*IF($Q17253="",1,$Q17253),""),IF($P17253="","",IF($Q17253="",$P17253,$P17253*$Q17253))))</f>
      </c>
    </row>
    <row r="17254" spans="1:24" x14ac:dyDescent="0.25">
      <c r="A17254">
        <f>IF(B17254="","",IF(B17254=B17253,A17253,A17253+1))</f>
      </c>
      <c r="G17254">
        <f>IF($B17254="","",IF($J17254&lt;&gt;"",IFERROR(LOOKUP(2,1/(($B$5:$B$20000=$B17254)*($F$5:$F$20000="组件")*($I$5:$I$20000=$J17254)),$G$5:$G$20000)&amp;"."&amp;COUNTIFS($B$5:$B17254,$B17254,$J$5:$J17254,$J17254),""),COUNTIFS($B$5:$B17254,$B17254,$J$5:$J17254,"")))</f>
      </c>
      <c r="I17254">
        <f>IF($F17254="组件","C"&amp;TEXT(COUNTIFS($B$5:$B17254,$B17254,$F$5:$F17254,"组件"),"000"),"")</f>
      </c>
      <c r="J17254">
        <f>IF($B17254="","",IF($F17254="组件","",IF($Q17254&lt;&gt;"",IF(AND($B17254=$B17253,$F17253="组件"),$I17253,IF(AND($B17254=$B17253,$J17253&lt;&gt;""),$J17253,"")),"")))</f>
      </c>
      <c r="R17254">
        <f>IF($B17254="","",IF($J17254&lt;&gt;"",IFERROR(LOOKUP(2,1/(($B$5:$B$20000=$B17254)*($F$5:$F$20000="组件")*($I$5:$I$20000=$J17254)),$R$5:$R$20000)*IF($Q17254="",1,$Q17254),""),IF($P17254="","",IF($Q17254="",$P17254,$P17254*$Q17254))))</f>
      </c>
    </row>
    <row r="17255" spans="1:24" x14ac:dyDescent="0.25">
      <c r="A17255">
        <f>IF(B17255="","",IF(B17255=B17254,A17254,A17254+1))</f>
      </c>
      <c r="G17255">
        <f>IF($B17255="","",IF($J17255&lt;&gt;"",IFERROR(LOOKUP(2,1/(($B$5:$B$20000=$B17255)*($F$5:$F$20000="组件")*($I$5:$I$20000=$J17255)),$G$5:$G$20000)&amp;"."&amp;COUNTIFS($B$5:$B17255,$B17255,$J$5:$J17255,$J17255),""),COUNTIFS($B$5:$B17255,$B17255,$J$5:$J17255,"")))</f>
      </c>
      <c r="I17255">
        <f>IF($F17255="组件","C"&amp;TEXT(COUNTIFS($B$5:$B17255,$B17255,$F$5:$F17255,"组件"),"000"),"")</f>
      </c>
      <c r="J17255">
        <f>IF($B17255="","",IF($F17255="组件","",IF($Q17255&lt;&gt;"",IF(AND($B17255=$B17254,$F17254="组件"),$I17254,IF(AND($B17255=$B17254,$J17254&lt;&gt;""),$J17254,"")),"")))</f>
      </c>
      <c r="R17255">
        <f>IF($B17255="","",IF($J17255&lt;&gt;"",IFERROR(LOOKUP(2,1/(($B$5:$B$20000=$B17255)*($F$5:$F$20000="组件")*($I$5:$I$20000=$J17255)),$R$5:$R$20000)*IF($Q17255="",1,$Q17255),""),IF($P17255="","",IF($Q17255="",$P17255,$P17255*$Q17255))))</f>
      </c>
    </row>
    <row r="17256" spans="1:24" x14ac:dyDescent="0.25">
      <c r="A17256">
        <f>IF(B17256="","",IF(B17256=B17255,A17255,A17255+1))</f>
      </c>
      <c r="G17256">
        <f>IF($B17256="","",IF($J17256&lt;&gt;"",IFERROR(LOOKUP(2,1/(($B$5:$B$20000=$B17256)*($F$5:$F$20000="组件")*($I$5:$I$20000=$J17256)),$G$5:$G$20000)&amp;"."&amp;COUNTIFS($B$5:$B17256,$B17256,$J$5:$J17256,$J17256),""),COUNTIFS($B$5:$B17256,$B17256,$J$5:$J17256,"")))</f>
      </c>
      <c r="I17256">
        <f>IF($F17256="组件","C"&amp;TEXT(COUNTIFS($B$5:$B17256,$B17256,$F$5:$F17256,"组件"),"000"),"")</f>
      </c>
      <c r="J17256">
        <f>IF($B17256="","",IF($F17256="组件","",IF($Q17256&lt;&gt;"",IF(AND($B17256=$B17255,$F17255="组件"),$I17255,IF(AND($B17256=$B17255,$J17255&lt;&gt;""),$J17255,"")),"")))</f>
      </c>
      <c r="R17256">
        <f>IF($B17256="","",IF($J17256&lt;&gt;"",IFERROR(LOOKUP(2,1/(($B$5:$B$20000=$B17256)*($F$5:$F$20000="组件")*($I$5:$I$20000=$J17256)),$R$5:$R$20000)*IF($Q17256="",1,$Q17256),""),IF($P17256="","",IF($Q17256="",$P17256,$P17256*$Q17256))))</f>
      </c>
    </row>
    <row r="17257" spans="1:24" x14ac:dyDescent="0.25">
      <c r="A17257">
        <f>IF(B17257="","",IF(B17257=B17256,A17256,A17256+1))</f>
      </c>
      <c r="G17257">
        <f>IF($B17257="","",IF($J17257&lt;&gt;"",IFERROR(LOOKUP(2,1/(($B$5:$B$20000=$B17257)*($F$5:$F$20000="组件")*($I$5:$I$20000=$J17257)),$G$5:$G$20000)&amp;"."&amp;COUNTIFS($B$5:$B17257,$B17257,$J$5:$J17257,$J17257),""),COUNTIFS($B$5:$B17257,$B17257,$J$5:$J17257,"")))</f>
      </c>
      <c r="I17257">
        <f>IF($F17257="组件","C"&amp;TEXT(COUNTIFS($B$5:$B17257,$B17257,$F$5:$F17257,"组件"),"000"),"")</f>
      </c>
      <c r="J17257">
        <f>IF($B17257="","",IF($F17257="组件","",IF($Q17257&lt;&gt;"",IF(AND($B17257=$B17256,$F17256="组件"),$I17256,IF(AND($B17257=$B17256,$J17256&lt;&gt;""),$J17256,"")),"")))</f>
      </c>
      <c r="R17257">
        <f>IF($B17257="","",IF($J17257&lt;&gt;"",IFERROR(LOOKUP(2,1/(($B$5:$B$20000=$B17257)*($F$5:$F$20000="组件")*($I$5:$I$20000=$J17257)),$R$5:$R$20000)*IF($Q17257="",1,$Q17257),""),IF($P17257="","",IF($Q17257="",$P17257,$P17257*$Q17257))))</f>
      </c>
    </row>
    <row r="17258" spans="1:24" x14ac:dyDescent="0.25">
      <c r="A17258">
        <f>IF(B17258="","",IF(B17258=B17257,A17257,A17257+1))</f>
      </c>
      <c r="G17258">
        <f>IF($B17258="","",IF($J17258&lt;&gt;"",IFERROR(LOOKUP(2,1/(($B$5:$B$20000=$B17258)*($F$5:$F$20000="组件")*($I$5:$I$20000=$J17258)),$G$5:$G$20000)&amp;"."&amp;COUNTIFS($B$5:$B17258,$B17258,$J$5:$J17258,$J17258),""),COUNTIFS($B$5:$B17258,$B17258,$J$5:$J17258,"")))</f>
      </c>
      <c r="I17258">
        <f>IF($F17258="组件","C"&amp;TEXT(COUNTIFS($B$5:$B17258,$B17258,$F$5:$F17258,"组件"),"000"),"")</f>
      </c>
      <c r="J17258">
        <f>IF($B17258="","",IF($F17258="组件","",IF($Q17258&lt;&gt;"",IF(AND($B17258=$B17257,$F17257="组件"),$I17257,IF(AND($B17258=$B17257,$J17257&lt;&gt;""),$J17257,"")),"")))</f>
      </c>
      <c r="R17258">
        <f>IF($B17258="","",IF($J17258&lt;&gt;"",IFERROR(LOOKUP(2,1/(($B$5:$B$20000=$B17258)*($F$5:$F$20000="组件")*($I$5:$I$20000=$J17258)),$R$5:$R$20000)*IF($Q17258="",1,$Q17258),""),IF($P17258="","",IF($Q17258="",$P17258,$P17258*$Q17258))))</f>
      </c>
    </row>
    <row r="17259" spans="1:24" x14ac:dyDescent="0.25">
      <c r="A17259">
        <f>IF(B17259="","",IF(B17259=B17258,A17258,A17258+1))</f>
      </c>
      <c r="G17259">
        <f>IF($B17259="","",IF($J17259&lt;&gt;"",IFERROR(LOOKUP(2,1/(($B$5:$B$20000=$B17259)*($F$5:$F$20000="组件")*($I$5:$I$20000=$J17259)),$G$5:$G$20000)&amp;"."&amp;COUNTIFS($B$5:$B17259,$B17259,$J$5:$J17259,$J17259),""),COUNTIFS($B$5:$B17259,$B17259,$J$5:$J17259,"")))</f>
      </c>
      <c r="I17259">
        <f>IF($F17259="组件","C"&amp;TEXT(COUNTIFS($B$5:$B17259,$B17259,$F$5:$F17259,"组件"),"000"),"")</f>
      </c>
      <c r="J17259">
        <f>IF($B17259="","",IF($F17259="组件","",IF($Q17259&lt;&gt;"",IF(AND($B17259=$B17258,$F17258="组件"),$I17258,IF(AND($B17259=$B17258,$J17258&lt;&gt;""),$J17258,"")),"")))</f>
      </c>
      <c r="R17259">
        <f>IF($B17259="","",IF($J17259&lt;&gt;"",IFERROR(LOOKUP(2,1/(($B$5:$B$20000=$B17259)*($F$5:$F$20000="组件")*($I$5:$I$20000=$J17259)),$R$5:$R$20000)*IF($Q17259="",1,$Q17259),""),IF($P17259="","",IF($Q17259="",$P17259,$P17259*$Q17259))))</f>
      </c>
    </row>
    <row r="17260" spans="1:24" x14ac:dyDescent="0.25">
      <c r="A17260">
        <f>IF(B17260="","",IF(B17260=B17259,A17259,A17259+1))</f>
      </c>
      <c r="G17260">
        <f>IF($B17260="","",IF($J17260&lt;&gt;"",IFERROR(LOOKUP(2,1/(($B$5:$B$20000=$B17260)*($F$5:$F$20000="组件")*($I$5:$I$20000=$J17260)),$G$5:$G$20000)&amp;"."&amp;COUNTIFS($B$5:$B17260,$B17260,$J$5:$J17260,$J17260),""),COUNTIFS($B$5:$B17260,$B17260,$J$5:$J17260,"")))</f>
      </c>
      <c r="I17260">
        <f>IF($F17260="组件","C"&amp;TEXT(COUNTIFS($B$5:$B17260,$B17260,$F$5:$F17260,"组件"),"000"),"")</f>
      </c>
      <c r="J17260">
        <f>IF($B17260="","",IF($F17260="组件","",IF($Q17260&lt;&gt;"",IF(AND($B17260=$B17259,$F17259="组件"),$I17259,IF(AND($B17260=$B17259,$J17259&lt;&gt;""),$J17259,"")),"")))</f>
      </c>
      <c r="R17260">
        <f>IF($B17260="","",IF($J17260&lt;&gt;"",IFERROR(LOOKUP(2,1/(($B$5:$B$20000=$B17260)*($F$5:$F$20000="组件")*($I$5:$I$20000=$J17260)),$R$5:$R$20000)*IF($Q17260="",1,$Q17260),""),IF($P17260="","",IF($Q17260="",$P17260,$P17260*$Q17260))))</f>
      </c>
    </row>
    <row r="17261" spans="1:24" x14ac:dyDescent="0.25">
      <c r="A17261">
        <f>IF(B17261="","",IF(B17261=B17260,A17260,A17260+1))</f>
      </c>
      <c r="G17261">
        <f>IF($B17261="","",IF($J17261&lt;&gt;"",IFERROR(LOOKUP(2,1/(($B$5:$B$20000=$B17261)*($F$5:$F$20000="组件")*($I$5:$I$20000=$J17261)),$G$5:$G$20000)&amp;"."&amp;COUNTIFS($B$5:$B17261,$B17261,$J$5:$J17261,$J17261),""),COUNTIFS($B$5:$B17261,$B17261,$J$5:$J17261,"")))</f>
      </c>
      <c r="I17261">
        <f>IF($F17261="组件","C"&amp;TEXT(COUNTIFS($B$5:$B17261,$B17261,$F$5:$F17261,"组件"),"000"),"")</f>
      </c>
      <c r="J17261">
        <f>IF($B17261="","",IF($F17261="组件","",IF($Q17261&lt;&gt;"",IF(AND($B17261=$B17260,$F17260="组件"),$I17260,IF(AND($B17261=$B17260,$J17260&lt;&gt;""),$J17260,"")),"")))</f>
      </c>
      <c r="R17261">
        <f>IF($B17261="","",IF($J17261&lt;&gt;"",IFERROR(LOOKUP(2,1/(($B$5:$B$20000=$B17261)*($F$5:$F$20000="组件")*($I$5:$I$20000=$J17261)),$R$5:$R$20000)*IF($Q17261="",1,$Q17261),""),IF($P17261="","",IF($Q17261="",$P17261,$P17261*$Q17261))))</f>
      </c>
    </row>
    <row r="17262" spans="1:24" x14ac:dyDescent="0.25">
      <c r="A17262">
        <f>IF(B17262="","",IF(B17262=B17261,A17261,A17261+1))</f>
      </c>
      <c r="G17262">
        <f>IF($B17262="","",IF($J17262&lt;&gt;"",IFERROR(LOOKUP(2,1/(($B$5:$B$20000=$B17262)*($F$5:$F$20000="组件")*($I$5:$I$20000=$J17262)),$G$5:$G$20000)&amp;"."&amp;COUNTIFS($B$5:$B17262,$B17262,$J$5:$J17262,$J17262),""),COUNTIFS($B$5:$B17262,$B17262,$J$5:$J17262,"")))</f>
      </c>
      <c r="I17262">
        <f>IF($F17262="组件","C"&amp;TEXT(COUNTIFS($B$5:$B17262,$B17262,$F$5:$F17262,"组件"),"000"),"")</f>
      </c>
      <c r="J17262">
        <f>IF($B17262="","",IF($F17262="组件","",IF($Q17262&lt;&gt;"",IF(AND($B17262=$B17261,$F17261="组件"),$I17261,IF(AND($B17262=$B17261,$J17261&lt;&gt;""),$J17261,"")),"")))</f>
      </c>
      <c r="R17262">
        <f>IF($B17262="","",IF($J17262&lt;&gt;"",IFERROR(LOOKUP(2,1/(($B$5:$B$20000=$B17262)*($F$5:$F$20000="组件")*($I$5:$I$20000=$J17262)),$R$5:$R$20000)*IF($Q17262="",1,$Q17262),""),IF($P17262="","",IF($Q17262="",$P17262,$P17262*$Q17262))))</f>
      </c>
    </row>
    <row r="17263" spans="1:24" x14ac:dyDescent="0.25">
      <c r="A17263">
        <f>IF(B17263="","",IF(B17263=B17262,A17262,A17262+1))</f>
      </c>
      <c r="G17263">
        <f>IF($B17263="","",IF($J17263&lt;&gt;"",IFERROR(LOOKUP(2,1/(($B$5:$B$20000=$B17263)*($F$5:$F$20000="组件")*($I$5:$I$20000=$J17263)),$G$5:$G$20000)&amp;"."&amp;COUNTIFS($B$5:$B17263,$B17263,$J$5:$J17263,$J17263),""),COUNTIFS($B$5:$B17263,$B17263,$J$5:$J17263,"")))</f>
      </c>
      <c r="I17263">
        <f>IF($F17263="组件","C"&amp;TEXT(COUNTIFS($B$5:$B17263,$B17263,$F$5:$F17263,"组件"),"000"),"")</f>
      </c>
      <c r="J17263">
        <f>IF($B17263="","",IF($F17263="组件","",IF($Q17263&lt;&gt;"",IF(AND($B17263=$B17262,$F17262="组件"),$I17262,IF(AND($B17263=$B17262,$J17262&lt;&gt;""),$J17262,"")),"")))</f>
      </c>
      <c r="R17263">
        <f>IF($B17263="","",IF($J17263&lt;&gt;"",IFERROR(LOOKUP(2,1/(($B$5:$B$20000=$B17263)*($F$5:$F$20000="组件")*($I$5:$I$20000=$J17263)),$R$5:$R$20000)*IF($Q17263="",1,$Q17263),""),IF($P17263="","",IF($Q17263="",$P17263,$P17263*$Q17263))))</f>
      </c>
    </row>
    <row r="17264" spans="1:24" x14ac:dyDescent="0.25">
      <c r="A17264">
        <f>IF(B17264="","",IF(B17264=B17263,A17263,A17263+1))</f>
      </c>
      <c r="G17264">
        <f>IF($B17264="","",IF($J17264&lt;&gt;"",IFERROR(LOOKUP(2,1/(($B$5:$B$20000=$B17264)*($F$5:$F$20000="组件")*($I$5:$I$20000=$J17264)),$G$5:$G$20000)&amp;"."&amp;COUNTIFS($B$5:$B17264,$B17264,$J$5:$J17264,$J17264),""),COUNTIFS($B$5:$B17264,$B17264,$J$5:$J17264,"")))</f>
      </c>
      <c r="I17264">
        <f>IF($F17264="组件","C"&amp;TEXT(COUNTIFS($B$5:$B17264,$B17264,$F$5:$F17264,"组件"),"000"),"")</f>
      </c>
      <c r="J17264">
        <f>IF($B17264="","",IF($F17264="组件","",IF($Q17264&lt;&gt;"",IF(AND($B17264=$B17263,$F17263="组件"),$I17263,IF(AND($B17264=$B17263,$J17263&lt;&gt;""),$J17263,"")),"")))</f>
      </c>
      <c r="R17264">
        <f>IF($B17264="","",IF($J17264&lt;&gt;"",IFERROR(LOOKUP(2,1/(($B$5:$B$20000=$B17264)*($F$5:$F$20000="组件")*($I$5:$I$20000=$J17264)),$R$5:$R$20000)*IF($Q17264="",1,$Q17264),""),IF($P17264="","",IF($Q17264="",$P17264,$P17264*$Q17264))))</f>
      </c>
    </row>
    <row r="17265" spans="1:24" x14ac:dyDescent="0.25">
      <c r="A17265">
        <f>IF(B17265="","",IF(B17265=B17264,A17264,A17264+1))</f>
      </c>
      <c r="G17265">
        <f>IF($B17265="","",IF($J17265&lt;&gt;"",IFERROR(LOOKUP(2,1/(($B$5:$B$20000=$B17265)*($F$5:$F$20000="组件")*($I$5:$I$20000=$J17265)),$G$5:$G$20000)&amp;"."&amp;COUNTIFS($B$5:$B17265,$B17265,$J$5:$J17265,$J17265),""),COUNTIFS($B$5:$B17265,$B17265,$J$5:$J17265,"")))</f>
      </c>
      <c r="I17265">
        <f>IF($F17265="组件","C"&amp;TEXT(COUNTIFS($B$5:$B17265,$B17265,$F$5:$F17265,"组件"),"000"),"")</f>
      </c>
      <c r="J17265">
        <f>IF($B17265="","",IF($F17265="组件","",IF($Q17265&lt;&gt;"",IF(AND($B17265=$B17264,$F17264="组件"),$I17264,IF(AND($B17265=$B17264,$J17264&lt;&gt;""),$J17264,"")),"")))</f>
      </c>
      <c r="R17265">
        <f>IF($B17265="","",IF($J17265&lt;&gt;"",IFERROR(LOOKUP(2,1/(($B$5:$B$20000=$B17265)*($F$5:$F$20000="组件")*($I$5:$I$20000=$J17265)),$R$5:$R$20000)*IF($Q17265="",1,$Q17265),""),IF($P17265="","",IF($Q17265="",$P17265,$P17265*$Q17265))))</f>
      </c>
    </row>
    <row r="17266" spans="1:24" x14ac:dyDescent="0.25">
      <c r="A17266">
        <f>IF(B17266="","",IF(B17266=B17265,A17265,A17265+1))</f>
      </c>
      <c r="G17266">
        <f>IF($B17266="","",IF($J17266&lt;&gt;"",IFERROR(LOOKUP(2,1/(($B$5:$B$20000=$B17266)*($F$5:$F$20000="组件")*($I$5:$I$20000=$J17266)),$G$5:$G$20000)&amp;"."&amp;COUNTIFS($B$5:$B17266,$B17266,$J$5:$J17266,$J17266),""),COUNTIFS($B$5:$B17266,$B17266,$J$5:$J17266,"")))</f>
      </c>
      <c r="I17266">
        <f>IF($F17266="组件","C"&amp;TEXT(COUNTIFS($B$5:$B17266,$B17266,$F$5:$F17266,"组件"),"000"),"")</f>
      </c>
      <c r="J17266">
        <f>IF($B17266="","",IF($F17266="组件","",IF($Q17266&lt;&gt;"",IF(AND($B17266=$B17265,$F17265="组件"),$I17265,IF(AND($B17266=$B17265,$J17265&lt;&gt;""),$J17265,"")),"")))</f>
      </c>
      <c r="R17266">
        <f>IF($B17266="","",IF($J17266&lt;&gt;"",IFERROR(LOOKUP(2,1/(($B$5:$B$20000=$B17266)*($F$5:$F$20000="组件")*($I$5:$I$20000=$J17266)),$R$5:$R$20000)*IF($Q17266="",1,$Q17266),""),IF($P17266="","",IF($Q17266="",$P17266,$P17266*$Q17266))))</f>
      </c>
    </row>
    <row r="17267" spans="1:24" x14ac:dyDescent="0.25">
      <c r="A17267">
        <f>IF(B17267="","",IF(B17267=B17266,A17266,A17266+1))</f>
      </c>
      <c r="G17267">
        <f>IF($B17267="","",IF($J17267&lt;&gt;"",IFERROR(LOOKUP(2,1/(($B$5:$B$20000=$B17267)*($F$5:$F$20000="组件")*($I$5:$I$20000=$J17267)),$G$5:$G$20000)&amp;"."&amp;COUNTIFS($B$5:$B17267,$B17267,$J$5:$J17267,$J17267),""),COUNTIFS($B$5:$B17267,$B17267,$J$5:$J17267,"")))</f>
      </c>
      <c r="I17267">
        <f>IF($F17267="组件","C"&amp;TEXT(COUNTIFS($B$5:$B17267,$B17267,$F$5:$F17267,"组件"),"000"),"")</f>
      </c>
      <c r="J17267">
        <f>IF($B17267="","",IF($F17267="组件","",IF($Q17267&lt;&gt;"",IF(AND($B17267=$B17266,$F17266="组件"),$I17266,IF(AND($B17267=$B17266,$J17266&lt;&gt;""),$J17266,"")),"")))</f>
      </c>
      <c r="R17267">
        <f>IF($B17267="","",IF($J17267&lt;&gt;"",IFERROR(LOOKUP(2,1/(($B$5:$B$20000=$B17267)*($F$5:$F$20000="组件")*($I$5:$I$20000=$J17267)),$R$5:$R$20000)*IF($Q17267="",1,$Q17267),""),IF($P17267="","",IF($Q17267="",$P17267,$P17267*$Q17267))))</f>
      </c>
    </row>
    <row r="17268" spans="1:24" x14ac:dyDescent="0.25">
      <c r="A17268">
        <f>IF(B17268="","",IF(B17268=B17267,A17267,A17267+1))</f>
      </c>
      <c r="G17268">
        <f>IF($B17268="","",IF($J17268&lt;&gt;"",IFERROR(LOOKUP(2,1/(($B$5:$B$20000=$B17268)*($F$5:$F$20000="组件")*($I$5:$I$20000=$J17268)),$G$5:$G$20000)&amp;"."&amp;COUNTIFS($B$5:$B17268,$B17268,$J$5:$J17268,$J17268),""),COUNTIFS($B$5:$B17268,$B17268,$J$5:$J17268,"")))</f>
      </c>
      <c r="I17268">
        <f>IF($F17268="组件","C"&amp;TEXT(COUNTIFS($B$5:$B17268,$B17268,$F$5:$F17268,"组件"),"000"),"")</f>
      </c>
      <c r="J17268">
        <f>IF($B17268="","",IF($F17268="组件","",IF($Q17268&lt;&gt;"",IF(AND($B17268=$B17267,$F17267="组件"),$I17267,IF(AND($B17268=$B17267,$J17267&lt;&gt;""),$J17267,"")),"")))</f>
      </c>
      <c r="R17268">
        <f>IF($B17268="","",IF($J17268&lt;&gt;"",IFERROR(LOOKUP(2,1/(($B$5:$B$20000=$B17268)*($F$5:$F$20000="组件")*($I$5:$I$20000=$J17268)),$R$5:$R$20000)*IF($Q17268="",1,$Q17268),""),IF($P17268="","",IF($Q17268="",$P17268,$P17268*$Q17268))))</f>
      </c>
    </row>
    <row r="17269" spans="1:24" x14ac:dyDescent="0.25">
      <c r="A17269">
        <f>IF(B17269="","",IF(B17269=B17268,A17268,A17268+1))</f>
      </c>
      <c r="G17269">
        <f>IF($B17269="","",IF($J17269&lt;&gt;"",IFERROR(LOOKUP(2,1/(($B$5:$B$20000=$B17269)*($F$5:$F$20000="组件")*($I$5:$I$20000=$J17269)),$G$5:$G$20000)&amp;"."&amp;COUNTIFS($B$5:$B17269,$B17269,$J$5:$J17269,$J17269),""),COUNTIFS($B$5:$B17269,$B17269,$J$5:$J17269,"")))</f>
      </c>
      <c r="I17269">
        <f>IF($F17269="组件","C"&amp;TEXT(COUNTIFS($B$5:$B17269,$B17269,$F$5:$F17269,"组件"),"000"),"")</f>
      </c>
      <c r="J17269">
        <f>IF($B17269="","",IF($F17269="组件","",IF($Q17269&lt;&gt;"",IF(AND($B17269=$B17268,$F17268="组件"),$I17268,IF(AND($B17269=$B17268,$J17268&lt;&gt;""),$J17268,"")),"")))</f>
      </c>
      <c r="R17269">
        <f>IF($B17269="","",IF($J17269&lt;&gt;"",IFERROR(LOOKUP(2,1/(($B$5:$B$20000=$B17269)*($F$5:$F$20000="组件")*($I$5:$I$20000=$J17269)),$R$5:$R$20000)*IF($Q17269="",1,$Q17269),""),IF($P17269="","",IF($Q17269="",$P17269,$P17269*$Q17269))))</f>
      </c>
    </row>
    <row r="17270" spans="1:24" x14ac:dyDescent="0.25">
      <c r="A17270">
        <f>IF(B17270="","",IF(B17270=B17269,A17269,A17269+1))</f>
      </c>
      <c r="G17270">
        <f>IF($B17270="","",IF($J17270&lt;&gt;"",IFERROR(LOOKUP(2,1/(($B$5:$B$20000=$B17270)*($F$5:$F$20000="组件")*($I$5:$I$20000=$J17270)),$G$5:$G$20000)&amp;"."&amp;COUNTIFS($B$5:$B17270,$B17270,$J$5:$J17270,$J17270),""),COUNTIFS($B$5:$B17270,$B17270,$J$5:$J17270,"")))</f>
      </c>
      <c r="I17270">
        <f>IF($F17270="组件","C"&amp;TEXT(COUNTIFS($B$5:$B17270,$B17270,$F$5:$F17270,"组件"),"000"),"")</f>
      </c>
      <c r="J17270">
        <f>IF($B17270="","",IF($F17270="组件","",IF($Q17270&lt;&gt;"",IF(AND($B17270=$B17269,$F17269="组件"),$I17269,IF(AND($B17270=$B17269,$J17269&lt;&gt;""),$J17269,"")),"")))</f>
      </c>
      <c r="R17270">
        <f>IF($B17270="","",IF($J17270&lt;&gt;"",IFERROR(LOOKUP(2,1/(($B$5:$B$20000=$B17270)*($F$5:$F$20000="组件")*($I$5:$I$20000=$J17270)),$R$5:$R$20000)*IF($Q17270="",1,$Q17270),""),IF($P17270="","",IF($Q17270="",$P17270,$P17270*$Q17270))))</f>
      </c>
    </row>
    <row r="17271" spans="1:24" x14ac:dyDescent="0.25">
      <c r="A17271">
        <f>IF(B17271="","",IF(B17271=B17270,A17270,A17270+1))</f>
      </c>
      <c r="G17271">
        <f>IF($B17271="","",IF($J17271&lt;&gt;"",IFERROR(LOOKUP(2,1/(($B$5:$B$20000=$B17271)*($F$5:$F$20000="组件")*($I$5:$I$20000=$J17271)),$G$5:$G$20000)&amp;"."&amp;COUNTIFS($B$5:$B17271,$B17271,$J$5:$J17271,$J17271),""),COUNTIFS($B$5:$B17271,$B17271,$J$5:$J17271,"")))</f>
      </c>
      <c r="I17271">
        <f>IF($F17271="组件","C"&amp;TEXT(COUNTIFS($B$5:$B17271,$B17271,$F$5:$F17271,"组件"),"000"),"")</f>
      </c>
      <c r="J17271">
        <f>IF($B17271="","",IF($F17271="组件","",IF($Q17271&lt;&gt;"",IF(AND($B17271=$B17270,$F17270="组件"),$I17270,IF(AND($B17271=$B17270,$J17270&lt;&gt;""),$J17270,"")),"")))</f>
      </c>
      <c r="R17271">
        <f>IF($B17271="","",IF($J17271&lt;&gt;"",IFERROR(LOOKUP(2,1/(($B$5:$B$20000=$B17271)*($F$5:$F$20000="组件")*($I$5:$I$20000=$J17271)),$R$5:$R$20000)*IF($Q17271="",1,$Q17271),""),IF($P17271="","",IF($Q17271="",$P17271,$P17271*$Q17271))))</f>
      </c>
    </row>
    <row r="17272" spans="1:24" x14ac:dyDescent="0.25">
      <c r="A17272">
        <f>IF(B17272="","",IF(B17272=B17271,A17271,A17271+1))</f>
      </c>
      <c r="G17272">
        <f>IF($B17272="","",IF($J17272&lt;&gt;"",IFERROR(LOOKUP(2,1/(($B$5:$B$20000=$B17272)*($F$5:$F$20000="组件")*($I$5:$I$20000=$J17272)),$G$5:$G$20000)&amp;"."&amp;COUNTIFS($B$5:$B17272,$B17272,$J$5:$J17272,$J17272),""),COUNTIFS($B$5:$B17272,$B17272,$J$5:$J17272,"")))</f>
      </c>
      <c r="I17272">
        <f>IF($F17272="组件","C"&amp;TEXT(COUNTIFS($B$5:$B17272,$B17272,$F$5:$F17272,"组件"),"000"),"")</f>
      </c>
      <c r="J17272">
        <f>IF($B17272="","",IF($F17272="组件","",IF($Q17272&lt;&gt;"",IF(AND($B17272=$B17271,$F17271="组件"),$I17271,IF(AND($B17272=$B17271,$J17271&lt;&gt;""),$J17271,"")),"")))</f>
      </c>
      <c r="R17272">
        <f>IF($B17272="","",IF($J17272&lt;&gt;"",IFERROR(LOOKUP(2,1/(($B$5:$B$20000=$B17272)*($F$5:$F$20000="组件")*($I$5:$I$20000=$J17272)),$R$5:$R$20000)*IF($Q17272="",1,$Q17272),""),IF($P17272="","",IF($Q17272="",$P17272,$P17272*$Q17272))))</f>
      </c>
    </row>
    <row r="17273" spans="1:24" x14ac:dyDescent="0.25">
      <c r="A17273">
        <f>IF(B17273="","",IF(B17273=B17272,A17272,A17272+1))</f>
      </c>
      <c r="G17273">
        <f>IF($B17273="","",IF($J17273&lt;&gt;"",IFERROR(LOOKUP(2,1/(($B$5:$B$20000=$B17273)*($F$5:$F$20000="组件")*($I$5:$I$20000=$J17273)),$G$5:$G$20000)&amp;"."&amp;COUNTIFS($B$5:$B17273,$B17273,$J$5:$J17273,$J17273),""),COUNTIFS($B$5:$B17273,$B17273,$J$5:$J17273,"")))</f>
      </c>
      <c r="I17273">
        <f>IF($F17273="组件","C"&amp;TEXT(COUNTIFS($B$5:$B17273,$B17273,$F$5:$F17273,"组件"),"000"),"")</f>
      </c>
      <c r="J17273">
        <f>IF($B17273="","",IF($F17273="组件","",IF($Q17273&lt;&gt;"",IF(AND($B17273=$B17272,$F17272="组件"),$I17272,IF(AND($B17273=$B17272,$J17272&lt;&gt;""),$J17272,"")),"")))</f>
      </c>
      <c r="R17273">
        <f>IF($B17273="","",IF($J17273&lt;&gt;"",IFERROR(LOOKUP(2,1/(($B$5:$B$20000=$B17273)*($F$5:$F$20000="组件")*($I$5:$I$20000=$J17273)),$R$5:$R$20000)*IF($Q17273="",1,$Q17273),""),IF($P17273="","",IF($Q17273="",$P17273,$P17273*$Q17273))))</f>
      </c>
    </row>
    <row r="17274" spans="1:24" x14ac:dyDescent="0.25">
      <c r="A17274">
        <f>IF(B17274="","",IF(B17274=B17273,A17273,A17273+1))</f>
      </c>
      <c r="G17274">
        <f>IF($B17274="","",IF($J17274&lt;&gt;"",IFERROR(LOOKUP(2,1/(($B$5:$B$20000=$B17274)*($F$5:$F$20000="组件")*($I$5:$I$20000=$J17274)),$G$5:$G$20000)&amp;"."&amp;COUNTIFS($B$5:$B17274,$B17274,$J$5:$J17274,$J17274),""),COUNTIFS($B$5:$B17274,$B17274,$J$5:$J17274,"")))</f>
      </c>
      <c r="I17274">
        <f>IF($F17274="组件","C"&amp;TEXT(COUNTIFS($B$5:$B17274,$B17274,$F$5:$F17274,"组件"),"000"),"")</f>
      </c>
      <c r="J17274">
        <f>IF($B17274="","",IF($F17274="组件","",IF($Q17274&lt;&gt;"",IF(AND($B17274=$B17273,$F17273="组件"),$I17273,IF(AND($B17274=$B17273,$J17273&lt;&gt;""),$J17273,"")),"")))</f>
      </c>
      <c r="R17274">
        <f>IF($B17274="","",IF($J17274&lt;&gt;"",IFERROR(LOOKUP(2,1/(($B$5:$B$20000=$B17274)*($F$5:$F$20000="组件")*($I$5:$I$20000=$J17274)),$R$5:$R$20000)*IF($Q17274="",1,$Q17274),""),IF($P17274="","",IF($Q17274="",$P17274,$P17274*$Q17274))))</f>
      </c>
    </row>
    <row r="17275" spans="1:24" x14ac:dyDescent="0.25">
      <c r="A17275">
        <f>IF(B17275="","",IF(B17275=B17274,A17274,A17274+1))</f>
      </c>
      <c r="G17275">
        <f>IF($B17275="","",IF($J17275&lt;&gt;"",IFERROR(LOOKUP(2,1/(($B$5:$B$20000=$B17275)*($F$5:$F$20000="组件")*($I$5:$I$20000=$J17275)),$G$5:$G$20000)&amp;"."&amp;COUNTIFS($B$5:$B17275,$B17275,$J$5:$J17275,$J17275),""),COUNTIFS($B$5:$B17275,$B17275,$J$5:$J17275,"")))</f>
      </c>
      <c r="I17275">
        <f>IF($F17275="组件","C"&amp;TEXT(COUNTIFS($B$5:$B17275,$B17275,$F$5:$F17275,"组件"),"000"),"")</f>
      </c>
      <c r="J17275">
        <f>IF($B17275="","",IF($F17275="组件","",IF($Q17275&lt;&gt;"",IF(AND($B17275=$B17274,$F17274="组件"),$I17274,IF(AND($B17275=$B17274,$J17274&lt;&gt;""),$J17274,"")),"")))</f>
      </c>
      <c r="R17275">
        <f>IF($B17275="","",IF($J17275&lt;&gt;"",IFERROR(LOOKUP(2,1/(($B$5:$B$20000=$B17275)*($F$5:$F$20000="组件")*($I$5:$I$20000=$J17275)),$R$5:$R$20000)*IF($Q17275="",1,$Q17275),""),IF($P17275="","",IF($Q17275="",$P17275,$P17275*$Q17275))))</f>
      </c>
    </row>
    <row r="17276" spans="1:24" x14ac:dyDescent="0.25">
      <c r="A17276">
        <f>IF(B17276="","",IF(B17276=B17275,A17275,A17275+1))</f>
      </c>
      <c r="G17276">
        <f>IF($B17276="","",IF($J17276&lt;&gt;"",IFERROR(LOOKUP(2,1/(($B$5:$B$20000=$B17276)*($F$5:$F$20000="组件")*($I$5:$I$20000=$J17276)),$G$5:$G$20000)&amp;"."&amp;COUNTIFS($B$5:$B17276,$B17276,$J$5:$J17276,$J17276),""),COUNTIFS($B$5:$B17276,$B17276,$J$5:$J17276,"")))</f>
      </c>
      <c r="I17276">
        <f>IF($F17276="组件","C"&amp;TEXT(COUNTIFS($B$5:$B17276,$B17276,$F$5:$F17276,"组件"),"000"),"")</f>
      </c>
      <c r="J17276">
        <f>IF($B17276="","",IF($F17276="组件","",IF($Q17276&lt;&gt;"",IF(AND($B17276=$B17275,$F17275="组件"),$I17275,IF(AND($B17276=$B17275,$J17275&lt;&gt;""),$J17275,"")),"")))</f>
      </c>
      <c r="R17276">
        <f>IF($B17276="","",IF($J17276&lt;&gt;"",IFERROR(LOOKUP(2,1/(($B$5:$B$20000=$B17276)*($F$5:$F$20000="组件")*($I$5:$I$20000=$J17276)),$R$5:$R$20000)*IF($Q17276="",1,$Q17276),""),IF($P17276="","",IF($Q17276="",$P17276,$P17276*$Q17276))))</f>
      </c>
    </row>
    <row r="17277" spans="1:24" x14ac:dyDescent="0.25">
      <c r="A17277">
        <f>IF(B17277="","",IF(B17277=B17276,A17276,A17276+1))</f>
      </c>
      <c r="G17277">
        <f>IF($B17277="","",IF($J17277&lt;&gt;"",IFERROR(LOOKUP(2,1/(($B$5:$B$20000=$B17277)*($F$5:$F$20000="组件")*($I$5:$I$20000=$J17277)),$G$5:$G$20000)&amp;"."&amp;COUNTIFS($B$5:$B17277,$B17277,$J$5:$J17277,$J17277),""),COUNTIFS($B$5:$B17277,$B17277,$J$5:$J17277,"")))</f>
      </c>
      <c r="I17277">
        <f>IF($F17277="组件","C"&amp;TEXT(COUNTIFS($B$5:$B17277,$B17277,$F$5:$F17277,"组件"),"000"),"")</f>
      </c>
      <c r="J17277">
        <f>IF($B17277="","",IF($F17277="组件","",IF($Q17277&lt;&gt;"",IF(AND($B17277=$B17276,$F17276="组件"),$I17276,IF(AND($B17277=$B17276,$J17276&lt;&gt;""),$J17276,"")),"")))</f>
      </c>
      <c r="R17277">
        <f>IF($B17277="","",IF($J17277&lt;&gt;"",IFERROR(LOOKUP(2,1/(($B$5:$B$20000=$B17277)*($F$5:$F$20000="组件")*($I$5:$I$20000=$J17277)),$R$5:$R$20000)*IF($Q17277="",1,$Q17277),""),IF($P17277="","",IF($Q17277="",$P17277,$P17277*$Q17277))))</f>
      </c>
    </row>
    <row r="17278" spans="1:24" x14ac:dyDescent="0.25">
      <c r="A17278">
        <f>IF(B17278="","",IF(B17278=B17277,A17277,A17277+1))</f>
      </c>
      <c r="G17278">
        <f>IF($B17278="","",IF($J17278&lt;&gt;"",IFERROR(LOOKUP(2,1/(($B$5:$B$20000=$B17278)*($F$5:$F$20000="组件")*($I$5:$I$20000=$J17278)),$G$5:$G$20000)&amp;"."&amp;COUNTIFS($B$5:$B17278,$B17278,$J$5:$J17278,$J17278),""),COUNTIFS($B$5:$B17278,$B17278,$J$5:$J17278,"")))</f>
      </c>
      <c r="I17278">
        <f>IF($F17278="组件","C"&amp;TEXT(COUNTIFS($B$5:$B17278,$B17278,$F$5:$F17278,"组件"),"000"),"")</f>
      </c>
      <c r="J17278">
        <f>IF($B17278="","",IF($F17278="组件","",IF($Q17278&lt;&gt;"",IF(AND($B17278=$B17277,$F17277="组件"),$I17277,IF(AND($B17278=$B17277,$J17277&lt;&gt;""),$J17277,"")),"")))</f>
      </c>
      <c r="R17278">
        <f>IF($B17278="","",IF($J17278&lt;&gt;"",IFERROR(LOOKUP(2,1/(($B$5:$B$20000=$B17278)*($F$5:$F$20000="组件")*($I$5:$I$20000=$J17278)),$R$5:$R$20000)*IF($Q17278="",1,$Q17278),""),IF($P17278="","",IF($Q17278="",$P17278,$P17278*$Q17278))))</f>
      </c>
    </row>
    <row r="17279" spans="1:24" x14ac:dyDescent="0.25">
      <c r="A17279">
        <f>IF(B17279="","",IF(B17279=B17278,A17278,A17278+1))</f>
      </c>
      <c r="G17279">
        <f>IF($B17279="","",IF($J17279&lt;&gt;"",IFERROR(LOOKUP(2,1/(($B$5:$B$20000=$B17279)*($F$5:$F$20000="组件")*($I$5:$I$20000=$J17279)),$G$5:$G$20000)&amp;"."&amp;COUNTIFS($B$5:$B17279,$B17279,$J$5:$J17279,$J17279),""),COUNTIFS($B$5:$B17279,$B17279,$J$5:$J17279,"")))</f>
      </c>
      <c r="I17279">
        <f>IF($F17279="组件","C"&amp;TEXT(COUNTIFS($B$5:$B17279,$B17279,$F$5:$F17279,"组件"),"000"),"")</f>
      </c>
      <c r="J17279">
        <f>IF($B17279="","",IF($F17279="组件","",IF($Q17279&lt;&gt;"",IF(AND($B17279=$B17278,$F17278="组件"),$I17278,IF(AND($B17279=$B17278,$J17278&lt;&gt;""),$J17278,"")),"")))</f>
      </c>
      <c r="R17279">
        <f>IF($B17279="","",IF($J17279&lt;&gt;"",IFERROR(LOOKUP(2,1/(($B$5:$B$20000=$B17279)*($F$5:$F$20000="组件")*($I$5:$I$20000=$J17279)),$R$5:$R$20000)*IF($Q17279="",1,$Q17279),""),IF($P17279="","",IF($Q17279="",$P17279,$P17279*$Q17279))))</f>
      </c>
    </row>
    <row r="17280" spans="1:24" x14ac:dyDescent="0.25">
      <c r="A17280">
        <f>IF(B17280="","",IF(B17280=B17279,A17279,A17279+1))</f>
      </c>
      <c r="G17280">
        <f>IF($B17280="","",IF($J17280&lt;&gt;"",IFERROR(LOOKUP(2,1/(($B$5:$B$20000=$B17280)*($F$5:$F$20000="组件")*($I$5:$I$20000=$J17280)),$G$5:$G$20000)&amp;"."&amp;COUNTIFS($B$5:$B17280,$B17280,$J$5:$J17280,$J17280),""),COUNTIFS($B$5:$B17280,$B17280,$J$5:$J17280,"")))</f>
      </c>
      <c r="I17280">
        <f>IF($F17280="组件","C"&amp;TEXT(COUNTIFS($B$5:$B17280,$B17280,$F$5:$F17280,"组件"),"000"),"")</f>
      </c>
      <c r="J17280">
        <f>IF($B17280="","",IF($F17280="组件","",IF($Q17280&lt;&gt;"",IF(AND($B17280=$B17279,$F17279="组件"),$I17279,IF(AND($B17280=$B17279,$J17279&lt;&gt;""),$J17279,"")),"")))</f>
      </c>
      <c r="R17280">
        <f>IF($B17280="","",IF($J17280&lt;&gt;"",IFERROR(LOOKUP(2,1/(($B$5:$B$20000=$B17280)*($F$5:$F$20000="组件")*($I$5:$I$20000=$J17280)),$R$5:$R$20000)*IF($Q17280="",1,$Q17280),""),IF($P17280="","",IF($Q17280="",$P17280,$P17280*$Q17280))))</f>
      </c>
    </row>
    <row r="17281" spans="1:24" x14ac:dyDescent="0.25">
      <c r="A17281">
        <f>IF(B17281="","",IF(B17281=B17280,A17280,A17280+1))</f>
      </c>
      <c r="G17281">
        <f>IF($B17281="","",IF($J17281&lt;&gt;"",IFERROR(LOOKUP(2,1/(($B$5:$B$20000=$B17281)*($F$5:$F$20000="组件")*($I$5:$I$20000=$J17281)),$G$5:$G$20000)&amp;"."&amp;COUNTIFS($B$5:$B17281,$B17281,$J$5:$J17281,$J17281),""),COUNTIFS($B$5:$B17281,$B17281,$J$5:$J17281,"")))</f>
      </c>
      <c r="I17281">
        <f>IF($F17281="组件","C"&amp;TEXT(COUNTIFS($B$5:$B17281,$B17281,$F$5:$F17281,"组件"),"000"),"")</f>
      </c>
      <c r="J17281">
        <f>IF($B17281="","",IF($F17281="组件","",IF($Q17281&lt;&gt;"",IF(AND($B17281=$B17280,$F17280="组件"),$I17280,IF(AND($B17281=$B17280,$J17280&lt;&gt;""),$J17280,"")),"")))</f>
      </c>
      <c r="R17281">
        <f>IF($B17281="","",IF($J17281&lt;&gt;"",IFERROR(LOOKUP(2,1/(($B$5:$B$20000=$B17281)*($F$5:$F$20000="组件")*($I$5:$I$20000=$J17281)),$R$5:$R$20000)*IF($Q17281="",1,$Q17281),""),IF($P17281="","",IF($Q17281="",$P17281,$P17281*$Q17281))))</f>
      </c>
    </row>
    <row r="17282" spans="1:24" x14ac:dyDescent="0.25">
      <c r="A17282">
        <f>IF(B17282="","",IF(B17282=B17281,A17281,A17281+1))</f>
      </c>
      <c r="G17282">
        <f>IF($B17282="","",IF($J17282&lt;&gt;"",IFERROR(LOOKUP(2,1/(($B$5:$B$20000=$B17282)*($F$5:$F$20000="组件")*($I$5:$I$20000=$J17282)),$G$5:$G$20000)&amp;"."&amp;COUNTIFS($B$5:$B17282,$B17282,$J$5:$J17282,$J17282),""),COUNTIFS($B$5:$B17282,$B17282,$J$5:$J17282,"")))</f>
      </c>
      <c r="I17282">
        <f>IF($F17282="组件","C"&amp;TEXT(COUNTIFS($B$5:$B17282,$B17282,$F$5:$F17282,"组件"),"000"),"")</f>
      </c>
      <c r="J17282">
        <f>IF($B17282="","",IF($F17282="组件","",IF($Q17282&lt;&gt;"",IF(AND($B17282=$B17281,$F17281="组件"),$I17281,IF(AND($B17282=$B17281,$J17281&lt;&gt;""),$J17281,"")),"")))</f>
      </c>
      <c r="R17282">
        <f>IF($B17282="","",IF($J17282&lt;&gt;"",IFERROR(LOOKUP(2,1/(($B$5:$B$20000=$B17282)*($F$5:$F$20000="组件")*($I$5:$I$20000=$J17282)),$R$5:$R$20000)*IF($Q17282="",1,$Q17282),""),IF($P17282="","",IF($Q17282="",$P17282,$P17282*$Q17282))))</f>
      </c>
    </row>
    <row r="17283" spans="1:24" x14ac:dyDescent="0.25">
      <c r="A17283">
        <f>IF(B17283="","",IF(B17283=B17282,A17282,A17282+1))</f>
      </c>
      <c r="G17283">
        <f>IF($B17283="","",IF($J17283&lt;&gt;"",IFERROR(LOOKUP(2,1/(($B$5:$B$20000=$B17283)*($F$5:$F$20000="组件")*($I$5:$I$20000=$J17283)),$G$5:$G$20000)&amp;"."&amp;COUNTIFS($B$5:$B17283,$B17283,$J$5:$J17283,$J17283),""),COUNTIFS($B$5:$B17283,$B17283,$J$5:$J17283,"")))</f>
      </c>
      <c r="I17283">
        <f>IF($F17283="组件","C"&amp;TEXT(COUNTIFS($B$5:$B17283,$B17283,$F$5:$F17283,"组件"),"000"),"")</f>
      </c>
      <c r="J17283">
        <f>IF($B17283="","",IF($F17283="组件","",IF($Q17283&lt;&gt;"",IF(AND($B17283=$B17282,$F17282="组件"),$I17282,IF(AND($B17283=$B17282,$J17282&lt;&gt;""),$J17282,"")),"")))</f>
      </c>
      <c r="R17283">
        <f>IF($B17283="","",IF($J17283&lt;&gt;"",IFERROR(LOOKUP(2,1/(($B$5:$B$20000=$B17283)*($F$5:$F$20000="组件")*($I$5:$I$20000=$J17283)),$R$5:$R$20000)*IF($Q17283="",1,$Q17283),""),IF($P17283="","",IF($Q17283="",$P17283,$P17283*$Q17283))))</f>
      </c>
    </row>
    <row r="17284" spans="1:24" x14ac:dyDescent="0.25">
      <c r="A17284">
        <f>IF(B17284="","",IF(B17284=B17283,A17283,A17283+1))</f>
      </c>
      <c r="G17284">
        <f>IF($B17284="","",IF($J17284&lt;&gt;"",IFERROR(LOOKUP(2,1/(($B$5:$B$20000=$B17284)*($F$5:$F$20000="组件")*($I$5:$I$20000=$J17284)),$G$5:$G$20000)&amp;"."&amp;COUNTIFS($B$5:$B17284,$B17284,$J$5:$J17284,$J17284),""),COUNTIFS($B$5:$B17284,$B17284,$J$5:$J17284,"")))</f>
      </c>
      <c r="I17284">
        <f>IF($F17284="组件","C"&amp;TEXT(COUNTIFS($B$5:$B17284,$B17284,$F$5:$F17284,"组件"),"000"),"")</f>
      </c>
      <c r="J17284">
        <f>IF($B17284="","",IF($F17284="组件","",IF($Q17284&lt;&gt;"",IF(AND($B17284=$B17283,$F17283="组件"),$I17283,IF(AND($B17284=$B17283,$J17283&lt;&gt;""),$J17283,"")),"")))</f>
      </c>
      <c r="R17284">
        <f>IF($B17284="","",IF($J17284&lt;&gt;"",IFERROR(LOOKUP(2,1/(($B$5:$B$20000=$B17284)*($F$5:$F$20000="组件")*($I$5:$I$20000=$J17284)),$R$5:$R$20000)*IF($Q17284="",1,$Q17284),""),IF($P17284="","",IF($Q17284="",$P17284,$P17284*$Q17284))))</f>
      </c>
    </row>
    <row r="17285" spans="1:24" x14ac:dyDescent="0.25">
      <c r="A17285">
        <f>IF(B17285="","",IF(B17285=B17284,A17284,A17284+1))</f>
      </c>
      <c r="G17285">
        <f>IF($B17285="","",IF($J17285&lt;&gt;"",IFERROR(LOOKUP(2,1/(($B$5:$B$20000=$B17285)*($F$5:$F$20000="组件")*($I$5:$I$20000=$J17285)),$G$5:$G$20000)&amp;"."&amp;COUNTIFS($B$5:$B17285,$B17285,$J$5:$J17285,$J17285),""),COUNTIFS($B$5:$B17285,$B17285,$J$5:$J17285,"")))</f>
      </c>
      <c r="I17285">
        <f>IF($F17285="组件","C"&amp;TEXT(COUNTIFS($B$5:$B17285,$B17285,$F$5:$F17285,"组件"),"000"),"")</f>
      </c>
      <c r="J17285">
        <f>IF($B17285="","",IF($F17285="组件","",IF($Q17285&lt;&gt;"",IF(AND($B17285=$B17284,$F17284="组件"),$I17284,IF(AND($B17285=$B17284,$J17284&lt;&gt;""),$J17284,"")),"")))</f>
      </c>
      <c r="R17285">
        <f>IF($B17285="","",IF($J17285&lt;&gt;"",IFERROR(LOOKUP(2,1/(($B$5:$B$20000=$B17285)*($F$5:$F$20000="组件")*($I$5:$I$20000=$J17285)),$R$5:$R$20000)*IF($Q17285="",1,$Q17285),""),IF($P17285="","",IF($Q17285="",$P17285,$P17285*$Q17285))))</f>
      </c>
    </row>
    <row r="17286" spans="1:24" x14ac:dyDescent="0.25">
      <c r="A17286">
        <f>IF(B17286="","",IF(B17286=B17285,A17285,A17285+1))</f>
      </c>
      <c r="G17286">
        <f>IF($B17286="","",IF($J17286&lt;&gt;"",IFERROR(LOOKUP(2,1/(($B$5:$B$20000=$B17286)*($F$5:$F$20000="组件")*($I$5:$I$20000=$J17286)),$G$5:$G$20000)&amp;"."&amp;COUNTIFS($B$5:$B17286,$B17286,$J$5:$J17286,$J17286),""),COUNTIFS($B$5:$B17286,$B17286,$J$5:$J17286,"")))</f>
      </c>
      <c r="I17286">
        <f>IF($F17286="组件","C"&amp;TEXT(COUNTIFS($B$5:$B17286,$B17286,$F$5:$F17286,"组件"),"000"),"")</f>
      </c>
      <c r="J17286">
        <f>IF($B17286="","",IF($F17286="组件","",IF($Q17286&lt;&gt;"",IF(AND($B17286=$B17285,$F17285="组件"),$I17285,IF(AND($B17286=$B17285,$J17285&lt;&gt;""),$J17285,"")),"")))</f>
      </c>
      <c r="R17286">
        <f>IF($B17286="","",IF($J17286&lt;&gt;"",IFERROR(LOOKUP(2,1/(($B$5:$B$20000=$B17286)*($F$5:$F$20000="组件")*($I$5:$I$20000=$J17286)),$R$5:$R$20000)*IF($Q17286="",1,$Q17286),""),IF($P17286="","",IF($Q17286="",$P17286,$P17286*$Q17286))))</f>
      </c>
    </row>
    <row r="17287" spans="1:24" x14ac:dyDescent="0.25">
      <c r="A17287">
        <f>IF(B17287="","",IF(B17287=B17286,A17286,A17286+1))</f>
      </c>
      <c r="G17287">
        <f>IF($B17287="","",IF($J17287&lt;&gt;"",IFERROR(LOOKUP(2,1/(($B$5:$B$20000=$B17287)*($F$5:$F$20000="组件")*($I$5:$I$20000=$J17287)),$G$5:$G$20000)&amp;"."&amp;COUNTIFS($B$5:$B17287,$B17287,$J$5:$J17287,$J17287),""),COUNTIFS($B$5:$B17287,$B17287,$J$5:$J17287,"")))</f>
      </c>
      <c r="I17287">
        <f>IF($F17287="组件","C"&amp;TEXT(COUNTIFS($B$5:$B17287,$B17287,$F$5:$F17287,"组件"),"000"),"")</f>
      </c>
      <c r="J17287">
        <f>IF($B17287="","",IF($F17287="组件","",IF($Q17287&lt;&gt;"",IF(AND($B17287=$B17286,$F17286="组件"),$I17286,IF(AND($B17287=$B17286,$J17286&lt;&gt;""),$J17286,"")),"")))</f>
      </c>
      <c r="R17287">
        <f>IF($B17287="","",IF($J17287&lt;&gt;"",IFERROR(LOOKUP(2,1/(($B$5:$B$20000=$B17287)*($F$5:$F$20000="组件")*($I$5:$I$20000=$J17287)),$R$5:$R$20000)*IF($Q17287="",1,$Q17287),""),IF($P17287="","",IF($Q17287="",$P17287,$P17287*$Q17287))))</f>
      </c>
    </row>
    <row r="17288" spans="1:24" x14ac:dyDescent="0.25">
      <c r="A17288">
        <f>IF(B17288="","",IF(B17288=B17287,A17287,A17287+1))</f>
      </c>
      <c r="G17288">
        <f>IF($B17288="","",IF($J17288&lt;&gt;"",IFERROR(LOOKUP(2,1/(($B$5:$B$20000=$B17288)*($F$5:$F$20000="组件")*($I$5:$I$20000=$J17288)),$G$5:$G$20000)&amp;"."&amp;COUNTIFS($B$5:$B17288,$B17288,$J$5:$J17288,$J17288),""),COUNTIFS($B$5:$B17288,$B17288,$J$5:$J17288,"")))</f>
      </c>
      <c r="I17288">
        <f>IF($F17288="组件","C"&amp;TEXT(COUNTIFS($B$5:$B17288,$B17288,$F$5:$F17288,"组件"),"000"),"")</f>
      </c>
      <c r="J17288">
        <f>IF($B17288="","",IF($F17288="组件","",IF($Q17288&lt;&gt;"",IF(AND($B17288=$B17287,$F17287="组件"),$I17287,IF(AND($B17288=$B17287,$J17287&lt;&gt;""),$J17287,"")),"")))</f>
      </c>
      <c r="R17288">
        <f>IF($B17288="","",IF($J17288&lt;&gt;"",IFERROR(LOOKUP(2,1/(($B$5:$B$20000=$B17288)*($F$5:$F$20000="组件")*($I$5:$I$20000=$J17288)),$R$5:$R$20000)*IF($Q17288="",1,$Q17288),""),IF($P17288="","",IF($Q17288="",$P17288,$P17288*$Q17288))))</f>
      </c>
    </row>
    <row r="17289" spans="1:24" x14ac:dyDescent="0.25">
      <c r="A17289">
        <f>IF(B17289="","",IF(B17289=B17288,A17288,A17288+1))</f>
      </c>
      <c r="G17289">
        <f>IF($B17289="","",IF($J17289&lt;&gt;"",IFERROR(LOOKUP(2,1/(($B$5:$B$20000=$B17289)*($F$5:$F$20000="组件")*($I$5:$I$20000=$J17289)),$G$5:$G$20000)&amp;"."&amp;COUNTIFS($B$5:$B17289,$B17289,$J$5:$J17289,$J17289),""),COUNTIFS($B$5:$B17289,$B17289,$J$5:$J17289,"")))</f>
      </c>
      <c r="I17289">
        <f>IF($F17289="组件","C"&amp;TEXT(COUNTIFS($B$5:$B17289,$B17289,$F$5:$F17289,"组件"),"000"),"")</f>
      </c>
      <c r="J17289">
        <f>IF($B17289="","",IF($F17289="组件","",IF($Q17289&lt;&gt;"",IF(AND($B17289=$B17288,$F17288="组件"),$I17288,IF(AND($B17289=$B17288,$J17288&lt;&gt;""),$J17288,"")),"")))</f>
      </c>
      <c r="R17289">
        <f>IF($B17289="","",IF($J17289&lt;&gt;"",IFERROR(LOOKUP(2,1/(($B$5:$B$20000=$B17289)*($F$5:$F$20000="组件")*($I$5:$I$20000=$J17289)),$R$5:$R$20000)*IF($Q17289="",1,$Q17289),""),IF($P17289="","",IF($Q17289="",$P17289,$P17289*$Q17289))))</f>
      </c>
    </row>
    <row r="17290" spans="1:24" x14ac:dyDescent="0.25">
      <c r="A17290">
        <f>IF(B17290="","",IF(B17290=B17289,A17289,A17289+1))</f>
      </c>
      <c r="G17290">
        <f>IF($B17290="","",IF($J17290&lt;&gt;"",IFERROR(LOOKUP(2,1/(($B$5:$B$20000=$B17290)*($F$5:$F$20000="组件")*($I$5:$I$20000=$J17290)),$G$5:$G$20000)&amp;"."&amp;COUNTIFS($B$5:$B17290,$B17290,$J$5:$J17290,$J17290),""),COUNTIFS($B$5:$B17290,$B17290,$J$5:$J17290,"")))</f>
      </c>
      <c r="I17290">
        <f>IF($F17290="组件","C"&amp;TEXT(COUNTIFS($B$5:$B17290,$B17290,$F$5:$F17290,"组件"),"000"),"")</f>
      </c>
      <c r="J17290">
        <f>IF($B17290="","",IF($F17290="组件","",IF($Q17290&lt;&gt;"",IF(AND($B17290=$B17289,$F17289="组件"),$I17289,IF(AND($B17290=$B17289,$J17289&lt;&gt;""),$J17289,"")),"")))</f>
      </c>
      <c r="R17290">
        <f>IF($B17290="","",IF($J17290&lt;&gt;"",IFERROR(LOOKUP(2,1/(($B$5:$B$20000=$B17290)*($F$5:$F$20000="组件")*($I$5:$I$20000=$J17290)),$R$5:$R$20000)*IF($Q17290="",1,$Q17290),""),IF($P17290="","",IF($Q17290="",$P17290,$P17290*$Q17290))))</f>
      </c>
    </row>
    <row r="17291" spans="1:24" x14ac:dyDescent="0.25">
      <c r="A17291">
        <f>IF(B17291="","",IF(B17291=B17290,A17290,A17290+1))</f>
      </c>
      <c r="G17291">
        <f>IF($B17291="","",IF($J17291&lt;&gt;"",IFERROR(LOOKUP(2,1/(($B$5:$B$20000=$B17291)*($F$5:$F$20000="组件")*($I$5:$I$20000=$J17291)),$G$5:$G$20000)&amp;"."&amp;COUNTIFS($B$5:$B17291,$B17291,$J$5:$J17291,$J17291),""),COUNTIFS($B$5:$B17291,$B17291,$J$5:$J17291,"")))</f>
      </c>
      <c r="I17291">
        <f>IF($F17291="组件","C"&amp;TEXT(COUNTIFS($B$5:$B17291,$B17291,$F$5:$F17291,"组件"),"000"),"")</f>
      </c>
      <c r="J17291">
        <f>IF($B17291="","",IF($F17291="组件","",IF($Q17291&lt;&gt;"",IF(AND($B17291=$B17290,$F17290="组件"),$I17290,IF(AND($B17291=$B17290,$J17290&lt;&gt;""),$J17290,"")),"")))</f>
      </c>
      <c r="R17291">
        <f>IF($B17291="","",IF($J17291&lt;&gt;"",IFERROR(LOOKUP(2,1/(($B$5:$B$20000=$B17291)*($F$5:$F$20000="组件")*($I$5:$I$20000=$J17291)),$R$5:$R$20000)*IF($Q17291="",1,$Q17291),""),IF($P17291="","",IF($Q17291="",$P17291,$P17291*$Q17291))))</f>
      </c>
    </row>
    <row r="17292" spans="1:24" x14ac:dyDescent="0.25">
      <c r="A17292">
        <f>IF(B17292="","",IF(B17292=B17291,A17291,A17291+1))</f>
      </c>
      <c r="G17292">
        <f>IF($B17292="","",IF($J17292&lt;&gt;"",IFERROR(LOOKUP(2,1/(($B$5:$B$20000=$B17292)*($F$5:$F$20000="组件")*($I$5:$I$20000=$J17292)),$G$5:$G$20000)&amp;"."&amp;COUNTIFS($B$5:$B17292,$B17292,$J$5:$J17292,$J17292),""),COUNTIFS($B$5:$B17292,$B17292,$J$5:$J17292,"")))</f>
      </c>
      <c r="I17292">
        <f>IF($F17292="组件","C"&amp;TEXT(COUNTIFS($B$5:$B17292,$B17292,$F$5:$F17292,"组件"),"000"),"")</f>
      </c>
      <c r="J17292">
        <f>IF($B17292="","",IF($F17292="组件","",IF($Q17292&lt;&gt;"",IF(AND($B17292=$B17291,$F17291="组件"),$I17291,IF(AND($B17292=$B17291,$J17291&lt;&gt;""),$J17291,"")),"")))</f>
      </c>
      <c r="R17292">
        <f>IF($B17292="","",IF($J17292&lt;&gt;"",IFERROR(LOOKUP(2,1/(($B$5:$B$20000=$B17292)*($F$5:$F$20000="组件")*($I$5:$I$20000=$J17292)),$R$5:$R$20000)*IF($Q17292="",1,$Q17292),""),IF($P17292="","",IF($Q17292="",$P17292,$P17292*$Q17292))))</f>
      </c>
    </row>
    <row r="17293" spans="1:24" x14ac:dyDescent="0.25">
      <c r="A17293">
        <f>IF(B17293="","",IF(B17293=B17292,A17292,A17292+1))</f>
      </c>
      <c r="G17293">
        <f>IF($B17293="","",IF($J17293&lt;&gt;"",IFERROR(LOOKUP(2,1/(($B$5:$B$20000=$B17293)*($F$5:$F$20000="组件")*($I$5:$I$20000=$J17293)),$G$5:$G$20000)&amp;"."&amp;COUNTIFS($B$5:$B17293,$B17293,$J$5:$J17293,$J17293),""),COUNTIFS($B$5:$B17293,$B17293,$J$5:$J17293,"")))</f>
      </c>
      <c r="I17293">
        <f>IF($F17293="组件","C"&amp;TEXT(COUNTIFS($B$5:$B17293,$B17293,$F$5:$F17293,"组件"),"000"),"")</f>
      </c>
      <c r="J17293">
        <f>IF($B17293="","",IF($F17293="组件","",IF($Q17293&lt;&gt;"",IF(AND($B17293=$B17292,$F17292="组件"),$I17292,IF(AND($B17293=$B17292,$J17292&lt;&gt;""),$J17292,"")),"")))</f>
      </c>
      <c r="R17293">
        <f>IF($B17293="","",IF($J17293&lt;&gt;"",IFERROR(LOOKUP(2,1/(($B$5:$B$20000=$B17293)*($F$5:$F$20000="组件")*($I$5:$I$20000=$J17293)),$R$5:$R$20000)*IF($Q17293="",1,$Q17293),""),IF($P17293="","",IF($Q17293="",$P17293,$P17293*$Q17293))))</f>
      </c>
    </row>
    <row r="17294" spans="1:24" x14ac:dyDescent="0.25">
      <c r="A17294">
        <f>IF(B17294="","",IF(B17294=B17293,A17293,A17293+1))</f>
      </c>
      <c r="G17294">
        <f>IF($B17294="","",IF($J17294&lt;&gt;"",IFERROR(LOOKUP(2,1/(($B$5:$B$20000=$B17294)*($F$5:$F$20000="组件")*($I$5:$I$20000=$J17294)),$G$5:$G$20000)&amp;"."&amp;COUNTIFS($B$5:$B17294,$B17294,$J$5:$J17294,$J17294),""),COUNTIFS($B$5:$B17294,$B17294,$J$5:$J17294,"")))</f>
      </c>
      <c r="I17294">
        <f>IF($F17294="组件","C"&amp;TEXT(COUNTIFS($B$5:$B17294,$B17294,$F$5:$F17294,"组件"),"000"),"")</f>
      </c>
      <c r="J17294">
        <f>IF($B17294="","",IF($F17294="组件","",IF($Q17294&lt;&gt;"",IF(AND($B17294=$B17293,$F17293="组件"),$I17293,IF(AND($B17294=$B17293,$J17293&lt;&gt;""),$J17293,"")),"")))</f>
      </c>
      <c r="R17294">
        <f>IF($B17294="","",IF($J17294&lt;&gt;"",IFERROR(LOOKUP(2,1/(($B$5:$B$20000=$B17294)*($F$5:$F$20000="组件")*($I$5:$I$20000=$J17294)),$R$5:$R$20000)*IF($Q17294="",1,$Q17294),""),IF($P17294="","",IF($Q17294="",$P17294,$P17294*$Q17294))))</f>
      </c>
    </row>
    <row r="17295" spans="1:24" x14ac:dyDescent="0.25">
      <c r="A17295">
        <f>IF(B17295="","",IF(B17295=B17294,A17294,A17294+1))</f>
      </c>
      <c r="G17295">
        <f>IF($B17295="","",IF($J17295&lt;&gt;"",IFERROR(LOOKUP(2,1/(($B$5:$B$20000=$B17295)*($F$5:$F$20000="组件")*($I$5:$I$20000=$J17295)),$G$5:$G$20000)&amp;"."&amp;COUNTIFS($B$5:$B17295,$B17295,$J$5:$J17295,$J17295),""),COUNTIFS($B$5:$B17295,$B17295,$J$5:$J17295,"")))</f>
      </c>
      <c r="I17295">
        <f>IF($F17295="组件","C"&amp;TEXT(COUNTIFS($B$5:$B17295,$B17295,$F$5:$F17295,"组件"),"000"),"")</f>
      </c>
      <c r="J17295">
        <f>IF($B17295="","",IF($F17295="组件","",IF($Q17295&lt;&gt;"",IF(AND($B17295=$B17294,$F17294="组件"),$I17294,IF(AND($B17295=$B17294,$J17294&lt;&gt;""),$J17294,"")),"")))</f>
      </c>
      <c r="R17295">
        <f>IF($B17295="","",IF($J17295&lt;&gt;"",IFERROR(LOOKUP(2,1/(($B$5:$B$20000=$B17295)*($F$5:$F$20000="组件")*($I$5:$I$20000=$J17295)),$R$5:$R$20000)*IF($Q17295="",1,$Q17295),""),IF($P17295="","",IF($Q17295="",$P17295,$P17295*$Q17295))))</f>
      </c>
    </row>
    <row r="17296" spans="1:24" x14ac:dyDescent="0.25">
      <c r="A17296">
        <f>IF(B17296="","",IF(B17296=B17295,A17295,A17295+1))</f>
      </c>
      <c r="G17296">
        <f>IF($B17296="","",IF($J17296&lt;&gt;"",IFERROR(LOOKUP(2,1/(($B$5:$B$20000=$B17296)*($F$5:$F$20000="组件")*($I$5:$I$20000=$J17296)),$G$5:$G$20000)&amp;"."&amp;COUNTIFS($B$5:$B17296,$B17296,$J$5:$J17296,$J17296),""),COUNTIFS($B$5:$B17296,$B17296,$J$5:$J17296,"")))</f>
      </c>
      <c r="I17296">
        <f>IF($F17296="组件","C"&amp;TEXT(COUNTIFS($B$5:$B17296,$B17296,$F$5:$F17296,"组件"),"000"),"")</f>
      </c>
      <c r="J17296">
        <f>IF($B17296="","",IF($F17296="组件","",IF($Q17296&lt;&gt;"",IF(AND($B17296=$B17295,$F17295="组件"),$I17295,IF(AND($B17296=$B17295,$J17295&lt;&gt;""),$J17295,"")),"")))</f>
      </c>
      <c r="R17296">
        <f>IF($B17296="","",IF($J17296&lt;&gt;"",IFERROR(LOOKUP(2,1/(($B$5:$B$20000=$B17296)*($F$5:$F$20000="组件")*($I$5:$I$20000=$J17296)),$R$5:$R$20000)*IF($Q17296="",1,$Q17296),""),IF($P17296="","",IF($Q17296="",$P17296,$P17296*$Q17296))))</f>
      </c>
    </row>
    <row r="17297" spans="1:24" x14ac:dyDescent="0.25">
      <c r="A17297">
        <f>IF(B17297="","",IF(B17297=B17296,A17296,A17296+1))</f>
      </c>
      <c r="G17297">
        <f>IF($B17297="","",IF($J17297&lt;&gt;"",IFERROR(LOOKUP(2,1/(($B$5:$B$20000=$B17297)*($F$5:$F$20000="组件")*($I$5:$I$20000=$J17297)),$G$5:$G$20000)&amp;"."&amp;COUNTIFS($B$5:$B17297,$B17297,$J$5:$J17297,$J17297),""),COUNTIFS($B$5:$B17297,$B17297,$J$5:$J17297,"")))</f>
      </c>
      <c r="I17297">
        <f>IF($F17297="组件","C"&amp;TEXT(COUNTIFS($B$5:$B17297,$B17297,$F$5:$F17297,"组件"),"000"),"")</f>
      </c>
      <c r="J17297">
        <f>IF($B17297="","",IF($F17297="组件","",IF($Q17297&lt;&gt;"",IF(AND($B17297=$B17296,$F17296="组件"),$I17296,IF(AND($B17297=$B17296,$J17296&lt;&gt;""),$J17296,"")),"")))</f>
      </c>
      <c r="R17297">
        <f>IF($B17297="","",IF($J17297&lt;&gt;"",IFERROR(LOOKUP(2,1/(($B$5:$B$20000=$B17297)*($F$5:$F$20000="组件")*($I$5:$I$20000=$J17297)),$R$5:$R$20000)*IF($Q17297="",1,$Q17297),""),IF($P17297="","",IF($Q17297="",$P17297,$P17297*$Q17297))))</f>
      </c>
    </row>
    <row r="17298" spans="1:24" x14ac:dyDescent="0.25">
      <c r="A17298">
        <f>IF(B17298="","",IF(B17298=B17297,A17297,A17297+1))</f>
      </c>
      <c r="G17298">
        <f>IF($B17298="","",IF($J17298&lt;&gt;"",IFERROR(LOOKUP(2,1/(($B$5:$B$20000=$B17298)*($F$5:$F$20000="组件")*($I$5:$I$20000=$J17298)),$G$5:$G$20000)&amp;"."&amp;COUNTIFS($B$5:$B17298,$B17298,$J$5:$J17298,$J17298),""),COUNTIFS($B$5:$B17298,$B17298,$J$5:$J17298,"")))</f>
      </c>
      <c r="I17298">
        <f>IF($F17298="组件","C"&amp;TEXT(COUNTIFS($B$5:$B17298,$B17298,$F$5:$F17298,"组件"),"000"),"")</f>
      </c>
      <c r="J17298">
        <f>IF($B17298="","",IF($F17298="组件","",IF($Q17298&lt;&gt;"",IF(AND($B17298=$B17297,$F17297="组件"),$I17297,IF(AND($B17298=$B17297,$J17297&lt;&gt;""),$J17297,"")),"")))</f>
      </c>
      <c r="R17298">
        <f>IF($B17298="","",IF($J17298&lt;&gt;"",IFERROR(LOOKUP(2,1/(($B$5:$B$20000=$B17298)*($F$5:$F$20000="组件")*($I$5:$I$20000=$J17298)),$R$5:$R$20000)*IF($Q17298="",1,$Q17298),""),IF($P17298="","",IF($Q17298="",$P17298,$P17298*$Q17298))))</f>
      </c>
    </row>
    <row r="17299" spans="1:24" x14ac:dyDescent="0.25">
      <c r="A17299">
        <f>IF(B17299="","",IF(B17299=B17298,A17298,A17298+1))</f>
      </c>
      <c r="G17299">
        <f>IF($B17299="","",IF($J17299&lt;&gt;"",IFERROR(LOOKUP(2,1/(($B$5:$B$20000=$B17299)*($F$5:$F$20000="组件")*($I$5:$I$20000=$J17299)),$G$5:$G$20000)&amp;"."&amp;COUNTIFS($B$5:$B17299,$B17299,$J$5:$J17299,$J17299),""),COUNTIFS($B$5:$B17299,$B17299,$J$5:$J17299,"")))</f>
      </c>
      <c r="I17299">
        <f>IF($F17299="组件","C"&amp;TEXT(COUNTIFS($B$5:$B17299,$B17299,$F$5:$F17299,"组件"),"000"),"")</f>
      </c>
      <c r="J17299">
        <f>IF($B17299="","",IF($F17299="组件","",IF($Q17299&lt;&gt;"",IF(AND($B17299=$B17298,$F17298="组件"),$I17298,IF(AND($B17299=$B17298,$J17298&lt;&gt;""),$J17298,"")),"")))</f>
      </c>
      <c r="R17299">
        <f>IF($B17299="","",IF($J17299&lt;&gt;"",IFERROR(LOOKUP(2,1/(($B$5:$B$20000=$B17299)*($F$5:$F$20000="组件")*($I$5:$I$20000=$J17299)),$R$5:$R$20000)*IF($Q17299="",1,$Q17299),""),IF($P17299="","",IF($Q17299="",$P17299,$P17299*$Q17299))))</f>
      </c>
    </row>
    <row r="17300" spans="1:24" x14ac:dyDescent="0.25">
      <c r="A17300">
        <f>IF(B17300="","",IF(B17300=B17299,A17299,A17299+1))</f>
      </c>
      <c r="G17300">
        <f>IF($B17300="","",IF($J17300&lt;&gt;"",IFERROR(LOOKUP(2,1/(($B$5:$B$20000=$B17300)*($F$5:$F$20000="组件")*($I$5:$I$20000=$J17300)),$G$5:$G$20000)&amp;"."&amp;COUNTIFS($B$5:$B17300,$B17300,$J$5:$J17300,$J17300),""),COUNTIFS($B$5:$B17300,$B17300,$J$5:$J17300,"")))</f>
      </c>
      <c r="I17300">
        <f>IF($F17300="组件","C"&amp;TEXT(COUNTIFS($B$5:$B17300,$B17300,$F$5:$F17300,"组件"),"000"),"")</f>
      </c>
      <c r="J17300">
        <f>IF($B17300="","",IF($F17300="组件","",IF($Q17300&lt;&gt;"",IF(AND($B17300=$B17299,$F17299="组件"),$I17299,IF(AND($B17300=$B17299,$J17299&lt;&gt;""),$J17299,"")),"")))</f>
      </c>
      <c r="R17300">
        <f>IF($B17300="","",IF($J17300&lt;&gt;"",IFERROR(LOOKUP(2,1/(($B$5:$B$20000=$B17300)*($F$5:$F$20000="组件")*($I$5:$I$20000=$J17300)),$R$5:$R$20000)*IF($Q17300="",1,$Q17300),""),IF($P17300="","",IF($Q17300="",$P17300,$P17300*$Q17300))))</f>
      </c>
    </row>
    <row r="17301" spans="1:24" x14ac:dyDescent="0.25">
      <c r="A17301">
        <f>IF(B17301="","",IF(B17301=B17300,A17300,A17300+1))</f>
      </c>
      <c r="G17301">
        <f>IF($B17301="","",IF($J17301&lt;&gt;"",IFERROR(LOOKUP(2,1/(($B$5:$B$20000=$B17301)*($F$5:$F$20000="组件")*($I$5:$I$20000=$J17301)),$G$5:$G$20000)&amp;"."&amp;COUNTIFS($B$5:$B17301,$B17301,$J$5:$J17301,$J17301),""),COUNTIFS($B$5:$B17301,$B17301,$J$5:$J17301,"")))</f>
      </c>
      <c r="I17301">
        <f>IF($F17301="组件","C"&amp;TEXT(COUNTIFS($B$5:$B17301,$B17301,$F$5:$F17301,"组件"),"000"),"")</f>
      </c>
      <c r="J17301">
        <f>IF($B17301="","",IF($F17301="组件","",IF($Q17301&lt;&gt;"",IF(AND($B17301=$B17300,$F17300="组件"),$I17300,IF(AND($B17301=$B17300,$J17300&lt;&gt;""),$J17300,"")),"")))</f>
      </c>
      <c r="R17301">
        <f>IF($B17301="","",IF($J17301&lt;&gt;"",IFERROR(LOOKUP(2,1/(($B$5:$B$20000=$B17301)*($F$5:$F$20000="组件")*($I$5:$I$20000=$J17301)),$R$5:$R$20000)*IF($Q17301="",1,$Q17301),""),IF($P17301="","",IF($Q17301="",$P17301,$P17301*$Q17301))))</f>
      </c>
    </row>
    <row r="17302" spans="1:24" x14ac:dyDescent="0.25">
      <c r="A17302">
        <f>IF(B17302="","",IF(B17302=B17301,A17301,A17301+1))</f>
      </c>
      <c r="G17302">
        <f>IF($B17302="","",IF($J17302&lt;&gt;"",IFERROR(LOOKUP(2,1/(($B$5:$B$20000=$B17302)*($F$5:$F$20000="组件")*($I$5:$I$20000=$J17302)),$G$5:$G$20000)&amp;"."&amp;COUNTIFS($B$5:$B17302,$B17302,$J$5:$J17302,$J17302),""),COUNTIFS($B$5:$B17302,$B17302,$J$5:$J17302,"")))</f>
      </c>
      <c r="I17302">
        <f>IF($F17302="组件","C"&amp;TEXT(COUNTIFS($B$5:$B17302,$B17302,$F$5:$F17302,"组件"),"000"),"")</f>
      </c>
      <c r="J17302">
        <f>IF($B17302="","",IF($F17302="组件","",IF($Q17302&lt;&gt;"",IF(AND($B17302=$B17301,$F17301="组件"),$I17301,IF(AND($B17302=$B17301,$J17301&lt;&gt;""),$J17301,"")),"")))</f>
      </c>
      <c r="R17302">
        <f>IF($B17302="","",IF($J17302&lt;&gt;"",IFERROR(LOOKUP(2,1/(($B$5:$B$20000=$B17302)*($F$5:$F$20000="组件")*($I$5:$I$20000=$J17302)),$R$5:$R$20000)*IF($Q17302="",1,$Q17302),""),IF($P17302="","",IF($Q17302="",$P17302,$P17302*$Q17302))))</f>
      </c>
    </row>
    <row r="17303" spans="1:24" x14ac:dyDescent="0.25">
      <c r="A17303">
        <f>IF(B17303="","",IF(B17303=B17302,A17302,A17302+1))</f>
      </c>
      <c r="G17303">
        <f>IF($B17303="","",IF($J17303&lt;&gt;"",IFERROR(LOOKUP(2,1/(($B$5:$B$20000=$B17303)*($F$5:$F$20000="组件")*($I$5:$I$20000=$J17303)),$G$5:$G$20000)&amp;"."&amp;COUNTIFS($B$5:$B17303,$B17303,$J$5:$J17303,$J17303),""),COUNTIFS($B$5:$B17303,$B17303,$J$5:$J17303,"")))</f>
      </c>
      <c r="I17303">
        <f>IF($F17303="组件","C"&amp;TEXT(COUNTIFS($B$5:$B17303,$B17303,$F$5:$F17303,"组件"),"000"),"")</f>
      </c>
      <c r="J17303">
        <f>IF($B17303="","",IF($F17303="组件","",IF($Q17303&lt;&gt;"",IF(AND($B17303=$B17302,$F17302="组件"),$I17302,IF(AND($B17303=$B17302,$J17302&lt;&gt;""),$J17302,"")),"")))</f>
      </c>
      <c r="R17303">
        <f>IF($B17303="","",IF($J17303&lt;&gt;"",IFERROR(LOOKUP(2,1/(($B$5:$B$20000=$B17303)*($F$5:$F$20000="组件")*($I$5:$I$20000=$J17303)),$R$5:$R$20000)*IF($Q17303="",1,$Q17303),""),IF($P17303="","",IF($Q17303="",$P17303,$P17303*$Q17303))))</f>
      </c>
    </row>
    <row r="17304" spans="1:24" x14ac:dyDescent="0.25">
      <c r="A17304">
        <f>IF(B17304="","",IF(B17304=B17303,A17303,A17303+1))</f>
      </c>
      <c r="G17304">
        <f>IF($B17304="","",IF($J17304&lt;&gt;"",IFERROR(LOOKUP(2,1/(($B$5:$B$20000=$B17304)*($F$5:$F$20000="组件")*($I$5:$I$20000=$J17304)),$G$5:$G$20000)&amp;"."&amp;COUNTIFS($B$5:$B17304,$B17304,$J$5:$J17304,$J17304),""),COUNTIFS($B$5:$B17304,$B17304,$J$5:$J17304,"")))</f>
      </c>
      <c r="I17304">
        <f>IF($F17304="组件","C"&amp;TEXT(COUNTIFS($B$5:$B17304,$B17304,$F$5:$F17304,"组件"),"000"),"")</f>
      </c>
      <c r="J17304">
        <f>IF($B17304="","",IF($F17304="组件","",IF($Q17304&lt;&gt;"",IF(AND($B17304=$B17303,$F17303="组件"),$I17303,IF(AND($B17304=$B17303,$J17303&lt;&gt;""),$J17303,"")),"")))</f>
      </c>
      <c r="R17304">
        <f>IF($B17304="","",IF($J17304&lt;&gt;"",IFERROR(LOOKUP(2,1/(($B$5:$B$20000=$B17304)*($F$5:$F$20000="组件")*($I$5:$I$20000=$J17304)),$R$5:$R$20000)*IF($Q17304="",1,$Q17304),""),IF($P17304="","",IF($Q17304="",$P17304,$P17304*$Q17304))))</f>
      </c>
    </row>
    <row r="17305" spans="1:24" x14ac:dyDescent="0.25">
      <c r="A17305">
        <f>IF(B17305="","",IF(B17305=B17304,A17304,A17304+1))</f>
      </c>
      <c r="G17305">
        <f>IF($B17305="","",IF($J17305&lt;&gt;"",IFERROR(LOOKUP(2,1/(($B$5:$B$20000=$B17305)*($F$5:$F$20000="组件")*($I$5:$I$20000=$J17305)),$G$5:$G$20000)&amp;"."&amp;COUNTIFS($B$5:$B17305,$B17305,$J$5:$J17305,$J17305),""),COUNTIFS($B$5:$B17305,$B17305,$J$5:$J17305,"")))</f>
      </c>
      <c r="I17305">
        <f>IF($F17305="组件","C"&amp;TEXT(COUNTIFS($B$5:$B17305,$B17305,$F$5:$F17305,"组件"),"000"),"")</f>
      </c>
      <c r="J17305">
        <f>IF($B17305="","",IF($F17305="组件","",IF($Q17305&lt;&gt;"",IF(AND($B17305=$B17304,$F17304="组件"),$I17304,IF(AND($B17305=$B17304,$J17304&lt;&gt;""),$J17304,"")),"")))</f>
      </c>
      <c r="R17305">
        <f>IF($B17305="","",IF($J17305&lt;&gt;"",IFERROR(LOOKUP(2,1/(($B$5:$B$20000=$B17305)*($F$5:$F$20000="组件")*($I$5:$I$20000=$J17305)),$R$5:$R$20000)*IF($Q17305="",1,$Q17305),""),IF($P17305="","",IF($Q17305="",$P17305,$P17305*$Q17305))))</f>
      </c>
    </row>
    <row r="17306" spans="1:24" x14ac:dyDescent="0.25">
      <c r="A17306">
        <f>IF(B17306="","",IF(B17306=B17305,A17305,A17305+1))</f>
      </c>
      <c r="G17306">
        <f>IF($B17306="","",IF($J17306&lt;&gt;"",IFERROR(LOOKUP(2,1/(($B$5:$B$20000=$B17306)*($F$5:$F$20000="组件")*($I$5:$I$20000=$J17306)),$G$5:$G$20000)&amp;"."&amp;COUNTIFS($B$5:$B17306,$B17306,$J$5:$J17306,$J17306),""),COUNTIFS($B$5:$B17306,$B17306,$J$5:$J17306,"")))</f>
      </c>
      <c r="I17306">
        <f>IF($F17306="组件","C"&amp;TEXT(COUNTIFS($B$5:$B17306,$B17306,$F$5:$F17306,"组件"),"000"),"")</f>
      </c>
      <c r="J17306">
        <f>IF($B17306="","",IF($F17306="组件","",IF($Q17306&lt;&gt;"",IF(AND($B17306=$B17305,$F17305="组件"),$I17305,IF(AND($B17306=$B17305,$J17305&lt;&gt;""),$J17305,"")),"")))</f>
      </c>
      <c r="R17306">
        <f>IF($B17306="","",IF($J17306&lt;&gt;"",IFERROR(LOOKUP(2,1/(($B$5:$B$20000=$B17306)*($F$5:$F$20000="组件")*($I$5:$I$20000=$J17306)),$R$5:$R$20000)*IF($Q17306="",1,$Q17306),""),IF($P17306="","",IF($Q17306="",$P17306,$P17306*$Q17306))))</f>
      </c>
    </row>
    <row r="17307" spans="1:24" x14ac:dyDescent="0.25">
      <c r="A17307">
        <f>IF(B17307="","",IF(B17307=B17306,A17306,A17306+1))</f>
      </c>
      <c r="G17307">
        <f>IF($B17307="","",IF($J17307&lt;&gt;"",IFERROR(LOOKUP(2,1/(($B$5:$B$20000=$B17307)*($F$5:$F$20000="组件")*($I$5:$I$20000=$J17307)),$G$5:$G$20000)&amp;"."&amp;COUNTIFS($B$5:$B17307,$B17307,$J$5:$J17307,$J17307),""),COUNTIFS($B$5:$B17307,$B17307,$J$5:$J17307,"")))</f>
      </c>
      <c r="I17307">
        <f>IF($F17307="组件","C"&amp;TEXT(COUNTIFS($B$5:$B17307,$B17307,$F$5:$F17307,"组件"),"000"),"")</f>
      </c>
      <c r="J17307">
        <f>IF($B17307="","",IF($F17307="组件","",IF($Q17307&lt;&gt;"",IF(AND($B17307=$B17306,$F17306="组件"),$I17306,IF(AND($B17307=$B17306,$J17306&lt;&gt;""),$J17306,"")),"")))</f>
      </c>
      <c r="R17307">
        <f>IF($B17307="","",IF($J17307&lt;&gt;"",IFERROR(LOOKUP(2,1/(($B$5:$B$20000=$B17307)*($F$5:$F$20000="组件")*($I$5:$I$20000=$J17307)),$R$5:$R$20000)*IF($Q17307="",1,$Q17307),""),IF($P17307="","",IF($Q17307="",$P17307,$P17307*$Q17307))))</f>
      </c>
    </row>
    <row r="17308" spans="1:24" x14ac:dyDescent="0.25">
      <c r="A17308">
        <f>IF(B17308="","",IF(B17308=B17307,A17307,A17307+1))</f>
      </c>
      <c r="G17308">
        <f>IF($B17308="","",IF($J17308&lt;&gt;"",IFERROR(LOOKUP(2,1/(($B$5:$B$20000=$B17308)*($F$5:$F$20000="组件")*($I$5:$I$20000=$J17308)),$G$5:$G$20000)&amp;"."&amp;COUNTIFS($B$5:$B17308,$B17308,$J$5:$J17308,$J17308),""),COUNTIFS($B$5:$B17308,$B17308,$J$5:$J17308,"")))</f>
      </c>
      <c r="I17308">
        <f>IF($F17308="组件","C"&amp;TEXT(COUNTIFS($B$5:$B17308,$B17308,$F$5:$F17308,"组件"),"000"),"")</f>
      </c>
      <c r="J17308">
        <f>IF($B17308="","",IF($F17308="组件","",IF($Q17308&lt;&gt;"",IF(AND($B17308=$B17307,$F17307="组件"),$I17307,IF(AND($B17308=$B17307,$J17307&lt;&gt;""),$J17307,"")),"")))</f>
      </c>
      <c r="R17308">
        <f>IF($B17308="","",IF($J17308&lt;&gt;"",IFERROR(LOOKUP(2,1/(($B$5:$B$20000=$B17308)*($F$5:$F$20000="组件")*($I$5:$I$20000=$J17308)),$R$5:$R$20000)*IF($Q17308="",1,$Q17308),""),IF($P17308="","",IF($Q17308="",$P17308,$P17308*$Q17308))))</f>
      </c>
    </row>
    <row r="17309" spans="1:24" x14ac:dyDescent="0.25">
      <c r="A17309">
        <f>IF(B17309="","",IF(B17309=B17308,A17308,A17308+1))</f>
      </c>
      <c r="G17309">
        <f>IF($B17309="","",IF($J17309&lt;&gt;"",IFERROR(LOOKUP(2,1/(($B$5:$B$20000=$B17309)*($F$5:$F$20000="组件")*($I$5:$I$20000=$J17309)),$G$5:$G$20000)&amp;"."&amp;COUNTIFS($B$5:$B17309,$B17309,$J$5:$J17309,$J17309),""),COUNTIFS($B$5:$B17309,$B17309,$J$5:$J17309,"")))</f>
      </c>
      <c r="I17309">
        <f>IF($F17309="组件","C"&amp;TEXT(COUNTIFS($B$5:$B17309,$B17309,$F$5:$F17309,"组件"),"000"),"")</f>
      </c>
      <c r="J17309">
        <f>IF($B17309="","",IF($F17309="组件","",IF($Q17309&lt;&gt;"",IF(AND($B17309=$B17308,$F17308="组件"),$I17308,IF(AND($B17309=$B17308,$J17308&lt;&gt;""),$J17308,"")),"")))</f>
      </c>
      <c r="R17309">
        <f>IF($B17309="","",IF($J17309&lt;&gt;"",IFERROR(LOOKUP(2,1/(($B$5:$B$20000=$B17309)*($F$5:$F$20000="组件")*($I$5:$I$20000=$J17309)),$R$5:$R$20000)*IF($Q17309="",1,$Q17309),""),IF($P17309="","",IF($Q17309="",$P17309,$P17309*$Q17309))))</f>
      </c>
    </row>
    <row r="17310" spans="1:24" x14ac:dyDescent="0.25">
      <c r="A17310">
        <f>IF(B17310="","",IF(B17310=B17309,A17309,A17309+1))</f>
      </c>
      <c r="G17310">
        <f>IF($B17310="","",IF($J17310&lt;&gt;"",IFERROR(LOOKUP(2,1/(($B$5:$B$20000=$B17310)*($F$5:$F$20000="组件")*($I$5:$I$20000=$J17310)),$G$5:$G$20000)&amp;"."&amp;COUNTIFS($B$5:$B17310,$B17310,$J$5:$J17310,$J17310),""),COUNTIFS($B$5:$B17310,$B17310,$J$5:$J17310,"")))</f>
      </c>
      <c r="I17310">
        <f>IF($F17310="组件","C"&amp;TEXT(COUNTIFS($B$5:$B17310,$B17310,$F$5:$F17310,"组件"),"000"),"")</f>
      </c>
      <c r="J17310">
        <f>IF($B17310="","",IF($F17310="组件","",IF($Q17310&lt;&gt;"",IF(AND($B17310=$B17309,$F17309="组件"),$I17309,IF(AND($B17310=$B17309,$J17309&lt;&gt;""),$J17309,"")),"")))</f>
      </c>
      <c r="R17310">
        <f>IF($B17310="","",IF($J17310&lt;&gt;"",IFERROR(LOOKUP(2,1/(($B$5:$B$20000=$B17310)*($F$5:$F$20000="组件")*($I$5:$I$20000=$J17310)),$R$5:$R$20000)*IF($Q17310="",1,$Q17310),""),IF($P17310="","",IF($Q17310="",$P17310,$P17310*$Q17310))))</f>
      </c>
    </row>
    <row r="17311" spans="1:24" x14ac:dyDescent="0.25">
      <c r="A17311">
        <f>IF(B17311="","",IF(B17311=B17310,A17310,A17310+1))</f>
      </c>
      <c r="G17311">
        <f>IF($B17311="","",IF($J17311&lt;&gt;"",IFERROR(LOOKUP(2,1/(($B$5:$B$20000=$B17311)*($F$5:$F$20000="组件")*($I$5:$I$20000=$J17311)),$G$5:$G$20000)&amp;"."&amp;COUNTIFS($B$5:$B17311,$B17311,$J$5:$J17311,$J17311),""),COUNTIFS($B$5:$B17311,$B17311,$J$5:$J17311,"")))</f>
      </c>
      <c r="I17311">
        <f>IF($F17311="组件","C"&amp;TEXT(COUNTIFS($B$5:$B17311,$B17311,$F$5:$F17311,"组件"),"000"),"")</f>
      </c>
      <c r="J17311">
        <f>IF($B17311="","",IF($F17311="组件","",IF($Q17311&lt;&gt;"",IF(AND($B17311=$B17310,$F17310="组件"),$I17310,IF(AND($B17311=$B17310,$J17310&lt;&gt;""),$J17310,"")),"")))</f>
      </c>
      <c r="R17311">
        <f>IF($B17311="","",IF($J17311&lt;&gt;"",IFERROR(LOOKUP(2,1/(($B$5:$B$20000=$B17311)*($F$5:$F$20000="组件")*($I$5:$I$20000=$J17311)),$R$5:$R$20000)*IF($Q17311="",1,$Q17311),""),IF($P17311="","",IF($Q17311="",$P17311,$P17311*$Q17311))))</f>
      </c>
    </row>
    <row r="17312" spans="1:24" x14ac:dyDescent="0.25">
      <c r="A17312">
        <f>IF(B17312="","",IF(B17312=B17311,A17311,A17311+1))</f>
      </c>
      <c r="G17312">
        <f>IF($B17312="","",IF($J17312&lt;&gt;"",IFERROR(LOOKUP(2,1/(($B$5:$B$20000=$B17312)*($F$5:$F$20000="组件")*($I$5:$I$20000=$J17312)),$G$5:$G$20000)&amp;"."&amp;COUNTIFS($B$5:$B17312,$B17312,$J$5:$J17312,$J17312),""),COUNTIFS($B$5:$B17312,$B17312,$J$5:$J17312,"")))</f>
      </c>
      <c r="I17312">
        <f>IF($F17312="组件","C"&amp;TEXT(COUNTIFS($B$5:$B17312,$B17312,$F$5:$F17312,"组件"),"000"),"")</f>
      </c>
      <c r="J17312">
        <f>IF($B17312="","",IF($F17312="组件","",IF($Q17312&lt;&gt;"",IF(AND($B17312=$B17311,$F17311="组件"),$I17311,IF(AND($B17312=$B17311,$J17311&lt;&gt;""),$J17311,"")),"")))</f>
      </c>
      <c r="R17312">
        <f>IF($B17312="","",IF($J17312&lt;&gt;"",IFERROR(LOOKUP(2,1/(($B$5:$B$20000=$B17312)*($F$5:$F$20000="组件")*($I$5:$I$20000=$J17312)),$R$5:$R$20000)*IF($Q17312="",1,$Q17312),""),IF($P17312="","",IF($Q17312="",$P17312,$P17312*$Q17312))))</f>
      </c>
    </row>
    <row r="17313" spans="1:24" x14ac:dyDescent="0.25">
      <c r="A17313">
        <f>IF(B17313="","",IF(B17313=B17312,A17312,A17312+1))</f>
      </c>
      <c r="G17313">
        <f>IF($B17313="","",IF($J17313&lt;&gt;"",IFERROR(LOOKUP(2,1/(($B$5:$B$20000=$B17313)*($F$5:$F$20000="组件")*($I$5:$I$20000=$J17313)),$G$5:$G$20000)&amp;"."&amp;COUNTIFS($B$5:$B17313,$B17313,$J$5:$J17313,$J17313),""),COUNTIFS($B$5:$B17313,$B17313,$J$5:$J17313,"")))</f>
      </c>
      <c r="I17313">
        <f>IF($F17313="组件","C"&amp;TEXT(COUNTIFS($B$5:$B17313,$B17313,$F$5:$F17313,"组件"),"000"),"")</f>
      </c>
      <c r="J17313">
        <f>IF($B17313="","",IF($F17313="组件","",IF($Q17313&lt;&gt;"",IF(AND($B17313=$B17312,$F17312="组件"),$I17312,IF(AND($B17313=$B17312,$J17312&lt;&gt;""),$J17312,"")),"")))</f>
      </c>
      <c r="R17313">
        <f>IF($B17313="","",IF($J17313&lt;&gt;"",IFERROR(LOOKUP(2,1/(($B$5:$B$20000=$B17313)*($F$5:$F$20000="组件")*($I$5:$I$20000=$J17313)),$R$5:$R$20000)*IF($Q17313="",1,$Q17313),""),IF($P17313="","",IF($Q17313="",$P17313,$P17313*$Q17313))))</f>
      </c>
    </row>
    <row r="17314" spans="1:24" x14ac:dyDescent="0.25">
      <c r="A17314">
        <f>IF(B17314="","",IF(B17314=B17313,A17313,A17313+1))</f>
      </c>
      <c r="G17314">
        <f>IF($B17314="","",IF($J17314&lt;&gt;"",IFERROR(LOOKUP(2,1/(($B$5:$B$20000=$B17314)*($F$5:$F$20000="组件")*($I$5:$I$20000=$J17314)),$G$5:$G$20000)&amp;"."&amp;COUNTIFS($B$5:$B17314,$B17314,$J$5:$J17314,$J17314),""),COUNTIFS($B$5:$B17314,$B17314,$J$5:$J17314,"")))</f>
      </c>
      <c r="I17314">
        <f>IF($F17314="组件","C"&amp;TEXT(COUNTIFS($B$5:$B17314,$B17314,$F$5:$F17314,"组件"),"000"),"")</f>
      </c>
      <c r="J17314">
        <f>IF($B17314="","",IF($F17314="组件","",IF($Q17314&lt;&gt;"",IF(AND($B17314=$B17313,$F17313="组件"),$I17313,IF(AND($B17314=$B17313,$J17313&lt;&gt;""),$J17313,"")),"")))</f>
      </c>
      <c r="R17314">
        <f>IF($B17314="","",IF($J17314&lt;&gt;"",IFERROR(LOOKUP(2,1/(($B$5:$B$20000=$B17314)*($F$5:$F$20000="组件")*($I$5:$I$20000=$J17314)),$R$5:$R$20000)*IF($Q17314="",1,$Q17314),""),IF($P17314="","",IF($Q17314="",$P17314,$P17314*$Q17314))))</f>
      </c>
    </row>
    <row r="17315" spans="1:24" x14ac:dyDescent="0.25">
      <c r="A17315">
        <f>IF(B17315="","",IF(B17315=B17314,A17314,A17314+1))</f>
      </c>
      <c r="G17315">
        <f>IF($B17315="","",IF($J17315&lt;&gt;"",IFERROR(LOOKUP(2,1/(($B$5:$B$20000=$B17315)*($F$5:$F$20000="组件")*($I$5:$I$20000=$J17315)),$G$5:$G$20000)&amp;"."&amp;COUNTIFS($B$5:$B17315,$B17315,$J$5:$J17315,$J17315),""),COUNTIFS($B$5:$B17315,$B17315,$J$5:$J17315,"")))</f>
      </c>
      <c r="I17315">
        <f>IF($F17315="组件","C"&amp;TEXT(COUNTIFS($B$5:$B17315,$B17315,$F$5:$F17315,"组件"),"000"),"")</f>
      </c>
      <c r="J17315">
        <f>IF($B17315="","",IF($F17315="组件","",IF($Q17315&lt;&gt;"",IF(AND($B17315=$B17314,$F17314="组件"),$I17314,IF(AND($B17315=$B17314,$J17314&lt;&gt;""),$J17314,"")),"")))</f>
      </c>
      <c r="R17315">
        <f>IF($B17315="","",IF($J17315&lt;&gt;"",IFERROR(LOOKUP(2,1/(($B$5:$B$20000=$B17315)*($F$5:$F$20000="组件")*($I$5:$I$20000=$J17315)),$R$5:$R$20000)*IF($Q17315="",1,$Q17315),""),IF($P17315="","",IF($Q17315="",$P17315,$P17315*$Q17315))))</f>
      </c>
    </row>
    <row r="17316" spans="1:24" x14ac:dyDescent="0.25">
      <c r="A17316">
        <f>IF(B17316="","",IF(B17316=B17315,A17315,A17315+1))</f>
      </c>
      <c r="G17316">
        <f>IF($B17316="","",IF($J17316&lt;&gt;"",IFERROR(LOOKUP(2,1/(($B$5:$B$20000=$B17316)*($F$5:$F$20000="组件")*($I$5:$I$20000=$J17316)),$G$5:$G$20000)&amp;"."&amp;COUNTIFS($B$5:$B17316,$B17316,$J$5:$J17316,$J17316),""),COUNTIFS($B$5:$B17316,$B17316,$J$5:$J17316,"")))</f>
      </c>
      <c r="I17316">
        <f>IF($F17316="组件","C"&amp;TEXT(COUNTIFS($B$5:$B17316,$B17316,$F$5:$F17316,"组件"),"000"),"")</f>
      </c>
      <c r="J17316">
        <f>IF($B17316="","",IF($F17316="组件","",IF($Q17316&lt;&gt;"",IF(AND($B17316=$B17315,$F17315="组件"),$I17315,IF(AND($B17316=$B17315,$J17315&lt;&gt;""),$J17315,"")),"")))</f>
      </c>
      <c r="R17316">
        <f>IF($B17316="","",IF($J17316&lt;&gt;"",IFERROR(LOOKUP(2,1/(($B$5:$B$20000=$B17316)*($F$5:$F$20000="组件")*($I$5:$I$20000=$J17316)),$R$5:$R$20000)*IF($Q17316="",1,$Q17316),""),IF($P17316="","",IF($Q17316="",$P17316,$P17316*$Q17316))))</f>
      </c>
    </row>
    <row r="17317" spans="1:24" x14ac:dyDescent="0.25">
      <c r="A17317">
        <f>IF(B17317="","",IF(B17317=B17316,A17316,A17316+1))</f>
      </c>
      <c r="G17317">
        <f>IF($B17317="","",IF($J17317&lt;&gt;"",IFERROR(LOOKUP(2,1/(($B$5:$B$20000=$B17317)*($F$5:$F$20000="组件")*($I$5:$I$20000=$J17317)),$G$5:$G$20000)&amp;"."&amp;COUNTIFS($B$5:$B17317,$B17317,$J$5:$J17317,$J17317),""),COUNTIFS($B$5:$B17317,$B17317,$J$5:$J17317,"")))</f>
      </c>
      <c r="I17317">
        <f>IF($F17317="组件","C"&amp;TEXT(COUNTIFS($B$5:$B17317,$B17317,$F$5:$F17317,"组件"),"000"),"")</f>
      </c>
      <c r="J17317">
        <f>IF($B17317="","",IF($F17317="组件","",IF($Q17317&lt;&gt;"",IF(AND($B17317=$B17316,$F17316="组件"),$I17316,IF(AND($B17317=$B17316,$J17316&lt;&gt;""),$J17316,"")),"")))</f>
      </c>
      <c r="R17317">
        <f>IF($B17317="","",IF($J17317&lt;&gt;"",IFERROR(LOOKUP(2,1/(($B$5:$B$20000=$B17317)*($F$5:$F$20000="组件")*($I$5:$I$20000=$J17317)),$R$5:$R$20000)*IF($Q17317="",1,$Q17317),""),IF($P17317="","",IF($Q17317="",$P17317,$P17317*$Q17317))))</f>
      </c>
    </row>
    <row r="17318" spans="1:24" x14ac:dyDescent="0.25">
      <c r="A17318">
        <f>IF(B17318="","",IF(B17318=B17317,A17317,A17317+1))</f>
      </c>
      <c r="G17318">
        <f>IF($B17318="","",IF($J17318&lt;&gt;"",IFERROR(LOOKUP(2,1/(($B$5:$B$20000=$B17318)*($F$5:$F$20000="组件")*($I$5:$I$20000=$J17318)),$G$5:$G$20000)&amp;"."&amp;COUNTIFS($B$5:$B17318,$B17318,$J$5:$J17318,$J17318),""),COUNTIFS($B$5:$B17318,$B17318,$J$5:$J17318,"")))</f>
      </c>
      <c r="I17318">
        <f>IF($F17318="组件","C"&amp;TEXT(COUNTIFS($B$5:$B17318,$B17318,$F$5:$F17318,"组件"),"000"),"")</f>
      </c>
      <c r="J17318">
        <f>IF($B17318="","",IF($F17318="组件","",IF($Q17318&lt;&gt;"",IF(AND($B17318=$B17317,$F17317="组件"),$I17317,IF(AND($B17318=$B17317,$J17317&lt;&gt;""),$J17317,"")),"")))</f>
      </c>
      <c r="R17318">
        <f>IF($B17318="","",IF($J17318&lt;&gt;"",IFERROR(LOOKUP(2,1/(($B$5:$B$20000=$B17318)*($F$5:$F$20000="组件")*($I$5:$I$20000=$J17318)),$R$5:$R$20000)*IF($Q17318="",1,$Q17318),""),IF($P17318="","",IF($Q17318="",$P17318,$P17318*$Q17318))))</f>
      </c>
    </row>
    <row r="17319" spans="1:24" x14ac:dyDescent="0.25">
      <c r="A17319">
        <f>IF(B17319="","",IF(B17319=B17318,A17318,A17318+1))</f>
      </c>
      <c r="G17319">
        <f>IF($B17319="","",IF($J17319&lt;&gt;"",IFERROR(LOOKUP(2,1/(($B$5:$B$20000=$B17319)*($F$5:$F$20000="组件")*($I$5:$I$20000=$J17319)),$G$5:$G$20000)&amp;"."&amp;COUNTIFS($B$5:$B17319,$B17319,$J$5:$J17319,$J17319),""),COUNTIFS($B$5:$B17319,$B17319,$J$5:$J17319,"")))</f>
      </c>
      <c r="I17319">
        <f>IF($F17319="组件","C"&amp;TEXT(COUNTIFS($B$5:$B17319,$B17319,$F$5:$F17319,"组件"),"000"),"")</f>
      </c>
      <c r="J17319">
        <f>IF($B17319="","",IF($F17319="组件","",IF($Q17319&lt;&gt;"",IF(AND($B17319=$B17318,$F17318="组件"),$I17318,IF(AND($B17319=$B17318,$J17318&lt;&gt;""),$J17318,"")),"")))</f>
      </c>
      <c r="R17319">
        <f>IF($B17319="","",IF($J17319&lt;&gt;"",IFERROR(LOOKUP(2,1/(($B$5:$B$20000=$B17319)*($F$5:$F$20000="组件")*($I$5:$I$20000=$J17319)),$R$5:$R$20000)*IF($Q17319="",1,$Q17319),""),IF($P17319="","",IF($Q17319="",$P17319,$P17319*$Q17319))))</f>
      </c>
    </row>
    <row r="17320" spans="1:24" x14ac:dyDescent="0.25">
      <c r="A17320">
        <f>IF(B17320="","",IF(B17320=B17319,A17319,A17319+1))</f>
      </c>
      <c r="G17320">
        <f>IF($B17320="","",IF($J17320&lt;&gt;"",IFERROR(LOOKUP(2,1/(($B$5:$B$20000=$B17320)*($F$5:$F$20000="组件")*($I$5:$I$20000=$J17320)),$G$5:$G$20000)&amp;"."&amp;COUNTIFS($B$5:$B17320,$B17320,$J$5:$J17320,$J17320),""),COUNTIFS($B$5:$B17320,$B17320,$J$5:$J17320,"")))</f>
      </c>
      <c r="I17320">
        <f>IF($F17320="组件","C"&amp;TEXT(COUNTIFS($B$5:$B17320,$B17320,$F$5:$F17320,"组件"),"000"),"")</f>
      </c>
      <c r="J17320">
        <f>IF($B17320="","",IF($F17320="组件","",IF($Q17320&lt;&gt;"",IF(AND($B17320=$B17319,$F17319="组件"),$I17319,IF(AND($B17320=$B17319,$J17319&lt;&gt;""),$J17319,"")),"")))</f>
      </c>
      <c r="R17320">
        <f>IF($B17320="","",IF($J17320&lt;&gt;"",IFERROR(LOOKUP(2,1/(($B$5:$B$20000=$B17320)*($F$5:$F$20000="组件")*($I$5:$I$20000=$J17320)),$R$5:$R$20000)*IF($Q17320="",1,$Q17320),""),IF($P17320="","",IF($Q17320="",$P17320,$P17320*$Q17320))))</f>
      </c>
    </row>
    <row r="17321" spans="1:24" x14ac:dyDescent="0.25">
      <c r="A17321">
        <f>IF(B17321="","",IF(B17321=B17320,A17320,A17320+1))</f>
      </c>
      <c r="G17321">
        <f>IF($B17321="","",IF($J17321&lt;&gt;"",IFERROR(LOOKUP(2,1/(($B$5:$B$20000=$B17321)*($F$5:$F$20000="组件")*($I$5:$I$20000=$J17321)),$G$5:$G$20000)&amp;"."&amp;COUNTIFS($B$5:$B17321,$B17321,$J$5:$J17321,$J17321),""),COUNTIFS($B$5:$B17321,$B17321,$J$5:$J17321,"")))</f>
      </c>
      <c r="I17321">
        <f>IF($F17321="组件","C"&amp;TEXT(COUNTIFS($B$5:$B17321,$B17321,$F$5:$F17321,"组件"),"000"),"")</f>
      </c>
      <c r="J17321">
        <f>IF($B17321="","",IF($F17321="组件","",IF($Q17321&lt;&gt;"",IF(AND($B17321=$B17320,$F17320="组件"),$I17320,IF(AND($B17321=$B17320,$J17320&lt;&gt;""),$J17320,"")),"")))</f>
      </c>
      <c r="R17321">
        <f>IF($B17321="","",IF($J17321&lt;&gt;"",IFERROR(LOOKUP(2,1/(($B$5:$B$20000=$B17321)*($F$5:$F$20000="组件")*($I$5:$I$20000=$J17321)),$R$5:$R$20000)*IF($Q17321="",1,$Q17321),""),IF($P17321="","",IF($Q17321="",$P17321,$P17321*$Q17321))))</f>
      </c>
    </row>
    <row r="17322" spans="1:24" x14ac:dyDescent="0.25">
      <c r="A17322">
        <f>IF(B17322="","",IF(B17322=B17321,A17321,A17321+1))</f>
      </c>
      <c r="G17322">
        <f>IF($B17322="","",IF($J17322&lt;&gt;"",IFERROR(LOOKUP(2,1/(($B$5:$B$20000=$B17322)*($F$5:$F$20000="组件")*($I$5:$I$20000=$J17322)),$G$5:$G$20000)&amp;"."&amp;COUNTIFS($B$5:$B17322,$B17322,$J$5:$J17322,$J17322),""),COUNTIFS($B$5:$B17322,$B17322,$J$5:$J17322,"")))</f>
      </c>
      <c r="I17322">
        <f>IF($F17322="组件","C"&amp;TEXT(COUNTIFS($B$5:$B17322,$B17322,$F$5:$F17322,"组件"),"000"),"")</f>
      </c>
      <c r="J17322">
        <f>IF($B17322="","",IF($F17322="组件","",IF($Q17322&lt;&gt;"",IF(AND($B17322=$B17321,$F17321="组件"),$I17321,IF(AND($B17322=$B17321,$J17321&lt;&gt;""),$J17321,"")),"")))</f>
      </c>
      <c r="R17322">
        <f>IF($B17322="","",IF($J17322&lt;&gt;"",IFERROR(LOOKUP(2,1/(($B$5:$B$20000=$B17322)*($F$5:$F$20000="组件")*($I$5:$I$20000=$J17322)),$R$5:$R$20000)*IF($Q17322="",1,$Q17322),""),IF($P17322="","",IF($Q17322="",$P17322,$P17322*$Q17322))))</f>
      </c>
    </row>
    <row r="17323" spans="1:24" x14ac:dyDescent="0.25">
      <c r="A17323">
        <f>IF(B17323="","",IF(B17323=B17322,A17322,A17322+1))</f>
      </c>
      <c r="G17323">
        <f>IF($B17323="","",IF($J17323&lt;&gt;"",IFERROR(LOOKUP(2,1/(($B$5:$B$20000=$B17323)*($F$5:$F$20000="组件")*($I$5:$I$20000=$J17323)),$G$5:$G$20000)&amp;"."&amp;COUNTIFS($B$5:$B17323,$B17323,$J$5:$J17323,$J17323),""),COUNTIFS($B$5:$B17323,$B17323,$J$5:$J17323,"")))</f>
      </c>
      <c r="I17323">
        <f>IF($F17323="组件","C"&amp;TEXT(COUNTIFS($B$5:$B17323,$B17323,$F$5:$F17323,"组件"),"000"),"")</f>
      </c>
      <c r="J17323">
        <f>IF($B17323="","",IF($F17323="组件","",IF($Q17323&lt;&gt;"",IF(AND($B17323=$B17322,$F17322="组件"),$I17322,IF(AND($B17323=$B17322,$J17322&lt;&gt;""),$J17322,"")),"")))</f>
      </c>
      <c r="R17323">
        <f>IF($B17323="","",IF($J17323&lt;&gt;"",IFERROR(LOOKUP(2,1/(($B$5:$B$20000=$B17323)*($F$5:$F$20000="组件")*($I$5:$I$20000=$J17323)),$R$5:$R$20000)*IF($Q17323="",1,$Q17323),""),IF($P17323="","",IF($Q17323="",$P17323,$P17323*$Q17323))))</f>
      </c>
    </row>
    <row r="17324" spans="1:24" x14ac:dyDescent="0.25">
      <c r="A17324">
        <f>IF(B17324="","",IF(B17324=B17323,A17323,A17323+1))</f>
      </c>
      <c r="G17324">
        <f>IF($B17324="","",IF($J17324&lt;&gt;"",IFERROR(LOOKUP(2,1/(($B$5:$B$20000=$B17324)*($F$5:$F$20000="组件")*($I$5:$I$20000=$J17324)),$G$5:$G$20000)&amp;"."&amp;COUNTIFS($B$5:$B17324,$B17324,$J$5:$J17324,$J17324),""),COUNTIFS($B$5:$B17324,$B17324,$J$5:$J17324,"")))</f>
      </c>
      <c r="I17324">
        <f>IF($F17324="组件","C"&amp;TEXT(COUNTIFS($B$5:$B17324,$B17324,$F$5:$F17324,"组件"),"000"),"")</f>
      </c>
      <c r="J17324">
        <f>IF($B17324="","",IF($F17324="组件","",IF($Q17324&lt;&gt;"",IF(AND($B17324=$B17323,$F17323="组件"),$I17323,IF(AND($B17324=$B17323,$J17323&lt;&gt;""),$J17323,"")),"")))</f>
      </c>
      <c r="R17324">
        <f>IF($B17324="","",IF($J17324&lt;&gt;"",IFERROR(LOOKUP(2,1/(($B$5:$B$20000=$B17324)*($F$5:$F$20000="组件")*($I$5:$I$20000=$J17324)),$R$5:$R$20000)*IF($Q17324="",1,$Q17324),""),IF($P17324="","",IF($Q17324="",$P17324,$P17324*$Q17324))))</f>
      </c>
    </row>
    <row r="17325" spans="1:24" x14ac:dyDescent="0.25">
      <c r="A17325">
        <f>IF(B17325="","",IF(B17325=B17324,A17324,A17324+1))</f>
      </c>
      <c r="G17325">
        <f>IF($B17325="","",IF($J17325&lt;&gt;"",IFERROR(LOOKUP(2,1/(($B$5:$B$20000=$B17325)*($F$5:$F$20000="组件")*($I$5:$I$20000=$J17325)),$G$5:$G$20000)&amp;"."&amp;COUNTIFS($B$5:$B17325,$B17325,$J$5:$J17325,$J17325),""),COUNTIFS($B$5:$B17325,$B17325,$J$5:$J17325,"")))</f>
      </c>
      <c r="I17325">
        <f>IF($F17325="组件","C"&amp;TEXT(COUNTIFS($B$5:$B17325,$B17325,$F$5:$F17325,"组件"),"000"),"")</f>
      </c>
      <c r="J17325">
        <f>IF($B17325="","",IF($F17325="组件","",IF($Q17325&lt;&gt;"",IF(AND($B17325=$B17324,$F17324="组件"),$I17324,IF(AND($B17325=$B17324,$J17324&lt;&gt;""),$J17324,"")),"")))</f>
      </c>
      <c r="R17325">
        <f>IF($B17325="","",IF($J17325&lt;&gt;"",IFERROR(LOOKUP(2,1/(($B$5:$B$20000=$B17325)*($F$5:$F$20000="组件")*($I$5:$I$20000=$J17325)),$R$5:$R$20000)*IF($Q17325="",1,$Q17325),""),IF($P17325="","",IF($Q17325="",$P17325,$P17325*$Q17325))))</f>
      </c>
    </row>
    <row r="17326" spans="1:24" x14ac:dyDescent="0.25">
      <c r="A17326">
        <f>IF(B17326="","",IF(B17326=B17325,A17325,A17325+1))</f>
      </c>
      <c r="G17326">
        <f>IF($B17326="","",IF($J17326&lt;&gt;"",IFERROR(LOOKUP(2,1/(($B$5:$B$20000=$B17326)*($F$5:$F$20000="组件")*($I$5:$I$20000=$J17326)),$G$5:$G$20000)&amp;"."&amp;COUNTIFS($B$5:$B17326,$B17326,$J$5:$J17326,$J17326),""),COUNTIFS($B$5:$B17326,$B17326,$J$5:$J17326,"")))</f>
      </c>
      <c r="I17326">
        <f>IF($F17326="组件","C"&amp;TEXT(COUNTIFS($B$5:$B17326,$B17326,$F$5:$F17326,"组件"),"000"),"")</f>
      </c>
      <c r="J17326">
        <f>IF($B17326="","",IF($F17326="组件","",IF($Q17326&lt;&gt;"",IF(AND($B17326=$B17325,$F17325="组件"),$I17325,IF(AND($B17326=$B17325,$J17325&lt;&gt;""),$J17325,"")),"")))</f>
      </c>
      <c r="R17326">
        <f>IF($B17326="","",IF($J17326&lt;&gt;"",IFERROR(LOOKUP(2,1/(($B$5:$B$20000=$B17326)*($F$5:$F$20000="组件")*($I$5:$I$20000=$J17326)),$R$5:$R$20000)*IF($Q17326="",1,$Q17326),""),IF($P17326="","",IF($Q17326="",$P17326,$P17326*$Q17326))))</f>
      </c>
    </row>
    <row r="17327" spans="1:24" x14ac:dyDescent="0.25">
      <c r="A17327">
        <f>IF(B17327="","",IF(B17327=B17326,A17326,A17326+1))</f>
      </c>
      <c r="G17327">
        <f>IF($B17327="","",IF($J17327&lt;&gt;"",IFERROR(LOOKUP(2,1/(($B$5:$B$20000=$B17327)*($F$5:$F$20000="组件")*($I$5:$I$20000=$J17327)),$G$5:$G$20000)&amp;"."&amp;COUNTIFS($B$5:$B17327,$B17327,$J$5:$J17327,$J17327),""),COUNTIFS($B$5:$B17327,$B17327,$J$5:$J17327,"")))</f>
      </c>
      <c r="I17327">
        <f>IF($F17327="组件","C"&amp;TEXT(COUNTIFS($B$5:$B17327,$B17327,$F$5:$F17327,"组件"),"000"),"")</f>
      </c>
      <c r="J17327">
        <f>IF($B17327="","",IF($F17327="组件","",IF($Q17327&lt;&gt;"",IF(AND($B17327=$B17326,$F17326="组件"),$I17326,IF(AND($B17327=$B17326,$J17326&lt;&gt;""),$J17326,"")),"")))</f>
      </c>
      <c r="R17327">
        <f>IF($B17327="","",IF($J17327&lt;&gt;"",IFERROR(LOOKUP(2,1/(($B$5:$B$20000=$B17327)*($F$5:$F$20000="组件")*($I$5:$I$20000=$J17327)),$R$5:$R$20000)*IF($Q17327="",1,$Q17327),""),IF($P17327="","",IF($Q17327="",$P17327,$P17327*$Q17327))))</f>
      </c>
    </row>
    <row r="17328" spans="1:24" x14ac:dyDescent="0.25">
      <c r="A17328">
        <f>IF(B17328="","",IF(B17328=B17327,A17327,A17327+1))</f>
      </c>
      <c r="G17328">
        <f>IF($B17328="","",IF($J17328&lt;&gt;"",IFERROR(LOOKUP(2,1/(($B$5:$B$20000=$B17328)*($F$5:$F$20000="组件")*($I$5:$I$20000=$J17328)),$G$5:$G$20000)&amp;"."&amp;COUNTIFS($B$5:$B17328,$B17328,$J$5:$J17328,$J17328),""),COUNTIFS($B$5:$B17328,$B17328,$J$5:$J17328,"")))</f>
      </c>
      <c r="I17328">
        <f>IF($F17328="组件","C"&amp;TEXT(COUNTIFS($B$5:$B17328,$B17328,$F$5:$F17328,"组件"),"000"),"")</f>
      </c>
      <c r="J17328">
        <f>IF($B17328="","",IF($F17328="组件","",IF($Q17328&lt;&gt;"",IF(AND($B17328=$B17327,$F17327="组件"),$I17327,IF(AND($B17328=$B17327,$J17327&lt;&gt;""),$J17327,"")),"")))</f>
      </c>
      <c r="R17328">
        <f>IF($B17328="","",IF($J17328&lt;&gt;"",IFERROR(LOOKUP(2,1/(($B$5:$B$20000=$B17328)*($F$5:$F$20000="组件")*($I$5:$I$20000=$J17328)),$R$5:$R$20000)*IF($Q17328="",1,$Q17328),""),IF($P17328="","",IF($Q17328="",$P17328,$P17328*$Q17328))))</f>
      </c>
    </row>
    <row r="17329" spans="1:24" x14ac:dyDescent="0.25">
      <c r="A17329">
        <f>IF(B17329="","",IF(B17329=B17328,A17328,A17328+1))</f>
      </c>
      <c r="G17329">
        <f>IF($B17329="","",IF($J17329&lt;&gt;"",IFERROR(LOOKUP(2,1/(($B$5:$B$20000=$B17329)*($F$5:$F$20000="组件")*($I$5:$I$20000=$J17329)),$G$5:$G$20000)&amp;"."&amp;COUNTIFS($B$5:$B17329,$B17329,$J$5:$J17329,$J17329),""),COUNTIFS($B$5:$B17329,$B17329,$J$5:$J17329,"")))</f>
      </c>
      <c r="I17329">
        <f>IF($F17329="组件","C"&amp;TEXT(COUNTIFS($B$5:$B17329,$B17329,$F$5:$F17329,"组件"),"000"),"")</f>
      </c>
      <c r="J17329">
        <f>IF($B17329="","",IF($F17329="组件","",IF($Q17329&lt;&gt;"",IF(AND($B17329=$B17328,$F17328="组件"),$I17328,IF(AND($B17329=$B17328,$J17328&lt;&gt;""),$J17328,"")),"")))</f>
      </c>
      <c r="R17329">
        <f>IF($B17329="","",IF($J17329&lt;&gt;"",IFERROR(LOOKUP(2,1/(($B$5:$B$20000=$B17329)*($F$5:$F$20000="组件")*($I$5:$I$20000=$J17329)),$R$5:$R$20000)*IF($Q17329="",1,$Q17329),""),IF($P17329="","",IF($Q17329="",$P17329,$P17329*$Q17329))))</f>
      </c>
    </row>
    <row r="17330" spans="1:24" x14ac:dyDescent="0.25">
      <c r="A17330">
        <f>IF(B17330="","",IF(B17330=B17329,A17329,A17329+1))</f>
      </c>
      <c r="G17330">
        <f>IF($B17330="","",IF($J17330&lt;&gt;"",IFERROR(LOOKUP(2,1/(($B$5:$B$20000=$B17330)*($F$5:$F$20000="组件")*($I$5:$I$20000=$J17330)),$G$5:$G$20000)&amp;"."&amp;COUNTIFS($B$5:$B17330,$B17330,$J$5:$J17330,$J17330),""),COUNTIFS($B$5:$B17330,$B17330,$J$5:$J17330,"")))</f>
      </c>
      <c r="I17330">
        <f>IF($F17330="组件","C"&amp;TEXT(COUNTIFS($B$5:$B17330,$B17330,$F$5:$F17330,"组件"),"000"),"")</f>
      </c>
      <c r="J17330">
        <f>IF($B17330="","",IF($F17330="组件","",IF($Q17330&lt;&gt;"",IF(AND($B17330=$B17329,$F17329="组件"),$I17329,IF(AND($B17330=$B17329,$J17329&lt;&gt;""),$J17329,"")),"")))</f>
      </c>
      <c r="R17330">
        <f>IF($B17330="","",IF($J17330&lt;&gt;"",IFERROR(LOOKUP(2,1/(($B$5:$B$20000=$B17330)*($F$5:$F$20000="组件")*($I$5:$I$20000=$J17330)),$R$5:$R$20000)*IF($Q17330="",1,$Q17330),""),IF($P17330="","",IF($Q17330="",$P17330,$P17330*$Q17330))))</f>
      </c>
    </row>
    <row r="17331" spans="1:24" x14ac:dyDescent="0.25">
      <c r="A17331">
        <f>IF(B17331="","",IF(B17331=B17330,A17330,A17330+1))</f>
      </c>
      <c r="G17331">
        <f>IF($B17331="","",IF($J17331&lt;&gt;"",IFERROR(LOOKUP(2,1/(($B$5:$B$20000=$B17331)*($F$5:$F$20000="组件")*($I$5:$I$20000=$J17331)),$G$5:$G$20000)&amp;"."&amp;COUNTIFS($B$5:$B17331,$B17331,$J$5:$J17331,$J17331),""),COUNTIFS($B$5:$B17331,$B17331,$J$5:$J17331,"")))</f>
      </c>
      <c r="I17331">
        <f>IF($F17331="组件","C"&amp;TEXT(COUNTIFS($B$5:$B17331,$B17331,$F$5:$F17331,"组件"),"000"),"")</f>
      </c>
      <c r="J17331">
        <f>IF($B17331="","",IF($F17331="组件","",IF($Q17331&lt;&gt;"",IF(AND($B17331=$B17330,$F17330="组件"),$I17330,IF(AND($B17331=$B17330,$J17330&lt;&gt;""),$J17330,"")),"")))</f>
      </c>
      <c r="R17331">
        <f>IF($B17331="","",IF($J17331&lt;&gt;"",IFERROR(LOOKUP(2,1/(($B$5:$B$20000=$B17331)*($F$5:$F$20000="组件")*($I$5:$I$20000=$J17331)),$R$5:$R$20000)*IF($Q17331="",1,$Q17331),""),IF($P17331="","",IF($Q17331="",$P17331,$P17331*$Q17331))))</f>
      </c>
    </row>
    <row r="17332" spans="1:24" x14ac:dyDescent="0.25">
      <c r="A17332">
        <f>IF(B17332="","",IF(B17332=B17331,A17331,A17331+1))</f>
      </c>
      <c r="G17332">
        <f>IF($B17332="","",IF($J17332&lt;&gt;"",IFERROR(LOOKUP(2,1/(($B$5:$B$20000=$B17332)*($F$5:$F$20000="组件")*($I$5:$I$20000=$J17332)),$G$5:$G$20000)&amp;"."&amp;COUNTIFS($B$5:$B17332,$B17332,$J$5:$J17332,$J17332),""),COUNTIFS($B$5:$B17332,$B17332,$J$5:$J17332,"")))</f>
      </c>
      <c r="I17332">
        <f>IF($F17332="组件","C"&amp;TEXT(COUNTIFS($B$5:$B17332,$B17332,$F$5:$F17332,"组件"),"000"),"")</f>
      </c>
      <c r="J17332">
        <f>IF($B17332="","",IF($F17332="组件","",IF($Q17332&lt;&gt;"",IF(AND($B17332=$B17331,$F17331="组件"),$I17331,IF(AND($B17332=$B17331,$J17331&lt;&gt;""),$J17331,"")),"")))</f>
      </c>
      <c r="R17332">
        <f>IF($B17332="","",IF($J17332&lt;&gt;"",IFERROR(LOOKUP(2,1/(($B$5:$B$20000=$B17332)*($F$5:$F$20000="组件")*($I$5:$I$20000=$J17332)),$R$5:$R$20000)*IF($Q17332="",1,$Q17332),""),IF($P17332="","",IF($Q17332="",$P17332,$P17332*$Q17332))))</f>
      </c>
    </row>
    <row r="17333" spans="1:24" x14ac:dyDescent="0.25">
      <c r="A17333">
        <f>IF(B17333="","",IF(B17333=B17332,A17332,A17332+1))</f>
      </c>
      <c r="G17333">
        <f>IF($B17333="","",IF($J17333&lt;&gt;"",IFERROR(LOOKUP(2,1/(($B$5:$B$20000=$B17333)*($F$5:$F$20000="组件")*($I$5:$I$20000=$J17333)),$G$5:$G$20000)&amp;"."&amp;COUNTIFS($B$5:$B17333,$B17333,$J$5:$J17333,$J17333),""),COUNTIFS($B$5:$B17333,$B17333,$J$5:$J17333,"")))</f>
      </c>
      <c r="I17333">
        <f>IF($F17333="组件","C"&amp;TEXT(COUNTIFS($B$5:$B17333,$B17333,$F$5:$F17333,"组件"),"000"),"")</f>
      </c>
      <c r="J17333">
        <f>IF($B17333="","",IF($F17333="组件","",IF($Q17333&lt;&gt;"",IF(AND($B17333=$B17332,$F17332="组件"),$I17332,IF(AND($B17333=$B17332,$J17332&lt;&gt;""),$J17332,"")),"")))</f>
      </c>
      <c r="R17333">
        <f>IF($B17333="","",IF($J17333&lt;&gt;"",IFERROR(LOOKUP(2,1/(($B$5:$B$20000=$B17333)*($F$5:$F$20000="组件")*($I$5:$I$20000=$J17333)),$R$5:$R$20000)*IF($Q17333="",1,$Q17333),""),IF($P17333="","",IF($Q17333="",$P17333,$P17333*$Q17333))))</f>
      </c>
    </row>
    <row r="17334" spans="1:24" x14ac:dyDescent="0.25">
      <c r="A17334">
        <f>IF(B17334="","",IF(B17334=B17333,A17333,A17333+1))</f>
      </c>
      <c r="G17334">
        <f>IF($B17334="","",IF($J17334&lt;&gt;"",IFERROR(LOOKUP(2,1/(($B$5:$B$20000=$B17334)*($F$5:$F$20000="组件")*($I$5:$I$20000=$J17334)),$G$5:$G$20000)&amp;"."&amp;COUNTIFS($B$5:$B17334,$B17334,$J$5:$J17334,$J17334),""),COUNTIFS($B$5:$B17334,$B17334,$J$5:$J17334,"")))</f>
      </c>
      <c r="I17334">
        <f>IF($F17334="组件","C"&amp;TEXT(COUNTIFS($B$5:$B17334,$B17334,$F$5:$F17334,"组件"),"000"),"")</f>
      </c>
      <c r="J17334">
        <f>IF($B17334="","",IF($F17334="组件","",IF($Q17334&lt;&gt;"",IF(AND($B17334=$B17333,$F17333="组件"),$I17333,IF(AND($B17334=$B17333,$J17333&lt;&gt;""),$J17333,"")),"")))</f>
      </c>
      <c r="R17334">
        <f>IF($B17334="","",IF($J17334&lt;&gt;"",IFERROR(LOOKUP(2,1/(($B$5:$B$20000=$B17334)*($F$5:$F$20000="组件")*($I$5:$I$20000=$J17334)),$R$5:$R$20000)*IF($Q17334="",1,$Q17334),""),IF($P17334="","",IF($Q17334="",$P17334,$P17334*$Q17334))))</f>
      </c>
    </row>
    <row r="17335" spans="1:24" x14ac:dyDescent="0.25">
      <c r="A17335">
        <f>IF(B17335="","",IF(B17335=B17334,A17334,A17334+1))</f>
      </c>
      <c r="G17335">
        <f>IF($B17335="","",IF($J17335&lt;&gt;"",IFERROR(LOOKUP(2,1/(($B$5:$B$20000=$B17335)*($F$5:$F$20000="组件")*($I$5:$I$20000=$J17335)),$G$5:$G$20000)&amp;"."&amp;COUNTIFS($B$5:$B17335,$B17335,$J$5:$J17335,$J17335),""),COUNTIFS($B$5:$B17335,$B17335,$J$5:$J17335,"")))</f>
      </c>
      <c r="I17335">
        <f>IF($F17335="组件","C"&amp;TEXT(COUNTIFS($B$5:$B17335,$B17335,$F$5:$F17335,"组件"),"000"),"")</f>
      </c>
      <c r="J17335">
        <f>IF($B17335="","",IF($F17335="组件","",IF($Q17335&lt;&gt;"",IF(AND($B17335=$B17334,$F17334="组件"),$I17334,IF(AND($B17335=$B17334,$J17334&lt;&gt;""),$J17334,"")),"")))</f>
      </c>
      <c r="R17335">
        <f>IF($B17335="","",IF($J17335&lt;&gt;"",IFERROR(LOOKUP(2,1/(($B$5:$B$20000=$B17335)*($F$5:$F$20000="组件")*($I$5:$I$20000=$J17335)),$R$5:$R$20000)*IF($Q17335="",1,$Q17335),""),IF($P17335="","",IF($Q17335="",$P17335,$P17335*$Q17335))))</f>
      </c>
    </row>
    <row r="17336" spans="1:24" x14ac:dyDescent="0.25">
      <c r="A17336">
        <f>IF(B17336="","",IF(B17336=B17335,A17335,A17335+1))</f>
      </c>
      <c r="G17336">
        <f>IF($B17336="","",IF($J17336&lt;&gt;"",IFERROR(LOOKUP(2,1/(($B$5:$B$20000=$B17336)*($F$5:$F$20000="组件")*($I$5:$I$20000=$J17336)),$G$5:$G$20000)&amp;"."&amp;COUNTIFS($B$5:$B17336,$B17336,$J$5:$J17336,$J17336),""),COUNTIFS($B$5:$B17336,$B17336,$J$5:$J17336,"")))</f>
      </c>
      <c r="I17336">
        <f>IF($F17336="组件","C"&amp;TEXT(COUNTIFS($B$5:$B17336,$B17336,$F$5:$F17336,"组件"),"000"),"")</f>
      </c>
      <c r="J17336">
        <f>IF($B17336="","",IF($F17336="组件","",IF($Q17336&lt;&gt;"",IF(AND($B17336=$B17335,$F17335="组件"),$I17335,IF(AND($B17336=$B17335,$J17335&lt;&gt;""),$J17335,"")),"")))</f>
      </c>
      <c r="R17336">
        <f>IF($B17336="","",IF($J17336&lt;&gt;"",IFERROR(LOOKUP(2,1/(($B$5:$B$20000=$B17336)*($F$5:$F$20000="组件")*($I$5:$I$20000=$J17336)),$R$5:$R$20000)*IF($Q17336="",1,$Q17336),""),IF($P17336="","",IF($Q17336="",$P17336,$P17336*$Q17336))))</f>
      </c>
    </row>
    <row r="17337" spans="1:24" x14ac:dyDescent="0.25">
      <c r="A17337">
        <f>IF(B17337="","",IF(B17337=B17336,A17336,A17336+1))</f>
      </c>
      <c r="G17337">
        <f>IF($B17337="","",IF($J17337&lt;&gt;"",IFERROR(LOOKUP(2,1/(($B$5:$B$20000=$B17337)*($F$5:$F$20000="组件")*($I$5:$I$20000=$J17337)),$G$5:$G$20000)&amp;"."&amp;COUNTIFS($B$5:$B17337,$B17337,$J$5:$J17337,$J17337),""),COUNTIFS($B$5:$B17337,$B17337,$J$5:$J17337,"")))</f>
      </c>
      <c r="I17337">
        <f>IF($F17337="组件","C"&amp;TEXT(COUNTIFS($B$5:$B17337,$B17337,$F$5:$F17337,"组件"),"000"),"")</f>
      </c>
      <c r="J17337">
        <f>IF($B17337="","",IF($F17337="组件","",IF($Q17337&lt;&gt;"",IF(AND($B17337=$B17336,$F17336="组件"),$I17336,IF(AND($B17337=$B17336,$J17336&lt;&gt;""),$J17336,"")),"")))</f>
      </c>
      <c r="R17337">
        <f>IF($B17337="","",IF($J17337&lt;&gt;"",IFERROR(LOOKUP(2,1/(($B$5:$B$20000=$B17337)*($F$5:$F$20000="组件")*($I$5:$I$20000=$J17337)),$R$5:$R$20000)*IF($Q17337="",1,$Q17337),""),IF($P17337="","",IF($Q17337="",$P17337,$P17337*$Q17337))))</f>
      </c>
    </row>
    <row r="17338" spans="1:24" x14ac:dyDescent="0.25">
      <c r="A17338">
        <f>IF(B17338="","",IF(B17338=B17337,A17337,A17337+1))</f>
      </c>
      <c r="G17338">
        <f>IF($B17338="","",IF($J17338&lt;&gt;"",IFERROR(LOOKUP(2,1/(($B$5:$B$20000=$B17338)*($F$5:$F$20000="组件")*($I$5:$I$20000=$J17338)),$G$5:$G$20000)&amp;"."&amp;COUNTIFS($B$5:$B17338,$B17338,$J$5:$J17338,$J17338),""),COUNTIFS($B$5:$B17338,$B17338,$J$5:$J17338,"")))</f>
      </c>
      <c r="I17338">
        <f>IF($F17338="组件","C"&amp;TEXT(COUNTIFS($B$5:$B17338,$B17338,$F$5:$F17338,"组件"),"000"),"")</f>
      </c>
      <c r="J17338">
        <f>IF($B17338="","",IF($F17338="组件","",IF($Q17338&lt;&gt;"",IF(AND($B17338=$B17337,$F17337="组件"),$I17337,IF(AND($B17338=$B17337,$J17337&lt;&gt;""),$J17337,"")),"")))</f>
      </c>
      <c r="R17338">
        <f>IF($B17338="","",IF($J17338&lt;&gt;"",IFERROR(LOOKUP(2,1/(($B$5:$B$20000=$B17338)*($F$5:$F$20000="组件")*($I$5:$I$20000=$J17338)),$R$5:$R$20000)*IF($Q17338="",1,$Q17338),""),IF($P17338="","",IF($Q17338="",$P17338,$P17338*$Q17338))))</f>
      </c>
    </row>
    <row r="17339" spans="1:24" x14ac:dyDescent="0.25">
      <c r="A17339">
        <f>IF(B17339="","",IF(B17339=B17338,A17338,A17338+1))</f>
      </c>
      <c r="G17339">
        <f>IF($B17339="","",IF($J17339&lt;&gt;"",IFERROR(LOOKUP(2,1/(($B$5:$B$20000=$B17339)*($F$5:$F$20000="组件")*($I$5:$I$20000=$J17339)),$G$5:$G$20000)&amp;"."&amp;COUNTIFS($B$5:$B17339,$B17339,$J$5:$J17339,$J17339),""),COUNTIFS($B$5:$B17339,$B17339,$J$5:$J17339,"")))</f>
      </c>
      <c r="I17339">
        <f>IF($F17339="组件","C"&amp;TEXT(COUNTIFS($B$5:$B17339,$B17339,$F$5:$F17339,"组件"),"000"),"")</f>
      </c>
      <c r="J17339">
        <f>IF($B17339="","",IF($F17339="组件","",IF($Q17339&lt;&gt;"",IF(AND($B17339=$B17338,$F17338="组件"),$I17338,IF(AND($B17339=$B17338,$J17338&lt;&gt;""),$J17338,"")),"")))</f>
      </c>
      <c r="R17339">
        <f>IF($B17339="","",IF($J17339&lt;&gt;"",IFERROR(LOOKUP(2,1/(($B$5:$B$20000=$B17339)*($F$5:$F$20000="组件")*($I$5:$I$20000=$J17339)),$R$5:$R$20000)*IF($Q17339="",1,$Q17339),""),IF($P17339="","",IF($Q17339="",$P17339,$P17339*$Q17339))))</f>
      </c>
    </row>
    <row r="17340" spans="1:24" x14ac:dyDescent="0.25">
      <c r="A17340">
        <f>IF(B17340="","",IF(B17340=B17339,A17339,A17339+1))</f>
      </c>
      <c r="G17340">
        <f>IF($B17340="","",IF($J17340&lt;&gt;"",IFERROR(LOOKUP(2,1/(($B$5:$B$20000=$B17340)*($F$5:$F$20000="组件")*($I$5:$I$20000=$J17340)),$G$5:$G$20000)&amp;"."&amp;COUNTIFS($B$5:$B17340,$B17340,$J$5:$J17340,$J17340),""),COUNTIFS($B$5:$B17340,$B17340,$J$5:$J17340,"")))</f>
      </c>
      <c r="I17340">
        <f>IF($F17340="组件","C"&amp;TEXT(COUNTIFS($B$5:$B17340,$B17340,$F$5:$F17340,"组件"),"000"),"")</f>
      </c>
      <c r="J17340">
        <f>IF($B17340="","",IF($F17340="组件","",IF($Q17340&lt;&gt;"",IF(AND($B17340=$B17339,$F17339="组件"),$I17339,IF(AND($B17340=$B17339,$J17339&lt;&gt;""),$J17339,"")),"")))</f>
      </c>
      <c r="R17340">
        <f>IF($B17340="","",IF($J17340&lt;&gt;"",IFERROR(LOOKUP(2,1/(($B$5:$B$20000=$B17340)*($F$5:$F$20000="组件")*($I$5:$I$20000=$J17340)),$R$5:$R$20000)*IF($Q17340="",1,$Q17340),""),IF($P17340="","",IF($Q17340="",$P17340,$P17340*$Q17340))))</f>
      </c>
    </row>
    <row r="17341" spans="1:24" x14ac:dyDescent="0.25">
      <c r="A17341">
        <f>IF(B17341="","",IF(B17341=B17340,A17340,A17340+1))</f>
      </c>
      <c r="G17341">
        <f>IF($B17341="","",IF($J17341&lt;&gt;"",IFERROR(LOOKUP(2,1/(($B$5:$B$20000=$B17341)*($F$5:$F$20000="组件")*($I$5:$I$20000=$J17341)),$G$5:$G$20000)&amp;"."&amp;COUNTIFS($B$5:$B17341,$B17341,$J$5:$J17341,$J17341),""),COUNTIFS($B$5:$B17341,$B17341,$J$5:$J17341,"")))</f>
      </c>
      <c r="I17341">
        <f>IF($F17341="组件","C"&amp;TEXT(COUNTIFS($B$5:$B17341,$B17341,$F$5:$F17341,"组件"),"000"),"")</f>
      </c>
      <c r="J17341">
        <f>IF($B17341="","",IF($F17341="组件","",IF($Q17341&lt;&gt;"",IF(AND($B17341=$B17340,$F17340="组件"),$I17340,IF(AND($B17341=$B17340,$J17340&lt;&gt;""),$J17340,"")),"")))</f>
      </c>
      <c r="R17341">
        <f>IF($B17341="","",IF($J17341&lt;&gt;"",IFERROR(LOOKUP(2,1/(($B$5:$B$20000=$B17341)*($F$5:$F$20000="组件")*($I$5:$I$20000=$J17341)),$R$5:$R$20000)*IF($Q17341="",1,$Q17341),""),IF($P17341="","",IF($Q17341="",$P17341,$P17341*$Q17341))))</f>
      </c>
    </row>
    <row r="17342" spans="1:24" x14ac:dyDescent="0.25">
      <c r="A17342">
        <f>IF(B17342="","",IF(B17342=B17341,A17341,A17341+1))</f>
      </c>
      <c r="G17342">
        <f>IF($B17342="","",IF($J17342&lt;&gt;"",IFERROR(LOOKUP(2,1/(($B$5:$B$20000=$B17342)*($F$5:$F$20000="组件")*($I$5:$I$20000=$J17342)),$G$5:$G$20000)&amp;"."&amp;COUNTIFS($B$5:$B17342,$B17342,$J$5:$J17342,$J17342),""),COUNTIFS($B$5:$B17342,$B17342,$J$5:$J17342,"")))</f>
      </c>
      <c r="I17342">
        <f>IF($F17342="组件","C"&amp;TEXT(COUNTIFS($B$5:$B17342,$B17342,$F$5:$F17342,"组件"),"000"),"")</f>
      </c>
      <c r="J17342">
        <f>IF($B17342="","",IF($F17342="组件","",IF($Q17342&lt;&gt;"",IF(AND($B17342=$B17341,$F17341="组件"),$I17341,IF(AND($B17342=$B17341,$J17341&lt;&gt;""),$J17341,"")),"")))</f>
      </c>
      <c r="R17342">
        <f>IF($B17342="","",IF($J17342&lt;&gt;"",IFERROR(LOOKUP(2,1/(($B$5:$B$20000=$B17342)*($F$5:$F$20000="组件")*($I$5:$I$20000=$J17342)),$R$5:$R$20000)*IF($Q17342="",1,$Q17342),""),IF($P17342="","",IF($Q17342="",$P17342,$P17342*$Q17342))))</f>
      </c>
    </row>
    <row r="17343" spans="1:24" x14ac:dyDescent="0.25">
      <c r="A17343">
        <f>IF(B17343="","",IF(B17343=B17342,A17342,A17342+1))</f>
      </c>
      <c r="G17343">
        <f>IF($B17343="","",IF($J17343&lt;&gt;"",IFERROR(LOOKUP(2,1/(($B$5:$B$20000=$B17343)*($F$5:$F$20000="组件")*($I$5:$I$20000=$J17343)),$G$5:$G$20000)&amp;"."&amp;COUNTIFS($B$5:$B17343,$B17343,$J$5:$J17343,$J17343),""),COUNTIFS($B$5:$B17343,$B17343,$J$5:$J17343,"")))</f>
      </c>
      <c r="I17343">
        <f>IF($F17343="组件","C"&amp;TEXT(COUNTIFS($B$5:$B17343,$B17343,$F$5:$F17343,"组件"),"000"),"")</f>
      </c>
      <c r="J17343">
        <f>IF($B17343="","",IF($F17343="组件","",IF($Q17343&lt;&gt;"",IF(AND($B17343=$B17342,$F17342="组件"),$I17342,IF(AND($B17343=$B17342,$J17342&lt;&gt;""),$J17342,"")),"")))</f>
      </c>
      <c r="R17343">
        <f>IF($B17343="","",IF($J17343&lt;&gt;"",IFERROR(LOOKUP(2,1/(($B$5:$B$20000=$B17343)*($F$5:$F$20000="组件")*($I$5:$I$20000=$J17343)),$R$5:$R$20000)*IF($Q17343="",1,$Q17343),""),IF($P17343="","",IF($Q17343="",$P17343,$P17343*$Q17343))))</f>
      </c>
    </row>
    <row r="17344" spans="1:24" x14ac:dyDescent="0.25">
      <c r="A17344">
        <f>IF(B17344="","",IF(B17344=B17343,A17343,A17343+1))</f>
      </c>
      <c r="G17344">
        <f>IF($B17344="","",IF($J17344&lt;&gt;"",IFERROR(LOOKUP(2,1/(($B$5:$B$20000=$B17344)*($F$5:$F$20000="组件")*($I$5:$I$20000=$J17344)),$G$5:$G$20000)&amp;"."&amp;COUNTIFS($B$5:$B17344,$B17344,$J$5:$J17344,$J17344),""),COUNTIFS($B$5:$B17344,$B17344,$J$5:$J17344,"")))</f>
      </c>
      <c r="I17344">
        <f>IF($F17344="组件","C"&amp;TEXT(COUNTIFS($B$5:$B17344,$B17344,$F$5:$F17344,"组件"),"000"),"")</f>
      </c>
      <c r="J17344">
        <f>IF($B17344="","",IF($F17344="组件","",IF($Q17344&lt;&gt;"",IF(AND($B17344=$B17343,$F17343="组件"),$I17343,IF(AND($B17344=$B17343,$J17343&lt;&gt;""),$J17343,"")),"")))</f>
      </c>
      <c r="R17344">
        <f>IF($B17344="","",IF($J17344&lt;&gt;"",IFERROR(LOOKUP(2,1/(($B$5:$B$20000=$B17344)*($F$5:$F$20000="组件")*($I$5:$I$20000=$J17344)),$R$5:$R$20000)*IF($Q17344="",1,$Q17344),""),IF($P17344="","",IF($Q17344="",$P17344,$P17344*$Q17344))))</f>
      </c>
    </row>
    <row r="17345" spans="1:24" x14ac:dyDescent="0.25">
      <c r="A17345">
        <f>IF(B17345="","",IF(B17345=B17344,A17344,A17344+1))</f>
      </c>
      <c r="G17345">
        <f>IF($B17345="","",IF($J17345&lt;&gt;"",IFERROR(LOOKUP(2,1/(($B$5:$B$20000=$B17345)*($F$5:$F$20000="组件")*($I$5:$I$20000=$J17345)),$G$5:$G$20000)&amp;"."&amp;COUNTIFS($B$5:$B17345,$B17345,$J$5:$J17345,$J17345),""),COUNTIFS($B$5:$B17345,$B17345,$J$5:$J17345,"")))</f>
      </c>
      <c r="I17345">
        <f>IF($F17345="组件","C"&amp;TEXT(COUNTIFS($B$5:$B17345,$B17345,$F$5:$F17345,"组件"),"000"),"")</f>
      </c>
      <c r="J17345">
        <f>IF($B17345="","",IF($F17345="组件","",IF($Q17345&lt;&gt;"",IF(AND($B17345=$B17344,$F17344="组件"),$I17344,IF(AND($B17345=$B17344,$J17344&lt;&gt;""),$J17344,"")),"")))</f>
      </c>
      <c r="R17345">
        <f>IF($B17345="","",IF($J17345&lt;&gt;"",IFERROR(LOOKUP(2,1/(($B$5:$B$20000=$B17345)*($F$5:$F$20000="组件")*($I$5:$I$20000=$J17345)),$R$5:$R$20000)*IF($Q17345="",1,$Q17345),""),IF($P17345="","",IF($Q17345="",$P17345,$P17345*$Q17345))))</f>
      </c>
    </row>
    <row r="17346" spans="1:24" x14ac:dyDescent="0.25">
      <c r="A17346">
        <f>IF(B17346="","",IF(B17346=B17345,A17345,A17345+1))</f>
      </c>
      <c r="G17346">
        <f>IF($B17346="","",IF($J17346&lt;&gt;"",IFERROR(LOOKUP(2,1/(($B$5:$B$20000=$B17346)*($F$5:$F$20000="组件")*($I$5:$I$20000=$J17346)),$G$5:$G$20000)&amp;"."&amp;COUNTIFS($B$5:$B17346,$B17346,$J$5:$J17346,$J17346),""),COUNTIFS($B$5:$B17346,$B17346,$J$5:$J17346,"")))</f>
      </c>
      <c r="I17346">
        <f>IF($F17346="组件","C"&amp;TEXT(COUNTIFS($B$5:$B17346,$B17346,$F$5:$F17346,"组件"),"000"),"")</f>
      </c>
      <c r="J17346">
        <f>IF($B17346="","",IF($F17346="组件","",IF($Q17346&lt;&gt;"",IF(AND($B17346=$B17345,$F17345="组件"),$I17345,IF(AND($B17346=$B17345,$J17345&lt;&gt;""),$J17345,"")),"")))</f>
      </c>
      <c r="R17346">
        <f>IF($B17346="","",IF($J17346&lt;&gt;"",IFERROR(LOOKUP(2,1/(($B$5:$B$20000=$B17346)*($F$5:$F$20000="组件")*($I$5:$I$20000=$J17346)),$R$5:$R$20000)*IF($Q17346="",1,$Q17346),""),IF($P17346="","",IF($Q17346="",$P17346,$P17346*$Q17346))))</f>
      </c>
    </row>
    <row r="17347" spans="1:24" x14ac:dyDescent="0.25">
      <c r="A17347">
        <f>IF(B17347="","",IF(B17347=B17346,A17346,A17346+1))</f>
      </c>
      <c r="G17347">
        <f>IF($B17347="","",IF($J17347&lt;&gt;"",IFERROR(LOOKUP(2,1/(($B$5:$B$20000=$B17347)*($F$5:$F$20000="组件")*($I$5:$I$20000=$J17347)),$G$5:$G$20000)&amp;"."&amp;COUNTIFS($B$5:$B17347,$B17347,$J$5:$J17347,$J17347),""),COUNTIFS($B$5:$B17347,$B17347,$J$5:$J17347,"")))</f>
      </c>
      <c r="I17347">
        <f>IF($F17347="组件","C"&amp;TEXT(COUNTIFS($B$5:$B17347,$B17347,$F$5:$F17347,"组件"),"000"),"")</f>
      </c>
      <c r="J17347">
        <f>IF($B17347="","",IF($F17347="组件","",IF($Q17347&lt;&gt;"",IF(AND($B17347=$B17346,$F17346="组件"),$I17346,IF(AND($B17347=$B17346,$J17346&lt;&gt;""),$J17346,"")),"")))</f>
      </c>
      <c r="R17347">
        <f>IF($B17347="","",IF($J17347&lt;&gt;"",IFERROR(LOOKUP(2,1/(($B$5:$B$20000=$B17347)*($F$5:$F$20000="组件")*($I$5:$I$20000=$J17347)),$R$5:$R$20000)*IF($Q17347="",1,$Q17347),""),IF($P17347="","",IF($Q17347="",$P17347,$P17347*$Q17347))))</f>
      </c>
    </row>
    <row r="17348" spans="1:24" x14ac:dyDescent="0.25">
      <c r="A17348">
        <f>IF(B17348="","",IF(B17348=B17347,A17347,A17347+1))</f>
      </c>
      <c r="G17348">
        <f>IF($B17348="","",IF($J17348&lt;&gt;"",IFERROR(LOOKUP(2,1/(($B$5:$B$20000=$B17348)*($F$5:$F$20000="组件")*($I$5:$I$20000=$J17348)),$G$5:$G$20000)&amp;"."&amp;COUNTIFS($B$5:$B17348,$B17348,$J$5:$J17348,$J17348),""),COUNTIFS($B$5:$B17348,$B17348,$J$5:$J17348,"")))</f>
      </c>
      <c r="I17348">
        <f>IF($F17348="组件","C"&amp;TEXT(COUNTIFS($B$5:$B17348,$B17348,$F$5:$F17348,"组件"),"000"),"")</f>
      </c>
      <c r="J17348">
        <f>IF($B17348="","",IF($F17348="组件","",IF($Q17348&lt;&gt;"",IF(AND($B17348=$B17347,$F17347="组件"),$I17347,IF(AND($B17348=$B17347,$J17347&lt;&gt;""),$J17347,"")),"")))</f>
      </c>
      <c r="R17348">
        <f>IF($B17348="","",IF($J17348&lt;&gt;"",IFERROR(LOOKUP(2,1/(($B$5:$B$20000=$B17348)*($F$5:$F$20000="组件")*($I$5:$I$20000=$J17348)),$R$5:$R$20000)*IF($Q17348="",1,$Q17348),""),IF($P17348="","",IF($Q17348="",$P17348,$P17348*$Q17348))))</f>
      </c>
    </row>
    <row r="17349" spans="1:24" x14ac:dyDescent="0.25">
      <c r="A17349">
        <f>IF(B17349="","",IF(B17349=B17348,A17348,A17348+1))</f>
      </c>
      <c r="G17349">
        <f>IF($B17349="","",IF($J17349&lt;&gt;"",IFERROR(LOOKUP(2,1/(($B$5:$B$20000=$B17349)*($F$5:$F$20000="组件")*($I$5:$I$20000=$J17349)),$G$5:$G$20000)&amp;"."&amp;COUNTIFS($B$5:$B17349,$B17349,$J$5:$J17349,$J17349),""),COUNTIFS($B$5:$B17349,$B17349,$J$5:$J17349,"")))</f>
      </c>
      <c r="I17349">
        <f>IF($F17349="组件","C"&amp;TEXT(COUNTIFS($B$5:$B17349,$B17349,$F$5:$F17349,"组件"),"000"),"")</f>
      </c>
      <c r="J17349">
        <f>IF($B17349="","",IF($F17349="组件","",IF($Q17349&lt;&gt;"",IF(AND($B17349=$B17348,$F17348="组件"),$I17348,IF(AND($B17349=$B17348,$J17348&lt;&gt;""),$J17348,"")),"")))</f>
      </c>
      <c r="R17349">
        <f>IF($B17349="","",IF($J17349&lt;&gt;"",IFERROR(LOOKUP(2,1/(($B$5:$B$20000=$B17349)*($F$5:$F$20000="组件")*($I$5:$I$20000=$J17349)),$R$5:$R$20000)*IF($Q17349="",1,$Q17349),""),IF($P17349="","",IF($Q17349="",$P17349,$P17349*$Q17349))))</f>
      </c>
    </row>
    <row r="17350" spans="1:24" x14ac:dyDescent="0.25">
      <c r="A17350">
        <f>IF(B17350="","",IF(B17350=B17349,A17349,A17349+1))</f>
      </c>
      <c r="G17350">
        <f>IF($B17350="","",IF($J17350&lt;&gt;"",IFERROR(LOOKUP(2,1/(($B$5:$B$20000=$B17350)*($F$5:$F$20000="组件")*($I$5:$I$20000=$J17350)),$G$5:$G$20000)&amp;"."&amp;COUNTIFS($B$5:$B17350,$B17350,$J$5:$J17350,$J17350),""),COUNTIFS($B$5:$B17350,$B17350,$J$5:$J17350,"")))</f>
      </c>
      <c r="I17350">
        <f>IF($F17350="组件","C"&amp;TEXT(COUNTIFS($B$5:$B17350,$B17350,$F$5:$F17350,"组件"),"000"),"")</f>
      </c>
      <c r="J17350">
        <f>IF($B17350="","",IF($F17350="组件","",IF($Q17350&lt;&gt;"",IF(AND($B17350=$B17349,$F17349="组件"),$I17349,IF(AND($B17350=$B17349,$J17349&lt;&gt;""),$J17349,"")),"")))</f>
      </c>
      <c r="R17350">
        <f>IF($B17350="","",IF($J17350&lt;&gt;"",IFERROR(LOOKUP(2,1/(($B$5:$B$20000=$B17350)*($F$5:$F$20000="组件")*($I$5:$I$20000=$J17350)),$R$5:$R$20000)*IF($Q17350="",1,$Q17350),""),IF($P17350="","",IF($Q17350="",$P17350,$P17350*$Q17350))))</f>
      </c>
    </row>
    <row r="17351" spans="1:24" x14ac:dyDescent="0.25">
      <c r="A17351">
        <f>IF(B17351="","",IF(B17351=B17350,A17350,A17350+1))</f>
      </c>
      <c r="G17351">
        <f>IF($B17351="","",IF($J17351&lt;&gt;"",IFERROR(LOOKUP(2,1/(($B$5:$B$20000=$B17351)*($F$5:$F$20000="组件")*($I$5:$I$20000=$J17351)),$G$5:$G$20000)&amp;"."&amp;COUNTIFS($B$5:$B17351,$B17351,$J$5:$J17351,$J17351),""),COUNTIFS($B$5:$B17351,$B17351,$J$5:$J17351,"")))</f>
      </c>
      <c r="I17351">
        <f>IF($F17351="组件","C"&amp;TEXT(COUNTIFS($B$5:$B17351,$B17351,$F$5:$F17351,"组件"),"000"),"")</f>
      </c>
      <c r="J17351">
        <f>IF($B17351="","",IF($F17351="组件","",IF($Q17351&lt;&gt;"",IF(AND($B17351=$B17350,$F17350="组件"),$I17350,IF(AND($B17351=$B17350,$J17350&lt;&gt;""),$J17350,"")),"")))</f>
      </c>
      <c r="R17351">
        <f>IF($B17351="","",IF($J17351&lt;&gt;"",IFERROR(LOOKUP(2,1/(($B$5:$B$20000=$B17351)*($F$5:$F$20000="组件")*($I$5:$I$20000=$J17351)),$R$5:$R$20000)*IF($Q17351="",1,$Q17351),""),IF($P17351="","",IF($Q17351="",$P17351,$P17351*$Q17351))))</f>
      </c>
    </row>
    <row r="17352" spans="1:24" x14ac:dyDescent="0.25">
      <c r="A17352">
        <f>IF(B17352="","",IF(B17352=B17351,A17351,A17351+1))</f>
      </c>
      <c r="G17352">
        <f>IF($B17352="","",IF($J17352&lt;&gt;"",IFERROR(LOOKUP(2,1/(($B$5:$B$20000=$B17352)*($F$5:$F$20000="组件")*($I$5:$I$20000=$J17352)),$G$5:$G$20000)&amp;"."&amp;COUNTIFS($B$5:$B17352,$B17352,$J$5:$J17352,$J17352),""),COUNTIFS($B$5:$B17352,$B17352,$J$5:$J17352,"")))</f>
      </c>
      <c r="I17352">
        <f>IF($F17352="组件","C"&amp;TEXT(COUNTIFS($B$5:$B17352,$B17352,$F$5:$F17352,"组件"),"000"),"")</f>
      </c>
      <c r="J17352">
        <f>IF($B17352="","",IF($F17352="组件","",IF($Q17352&lt;&gt;"",IF(AND($B17352=$B17351,$F17351="组件"),$I17351,IF(AND($B17352=$B17351,$J17351&lt;&gt;""),$J17351,"")),"")))</f>
      </c>
      <c r="R17352">
        <f>IF($B17352="","",IF($J17352&lt;&gt;"",IFERROR(LOOKUP(2,1/(($B$5:$B$20000=$B17352)*($F$5:$F$20000="组件")*($I$5:$I$20000=$J17352)),$R$5:$R$20000)*IF($Q17352="",1,$Q17352),""),IF($P17352="","",IF($Q17352="",$P17352,$P17352*$Q17352))))</f>
      </c>
    </row>
    <row r="17353" spans="1:24" x14ac:dyDescent="0.25">
      <c r="A17353">
        <f>IF(B17353="","",IF(B17353=B17352,A17352,A17352+1))</f>
      </c>
      <c r="G17353">
        <f>IF($B17353="","",IF($J17353&lt;&gt;"",IFERROR(LOOKUP(2,1/(($B$5:$B$20000=$B17353)*($F$5:$F$20000="组件")*($I$5:$I$20000=$J17353)),$G$5:$G$20000)&amp;"."&amp;COUNTIFS($B$5:$B17353,$B17353,$J$5:$J17353,$J17353),""),COUNTIFS($B$5:$B17353,$B17353,$J$5:$J17353,"")))</f>
      </c>
      <c r="I17353">
        <f>IF($F17353="组件","C"&amp;TEXT(COUNTIFS($B$5:$B17353,$B17353,$F$5:$F17353,"组件"),"000"),"")</f>
      </c>
      <c r="J17353">
        <f>IF($B17353="","",IF($F17353="组件","",IF($Q17353&lt;&gt;"",IF(AND($B17353=$B17352,$F17352="组件"),$I17352,IF(AND($B17353=$B17352,$J17352&lt;&gt;""),$J17352,"")),"")))</f>
      </c>
      <c r="R17353">
        <f>IF($B17353="","",IF($J17353&lt;&gt;"",IFERROR(LOOKUP(2,1/(($B$5:$B$20000=$B17353)*($F$5:$F$20000="组件")*($I$5:$I$20000=$J17353)),$R$5:$R$20000)*IF($Q17353="",1,$Q17353),""),IF($P17353="","",IF($Q17353="",$P17353,$P17353*$Q17353))))</f>
      </c>
    </row>
    <row r="17354" spans="1:24" x14ac:dyDescent="0.25">
      <c r="A17354">
        <f>IF(B17354="","",IF(B17354=B17353,A17353,A17353+1))</f>
      </c>
      <c r="G17354">
        <f>IF($B17354="","",IF($J17354&lt;&gt;"",IFERROR(LOOKUP(2,1/(($B$5:$B$20000=$B17354)*($F$5:$F$20000="组件")*($I$5:$I$20000=$J17354)),$G$5:$G$20000)&amp;"."&amp;COUNTIFS($B$5:$B17354,$B17354,$J$5:$J17354,$J17354),""),COUNTIFS($B$5:$B17354,$B17354,$J$5:$J17354,"")))</f>
      </c>
      <c r="I17354">
        <f>IF($F17354="组件","C"&amp;TEXT(COUNTIFS($B$5:$B17354,$B17354,$F$5:$F17354,"组件"),"000"),"")</f>
      </c>
      <c r="J17354">
        <f>IF($B17354="","",IF($F17354="组件","",IF($Q17354&lt;&gt;"",IF(AND($B17354=$B17353,$F17353="组件"),$I17353,IF(AND($B17354=$B17353,$J17353&lt;&gt;""),$J17353,"")),"")))</f>
      </c>
      <c r="R17354">
        <f>IF($B17354="","",IF($J17354&lt;&gt;"",IFERROR(LOOKUP(2,1/(($B$5:$B$20000=$B17354)*($F$5:$F$20000="组件")*($I$5:$I$20000=$J17354)),$R$5:$R$20000)*IF($Q17354="",1,$Q17354),""),IF($P17354="","",IF($Q17354="",$P17354,$P17354*$Q17354))))</f>
      </c>
    </row>
    <row r="17355" spans="1:24" x14ac:dyDescent="0.25">
      <c r="A17355">
        <f>IF(B17355="","",IF(B17355=B17354,A17354,A17354+1))</f>
      </c>
      <c r="G17355">
        <f>IF($B17355="","",IF($J17355&lt;&gt;"",IFERROR(LOOKUP(2,1/(($B$5:$B$20000=$B17355)*($F$5:$F$20000="组件")*($I$5:$I$20000=$J17355)),$G$5:$G$20000)&amp;"."&amp;COUNTIFS($B$5:$B17355,$B17355,$J$5:$J17355,$J17355),""),COUNTIFS($B$5:$B17355,$B17355,$J$5:$J17355,"")))</f>
      </c>
      <c r="I17355">
        <f>IF($F17355="组件","C"&amp;TEXT(COUNTIFS($B$5:$B17355,$B17355,$F$5:$F17355,"组件"),"000"),"")</f>
      </c>
      <c r="J17355">
        <f>IF($B17355="","",IF($F17355="组件","",IF($Q17355&lt;&gt;"",IF(AND($B17355=$B17354,$F17354="组件"),$I17354,IF(AND($B17355=$B17354,$J17354&lt;&gt;""),$J17354,"")),"")))</f>
      </c>
      <c r="R17355">
        <f>IF($B17355="","",IF($J17355&lt;&gt;"",IFERROR(LOOKUP(2,1/(($B$5:$B$20000=$B17355)*($F$5:$F$20000="组件")*($I$5:$I$20000=$J17355)),$R$5:$R$20000)*IF($Q17355="",1,$Q17355),""),IF($P17355="","",IF($Q17355="",$P17355,$P17355*$Q17355))))</f>
      </c>
    </row>
    <row r="17356" spans="1:24" x14ac:dyDescent="0.25">
      <c r="A17356">
        <f>IF(B17356="","",IF(B17356=B17355,A17355,A17355+1))</f>
      </c>
      <c r="G17356">
        <f>IF($B17356="","",IF($J17356&lt;&gt;"",IFERROR(LOOKUP(2,1/(($B$5:$B$20000=$B17356)*($F$5:$F$20000="组件")*($I$5:$I$20000=$J17356)),$G$5:$G$20000)&amp;"."&amp;COUNTIFS($B$5:$B17356,$B17356,$J$5:$J17356,$J17356),""),COUNTIFS($B$5:$B17356,$B17356,$J$5:$J17356,"")))</f>
      </c>
      <c r="I17356">
        <f>IF($F17356="组件","C"&amp;TEXT(COUNTIFS($B$5:$B17356,$B17356,$F$5:$F17356,"组件"),"000"),"")</f>
      </c>
      <c r="J17356">
        <f>IF($B17356="","",IF($F17356="组件","",IF($Q17356&lt;&gt;"",IF(AND($B17356=$B17355,$F17355="组件"),$I17355,IF(AND($B17356=$B17355,$J17355&lt;&gt;""),$J17355,"")),"")))</f>
      </c>
      <c r="R17356">
        <f>IF($B17356="","",IF($J17356&lt;&gt;"",IFERROR(LOOKUP(2,1/(($B$5:$B$20000=$B17356)*($F$5:$F$20000="组件")*($I$5:$I$20000=$J17356)),$R$5:$R$20000)*IF($Q17356="",1,$Q17356),""),IF($P17356="","",IF($Q17356="",$P17356,$P17356*$Q17356))))</f>
      </c>
    </row>
    <row r="17357" spans="1:24" x14ac:dyDescent="0.25">
      <c r="A17357">
        <f>IF(B17357="","",IF(B17357=B17356,A17356,A17356+1))</f>
      </c>
      <c r="G17357">
        <f>IF($B17357="","",IF($J17357&lt;&gt;"",IFERROR(LOOKUP(2,1/(($B$5:$B$20000=$B17357)*($F$5:$F$20000="组件")*($I$5:$I$20000=$J17357)),$G$5:$G$20000)&amp;"."&amp;COUNTIFS($B$5:$B17357,$B17357,$J$5:$J17357,$J17357),""),COUNTIFS($B$5:$B17357,$B17357,$J$5:$J17357,"")))</f>
      </c>
      <c r="I17357">
        <f>IF($F17357="组件","C"&amp;TEXT(COUNTIFS($B$5:$B17357,$B17357,$F$5:$F17357,"组件"),"000"),"")</f>
      </c>
      <c r="J17357">
        <f>IF($B17357="","",IF($F17357="组件","",IF($Q17357&lt;&gt;"",IF(AND($B17357=$B17356,$F17356="组件"),$I17356,IF(AND($B17357=$B17356,$J17356&lt;&gt;""),$J17356,"")),"")))</f>
      </c>
      <c r="R17357">
        <f>IF($B17357="","",IF($J17357&lt;&gt;"",IFERROR(LOOKUP(2,1/(($B$5:$B$20000=$B17357)*($F$5:$F$20000="组件")*($I$5:$I$20000=$J17357)),$R$5:$R$20000)*IF($Q17357="",1,$Q17357),""),IF($P17357="","",IF($Q17357="",$P17357,$P17357*$Q17357))))</f>
      </c>
    </row>
    <row r="17358" spans="1:24" x14ac:dyDescent="0.25">
      <c r="A17358">
        <f>IF(B17358="","",IF(B17358=B17357,A17357,A17357+1))</f>
      </c>
      <c r="G17358">
        <f>IF($B17358="","",IF($J17358&lt;&gt;"",IFERROR(LOOKUP(2,1/(($B$5:$B$20000=$B17358)*($F$5:$F$20000="组件")*($I$5:$I$20000=$J17358)),$G$5:$G$20000)&amp;"."&amp;COUNTIFS($B$5:$B17358,$B17358,$J$5:$J17358,$J17358),""),COUNTIFS($B$5:$B17358,$B17358,$J$5:$J17358,"")))</f>
      </c>
      <c r="I17358">
        <f>IF($F17358="组件","C"&amp;TEXT(COUNTIFS($B$5:$B17358,$B17358,$F$5:$F17358,"组件"),"000"),"")</f>
      </c>
      <c r="J17358">
        <f>IF($B17358="","",IF($F17358="组件","",IF($Q17358&lt;&gt;"",IF(AND($B17358=$B17357,$F17357="组件"),$I17357,IF(AND($B17358=$B17357,$J17357&lt;&gt;""),$J17357,"")),"")))</f>
      </c>
      <c r="R17358">
        <f>IF($B17358="","",IF($J17358&lt;&gt;"",IFERROR(LOOKUP(2,1/(($B$5:$B$20000=$B17358)*($F$5:$F$20000="组件")*($I$5:$I$20000=$J17358)),$R$5:$R$20000)*IF($Q17358="",1,$Q17358),""),IF($P17358="","",IF($Q17358="",$P17358,$P17358*$Q17358))))</f>
      </c>
    </row>
    <row r="17359" spans="1:24" x14ac:dyDescent="0.25">
      <c r="A17359">
        <f>IF(B17359="","",IF(B17359=B17358,A17358,A17358+1))</f>
      </c>
      <c r="G17359">
        <f>IF($B17359="","",IF($J17359&lt;&gt;"",IFERROR(LOOKUP(2,1/(($B$5:$B$20000=$B17359)*($F$5:$F$20000="组件")*($I$5:$I$20000=$J17359)),$G$5:$G$20000)&amp;"."&amp;COUNTIFS($B$5:$B17359,$B17359,$J$5:$J17359,$J17359),""),COUNTIFS($B$5:$B17359,$B17359,$J$5:$J17359,"")))</f>
      </c>
      <c r="I17359">
        <f>IF($F17359="组件","C"&amp;TEXT(COUNTIFS($B$5:$B17359,$B17359,$F$5:$F17359,"组件"),"000"),"")</f>
      </c>
      <c r="J17359">
        <f>IF($B17359="","",IF($F17359="组件","",IF($Q17359&lt;&gt;"",IF(AND($B17359=$B17358,$F17358="组件"),$I17358,IF(AND($B17359=$B17358,$J17358&lt;&gt;""),$J17358,"")),"")))</f>
      </c>
      <c r="R17359">
        <f>IF($B17359="","",IF($J17359&lt;&gt;"",IFERROR(LOOKUP(2,1/(($B$5:$B$20000=$B17359)*($F$5:$F$20000="组件")*($I$5:$I$20000=$J17359)),$R$5:$R$20000)*IF($Q17359="",1,$Q17359),""),IF($P17359="","",IF($Q17359="",$P17359,$P17359*$Q17359))))</f>
      </c>
    </row>
    <row r="17360" spans="1:24" x14ac:dyDescent="0.25">
      <c r="A17360">
        <f>IF(B17360="","",IF(B17360=B17359,A17359,A17359+1))</f>
      </c>
      <c r="G17360">
        <f>IF($B17360="","",IF($J17360&lt;&gt;"",IFERROR(LOOKUP(2,1/(($B$5:$B$20000=$B17360)*($F$5:$F$20000="组件")*($I$5:$I$20000=$J17360)),$G$5:$G$20000)&amp;"."&amp;COUNTIFS($B$5:$B17360,$B17360,$J$5:$J17360,$J17360),""),COUNTIFS($B$5:$B17360,$B17360,$J$5:$J17360,"")))</f>
      </c>
      <c r="I17360">
        <f>IF($F17360="组件","C"&amp;TEXT(COUNTIFS($B$5:$B17360,$B17360,$F$5:$F17360,"组件"),"000"),"")</f>
      </c>
      <c r="J17360">
        <f>IF($B17360="","",IF($F17360="组件","",IF($Q17360&lt;&gt;"",IF(AND($B17360=$B17359,$F17359="组件"),$I17359,IF(AND($B17360=$B17359,$J17359&lt;&gt;""),$J17359,"")),"")))</f>
      </c>
      <c r="R17360">
        <f>IF($B17360="","",IF($J17360&lt;&gt;"",IFERROR(LOOKUP(2,1/(($B$5:$B$20000=$B17360)*($F$5:$F$20000="组件")*($I$5:$I$20000=$J17360)),$R$5:$R$20000)*IF($Q17360="",1,$Q17360),""),IF($P17360="","",IF($Q17360="",$P17360,$P17360*$Q17360))))</f>
      </c>
    </row>
    <row r="17361" spans="1:24" x14ac:dyDescent="0.25">
      <c r="A17361">
        <f>IF(B17361="","",IF(B17361=B17360,A17360,A17360+1))</f>
      </c>
      <c r="G17361">
        <f>IF($B17361="","",IF($J17361&lt;&gt;"",IFERROR(LOOKUP(2,1/(($B$5:$B$20000=$B17361)*($F$5:$F$20000="组件")*($I$5:$I$20000=$J17361)),$G$5:$G$20000)&amp;"."&amp;COUNTIFS($B$5:$B17361,$B17361,$J$5:$J17361,$J17361),""),COUNTIFS($B$5:$B17361,$B17361,$J$5:$J17361,"")))</f>
      </c>
      <c r="I17361">
        <f>IF($F17361="组件","C"&amp;TEXT(COUNTIFS($B$5:$B17361,$B17361,$F$5:$F17361,"组件"),"000"),"")</f>
      </c>
      <c r="J17361">
        <f>IF($B17361="","",IF($F17361="组件","",IF($Q17361&lt;&gt;"",IF(AND($B17361=$B17360,$F17360="组件"),$I17360,IF(AND($B17361=$B17360,$J17360&lt;&gt;""),$J17360,"")),"")))</f>
      </c>
      <c r="R17361">
        <f>IF($B17361="","",IF($J17361&lt;&gt;"",IFERROR(LOOKUP(2,1/(($B$5:$B$20000=$B17361)*($F$5:$F$20000="组件")*($I$5:$I$20000=$J17361)),$R$5:$R$20000)*IF($Q17361="",1,$Q17361),""),IF($P17361="","",IF($Q17361="",$P17361,$P17361*$Q17361))))</f>
      </c>
    </row>
    <row r="17362" spans="1:24" x14ac:dyDescent="0.25">
      <c r="A17362">
        <f>IF(B17362="","",IF(B17362=B17361,A17361,A17361+1))</f>
      </c>
      <c r="G17362">
        <f>IF($B17362="","",IF($J17362&lt;&gt;"",IFERROR(LOOKUP(2,1/(($B$5:$B$20000=$B17362)*($F$5:$F$20000="组件")*($I$5:$I$20000=$J17362)),$G$5:$G$20000)&amp;"."&amp;COUNTIFS($B$5:$B17362,$B17362,$J$5:$J17362,$J17362),""),COUNTIFS($B$5:$B17362,$B17362,$J$5:$J17362,"")))</f>
      </c>
      <c r="I17362">
        <f>IF($F17362="组件","C"&amp;TEXT(COUNTIFS($B$5:$B17362,$B17362,$F$5:$F17362,"组件"),"000"),"")</f>
      </c>
      <c r="J17362">
        <f>IF($B17362="","",IF($F17362="组件","",IF($Q17362&lt;&gt;"",IF(AND($B17362=$B17361,$F17361="组件"),$I17361,IF(AND($B17362=$B17361,$J17361&lt;&gt;""),$J17361,"")),"")))</f>
      </c>
      <c r="R17362">
        <f>IF($B17362="","",IF($J17362&lt;&gt;"",IFERROR(LOOKUP(2,1/(($B$5:$B$20000=$B17362)*($F$5:$F$20000="组件")*($I$5:$I$20000=$J17362)),$R$5:$R$20000)*IF($Q17362="",1,$Q17362),""),IF($P17362="","",IF($Q17362="",$P17362,$P17362*$Q17362))))</f>
      </c>
    </row>
    <row r="17363" spans="1:24" x14ac:dyDescent="0.25">
      <c r="A17363">
        <f>IF(B17363="","",IF(B17363=B17362,A17362,A17362+1))</f>
      </c>
      <c r="G17363">
        <f>IF($B17363="","",IF($J17363&lt;&gt;"",IFERROR(LOOKUP(2,1/(($B$5:$B$20000=$B17363)*($F$5:$F$20000="组件")*($I$5:$I$20000=$J17363)),$G$5:$G$20000)&amp;"."&amp;COUNTIFS($B$5:$B17363,$B17363,$J$5:$J17363,$J17363),""),COUNTIFS($B$5:$B17363,$B17363,$J$5:$J17363,"")))</f>
      </c>
      <c r="I17363">
        <f>IF($F17363="组件","C"&amp;TEXT(COUNTIFS($B$5:$B17363,$B17363,$F$5:$F17363,"组件"),"000"),"")</f>
      </c>
      <c r="J17363">
        <f>IF($B17363="","",IF($F17363="组件","",IF($Q17363&lt;&gt;"",IF(AND($B17363=$B17362,$F17362="组件"),$I17362,IF(AND($B17363=$B17362,$J17362&lt;&gt;""),$J17362,"")),"")))</f>
      </c>
      <c r="R17363">
        <f>IF($B17363="","",IF($J17363&lt;&gt;"",IFERROR(LOOKUP(2,1/(($B$5:$B$20000=$B17363)*($F$5:$F$20000="组件")*($I$5:$I$20000=$J17363)),$R$5:$R$20000)*IF($Q17363="",1,$Q17363),""),IF($P17363="","",IF($Q17363="",$P17363,$P17363*$Q17363))))</f>
      </c>
    </row>
    <row r="17364" spans="1:24" x14ac:dyDescent="0.25">
      <c r="A17364">
        <f>IF(B17364="","",IF(B17364=B17363,A17363,A17363+1))</f>
      </c>
      <c r="G17364">
        <f>IF($B17364="","",IF($J17364&lt;&gt;"",IFERROR(LOOKUP(2,1/(($B$5:$B$20000=$B17364)*($F$5:$F$20000="组件")*($I$5:$I$20000=$J17364)),$G$5:$G$20000)&amp;"."&amp;COUNTIFS($B$5:$B17364,$B17364,$J$5:$J17364,$J17364),""),COUNTIFS($B$5:$B17364,$B17364,$J$5:$J17364,"")))</f>
      </c>
      <c r="I17364">
        <f>IF($F17364="组件","C"&amp;TEXT(COUNTIFS($B$5:$B17364,$B17364,$F$5:$F17364,"组件"),"000"),"")</f>
      </c>
      <c r="J17364">
        <f>IF($B17364="","",IF($F17364="组件","",IF($Q17364&lt;&gt;"",IF(AND($B17364=$B17363,$F17363="组件"),$I17363,IF(AND($B17364=$B17363,$J17363&lt;&gt;""),$J17363,"")),"")))</f>
      </c>
      <c r="R17364">
        <f>IF($B17364="","",IF($J17364&lt;&gt;"",IFERROR(LOOKUP(2,1/(($B$5:$B$20000=$B17364)*($F$5:$F$20000="组件")*($I$5:$I$20000=$J17364)),$R$5:$R$20000)*IF($Q17364="",1,$Q17364),""),IF($P17364="","",IF($Q17364="",$P17364,$P17364*$Q17364))))</f>
      </c>
    </row>
    <row r="17365" spans="1:24" x14ac:dyDescent="0.25">
      <c r="A17365">
        <f>IF(B17365="","",IF(B17365=B17364,A17364,A17364+1))</f>
      </c>
      <c r="G17365">
        <f>IF($B17365="","",IF($J17365&lt;&gt;"",IFERROR(LOOKUP(2,1/(($B$5:$B$20000=$B17365)*($F$5:$F$20000="组件")*($I$5:$I$20000=$J17365)),$G$5:$G$20000)&amp;"."&amp;COUNTIFS($B$5:$B17365,$B17365,$J$5:$J17365,$J17365),""),COUNTIFS($B$5:$B17365,$B17365,$J$5:$J17365,"")))</f>
      </c>
      <c r="I17365">
        <f>IF($F17365="组件","C"&amp;TEXT(COUNTIFS($B$5:$B17365,$B17365,$F$5:$F17365,"组件"),"000"),"")</f>
      </c>
      <c r="J17365">
        <f>IF($B17365="","",IF($F17365="组件","",IF($Q17365&lt;&gt;"",IF(AND($B17365=$B17364,$F17364="组件"),$I17364,IF(AND($B17365=$B17364,$J17364&lt;&gt;""),$J17364,"")),"")))</f>
      </c>
      <c r="R17365">
        <f>IF($B17365="","",IF($J17365&lt;&gt;"",IFERROR(LOOKUP(2,1/(($B$5:$B$20000=$B17365)*($F$5:$F$20000="组件")*($I$5:$I$20000=$J17365)),$R$5:$R$20000)*IF($Q17365="",1,$Q17365),""),IF($P17365="","",IF($Q17365="",$P17365,$P17365*$Q17365))))</f>
      </c>
    </row>
    <row r="17366" spans="1:24" x14ac:dyDescent="0.25">
      <c r="A17366">
        <f>IF(B17366="","",IF(B17366=B17365,A17365,A17365+1))</f>
      </c>
      <c r="G17366">
        <f>IF($B17366="","",IF($J17366&lt;&gt;"",IFERROR(LOOKUP(2,1/(($B$5:$B$20000=$B17366)*($F$5:$F$20000="组件")*($I$5:$I$20000=$J17366)),$G$5:$G$20000)&amp;"."&amp;COUNTIFS($B$5:$B17366,$B17366,$J$5:$J17366,$J17366),""),COUNTIFS($B$5:$B17366,$B17366,$J$5:$J17366,"")))</f>
      </c>
      <c r="I17366">
        <f>IF($F17366="组件","C"&amp;TEXT(COUNTIFS($B$5:$B17366,$B17366,$F$5:$F17366,"组件"),"000"),"")</f>
      </c>
      <c r="J17366">
        <f>IF($B17366="","",IF($F17366="组件","",IF($Q17366&lt;&gt;"",IF(AND($B17366=$B17365,$F17365="组件"),$I17365,IF(AND($B17366=$B17365,$J17365&lt;&gt;""),$J17365,"")),"")))</f>
      </c>
      <c r="R17366">
        <f>IF($B17366="","",IF($J17366&lt;&gt;"",IFERROR(LOOKUP(2,1/(($B$5:$B$20000=$B17366)*($F$5:$F$20000="组件")*($I$5:$I$20000=$J17366)),$R$5:$R$20000)*IF($Q17366="",1,$Q17366),""),IF($P17366="","",IF($Q17366="",$P17366,$P17366*$Q17366))))</f>
      </c>
    </row>
    <row r="17367" spans="1:24" x14ac:dyDescent="0.25">
      <c r="A17367">
        <f>IF(B17367="","",IF(B17367=B17366,A17366,A17366+1))</f>
      </c>
      <c r="G17367">
        <f>IF($B17367="","",IF($J17367&lt;&gt;"",IFERROR(LOOKUP(2,1/(($B$5:$B$20000=$B17367)*($F$5:$F$20000="组件")*($I$5:$I$20000=$J17367)),$G$5:$G$20000)&amp;"."&amp;COUNTIFS($B$5:$B17367,$B17367,$J$5:$J17367,$J17367),""),COUNTIFS($B$5:$B17367,$B17367,$J$5:$J17367,"")))</f>
      </c>
      <c r="I17367">
        <f>IF($F17367="组件","C"&amp;TEXT(COUNTIFS($B$5:$B17367,$B17367,$F$5:$F17367,"组件"),"000"),"")</f>
      </c>
      <c r="J17367">
        <f>IF($B17367="","",IF($F17367="组件","",IF($Q17367&lt;&gt;"",IF(AND($B17367=$B17366,$F17366="组件"),$I17366,IF(AND($B17367=$B17366,$J17366&lt;&gt;""),$J17366,"")),"")))</f>
      </c>
      <c r="R17367">
        <f>IF($B17367="","",IF($J17367&lt;&gt;"",IFERROR(LOOKUP(2,1/(($B$5:$B$20000=$B17367)*($F$5:$F$20000="组件")*($I$5:$I$20000=$J17367)),$R$5:$R$20000)*IF($Q17367="",1,$Q17367),""),IF($P17367="","",IF($Q17367="",$P17367,$P17367*$Q17367))))</f>
      </c>
    </row>
    <row r="17368" spans="1:24" x14ac:dyDescent="0.25">
      <c r="A17368">
        <f>IF(B17368="","",IF(B17368=B17367,A17367,A17367+1))</f>
      </c>
      <c r="G17368">
        <f>IF($B17368="","",IF($J17368&lt;&gt;"",IFERROR(LOOKUP(2,1/(($B$5:$B$20000=$B17368)*($F$5:$F$20000="组件")*($I$5:$I$20000=$J17368)),$G$5:$G$20000)&amp;"."&amp;COUNTIFS($B$5:$B17368,$B17368,$J$5:$J17368,$J17368),""),COUNTIFS($B$5:$B17368,$B17368,$J$5:$J17368,"")))</f>
      </c>
      <c r="I17368">
        <f>IF($F17368="组件","C"&amp;TEXT(COUNTIFS($B$5:$B17368,$B17368,$F$5:$F17368,"组件"),"000"),"")</f>
      </c>
      <c r="J17368">
        <f>IF($B17368="","",IF($F17368="组件","",IF($Q17368&lt;&gt;"",IF(AND($B17368=$B17367,$F17367="组件"),$I17367,IF(AND($B17368=$B17367,$J17367&lt;&gt;""),$J17367,"")),"")))</f>
      </c>
      <c r="R17368">
        <f>IF($B17368="","",IF($J17368&lt;&gt;"",IFERROR(LOOKUP(2,1/(($B$5:$B$20000=$B17368)*($F$5:$F$20000="组件")*($I$5:$I$20000=$J17368)),$R$5:$R$20000)*IF($Q17368="",1,$Q17368),""),IF($P17368="","",IF($Q17368="",$P17368,$P17368*$Q17368))))</f>
      </c>
    </row>
    <row r="17369" spans="1:24" x14ac:dyDescent="0.25">
      <c r="A17369">
        <f>IF(B17369="","",IF(B17369=B17368,A17368,A17368+1))</f>
      </c>
      <c r="G17369">
        <f>IF($B17369="","",IF($J17369&lt;&gt;"",IFERROR(LOOKUP(2,1/(($B$5:$B$20000=$B17369)*($F$5:$F$20000="组件")*($I$5:$I$20000=$J17369)),$G$5:$G$20000)&amp;"."&amp;COUNTIFS($B$5:$B17369,$B17369,$J$5:$J17369,$J17369),""),COUNTIFS($B$5:$B17369,$B17369,$J$5:$J17369,"")))</f>
      </c>
      <c r="I17369">
        <f>IF($F17369="组件","C"&amp;TEXT(COUNTIFS($B$5:$B17369,$B17369,$F$5:$F17369,"组件"),"000"),"")</f>
      </c>
      <c r="J17369">
        <f>IF($B17369="","",IF($F17369="组件","",IF($Q17369&lt;&gt;"",IF(AND($B17369=$B17368,$F17368="组件"),$I17368,IF(AND($B17369=$B17368,$J17368&lt;&gt;""),$J17368,"")),"")))</f>
      </c>
      <c r="R17369">
        <f>IF($B17369="","",IF($J17369&lt;&gt;"",IFERROR(LOOKUP(2,1/(($B$5:$B$20000=$B17369)*($F$5:$F$20000="组件")*($I$5:$I$20000=$J17369)),$R$5:$R$20000)*IF($Q17369="",1,$Q17369),""),IF($P17369="","",IF($Q17369="",$P17369,$P17369*$Q17369))))</f>
      </c>
    </row>
    <row r="17370" spans="1:24" x14ac:dyDescent="0.25">
      <c r="A17370">
        <f>IF(B17370="","",IF(B17370=B17369,A17369,A17369+1))</f>
      </c>
      <c r="G17370">
        <f>IF($B17370="","",IF($J17370&lt;&gt;"",IFERROR(LOOKUP(2,1/(($B$5:$B$20000=$B17370)*($F$5:$F$20000="组件")*($I$5:$I$20000=$J17370)),$G$5:$G$20000)&amp;"."&amp;COUNTIFS($B$5:$B17370,$B17370,$J$5:$J17370,$J17370),""),COUNTIFS($B$5:$B17370,$B17370,$J$5:$J17370,"")))</f>
      </c>
      <c r="I17370">
        <f>IF($F17370="组件","C"&amp;TEXT(COUNTIFS($B$5:$B17370,$B17370,$F$5:$F17370,"组件"),"000"),"")</f>
      </c>
      <c r="J17370">
        <f>IF($B17370="","",IF($F17370="组件","",IF($Q17370&lt;&gt;"",IF(AND($B17370=$B17369,$F17369="组件"),$I17369,IF(AND($B17370=$B17369,$J17369&lt;&gt;""),$J17369,"")),"")))</f>
      </c>
      <c r="R17370">
        <f>IF($B17370="","",IF($J17370&lt;&gt;"",IFERROR(LOOKUP(2,1/(($B$5:$B$20000=$B17370)*($F$5:$F$20000="组件")*($I$5:$I$20000=$J17370)),$R$5:$R$20000)*IF($Q17370="",1,$Q17370),""),IF($P17370="","",IF($Q17370="",$P17370,$P17370*$Q17370))))</f>
      </c>
    </row>
    <row r="17371" spans="1:24" x14ac:dyDescent="0.25">
      <c r="A17371">
        <f>IF(B17371="","",IF(B17371=B17370,A17370,A17370+1))</f>
      </c>
      <c r="G17371">
        <f>IF($B17371="","",IF($J17371&lt;&gt;"",IFERROR(LOOKUP(2,1/(($B$5:$B$20000=$B17371)*($F$5:$F$20000="组件")*($I$5:$I$20000=$J17371)),$G$5:$G$20000)&amp;"."&amp;COUNTIFS($B$5:$B17371,$B17371,$J$5:$J17371,$J17371),""),COUNTIFS($B$5:$B17371,$B17371,$J$5:$J17371,"")))</f>
      </c>
      <c r="I17371">
        <f>IF($F17371="组件","C"&amp;TEXT(COUNTIFS($B$5:$B17371,$B17371,$F$5:$F17371,"组件"),"000"),"")</f>
      </c>
      <c r="J17371">
        <f>IF($B17371="","",IF($F17371="组件","",IF($Q17371&lt;&gt;"",IF(AND($B17371=$B17370,$F17370="组件"),$I17370,IF(AND($B17371=$B17370,$J17370&lt;&gt;""),$J17370,"")),"")))</f>
      </c>
      <c r="R17371">
        <f>IF($B17371="","",IF($J17371&lt;&gt;"",IFERROR(LOOKUP(2,1/(($B$5:$B$20000=$B17371)*($F$5:$F$20000="组件")*($I$5:$I$20000=$J17371)),$R$5:$R$20000)*IF($Q17371="",1,$Q17371),""),IF($P17371="","",IF($Q17371="",$P17371,$P17371*$Q17371))))</f>
      </c>
    </row>
    <row r="17372" spans="1:24" x14ac:dyDescent="0.25">
      <c r="A17372">
        <f>IF(B17372="","",IF(B17372=B17371,A17371,A17371+1))</f>
      </c>
      <c r="G17372">
        <f>IF($B17372="","",IF($J17372&lt;&gt;"",IFERROR(LOOKUP(2,1/(($B$5:$B$20000=$B17372)*($F$5:$F$20000="组件")*($I$5:$I$20000=$J17372)),$G$5:$G$20000)&amp;"."&amp;COUNTIFS($B$5:$B17372,$B17372,$J$5:$J17372,$J17372),""),COUNTIFS($B$5:$B17372,$B17372,$J$5:$J17372,"")))</f>
      </c>
      <c r="I17372">
        <f>IF($F17372="组件","C"&amp;TEXT(COUNTIFS($B$5:$B17372,$B17372,$F$5:$F17372,"组件"),"000"),"")</f>
      </c>
      <c r="J17372">
        <f>IF($B17372="","",IF($F17372="组件","",IF($Q17372&lt;&gt;"",IF(AND($B17372=$B17371,$F17371="组件"),$I17371,IF(AND($B17372=$B17371,$J17371&lt;&gt;""),$J17371,"")),"")))</f>
      </c>
      <c r="R17372">
        <f>IF($B17372="","",IF($J17372&lt;&gt;"",IFERROR(LOOKUP(2,1/(($B$5:$B$20000=$B17372)*($F$5:$F$20000="组件")*($I$5:$I$20000=$J17372)),$R$5:$R$20000)*IF($Q17372="",1,$Q17372),""),IF($P17372="","",IF($Q17372="",$P17372,$P17372*$Q17372))))</f>
      </c>
    </row>
    <row r="17373" spans="1:24" x14ac:dyDescent="0.25">
      <c r="A17373">
        <f>IF(B17373="","",IF(B17373=B17372,A17372,A17372+1))</f>
      </c>
      <c r="G17373">
        <f>IF($B17373="","",IF($J17373&lt;&gt;"",IFERROR(LOOKUP(2,1/(($B$5:$B$20000=$B17373)*($F$5:$F$20000="组件")*($I$5:$I$20000=$J17373)),$G$5:$G$20000)&amp;"."&amp;COUNTIFS($B$5:$B17373,$B17373,$J$5:$J17373,$J17373),""),COUNTIFS($B$5:$B17373,$B17373,$J$5:$J17373,"")))</f>
      </c>
      <c r="I17373">
        <f>IF($F17373="组件","C"&amp;TEXT(COUNTIFS($B$5:$B17373,$B17373,$F$5:$F17373,"组件"),"000"),"")</f>
      </c>
      <c r="J17373">
        <f>IF($B17373="","",IF($F17373="组件","",IF($Q17373&lt;&gt;"",IF(AND($B17373=$B17372,$F17372="组件"),$I17372,IF(AND($B17373=$B17372,$J17372&lt;&gt;""),$J17372,"")),"")))</f>
      </c>
      <c r="R17373">
        <f>IF($B17373="","",IF($J17373&lt;&gt;"",IFERROR(LOOKUP(2,1/(($B$5:$B$20000=$B17373)*($F$5:$F$20000="组件")*($I$5:$I$20000=$J17373)),$R$5:$R$20000)*IF($Q17373="",1,$Q17373),""),IF($P17373="","",IF($Q17373="",$P17373,$P17373*$Q17373))))</f>
      </c>
    </row>
    <row r="17374" spans="1:24" x14ac:dyDescent="0.25">
      <c r="A17374">
        <f>IF(B17374="","",IF(B17374=B17373,A17373,A17373+1))</f>
      </c>
      <c r="G17374">
        <f>IF($B17374="","",IF($J17374&lt;&gt;"",IFERROR(LOOKUP(2,1/(($B$5:$B$20000=$B17374)*($F$5:$F$20000="组件")*($I$5:$I$20000=$J17374)),$G$5:$G$20000)&amp;"."&amp;COUNTIFS($B$5:$B17374,$B17374,$J$5:$J17374,$J17374),""),COUNTIFS($B$5:$B17374,$B17374,$J$5:$J17374,"")))</f>
      </c>
      <c r="I17374">
        <f>IF($F17374="组件","C"&amp;TEXT(COUNTIFS($B$5:$B17374,$B17374,$F$5:$F17374,"组件"),"000"),"")</f>
      </c>
      <c r="J17374">
        <f>IF($B17374="","",IF($F17374="组件","",IF($Q17374&lt;&gt;"",IF(AND($B17374=$B17373,$F17373="组件"),$I17373,IF(AND($B17374=$B17373,$J17373&lt;&gt;""),$J17373,"")),"")))</f>
      </c>
      <c r="R17374">
        <f>IF($B17374="","",IF($J17374&lt;&gt;"",IFERROR(LOOKUP(2,1/(($B$5:$B$20000=$B17374)*($F$5:$F$20000="组件")*($I$5:$I$20000=$J17374)),$R$5:$R$20000)*IF($Q17374="",1,$Q17374),""),IF($P17374="","",IF($Q17374="",$P17374,$P17374*$Q17374))))</f>
      </c>
    </row>
    <row r="17375" spans="1:24" x14ac:dyDescent="0.25">
      <c r="A17375">
        <f>IF(B17375="","",IF(B17375=B17374,A17374,A17374+1))</f>
      </c>
      <c r="G17375">
        <f>IF($B17375="","",IF($J17375&lt;&gt;"",IFERROR(LOOKUP(2,1/(($B$5:$B$20000=$B17375)*($F$5:$F$20000="组件")*($I$5:$I$20000=$J17375)),$G$5:$G$20000)&amp;"."&amp;COUNTIFS($B$5:$B17375,$B17375,$J$5:$J17375,$J17375),""),COUNTIFS($B$5:$B17375,$B17375,$J$5:$J17375,"")))</f>
      </c>
      <c r="I17375">
        <f>IF($F17375="组件","C"&amp;TEXT(COUNTIFS($B$5:$B17375,$B17375,$F$5:$F17375,"组件"),"000"),"")</f>
      </c>
      <c r="J17375">
        <f>IF($B17375="","",IF($F17375="组件","",IF($Q17375&lt;&gt;"",IF(AND($B17375=$B17374,$F17374="组件"),$I17374,IF(AND($B17375=$B17374,$J17374&lt;&gt;""),$J17374,"")),"")))</f>
      </c>
      <c r="R17375">
        <f>IF($B17375="","",IF($J17375&lt;&gt;"",IFERROR(LOOKUP(2,1/(($B$5:$B$20000=$B17375)*($F$5:$F$20000="组件")*($I$5:$I$20000=$J17375)),$R$5:$R$20000)*IF($Q17375="",1,$Q17375),""),IF($P17375="","",IF($Q17375="",$P17375,$P17375*$Q17375))))</f>
      </c>
    </row>
    <row r="17376" spans="1:24" x14ac:dyDescent="0.25">
      <c r="A17376">
        <f>IF(B17376="","",IF(B17376=B17375,A17375,A17375+1))</f>
      </c>
      <c r="G17376">
        <f>IF($B17376="","",IF($J17376&lt;&gt;"",IFERROR(LOOKUP(2,1/(($B$5:$B$20000=$B17376)*($F$5:$F$20000="组件")*($I$5:$I$20000=$J17376)),$G$5:$G$20000)&amp;"."&amp;COUNTIFS($B$5:$B17376,$B17376,$J$5:$J17376,$J17376),""),COUNTIFS($B$5:$B17376,$B17376,$J$5:$J17376,"")))</f>
      </c>
      <c r="I17376">
        <f>IF($F17376="组件","C"&amp;TEXT(COUNTIFS($B$5:$B17376,$B17376,$F$5:$F17376,"组件"),"000"),"")</f>
      </c>
      <c r="J17376">
        <f>IF($B17376="","",IF($F17376="组件","",IF($Q17376&lt;&gt;"",IF(AND($B17376=$B17375,$F17375="组件"),$I17375,IF(AND($B17376=$B17375,$J17375&lt;&gt;""),$J17375,"")),"")))</f>
      </c>
      <c r="R17376">
        <f>IF($B17376="","",IF($J17376&lt;&gt;"",IFERROR(LOOKUP(2,1/(($B$5:$B$20000=$B17376)*($F$5:$F$20000="组件")*($I$5:$I$20000=$J17376)),$R$5:$R$20000)*IF($Q17376="",1,$Q17376),""),IF($P17376="","",IF($Q17376="",$P17376,$P17376*$Q17376))))</f>
      </c>
    </row>
    <row r="17377" spans="1:24" x14ac:dyDescent="0.25">
      <c r="A17377">
        <f>IF(B17377="","",IF(B17377=B17376,A17376,A17376+1))</f>
      </c>
      <c r="G17377">
        <f>IF($B17377="","",IF($J17377&lt;&gt;"",IFERROR(LOOKUP(2,1/(($B$5:$B$20000=$B17377)*($F$5:$F$20000="组件")*($I$5:$I$20000=$J17377)),$G$5:$G$20000)&amp;"."&amp;COUNTIFS($B$5:$B17377,$B17377,$J$5:$J17377,$J17377),""),COUNTIFS($B$5:$B17377,$B17377,$J$5:$J17377,"")))</f>
      </c>
      <c r="I17377">
        <f>IF($F17377="组件","C"&amp;TEXT(COUNTIFS($B$5:$B17377,$B17377,$F$5:$F17377,"组件"),"000"),"")</f>
      </c>
      <c r="J17377">
        <f>IF($B17377="","",IF($F17377="组件","",IF($Q17377&lt;&gt;"",IF(AND($B17377=$B17376,$F17376="组件"),$I17376,IF(AND($B17377=$B17376,$J17376&lt;&gt;""),$J17376,"")),"")))</f>
      </c>
      <c r="R17377">
        <f>IF($B17377="","",IF($J17377&lt;&gt;"",IFERROR(LOOKUP(2,1/(($B$5:$B$20000=$B17377)*($F$5:$F$20000="组件")*($I$5:$I$20000=$J17377)),$R$5:$R$20000)*IF($Q17377="",1,$Q17377),""),IF($P17377="","",IF($Q17377="",$P17377,$P17377*$Q17377))))</f>
      </c>
    </row>
    <row r="17378" spans="1:24" x14ac:dyDescent="0.25">
      <c r="A17378">
        <f>IF(B17378="","",IF(B17378=B17377,A17377,A17377+1))</f>
      </c>
      <c r="G17378">
        <f>IF($B17378="","",IF($J17378&lt;&gt;"",IFERROR(LOOKUP(2,1/(($B$5:$B$20000=$B17378)*($F$5:$F$20000="组件")*($I$5:$I$20000=$J17378)),$G$5:$G$20000)&amp;"."&amp;COUNTIFS($B$5:$B17378,$B17378,$J$5:$J17378,$J17378),""),COUNTIFS($B$5:$B17378,$B17378,$J$5:$J17378,"")))</f>
      </c>
      <c r="I17378">
        <f>IF($F17378="组件","C"&amp;TEXT(COUNTIFS($B$5:$B17378,$B17378,$F$5:$F17378,"组件"),"000"),"")</f>
      </c>
      <c r="J17378">
        <f>IF($B17378="","",IF($F17378="组件","",IF($Q17378&lt;&gt;"",IF(AND($B17378=$B17377,$F17377="组件"),$I17377,IF(AND($B17378=$B17377,$J17377&lt;&gt;""),$J17377,"")),"")))</f>
      </c>
      <c r="R17378">
        <f>IF($B17378="","",IF($J17378&lt;&gt;"",IFERROR(LOOKUP(2,1/(($B$5:$B$20000=$B17378)*($F$5:$F$20000="组件")*($I$5:$I$20000=$J17378)),$R$5:$R$20000)*IF($Q17378="",1,$Q17378),""),IF($P17378="","",IF($Q17378="",$P17378,$P17378*$Q17378))))</f>
      </c>
    </row>
    <row r="17379" spans="1:24" x14ac:dyDescent="0.25">
      <c r="A17379">
        <f>IF(B17379="","",IF(B17379=B17378,A17378,A17378+1))</f>
      </c>
      <c r="G17379">
        <f>IF($B17379="","",IF($J17379&lt;&gt;"",IFERROR(LOOKUP(2,1/(($B$5:$B$20000=$B17379)*($F$5:$F$20000="组件")*($I$5:$I$20000=$J17379)),$G$5:$G$20000)&amp;"."&amp;COUNTIFS($B$5:$B17379,$B17379,$J$5:$J17379,$J17379),""),COUNTIFS($B$5:$B17379,$B17379,$J$5:$J17379,"")))</f>
      </c>
      <c r="I17379">
        <f>IF($F17379="组件","C"&amp;TEXT(COUNTIFS($B$5:$B17379,$B17379,$F$5:$F17379,"组件"),"000"),"")</f>
      </c>
      <c r="J17379">
        <f>IF($B17379="","",IF($F17379="组件","",IF($Q17379&lt;&gt;"",IF(AND($B17379=$B17378,$F17378="组件"),$I17378,IF(AND($B17379=$B17378,$J17378&lt;&gt;""),$J17378,"")),"")))</f>
      </c>
      <c r="R17379">
        <f>IF($B17379="","",IF($J17379&lt;&gt;"",IFERROR(LOOKUP(2,1/(($B$5:$B$20000=$B17379)*($F$5:$F$20000="组件")*($I$5:$I$20000=$J17379)),$R$5:$R$20000)*IF($Q17379="",1,$Q17379),""),IF($P17379="","",IF($Q17379="",$P17379,$P17379*$Q17379))))</f>
      </c>
    </row>
    <row r="17380" spans="1:24" x14ac:dyDescent="0.25">
      <c r="A17380">
        <f>IF(B17380="","",IF(B17380=B17379,A17379,A17379+1))</f>
      </c>
      <c r="G17380">
        <f>IF($B17380="","",IF($J17380&lt;&gt;"",IFERROR(LOOKUP(2,1/(($B$5:$B$20000=$B17380)*($F$5:$F$20000="组件")*($I$5:$I$20000=$J17380)),$G$5:$G$20000)&amp;"."&amp;COUNTIFS($B$5:$B17380,$B17380,$J$5:$J17380,$J17380),""),COUNTIFS($B$5:$B17380,$B17380,$J$5:$J17380,"")))</f>
      </c>
      <c r="I17380">
        <f>IF($F17380="组件","C"&amp;TEXT(COUNTIFS($B$5:$B17380,$B17380,$F$5:$F17380,"组件"),"000"),"")</f>
      </c>
      <c r="J17380">
        <f>IF($B17380="","",IF($F17380="组件","",IF($Q17380&lt;&gt;"",IF(AND($B17380=$B17379,$F17379="组件"),$I17379,IF(AND($B17380=$B17379,$J17379&lt;&gt;""),$J17379,"")),"")))</f>
      </c>
      <c r="R17380">
        <f>IF($B17380="","",IF($J17380&lt;&gt;"",IFERROR(LOOKUP(2,1/(($B$5:$B$20000=$B17380)*($F$5:$F$20000="组件")*($I$5:$I$20000=$J17380)),$R$5:$R$20000)*IF($Q17380="",1,$Q17380),""),IF($P17380="","",IF($Q17380="",$P17380,$P17380*$Q17380))))</f>
      </c>
    </row>
    <row r="17381" spans="1:24" x14ac:dyDescent="0.25">
      <c r="A17381">
        <f>IF(B17381="","",IF(B17381=B17380,A17380,A17380+1))</f>
      </c>
      <c r="G17381">
        <f>IF($B17381="","",IF($J17381&lt;&gt;"",IFERROR(LOOKUP(2,1/(($B$5:$B$20000=$B17381)*($F$5:$F$20000="组件")*($I$5:$I$20000=$J17381)),$G$5:$G$20000)&amp;"."&amp;COUNTIFS($B$5:$B17381,$B17381,$J$5:$J17381,$J17381),""),COUNTIFS($B$5:$B17381,$B17381,$J$5:$J17381,"")))</f>
      </c>
      <c r="I17381">
        <f>IF($F17381="组件","C"&amp;TEXT(COUNTIFS($B$5:$B17381,$B17381,$F$5:$F17381,"组件"),"000"),"")</f>
      </c>
      <c r="J17381">
        <f>IF($B17381="","",IF($F17381="组件","",IF($Q17381&lt;&gt;"",IF(AND($B17381=$B17380,$F17380="组件"),$I17380,IF(AND($B17381=$B17380,$J17380&lt;&gt;""),$J17380,"")),"")))</f>
      </c>
      <c r="R17381">
        <f>IF($B17381="","",IF($J17381&lt;&gt;"",IFERROR(LOOKUP(2,1/(($B$5:$B$20000=$B17381)*($F$5:$F$20000="组件")*($I$5:$I$20000=$J17381)),$R$5:$R$20000)*IF($Q17381="",1,$Q17381),""),IF($P17381="","",IF($Q17381="",$P17381,$P17381*$Q17381))))</f>
      </c>
    </row>
    <row r="17382" spans="1:24" x14ac:dyDescent="0.25">
      <c r="A17382">
        <f>IF(B17382="","",IF(B17382=B17381,A17381,A17381+1))</f>
      </c>
      <c r="G17382">
        <f>IF($B17382="","",IF($J17382&lt;&gt;"",IFERROR(LOOKUP(2,1/(($B$5:$B$20000=$B17382)*($F$5:$F$20000="组件")*($I$5:$I$20000=$J17382)),$G$5:$G$20000)&amp;"."&amp;COUNTIFS($B$5:$B17382,$B17382,$J$5:$J17382,$J17382),""),COUNTIFS($B$5:$B17382,$B17382,$J$5:$J17382,"")))</f>
      </c>
      <c r="I17382">
        <f>IF($F17382="组件","C"&amp;TEXT(COUNTIFS($B$5:$B17382,$B17382,$F$5:$F17382,"组件"),"000"),"")</f>
      </c>
      <c r="J17382">
        <f>IF($B17382="","",IF($F17382="组件","",IF($Q17382&lt;&gt;"",IF(AND($B17382=$B17381,$F17381="组件"),$I17381,IF(AND($B17382=$B17381,$J17381&lt;&gt;""),$J17381,"")),"")))</f>
      </c>
      <c r="R17382">
        <f>IF($B17382="","",IF($J17382&lt;&gt;"",IFERROR(LOOKUP(2,1/(($B$5:$B$20000=$B17382)*($F$5:$F$20000="组件")*($I$5:$I$20000=$J17382)),$R$5:$R$20000)*IF($Q17382="",1,$Q17382),""),IF($P17382="","",IF($Q17382="",$P17382,$P17382*$Q17382))))</f>
      </c>
    </row>
    <row r="17383" spans="1:24" x14ac:dyDescent="0.25">
      <c r="A17383">
        <f>IF(B17383="","",IF(B17383=B17382,A17382,A17382+1))</f>
      </c>
      <c r="G17383">
        <f>IF($B17383="","",IF($J17383&lt;&gt;"",IFERROR(LOOKUP(2,1/(($B$5:$B$20000=$B17383)*($F$5:$F$20000="组件")*($I$5:$I$20000=$J17383)),$G$5:$G$20000)&amp;"."&amp;COUNTIFS($B$5:$B17383,$B17383,$J$5:$J17383,$J17383),""),COUNTIFS($B$5:$B17383,$B17383,$J$5:$J17383,"")))</f>
      </c>
      <c r="I17383">
        <f>IF($F17383="组件","C"&amp;TEXT(COUNTIFS($B$5:$B17383,$B17383,$F$5:$F17383,"组件"),"000"),"")</f>
      </c>
      <c r="J17383">
        <f>IF($B17383="","",IF($F17383="组件","",IF($Q17383&lt;&gt;"",IF(AND($B17383=$B17382,$F17382="组件"),$I17382,IF(AND($B17383=$B17382,$J17382&lt;&gt;""),$J17382,"")),"")))</f>
      </c>
      <c r="R17383">
        <f>IF($B17383="","",IF($J17383&lt;&gt;"",IFERROR(LOOKUP(2,1/(($B$5:$B$20000=$B17383)*($F$5:$F$20000="组件")*($I$5:$I$20000=$J17383)),$R$5:$R$20000)*IF($Q17383="",1,$Q17383),""),IF($P17383="","",IF($Q17383="",$P17383,$P17383*$Q17383))))</f>
      </c>
    </row>
    <row r="17384" spans="1:24" x14ac:dyDescent="0.25">
      <c r="A17384">
        <f>IF(B17384="","",IF(B17384=B17383,A17383,A17383+1))</f>
      </c>
      <c r="G17384">
        <f>IF($B17384="","",IF($J17384&lt;&gt;"",IFERROR(LOOKUP(2,1/(($B$5:$B$20000=$B17384)*($F$5:$F$20000="组件")*($I$5:$I$20000=$J17384)),$G$5:$G$20000)&amp;"."&amp;COUNTIFS($B$5:$B17384,$B17384,$J$5:$J17384,$J17384),""),COUNTIFS($B$5:$B17384,$B17384,$J$5:$J17384,"")))</f>
      </c>
      <c r="I17384">
        <f>IF($F17384="组件","C"&amp;TEXT(COUNTIFS($B$5:$B17384,$B17384,$F$5:$F17384,"组件"),"000"),"")</f>
      </c>
      <c r="J17384">
        <f>IF($B17384="","",IF($F17384="组件","",IF($Q17384&lt;&gt;"",IF(AND($B17384=$B17383,$F17383="组件"),$I17383,IF(AND($B17384=$B17383,$J17383&lt;&gt;""),$J17383,"")),"")))</f>
      </c>
      <c r="R17384">
        <f>IF($B17384="","",IF($J17384&lt;&gt;"",IFERROR(LOOKUP(2,1/(($B$5:$B$20000=$B17384)*($F$5:$F$20000="组件")*($I$5:$I$20000=$J17384)),$R$5:$R$20000)*IF($Q17384="",1,$Q17384),""),IF($P17384="","",IF($Q17384="",$P17384,$P17384*$Q17384))))</f>
      </c>
    </row>
    <row r="17385" spans="1:24" x14ac:dyDescent="0.25">
      <c r="A17385">
        <f>IF(B17385="","",IF(B17385=B17384,A17384,A17384+1))</f>
      </c>
      <c r="G17385">
        <f>IF($B17385="","",IF($J17385&lt;&gt;"",IFERROR(LOOKUP(2,1/(($B$5:$B$20000=$B17385)*($F$5:$F$20000="组件")*($I$5:$I$20000=$J17385)),$G$5:$G$20000)&amp;"."&amp;COUNTIFS($B$5:$B17385,$B17385,$J$5:$J17385,$J17385),""),COUNTIFS($B$5:$B17385,$B17385,$J$5:$J17385,"")))</f>
      </c>
      <c r="I17385">
        <f>IF($F17385="组件","C"&amp;TEXT(COUNTIFS($B$5:$B17385,$B17385,$F$5:$F17385,"组件"),"000"),"")</f>
      </c>
      <c r="J17385">
        <f>IF($B17385="","",IF($F17385="组件","",IF($Q17385&lt;&gt;"",IF(AND($B17385=$B17384,$F17384="组件"),$I17384,IF(AND($B17385=$B17384,$J17384&lt;&gt;""),$J17384,"")),"")))</f>
      </c>
      <c r="R17385">
        <f>IF($B17385="","",IF($J17385&lt;&gt;"",IFERROR(LOOKUP(2,1/(($B$5:$B$20000=$B17385)*($F$5:$F$20000="组件")*($I$5:$I$20000=$J17385)),$R$5:$R$20000)*IF($Q17385="",1,$Q17385),""),IF($P17385="","",IF($Q17385="",$P17385,$P17385*$Q17385))))</f>
      </c>
    </row>
    <row r="17386" spans="1:24" x14ac:dyDescent="0.25">
      <c r="A17386">
        <f>IF(B17386="","",IF(B17386=B17385,A17385,A17385+1))</f>
      </c>
      <c r="G17386">
        <f>IF($B17386="","",IF($J17386&lt;&gt;"",IFERROR(LOOKUP(2,1/(($B$5:$B$20000=$B17386)*($F$5:$F$20000="组件")*($I$5:$I$20000=$J17386)),$G$5:$G$20000)&amp;"."&amp;COUNTIFS($B$5:$B17386,$B17386,$J$5:$J17386,$J17386),""),COUNTIFS($B$5:$B17386,$B17386,$J$5:$J17386,"")))</f>
      </c>
      <c r="I17386">
        <f>IF($F17386="组件","C"&amp;TEXT(COUNTIFS($B$5:$B17386,$B17386,$F$5:$F17386,"组件"),"000"),"")</f>
      </c>
      <c r="J17386">
        <f>IF($B17386="","",IF($F17386="组件","",IF($Q17386&lt;&gt;"",IF(AND($B17386=$B17385,$F17385="组件"),$I17385,IF(AND($B17386=$B17385,$J17385&lt;&gt;""),$J17385,"")),"")))</f>
      </c>
      <c r="R17386">
        <f>IF($B17386="","",IF($J17386&lt;&gt;"",IFERROR(LOOKUP(2,1/(($B$5:$B$20000=$B17386)*($F$5:$F$20000="组件")*($I$5:$I$20000=$J17386)),$R$5:$R$20000)*IF($Q17386="",1,$Q17386),""),IF($P17386="","",IF($Q17386="",$P17386,$P17386*$Q17386))))</f>
      </c>
    </row>
    <row r="17387" spans="1:24" x14ac:dyDescent="0.25">
      <c r="A17387">
        <f>IF(B17387="","",IF(B17387=B17386,A17386,A17386+1))</f>
      </c>
      <c r="G17387">
        <f>IF($B17387="","",IF($J17387&lt;&gt;"",IFERROR(LOOKUP(2,1/(($B$5:$B$20000=$B17387)*($F$5:$F$20000="组件")*($I$5:$I$20000=$J17387)),$G$5:$G$20000)&amp;"."&amp;COUNTIFS($B$5:$B17387,$B17387,$J$5:$J17387,$J17387),""),COUNTIFS($B$5:$B17387,$B17387,$J$5:$J17387,"")))</f>
      </c>
      <c r="I17387">
        <f>IF($F17387="组件","C"&amp;TEXT(COUNTIFS($B$5:$B17387,$B17387,$F$5:$F17387,"组件"),"000"),"")</f>
      </c>
      <c r="J17387">
        <f>IF($B17387="","",IF($F17387="组件","",IF($Q17387&lt;&gt;"",IF(AND($B17387=$B17386,$F17386="组件"),$I17386,IF(AND($B17387=$B17386,$J17386&lt;&gt;""),$J17386,"")),"")))</f>
      </c>
      <c r="R17387">
        <f>IF($B17387="","",IF($J17387&lt;&gt;"",IFERROR(LOOKUP(2,1/(($B$5:$B$20000=$B17387)*($F$5:$F$20000="组件")*($I$5:$I$20000=$J17387)),$R$5:$R$20000)*IF($Q17387="",1,$Q17387),""),IF($P17387="","",IF($Q17387="",$P17387,$P17387*$Q17387))))</f>
      </c>
    </row>
    <row r="17388" spans="1:24" x14ac:dyDescent="0.25">
      <c r="A17388">
        <f>IF(B17388="","",IF(B17388=B17387,A17387,A17387+1))</f>
      </c>
      <c r="G17388">
        <f>IF($B17388="","",IF($J17388&lt;&gt;"",IFERROR(LOOKUP(2,1/(($B$5:$B$20000=$B17388)*($F$5:$F$20000="组件")*($I$5:$I$20000=$J17388)),$G$5:$G$20000)&amp;"."&amp;COUNTIFS($B$5:$B17388,$B17388,$J$5:$J17388,$J17388),""),COUNTIFS($B$5:$B17388,$B17388,$J$5:$J17388,"")))</f>
      </c>
      <c r="I17388">
        <f>IF($F17388="组件","C"&amp;TEXT(COUNTIFS($B$5:$B17388,$B17388,$F$5:$F17388,"组件"),"000"),"")</f>
      </c>
      <c r="J17388">
        <f>IF($B17388="","",IF($F17388="组件","",IF($Q17388&lt;&gt;"",IF(AND($B17388=$B17387,$F17387="组件"),$I17387,IF(AND($B17388=$B17387,$J17387&lt;&gt;""),$J17387,"")),"")))</f>
      </c>
      <c r="R17388">
        <f>IF($B17388="","",IF($J17388&lt;&gt;"",IFERROR(LOOKUP(2,1/(($B$5:$B$20000=$B17388)*($F$5:$F$20000="组件")*($I$5:$I$20000=$J17388)),$R$5:$R$20000)*IF($Q17388="",1,$Q17388),""),IF($P17388="","",IF($Q17388="",$P17388,$P17388*$Q17388))))</f>
      </c>
    </row>
    <row r="17389" spans="1:24" x14ac:dyDescent="0.25">
      <c r="A17389">
        <f>IF(B17389="","",IF(B17389=B17388,A17388,A17388+1))</f>
      </c>
      <c r="G17389">
        <f>IF($B17389="","",IF($J17389&lt;&gt;"",IFERROR(LOOKUP(2,1/(($B$5:$B$20000=$B17389)*($F$5:$F$20000="组件")*($I$5:$I$20000=$J17389)),$G$5:$G$20000)&amp;"."&amp;COUNTIFS($B$5:$B17389,$B17389,$J$5:$J17389,$J17389),""),COUNTIFS($B$5:$B17389,$B17389,$J$5:$J17389,"")))</f>
      </c>
      <c r="I17389">
        <f>IF($F17389="组件","C"&amp;TEXT(COUNTIFS($B$5:$B17389,$B17389,$F$5:$F17389,"组件"),"000"),"")</f>
      </c>
      <c r="J17389">
        <f>IF($B17389="","",IF($F17389="组件","",IF($Q17389&lt;&gt;"",IF(AND($B17389=$B17388,$F17388="组件"),$I17388,IF(AND($B17389=$B17388,$J17388&lt;&gt;""),$J17388,"")),"")))</f>
      </c>
      <c r="R17389">
        <f>IF($B17389="","",IF($J17389&lt;&gt;"",IFERROR(LOOKUP(2,1/(($B$5:$B$20000=$B17389)*($F$5:$F$20000="组件")*($I$5:$I$20000=$J17389)),$R$5:$R$20000)*IF($Q17389="",1,$Q17389),""),IF($P17389="","",IF($Q17389="",$P17389,$P17389*$Q17389))))</f>
      </c>
    </row>
    <row r="17390" spans="1:24" x14ac:dyDescent="0.25">
      <c r="A17390">
        <f>IF(B17390="","",IF(B17390=B17389,A17389,A17389+1))</f>
      </c>
      <c r="G17390">
        <f>IF($B17390="","",IF($J17390&lt;&gt;"",IFERROR(LOOKUP(2,1/(($B$5:$B$20000=$B17390)*($F$5:$F$20000="组件")*($I$5:$I$20000=$J17390)),$G$5:$G$20000)&amp;"."&amp;COUNTIFS($B$5:$B17390,$B17390,$J$5:$J17390,$J17390),""),COUNTIFS($B$5:$B17390,$B17390,$J$5:$J17390,"")))</f>
      </c>
      <c r="I17390">
        <f>IF($F17390="组件","C"&amp;TEXT(COUNTIFS($B$5:$B17390,$B17390,$F$5:$F17390,"组件"),"000"),"")</f>
      </c>
      <c r="J17390">
        <f>IF($B17390="","",IF($F17390="组件","",IF($Q17390&lt;&gt;"",IF(AND($B17390=$B17389,$F17389="组件"),$I17389,IF(AND($B17390=$B17389,$J17389&lt;&gt;""),$J17389,"")),"")))</f>
      </c>
      <c r="R17390">
        <f>IF($B17390="","",IF($J17390&lt;&gt;"",IFERROR(LOOKUP(2,1/(($B$5:$B$20000=$B17390)*($F$5:$F$20000="组件")*($I$5:$I$20000=$J17390)),$R$5:$R$20000)*IF($Q17390="",1,$Q17390),""),IF($P17390="","",IF($Q17390="",$P17390,$P17390*$Q17390))))</f>
      </c>
    </row>
    <row r="17391" spans="1:24" x14ac:dyDescent="0.25">
      <c r="A17391">
        <f>IF(B17391="","",IF(B17391=B17390,A17390,A17390+1))</f>
      </c>
      <c r="G17391">
        <f>IF($B17391="","",IF($J17391&lt;&gt;"",IFERROR(LOOKUP(2,1/(($B$5:$B$20000=$B17391)*($F$5:$F$20000="组件")*($I$5:$I$20000=$J17391)),$G$5:$G$20000)&amp;"."&amp;COUNTIFS($B$5:$B17391,$B17391,$J$5:$J17391,$J17391),""),COUNTIFS($B$5:$B17391,$B17391,$J$5:$J17391,"")))</f>
      </c>
      <c r="I17391">
        <f>IF($F17391="组件","C"&amp;TEXT(COUNTIFS($B$5:$B17391,$B17391,$F$5:$F17391,"组件"),"000"),"")</f>
      </c>
      <c r="J17391">
        <f>IF($B17391="","",IF($F17391="组件","",IF($Q17391&lt;&gt;"",IF(AND($B17391=$B17390,$F17390="组件"),$I17390,IF(AND($B17391=$B17390,$J17390&lt;&gt;""),$J17390,"")),"")))</f>
      </c>
      <c r="R17391">
        <f>IF($B17391="","",IF($J17391&lt;&gt;"",IFERROR(LOOKUP(2,1/(($B$5:$B$20000=$B17391)*($F$5:$F$20000="组件")*($I$5:$I$20000=$J17391)),$R$5:$R$20000)*IF($Q17391="",1,$Q17391),""),IF($P17391="","",IF($Q17391="",$P17391,$P17391*$Q17391))))</f>
      </c>
    </row>
    <row r="17392" spans="1:24" x14ac:dyDescent="0.25">
      <c r="A17392">
        <f>IF(B17392="","",IF(B17392=B17391,A17391,A17391+1))</f>
      </c>
      <c r="G17392">
        <f>IF($B17392="","",IF($J17392&lt;&gt;"",IFERROR(LOOKUP(2,1/(($B$5:$B$20000=$B17392)*($F$5:$F$20000="组件")*($I$5:$I$20000=$J17392)),$G$5:$G$20000)&amp;"."&amp;COUNTIFS($B$5:$B17392,$B17392,$J$5:$J17392,$J17392),""),COUNTIFS($B$5:$B17392,$B17392,$J$5:$J17392,"")))</f>
      </c>
      <c r="I17392">
        <f>IF($F17392="组件","C"&amp;TEXT(COUNTIFS($B$5:$B17392,$B17392,$F$5:$F17392,"组件"),"000"),"")</f>
      </c>
      <c r="J17392">
        <f>IF($B17392="","",IF($F17392="组件","",IF($Q17392&lt;&gt;"",IF(AND($B17392=$B17391,$F17391="组件"),$I17391,IF(AND($B17392=$B17391,$J17391&lt;&gt;""),$J17391,"")),"")))</f>
      </c>
      <c r="R17392">
        <f>IF($B17392="","",IF($J17392&lt;&gt;"",IFERROR(LOOKUP(2,1/(($B$5:$B$20000=$B17392)*($F$5:$F$20000="组件")*($I$5:$I$20000=$J17392)),$R$5:$R$20000)*IF($Q17392="",1,$Q17392),""),IF($P17392="","",IF($Q17392="",$P17392,$P17392*$Q17392))))</f>
      </c>
    </row>
    <row r="17393" spans="1:24" x14ac:dyDescent="0.25">
      <c r="A17393">
        <f>IF(B17393="","",IF(B17393=B17392,A17392,A17392+1))</f>
      </c>
      <c r="G17393">
        <f>IF($B17393="","",IF($J17393&lt;&gt;"",IFERROR(LOOKUP(2,1/(($B$5:$B$20000=$B17393)*($F$5:$F$20000="组件")*($I$5:$I$20000=$J17393)),$G$5:$G$20000)&amp;"."&amp;COUNTIFS($B$5:$B17393,$B17393,$J$5:$J17393,$J17393),""),COUNTIFS($B$5:$B17393,$B17393,$J$5:$J17393,"")))</f>
      </c>
      <c r="I17393">
        <f>IF($F17393="组件","C"&amp;TEXT(COUNTIFS($B$5:$B17393,$B17393,$F$5:$F17393,"组件"),"000"),"")</f>
      </c>
      <c r="J17393">
        <f>IF($B17393="","",IF($F17393="组件","",IF($Q17393&lt;&gt;"",IF(AND($B17393=$B17392,$F17392="组件"),$I17392,IF(AND($B17393=$B17392,$J17392&lt;&gt;""),$J17392,"")),"")))</f>
      </c>
      <c r="R17393">
        <f>IF($B17393="","",IF($J17393&lt;&gt;"",IFERROR(LOOKUP(2,1/(($B$5:$B$20000=$B17393)*($F$5:$F$20000="组件")*($I$5:$I$20000=$J17393)),$R$5:$R$20000)*IF($Q17393="",1,$Q17393),""),IF($P17393="","",IF($Q17393="",$P17393,$P17393*$Q17393))))</f>
      </c>
    </row>
    <row r="17394" spans="1:24" x14ac:dyDescent="0.25">
      <c r="A17394">
        <f>IF(B17394="","",IF(B17394=B17393,A17393,A17393+1))</f>
      </c>
      <c r="G17394">
        <f>IF($B17394="","",IF($J17394&lt;&gt;"",IFERROR(LOOKUP(2,1/(($B$5:$B$20000=$B17394)*($F$5:$F$20000="组件")*($I$5:$I$20000=$J17394)),$G$5:$G$20000)&amp;"."&amp;COUNTIFS($B$5:$B17394,$B17394,$J$5:$J17394,$J17394),""),COUNTIFS($B$5:$B17394,$B17394,$J$5:$J17394,"")))</f>
      </c>
      <c r="I17394">
        <f>IF($F17394="组件","C"&amp;TEXT(COUNTIFS($B$5:$B17394,$B17394,$F$5:$F17394,"组件"),"000"),"")</f>
      </c>
      <c r="J17394">
        <f>IF($B17394="","",IF($F17394="组件","",IF($Q17394&lt;&gt;"",IF(AND($B17394=$B17393,$F17393="组件"),$I17393,IF(AND($B17394=$B17393,$J17393&lt;&gt;""),$J17393,"")),"")))</f>
      </c>
      <c r="R17394">
        <f>IF($B17394="","",IF($J17394&lt;&gt;"",IFERROR(LOOKUP(2,1/(($B$5:$B$20000=$B17394)*($F$5:$F$20000="组件")*($I$5:$I$20000=$J17394)),$R$5:$R$20000)*IF($Q17394="",1,$Q17394),""),IF($P17394="","",IF($Q17394="",$P17394,$P17394*$Q17394))))</f>
      </c>
    </row>
    <row r="17395" spans="1:24" x14ac:dyDescent="0.25">
      <c r="A17395">
        <f>IF(B17395="","",IF(B17395=B17394,A17394,A17394+1))</f>
      </c>
      <c r="G17395">
        <f>IF($B17395="","",IF($J17395&lt;&gt;"",IFERROR(LOOKUP(2,1/(($B$5:$B$20000=$B17395)*($F$5:$F$20000="组件")*($I$5:$I$20000=$J17395)),$G$5:$G$20000)&amp;"."&amp;COUNTIFS($B$5:$B17395,$B17395,$J$5:$J17395,$J17395),""),COUNTIFS($B$5:$B17395,$B17395,$J$5:$J17395,"")))</f>
      </c>
      <c r="I17395">
        <f>IF($F17395="组件","C"&amp;TEXT(COUNTIFS($B$5:$B17395,$B17395,$F$5:$F17395,"组件"),"000"),"")</f>
      </c>
      <c r="J17395">
        <f>IF($B17395="","",IF($F17395="组件","",IF($Q17395&lt;&gt;"",IF(AND($B17395=$B17394,$F17394="组件"),$I17394,IF(AND($B17395=$B17394,$J17394&lt;&gt;""),$J17394,"")),"")))</f>
      </c>
      <c r="R17395">
        <f>IF($B17395="","",IF($J17395&lt;&gt;"",IFERROR(LOOKUP(2,1/(($B$5:$B$20000=$B17395)*($F$5:$F$20000="组件")*($I$5:$I$20000=$J17395)),$R$5:$R$20000)*IF($Q17395="",1,$Q17395),""),IF($P17395="","",IF($Q17395="",$P17395,$P17395*$Q17395))))</f>
      </c>
    </row>
    <row r="17396" spans="1:24" x14ac:dyDescent="0.25">
      <c r="A17396">
        <f>IF(B17396="","",IF(B17396=B17395,A17395,A17395+1))</f>
      </c>
      <c r="G17396">
        <f>IF($B17396="","",IF($J17396&lt;&gt;"",IFERROR(LOOKUP(2,1/(($B$5:$B$20000=$B17396)*($F$5:$F$20000="组件")*($I$5:$I$20000=$J17396)),$G$5:$G$20000)&amp;"."&amp;COUNTIFS($B$5:$B17396,$B17396,$J$5:$J17396,$J17396),""),COUNTIFS($B$5:$B17396,$B17396,$J$5:$J17396,"")))</f>
      </c>
      <c r="I17396">
        <f>IF($F17396="组件","C"&amp;TEXT(COUNTIFS($B$5:$B17396,$B17396,$F$5:$F17396,"组件"),"000"),"")</f>
      </c>
      <c r="J17396">
        <f>IF($B17396="","",IF($F17396="组件","",IF($Q17396&lt;&gt;"",IF(AND($B17396=$B17395,$F17395="组件"),$I17395,IF(AND($B17396=$B17395,$J17395&lt;&gt;""),$J17395,"")),"")))</f>
      </c>
      <c r="R17396">
        <f>IF($B17396="","",IF($J17396&lt;&gt;"",IFERROR(LOOKUP(2,1/(($B$5:$B$20000=$B17396)*($F$5:$F$20000="组件")*($I$5:$I$20000=$J17396)),$R$5:$R$20000)*IF($Q17396="",1,$Q17396),""),IF($P17396="","",IF($Q17396="",$P17396,$P17396*$Q17396))))</f>
      </c>
    </row>
    <row r="17397" spans="1:24" x14ac:dyDescent="0.25">
      <c r="A17397">
        <f>IF(B17397="","",IF(B17397=B17396,A17396,A17396+1))</f>
      </c>
      <c r="G17397">
        <f>IF($B17397="","",IF($J17397&lt;&gt;"",IFERROR(LOOKUP(2,1/(($B$5:$B$20000=$B17397)*($F$5:$F$20000="组件")*($I$5:$I$20000=$J17397)),$G$5:$G$20000)&amp;"."&amp;COUNTIFS($B$5:$B17397,$B17397,$J$5:$J17397,$J17397),""),COUNTIFS($B$5:$B17397,$B17397,$J$5:$J17397,"")))</f>
      </c>
      <c r="I17397">
        <f>IF($F17397="组件","C"&amp;TEXT(COUNTIFS($B$5:$B17397,$B17397,$F$5:$F17397,"组件"),"000"),"")</f>
      </c>
      <c r="J17397">
        <f>IF($B17397="","",IF($F17397="组件","",IF($Q17397&lt;&gt;"",IF(AND($B17397=$B17396,$F17396="组件"),$I17396,IF(AND($B17397=$B17396,$J17396&lt;&gt;""),$J17396,"")),"")))</f>
      </c>
      <c r="R17397">
        <f>IF($B17397="","",IF($J17397&lt;&gt;"",IFERROR(LOOKUP(2,1/(($B$5:$B$20000=$B17397)*($F$5:$F$20000="组件")*($I$5:$I$20000=$J17397)),$R$5:$R$20000)*IF($Q17397="",1,$Q17397),""),IF($P17397="","",IF($Q17397="",$P17397,$P17397*$Q17397))))</f>
      </c>
    </row>
    <row r="17398" spans="1:24" x14ac:dyDescent="0.25">
      <c r="A17398">
        <f>IF(B17398="","",IF(B17398=B17397,A17397,A17397+1))</f>
      </c>
      <c r="G17398">
        <f>IF($B17398="","",IF($J17398&lt;&gt;"",IFERROR(LOOKUP(2,1/(($B$5:$B$20000=$B17398)*($F$5:$F$20000="组件")*($I$5:$I$20000=$J17398)),$G$5:$G$20000)&amp;"."&amp;COUNTIFS($B$5:$B17398,$B17398,$J$5:$J17398,$J17398),""),COUNTIFS($B$5:$B17398,$B17398,$J$5:$J17398,"")))</f>
      </c>
      <c r="I17398">
        <f>IF($F17398="组件","C"&amp;TEXT(COUNTIFS($B$5:$B17398,$B17398,$F$5:$F17398,"组件"),"000"),"")</f>
      </c>
      <c r="J17398">
        <f>IF($B17398="","",IF($F17398="组件","",IF($Q17398&lt;&gt;"",IF(AND($B17398=$B17397,$F17397="组件"),$I17397,IF(AND($B17398=$B17397,$J17397&lt;&gt;""),$J17397,"")),"")))</f>
      </c>
      <c r="R17398">
        <f>IF($B17398="","",IF($J17398&lt;&gt;"",IFERROR(LOOKUP(2,1/(($B$5:$B$20000=$B17398)*($F$5:$F$20000="组件")*($I$5:$I$20000=$J17398)),$R$5:$R$20000)*IF($Q17398="",1,$Q17398),""),IF($P17398="","",IF($Q17398="",$P17398,$P17398*$Q17398))))</f>
      </c>
    </row>
    <row r="17399" spans="1:24" x14ac:dyDescent="0.25">
      <c r="A17399">
        <f>IF(B17399="","",IF(B17399=B17398,A17398,A17398+1))</f>
      </c>
      <c r="G17399">
        <f>IF($B17399="","",IF($J17399&lt;&gt;"",IFERROR(LOOKUP(2,1/(($B$5:$B$20000=$B17399)*($F$5:$F$20000="组件")*($I$5:$I$20000=$J17399)),$G$5:$G$20000)&amp;"."&amp;COUNTIFS($B$5:$B17399,$B17399,$J$5:$J17399,$J17399),""),COUNTIFS($B$5:$B17399,$B17399,$J$5:$J17399,"")))</f>
      </c>
      <c r="I17399">
        <f>IF($F17399="组件","C"&amp;TEXT(COUNTIFS($B$5:$B17399,$B17399,$F$5:$F17399,"组件"),"000"),"")</f>
      </c>
      <c r="J17399">
        <f>IF($B17399="","",IF($F17399="组件","",IF($Q17399&lt;&gt;"",IF(AND($B17399=$B17398,$F17398="组件"),$I17398,IF(AND($B17399=$B17398,$J17398&lt;&gt;""),$J17398,"")),"")))</f>
      </c>
      <c r="R17399">
        <f>IF($B17399="","",IF($J17399&lt;&gt;"",IFERROR(LOOKUP(2,1/(($B$5:$B$20000=$B17399)*($F$5:$F$20000="组件")*($I$5:$I$20000=$J17399)),$R$5:$R$20000)*IF($Q17399="",1,$Q17399),""),IF($P17399="","",IF($Q17399="",$P17399,$P17399*$Q17399))))</f>
      </c>
    </row>
    <row r="17400" spans="1:24" x14ac:dyDescent="0.25">
      <c r="A17400">
        <f>IF(B17400="","",IF(B17400=B17399,A17399,A17399+1))</f>
      </c>
      <c r="G17400">
        <f>IF($B17400="","",IF($J17400&lt;&gt;"",IFERROR(LOOKUP(2,1/(($B$5:$B$20000=$B17400)*($F$5:$F$20000="组件")*($I$5:$I$20000=$J17400)),$G$5:$G$20000)&amp;"."&amp;COUNTIFS($B$5:$B17400,$B17400,$J$5:$J17400,$J17400),""),COUNTIFS($B$5:$B17400,$B17400,$J$5:$J17400,"")))</f>
      </c>
      <c r="I17400">
        <f>IF($F17400="组件","C"&amp;TEXT(COUNTIFS($B$5:$B17400,$B17400,$F$5:$F17400,"组件"),"000"),"")</f>
      </c>
      <c r="J17400">
        <f>IF($B17400="","",IF($F17400="组件","",IF($Q17400&lt;&gt;"",IF(AND($B17400=$B17399,$F17399="组件"),$I17399,IF(AND($B17400=$B17399,$J17399&lt;&gt;""),$J17399,"")),"")))</f>
      </c>
      <c r="R17400">
        <f>IF($B17400="","",IF($J17400&lt;&gt;"",IFERROR(LOOKUP(2,1/(($B$5:$B$20000=$B17400)*($F$5:$F$20000="组件")*($I$5:$I$20000=$J17400)),$R$5:$R$20000)*IF($Q17400="",1,$Q17400),""),IF($P17400="","",IF($Q17400="",$P17400,$P17400*$Q17400))))</f>
      </c>
    </row>
    <row r="17401" spans="1:24" x14ac:dyDescent="0.25">
      <c r="A17401">
        <f>IF(B17401="","",IF(B17401=B17400,A17400,A17400+1))</f>
      </c>
      <c r="G17401">
        <f>IF($B17401="","",IF($J17401&lt;&gt;"",IFERROR(LOOKUP(2,1/(($B$5:$B$20000=$B17401)*($F$5:$F$20000="组件")*($I$5:$I$20000=$J17401)),$G$5:$G$20000)&amp;"."&amp;COUNTIFS($B$5:$B17401,$B17401,$J$5:$J17401,$J17401),""),COUNTIFS($B$5:$B17401,$B17401,$J$5:$J17401,"")))</f>
      </c>
      <c r="I17401">
        <f>IF($F17401="组件","C"&amp;TEXT(COUNTIFS($B$5:$B17401,$B17401,$F$5:$F17401,"组件"),"000"),"")</f>
      </c>
      <c r="J17401">
        <f>IF($B17401="","",IF($F17401="组件","",IF($Q17401&lt;&gt;"",IF(AND($B17401=$B17400,$F17400="组件"),$I17400,IF(AND($B17401=$B17400,$J17400&lt;&gt;""),$J17400,"")),"")))</f>
      </c>
      <c r="R17401">
        <f>IF($B17401="","",IF($J17401&lt;&gt;"",IFERROR(LOOKUP(2,1/(($B$5:$B$20000=$B17401)*($F$5:$F$20000="组件")*($I$5:$I$20000=$J17401)),$R$5:$R$20000)*IF($Q17401="",1,$Q17401),""),IF($P17401="","",IF($Q17401="",$P17401,$P17401*$Q17401))))</f>
      </c>
    </row>
    <row r="17402" spans="1:24" x14ac:dyDescent="0.25">
      <c r="A17402">
        <f>IF(B17402="","",IF(B17402=B17401,A17401,A17401+1))</f>
      </c>
      <c r="G17402">
        <f>IF($B17402="","",IF($J17402&lt;&gt;"",IFERROR(LOOKUP(2,1/(($B$5:$B$20000=$B17402)*($F$5:$F$20000="组件")*($I$5:$I$20000=$J17402)),$G$5:$G$20000)&amp;"."&amp;COUNTIFS($B$5:$B17402,$B17402,$J$5:$J17402,$J17402),""),COUNTIFS($B$5:$B17402,$B17402,$J$5:$J17402,"")))</f>
      </c>
      <c r="I17402">
        <f>IF($F17402="组件","C"&amp;TEXT(COUNTIFS($B$5:$B17402,$B17402,$F$5:$F17402,"组件"),"000"),"")</f>
      </c>
      <c r="J17402">
        <f>IF($B17402="","",IF($F17402="组件","",IF($Q17402&lt;&gt;"",IF(AND($B17402=$B17401,$F17401="组件"),$I17401,IF(AND($B17402=$B17401,$J17401&lt;&gt;""),$J17401,"")),"")))</f>
      </c>
      <c r="R17402">
        <f>IF($B17402="","",IF($J17402&lt;&gt;"",IFERROR(LOOKUP(2,1/(($B$5:$B$20000=$B17402)*($F$5:$F$20000="组件")*($I$5:$I$20000=$J17402)),$R$5:$R$20000)*IF($Q17402="",1,$Q17402),""),IF($P17402="","",IF($Q17402="",$P17402,$P17402*$Q17402))))</f>
      </c>
    </row>
    <row r="17403" spans="1:24" x14ac:dyDescent="0.25">
      <c r="A17403">
        <f>IF(B17403="","",IF(B17403=B17402,A17402,A17402+1))</f>
      </c>
      <c r="G17403">
        <f>IF($B17403="","",IF($J17403&lt;&gt;"",IFERROR(LOOKUP(2,1/(($B$5:$B$20000=$B17403)*($F$5:$F$20000="组件")*($I$5:$I$20000=$J17403)),$G$5:$G$20000)&amp;"."&amp;COUNTIFS($B$5:$B17403,$B17403,$J$5:$J17403,$J17403),""),COUNTIFS($B$5:$B17403,$B17403,$J$5:$J17403,"")))</f>
      </c>
      <c r="I17403">
        <f>IF($F17403="组件","C"&amp;TEXT(COUNTIFS($B$5:$B17403,$B17403,$F$5:$F17403,"组件"),"000"),"")</f>
      </c>
      <c r="J17403">
        <f>IF($B17403="","",IF($F17403="组件","",IF($Q17403&lt;&gt;"",IF(AND($B17403=$B17402,$F17402="组件"),$I17402,IF(AND($B17403=$B17402,$J17402&lt;&gt;""),$J17402,"")),"")))</f>
      </c>
      <c r="R17403">
        <f>IF($B17403="","",IF($J17403&lt;&gt;"",IFERROR(LOOKUP(2,1/(($B$5:$B$20000=$B17403)*($F$5:$F$20000="组件")*($I$5:$I$20000=$J17403)),$R$5:$R$20000)*IF($Q17403="",1,$Q17403),""),IF($P17403="","",IF($Q17403="",$P17403,$P17403*$Q17403))))</f>
      </c>
    </row>
    <row r="17404" spans="1:24" x14ac:dyDescent="0.25">
      <c r="A17404">
        <f>IF(B17404="","",IF(B17404=B17403,A17403,A17403+1))</f>
      </c>
      <c r="G17404">
        <f>IF($B17404="","",IF($J17404&lt;&gt;"",IFERROR(LOOKUP(2,1/(($B$5:$B$20000=$B17404)*($F$5:$F$20000="组件")*($I$5:$I$20000=$J17404)),$G$5:$G$20000)&amp;"."&amp;COUNTIFS($B$5:$B17404,$B17404,$J$5:$J17404,$J17404),""),COUNTIFS($B$5:$B17404,$B17404,$J$5:$J17404,"")))</f>
      </c>
      <c r="I17404">
        <f>IF($F17404="组件","C"&amp;TEXT(COUNTIFS($B$5:$B17404,$B17404,$F$5:$F17404,"组件"),"000"),"")</f>
      </c>
      <c r="J17404">
        <f>IF($B17404="","",IF($F17404="组件","",IF($Q17404&lt;&gt;"",IF(AND($B17404=$B17403,$F17403="组件"),$I17403,IF(AND($B17404=$B17403,$J17403&lt;&gt;""),$J17403,"")),"")))</f>
      </c>
      <c r="R17404">
        <f>IF($B17404="","",IF($J17404&lt;&gt;"",IFERROR(LOOKUP(2,1/(($B$5:$B$20000=$B17404)*($F$5:$F$20000="组件")*($I$5:$I$20000=$J17404)),$R$5:$R$20000)*IF($Q17404="",1,$Q17404),""),IF($P17404="","",IF($Q17404="",$P17404,$P17404*$Q17404))))</f>
      </c>
    </row>
    <row r="17405" spans="1:24" x14ac:dyDescent="0.25">
      <c r="A17405">
        <f>IF(B17405="","",IF(B17405=B17404,A17404,A17404+1))</f>
      </c>
      <c r="G17405">
        <f>IF($B17405="","",IF($J17405&lt;&gt;"",IFERROR(LOOKUP(2,1/(($B$5:$B$20000=$B17405)*($F$5:$F$20000="组件")*($I$5:$I$20000=$J17405)),$G$5:$G$20000)&amp;"."&amp;COUNTIFS($B$5:$B17405,$B17405,$J$5:$J17405,$J17405),""),COUNTIFS($B$5:$B17405,$B17405,$J$5:$J17405,"")))</f>
      </c>
      <c r="I17405">
        <f>IF($F17405="组件","C"&amp;TEXT(COUNTIFS($B$5:$B17405,$B17405,$F$5:$F17405,"组件"),"000"),"")</f>
      </c>
      <c r="J17405">
        <f>IF($B17405="","",IF($F17405="组件","",IF($Q17405&lt;&gt;"",IF(AND($B17405=$B17404,$F17404="组件"),$I17404,IF(AND($B17405=$B17404,$J17404&lt;&gt;""),$J17404,"")),"")))</f>
      </c>
      <c r="R17405">
        <f>IF($B17405="","",IF($J17405&lt;&gt;"",IFERROR(LOOKUP(2,1/(($B$5:$B$20000=$B17405)*($F$5:$F$20000="组件")*($I$5:$I$20000=$J17405)),$R$5:$R$20000)*IF($Q17405="",1,$Q17405),""),IF($P17405="","",IF($Q17405="",$P17405,$P17405*$Q17405))))</f>
      </c>
    </row>
    <row r="17406" spans="1:24" x14ac:dyDescent="0.25">
      <c r="A17406">
        <f>IF(B17406="","",IF(B17406=B17405,A17405,A17405+1))</f>
      </c>
      <c r="G17406">
        <f>IF($B17406="","",IF($J17406&lt;&gt;"",IFERROR(LOOKUP(2,1/(($B$5:$B$20000=$B17406)*($F$5:$F$20000="组件")*($I$5:$I$20000=$J17406)),$G$5:$G$20000)&amp;"."&amp;COUNTIFS($B$5:$B17406,$B17406,$J$5:$J17406,$J17406),""),COUNTIFS($B$5:$B17406,$B17406,$J$5:$J17406,"")))</f>
      </c>
      <c r="I17406">
        <f>IF($F17406="组件","C"&amp;TEXT(COUNTIFS($B$5:$B17406,$B17406,$F$5:$F17406,"组件"),"000"),"")</f>
      </c>
      <c r="J17406">
        <f>IF($B17406="","",IF($F17406="组件","",IF($Q17406&lt;&gt;"",IF(AND($B17406=$B17405,$F17405="组件"),$I17405,IF(AND($B17406=$B17405,$J17405&lt;&gt;""),$J17405,"")),"")))</f>
      </c>
      <c r="R17406">
        <f>IF($B17406="","",IF($J17406&lt;&gt;"",IFERROR(LOOKUP(2,1/(($B$5:$B$20000=$B17406)*($F$5:$F$20000="组件")*($I$5:$I$20000=$J17406)),$R$5:$R$20000)*IF($Q17406="",1,$Q17406),""),IF($P17406="","",IF($Q17406="",$P17406,$P17406*$Q17406))))</f>
      </c>
    </row>
    <row r="17407" spans="1:24" x14ac:dyDescent="0.25">
      <c r="A17407">
        <f>IF(B17407="","",IF(B17407=B17406,A17406,A17406+1))</f>
      </c>
      <c r="G17407">
        <f>IF($B17407="","",IF($J17407&lt;&gt;"",IFERROR(LOOKUP(2,1/(($B$5:$B$20000=$B17407)*($F$5:$F$20000="组件")*($I$5:$I$20000=$J17407)),$G$5:$G$20000)&amp;"."&amp;COUNTIFS($B$5:$B17407,$B17407,$J$5:$J17407,$J17407),""),COUNTIFS($B$5:$B17407,$B17407,$J$5:$J17407,"")))</f>
      </c>
      <c r="I17407">
        <f>IF($F17407="组件","C"&amp;TEXT(COUNTIFS($B$5:$B17407,$B17407,$F$5:$F17407,"组件"),"000"),"")</f>
      </c>
      <c r="J17407">
        <f>IF($B17407="","",IF($F17407="组件","",IF($Q17407&lt;&gt;"",IF(AND($B17407=$B17406,$F17406="组件"),$I17406,IF(AND($B17407=$B17406,$J17406&lt;&gt;""),$J17406,"")),"")))</f>
      </c>
      <c r="R17407">
        <f>IF($B17407="","",IF($J17407&lt;&gt;"",IFERROR(LOOKUP(2,1/(($B$5:$B$20000=$B17407)*($F$5:$F$20000="组件")*($I$5:$I$20000=$J17407)),$R$5:$R$20000)*IF($Q17407="",1,$Q17407),""),IF($P17407="","",IF($Q17407="",$P17407,$P17407*$Q17407))))</f>
      </c>
    </row>
    <row r="17408" spans="1:24" x14ac:dyDescent="0.25">
      <c r="A17408">
        <f>IF(B17408="","",IF(B17408=B17407,A17407,A17407+1))</f>
      </c>
      <c r="G17408">
        <f>IF($B17408="","",IF($J17408&lt;&gt;"",IFERROR(LOOKUP(2,1/(($B$5:$B$20000=$B17408)*($F$5:$F$20000="组件")*($I$5:$I$20000=$J17408)),$G$5:$G$20000)&amp;"."&amp;COUNTIFS($B$5:$B17408,$B17408,$J$5:$J17408,$J17408),""),COUNTIFS($B$5:$B17408,$B17408,$J$5:$J17408,"")))</f>
      </c>
      <c r="I17408">
        <f>IF($F17408="组件","C"&amp;TEXT(COUNTIFS($B$5:$B17408,$B17408,$F$5:$F17408,"组件"),"000"),"")</f>
      </c>
      <c r="J17408">
        <f>IF($B17408="","",IF($F17408="组件","",IF($Q17408&lt;&gt;"",IF(AND($B17408=$B17407,$F17407="组件"),$I17407,IF(AND($B17408=$B17407,$J17407&lt;&gt;""),$J17407,"")),"")))</f>
      </c>
      <c r="R17408">
        <f>IF($B17408="","",IF($J17408&lt;&gt;"",IFERROR(LOOKUP(2,1/(($B$5:$B$20000=$B17408)*($F$5:$F$20000="组件")*($I$5:$I$20000=$J17408)),$R$5:$R$20000)*IF($Q17408="",1,$Q17408),""),IF($P17408="","",IF($Q17408="",$P17408,$P17408*$Q17408))))</f>
      </c>
    </row>
    <row r="17409" spans="1:24" x14ac:dyDescent="0.25">
      <c r="A17409">
        <f>IF(B17409="","",IF(B17409=B17408,A17408,A17408+1))</f>
      </c>
      <c r="G17409">
        <f>IF($B17409="","",IF($J17409&lt;&gt;"",IFERROR(LOOKUP(2,1/(($B$5:$B$20000=$B17409)*($F$5:$F$20000="组件")*($I$5:$I$20000=$J17409)),$G$5:$G$20000)&amp;"."&amp;COUNTIFS($B$5:$B17409,$B17409,$J$5:$J17409,$J17409),""),COUNTIFS($B$5:$B17409,$B17409,$J$5:$J17409,"")))</f>
      </c>
      <c r="I17409">
        <f>IF($F17409="组件","C"&amp;TEXT(COUNTIFS($B$5:$B17409,$B17409,$F$5:$F17409,"组件"),"000"),"")</f>
      </c>
      <c r="J17409">
        <f>IF($B17409="","",IF($F17409="组件","",IF($Q17409&lt;&gt;"",IF(AND($B17409=$B17408,$F17408="组件"),$I17408,IF(AND($B17409=$B17408,$J17408&lt;&gt;""),$J17408,"")),"")))</f>
      </c>
      <c r="R17409">
        <f>IF($B17409="","",IF($J17409&lt;&gt;"",IFERROR(LOOKUP(2,1/(($B$5:$B$20000=$B17409)*($F$5:$F$20000="组件")*($I$5:$I$20000=$J17409)),$R$5:$R$20000)*IF($Q17409="",1,$Q17409),""),IF($P17409="","",IF($Q17409="",$P17409,$P17409*$Q17409))))</f>
      </c>
    </row>
    <row r="17410" spans="1:24" x14ac:dyDescent="0.25">
      <c r="A17410">
        <f>IF(B17410="","",IF(B17410=B17409,A17409,A17409+1))</f>
      </c>
      <c r="G17410">
        <f>IF($B17410="","",IF($J17410&lt;&gt;"",IFERROR(LOOKUP(2,1/(($B$5:$B$20000=$B17410)*($F$5:$F$20000="组件")*($I$5:$I$20000=$J17410)),$G$5:$G$20000)&amp;"."&amp;COUNTIFS($B$5:$B17410,$B17410,$J$5:$J17410,$J17410),""),COUNTIFS($B$5:$B17410,$B17410,$J$5:$J17410,"")))</f>
      </c>
      <c r="I17410">
        <f>IF($F17410="组件","C"&amp;TEXT(COUNTIFS($B$5:$B17410,$B17410,$F$5:$F17410,"组件"),"000"),"")</f>
      </c>
      <c r="J17410">
        <f>IF($B17410="","",IF($F17410="组件","",IF($Q17410&lt;&gt;"",IF(AND($B17410=$B17409,$F17409="组件"),$I17409,IF(AND($B17410=$B17409,$J17409&lt;&gt;""),$J17409,"")),"")))</f>
      </c>
      <c r="R17410">
        <f>IF($B17410="","",IF($J17410&lt;&gt;"",IFERROR(LOOKUP(2,1/(($B$5:$B$20000=$B17410)*($F$5:$F$20000="组件")*($I$5:$I$20000=$J17410)),$R$5:$R$20000)*IF($Q17410="",1,$Q17410),""),IF($P17410="","",IF($Q17410="",$P17410,$P17410*$Q17410))))</f>
      </c>
    </row>
    <row r="17411" spans="1:24" x14ac:dyDescent="0.25">
      <c r="A17411">
        <f>IF(B17411="","",IF(B17411=B17410,A17410,A17410+1))</f>
      </c>
      <c r="G17411">
        <f>IF($B17411="","",IF($J17411&lt;&gt;"",IFERROR(LOOKUP(2,1/(($B$5:$B$20000=$B17411)*($F$5:$F$20000="组件")*($I$5:$I$20000=$J17411)),$G$5:$G$20000)&amp;"."&amp;COUNTIFS($B$5:$B17411,$B17411,$J$5:$J17411,$J17411),""),COUNTIFS($B$5:$B17411,$B17411,$J$5:$J17411,"")))</f>
      </c>
      <c r="I17411">
        <f>IF($F17411="组件","C"&amp;TEXT(COUNTIFS($B$5:$B17411,$B17411,$F$5:$F17411,"组件"),"000"),"")</f>
      </c>
      <c r="J17411">
        <f>IF($B17411="","",IF($F17411="组件","",IF($Q17411&lt;&gt;"",IF(AND($B17411=$B17410,$F17410="组件"),$I17410,IF(AND($B17411=$B17410,$J17410&lt;&gt;""),$J17410,"")),"")))</f>
      </c>
      <c r="R17411">
        <f>IF($B17411="","",IF($J17411&lt;&gt;"",IFERROR(LOOKUP(2,1/(($B$5:$B$20000=$B17411)*($F$5:$F$20000="组件")*($I$5:$I$20000=$J17411)),$R$5:$R$20000)*IF($Q17411="",1,$Q17411),""),IF($P17411="","",IF($Q17411="",$P17411,$P17411*$Q17411))))</f>
      </c>
    </row>
    <row r="17412" spans="1:24" x14ac:dyDescent="0.25">
      <c r="A17412">
        <f>IF(B17412="","",IF(B17412=B17411,A17411,A17411+1))</f>
      </c>
      <c r="G17412">
        <f>IF($B17412="","",IF($J17412&lt;&gt;"",IFERROR(LOOKUP(2,1/(($B$5:$B$20000=$B17412)*($F$5:$F$20000="组件")*($I$5:$I$20000=$J17412)),$G$5:$G$20000)&amp;"."&amp;COUNTIFS($B$5:$B17412,$B17412,$J$5:$J17412,$J17412),""),COUNTIFS($B$5:$B17412,$B17412,$J$5:$J17412,"")))</f>
      </c>
      <c r="I17412">
        <f>IF($F17412="组件","C"&amp;TEXT(COUNTIFS($B$5:$B17412,$B17412,$F$5:$F17412,"组件"),"000"),"")</f>
      </c>
      <c r="J17412">
        <f>IF($B17412="","",IF($F17412="组件","",IF($Q17412&lt;&gt;"",IF(AND($B17412=$B17411,$F17411="组件"),$I17411,IF(AND($B17412=$B17411,$J17411&lt;&gt;""),$J17411,"")),"")))</f>
      </c>
      <c r="R17412">
        <f>IF($B17412="","",IF($J17412&lt;&gt;"",IFERROR(LOOKUP(2,1/(($B$5:$B$20000=$B17412)*($F$5:$F$20000="组件")*($I$5:$I$20000=$J17412)),$R$5:$R$20000)*IF($Q17412="",1,$Q17412),""),IF($P17412="","",IF($Q17412="",$P17412,$P17412*$Q17412))))</f>
      </c>
    </row>
    <row r="17413" spans="1:24" x14ac:dyDescent="0.25">
      <c r="A17413">
        <f>IF(B17413="","",IF(B17413=B17412,A17412,A17412+1))</f>
      </c>
      <c r="G17413">
        <f>IF($B17413="","",IF($J17413&lt;&gt;"",IFERROR(LOOKUP(2,1/(($B$5:$B$20000=$B17413)*($F$5:$F$20000="组件")*($I$5:$I$20000=$J17413)),$G$5:$G$20000)&amp;"."&amp;COUNTIFS($B$5:$B17413,$B17413,$J$5:$J17413,$J17413),""),COUNTIFS($B$5:$B17413,$B17413,$J$5:$J17413,"")))</f>
      </c>
      <c r="I17413">
        <f>IF($F17413="组件","C"&amp;TEXT(COUNTIFS($B$5:$B17413,$B17413,$F$5:$F17413,"组件"),"000"),"")</f>
      </c>
      <c r="J17413">
        <f>IF($B17413="","",IF($F17413="组件","",IF($Q17413&lt;&gt;"",IF(AND($B17413=$B17412,$F17412="组件"),$I17412,IF(AND($B17413=$B17412,$J17412&lt;&gt;""),$J17412,"")),"")))</f>
      </c>
      <c r="R17413">
        <f>IF($B17413="","",IF($J17413&lt;&gt;"",IFERROR(LOOKUP(2,1/(($B$5:$B$20000=$B17413)*($F$5:$F$20000="组件")*($I$5:$I$20000=$J17413)),$R$5:$R$20000)*IF($Q17413="",1,$Q17413),""),IF($P17413="","",IF($Q17413="",$P17413,$P17413*$Q17413))))</f>
      </c>
    </row>
    <row r="17414" spans="1:24" x14ac:dyDescent="0.25">
      <c r="A17414">
        <f>IF(B17414="","",IF(B17414=B17413,A17413,A17413+1))</f>
      </c>
      <c r="G17414">
        <f>IF($B17414="","",IF($J17414&lt;&gt;"",IFERROR(LOOKUP(2,1/(($B$5:$B$20000=$B17414)*($F$5:$F$20000="组件")*($I$5:$I$20000=$J17414)),$G$5:$G$20000)&amp;"."&amp;COUNTIFS($B$5:$B17414,$B17414,$J$5:$J17414,$J17414),""),COUNTIFS($B$5:$B17414,$B17414,$J$5:$J17414,"")))</f>
      </c>
      <c r="I17414">
        <f>IF($F17414="组件","C"&amp;TEXT(COUNTIFS($B$5:$B17414,$B17414,$F$5:$F17414,"组件"),"000"),"")</f>
      </c>
      <c r="J17414">
        <f>IF($B17414="","",IF($F17414="组件","",IF($Q17414&lt;&gt;"",IF(AND($B17414=$B17413,$F17413="组件"),$I17413,IF(AND($B17414=$B17413,$J17413&lt;&gt;""),$J17413,"")),"")))</f>
      </c>
      <c r="R17414">
        <f>IF($B17414="","",IF($J17414&lt;&gt;"",IFERROR(LOOKUP(2,1/(($B$5:$B$20000=$B17414)*($F$5:$F$20000="组件")*($I$5:$I$20000=$J17414)),$R$5:$R$20000)*IF($Q17414="",1,$Q17414),""),IF($P17414="","",IF($Q17414="",$P17414,$P17414*$Q17414))))</f>
      </c>
    </row>
    <row r="17415" spans="1:24" x14ac:dyDescent="0.25">
      <c r="A17415">
        <f>IF(B17415="","",IF(B17415=B17414,A17414,A17414+1))</f>
      </c>
      <c r="G17415">
        <f>IF($B17415="","",IF($J17415&lt;&gt;"",IFERROR(LOOKUP(2,1/(($B$5:$B$20000=$B17415)*($F$5:$F$20000="组件")*($I$5:$I$20000=$J17415)),$G$5:$G$20000)&amp;"."&amp;COUNTIFS($B$5:$B17415,$B17415,$J$5:$J17415,$J17415),""),COUNTIFS($B$5:$B17415,$B17415,$J$5:$J17415,"")))</f>
      </c>
      <c r="I17415">
        <f>IF($F17415="组件","C"&amp;TEXT(COUNTIFS($B$5:$B17415,$B17415,$F$5:$F17415,"组件"),"000"),"")</f>
      </c>
      <c r="J17415">
        <f>IF($B17415="","",IF($F17415="组件","",IF($Q17415&lt;&gt;"",IF(AND($B17415=$B17414,$F17414="组件"),$I17414,IF(AND($B17415=$B17414,$J17414&lt;&gt;""),$J17414,"")),"")))</f>
      </c>
      <c r="R17415">
        <f>IF($B17415="","",IF($J17415&lt;&gt;"",IFERROR(LOOKUP(2,1/(($B$5:$B$20000=$B17415)*($F$5:$F$20000="组件")*($I$5:$I$20000=$J17415)),$R$5:$R$20000)*IF($Q17415="",1,$Q17415),""),IF($P17415="","",IF($Q17415="",$P17415,$P17415*$Q17415))))</f>
      </c>
    </row>
    <row r="17416" spans="1:24" x14ac:dyDescent="0.25">
      <c r="A17416">
        <f>IF(B17416="","",IF(B17416=B17415,A17415,A17415+1))</f>
      </c>
      <c r="G17416">
        <f>IF($B17416="","",IF($J17416&lt;&gt;"",IFERROR(LOOKUP(2,1/(($B$5:$B$20000=$B17416)*($F$5:$F$20000="组件")*($I$5:$I$20000=$J17416)),$G$5:$G$20000)&amp;"."&amp;COUNTIFS($B$5:$B17416,$B17416,$J$5:$J17416,$J17416),""),COUNTIFS($B$5:$B17416,$B17416,$J$5:$J17416,"")))</f>
      </c>
      <c r="I17416">
        <f>IF($F17416="组件","C"&amp;TEXT(COUNTIFS($B$5:$B17416,$B17416,$F$5:$F17416,"组件"),"000"),"")</f>
      </c>
      <c r="J17416">
        <f>IF($B17416="","",IF($F17416="组件","",IF($Q17416&lt;&gt;"",IF(AND($B17416=$B17415,$F17415="组件"),$I17415,IF(AND($B17416=$B17415,$J17415&lt;&gt;""),$J17415,"")),"")))</f>
      </c>
      <c r="R17416">
        <f>IF($B17416="","",IF($J17416&lt;&gt;"",IFERROR(LOOKUP(2,1/(($B$5:$B$20000=$B17416)*($F$5:$F$20000="组件")*($I$5:$I$20000=$J17416)),$R$5:$R$20000)*IF($Q17416="",1,$Q17416),""),IF($P17416="","",IF($Q17416="",$P17416,$P17416*$Q17416))))</f>
      </c>
    </row>
    <row r="17417" spans="1:24" x14ac:dyDescent="0.25">
      <c r="A17417">
        <f>IF(B17417="","",IF(B17417=B17416,A17416,A17416+1))</f>
      </c>
      <c r="G17417">
        <f>IF($B17417="","",IF($J17417&lt;&gt;"",IFERROR(LOOKUP(2,1/(($B$5:$B$20000=$B17417)*($F$5:$F$20000="组件")*($I$5:$I$20000=$J17417)),$G$5:$G$20000)&amp;"."&amp;COUNTIFS($B$5:$B17417,$B17417,$J$5:$J17417,$J17417),""),COUNTIFS($B$5:$B17417,$B17417,$J$5:$J17417,"")))</f>
      </c>
      <c r="I17417">
        <f>IF($F17417="组件","C"&amp;TEXT(COUNTIFS($B$5:$B17417,$B17417,$F$5:$F17417,"组件"),"000"),"")</f>
      </c>
      <c r="J17417">
        <f>IF($B17417="","",IF($F17417="组件","",IF($Q17417&lt;&gt;"",IF(AND($B17417=$B17416,$F17416="组件"),$I17416,IF(AND($B17417=$B17416,$J17416&lt;&gt;""),$J17416,"")),"")))</f>
      </c>
      <c r="R17417">
        <f>IF($B17417="","",IF($J17417&lt;&gt;"",IFERROR(LOOKUP(2,1/(($B$5:$B$20000=$B17417)*($F$5:$F$20000="组件")*($I$5:$I$20000=$J17417)),$R$5:$R$20000)*IF($Q17417="",1,$Q17417),""),IF($P17417="","",IF($Q17417="",$P17417,$P17417*$Q17417))))</f>
      </c>
    </row>
    <row r="17418" spans="1:24" x14ac:dyDescent="0.25">
      <c r="A17418">
        <f>IF(B17418="","",IF(B17418=B17417,A17417,A17417+1))</f>
      </c>
      <c r="G17418">
        <f>IF($B17418="","",IF($J17418&lt;&gt;"",IFERROR(LOOKUP(2,1/(($B$5:$B$20000=$B17418)*($F$5:$F$20000="组件")*($I$5:$I$20000=$J17418)),$G$5:$G$20000)&amp;"."&amp;COUNTIFS($B$5:$B17418,$B17418,$J$5:$J17418,$J17418),""),COUNTIFS($B$5:$B17418,$B17418,$J$5:$J17418,"")))</f>
      </c>
      <c r="I17418">
        <f>IF($F17418="组件","C"&amp;TEXT(COUNTIFS($B$5:$B17418,$B17418,$F$5:$F17418,"组件"),"000"),"")</f>
      </c>
      <c r="J17418">
        <f>IF($B17418="","",IF($F17418="组件","",IF($Q17418&lt;&gt;"",IF(AND($B17418=$B17417,$F17417="组件"),$I17417,IF(AND($B17418=$B17417,$J17417&lt;&gt;""),$J17417,"")),"")))</f>
      </c>
      <c r="R17418">
        <f>IF($B17418="","",IF($J17418&lt;&gt;"",IFERROR(LOOKUP(2,1/(($B$5:$B$20000=$B17418)*($F$5:$F$20000="组件")*($I$5:$I$20000=$J17418)),$R$5:$R$20000)*IF($Q17418="",1,$Q17418),""),IF($P17418="","",IF($Q17418="",$P17418,$P17418*$Q17418))))</f>
      </c>
    </row>
    <row r="17419" spans="1:24" x14ac:dyDescent="0.25">
      <c r="A17419">
        <f>IF(B17419="","",IF(B17419=B17418,A17418,A17418+1))</f>
      </c>
      <c r="G17419">
        <f>IF($B17419="","",IF($J17419&lt;&gt;"",IFERROR(LOOKUP(2,1/(($B$5:$B$20000=$B17419)*($F$5:$F$20000="组件")*($I$5:$I$20000=$J17419)),$G$5:$G$20000)&amp;"."&amp;COUNTIFS($B$5:$B17419,$B17419,$J$5:$J17419,$J17419),""),COUNTIFS($B$5:$B17419,$B17419,$J$5:$J17419,"")))</f>
      </c>
      <c r="I17419">
        <f>IF($F17419="组件","C"&amp;TEXT(COUNTIFS($B$5:$B17419,$B17419,$F$5:$F17419,"组件"),"000"),"")</f>
      </c>
      <c r="J17419">
        <f>IF($B17419="","",IF($F17419="组件","",IF($Q17419&lt;&gt;"",IF(AND($B17419=$B17418,$F17418="组件"),$I17418,IF(AND($B17419=$B17418,$J17418&lt;&gt;""),$J17418,"")),"")))</f>
      </c>
      <c r="R17419">
        <f>IF($B17419="","",IF($J17419&lt;&gt;"",IFERROR(LOOKUP(2,1/(($B$5:$B$20000=$B17419)*($F$5:$F$20000="组件")*($I$5:$I$20000=$J17419)),$R$5:$R$20000)*IF($Q17419="",1,$Q17419),""),IF($P17419="","",IF($Q17419="",$P17419,$P17419*$Q17419))))</f>
      </c>
    </row>
    <row r="17420" spans="1:24" x14ac:dyDescent="0.25">
      <c r="A17420">
        <f>IF(B17420="","",IF(B17420=B17419,A17419,A17419+1))</f>
      </c>
      <c r="G17420">
        <f>IF($B17420="","",IF($J17420&lt;&gt;"",IFERROR(LOOKUP(2,1/(($B$5:$B$20000=$B17420)*($F$5:$F$20000="组件")*($I$5:$I$20000=$J17420)),$G$5:$G$20000)&amp;"."&amp;COUNTIFS($B$5:$B17420,$B17420,$J$5:$J17420,$J17420),""),COUNTIFS($B$5:$B17420,$B17420,$J$5:$J17420,"")))</f>
      </c>
      <c r="I17420">
        <f>IF($F17420="组件","C"&amp;TEXT(COUNTIFS($B$5:$B17420,$B17420,$F$5:$F17420,"组件"),"000"),"")</f>
      </c>
      <c r="J17420">
        <f>IF($B17420="","",IF($F17420="组件","",IF($Q17420&lt;&gt;"",IF(AND($B17420=$B17419,$F17419="组件"),$I17419,IF(AND($B17420=$B17419,$J17419&lt;&gt;""),$J17419,"")),"")))</f>
      </c>
      <c r="R17420">
        <f>IF($B17420="","",IF($J17420&lt;&gt;"",IFERROR(LOOKUP(2,1/(($B$5:$B$20000=$B17420)*($F$5:$F$20000="组件")*($I$5:$I$20000=$J17420)),$R$5:$R$20000)*IF($Q17420="",1,$Q17420),""),IF($P17420="","",IF($Q17420="",$P17420,$P17420*$Q17420))))</f>
      </c>
    </row>
    <row r="17421" spans="1:24" x14ac:dyDescent="0.25">
      <c r="A17421">
        <f>IF(B17421="","",IF(B17421=B17420,A17420,A17420+1))</f>
      </c>
      <c r="G17421">
        <f>IF($B17421="","",IF($J17421&lt;&gt;"",IFERROR(LOOKUP(2,1/(($B$5:$B$20000=$B17421)*($F$5:$F$20000="组件")*($I$5:$I$20000=$J17421)),$G$5:$G$20000)&amp;"."&amp;COUNTIFS($B$5:$B17421,$B17421,$J$5:$J17421,$J17421),""),COUNTIFS($B$5:$B17421,$B17421,$J$5:$J17421,"")))</f>
      </c>
      <c r="I17421">
        <f>IF($F17421="组件","C"&amp;TEXT(COUNTIFS($B$5:$B17421,$B17421,$F$5:$F17421,"组件"),"000"),"")</f>
      </c>
      <c r="J17421">
        <f>IF($B17421="","",IF($F17421="组件","",IF($Q17421&lt;&gt;"",IF(AND($B17421=$B17420,$F17420="组件"),$I17420,IF(AND($B17421=$B17420,$J17420&lt;&gt;""),$J17420,"")),"")))</f>
      </c>
      <c r="R17421">
        <f>IF($B17421="","",IF($J17421&lt;&gt;"",IFERROR(LOOKUP(2,1/(($B$5:$B$20000=$B17421)*($F$5:$F$20000="组件")*($I$5:$I$20000=$J17421)),$R$5:$R$20000)*IF($Q17421="",1,$Q17421),""),IF($P17421="","",IF($Q17421="",$P17421,$P17421*$Q17421))))</f>
      </c>
    </row>
    <row r="17422" spans="1:24" x14ac:dyDescent="0.25">
      <c r="A17422">
        <f>IF(B17422="","",IF(B17422=B17421,A17421,A17421+1))</f>
      </c>
      <c r="G17422">
        <f>IF($B17422="","",IF($J17422&lt;&gt;"",IFERROR(LOOKUP(2,1/(($B$5:$B$20000=$B17422)*($F$5:$F$20000="组件")*($I$5:$I$20000=$J17422)),$G$5:$G$20000)&amp;"."&amp;COUNTIFS($B$5:$B17422,$B17422,$J$5:$J17422,$J17422),""),COUNTIFS($B$5:$B17422,$B17422,$J$5:$J17422,"")))</f>
      </c>
      <c r="I17422">
        <f>IF($F17422="组件","C"&amp;TEXT(COUNTIFS($B$5:$B17422,$B17422,$F$5:$F17422,"组件"),"000"),"")</f>
      </c>
      <c r="J17422">
        <f>IF($B17422="","",IF($F17422="组件","",IF($Q17422&lt;&gt;"",IF(AND($B17422=$B17421,$F17421="组件"),$I17421,IF(AND($B17422=$B17421,$J17421&lt;&gt;""),$J17421,"")),"")))</f>
      </c>
      <c r="R17422">
        <f>IF($B17422="","",IF($J17422&lt;&gt;"",IFERROR(LOOKUP(2,1/(($B$5:$B$20000=$B17422)*($F$5:$F$20000="组件")*($I$5:$I$20000=$J17422)),$R$5:$R$20000)*IF($Q17422="",1,$Q17422),""),IF($P17422="","",IF($Q17422="",$P17422,$P17422*$Q17422))))</f>
      </c>
    </row>
    <row r="17423" spans="1:24" x14ac:dyDescent="0.25">
      <c r="A17423">
        <f>IF(B17423="","",IF(B17423=B17422,A17422,A17422+1))</f>
      </c>
      <c r="G17423">
        <f>IF($B17423="","",IF($J17423&lt;&gt;"",IFERROR(LOOKUP(2,1/(($B$5:$B$20000=$B17423)*($F$5:$F$20000="组件")*($I$5:$I$20000=$J17423)),$G$5:$G$20000)&amp;"."&amp;COUNTIFS($B$5:$B17423,$B17423,$J$5:$J17423,$J17423),""),COUNTIFS($B$5:$B17423,$B17423,$J$5:$J17423,"")))</f>
      </c>
      <c r="I17423">
        <f>IF($F17423="组件","C"&amp;TEXT(COUNTIFS($B$5:$B17423,$B17423,$F$5:$F17423,"组件"),"000"),"")</f>
      </c>
      <c r="J17423">
        <f>IF($B17423="","",IF($F17423="组件","",IF($Q17423&lt;&gt;"",IF(AND($B17423=$B17422,$F17422="组件"),$I17422,IF(AND($B17423=$B17422,$J17422&lt;&gt;""),$J17422,"")),"")))</f>
      </c>
      <c r="R17423">
        <f>IF($B17423="","",IF($J17423&lt;&gt;"",IFERROR(LOOKUP(2,1/(($B$5:$B$20000=$B17423)*($F$5:$F$20000="组件")*($I$5:$I$20000=$J17423)),$R$5:$R$20000)*IF($Q17423="",1,$Q17423),""),IF($P17423="","",IF($Q17423="",$P17423,$P17423*$Q17423))))</f>
      </c>
    </row>
    <row r="17424" spans="1:24" x14ac:dyDescent="0.25">
      <c r="A17424">
        <f>IF(B17424="","",IF(B17424=B17423,A17423,A17423+1))</f>
      </c>
      <c r="G17424">
        <f>IF($B17424="","",IF($J17424&lt;&gt;"",IFERROR(LOOKUP(2,1/(($B$5:$B$20000=$B17424)*($F$5:$F$20000="组件")*($I$5:$I$20000=$J17424)),$G$5:$G$20000)&amp;"."&amp;COUNTIFS($B$5:$B17424,$B17424,$J$5:$J17424,$J17424),""),COUNTIFS($B$5:$B17424,$B17424,$J$5:$J17424,"")))</f>
      </c>
      <c r="I17424">
        <f>IF($F17424="组件","C"&amp;TEXT(COUNTIFS($B$5:$B17424,$B17424,$F$5:$F17424,"组件"),"000"),"")</f>
      </c>
      <c r="J17424">
        <f>IF($B17424="","",IF($F17424="组件","",IF($Q17424&lt;&gt;"",IF(AND($B17424=$B17423,$F17423="组件"),$I17423,IF(AND($B17424=$B17423,$J17423&lt;&gt;""),$J17423,"")),"")))</f>
      </c>
      <c r="R17424">
        <f>IF($B17424="","",IF($J17424&lt;&gt;"",IFERROR(LOOKUP(2,1/(($B$5:$B$20000=$B17424)*($F$5:$F$20000="组件")*($I$5:$I$20000=$J17424)),$R$5:$R$20000)*IF($Q17424="",1,$Q17424),""),IF($P17424="","",IF($Q17424="",$P17424,$P17424*$Q17424))))</f>
      </c>
    </row>
    <row r="17425" spans="1:24" x14ac:dyDescent="0.25">
      <c r="A17425">
        <f>IF(B17425="","",IF(B17425=B17424,A17424,A17424+1))</f>
      </c>
      <c r="G17425">
        <f>IF($B17425="","",IF($J17425&lt;&gt;"",IFERROR(LOOKUP(2,1/(($B$5:$B$20000=$B17425)*($F$5:$F$20000="组件")*($I$5:$I$20000=$J17425)),$G$5:$G$20000)&amp;"."&amp;COUNTIFS($B$5:$B17425,$B17425,$J$5:$J17425,$J17425),""),COUNTIFS($B$5:$B17425,$B17425,$J$5:$J17425,"")))</f>
      </c>
      <c r="I17425">
        <f>IF($F17425="组件","C"&amp;TEXT(COUNTIFS($B$5:$B17425,$B17425,$F$5:$F17425,"组件"),"000"),"")</f>
      </c>
      <c r="J17425">
        <f>IF($B17425="","",IF($F17425="组件","",IF($Q17425&lt;&gt;"",IF(AND($B17425=$B17424,$F17424="组件"),$I17424,IF(AND($B17425=$B17424,$J17424&lt;&gt;""),$J17424,"")),"")))</f>
      </c>
      <c r="R17425">
        <f>IF($B17425="","",IF($J17425&lt;&gt;"",IFERROR(LOOKUP(2,1/(($B$5:$B$20000=$B17425)*($F$5:$F$20000="组件")*($I$5:$I$20000=$J17425)),$R$5:$R$20000)*IF($Q17425="",1,$Q17425),""),IF($P17425="","",IF($Q17425="",$P17425,$P17425*$Q17425))))</f>
      </c>
    </row>
    <row r="17426" spans="1:24" x14ac:dyDescent="0.25">
      <c r="A17426">
        <f>IF(B17426="","",IF(B17426=B17425,A17425,A17425+1))</f>
      </c>
      <c r="G17426">
        <f>IF($B17426="","",IF($J17426&lt;&gt;"",IFERROR(LOOKUP(2,1/(($B$5:$B$20000=$B17426)*($F$5:$F$20000="组件")*($I$5:$I$20000=$J17426)),$G$5:$G$20000)&amp;"."&amp;COUNTIFS($B$5:$B17426,$B17426,$J$5:$J17426,$J17426),""),COUNTIFS($B$5:$B17426,$B17426,$J$5:$J17426,"")))</f>
      </c>
      <c r="I17426">
        <f>IF($F17426="组件","C"&amp;TEXT(COUNTIFS($B$5:$B17426,$B17426,$F$5:$F17426,"组件"),"000"),"")</f>
      </c>
      <c r="J17426">
        <f>IF($B17426="","",IF($F17426="组件","",IF($Q17426&lt;&gt;"",IF(AND($B17426=$B17425,$F17425="组件"),$I17425,IF(AND($B17426=$B17425,$J17425&lt;&gt;""),$J17425,"")),"")))</f>
      </c>
      <c r="R17426">
        <f>IF($B17426="","",IF($J17426&lt;&gt;"",IFERROR(LOOKUP(2,1/(($B$5:$B$20000=$B17426)*($F$5:$F$20000="组件")*($I$5:$I$20000=$J17426)),$R$5:$R$20000)*IF($Q17426="",1,$Q17426),""),IF($P17426="","",IF($Q17426="",$P17426,$P17426*$Q17426))))</f>
      </c>
    </row>
    <row r="17427" spans="1:24" x14ac:dyDescent="0.25">
      <c r="A17427">
        <f>IF(B17427="","",IF(B17427=B17426,A17426,A17426+1))</f>
      </c>
      <c r="G17427">
        <f>IF($B17427="","",IF($J17427&lt;&gt;"",IFERROR(LOOKUP(2,1/(($B$5:$B$20000=$B17427)*($F$5:$F$20000="组件")*($I$5:$I$20000=$J17427)),$G$5:$G$20000)&amp;"."&amp;COUNTIFS($B$5:$B17427,$B17427,$J$5:$J17427,$J17427),""),COUNTIFS($B$5:$B17427,$B17427,$J$5:$J17427,"")))</f>
      </c>
      <c r="I17427">
        <f>IF($F17427="组件","C"&amp;TEXT(COUNTIFS($B$5:$B17427,$B17427,$F$5:$F17427,"组件"),"000"),"")</f>
      </c>
      <c r="J17427">
        <f>IF($B17427="","",IF($F17427="组件","",IF($Q17427&lt;&gt;"",IF(AND($B17427=$B17426,$F17426="组件"),$I17426,IF(AND($B17427=$B17426,$J17426&lt;&gt;""),$J17426,"")),"")))</f>
      </c>
      <c r="R17427">
        <f>IF($B17427="","",IF($J17427&lt;&gt;"",IFERROR(LOOKUP(2,1/(($B$5:$B$20000=$B17427)*($F$5:$F$20000="组件")*($I$5:$I$20000=$J17427)),$R$5:$R$20000)*IF($Q17427="",1,$Q17427),""),IF($P17427="","",IF($Q17427="",$P17427,$P17427*$Q17427))))</f>
      </c>
    </row>
    <row r="17428" spans="1:24" x14ac:dyDescent="0.25">
      <c r="A17428">
        <f>IF(B17428="","",IF(B17428=B17427,A17427,A17427+1))</f>
      </c>
      <c r="G17428">
        <f>IF($B17428="","",IF($J17428&lt;&gt;"",IFERROR(LOOKUP(2,1/(($B$5:$B$20000=$B17428)*($F$5:$F$20000="组件")*($I$5:$I$20000=$J17428)),$G$5:$G$20000)&amp;"."&amp;COUNTIFS($B$5:$B17428,$B17428,$J$5:$J17428,$J17428),""),COUNTIFS($B$5:$B17428,$B17428,$J$5:$J17428,"")))</f>
      </c>
      <c r="I17428">
        <f>IF($F17428="组件","C"&amp;TEXT(COUNTIFS($B$5:$B17428,$B17428,$F$5:$F17428,"组件"),"000"),"")</f>
      </c>
      <c r="J17428">
        <f>IF($B17428="","",IF($F17428="组件","",IF($Q17428&lt;&gt;"",IF(AND($B17428=$B17427,$F17427="组件"),$I17427,IF(AND($B17428=$B17427,$J17427&lt;&gt;""),$J17427,"")),"")))</f>
      </c>
      <c r="R17428">
        <f>IF($B17428="","",IF($J17428&lt;&gt;"",IFERROR(LOOKUP(2,1/(($B$5:$B$20000=$B17428)*($F$5:$F$20000="组件")*($I$5:$I$20000=$J17428)),$R$5:$R$20000)*IF($Q17428="",1,$Q17428),""),IF($P17428="","",IF($Q17428="",$P17428,$P17428*$Q17428))))</f>
      </c>
    </row>
    <row r="17429" spans="1:24" x14ac:dyDescent="0.25">
      <c r="A17429">
        <f>IF(B17429="","",IF(B17429=B17428,A17428,A17428+1))</f>
      </c>
      <c r="G17429">
        <f>IF($B17429="","",IF($J17429&lt;&gt;"",IFERROR(LOOKUP(2,1/(($B$5:$B$20000=$B17429)*($F$5:$F$20000="组件")*($I$5:$I$20000=$J17429)),$G$5:$G$20000)&amp;"."&amp;COUNTIFS($B$5:$B17429,$B17429,$J$5:$J17429,$J17429),""),COUNTIFS($B$5:$B17429,$B17429,$J$5:$J17429,"")))</f>
      </c>
      <c r="I17429">
        <f>IF($F17429="组件","C"&amp;TEXT(COUNTIFS($B$5:$B17429,$B17429,$F$5:$F17429,"组件"),"000"),"")</f>
      </c>
      <c r="J17429">
        <f>IF($B17429="","",IF($F17429="组件","",IF($Q17429&lt;&gt;"",IF(AND($B17429=$B17428,$F17428="组件"),$I17428,IF(AND($B17429=$B17428,$J17428&lt;&gt;""),$J17428,"")),"")))</f>
      </c>
      <c r="R17429">
        <f>IF($B17429="","",IF($J17429&lt;&gt;"",IFERROR(LOOKUP(2,1/(($B$5:$B$20000=$B17429)*($F$5:$F$20000="组件")*($I$5:$I$20000=$J17429)),$R$5:$R$20000)*IF($Q17429="",1,$Q17429),""),IF($P17429="","",IF($Q17429="",$P17429,$P17429*$Q17429))))</f>
      </c>
    </row>
    <row r="17430" spans="1:24" x14ac:dyDescent="0.25">
      <c r="A17430">
        <f>IF(B17430="","",IF(B17430=B17429,A17429,A17429+1))</f>
      </c>
      <c r="G17430">
        <f>IF($B17430="","",IF($J17430&lt;&gt;"",IFERROR(LOOKUP(2,1/(($B$5:$B$20000=$B17430)*($F$5:$F$20000="组件")*($I$5:$I$20000=$J17430)),$G$5:$G$20000)&amp;"."&amp;COUNTIFS($B$5:$B17430,$B17430,$J$5:$J17430,$J17430),""),COUNTIFS($B$5:$B17430,$B17430,$J$5:$J17430,"")))</f>
      </c>
      <c r="I17430">
        <f>IF($F17430="组件","C"&amp;TEXT(COUNTIFS($B$5:$B17430,$B17430,$F$5:$F17430,"组件"),"000"),"")</f>
      </c>
      <c r="J17430">
        <f>IF($B17430="","",IF($F17430="组件","",IF($Q17430&lt;&gt;"",IF(AND($B17430=$B17429,$F17429="组件"),$I17429,IF(AND($B17430=$B17429,$J17429&lt;&gt;""),$J17429,"")),"")))</f>
      </c>
      <c r="R17430">
        <f>IF($B17430="","",IF($J17430&lt;&gt;"",IFERROR(LOOKUP(2,1/(($B$5:$B$20000=$B17430)*($F$5:$F$20000="组件")*($I$5:$I$20000=$J17430)),$R$5:$R$20000)*IF($Q17430="",1,$Q17430),""),IF($P17430="","",IF($Q17430="",$P17430,$P17430*$Q17430))))</f>
      </c>
    </row>
    <row r="17431" spans="1:24" x14ac:dyDescent="0.25">
      <c r="A17431">
        <f>IF(B17431="","",IF(B17431=B17430,A17430,A17430+1))</f>
      </c>
      <c r="G17431">
        <f>IF($B17431="","",IF($J17431&lt;&gt;"",IFERROR(LOOKUP(2,1/(($B$5:$B$20000=$B17431)*($F$5:$F$20000="组件")*($I$5:$I$20000=$J17431)),$G$5:$G$20000)&amp;"."&amp;COUNTIFS($B$5:$B17431,$B17431,$J$5:$J17431,$J17431),""),COUNTIFS($B$5:$B17431,$B17431,$J$5:$J17431,"")))</f>
      </c>
      <c r="I17431">
        <f>IF($F17431="组件","C"&amp;TEXT(COUNTIFS($B$5:$B17431,$B17431,$F$5:$F17431,"组件"),"000"),"")</f>
      </c>
      <c r="J17431">
        <f>IF($B17431="","",IF($F17431="组件","",IF($Q17431&lt;&gt;"",IF(AND($B17431=$B17430,$F17430="组件"),$I17430,IF(AND($B17431=$B17430,$J17430&lt;&gt;""),$J17430,"")),"")))</f>
      </c>
      <c r="R17431">
        <f>IF($B17431="","",IF($J17431&lt;&gt;"",IFERROR(LOOKUP(2,1/(($B$5:$B$20000=$B17431)*($F$5:$F$20000="组件")*($I$5:$I$20000=$J17431)),$R$5:$R$20000)*IF($Q17431="",1,$Q17431),""),IF($P17431="","",IF($Q17431="",$P17431,$P17431*$Q17431))))</f>
      </c>
    </row>
    <row r="17432" spans="1:24" x14ac:dyDescent="0.25">
      <c r="A17432">
        <f>IF(B17432="","",IF(B17432=B17431,A17431,A17431+1))</f>
      </c>
      <c r="G17432">
        <f>IF($B17432="","",IF($J17432&lt;&gt;"",IFERROR(LOOKUP(2,1/(($B$5:$B$20000=$B17432)*($F$5:$F$20000="组件")*($I$5:$I$20000=$J17432)),$G$5:$G$20000)&amp;"."&amp;COUNTIFS($B$5:$B17432,$B17432,$J$5:$J17432,$J17432),""),COUNTIFS($B$5:$B17432,$B17432,$J$5:$J17432,"")))</f>
      </c>
      <c r="I17432">
        <f>IF($F17432="组件","C"&amp;TEXT(COUNTIFS($B$5:$B17432,$B17432,$F$5:$F17432,"组件"),"000"),"")</f>
      </c>
      <c r="J17432">
        <f>IF($B17432="","",IF($F17432="组件","",IF($Q17432&lt;&gt;"",IF(AND($B17432=$B17431,$F17431="组件"),$I17431,IF(AND($B17432=$B17431,$J17431&lt;&gt;""),$J17431,"")),"")))</f>
      </c>
      <c r="R17432">
        <f>IF($B17432="","",IF($J17432&lt;&gt;"",IFERROR(LOOKUP(2,1/(($B$5:$B$20000=$B17432)*($F$5:$F$20000="组件")*($I$5:$I$20000=$J17432)),$R$5:$R$20000)*IF($Q17432="",1,$Q17432),""),IF($P17432="","",IF($Q17432="",$P17432,$P17432*$Q17432))))</f>
      </c>
    </row>
    <row r="17433" spans="1:24" x14ac:dyDescent="0.25">
      <c r="A17433">
        <f>IF(B17433="","",IF(B17433=B17432,A17432,A17432+1))</f>
      </c>
      <c r="G17433">
        <f>IF($B17433="","",IF($J17433&lt;&gt;"",IFERROR(LOOKUP(2,1/(($B$5:$B$20000=$B17433)*($F$5:$F$20000="组件")*($I$5:$I$20000=$J17433)),$G$5:$G$20000)&amp;"."&amp;COUNTIFS($B$5:$B17433,$B17433,$J$5:$J17433,$J17433),""),COUNTIFS($B$5:$B17433,$B17433,$J$5:$J17433,"")))</f>
      </c>
      <c r="I17433">
        <f>IF($F17433="组件","C"&amp;TEXT(COUNTIFS($B$5:$B17433,$B17433,$F$5:$F17433,"组件"),"000"),"")</f>
      </c>
      <c r="J17433">
        <f>IF($B17433="","",IF($F17433="组件","",IF($Q17433&lt;&gt;"",IF(AND($B17433=$B17432,$F17432="组件"),$I17432,IF(AND($B17433=$B17432,$J17432&lt;&gt;""),$J17432,"")),"")))</f>
      </c>
      <c r="R17433">
        <f>IF($B17433="","",IF($J17433&lt;&gt;"",IFERROR(LOOKUP(2,1/(($B$5:$B$20000=$B17433)*($F$5:$F$20000="组件")*($I$5:$I$20000=$J17433)),$R$5:$R$20000)*IF($Q17433="",1,$Q17433),""),IF($P17433="","",IF($Q17433="",$P17433,$P17433*$Q17433))))</f>
      </c>
    </row>
    <row r="17434" spans="1:24" x14ac:dyDescent="0.25">
      <c r="A17434">
        <f>IF(B17434="","",IF(B17434=B17433,A17433,A17433+1))</f>
      </c>
      <c r="G17434">
        <f>IF($B17434="","",IF($J17434&lt;&gt;"",IFERROR(LOOKUP(2,1/(($B$5:$B$20000=$B17434)*($F$5:$F$20000="组件")*($I$5:$I$20000=$J17434)),$G$5:$G$20000)&amp;"."&amp;COUNTIFS($B$5:$B17434,$B17434,$J$5:$J17434,$J17434),""),COUNTIFS($B$5:$B17434,$B17434,$J$5:$J17434,"")))</f>
      </c>
      <c r="I17434">
        <f>IF($F17434="组件","C"&amp;TEXT(COUNTIFS($B$5:$B17434,$B17434,$F$5:$F17434,"组件"),"000"),"")</f>
      </c>
      <c r="J17434">
        <f>IF($B17434="","",IF($F17434="组件","",IF($Q17434&lt;&gt;"",IF(AND($B17434=$B17433,$F17433="组件"),$I17433,IF(AND($B17434=$B17433,$J17433&lt;&gt;""),$J17433,"")),"")))</f>
      </c>
      <c r="R17434">
        <f>IF($B17434="","",IF($J17434&lt;&gt;"",IFERROR(LOOKUP(2,1/(($B$5:$B$20000=$B17434)*($F$5:$F$20000="组件")*($I$5:$I$20000=$J17434)),$R$5:$R$20000)*IF($Q17434="",1,$Q17434),""),IF($P17434="","",IF($Q17434="",$P17434,$P17434*$Q17434))))</f>
      </c>
    </row>
    <row r="17435" spans="1:24" x14ac:dyDescent="0.25">
      <c r="A17435">
        <f>IF(B17435="","",IF(B17435=B17434,A17434,A17434+1))</f>
      </c>
      <c r="G17435">
        <f>IF($B17435="","",IF($J17435&lt;&gt;"",IFERROR(LOOKUP(2,1/(($B$5:$B$20000=$B17435)*($F$5:$F$20000="组件")*($I$5:$I$20000=$J17435)),$G$5:$G$20000)&amp;"."&amp;COUNTIFS($B$5:$B17435,$B17435,$J$5:$J17435,$J17435),""),COUNTIFS($B$5:$B17435,$B17435,$J$5:$J17435,"")))</f>
      </c>
      <c r="I17435">
        <f>IF($F17435="组件","C"&amp;TEXT(COUNTIFS($B$5:$B17435,$B17435,$F$5:$F17435,"组件"),"000"),"")</f>
      </c>
      <c r="J17435">
        <f>IF($B17435="","",IF($F17435="组件","",IF($Q17435&lt;&gt;"",IF(AND($B17435=$B17434,$F17434="组件"),$I17434,IF(AND($B17435=$B17434,$J17434&lt;&gt;""),$J17434,"")),"")))</f>
      </c>
      <c r="R17435">
        <f>IF($B17435="","",IF($J17435&lt;&gt;"",IFERROR(LOOKUP(2,1/(($B$5:$B$20000=$B17435)*($F$5:$F$20000="组件")*($I$5:$I$20000=$J17435)),$R$5:$R$20000)*IF($Q17435="",1,$Q17435),""),IF($P17435="","",IF($Q17435="",$P17435,$P17435*$Q17435))))</f>
      </c>
    </row>
    <row r="17436" spans="1:24" x14ac:dyDescent="0.25">
      <c r="A17436">
        <f>IF(B17436="","",IF(B17436=B17435,A17435,A17435+1))</f>
      </c>
      <c r="G17436">
        <f>IF($B17436="","",IF($J17436&lt;&gt;"",IFERROR(LOOKUP(2,1/(($B$5:$B$20000=$B17436)*($F$5:$F$20000="组件")*($I$5:$I$20000=$J17436)),$G$5:$G$20000)&amp;"."&amp;COUNTIFS($B$5:$B17436,$B17436,$J$5:$J17436,$J17436),""),COUNTIFS($B$5:$B17436,$B17436,$J$5:$J17436,"")))</f>
      </c>
      <c r="I17436">
        <f>IF($F17436="组件","C"&amp;TEXT(COUNTIFS($B$5:$B17436,$B17436,$F$5:$F17436,"组件"),"000"),"")</f>
      </c>
      <c r="J17436">
        <f>IF($B17436="","",IF($F17436="组件","",IF($Q17436&lt;&gt;"",IF(AND($B17436=$B17435,$F17435="组件"),$I17435,IF(AND($B17436=$B17435,$J17435&lt;&gt;""),$J17435,"")),"")))</f>
      </c>
      <c r="R17436">
        <f>IF($B17436="","",IF($J17436&lt;&gt;"",IFERROR(LOOKUP(2,1/(($B$5:$B$20000=$B17436)*($F$5:$F$20000="组件")*($I$5:$I$20000=$J17436)),$R$5:$R$20000)*IF($Q17436="",1,$Q17436),""),IF($P17436="","",IF($Q17436="",$P17436,$P17436*$Q17436))))</f>
      </c>
    </row>
    <row r="17437" spans="1:24" x14ac:dyDescent="0.25">
      <c r="A17437">
        <f>IF(B17437="","",IF(B17437=B17436,A17436,A17436+1))</f>
      </c>
      <c r="G17437">
        <f>IF($B17437="","",IF($J17437&lt;&gt;"",IFERROR(LOOKUP(2,1/(($B$5:$B$20000=$B17437)*($F$5:$F$20000="组件")*($I$5:$I$20000=$J17437)),$G$5:$G$20000)&amp;"."&amp;COUNTIFS($B$5:$B17437,$B17437,$J$5:$J17437,$J17437),""),COUNTIFS($B$5:$B17437,$B17437,$J$5:$J17437,"")))</f>
      </c>
      <c r="I17437">
        <f>IF($F17437="组件","C"&amp;TEXT(COUNTIFS($B$5:$B17437,$B17437,$F$5:$F17437,"组件"),"000"),"")</f>
      </c>
      <c r="J17437">
        <f>IF($B17437="","",IF($F17437="组件","",IF($Q17437&lt;&gt;"",IF(AND($B17437=$B17436,$F17436="组件"),$I17436,IF(AND($B17437=$B17436,$J17436&lt;&gt;""),$J17436,"")),"")))</f>
      </c>
      <c r="R17437">
        <f>IF($B17437="","",IF($J17437&lt;&gt;"",IFERROR(LOOKUP(2,1/(($B$5:$B$20000=$B17437)*($F$5:$F$20000="组件")*($I$5:$I$20000=$J17437)),$R$5:$R$20000)*IF($Q17437="",1,$Q17437),""),IF($P17437="","",IF($Q17437="",$P17437,$P17437*$Q17437))))</f>
      </c>
    </row>
    <row r="17438" spans="1:24" x14ac:dyDescent="0.25">
      <c r="A17438">
        <f>IF(B17438="","",IF(B17438=B17437,A17437,A17437+1))</f>
      </c>
      <c r="G17438">
        <f>IF($B17438="","",IF($J17438&lt;&gt;"",IFERROR(LOOKUP(2,1/(($B$5:$B$20000=$B17438)*($F$5:$F$20000="组件")*($I$5:$I$20000=$J17438)),$G$5:$G$20000)&amp;"."&amp;COUNTIFS($B$5:$B17438,$B17438,$J$5:$J17438,$J17438),""),COUNTIFS($B$5:$B17438,$B17438,$J$5:$J17438,"")))</f>
      </c>
      <c r="I17438">
        <f>IF($F17438="组件","C"&amp;TEXT(COUNTIFS($B$5:$B17438,$B17438,$F$5:$F17438,"组件"),"000"),"")</f>
      </c>
      <c r="J17438">
        <f>IF($B17438="","",IF($F17438="组件","",IF($Q17438&lt;&gt;"",IF(AND($B17438=$B17437,$F17437="组件"),$I17437,IF(AND($B17438=$B17437,$J17437&lt;&gt;""),$J17437,"")),"")))</f>
      </c>
      <c r="R17438">
        <f>IF($B17438="","",IF($J17438&lt;&gt;"",IFERROR(LOOKUP(2,1/(($B$5:$B$20000=$B17438)*($F$5:$F$20000="组件")*($I$5:$I$20000=$J17438)),$R$5:$R$20000)*IF($Q17438="",1,$Q17438),""),IF($P17438="","",IF($Q17438="",$P17438,$P17438*$Q17438))))</f>
      </c>
    </row>
    <row r="17439" spans="1:24" x14ac:dyDescent="0.25">
      <c r="A17439">
        <f>IF(B17439="","",IF(B17439=B17438,A17438,A17438+1))</f>
      </c>
      <c r="G17439">
        <f>IF($B17439="","",IF($J17439&lt;&gt;"",IFERROR(LOOKUP(2,1/(($B$5:$B$20000=$B17439)*($F$5:$F$20000="组件")*($I$5:$I$20000=$J17439)),$G$5:$G$20000)&amp;"."&amp;COUNTIFS($B$5:$B17439,$B17439,$J$5:$J17439,$J17439),""),COUNTIFS($B$5:$B17439,$B17439,$J$5:$J17439,"")))</f>
      </c>
      <c r="I17439">
        <f>IF($F17439="组件","C"&amp;TEXT(COUNTIFS($B$5:$B17439,$B17439,$F$5:$F17439,"组件"),"000"),"")</f>
      </c>
      <c r="J17439">
        <f>IF($B17439="","",IF($F17439="组件","",IF($Q17439&lt;&gt;"",IF(AND($B17439=$B17438,$F17438="组件"),$I17438,IF(AND($B17439=$B17438,$J17438&lt;&gt;""),$J17438,"")),"")))</f>
      </c>
      <c r="R17439">
        <f>IF($B17439="","",IF($J17439&lt;&gt;"",IFERROR(LOOKUP(2,1/(($B$5:$B$20000=$B17439)*($F$5:$F$20000="组件")*($I$5:$I$20000=$J17439)),$R$5:$R$20000)*IF($Q17439="",1,$Q17439),""),IF($P17439="","",IF($Q17439="",$P17439,$P17439*$Q17439))))</f>
      </c>
    </row>
    <row r="17440" spans="1:24" x14ac:dyDescent="0.25">
      <c r="A17440">
        <f>IF(B17440="","",IF(B17440=B17439,A17439,A17439+1))</f>
      </c>
      <c r="G17440">
        <f>IF($B17440="","",IF($J17440&lt;&gt;"",IFERROR(LOOKUP(2,1/(($B$5:$B$20000=$B17440)*($F$5:$F$20000="组件")*($I$5:$I$20000=$J17440)),$G$5:$G$20000)&amp;"."&amp;COUNTIFS($B$5:$B17440,$B17440,$J$5:$J17440,$J17440),""),COUNTIFS($B$5:$B17440,$B17440,$J$5:$J17440,"")))</f>
      </c>
      <c r="I17440">
        <f>IF($F17440="组件","C"&amp;TEXT(COUNTIFS($B$5:$B17440,$B17440,$F$5:$F17440,"组件"),"000"),"")</f>
      </c>
      <c r="J17440">
        <f>IF($B17440="","",IF($F17440="组件","",IF($Q17440&lt;&gt;"",IF(AND($B17440=$B17439,$F17439="组件"),$I17439,IF(AND($B17440=$B17439,$J17439&lt;&gt;""),$J17439,"")),"")))</f>
      </c>
      <c r="R17440">
        <f>IF($B17440="","",IF($J17440&lt;&gt;"",IFERROR(LOOKUP(2,1/(($B$5:$B$20000=$B17440)*($F$5:$F$20000="组件")*($I$5:$I$20000=$J17440)),$R$5:$R$20000)*IF($Q17440="",1,$Q17440),""),IF($P17440="","",IF($Q17440="",$P17440,$P17440*$Q17440))))</f>
      </c>
    </row>
    <row r="17441" spans="1:24" x14ac:dyDescent="0.25">
      <c r="A17441">
        <f>IF(B17441="","",IF(B17441=B17440,A17440,A17440+1))</f>
      </c>
      <c r="G17441">
        <f>IF($B17441="","",IF($J17441&lt;&gt;"",IFERROR(LOOKUP(2,1/(($B$5:$B$20000=$B17441)*($F$5:$F$20000="组件")*($I$5:$I$20000=$J17441)),$G$5:$G$20000)&amp;"."&amp;COUNTIFS($B$5:$B17441,$B17441,$J$5:$J17441,$J17441),""),COUNTIFS($B$5:$B17441,$B17441,$J$5:$J17441,"")))</f>
      </c>
      <c r="I17441">
        <f>IF($F17441="组件","C"&amp;TEXT(COUNTIFS($B$5:$B17441,$B17441,$F$5:$F17441,"组件"),"000"),"")</f>
      </c>
      <c r="J17441">
        <f>IF($B17441="","",IF($F17441="组件","",IF($Q17441&lt;&gt;"",IF(AND($B17441=$B17440,$F17440="组件"),$I17440,IF(AND($B17441=$B17440,$J17440&lt;&gt;""),$J17440,"")),"")))</f>
      </c>
      <c r="R17441">
        <f>IF($B17441="","",IF($J17441&lt;&gt;"",IFERROR(LOOKUP(2,1/(($B$5:$B$20000=$B17441)*($F$5:$F$20000="组件")*($I$5:$I$20000=$J17441)),$R$5:$R$20000)*IF($Q17441="",1,$Q17441),""),IF($P17441="","",IF($Q17441="",$P17441,$P17441*$Q17441))))</f>
      </c>
    </row>
    <row r="17442" spans="1:24" x14ac:dyDescent="0.25">
      <c r="A17442">
        <f>IF(B17442="","",IF(B17442=B17441,A17441,A17441+1))</f>
      </c>
      <c r="G17442">
        <f>IF($B17442="","",IF($J17442&lt;&gt;"",IFERROR(LOOKUP(2,1/(($B$5:$B$20000=$B17442)*($F$5:$F$20000="组件")*($I$5:$I$20000=$J17442)),$G$5:$G$20000)&amp;"."&amp;COUNTIFS($B$5:$B17442,$B17442,$J$5:$J17442,$J17442),""),COUNTIFS($B$5:$B17442,$B17442,$J$5:$J17442,"")))</f>
      </c>
      <c r="I17442">
        <f>IF($F17442="组件","C"&amp;TEXT(COUNTIFS($B$5:$B17442,$B17442,$F$5:$F17442,"组件"),"000"),"")</f>
      </c>
      <c r="J17442">
        <f>IF($B17442="","",IF($F17442="组件","",IF($Q17442&lt;&gt;"",IF(AND($B17442=$B17441,$F17441="组件"),$I17441,IF(AND($B17442=$B17441,$J17441&lt;&gt;""),$J17441,"")),"")))</f>
      </c>
      <c r="R17442">
        <f>IF($B17442="","",IF($J17442&lt;&gt;"",IFERROR(LOOKUP(2,1/(($B$5:$B$20000=$B17442)*($F$5:$F$20000="组件")*($I$5:$I$20000=$J17442)),$R$5:$R$20000)*IF($Q17442="",1,$Q17442),""),IF($P17442="","",IF($Q17442="",$P17442,$P17442*$Q17442))))</f>
      </c>
    </row>
    <row r="17443" spans="1:24" x14ac:dyDescent="0.25">
      <c r="A17443">
        <f>IF(B17443="","",IF(B17443=B17442,A17442,A17442+1))</f>
      </c>
      <c r="G17443">
        <f>IF($B17443="","",IF($J17443&lt;&gt;"",IFERROR(LOOKUP(2,1/(($B$5:$B$20000=$B17443)*($F$5:$F$20000="组件")*($I$5:$I$20000=$J17443)),$G$5:$G$20000)&amp;"."&amp;COUNTIFS($B$5:$B17443,$B17443,$J$5:$J17443,$J17443),""),COUNTIFS($B$5:$B17443,$B17443,$J$5:$J17443,"")))</f>
      </c>
      <c r="I17443">
        <f>IF($F17443="组件","C"&amp;TEXT(COUNTIFS($B$5:$B17443,$B17443,$F$5:$F17443,"组件"),"000"),"")</f>
      </c>
      <c r="J17443">
        <f>IF($B17443="","",IF($F17443="组件","",IF($Q17443&lt;&gt;"",IF(AND($B17443=$B17442,$F17442="组件"),$I17442,IF(AND($B17443=$B17442,$J17442&lt;&gt;""),$J17442,"")),"")))</f>
      </c>
      <c r="R17443">
        <f>IF($B17443="","",IF($J17443&lt;&gt;"",IFERROR(LOOKUP(2,1/(($B$5:$B$20000=$B17443)*($F$5:$F$20000="组件")*($I$5:$I$20000=$J17443)),$R$5:$R$20000)*IF($Q17443="",1,$Q17443),""),IF($P17443="","",IF($Q17443="",$P17443,$P17443*$Q17443))))</f>
      </c>
    </row>
    <row r="17444" spans="1:24" x14ac:dyDescent="0.25">
      <c r="A17444">
        <f>IF(B17444="","",IF(B17444=B17443,A17443,A17443+1))</f>
      </c>
      <c r="G17444">
        <f>IF($B17444="","",IF($J17444&lt;&gt;"",IFERROR(LOOKUP(2,1/(($B$5:$B$20000=$B17444)*($F$5:$F$20000="组件")*($I$5:$I$20000=$J17444)),$G$5:$G$20000)&amp;"."&amp;COUNTIFS($B$5:$B17444,$B17444,$J$5:$J17444,$J17444),""),COUNTIFS($B$5:$B17444,$B17444,$J$5:$J17444,"")))</f>
      </c>
      <c r="I17444">
        <f>IF($F17444="组件","C"&amp;TEXT(COUNTIFS($B$5:$B17444,$B17444,$F$5:$F17444,"组件"),"000"),"")</f>
      </c>
      <c r="J17444">
        <f>IF($B17444="","",IF($F17444="组件","",IF($Q17444&lt;&gt;"",IF(AND($B17444=$B17443,$F17443="组件"),$I17443,IF(AND($B17444=$B17443,$J17443&lt;&gt;""),$J17443,"")),"")))</f>
      </c>
      <c r="R17444">
        <f>IF($B17444="","",IF($J17444&lt;&gt;"",IFERROR(LOOKUP(2,1/(($B$5:$B$20000=$B17444)*($F$5:$F$20000="组件")*($I$5:$I$20000=$J17444)),$R$5:$R$20000)*IF($Q17444="",1,$Q17444),""),IF($P17444="","",IF($Q17444="",$P17444,$P17444*$Q17444))))</f>
      </c>
    </row>
    <row r="17445" spans="1:24" x14ac:dyDescent="0.25">
      <c r="A17445">
        <f>IF(B17445="","",IF(B17445=B17444,A17444,A17444+1))</f>
      </c>
      <c r="G17445">
        <f>IF($B17445="","",IF($J17445&lt;&gt;"",IFERROR(LOOKUP(2,1/(($B$5:$B$20000=$B17445)*($F$5:$F$20000="组件")*($I$5:$I$20000=$J17445)),$G$5:$G$20000)&amp;"."&amp;COUNTIFS($B$5:$B17445,$B17445,$J$5:$J17445,$J17445),""),COUNTIFS($B$5:$B17445,$B17445,$J$5:$J17445,"")))</f>
      </c>
      <c r="I17445">
        <f>IF($F17445="组件","C"&amp;TEXT(COUNTIFS($B$5:$B17445,$B17445,$F$5:$F17445,"组件"),"000"),"")</f>
      </c>
      <c r="J17445">
        <f>IF($B17445="","",IF($F17445="组件","",IF($Q17445&lt;&gt;"",IF(AND($B17445=$B17444,$F17444="组件"),$I17444,IF(AND($B17445=$B17444,$J17444&lt;&gt;""),$J17444,"")),"")))</f>
      </c>
      <c r="R17445">
        <f>IF($B17445="","",IF($J17445&lt;&gt;"",IFERROR(LOOKUP(2,1/(($B$5:$B$20000=$B17445)*($F$5:$F$20000="组件")*($I$5:$I$20000=$J17445)),$R$5:$R$20000)*IF($Q17445="",1,$Q17445),""),IF($P17445="","",IF($Q17445="",$P17445,$P17445*$Q17445))))</f>
      </c>
    </row>
    <row r="17446" spans="1:24" x14ac:dyDescent="0.25">
      <c r="A17446">
        <f>IF(B17446="","",IF(B17446=B17445,A17445,A17445+1))</f>
      </c>
      <c r="G17446">
        <f>IF($B17446="","",IF($J17446&lt;&gt;"",IFERROR(LOOKUP(2,1/(($B$5:$B$20000=$B17446)*($F$5:$F$20000="组件")*($I$5:$I$20000=$J17446)),$G$5:$G$20000)&amp;"."&amp;COUNTIFS($B$5:$B17446,$B17446,$J$5:$J17446,$J17446),""),COUNTIFS($B$5:$B17446,$B17446,$J$5:$J17446,"")))</f>
      </c>
      <c r="I17446">
        <f>IF($F17446="组件","C"&amp;TEXT(COUNTIFS($B$5:$B17446,$B17446,$F$5:$F17446,"组件"),"000"),"")</f>
      </c>
      <c r="J17446">
        <f>IF($B17446="","",IF($F17446="组件","",IF($Q17446&lt;&gt;"",IF(AND($B17446=$B17445,$F17445="组件"),$I17445,IF(AND($B17446=$B17445,$J17445&lt;&gt;""),$J17445,"")),"")))</f>
      </c>
      <c r="R17446">
        <f>IF($B17446="","",IF($J17446&lt;&gt;"",IFERROR(LOOKUP(2,1/(($B$5:$B$20000=$B17446)*($F$5:$F$20000="组件")*($I$5:$I$20000=$J17446)),$R$5:$R$20000)*IF($Q17446="",1,$Q17446),""),IF($P17446="","",IF($Q17446="",$P17446,$P17446*$Q17446))))</f>
      </c>
    </row>
    <row r="17447" spans="1:24" x14ac:dyDescent="0.25">
      <c r="A17447">
        <f>IF(B17447="","",IF(B17447=B17446,A17446,A17446+1))</f>
      </c>
      <c r="G17447">
        <f>IF($B17447="","",IF($J17447&lt;&gt;"",IFERROR(LOOKUP(2,1/(($B$5:$B$20000=$B17447)*($F$5:$F$20000="组件")*($I$5:$I$20000=$J17447)),$G$5:$G$20000)&amp;"."&amp;COUNTIFS($B$5:$B17447,$B17447,$J$5:$J17447,$J17447),""),COUNTIFS($B$5:$B17447,$B17447,$J$5:$J17447,"")))</f>
      </c>
      <c r="I17447">
        <f>IF($F17447="组件","C"&amp;TEXT(COUNTIFS($B$5:$B17447,$B17447,$F$5:$F17447,"组件"),"000"),"")</f>
      </c>
      <c r="J17447">
        <f>IF($B17447="","",IF($F17447="组件","",IF($Q17447&lt;&gt;"",IF(AND($B17447=$B17446,$F17446="组件"),$I17446,IF(AND($B17447=$B17446,$J17446&lt;&gt;""),$J17446,"")),"")))</f>
      </c>
      <c r="R17447">
        <f>IF($B17447="","",IF($J17447&lt;&gt;"",IFERROR(LOOKUP(2,1/(($B$5:$B$20000=$B17447)*($F$5:$F$20000="组件")*($I$5:$I$20000=$J17447)),$R$5:$R$20000)*IF($Q17447="",1,$Q17447),""),IF($P17447="","",IF($Q17447="",$P17447,$P17447*$Q17447))))</f>
      </c>
    </row>
    <row r="17448" spans="1:24" x14ac:dyDescent="0.25">
      <c r="A17448">
        <f>IF(B17448="","",IF(B17448=B17447,A17447,A17447+1))</f>
      </c>
      <c r="G17448">
        <f>IF($B17448="","",IF($J17448&lt;&gt;"",IFERROR(LOOKUP(2,1/(($B$5:$B$20000=$B17448)*($F$5:$F$20000="组件")*($I$5:$I$20000=$J17448)),$G$5:$G$20000)&amp;"."&amp;COUNTIFS($B$5:$B17448,$B17448,$J$5:$J17448,$J17448),""),COUNTIFS($B$5:$B17448,$B17448,$J$5:$J17448,"")))</f>
      </c>
      <c r="I17448">
        <f>IF($F17448="组件","C"&amp;TEXT(COUNTIFS($B$5:$B17448,$B17448,$F$5:$F17448,"组件"),"000"),"")</f>
      </c>
      <c r="J17448">
        <f>IF($B17448="","",IF($F17448="组件","",IF($Q17448&lt;&gt;"",IF(AND($B17448=$B17447,$F17447="组件"),$I17447,IF(AND($B17448=$B17447,$J17447&lt;&gt;""),$J17447,"")),"")))</f>
      </c>
      <c r="R17448">
        <f>IF($B17448="","",IF($J17448&lt;&gt;"",IFERROR(LOOKUP(2,1/(($B$5:$B$20000=$B17448)*($F$5:$F$20000="组件")*($I$5:$I$20000=$J17448)),$R$5:$R$20000)*IF($Q17448="",1,$Q17448),""),IF($P17448="","",IF($Q17448="",$P17448,$P17448*$Q17448))))</f>
      </c>
    </row>
    <row r="17449" spans="1:24" x14ac:dyDescent="0.25">
      <c r="A17449">
        <f>IF(B17449="","",IF(B17449=B17448,A17448,A17448+1))</f>
      </c>
      <c r="G17449">
        <f>IF($B17449="","",IF($J17449&lt;&gt;"",IFERROR(LOOKUP(2,1/(($B$5:$B$20000=$B17449)*($F$5:$F$20000="组件")*($I$5:$I$20000=$J17449)),$G$5:$G$20000)&amp;"."&amp;COUNTIFS($B$5:$B17449,$B17449,$J$5:$J17449,$J17449),""),COUNTIFS($B$5:$B17449,$B17449,$J$5:$J17449,"")))</f>
      </c>
      <c r="I17449">
        <f>IF($F17449="组件","C"&amp;TEXT(COUNTIFS($B$5:$B17449,$B17449,$F$5:$F17449,"组件"),"000"),"")</f>
      </c>
      <c r="J17449">
        <f>IF($B17449="","",IF($F17449="组件","",IF($Q17449&lt;&gt;"",IF(AND($B17449=$B17448,$F17448="组件"),$I17448,IF(AND($B17449=$B17448,$J17448&lt;&gt;""),$J17448,"")),"")))</f>
      </c>
      <c r="R17449">
        <f>IF($B17449="","",IF($J17449&lt;&gt;"",IFERROR(LOOKUP(2,1/(($B$5:$B$20000=$B17449)*($F$5:$F$20000="组件")*($I$5:$I$20000=$J17449)),$R$5:$R$20000)*IF($Q17449="",1,$Q17449),""),IF($P17449="","",IF($Q17449="",$P17449,$P17449*$Q17449))))</f>
      </c>
    </row>
    <row r="17450" spans="1:24" x14ac:dyDescent="0.25">
      <c r="A17450">
        <f>IF(B17450="","",IF(B17450=B17449,A17449,A17449+1))</f>
      </c>
      <c r="G17450">
        <f>IF($B17450="","",IF($J17450&lt;&gt;"",IFERROR(LOOKUP(2,1/(($B$5:$B$20000=$B17450)*($F$5:$F$20000="组件")*($I$5:$I$20000=$J17450)),$G$5:$G$20000)&amp;"."&amp;COUNTIFS($B$5:$B17450,$B17450,$J$5:$J17450,$J17450),""),COUNTIFS($B$5:$B17450,$B17450,$J$5:$J17450,"")))</f>
      </c>
      <c r="I17450">
        <f>IF($F17450="组件","C"&amp;TEXT(COUNTIFS($B$5:$B17450,$B17450,$F$5:$F17450,"组件"),"000"),"")</f>
      </c>
      <c r="J17450">
        <f>IF($B17450="","",IF($F17450="组件","",IF($Q17450&lt;&gt;"",IF(AND($B17450=$B17449,$F17449="组件"),$I17449,IF(AND($B17450=$B17449,$J17449&lt;&gt;""),$J17449,"")),"")))</f>
      </c>
      <c r="R17450">
        <f>IF($B17450="","",IF($J17450&lt;&gt;"",IFERROR(LOOKUP(2,1/(($B$5:$B$20000=$B17450)*($F$5:$F$20000="组件")*($I$5:$I$20000=$J17450)),$R$5:$R$20000)*IF($Q17450="",1,$Q17450),""),IF($P17450="","",IF($Q17450="",$P17450,$P17450*$Q17450))))</f>
      </c>
    </row>
    <row r="17451" spans="1:24" x14ac:dyDescent="0.25">
      <c r="A17451">
        <f>IF(B17451="","",IF(B17451=B17450,A17450,A17450+1))</f>
      </c>
      <c r="G17451">
        <f>IF($B17451="","",IF($J17451&lt;&gt;"",IFERROR(LOOKUP(2,1/(($B$5:$B$20000=$B17451)*($F$5:$F$20000="组件")*($I$5:$I$20000=$J17451)),$G$5:$G$20000)&amp;"."&amp;COUNTIFS($B$5:$B17451,$B17451,$J$5:$J17451,$J17451),""),COUNTIFS($B$5:$B17451,$B17451,$J$5:$J17451,"")))</f>
      </c>
      <c r="I17451">
        <f>IF($F17451="组件","C"&amp;TEXT(COUNTIFS($B$5:$B17451,$B17451,$F$5:$F17451,"组件"),"000"),"")</f>
      </c>
      <c r="J17451">
        <f>IF($B17451="","",IF($F17451="组件","",IF($Q17451&lt;&gt;"",IF(AND($B17451=$B17450,$F17450="组件"),$I17450,IF(AND($B17451=$B17450,$J17450&lt;&gt;""),$J17450,"")),"")))</f>
      </c>
      <c r="R17451">
        <f>IF($B17451="","",IF($J17451&lt;&gt;"",IFERROR(LOOKUP(2,1/(($B$5:$B$20000=$B17451)*($F$5:$F$20000="组件")*($I$5:$I$20000=$J17451)),$R$5:$R$20000)*IF($Q17451="",1,$Q17451),""),IF($P17451="","",IF($Q17451="",$P17451,$P17451*$Q17451))))</f>
      </c>
    </row>
    <row r="17452" spans="1:24" x14ac:dyDescent="0.25">
      <c r="A17452">
        <f>IF(B17452="","",IF(B17452=B17451,A17451,A17451+1))</f>
      </c>
      <c r="G17452">
        <f>IF($B17452="","",IF($J17452&lt;&gt;"",IFERROR(LOOKUP(2,1/(($B$5:$B$20000=$B17452)*($F$5:$F$20000="组件")*($I$5:$I$20000=$J17452)),$G$5:$G$20000)&amp;"."&amp;COUNTIFS($B$5:$B17452,$B17452,$J$5:$J17452,$J17452),""),COUNTIFS($B$5:$B17452,$B17452,$J$5:$J17452,"")))</f>
      </c>
      <c r="I17452">
        <f>IF($F17452="组件","C"&amp;TEXT(COUNTIFS($B$5:$B17452,$B17452,$F$5:$F17452,"组件"),"000"),"")</f>
      </c>
      <c r="J17452">
        <f>IF($B17452="","",IF($F17452="组件","",IF($Q17452&lt;&gt;"",IF(AND($B17452=$B17451,$F17451="组件"),$I17451,IF(AND($B17452=$B17451,$J17451&lt;&gt;""),$J17451,"")),"")))</f>
      </c>
      <c r="R17452">
        <f>IF($B17452="","",IF($J17452&lt;&gt;"",IFERROR(LOOKUP(2,1/(($B$5:$B$20000=$B17452)*($F$5:$F$20000="组件")*($I$5:$I$20000=$J17452)),$R$5:$R$20000)*IF($Q17452="",1,$Q17452),""),IF($P17452="","",IF($Q17452="",$P17452,$P17452*$Q17452))))</f>
      </c>
    </row>
    <row r="17453" spans="1:24" x14ac:dyDescent="0.25">
      <c r="A17453">
        <f>IF(B17453="","",IF(B17453=B17452,A17452,A17452+1))</f>
      </c>
      <c r="G17453">
        <f>IF($B17453="","",IF($J17453&lt;&gt;"",IFERROR(LOOKUP(2,1/(($B$5:$B$20000=$B17453)*($F$5:$F$20000="组件")*($I$5:$I$20000=$J17453)),$G$5:$G$20000)&amp;"."&amp;COUNTIFS($B$5:$B17453,$B17453,$J$5:$J17453,$J17453),""),COUNTIFS($B$5:$B17453,$B17453,$J$5:$J17453,"")))</f>
      </c>
      <c r="I17453">
        <f>IF($F17453="组件","C"&amp;TEXT(COUNTIFS($B$5:$B17453,$B17453,$F$5:$F17453,"组件"),"000"),"")</f>
      </c>
      <c r="J17453">
        <f>IF($B17453="","",IF($F17453="组件","",IF($Q17453&lt;&gt;"",IF(AND($B17453=$B17452,$F17452="组件"),$I17452,IF(AND($B17453=$B17452,$J17452&lt;&gt;""),$J17452,"")),"")))</f>
      </c>
      <c r="R17453">
        <f>IF($B17453="","",IF($J17453&lt;&gt;"",IFERROR(LOOKUP(2,1/(($B$5:$B$20000=$B17453)*($F$5:$F$20000="组件")*($I$5:$I$20000=$J17453)),$R$5:$R$20000)*IF($Q17453="",1,$Q17453),""),IF($P17453="","",IF($Q17453="",$P17453,$P17453*$Q17453))))</f>
      </c>
    </row>
    <row r="17454" spans="1:24" x14ac:dyDescent="0.25">
      <c r="A17454">
        <f>IF(B17454="","",IF(B17454=B17453,A17453,A17453+1))</f>
      </c>
      <c r="G17454">
        <f>IF($B17454="","",IF($J17454&lt;&gt;"",IFERROR(LOOKUP(2,1/(($B$5:$B$20000=$B17454)*($F$5:$F$20000="组件")*($I$5:$I$20000=$J17454)),$G$5:$G$20000)&amp;"."&amp;COUNTIFS($B$5:$B17454,$B17454,$J$5:$J17454,$J17454),""),COUNTIFS($B$5:$B17454,$B17454,$J$5:$J17454,"")))</f>
      </c>
      <c r="I17454">
        <f>IF($F17454="组件","C"&amp;TEXT(COUNTIFS($B$5:$B17454,$B17454,$F$5:$F17454,"组件"),"000"),"")</f>
      </c>
      <c r="J17454">
        <f>IF($B17454="","",IF($F17454="组件","",IF($Q17454&lt;&gt;"",IF(AND($B17454=$B17453,$F17453="组件"),$I17453,IF(AND($B17454=$B17453,$J17453&lt;&gt;""),$J17453,"")),"")))</f>
      </c>
      <c r="R17454">
        <f>IF($B17454="","",IF($J17454&lt;&gt;"",IFERROR(LOOKUP(2,1/(($B$5:$B$20000=$B17454)*($F$5:$F$20000="组件")*($I$5:$I$20000=$J17454)),$R$5:$R$20000)*IF($Q17454="",1,$Q17454),""),IF($P17454="","",IF($Q17454="",$P17454,$P17454*$Q17454))))</f>
      </c>
    </row>
    <row r="17455" spans="1:24" x14ac:dyDescent="0.25">
      <c r="A17455">
        <f>IF(B17455="","",IF(B17455=B17454,A17454,A17454+1))</f>
      </c>
      <c r="G17455">
        <f>IF($B17455="","",IF($J17455&lt;&gt;"",IFERROR(LOOKUP(2,1/(($B$5:$B$20000=$B17455)*($F$5:$F$20000="组件")*($I$5:$I$20000=$J17455)),$G$5:$G$20000)&amp;"."&amp;COUNTIFS($B$5:$B17455,$B17455,$J$5:$J17455,$J17455),""),COUNTIFS($B$5:$B17455,$B17455,$J$5:$J17455,"")))</f>
      </c>
      <c r="I17455">
        <f>IF($F17455="组件","C"&amp;TEXT(COUNTIFS($B$5:$B17455,$B17455,$F$5:$F17455,"组件"),"000"),"")</f>
      </c>
      <c r="J17455">
        <f>IF($B17455="","",IF($F17455="组件","",IF($Q17455&lt;&gt;"",IF(AND($B17455=$B17454,$F17454="组件"),$I17454,IF(AND($B17455=$B17454,$J17454&lt;&gt;""),$J17454,"")),"")))</f>
      </c>
      <c r="R17455">
        <f>IF($B17455="","",IF($J17455&lt;&gt;"",IFERROR(LOOKUP(2,1/(($B$5:$B$20000=$B17455)*($F$5:$F$20000="组件")*($I$5:$I$20000=$J17455)),$R$5:$R$20000)*IF($Q17455="",1,$Q17455),""),IF($P17455="","",IF($Q17455="",$P17455,$P17455*$Q17455))))</f>
      </c>
    </row>
    <row r="17456" spans="1:24" x14ac:dyDescent="0.25">
      <c r="A17456">
        <f>IF(B17456="","",IF(B17456=B17455,A17455,A17455+1))</f>
      </c>
      <c r="G17456">
        <f>IF($B17456="","",IF($J17456&lt;&gt;"",IFERROR(LOOKUP(2,1/(($B$5:$B$20000=$B17456)*($F$5:$F$20000="组件")*($I$5:$I$20000=$J17456)),$G$5:$G$20000)&amp;"."&amp;COUNTIFS($B$5:$B17456,$B17456,$J$5:$J17456,$J17456),""),COUNTIFS($B$5:$B17456,$B17456,$J$5:$J17456,"")))</f>
      </c>
      <c r="I17456">
        <f>IF($F17456="组件","C"&amp;TEXT(COUNTIFS($B$5:$B17456,$B17456,$F$5:$F17456,"组件"),"000"),"")</f>
      </c>
      <c r="J17456">
        <f>IF($B17456="","",IF($F17456="组件","",IF($Q17456&lt;&gt;"",IF(AND($B17456=$B17455,$F17455="组件"),$I17455,IF(AND($B17456=$B17455,$J17455&lt;&gt;""),$J17455,"")),"")))</f>
      </c>
      <c r="R17456">
        <f>IF($B17456="","",IF($J17456&lt;&gt;"",IFERROR(LOOKUP(2,1/(($B$5:$B$20000=$B17456)*($F$5:$F$20000="组件")*($I$5:$I$20000=$J17456)),$R$5:$R$20000)*IF($Q17456="",1,$Q17456),""),IF($P17456="","",IF($Q17456="",$P17456,$P17456*$Q17456))))</f>
      </c>
    </row>
    <row r="17457" spans="1:24" x14ac:dyDescent="0.25">
      <c r="A17457">
        <f>IF(B17457="","",IF(B17457=B17456,A17456,A17456+1))</f>
      </c>
      <c r="G17457">
        <f>IF($B17457="","",IF($J17457&lt;&gt;"",IFERROR(LOOKUP(2,1/(($B$5:$B$20000=$B17457)*($F$5:$F$20000="组件")*($I$5:$I$20000=$J17457)),$G$5:$G$20000)&amp;"."&amp;COUNTIFS($B$5:$B17457,$B17457,$J$5:$J17457,$J17457),""),COUNTIFS($B$5:$B17457,$B17457,$J$5:$J17457,"")))</f>
      </c>
      <c r="I17457">
        <f>IF($F17457="组件","C"&amp;TEXT(COUNTIFS($B$5:$B17457,$B17457,$F$5:$F17457,"组件"),"000"),"")</f>
      </c>
      <c r="J17457">
        <f>IF($B17457="","",IF($F17457="组件","",IF($Q17457&lt;&gt;"",IF(AND($B17457=$B17456,$F17456="组件"),$I17456,IF(AND($B17457=$B17456,$J17456&lt;&gt;""),$J17456,"")),"")))</f>
      </c>
      <c r="R17457">
        <f>IF($B17457="","",IF($J17457&lt;&gt;"",IFERROR(LOOKUP(2,1/(($B$5:$B$20000=$B17457)*($F$5:$F$20000="组件")*($I$5:$I$20000=$J17457)),$R$5:$R$20000)*IF($Q17457="",1,$Q17457),""),IF($P17457="","",IF($Q17457="",$P17457,$P17457*$Q17457))))</f>
      </c>
    </row>
    <row r="17458" spans="1:24" x14ac:dyDescent="0.25">
      <c r="A17458">
        <f>IF(B17458="","",IF(B17458=B17457,A17457,A17457+1))</f>
      </c>
      <c r="G17458">
        <f>IF($B17458="","",IF($J17458&lt;&gt;"",IFERROR(LOOKUP(2,1/(($B$5:$B$20000=$B17458)*($F$5:$F$20000="组件")*($I$5:$I$20000=$J17458)),$G$5:$G$20000)&amp;"."&amp;COUNTIFS($B$5:$B17458,$B17458,$J$5:$J17458,$J17458),""),COUNTIFS($B$5:$B17458,$B17458,$J$5:$J17458,"")))</f>
      </c>
      <c r="I17458">
        <f>IF($F17458="组件","C"&amp;TEXT(COUNTIFS($B$5:$B17458,$B17458,$F$5:$F17458,"组件"),"000"),"")</f>
      </c>
      <c r="J17458">
        <f>IF($B17458="","",IF($F17458="组件","",IF($Q17458&lt;&gt;"",IF(AND($B17458=$B17457,$F17457="组件"),$I17457,IF(AND($B17458=$B17457,$J17457&lt;&gt;""),$J17457,"")),"")))</f>
      </c>
      <c r="R17458">
        <f>IF($B17458="","",IF($J17458&lt;&gt;"",IFERROR(LOOKUP(2,1/(($B$5:$B$20000=$B17458)*($F$5:$F$20000="组件")*($I$5:$I$20000=$J17458)),$R$5:$R$20000)*IF($Q17458="",1,$Q17458),""),IF($P17458="","",IF($Q17458="",$P17458,$P17458*$Q17458))))</f>
      </c>
    </row>
    <row r="17459" spans="1:24" x14ac:dyDescent="0.25">
      <c r="A17459">
        <f>IF(B17459="","",IF(B17459=B17458,A17458,A17458+1))</f>
      </c>
      <c r="G17459">
        <f>IF($B17459="","",IF($J17459&lt;&gt;"",IFERROR(LOOKUP(2,1/(($B$5:$B$20000=$B17459)*($F$5:$F$20000="组件")*($I$5:$I$20000=$J17459)),$G$5:$G$20000)&amp;"."&amp;COUNTIFS($B$5:$B17459,$B17459,$J$5:$J17459,$J17459),""),COUNTIFS($B$5:$B17459,$B17459,$J$5:$J17459,"")))</f>
      </c>
      <c r="I17459">
        <f>IF($F17459="组件","C"&amp;TEXT(COUNTIFS($B$5:$B17459,$B17459,$F$5:$F17459,"组件"),"000"),"")</f>
      </c>
      <c r="J17459">
        <f>IF($B17459="","",IF($F17459="组件","",IF($Q17459&lt;&gt;"",IF(AND($B17459=$B17458,$F17458="组件"),$I17458,IF(AND($B17459=$B17458,$J17458&lt;&gt;""),$J17458,"")),"")))</f>
      </c>
      <c r="R17459">
        <f>IF($B17459="","",IF($J17459&lt;&gt;"",IFERROR(LOOKUP(2,1/(($B$5:$B$20000=$B17459)*($F$5:$F$20000="组件")*($I$5:$I$20000=$J17459)),$R$5:$R$20000)*IF($Q17459="",1,$Q17459),""),IF($P17459="","",IF($Q17459="",$P17459,$P17459*$Q17459))))</f>
      </c>
    </row>
    <row r="17460" spans="1:24" x14ac:dyDescent="0.25">
      <c r="A17460">
        <f>IF(B17460="","",IF(B17460=B17459,A17459,A17459+1))</f>
      </c>
      <c r="G17460">
        <f>IF($B17460="","",IF($J17460&lt;&gt;"",IFERROR(LOOKUP(2,1/(($B$5:$B$20000=$B17460)*($F$5:$F$20000="组件")*($I$5:$I$20000=$J17460)),$G$5:$G$20000)&amp;"."&amp;COUNTIFS($B$5:$B17460,$B17460,$J$5:$J17460,$J17460),""),COUNTIFS($B$5:$B17460,$B17460,$J$5:$J17460,"")))</f>
      </c>
      <c r="I17460">
        <f>IF($F17460="组件","C"&amp;TEXT(COUNTIFS($B$5:$B17460,$B17460,$F$5:$F17460,"组件"),"000"),"")</f>
      </c>
      <c r="J17460">
        <f>IF($B17460="","",IF($F17460="组件","",IF($Q17460&lt;&gt;"",IF(AND($B17460=$B17459,$F17459="组件"),$I17459,IF(AND($B17460=$B17459,$J17459&lt;&gt;""),$J17459,"")),"")))</f>
      </c>
      <c r="R17460">
        <f>IF($B17460="","",IF($J17460&lt;&gt;"",IFERROR(LOOKUP(2,1/(($B$5:$B$20000=$B17460)*($F$5:$F$20000="组件")*($I$5:$I$20000=$J17460)),$R$5:$R$20000)*IF($Q17460="",1,$Q17460),""),IF($P17460="","",IF($Q17460="",$P17460,$P17460*$Q17460))))</f>
      </c>
    </row>
    <row r="17461" spans="1:24" x14ac:dyDescent="0.25">
      <c r="A17461">
        <f>IF(B17461="","",IF(B17461=B17460,A17460,A17460+1))</f>
      </c>
      <c r="G17461">
        <f>IF($B17461="","",IF($J17461&lt;&gt;"",IFERROR(LOOKUP(2,1/(($B$5:$B$20000=$B17461)*($F$5:$F$20000="组件")*($I$5:$I$20000=$J17461)),$G$5:$G$20000)&amp;"."&amp;COUNTIFS($B$5:$B17461,$B17461,$J$5:$J17461,$J17461),""),COUNTIFS($B$5:$B17461,$B17461,$J$5:$J17461,"")))</f>
      </c>
      <c r="I17461">
        <f>IF($F17461="组件","C"&amp;TEXT(COUNTIFS($B$5:$B17461,$B17461,$F$5:$F17461,"组件"),"000"),"")</f>
      </c>
      <c r="J17461">
        <f>IF($B17461="","",IF($F17461="组件","",IF($Q17461&lt;&gt;"",IF(AND($B17461=$B17460,$F17460="组件"),$I17460,IF(AND($B17461=$B17460,$J17460&lt;&gt;""),$J17460,"")),"")))</f>
      </c>
      <c r="R17461">
        <f>IF($B17461="","",IF($J17461&lt;&gt;"",IFERROR(LOOKUP(2,1/(($B$5:$B$20000=$B17461)*($F$5:$F$20000="组件")*($I$5:$I$20000=$J17461)),$R$5:$R$20000)*IF($Q17461="",1,$Q17461),""),IF($P17461="","",IF($Q17461="",$P17461,$P17461*$Q17461))))</f>
      </c>
    </row>
    <row r="17462" spans="1:24" x14ac:dyDescent="0.25">
      <c r="A17462">
        <f>IF(B17462="","",IF(B17462=B17461,A17461,A17461+1))</f>
      </c>
      <c r="G17462">
        <f>IF($B17462="","",IF($J17462&lt;&gt;"",IFERROR(LOOKUP(2,1/(($B$5:$B$20000=$B17462)*($F$5:$F$20000="组件")*($I$5:$I$20000=$J17462)),$G$5:$G$20000)&amp;"."&amp;COUNTIFS($B$5:$B17462,$B17462,$J$5:$J17462,$J17462),""),COUNTIFS($B$5:$B17462,$B17462,$J$5:$J17462,"")))</f>
      </c>
      <c r="I17462">
        <f>IF($F17462="组件","C"&amp;TEXT(COUNTIFS($B$5:$B17462,$B17462,$F$5:$F17462,"组件"),"000"),"")</f>
      </c>
      <c r="J17462">
        <f>IF($B17462="","",IF($F17462="组件","",IF($Q17462&lt;&gt;"",IF(AND($B17462=$B17461,$F17461="组件"),$I17461,IF(AND($B17462=$B17461,$J17461&lt;&gt;""),$J17461,"")),"")))</f>
      </c>
      <c r="R17462">
        <f>IF($B17462="","",IF($J17462&lt;&gt;"",IFERROR(LOOKUP(2,1/(($B$5:$B$20000=$B17462)*($F$5:$F$20000="组件")*($I$5:$I$20000=$J17462)),$R$5:$R$20000)*IF($Q17462="",1,$Q17462),""),IF($P17462="","",IF($Q17462="",$P17462,$P17462*$Q17462))))</f>
      </c>
    </row>
    <row r="17463" spans="1:24" x14ac:dyDescent="0.25">
      <c r="A17463">
        <f>IF(B17463="","",IF(B17463=B17462,A17462,A17462+1))</f>
      </c>
      <c r="G17463">
        <f>IF($B17463="","",IF($J17463&lt;&gt;"",IFERROR(LOOKUP(2,1/(($B$5:$B$20000=$B17463)*($F$5:$F$20000="组件")*($I$5:$I$20000=$J17463)),$G$5:$G$20000)&amp;"."&amp;COUNTIFS($B$5:$B17463,$B17463,$J$5:$J17463,$J17463),""),COUNTIFS($B$5:$B17463,$B17463,$J$5:$J17463,"")))</f>
      </c>
      <c r="I17463">
        <f>IF($F17463="组件","C"&amp;TEXT(COUNTIFS($B$5:$B17463,$B17463,$F$5:$F17463,"组件"),"000"),"")</f>
      </c>
      <c r="J17463">
        <f>IF($B17463="","",IF($F17463="组件","",IF($Q17463&lt;&gt;"",IF(AND($B17463=$B17462,$F17462="组件"),$I17462,IF(AND($B17463=$B17462,$J17462&lt;&gt;""),$J17462,"")),"")))</f>
      </c>
      <c r="R17463">
        <f>IF($B17463="","",IF($J17463&lt;&gt;"",IFERROR(LOOKUP(2,1/(($B$5:$B$20000=$B17463)*($F$5:$F$20000="组件")*($I$5:$I$20000=$J17463)),$R$5:$R$20000)*IF($Q17463="",1,$Q17463),""),IF($P17463="","",IF($Q17463="",$P17463,$P17463*$Q17463))))</f>
      </c>
    </row>
    <row r="17464" spans="1:24" x14ac:dyDescent="0.25">
      <c r="A17464">
        <f>IF(B17464="","",IF(B17464=B17463,A17463,A17463+1))</f>
      </c>
      <c r="G17464">
        <f>IF($B17464="","",IF($J17464&lt;&gt;"",IFERROR(LOOKUP(2,1/(($B$5:$B$20000=$B17464)*($F$5:$F$20000="组件")*($I$5:$I$20000=$J17464)),$G$5:$G$20000)&amp;"."&amp;COUNTIFS($B$5:$B17464,$B17464,$J$5:$J17464,$J17464),""),COUNTIFS($B$5:$B17464,$B17464,$J$5:$J17464,"")))</f>
      </c>
      <c r="I17464">
        <f>IF($F17464="组件","C"&amp;TEXT(COUNTIFS($B$5:$B17464,$B17464,$F$5:$F17464,"组件"),"000"),"")</f>
      </c>
      <c r="J17464">
        <f>IF($B17464="","",IF($F17464="组件","",IF($Q17464&lt;&gt;"",IF(AND($B17464=$B17463,$F17463="组件"),$I17463,IF(AND($B17464=$B17463,$J17463&lt;&gt;""),$J17463,"")),"")))</f>
      </c>
      <c r="R17464">
        <f>IF($B17464="","",IF($J17464&lt;&gt;"",IFERROR(LOOKUP(2,1/(($B$5:$B$20000=$B17464)*($F$5:$F$20000="组件")*($I$5:$I$20000=$J17464)),$R$5:$R$20000)*IF($Q17464="",1,$Q17464),""),IF($P17464="","",IF($Q17464="",$P17464,$P17464*$Q17464))))</f>
      </c>
    </row>
    <row r="17465" spans="1:24" x14ac:dyDescent="0.25">
      <c r="A17465">
        <f>IF(B17465="","",IF(B17465=B17464,A17464,A17464+1))</f>
      </c>
      <c r="G17465">
        <f>IF($B17465="","",IF($J17465&lt;&gt;"",IFERROR(LOOKUP(2,1/(($B$5:$B$20000=$B17465)*($F$5:$F$20000="组件")*($I$5:$I$20000=$J17465)),$G$5:$G$20000)&amp;"."&amp;COUNTIFS($B$5:$B17465,$B17465,$J$5:$J17465,$J17465),""),COUNTIFS($B$5:$B17465,$B17465,$J$5:$J17465,"")))</f>
      </c>
      <c r="I17465">
        <f>IF($F17465="组件","C"&amp;TEXT(COUNTIFS($B$5:$B17465,$B17465,$F$5:$F17465,"组件"),"000"),"")</f>
      </c>
      <c r="J17465">
        <f>IF($B17465="","",IF($F17465="组件","",IF($Q17465&lt;&gt;"",IF(AND($B17465=$B17464,$F17464="组件"),$I17464,IF(AND($B17465=$B17464,$J17464&lt;&gt;""),$J17464,"")),"")))</f>
      </c>
      <c r="R17465">
        <f>IF($B17465="","",IF($J17465&lt;&gt;"",IFERROR(LOOKUP(2,1/(($B$5:$B$20000=$B17465)*($F$5:$F$20000="组件")*($I$5:$I$20000=$J17465)),$R$5:$R$20000)*IF($Q17465="",1,$Q17465),""),IF($P17465="","",IF($Q17465="",$P17465,$P17465*$Q17465))))</f>
      </c>
    </row>
    <row r="17466" spans="1:24" x14ac:dyDescent="0.25">
      <c r="A17466">
        <f>IF(B17466="","",IF(B17466=B17465,A17465,A17465+1))</f>
      </c>
      <c r="G17466">
        <f>IF($B17466="","",IF($J17466&lt;&gt;"",IFERROR(LOOKUP(2,1/(($B$5:$B$20000=$B17466)*($F$5:$F$20000="组件")*($I$5:$I$20000=$J17466)),$G$5:$G$20000)&amp;"."&amp;COUNTIFS($B$5:$B17466,$B17466,$J$5:$J17466,$J17466),""),COUNTIFS($B$5:$B17466,$B17466,$J$5:$J17466,"")))</f>
      </c>
      <c r="I17466">
        <f>IF($F17466="组件","C"&amp;TEXT(COUNTIFS($B$5:$B17466,$B17466,$F$5:$F17466,"组件"),"000"),"")</f>
      </c>
      <c r="J17466">
        <f>IF($B17466="","",IF($F17466="组件","",IF($Q17466&lt;&gt;"",IF(AND($B17466=$B17465,$F17465="组件"),$I17465,IF(AND($B17466=$B17465,$J17465&lt;&gt;""),$J17465,"")),"")))</f>
      </c>
      <c r="R17466">
        <f>IF($B17466="","",IF($J17466&lt;&gt;"",IFERROR(LOOKUP(2,1/(($B$5:$B$20000=$B17466)*($F$5:$F$20000="组件")*($I$5:$I$20000=$J17466)),$R$5:$R$20000)*IF($Q17466="",1,$Q17466),""),IF($P17466="","",IF($Q17466="",$P17466,$P17466*$Q17466))))</f>
      </c>
    </row>
    <row r="17467" spans="1:24" x14ac:dyDescent="0.25">
      <c r="A17467">
        <f>IF(B17467="","",IF(B17467=B17466,A17466,A17466+1))</f>
      </c>
      <c r="G17467">
        <f>IF($B17467="","",IF($J17467&lt;&gt;"",IFERROR(LOOKUP(2,1/(($B$5:$B$20000=$B17467)*($F$5:$F$20000="组件")*($I$5:$I$20000=$J17467)),$G$5:$G$20000)&amp;"."&amp;COUNTIFS($B$5:$B17467,$B17467,$J$5:$J17467,$J17467),""),COUNTIFS($B$5:$B17467,$B17467,$J$5:$J17467,"")))</f>
      </c>
      <c r="I17467">
        <f>IF($F17467="组件","C"&amp;TEXT(COUNTIFS($B$5:$B17467,$B17467,$F$5:$F17467,"组件"),"000"),"")</f>
      </c>
      <c r="J17467">
        <f>IF($B17467="","",IF($F17467="组件","",IF($Q17467&lt;&gt;"",IF(AND($B17467=$B17466,$F17466="组件"),$I17466,IF(AND($B17467=$B17466,$J17466&lt;&gt;""),$J17466,"")),"")))</f>
      </c>
      <c r="R17467">
        <f>IF($B17467="","",IF($J17467&lt;&gt;"",IFERROR(LOOKUP(2,1/(($B$5:$B$20000=$B17467)*($F$5:$F$20000="组件")*($I$5:$I$20000=$J17467)),$R$5:$R$20000)*IF($Q17467="",1,$Q17467),""),IF($P17467="","",IF($Q17467="",$P17467,$P17467*$Q17467))))</f>
      </c>
    </row>
    <row r="17468" spans="1:24" x14ac:dyDescent="0.25">
      <c r="A17468">
        <f>IF(B17468="","",IF(B17468=B17467,A17467,A17467+1))</f>
      </c>
      <c r="G17468">
        <f>IF($B17468="","",IF($J17468&lt;&gt;"",IFERROR(LOOKUP(2,1/(($B$5:$B$20000=$B17468)*($F$5:$F$20000="组件")*($I$5:$I$20000=$J17468)),$G$5:$G$20000)&amp;"."&amp;COUNTIFS($B$5:$B17468,$B17468,$J$5:$J17468,$J17468),""),COUNTIFS($B$5:$B17468,$B17468,$J$5:$J17468,"")))</f>
      </c>
      <c r="I17468">
        <f>IF($F17468="组件","C"&amp;TEXT(COUNTIFS($B$5:$B17468,$B17468,$F$5:$F17468,"组件"),"000"),"")</f>
      </c>
      <c r="J17468">
        <f>IF($B17468="","",IF($F17468="组件","",IF($Q17468&lt;&gt;"",IF(AND($B17468=$B17467,$F17467="组件"),$I17467,IF(AND($B17468=$B17467,$J17467&lt;&gt;""),$J17467,"")),"")))</f>
      </c>
      <c r="R17468">
        <f>IF($B17468="","",IF($J17468&lt;&gt;"",IFERROR(LOOKUP(2,1/(($B$5:$B$20000=$B17468)*($F$5:$F$20000="组件")*($I$5:$I$20000=$J17468)),$R$5:$R$20000)*IF($Q17468="",1,$Q17468),""),IF($P17468="","",IF($Q17468="",$P17468,$P17468*$Q17468))))</f>
      </c>
    </row>
    <row r="17469" spans="1:24" x14ac:dyDescent="0.25">
      <c r="A17469">
        <f>IF(B17469="","",IF(B17469=B17468,A17468,A17468+1))</f>
      </c>
      <c r="G17469">
        <f>IF($B17469="","",IF($J17469&lt;&gt;"",IFERROR(LOOKUP(2,1/(($B$5:$B$20000=$B17469)*($F$5:$F$20000="组件")*($I$5:$I$20000=$J17469)),$G$5:$G$20000)&amp;"."&amp;COUNTIFS($B$5:$B17469,$B17469,$J$5:$J17469,$J17469),""),COUNTIFS($B$5:$B17469,$B17469,$J$5:$J17469,"")))</f>
      </c>
      <c r="I17469">
        <f>IF($F17469="组件","C"&amp;TEXT(COUNTIFS($B$5:$B17469,$B17469,$F$5:$F17469,"组件"),"000"),"")</f>
      </c>
      <c r="J17469">
        <f>IF($B17469="","",IF($F17469="组件","",IF($Q17469&lt;&gt;"",IF(AND($B17469=$B17468,$F17468="组件"),$I17468,IF(AND($B17469=$B17468,$J17468&lt;&gt;""),$J17468,"")),"")))</f>
      </c>
      <c r="R17469">
        <f>IF($B17469="","",IF($J17469&lt;&gt;"",IFERROR(LOOKUP(2,1/(($B$5:$B$20000=$B17469)*($F$5:$F$20000="组件")*($I$5:$I$20000=$J17469)),$R$5:$R$20000)*IF($Q17469="",1,$Q17469),""),IF($P17469="","",IF($Q17469="",$P17469,$P17469*$Q17469))))</f>
      </c>
    </row>
    <row r="17470" spans="1:24" x14ac:dyDescent="0.25">
      <c r="A17470">
        <f>IF(B17470="","",IF(B17470=B17469,A17469,A17469+1))</f>
      </c>
      <c r="G17470">
        <f>IF($B17470="","",IF($J17470&lt;&gt;"",IFERROR(LOOKUP(2,1/(($B$5:$B$20000=$B17470)*($F$5:$F$20000="组件")*($I$5:$I$20000=$J17470)),$G$5:$G$20000)&amp;"."&amp;COUNTIFS($B$5:$B17470,$B17470,$J$5:$J17470,$J17470),""),COUNTIFS($B$5:$B17470,$B17470,$J$5:$J17470,"")))</f>
      </c>
      <c r="I17470">
        <f>IF($F17470="组件","C"&amp;TEXT(COUNTIFS($B$5:$B17470,$B17470,$F$5:$F17470,"组件"),"000"),"")</f>
      </c>
      <c r="J17470">
        <f>IF($B17470="","",IF($F17470="组件","",IF($Q17470&lt;&gt;"",IF(AND($B17470=$B17469,$F17469="组件"),$I17469,IF(AND($B17470=$B17469,$J17469&lt;&gt;""),$J17469,"")),"")))</f>
      </c>
      <c r="R17470">
        <f>IF($B17470="","",IF($J17470&lt;&gt;"",IFERROR(LOOKUP(2,1/(($B$5:$B$20000=$B17470)*($F$5:$F$20000="组件")*($I$5:$I$20000=$J17470)),$R$5:$R$20000)*IF($Q17470="",1,$Q17470),""),IF($P17470="","",IF($Q17470="",$P17470,$P17470*$Q17470))))</f>
      </c>
    </row>
    <row r="17471" spans="1:24" x14ac:dyDescent="0.25">
      <c r="A17471">
        <f>IF(B17471="","",IF(B17471=B17470,A17470,A17470+1))</f>
      </c>
      <c r="G17471">
        <f>IF($B17471="","",IF($J17471&lt;&gt;"",IFERROR(LOOKUP(2,1/(($B$5:$B$20000=$B17471)*($F$5:$F$20000="组件")*($I$5:$I$20000=$J17471)),$G$5:$G$20000)&amp;"."&amp;COUNTIFS($B$5:$B17471,$B17471,$J$5:$J17471,$J17471),""),COUNTIFS($B$5:$B17471,$B17471,$J$5:$J17471,"")))</f>
      </c>
      <c r="I17471">
        <f>IF($F17471="组件","C"&amp;TEXT(COUNTIFS($B$5:$B17471,$B17471,$F$5:$F17471,"组件"),"000"),"")</f>
      </c>
      <c r="J17471">
        <f>IF($B17471="","",IF($F17471="组件","",IF($Q17471&lt;&gt;"",IF(AND($B17471=$B17470,$F17470="组件"),$I17470,IF(AND($B17471=$B17470,$J17470&lt;&gt;""),$J17470,"")),"")))</f>
      </c>
      <c r="R17471">
        <f>IF($B17471="","",IF($J17471&lt;&gt;"",IFERROR(LOOKUP(2,1/(($B$5:$B$20000=$B17471)*($F$5:$F$20000="组件")*($I$5:$I$20000=$J17471)),$R$5:$R$20000)*IF($Q17471="",1,$Q17471),""),IF($P17471="","",IF($Q17471="",$P17471,$P17471*$Q17471))))</f>
      </c>
    </row>
    <row r="17472" spans="1:24" x14ac:dyDescent="0.25">
      <c r="A17472">
        <f>IF(B17472="","",IF(B17472=B17471,A17471,A17471+1))</f>
      </c>
      <c r="G17472">
        <f>IF($B17472="","",IF($J17472&lt;&gt;"",IFERROR(LOOKUP(2,1/(($B$5:$B$20000=$B17472)*($F$5:$F$20000="组件")*($I$5:$I$20000=$J17472)),$G$5:$G$20000)&amp;"."&amp;COUNTIFS($B$5:$B17472,$B17472,$J$5:$J17472,$J17472),""),COUNTIFS($B$5:$B17472,$B17472,$J$5:$J17472,"")))</f>
      </c>
      <c r="I17472">
        <f>IF($F17472="组件","C"&amp;TEXT(COUNTIFS($B$5:$B17472,$B17472,$F$5:$F17472,"组件"),"000"),"")</f>
      </c>
      <c r="J17472">
        <f>IF($B17472="","",IF($F17472="组件","",IF($Q17472&lt;&gt;"",IF(AND($B17472=$B17471,$F17471="组件"),$I17471,IF(AND($B17472=$B17471,$J17471&lt;&gt;""),$J17471,"")),"")))</f>
      </c>
      <c r="R17472">
        <f>IF($B17472="","",IF($J17472&lt;&gt;"",IFERROR(LOOKUP(2,1/(($B$5:$B$20000=$B17472)*($F$5:$F$20000="组件")*($I$5:$I$20000=$J17472)),$R$5:$R$20000)*IF($Q17472="",1,$Q17472),""),IF($P17472="","",IF($Q17472="",$P17472,$P17472*$Q17472))))</f>
      </c>
    </row>
    <row r="17473" spans="1:24" x14ac:dyDescent="0.25">
      <c r="A17473">
        <f>IF(B17473="","",IF(B17473=B17472,A17472,A17472+1))</f>
      </c>
      <c r="G17473">
        <f>IF($B17473="","",IF($J17473&lt;&gt;"",IFERROR(LOOKUP(2,1/(($B$5:$B$20000=$B17473)*($F$5:$F$20000="组件")*($I$5:$I$20000=$J17473)),$G$5:$G$20000)&amp;"."&amp;COUNTIFS($B$5:$B17473,$B17473,$J$5:$J17473,$J17473),""),COUNTIFS($B$5:$B17473,$B17473,$J$5:$J17473,"")))</f>
      </c>
      <c r="I17473">
        <f>IF($F17473="组件","C"&amp;TEXT(COUNTIFS($B$5:$B17473,$B17473,$F$5:$F17473,"组件"),"000"),"")</f>
      </c>
      <c r="J17473">
        <f>IF($B17473="","",IF($F17473="组件","",IF($Q17473&lt;&gt;"",IF(AND($B17473=$B17472,$F17472="组件"),$I17472,IF(AND($B17473=$B17472,$J17472&lt;&gt;""),$J17472,"")),"")))</f>
      </c>
      <c r="R17473">
        <f>IF($B17473="","",IF($J17473&lt;&gt;"",IFERROR(LOOKUP(2,1/(($B$5:$B$20000=$B17473)*($F$5:$F$20000="组件")*($I$5:$I$20000=$J17473)),$R$5:$R$20000)*IF($Q17473="",1,$Q17473),""),IF($P17473="","",IF($Q17473="",$P17473,$P17473*$Q17473))))</f>
      </c>
    </row>
    <row r="17474" spans="1:24" x14ac:dyDescent="0.25">
      <c r="A17474">
        <f>IF(B17474="","",IF(B17474=B17473,A17473,A17473+1))</f>
      </c>
      <c r="G17474">
        <f>IF($B17474="","",IF($J17474&lt;&gt;"",IFERROR(LOOKUP(2,1/(($B$5:$B$20000=$B17474)*($F$5:$F$20000="组件")*($I$5:$I$20000=$J17474)),$G$5:$G$20000)&amp;"."&amp;COUNTIFS($B$5:$B17474,$B17474,$J$5:$J17474,$J17474),""),COUNTIFS($B$5:$B17474,$B17474,$J$5:$J17474,"")))</f>
      </c>
      <c r="I17474">
        <f>IF($F17474="组件","C"&amp;TEXT(COUNTIFS($B$5:$B17474,$B17474,$F$5:$F17474,"组件"),"000"),"")</f>
      </c>
      <c r="J17474">
        <f>IF($B17474="","",IF($F17474="组件","",IF($Q17474&lt;&gt;"",IF(AND($B17474=$B17473,$F17473="组件"),$I17473,IF(AND($B17474=$B17473,$J17473&lt;&gt;""),$J17473,"")),"")))</f>
      </c>
      <c r="R17474">
        <f>IF($B17474="","",IF($J17474&lt;&gt;"",IFERROR(LOOKUP(2,1/(($B$5:$B$20000=$B17474)*($F$5:$F$20000="组件")*($I$5:$I$20000=$J17474)),$R$5:$R$20000)*IF($Q17474="",1,$Q17474),""),IF($P17474="","",IF($Q17474="",$P17474,$P17474*$Q17474))))</f>
      </c>
    </row>
    <row r="17475" spans="1:24" x14ac:dyDescent="0.25">
      <c r="A17475">
        <f>IF(B17475="","",IF(B17475=B17474,A17474,A17474+1))</f>
      </c>
      <c r="G17475">
        <f>IF($B17475="","",IF($J17475&lt;&gt;"",IFERROR(LOOKUP(2,1/(($B$5:$B$20000=$B17475)*($F$5:$F$20000="组件")*($I$5:$I$20000=$J17475)),$G$5:$G$20000)&amp;"."&amp;COUNTIFS($B$5:$B17475,$B17475,$J$5:$J17475,$J17475),""),COUNTIFS($B$5:$B17475,$B17475,$J$5:$J17475,"")))</f>
      </c>
      <c r="I17475">
        <f>IF($F17475="组件","C"&amp;TEXT(COUNTIFS($B$5:$B17475,$B17475,$F$5:$F17475,"组件"),"000"),"")</f>
      </c>
      <c r="J17475">
        <f>IF($B17475="","",IF($F17475="组件","",IF($Q17475&lt;&gt;"",IF(AND($B17475=$B17474,$F17474="组件"),$I17474,IF(AND($B17475=$B17474,$J17474&lt;&gt;""),$J17474,"")),"")))</f>
      </c>
      <c r="R17475">
        <f>IF($B17475="","",IF($J17475&lt;&gt;"",IFERROR(LOOKUP(2,1/(($B$5:$B$20000=$B17475)*($F$5:$F$20000="组件")*($I$5:$I$20000=$J17475)),$R$5:$R$20000)*IF($Q17475="",1,$Q17475),""),IF($P17475="","",IF($Q17475="",$P17475,$P17475*$Q17475))))</f>
      </c>
    </row>
    <row r="17476" spans="1:24" x14ac:dyDescent="0.25">
      <c r="A17476">
        <f>IF(B17476="","",IF(B17476=B17475,A17475,A17475+1))</f>
      </c>
      <c r="G17476">
        <f>IF($B17476="","",IF($J17476&lt;&gt;"",IFERROR(LOOKUP(2,1/(($B$5:$B$20000=$B17476)*($F$5:$F$20000="组件")*($I$5:$I$20000=$J17476)),$G$5:$G$20000)&amp;"."&amp;COUNTIFS($B$5:$B17476,$B17476,$J$5:$J17476,$J17476),""),COUNTIFS($B$5:$B17476,$B17476,$J$5:$J17476,"")))</f>
      </c>
      <c r="I17476">
        <f>IF($F17476="组件","C"&amp;TEXT(COUNTIFS($B$5:$B17476,$B17476,$F$5:$F17476,"组件"),"000"),"")</f>
      </c>
      <c r="J17476">
        <f>IF($B17476="","",IF($F17476="组件","",IF($Q17476&lt;&gt;"",IF(AND($B17476=$B17475,$F17475="组件"),$I17475,IF(AND($B17476=$B17475,$J17475&lt;&gt;""),$J17475,"")),"")))</f>
      </c>
      <c r="R17476">
        <f>IF($B17476="","",IF($J17476&lt;&gt;"",IFERROR(LOOKUP(2,1/(($B$5:$B$20000=$B17476)*($F$5:$F$20000="组件")*($I$5:$I$20000=$J17476)),$R$5:$R$20000)*IF($Q17476="",1,$Q17476),""),IF($P17476="","",IF($Q17476="",$P17476,$P17476*$Q17476))))</f>
      </c>
    </row>
    <row r="17477" spans="1:24" x14ac:dyDescent="0.25">
      <c r="A17477">
        <f>IF(B17477="","",IF(B17477=B17476,A17476,A17476+1))</f>
      </c>
      <c r="G17477">
        <f>IF($B17477="","",IF($J17477&lt;&gt;"",IFERROR(LOOKUP(2,1/(($B$5:$B$20000=$B17477)*($F$5:$F$20000="组件")*($I$5:$I$20000=$J17477)),$G$5:$G$20000)&amp;"."&amp;COUNTIFS($B$5:$B17477,$B17477,$J$5:$J17477,$J17477),""),COUNTIFS($B$5:$B17477,$B17477,$J$5:$J17477,"")))</f>
      </c>
      <c r="I17477">
        <f>IF($F17477="组件","C"&amp;TEXT(COUNTIFS($B$5:$B17477,$B17477,$F$5:$F17477,"组件"),"000"),"")</f>
      </c>
      <c r="J17477">
        <f>IF($B17477="","",IF($F17477="组件","",IF($Q17477&lt;&gt;"",IF(AND($B17477=$B17476,$F17476="组件"),$I17476,IF(AND($B17477=$B17476,$J17476&lt;&gt;""),$J17476,"")),"")))</f>
      </c>
      <c r="R17477">
        <f>IF($B17477="","",IF($J17477&lt;&gt;"",IFERROR(LOOKUP(2,1/(($B$5:$B$20000=$B17477)*($F$5:$F$20000="组件")*($I$5:$I$20000=$J17477)),$R$5:$R$20000)*IF($Q17477="",1,$Q17477),""),IF($P17477="","",IF($Q17477="",$P17477,$P17477*$Q17477))))</f>
      </c>
    </row>
    <row r="17478" spans="1:24" x14ac:dyDescent="0.25">
      <c r="A17478">
        <f>IF(B17478="","",IF(B17478=B17477,A17477,A17477+1))</f>
      </c>
      <c r="G17478">
        <f>IF($B17478="","",IF($J17478&lt;&gt;"",IFERROR(LOOKUP(2,1/(($B$5:$B$20000=$B17478)*($F$5:$F$20000="组件")*($I$5:$I$20000=$J17478)),$G$5:$G$20000)&amp;"."&amp;COUNTIFS($B$5:$B17478,$B17478,$J$5:$J17478,$J17478),""),COUNTIFS($B$5:$B17478,$B17478,$J$5:$J17478,"")))</f>
      </c>
      <c r="I17478">
        <f>IF($F17478="组件","C"&amp;TEXT(COUNTIFS($B$5:$B17478,$B17478,$F$5:$F17478,"组件"),"000"),"")</f>
      </c>
      <c r="J17478">
        <f>IF($B17478="","",IF($F17478="组件","",IF($Q17478&lt;&gt;"",IF(AND($B17478=$B17477,$F17477="组件"),$I17477,IF(AND($B17478=$B17477,$J17477&lt;&gt;""),$J17477,"")),"")))</f>
      </c>
      <c r="R17478">
        <f>IF($B17478="","",IF($J17478&lt;&gt;"",IFERROR(LOOKUP(2,1/(($B$5:$B$20000=$B17478)*($F$5:$F$20000="组件")*($I$5:$I$20000=$J17478)),$R$5:$R$20000)*IF($Q17478="",1,$Q17478),""),IF($P17478="","",IF($Q17478="",$P17478,$P17478*$Q17478))))</f>
      </c>
    </row>
    <row r="17479" spans="1:24" x14ac:dyDescent="0.25">
      <c r="A17479">
        <f>IF(B17479="","",IF(B17479=B17478,A17478,A17478+1))</f>
      </c>
      <c r="G17479">
        <f>IF($B17479="","",IF($J17479&lt;&gt;"",IFERROR(LOOKUP(2,1/(($B$5:$B$20000=$B17479)*($F$5:$F$20000="组件")*($I$5:$I$20000=$J17479)),$G$5:$G$20000)&amp;"."&amp;COUNTIFS($B$5:$B17479,$B17479,$J$5:$J17479,$J17479),""),COUNTIFS($B$5:$B17479,$B17479,$J$5:$J17479,"")))</f>
      </c>
      <c r="I17479">
        <f>IF($F17479="组件","C"&amp;TEXT(COUNTIFS($B$5:$B17479,$B17479,$F$5:$F17479,"组件"),"000"),"")</f>
      </c>
      <c r="J17479">
        <f>IF($B17479="","",IF($F17479="组件","",IF($Q17479&lt;&gt;"",IF(AND($B17479=$B17478,$F17478="组件"),$I17478,IF(AND($B17479=$B17478,$J17478&lt;&gt;""),$J17478,"")),"")))</f>
      </c>
      <c r="R17479">
        <f>IF($B17479="","",IF($J17479&lt;&gt;"",IFERROR(LOOKUP(2,1/(($B$5:$B$20000=$B17479)*($F$5:$F$20000="组件")*($I$5:$I$20000=$J17479)),$R$5:$R$20000)*IF($Q17479="",1,$Q17479),""),IF($P17479="","",IF($Q17479="",$P17479,$P17479*$Q17479))))</f>
      </c>
    </row>
    <row r="17480" spans="1:24" x14ac:dyDescent="0.25">
      <c r="A17480">
        <f>IF(B17480="","",IF(B17480=B17479,A17479,A17479+1))</f>
      </c>
      <c r="G17480">
        <f>IF($B17480="","",IF($J17480&lt;&gt;"",IFERROR(LOOKUP(2,1/(($B$5:$B$20000=$B17480)*($F$5:$F$20000="组件")*($I$5:$I$20000=$J17480)),$G$5:$G$20000)&amp;"."&amp;COUNTIFS($B$5:$B17480,$B17480,$J$5:$J17480,$J17480),""),COUNTIFS($B$5:$B17480,$B17480,$J$5:$J17480,"")))</f>
      </c>
      <c r="I17480">
        <f>IF($F17480="组件","C"&amp;TEXT(COUNTIFS($B$5:$B17480,$B17480,$F$5:$F17480,"组件"),"000"),"")</f>
      </c>
      <c r="J17480">
        <f>IF($B17480="","",IF($F17480="组件","",IF($Q17480&lt;&gt;"",IF(AND($B17480=$B17479,$F17479="组件"),$I17479,IF(AND($B17480=$B17479,$J17479&lt;&gt;""),$J17479,"")),"")))</f>
      </c>
      <c r="R17480">
        <f>IF($B17480="","",IF($J17480&lt;&gt;"",IFERROR(LOOKUP(2,1/(($B$5:$B$20000=$B17480)*($F$5:$F$20000="组件")*($I$5:$I$20000=$J17480)),$R$5:$R$20000)*IF($Q17480="",1,$Q17480),""),IF($P17480="","",IF($Q17480="",$P17480,$P17480*$Q17480))))</f>
      </c>
    </row>
    <row r="17481" spans="1:24" x14ac:dyDescent="0.25">
      <c r="A17481">
        <f>IF(B17481="","",IF(B17481=B17480,A17480,A17480+1))</f>
      </c>
      <c r="G17481">
        <f>IF($B17481="","",IF($J17481&lt;&gt;"",IFERROR(LOOKUP(2,1/(($B$5:$B$20000=$B17481)*($F$5:$F$20000="组件")*($I$5:$I$20000=$J17481)),$G$5:$G$20000)&amp;"."&amp;COUNTIFS($B$5:$B17481,$B17481,$J$5:$J17481,$J17481),""),COUNTIFS($B$5:$B17481,$B17481,$J$5:$J17481,"")))</f>
      </c>
      <c r="I17481">
        <f>IF($F17481="组件","C"&amp;TEXT(COUNTIFS($B$5:$B17481,$B17481,$F$5:$F17481,"组件"),"000"),"")</f>
      </c>
      <c r="J17481">
        <f>IF($B17481="","",IF($F17481="组件","",IF($Q17481&lt;&gt;"",IF(AND($B17481=$B17480,$F17480="组件"),$I17480,IF(AND($B17481=$B17480,$J17480&lt;&gt;""),$J17480,"")),"")))</f>
      </c>
      <c r="R17481">
        <f>IF($B17481="","",IF($J17481&lt;&gt;"",IFERROR(LOOKUP(2,1/(($B$5:$B$20000=$B17481)*($F$5:$F$20000="组件")*($I$5:$I$20000=$J17481)),$R$5:$R$20000)*IF($Q17481="",1,$Q17481),""),IF($P17481="","",IF($Q17481="",$P17481,$P17481*$Q17481))))</f>
      </c>
    </row>
    <row r="17482" spans="1:24" x14ac:dyDescent="0.25">
      <c r="A17482">
        <f>IF(B17482="","",IF(B17482=B17481,A17481,A17481+1))</f>
      </c>
      <c r="G17482">
        <f>IF($B17482="","",IF($J17482&lt;&gt;"",IFERROR(LOOKUP(2,1/(($B$5:$B$20000=$B17482)*($F$5:$F$20000="组件")*($I$5:$I$20000=$J17482)),$G$5:$G$20000)&amp;"."&amp;COUNTIFS($B$5:$B17482,$B17482,$J$5:$J17482,$J17482),""),COUNTIFS($B$5:$B17482,$B17482,$J$5:$J17482,"")))</f>
      </c>
      <c r="I17482">
        <f>IF($F17482="组件","C"&amp;TEXT(COUNTIFS($B$5:$B17482,$B17482,$F$5:$F17482,"组件"),"000"),"")</f>
      </c>
      <c r="J17482">
        <f>IF($B17482="","",IF($F17482="组件","",IF($Q17482&lt;&gt;"",IF(AND($B17482=$B17481,$F17481="组件"),$I17481,IF(AND($B17482=$B17481,$J17481&lt;&gt;""),$J17481,"")),"")))</f>
      </c>
      <c r="R17482">
        <f>IF($B17482="","",IF($J17482&lt;&gt;"",IFERROR(LOOKUP(2,1/(($B$5:$B$20000=$B17482)*($F$5:$F$20000="组件")*($I$5:$I$20000=$J17482)),$R$5:$R$20000)*IF($Q17482="",1,$Q17482),""),IF($P17482="","",IF($Q17482="",$P17482,$P17482*$Q17482))))</f>
      </c>
    </row>
    <row r="17483" spans="1:24" x14ac:dyDescent="0.25">
      <c r="A17483">
        <f>IF(B17483="","",IF(B17483=B17482,A17482,A17482+1))</f>
      </c>
      <c r="G17483">
        <f>IF($B17483="","",IF($J17483&lt;&gt;"",IFERROR(LOOKUP(2,1/(($B$5:$B$20000=$B17483)*($F$5:$F$20000="组件")*($I$5:$I$20000=$J17483)),$G$5:$G$20000)&amp;"."&amp;COUNTIFS($B$5:$B17483,$B17483,$J$5:$J17483,$J17483),""),COUNTIFS($B$5:$B17483,$B17483,$J$5:$J17483,"")))</f>
      </c>
      <c r="I17483">
        <f>IF($F17483="组件","C"&amp;TEXT(COUNTIFS($B$5:$B17483,$B17483,$F$5:$F17483,"组件"),"000"),"")</f>
      </c>
      <c r="J17483">
        <f>IF($B17483="","",IF($F17483="组件","",IF($Q17483&lt;&gt;"",IF(AND($B17483=$B17482,$F17482="组件"),$I17482,IF(AND($B17483=$B17482,$J17482&lt;&gt;""),$J17482,"")),"")))</f>
      </c>
      <c r="R17483">
        <f>IF($B17483="","",IF($J17483&lt;&gt;"",IFERROR(LOOKUP(2,1/(($B$5:$B$20000=$B17483)*($F$5:$F$20000="组件")*($I$5:$I$20000=$J17483)),$R$5:$R$20000)*IF($Q17483="",1,$Q17483),""),IF($P17483="","",IF($Q17483="",$P17483,$P17483*$Q17483))))</f>
      </c>
    </row>
    <row r="17484" spans="1:24" x14ac:dyDescent="0.25">
      <c r="A17484">
        <f>IF(B17484="","",IF(B17484=B17483,A17483,A17483+1))</f>
      </c>
      <c r="G17484">
        <f>IF($B17484="","",IF($J17484&lt;&gt;"",IFERROR(LOOKUP(2,1/(($B$5:$B$20000=$B17484)*($F$5:$F$20000="组件")*($I$5:$I$20000=$J17484)),$G$5:$G$20000)&amp;"."&amp;COUNTIFS($B$5:$B17484,$B17484,$J$5:$J17484,$J17484),""),COUNTIFS($B$5:$B17484,$B17484,$J$5:$J17484,"")))</f>
      </c>
      <c r="I17484">
        <f>IF($F17484="组件","C"&amp;TEXT(COUNTIFS($B$5:$B17484,$B17484,$F$5:$F17484,"组件"),"000"),"")</f>
      </c>
      <c r="J17484">
        <f>IF($B17484="","",IF($F17484="组件","",IF($Q17484&lt;&gt;"",IF(AND($B17484=$B17483,$F17483="组件"),$I17483,IF(AND($B17484=$B17483,$J17483&lt;&gt;""),$J17483,"")),"")))</f>
      </c>
      <c r="R17484">
        <f>IF($B17484="","",IF($J17484&lt;&gt;"",IFERROR(LOOKUP(2,1/(($B$5:$B$20000=$B17484)*($F$5:$F$20000="组件")*($I$5:$I$20000=$J17484)),$R$5:$R$20000)*IF($Q17484="",1,$Q17484),""),IF($P17484="","",IF($Q17484="",$P17484,$P17484*$Q17484))))</f>
      </c>
    </row>
    <row r="17485" spans="1:24" x14ac:dyDescent="0.25">
      <c r="A17485">
        <f>IF(B17485="","",IF(B17485=B17484,A17484,A17484+1))</f>
      </c>
      <c r="G17485">
        <f>IF($B17485="","",IF($J17485&lt;&gt;"",IFERROR(LOOKUP(2,1/(($B$5:$B$20000=$B17485)*($F$5:$F$20000="组件")*($I$5:$I$20000=$J17485)),$G$5:$G$20000)&amp;"."&amp;COUNTIFS($B$5:$B17485,$B17485,$J$5:$J17485,$J17485),""),COUNTIFS($B$5:$B17485,$B17485,$J$5:$J17485,"")))</f>
      </c>
      <c r="I17485">
        <f>IF($F17485="组件","C"&amp;TEXT(COUNTIFS($B$5:$B17485,$B17485,$F$5:$F17485,"组件"),"000"),"")</f>
      </c>
      <c r="J17485">
        <f>IF($B17485="","",IF($F17485="组件","",IF($Q17485&lt;&gt;"",IF(AND($B17485=$B17484,$F17484="组件"),$I17484,IF(AND($B17485=$B17484,$J17484&lt;&gt;""),$J17484,"")),"")))</f>
      </c>
      <c r="R17485">
        <f>IF($B17485="","",IF($J17485&lt;&gt;"",IFERROR(LOOKUP(2,1/(($B$5:$B$20000=$B17485)*($F$5:$F$20000="组件")*($I$5:$I$20000=$J17485)),$R$5:$R$20000)*IF($Q17485="",1,$Q17485),""),IF($P17485="","",IF($Q17485="",$P17485,$P17485*$Q17485))))</f>
      </c>
    </row>
    <row r="17486" spans="1:24" x14ac:dyDescent="0.25">
      <c r="A17486">
        <f>IF(B17486="","",IF(B17486=B17485,A17485,A17485+1))</f>
      </c>
      <c r="G17486">
        <f>IF($B17486="","",IF($J17486&lt;&gt;"",IFERROR(LOOKUP(2,1/(($B$5:$B$20000=$B17486)*($F$5:$F$20000="组件")*($I$5:$I$20000=$J17486)),$G$5:$G$20000)&amp;"."&amp;COUNTIFS($B$5:$B17486,$B17486,$J$5:$J17486,$J17486),""),COUNTIFS($B$5:$B17486,$B17486,$J$5:$J17486,"")))</f>
      </c>
      <c r="I17486">
        <f>IF($F17486="组件","C"&amp;TEXT(COUNTIFS($B$5:$B17486,$B17486,$F$5:$F17486,"组件"),"000"),"")</f>
      </c>
      <c r="J17486">
        <f>IF($B17486="","",IF($F17486="组件","",IF($Q17486&lt;&gt;"",IF(AND($B17486=$B17485,$F17485="组件"),$I17485,IF(AND($B17486=$B17485,$J17485&lt;&gt;""),$J17485,"")),"")))</f>
      </c>
      <c r="R17486">
        <f>IF($B17486="","",IF($J17486&lt;&gt;"",IFERROR(LOOKUP(2,1/(($B$5:$B$20000=$B17486)*($F$5:$F$20000="组件")*($I$5:$I$20000=$J17486)),$R$5:$R$20000)*IF($Q17486="",1,$Q17486),""),IF($P17486="","",IF($Q17486="",$P17486,$P17486*$Q17486))))</f>
      </c>
    </row>
    <row r="17487" spans="1:24" x14ac:dyDescent="0.25">
      <c r="A17487">
        <f>IF(B17487="","",IF(B17487=B17486,A17486,A17486+1))</f>
      </c>
      <c r="G17487">
        <f>IF($B17487="","",IF($J17487&lt;&gt;"",IFERROR(LOOKUP(2,1/(($B$5:$B$20000=$B17487)*($F$5:$F$20000="组件")*($I$5:$I$20000=$J17487)),$G$5:$G$20000)&amp;"."&amp;COUNTIFS($B$5:$B17487,$B17487,$J$5:$J17487,$J17487),""),COUNTIFS($B$5:$B17487,$B17487,$J$5:$J17487,"")))</f>
      </c>
      <c r="I17487">
        <f>IF($F17487="组件","C"&amp;TEXT(COUNTIFS($B$5:$B17487,$B17487,$F$5:$F17487,"组件"),"000"),"")</f>
      </c>
      <c r="J17487">
        <f>IF($B17487="","",IF($F17487="组件","",IF($Q17487&lt;&gt;"",IF(AND($B17487=$B17486,$F17486="组件"),$I17486,IF(AND($B17487=$B17486,$J17486&lt;&gt;""),$J17486,"")),"")))</f>
      </c>
      <c r="R17487">
        <f>IF($B17487="","",IF($J17487&lt;&gt;"",IFERROR(LOOKUP(2,1/(($B$5:$B$20000=$B17487)*($F$5:$F$20000="组件")*($I$5:$I$20000=$J17487)),$R$5:$R$20000)*IF($Q17487="",1,$Q17487),""),IF($P17487="","",IF($Q17487="",$P17487,$P17487*$Q17487))))</f>
      </c>
    </row>
    <row r="17488" spans="1:24" x14ac:dyDescent="0.25">
      <c r="A17488">
        <f>IF(B17488="","",IF(B17488=B17487,A17487,A17487+1))</f>
      </c>
      <c r="G17488">
        <f>IF($B17488="","",IF($J17488&lt;&gt;"",IFERROR(LOOKUP(2,1/(($B$5:$B$20000=$B17488)*($F$5:$F$20000="组件")*($I$5:$I$20000=$J17488)),$G$5:$G$20000)&amp;"."&amp;COUNTIFS($B$5:$B17488,$B17488,$J$5:$J17488,$J17488),""),COUNTIFS($B$5:$B17488,$B17488,$J$5:$J17488,"")))</f>
      </c>
      <c r="I17488">
        <f>IF($F17488="组件","C"&amp;TEXT(COUNTIFS($B$5:$B17488,$B17488,$F$5:$F17488,"组件"),"000"),"")</f>
      </c>
      <c r="J17488">
        <f>IF($B17488="","",IF($F17488="组件","",IF($Q17488&lt;&gt;"",IF(AND($B17488=$B17487,$F17487="组件"),$I17487,IF(AND($B17488=$B17487,$J17487&lt;&gt;""),$J17487,"")),"")))</f>
      </c>
      <c r="R17488">
        <f>IF($B17488="","",IF($J17488&lt;&gt;"",IFERROR(LOOKUP(2,1/(($B$5:$B$20000=$B17488)*($F$5:$F$20000="组件")*($I$5:$I$20000=$J17488)),$R$5:$R$20000)*IF($Q17488="",1,$Q17488),""),IF($P17488="","",IF($Q17488="",$P17488,$P17488*$Q17488))))</f>
      </c>
    </row>
    <row r="17489" spans="1:24" x14ac:dyDescent="0.25">
      <c r="A17489">
        <f>IF(B17489="","",IF(B17489=B17488,A17488,A17488+1))</f>
      </c>
      <c r="G17489">
        <f>IF($B17489="","",IF($J17489&lt;&gt;"",IFERROR(LOOKUP(2,1/(($B$5:$B$20000=$B17489)*($F$5:$F$20000="组件")*($I$5:$I$20000=$J17489)),$G$5:$G$20000)&amp;"."&amp;COUNTIFS($B$5:$B17489,$B17489,$J$5:$J17489,$J17489),""),COUNTIFS($B$5:$B17489,$B17489,$J$5:$J17489,"")))</f>
      </c>
      <c r="I17489">
        <f>IF($F17489="组件","C"&amp;TEXT(COUNTIFS($B$5:$B17489,$B17489,$F$5:$F17489,"组件"),"000"),"")</f>
      </c>
      <c r="J17489">
        <f>IF($B17489="","",IF($F17489="组件","",IF($Q17489&lt;&gt;"",IF(AND($B17489=$B17488,$F17488="组件"),$I17488,IF(AND($B17489=$B17488,$J17488&lt;&gt;""),$J17488,"")),"")))</f>
      </c>
      <c r="R17489">
        <f>IF($B17489="","",IF($J17489&lt;&gt;"",IFERROR(LOOKUP(2,1/(($B$5:$B$20000=$B17489)*($F$5:$F$20000="组件")*($I$5:$I$20000=$J17489)),$R$5:$R$20000)*IF($Q17489="",1,$Q17489),""),IF($P17489="","",IF($Q17489="",$P17489,$P17489*$Q17489))))</f>
      </c>
    </row>
    <row r="17490" spans="1:24" x14ac:dyDescent="0.25">
      <c r="A17490">
        <f>IF(B17490="","",IF(B17490=B17489,A17489,A17489+1))</f>
      </c>
      <c r="G17490">
        <f>IF($B17490="","",IF($J17490&lt;&gt;"",IFERROR(LOOKUP(2,1/(($B$5:$B$20000=$B17490)*($F$5:$F$20000="组件")*($I$5:$I$20000=$J17490)),$G$5:$G$20000)&amp;"."&amp;COUNTIFS($B$5:$B17490,$B17490,$J$5:$J17490,$J17490),""),COUNTIFS($B$5:$B17490,$B17490,$J$5:$J17490,"")))</f>
      </c>
      <c r="I17490">
        <f>IF($F17490="组件","C"&amp;TEXT(COUNTIFS($B$5:$B17490,$B17490,$F$5:$F17490,"组件"),"000"),"")</f>
      </c>
      <c r="J17490">
        <f>IF($B17490="","",IF($F17490="组件","",IF($Q17490&lt;&gt;"",IF(AND($B17490=$B17489,$F17489="组件"),$I17489,IF(AND($B17490=$B17489,$J17489&lt;&gt;""),$J17489,"")),"")))</f>
      </c>
      <c r="R17490">
        <f>IF($B17490="","",IF($J17490&lt;&gt;"",IFERROR(LOOKUP(2,1/(($B$5:$B$20000=$B17490)*($F$5:$F$20000="组件")*($I$5:$I$20000=$J17490)),$R$5:$R$20000)*IF($Q17490="",1,$Q17490),""),IF($P17490="","",IF($Q17490="",$P17490,$P17490*$Q17490))))</f>
      </c>
    </row>
    <row r="17491" spans="1:24" x14ac:dyDescent="0.25">
      <c r="A17491">
        <f>IF(B17491="","",IF(B17491=B17490,A17490,A17490+1))</f>
      </c>
      <c r="G17491">
        <f>IF($B17491="","",IF($J17491&lt;&gt;"",IFERROR(LOOKUP(2,1/(($B$5:$B$20000=$B17491)*($F$5:$F$20000="组件")*($I$5:$I$20000=$J17491)),$G$5:$G$20000)&amp;"."&amp;COUNTIFS($B$5:$B17491,$B17491,$J$5:$J17491,$J17491),""),COUNTIFS($B$5:$B17491,$B17491,$J$5:$J17491,"")))</f>
      </c>
      <c r="I17491">
        <f>IF($F17491="组件","C"&amp;TEXT(COUNTIFS($B$5:$B17491,$B17491,$F$5:$F17491,"组件"),"000"),"")</f>
      </c>
      <c r="J17491">
        <f>IF($B17491="","",IF($F17491="组件","",IF($Q17491&lt;&gt;"",IF(AND($B17491=$B17490,$F17490="组件"),$I17490,IF(AND($B17491=$B17490,$J17490&lt;&gt;""),$J17490,"")),"")))</f>
      </c>
      <c r="R17491">
        <f>IF($B17491="","",IF($J17491&lt;&gt;"",IFERROR(LOOKUP(2,1/(($B$5:$B$20000=$B17491)*($F$5:$F$20000="组件")*($I$5:$I$20000=$J17491)),$R$5:$R$20000)*IF($Q17491="",1,$Q17491),""),IF($P17491="","",IF($Q17491="",$P17491,$P17491*$Q17491))))</f>
      </c>
    </row>
    <row r="17492" spans="1:24" x14ac:dyDescent="0.25">
      <c r="A17492">
        <f>IF(B17492="","",IF(B17492=B17491,A17491,A17491+1))</f>
      </c>
      <c r="G17492">
        <f>IF($B17492="","",IF($J17492&lt;&gt;"",IFERROR(LOOKUP(2,1/(($B$5:$B$20000=$B17492)*($F$5:$F$20000="组件")*($I$5:$I$20000=$J17492)),$G$5:$G$20000)&amp;"."&amp;COUNTIFS($B$5:$B17492,$B17492,$J$5:$J17492,$J17492),""),COUNTIFS($B$5:$B17492,$B17492,$J$5:$J17492,"")))</f>
      </c>
      <c r="I17492">
        <f>IF($F17492="组件","C"&amp;TEXT(COUNTIFS($B$5:$B17492,$B17492,$F$5:$F17492,"组件"),"000"),"")</f>
      </c>
      <c r="J17492">
        <f>IF($B17492="","",IF($F17492="组件","",IF($Q17492&lt;&gt;"",IF(AND($B17492=$B17491,$F17491="组件"),$I17491,IF(AND($B17492=$B17491,$J17491&lt;&gt;""),$J17491,"")),"")))</f>
      </c>
      <c r="R17492">
        <f>IF($B17492="","",IF($J17492&lt;&gt;"",IFERROR(LOOKUP(2,1/(($B$5:$B$20000=$B17492)*($F$5:$F$20000="组件")*($I$5:$I$20000=$J17492)),$R$5:$R$20000)*IF($Q17492="",1,$Q17492),""),IF($P17492="","",IF($Q17492="",$P17492,$P17492*$Q17492))))</f>
      </c>
    </row>
    <row r="17493" spans="1:24" x14ac:dyDescent="0.25">
      <c r="A17493">
        <f>IF(B17493="","",IF(B17493=B17492,A17492,A17492+1))</f>
      </c>
      <c r="G17493">
        <f>IF($B17493="","",IF($J17493&lt;&gt;"",IFERROR(LOOKUP(2,1/(($B$5:$B$20000=$B17493)*($F$5:$F$20000="组件")*($I$5:$I$20000=$J17493)),$G$5:$G$20000)&amp;"."&amp;COUNTIFS($B$5:$B17493,$B17493,$J$5:$J17493,$J17493),""),COUNTIFS($B$5:$B17493,$B17493,$J$5:$J17493,"")))</f>
      </c>
      <c r="I17493">
        <f>IF($F17493="组件","C"&amp;TEXT(COUNTIFS($B$5:$B17493,$B17493,$F$5:$F17493,"组件"),"000"),"")</f>
      </c>
      <c r="J17493">
        <f>IF($B17493="","",IF($F17493="组件","",IF($Q17493&lt;&gt;"",IF(AND($B17493=$B17492,$F17492="组件"),$I17492,IF(AND($B17493=$B17492,$J17492&lt;&gt;""),$J17492,"")),"")))</f>
      </c>
      <c r="R17493">
        <f>IF($B17493="","",IF($J17493&lt;&gt;"",IFERROR(LOOKUP(2,1/(($B$5:$B$20000=$B17493)*($F$5:$F$20000="组件")*($I$5:$I$20000=$J17493)),$R$5:$R$20000)*IF($Q17493="",1,$Q17493),""),IF($P17493="","",IF($Q17493="",$P17493,$P17493*$Q17493))))</f>
      </c>
    </row>
    <row r="17494" spans="1:24" x14ac:dyDescent="0.25">
      <c r="A17494">
        <f>IF(B17494="","",IF(B17494=B17493,A17493,A17493+1))</f>
      </c>
      <c r="G17494">
        <f>IF($B17494="","",IF($J17494&lt;&gt;"",IFERROR(LOOKUP(2,1/(($B$5:$B$20000=$B17494)*($F$5:$F$20000="组件")*($I$5:$I$20000=$J17494)),$G$5:$G$20000)&amp;"."&amp;COUNTIFS($B$5:$B17494,$B17494,$J$5:$J17494,$J17494),""),COUNTIFS($B$5:$B17494,$B17494,$J$5:$J17494,"")))</f>
      </c>
      <c r="I17494">
        <f>IF($F17494="组件","C"&amp;TEXT(COUNTIFS($B$5:$B17494,$B17494,$F$5:$F17494,"组件"),"000"),"")</f>
      </c>
      <c r="J17494">
        <f>IF($B17494="","",IF($F17494="组件","",IF($Q17494&lt;&gt;"",IF(AND($B17494=$B17493,$F17493="组件"),$I17493,IF(AND($B17494=$B17493,$J17493&lt;&gt;""),$J17493,"")),"")))</f>
      </c>
      <c r="R17494">
        <f>IF($B17494="","",IF($J17494&lt;&gt;"",IFERROR(LOOKUP(2,1/(($B$5:$B$20000=$B17494)*($F$5:$F$20000="组件")*($I$5:$I$20000=$J17494)),$R$5:$R$20000)*IF($Q17494="",1,$Q17494),""),IF($P17494="","",IF($Q17494="",$P17494,$P17494*$Q17494))))</f>
      </c>
    </row>
    <row r="17495" spans="1:24" x14ac:dyDescent="0.25">
      <c r="A17495">
        <f>IF(B17495="","",IF(B17495=B17494,A17494,A17494+1))</f>
      </c>
      <c r="G17495">
        <f>IF($B17495="","",IF($J17495&lt;&gt;"",IFERROR(LOOKUP(2,1/(($B$5:$B$20000=$B17495)*($F$5:$F$20000="组件")*($I$5:$I$20000=$J17495)),$G$5:$G$20000)&amp;"."&amp;COUNTIFS($B$5:$B17495,$B17495,$J$5:$J17495,$J17495),""),COUNTIFS($B$5:$B17495,$B17495,$J$5:$J17495,"")))</f>
      </c>
      <c r="I17495">
        <f>IF($F17495="组件","C"&amp;TEXT(COUNTIFS($B$5:$B17495,$B17495,$F$5:$F17495,"组件"),"000"),"")</f>
      </c>
      <c r="J17495">
        <f>IF($B17495="","",IF($F17495="组件","",IF($Q17495&lt;&gt;"",IF(AND($B17495=$B17494,$F17494="组件"),$I17494,IF(AND($B17495=$B17494,$J17494&lt;&gt;""),$J17494,"")),"")))</f>
      </c>
      <c r="R17495">
        <f>IF($B17495="","",IF($J17495&lt;&gt;"",IFERROR(LOOKUP(2,1/(($B$5:$B$20000=$B17495)*($F$5:$F$20000="组件")*($I$5:$I$20000=$J17495)),$R$5:$R$20000)*IF($Q17495="",1,$Q17495),""),IF($P17495="","",IF($Q17495="",$P17495,$P17495*$Q17495))))</f>
      </c>
    </row>
    <row r="17496" spans="1:24" x14ac:dyDescent="0.25">
      <c r="A17496">
        <f>IF(B17496="","",IF(B17496=B17495,A17495,A17495+1))</f>
      </c>
      <c r="G17496">
        <f>IF($B17496="","",IF($J17496&lt;&gt;"",IFERROR(LOOKUP(2,1/(($B$5:$B$20000=$B17496)*($F$5:$F$20000="组件")*($I$5:$I$20000=$J17496)),$G$5:$G$20000)&amp;"."&amp;COUNTIFS($B$5:$B17496,$B17496,$J$5:$J17496,$J17496),""),COUNTIFS($B$5:$B17496,$B17496,$J$5:$J17496,"")))</f>
      </c>
      <c r="I17496">
        <f>IF($F17496="组件","C"&amp;TEXT(COUNTIFS($B$5:$B17496,$B17496,$F$5:$F17496,"组件"),"000"),"")</f>
      </c>
      <c r="J17496">
        <f>IF($B17496="","",IF($F17496="组件","",IF($Q17496&lt;&gt;"",IF(AND($B17496=$B17495,$F17495="组件"),$I17495,IF(AND($B17496=$B17495,$J17495&lt;&gt;""),$J17495,"")),"")))</f>
      </c>
      <c r="R17496">
        <f>IF($B17496="","",IF($J17496&lt;&gt;"",IFERROR(LOOKUP(2,1/(($B$5:$B$20000=$B17496)*($F$5:$F$20000="组件")*($I$5:$I$20000=$J17496)),$R$5:$R$20000)*IF($Q17496="",1,$Q17496),""),IF($P17496="","",IF($Q17496="",$P17496,$P17496*$Q17496))))</f>
      </c>
    </row>
    <row r="17497" spans="1:24" x14ac:dyDescent="0.25">
      <c r="A17497">
        <f>IF(B17497="","",IF(B17497=B17496,A17496,A17496+1))</f>
      </c>
      <c r="G17497">
        <f>IF($B17497="","",IF($J17497&lt;&gt;"",IFERROR(LOOKUP(2,1/(($B$5:$B$20000=$B17497)*($F$5:$F$20000="组件")*($I$5:$I$20000=$J17497)),$G$5:$G$20000)&amp;"."&amp;COUNTIFS($B$5:$B17497,$B17497,$J$5:$J17497,$J17497),""),COUNTIFS($B$5:$B17497,$B17497,$J$5:$J17497,"")))</f>
      </c>
      <c r="I17497">
        <f>IF($F17497="组件","C"&amp;TEXT(COUNTIFS($B$5:$B17497,$B17497,$F$5:$F17497,"组件"),"000"),"")</f>
      </c>
      <c r="J17497">
        <f>IF($B17497="","",IF($F17497="组件","",IF($Q17497&lt;&gt;"",IF(AND($B17497=$B17496,$F17496="组件"),$I17496,IF(AND($B17497=$B17496,$J17496&lt;&gt;""),$J17496,"")),"")))</f>
      </c>
      <c r="R17497">
        <f>IF($B17497="","",IF($J17497&lt;&gt;"",IFERROR(LOOKUP(2,1/(($B$5:$B$20000=$B17497)*($F$5:$F$20000="组件")*($I$5:$I$20000=$J17497)),$R$5:$R$20000)*IF($Q17497="",1,$Q17497),""),IF($P17497="","",IF($Q17497="",$P17497,$P17497*$Q17497))))</f>
      </c>
    </row>
    <row r="17498" spans="1:24" x14ac:dyDescent="0.25">
      <c r="A17498">
        <f>IF(B17498="","",IF(B17498=B17497,A17497,A17497+1))</f>
      </c>
      <c r="G17498">
        <f>IF($B17498="","",IF($J17498&lt;&gt;"",IFERROR(LOOKUP(2,1/(($B$5:$B$20000=$B17498)*($F$5:$F$20000="组件")*($I$5:$I$20000=$J17498)),$G$5:$G$20000)&amp;"."&amp;COUNTIFS($B$5:$B17498,$B17498,$J$5:$J17498,$J17498),""),COUNTIFS($B$5:$B17498,$B17498,$J$5:$J17498,"")))</f>
      </c>
      <c r="I17498">
        <f>IF($F17498="组件","C"&amp;TEXT(COUNTIFS($B$5:$B17498,$B17498,$F$5:$F17498,"组件"),"000"),"")</f>
      </c>
      <c r="J17498">
        <f>IF($B17498="","",IF($F17498="组件","",IF($Q17498&lt;&gt;"",IF(AND($B17498=$B17497,$F17497="组件"),$I17497,IF(AND($B17498=$B17497,$J17497&lt;&gt;""),$J17497,"")),"")))</f>
      </c>
      <c r="R17498">
        <f>IF($B17498="","",IF($J17498&lt;&gt;"",IFERROR(LOOKUP(2,1/(($B$5:$B$20000=$B17498)*($F$5:$F$20000="组件")*($I$5:$I$20000=$J17498)),$R$5:$R$20000)*IF($Q17498="",1,$Q17498),""),IF($P17498="","",IF($Q17498="",$P17498,$P17498*$Q17498))))</f>
      </c>
    </row>
    <row r="17499" spans="1:24" x14ac:dyDescent="0.25">
      <c r="A17499">
        <f>IF(B17499="","",IF(B17499=B17498,A17498,A17498+1))</f>
      </c>
      <c r="G17499">
        <f>IF($B17499="","",IF($J17499&lt;&gt;"",IFERROR(LOOKUP(2,1/(($B$5:$B$20000=$B17499)*($F$5:$F$20000="组件")*($I$5:$I$20000=$J17499)),$G$5:$G$20000)&amp;"."&amp;COUNTIFS($B$5:$B17499,$B17499,$J$5:$J17499,$J17499),""),COUNTIFS($B$5:$B17499,$B17499,$J$5:$J17499,"")))</f>
      </c>
      <c r="I17499">
        <f>IF($F17499="组件","C"&amp;TEXT(COUNTIFS($B$5:$B17499,$B17499,$F$5:$F17499,"组件"),"000"),"")</f>
      </c>
      <c r="J17499">
        <f>IF($B17499="","",IF($F17499="组件","",IF($Q17499&lt;&gt;"",IF(AND($B17499=$B17498,$F17498="组件"),$I17498,IF(AND($B17499=$B17498,$J17498&lt;&gt;""),$J17498,"")),"")))</f>
      </c>
      <c r="R17499">
        <f>IF($B17499="","",IF($J17499&lt;&gt;"",IFERROR(LOOKUP(2,1/(($B$5:$B$20000=$B17499)*($F$5:$F$20000="组件")*($I$5:$I$20000=$J17499)),$R$5:$R$20000)*IF($Q17499="",1,$Q17499),""),IF($P17499="","",IF($Q17499="",$P17499,$P17499*$Q17499))))</f>
      </c>
    </row>
    <row r="17500" spans="1:24" x14ac:dyDescent="0.25">
      <c r="A17500">
        <f>IF(B17500="","",IF(B17500=B17499,A17499,A17499+1))</f>
      </c>
      <c r="G17500">
        <f>IF($B17500="","",IF($J17500&lt;&gt;"",IFERROR(LOOKUP(2,1/(($B$5:$B$20000=$B17500)*($F$5:$F$20000="组件")*($I$5:$I$20000=$J17500)),$G$5:$G$20000)&amp;"."&amp;COUNTIFS($B$5:$B17500,$B17500,$J$5:$J17500,$J17500),""),COUNTIFS($B$5:$B17500,$B17500,$J$5:$J17500,"")))</f>
      </c>
      <c r="I17500">
        <f>IF($F17500="组件","C"&amp;TEXT(COUNTIFS($B$5:$B17500,$B17500,$F$5:$F17500,"组件"),"000"),"")</f>
      </c>
      <c r="J17500">
        <f>IF($B17500="","",IF($F17500="组件","",IF($Q17500&lt;&gt;"",IF(AND($B17500=$B17499,$F17499="组件"),$I17499,IF(AND($B17500=$B17499,$J17499&lt;&gt;""),$J17499,"")),"")))</f>
      </c>
      <c r="R17500">
        <f>IF($B17500="","",IF($J17500&lt;&gt;"",IFERROR(LOOKUP(2,1/(($B$5:$B$20000=$B17500)*($F$5:$F$20000="组件")*($I$5:$I$20000=$J17500)),$R$5:$R$20000)*IF($Q17500="",1,$Q17500),""),IF($P17500="","",IF($Q17500="",$P17500,$P17500*$Q17500))))</f>
      </c>
    </row>
    <row r="17501" spans="1:24" x14ac:dyDescent="0.25">
      <c r="A17501">
        <f>IF(B17501="","",IF(B17501=B17500,A17500,A17500+1))</f>
      </c>
      <c r="G17501">
        <f>IF($B17501="","",IF($J17501&lt;&gt;"",IFERROR(LOOKUP(2,1/(($B$5:$B$20000=$B17501)*($F$5:$F$20000="组件")*($I$5:$I$20000=$J17501)),$G$5:$G$20000)&amp;"."&amp;COUNTIFS($B$5:$B17501,$B17501,$J$5:$J17501,$J17501),""),COUNTIFS($B$5:$B17501,$B17501,$J$5:$J17501,"")))</f>
      </c>
      <c r="I17501">
        <f>IF($F17501="组件","C"&amp;TEXT(COUNTIFS($B$5:$B17501,$B17501,$F$5:$F17501,"组件"),"000"),"")</f>
      </c>
      <c r="J17501">
        <f>IF($B17501="","",IF($F17501="组件","",IF($Q17501&lt;&gt;"",IF(AND($B17501=$B17500,$F17500="组件"),$I17500,IF(AND($B17501=$B17500,$J17500&lt;&gt;""),$J17500,"")),"")))</f>
      </c>
      <c r="R17501">
        <f>IF($B17501="","",IF($J17501&lt;&gt;"",IFERROR(LOOKUP(2,1/(($B$5:$B$20000=$B17501)*($F$5:$F$20000="组件")*($I$5:$I$20000=$J17501)),$R$5:$R$20000)*IF($Q17501="",1,$Q17501),""),IF($P17501="","",IF($Q17501="",$P17501,$P17501*$Q17501))))</f>
      </c>
    </row>
    <row r="17502" spans="1:24" x14ac:dyDescent="0.25">
      <c r="A17502">
        <f>IF(B17502="","",IF(B17502=B17501,A17501,A17501+1))</f>
      </c>
      <c r="G17502">
        <f>IF($B17502="","",IF($J17502&lt;&gt;"",IFERROR(LOOKUP(2,1/(($B$5:$B$20000=$B17502)*($F$5:$F$20000="组件")*($I$5:$I$20000=$J17502)),$G$5:$G$20000)&amp;"."&amp;COUNTIFS($B$5:$B17502,$B17502,$J$5:$J17502,$J17502),""),COUNTIFS($B$5:$B17502,$B17502,$J$5:$J17502,"")))</f>
      </c>
      <c r="I17502">
        <f>IF($F17502="组件","C"&amp;TEXT(COUNTIFS($B$5:$B17502,$B17502,$F$5:$F17502,"组件"),"000"),"")</f>
      </c>
      <c r="J17502">
        <f>IF($B17502="","",IF($F17502="组件","",IF($Q17502&lt;&gt;"",IF(AND($B17502=$B17501,$F17501="组件"),$I17501,IF(AND($B17502=$B17501,$J17501&lt;&gt;""),$J17501,"")),"")))</f>
      </c>
      <c r="R17502">
        <f>IF($B17502="","",IF($J17502&lt;&gt;"",IFERROR(LOOKUP(2,1/(($B$5:$B$20000=$B17502)*($F$5:$F$20000="组件")*($I$5:$I$20000=$J17502)),$R$5:$R$20000)*IF($Q17502="",1,$Q17502),""),IF($P17502="","",IF($Q17502="",$P17502,$P17502*$Q17502))))</f>
      </c>
    </row>
    <row r="17503" spans="1:24" x14ac:dyDescent="0.25">
      <c r="A17503">
        <f>IF(B17503="","",IF(B17503=B17502,A17502,A17502+1))</f>
      </c>
      <c r="G17503">
        <f>IF($B17503="","",IF($J17503&lt;&gt;"",IFERROR(LOOKUP(2,1/(($B$5:$B$20000=$B17503)*($F$5:$F$20000="组件")*($I$5:$I$20000=$J17503)),$G$5:$G$20000)&amp;"."&amp;COUNTIFS($B$5:$B17503,$B17503,$J$5:$J17503,$J17503),""),COUNTIFS($B$5:$B17503,$B17503,$J$5:$J17503,"")))</f>
      </c>
      <c r="I17503">
        <f>IF($F17503="组件","C"&amp;TEXT(COUNTIFS($B$5:$B17503,$B17503,$F$5:$F17503,"组件"),"000"),"")</f>
      </c>
      <c r="J17503">
        <f>IF($B17503="","",IF($F17503="组件","",IF($Q17503&lt;&gt;"",IF(AND($B17503=$B17502,$F17502="组件"),$I17502,IF(AND($B17503=$B17502,$J17502&lt;&gt;""),$J17502,"")),"")))</f>
      </c>
      <c r="R17503">
        <f>IF($B17503="","",IF($J17503&lt;&gt;"",IFERROR(LOOKUP(2,1/(($B$5:$B$20000=$B17503)*($F$5:$F$20000="组件")*($I$5:$I$20000=$J17503)),$R$5:$R$20000)*IF($Q17503="",1,$Q17503),""),IF($P17503="","",IF($Q17503="",$P17503,$P17503*$Q17503))))</f>
      </c>
    </row>
    <row r="17504" spans="1:24" x14ac:dyDescent="0.25">
      <c r="A17504">
        <f>IF(B17504="","",IF(B17504=B17503,A17503,A17503+1))</f>
      </c>
      <c r="G17504">
        <f>IF($B17504="","",IF($J17504&lt;&gt;"",IFERROR(LOOKUP(2,1/(($B$5:$B$20000=$B17504)*($F$5:$F$20000="组件")*($I$5:$I$20000=$J17504)),$G$5:$G$20000)&amp;"."&amp;COUNTIFS($B$5:$B17504,$B17504,$J$5:$J17504,$J17504),""),COUNTIFS($B$5:$B17504,$B17504,$J$5:$J17504,"")))</f>
      </c>
      <c r="I17504">
        <f>IF($F17504="组件","C"&amp;TEXT(COUNTIFS($B$5:$B17504,$B17504,$F$5:$F17504,"组件"),"000"),"")</f>
      </c>
      <c r="J17504">
        <f>IF($B17504="","",IF($F17504="组件","",IF($Q17504&lt;&gt;"",IF(AND($B17504=$B17503,$F17503="组件"),$I17503,IF(AND($B17504=$B17503,$J17503&lt;&gt;""),$J17503,"")),"")))</f>
      </c>
      <c r="R17504">
        <f>IF($B17504="","",IF($J17504&lt;&gt;"",IFERROR(LOOKUP(2,1/(($B$5:$B$20000=$B17504)*($F$5:$F$20000="组件")*($I$5:$I$20000=$J17504)),$R$5:$R$20000)*IF($Q17504="",1,$Q17504),""),IF($P17504="","",IF($Q17504="",$P17504,$P17504*$Q17504))))</f>
      </c>
    </row>
    <row r="17505" spans="1:24" x14ac:dyDescent="0.25">
      <c r="A17505">
        <f>IF(B17505="","",IF(B17505=B17504,A17504,A17504+1))</f>
      </c>
      <c r="G17505">
        <f>IF($B17505="","",IF($J17505&lt;&gt;"",IFERROR(LOOKUP(2,1/(($B$5:$B$20000=$B17505)*($F$5:$F$20000="组件")*($I$5:$I$20000=$J17505)),$G$5:$G$20000)&amp;"."&amp;COUNTIFS($B$5:$B17505,$B17505,$J$5:$J17505,$J17505),""),COUNTIFS($B$5:$B17505,$B17505,$J$5:$J17505,"")))</f>
      </c>
      <c r="I17505">
        <f>IF($F17505="组件","C"&amp;TEXT(COUNTIFS($B$5:$B17505,$B17505,$F$5:$F17505,"组件"),"000"),"")</f>
      </c>
      <c r="J17505">
        <f>IF($B17505="","",IF($F17505="组件","",IF($Q17505&lt;&gt;"",IF(AND($B17505=$B17504,$F17504="组件"),$I17504,IF(AND($B17505=$B17504,$J17504&lt;&gt;""),$J17504,"")),"")))</f>
      </c>
      <c r="R17505">
        <f>IF($B17505="","",IF($J17505&lt;&gt;"",IFERROR(LOOKUP(2,1/(($B$5:$B$20000=$B17505)*($F$5:$F$20000="组件")*($I$5:$I$20000=$J17505)),$R$5:$R$20000)*IF($Q17505="",1,$Q17505),""),IF($P17505="","",IF($Q17505="",$P17505,$P17505*$Q17505))))</f>
      </c>
    </row>
    <row r="17506" spans="1:24" x14ac:dyDescent="0.25">
      <c r="A17506">
        <f>IF(B17506="","",IF(B17506=B17505,A17505,A17505+1))</f>
      </c>
      <c r="G17506">
        <f>IF($B17506="","",IF($J17506&lt;&gt;"",IFERROR(LOOKUP(2,1/(($B$5:$B$20000=$B17506)*($F$5:$F$20000="组件")*($I$5:$I$20000=$J17506)),$G$5:$G$20000)&amp;"."&amp;COUNTIFS($B$5:$B17506,$B17506,$J$5:$J17506,$J17506),""),COUNTIFS($B$5:$B17506,$B17506,$J$5:$J17506,"")))</f>
      </c>
      <c r="I17506">
        <f>IF($F17506="组件","C"&amp;TEXT(COUNTIFS($B$5:$B17506,$B17506,$F$5:$F17506,"组件"),"000"),"")</f>
      </c>
      <c r="J17506">
        <f>IF($B17506="","",IF($F17506="组件","",IF($Q17506&lt;&gt;"",IF(AND($B17506=$B17505,$F17505="组件"),$I17505,IF(AND($B17506=$B17505,$J17505&lt;&gt;""),$J17505,"")),"")))</f>
      </c>
      <c r="R17506">
        <f>IF($B17506="","",IF($J17506&lt;&gt;"",IFERROR(LOOKUP(2,1/(($B$5:$B$20000=$B17506)*($F$5:$F$20000="组件")*($I$5:$I$20000=$J17506)),$R$5:$R$20000)*IF($Q17506="",1,$Q17506),""),IF($P17506="","",IF($Q17506="",$P17506,$P17506*$Q17506))))</f>
      </c>
    </row>
    <row r="17507" spans="1:24" x14ac:dyDescent="0.25">
      <c r="A17507">
        <f>IF(B17507="","",IF(B17507=B17506,A17506,A17506+1))</f>
      </c>
      <c r="G17507">
        <f>IF($B17507="","",IF($J17507&lt;&gt;"",IFERROR(LOOKUP(2,1/(($B$5:$B$20000=$B17507)*($F$5:$F$20000="组件")*($I$5:$I$20000=$J17507)),$G$5:$G$20000)&amp;"."&amp;COUNTIFS($B$5:$B17507,$B17507,$J$5:$J17507,$J17507),""),COUNTIFS($B$5:$B17507,$B17507,$J$5:$J17507,"")))</f>
      </c>
      <c r="I17507">
        <f>IF($F17507="组件","C"&amp;TEXT(COUNTIFS($B$5:$B17507,$B17507,$F$5:$F17507,"组件"),"000"),"")</f>
      </c>
      <c r="J17507">
        <f>IF($B17507="","",IF($F17507="组件","",IF($Q17507&lt;&gt;"",IF(AND($B17507=$B17506,$F17506="组件"),$I17506,IF(AND($B17507=$B17506,$J17506&lt;&gt;""),$J17506,"")),"")))</f>
      </c>
      <c r="R17507">
        <f>IF($B17507="","",IF($J17507&lt;&gt;"",IFERROR(LOOKUP(2,1/(($B$5:$B$20000=$B17507)*($F$5:$F$20000="组件")*($I$5:$I$20000=$J17507)),$R$5:$R$20000)*IF($Q17507="",1,$Q17507),""),IF($P17507="","",IF($Q17507="",$P17507,$P17507*$Q17507))))</f>
      </c>
    </row>
    <row r="17508" spans="1:24" x14ac:dyDescent="0.25">
      <c r="A17508">
        <f>IF(B17508="","",IF(B17508=B17507,A17507,A17507+1))</f>
      </c>
      <c r="G17508">
        <f>IF($B17508="","",IF($J17508&lt;&gt;"",IFERROR(LOOKUP(2,1/(($B$5:$B$20000=$B17508)*($F$5:$F$20000="组件")*($I$5:$I$20000=$J17508)),$G$5:$G$20000)&amp;"."&amp;COUNTIFS($B$5:$B17508,$B17508,$J$5:$J17508,$J17508),""),COUNTIFS($B$5:$B17508,$B17508,$J$5:$J17508,"")))</f>
      </c>
      <c r="I17508">
        <f>IF($F17508="组件","C"&amp;TEXT(COUNTIFS($B$5:$B17508,$B17508,$F$5:$F17508,"组件"),"000"),"")</f>
      </c>
      <c r="J17508">
        <f>IF($B17508="","",IF($F17508="组件","",IF($Q17508&lt;&gt;"",IF(AND($B17508=$B17507,$F17507="组件"),$I17507,IF(AND($B17508=$B17507,$J17507&lt;&gt;""),$J17507,"")),"")))</f>
      </c>
      <c r="R17508">
        <f>IF($B17508="","",IF($J17508&lt;&gt;"",IFERROR(LOOKUP(2,1/(($B$5:$B$20000=$B17508)*($F$5:$F$20000="组件")*($I$5:$I$20000=$J17508)),$R$5:$R$20000)*IF($Q17508="",1,$Q17508),""),IF($P17508="","",IF($Q17508="",$P17508,$P17508*$Q17508))))</f>
      </c>
    </row>
    <row r="17509" spans="1:24" x14ac:dyDescent="0.25">
      <c r="A17509">
        <f>IF(B17509="","",IF(B17509=B17508,A17508,A17508+1))</f>
      </c>
      <c r="G17509">
        <f>IF($B17509="","",IF($J17509&lt;&gt;"",IFERROR(LOOKUP(2,1/(($B$5:$B$20000=$B17509)*($F$5:$F$20000="组件")*($I$5:$I$20000=$J17509)),$G$5:$G$20000)&amp;"."&amp;COUNTIFS($B$5:$B17509,$B17509,$J$5:$J17509,$J17509),""),COUNTIFS($B$5:$B17509,$B17509,$J$5:$J17509,"")))</f>
      </c>
      <c r="I17509">
        <f>IF($F17509="组件","C"&amp;TEXT(COUNTIFS($B$5:$B17509,$B17509,$F$5:$F17509,"组件"),"000"),"")</f>
      </c>
      <c r="J17509">
        <f>IF($B17509="","",IF($F17509="组件","",IF($Q17509&lt;&gt;"",IF(AND($B17509=$B17508,$F17508="组件"),$I17508,IF(AND($B17509=$B17508,$J17508&lt;&gt;""),$J17508,"")),"")))</f>
      </c>
      <c r="R17509">
        <f>IF($B17509="","",IF($J17509&lt;&gt;"",IFERROR(LOOKUP(2,1/(($B$5:$B$20000=$B17509)*($F$5:$F$20000="组件")*($I$5:$I$20000=$J17509)),$R$5:$R$20000)*IF($Q17509="",1,$Q17509),""),IF($P17509="","",IF($Q17509="",$P17509,$P17509*$Q17509))))</f>
      </c>
    </row>
    <row r="17510" spans="1:24" x14ac:dyDescent="0.25">
      <c r="A17510">
        <f>IF(B17510="","",IF(B17510=B17509,A17509,A17509+1))</f>
      </c>
      <c r="G17510">
        <f>IF($B17510="","",IF($J17510&lt;&gt;"",IFERROR(LOOKUP(2,1/(($B$5:$B$20000=$B17510)*($F$5:$F$20000="组件")*($I$5:$I$20000=$J17510)),$G$5:$G$20000)&amp;"."&amp;COUNTIFS($B$5:$B17510,$B17510,$J$5:$J17510,$J17510),""),COUNTIFS($B$5:$B17510,$B17510,$J$5:$J17510,"")))</f>
      </c>
      <c r="I17510">
        <f>IF($F17510="组件","C"&amp;TEXT(COUNTIFS($B$5:$B17510,$B17510,$F$5:$F17510,"组件"),"000"),"")</f>
      </c>
      <c r="J17510">
        <f>IF($B17510="","",IF($F17510="组件","",IF($Q17510&lt;&gt;"",IF(AND($B17510=$B17509,$F17509="组件"),$I17509,IF(AND($B17510=$B17509,$J17509&lt;&gt;""),$J17509,"")),"")))</f>
      </c>
      <c r="R17510">
        <f>IF($B17510="","",IF($J17510&lt;&gt;"",IFERROR(LOOKUP(2,1/(($B$5:$B$20000=$B17510)*($F$5:$F$20000="组件")*($I$5:$I$20000=$J17510)),$R$5:$R$20000)*IF($Q17510="",1,$Q17510),""),IF($P17510="","",IF($Q17510="",$P17510,$P17510*$Q17510))))</f>
      </c>
    </row>
    <row r="17511" spans="1:24" x14ac:dyDescent="0.25">
      <c r="A17511">
        <f>IF(B17511="","",IF(B17511=B17510,A17510,A17510+1))</f>
      </c>
      <c r="G17511">
        <f>IF($B17511="","",IF($J17511&lt;&gt;"",IFERROR(LOOKUP(2,1/(($B$5:$B$20000=$B17511)*($F$5:$F$20000="组件")*($I$5:$I$20000=$J17511)),$G$5:$G$20000)&amp;"."&amp;COUNTIFS($B$5:$B17511,$B17511,$J$5:$J17511,$J17511),""),COUNTIFS($B$5:$B17511,$B17511,$J$5:$J17511,"")))</f>
      </c>
      <c r="I17511">
        <f>IF($F17511="组件","C"&amp;TEXT(COUNTIFS($B$5:$B17511,$B17511,$F$5:$F17511,"组件"),"000"),"")</f>
      </c>
      <c r="J17511">
        <f>IF($B17511="","",IF($F17511="组件","",IF($Q17511&lt;&gt;"",IF(AND($B17511=$B17510,$F17510="组件"),$I17510,IF(AND($B17511=$B17510,$J17510&lt;&gt;""),$J17510,"")),"")))</f>
      </c>
      <c r="R17511">
        <f>IF($B17511="","",IF($J17511&lt;&gt;"",IFERROR(LOOKUP(2,1/(($B$5:$B$20000=$B17511)*($F$5:$F$20000="组件")*($I$5:$I$20000=$J17511)),$R$5:$R$20000)*IF($Q17511="",1,$Q17511),""),IF($P17511="","",IF($Q17511="",$P17511,$P17511*$Q17511))))</f>
      </c>
    </row>
    <row r="17512" spans="1:24" x14ac:dyDescent="0.25">
      <c r="A17512">
        <f>IF(B17512="","",IF(B17512=B17511,A17511,A17511+1))</f>
      </c>
      <c r="G17512">
        <f>IF($B17512="","",IF($J17512&lt;&gt;"",IFERROR(LOOKUP(2,1/(($B$5:$B$20000=$B17512)*($F$5:$F$20000="组件")*($I$5:$I$20000=$J17512)),$G$5:$G$20000)&amp;"."&amp;COUNTIFS($B$5:$B17512,$B17512,$J$5:$J17512,$J17512),""),COUNTIFS($B$5:$B17512,$B17512,$J$5:$J17512,"")))</f>
      </c>
      <c r="I17512">
        <f>IF($F17512="组件","C"&amp;TEXT(COUNTIFS($B$5:$B17512,$B17512,$F$5:$F17512,"组件"),"000"),"")</f>
      </c>
      <c r="J17512">
        <f>IF($B17512="","",IF($F17512="组件","",IF($Q17512&lt;&gt;"",IF(AND($B17512=$B17511,$F17511="组件"),$I17511,IF(AND($B17512=$B17511,$J17511&lt;&gt;""),$J17511,"")),"")))</f>
      </c>
      <c r="R17512">
        <f>IF($B17512="","",IF($J17512&lt;&gt;"",IFERROR(LOOKUP(2,1/(($B$5:$B$20000=$B17512)*($F$5:$F$20000="组件")*($I$5:$I$20000=$J17512)),$R$5:$R$20000)*IF($Q17512="",1,$Q17512),""),IF($P17512="","",IF($Q17512="",$P17512,$P17512*$Q17512))))</f>
      </c>
    </row>
    <row r="17513" spans="1:24" x14ac:dyDescent="0.25">
      <c r="A17513">
        <f>IF(B17513="","",IF(B17513=B17512,A17512,A17512+1))</f>
      </c>
      <c r="G17513">
        <f>IF($B17513="","",IF($J17513&lt;&gt;"",IFERROR(LOOKUP(2,1/(($B$5:$B$20000=$B17513)*($F$5:$F$20000="组件")*($I$5:$I$20000=$J17513)),$G$5:$G$20000)&amp;"."&amp;COUNTIFS($B$5:$B17513,$B17513,$J$5:$J17513,$J17513),""),COUNTIFS($B$5:$B17513,$B17513,$J$5:$J17513,"")))</f>
      </c>
      <c r="I17513">
        <f>IF($F17513="组件","C"&amp;TEXT(COUNTIFS($B$5:$B17513,$B17513,$F$5:$F17513,"组件"),"000"),"")</f>
      </c>
      <c r="J17513">
        <f>IF($B17513="","",IF($F17513="组件","",IF($Q17513&lt;&gt;"",IF(AND($B17513=$B17512,$F17512="组件"),$I17512,IF(AND($B17513=$B17512,$J17512&lt;&gt;""),$J17512,"")),"")))</f>
      </c>
      <c r="R17513">
        <f>IF($B17513="","",IF($J17513&lt;&gt;"",IFERROR(LOOKUP(2,1/(($B$5:$B$20000=$B17513)*($F$5:$F$20000="组件")*($I$5:$I$20000=$J17513)),$R$5:$R$20000)*IF($Q17513="",1,$Q17513),""),IF($P17513="","",IF($Q17513="",$P17513,$P17513*$Q17513))))</f>
      </c>
    </row>
    <row r="17514" spans="1:24" x14ac:dyDescent="0.25">
      <c r="A17514">
        <f>IF(B17514="","",IF(B17514=B17513,A17513,A17513+1))</f>
      </c>
      <c r="G17514">
        <f>IF($B17514="","",IF($J17514&lt;&gt;"",IFERROR(LOOKUP(2,1/(($B$5:$B$20000=$B17514)*($F$5:$F$20000="组件")*($I$5:$I$20000=$J17514)),$G$5:$G$20000)&amp;"."&amp;COUNTIFS($B$5:$B17514,$B17514,$J$5:$J17514,$J17514),""),COUNTIFS($B$5:$B17514,$B17514,$J$5:$J17514,"")))</f>
      </c>
      <c r="I17514">
        <f>IF($F17514="组件","C"&amp;TEXT(COUNTIFS($B$5:$B17514,$B17514,$F$5:$F17514,"组件"),"000"),"")</f>
      </c>
      <c r="J17514">
        <f>IF($B17514="","",IF($F17514="组件","",IF($Q17514&lt;&gt;"",IF(AND($B17514=$B17513,$F17513="组件"),$I17513,IF(AND($B17514=$B17513,$J17513&lt;&gt;""),$J17513,"")),"")))</f>
      </c>
      <c r="R17514">
        <f>IF($B17514="","",IF($J17514&lt;&gt;"",IFERROR(LOOKUP(2,1/(($B$5:$B$20000=$B17514)*($F$5:$F$20000="组件")*($I$5:$I$20000=$J17514)),$R$5:$R$20000)*IF($Q17514="",1,$Q17514),""),IF($P17514="","",IF($Q17514="",$P17514,$P17514*$Q17514))))</f>
      </c>
    </row>
    <row r="17515" spans="1:24" x14ac:dyDescent="0.25">
      <c r="A17515">
        <f>IF(B17515="","",IF(B17515=B17514,A17514,A17514+1))</f>
      </c>
      <c r="G17515">
        <f>IF($B17515="","",IF($J17515&lt;&gt;"",IFERROR(LOOKUP(2,1/(($B$5:$B$20000=$B17515)*($F$5:$F$20000="组件")*($I$5:$I$20000=$J17515)),$G$5:$G$20000)&amp;"."&amp;COUNTIFS($B$5:$B17515,$B17515,$J$5:$J17515,$J17515),""),COUNTIFS($B$5:$B17515,$B17515,$J$5:$J17515,"")))</f>
      </c>
      <c r="I17515">
        <f>IF($F17515="组件","C"&amp;TEXT(COUNTIFS($B$5:$B17515,$B17515,$F$5:$F17515,"组件"),"000"),"")</f>
      </c>
      <c r="J17515">
        <f>IF($B17515="","",IF($F17515="组件","",IF($Q17515&lt;&gt;"",IF(AND($B17515=$B17514,$F17514="组件"),$I17514,IF(AND($B17515=$B17514,$J17514&lt;&gt;""),$J17514,"")),"")))</f>
      </c>
      <c r="R17515">
        <f>IF($B17515="","",IF($J17515&lt;&gt;"",IFERROR(LOOKUP(2,1/(($B$5:$B$20000=$B17515)*($F$5:$F$20000="组件")*($I$5:$I$20000=$J17515)),$R$5:$R$20000)*IF($Q17515="",1,$Q17515),""),IF($P17515="","",IF($Q17515="",$P17515,$P17515*$Q17515))))</f>
      </c>
    </row>
    <row r="17516" spans="1:24" x14ac:dyDescent="0.25">
      <c r="A17516">
        <f>IF(B17516="","",IF(B17516=B17515,A17515,A17515+1))</f>
      </c>
      <c r="G17516">
        <f>IF($B17516="","",IF($J17516&lt;&gt;"",IFERROR(LOOKUP(2,1/(($B$5:$B$20000=$B17516)*($F$5:$F$20000="组件")*($I$5:$I$20000=$J17516)),$G$5:$G$20000)&amp;"."&amp;COUNTIFS($B$5:$B17516,$B17516,$J$5:$J17516,$J17516),""),COUNTIFS($B$5:$B17516,$B17516,$J$5:$J17516,"")))</f>
      </c>
      <c r="I17516">
        <f>IF($F17516="组件","C"&amp;TEXT(COUNTIFS($B$5:$B17516,$B17516,$F$5:$F17516,"组件"),"000"),"")</f>
      </c>
      <c r="J17516">
        <f>IF($B17516="","",IF($F17516="组件","",IF($Q17516&lt;&gt;"",IF(AND($B17516=$B17515,$F17515="组件"),$I17515,IF(AND($B17516=$B17515,$J17515&lt;&gt;""),$J17515,"")),"")))</f>
      </c>
      <c r="R17516">
        <f>IF($B17516="","",IF($J17516&lt;&gt;"",IFERROR(LOOKUP(2,1/(($B$5:$B$20000=$B17516)*($F$5:$F$20000="组件")*($I$5:$I$20000=$J17516)),$R$5:$R$20000)*IF($Q17516="",1,$Q17516),""),IF($P17516="","",IF($Q17516="",$P17516,$P17516*$Q17516))))</f>
      </c>
    </row>
    <row r="17517" spans="1:24" x14ac:dyDescent="0.25">
      <c r="A17517">
        <f>IF(B17517="","",IF(B17517=B17516,A17516,A17516+1))</f>
      </c>
      <c r="G17517">
        <f>IF($B17517="","",IF($J17517&lt;&gt;"",IFERROR(LOOKUP(2,1/(($B$5:$B$20000=$B17517)*($F$5:$F$20000="组件")*($I$5:$I$20000=$J17517)),$G$5:$G$20000)&amp;"."&amp;COUNTIFS($B$5:$B17517,$B17517,$J$5:$J17517,$J17517),""),COUNTIFS($B$5:$B17517,$B17517,$J$5:$J17517,"")))</f>
      </c>
      <c r="I17517">
        <f>IF($F17517="组件","C"&amp;TEXT(COUNTIFS($B$5:$B17517,$B17517,$F$5:$F17517,"组件"),"000"),"")</f>
      </c>
      <c r="J17517">
        <f>IF($B17517="","",IF($F17517="组件","",IF($Q17517&lt;&gt;"",IF(AND($B17517=$B17516,$F17516="组件"),$I17516,IF(AND($B17517=$B17516,$J17516&lt;&gt;""),$J17516,"")),"")))</f>
      </c>
      <c r="R17517">
        <f>IF($B17517="","",IF($J17517&lt;&gt;"",IFERROR(LOOKUP(2,1/(($B$5:$B$20000=$B17517)*($F$5:$F$20000="组件")*($I$5:$I$20000=$J17517)),$R$5:$R$20000)*IF($Q17517="",1,$Q17517),""),IF($P17517="","",IF($Q17517="",$P17517,$P17517*$Q17517))))</f>
      </c>
    </row>
    <row r="17518" spans="1:24" x14ac:dyDescent="0.25">
      <c r="A17518">
        <f>IF(B17518="","",IF(B17518=B17517,A17517,A17517+1))</f>
      </c>
      <c r="G17518">
        <f>IF($B17518="","",IF($J17518&lt;&gt;"",IFERROR(LOOKUP(2,1/(($B$5:$B$20000=$B17518)*($F$5:$F$20000="组件")*($I$5:$I$20000=$J17518)),$G$5:$G$20000)&amp;"."&amp;COUNTIFS($B$5:$B17518,$B17518,$J$5:$J17518,$J17518),""),COUNTIFS($B$5:$B17518,$B17518,$J$5:$J17518,"")))</f>
      </c>
      <c r="I17518">
        <f>IF($F17518="组件","C"&amp;TEXT(COUNTIFS($B$5:$B17518,$B17518,$F$5:$F17518,"组件"),"000"),"")</f>
      </c>
      <c r="J17518">
        <f>IF($B17518="","",IF($F17518="组件","",IF($Q17518&lt;&gt;"",IF(AND($B17518=$B17517,$F17517="组件"),$I17517,IF(AND($B17518=$B17517,$J17517&lt;&gt;""),$J17517,"")),"")))</f>
      </c>
      <c r="R17518">
        <f>IF($B17518="","",IF($J17518&lt;&gt;"",IFERROR(LOOKUP(2,1/(($B$5:$B$20000=$B17518)*($F$5:$F$20000="组件")*($I$5:$I$20000=$J17518)),$R$5:$R$20000)*IF($Q17518="",1,$Q17518),""),IF($P17518="","",IF($Q17518="",$P17518,$P17518*$Q17518))))</f>
      </c>
    </row>
    <row r="17519" spans="1:24" x14ac:dyDescent="0.25">
      <c r="A17519">
        <f>IF(B17519="","",IF(B17519=B17518,A17518,A17518+1))</f>
      </c>
      <c r="G17519">
        <f>IF($B17519="","",IF($J17519&lt;&gt;"",IFERROR(LOOKUP(2,1/(($B$5:$B$20000=$B17519)*($F$5:$F$20000="组件")*($I$5:$I$20000=$J17519)),$G$5:$G$20000)&amp;"."&amp;COUNTIFS($B$5:$B17519,$B17519,$J$5:$J17519,$J17519),""),COUNTIFS($B$5:$B17519,$B17519,$J$5:$J17519,"")))</f>
      </c>
      <c r="I17519">
        <f>IF($F17519="组件","C"&amp;TEXT(COUNTIFS($B$5:$B17519,$B17519,$F$5:$F17519,"组件"),"000"),"")</f>
      </c>
      <c r="J17519">
        <f>IF($B17519="","",IF($F17519="组件","",IF($Q17519&lt;&gt;"",IF(AND($B17519=$B17518,$F17518="组件"),$I17518,IF(AND($B17519=$B17518,$J17518&lt;&gt;""),$J17518,"")),"")))</f>
      </c>
      <c r="R17519">
        <f>IF($B17519="","",IF($J17519&lt;&gt;"",IFERROR(LOOKUP(2,1/(($B$5:$B$20000=$B17519)*($F$5:$F$20000="组件")*($I$5:$I$20000=$J17519)),$R$5:$R$20000)*IF($Q17519="",1,$Q17519),""),IF($P17519="","",IF($Q17519="",$P17519,$P17519*$Q17519))))</f>
      </c>
    </row>
    <row r="17520" spans="1:24" x14ac:dyDescent="0.25">
      <c r="A17520">
        <f>IF(B17520="","",IF(B17520=B17519,A17519,A17519+1))</f>
      </c>
      <c r="G17520">
        <f>IF($B17520="","",IF($J17520&lt;&gt;"",IFERROR(LOOKUP(2,1/(($B$5:$B$20000=$B17520)*($F$5:$F$20000="组件")*($I$5:$I$20000=$J17520)),$G$5:$G$20000)&amp;"."&amp;COUNTIFS($B$5:$B17520,$B17520,$J$5:$J17520,$J17520),""),COUNTIFS($B$5:$B17520,$B17520,$J$5:$J17520,"")))</f>
      </c>
      <c r="I17520">
        <f>IF($F17520="组件","C"&amp;TEXT(COUNTIFS($B$5:$B17520,$B17520,$F$5:$F17520,"组件"),"000"),"")</f>
      </c>
      <c r="J17520">
        <f>IF($B17520="","",IF($F17520="组件","",IF($Q17520&lt;&gt;"",IF(AND($B17520=$B17519,$F17519="组件"),$I17519,IF(AND($B17520=$B17519,$J17519&lt;&gt;""),$J17519,"")),"")))</f>
      </c>
      <c r="R17520">
        <f>IF($B17520="","",IF($J17520&lt;&gt;"",IFERROR(LOOKUP(2,1/(($B$5:$B$20000=$B17520)*($F$5:$F$20000="组件")*($I$5:$I$20000=$J17520)),$R$5:$R$20000)*IF($Q17520="",1,$Q17520),""),IF($P17520="","",IF($Q17520="",$P17520,$P17520*$Q17520))))</f>
      </c>
    </row>
    <row r="17521" spans="1:24" x14ac:dyDescent="0.25">
      <c r="A17521">
        <f>IF(B17521="","",IF(B17521=B17520,A17520,A17520+1))</f>
      </c>
      <c r="G17521">
        <f>IF($B17521="","",IF($J17521&lt;&gt;"",IFERROR(LOOKUP(2,1/(($B$5:$B$20000=$B17521)*($F$5:$F$20000="组件")*($I$5:$I$20000=$J17521)),$G$5:$G$20000)&amp;"."&amp;COUNTIFS($B$5:$B17521,$B17521,$J$5:$J17521,$J17521),""),COUNTIFS($B$5:$B17521,$B17521,$J$5:$J17521,"")))</f>
      </c>
      <c r="I17521">
        <f>IF($F17521="组件","C"&amp;TEXT(COUNTIFS($B$5:$B17521,$B17521,$F$5:$F17521,"组件"),"000"),"")</f>
      </c>
      <c r="J17521">
        <f>IF($B17521="","",IF($F17521="组件","",IF($Q17521&lt;&gt;"",IF(AND($B17521=$B17520,$F17520="组件"),$I17520,IF(AND($B17521=$B17520,$J17520&lt;&gt;""),$J17520,"")),"")))</f>
      </c>
      <c r="R17521">
        <f>IF($B17521="","",IF($J17521&lt;&gt;"",IFERROR(LOOKUP(2,1/(($B$5:$B$20000=$B17521)*($F$5:$F$20000="组件")*($I$5:$I$20000=$J17521)),$R$5:$R$20000)*IF($Q17521="",1,$Q17521),""),IF($P17521="","",IF($Q17521="",$P17521,$P17521*$Q17521))))</f>
      </c>
    </row>
    <row r="17522" spans="1:24" x14ac:dyDescent="0.25">
      <c r="A17522">
        <f>IF(B17522="","",IF(B17522=B17521,A17521,A17521+1))</f>
      </c>
      <c r="G17522">
        <f>IF($B17522="","",IF($J17522&lt;&gt;"",IFERROR(LOOKUP(2,1/(($B$5:$B$20000=$B17522)*($F$5:$F$20000="组件")*($I$5:$I$20000=$J17522)),$G$5:$G$20000)&amp;"."&amp;COUNTIFS($B$5:$B17522,$B17522,$J$5:$J17522,$J17522),""),COUNTIFS($B$5:$B17522,$B17522,$J$5:$J17522,"")))</f>
      </c>
      <c r="I17522">
        <f>IF($F17522="组件","C"&amp;TEXT(COUNTIFS($B$5:$B17522,$B17522,$F$5:$F17522,"组件"),"000"),"")</f>
      </c>
      <c r="J17522">
        <f>IF($B17522="","",IF($F17522="组件","",IF($Q17522&lt;&gt;"",IF(AND($B17522=$B17521,$F17521="组件"),$I17521,IF(AND($B17522=$B17521,$J17521&lt;&gt;""),$J17521,"")),"")))</f>
      </c>
      <c r="R17522">
        <f>IF($B17522="","",IF($J17522&lt;&gt;"",IFERROR(LOOKUP(2,1/(($B$5:$B$20000=$B17522)*($F$5:$F$20000="组件")*($I$5:$I$20000=$J17522)),$R$5:$R$20000)*IF($Q17522="",1,$Q17522),""),IF($P17522="","",IF($Q17522="",$P17522,$P17522*$Q17522))))</f>
      </c>
    </row>
    <row r="17523" spans="1:24" x14ac:dyDescent="0.25">
      <c r="A17523">
        <f>IF(B17523="","",IF(B17523=B17522,A17522,A17522+1))</f>
      </c>
      <c r="G17523">
        <f>IF($B17523="","",IF($J17523&lt;&gt;"",IFERROR(LOOKUP(2,1/(($B$5:$B$20000=$B17523)*($F$5:$F$20000="组件")*($I$5:$I$20000=$J17523)),$G$5:$G$20000)&amp;"."&amp;COUNTIFS($B$5:$B17523,$B17523,$J$5:$J17523,$J17523),""),COUNTIFS($B$5:$B17523,$B17523,$J$5:$J17523,"")))</f>
      </c>
      <c r="I17523">
        <f>IF($F17523="组件","C"&amp;TEXT(COUNTIFS($B$5:$B17523,$B17523,$F$5:$F17523,"组件"),"000"),"")</f>
      </c>
      <c r="J17523">
        <f>IF($B17523="","",IF($F17523="组件","",IF($Q17523&lt;&gt;"",IF(AND($B17523=$B17522,$F17522="组件"),$I17522,IF(AND($B17523=$B17522,$J17522&lt;&gt;""),$J17522,"")),"")))</f>
      </c>
      <c r="R17523">
        <f>IF($B17523="","",IF($J17523&lt;&gt;"",IFERROR(LOOKUP(2,1/(($B$5:$B$20000=$B17523)*($F$5:$F$20000="组件")*($I$5:$I$20000=$J17523)),$R$5:$R$20000)*IF($Q17523="",1,$Q17523),""),IF($P17523="","",IF($Q17523="",$P17523,$P17523*$Q17523))))</f>
      </c>
    </row>
    <row r="17524" spans="1:24" x14ac:dyDescent="0.25">
      <c r="A17524">
        <f>IF(B17524="","",IF(B17524=B17523,A17523,A17523+1))</f>
      </c>
      <c r="G17524">
        <f>IF($B17524="","",IF($J17524&lt;&gt;"",IFERROR(LOOKUP(2,1/(($B$5:$B$20000=$B17524)*($F$5:$F$20000="组件")*($I$5:$I$20000=$J17524)),$G$5:$G$20000)&amp;"."&amp;COUNTIFS($B$5:$B17524,$B17524,$J$5:$J17524,$J17524),""),COUNTIFS($B$5:$B17524,$B17524,$J$5:$J17524,"")))</f>
      </c>
      <c r="I17524">
        <f>IF($F17524="组件","C"&amp;TEXT(COUNTIFS($B$5:$B17524,$B17524,$F$5:$F17524,"组件"),"000"),"")</f>
      </c>
      <c r="J17524">
        <f>IF($B17524="","",IF($F17524="组件","",IF($Q17524&lt;&gt;"",IF(AND($B17524=$B17523,$F17523="组件"),$I17523,IF(AND($B17524=$B17523,$J17523&lt;&gt;""),$J17523,"")),"")))</f>
      </c>
      <c r="R17524">
        <f>IF($B17524="","",IF($J17524&lt;&gt;"",IFERROR(LOOKUP(2,1/(($B$5:$B$20000=$B17524)*($F$5:$F$20000="组件")*($I$5:$I$20000=$J17524)),$R$5:$R$20000)*IF($Q17524="",1,$Q17524),""),IF($P17524="","",IF($Q17524="",$P17524,$P17524*$Q17524))))</f>
      </c>
    </row>
    <row r="17525" spans="1:24" x14ac:dyDescent="0.25">
      <c r="A17525">
        <f>IF(B17525="","",IF(B17525=B17524,A17524,A17524+1))</f>
      </c>
      <c r="G17525">
        <f>IF($B17525="","",IF($J17525&lt;&gt;"",IFERROR(LOOKUP(2,1/(($B$5:$B$20000=$B17525)*($F$5:$F$20000="组件")*($I$5:$I$20000=$J17525)),$G$5:$G$20000)&amp;"."&amp;COUNTIFS($B$5:$B17525,$B17525,$J$5:$J17525,$J17525),""),COUNTIFS($B$5:$B17525,$B17525,$J$5:$J17525,"")))</f>
      </c>
      <c r="I17525">
        <f>IF($F17525="组件","C"&amp;TEXT(COUNTIFS($B$5:$B17525,$B17525,$F$5:$F17525,"组件"),"000"),"")</f>
      </c>
      <c r="J17525">
        <f>IF($B17525="","",IF($F17525="组件","",IF($Q17525&lt;&gt;"",IF(AND($B17525=$B17524,$F17524="组件"),$I17524,IF(AND($B17525=$B17524,$J17524&lt;&gt;""),$J17524,"")),"")))</f>
      </c>
      <c r="R17525">
        <f>IF($B17525="","",IF($J17525&lt;&gt;"",IFERROR(LOOKUP(2,1/(($B$5:$B$20000=$B17525)*($F$5:$F$20000="组件")*($I$5:$I$20000=$J17525)),$R$5:$R$20000)*IF($Q17525="",1,$Q17525),""),IF($P17525="","",IF($Q17525="",$P17525,$P17525*$Q17525))))</f>
      </c>
    </row>
    <row r="17526" spans="1:24" x14ac:dyDescent="0.25">
      <c r="A17526">
        <f>IF(B17526="","",IF(B17526=B17525,A17525,A17525+1))</f>
      </c>
      <c r="G17526">
        <f>IF($B17526="","",IF($J17526&lt;&gt;"",IFERROR(LOOKUP(2,1/(($B$5:$B$20000=$B17526)*($F$5:$F$20000="组件")*($I$5:$I$20000=$J17526)),$G$5:$G$20000)&amp;"."&amp;COUNTIFS($B$5:$B17526,$B17526,$J$5:$J17526,$J17526),""),COUNTIFS($B$5:$B17526,$B17526,$J$5:$J17526,"")))</f>
      </c>
      <c r="I17526">
        <f>IF($F17526="组件","C"&amp;TEXT(COUNTIFS($B$5:$B17526,$B17526,$F$5:$F17526,"组件"),"000"),"")</f>
      </c>
      <c r="J17526">
        <f>IF($B17526="","",IF($F17526="组件","",IF($Q17526&lt;&gt;"",IF(AND($B17526=$B17525,$F17525="组件"),$I17525,IF(AND($B17526=$B17525,$J17525&lt;&gt;""),$J17525,"")),"")))</f>
      </c>
      <c r="R17526">
        <f>IF($B17526="","",IF($J17526&lt;&gt;"",IFERROR(LOOKUP(2,1/(($B$5:$B$20000=$B17526)*($F$5:$F$20000="组件")*($I$5:$I$20000=$J17526)),$R$5:$R$20000)*IF($Q17526="",1,$Q17526),""),IF($P17526="","",IF($Q17526="",$P17526,$P17526*$Q17526))))</f>
      </c>
    </row>
    <row r="17527" spans="1:24" x14ac:dyDescent="0.25">
      <c r="A17527">
        <f>IF(B17527="","",IF(B17527=B17526,A17526,A17526+1))</f>
      </c>
      <c r="G17527">
        <f>IF($B17527="","",IF($J17527&lt;&gt;"",IFERROR(LOOKUP(2,1/(($B$5:$B$20000=$B17527)*($F$5:$F$20000="组件")*($I$5:$I$20000=$J17527)),$G$5:$G$20000)&amp;"."&amp;COUNTIFS($B$5:$B17527,$B17527,$J$5:$J17527,$J17527),""),COUNTIFS($B$5:$B17527,$B17527,$J$5:$J17527,"")))</f>
      </c>
      <c r="I17527">
        <f>IF($F17527="组件","C"&amp;TEXT(COUNTIFS($B$5:$B17527,$B17527,$F$5:$F17527,"组件"),"000"),"")</f>
      </c>
      <c r="J17527">
        <f>IF($B17527="","",IF($F17527="组件","",IF($Q17527&lt;&gt;"",IF(AND($B17527=$B17526,$F17526="组件"),$I17526,IF(AND($B17527=$B17526,$J17526&lt;&gt;""),$J17526,"")),"")))</f>
      </c>
      <c r="R17527">
        <f>IF($B17527="","",IF($J17527&lt;&gt;"",IFERROR(LOOKUP(2,1/(($B$5:$B$20000=$B17527)*($F$5:$F$20000="组件")*($I$5:$I$20000=$J17527)),$R$5:$R$20000)*IF($Q17527="",1,$Q17527),""),IF($P17527="","",IF($Q17527="",$P17527,$P17527*$Q17527))))</f>
      </c>
    </row>
    <row r="17528" spans="1:24" x14ac:dyDescent="0.25">
      <c r="A17528">
        <f>IF(B17528="","",IF(B17528=B17527,A17527,A17527+1))</f>
      </c>
      <c r="G17528">
        <f>IF($B17528="","",IF($J17528&lt;&gt;"",IFERROR(LOOKUP(2,1/(($B$5:$B$20000=$B17528)*($F$5:$F$20000="组件")*($I$5:$I$20000=$J17528)),$G$5:$G$20000)&amp;"."&amp;COUNTIFS($B$5:$B17528,$B17528,$J$5:$J17528,$J17528),""),COUNTIFS($B$5:$B17528,$B17528,$J$5:$J17528,"")))</f>
      </c>
      <c r="I17528">
        <f>IF($F17528="组件","C"&amp;TEXT(COUNTIFS($B$5:$B17528,$B17528,$F$5:$F17528,"组件"),"000"),"")</f>
      </c>
      <c r="J17528">
        <f>IF($B17528="","",IF($F17528="组件","",IF($Q17528&lt;&gt;"",IF(AND($B17528=$B17527,$F17527="组件"),$I17527,IF(AND($B17528=$B17527,$J17527&lt;&gt;""),$J17527,"")),"")))</f>
      </c>
      <c r="R17528">
        <f>IF($B17528="","",IF($J17528&lt;&gt;"",IFERROR(LOOKUP(2,1/(($B$5:$B$20000=$B17528)*($F$5:$F$20000="组件")*($I$5:$I$20000=$J17528)),$R$5:$R$20000)*IF($Q17528="",1,$Q17528),""),IF($P17528="","",IF($Q17528="",$P17528,$P17528*$Q17528))))</f>
      </c>
    </row>
    <row r="17529" spans="1:24" x14ac:dyDescent="0.25">
      <c r="A17529">
        <f>IF(B17529="","",IF(B17529=B17528,A17528,A17528+1))</f>
      </c>
      <c r="G17529">
        <f>IF($B17529="","",IF($J17529&lt;&gt;"",IFERROR(LOOKUP(2,1/(($B$5:$B$20000=$B17529)*($F$5:$F$20000="组件")*($I$5:$I$20000=$J17529)),$G$5:$G$20000)&amp;"."&amp;COUNTIFS($B$5:$B17529,$B17529,$J$5:$J17529,$J17529),""),COUNTIFS($B$5:$B17529,$B17529,$J$5:$J17529,"")))</f>
      </c>
      <c r="I17529">
        <f>IF($F17529="组件","C"&amp;TEXT(COUNTIFS($B$5:$B17529,$B17529,$F$5:$F17529,"组件"),"000"),"")</f>
      </c>
      <c r="J17529">
        <f>IF($B17529="","",IF($F17529="组件","",IF($Q17529&lt;&gt;"",IF(AND($B17529=$B17528,$F17528="组件"),$I17528,IF(AND($B17529=$B17528,$J17528&lt;&gt;""),$J17528,"")),"")))</f>
      </c>
      <c r="R17529">
        <f>IF($B17529="","",IF($J17529&lt;&gt;"",IFERROR(LOOKUP(2,1/(($B$5:$B$20000=$B17529)*($F$5:$F$20000="组件")*($I$5:$I$20000=$J17529)),$R$5:$R$20000)*IF($Q17529="",1,$Q17529),""),IF($P17529="","",IF($Q17529="",$P17529,$P17529*$Q17529))))</f>
      </c>
    </row>
    <row r="17530" spans="1:24" x14ac:dyDescent="0.25">
      <c r="A17530">
        <f>IF(B17530="","",IF(B17530=B17529,A17529,A17529+1))</f>
      </c>
      <c r="G17530">
        <f>IF($B17530="","",IF($J17530&lt;&gt;"",IFERROR(LOOKUP(2,1/(($B$5:$B$20000=$B17530)*($F$5:$F$20000="组件")*($I$5:$I$20000=$J17530)),$G$5:$G$20000)&amp;"."&amp;COUNTIFS($B$5:$B17530,$B17530,$J$5:$J17530,$J17530),""),COUNTIFS($B$5:$B17530,$B17530,$J$5:$J17530,"")))</f>
      </c>
      <c r="I17530">
        <f>IF($F17530="组件","C"&amp;TEXT(COUNTIFS($B$5:$B17530,$B17530,$F$5:$F17530,"组件"),"000"),"")</f>
      </c>
      <c r="J17530">
        <f>IF($B17530="","",IF($F17530="组件","",IF($Q17530&lt;&gt;"",IF(AND($B17530=$B17529,$F17529="组件"),$I17529,IF(AND($B17530=$B17529,$J17529&lt;&gt;""),$J17529,"")),"")))</f>
      </c>
      <c r="R17530">
        <f>IF($B17530="","",IF($J17530&lt;&gt;"",IFERROR(LOOKUP(2,1/(($B$5:$B$20000=$B17530)*($F$5:$F$20000="组件")*($I$5:$I$20000=$J17530)),$R$5:$R$20000)*IF($Q17530="",1,$Q17530),""),IF($P17530="","",IF($Q17530="",$P17530,$P17530*$Q17530))))</f>
      </c>
    </row>
    <row r="17531" spans="1:24" x14ac:dyDescent="0.25">
      <c r="A17531">
        <f>IF(B17531="","",IF(B17531=B17530,A17530,A17530+1))</f>
      </c>
      <c r="G17531">
        <f>IF($B17531="","",IF($J17531&lt;&gt;"",IFERROR(LOOKUP(2,1/(($B$5:$B$20000=$B17531)*($F$5:$F$20000="组件")*($I$5:$I$20000=$J17531)),$G$5:$G$20000)&amp;"."&amp;COUNTIFS($B$5:$B17531,$B17531,$J$5:$J17531,$J17531),""),COUNTIFS($B$5:$B17531,$B17531,$J$5:$J17531,"")))</f>
      </c>
      <c r="I17531">
        <f>IF($F17531="组件","C"&amp;TEXT(COUNTIFS($B$5:$B17531,$B17531,$F$5:$F17531,"组件"),"000"),"")</f>
      </c>
      <c r="J17531">
        <f>IF($B17531="","",IF($F17531="组件","",IF($Q17531&lt;&gt;"",IF(AND($B17531=$B17530,$F17530="组件"),$I17530,IF(AND($B17531=$B17530,$J17530&lt;&gt;""),$J17530,"")),"")))</f>
      </c>
      <c r="R17531">
        <f>IF($B17531="","",IF($J17531&lt;&gt;"",IFERROR(LOOKUP(2,1/(($B$5:$B$20000=$B17531)*($F$5:$F$20000="组件")*($I$5:$I$20000=$J17531)),$R$5:$R$20000)*IF($Q17531="",1,$Q17531),""),IF($P17531="","",IF($Q17531="",$P17531,$P17531*$Q17531))))</f>
      </c>
    </row>
    <row r="17532" spans="1:24" x14ac:dyDescent="0.25">
      <c r="A17532">
        <f>IF(B17532="","",IF(B17532=B17531,A17531,A17531+1))</f>
      </c>
      <c r="G17532">
        <f>IF($B17532="","",IF($J17532&lt;&gt;"",IFERROR(LOOKUP(2,1/(($B$5:$B$20000=$B17532)*($F$5:$F$20000="组件")*($I$5:$I$20000=$J17532)),$G$5:$G$20000)&amp;"."&amp;COUNTIFS($B$5:$B17532,$B17532,$J$5:$J17532,$J17532),""),COUNTIFS($B$5:$B17532,$B17532,$J$5:$J17532,"")))</f>
      </c>
      <c r="I17532">
        <f>IF($F17532="组件","C"&amp;TEXT(COUNTIFS($B$5:$B17532,$B17532,$F$5:$F17532,"组件"),"000"),"")</f>
      </c>
      <c r="J17532">
        <f>IF($B17532="","",IF($F17532="组件","",IF($Q17532&lt;&gt;"",IF(AND($B17532=$B17531,$F17531="组件"),$I17531,IF(AND($B17532=$B17531,$J17531&lt;&gt;""),$J17531,"")),"")))</f>
      </c>
      <c r="R17532">
        <f>IF($B17532="","",IF($J17532&lt;&gt;"",IFERROR(LOOKUP(2,1/(($B$5:$B$20000=$B17532)*($F$5:$F$20000="组件")*($I$5:$I$20000=$J17532)),$R$5:$R$20000)*IF($Q17532="",1,$Q17532),""),IF($P17532="","",IF($Q17532="",$P17532,$P17532*$Q17532))))</f>
      </c>
    </row>
    <row r="17533" spans="1:24" x14ac:dyDescent="0.25">
      <c r="A17533">
        <f>IF(B17533="","",IF(B17533=B17532,A17532,A17532+1))</f>
      </c>
      <c r="G17533">
        <f>IF($B17533="","",IF($J17533&lt;&gt;"",IFERROR(LOOKUP(2,1/(($B$5:$B$20000=$B17533)*($F$5:$F$20000="组件")*($I$5:$I$20000=$J17533)),$G$5:$G$20000)&amp;"."&amp;COUNTIFS($B$5:$B17533,$B17533,$J$5:$J17533,$J17533),""),COUNTIFS($B$5:$B17533,$B17533,$J$5:$J17533,"")))</f>
      </c>
      <c r="I17533">
        <f>IF($F17533="组件","C"&amp;TEXT(COUNTIFS($B$5:$B17533,$B17533,$F$5:$F17533,"组件"),"000"),"")</f>
      </c>
      <c r="J17533">
        <f>IF($B17533="","",IF($F17533="组件","",IF($Q17533&lt;&gt;"",IF(AND($B17533=$B17532,$F17532="组件"),$I17532,IF(AND($B17533=$B17532,$J17532&lt;&gt;""),$J17532,"")),"")))</f>
      </c>
      <c r="R17533">
        <f>IF($B17533="","",IF($J17533&lt;&gt;"",IFERROR(LOOKUP(2,1/(($B$5:$B$20000=$B17533)*($F$5:$F$20000="组件")*($I$5:$I$20000=$J17533)),$R$5:$R$20000)*IF($Q17533="",1,$Q17533),""),IF($P17533="","",IF($Q17533="",$P17533,$P17533*$Q17533))))</f>
      </c>
    </row>
    <row r="17534" spans="1:24" x14ac:dyDescent="0.25">
      <c r="A17534">
        <f>IF(B17534="","",IF(B17534=B17533,A17533,A17533+1))</f>
      </c>
      <c r="G17534">
        <f>IF($B17534="","",IF($J17534&lt;&gt;"",IFERROR(LOOKUP(2,1/(($B$5:$B$20000=$B17534)*($F$5:$F$20000="组件")*($I$5:$I$20000=$J17534)),$G$5:$G$20000)&amp;"."&amp;COUNTIFS($B$5:$B17534,$B17534,$J$5:$J17534,$J17534),""),COUNTIFS($B$5:$B17534,$B17534,$J$5:$J17534,"")))</f>
      </c>
      <c r="I17534">
        <f>IF($F17534="组件","C"&amp;TEXT(COUNTIFS($B$5:$B17534,$B17534,$F$5:$F17534,"组件"),"000"),"")</f>
      </c>
      <c r="J17534">
        <f>IF($B17534="","",IF($F17534="组件","",IF($Q17534&lt;&gt;"",IF(AND($B17534=$B17533,$F17533="组件"),$I17533,IF(AND($B17534=$B17533,$J17533&lt;&gt;""),$J17533,"")),"")))</f>
      </c>
      <c r="R17534">
        <f>IF($B17534="","",IF($J17534&lt;&gt;"",IFERROR(LOOKUP(2,1/(($B$5:$B$20000=$B17534)*($F$5:$F$20000="组件")*($I$5:$I$20000=$J17534)),$R$5:$R$20000)*IF($Q17534="",1,$Q17534),""),IF($P17534="","",IF($Q17534="",$P17534,$P17534*$Q17534))))</f>
      </c>
    </row>
    <row r="17535" spans="1:24" x14ac:dyDescent="0.25">
      <c r="A17535">
        <f>IF(B17535="","",IF(B17535=B17534,A17534,A17534+1))</f>
      </c>
      <c r="G17535">
        <f>IF($B17535="","",IF($J17535&lt;&gt;"",IFERROR(LOOKUP(2,1/(($B$5:$B$20000=$B17535)*($F$5:$F$20000="组件")*($I$5:$I$20000=$J17535)),$G$5:$G$20000)&amp;"."&amp;COUNTIFS($B$5:$B17535,$B17535,$J$5:$J17535,$J17535),""),COUNTIFS($B$5:$B17535,$B17535,$J$5:$J17535,"")))</f>
      </c>
      <c r="I17535">
        <f>IF($F17535="组件","C"&amp;TEXT(COUNTIFS($B$5:$B17535,$B17535,$F$5:$F17535,"组件"),"000"),"")</f>
      </c>
      <c r="J17535">
        <f>IF($B17535="","",IF($F17535="组件","",IF($Q17535&lt;&gt;"",IF(AND($B17535=$B17534,$F17534="组件"),$I17534,IF(AND($B17535=$B17534,$J17534&lt;&gt;""),$J17534,"")),"")))</f>
      </c>
      <c r="R17535">
        <f>IF($B17535="","",IF($J17535&lt;&gt;"",IFERROR(LOOKUP(2,1/(($B$5:$B$20000=$B17535)*($F$5:$F$20000="组件")*($I$5:$I$20000=$J17535)),$R$5:$R$20000)*IF($Q17535="",1,$Q17535),""),IF($P17535="","",IF($Q17535="",$P17535,$P17535*$Q17535))))</f>
      </c>
    </row>
    <row r="17536" spans="1:24" x14ac:dyDescent="0.25">
      <c r="A17536">
        <f>IF(B17536="","",IF(B17536=B17535,A17535,A17535+1))</f>
      </c>
      <c r="G17536">
        <f>IF($B17536="","",IF($J17536&lt;&gt;"",IFERROR(LOOKUP(2,1/(($B$5:$B$20000=$B17536)*($F$5:$F$20000="组件")*($I$5:$I$20000=$J17536)),$G$5:$G$20000)&amp;"."&amp;COUNTIFS($B$5:$B17536,$B17536,$J$5:$J17536,$J17536),""),COUNTIFS($B$5:$B17536,$B17536,$J$5:$J17536,"")))</f>
      </c>
      <c r="I17536">
        <f>IF($F17536="组件","C"&amp;TEXT(COUNTIFS($B$5:$B17536,$B17536,$F$5:$F17536,"组件"),"000"),"")</f>
      </c>
      <c r="J17536">
        <f>IF($B17536="","",IF($F17536="组件","",IF($Q17536&lt;&gt;"",IF(AND($B17536=$B17535,$F17535="组件"),$I17535,IF(AND($B17536=$B17535,$J17535&lt;&gt;""),$J17535,"")),"")))</f>
      </c>
      <c r="R17536">
        <f>IF($B17536="","",IF($J17536&lt;&gt;"",IFERROR(LOOKUP(2,1/(($B$5:$B$20000=$B17536)*($F$5:$F$20000="组件")*($I$5:$I$20000=$J17536)),$R$5:$R$20000)*IF($Q17536="",1,$Q17536),""),IF($P17536="","",IF($Q17536="",$P17536,$P17536*$Q17536))))</f>
      </c>
    </row>
    <row r="17537" spans="1:24" x14ac:dyDescent="0.25">
      <c r="A17537">
        <f>IF(B17537="","",IF(B17537=B17536,A17536,A17536+1))</f>
      </c>
      <c r="G17537">
        <f>IF($B17537="","",IF($J17537&lt;&gt;"",IFERROR(LOOKUP(2,1/(($B$5:$B$20000=$B17537)*($F$5:$F$20000="组件")*($I$5:$I$20000=$J17537)),$G$5:$G$20000)&amp;"."&amp;COUNTIFS($B$5:$B17537,$B17537,$J$5:$J17537,$J17537),""),COUNTIFS($B$5:$B17537,$B17537,$J$5:$J17537,"")))</f>
      </c>
      <c r="I17537">
        <f>IF($F17537="组件","C"&amp;TEXT(COUNTIFS($B$5:$B17537,$B17537,$F$5:$F17537,"组件"),"000"),"")</f>
      </c>
      <c r="J17537">
        <f>IF($B17537="","",IF($F17537="组件","",IF($Q17537&lt;&gt;"",IF(AND($B17537=$B17536,$F17536="组件"),$I17536,IF(AND($B17537=$B17536,$J17536&lt;&gt;""),$J17536,"")),"")))</f>
      </c>
      <c r="R17537">
        <f>IF($B17537="","",IF($J17537&lt;&gt;"",IFERROR(LOOKUP(2,1/(($B$5:$B$20000=$B17537)*($F$5:$F$20000="组件")*($I$5:$I$20000=$J17537)),$R$5:$R$20000)*IF($Q17537="",1,$Q17537),""),IF($P17537="","",IF($Q17537="",$P17537,$P17537*$Q17537))))</f>
      </c>
    </row>
    <row r="17538" spans="1:24" x14ac:dyDescent="0.25">
      <c r="A17538">
        <f>IF(B17538="","",IF(B17538=B17537,A17537,A17537+1))</f>
      </c>
      <c r="G17538">
        <f>IF($B17538="","",IF($J17538&lt;&gt;"",IFERROR(LOOKUP(2,1/(($B$5:$B$20000=$B17538)*($F$5:$F$20000="组件")*($I$5:$I$20000=$J17538)),$G$5:$G$20000)&amp;"."&amp;COUNTIFS($B$5:$B17538,$B17538,$J$5:$J17538,$J17538),""),COUNTIFS($B$5:$B17538,$B17538,$J$5:$J17538,"")))</f>
      </c>
      <c r="I17538">
        <f>IF($F17538="组件","C"&amp;TEXT(COUNTIFS($B$5:$B17538,$B17538,$F$5:$F17538,"组件"),"000"),"")</f>
      </c>
      <c r="J17538">
        <f>IF($B17538="","",IF($F17538="组件","",IF($Q17538&lt;&gt;"",IF(AND($B17538=$B17537,$F17537="组件"),$I17537,IF(AND($B17538=$B17537,$J17537&lt;&gt;""),$J17537,"")),"")))</f>
      </c>
      <c r="R17538">
        <f>IF($B17538="","",IF($J17538&lt;&gt;"",IFERROR(LOOKUP(2,1/(($B$5:$B$20000=$B17538)*($F$5:$F$20000="组件")*($I$5:$I$20000=$J17538)),$R$5:$R$20000)*IF($Q17538="",1,$Q17538),""),IF($P17538="","",IF($Q17538="",$P17538,$P17538*$Q17538))))</f>
      </c>
    </row>
    <row r="17539" spans="1:24" x14ac:dyDescent="0.25">
      <c r="A17539">
        <f>IF(B17539="","",IF(B17539=B17538,A17538,A17538+1))</f>
      </c>
      <c r="G17539">
        <f>IF($B17539="","",IF($J17539&lt;&gt;"",IFERROR(LOOKUP(2,1/(($B$5:$B$20000=$B17539)*($F$5:$F$20000="组件")*($I$5:$I$20000=$J17539)),$G$5:$G$20000)&amp;"."&amp;COUNTIFS($B$5:$B17539,$B17539,$J$5:$J17539,$J17539),""),COUNTIFS($B$5:$B17539,$B17539,$J$5:$J17539,"")))</f>
      </c>
      <c r="I17539">
        <f>IF($F17539="组件","C"&amp;TEXT(COUNTIFS($B$5:$B17539,$B17539,$F$5:$F17539,"组件"),"000"),"")</f>
      </c>
      <c r="J17539">
        <f>IF($B17539="","",IF($F17539="组件","",IF($Q17539&lt;&gt;"",IF(AND($B17539=$B17538,$F17538="组件"),$I17538,IF(AND($B17539=$B17538,$J17538&lt;&gt;""),$J17538,"")),"")))</f>
      </c>
      <c r="R17539">
        <f>IF($B17539="","",IF($J17539&lt;&gt;"",IFERROR(LOOKUP(2,1/(($B$5:$B$20000=$B17539)*($F$5:$F$20000="组件")*($I$5:$I$20000=$J17539)),$R$5:$R$20000)*IF($Q17539="",1,$Q17539),""),IF($P17539="","",IF($Q17539="",$P17539,$P17539*$Q17539))))</f>
      </c>
    </row>
    <row r="17540" spans="1:24" x14ac:dyDescent="0.25">
      <c r="A17540">
        <f>IF(B17540="","",IF(B17540=B17539,A17539,A17539+1))</f>
      </c>
      <c r="G17540">
        <f>IF($B17540="","",IF($J17540&lt;&gt;"",IFERROR(LOOKUP(2,1/(($B$5:$B$20000=$B17540)*($F$5:$F$20000="组件")*($I$5:$I$20000=$J17540)),$G$5:$G$20000)&amp;"."&amp;COUNTIFS($B$5:$B17540,$B17540,$J$5:$J17540,$J17540),""),COUNTIFS($B$5:$B17540,$B17540,$J$5:$J17540,"")))</f>
      </c>
      <c r="I17540">
        <f>IF($F17540="组件","C"&amp;TEXT(COUNTIFS($B$5:$B17540,$B17540,$F$5:$F17540,"组件"),"000"),"")</f>
      </c>
      <c r="J17540">
        <f>IF($B17540="","",IF($F17540="组件","",IF($Q17540&lt;&gt;"",IF(AND($B17540=$B17539,$F17539="组件"),$I17539,IF(AND($B17540=$B17539,$J17539&lt;&gt;""),$J17539,"")),"")))</f>
      </c>
      <c r="R17540">
        <f>IF($B17540="","",IF($J17540&lt;&gt;"",IFERROR(LOOKUP(2,1/(($B$5:$B$20000=$B17540)*($F$5:$F$20000="组件")*($I$5:$I$20000=$J17540)),$R$5:$R$20000)*IF($Q17540="",1,$Q17540),""),IF($P17540="","",IF($Q17540="",$P17540,$P17540*$Q17540))))</f>
      </c>
    </row>
    <row r="17541" spans="1:24" x14ac:dyDescent="0.25">
      <c r="A17541">
        <f>IF(B17541="","",IF(B17541=B17540,A17540,A17540+1))</f>
      </c>
      <c r="G17541">
        <f>IF($B17541="","",IF($J17541&lt;&gt;"",IFERROR(LOOKUP(2,1/(($B$5:$B$20000=$B17541)*($F$5:$F$20000="组件")*($I$5:$I$20000=$J17541)),$G$5:$G$20000)&amp;"."&amp;COUNTIFS($B$5:$B17541,$B17541,$J$5:$J17541,$J17541),""),COUNTIFS($B$5:$B17541,$B17541,$J$5:$J17541,"")))</f>
      </c>
      <c r="I17541">
        <f>IF($F17541="组件","C"&amp;TEXT(COUNTIFS($B$5:$B17541,$B17541,$F$5:$F17541,"组件"),"000"),"")</f>
      </c>
      <c r="J17541">
        <f>IF($B17541="","",IF($F17541="组件","",IF($Q17541&lt;&gt;"",IF(AND($B17541=$B17540,$F17540="组件"),$I17540,IF(AND($B17541=$B17540,$J17540&lt;&gt;""),$J17540,"")),"")))</f>
      </c>
      <c r="R17541">
        <f>IF($B17541="","",IF($J17541&lt;&gt;"",IFERROR(LOOKUP(2,1/(($B$5:$B$20000=$B17541)*($F$5:$F$20000="组件")*($I$5:$I$20000=$J17541)),$R$5:$R$20000)*IF($Q17541="",1,$Q17541),""),IF($P17541="","",IF($Q17541="",$P17541,$P17541*$Q17541))))</f>
      </c>
    </row>
    <row r="17542" spans="1:24" x14ac:dyDescent="0.25">
      <c r="A17542">
        <f>IF(B17542="","",IF(B17542=B17541,A17541,A17541+1))</f>
      </c>
      <c r="G17542">
        <f>IF($B17542="","",IF($J17542&lt;&gt;"",IFERROR(LOOKUP(2,1/(($B$5:$B$20000=$B17542)*($F$5:$F$20000="组件")*($I$5:$I$20000=$J17542)),$G$5:$G$20000)&amp;"."&amp;COUNTIFS($B$5:$B17542,$B17542,$J$5:$J17542,$J17542),""),COUNTIFS($B$5:$B17542,$B17542,$J$5:$J17542,"")))</f>
      </c>
      <c r="I17542">
        <f>IF($F17542="组件","C"&amp;TEXT(COUNTIFS($B$5:$B17542,$B17542,$F$5:$F17542,"组件"),"000"),"")</f>
      </c>
      <c r="J17542">
        <f>IF($B17542="","",IF($F17542="组件","",IF($Q17542&lt;&gt;"",IF(AND($B17542=$B17541,$F17541="组件"),$I17541,IF(AND($B17542=$B17541,$J17541&lt;&gt;""),$J17541,"")),"")))</f>
      </c>
      <c r="R17542">
        <f>IF($B17542="","",IF($J17542&lt;&gt;"",IFERROR(LOOKUP(2,1/(($B$5:$B$20000=$B17542)*($F$5:$F$20000="组件")*($I$5:$I$20000=$J17542)),$R$5:$R$20000)*IF($Q17542="",1,$Q17542),""),IF($P17542="","",IF($Q17542="",$P17542,$P17542*$Q17542))))</f>
      </c>
    </row>
    <row r="17543" spans="1:24" x14ac:dyDescent="0.25">
      <c r="A17543">
        <f>IF(B17543="","",IF(B17543=B17542,A17542,A17542+1))</f>
      </c>
      <c r="G17543">
        <f>IF($B17543="","",IF($J17543&lt;&gt;"",IFERROR(LOOKUP(2,1/(($B$5:$B$20000=$B17543)*($F$5:$F$20000="组件")*($I$5:$I$20000=$J17543)),$G$5:$G$20000)&amp;"."&amp;COUNTIFS($B$5:$B17543,$B17543,$J$5:$J17543,$J17543),""),COUNTIFS($B$5:$B17543,$B17543,$J$5:$J17543,"")))</f>
      </c>
      <c r="I17543">
        <f>IF($F17543="组件","C"&amp;TEXT(COUNTIFS($B$5:$B17543,$B17543,$F$5:$F17543,"组件"),"000"),"")</f>
      </c>
      <c r="J17543">
        <f>IF($B17543="","",IF($F17543="组件","",IF($Q17543&lt;&gt;"",IF(AND($B17543=$B17542,$F17542="组件"),$I17542,IF(AND($B17543=$B17542,$J17542&lt;&gt;""),$J17542,"")),"")))</f>
      </c>
      <c r="R17543">
        <f>IF($B17543="","",IF($J17543&lt;&gt;"",IFERROR(LOOKUP(2,1/(($B$5:$B$20000=$B17543)*($F$5:$F$20000="组件")*($I$5:$I$20000=$J17543)),$R$5:$R$20000)*IF($Q17543="",1,$Q17543),""),IF($P17543="","",IF($Q17543="",$P17543,$P17543*$Q17543))))</f>
      </c>
    </row>
    <row r="17544" spans="1:24" x14ac:dyDescent="0.25">
      <c r="A17544">
        <f>IF(B17544="","",IF(B17544=B17543,A17543,A17543+1))</f>
      </c>
      <c r="G17544">
        <f>IF($B17544="","",IF($J17544&lt;&gt;"",IFERROR(LOOKUP(2,1/(($B$5:$B$20000=$B17544)*($F$5:$F$20000="组件")*($I$5:$I$20000=$J17544)),$G$5:$G$20000)&amp;"."&amp;COUNTIFS($B$5:$B17544,$B17544,$J$5:$J17544,$J17544),""),COUNTIFS($B$5:$B17544,$B17544,$J$5:$J17544,"")))</f>
      </c>
      <c r="I17544">
        <f>IF($F17544="组件","C"&amp;TEXT(COUNTIFS($B$5:$B17544,$B17544,$F$5:$F17544,"组件"),"000"),"")</f>
      </c>
      <c r="J17544">
        <f>IF($B17544="","",IF($F17544="组件","",IF($Q17544&lt;&gt;"",IF(AND($B17544=$B17543,$F17543="组件"),$I17543,IF(AND($B17544=$B17543,$J17543&lt;&gt;""),$J17543,"")),"")))</f>
      </c>
      <c r="R17544">
        <f>IF($B17544="","",IF($J17544&lt;&gt;"",IFERROR(LOOKUP(2,1/(($B$5:$B$20000=$B17544)*($F$5:$F$20000="组件")*($I$5:$I$20000=$J17544)),$R$5:$R$20000)*IF($Q17544="",1,$Q17544),""),IF($P17544="","",IF($Q17544="",$P17544,$P17544*$Q17544))))</f>
      </c>
    </row>
    <row r="17545" spans="1:24" x14ac:dyDescent="0.25">
      <c r="A17545">
        <f>IF(B17545="","",IF(B17545=B17544,A17544,A17544+1))</f>
      </c>
      <c r="G17545">
        <f>IF($B17545="","",IF($J17545&lt;&gt;"",IFERROR(LOOKUP(2,1/(($B$5:$B$20000=$B17545)*($F$5:$F$20000="组件")*($I$5:$I$20000=$J17545)),$G$5:$G$20000)&amp;"."&amp;COUNTIFS($B$5:$B17545,$B17545,$J$5:$J17545,$J17545),""),COUNTIFS($B$5:$B17545,$B17545,$J$5:$J17545,"")))</f>
      </c>
      <c r="I17545">
        <f>IF($F17545="组件","C"&amp;TEXT(COUNTIFS($B$5:$B17545,$B17545,$F$5:$F17545,"组件"),"000"),"")</f>
      </c>
      <c r="J17545">
        <f>IF($B17545="","",IF($F17545="组件","",IF($Q17545&lt;&gt;"",IF(AND($B17545=$B17544,$F17544="组件"),$I17544,IF(AND($B17545=$B17544,$J17544&lt;&gt;""),$J17544,"")),"")))</f>
      </c>
      <c r="R17545">
        <f>IF($B17545="","",IF($J17545&lt;&gt;"",IFERROR(LOOKUP(2,1/(($B$5:$B$20000=$B17545)*($F$5:$F$20000="组件")*($I$5:$I$20000=$J17545)),$R$5:$R$20000)*IF($Q17545="",1,$Q17545),""),IF($P17545="","",IF($Q17545="",$P17545,$P17545*$Q17545))))</f>
      </c>
    </row>
    <row r="17546" spans="1:24" x14ac:dyDescent="0.25">
      <c r="A17546">
        <f>IF(B17546="","",IF(B17546=B17545,A17545,A17545+1))</f>
      </c>
      <c r="G17546">
        <f>IF($B17546="","",IF($J17546&lt;&gt;"",IFERROR(LOOKUP(2,1/(($B$5:$B$20000=$B17546)*($F$5:$F$20000="组件")*($I$5:$I$20000=$J17546)),$G$5:$G$20000)&amp;"."&amp;COUNTIFS($B$5:$B17546,$B17546,$J$5:$J17546,$J17546),""),COUNTIFS($B$5:$B17546,$B17546,$J$5:$J17546,"")))</f>
      </c>
      <c r="I17546">
        <f>IF($F17546="组件","C"&amp;TEXT(COUNTIFS($B$5:$B17546,$B17546,$F$5:$F17546,"组件"),"000"),"")</f>
      </c>
      <c r="J17546">
        <f>IF($B17546="","",IF($F17546="组件","",IF($Q17546&lt;&gt;"",IF(AND($B17546=$B17545,$F17545="组件"),$I17545,IF(AND($B17546=$B17545,$J17545&lt;&gt;""),$J17545,"")),"")))</f>
      </c>
      <c r="R17546">
        <f>IF($B17546="","",IF($J17546&lt;&gt;"",IFERROR(LOOKUP(2,1/(($B$5:$B$20000=$B17546)*($F$5:$F$20000="组件")*($I$5:$I$20000=$J17546)),$R$5:$R$20000)*IF($Q17546="",1,$Q17546),""),IF($P17546="","",IF($Q17546="",$P17546,$P17546*$Q17546))))</f>
      </c>
    </row>
    <row r="17547" spans="1:24" x14ac:dyDescent="0.25">
      <c r="A17547">
        <f>IF(B17547="","",IF(B17547=B17546,A17546,A17546+1))</f>
      </c>
      <c r="G17547">
        <f>IF($B17547="","",IF($J17547&lt;&gt;"",IFERROR(LOOKUP(2,1/(($B$5:$B$20000=$B17547)*($F$5:$F$20000="组件")*($I$5:$I$20000=$J17547)),$G$5:$G$20000)&amp;"."&amp;COUNTIFS($B$5:$B17547,$B17547,$J$5:$J17547,$J17547),""),COUNTIFS($B$5:$B17547,$B17547,$J$5:$J17547,"")))</f>
      </c>
      <c r="I17547">
        <f>IF($F17547="组件","C"&amp;TEXT(COUNTIFS($B$5:$B17547,$B17547,$F$5:$F17547,"组件"),"000"),"")</f>
      </c>
      <c r="J17547">
        <f>IF($B17547="","",IF($F17547="组件","",IF($Q17547&lt;&gt;"",IF(AND($B17547=$B17546,$F17546="组件"),$I17546,IF(AND($B17547=$B17546,$J17546&lt;&gt;""),$J17546,"")),"")))</f>
      </c>
      <c r="R17547">
        <f>IF($B17547="","",IF($J17547&lt;&gt;"",IFERROR(LOOKUP(2,1/(($B$5:$B$20000=$B17547)*($F$5:$F$20000="组件")*($I$5:$I$20000=$J17547)),$R$5:$R$20000)*IF($Q17547="",1,$Q17547),""),IF($P17547="","",IF($Q17547="",$P17547,$P17547*$Q17547))))</f>
      </c>
    </row>
    <row r="17548" spans="1:24" x14ac:dyDescent="0.25">
      <c r="A17548">
        <f>IF(B17548="","",IF(B17548=B17547,A17547,A17547+1))</f>
      </c>
      <c r="G17548">
        <f>IF($B17548="","",IF($J17548&lt;&gt;"",IFERROR(LOOKUP(2,1/(($B$5:$B$20000=$B17548)*($F$5:$F$20000="组件")*($I$5:$I$20000=$J17548)),$G$5:$G$20000)&amp;"."&amp;COUNTIFS($B$5:$B17548,$B17548,$J$5:$J17548,$J17548),""),COUNTIFS($B$5:$B17548,$B17548,$J$5:$J17548,"")))</f>
      </c>
      <c r="I17548">
        <f>IF($F17548="组件","C"&amp;TEXT(COUNTIFS($B$5:$B17548,$B17548,$F$5:$F17548,"组件"),"000"),"")</f>
      </c>
      <c r="J17548">
        <f>IF($B17548="","",IF($F17548="组件","",IF($Q17548&lt;&gt;"",IF(AND($B17548=$B17547,$F17547="组件"),$I17547,IF(AND($B17548=$B17547,$J17547&lt;&gt;""),$J17547,"")),"")))</f>
      </c>
      <c r="R17548">
        <f>IF($B17548="","",IF($J17548&lt;&gt;"",IFERROR(LOOKUP(2,1/(($B$5:$B$20000=$B17548)*($F$5:$F$20000="组件")*($I$5:$I$20000=$J17548)),$R$5:$R$20000)*IF($Q17548="",1,$Q17548),""),IF($P17548="","",IF($Q17548="",$P17548,$P17548*$Q17548))))</f>
      </c>
    </row>
    <row r="17549" spans="1:24" x14ac:dyDescent="0.25">
      <c r="A17549">
        <f>IF(B17549="","",IF(B17549=B17548,A17548,A17548+1))</f>
      </c>
      <c r="G17549">
        <f>IF($B17549="","",IF($J17549&lt;&gt;"",IFERROR(LOOKUP(2,1/(($B$5:$B$20000=$B17549)*($F$5:$F$20000="组件")*($I$5:$I$20000=$J17549)),$G$5:$G$20000)&amp;"."&amp;COUNTIFS($B$5:$B17549,$B17549,$J$5:$J17549,$J17549),""),COUNTIFS($B$5:$B17549,$B17549,$J$5:$J17549,"")))</f>
      </c>
      <c r="I17549">
        <f>IF($F17549="组件","C"&amp;TEXT(COUNTIFS($B$5:$B17549,$B17549,$F$5:$F17549,"组件"),"000"),"")</f>
      </c>
      <c r="J17549">
        <f>IF($B17549="","",IF($F17549="组件","",IF($Q17549&lt;&gt;"",IF(AND($B17549=$B17548,$F17548="组件"),$I17548,IF(AND($B17549=$B17548,$J17548&lt;&gt;""),$J17548,"")),"")))</f>
      </c>
      <c r="R17549">
        <f>IF($B17549="","",IF($J17549&lt;&gt;"",IFERROR(LOOKUP(2,1/(($B$5:$B$20000=$B17549)*($F$5:$F$20000="组件")*($I$5:$I$20000=$J17549)),$R$5:$R$20000)*IF($Q17549="",1,$Q17549),""),IF($P17549="","",IF($Q17549="",$P17549,$P17549*$Q17549))))</f>
      </c>
    </row>
    <row r="17550" spans="1:24" x14ac:dyDescent="0.25">
      <c r="A17550">
        <f>IF(B17550="","",IF(B17550=B17549,A17549,A17549+1))</f>
      </c>
      <c r="G17550">
        <f>IF($B17550="","",IF($J17550&lt;&gt;"",IFERROR(LOOKUP(2,1/(($B$5:$B$20000=$B17550)*($F$5:$F$20000="组件")*($I$5:$I$20000=$J17550)),$G$5:$G$20000)&amp;"."&amp;COUNTIFS($B$5:$B17550,$B17550,$J$5:$J17550,$J17550),""),COUNTIFS($B$5:$B17550,$B17550,$J$5:$J17550,"")))</f>
      </c>
      <c r="I17550">
        <f>IF($F17550="组件","C"&amp;TEXT(COUNTIFS($B$5:$B17550,$B17550,$F$5:$F17550,"组件"),"000"),"")</f>
      </c>
      <c r="J17550">
        <f>IF($B17550="","",IF($F17550="组件","",IF($Q17550&lt;&gt;"",IF(AND($B17550=$B17549,$F17549="组件"),$I17549,IF(AND($B17550=$B17549,$J17549&lt;&gt;""),$J17549,"")),"")))</f>
      </c>
      <c r="R17550">
        <f>IF($B17550="","",IF($J17550&lt;&gt;"",IFERROR(LOOKUP(2,1/(($B$5:$B$20000=$B17550)*($F$5:$F$20000="组件")*($I$5:$I$20000=$J17550)),$R$5:$R$20000)*IF($Q17550="",1,$Q17550),""),IF($P17550="","",IF($Q17550="",$P17550,$P17550*$Q17550))))</f>
      </c>
    </row>
    <row r="17551" spans="1:24" x14ac:dyDescent="0.25">
      <c r="A17551">
        <f>IF(B17551="","",IF(B17551=B17550,A17550,A17550+1))</f>
      </c>
      <c r="G17551">
        <f>IF($B17551="","",IF($J17551&lt;&gt;"",IFERROR(LOOKUP(2,1/(($B$5:$B$20000=$B17551)*($F$5:$F$20000="组件")*($I$5:$I$20000=$J17551)),$G$5:$G$20000)&amp;"."&amp;COUNTIFS($B$5:$B17551,$B17551,$J$5:$J17551,$J17551),""),COUNTIFS($B$5:$B17551,$B17551,$J$5:$J17551,"")))</f>
      </c>
      <c r="I17551">
        <f>IF($F17551="组件","C"&amp;TEXT(COUNTIFS($B$5:$B17551,$B17551,$F$5:$F17551,"组件"),"000"),"")</f>
      </c>
      <c r="J17551">
        <f>IF($B17551="","",IF($F17551="组件","",IF($Q17551&lt;&gt;"",IF(AND($B17551=$B17550,$F17550="组件"),$I17550,IF(AND($B17551=$B17550,$J17550&lt;&gt;""),$J17550,"")),"")))</f>
      </c>
      <c r="R17551">
        <f>IF($B17551="","",IF($J17551&lt;&gt;"",IFERROR(LOOKUP(2,1/(($B$5:$B$20000=$B17551)*($F$5:$F$20000="组件")*($I$5:$I$20000=$J17551)),$R$5:$R$20000)*IF($Q17551="",1,$Q17551),""),IF($P17551="","",IF($Q17551="",$P17551,$P17551*$Q17551))))</f>
      </c>
    </row>
    <row r="17552" spans="1:24" x14ac:dyDescent="0.25">
      <c r="A17552">
        <f>IF(B17552="","",IF(B17552=B17551,A17551,A17551+1))</f>
      </c>
      <c r="G17552">
        <f>IF($B17552="","",IF($J17552&lt;&gt;"",IFERROR(LOOKUP(2,1/(($B$5:$B$20000=$B17552)*($F$5:$F$20000="组件")*($I$5:$I$20000=$J17552)),$G$5:$G$20000)&amp;"."&amp;COUNTIFS($B$5:$B17552,$B17552,$J$5:$J17552,$J17552),""),COUNTIFS($B$5:$B17552,$B17552,$J$5:$J17552,"")))</f>
      </c>
      <c r="I17552">
        <f>IF($F17552="组件","C"&amp;TEXT(COUNTIFS($B$5:$B17552,$B17552,$F$5:$F17552,"组件"),"000"),"")</f>
      </c>
      <c r="J17552">
        <f>IF($B17552="","",IF($F17552="组件","",IF($Q17552&lt;&gt;"",IF(AND($B17552=$B17551,$F17551="组件"),$I17551,IF(AND($B17552=$B17551,$J17551&lt;&gt;""),$J17551,"")),"")))</f>
      </c>
      <c r="R17552">
        <f>IF($B17552="","",IF($J17552&lt;&gt;"",IFERROR(LOOKUP(2,1/(($B$5:$B$20000=$B17552)*($F$5:$F$20000="组件")*($I$5:$I$20000=$J17552)),$R$5:$R$20000)*IF($Q17552="",1,$Q17552),""),IF($P17552="","",IF($Q17552="",$P17552,$P17552*$Q17552))))</f>
      </c>
    </row>
    <row r="17553" spans="1:24" x14ac:dyDescent="0.25">
      <c r="A17553">
        <f>IF(B17553="","",IF(B17553=B17552,A17552,A17552+1))</f>
      </c>
      <c r="G17553">
        <f>IF($B17553="","",IF($J17553&lt;&gt;"",IFERROR(LOOKUP(2,1/(($B$5:$B$20000=$B17553)*($F$5:$F$20000="组件")*($I$5:$I$20000=$J17553)),$G$5:$G$20000)&amp;"."&amp;COUNTIFS($B$5:$B17553,$B17553,$J$5:$J17553,$J17553),""),COUNTIFS($B$5:$B17553,$B17553,$J$5:$J17553,"")))</f>
      </c>
      <c r="I17553">
        <f>IF($F17553="组件","C"&amp;TEXT(COUNTIFS($B$5:$B17553,$B17553,$F$5:$F17553,"组件"),"000"),"")</f>
      </c>
      <c r="J17553">
        <f>IF($B17553="","",IF($F17553="组件","",IF($Q17553&lt;&gt;"",IF(AND($B17553=$B17552,$F17552="组件"),$I17552,IF(AND($B17553=$B17552,$J17552&lt;&gt;""),$J17552,"")),"")))</f>
      </c>
      <c r="R17553">
        <f>IF($B17553="","",IF($J17553&lt;&gt;"",IFERROR(LOOKUP(2,1/(($B$5:$B$20000=$B17553)*($F$5:$F$20000="组件")*($I$5:$I$20000=$J17553)),$R$5:$R$20000)*IF($Q17553="",1,$Q17553),""),IF($P17553="","",IF($Q17553="",$P17553,$P17553*$Q17553))))</f>
      </c>
    </row>
    <row r="17554" spans="1:24" x14ac:dyDescent="0.25">
      <c r="A17554">
        <f>IF(B17554="","",IF(B17554=B17553,A17553,A17553+1))</f>
      </c>
      <c r="G17554">
        <f>IF($B17554="","",IF($J17554&lt;&gt;"",IFERROR(LOOKUP(2,1/(($B$5:$B$20000=$B17554)*($F$5:$F$20000="组件")*($I$5:$I$20000=$J17554)),$G$5:$G$20000)&amp;"."&amp;COUNTIFS($B$5:$B17554,$B17554,$J$5:$J17554,$J17554),""),COUNTIFS($B$5:$B17554,$B17554,$J$5:$J17554,"")))</f>
      </c>
      <c r="I17554">
        <f>IF($F17554="组件","C"&amp;TEXT(COUNTIFS($B$5:$B17554,$B17554,$F$5:$F17554,"组件"),"000"),"")</f>
      </c>
      <c r="J17554">
        <f>IF($B17554="","",IF($F17554="组件","",IF($Q17554&lt;&gt;"",IF(AND($B17554=$B17553,$F17553="组件"),$I17553,IF(AND($B17554=$B17553,$J17553&lt;&gt;""),$J17553,"")),"")))</f>
      </c>
      <c r="R17554">
        <f>IF($B17554="","",IF($J17554&lt;&gt;"",IFERROR(LOOKUP(2,1/(($B$5:$B$20000=$B17554)*($F$5:$F$20000="组件")*($I$5:$I$20000=$J17554)),$R$5:$R$20000)*IF($Q17554="",1,$Q17554),""),IF($P17554="","",IF($Q17554="",$P17554,$P17554*$Q17554))))</f>
      </c>
    </row>
    <row r="17555" spans="1:24" x14ac:dyDescent="0.25">
      <c r="A17555">
        <f>IF(B17555="","",IF(B17555=B17554,A17554,A17554+1))</f>
      </c>
      <c r="G17555">
        <f>IF($B17555="","",IF($J17555&lt;&gt;"",IFERROR(LOOKUP(2,1/(($B$5:$B$20000=$B17555)*($F$5:$F$20000="组件")*($I$5:$I$20000=$J17555)),$G$5:$G$20000)&amp;"."&amp;COUNTIFS($B$5:$B17555,$B17555,$J$5:$J17555,$J17555),""),COUNTIFS($B$5:$B17555,$B17555,$J$5:$J17555,"")))</f>
      </c>
      <c r="I17555">
        <f>IF($F17555="组件","C"&amp;TEXT(COUNTIFS($B$5:$B17555,$B17555,$F$5:$F17555,"组件"),"000"),"")</f>
      </c>
      <c r="J17555">
        <f>IF($B17555="","",IF($F17555="组件","",IF($Q17555&lt;&gt;"",IF(AND($B17555=$B17554,$F17554="组件"),$I17554,IF(AND($B17555=$B17554,$J17554&lt;&gt;""),$J17554,"")),"")))</f>
      </c>
      <c r="R17555">
        <f>IF($B17555="","",IF($J17555&lt;&gt;"",IFERROR(LOOKUP(2,1/(($B$5:$B$20000=$B17555)*($F$5:$F$20000="组件")*($I$5:$I$20000=$J17555)),$R$5:$R$20000)*IF($Q17555="",1,$Q17555),""),IF($P17555="","",IF($Q17555="",$P17555,$P17555*$Q17555))))</f>
      </c>
    </row>
    <row r="17556" spans="1:24" x14ac:dyDescent="0.25">
      <c r="A17556">
        <f>IF(B17556="","",IF(B17556=B17555,A17555,A17555+1))</f>
      </c>
      <c r="G17556">
        <f>IF($B17556="","",IF($J17556&lt;&gt;"",IFERROR(LOOKUP(2,1/(($B$5:$B$20000=$B17556)*($F$5:$F$20000="组件")*($I$5:$I$20000=$J17556)),$G$5:$G$20000)&amp;"."&amp;COUNTIFS($B$5:$B17556,$B17556,$J$5:$J17556,$J17556),""),COUNTIFS($B$5:$B17556,$B17556,$J$5:$J17556,"")))</f>
      </c>
      <c r="I17556">
        <f>IF($F17556="组件","C"&amp;TEXT(COUNTIFS($B$5:$B17556,$B17556,$F$5:$F17556,"组件"),"000"),"")</f>
      </c>
      <c r="J17556">
        <f>IF($B17556="","",IF($F17556="组件","",IF($Q17556&lt;&gt;"",IF(AND($B17556=$B17555,$F17555="组件"),$I17555,IF(AND($B17556=$B17555,$J17555&lt;&gt;""),$J17555,"")),"")))</f>
      </c>
      <c r="R17556">
        <f>IF($B17556="","",IF($J17556&lt;&gt;"",IFERROR(LOOKUP(2,1/(($B$5:$B$20000=$B17556)*($F$5:$F$20000="组件")*($I$5:$I$20000=$J17556)),$R$5:$R$20000)*IF($Q17556="",1,$Q17556),""),IF($P17556="","",IF($Q17556="",$P17556,$P17556*$Q17556))))</f>
      </c>
    </row>
    <row r="17557" spans="1:24" x14ac:dyDescent="0.25">
      <c r="A17557">
        <f>IF(B17557="","",IF(B17557=B17556,A17556,A17556+1))</f>
      </c>
      <c r="G17557">
        <f>IF($B17557="","",IF($J17557&lt;&gt;"",IFERROR(LOOKUP(2,1/(($B$5:$B$20000=$B17557)*($F$5:$F$20000="组件")*($I$5:$I$20000=$J17557)),$G$5:$G$20000)&amp;"."&amp;COUNTIFS($B$5:$B17557,$B17557,$J$5:$J17557,$J17557),""),COUNTIFS($B$5:$B17557,$B17557,$J$5:$J17557,"")))</f>
      </c>
      <c r="I17557">
        <f>IF($F17557="组件","C"&amp;TEXT(COUNTIFS($B$5:$B17557,$B17557,$F$5:$F17557,"组件"),"000"),"")</f>
      </c>
      <c r="J17557">
        <f>IF($B17557="","",IF($F17557="组件","",IF($Q17557&lt;&gt;"",IF(AND($B17557=$B17556,$F17556="组件"),$I17556,IF(AND($B17557=$B17556,$J17556&lt;&gt;""),$J17556,"")),"")))</f>
      </c>
      <c r="R17557">
        <f>IF($B17557="","",IF($J17557&lt;&gt;"",IFERROR(LOOKUP(2,1/(($B$5:$B$20000=$B17557)*($F$5:$F$20000="组件")*($I$5:$I$20000=$J17557)),$R$5:$R$20000)*IF($Q17557="",1,$Q17557),""),IF($P17557="","",IF($Q17557="",$P17557,$P17557*$Q17557))))</f>
      </c>
    </row>
    <row r="17558" spans="1:24" x14ac:dyDescent="0.25">
      <c r="A17558">
        <f>IF(B17558="","",IF(B17558=B17557,A17557,A17557+1))</f>
      </c>
      <c r="G17558">
        <f>IF($B17558="","",IF($J17558&lt;&gt;"",IFERROR(LOOKUP(2,1/(($B$5:$B$20000=$B17558)*($F$5:$F$20000="组件")*($I$5:$I$20000=$J17558)),$G$5:$G$20000)&amp;"."&amp;COUNTIFS($B$5:$B17558,$B17558,$J$5:$J17558,$J17558),""),COUNTIFS($B$5:$B17558,$B17558,$J$5:$J17558,"")))</f>
      </c>
      <c r="I17558">
        <f>IF($F17558="组件","C"&amp;TEXT(COUNTIFS($B$5:$B17558,$B17558,$F$5:$F17558,"组件"),"000"),"")</f>
      </c>
      <c r="J17558">
        <f>IF($B17558="","",IF($F17558="组件","",IF($Q17558&lt;&gt;"",IF(AND($B17558=$B17557,$F17557="组件"),$I17557,IF(AND($B17558=$B17557,$J17557&lt;&gt;""),$J17557,"")),"")))</f>
      </c>
      <c r="R17558">
        <f>IF($B17558="","",IF($J17558&lt;&gt;"",IFERROR(LOOKUP(2,1/(($B$5:$B$20000=$B17558)*($F$5:$F$20000="组件")*($I$5:$I$20000=$J17558)),$R$5:$R$20000)*IF($Q17558="",1,$Q17558),""),IF($P17558="","",IF($Q17558="",$P17558,$P17558*$Q17558))))</f>
      </c>
    </row>
    <row r="17559" spans="1:24" x14ac:dyDescent="0.25">
      <c r="A17559">
        <f>IF(B17559="","",IF(B17559=B17558,A17558,A17558+1))</f>
      </c>
      <c r="G17559">
        <f>IF($B17559="","",IF($J17559&lt;&gt;"",IFERROR(LOOKUP(2,1/(($B$5:$B$20000=$B17559)*($F$5:$F$20000="组件")*($I$5:$I$20000=$J17559)),$G$5:$G$20000)&amp;"."&amp;COUNTIFS($B$5:$B17559,$B17559,$J$5:$J17559,$J17559),""),COUNTIFS($B$5:$B17559,$B17559,$J$5:$J17559,"")))</f>
      </c>
      <c r="I17559">
        <f>IF($F17559="组件","C"&amp;TEXT(COUNTIFS($B$5:$B17559,$B17559,$F$5:$F17559,"组件"),"000"),"")</f>
      </c>
      <c r="J17559">
        <f>IF($B17559="","",IF($F17559="组件","",IF($Q17559&lt;&gt;"",IF(AND($B17559=$B17558,$F17558="组件"),$I17558,IF(AND($B17559=$B17558,$J17558&lt;&gt;""),$J17558,"")),"")))</f>
      </c>
      <c r="R17559">
        <f>IF($B17559="","",IF($J17559&lt;&gt;"",IFERROR(LOOKUP(2,1/(($B$5:$B$20000=$B17559)*($F$5:$F$20000="组件")*($I$5:$I$20000=$J17559)),$R$5:$R$20000)*IF($Q17559="",1,$Q17559),""),IF($P17559="","",IF($Q17559="",$P17559,$P17559*$Q17559))))</f>
      </c>
    </row>
    <row r="17560" spans="1:24" x14ac:dyDescent="0.25">
      <c r="A17560">
        <f>IF(B17560="","",IF(B17560=B17559,A17559,A17559+1))</f>
      </c>
      <c r="G17560">
        <f>IF($B17560="","",IF($J17560&lt;&gt;"",IFERROR(LOOKUP(2,1/(($B$5:$B$20000=$B17560)*($F$5:$F$20000="组件")*($I$5:$I$20000=$J17560)),$G$5:$G$20000)&amp;"."&amp;COUNTIFS($B$5:$B17560,$B17560,$J$5:$J17560,$J17560),""),COUNTIFS($B$5:$B17560,$B17560,$J$5:$J17560,"")))</f>
      </c>
      <c r="I17560">
        <f>IF($F17560="组件","C"&amp;TEXT(COUNTIFS($B$5:$B17560,$B17560,$F$5:$F17560,"组件"),"000"),"")</f>
      </c>
      <c r="J17560">
        <f>IF($B17560="","",IF($F17560="组件","",IF($Q17560&lt;&gt;"",IF(AND($B17560=$B17559,$F17559="组件"),$I17559,IF(AND($B17560=$B17559,$J17559&lt;&gt;""),$J17559,"")),"")))</f>
      </c>
      <c r="R17560">
        <f>IF($B17560="","",IF($J17560&lt;&gt;"",IFERROR(LOOKUP(2,1/(($B$5:$B$20000=$B17560)*($F$5:$F$20000="组件")*($I$5:$I$20000=$J17560)),$R$5:$R$20000)*IF($Q17560="",1,$Q17560),""),IF($P17560="","",IF($Q17560="",$P17560,$P17560*$Q17560))))</f>
      </c>
    </row>
    <row r="17561" spans="1:24" x14ac:dyDescent="0.25">
      <c r="A17561">
        <f>IF(B17561="","",IF(B17561=B17560,A17560,A17560+1))</f>
      </c>
      <c r="G17561">
        <f>IF($B17561="","",IF($J17561&lt;&gt;"",IFERROR(LOOKUP(2,1/(($B$5:$B$20000=$B17561)*($F$5:$F$20000="组件")*($I$5:$I$20000=$J17561)),$G$5:$G$20000)&amp;"."&amp;COUNTIFS($B$5:$B17561,$B17561,$J$5:$J17561,$J17561),""),COUNTIFS($B$5:$B17561,$B17561,$J$5:$J17561,"")))</f>
      </c>
      <c r="I17561">
        <f>IF($F17561="组件","C"&amp;TEXT(COUNTIFS($B$5:$B17561,$B17561,$F$5:$F17561,"组件"),"000"),"")</f>
      </c>
      <c r="J17561">
        <f>IF($B17561="","",IF($F17561="组件","",IF($Q17561&lt;&gt;"",IF(AND($B17561=$B17560,$F17560="组件"),$I17560,IF(AND($B17561=$B17560,$J17560&lt;&gt;""),$J17560,"")),"")))</f>
      </c>
      <c r="R17561">
        <f>IF($B17561="","",IF($J17561&lt;&gt;"",IFERROR(LOOKUP(2,1/(($B$5:$B$20000=$B17561)*($F$5:$F$20000="组件")*($I$5:$I$20000=$J17561)),$R$5:$R$20000)*IF($Q17561="",1,$Q17561),""),IF($P17561="","",IF($Q17561="",$P17561,$P17561*$Q17561))))</f>
      </c>
    </row>
    <row r="17562" spans="1:24" x14ac:dyDescent="0.25">
      <c r="A17562">
        <f>IF(B17562="","",IF(B17562=B17561,A17561,A17561+1))</f>
      </c>
      <c r="G17562">
        <f>IF($B17562="","",IF($J17562&lt;&gt;"",IFERROR(LOOKUP(2,1/(($B$5:$B$20000=$B17562)*($F$5:$F$20000="组件")*($I$5:$I$20000=$J17562)),$G$5:$G$20000)&amp;"."&amp;COUNTIFS($B$5:$B17562,$B17562,$J$5:$J17562,$J17562),""),COUNTIFS($B$5:$B17562,$B17562,$J$5:$J17562,"")))</f>
      </c>
      <c r="I17562">
        <f>IF($F17562="组件","C"&amp;TEXT(COUNTIFS($B$5:$B17562,$B17562,$F$5:$F17562,"组件"),"000"),"")</f>
      </c>
      <c r="J17562">
        <f>IF($B17562="","",IF($F17562="组件","",IF($Q17562&lt;&gt;"",IF(AND($B17562=$B17561,$F17561="组件"),$I17561,IF(AND($B17562=$B17561,$J17561&lt;&gt;""),$J17561,"")),"")))</f>
      </c>
      <c r="R17562">
        <f>IF($B17562="","",IF($J17562&lt;&gt;"",IFERROR(LOOKUP(2,1/(($B$5:$B$20000=$B17562)*($F$5:$F$20000="组件")*($I$5:$I$20000=$J17562)),$R$5:$R$20000)*IF($Q17562="",1,$Q17562),""),IF($P17562="","",IF($Q17562="",$P17562,$P17562*$Q17562))))</f>
      </c>
    </row>
    <row r="17563" spans="1:24" x14ac:dyDescent="0.25">
      <c r="A17563">
        <f>IF(B17563="","",IF(B17563=B17562,A17562,A17562+1))</f>
      </c>
      <c r="G17563">
        <f>IF($B17563="","",IF($J17563&lt;&gt;"",IFERROR(LOOKUP(2,1/(($B$5:$B$20000=$B17563)*($F$5:$F$20000="组件")*($I$5:$I$20000=$J17563)),$G$5:$G$20000)&amp;"."&amp;COUNTIFS($B$5:$B17563,$B17563,$J$5:$J17563,$J17563),""),COUNTIFS($B$5:$B17563,$B17563,$J$5:$J17563,"")))</f>
      </c>
      <c r="I17563">
        <f>IF($F17563="组件","C"&amp;TEXT(COUNTIFS($B$5:$B17563,$B17563,$F$5:$F17563,"组件"),"000"),"")</f>
      </c>
      <c r="J17563">
        <f>IF($B17563="","",IF($F17563="组件","",IF($Q17563&lt;&gt;"",IF(AND($B17563=$B17562,$F17562="组件"),$I17562,IF(AND($B17563=$B17562,$J17562&lt;&gt;""),$J17562,"")),"")))</f>
      </c>
      <c r="R17563">
        <f>IF($B17563="","",IF($J17563&lt;&gt;"",IFERROR(LOOKUP(2,1/(($B$5:$B$20000=$B17563)*($F$5:$F$20000="组件")*($I$5:$I$20000=$J17563)),$R$5:$R$20000)*IF($Q17563="",1,$Q17563),""),IF($P17563="","",IF($Q17563="",$P17563,$P17563*$Q17563))))</f>
      </c>
    </row>
    <row r="17564" spans="1:24" x14ac:dyDescent="0.25">
      <c r="A17564">
        <f>IF(B17564="","",IF(B17564=B17563,A17563,A17563+1))</f>
      </c>
      <c r="G17564">
        <f>IF($B17564="","",IF($J17564&lt;&gt;"",IFERROR(LOOKUP(2,1/(($B$5:$B$20000=$B17564)*($F$5:$F$20000="组件")*($I$5:$I$20000=$J17564)),$G$5:$G$20000)&amp;"."&amp;COUNTIFS($B$5:$B17564,$B17564,$J$5:$J17564,$J17564),""),COUNTIFS($B$5:$B17564,$B17564,$J$5:$J17564,"")))</f>
      </c>
      <c r="I17564">
        <f>IF($F17564="组件","C"&amp;TEXT(COUNTIFS($B$5:$B17564,$B17564,$F$5:$F17564,"组件"),"000"),"")</f>
      </c>
      <c r="J17564">
        <f>IF($B17564="","",IF($F17564="组件","",IF($Q17564&lt;&gt;"",IF(AND($B17564=$B17563,$F17563="组件"),$I17563,IF(AND($B17564=$B17563,$J17563&lt;&gt;""),$J17563,"")),"")))</f>
      </c>
      <c r="R17564">
        <f>IF($B17564="","",IF($J17564&lt;&gt;"",IFERROR(LOOKUP(2,1/(($B$5:$B$20000=$B17564)*($F$5:$F$20000="组件")*($I$5:$I$20000=$J17564)),$R$5:$R$20000)*IF($Q17564="",1,$Q17564),""),IF($P17564="","",IF($Q17564="",$P17564,$P17564*$Q17564))))</f>
      </c>
    </row>
    <row r="17565" spans="1:24" x14ac:dyDescent="0.25">
      <c r="A17565">
        <f>IF(B17565="","",IF(B17565=B17564,A17564,A17564+1))</f>
      </c>
      <c r="G17565">
        <f>IF($B17565="","",IF($J17565&lt;&gt;"",IFERROR(LOOKUP(2,1/(($B$5:$B$20000=$B17565)*($F$5:$F$20000="组件")*($I$5:$I$20000=$J17565)),$G$5:$G$20000)&amp;"."&amp;COUNTIFS($B$5:$B17565,$B17565,$J$5:$J17565,$J17565),""),COUNTIFS($B$5:$B17565,$B17565,$J$5:$J17565,"")))</f>
      </c>
      <c r="I17565">
        <f>IF($F17565="组件","C"&amp;TEXT(COUNTIFS($B$5:$B17565,$B17565,$F$5:$F17565,"组件"),"000"),"")</f>
      </c>
      <c r="J17565">
        <f>IF($B17565="","",IF($F17565="组件","",IF($Q17565&lt;&gt;"",IF(AND($B17565=$B17564,$F17564="组件"),$I17564,IF(AND($B17565=$B17564,$J17564&lt;&gt;""),$J17564,"")),"")))</f>
      </c>
      <c r="R17565">
        <f>IF($B17565="","",IF($J17565&lt;&gt;"",IFERROR(LOOKUP(2,1/(($B$5:$B$20000=$B17565)*($F$5:$F$20000="组件")*($I$5:$I$20000=$J17565)),$R$5:$R$20000)*IF($Q17565="",1,$Q17565),""),IF($P17565="","",IF($Q17565="",$P17565,$P17565*$Q17565))))</f>
      </c>
    </row>
    <row r="17566" spans="1:24" x14ac:dyDescent="0.25">
      <c r="A17566">
        <f>IF(B17566="","",IF(B17566=B17565,A17565,A17565+1))</f>
      </c>
      <c r="G17566">
        <f>IF($B17566="","",IF($J17566&lt;&gt;"",IFERROR(LOOKUP(2,1/(($B$5:$B$20000=$B17566)*($F$5:$F$20000="组件")*($I$5:$I$20000=$J17566)),$G$5:$G$20000)&amp;"."&amp;COUNTIFS($B$5:$B17566,$B17566,$J$5:$J17566,$J17566),""),COUNTIFS($B$5:$B17566,$B17566,$J$5:$J17566,"")))</f>
      </c>
      <c r="I17566">
        <f>IF($F17566="组件","C"&amp;TEXT(COUNTIFS($B$5:$B17566,$B17566,$F$5:$F17566,"组件"),"000"),"")</f>
      </c>
      <c r="J17566">
        <f>IF($B17566="","",IF($F17566="组件","",IF($Q17566&lt;&gt;"",IF(AND($B17566=$B17565,$F17565="组件"),$I17565,IF(AND($B17566=$B17565,$J17565&lt;&gt;""),$J17565,"")),"")))</f>
      </c>
      <c r="R17566">
        <f>IF($B17566="","",IF($J17566&lt;&gt;"",IFERROR(LOOKUP(2,1/(($B$5:$B$20000=$B17566)*($F$5:$F$20000="组件")*($I$5:$I$20000=$J17566)),$R$5:$R$20000)*IF($Q17566="",1,$Q17566),""),IF($P17566="","",IF($Q17566="",$P17566,$P17566*$Q17566))))</f>
      </c>
    </row>
    <row r="17567" spans="1:24" x14ac:dyDescent="0.25">
      <c r="A17567">
        <f>IF(B17567="","",IF(B17567=B17566,A17566,A17566+1))</f>
      </c>
      <c r="G17567">
        <f>IF($B17567="","",IF($J17567&lt;&gt;"",IFERROR(LOOKUP(2,1/(($B$5:$B$20000=$B17567)*($F$5:$F$20000="组件")*($I$5:$I$20000=$J17567)),$G$5:$G$20000)&amp;"."&amp;COUNTIFS($B$5:$B17567,$B17567,$J$5:$J17567,$J17567),""),COUNTIFS($B$5:$B17567,$B17567,$J$5:$J17567,"")))</f>
      </c>
      <c r="I17567">
        <f>IF($F17567="组件","C"&amp;TEXT(COUNTIFS($B$5:$B17567,$B17567,$F$5:$F17567,"组件"),"000"),"")</f>
      </c>
      <c r="J17567">
        <f>IF($B17567="","",IF($F17567="组件","",IF($Q17567&lt;&gt;"",IF(AND($B17567=$B17566,$F17566="组件"),$I17566,IF(AND($B17567=$B17566,$J17566&lt;&gt;""),$J17566,"")),"")))</f>
      </c>
      <c r="R17567">
        <f>IF($B17567="","",IF($J17567&lt;&gt;"",IFERROR(LOOKUP(2,1/(($B$5:$B$20000=$B17567)*($F$5:$F$20000="组件")*($I$5:$I$20000=$J17567)),$R$5:$R$20000)*IF($Q17567="",1,$Q17567),""),IF($P17567="","",IF($Q17567="",$P17567,$P17567*$Q17567))))</f>
      </c>
    </row>
    <row r="17568" spans="1:24" x14ac:dyDescent="0.25">
      <c r="A17568">
        <f>IF(B17568="","",IF(B17568=B17567,A17567,A17567+1))</f>
      </c>
      <c r="G17568">
        <f>IF($B17568="","",IF($J17568&lt;&gt;"",IFERROR(LOOKUP(2,1/(($B$5:$B$20000=$B17568)*($F$5:$F$20000="组件")*($I$5:$I$20000=$J17568)),$G$5:$G$20000)&amp;"."&amp;COUNTIFS($B$5:$B17568,$B17568,$J$5:$J17568,$J17568),""),COUNTIFS($B$5:$B17568,$B17568,$J$5:$J17568,"")))</f>
      </c>
      <c r="I17568">
        <f>IF($F17568="组件","C"&amp;TEXT(COUNTIFS($B$5:$B17568,$B17568,$F$5:$F17568,"组件"),"000"),"")</f>
      </c>
      <c r="J17568">
        <f>IF($B17568="","",IF($F17568="组件","",IF($Q17568&lt;&gt;"",IF(AND($B17568=$B17567,$F17567="组件"),$I17567,IF(AND($B17568=$B17567,$J17567&lt;&gt;""),$J17567,"")),"")))</f>
      </c>
      <c r="R17568">
        <f>IF($B17568="","",IF($J17568&lt;&gt;"",IFERROR(LOOKUP(2,1/(($B$5:$B$20000=$B17568)*($F$5:$F$20000="组件")*($I$5:$I$20000=$J17568)),$R$5:$R$20000)*IF($Q17568="",1,$Q17568),""),IF($P17568="","",IF($Q17568="",$P17568,$P17568*$Q17568))))</f>
      </c>
    </row>
    <row r="17569" spans="1:24" x14ac:dyDescent="0.25">
      <c r="A17569">
        <f>IF(B17569="","",IF(B17569=B17568,A17568,A17568+1))</f>
      </c>
      <c r="G17569">
        <f>IF($B17569="","",IF($J17569&lt;&gt;"",IFERROR(LOOKUP(2,1/(($B$5:$B$20000=$B17569)*($F$5:$F$20000="组件")*($I$5:$I$20000=$J17569)),$G$5:$G$20000)&amp;"."&amp;COUNTIFS($B$5:$B17569,$B17569,$J$5:$J17569,$J17569),""),COUNTIFS($B$5:$B17569,$B17569,$J$5:$J17569,"")))</f>
      </c>
      <c r="I17569">
        <f>IF($F17569="组件","C"&amp;TEXT(COUNTIFS($B$5:$B17569,$B17569,$F$5:$F17569,"组件"),"000"),"")</f>
      </c>
      <c r="J17569">
        <f>IF($B17569="","",IF($F17569="组件","",IF($Q17569&lt;&gt;"",IF(AND($B17569=$B17568,$F17568="组件"),$I17568,IF(AND($B17569=$B17568,$J17568&lt;&gt;""),$J17568,"")),"")))</f>
      </c>
      <c r="R17569">
        <f>IF($B17569="","",IF($J17569&lt;&gt;"",IFERROR(LOOKUP(2,1/(($B$5:$B$20000=$B17569)*($F$5:$F$20000="组件")*($I$5:$I$20000=$J17569)),$R$5:$R$20000)*IF($Q17569="",1,$Q17569),""),IF($P17569="","",IF($Q17569="",$P17569,$P17569*$Q17569))))</f>
      </c>
    </row>
    <row r="17570" spans="1:24" x14ac:dyDescent="0.25">
      <c r="A17570">
        <f>IF(B17570="","",IF(B17570=B17569,A17569,A17569+1))</f>
      </c>
      <c r="G17570">
        <f>IF($B17570="","",IF($J17570&lt;&gt;"",IFERROR(LOOKUP(2,1/(($B$5:$B$20000=$B17570)*($F$5:$F$20000="组件")*($I$5:$I$20000=$J17570)),$G$5:$G$20000)&amp;"."&amp;COUNTIFS($B$5:$B17570,$B17570,$J$5:$J17570,$J17570),""),COUNTIFS($B$5:$B17570,$B17570,$J$5:$J17570,"")))</f>
      </c>
      <c r="I17570">
        <f>IF($F17570="组件","C"&amp;TEXT(COUNTIFS($B$5:$B17570,$B17570,$F$5:$F17570,"组件"),"000"),"")</f>
      </c>
      <c r="J17570">
        <f>IF($B17570="","",IF($F17570="组件","",IF($Q17570&lt;&gt;"",IF(AND($B17570=$B17569,$F17569="组件"),$I17569,IF(AND($B17570=$B17569,$J17569&lt;&gt;""),$J17569,"")),"")))</f>
      </c>
      <c r="R17570">
        <f>IF($B17570="","",IF($J17570&lt;&gt;"",IFERROR(LOOKUP(2,1/(($B$5:$B$20000=$B17570)*($F$5:$F$20000="组件")*($I$5:$I$20000=$J17570)),$R$5:$R$20000)*IF($Q17570="",1,$Q17570),""),IF($P17570="","",IF($Q17570="",$P17570,$P17570*$Q17570))))</f>
      </c>
    </row>
    <row r="17571" spans="1:24" x14ac:dyDescent="0.25">
      <c r="A17571">
        <f>IF(B17571="","",IF(B17571=B17570,A17570,A17570+1))</f>
      </c>
      <c r="G17571">
        <f>IF($B17571="","",IF($J17571&lt;&gt;"",IFERROR(LOOKUP(2,1/(($B$5:$B$20000=$B17571)*($F$5:$F$20000="组件")*($I$5:$I$20000=$J17571)),$G$5:$G$20000)&amp;"."&amp;COUNTIFS($B$5:$B17571,$B17571,$J$5:$J17571,$J17571),""),COUNTIFS($B$5:$B17571,$B17571,$J$5:$J17571,"")))</f>
      </c>
      <c r="I17571">
        <f>IF($F17571="组件","C"&amp;TEXT(COUNTIFS($B$5:$B17571,$B17571,$F$5:$F17571,"组件"),"000"),"")</f>
      </c>
      <c r="J17571">
        <f>IF($B17571="","",IF($F17571="组件","",IF($Q17571&lt;&gt;"",IF(AND($B17571=$B17570,$F17570="组件"),$I17570,IF(AND($B17571=$B17570,$J17570&lt;&gt;""),$J17570,"")),"")))</f>
      </c>
      <c r="R17571">
        <f>IF($B17571="","",IF($J17571&lt;&gt;"",IFERROR(LOOKUP(2,1/(($B$5:$B$20000=$B17571)*($F$5:$F$20000="组件")*($I$5:$I$20000=$J17571)),$R$5:$R$20000)*IF($Q17571="",1,$Q17571),""),IF($P17571="","",IF($Q17571="",$P17571,$P17571*$Q17571))))</f>
      </c>
    </row>
    <row r="17572" spans="1:24" x14ac:dyDescent="0.25">
      <c r="A17572">
        <f>IF(B17572="","",IF(B17572=B17571,A17571,A17571+1))</f>
      </c>
      <c r="G17572">
        <f>IF($B17572="","",IF($J17572&lt;&gt;"",IFERROR(LOOKUP(2,1/(($B$5:$B$20000=$B17572)*($F$5:$F$20000="组件")*($I$5:$I$20000=$J17572)),$G$5:$G$20000)&amp;"."&amp;COUNTIFS($B$5:$B17572,$B17572,$J$5:$J17572,$J17572),""),COUNTIFS($B$5:$B17572,$B17572,$J$5:$J17572,"")))</f>
      </c>
      <c r="I17572">
        <f>IF($F17572="组件","C"&amp;TEXT(COUNTIFS($B$5:$B17572,$B17572,$F$5:$F17572,"组件"),"000"),"")</f>
      </c>
      <c r="J17572">
        <f>IF($B17572="","",IF($F17572="组件","",IF($Q17572&lt;&gt;"",IF(AND($B17572=$B17571,$F17571="组件"),$I17571,IF(AND($B17572=$B17571,$J17571&lt;&gt;""),$J17571,"")),"")))</f>
      </c>
      <c r="R17572">
        <f>IF($B17572="","",IF($J17572&lt;&gt;"",IFERROR(LOOKUP(2,1/(($B$5:$B$20000=$B17572)*($F$5:$F$20000="组件")*($I$5:$I$20000=$J17572)),$R$5:$R$20000)*IF($Q17572="",1,$Q17572),""),IF($P17572="","",IF($Q17572="",$P17572,$P17572*$Q17572))))</f>
      </c>
    </row>
    <row r="17573" spans="1:24" x14ac:dyDescent="0.25">
      <c r="A17573">
        <f>IF(B17573="","",IF(B17573=B17572,A17572,A17572+1))</f>
      </c>
      <c r="G17573">
        <f>IF($B17573="","",IF($J17573&lt;&gt;"",IFERROR(LOOKUP(2,1/(($B$5:$B$20000=$B17573)*($F$5:$F$20000="组件")*($I$5:$I$20000=$J17573)),$G$5:$G$20000)&amp;"."&amp;COUNTIFS($B$5:$B17573,$B17573,$J$5:$J17573,$J17573),""),COUNTIFS($B$5:$B17573,$B17573,$J$5:$J17573,"")))</f>
      </c>
      <c r="I17573">
        <f>IF($F17573="组件","C"&amp;TEXT(COUNTIFS($B$5:$B17573,$B17573,$F$5:$F17573,"组件"),"000"),"")</f>
      </c>
      <c r="J17573">
        <f>IF($B17573="","",IF($F17573="组件","",IF($Q17573&lt;&gt;"",IF(AND($B17573=$B17572,$F17572="组件"),$I17572,IF(AND($B17573=$B17572,$J17572&lt;&gt;""),$J17572,"")),"")))</f>
      </c>
      <c r="R17573">
        <f>IF($B17573="","",IF($J17573&lt;&gt;"",IFERROR(LOOKUP(2,1/(($B$5:$B$20000=$B17573)*($F$5:$F$20000="组件")*($I$5:$I$20000=$J17573)),$R$5:$R$20000)*IF($Q17573="",1,$Q17573),""),IF($P17573="","",IF($Q17573="",$P17573,$P17573*$Q17573))))</f>
      </c>
    </row>
    <row r="17574" spans="1:24" x14ac:dyDescent="0.25">
      <c r="A17574">
        <f>IF(B17574="","",IF(B17574=B17573,A17573,A17573+1))</f>
      </c>
      <c r="G17574">
        <f>IF($B17574="","",IF($J17574&lt;&gt;"",IFERROR(LOOKUP(2,1/(($B$5:$B$20000=$B17574)*($F$5:$F$20000="组件")*($I$5:$I$20000=$J17574)),$G$5:$G$20000)&amp;"."&amp;COUNTIFS($B$5:$B17574,$B17574,$J$5:$J17574,$J17574),""),COUNTIFS($B$5:$B17574,$B17574,$J$5:$J17574,"")))</f>
      </c>
      <c r="I17574">
        <f>IF($F17574="组件","C"&amp;TEXT(COUNTIFS($B$5:$B17574,$B17574,$F$5:$F17574,"组件"),"000"),"")</f>
      </c>
      <c r="J17574">
        <f>IF($B17574="","",IF($F17574="组件","",IF($Q17574&lt;&gt;"",IF(AND($B17574=$B17573,$F17573="组件"),$I17573,IF(AND($B17574=$B17573,$J17573&lt;&gt;""),$J17573,"")),"")))</f>
      </c>
      <c r="R17574">
        <f>IF($B17574="","",IF($J17574&lt;&gt;"",IFERROR(LOOKUP(2,1/(($B$5:$B$20000=$B17574)*($F$5:$F$20000="组件")*($I$5:$I$20000=$J17574)),$R$5:$R$20000)*IF($Q17574="",1,$Q17574),""),IF($P17574="","",IF($Q17574="",$P17574,$P17574*$Q17574))))</f>
      </c>
    </row>
    <row r="17575" spans="1:24" x14ac:dyDescent="0.25">
      <c r="A17575">
        <f>IF(B17575="","",IF(B17575=B17574,A17574,A17574+1))</f>
      </c>
      <c r="G17575">
        <f>IF($B17575="","",IF($J17575&lt;&gt;"",IFERROR(LOOKUP(2,1/(($B$5:$B$20000=$B17575)*($F$5:$F$20000="组件")*($I$5:$I$20000=$J17575)),$G$5:$G$20000)&amp;"."&amp;COUNTIFS($B$5:$B17575,$B17575,$J$5:$J17575,$J17575),""),COUNTIFS($B$5:$B17575,$B17575,$J$5:$J17575,"")))</f>
      </c>
      <c r="I17575">
        <f>IF($F17575="组件","C"&amp;TEXT(COUNTIFS($B$5:$B17575,$B17575,$F$5:$F17575,"组件"),"000"),"")</f>
      </c>
      <c r="J17575">
        <f>IF($B17575="","",IF($F17575="组件","",IF($Q17575&lt;&gt;"",IF(AND($B17575=$B17574,$F17574="组件"),$I17574,IF(AND($B17575=$B17574,$J17574&lt;&gt;""),$J17574,"")),"")))</f>
      </c>
      <c r="R17575">
        <f>IF($B17575="","",IF($J17575&lt;&gt;"",IFERROR(LOOKUP(2,1/(($B$5:$B$20000=$B17575)*($F$5:$F$20000="组件")*($I$5:$I$20000=$J17575)),$R$5:$R$20000)*IF($Q17575="",1,$Q17575),""),IF($P17575="","",IF($Q17575="",$P17575,$P17575*$Q17575))))</f>
      </c>
    </row>
    <row r="17576" spans="1:24" x14ac:dyDescent="0.25">
      <c r="A17576">
        <f>IF(B17576="","",IF(B17576=B17575,A17575,A17575+1))</f>
      </c>
      <c r="G17576">
        <f>IF($B17576="","",IF($J17576&lt;&gt;"",IFERROR(LOOKUP(2,1/(($B$5:$B$20000=$B17576)*($F$5:$F$20000="组件")*($I$5:$I$20000=$J17576)),$G$5:$G$20000)&amp;"."&amp;COUNTIFS($B$5:$B17576,$B17576,$J$5:$J17576,$J17576),""),COUNTIFS($B$5:$B17576,$B17576,$J$5:$J17576,"")))</f>
      </c>
      <c r="I17576">
        <f>IF($F17576="组件","C"&amp;TEXT(COUNTIFS($B$5:$B17576,$B17576,$F$5:$F17576,"组件"),"000"),"")</f>
      </c>
      <c r="J17576">
        <f>IF($B17576="","",IF($F17576="组件","",IF($Q17576&lt;&gt;"",IF(AND($B17576=$B17575,$F17575="组件"),$I17575,IF(AND($B17576=$B17575,$J17575&lt;&gt;""),$J17575,"")),"")))</f>
      </c>
      <c r="R17576">
        <f>IF($B17576="","",IF($J17576&lt;&gt;"",IFERROR(LOOKUP(2,1/(($B$5:$B$20000=$B17576)*($F$5:$F$20000="组件")*($I$5:$I$20000=$J17576)),$R$5:$R$20000)*IF($Q17576="",1,$Q17576),""),IF($P17576="","",IF($Q17576="",$P17576,$P17576*$Q17576))))</f>
      </c>
    </row>
    <row r="17577" spans="1:24" x14ac:dyDescent="0.25">
      <c r="A17577">
        <f>IF(B17577="","",IF(B17577=B17576,A17576,A17576+1))</f>
      </c>
      <c r="G17577">
        <f>IF($B17577="","",IF($J17577&lt;&gt;"",IFERROR(LOOKUP(2,1/(($B$5:$B$20000=$B17577)*($F$5:$F$20000="组件")*($I$5:$I$20000=$J17577)),$G$5:$G$20000)&amp;"."&amp;COUNTIFS($B$5:$B17577,$B17577,$J$5:$J17577,$J17577),""),COUNTIFS($B$5:$B17577,$B17577,$J$5:$J17577,"")))</f>
      </c>
      <c r="I17577">
        <f>IF($F17577="组件","C"&amp;TEXT(COUNTIFS($B$5:$B17577,$B17577,$F$5:$F17577,"组件"),"000"),"")</f>
      </c>
      <c r="J17577">
        <f>IF($B17577="","",IF($F17577="组件","",IF($Q17577&lt;&gt;"",IF(AND($B17577=$B17576,$F17576="组件"),$I17576,IF(AND($B17577=$B17576,$J17576&lt;&gt;""),$J17576,"")),"")))</f>
      </c>
      <c r="R17577">
        <f>IF($B17577="","",IF($J17577&lt;&gt;"",IFERROR(LOOKUP(2,1/(($B$5:$B$20000=$B17577)*($F$5:$F$20000="组件")*($I$5:$I$20000=$J17577)),$R$5:$R$20000)*IF($Q17577="",1,$Q17577),""),IF($P17577="","",IF($Q17577="",$P17577,$P17577*$Q17577))))</f>
      </c>
    </row>
    <row r="17578" spans="1:24" x14ac:dyDescent="0.25">
      <c r="A17578">
        <f>IF(B17578="","",IF(B17578=B17577,A17577,A17577+1))</f>
      </c>
      <c r="G17578">
        <f>IF($B17578="","",IF($J17578&lt;&gt;"",IFERROR(LOOKUP(2,1/(($B$5:$B$20000=$B17578)*($F$5:$F$20000="组件")*($I$5:$I$20000=$J17578)),$G$5:$G$20000)&amp;"."&amp;COUNTIFS($B$5:$B17578,$B17578,$J$5:$J17578,$J17578),""),COUNTIFS($B$5:$B17578,$B17578,$J$5:$J17578,"")))</f>
      </c>
      <c r="I17578">
        <f>IF($F17578="组件","C"&amp;TEXT(COUNTIFS($B$5:$B17578,$B17578,$F$5:$F17578,"组件"),"000"),"")</f>
      </c>
      <c r="J17578">
        <f>IF($B17578="","",IF($F17578="组件","",IF($Q17578&lt;&gt;"",IF(AND($B17578=$B17577,$F17577="组件"),$I17577,IF(AND($B17578=$B17577,$J17577&lt;&gt;""),$J17577,"")),"")))</f>
      </c>
      <c r="R17578">
        <f>IF($B17578="","",IF($J17578&lt;&gt;"",IFERROR(LOOKUP(2,1/(($B$5:$B$20000=$B17578)*($F$5:$F$20000="组件")*($I$5:$I$20000=$J17578)),$R$5:$R$20000)*IF($Q17578="",1,$Q17578),""),IF($P17578="","",IF($Q17578="",$P17578,$P17578*$Q17578))))</f>
      </c>
    </row>
    <row r="17579" spans="1:24" x14ac:dyDescent="0.25">
      <c r="A17579">
        <f>IF(B17579="","",IF(B17579=B17578,A17578,A17578+1))</f>
      </c>
      <c r="G17579">
        <f>IF($B17579="","",IF($J17579&lt;&gt;"",IFERROR(LOOKUP(2,1/(($B$5:$B$20000=$B17579)*($F$5:$F$20000="组件")*($I$5:$I$20000=$J17579)),$G$5:$G$20000)&amp;"."&amp;COUNTIFS($B$5:$B17579,$B17579,$J$5:$J17579,$J17579),""),COUNTIFS($B$5:$B17579,$B17579,$J$5:$J17579,"")))</f>
      </c>
      <c r="I17579">
        <f>IF($F17579="组件","C"&amp;TEXT(COUNTIFS($B$5:$B17579,$B17579,$F$5:$F17579,"组件"),"000"),"")</f>
      </c>
      <c r="J17579">
        <f>IF($B17579="","",IF($F17579="组件","",IF($Q17579&lt;&gt;"",IF(AND($B17579=$B17578,$F17578="组件"),$I17578,IF(AND($B17579=$B17578,$J17578&lt;&gt;""),$J17578,"")),"")))</f>
      </c>
      <c r="R17579">
        <f>IF($B17579="","",IF($J17579&lt;&gt;"",IFERROR(LOOKUP(2,1/(($B$5:$B$20000=$B17579)*($F$5:$F$20000="组件")*($I$5:$I$20000=$J17579)),$R$5:$R$20000)*IF($Q17579="",1,$Q17579),""),IF($P17579="","",IF($Q17579="",$P17579,$P17579*$Q17579))))</f>
      </c>
    </row>
    <row r="17580" spans="1:24" x14ac:dyDescent="0.25">
      <c r="A17580">
        <f>IF(B17580="","",IF(B17580=B17579,A17579,A17579+1))</f>
      </c>
      <c r="G17580">
        <f>IF($B17580="","",IF($J17580&lt;&gt;"",IFERROR(LOOKUP(2,1/(($B$5:$B$20000=$B17580)*($F$5:$F$20000="组件")*($I$5:$I$20000=$J17580)),$G$5:$G$20000)&amp;"."&amp;COUNTIFS($B$5:$B17580,$B17580,$J$5:$J17580,$J17580),""),COUNTIFS($B$5:$B17580,$B17580,$J$5:$J17580,"")))</f>
      </c>
      <c r="I17580">
        <f>IF($F17580="组件","C"&amp;TEXT(COUNTIFS($B$5:$B17580,$B17580,$F$5:$F17580,"组件"),"000"),"")</f>
      </c>
      <c r="J17580">
        <f>IF($B17580="","",IF($F17580="组件","",IF($Q17580&lt;&gt;"",IF(AND($B17580=$B17579,$F17579="组件"),$I17579,IF(AND($B17580=$B17579,$J17579&lt;&gt;""),$J17579,"")),"")))</f>
      </c>
      <c r="R17580">
        <f>IF($B17580="","",IF($J17580&lt;&gt;"",IFERROR(LOOKUP(2,1/(($B$5:$B$20000=$B17580)*($F$5:$F$20000="组件")*($I$5:$I$20000=$J17580)),$R$5:$R$20000)*IF($Q17580="",1,$Q17580),""),IF($P17580="","",IF($Q17580="",$P17580,$P17580*$Q17580))))</f>
      </c>
    </row>
    <row r="17581" spans="1:24" x14ac:dyDescent="0.25">
      <c r="A17581">
        <f>IF(B17581="","",IF(B17581=B17580,A17580,A17580+1))</f>
      </c>
      <c r="G17581">
        <f>IF($B17581="","",IF($J17581&lt;&gt;"",IFERROR(LOOKUP(2,1/(($B$5:$B$20000=$B17581)*($F$5:$F$20000="组件")*($I$5:$I$20000=$J17581)),$G$5:$G$20000)&amp;"."&amp;COUNTIFS($B$5:$B17581,$B17581,$J$5:$J17581,$J17581),""),COUNTIFS($B$5:$B17581,$B17581,$J$5:$J17581,"")))</f>
      </c>
      <c r="I17581">
        <f>IF($F17581="组件","C"&amp;TEXT(COUNTIFS($B$5:$B17581,$B17581,$F$5:$F17581,"组件"),"000"),"")</f>
      </c>
      <c r="J17581">
        <f>IF($B17581="","",IF($F17581="组件","",IF($Q17581&lt;&gt;"",IF(AND($B17581=$B17580,$F17580="组件"),$I17580,IF(AND($B17581=$B17580,$J17580&lt;&gt;""),$J17580,"")),"")))</f>
      </c>
      <c r="R17581">
        <f>IF($B17581="","",IF($J17581&lt;&gt;"",IFERROR(LOOKUP(2,1/(($B$5:$B$20000=$B17581)*($F$5:$F$20000="组件")*($I$5:$I$20000=$J17581)),$R$5:$R$20000)*IF($Q17581="",1,$Q17581),""),IF($P17581="","",IF($Q17581="",$P17581,$P17581*$Q17581))))</f>
      </c>
    </row>
    <row r="17582" spans="1:24" x14ac:dyDescent="0.25">
      <c r="A17582">
        <f>IF(B17582="","",IF(B17582=B17581,A17581,A17581+1))</f>
      </c>
      <c r="G17582">
        <f>IF($B17582="","",IF($J17582&lt;&gt;"",IFERROR(LOOKUP(2,1/(($B$5:$B$20000=$B17582)*($F$5:$F$20000="组件")*($I$5:$I$20000=$J17582)),$G$5:$G$20000)&amp;"."&amp;COUNTIFS($B$5:$B17582,$B17582,$J$5:$J17582,$J17582),""),COUNTIFS($B$5:$B17582,$B17582,$J$5:$J17582,"")))</f>
      </c>
      <c r="I17582">
        <f>IF($F17582="组件","C"&amp;TEXT(COUNTIFS($B$5:$B17582,$B17582,$F$5:$F17582,"组件"),"000"),"")</f>
      </c>
      <c r="J17582">
        <f>IF($B17582="","",IF($F17582="组件","",IF($Q17582&lt;&gt;"",IF(AND($B17582=$B17581,$F17581="组件"),$I17581,IF(AND($B17582=$B17581,$J17581&lt;&gt;""),$J17581,"")),"")))</f>
      </c>
      <c r="R17582">
        <f>IF($B17582="","",IF($J17582&lt;&gt;"",IFERROR(LOOKUP(2,1/(($B$5:$B$20000=$B17582)*($F$5:$F$20000="组件")*($I$5:$I$20000=$J17582)),$R$5:$R$20000)*IF($Q17582="",1,$Q17582),""),IF($P17582="","",IF($Q17582="",$P17582,$P17582*$Q17582))))</f>
      </c>
    </row>
    <row r="17583" spans="1:24" x14ac:dyDescent="0.25">
      <c r="A17583">
        <f>IF(B17583="","",IF(B17583=B17582,A17582,A17582+1))</f>
      </c>
      <c r="G17583">
        <f>IF($B17583="","",IF($J17583&lt;&gt;"",IFERROR(LOOKUP(2,1/(($B$5:$B$20000=$B17583)*($F$5:$F$20000="组件")*($I$5:$I$20000=$J17583)),$G$5:$G$20000)&amp;"."&amp;COUNTIFS($B$5:$B17583,$B17583,$J$5:$J17583,$J17583),""),COUNTIFS($B$5:$B17583,$B17583,$J$5:$J17583,"")))</f>
      </c>
      <c r="I17583">
        <f>IF($F17583="组件","C"&amp;TEXT(COUNTIFS($B$5:$B17583,$B17583,$F$5:$F17583,"组件"),"000"),"")</f>
      </c>
      <c r="J17583">
        <f>IF($B17583="","",IF($F17583="组件","",IF($Q17583&lt;&gt;"",IF(AND($B17583=$B17582,$F17582="组件"),$I17582,IF(AND($B17583=$B17582,$J17582&lt;&gt;""),$J17582,"")),"")))</f>
      </c>
      <c r="R17583">
        <f>IF($B17583="","",IF($J17583&lt;&gt;"",IFERROR(LOOKUP(2,1/(($B$5:$B$20000=$B17583)*($F$5:$F$20000="组件")*($I$5:$I$20000=$J17583)),$R$5:$R$20000)*IF($Q17583="",1,$Q17583),""),IF($P17583="","",IF($Q17583="",$P17583,$P17583*$Q17583))))</f>
      </c>
    </row>
    <row r="17584" spans="1:24" x14ac:dyDescent="0.25">
      <c r="A17584">
        <f>IF(B17584="","",IF(B17584=B17583,A17583,A17583+1))</f>
      </c>
      <c r="G17584">
        <f>IF($B17584="","",IF($J17584&lt;&gt;"",IFERROR(LOOKUP(2,1/(($B$5:$B$20000=$B17584)*($F$5:$F$20000="组件")*($I$5:$I$20000=$J17584)),$G$5:$G$20000)&amp;"."&amp;COUNTIFS($B$5:$B17584,$B17584,$J$5:$J17584,$J17584),""),COUNTIFS($B$5:$B17584,$B17584,$J$5:$J17584,"")))</f>
      </c>
      <c r="I17584">
        <f>IF($F17584="组件","C"&amp;TEXT(COUNTIFS($B$5:$B17584,$B17584,$F$5:$F17584,"组件"),"000"),"")</f>
      </c>
      <c r="J17584">
        <f>IF($B17584="","",IF($F17584="组件","",IF($Q17584&lt;&gt;"",IF(AND($B17584=$B17583,$F17583="组件"),$I17583,IF(AND($B17584=$B17583,$J17583&lt;&gt;""),$J17583,"")),"")))</f>
      </c>
      <c r="R17584">
        <f>IF($B17584="","",IF($J17584&lt;&gt;"",IFERROR(LOOKUP(2,1/(($B$5:$B$20000=$B17584)*($F$5:$F$20000="组件")*($I$5:$I$20000=$J17584)),$R$5:$R$20000)*IF($Q17584="",1,$Q17584),""),IF($P17584="","",IF($Q17584="",$P17584,$P17584*$Q17584))))</f>
      </c>
    </row>
    <row r="17585" spans="1:24" x14ac:dyDescent="0.25">
      <c r="A17585">
        <f>IF(B17585="","",IF(B17585=B17584,A17584,A17584+1))</f>
      </c>
      <c r="G17585">
        <f>IF($B17585="","",IF($J17585&lt;&gt;"",IFERROR(LOOKUP(2,1/(($B$5:$B$20000=$B17585)*($F$5:$F$20000="组件")*($I$5:$I$20000=$J17585)),$G$5:$G$20000)&amp;"."&amp;COUNTIFS($B$5:$B17585,$B17585,$J$5:$J17585,$J17585),""),COUNTIFS($B$5:$B17585,$B17585,$J$5:$J17585,"")))</f>
      </c>
      <c r="I17585">
        <f>IF($F17585="组件","C"&amp;TEXT(COUNTIFS($B$5:$B17585,$B17585,$F$5:$F17585,"组件"),"000"),"")</f>
      </c>
      <c r="J17585">
        <f>IF($B17585="","",IF($F17585="组件","",IF($Q17585&lt;&gt;"",IF(AND($B17585=$B17584,$F17584="组件"),$I17584,IF(AND($B17585=$B17584,$J17584&lt;&gt;""),$J17584,"")),"")))</f>
      </c>
      <c r="R17585">
        <f>IF($B17585="","",IF($J17585&lt;&gt;"",IFERROR(LOOKUP(2,1/(($B$5:$B$20000=$B17585)*($F$5:$F$20000="组件")*($I$5:$I$20000=$J17585)),$R$5:$R$20000)*IF($Q17585="",1,$Q17585),""),IF($P17585="","",IF($Q17585="",$P17585,$P17585*$Q17585))))</f>
      </c>
    </row>
    <row r="17586" spans="1:24" x14ac:dyDescent="0.25">
      <c r="A17586">
        <f>IF(B17586="","",IF(B17586=B17585,A17585,A17585+1))</f>
      </c>
      <c r="G17586">
        <f>IF($B17586="","",IF($J17586&lt;&gt;"",IFERROR(LOOKUP(2,1/(($B$5:$B$20000=$B17586)*($F$5:$F$20000="组件")*($I$5:$I$20000=$J17586)),$G$5:$G$20000)&amp;"."&amp;COUNTIFS($B$5:$B17586,$B17586,$J$5:$J17586,$J17586),""),COUNTIFS($B$5:$B17586,$B17586,$J$5:$J17586,"")))</f>
      </c>
      <c r="I17586">
        <f>IF($F17586="组件","C"&amp;TEXT(COUNTIFS($B$5:$B17586,$B17586,$F$5:$F17586,"组件"),"000"),"")</f>
      </c>
      <c r="J17586">
        <f>IF($B17586="","",IF($F17586="组件","",IF($Q17586&lt;&gt;"",IF(AND($B17586=$B17585,$F17585="组件"),$I17585,IF(AND($B17586=$B17585,$J17585&lt;&gt;""),$J17585,"")),"")))</f>
      </c>
      <c r="R17586">
        <f>IF($B17586="","",IF($J17586&lt;&gt;"",IFERROR(LOOKUP(2,1/(($B$5:$B$20000=$B17586)*($F$5:$F$20000="组件")*($I$5:$I$20000=$J17586)),$R$5:$R$20000)*IF($Q17586="",1,$Q17586),""),IF($P17586="","",IF($Q17586="",$P17586,$P17586*$Q17586))))</f>
      </c>
    </row>
    <row r="17587" spans="1:24" x14ac:dyDescent="0.25">
      <c r="A17587">
        <f>IF(B17587="","",IF(B17587=B17586,A17586,A17586+1))</f>
      </c>
      <c r="G17587">
        <f>IF($B17587="","",IF($J17587&lt;&gt;"",IFERROR(LOOKUP(2,1/(($B$5:$B$20000=$B17587)*($F$5:$F$20000="组件")*($I$5:$I$20000=$J17587)),$G$5:$G$20000)&amp;"."&amp;COUNTIFS($B$5:$B17587,$B17587,$J$5:$J17587,$J17587),""),COUNTIFS($B$5:$B17587,$B17587,$J$5:$J17587,"")))</f>
      </c>
      <c r="I17587">
        <f>IF($F17587="组件","C"&amp;TEXT(COUNTIFS($B$5:$B17587,$B17587,$F$5:$F17587,"组件"),"000"),"")</f>
      </c>
      <c r="J17587">
        <f>IF($B17587="","",IF($F17587="组件","",IF($Q17587&lt;&gt;"",IF(AND($B17587=$B17586,$F17586="组件"),$I17586,IF(AND($B17587=$B17586,$J17586&lt;&gt;""),$J17586,"")),"")))</f>
      </c>
      <c r="R17587">
        <f>IF($B17587="","",IF($J17587&lt;&gt;"",IFERROR(LOOKUP(2,1/(($B$5:$B$20000=$B17587)*($F$5:$F$20000="组件")*($I$5:$I$20000=$J17587)),$R$5:$R$20000)*IF($Q17587="",1,$Q17587),""),IF($P17587="","",IF($Q17587="",$P17587,$P17587*$Q17587))))</f>
      </c>
    </row>
    <row r="17588" spans="1:24" x14ac:dyDescent="0.25">
      <c r="A17588">
        <f>IF(B17588="","",IF(B17588=B17587,A17587,A17587+1))</f>
      </c>
      <c r="G17588">
        <f>IF($B17588="","",IF($J17588&lt;&gt;"",IFERROR(LOOKUP(2,1/(($B$5:$B$20000=$B17588)*($F$5:$F$20000="组件")*($I$5:$I$20000=$J17588)),$G$5:$G$20000)&amp;"."&amp;COUNTIFS($B$5:$B17588,$B17588,$J$5:$J17588,$J17588),""),COUNTIFS($B$5:$B17588,$B17588,$J$5:$J17588,"")))</f>
      </c>
      <c r="I17588">
        <f>IF($F17588="组件","C"&amp;TEXT(COUNTIFS($B$5:$B17588,$B17588,$F$5:$F17588,"组件"),"000"),"")</f>
      </c>
      <c r="J17588">
        <f>IF($B17588="","",IF($F17588="组件","",IF($Q17588&lt;&gt;"",IF(AND($B17588=$B17587,$F17587="组件"),$I17587,IF(AND($B17588=$B17587,$J17587&lt;&gt;""),$J17587,"")),"")))</f>
      </c>
      <c r="R17588">
        <f>IF($B17588="","",IF($J17588&lt;&gt;"",IFERROR(LOOKUP(2,1/(($B$5:$B$20000=$B17588)*($F$5:$F$20000="组件")*($I$5:$I$20000=$J17588)),$R$5:$R$20000)*IF($Q17588="",1,$Q17588),""),IF($P17588="","",IF($Q17588="",$P17588,$P17588*$Q17588))))</f>
      </c>
    </row>
    <row r="17589" spans="1:24" x14ac:dyDescent="0.25">
      <c r="A17589">
        <f>IF(B17589="","",IF(B17589=B17588,A17588,A17588+1))</f>
      </c>
      <c r="G17589">
        <f>IF($B17589="","",IF($J17589&lt;&gt;"",IFERROR(LOOKUP(2,1/(($B$5:$B$20000=$B17589)*($F$5:$F$20000="组件")*($I$5:$I$20000=$J17589)),$G$5:$G$20000)&amp;"."&amp;COUNTIFS($B$5:$B17589,$B17589,$J$5:$J17589,$J17589),""),COUNTIFS($B$5:$B17589,$B17589,$J$5:$J17589,"")))</f>
      </c>
      <c r="I17589">
        <f>IF($F17589="组件","C"&amp;TEXT(COUNTIFS($B$5:$B17589,$B17589,$F$5:$F17589,"组件"),"000"),"")</f>
      </c>
      <c r="J17589">
        <f>IF($B17589="","",IF($F17589="组件","",IF($Q17589&lt;&gt;"",IF(AND($B17589=$B17588,$F17588="组件"),$I17588,IF(AND($B17589=$B17588,$J17588&lt;&gt;""),$J17588,"")),"")))</f>
      </c>
      <c r="R17589">
        <f>IF($B17589="","",IF($J17589&lt;&gt;"",IFERROR(LOOKUP(2,1/(($B$5:$B$20000=$B17589)*($F$5:$F$20000="组件")*($I$5:$I$20000=$J17589)),$R$5:$R$20000)*IF($Q17589="",1,$Q17589),""),IF($P17589="","",IF($Q17589="",$P17589,$P17589*$Q17589))))</f>
      </c>
    </row>
    <row r="17590" spans="1:24" x14ac:dyDescent="0.25">
      <c r="A17590">
        <f>IF(B17590="","",IF(B17590=B17589,A17589,A17589+1))</f>
      </c>
      <c r="G17590">
        <f>IF($B17590="","",IF($J17590&lt;&gt;"",IFERROR(LOOKUP(2,1/(($B$5:$B$20000=$B17590)*($F$5:$F$20000="组件")*($I$5:$I$20000=$J17590)),$G$5:$G$20000)&amp;"."&amp;COUNTIFS($B$5:$B17590,$B17590,$J$5:$J17590,$J17590),""),COUNTIFS($B$5:$B17590,$B17590,$J$5:$J17590,"")))</f>
      </c>
      <c r="I17590">
        <f>IF($F17590="组件","C"&amp;TEXT(COUNTIFS($B$5:$B17590,$B17590,$F$5:$F17590,"组件"),"000"),"")</f>
      </c>
      <c r="J17590">
        <f>IF($B17590="","",IF($F17590="组件","",IF($Q17590&lt;&gt;"",IF(AND($B17590=$B17589,$F17589="组件"),$I17589,IF(AND($B17590=$B17589,$J17589&lt;&gt;""),$J17589,"")),"")))</f>
      </c>
      <c r="R17590">
        <f>IF($B17590="","",IF($J17590&lt;&gt;"",IFERROR(LOOKUP(2,1/(($B$5:$B$20000=$B17590)*($F$5:$F$20000="组件")*($I$5:$I$20000=$J17590)),$R$5:$R$20000)*IF($Q17590="",1,$Q17590),""),IF($P17590="","",IF($Q17590="",$P17590,$P17590*$Q17590))))</f>
      </c>
    </row>
    <row r="17591" spans="1:24" x14ac:dyDescent="0.25">
      <c r="A17591">
        <f>IF(B17591="","",IF(B17591=B17590,A17590,A17590+1))</f>
      </c>
      <c r="G17591">
        <f>IF($B17591="","",IF($J17591&lt;&gt;"",IFERROR(LOOKUP(2,1/(($B$5:$B$20000=$B17591)*($F$5:$F$20000="组件")*($I$5:$I$20000=$J17591)),$G$5:$G$20000)&amp;"."&amp;COUNTIFS($B$5:$B17591,$B17591,$J$5:$J17591,$J17591),""),COUNTIFS($B$5:$B17591,$B17591,$J$5:$J17591,"")))</f>
      </c>
      <c r="I17591">
        <f>IF($F17591="组件","C"&amp;TEXT(COUNTIFS($B$5:$B17591,$B17591,$F$5:$F17591,"组件"),"000"),"")</f>
      </c>
      <c r="J17591">
        <f>IF($B17591="","",IF($F17591="组件","",IF($Q17591&lt;&gt;"",IF(AND($B17591=$B17590,$F17590="组件"),$I17590,IF(AND($B17591=$B17590,$J17590&lt;&gt;""),$J17590,"")),"")))</f>
      </c>
      <c r="R17591">
        <f>IF($B17591="","",IF($J17591&lt;&gt;"",IFERROR(LOOKUP(2,1/(($B$5:$B$20000=$B17591)*($F$5:$F$20000="组件")*($I$5:$I$20000=$J17591)),$R$5:$R$20000)*IF($Q17591="",1,$Q17591),""),IF($P17591="","",IF($Q17591="",$P17591,$P17591*$Q17591))))</f>
      </c>
    </row>
    <row r="17592" spans="1:24" x14ac:dyDescent="0.25">
      <c r="A17592">
        <f>IF(B17592="","",IF(B17592=B17591,A17591,A17591+1))</f>
      </c>
      <c r="G17592">
        <f>IF($B17592="","",IF($J17592&lt;&gt;"",IFERROR(LOOKUP(2,1/(($B$5:$B$20000=$B17592)*($F$5:$F$20000="组件")*($I$5:$I$20000=$J17592)),$G$5:$G$20000)&amp;"."&amp;COUNTIFS($B$5:$B17592,$B17592,$J$5:$J17592,$J17592),""),COUNTIFS($B$5:$B17592,$B17592,$J$5:$J17592,"")))</f>
      </c>
      <c r="I17592">
        <f>IF($F17592="组件","C"&amp;TEXT(COUNTIFS($B$5:$B17592,$B17592,$F$5:$F17592,"组件"),"000"),"")</f>
      </c>
      <c r="J17592">
        <f>IF($B17592="","",IF($F17592="组件","",IF($Q17592&lt;&gt;"",IF(AND($B17592=$B17591,$F17591="组件"),$I17591,IF(AND($B17592=$B17591,$J17591&lt;&gt;""),$J17591,"")),"")))</f>
      </c>
      <c r="R17592">
        <f>IF($B17592="","",IF($J17592&lt;&gt;"",IFERROR(LOOKUP(2,1/(($B$5:$B$20000=$B17592)*($F$5:$F$20000="组件")*($I$5:$I$20000=$J17592)),$R$5:$R$20000)*IF($Q17592="",1,$Q17592),""),IF($P17592="","",IF($Q17592="",$P17592,$P17592*$Q17592))))</f>
      </c>
    </row>
    <row r="17593" spans="1:24" x14ac:dyDescent="0.25">
      <c r="A17593">
        <f>IF(B17593="","",IF(B17593=B17592,A17592,A17592+1))</f>
      </c>
      <c r="G17593">
        <f>IF($B17593="","",IF($J17593&lt;&gt;"",IFERROR(LOOKUP(2,1/(($B$5:$B$20000=$B17593)*($F$5:$F$20000="组件")*($I$5:$I$20000=$J17593)),$G$5:$G$20000)&amp;"."&amp;COUNTIFS($B$5:$B17593,$B17593,$J$5:$J17593,$J17593),""),COUNTIFS($B$5:$B17593,$B17593,$J$5:$J17593,"")))</f>
      </c>
      <c r="I17593">
        <f>IF($F17593="组件","C"&amp;TEXT(COUNTIFS($B$5:$B17593,$B17593,$F$5:$F17593,"组件"),"000"),"")</f>
      </c>
      <c r="J17593">
        <f>IF($B17593="","",IF($F17593="组件","",IF($Q17593&lt;&gt;"",IF(AND($B17593=$B17592,$F17592="组件"),$I17592,IF(AND($B17593=$B17592,$J17592&lt;&gt;""),$J17592,"")),"")))</f>
      </c>
      <c r="R17593">
        <f>IF($B17593="","",IF($J17593&lt;&gt;"",IFERROR(LOOKUP(2,1/(($B$5:$B$20000=$B17593)*($F$5:$F$20000="组件")*($I$5:$I$20000=$J17593)),$R$5:$R$20000)*IF($Q17593="",1,$Q17593),""),IF($P17593="","",IF($Q17593="",$P17593,$P17593*$Q17593))))</f>
      </c>
    </row>
    <row r="17594" spans="1:24" x14ac:dyDescent="0.25">
      <c r="A17594">
        <f>IF(B17594="","",IF(B17594=B17593,A17593,A17593+1))</f>
      </c>
      <c r="G17594">
        <f>IF($B17594="","",IF($J17594&lt;&gt;"",IFERROR(LOOKUP(2,1/(($B$5:$B$20000=$B17594)*($F$5:$F$20000="组件")*($I$5:$I$20000=$J17594)),$G$5:$G$20000)&amp;"."&amp;COUNTIFS($B$5:$B17594,$B17594,$J$5:$J17594,$J17594),""),COUNTIFS($B$5:$B17594,$B17594,$J$5:$J17594,"")))</f>
      </c>
      <c r="I17594">
        <f>IF($F17594="组件","C"&amp;TEXT(COUNTIFS($B$5:$B17594,$B17594,$F$5:$F17594,"组件"),"000"),"")</f>
      </c>
      <c r="J17594">
        <f>IF($B17594="","",IF($F17594="组件","",IF($Q17594&lt;&gt;"",IF(AND($B17594=$B17593,$F17593="组件"),$I17593,IF(AND($B17594=$B17593,$J17593&lt;&gt;""),$J17593,"")),"")))</f>
      </c>
      <c r="R17594">
        <f>IF($B17594="","",IF($J17594&lt;&gt;"",IFERROR(LOOKUP(2,1/(($B$5:$B$20000=$B17594)*($F$5:$F$20000="组件")*($I$5:$I$20000=$J17594)),$R$5:$R$20000)*IF($Q17594="",1,$Q17594),""),IF($P17594="","",IF($Q17594="",$P17594,$P17594*$Q17594))))</f>
      </c>
    </row>
    <row r="17595" spans="1:24" x14ac:dyDescent="0.25">
      <c r="A17595">
        <f>IF(B17595="","",IF(B17595=B17594,A17594,A17594+1))</f>
      </c>
      <c r="G17595">
        <f>IF($B17595="","",IF($J17595&lt;&gt;"",IFERROR(LOOKUP(2,1/(($B$5:$B$20000=$B17595)*($F$5:$F$20000="组件")*($I$5:$I$20000=$J17595)),$G$5:$G$20000)&amp;"."&amp;COUNTIFS($B$5:$B17595,$B17595,$J$5:$J17595,$J17595),""),COUNTIFS($B$5:$B17595,$B17595,$J$5:$J17595,"")))</f>
      </c>
      <c r="I17595">
        <f>IF($F17595="组件","C"&amp;TEXT(COUNTIFS($B$5:$B17595,$B17595,$F$5:$F17595,"组件"),"000"),"")</f>
      </c>
      <c r="J17595">
        <f>IF($B17595="","",IF($F17595="组件","",IF($Q17595&lt;&gt;"",IF(AND($B17595=$B17594,$F17594="组件"),$I17594,IF(AND($B17595=$B17594,$J17594&lt;&gt;""),$J17594,"")),"")))</f>
      </c>
      <c r="R17595">
        <f>IF($B17595="","",IF($J17595&lt;&gt;"",IFERROR(LOOKUP(2,1/(($B$5:$B$20000=$B17595)*($F$5:$F$20000="组件")*($I$5:$I$20000=$J17595)),$R$5:$R$20000)*IF($Q17595="",1,$Q17595),""),IF($P17595="","",IF($Q17595="",$P17595,$P17595*$Q17595))))</f>
      </c>
    </row>
    <row r="17596" spans="1:24" x14ac:dyDescent="0.25">
      <c r="A17596">
        <f>IF(B17596="","",IF(B17596=B17595,A17595,A17595+1))</f>
      </c>
      <c r="G17596">
        <f>IF($B17596="","",IF($J17596&lt;&gt;"",IFERROR(LOOKUP(2,1/(($B$5:$B$20000=$B17596)*($F$5:$F$20000="组件")*($I$5:$I$20000=$J17596)),$G$5:$G$20000)&amp;"."&amp;COUNTIFS($B$5:$B17596,$B17596,$J$5:$J17596,$J17596),""),COUNTIFS($B$5:$B17596,$B17596,$J$5:$J17596,"")))</f>
      </c>
      <c r="I17596">
        <f>IF($F17596="组件","C"&amp;TEXT(COUNTIFS($B$5:$B17596,$B17596,$F$5:$F17596,"组件"),"000"),"")</f>
      </c>
      <c r="J17596">
        <f>IF($B17596="","",IF($F17596="组件","",IF($Q17596&lt;&gt;"",IF(AND($B17596=$B17595,$F17595="组件"),$I17595,IF(AND($B17596=$B17595,$J17595&lt;&gt;""),$J17595,"")),"")))</f>
      </c>
      <c r="R17596">
        <f>IF($B17596="","",IF($J17596&lt;&gt;"",IFERROR(LOOKUP(2,1/(($B$5:$B$20000=$B17596)*($F$5:$F$20000="组件")*($I$5:$I$20000=$J17596)),$R$5:$R$20000)*IF($Q17596="",1,$Q17596),""),IF($P17596="","",IF($Q17596="",$P17596,$P17596*$Q17596))))</f>
      </c>
    </row>
    <row r="17597" spans="1:24" x14ac:dyDescent="0.25">
      <c r="A17597">
        <f>IF(B17597="","",IF(B17597=B17596,A17596,A17596+1))</f>
      </c>
      <c r="G17597">
        <f>IF($B17597="","",IF($J17597&lt;&gt;"",IFERROR(LOOKUP(2,1/(($B$5:$B$20000=$B17597)*($F$5:$F$20000="组件")*($I$5:$I$20000=$J17597)),$G$5:$G$20000)&amp;"."&amp;COUNTIFS($B$5:$B17597,$B17597,$J$5:$J17597,$J17597),""),COUNTIFS($B$5:$B17597,$B17597,$J$5:$J17597,"")))</f>
      </c>
      <c r="I17597">
        <f>IF($F17597="组件","C"&amp;TEXT(COUNTIFS($B$5:$B17597,$B17597,$F$5:$F17597,"组件"),"000"),"")</f>
      </c>
      <c r="J17597">
        <f>IF($B17597="","",IF($F17597="组件","",IF($Q17597&lt;&gt;"",IF(AND($B17597=$B17596,$F17596="组件"),$I17596,IF(AND($B17597=$B17596,$J17596&lt;&gt;""),$J17596,"")),"")))</f>
      </c>
      <c r="R17597">
        <f>IF($B17597="","",IF($J17597&lt;&gt;"",IFERROR(LOOKUP(2,1/(($B$5:$B$20000=$B17597)*($F$5:$F$20000="组件")*($I$5:$I$20000=$J17597)),$R$5:$R$20000)*IF($Q17597="",1,$Q17597),""),IF($P17597="","",IF($Q17597="",$P17597,$P17597*$Q17597))))</f>
      </c>
    </row>
    <row r="17598" spans="1:24" x14ac:dyDescent="0.25">
      <c r="A17598">
        <f>IF(B17598="","",IF(B17598=B17597,A17597,A17597+1))</f>
      </c>
      <c r="G17598">
        <f>IF($B17598="","",IF($J17598&lt;&gt;"",IFERROR(LOOKUP(2,1/(($B$5:$B$20000=$B17598)*($F$5:$F$20000="组件")*($I$5:$I$20000=$J17598)),$G$5:$G$20000)&amp;"."&amp;COUNTIFS($B$5:$B17598,$B17598,$J$5:$J17598,$J17598),""),COUNTIFS($B$5:$B17598,$B17598,$J$5:$J17598,"")))</f>
      </c>
      <c r="I17598">
        <f>IF($F17598="组件","C"&amp;TEXT(COUNTIFS($B$5:$B17598,$B17598,$F$5:$F17598,"组件"),"000"),"")</f>
      </c>
      <c r="J17598">
        <f>IF($B17598="","",IF($F17598="组件","",IF($Q17598&lt;&gt;"",IF(AND($B17598=$B17597,$F17597="组件"),$I17597,IF(AND($B17598=$B17597,$J17597&lt;&gt;""),$J17597,"")),"")))</f>
      </c>
      <c r="R17598">
        <f>IF($B17598="","",IF($J17598&lt;&gt;"",IFERROR(LOOKUP(2,1/(($B$5:$B$20000=$B17598)*($F$5:$F$20000="组件")*($I$5:$I$20000=$J17598)),$R$5:$R$20000)*IF($Q17598="",1,$Q17598),""),IF($P17598="","",IF($Q17598="",$P17598,$P17598*$Q17598))))</f>
      </c>
    </row>
    <row r="17599" spans="1:24" x14ac:dyDescent="0.25">
      <c r="A17599">
        <f>IF(B17599="","",IF(B17599=B17598,A17598,A17598+1))</f>
      </c>
      <c r="G17599">
        <f>IF($B17599="","",IF($J17599&lt;&gt;"",IFERROR(LOOKUP(2,1/(($B$5:$B$20000=$B17599)*($F$5:$F$20000="组件")*($I$5:$I$20000=$J17599)),$G$5:$G$20000)&amp;"."&amp;COUNTIFS($B$5:$B17599,$B17599,$J$5:$J17599,$J17599),""),COUNTIFS($B$5:$B17599,$B17599,$J$5:$J17599,"")))</f>
      </c>
      <c r="I17599">
        <f>IF($F17599="组件","C"&amp;TEXT(COUNTIFS($B$5:$B17599,$B17599,$F$5:$F17599,"组件"),"000"),"")</f>
      </c>
      <c r="J17599">
        <f>IF($B17599="","",IF($F17599="组件","",IF($Q17599&lt;&gt;"",IF(AND($B17599=$B17598,$F17598="组件"),$I17598,IF(AND($B17599=$B17598,$J17598&lt;&gt;""),$J17598,"")),"")))</f>
      </c>
      <c r="R17599">
        <f>IF($B17599="","",IF($J17599&lt;&gt;"",IFERROR(LOOKUP(2,1/(($B$5:$B$20000=$B17599)*($F$5:$F$20000="组件")*($I$5:$I$20000=$J17599)),$R$5:$R$20000)*IF($Q17599="",1,$Q17599),""),IF($P17599="","",IF($Q17599="",$P17599,$P17599*$Q17599))))</f>
      </c>
    </row>
    <row r="17600" spans="1:24" x14ac:dyDescent="0.25">
      <c r="A17600">
        <f>IF(B17600="","",IF(B17600=B17599,A17599,A17599+1))</f>
      </c>
      <c r="G17600">
        <f>IF($B17600="","",IF($J17600&lt;&gt;"",IFERROR(LOOKUP(2,1/(($B$5:$B$20000=$B17600)*($F$5:$F$20000="组件")*($I$5:$I$20000=$J17600)),$G$5:$G$20000)&amp;"."&amp;COUNTIFS($B$5:$B17600,$B17600,$J$5:$J17600,$J17600),""),COUNTIFS($B$5:$B17600,$B17600,$J$5:$J17600,"")))</f>
      </c>
      <c r="I17600">
        <f>IF($F17600="组件","C"&amp;TEXT(COUNTIFS($B$5:$B17600,$B17600,$F$5:$F17600,"组件"),"000"),"")</f>
      </c>
      <c r="J17600">
        <f>IF($B17600="","",IF($F17600="组件","",IF($Q17600&lt;&gt;"",IF(AND($B17600=$B17599,$F17599="组件"),$I17599,IF(AND($B17600=$B17599,$J17599&lt;&gt;""),$J17599,"")),"")))</f>
      </c>
      <c r="R17600">
        <f>IF($B17600="","",IF($J17600&lt;&gt;"",IFERROR(LOOKUP(2,1/(($B$5:$B$20000=$B17600)*($F$5:$F$20000="组件")*($I$5:$I$20000=$J17600)),$R$5:$R$20000)*IF($Q17600="",1,$Q17600),""),IF($P17600="","",IF($Q17600="",$P17600,$P17600*$Q17600))))</f>
      </c>
    </row>
    <row r="17601" spans="1:24" x14ac:dyDescent="0.25">
      <c r="A17601">
        <f>IF(B17601="","",IF(B17601=B17600,A17600,A17600+1))</f>
      </c>
      <c r="G17601">
        <f>IF($B17601="","",IF($J17601&lt;&gt;"",IFERROR(LOOKUP(2,1/(($B$5:$B$20000=$B17601)*($F$5:$F$20000="组件")*($I$5:$I$20000=$J17601)),$G$5:$G$20000)&amp;"."&amp;COUNTIFS($B$5:$B17601,$B17601,$J$5:$J17601,$J17601),""),COUNTIFS($B$5:$B17601,$B17601,$J$5:$J17601,"")))</f>
      </c>
      <c r="I17601">
        <f>IF($F17601="组件","C"&amp;TEXT(COUNTIFS($B$5:$B17601,$B17601,$F$5:$F17601,"组件"),"000"),"")</f>
      </c>
      <c r="J17601">
        <f>IF($B17601="","",IF($F17601="组件","",IF($Q17601&lt;&gt;"",IF(AND($B17601=$B17600,$F17600="组件"),$I17600,IF(AND($B17601=$B17600,$J17600&lt;&gt;""),$J17600,"")),"")))</f>
      </c>
      <c r="R17601">
        <f>IF($B17601="","",IF($J17601&lt;&gt;"",IFERROR(LOOKUP(2,1/(($B$5:$B$20000=$B17601)*($F$5:$F$20000="组件")*($I$5:$I$20000=$J17601)),$R$5:$R$20000)*IF($Q17601="",1,$Q17601),""),IF($P17601="","",IF($Q17601="",$P17601,$P17601*$Q17601))))</f>
      </c>
    </row>
    <row r="17602" spans="1:24" x14ac:dyDescent="0.25">
      <c r="A17602">
        <f>IF(B17602="","",IF(B17602=B17601,A17601,A17601+1))</f>
      </c>
      <c r="G17602">
        <f>IF($B17602="","",IF($J17602&lt;&gt;"",IFERROR(LOOKUP(2,1/(($B$5:$B$20000=$B17602)*($F$5:$F$20000="组件")*($I$5:$I$20000=$J17602)),$G$5:$G$20000)&amp;"."&amp;COUNTIFS($B$5:$B17602,$B17602,$J$5:$J17602,$J17602),""),COUNTIFS($B$5:$B17602,$B17602,$J$5:$J17602,"")))</f>
      </c>
      <c r="I17602">
        <f>IF($F17602="组件","C"&amp;TEXT(COUNTIFS($B$5:$B17602,$B17602,$F$5:$F17602,"组件"),"000"),"")</f>
      </c>
      <c r="J17602">
        <f>IF($B17602="","",IF($F17602="组件","",IF($Q17602&lt;&gt;"",IF(AND($B17602=$B17601,$F17601="组件"),$I17601,IF(AND($B17602=$B17601,$J17601&lt;&gt;""),$J17601,"")),"")))</f>
      </c>
      <c r="R17602">
        <f>IF($B17602="","",IF($J17602&lt;&gt;"",IFERROR(LOOKUP(2,1/(($B$5:$B$20000=$B17602)*($F$5:$F$20000="组件")*($I$5:$I$20000=$J17602)),$R$5:$R$20000)*IF($Q17602="",1,$Q17602),""),IF($P17602="","",IF($Q17602="",$P17602,$P17602*$Q17602))))</f>
      </c>
    </row>
    <row r="17603" spans="1:24" x14ac:dyDescent="0.25">
      <c r="A17603">
        <f>IF(B17603="","",IF(B17603=B17602,A17602,A17602+1))</f>
      </c>
      <c r="G17603">
        <f>IF($B17603="","",IF($J17603&lt;&gt;"",IFERROR(LOOKUP(2,1/(($B$5:$B$20000=$B17603)*($F$5:$F$20000="组件")*($I$5:$I$20000=$J17603)),$G$5:$G$20000)&amp;"."&amp;COUNTIFS($B$5:$B17603,$B17603,$J$5:$J17603,$J17603),""),COUNTIFS($B$5:$B17603,$B17603,$J$5:$J17603,"")))</f>
      </c>
      <c r="I17603">
        <f>IF($F17603="组件","C"&amp;TEXT(COUNTIFS($B$5:$B17603,$B17603,$F$5:$F17603,"组件"),"000"),"")</f>
      </c>
      <c r="J17603">
        <f>IF($B17603="","",IF($F17603="组件","",IF($Q17603&lt;&gt;"",IF(AND($B17603=$B17602,$F17602="组件"),$I17602,IF(AND($B17603=$B17602,$J17602&lt;&gt;""),$J17602,"")),"")))</f>
      </c>
      <c r="R17603">
        <f>IF($B17603="","",IF($J17603&lt;&gt;"",IFERROR(LOOKUP(2,1/(($B$5:$B$20000=$B17603)*($F$5:$F$20000="组件")*($I$5:$I$20000=$J17603)),$R$5:$R$20000)*IF($Q17603="",1,$Q17603),""),IF($P17603="","",IF($Q17603="",$P17603,$P17603*$Q17603))))</f>
      </c>
    </row>
    <row r="17604" spans="1:24" x14ac:dyDescent="0.25">
      <c r="A17604">
        <f>IF(B17604="","",IF(B17604=B17603,A17603,A17603+1))</f>
      </c>
      <c r="G17604">
        <f>IF($B17604="","",IF($J17604&lt;&gt;"",IFERROR(LOOKUP(2,1/(($B$5:$B$20000=$B17604)*($F$5:$F$20000="组件")*($I$5:$I$20000=$J17604)),$G$5:$G$20000)&amp;"."&amp;COUNTIFS($B$5:$B17604,$B17604,$J$5:$J17604,$J17604),""),COUNTIFS($B$5:$B17604,$B17604,$J$5:$J17604,"")))</f>
      </c>
      <c r="I17604">
        <f>IF($F17604="组件","C"&amp;TEXT(COUNTIFS($B$5:$B17604,$B17604,$F$5:$F17604,"组件"),"000"),"")</f>
      </c>
      <c r="J17604">
        <f>IF($B17604="","",IF($F17604="组件","",IF($Q17604&lt;&gt;"",IF(AND($B17604=$B17603,$F17603="组件"),$I17603,IF(AND($B17604=$B17603,$J17603&lt;&gt;""),$J17603,"")),"")))</f>
      </c>
      <c r="R17604">
        <f>IF($B17604="","",IF($J17604&lt;&gt;"",IFERROR(LOOKUP(2,1/(($B$5:$B$20000=$B17604)*($F$5:$F$20000="组件")*($I$5:$I$20000=$J17604)),$R$5:$R$20000)*IF($Q17604="",1,$Q17604),""),IF($P17604="","",IF($Q17604="",$P17604,$P17604*$Q17604))))</f>
      </c>
    </row>
    <row r="17605" spans="1:24" x14ac:dyDescent="0.25">
      <c r="A17605">
        <f>IF(B17605="","",IF(B17605=B17604,A17604,A17604+1))</f>
      </c>
      <c r="G17605">
        <f>IF($B17605="","",IF($J17605&lt;&gt;"",IFERROR(LOOKUP(2,1/(($B$5:$B$20000=$B17605)*($F$5:$F$20000="组件")*($I$5:$I$20000=$J17605)),$G$5:$G$20000)&amp;"."&amp;COUNTIFS($B$5:$B17605,$B17605,$J$5:$J17605,$J17605),""),COUNTIFS($B$5:$B17605,$B17605,$J$5:$J17605,"")))</f>
      </c>
      <c r="I17605">
        <f>IF($F17605="组件","C"&amp;TEXT(COUNTIFS($B$5:$B17605,$B17605,$F$5:$F17605,"组件"),"000"),"")</f>
      </c>
      <c r="J17605">
        <f>IF($B17605="","",IF($F17605="组件","",IF($Q17605&lt;&gt;"",IF(AND($B17605=$B17604,$F17604="组件"),$I17604,IF(AND($B17605=$B17604,$J17604&lt;&gt;""),$J17604,"")),"")))</f>
      </c>
      <c r="R17605">
        <f>IF($B17605="","",IF($J17605&lt;&gt;"",IFERROR(LOOKUP(2,1/(($B$5:$B$20000=$B17605)*($F$5:$F$20000="组件")*($I$5:$I$20000=$J17605)),$R$5:$R$20000)*IF($Q17605="",1,$Q17605),""),IF($P17605="","",IF($Q17605="",$P17605,$P17605*$Q17605))))</f>
      </c>
    </row>
    <row r="17606" spans="1:24" x14ac:dyDescent="0.25">
      <c r="A17606">
        <f>IF(B17606="","",IF(B17606=B17605,A17605,A17605+1))</f>
      </c>
      <c r="G17606">
        <f>IF($B17606="","",IF($J17606&lt;&gt;"",IFERROR(LOOKUP(2,1/(($B$5:$B$20000=$B17606)*($F$5:$F$20000="组件")*($I$5:$I$20000=$J17606)),$G$5:$G$20000)&amp;"."&amp;COUNTIFS($B$5:$B17606,$B17606,$J$5:$J17606,$J17606),""),COUNTIFS($B$5:$B17606,$B17606,$J$5:$J17606,"")))</f>
      </c>
      <c r="I17606">
        <f>IF($F17606="组件","C"&amp;TEXT(COUNTIFS($B$5:$B17606,$B17606,$F$5:$F17606,"组件"),"000"),"")</f>
      </c>
      <c r="J17606">
        <f>IF($B17606="","",IF($F17606="组件","",IF($Q17606&lt;&gt;"",IF(AND($B17606=$B17605,$F17605="组件"),$I17605,IF(AND($B17606=$B17605,$J17605&lt;&gt;""),$J17605,"")),"")))</f>
      </c>
      <c r="R17606">
        <f>IF($B17606="","",IF($J17606&lt;&gt;"",IFERROR(LOOKUP(2,1/(($B$5:$B$20000=$B17606)*($F$5:$F$20000="组件")*($I$5:$I$20000=$J17606)),$R$5:$R$20000)*IF($Q17606="",1,$Q17606),""),IF($P17606="","",IF($Q17606="",$P17606,$P17606*$Q17606))))</f>
      </c>
    </row>
    <row r="17607" spans="1:24" x14ac:dyDescent="0.25">
      <c r="A17607">
        <f>IF(B17607="","",IF(B17607=B17606,A17606,A17606+1))</f>
      </c>
      <c r="G17607">
        <f>IF($B17607="","",IF($J17607&lt;&gt;"",IFERROR(LOOKUP(2,1/(($B$5:$B$20000=$B17607)*($F$5:$F$20000="组件")*($I$5:$I$20000=$J17607)),$G$5:$G$20000)&amp;"."&amp;COUNTIFS($B$5:$B17607,$B17607,$J$5:$J17607,$J17607),""),COUNTIFS($B$5:$B17607,$B17607,$J$5:$J17607,"")))</f>
      </c>
      <c r="I17607">
        <f>IF($F17607="组件","C"&amp;TEXT(COUNTIFS($B$5:$B17607,$B17607,$F$5:$F17607,"组件"),"000"),"")</f>
      </c>
      <c r="J17607">
        <f>IF($B17607="","",IF($F17607="组件","",IF($Q17607&lt;&gt;"",IF(AND($B17607=$B17606,$F17606="组件"),$I17606,IF(AND($B17607=$B17606,$J17606&lt;&gt;""),$J17606,"")),"")))</f>
      </c>
      <c r="R17607">
        <f>IF($B17607="","",IF($J17607&lt;&gt;"",IFERROR(LOOKUP(2,1/(($B$5:$B$20000=$B17607)*($F$5:$F$20000="组件")*($I$5:$I$20000=$J17607)),$R$5:$R$20000)*IF($Q17607="",1,$Q17607),""),IF($P17607="","",IF($Q17607="",$P17607,$P17607*$Q17607))))</f>
      </c>
    </row>
    <row r="17608" spans="1:24" x14ac:dyDescent="0.25">
      <c r="A17608">
        <f>IF(B17608="","",IF(B17608=B17607,A17607,A17607+1))</f>
      </c>
      <c r="G17608">
        <f>IF($B17608="","",IF($J17608&lt;&gt;"",IFERROR(LOOKUP(2,1/(($B$5:$B$20000=$B17608)*($F$5:$F$20000="组件")*($I$5:$I$20000=$J17608)),$G$5:$G$20000)&amp;"."&amp;COUNTIFS($B$5:$B17608,$B17608,$J$5:$J17608,$J17608),""),COUNTIFS($B$5:$B17608,$B17608,$J$5:$J17608,"")))</f>
      </c>
      <c r="I17608">
        <f>IF($F17608="组件","C"&amp;TEXT(COUNTIFS($B$5:$B17608,$B17608,$F$5:$F17608,"组件"),"000"),"")</f>
      </c>
      <c r="J17608">
        <f>IF($B17608="","",IF($F17608="组件","",IF($Q17608&lt;&gt;"",IF(AND($B17608=$B17607,$F17607="组件"),$I17607,IF(AND($B17608=$B17607,$J17607&lt;&gt;""),$J17607,"")),"")))</f>
      </c>
      <c r="R17608">
        <f>IF($B17608="","",IF($J17608&lt;&gt;"",IFERROR(LOOKUP(2,1/(($B$5:$B$20000=$B17608)*($F$5:$F$20000="组件")*($I$5:$I$20000=$J17608)),$R$5:$R$20000)*IF($Q17608="",1,$Q17608),""),IF($P17608="","",IF($Q17608="",$P17608,$P17608*$Q17608))))</f>
      </c>
    </row>
    <row r="17609" spans="1:24" x14ac:dyDescent="0.25">
      <c r="A17609">
        <f>IF(B17609="","",IF(B17609=B17608,A17608,A17608+1))</f>
      </c>
      <c r="G17609">
        <f>IF($B17609="","",IF($J17609&lt;&gt;"",IFERROR(LOOKUP(2,1/(($B$5:$B$20000=$B17609)*($F$5:$F$20000="组件")*($I$5:$I$20000=$J17609)),$G$5:$G$20000)&amp;"."&amp;COUNTIFS($B$5:$B17609,$B17609,$J$5:$J17609,$J17609),""),COUNTIFS($B$5:$B17609,$B17609,$J$5:$J17609,"")))</f>
      </c>
      <c r="I17609">
        <f>IF($F17609="组件","C"&amp;TEXT(COUNTIFS($B$5:$B17609,$B17609,$F$5:$F17609,"组件"),"000"),"")</f>
      </c>
      <c r="J17609">
        <f>IF($B17609="","",IF($F17609="组件","",IF($Q17609&lt;&gt;"",IF(AND($B17609=$B17608,$F17608="组件"),$I17608,IF(AND($B17609=$B17608,$J17608&lt;&gt;""),$J17608,"")),"")))</f>
      </c>
      <c r="R17609">
        <f>IF($B17609="","",IF($J17609&lt;&gt;"",IFERROR(LOOKUP(2,1/(($B$5:$B$20000=$B17609)*($F$5:$F$20000="组件")*($I$5:$I$20000=$J17609)),$R$5:$R$20000)*IF($Q17609="",1,$Q17609),""),IF($P17609="","",IF($Q17609="",$P17609,$P17609*$Q17609))))</f>
      </c>
    </row>
    <row r="17610" spans="1:24" x14ac:dyDescent="0.25">
      <c r="A17610">
        <f>IF(B17610="","",IF(B17610=B17609,A17609,A17609+1))</f>
      </c>
      <c r="G17610">
        <f>IF($B17610="","",IF($J17610&lt;&gt;"",IFERROR(LOOKUP(2,1/(($B$5:$B$20000=$B17610)*($F$5:$F$20000="组件")*($I$5:$I$20000=$J17610)),$G$5:$G$20000)&amp;"."&amp;COUNTIFS($B$5:$B17610,$B17610,$J$5:$J17610,$J17610),""),COUNTIFS($B$5:$B17610,$B17610,$J$5:$J17610,"")))</f>
      </c>
      <c r="I17610">
        <f>IF($F17610="组件","C"&amp;TEXT(COUNTIFS($B$5:$B17610,$B17610,$F$5:$F17610,"组件"),"000"),"")</f>
      </c>
      <c r="J17610">
        <f>IF($B17610="","",IF($F17610="组件","",IF($Q17610&lt;&gt;"",IF(AND($B17610=$B17609,$F17609="组件"),$I17609,IF(AND($B17610=$B17609,$J17609&lt;&gt;""),$J17609,"")),"")))</f>
      </c>
      <c r="R17610">
        <f>IF($B17610="","",IF($J17610&lt;&gt;"",IFERROR(LOOKUP(2,1/(($B$5:$B$20000=$B17610)*($F$5:$F$20000="组件")*($I$5:$I$20000=$J17610)),$R$5:$R$20000)*IF($Q17610="",1,$Q17610),""),IF($P17610="","",IF($Q17610="",$P17610,$P17610*$Q17610))))</f>
      </c>
    </row>
    <row r="17611" spans="1:24" x14ac:dyDescent="0.25">
      <c r="A17611">
        <f>IF(B17611="","",IF(B17611=B17610,A17610,A17610+1))</f>
      </c>
      <c r="G17611">
        <f>IF($B17611="","",IF($J17611&lt;&gt;"",IFERROR(LOOKUP(2,1/(($B$5:$B$20000=$B17611)*($F$5:$F$20000="组件")*($I$5:$I$20000=$J17611)),$G$5:$G$20000)&amp;"."&amp;COUNTIFS($B$5:$B17611,$B17611,$J$5:$J17611,$J17611),""),COUNTIFS($B$5:$B17611,$B17611,$J$5:$J17611,"")))</f>
      </c>
      <c r="I17611">
        <f>IF($F17611="组件","C"&amp;TEXT(COUNTIFS($B$5:$B17611,$B17611,$F$5:$F17611,"组件"),"000"),"")</f>
      </c>
      <c r="J17611">
        <f>IF($B17611="","",IF($F17611="组件","",IF($Q17611&lt;&gt;"",IF(AND($B17611=$B17610,$F17610="组件"),$I17610,IF(AND($B17611=$B17610,$J17610&lt;&gt;""),$J17610,"")),"")))</f>
      </c>
      <c r="R17611">
        <f>IF($B17611="","",IF($J17611&lt;&gt;"",IFERROR(LOOKUP(2,1/(($B$5:$B$20000=$B17611)*($F$5:$F$20000="组件")*($I$5:$I$20000=$J17611)),$R$5:$R$20000)*IF($Q17611="",1,$Q17611),""),IF($P17611="","",IF($Q17611="",$P17611,$P17611*$Q17611))))</f>
      </c>
    </row>
    <row r="17612" spans="1:24" x14ac:dyDescent="0.25">
      <c r="A17612">
        <f>IF(B17612="","",IF(B17612=B17611,A17611,A17611+1))</f>
      </c>
      <c r="G17612">
        <f>IF($B17612="","",IF($J17612&lt;&gt;"",IFERROR(LOOKUP(2,1/(($B$5:$B$20000=$B17612)*($F$5:$F$20000="组件")*($I$5:$I$20000=$J17612)),$G$5:$G$20000)&amp;"."&amp;COUNTIFS($B$5:$B17612,$B17612,$J$5:$J17612,$J17612),""),COUNTIFS($B$5:$B17612,$B17612,$J$5:$J17612,"")))</f>
      </c>
      <c r="I17612">
        <f>IF($F17612="组件","C"&amp;TEXT(COUNTIFS($B$5:$B17612,$B17612,$F$5:$F17612,"组件"),"000"),"")</f>
      </c>
      <c r="J17612">
        <f>IF($B17612="","",IF($F17612="组件","",IF($Q17612&lt;&gt;"",IF(AND($B17612=$B17611,$F17611="组件"),$I17611,IF(AND($B17612=$B17611,$J17611&lt;&gt;""),$J17611,"")),"")))</f>
      </c>
      <c r="R17612">
        <f>IF($B17612="","",IF($J17612&lt;&gt;"",IFERROR(LOOKUP(2,1/(($B$5:$B$20000=$B17612)*($F$5:$F$20000="组件")*($I$5:$I$20000=$J17612)),$R$5:$R$20000)*IF($Q17612="",1,$Q17612),""),IF($P17612="","",IF($Q17612="",$P17612,$P17612*$Q17612))))</f>
      </c>
    </row>
    <row r="17613" spans="1:24" x14ac:dyDescent="0.25">
      <c r="A17613">
        <f>IF(B17613="","",IF(B17613=B17612,A17612,A17612+1))</f>
      </c>
      <c r="G17613">
        <f>IF($B17613="","",IF($J17613&lt;&gt;"",IFERROR(LOOKUP(2,1/(($B$5:$B$20000=$B17613)*($F$5:$F$20000="组件")*($I$5:$I$20000=$J17613)),$G$5:$G$20000)&amp;"."&amp;COUNTIFS($B$5:$B17613,$B17613,$J$5:$J17613,$J17613),""),COUNTIFS($B$5:$B17613,$B17613,$J$5:$J17613,"")))</f>
      </c>
      <c r="I17613">
        <f>IF($F17613="组件","C"&amp;TEXT(COUNTIFS($B$5:$B17613,$B17613,$F$5:$F17613,"组件"),"000"),"")</f>
      </c>
      <c r="J17613">
        <f>IF($B17613="","",IF($F17613="组件","",IF($Q17613&lt;&gt;"",IF(AND($B17613=$B17612,$F17612="组件"),$I17612,IF(AND($B17613=$B17612,$J17612&lt;&gt;""),$J17612,"")),"")))</f>
      </c>
      <c r="R17613">
        <f>IF($B17613="","",IF($J17613&lt;&gt;"",IFERROR(LOOKUP(2,1/(($B$5:$B$20000=$B17613)*($F$5:$F$20000="组件")*($I$5:$I$20000=$J17613)),$R$5:$R$20000)*IF($Q17613="",1,$Q17613),""),IF($P17613="","",IF($Q17613="",$P17613,$P17613*$Q17613))))</f>
      </c>
    </row>
    <row r="17614" spans="1:24" x14ac:dyDescent="0.25">
      <c r="A17614">
        <f>IF(B17614="","",IF(B17614=B17613,A17613,A17613+1))</f>
      </c>
      <c r="G17614">
        <f>IF($B17614="","",IF($J17614&lt;&gt;"",IFERROR(LOOKUP(2,1/(($B$5:$B$20000=$B17614)*($F$5:$F$20000="组件")*($I$5:$I$20000=$J17614)),$G$5:$G$20000)&amp;"."&amp;COUNTIFS($B$5:$B17614,$B17614,$J$5:$J17614,$J17614),""),COUNTIFS($B$5:$B17614,$B17614,$J$5:$J17614,"")))</f>
      </c>
      <c r="I17614">
        <f>IF($F17614="组件","C"&amp;TEXT(COUNTIFS($B$5:$B17614,$B17614,$F$5:$F17614,"组件"),"000"),"")</f>
      </c>
      <c r="J17614">
        <f>IF($B17614="","",IF($F17614="组件","",IF($Q17614&lt;&gt;"",IF(AND($B17614=$B17613,$F17613="组件"),$I17613,IF(AND($B17614=$B17613,$J17613&lt;&gt;""),$J17613,"")),"")))</f>
      </c>
      <c r="R17614">
        <f>IF($B17614="","",IF($J17614&lt;&gt;"",IFERROR(LOOKUP(2,1/(($B$5:$B$20000=$B17614)*($F$5:$F$20000="组件")*($I$5:$I$20000=$J17614)),$R$5:$R$20000)*IF($Q17614="",1,$Q17614),""),IF($P17614="","",IF($Q17614="",$P17614,$P17614*$Q17614))))</f>
      </c>
    </row>
    <row r="17615" spans="1:24" x14ac:dyDescent="0.25">
      <c r="A17615">
        <f>IF(B17615="","",IF(B17615=B17614,A17614,A17614+1))</f>
      </c>
      <c r="G17615">
        <f>IF($B17615="","",IF($J17615&lt;&gt;"",IFERROR(LOOKUP(2,1/(($B$5:$B$20000=$B17615)*($F$5:$F$20000="组件")*($I$5:$I$20000=$J17615)),$G$5:$G$20000)&amp;"."&amp;COUNTIFS($B$5:$B17615,$B17615,$J$5:$J17615,$J17615),""),COUNTIFS($B$5:$B17615,$B17615,$J$5:$J17615,"")))</f>
      </c>
      <c r="I17615">
        <f>IF($F17615="组件","C"&amp;TEXT(COUNTIFS($B$5:$B17615,$B17615,$F$5:$F17615,"组件"),"000"),"")</f>
      </c>
      <c r="J17615">
        <f>IF($B17615="","",IF($F17615="组件","",IF($Q17615&lt;&gt;"",IF(AND($B17615=$B17614,$F17614="组件"),$I17614,IF(AND($B17615=$B17614,$J17614&lt;&gt;""),$J17614,"")),"")))</f>
      </c>
      <c r="R17615">
        <f>IF($B17615="","",IF($J17615&lt;&gt;"",IFERROR(LOOKUP(2,1/(($B$5:$B$20000=$B17615)*($F$5:$F$20000="组件")*($I$5:$I$20000=$J17615)),$R$5:$R$20000)*IF($Q17615="",1,$Q17615),""),IF($P17615="","",IF($Q17615="",$P17615,$P17615*$Q17615))))</f>
      </c>
    </row>
    <row r="17616" spans="1:24" x14ac:dyDescent="0.25">
      <c r="A17616">
        <f>IF(B17616="","",IF(B17616=B17615,A17615,A17615+1))</f>
      </c>
      <c r="G17616">
        <f>IF($B17616="","",IF($J17616&lt;&gt;"",IFERROR(LOOKUP(2,1/(($B$5:$B$20000=$B17616)*($F$5:$F$20000="组件")*($I$5:$I$20000=$J17616)),$G$5:$G$20000)&amp;"."&amp;COUNTIFS($B$5:$B17616,$B17616,$J$5:$J17616,$J17616),""),COUNTIFS($B$5:$B17616,$B17616,$J$5:$J17616,"")))</f>
      </c>
      <c r="I17616">
        <f>IF($F17616="组件","C"&amp;TEXT(COUNTIFS($B$5:$B17616,$B17616,$F$5:$F17616,"组件"),"000"),"")</f>
      </c>
      <c r="J17616">
        <f>IF($B17616="","",IF($F17616="组件","",IF($Q17616&lt;&gt;"",IF(AND($B17616=$B17615,$F17615="组件"),$I17615,IF(AND($B17616=$B17615,$J17615&lt;&gt;""),$J17615,"")),"")))</f>
      </c>
      <c r="R17616">
        <f>IF($B17616="","",IF($J17616&lt;&gt;"",IFERROR(LOOKUP(2,1/(($B$5:$B$20000=$B17616)*($F$5:$F$20000="组件")*($I$5:$I$20000=$J17616)),$R$5:$R$20000)*IF($Q17616="",1,$Q17616),""),IF($P17616="","",IF($Q17616="",$P17616,$P17616*$Q17616))))</f>
      </c>
    </row>
    <row r="17617" spans="1:24" x14ac:dyDescent="0.25">
      <c r="A17617">
        <f>IF(B17617="","",IF(B17617=B17616,A17616,A17616+1))</f>
      </c>
      <c r="G17617">
        <f>IF($B17617="","",IF($J17617&lt;&gt;"",IFERROR(LOOKUP(2,1/(($B$5:$B$20000=$B17617)*($F$5:$F$20000="组件")*($I$5:$I$20000=$J17617)),$G$5:$G$20000)&amp;"."&amp;COUNTIFS($B$5:$B17617,$B17617,$J$5:$J17617,$J17617),""),COUNTIFS($B$5:$B17617,$B17617,$J$5:$J17617,"")))</f>
      </c>
      <c r="I17617">
        <f>IF($F17617="组件","C"&amp;TEXT(COUNTIFS($B$5:$B17617,$B17617,$F$5:$F17617,"组件"),"000"),"")</f>
      </c>
      <c r="J17617">
        <f>IF($B17617="","",IF($F17617="组件","",IF($Q17617&lt;&gt;"",IF(AND($B17617=$B17616,$F17616="组件"),$I17616,IF(AND($B17617=$B17616,$J17616&lt;&gt;""),$J17616,"")),"")))</f>
      </c>
      <c r="R17617">
        <f>IF($B17617="","",IF($J17617&lt;&gt;"",IFERROR(LOOKUP(2,1/(($B$5:$B$20000=$B17617)*($F$5:$F$20000="组件")*($I$5:$I$20000=$J17617)),$R$5:$R$20000)*IF($Q17617="",1,$Q17617),""),IF($P17617="","",IF($Q17617="",$P17617,$P17617*$Q17617))))</f>
      </c>
    </row>
    <row r="17618" spans="1:24" x14ac:dyDescent="0.25">
      <c r="A17618">
        <f>IF(B17618="","",IF(B17618=B17617,A17617,A17617+1))</f>
      </c>
      <c r="G17618">
        <f>IF($B17618="","",IF($J17618&lt;&gt;"",IFERROR(LOOKUP(2,1/(($B$5:$B$20000=$B17618)*($F$5:$F$20000="组件")*($I$5:$I$20000=$J17618)),$G$5:$G$20000)&amp;"."&amp;COUNTIFS($B$5:$B17618,$B17618,$J$5:$J17618,$J17618),""),COUNTIFS($B$5:$B17618,$B17618,$J$5:$J17618,"")))</f>
      </c>
      <c r="I17618">
        <f>IF($F17618="组件","C"&amp;TEXT(COUNTIFS($B$5:$B17618,$B17618,$F$5:$F17618,"组件"),"000"),"")</f>
      </c>
      <c r="J17618">
        <f>IF($B17618="","",IF($F17618="组件","",IF($Q17618&lt;&gt;"",IF(AND($B17618=$B17617,$F17617="组件"),$I17617,IF(AND($B17618=$B17617,$J17617&lt;&gt;""),$J17617,"")),"")))</f>
      </c>
      <c r="R17618">
        <f>IF($B17618="","",IF($J17618&lt;&gt;"",IFERROR(LOOKUP(2,1/(($B$5:$B$20000=$B17618)*($F$5:$F$20000="组件")*($I$5:$I$20000=$J17618)),$R$5:$R$20000)*IF($Q17618="",1,$Q17618),""),IF($P17618="","",IF($Q17618="",$P17618,$P17618*$Q17618))))</f>
      </c>
    </row>
    <row r="17619" spans="1:24" x14ac:dyDescent="0.25">
      <c r="A17619">
        <f>IF(B17619="","",IF(B17619=B17618,A17618,A17618+1))</f>
      </c>
      <c r="G17619">
        <f>IF($B17619="","",IF($J17619&lt;&gt;"",IFERROR(LOOKUP(2,1/(($B$5:$B$20000=$B17619)*($F$5:$F$20000="组件")*($I$5:$I$20000=$J17619)),$G$5:$G$20000)&amp;"."&amp;COUNTIFS($B$5:$B17619,$B17619,$J$5:$J17619,$J17619),""),COUNTIFS($B$5:$B17619,$B17619,$J$5:$J17619,"")))</f>
      </c>
      <c r="I17619">
        <f>IF($F17619="组件","C"&amp;TEXT(COUNTIFS($B$5:$B17619,$B17619,$F$5:$F17619,"组件"),"000"),"")</f>
      </c>
      <c r="J17619">
        <f>IF($B17619="","",IF($F17619="组件","",IF($Q17619&lt;&gt;"",IF(AND($B17619=$B17618,$F17618="组件"),$I17618,IF(AND($B17619=$B17618,$J17618&lt;&gt;""),$J17618,"")),"")))</f>
      </c>
      <c r="R17619">
        <f>IF($B17619="","",IF($J17619&lt;&gt;"",IFERROR(LOOKUP(2,1/(($B$5:$B$20000=$B17619)*($F$5:$F$20000="组件")*($I$5:$I$20000=$J17619)),$R$5:$R$20000)*IF($Q17619="",1,$Q17619),""),IF($P17619="","",IF($Q17619="",$P17619,$P17619*$Q17619))))</f>
      </c>
    </row>
    <row r="17620" spans="1:24" x14ac:dyDescent="0.25">
      <c r="A17620">
        <f>IF(B17620="","",IF(B17620=B17619,A17619,A17619+1))</f>
      </c>
      <c r="G17620">
        <f>IF($B17620="","",IF($J17620&lt;&gt;"",IFERROR(LOOKUP(2,1/(($B$5:$B$20000=$B17620)*($F$5:$F$20000="组件")*($I$5:$I$20000=$J17620)),$G$5:$G$20000)&amp;"."&amp;COUNTIFS($B$5:$B17620,$B17620,$J$5:$J17620,$J17620),""),COUNTIFS($B$5:$B17620,$B17620,$J$5:$J17620,"")))</f>
      </c>
      <c r="I17620">
        <f>IF($F17620="组件","C"&amp;TEXT(COUNTIFS($B$5:$B17620,$B17620,$F$5:$F17620,"组件"),"000"),"")</f>
      </c>
      <c r="J17620">
        <f>IF($B17620="","",IF($F17620="组件","",IF($Q17620&lt;&gt;"",IF(AND($B17620=$B17619,$F17619="组件"),$I17619,IF(AND($B17620=$B17619,$J17619&lt;&gt;""),$J17619,"")),"")))</f>
      </c>
      <c r="R17620">
        <f>IF($B17620="","",IF($J17620&lt;&gt;"",IFERROR(LOOKUP(2,1/(($B$5:$B$20000=$B17620)*($F$5:$F$20000="组件")*($I$5:$I$20000=$J17620)),$R$5:$R$20000)*IF($Q17620="",1,$Q17620),""),IF($P17620="","",IF($Q17620="",$P17620,$P17620*$Q17620))))</f>
      </c>
    </row>
    <row r="17621" spans="1:24" x14ac:dyDescent="0.25">
      <c r="A17621">
        <f>IF(B17621="","",IF(B17621=B17620,A17620,A17620+1))</f>
      </c>
      <c r="G17621">
        <f>IF($B17621="","",IF($J17621&lt;&gt;"",IFERROR(LOOKUP(2,1/(($B$5:$B$20000=$B17621)*($F$5:$F$20000="组件")*($I$5:$I$20000=$J17621)),$G$5:$G$20000)&amp;"."&amp;COUNTIFS($B$5:$B17621,$B17621,$J$5:$J17621,$J17621),""),COUNTIFS($B$5:$B17621,$B17621,$J$5:$J17621,"")))</f>
      </c>
      <c r="I17621">
        <f>IF($F17621="组件","C"&amp;TEXT(COUNTIFS($B$5:$B17621,$B17621,$F$5:$F17621,"组件"),"000"),"")</f>
      </c>
      <c r="J17621">
        <f>IF($B17621="","",IF($F17621="组件","",IF($Q17621&lt;&gt;"",IF(AND($B17621=$B17620,$F17620="组件"),$I17620,IF(AND($B17621=$B17620,$J17620&lt;&gt;""),$J17620,"")),"")))</f>
      </c>
      <c r="R17621">
        <f>IF($B17621="","",IF($J17621&lt;&gt;"",IFERROR(LOOKUP(2,1/(($B$5:$B$20000=$B17621)*($F$5:$F$20000="组件")*($I$5:$I$20000=$J17621)),$R$5:$R$20000)*IF($Q17621="",1,$Q17621),""),IF($P17621="","",IF($Q17621="",$P17621,$P17621*$Q17621))))</f>
      </c>
    </row>
    <row r="17622" spans="1:24" x14ac:dyDescent="0.25">
      <c r="A17622">
        <f>IF(B17622="","",IF(B17622=B17621,A17621,A17621+1))</f>
      </c>
      <c r="G17622">
        <f>IF($B17622="","",IF($J17622&lt;&gt;"",IFERROR(LOOKUP(2,1/(($B$5:$B$20000=$B17622)*($F$5:$F$20000="组件")*($I$5:$I$20000=$J17622)),$G$5:$G$20000)&amp;"."&amp;COUNTIFS($B$5:$B17622,$B17622,$J$5:$J17622,$J17622),""),COUNTIFS($B$5:$B17622,$B17622,$J$5:$J17622,"")))</f>
      </c>
      <c r="I17622">
        <f>IF($F17622="组件","C"&amp;TEXT(COUNTIFS($B$5:$B17622,$B17622,$F$5:$F17622,"组件"),"000"),"")</f>
      </c>
      <c r="J17622">
        <f>IF($B17622="","",IF($F17622="组件","",IF($Q17622&lt;&gt;"",IF(AND($B17622=$B17621,$F17621="组件"),$I17621,IF(AND($B17622=$B17621,$J17621&lt;&gt;""),$J17621,"")),"")))</f>
      </c>
      <c r="R17622">
        <f>IF($B17622="","",IF($J17622&lt;&gt;"",IFERROR(LOOKUP(2,1/(($B$5:$B$20000=$B17622)*($F$5:$F$20000="组件")*($I$5:$I$20000=$J17622)),$R$5:$R$20000)*IF($Q17622="",1,$Q17622),""),IF($P17622="","",IF($Q17622="",$P17622,$P17622*$Q17622))))</f>
      </c>
    </row>
    <row r="17623" spans="1:24" x14ac:dyDescent="0.25">
      <c r="A17623">
        <f>IF(B17623="","",IF(B17623=B17622,A17622,A17622+1))</f>
      </c>
      <c r="G17623">
        <f>IF($B17623="","",IF($J17623&lt;&gt;"",IFERROR(LOOKUP(2,1/(($B$5:$B$20000=$B17623)*($F$5:$F$20000="组件")*($I$5:$I$20000=$J17623)),$G$5:$G$20000)&amp;"."&amp;COUNTIFS($B$5:$B17623,$B17623,$J$5:$J17623,$J17623),""),COUNTIFS($B$5:$B17623,$B17623,$J$5:$J17623,"")))</f>
      </c>
      <c r="I17623">
        <f>IF($F17623="组件","C"&amp;TEXT(COUNTIFS($B$5:$B17623,$B17623,$F$5:$F17623,"组件"),"000"),"")</f>
      </c>
      <c r="J17623">
        <f>IF($B17623="","",IF($F17623="组件","",IF($Q17623&lt;&gt;"",IF(AND($B17623=$B17622,$F17622="组件"),$I17622,IF(AND($B17623=$B17622,$J17622&lt;&gt;""),$J17622,"")),"")))</f>
      </c>
      <c r="R17623">
        <f>IF($B17623="","",IF($J17623&lt;&gt;"",IFERROR(LOOKUP(2,1/(($B$5:$B$20000=$B17623)*($F$5:$F$20000="组件")*($I$5:$I$20000=$J17623)),$R$5:$R$20000)*IF($Q17623="",1,$Q17623),""),IF($P17623="","",IF($Q17623="",$P17623,$P17623*$Q17623))))</f>
      </c>
    </row>
    <row r="17624" spans="1:24" x14ac:dyDescent="0.25">
      <c r="A17624">
        <f>IF(B17624="","",IF(B17624=B17623,A17623,A17623+1))</f>
      </c>
      <c r="G17624">
        <f>IF($B17624="","",IF($J17624&lt;&gt;"",IFERROR(LOOKUP(2,1/(($B$5:$B$20000=$B17624)*($F$5:$F$20000="组件")*($I$5:$I$20000=$J17624)),$G$5:$G$20000)&amp;"."&amp;COUNTIFS($B$5:$B17624,$B17624,$J$5:$J17624,$J17624),""),COUNTIFS($B$5:$B17624,$B17624,$J$5:$J17624,"")))</f>
      </c>
      <c r="I17624">
        <f>IF($F17624="组件","C"&amp;TEXT(COUNTIFS($B$5:$B17624,$B17624,$F$5:$F17624,"组件"),"000"),"")</f>
      </c>
      <c r="J17624">
        <f>IF($B17624="","",IF($F17624="组件","",IF($Q17624&lt;&gt;"",IF(AND($B17624=$B17623,$F17623="组件"),$I17623,IF(AND($B17624=$B17623,$J17623&lt;&gt;""),$J17623,"")),"")))</f>
      </c>
      <c r="R17624">
        <f>IF($B17624="","",IF($J17624&lt;&gt;"",IFERROR(LOOKUP(2,1/(($B$5:$B$20000=$B17624)*($F$5:$F$20000="组件")*($I$5:$I$20000=$J17624)),$R$5:$R$20000)*IF($Q17624="",1,$Q17624),""),IF($P17624="","",IF($Q17624="",$P17624,$P17624*$Q17624))))</f>
      </c>
    </row>
    <row r="17625" spans="1:24" x14ac:dyDescent="0.25">
      <c r="A17625">
        <f>IF(B17625="","",IF(B17625=B17624,A17624,A17624+1))</f>
      </c>
      <c r="G17625">
        <f>IF($B17625="","",IF($J17625&lt;&gt;"",IFERROR(LOOKUP(2,1/(($B$5:$B$20000=$B17625)*($F$5:$F$20000="组件")*($I$5:$I$20000=$J17625)),$G$5:$G$20000)&amp;"."&amp;COUNTIFS($B$5:$B17625,$B17625,$J$5:$J17625,$J17625),""),COUNTIFS($B$5:$B17625,$B17625,$J$5:$J17625,"")))</f>
      </c>
      <c r="I17625">
        <f>IF($F17625="组件","C"&amp;TEXT(COUNTIFS($B$5:$B17625,$B17625,$F$5:$F17625,"组件"),"000"),"")</f>
      </c>
      <c r="J17625">
        <f>IF($B17625="","",IF($F17625="组件","",IF($Q17625&lt;&gt;"",IF(AND($B17625=$B17624,$F17624="组件"),$I17624,IF(AND($B17625=$B17624,$J17624&lt;&gt;""),$J17624,"")),"")))</f>
      </c>
      <c r="R17625">
        <f>IF($B17625="","",IF($J17625&lt;&gt;"",IFERROR(LOOKUP(2,1/(($B$5:$B$20000=$B17625)*($F$5:$F$20000="组件")*($I$5:$I$20000=$J17625)),$R$5:$R$20000)*IF($Q17625="",1,$Q17625),""),IF($P17625="","",IF($Q17625="",$P17625,$P17625*$Q17625))))</f>
      </c>
    </row>
    <row r="17626" spans="1:24" x14ac:dyDescent="0.25">
      <c r="A17626">
        <f>IF(B17626="","",IF(B17626=B17625,A17625,A17625+1))</f>
      </c>
      <c r="G17626">
        <f>IF($B17626="","",IF($J17626&lt;&gt;"",IFERROR(LOOKUP(2,1/(($B$5:$B$20000=$B17626)*($F$5:$F$20000="组件")*($I$5:$I$20000=$J17626)),$G$5:$G$20000)&amp;"."&amp;COUNTIFS($B$5:$B17626,$B17626,$J$5:$J17626,$J17626),""),COUNTIFS($B$5:$B17626,$B17626,$J$5:$J17626,"")))</f>
      </c>
      <c r="I17626">
        <f>IF($F17626="组件","C"&amp;TEXT(COUNTIFS($B$5:$B17626,$B17626,$F$5:$F17626,"组件"),"000"),"")</f>
      </c>
      <c r="J17626">
        <f>IF($B17626="","",IF($F17626="组件","",IF($Q17626&lt;&gt;"",IF(AND($B17626=$B17625,$F17625="组件"),$I17625,IF(AND($B17626=$B17625,$J17625&lt;&gt;""),$J17625,"")),"")))</f>
      </c>
      <c r="R17626">
        <f>IF($B17626="","",IF($J17626&lt;&gt;"",IFERROR(LOOKUP(2,1/(($B$5:$B$20000=$B17626)*($F$5:$F$20000="组件")*($I$5:$I$20000=$J17626)),$R$5:$R$20000)*IF($Q17626="",1,$Q17626),""),IF($P17626="","",IF($Q17626="",$P17626,$P17626*$Q17626))))</f>
      </c>
    </row>
    <row r="17627" spans="1:24" x14ac:dyDescent="0.25">
      <c r="A17627">
        <f>IF(B17627="","",IF(B17627=B17626,A17626,A17626+1))</f>
      </c>
      <c r="G17627">
        <f>IF($B17627="","",IF($J17627&lt;&gt;"",IFERROR(LOOKUP(2,1/(($B$5:$B$20000=$B17627)*($F$5:$F$20000="组件")*($I$5:$I$20000=$J17627)),$G$5:$G$20000)&amp;"."&amp;COUNTIFS($B$5:$B17627,$B17627,$J$5:$J17627,$J17627),""),COUNTIFS($B$5:$B17627,$B17627,$J$5:$J17627,"")))</f>
      </c>
      <c r="I17627">
        <f>IF($F17627="组件","C"&amp;TEXT(COUNTIFS($B$5:$B17627,$B17627,$F$5:$F17627,"组件"),"000"),"")</f>
      </c>
      <c r="J17627">
        <f>IF($B17627="","",IF($F17627="组件","",IF($Q17627&lt;&gt;"",IF(AND($B17627=$B17626,$F17626="组件"),$I17626,IF(AND($B17627=$B17626,$J17626&lt;&gt;""),$J17626,"")),"")))</f>
      </c>
      <c r="R17627">
        <f>IF($B17627="","",IF($J17627&lt;&gt;"",IFERROR(LOOKUP(2,1/(($B$5:$B$20000=$B17627)*($F$5:$F$20000="组件")*($I$5:$I$20000=$J17627)),$R$5:$R$20000)*IF($Q17627="",1,$Q17627),""),IF($P17627="","",IF($Q17627="",$P17627,$P17627*$Q17627))))</f>
      </c>
    </row>
    <row r="17628" spans="1:24" x14ac:dyDescent="0.25">
      <c r="A17628">
        <f>IF(B17628="","",IF(B17628=B17627,A17627,A17627+1))</f>
      </c>
      <c r="G17628">
        <f>IF($B17628="","",IF($J17628&lt;&gt;"",IFERROR(LOOKUP(2,1/(($B$5:$B$20000=$B17628)*($F$5:$F$20000="组件")*($I$5:$I$20000=$J17628)),$G$5:$G$20000)&amp;"."&amp;COUNTIFS($B$5:$B17628,$B17628,$J$5:$J17628,$J17628),""),COUNTIFS($B$5:$B17628,$B17628,$J$5:$J17628,"")))</f>
      </c>
      <c r="I17628">
        <f>IF($F17628="组件","C"&amp;TEXT(COUNTIFS($B$5:$B17628,$B17628,$F$5:$F17628,"组件"),"000"),"")</f>
      </c>
      <c r="J17628">
        <f>IF($B17628="","",IF($F17628="组件","",IF($Q17628&lt;&gt;"",IF(AND($B17628=$B17627,$F17627="组件"),$I17627,IF(AND($B17628=$B17627,$J17627&lt;&gt;""),$J17627,"")),"")))</f>
      </c>
      <c r="R17628">
        <f>IF($B17628="","",IF($J17628&lt;&gt;"",IFERROR(LOOKUP(2,1/(($B$5:$B$20000=$B17628)*($F$5:$F$20000="组件")*($I$5:$I$20000=$J17628)),$R$5:$R$20000)*IF($Q17628="",1,$Q17628),""),IF($P17628="","",IF($Q17628="",$P17628,$P17628*$Q17628))))</f>
      </c>
    </row>
    <row r="17629" spans="1:24" x14ac:dyDescent="0.25">
      <c r="A17629">
        <f>IF(B17629="","",IF(B17629=B17628,A17628,A17628+1))</f>
      </c>
      <c r="G17629">
        <f>IF($B17629="","",IF($J17629&lt;&gt;"",IFERROR(LOOKUP(2,1/(($B$5:$B$20000=$B17629)*($F$5:$F$20000="组件")*($I$5:$I$20000=$J17629)),$G$5:$G$20000)&amp;"."&amp;COUNTIFS($B$5:$B17629,$B17629,$J$5:$J17629,$J17629),""),COUNTIFS($B$5:$B17629,$B17629,$J$5:$J17629,"")))</f>
      </c>
      <c r="I17629">
        <f>IF($F17629="组件","C"&amp;TEXT(COUNTIFS($B$5:$B17629,$B17629,$F$5:$F17629,"组件"),"000"),"")</f>
      </c>
      <c r="J17629">
        <f>IF($B17629="","",IF($F17629="组件","",IF($Q17629&lt;&gt;"",IF(AND($B17629=$B17628,$F17628="组件"),$I17628,IF(AND($B17629=$B17628,$J17628&lt;&gt;""),$J17628,"")),"")))</f>
      </c>
      <c r="R17629">
        <f>IF($B17629="","",IF($J17629&lt;&gt;"",IFERROR(LOOKUP(2,1/(($B$5:$B$20000=$B17629)*($F$5:$F$20000="组件")*($I$5:$I$20000=$J17629)),$R$5:$R$20000)*IF($Q17629="",1,$Q17629),""),IF($P17629="","",IF($Q17629="",$P17629,$P17629*$Q17629))))</f>
      </c>
    </row>
    <row r="17630" spans="1:24" x14ac:dyDescent="0.25">
      <c r="A17630">
        <f>IF(B17630="","",IF(B17630=B17629,A17629,A17629+1))</f>
      </c>
      <c r="G17630">
        <f>IF($B17630="","",IF($J17630&lt;&gt;"",IFERROR(LOOKUP(2,1/(($B$5:$B$20000=$B17630)*($F$5:$F$20000="组件")*($I$5:$I$20000=$J17630)),$G$5:$G$20000)&amp;"."&amp;COUNTIFS($B$5:$B17630,$B17630,$J$5:$J17630,$J17630),""),COUNTIFS($B$5:$B17630,$B17630,$J$5:$J17630,"")))</f>
      </c>
      <c r="I17630">
        <f>IF($F17630="组件","C"&amp;TEXT(COUNTIFS($B$5:$B17630,$B17630,$F$5:$F17630,"组件"),"000"),"")</f>
      </c>
      <c r="J17630">
        <f>IF($B17630="","",IF($F17630="组件","",IF($Q17630&lt;&gt;"",IF(AND($B17630=$B17629,$F17629="组件"),$I17629,IF(AND($B17630=$B17629,$J17629&lt;&gt;""),$J17629,"")),"")))</f>
      </c>
      <c r="R17630">
        <f>IF($B17630="","",IF($J17630&lt;&gt;"",IFERROR(LOOKUP(2,1/(($B$5:$B$20000=$B17630)*($F$5:$F$20000="组件")*($I$5:$I$20000=$J17630)),$R$5:$R$20000)*IF($Q17630="",1,$Q17630),""),IF($P17630="","",IF($Q17630="",$P17630,$P17630*$Q17630))))</f>
      </c>
    </row>
    <row r="17631" spans="1:24" x14ac:dyDescent="0.25">
      <c r="A17631">
        <f>IF(B17631="","",IF(B17631=B17630,A17630,A17630+1))</f>
      </c>
      <c r="G17631">
        <f>IF($B17631="","",IF($J17631&lt;&gt;"",IFERROR(LOOKUP(2,1/(($B$5:$B$20000=$B17631)*($F$5:$F$20000="组件")*($I$5:$I$20000=$J17631)),$G$5:$G$20000)&amp;"."&amp;COUNTIFS($B$5:$B17631,$B17631,$J$5:$J17631,$J17631),""),COUNTIFS($B$5:$B17631,$B17631,$J$5:$J17631,"")))</f>
      </c>
      <c r="I17631">
        <f>IF($F17631="组件","C"&amp;TEXT(COUNTIFS($B$5:$B17631,$B17631,$F$5:$F17631,"组件"),"000"),"")</f>
      </c>
      <c r="J17631">
        <f>IF($B17631="","",IF($F17631="组件","",IF($Q17631&lt;&gt;"",IF(AND($B17631=$B17630,$F17630="组件"),$I17630,IF(AND($B17631=$B17630,$J17630&lt;&gt;""),$J17630,"")),"")))</f>
      </c>
      <c r="R17631">
        <f>IF($B17631="","",IF($J17631&lt;&gt;"",IFERROR(LOOKUP(2,1/(($B$5:$B$20000=$B17631)*($F$5:$F$20000="组件")*($I$5:$I$20000=$J17631)),$R$5:$R$20000)*IF($Q17631="",1,$Q17631),""),IF($P17631="","",IF($Q17631="",$P17631,$P17631*$Q17631))))</f>
      </c>
    </row>
    <row r="17632" spans="1:24" x14ac:dyDescent="0.25">
      <c r="A17632">
        <f>IF(B17632="","",IF(B17632=B17631,A17631,A17631+1))</f>
      </c>
      <c r="G17632">
        <f>IF($B17632="","",IF($J17632&lt;&gt;"",IFERROR(LOOKUP(2,1/(($B$5:$B$20000=$B17632)*($F$5:$F$20000="组件")*($I$5:$I$20000=$J17632)),$G$5:$G$20000)&amp;"."&amp;COUNTIFS($B$5:$B17632,$B17632,$J$5:$J17632,$J17632),""),COUNTIFS($B$5:$B17632,$B17632,$J$5:$J17632,"")))</f>
      </c>
      <c r="I17632">
        <f>IF($F17632="组件","C"&amp;TEXT(COUNTIFS($B$5:$B17632,$B17632,$F$5:$F17632,"组件"),"000"),"")</f>
      </c>
      <c r="J17632">
        <f>IF($B17632="","",IF($F17632="组件","",IF($Q17632&lt;&gt;"",IF(AND($B17632=$B17631,$F17631="组件"),$I17631,IF(AND($B17632=$B17631,$J17631&lt;&gt;""),$J17631,"")),"")))</f>
      </c>
      <c r="R17632">
        <f>IF($B17632="","",IF($J17632&lt;&gt;"",IFERROR(LOOKUP(2,1/(($B$5:$B$20000=$B17632)*($F$5:$F$20000="组件")*($I$5:$I$20000=$J17632)),$R$5:$R$20000)*IF($Q17632="",1,$Q17632),""),IF($P17632="","",IF($Q17632="",$P17632,$P17632*$Q17632))))</f>
      </c>
    </row>
    <row r="17633" spans="1:24" x14ac:dyDescent="0.25">
      <c r="A17633">
        <f>IF(B17633="","",IF(B17633=B17632,A17632,A17632+1))</f>
      </c>
      <c r="G17633">
        <f>IF($B17633="","",IF($J17633&lt;&gt;"",IFERROR(LOOKUP(2,1/(($B$5:$B$20000=$B17633)*($F$5:$F$20000="组件")*($I$5:$I$20000=$J17633)),$G$5:$G$20000)&amp;"."&amp;COUNTIFS($B$5:$B17633,$B17633,$J$5:$J17633,$J17633),""),COUNTIFS($B$5:$B17633,$B17633,$J$5:$J17633,"")))</f>
      </c>
      <c r="I17633">
        <f>IF($F17633="组件","C"&amp;TEXT(COUNTIFS($B$5:$B17633,$B17633,$F$5:$F17633,"组件"),"000"),"")</f>
      </c>
      <c r="J17633">
        <f>IF($B17633="","",IF($F17633="组件","",IF($Q17633&lt;&gt;"",IF(AND($B17633=$B17632,$F17632="组件"),$I17632,IF(AND($B17633=$B17632,$J17632&lt;&gt;""),$J17632,"")),"")))</f>
      </c>
      <c r="R17633">
        <f>IF($B17633="","",IF($J17633&lt;&gt;"",IFERROR(LOOKUP(2,1/(($B$5:$B$20000=$B17633)*($F$5:$F$20000="组件")*($I$5:$I$20000=$J17633)),$R$5:$R$20000)*IF($Q17633="",1,$Q17633),""),IF($P17633="","",IF($Q17633="",$P17633,$P17633*$Q17633))))</f>
      </c>
    </row>
    <row r="17634" spans="1:24" x14ac:dyDescent="0.25">
      <c r="A17634">
        <f>IF(B17634="","",IF(B17634=B17633,A17633,A17633+1))</f>
      </c>
      <c r="G17634">
        <f>IF($B17634="","",IF($J17634&lt;&gt;"",IFERROR(LOOKUP(2,1/(($B$5:$B$20000=$B17634)*($F$5:$F$20000="组件")*($I$5:$I$20000=$J17634)),$G$5:$G$20000)&amp;"."&amp;COUNTIFS($B$5:$B17634,$B17634,$J$5:$J17634,$J17634),""),COUNTIFS($B$5:$B17634,$B17634,$J$5:$J17634,"")))</f>
      </c>
      <c r="I17634">
        <f>IF($F17634="组件","C"&amp;TEXT(COUNTIFS($B$5:$B17634,$B17634,$F$5:$F17634,"组件"),"000"),"")</f>
      </c>
      <c r="J17634">
        <f>IF($B17634="","",IF($F17634="组件","",IF($Q17634&lt;&gt;"",IF(AND($B17634=$B17633,$F17633="组件"),$I17633,IF(AND($B17634=$B17633,$J17633&lt;&gt;""),$J17633,"")),"")))</f>
      </c>
      <c r="R17634">
        <f>IF($B17634="","",IF($J17634&lt;&gt;"",IFERROR(LOOKUP(2,1/(($B$5:$B$20000=$B17634)*($F$5:$F$20000="组件")*($I$5:$I$20000=$J17634)),$R$5:$R$20000)*IF($Q17634="",1,$Q17634),""),IF($P17634="","",IF($Q17634="",$P17634,$P17634*$Q17634))))</f>
      </c>
    </row>
    <row r="17635" spans="1:24" x14ac:dyDescent="0.25">
      <c r="A17635">
        <f>IF(B17635="","",IF(B17635=B17634,A17634,A17634+1))</f>
      </c>
      <c r="G17635">
        <f>IF($B17635="","",IF($J17635&lt;&gt;"",IFERROR(LOOKUP(2,1/(($B$5:$B$20000=$B17635)*($F$5:$F$20000="组件")*($I$5:$I$20000=$J17635)),$G$5:$G$20000)&amp;"."&amp;COUNTIFS($B$5:$B17635,$B17635,$J$5:$J17635,$J17635),""),COUNTIFS($B$5:$B17635,$B17635,$J$5:$J17635,"")))</f>
      </c>
      <c r="I17635">
        <f>IF($F17635="组件","C"&amp;TEXT(COUNTIFS($B$5:$B17635,$B17635,$F$5:$F17635,"组件"),"000"),"")</f>
      </c>
      <c r="J17635">
        <f>IF($B17635="","",IF($F17635="组件","",IF($Q17635&lt;&gt;"",IF(AND($B17635=$B17634,$F17634="组件"),$I17634,IF(AND($B17635=$B17634,$J17634&lt;&gt;""),$J17634,"")),"")))</f>
      </c>
      <c r="R17635">
        <f>IF($B17635="","",IF($J17635&lt;&gt;"",IFERROR(LOOKUP(2,1/(($B$5:$B$20000=$B17635)*($F$5:$F$20000="组件")*($I$5:$I$20000=$J17635)),$R$5:$R$20000)*IF($Q17635="",1,$Q17635),""),IF($P17635="","",IF($Q17635="",$P17635,$P17635*$Q17635))))</f>
      </c>
    </row>
    <row r="17636" spans="1:24" x14ac:dyDescent="0.25">
      <c r="A17636">
        <f>IF(B17636="","",IF(B17636=B17635,A17635,A17635+1))</f>
      </c>
      <c r="G17636">
        <f>IF($B17636="","",IF($J17636&lt;&gt;"",IFERROR(LOOKUP(2,1/(($B$5:$B$20000=$B17636)*($F$5:$F$20000="组件")*($I$5:$I$20000=$J17636)),$G$5:$G$20000)&amp;"."&amp;COUNTIFS($B$5:$B17636,$B17636,$J$5:$J17636,$J17636),""),COUNTIFS($B$5:$B17636,$B17636,$J$5:$J17636,"")))</f>
      </c>
      <c r="I17636">
        <f>IF($F17636="组件","C"&amp;TEXT(COUNTIFS($B$5:$B17636,$B17636,$F$5:$F17636,"组件"),"000"),"")</f>
      </c>
      <c r="J17636">
        <f>IF($B17636="","",IF($F17636="组件","",IF($Q17636&lt;&gt;"",IF(AND($B17636=$B17635,$F17635="组件"),$I17635,IF(AND($B17636=$B17635,$J17635&lt;&gt;""),$J17635,"")),"")))</f>
      </c>
      <c r="R17636">
        <f>IF($B17636="","",IF($J17636&lt;&gt;"",IFERROR(LOOKUP(2,1/(($B$5:$B$20000=$B17636)*($F$5:$F$20000="组件")*($I$5:$I$20000=$J17636)),$R$5:$R$20000)*IF($Q17636="",1,$Q17636),""),IF($P17636="","",IF($Q17636="",$P17636,$P17636*$Q17636))))</f>
      </c>
    </row>
    <row r="17637" spans="1:24" x14ac:dyDescent="0.25">
      <c r="A17637">
        <f>IF(B17637="","",IF(B17637=B17636,A17636,A17636+1))</f>
      </c>
      <c r="G17637">
        <f>IF($B17637="","",IF($J17637&lt;&gt;"",IFERROR(LOOKUP(2,1/(($B$5:$B$20000=$B17637)*($F$5:$F$20000="组件")*($I$5:$I$20000=$J17637)),$G$5:$G$20000)&amp;"."&amp;COUNTIFS($B$5:$B17637,$B17637,$J$5:$J17637,$J17637),""),COUNTIFS($B$5:$B17637,$B17637,$J$5:$J17637,"")))</f>
      </c>
      <c r="I17637">
        <f>IF($F17637="组件","C"&amp;TEXT(COUNTIFS($B$5:$B17637,$B17637,$F$5:$F17637,"组件"),"000"),"")</f>
      </c>
      <c r="J17637">
        <f>IF($B17637="","",IF($F17637="组件","",IF($Q17637&lt;&gt;"",IF(AND($B17637=$B17636,$F17636="组件"),$I17636,IF(AND($B17637=$B17636,$J17636&lt;&gt;""),$J17636,"")),"")))</f>
      </c>
      <c r="R17637">
        <f>IF($B17637="","",IF($J17637&lt;&gt;"",IFERROR(LOOKUP(2,1/(($B$5:$B$20000=$B17637)*($F$5:$F$20000="组件")*($I$5:$I$20000=$J17637)),$R$5:$R$20000)*IF($Q17637="",1,$Q17637),""),IF($P17637="","",IF($Q17637="",$P17637,$P17637*$Q17637))))</f>
      </c>
    </row>
    <row r="17638" spans="1:24" x14ac:dyDescent="0.25">
      <c r="A17638">
        <f>IF(B17638="","",IF(B17638=B17637,A17637,A17637+1))</f>
      </c>
      <c r="G17638">
        <f>IF($B17638="","",IF($J17638&lt;&gt;"",IFERROR(LOOKUP(2,1/(($B$5:$B$20000=$B17638)*($F$5:$F$20000="组件")*($I$5:$I$20000=$J17638)),$G$5:$G$20000)&amp;"."&amp;COUNTIFS($B$5:$B17638,$B17638,$J$5:$J17638,$J17638),""),COUNTIFS($B$5:$B17638,$B17638,$J$5:$J17638,"")))</f>
      </c>
      <c r="I17638">
        <f>IF($F17638="组件","C"&amp;TEXT(COUNTIFS($B$5:$B17638,$B17638,$F$5:$F17638,"组件"),"000"),"")</f>
      </c>
      <c r="J17638">
        <f>IF($B17638="","",IF($F17638="组件","",IF($Q17638&lt;&gt;"",IF(AND($B17638=$B17637,$F17637="组件"),$I17637,IF(AND($B17638=$B17637,$J17637&lt;&gt;""),$J17637,"")),"")))</f>
      </c>
      <c r="R17638">
        <f>IF($B17638="","",IF($J17638&lt;&gt;"",IFERROR(LOOKUP(2,1/(($B$5:$B$20000=$B17638)*($F$5:$F$20000="组件")*($I$5:$I$20000=$J17638)),$R$5:$R$20000)*IF($Q17638="",1,$Q17638),""),IF($P17638="","",IF($Q17638="",$P17638,$P17638*$Q17638))))</f>
      </c>
    </row>
    <row r="17639" spans="1:24" x14ac:dyDescent="0.25">
      <c r="A17639">
        <f>IF(B17639="","",IF(B17639=B17638,A17638,A17638+1))</f>
      </c>
      <c r="G17639">
        <f>IF($B17639="","",IF($J17639&lt;&gt;"",IFERROR(LOOKUP(2,1/(($B$5:$B$20000=$B17639)*($F$5:$F$20000="组件")*($I$5:$I$20000=$J17639)),$G$5:$G$20000)&amp;"."&amp;COUNTIFS($B$5:$B17639,$B17639,$J$5:$J17639,$J17639),""),COUNTIFS($B$5:$B17639,$B17639,$J$5:$J17639,"")))</f>
      </c>
      <c r="I17639">
        <f>IF($F17639="组件","C"&amp;TEXT(COUNTIFS($B$5:$B17639,$B17639,$F$5:$F17639,"组件"),"000"),"")</f>
      </c>
      <c r="J17639">
        <f>IF($B17639="","",IF($F17639="组件","",IF($Q17639&lt;&gt;"",IF(AND($B17639=$B17638,$F17638="组件"),$I17638,IF(AND($B17639=$B17638,$J17638&lt;&gt;""),$J17638,"")),"")))</f>
      </c>
      <c r="R17639">
        <f>IF($B17639="","",IF($J17639&lt;&gt;"",IFERROR(LOOKUP(2,1/(($B$5:$B$20000=$B17639)*($F$5:$F$20000="组件")*($I$5:$I$20000=$J17639)),$R$5:$R$20000)*IF($Q17639="",1,$Q17639),""),IF($P17639="","",IF($Q17639="",$P17639,$P17639*$Q17639))))</f>
      </c>
    </row>
    <row r="17640" spans="1:24" x14ac:dyDescent="0.25">
      <c r="A17640">
        <f>IF(B17640="","",IF(B17640=B17639,A17639,A17639+1))</f>
      </c>
      <c r="G17640">
        <f>IF($B17640="","",IF($J17640&lt;&gt;"",IFERROR(LOOKUP(2,1/(($B$5:$B$20000=$B17640)*($F$5:$F$20000="组件")*($I$5:$I$20000=$J17640)),$G$5:$G$20000)&amp;"."&amp;COUNTIFS($B$5:$B17640,$B17640,$J$5:$J17640,$J17640),""),COUNTIFS($B$5:$B17640,$B17640,$J$5:$J17640,"")))</f>
      </c>
      <c r="I17640">
        <f>IF($F17640="组件","C"&amp;TEXT(COUNTIFS($B$5:$B17640,$B17640,$F$5:$F17640,"组件"),"000"),"")</f>
      </c>
      <c r="J17640">
        <f>IF($B17640="","",IF($F17640="组件","",IF($Q17640&lt;&gt;"",IF(AND($B17640=$B17639,$F17639="组件"),$I17639,IF(AND($B17640=$B17639,$J17639&lt;&gt;""),$J17639,"")),"")))</f>
      </c>
      <c r="R17640">
        <f>IF($B17640="","",IF($J17640&lt;&gt;"",IFERROR(LOOKUP(2,1/(($B$5:$B$20000=$B17640)*($F$5:$F$20000="组件")*($I$5:$I$20000=$J17640)),$R$5:$R$20000)*IF($Q17640="",1,$Q17640),""),IF($P17640="","",IF($Q17640="",$P17640,$P17640*$Q17640))))</f>
      </c>
    </row>
    <row r="17641" spans="1:24" x14ac:dyDescent="0.25">
      <c r="A17641">
        <f>IF(B17641="","",IF(B17641=B17640,A17640,A17640+1))</f>
      </c>
      <c r="G17641">
        <f>IF($B17641="","",IF($J17641&lt;&gt;"",IFERROR(LOOKUP(2,1/(($B$5:$B$20000=$B17641)*($F$5:$F$20000="组件")*($I$5:$I$20000=$J17641)),$G$5:$G$20000)&amp;"."&amp;COUNTIFS($B$5:$B17641,$B17641,$J$5:$J17641,$J17641),""),COUNTIFS($B$5:$B17641,$B17641,$J$5:$J17641,"")))</f>
      </c>
      <c r="I17641">
        <f>IF($F17641="组件","C"&amp;TEXT(COUNTIFS($B$5:$B17641,$B17641,$F$5:$F17641,"组件"),"000"),"")</f>
      </c>
      <c r="J17641">
        <f>IF($B17641="","",IF($F17641="组件","",IF($Q17641&lt;&gt;"",IF(AND($B17641=$B17640,$F17640="组件"),$I17640,IF(AND($B17641=$B17640,$J17640&lt;&gt;""),$J17640,"")),"")))</f>
      </c>
      <c r="R17641">
        <f>IF($B17641="","",IF($J17641&lt;&gt;"",IFERROR(LOOKUP(2,1/(($B$5:$B$20000=$B17641)*($F$5:$F$20000="组件")*($I$5:$I$20000=$J17641)),$R$5:$R$20000)*IF($Q17641="",1,$Q17641),""),IF($P17641="","",IF($Q17641="",$P17641,$P17641*$Q17641))))</f>
      </c>
    </row>
    <row r="17642" spans="1:24" x14ac:dyDescent="0.25">
      <c r="A17642">
        <f>IF(B17642="","",IF(B17642=B17641,A17641,A17641+1))</f>
      </c>
      <c r="G17642">
        <f>IF($B17642="","",IF($J17642&lt;&gt;"",IFERROR(LOOKUP(2,1/(($B$5:$B$20000=$B17642)*($F$5:$F$20000="组件")*($I$5:$I$20000=$J17642)),$G$5:$G$20000)&amp;"."&amp;COUNTIFS($B$5:$B17642,$B17642,$J$5:$J17642,$J17642),""),COUNTIFS($B$5:$B17642,$B17642,$J$5:$J17642,"")))</f>
      </c>
      <c r="I17642">
        <f>IF($F17642="组件","C"&amp;TEXT(COUNTIFS($B$5:$B17642,$B17642,$F$5:$F17642,"组件"),"000"),"")</f>
      </c>
      <c r="J17642">
        <f>IF($B17642="","",IF($F17642="组件","",IF($Q17642&lt;&gt;"",IF(AND($B17642=$B17641,$F17641="组件"),$I17641,IF(AND($B17642=$B17641,$J17641&lt;&gt;""),$J17641,"")),"")))</f>
      </c>
      <c r="R17642">
        <f>IF($B17642="","",IF($J17642&lt;&gt;"",IFERROR(LOOKUP(2,1/(($B$5:$B$20000=$B17642)*($F$5:$F$20000="组件")*($I$5:$I$20000=$J17642)),$R$5:$R$20000)*IF($Q17642="",1,$Q17642),""),IF($P17642="","",IF($Q17642="",$P17642,$P17642*$Q17642))))</f>
      </c>
    </row>
    <row r="17643" spans="1:24" x14ac:dyDescent="0.25">
      <c r="A17643">
        <f>IF(B17643="","",IF(B17643=B17642,A17642,A17642+1))</f>
      </c>
      <c r="G17643">
        <f>IF($B17643="","",IF($J17643&lt;&gt;"",IFERROR(LOOKUP(2,1/(($B$5:$B$20000=$B17643)*($F$5:$F$20000="组件")*($I$5:$I$20000=$J17643)),$G$5:$G$20000)&amp;"."&amp;COUNTIFS($B$5:$B17643,$B17643,$J$5:$J17643,$J17643),""),COUNTIFS($B$5:$B17643,$B17643,$J$5:$J17643,"")))</f>
      </c>
      <c r="I17643">
        <f>IF($F17643="组件","C"&amp;TEXT(COUNTIFS($B$5:$B17643,$B17643,$F$5:$F17643,"组件"),"000"),"")</f>
      </c>
      <c r="J17643">
        <f>IF($B17643="","",IF($F17643="组件","",IF($Q17643&lt;&gt;"",IF(AND($B17643=$B17642,$F17642="组件"),$I17642,IF(AND($B17643=$B17642,$J17642&lt;&gt;""),$J17642,"")),"")))</f>
      </c>
      <c r="R17643">
        <f>IF($B17643="","",IF($J17643&lt;&gt;"",IFERROR(LOOKUP(2,1/(($B$5:$B$20000=$B17643)*($F$5:$F$20000="组件")*($I$5:$I$20000=$J17643)),$R$5:$R$20000)*IF($Q17643="",1,$Q17643),""),IF($P17643="","",IF($Q17643="",$P17643,$P17643*$Q17643))))</f>
      </c>
    </row>
    <row r="17644" spans="1:24" x14ac:dyDescent="0.25">
      <c r="A17644">
        <f>IF(B17644="","",IF(B17644=B17643,A17643,A17643+1))</f>
      </c>
      <c r="G17644">
        <f>IF($B17644="","",IF($J17644&lt;&gt;"",IFERROR(LOOKUP(2,1/(($B$5:$B$20000=$B17644)*($F$5:$F$20000="组件")*($I$5:$I$20000=$J17644)),$G$5:$G$20000)&amp;"."&amp;COUNTIFS($B$5:$B17644,$B17644,$J$5:$J17644,$J17644),""),COUNTIFS($B$5:$B17644,$B17644,$J$5:$J17644,"")))</f>
      </c>
      <c r="I17644">
        <f>IF($F17644="组件","C"&amp;TEXT(COUNTIFS($B$5:$B17644,$B17644,$F$5:$F17644,"组件"),"000"),"")</f>
      </c>
      <c r="J17644">
        <f>IF($B17644="","",IF($F17644="组件","",IF($Q17644&lt;&gt;"",IF(AND($B17644=$B17643,$F17643="组件"),$I17643,IF(AND($B17644=$B17643,$J17643&lt;&gt;""),$J17643,"")),"")))</f>
      </c>
      <c r="R17644">
        <f>IF($B17644="","",IF($J17644&lt;&gt;"",IFERROR(LOOKUP(2,1/(($B$5:$B$20000=$B17644)*($F$5:$F$20000="组件")*($I$5:$I$20000=$J17644)),$R$5:$R$20000)*IF($Q17644="",1,$Q17644),""),IF($P17644="","",IF($Q17644="",$P17644,$P17644*$Q17644))))</f>
      </c>
    </row>
    <row r="17645" spans="1:24" x14ac:dyDescent="0.25">
      <c r="A17645">
        <f>IF(B17645="","",IF(B17645=B17644,A17644,A17644+1))</f>
      </c>
      <c r="G17645">
        <f>IF($B17645="","",IF($J17645&lt;&gt;"",IFERROR(LOOKUP(2,1/(($B$5:$B$20000=$B17645)*($F$5:$F$20000="组件")*($I$5:$I$20000=$J17645)),$G$5:$G$20000)&amp;"."&amp;COUNTIFS($B$5:$B17645,$B17645,$J$5:$J17645,$J17645),""),COUNTIFS($B$5:$B17645,$B17645,$J$5:$J17645,"")))</f>
      </c>
      <c r="I17645">
        <f>IF($F17645="组件","C"&amp;TEXT(COUNTIFS($B$5:$B17645,$B17645,$F$5:$F17645,"组件"),"000"),"")</f>
      </c>
      <c r="J17645">
        <f>IF($B17645="","",IF($F17645="组件","",IF($Q17645&lt;&gt;"",IF(AND($B17645=$B17644,$F17644="组件"),$I17644,IF(AND($B17645=$B17644,$J17644&lt;&gt;""),$J17644,"")),"")))</f>
      </c>
      <c r="R17645">
        <f>IF($B17645="","",IF($J17645&lt;&gt;"",IFERROR(LOOKUP(2,1/(($B$5:$B$20000=$B17645)*($F$5:$F$20000="组件")*($I$5:$I$20000=$J17645)),$R$5:$R$20000)*IF($Q17645="",1,$Q17645),""),IF($P17645="","",IF($Q17645="",$P17645,$P17645*$Q17645))))</f>
      </c>
    </row>
    <row r="17646" spans="1:24" x14ac:dyDescent="0.25">
      <c r="A17646">
        <f>IF(B17646="","",IF(B17646=B17645,A17645,A17645+1))</f>
      </c>
      <c r="G17646">
        <f>IF($B17646="","",IF($J17646&lt;&gt;"",IFERROR(LOOKUP(2,1/(($B$5:$B$20000=$B17646)*($F$5:$F$20000="组件")*($I$5:$I$20000=$J17646)),$G$5:$G$20000)&amp;"."&amp;COUNTIFS($B$5:$B17646,$B17646,$J$5:$J17646,$J17646),""),COUNTIFS($B$5:$B17646,$B17646,$J$5:$J17646,"")))</f>
      </c>
      <c r="I17646">
        <f>IF($F17646="组件","C"&amp;TEXT(COUNTIFS($B$5:$B17646,$B17646,$F$5:$F17646,"组件"),"000"),"")</f>
      </c>
      <c r="J17646">
        <f>IF($B17646="","",IF($F17646="组件","",IF($Q17646&lt;&gt;"",IF(AND($B17646=$B17645,$F17645="组件"),$I17645,IF(AND($B17646=$B17645,$J17645&lt;&gt;""),$J17645,"")),"")))</f>
      </c>
      <c r="R17646">
        <f>IF($B17646="","",IF($J17646&lt;&gt;"",IFERROR(LOOKUP(2,1/(($B$5:$B$20000=$B17646)*($F$5:$F$20000="组件")*($I$5:$I$20000=$J17646)),$R$5:$R$20000)*IF($Q17646="",1,$Q17646),""),IF($P17646="","",IF($Q17646="",$P17646,$P17646*$Q17646))))</f>
      </c>
    </row>
    <row r="17647" spans="1:24" x14ac:dyDescent="0.25">
      <c r="A17647">
        <f>IF(B17647="","",IF(B17647=B17646,A17646,A17646+1))</f>
      </c>
      <c r="G17647">
        <f>IF($B17647="","",IF($J17647&lt;&gt;"",IFERROR(LOOKUP(2,1/(($B$5:$B$20000=$B17647)*($F$5:$F$20000="组件")*($I$5:$I$20000=$J17647)),$G$5:$G$20000)&amp;"."&amp;COUNTIFS($B$5:$B17647,$B17647,$J$5:$J17647,$J17647),""),COUNTIFS($B$5:$B17647,$B17647,$J$5:$J17647,"")))</f>
      </c>
      <c r="I17647">
        <f>IF($F17647="组件","C"&amp;TEXT(COUNTIFS($B$5:$B17647,$B17647,$F$5:$F17647,"组件"),"000"),"")</f>
      </c>
      <c r="J17647">
        <f>IF($B17647="","",IF($F17647="组件","",IF($Q17647&lt;&gt;"",IF(AND($B17647=$B17646,$F17646="组件"),$I17646,IF(AND($B17647=$B17646,$J17646&lt;&gt;""),$J17646,"")),"")))</f>
      </c>
      <c r="R17647">
        <f>IF($B17647="","",IF($J17647&lt;&gt;"",IFERROR(LOOKUP(2,1/(($B$5:$B$20000=$B17647)*($F$5:$F$20000="组件")*($I$5:$I$20000=$J17647)),$R$5:$R$20000)*IF($Q17647="",1,$Q17647),""),IF($P17647="","",IF($Q17647="",$P17647,$P17647*$Q17647))))</f>
      </c>
    </row>
    <row r="17648" spans="1:24" x14ac:dyDescent="0.25">
      <c r="A17648">
        <f>IF(B17648="","",IF(B17648=B17647,A17647,A17647+1))</f>
      </c>
      <c r="G17648">
        <f>IF($B17648="","",IF($J17648&lt;&gt;"",IFERROR(LOOKUP(2,1/(($B$5:$B$20000=$B17648)*($F$5:$F$20000="组件")*($I$5:$I$20000=$J17648)),$G$5:$G$20000)&amp;"."&amp;COUNTIFS($B$5:$B17648,$B17648,$J$5:$J17648,$J17648),""),COUNTIFS($B$5:$B17648,$B17648,$J$5:$J17648,"")))</f>
      </c>
      <c r="I17648">
        <f>IF($F17648="组件","C"&amp;TEXT(COUNTIFS($B$5:$B17648,$B17648,$F$5:$F17648,"组件"),"000"),"")</f>
      </c>
      <c r="J17648">
        <f>IF($B17648="","",IF($F17648="组件","",IF($Q17648&lt;&gt;"",IF(AND($B17648=$B17647,$F17647="组件"),$I17647,IF(AND($B17648=$B17647,$J17647&lt;&gt;""),$J17647,"")),"")))</f>
      </c>
      <c r="R17648">
        <f>IF($B17648="","",IF($J17648&lt;&gt;"",IFERROR(LOOKUP(2,1/(($B$5:$B$20000=$B17648)*($F$5:$F$20000="组件")*($I$5:$I$20000=$J17648)),$R$5:$R$20000)*IF($Q17648="",1,$Q17648),""),IF($P17648="","",IF($Q17648="",$P17648,$P17648*$Q17648))))</f>
      </c>
    </row>
    <row r="17649" spans="1:24" x14ac:dyDescent="0.25">
      <c r="A17649">
        <f>IF(B17649="","",IF(B17649=B17648,A17648,A17648+1))</f>
      </c>
      <c r="G17649">
        <f>IF($B17649="","",IF($J17649&lt;&gt;"",IFERROR(LOOKUP(2,1/(($B$5:$B$20000=$B17649)*($F$5:$F$20000="组件")*($I$5:$I$20000=$J17649)),$G$5:$G$20000)&amp;"."&amp;COUNTIFS($B$5:$B17649,$B17649,$J$5:$J17649,$J17649),""),COUNTIFS($B$5:$B17649,$B17649,$J$5:$J17649,"")))</f>
      </c>
      <c r="I17649">
        <f>IF($F17649="组件","C"&amp;TEXT(COUNTIFS($B$5:$B17649,$B17649,$F$5:$F17649,"组件"),"000"),"")</f>
      </c>
      <c r="J17649">
        <f>IF($B17649="","",IF($F17649="组件","",IF($Q17649&lt;&gt;"",IF(AND($B17649=$B17648,$F17648="组件"),$I17648,IF(AND($B17649=$B17648,$J17648&lt;&gt;""),$J17648,"")),"")))</f>
      </c>
      <c r="R17649">
        <f>IF($B17649="","",IF($J17649&lt;&gt;"",IFERROR(LOOKUP(2,1/(($B$5:$B$20000=$B17649)*($F$5:$F$20000="组件")*($I$5:$I$20000=$J17649)),$R$5:$R$20000)*IF($Q17649="",1,$Q17649),""),IF($P17649="","",IF($Q17649="",$P17649,$P17649*$Q17649))))</f>
      </c>
    </row>
    <row r="17650" spans="1:24" x14ac:dyDescent="0.25">
      <c r="A17650">
        <f>IF(B17650="","",IF(B17650=B17649,A17649,A17649+1))</f>
      </c>
      <c r="G17650">
        <f>IF($B17650="","",IF($J17650&lt;&gt;"",IFERROR(LOOKUP(2,1/(($B$5:$B$20000=$B17650)*($F$5:$F$20000="组件")*($I$5:$I$20000=$J17650)),$G$5:$G$20000)&amp;"."&amp;COUNTIFS($B$5:$B17650,$B17650,$J$5:$J17650,$J17650),""),COUNTIFS($B$5:$B17650,$B17650,$J$5:$J17650,"")))</f>
      </c>
      <c r="I17650">
        <f>IF($F17650="组件","C"&amp;TEXT(COUNTIFS($B$5:$B17650,$B17650,$F$5:$F17650,"组件"),"000"),"")</f>
      </c>
      <c r="J17650">
        <f>IF($B17650="","",IF($F17650="组件","",IF($Q17650&lt;&gt;"",IF(AND($B17650=$B17649,$F17649="组件"),$I17649,IF(AND($B17650=$B17649,$J17649&lt;&gt;""),$J17649,"")),"")))</f>
      </c>
      <c r="R17650">
        <f>IF($B17650="","",IF($J17650&lt;&gt;"",IFERROR(LOOKUP(2,1/(($B$5:$B$20000=$B17650)*($F$5:$F$20000="组件")*($I$5:$I$20000=$J17650)),$R$5:$R$20000)*IF($Q17650="",1,$Q17650),""),IF($P17650="","",IF($Q17650="",$P17650,$P17650*$Q17650))))</f>
      </c>
    </row>
    <row r="17651" spans="1:24" x14ac:dyDescent="0.25">
      <c r="A17651">
        <f>IF(B17651="","",IF(B17651=B17650,A17650,A17650+1))</f>
      </c>
      <c r="G17651">
        <f>IF($B17651="","",IF($J17651&lt;&gt;"",IFERROR(LOOKUP(2,1/(($B$5:$B$20000=$B17651)*($F$5:$F$20000="组件")*($I$5:$I$20000=$J17651)),$G$5:$G$20000)&amp;"."&amp;COUNTIFS($B$5:$B17651,$B17651,$J$5:$J17651,$J17651),""),COUNTIFS($B$5:$B17651,$B17651,$J$5:$J17651,"")))</f>
      </c>
      <c r="I17651">
        <f>IF($F17651="组件","C"&amp;TEXT(COUNTIFS($B$5:$B17651,$B17651,$F$5:$F17651,"组件"),"000"),"")</f>
      </c>
      <c r="J17651">
        <f>IF($B17651="","",IF($F17651="组件","",IF($Q17651&lt;&gt;"",IF(AND($B17651=$B17650,$F17650="组件"),$I17650,IF(AND($B17651=$B17650,$J17650&lt;&gt;""),$J17650,"")),"")))</f>
      </c>
      <c r="R17651">
        <f>IF($B17651="","",IF($J17651&lt;&gt;"",IFERROR(LOOKUP(2,1/(($B$5:$B$20000=$B17651)*($F$5:$F$20000="组件")*($I$5:$I$20000=$J17651)),$R$5:$R$20000)*IF($Q17651="",1,$Q17651),""),IF($P17651="","",IF($Q17651="",$P17651,$P17651*$Q17651))))</f>
      </c>
    </row>
    <row r="17652" spans="1:24" x14ac:dyDescent="0.25">
      <c r="A17652">
        <f>IF(B17652="","",IF(B17652=B17651,A17651,A17651+1))</f>
      </c>
      <c r="G17652">
        <f>IF($B17652="","",IF($J17652&lt;&gt;"",IFERROR(LOOKUP(2,1/(($B$5:$B$20000=$B17652)*($F$5:$F$20000="组件")*($I$5:$I$20000=$J17652)),$G$5:$G$20000)&amp;"."&amp;COUNTIFS($B$5:$B17652,$B17652,$J$5:$J17652,$J17652),""),COUNTIFS($B$5:$B17652,$B17652,$J$5:$J17652,"")))</f>
      </c>
      <c r="I17652">
        <f>IF($F17652="组件","C"&amp;TEXT(COUNTIFS($B$5:$B17652,$B17652,$F$5:$F17652,"组件"),"000"),"")</f>
      </c>
      <c r="J17652">
        <f>IF($B17652="","",IF($F17652="组件","",IF($Q17652&lt;&gt;"",IF(AND($B17652=$B17651,$F17651="组件"),$I17651,IF(AND($B17652=$B17651,$J17651&lt;&gt;""),$J17651,"")),"")))</f>
      </c>
      <c r="R17652">
        <f>IF($B17652="","",IF($J17652&lt;&gt;"",IFERROR(LOOKUP(2,1/(($B$5:$B$20000=$B17652)*($F$5:$F$20000="组件")*($I$5:$I$20000=$J17652)),$R$5:$R$20000)*IF($Q17652="",1,$Q17652),""),IF($P17652="","",IF($Q17652="",$P17652,$P17652*$Q17652))))</f>
      </c>
    </row>
    <row r="17653" spans="1:24" x14ac:dyDescent="0.25">
      <c r="A17653">
        <f>IF(B17653="","",IF(B17653=B17652,A17652,A17652+1))</f>
      </c>
      <c r="G17653">
        <f>IF($B17653="","",IF($J17653&lt;&gt;"",IFERROR(LOOKUP(2,1/(($B$5:$B$20000=$B17653)*($F$5:$F$20000="组件")*($I$5:$I$20000=$J17653)),$G$5:$G$20000)&amp;"."&amp;COUNTIFS($B$5:$B17653,$B17653,$J$5:$J17653,$J17653),""),COUNTIFS($B$5:$B17653,$B17653,$J$5:$J17653,"")))</f>
      </c>
      <c r="I17653">
        <f>IF($F17653="组件","C"&amp;TEXT(COUNTIFS($B$5:$B17653,$B17653,$F$5:$F17653,"组件"),"000"),"")</f>
      </c>
      <c r="J17653">
        <f>IF($B17653="","",IF($F17653="组件","",IF($Q17653&lt;&gt;"",IF(AND($B17653=$B17652,$F17652="组件"),$I17652,IF(AND($B17653=$B17652,$J17652&lt;&gt;""),$J17652,"")),"")))</f>
      </c>
      <c r="R17653">
        <f>IF($B17653="","",IF($J17653&lt;&gt;"",IFERROR(LOOKUP(2,1/(($B$5:$B$20000=$B17653)*($F$5:$F$20000="组件")*($I$5:$I$20000=$J17653)),$R$5:$R$20000)*IF($Q17653="",1,$Q17653),""),IF($P17653="","",IF($Q17653="",$P17653,$P17653*$Q17653))))</f>
      </c>
    </row>
    <row r="17654" spans="1:24" x14ac:dyDescent="0.25">
      <c r="A17654">
        <f>IF(B17654="","",IF(B17654=B17653,A17653,A17653+1))</f>
      </c>
      <c r="G17654">
        <f>IF($B17654="","",IF($J17654&lt;&gt;"",IFERROR(LOOKUP(2,1/(($B$5:$B$20000=$B17654)*($F$5:$F$20000="组件")*($I$5:$I$20000=$J17654)),$G$5:$G$20000)&amp;"."&amp;COUNTIFS($B$5:$B17654,$B17654,$J$5:$J17654,$J17654),""),COUNTIFS($B$5:$B17654,$B17654,$J$5:$J17654,"")))</f>
      </c>
      <c r="I17654">
        <f>IF($F17654="组件","C"&amp;TEXT(COUNTIFS($B$5:$B17654,$B17654,$F$5:$F17654,"组件"),"000"),"")</f>
      </c>
      <c r="J17654">
        <f>IF($B17654="","",IF($F17654="组件","",IF($Q17654&lt;&gt;"",IF(AND($B17654=$B17653,$F17653="组件"),$I17653,IF(AND($B17654=$B17653,$J17653&lt;&gt;""),$J17653,"")),"")))</f>
      </c>
      <c r="R17654">
        <f>IF($B17654="","",IF($J17654&lt;&gt;"",IFERROR(LOOKUP(2,1/(($B$5:$B$20000=$B17654)*($F$5:$F$20000="组件")*($I$5:$I$20000=$J17654)),$R$5:$R$20000)*IF($Q17654="",1,$Q17654),""),IF($P17654="","",IF($Q17654="",$P17654,$P17654*$Q17654))))</f>
      </c>
    </row>
    <row r="17655" spans="1:24" x14ac:dyDescent="0.25">
      <c r="A17655">
        <f>IF(B17655="","",IF(B17655=B17654,A17654,A17654+1))</f>
      </c>
      <c r="G17655">
        <f>IF($B17655="","",IF($J17655&lt;&gt;"",IFERROR(LOOKUP(2,1/(($B$5:$B$20000=$B17655)*($F$5:$F$20000="组件")*($I$5:$I$20000=$J17655)),$G$5:$G$20000)&amp;"."&amp;COUNTIFS($B$5:$B17655,$B17655,$J$5:$J17655,$J17655),""),COUNTIFS($B$5:$B17655,$B17655,$J$5:$J17655,"")))</f>
      </c>
      <c r="I17655">
        <f>IF($F17655="组件","C"&amp;TEXT(COUNTIFS($B$5:$B17655,$B17655,$F$5:$F17655,"组件"),"000"),"")</f>
      </c>
      <c r="J17655">
        <f>IF($B17655="","",IF($F17655="组件","",IF($Q17655&lt;&gt;"",IF(AND($B17655=$B17654,$F17654="组件"),$I17654,IF(AND($B17655=$B17654,$J17654&lt;&gt;""),$J17654,"")),"")))</f>
      </c>
      <c r="R17655">
        <f>IF($B17655="","",IF($J17655&lt;&gt;"",IFERROR(LOOKUP(2,1/(($B$5:$B$20000=$B17655)*($F$5:$F$20000="组件")*($I$5:$I$20000=$J17655)),$R$5:$R$20000)*IF($Q17655="",1,$Q17655),""),IF($P17655="","",IF($Q17655="",$P17655,$P17655*$Q17655))))</f>
      </c>
    </row>
    <row r="17656" spans="1:24" x14ac:dyDescent="0.25">
      <c r="A17656">
        <f>IF(B17656="","",IF(B17656=B17655,A17655,A17655+1))</f>
      </c>
      <c r="G17656">
        <f>IF($B17656="","",IF($J17656&lt;&gt;"",IFERROR(LOOKUP(2,1/(($B$5:$B$20000=$B17656)*($F$5:$F$20000="组件")*($I$5:$I$20000=$J17656)),$G$5:$G$20000)&amp;"."&amp;COUNTIFS($B$5:$B17656,$B17656,$J$5:$J17656,$J17656),""),COUNTIFS($B$5:$B17656,$B17656,$J$5:$J17656,"")))</f>
      </c>
      <c r="I17656">
        <f>IF($F17656="组件","C"&amp;TEXT(COUNTIFS($B$5:$B17656,$B17656,$F$5:$F17656,"组件"),"000"),"")</f>
      </c>
      <c r="J17656">
        <f>IF($B17656="","",IF($F17656="组件","",IF($Q17656&lt;&gt;"",IF(AND($B17656=$B17655,$F17655="组件"),$I17655,IF(AND($B17656=$B17655,$J17655&lt;&gt;""),$J17655,"")),"")))</f>
      </c>
      <c r="R17656">
        <f>IF($B17656="","",IF($J17656&lt;&gt;"",IFERROR(LOOKUP(2,1/(($B$5:$B$20000=$B17656)*($F$5:$F$20000="组件")*($I$5:$I$20000=$J17656)),$R$5:$R$20000)*IF($Q17656="",1,$Q17656),""),IF($P17656="","",IF($Q17656="",$P17656,$P17656*$Q17656))))</f>
      </c>
    </row>
    <row r="17657" spans="1:24" x14ac:dyDescent="0.25">
      <c r="A17657">
        <f>IF(B17657="","",IF(B17657=B17656,A17656,A17656+1))</f>
      </c>
      <c r="G17657">
        <f>IF($B17657="","",IF($J17657&lt;&gt;"",IFERROR(LOOKUP(2,1/(($B$5:$B$20000=$B17657)*($F$5:$F$20000="组件")*($I$5:$I$20000=$J17657)),$G$5:$G$20000)&amp;"."&amp;COUNTIFS($B$5:$B17657,$B17657,$J$5:$J17657,$J17657),""),COUNTIFS($B$5:$B17657,$B17657,$J$5:$J17657,"")))</f>
      </c>
      <c r="I17657">
        <f>IF($F17657="组件","C"&amp;TEXT(COUNTIFS($B$5:$B17657,$B17657,$F$5:$F17657,"组件"),"000"),"")</f>
      </c>
      <c r="J17657">
        <f>IF($B17657="","",IF($F17657="组件","",IF($Q17657&lt;&gt;"",IF(AND($B17657=$B17656,$F17656="组件"),$I17656,IF(AND($B17657=$B17656,$J17656&lt;&gt;""),$J17656,"")),"")))</f>
      </c>
      <c r="R17657">
        <f>IF($B17657="","",IF($J17657&lt;&gt;"",IFERROR(LOOKUP(2,1/(($B$5:$B$20000=$B17657)*($F$5:$F$20000="组件")*($I$5:$I$20000=$J17657)),$R$5:$R$20000)*IF($Q17657="",1,$Q17657),""),IF($P17657="","",IF($Q17657="",$P17657,$P17657*$Q17657))))</f>
      </c>
    </row>
    <row r="17658" spans="1:24" x14ac:dyDescent="0.25">
      <c r="A17658">
        <f>IF(B17658="","",IF(B17658=B17657,A17657,A17657+1))</f>
      </c>
      <c r="G17658">
        <f>IF($B17658="","",IF($J17658&lt;&gt;"",IFERROR(LOOKUP(2,1/(($B$5:$B$20000=$B17658)*($F$5:$F$20000="组件")*($I$5:$I$20000=$J17658)),$G$5:$G$20000)&amp;"."&amp;COUNTIFS($B$5:$B17658,$B17658,$J$5:$J17658,$J17658),""),COUNTIFS($B$5:$B17658,$B17658,$J$5:$J17658,"")))</f>
      </c>
      <c r="I17658">
        <f>IF($F17658="组件","C"&amp;TEXT(COUNTIFS($B$5:$B17658,$B17658,$F$5:$F17658,"组件"),"000"),"")</f>
      </c>
      <c r="J17658">
        <f>IF($B17658="","",IF($F17658="组件","",IF($Q17658&lt;&gt;"",IF(AND($B17658=$B17657,$F17657="组件"),$I17657,IF(AND($B17658=$B17657,$J17657&lt;&gt;""),$J17657,"")),"")))</f>
      </c>
      <c r="R17658">
        <f>IF($B17658="","",IF($J17658&lt;&gt;"",IFERROR(LOOKUP(2,1/(($B$5:$B$20000=$B17658)*($F$5:$F$20000="组件")*($I$5:$I$20000=$J17658)),$R$5:$R$20000)*IF($Q17658="",1,$Q17658),""),IF($P17658="","",IF($Q17658="",$P17658,$P17658*$Q17658))))</f>
      </c>
    </row>
    <row r="17659" spans="1:24" x14ac:dyDescent="0.25">
      <c r="A17659">
        <f>IF(B17659="","",IF(B17659=B17658,A17658,A17658+1))</f>
      </c>
      <c r="G17659">
        <f>IF($B17659="","",IF($J17659&lt;&gt;"",IFERROR(LOOKUP(2,1/(($B$5:$B$20000=$B17659)*($F$5:$F$20000="组件")*($I$5:$I$20000=$J17659)),$G$5:$G$20000)&amp;"."&amp;COUNTIFS($B$5:$B17659,$B17659,$J$5:$J17659,$J17659),""),COUNTIFS($B$5:$B17659,$B17659,$J$5:$J17659,"")))</f>
      </c>
      <c r="I17659">
        <f>IF($F17659="组件","C"&amp;TEXT(COUNTIFS($B$5:$B17659,$B17659,$F$5:$F17659,"组件"),"000"),"")</f>
      </c>
      <c r="J17659">
        <f>IF($B17659="","",IF($F17659="组件","",IF($Q17659&lt;&gt;"",IF(AND($B17659=$B17658,$F17658="组件"),$I17658,IF(AND($B17659=$B17658,$J17658&lt;&gt;""),$J17658,"")),"")))</f>
      </c>
      <c r="R17659">
        <f>IF($B17659="","",IF($J17659&lt;&gt;"",IFERROR(LOOKUP(2,1/(($B$5:$B$20000=$B17659)*($F$5:$F$20000="组件")*($I$5:$I$20000=$J17659)),$R$5:$R$20000)*IF($Q17659="",1,$Q17659),""),IF($P17659="","",IF($Q17659="",$P17659,$P17659*$Q17659))))</f>
      </c>
    </row>
    <row r="17660" spans="1:24" x14ac:dyDescent="0.25">
      <c r="A17660">
        <f>IF(B17660="","",IF(B17660=B17659,A17659,A17659+1))</f>
      </c>
      <c r="G17660">
        <f>IF($B17660="","",IF($J17660&lt;&gt;"",IFERROR(LOOKUP(2,1/(($B$5:$B$20000=$B17660)*($F$5:$F$20000="组件")*($I$5:$I$20000=$J17660)),$G$5:$G$20000)&amp;"."&amp;COUNTIFS($B$5:$B17660,$B17660,$J$5:$J17660,$J17660),""),COUNTIFS($B$5:$B17660,$B17660,$J$5:$J17660,"")))</f>
      </c>
      <c r="I17660">
        <f>IF($F17660="组件","C"&amp;TEXT(COUNTIFS($B$5:$B17660,$B17660,$F$5:$F17660,"组件"),"000"),"")</f>
      </c>
      <c r="J17660">
        <f>IF($B17660="","",IF($F17660="组件","",IF($Q17660&lt;&gt;"",IF(AND($B17660=$B17659,$F17659="组件"),$I17659,IF(AND($B17660=$B17659,$J17659&lt;&gt;""),$J17659,"")),"")))</f>
      </c>
      <c r="R17660">
        <f>IF($B17660="","",IF($J17660&lt;&gt;"",IFERROR(LOOKUP(2,1/(($B$5:$B$20000=$B17660)*($F$5:$F$20000="组件")*($I$5:$I$20000=$J17660)),$R$5:$R$20000)*IF($Q17660="",1,$Q17660),""),IF($P17660="","",IF($Q17660="",$P17660,$P17660*$Q17660))))</f>
      </c>
    </row>
    <row r="17661" spans="1:24" x14ac:dyDescent="0.25">
      <c r="A17661">
        <f>IF(B17661="","",IF(B17661=B17660,A17660,A17660+1))</f>
      </c>
      <c r="G17661">
        <f>IF($B17661="","",IF($J17661&lt;&gt;"",IFERROR(LOOKUP(2,1/(($B$5:$B$20000=$B17661)*($F$5:$F$20000="组件")*($I$5:$I$20000=$J17661)),$G$5:$G$20000)&amp;"."&amp;COUNTIFS($B$5:$B17661,$B17661,$J$5:$J17661,$J17661),""),COUNTIFS($B$5:$B17661,$B17661,$J$5:$J17661,"")))</f>
      </c>
      <c r="I17661">
        <f>IF($F17661="组件","C"&amp;TEXT(COUNTIFS($B$5:$B17661,$B17661,$F$5:$F17661,"组件"),"000"),"")</f>
      </c>
      <c r="J17661">
        <f>IF($B17661="","",IF($F17661="组件","",IF($Q17661&lt;&gt;"",IF(AND($B17661=$B17660,$F17660="组件"),$I17660,IF(AND($B17661=$B17660,$J17660&lt;&gt;""),$J17660,"")),"")))</f>
      </c>
      <c r="R17661">
        <f>IF($B17661="","",IF($J17661&lt;&gt;"",IFERROR(LOOKUP(2,1/(($B$5:$B$20000=$B17661)*($F$5:$F$20000="组件")*($I$5:$I$20000=$J17661)),$R$5:$R$20000)*IF($Q17661="",1,$Q17661),""),IF($P17661="","",IF($Q17661="",$P17661,$P17661*$Q17661))))</f>
      </c>
    </row>
    <row r="17662" spans="1:24" x14ac:dyDescent="0.25">
      <c r="A17662">
        <f>IF(B17662="","",IF(B17662=B17661,A17661,A17661+1))</f>
      </c>
      <c r="G17662">
        <f>IF($B17662="","",IF($J17662&lt;&gt;"",IFERROR(LOOKUP(2,1/(($B$5:$B$20000=$B17662)*($F$5:$F$20000="组件")*($I$5:$I$20000=$J17662)),$G$5:$G$20000)&amp;"."&amp;COUNTIFS($B$5:$B17662,$B17662,$J$5:$J17662,$J17662),""),COUNTIFS($B$5:$B17662,$B17662,$J$5:$J17662,"")))</f>
      </c>
      <c r="I17662">
        <f>IF($F17662="组件","C"&amp;TEXT(COUNTIFS($B$5:$B17662,$B17662,$F$5:$F17662,"组件"),"000"),"")</f>
      </c>
      <c r="J17662">
        <f>IF($B17662="","",IF($F17662="组件","",IF($Q17662&lt;&gt;"",IF(AND($B17662=$B17661,$F17661="组件"),$I17661,IF(AND($B17662=$B17661,$J17661&lt;&gt;""),$J17661,"")),"")))</f>
      </c>
      <c r="R17662">
        <f>IF($B17662="","",IF($J17662&lt;&gt;"",IFERROR(LOOKUP(2,1/(($B$5:$B$20000=$B17662)*($F$5:$F$20000="组件")*($I$5:$I$20000=$J17662)),$R$5:$R$20000)*IF($Q17662="",1,$Q17662),""),IF($P17662="","",IF($Q17662="",$P17662,$P17662*$Q17662))))</f>
      </c>
    </row>
    <row r="17663" spans="1:24" x14ac:dyDescent="0.25">
      <c r="A17663">
        <f>IF(B17663="","",IF(B17663=B17662,A17662,A17662+1))</f>
      </c>
      <c r="G17663">
        <f>IF($B17663="","",IF($J17663&lt;&gt;"",IFERROR(LOOKUP(2,1/(($B$5:$B$20000=$B17663)*($F$5:$F$20000="组件")*($I$5:$I$20000=$J17663)),$G$5:$G$20000)&amp;"."&amp;COUNTIFS($B$5:$B17663,$B17663,$J$5:$J17663,$J17663),""),COUNTIFS($B$5:$B17663,$B17663,$J$5:$J17663,"")))</f>
      </c>
      <c r="I17663">
        <f>IF($F17663="组件","C"&amp;TEXT(COUNTIFS($B$5:$B17663,$B17663,$F$5:$F17663,"组件"),"000"),"")</f>
      </c>
      <c r="J17663">
        <f>IF($B17663="","",IF($F17663="组件","",IF($Q17663&lt;&gt;"",IF(AND($B17663=$B17662,$F17662="组件"),$I17662,IF(AND($B17663=$B17662,$J17662&lt;&gt;""),$J17662,"")),"")))</f>
      </c>
      <c r="R17663">
        <f>IF($B17663="","",IF($J17663&lt;&gt;"",IFERROR(LOOKUP(2,1/(($B$5:$B$20000=$B17663)*($F$5:$F$20000="组件")*($I$5:$I$20000=$J17663)),$R$5:$R$20000)*IF($Q17663="",1,$Q17663),""),IF($P17663="","",IF($Q17663="",$P17663,$P17663*$Q17663))))</f>
      </c>
    </row>
    <row r="17664" spans="1:24" x14ac:dyDescent="0.25">
      <c r="A17664">
        <f>IF(B17664="","",IF(B17664=B17663,A17663,A17663+1))</f>
      </c>
      <c r="G17664">
        <f>IF($B17664="","",IF($J17664&lt;&gt;"",IFERROR(LOOKUP(2,1/(($B$5:$B$20000=$B17664)*($F$5:$F$20000="组件")*($I$5:$I$20000=$J17664)),$G$5:$G$20000)&amp;"."&amp;COUNTIFS($B$5:$B17664,$B17664,$J$5:$J17664,$J17664),""),COUNTIFS($B$5:$B17664,$B17664,$J$5:$J17664,"")))</f>
      </c>
      <c r="I17664">
        <f>IF($F17664="组件","C"&amp;TEXT(COUNTIFS($B$5:$B17664,$B17664,$F$5:$F17664,"组件"),"000"),"")</f>
      </c>
      <c r="J17664">
        <f>IF($B17664="","",IF($F17664="组件","",IF($Q17664&lt;&gt;"",IF(AND($B17664=$B17663,$F17663="组件"),$I17663,IF(AND($B17664=$B17663,$J17663&lt;&gt;""),$J17663,"")),"")))</f>
      </c>
      <c r="R17664">
        <f>IF($B17664="","",IF($J17664&lt;&gt;"",IFERROR(LOOKUP(2,1/(($B$5:$B$20000=$B17664)*($F$5:$F$20000="组件")*($I$5:$I$20000=$J17664)),$R$5:$R$20000)*IF($Q17664="",1,$Q17664),""),IF($P17664="","",IF($Q17664="",$P17664,$P17664*$Q17664))))</f>
      </c>
    </row>
    <row r="17665" spans="1:24" x14ac:dyDescent="0.25">
      <c r="A17665">
        <f>IF(B17665="","",IF(B17665=B17664,A17664,A17664+1))</f>
      </c>
      <c r="G17665">
        <f>IF($B17665="","",IF($J17665&lt;&gt;"",IFERROR(LOOKUP(2,1/(($B$5:$B$20000=$B17665)*($F$5:$F$20000="组件")*($I$5:$I$20000=$J17665)),$G$5:$G$20000)&amp;"."&amp;COUNTIFS($B$5:$B17665,$B17665,$J$5:$J17665,$J17665),""),COUNTIFS($B$5:$B17665,$B17665,$J$5:$J17665,"")))</f>
      </c>
      <c r="I17665">
        <f>IF($F17665="组件","C"&amp;TEXT(COUNTIFS($B$5:$B17665,$B17665,$F$5:$F17665,"组件"),"000"),"")</f>
      </c>
      <c r="J17665">
        <f>IF($B17665="","",IF($F17665="组件","",IF($Q17665&lt;&gt;"",IF(AND($B17665=$B17664,$F17664="组件"),$I17664,IF(AND($B17665=$B17664,$J17664&lt;&gt;""),$J17664,"")),"")))</f>
      </c>
      <c r="R17665">
        <f>IF($B17665="","",IF($J17665&lt;&gt;"",IFERROR(LOOKUP(2,1/(($B$5:$B$20000=$B17665)*($F$5:$F$20000="组件")*($I$5:$I$20000=$J17665)),$R$5:$R$20000)*IF($Q17665="",1,$Q17665),""),IF($P17665="","",IF($Q17665="",$P17665,$P17665*$Q17665))))</f>
      </c>
    </row>
    <row r="17666" spans="1:24" x14ac:dyDescent="0.25">
      <c r="A17666">
        <f>IF(B17666="","",IF(B17666=B17665,A17665,A17665+1))</f>
      </c>
      <c r="G17666">
        <f>IF($B17666="","",IF($J17666&lt;&gt;"",IFERROR(LOOKUP(2,1/(($B$5:$B$20000=$B17666)*($F$5:$F$20000="组件")*($I$5:$I$20000=$J17666)),$G$5:$G$20000)&amp;"."&amp;COUNTIFS($B$5:$B17666,$B17666,$J$5:$J17666,$J17666),""),COUNTIFS($B$5:$B17666,$B17666,$J$5:$J17666,"")))</f>
      </c>
      <c r="I17666">
        <f>IF($F17666="组件","C"&amp;TEXT(COUNTIFS($B$5:$B17666,$B17666,$F$5:$F17666,"组件"),"000"),"")</f>
      </c>
      <c r="J17666">
        <f>IF($B17666="","",IF($F17666="组件","",IF($Q17666&lt;&gt;"",IF(AND($B17666=$B17665,$F17665="组件"),$I17665,IF(AND($B17666=$B17665,$J17665&lt;&gt;""),$J17665,"")),"")))</f>
      </c>
      <c r="R17666">
        <f>IF($B17666="","",IF($J17666&lt;&gt;"",IFERROR(LOOKUP(2,1/(($B$5:$B$20000=$B17666)*($F$5:$F$20000="组件")*($I$5:$I$20000=$J17666)),$R$5:$R$20000)*IF($Q17666="",1,$Q17666),""),IF($P17666="","",IF($Q17666="",$P17666,$P17666*$Q17666))))</f>
      </c>
    </row>
    <row r="17667" spans="1:24" x14ac:dyDescent="0.25">
      <c r="A17667">
        <f>IF(B17667="","",IF(B17667=B17666,A17666,A17666+1))</f>
      </c>
      <c r="G17667">
        <f>IF($B17667="","",IF($J17667&lt;&gt;"",IFERROR(LOOKUP(2,1/(($B$5:$B$20000=$B17667)*($F$5:$F$20000="组件")*($I$5:$I$20000=$J17667)),$G$5:$G$20000)&amp;"."&amp;COUNTIFS($B$5:$B17667,$B17667,$J$5:$J17667,$J17667),""),COUNTIFS($B$5:$B17667,$B17667,$J$5:$J17667,"")))</f>
      </c>
      <c r="I17667">
        <f>IF($F17667="组件","C"&amp;TEXT(COUNTIFS($B$5:$B17667,$B17667,$F$5:$F17667,"组件"),"000"),"")</f>
      </c>
      <c r="J17667">
        <f>IF($B17667="","",IF($F17667="组件","",IF($Q17667&lt;&gt;"",IF(AND($B17667=$B17666,$F17666="组件"),$I17666,IF(AND($B17667=$B17666,$J17666&lt;&gt;""),$J17666,"")),"")))</f>
      </c>
      <c r="R17667">
        <f>IF($B17667="","",IF($J17667&lt;&gt;"",IFERROR(LOOKUP(2,1/(($B$5:$B$20000=$B17667)*($F$5:$F$20000="组件")*($I$5:$I$20000=$J17667)),$R$5:$R$20000)*IF($Q17667="",1,$Q17667),""),IF($P17667="","",IF($Q17667="",$P17667,$P17667*$Q17667))))</f>
      </c>
    </row>
    <row r="17668" spans="1:24" x14ac:dyDescent="0.25">
      <c r="A17668">
        <f>IF(B17668="","",IF(B17668=B17667,A17667,A17667+1))</f>
      </c>
      <c r="G17668">
        <f>IF($B17668="","",IF($J17668&lt;&gt;"",IFERROR(LOOKUP(2,1/(($B$5:$B$20000=$B17668)*($F$5:$F$20000="组件")*($I$5:$I$20000=$J17668)),$G$5:$G$20000)&amp;"."&amp;COUNTIFS($B$5:$B17668,$B17668,$J$5:$J17668,$J17668),""),COUNTIFS($B$5:$B17668,$B17668,$J$5:$J17668,"")))</f>
      </c>
      <c r="I17668">
        <f>IF($F17668="组件","C"&amp;TEXT(COUNTIFS($B$5:$B17668,$B17668,$F$5:$F17668,"组件"),"000"),"")</f>
      </c>
      <c r="J17668">
        <f>IF($B17668="","",IF($F17668="组件","",IF($Q17668&lt;&gt;"",IF(AND($B17668=$B17667,$F17667="组件"),$I17667,IF(AND($B17668=$B17667,$J17667&lt;&gt;""),$J17667,"")),"")))</f>
      </c>
      <c r="R17668">
        <f>IF($B17668="","",IF($J17668&lt;&gt;"",IFERROR(LOOKUP(2,1/(($B$5:$B$20000=$B17668)*($F$5:$F$20000="组件")*($I$5:$I$20000=$J17668)),$R$5:$R$20000)*IF($Q17668="",1,$Q17668),""),IF($P17668="","",IF($Q17668="",$P17668,$P17668*$Q17668))))</f>
      </c>
    </row>
    <row r="17669" spans="1:24" x14ac:dyDescent="0.25">
      <c r="A17669">
        <f>IF(B17669="","",IF(B17669=B17668,A17668,A17668+1))</f>
      </c>
      <c r="G17669">
        <f>IF($B17669="","",IF($J17669&lt;&gt;"",IFERROR(LOOKUP(2,1/(($B$5:$B$20000=$B17669)*($F$5:$F$20000="组件")*($I$5:$I$20000=$J17669)),$G$5:$G$20000)&amp;"."&amp;COUNTIFS($B$5:$B17669,$B17669,$J$5:$J17669,$J17669),""),COUNTIFS($B$5:$B17669,$B17669,$J$5:$J17669,"")))</f>
      </c>
      <c r="I17669">
        <f>IF($F17669="组件","C"&amp;TEXT(COUNTIFS($B$5:$B17669,$B17669,$F$5:$F17669,"组件"),"000"),"")</f>
      </c>
      <c r="J17669">
        <f>IF($B17669="","",IF($F17669="组件","",IF($Q17669&lt;&gt;"",IF(AND($B17669=$B17668,$F17668="组件"),$I17668,IF(AND($B17669=$B17668,$J17668&lt;&gt;""),$J17668,"")),"")))</f>
      </c>
      <c r="R17669">
        <f>IF($B17669="","",IF($J17669&lt;&gt;"",IFERROR(LOOKUP(2,1/(($B$5:$B$20000=$B17669)*($F$5:$F$20000="组件")*($I$5:$I$20000=$J17669)),$R$5:$R$20000)*IF($Q17669="",1,$Q17669),""),IF($P17669="","",IF($Q17669="",$P17669,$P17669*$Q17669))))</f>
      </c>
    </row>
    <row r="17670" spans="1:24" x14ac:dyDescent="0.25">
      <c r="A17670">
        <f>IF(B17670="","",IF(B17670=B17669,A17669,A17669+1))</f>
      </c>
      <c r="G17670">
        <f>IF($B17670="","",IF($J17670&lt;&gt;"",IFERROR(LOOKUP(2,1/(($B$5:$B$20000=$B17670)*($F$5:$F$20000="组件")*($I$5:$I$20000=$J17670)),$G$5:$G$20000)&amp;"."&amp;COUNTIFS($B$5:$B17670,$B17670,$J$5:$J17670,$J17670),""),COUNTIFS($B$5:$B17670,$B17670,$J$5:$J17670,"")))</f>
      </c>
      <c r="I17670">
        <f>IF($F17670="组件","C"&amp;TEXT(COUNTIFS($B$5:$B17670,$B17670,$F$5:$F17670,"组件"),"000"),"")</f>
      </c>
      <c r="J17670">
        <f>IF($B17670="","",IF($F17670="组件","",IF($Q17670&lt;&gt;"",IF(AND($B17670=$B17669,$F17669="组件"),$I17669,IF(AND($B17670=$B17669,$J17669&lt;&gt;""),$J17669,"")),"")))</f>
      </c>
      <c r="R17670">
        <f>IF($B17670="","",IF($J17670&lt;&gt;"",IFERROR(LOOKUP(2,1/(($B$5:$B$20000=$B17670)*($F$5:$F$20000="组件")*($I$5:$I$20000=$J17670)),$R$5:$R$20000)*IF($Q17670="",1,$Q17670),""),IF($P17670="","",IF($Q17670="",$P17670,$P17670*$Q17670))))</f>
      </c>
    </row>
    <row r="17671" spans="1:24" x14ac:dyDescent="0.25">
      <c r="A17671">
        <f>IF(B17671="","",IF(B17671=B17670,A17670,A17670+1))</f>
      </c>
      <c r="G17671">
        <f>IF($B17671="","",IF($J17671&lt;&gt;"",IFERROR(LOOKUP(2,1/(($B$5:$B$20000=$B17671)*($F$5:$F$20000="组件")*($I$5:$I$20000=$J17671)),$G$5:$G$20000)&amp;"."&amp;COUNTIFS($B$5:$B17671,$B17671,$J$5:$J17671,$J17671),""),COUNTIFS($B$5:$B17671,$B17671,$J$5:$J17671,"")))</f>
      </c>
      <c r="I17671">
        <f>IF($F17671="组件","C"&amp;TEXT(COUNTIFS($B$5:$B17671,$B17671,$F$5:$F17671,"组件"),"000"),"")</f>
      </c>
      <c r="J17671">
        <f>IF($B17671="","",IF($F17671="组件","",IF($Q17671&lt;&gt;"",IF(AND($B17671=$B17670,$F17670="组件"),$I17670,IF(AND($B17671=$B17670,$J17670&lt;&gt;""),$J17670,"")),"")))</f>
      </c>
      <c r="R17671">
        <f>IF($B17671="","",IF($J17671&lt;&gt;"",IFERROR(LOOKUP(2,1/(($B$5:$B$20000=$B17671)*($F$5:$F$20000="组件")*($I$5:$I$20000=$J17671)),$R$5:$R$20000)*IF($Q17671="",1,$Q17671),""),IF($P17671="","",IF($Q17671="",$P17671,$P17671*$Q17671))))</f>
      </c>
    </row>
    <row r="17672" spans="1:24" x14ac:dyDescent="0.25">
      <c r="A17672">
        <f>IF(B17672="","",IF(B17672=B17671,A17671,A17671+1))</f>
      </c>
      <c r="G17672">
        <f>IF($B17672="","",IF($J17672&lt;&gt;"",IFERROR(LOOKUP(2,1/(($B$5:$B$20000=$B17672)*($F$5:$F$20000="组件")*($I$5:$I$20000=$J17672)),$G$5:$G$20000)&amp;"."&amp;COUNTIFS($B$5:$B17672,$B17672,$J$5:$J17672,$J17672),""),COUNTIFS($B$5:$B17672,$B17672,$J$5:$J17672,"")))</f>
      </c>
      <c r="I17672">
        <f>IF($F17672="组件","C"&amp;TEXT(COUNTIFS($B$5:$B17672,$B17672,$F$5:$F17672,"组件"),"000"),"")</f>
      </c>
      <c r="J17672">
        <f>IF($B17672="","",IF($F17672="组件","",IF($Q17672&lt;&gt;"",IF(AND($B17672=$B17671,$F17671="组件"),$I17671,IF(AND($B17672=$B17671,$J17671&lt;&gt;""),$J17671,"")),"")))</f>
      </c>
      <c r="R17672">
        <f>IF($B17672="","",IF($J17672&lt;&gt;"",IFERROR(LOOKUP(2,1/(($B$5:$B$20000=$B17672)*($F$5:$F$20000="组件")*($I$5:$I$20000=$J17672)),$R$5:$R$20000)*IF($Q17672="",1,$Q17672),""),IF($P17672="","",IF($Q17672="",$P17672,$P17672*$Q17672))))</f>
      </c>
    </row>
    <row r="17673" spans="1:24" x14ac:dyDescent="0.25">
      <c r="A17673">
        <f>IF(B17673="","",IF(B17673=B17672,A17672,A17672+1))</f>
      </c>
      <c r="G17673">
        <f>IF($B17673="","",IF($J17673&lt;&gt;"",IFERROR(LOOKUP(2,1/(($B$5:$B$20000=$B17673)*($F$5:$F$20000="组件")*($I$5:$I$20000=$J17673)),$G$5:$G$20000)&amp;"."&amp;COUNTIFS($B$5:$B17673,$B17673,$J$5:$J17673,$J17673),""),COUNTIFS($B$5:$B17673,$B17673,$J$5:$J17673,"")))</f>
      </c>
      <c r="I17673">
        <f>IF($F17673="组件","C"&amp;TEXT(COUNTIFS($B$5:$B17673,$B17673,$F$5:$F17673,"组件"),"000"),"")</f>
      </c>
      <c r="J17673">
        <f>IF($B17673="","",IF($F17673="组件","",IF($Q17673&lt;&gt;"",IF(AND($B17673=$B17672,$F17672="组件"),$I17672,IF(AND($B17673=$B17672,$J17672&lt;&gt;""),$J17672,"")),"")))</f>
      </c>
      <c r="R17673">
        <f>IF($B17673="","",IF($J17673&lt;&gt;"",IFERROR(LOOKUP(2,1/(($B$5:$B$20000=$B17673)*($F$5:$F$20000="组件")*($I$5:$I$20000=$J17673)),$R$5:$R$20000)*IF($Q17673="",1,$Q17673),""),IF($P17673="","",IF($Q17673="",$P17673,$P17673*$Q17673))))</f>
      </c>
    </row>
    <row r="17674" spans="1:24" x14ac:dyDescent="0.25">
      <c r="A17674">
        <f>IF(B17674="","",IF(B17674=B17673,A17673,A17673+1))</f>
      </c>
      <c r="G17674">
        <f>IF($B17674="","",IF($J17674&lt;&gt;"",IFERROR(LOOKUP(2,1/(($B$5:$B$20000=$B17674)*($F$5:$F$20000="组件")*($I$5:$I$20000=$J17674)),$G$5:$G$20000)&amp;"."&amp;COUNTIFS($B$5:$B17674,$B17674,$J$5:$J17674,$J17674),""),COUNTIFS($B$5:$B17674,$B17674,$J$5:$J17674,"")))</f>
      </c>
      <c r="I17674">
        <f>IF($F17674="组件","C"&amp;TEXT(COUNTIFS($B$5:$B17674,$B17674,$F$5:$F17674,"组件"),"000"),"")</f>
      </c>
      <c r="J17674">
        <f>IF($B17674="","",IF($F17674="组件","",IF($Q17674&lt;&gt;"",IF(AND($B17674=$B17673,$F17673="组件"),$I17673,IF(AND($B17674=$B17673,$J17673&lt;&gt;""),$J17673,"")),"")))</f>
      </c>
      <c r="R17674">
        <f>IF($B17674="","",IF($J17674&lt;&gt;"",IFERROR(LOOKUP(2,1/(($B$5:$B$20000=$B17674)*($F$5:$F$20000="组件")*($I$5:$I$20000=$J17674)),$R$5:$R$20000)*IF($Q17674="",1,$Q17674),""),IF($P17674="","",IF($Q17674="",$P17674,$P17674*$Q17674))))</f>
      </c>
    </row>
    <row r="17675" spans="1:24" x14ac:dyDescent="0.25">
      <c r="A17675">
        <f>IF(B17675="","",IF(B17675=B17674,A17674,A17674+1))</f>
      </c>
      <c r="G17675">
        <f>IF($B17675="","",IF($J17675&lt;&gt;"",IFERROR(LOOKUP(2,1/(($B$5:$B$20000=$B17675)*($F$5:$F$20000="组件")*($I$5:$I$20000=$J17675)),$G$5:$G$20000)&amp;"."&amp;COUNTIFS($B$5:$B17675,$B17675,$J$5:$J17675,$J17675),""),COUNTIFS($B$5:$B17675,$B17675,$J$5:$J17675,"")))</f>
      </c>
      <c r="I17675">
        <f>IF($F17675="组件","C"&amp;TEXT(COUNTIFS($B$5:$B17675,$B17675,$F$5:$F17675,"组件"),"000"),"")</f>
      </c>
      <c r="J17675">
        <f>IF($B17675="","",IF($F17675="组件","",IF($Q17675&lt;&gt;"",IF(AND($B17675=$B17674,$F17674="组件"),$I17674,IF(AND($B17675=$B17674,$J17674&lt;&gt;""),$J17674,"")),"")))</f>
      </c>
      <c r="R17675">
        <f>IF($B17675="","",IF($J17675&lt;&gt;"",IFERROR(LOOKUP(2,1/(($B$5:$B$20000=$B17675)*($F$5:$F$20000="组件")*($I$5:$I$20000=$J17675)),$R$5:$R$20000)*IF($Q17675="",1,$Q17675),""),IF($P17675="","",IF($Q17675="",$P17675,$P17675*$Q17675))))</f>
      </c>
    </row>
    <row r="17676" spans="1:24" x14ac:dyDescent="0.25">
      <c r="A17676">
        <f>IF(B17676="","",IF(B17676=B17675,A17675,A17675+1))</f>
      </c>
      <c r="G17676">
        <f>IF($B17676="","",IF($J17676&lt;&gt;"",IFERROR(LOOKUP(2,1/(($B$5:$B$20000=$B17676)*($F$5:$F$20000="组件")*($I$5:$I$20000=$J17676)),$G$5:$G$20000)&amp;"."&amp;COUNTIFS($B$5:$B17676,$B17676,$J$5:$J17676,$J17676),""),COUNTIFS($B$5:$B17676,$B17676,$J$5:$J17676,"")))</f>
      </c>
      <c r="I17676">
        <f>IF($F17676="组件","C"&amp;TEXT(COUNTIFS($B$5:$B17676,$B17676,$F$5:$F17676,"组件"),"000"),"")</f>
      </c>
      <c r="J17676">
        <f>IF($B17676="","",IF($F17676="组件","",IF($Q17676&lt;&gt;"",IF(AND($B17676=$B17675,$F17675="组件"),$I17675,IF(AND($B17676=$B17675,$J17675&lt;&gt;""),$J17675,"")),"")))</f>
      </c>
      <c r="R17676">
        <f>IF($B17676="","",IF($J17676&lt;&gt;"",IFERROR(LOOKUP(2,1/(($B$5:$B$20000=$B17676)*($F$5:$F$20000="组件")*($I$5:$I$20000=$J17676)),$R$5:$R$20000)*IF($Q17676="",1,$Q17676),""),IF($P17676="","",IF($Q17676="",$P17676,$P17676*$Q17676))))</f>
      </c>
    </row>
    <row r="17677" spans="1:24" x14ac:dyDescent="0.25">
      <c r="A17677">
        <f>IF(B17677="","",IF(B17677=B17676,A17676,A17676+1))</f>
      </c>
      <c r="G17677">
        <f>IF($B17677="","",IF($J17677&lt;&gt;"",IFERROR(LOOKUP(2,1/(($B$5:$B$20000=$B17677)*($F$5:$F$20000="组件")*($I$5:$I$20000=$J17677)),$G$5:$G$20000)&amp;"."&amp;COUNTIFS($B$5:$B17677,$B17677,$J$5:$J17677,$J17677),""),COUNTIFS($B$5:$B17677,$B17677,$J$5:$J17677,"")))</f>
      </c>
      <c r="I17677">
        <f>IF($F17677="组件","C"&amp;TEXT(COUNTIFS($B$5:$B17677,$B17677,$F$5:$F17677,"组件"),"000"),"")</f>
      </c>
      <c r="J17677">
        <f>IF($B17677="","",IF($F17677="组件","",IF($Q17677&lt;&gt;"",IF(AND($B17677=$B17676,$F17676="组件"),$I17676,IF(AND($B17677=$B17676,$J17676&lt;&gt;""),$J17676,"")),"")))</f>
      </c>
      <c r="R17677">
        <f>IF($B17677="","",IF($J17677&lt;&gt;"",IFERROR(LOOKUP(2,1/(($B$5:$B$20000=$B17677)*($F$5:$F$20000="组件")*($I$5:$I$20000=$J17677)),$R$5:$R$20000)*IF($Q17677="",1,$Q17677),""),IF($P17677="","",IF($Q17677="",$P17677,$P17677*$Q17677))))</f>
      </c>
    </row>
    <row r="17678" spans="1:24" x14ac:dyDescent="0.25">
      <c r="A17678">
        <f>IF(B17678="","",IF(B17678=B17677,A17677,A17677+1))</f>
      </c>
      <c r="G17678">
        <f>IF($B17678="","",IF($J17678&lt;&gt;"",IFERROR(LOOKUP(2,1/(($B$5:$B$20000=$B17678)*($F$5:$F$20000="组件")*($I$5:$I$20000=$J17678)),$G$5:$G$20000)&amp;"."&amp;COUNTIFS($B$5:$B17678,$B17678,$J$5:$J17678,$J17678),""),COUNTIFS($B$5:$B17678,$B17678,$J$5:$J17678,"")))</f>
      </c>
      <c r="I17678">
        <f>IF($F17678="组件","C"&amp;TEXT(COUNTIFS($B$5:$B17678,$B17678,$F$5:$F17678,"组件"),"000"),"")</f>
      </c>
      <c r="J17678">
        <f>IF($B17678="","",IF($F17678="组件","",IF($Q17678&lt;&gt;"",IF(AND($B17678=$B17677,$F17677="组件"),$I17677,IF(AND($B17678=$B17677,$J17677&lt;&gt;""),$J17677,"")),"")))</f>
      </c>
      <c r="R17678">
        <f>IF($B17678="","",IF($J17678&lt;&gt;"",IFERROR(LOOKUP(2,1/(($B$5:$B$20000=$B17678)*($F$5:$F$20000="组件")*($I$5:$I$20000=$J17678)),$R$5:$R$20000)*IF($Q17678="",1,$Q17678),""),IF($P17678="","",IF($Q17678="",$P17678,$P17678*$Q17678))))</f>
      </c>
    </row>
    <row r="17679" spans="1:24" x14ac:dyDescent="0.25">
      <c r="A17679">
        <f>IF(B17679="","",IF(B17679=B17678,A17678,A17678+1))</f>
      </c>
      <c r="G17679">
        <f>IF($B17679="","",IF($J17679&lt;&gt;"",IFERROR(LOOKUP(2,1/(($B$5:$B$20000=$B17679)*($F$5:$F$20000="组件")*($I$5:$I$20000=$J17679)),$G$5:$G$20000)&amp;"."&amp;COUNTIFS($B$5:$B17679,$B17679,$J$5:$J17679,$J17679),""),COUNTIFS($B$5:$B17679,$B17679,$J$5:$J17679,"")))</f>
      </c>
      <c r="I17679">
        <f>IF($F17679="组件","C"&amp;TEXT(COUNTIFS($B$5:$B17679,$B17679,$F$5:$F17679,"组件"),"000"),"")</f>
      </c>
      <c r="J17679">
        <f>IF($B17679="","",IF($F17679="组件","",IF($Q17679&lt;&gt;"",IF(AND($B17679=$B17678,$F17678="组件"),$I17678,IF(AND($B17679=$B17678,$J17678&lt;&gt;""),$J17678,"")),"")))</f>
      </c>
      <c r="R17679">
        <f>IF($B17679="","",IF($J17679&lt;&gt;"",IFERROR(LOOKUP(2,1/(($B$5:$B$20000=$B17679)*($F$5:$F$20000="组件")*($I$5:$I$20000=$J17679)),$R$5:$R$20000)*IF($Q17679="",1,$Q17679),""),IF($P17679="","",IF($Q17679="",$P17679,$P17679*$Q17679))))</f>
      </c>
    </row>
    <row r="17680" spans="1:24" x14ac:dyDescent="0.25">
      <c r="A17680">
        <f>IF(B17680="","",IF(B17680=B17679,A17679,A17679+1))</f>
      </c>
      <c r="G17680">
        <f>IF($B17680="","",IF($J17680&lt;&gt;"",IFERROR(LOOKUP(2,1/(($B$5:$B$20000=$B17680)*($F$5:$F$20000="组件")*($I$5:$I$20000=$J17680)),$G$5:$G$20000)&amp;"."&amp;COUNTIFS($B$5:$B17680,$B17680,$J$5:$J17680,$J17680),""),COUNTIFS($B$5:$B17680,$B17680,$J$5:$J17680,"")))</f>
      </c>
      <c r="I17680">
        <f>IF($F17680="组件","C"&amp;TEXT(COUNTIFS($B$5:$B17680,$B17680,$F$5:$F17680,"组件"),"000"),"")</f>
      </c>
      <c r="J17680">
        <f>IF($B17680="","",IF($F17680="组件","",IF($Q17680&lt;&gt;"",IF(AND($B17680=$B17679,$F17679="组件"),$I17679,IF(AND($B17680=$B17679,$J17679&lt;&gt;""),$J17679,"")),"")))</f>
      </c>
      <c r="R17680">
        <f>IF($B17680="","",IF($J17680&lt;&gt;"",IFERROR(LOOKUP(2,1/(($B$5:$B$20000=$B17680)*($F$5:$F$20000="组件")*($I$5:$I$20000=$J17680)),$R$5:$R$20000)*IF($Q17680="",1,$Q17680),""),IF($P17680="","",IF($Q17680="",$P17680,$P17680*$Q17680))))</f>
      </c>
    </row>
    <row r="17681" spans="1:24" x14ac:dyDescent="0.25">
      <c r="A17681">
        <f>IF(B17681="","",IF(B17681=B17680,A17680,A17680+1))</f>
      </c>
      <c r="G17681">
        <f>IF($B17681="","",IF($J17681&lt;&gt;"",IFERROR(LOOKUP(2,1/(($B$5:$B$20000=$B17681)*($F$5:$F$20000="组件")*($I$5:$I$20000=$J17681)),$G$5:$G$20000)&amp;"."&amp;COUNTIFS($B$5:$B17681,$B17681,$J$5:$J17681,$J17681),""),COUNTIFS($B$5:$B17681,$B17681,$J$5:$J17681,"")))</f>
      </c>
      <c r="I17681">
        <f>IF($F17681="组件","C"&amp;TEXT(COUNTIFS($B$5:$B17681,$B17681,$F$5:$F17681,"组件"),"000"),"")</f>
      </c>
      <c r="J17681">
        <f>IF($B17681="","",IF($F17681="组件","",IF($Q17681&lt;&gt;"",IF(AND($B17681=$B17680,$F17680="组件"),$I17680,IF(AND($B17681=$B17680,$J17680&lt;&gt;""),$J17680,"")),"")))</f>
      </c>
      <c r="R17681">
        <f>IF($B17681="","",IF($J17681&lt;&gt;"",IFERROR(LOOKUP(2,1/(($B$5:$B$20000=$B17681)*($F$5:$F$20000="组件")*($I$5:$I$20000=$J17681)),$R$5:$R$20000)*IF($Q17681="",1,$Q17681),""),IF($P17681="","",IF($Q17681="",$P17681,$P17681*$Q17681))))</f>
      </c>
    </row>
    <row r="17682" spans="1:24" x14ac:dyDescent="0.25">
      <c r="A17682">
        <f>IF(B17682="","",IF(B17682=B17681,A17681,A17681+1))</f>
      </c>
      <c r="G17682">
        <f>IF($B17682="","",IF($J17682&lt;&gt;"",IFERROR(LOOKUP(2,1/(($B$5:$B$20000=$B17682)*($F$5:$F$20000="组件")*($I$5:$I$20000=$J17682)),$G$5:$G$20000)&amp;"."&amp;COUNTIFS($B$5:$B17682,$B17682,$J$5:$J17682,$J17682),""),COUNTIFS($B$5:$B17682,$B17682,$J$5:$J17682,"")))</f>
      </c>
      <c r="I17682">
        <f>IF($F17682="组件","C"&amp;TEXT(COUNTIFS($B$5:$B17682,$B17682,$F$5:$F17682,"组件"),"000"),"")</f>
      </c>
      <c r="J17682">
        <f>IF($B17682="","",IF($F17682="组件","",IF($Q17682&lt;&gt;"",IF(AND($B17682=$B17681,$F17681="组件"),$I17681,IF(AND($B17682=$B17681,$J17681&lt;&gt;""),$J17681,"")),"")))</f>
      </c>
      <c r="R17682">
        <f>IF($B17682="","",IF($J17682&lt;&gt;"",IFERROR(LOOKUP(2,1/(($B$5:$B$20000=$B17682)*($F$5:$F$20000="组件")*($I$5:$I$20000=$J17682)),$R$5:$R$20000)*IF($Q17682="",1,$Q17682),""),IF($P17682="","",IF($Q17682="",$P17682,$P17682*$Q17682))))</f>
      </c>
    </row>
    <row r="17683" spans="1:24" x14ac:dyDescent="0.25">
      <c r="A17683">
        <f>IF(B17683="","",IF(B17683=B17682,A17682,A17682+1))</f>
      </c>
      <c r="G17683">
        <f>IF($B17683="","",IF($J17683&lt;&gt;"",IFERROR(LOOKUP(2,1/(($B$5:$B$20000=$B17683)*($F$5:$F$20000="组件")*($I$5:$I$20000=$J17683)),$G$5:$G$20000)&amp;"."&amp;COUNTIFS($B$5:$B17683,$B17683,$J$5:$J17683,$J17683),""),COUNTIFS($B$5:$B17683,$B17683,$J$5:$J17683,"")))</f>
      </c>
      <c r="I17683">
        <f>IF($F17683="组件","C"&amp;TEXT(COUNTIFS($B$5:$B17683,$B17683,$F$5:$F17683,"组件"),"000"),"")</f>
      </c>
      <c r="J17683">
        <f>IF($B17683="","",IF($F17683="组件","",IF($Q17683&lt;&gt;"",IF(AND($B17683=$B17682,$F17682="组件"),$I17682,IF(AND($B17683=$B17682,$J17682&lt;&gt;""),$J17682,"")),"")))</f>
      </c>
      <c r="R17683">
        <f>IF($B17683="","",IF($J17683&lt;&gt;"",IFERROR(LOOKUP(2,1/(($B$5:$B$20000=$B17683)*($F$5:$F$20000="组件")*($I$5:$I$20000=$J17683)),$R$5:$R$20000)*IF($Q17683="",1,$Q17683),""),IF($P17683="","",IF($Q17683="",$P17683,$P17683*$Q17683))))</f>
      </c>
    </row>
    <row r="17684" spans="1:24" x14ac:dyDescent="0.25">
      <c r="A17684">
        <f>IF(B17684="","",IF(B17684=B17683,A17683,A17683+1))</f>
      </c>
      <c r="G17684">
        <f>IF($B17684="","",IF($J17684&lt;&gt;"",IFERROR(LOOKUP(2,1/(($B$5:$B$20000=$B17684)*($F$5:$F$20000="组件")*($I$5:$I$20000=$J17684)),$G$5:$G$20000)&amp;"."&amp;COUNTIFS($B$5:$B17684,$B17684,$J$5:$J17684,$J17684),""),COUNTIFS($B$5:$B17684,$B17684,$J$5:$J17684,"")))</f>
      </c>
      <c r="I17684">
        <f>IF($F17684="组件","C"&amp;TEXT(COUNTIFS($B$5:$B17684,$B17684,$F$5:$F17684,"组件"),"000"),"")</f>
      </c>
      <c r="J17684">
        <f>IF($B17684="","",IF($F17684="组件","",IF($Q17684&lt;&gt;"",IF(AND($B17684=$B17683,$F17683="组件"),$I17683,IF(AND($B17684=$B17683,$J17683&lt;&gt;""),$J17683,"")),"")))</f>
      </c>
      <c r="R17684">
        <f>IF($B17684="","",IF($J17684&lt;&gt;"",IFERROR(LOOKUP(2,1/(($B$5:$B$20000=$B17684)*($F$5:$F$20000="组件")*($I$5:$I$20000=$J17684)),$R$5:$R$20000)*IF($Q17684="",1,$Q17684),""),IF($P17684="","",IF($Q17684="",$P17684,$P17684*$Q17684))))</f>
      </c>
    </row>
    <row r="17685" spans="1:24" x14ac:dyDescent="0.25">
      <c r="A17685">
        <f>IF(B17685="","",IF(B17685=B17684,A17684,A17684+1))</f>
      </c>
      <c r="G17685">
        <f>IF($B17685="","",IF($J17685&lt;&gt;"",IFERROR(LOOKUP(2,1/(($B$5:$B$20000=$B17685)*($F$5:$F$20000="组件")*($I$5:$I$20000=$J17685)),$G$5:$G$20000)&amp;"."&amp;COUNTIFS($B$5:$B17685,$B17685,$J$5:$J17685,$J17685),""),COUNTIFS($B$5:$B17685,$B17685,$J$5:$J17685,"")))</f>
      </c>
      <c r="I17685">
        <f>IF($F17685="组件","C"&amp;TEXT(COUNTIFS($B$5:$B17685,$B17685,$F$5:$F17685,"组件"),"000"),"")</f>
      </c>
      <c r="J17685">
        <f>IF($B17685="","",IF($F17685="组件","",IF($Q17685&lt;&gt;"",IF(AND($B17685=$B17684,$F17684="组件"),$I17684,IF(AND($B17685=$B17684,$J17684&lt;&gt;""),$J17684,"")),"")))</f>
      </c>
      <c r="R17685">
        <f>IF($B17685="","",IF($J17685&lt;&gt;"",IFERROR(LOOKUP(2,1/(($B$5:$B$20000=$B17685)*($F$5:$F$20000="组件")*($I$5:$I$20000=$J17685)),$R$5:$R$20000)*IF($Q17685="",1,$Q17685),""),IF($P17685="","",IF($Q17685="",$P17685,$P17685*$Q17685))))</f>
      </c>
    </row>
    <row r="17686" spans="1:24" x14ac:dyDescent="0.25">
      <c r="A17686">
        <f>IF(B17686="","",IF(B17686=B17685,A17685,A17685+1))</f>
      </c>
      <c r="G17686">
        <f>IF($B17686="","",IF($J17686&lt;&gt;"",IFERROR(LOOKUP(2,1/(($B$5:$B$20000=$B17686)*($F$5:$F$20000="组件")*($I$5:$I$20000=$J17686)),$G$5:$G$20000)&amp;"."&amp;COUNTIFS($B$5:$B17686,$B17686,$J$5:$J17686,$J17686),""),COUNTIFS($B$5:$B17686,$B17686,$J$5:$J17686,"")))</f>
      </c>
      <c r="I17686">
        <f>IF($F17686="组件","C"&amp;TEXT(COUNTIFS($B$5:$B17686,$B17686,$F$5:$F17686,"组件"),"000"),"")</f>
      </c>
      <c r="J17686">
        <f>IF($B17686="","",IF($F17686="组件","",IF($Q17686&lt;&gt;"",IF(AND($B17686=$B17685,$F17685="组件"),$I17685,IF(AND($B17686=$B17685,$J17685&lt;&gt;""),$J17685,"")),"")))</f>
      </c>
      <c r="R17686">
        <f>IF($B17686="","",IF($J17686&lt;&gt;"",IFERROR(LOOKUP(2,1/(($B$5:$B$20000=$B17686)*($F$5:$F$20000="组件")*($I$5:$I$20000=$J17686)),$R$5:$R$20000)*IF($Q17686="",1,$Q17686),""),IF($P17686="","",IF($Q17686="",$P17686,$P17686*$Q17686))))</f>
      </c>
    </row>
    <row r="17687" spans="1:24" x14ac:dyDescent="0.25">
      <c r="A17687">
        <f>IF(B17687="","",IF(B17687=B17686,A17686,A17686+1))</f>
      </c>
      <c r="G17687">
        <f>IF($B17687="","",IF($J17687&lt;&gt;"",IFERROR(LOOKUP(2,1/(($B$5:$B$20000=$B17687)*($F$5:$F$20000="组件")*($I$5:$I$20000=$J17687)),$G$5:$G$20000)&amp;"."&amp;COUNTIFS($B$5:$B17687,$B17687,$J$5:$J17687,$J17687),""),COUNTIFS($B$5:$B17687,$B17687,$J$5:$J17687,"")))</f>
      </c>
      <c r="I17687">
        <f>IF($F17687="组件","C"&amp;TEXT(COUNTIFS($B$5:$B17687,$B17687,$F$5:$F17687,"组件"),"000"),"")</f>
      </c>
      <c r="J17687">
        <f>IF($B17687="","",IF($F17687="组件","",IF($Q17687&lt;&gt;"",IF(AND($B17687=$B17686,$F17686="组件"),$I17686,IF(AND($B17687=$B17686,$J17686&lt;&gt;""),$J17686,"")),"")))</f>
      </c>
      <c r="R17687">
        <f>IF($B17687="","",IF($J17687&lt;&gt;"",IFERROR(LOOKUP(2,1/(($B$5:$B$20000=$B17687)*($F$5:$F$20000="组件")*($I$5:$I$20000=$J17687)),$R$5:$R$20000)*IF($Q17687="",1,$Q17687),""),IF($P17687="","",IF($Q17687="",$P17687,$P17687*$Q17687))))</f>
      </c>
    </row>
    <row r="17688" spans="1:24" x14ac:dyDescent="0.25">
      <c r="A17688">
        <f>IF(B17688="","",IF(B17688=B17687,A17687,A17687+1))</f>
      </c>
      <c r="G17688">
        <f>IF($B17688="","",IF($J17688&lt;&gt;"",IFERROR(LOOKUP(2,1/(($B$5:$B$20000=$B17688)*($F$5:$F$20000="组件")*($I$5:$I$20000=$J17688)),$G$5:$G$20000)&amp;"."&amp;COUNTIFS($B$5:$B17688,$B17688,$J$5:$J17688,$J17688),""),COUNTIFS($B$5:$B17688,$B17688,$J$5:$J17688,"")))</f>
      </c>
      <c r="I17688">
        <f>IF($F17688="组件","C"&amp;TEXT(COUNTIFS($B$5:$B17688,$B17688,$F$5:$F17688,"组件"),"000"),"")</f>
      </c>
      <c r="J17688">
        <f>IF($B17688="","",IF($F17688="组件","",IF($Q17688&lt;&gt;"",IF(AND($B17688=$B17687,$F17687="组件"),$I17687,IF(AND($B17688=$B17687,$J17687&lt;&gt;""),$J17687,"")),"")))</f>
      </c>
      <c r="R17688">
        <f>IF($B17688="","",IF($J17688&lt;&gt;"",IFERROR(LOOKUP(2,1/(($B$5:$B$20000=$B17688)*($F$5:$F$20000="组件")*($I$5:$I$20000=$J17688)),$R$5:$R$20000)*IF($Q17688="",1,$Q17688),""),IF($P17688="","",IF($Q17688="",$P17688,$P17688*$Q17688))))</f>
      </c>
    </row>
    <row r="17689" spans="1:24" x14ac:dyDescent="0.25">
      <c r="A17689">
        <f>IF(B17689="","",IF(B17689=B17688,A17688,A17688+1))</f>
      </c>
      <c r="G17689">
        <f>IF($B17689="","",IF($J17689&lt;&gt;"",IFERROR(LOOKUP(2,1/(($B$5:$B$20000=$B17689)*($F$5:$F$20000="组件")*($I$5:$I$20000=$J17689)),$G$5:$G$20000)&amp;"."&amp;COUNTIFS($B$5:$B17689,$B17689,$J$5:$J17689,$J17689),""),COUNTIFS($B$5:$B17689,$B17689,$J$5:$J17689,"")))</f>
      </c>
      <c r="I17689">
        <f>IF($F17689="组件","C"&amp;TEXT(COUNTIFS($B$5:$B17689,$B17689,$F$5:$F17689,"组件"),"000"),"")</f>
      </c>
      <c r="J17689">
        <f>IF($B17689="","",IF($F17689="组件","",IF($Q17689&lt;&gt;"",IF(AND($B17689=$B17688,$F17688="组件"),$I17688,IF(AND($B17689=$B17688,$J17688&lt;&gt;""),$J17688,"")),"")))</f>
      </c>
      <c r="R17689">
        <f>IF($B17689="","",IF($J17689&lt;&gt;"",IFERROR(LOOKUP(2,1/(($B$5:$B$20000=$B17689)*($F$5:$F$20000="组件")*($I$5:$I$20000=$J17689)),$R$5:$R$20000)*IF($Q17689="",1,$Q17689),""),IF($P17689="","",IF($Q17689="",$P17689,$P17689*$Q17689))))</f>
      </c>
    </row>
    <row r="17690" spans="1:24" x14ac:dyDescent="0.25">
      <c r="A17690">
        <f>IF(B17690="","",IF(B17690=B17689,A17689,A17689+1))</f>
      </c>
      <c r="G17690">
        <f>IF($B17690="","",IF($J17690&lt;&gt;"",IFERROR(LOOKUP(2,1/(($B$5:$B$20000=$B17690)*($F$5:$F$20000="组件")*($I$5:$I$20000=$J17690)),$G$5:$G$20000)&amp;"."&amp;COUNTIFS($B$5:$B17690,$B17690,$J$5:$J17690,$J17690),""),COUNTIFS($B$5:$B17690,$B17690,$J$5:$J17690,"")))</f>
      </c>
      <c r="I17690">
        <f>IF($F17690="组件","C"&amp;TEXT(COUNTIFS($B$5:$B17690,$B17690,$F$5:$F17690,"组件"),"000"),"")</f>
      </c>
      <c r="J17690">
        <f>IF($B17690="","",IF($F17690="组件","",IF($Q17690&lt;&gt;"",IF(AND($B17690=$B17689,$F17689="组件"),$I17689,IF(AND($B17690=$B17689,$J17689&lt;&gt;""),$J17689,"")),"")))</f>
      </c>
      <c r="R17690">
        <f>IF($B17690="","",IF($J17690&lt;&gt;"",IFERROR(LOOKUP(2,1/(($B$5:$B$20000=$B17690)*($F$5:$F$20000="组件")*($I$5:$I$20000=$J17690)),$R$5:$R$20000)*IF($Q17690="",1,$Q17690),""),IF($P17690="","",IF($Q17690="",$P17690,$P17690*$Q17690))))</f>
      </c>
    </row>
    <row r="17691" spans="1:24" x14ac:dyDescent="0.25">
      <c r="A17691">
        <f>IF(B17691="","",IF(B17691=B17690,A17690,A17690+1))</f>
      </c>
      <c r="G17691">
        <f>IF($B17691="","",IF($J17691&lt;&gt;"",IFERROR(LOOKUP(2,1/(($B$5:$B$20000=$B17691)*($F$5:$F$20000="组件")*($I$5:$I$20000=$J17691)),$G$5:$G$20000)&amp;"."&amp;COUNTIFS($B$5:$B17691,$B17691,$J$5:$J17691,$J17691),""),COUNTIFS($B$5:$B17691,$B17691,$J$5:$J17691,"")))</f>
      </c>
      <c r="I17691">
        <f>IF($F17691="组件","C"&amp;TEXT(COUNTIFS($B$5:$B17691,$B17691,$F$5:$F17691,"组件"),"000"),"")</f>
      </c>
      <c r="J17691">
        <f>IF($B17691="","",IF($F17691="组件","",IF($Q17691&lt;&gt;"",IF(AND($B17691=$B17690,$F17690="组件"),$I17690,IF(AND($B17691=$B17690,$J17690&lt;&gt;""),$J17690,"")),"")))</f>
      </c>
      <c r="R17691">
        <f>IF($B17691="","",IF($J17691&lt;&gt;"",IFERROR(LOOKUP(2,1/(($B$5:$B$20000=$B17691)*($F$5:$F$20000="组件")*($I$5:$I$20000=$J17691)),$R$5:$R$20000)*IF($Q17691="",1,$Q17691),""),IF($P17691="","",IF($Q17691="",$P17691,$P17691*$Q17691))))</f>
      </c>
    </row>
    <row r="17692" spans="1:24" x14ac:dyDescent="0.25">
      <c r="A17692">
        <f>IF(B17692="","",IF(B17692=B17691,A17691,A17691+1))</f>
      </c>
      <c r="G17692">
        <f>IF($B17692="","",IF($J17692&lt;&gt;"",IFERROR(LOOKUP(2,1/(($B$5:$B$20000=$B17692)*($F$5:$F$20000="组件")*($I$5:$I$20000=$J17692)),$G$5:$G$20000)&amp;"."&amp;COUNTIFS($B$5:$B17692,$B17692,$J$5:$J17692,$J17692),""),COUNTIFS($B$5:$B17692,$B17692,$J$5:$J17692,"")))</f>
      </c>
      <c r="I17692">
        <f>IF($F17692="组件","C"&amp;TEXT(COUNTIFS($B$5:$B17692,$B17692,$F$5:$F17692,"组件"),"000"),"")</f>
      </c>
      <c r="J17692">
        <f>IF($B17692="","",IF($F17692="组件","",IF($Q17692&lt;&gt;"",IF(AND($B17692=$B17691,$F17691="组件"),$I17691,IF(AND($B17692=$B17691,$J17691&lt;&gt;""),$J17691,"")),"")))</f>
      </c>
      <c r="R17692">
        <f>IF($B17692="","",IF($J17692&lt;&gt;"",IFERROR(LOOKUP(2,1/(($B$5:$B$20000=$B17692)*($F$5:$F$20000="组件")*($I$5:$I$20000=$J17692)),$R$5:$R$20000)*IF($Q17692="",1,$Q17692),""),IF($P17692="","",IF($Q17692="",$P17692,$P17692*$Q17692))))</f>
      </c>
    </row>
    <row r="17693" spans="1:24" x14ac:dyDescent="0.25">
      <c r="A17693">
        <f>IF(B17693="","",IF(B17693=B17692,A17692,A17692+1))</f>
      </c>
      <c r="G17693">
        <f>IF($B17693="","",IF($J17693&lt;&gt;"",IFERROR(LOOKUP(2,1/(($B$5:$B$20000=$B17693)*($F$5:$F$20000="组件")*($I$5:$I$20000=$J17693)),$G$5:$G$20000)&amp;"."&amp;COUNTIFS($B$5:$B17693,$B17693,$J$5:$J17693,$J17693),""),COUNTIFS($B$5:$B17693,$B17693,$J$5:$J17693,"")))</f>
      </c>
      <c r="I17693">
        <f>IF($F17693="组件","C"&amp;TEXT(COUNTIFS($B$5:$B17693,$B17693,$F$5:$F17693,"组件"),"000"),"")</f>
      </c>
      <c r="J17693">
        <f>IF($B17693="","",IF($F17693="组件","",IF($Q17693&lt;&gt;"",IF(AND($B17693=$B17692,$F17692="组件"),$I17692,IF(AND($B17693=$B17692,$J17692&lt;&gt;""),$J17692,"")),"")))</f>
      </c>
      <c r="R17693">
        <f>IF($B17693="","",IF($J17693&lt;&gt;"",IFERROR(LOOKUP(2,1/(($B$5:$B$20000=$B17693)*($F$5:$F$20000="组件")*($I$5:$I$20000=$J17693)),$R$5:$R$20000)*IF($Q17693="",1,$Q17693),""),IF($P17693="","",IF($Q17693="",$P17693,$P17693*$Q17693))))</f>
      </c>
    </row>
    <row r="17694" spans="1:24" x14ac:dyDescent="0.25">
      <c r="A17694">
        <f>IF(B17694="","",IF(B17694=B17693,A17693,A17693+1))</f>
      </c>
      <c r="G17694">
        <f>IF($B17694="","",IF($J17694&lt;&gt;"",IFERROR(LOOKUP(2,1/(($B$5:$B$20000=$B17694)*($F$5:$F$20000="组件")*($I$5:$I$20000=$J17694)),$G$5:$G$20000)&amp;"."&amp;COUNTIFS($B$5:$B17694,$B17694,$J$5:$J17694,$J17694),""),COUNTIFS($B$5:$B17694,$B17694,$J$5:$J17694,"")))</f>
      </c>
      <c r="I17694">
        <f>IF($F17694="组件","C"&amp;TEXT(COUNTIFS($B$5:$B17694,$B17694,$F$5:$F17694,"组件"),"000"),"")</f>
      </c>
      <c r="J17694">
        <f>IF($B17694="","",IF($F17694="组件","",IF($Q17694&lt;&gt;"",IF(AND($B17694=$B17693,$F17693="组件"),$I17693,IF(AND($B17694=$B17693,$J17693&lt;&gt;""),$J17693,"")),"")))</f>
      </c>
      <c r="R17694">
        <f>IF($B17694="","",IF($J17694&lt;&gt;"",IFERROR(LOOKUP(2,1/(($B$5:$B$20000=$B17694)*($F$5:$F$20000="组件")*($I$5:$I$20000=$J17694)),$R$5:$R$20000)*IF($Q17694="",1,$Q17694),""),IF($P17694="","",IF($Q17694="",$P17694,$P17694*$Q17694))))</f>
      </c>
    </row>
    <row r="17695" spans="1:24" x14ac:dyDescent="0.25">
      <c r="A17695">
        <f>IF(B17695="","",IF(B17695=B17694,A17694,A17694+1))</f>
      </c>
      <c r="G17695">
        <f>IF($B17695="","",IF($J17695&lt;&gt;"",IFERROR(LOOKUP(2,1/(($B$5:$B$20000=$B17695)*($F$5:$F$20000="组件")*($I$5:$I$20000=$J17695)),$G$5:$G$20000)&amp;"."&amp;COUNTIFS($B$5:$B17695,$B17695,$J$5:$J17695,$J17695),""),COUNTIFS($B$5:$B17695,$B17695,$J$5:$J17695,"")))</f>
      </c>
      <c r="I17695">
        <f>IF($F17695="组件","C"&amp;TEXT(COUNTIFS($B$5:$B17695,$B17695,$F$5:$F17695,"组件"),"000"),"")</f>
      </c>
      <c r="J17695">
        <f>IF($B17695="","",IF($F17695="组件","",IF($Q17695&lt;&gt;"",IF(AND($B17695=$B17694,$F17694="组件"),$I17694,IF(AND($B17695=$B17694,$J17694&lt;&gt;""),$J17694,"")),"")))</f>
      </c>
      <c r="R17695">
        <f>IF($B17695="","",IF($J17695&lt;&gt;"",IFERROR(LOOKUP(2,1/(($B$5:$B$20000=$B17695)*($F$5:$F$20000="组件")*($I$5:$I$20000=$J17695)),$R$5:$R$20000)*IF($Q17695="",1,$Q17695),""),IF($P17695="","",IF($Q17695="",$P17695,$P17695*$Q17695))))</f>
      </c>
    </row>
    <row r="17696" spans="1:24" x14ac:dyDescent="0.25">
      <c r="A17696">
        <f>IF(B17696="","",IF(B17696=B17695,A17695,A17695+1))</f>
      </c>
      <c r="G17696">
        <f>IF($B17696="","",IF($J17696&lt;&gt;"",IFERROR(LOOKUP(2,1/(($B$5:$B$20000=$B17696)*($F$5:$F$20000="组件")*($I$5:$I$20000=$J17696)),$G$5:$G$20000)&amp;"."&amp;COUNTIFS($B$5:$B17696,$B17696,$J$5:$J17696,$J17696),""),COUNTIFS($B$5:$B17696,$B17696,$J$5:$J17696,"")))</f>
      </c>
      <c r="I17696">
        <f>IF($F17696="组件","C"&amp;TEXT(COUNTIFS($B$5:$B17696,$B17696,$F$5:$F17696,"组件"),"000"),"")</f>
      </c>
      <c r="J17696">
        <f>IF($B17696="","",IF($F17696="组件","",IF($Q17696&lt;&gt;"",IF(AND($B17696=$B17695,$F17695="组件"),$I17695,IF(AND($B17696=$B17695,$J17695&lt;&gt;""),$J17695,"")),"")))</f>
      </c>
      <c r="R17696">
        <f>IF($B17696="","",IF($J17696&lt;&gt;"",IFERROR(LOOKUP(2,1/(($B$5:$B$20000=$B17696)*($F$5:$F$20000="组件")*($I$5:$I$20000=$J17696)),$R$5:$R$20000)*IF($Q17696="",1,$Q17696),""),IF($P17696="","",IF($Q17696="",$P17696,$P17696*$Q17696))))</f>
      </c>
    </row>
    <row r="17697" spans="1:24" x14ac:dyDescent="0.25">
      <c r="A17697">
        <f>IF(B17697="","",IF(B17697=B17696,A17696,A17696+1))</f>
      </c>
      <c r="G17697">
        <f>IF($B17697="","",IF($J17697&lt;&gt;"",IFERROR(LOOKUP(2,1/(($B$5:$B$20000=$B17697)*($F$5:$F$20000="组件")*($I$5:$I$20000=$J17697)),$G$5:$G$20000)&amp;"."&amp;COUNTIFS($B$5:$B17697,$B17697,$J$5:$J17697,$J17697),""),COUNTIFS($B$5:$B17697,$B17697,$J$5:$J17697,"")))</f>
      </c>
      <c r="I17697">
        <f>IF($F17697="组件","C"&amp;TEXT(COUNTIFS($B$5:$B17697,$B17697,$F$5:$F17697,"组件"),"000"),"")</f>
      </c>
      <c r="J17697">
        <f>IF($B17697="","",IF($F17697="组件","",IF($Q17697&lt;&gt;"",IF(AND($B17697=$B17696,$F17696="组件"),$I17696,IF(AND($B17697=$B17696,$J17696&lt;&gt;""),$J17696,"")),"")))</f>
      </c>
      <c r="R17697">
        <f>IF($B17697="","",IF($J17697&lt;&gt;"",IFERROR(LOOKUP(2,1/(($B$5:$B$20000=$B17697)*($F$5:$F$20000="组件")*($I$5:$I$20000=$J17697)),$R$5:$R$20000)*IF($Q17697="",1,$Q17697),""),IF($P17697="","",IF($Q17697="",$P17697,$P17697*$Q17697))))</f>
      </c>
    </row>
    <row r="17698" spans="1:24" x14ac:dyDescent="0.25">
      <c r="A17698">
        <f>IF(B17698="","",IF(B17698=B17697,A17697,A17697+1))</f>
      </c>
      <c r="G17698">
        <f>IF($B17698="","",IF($J17698&lt;&gt;"",IFERROR(LOOKUP(2,1/(($B$5:$B$20000=$B17698)*($F$5:$F$20000="组件")*($I$5:$I$20000=$J17698)),$G$5:$G$20000)&amp;"."&amp;COUNTIFS($B$5:$B17698,$B17698,$J$5:$J17698,$J17698),""),COUNTIFS($B$5:$B17698,$B17698,$J$5:$J17698,"")))</f>
      </c>
      <c r="I17698">
        <f>IF($F17698="组件","C"&amp;TEXT(COUNTIFS($B$5:$B17698,$B17698,$F$5:$F17698,"组件"),"000"),"")</f>
      </c>
      <c r="J17698">
        <f>IF($B17698="","",IF($F17698="组件","",IF($Q17698&lt;&gt;"",IF(AND($B17698=$B17697,$F17697="组件"),$I17697,IF(AND($B17698=$B17697,$J17697&lt;&gt;""),$J17697,"")),"")))</f>
      </c>
      <c r="R17698">
        <f>IF($B17698="","",IF($J17698&lt;&gt;"",IFERROR(LOOKUP(2,1/(($B$5:$B$20000=$B17698)*($F$5:$F$20000="组件")*($I$5:$I$20000=$J17698)),$R$5:$R$20000)*IF($Q17698="",1,$Q17698),""),IF($P17698="","",IF($Q17698="",$P17698,$P17698*$Q17698))))</f>
      </c>
    </row>
    <row r="17699" spans="1:24" x14ac:dyDescent="0.25">
      <c r="A17699">
        <f>IF(B17699="","",IF(B17699=B17698,A17698,A17698+1))</f>
      </c>
      <c r="G17699">
        <f>IF($B17699="","",IF($J17699&lt;&gt;"",IFERROR(LOOKUP(2,1/(($B$5:$B$20000=$B17699)*($F$5:$F$20000="组件")*($I$5:$I$20000=$J17699)),$G$5:$G$20000)&amp;"."&amp;COUNTIFS($B$5:$B17699,$B17699,$J$5:$J17699,$J17699),""),COUNTIFS($B$5:$B17699,$B17699,$J$5:$J17699,"")))</f>
      </c>
      <c r="I17699">
        <f>IF($F17699="组件","C"&amp;TEXT(COUNTIFS($B$5:$B17699,$B17699,$F$5:$F17699,"组件"),"000"),"")</f>
      </c>
      <c r="J17699">
        <f>IF($B17699="","",IF($F17699="组件","",IF($Q17699&lt;&gt;"",IF(AND($B17699=$B17698,$F17698="组件"),$I17698,IF(AND($B17699=$B17698,$J17698&lt;&gt;""),$J17698,"")),"")))</f>
      </c>
      <c r="R17699">
        <f>IF($B17699="","",IF($J17699&lt;&gt;"",IFERROR(LOOKUP(2,1/(($B$5:$B$20000=$B17699)*($F$5:$F$20000="组件")*($I$5:$I$20000=$J17699)),$R$5:$R$20000)*IF($Q17699="",1,$Q17699),""),IF($P17699="","",IF($Q17699="",$P17699,$P17699*$Q17699))))</f>
      </c>
    </row>
    <row r="17700" spans="1:24" x14ac:dyDescent="0.25">
      <c r="A17700">
        <f>IF(B17700="","",IF(B17700=B17699,A17699,A17699+1))</f>
      </c>
      <c r="G17700">
        <f>IF($B17700="","",IF($J17700&lt;&gt;"",IFERROR(LOOKUP(2,1/(($B$5:$B$20000=$B17700)*($F$5:$F$20000="组件")*($I$5:$I$20000=$J17700)),$G$5:$G$20000)&amp;"."&amp;COUNTIFS($B$5:$B17700,$B17700,$J$5:$J17700,$J17700),""),COUNTIFS($B$5:$B17700,$B17700,$J$5:$J17700,"")))</f>
      </c>
      <c r="I17700">
        <f>IF($F17700="组件","C"&amp;TEXT(COUNTIFS($B$5:$B17700,$B17700,$F$5:$F17700,"组件"),"000"),"")</f>
      </c>
      <c r="J17700">
        <f>IF($B17700="","",IF($F17700="组件","",IF($Q17700&lt;&gt;"",IF(AND($B17700=$B17699,$F17699="组件"),$I17699,IF(AND($B17700=$B17699,$J17699&lt;&gt;""),$J17699,"")),"")))</f>
      </c>
      <c r="R17700">
        <f>IF($B17700="","",IF($J17700&lt;&gt;"",IFERROR(LOOKUP(2,1/(($B$5:$B$20000=$B17700)*($F$5:$F$20000="组件")*($I$5:$I$20000=$J17700)),$R$5:$R$20000)*IF($Q17700="",1,$Q17700),""),IF($P17700="","",IF($Q17700="",$P17700,$P17700*$Q17700))))</f>
      </c>
    </row>
    <row r="17701" spans="1:24" x14ac:dyDescent="0.25">
      <c r="A17701">
        <f>IF(B17701="","",IF(B17701=B17700,A17700,A17700+1))</f>
      </c>
      <c r="G17701">
        <f>IF($B17701="","",IF($J17701&lt;&gt;"",IFERROR(LOOKUP(2,1/(($B$5:$B$20000=$B17701)*($F$5:$F$20000="组件")*($I$5:$I$20000=$J17701)),$G$5:$G$20000)&amp;"."&amp;COUNTIFS($B$5:$B17701,$B17701,$J$5:$J17701,$J17701),""),COUNTIFS($B$5:$B17701,$B17701,$J$5:$J17701,"")))</f>
      </c>
      <c r="I17701">
        <f>IF($F17701="组件","C"&amp;TEXT(COUNTIFS($B$5:$B17701,$B17701,$F$5:$F17701,"组件"),"000"),"")</f>
      </c>
      <c r="J17701">
        <f>IF($B17701="","",IF($F17701="组件","",IF($Q17701&lt;&gt;"",IF(AND($B17701=$B17700,$F17700="组件"),$I17700,IF(AND($B17701=$B17700,$J17700&lt;&gt;""),$J17700,"")),"")))</f>
      </c>
      <c r="R17701">
        <f>IF($B17701="","",IF($J17701&lt;&gt;"",IFERROR(LOOKUP(2,1/(($B$5:$B$20000=$B17701)*($F$5:$F$20000="组件")*($I$5:$I$20000=$J17701)),$R$5:$R$20000)*IF($Q17701="",1,$Q17701),""),IF($P17701="","",IF($Q17701="",$P17701,$P17701*$Q17701))))</f>
      </c>
    </row>
    <row r="17702" spans="1:24" x14ac:dyDescent="0.25">
      <c r="A17702">
        <f>IF(B17702="","",IF(B17702=B17701,A17701,A17701+1))</f>
      </c>
      <c r="G17702">
        <f>IF($B17702="","",IF($J17702&lt;&gt;"",IFERROR(LOOKUP(2,1/(($B$5:$B$20000=$B17702)*($F$5:$F$20000="组件")*($I$5:$I$20000=$J17702)),$G$5:$G$20000)&amp;"."&amp;COUNTIFS($B$5:$B17702,$B17702,$J$5:$J17702,$J17702),""),COUNTIFS($B$5:$B17702,$B17702,$J$5:$J17702,"")))</f>
      </c>
      <c r="I17702">
        <f>IF($F17702="组件","C"&amp;TEXT(COUNTIFS($B$5:$B17702,$B17702,$F$5:$F17702,"组件"),"000"),"")</f>
      </c>
      <c r="J17702">
        <f>IF($B17702="","",IF($F17702="组件","",IF($Q17702&lt;&gt;"",IF(AND($B17702=$B17701,$F17701="组件"),$I17701,IF(AND($B17702=$B17701,$J17701&lt;&gt;""),$J17701,"")),"")))</f>
      </c>
      <c r="R17702">
        <f>IF($B17702="","",IF($J17702&lt;&gt;"",IFERROR(LOOKUP(2,1/(($B$5:$B$20000=$B17702)*($F$5:$F$20000="组件")*($I$5:$I$20000=$J17702)),$R$5:$R$20000)*IF($Q17702="",1,$Q17702),""),IF($P17702="","",IF($Q17702="",$P17702,$P17702*$Q17702))))</f>
      </c>
    </row>
    <row r="17703" spans="1:24" x14ac:dyDescent="0.25">
      <c r="A17703">
        <f>IF(B17703="","",IF(B17703=B17702,A17702,A17702+1))</f>
      </c>
      <c r="G17703">
        <f>IF($B17703="","",IF($J17703&lt;&gt;"",IFERROR(LOOKUP(2,1/(($B$5:$B$20000=$B17703)*($F$5:$F$20000="组件")*($I$5:$I$20000=$J17703)),$G$5:$G$20000)&amp;"."&amp;COUNTIFS($B$5:$B17703,$B17703,$J$5:$J17703,$J17703),""),COUNTIFS($B$5:$B17703,$B17703,$J$5:$J17703,"")))</f>
      </c>
      <c r="I17703">
        <f>IF($F17703="组件","C"&amp;TEXT(COUNTIFS($B$5:$B17703,$B17703,$F$5:$F17703,"组件"),"000"),"")</f>
      </c>
      <c r="J17703">
        <f>IF($B17703="","",IF($F17703="组件","",IF($Q17703&lt;&gt;"",IF(AND($B17703=$B17702,$F17702="组件"),$I17702,IF(AND($B17703=$B17702,$J17702&lt;&gt;""),$J17702,"")),"")))</f>
      </c>
      <c r="R17703">
        <f>IF($B17703="","",IF($J17703&lt;&gt;"",IFERROR(LOOKUP(2,1/(($B$5:$B$20000=$B17703)*($F$5:$F$20000="组件")*($I$5:$I$20000=$J17703)),$R$5:$R$20000)*IF($Q17703="",1,$Q17703),""),IF($P17703="","",IF($Q17703="",$P17703,$P17703*$Q17703))))</f>
      </c>
    </row>
    <row r="17704" spans="1:24" x14ac:dyDescent="0.25">
      <c r="A17704">
        <f>IF(B17704="","",IF(B17704=B17703,A17703,A17703+1))</f>
      </c>
      <c r="G17704">
        <f>IF($B17704="","",IF($J17704&lt;&gt;"",IFERROR(LOOKUP(2,1/(($B$5:$B$20000=$B17704)*($F$5:$F$20000="组件")*($I$5:$I$20000=$J17704)),$G$5:$G$20000)&amp;"."&amp;COUNTIFS($B$5:$B17704,$B17704,$J$5:$J17704,$J17704),""),COUNTIFS($B$5:$B17704,$B17704,$J$5:$J17704,"")))</f>
      </c>
      <c r="I17704">
        <f>IF($F17704="组件","C"&amp;TEXT(COUNTIFS($B$5:$B17704,$B17704,$F$5:$F17704,"组件"),"000"),"")</f>
      </c>
      <c r="J17704">
        <f>IF($B17704="","",IF($F17704="组件","",IF($Q17704&lt;&gt;"",IF(AND($B17704=$B17703,$F17703="组件"),$I17703,IF(AND($B17704=$B17703,$J17703&lt;&gt;""),$J17703,"")),"")))</f>
      </c>
      <c r="R17704">
        <f>IF($B17704="","",IF($J17704&lt;&gt;"",IFERROR(LOOKUP(2,1/(($B$5:$B$20000=$B17704)*($F$5:$F$20000="组件")*($I$5:$I$20000=$J17704)),$R$5:$R$20000)*IF($Q17704="",1,$Q17704),""),IF($P17704="","",IF($Q17704="",$P17704,$P17704*$Q17704))))</f>
      </c>
    </row>
    <row r="17705" spans="1:24" x14ac:dyDescent="0.25">
      <c r="A17705">
        <f>IF(B17705="","",IF(B17705=B17704,A17704,A17704+1))</f>
      </c>
      <c r="G17705">
        <f>IF($B17705="","",IF($J17705&lt;&gt;"",IFERROR(LOOKUP(2,1/(($B$5:$B$20000=$B17705)*($F$5:$F$20000="组件")*($I$5:$I$20000=$J17705)),$G$5:$G$20000)&amp;"."&amp;COUNTIFS($B$5:$B17705,$B17705,$J$5:$J17705,$J17705),""),COUNTIFS($B$5:$B17705,$B17705,$J$5:$J17705,"")))</f>
      </c>
      <c r="I17705">
        <f>IF($F17705="组件","C"&amp;TEXT(COUNTIFS($B$5:$B17705,$B17705,$F$5:$F17705,"组件"),"000"),"")</f>
      </c>
      <c r="J17705">
        <f>IF($B17705="","",IF($F17705="组件","",IF($Q17705&lt;&gt;"",IF(AND($B17705=$B17704,$F17704="组件"),$I17704,IF(AND($B17705=$B17704,$J17704&lt;&gt;""),$J17704,"")),"")))</f>
      </c>
      <c r="R17705">
        <f>IF($B17705="","",IF($J17705&lt;&gt;"",IFERROR(LOOKUP(2,1/(($B$5:$B$20000=$B17705)*($F$5:$F$20000="组件")*($I$5:$I$20000=$J17705)),$R$5:$R$20000)*IF($Q17705="",1,$Q17705),""),IF($P17705="","",IF($Q17705="",$P17705,$P17705*$Q17705))))</f>
      </c>
    </row>
    <row r="17706" spans="1:24" x14ac:dyDescent="0.25">
      <c r="A17706">
        <f>IF(B17706="","",IF(B17706=B17705,A17705,A17705+1))</f>
      </c>
      <c r="G17706">
        <f>IF($B17706="","",IF($J17706&lt;&gt;"",IFERROR(LOOKUP(2,1/(($B$5:$B$20000=$B17706)*($F$5:$F$20000="组件")*($I$5:$I$20000=$J17706)),$G$5:$G$20000)&amp;"."&amp;COUNTIFS($B$5:$B17706,$B17706,$J$5:$J17706,$J17706),""),COUNTIFS($B$5:$B17706,$B17706,$J$5:$J17706,"")))</f>
      </c>
      <c r="I17706">
        <f>IF($F17706="组件","C"&amp;TEXT(COUNTIFS($B$5:$B17706,$B17706,$F$5:$F17706,"组件"),"000"),"")</f>
      </c>
      <c r="J17706">
        <f>IF($B17706="","",IF($F17706="组件","",IF($Q17706&lt;&gt;"",IF(AND($B17706=$B17705,$F17705="组件"),$I17705,IF(AND($B17706=$B17705,$J17705&lt;&gt;""),$J17705,"")),"")))</f>
      </c>
      <c r="R17706">
        <f>IF($B17706="","",IF($J17706&lt;&gt;"",IFERROR(LOOKUP(2,1/(($B$5:$B$20000=$B17706)*($F$5:$F$20000="组件")*($I$5:$I$20000=$J17706)),$R$5:$R$20000)*IF($Q17706="",1,$Q17706),""),IF($P17706="","",IF($Q17706="",$P17706,$P17706*$Q17706))))</f>
      </c>
    </row>
    <row r="17707" spans="1:24" x14ac:dyDescent="0.25">
      <c r="A17707">
        <f>IF(B17707="","",IF(B17707=B17706,A17706,A17706+1))</f>
      </c>
      <c r="G17707">
        <f>IF($B17707="","",IF($J17707&lt;&gt;"",IFERROR(LOOKUP(2,1/(($B$5:$B$20000=$B17707)*($F$5:$F$20000="组件")*($I$5:$I$20000=$J17707)),$G$5:$G$20000)&amp;"."&amp;COUNTIFS($B$5:$B17707,$B17707,$J$5:$J17707,$J17707),""),COUNTIFS($B$5:$B17707,$B17707,$J$5:$J17707,"")))</f>
      </c>
      <c r="I17707">
        <f>IF($F17707="组件","C"&amp;TEXT(COUNTIFS($B$5:$B17707,$B17707,$F$5:$F17707,"组件"),"000"),"")</f>
      </c>
      <c r="J17707">
        <f>IF($B17707="","",IF($F17707="组件","",IF($Q17707&lt;&gt;"",IF(AND($B17707=$B17706,$F17706="组件"),$I17706,IF(AND($B17707=$B17706,$J17706&lt;&gt;""),$J17706,"")),"")))</f>
      </c>
      <c r="R17707">
        <f>IF($B17707="","",IF($J17707&lt;&gt;"",IFERROR(LOOKUP(2,1/(($B$5:$B$20000=$B17707)*($F$5:$F$20000="组件")*($I$5:$I$20000=$J17707)),$R$5:$R$20000)*IF($Q17707="",1,$Q17707),""),IF($P17707="","",IF($Q17707="",$P17707,$P17707*$Q17707))))</f>
      </c>
    </row>
    <row r="17708" spans="1:24" x14ac:dyDescent="0.25">
      <c r="A17708">
        <f>IF(B17708="","",IF(B17708=B17707,A17707,A17707+1))</f>
      </c>
      <c r="G17708">
        <f>IF($B17708="","",IF($J17708&lt;&gt;"",IFERROR(LOOKUP(2,1/(($B$5:$B$20000=$B17708)*($F$5:$F$20000="组件")*($I$5:$I$20000=$J17708)),$G$5:$G$20000)&amp;"."&amp;COUNTIFS($B$5:$B17708,$B17708,$J$5:$J17708,$J17708),""),COUNTIFS($B$5:$B17708,$B17708,$J$5:$J17708,"")))</f>
      </c>
      <c r="I17708">
        <f>IF($F17708="组件","C"&amp;TEXT(COUNTIFS($B$5:$B17708,$B17708,$F$5:$F17708,"组件"),"000"),"")</f>
      </c>
      <c r="J17708">
        <f>IF($B17708="","",IF($F17708="组件","",IF($Q17708&lt;&gt;"",IF(AND($B17708=$B17707,$F17707="组件"),$I17707,IF(AND($B17708=$B17707,$J17707&lt;&gt;""),$J17707,"")),"")))</f>
      </c>
      <c r="R17708">
        <f>IF($B17708="","",IF($J17708&lt;&gt;"",IFERROR(LOOKUP(2,1/(($B$5:$B$20000=$B17708)*($F$5:$F$20000="组件")*($I$5:$I$20000=$J17708)),$R$5:$R$20000)*IF($Q17708="",1,$Q17708),""),IF($P17708="","",IF($Q17708="",$P17708,$P17708*$Q17708))))</f>
      </c>
    </row>
    <row r="17709" spans="1:24" x14ac:dyDescent="0.25">
      <c r="A17709">
        <f>IF(B17709="","",IF(B17709=B17708,A17708,A17708+1))</f>
      </c>
      <c r="G17709">
        <f>IF($B17709="","",IF($J17709&lt;&gt;"",IFERROR(LOOKUP(2,1/(($B$5:$B$20000=$B17709)*($F$5:$F$20000="组件")*($I$5:$I$20000=$J17709)),$G$5:$G$20000)&amp;"."&amp;COUNTIFS($B$5:$B17709,$B17709,$J$5:$J17709,$J17709),""),COUNTIFS($B$5:$B17709,$B17709,$J$5:$J17709,"")))</f>
      </c>
      <c r="I17709">
        <f>IF($F17709="组件","C"&amp;TEXT(COUNTIFS($B$5:$B17709,$B17709,$F$5:$F17709,"组件"),"000"),"")</f>
      </c>
      <c r="J17709">
        <f>IF($B17709="","",IF($F17709="组件","",IF($Q17709&lt;&gt;"",IF(AND($B17709=$B17708,$F17708="组件"),$I17708,IF(AND($B17709=$B17708,$J17708&lt;&gt;""),$J17708,"")),"")))</f>
      </c>
      <c r="R17709">
        <f>IF($B17709="","",IF($J17709&lt;&gt;"",IFERROR(LOOKUP(2,1/(($B$5:$B$20000=$B17709)*($F$5:$F$20000="组件")*($I$5:$I$20000=$J17709)),$R$5:$R$20000)*IF($Q17709="",1,$Q17709),""),IF($P17709="","",IF($Q17709="",$P17709,$P17709*$Q17709))))</f>
      </c>
    </row>
    <row r="17710" spans="1:24" x14ac:dyDescent="0.25">
      <c r="A17710">
        <f>IF(B17710="","",IF(B17710=B17709,A17709,A17709+1))</f>
      </c>
      <c r="G17710">
        <f>IF($B17710="","",IF($J17710&lt;&gt;"",IFERROR(LOOKUP(2,1/(($B$5:$B$20000=$B17710)*($F$5:$F$20000="组件")*($I$5:$I$20000=$J17710)),$G$5:$G$20000)&amp;"."&amp;COUNTIFS($B$5:$B17710,$B17710,$J$5:$J17710,$J17710),""),COUNTIFS($B$5:$B17710,$B17710,$J$5:$J17710,"")))</f>
      </c>
      <c r="I17710">
        <f>IF($F17710="组件","C"&amp;TEXT(COUNTIFS($B$5:$B17710,$B17710,$F$5:$F17710,"组件"),"000"),"")</f>
      </c>
      <c r="J17710">
        <f>IF($B17710="","",IF($F17710="组件","",IF($Q17710&lt;&gt;"",IF(AND($B17710=$B17709,$F17709="组件"),$I17709,IF(AND($B17710=$B17709,$J17709&lt;&gt;""),$J17709,"")),"")))</f>
      </c>
      <c r="R17710">
        <f>IF($B17710="","",IF($J17710&lt;&gt;"",IFERROR(LOOKUP(2,1/(($B$5:$B$20000=$B17710)*($F$5:$F$20000="组件")*($I$5:$I$20000=$J17710)),$R$5:$R$20000)*IF($Q17710="",1,$Q17710),""),IF($P17710="","",IF($Q17710="",$P17710,$P17710*$Q17710))))</f>
      </c>
    </row>
    <row r="17711" spans="1:24" x14ac:dyDescent="0.25">
      <c r="A17711">
        <f>IF(B17711="","",IF(B17711=B17710,A17710,A17710+1))</f>
      </c>
      <c r="G17711">
        <f>IF($B17711="","",IF($J17711&lt;&gt;"",IFERROR(LOOKUP(2,1/(($B$5:$B$20000=$B17711)*($F$5:$F$20000="组件")*($I$5:$I$20000=$J17711)),$G$5:$G$20000)&amp;"."&amp;COUNTIFS($B$5:$B17711,$B17711,$J$5:$J17711,$J17711),""),COUNTIFS($B$5:$B17711,$B17711,$J$5:$J17711,"")))</f>
      </c>
      <c r="I17711">
        <f>IF($F17711="组件","C"&amp;TEXT(COUNTIFS($B$5:$B17711,$B17711,$F$5:$F17711,"组件"),"000"),"")</f>
      </c>
      <c r="J17711">
        <f>IF($B17711="","",IF($F17711="组件","",IF($Q17711&lt;&gt;"",IF(AND($B17711=$B17710,$F17710="组件"),$I17710,IF(AND($B17711=$B17710,$J17710&lt;&gt;""),$J17710,"")),"")))</f>
      </c>
      <c r="R17711">
        <f>IF($B17711="","",IF($J17711&lt;&gt;"",IFERROR(LOOKUP(2,1/(($B$5:$B$20000=$B17711)*($F$5:$F$20000="组件")*($I$5:$I$20000=$J17711)),$R$5:$R$20000)*IF($Q17711="",1,$Q17711),""),IF($P17711="","",IF($Q17711="",$P17711,$P17711*$Q17711))))</f>
      </c>
    </row>
    <row r="17712" spans="1:24" x14ac:dyDescent="0.25">
      <c r="A17712">
        <f>IF(B17712="","",IF(B17712=B17711,A17711,A17711+1))</f>
      </c>
      <c r="G17712">
        <f>IF($B17712="","",IF($J17712&lt;&gt;"",IFERROR(LOOKUP(2,1/(($B$5:$B$20000=$B17712)*($F$5:$F$20000="组件")*($I$5:$I$20000=$J17712)),$G$5:$G$20000)&amp;"."&amp;COUNTIFS($B$5:$B17712,$B17712,$J$5:$J17712,$J17712),""),COUNTIFS($B$5:$B17712,$B17712,$J$5:$J17712,"")))</f>
      </c>
      <c r="I17712">
        <f>IF($F17712="组件","C"&amp;TEXT(COUNTIFS($B$5:$B17712,$B17712,$F$5:$F17712,"组件"),"000"),"")</f>
      </c>
      <c r="J17712">
        <f>IF($B17712="","",IF($F17712="组件","",IF($Q17712&lt;&gt;"",IF(AND($B17712=$B17711,$F17711="组件"),$I17711,IF(AND($B17712=$B17711,$J17711&lt;&gt;""),$J17711,"")),"")))</f>
      </c>
      <c r="R17712">
        <f>IF($B17712="","",IF($J17712&lt;&gt;"",IFERROR(LOOKUP(2,1/(($B$5:$B$20000=$B17712)*($F$5:$F$20000="组件")*($I$5:$I$20000=$J17712)),$R$5:$R$20000)*IF($Q17712="",1,$Q17712),""),IF($P17712="","",IF($Q17712="",$P17712,$P17712*$Q17712))))</f>
      </c>
    </row>
    <row r="17713" spans="1:24" x14ac:dyDescent="0.25">
      <c r="A17713">
        <f>IF(B17713="","",IF(B17713=B17712,A17712,A17712+1))</f>
      </c>
      <c r="G17713">
        <f>IF($B17713="","",IF($J17713&lt;&gt;"",IFERROR(LOOKUP(2,1/(($B$5:$B$20000=$B17713)*($F$5:$F$20000="组件")*($I$5:$I$20000=$J17713)),$G$5:$G$20000)&amp;"."&amp;COUNTIFS($B$5:$B17713,$B17713,$J$5:$J17713,$J17713),""),COUNTIFS($B$5:$B17713,$B17713,$J$5:$J17713,"")))</f>
      </c>
      <c r="I17713">
        <f>IF($F17713="组件","C"&amp;TEXT(COUNTIFS($B$5:$B17713,$B17713,$F$5:$F17713,"组件"),"000"),"")</f>
      </c>
      <c r="J17713">
        <f>IF($B17713="","",IF($F17713="组件","",IF($Q17713&lt;&gt;"",IF(AND($B17713=$B17712,$F17712="组件"),$I17712,IF(AND($B17713=$B17712,$J17712&lt;&gt;""),$J17712,"")),"")))</f>
      </c>
      <c r="R17713">
        <f>IF($B17713="","",IF($J17713&lt;&gt;"",IFERROR(LOOKUP(2,1/(($B$5:$B$20000=$B17713)*($F$5:$F$20000="组件")*($I$5:$I$20000=$J17713)),$R$5:$R$20000)*IF($Q17713="",1,$Q17713),""),IF($P17713="","",IF($Q17713="",$P17713,$P17713*$Q17713))))</f>
      </c>
    </row>
    <row r="17714" spans="1:24" x14ac:dyDescent="0.25">
      <c r="A17714">
        <f>IF(B17714="","",IF(B17714=B17713,A17713,A17713+1))</f>
      </c>
      <c r="G17714">
        <f>IF($B17714="","",IF($J17714&lt;&gt;"",IFERROR(LOOKUP(2,1/(($B$5:$B$20000=$B17714)*($F$5:$F$20000="组件")*($I$5:$I$20000=$J17714)),$G$5:$G$20000)&amp;"."&amp;COUNTIFS($B$5:$B17714,$B17714,$J$5:$J17714,$J17714),""),COUNTIFS($B$5:$B17714,$B17714,$J$5:$J17714,"")))</f>
      </c>
      <c r="I17714">
        <f>IF($F17714="组件","C"&amp;TEXT(COUNTIFS($B$5:$B17714,$B17714,$F$5:$F17714,"组件"),"000"),"")</f>
      </c>
      <c r="J17714">
        <f>IF($B17714="","",IF($F17714="组件","",IF($Q17714&lt;&gt;"",IF(AND($B17714=$B17713,$F17713="组件"),$I17713,IF(AND($B17714=$B17713,$J17713&lt;&gt;""),$J17713,"")),"")))</f>
      </c>
      <c r="R17714">
        <f>IF($B17714="","",IF($J17714&lt;&gt;"",IFERROR(LOOKUP(2,1/(($B$5:$B$20000=$B17714)*($F$5:$F$20000="组件")*($I$5:$I$20000=$J17714)),$R$5:$R$20000)*IF($Q17714="",1,$Q17714),""),IF($P17714="","",IF($Q17714="",$P17714,$P17714*$Q17714))))</f>
      </c>
    </row>
    <row r="17715" spans="1:24" x14ac:dyDescent="0.25">
      <c r="A17715">
        <f>IF(B17715="","",IF(B17715=B17714,A17714,A17714+1))</f>
      </c>
      <c r="G17715">
        <f>IF($B17715="","",IF($J17715&lt;&gt;"",IFERROR(LOOKUP(2,1/(($B$5:$B$20000=$B17715)*($F$5:$F$20000="组件")*($I$5:$I$20000=$J17715)),$G$5:$G$20000)&amp;"."&amp;COUNTIFS($B$5:$B17715,$B17715,$J$5:$J17715,$J17715),""),COUNTIFS($B$5:$B17715,$B17715,$J$5:$J17715,"")))</f>
      </c>
      <c r="I17715">
        <f>IF($F17715="组件","C"&amp;TEXT(COUNTIFS($B$5:$B17715,$B17715,$F$5:$F17715,"组件"),"000"),"")</f>
      </c>
      <c r="J17715">
        <f>IF($B17715="","",IF($F17715="组件","",IF($Q17715&lt;&gt;"",IF(AND($B17715=$B17714,$F17714="组件"),$I17714,IF(AND($B17715=$B17714,$J17714&lt;&gt;""),$J17714,"")),"")))</f>
      </c>
      <c r="R17715">
        <f>IF($B17715="","",IF($J17715&lt;&gt;"",IFERROR(LOOKUP(2,1/(($B$5:$B$20000=$B17715)*($F$5:$F$20000="组件")*($I$5:$I$20000=$J17715)),$R$5:$R$20000)*IF($Q17715="",1,$Q17715),""),IF($P17715="","",IF($Q17715="",$P17715,$P17715*$Q17715))))</f>
      </c>
    </row>
    <row r="17716" spans="1:24" x14ac:dyDescent="0.25">
      <c r="A17716">
        <f>IF(B17716="","",IF(B17716=B17715,A17715,A17715+1))</f>
      </c>
      <c r="G17716">
        <f>IF($B17716="","",IF($J17716&lt;&gt;"",IFERROR(LOOKUP(2,1/(($B$5:$B$20000=$B17716)*($F$5:$F$20000="组件")*($I$5:$I$20000=$J17716)),$G$5:$G$20000)&amp;"."&amp;COUNTIFS($B$5:$B17716,$B17716,$J$5:$J17716,$J17716),""),COUNTIFS($B$5:$B17716,$B17716,$J$5:$J17716,"")))</f>
      </c>
      <c r="I17716">
        <f>IF($F17716="组件","C"&amp;TEXT(COUNTIFS($B$5:$B17716,$B17716,$F$5:$F17716,"组件"),"000"),"")</f>
      </c>
      <c r="J17716">
        <f>IF($B17716="","",IF($F17716="组件","",IF($Q17716&lt;&gt;"",IF(AND($B17716=$B17715,$F17715="组件"),$I17715,IF(AND($B17716=$B17715,$J17715&lt;&gt;""),$J17715,"")),"")))</f>
      </c>
      <c r="R17716">
        <f>IF($B17716="","",IF($J17716&lt;&gt;"",IFERROR(LOOKUP(2,1/(($B$5:$B$20000=$B17716)*($F$5:$F$20000="组件")*($I$5:$I$20000=$J17716)),$R$5:$R$20000)*IF($Q17716="",1,$Q17716),""),IF($P17716="","",IF($Q17716="",$P17716,$P17716*$Q17716))))</f>
      </c>
    </row>
    <row r="17717" spans="1:24" x14ac:dyDescent="0.25">
      <c r="A17717">
        <f>IF(B17717="","",IF(B17717=B17716,A17716,A17716+1))</f>
      </c>
      <c r="G17717">
        <f>IF($B17717="","",IF($J17717&lt;&gt;"",IFERROR(LOOKUP(2,1/(($B$5:$B$20000=$B17717)*($F$5:$F$20000="组件")*($I$5:$I$20000=$J17717)),$G$5:$G$20000)&amp;"."&amp;COUNTIFS($B$5:$B17717,$B17717,$J$5:$J17717,$J17717),""),COUNTIFS($B$5:$B17717,$B17717,$J$5:$J17717,"")))</f>
      </c>
      <c r="I17717">
        <f>IF($F17717="组件","C"&amp;TEXT(COUNTIFS($B$5:$B17717,$B17717,$F$5:$F17717,"组件"),"000"),"")</f>
      </c>
      <c r="J17717">
        <f>IF($B17717="","",IF($F17717="组件","",IF($Q17717&lt;&gt;"",IF(AND($B17717=$B17716,$F17716="组件"),$I17716,IF(AND($B17717=$B17716,$J17716&lt;&gt;""),$J17716,"")),"")))</f>
      </c>
      <c r="R17717">
        <f>IF($B17717="","",IF($J17717&lt;&gt;"",IFERROR(LOOKUP(2,1/(($B$5:$B$20000=$B17717)*($F$5:$F$20000="组件")*($I$5:$I$20000=$J17717)),$R$5:$R$20000)*IF($Q17717="",1,$Q17717),""),IF($P17717="","",IF($Q17717="",$P17717,$P17717*$Q17717))))</f>
      </c>
    </row>
    <row r="17718" spans="1:24" x14ac:dyDescent="0.25">
      <c r="A17718">
        <f>IF(B17718="","",IF(B17718=B17717,A17717,A17717+1))</f>
      </c>
      <c r="G17718">
        <f>IF($B17718="","",IF($J17718&lt;&gt;"",IFERROR(LOOKUP(2,1/(($B$5:$B$20000=$B17718)*($F$5:$F$20000="组件")*($I$5:$I$20000=$J17718)),$G$5:$G$20000)&amp;"."&amp;COUNTIFS($B$5:$B17718,$B17718,$J$5:$J17718,$J17718),""),COUNTIFS($B$5:$B17718,$B17718,$J$5:$J17718,"")))</f>
      </c>
      <c r="I17718">
        <f>IF($F17718="组件","C"&amp;TEXT(COUNTIFS($B$5:$B17718,$B17718,$F$5:$F17718,"组件"),"000"),"")</f>
      </c>
      <c r="J17718">
        <f>IF($B17718="","",IF($F17718="组件","",IF($Q17718&lt;&gt;"",IF(AND($B17718=$B17717,$F17717="组件"),$I17717,IF(AND($B17718=$B17717,$J17717&lt;&gt;""),$J17717,"")),"")))</f>
      </c>
      <c r="R17718">
        <f>IF($B17718="","",IF($J17718&lt;&gt;"",IFERROR(LOOKUP(2,1/(($B$5:$B$20000=$B17718)*($F$5:$F$20000="组件")*($I$5:$I$20000=$J17718)),$R$5:$R$20000)*IF($Q17718="",1,$Q17718),""),IF($P17718="","",IF($Q17718="",$P17718,$P17718*$Q17718))))</f>
      </c>
    </row>
    <row r="17719" spans="1:24" x14ac:dyDescent="0.25">
      <c r="A17719">
        <f>IF(B17719="","",IF(B17719=B17718,A17718,A17718+1))</f>
      </c>
      <c r="G17719">
        <f>IF($B17719="","",IF($J17719&lt;&gt;"",IFERROR(LOOKUP(2,1/(($B$5:$B$20000=$B17719)*($F$5:$F$20000="组件")*($I$5:$I$20000=$J17719)),$G$5:$G$20000)&amp;"."&amp;COUNTIFS($B$5:$B17719,$B17719,$J$5:$J17719,$J17719),""),COUNTIFS($B$5:$B17719,$B17719,$J$5:$J17719,"")))</f>
      </c>
      <c r="I17719">
        <f>IF($F17719="组件","C"&amp;TEXT(COUNTIFS($B$5:$B17719,$B17719,$F$5:$F17719,"组件"),"000"),"")</f>
      </c>
      <c r="J17719">
        <f>IF($B17719="","",IF($F17719="组件","",IF($Q17719&lt;&gt;"",IF(AND($B17719=$B17718,$F17718="组件"),$I17718,IF(AND($B17719=$B17718,$J17718&lt;&gt;""),$J17718,"")),"")))</f>
      </c>
      <c r="R17719">
        <f>IF($B17719="","",IF($J17719&lt;&gt;"",IFERROR(LOOKUP(2,1/(($B$5:$B$20000=$B17719)*($F$5:$F$20000="组件")*($I$5:$I$20000=$J17719)),$R$5:$R$20000)*IF($Q17719="",1,$Q17719),""),IF($P17719="","",IF($Q17719="",$P17719,$P17719*$Q17719))))</f>
      </c>
    </row>
    <row r="17720" spans="1:24" x14ac:dyDescent="0.25">
      <c r="A17720">
        <f>IF(B17720="","",IF(B17720=B17719,A17719,A17719+1))</f>
      </c>
      <c r="G17720">
        <f>IF($B17720="","",IF($J17720&lt;&gt;"",IFERROR(LOOKUP(2,1/(($B$5:$B$20000=$B17720)*($F$5:$F$20000="组件")*($I$5:$I$20000=$J17720)),$G$5:$G$20000)&amp;"."&amp;COUNTIFS($B$5:$B17720,$B17720,$J$5:$J17720,$J17720),""),COUNTIFS($B$5:$B17720,$B17720,$J$5:$J17720,"")))</f>
      </c>
      <c r="I17720">
        <f>IF($F17720="组件","C"&amp;TEXT(COUNTIFS($B$5:$B17720,$B17720,$F$5:$F17720,"组件"),"000"),"")</f>
      </c>
      <c r="J17720">
        <f>IF($B17720="","",IF($F17720="组件","",IF($Q17720&lt;&gt;"",IF(AND($B17720=$B17719,$F17719="组件"),$I17719,IF(AND($B17720=$B17719,$J17719&lt;&gt;""),$J17719,"")),"")))</f>
      </c>
      <c r="R17720">
        <f>IF($B17720="","",IF($J17720&lt;&gt;"",IFERROR(LOOKUP(2,1/(($B$5:$B$20000=$B17720)*($F$5:$F$20000="组件")*($I$5:$I$20000=$J17720)),$R$5:$R$20000)*IF($Q17720="",1,$Q17720),""),IF($P17720="","",IF($Q17720="",$P17720,$P17720*$Q17720))))</f>
      </c>
    </row>
    <row r="17721" spans="1:24" x14ac:dyDescent="0.25">
      <c r="A17721">
        <f>IF(B17721="","",IF(B17721=B17720,A17720,A17720+1))</f>
      </c>
      <c r="G17721">
        <f>IF($B17721="","",IF($J17721&lt;&gt;"",IFERROR(LOOKUP(2,1/(($B$5:$B$20000=$B17721)*($F$5:$F$20000="组件")*($I$5:$I$20000=$J17721)),$G$5:$G$20000)&amp;"."&amp;COUNTIFS($B$5:$B17721,$B17721,$J$5:$J17721,$J17721),""),COUNTIFS($B$5:$B17721,$B17721,$J$5:$J17721,"")))</f>
      </c>
      <c r="I17721">
        <f>IF($F17721="组件","C"&amp;TEXT(COUNTIFS($B$5:$B17721,$B17721,$F$5:$F17721,"组件"),"000"),"")</f>
      </c>
      <c r="J17721">
        <f>IF($B17721="","",IF($F17721="组件","",IF($Q17721&lt;&gt;"",IF(AND($B17721=$B17720,$F17720="组件"),$I17720,IF(AND($B17721=$B17720,$J17720&lt;&gt;""),$J17720,"")),"")))</f>
      </c>
      <c r="R17721">
        <f>IF($B17721="","",IF($J17721&lt;&gt;"",IFERROR(LOOKUP(2,1/(($B$5:$B$20000=$B17721)*($F$5:$F$20000="组件")*($I$5:$I$20000=$J17721)),$R$5:$R$20000)*IF($Q17721="",1,$Q17721),""),IF($P17721="","",IF($Q17721="",$P17721,$P17721*$Q17721))))</f>
      </c>
    </row>
    <row r="17722" spans="1:24" x14ac:dyDescent="0.25">
      <c r="A17722">
        <f>IF(B17722="","",IF(B17722=B17721,A17721,A17721+1))</f>
      </c>
      <c r="G17722">
        <f>IF($B17722="","",IF($J17722&lt;&gt;"",IFERROR(LOOKUP(2,1/(($B$5:$B$20000=$B17722)*($F$5:$F$20000="组件")*($I$5:$I$20000=$J17722)),$G$5:$G$20000)&amp;"."&amp;COUNTIFS($B$5:$B17722,$B17722,$J$5:$J17722,$J17722),""),COUNTIFS($B$5:$B17722,$B17722,$J$5:$J17722,"")))</f>
      </c>
      <c r="I17722">
        <f>IF($F17722="组件","C"&amp;TEXT(COUNTIFS($B$5:$B17722,$B17722,$F$5:$F17722,"组件"),"000"),"")</f>
      </c>
      <c r="J17722">
        <f>IF($B17722="","",IF($F17722="组件","",IF($Q17722&lt;&gt;"",IF(AND($B17722=$B17721,$F17721="组件"),$I17721,IF(AND($B17722=$B17721,$J17721&lt;&gt;""),$J17721,"")),"")))</f>
      </c>
      <c r="R17722">
        <f>IF($B17722="","",IF($J17722&lt;&gt;"",IFERROR(LOOKUP(2,1/(($B$5:$B$20000=$B17722)*($F$5:$F$20000="组件")*($I$5:$I$20000=$J17722)),$R$5:$R$20000)*IF($Q17722="",1,$Q17722),""),IF($P17722="","",IF($Q17722="",$P17722,$P17722*$Q17722))))</f>
      </c>
    </row>
    <row r="17723" spans="1:24" x14ac:dyDescent="0.25">
      <c r="A17723">
        <f>IF(B17723="","",IF(B17723=B17722,A17722,A17722+1))</f>
      </c>
      <c r="G17723">
        <f>IF($B17723="","",IF($J17723&lt;&gt;"",IFERROR(LOOKUP(2,1/(($B$5:$B$20000=$B17723)*($F$5:$F$20000="组件")*($I$5:$I$20000=$J17723)),$G$5:$G$20000)&amp;"."&amp;COUNTIFS($B$5:$B17723,$B17723,$J$5:$J17723,$J17723),""),COUNTIFS($B$5:$B17723,$B17723,$J$5:$J17723,"")))</f>
      </c>
      <c r="I17723">
        <f>IF($F17723="组件","C"&amp;TEXT(COUNTIFS($B$5:$B17723,$B17723,$F$5:$F17723,"组件"),"000"),"")</f>
      </c>
      <c r="J17723">
        <f>IF($B17723="","",IF($F17723="组件","",IF($Q17723&lt;&gt;"",IF(AND($B17723=$B17722,$F17722="组件"),$I17722,IF(AND($B17723=$B17722,$J17722&lt;&gt;""),$J17722,"")),"")))</f>
      </c>
      <c r="R17723">
        <f>IF($B17723="","",IF($J17723&lt;&gt;"",IFERROR(LOOKUP(2,1/(($B$5:$B$20000=$B17723)*($F$5:$F$20000="组件")*($I$5:$I$20000=$J17723)),$R$5:$R$20000)*IF($Q17723="",1,$Q17723),""),IF($P17723="","",IF($Q17723="",$P17723,$P17723*$Q17723))))</f>
      </c>
    </row>
    <row r="17724" spans="1:24" x14ac:dyDescent="0.25">
      <c r="A17724">
        <f>IF(B17724="","",IF(B17724=B17723,A17723,A17723+1))</f>
      </c>
      <c r="G17724">
        <f>IF($B17724="","",IF($J17724&lt;&gt;"",IFERROR(LOOKUP(2,1/(($B$5:$B$20000=$B17724)*($F$5:$F$20000="组件")*($I$5:$I$20000=$J17724)),$G$5:$G$20000)&amp;"."&amp;COUNTIFS($B$5:$B17724,$B17724,$J$5:$J17724,$J17724),""),COUNTIFS($B$5:$B17724,$B17724,$J$5:$J17724,"")))</f>
      </c>
      <c r="I17724">
        <f>IF($F17724="组件","C"&amp;TEXT(COUNTIFS($B$5:$B17724,$B17724,$F$5:$F17724,"组件"),"000"),"")</f>
      </c>
      <c r="J17724">
        <f>IF($B17724="","",IF($F17724="组件","",IF($Q17724&lt;&gt;"",IF(AND($B17724=$B17723,$F17723="组件"),$I17723,IF(AND($B17724=$B17723,$J17723&lt;&gt;""),$J17723,"")),"")))</f>
      </c>
      <c r="R17724">
        <f>IF($B17724="","",IF($J17724&lt;&gt;"",IFERROR(LOOKUP(2,1/(($B$5:$B$20000=$B17724)*($F$5:$F$20000="组件")*($I$5:$I$20000=$J17724)),$R$5:$R$20000)*IF($Q17724="",1,$Q17724),""),IF($P17724="","",IF($Q17724="",$P17724,$P17724*$Q17724))))</f>
      </c>
    </row>
    <row r="17725" spans="1:24" x14ac:dyDescent="0.25">
      <c r="A17725">
        <f>IF(B17725="","",IF(B17725=B17724,A17724,A17724+1))</f>
      </c>
      <c r="G17725">
        <f>IF($B17725="","",IF($J17725&lt;&gt;"",IFERROR(LOOKUP(2,1/(($B$5:$B$20000=$B17725)*($F$5:$F$20000="组件")*($I$5:$I$20000=$J17725)),$G$5:$G$20000)&amp;"."&amp;COUNTIFS($B$5:$B17725,$B17725,$J$5:$J17725,$J17725),""),COUNTIFS($B$5:$B17725,$B17725,$J$5:$J17725,"")))</f>
      </c>
      <c r="I17725">
        <f>IF($F17725="组件","C"&amp;TEXT(COUNTIFS($B$5:$B17725,$B17725,$F$5:$F17725,"组件"),"000"),"")</f>
      </c>
      <c r="J17725">
        <f>IF($B17725="","",IF($F17725="组件","",IF($Q17725&lt;&gt;"",IF(AND($B17725=$B17724,$F17724="组件"),$I17724,IF(AND($B17725=$B17724,$J17724&lt;&gt;""),$J17724,"")),"")))</f>
      </c>
      <c r="R17725">
        <f>IF($B17725="","",IF($J17725&lt;&gt;"",IFERROR(LOOKUP(2,1/(($B$5:$B$20000=$B17725)*($F$5:$F$20000="组件")*($I$5:$I$20000=$J17725)),$R$5:$R$20000)*IF($Q17725="",1,$Q17725),""),IF($P17725="","",IF($Q17725="",$P17725,$P17725*$Q17725))))</f>
      </c>
    </row>
    <row r="17726" spans="1:24" x14ac:dyDescent="0.25">
      <c r="A17726">
        <f>IF(B17726="","",IF(B17726=B17725,A17725,A17725+1))</f>
      </c>
      <c r="G17726">
        <f>IF($B17726="","",IF($J17726&lt;&gt;"",IFERROR(LOOKUP(2,1/(($B$5:$B$20000=$B17726)*($F$5:$F$20000="组件")*($I$5:$I$20000=$J17726)),$G$5:$G$20000)&amp;"."&amp;COUNTIFS($B$5:$B17726,$B17726,$J$5:$J17726,$J17726),""),COUNTIFS($B$5:$B17726,$B17726,$J$5:$J17726,"")))</f>
      </c>
      <c r="I17726">
        <f>IF($F17726="组件","C"&amp;TEXT(COUNTIFS($B$5:$B17726,$B17726,$F$5:$F17726,"组件"),"000"),"")</f>
      </c>
      <c r="J17726">
        <f>IF($B17726="","",IF($F17726="组件","",IF($Q17726&lt;&gt;"",IF(AND($B17726=$B17725,$F17725="组件"),$I17725,IF(AND($B17726=$B17725,$J17725&lt;&gt;""),$J17725,"")),"")))</f>
      </c>
      <c r="R17726">
        <f>IF($B17726="","",IF($J17726&lt;&gt;"",IFERROR(LOOKUP(2,1/(($B$5:$B$20000=$B17726)*($F$5:$F$20000="组件")*($I$5:$I$20000=$J17726)),$R$5:$R$20000)*IF($Q17726="",1,$Q17726),""),IF($P17726="","",IF($Q17726="",$P17726,$P17726*$Q17726))))</f>
      </c>
    </row>
    <row r="17727" spans="1:24" x14ac:dyDescent="0.25">
      <c r="A17727">
        <f>IF(B17727="","",IF(B17727=B17726,A17726,A17726+1))</f>
      </c>
      <c r="G17727">
        <f>IF($B17727="","",IF($J17727&lt;&gt;"",IFERROR(LOOKUP(2,1/(($B$5:$B$20000=$B17727)*($F$5:$F$20000="组件")*($I$5:$I$20000=$J17727)),$G$5:$G$20000)&amp;"."&amp;COUNTIFS($B$5:$B17727,$B17727,$J$5:$J17727,$J17727),""),COUNTIFS($B$5:$B17727,$B17727,$J$5:$J17727,"")))</f>
      </c>
      <c r="I17727">
        <f>IF($F17727="组件","C"&amp;TEXT(COUNTIFS($B$5:$B17727,$B17727,$F$5:$F17727,"组件"),"000"),"")</f>
      </c>
      <c r="J17727">
        <f>IF($B17727="","",IF($F17727="组件","",IF($Q17727&lt;&gt;"",IF(AND($B17727=$B17726,$F17726="组件"),$I17726,IF(AND($B17727=$B17726,$J17726&lt;&gt;""),$J17726,"")),"")))</f>
      </c>
      <c r="R17727">
        <f>IF($B17727="","",IF($J17727&lt;&gt;"",IFERROR(LOOKUP(2,1/(($B$5:$B$20000=$B17727)*($F$5:$F$20000="组件")*($I$5:$I$20000=$J17727)),$R$5:$R$20000)*IF($Q17727="",1,$Q17727),""),IF($P17727="","",IF($Q17727="",$P17727,$P17727*$Q17727))))</f>
      </c>
    </row>
    <row r="17728" spans="1:24" x14ac:dyDescent="0.25">
      <c r="A17728">
        <f>IF(B17728="","",IF(B17728=B17727,A17727,A17727+1))</f>
      </c>
      <c r="G17728">
        <f>IF($B17728="","",IF($J17728&lt;&gt;"",IFERROR(LOOKUP(2,1/(($B$5:$B$20000=$B17728)*($F$5:$F$20000="组件")*($I$5:$I$20000=$J17728)),$G$5:$G$20000)&amp;"."&amp;COUNTIFS($B$5:$B17728,$B17728,$J$5:$J17728,$J17728),""),COUNTIFS($B$5:$B17728,$B17728,$J$5:$J17728,"")))</f>
      </c>
      <c r="I17728">
        <f>IF($F17728="组件","C"&amp;TEXT(COUNTIFS($B$5:$B17728,$B17728,$F$5:$F17728,"组件"),"000"),"")</f>
      </c>
      <c r="J17728">
        <f>IF($B17728="","",IF($F17728="组件","",IF($Q17728&lt;&gt;"",IF(AND($B17728=$B17727,$F17727="组件"),$I17727,IF(AND($B17728=$B17727,$J17727&lt;&gt;""),$J17727,"")),"")))</f>
      </c>
      <c r="R17728">
        <f>IF($B17728="","",IF($J17728&lt;&gt;"",IFERROR(LOOKUP(2,1/(($B$5:$B$20000=$B17728)*($F$5:$F$20000="组件")*($I$5:$I$20000=$J17728)),$R$5:$R$20000)*IF($Q17728="",1,$Q17728),""),IF($P17728="","",IF($Q17728="",$P17728,$P17728*$Q17728))))</f>
      </c>
    </row>
    <row r="17729" spans="1:24" x14ac:dyDescent="0.25">
      <c r="A17729">
        <f>IF(B17729="","",IF(B17729=B17728,A17728,A17728+1))</f>
      </c>
      <c r="G17729">
        <f>IF($B17729="","",IF($J17729&lt;&gt;"",IFERROR(LOOKUP(2,1/(($B$5:$B$20000=$B17729)*($F$5:$F$20000="组件")*($I$5:$I$20000=$J17729)),$G$5:$G$20000)&amp;"."&amp;COUNTIFS($B$5:$B17729,$B17729,$J$5:$J17729,$J17729),""),COUNTIFS($B$5:$B17729,$B17729,$J$5:$J17729,"")))</f>
      </c>
      <c r="I17729">
        <f>IF($F17729="组件","C"&amp;TEXT(COUNTIFS($B$5:$B17729,$B17729,$F$5:$F17729,"组件"),"000"),"")</f>
      </c>
      <c r="J17729">
        <f>IF($B17729="","",IF($F17729="组件","",IF($Q17729&lt;&gt;"",IF(AND($B17729=$B17728,$F17728="组件"),$I17728,IF(AND($B17729=$B17728,$J17728&lt;&gt;""),$J17728,"")),"")))</f>
      </c>
      <c r="R17729">
        <f>IF($B17729="","",IF($J17729&lt;&gt;"",IFERROR(LOOKUP(2,1/(($B$5:$B$20000=$B17729)*($F$5:$F$20000="组件")*($I$5:$I$20000=$J17729)),$R$5:$R$20000)*IF($Q17729="",1,$Q17729),""),IF($P17729="","",IF($Q17729="",$P17729,$P17729*$Q17729))))</f>
      </c>
    </row>
    <row r="17730" spans="1:24" x14ac:dyDescent="0.25">
      <c r="A17730">
        <f>IF(B17730="","",IF(B17730=B17729,A17729,A17729+1))</f>
      </c>
      <c r="G17730">
        <f>IF($B17730="","",IF($J17730&lt;&gt;"",IFERROR(LOOKUP(2,1/(($B$5:$B$20000=$B17730)*($F$5:$F$20000="组件")*($I$5:$I$20000=$J17730)),$G$5:$G$20000)&amp;"."&amp;COUNTIFS($B$5:$B17730,$B17730,$J$5:$J17730,$J17730),""),COUNTIFS($B$5:$B17730,$B17730,$J$5:$J17730,"")))</f>
      </c>
      <c r="I17730">
        <f>IF($F17730="组件","C"&amp;TEXT(COUNTIFS($B$5:$B17730,$B17730,$F$5:$F17730,"组件"),"000"),"")</f>
      </c>
      <c r="J17730">
        <f>IF($B17730="","",IF($F17730="组件","",IF($Q17730&lt;&gt;"",IF(AND($B17730=$B17729,$F17729="组件"),$I17729,IF(AND($B17730=$B17729,$J17729&lt;&gt;""),$J17729,"")),"")))</f>
      </c>
      <c r="R17730">
        <f>IF($B17730="","",IF($J17730&lt;&gt;"",IFERROR(LOOKUP(2,1/(($B$5:$B$20000=$B17730)*($F$5:$F$20000="组件")*($I$5:$I$20000=$J17730)),$R$5:$R$20000)*IF($Q17730="",1,$Q17730),""),IF($P17730="","",IF($Q17730="",$P17730,$P17730*$Q17730))))</f>
      </c>
    </row>
    <row r="17731" spans="1:24" x14ac:dyDescent="0.25">
      <c r="A17731">
        <f>IF(B17731="","",IF(B17731=B17730,A17730,A17730+1))</f>
      </c>
      <c r="G17731">
        <f>IF($B17731="","",IF($J17731&lt;&gt;"",IFERROR(LOOKUP(2,1/(($B$5:$B$20000=$B17731)*($F$5:$F$20000="组件")*($I$5:$I$20000=$J17731)),$G$5:$G$20000)&amp;"."&amp;COUNTIFS($B$5:$B17731,$B17731,$J$5:$J17731,$J17731),""),COUNTIFS($B$5:$B17731,$B17731,$J$5:$J17731,"")))</f>
      </c>
      <c r="I17731">
        <f>IF($F17731="组件","C"&amp;TEXT(COUNTIFS($B$5:$B17731,$B17731,$F$5:$F17731,"组件"),"000"),"")</f>
      </c>
      <c r="J17731">
        <f>IF($B17731="","",IF($F17731="组件","",IF($Q17731&lt;&gt;"",IF(AND($B17731=$B17730,$F17730="组件"),$I17730,IF(AND($B17731=$B17730,$J17730&lt;&gt;""),$J17730,"")),"")))</f>
      </c>
      <c r="R17731">
        <f>IF($B17731="","",IF($J17731&lt;&gt;"",IFERROR(LOOKUP(2,1/(($B$5:$B$20000=$B17731)*($F$5:$F$20000="组件")*($I$5:$I$20000=$J17731)),$R$5:$R$20000)*IF($Q17731="",1,$Q17731),""),IF($P17731="","",IF($Q17731="",$P17731,$P17731*$Q17731))))</f>
      </c>
    </row>
    <row r="17732" spans="1:24" x14ac:dyDescent="0.25">
      <c r="A17732">
        <f>IF(B17732="","",IF(B17732=B17731,A17731,A17731+1))</f>
      </c>
      <c r="G17732">
        <f>IF($B17732="","",IF($J17732&lt;&gt;"",IFERROR(LOOKUP(2,1/(($B$5:$B$20000=$B17732)*($F$5:$F$20000="组件")*($I$5:$I$20000=$J17732)),$G$5:$G$20000)&amp;"."&amp;COUNTIFS($B$5:$B17732,$B17732,$J$5:$J17732,$J17732),""),COUNTIFS($B$5:$B17732,$B17732,$J$5:$J17732,"")))</f>
      </c>
      <c r="I17732">
        <f>IF($F17732="组件","C"&amp;TEXT(COUNTIFS($B$5:$B17732,$B17732,$F$5:$F17732,"组件"),"000"),"")</f>
      </c>
      <c r="J17732">
        <f>IF($B17732="","",IF($F17732="组件","",IF($Q17732&lt;&gt;"",IF(AND($B17732=$B17731,$F17731="组件"),$I17731,IF(AND($B17732=$B17731,$J17731&lt;&gt;""),$J17731,"")),"")))</f>
      </c>
      <c r="R17732">
        <f>IF($B17732="","",IF($J17732&lt;&gt;"",IFERROR(LOOKUP(2,1/(($B$5:$B$20000=$B17732)*($F$5:$F$20000="组件")*($I$5:$I$20000=$J17732)),$R$5:$R$20000)*IF($Q17732="",1,$Q17732),""),IF($P17732="","",IF($Q17732="",$P17732,$P17732*$Q17732))))</f>
      </c>
    </row>
    <row r="17733" spans="1:24" x14ac:dyDescent="0.25">
      <c r="A17733">
        <f>IF(B17733="","",IF(B17733=B17732,A17732,A17732+1))</f>
      </c>
      <c r="G17733">
        <f>IF($B17733="","",IF($J17733&lt;&gt;"",IFERROR(LOOKUP(2,1/(($B$5:$B$20000=$B17733)*($F$5:$F$20000="组件")*($I$5:$I$20000=$J17733)),$G$5:$G$20000)&amp;"."&amp;COUNTIFS($B$5:$B17733,$B17733,$J$5:$J17733,$J17733),""),COUNTIFS($B$5:$B17733,$B17733,$J$5:$J17733,"")))</f>
      </c>
      <c r="I17733">
        <f>IF($F17733="组件","C"&amp;TEXT(COUNTIFS($B$5:$B17733,$B17733,$F$5:$F17733,"组件"),"000"),"")</f>
      </c>
      <c r="J17733">
        <f>IF($B17733="","",IF($F17733="组件","",IF($Q17733&lt;&gt;"",IF(AND($B17733=$B17732,$F17732="组件"),$I17732,IF(AND($B17733=$B17732,$J17732&lt;&gt;""),$J17732,"")),"")))</f>
      </c>
      <c r="R17733">
        <f>IF($B17733="","",IF($J17733&lt;&gt;"",IFERROR(LOOKUP(2,1/(($B$5:$B$20000=$B17733)*($F$5:$F$20000="组件")*($I$5:$I$20000=$J17733)),$R$5:$R$20000)*IF($Q17733="",1,$Q17733),""),IF($P17733="","",IF($Q17733="",$P17733,$P17733*$Q17733))))</f>
      </c>
    </row>
    <row r="17734" spans="1:24" x14ac:dyDescent="0.25">
      <c r="A17734">
        <f>IF(B17734="","",IF(B17734=B17733,A17733,A17733+1))</f>
      </c>
      <c r="G17734">
        <f>IF($B17734="","",IF($J17734&lt;&gt;"",IFERROR(LOOKUP(2,1/(($B$5:$B$20000=$B17734)*($F$5:$F$20000="组件")*($I$5:$I$20000=$J17734)),$G$5:$G$20000)&amp;"."&amp;COUNTIFS($B$5:$B17734,$B17734,$J$5:$J17734,$J17734),""),COUNTIFS($B$5:$B17734,$B17734,$J$5:$J17734,"")))</f>
      </c>
      <c r="I17734">
        <f>IF($F17734="组件","C"&amp;TEXT(COUNTIFS($B$5:$B17734,$B17734,$F$5:$F17734,"组件"),"000"),"")</f>
      </c>
      <c r="J17734">
        <f>IF($B17734="","",IF($F17734="组件","",IF($Q17734&lt;&gt;"",IF(AND($B17734=$B17733,$F17733="组件"),$I17733,IF(AND($B17734=$B17733,$J17733&lt;&gt;""),$J17733,"")),"")))</f>
      </c>
      <c r="R17734">
        <f>IF($B17734="","",IF($J17734&lt;&gt;"",IFERROR(LOOKUP(2,1/(($B$5:$B$20000=$B17734)*($F$5:$F$20000="组件")*($I$5:$I$20000=$J17734)),$R$5:$R$20000)*IF($Q17734="",1,$Q17734),""),IF($P17734="","",IF($Q17734="",$P17734,$P17734*$Q17734))))</f>
      </c>
    </row>
    <row r="17735" spans="1:24" x14ac:dyDescent="0.25">
      <c r="A17735">
        <f>IF(B17735="","",IF(B17735=B17734,A17734,A17734+1))</f>
      </c>
      <c r="G17735">
        <f>IF($B17735="","",IF($J17735&lt;&gt;"",IFERROR(LOOKUP(2,1/(($B$5:$B$20000=$B17735)*($F$5:$F$20000="组件")*($I$5:$I$20000=$J17735)),$G$5:$G$20000)&amp;"."&amp;COUNTIFS($B$5:$B17735,$B17735,$J$5:$J17735,$J17735),""),COUNTIFS($B$5:$B17735,$B17735,$J$5:$J17735,"")))</f>
      </c>
      <c r="I17735">
        <f>IF($F17735="组件","C"&amp;TEXT(COUNTIFS($B$5:$B17735,$B17735,$F$5:$F17735,"组件"),"000"),"")</f>
      </c>
      <c r="J17735">
        <f>IF($B17735="","",IF($F17735="组件","",IF($Q17735&lt;&gt;"",IF(AND($B17735=$B17734,$F17734="组件"),$I17734,IF(AND($B17735=$B17734,$J17734&lt;&gt;""),$J17734,"")),"")))</f>
      </c>
      <c r="R17735">
        <f>IF($B17735="","",IF($J17735&lt;&gt;"",IFERROR(LOOKUP(2,1/(($B$5:$B$20000=$B17735)*($F$5:$F$20000="组件")*($I$5:$I$20000=$J17735)),$R$5:$R$20000)*IF($Q17735="",1,$Q17735),""),IF($P17735="","",IF($Q17735="",$P17735,$P17735*$Q17735))))</f>
      </c>
    </row>
    <row r="17736" spans="1:24" x14ac:dyDescent="0.25">
      <c r="A17736">
        <f>IF(B17736="","",IF(B17736=B17735,A17735,A17735+1))</f>
      </c>
      <c r="G17736">
        <f>IF($B17736="","",IF($J17736&lt;&gt;"",IFERROR(LOOKUP(2,1/(($B$5:$B$20000=$B17736)*($F$5:$F$20000="组件")*($I$5:$I$20000=$J17736)),$G$5:$G$20000)&amp;"."&amp;COUNTIFS($B$5:$B17736,$B17736,$J$5:$J17736,$J17736),""),COUNTIFS($B$5:$B17736,$B17736,$J$5:$J17736,"")))</f>
      </c>
      <c r="I17736">
        <f>IF($F17736="组件","C"&amp;TEXT(COUNTIFS($B$5:$B17736,$B17736,$F$5:$F17736,"组件"),"000"),"")</f>
      </c>
      <c r="J17736">
        <f>IF($B17736="","",IF($F17736="组件","",IF($Q17736&lt;&gt;"",IF(AND($B17736=$B17735,$F17735="组件"),$I17735,IF(AND($B17736=$B17735,$J17735&lt;&gt;""),$J17735,"")),"")))</f>
      </c>
      <c r="R17736">
        <f>IF($B17736="","",IF($J17736&lt;&gt;"",IFERROR(LOOKUP(2,1/(($B$5:$B$20000=$B17736)*($F$5:$F$20000="组件")*($I$5:$I$20000=$J17736)),$R$5:$R$20000)*IF($Q17736="",1,$Q17736),""),IF($P17736="","",IF($Q17736="",$P17736,$P17736*$Q17736))))</f>
      </c>
    </row>
    <row r="17737" spans="1:24" x14ac:dyDescent="0.25">
      <c r="A17737">
        <f>IF(B17737="","",IF(B17737=B17736,A17736,A17736+1))</f>
      </c>
      <c r="G17737">
        <f>IF($B17737="","",IF($J17737&lt;&gt;"",IFERROR(LOOKUP(2,1/(($B$5:$B$20000=$B17737)*($F$5:$F$20000="组件")*($I$5:$I$20000=$J17737)),$G$5:$G$20000)&amp;"."&amp;COUNTIFS($B$5:$B17737,$B17737,$J$5:$J17737,$J17737),""),COUNTIFS($B$5:$B17737,$B17737,$J$5:$J17737,"")))</f>
      </c>
      <c r="I17737">
        <f>IF($F17737="组件","C"&amp;TEXT(COUNTIFS($B$5:$B17737,$B17737,$F$5:$F17737,"组件"),"000"),"")</f>
      </c>
      <c r="J17737">
        <f>IF($B17737="","",IF($F17737="组件","",IF($Q17737&lt;&gt;"",IF(AND($B17737=$B17736,$F17736="组件"),$I17736,IF(AND($B17737=$B17736,$J17736&lt;&gt;""),$J17736,"")),"")))</f>
      </c>
      <c r="R17737">
        <f>IF($B17737="","",IF($J17737&lt;&gt;"",IFERROR(LOOKUP(2,1/(($B$5:$B$20000=$B17737)*($F$5:$F$20000="组件")*($I$5:$I$20000=$J17737)),$R$5:$R$20000)*IF($Q17737="",1,$Q17737),""),IF($P17737="","",IF($Q17737="",$P17737,$P17737*$Q17737))))</f>
      </c>
    </row>
    <row r="17738" spans="1:24" x14ac:dyDescent="0.25">
      <c r="A17738">
        <f>IF(B17738="","",IF(B17738=B17737,A17737,A17737+1))</f>
      </c>
      <c r="G17738">
        <f>IF($B17738="","",IF($J17738&lt;&gt;"",IFERROR(LOOKUP(2,1/(($B$5:$B$20000=$B17738)*($F$5:$F$20000="组件")*($I$5:$I$20000=$J17738)),$G$5:$G$20000)&amp;"."&amp;COUNTIFS($B$5:$B17738,$B17738,$J$5:$J17738,$J17738),""),COUNTIFS($B$5:$B17738,$B17738,$J$5:$J17738,"")))</f>
      </c>
      <c r="I17738">
        <f>IF($F17738="组件","C"&amp;TEXT(COUNTIFS($B$5:$B17738,$B17738,$F$5:$F17738,"组件"),"000"),"")</f>
      </c>
      <c r="J17738">
        <f>IF($B17738="","",IF($F17738="组件","",IF($Q17738&lt;&gt;"",IF(AND($B17738=$B17737,$F17737="组件"),$I17737,IF(AND($B17738=$B17737,$J17737&lt;&gt;""),$J17737,"")),"")))</f>
      </c>
      <c r="R17738">
        <f>IF($B17738="","",IF($J17738&lt;&gt;"",IFERROR(LOOKUP(2,1/(($B$5:$B$20000=$B17738)*($F$5:$F$20000="组件")*($I$5:$I$20000=$J17738)),$R$5:$R$20000)*IF($Q17738="",1,$Q17738),""),IF($P17738="","",IF($Q17738="",$P17738,$P17738*$Q17738))))</f>
      </c>
    </row>
    <row r="17739" spans="1:24" x14ac:dyDescent="0.25">
      <c r="A17739">
        <f>IF(B17739="","",IF(B17739=B17738,A17738,A17738+1))</f>
      </c>
      <c r="G17739">
        <f>IF($B17739="","",IF($J17739&lt;&gt;"",IFERROR(LOOKUP(2,1/(($B$5:$B$20000=$B17739)*($F$5:$F$20000="组件")*($I$5:$I$20000=$J17739)),$G$5:$G$20000)&amp;"."&amp;COUNTIFS($B$5:$B17739,$B17739,$J$5:$J17739,$J17739),""),COUNTIFS($B$5:$B17739,$B17739,$J$5:$J17739,"")))</f>
      </c>
      <c r="I17739">
        <f>IF($F17739="组件","C"&amp;TEXT(COUNTIFS($B$5:$B17739,$B17739,$F$5:$F17739,"组件"),"000"),"")</f>
      </c>
      <c r="J17739">
        <f>IF($B17739="","",IF($F17739="组件","",IF($Q17739&lt;&gt;"",IF(AND($B17739=$B17738,$F17738="组件"),$I17738,IF(AND($B17739=$B17738,$J17738&lt;&gt;""),$J17738,"")),"")))</f>
      </c>
      <c r="R17739">
        <f>IF($B17739="","",IF($J17739&lt;&gt;"",IFERROR(LOOKUP(2,1/(($B$5:$B$20000=$B17739)*($F$5:$F$20000="组件")*($I$5:$I$20000=$J17739)),$R$5:$R$20000)*IF($Q17739="",1,$Q17739),""),IF($P17739="","",IF($Q17739="",$P17739,$P17739*$Q17739))))</f>
      </c>
    </row>
    <row r="17740" spans="1:24" x14ac:dyDescent="0.25">
      <c r="A17740">
        <f>IF(B17740="","",IF(B17740=B17739,A17739,A17739+1))</f>
      </c>
      <c r="G17740">
        <f>IF($B17740="","",IF($J17740&lt;&gt;"",IFERROR(LOOKUP(2,1/(($B$5:$B$20000=$B17740)*($F$5:$F$20000="组件")*($I$5:$I$20000=$J17740)),$G$5:$G$20000)&amp;"."&amp;COUNTIFS($B$5:$B17740,$B17740,$J$5:$J17740,$J17740),""),COUNTIFS($B$5:$B17740,$B17740,$J$5:$J17740,"")))</f>
      </c>
      <c r="I17740">
        <f>IF($F17740="组件","C"&amp;TEXT(COUNTIFS($B$5:$B17740,$B17740,$F$5:$F17740,"组件"),"000"),"")</f>
      </c>
      <c r="J17740">
        <f>IF($B17740="","",IF($F17740="组件","",IF($Q17740&lt;&gt;"",IF(AND($B17740=$B17739,$F17739="组件"),$I17739,IF(AND($B17740=$B17739,$J17739&lt;&gt;""),$J17739,"")),"")))</f>
      </c>
      <c r="R17740">
        <f>IF($B17740="","",IF($J17740&lt;&gt;"",IFERROR(LOOKUP(2,1/(($B$5:$B$20000=$B17740)*($F$5:$F$20000="组件")*($I$5:$I$20000=$J17740)),$R$5:$R$20000)*IF($Q17740="",1,$Q17740),""),IF($P17740="","",IF($Q17740="",$P17740,$P17740*$Q17740))))</f>
      </c>
    </row>
    <row r="17741" spans="1:24" x14ac:dyDescent="0.25">
      <c r="A17741">
        <f>IF(B17741="","",IF(B17741=B17740,A17740,A17740+1))</f>
      </c>
      <c r="G17741">
        <f>IF($B17741="","",IF($J17741&lt;&gt;"",IFERROR(LOOKUP(2,1/(($B$5:$B$20000=$B17741)*($F$5:$F$20000="组件")*($I$5:$I$20000=$J17741)),$G$5:$G$20000)&amp;"."&amp;COUNTIFS($B$5:$B17741,$B17741,$J$5:$J17741,$J17741),""),COUNTIFS($B$5:$B17741,$B17741,$J$5:$J17741,"")))</f>
      </c>
      <c r="I17741">
        <f>IF($F17741="组件","C"&amp;TEXT(COUNTIFS($B$5:$B17741,$B17741,$F$5:$F17741,"组件"),"000"),"")</f>
      </c>
      <c r="J17741">
        <f>IF($B17741="","",IF($F17741="组件","",IF($Q17741&lt;&gt;"",IF(AND($B17741=$B17740,$F17740="组件"),$I17740,IF(AND($B17741=$B17740,$J17740&lt;&gt;""),$J17740,"")),"")))</f>
      </c>
      <c r="R17741">
        <f>IF($B17741="","",IF($J17741&lt;&gt;"",IFERROR(LOOKUP(2,1/(($B$5:$B$20000=$B17741)*($F$5:$F$20000="组件")*($I$5:$I$20000=$J17741)),$R$5:$R$20000)*IF($Q17741="",1,$Q17741),""),IF($P17741="","",IF($Q17741="",$P17741,$P17741*$Q17741))))</f>
      </c>
    </row>
    <row r="17742" spans="1:24" x14ac:dyDescent="0.25">
      <c r="A17742">
        <f>IF(B17742="","",IF(B17742=B17741,A17741,A17741+1))</f>
      </c>
      <c r="G17742">
        <f>IF($B17742="","",IF($J17742&lt;&gt;"",IFERROR(LOOKUP(2,1/(($B$5:$B$20000=$B17742)*($F$5:$F$20000="组件")*($I$5:$I$20000=$J17742)),$G$5:$G$20000)&amp;"."&amp;COUNTIFS($B$5:$B17742,$B17742,$J$5:$J17742,$J17742),""),COUNTIFS($B$5:$B17742,$B17742,$J$5:$J17742,"")))</f>
      </c>
      <c r="I17742">
        <f>IF($F17742="组件","C"&amp;TEXT(COUNTIFS($B$5:$B17742,$B17742,$F$5:$F17742,"组件"),"000"),"")</f>
      </c>
      <c r="J17742">
        <f>IF($B17742="","",IF($F17742="组件","",IF($Q17742&lt;&gt;"",IF(AND($B17742=$B17741,$F17741="组件"),$I17741,IF(AND($B17742=$B17741,$J17741&lt;&gt;""),$J17741,"")),"")))</f>
      </c>
      <c r="R17742">
        <f>IF($B17742="","",IF($J17742&lt;&gt;"",IFERROR(LOOKUP(2,1/(($B$5:$B$20000=$B17742)*($F$5:$F$20000="组件")*($I$5:$I$20000=$J17742)),$R$5:$R$20000)*IF($Q17742="",1,$Q17742),""),IF($P17742="","",IF($Q17742="",$P17742,$P17742*$Q17742))))</f>
      </c>
    </row>
    <row r="17743" spans="1:24" x14ac:dyDescent="0.25">
      <c r="A17743">
        <f>IF(B17743="","",IF(B17743=B17742,A17742,A17742+1))</f>
      </c>
      <c r="G17743">
        <f>IF($B17743="","",IF($J17743&lt;&gt;"",IFERROR(LOOKUP(2,1/(($B$5:$B$20000=$B17743)*($F$5:$F$20000="组件")*($I$5:$I$20000=$J17743)),$G$5:$G$20000)&amp;"."&amp;COUNTIFS($B$5:$B17743,$B17743,$J$5:$J17743,$J17743),""),COUNTIFS($B$5:$B17743,$B17743,$J$5:$J17743,"")))</f>
      </c>
      <c r="I17743">
        <f>IF($F17743="组件","C"&amp;TEXT(COUNTIFS($B$5:$B17743,$B17743,$F$5:$F17743,"组件"),"000"),"")</f>
      </c>
      <c r="J17743">
        <f>IF($B17743="","",IF($F17743="组件","",IF($Q17743&lt;&gt;"",IF(AND($B17743=$B17742,$F17742="组件"),$I17742,IF(AND($B17743=$B17742,$J17742&lt;&gt;""),$J17742,"")),"")))</f>
      </c>
      <c r="R17743">
        <f>IF($B17743="","",IF($J17743&lt;&gt;"",IFERROR(LOOKUP(2,1/(($B$5:$B$20000=$B17743)*($F$5:$F$20000="组件")*($I$5:$I$20000=$J17743)),$R$5:$R$20000)*IF($Q17743="",1,$Q17743),""),IF($P17743="","",IF($Q17743="",$P17743,$P17743*$Q17743))))</f>
      </c>
    </row>
    <row r="17744" spans="1:24" x14ac:dyDescent="0.25">
      <c r="A17744">
        <f>IF(B17744="","",IF(B17744=B17743,A17743,A17743+1))</f>
      </c>
      <c r="G17744">
        <f>IF($B17744="","",IF($J17744&lt;&gt;"",IFERROR(LOOKUP(2,1/(($B$5:$B$20000=$B17744)*($F$5:$F$20000="组件")*($I$5:$I$20000=$J17744)),$G$5:$G$20000)&amp;"."&amp;COUNTIFS($B$5:$B17744,$B17744,$J$5:$J17744,$J17744),""),COUNTIFS($B$5:$B17744,$B17744,$J$5:$J17744,"")))</f>
      </c>
      <c r="I17744">
        <f>IF($F17744="组件","C"&amp;TEXT(COUNTIFS($B$5:$B17744,$B17744,$F$5:$F17744,"组件"),"000"),"")</f>
      </c>
      <c r="J17744">
        <f>IF($B17744="","",IF($F17744="组件","",IF($Q17744&lt;&gt;"",IF(AND($B17744=$B17743,$F17743="组件"),$I17743,IF(AND($B17744=$B17743,$J17743&lt;&gt;""),$J17743,"")),"")))</f>
      </c>
      <c r="R17744">
        <f>IF($B17744="","",IF($J17744&lt;&gt;"",IFERROR(LOOKUP(2,1/(($B$5:$B$20000=$B17744)*($F$5:$F$20000="组件")*($I$5:$I$20000=$J17744)),$R$5:$R$20000)*IF($Q17744="",1,$Q17744),""),IF($P17744="","",IF($Q17744="",$P17744,$P17744*$Q17744))))</f>
      </c>
    </row>
    <row r="17745" spans="1:24" x14ac:dyDescent="0.25">
      <c r="A17745">
        <f>IF(B17745="","",IF(B17745=B17744,A17744,A17744+1))</f>
      </c>
      <c r="G17745">
        <f>IF($B17745="","",IF($J17745&lt;&gt;"",IFERROR(LOOKUP(2,1/(($B$5:$B$20000=$B17745)*($F$5:$F$20000="组件")*($I$5:$I$20000=$J17745)),$G$5:$G$20000)&amp;"."&amp;COUNTIFS($B$5:$B17745,$B17745,$J$5:$J17745,$J17745),""),COUNTIFS($B$5:$B17745,$B17745,$J$5:$J17745,"")))</f>
      </c>
      <c r="I17745">
        <f>IF($F17745="组件","C"&amp;TEXT(COUNTIFS($B$5:$B17745,$B17745,$F$5:$F17745,"组件"),"000"),"")</f>
      </c>
      <c r="J17745">
        <f>IF($B17745="","",IF($F17745="组件","",IF($Q17745&lt;&gt;"",IF(AND($B17745=$B17744,$F17744="组件"),$I17744,IF(AND($B17745=$B17744,$J17744&lt;&gt;""),$J17744,"")),"")))</f>
      </c>
      <c r="R17745">
        <f>IF($B17745="","",IF($J17745&lt;&gt;"",IFERROR(LOOKUP(2,1/(($B$5:$B$20000=$B17745)*($F$5:$F$20000="组件")*($I$5:$I$20000=$J17745)),$R$5:$R$20000)*IF($Q17745="",1,$Q17745),""),IF($P17745="","",IF($Q17745="",$P17745,$P17745*$Q17745))))</f>
      </c>
    </row>
    <row r="17746" spans="1:24" x14ac:dyDescent="0.25">
      <c r="A17746">
        <f>IF(B17746="","",IF(B17746=B17745,A17745,A17745+1))</f>
      </c>
      <c r="G17746">
        <f>IF($B17746="","",IF($J17746&lt;&gt;"",IFERROR(LOOKUP(2,1/(($B$5:$B$20000=$B17746)*($F$5:$F$20000="组件")*($I$5:$I$20000=$J17746)),$G$5:$G$20000)&amp;"."&amp;COUNTIFS($B$5:$B17746,$B17746,$J$5:$J17746,$J17746),""),COUNTIFS($B$5:$B17746,$B17746,$J$5:$J17746,"")))</f>
      </c>
      <c r="I17746">
        <f>IF($F17746="组件","C"&amp;TEXT(COUNTIFS($B$5:$B17746,$B17746,$F$5:$F17746,"组件"),"000"),"")</f>
      </c>
      <c r="J17746">
        <f>IF($B17746="","",IF($F17746="组件","",IF($Q17746&lt;&gt;"",IF(AND($B17746=$B17745,$F17745="组件"),$I17745,IF(AND($B17746=$B17745,$J17745&lt;&gt;""),$J17745,"")),"")))</f>
      </c>
      <c r="R17746">
        <f>IF($B17746="","",IF($J17746&lt;&gt;"",IFERROR(LOOKUP(2,1/(($B$5:$B$20000=$B17746)*($F$5:$F$20000="组件")*($I$5:$I$20000=$J17746)),$R$5:$R$20000)*IF($Q17746="",1,$Q17746),""),IF($P17746="","",IF($Q17746="",$P17746,$P17746*$Q17746))))</f>
      </c>
    </row>
    <row r="17747" spans="1:24" x14ac:dyDescent="0.25">
      <c r="A17747">
        <f>IF(B17747="","",IF(B17747=B17746,A17746,A17746+1))</f>
      </c>
      <c r="G17747">
        <f>IF($B17747="","",IF($J17747&lt;&gt;"",IFERROR(LOOKUP(2,1/(($B$5:$B$20000=$B17747)*($F$5:$F$20000="组件")*($I$5:$I$20000=$J17747)),$G$5:$G$20000)&amp;"."&amp;COUNTIFS($B$5:$B17747,$B17747,$J$5:$J17747,$J17747),""),COUNTIFS($B$5:$B17747,$B17747,$J$5:$J17747,"")))</f>
      </c>
      <c r="I17747">
        <f>IF($F17747="组件","C"&amp;TEXT(COUNTIFS($B$5:$B17747,$B17747,$F$5:$F17747,"组件"),"000"),"")</f>
      </c>
      <c r="J17747">
        <f>IF($B17747="","",IF($F17747="组件","",IF($Q17747&lt;&gt;"",IF(AND($B17747=$B17746,$F17746="组件"),$I17746,IF(AND($B17747=$B17746,$J17746&lt;&gt;""),$J17746,"")),"")))</f>
      </c>
      <c r="R17747">
        <f>IF($B17747="","",IF($J17747&lt;&gt;"",IFERROR(LOOKUP(2,1/(($B$5:$B$20000=$B17747)*($F$5:$F$20000="组件")*($I$5:$I$20000=$J17747)),$R$5:$R$20000)*IF($Q17747="",1,$Q17747),""),IF($P17747="","",IF($Q17747="",$P17747,$P17747*$Q17747))))</f>
      </c>
    </row>
    <row r="17748" spans="1:24" x14ac:dyDescent="0.25">
      <c r="A17748">
        <f>IF(B17748="","",IF(B17748=B17747,A17747,A17747+1))</f>
      </c>
      <c r="G17748">
        <f>IF($B17748="","",IF($J17748&lt;&gt;"",IFERROR(LOOKUP(2,1/(($B$5:$B$20000=$B17748)*($F$5:$F$20000="组件")*($I$5:$I$20000=$J17748)),$G$5:$G$20000)&amp;"."&amp;COUNTIFS($B$5:$B17748,$B17748,$J$5:$J17748,$J17748),""),COUNTIFS($B$5:$B17748,$B17748,$J$5:$J17748,"")))</f>
      </c>
      <c r="I17748">
        <f>IF($F17748="组件","C"&amp;TEXT(COUNTIFS($B$5:$B17748,$B17748,$F$5:$F17748,"组件"),"000"),"")</f>
      </c>
      <c r="J17748">
        <f>IF($B17748="","",IF($F17748="组件","",IF($Q17748&lt;&gt;"",IF(AND($B17748=$B17747,$F17747="组件"),$I17747,IF(AND($B17748=$B17747,$J17747&lt;&gt;""),$J17747,"")),"")))</f>
      </c>
      <c r="R17748">
        <f>IF($B17748="","",IF($J17748&lt;&gt;"",IFERROR(LOOKUP(2,1/(($B$5:$B$20000=$B17748)*($F$5:$F$20000="组件")*($I$5:$I$20000=$J17748)),$R$5:$R$20000)*IF($Q17748="",1,$Q17748),""),IF($P17748="","",IF($Q17748="",$P17748,$P17748*$Q17748))))</f>
      </c>
    </row>
    <row r="17749" spans="1:24" x14ac:dyDescent="0.25">
      <c r="A17749">
        <f>IF(B17749="","",IF(B17749=B17748,A17748,A17748+1))</f>
      </c>
      <c r="G17749">
        <f>IF($B17749="","",IF($J17749&lt;&gt;"",IFERROR(LOOKUP(2,1/(($B$5:$B$20000=$B17749)*($F$5:$F$20000="组件")*($I$5:$I$20000=$J17749)),$G$5:$G$20000)&amp;"."&amp;COUNTIFS($B$5:$B17749,$B17749,$J$5:$J17749,$J17749),""),COUNTIFS($B$5:$B17749,$B17749,$J$5:$J17749,"")))</f>
      </c>
      <c r="I17749">
        <f>IF($F17749="组件","C"&amp;TEXT(COUNTIFS($B$5:$B17749,$B17749,$F$5:$F17749,"组件"),"000"),"")</f>
      </c>
      <c r="J17749">
        <f>IF($B17749="","",IF($F17749="组件","",IF($Q17749&lt;&gt;"",IF(AND($B17749=$B17748,$F17748="组件"),$I17748,IF(AND($B17749=$B17748,$J17748&lt;&gt;""),$J17748,"")),"")))</f>
      </c>
      <c r="R17749">
        <f>IF($B17749="","",IF($J17749&lt;&gt;"",IFERROR(LOOKUP(2,1/(($B$5:$B$20000=$B17749)*($F$5:$F$20000="组件")*($I$5:$I$20000=$J17749)),$R$5:$R$20000)*IF($Q17749="",1,$Q17749),""),IF($P17749="","",IF($Q17749="",$P17749,$P17749*$Q17749))))</f>
      </c>
    </row>
    <row r="17750" spans="1:24" x14ac:dyDescent="0.25">
      <c r="A17750">
        <f>IF(B17750="","",IF(B17750=B17749,A17749,A17749+1))</f>
      </c>
      <c r="G17750">
        <f>IF($B17750="","",IF($J17750&lt;&gt;"",IFERROR(LOOKUP(2,1/(($B$5:$B$20000=$B17750)*($F$5:$F$20000="组件")*($I$5:$I$20000=$J17750)),$G$5:$G$20000)&amp;"."&amp;COUNTIFS($B$5:$B17750,$B17750,$J$5:$J17750,$J17750),""),COUNTIFS($B$5:$B17750,$B17750,$J$5:$J17750,"")))</f>
      </c>
      <c r="I17750">
        <f>IF($F17750="组件","C"&amp;TEXT(COUNTIFS($B$5:$B17750,$B17750,$F$5:$F17750,"组件"),"000"),"")</f>
      </c>
      <c r="J17750">
        <f>IF($B17750="","",IF($F17750="组件","",IF($Q17750&lt;&gt;"",IF(AND($B17750=$B17749,$F17749="组件"),$I17749,IF(AND($B17750=$B17749,$J17749&lt;&gt;""),$J17749,"")),"")))</f>
      </c>
      <c r="R17750">
        <f>IF($B17750="","",IF($J17750&lt;&gt;"",IFERROR(LOOKUP(2,1/(($B$5:$B$20000=$B17750)*($F$5:$F$20000="组件")*($I$5:$I$20000=$J17750)),$R$5:$R$20000)*IF($Q17750="",1,$Q17750),""),IF($P17750="","",IF($Q17750="",$P17750,$P17750*$Q17750))))</f>
      </c>
    </row>
    <row r="17751" spans="1:24" x14ac:dyDescent="0.25">
      <c r="A17751">
        <f>IF(B17751="","",IF(B17751=B17750,A17750,A17750+1))</f>
      </c>
      <c r="G17751">
        <f>IF($B17751="","",IF($J17751&lt;&gt;"",IFERROR(LOOKUP(2,1/(($B$5:$B$20000=$B17751)*($F$5:$F$20000="组件")*($I$5:$I$20000=$J17751)),$G$5:$G$20000)&amp;"."&amp;COUNTIFS($B$5:$B17751,$B17751,$J$5:$J17751,$J17751),""),COUNTIFS($B$5:$B17751,$B17751,$J$5:$J17751,"")))</f>
      </c>
      <c r="I17751">
        <f>IF($F17751="组件","C"&amp;TEXT(COUNTIFS($B$5:$B17751,$B17751,$F$5:$F17751,"组件"),"000"),"")</f>
      </c>
      <c r="J17751">
        <f>IF($B17751="","",IF($F17751="组件","",IF($Q17751&lt;&gt;"",IF(AND($B17751=$B17750,$F17750="组件"),$I17750,IF(AND($B17751=$B17750,$J17750&lt;&gt;""),$J17750,"")),"")))</f>
      </c>
      <c r="R17751">
        <f>IF($B17751="","",IF($J17751&lt;&gt;"",IFERROR(LOOKUP(2,1/(($B$5:$B$20000=$B17751)*($F$5:$F$20000="组件")*($I$5:$I$20000=$J17751)),$R$5:$R$20000)*IF($Q17751="",1,$Q17751),""),IF($P17751="","",IF($Q17751="",$P17751,$P17751*$Q17751))))</f>
      </c>
    </row>
    <row r="17752" spans="1:24" x14ac:dyDescent="0.25">
      <c r="A17752">
        <f>IF(B17752="","",IF(B17752=B17751,A17751,A17751+1))</f>
      </c>
      <c r="G17752">
        <f>IF($B17752="","",IF($J17752&lt;&gt;"",IFERROR(LOOKUP(2,1/(($B$5:$B$20000=$B17752)*($F$5:$F$20000="组件")*($I$5:$I$20000=$J17752)),$G$5:$G$20000)&amp;"."&amp;COUNTIFS($B$5:$B17752,$B17752,$J$5:$J17752,$J17752),""),COUNTIFS($B$5:$B17752,$B17752,$J$5:$J17752,"")))</f>
      </c>
      <c r="I17752">
        <f>IF($F17752="组件","C"&amp;TEXT(COUNTIFS($B$5:$B17752,$B17752,$F$5:$F17752,"组件"),"000"),"")</f>
      </c>
      <c r="J17752">
        <f>IF($B17752="","",IF($F17752="组件","",IF($Q17752&lt;&gt;"",IF(AND($B17752=$B17751,$F17751="组件"),$I17751,IF(AND($B17752=$B17751,$J17751&lt;&gt;""),$J17751,"")),"")))</f>
      </c>
      <c r="R17752">
        <f>IF($B17752="","",IF($J17752&lt;&gt;"",IFERROR(LOOKUP(2,1/(($B$5:$B$20000=$B17752)*($F$5:$F$20000="组件")*($I$5:$I$20000=$J17752)),$R$5:$R$20000)*IF($Q17752="",1,$Q17752),""),IF($P17752="","",IF($Q17752="",$P17752,$P17752*$Q17752))))</f>
      </c>
    </row>
    <row r="17753" spans="1:24" x14ac:dyDescent="0.25">
      <c r="A17753">
        <f>IF(B17753="","",IF(B17753=B17752,A17752,A17752+1))</f>
      </c>
      <c r="G17753">
        <f>IF($B17753="","",IF($J17753&lt;&gt;"",IFERROR(LOOKUP(2,1/(($B$5:$B$20000=$B17753)*($F$5:$F$20000="组件")*($I$5:$I$20000=$J17753)),$G$5:$G$20000)&amp;"."&amp;COUNTIFS($B$5:$B17753,$B17753,$J$5:$J17753,$J17753),""),COUNTIFS($B$5:$B17753,$B17753,$J$5:$J17753,"")))</f>
      </c>
      <c r="I17753">
        <f>IF($F17753="组件","C"&amp;TEXT(COUNTIFS($B$5:$B17753,$B17753,$F$5:$F17753,"组件"),"000"),"")</f>
      </c>
      <c r="J17753">
        <f>IF($B17753="","",IF($F17753="组件","",IF($Q17753&lt;&gt;"",IF(AND($B17753=$B17752,$F17752="组件"),$I17752,IF(AND($B17753=$B17752,$J17752&lt;&gt;""),$J17752,"")),"")))</f>
      </c>
      <c r="R17753">
        <f>IF($B17753="","",IF($J17753&lt;&gt;"",IFERROR(LOOKUP(2,1/(($B$5:$B$20000=$B17753)*($F$5:$F$20000="组件")*($I$5:$I$20000=$J17753)),$R$5:$R$20000)*IF($Q17753="",1,$Q17753),""),IF($P17753="","",IF($Q17753="",$P17753,$P17753*$Q17753))))</f>
      </c>
    </row>
    <row r="17754" spans="1:24" x14ac:dyDescent="0.25">
      <c r="A17754">
        <f>IF(B17754="","",IF(B17754=B17753,A17753,A17753+1))</f>
      </c>
      <c r="G17754">
        <f>IF($B17754="","",IF($J17754&lt;&gt;"",IFERROR(LOOKUP(2,1/(($B$5:$B$20000=$B17754)*($F$5:$F$20000="组件")*($I$5:$I$20000=$J17754)),$G$5:$G$20000)&amp;"."&amp;COUNTIFS($B$5:$B17754,$B17754,$J$5:$J17754,$J17754),""),COUNTIFS($B$5:$B17754,$B17754,$J$5:$J17754,"")))</f>
      </c>
      <c r="I17754">
        <f>IF($F17754="组件","C"&amp;TEXT(COUNTIFS($B$5:$B17754,$B17754,$F$5:$F17754,"组件"),"000"),"")</f>
      </c>
      <c r="J17754">
        <f>IF($B17754="","",IF($F17754="组件","",IF($Q17754&lt;&gt;"",IF(AND($B17754=$B17753,$F17753="组件"),$I17753,IF(AND($B17754=$B17753,$J17753&lt;&gt;""),$J17753,"")),"")))</f>
      </c>
      <c r="R17754">
        <f>IF($B17754="","",IF($J17754&lt;&gt;"",IFERROR(LOOKUP(2,1/(($B$5:$B$20000=$B17754)*($F$5:$F$20000="组件")*($I$5:$I$20000=$J17754)),$R$5:$R$20000)*IF($Q17754="",1,$Q17754),""),IF($P17754="","",IF($Q17754="",$P17754,$P17754*$Q17754))))</f>
      </c>
    </row>
    <row r="17755" spans="1:24" x14ac:dyDescent="0.25">
      <c r="A17755">
        <f>IF(B17755="","",IF(B17755=B17754,A17754,A17754+1))</f>
      </c>
      <c r="G17755">
        <f>IF($B17755="","",IF($J17755&lt;&gt;"",IFERROR(LOOKUP(2,1/(($B$5:$B$20000=$B17755)*($F$5:$F$20000="组件")*($I$5:$I$20000=$J17755)),$G$5:$G$20000)&amp;"."&amp;COUNTIFS($B$5:$B17755,$B17755,$J$5:$J17755,$J17755),""),COUNTIFS($B$5:$B17755,$B17755,$J$5:$J17755,"")))</f>
      </c>
      <c r="I17755">
        <f>IF($F17755="组件","C"&amp;TEXT(COUNTIFS($B$5:$B17755,$B17755,$F$5:$F17755,"组件"),"000"),"")</f>
      </c>
      <c r="J17755">
        <f>IF($B17755="","",IF($F17755="组件","",IF($Q17755&lt;&gt;"",IF(AND($B17755=$B17754,$F17754="组件"),$I17754,IF(AND($B17755=$B17754,$J17754&lt;&gt;""),$J17754,"")),"")))</f>
      </c>
      <c r="R17755">
        <f>IF($B17755="","",IF($J17755&lt;&gt;"",IFERROR(LOOKUP(2,1/(($B$5:$B$20000=$B17755)*($F$5:$F$20000="组件")*($I$5:$I$20000=$J17755)),$R$5:$R$20000)*IF($Q17755="",1,$Q17755),""),IF($P17755="","",IF($Q17755="",$P17755,$P17755*$Q17755))))</f>
      </c>
    </row>
    <row r="17756" spans="1:24" x14ac:dyDescent="0.25">
      <c r="A17756">
        <f>IF(B17756="","",IF(B17756=B17755,A17755,A17755+1))</f>
      </c>
      <c r="G17756">
        <f>IF($B17756="","",IF($J17756&lt;&gt;"",IFERROR(LOOKUP(2,1/(($B$5:$B$20000=$B17756)*($F$5:$F$20000="组件")*($I$5:$I$20000=$J17756)),$G$5:$G$20000)&amp;"."&amp;COUNTIFS($B$5:$B17756,$B17756,$J$5:$J17756,$J17756),""),COUNTIFS($B$5:$B17756,$B17756,$J$5:$J17756,"")))</f>
      </c>
      <c r="I17756">
        <f>IF($F17756="组件","C"&amp;TEXT(COUNTIFS($B$5:$B17756,$B17756,$F$5:$F17756,"组件"),"000"),"")</f>
      </c>
      <c r="J17756">
        <f>IF($B17756="","",IF($F17756="组件","",IF($Q17756&lt;&gt;"",IF(AND($B17756=$B17755,$F17755="组件"),$I17755,IF(AND($B17756=$B17755,$J17755&lt;&gt;""),$J17755,"")),"")))</f>
      </c>
      <c r="R17756">
        <f>IF($B17756="","",IF($J17756&lt;&gt;"",IFERROR(LOOKUP(2,1/(($B$5:$B$20000=$B17756)*($F$5:$F$20000="组件")*($I$5:$I$20000=$J17756)),$R$5:$R$20000)*IF($Q17756="",1,$Q17756),""),IF($P17756="","",IF($Q17756="",$P17756,$P17756*$Q17756))))</f>
      </c>
    </row>
    <row r="17757" spans="1:24" x14ac:dyDescent="0.25">
      <c r="A17757">
        <f>IF(B17757="","",IF(B17757=B17756,A17756,A17756+1))</f>
      </c>
      <c r="G17757">
        <f>IF($B17757="","",IF($J17757&lt;&gt;"",IFERROR(LOOKUP(2,1/(($B$5:$B$20000=$B17757)*($F$5:$F$20000="组件")*($I$5:$I$20000=$J17757)),$G$5:$G$20000)&amp;"."&amp;COUNTIFS($B$5:$B17757,$B17757,$J$5:$J17757,$J17757),""),COUNTIFS($B$5:$B17757,$B17757,$J$5:$J17757,"")))</f>
      </c>
      <c r="I17757">
        <f>IF($F17757="组件","C"&amp;TEXT(COUNTIFS($B$5:$B17757,$B17757,$F$5:$F17757,"组件"),"000"),"")</f>
      </c>
      <c r="J17757">
        <f>IF($B17757="","",IF($F17757="组件","",IF($Q17757&lt;&gt;"",IF(AND($B17757=$B17756,$F17756="组件"),$I17756,IF(AND($B17757=$B17756,$J17756&lt;&gt;""),$J17756,"")),"")))</f>
      </c>
      <c r="R17757">
        <f>IF($B17757="","",IF($J17757&lt;&gt;"",IFERROR(LOOKUP(2,1/(($B$5:$B$20000=$B17757)*($F$5:$F$20000="组件")*($I$5:$I$20000=$J17757)),$R$5:$R$20000)*IF($Q17757="",1,$Q17757),""),IF($P17757="","",IF($Q17757="",$P17757,$P17757*$Q17757))))</f>
      </c>
    </row>
    <row r="17758" spans="1:24" x14ac:dyDescent="0.25">
      <c r="A17758">
        <f>IF(B17758="","",IF(B17758=B17757,A17757,A17757+1))</f>
      </c>
      <c r="G17758">
        <f>IF($B17758="","",IF($J17758&lt;&gt;"",IFERROR(LOOKUP(2,1/(($B$5:$B$20000=$B17758)*($F$5:$F$20000="组件")*($I$5:$I$20000=$J17758)),$G$5:$G$20000)&amp;"."&amp;COUNTIFS($B$5:$B17758,$B17758,$J$5:$J17758,$J17758),""),COUNTIFS($B$5:$B17758,$B17758,$J$5:$J17758,"")))</f>
      </c>
      <c r="I17758">
        <f>IF($F17758="组件","C"&amp;TEXT(COUNTIFS($B$5:$B17758,$B17758,$F$5:$F17758,"组件"),"000"),"")</f>
      </c>
      <c r="J17758">
        <f>IF($B17758="","",IF($F17758="组件","",IF($Q17758&lt;&gt;"",IF(AND($B17758=$B17757,$F17757="组件"),$I17757,IF(AND($B17758=$B17757,$J17757&lt;&gt;""),$J17757,"")),"")))</f>
      </c>
      <c r="R17758">
        <f>IF($B17758="","",IF($J17758&lt;&gt;"",IFERROR(LOOKUP(2,1/(($B$5:$B$20000=$B17758)*($F$5:$F$20000="组件")*($I$5:$I$20000=$J17758)),$R$5:$R$20000)*IF($Q17758="",1,$Q17758),""),IF($P17758="","",IF($Q17758="",$P17758,$P17758*$Q17758))))</f>
      </c>
    </row>
    <row r="17759" spans="1:24" x14ac:dyDescent="0.25">
      <c r="A17759">
        <f>IF(B17759="","",IF(B17759=B17758,A17758,A17758+1))</f>
      </c>
      <c r="G17759">
        <f>IF($B17759="","",IF($J17759&lt;&gt;"",IFERROR(LOOKUP(2,1/(($B$5:$B$20000=$B17759)*($F$5:$F$20000="组件")*($I$5:$I$20000=$J17759)),$G$5:$G$20000)&amp;"."&amp;COUNTIFS($B$5:$B17759,$B17759,$J$5:$J17759,$J17759),""),COUNTIFS($B$5:$B17759,$B17759,$J$5:$J17759,"")))</f>
      </c>
      <c r="I17759">
        <f>IF($F17759="组件","C"&amp;TEXT(COUNTIFS($B$5:$B17759,$B17759,$F$5:$F17759,"组件"),"000"),"")</f>
      </c>
      <c r="J17759">
        <f>IF($B17759="","",IF($F17759="组件","",IF($Q17759&lt;&gt;"",IF(AND($B17759=$B17758,$F17758="组件"),$I17758,IF(AND($B17759=$B17758,$J17758&lt;&gt;""),$J17758,"")),"")))</f>
      </c>
      <c r="R17759">
        <f>IF($B17759="","",IF($J17759&lt;&gt;"",IFERROR(LOOKUP(2,1/(($B$5:$B$20000=$B17759)*($F$5:$F$20000="组件")*($I$5:$I$20000=$J17759)),$R$5:$R$20000)*IF($Q17759="",1,$Q17759),""),IF($P17759="","",IF($Q17759="",$P17759,$P17759*$Q17759))))</f>
      </c>
    </row>
    <row r="17760" spans="1:24" x14ac:dyDescent="0.25">
      <c r="A17760">
        <f>IF(B17760="","",IF(B17760=B17759,A17759,A17759+1))</f>
      </c>
      <c r="G17760">
        <f>IF($B17760="","",IF($J17760&lt;&gt;"",IFERROR(LOOKUP(2,1/(($B$5:$B$20000=$B17760)*($F$5:$F$20000="组件")*($I$5:$I$20000=$J17760)),$G$5:$G$20000)&amp;"."&amp;COUNTIFS($B$5:$B17760,$B17760,$J$5:$J17760,$J17760),""),COUNTIFS($B$5:$B17760,$B17760,$J$5:$J17760,"")))</f>
      </c>
      <c r="I17760">
        <f>IF($F17760="组件","C"&amp;TEXT(COUNTIFS($B$5:$B17760,$B17760,$F$5:$F17760,"组件"),"000"),"")</f>
      </c>
      <c r="J17760">
        <f>IF($B17760="","",IF($F17760="组件","",IF($Q17760&lt;&gt;"",IF(AND($B17760=$B17759,$F17759="组件"),$I17759,IF(AND($B17760=$B17759,$J17759&lt;&gt;""),$J17759,"")),"")))</f>
      </c>
      <c r="R17760">
        <f>IF($B17760="","",IF($J17760&lt;&gt;"",IFERROR(LOOKUP(2,1/(($B$5:$B$20000=$B17760)*($F$5:$F$20000="组件")*($I$5:$I$20000=$J17760)),$R$5:$R$20000)*IF($Q17760="",1,$Q17760),""),IF($P17760="","",IF($Q17760="",$P17760,$P17760*$Q17760))))</f>
      </c>
    </row>
    <row r="17761" spans="1:24" x14ac:dyDescent="0.25">
      <c r="A17761">
        <f>IF(B17761="","",IF(B17761=B17760,A17760,A17760+1))</f>
      </c>
      <c r="G17761">
        <f>IF($B17761="","",IF($J17761&lt;&gt;"",IFERROR(LOOKUP(2,1/(($B$5:$B$20000=$B17761)*($F$5:$F$20000="组件")*($I$5:$I$20000=$J17761)),$G$5:$G$20000)&amp;"."&amp;COUNTIFS($B$5:$B17761,$B17761,$J$5:$J17761,$J17761),""),COUNTIFS($B$5:$B17761,$B17761,$J$5:$J17761,"")))</f>
      </c>
      <c r="I17761">
        <f>IF($F17761="组件","C"&amp;TEXT(COUNTIFS($B$5:$B17761,$B17761,$F$5:$F17761,"组件"),"000"),"")</f>
      </c>
      <c r="J17761">
        <f>IF($B17761="","",IF($F17761="组件","",IF($Q17761&lt;&gt;"",IF(AND($B17761=$B17760,$F17760="组件"),$I17760,IF(AND($B17761=$B17760,$J17760&lt;&gt;""),$J17760,"")),"")))</f>
      </c>
      <c r="R17761">
        <f>IF($B17761="","",IF($J17761&lt;&gt;"",IFERROR(LOOKUP(2,1/(($B$5:$B$20000=$B17761)*($F$5:$F$20000="组件")*($I$5:$I$20000=$J17761)),$R$5:$R$20000)*IF($Q17761="",1,$Q17761),""),IF($P17761="","",IF($Q17761="",$P17761,$P17761*$Q17761))))</f>
      </c>
    </row>
    <row r="17762" spans="1:24" x14ac:dyDescent="0.25">
      <c r="A17762">
        <f>IF(B17762="","",IF(B17762=B17761,A17761,A17761+1))</f>
      </c>
      <c r="G17762">
        <f>IF($B17762="","",IF($J17762&lt;&gt;"",IFERROR(LOOKUP(2,1/(($B$5:$B$20000=$B17762)*($F$5:$F$20000="组件")*($I$5:$I$20000=$J17762)),$G$5:$G$20000)&amp;"."&amp;COUNTIFS($B$5:$B17762,$B17762,$J$5:$J17762,$J17762),""),COUNTIFS($B$5:$B17762,$B17762,$J$5:$J17762,"")))</f>
      </c>
      <c r="I17762">
        <f>IF($F17762="组件","C"&amp;TEXT(COUNTIFS($B$5:$B17762,$B17762,$F$5:$F17762,"组件"),"000"),"")</f>
      </c>
      <c r="J17762">
        <f>IF($B17762="","",IF($F17762="组件","",IF($Q17762&lt;&gt;"",IF(AND($B17762=$B17761,$F17761="组件"),$I17761,IF(AND($B17762=$B17761,$J17761&lt;&gt;""),$J17761,"")),"")))</f>
      </c>
      <c r="R17762">
        <f>IF($B17762="","",IF($J17762&lt;&gt;"",IFERROR(LOOKUP(2,1/(($B$5:$B$20000=$B17762)*($F$5:$F$20000="组件")*($I$5:$I$20000=$J17762)),$R$5:$R$20000)*IF($Q17762="",1,$Q17762),""),IF($P17762="","",IF($Q17762="",$P17762,$P17762*$Q17762))))</f>
      </c>
    </row>
    <row r="17763" spans="1:24" x14ac:dyDescent="0.25">
      <c r="A17763">
        <f>IF(B17763="","",IF(B17763=B17762,A17762,A17762+1))</f>
      </c>
      <c r="G17763">
        <f>IF($B17763="","",IF($J17763&lt;&gt;"",IFERROR(LOOKUP(2,1/(($B$5:$B$20000=$B17763)*($F$5:$F$20000="组件")*($I$5:$I$20000=$J17763)),$G$5:$G$20000)&amp;"."&amp;COUNTIFS($B$5:$B17763,$B17763,$J$5:$J17763,$J17763),""),COUNTIFS($B$5:$B17763,$B17763,$J$5:$J17763,"")))</f>
      </c>
      <c r="I17763">
        <f>IF($F17763="组件","C"&amp;TEXT(COUNTIFS($B$5:$B17763,$B17763,$F$5:$F17763,"组件"),"000"),"")</f>
      </c>
      <c r="J17763">
        <f>IF($B17763="","",IF($F17763="组件","",IF($Q17763&lt;&gt;"",IF(AND($B17763=$B17762,$F17762="组件"),$I17762,IF(AND($B17763=$B17762,$J17762&lt;&gt;""),$J17762,"")),"")))</f>
      </c>
      <c r="R17763">
        <f>IF($B17763="","",IF($J17763&lt;&gt;"",IFERROR(LOOKUP(2,1/(($B$5:$B$20000=$B17763)*($F$5:$F$20000="组件")*($I$5:$I$20000=$J17763)),$R$5:$R$20000)*IF($Q17763="",1,$Q17763),""),IF($P17763="","",IF($Q17763="",$P17763,$P17763*$Q17763))))</f>
      </c>
    </row>
    <row r="17764" spans="1:24" x14ac:dyDescent="0.25">
      <c r="A17764">
        <f>IF(B17764="","",IF(B17764=B17763,A17763,A17763+1))</f>
      </c>
      <c r="G17764">
        <f>IF($B17764="","",IF($J17764&lt;&gt;"",IFERROR(LOOKUP(2,1/(($B$5:$B$20000=$B17764)*($F$5:$F$20000="组件")*($I$5:$I$20000=$J17764)),$G$5:$G$20000)&amp;"."&amp;COUNTIFS($B$5:$B17764,$B17764,$J$5:$J17764,$J17764),""),COUNTIFS($B$5:$B17764,$B17764,$J$5:$J17764,"")))</f>
      </c>
      <c r="I17764">
        <f>IF($F17764="组件","C"&amp;TEXT(COUNTIFS($B$5:$B17764,$B17764,$F$5:$F17764,"组件"),"000"),"")</f>
      </c>
      <c r="J17764">
        <f>IF($B17764="","",IF($F17764="组件","",IF($Q17764&lt;&gt;"",IF(AND($B17764=$B17763,$F17763="组件"),$I17763,IF(AND($B17764=$B17763,$J17763&lt;&gt;""),$J17763,"")),"")))</f>
      </c>
      <c r="R17764">
        <f>IF($B17764="","",IF($J17764&lt;&gt;"",IFERROR(LOOKUP(2,1/(($B$5:$B$20000=$B17764)*($F$5:$F$20000="组件")*($I$5:$I$20000=$J17764)),$R$5:$R$20000)*IF($Q17764="",1,$Q17764),""),IF($P17764="","",IF($Q17764="",$P17764,$P17764*$Q17764))))</f>
      </c>
    </row>
    <row r="17765" spans="1:24" x14ac:dyDescent="0.25">
      <c r="A17765">
        <f>IF(B17765="","",IF(B17765=B17764,A17764,A17764+1))</f>
      </c>
      <c r="G17765">
        <f>IF($B17765="","",IF($J17765&lt;&gt;"",IFERROR(LOOKUP(2,1/(($B$5:$B$20000=$B17765)*($F$5:$F$20000="组件")*($I$5:$I$20000=$J17765)),$G$5:$G$20000)&amp;"."&amp;COUNTIFS($B$5:$B17765,$B17765,$J$5:$J17765,$J17765),""),COUNTIFS($B$5:$B17765,$B17765,$J$5:$J17765,"")))</f>
      </c>
      <c r="I17765">
        <f>IF($F17765="组件","C"&amp;TEXT(COUNTIFS($B$5:$B17765,$B17765,$F$5:$F17765,"组件"),"000"),"")</f>
      </c>
      <c r="J17765">
        <f>IF($B17765="","",IF($F17765="组件","",IF($Q17765&lt;&gt;"",IF(AND($B17765=$B17764,$F17764="组件"),$I17764,IF(AND($B17765=$B17764,$J17764&lt;&gt;""),$J17764,"")),"")))</f>
      </c>
      <c r="R17765">
        <f>IF($B17765="","",IF($J17765&lt;&gt;"",IFERROR(LOOKUP(2,1/(($B$5:$B$20000=$B17765)*($F$5:$F$20000="组件")*($I$5:$I$20000=$J17765)),$R$5:$R$20000)*IF($Q17765="",1,$Q17765),""),IF($P17765="","",IF($Q17765="",$P17765,$P17765*$Q17765))))</f>
      </c>
    </row>
    <row r="17766" spans="1:24" x14ac:dyDescent="0.25">
      <c r="A17766">
        <f>IF(B17766="","",IF(B17766=B17765,A17765,A17765+1))</f>
      </c>
      <c r="G17766">
        <f>IF($B17766="","",IF($J17766&lt;&gt;"",IFERROR(LOOKUP(2,1/(($B$5:$B$20000=$B17766)*($F$5:$F$20000="组件")*($I$5:$I$20000=$J17766)),$G$5:$G$20000)&amp;"."&amp;COUNTIFS($B$5:$B17766,$B17766,$J$5:$J17766,$J17766),""),COUNTIFS($B$5:$B17766,$B17766,$J$5:$J17766,"")))</f>
      </c>
      <c r="I17766">
        <f>IF($F17766="组件","C"&amp;TEXT(COUNTIFS($B$5:$B17766,$B17766,$F$5:$F17766,"组件"),"000"),"")</f>
      </c>
      <c r="J17766">
        <f>IF($B17766="","",IF($F17766="组件","",IF($Q17766&lt;&gt;"",IF(AND($B17766=$B17765,$F17765="组件"),$I17765,IF(AND($B17766=$B17765,$J17765&lt;&gt;""),$J17765,"")),"")))</f>
      </c>
      <c r="R17766">
        <f>IF($B17766="","",IF($J17766&lt;&gt;"",IFERROR(LOOKUP(2,1/(($B$5:$B$20000=$B17766)*($F$5:$F$20000="组件")*($I$5:$I$20000=$J17766)),$R$5:$R$20000)*IF($Q17766="",1,$Q17766),""),IF($P17766="","",IF($Q17766="",$P17766,$P17766*$Q17766))))</f>
      </c>
    </row>
    <row r="17767" spans="1:24" x14ac:dyDescent="0.25">
      <c r="A17767">
        <f>IF(B17767="","",IF(B17767=B17766,A17766,A17766+1))</f>
      </c>
      <c r="G17767">
        <f>IF($B17767="","",IF($J17767&lt;&gt;"",IFERROR(LOOKUP(2,1/(($B$5:$B$20000=$B17767)*($F$5:$F$20000="组件")*($I$5:$I$20000=$J17767)),$G$5:$G$20000)&amp;"."&amp;COUNTIFS($B$5:$B17767,$B17767,$J$5:$J17767,$J17767),""),COUNTIFS($B$5:$B17767,$B17767,$J$5:$J17767,"")))</f>
      </c>
      <c r="I17767">
        <f>IF($F17767="组件","C"&amp;TEXT(COUNTIFS($B$5:$B17767,$B17767,$F$5:$F17767,"组件"),"000"),"")</f>
      </c>
      <c r="J17767">
        <f>IF($B17767="","",IF($F17767="组件","",IF($Q17767&lt;&gt;"",IF(AND($B17767=$B17766,$F17766="组件"),$I17766,IF(AND($B17767=$B17766,$J17766&lt;&gt;""),$J17766,"")),"")))</f>
      </c>
      <c r="R17767">
        <f>IF($B17767="","",IF($J17767&lt;&gt;"",IFERROR(LOOKUP(2,1/(($B$5:$B$20000=$B17767)*($F$5:$F$20000="组件")*($I$5:$I$20000=$J17767)),$R$5:$R$20000)*IF($Q17767="",1,$Q17767),""),IF($P17767="","",IF($Q17767="",$P17767,$P17767*$Q17767))))</f>
      </c>
    </row>
    <row r="17768" spans="1:24" x14ac:dyDescent="0.25">
      <c r="A17768">
        <f>IF(B17768="","",IF(B17768=B17767,A17767,A17767+1))</f>
      </c>
      <c r="G17768">
        <f>IF($B17768="","",IF($J17768&lt;&gt;"",IFERROR(LOOKUP(2,1/(($B$5:$B$20000=$B17768)*($F$5:$F$20000="组件")*($I$5:$I$20000=$J17768)),$G$5:$G$20000)&amp;"."&amp;COUNTIFS($B$5:$B17768,$B17768,$J$5:$J17768,$J17768),""),COUNTIFS($B$5:$B17768,$B17768,$J$5:$J17768,"")))</f>
      </c>
      <c r="I17768">
        <f>IF($F17768="组件","C"&amp;TEXT(COUNTIFS($B$5:$B17768,$B17768,$F$5:$F17768,"组件"),"000"),"")</f>
      </c>
      <c r="J17768">
        <f>IF($B17768="","",IF($F17768="组件","",IF($Q17768&lt;&gt;"",IF(AND($B17768=$B17767,$F17767="组件"),$I17767,IF(AND($B17768=$B17767,$J17767&lt;&gt;""),$J17767,"")),"")))</f>
      </c>
      <c r="R17768">
        <f>IF($B17768="","",IF($J17768&lt;&gt;"",IFERROR(LOOKUP(2,1/(($B$5:$B$20000=$B17768)*($F$5:$F$20000="组件")*($I$5:$I$20000=$J17768)),$R$5:$R$20000)*IF($Q17768="",1,$Q17768),""),IF($P17768="","",IF($Q17768="",$P17768,$P17768*$Q17768))))</f>
      </c>
    </row>
    <row r="17769" spans="1:24" x14ac:dyDescent="0.25">
      <c r="A17769">
        <f>IF(B17769="","",IF(B17769=B17768,A17768,A17768+1))</f>
      </c>
      <c r="G17769">
        <f>IF($B17769="","",IF($J17769&lt;&gt;"",IFERROR(LOOKUP(2,1/(($B$5:$B$20000=$B17769)*($F$5:$F$20000="组件")*($I$5:$I$20000=$J17769)),$G$5:$G$20000)&amp;"."&amp;COUNTIFS($B$5:$B17769,$B17769,$J$5:$J17769,$J17769),""),COUNTIFS($B$5:$B17769,$B17769,$J$5:$J17769,"")))</f>
      </c>
      <c r="I17769">
        <f>IF($F17769="组件","C"&amp;TEXT(COUNTIFS($B$5:$B17769,$B17769,$F$5:$F17769,"组件"),"000"),"")</f>
      </c>
      <c r="J17769">
        <f>IF($B17769="","",IF($F17769="组件","",IF($Q17769&lt;&gt;"",IF(AND($B17769=$B17768,$F17768="组件"),$I17768,IF(AND($B17769=$B17768,$J17768&lt;&gt;""),$J17768,"")),"")))</f>
      </c>
      <c r="R17769">
        <f>IF($B17769="","",IF($J17769&lt;&gt;"",IFERROR(LOOKUP(2,1/(($B$5:$B$20000=$B17769)*($F$5:$F$20000="组件")*($I$5:$I$20000=$J17769)),$R$5:$R$20000)*IF($Q17769="",1,$Q17769),""),IF($P17769="","",IF($Q17769="",$P17769,$P17769*$Q17769))))</f>
      </c>
    </row>
    <row r="17770" spans="1:24" x14ac:dyDescent="0.25">
      <c r="A17770">
        <f>IF(B17770="","",IF(B17770=B17769,A17769,A17769+1))</f>
      </c>
      <c r="G17770">
        <f>IF($B17770="","",IF($J17770&lt;&gt;"",IFERROR(LOOKUP(2,1/(($B$5:$B$20000=$B17770)*($F$5:$F$20000="组件")*($I$5:$I$20000=$J17770)),$G$5:$G$20000)&amp;"."&amp;COUNTIFS($B$5:$B17770,$B17770,$J$5:$J17770,$J17770),""),COUNTIFS($B$5:$B17770,$B17770,$J$5:$J17770,"")))</f>
      </c>
      <c r="I17770">
        <f>IF($F17770="组件","C"&amp;TEXT(COUNTIFS($B$5:$B17770,$B17770,$F$5:$F17770,"组件"),"000"),"")</f>
      </c>
      <c r="J17770">
        <f>IF($B17770="","",IF($F17770="组件","",IF($Q17770&lt;&gt;"",IF(AND($B17770=$B17769,$F17769="组件"),$I17769,IF(AND($B17770=$B17769,$J17769&lt;&gt;""),$J17769,"")),"")))</f>
      </c>
      <c r="R17770">
        <f>IF($B17770="","",IF($J17770&lt;&gt;"",IFERROR(LOOKUP(2,1/(($B$5:$B$20000=$B17770)*($F$5:$F$20000="组件")*($I$5:$I$20000=$J17770)),$R$5:$R$20000)*IF($Q17770="",1,$Q17770),""),IF($P17770="","",IF($Q17770="",$P17770,$P17770*$Q17770))))</f>
      </c>
    </row>
    <row r="17771" spans="1:24" x14ac:dyDescent="0.25">
      <c r="A17771">
        <f>IF(B17771="","",IF(B17771=B17770,A17770,A17770+1))</f>
      </c>
      <c r="G17771">
        <f>IF($B17771="","",IF($J17771&lt;&gt;"",IFERROR(LOOKUP(2,1/(($B$5:$B$20000=$B17771)*($F$5:$F$20000="组件")*($I$5:$I$20000=$J17771)),$G$5:$G$20000)&amp;"."&amp;COUNTIFS($B$5:$B17771,$B17771,$J$5:$J17771,$J17771),""),COUNTIFS($B$5:$B17771,$B17771,$J$5:$J17771,"")))</f>
      </c>
      <c r="I17771">
        <f>IF($F17771="组件","C"&amp;TEXT(COUNTIFS($B$5:$B17771,$B17771,$F$5:$F17771,"组件"),"000"),"")</f>
      </c>
      <c r="J17771">
        <f>IF($B17771="","",IF($F17771="组件","",IF($Q17771&lt;&gt;"",IF(AND($B17771=$B17770,$F17770="组件"),$I17770,IF(AND($B17771=$B17770,$J17770&lt;&gt;""),$J17770,"")),"")))</f>
      </c>
      <c r="R17771">
        <f>IF($B17771="","",IF($J17771&lt;&gt;"",IFERROR(LOOKUP(2,1/(($B$5:$B$20000=$B17771)*($F$5:$F$20000="组件")*($I$5:$I$20000=$J17771)),$R$5:$R$20000)*IF($Q17771="",1,$Q17771),""),IF($P17771="","",IF($Q17771="",$P17771,$P17771*$Q17771))))</f>
      </c>
    </row>
    <row r="17772" spans="1:24" x14ac:dyDescent="0.25">
      <c r="A17772">
        <f>IF(B17772="","",IF(B17772=B17771,A17771,A17771+1))</f>
      </c>
      <c r="G17772">
        <f>IF($B17772="","",IF($J17772&lt;&gt;"",IFERROR(LOOKUP(2,1/(($B$5:$B$20000=$B17772)*($F$5:$F$20000="组件")*($I$5:$I$20000=$J17772)),$G$5:$G$20000)&amp;"."&amp;COUNTIFS($B$5:$B17772,$B17772,$J$5:$J17772,$J17772),""),COUNTIFS($B$5:$B17772,$B17772,$J$5:$J17772,"")))</f>
      </c>
      <c r="I17772">
        <f>IF($F17772="组件","C"&amp;TEXT(COUNTIFS($B$5:$B17772,$B17772,$F$5:$F17772,"组件"),"000"),"")</f>
      </c>
      <c r="J17772">
        <f>IF($B17772="","",IF($F17772="组件","",IF($Q17772&lt;&gt;"",IF(AND($B17772=$B17771,$F17771="组件"),$I17771,IF(AND($B17772=$B17771,$J17771&lt;&gt;""),$J17771,"")),"")))</f>
      </c>
      <c r="R17772">
        <f>IF($B17772="","",IF($J17772&lt;&gt;"",IFERROR(LOOKUP(2,1/(($B$5:$B$20000=$B17772)*($F$5:$F$20000="组件")*($I$5:$I$20000=$J17772)),$R$5:$R$20000)*IF($Q17772="",1,$Q17772),""),IF($P17772="","",IF($Q17772="",$P17772,$P17772*$Q17772))))</f>
      </c>
    </row>
    <row r="17773" spans="1:24" x14ac:dyDescent="0.25">
      <c r="A17773">
        <f>IF(B17773="","",IF(B17773=B17772,A17772,A17772+1))</f>
      </c>
      <c r="G17773">
        <f>IF($B17773="","",IF($J17773&lt;&gt;"",IFERROR(LOOKUP(2,1/(($B$5:$B$20000=$B17773)*($F$5:$F$20000="组件")*($I$5:$I$20000=$J17773)),$G$5:$G$20000)&amp;"."&amp;COUNTIFS($B$5:$B17773,$B17773,$J$5:$J17773,$J17773),""),COUNTIFS($B$5:$B17773,$B17773,$J$5:$J17773,"")))</f>
      </c>
      <c r="I17773">
        <f>IF($F17773="组件","C"&amp;TEXT(COUNTIFS($B$5:$B17773,$B17773,$F$5:$F17773,"组件"),"000"),"")</f>
      </c>
      <c r="J17773">
        <f>IF($B17773="","",IF($F17773="组件","",IF($Q17773&lt;&gt;"",IF(AND($B17773=$B17772,$F17772="组件"),$I17772,IF(AND($B17773=$B17772,$J17772&lt;&gt;""),$J17772,"")),"")))</f>
      </c>
      <c r="R17773">
        <f>IF($B17773="","",IF($J17773&lt;&gt;"",IFERROR(LOOKUP(2,1/(($B$5:$B$20000=$B17773)*($F$5:$F$20000="组件")*($I$5:$I$20000=$J17773)),$R$5:$R$20000)*IF($Q17773="",1,$Q17773),""),IF($P17773="","",IF($Q17773="",$P17773,$P17773*$Q17773))))</f>
      </c>
    </row>
    <row r="17774" spans="1:24" x14ac:dyDescent="0.25">
      <c r="A17774">
        <f>IF(B17774="","",IF(B17774=B17773,A17773,A17773+1))</f>
      </c>
      <c r="G17774">
        <f>IF($B17774="","",IF($J17774&lt;&gt;"",IFERROR(LOOKUP(2,1/(($B$5:$B$20000=$B17774)*($F$5:$F$20000="组件")*($I$5:$I$20000=$J17774)),$G$5:$G$20000)&amp;"."&amp;COUNTIFS($B$5:$B17774,$B17774,$J$5:$J17774,$J17774),""),COUNTIFS($B$5:$B17774,$B17774,$J$5:$J17774,"")))</f>
      </c>
      <c r="I17774">
        <f>IF($F17774="组件","C"&amp;TEXT(COUNTIFS($B$5:$B17774,$B17774,$F$5:$F17774,"组件"),"000"),"")</f>
      </c>
      <c r="J17774">
        <f>IF($B17774="","",IF($F17774="组件","",IF($Q17774&lt;&gt;"",IF(AND($B17774=$B17773,$F17773="组件"),$I17773,IF(AND($B17774=$B17773,$J17773&lt;&gt;""),$J17773,"")),"")))</f>
      </c>
      <c r="R17774">
        <f>IF($B17774="","",IF($J17774&lt;&gt;"",IFERROR(LOOKUP(2,1/(($B$5:$B$20000=$B17774)*($F$5:$F$20000="组件")*($I$5:$I$20000=$J17774)),$R$5:$R$20000)*IF($Q17774="",1,$Q17774),""),IF($P17774="","",IF($Q17774="",$P17774,$P17774*$Q17774))))</f>
      </c>
    </row>
    <row r="17775" spans="1:24" x14ac:dyDescent="0.25">
      <c r="A17775">
        <f>IF(B17775="","",IF(B17775=B17774,A17774,A17774+1))</f>
      </c>
      <c r="G17775">
        <f>IF($B17775="","",IF($J17775&lt;&gt;"",IFERROR(LOOKUP(2,1/(($B$5:$B$20000=$B17775)*($F$5:$F$20000="组件")*($I$5:$I$20000=$J17775)),$G$5:$G$20000)&amp;"."&amp;COUNTIFS($B$5:$B17775,$B17775,$J$5:$J17775,$J17775),""),COUNTIFS($B$5:$B17775,$B17775,$J$5:$J17775,"")))</f>
      </c>
      <c r="I17775">
        <f>IF($F17775="组件","C"&amp;TEXT(COUNTIFS($B$5:$B17775,$B17775,$F$5:$F17775,"组件"),"000"),"")</f>
      </c>
      <c r="J17775">
        <f>IF($B17775="","",IF($F17775="组件","",IF($Q17775&lt;&gt;"",IF(AND($B17775=$B17774,$F17774="组件"),$I17774,IF(AND($B17775=$B17774,$J17774&lt;&gt;""),$J17774,"")),"")))</f>
      </c>
      <c r="R17775">
        <f>IF($B17775="","",IF($J17775&lt;&gt;"",IFERROR(LOOKUP(2,1/(($B$5:$B$20000=$B17775)*($F$5:$F$20000="组件")*($I$5:$I$20000=$J17775)),$R$5:$R$20000)*IF($Q17775="",1,$Q17775),""),IF($P17775="","",IF($Q17775="",$P17775,$P17775*$Q17775))))</f>
      </c>
    </row>
    <row r="17776" spans="1:24" x14ac:dyDescent="0.25">
      <c r="A17776">
        <f>IF(B17776="","",IF(B17776=B17775,A17775,A17775+1))</f>
      </c>
      <c r="G17776">
        <f>IF($B17776="","",IF($J17776&lt;&gt;"",IFERROR(LOOKUP(2,1/(($B$5:$B$20000=$B17776)*($F$5:$F$20000="组件")*($I$5:$I$20000=$J17776)),$G$5:$G$20000)&amp;"."&amp;COUNTIFS($B$5:$B17776,$B17776,$J$5:$J17776,$J17776),""),COUNTIFS($B$5:$B17776,$B17776,$J$5:$J17776,"")))</f>
      </c>
      <c r="I17776">
        <f>IF($F17776="组件","C"&amp;TEXT(COUNTIFS($B$5:$B17776,$B17776,$F$5:$F17776,"组件"),"000"),"")</f>
      </c>
      <c r="J17776">
        <f>IF($B17776="","",IF($F17776="组件","",IF($Q17776&lt;&gt;"",IF(AND($B17776=$B17775,$F17775="组件"),$I17775,IF(AND($B17776=$B17775,$J17775&lt;&gt;""),$J17775,"")),"")))</f>
      </c>
      <c r="R17776">
        <f>IF($B17776="","",IF($J17776&lt;&gt;"",IFERROR(LOOKUP(2,1/(($B$5:$B$20000=$B17776)*($F$5:$F$20000="组件")*($I$5:$I$20000=$J17776)),$R$5:$R$20000)*IF($Q17776="",1,$Q17776),""),IF($P17776="","",IF($Q17776="",$P17776,$P17776*$Q17776))))</f>
      </c>
    </row>
    <row r="17777" spans="1:24" x14ac:dyDescent="0.25">
      <c r="A17777">
        <f>IF(B17777="","",IF(B17777=B17776,A17776,A17776+1))</f>
      </c>
      <c r="G17777">
        <f>IF($B17777="","",IF($J17777&lt;&gt;"",IFERROR(LOOKUP(2,1/(($B$5:$B$20000=$B17777)*($F$5:$F$20000="组件")*($I$5:$I$20000=$J17777)),$G$5:$G$20000)&amp;"."&amp;COUNTIFS($B$5:$B17777,$B17777,$J$5:$J17777,$J17777),""),COUNTIFS($B$5:$B17777,$B17777,$J$5:$J17777,"")))</f>
      </c>
      <c r="I17777">
        <f>IF($F17777="组件","C"&amp;TEXT(COUNTIFS($B$5:$B17777,$B17777,$F$5:$F17777,"组件"),"000"),"")</f>
      </c>
      <c r="J17777">
        <f>IF($B17777="","",IF($F17777="组件","",IF($Q17777&lt;&gt;"",IF(AND($B17777=$B17776,$F17776="组件"),$I17776,IF(AND($B17777=$B17776,$J17776&lt;&gt;""),$J17776,"")),"")))</f>
      </c>
      <c r="R17777">
        <f>IF($B17777="","",IF($J17777&lt;&gt;"",IFERROR(LOOKUP(2,1/(($B$5:$B$20000=$B17777)*($F$5:$F$20000="组件")*($I$5:$I$20000=$J17777)),$R$5:$R$20000)*IF($Q17777="",1,$Q17777),""),IF($P17777="","",IF($Q17777="",$P17777,$P17777*$Q17777))))</f>
      </c>
    </row>
    <row r="17778" spans="1:24" x14ac:dyDescent="0.25">
      <c r="A17778">
        <f>IF(B17778="","",IF(B17778=B17777,A17777,A17777+1))</f>
      </c>
      <c r="G17778">
        <f>IF($B17778="","",IF($J17778&lt;&gt;"",IFERROR(LOOKUP(2,1/(($B$5:$B$20000=$B17778)*($F$5:$F$20000="组件")*($I$5:$I$20000=$J17778)),$G$5:$G$20000)&amp;"."&amp;COUNTIFS($B$5:$B17778,$B17778,$J$5:$J17778,$J17778),""),COUNTIFS($B$5:$B17778,$B17778,$J$5:$J17778,"")))</f>
      </c>
      <c r="I17778">
        <f>IF($F17778="组件","C"&amp;TEXT(COUNTIFS($B$5:$B17778,$B17778,$F$5:$F17778,"组件"),"000"),"")</f>
      </c>
      <c r="J17778">
        <f>IF($B17778="","",IF($F17778="组件","",IF($Q17778&lt;&gt;"",IF(AND($B17778=$B17777,$F17777="组件"),$I17777,IF(AND($B17778=$B17777,$J17777&lt;&gt;""),$J17777,"")),"")))</f>
      </c>
      <c r="R17778">
        <f>IF($B17778="","",IF($J17778&lt;&gt;"",IFERROR(LOOKUP(2,1/(($B$5:$B$20000=$B17778)*($F$5:$F$20000="组件")*($I$5:$I$20000=$J17778)),$R$5:$R$20000)*IF($Q17778="",1,$Q17778),""),IF($P17778="","",IF($Q17778="",$P17778,$P17778*$Q17778))))</f>
      </c>
    </row>
    <row r="17779" spans="1:24" x14ac:dyDescent="0.25">
      <c r="A17779">
        <f>IF(B17779="","",IF(B17779=B17778,A17778,A17778+1))</f>
      </c>
      <c r="G17779">
        <f>IF($B17779="","",IF($J17779&lt;&gt;"",IFERROR(LOOKUP(2,1/(($B$5:$B$20000=$B17779)*($F$5:$F$20000="组件")*($I$5:$I$20000=$J17779)),$G$5:$G$20000)&amp;"."&amp;COUNTIFS($B$5:$B17779,$B17779,$J$5:$J17779,$J17779),""),COUNTIFS($B$5:$B17779,$B17779,$J$5:$J17779,"")))</f>
      </c>
      <c r="I17779">
        <f>IF($F17779="组件","C"&amp;TEXT(COUNTIFS($B$5:$B17779,$B17779,$F$5:$F17779,"组件"),"000"),"")</f>
      </c>
      <c r="J17779">
        <f>IF($B17779="","",IF($F17779="组件","",IF($Q17779&lt;&gt;"",IF(AND($B17779=$B17778,$F17778="组件"),$I17778,IF(AND($B17779=$B17778,$J17778&lt;&gt;""),$J17778,"")),"")))</f>
      </c>
      <c r="R17779">
        <f>IF($B17779="","",IF($J17779&lt;&gt;"",IFERROR(LOOKUP(2,1/(($B$5:$B$20000=$B17779)*($F$5:$F$20000="组件")*($I$5:$I$20000=$J17779)),$R$5:$R$20000)*IF($Q17779="",1,$Q17779),""),IF($P17779="","",IF($Q17779="",$P17779,$P17779*$Q17779))))</f>
      </c>
    </row>
    <row r="17780" spans="1:24" x14ac:dyDescent="0.25">
      <c r="A17780">
        <f>IF(B17780="","",IF(B17780=B17779,A17779,A17779+1))</f>
      </c>
      <c r="G17780">
        <f>IF($B17780="","",IF($J17780&lt;&gt;"",IFERROR(LOOKUP(2,1/(($B$5:$B$20000=$B17780)*($F$5:$F$20000="组件")*($I$5:$I$20000=$J17780)),$G$5:$G$20000)&amp;"."&amp;COUNTIFS($B$5:$B17780,$B17780,$J$5:$J17780,$J17780),""),COUNTIFS($B$5:$B17780,$B17780,$J$5:$J17780,"")))</f>
      </c>
      <c r="I17780">
        <f>IF($F17780="组件","C"&amp;TEXT(COUNTIFS($B$5:$B17780,$B17780,$F$5:$F17780,"组件"),"000"),"")</f>
      </c>
      <c r="J17780">
        <f>IF($B17780="","",IF($F17780="组件","",IF($Q17780&lt;&gt;"",IF(AND($B17780=$B17779,$F17779="组件"),$I17779,IF(AND($B17780=$B17779,$J17779&lt;&gt;""),$J17779,"")),"")))</f>
      </c>
      <c r="R17780">
        <f>IF($B17780="","",IF($J17780&lt;&gt;"",IFERROR(LOOKUP(2,1/(($B$5:$B$20000=$B17780)*($F$5:$F$20000="组件")*($I$5:$I$20000=$J17780)),$R$5:$R$20000)*IF($Q17780="",1,$Q17780),""),IF($P17780="","",IF($Q17780="",$P17780,$P17780*$Q17780))))</f>
      </c>
    </row>
    <row r="17781" spans="1:24" x14ac:dyDescent="0.25">
      <c r="A17781">
        <f>IF(B17781="","",IF(B17781=B17780,A17780,A17780+1))</f>
      </c>
      <c r="G17781">
        <f>IF($B17781="","",IF($J17781&lt;&gt;"",IFERROR(LOOKUP(2,1/(($B$5:$B$20000=$B17781)*($F$5:$F$20000="组件")*($I$5:$I$20000=$J17781)),$G$5:$G$20000)&amp;"."&amp;COUNTIFS($B$5:$B17781,$B17781,$J$5:$J17781,$J17781),""),COUNTIFS($B$5:$B17781,$B17781,$J$5:$J17781,"")))</f>
      </c>
      <c r="I17781">
        <f>IF($F17781="组件","C"&amp;TEXT(COUNTIFS($B$5:$B17781,$B17781,$F$5:$F17781,"组件"),"000"),"")</f>
      </c>
      <c r="J17781">
        <f>IF($B17781="","",IF($F17781="组件","",IF($Q17781&lt;&gt;"",IF(AND($B17781=$B17780,$F17780="组件"),$I17780,IF(AND($B17781=$B17780,$J17780&lt;&gt;""),$J17780,"")),"")))</f>
      </c>
      <c r="R17781">
        <f>IF($B17781="","",IF($J17781&lt;&gt;"",IFERROR(LOOKUP(2,1/(($B$5:$B$20000=$B17781)*($F$5:$F$20000="组件")*($I$5:$I$20000=$J17781)),$R$5:$R$20000)*IF($Q17781="",1,$Q17781),""),IF($P17781="","",IF($Q17781="",$P17781,$P17781*$Q17781))))</f>
      </c>
    </row>
    <row r="17782" spans="1:24" x14ac:dyDescent="0.25">
      <c r="A17782">
        <f>IF(B17782="","",IF(B17782=B17781,A17781,A17781+1))</f>
      </c>
      <c r="G17782">
        <f>IF($B17782="","",IF($J17782&lt;&gt;"",IFERROR(LOOKUP(2,1/(($B$5:$B$20000=$B17782)*($F$5:$F$20000="组件")*($I$5:$I$20000=$J17782)),$G$5:$G$20000)&amp;"."&amp;COUNTIFS($B$5:$B17782,$B17782,$J$5:$J17782,$J17782),""),COUNTIFS($B$5:$B17782,$B17782,$J$5:$J17782,"")))</f>
      </c>
      <c r="I17782">
        <f>IF($F17782="组件","C"&amp;TEXT(COUNTIFS($B$5:$B17782,$B17782,$F$5:$F17782,"组件"),"000"),"")</f>
      </c>
      <c r="J17782">
        <f>IF($B17782="","",IF($F17782="组件","",IF($Q17782&lt;&gt;"",IF(AND($B17782=$B17781,$F17781="组件"),$I17781,IF(AND($B17782=$B17781,$J17781&lt;&gt;""),$J17781,"")),"")))</f>
      </c>
      <c r="R17782">
        <f>IF($B17782="","",IF($J17782&lt;&gt;"",IFERROR(LOOKUP(2,1/(($B$5:$B$20000=$B17782)*($F$5:$F$20000="组件")*($I$5:$I$20000=$J17782)),$R$5:$R$20000)*IF($Q17782="",1,$Q17782),""),IF($P17782="","",IF($Q17782="",$P17782,$P17782*$Q17782))))</f>
      </c>
    </row>
    <row r="17783" spans="1:24" x14ac:dyDescent="0.25">
      <c r="A17783">
        <f>IF(B17783="","",IF(B17783=B17782,A17782,A17782+1))</f>
      </c>
      <c r="G17783">
        <f>IF($B17783="","",IF($J17783&lt;&gt;"",IFERROR(LOOKUP(2,1/(($B$5:$B$20000=$B17783)*($F$5:$F$20000="组件")*($I$5:$I$20000=$J17783)),$G$5:$G$20000)&amp;"."&amp;COUNTIFS($B$5:$B17783,$B17783,$J$5:$J17783,$J17783),""),COUNTIFS($B$5:$B17783,$B17783,$J$5:$J17783,"")))</f>
      </c>
      <c r="I17783">
        <f>IF($F17783="组件","C"&amp;TEXT(COUNTIFS($B$5:$B17783,$B17783,$F$5:$F17783,"组件"),"000"),"")</f>
      </c>
      <c r="J17783">
        <f>IF($B17783="","",IF($F17783="组件","",IF($Q17783&lt;&gt;"",IF(AND($B17783=$B17782,$F17782="组件"),$I17782,IF(AND($B17783=$B17782,$J17782&lt;&gt;""),$J17782,"")),"")))</f>
      </c>
      <c r="R17783">
        <f>IF($B17783="","",IF($J17783&lt;&gt;"",IFERROR(LOOKUP(2,1/(($B$5:$B$20000=$B17783)*($F$5:$F$20000="组件")*($I$5:$I$20000=$J17783)),$R$5:$R$20000)*IF($Q17783="",1,$Q17783),""),IF($P17783="","",IF($Q17783="",$P17783,$P17783*$Q17783))))</f>
      </c>
    </row>
    <row r="17784" spans="1:24" x14ac:dyDescent="0.25">
      <c r="A17784">
        <f>IF(B17784="","",IF(B17784=B17783,A17783,A17783+1))</f>
      </c>
      <c r="G17784">
        <f>IF($B17784="","",IF($J17784&lt;&gt;"",IFERROR(LOOKUP(2,1/(($B$5:$B$20000=$B17784)*($F$5:$F$20000="组件")*($I$5:$I$20000=$J17784)),$G$5:$G$20000)&amp;"."&amp;COUNTIFS($B$5:$B17784,$B17784,$J$5:$J17784,$J17784),""),COUNTIFS($B$5:$B17784,$B17784,$J$5:$J17784,"")))</f>
      </c>
      <c r="I17784">
        <f>IF($F17784="组件","C"&amp;TEXT(COUNTIFS($B$5:$B17784,$B17784,$F$5:$F17784,"组件"),"000"),"")</f>
      </c>
      <c r="J17784">
        <f>IF($B17784="","",IF($F17784="组件","",IF($Q17784&lt;&gt;"",IF(AND($B17784=$B17783,$F17783="组件"),$I17783,IF(AND($B17784=$B17783,$J17783&lt;&gt;""),$J17783,"")),"")))</f>
      </c>
      <c r="R17784">
        <f>IF($B17784="","",IF($J17784&lt;&gt;"",IFERROR(LOOKUP(2,1/(($B$5:$B$20000=$B17784)*($F$5:$F$20000="组件")*($I$5:$I$20000=$J17784)),$R$5:$R$20000)*IF($Q17784="",1,$Q17784),""),IF($P17784="","",IF($Q17784="",$P17784,$P17784*$Q17784))))</f>
      </c>
    </row>
    <row r="17785" spans="1:24" x14ac:dyDescent="0.25">
      <c r="A17785">
        <f>IF(B17785="","",IF(B17785=B17784,A17784,A17784+1))</f>
      </c>
      <c r="G17785">
        <f>IF($B17785="","",IF($J17785&lt;&gt;"",IFERROR(LOOKUP(2,1/(($B$5:$B$20000=$B17785)*($F$5:$F$20000="组件")*($I$5:$I$20000=$J17785)),$G$5:$G$20000)&amp;"."&amp;COUNTIFS($B$5:$B17785,$B17785,$J$5:$J17785,$J17785),""),COUNTIFS($B$5:$B17785,$B17785,$J$5:$J17785,"")))</f>
      </c>
      <c r="I17785">
        <f>IF($F17785="组件","C"&amp;TEXT(COUNTIFS($B$5:$B17785,$B17785,$F$5:$F17785,"组件"),"000"),"")</f>
      </c>
      <c r="J17785">
        <f>IF($B17785="","",IF($F17785="组件","",IF($Q17785&lt;&gt;"",IF(AND($B17785=$B17784,$F17784="组件"),$I17784,IF(AND($B17785=$B17784,$J17784&lt;&gt;""),$J17784,"")),"")))</f>
      </c>
      <c r="R17785">
        <f>IF($B17785="","",IF($J17785&lt;&gt;"",IFERROR(LOOKUP(2,1/(($B$5:$B$20000=$B17785)*($F$5:$F$20000="组件")*($I$5:$I$20000=$J17785)),$R$5:$R$20000)*IF($Q17785="",1,$Q17785),""),IF($P17785="","",IF($Q17785="",$P17785,$P17785*$Q17785))))</f>
      </c>
    </row>
    <row r="17786" spans="1:24" x14ac:dyDescent="0.25">
      <c r="A17786">
        <f>IF(B17786="","",IF(B17786=B17785,A17785,A17785+1))</f>
      </c>
      <c r="G17786">
        <f>IF($B17786="","",IF($J17786&lt;&gt;"",IFERROR(LOOKUP(2,1/(($B$5:$B$20000=$B17786)*($F$5:$F$20000="组件")*($I$5:$I$20000=$J17786)),$G$5:$G$20000)&amp;"."&amp;COUNTIFS($B$5:$B17786,$B17786,$J$5:$J17786,$J17786),""),COUNTIFS($B$5:$B17786,$B17786,$J$5:$J17786,"")))</f>
      </c>
      <c r="I17786">
        <f>IF($F17786="组件","C"&amp;TEXT(COUNTIFS($B$5:$B17786,$B17786,$F$5:$F17786,"组件"),"000"),"")</f>
      </c>
      <c r="J17786">
        <f>IF($B17786="","",IF($F17786="组件","",IF($Q17786&lt;&gt;"",IF(AND($B17786=$B17785,$F17785="组件"),$I17785,IF(AND($B17786=$B17785,$J17785&lt;&gt;""),$J17785,"")),"")))</f>
      </c>
      <c r="R17786">
        <f>IF($B17786="","",IF($J17786&lt;&gt;"",IFERROR(LOOKUP(2,1/(($B$5:$B$20000=$B17786)*($F$5:$F$20000="组件")*($I$5:$I$20000=$J17786)),$R$5:$R$20000)*IF($Q17786="",1,$Q17786),""),IF($P17786="","",IF($Q17786="",$P17786,$P17786*$Q17786))))</f>
      </c>
    </row>
    <row r="17787" spans="1:24" x14ac:dyDescent="0.25">
      <c r="A17787">
        <f>IF(B17787="","",IF(B17787=B17786,A17786,A17786+1))</f>
      </c>
      <c r="G17787">
        <f>IF($B17787="","",IF($J17787&lt;&gt;"",IFERROR(LOOKUP(2,1/(($B$5:$B$20000=$B17787)*($F$5:$F$20000="组件")*($I$5:$I$20000=$J17787)),$G$5:$G$20000)&amp;"."&amp;COUNTIFS($B$5:$B17787,$B17787,$J$5:$J17787,$J17787),""),COUNTIFS($B$5:$B17787,$B17787,$J$5:$J17787,"")))</f>
      </c>
      <c r="I17787">
        <f>IF($F17787="组件","C"&amp;TEXT(COUNTIFS($B$5:$B17787,$B17787,$F$5:$F17787,"组件"),"000"),"")</f>
      </c>
      <c r="J17787">
        <f>IF($B17787="","",IF($F17787="组件","",IF($Q17787&lt;&gt;"",IF(AND($B17787=$B17786,$F17786="组件"),$I17786,IF(AND($B17787=$B17786,$J17786&lt;&gt;""),$J17786,"")),"")))</f>
      </c>
      <c r="R17787">
        <f>IF($B17787="","",IF($J17787&lt;&gt;"",IFERROR(LOOKUP(2,1/(($B$5:$B$20000=$B17787)*($F$5:$F$20000="组件")*($I$5:$I$20000=$J17787)),$R$5:$R$20000)*IF($Q17787="",1,$Q17787),""),IF($P17787="","",IF($Q17787="",$P17787,$P17787*$Q17787))))</f>
      </c>
    </row>
    <row r="17788" spans="1:24" x14ac:dyDescent="0.25">
      <c r="A17788">
        <f>IF(B17788="","",IF(B17788=B17787,A17787,A17787+1))</f>
      </c>
      <c r="G17788">
        <f>IF($B17788="","",IF($J17788&lt;&gt;"",IFERROR(LOOKUP(2,1/(($B$5:$B$20000=$B17788)*($F$5:$F$20000="组件")*($I$5:$I$20000=$J17788)),$G$5:$G$20000)&amp;"."&amp;COUNTIFS($B$5:$B17788,$B17788,$J$5:$J17788,$J17788),""),COUNTIFS($B$5:$B17788,$B17788,$J$5:$J17788,"")))</f>
      </c>
      <c r="I17788">
        <f>IF($F17788="组件","C"&amp;TEXT(COUNTIFS($B$5:$B17788,$B17788,$F$5:$F17788,"组件"),"000"),"")</f>
      </c>
      <c r="J17788">
        <f>IF($B17788="","",IF($F17788="组件","",IF($Q17788&lt;&gt;"",IF(AND($B17788=$B17787,$F17787="组件"),$I17787,IF(AND($B17788=$B17787,$J17787&lt;&gt;""),$J17787,"")),"")))</f>
      </c>
      <c r="R17788">
        <f>IF($B17788="","",IF($J17788&lt;&gt;"",IFERROR(LOOKUP(2,1/(($B$5:$B$20000=$B17788)*($F$5:$F$20000="组件")*($I$5:$I$20000=$J17788)),$R$5:$R$20000)*IF($Q17788="",1,$Q17788),""),IF($P17788="","",IF($Q17788="",$P17788,$P17788*$Q17788))))</f>
      </c>
    </row>
    <row r="17789" spans="1:24" x14ac:dyDescent="0.25">
      <c r="A17789">
        <f>IF(B17789="","",IF(B17789=B17788,A17788,A17788+1))</f>
      </c>
      <c r="G17789">
        <f>IF($B17789="","",IF($J17789&lt;&gt;"",IFERROR(LOOKUP(2,1/(($B$5:$B$20000=$B17789)*($F$5:$F$20000="组件")*($I$5:$I$20000=$J17789)),$G$5:$G$20000)&amp;"."&amp;COUNTIFS($B$5:$B17789,$B17789,$J$5:$J17789,$J17789),""),COUNTIFS($B$5:$B17789,$B17789,$J$5:$J17789,"")))</f>
      </c>
      <c r="I17789">
        <f>IF($F17789="组件","C"&amp;TEXT(COUNTIFS($B$5:$B17789,$B17789,$F$5:$F17789,"组件"),"000"),"")</f>
      </c>
      <c r="J17789">
        <f>IF($B17789="","",IF($F17789="组件","",IF($Q17789&lt;&gt;"",IF(AND($B17789=$B17788,$F17788="组件"),$I17788,IF(AND($B17789=$B17788,$J17788&lt;&gt;""),$J17788,"")),"")))</f>
      </c>
      <c r="R17789">
        <f>IF($B17789="","",IF($J17789&lt;&gt;"",IFERROR(LOOKUP(2,1/(($B$5:$B$20000=$B17789)*($F$5:$F$20000="组件")*($I$5:$I$20000=$J17789)),$R$5:$R$20000)*IF($Q17789="",1,$Q17789),""),IF($P17789="","",IF($Q17789="",$P17789,$P17789*$Q17789))))</f>
      </c>
    </row>
    <row r="17790" spans="1:24" x14ac:dyDescent="0.25">
      <c r="A17790">
        <f>IF(B17790="","",IF(B17790=B17789,A17789,A17789+1))</f>
      </c>
      <c r="G17790">
        <f>IF($B17790="","",IF($J17790&lt;&gt;"",IFERROR(LOOKUP(2,1/(($B$5:$B$20000=$B17790)*($F$5:$F$20000="组件")*($I$5:$I$20000=$J17790)),$G$5:$G$20000)&amp;"."&amp;COUNTIFS($B$5:$B17790,$B17790,$J$5:$J17790,$J17790),""),COUNTIFS($B$5:$B17790,$B17790,$J$5:$J17790,"")))</f>
      </c>
      <c r="I17790">
        <f>IF($F17790="组件","C"&amp;TEXT(COUNTIFS($B$5:$B17790,$B17790,$F$5:$F17790,"组件"),"000"),"")</f>
      </c>
      <c r="J17790">
        <f>IF($B17790="","",IF($F17790="组件","",IF($Q17790&lt;&gt;"",IF(AND($B17790=$B17789,$F17789="组件"),$I17789,IF(AND($B17790=$B17789,$J17789&lt;&gt;""),$J17789,"")),"")))</f>
      </c>
      <c r="R17790">
        <f>IF($B17790="","",IF($J17790&lt;&gt;"",IFERROR(LOOKUP(2,1/(($B$5:$B$20000=$B17790)*($F$5:$F$20000="组件")*($I$5:$I$20000=$J17790)),$R$5:$R$20000)*IF($Q17790="",1,$Q17790),""),IF($P17790="","",IF($Q17790="",$P17790,$P17790*$Q17790))))</f>
      </c>
    </row>
    <row r="17791" spans="1:24" x14ac:dyDescent="0.25">
      <c r="A17791">
        <f>IF(B17791="","",IF(B17791=B17790,A17790,A17790+1))</f>
      </c>
      <c r="G17791">
        <f>IF($B17791="","",IF($J17791&lt;&gt;"",IFERROR(LOOKUP(2,1/(($B$5:$B$20000=$B17791)*($F$5:$F$20000="组件")*($I$5:$I$20000=$J17791)),$G$5:$G$20000)&amp;"."&amp;COUNTIFS($B$5:$B17791,$B17791,$J$5:$J17791,$J17791),""),COUNTIFS($B$5:$B17791,$B17791,$J$5:$J17791,"")))</f>
      </c>
      <c r="I17791">
        <f>IF($F17791="组件","C"&amp;TEXT(COUNTIFS($B$5:$B17791,$B17791,$F$5:$F17791,"组件"),"000"),"")</f>
      </c>
      <c r="J17791">
        <f>IF($B17791="","",IF($F17791="组件","",IF($Q17791&lt;&gt;"",IF(AND($B17791=$B17790,$F17790="组件"),$I17790,IF(AND($B17791=$B17790,$J17790&lt;&gt;""),$J17790,"")),"")))</f>
      </c>
      <c r="R17791">
        <f>IF($B17791="","",IF($J17791&lt;&gt;"",IFERROR(LOOKUP(2,1/(($B$5:$B$20000=$B17791)*($F$5:$F$20000="组件")*($I$5:$I$20000=$J17791)),$R$5:$R$20000)*IF($Q17791="",1,$Q17791),""),IF($P17791="","",IF($Q17791="",$P17791,$P17791*$Q17791))))</f>
      </c>
    </row>
    <row r="17792" spans="1:24" x14ac:dyDescent="0.25">
      <c r="A17792">
        <f>IF(B17792="","",IF(B17792=B17791,A17791,A17791+1))</f>
      </c>
      <c r="G17792">
        <f>IF($B17792="","",IF($J17792&lt;&gt;"",IFERROR(LOOKUP(2,1/(($B$5:$B$20000=$B17792)*($F$5:$F$20000="组件")*($I$5:$I$20000=$J17792)),$G$5:$G$20000)&amp;"."&amp;COUNTIFS($B$5:$B17792,$B17792,$J$5:$J17792,$J17792),""),COUNTIFS($B$5:$B17792,$B17792,$J$5:$J17792,"")))</f>
      </c>
      <c r="I17792">
        <f>IF($F17792="组件","C"&amp;TEXT(COUNTIFS($B$5:$B17792,$B17792,$F$5:$F17792,"组件"),"000"),"")</f>
      </c>
      <c r="J17792">
        <f>IF($B17792="","",IF($F17792="组件","",IF($Q17792&lt;&gt;"",IF(AND($B17792=$B17791,$F17791="组件"),$I17791,IF(AND($B17792=$B17791,$J17791&lt;&gt;""),$J17791,"")),"")))</f>
      </c>
      <c r="R17792">
        <f>IF($B17792="","",IF($J17792&lt;&gt;"",IFERROR(LOOKUP(2,1/(($B$5:$B$20000=$B17792)*($F$5:$F$20000="组件")*($I$5:$I$20000=$J17792)),$R$5:$R$20000)*IF($Q17792="",1,$Q17792),""),IF($P17792="","",IF($Q17792="",$P17792,$P17792*$Q17792))))</f>
      </c>
    </row>
    <row r="17793" spans="1:24" x14ac:dyDescent="0.25">
      <c r="A17793">
        <f>IF(B17793="","",IF(B17793=B17792,A17792,A17792+1))</f>
      </c>
      <c r="G17793">
        <f>IF($B17793="","",IF($J17793&lt;&gt;"",IFERROR(LOOKUP(2,1/(($B$5:$B$20000=$B17793)*($F$5:$F$20000="组件")*($I$5:$I$20000=$J17793)),$G$5:$G$20000)&amp;"."&amp;COUNTIFS($B$5:$B17793,$B17793,$J$5:$J17793,$J17793),""),COUNTIFS($B$5:$B17793,$B17793,$J$5:$J17793,"")))</f>
      </c>
      <c r="I17793">
        <f>IF($F17793="组件","C"&amp;TEXT(COUNTIFS($B$5:$B17793,$B17793,$F$5:$F17793,"组件"),"000"),"")</f>
      </c>
      <c r="J17793">
        <f>IF($B17793="","",IF($F17793="组件","",IF($Q17793&lt;&gt;"",IF(AND($B17793=$B17792,$F17792="组件"),$I17792,IF(AND($B17793=$B17792,$J17792&lt;&gt;""),$J17792,"")),"")))</f>
      </c>
      <c r="R17793">
        <f>IF($B17793="","",IF($J17793&lt;&gt;"",IFERROR(LOOKUP(2,1/(($B$5:$B$20000=$B17793)*($F$5:$F$20000="组件")*($I$5:$I$20000=$J17793)),$R$5:$R$20000)*IF($Q17793="",1,$Q17793),""),IF($P17793="","",IF($Q17793="",$P17793,$P17793*$Q17793))))</f>
      </c>
    </row>
    <row r="17794" spans="1:24" x14ac:dyDescent="0.25">
      <c r="A17794">
        <f>IF(B17794="","",IF(B17794=B17793,A17793,A17793+1))</f>
      </c>
      <c r="G17794">
        <f>IF($B17794="","",IF($J17794&lt;&gt;"",IFERROR(LOOKUP(2,1/(($B$5:$B$20000=$B17794)*($F$5:$F$20000="组件")*($I$5:$I$20000=$J17794)),$G$5:$G$20000)&amp;"."&amp;COUNTIFS($B$5:$B17794,$B17794,$J$5:$J17794,$J17794),""),COUNTIFS($B$5:$B17794,$B17794,$J$5:$J17794,"")))</f>
      </c>
      <c r="I17794">
        <f>IF($F17794="组件","C"&amp;TEXT(COUNTIFS($B$5:$B17794,$B17794,$F$5:$F17794,"组件"),"000"),"")</f>
      </c>
      <c r="J17794">
        <f>IF($B17794="","",IF($F17794="组件","",IF($Q17794&lt;&gt;"",IF(AND($B17794=$B17793,$F17793="组件"),$I17793,IF(AND($B17794=$B17793,$J17793&lt;&gt;""),$J17793,"")),"")))</f>
      </c>
      <c r="R17794">
        <f>IF($B17794="","",IF($J17794&lt;&gt;"",IFERROR(LOOKUP(2,1/(($B$5:$B$20000=$B17794)*($F$5:$F$20000="组件")*($I$5:$I$20000=$J17794)),$R$5:$R$20000)*IF($Q17794="",1,$Q17794),""),IF($P17794="","",IF($Q17794="",$P17794,$P17794*$Q17794))))</f>
      </c>
    </row>
    <row r="17795" spans="1:24" x14ac:dyDescent="0.25">
      <c r="A17795">
        <f>IF(B17795="","",IF(B17795=B17794,A17794,A17794+1))</f>
      </c>
      <c r="G17795">
        <f>IF($B17795="","",IF($J17795&lt;&gt;"",IFERROR(LOOKUP(2,1/(($B$5:$B$20000=$B17795)*($F$5:$F$20000="组件")*($I$5:$I$20000=$J17795)),$G$5:$G$20000)&amp;"."&amp;COUNTIFS($B$5:$B17795,$B17795,$J$5:$J17795,$J17795),""),COUNTIFS($B$5:$B17795,$B17795,$J$5:$J17795,"")))</f>
      </c>
      <c r="I17795">
        <f>IF($F17795="组件","C"&amp;TEXT(COUNTIFS($B$5:$B17795,$B17795,$F$5:$F17795,"组件"),"000"),"")</f>
      </c>
      <c r="J17795">
        <f>IF($B17795="","",IF($F17795="组件","",IF($Q17795&lt;&gt;"",IF(AND($B17795=$B17794,$F17794="组件"),$I17794,IF(AND($B17795=$B17794,$J17794&lt;&gt;""),$J17794,"")),"")))</f>
      </c>
      <c r="R17795">
        <f>IF($B17795="","",IF($J17795&lt;&gt;"",IFERROR(LOOKUP(2,1/(($B$5:$B$20000=$B17795)*($F$5:$F$20000="组件")*($I$5:$I$20000=$J17795)),$R$5:$R$20000)*IF($Q17795="",1,$Q17795),""),IF($P17795="","",IF($Q17795="",$P17795,$P17795*$Q17795))))</f>
      </c>
    </row>
    <row r="17796" spans="1:24" x14ac:dyDescent="0.25">
      <c r="A17796">
        <f>IF(B17796="","",IF(B17796=B17795,A17795,A17795+1))</f>
      </c>
      <c r="G17796">
        <f>IF($B17796="","",IF($J17796&lt;&gt;"",IFERROR(LOOKUP(2,1/(($B$5:$B$20000=$B17796)*($F$5:$F$20000="组件")*($I$5:$I$20000=$J17796)),$G$5:$G$20000)&amp;"."&amp;COUNTIFS($B$5:$B17796,$B17796,$J$5:$J17796,$J17796),""),COUNTIFS($B$5:$B17796,$B17796,$J$5:$J17796,"")))</f>
      </c>
      <c r="I17796">
        <f>IF($F17796="组件","C"&amp;TEXT(COUNTIFS($B$5:$B17796,$B17796,$F$5:$F17796,"组件"),"000"),"")</f>
      </c>
      <c r="J17796">
        <f>IF($B17796="","",IF($F17796="组件","",IF($Q17796&lt;&gt;"",IF(AND($B17796=$B17795,$F17795="组件"),$I17795,IF(AND($B17796=$B17795,$J17795&lt;&gt;""),$J17795,"")),"")))</f>
      </c>
      <c r="R17796">
        <f>IF($B17796="","",IF($J17796&lt;&gt;"",IFERROR(LOOKUP(2,1/(($B$5:$B$20000=$B17796)*($F$5:$F$20000="组件")*($I$5:$I$20000=$J17796)),$R$5:$R$20000)*IF($Q17796="",1,$Q17796),""),IF($P17796="","",IF($Q17796="",$P17796,$P17796*$Q17796))))</f>
      </c>
    </row>
    <row r="17797" spans="1:24" x14ac:dyDescent="0.25">
      <c r="A17797">
        <f>IF(B17797="","",IF(B17797=B17796,A17796,A17796+1))</f>
      </c>
      <c r="G17797">
        <f>IF($B17797="","",IF($J17797&lt;&gt;"",IFERROR(LOOKUP(2,1/(($B$5:$B$20000=$B17797)*($F$5:$F$20000="组件")*($I$5:$I$20000=$J17797)),$G$5:$G$20000)&amp;"."&amp;COUNTIFS($B$5:$B17797,$B17797,$J$5:$J17797,$J17797),""),COUNTIFS($B$5:$B17797,$B17797,$J$5:$J17797,"")))</f>
      </c>
      <c r="I17797">
        <f>IF($F17797="组件","C"&amp;TEXT(COUNTIFS($B$5:$B17797,$B17797,$F$5:$F17797,"组件"),"000"),"")</f>
      </c>
      <c r="J17797">
        <f>IF($B17797="","",IF($F17797="组件","",IF($Q17797&lt;&gt;"",IF(AND($B17797=$B17796,$F17796="组件"),$I17796,IF(AND($B17797=$B17796,$J17796&lt;&gt;""),$J17796,"")),"")))</f>
      </c>
      <c r="R17797">
        <f>IF($B17797="","",IF($J17797&lt;&gt;"",IFERROR(LOOKUP(2,1/(($B$5:$B$20000=$B17797)*($F$5:$F$20000="组件")*($I$5:$I$20000=$J17797)),$R$5:$R$20000)*IF($Q17797="",1,$Q17797),""),IF($P17797="","",IF($Q17797="",$P17797,$P17797*$Q17797))))</f>
      </c>
    </row>
    <row r="17798" spans="1:24" x14ac:dyDescent="0.25">
      <c r="A17798">
        <f>IF(B17798="","",IF(B17798=B17797,A17797,A17797+1))</f>
      </c>
      <c r="G17798">
        <f>IF($B17798="","",IF($J17798&lt;&gt;"",IFERROR(LOOKUP(2,1/(($B$5:$B$20000=$B17798)*($F$5:$F$20000="组件")*($I$5:$I$20000=$J17798)),$G$5:$G$20000)&amp;"."&amp;COUNTIFS($B$5:$B17798,$B17798,$J$5:$J17798,$J17798),""),COUNTIFS($B$5:$B17798,$B17798,$J$5:$J17798,"")))</f>
      </c>
      <c r="I17798">
        <f>IF($F17798="组件","C"&amp;TEXT(COUNTIFS($B$5:$B17798,$B17798,$F$5:$F17798,"组件"),"000"),"")</f>
      </c>
      <c r="J17798">
        <f>IF($B17798="","",IF($F17798="组件","",IF($Q17798&lt;&gt;"",IF(AND($B17798=$B17797,$F17797="组件"),$I17797,IF(AND($B17798=$B17797,$J17797&lt;&gt;""),$J17797,"")),"")))</f>
      </c>
      <c r="R17798">
        <f>IF($B17798="","",IF($J17798&lt;&gt;"",IFERROR(LOOKUP(2,1/(($B$5:$B$20000=$B17798)*($F$5:$F$20000="组件")*($I$5:$I$20000=$J17798)),$R$5:$R$20000)*IF($Q17798="",1,$Q17798),""),IF($P17798="","",IF($Q17798="",$P17798,$P17798*$Q17798))))</f>
      </c>
    </row>
    <row r="17799" spans="1:24" x14ac:dyDescent="0.25">
      <c r="A17799">
        <f>IF(B17799="","",IF(B17799=B17798,A17798,A17798+1))</f>
      </c>
      <c r="G17799">
        <f>IF($B17799="","",IF($J17799&lt;&gt;"",IFERROR(LOOKUP(2,1/(($B$5:$B$20000=$B17799)*($F$5:$F$20000="组件")*($I$5:$I$20000=$J17799)),$G$5:$G$20000)&amp;"."&amp;COUNTIFS($B$5:$B17799,$B17799,$J$5:$J17799,$J17799),""),COUNTIFS($B$5:$B17799,$B17799,$J$5:$J17799,"")))</f>
      </c>
      <c r="I17799">
        <f>IF($F17799="组件","C"&amp;TEXT(COUNTIFS($B$5:$B17799,$B17799,$F$5:$F17799,"组件"),"000"),"")</f>
      </c>
      <c r="J17799">
        <f>IF($B17799="","",IF($F17799="组件","",IF($Q17799&lt;&gt;"",IF(AND($B17799=$B17798,$F17798="组件"),$I17798,IF(AND($B17799=$B17798,$J17798&lt;&gt;""),$J17798,"")),"")))</f>
      </c>
      <c r="R17799">
        <f>IF($B17799="","",IF($J17799&lt;&gt;"",IFERROR(LOOKUP(2,1/(($B$5:$B$20000=$B17799)*($F$5:$F$20000="组件")*($I$5:$I$20000=$J17799)),$R$5:$R$20000)*IF($Q17799="",1,$Q17799),""),IF($P17799="","",IF($Q17799="",$P17799,$P17799*$Q17799))))</f>
      </c>
    </row>
    <row r="17800" spans="1:24" x14ac:dyDescent="0.25">
      <c r="A17800">
        <f>IF(B17800="","",IF(B17800=B17799,A17799,A17799+1))</f>
      </c>
      <c r="G17800">
        <f>IF($B17800="","",IF($J17800&lt;&gt;"",IFERROR(LOOKUP(2,1/(($B$5:$B$20000=$B17800)*($F$5:$F$20000="组件")*($I$5:$I$20000=$J17800)),$G$5:$G$20000)&amp;"."&amp;COUNTIFS($B$5:$B17800,$B17800,$J$5:$J17800,$J17800),""),COUNTIFS($B$5:$B17800,$B17800,$J$5:$J17800,"")))</f>
      </c>
      <c r="I17800">
        <f>IF($F17800="组件","C"&amp;TEXT(COUNTIFS($B$5:$B17800,$B17800,$F$5:$F17800,"组件"),"000"),"")</f>
      </c>
      <c r="J17800">
        <f>IF($B17800="","",IF($F17800="组件","",IF($Q17800&lt;&gt;"",IF(AND($B17800=$B17799,$F17799="组件"),$I17799,IF(AND($B17800=$B17799,$J17799&lt;&gt;""),$J17799,"")),"")))</f>
      </c>
      <c r="R17800">
        <f>IF($B17800="","",IF($J17800&lt;&gt;"",IFERROR(LOOKUP(2,1/(($B$5:$B$20000=$B17800)*($F$5:$F$20000="组件")*($I$5:$I$20000=$J17800)),$R$5:$R$20000)*IF($Q17800="",1,$Q17800),""),IF($P17800="","",IF($Q17800="",$P17800,$P17800*$Q17800))))</f>
      </c>
    </row>
    <row r="17801" spans="1:24" x14ac:dyDescent="0.25">
      <c r="A17801">
        <f>IF(B17801="","",IF(B17801=B17800,A17800,A17800+1))</f>
      </c>
      <c r="G17801">
        <f>IF($B17801="","",IF($J17801&lt;&gt;"",IFERROR(LOOKUP(2,1/(($B$5:$B$20000=$B17801)*($F$5:$F$20000="组件")*($I$5:$I$20000=$J17801)),$G$5:$G$20000)&amp;"."&amp;COUNTIFS($B$5:$B17801,$B17801,$J$5:$J17801,$J17801),""),COUNTIFS($B$5:$B17801,$B17801,$J$5:$J17801,"")))</f>
      </c>
      <c r="I17801">
        <f>IF($F17801="组件","C"&amp;TEXT(COUNTIFS($B$5:$B17801,$B17801,$F$5:$F17801,"组件"),"000"),"")</f>
      </c>
      <c r="J17801">
        <f>IF($B17801="","",IF($F17801="组件","",IF($Q17801&lt;&gt;"",IF(AND($B17801=$B17800,$F17800="组件"),$I17800,IF(AND($B17801=$B17800,$J17800&lt;&gt;""),$J17800,"")),"")))</f>
      </c>
      <c r="R17801">
        <f>IF($B17801="","",IF($J17801&lt;&gt;"",IFERROR(LOOKUP(2,1/(($B$5:$B$20000=$B17801)*($F$5:$F$20000="组件")*($I$5:$I$20000=$J17801)),$R$5:$R$20000)*IF($Q17801="",1,$Q17801),""),IF($P17801="","",IF($Q17801="",$P17801,$P17801*$Q17801))))</f>
      </c>
    </row>
    <row r="17802" spans="1:24" x14ac:dyDescent="0.25">
      <c r="A17802">
        <f>IF(B17802="","",IF(B17802=B17801,A17801,A17801+1))</f>
      </c>
      <c r="G17802">
        <f>IF($B17802="","",IF($J17802&lt;&gt;"",IFERROR(LOOKUP(2,1/(($B$5:$B$20000=$B17802)*($F$5:$F$20000="组件")*($I$5:$I$20000=$J17802)),$G$5:$G$20000)&amp;"."&amp;COUNTIFS($B$5:$B17802,$B17802,$J$5:$J17802,$J17802),""),COUNTIFS($B$5:$B17802,$B17802,$J$5:$J17802,"")))</f>
      </c>
      <c r="I17802">
        <f>IF($F17802="组件","C"&amp;TEXT(COUNTIFS($B$5:$B17802,$B17802,$F$5:$F17802,"组件"),"000"),"")</f>
      </c>
      <c r="J17802">
        <f>IF($B17802="","",IF($F17802="组件","",IF($Q17802&lt;&gt;"",IF(AND($B17802=$B17801,$F17801="组件"),$I17801,IF(AND($B17802=$B17801,$J17801&lt;&gt;""),$J17801,"")),"")))</f>
      </c>
      <c r="R17802">
        <f>IF($B17802="","",IF($J17802&lt;&gt;"",IFERROR(LOOKUP(2,1/(($B$5:$B$20000=$B17802)*($F$5:$F$20000="组件")*($I$5:$I$20000=$J17802)),$R$5:$R$20000)*IF($Q17802="",1,$Q17802),""),IF($P17802="","",IF($Q17802="",$P17802,$P17802*$Q17802))))</f>
      </c>
    </row>
    <row r="17803" spans="1:24" x14ac:dyDescent="0.25">
      <c r="A17803">
        <f>IF(B17803="","",IF(B17803=B17802,A17802,A17802+1))</f>
      </c>
      <c r="G17803">
        <f>IF($B17803="","",IF($J17803&lt;&gt;"",IFERROR(LOOKUP(2,1/(($B$5:$B$20000=$B17803)*($F$5:$F$20000="组件")*($I$5:$I$20000=$J17803)),$G$5:$G$20000)&amp;"."&amp;COUNTIFS($B$5:$B17803,$B17803,$J$5:$J17803,$J17803),""),COUNTIFS($B$5:$B17803,$B17803,$J$5:$J17803,"")))</f>
      </c>
      <c r="I17803">
        <f>IF($F17803="组件","C"&amp;TEXT(COUNTIFS($B$5:$B17803,$B17803,$F$5:$F17803,"组件"),"000"),"")</f>
      </c>
      <c r="J17803">
        <f>IF($B17803="","",IF($F17803="组件","",IF($Q17803&lt;&gt;"",IF(AND($B17803=$B17802,$F17802="组件"),$I17802,IF(AND($B17803=$B17802,$J17802&lt;&gt;""),$J17802,"")),"")))</f>
      </c>
      <c r="R17803">
        <f>IF($B17803="","",IF($J17803&lt;&gt;"",IFERROR(LOOKUP(2,1/(($B$5:$B$20000=$B17803)*($F$5:$F$20000="组件")*($I$5:$I$20000=$J17803)),$R$5:$R$20000)*IF($Q17803="",1,$Q17803),""),IF($P17803="","",IF($Q17803="",$P17803,$P17803*$Q17803))))</f>
      </c>
    </row>
    <row r="17804" spans="1:24" x14ac:dyDescent="0.25">
      <c r="A17804">
        <f>IF(B17804="","",IF(B17804=B17803,A17803,A17803+1))</f>
      </c>
      <c r="G17804">
        <f>IF($B17804="","",IF($J17804&lt;&gt;"",IFERROR(LOOKUP(2,1/(($B$5:$B$20000=$B17804)*($F$5:$F$20000="组件")*($I$5:$I$20000=$J17804)),$G$5:$G$20000)&amp;"."&amp;COUNTIFS($B$5:$B17804,$B17804,$J$5:$J17804,$J17804),""),COUNTIFS($B$5:$B17804,$B17804,$J$5:$J17804,"")))</f>
      </c>
      <c r="I17804">
        <f>IF($F17804="组件","C"&amp;TEXT(COUNTIFS($B$5:$B17804,$B17804,$F$5:$F17804,"组件"),"000"),"")</f>
      </c>
      <c r="J17804">
        <f>IF($B17804="","",IF($F17804="组件","",IF($Q17804&lt;&gt;"",IF(AND($B17804=$B17803,$F17803="组件"),$I17803,IF(AND($B17804=$B17803,$J17803&lt;&gt;""),$J17803,"")),"")))</f>
      </c>
      <c r="R17804">
        <f>IF($B17804="","",IF($J17804&lt;&gt;"",IFERROR(LOOKUP(2,1/(($B$5:$B$20000=$B17804)*($F$5:$F$20000="组件")*($I$5:$I$20000=$J17804)),$R$5:$R$20000)*IF($Q17804="",1,$Q17804),""),IF($P17804="","",IF($Q17804="",$P17804,$P17804*$Q17804))))</f>
      </c>
    </row>
    <row r="17805" spans="1:24" x14ac:dyDescent="0.25">
      <c r="A17805">
        <f>IF(B17805="","",IF(B17805=B17804,A17804,A17804+1))</f>
      </c>
      <c r="G17805">
        <f>IF($B17805="","",IF($J17805&lt;&gt;"",IFERROR(LOOKUP(2,1/(($B$5:$B$20000=$B17805)*($F$5:$F$20000="组件")*($I$5:$I$20000=$J17805)),$G$5:$G$20000)&amp;"."&amp;COUNTIFS($B$5:$B17805,$B17805,$J$5:$J17805,$J17805),""),COUNTIFS($B$5:$B17805,$B17805,$J$5:$J17805,"")))</f>
      </c>
      <c r="I17805">
        <f>IF($F17805="组件","C"&amp;TEXT(COUNTIFS($B$5:$B17805,$B17805,$F$5:$F17805,"组件"),"000"),"")</f>
      </c>
      <c r="J17805">
        <f>IF($B17805="","",IF($F17805="组件","",IF($Q17805&lt;&gt;"",IF(AND($B17805=$B17804,$F17804="组件"),$I17804,IF(AND($B17805=$B17804,$J17804&lt;&gt;""),$J17804,"")),"")))</f>
      </c>
      <c r="R17805">
        <f>IF($B17805="","",IF($J17805&lt;&gt;"",IFERROR(LOOKUP(2,1/(($B$5:$B$20000=$B17805)*($F$5:$F$20000="组件")*($I$5:$I$20000=$J17805)),$R$5:$R$20000)*IF($Q17805="",1,$Q17805),""),IF($P17805="","",IF($Q17805="",$P17805,$P17805*$Q17805))))</f>
      </c>
    </row>
    <row r="17806" spans="1:24" x14ac:dyDescent="0.25">
      <c r="A17806">
        <f>IF(B17806="","",IF(B17806=B17805,A17805,A17805+1))</f>
      </c>
      <c r="G17806">
        <f>IF($B17806="","",IF($J17806&lt;&gt;"",IFERROR(LOOKUP(2,1/(($B$5:$B$20000=$B17806)*($F$5:$F$20000="组件")*($I$5:$I$20000=$J17806)),$G$5:$G$20000)&amp;"."&amp;COUNTIFS($B$5:$B17806,$B17806,$J$5:$J17806,$J17806),""),COUNTIFS($B$5:$B17806,$B17806,$J$5:$J17806,"")))</f>
      </c>
      <c r="I17806">
        <f>IF($F17806="组件","C"&amp;TEXT(COUNTIFS($B$5:$B17806,$B17806,$F$5:$F17806,"组件"),"000"),"")</f>
      </c>
      <c r="J17806">
        <f>IF($B17806="","",IF($F17806="组件","",IF($Q17806&lt;&gt;"",IF(AND($B17806=$B17805,$F17805="组件"),$I17805,IF(AND($B17806=$B17805,$J17805&lt;&gt;""),$J17805,"")),"")))</f>
      </c>
      <c r="R17806">
        <f>IF($B17806="","",IF($J17806&lt;&gt;"",IFERROR(LOOKUP(2,1/(($B$5:$B$20000=$B17806)*($F$5:$F$20000="组件")*($I$5:$I$20000=$J17806)),$R$5:$R$20000)*IF($Q17806="",1,$Q17806),""),IF($P17806="","",IF($Q17806="",$P17806,$P17806*$Q17806))))</f>
      </c>
    </row>
    <row r="17807" spans="1:24" x14ac:dyDescent="0.25">
      <c r="A17807">
        <f>IF(B17807="","",IF(B17807=B17806,A17806,A17806+1))</f>
      </c>
      <c r="G17807">
        <f>IF($B17807="","",IF($J17807&lt;&gt;"",IFERROR(LOOKUP(2,1/(($B$5:$B$20000=$B17807)*($F$5:$F$20000="组件")*($I$5:$I$20000=$J17807)),$G$5:$G$20000)&amp;"."&amp;COUNTIFS($B$5:$B17807,$B17807,$J$5:$J17807,$J17807),""),COUNTIFS($B$5:$B17807,$B17807,$J$5:$J17807,"")))</f>
      </c>
      <c r="I17807">
        <f>IF($F17807="组件","C"&amp;TEXT(COUNTIFS($B$5:$B17807,$B17807,$F$5:$F17807,"组件"),"000"),"")</f>
      </c>
      <c r="J17807">
        <f>IF($B17807="","",IF($F17807="组件","",IF($Q17807&lt;&gt;"",IF(AND($B17807=$B17806,$F17806="组件"),$I17806,IF(AND($B17807=$B17806,$J17806&lt;&gt;""),$J17806,"")),"")))</f>
      </c>
      <c r="R17807">
        <f>IF($B17807="","",IF($J17807&lt;&gt;"",IFERROR(LOOKUP(2,1/(($B$5:$B$20000=$B17807)*($F$5:$F$20000="组件")*($I$5:$I$20000=$J17807)),$R$5:$R$20000)*IF($Q17807="",1,$Q17807),""),IF($P17807="","",IF($Q17807="",$P17807,$P17807*$Q17807))))</f>
      </c>
    </row>
    <row r="17808" spans="1:24" x14ac:dyDescent="0.25">
      <c r="A17808">
        <f>IF(B17808="","",IF(B17808=B17807,A17807,A17807+1))</f>
      </c>
      <c r="G17808">
        <f>IF($B17808="","",IF($J17808&lt;&gt;"",IFERROR(LOOKUP(2,1/(($B$5:$B$20000=$B17808)*($F$5:$F$20000="组件")*($I$5:$I$20000=$J17808)),$G$5:$G$20000)&amp;"."&amp;COUNTIFS($B$5:$B17808,$B17808,$J$5:$J17808,$J17808),""),COUNTIFS($B$5:$B17808,$B17808,$J$5:$J17808,"")))</f>
      </c>
      <c r="I17808">
        <f>IF($F17808="组件","C"&amp;TEXT(COUNTIFS($B$5:$B17808,$B17808,$F$5:$F17808,"组件"),"000"),"")</f>
      </c>
      <c r="J17808">
        <f>IF($B17808="","",IF($F17808="组件","",IF($Q17808&lt;&gt;"",IF(AND($B17808=$B17807,$F17807="组件"),$I17807,IF(AND($B17808=$B17807,$J17807&lt;&gt;""),$J17807,"")),"")))</f>
      </c>
      <c r="R17808">
        <f>IF($B17808="","",IF($J17808&lt;&gt;"",IFERROR(LOOKUP(2,1/(($B$5:$B$20000=$B17808)*($F$5:$F$20000="组件")*($I$5:$I$20000=$J17808)),$R$5:$R$20000)*IF($Q17808="",1,$Q17808),""),IF($P17808="","",IF($Q17808="",$P17808,$P17808*$Q17808))))</f>
      </c>
    </row>
    <row r="17809" spans="1:24" x14ac:dyDescent="0.25">
      <c r="A17809">
        <f>IF(B17809="","",IF(B17809=B17808,A17808,A17808+1))</f>
      </c>
      <c r="G17809">
        <f>IF($B17809="","",IF($J17809&lt;&gt;"",IFERROR(LOOKUP(2,1/(($B$5:$B$20000=$B17809)*($F$5:$F$20000="组件")*($I$5:$I$20000=$J17809)),$G$5:$G$20000)&amp;"."&amp;COUNTIFS($B$5:$B17809,$B17809,$J$5:$J17809,$J17809),""),COUNTIFS($B$5:$B17809,$B17809,$J$5:$J17809,"")))</f>
      </c>
      <c r="I17809">
        <f>IF($F17809="组件","C"&amp;TEXT(COUNTIFS($B$5:$B17809,$B17809,$F$5:$F17809,"组件"),"000"),"")</f>
      </c>
      <c r="J17809">
        <f>IF($B17809="","",IF($F17809="组件","",IF($Q17809&lt;&gt;"",IF(AND($B17809=$B17808,$F17808="组件"),$I17808,IF(AND($B17809=$B17808,$J17808&lt;&gt;""),$J17808,"")),"")))</f>
      </c>
      <c r="R17809">
        <f>IF($B17809="","",IF($J17809&lt;&gt;"",IFERROR(LOOKUP(2,1/(($B$5:$B$20000=$B17809)*($F$5:$F$20000="组件")*($I$5:$I$20000=$J17809)),$R$5:$R$20000)*IF($Q17809="",1,$Q17809),""),IF($P17809="","",IF($Q17809="",$P17809,$P17809*$Q17809))))</f>
      </c>
    </row>
    <row r="17810" spans="1:24" x14ac:dyDescent="0.25">
      <c r="A17810">
        <f>IF(B17810="","",IF(B17810=B17809,A17809,A17809+1))</f>
      </c>
      <c r="G17810">
        <f>IF($B17810="","",IF($J17810&lt;&gt;"",IFERROR(LOOKUP(2,1/(($B$5:$B$20000=$B17810)*($F$5:$F$20000="组件")*($I$5:$I$20000=$J17810)),$G$5:$G$20000)&amp;"."&amp;COUNTIFS($B$5:$B17810,$B17810,$J$5:$J17810,$J17810),""),COUNTIFS($B$5:$B17810,$B17810,$J$5:$J17810,"")))</f>
      </c>
      <c r="I17810">
        <f>IF($F17810="组件","C"&amp;TEXT(COUNTIFS($B$5:$B17810,$B17810,$F$5:$F17810,"组件"),"000"),"")</f>
      </c>
      <c r="J17810">
        <f>IF($B17810="","",IF($F17810="组件","",IF($Q17810&lt;&gt;"",IF(AND($B17810=$B17809,$F17809="组件"),$I17809,IF(AND($B17810=$B17809,$J17809&lt;&gt;""),$J17809,"")),"")))</f>
      </c>
      <c r="R17810">
        <f>IF($B17810="","",IF($J17810&lt;&gt;"",IFERROR(LOOKUP(2,1/(($B$5:$B$20000=$B17810)*($F$5:$F$20000="组件")*($I$5:$I$20000=$J17810)),$R$5:$R$20000)*IF($Q17810="",1,$Q17810),""),IF($P17810="","",IF($Q17810="",$P17810,$P17810*$Q17810))))</f>
      </c>
    </row>
    <row r="17811" spans="1:24" x14ac:dyDescent="0.25">
      <c r="A17811">
        <f>IF(B17811="","",IF(B17811=B17810,A17810,A17810+1))</f>
      </c>
      <c r="G17811">
        <f>IF($B17811="","",IF($J17811&lt;&gt;"",IFERROR(LOOKUP(2,1/(($B$5:$B$20000=$B17811)*($F$5:$F$20000="组件")*($I$5:$I$20000=$J17811)),$G$5:$G$20000)&amp;"."&amp;COUNTIFS($B$5:$B17811,$B17811,$J$5:$J17811,$J17811),""),COUNTIFS($B$5:$B17811,$B17811,$J$5:$J17811,"")))</f>
      </c>
      <c r="I17811">
        <f>IF($F17811="组件","C"&amp;TEXT(COUNTIFS($B$5:$B17811,$B17811,$F$5:$F17811,"组件"),"000"),"")</f>
      </c>
      <c r="J17811">
        <f>IF($B17811="","",IF($F17811="组件","",IF($Q17811&lt;&gt;"",IF(AND($B17811=$B17810,$F17810="组件"),$I17810,IF(AND($B17811=$B17810,$J17810&lt;&gt;""),$J17810,"")),"")))</f>
      </c>
      <c r="R17811">
        <f>IF($B17811="","",IF($J17811&lt;&gt;"",IFERROR(LOOKUP(2,1/(($B$5:$B$20000=$B17811)*($F$5:$F$20000="组件")*($I$5:$I$20000=$J17811)),$R$5:$R$20000)*IF($Q17811="",1,$Q17811),""),IF($P17811="","",IF($Q17811="",$P17811,$P17811*$Q17811))))</f>
      </c>
    </row>
    <row r="17812" spans="1:24" x14ac:dyDescent="0.25">
      <c r="A17812">
        <f>IF(B17812="","",IF(B17812=B17811,A17811,A17811+1))</f>
      </c>
      <c r="G17812">
        <f>IF($B17812="","",IF($J17812&lt;&gt;"",IFERROR(LOOKUP(2,1/(($B$5:$B$20000=$B17812)*($F$5:$F$20000="组件")*($I$5:$I$20000=$J17812)),$G$5:$G$20000)&amp;"."&amp;COUNTIFS($B$5:$B17812,$B17812,$J$5:$J17812,$J17812),""),COUNTIFS($B$5:$B17812,$B17812,$J$5:$J17812,"")))</f>
      </c>
      <c r="I17812">
        <f>IF($F17812="组件","C"&amp;TEXT(COUNTIFS($B$5:$B17812,$B17812,$F$5:$F17812,"组件"),"000"),"")</f>
      </c>
      <c r="J17812">
        <f>IF($B17812="","",IF($F17812="组件","",IF($Q17812&lt;&gt;"",IF(AND($B17812=$B17811,$F17811="组件"),$I17811,IF(AND($B17812=$B17811,$J17811&lt;&gt;""),$J17811,"")),"")))</f>
      </c>
      <c r="R17812">
        <f>IF($B17812="","",IF($J17812&lt;&gt;"",IFERROR(LOOKUP(2,1/(($B$5:$B$20000=$B17812)*($F$5:$F$20000="组件")*($I$5:$I$20000=$J17812)),$R$5:$R$20000)*IF($Q17812="",1,$Q17812),""),IF($P17812="","",IF($Q17812="",$P17812,$P17812*$Q17812))))</f>
      </c>
    </row>
    <row r="17813" spans="1:24" x14ac:dyDescent="0.25">
      <c r="A17813">
        <f>IF(B17813="","",IF(B17813=B17812,A17812,A17812+1))</f>
      </c>
      <c r="G17813">
        <f>IF($B17813="","",IF($J17813&lt;&gt;"",IFERROR(LOOKUP(2,1/(($B$5:$B$20000=$B17813)*($F$5:$F$20000="组件")*($I$5:$I$20000=$J17813)),$G$5:$G$20000)&amp;"."&amp;COUNTIFS($B$5:$B17813,$B17813,$J$5:$J17813,$J17813),""),COUNTIFS($B$5:$B17813,$B17813,$J$5:$J17813,"")))</f>
      </c>
      <c r="I17813">
        <f>IF($F17813="组件","C"&amp;TEXT(COUNTIFS($B$5:$B17813,$B17813,$F$5:$F17813,"组件"),"000"),"")</f>
      </c>
      <c r="J17813">
        <f>IF($B17813="","",IF($F17813="组件","",IF($Q17813&lt;&gt;"",IF(AND($B17813=$B17812,$F17812="组件"),$I17812,IF(AND($B17813=$B17812,$J17812&lt;&gt;""),$J17812,"")),"")))</f>
      </c>
      <c r="R17813">
        <f>IF($B17813="","",IF($J17813&lt;&gt;"",IFERROR(LOOKUP(2,1/(($B$5:$B$20000=$B17813)*($F$5:$F$20000="组件")*($I$5:$I$20000=$J17813)),$R$5:$R$20000)*IF($Q17813="",1,$Q17813),""),IF($P17813="","",IF($Q17813="",$P17813,$P17813*$Q17813))))</f>
      </c>
    </row>
    <row r="17814" spans="1:24" x14ac:dyDescent="0.25">
      <c r="A17814">
        <f>IF(B17814="","",IF(B17814=B17813,A17813,A17813+1))</f>
      </c>
      <c r="G17814">
        <f>IF($B17814="","",IF($J17814&lt;&gt;"",IFERROR(LOOKUP(2,1/(($B$5:$B$20000=$B17814)*($F$5:$F$20000="组件")*($I$5:$I$20000=$J17814)),$G$5:$G$20000)&amp;"."&amp;COUNTIFS($B$5:$B17814,$B17814,$J$5:$J17814,$J17814),""),COUNTIFS($B$5:$B17814,$B17814,$J$5:$J17814,"")))</f>
      </c>
      <c r="I17814">
        <f>IF($F17814="组件","C"&amp;TEXT(COUNTIFS($B$5:$B17814,$B17814,$F$5:$F17814,"组件"),"000"),"")</f>
      </c>
      <c r="J17814">
        <f>IF($B17814="","",IF($F17814="组件","",IF($Q17814&lt;&gt;"",IF(AND($B17814=$B17813,$F17813="组件"),$I17813,IF(AND($B17814=$B17813,$J17813&lt;&gt;""),$J17813,"")),"")))</f>
      </c>
      <c r="R17814">
        <f>IF($B17814="","",IF($J17814&lt;&gt;"",IFERROR(LOOKUP(2,1/(($B$5:$B$20000=$B17814)*($F$5:$F$20000="组件")*($I$5:$I$20000=$J17814)),$R$5:$R$20000)*IF($Q17814="",1,$Q17814),""),IF($P17814="","",IF($Q17814="",$P17814,$P17814*$Q17814))))</f>
      </c>
    </row>
    <row r="17815" spans="1:24" x14ac:dyDescent="0.25">
      <c r="A17815">
        <f>IF(B17815="","",IF(B17815=B17814,A17814,A17814+1))</f>
      </c>
      <c r="G17815">
        <f>IF($B17815="","",IF($J17815&lt;&gt;"",IFERROR(LOOKUP(2,1/(($B$5:$B$20000=$B17815)*($F$5:$F$20000="组件")*($I$5:$I$20000=$J17815)),$G$5:$G$20000)&amp;"."&amp;COUNTIFS($B$5:$B17815,$B17815,$J$5:$J17815,$J17815),""),COUNTIFS($B$5:$B17815,$B17815,$J$5:$J17815,"")))</f>
      </c>
      <c r="I17815">
        <f>IF($F17815="组件","C"&amp;TEXT(COUNTIFS($B$5:$B17815,$B17815,$F$5:$F17815,"组件"),"000"),"")</f>
      </c>
      <c r="J17815">
        <f>IF($B17815="","",IF($F17815="组件","",IF($Q17815&lt;&gt;"",IF(AND($B17815=$B17814,$F17814="组件"),$I17814,IF(AND($B17815=$B17814,$J17814&lt;&gt;""),$J17814,"")),"")))</f>
      </c>
      <c r="R17815">
        <f>IF($B17815="","",IF($J17815&lt;&gt;"",IFERROR(LOOKUP(2,1/(($B$5:$B$20000=$B17815)*($F$5:$F$20000="组件")*($I$5:$I$20000=$J17815)),$R$5:$R$20000)*IF($Q17815="",1,$Q17815),""),IF($P17815="","",IF($Q17815="",$P17815,$P17815*$Q17815))))</f>
      </c>
    </row>
    <row r="17816" spans="1:24" x14ac:dyDescent="0.25">
      <c r="A17816">
        <f>IF(B17816="","",IF(B17816=B17815,A17815,A17815+1))</f>
      </c>
      <c r="G17816">
        <f>IF($B17816="","",IF($J17816&lt;&gt;"",IFERROR(LOOKUP(2,1/(($B$5:$B$20000=$B17816)*($F$5:$F$20000="组件")*($I$5:$I$20000=$J17816)),$G$5:$G$20000)&amp;"."&amp;COUNTIFS($B$5:$B17816,$B17816,$J$5:$J17816,$J17816),""),COUNTIFS($B$5:$B17816,$B17816,$J$5:$J17816,"")))</f>
      </c>
      <c r="I17816">
        <f>IF($F17816="组件","C"&amp;TEXT(COUNTIFS($B$5:$B17816,$B17816,$F$5:$F17816,"组件"),"000"),"")</f>
      </c>
      <c r="J17816">
        <f>IF($B17816="","",IF($F17816="组件","",IF($Q17816&lt;&gt;"",IF(AND($B17816=$B17815,$F17815="组件"),$I17815,IF(AND($B17816=$B17815,$J17815&lt;&gt;""),$J17815,"")),"")))</f>
      </c>
      <c r="R17816">
        <f>IF($B17816="","",IF($J17816&lt;&gt;"",IFERROR(LOOKUP(2,1/(($B$5:$B$20000=$B17816)*($F$5:$F$20000="组件")*($I$5:$I$20000=$J17816)),$R$5:$R$20000)*IF($Q17816="",1,$Q17816),""),IF($P17816="","",IF($Q17816="",$P17816,$P17816*$Q17816))))</f>
      </c>
    </row>
    <row r="17817" spans="1:24" x14ac:dyDescent="0.25">
      <c r="A17817">
        <f>IF(B17817="","",IF(B17817=B17816,A17816,A17816+1))</f>
      </c>
      <c r="G17817">
        <f>IF($B17817="","",IF($J17817&lt;&gt;"",IFERROR(LOOKUP(2,1/(($B$5:$B$20000=$B17817)*($F$5:$F$20000="组件")*($I$5:$I$20000=$J17817)),$G$5:$G$20000)&amp;"."&amp;COUNTIFS($B$5:$B17817,$B17817,$J$5:$J17817,$J17817),""),COUNTIFS($B$5:$B17817,$B17817,$J$5:$J17817,"")))</f>
      </c>
      <c r="I17817">
        <f>IF($F17817="组件","C"&amp;TEXT(COUNTIFS($B$5:$B17817,$B17817,$F$5:$F17817,"组件"),"000"),"")</f>
      </c>
      <c r="J17817">
        <f>IF($B17817="","",IF($F17817="组件","",IF($Q17817&lt;&gt;"",IF(AND($B17817=$B17816,$F17816="组件"),$I17816,IF(AND($B17817=$B17816,$J17816&lt;&gt;""),$J17816,"")),"")))</f>
      </c>
      <c r="R17817">
        <f>IF($B17817="","",IF($J17817&lt;&gt;"",IFERROR(LOOKUP(2,1/(($B$5:$B$20000=$B17817)*($F$5:$F$20000="组件")*($I$5:$I$20000=$J17817)),$R$5:$R$20000)*IF($Q17817="",1,$Q17817),""),IF($P17817="","",IF($Q17817="",$P17817,$P17817*$Q17817))))</f>
      </c>
    </row>
    <row r="17818" spans="1:24" x14ac:dyDescent="0.25">
      <c r="A17818">
        <f>IF(B17818="","",IF(B17818=B17817,A17817,A17817+1))</f>
      </c>
      <c r="G17818">
        <f>IF($B17818="","",IF($J17818&lt;&gt;"",IFERROR(LOOKUP(2,1/(($B$5:$B$20000=$B17818)*($F$5:$F$20000="组件")*($I$5:$I$20000=$J17818)),$G$5:$G$20000)&amp;"."&amp;COUNTIFS($B$5:$B17818,$B17818,$J$5:$J17818,$J17818),""),COUNTIFS($B$5:$B17818,$B17818,$J$5:$J17818,"")))</f>
      </c>
      <c r="I17818">
        <f>IF($F17818="组件","C"&amp;TEXT(COUNTIFS($B$5:$B17818,$B17818,$F$5:$F17818,"组件"),"000"),"")</f>
      </c>
      <c r="J17818">
        <f>IF($B17818="","",IF($F17818="组件","",IF($Q17818&lt;&gt;"",IF(AND($B17818=$B17817,$F17817="组件"),$I17817,IF(AND($B17818=$B17817,$J17817&lt;&gt;""),$J17817,"")),"")))</f>
      </c>
      <c r="R17818">
        <f>IF($B17818="","",IF($J17818&lt;&gt;"",IFERROR(LOOKUP(2,1/(($B$5:$B$20000=$B17818)*($F$5:$F$20000="组件")*($I$5:$I$20000=$J17818)),$R$5:$R$20000)*IF($Q17818="",1,$Q17818),""),IF($P17818="","",IF($Q17818="",$P17818,$P17818*$Q17818))))</f>
      </c>
    </row>
    <row r="17819" spans="1:24" x14ac:dyDescent="0.25">
      <c r="A17819">
        <f>IF(B17819="","",IF(B17819=B17818,A17818,A17818+1))</f>
      </c>
      <c r="G17819">
        <f>IF($B17819="","",IF($J17819&lt;&gt;"",IFERROR(LOOKUP(2,1/(($B$5:$B$20000=$B17819)*($F$5:$F$20000="组件")*($I$5:$I$20000=$J17819)),$G$5:$G$20000)&amp;"."&amp;COUNTIFS($B$5:$B17819,$B17819,$J$5:$J17819,$J17819),""),COUNTIFS($B$5:$B17819,$B17819,$J$5:$J17819,"")))</f>
      </c>
      <c r="I17819">
        <f>IF($F17819="组件","C"&amp;TEXT(COUNTIFS($B$5:$B17819,$B17819,$F$5:$F17819,"组件"),"000"),"")</f>
      </c>
      <c r="J17819">
        <f>IF($B17819="","",IF($F17819="组件","",IF($Q17819&lt;&gt;"",IF(AND($B17819=$B17818,$F17818="组件"),$I17818,IF(AND($B17819=$B17818,$J17818&lt;&gt;""),$J17818,"")),"")))</f>
      </c>
      <c r="R17819">
        <f>IF($B17819="","",IF($J17819&lt;&gt;"",IFERROR(LOOKUP(2,1/(($B$5:$B$20000=$B17819)*($F$5:$F$20000="组件")*($I$5:$I$20000=$J17819)),$R$5:$R$20000)*IF($Q17819="",1,$Q17819),""),IF($P17819="","",IF($Q17819="",$P17819,$P17819*$Q17819))))</f>
      </c>
    </row>
    <row r="17820" spans="1:24" x14ac:dyDescent="0.25">
      <c r="A17820">
        <f>IF(B17820="","",IF(B17820=B17819,A17819,A17819+1))</f>
      </c>
      <c r="G17820">
        <f>IF($B17820="","",IF($J17820&lt;&gt;"",IFERROR(LOOKUP(2,1/(($B$5:$B$20000=$B17820)*($F$5:$F$20000="组件")*($I$5:$I$20000=$J17820)),$G$5:$G$20000)&amp;"."&amp;COUNTIFS($B$5:$B17820,$B17820,$J$5:$J17820,$J17820),""),COUNTIFS($B$5:$B17820,$B17820,$J$5:$J17820,"")))</f>
      </c>
      <c r="I17820">
        <f>IF($F17820="组件","C"&amp;TEXT(COUNTIFS($B$5:$B17820,$B17820,$F$5:$F17820,"组件"),"000"),"")</f>
      </c>
      <c r="J17820">
        <f>IF($B17820="","",IF($F17820="组件","",IF($Q17820&lt;&gt;"",IF(AND($B17820=$B17819,$F17819="组件"),$I17819,IF(AND($B17820=$B17819,$J17819&lt;&gt;""),$J17819,"")),"")))</f>
      </c>
      <c r="R17820">
        <f>IF($B17820="","",IF($J17820&lt;&gt;"",IFERROR(LOOKUP(2,1/(($B$5:$B$20000=$B17820)*($F$5:$F$20000="组件")*($I$5:$I$20000=$J17820)),$R$5:$R$20000)*IF($Q17820="",1,$Q17820),""),IF($P17820="","",IF($Q17820="",$P17820,$P17820*$Q17820))))</f>
      </c>
    </row>
    <row r="17821" spans="1:24" x14ac:dyDescent="0.25">
      <c r="A17821">
        <f>IF(B17821="","",IF(B17821=B17820,A17820,A17820+1))</f>
      </c>
      <c r="G17821">
        <f>IF($B17821="","",IF($J17821&lt;&gt;"",IFERROR(LOOKUP(2,1/(($B$5:$B$20000=$B17821)*($F$5:$F$20000="组件")*($I$5:$I$20000=$J17821)),$G$5:$G$20000)&amp;"."&amp;COUNTIFS($B$5:$B17821,$B17821,$J$5:$J17821,$J17821),""),COUNTIFS($B$5:$B17821,$B17821,$J$5:$J17821,"")))</f>
      </c>
      <c r="I17821">
        <f>IF($F17821="组件","C"&amp;TEXT(COUNTIFS($B$5:$B17821,$B17821,$F$5:$F17821,"组件"),"000"),"")</f>
      </c>
      <c r="J17821">
        <f>IF($B17821="","",IF($F17821="组件","",IF($Q17821&lt;&gt;"",IF(AND($B17821=$B17820,$F17820="组件"),$I17820,IF(AND($B17821=$B17820,$J17820&lt;&gt;""),$J17820,"")),"")))</f>
      </c>
      <c r="R17821">
        <f>IF($B17821="","",IF($J17821&lt;&gt;"",IFERROR(LOOKUP(2,1/(($B$5:$B$20000=$B17821)*($F$5:$F$20000="组件")*($I$5:$I$20000=$J17821)),$R$5:$R$20000)*IF($Q17821="",1,$Q17821),""),IF($P17821="","",IF($Q17821="",$P17821,$P17821*$Q17821))))</f>
      </c>
    </row>
    <row r="17822" spans="1:24" x14ac:dyDescent="0.25">
      <c r="A17822">
        <f>IF(B17822="","",IF(B17822=B17821,A17821,A17821+1))</f>
      </c>
      <c r="G17822">
        <f>IF($B17822="","",IF($J17822&lt;&gt;"",IFERROR(LOOKUP(2,1/(($B$5:$B$20000=$B17822)*($F$5:$F$20000="组件")*($I$5:$I$20000=$J17822)),$G$5:$G$20000)&amp;"."&amp;COUNTIFS($B$5:$B17822,$B17822,$J$5:$J17822,$J17822),""),COUNTIFS($B$5:$B17822,$B17822,$J$5:$J17822,"")))</f>
      </c>
      <c r="I17822">
        <f>IF($F17822="组件","C"&amp;TEXT(COUNTIFS($B$5:$B17822,$B17822,$F$5:$F17822,"组件"),"000"),"")</f>
      </c>
      <c r="J17822">
        <f>IF($B17822="","",IF($F17822="组件","",IF($Q17822&lt;&gt;"",IF(AND($B17822=$B17821,$F17821="组件"),$I17821,IF(AND($B17822=$B17821,$J17821&lt;&gt;""),$J17821,"")),"")))</f>
      </c>
      <c r="R17822">
        <f>IF($B17822="","",IF($J17822&lt;&gt;"",IFERROR(LOOKUP(2,1/(($B$5:$B$20000=$B17822)*($F$5:$F$20000="组件")*($I$5:$I$20000=$J17822)),$R$5:$R$20000)*IF($Q17822="",1,$Q17822),""),IF($P17822="","",IF($Q17822="",$P17822,$P17822*$Q17822))))</f>
      </c>
    </row>
    <row r="17823" spans="1:24" x14ac:dyDescent="0.25">
      <c r="A17823">
        <f>IF(B17823="","",IF(B17823=B17822,A17822,A17822+1))</f>
      </c>
      <c r="G17823">
        <f>IF($B17823="","",IF($J17823&lt;&gt;"",IFERROR(LOOKUP(2,1/(($B$5:$B$20000=$B17823)*($F$5:$F$20000="组件")*($I$5:$I$20000=$J17823)),$G$5:$G$20000)&amp;"."&amp;COUNTIFS($B$5:$B17823,$B17823,$J$5:$J17823,$J17823),""),COUNTIFS($B$5:$B17823,$B17823,$J$5:$J17823,"")))</f>
      </c>
      <c r="I17823">
        <f>IF($F17823="组件","C"&amp;TEXT(COUNTIFS($B$5:$B17823,$B17823,$F$5:$F17823,"组件"),"000"),"")</f>
      </c>
      <c r="J17823">
        <f>IF($B17823="","",IF($F17823="组件","",IF($Q17823&lt;&gt;"",IF(AND($B17823=$B17822,$F17822="组件"),$I17822,IF(AND($B17823=$B17822,$J17822&lt;&gt;""),$J17822,"")),"")))</f>
      </c>
      <c r="R17823">
        <f>IF($B17823="","",IF($J17823&lt;&gt;"",IFERROR(LOOKUP(2,1/(($B$5:$B$20000=$B17823)*($F$5:$F$20000="组件")*($I$5:$I$20000=$J17823)),$R$5:$R$20000)*IF($Q17823="",1,$Q17823),""),IF($P17823="","",IF($Q17823="",$P17823,$P17823*$Q17823))))</f>
      </c>
    </row>
    <row r="17824" spans="1:24" x14ac:dyDescent="0.25">
      <c r="A17824">
        <f>IF(B17824="","",IF(B17824=B17823,A17823,A17823+1))</f>
      </c>
      <c r="G17824">
        <f>IF($B17824="","",IF($J17824&lt;&gt;"",IFERROR(LOOKUP(2,1/(($B$5:$B$20000=$B17824)*($F$5:$F$20000="组件")*($I$5:$I$20000=$J17824)),$G$5:$G$20000)&amp;"."&amp;COUNTIFS($B$5:$B17824,$B17824,$J$5:$J17824,$J17824),""),COUNTIFS($B$5:$B17824,$B17824,$J$5:$J17824,"")))</f>
      </c>
      <c r="I17824">
        <f>IF($F17824="组件","C"&amp;TEXT(COUNTIFS($B$5:$B17824,$B17824,$F$5:$F17824,"组件"),"000"),"")</f>
      </c>
      <c r="J17824">
        <f>IF($B17824="","",IF($F17824="组件","",IF($Q17824&lt;&gt;"",IF(AND($B17824=$B17823,$F17823="组件"),$I17823,IF(AND($B17824=$B17823,$J17823&lt;&gt;""),$J17823,"")),"")))</f>
      </c>
      <c r="R17824">
        <f>IF($B17824="","",IF($J17824&lt;&gt;"",IFERROR(LOOKUP(2,1/(($B$5:$B$20000=$B17824)*($F$5:$F$20000="组件")*($I$5:$I$20000=$J17824)),$R$5:$R$20000)*IF($Q17824="",1,$Q17824),""),IF($P17824="","",IF($Q17824="",$P17824,$P17824*$Q17824))))</f>
      </c>
    </row>
    <row r="17825" spans="1:24" x14ac:dyDescent="0.25">
      <c r="A17825">
        <f>IF(B17825="","",IF(B17825=B17824,A17824,A17824+1))</f>
      </c>
      <c r="G17825">
        <f>IF($B17825="","",IF($J17825&lt;&gt;"",IFERROR(LOOKUP(2,1/(($B$5:$B$20000=$B17825)*($F$5:$F$20000="组件")*($I$5:$I$20000=$J17825)),$G$5:$G$20000)&amp;"."&amp;COUNTIFS($B$5:$B17825,$B17825,$J$5:$J17825,$J17825),""),COUNTIFS($B$5:$B17825,$B17825,$J$5:$J17825,"")))</f>
      </c>
      <c r="I17825">
        <f>IF($F17825="组件","C"&amp;TEXT(COUNTIFS($B$5:$B17825,$B17825,$F$5:$F17825,"组件"),"000"),"")</f>
      </c>
      <c r="J17825">
        <f>IF($B17825="","",IF($F17825="组件","",IF($Q17825&lt;&gt;"",IF(AND($B17825=$B17824,$F17824="组件"),$I17824,IF(AND($B17825=$B17824,$J17824&lt;&gt;""),$J17824,"")),"")))</f>
      </c>
      <c r="R17825">
        <f>IF($B17825="","",IF($J17825&lt;&gt;"",IFERROR(LOOKUP(2,1/(($B$5:$B$20000=$B17825)*($F$5:$F$20000="组件")*($I$5:$I$20000=$J17825)),$R$5:$R$20000)*IF($Q17825="",1,$Q17825),""),IF($P17825="","",IF($Q17825="",$P17825,$P17825*$Q17825))))</f>
      </c>
    </row>
    <row r="17826" spans="1:24" x14ac:dyDescent="0.25">
      <c r="A17826">
        <f>IF(B17826="","",IF(B17826=B17825,A17825,A17825+1))</f>
      </c>
      <c r="G17826">
        <f>IF($B17826="","",IF($J17826&lt;&gt;"",IFERROR(LOOKUP(2,1/(($B$5:$B$20000=$B17826)*($F$5:$F$20000="组件")*($I$5:$I$20000=$J17826)),$G$5:$G$20000)&amp;"."&amp;COUNTIFS($B$5:$B17826,$B17826,$J$5:$J17826,$J17826),""),COUNTIFS($B$5:$B17826,$B17826,$J$5:$J17826,"")))</f>
      </c>
      <c r="I17826">
        <f>IF($F17826="组件","C"&amp;TEXT(COUNTIFS($B$5:$B17826,$B17826,$F$5:$F17826,"组件"),"000"),"")</f>
      </c>
      <c r="J17826">
        <f>IF($B17826="","",IF($F17826="组件","",IF($Q17826&lt;&gt;"",IF(AND($B17826=$B17825,$F17825="组件"),$I17825,IF(AND($B17826=$B17825,$J17825&lt;&gt;""),$J17825,"")),"")))</f>
      </c>
      <c r="R17826">
        <f>IF($B17826="","",IF($J17826&lt;&gt;"",IFERROR(LOOKUP(2,1/(($B$5:$B$20000=$B17826)*($F$5:$F$20000="组件")*($I$5:$I$20000=$J17826)),$R$5:$R$20000)*IF($Q17826="",1,$Q17826),""),IF($P17826="","",IF($Q17826="",$P17826,$P17826*$Q17826))))</f>
      </c>
    </row>
    <row r="17827" spans="1:24" x14ac:dyDescent="0.25">
      <c r="A17827">
        <f>IF(B17827="","",IF(B17827=B17826,A17826,A17826+1))</f>
      </c>
      <c r="G17827">
        <f>IF($B17827="","",IF($J17827&lt;&gt;"",IFERROR(LOOKUP(2,1/(($B$5:$B$20000=$B17827)*($F$5:$F$20000="组件")*($I$5:$I$20000=$J17827)),$G$5:$G$20000)&amp;"."&amp;COUNTIFS($B$5:$B17827,$B17827,$J$5:$J17827,$J17827),""),COUNTIFS($B$5:$B17827,$B17827,$J$5:$J17827,"")))</f>
      </c>
      <c r="I17827">
        <f>IF($F17827="组件","C"&amp;TEXT(COUNTIFS($B$5:$B17827,$B17827,$F$5:$F17827,"组件"),"000"),"")</f>
      </c>
      <c r="J17827">
        <f>IF($B17827="","",IF($F17827="组件","",IF($Q17827&lt;&gt;"",IF(AND($B17827=$B17826,$F17826="组件"),$I17826,IF(AND($B17827=$B17826,$J17826&lt;&gt;""),$J17826,"")),"")))</f>
      </c>
      <c r="R17827">
        <f>IF($B17827="","",IF($J17827&lt;&gt;"",IFERROR(LOOKUP(2,1/(($B$5:$B$20000=$B17827)*($F$5:$F$20000="组件")*($I$5:$I$20000=$J17827)),$R$5:$R$20000)*IF($Q17827="",1,$Q17827),""),IF($P17827="","",IF($Q17827="",$P17827,$P17827*$Q17827))))</f>
      </c>
    </row>
    <row r="17828" spans="1:24" x14ac:dyDescent="0.25">
      <c r="A17828">
        <f>IF(B17828="","",IF(B17828=B17827,A17827,A17827+1))</f>
      </c>
      <c r="G17828">
        <f>IF($B17828="","",IF($J17828&lt;&gt;"",IFERROR(LOOKUP(2,1/(($B$5:$B$20000=$B17828)*($F$5:$F$20000="组件")*($I$5:$I$20000=$J17828)),$G$5:$G$20000)&amp;"."&amp;COUNTIFS($B$5:$B17828,$B17828,$J$5:$J17828,$J17828),""),COUNTIFS($B$5:$B17828,$B17828,$J$5:$J17828,"")))</f>
      </c>
      <c r="I17828">
        <f>IF($F17828="组件","C"&amp;TEXT(COUNTIFS($B$5:$B17828,$B17828,$F$5:$F17828,"组件"),"000"),"")</f>
      </c>
      <c r="J17828">
        <f>IF($B17828="","",IF($F17828="组件","",IF($Q17828&lt;&gt;"",IF(AND($B17828=$B17827,$F17827="组件"),$I17827,IF(AND($B17828=$B17827,$J17827&lt;&gt;""),$J17827,"")),"")))</f>
      </c>
      <c r="R17828">
        <f>IF($B17828="","",IF($J17828&lt;&gt;"",IFERROR(LOOKUP(2,1/(($B$5:$B$20000=$B17828)*($F$5:$F$20000="组件")*($I$5:$I$20000=$J17828)),$R$5:$R$20000)*IF($Q17828="",1,$Q17828),""),IF($P17828="","",IF($Q17828="",$P17828,$P17828*$Q17828))))</f>
      </c>
    </row>
    <row r="17829" spans="1:24" x14ac:dyDescent="0.25">
      <c r="A17829">
        <f>IF(B17829="","",IF(B17829=B17828,A17828,A17828+1))</f>
      </c>
      <c r="G17829">
        <f>IF($B17829="","",IF($J17829&lt;&gt;"",IFERROR(LOOKUP(2,1/(($B$5:$B$20000=$B17829)*($F$5:$F$20000="组件")*($I$5:$I$20000=$J17829)),$G$5:$G$20000)&amp;"."&amp;COUNTIFS($B$5:$B17829,$B17829,$J$5:$J17829,$J17829),""),COUNTIFS($B$5:$B17829,$B17829,$J$5:$J17829,"")))</f>
      </c>
      <c r="I17829">
        <f>IF($F17829="组件","C"&amp;TEXT(COUNTIFS($B$5:$B17829,$B17829,$F$5:$F17829,"组件"),"000"),"")</f>
      </c>
      <c r="J17829">
        <f>IF($B17829="","",IF($F17829="组件","",IF($Q17829&lt;&gt;"",IF(AND($B17829=$B17828,$F17828="组件"),$I17828,IF(AND($B17829=$B17828,$J17828&lt;&gt;""),$J17828,"")),"")))</f>
      </c>
      <c r="R17829">
        <f>IF($B17829="","",IF($J17829&lt;&gt;"",IFERROR(LOOKUP(2,1/(($B$5:$B$20000=$B17829)*($F$5:$F$20000="组件")*($I$5:$I$20000=$J17829)),$R$5:$R$20000)*IF($Q17829="",1,$Q17829),""),IF($P17829="","",IF($Q17829="",$P17829,$P17829*$Q17829))))</f>
      </c>
    </row>
    <row r="17830" spans="1:24" x14ac:dyDescent="0.25">
      <c r="A17830">
        <f>IF(B17830="","",IF(B17830=B17829,A17829,A17829+1))</f>
      </c>
      <c r="G17830">
        <f>IF($B17830="","",IF($J17830&lt;&gt;"",IFERROR(LOOKUP(2,1/(($B$5:$B$20000=$B17830)*($F$5:$F$20000="组件")*($I$5:$I$20000=$J17830)),$G$5:$G$20000)&amp;"."&amp;COUNTIFS($B$5:$B17830,$B17830,$J$5:$J17830,$J17830),""),COUNTIFS($B$5:$B17830,$B17830,$J$5:$J17830,"")))</f>
      </c>
      <c r="I17830">
        <f>IF($F17830="组件","C"&amp;TEXT(COUNTIFS($B$5:$B17830,$B17830,$F$5:$F17830,"组件"),"000"),"")</f>
      </c>
      <c r="J17830">
        <f>IF($B17830="","",IF($F17830="组件","",IF($Q17830&lt;&gt;"",IF(AND($B17830=$B17829,$F17829="组件"),$I17829,IF(AND($B17830=$B17829,$J17829&lt;&gt;""),$J17829,"")),"")))</f>
      </c>
      <c r="R17830">
        <f>IF($B17830="","",IF($J17830&lt;&gt;"",IFERROR(LOOKUP(2,1/(($B$5:$B$20000=$B17830)*($F$5:$F$20000="组件")*($I$5:$I$20000=$J17830)),$R$5:$R$20000)*IF($Q17830="",1,$Q17830),""),IF($P17830="","",IF($Q17830="",$P17830,$P17830*$Q17830))))</f>
      </c>
    </row>
    <row r="17831" spans="1:24" x14ac:dyDescent="0.25">
      <c r="A17831">
        <f>IF(B17831="","",IF(B17831=B17830,A17830,A17830+1))</f>
      </c>
      <c r="G17831">
        <f>IF($B17831="","",IF($J17831&lt;&gt;"",IFERROR(LOOKUP(2,1/(($B$5:$B$20000=$B17831)*($F$5:$F$20000="组件")*($I$5:$I$20000=$J17831)),$G$5:$G$20000)&amp;"."&amp;COUNTIFS($B$5:$B17831,$B17831,$J$5:$J17831,$J17831),""),COUNTIFS($B$5:$B17831,$B17831,$J$5:$J17831,"")))</f>
      </c>
      <c r="I17831">
        <f>IF($F17831="组件","C"&amp;TEXT(COUNTIFS($B$5:$B17831,$B17831,$F$5:$F17831,"组件"),"000"),"")</f>
      </c>
      <c r="J17831">
        <f>IF($B17831="","",IF($F17831="组件","",IF($Q17831&lt;&gt;"",IF(AND($B17831=$B17830,$F17830="组件"),$I17830,IF(AND($B17831=$B17830,$J17830&lt;&gt;""),$J17830,"")),"")))</f>
      </c>
      <c r="R17831">
        <f>IF($B17831="","",IF($J17831&lt;&gt;"",IFERROR(LOOKUP(2,1/(($B$5:$B$20000=$B17831)*($F$5:$F$20000="组件")*($I$5:$I$20000=$J17831)),$R$5:$R$20000)*IF($Q17831="",1,$Q17831),""),IF($P17831="","",IF($Q17831="",$P17831,$P17831*$Q17831))))</f>
      </c>
    </row>
    <row r="17832" spans="1:24" x14ac:dyDescent="0.25">
      <c r="A17832">
        <f>IF(B17832="","",IF(B17832=B17831,A17831,A17831+1))</f>
      </c>
      <c r="G17832">
        <f>IF($B17832="","",IF($J17832&lt;&gt;"",IFERROR(LOOKUP(2,1/(($B$5:$B$20000=$B17832)*($F$5:$F$20000="组件")*($I$5:$I$20000=$J17832)),$G$5:$G$20000)&amp;"."&amp;COUNTIFS($B$5:$B17832,$B17832,$J$5:$J17832,$J17832),""),COUNTIFS($B$5:$B17832,$B17832,$J$5:$J17832,"")))</f>
      </c>
      <c r="I17832">
        <f>IF($F17832="组件","C"&amp;TEXT(COUNTIFS($B$5:$B17832,$B17832,$F$5:$F17832,"组件"),"000"),"")</f>
      </c>
      <c r="J17832">
        <f>IF($B17832="","",IF($F17832="组件","",IF($Q17832&lt;&gt;"",IF(AND($B17832=$B17831,$F17831="组件"),$I17831,IF(AND($B17832=$B17831,$J17831&lt;&gt;""),$J17831,"")),"")))</f>
      </c>
      <c r="R17832">
        <f>IF($B17832="","",IF($J17832&lt;&gt;"",IFERROR(LOOKUP(2,1/(($B$5:$B$20000=$B17832)*($F$5:$F$20000="组件")*($I$5:$I$20000=$J17832)),$R$5:$R$20000)*IF($Q17832="",1,$Q17832),""),IF($P17832="","",IF($Q17832="",$P17832,$P17832*$Q17832))))</f>
      </c>
    </row>
    <row r="17833" spans="1:24" x14ac:dyDescent="0.25">
      <c r="A17833">
        <f>IF(B17833="","",IF(B17833=B17832,A17832,A17832+1))</f>
      </c>
      <c r="G17833">
        <f>IF($B17833="","",IF($J17833&lt;&gt;"",IFERROR(LOOKUP(2,1/(($B$5:$B$20000=$B17833)*($F$5:$F$20000="组件")*($I$5:$I$20000=$J17833)),$G$5:$G$20000)&amp;"."&amp;COUNTIFS($B$5:$B17833,$B17833,$J$5:$J17833,$J17833),""),COUNTIFS($B$5:$B17833,$B17833,$J$5:$J17833,"")))</f>
      </c>
      <c r="I17833">
        <f>IF($F17833="组件","C"&amp;TEXT(COUNTIFS($B$5:$B17833,$B17833,$F$5:$F17833,"组件"),"000"),"")</f>
      </c>
      <c r="J17833">
        <f>IF($B17833="","",IF($F17833="组件","",IF($Q17833&lt;&gt;"",IF(AND($B17833=$B17832,$F17832="组件"),$I17832,IF(AND($B17833=$B17832,$J17832&lt;&gt;""),$J17832,"")),"")))</f>
      </c>
      <c r="R17833">
        <f>IF($B17833="","",IF($J17833&lt;&gt;"",IFERROR(LOOKUP(2,1/(($B$5:$B$20000=$B17833)*($F$5:$F$20000="组件")*($I$5:$I$20000=$J17833)),$R$5:$R$20000)*IF($Q17833="",1,$Q17833),""),IF($P17833="","",IF($Q17833="",$P17833,$P17833*$Q17833))))</f>
      </c>
    </row>
    <row r="17834" spans="1:24" x14ac:dyDescent="0.25">
      <c r="A17834">
        <f>IF(B17834="","",IF(B17834=B17833,A17833,A17833+1))</f>
      </c>
      <c r="G17834">
        <f>IF($B17834="","",IF($J17834&lt;&gt;"",IFERROR(LOOKUP(2,1/(($B$5:$B$20000=$B17834)*($F$5:$F$20000="组件")*($I$5:$I$20000=$J17834)),$G$5:$G$20000)&amp;"."&amp;COUNTIFS($B$5:$B17834,$B17834,$J$5:$J17834,$J17834),""),COUNTIFS($B$5:$B17834,$B17834,$J$5:$J17834,"")))</f>
      </c>
      <c r="I17834">
        <f>IF($F17834="组件","C"&amp;TEXT(COUNTIFS($B$5:$B17834,$B17834,$F$5:$F17834,"组件"),"000"),"")</f>
      </c>
      <c r="J17834">
        <f>IF($B17834="","",IF($F17834="组件","",IF($Q17834&lt;&gt;"",IF(AND($B17834=$B17833,$F17833="组件"),$I17833,IF(AND($B17834=$B17833,$J17833&lt;&gt;""),$J17833,"")),"")))</f>
      </c>
      <c r="R17834">
        <f>IF($B17834="","",IF($J17834&lt;&gt;"",IFERROR(LOOKUP(2,1/(($B$5:$B$20000=$B17834)*($F$5:$F$20000="组件")*($I$5:$I$20000=$J17834)),$R$5:$R$20000)*IF($Q17834="",1,$Q17834),""),IF($P17834="","",IF($Q17834="",$P17834,$P17834*$Q17834))))</f>
      </c>
    </row>
    <row r="17835" spans="1:24" x14ac:dyDescent="0.25">
      <c r="A17835">
        <f>IF(B17835="","",IF(B17835=B17834,A17834,A17834+1))</f>
      </c>
      <c r="G17835">
        <f>IF($B17835="","",IF($J17835&lt;&gt;"",IFERROR(LOOKUP(2,1/(($B$5:$B$20000=$B17835)*($F$5:$F$20000="组件")*($I$5:$I$20000=$J17835)),$G$5:$G$20000)&amp;"."&amp;COUNTIFS($B$5:$B17835,$B17835,$J$5:$J17835,$J17835),""),COUNTIFS($B$5:$B17835,$B17835,$J$5:$J17835,"")))</f>
      </c>
      <c r="I17835">
        <f>IF($F17835="组件","C"&amp;TEXT(COUNTIFS($B$5:$B17835,$B17835,$F$5:$F17835,"组件"),"000"),"")</f>
      </c>
      <c r="J17835">
        <f>IF($B17835="","",IF($F17835="组件","",IF($Q17835&lt;&gt;"",IF(AND($B17835=$B17834,$F17834="组件"),$I17834,IF(AND($B17835=$B17834,$J17834&lt;&gt;""),$J17834,"")),"")))</f>
      </c>
      <c r="R17835">
        <f>IF($B17835="","",IF($J17835&lt;&gt;"",IFERROR(LOOKUP(2,1/(($B$5:$B$20000=$B17835)*($F$5:$F$20000="组件")*($I$5:$I$20000=$J17835)),$R$5:$R$20000)*IF($Q17835="",1,$Q17835),""),IF($P17835="","",IF($Q17835="",$P17835,$P17835*$Q17835))))</f>
      </c>
    </row>
    <row r="17836" spans="1:24" x14ac:dyDescent="0.25">
      <c r="A17836">
        <f>IF(B17836="","",IF(B17836=B17835,A17835,A17835+1))</f>
      </c>
      <c r="G17836">
        <f>IF($B17836="","",IF($J17836&lt;&gt;"",IFERROR(LOOKUP(2,1/(($B$5:$B$20000=$B17836)*($F$5:$F$20000="组件")*($I$5:$I$20000=$J17836)),$G$5:$G$20000)&amp;"."&amp;COUNTIFS($B$5:$B17836,$B17836,$J$5:$J17836,$J17836),""),COUNTIFS($B$5:$B17836,$B17836,$J$5:$J17836,"")))</f>
      </c>
      <c r="I17836">
        <f>IF($F17836="组件","C"&amp;TEXT(COUNTIFS($B$5:$B17836,$B17836,$F$5:$F17836,"组件"),"000"),"")</f>
      </c>
      <c r="J17836">
        <f>IF($B17836="","",IF($F17836="组件","",IF($Q17836&lt;&gt;"",IF(AND($B17836=$B17835,$F17835="组件"),$I17835,IF(AND($B17836=$B17835,$J17835&lt;&gt;""),$J17835,"")),"")))</f>
      </c>
      <c r="R17836">
        <f>IF($B17836="","",IF($J17836&lt;&gt;"",IFERROR(LOOKUP(2,1/(($B$5:$B$20000=$B17836)*($F$5:$F$20000="组件")*($I$5:$I$20000=$J17836)),$R$5:$R$20000)*IF($Q17836="",1,$Q17836),""),IF($P17836="","",IF($Q17836="",$P17836,$P17836*$Q17836))))</f>
      </c>
    </row>
    <row r="17837" spans="1:24" x14ac:dyDescent="0.25">
      <c r="A17837">
        <f>IF(B17837="","",IF(B17837=B17836,A17836,A17836+1))</f>
      </c>
      <c r="G17837">
        <f>IF($B17837="","",IF($J17837&lt;&gt;"",IFERROR(LOOKUP(2,1/(($B$5:$B$20000=$B17837)*($F$5:$F$20000="组件")*($I$5:$I$20000=$J17837)),$G$5:$G$20000)&amp;"."&amp;COUNTIFS($B$5:$B17837,$B17837,$J$5:$J17837,$J17837),""),COUNTIFS($B$5:$B17837,$B17837,$J$5:$J17837,"")))</f>
      </c>
      <c r="I17837">
        <f>IF($F17837="组件","C"&amp;TEXT(COUNTIFS($B$5:$B17837,$B17837,$F$5:$F17837,"组件"),"000"),"")</f>
      </c>
      <c r="J17837">
        <f>IF($B17837="","",IF($F17837="组件","",IF($Q17837&lt;&gt;"",IF(AND($B17837=$B17836,$F17836="组件"),$I17836,IF(AND($B17837=$B17836,$J17836&lt;&gt;""),$J17836,"")),"")))</f>
      </c>
      <c r="R17837">
        <f>IF($B17837="","",IF($J17837&lt;&gt;"",IFERROR(LOOKUP(2,1/(($B$5:$B$20000=$B17837)*($F$5:$F$20000="组件")*($I$5:$I$20000=$J17837)),$R$5:$R$20000)*IF($Q17837="",1,$Q17837),""),IF($P17837="","",IF($Q17837="",$P17837,$P17837*$Q17837))))</f>
      </c>
    </row>
    <row r="17838" spans="1:24" x14ac:dyDescent="0.25">
      <c r="A17838">
        <f>IF(B17838="","",IF(B17838=B17837,A17837,A17837+1))</f>
      </c>
      <c r="G17838">
        <f>IF($B17838="","",IF($J17838&lt;&gt;"",IFERROR(LOOKUP(2,1/(($B$5:$B$20000=$B17838)*($F$5:$F$20000="组件")*($I$5:$I$20000=$J17838)),$G$5:$G$20000)&amp;"."&amp;COUNTIFS($B$5:$B17838,$B17838,$J$5:$J17838,$J17838),""),COUNTIFS($B$5:$B17838,$B17838,$J$5:$J17838,"")))</f>
      </c>
      <c r="I17838">
        <f>IF($F17838="组件","C"&amp;TEXT(COUNTIFS($B$5:$B17838,$B17838,$F$5:$F17838,"组件"),"000"),"")</f>
      </c>
      <c r="J17838">
        <f>IF($B17838="","",IF($F17838="组件","",IF($Q17838&lt;&gt;"",IF(AND($B17838=$B17837,$F17837="组件"),$I17837,IF(AND($B17838=$B17837,$J17837&lt;&gt;""),$J17837,"")),"")))</f>
      </c>
      <c r="R17838">
        <f>IF($B17838="","",IF($J17838&lt;&gt;"",IFERROR(LOOKUP(2,1/(($B$5:$B$20000=$B17838)*($F$5:$F$20000="组件")*($I$5:$I$20000=$J17838)),$R$5:$R$20000)*IF($Q17838="",1,$Q17838),""),IF($P17838="","",IF($Q17838="",$P17838,$P17838*$Q17838))))</f>
      </c>
    </row>
    <row r="17839" spans="1:24" x14ac:dyDescent="0.25">
      <c r="A17839">
        <f>IF(B17839="","",IF(B17839=B17838,A17838,A17838+1))</f>
      </c>
      <c r="G17839">
        <f>IF($B17839="","",IF($J17839&lt;&gt;"",IFERROR(LOOKUP(2,1/(($B$5:$B$20000=$B17839)*($F$5:$F$20000="组件")*($I$5:$I$20000=$J17839)),$G$5:$G$20000)&amp;"."&amp;COUNTIFS($B$5:$B17839,$B17839,$J$5:$J17839,$J17839),""),COUNTIFS($B$5:$B17839,$B17839,$J$5:$J17839,"")))</f>
      </c>
      <c r="I17839">
        <f>IF($F17839="组件","C"&amp;TEXT(COUNTIFS($B$5:$B17839,$B17839,$F$5:$F17839,"组件"),"000"),"")</f>
      </c>
      <c r="J17839">
        <f>IF($B17839="","",IF($F17839="组件","",IF($Q17839&lt;&gt;"",IF(AND($B17839=$B17838,$F17838="组件"),$I17838,IF(AND($B17839=$B17838,$J17838&lt;&gt;""),$J17838,"")),"")))</f>
      </c>
      <c r="R17839">
        <f>IF($B17839="","",IF($J17839&lt;&gt;"",IFERROR(LOOKUP(2,1/(($B$5:$B$20000=$B17839)*($F$5:$F$20000="组件")*($I$5:$I$20000=$J17839)),$R$5:$R$20000)*IF($Q17839="",1,$Q17839),""),IF($P17839="","",IF($Q17839="",$P17839,$P17839*$Q17839))))</f>
      </c>
    </row>
    <row r="17840" spans="1:24" x14ac:dyDescent="0.25">
      <c r="A17840">
        <f>IF(B17840="","",IF(B17840=B17839,A17839,A17839+1))</f>
      </c>
      <c r="G17840">
        <f>IF($B17840="","",IF($J17840&lt;&gt;"",IFERROR(LOOKUP(2,1/(($B$5:$B$20000=$B17840)*($F$5:$F$20000="组件")*($I$5:$I$20000=$J17840)),$G$5:$G$20000)&amp;"."&amp;COUNTIFS($B$5:$B17840,$B17840,$J$5:$J17840,$J17840),""),COUNTIFS($B$5:$B17840,$B17840,$J$5:$J17840,"")))</f>
      </c>
      <c r="I17840">
        <f>IF($F17840="组件","C"&amp;TEXT(COUNTIFS($B$5:$B17840,$B17840,$F$5:$F17840,"组件"),"000"),"")</f>
      </c>
      <c r="J17840">
        <f>IF($B17840="","",IF($F17840="组件","",IF($Q17840&lt;&gt;"",IF(AND($B17840=$B17839,$F17839="组件"),$I17839,IF(AND($B17840=$B17839,$J17839&lt;&gt;""),$J17839,"")),"")))</f>
      </c>
      <c r="R17840">
        <f>IF($B17840="","",IF($J17840&lt;&gt;"",IFERROR(LOOKUP(2,1/(($B$5:$B$20000=$B17840)*($F$5:$F$20000="组件")*($I$5:$I$20000=$J17840)),$R$5:$R$20000)*IF($Q17840="",1,$Q17840),""),IF($P17840="","",IF($Q17840="",$P17840,$P17840*$Q17840))))</f>
      </c>
    </row>
    <row r="17841" spans="1:24" x14ac:dyDescent="0.25">
      <c r="A17841">
        <f>IF(B17841="","",IF(B17841=B17840,A17840,A17840+1))</f>
      </c>
      <c r="G17841">
        <f>IF($B17841="","",IF($J17841&lt;&gt;"",IFERROR(LOOKUP(2,1/(($B$5:$B$20000=$B17841)*($F$5:$F$20000="组件")*($I$5:$I$20000=$J17841)),$G$5:$G$20000)&amp;"."&amp;COUNTIFS($B$5:$B17841,$B17841,$J$5:$J17841,$J17841),""),COUNTIFS($B$5:$B17841,$B17841,$J$5:$J17841,"")))</f>
      </c>
      <c r="I17841">
        <f>IF($F17841="组件","C"&amp;TEXT(COUNTIFS($B$5:$B17841,$B17841,$F$5:$F17841,"组件"),"000"),"")</f>
      </c>
      <c r="J17841">
        <f>IF($B17841="","",IF($F17841="组件","",IF($Q17841&lt;&gt;"",IF(AND($B17841=$B17840,$F17840="组件"),$I17840,IF(AND($B17841=$B17840,$J17840&lt;&gt;""),$J17840,"")),"")))</f>
      </c>
      <c r="R17841">
        <f>IF($B17841="","",IF($J17841&lt;&gt;"",IFERROR(LOOKUP(2,1/(($B$5:$B$20000=$B17841)*($F$5:$F$20000="组件")*($I$5:$I$20000=$J17841)),$R$5:$R$20000)*IF($Q17841="",1,$Q17841),""),IF($P17841="","",IF($Q17841="",$P17841,$P17841*$Q17841))))</f>
      </c>
    </row>
    <row r="17842" spans="1:24" x14ac:dyDescent="0.25">
      <c r="A17842">
        <f>IF(B17842="","",IF(B17842=B17841,A17841,A17841+1))</f>
      </c>
      <c r="G17842">
        <f>IF($B17842="","",IF($J17842&lt;&gt;"",IFERROR(LOOKUP(2,1/(($B$5:$B$20000=$B17842)*($F$5:$F$20000="组件")*($I$5:$I$20000=$J17842)),$G$5:$G$20000)&amp;"."&amp;COUNTIFS($B$5:$B17842,$B17842,$J$5:$J17842,$J17842),""),COUNTIFS($B$5:$B17842,$B17842,$J$5:$J17842,"")))</f>
      </c>
      <c r="I17842">
        <f>IF($F17842="组件","C"&amp;TEXT(COUNTIFS($B$5:$B17842,$B17842,$F$5:$F17842,"组件"),"000"),"")</f>
      </c>
      <c r="J17842">
        <f>IF($B17842="","",IF($F17842="组件","",IF($Q17842&lt;&gt;"",IF(AND($B17842=$B17841,$F17841="组件"),$I17841,IF(AND($B17842=$B17841,$J17841&lt;&gt;""),$J17841,"")),"")))</f>
      </c>
      <c r="R17842">
        <f>IF($B17842="","",IF($J17842&lt;&gt;"",IFERROR(LOOKUP(2,1/(($B$5:$B$20000=$B17842)*($F$5:$F$20000="组件")*($I$5:$I$20000=$J17842)),$R$5:$R$20000)*IF($Q17842="",1,$Q17842),""),IF($P17842="","",IF($Q17842="",$P17842,$P17842*$Q17842))))</f>
      </c>
    </row>
    <row r="17843" spans="1:24" x14ac:dyDescent="0.25">
      <c r="A17843">
        <f>IF(B17843="","",IF(B17843=B17842,A17842,A17842+1))</f>
      </c>
      <c r="G17843">
        <f>IF($B17843="","",IF($J17843&lt;&gt;"",IFERROR(LOOKUP(2,1/(($B$5:$B$20000=$B17843)*($F$5:$F$20000="组件")*($I$5:$I$20000=$J17843)),$G$5:$G$20000)&amp;"."&amp;COUNTIFS($B$5:$B17843,$B17843,$J$5:$J17843,$J17843),""),COUNTIFS($B$5:$B17843,$B17843,$J$5:$J17843,"")))</f>
      </c>
      <c r="I17843">
        <f>IF($F17843="组件","C"&amp;TEXT(COUNTIFS($B$5:$B17843,$B17843,$F$5:$F17843,"组件"),"000"),"")</f>
      </c>
      <c r="J17843">
        <f>IF($B17843="","",IF($F17843="组件","",IF($Q17843&lt;&gt;"",IF(AND($B17843=$B17842,$F17842="组件"),$I17842,IF(AND($B17843=$B17842,$J17842&lt;&gt;""),$J17842,"")),"")))</f>
      </c>
      <c r="R17843">
        <f>IF($B17843="","",IF($J17843&lt;&gt;"",IFERROR(LOOKUP(2,1/(($B$5:$B$20000=$B17843)*($F$5:$F$20000="组件")*($I$5:$I$20000=$J17843)),$R$5:$R$20000)*IF($Q17843="",1,$Q17843),""),IF($P17843="","",IF($Q17843="",$P17843,$P17843*$Q17843))))</f>
      </c>
    </row>
    <row r="17844" spans="1:24" x14ac:dyDescent="0.25">
      <c r="A17844">
        <f>IF(B17844="","",IF(B17844=B17843,A17843,A17843+1))</f>
      </c>
      <c r="G17844">
        <f>IF($B17844="","",IF($J17844&lt;&gt;"",IFERROR(LOOKUP(2,1/(($B$5:$B$20000=$B17844)*($F$5:$F$20000="组件")*($I$5:$I$20000=$J17844)),$G$5:$G$20000)&amp;"."&amp;COUNTIFS($B$5:$B17844,$B17844,$J$5:$J17844,$J17844),""),COUNTIFS($B$5:$B17844,$B17844,$J$5:$J17844,"")))</f>
      </c>
      <c r="I17844">
        <f>IF($F17844="组件","C"&amp;TEXT(COUNTIFS($B$5:$B17844,$B17844,$F$5:$F17844,"组件"),"000"),"")</f>
      </c>
      <c r="J17844">
        <f>IF($B17844="","",IF($F17844="组件","",IF($Q17844&lt;&gt;"",IF(AND($B17844=$B17843,$F17843="组件"),$I17843,IF(AND($B17844=$B17843,$J17843&lt;&gt;""),$J17843,"")),"")))</f>
      </c>
      <c r="R17844">
        <f>IF($B17844="","",IF($J17844&lt;&gt;"",IFERROR(LOOKUP(2,1/(($B$5:$B$20000=$B17844)*($F$5:$F$20000="组件")*($I$5:$I$20000=$J17844)),$R$5:$R$20000)*IF($Q17844="",1,$Q17844),""),IF($P17844="","",IF($Q17844="",$P17844,$P17844*$Q17844))))</f>
      </c>
    </row>
    <row r="17845" spans="1:24" x14ac:dyDescent="0.25">
      <c r="A17845">
        <f>IF(B17845="","",IF(B17845=B17844,A17844,A17844+1))</f>
      </c>
      <c r="G17845">
        <f>IF($B17845="","",IF($J17845&lt;&gt;"",IFERROR(LOOKUP(2,1/(($B$5:$B$20000=$B17845)*($F$5:$F$20000="组件")*($I$5:$I$20000=$J17845)),$G$5:$G$20000)&amp;"."&amp;COUNTIFS($B$5:$B17845,$B17845,$J$5:$J17845,$J17845),""),COUNTIFS($B$5:$B17845,$B17845,$J$5:$J17845,"")))</f>
      </c>
      <c r="I17845">
        <f>IF($F17845="组件","C"&amp;TEXT(COUNTIFS($B$5:$B17845,$B17845,$F$5:$F17845,"组件"),"000"),"")</f>
      </c>
      <c r="J17845">
        <f>IF($B17845="","",IF($F17845="组件","",IF($Q17845&lt;&gt;"",IF(AND($B17845=$B17844,$F17844="组件"),$I17844,IF(AND($B17845=$B17844,$J17844&lt;&gt;""),$J17844,"")),"")))</f>
      </c>
      <c r="R17845">
        <f>IF($B17845="","",IF($J17845&lt;&gt;"",IFERROR(LOOKUP(2,1/(($B$5:$B$20000=$B17845)*($F$5:$F$20000="组件")*($I$5:$I$20000=$J17845)),$R$5:$R$20000)*IF($Q17845="",1,$Q17845),""),IF($P17845="","",IF($Q17845="",$P17845,$P17845*$Q17845))))</f>
      </c>
    </row>
    <row r="17846" spans="1:24" x14ac:dyDescent="0.25">
      <c r="A17846">
        <f>IF(B17846="","",IF(B17846=B17845,A17845,A17845+1))</f>
      </c>
      <c r="G17846">
        <f>IF($B17846="","",IF($J17846&lt;&gt;"",IFERROR(LOOKUP(2,1/(($B$5:$B$20000=$B17846)*($F$5:$F$20000="组件")*($I$5:$I$20000=$J17846)),$G$5:$G$20000)&amp;"."&amp;COUNTIFS($B$5:$B17846,$B17846,$J$5:$J17846,$J17846),""),COUNTIFS($B$5:$B17846,$B17846,$J$5:$J17846,"")))</f>
      </c>
      <c r="I17846">
        <f>IF($F17846="组件","C"&amp;TEXT(COUNTIFS($B$5:$B17846,$B17846,$F$5:$F17846,"组件"),"000"),"")</f>
      </c>
      <c r="J17846">
        <f>IF($B17846="","",IF($F17846="组件","",IF($Q17846&lt;&gt;"",IF(AND($B17846=$B17845,$F17845="组件"),$I17845,IF(AND($B17846=$B17845,$J17845&lt;&gt;""),$J17845,"")),"")))</f>
      </c>
      <c r="R17846">
        <f>IF($B17846="","",IF($J17846&lt;&gt;"",IFERROR(LOOKUP(2,1/(($B$5:$B$20000=$B17846)*($F$5:$F$20000="组件")*($I$5:$I$20000=$J17846)),$R$5:$R$20000)*IF($Q17846="",1,$Q17846),""),IF($P17846="","",IF($Q17846="",$P17846,$P17846*$Q17846))))</f>
      </c>
    </row>
    <row r="17847" spans="1:24" x14ac:dyDescent="0.25">
      <c r="A17847">
        <f>IF(B17847="","",IF(B17847=B17846,A17846,A17846+1))</f>
      </c>
      <c r="G17847">
        <f>IF($B17847="","",IF($J17847&lt;&gt;"",IFERROR(LOOKUP(2,1/(($B$5:$B$20000=$B17847)*($F$5:$F$20000="组件")*($I$5:$I$20000=$J17847)),$G$5:$G$20000)&amp;"."&amp;COUNTIFS($B$5:$B17847,$B17847,$J$5:$J17847,$J17847),""),COUNTIFS($B$5:$B17847,$B17847,$J$5:$J17847,"")))</f>
      </c>
      <c r="I17847">
        <f>IF($F17847="组件","C"&amp;TEXT(COUNTIFS($B$5:$B17847,$B17847,$F$5:$F17847,"组件"),"000"),"")</f>
      </c>
      <c r="J17847">
        <f>IF($B17847="","",IF($F17847="组件","",IF($Q17847&lt;&gt;"",IF(AND($B17847=$B17846,$F17846="组件"),$I17846,IF(AND($B17847=$B17846,$J17846&lt;&gt;""),$J17846,"")),"")))</f>
      </c>
      <c r="R17847">
        <f>IF($B17847="","",IF($J17847&lt;&gt;"",IFERROR(LOOKUP(2,1/(($B$5:$B$20000=$B17847)*($F$5:$F$20000="组件")*($I$5:$I$20000=$J17847)),$R$5:$R$20000)*IF($Q17847="",1,$Q17847),""),IF($P17847="","",IF($Q17847="",$P17847,$P17847*$Q17847))))</f>
      </c>
    </row>
    <row r="17848" spans="1:24" x14ac:dyDescent="0.25">
      <c r="A17848">
        <f>IF(B17848="","",IF(B17848=B17847,A17847,A17847+1))</f>
      </c>
      <c r="G17848">
        <f>IF($B17848="","",IF($J17848&lt;&gt;"",IFERROR(LOOKUP(2,1/(($B$5:$B$20000=$B17848)*($F$5:$F$20000="组件")*($I$5:$I$20000=$J17848)),$G$5:$G$20000)&amp;"."&amp;COUNTIFS($B$5:$B17848,$B17848,$J$5:$J17848,$J17848),""),COUNTIFS($B$5:$B17848,$B17848,$J$5:$J17848,"")))</f>
      </c>
      <c r="I17848">
        <f>IF($F17848="组件","C"&amp;TEXT(COUNTIFS($B$5:$B17848,$B17848,$F$5:$F17848,"组件"),"000"),"")</f>
      </c>
      <c r="J17848">
        <f>IF($B17848="","",IF($F17848="组件","",IF($Q17848&lt;&gt;"",IF(AND($B17848=$B17847,$F17847="组件"),$I17847,IF(AND($B17848=$B17847,$J17847&lt;&gt;""),$J17847,"")),"")))</f>
      </c>
      <c r="R17848">
        <f>IF($B17848="","",IF($J17848&lt;&gt;"",IFERROR(LOOKUP(2,1/(($B$5:$B$20000=$B17848)*($F$5:$F$20000="组件")*($I$5:$I$20000=$J17848)),$R$5:$R$20000)*IF($Q17848="",1,$Q17848),""),IF($P17848="","",IF($Q17848="",$P17848,$P17848*$Q17848))))</f>
      </c>
    </row>
    <row r="17849" spans="1:24" x14ac:dyDescent="0.25">
      <c r="A17849">
        <f>IF(B17849="","",IF(B17849=B17848,A17848,A17848+1))</f>
      </c>
      <c r="G17849">
        <f>IF($B17849="","",IF($J17849&lt;&gt;"",IFERROR(LOOKUP(2,1/(($B$5:$B$20000=$B17849)*($F$5:$F$20000="组件")*($I$5:$I$20000=$J17849)),$G$5:$G$20000)&amp;"."&amp;COUNTIFS($B$5:$B17849,$B17849,$J$5:$J17849,$J17849),""),COUNTIFS($B$5:$B17849,$B17849,$J$5:$J17849,"")))</f>
      </c>
      <c r="I17849">
        <f>IF($F17849="组件","C"&amp;TEXT(COUNTIFS($B$5:$B17849,$B17849,$F$5:$F17849,"组件"),"000"),"")</f>
      </c>
      <c r="J17849">
        <f>IF($B17849="","",IF($F17849="组件","",IF($Q17849&lt;&gt;"",IF(AND($B17849=$B17848,$F17848="组件"),$I17848,IF(AND($B17849=$B17848,$J17848&lt;&gt;""),$J17848,"")),"")))</f>
      </c>
      <c r="R17849">
        <f>IF($B17849="","",IF($J17849&lt;&gt;"",IFERROR(LOOKUP(2,1/(($B$5:$B$20000=$B17849)*($F$5:$F$20000="组件")*($I$5:$I$20000=$J17849)),$R$5:$R$20000)*IF($Q17849="",1,$Q17849),""),IF($P17849="","",IF($Q17849="",$P17849,$P17849*$Q17849))))</f>
      </c>
    </row>
    <row r="17850" spans="1:24" x14ac:dyDescent="0.25">
      <c r="A17850">
        <f>IF(B17850="","",IF(B17850=B17849,A17849,A17849+1))</f>
      </c>
      <c r="G17850">
        <f>IF($B17850="","",IF($J17850&lt;&gt;"",IFERROR(LOOKUP(2,1/(($B$5:$B$20000=$B17850)*($F$5:$F$20000="组件")*($I$5:$I$20000=$J17850)),$G$5:$G$20000)&amp;"."&amp;COUNTIFS($B$5:$B17850,$B17850,$J$5:$J17850,$J17850),""),COUNTIFS($B$5:$B17850,$B17850,$J$5:$J17850,"")))</f>
      </c>
      <c r="I17850">
        <f>IF($F17850="组件","C"&amp;TEXT(COUNTIFS($B$5:$B17850,$B17850,$F$5:$F17850,"组件"),"000"),"")</f>
      </c>
      <c r="J17850">
        <f>IF($B17850="","",IF($F17850="组件","",IF($Q17850&lt;&gt;"",IF(AND($B17850=$B17849,$F17849="组件"),$I17849,IF(AND($B17850=$B17849,$J17849&lt;&gt;""),$J17849,"")),"")))</f>
      </c>
      <c r="R17850">
        <f>IF($B17850="","",IF($J17850&lt;&gt;"",IFERROR(LOOKUP(2,1/(($B$5:$B$20000=$B17850)*($F$5:$F$20000="组件")*($I$5:$I$20000=$J17850)),$R$5:$R$20000)*IF($Q17850="",1,$Q17850),""),IF($P17850="","",IF($Q17850="",$P17850,$P17850*$Q17850))))</f>
      </c>
    </row>
    <row r="17851" spans="1:24" x14ac:dyDescent="0.25">
      <c r="A17851">
        <f>IF(B17851="","",IF(B17851=B17850,A17850,A17850+1))</f>
      </c>
      <c r="G17851">
        <f>IF($B17851="","",IF($J17851&lt;&gt;"",IFERROR(LOOKUP(2,1/(($B$5:$B$20000=$B17851)*($F$5:$F$20000="组件")*($I$5:$I$20000=$J17851)),$G$5:$G$20000)&amp;"."&amp;COUNTIFS($B$5:$B17851,$B17851,$J$5:$J17851,$J17851),""),COUNTIFS($B$5:$B17851,$B17851,$J$5:$J17851,"")))</f>
      </c>
      <c r="I17851">
        <f>IF($F17851="组件","C"&amp;TEXT(COUNTIFS($B$5:$B17851,$B17851,$F$5:$F17851,"组件"),"000"),"")</f>
      </c>
      <c r="J17851">
        <f>IF($B17851="","",IF($F17851="组件","",IF($Q17851&lt;&gt;"",IF(AND($B17851=$B17850,$F17850="组件"),$I17850,IF(AND($B17851=$B17850,$J17850&lt;&gt;""),$J17850,"")),"")))</f>
      </c>
      <c r="R17851">
        <f>IF($B17851="","",IF($J17851&lt;&gt;"",IFERROR(LOOKUP(2,1/(($B$5:$B$20000=$B17851)*($F$5:$F$20000="组件")*($I$5:$I$20000=$J17851)),$R$5:$R$20000)*IF($Q17851="",1,$Q17851),""),IF($P17851="","",IF($Q17851="",$P17851,$P17851*$Q17851))))</f>
      </c>
    </row>
    <row r="17852" spans="1:24" x14ac:dyDescent="0.25">
      <c r="A17852">
        <f>IF(B17852="","",IF(B17852=B17851,A17851,A17851+1))</f>
      </c>
      <c r="G17852">
        <f>IF($B17852="","",IF($J17852&lt;&gt;"",IFERROR(LOOKUP(2,1/(($B$5:$B$20000=$B17852)*($F$5:$F$20000="组件")*($I$5:$I$20000=$J17852)),$G$5:$G$20000)&amp;"."&amp;COUNTIFS($B$5:$B17852,$B17852,$J$5:$J17852,$J17852),""),COUNTIFS($B$5:$B17852,$B17852,$J$5:$J17852,"")))</f>
      </c>
      <c r="I17852">
        <f>IF($F17852="组件","C"&amp;TEXT(COUNTIFS($B$5:$B17852,$B17852,$F$5:$F17852,"组件"),"000"),"")</f>
      </c>
      <c r="J17852">
        <f>IF($B17852="","",IF($F17852="组件","",IF($Q17852&lt;&gt;"",IF(AND($B17852=$B17851,$F17851="组件"),$I17851,IF(AND($B17852=$B17851,$J17851&lt;&gt;""),$J17851,"")),"")))</f>
      </c>
      <c r="R17852">
        <f>IF($B17852="","",IF($J17852&lt;&gt;"",IFERROR(LOOKUP(2,1/(($B$5:$B$20000=$B17852)*($F$5:$F$20000="组件")*($I$5:$I$20000=$J17852)),$R$5:$R$20000)*IF($Q17852="",1,$Q17852),""),IF($P17852="","",IF($Q17852="",$P17852,$P17852*$Q17852))))</f>
      </c>
    </row>
    <row r="17853" spans="1:24" x14ac:dyDescent="0.25">
      <c r="A17853">
        <f>IF(B17853="","",IF(B17853=B17852,A17852,A17852+1))</f>
      </c>
      <c r="G17853">
        <f>IF($B17853="","",IF($J17853&lt;&gt;"",IFERROR(LOOKUP(2,1/(($B$5:$B$20000=$B17853)*($F$5:$F$20000="组件")*($I$5:$I$20000=$J17853)),$G$5:$G$20000)&amp;"."&amp;COUNTIFS($B$5:$B17853,$B17853,$J$5:$J17853,$J17853),""),COUNTIFS($B$5:$B17853,$B17853,$J$5:$J17853,"")))</f>
      </c>
      <c r="I17853">
        <f>IF($F17853="组件","C"&amp;TEXT(COUNTIFS($B$5:$B17853,$B17853,$F$5:$F17853,"组件"),"000"),"")</f>
      </c>
      <c r="J17853">
        <f>IF($B17853="","",IF($F17853="组件","",IF($Q17853&lt;&gt;"",IF(AND($B17853=$B17852,$F17852="组件"),$I17852,IF(AND($B17853=$B17852,$J17852&lt;&gt;""),$J17852,"")),"")))</f>
      </c>
      <c r="R17853">
        <f>IF($B17853="","",IF($J17853&lt;&gt;"",IFERROR(LOOKUP(2,1/(($B$5:$B$20000=$B17853)*($F$5:$F$20000="组件")*($I$5:$I$20000=$J17853)),$R$5:$R$20000)*IF($Q17853="",1,$Q17853),""),IF($P17853="","",IF($Q17853="",$P17853,$P17853*$Q17853))))</f>
      </c>
    </row>
    <row r="17854" spans="1:24" x14ac:dyDescent="0.25">
      <c r="A17854">
        <f>IF(B17854="","",IF(B17854=B17853,A17853,A17853+1))</f>
      </c>
      <c r="G17854">
        <f>IF($B17854="","",IF($J17854&lt;&gt;"",IFERROR(LOOKUP(2,1/(($B$5:$B$20000=$B17854)*($F$5:$F$20000="组件")*($I$5:$I$20000=$J17854)),$G$5:$G$20000)&amp;"."&amp;COUNTIFS($B$5:$B17854,$B17854,$J$5:$J17854,$J17854),""),COUNTIFS($B$5:$B17854,$B17854,$J$5:$J17854,"")))</f>
      </c>
      <c r="I17854">
        <f>IF($F17854="组件","C"&amp;TEXT(COUNTIFS($B$5:$B17854,$B17854,$F$5:$F17854,"组件"),"000"),"")</f>
      </c>
      <c r="J17854">
        <f>IF($B17854="","",IF($F17854="组件","",IF($Q17854&lt;&gt;"",IF(AND($B17854=$B17853,$F17853="组件"),$I17853,IF(AND($B17854=$B17853,$J17853&lt;&gt;""),$J17853,"")),"")))</f>
      </c>
      <c r="R17854">
        <f>IF($B17854="","",IF($J17854&lt;&gt;"",IFERROR(LOOKUP(2,1/(($B$5:$B$20000=$B17854)*($F$5:$F$20000="组件")*($I$5:$I$20000=$J17854)),$R$5:$R$20000)*IF($Q17854="",1,$Q17854),""),IF($P17854="","",IF($Q17854="",$P17854,$P17854*$Q17854))))</f>
      </c>
    </row>
    <row r="17855" spans="1:24" x14ac:dyDescent="0.25">
      <c r="A17855">
        <f>IF(B17855="","",IF(B17855=B17854,A17854,A17854+1))</f>
      </c>
      <c r="G17855">
        <f>IF($B17855="","",IF($J17855&lt;&gt;"",IFERROR(LOOKUP(2,1/(($B$5:$B$20000=$B17855)*($F$5:$F$20000="组件")*($I$5:$I$20000=$J17855)),$G$5:$G$20000)&amp;"."&amp;COUNTIFS($B$5:$B17855,$B17855,$J$5:$J17855,$J17855),""),COUNTIFS($B$5:$B17855,$B17855,$J$5:$J17855,"")))</f>
      </c>
      <c r="I17855">
        <f>IF($F17855="组件","C"&amp;TEXT(COUNTIFS($B$5:$B17855,$B17855,$F$5:$F17855,"组件"),"000"),"")</f>
      </c>
      <c r="J17855">
        <f>IF($B17855="","",IF($F17855="组件","",IF($Q17855&lt;&gt;"",IF(AND($B17855=$B17854,$F17854="组件"),$I17854,IF(AND($B17855=$B17854,$J17854&lt;&gt;""),$J17854,"")),"")))</f>
      </c>
      <c r="R17855">
        <f>IF($B17855="","",IF($J17855&lt;&gt;"",IFERROR(LOOKUP(2,1/(($B$5:$B$20000=$B17855)*($F$5:$F$20000="组件")*($I$5:$I$20000=$J17855)),$R$5:$R$20000)*IF($Q17855="",1,$Q17855),""),IF($P17855="","",IF($Q17855="",$P17855,$P17855*$Q17855))))</f>
      </c>
    </row>
    <row r="17856" spans="1:24" x14ac:dyDescent="0.25">
      <c r="A17856">
        <f>IF(B17856="","",IF(B17856=B17855,A17855,A17855+1))</f>
      </c>
      <c r="G17856">
        <f>IF($B17856="","",IF($J17856&lt;&gt;"",IFERROR(LOOKUP(2,1/(($B$5:$B$20000=$B17856)*($F$5:$F$20000="组件")*($I$5:$I$20000=$J17856)),$G$5:$G$20000)&amp;"."&amp;COUNTIFS($B$5:$B17856,$B17856,$J$5:$J17856,$J17856),""),COUNTIFS($B$5:$B17856,$B17856,$J$5:$J17856,"")))</f>
      </c>
      <c r="I17856">
        <f>IF($F17856="组件","C"&amp;TEXT(COUNTIFS($B$5:$B17856,$B17856,$F$5:$F17856,"组件"),"000"),"")</f>
      </c>
      <c r="J17856">
        <f>IF($B17856="","",IF($F17856="组件","",IF($Q17856&lt;&gt;"",IF(AND($B17856=$B17855,$F17855="组件"),$I17855,IF(AND($B17856=$B17855,$J17855&lt;&gt;""),$J17855,"")),"")))</f>
      </c>
      <c r="R17856">
        <f>IF($B17856="","",IF($J17856&lt;&gt;"",IFERROR(LOOKUP(2,1/(($B$5:$B$20000=$B17856)*($F$5:$F$20000="组件")*($I$5:$I$20000=$J17856)),$R$5:$R$20000)*IF($Q17856="",1,$Q17856),""),IF($P17856="","",IF($Q17856="",$P17856,$P17856*$Q17856))))</f>
      </c>
    </row>
    <row r="17857" spans="1:24" x14ac:dyDescent="0.25">
      <c r="A17857">
        <f>IF(B17857="","",IF(B17857=B17856,A17856,A17856+1))</f>
      </c>
      <c r="G17857">
        <f>IF($B17857="","",IF($J17857&lt;&gt;"",IFERROR(LOOKUP(2,1/(($B$5:$B$20000=$B17857)*($F$5:$F$20000="组件")*($I$5:$I$20000=$J17857)),$G$5:$G$20000)&amp;"."&amp;COUNTIFS($B$5:$B17857,$B17857,$J$5:$J17857,$J17857),""),COUNTIFS($B$5:$B17857,$B17857,$J$5:$J17857,"")))</f>
      </c>
      <c r="I17857">
        <f>IF($F17857="组件","C"&amp;TEXT(COUNTIFS($B$5:$B17857,$B17857,$F$5:$F17857,"组件"),"000"),"")</f>
      </c>
      <c r="J17857">
        <f>IF($B17857="","",IF($F17857="组件","",IF($Q17857&lt;&gt;"",IF(AND($B17857=$B17856,$F17856="组件"),$I17856,IF(AND($B17857=$B17856,$J17856&lt;&gt;""),$J17856,"")),"")))</f>
      </c>
      <c r="R17857">
        <f>IF($B17857="","",IF($J17857&lt;&gt;"",IFERROR(LOOKUP(2,1/(($B$5:$B$20000=$B17857)*($F$5:$F$20000="组件")*($I$5:$I$20000=$J17857)),$R$5:$R$20000)*IF($Q17857="",1,$Q17857),""),IF($P17857="","",IF($Q17857="",$P17857,$P17857*$Q17857))))</f>
      </c>
    </row>
    <row r="17858" spans="1:24" x14ac:dyDescent="0.25">
      <c r="A17858">
        <f>IF(B17858="","",IF(B17858=B17857,A17857,A17857+1))</f>
      </c>
      <c r="G17858">
        <f>IF($B17858="","",IF($J17858&lt;&gt;"",IFERROR(LOOKUP(2,1/(($B$5:$B$20000=$B17858)*($F$5:$F$20000="组件")*($I$5:$I$20000=$J17858)),$G$5:$G$20000)&amp;"."&amp;COUNTIFS($B$5:$B17858,$B17858,$J$5:$J17858,$J17858),""),COUNTIFS($B$5:$B17858,$B17858,$J$5:$J17858,"")))</f>
      </c>
      <c r="I17858">
        <f>IF($F17858="组件","C"&amp;TEXT(COUNTIFS($B$5:$B17858,$B17858,$F$5:$F17858,"组件"),"000"),"")</f>
      </c>
      <c r="J17858">
        <f>IF($B17858="","",IF($F17858="组件","",IF($Q17858&lt;&gt;"",IF(AND($B17858=$B17857,$F17857="组件"),$I17857,IF(AND($B17858=$B17857,$J17857&lt;&gt;""),$J17857,"")),"")))</f>
      </c>
      <c r="R17858">
        <f>IF($B17858="","",IF($J17858&lt;&gt;"",IFERROR(LOOKUP(2,1/(($B$5:$B$20000=$B17858)*($F$5:$F$20000="组件")*($I$5:$I$20000=$J17858)),$R$5:$R$20000)*IF($Q17858="",1,$Q17858),""),IF($P17858="","",IF($Q17858="",$P17858,$P17858*$Q17858))))</f>
      </c>
    </row>
    <row r="17859" spans="1:24" x14ac:dyDescent="0.25">
      <c r="A17859">
        <f>IF(B17859="","",IF(B17859=B17858,A17858,A17858+1))</f>
      </c>
      <c r="G17859">
        <f>IF($B17859="","",IF($J17859&lt;&gt;"",IFERROR(LOOKUP(2,1/(($B$5:$B$20000=$B17859)*($F$5:$F$20000="组件")*($I$5:$I$20000=$J17859)),$G$5:$G$20000)&amp;"."&amp;COUNTIFS($B$5:$B17859,$B17859,$J$5:$J17859,$J17859),""),COUNTIFS($B$5:$B17859,$B17859,$J$5:$J17859,"")))</f>
      </c>
      <c r="I17859">
        <f>IF($F17859="组件","C"&amp;TEXT(COUNTIFS($B$5:$B17859,$B17859,$F$5:$F17859,"组件"),"000"),"")</f>
      </c>
      <c r="J17859">
        <f>IF($B17859="","",IF($F17859="组件","",IF($Q17859&lt;&gt;"",IF(AND($B17859=$B17858,$F17858="组件"),$I17858,IF(AND($B17859=$B17858,$J17858&lt;&gt;""),$J17858,"")),"")))</f>
      </c>
      <c r="R17859">
        <f>IF($B17859="","",IF($J17859&lt;&gt;"",IFERROR(LOOKUP(2,1/(($B$5:$B$20000=$B17859)*($F$5:$F$20000="组件")*($I$5:$I$20000=$J17859)),$R$5:$R$20000)*IF($Q17859="",1,$Q17859),""),IF($P17859="","",IF($Q17859="",$P17859,$P17859*$Q17859))))</f>
      </c>
    </row>
    <row r="17860" spans="1:24" x14ac:dyDescent="0.25">
      <c r="A17860">
        <f>IF(B17860="","",IF(B17860=B17859,A17859,A17859+1))</f>
      </c>
      <c r="G17860">
        <f>IF($B17860="","",IF($J17860&lt;&gt;"",IFERROR(LOOKUP(2,1/(($B$5:$B$20000=$B17860)*($F$5:$F$20000="组件")*($I$5:$I$20000=$J17860)),$G$5:$G$20000)&amp;"."&amp;COUNTIFS($B$5:$B17860,$B17860,$J$5:$J17860,$J17860),""),COUNTIFS($B$5:$B17860,$B17860,$J$5:$J17860,"")))</f>
      </c>
      <c r="I17860">
        <f>IF($F17860="组件","C"&amp;TEXT(COUNTIFS($B$5:$B17860,$B17860,$F$5:$F17860,"组件"),"000"),"")</f>
      </c>
      <c r="J17860">
        <f>IF($B17860="","",IF($F17860="组件","",IF($Q17860&lt;&gt;"",IF(AND($B17860=$B17859,$F17859="组件"),$I17859,IF(AND($B17860=$B17859,$J17859&lt;&gt;""),$J17859,"")),"")))</f>
      </c>
      <c r="R17860">
        <f>IF($B17860="","",IF($J17860&lt;&gt;"",IFERROR(LOOKUP(2,1/(($B$5:$B$20000=$B17860)*($F$5:$F$20000="组件")*($I$5:$I$20000=$J17860)),$R$5:$R$20000)*IF($Q17860="",1,$Q17860),""),IF($P17860="","",IF($Q17860="",$P17860,$P17860*$Q17860))))</f>
      </c>
    </row>
    <row r="17861" spans="1:24" x14ac:dyDescent="0.25">
      <c r="A17861">
        <f>IF(B17861="","",IF(B17861=B17860,A17860,A17860+1))</f>
      </c>
      <c r="G17861">
        <f>IF($B17861="","",IF($J17861&lt;&gt;"",IFERROR(LOOKUP(2,1/(($B$5:$B$20000=$B17861)*($F$5:$F$20000="组件")*($I$5:$I$20000=$J17861)),$G$5:$G$20000)&amp;"."&amp;COUNTIFS($B$5:$B17861,$B17861,$J$5:$J17861,$J17861),""),COUNTIFS($B$5:$B17861,$B17861,$J$5:$J17861,"")))</f>
      </c>
      <c r="I17861">
        <f>IF($F17861="组件","C"&amp;TEXT(COUNTIFS($B$5:$B17861,$B17861,$F$5:$F17861,"组件"),"000"),"")</f>
      </c>
      <c r="J17861">
        <f>IF($B17861="","",IF($F17861="组件","",IF($Q17861&lt;&gt;"",IF(AND($B17861=$B17860,$F17860="组件"),$I17860,IF(AND($B17861=$B17860,$J17860&lt;&gt;""),$J17860,"")),"")))</f>
      </c>
      <c r="R17861">
        <f>IF($B17861="","",IF($J17861&lt;&gt;"",IFERROR(LOOKUP(2,1/(($B$5:$B$20000=$B17861)*($F$5:$F$20000="组件")*($I$5:$I$20000=$J17861)),$R$5:$R$20000)*IF($Q17861="",1,$Q17861),""),IF($P17861="","",IF($Q17861="",$P17861,$P17861*$Q17861))))</f>
      </c>
    </row>
    <row r="17862" spans="1:24" x14ac:dyDescent="0.25">
      <c r="A17862">
        <f>IF(B17862="","",IF(B17862=B17861,A17861,A17861+1))</f>
      </c>
      <c r="G17862">
        <f>IF($B17862="","",IF($J17862&lt;&gt;"",IFERROR(LOOKUP(2,1/(($B$5:$B$20000=$B17862)*($F$5:$F$20000="组件")*($I$5:$I$20000=$J17862)),$G$5:$G$20000)&amp;"."&amp;COUNTIFS($B$5:$B17862,$B17862,$J$5:$J17862,$J17862),""),COUNTIFS($B$5:$B17862,$B17862,$J$5:$J17862,"")))</f>
      </c>
      <c r="I17862">
        <f>IF($F17862="组件","C"&amp;TEXT(COUNTIFS($B$5:$B17862,$B17862,$F$5:$F17862,"组件"),"000"),"")</f>
      </c>
      <c r="J17862">
        <f>IF($B17862="","",IF($F17862="组件","",IF($Q17862&lt;&gt;"",IF(AND($B17862=$B17861,$F17861="组件"),$I17861,IF(AND($B17862=$B17861,$J17861&lt;&gt;""),$J17861,"")),"")))</f>
      </c>
      <c r="R17862">
        <f>IF($B17862="","",IF($J17862&lt;&gt;"",IFERROR(LOOKUP(2,1/(($B$5:$B$20000=$B17862)*($F$5:$F$20000="组件")*($I$5:$I$20000=$J17862)),$R$5:$R$20000)*IF($Q17862="",1,$Q17862),""),IF($P17862="","",IF($Q17862="",$P17862,$P17862*$Q17862))))</f>
      </c>
    </row>
    <row r="17863" spans="1:24" x14ac:dyDescent="0.25">
      <c r="A17863">
        <f>IF(B17863="","",IF(B17863=B17862,A17862,A17862+1))</f>
      </c>
      <c r="G17863">
        <f>IF($B17863="","",IF($J17863&lt;&gt;"",IFERROR(LOOKUP(2,1/(($B$5:$B$20000=$B17863)*($F$5:$F$20000="组件")*($I$5:$I$20000=$J17863)),$G$5:$G$20000)&amp;"."&amp;COUNTIFS($B$5:$B17863,$B17863,$J$5:$J17863,$J17863),""),COUNTIFS($B$5:$B17863,$B17863,$J$5:$J17863,"")))</f>
      </c>
      <c r="I17863">
        <f>IF($F17863="组件","C"&amp;TEXT(COUNTIFS($B$5:$B17863,$B17863,$F$5:$F17863,"组件"),"000"),"")</f>
      </c>
      <c r="J17863">
        <f>IF($B17863="","",IF($F17863="组件","",IF($Q17863&lt;&gt;"",IF(AND($B17863=$B17862,$F17862="组件"),$I17862,IF(AND($B17863=$B17862,$J17862&lt;&gt;""),$J17862,"")),"")))</f>
      </c>
      <c r="R17863">
        <f>IF($B17863="","",IF($J17863&lt;&gt;"",IFERROR(LOOKUP(2,1/(($B$5:$B$20000=$B17863)*($F$5:$F$20000="组件")*($I$5:$I$20000=$J17863)),$R$5:$R$20000)*IF($Q17863="",1,$Q17863),""),IF($P17863="","",IF($Q17863="",$P17863,$P17863*$Q17863))))</f>
      </c>
    </row>
    <row r="17864" spans="1:24" x14ac:dyDescent="0.25">
      <c r="A17864">
        <f>IF(B17864="","",IF(B17864=B17863,A17863,A17863+1))</f>
      </c>
      <c r="G17864">
        <f>IF($B17864="","",IF($J17864&lt;&gt;"",IFERROR(LOOKUP(2,1/(($B$5:$B$20000=$B17864)*($F$5:$F$20000="组件")*($I$5:$I$20000=$J17864)),$G$5:$G$20000)&amp;"."&amp;COUNTIFS($B$5:$B17864,$B17864,$J$5:$J17864,$J17864),""),COUNTIFS($B$5:$B17864,$B17864,$J$5:$J17864,"")))</f>
      </c>
      <c r="I17864">
        <f>IF($F17864="组件","C"&amp;TEXT(COUNTIFS($B$5:$B17864,$B17864,$F$5:$F17864,"组件"),"000"),"")</f>
      </c>
      <c r="J17864">
        <f>IF($B17864="","",IF($F17864="组件","",IF($Q17864&lt;&gt;"",IF(AND($B17864=$B17863,$F17863="组件"),$I17863,IF(AND($B17864=$B17863,$J17863&lt;&gt;""),$J17863,"")),"")))</f>
      </c>
      <c r="R17864">
        <f>IF($B17864="","",IF($J17864&lt;&gt;"",IFERROR(LOOKUP(2,1/(($B$5:$B$20000=$B17864)*($F$5:$F$20000="组件")*($I$5:$I$20000=$J17864)),$R$5:$R$20000)*IF($Q17864="",1,$Q17864),""),IF($P17864="","",IF($Q17864="",$P17864,$P17864*$Q17864))))</f>
      </c>
    </row>
    <row r="17865" spans="1:24" x14ac:dyDescent="0.25">
      <c r="A17865">
        <f>IF(B17865="","",IF(B17865=B17864,A17864,A17864+1))</f>
      </c>
      <c r="G17865">
        <f>IF($B17865="","",IF($J17865&lt;&gt;"",IFERROR(LOOKUP(2,1/(($B$5:$B$20000=$B17865)*($F$5:$F$20000="组件")*($I$5:$I$20000=$J17865)),$G$5:$G$20000)&amp;"."&amp;COUNTIFS($B$5:$B17865,$B17865,$J$5:$J17865,$J17865),""),COUNTIFS($B$5:$B17865,$B17865,$J$5:$J17865,"")))</f>
      </c>
      <c r="I17865">
        <f>IF($F17865="组件","C"&amp;TEXT(COUNTIFS($B$5:$B17865,$B17865,$F$5:$F17865,"组件"),"000"),"")</f>
      </c>
      <c r="J17865">
        <f>IF($B17865="","",IF($F17865="组件","",IF($Q17865&lt;&gt;"",IF(AND($B17865=$B17864,$F17864="组件"),$I17864,IF(AND($B17865=$B17864,$J17864&lt;&gt;""),$J17864,"")),"")))</f>
      </c>
      <c r="R17865">
        <f>IF($B17865="","",IF($J17865&lt;&gt;"",IFERROR(LOOKUP(2,1/(($B$5:$B$20000=$B17865)*($F$5:$F$20000="组件")*($I$5:$I$20000=$J17865)),$R$5:$R$20000)*IF($Q17865="",1,$Q17865),""),IF($P17865="","",IF($Q17865="",$P17865,$P17865*$Q17865))))</f>
      </c>
    </row>
    <row r="17866" spans="1:24" x14ac:dyDescent="0.25">
      <c r="A17866">
        <f>IF(B17866="","",IF(B17866=B17865,A17865,A17865+1))</f>
      </c>
      <c r="G17866">
        <f>IF($B17866="","",IF($J17866&lt;&gt;"",IFERROR(LOOKUP(2,1/(($B$5:$B$20000=$B17866)*($F$5:$F$20000="组件")*($I$5:$I$20000=$J17866)),$G$5:$G$20000)&amp;"."&amp;COUNTIFS($B$5:$B17866,$B17866,$J$5:$J17866,$J17866),""),COUNTIFS($B$5:$B17866,$B17866,$J$5:$J17866,"")))</f>
      </c>
      <c r="I17866">
        <f>IF($F17866="组件","C"&amp;TEXT(COUNTIFS($B$5:$B17866,$B17866,$F$5:$F17866,"组件"),"000"),"")</f>
      </c>
      <c r="J17866">
        <f>IF($B17866="","",IF($F17866="组件","",IF($Q17866&lt;&gt;"",IF(AND($B17866=$B17865,$F17865="组件"),$I17865,IF(AND($B17866=$B17865,$J17865&lt;&gt;""),$J17865,"")),"")))</f>
      </c>
      <c r="R17866">
        <f>IF($B17866="","",IF($J17866&lt;&gt;"",IFERROR(LOOKUP(2,1/(($B$5:$B$20000=$B17866)*($F$5:$F$20000="组件")*($I$5:$I$20000=$J17866)),$R$5:$R$20000)*IF($Q17866="",1,$Q17866),""),IF($P17866="","",IF($Q17866="",$P17866,$P17866*$Q17866))))</f>
      </c>
    </row>
    <row r="17867" spans="1:24" x14ac:dyDescent="0.25">
      <c r="A17867">
        <f>IF(B17867="","",IF(B17867=B17866,A17866,A17866+1))</f>
      </c>
      <c r="G17867">
        <f>IF($B17867="","",IF($J17867&lt;&gt;"",IFERROR(LOOKUP(2,1/(($B$5:$B$20000=$B17867)*($F$5:$F$20000="组件")*($I$5:$I$20000=$J17867)),$G$5:$G$20000)&amp;"."&amp;COUNTIFS($B$5:$B17867,$B17867,$J$5:$J17867,$J17867),""),COUNTIFS($B$5:$B17867,$B17867,$J$5:$J17867,"")))</f>
      </c>
      <c r="I17867">
        <f>IF($F17867="组件","C"&amp;TEXT(COUNTIFS($B$5:$B17867,$B17867,$F$5:$F17867,"组件"),"000"),"")</f>
      </c>
      <c r="J17867">
        <f>IF($B17867="","",IF($F17867="组件","",IF($Q17867&lt;&gt;"",IF(AND($B17867=$B17866,$F17866="组件"),$I17866,IF(AND($B17867=$B17866,$J17866&lt;&gt;""),$J17866,"")),"")))</f>
      </c>
      <c r="R17867">
        <f>IF($B17867="","",IF($J17867&lt;&gt;"",IFERROR(LOOKUP(2,1/(($B$5:$B$20000=$B17867)*($F$5:$F$20000="组件")*($I$5:$I$20000=$J17867)),$R$5:$R$20000)*IF($Q17867="",1,$Q17867),""),IF($P17867="","",IF($Q17867="",$P17867,$P17867*$Q17867))))</f>
      </c>
    </row>
    <row r="17868" spans="1:24" x14ac:dyDescent="0.25">
      <c r="A17868">
        <f>IF(B17868="","",IF(B17868=B17867,A17867,A17867+1))</f>
      </c>
      <c r="G17868">
        <f>IF($B17868="","",IF($J17868&lt;&gt;"",IFERROR(LOOKUP(2,1/(($B$5:$B$20000=$B17868)*($F$5:$F$20000="组件")*($I$5:$I$20000=$J17868)),$G$5:$G$20000)&amp;"."&amp;COUNTIFS($B$5:$B17868,$B17868,$J$5:$J17868,$J17868),""),COUNTIFS($B$5:$B17868,$B17868,$J$5:$J17868,"")))</f>
      </c>
      <c r="I17868">
        <f>IF($F17868="组件","C"&amp;TEXT(COUNTIFS($B$5:$B17868,$B17868,$F$5:$F17868,"组件"),"000"),"")</f>
      </c>
      <c r="J17868">
        <f>IF($B17868="","",IF($F17868="组件","",IF($Q17868&lt;&gt;"",IF(AND($B17868=$B17867,$F17867="组件"),$I17867,IF(AND($B17868=$B17867,$J17867&lt;&gt;""),$J17867,"")),"")))</f>
      </c>
      <c r="R17868">
        <f>IF($B17868="","",IF($J17868&lt;&gt;"",IFERROR(LOOKUP(2,1/(($B$5:$B$20000=$B17868)*($F$5:$F$20000="组件")*($I$5:$I$20000=$J17868)),$R$5:$R$20000)*IF($Q17868="",1,$Q17868),""),IF($P17868="","",IF($Q17868="",$P17868,$P17868*$Q17868))))</f>
      </c>
    </row>
    <row r="17869" spans="1:24" x14ac:dyDescent="0.25">
      <c r="A17869">
        <f>IF(B17869="","",IF(B17869=B17868,A17868,A17868+1))</f>
      </c>
      <c r="G17869">
        <f>IF($B17869="","",IF($J17869&lt;&gt;"",IFERROR(LOOKUP(2,1/(($B$5:$B$20000=$B17869)*($F$5:$F$20000="组件")*($I$5:$I$20000=$J17869)),$G$5:$G$20000)&amp;"."&amp;COUNTIFS($B$5:$B17869,$B17869,$J$5:$J17869,$J17869),""),COUNTIFS($B$5:$B17869,$B17869,$J$5:$J17869,"")))</f>
      </c>
      <c r="I17869">
        <f>IF($F17869="组件","C"&amp;TEXT(COUNTIFS($B$5:$B17869,$B17869,$F$5:$F17869,"组件"),"000"),"")</f>
      </c>
      <c r="J17869">
        <f>IF($B17869="","",IF($F17869="组件","",IF($Q17869&lt;&gt;"",IF(AND($B17869=$B17868,$F17868="组件"),$I17868,IF(AND($B17869=$B17868,$J17868&lt;&gt;""),$J17868,"")),"")))</f>
      </c>
      <c r="R17869">
        <f>IF($B17869="","",IF($J17869&lt;&gt;"",IFERROR(LOOKUP(2,1/(($B$5:$B$20000=$B17869)*($F$5:$F$20000="组件")*($I$5:$I$20000=$J17869)),$R$5:$R$20000)*IF($Q17869="",1,$Q17869),""),IF($P17869="","",IF($Q17869="",$P17869,$P17869*$Q17869))))</f>
      </c>
    </row>
    <row r="17870" spans="1:24" x14ac:dyDescent="0.25">
      <c r="A17870">
        <f>IF(B17870="","",IF(B17870=B17869,A17869,A17869+1))</f>
      </c>
      <c r="G17870">
        <f>IF($B17870="","",IF($J17870&lt;&gt;"",IFERROR(LOOKUP(2,1/(($B$5:$B$20000=$B17870)*($F$5:$F$20000="组件")*($I$5:$I$20000=$J17870)),$G$5:$G$20000)&amp;"."&amp;COUNTIFS($B$5:$B17870,$B17870,$J$5:$J17870,$J17870),""),COUNTIFS($B$5:$B17870,$B17870,$J$5:$J17870,"")))</f>
      </c>
      <c r="I17870">
        <f>IF($F17870="组件","C"&amp;TEXT(COUNTIFS($B$5:$B17870,$B17870,$F$5:$F17870,"组件"),"000"),"")</f>
      </c>
      <c r="J17870">
        <f>IF($B17870="","",IF($F17870="组件","",IF($Q17870&lt;&gt;"",IF(AND($B17870=$B17869,$F17869="组件"),$I17869,IF(AND($B17870=$B17869,$J17869&lt;&gt;""),$J17869,"")),"")))</f>
      </c>
      <c r="R17870">
        <f>IF($B17870="","",IF($J17870&lt;&gt;"",IFERROR(LOOKUP(2,1/(($B$5:$B$20000=$B17870)*($F$5:$F$20000="组件")*($I$5:$I$20000=$J17870)),$R$5:$R$20000)*IF($Q17870="",1,$Q17870),""),IF($P17870="","",IF($Q17870="",$P17870,$P17870*$Q17870))))</f>
      </c>
    </row>
    <row r="17871" spans="1:24" x14ac:dyDescent="0.25">
      <c r="A17871">
        <f>IF(B17871="","",IF(B17871=B17870,A17870,A17870+1))</f>
      </c>
      <c r="G17871">
        <f>IF($B17871="","",IF($J17871&lt;&gt;"",IFERROR(LOOKUP(2,1/(($B$5:$B$20000=$B17871)*($F$5:$F$20000="组件")*($I$5:$I$20000=$J17871)),$G$5:$G$20000)&amp;"."&amp;COUNTIFS($B$5:$B17871,$B17871,$J$5:$J17871,$J17871),""),COUNTIFS($B$5:$B17871,$B17871,$J$5:$J17871,"")))</f>
      </c>
      <c r="I17871">
        <f>IF($F17871="组件","C"&amp;TEXT(COUNTIFS($B$5:$B17871,$B17871,$F$5:$F17871,"组件"),"000"),"")</f>
      </c>
      <c r="J17871">
        <f>IF($B17871="","",IF($F17871="组件","",IF($Q17871&lt;&gt;"",IF(AND($B17871=$B17870,$F17870="组件"),$I17870,IF(AND($B17871=$B17870,$J17870&lt;&gt;""),$J17870,"")),"")))</f>
      </c>
      <c r="R17871">
        <f>IF($B17871="","",IF($J17871&lt;&gt;"",IFERROR(LOOKUP(2,1/(($B$5:$B$20000=$B17871)*($F$5:$F$20000="组件")*($I$5:$I$20000=$J17871)),$R$5:$R$20000)*IF($Q17871="",1,$Q17871),""),IF($P17871="","",IF($Q17871="",$P17871,$P17871*$Q17871))))</f>
      </c>
    </row>
    <row r="17872" spans="1:24" x14ac:dyDescent="0.25">
      <c r="A17872">
        <f>IF(B17872="","",IF(B17872=B17871,A17871,A17871+1))</f>
      </c>
      <c r="G17872">
        <f>IF($B17872="","",IF($J17872&lt;&gt;"",IFERROR(LOOKUP(2,1/(($B$5:$B$20000=$B17872)*($F$5:$F$20000="组件")*($I$5:$I$20000=$J17872)),$G$5:$G$20000)&amp;"."&amp;COUNTIFS($B$5:$B17872,$B17872,$J$5:$J17872,$J17872),""),COUNTIFS($B$5:$B17872,$B17872,$J$5:$J17872,"")))</f>
      </c>
      <c r="I17872">
        <f>IF($F17872="组件","C"&amp;TEXT(COUNTIFS($B$5:$B17872,$B17872,$F$5:$F17872,"组件"),"000"),"")</f>
      </c>
      <c r="J17872">
        <f>IF($B17872="","",IF($F17872="组件","",IF($Q17872&lt;&gt;"",IF(AND($B17872=$B17871,$F17871="组件"),$I17871,IF(AND($B17872=$B17871,$J17871&lt;&gt;""),$J17871,"")),"")))</f>
      </c>
      <c r="R17872">
        <f>IF($B17872="","",IF($J17872&lt;&gt;"",IFERROR(LOOKUP(2,1/(($B$5:$B$20000=$B17872)*($F$5:$F$20000="组件")*($I$5:$I$20000=$J17872)),$R$5:$R$20000)*IF($Q17872="",1,$Q17872),""),IF($P17872="","",IF($Q17872="",$P17872,$P17872*$Q17872))))</f>
      </c>
    </row>
    <row r="17873" spans="1:24" x14ac:dyDescent="0.25">
      <c r="A17873">
        <f>IF(B17873="","",IF(B17873=B17872,A17872,A17872+1))</f>
      </c>
      <c r="G17873">
        <f>IF($B17873="","",IF($J17873&lt;&gt;"",IFERROR(LOOKUP(2,1/(($B$5:$B$20000=$B17873)*($F$5:$F$20000="组件")*($I$5:$I$20000=$J17873)),$G$5:$G$20000)&amp;"."&amp;COUNTIFS($B$5:$B17873,$B17873,$J$5:$J17873,$J17873),""),COUNTIFS($B$5:$B17873,$B17873,$J$5:$J17873,"")))</f>
      </c>
      <c r="I17873">
        <f>IF($F17873="组件","C"&amp;TEXT(COUNTIFS($B$5:$B17873,$B17873,$F$5:$F17873,"组件"),"000"),"")</f>
      </c>
      <c r="J17873">
        <f>IF($B17873="","",IF($F17873="组件","",IF($Q17873&lt;&gt;"",IF(AND($B17873=$B17872,$F17872="组件"),$I17872,IF(AND($B17873=$B17872,$J17872&lt;&gt;""),$J17872,"")),"")))</f>
      </c>
      <c r="R17873">
        <f>IF($B17873="","",IF($J17873&lt;&gt;"",IFERROR(LOOKUP(2,1/(($B$5:$B$20000=$B17873)*($F$5:$F$20000="组件")*($I$5:$I$20000=$J17873)),$R$5:$R$20000)*IF($Q17873="",1,$Q17873),""),IF($P17873="","",IF($Q17873="",$P17873,$P17873*$Q17873))))</f>
      </c>
    </row>
    <row r="17874" spans="1:24" x14ac:dyDescent="0.25">
      <c r="A17874">
        <f>IF(B17874="","",IF(B17874=B17873,A17873,A17873+1))</f>
      </c>
      <c r="G17874">
        <f>IF($B17874="","",IF($J17874&lt;&gt;"",IFERROR(LOOKUP(2,1/(($B$5:$B$20000=$B17874)*($F$5:$F$20000="组件")*($I$5:$I$20000=$J17874)),$G$5:$G$20000)&amp;"."&amp;COUNTIFS($B$5:$B17874,$B17874,$J$5:$J17874,$J17874),""),COUNTIFS($B$5:$B17874,$B17874,$J$5:$J17874,"")))</f>
      </c>
      <c r="I17874">
        <f>IF($F17874="组件","C"&amp;TEXT(COUNTIFS($B$5:$B17874,$B17874,$F$5:$F17874,"组件"),"000"),"")</f>
      </c>
      <c r="J17874">
        <f>IF($B17874="","",IF($F17874="组件","",IF($Q17874&lt;&gt;"",IF(AND($B17874=$B17873,$F17873="组件"),$I17873,IF(AND($B17874=$B17873,$J17873&lt;&gt;""),$J17873,"")),"")))</f>
      </c>
      <c r="R17874">
        <f>IF($B17874="","",IF($J17874&lt;&gt;"",IFERROR(LOOKUP(2,1/(($B$5:$B$20000=$B17874)*($F$5:$F$20000="组件")*($I$5:$I$20000=$J17874)),$R$5:$R$20000)*IF($Q17874="",1,$Q17874),""),IF($P17874="","",IF($Q17874="",$P17874,$P17874*$Q17874))))</f>
      </c>
    </row>
    <row r="17875" spans="1:24" x14ac:dyDescent="0.25">
      <c r="A17875">
        <f>IF(B17875="","",IF(B17875=B17874,A17874,A17874+1))</f>
      </c>
      <c r="G17875">
        <f>IF($B17875="","",IF($J17875&lt;&gt;"",IFERROR(LOOKUP(2,1/(($B$5:$B$20000=$B17875)*($F$5:$F$20000="组件")*($I$5:$I$20000=$J17875)),$G$5:$G$20000)&amp;"."&amp;COUNTIFS($B$5:$B17875,$B17875,$J$5:$J17875,$J17875),""),COUNTIFS($B$5:$B17875,$B17875,$J$5:$J17875,"")))</f>
      </c>
      <c r="I17875">
        <f>IF($F17875="组件","C"&amp;TEXT(COUNTIFS($B$5:$B17875,$B17875,$F$5:$F17875,"组件"),"000"),"")</f>
      </c>
      <c r="J17875">
        <f>IF($B17875="","",IF($F17875="组件","",IF($Q17875&lt;&gt;"",IF(AND($B17875=$B17874,$F17874="组件"),$I17874,IF(AND($B17875=$B17874,$J17874&lt;&gt;""),$J17874,"")),"")))</f>
      </c>
      <c r="R17875">
        <f>IF($B17875="","",IF($J17875&lt;&gt;"",IFERROR(LOOKUP(2,1/(($B$5:$B$20000=$B17875)*($F$5:$F$20000="组件")*($I$5:$I$20000=$J17875)),$R$5:$R$20000)*IF($Q17875="",1,$Q17875),""),IF($P17875="","",IF($Q17875="",$P17875,$P17875*$Q17875))))</f>
      </c>
    </row>
    <row r="17876" spans="1:24" x14ac:dyDescent="0.25">
      <c r="A17876">
        <f>IF(B17876="","",IF(B17876=B17875,A17875,A17875+1))</f>
      </c>
      <c r="G17876">
        <f>IF($B17876="","",IF($J17876&lt;&gt;"",IFERROR(LOOKUP(2,1/(($B$5:$B$20000=$B17876)*($F$5:$F$20000="组件")*($I$5:$I$20000=$J17876)),$G$5:$G$20000)&amp;"."&amp;COUNTIFS($B$5:$B17876,$B17876,$J$5:$J17876,$J17876),""),COUNTIFS($B$5:$B17876,$B17876,$J$5:$J17876,"")))</f>
      </c>
      <c r="I17876">
        <f>IF($F17876="组件","C"&amp;TEXT(COUNTIFS($B$5:$B17876,$B17876,$F$5:$F17876,"组件"),"000"),"")</f>
      </c>
      <c r="J17876">
        <f>IF($B17876="","",IF($F17876="组件","",IF($Q17876&lt;&gt;"",IF(AND($B17876=$B17875,$F17875="组件"),$I17875,IF(AND($B17876=$B17875,$J17875&lt;&gt;""),$J17875,"")),"")))</f>
      </c>
      <c r="R17876">
        <f>IF($B17876="","",IF($J17876&lt;&gt;"",IFERROR(LOOKUP(2,1/(($B$5:$B$20000=$B17876)*($F$5:$F$20000="组件")*($I$5:$I$20000=$J17876)),$R$5:$R$20000)*IF($Q17876="",1,$Q17876),""),IF($P17876="","",IF($Q17876="",$P17876,$P17876*$Q17876))))</f>
      </c>
    </row>
    <row r="17877" spans="1:24" x14ac:dyDescent="0.25">
      <c r="A17877">
        <f>IF(B17877="","",IF(B17877=B17876,A17876,A17876+1))</f>
      </c>
      <c r="G17877">
        <f>IF($B17877="","",IF($J17877&lt;&gt;"",IFERROR(LOOKUP(2,1/(($B$5:$B$20000=$B17877)*($F$5:$F$20000="组件")*($I$5:$I$20000=$J17877)),$G$5:$G$20000)&amp;"."&amp;COUNTIFS($B$5:$B17877,$B17877,$J$5:$J17877,$J17877),""),COUNTIFS($B$5:$B17877,$B17877,$J$5:$J17877,"")))</f>
      </c>
      <c r="I17877">
        <f>IF($F17877="组件","C"&amp;TEXT(COUNTIFS($B$5:$B17877,$B17877,$F$5:$F17877,"组件"),"000"),"")</f>
      </c>
      <c r="J17877">
        <f>IF($B17877="","",IF($F17877="组件","",IF($Q17877&lt;&gt;"",IF(AND($B17877=$B17876,$F17876="组件"),$I17876,IF(AND($B17877=$B17876,$J17876&lt;&gt;""),$J17876,"")),"")))</f>
      </c>
      <c r="R17877">
        <f>IF($B17877="","",IF($J17877&lt;&gt;"",IFERROR(LOOKUP(2,1/(($B$5:$B$20000=$B17877)*($F$5:$F$20000="组件")*($I$5:$I$20000=$J17877)),$R$5:$R$20000)*IF($Q17877="",1,$Q17877),""),IF($P17877="","",IF($Q17877="",$P17877,$P17877*$Q17877))))</f>
      </c>
    </row>
    <row r="17878" spans="1:24" x14ac:dyDescent="0.25">
      <c r="A17878">
        <f>IF(B17878="","",IF(B17878=B17877,A17877,A17877+1))</f>
      </c>
      <c r="G17878">
        <f>IF($B17878="","",IF($J17878&lt;&gt;"",IFERROR(LOOKUP(2,1/(($B$5:$B$20000=$B17878)*($F$5:$F$20000="组件")*($I$5:$I$20000=$J17878)),$G$5:$G$20000)&amp;"."&amp;COUNTIFS($B$5:$B17878,$B17878,$J$5:$J17878,$J17878),""),COUNTIFS($B$5:$B17878,$B17878,$J$5:$J17878,"")))</f>
      </c>
      <c r="I17878">
        <f>IF($F17878="组件","C"&amp;TEXT(COUNTIFS($B$5:$B17878,$B17878,$F$5:$F17878,"组件"),"000"),"")</f>
      </c>
      <c r="J17878">
        <f>IF($B17878="","",IF($F17878="组件","",IF($Q17878&lt;&gt;"",IF(AND($B17878=$B17877,$F17877="组件"),$I17877,IF(AND($B17878=$B17877,$J17877&lt;&gt;""),$J17877,"")),"")))</f>
      </c>
      <c r="R17878">
        <f>IF($B17878="","",IF($J17878&lt;&gt;"",IFERROR(LOOKUP(2,1/(($B$5:$B$20000=$B17878)*($F$5:$F$20000="组件")*($I$5:$I$20000=$J17878)),$R$5:$R$20000)*IF($Q17878="",1,$Q17878),""),IF($P17878="","",IF($Q17878="",$P17878,$P17878*$Q17878))))</f>
      </c>
    </row>
    <row r="17879" spans="1:24" x14ac:dyDescent="0.25">
      <c r="A17879">
        <f>IF(B17879="","",IF(B17879=B17878,A17878,A17878+1))</f>
      </c>
      <c r="G17879">
        <f>IF($B17879="","",IF($J17879&lt;&gt;"",IFERROR(LOOKUP(2,1/(($B$5:$B$20000=$B17879)*($F$5:$F$20000="组件")*($I$5:$I$20000=$J17879)),$G$5:$G$20000)&amp;"."&amp;COUNTIFS($B$5:$B17879,$B17879,$J$5:$J17879,$J17879),""),COUNTIFS($B$5:$B17879,$B17879,$J$5:$J17879,"")))</f>
      </c>
      <c r="I17879">
        <f>IF($F17879="组件","C"&amp;TEXT(COUNTIFS($B$5:$B17879,$B17879,$F$5:$F17879,"组件"),"000"),"")</f>
      </c>
      <c r="J17879">
        <f>IF($B17879="","",IF($F17879="组件","",IF($Q17879&lt;&gt;"",IF(AND($B17879=$B17878,$F17878="组件"),$I17878,IF(AND($B17879=$B17878,$J17878&lt;&gt;""),$J17878,"")),"")))</f>
      </c>
      <c r="R17879">
        <f>IF($B17879="","",IF($J17879&lt;&gt;"",IFERROR(LOOKUP(2,1/(($B$5:$B$20000=$B17879)*($F$5:$F$20000="组件")*($I$5:$I$20000=$J17879)),$R$5:$R$20000)*IF($Q17879="",1,$Q17879),""),IF($P17879="","",IF($Q17879="",$P17879,$P17879*$Q17879))))</f>
      </c>
    </row>
    <row r="17880" spans="1:24" x14ac:dyDescent="0.25">
      <c r="A17880">
        <f>IF(B17880="","",IF(B17880=B17879,A17879,A17879+1))</f>
      </c>
      <c r="G17880">
        <f>IF($B17880="","",IF($J17880&lt;&gt;"",IFERROR(LOOKUP(2,1/(($B$5:$B$20000=$B17880)*($F$5:$F$20000="组件")*($I$5:$I$20000=$J17880)),$G$5:$G$20000)&amp;"."&amp;COUNTIFS($B$5:$B17880,$B17880,$J$5:$J17880,$J17880),""),COUNTIFS($B$5:$B17880,$B17880,$J$5:$J17880,"")))</f>
      </c>
      <c r="I17880">
        <f>IF($F17880="组件","C"&amp;TEXT(COUNTIFS($B$5:$B17880,$B17880,$F$5:$F17880,"组件"),"000"),"")</f>
      </c>
      <c r="J17880">
        <f>IF($B17880="","",IF($F17880="组件","",IF($Q17880&lt;&gt;"",IF(AND($B17880=$B17879,$F17879="组件"),$I17879,IF(AND($B17880=$B17879,$J17879&lt;&gt;""),$J17879,"")),"")))</f>
      </c>
      <c r="R17880">
        <f>IF($B17880="","",IF($J17880&lt;&gt;"",IFERROR(LOOKUP(2,1/(($B$5:$B$20000=$B17880)*($F$5:$F$20000="组件")*($I$5:$I$20000=$J17880)),$R$5:$R$20000)*IF($Q17880="",1,$Q17880),""),IF($P17880="","",IF($Q17880="",$P17880,$P17880*$Q17880))))</f>
      </c>
    </row>
    <row r="17881" spans="1:24" x14ac:dyDescent="0.25">
      <c r="A17881">
        <f>IF(B17881="","",IF(B17881=B17880,A17880,A17880+1))</f>
      </c>
      <c r="G17881">
        <f>IF($B17881="","",IF($J17881&lt;&gt;"",IFERROR(LOOKUP(2,1/(($B$5:$B$20000=$B17881)*($F$5:$F$20000="组件")*($I$5:$I$20000=$J17881)),$G$5:$G$20000)&amp;"."&amp;COUNTIFS($B$5:$B17881,$B17881,$J$5:$J17881,$J17881),""),COUNTIFS($B$5:$B17881,$B17881,$J$5:$J17881,"")))</f>
      </c>
      <c r="I17881">
        <f>IF($F17881="组件","C"&amp;TEXT(COUNTIFS($B$5:$B17881,$B17881,$F$5:$F17881,"组件"),"000"),"")</f>
      </c>
      <c r="J17881">
        <f>IF($B17881="","",IF($F17881="组件","",IF($Q17881&lt;&gt;"",IF(AND($B17881=$B17880,$F17880="组件"),$I17880,IF(AND($B17881=$B17880,$J17880&lt;&gt;""),$J17880,"")),"")))</f>
      </c>
      <c r="R17881">
        <f>IF($B17881="","",IF($J17881&lt;&gt;"",IFERROR(LOOKUP(2,1/(($B$5:$B$20000=$B17881)*($F$5:$F$20000="组件")*($I$5:$I$20000=$J17881)),$R$5:$R$20000)*IF($Q17881="",1,$Q17881),""),IF($P17881="","",IF($Q17881="",$P17881,$P17881*$Q17881))))</f>
      </c>
    </row>
    <row r="17882" spans="1:24" x14ac:dyDescent="0.25">
      <c r="A17882">
        <f>IF(B17882="","",IF(B17882=B17881,A17881,A17881+1))</f>
      </c>
      <c r="G17882">
        <f>IF($B17882="","",IF($J17882&lt;&gt;"",IFERROR(LOOKUP(2,1/(($B$5:$B$20000=$B17882)*($F$5:$F$20000="组件")*($I$5:$I$20000=$J17882)),$G$5:$G$20000)&amp;"."&amp;COUNTIFS($B$5:$B17882,$B17882,$J$5:$J17882,$J17882),""),COUNTIFS($B$5:$B17882,$B17882,$J$5:$J17882,"")))</f>
      </c>
      <c r="I17882">
        <f>IF($F17882="组件","C"&amp;TEXT(COUNTIFS($B$5:$B17882,$B17882,$F$5:$F17882,"组件"),"000"),"")</f>
      </c>
      <c r="J17882">
        <f>IF($B17882="","",IF($F17882="组件","",IF($Q17882&lt;&gt;"",IF(AND($B17882=$B17881,$F17881="组件"),$I17881,IF(AND($B17882=$B17881,$J17881&lt;&gt;""),$J17881,"")),"")))</f>
      </c>
      <c r="R17882">
        <f>IF($B17882="","",IF($J17882&lt;&gt;"",IFERROR(LOOKUP(2,1/(($B$5:$B$20000=$B17882)*($F$5:$F$20000="组件")*($I$5:$I$20000=$J17882)),$R$5:$R$20000)*IF($Q17882="",1,$Q17882),""),IF($P17882="","",IF($Q17882="",$P17882,$P17882*$Q17882))))</f>
      </c>
    </row>
    <row r="17883" spans="1:24" x14ac:dyDescent="0.25">
      <c r="A17883">
        <f>IF(B17883="","",IF(B17883=B17882,A17882,A17882+1))</f>
      </c>
      <c r="G17883">
        <f>IF($B17883="","",IF($J17883&lt;&gt;"",IFERROR(LOOKUP(2,1/(($B$5:$B$20000=$B17883)*($F$5:$F$20000="组件")*($I$5:$I$20000=$J17883)),$G$5:$G$20000)&amp;"."&amp;COUNTIFS($B$5:$B17883,$B17883,$J$5:$J17883,$J17883),""),COUNTIFS($B$5:$B17883,$B17883,$J$5:$J17883,"")))</f>
      </c>
      <c r="I17883">
        <f>IF($F17883="组件","C"&amp;TEXT(COUNTIFS($B$5:$B17883,$B17883,$F$5:$F17883,"组件"),"000"),"")</f>
      </c>
      <c r="J17883">
        <f>IF($B17883="","",IF($F17883="组件","",IF($Q17883&lt;&gt;"",IF(AND($B17883=$B17882,$F17882="组件"),$I17882,IF(AND($B17883=$B17882,$J17882&lt;&gt;""),$J17882,"")),"")))</f>
      </c>
      <c r="R17883">
        <f>IF($B17883="","",IF($J17883&lt;&gt;"",IFERROR(LOOKUP(2,1/(($B$5:$B$20000=$B17883)*($F$5:$F$20000="组件")*($I$5:$I$20000=$J17883)),$R$5:$R$20000)*IF($Q17883="",1,$Q17883),""),IF($P17883="","",IF($Q17883="",$P17883,$P17883*$Q17883))))</f>
      </c>
    </row>
    <row r="17884" spans="1:24" x14ac:dyDescent="0.25">
      <c r="A17884">
        <f>IF(B17884="","",IF(B17884=B17883,A17883,A17883+1))</f>
      </c>
      <c r="G17884">
        <f>IF($B17884="","",IF($J17884&lt;&gt;"",IFERROR(LOOKUP(2,1/(($B$5:$B$20000=$B17884)*($F$5:$F$20000="组件")*($I$5:$I$20000=$J17884)),$G$5:$G$20000)&amp;"."&amp;COUNTIFS($B$5:$B17884,$B17884,$J$5:$J17884,$J17884),""),COUNTIFS($B$5:$B17884,$B17884,$J$5:$J17884,"")))</f>
      </c>
      <c r="I17884">
        <f>IF($F17884="组件","C"&amp;TEXT(COUNTIFS($B$5:$B17884,$B17884,$F$5:$F17884,"组件"),"000"),"")</f>
      </c>
      <c r="J17884">
        <f>IF($B17884="","",IF($F17884="组件","",IF($Q17884&lt;&gt;"",IF(AND($B17884=$B17883,$F17883="组件"),$I17883,IF(AND($B17884=$B17883,$J17883&lt;&gt;""),$J17883,"")),"")))</f>
      </c>
      <c r="R17884">
        <f>IF($B17884="","",IF($J17884&lt;&gt;"",IFERROR(LOOKUP(2,1/(($B$5:$B$20000=$B17884)*($F$5:$F$20000="组件")*($I$5:$I$20000=$J17884)),$R$5:$R$20000)*IF($Q17884="",1,$Q17884),""),IF($P17884="","",IF($Q17884="",$P17884,$P17884*$Q17884))))</f>
      </c>
    </row>
    <row r="17885" spans="1:24" x14ac:dyDescent="0.25">
      <c r="A17885">
        <f>IF(B17885="","",IF(B17885=B17884,A17884,A17884+1))</f>
      </c>
      <c r="G17885">
        <f>IF($B17885="","",IF($J17885&lt;&gt;"",IFERROR(LOOKUP(2,1/(($B$5:$B$20000=$B17885)*($F$5:$F$20000="组件")*($I$5:$I$20000=$J17885)),$G$5:$G$20000)&amp;"."&amp;COUNTIFS($B$5:$B17885,$B17885,$J$5:$J17885,$J17885),""),COUNTIFS($B$5:$B17885,$B17885,$J$5:$J17885,"")))</f>
      </c>
      <c r="I17885">
        <f>IF($F17885="组件","C"&amp;TEXT(COUNTIFS($B$5:$B17885,$B17885,$F$5:$F17885,"组件"),"000"),"")</f>
      </c>
      <c r="J17885">
        <f>IF($B17885="","",IF($F17885="组件","",IF($Q17885&lt;&gt;"",IF(AND($B17885=$B17884,$F17884="组件"),$I17884,IF(AND($B17885=$B17884,$J17884&lt;&gt;""),$J17884,"")),"")))</f>
      </c>
      <c r="R17885">
        <f>IF($B17885="","",IF($J17885&lt;&gt;"",IFERROR(LOOKUP(2,1/(($B$5:$B$20000=$B17885)*($F$5:$F$20000="组件")*($I$5:$I$20000=$J17885)),$R$5:$R$20000)*IF($Q17885="",1,$Q17885),""),IF($P17885="","",IF($Q17885="",$P17885,$P17885*$Q17885))))</f>
      </c>
    </row>
    <row r="17886" spans="1:24" x14ac:dyDescent="0.25">
      <c r="A17886">
        <f>IF(B17886="","",IF(B17886=B17885,A17885,A17885+1))</f>
      </c>
      <c r="G17886">
        <f>IF($B17886="","",IF($J17886&lt;&gt;"",IFERROR(LOOKUP(2,1/(($B$5:$B$20000=$B17886)*($F$5:$F$20000="组件")*($I$5:$I$20000=$J17886)),$G$5:$G$20000)&amp;"."&amp;COUNTIFS($B$5:$B17886,$B17886,$J$5:$J17886,$J17886),""),COUNTIFS($B$5:$B17886,$B17886,$J$5:$J17886,"")))</f>
      </c>
      <c r="I17886">
        <f>IF($F17886="组件","C"&amp;TEXT(COUNTIFS($B$5:$B17886,$B17886,$F$5:$F17886,"组件"),"000"),"")</f>
      </c>
      <c r="J17886">
        <f>IF($B17886="","",IF($F17886="组件","",IF($Q17886&lt;&gt;"",IF(AND($B17886=$B17885,$F17885="组件"),$I17885,IF(AND($B17886=$B17885,$J17885&lt;&gt;""),$J17885,"")),"")))</f>
      </c>
      <c r="R17886">
        <f>IF($B17886="","",IF($J17886&lt;&gt;"",IFERROR(LOOKUP(2,1/(($B$5:$B$20000=$B17886)*($F$5:$F$20000="组件")*($I$5:$I$20000=$J17886)),$R$5:$R$20000)*IF($Q17886="",1,$Q17886),""),IF($P17886="","",IF($Q17886="",$P17886,$P17886*$Q17886))))</f>
      </c>
    </row>
    <row r="17887" spans="1:24" x14ac:dyDescent="0.25">
      <c r="A17887">
        <f>IF(B17887="","",IF(B17887=B17886,A17886,A17886+1))</f>
      </c>
      <c r="G17887">
        <f>IF($B17887="","",IF($J17887&lt;&gt;"",IFERROR(LOOKUP(2,1/(($B$5:$B$20000=$B17887)*($F$5:$F$20000="组件")*($I$5:$I$20000=$J17887)),$G$5:$G$20000)&amp;"."&amp;COUNTIFS($B$5:$B17887,$B17887,$J$5:$J17887,$J17887),""),COUNTIFS($B$5:$B17887,$B17887,$J$5:$J17887,"")))</f>
      </c>
      <c r="I17887">
        <f>IF($F17887="组件","C"&amp;TEXT(COUNTIFS($B$5:$B17887,$B17887,$F$5:$F17887,"组件"),"000"),"")</f>
      </c>
      <c r="J17887">
        <f>IF($B17887="","",IF($F17887="组件","",IF($Q17887&lt;&gt;"",IF(AND($B17887=$B17886,$F17886="组件"),$I17886,IF(AND($B17887=$B17886,$J17886&lt;&gt;""),$J17886,"")),"")))</f>
      </c>
      <c r="R17887">
        <f>IF($B17887="","",IF($J17887&lt;&gt;"",IFERROR(LOOKUP(2,1/(($B$5:$B$20000=$B17887)*($F$5:$F$20000="组件")*($I$5:$I$20000=$J17887)),$R$5:$R$20000)*IF($Q17887="",1,$Q17887),""),IF($P17887="","",IF($Q17887="",$P17887,$P17887*$Q17887))))</f>
      </c>
    </row>
    <row r="17888" spans="1:24" x14ac:dyDescent="0.25">
      <c r="A17888">
        <f>IF(B17888="","",IF(B17888=B17887,A17887,A17887+1))</f>
      </c>
      <c r="G17888">
        <f>IF($B17888="","",IF($J17888&lt;&gt;"",IFERROR(LOOKUP(2,1/(($B$5:$B$20000=$B17888)*($F$5:$F$20000="组件")*($I$5:$I$20000=$J17888)),$G$5:$G$20000)&amp;"."&amp;COUNTIFS($B$5:$B17888,$B17888,$J$5:$J17888,$J17888),""),COUNTIFS($B$5:$B17888,$B17888,$J$5:$J17888,"")))</f>
      </c>
      <c r="I17888">
        <f>IF($F17888="组件","C"&amp;TEXT(COUNTIFS($B$5:$B17888,$B17888,$F$5:$F17888,"组件"),"000"),"")</f>
      </c>
      <c r="J17888">
        <f>IF($B17888="","",IF($F17888="组件","",IF($Q17888&lt;&gt;"",IF(AND($B17888=$B17887,$F17887="组件"),$I17887,IF(AND($B17888=$B17887,$J17887&lt;&gt;""),$J17887,"")),"")))</f>
      </c>
      <c r="R17888">
        <f>IF($B17888="","",IF($J17888&lt;&gt;"",IFERROR(LOOKUP(2,1/(($B$5:$B$20000=$B17888)*($F$5:$F$20000="组件")*($I$5:$I$20000=$J17888)),$R$5:$R$20000)*IF($Q17888="",1,$Q17888),""),IF($P17888="","",IF($Q17888="",$P17888,$P17888*$Q17888))))</f>
      </c>
    </row>
    <row r="17889" spans="1:24" x14ac:dyDescent="0.25">
      <c r="A17889">
        <f>IF(B17889="","",IF(B17889=B17888,A17888,A17888+1))</f>
      </c>
      <c r="G17889">
        <f>IF($B17889="","",IF($J17889&lt;&gt;"",IFERROR(LOOKUP(2,1/(($B$5:$B$20000=$B17889)*($F$5:$F$20000="组件")*($I$5:$I$20000=$J17889)),$G$5:$G$20000)&amp;"."&amp;COUNTIFS($B$5:$B17889,$B17889,$J$5:$J17889,$J17889),""),COUNTIFS($B$5:$B17889,$B17889,$J$5:$J17889,"")))</f>
      </c>
      <c r="I17889">
        <f>IF($F17889="组件","C"&amp;TEXT(COUNTIFS($B$5:$B17889,$B17889,$F$5:$F17889,"组件"),"000"),"")</f>
      </c>
      <c r="J17889">
        <f>IF($B17889="","",IF($F17889="组件","",IF($Q17889&lt;&gt;"",IF(AND($B17889=$B17888,$F17888="组件"),$I17888,IF(AND($B17889=$B17888,$J17888&lt;&gt;""),$J17888,"")),"")))</f>
      </c>
      <c r="R17889">
        <f>IF($B17889="","",IF($J17889&lt;&gt;"",IFERROR(LOOKUP(2,1/(($B$5:$B$20000=$B17889)*($F$5:$F$20000="组件")*($I$5:$I$20000=$J17889)),$R$5:$R$20000)*IF($Q17889="",1,$Q17889),""),IF($P17889="","",IF($Q17889="",$P17889,$P17889*$Q17889))))</f>
      </c>
    </row>
    <row r="17890" spans="1:24" x14ac:dyDescent="0.25">
      <c r="A17890">
        <f>IF(B17890="","",IF(B17890=B17889,A17889,A17889+1))</f>
      </c>
      <c r="G17890">
        <f>IF($B17890="","",IF($J17890&lt;&gt;"",IFERROR(LOOKUP(2,1/(($B$5:$B$20000=$B17890)*($F$5:$F$20000="组件")*($I$5:$I$20000=$J17890)),$G$5:$G$20000)&amp;"."&amp;COUNTIFS($B$5:$B17890,$B17890,$J$5:$J17890,$J17890),""),COUNTIFS($B$5:$B17890,$B17890,$J$5:$J17890,"")))</f>
      </c>
      <c r="I17890">
        <f>IF($F17890="组件","C"&amp;TEXT(COUNTIFS($B$5:$B17890,$B17890,$F$5:$F17890,"组件"),"000"),"")</f>
      </c>
      <c r="J17890">
        <f>IF($B17890="","",IF($F17890="组件","",IF($Q17890&lt;&gt;"",IF(AND($B17890=$B17889,$F17889="组件"),$I17889,IF(AND($B17890=$B17889,$J17889&lt;&gt;""),$J17889,"")),"")))</f>
      </c>
      <c r="R17890">
        <f>IF($B17890="","",IF($J17890&lt;&gt;"",IFERROR(LOOKUP(2,1/(($B$5:$B$20000=$B17890)*($F$5:$F$20000="组件")*($I$5:$I$20000=$J17890)),$R$5:$R$20000)*IF($Q17890="",1,$Q17890),""),IF($P17890="","",IF($Q17890="",$P17890,$P17890*$Q17890))))</f>
      </c>
    </row>
    <row r="17891" spans="1:24" x14ac:dyDescent="0.25">
      <c r="A17891">
        <f>IF(B17891="","",IF(B17891=B17890,A17890,A17890+1))</f>
      </c>
      <c r="G17891">
        <f>IF($B17891="","",IF($J17891&lt;&gt;"",IFERROR(LOOKUP(2,1/(($B$5:$B$20000=$B17891)*($F$5:$F$20000="组件")*($I$5:$I$20000=$J17891)),$G$5:$G$20000)&amp;"."&amp;COUNTIFS($B$5:$B17891,$B17891,$J$5:$J17891,$J17891),""),COUNTIFS($B$5:$B17891,$B17891,$J$5:$J17891,"")))</f>
      </c>
      <c r="I17891">
        <f>IF($F17891="组件","C"&amp;TEXT(COUNTIFS($B$5:$B17891,$B17891,$F$5:$F17891,"组件"),"000"),"")</f>
      </c>
      <c r="J17891">
        <f>IF($B17891="","",IF($F17891="组件","",IF($Q17891&lt;&gt;"",IF(AND($B17891=$B17890,$F17890="组件"),$I17890,IF(AND($B17891=$B17890,$J17890&lt;&gt;""),$J17890,"")),"")))</f>
      </c>
      <c r="R17891">
        <f>IF($B17891="","",IF($J17891&lt;&gt;"",IFERROR(LOOKUP(2,1/(($B$5:$B$20000=$B17891)*($F$5:$F$20000="组件")*($I$5:$I$20000=$J17891)),$R$5:$R$20000)*IF($Q17891="",1,$Q17891),""),IF($P17891="","",IF($Q17891="",$P17891,$P17891*$Q17891))))</f>
      </c>
    </row>
    <row r="17892" spans="1:24" x14ac:dyDescent="0.25">
      <c r="A17892">
        <f>IF(B17892="","",IF(B17892=B17891,A17891,A17891+1))</f>
      </c>
      <c r="G17892">
        <f>IF($B17892="","",IF($J17892&lt;&gt;"",IFERROR(LOOKUP(2,1/(($B$5:$B$20000=$B17892)*($F$5:$F$20000="组件")*($I$5:$I$20000=$J17892)),$G$5:$G$20000)&amp;"."&amp;COUNTIFS($B$5:$B17892,$B17892,$J$5:$J17892,$J17892),""),COUNTIFS($B$5:$B17892,$B17892,$J$5:$J17892,"")))</f>
      </c>
      <c r="I17892">
        <f>IF($F17892="组件","C"&amp;TEXT(COUNTIFS($B$5:$B17892,$B17892,$F$5:$F17892,"组件"),"000"),"")</f>
      </c>
      <c r="J17892">
        <f>IF($B17892="","",IF($F17892="组件","",IF($Q17892&lt;&gt;"",IF(AND($B17892=$B17891,$F17891="组件"),$I17891,IF(AND($B17892=$B17891,$J17891&lt;&gt;""),$J17891,"")),"")))</f>
      </c>
      <c r="R17892">
        <f>IF($B17892="","",IF($J17892&lt;&gt;"",IFERROR(LOOKUP(2,1/(($B$5:$B$20000=$B17892)*($F$5:$F$20000="组件")*($I$5:$I$20000=$J17892)),$R$5:$R$20000)*IF($Q17892="",1,$Q17892),""),IF($P17892="","",IF($Q17892="",$P17892,$P17892*$Q17892))))</f>
      </c>
    </row>
    <row r="17893" spans="1:24" x14ac:dyDescent="0.25">
      <c r="A17893">
        <f>IF(B17893="","",IF(B17893=B17892,A17892,A17892+1))</f>
      </c>
      <c r="G17893">
        <f>IF($B17893="","",IF($J17893&lt;&gt;"",IFERROR(LOOKUP(2,1/(($B$5:$B$20000=$B17893)*($F$5:$F$20000="组件")*($I$5:$I$20000=$J17893)),$G$5:$G$20000)&amp;"."&amp;COUNTIFS($B$5:$B17893,$B17893,$J$5:$J17893,$J17893),""),COUNTIFS($B$5:$B17893,$B17893,$J$5:$J17893,"")))</f>
      </c>
      <c r="I17893">
        <f>IF($F17893="组件","C"&amp;TEXT(COUNTIFS($B$5:$B17893,$B17893,$F$5:$F17893,"组件"),"000"),"")</f>
      </c>
      <c r="J17893">
        <f>IF($B17893="","",IF($F17893="组件","",IF($Q17893&lt;&gt;"",IF(AND($B17893=$B17892,$F17892="组件"),$I17892,IF(AND($B17893=$B17892,$J17892&lt;&gt;""),$J17892,"")),"")))</f>
      </c>
      <c r="R17893">
        <f>IF($B17893="","",IF($J17893&lt;&gt;"",IFERROR(LOOKUP(2,1/(($B$5:$B$20000=$B17893)*($F$5:$F$20000="组件")*($I$5:$I$20000=$J17893)),$R$5:$R$20000)*IF($Q17893="",1,$Q17893),""),IF($P17893="","",IF($Q17893="",$P17893,$P17893*$Q17893))))</f>
      </c>
    </row>
    <row r="17894" spans="1:24" x14ac:dyDescent="0.25">
      <c r="A17894">
        <f>IF(B17894="","",IF(B17894=B17893,A17893,A17893+1))</f>
      </c>
      <c r="G17894">
        <f>IF($B17894="","",IF($J17894&lt;&gt;"",IFERROR(LOOKUP(2,1/(($B$5:$B$20000=$B17894)*($F$5:$F$20000="组件")*($I$5:$I$20000=$J17894)),$G$5:$G$20000)&amp;"."&amp;COUNTIFS($B$5:$B17894,$B17894,$J$5:$J17894,$J17894),""),COUNTIFS($B$5:$B17894,$B17894,$J$5:$J17894,"")))</f>
      </c>
      <c r="I17894">
        <f>IF($F17894="组件","C"&amp;TEXT(COUNTIFS($B$5:$B17894,$B17894,$F$5:$F17894,"组件"),"000"),"")</f>
      </c>
      <c r="J17894">
        <f>IF($B17894="","",IF($F17894="组件","",IF($Q17894&lt;&gt;"",IF(AND($B17894=$B17893,$F17893="组件"),$I17893,IF(AND($B17894=$B17893,$J17893&lt;&gt;""),$J17893,"")),"")))</f>
      </c>
      <c r="R17894">
        <f>IF($B17894="","",IF($J17894&lt;&gt;"",IFERROR(LOOKUP(2,1/(($B$5:$B$20000=$B17894)*($F$5:$F$20000="组件")*($I$5:$I$20000=$J17894)),$R$5:$R$20000)*IF($Q17894="",1,$Q17894),""),IF($P17894="","",IF($Q17894="",$P17894,$P17894*$Q17894))))</f>
      </c>
    </row>
    <row r="17895" spans="1:24" x14ac:dyDescent="0.25">
      <c r="A17895">
        <f>IF(B17895="","",IF(B17895=B17894,A17894,A17894+1))</f>
      </c>
      <c r="G17895">
        <f>IF($B17895="","",IF($J17895&lt;&gt;"",IFERROR(LOOKUP(2,1/(($B$5:$B$20000=$B17895)*($F$5:$F$20000="组件")*($I$5:$I$20000=$J17895)),$G$5:$G$20000)&amp;"."&amp;COUNTIFS($B$5:$B17895,$B17895,$J$5:$J17895,$J17895),""),COUNTIFS($B$5:$B17895,$B17895,$J$5:$J17895,"")))</f>
      </c>
      <c r="I17895">
        <f>IF($F17895="组件","C"&amp;TEXT(COUNTIFS($B$5:$B17895,$B17895,$F$5:$F17895,"组件"),"000"),"")</f>
      </c>
      <c r="J17895">
        <f>IF($B17895="","",IF($F17895="组件","",IF($Q17895&lt;&gt;"",IF(AND($B17895=$B17894,$F17894="组件"),$I17894,IF(AND($B17895=$B17894,$J17894&lt;&gt;""),$J17894,"")),"")))</f>
      </c>
      <c r="R17895">
        <f>IF($B17895="","",IF($J17895&lt;&gt;"",IFERROR(LOOKUP(2,1/(($B$5:$B$20000=$B17895)*($F$5:$F$20000="组件")*($I$5:$I$20000=$J17895)),$R$5:$R$20000)*IF($Q17895="",1,$Q17895),""),IF($P17895="","",IF($Q17895="",$P17895,$P17895*$Q17895))))</f>
      </c>
    </row>
    <row r="17896" spans="1:24" x14ac:dyDescent="0.25">
      <c r="A17896">
        <f>IF(B17896="","",IF(B17896=B17895,A17895,A17895+1))</f>
      </c>
      <c r="G17896">
        <f>IF($B17896="","",IF($J17896&lt;&gt;"",IFERROR(LOOKUP(2,1/(($B$5:$B$20000=$B17896)*($F$5:$F$20000="组件")*($I$5:$I$20000=$J17896)),$G$5:$G$20000)&amp;"."&amp;COUNTIFS($B$5:$B17896,$B17896,$J$5:$J17896,$J17896),""),COUNTIFS($B$5:$B17896,$B17896,$J$5:$J17896,"")))</f>
      </c>
      <c r="I17896">
        <f>IF($F17896="组件","C"&amp;TEXT(COUNTIFS($B$5:$B17896,$B17896,$F$5:$F17896,"组件"),"000"),"")</f>
      </c>
      <c r="J17896">
        <f>IF($B17896="","",IF($F17896="组件","",IF($Q17896&lt;&gt;"",IF(AND($B17896=$B17895,$F17895="组件"),$I17895,IF(AND($B17896=$B17895,$J17895&lt;&gt;""),$J17895,"")),"")))</f>
      </c>
      <c r="R17896">
        <f>IF($B17896="","",IF($J17896&lt;&gt;"",IFERROR(LOOKUP(2,1/(($B$5:$B$20000=$B17896)*($F$5:$F$20000="组件")*($I$5:$I$20000=$J17896)),$R$5:$R$20000)*IF($Q17896="",1,$Q17896),""),IF($P17896="","",IF($Q17896="",$P17896,$P17896*$Q17896))))</f>
      </c>
    </row>
    <row r="17897" spans="1:24" x14ac:dyDescent="0.25">
      <c r="A17897">
        <f>IF(B17897="","",IF(B17897=B17896,A17896,A17896+1))</f>
      </c>
      <c r="G17897">
        <f>IF($B17897="","",IF($J17897&lt;&gt;"",IFERROR(LOOKUP(2,1/(($B$5:$B$20000=$B17897)*($F$5:$F$20000="组件")*($I$5:$I$20000=$J17897)),$G$5:$G$20000)&amp;"."&amp;COUNTIFS($B$5:$B17897,$B17897,$J$5:$J17897,$J17897),""),COUNTIFS($B$5:$B17897,$B17897,$J$5:$J17897,"")))</f>
      </c>
      <c r="I17897">
        <f>IF($F17897="组件","C"&amp;TEXT(COUNTIFS($B$5:$B17897,$B17897,$F$5:$F17897,"组件"),"000"),"")</f>
      </c>
      <c r="J17897">
        <f>IF($B17897="","",IF($F17897="组件","",IF($Q17897&lt;&gt;"",IF(AND($B17897=$B17896,$F17896="组件"),$I17896,IF(AND($B17897=$B17896,$J17896&lt;&gt;""),$J17896,"")),"")))</f>
      </c>
      <c r="R17897">
        <f>IF($B17897="","",IF($J17897&lt;&gt;"",IFERROR(LOOKUP(2,1/(($B$5:$B$20000=$B17897)*($F$5:$F$20000="组件")*($I$5:$I$20000=$J17897)),$R$5:$R$20000)*IF($Q17897="",1,$Q17897),""),IF($P17897="","",IF($Q17897="",$P17897,$P17897*$Q17897))))</f>
      </c>
    </row>
    <row r="17898" spans="1:24" x14ac:dyDescent="0.25">
      <c r="A17898">
        <f>IF(B17898="","",IF(B17898=B17897,A17897,A17897+1))</f>
      </c>
      <c r="G17898">
        <f>IF($B17898="","",IF($J17898&lt;&gt;"",IFERROR(LOOKUP(2,1/(($B$5:$B$20000=$B17898)*($F$5:$F$20000="组件")*($I$5:$I$20000=$J17898)),$G$5:$G$20000)&amp;"."&amp;COUNTIFS($B$5:$B17898,$B17898,$J$5:$J17898,$J17898),""),COUNTIFS($B$5:$B17898,$B17898,$J$5:$J17898,"")))</f>
      </c>
      <c r="I17898">
        <f>IF($F17898="组件","C"&amp;TEXT(COUNTIFS($B$5:$B17898,$B17898,$F$5:$F17898,"组件"),"000"),"")</f>
      </c>
      <c r="J17898">
        <f>IF($B17898="","",IF($F17898="组件","",IF($Q17898&lt;&gt;"",IF(AND($B17898=$B17897,$F17897="组件"),$I17897,IF(AND($B17898=$B17897,$J17897&lt;&gt;""),$J17897,"")),"")))</f>
      </c>
      <c r="R17898">
        <f>IF($B17898="","",IF($J17898&lt;&gt;"",IFERROR(LOOKUP(2,1/(($B$5:$B$20000=$B17898)*($F$5:$F$20000="组件")*($I$5:$I$20000=$J17898)),$R$5:$R$20000)*IF($Q17898="",1,$Q17898),""),IF($P17898="","",IF($Q17898="",$P17898,$P17898*$Q17898))))</f>
      </c>
    </row>
    <row r="17899" spans="1:24" x14ac:dyDescent="0.25">
      <c r="A17899">
        <f>IF(B17899="","",IF(B17899=B17898,A17898,A17898+1))</f>
      </c>
      <c r="G17899">
        <f>IF($B17899="","",IF($J17899&lt;&gt;"",IFERROR(LOOKUP(2,1/(($B$5:$B$20000=$B17899)*($F$5:$F$20000="组件")*($I$5:$I$20000=$J17899)),$G$5:$G$20000)&amp;"."&amp;COUNTIFS($B$5:$B17899,$B17899,$J$5:$J17899,$J17899),""),COUNTIFS($B$5:$B17899,$B17899,$J$5:$J17899,"")))</f>
      </c>
      <c r="I17899">
        <f>IF($F17899="组件","C"&amp;TEXT(COUNTIFS($B$5:$B17899,$B17899,$F$5:$F17899,"组件"),"000"),"")</f>
      </c>
      <c r="J17899">
        <f>IF($B17899="","",IF($F17899="组件","",IF($Q17899&lt;&gt;"",IF(AND($B17899=$B17898,$F17898="组件"),$I17898,IF(AND($B17899=$B17898,$J17898&lt;&gt;""),$J17898,"")),"")))</f>
      </c>
      <c r="R17899">
        <f>IF($B17899="","",IF($J17899&lt;&gt;"",IFERROR(LOOKUP(2,1/(($B$5:$B$20000=$B17899)*($F$5:$F$20000="组件")*($I$5:$I$20000=$J17899)),$R$5:$R$20000)*IF($Q17899="",1,$Q17899),""),IF($P17899="","",IF($Q17899="",$P17899,$P17899*$Q17899))))</f>
      </c>
    </row>
    <row r="17900" spans="1:24" x14ac:dyDescent="0.25">
      <c r="A17900">
        <f>IF(B17900="","",IF(B17900=B17899,A17899,A17899+1))</f>
      </c>
      <c r="G17900">
        <f>IF($B17900="","",IF($J17900&lt;&gt;"",IFERROR(LOOKUP(2,1/(($B$5:$B$20000=$B17900)*($F$5:$F$20000="组件")*($I$5:$I$20000=$J17900)),$G$5:$G$20000)&amp;"."&amp;COUNTIFS($B$5:$B17900,$B17900,$J$5:$J17900,$J17900),""),COUNTIFS($B$5:$B17900,$B17900,$J$5:$J17900,"")))</f>
      </c>
      <c r="I17900">
        <f>IF($F17900="组件","C"&amp;TEXT(COUNTIFS($B$5:$B17900,$B17900,$F$5:$F17900,"组件"),"000"),"")</f>
      </c>
      <c r="J17900">
        <f>IF($B17900="","",IF($F17900="组件","",IF($Q17900&lt;&gt;"",IF(AND($B17900=$B17899,$F17899="组件"),$I17899,IF(AND($B17900=$B17899,$J17899&lt;&gt;""),$J17899,"")),"")))</f>
      </c>
      <c r="R17900">
        <f>IF($B17900="","",IF($J17900&lt;&gt;"",IFERROR(LOOKUP(2,1/(($B$5:$B$20000=$B17900)*($F$5:$F$20000="组件")*($I$5:$I$20000=$J17900)),$R$5:$R$20000)*IF($Q17900="",1,$Q17900),""),IF($P17900="","",IF($Q17900="",$P17900,$P17900*$Q17900))))</f>
      </c>
    </row>
    <row r="17901" spans="1:24" x14ac:dyDescent="0.25">
      <c r="A17901">
        <f>IF(B17901="","",IF(B17901=B17900,A17900,A17900+1))</f>
      </c>
      <c r="G17901">
        <f>IF($B17901="","",IF($J17901&lt;&gt;"",IFERROR(LOOKUP(2,1/(($B$5:$B$20000=$B17901)*($F$5:$F$20000="组件")*($I$5:$I$20000=$J17901)),$G$5:$G$20000)&amp;"."&amp;COUNTIFS($B$5:$B17901,$B17901,$J$5:$J17901,$J17901),""),COUNTIFS($B$5:$B17901,$B17901,$J$5:$J17901,"")))</f>
      </c>
      <c r="I17901">
        <f>IF($F17901="组件","C"&amp;TEXT(COUNTIFS($B$5:$B17901,$B17901,$F$5:$F17901,"组件"),"000"),"")</f>
      </c>
      <c r="J17901">
        <f>IF($B17901="","",IF($F17901="组件","",IF($Q17901&lt;&gt;"",IF(AND($B17901=$B17900,$F17900="组件"),$I17900,IF(AND($B17901=$B17900,$J17900&lt;&gt;""),$J17900,"")),"")))</f>
      </c>
      <c r="R17901">
        <f>IF($B17901="","",IF($J17901&lt;&gt;"",IFERROR(LOOKUP(2,1/(($B$5:$B$20000=$B17901)*($F$5:$F$20000="组件")*($I$5:$I$20000=$J17901)),$R$5:$R$20000)*IF($Q17901="",1,$Q17901),""),IF($P17901="","",IF($Q17901="",$P17901,$P17901*$Q17901))))</f>
      </c>
    </row>
    <row r="17902" spans="1:24" x14ac:dyDescent="0.25">
      <c r="A17902">
        <f>IF(B17902="","",IF(B17902=B17901,A17901,A17901+1))</f>
      </c>
      <c r="G17902">
        <f>IF($B17902="","",IF($J17902&lt;&gt;"",IFERROR(LOOKUP(2,1/(($B$5:$B$20000=$B17902)*($F$5:$F$20000="组件")*($I$5:$I$20000=$J17902)),$G$5:$G$20000)&amp;"."&amp;COUNTIFS($B$5:$B17902,$B17902,$J$5:$J17902,$J17902),""),COUNTIFS($B$5:$B17902,$B17902,$J$5:$J17902,"")))</f>
      </c>
      <c r="I17902">
        <f>IF($F17902="组件","C"&amp;TEXT(COUNTIFS($B$5:$B17902,$B17902,$F$5:$F17902,"组件"),"000"),"")</f>
      </c>
      <c r="J17902">
        <f>IF($B17902="","",IF($F17902="组件","",IF($Q17902&lt;&gt;"",IF(AND($B17902=$B17901,$F17901="组件"),$I17901,IF(AND($B17902=$B17901,$J17901&lt;&gt;""),$J17901,"")),"")))</f>
      </c>
      <c r="R17902">
        <f>IF($B17902="","",IF($J17902&lt;&gt;"",IFERROR(LOOKUP(2,1/(($B$5:$B$20000=$B17902)*($F$5:$F$20000="组件")*($I$5:$I$20000=$J17902)),$R$5:$R$20000)*IF($Q17902="",1,$Q17902),""),IF($P17902="","",IF($Q17902="",$P17902,$P17902*$Q17902))))</f>
      </c>
    </row>
    <row r="17903" spans="1:24" x14ac:dyDescent="0.25">
      <c r="A17903">
        <f>IF(B17903="","",IF(B17903=B17902,A17902,A17902+1))</f>
      </c>
      <c r="G17903">
        <f>IF($B17903="","",IF($J17903&lt;&gt;"",IFERROR(LOOKUP(2,1/(($B$5:$B$20000=$B17903)*($F$5:$F$20000="组件")*($I$5:$I$20000=$J17903)),$G$5:$G$20000)&amp;"."&amp;COUNTIFS($B$5:$B17903,$B17903,$J$5:$J17903,$J17903),""),COUNTIFS($B$5:$B17903,$B17903,$J$5:$J17903,"")))</f>
      </c>
      <c r="I17903">
        <f>IF($F17903="组件","C"&amp;TEXT(COUNTIFS($B$5:$B17903,$B17903,$F$5:$F17903,"组件"),"000"),"")</f>
      </c>
      <c r="J17903">
        <f>IF($B17903="","",IF($F17903="组件","",IF($Q17903&lt;&gt;"",IF(AND($B17903=$B17902,$F17902="组件"),$I17902,IF(AND($B17903=$B17902,$J17902&lt;&gt;""),$J17902,"")),"")))</f>
      </c>
      <c r="R17903">
        <f>IF($B17903="","",IF($J17903&lt;&gt;"",IFERROR(LOOKUP(2,1/(($B$5:$B$20000=$B17903)*($F$5:$F$20000="组件")*($I$5:$I$20000=$J17903)),$R$5:$R$20000)*IF($Q17903="",1,$Q17903),""),IF($P17903="","",IF($Q17903="",$P17903,$P17903*$Q17903))))</f>
      </c>
    </row>
    <row r="17904" spans="1:24" x14ac:dyDescent="0.25">
      <c r="A17904">
        <f>IF(B17904="","",IF(B17904=B17903,A17903,A17903+1))</f>
      </c>
      <c r="G17904">
        <f>IF($B17904="","",IF($J17904&lt;&gt;"",IFERROR(LOOKUP(2,1/(($B$5:$B$20000=$B17904)*($F$5:$F$20000="组件")*($I$5:$I$20000=$J17904)),$G$5:$G$20000)&amp;"."&amp;COUNTIFS($B$5:$B17904,$B17904,$J$5:$J17904,$J17904),""),COUNTIFS($B$5:$B17904,$B17904,$J$5:$J17904,"")))</f>
      </c>
      <c r="I17904">
        <f>IF($F17904="组件","C"&amp;TEXT(COUNTIFS($B$5:$B17904,$B17904,$F$5:$F17904,"组件"),"000"),"")</f>
      </c>
      <c r="J17904">
        <f>IF($B17904="","",IF($F17904="组件","",IF($Q17904&lt;&gt;"",IF(AND($B17904=$B17903,$F17903="组件"),$I17903,IF(AND($B17904=$B17903,$J17903&lt;&gt;""),$J17903,"")),"")))</f>
      </c>
      <c r="R17904">
        <f>IF($B17904="","",IF($J17904&lt;&gt;"",IFERROR(LOOKUP(2,1/(($B$5:$B$20000=$B17904)*($F$5:$F$20000="组件")*($I$5:$I$20000=$J17904)),$R$5:$R$20000)*IF($Q17904="",1,$Q17904),""),IF($P17904="","",IF($Q17904="",$P17904,$P17904*$Q17904))))</f>
      </c>
    </row>
    <row r="17905" spans="1:24" x14ac:dyDescent="0.25">
      <c r="A17905">
        <f>IF(B17905="","",IF(B17905=B17904,A17904,A17904+1))</f>
      </c>
      <c r="G17905">
        <f>IF($B17905="","",IF($J17905&lt;&gt;"",IFERROR(LOOKUP(2,1/(($B$5:$B$20000=$B17905)*($F$5:$F$20000="组件")*($I$5:$I$20000=$J17905)),$G$5:$G$20000)&amp;"."&amp;COUNTIFS($B$5:$B17905,$B17905,$J$5:$J17905,$J17905),""),COUNTIFS($B$5:$B17905,$B17905,$J$5:$J17905,"")))</f>
      </c>
      <c r="I17905">
        <f>IF($F17905="组件","C"&amp;TEXT(COUNTIFS($B$5:$B17905,$B17905,$F$5:$F17905,"组件"),"000"),"")</f>
      </c>
      <c r="J17905">
        <f>IF($B17905="","",IF($F17905="组件","",IF($Q17905&lt;&gt;"",IF(AND($B17905=$B17904,$F17904="组件"),$I17904,IF(AND($B17905=$B17904,$J17904&lt;&gt;""),$J17904,"")),"")))</f>
      </c>
      <c r="R17905">
        <f>IF($B17905="","",IF($J17905&lt;&gt;"",IFERROR(LOOKUP(2,1/(($B$5:$B$20000=$B17905)*($F$5:$F$20000="组件")*($I$5:$I$20000=$J17905)),$R$5:$R$20000)*IF($Q17905="",1,$Q17905),""),IF($P17905="","",IF($Q17905="",$P17905,$P17905*$Q17905))))</f>
      </c>
    </row>
    <row r="17906" spans="1:24" x14ac:dyDescent="0.25">
      <c r="A17906">
        <f>IF(B17906="","",IF(B17906=B17905,A17905,A17905+1))</f>
      </c>
      <c r="G17906">
        <f>IF($B17906="","",IF($J17906&lt;&gt;"",IFERROR(LOOKUP(2,1/(($B$5:$B$20000=$B17906)*($F$5:$F$20000="组件")*($I$5:$I$20000=$J17906)),$G$5:$G$20000)&amp;"."&amp;COUNTIFS($B$5:$B17906,$B17906,$J$5:$J17906,$J17906),""),COUNTIFS($B$5:$B17906,$B17906,$J$5:$J17906,"")))</f>
      </c>
      <c r="I17906">
        <f>IF($F17906="组件","C"&amp;TEXT(COUNTIFS($B$5:$B17906,$B17906,$F$5:$F17906,"组件"),"000"),"")</f>
      </c>
      <c r="J17906">
        <f>IF($B17906="","",IF($F17906="组件","",IF($Q17906&lt;&gt;"",IF(AND($B17906=$B17905,$F17905="组件"),$I17905,IF(AND($B17906=$B17905,$J17905&lt;&gt;""),$J17905,"")),"")))</f>
      </c>
      <c r="R17906">
        <f>IF($B17906="","",IF($J17906&lt;&gt;"",IFERROR(LOOKUP(2,1/(($B$5:$B$20000=$B17906)*($F$5:$F$20000="组件")*($I$5:$I$20000=$J17906)),$R$5:$R$20000)*IF($Q17906="",1,$Q17906),""),IF($P17906="","",IF($Q17906="",$P17906,$P17906*$Q17906))))</f>
      </c>
    </row>
    <row r="17907" spans="1:24" x14ac:dyDescent="0.25">
      <c r="A17907">
        <f>IF(B17907="","",IF(B17907=B17906,A17906,A17906+1))</f>
      </c>
      <c r="G17907">
        <f>IF($B17907="","",IF($J17907&lt;&gt;"",IFERROR(LOOKUP(2,1/(($B$5:$B$20000=$B17907)*($F$5:$F$20000="组件")*($I$5:$I$20000=$J17907)),$G$5:$G$20000)&amp;"."&amp;COUNTIFS($B$5:$B17907,$B17907,$J$5:$J17907,$J17907),""),COUNTIFS($B$5:$B17907,$B17907,$J$5:$J17907,"")))</f>
      </c>
      <c r="I17907">
        <f>IF($F17907="组件","C"&amp;TEXT(COUNTIFS($B$5:$B17907,$B17907,$F$5:$F17907,"组件"),"000"),"")</f>
      </c>
      <c r="J17907">
        <f>IF($B17907="","",IF($F17907="组件","",IF($Q17907&lt;&gt;"",IF(AND($B17907=$B17906,$F17906="组件"),$I17906,IF(AND($B17907=$B17906,$J17906&lt;&gt;""),$J17906,"")),"")))</f>
      </c>
      <c r="R17907">
        <f>IF($B17907="","",IF($J17907&lt;&gt;"",IFERROR(LOOKUP(2,1/(($B$5:$B$20000=$B17907)*($F$5:$F$20000="组件")*($I$5:$I$20000=$J17907)),$R$5:$R$20000)*IF($Q17907="",1,$Q17907),""),IF($P17907="","",IF($Q17907="",$P17907,$P17907*$Q17907))))</f>
      </c>
    </row>
    <row r="17908" spans="1:24" x14ac:dyDescent="0.25">
      <c r="A17908">
        <f>IF(B17908="","",IF(B17908=B17907,A17907,A17907+1))</f>
      </c>
      <c r="G17908">
        <f>IF($B17908="","",IF($J17908&lt;&gt;"",IFERROR(LOOKUP(2,1/(($B$5:$B$20000=$B17908)*($F$5:$F$20000="组件")*($I$5:$I$20000=$J17908)),$G$5:$G$20000)&amp;"."&amp;COUNTIFS($B$5:$B17908,$B17908,$J$5:$J17908,$J17908),""),COUNTIFS($B$5:$B17908,$B17908,$J$5:$J17908,"")))</f>
      </c>
      <c r="I17908">
        <f>IF($F17908="组件","C"&amp;TEXT(COUNTIFS($B$5:$B17908,$B17908,$F$5:$F17908,"组件"),"000"),"")</f>
      </c>
      <c r="J17908">
        <f>IF($B17908="","",IF($F17908="组件","",IF($Q17908&lt;&gt;"",IF(AND($B17908=$B17907,$F17907="组件"),$I17907,IF(AND($B17908=$B17907,$J17907&lt;&gt;""),$J17907,"")),"")))</f>
      </c>
      <c r="R17908">
        <f>IF($B17908="","",IF($J17908&lt;&gt;"",IFERROR(LOOKUP(2,1/(($B$5:$B$20000=$B17908)*($F$5:$F$20000="组件")*($I$5:$I$20000=$J17908)),$R$5:$R$20000)*IF($Q17908="",1,$Q17908),""),IF($P17908="","",IF($Q17908="",$P17908,$P17908*$Q17908))))</f>
      </c>
    </row>
    <row r="17909" spans="1:24" x14ac:dyDescent="0.25">
      <c r="A17909">
        <f>IF(B17909="","",IF(B17909=B17908,A17908,A17908+1))</f>
      </c>
      <c r="G17909">
        <f>IF($B17909="","",IF($J17909&lt;&gt;"",IFERROR(LOOKUP(2,1/(($B$5:$B$20000=$B17909)*($F$5:$F$20000="组件")*($I$5:$I$20000=$J17909)),$G$5:$G$20000)&amp;"."&amp;COUNTIFS($B$5:$B17909,$B17909,$J$5:$J17909,$J17909),""),COUNTIFS($B$5:$B17909,$B17909,$J$5:$J17909,"")))</f>
      </c>
      <c r="I17909">
        <f>IF($F17909="组件","C"&amp;TEXT(COUNTIFS($B$5:$B17909,$B17909,$F$5:$F17909,"组件"),"000"),"")</f>
      </c>
      <c r="J17909">
        <f>IF($B17909="","",IF($F17909="组件","",IF($Q17909&lt;&gt;"",IF(AND($B17909=$B17908,$F17908="组件"),$I17908,IF(AND($B17909=$B17908,$J17908&lt;&gt;""),$J17908,"")),"")))</f>
      </c>
      <c r="R17909">
        <f>IF($B17909="","",IF($J17909&lt;&gt;"",IFERROR(LOOKUP(2,1/(($B$5:$B$20000=$B17909)*($F$5:$F$20000="组件")*($I$5:$I$20000=$J17909)),$R$5:$R$20000)*IF($Q17909="",1,$Q17909),""),IF($P17909="","",IF($Q17909="",$P17909,$P17909*$Q17909))))</f>
      </c>
    </row>
    <row r="17910" spans="1:24" x14ac:dyDescent="0.25">
      <c r="A17910">
        <f>IF(B17910="","",IF(B17910=B17909,A17909,A17909+1))</f>
      </c>
      <c r="G17910">
        <f>IF($B17910="","",IF($J17910&lt;&gt;"",IFERROR(LOOKUP(2,1/(($B$5:$B$20000=$B17910)*($F$5:$F$20000="组件")*($I$5:$I$20000=$J17910)),$G$5:$G$20000)&amp;"."&amp;COUNTIFS($B$5:$B17910,$B17910,$J$5:$J17910,$J17910),""),COUNTIFS($B$5:$B17910,$B17910,$J$5:$J17910,"")))</f>
      </c>
      <c r="I17910">
        <f>IF($F17910="组件","C"&amp;TEXT(COUNTIFS($B$5:$B17910,$B17910,$F$5:$F17910,"组件"),"000"),"")</f>
      </c>
      <c r="J17910">
        <f>IF($B17910="","",IF($F17910="组件","",IF($Q17910&lt;&gt;"",IF(AND($B17910=$B17909,$F17909="组件"),$I17909,IF(AND($B17910=$B17909,$J17909&lt;&gt;""),$J17909,"")),"")))</f>
      </c>
      <c r="R17910">
        <f>IF($B17910="","",IF($J17910&lt;&gt;"",IFERROR(LOOKUP(2,1/(($B$5:$B$20000=$B17910)*($F$5:$F$20000="组件")*($I$5:$I$20000=$J17910)),$R$5:$R$20000)*IF($Q17910="",1,$Q17910),""),IF($P17910="","",IF($Q17910="",$P17910,$P17910*$Q17910))))</f>
      </c>
    </row>
    <row r="17911" spans="1:24" x14ac:dyDescent="0.25">
      <c r="A17911">
        <f>IF(B17911="","",IF(B17911=B17910,A17910,A17910+1))</f>
      </c>
      <c r="G17911">
        <f>IF($B17911="","",IF($J17911&lt;&gt;"",IFERROR(LOOKUP(2,1/(($B$5:$B$20000=$B17911)*($F$5:$F$20000="组件")*($I$5:$I$20000=$J17911)),$G$5:$G$20000)&amp;"."&amp;COUNTIFS($B$5:$B17911,$B17911,$J$5:$J17911,$J17911),""),COUNTIFS($B$5:$B17911,$B17911,$J$5:$J17911,"")))</f>
      </c>
      <c r="I17911">
        <f>IF($F17911="组件","C"&amp;TEXT(COUNTIFS($B$5:$B17911,$B17911,$F$5:$F17911,"组件"),"000"),"")</f>
      </c>
      <c r="J17911">
        <f>IF($B17911="","",IF($F17911="组件","",IF($Q17911&lt;&gt;"",IF(AND($B17911=$B17910,$F17910="组件"),$I17910,IF(AND($B17911=$B17910,$J17910&lt;&gt;""),$J17910,"")),"")))</f>
      </c>
      <c r="R17911">
        <f>IF($B17911="","",IF($J17911&lt;&gt;"",IFERROR(LOOKUP(2,1/(($B$5:$B$20000=$B17911)*($F$5:$F$20000="组件")*($I$5:$I$20000=$J17911)),$R$5:$R$20000)*IF($Q17911="",1,$Q17911),""),IF($P17911="","",IF($Q17911="",$P17911,$P17911*$Q17911))))</f>
      </c>
    </row>
    <row r="17912" spans="1:24" x14ac:dyDescent="0.25">
      <c r="A17912">
        <f>IF(B17912="","",IF(B17912=B17911,A17911,A17911+1))</f>
      </c>
      <c r="G17912">
        <f>IF($B17912="","",IF($J17912&lt;&gt;"",IFERROR(LOOKUP(2,1/(($B$5:$B$20000=$B17912)*($F$5:$F$20000="组件")*($I$5:$I$20000=$J17912)),$G$5:$G$20000)&amp;"."&amp;COUNTIFS($B$5:$B17912,$B17912,$J$5:$J17912,$J17912),""),COUNTIFS($B$5:$B17912,$B17912,$J$5:$J17912,"")))</f>
      </c>
      <c r="I17912">
        <f>IF($F17912="组件","C"&amp;TEXT(COUNTIFS($B$5:$B17912,$B17912,$F$5:$F17912,"组件"),"000"),"")</f>
      </c>
      <c r="J17912">
        <f>IF($B17912="","",IF($F17912="组件","",IF($Q17912&lt;&gt;"",IF(AND($B17912=$B17911,$F17911="组件"),$I17911,IF(AND($B17912=$B17911,$J17911&lt;&gt;""),$J17911,"")),"")))</f>
      </c>
      <c r="R17912">
        <f>IF($B17912="","",IF($J17912&lt;&gt;"",IFERROR(LOOKUP(2,1/(($B$5:$B$20000=$B17912)*($F$5:$F$20000="组件")*($I$5:$I$20000=$J17912)),$R$5:$R$20000)*IF($Q17912="",1,$Q17912),""),IF($P17912="","",IF($Q17912="",$P17912,$P17912*$Q17912))))</f>
      </c>
    </row>
    <row r="17913" spans="1:24" x14ac:dyDescent="0.25">
      <c r="A17913">
        <f>IF(B17913="","",IF(B17913=B17912,A17912,A17912+1))</f>
      </c>
      <c r="G17913">
        <f>IF($B17913="","",IF($J17913&lt;&gt;"",IFERROR(LOOKUP(2,1/(($B$5:$B$20000=$B17913)*($F$5:$F$20000="组件")*($I$5:$I$20000=$J17913)),$G$5:$G$20000)&amp;"."&amp;COUNTIFS($B$5:$B17913,$B17913,$J$5:$J17913,$J17913),""),COUNTIFS($B$5:$B17913,$B17913,$J$5:$J17913,"")))</f>
      </c>
      <c r="I17913">
        <f>IF($F17913="组件","C"&amp;TEXT(COUNTIFS($B$5:$B17913,$B17913,$F$5:$F17913,"组件"),"000"),"")</f>
      </c>
      <c r="J17913">
        <f>IF($B17913="","",IF($F17913="组件","",IF($Q17913&lt;&gt;"",IF(AND($B17913=$B17912,$F17912="组件"),$I17912,IF(AND($B17913=$B17912,$J17912&lt;&gt;""),$J17912,"")),"")))</f>
      </c>
      <c r="R17913">
        <f>IF($B17913="","",IF($J17913&lt;&gt;"",IFERROR(LOOKUP(2,1/(($B$5:$B$20000=$B17913)*($F$5:$F$20000="组件")*($I$5:$I$20000=$J17913)),$R$5:$R$20000)*IF($Q17913="",1,$Q17913),""),IF($P17913="","",IF($Q17913="",$P17913,$P17913*$Q17913))))</f>
      </c>
    </row>
    <row r="17914" spans="1:24" x14ac:dyDescent="0.25">
      <c r="A17914">
        <f>IF(B17914="","",IF(B17914=B17913,A17913,A17913+1))</f>
      </c>
      <c r="G17914">
        <f>IF($B17914="","",IF($J17914&lt;&gt;"",IFERROR(LOOKUP(2,1/(($B$5:$B$20000=$B17914)*($F$5:$F$20000="组件")*($I$5:$I$20000=$J17914)),$G$5:$G$20000)&amp;"."&amp;COUNTIFS($B$5:$B17914,$B17914,$J$5:$J17914,$J17914),""),COUNTIFS($B$5:$B17914,$B17914,$J$5:$J17914,"")))</f>
      </c>
      <c r="I17914">
        <f>IF($F17914="组件","C"&amp;TEXT(COUNTIFS($B$5:$B17914,$B17914,$F$5:$F17914,"组件"),"000"),"")</f>
      </c>
      <c r="J17914">
        <f>IF($B17914="","",IF($F17914="组件","",IF($Q17914&lt;&gt;"",IF(AND($B17914=$B17913,$F17913="组件"),$I17913,IF(AND($B17914=$B17913,$J17913&lt;&gt;""),$J17913,"")),"")))</f>
      </c>
      <c r="R17914">
        <f>IF($B17914="","",IF($J17914&lt;&gt;"",IFERROR(LOOKUP(2,1/(($B$5:$B$20000=$B17914)*($F$5:$F$20000="组件")*($I$5:$I$20000=$J17914)),$R$5:$R$20000)*IF($Q17914="",1,$Q17914),""),IF($P17914="","",IF($Q17914="",$P17914,$P17914*$Q17914))))</f>
      </c>
    </row>
    <row r="17915" spans="1:24" x14ac:dyDescent="0.25">
      <c r="A17915">
        <f>IF(B17915="","",IF(B17915=B17914,A17914,A17914+1))</f>
      </c>
      <c r="G17915">
        <f>IF($B17915="","",IF($J17915&lt;&gt;"",IFERROR(LOOKUP(2,1/(($B$5:$B$20000=$B17915)*($F$5:$F$20000="组件")*($I$5:$I$20000=$J17915)),$G$5:$G$20000)&amp;"."&amp;COUNTIFS($B$5:$B17915,$B17915,$J$5:$J17915,$J17915),""),COUNTIFS($B$5:$B17915,$B17915,$J$5:$J17915,"")))</f>
      </c>
      <c r="I17915">
        <f>IF($F17915="组件","C"&amp;TEXT(COUNTIFS($B$5:$B17915,$B17915,$F$5:$F17915,"组件"),"000"),"")</f>
      </c>
      <c r="J17915">
        <f>IF($B17915="","",IF($F17915="组件","",IF($Q17915&lt;&gt;"",IF(AND($B17915=$B17914,$F17914="组件"),$I17914,IF(AND($B17915=$B17914,$J17914&lt;&gt;""),$J17914,"")),"")))</f>
      </c>
      <c r="R17915">
        <f>IF($B17915="","",IF($J17915&lt;&gt;"",IFERROR(LOOKUP(2,1/(($B$5:$B$20000=$B17915)*($F$5:$F$20000="组件")*($I$5:$I$20000=$J17915)),$R$5:$R$20000)*IF($Q17915="",1,$Q17915),""),IF($P17915="","",IF($Q17915="",$P17915,$P17915*$Q17915))))</f>
      </c>
    </row>
    <row r="17916" spans="1:24" x14ac:dyDescent="0.25">
      <c r="A17916">
        <f>IF(B17916="","",IF(B17916=B17915,A17915,A17915+1))</f>
      </c>
      <c r="G17916">
        <f>IF($B17916="","",IF($J17916&lt;&gt;"",IFERROR(LOOKUP(2,1/(($B$5:$B$20000=$B17916)*($F$5:$F$20000="组件")*($I$5:$I$20000=$J17916)),$G$5:$G$20000)&amp;"."&amp;COUNTIFS($B$5:$B17916,$B17916,$J$5:$J17916,$J17916),""),COUNTIFS($B$5:$B17916,$B17916,$J$5:$J17916,"")))</f>
      </c>
      <c r="I17916">
        <f>IF($F17916="组件","C"&amp;TEXT(COUNTIFS($B$5:$B17916,$B17916,$F$5:$F17916,"组件"),"000"),"")</f>
      </c>
      <c r="J17916">
        <f>IF($B17916="","",IF($F17916="组件","",IF($Q17916&lt;&gt;"",IF(AND($B17916=$B17915,$F17915="组件"),$I17915,IF(AND($B17916=$B17915,$J17915&lt;&gt;""),$J17915,"")),"")))</f>
      </c>
      <c r="R17916">
        <f>IF($B17916="","",IF($J17916&lt;&gt;"",IFERROR(LOOKUP(2,1/(($B$5:$B$20000=$B17916)*($F$5:$F$20000="组件")*($I$5:$I$20000=$J17916)),$R$5:$R$20000)*IF($Q17916="",1,$Q17916),""),IF($P17916="","",IF($Q17916="",$P17916,$P17916*$Q17916))))</f>
      </c>
    </row>
    <row r="17917" spans="1:24" x14ac:dyDescent="0.25">
      <c r="A17917">
        <f>IF(B17917="","",IF(B17917=B17916,A17916,A17916+1))</f>
      </c>
      <c r="G17917">
        <f>IF($B17917="","",IF($J17917&lt;&gt;"",IFERROR(LOOKUP(2,1/(($B$5:$B$20000=$B17917)*($F$5:$F$20000="组件")*($I$5:$I$20000=$J17917)),$G$5:$G$20000)&amp;"."&amp;COUNTIFS($B$5:$B17917,$B17917,$J$5:$J17917,$J17917),""),COUNTIFS($B$5:$B17917,$B17917,$J$5:$J17917,"")))</f>
      </c>
      <c r="I17917">
        <f>IF($F17917="组件","C"&amp;TEXT(COUNTIFS($B$5:$B17917,$B17917,$F$5:$F17917,"组件"),"000"),"")</f>
      </c>
      <c r="J17917">
        <f>IF($B17917="","",IF($F17917="组件","",IF($Q17917&lt;&gt;"",IF(AND($B17917=$B17916,$F17916="组件"),$I17916,IF(AND($B17917=$B17916,$J17916&lt;&gt;""),$J17916,"")),"")))</f>
      </c>
      <c r="R17917">
        <f>IF($B17917="","",IF($J17917&lt;&gt;"",IFERROR(LOOKUP(2,1/(($B$5:$B$20000=$B17917)*($F$5:$F$20000="组件")*($I$5:$I$20000=$J17917)),$R$5:$R$20000)*IF($Q17917="",1,$Q17917),""),IF($P17917="","",IF($Q17917="",$P17917,$P17917*$Q17917))))</f>
      </c>
    </row>
    <row r="17918" spans="1:24" x14ac:dyDescent="0.25">
      <c r="A17918">
        <f>IF(B17918="","",IF(B17918=B17917,A17917,A17917+1))</f>
      </c>
      <c r="G17918">
        <f>IF($B17918="","",IF($J17918&lt;&gt;"",IFERROR(LOOKUP(2,1/(($B$5:$B$20000=$B17918)*($F$5:$F$20000="组件")*($I$5:$I$20000=$J17918)),$G$5:$G$20000)&amp;"."&amp;COUNTIFS($B$5:$B17918,$B17918,$J$5:$J17918,$J17918),""),COUNTIFS($B$5:$B17918,$B17918,$J$5:$J17918,"")))</f>
      </c>
      <c r="I17918">
        <f>IF($F17918="组件","C"&amp;TEXT(COUNTIFS($B$5:$B17918,$B17918,$F$5:$F17918,"组件"),"000"),"")</f>
      </c>
      <c r="J17918">
        <f>IF($B17918="","",IF($F17918="组件","",IF($Q17918&lt;&gt;"",IF(AND($B17918=$B17917,$F17917="组件"),$I17917,IF(AND($B17918=$B17917,$J17917&lt;&gt;""),$J17917,"")),"")))</f>
      </c>
      <c r="R17918">
        <f>IF($B17918="","",IF($J17918&lt;&gt;"",IFERROR(LOOKUP(2,1/(($B$5:$B$20000=$B17918)*($F$5:$F$20000="组件")*($I$5:$I$20000=$J17918)),$R$5:$R$20000)*IF($Q17918="",1,$Q17918),""),IF($P17918="","",IF($Q17918="",$P17918,$P17918*$Q17918))))</f>
      </c>
    </row>
    <row r="17919" spans="1:24" x14ac:dyDescent="0.25">
      <c r="A17919">
        <f>IF(B17919="","",IF(B17919=B17918,A17918,A17918+1))</f>
      </c>
      <c r="G17919">
        <f>IF($B17919="","",IF($J17919&lt;&gt;"",IFERROR(LOOKUP(2,1/(($B$5:$B$20000=$B17919)*($F$5:$F$20000="组件")*($I$5:$I$20000=$J17919)),$G$5:$G$20000)&amp;"."&amp;COUNTIFS($B$5:$B17919,$B17919,$J$5:$J17919,$J17919),""),COUNTIFS($B$5:$B17919,$B17919,$J$5:$J17919,"")))</f>
      </c>
      <c r="I17919">
        <f>IF($F17919="组件","C"&amp;TEXT(COUNTIFS($B$5:$B17919,$B17919,$F$5:$F17919,"组件"),"000"),"")</f>
      </c>
      <c r="J17919">
        <f>IF($B17919="","",IF($F17919="组件","",IF($Q17919&lt;&gt;"",IF(AND($B17919=$B17918,$F17918="组件"),$I17918,IF(AND($B17919=$B17918,$J17918&lt;&gt;""),$J17918,"")),"")))</f>
      </c>
      <c r="R17919">
        <f>IF($B17919="","",IF($J17919&lt;&gt;"",IFERROR(LOOKUP(2,1/(($B$5:$B$20000=$B17919)*($F$5:$F$20000="组件")*($I$5:$I$20000=$J17919)),$R$5:$R$20000)*IF($Q17919="",1,$Q17919),""),IF($P17919="","",IF($Q17919="",$P17919,$P17919*$Q17919))))</f>
      </c>
    </row>
    <row r="17920" spans="1:24" x14ac:dyDescent="0.25">
      <c r="A17920">
        <f>IF(B17920="","",IF(B17920=B17919,A17919,A17919+1))</f>
      </c>
      <c r="G17920">
        <f>IF($B17920="","",IF($J17920&lt;&gt;"",IFERROR(LOOKUP(2,1/(($B$5:$B$20000=$B17920)*($F$5:$F$20000="组件")*($I$5:$I$20000=$J17920)),$G$5:$G$20000)&amp;"."&amp;COUNTIFS($B$5:$B17920,$B17920,$J$5:$J17920,$J17920),""),COUNTIFS($B$5:$B17920,$B17920,$J$5:$J17920,"")))</f>
      </c>
      <c r="I17920">
        <f>IF($F17920="组件","C"&amp;TEXT(COUNTIFS($B$5:$B17920,$B17920,$F$5:$F17920,"组件"),"000"),"")</f>
      </c>
      <c r="J17920">
        <f>IF($B17920="","",IF($F17920="组件","",IF($Q17920&lt;&gt;"",IF(AND($B17920=$B17919,$F17919="组件"),$I17919,IF(AND($B17920=$B17919,$J17919&lt;&gt;""),$J17919,"")),"")))</f>
      </c>
      <c r="R17920">
        <f>IF($B17920="","",IF($J17920&lt;&gt;"",IFERROR(LOOKUP(2,1/(($B$5:$B$20000=$B17920)*($F$5:$F$20000="组件")*($I$5:$I$20000=$J17920)),$R$5:$R$20000)*IF($Q17920="",1,$Q17920),""),IF($P17920="","",IF($Q17920="",$P17920,$P17920*$Q17920))))</f>
      </c>
    </row>
    <row r="17921" spans="1:24" x14ac:dyDescent="0.25">
      <c r="A17921">
        <f>IF(B17921="","",IF(B17921=B17920,A17920,A17920+1))</f>
      </c>
      <c r="G17921">
        <f>IF($B17921="","",IF($J17921&lt;&gt;"",IFERROR(LOOKUP(2,1/(($B$5:$B$20000=$B17921)*($F$5:$F$20000="组件")*($I$5:$I$20000=$J17921)),$G$5:$G$20000)&amp;"."&amp;COUNTIFS($B$5:$B17921,$B17921,$J$5:$J17921,$J17921),""),COUNTIFS($B$5:$B17921,$B17921,$J$5:$J17921,"")))</f>
      </c>
      <c r="I17921">
        <f>IF($F17921="组件","C"&amp;TEXT(COUNTIFS($B$5:$B17921,$B17921,$F$5:$F17921,"组件"),"000"),"")</f>
      </c>
      <c r="J17921">
        <f>IF($B17921="","",IF($F17921="组件","",IF($Q17921&lt;&gt;"",IF(AND($B17921=$B17920,$F17920="组件"),$I17920,IF(AND($B17921=$B17920,$J17920&lt;&gt;""),$J17920,"")),"")))</f>
      </c>
      <c r="R17921">
        <f>IF($B17921="","",IF($J17921&lt;&gt;"",IFERROR(LOOKUP(2,1/(($B$5:$B$20000=$B17921)*($F$5:$F$20000="组件")*($I$5:$I$20000=$J17921)),$R$5:$R$20000)*IF($Q17921="",1,$Q17921),""),IF($P17921="","",IF($Q17921="",$P17921,$P17921*$Q17921))))</f>
      </c>
    </row>
    <row r="17922" spans="1:24" x14ac:dyDescent="0.25">
      <c r="A17922">
        <f>IF(B17922="","",IF(B17922=B17921,A17921,A17921+1))</f>
      </c>
      <c r="G17922">
        <f>IF($B17922="","",IF($J17922&lt;&gt;"",IFERROR(LOOKUP(2,1/(($B$5:$B$20000=$B17922)*($F$5:$F$20000="组件")*($I$5:$I$20000=$J17922)),$G$5:$G$20000)&amp;"."&amp;COUNTIFS($B$5:$B17922,$B17922,$J$5:$J17922,$J17922),""),COUNTIFS($B$5:$B17922,$B17922,$J$5:$J17922,"")))</f>
      </c>
      <c r="I17922">
        <f>IF($F17922="组件","C"&amp;TEXT(COUNTIFS($B$5:$B17922,$B17922,$F$5:$F17922,"组件"),"000"),"")</f>
      </c>
      <c r="J17922">
        <f>IF($B17922="","",IF($F17922="组件","",IF($Q17922&lt;&gt;"",IF(AND($B17922=$B17921,$F17921="组件"),$I17921,IF(AND($B17922=$B17921,$J17921&lt;&gt;""),$J17921,"")),"")))</f>
      </c>
      <c r="R17922">
        <f>IF($B17922="","",IF($J17922&lt;&gt;"",IFERROR(LOOKUP(2,1/(($B$5:$B$20000=$B17922)*($F$5:$F$20000="组件")*($I$5:$I$20000=$J17922)),$R$5:$R$20000)*IF($Q17922="",1,$Q17922),""),IF($P17922="","",IF($Q17922="",$P17922,$P17922*$Q17922))))</f>
      </c>
    </row>
    <row r="17923" spans="1:24" x14ac:dyDescent="0.25">
      <c r="A17923">
        <f>IF(B17923="","",IF(B17923=B17922,A17922,A17922+1))</f>
      </c>
      <c r="G17923">
        <f>IF($B17923="","",IF($J17923&lt;&gt;"",IFERROR(LOOKUP(2,1/(($B$5:$B$20000=$B17923)*($F$5:$F$20000="组件")*($I$5:$I$20000=$J17923)),$G$5:$G$20000)&amp;"."&amp;COUNTIFS($B$5:$B17923,$B17923,$J$5:$J17923,$J17923),""),COUNTIFS($B$5:$B17923,$B17923,$J$5:$J17923,"")))</f>
      </c>
      <c r="I17923">
        <f>IF($F17923="组件","C"&amp;TEXT(COUNTIFS($B$5:$B17923,$B17923,$F$5:$F17923,"组件"),"000"),"")</f>
      </c>
      <c r="J17923">
        <f>IF($B17923="","",IF($F17923="组件","",IF($Q17923&lt;&gt;"",IF(AND($B17923=$B17922,$F17922="组件"),$I17922,IF(AND($B17923=$B17922,$J17922&lt;&gt;""),$J17922,"")),"")))</f>
      </c>
      <c r="R17923">
        <f>IF($B17923="","",IF($J17923&lt;&gt;"",IFERROR(LOOKUP(2,1/(($B$5:$B$20000=$B17923)*($F$5:$F$20000="组件")*($I$5:$I$20000=$J17923)),$R$5:$R$20000)*IF($Q17923="",1,$Q17923),""),IF($P17923="","",IF($Q17923="",$P17923,$P17923*$Q17923))))</f>
      </c>
    </row>
    <row r="17924" spans="1:24" x14ac:dyDescent="0.25">
      <c r="A17924">
        <f>IF(B17924="","",IF(B17924=B17923,A17923,A17923+1))</f>
      </c>
      <c r="G17924">
        <f>IF($B17924="","",IF($J17924&lt;&gt;"",IFERROR(LOOKUP(2,1/(($B$5:$B$20000=$B17924)*($F$5:$F$20000="组件")*($I$5:$I$20000=$J17924)),$G$5:$G$20000)&amp;"."&amp;COUNTIFS($B$5:$B17924,$B17924,$J$5:$J17924,$J17924),""),COUNTIFS($B$5:$B17924,$B17924,$J$5:$J17924,"")))</f>
      </c>
      <c r="I17924">
        <f>IF($F17924="组件","C"&amp;TEXT(COUNTIFS($B$5:$B17924,$B17924,$F$5:$F17924,"组件"),"000"),"")</f>
      </c>
      <c r="J17924">
        <f>IF($B17924="","",IF($F17924="组件","",IF($Q17924&lt;&gt;"",IF(AND($B17924=$B17923,$F17923="组件"),$I17923,IF(AND($B17924=$B17923,$J17923&lt;&gt;""),$J17923,"")),"")))</f>
      </c>
      <c r="R17924">
        <f>IF($B17924="","",IF($J17924&lt;&gt;"",IFERROR(LOOKUP(2,1/(($B$5:$B$20000=$B17924)*($F$5:$F$20000="组件")*($I$5:$I$20000=$J17924)),$R$5:$R$20000)*IF($Q17924="",1,$Q17924),""),IF($P17924="","",IF($Q17924="",$P17924,$P17924*$Q17924))))</f>
      </c>
    </row>
    <row r="17925" spans="1:24" x14ac:dyDescent="0.25">
      <c r="A17925">
        <f>IF(B17925="","",IF(B17925=B17924,A17924,A17924+1))</f>
      </c>
      <c r="G17925">
        <f>IF($B17925="","",IF($J17925&lt;&gt;"",IFERROR(LOOKUP(2,1/(($B$5:$B$20000=$B17925)*($F$5:$F$20000="组件")*($I$5:$I$20000=$J17925)),$G$5:$G$20000)&amp;"."&amp;COUNTIFS($B$5:$B17925,$B17925,$J$5:$J17925,$J17925),""),COUNTIFS($B$5:$B17925,$B17925,$J$5:$J17925,"")))</f>
      </c>
      <c r="I17925">
        <f>IF($F17925="组件","C"&amp;TEXT(COUNTIFS($B$5:$B17925,$B17925,$F$5:$F17925,"组件"),"000"),"")</f>
      </c>
      <c r="J17925">
        <f>IF($B17925="","",IF($F17925="组件","",IF($Q17925&lt;&gt;"",IF(AND($B17925=$B17924,$F17924="组件"),$I17924,IF(AND($B17925=$B17924,$J17924&lt;&gt;""),$J17924,"")),"")))</f>
      </c>
      <c r="R17925">
        <f>IF($B17925="","",IF($J17925&lt;&gt;"",IFERROR(LOOKUP(2,1/(($B$5:$B$20000=$B17925)*($F$5:$F$20000="组件")*($I$5:$I$20000=$J17925)),$R$5:$R$20000)*IF($Q17925="",1,$Q17925),""),IF($P17925="","",IF($Q17925="",$P17925,$P17925*$Q17925))))</f>
      </c>
    </row>
    <row r="17926" spans="1:24" x14ac:dyDescent="0.25">
      <c r="A17926">
        <f>IF(B17926="","",IF(B17926=B17925,A17925,A17925+1))</f>
      </c>
      <c r="G17926">
        <f>IF($B17926="","",IF($J17926&lt;&gt;"",IFERROR(LOOKUP(2,1/(($B$5:$B$20000=$B17926)*($F$5:$F$20000="组件")*($I$5:$I$20000=$J17926)),$G$5:$G$20000)&amp;"."&amp;COUNTIFS($B$5:$B17926,$B17926,$J$5:$J17926,$J17926),""),COUNTIFS($B$5:$B17926,$B17926,$J$5:$J17926,"")))</f>
      </c>
      <c r="I17926">
        <f>IF($F17926="组件","C"&amp;TEXT(COUNTIFS($B$5:$B17926,$B17926,$F$5:$F17926,"组件"),"000"),"")</f>
      </c>
      <c r="J17926">
        <f>IF($B17926="","",IF($F17926="组件","",IF($Q17926&lt;&gt;"",IF(AND($B17926=$B17925,$F17925="组件"),$I17925,IF(AND($B17926=$B17925,$J17925&lt;&gt;""),$J17925,"")),"")))</f>
      </c>
      <c r="R17926">
        <f>IF($B17926="","",IF($J17926&lt;&gt;"",IFERROR(LOOKUP(2,1/(($B$5:$B$20000=$B17926)*($F$5:$F$20000="组件")*($I$5:$I$20000=$J17926)),$R$5:$R$20000)*IF($Q17926="",1,$Q17926),""),IF($P17926="","",IF($Q17926="",$P17926,$P17926*$Q17926))))</f>
      </c>
    </row>
    <row r="17927" spans="1:24" x14ac:dyDescent="0.25">
      <c r="A17927">
        <f>IF(B17927="","",IF(B17927=B17926,A17926,A17926+1))</f>
      </c>
      <c r="G17927">
        <f>IF($B17927="","",IF($J17927&lt;&gt;"",IFERROR(LOOKUP(2,1/(($B$5:$B$20000=$B17927)*($F$5:$F$20000="组件")*($I$5:$I$20000=$J17927)),$G$5:$G$20000)&amp;"."&amp;COUNTIFS($B$5:$B17927,$B17927,$J$5:$J17927,$J17927),""),COUNTIFS($B$5:$B17927,$B17927,$J$5:$J17927,"")))</f>
      </c>
      <c r="I17927">
        <f>IF($F17927="组件","C"&amp;TEXT(COUNTIFS($B$5:$B17927,$B17927,$F$5:$F17927,"组件"),"000"),"")</f>
      </c>
      <c r="J17927">
        <f>IF($B17927="","",IF($F17927="组件","",IF($Q17927&lt;&gt;"",IF(AND($B17927=$B17926,$F17926="组件"),$I17926,IF(AND($B17927=$B17926,$J17926&lt;&gt;""),$J17926,"")),"")))</f>
      </c>
      <c r="R17927">
        <f>IF($B17927="","",IF($J17927&lt;&gt;"",IFERROR(LOOKUP(2,1/(($B$5:$B$20000=$B17927)*($F$5:$F$20000="组件")*($I$5:$I$20000=$J17927)),$R$5:$R$20000)*IF($Q17927="",1,$Q17927),""),IF($P17927="","",IF($Q17927="",$P17927,$P17927*$Q17927))))</f>
      </c>
    </row>
    <row r="17928" spans="1:24" x14ac:dyDescent="0.25">
      <c r="A17928">
        <f>IF(B17928="","",IF(B17928=B17927,A17927,A17927+1))</f>
      </c>
      <c r="G17928">
        <f>IF($B17928="","",IF($J17928&lt;&gt;"",IFERROR(LOOKUP(2,1/(($B$5:$B$20000=$B17928)*($F$5:$F$20000="组件")*($I$5:$I$20000=$J17928)),$G$5:$G$20000)&amp;"."&amp;COUNTIFS($B$5:$B17928,$B17928,$J$5:$J17928,$J17928),""),COUNTIFS($B$5:$B17928,$B17928,$J$5:$J17928,"")))</f>
      </c>
      <c r="I17928">
        <f>IF($F17928="组件","C"&amp;TEXT(COUNTIFS($B$5:$B17928,$B17928,$F$5:$F17928,"组件"),"000"),"")</f>
      </c>
      <c r="J17928">
        <f>IF($B17928="","",IF($F17928="组件","",IF($Q17928&lt;&gt;"",IF(AND($B17928=$B17927,$F17927="组件"),$I17927,IF(AND($B17928=$B17927,$J17927&lt;&gt;""),$J17927,"")),"")))</f>
      </c>
      <c r="R17928">
        <f>IF($B17928="","",IF($J17928&lt;&gt;"",IFERROR(LOOKUP(2,1/(($B$5:$B$20000=$B17928)*($F$5:$F$20000="组件")*($I$5:$I$20000=$J17928)),$R$5:$R$20000)*IF($Q17928="",1,$Q17928),""),IF($P17928="","",IF($Q17928="",$P17928,$P17928*$Q17928))))</f>
      </c>
    </row>
    <row r="17929" spans="1:24" x14ac:dyDescent="0.25">
      <c r="A17929">
        <f>IF(B17929="","",IF(B17929=B17928,A17928,A17928+1))</f>
      </c>
      <c r="G17929">
        <f>IF($B17929="","",IF($J17929&lt;&gt;"",IFERROR(LOOKUP(2,1/(($B$5:$B$20000=$B17929)*($F$5:$F$20000="组件")*($I$5:$I$20000=$J17929)),$G$5:$G$20000)&amp;"."&amp;COUNTIFS($B$5:$B17929,$B17929,$J$5:$J17929,$J17929),""),COUNTIFS($B$5:$B17929,$B17929,$J$5:$J17929,"")))</f>
      </c>
      <c r="I17929">
        <f>IF($F17929="组件","C"&amp;TEXT(COUNTIFS($B$5:$B17929,$B17929,$F$5:$F17929,"组件"),"000"),"")</f>
      </c>
      <c r="J17929">
        <f>IF($B17929="","",IF($F17929="组件","",IF($Q17929&lt;&gt;"",IF(AND($B17929=$B17928,$F17928="组件"),$I17928,IF(AND($B17929=$B17928,$J17928&lt;&gt;""),$J17928,"")),"")))</f>
      </c>
      <c r="R17929">
        <f>IF($B17929="","",IF($J17929&lt;&gt;"",IFERROR(LOOKUP(2,1/(($B$5:$B$20000=$B17929)*($F$5:$F$20000="组件")*($I$5:$I$20000=$J17929)),$R$5:$R$20000)*IF($Q17929="",1,$Q17929),""),IF($P17929="","",IF($Q17929="",$P17929,$P17929*$Q17929))))</f>
      </c>
    </row>
    <row r="17930" spans="1:24" x14ac:dyDescent="0.25">
      <c r="A17930">
        <f>IF(B17930="","",IF(B17930=B17929,A17929,A17929+1))</f>
      </c>
      <c r="G17930">
        <f>IF($B17930="","",IF($J17930&lt;&gt;"",IFERROR(LOOKUP(2,1/(($B$5:$B$20000=$B17930)*($F$5:$F$20000="组件")*($I$5:$I$20000=$J17930)),$G$5:$G$20000)&amp;"."&amp;COUNTIFS($B$5:$B17930,$B17930,$J$5:$J17930,$J17930),""),COUNTIFS($B$5:$B17930,$B17930,$J$5:$J17930,"")))</f>
      </c>
      <c r="I17930">
        <f>IF($F17930="组件","C"&amp;TEXT(COUNTIFS($B$5:$B17930,$B17930,$F$5:$F17930,"组件"),"000"),"")</f>
      </c>
      <c r="J17930">
        <f>IF($B17930="","",IF($F17930="组件","",IF($Q17930&lt;&gt;"",IF(AND($B17930=$B17929,$F17929="组件"),$I17929,IF(AND($B17930=$B17929,$J17929&lt;&gt;""),$J17929,"")),"")))</f>
      </c>
      <c r="R17930">
        <f>IF($B17930="","",IF($J17930&lt;&gt;"",IFERROR(LOOKUP(2,1/(($B$5:$B$20000=$B17930)*($F$5:$F$20000="组件")*($I$5:$I$20000=$J17930)),$R$5:$R$20000)*IF($Q17930="",1,$Q17930),""),IF($P17930="","",IF($Q17930="",$P17930,$P17930*$Q17930))))</f>
      </c>
    </row>
    <row r="17931" spans="1:24" x14ac:dyDescent="0.25">
      <c r="A17931">
        <f>IF(B17931="","",IF(B17931=B17930,A17930,A17930+1))</f>
      </c>
      <c r="G17931">
        <f>IF($B17931="","",IF($J17931&lt;&gt;"",IFERROR(LOOKUP(2,1/(($B$5:$B$20000=$B17931)*($F$5:$F$20000="组件")*($I$5:$I$20000=$J17931)),$G$5:$G$20000)&amp;"."&amp;COUNTIFS($B$5:$B17931,$B17931,$J$5:$J17931,$J17931),""),COUNTIFS($B$5:$B17931,$B17931,$J$5:$J17931,"")))</f>
      </c>
      <c r="I17931">
        <f>IF($F17931="组件","C"&amp;TEXT(COUNTIFS($B$5:$B17931,$B17931,$F$5:$F17931,"组件"),"000"),"")</f>
      </c>
      <c r="J17931">
        <f>IF($B17931="","",IF($F17931="组件","",IF($Q17931&lt;&gt;"",IF(AND($B17931=$B17930,$F17930="组件"),$I17930,IF(AND($B17931=$B17930,$J17930&lt;&gt;""),$J17930,"")),"")))</f>
      </c>
      <c r="R17931">
        <f>IF($B17931="","",IF($J17931&lt;&gt;"",IFERROR(LOOKUP(2,1/(($B$5:$B$20000=$B17931)*($F$5:$F$20000="组件")*($I$5:$I$20000=$J17931)),$R$5:$R$20000)*IF($Q17931="",1,$Q17931),""),IF($P17931="","",IF($Q17931="",$P17931,$P17931*$Q17931))))</f>
      </c>
    </row>
    <row r="17932" spans="1:24" x14ac:dyDescent="0.25">
      <c r="A17932">
        <f>IF(B17932="","",IF(B17932=B17931,A17931,A17931+1))</f>
      </c>
      <c r="G17932">
        <f>IF($B17932="","",IF($J17932&lt;&gt;"",IFERROR(LOOKUP(2,1/(($B$5:$B$20000=$B17932)*($F$5:$F$20000="组件")*($I$5:$I$20000=$J17932)),$G$5:$G$20000)&amp;"."&amp;COUNTIFS($B$5:$B17932,$B17932,$J$5:$J17932,$J17932),""),COUNTIFS($B$5:$B17932,$B17932,$J$5:$J17932,"")))</f>
      </c>
      <c r="I17932">
        <f>IF($F17932="组件","C"&amp;TEXT(COUNTIFS($B$5:$B17932,$B17932,$F$5:$F17932,"组件"),"000"),"")</f>
      </c>
      <c r="J17932">
        <f>IF($B17932="","",IF($F17932="组件","",IF($Q17932&lt;&gt;"",IF(AND($B17932=$B17931,$F17931="组件"),$I17931,IF(AND($B17932=$B17931,$J17931&lt;&gt;""),$J17931,"")),"")))</f>
      </c>
      <c r="R17932">
        <f>IF($B17932="","",IF($J17932&lt;&gt;"",IFERROR(LOOKUP(2,1/(($B$5:$B$20000=$B17932)*($F$5:$F$20000="组件")*($I$5:$I$20000=$J17932)),$R$5:$R$20000)*IF($Q17932="",1,$Q17932),""),IF($P17932="","",IF($Q17932="",$P17932,$P17932*$Q17932))))</f>
      </c>
    </row>
    <row r="17933" spans="1:24" x14ac:dyDescent="0.25">
      <c r="A17933">
        <f>IF(B17933="","",IF(B17933=B17932,A17932,A17932+1))</f>
      </c>
      <c r="G17933">
        <f>IF($B17933="","",IF($J17933&lt;&gt;"",IFERROR(LOOKUP(2,1/(($B$5:$B$20000=$B17933)*($F$5:$F$20000="组件")*($I$5:$I$20000=$J17933)),$G$5:$G$20000)&amp;"."&amp;COUNTIFS($B$5:$B17933,$B17933,$J$5:$J17933,$J17933),""),COUNTIFS($B$5:$B17933,$B17933,$J$5:$J17933,"")))</f>
      </c>
      <c r="I17933">
        <f>IF($F17933="组件","C"&amp;TEXT(COUNTIFS($B$5:$B17933,$B17933,$F$5:$F17933,"组件"),"000"),"")</f>
      </c>
      <c r="J17933">
        <f>IF($B17933="","",IF($F17933="组件","",IF($Q17933&lt;&gt;"",IF(AND($B17933=$B17932,$F17932="组件"),$I17932,IF(AND($B17933=$B17932,$J17932&lt;&gt;""),$J17932,"")),"")))</f>
      </c>
      <c r="R17933">
        <f>IF($B17933="","",IF($J17933&lt;&gt;"",IFERROR(LOOKUP(2,1/(($B$5:$B$20000=$B17933)*($F$5:$F$20000="组件")*($I$5:$I$20000=$J17933)),$R$5:$R$20000)*IF($Q17933="",1,$Q17933),""),IF($P17933="","",IF($Q17933="",$P17933,$P17933*$Q17933))))</f>
      </c>
    </row>
    <row r="17934" spans="1:24" x14ac:dyDescent="0.25">
      <c r="A17934">
        <f>IF(B17934="","",IF(B17934=B17933,A17933,A17933+1))</f>
      </c>
      <c r="G17934">
        <f>IF($B17934="","",IF($J17934&lt;&gt;"",IFERROR(LOOKUP(2,1/(($B$5:$B$20000=$B17934)*($F$5:$F$20000="组件")*($I$5:$I$20000=$J17934)),$G$5:$G$20000)&amp;"."&amp;COUNTIFS($B$5:$B17934,$B17934,$J$5:$J17934,$J17934),""),COUNTIFS($B$5:$B17934,$B17934,$J$5:$J17934,"")))</f>
      </c>
      <c r="I17934">
        <f>IF($F17934="组件","C"&amp;TEXT(COUNTIFS($B$5:$B17934,$B17934,$F$5:$F17934,"组件"),"000"),"")</f>
      </c>
      <c r="J17934">
        <f>IF($B17934="","",IF($F17934="组件","",IF($Q17934&lt;&gt;"",IF(AND($B17934=$B17933,$F17933="组件"),$I17933,IF(AND($B17934=$B17933,$J17933&lt;&gt;""),$J17933,"")),"")))</f>
      </c>
      <c r="R17934">
        <f>IF($B17934="","",IF($J17934&lt;&gt;"",IFERROR(LOOKUP(2,1/(($B$5:$B$20000=$B17934)*($F$5:$F$20000="组件")*($I$5:$I$20000=$J17934)),$R$5:$R$20000)*IF($Q17934="",1,$Q17934),""),IF($P17934="","",IF($Q17934="",$P17934,$P17934*$Q17934))))</f>
      </c>
    </row>
    <row r="17935" spans="1:24" x14ac:dyDescent="0.25">
      <c r="A17935">
        <f>IF(B17935="","",IF(B17935=B17934,A17934,A17934+1))</f>
      </c>
      <c r="G17935">
        <f>IF($B17935="","",IF($J17935&lt;&gt;"",IFERROR(LOOKUP(2,1/(($B$5:$B$20000=$B17935)*($F$5:$F$20000="组件")*($I$5:$I$20000=$J17935)),$G$5:$G$20000)&amp;"."&amp;COUNTIFS($B$5:$B17935,$B17935,$J$5:$J17935,$J17935),""),COUNTIFS($B$5:$B17935,$B17935,$J$5:$J17935,"")))</f>
      </c>
      <c r="I17935">
        <f>IF($F17935="组件","C"&amp;TEXT(COUNTIFS($B$5:$B17935,$B17935,$F$5:$F17935,"组件"),"000"),"")</f>
      </c>
      <c r="J17935">
        <f>IF($B17935="","",IF($F17935="组件","",IF($Q17935&lt;&gt;"",IF(AND($B17935=$B17934,$F17934="组件"),$I17934,IF(AND($B17935=$B17934,$J17934&lt;&gt;""),$J17934,"")),"")))</f>
      </c>
      <c r="R17935">
        <f>IF($B17935="","",IF($J17935&lt;&gt;"",IFERROR(LOOKUP(2,1/(($B$5:$B$20000=$B17935)*($F$5:$F$20000="组件")*($I$5:$I$20000=$J17935)),$R$5:$R$20000)*IF($Q17935="",1,$Q17935),""),IF($P17935="","",IF($Q17935="",$P17935,$P17935*$Q17935))))</f>
      </c>
    </row>
    <row r="17936" spans="1:24" x14ac:dyDescent="0.25">
      <c r="A17936">
        <f>IF(B17936="","",IF(B17936=B17935,A17935,A17935+1))</f>
      </c>
      <c r="G17936">
        <f>IF($B17936="","",IF($J17936&lt;&gt;"",IFERROR(LOOKUP(2,1/(($B$5:$B$20000=$B17936)*($F$5:$F$20000="组件")*($I$5:$I$20000=$J17936)),$G$5:$G$20000)&amp;"."&amp;COUNTIFS($B$5:$B17936,$B17936,$J$5:$J17936,$J17936),""),COUNTIFS($B$5:$B17936,$B17936,$J$5:$J17936,"")))</f>
      </c>
      <c r="I17936">
        <f>IF($F17936="组件","C"&amp;TEXT(COUNTIFS($B$5:$B17936,$B17936,$F$5:$F17936,"组件"),"000"),"")</f>
      </c>
      <c r="J17936">
        <f>IF($B17936="","",IF($F17936="组件","",IF($Q17936&lt;&gt;"",IF(AND($B17936=$B17935,$F17935="组件"),$I17935,IF(AND($B17936=$B17935,$J17935&lt;&gt;""),$J17935,"")),"")))</f>
      </c>
      <c r="R17936">
        <f>IF($B17936="","",IF($J17936&lt;&gt;"",IFERROR(LOOKUP(2,1/(($B$5:$B$20000=$B17936)*($F$5:$F$20000="组件")*($I$5:$I$20000=$J17936)),$R$5:$R$20000)*IF($Q17936="",1,$Q17936),""),IF($P17936="","",IF($Q17936="",$P17936,$P17936*$Q17936))))</f>
      </c>
    </row>
    <row r="17937" spans="1:24" x14ac:dyDescent="0.25">
      <c r="A17937">
        <f>IF(B17937="","",IF(B17937=B17936,A17936,A17936+1))</f>
      </c>
      <c r="G17937">
        <f>IF($B17937="","",IF($J17937&lt;&gt;"",IFERROR(LOOKUP(2,1/(($B$5:$B$20000=$B17937)*($F$5:$F$20000="组件")*($I$5:$I$20000=$J17937)),$G$5:$G$20000)&amp;"."&amp;COUNTIFS($B$5:$B17937,$B17937,$J$5:$J17937,$J17937),""),COUNTIFS($B$5:$B17937,$B17937,$J$5:$J17937,"")))</f>
      </c>
      <c r="I17937">
        <f>IF($F17937="组件","C"&amp;TEXT(COUNTIFS($B$5:$B17937,$B17937,$F$5:$F17937,"组件"),"000"),"")</f>
      </c>
      <c r="J17937">
        <f>IF($B17937="","",IF($F17937="组件","",IF($Q17937&lt;&gt;"",IF(AND($B17937=$B17936,$F17936="组件"),$I17936,IF(AND($B17937=$B17936,$J17936&lt;&gt;""),$J17936,"")),"")))</f>
      </c>
      <c r="R17937">
        <f>IF($B17937="","",IF($J17937&lt;&gt;"",IFERROR(LOOKUP(2,1/(($B$5:$B$20000=$B17937)*($F$5:$F$20000="组件")*($I$5:$I$20000=$J17937)),$R$5:$R$20000)*IF($Q17937="",1,$Q17937),""),IF($P17937="","",IF($Q17937="",$P17937,$P17937*$Q17937))))</f>
      </c>
    </row>
    <row r="17938" spans="1:24" x14ac:dyDescent="0.25">
      <c r="A17938">
        <f>IF(B17938="","",IF(B17938=B17937,A17937,A17937+1))</f>
      </c>
      <c r="G17938">
        <f>IF($B17938="","",IF($J17938&lt;&gt;"",IFERROR(LOOKUP(2,1/(($B$5:$B$20000=$B17938)*($F$5:$F$20000="组件")*($I$5:$I$20000=$J17938)),$G$5:$G$20000)&amp;"."&amp;COUNTIFS($B$5:$B17938,$B17938,$J$5:$J17938,$J17938),""),COUNTIFS($B$5:$B17938,$B17938,$J$5:$J17938,"")))</f>
      </c>
      <c r="I17938">
        <f>IF($F17938="组件","C"&amp;TEXT(COUNTIFS($B$5:$B17938,$B17938,$F$5:$F17938,"组件"),"000"),"")</f>
      </c>
      <c r="J17938">
        <f>IF($B17938="","",IF($F17938="组件","",IF($Q17938&lt;&gt;"",IF(AND($B17938=$B17937,$F17937="组件"),$I17937,IF(AND($B17938=$B17937,$J17937&lt;&gt;""),$J17937,"")),"")))</f>
      </c>
      <c r="R17938">
        <f>IF($B17938="","",IF($J17938&lt;&gt;"",IFERROR(LOOKUP(2,1/(($B$5:$B$20000=$B17938)*($F$5:$F$20000="组件")*($I$5:$I$20000=$J17938)),$R$5:$R$20000)*IF($Q17938="",1,$Q17938),""),IF($P17938="","",IF($Q17938="",$P17938,$P17938*$Q17938))))</f>
      </c>
    </row>
    <row r="17939" spans="1:24" x14ac:dyDescent="0.25">
      <c r="A17939">
        <f>IF(B17939="","",IF(B17939=B17938,A17938,A17938+1))</f>
      </c>
      <c r="G17939">
        <f>IF($B17939="","",IF($J17939&lt;&gt;"",IFERROR(LOOKUP(2,1/(($B$5:$B$20000=$B17939)*($F$5:$F$20000="组件")*($I$5:$I$20000=$J17939)),$G$5:$G$20000)&amp;"."&amp;COUNTIFS($B$5:$B17939,$B17939,$J$5:$J17939,$J17939),""),COUNTIFS($B$5:$B17939,$B17939,$J$5:$J17939,"")))</f>
      </c>
      <c r="I17939">
        <f>IF($F17939="组件","C"&amp;TEXT(COUNTIFS($B$5:$B17939,$B17939,$F$5:$F17939,"组件"),"000"),"")</f>
      </c>
      <c r="J17939">
        <f>IF($B17939="","",IF($F17939="组件","",IF($Q17939&lt;&gt;"",IF(AND($B17939=$B17938,$F17938="组件"),$I17938,IF(AND($B17939=$B17938,$J17938&lt;&gt;""),$J17938,"")),"")))</f>
      </c>
      <c r="R17939">
        <f>IF($B17939="","",IF($J17939&lt;&gt;"",IFERROR(LOOKUP(2,1/(($B$5:$B$20000=$B17939)*($F$5:$F$20000="组件")*($I$5:$I$20000=$J17939)),$R$5:$R$20000)*IF($Q17939="",1,$Q17939),""),IF($P17939="","",IF($Q17939="",$P17939,$P17939*$Q17939))))</f>
      </c>
    </row>
    <row r="17940" spans="1:24" x14ac:dyDescent="0.25">
      <c r="A17940">
        <f>IF(B17940="","",IF(B17940=B17939,A17939,A17939+1))</f>
      </c>
      <c r="G17940">
        <f>IF($B17940="","",IF($J17940&lt;&gt;"",IFERROR(LOOKUP(2,1/(($B$5:$B$20000=$B17940)*($F$5:$F$20000="组件")*($I$5:$I$20000=$J17940)),$G$5:$G$20000)&amp;"."&amp;COUNTIFS($B$5:$B17940,$B17940,$J$5:$J17940,$J17940),""),COUNTIFS($B$5:$B17940,$B17940,$J$5:$J17940,"")))</f>
      </c>
      <c r="I17940">
        <f>IF($F17940="组件","C"&amp;TEXT(COUNTIFS($B$5:$B17940,$B17940,$F$5:$F17940,"组件"),"000"),"")</f>
      </c>
      <c r="J17940">
        <f>IF($B17940="","",IF($F17940="组件","",IF($Q17940&lt;&gt;"",IF(AND($B17940=$B17939,$F17939="组件"),$I17939,IF(AND($B17940=$B17939,$J17939&lt;&gt;""),$J17939,"")),"")))</f>
      </c>
      <c r="R17940">
        <f>IF($B17940="","",IF($J17940&lt;&gt;"",IFERROR(LOOKUP(2,1/(($B$5:$B$20000=$B17940)*($F$5:$F$20000="组件")*($I$5:$I$20000=$J17940)),$R$5:$R$20000)*IF($Q17940="",1,$Q17940),""),IF($P17940="","",IF($Q17940="",$P17940,$P17940*$Q17940))))</f>
      </c>
    </row>
    <row r="17941" spans="1:24" x14ac:dyDescent="0.25">
      <c r="A17941">
        <f>IF(B17941="","",IF(B17941=B17940,A17940,A17940+1))</f>
      </c>
      <c r="G17941">
        <f>IF($B17941="","",IF($J17941&lt;&gt;"",IFERROR(LOOKUP(2,1/(($B$5:$B$20000=$B17941)*($F$5:$F$20000="组件")*($I$5:$I$20000=$J17941)),$G$5:$G$20000)&amp;"."&amp;COUNTIFS($B$5:$B17941,$B17941,$J$5:$J17941,$J17941),""),COUNTIFS($B$5:$B17941,$B17941,$J$5:$J17941,"")))</f>
      </c>
      <c r="I17941">
        <f>IF($F17941="组件","C"&amp;TEXT(COUNTIFS($B$5:$B17941,$B17941,$F$5:$F17941,"组件"),"000"),"")</f>
      </c>
      <c r="J17941">
        <f>IF($B17941="","",IF($F17941="组件","",IF($Q17941&lt;&gt;"",IF(AND($B17941=$B17940,$F17940="组件"),$I17940,IF(AND($B17941=$B17940,$J17940&lt;&gt;""),$J17940,"")),"")))</f>
      </c>
      <c r="R17941">
        <f>IF($B17941="","",IF($J17941&lt;&gt;"",IFERROR(LOOKUP(2,1/(($B$5:$B$20000=$B17941)*($F$5:$F$20000="组件")*($I$5:$I$20000=$J17941)),$R$5:$R$20000)*IF($Q17941="",1,$Q17941),""),IF($P17941="","",IF($Q17941="",$P17941,$P17941*$Q17941))))</f>
      </c>
    </row>
    <row r="17942" spans="1:24" x14ac:dyDescent="0.25">
      <c r="A17942">
        <f>IF(B17942="","",IF(B17942=B17941,A17941,A17941+1))</f>
      </c>
      <c r="G17942">
        <f>IF($B17942="","",IF($J17942&lt;&gt;"",IFERROR(LOOKUP(2,1/(($B$5:$B$20000=$B17942)*($F$5:$F$20000="组件")*($I$5:$I$20000=$J17942)),$G$5:$G$20000)&amp;"."&amp;COUNTIFS($B$5:$B17942,$B17942,$J$5:$J17942,$J17942),""),COUNTIFS($B$5:$B17942,$B17942,$J$5:$J17942,"")))</f>
      </c>
      <c r="I17942">
        <f>IF($F17942="组件","C"&amp;TEXT(COUNTIFS($B$5:$B17942,$B17942,$F$5:$F17942,"组件"),"000"),"")</f>
      </c>
      <c r="J17942">
        <f>IF($B17942="","",IF($F17942="组件","",IF($Q17942&lt;&gt;"",IF(AND($B17942=$B17941,$F17941="组件"),$I17941,IF(AND($B17942=$B17941,$J17941&lt;&gt;""),$J17941,"")),"")))</f>
      </c>
      <c r="R17942">
        <f>IF($B17942="","",IF($J17942&lt;&gt;"",IFERROR(LOOKUP(2,1/(($B$5:$B$20000=$B17942)*($F$5:$F$20000="组件")*($I$5:$I$20000=$J17942)),$R$5:$R$20000)*IF($Q17942="",1,$Q17942),""),IF($P17942="","",IF($Q17942="",$P17942,$P17942*$Q17942))))</f>
      </c>
    </row>
    <row r="17943" spans="1:24" x14ac:dyDescent="0.25">
      <c r="A17943">
        <f>IF(B17943="","",IF(B17943=B17942,A17942,A17942+1))</f>
      </c>
      <c r="G17943">
        <f>IF($B17943="","",IF($J17943&lt;&gt;"",IFERROR(LOOKUP(2,1/(($B$5:$B$20000=$B17943)*($F$5:$F$20000="组件")*($I$5:$I$20000=$J17943)),$G$5:$G$20000)&amp;"."&amp;COUNTIFS($B$5:$B17943,$B17943,$J$5:$J17943,$J17943),""),COUNTIFS($B$5:$B17943,$B17943,$J$5:$J17943,"")))</f>
      </c>
      <c r="I17943">
        <f>IF($F17943="组件","C"&amp;TEXT(COUNTIFS($B$5:$B17943,$B17943,$F$5:$F17943,"组件"),"000"),"")</f>
      </c>
      <c r="J17943">
        <f>IF($B17943="","",IF($F17943="组件","",IF($Q17943&lt;&gt;"",IF(AND($B17943=$B17942,$F17942="组件"),$I17942,IF(AND($B17943=$B17942,$J17942&lt;&gt;""),$J17942,"")),"")))</f>
      </c>
      <c r="R17943">
        <f>IF($B17943="","",IF($J17943&lt;&gt;"",IFERROR(LOOKUP(2,1/(($B$5:$B$20000=$B17943)*($F$5:$F$20000="组件")*($I$5:$I$20000=$J17943)),$R$5:$R$20000)*IF($Q17943="",1,$Q17943),""),IF($P17943="","",IF($Q17943="",$P17943,$P17943*$Q17943))))</f>
      </c>
    </row>
    <row r="17944" spans="1:24" x14ac:dyDescent="0.25">
      <c r="A17944">
        <f>IF(B17944="","",IF(B17944=B17943,A17943,A17943+1))</f>
      </c>
      <c r="G17944">
        <f>IF($B17944="","",IF($J17944&lt;&gt;"",IFERROR(LOOKUP(2,1/(($B$5:$B$20000=$B17944)*($F$5:$F$20000="组件")*($I$5:$I$20000=$J17944)),$G$5:$G$20000)&amp;"."&amp;COUNTIFS($B$5:$B17944,$B17944,$J$5:$J17944,$J17944),""),COUNTIFS($B$5:$B17944,$B17944,$J$5:$J17944,"")))</f>
      </c>
      <c r="I17944">
        <f>IF($F17944="组件","C"&amp;TEXT(COUNTIFS($B$5:$B17944,$B17944,$F$5:$F17944,"组件"),"000"),"")</f>
      </c>
      <c r="J17944">
        <f>IF($B17944="","",IF($F17944="组件","",IF($Q17944&lt;&gt;"",IF(AND($B17944=$B17943,$F17943="组件"),$I17943,IF(AND($B17944=$B17943,$J17943&lt;&gt;""),$J17943,"")),"")))</f>
      </c>
      <c r="R17944">
        <f>IF($B17944="","",IF($J17944&lt;&gt;"",IFERROR(LOOKUP(2,1/(($B$5:$B$20000=$B17944)*($F$5:$F$20000="组件")*($I$5:$I$20000=$J17944)),$R$5:$R$20000)*IF($Q17944="",1,$Q17944),""),IF($P17944="","",IF($Q17944="",$P17944,$P17944*$Q17944))))</f>
      </c>
    </row>
    <row r="17945" spans="1:24" x14ac:dyDescent="0.25">
      <c r="A17945">
        <f>IF(B17945="","",IF(B17945=B17944,A17944,A17944+1))</f>
      </c>
      <c r="G17945">
        <f>IF($B17945="","",IF($J17945&lt;&gt;"",IFERROR(LOOKUP(2,1/(($B$5:$B$20000=$B17945)*($F$5:$F$20000="组件")*($I$5:$I$20000=$J17945)),$G$5:$G$20000)&amp;"."&amp;COUNTIFS($B$5:$B17945,$B17945,$J$5:$J17945,$J17945),""),COUNTIFS($B$5:$B17945,$B17945,$J$5:$J17945,"")))</f>
      </c>
      <c r="I17945">
        <f>IF($F17945="组件","C"&amp;TEXT(COUNTIFS($B$5:$B17945,$B17945,$F$5:$F17945,"组件"),"000"),"")</f>
      </c>
      <c r="J17945">
        <f>IF($B17945="","",IF($F17945="组件","",IF($Q17945&lt;&gt;"",IF(AND($B17945=$B17944,$F17944="组件"),$I17944,IF(AND($B17945=$B17944,$J17944&lt;&gt;""),$J17944,"")),"")))</f>
      </c>
      <c r="R17945">
        <f>IF($B17945="","",IF($J17945&lt;&gt;"",IFERROR(LOOKUP(2,1/(($B$5:$B$20000=$B17945)*($F$5:$F$20000="组件")*($I$5:$I$20000=$J17945)),$R$5:$R$20000)*IF($Q17945="",1,$Q17945),""),IF($P17945="","",IF($Q17945="",$P17945,$P17945*$Q17945))))</f>
      </c>
    </row>
    <row r="17946" spans="1:24" x14ac:dyDescent="0.25">
      <c r="A17946">
        <f>IF(B17946="","",IF(B17946=B17945,A17945,A17945+1))</f>
      </c>
      <c r="G17946">
        <f>IF($B17946="","",IF($J17946&lt;&gt;"",IFERROR(LOOKUP(2,1/(($B$5:$B$20000=$B17946)*($F$5:$F$20000="组件")*($I$5:$I$20000=$J17946)),$G$5:$G$20000)&amp;"."&amp;COUNTIFS($B$5:$B17946,$B17946,$J$5:$J17946,$J17946),""),COUNTIFS($B$5:$B17946,$B17946,$J$5:$J17946,"")))</f>
      </c>
      <c r="I17946">
        <f>IF($F17946="组件","C"&amp;TEXT(COUNTIFS($B$5:$B17946,$B17946,$F$5:$F17946,"组件"),"000"),"")</f>
      </c>
      <c r="J17946">
        <f>IF($B17946="","",IF($F17946="组件","",IF($Q17946&lt;&gt;"",IF(AND($B17946=$B17945,$F17945="组件"),$I17945,IF(AND($B17946=$B17945,$J17945&lt;&gt;""),$J17945,"")),"")))</f>
      </c>
      <c r="R17946">
        <f>IF($B17946="","",IF($J17946&lt;&gt;"",IFERROR(LOOKUP(2,1/(($B$5:$B$20000=$B17946)*($F$5:$F$20000="组件")*($I$5:$I$20000=$J17946)),$R$5:$R$20000)*IF($Q17946="",1,$Q17946),""),IF($P17946="","",IF($Q17946="",$P17946,$P17946*$Q17946))))</f>
      </c>
    </row>
    <row r="17947" spans="1:24" x14ac:dyDescent="0.25">
      <c r="A17947">
        <f>IF(B17947="","",IF(B17947=B17946,A17946,A17946+1))</f>
      </c>
      <c r="G17947">
        <f>IF($B17947="","",IF($J17947&lt;&gt;"",IFERROR(LOOKUP(2,1/(($B$5:$B$20000=$B17947)*($F$5:$F$20000="组件")*($I$5:$I$20000=$J17947)),$G$5:$G$20000)&amp;"."&amp;COUNTIFS($B$5:$B17947,$B17947,$J$5:$J17947,$J17947),""),COUNTIFS($B$5:$B17947,$B17947,$J$5:$J17947,"")))</f>
      </c>
      <c r="I17947">
        <f>IF($F17947="组件","C"&amp;TEXT(COUNTIFS($B$5:$B17947,$B17947,$F$5:$F17947,"组件"),"000"),"")</f>
      </c>
      <c r="J17947">
        <f>IF($B17947="","",IF($F17947="组件","",IF($Q17947&lt;&gt;"",IF(AND($B17947=$B17946,$F17946="组件"),$I17946,IF(AND($B17947=$B17946,$J17946&lt;&gt;""),$J17946,"")),"")))</f>
      </c>
      <c r="R17947">
        <f>IF($B17947="","",IF($J17947&lt;&gt;"",IFERROR(LOOKUP(2,1/(($B$5:$B$20000=$B17947)*($F$5:$F$20000="组件")*($I$5:$I$20000=$J17947)),$R$5:$R$20000)*IF($Q17947="",1,$Q17947),""),IF($P17947="","",IF($Q17947="",$P17947,$P17947*$Q17947))))</f>
      </c>
    </row>
    <row r="17948" spans="1:24" x14ac:dyDescent="0.25">
      <c r="A17948">
        <f>IF(B17948="","",IF(B17948=B17947,A17947,A17947+1))</f>
      </c>
      <c r="G17948">
        <f>IF($B17948="","",IF($J17948&lt;&gt;"",IFERROR(LOOKUP(2,1/(($B$5:$B$20000=$B17948)*($F$5:$F$20000="组件")*($I$5:$I$20000=$J17948)),$G$5:$G$20000)&amp;"."&amp;COUNTIFS($B$5:$B17948,$B17948,$J$5:$J17948,$J17948),""),COUNTIFS($B$5:$B17948,$B17948,$J$5:$J17948,"")))</f>
      </c>
      <c r="I17948">
        <f>IF($F17948="组件","C"&amp;TEXT(COUNTIFS($B$5:$B17948,$B17948,$F$5:$F17948,"组件"),"000"),"")</f>
      </c>
      <c r="J17948">
        <f>IF($B17948="","",IF($F17948="组件","",IF($Q17948&lt;&gt;"",IF(AND($B17948=$B17947,$F17947="组件"),$I17947,IF(AND($B17948=$B17947,$J17947&lt;&gt;""),$J17947,"")),"")))</f>
      </c>
      <c r="R17948">
        <f>IF($B17948="","",IF($J17948&lt;&gt;"",IFERROR(LOOKUP(2,1/(($B$5:$B$20000=$B17948)*($F$5:$F$20000="组件")*($I$5:$I$20000=$J17948)),$R$5:$R$20000)*IF($Q17948="",1,$Q17948),""),IF($P17948="","",IF($Q17948="",$P17948,$P17948*$Q17948))))</f>
      </c>
    </row>
    <row r="17949" spans="1:24" x14ac:dyDescent="0.25">
      <c r="A17949">
        <f>IF(B17949="","",IF(B17949=B17948,A17948,A17948+1))</f>
      </c>
      <c r="G17949">
        <f>IF($B17949="","",IF($J17949&lt;&gt;"",IFERROR(LOOKUP(2,1/(($B$5:$B$20000=$B17949)*($F$5:$F$20000="组件")*($I$5:$I$20000=$J17949)),$G$5:$G$20000)&amp;"."&amp;COUNTIFS($B$5:$B17949,$B17949,$J$5:$J17949,$J17949),""),COUNTIFS($B$5:$B17949,$B17949,$J$5:$J17949,"")))</f>
      </c>
      <c r="I17949">
        <f>IF($F17949="组件","C"&amp;TEXT(COUNTIFS($B$5:$B17949,$B17949,$F$5:$F17949,"组件"),"000"),"")</f>
      </c>
      <c r="J17949">
        <f>IF($B17949="","",IF($F17949="组件","",IF($Q17949&lt;&gt;"",IF(AND($B17949=$B17948,$F17948="组件"),$I17948,IF(AND($B17949=$B17948,$J17948&lt;&gt;""),$J17948,"")),"")))</f>
      </c>
      <c r="R17949">
        <f>IF($B17949="","",IF($J17949&lt;&gt;"",IFERROR(LOOKUP(2,1/(($B$5:$B$20000=$B17949)*($F$5:$F$20000="组件")*($I$5:$I$20000=$J17949)),$R$5:$R$20000)*IF($Q17949="",1,$Q17949),""),IF($P17949="","",IF($Q17949="",$P17949,$P17949*$Q17949))))</f>
      </c>
    </row>
    <row r="17950" spans="1:24" x14ac:dyDescent="0.25">
      <c r="A17950">
        <f>IF(B17950="","",IF(B17950=B17949,A17949,A17949+1))</f>
      </c>
      <c r="G17950">
        <f>IF($B17950="","",IF($J17950&lt;&gt;"",IFERROR(LOOKUP(2,1/(($B$5:$B$20000=$B17950)*($F$5:$F$20000="组件")*($I$5:$I$20000=$J17950)),$G$5:$G$20000)&amp;"."&amp;COUNTIFS($B$5:$B17950,$B17950,$J$5:$J17950,$J17950),""),COUNTIFS($B$5:$B17950,$B17950,$J$5:$J17950,"")))</f>
      </c>
      <c r="I17950">
        <f>IF($F17950="组件","C"&amp;TEXT(COUNTIFS($B$5:$B17950,$B17950,$F$5:$F17950,"组件"),"000"),"")</f>
      </c>
      <c r="J17950">
        <f>IF($B17950="","",IF($F17950="组件","",IF($Q17950&lt;&gt;"",IF(AND($B17950=$B17949,$F17949="组件"),$I17949,IF(AND($B17950=$B17949,$J17949&lt;&gt;""),$J17949,"")),"")))</f>
      </c>
      <c r="R17950">
        <f>IF($B17950="","",IF($J17950&lt;&gt;"",IFERROR(LOOKUP(2,1/(($B$5:$B$20000=$B17950)*($F$5:$F$20000="组件")*($I$5:$I$20000=$J17950)),$R$5:$R$20000)*IF($Q17950="",1,$Q17950),""),IF($P17950="","",IF($Q17950="",$P17950,$P17950*$Q17950))))</f>
      </c>
    </row>
    <row r="17951" spans="1:24" x14ac:dyDescent="0.25">
      <c r="A17951">
        <f>IF(B17951="","",IF(B17951=B17950,A17950,A17950+1))</f>
      </c>
      <c r="G17951">
        <f>IF($B17951="","",IF($J17951&lt;&gt;"",IFERROR(LOOKUP(2,1/(($B$5:$B$20000=$B17951)*($F$5:$F$20000="组件")*($I$5:$I$20000=$J17951)),$G$5:$G$20000)&amp;"."&amp;COUNTIFS($B$5:$B17951,$B17951,$J$5:$J17951,$J17951),""),COUNTIFS($B$5:$B17951,$B17951,$J$5:$J17951,"")))</f>
      </c>
      <c r="I17951">
        <f>IF($F17951="组件","C"&amp;TEXT(COUNTIFS($B$5:$B17951,$B17951,$F$5:$F17951,"组件"),"000"),"")</f>
      </c>
      <c r="J17951">
        <f>IF($B17951="","",IF($F17951="组件","",IF($Q17951&lt;&gt;"",IF(AND($B17951=$B17950,$F17950="组件"),$I17950,IF(AND($B17951=$B17950,$J17950&lt;&gt;""),$J17950,"")),"")))</f>
      </c>
      <c r="R17951">
        <f>IF($B17951="","",IF($J17951&lt;&gt;"",IFERROR(LOOKUP(2,1/(($B$5:$B$20000=$B17951)*($F$5:$F$20000="组件")*($I$5:$I$20000=$J17951)),$R$5:$R$20000)*IF($Q17951="",1,$Q17951),""),IF($P17951="","",IF($Q17951="",$P17951,$P17951*$Q17951))))</f>
      </c>
    </row>
    <row r="17952" spans="1:24" x14ac:dyDescent="0.25">
      <c r="A17952">
        <f>IF(B17952="","",IF(B17952=B17951,A17951,A17951+1))</f>
      </c>
      <c r="G17952">
        <f>IF($B17952="","",IF($J17952&lt;&gt;"",IFERROR(LOOKUP(2,1/(($B$5:$B$20000=$B17952)*($F$5:$F$20000="组件")*($I$5:$I$20000=$J17952)),$G$5:$G$20000)&amp;"."&amp;COUNTIFS($B$5:$B17952,$B17952,$J$5:$J17952,$J17952),""),COUNTIFS($B$5:$B17952,$B17952,$J$5:$J17952,"")))</f>
      </c>
      <c r="I17952">
        <f>IF($F17952="组件","C"&amp;TEXT(COUNTIFS($B$5:$B17952,$B17952,$F$5:$F17952,"组件"),"000"),"")</f>
      </c>
      <c r="J17952">
        <f>IF($B17952="","",IF($F17952="组件","",IF($Q17952&lt;&gt;"",IF(AND($B17952=$B17951,$F17951="组件"),$I17951,IF(AND($B17952=$B17951,$J17951&lt;&gt;""),$J17951,"")),"")))</f>
      </c>
      <c r="R17952">
        <f>IF($B17952="","",IF($J17952&lt;&gt;"",IFERROR(LOOKUP(2,1/(($B$5:$B$20000=$B17952)*($F$5:$F$20000="组件")*($I$5:$I$20000=$J17952)),$R$5:$R$20000)*IF($Q17952="",1,$Q17952),""),IF($P17952="","",IF($Q17952="",$P17952,$P17952*$Q17952))))</f>
      </c>
    </row>
    <row r="17953" spans="1:24" x14ac:dyDescent="0.25">
      <c r="A17953">
        <f>IF(B17953="","",IF(B17953=B17952,A17952,A17952+1))</f>
      </c>
      <c r="G17953">
        <f>IF($B17953="","",IF($J17953&lt;&gt;"",IFERROR(LOOKUP(2,1/(($B$5:$B$20000=$B17953)*($F$5:$F$20000="组件")*($I$5:$I$20000=$J17953)),$G$5:$G$20000)&amp;"."&amp;COUNTIFS($B$5:$B17953,$B17953,$J$5:$J17953,$J17953),""),COUNTIFS($B$5:$B17953,$B17953,$J$5:$J17953,"")))</f>
      </c>
      <c r="I17953">
        <f>IF($F17953="组件","C"&amp;TEXT(COUNTIFS($B$5:$B17953,$B17953,$F$5:$F17953,"组件"),"000"),"")</f>
      </c>
      <c r="J17953">
        <f>IF($B17953="","",IF($F17953="组件","",IF($Q17953&lt;&gt;"",IF(AND($B17953=$B17952,$F17952="组件"),$I17952,IF(AND($B17953=$B17952,$J17952&lt;&gt;""),$J17952,"")),"")))</f>
      </c>
      <c r="R17953">
        <f>IF($B17953="","",IF($J17953&lt;&gt;"",IFERROR(LOOKUP(2,1/(($B$5:$B$20000=$B17953)*($F$5:$F$20000="组件")*($I$5:$I$20000=$J17953)),$R$5:$R$20000)*IF($Q17953="",1,$Q17953),""),IF($P17953="","",IF($Q17953="",$P17953,$P17953*$Q17953))))</f>
      </c>
    </row>
    <row r="17954" spans="1:24" x14ac:dyDescent="0.25">
      <c r="A17954">
        <f>IF(B17954="","",IF(B17954=B17953,A17953,A17953+1))</f>
      </c>
      <c r="G17954">
        <f>IF($B17954="","",IF($J17954&lt;&gt;"",IFERROR(LOOKUP(2,1/(($B$5:$B$20000=$B17954)*($F$5:$F$20000="组件")*($I$5:$I$20000=$J17954)),$G$5:$G$20000)&amp;"."&amp;COUNTIFS($B$5:$B17954,$B17954,$J$5:$J17954,$J17954),""),COUNTIFS($B$5:$B17954,$B17954,$J$5:$J17954,"")))</f>
      </c>
      <c r="I17954">
        <f>IF($F17954="组件","C"&amp;TEXT(COUNTIFS($B$5:$B17954,$B17954,$F$5:$F17954,"组件"),"000"),"")</f>
      </c>
      <c r="J17954">
        <f>IF($B17954="","",IF($F17954="组件","",IF($Q17954&lt;&gt;"",IF(AND($B17954=$B17953,$F17953="组件"),$I17953,IF(AND($B17954=$B17953,$J17953&lt;&gt;""),$J17953,"")),"")))</f>
      </c>
      <c r="R17954">
        <f>IF($B17954="","",IF($J17954&lt;&gt;"",IFERROR(LOOKUP(2,1/(($B$5:$B$20000=$B17954)*($F$5:$F$20000="组件")*($I$5:$I$20000=$J17954)),$R$5:$R$20000)*IF($Q17954="",1,$Q17954),""),IF($P17954="","",IF($Q17954="",$P17954,$P17954*$Q17954))))</f>
      </c>
    </row>
    <row r="17955" spans="1:24" x14ac:dyDescent="0.25">
      <c r="A17955">
        <f>IF(B17955="","",IF(B17955=B17954,A17954,A17954+1))</f>
      </c>
      <c r="G17955">
        <f>IF($B17955="","",IF($J17955&lt;&gt;"",IFERROR(LOOKUP(2,1/(($B$5:$B$20000=$B17955)*($F$5:$F$20000="组件")*($I$5:$I$20000=$J17955)),$G$5:$G$20000)&amp;"."&amp;COUNTIFS($B$5:$B17955,$B17955,$J$5:$J17955,$J17955),""),COUNTIFS($B$5:$B17955,$B17955,$J$5:$J17955,"")))</f>
      </c>
      <c r="I17955">
        <f>IF($F17955="组件","C"&amp;TEXT(COUNTIFS($B$5:$B17955,$B17955,$F$5:$F17955,"组件"),"000"),"")</f>
      </c>
      <c r="J17955">
        <f>IF($B17955="","",IF($F17955="组件","",IF($Q17955&lt;&gt;"",IF(AND($B17955=$B17954,$F17954="组件"),$I17954,IF(AND($B17955=$B17954,$J17954&lt;&gt;""),$J17954,"")),"")))</f>
      </c>
      <c r="R17955">
        <f>IF($B17955="","",IF($J17955&lt;&gt;"",IFERROR(LOOKUP(2,1/(($B$5:$B$20000=$B17955)*($F$5:$F$20000="组件")*($I$5:$I$20000=$J17955)),$R$5:$R$20000)*IF($Q17955="",1,$Q17955),""),IF($P17955="","",IF($Q17955="",$P17955,$P17955*$Q17955))))</f>
      </c>
    </row>
    <row r="17956" spans="1:24" x14ac:dyDescent="0.25">
      <c r="A17956">
        <f>IF(B17956="","",IF(B17956=B17955,A17955,A17955+1))</f>
      </c>
      <c r="G17956">
        <f>IF($B17956="","",IF($J17956&lt;&gt;"",IFERROR(LOOKUP(2,1/(($B$5:$B$20000=$B17956)*($F$5:$F$20000="组件")*($I$5:$I$20000=$J17956)),$G$5:$G$20000)&amp;"."&amp;COUNTIFS($B$5:$B17956,$B17956,$J$5:$J17956,$J17956),""),COUNTIFS($B$5:$B17956,$B17956,$J$5:$J17956,"")))</f>
      </c>
      <c r="I17956">
        <f>IF($F17956="组件","C"&amp;TEXT(COUNTIFS($B$5:$B17956,$B17956,$F$5:$F17956,"组件"),"000"),"")</f>
      </c>
      <c r="J17956">
        <f>IF($B17956="","",IF($F17956="组件","",IF($Q17956&lt;&gt;"",IF(AND($B17956=$B17955,$F17955="组件"),$I17955,IF(AND($B17956=$B17955,$J17955&lt;&gt;""),$J17955,"")),"")))</f>
      </c>
      <c r="R17956">
        <f>IF($B17956="","",IF($J17956&lt;&gt;"",IFERROR(LOOKUP(2,1/(($B$5:$B$20000=$B17956)*($F$5:$F$20000="组件")*($I$5:$I$20000=$J17956)),$R$5:$R$20000)*IF($Q17956="",1,$Q17956),""),IF($P17956="","",IF($Q17956="",$P17956,$P17956*$Q17956))))</f>
      </c>
    </row>
    <row r="17957" spans="1:24" x14ac:dyDescent="0.25">
      <c r="A17957">
        <f>IF(B17957="","",IF(B17957=B17956,A17956,A17956+1))</f>
      </c>
      <c r="G17957">
        <f>IF($B17957="","",IF($J17957&lt;&gt;"",IFERROR(LOOKUP(2,1/(($B$5:$B$20000=$B17957)*($F$5:$F$20000="组件")*($I$5:$I$20000=$J17957)),$G$5:$G$20000)&amp;"."&amp;COUNTIFS($B$5:$B17957,$B17957,$J$5:$J17957,$J17957),""),COUNTIFS($B$5:$B17957,$B17957,$J$5:$J17957,"")))</f>
      </c>
      <c r="I17957">
        <f>IF($F17957="组件","C"&amp;TEXT(COUNTIFS($B$5:$B17957,$B17957,$F$5:$F17957,"组件"),"000"),"")</f>
      </c>
      <c r="J17957">
        <f>IF($B17957="","",IF($F17957="组件","",IF($Q17957&lt;&gt;"",IF(AND($B17957=$B17956,$F17956="组件"),$I17956,IF(AND($B17957=$B17956,$J17956&lt;&gt;""),$J17956,"")),"")))</f>
      </c>
      <c r="R17957">
        <f>IF($B17957="","",IF($J17957&lt;&gt;"",IFERROR(LOOKUP(2,1/(($B$5:$B$20000=$B17957)*($F$5:$F$20000="组件")*($I$5:$I$20000=$J17957)),$R$5:$R$20000)*IF($Q17957="",1,$Q17957),""),IF($P17957="","",IF($Q17957="",$P17957,$P17957*$Q17957))))</f>
      </c>
    </row>
    <row r="17958" spans="1:24" x14ac:dyDescent="0.25">
      <c r="A17958">
        <f>IF(B17958="","",IF(B17958=B17957,A17957,A17957+1))</f>
      </c>
      <c r="G17958">
        <f>IF($B17958="","",IF($J17958&lt;&gt;"",IFERROR(LOOKUP(2,1/(($B$5:$B$20000=$B17958)*($F$5:$F$20000="组件")*($I$5:$I$20000=$J17958)),$G$5:$G$20000)&amp;"."&amp;COUNTIFS($B$5:$B17958,$B17958,$J$5:$J17958,$J17958),""),COUNTIFS($B$5:$B17958,$B17958,$J$5:$J17958,"")))</f>
      </c>
      <c r="I17958">
        <f>IF($F17958="组件","C"&amp;TEXT(COUNTIFS($B$5:$B17958,$B17958,$F$5:$F17958,"组件"),"000"),"")</f>
      </c>
      <c r="J17958">
        <f>IF($B17958="","",IF($F17958="组件","",IF($Q17958&lt;&gt;"",IF(AND($B17958=$B17957,$F17957="组件"),$I17957,IF(AND($B17958=$B17957,$J17957&lt;&gt;""),$J17957,"")),"")))</f>
      </c>
      <c r="R17958">
        <f>IF($B17958="","",IF($J17958&lt;&gt;"",IFERROR(LOOKUP(2,1/(($B$5:$B$20000=$B17958)*($F$5:$F$20000="组件")*($I$5:$I$20000=$J17958)),$R$5:$R$20000)*IF($Q17958="",1,$Q17958),""),IF($P17958="","",IF($Q17958="",$P17958,$P17958*$Q17958))))</f>
      </c>
    </row>
    <row r="17959" spans="1:24" x14ac:dyDescent="0.25">
      <c r="A17959">
        <f>IF(B17959="","",IF(B17959=B17958,A17958,A17958+1))</f>
      </c>
      <c r="G17959">
        <f>IF($B17959="","",IF($J17959&lt;&gt;"",IFERROR(LOOKUP(2,1/(($B$5:$B$20000=$B17959)*($F$5:$F$20000="组件")*($I$5:$I$20000=$J17959)),$G$5:$G$20000)&amp;"."&amp;COUNTIFS($B$5:$B17959,$B17959,$J$5:$J17959,$J17959),""),COUNTIFS($B$5:$B17959,$B17959,$J$5:$J17959,"")))</f>
      </c>
      <c r="I17959">
        <f>IF($F17959="组件","C"&amp;TEXT(COUNTIFS($B$5:$B17959,$B17959,$F$5:$F17959,"组件"),"000"),"")</f>
      </c>
      <c r="J17959">
        <f>IF($B17959="","",IF($F17959="组件","",IF($Q17959&lt;&gt;"",IF(AND($B17959=$B17958,$F17958="组件"),$I17958,IF(AND($B17959=$B17958,$J17958&lt;&gt;""),$J17958,"")),"")))</f>
      </c>
      <c r="R17959">
        <f>IF($B17959="","",IF($J17959&lt;&gt;"",IFERROR(LOOKUP(2,1/(($B$5:$B$20000=$B17959)*($F$5:$F$20000="组件")*($I$5:$I$20000=$J17959)),$R$5:$R$20000)*IF($Q17959="",1,$Q17959),""),IF($P17959="","",IF($Q17959="",$P17959,$P17959*$Q17959))))</f>
      </c>
    </row>
    <row r="17960" spans="1:24" x14ac:dyDescent="0.25">
      <c r="A17960">
        <f>IF(B17960="","",IF(B17960=B17959,A17959,A17959+1))</f>
      </c>
      <c r="G17960">
        <f>IF($B17960="","",IF($J17960&lt;&gt;"",IFERROR(LOOKUP(2,1/(($B$5:$B$20000=$B17960)*($F$5:$F$20000="组件")*($I$5:$I$20000=$J17960)),$G$5:$G$20000)&amp;"."&amp;COUNTIFS($B$5:$B17960,$B17960,$J$5:$J17960,$J17960),""),COUNTIFS($B$5:$B17960,$B17960,$J$5:$J17960,"")))</f>
      </c>
      <c r="I17960">
        <f>IF($F17960="组件","C"&amp;TEXT(COUNTIFS($B$5:$B17960,$B17960,$F$5:$F17960,"组件"),"000"),"")</f>
      </c>
      <c r="J17960">
        <f>IF($B17960="","",IF($F17960="组件","",IF($Q17960&lt;&gt;"",IF(AND($B17960=$B17959,$F17959="组件"),$I17959,IF(AND($B17960=$B17959,$J17959&lt;&gt;""),$J17959,"")),"")))</f>
      </c>
      <c r="R17960">
        <f>IF($B17960="","",IF($J17960&lt;&gt;"",IFERROR(LOOKUP(2,1/(($B$5:$B$20000=$B17960)*($F$5:$F$20000="组件")*($I$5:$I$20000=$J17960)),$R$5:$R$20000)*IF($Q17960="",1,$Q17960),""),IF($P17960="","",IF($Q17960="",$P17960,$P17960*$Q17960))))</f>
      </c>
    </row>
    <row r="17961" spans="1:24" x14ac:dyDescent="0.25">
      <c r="A17961">
        <f>IF(B17961="","",IF(B17961=B17960,A17960,A17960+1))</f>
      </c>
      <c r="G17961">
        <f>IF($B17961="","",IF($J17961&lt;&gt;"",IFERROR(LOOKUP(2,1/(($B$5:$B$20000=$B17961)*($F$5:$F$20000="组件")*($I$5:$I$20000=$J17961)),$G$5:$G$20000)&amp;"."&amp;COUNTIFS($B$5:$B17961,$B17961,$J$5:$J17961,$J17961),""),COUNTIFS($B$5:$B17961,$B17961,$J$5:$J17961,"")))</f>
      </c>
      <c r="I17961">
        <f>IF($F17961="组件","C"&amp;TEXT(COUNTIFS($B$5:$B17961,$B17961,$F$5:$F17961,"组件"),"000"),"")</f>
      </c>
      <c r="J17961">
        <f>IF($B17961="","",IF($F17961="组件","",IF($Q17961&lt;&gt;"",IF(AND($B17961=$B17960,$F17960="组件"),$I17960,IF(AND($B17961=$B17960,$J17960&lt;&gt;""),$J17960,"")),"")))</f>
      </c>
      <c r="R17961">
        <f>IF($B17961="","",IF($J17961&lt;&gt;"",IFERROR(LOOKUP(2,1/(($B$5:$B$20000=$B17961)*($F$5:$F$20000="组件")*($I$5:$I$20000=$J17961)),$R$5:$R$20000)*IF($Q17961="",1,$Q17961),""),IF($P17961="","",IF($Q17961="",$P17961,$P17961*$Q17961))))</f>
      </c>
    </row>
    <row r="17962" spans="1:24" x14ac:dyDescent="0.25">
      <c r="A17962">
        <f>IF(B17962="","",IF(B17962=B17961,A17961,A17961+1))</f>
      </c>
      <c r="G17962">
        <f>IF($B17962="","",IF($J17962&lt;&gt;"",IFERROR(LOOKUP(2,1/(($B$5:$B$20000=$B17962)*($F$5:$F$20000="组件")*($I$5:$I$20000=$J17962)),$G$5:$G$20000)&amp;"."&amp;COUNTIFS($B$5:$B17962,$B17962,$J$5:$J17962,$J17962),""),COUNTIFS($B$5:$B17962,$B17962,$J$5:$J17962,"")))</f>
      </c>
      <c r="I17962">
        <f>IF($F17962="组件","C"&amp;TEXT(COUNTIFS($B$5:$B17962,$B17962,$F$5:$F17962,"组件"),"000"),"")</f>
      </c>
      <c r="J17962">
        <f>IF($B17962="","",IF($F17962="组件","",IF($Q17962&lt;&gt;"",IF(AND($B17962=$B17961,$F17961="组件"),$I17961,IF(AND($B17962=$B17961,$J17961&lt;&gt;""),$J17961,"")),"")))</f>
      </c>
      <c r="R17962">
        <f>IF($B17962="","",IF($J17962&lt;&gt;"",IFERROR(LOOKUP(2,1/(($B$5:$B$20000=$B17962)*($F$5:$F$20000="组件")*($I$5:$I$20000=$J17962)),$R$5:$R$20000)*IF($Q17962="",1,$Q17962),""),IF($P17962="","",IF($Q17962="",$P17962,$P17962*$Q17962))))</f>
      </c>
    </row>
    <row r="17963" spans="1:24" x14ac:dyDescent="0.25">
      <c r="A17963">
        <f>IF(B17963="","",IF(B17963=B17962,A17962,A17962+1))</f>
      </c>
      <c r="G17963">
        <f>IF($B17963="","",IF($J17963&lt;&gt;"",IFERROR(LOOKUP(2,1/(($B$5:$B$20000=$B17963)*($F$5:$F$20000="组件")*($I$5:$I$20000=$J17963)),$G$5:$G$20000)&amp;"."&amp;COUNTIFS($B$5:$B17963,$B17963,$J$5:$J17963,$J17963),""),COUNTIFS($B$5:$B17963,$B17963,$J$5:$J17963,"")))</f>
      </c>
      <c r="I17963">
        <f>IF($F17963="组件","C"&amp;TEXT(COUNTIFS($B$5:$B17963,$B17963,$F$5:$F17963,"组件"),"000"),"")</f>
      </c>
      <c r="J17963">
        <f>IF($B17963="","",IF($F17963="组件","",IF($Q17963&lt;&gt;"",IF(AND($B17963=$B17962,$F17962="组件"),$I17962,IF(AND($B17963=$B17962,$J17962&lt;&gt;""),$J17962,"")),"")))</f>
      </c>
      <c r="R17963">
        <f>IF($B17963="","",IF($J17963&lt;&gt;"",IFERROR(LOOKUP(2,1/(($B$5:$B$20000=$B17963)*($F$5:$F$20000="组件")*($I$5:$I$20000=$J17963)),$R$5:$R$20000)*IF($Q17963="",1,$Q17963),""),IF($P17963="","",IF($Q17963="",$P17963,$P17963*$Q17963))))</f>
      </c>
    </row>
    <row r="17964" spans="1:24" x14ac:dyDescent="0.25">
      <c r="A17964">
        <f>IF(B17964="","",IF(B17964=B17963,A17963,A17963+1))</f>
      </c>
      <c r="G17964">
        <f>IF($B17964="","",IF($J17964&lt;&gt;"",IFERROR(LOOKUP(2,1/(($B$5:$B$20000=$B17964)*($F$5:$F$20000="组件")*($I$5:$I$20000=$J17964)),$G$5:$G$20000)&amp;"."&amp;COUNTIFS($B$5:$B17964,$B17964,$J$5:$J17964,$J17964),""),COUNTIFS($B$5:$B17964,$B17964,$J$5:$J17964,"")))</f>
      </c>
      <c r="I17964">
        <f>IF($F17964="组件","C"&amp;TEXT(COUNTIFS($B$5:$B17964,$B17964,$F$5:$F17964,"组件"),"000"),"")</f>
      </c>
      <c r="J17964">
        <f>IF($B17964="","",IF($F17964="组件","",IF($Q17964&lt;&gt;"",IF(AND($B17964=$B17963,$F17963="组件"),$I17963,IF(AND($B17964=$B17963,$J17963&lt;&gt;""),$J17963,"")),"")))</f>
      </c>
      <c r="R17964">
        <f>IF($B17964="","",IF($J17964&lt;&gt;"",IFERROR(LOOKUP(2,1/(($B$5:$B$20000=$B17964)*($F$5:$F$20000="组件")*($I$5:$I$20000=$J17964)),$R$5:$R$20000)*IF($Q17964="",1,$Q17964),""),IF($P17964="","",IF($Q17964="",$P17964,$P17964*$Q17964))))</f>
      </c>
    </row>
    <row r="17965" spans="1:24" x14ac:dyDescent="0.25">
      <c r="A17965">
        <f>IF(B17965="","",IF(B17965=B17964,A17964,A17964+1))</f>
      </c>
      <c r="G17965">
        <f>IF($B17965="","",IF($J17965&lt;&gt;"",IFERROR(LOOKUP(2,1/(($B$5:$B$20000=$B17965)*($F$5:$F$20000="组件")*($I$5:$I$20000=$J17965)),$G$5:$G$20000)&amp;"."&amp;COUNTIFS($B$5:$B17965,$B17965,$J$5:$J17965,$J17965),""),COUNTIFS($B$5:$B17965,$B17965,$J$5:$J17965,"")))</f>
      </c>
      <c r="I17965">
        <f>IF($F17965="组件","C"&amp;TEXT(COUNTIFS($B$5:$B17965,$B17965,$F$5:$F17965,"组件"),"000"),"")</f>
      </c>
      <c r="J17965">
        <f>IF($B17965="","",IF($F17965="组件","",IF($Q17965&lt;&gt;"",IF(AND($B17965=$B17964,$F17964="组件"),$I17964,IF(AND($B17965=$B17964,$J17964&lt;&gt;""),$J17964,"")),"")))</f>
      </c>
      <c r="R17965">
        <f>IF($B17965="","",IF($J17965&lt;&gt;"",IFERROR(LOOKUP(2,1/(($B$5:$B$20000=$B17965)*($F$5:$F$20000="组件")*($I$5:$I$20000=$J17965)),$R$5:$R$20000)*IF($Q17965="",1,$Q17965),""),IF($P17965="","",IF($Q17965="",$P17965,$P17965*$Q17965))))</f>
      </c>
    </row>
    <row r="17966" spans="1:24" x14ac:dyDescent="0.25">
      <c r="A17966">
        <f>IF(B17966="","",IF(B17966=B17965,A17965,A17965+1))</f>
      </c>
      <c r="G17966">
        <f>IF($B17966="","",IF($J17966&lt;&gt;"",IFERROR(LOOKUP(2,1/(($B$5:$B$20000=$B17966)*($F$5:$F$20000="组件")*($I$5:$I$20000=$J17966)),$G$5:$G$20000)&amp;"."&amp;COUNTIFS($B$5:$B17966,$B17966,$J$5:$J17966,$J17966),""),COUNTIFS($B$5:$B17966,$B17966,$J$5:$J17966,"")))</f>
      </c>
      <c r="I17966">
        <f>IF($F17966="组件","C"&amp;TEXT(COUNTIFS($B$5:$B17966,$B17966,$F$5:$F17966,"组件"),"000"),"")</f>
      </c>
      <c r="J17966">
        <f>IF($B17966="","",IF($F17966="组件","",IF($Q17966&lt;&gt;"",IF(AND($B17966=$B17965,$F17965="组件"),$I17965,IF(AND($B17966=$B17965,$J17965&lt;&gt;""),$J17965,"")),"")))</f>
      </c>
      <c r="R17966">
        <f>IF($B17966="","",IF($J17966&lt;&gt;"",IFERROR(LOOKUP(2,1/(($B$5:$B$20000=$B17966)*($F$5:$F$20000="组件")*($I$5:$I$20000=$J17966)),$R$5:$R$20000)*IF($Q17966="",1,$Q17966),""),IF($P17966="","",IF($Q17966="",$P17966,$P17966*$Q17966))))</f>
      </c>
    </row>
    <row r="17967" spans="1:24" x14ac:dyDescent="0.25">
      <c r="A17967">
        <f>IF(B17967="","",IF(B17967=B17966,A17966,A17966+1))</f>
      </c>
      <c r="G17967">
        <f>IF($B17967="","",IF($J17967&lt;&gt;"",IFERROR(LOOKUP(2,1/(($B$5:$B$20000=$B17967)*($F$5:$F$20000="组件")*($I$5:$I$20000=$J17967)),$G$5:$G$20000)&amp;"."&amp;COUNTIFS($B$5:$B17967,$B17967,$J$5:$J17967,$J17967),""),COUNTIFS($B$5:$B17967,$B17967,$J$5:$J17967,"")))</f>
      </c>
      <c r="I17967">
        <f>IF($F17967="组件","C"&amp;TEXT(COUNTIFS($B$5:$B17967,$B17967,$F$5:$F17967,"组件"),"000"),"")</f>
      </c>
      <c r="J17967">
        <f>IF($B17967="","",IF($F17967="组件","",IF($Q17967&lt;&gt;"",IF(AND($B17967=$B17966,$F17966="组件"),$I17966,IF(AND($B17967=$B17966,$J17966&lt;&gt;""),$J17966,"")),"")))</f>
      </c>
      <c r="R17967">
        <f>IF($B17967="","",IF($J17967&lt;&gt;"",IFERROR(LOOKUP(2,1/(($B$5:$B$20000=$B17967)*($F$5:$F$20000="组件")*($I$5:$I$20000=$J17967)),$R$5:$R$20000)*IF($Q17967="",1,$Q17967),""),IF($P17967="","",IF($Q17967="",$P17967,$P17967*$Q17967))))</f>
      </c>
    </row>
    <row r="17968" spans="1:24" x14ac:dyDescent="0.25">
      <c r="A17968">
        <f>IF(B17968="","",IF(B17968=B17967,A17967,A17967+1))</f>
      </c>
      <c r="G17968">
        <f>IF($B17968="","",IF($J17968&lt;&gt;"",IFERROR(LOOKUP(2,1/(($B$5:$B$20000=$B17968)*($F$5:$F$20000="组件")*($I$5:$I$20000=$J17968)),$G$5:$G$20000)&amp;"."&amp;COUNTIFS($B$5:$B17968,$B17968,$J$5:$J17968,$J17968),""),COUNTIFS($B$5:$B17968,$B17968,$J$5:$J17968,"")))</f>
      </c>
      <c r="I17968">
        <f>IF($F17968="组件","C"&amp;TEXT(COUNTIFS($B$5:$B17968,$B17968,$F$5:$F17968,"组件"),"000"),"")</f>
      </c>
      <c r="J17968">
        <f>IF($B17968="","",IF($F17968="组件","",IF($Q17968&lt;&gt;"",IF(AND($B17968=$B17967,$F17967="组件"),$I17967,IF(AND($B17968=$B17967,$J17967&lt;&gt;""),$J17967,"")),"")))</f>
      </c>
      <c r="R17968">
        <f>IF($B17968="","",IF($J17968&lt;&gt;"",IFERROR(LOOKUP(2,1/(($B$5:$B$20000=$B17968)*($F$5:$F$20000="组件")*($I$5:$I$20000=$J17968)),$R$5:$R$20000)*IF($Q17968="",1,$Q17968),""),IF($P17968="","",IF($Q17968="",$P17968,$P17968*$Q17968))))</f>
      </c>
    </row>
    <row r="17969" spans="1:24" x14ac:dyDescent="0.25">
      <c r="A17969">
        <f>IF(B17969="","",IF(B17969=B17968,A17968,A17968+1))</f>
      </c>
      <c r="G17969">
        <f>IF($B17969="","",IF($J17969&lt;&gt;"",IFERROR(LOOKUP(2,1/(($B$5:$B$20000=$B17969)*($F$5:$F$20000="组件")*($I$5:$I$20000=$J17969)),$G$5:$G$20000)&amp;"."&amp;COUNTIFS($B$5:$B17969,$B17969,$J$5:$J17969,$J17969),""),COUNTIFS($B$5:$B17969,$B17969,$J$5:$J17969,"")))</f>
      </c>
      <c r="I17969">
        <f>IF($F17969="组件","C"&amp;TEXT(COUNTIFS($B$5:$B17969,$B17969,$F$5:$F17969,"组件"),"000"),"")</f>
      </c>
      <c r="J17969">
        <f>IF($B17969="","",IF($F17969="组件","",IF($Q17969&lt;&gt;"",IF(AND($B17969=$B17968,$F17968="组件"),$I17968,IF(AND($B17969=$B17968,$J17968&lt;&gt;""),$J17968,"")),"")))</f>
      </c>
      <c r="R17969">
        <f>IF($B17969="","",IF($J17969&lt;&gt;"",IFERROR(LOOKUP(2,1/(($B$5:$B$20000=$B17969)*($F$5:$F$20000="组件")*($I$5:$I$20000=$J17969)),$R$5:$R$20000)*IF($Q17969="",1,$Q17969),""),IF($P17969="","",IF($Q17969="",$P17969,$P17969*$Q17969))))</f>
      </c>
    </row>
    <row r="17970" spans="1:24" x14ac:dyDescent="0.25">
      <c r="A17970">
        <f>IF(B17970="","",IF(B17970=B17969,A17969,A17969+1))</f>
      </c>
      <c r="G17970">
        <f>IF($B17970="","",IF($J17970&lt;&gt;"",IFERROR(LOOKUP(2,1/(($B$5:$B$20000=$B17970)*($F$5:$F$20000="组件")*($I$5:$I$20000=$J17970)),$G$5:$G$20000)&amp;"."&amp;COUNTIFS($B$5:$B17970,$B17970,$J$5:$J17970,$J17970),""),COUNTIFS($B$5:$B17970,$B17970,$J$5:$J17970,"")))</f>
      </c>
      <c r="I17970">
        <f>IF($F17970="组件","C"&amp;TEXT(COUNTIFS($B$5:$B17970,$B17970,$F$5:$F17970,"组件"),"000"),"")</f>
      </c>
      <c r="J17970">
        <f>IF($B17970="","",IF($F17970="组件","",IF($Q17970&lt;&gt;"",IF(AND($B17970=$B17969,$F17969="组件"),$I17969,IF(AND($B17970=$B17969,$J17969&lt;&gt;""),$J17969,"")),"")))</f>
      </c>
      <c r="R17970">
        <f>IF($B17970="","",IF($J17970&lt;&gt;"",IFERROR(LOOKUP(2,1/(($B$5:$B$20000=$B17970)*($F$5:$F$20000="组件")*($I$5:$I$20000=$J17970)),$R$5:$R$20000)*IF($Q17970="",1,$Q17970),""),IF($P17970="","",IF($Q17970="",$P17970,$P17970*$Q17970))))</f>
      </c>
    </row>
    <row r="17971" spans="1:24" x14ac:dyDescent="0.25">
      <c r="A17971">
        <f>IF(B17971="","",IF(B17971=B17970,A17970,A17970+1))</f>
      </c>
      <c r="G17971">
        <f>IF($B17971="","",IF($J17971&lt;&gt;"",IFERROR(LOOKUP(2,1/(($B$5:$B$20000=$B17971)*($F$5:$F$20000="组件")*($I$5:$I$20000=$J17971)),$G$5:$G$20000)&amp;"."&amp;COUNTIFS($B$5:$B17971,$B17971,$J$5:$J17971,$J17971),""),COUNTIFS($B$5:$B17971,$B17971,$J$5:$J17971,"")))</f>
      </c>
      <c r="I17971">
        <f>IF($F17971="组件","C"&amp;TEXT(COUNTIFS($B$5:$B17971,$B17971,$F$5:$F17971,"组件"),"000"),"")</f>
      </c>
      <c r="J17971">
        <f>IF($B17971="","",IF($F17971="组件","",IF($Q17971&lt;&gt;"",IF(AND($B17971=$B17970,$F17970="组件"),$I17970,IF(AND($B17971=$B17970,$J17970&lt;&gt;""),$J17970,"")),"")))</f>
      </c>
      <c r="R17971">
        <f>IF($B17971="","",IF($J17971&lt;&gt;"",IFERROR(LOOKUP(2,1/(($B$5:$B$20000=$B17971)*($F$5:$F$20000="组件")*($I$5:$I$20000=$J17971)),$R$5:$R$20000)*IF($Q17971="",1,$Q17971),""),IF($P17971="","",IF($Q17971="",$P17971,$P17971*$Q17971))))</f>
      </c>
    </row>
    <row r="17972" spans="1:24" x14ac:dyDescent="0.25">
      <c r="A17972">
        <f>IF(B17972="","",IF(B17972=B17971,A17971,A17971+1))</f>
      </c>
      <c r="G17972">
        <f>IF($B17972="","",IF($J17972&lt;&gt;"",IFERROR(LOOKUP(2,1/(($B$5:$B$20000=$B17972)*($F$5:$F$20000="组件")*($I$5:$I$20000=$J17972)),$G$5:$G$20000)&amp;"."&amp;COUNTIFS($B$5:$B17972,$B17972,$J$5:$J17972,$J17972),""),COUNTIFS($B$5:$B17972,$B17972,$J$5:$J17972,"")))</f>
      </c>
      <c r="I17972">
        <f>IF($F17972="组件","C"&amp;TEXT(COUNTIFS($B$5:$B17972,$B17972,$F$5:$F17972,"组件"),"000"),"")</f>
      </c>
      <c r="J17972">
        <f>IF($B17972="","",IF($F17972="组件","",IF($Q17972&lt;&gt;"",IF(AND($B17972=$B17971,$F17971="组件"),$I17971,IF(AND($B17972=$B17971,$J17971&lt;&gt;""),$J17971,"")),"")))</f>
      </c>
      <c r="R17972">
        <f>IF($B17972="","",IF($J17972&lt;&gt;"",IFERROR(LOOKUP(2,1/(($B$5:$B$20000=$B17972)*($F$5:$F$20000="组件")*($I$5:$I$20000=$J17972)),$R$5:$R$20000)*IF($Q17972="",1,$Q17972),""),IF($P17972="","",IF($Q17972="",$P17972,$P17972*$Q17972))))</f>
      </c>
    </row>
    <row r="17973" spans="1:24" x14ac:dyDescent="0.25">
      <c r="A17973">
        <f>IF(B17973="","",IF(B17973=B17972,A17972,A17972+1))</f>
      </c>
      <c r="G17973">
        <f>IF($B17973="","",IF($J17973&lt;&gt;"",IFERROR(LOOKUP(2,1/(($B$5:$B$20000=$B17973)*($F$5:$F$20000="组件")*($I$5:$I$20000=$J17973)),$G$5:$G$20000)&amp;"."&amp;COUNTIFS($B$5:$B17973,$B17973,$J$5:$J17973,$J17973),""),COUNTIFS($B$5:$B17973,$B17973,$J$5:$J17973,"")))</f>
      </c>
      <c r="I17973">
        <f>IF($F17973="组件","C"&amp;TEXT(COUNTIFS($B$5:$B17973,$B17973,$F$5:$F17973,"组件"),"000"),"")</f>
      </c>
      <c r="J17973">
        <f>IF($B17973="","",IF($F17973="组件","",IF($Q17973&lt;&gt;"",IF(AND($B17973=$B17972,$F17972="组件"),$I17972,IF(AND($B17973=$B17972,$J17972&lt;&gt;""),$J17972,"")),"")))</f>
      </c>
      <c r="R17973">
        <f>IF($B17973="","",IF($J17973&lt;&gt;"",IFERROR(LOOKUP(2,1/(($B$5:$B$20000=$B17973)*($F$5:$F$20000="组件")*($I$5:$I$20000=$J17973)),$R$5:$R$20000)*IF($Q17973="",1,$Q17973),""),IF($P17973="","",IF($Q17973="",$P17973,$P17973*$Q17973))))</f>
      </c>
    </row>
    <row r="17974" spans="1:24" x14ac:dyDescent="0.25">
      <c r="A17974">
        <f>IF(B17974="","",IF(B17974=B17973,A17973,A17973+1))</f>
      </c>
      <c r="G17974">
        <f>IF($B17974="","",IF($J17974&lt;&gt;"",IFERROR(LOOKUP(2,1/(($B$5:$B$20000=$B17974)*($F$5:$F$20000="组件")*($I$5:$I$20000=$J17974)),$G$5:$G$20000)&amp;"."&amp;COUNTIFS($B$5:$B17974,$B17974,$J$5:$J17974,$J17974),""),COUNTIFS($B$5:$B17974,$B17974,$J$5:$J17974,"")))</f>
      </c>
      <c r="I17974">
        <f>IF($F17974="组件","C"&amp;TEXT(COUNTIFS($B$5:$B17974,$B17974,$F$5:$F17974,"组件"),"000"),"")</f>
      </c>
      <c r="J17974">
        <f>IF($B17974="","",IF($F17974="组件","",IF($Q17974&lt;&gt;"",IF(AND($B17974=$B17973,$F17973="组件"),$I17973,IF(AND($B17974=$B17973,$J17973&lt;&gt;""),$J17973,"")),"")))</f>
      </c>
      <c r="R17974">
        <f>IF($B17974="","",IF($J17974&lt;&gt;"",IFERROR(LOOKUP(2,1/(($B$5:$B$20000=$B17974)*($F$5:$F$20000="组件")*($I$5:$I$20000=$J17974)),$R$5:$R$20000)*IF($Q17974="",1,$Q17974),""),IF($P17974="","",IF($Q17974="",$P17974,$P17974*$Q17974))))</f>
      </c>
    </row>
    <row r="17975" spans="1:24" x14ac:dyDescent="0.25">
      <c r="A17975">
        <f>IF(B17975="","",IF(B17975=B17974,A17974,A17974+1))</f>
      </c>
      <c r="G17975">
        <f>IF($B17975="","",IF($J17975&lt;&gt;"",IFERROR(LOOKUP(2,1/(($B$5:$B$20000=$B17975)*($F$5:$F$20000="组件")*($I$5:$I$20000=$J17975)),$G$5:$G$20000)&amp;"."&amp;COUNTIFS($B$5:$B17975,$B17975,$J$5:$J17975,$J17975),""),COUNTIFS($B$5:$B17975,$B17975,$J$5:$J17975,"")))</f>
      </c>
      <c r="I17975">
        <f>IF($F17975="组件","C"&amp;TEXT(COUNTIFS($B$5:$B17975,$B17975,$F$5:$F17975,"组件"),"000"),"")</f>
      </c>
      <c r="J17975">
        <f>IF($B17975="","",IF($F17975="组件","",IF($Q17975&lt;&gt;"",IF(AND($B17975=$B17974,$F17974="组件"),$I17974,IF(AND($B17975=$B17974,$J17974&lt;&gt;""),$J17974,"")),"")))</f>
      </c>
      <c r="R17975">
        <f>IF($B17975="","",IF($J17975&lt;&gt;"",IFERROR(LOOKUP(2,1/(($B$5:$B$20000=$B17975)*($F$5:$F$20000="组件")*($I$5:$I$20000=$J17975)),$R$5:$R$20000)*IF($Q17975="",1,$Q17975),""),IF($P17975="","",IF($Q17975="",$P17975,$P17975*$Q17975))))</f>
      </c>
    </row>
    <row r="17976" spans="1:24" x14ac:dyDescent="0.25">
      <c r="A17976">
        <f>IF(B17976="","",IF(B17976=B17975,A17975,A17975+1))</f>
      </c>
      <c r="G17976">
        <f>IF($B17976="","",IF($J17976&lt;&gt;"",IFERROR(LOOKUP(2,1/(($B$5:$B$20000=$B17976)*($F$5:$F$20000="组件")*($I$5:$I$20000=$J17976)),$G$5:$G$20000)&amp;"."&amp;COUNTIFS($B$5:$B17976,$B17976,$J$5:$J17976,$J17976),""),COUNTIFS($B$5:$B17976,$B17976,$J$5:$J17976,"")))</f>
      </c>
      <c r="I17976">
        <f>IF($F17976="组件","C"&amp;TEXT(COUNTIFS($B$5:$B17976,$B17976,$F$5:$F17976,"组件"),"000"),"")</f>
      </c>
      <c r="J17976">
        <f>IF($B17976="","",IF($F17976="组件","",IF($Q17976&lt;&gt;"",IF(AND($B17976=$B17975,$F17975="组件"),$I17975,IF(AND($B17976=$B17975,$J17975&lt;&gt;""),$J17975,"")),"")))</f>
      </c>
      <c r="R17976">
        <f>IF($B17976="","",IF($J17976&lt;&gt;"",IFERROR(LOOKUP(2,1/(($B$5:$B$20000=$B17976)*($F$5:$F$20000="组件")*($I$5:$I$20000=$J17976)),$R$5:$R$20000)*IF($Q17976="",1,$Q17976),""),IF($P17976="","",IF($Q17976="",$P17976,$P17976*$Q17976))))</f>
      </c>
    </row>
    <row r="17977" spans="1:24" x14ac:dyDescent="0.25">
      <c r="A17977">
        <f>IF(B17977="","",IF(B17977=B17976,A17976,A17976+1))</f>
      </c>
      <c r="G17977">
        <f>IF($B17977="","",IF($J17977&lt;&gt;"",IFERROR(LOOKUP(2,1/(($B$5:$B$20000=$B17977)*($F$5:$F$20000="组件")*($I$5:$I$20000=$J17977)),$G$5:$G$20000)&amp;"."&amp;COUNTIFS($B$5:$B17977,$B17977,$J$5:$J17977,$J17977),""),COUNTIFS($B$5:$B17977,$B17977,$J$5:$J17977,"")))</f>
      </c>
      <c r="I17977">
        <f>IF($F17977="组件","C"&amp;TEXT(COUNTIFS($B$5:$B17977,$B17977,$F$5:$F17977,"组件"),"000"),"")</f>
      </c>
      <c r="J17977">
        <f>IF($B17977="","",IF($F17977="组件","",IF($Q17977&lt;&gt;"",IF(AND($B17977=$B17976,$F17976="组件"),$I17976,IF(AND($B17977=$B17976,$J17976&lt;&gt;""),$J17976,"")),"")))</f>
      </c>
      <c r="R17977">
        <f>IF($B17977="","",IF($J17977&lt;&gt;"",IFERROR(LOOKUP(2,1/(($B$5:$B$20000=$B17977)*($F$5:$F$20000="组件")*($I$5:$I$20000=$J17977)),$R$5:$R$20000)*IF($Q17977="",1,$Q17977),""),IF($P17977="","",IF($Q17977="",$P17977,$P17977*$Q17977))))</f>
      </c>
    </row>
    <row r="17978" spans="1:24" x14ac:dyDescent="0.25">
      <c r="A17978">
        <f>IF(B17978="","",IF(B17978=B17977,A17977,A17977+1))</f>
      </c>
      <c r="G17978">
        <f>IF($B17978="","",IF($J17978&lt;&gt;"",IFERROR(LOOKUP(2,1/(($B$5:$B$20000=$B17978)*($F$5:$F$20000="组件")*($I$5:$I$20000=$J17978)),$G$5:$G$20000)&amp;"."&amp;COUNTIFS($B$5:$B17978,$B17978,$J$5:$J17978,$J17978),""),COUNTIFS($B$5:$B17978,$B17978,$J$5:$J17978,"")))</f>
      </c>
      <c r="I17978">
        <f>IF($F17978="组件","C"&amp;TEXT(COUNTIFS($B$5:$B17978,$B17978,$F$5:$F17978,"组件"),"000"),"")</f>
      </c>
      <c r="J17978">
        <f>IF($B17978="","",IF($F17978="组件","",IF($Q17978&lt;&gt;"",IF(AND($B17978=$B17977,$F17977="组件"),$I17977,IF(AND($B17978=$B17977,$J17977&lt;&gt;""),$J17977,"")),"")))</f>
      </c>
      <c r="R17978">
        <f>IF($B17978="","",IF($J17978&lt;&gt;"",IFERROR(LOOKUP(2,1/(($B$5:$B$20000=$B17978)*($F$5:$F$20000="组件")*($I$5:$I$20000=$J17978)),$R$5:$R$20000)*IF($Q17978="",1,$Q17978),""),IF($P17978="","",IF($Q17978="",$P17978,$P17978*$Q17978))))</f>
      </c>
    </row>
    <row r="17979" spans="1:24" x14ac:dyDescent="0.25">
      <c r="A17979">
        <f>IF(B17979="","",IF(B17979=B17978,A17978,A17978+1))</f>
      </c>
      <c r="G17979">
        <f>IF($B17979="","",IF($J17979&lt;&gt;"",IFERROR(LOOKUP(2,1/(($B$5:$B$20000=$B17979)*($F$5:$F$20000="组件")*($I$5:$I$20000=$J17979)),$G$5:$G$20000)&amp;"."&amp;COUNTIFS($B$5:$B17979,$B17979,$J$5:$J17979,$J17979),""),COUNTIFS($B$5:$B17979,$B17979,$J$5:$J17979,"")))</f>
      </c>
      <c r="I17979">
        <f>IF($F17979="组件","C"&amp;TEXT(COUNTIFS($B$5:$B17979,$B17979,$F$5:$F17979,"组件"),"000"),"")</f>
      </c>
      <c r="J17979">
        <f>IF($B17979="","",IF($F17979="组件","",IF($Q17979&lt;&gt;"",IF(AND($B17979=$B17978,$F17978="组件"),$I17978,IF(AND($B17979=$B17978,$J17978&lt;&gt;""),$J17978,"")),"")))</f>
      </c>
      <c r="R17979">
        <f>IF($B17979="","",IF($J17979&lt;&gt;"",IFERROR(LOOKUP(2,1/(($B$5:$B$20000=$B17979)*($F$5:$F$20000="组件")*($I$5:$I$20000=$J17979)),$R$5:$R$20000)*IF($Q17979="",1,$Q17979),""),IF($P17979="","",IF($Q17979="",$P17979,$P17979*$Q17979))))</f>
      </c>
    </row>
    <row r="17980" spans="1:24" x14ac:dyDescent="0.25">
      <c r="A17980">
        <f>IF(B17980="","",IF(B17980=B17979,A17979,A17979+1))</f>
      </c>
      <c r="G17980">
        <f>IF($B17980="","",IF($J17980&lt;&gt;"",IFERROR(LOOKUP(2,1/(($B$5:$B$20000=$B17980)*($F$5:$F$20000="组件")*($I$5:$I$20000=$J17980)),$G$5:$G$20000)&amp;"."&amp;COUNTIFS($B$5:$B17980,$B17980,$J$5:$J17980,$J17980),""),COUNTIFS($B$5:$B17980,$B17980,$J$5:$J17980,"")))</f>
      </c>
      <c r="I17980">
        <f>IF($F17980="组件","C"&amp;TEXT(COUNTIFS($B$5:$B17980,$B17980,$F$5:$F17980,"组件"),"000"),"")</f>
      </c>
      <c r="J17980">
        <f>IF($B17980="","",IF($F17980="组件","",IF($Q17980&lt;&gt;"",IF(AND($B17980=$B17979,$F17979="组件"),$I17979,IF(AND($B17980=$B17979,$J17979&lt;&gt;""),$J17979,"")),"")))</f>
      </c>
      <c r="R17980">
        <f>IF($B17980="","",IF($J17980&lt;&gt;"",IFERROR(LOOKUP(2,1/(($B$5:$B$20000=$B17980)*($F$5:$F$20000="组件")*($I$5:$I$20000=$J17980)),$R$5:$R$20000)*IF($Q17980="",1,$Q17980),""),IF($P17980="","",IF($Q17980="",$P17980,$P17980*$Q17980))))</f>
      </c>
    </row>
    <row r="17981" spans="1:24" x14ac:dyDescent="0.25">
      <c r="A17981">
        <f>IF(B17981="","",IF(B17981=B17980,A17980,A17980+1))</f>
      </c>
      <c r="G17981">
        <f>IF($B17981="","",IF($J17981&lt;&gt;"",IFERROR(LOOKUP(2,1/(($B$5:$B$20000=$B17981)*($F$5:$F$20000="组件")*($I$5:$I$20000=$J17981)),$G$5:$G$20000)&amp;"."&amp;COUNTIFS($B$5:$B17981,$B17981,$J$5:$J17981,$J17981),""),COUNTIFS($B$5:$B17981,$B17981,$J$5:$J17981,"")))</f>
      </c>
      <c r="I17981">
        <f>IF($F17981="组件","C"&amp;TEXT(COUNTIFS($B$5:$B17981,$B17981,$F$5:$F17981,"组件"),"000"),"")</f>
      </c>
      <c r="J17981">
        <f>IF($B17981="","",IF($F17981="组件","",IF($Q17981&lt;&gt;"",IF(AND($B17981=$B17980,$F17980="组件"),$I17980,IF(AND($B17981=$B17980,$J17980&lt;&gt;""),$J17980,"")),"")))</f>
      </c>
      <c r="R17981">
        <f>IF($B17981="","",IF($J17981&lt;&gt;"",IFERROR(LOOKUP(2,1/(($B$5:$B$20000=$B17981)*($F$5:$F$20000="组件")*($I$5:$I$20000=$J17981)),$R$5:$R$20000)*IF($Q17981="",1,$Q17981),""),IF($P17981="","",IF($Q17981="",$P17981,$P17981*$Q17981))))</f>
      </c>
    </row>
    <row r="17982" spans="1:24" x14ac:dyDescent="0.25">
      <c r="A17982">
        <f>IF(B17982="","",IF(B17982=B17981,A17981,A17981+1))</f>
      </c>
      <c r="G17982">
        <f>IF($B17982="","",IF($J17982&lt;&gt;"",IFERROR(LOOKUP(2,1/(($B$5:$B$20000=$B17982)*($F$5:$F$20000="组件")*($I$5:$I$20000=$J17982)),$G$5:$G$20000)&amp;"."&amp;COUNTIFS($B$5:$B17982,$B17982,$J$5:$J17982,$J17982),""),COUNTIFS($B$5:$B17982,$B17982,$J$5:$J17982,"")))</f>
      </c>
      <c r="I17982">
        <f>IF($F17982="组件","C"&amp;TEXT(COUNTIFS($B$5:$B17982,$B17982,$F$5:$F17982,"组件"),"000"),"")</f>
      </c>
      <c r="J17982">
        <f>IF($B17982="","",IF($F17982="组件","",IF($Q17982&lt;&gt;"",IF(AND($B17982=$B17981,$F17981="组件"),$I17981,IF(AND($B17982=$B17981,$J17981&lt;&gt;""),$J17981,"")),"")))</f>
      </c>
      <c r="R17982">
        <f>IF($B17982="","",IF($J17982&lt;&gt;"",IFERROR(LOOKUP(2,1/(($B$5:$B$20000=$B17982)*($F$5:$F$20000="组件")*($I$5:$I$20000=$J17982)),$R$5:$R$20000)*IF($Q17982="",1,$Q17982),""),IF($P17982="","",IF($Q17982="",$P17982,$P17982*$Q17982))))</f>
      </c>
    </row>
    <row r="17983" spans="1:24" x14ac:dyDescent="0.25">
      <c r="A17983">
        <f>IF(B17983="","",IF(B17983=B17982,A17982,A17982+1))</f>
      </c>
      <c r="G17983">
        <f>IF($B17983="","",IF($J17983&lt;&gt;"",IFERROR(LOOKUP(2,1/(($B$5:$B$20000=$B17983)*($F$5:$F$20000="组件")*($I$5:$I$20000=$J17983)),$G$5:$G$20000)&amp;"."&amp;COUNTIFS($B$5:$B17983,$B17983,$J$5:$J17983,$J17983),""),COUNTIFS($B$5:$B17983,$B17983,$J$5:$J17983,"")))</f>
      </c>
      <c r="I17983">
        <f>IF($F17983="组件","C"&amp;TEXT(COUNTIFS($B$5:$B17983,$B17983,$F$5:$F17983,"组件"),"000"),"")</f>
      </c>
      <c r="J17983">
        <f>IF($B17983="","",IF($F17983="组件","",IF($Q17983&lt;&gt;"",IF(AND($B17983=$B17982,$F17982="组件"),$I17982,IF(AND($B17983=$B17982,$J17982&lt;&gt;""),$J17982,"")),"")))</f>
      </c>
      <c r="R17983">
        <f>IF($B17983="","",IF($J17983&lt;&gt;"",IFERROR(LOOKUP(2,1/(($B$5:$B$20000=$B17983)*($F$5:$F$20000="组件")*($I$5:$I$20000=$J17983)),$R$5:$R$20000)*IF($Q17983="",1,$Q17983),""),IF($P17983="","",IF($Q17983="",$P17983,$P17983*$Q17983))))</f>
      </c>
    </row>
    <row r="17984" spans="1:24" x14ac:dyDescent="0.25">
      <c r="A17984">
        <f>IF(B17984="","",IF(B17984=B17983,A17983,A17983+1))</f>
      </c>
      <c r="G17984">
        <f>IF($B17984="","",IF($J17984&lt;&gt;"",IFERROR(LOOKUP(2,1/(($B$5:$B$20000=$B17984)*($F$5:$F$20000="组件")*($I$5:$I$20000=$J17984)),$G$5:$G$20000)&amp;"."&amp;COUNTIFS($B$5:$B17984,$B17984,$J$5:$J17984,$J17984),""),COUNTIFS($B$5:$B17984,$B17984,$J$5:$J17984,"")))</f>
      </c>
      <c r="I17984">
        <f>IF($F17984="组件","C"&amp;TEXT(COUNTIFS($B$5:$B17984,$B17984,$F$5:$F17984,"组件"),"000"),"")</f>
      </c>
      <c r="J17984">
        <f>IF($B17984="","",IF($F17984="组件","",IF($Q17984&lt;&gt;"",IF(AND($B17984=$B17983,$F17983="组件"),$I17983,IF(AND($B17984=$B17983,$J17983&lt;&gt;""),$J17983,"")),"")))</f>
      </c>
      <c r="R17984">
        <f>IF($B17984="","",IF($J17984&lt;&gt;"",IFERROR(LOOKUP(2,1/(($B$5:$B$20000=$B17984)*($F$5:$F$20000="组件")*($I$5:$I$20000=$J17984)),$R$5:$R$20000)*IF($Q17984="",1,$Q17984),""),IF($P17984="","",IF($Q17984="",$P17984,$P17984*$Q17984))))</f>
      </c>
    </row>
    <row r="17985" spans="1:24" x14ac:dyDescent="0.25">
      <c r="A17985">
        <f>IF(B17985="","",IF(B17985=B17984,A17984,A17984+1))</f>
      </c>
      <c r="G17985">
        <f>IF($B17985="","",IF($J17985&lt;&gt;"",IFERROR(LOOKUP(2,1/(($B$5:$B$20000=$B17985)*($F$5:$F$20000="组件")*($I$5:$I$20000=$J17985)),$G$5:$G$20000)&amp;"."&amp;COUNTIFS($B$5:$B17985,$B17985,$J$5:$J17985,$J17985),""),COUNTIFS($B$5:$B17985,$B17985,$J$5:$J17985,"")))</f>
      </c>
      <c r="I17985">
        <f>IF($F17985="组件","C"&amp;TEXT(COUNTIFS($B$5:$B17985,$B17985,$F$5:$F17985,"组件"),"000"),"")</f>
      </c>
      <c r="J17985">
        <f>IF($B17985="","",IF($F17985="组件","",IF($Q17985&lt;&gt;"",IF(AND($B17985=$B17984,$F17984="组件"),$I17984,IF(AND($B17985=$B17984,$J17984&lt;&gt;""),$J17984,"")),"")))</f>
      </c>
      <c r="R17985">
        <f>IF($B17985="","",IF($J17985&lt;&gt;"",IFERROR(LOOKUP(2,1/(($B$5:$B$20000=$B17985)*($F$5:$F$20000="组件")*($I$5:$I$20000=$J17985)),$R$5:$R$20000)*IF($Q17985="",1,$Q17985),""),IF($P17985="","",IF($Q17985="",$P17985,$P17985*$Q17985))))</f>
      </c>
    </row>
    <row r="17986" spans="1:24" x14ac:dyDescent="0.25">
      <c r="A17986">
        <f>IF(B17986="","",IF(B17986=B17985,A17985,A17985+1))</f>
      </c>
      <c r="G17986">
        <f>IF($B17986="","",IF($J17986&lt;&gt;"",IFERROR(LOOKUP(2,1/(($B$5:$B$20000=$B17986)*($F$5:$F$20000="组件")*($I$5:$I$20000=$J17986)),$G$5:$G$20000)&amp;"."&amp;COUNTIFS($B$5:$B17986,$B17986,$J$5:$J17986,$J17986),""),COUNTIFS($B$5:$B17986,$B17986,$J$5:$J17986,"")))</f>
      </c>
      <c r="I17986">
        <f>IF($F17986="组件","C"&amp;TEXT(COUNTIFS($B$5:$B17986,$B17986,$F$5:$F17986,"组件"),"000"),"")</f>
      </c>
      <c r="J17986">
        <f>IF($B17986="","",IF($F17986="组件","",IF($Q17986&lt;&gt;"",IF(AND($B17986=$B17985,$F17985="组件"),$I17985,IF(AND($B17986=$B17985,$J17985&lt;&gt;""),$J17985,"")),"")))</f>
      </c>
      <c r="R17986">
        <f>IF($B17986="","",IF($J17986&lt;&gt;"",IFERROR(LOOKUP(2,1/(($B$5:$B$20000=$B17986)*($F$5:$F$20000="组件")*($I$5:$I$20000=$J17986)),$R$5:$R$20000)*IF($Q17986="",1,$Q17986),""),IF($P17986="","",IF($Q17986="",$P17986,$P17986*$Q17986))))</f>
      </c>
    </row>
    <row r="17987" spans="1:24" x14ac:dyDescent="0.25">
      <c r="A17987">
        <f>IF(B17987="","",IF(B17987=B17986,A17986,A17986+1))</f>
      </c>
      <c r="G17987">
        <f>IF($B17987="","",IF($J17987&lt;&gt;"",IFERROR(LOOKUP(2,1/(($B$5:$B$20000=$B17987)*($F$5:$F$20000="组件")*($I$5:$I$20000=$J17987)),$G$5:$G$20000)&amp;"."&amp;COUNTIFS($B$5:$B17987,$B17987,$J$5:$J17987,$J17987),""),COUNTIFS($B$5:$B17987,$B17987,$J$5:$J17987,"")))</f>
      </c>
      <c r="I17987">
        <f>IF($F17987="组件","C"&amp;TEXT(COUNTIFS($B$5:$B17987,$B17987,$F$5:$F17987,"组件"),"000"),"")</f>
      </c>
      <c r="J17987">
        <f>IF($B17987="","",IF($F17987="组件","",IF($Q17987&lt;&gt;"",IF(AND($B17987=$B17986,$F17986="组件"),$I17986,IF(AND($B17987=$B17986,$J17986&lt;&gt;""),$J17986,"")),"")))</f>
      </c>
      <c r="R17987">
        <f>IF($B17987="","",IF($J17987&lt;&gt;"",IFERROR(LOOKUP(2,1/(($B$5:$B$20000=$B17987)*($F$5:$F$20000="组件")*($I$5:$I$20000=$J17987)),$R$5:$R$20000)*IF($Q17987="",1,$Q17987),""),IF($P17987="","",IF($Q17987="",$P17987,$P17987*$Q17987))))</f>
      </c>
    </row>
    <row r="17988" spans="1:24" x14ac:dyDescent="0.25">
      <c r="A17988">
        <f>IF(B17988="","",IF(B17988=B17987,A17987,A17987+1))</f>
      </c>
      <c r="G17988">
        <f>IF($B17988="","",IF($J17988&lt;&gt;"",IFERROR(LOOKUP(2,1/(($B$5:$B$20000=$B17988)*($F$5:$F$20000="组件")*($I$5:$I$20000=$J17988)),$G$5:$G$20000)&amp;"."&amp;COUNTIFS($B$5:$B17988,$B17988,$J$5:$J17988,$J17988),""),COUNTIFS($B$5:$B17988,$B17988,$J$5:$J17988,"")))</f>
      </c>
      <c r="I17988">
        <f>IF($F17988="组件","C"&amp;TEXT(COUNTIFS($B$5:$B17988,$B17988,$F$5:$F17988,"组件"),"000"),"")</f>
      </c>
      <c r="J17988">
        <f>IF($B17988="","",IF($F17988="组件","",IF($Q17988&lt;&gt;"",IF(AND($B17988=$B17987,$F17987="组件"),$I17987,IF(AND($B17988=$B17987,$J17987&lt;&gt;""),$J17987,"")),"")))</f>
      </c>
      <c r="R17988">
        <f>IF($B17988="","",IF($J17988&lt;&gt;"",IFERROR(LOOKUP(2,1/(($B$5:$B$20000=$B17988)*($F$5:$F$20000="组件")*($I$5:$I$20000=$J17988)),$R$5:$R$20000)*IF($Q17988="",1,$Q17988),""),IF($P17988="","",IF($Q17988="",$P17988,$P17988*$Q17988))))</f>
      </c>
    </row>
    <row r="17989" spans="1:24" x14ac:dyDescent="0.25">
      <c r="A17989">
        <f>IF(B17989="","",IF(B17989=B17988,A17988,A17988+1))</f>
      </c>
      <c r="G17989">
        <f>IF($B17989="","",IF($J17989&lt;&gt;"",IFERROR(LOOKUP(2,1/(($B$5:$B$20000=$B17989)*($F$5:$F$20000="组件")*($I$5:$I$20000=$J17989)),$G$5:$G$20000)&amp;"."&amp;COUNTIFS($B$5:$B17989,$B17989,$J$5:$J17989,$J17989),""),COUNTIFS($B$5:$B17989,$B17989,$J$5:$J17989,"")))</f>
      </c>
      <c r="I17989">
        <f>IF($F17989="组件","C"&amp;TEXT(COUNTIFS($B$5:$B17989,$B17989,$F$5:$F17989,"组件"),"000"),"")</f>
      </c>
      <c r="J17989">
        <f>IF($B17989="","",IF($F17989="组件","",IF($Q17989&lt;&gt;"",IF(AND($B17989=$B17988,$F17988="组件"),$I17988,IF(AND($B17989=$B17988,$J17988&lt;&gt;""),$J17988,"")),"")))</f>
      </c>
      <c r="R17989">
        <f>IF($B17989="","",IF($J17989&lt;&gt;"",IFERROR(LOOKUP(2,1/(($B$5:$B$20000=$B17989)*($F$5:$F$20000="组件")*($I$5:$I$20000=$J17989)),$R$5:$R$20000)*IF($Q17989="",1,$Q17989),""),IF($P17989="","",IF($Q17989="",$P17989,$P17989*$Q17989))))</f>
      </c>
    </row>
    <row r="17990" spans="1:24" x14ac:dyDescent="0.25">
      <c r="A17990">
        <f>IF(B17990="","",IF(B17990=B17989,A17989,A17989+1))</f>
      </c>
      <c r="G17990">
        <f>IF($B17990="","",IF($J17990&lt;&gt;"",IFERROR(LOOKUP(2,1/(($B$5:$B$20000=$B17990)*($F$5:$F$20000="组件")*($I$5:$I$20000=$J17990)),$G$5:$G$20000)&amp;"."&amp;COUNTIFS($B$5:$B17990,$B17990,$J$5:$J17990,$J17990),""),COUNTIFS($B$5:$B17990,$B17990,$J$5:$J17990,"")))</f>
      </c>
      <c r="I17990">
        <f>IF($F17990="组件","C"&amp;TEXT(COUNTIFS($B$5:$B17990,$B17990,$F$5:$F17990,"组件"),"000"),"")</f>
      </c>
      <c r="J17990">
        <f>IF($B17990="","",IF($F17990="组件","",IF($Q17990&lt;&gt;"",IF(AND($B17990=$B17989,$F17989="组件"),$I17989,IF(AND($B17990=$B17989,$J17989&lt;&gt;""),$J17989,"")),"")))</f>
      </c>
      <c r="R17990">
        <f>IF($B17990="","",IF($J17990&lt;&gt;"",IFERROR(LOOKUP(2,1/(($B$5:$B$20000=$B17990)*($F$5:$F$20000="组件")*($I$5:$I$20000=$J17990)),$R$5:$R$20000)*IF($Q17990="",1,$Q17990),""),IF($P17990="","",IF($Q17990="",$P17990,$P17990*$Q17990))))</f>
      </c>
    </row>
    <row r="17991" spans="1:24" x14ac:dyDescent="0.25">
      <c r="A17991">
        <f>IF(B17991="","",IF(B17991=B17990,A17990,A17990+1))</f>
      </c>
      <c r="G17991">
        <f>IF($B17991="","",IF($J17991&lt;&gt;"",IFERROR(LOOKUP(2,1/(($B$5:$B$20000=$B17991)*($F$5:$F$20000="组件")*($I$5:$I$20000=$J17991)),$G$5:$G$20000)&amp;"."&amp;COUNTIFS($B$5:$B17991,$B17991,$J$5:$J17991,$J17991),""),COUNTIFS($B$5:$B17991,$B17991,$J$5:$J17991,"")))</f>
      </c>
      <c r="I17991">
        <f>IF($F17991="组件","C"&amp;TEXT(COUNTIFS($B$5:$B17991,$B17991,$F$5:$F17991,"组件"),"000"),"")</f>
      </c>
      <c r="J17991">
        <f>IF($B17991="","",IF($F17991="组件","",IF($Q17991&lt;&gt;"",IF(AND($B17991=$B17990,$F17990="组件"),$I17990,IF(AND($B17991=$B17990,$J17990&lt;&gt;""),$J17990,"")),"")))</f>
      </c>
      <c r="R17991">
        <f>IF($B17991="","",IF($J17991&lt;&gt;"",IFERROR(LOOKUP(2,1/(($B$5:$B$20000=$B17991)*($F$5:$F$20000="组件")*($I$5:$I$20000=$J17991)),$R$5:$R$20000)*IF($Q17991="",1,$Q17991),""),IF($P17991="","",IF($Q17991="",$P17991,$P17991*$Q17991))))</f>
      </c>
    </row>
    <row r="17992" spans="1:24" x14ac:dyDescent="0.25">
      <c r="A17992">
        <f>IF(B17992="","",IF(B17992=B17991,A17991,A17991+1))</f>
      </c>
      <c r="G17992">
        <f>IF($B17992="","",IF($J17992&lt;&gt;"",IFERROR(LOOKUP(2,1/(($B$5:$B$20000=$B17992)*($F$5:$F$20000="组件")*($I$5:$I$20000=$J17992)),$G$5:$G$20000)&amp;"."&amp;COUNTIFS($B$5:$B17992,$B17992,$J$5:$J17992,$J17992),""),COUNTIFS($B$5:$B17992,$B17992,$J$5:$J17992,"")))</f>
      </c>
      <c r="I17992">
        <f>IF($F17992="组件","C"&amp;TEXT(COUNTIFS($B$5:$B17992,$B17992,$F$5:$F17992,"组件"),"000"),"")</f>
      </c>
      <c r="J17992">
        <f>IF($B17992="","",IF($F17992="组件","",IF($Q17992&lt;&gt;"",IF(AND($B17992=$B17991,$F17991="组件"),$I17991,IF(AND($B17992=$B17991,$J17991&lt;&gt;""),$J17991,"")),"")))</f>
      </c>
      <c r="R17992">
        <f>IF($B17992="","",IF($J17992&lt;&gt;"",IFERROR(LOOKUP(2,1/(($B$5:$B$20000=$B17992)*($F$5:$F$20000="组件")*($I$5:$I$20000=$J17992)),$R$5:$R$20000)*IF($Q17992="",1,$Q17992),""),IF($P17992="","",IF($Q17992="",$P17992,$P17992*$Q17992))))</f>
      </c>
    </row>
    <row r="17993" spans="1:24" x14ac:dyDescent="0.25">
      <c r="A17993">
        <f>IF(B17993="","",IF(B17993=B17992,A17992,A17992+1))</f>
      </c>
      <c r="G17993">
        <f>IF($B17993="","",IF($J17993&lt;&gt;"",IFERROR(LOOKUP(2,1/(($B$5:$B$20000=$B17993)*($F$5:$F$20000="组件")*($I$5:$I$20000=$J17993)),$G$5:$G$20000)&amp;"."&amp;COUNTIFS($B$5:$B17993,$B17993,$J$5:$J17993,$J17993),""),COUNTIFS($B$5:$B17993,$B17993,$J$5:$J17993,"")))</f>
      </c>
      <c r="I17993">
        <f>IF($F17993="组件","C"&amp;TEXT(COUNTIFS($B$5:$B17993,$B17993,$F$5:$F17993,"组件"),"000"),"")</f>
      </c>
      <c r="J17993">
        <f>IF($B17993="","",IF($F17993="组件","",IF($Q17993&lt;&gt;"",IF(AND($B17993=$B17992,$F17992="组件"),$I17992,IF(AND($B17993=$B17992,$J17992&lt;&gt;""),$J17992,"")),"")))</f>
      </c>
      <c r="R17993">
        <f>IF($B17993="","",IF($J17993&lt;&gt;"",IFERROR(LOOKUP(2,1/(($B$5:$B$20000=$B17993)*($F$5:$F$20000="组件")*($I$5:$I$20000=$J17993)),$R$5:$R$20000)*IF($Q17993="",1,$Q17993),""),IF($P17993="","",IF($Q17993="",$P17993,$P17993*$Q17993))))</f>
      </c>
    </row>
    <row r="17994" spans="1:24" x14ac:dyDescent="0.25">
      <c r="A17994">
        <f>IF(B17994="","",IF(B17994=B17993,A17993,A17993+1))</f>
      </c>
      <c r="G17994">
        <f>IF($B17994="","",IF($J17994&lt;&gt;"",IFERROR(LOOKUP(2,1/(($B$5:$B$20000=$B17994)*($F$5:$F$20000="组件")*($I$5:$I$20000=$J17994)),$G$5:$G$20000)&amp;"."&amp;COUNTIFS($B$5:$B17994,$B17994,$J$5:$J17994,$J17994),""),COUNTIFS($B$5:$B17994,$B17994,$J$5:$J17994,"")))</f>
      </c>
      <c r="I17994">
        <f>IF($F17994="组件","C"&amp;TEXT(COUNTIFS($B$5:$B17994,$B17994,$F$5:$F17994,"组件"),"000"),"")</f>
      </c>
      <c r="J17994">
        <f>IF($B17994="","",IF($F17994="组件","",IF($Q17994&lt;&gt;"",IF(AND($B17994=$B17993,$F17993="组件"),$I17993,IF(AND($B17994=$B17993,$J17993&lt;&gt;""),$J17993,"")),"")))</f>
      </c>
      <c r="R17994">
        <f>IF($B17994="","",IF($J17994&lt;&gt;"",IFERROR(LOOKUP(2,1/(($B$5:$B$20000=$B17994)*($F$5:$F$20000="组件")*($I$5:$I$20000=$J17994)),$R$5:$R$20000)*IF($Q17994="",1,$Q17994),""),IF($P17994="","",IF($Q17994="",$P17994,$P17994*$Q17994))))</f>
      </c>
    </row>
    <row r="17995" spans="1:24" x14ac:dyDescent="0.25">
      <c r="A17995">
        <f>IF(B17995="","",IF(B17995=B17994,A17994,A17994+1))</f>
      </c>
      <c r="G17995">
        <f>IF($B17995="","",IF($J17995&lt;&gt;"",IFERROR(LOOKUP(2,1/(($B$5:$B$20000=$B17995)*($F$5:$F$20000="组件")*($I$5:$I$20000=$J17995)),$G$5:$G$20000)&amp;"."&amp;COUNTIFS($B$5:$B17995,$B17995,$J$5:$J17995,$J17995),""),COUNTIFS($B$5:$B17995,$B17995,$J$5:$J17995,"")))</f>
      </c>
      <c r="I17995">
        <f>IF($F17995="组件","C"&amp;TEXT(COUNTIFS($B$5:$B17995,$B17995,$F$5:$F17995,"组件"),"000"),"")</f>
      </c>
      <c r="J17995">
        <f>IF($B17995="","",IF($F17995="组件","",IF($Q17995&lt;&gt;"",IF(AND($B17995=$B17994,$F17994="组件"),$I17994,IF(AND($B17995=$B17994,$J17994&lt;&gt;""),$J17994,"")),"")))</f>
      </c>
      <c r="R17995">
        <f>IF($B17995="","",IF($J17995&lt;&gt;"",IFERROR(LOOKUP(2,1/(($B$5:$B$20000=$B17995)*($F$5:$F$20000="组件")*($I$5:$I$20000=$J17995)),$R$5:$R$20000)*IF($Q17995="",1,$Q17995),""),IF($P17995="","",IF($Q17995="",$P17995,$P17995*$Q17995))))</f>
      </c>
    </row>
    <row r="17996" spans="1:24" x14ac:dyDescent="0.25">
      <c r="A17996">
        <f>IF(B17996="","",IF(B17996=B17995,A17995,A17995+1))</f>
      </c>
      <c r="G17996">
        <f>IF($B17996="","",IF($J17996&lt;&gt;"",IFERROR(LOOKUP(2,1/(($B$5:$B$20000=$B17996)*($F$5:$F$20000="组件")*($I$5:$I$20000=$J17996)),$G$5:$G$20000)&amp;"."&amp;COUNTIFS($B$5:$B17996,$B17996,$J$5:$J17996,$J17996),""),COUNTIFS($B$5:$B17996,$B17996,$J$5:$J17996,"")))</f>
      </c>
      <c r="I17996">
        <f>IF($F17996="组件","C"&amp;TEXT(COUNTIFS($B$5:$B17996,$B17996,$F$5:$F17996,"组件"),"000"),"")</f>
      </c>
      <c r="J17996">
        <f>IF($B17996="","",IF($F17996="组件","",IF($Q17996&lt;&gt;"",IF(AND($B17996=$B17995,$F17995="组件"),$I17995,IF(AND($B17996=$B17995,$J17995&lt;&gt;""),$J17995,"")),"")))</f>
      </c>
      <c r="R17996">
        <f>IF($B17996="","",IF($J17996&lt;&gt;"",IFERROR(LOOKUP(2,1/(($B$5:$B$20000=$B17996)*($F$5:$F$20000="组件")*($I$5:$I$20000=$J17996)),$R$5:$R$20000)*IF($Q17996="",1,$Q17996),""),IF($P17996="","",IF($Q17996="",$P17996,$P17996*$Q17996))))</f>
      </c>
    </row>
    <row r="17997" spans="1:24" x14ac:dyDescent="0.25">
      <c r="A17997">
        <f>IF(B17997="","",IF(B17997=B17996,A17996,A17996+1))</f>
      </c>
      <c r="G17997">
        <f>IF($B17997="","",IF($J17997&lt;&gt;"",IFERROR(LOOKUP(2,1/(($B$5:$B$20000=$B17997)*($F$5:$F$20000="组件")*($I$5:$I$20000=$J17997)),$G$5:$G$20000)&amp;"."&amp;COUNTIFS($B$5:$B17997,$B17997,$J$5:$J17997,$J17997),""),COUNTIFS($B$5:$B17997,$B17997,$J$5:$J17997,"")))</f>
      </c>
      <c r="I17997">
        <f>IF($F17997="组件","C"&amp;TEXT(COUNTIFS($B$5:$B17997,$B17997,$F$5:$F17997,"组件"),"000"),"")</f>
      </c>
      <c r="J17997">
        <f>IF($B17997="","",IF($F17997="组件","",IF($Q17997&lt;&gt;"",IF(AND($B17997=$B17996,$F17996="组件"),$I17996,IF(AND($B17997=$B17996,$J17996&lt;&gt;""),$J17996,"")),"")))</f>
      </c>
      <c r="R17997">
        <f>IF($B17997="","",IF($J17997&lt;&gt;"",IFERROR(LOOKUP(2,1/(($B$5:$B$20000=$B17997)*($F$5:$F$20000="组件")*($I$5:$I$20000=$J17997)),$R$5:$R$20000)*IF($Q17997="",1,$Q17997),""),IF($P17997="","",IF($Q17997="",$P17997,$P17997*$Q17997))))</f>
      </c>
    </row>
    <row r="17998" spans="1:24" x14ac:dyDescent="0.25">
      <c r="A17998">
        <f>IF(B17998="","",IF(B17998=B17997,A17997,A17997+1))</f>
      </c>
      <c r="G17998">
        <f>IF($B17998="","",IF($J17998&lt;&gt;"",IFERROR(LOOKUP(2,1/(($B$5:$B$20000=$B17998)*($F$5:$F$20000="组件")*($I$5:$I$20000=$J17998)),$G$5:$G$20000)&amp;"."&amp;COUNTIFS($B$5:$B17998,$B17998,$J$5:$J17998,$J17998),""),COUNTIFS($B$5:$B17998,$B17998,$J$5:$J17998,"")))</f>
      </c>
      <c r="I17998">
        <f>IF($F17998="组件","C"&amp;TEXT(COUNTIFS($B$5:$B17998,$B17998,$F$5:$F17998,"组件"),"000"),"")</f>
      </c>
      <c r="J17998">
        <f>IF($B17998="","",IF($F17998="组件","",IF($Q17998&lt;&gt;"",IF(AND($B17998=$B17997,$F17997="组件"),$I17997,IF(AND($B17998=$B17997,$J17997&lt;&gt;""),$J17997,"")),"")))</f>
      </c>
      <c r="R17998">
        <f>IF($B17998="","",IF($J17998&lt;&gt;"",IFERROR(LOOKUP(2,1/(($B$5:$B$20000=$B17998)*($F$5:$F$20000="组件")*($I$5:$I$20000=$J17998)),$R$5:$R$20000)*IF($Q17998="",1,$Q17998),""),IF($P17998="","",IF($Q17998="",$P17998,$P17998*$Q17998))))</f>
      </c>
    </row>
    <row r="17999" spans="1:24" x14ac:dyDescent="0.25">
      <c r="A17999">
        <f>IF(B17999="","",IF(B17999=B17998,A17998,A17998+1))</f>
      </c>
      <c r="G17999">
        <f>IF($B17999="","",IF($J17999&lt;&gt;"",IFERROR(LOOKUP(2,1/(($B$5:$B$20000=$B17999)*($F$5:$F$20000="组件")*($I$5:$I$20000=$J17999)),$G$5:$G$20000)&amp;"."&amp;COUNTIFS($B$5:$B17999,$B17999,$J$5:$J17999,$J17999),""),COUNTIFS($B$5:$B17999,$B17999,$J$5:$J17999,"")))</f>
      </c>
      <c r="I17999">
        <f>IF($F17999="组件","C"&amp;TEXT(COUNTIFS($B$5:$B17999,$B17999,$F$5:$F17999,"组件"),"000"),"")</f>
      </c>
      <c r="J17999">
        <f>IF($B17999="","",IF($F17999="组件","",IF($Q17999&lt;&gt;"",IF(AND($B17999=$B17998,$F17998="组件"),$I17998,IF(AND($B17999=$B17998,$J17998&lt;&gt;""),$J17998,"")),"")))</f>
      </c>
      <c r="R17999">
        <f>IF($B17999="","",IF($J17999&lt;&gt;"",IFERROR(LOOKUP(2,1/(($B$5:$B$20000=$B17999)*($F$5:$F$20000="组件")*($I$5:$I$20000=$J17999)),$R$5:$R$20000)*IF($Q17999="",1,$Q17999),""),IF($P17999="","",IF($Q17999="",$P17999,$P17999*$Q17999))))</f>
      </c>
    </row>
    <row r="18000" spans="1:24" x14ac:dyDescent="0.25">
      <c r="A18000">
        <f>IF(B18000="","",IF(B18000=B17999,A17999,A17999+1))</f>
      </c>
      <c r="G18000">
        <f>IF($B18000="","",IF($J18000&lt;&gt;"",IFERROR(LOOKUP(2,1/(($B$5:$B$20000=$B18000)*($F$5:$F$20000="组件")*($I$5:$I$20000=$J18000)),$G$5:$G$20000)&amp;"."&amp;COUNTIFS($B$5:$B18000,$B18000,$J$5:$J18000,$J18000),""),COUNTIFS($B$5:$B18000,$B18000,$J$5:$J18000,"")))</f>
      </c>
      <c r="I18000">
        <f>IF($F18000="组件","C"&amp;TEXT(COUNTIFS($B$5:$B18000,$B18000,$F$5:$F18000,"组件"),"000"),"")</f>
      </c>
      <c r="J18000">
        <f>IF($B18000="","",IF($F18000="组件","",IF($Q18000&lt;&gt;"",IF(AND($B18000=$B17999,$F17999="组件"),$I17999,IF(AND($B18000=$B17999,$J17999&lt;&gt;""),$J17999,"")),"")))</f>
      </c>
      <c r="R18000">
        <f>IF($B18000="","",IF($J18000&lt;&gt;"",IFERROR(LOOKUP(2,1/(($B$5:$B$20000=$B18000)*($F$5:$F$20000="组件")*($I$5:$I$20000=$J18000)),$R$5:$R$20000)*IF($Q18000="",1,$Q18000),""),IF($P18000="","",IF($Q18000="",$P18000,$P18000*$Q18000))))</f>
      </c>
    </row>
    <row r="18001" spans="1:24" x14ac:dyDescent="0.25">
      <c r="A18001">
        <f>IF(B18001="","",IF(B18001=B18000,A18000,A18000+1))</f>
      </c>
      <c r="G18001">
        <f>IF($B18001="","",IF($J18001&lt;&gt;"",IFERROR(LOOKUP(2,1/(($B$5:$B$20000=$B18001)*($F$5:$F$20000="组件")*($I$5:$I$20000=$J18001)),$G$5:$G$20000)&amp;"."&amp;COUNTIFS($B$5:$B18001,$B18001,$J$5:$J18001,$J18001),""),COUNTIFS($B$5:$B18001,$B18001,$J$5:$J18001,"")))</f>
      </c>
      <c r="I18001">
        <f>IF($F18001="组件","C"&amp;TEXT(COUNTIFS($B$5:$B18001,$B18001,$F$5:$F18001,"组件"),"000"),"")</f>
      </c>
      <c r="J18001">
        <f>IF($B18001="","",IF($F18001="组件","",IF($Q18001&lt;&gt;"",IF(AND($B18001=$B18000,$F18000="组件"),$I18000,IF(AND($B18001=$B18000,$J18000&lt;&gt;""),$J18000,"")),"")))</f>
      </c>
      <c r="R18001">
        <f>IF($B18001="","",IF($J18001&lt;&gt;"",IFERROR(LOOKUP(2,1/(($B$5:$B$20000=$B18001)*($F$5:$F$20000="组件")*($I$5:$I$20000=$J18001)),$R$5:$R$20000)*IF($Q18001="",1,$Q18001),""),IF($P18001="","",IF($Q18001="",$P18001,$P18001*$Q18001))))</f>
      </c>
    </row>
    <row r="18002" spans="1:24" x14ac:dyDescent="0.25">
      <c r="A18002">
        <f>IF(B18002="","",IF(B18002=B18001,A18001,A18001+1))</f>
      </c>
      <c r="G18002">
        <f>IF($B18002="","",IF($J18002&lt;&gt;"",IFERROR(LOOKUP(2,1/(($B$5:$B$20000=$B18002)*($F$5:$F$20000="组件")*($I$5:$I$20000=$J18002)),$G$5:$G$20000)&amp;"."&amp;COUNTIFS($B$5:$B18002,$B18002,$J$5:$J18002,$J18002),""),COUNTIFS($B$5:$B18002,$B18002,$J$5:$J18002,"")))</f>
      </c>
      <c r="I18002">
        <f>IF($F18002="组件","C"&amp;TEXT(COUNTIFS($B$5:$B18002,$B18002,$F$5:$F18002,"组件"),"000"),"")</f>
      </c>
      <c r="J18002">
        <f>IF($B18002="","",IF($F18002="组件","",IF($Q18002&lt;&gt;"",IF(AND($B18002=$B18001,$F18001="组件"),$I18001,IF(AND($B18002=$B18001,$J18001&lt;&gt;""),$J18001,"")),"")))</f>
      </c>
      <c r="R18002">
        <f>IF($B18002="","",IF($J18002&lt;&gt;"",IFERROR(LOOKUP(2,1/(($B$5:$B$20000=$B18002)*($F$5:$F$20000="组件")*($I$5:$I$20000=$J18002)),$R$5:$R$20000)*IF($Q18002="",1,$Q18002),""),IF($P18002="","",IF($Q18002="",$P18002,$P18002*$Q18002))))</f>
      </c>
    </row>
    <row r="18003" spans="1:24" x14ac:dyDescent="0.25">
      <c r="A18003">
        <f>IF(B18003="","",IF(B18003=B18002,A18002,A18002+1))</f>
      </c>
      <c r="G18003">
        <f>IF($B18003="","",IF($J18003&lt;&gt;"",IFERROR(LOOKUP(2,1/(($B$5:$B$20000=$B18003)*($F$5:$F$20000="组件")*($I$5:$I$20000=$J18003)),$G$5:$G$20000)&amp;"."&amp;COUNTIFS($B$5:$B18003,$B18003,$J$5:$J18003,$J18003),""),COUNTIFS($B$5:$B18003,$B18003,$J$5:$J18003,"")))</f>
      </c>
      <c r="I18003">
        <f>IF($F18003="组件","C"&amp;TEXT(COUNTIFS($B$5:$B18003,$B18003,$F$5:$F18003,"组件"),"000"),"")</f>
      </c>
      <c r="J18003">
        <f>IF($B18003="","",IF($F18003="组件","",IF($Q18003&lt;&gt;"",IF(AND($B18003=$B18002,$F18002="组件"),$I18002,IF(AND($B18003=$B18002,$J18002&lt;&gt;""),$J18002,"")),"")))</f>
      </c>
      <c r="R18003">
        <f>IF($B18003="","",IF($J18003&lt;&gt;"",IFERROR(LOOKUP(2,1/(($B$5:$B$20000=$B18003)*($F$5:$F$20000="组件")*($I$5:$I$20000=$J18003)),$R$5:$R$20000)*IF($Q18003="",1,$Q18003),""),IF($P18003="","",IF($Q18003="",$P18003,$P18003*$Q18003))))</f>
      </c>
    </row>
    <row r="18004" spans="1:24" x14ac:dyDescent="0.25">
      <c r="A18004">
        <f>IF(B18004="","",IF(B18004=B18003,A18003,A18003+1))</f>
      </c>
      <c r="G18004">
        <f>IF($B18004="","",IF($J18004&lt;&gt;"",IFERROR(LOOKUP(2,1/(($B$5:$B$20000=$B18004)*($F$5:$F$20000="组件")*($I$5:$I$20000=$J18004)),$G$5:$G$20000)&amp;"."&amp;COUNTIFS($B$5:$B18004,$B18004,$J$5:$J18004,$J18004),""),COUNTIFS($B$5:$B18004,$B18004,$J$5:$J18004,"")))</f>
      </c>
      <c r="I18004">
        <f>IF($F18004="组件","C"&amp;TEXT(COUNTIFS($B$5:$B18004,$B18004,$F$5:$F18004,"组件"),"000"),"")</f>
      </c>
      <c r="J18004">
        <f>IF($B18004="","",IF($F18004="组件","",IF($Q18004&lt;&gt;"",IF(AND($B18004=$B18003,$F18003="组件"),$I18003,IF(AND($B18004=$B18003,$J18003&lt;&gt;""),$J18003,"")),"")))</f>
      </c>
      <c r="R18004">
        <f>IF($B18004="","",IF($J18004&lt;&gt;"",IFERROR(LOOKUP(2,1/(($B$5:$B$20000=$B18004)*($F$5:$F$20000="组件")*($I$5:$I$20000=$J18004)),$R$5:$R$20000)*IF($Q18004="",1,$Q18004),""),IF($P18004="","",IF($Q18004="",$P18004,$P18004*$Q18004))))</f>
      </c>
    </row>
    <row r="18005" spans="1:24" x14ac:dyDescent="0.25">
      <c r="A18005">
        <f>IF(B18005="","",IF(B18005=B18004,A18004,A18004+1))</f>
      </c>
      <c r="G18005">
        <f>IF($B18005="","",IF($J18005&lt;&gt;"",IFERROR(LOOKUP(2,1/(($B$5:$B$20000=$B18005)*($F$5:$F$20000="组件")*($I$5:$I$20000=$J18005)),$G$5:$G$20000)&amp;"."&amp;COUNTIFS($B$5:$B18005,$B18005,$J$5:$J18005,$J18005),""),COUNTIFS($B$5:$B18005,$B18005,$J$5:$J18005,"")))</f>
      </c>
      <c r="I18005">
        <f>IF($F18005="组件","C"&amp;TEXT(COUNTIFS($B$5:$B18005,$B18005,$F$5:$F18005,"组件"),"000"),"")</f>
      </c>
      <c r="J18005">
        <f>IF($B18005="","",IF($F18005="组件","",IF($Q18005&lt;&gt;"",IF(AND($B18005=$B18004,$F18004="组件"),$I18004,IF(AND($B18005=$B18004,$J18004&lt;&gt;""),$J18004,"")),"")))</f>
      </c>
      <c r="R18005">
        <f>IF($B18005="","",IF($J18005&lt;&gt;"",IFERROR(LOOKUP(2,1/(($B$5:$B$20000=$B18005)*($F$5:$F$20000="组件")*($I$5:$I$20000=$J18005)),$R$5:$R$20000)*IF($Q18005="",1,$Q18005),""),IF($P18005="","",IF($Q18005="",$P18005,$P18005*$Q18005))))</f>
      </c>
    </row>
    <row r="18006" spans="1:24" x14ac:dyDescent="0.25">
      <c r="A18006">
        <f>IF(B18006="","",IF(B18006=B18005,A18005,A18005+1))</f>
      </c>
      <c r="G18006">
        <f>IF($B18006="","",IF($J18006&lt;&gt;"",IFERROR(LOOKUP(2,1/(($B$5:$B$20000=$B18006)*($F$5:$F$20000="组件")*($I$5:$I$20000=$J18006)),$G$5:$G$20000)&amp;"."&amp;COUNTIFS($B$5:$B18006,$B18006,$J$5:$J18006,$J18006),""),COUNTIFS($B$5:$B18006,$B18006,$J$5:$J18006,"")))</f>
      </c>
      <c r="I18006">
        <f>IF($F18006="组件","C"&amp;TEXT(COUNTIFS($B$5:$B18006,$B18006,$F$5:$F18006,"组件"),"000"),"")</f>
      </c>
      <c r="J18006">
        <f>IF($B18006="","",IF($F18006="组件","",IF($Q18006&lt;&gt;"",IF(AND($B18006=$B18005,$F18005="组件"),$I18005,IF(AND($B18006=$B18005,$J18005&lt;&gt;""),$J18005,"")),"")))</f>
      </c>
      <c r="R18006">
        <f>IF($B18006="","",IF($J18006&lt;&gt;"",IFERROR(LOOKUP(2,1/(($B$5:$B$20000=$B18006)*($F$5:$F$20000="组件")*($I$5:$I$20000=$J18006)),$R$5:$R$20000)*IF($Q18006="",1,$Q18006),""),IF($P18006="","",IF($Q18006="",$P18006,$P18006*$Q18006))))</f>
      </c>
    </row>
    <row r="18007" spans="1:24" x14ac:dyDescent="0.25">
      <c r="A18007">
        <f>IF(B18007="","",IF(B18007=B18006,A18006,A18006+1))</f>
      </c>
      <c r="G18007">
        <f>IF($B18007="","",IF($J18007&lt;&gt;"",IFERROR(LOOKUP(2,1/(($B$5:$B$20000=$B18007)*($F$5:$F$20000="组件")*($I$5:$I$20000=$J18007)),$G$5:$G$20000)&amp;"."&amp;COUNTIFS($B$5:$B18007,$B18007,$J$5:$J18007,$J18007),""),COUNTIFS($B$5:$B18007,$B18007,$J$5:$J18007,"")))</f>
      </c>
      <c r="I18007">
        <f>IF($F18007="组件","C"&amp;TEXT(COUNTIFS($B$5:$B18007,$B18007,$F$5:$F18007,"组件"),"000"),"")</f>
      </c>
      <c r="J18007">
        <f>IF($B18007="","",IF($F18007="组件","",IF($Q18007&lt;&gt;"",IF(AND($B18007=$B18006,$F18006="组件"),$I18006,IF(AND($B18007=$B18006,$J18006&lt;&gt;""),$J18006,"")),"")))</f>
      </c>
      <c r="R18007">
        <f>IF($B18007="","",IF($J18007&lt;&gt;"",IFERROR(LOOKUP(2,1/(($B$5:$B$20000=$B18007)*($F$5:$F$20000="组件")*($I$5:$I$20000=$J18007)),$R$5:$R$20000)*IF($Q18007="",1,$Q18007),""),IF($P18007="","",IF($Q18007="",$P18007,$P18007*$Q18007))))</f>
      </c>
    </row>
    <row r="18008" spans="1:24" x14ac:dyDescent="0.25">
      <c r="A18008">
        <f>IF(B18008="","",IF(B18008=B18007,A18007,A18007+1))</f>
      </c>
      <c r="G18008">
        <f>IF($B18008="","",IF($J18008&lt;&gt;"",IFERROR(LOOKUP(2,1/(($B$5:$B$20000=$B18008)*($F$5:$F$20000="组件")*($I$5:$I$20000=$J18008)),$G$5:$G$20000)&amp;"."&amp;COUNTIFS($B$5:$B18008,$B18008,$J$5:$J18008,$J18008),""),COUNTIFS($B$5:$B18008,$B18008,$J$5:$J18008,"")))</f>
      </c>
      <c r="I18008">
        <f>IF($F18008="组件","C"&amp;TEXT(COUNTIFS($B$5:$B18008,$B18008,$F$5:$F18008,"组件"),"000"),"")</f>
      </c>
      <c r="J18008">
        <f>IF($B18008="","",IF($F18008="组件","",IF($Q18008&lt;&gt;"",IF(AND($B18008=$B18007,$F18007="组件"),$I18007,IF(AND($B18008=$B18007,$J18007&lt;&gt;""),$J18007,"")),"")))</f>
      </c>
      <c r="R18008">
        <f>IF($B18008="","",IF($J18008&lt;&gt;"",IFERROR(LOOKUP(2,1/(($B$5:$B$20000=$B18008)*($F$5:$F$20000="组件")*($I$5:$I$20000=$J18008)),$R$5:$R$20000)*IF($Q18008="",1,$Q18008),""),IF($P18008="","",IF($Q18008="",$P18008,$P18008*$Q18008))))</f>
      </c>
    </row>
    <row r="18009" spans="1:24" x14ac:dyDescent="0.25">
      <c r="A18009">
        <f>IF(B18009="","",IF(B18009=B18008,A18008,A18008+1))</f>
      </c>
      <c r="G18009">
        <f>IF($B18009="","",IF($J18009&lt;&gt;"",IFERROR(LOOKUP(2,1/(($B$5:$B$20000=$B18009)*($F$5:$F$20000="组件")*($I$5:$I$20000=$J18009)),$G$5:$G$20000)&amp;"."&amp;COUNTIFS($B$5:$B18009,$B18009,$J$5:$J18009,$J18009),""),COUNTIFS($B$5:$B18009,$B18009,$J$5:$J18009,"")))</f>
      </c>
      <c r="I18009">
        <f>IF($F18009="组件","C"&amp;TEXT(COUNTIFS($B$5:$B18009,$B18009,$F$5:$F18009,"组件"),"000"),"")</f>
      </c>
      <c r="J18009">
        <f>IF($B18009="","",IF($F18009="组件","",IF($Q18009&lt;&gt;"",IF(AND($B18009=$B18008,$F18008="组件"),$I18008,IF(AND($B18009=$B18008,$J18008&lt;&gt;""),$J18008,"")),"")))</f>
      </c>
      <c r="R18009">
        <f>IF($B18009="","",IF($J18009&lt;&gt;"",IFERROR(LOOKUP(2,1/(($B$5:$B$20000=$B18009)*($F$5:$F$20000="组件")*($I$5:$I$20000=$J18009)),$R$5:$R$20000)*IF($Q18009="",1,$Q18009),""),IF($P18009="","",IF($Q18009="",$P18009,$P18009*$Q18009))))</f>
      </c>
    </row>
    <row r="18010" spans="1:24" x14ac:dyDescent="0.25">
      <c r="A18010">
        <f>IF(B18010="","",IF(B18010=B18009,A18009,A18009+1))</f>
      </c>
      <c r="G18010">
        <f>IF($B18010="","",IF($J18010&lt;&gt;"",IFERROR(LOOKUP(2,1/(($B$5:$B$20000=$B18010)*($F$5:$F$20000="组件")*($I$5:$I$20000=$J18010)),$G$5:$G$20000)&amp;"."&amp;COUNTIFS($B$5:$B18010,$B18010,$J$5:$J18010,$J18010),""),COUNTIFS($B$5:$B18010,$B18010,$J$5:$J18010,"")))</f>
      </c>
      <c r="I18010">
        <f>IF($F18010="组件","C"&amp;TEXT(COUNTIFS($B$5:$B18010,$B18010,$F$5:$F18010,"组件"),"000"),"")</f>
      </c>
      <c r="J18010">
        <f>IF($B18010="","",IF($F18010="组件","",IF($Q18010&lt;&gt;"",IF(AND($B18010=$B18009,$F18009="组件"),$I18009,IF(AND($B18010=$B18009,$J18009&lt;&gt;""),$J18009,"")),"")))</f>
      </c>
      <c r="R18010">
        <f>IF($B18010="","",IF($J18010&lt;&gt;"",IFERROR(LOOKUP(2,1/(($B$5:$B$20000=$B18010)*($F$5:$F$20000="组件")*($I$5:$I$20000=$J18010)),$R$5:$R$20000)*IF($Q18010="",1,$Q18010),""),IF($P18010="","",IF($Q18010="",$P18010,$P18010*$Q18010))))</f>
      </c>
    </row>
    <row r="18011" spans="1:24" x14ac:dyDescent="0.25">
      <c r="A18011">
        <f>IF(B18011="","",IF(B18011=B18010,A18010,A18010+1))</f>
      </c>
      <c r="G18011">
        <f>IF($B18011="","",IF($J18011&lt;&gt;"",IFERROR(LOOKUP(2,1/(($B$5:$B$20000=$B18011)*($F$5:$F$20000="组件")*($I$5:$I$20000=$J18011)),$G$5:$G$20000)&amp;"."&amp;COUNTIFS($B$5:$B18011,$B18011,$J$5:$J18011,$J18011),""),COUNTIFS($B$5:$B18011,$B18011,$J$5:$J18011,"")))</f>
      </c>
      <c r="I18011">
        <f>IF($F18011="组件","C"&amp;TEXT(COUNTIFS($B$5:$B18011,$B18011,$F$5:$F18011,"组件"),"000"),"")</f>
      </c>
      <c r="J18011">
        <f>IF($B18011="","",IF($F18011="组件","",IF($Q18011&lt;&gt;"",IF(AND($B18011=$B18010,$F18010="组件"),$I18010,IF(AND($B18011=$B18010,$J18010&lt;&gt;""),$J18010,"")),"")))</f>
      </c>
      <c r="R18011">
        <f>IF($B18011="","",IF($J18011&lt;&gt;"",IFERROR(LOOKUP(2,1/(($B$5:$B$20000=$B18011)*($F$5:$F$20000="组件")*($I$5:$I$20000=$J18011)),$R$5:$R$20000)*IF($Q18011="",1,$Q18011),""),IF($P18011="","",IF($Q18011="",$P18011,$P18011*$Q18011))))</f>
      </c>
    </row>
    <row r="18012" spans="1:24" x14ac:dyDescent="0.25">
      <c r="A18012">
        <f>IF(B18012="","",IF(B18012=B18011,A18011,A18011+1))</f>
      </c>
      <c r="G18012">
        <f>IF($B18012="","",IF($J18012&lt;&gt;"",IFERROR(LOOKUP(2,1/(($B$5:$B$20000=$B18012)*($F$5:$F$20000="组件")*($I$5:$I$20000=$J18012)),$G$5:$G$20000)&amp;"."&amp;COUNTIFS($B$5:$B18012,$B18012,$J$5:$J18012,$J18012),""),COUNTIFS($B$5:$B18012,$B18012,$J$5:$J18012,"")))</f>
      </c>
      <c r="I18012">
        <f>IF($F18012="组件","C"&amp;TEXT(COUNTIFS($B$5:$B18012,$B18012,$F$5:$F18012,"组件"),"000"),"")</f>
      </c>
      <c r="J18012">
        <f>IF($B18012="","",IF($F18012="组件","",IF($Q18012&lt;&gt;"",IF(AND($B18012=$B18011,$F18011="组件"),$I18011,IF(AND($B18012=$B18011,$J18011&lt;&gt;""),$J18011,"")),"")))</f>
      </c>
      <c r="R18012">
        <f>IF($B18012="","",IF($J18012&lt;&gt;"",IFERROR(LOOKUP(2,1/(($B$5:$B$20000=$B18012)*($F$5:$F$20000="组件")*($I$5:$I$20000=$J18012)),$R$5:$R$20000)*IF($Q18012="",1,$Q18012),""),IF($P18012="","",IF($Q18012="",$P18012,$P18012*$Q18012))))</f>
      </c>
    </row>
    <row r="18013" spans="1:24" x14ac:dyDescent="0.25">
      <c r="A18013">
        <f>IF(B18013="","",IF(B18013=B18012,A18012,A18012+1))</f>
      </c>
      <c r="G18013">
        <f>IF($B18013="","",IF($J18013&lt;&gt;"",IFERROR(LOOKUP(2,1/(($B$5:$B$20000=$B18013)*($F$5:$F$20000="组件")*($I$5:$I$20000=$J18013)),$G$5:$G$20000)&amp;"."&amp;COUNTIFS($B$5:$B18013,$B18013,$J$5:$J18013,$J18013),""),COUNTIFS($B$5:$B18013,$B18013,$J$5:$J18013,"")))</f>
      </c>
      <c r="I18013">
        <f>IF($F18013="组件","C"&amp;TEXT(COUNTIFS($B$5:$B18013,$B18013,$F$5:$F18013,"组件"),"000"),"")</f>
      </c>
      <c r="J18013">
        <f>IF($B18013="","",IF($F18013="组件","",IF($Q18013&lt;&gt;"",IF(AND($B18013=$B18012,$F18012="组件"),$I18012,IF(AND($B18013=$B18012,$J18012&lt;&gt;""),$J18012,"")),"")))</f>
      </c>
      <c r="R18013">
        <f>IF($B18013="","",IF($J18013&lt;&gt;"",IFERROR(LOOKUP(2,1/(($B$5:$B$20000=$B18013)*($F$5:$F$20000="组件")*($I$5:$I$20000=$J18013)),$R$5:$R$20000)*IF($Q18013="",1,$Q18013),""),IF($P18013="","",IF($Q18013="",$P18013,$P18013*$Q18013))))</f>
      </c>
    </row>
    <row r="18014" spans="1:24" x14ac:dyDescent="0.25">
      <c r="A18014">
        <f>IF(B18014="","",IF(B18014=B18013,A18013,A18013+1))</f>
      </c>
      <c r="G18014">
        <f>IF($B18014="","",IF($J18014&lt;&gt;"",IFERROR(LOOKUP(2,1/(($B$5:$B$20000=$B18014)*($F$5:$F$20000="组件")*($I$5:$I$20000=$J18014)),$G$5:$G$20000)&amp;"."&amp;COUNTIFS($B$5:$B18014,$B18014,$J$5:$J18014,$J18014),""),COUNTIFS($B$5:$B18014,$B18014,$J$5:$J18014,"")))</f>
      </c>
      <c r="I18014">
        <f>IF($F18014="组件","C"&amp;TEXT(COUNTIFS($B$5:$B18014,$B18014,$F$5:$F18014,"组件"),"000"),"")</f>
      </c>
      <c r="J18014">
        <f>IF($B18014="","",IF($F18014="组件","",IF($Q18014&lt;&gt;"",IF(AND($B18014=$B18013,$F18013="组件"),$I18013,IF(AND($B18014=$B18013,$J18013&lt;&gt;""),$J18013,"")),"")))</f>
      </c>
      <c r="R18014">
        <f>IF($B18014="","",IF($J18014&lt;&gt;"",IFERROR(LOOKUP(2,1/(($B$5:$B$20000=$B18014)*($F$5:$F$20000="组件")*($I$5:$I$20000=$J18014)),$R$5:$R$20000)*IF($Q18014="",1,$Q18014),""),IF($P18014="","",IF($Q18014="",$P18014,$P18014*$Q18014))))</f>
      </c>
    </row>
    <row r="18015" spans="1:24" x14ac:dyDescent="0.25">
      <c r="A18015">
        <f>IF(B18015="","",IF(B18015=B18014,A18014,A18014+1))</f>
      </c>
      <c r="G18015">
        <f>IF($B18015="","",IF($J18015&lt;&gt;"",IFERROR(LOOKUP(2,1/(($B$5:$B$20000=$B18015)*($F$5:$F$20000="组件")*($I$5:$I$20000=$J18015)),$G$5:$G$20000)&amp;"."&amp;COUNTIFS($B$5:$B18015,$B18015,$J$5:$J18015,$J18015),""),COUNTIFS($B$5:$B18015,$B18015,$J$5:$J18015,"")))</f>
      </c>
      <c r="I18015">
        <f>IF($F18015="组件","C"&amp;TEXT(COUNTIFS($B$5:$B18015,$B18015,$F$5:$F18015,"组件"),"000"),"")</f>
      </c>
      <c r="J18015">
        <f>IF($B18015="","",IF($F18015="组件","",IF($Q18015&lt;&gt;"",IF(AND($B18015=$B18014,$F18014="组件"),$I18014,IF(AND($B18015=$B18014,$J18014&lt;&gt;""),$J18014,"")),"")))</f>
      </c>
      <c r="R18015">
        <f>IF($B18015="","",IF($J18015&lt;&gt;"",IFERROR(LOOKUP(2,1/(($B$5:$B$20000=$B18015)*($F$5:$F$20000="组件")*($I$5:$I$20000=$J18015)),$R$5:$R$20000)*IF($Q18015="",1,$Q18015),""),IF($P18015="","",IF($Q18015="",$P18015,$P18015*$Q18015))))</f>
      </c>
    </row>
    <row r="18016" spans="1:24" x14ac:dyDescent="0.25">
      <c r="A18016">
        <f>IF(B18016="","",IF(B18016=B18015,A18015,A18015+1))</f>
      </c>
      <c r="G18016">
        <f>IF($B18016="","",IF($J18016&lt;&gt;"",IFERROR(LOOKUP(2,1/(($B$5:$B$20000=$B18016)*($F$5:$F$20000="组件")*($I$5:$I$20000=$J18016)),$G$5:$G$20000)&amp;"."&amp;COUNTIFS($B$5:$B18016,$B18016,$J$5:$J18016,$J18016),""),COUNTIFS($B$5:$B18016,$B18016,$J$5:$J18016,"")))</f>
      </c>
      <c r="I18016">
        <f>IF($F18016="组件","C"&amp;TEXT(COUNTIFS($B$5:$B18016,$B18016,$F$5:$F18016,"组件"),"000"),"")</f>
      </c>
      <c r="J18016">
        <f>IF($B18016="","",IF($F18016="组件","",IF($Q18016&lt;&gt;"",IF(AND($B18016=$B18015,$F18015="组件"),$I18015,IF(AND($B18016=$B18015,$J18015&lt;&gt;""),$J18015,"")),"")))</f>
      </c>
      <c r="R18016">
        <f>IF($B18016="","",IF($J18016&lt;&gt;"",IFERROR(LOOKUP(2,1/(($B$5:$B$20000=$B18016)*($F$5:$F$20000="组件")*($I$5:$I$20000=$J18016)),$R$5:$R$20000)*IF($Q18016="",1,$Q18016),""),IF($P18016="","",IF($Q18016="",$P18016,$P18016*$Q18016))))</f>
      </c>
    </row>
    <row r="18017" spans="1:24" x14ac:dyDescent="0.25">
      <c r="A18017">
        <f>IF(B18017="","",IF(B18017=B18016,A18016,A18016+1))</f>
      </c>
      <c r="G18017">
        <f>IF($B18017="","",IF($J18017&lt;&gt;"",IFERROR(LOOKUP(2,1/(($B$5:$B$20000=$B18017)*($F$5:$F$20000="组件")*($I$5:$I$20000=$J18017)),$G$5:$G$20000)&amp;"."&amp;COUNTIFS($B$5:$B18017,$B18017,$J$5:$J18017,$J18017),""),COUNTIFS($B$5:$B18017,$B18017,$J$5:$J18017,"")))</f>
      </c>
      <c r="I18017">
        <f>IF($F18017="组件","C"&amp;TEXT(COUNTIFS($B$5:$B18017,$B18017,$F$5:$F18017,"组件"),"000"),"")</f>
      </c>
      <c r="J18017">
        <f>IF($B18017="","",IF($F18017="组件","",IF($Q18017&lt;&gt;"",IF(AND($B18017=$B18016,$F18016="组件"),$I18016,IF(AND($B18017=$B18016,$J18016&lt;&gt;""),$J18016,"")),"")))</f>
      </c>
      <c r="R18017">
        <f>IF($B18017="","",IF($J18017&lt;&gt;"",IFERROR(LOOKUP(2,1/(($B$5:$B$20000=$B18017)*($F$5:$F$20000="组件")*($I$5:$I$20000=$J18017)),$R$5:$R$20000)*IF($Q18017="",1,$Q18017),""),IF($P18017="","",IF($Q18017="",$P18017,$P18017*$Q18017))))</f>
      </c>
    </row>
    <row r="18018" spans="1:24" x14ac:dyDescent="0.25">
      <c r="A18018">
        <f>IF(B18018="","",IF(B18018=B18017,A18017,A18017+1))</f>
      </c>
      <c r="G18018">
        <f>IF($B18018="","",IF($J18018&lt;&gt;"",IFERROR(LOOKUP(2,1/(($B$5:$B$20000=$B18018)*($F$5:$F$20000="组件")*($I$5:$I$20000=$J18018)),$G$5:$G$20000)&amp;"."&amp;COUNTIFS($B$5:$B18018,$B18018,$J$5:$J18018,$J18018),""),COUNTIFS($B$5:$B18018,$B18018,$J$5:$J18018,"")))</f>
      </c>
      <c r="I18018">
        <f>IF($F18018="组件","C"&amp;TEXT(COUNTIFS($B$5:$B18018,$B18018,$F$5:$F18018,"组件"),"000"),"")</f>
      </c>
      <c r="J18018">
        <f>IF($B18018="","",IF($F18018="组件","",IF($Q18018&lt;&gt;"",IF(AND($B18018=$B18017,$F18017="组件"),$I18017,IF(AND($B18018=$B18017,$J18017&lt;&gt;""),$J18017,"")),"")))</f>
      </c>
      <c r="R18018">
        <f>IF($B18018="","",IF($J18018&lt;&gt;"",IFERROR(LOOKUP(2,1/(($B$5:$B$20000=$B18018)*($F$5:$F$20000="组件")*($I$5:$I$20000=$J18018)),$R$5:$R$20000)*IF($Q18018="",1,$Q18018),""),IF($P18018="","",IF($Q18018="",$P18018,$P18018*$Q18018))))</f>
      </c>
    </row>
    <row r="18019" spans="1:24" x14ac:dyDescent="0.25">
      <c r="A18019">
        <f>IF(B18019="","",IF(B18019=B18018,A18018,A18018+1))</f>
      </c>
      <c r="G18019">
        <f>IF($B18019="","",IF($J18019&lt;&gt;"",IFERROR(LOOKUP(2,1/(($B$5:$B$20000=$B18019)*($F$5:$F$20000="组件")*($I$5:$I$20000=$J18019)),$G$5:$G$20000)&amp;"."&amp;COUNTIFS($B$5:$B18019,$B18019,$J$5:$J18019,$J18019),""),COUNTIFS($B$5:$B18019,$B18019,$J$5:$J18019,"")))</f>
      </c>
      <c r="I18019">
        <f>IF($F18019="组件","C"&amp;TEXT(COUNTIFS($B$5:$B18019,$B18019,$F$5:$F18019,"组件"),"000"),"")</f>
      </c>
      <c r="J18019">
        <f>IF($B18019="","",IF($F18019="组件","",IF($Q18019&lt;&gt;"",IF(AND($B18019=$B18018,$F18018="组件"),$I18018,IF(AND($B18019=$B18018,$J18018&lt;&gt;""),$J18018,"")),"")))</f>
      </c>
      <c r="R18019">
        <f>IF($B18019="","",IF($J18019&lt;&gt;"",IFERROR(LOOKUP(2,1/(($B$5:$B$20000=$B18019)*($F$5:$F$20000="组件")*($I$5:$I$20000=$J18019)),$R$5:$R$20000)*IF($Q18019="",1,$Q18019),""),IF($P18019="","",IF($Q18019="",$P18019,$P18019*$Q18019))))</f>
      </c>
    </row>
    <row r="18020" spans="1:24" x14ac:dyDescent="0.25">
      <c r="A18020">
        <f>IF(B18020="","",IF(B18020=B18019,A18019,A18019+1))</f>
      </c>
      <c r="G18020">
        <f>IF($B18020="","",IF($J18020&lt;&gt;"",IFERROR(LOOKUP(2,1/(($B$5:$B$20000=$B18020)*($F$5:$F$20000="组件")*($I$5:$I$20000=$J18020)),$G$5:$G$20000)&amp;"."&amp;COUNTIFS($B$5:$B18020,$B18020,$J$5:$J18020,$J18020),""),COUNTIFS($B$5:$B18020,$B18020,$J$5:$J18020,"")))</f>
      </c>
      <c r="I18020">
        <f>IF($F18020="组件","C"&amp;TEXT(COUNTIFS($B$5:$B18020,$B18020,$F$5:$F18020,"组件"),"000"),"")</f>
      </c>
      <c r="J18020">
        <f>IF($B18020="","",IF($F18020="组件","",IF($Q18020&lt;&gt;"",IF(AND($B18020=$B18019,$F18019="组件"),$I18019,IF(AND($B18020=$B18019,$J18019&lt;&gt;""),$J18019,"")),"")))</f>
      </c>
      <c r="R18020">
        <f>IF($B18020="","",IF($J18020&lt;&gt;"",IFERROR(LOOKUP(2,1/(($B$5:$B$20000=$B18020)*($F$5:$F$20000="组件")*($I$5:$I$20000=$J18020)),$R$5:$R$20000)*IF($Q18020="",1,$Q18020),""),IF($P18020="","",IF($Q18020="",$P18020,$P18020*$Q18020))))</f>
      </c>
    </row>
    <row r="18021" spans="1:24" x14ac:dyDescent="0.25">
      <c r="A18021">
        <f>IF(B18021="","",IF(B18021=B18020,A18020,A18020+1))</f>
      </c>
      <c r="G18021">
        <f>IF($B18021="","",IF($J18021&lt;&gt;"",IFERROR(LOOKUP(2,1/(($B$5:$B$20000=$B18021)*($F$5:$F$20000="组件")*($I$5:$I$20000=$J18021)),$G$5:$G$20000)&amp;"."&amp;COUNTIFS($B$5:$B18021,$B18021,$J$5:$J18021,$J18021),""),COUNTIFS($B$5:$B18021,$B18021,$J$5:$J18021,"")))</f>
      </c>
      <c r="I18021">
        <f>IF($F18021="组件","C"&amp;TEXT(COUNTIFS($B$5:$B18021,$B18021,$F$5:$F18021,"组件"),"000"),"")</f>
      </c>
      <c r="J18021">
        <f>IF($B18021="","",IF($F18021="组件","",IF($Q18021&lt;&gt;"",IF(AND($B18021=$B18020,$F18020="组件"),$I18020,IF(AND($B18021=$B18020,$J18020&lt;&gt;""),$J18020,"")),"")))</f>
      </c>
      <c r="R18021">
        <f>IF($B18021="","",IF($J18021&lt;&gt;"",IFERROR(LOOKUP(2,1/(($B$5:$B$20000=$B18021)*($F$5:$F$20000="组件")*($I$5:$I$20000=$J18021)),$R$5:$R$20000)*IF($Q18021="",1,$Q18021),""),IF($P18021="","",IF($Q18021="",$P18021,$P18021*$Q18021))))</f>
      </c>
    </row>
    <row r="18022" spans="1:24" x14ac:dyDescent="0.25">
      <c r="A18022">
        <f>IF(B18022="","",IF(B18022=B18021,A18021,A18021+1))</f>
      </c>
      <c r="G18022">
        <f>IF($B18022="","",IF($J18022&lt;&gt;"",IFERROR(LOOKUP(2,1/(($B$5:$B$20000=$B18022)*($F$5:$F$20000="组件")*($I$5:$I$20000=$J18022)),$G$5:$G$20000)&amp;"."&amp;COUNTIFS($B$5:$B18022,$B18022,$J$5:$J18022,$J18022),""),COUNTIFS($B$5:$B18022,$B18022,$J$5:$J18022,"")))</f>
      </c>
      <c r="I18022">
        <f>IF($F18022="组件","C"&amp;TEXT(COUNTIFS($B$5:$B18022,$B18022,$F$5:$F18022,"组件"),"000"),"")</f>
      </c>
      <c r="J18022">
        <f>IF($B18022="","",IF($F18022="组件","",IF($Q18022&lt;&gt;"",IF(AND($B18022=$B18021,$F18021="组件"),$I18021,IF(AND($B18022=$B18021,$J18021&lt;&gt;""),$J18021,"")),"")))</f>
      </c>
      <c r="R18022">
        <f>IF($B18022="","",IF($J18022&lt;&gt;"",IFERROR(LOOKUP(2,1/(($B$5:$B$20000=$B18022)*($F$5:$F$20000="组件")*($I$5:$I$20000=$J18022)),$R$5:$R$20000)*IF($Q18022="",1,$Q18022),""),IF($P18022="","",IF($Q18022="",$P18022,$P18022*$Q18022))))</f>
      </c>
    </row>
    <row r="18023" spans="1:24" x14ac:dyDescent="0.25">
      <c r="A18023">
        <f>IF(B18023="","",IF(B18023=B18022,A18022,A18022+1))</f>
      </c>
      <c r="G18023">
        <f>IF($B18023="","",IF($J18023&lt;&gt;"",IFERROR(LOOKUP(2,1/(($B$5:$B$20000=$B18023)*($F$5:$F$20000="组件")*($I$5:$I$20000=$J18023)),$G$5:$G$20000)&amp;"."&amp;COUNTIFS($B$5:$B18023,$B18023,$J$5:$J18023,$J18023),""),COUNTIFS($B$5:$B18023,$B18023,$J$5:$J18023,"")))</f>
      </c>
      <c r="I18023">
        <f>IF($F18023="组件","C"&amp;TEXT(COUNTIFS($B$5:$B18023,$B18023,$F$5:$F18023,"组件"),"000"),"")</f>
      </c>
      <c r="J18023">
        <f>IF($B18023="","",IF($F18023="组件","",IF($Q18023&lt;&gt;"",IF(AND($B18023=$B18022,$F18022="组件"),$I18022,IF(AND($B18023=$B18022,$J18022&lt;&gt;""),$J18022,"")),"")))</f>
      </c>
      <c r="R18023">
        <f>IF($B18023="","",IF($J18023&lt;&gt;"",IFERROR(LOOKUP(2,1/(($B$5:$B$20000=$B18023)*($F$5:$F$20000="组件")*($I$5:$I$20000=$J18023)),$R$5:$R$20000)*IF($Q18023="",1,$Q18023),""),IF($P18023="","",IF($Q18023="",$P18023,$P18023*$Q18023))))</f>
      </c>
    </row>
    <row r="18024" spans="1:24" x14ac:dyDescent="0.25">
      <c r="A18024">
        <f>IF(B18024="","",IF(B18024=B18023,A18023,A18023+1))</f>
      </c>
      <c r="G18024">
        <f>IF($B18024="","",IF($J18024&lt;&gt;"",IFERROR(LOOKUP(2,1/(($B$5:$B$20000=$B18024)*($F$5:$F$20000="组件")*($I$5:$I$20000=$J18024)),$G$5:$G$20000)&amp;"."&amp;COUNTIFS($B$5:$B18024,$B18024,$J$5:$J18024,$J18024),""),COUNTIFS($B$5:$B18024,$B18024,$J$5:$J18024,"")))</f>
      </c>
      <c r="I18024">
        <f>IF($F18024="组件","C"&amp;TEXT(COUNTIFS($B$5:$B18024,$B18024,$F$5:$F18024,"组件"),"000"),"")</f>
      </c>
      <c r="J18024">
        <f>IF($B18024="","",IF($F18024="组件","",IF($Q18024&lt;&gt;"",IF(AND($B18024=$B18023,$F18023="组件"),$I18023,IF(AND($B18024=$B18023,$J18023&lt;&gt;""),$J18023,"")),"")))</f>
      </c>
      <c r="R18024">
        <f>IF($B18024="","",IF($J18024&lt;&gt;"",IFERROR(LOOKUP(2,1/(($B$5:$B$20000=$B18024)*($F$5:$F$20000="组件")*($I$5:$I$20000=$J18024)),$R$5:$R$20000)*IF($Q18024="",1,$Q18024),""),IF($P18024="","",IF($Q18024="",$P18024,$P18024*$Q18024))))</f>
      </c>
    </row>
    <row r="18025" spans="1:24" x14ac:dyDescent="0.25">
      <c r="A18025">
        <f>IF(B18025="","",IF(B18025=B18024,A18024,A18024+1))</f>
      </c>
      <c r="G18025">
        <f>IF($B18025="","",IF($J18025&lt;&gt;"",IFERROR(LOOKUP(2,1/(($B$5:$B$20000=$B18025)*($F$5:$F$20000="组件")*($I$5:$I$20000=$J18025)),$G$5:$G$20000)&amp;"."&amp;COUNTIFS($B$5:$B18025,$B18025,$J$5:$J18025,$J18025),""),COUNTIFS($B$5:$B18025,$B18025,$J$5:$J18025,"")))</f>
      </c>
      <c r="I18025">
        <f>IF($F18025="组件","C"&amp;TEXT(COUNTIFS($B$5:$B18025,$B18025,$F$5:$F18025,"组件"),"000"),"")</f>
      </c>
      <c r="J18025">
        <f>IF($B18025="","",IF($F18025="组件","",IF($Q18025&lt;&gt;"",IF(AND($B18025=$B18024,$F18024="组件"),$I18024,IF(AND($B18025=$B18024,$J18024&lt;&gt;""),$J18024,"")),"")))</f>
      </c>
      <c r="R18025">
        <f>IF($B18025="","",IF($J18025&lt;&gt;"",IFERROR(LOOKUP(2,1/(($B$5:$B$20000=$B18025)*($F$5:$F$20000="组件")*($I$5:$I$20000=$J18025)),$R$5:$R$20000)*IF($Q18025="",1,$Q18025),""),IF($P18025="","",IF($Q18025="",$P18025,$P18025*$Q18025))))</f>
      </c>
    </row>
    <row r="18026" spans="1:24" x14ac:dyDescent="0.25">
      <c r="A18026">
        <f>IF(B18026="","",IF(B18026=B18025,A18025,A18025+1))</f>
      </c>
      <c r="G18026">
        <f>IF($B18026="","",IF($J18026&lt;&gt;"",IFERROR(LOOKUP(2,1/(($B$5:$B$20000=$B18026)*($F$5:$F$20000="组件")*($I$5:$I$20000=$J18026)),$G$5:$G$20000)&amp;"."&amp;COUNTIFS($B$5:$B18026,$B18026,$J$5:$J18026,$J18026),""),COUNTIFS($B$5:$B18026,$B18026,$J$5:$J18026,"")))</f>
      </c>
      <c r="I18026">
        <f>IF($F18026="组件","C"&amp;TEXT(COUNTIFS($B$5:$B18026,$B18026,$F$5:$F18026,"组件"),"000"),"")</f>
      </c>
      <c r="J18026">
        <f>IF($B18026="","",IF($F18026="组件","",IF($Q18026&lt;&gt;"",IF(AND($B18026=$B18025,$F18025="组件"),$I18025,IF(AND($B18026=$B18025,$J18025&lt;&gt;""),$J18025,"")),"")))</f>
      </c>
      <c r="R18026">
        <f>IF($B18026="","",IF($J18026&lt;&gt;"",IFERROR(LOOKUP(2,1/(($B$5:$B$20000=$B18026)*($F$5:$F$20000="组件")*($I$5:$I$20000=$J18026)),$R$5:$R$20000)*IF($Q18026="",1,$Q18026),""),IF($P18026="","",IF($Q18026="",$P18026,$P18026*$Q18026))))</f>
      </c>
    </row>
    <row r="18027" spans="1:24" x14ac:dyDescent="0.25">
      <c r="A18027">
        <f>IF(B18027="","",IF(B18027=B18026,A18026,A18026+1))</f>
      </c>
      <c r="G18027">
        <f>IF($B18027="","",IF($J18027&lt;&gt;"",IFERROR(LOOKUP(2,1/(($B$5:$B$20000=$B18027)*($F$5:$F$20000="组件")*($I$5:$I$20000=$J18027)),$G$5:$G$20000)&amp;"."&amp;COUNTIFS($B$5:$B18027,$B18027,$J$5:$J18027,$J18027),""),COUNTIFS($B$5:$B18027,$B18027,$J$5:$J18027,"")))</f>
      </c>
      <c r="I18027">
        <f>IF($F18027="组件","C"&amp;TEXT(COUNTIFS($B$5:$B18027,$B18027,$F$5:$F18027,"组件"),"000"),"")</f>
      </c>
      <c r="J18027">
        <f>IF($B18027="","",IF($F18027="组件","",IF($Q18027&lt;&gt;"",IF(AND($B18027=$B18026,$F18026="组件"),$I18026,IF(AND($B18027=$B18026,$J18026&lt;&gt;""),$J18026,"")),"")))</f>
      </c>
      <c r="R18027">
        <f>IF($B18027="","",IF($J18027&lt;&gt;"",IFERROR(LOOKUP(2,1/(($B$5:$B$20000=$B18027)*($F$5:$F$20000="组件")*($I$5:$I$20000=$J18027)),$R$5:$R$20000)*IF($Q18027="",1,$Q18027),""),IF($P18027="","",IF($Q18027="",$P18027,$P18027*$Q18027))))</f>
      </c>
    </row>
    <row r="18028" spans="1:24" x14ac:dyDescent="0.25">
      <c r="A18028">
        <f>IF(B18028="","",IF(B18028=B18027,A18027,A18027+1))</f>
      </c>
      <c r="G18028">
        <f>IF($B18028="","",IF($J18028&lt;&gt;"",IFERROR(LOOKUP(2,1/(($B$5:$B$20000=$B18028)*($F$5:$F$20000="组件")*($I$5:$I$20000=$J18028)),$G$5:$G$20000)&amp;"."&amp;COUNTIFS($B$5:$B18028,$B18028,$J$5:$J18028,$J18028),""),COUNTIFS($B$5:$B18028,$B18028,$J$5:$J18028,"")))</f>
      </c>
      <c r="I18028">
        <f>IF($F18028="组件","C"&amp;TEXT(COUNTIFS($B$5:$B18028,$B18028,$F$5:$F18028,"组件"),"000"),"")</f>
      </c>
      <c r="J18028">
        <f>IF($B18028="","",IF($F18028="组件","",IF($Q18028&lt;&gt;"",IF(AND($B18028=$B18027,$F18027="组件"),$I18027,IF(AND($B18028=$B18027,$J18027&lt;&gt;""),$J18027,"")),"")))</f>
      </c>
      <c r="R18028">
        <f>IF($B18028="","",IF($J18028&lt;&gt;"",IFERROR(LOOKUP(2,1/(($B$5:$B$20000=$B18028)*($F$5:$F$20000="组件")*($I$5:$I$20000=$J18028)),$R$5:$R$20000)*IF($Q18028="",1,$Q18028),""),IF($P18028="","",IF($Q18028="",$P18028,$P18028*$Q18028))))</f>
      </c>
    </row>
    <row r="18029" spans="1:24" x14ac:dyDescent="0.25">
      <c r="A18029">
        <f>IF(B18029="","",IF(B18029=B18028,A18028,A18028+1))</f>
      </c>
      <c r="G18029">
        <f>IF($B18029="","",IF($J18029&lt;&gt;"",IFERROR(LOOKUP(2,1/(($B$5:$B$20000=$B18029)*($F$5:$F$20000="组件")*($I$5:$I$20000=$J18029)),$G$5:$G$20000)&amp;"."&amp;COUNTIFS($B$5:$B18029,$B18029,$J$5:$J18029,$J18029),""),COUNTIFS($B$5:$B18029,$B18029,$J$5:$J18029,"")))</f>
      </c>
      <c r="I18029">
        <f>IF($F18029="组件","C"&amp;TEXT(COUNTIFS($B$5:$B18029,$B18029,$F$5:$F18029,"组件"),"000"),"")</f>
      </c>
      <c r="J18029">
        <f>IF($B18029="","",IF($F18029="组件","",IF($Q18029&lt;&gt;"",IF(AND($B18029=$B18028,$F18028="组件"),$I18028,IF(AND($B18029=$B18028,$J18028&lt;&gt;""),$J18028,"")),"")))</f>
      </c>
      <c r="R18029">
        <f>IF($B18029="","",IF($J18029&lt;&gt;"",IFERROR(LOOKUP(2,1/(($B$5:$B$20000=$B18029)*($F$5:$F$20000="组件")*($I$5:$I$20000=$J18029)),$R$5:$R$20000)*IF($Q18029="",1,$Q18029),""),IF($P18029="","",IF($Q18029="",$P18029,$P18029*$Q18029))))</f>
      </c>
    </row>
    <row r="18030" spans="1:24" x14ac:dyDescent="0.25">
      <c r="A18030">
        <f>IF(B18030="","",IF(B18030=B18029,A18029,A18029+1))</f>
      </c>
      <c r="G18030">
        <f>IF($B18030="","",IF($J18030&lt;&gt;"",IFERROR(LOOKUP(2,1/(($B$5:$B$20000=$B18030)*($F$5:$F$20000="组件")*($I$5:$I$20000=$J18030)),$G$5:$G$20000)&amp;"."&amp;COUNTIFS($B$5:$B18030,$B18030,$J$5:$J18030,$J18030),""),COUNTIFS($B$5:$B18030,$B18030,$J$5:$J18030,"")))</f>
      </c>
      <c r="I18030">
        <f>IF($F18030="组件","C"&amp;TEXT(COUNTIFS($B$5:$B18030,$B18030,$F$5:$F18030,"组件"),"000"),"")</f>
      </c>
      <c r="J18030">
        <f>IF($B18030="","",IF($F18030="组件","",IF($Q18030&lt;&gt;"",IF(AND($B18030=$B18029,$F18029="组件"),$I18029,IF(AND($B18030=$B18029,$J18029&lt;&gt;""),$J18029,"")),"")))</f>
      </c>
      <c r="R18030">
        <f>IF($B18030="","",IF($J18030&lt;&gt;"",IFERROR(LOOKUP(2,1/(($B$5:$B$20000=$B18030)*($F$5:$F$20000="组件")*($I$5:$I$20000=$J18030)),$R$5:$R$20000)*IF($Q18030="",1,$Q18030),""),IF($P18030="","",IF($Q18030="",$P18030,$P18030*$Q18030))))</f>
      </c>
    </row>
    <row r="18031" spans="1:24" x14ac:dyDescent="0.25">
      <c r="A18031">
        <f>IF(B18031="","",IF(B18031=B18030,A18030,A18030+1))</f>
      </c>
      <c r="G18031">
        <f>IF($B18031="","",IF($J18031&lt;&gt;"",IFERROR(LOOKUP(2,1/(($B$5:$B$20000=$B18031)*($F$5:$F$20000="组件")*($I$5:$I$20000=$J18031)),$G$5:$G$20000)&amp;"."&amp;COUNTIFS($B$5:$B18031,$B18031,$J$5:$J18031,$J18031),""),COUNTIFS($B$5:$B18031,$B18031,$J$5:$J18031,"")))</f>
      </c>
      <c r="I18031">
        <f>IF($F18031="组件","C"&amp;TEXT(COUNTIFS($B$5:$B18031,$B18031,$F$5:$F18031,"组件"),"000"),"")</f>
      </c>
      <c r="J18031">
        <f>IF($B18031="","",IF($F18031="组件","",IF($Q18031&lt;&gt;"",IF(AND($B18031=$B18030,$F18030="组件"),$I18030,IF(AND($B18031=$B18030,$J18030&lt;&gt;""),$J18030,"")),"")))</f>
      </c>
      <c r="R18031">
        <f>IF($B18031="","",IF($J18031&lt;&gt;"",IFERROR(LOOKUP(2,1/(($B$5:$B$20000=$B18031)*($F$5:$F$20000="组件")*($I$5:$I$20000=$J18031)),$R$5:$R$20000)*IF($Q18031="",1,$Q18031),""),IF($P18031="","",IF($Q18031="",$P18031,$P18031*$Q18031))))</f>
      </c>
    </row>
    <row r="18032" spans="1:24" x14ac:dyDescent="0.25">
      <c r="A18032">
        <f>IF(B18032="","",IF(B18032=B18031,A18031,A18031+1))</f>
      </c>
      <c r="G18032">
        <f>IF($B18032="","",IF($J18032&lt;&gt;"",IFERROR(LOOKUP(2,1/(($B$5:$B$20000=$B18032)*($F$5:$F$20000="组件")*($I$5:$I$20000=$J18032)),$G$5:$G$20000)&amp;"."&amp;COUNTIFS($B$5:$B18032,$B18032,$J$5:$J18032,$J18032),""),COUNTIFS($B$5:$B18032,$B18032,$J$5:$J18032,"")))</f>
      </c>
      <c r="I18032">
        <f>IF($F18032="组件","C"&amp;TEXT(COUNTIFS($B$5:$B18032,$B18032,$F$5:$F18032,"组件"),"000"),"")</f>
      </c>
      <c r="J18032">
        <f>IF($B18032="","",IF($F18032="组件","",IF($Q18032&lt;&gt;"",IF(AND($B18032=$B18031,$F18031="组件"),$I18031,IF(AND($B18032=$B18031,$J18031&lt;&gt;""),$J18031,"")),"")))</f>
      </c>
      <c r="R18032">
        <f>IF($B18032="","",IF($J18032&lt;&gt;"",IFERROR(LOOKUP(2,1/(($B$5:$B$20000=$B18032)*($F$5:$F$20000="组件")*($I$5:$I$20000=$J18032)),$R$5:$R$20000)*IF($Q18032="",1,$Q18032),""),IF($P18032="","",IF($Q18032="",$P18032,$P18032*$Q18032))))</f>
      </c>
    </row>
    <row r="18033" spans="1:24" x14ac:dyDescent="0.25">
      <c r="A18033">
        <f>IF(B18033="","",IF(B18033=B18032,A18032,A18032+1))</f>
      </c>
      <c r="G18033">
        <f>IF($B18033="","",IF($J18033&lt;&gt;"",IFERROR(LOOKUP(2,1/(($B$5:$B$20000=$B18033)*($F$5:$F$20000="组件")*($I$5:$I$20000=$J18033)),$G$5:$G$20000)&amp;"."&amp;COUNTIFS($B$5:$B18033,$B18033,$J$5:$J18033,$J18033),""),COUNTIFS($B$5:$B18033,$B18033,$J$5:$J18033,"")))</f>
      </c>
      <c r="I18033">
        <f>IF($F18033="组件","C"&amp;TEXT(COUNTIFS($B$5:$B18033,$B18033,$F$5:$F18033,"组件"),"000"),"")</f>
      </c>
      <c r="J18033">
        <f>IF($B18033="","",IF($F18033="组件","",IF($Q18033&lt;&gt;"",IF(AND($B18033=$B18032,$F18032="组件"),$I18032,IF(AND($B18033=$B18032,$J18032&lt;&gt;""),$J18032,"")),"")))</f>
      </c>
      <c r="R18033">
        <f>IF($B18033="","",IF($J18033&lt;&gt;"",IFERROR(LOOKUP(2,1/(($B$5:$B$20000=$B18033)*($F$5:$F$20000="组件")*($I$5:$I$20000=$J18033)),$R$5:$R$20000)*IF($Q18033="",1,$Q18033),""),IF($P18033="","",IF($Q18033="",$P18033,$P18033*$Q18033))))</f>
      </c>
    </row>
    <row r="18034" spans="1:24" x14ac:dyDescent="0.25">
      <c r="A18034">
        <f>IF(B18034="","",IF(B18034=B18033,A18033,A18033+1))</f>
      </c>
      <c r="G18034">
        <f>IF($B18034="","",IF($J18034&lt;&gt;"",IFERROR(LOOKUP(2,1/(($B$5:$B$20000=$B18034)*($F$5:$F$20000="组件")*($I$5:$I$20000=$J18034)),$G$5:$G$20000)&amp;"."&amp;COUNTIFS($B$5:$B18034,$B18034,$J$5:$J18034,$J18034),""),COUNTIFS($B$5:$B18034,$B18034,$J$5:$J18034,"")))</f>
      </c>
      <c r="I18034">
        <f>IF($F18034="组件","C"&amp;TEXT(COUNTIFS($B$5:$B18034,$B18034,$F$5:$F18034,"组件"),"000"),"")</f>
      </c>
      <c r="J18034">
        <f>IF($B18034="","",IF($F18034="组件","",IF($Q18034&lt;&gt;"",IF(AND($B18034=$B18033,$F18033="组件"),$I18033,IF(AND($B18034=$B18033,$J18033&lt;&gt;""),$J18033,"")),"")))</f>
      </c>
      <c r="R18034">
        <f>IF($B18034="","",IF($J18034&lt;&gt;"",IFERROR(LOOKUP(2,1/(($B$5:$B$20000=$B18034)*($F$5:$F$20000="组件")*($I$5:$I$20000=$J18034)),$R$5:$R$20000)*IF($Q18034="",1,$Q18034),""),IF($P18034="","",IF($Q18034="",$P18034,$P18034*$Q18034))))</f>
      </c>
    </row>
    <row r="18035" spans="1:24" x14ac:dyDescent="0.25">
      <c r="A18035">
        <f>IF(B18035="","",IF(B18035=B18034,A18034,A18034+1))</f>
      </c>
      <c r="G18035">
        <f>IF($B18035="","",IF($J18035&lt;&gt;"",IFERROR(LOOKUP(2,1/(($B$5:$B$20000=$B18035)*($F$5:$F$20000="组件")*($I$5:$I$20000=$J18035)),$G$5:$G$20000)&amp;"."&amp;COUNTIFS($B$5:$B18035,$B18035,$J$5:$J18035,$J18035),""),COUNTIFS($B$5:$B18035,$B18035,$J$5:$J18035,"")))</f>
      </c>
      <c r="I18035">
        <f>IF($F18035="组件","C"&amp;TEXT(COUNTIFS($B$5:$B18035,$B18035,$F$5:$F18035,"组件"),"000"),"")</f>
      </c>
      <c r="J18035">
        <f>IF($B18035="","",IF($F18035="组件","",IF($Q18035&lt;&gt;"",IF(AND($B18035=$B18034,$F18034="组件"),$I18034,IF(AND($B18035=$B18034,$J18034&lt;&gt;""),$J18034,"")),"")))</f>
      </c>
      <c r="R18035">
        <f>IF($B18035="","",IF($J18035&lt;&gt;"",IFERROR(LOOKUP(2,1/(($B$5:$B$20000=$B18035)*($F$5:$F$20000="组件")*($I$5:$I$20000=$J18035)),$R$5:$R$20000)*IF($Q18035="",1,$Q18035),""),IF($P18035="","",IF($Q18035="",$P18035,$P18035*$Q18035))))</f>
      </c>
    </row>
    <row r="18036" spans="1:24" x14ac:dyDescent="0.25">
      <c r="A18036">
        <f>IF(B18036="","",IF(B18036=B18035,A18035,A18035+1))</f>
      </c>
      <c r="G18036">
        <f>IF($B18036="","",IF($J18036&lt;&gt;"",IFERROR(LOOKUP(2,1/(($B$5:$B$20000=$B18036)*($F$5:$F$20000="组件")*($I$5:$I$20000=$J18036)),$G$5:$G$20000)&amp;"."&amp;COUNTIFS($B$5:$B18036,$B18036,$J$5:$J18036,$J18036),""),COUNTIFS($B$5:$B18036,$B18036,$J$5:$J18036,"")))</f>
      </c>
      <c r="I18036">
        <f>IF($F18036="组件","C"&amp;TEXT(COUNTIFS($B$5:$B18036,$B18036,$F$5:$F18036,"组件"),"000"),"")</f>
      </c>
      <c r="J18036">
        <f>IF($B18036="","",IF($F18036="组件","",IF($Q18036&lt;&gt;"",IF(AND($B18036=$B18035,$F18035="组件"),$I18035,IF(AND($B18036=$B18035,$J18035&lt;&gt;""),$J18035,"")),"")))</f>
      </c>
      <c r="R18036">
        <f>IF($B18036="","",IF($J18036&lt;&gt;"",IFERROR(LOOKUP(2,1/(($B$5:$B$20000=$B18036)*($F$5:$F$20000="组件")*($I$5:$I$20000=$J18036)),$R$5:$R$20000)*IF($Q18036="",1,$Q18036),""),IF($P18036="","",IF($Q18036="",$P18036,$P18036*$Q18036))))</f>
      </c>
    </row>
    <row r="18037" spans="1:24" x14ac:dyDescent="0.25">
      <c r="A18037">
        <f>IF(B18037="","",IF(B18037=B18036,A18036,A18036+1))</f>
      </c>
      <c r="G18037">
        <f>IF($B18037="","",IF($J18037&lt;&gt;"",IFERROR(LOOKUP(2,1/(($B$5:$B$20000=$B18037)*($F$5:$F$20000="组件")*($I$5:$I$20000=$J18037)),$G$5:$G$20000)&amp;"."&amp;COUNTIFS($B$5:$B18037,$B18037,$J$5:$J18037,$J18037),""),COUNTIFS($B$5:$B18037,$B18037,$J$5:$J18037,"")))</f>
      </c>
      <c r="I18037">
        <f>IF($F18037="组件","C"&amp;TEXT(COUNTIFS($B$5:$B18037,$B18037,$F$5:$F18037,"组件"),"000"),"")</f>
      </c>
      <c r="J18037">
        <f>IF($B18037="","",IF($F18037="组件","",IF($Q18037&lt;&gt;"",IF(AND($B18037=$B18036,$F18036="组件"),$I18036,IF(AND($B18037=$B18036,$J18036&lt;&gt;""),$J18036,"")),"")))</f>
      </c>
      <c r="R18037">
        <f>IF($B18037="","",IF($J18037&lt;&gt;"",IFERROR(LOOKUP(2,1/(($B$5:$B$20000=$B18037)*($F$5:$F$20000="组件")*($I$5:$I$20000=$J18037)),$R$5:$R$20000)*IF($Q18037="",1,$Q18037),""),IF($P18037="","",IF($Q18037="",$P18037,$P18037*$Q18037))))</f>
      </c>
    </row>
    <row r="18038" spans="1:24" x14ac:dyDescent="0.25">
      <c r="A18038">
        <f>IF(B18038="","",IF(B18038=B18037,A18037,A18037+1))</f>
      </c>
      <c r="G18038">
        <f>IF($B18038="","",IF($J18038&lt;&gt;"",IFERROR(LOOKUP(2,1/(($B$5:$B$20000=$B18038)*($F$5:$F$20000="组件")*($I$5:$I$20000=$J18038)),$G$5:$G$20000)&amp;"."&amp;COUNTIFS($B$5:$B18038,$B18038,$J$5:$J18038,$J18038),""),COUNTIFS($B$5:$B18038,$B18038,$J$5:$J18038,"")))</f>
      </c>
      <c r="I18038">
        <f>IF($F18038="组件","C"&amp;TEXT(COUNTIFS($B$5:$B18038,$B18038,$F$5:$F18038,"组件"),"000"),"")</f>
      </c>
      <c r="J18038">
        <f>IF($B18038="","",IF($F18038="组件","",IF($Q18038&lt;&gt;"",IF(AND($B18038=$B18037,$F18037="组件"),$I18037,IF(AND($B18038=$B18037,$J18037&lt;&gt;""),$J18037,"")),"")))</f>
      </c>
      <c r="R18038">
        <f>IF($B18038="","",IF($J18038&lt;&gt;"",IFERROR(LOOKUP(2,1/(($B$5:$B$20000=$B18038)*($F$5:$F$20000="组件")*($I$5:$I$20000=$J18038)),$R$5:$R$20000)*IF($Q18038="",1,$Q18038),""),IF($P18038="","",IF($Q18038="",$P18038,$P18038*$Q18038))))</f>
      </c>
    </row>
    <row r="18039" spans="1:24" x14ac:dyDescent="0.25">
      <c r="A18039">
        <f>IF(B18039="","",IF(B18039=B18038,A18038,A18038+1))</f>
      </c>
      <c r="G18039">
        <f>IF($B18039="","",IF($J18039&lt;&gt;"",IFERROR(LOOKUP(2,1/(($B$5:$B$20000=$B18039)*($F$5:$F$20000="组件")*($I$5:$I$20000=$J18039)),$G$5:$G$20000)&amp;"."&amp;COUNTIFS($B$5:$B18039,$B18039,$J$5:$J18039,$J18039),""),COUNTIFS($B$5:$B18039,$B18039,$J$5:$J18039,"")))</f>
      </c>
      <c r="I18039">
        <f>IF($F18039="组件","C"&amp;TEXT(COUNTIFS($B$5:$B18039,$B18039,$F$5:$F18039,"组件"),"000"),"")</f>
      </c>
      <c r="J18039">
        <f>IF($B18039="","",IF($F18039="组件","",IF($Q18039&lt;&gt;"",IF(AND($B18039=$B18038,$F18038="组件"),$I18038,IF(AND($B18039=$B18038,$J18038&lt;&gt;""),$J18038,"")),"")))</f>
      </c>
      <c r="R18039">
        <f>IF($B18039="","",IF($J18039&lt;&gt;"",IFERROR(LOOKUP(2,1/(($B$5:$B$20000=$B18039)*($F$5:$F$20000="组件")*($I$5:$I$20000=$J18039)),$R$5:$R$20000)*IF($Q18039="",1,$Q18039),""),IF($P18039="","",IF($Q18039="",$P18039,$P18039*$Q18039))))</f>
      </c>
    </row>
    <row r="18040" spans="1:24" x14ac:dyDescent="0.25">
      <c r="A18040">
        <f>IF(B18040="","",IF(B18040=B18039,A18039,A18039+1))</f>
      </c>
      <c r="G18040">
        <f>IF($B18040="","",IF($J18040&lt;&gt;"",IFERROR(LOOKUP(2,1/(($B$5:$B$20000=$B18040)*($F$5:$F$20000="组件")*($I$5:$I$20000=$J18040)),$G$5:$G$20000)&amp;"."&amp;COUNTIFS($B$5:$B18040,$B18040,$J$5:$J18040,$J18040),""),COUNTIFS($B$5:$B18040,$B18040,$J$5:$J18040,"")))</f>
      </c>
      <c r="I18040">
        <f>IF($F18040="组件","C"&amp;TEXT(COUNTIFS($B$5:$B18040,$B18040,$F$5:$F18040,"组件"),"000"),"")</f>
      </c>
      <c r="J18040">
        <f>IF($B18040="","",IF($F18040="组件","",IF($Q18040&lt;&gt;"",IF(AND($B18040=$B18039,$F18039="组件"),$I18039,IF(AND($B18040=$B18039,$J18039&lt;&gt;""),$J18039,"")),"")))</f>
      </c>
      <c r="R18040">
        <f>IF($B18040="","",IF($J18040&lt;&gt;"",IFERROR(LOOKUP(2,1/(($B$5:$B$20000=$B18040)*($F$5:$F$20000="组件")*($I$5:$I$20000=$J18040)),$R$5:$R$20000)*IF($Q18040="",1,$Q18040),""),IF($P18040="","",IF($Q18040="",$P18040,$P18040*$Q18040))))</f>
      </c>
    </row>
    <row r="18041" spans="1:24" x14ac:dyDescent="0.25">
      <c r="A18041">
        <f>IF(B18041="","",IF(B18041=B18040,A18040,A18040+1))</f>
      </c>
      <c r="G18041">
        <f>IF($B18041="","",IF($J18041&lt;&gt;"",IFERROR(LOOKUP(2,1/(($B$5:$B$20000=$B18041)*($F$5:$F$20000="组件")*($I$5:$I$20000=$J18041)),$G$5:$G$20000)&amp;"."&amp;COUNTIFS($B$5:$B18041,$B18041,$J$5:$J18041,$J18041),""),COUNTIFS($B$5:$B18041,$B18041,$J$5:$J18041,"")))</f>
      </c>
      <c r="I18041">
        <f>IF($F18041="组件","C"&amp;TEXT(COUNTIFS($B$5:$B18041,$B18041,$F$5:$F18041,"组件"),"000"),"")</f>
      </c>
      <c r="J18041">
        <f>IF($B18041="","",IF($F18041="组件","",IF($Q18041&lt;&gt;"",IF(AND($B18041=$B18040,$F18040="组件"),$I18040,IF(AND($B18041=$B18040,$J18040&lt;&gt;""),$J18040,"")),"")))</f>
      </c>
      <c r="R18041">
        <f>IF($B18041="","",IF($J18041&lt;&gt;"",IFERROR(LOOKUP(2,1/(($B$5:$B$20000=$B18041)*($F$5:$F$20000="组件")*($I$5:$I$20000=$J18041)),$R$5:$R$20000)*IF($Q18041="",1,$Q18041),""),IF($P18041="","",IF($Q18041="",$P18041,$P18041*$Q18041))))</f>
      </c>
    </row>
    <row r="18042" spans="1:24" x14ac:dyDescent="0.25">
      <c r="A18042">
        <f>IF(B18042="","",IF(B18042=B18041,A18041,A18041+1))</f>
      </c>
      <c r="G18042">
        <f>IF($B18042="","",IF($J18042&lt;&gt;"",IFERROR(LOOKUP(2,1/(($B$5:$B$20000=$B18042)*($F$5:$F$20000="组件")*($I$5:$I$20000=$J18042)),$G$5:$G$20000)&amp;"."&amp;COUNTIFS($B$5:$B18042,$B18042,$J$5:$J18042,$J18042),""),COUNTIFS($B$5:$B18042,$B18042,$J$5:$J18042,"")))</f>
      </c>
      <c r="I18042">
        <f>IF($F18042="组件","C"&amp;TEXT(COUNTIFS($B$5:$B18042,$B18042,$F$5:$F18042,"组件"),"000"),"")</f>
      </c>
      <c r="J18042">
        <f>IF($B18042="","",IF($F18042="组件","",IF($Q18042&lt;&gt;"",IF(AND($B18042=$B18041,$F18041="组件"),$I18041,IF(AND($B18042=$B18041,$J18041&lt;&gt;""),$J18041,"")),"")))</f>
      </c>
      <c r="R18042">
        <f>IF($B18042="","",IF($J18042&lt;&gt;"",IFERROR(LOOKUP(2,1/(($B$5:$B$20000=$B18042)*($F$5:$F$20000="组件")*($I$5:$I$20000=$J18042)),$R$5:$R$20000)*IF($Q18042="",1,$Q18042),""),IF($P18042="","",IF($Q18042="",$P18042,$P18042*$Q18042))))</f>
      </c>
    </row>
    <row r="18043" spans="1:24" x14ac:dyDescent="0.25">
      <c r="A18043">
        <f>IF(B18043="","",IF(B18043=B18042,A18042,A18042+1))</f>
      </c>
      <c r="G18043">
        <f>IF($B18043="","",IF($J18043&lt;&gt;"",IFERROR(LOOKUP(2,1/(($B$5:$B$20000=$B18043)*($F$5:$F$20000="组件")*($I$5:$I$20000=$J18043)),$G$5:$G$20000)&amp;"."&amp;COUNTIFS($B$5:$B18043,$B18043,$J$5:$J18043,$J18043),""),COUNTIFS($B$5:$B18043,$B18043,$J$5:$J18043,"")))</f>
      </c>
      <c r="I18043">
        <f>IF($F18043="组件","C"&amp;TEXT(COUNTIFS($B$5:$B18043,$B18043,$F$5:$F18043,"组件"),"000"),"")</f>
      </c>
      <c r="J18043">
        <f>IF($B18043="","",IF($F18043="组件","",IF($Q18043&lt;&gt;"",IF(AND($B18043=$B18042,$F18042="组件"),$I18042,IF(AND($B18043=$B18042,$J18042&lt;&gt;""),$J18042,"")),"")))</f>
      </c>
      <c r="R18043">
        <f>IF($B18043="","",IF($J18043&lt;&gt;"",IFERROR(LOOKUP(2,1/(($B$5:$B$20000=$B18043)*($F$5:$F$20000="组件")*($I$5:$I$20000=$J18043)),$R$5:$R$20000)*IF($Q18043="",1,$Q18043),""),IF($P18043="","",IF($Q18043="",$P18043,$P18043*$Q18043))))</f>
      </c>
    </row>
    <row r="18044" spans="1:24" x14ac:dyDescent="0.25">
      <c r="A18044">
        <f>IF(B18044="","",IF(B18044=B18043,A18043,A18043+1))</f>
      </c>
      <c r="G18044">
        <f>IF($B18044="","",IF($J18044&lt;&gt;"",IFERROR(LOOKUP(2,1/(($B$5:$B$20000=$B18044)*($F$5:$F$20000="组件")*($I$5:$I$20000=$J18044)),$G$5:$G$20000)&amp;"."&amp;COUNTIFS($B$5:$B18044,$B18044,$J$5:$J18044,$J18044),""),COUNTIFS($B$5:$B18044,$B18044,$J$5:$J18044,"")))</f>
      </c>
      <c r="I18044">
        <f>IF($F18044="组件","C"&amp;TEXT(COUNTIFS($B$5:$B18044,$B18044,$F$5:$F18044,"组件"),"000"),"")</f>
      </c>
      <c r="J18044">
        <f>IF($B18044="","",IF($F18044="组件","",IF($Q18044&lt;&gt;"",IF(AND($B18044=$B18043,$F18043="组件"),$I18043,IF(AND($B18044=$B18043,$J18043&lt;&gt;""),$J18043,"")),"")))</f>
      </c>
      <c r="R18044">
        <f>IF($B18044="","",IF($J18044&lt;&gt;"",IFERROR(LOOKUP(2,1/(($B$5:$B$20000=$B18044)*($F$5:$F$20000="组件")*($I$5:$I$20000=$J18044)),$R$5:$R$20000)*IF($Q18044="",1,$Q18044),""),IF($P18044="","",IF($Q18044="",$P18044,$P18044*$Q18044))))</f>
      </c>
    </row>
    <row r="18045" spans="1:24" x14ac:dyDescent="0.25">
      <c r="A18045">
        <f>IF(B18045="","",IF(B18045=B18044,A18044,A18044+1))</f>
      </c>
      <c r="G18045">
        <f>IF($B18045="","",IF($J18045&lt;&gt;"",IFERROR(LOOKUP(2,1/(($B$5:$B$20000=$B18045)*($F$5:$F$20000="组件")*($I$5:$I$20000=$J18045)),$G$5:$G$20000)&amp;"."&amp;COUNTIFS($B$5:$B18045,$B18045,$J$5:$J18045,$J18045),""),COUNTIFS($B$5:$B18045,$B18045,$J$5:$J18045,"")))</f>
      </c>
      <c r="I18045">
        <f>IF($F18045="组件","C"&amp;TEXT(COUNTIFS($B$5:$B18045,$B18045,$F$5:$F18045,"组件"),"000"),"")</f>
      </c>
      <c r="J18045">
        <f>IF($B18045="","",IF($F18045="组件","",IF($Q18045&lt;&gt;"",IF(AND($B18045=$B18044,$F18044="组件"),$I18044,IF(AND($B18045=$B18044,$J18044&lt;&gt;""),$J18044,"")),"")))</f>
      </c>
      <c r="R18045">
        <f>IF($B18045="","",IF($J18045&lt;&gt;"",IFERROR(LOOKUP(2,1/(($B$5:$B$20000=$B18045)*($F$5:$F$20000="组件")*($I$5:$I$20000=$J18045)),$R$5:$R$20000)*IF($Q18045="",1,$Q18045),""),IF($P18045="","",IF($Q18045="",$P18045,$P18045*$Q18045))))</f>
      </c>
    </row>
    <row r="18046" spans="1:24" x14ac:dyDescent="0.25">
      <c r="A18046">
        <f>IF(B18046="","",IF(B18046=B18045,A18045,A18045+1))</f>
      </c>
      <c r="G18046">
        <f>IF($B18046="","",IF($J18046&lt;&gt;"",IFERROR(LOOKUP(2,1/(($B$5:$B$20000=$B18046)*($F$5:$F$20000="组件")*($I$5:$I$20000=$J18046)),$G$5:$G$20000)&amp;"."&amp;COUNTIFS($B$5:$B18046,$B18046,$J$5:$J18046,$J18046),""),COUNTIFS($B$5:$B18046,$B18046,$J$5:$J18046,"")))</f>
      </c>
      <c r="I18046">
        <f>IF($F18046="组件","C"&amp;TEXT(COUNTIFS($B$5:$B18046,$B18046,$F$5:$F18046,"组件"),"000"),"")</f>
      </c>
      <c r="J18046">
        <f>IF($B18046="","",IF($F18046="组件","",IF($Q18046&lt;&gt;"",IF(AND($B18046=$B18045,$F18045="组件"),$I18045,IF(AND($B18046=$B18045,$J18045&lt;&gt;""),$J18045,"")),"")))</f>
      </c>
      <c r="R18046">
        <f>IF($B18046="","",IF($J18046&lt;&gt;"",IFERROR(LOOKUP(2,1/(($B$5:$B$20000=$B18046)*($F$5:$F$20000="组件")*($I$5:$I$20000=$J18046)),$R$5:$R$20000)*IF($Q18046="",1,$Q18046),""),IF($P18046="","",IF($Q18046="",$P18046,$P18046*$Q18046))))</f>
      </c>
    </row>
    <row r="18047" spans="1:24" x14ac:dyDescent="0.25">
      <c r="A18047">
        <f>IF(B18047="","",IF(B18047=B18046,A18046,A18046+1))</f>
      </c>
      <c r="G18047">
        <f>IF($B18047="","",IF($J18047&lt;&gt;"",IFERROR(LOOKUP(2,1/(($B$5:$B$20000=$B18047)*($F$5:$F$20000="组件")*($I$5:$I$20000=$J18047)),$G$5:$G$20000)&amp;"."&amp;COUNTIFS($B$5:$B18047,$B18047,$J$5:$J18047,$J18047),""),COUNTIFS($B$5:$B18047,$B18047,$J$5:$J18047,"")))</f>
      </c>
      <c r="I18047">
        <f>IF($F18047="组件","C"&amp;TEXT(COUNTIFS($B$5:$B18047,$B18047,$F$5:$F18047,"组件"),"000"),"")</f>
      </c>
      <c r="J18047">
        <f>IF($B18047="","",IF($F18047="组件","",IF($Q18047&lt;&gt;"",IF(AND($B18047=$B18046,$F18046="组件"),$I18046,IF(AND($B18047=$B18046,$J18046&lt;&gt;""),$J18046,"")),"")))</f>
      </c>
      <c r="R18047">
        <f>IF($B18047="","",IF($J18047&lt;&gt;"",IFERROR(LOOKUP(2,1/(($B$5:$B$20000=$B18047)*($F$5:$F$20000="组件")*($I$5:$I$20000=$J18047)),$R$5:$R$20000)*IF($Q18047="",1,$Q18047),""),IF($P18047="","",IF($Q18047="",$P18047,$P18047*$Q18047))))</f>
      </c>
    </row>
    <row r="18048" spans="1:24" x14ac:dyDescent="0.25">
      <c r="A18048">
        <f>IF(B18048="","",IF(B18048=B18047,A18047,A18047+1))</f>
      </c>
      <c r="G18048">
        <f>IF($B18048="","",IF($J18048&lt;&gt;"",IFERROR(LOOKUP(2,1/(($B$5:$B$20000=$B18048)*($F$5:$F$20000="组件")*($I$5:$I$20000=$J18048)),$G$5:$G$20000)&amp;"."&amp;COUNTIFS($B$5:$B18048,$B18048,$J$5:$J18048,$J18048),""),COUNTIFS($B$5:$B18048,$B18048,$J$5:$J18048,"")))</f>
      </c>
      <c r="I18048">
        <f>IF($F18048="组件","C"&amp;TEXT(COUNTIFS($B$5:$B18048,$B18048,$F$5:$F18048,"组件"),"000"),"")</f>
      </c>
      <c r="J18048">
        <f>IF($B18048="","",IF($F18048="组件","",IF($Q18048&lt;&gt;"",IF(AND($B18048=$B18047,$F18047="组件"),$I18047,IF(AND($B18048=$B18047,$J18047&lt;&gt;""),$J18047,"")),"")))</f>
      </c>
      <c r="R18048">
        <f>IF($B18048="","",IF($J18048&lt;&gt;"",IFERROR(LOOKUP(2,1/(($B$5:$B$20000=$B18048)*($F$5:$F$20000="组件")*($I$5:$I$20000=$J18048)),$R$5:$R$20000)*IF($Q18048="",1,$Q18048),""),IF($P18048="","",IF($Q18048="",$P18048,$P18048*$Q18048))))</f>
      </c>
    </row>
    <row r="18049" spans="1:24" x14ac:dyDescent="0.25">
      <c r="A18049">
        <f>IF(B18049="","",IF(B18049=B18048,A18048,A18048+1))</f>
      </c>
      <c r="G18049">
        <f>IF($B18049="","",IF($J18049&lt;&gt;"",IFERROR(LOOKUP(2,1/(($B$5:$B$20000=$B18049)*($F$5:$F$20000="组件")*($I$5:$I$20000=$J18049)),$G$5:$G$20000)&amp;"."&amp;COUNTIFS($B$5:$B18049,$B18049,$J$5:$J18049,$J18049),""),COUNTIFS($B$5:$B18049,$B18049,$J$5:$J18049,"")))</f>
      </c>
      <c r="I18049">
        <f>IF($F18049="组件","C"&amp;TEXT(COUNTIFS($B$5:$B18049,$B18049,$F$5:$F18049,"组件"),"000"),"")</f>
      </c>
      <c r="J18049">
        <f>IF($B18049="","",IF($F18049="组件","",IF($Q18049&lt;&gt;"",IF(AND($B18049=$B18048,$F18048="组件"),$I18048,IF(AND($B18049=$B18048,$J18048&lt;&gt;""),$J18048,"")),"")))</f>
      </c>
      <c r="R18049">
        <f>IF($B18049="","",IF($J18049&lt;&gt;"",IFERROR(LOOKUP(2,1/(($B$5:$B$20000=$B18049)*($F$5:$F$20000="组件")*($I$5:$I$20000=$J18049)),$R$5:$R$20000)*IF($Q18049="",1,$Q18049),""),IF($P18049="","",IF($Q18049="",$P18049,$P18049*$Q18049))))</f>
      </c>
    </row>
    <row r="18050" spans="1:24" x14ac:dyDescent="0.25">
      <c r="A18050">
        <f>IF(B18050="","",IF(B18050=B18049,A18049,A18049+1))</f>
      </c>
      <c r="G18050">
        <f>IF($B18050="","",IF($J18050&lt;&gt;"",IFERROR(LOOKUP(2,1/(($B$5:$B$20000=$B18050)*($F$5:$F$20000="组件")*($I$5:$I$20000=$J18050)),$G$5:$G$20000)&amp;"."&amp;COUNTIFS($B$5:$B18050,$B18050,$J$5:$J18050,$J18050),""),COUNTIFS($B$5:$B18050,$B18050,$J$5:$J18050,"")))</f>
      </c>
      <c r="I18050">
        <f>IF($F18050="组件","C"&amp;TEXT(COUNTIFS($B$5:$B18050,$B18050,$F$5:$F18050,"组件"),"000"),"")</f>
      </c>
      <c r="J18050">
        <f>IF($B18050="","",IF($F18050="组件","",IF($Q18050&lt;&gt;"",IF(AND($B18050=$B18049,$F18049="组件"),$I18049,IF(AND($B18050=$B18049,$J18049&lt;&gt;""),$J18049,"")),"")))</f>
      </c>
      <c r="R18050">
        <f>IF($B18050="","",IF($J18050&lt;&gt;"",IFERROR(LOOKUP(2,1/(($B$5:$B$20000=$B18050)*($F$5:$F$20000="组件")*($I$5:$I$20000=$J18050)),$R$5:$R$20000)*IF($Q18050="",1,$Q18050),""),IF($P18050="","",IF($Q18050="",$P18050,$P18050*$Q18050))))</f>
      </c>
    </row>
    <row r="18051" spans="1:24" x14ac:dyDescent="0.25">
      <c r="A18051">
        <f>IF(B18051="","",IF(B18051=B18050,A18050,A18050+1))</f>
      </c>
      <c r="G18051">
        <f>IF($B18051="","",IF($J18051&lt;&gt;"",IFERROR(LOOKUP(2,1/(($B$5:$B$20000=$B18051)*($F$5:$F$20000="组件")*($I$5:$I$20000=$J18051)),$G$5:$G$20000)&amp;"."&amp;COUNTIFS($B$5:$B18051,$B18051,$J$5:$J18051,$J18051),""),COUNTIFS($B$5:$B18051,$B18051,$J$5:$J18051,"")))</f>
      </c>
      <c r="I18051">
        <f>IF($F18051="组件","C"&amp;TEXT(COUNTIFS($B$5:$B18051,$B18051,$F$5:$F18051,"组件"),"000"),"")</f>
      </c>
      <c r="J18051">
        <f>IF($B18051="","",IF($F18051="组件","",IF($Q18051&lt;&gt;"",IF(AND($B18051=$B18050,$F18050="组件"),$I18050,IF(AND($B18051=$B18050,$J18050&lt;&gt;""),$J18050,"")),"")))</f>
      </c>
      <c r="R18051">
        <f>IF($B18051="","",IF($J18051&lt;&gt;"",IFERROR(LOOKUP(2,1/(($B$5:$B$20000=$B18051)*($F$5:$F$20000="组件")*($I$5:$I$20000=$J18051)),$R$5:$R$20000)*IF($Q18051="",1,$Q18051),""),IF($P18051="","",IF($Q18051="",$P18051,$P18051*$Q18051))))</f>
      </c>
    </row>
    <row r="18052" spans="1:24" x14ac:dyDescent="0.25">
      <c r="A18052">
        <f>IF(B18052="","",IF(B18052=B18051,A18051,A18051+1))</f>
      </c>
      <c r="G18052">
        <f>IF($B18052="","",IF($J18052&lt;&gt;"",IFERROR(LOOKUP(2,1/(($B$5:$B$20000=$B18052)*($F$5:$F$20000="组件")*($I$5:$I$20000=$J18052)),$G$5:$G$20000)&amp;"."&amp;COUNTIFS($B$5:$B18052,$B18052,$J$5:$J18052,$J18052),""),COUNTIFS($B$5:$B18052,$B18052,$J$5:$J18052,"")))</f>
      </c>
      <c r="I18052">
        <f>IF($F18052="组件","C"&amp;TEXT(COUNTIFS($B$5:$B18052,$B18052,$F$5:$F18052,"组件"),"000"),"")</f>
      </c>
      <c r="J18052">
        <f>IF($B18052="","",IF($F18052="组件","",IF($Q18052&lt;&gt;"",IF(AND($B18052=$B18051,$F18051="组件"),$I18051,IF(AND($B18052=$B18051,$J18051&lt;&gt;""),$J18051,"")),"")))</f>
      </c>
      <c r="R18052">
        <f>IF($B18052="","",IF($J18052&lt;&gt;"",IFERROR(LOOKUP(2,1/(($B$5:$B$20000=$B18052)*($F$5:$F$20000="组件")*($I$5:$I$20000=$J18052)),$R$5:$R$20000)*IF($Q18052="",1,$Q18052),""),IF($P18052="","",IF($Q18052="",$P18052,$P18052*$Q18052))))</f>
      </c>
    </row>
    <row r="18053" spans="1:24" x14ac:dyDescent="0.25">
      <c r="A18053">
        <f>IF(B18053="","",IF(B18053=B18052,A18052,A18052+1))</f>
      </c>
      <c r="G18053">
        <f>IF($B18053="","",IF($J18053&lt;&gt;"",IFERROR(LOOKUP(2,1/(($B$5:$B$20000=$B18053)*($F$5:$F$20000="组件")*($I$5:$I$20000=$J18053)),$G$5:$G$20000)&amp;"."&amp;COUNTIFS($B$5:$B18053,$B18053,$J$5:$J18053,$J18053),""),COUNTIFS($B$5:$B18053,$B18053,$J$5:$J18053,"")))</f>
      </c>
      <c r="I18053">
        <f>IF($F18053="组件","C"&amp;TEXT(COUNTIFS($B$5:$B18053,$B18053,$F$5:$F18053,"组件"),"000"),"")</f>
      </c>
      <c r="J18053">
        <f>IF($B18053="","",IF($F18053="组件","",IF($Q18053&lt;&gt;"",IF(AND($B18053=$B18052,$F18052="组件"),$I18052,IF(AND($B18053=$B18052,$J18052&lt;&gt;""),$J18052,"")),"")))</f>
      </c>
      <c r="R18053">
        <f>IF($B18053="","",IF($J18053&lt;&gt;"",IFERROR(LOOKUP(2,1/(($B$5:$B$20000=$B18053)*($F$5:$F$20000="组件")*($I$5:$I$20000=$J18053)),$R$5:$R$20000)*IF($Q18053="",1,$Q18053),""),IF($P18053="","",IF($Q18053="",$P18053,$P18053*$Q18053))))</f>
      </c>
    </row>
    <row r="18054" spans="1:24" x14ac:dyDescent="0.25">
      <c r="A18054">
        <f>IF(B18054="","",IF(B18054=B18053,A18053,A18053+1))</f>
      </c>
      <c r="G18054">
        <f>IF($B18054="","",IF($J18054&lt;&gt;"",IFERROR(LOOKUP(2,1/(($B$5:$B$20000=$B18054)*($F$5:$F$20000="组件")*($I$5:$I$20000=$J18054)),$G$5:$G$20000)&amp;"."&amp;COUNTIFS($B$5:$B18054,$B18054,$J$5:$J18054,$J18054),""),COUNTIFS($B$5:$B18054,$B18054,$J$5:$J18054,"")))</f>
      </c>
      <c r="I18054">
        <f>IF($F18054="组件","C"&amp;TEXT(COUNTIFS($B$5:$B18054,$B18054,$F$5:$F18054,"组件"),"000"),"")</f>
      </c>
      <c r="J18054">
        <f>IF($B18054="","",IF($F18054="组件","",IF($Q18054&lt;&gt;"",IF(AND($B18054=$B18053,$F18053="组件"),$I18053,IF(AND($B18054=$B18053,$J18053&lt;&gt;""),$J18053,"")),"")))</f>
      </c>
      <c r="R18054">
        <f>IF($B18054="","",IF($J18054&lt;&gt;"",IFERROR(LOOKUP(2,1/(($B$5:$B$20000=$B18054)*($F$5:$F$20000="组件")*($I$5:$I$20000=$J18054)),$R$5:$R$20000)*IF($Q18054="",1,$Q18054),""),IF($P18054="","",IF($Q18054="",$P18054,$P18054*$Q18054))))</f>
      </c>
    </row>
    <row r="18055" spans="1:24" x14ac:dyDescent="0.25">
      <c r="A18055">
        <f>IF(B18055="","",IF(B18055=B18054,A18054,A18054+1))</f>
      </c>
      <c r="G18055">
        <f>IF($B18055="","",IF($J18055&lt;&gt;"",IFERROR(LOOKUP(2,1/(($B$5:$B$20000=$B18055)*($F$5:$F$20000="组件")*($I$5:$I$20000=$J18055)),$G$5:$G$20000)&amp;"."&amp;COUNTIFS($B$5:$B18055,$B18055,$J$5:$J18055,$J18055),""),COUNTIFS($B$5:$B18055,$B18055,$J$5:$J18055,"")))</f>
      </c>
      <c r="I18055">
        <f>IF($F18055="组件","C"&amp;TEXT(COUNTIFS($B$5:$B18055,$B18055,$F$5:$F18055,"组件"),"000"),"")</f>
      </c>
      <c r="J18055">
        <f>IF($B18055="","",IF($F18055="组件","",IF($Q18055&lt;&gt;"",IF(AND($B18055=$B18054,$F18054="组件"),$I18054,IF(AND($B18055=$B18054,$J18054&lt;&gt;""),$J18054,"")),"")))</f>
      </c>
      <c r="R18055">
        <f>IF($B18055="","",IF($J18055&lt;&gt;"",IFERROR(LOOKUP(2,1/(($B$5:$B$20000=$B18055)*($F$5:$F$20000="组件")*($I$5:$I$20000=$J18055)),$R$5:$R$20000)*IF($Q18055="",1,$Q18055),""),IF($P18055="","",IF($Q18055="",$P18055,$P18055*$Q18055))))</f>
      </c>
    </row>
    <row r="18056" spans="1:24" x14ac:dyDescent="0.25">
      <c r="A18056">
        <f>IF(B18056="","",IF(B18056=B18055,A18055,A18055+1))</f>
      </c>
      <c r="G18056">
        <f>IF($B18056="","",IF($J18056&lt;&gt;"",IFERROR(LOOKUP(2,1/(($B$5:$B$20000=$B18056)*($F$5:$F$20000="组件")*($I$5:$I$20000=$J18056)),$G$5:$G$20000)&amp;"."&amp;COUNTIFS($B$5:$B18056,$B18056,$J$5:$J18056,$J18056),""),COUNTIFS($B$5:$B18056,$B18056,$J$5:$J18056,"")))</f>
      </c>
      <c r="I18056">
        <f>IF($F18056="组件","C"&amp;TEXT(COUNTIFS($B$5:$B18056,$B18056,$F$5:$F18056,"组件"),"000"),"")</f>
      </c>
      <c r="J18056">
        <f>IF($B18056="","",IF($F18056="组件","",IF($Q18056&lt;&gt;"",IF(AND($B18056=$B18055,$F18055="组件"),$I18055,IF(AND($B18056=$B18055,$J18055&lt;&gt;""),$J18055,"")),"")))</f>
      </c>
      <c r="R18056">
        <f>IF($B18056="","",IF($J18056&lt;&gt;"",IFERROR(LOOKUP(2,1/(($B$5:$B$20000=$B18056)*($F$5:$F$20000="组件")*($I$5:$I$20000=$J18056)),$R$5:$R$20000)*IF($Q18056="",1,$Q18056),""),IF($P18056="","",IF($Q18056="",$P18056,$P18056*$Q18056))))</f>
      </c>
    </row>
    <row r="18057" spans="1:24" x14ac:dyDescent="0.25">
      <c r="A18057">
        <f>IF(B18057="","",IF(B18057=B18056,A18056,A18056+1))</f>
      </c>
      <c r="G18057">
        <f>IF($B18057="","",IF($J18057&lt;&gt;"",IFERROR(LOOKUP(2,1/(($B$5:$B$20000=$B18057)*($F$5:$F$20000="组件")*($I$5:$I$20000=$J18057)),$G$5:$G$20000)&amp;"."&amp;COUNTIFS($B$5:$B18057,$B18057,$J$5:$J18057,$J18057),""),COUNTIFS($B$5:$B18057,$B18057,$J$5:$J18057,"")))</f>
      </c>
      <c r="I18057">
        <f>IF($F18057="组件","C"&amp;TEXT(COUNTIFS($B$5:$B18057,$B18057,$F$5:$F18057,"组件"),"000"),"")</f>
      </c>
      <c r="J18057">
        <f>IF($B18057="","",IF($F18057="组件","",IF($Q18057&lt;&gt;"",IF(AND($B18057=$B18056,$F18056="组件"),$I18056,IF(AND($B18057=$B18056,$J18056&lt;&gt;""),$J18056,"")),"")))</f>
      </c>
      <c r="R18057">
        <f>IF($B18057="","",IF($J18057&lt;&gt;"",IFERROR(LOOKUP(2,1/(($B$5:$B$20000=$B18057)*($F$5:$F$20000="组件")*($I$5:$I$20000=$J18057)),$R$5:$R$20000)*IF($Q18057="",1,$Q18057),""),IF($P18057="","",IF($Q18057="",$P18057,$P18057*$Q18057))))</f>
      </c>
    </row>
    <row r="18058" spans="1:24" x14ac:dyDescent="0.25">
      <c r="A18058">
        <f>IF(B18058="","",IF(B18058=B18057,A18057,A18057+1))</f>
      </c>
      <c r="G18058">
        <f>IF($B18058="","",IF($J18058&lt;&gt;"",IFERROR(LOOKUP(2,1/(($B$5:$B$20000=$B18058)*($F$5:$F$20000="组件")*($I$5:$I$20000=$J18058)),$G$5:$G$20000)&amp;"."&amp;COUNTIFS($B$5:$B18058,$B18058,$J$5:$J18058,$J18058),""),COUNTIFS($B$5:$B18058,$B18058,$J$5:$J18058,"")))</f>
      </c>
      <c r="I18058">
        <f>IF($F18058="组件","C"&amp;TEXT(COUNTIFS($B$5:$B18058,$B18058,$F$5:$F18058,"组件"),"000"),"")</f>
      </c>
      <c r="J18058">
        <f>IF($B18058="","",IF($F18058="组件","",IF($Q18058&lt;&gt;"",IF(AND($B18058=$B18057,$F18057="组件"),$I18057,IF(AND($B18058=$B18057,$J18057&lt;&gt;""),$J18057,"")),"")))</f>
      </c>
      <c r="R18058">
        <f>IF($B18058="","",IF($J18058&lt;&gt;"",IFERROR(LOOKUP(2,1/(($B$5:$B$20000=$B18058)*($F$5:$F$20000="组件")*($I$5:$I$20000=$J18058)),$R$5:$R$20000)*IF($Q18058="",1,$Q18058),""),IF($P18058="","",IF($Q18058="",$P18058,$P18058*$Q18058))))</f>
      </c>
    </row>
    <row r="18059" spans="1:24" x14ac:dyDescent="0.25">
      <c r="A18059">
        <f>IF(B18059="","",IF(B18059=B18058,A18058,A18058+1))</f>
      </c>
      <c r="G18059">
        <f>IF($B18059="","",IF($J18059&lt;&gt;"",IFERROR(LOOKUP(2,1/(($B$5:$B$20000=$B18059)*($F$5:$F$20000="组件")*($I$5:$I$20000=$J18059)),$G$5:$G$20000)&amp;"."&amp;COUNTIFS($B$5:$B18059,$B18059,$J$5:$J18059,$J18059),""),COUNTIFS($B$5:$B18059,$B18059,$J$5:$J18059,"")))</f>
      </c>
      <c r="I18059">
        <f>IF($F18059="组件","C"&amp;TEXT(COUNTIFS($B$5:$B18059,$B18059,$F$5:$F18059,"组件"),"000"),"")</f>
      </c>
      <c r="J18059">
        <f>IF($B18059="","",IF($F18059="组件","",IF($Q18059&lt;&gt;"",IF(AND($B18059=$B18058,$F18058="组件"),$I18058,IF(AND($B18059=$B18058,$J18058&lt;&gt;""),$J18058,"")),"")))</f>
      </c>
      <c r="R18059">
        <f>IF($B18059="","",IF($J18059&lt;&gt;"",IFERROR(LOOKUP(2,1/(($B$5:$B$20000=$B18059)*($F$5:$F$20000="组件")*($I$5:$I$20000=$J18059)),$R$5:$R$20000)*IF($Q18059="",1,$Q18059),""),IF($P18059="","",IF($Q18059="",$P18059,$P18059*$Q18059))))</f>
      </c>
    </row>
    <row r="18060" spans="1:24" x14ac:dyDescent="0.25">
      <c r="A18060">
        <f>IF(B18060="","",IF(B18060=B18059,A18059,A18059+1))</f>
      </c>
      <c r="G18060">
        <f>IF($B18060="","",IF($J18060&lt;&gt;"",IFERROR(LOOKUP(2,1/(($B$5:$B$20000=$B18060)*($F$5:$F$20000="组件")*($I$5:$I$20000=$J18060)),$G$5:$G$20000)&amp;"."&amp;COUNTIFS($B$5:$B18060,$B18060,$J$5:$J18060,$J18060),""),COUNTIFS($B$5:$B18060,$B18060,$J$5:$J18060,"")))</f>
      </c>
      <c r="I18060">
        <f>IF($F18060="组件","C"&amp;TEXT(COUNTIFS($B$5:$B18060,$B18060,$F$5:$F18060,"组件"),"000"),"")</f>
      </c>
      <c r="J18060">
        <f>IF($B18060="","",IF($F18060="组件","",IF($Q18060&lt;&gt;"",IF(AND($B18060=$B18059,$F18059="组件"),$I18059,IF(AND($B18060=$B18059,$J18059&lt;&gt;""),$J18059,"")),"")))</f>
      </c>
      <c r="R18060">
        <f>IF($B18060="","",IF($J18060&lt;&gt;"",IFERROR(LOOKUP(2,1/(($B$5:$B$20000=$B18060)*($F$5:$F$20000="组件")*($I$5:$I$20000=$J18060)),$R$5:$R$20000)*IF($Q18060="",1,$Q18060),""),IF($P18060="","",IF($Q18060="",$P18060,$P18060*$Q18060))))</f>
      </c>
    </row>
    <row r="18061" spans="1:24" x14ac:dyDescent="0.25">
      <c r="A18061">
        <f>IF(B18061="","",IF(B18061=B18060,A18060,A18060+1))</f>
      </c>
      <c r="G18061">
        <f>IF($B18061="","",IF($J18061&lt;&gt;"",IFERROR(LOOKUP(2,1/(($B$5:$B$20000=$B18061)*($F$5:$F$20000="组件")*($I$5:$I$20000=$J18061)),$G$5:$G$20000)&amp;"."&amp;COUNTIFS($B$5:$B18061,$B18061,$J$5:$J18061,$J18061),""),COUNTIFS($B$5:$B18061,$B18061,$J$5:$J18061,"")))</f>
      </c>
      <c r="I18061">
        <f>IF($F18061="组件","C"&amp;TEXT(COUNTIFS($B$5:$B18061,$B18061,$F$5:$F18061,"组件"),"000"),"")</f>
      </c>
      <c r="J18061">
        <f>IF($B18061="","",IF($F18061="组件","",IF($Q18061&lt;&gt;"",IF(AND($B18061=$B18060,$F18060="组件"),$I18060,IF(AND($B18061=$B18060,$J18060&lt;&gt;""),$J18060,"")),"")))</f>
      </c>
      <c r="R18061">
        <f>IF($B18061="","",IF($J18061&lt;&gt;"",IFERROR(LOOKUP(2,1/(($B$5:$B$20000=$B18061)*($F$5:$F$20000="组件")*($I$5:$I$20000=$J18061)),$R$5:$R$20000)*IF($Q18061="",1,$Q18061),""),IF($P18061="","",IF($Q18061="",$P18061,$P18061*$Q18061))))</f>
      </c>
    </row>
    <row r="18062" spans="1:24" x14ac:dyDescent="0.25">
      <c r="A18062">
        <f>IF(B18062="","",IF(B18062=B18061,A18061,A18061+1))</f>
      </c>
      <c r="G18062">
        <f>IF($B18062="","",IF($J18062&lt;&gt;"",IFERROR(LOOKUP(2,1/(($B$5:$B$20000=$B18062)*($F$5:$F$20000="组件")*($I$5:$I$20000=$J18062)),$G$5:$G$20000)&amp;"."&amp;COUNTIFS($B$5:$B18062,$B18062,$J$5:$J18062,$J18062),""),COUNTIFS($B$5:$B18062,$B18062,$J$5:$J18062,"")))</f>
      </c>
      <c r="I18062">
        <f>IF($F18062="组件","C"&amp;TEXT(COUNTIFS($B$5:$B18062,$B18062,$F$5:$F18062,"组件"),"000"),"")</f>
      </c>
      <c r="J18062">
        <f>IF($B18062="","",IF($F18062="组件","",IF($Q18062&lt;&gt;"",IF(AND($B18062=$B18061,$F18061="组件"),$I18061,IF(AND($B18062=$B18061,$J18061&lt;&gt;""),$J18061,"")),"")))</f>
      </c>
      <c r="R18062">
        <f>IF($B18062="","",IF($J18062&lt;&gt;"",IFERROR(LOOKUP(2,1/(($B$5:$B$20000=$B18062)*($F$5:$F$20000="组件")*($I$5:$I$20000=$J18062)),$R$5:$R$20000)*IF($Q18062="",1,$Q18062),""),IF($P18062="","",IF($Q18062="",$P18062,$P18062*$Q18062))))</f>
      </c>
    </row>
    <row r="18063" spans="1:24" x14ac:dyDescent="0.25">
      <c r="A18063">
        <f>IF(B18063="","",IF(B18063=B18062,A18062,A18062+1))</f>
      </c>
      <c r="G18063">
        <f>IF($B18063="","",IF($J18063&lt;&gt;"",IFERROR(LOOKUP(2,1/(($B$5:$B$20000=$B18063)*($F$5:$F$20000="组件")*($I$5:$I$20000=$J18063)),$G$5:$G$20000)&amp;"."&amp;COUNTIFS($B$5:$B18063,$B18063,$J$5:$J18063,$J18063),""),COUNTIFS($B$5:$B18063,$B18063,$J$5:$J18063,"")))</f>
      </c>
      <c r="I18063">
        <f>IF($F18063="组件","C"&amp;TEXT(COUNTIFS($B$5:$B18063,$B18063,$F$5:$F18063,"组件"),"000"),"")</f>
      </c>
      <c r="J18063">
        <f>IF($B18063="","",IF($F18063="组件","",IF($Q18063&lt;&gt;"",IF(AND($B18063=$B18062,$F18062="组件"),$I18062,IF(AND($B18063=$B18062,$J18062&lt;&gt;""),$J18062,"")),"")))</f>
      </c>
      <c r="R18063">
        <f>IF($B18063="","",IF($J18063&lt;&gt;"",IFERROR(LOOKUP(2,1/(($B$5:$B$20000=$B18063)*($F$5:$F$20000="组件")*($I$5:$I$20000=$J18063)),$R$5:$R$20000)*IF($Q18063="",1,$Q18063),""),IF($P18063="","",IF($Q18063="",$P18063,$P18063*$Q18063))))</f>
      </c>
    </row>
    <row r="18064" spans="1:24" x14ac:dyDescent="0.25">
      <c r="A18064">
        <f>IF(B18064="","",IF(B18064=B18063,A18063,A18063+1))</f>
      </c>
      <c r="G18064">
        <f>IF($B18064="","",IF($J18064&lt;&gt;"",IFERROR(LOOKUP(2,1/(($B$5:$B$20000=$B18064)*($F$5:$F$20000="组件")*($I$5:$I$20000=$J18064)),$G$5:$G$20000)&amp;"."&amp;COUNTIFS($B$5:$B18064,$B18064,$J$5:$J18064,$J18064),""),COUNTIFS($B$5:$B18064,$B18064,$J$5:$J18064,"")))</f>
      </c>
      <c r="I18064">
        <f>IF($F18064="组件","C"&amp;TEXT(COUNTIFS($B$5:$B18064,$B18064,$F$5:$F18064,"组件"),"000"),"")</f>
      </c>
      <c r="J18064">
        <f>IF($B18064="","",IF($F18064="组件","",IF($Q18064&lt;&gt;"",IF(AND($B18064=$B18063,$F18063="组件"),$I18063,IF(AND($B18064=$B18063,$J18063&lt;&gt;""),$J18063,"")),"")))</f>
      </c>
      <c r="R18064">
        <f>IF($B18064="","",IF($J18064&lt;&gt;"",IFERROR(LOOKUP(2,1/(($B$5:$B$20000=$B18064)*($F$5:$F$20000="组件")*($I$5:$I$20000=$J18064)),$R$5:$R$20000)*IF($Q18064="",1,$Q18064),""),IF($P18064="","",IF($Q18064="",$P18064,$P18064*$Q18064))))</f>
      </c>
    </row>
    <row r="18065" spans="1:24" x14ac:dyDescent="0.25">
      <c r="A18065">
        <f>IF(B18065="","",IF(B18065=B18064,A18064,A18064+1))</f>
      </c>
      <c r="G18065">
        <f>IF($B18065="","",IF($J18065&lt;&gt;"",IFERROR(LOOKUP(2,1/(($B$5:$B$20000=$B18065)*($F$5:$F$20000="组件")*($I$5:$I$20000=$J18065)),$G$5:$G$20000)&amp;"."&amp;COUNTIFS($B$5:$B18065,$B18065,$J$5:$J18065,$J18065),""),COUNTIFS($B$5:$B18065,$B18065,$J$5:$J18065,"")))</f>
      </c>
      <c r="I18065">
        <f>IF($F18065="组件","C"&amp;TEXT(COUNTIFS($B$5:$B18065,$B18065,$F$5:$F18065,"组件"),"000"),"")</f>
      </c>
      <c r="J18065">
        <f>IF($B18065="","",IF($F18065="组件","",IF($Q18065&lt;&gt;"",IF(AND($B18065=$B18064,$F18064="组件"),$I18064,IF(AND($B18065=$B18064,$J18064&lt;&gt;""),$J18064,"")),"")))</f>
      </c>
      <c r="R18065">
        <f>IF($B18065="","",IF($J18065&lt;&gt;"",IFERROR(LOOKUP(2,1/(($B$5:$B$20000=$B18065)*($F$5:$F$20000="组件")*($I$5:$I$20000=$J18065)),$R$5:$R$20000)*IF($Q18065="",1,$Q18065),""),IF($P18065="","",IF($Q18065="",$P18065,$P18065*$Q18065))))</f>
      </c>
    </row>
    <row r="18066" spans="1:24" x14ac:dyDescent="0.25">
      <c r="A18066">
        <f>IF(B18066="","",IF(B18066=B18065,A18065,A18065+1))</f>
      </c>
      <c r="G18066">
        <f>IF($B18066="","",IF($J18066&lt;&gt;"",IFERROR(LOOKUP(2,1/(($B$5:$B$20000=$B18066)*($F$5:$F$20000="组件")*($I$5:$I$20000=$J18066)),$G$5:$G$20000)&amp;"."&amp;COUNTIFS($B$5:$B18066,$B18066,$J$5:$J18066,$J18066),""),COUNTIFS($B$5:$B18066,$B18066,$J$5:$J18066,"")))</f>
      </c>
      <c r="I18066">
        <f>IF($F18066="组件","C"&amp;TEXT(COUNTIFS($B$5:$B18066,$B18066,$F$5:$F18066,"组件"),"000"),"")</f>
      </c>
      <c r="J18066">
        <f>IF($B18066="","",IF($F18066="组件","",IF($Q18066&lt;&gt;"",IF(AND($B18066=$B18065,$F18065="组件"),$I18065,IF(AND($B18066=$B18065,$J18065&lt;&gt;""),$J18065,"")),"")))</f>
      </c>
      <c r="R18066">
        <f>IF($B18066="","",IF($J18066&lt;&gt;"",IFERROR(LOOKUP(2,1/(($B$5:$B$20000=$B18066)*($F$5:$F$20000="组件")*($I$5:$I$20000=$J18066)),$R$5:$R$20000)*IF($Q18066="",1,$Q18066),""),IF($P18066="","",IF($Q18066="",$P18066,$P18066*$Q18066))))</f>
      </c>
    </row>
    <row r="18067" spans="1:24" x14ac:dyDescent="0.25">
      <c r="A18067">
        <f>IF(B18067="","",IF(B18067=B18066,A18066,A18066+1))</f>
      </c>
      <c r="G18067">
        <f>IF($B18067="","",IF($J18067&lt;&gt;"",IFERROR(LOOKUP(2,1/(($B$5:$B$20000=$B18067)*($F$5:$F$20000="组件")*($I$5:$I$20000=$J18067)),$G$5:$G$20000)&amp;"."&amp;COUNTIFS($B$5:$B18067,$B18067,$J$5:$J18067,$J18067),""),COUNTIFS($B$5:$B18067,$B18067,$J$5:$J18067,"")))</f>
      </c>
      <c r="I18067">
        <f>IF($F18067="组件","C"&amp;TEXT(COUNTIFS($B$5:$B18067,$B18067,$F$5:$F18067,"组件"),"000"),"")</f>
      </c>
      <c r="J18067">
        <f>IF($B18067="","",IF($F18067="组件","",IF($Q18067&lt;&gt;"",IF(AND($B18067=$B18066,$F18066="组件"),$I18066,IF(AND($B18067=$B18066,$J18066&lt;&gt;""),$J18066,"")),"")))</f>
      </c>
      <c r="R18067">
        <f>IF($B18067="","",IF($J18067&lt;&gt;"",IFERROR(LOOKUP(2,1/(($B$5:$B$20000=$B18067)*($F$5:$F$20000="组件")*($I$5:$I$20000=$J18067)),$R$5:$R$20000)*IF($Q18067="",1,$Q18067),""),IF($P18067="","",IF($Q18067="",$P18067,$P18067*$Q18067))))</f>
      </c>
    </row>
    <row r="18068" spans="1:24" x14ac:dyDescent="0.25">
      <c r="A18068">
        <f>IF(B18068="","",IF(B18068=B18067,A18067,A18067+1))</f>
      </c>
      <c r="G18068">
        <f>IF($B18068="","",IF($J18068&lt;&gt;"",IFERROR(LOOKUP(2,1/(($B$5:$B$20000=$B18068)*($F$5:$F$20000="组件")*($I$5:$I$20000=$J18068)),$G$5:$G$20000)&amp;"."&amp;COUNTIFS($B$5:$B18068,$B18068,$J$5:$J18068,$J18068),""),COUNTIFS($B$5:$B18068,$B18068,$J$5:$J18068,"")))</f>
      </c>
      <c r="I18068">
        <f>IF($F18068="组件","C"&amp;TEXT(COUNTIFS($B$5:$B18068,$B18068,$F$5:$F18068,"组件"),"000"),"")</f>
      </c>
      <c r="J18068">
        <f>IF($B18068="","",IF($F18068="组件","",IF($Q18068&lt;&gt;"",IF(AND($B18068=$B18067,$F18067="组件"),$I18067,IF(AND($B18068=$B18067,$J18067&lt;&gt;""),$J18067,"")),"")))</f>
      </c>
      <c r="R18068">
        <f>IF($B18068="","",IF($J18068&lt;&gt;"",IFERROR(LOOKUP(2,1/(($B$5:$B$20000=$B18068)*($F$5:$F$20000="组件")*($I$5:$I$20000=$J18068)),$R$5:$R$20000)*IF($Q18068="",1,$Q18068),""),IF($P18068="","",IF($Q18068="",$P18068,$P18068*$Q18068))))</f>
      </c>
    </row>
    <row r="18069" spans="1:24" x14ac:dyDescent="0.25">
      <c r="A18069">
        <f>IF(B18069="","",IF(B18069=B18068,A18068,A18068+1))</f>
      </c>
      <c r="G18069">
        <f>IF($B18069="","",IF($J18069&lt;&gt;"",IFERROR(LOOKUP(2,1/(($B$5:$B$20000=$B18069)*($F$5:$F$20000="组件")*($I$5:$I$20000=$J18069)),$G$5:$G$20000)&amp;"."&amp;COUNTIFS($B$5:$B18069,$B18069,$J$5:$J18069,$J18069),""),COUNTIFS($B$5:$B18069,$B18069,$J$5:$J18069,"")))</f>
      </c>
      <c r="I18069">
        <f>IF($F18069="组件","C"&amp;TEXT(COUNTIFS($B$5:$B18069,$B18069,$F$5:$F18069,"组件"),"000"),"")</f>
      </c>
      <c r="J18069">
        <f>IF($B18069="","",IF($F18069="组件","",IF($Q18069&lt;&gt;"",IF(AND($B18069=$B18068,$F18068="组件"),$I18068,IF(AND($B18069=$B18068,$J18068&lt;&gt;""),$J18068,"")),"")))</f>
      </c>
      <c r="R18069">
        <f>IF($B18069="","",IF($J18069&lt;&gt;"",IFERROR(LOOKUP(2,1/(($B$5:$B$20000=$B18069)*($F$5:$F$20000="组件")*($I$5:$I$20000=$J18069)),$R$5:$R$20000)*IF($Q18069="",1,$Q18069),""),IF($P18069="","",IF($Q18069="",$P18069,$P18069*$Q18069))))</f>
      </c>
    </row>
    <row r="18070" spans="1:24" x14ac:dyDescent="0.25">
      <c r="A18070">
        <f>IF(B18070="","",IF(B18070=B18069,A18069,A18069+1))</f>
      </c>
      <c r="G18070">
        <f>IF($B18070="","",IF($J18070&lt;&gt;"",IFERROR(LOOKUP(2,1/(($B$5:$B$20000=$B18070)*($F$5:$F$20000="组件")*($I$5:$I$20000=$J18070)),$G$5:$G$20000)&amp;"."&amp;COUNTIFS($B$5:$B18070,$B18070,$J$5:$J18070,$J18070),""),COUNTIFS($B$5:$B18070,$B18070,$J$5:$J18070,"")))</f>
      </c>
      <c r="I18070">
        <f>IF($F18070="组件","C"&amp;TEXT(COUNTIFS($B$5:$B18070,$B18070,$F$5:$F18070,"组件"),"000"),"")</f>
      </c>
      <c r="J18070">
        <f>IF($B18070="","",IF($F18070="组件","",IF($Q18070&lt;&gt;"",IF(AND($B18070=$B18069,$F18069="组件"),$I18069,IF(AND($B18070=$B18069,$J18069&lt;&gt;""),$J18069,"")),"")))</f>
      </c>
      <c r="R18070">
        <f>IF($B18070="","",IF($J18070&lt;&gt;"",IFERROR(LOOKUP(2,1/(($B$5:$B$20000=$B18070)*($F$5:$F$20000="组件")*($I$5:$I$20000=$J18070)),$R$5:$R$20000)*IF($Q18070="",1,$Q18070),""),IF($P18070="","",IF($Q18070="",$P18070,$P18070*$Q18070))))</f>
      </c>
    </row>
    <row r="18071" spans="1:24" x14ac:dyDescent="0.25">
      <c r="A18071">
        <f>IF(B18071="","",IF(B18071=B18070,A18070,A18070+1))</f>
      </c>
      <c r="G18071">
        <f>IF($B18071="","",IF($J18071&lt;&gt;"",IFERROR(LOOKUP(2,1/(($B$5:$B$20000=$B18071)*($F$5:$F$20000="组件")*($I$5:$I$20000=$J18071)),$G$5:$G$20000)&amp;"."&amp;COUNTIFS($B$5:$B18071,$B18071,$J$5:$J18071,$J18071),""),COUNTIFS($B$5:$B18071,$B18071,$J$5:$J18071,"")))</f>
      </c>
      <c r="I18071">
        <f>IF($F18071="组件","C"&amp;TEXT(COUNTIFS($B$5:$B18071,$B18071,$F$5:$F18071,"组件"),"000"),"")</f>
      </c>
      <c r="J18071">
        <f>IF($B18071="","",IF($F18071="组件","",IF($Q18071&lt;&gt;"",IF(AND($B18071=$B18070,$F18070="组件"),$I18070,IF(AND($B18071=$B18070,$J18070&lt;&gt;""),$J18070,"")),"")))</f>
      </c>
      <c r="R18071">
        <f>IF($B18071="","",IF($J18071&lt;&gt;"",IFERROR(LOOKUP(2,1/(($B$5:$B$20000=$B18071)*($F$5:$F$20000="组件")*($I$5:$I$20000=$J18071)),$R$5:$R$20000)*IF($Q18071="",1,$Q18071),""),IF($P18071="","",IF($Q18071="",$P18071,$P18071*$Q18071))))</f>
      </c>
    </row>
    <row r="18072" spans="1:24" x14ac:dyDescent="0.25">
      <c r="A18072">
        <f>IF(B18072="","",IF(B18072=B18071,A18071,A18071+1))</f>
      </c>
      <c r="G18072">
        <f>IF($B18072="","",IF($J18072&lt;&gt;"",IFERROR(LOOKUP(2,1/(($B$5:$B$20000=$B18072)*($F$5:$F$20000="组件")*($I$5:$I$20000=$J18072)),$G$5:$G$20000)&amp;"."&amp;COUNTIFS($B$5:$B18072,$B18072,$J$5:$J18072,$J18072),""),COUNTIFS($B$5:$B18072,$B18072,$J$5:$J18072,"")))</f>
      </c>
      <c r="I18072">
        <f>IF($F18072="组件","C"&amp;TEXT(COUNTIFS($B$5:$B18072,$B18072,$F$5:$F18072,"组件"),"000"),"")</f>
      </c>
      <c r="J18072">
        <f>IF($B18072="","",IF($F18072="组件","",IF($Q18072&lt;&gt;"",IF(AND($B18072=$B18071,$F18071="组件"),$I18071,IF(AND($B18072=$B18071,$J18071&lt;&gt;""),$J18071,"")),"")))</f>
      </c>
      <c r="R18072">
        <f>IF($B18072="","",IF($J18072&lt;&gt;"",IFERROR(LOOKUP(2,1/(($B$5:$B$20000=$B18072)*($F$5:$F$20000="组件")*($I$5:$I$20000=$J18072)),$R$5:$R$20000)*IF($Q18072="",1,$Q18072),""),IF($P18072="","",IF($Q18072="",$P18072,$P18072*$Q18072))))</f>
      </c>
    </row>
    <row r="18073" spans="1:24" x14ac:dyDescent="0.25">
      <c r="A18073">
        <f>IF(B18073="","",IF(B18073=B18072,A18072,A18072+1))</f>
      </c>
      <c r="G18073">
        <f>IF($B18073="","",IF($J18073&lt;&gt;"",IFERROR(LOOKUP(2,1/(($B$5:$B$20000=$B18073)*($F$5:$F$20000="组件")*($I$5:$I$20000=$J18073)),$G$5:$G$20000)&amp;"."&amp;COUNTIFS($B$5:$B18073,$B18073,$J$5:$J18073,$J18073),""),COUNTIFS($B$5:$B18073,$B18073,$J$5:$J18073,"")))</f>
      </c>
      <c r="I18073">
        <f>IF($F18073="组件","C"&amp;TEXT(COUNTIFS($B$5:$B18073,$B18073,$F$5:$F18073,"组件"),"000"),"")</f>
      </c>
      <c r="J18073">
        <f>IF($B18073="","",IF($F18073="组件","",IF($Q18073&lt;&gt;"",IF(AND($B18073=$B18072,$F18072="组件"),$I18072,IF(AND($B18073=$B18072,$J18072&lt;&gt;""),$J18072,"")),"")))</f>
      </c>
      <c r="R18073">
        <f>IF($B18073="","",IF($J18073&lt;&gt;"",IFERROR(LOOKUP(2,1/(($B$5:$B$20000=$B18073)*($F$5:$F$20000="组件")*($I$5:$I$20000=$J18073)),$R$5:$R$20000)*IF($Q18073="",1,$Q18073),""),IF($P18073="","",IF($Q18073="",$P18073,$P18073*$Q18073))))</f>
      </c>
    </row>
    <row r="18074" spans="1:24" x14ac:dyDescent="0.25">
      <c r="A18074">
        <f>IF(B18074="","",IF(B18074=B18073,A18073,A18073+1))</f>
      </c>
      <c r="G18074">
        <f>IF($B18074="","",IF($J18074&lt;&gt;"",IFERROR(LOOKUP(2,1/(($B$5:$B$20000=$B18074)*($F$5:$F$20000="组件")*($I$5:$I$20000=$J18074)),$G$5:$G$20000)&amp;"."&amp;COUNTIFS($B$5:$B18074,$B18074,$J$5:$J18074,$J18074),""),COUNTIFS($B$5:$B18074,$B18074,$J$5:$J18074,"")))</f>
      </c>
      <c r="I18074">
        <f>IF($F18074="组件","C"&amp;TEXT(COUNTIFS($B$5:$B18074,$B18074,$F$5:$F18074,"组件"),"000"),"")</f>
      </c>
      <c r="J18074">
        <f>IF($B18074="","",IF($F18074="组件","",IF($Q18074&lt;&gt;"",IF(AND($B18074=$B18073,$F18073="组件"),$I18073,IF(AND($B18074=$B18073,$J18073&lt;&gt;""),$J18073,"")),"")))</f>
      </c>
      <c r="R18074">
        <f>IF($B18074="","",IF($J18074&lt;&gt;"",IFERROR(LOOKUP(2,1/(($B$5:$B$20000=$B18074)*($F$5:$F$20000="组件")*($I$5:$I$20000=$J18074)),$R$5:$R$20000)*IF($Q18074="",1,$Q18074),""),IF($P18074="","",IF($Q18074="",$P18074,$P18074*$Q18074))))</f>
      </c>
    </row>
    <row r="18075" spans="1:24" x14ac:dyDescent="0.25">
      <c r="A18075">
        <f>IF(B18075="","",IF(B18075=B18074,A18074,A18074+1))</f>
      </c>
      <c r="G18075">
        <f>IF($B18075="","",IF($J18075&lt;&gt;"",IFERROR(LOOKUP(2,1/(($B$5:$B$20000=$B18075)*($F$5:$F$20000="组件")*($I$5:$I$20000=$J18075)),$G$5:$G$20000)&amp;"."&amp;COUNTIFS($B$5:$B18075,$B18075,$J$5:$J18075,$J18075),""),COUNTIFS($B$5:$B18075,$B18075,$J$5:$J18075,"")))</f>
      </c>
      <c r="I18075">
        <f>IF($F18075="组件","C"&amp;TEXT(COUNTIFS($B$5:$B18075,$B18075,$F$5:$F18075,"组件"),"000"),"")</f>
      </c>
      <c r="J18075">
        <f>IF($B18075="","",IF($F18075="组件","",IF($Q18075&lt;&gt;"",IF(AND($B18075=$B18074,$F18074="组件"),$I18074,IF(AND($B18075=$B18074,$J18074&lt;&gt;""),$J18074,"")),"")))</f>
      </c>
      <c r="R18075">
        <f>IF($B18075="","",IF($J18075&lt;&gt;"",IFERROR(LOOKUP(2,1/(($B$5:$B$20000=$B18075)*($F$5:$F$20000="组件")*($I$5:$I$20000=$J18075)),$R$5:$R$20000)*IF($Q18075="",1,$Q18075),""),IF($P18075="","",IF($Q18075="",$P18075,$P18075*$Q18075))))</f>
      </c>
    </row>
    <row r="18076" spans="1:24" x14ac:dyDescent="0.25">
      <c r="A18076">
        <f>IF(B18076="","",IF(B18076=B18075,A18075,A18075+1))</f>
      </c>
      <c r="G18076">
        <f>IF($B18076="","",IF($J18076&lt;&gt;"",IFERROR(LOOKUP(2,1/(($B$5:$B$20000=$B18076)*($F$5:$F$20000="组件")*($I$5:$I$20000=$J18076)),$G$5:$G$20000)&amp;"."&amp;COUNTIFS($B$5:$B18076,$B18076,$J$5:$J18076,$J18076),""),COUNTIFS($B$5:$B18076,$B18076,$J$5:$J18076,"")))</f>
      </c>
      <c r="I18076">
        <f>IF($F18076="组件","C"&amp;TEXT(COUNTIFS($B$5:$B18076,$B18076,$F$5:$F18076,"组件"),"000"),"")</f>
      </c>
      <c r="J18076">
        <f>IF($B18076="","",IF($F18076="组件","",IF($Q18076&lt;&gt;"",IF(AND($B18076=$B18075,$F18075="组件"),$I18075,IF(AND($B18076=$B18075,$J18075&lt;&gt;""),$J18075,"")),"")))</f>
      </c>
      <c r="R18076">
        <f>IF($B18076="","",IF($J18076&lt;&gt;"",IFERROR(LOOKUP(2,1/(($B$5:$B$20000=$B18076)*($F$5:$F$20000="组件")*($I$5:$I$20000=$J18076)),$R$5:$R$20000)*IF($Q18076="",1,$Q18076),""),IF($P18076="","",IF($Q18076="",$P18076,$P18076*$Q18076))))</f>
      </c>
    </row>
    <row r="18077" spans="1:24" x14ac:dyDescent="0.25">
      <c r="A18077">
        <f>IF(B18077="","",IF(B18077=B18076,A18076,A18076+1))</f>
      </c>
      <c r="G18077">
        <f>IF($B18077="","",IF($J18077&lt;&gt;"",IFERROR(LOOKUP(2,1/(($B$5:$B$20000=$B18077)*($F$5:$F$20000="组件")*($I$5:$I$20000=$J18077)),$G$5:$G$20000)&amp;"."&amp;COUNTIFS($B$5:$B18077,$B18077,$J$5:$J18077,$J18077),""),COUNTIFS($B$5:$B18077,$B18077,$J$5:$J18077,"")))</f>
      </c>
      <c r="I18077">
        <f>IF($F18077="组件","C"&amp;TEXT(COUNTIFS($B$5:$B18077,$B18077,$F$5:$F18077,"组件"),"000"),"")</f>
      </c>
      <c r="J18077">
        <f>IF($B18077="","",IF($F18077="组件","",IF($Q18077&lt;&gt;"",IF(AND($B18077=$B18076,$F18076="组件"),$I18076,IF(AND($B18077=$B18076,$J18076&lt;&gt;""),$J18076,"")),"")))</f>
      </c>
      <c r="R18077">
        <f>IF($B18077="","",IF($J18077&lt;&gt;"",IFERROR(LOOKUP(2,1/(($B$5:$B$20000=$B18077)*($F$5:$F$20000="组件")*($I$5:$I$20000=$J18077)),$R$5:$R$20000)*IF($Q18077="",1,$Q18077),""),IF($P18077="","",IF($Q18077="",$P18077,$P18077*$Q18077))))</f>
      </c>
    </row>
    <row r="18078" spans="1:24" x14ac:dyDescent="0.25">
      <c r="A18078">
        <f>IF(B18078="","",IF(B18078=B18077,A18077,A18077+1))</f>
      </c>
      <c r="G18078">
        <f>IF($B18078="","",IF($J18078&lt;&gt;"",IFERROR(LOOKUP(2,1/(($B$5:$B$20000=$B18078)*($F$5:$F$20000="组件")*($I$5:$I$20000=$J18078)),$G$5:$G$20000)&amp;"."&amp;COUNTIFS($B$5:$B18078,$B18078,$J$5:$J18078,$J18078),""),COUNTIFS($B$5:$B18078,$B18078,$J$5:$J18078,"")))</f>
      </c>
      <c r="I18078">
        <f>IF($F18078="组件","C"&amp;TEXT(COUNTIFS($B$5:$B18078,$B18078,$F$5:$F18078,"组件"),"000"),"")</f>
      </c>
      <c r="J18078">
        <f>IF($B18078="","",IF($F18078="组件","",IF($Q18078&lt;&gt;"",IF(AND($B18078=$B18077,$F18077="组件"),$I18077,IF(AND($B18078=$B18077,$J18077&lt;&gt;""),$J18077,"")),"")))</f>
      </c>
      <c r="R18078">
        <f>IF($B18078="","",IF($J18078&lt;&gt;"",IFERROR(LOOKUP(2,1/(($B$5:$B$20000=$B18078)*($F$5:$F$20000="组件")*($I$5:$I$20000=$J18078)),$R$5:$R$20000)*IF($Q18078="",1,$Q18078),""),IF($P18078="","",IF($Q18078="",$P18078,$P18078*$Q18078))))</f>
      </c>
    </row>
    <row r="18079" spans="1:24" x14ac:dyDescent="0.25">
      <c r="A18079">
        <f>IF(B18079="","",IF(B18079=B18078,A18078,A18078+1))</f>
      </c>
      <c r="G18079">
        <f>IF($B18079="","",IF($J18079&lt;&gt;"",IFERROR(LOOKUP(2,1/(($B$5:$B$20000=$B18079)*($F$5:$F$20000="组件")*($I$5:$I$20000=$J18079)),$G$5:$G$20000)&amp;"."&amp;COUNTIFS($B$5:$B18079,$B18079,$J$5:$J18079,$J18079),""),COUNTIFS($B$5:$B18079,$B18079,$J$5:$J18079,"")))</f>
      </c>
      <c r="I18079">
        <f>IF($F18079="组件","C"&amp;TEXT(COUNTIFS($B$5:$B18079,$B18079,$F$5:$F18079,"组件"),"000"),"")</f>
      </c>
      <c r="J18079">
        <f>IF($B18079="","",IF($F18079="组件","",IF($Q18079&lt;&gt;"",IF(AND($B18079=$B18078,$F18078="组件"),$I18078,IF(AND($B18079=$B18078,$J18078&lt;&gt;""),$J18078,"")),"")))</f>
      </c>
      <c r="R18079">
        <f>IF($B18079="","",IF($J18079&lt;&gt;"",IFERROR(LOOKUP(2,1/(($B$5:$B$20000=$B18079)*($F$5:$F$20000="组件")*($I$5:$I$20000=$J18079)),$R$5:$R$20000)*IF($Q18079="",1,$Q18079),""),IF($P18079="","",IF($Q18079="",$P18079,$P18079*$Q18079))))</f>
      </c>
    </row>
    <row r="18080" spans="1:24" x14ac:dyDescent="0.25">
      <c r="A18080">
        <f>IF(B18080="","",IF(B18080=B18079,A18079,A18079+1))</f>
      </c>
      <c r="G18080">
        <f>IF($B18080="","",IF($J18080&lt;&gt;"",IFERROR(LOOKUP(2,1/(($B$5:$B$20000=$B18080)*($F$5:$F$20000="组件")*($I$5:$I$20000=$J18080)),$G$5:$G$20000)&amp;"."&amp;COUNTIFS($B$5:$B18080,$B18080,$J$5:$J18080,$J18080),""),COUNTIFS($B$5:$B18080,$B18080,$J$5:$J18080,"")))</f>
      </c>
      <c r="I18080">
        <f>IF($F18080="组件","C"&amp;TEXT(COUNTIFS($B$5:$B18080,$B18080,$F$5:$F18080,"组件"),"000"),"")</f>
      </c>
      <c r="J18080">
        <f>IF($B18080="","",IF($F18080="组件","",IF($Q18080&lt;&gt;"",IF(AND($B18080=$B18079,$F18079="组件"),$I18079,IF(AND($B18080=$B18079,$J18079&lt;&gt;""),$J18079,"")),"")))</f>
      </c>
      <c r="R18080">
        <f>IF($B18080="","",IF($J18080&lt;&gt;"",IFERROR(LOOKUP(2,1/(($B$5:$B$20000=$B18080)*($F$5:$F$20000="组件")*($I$5:$I$20000=$J18080)),$R$5:$R$20000)*IF($Q18080="",1,$Q18080),""),IF($P18080="","",IF($Q18080="",$P18080,$P18080*$Q18080))))</f>
      </c>
    </row>
    <row r="18081" spans="1:24" x14ac:dyDescent="0.25">
      <c r="A18081">
        <f>IF(B18081="","",IF(B18081=B18080,A18080,A18080+1))</f>
      </c>
      <c r="G18081">
        <f>IF($B18081="","",IF($J18081&lt;&gt;"",IFERROR(LOOKUP(2,1/(($B$5:$B$20000=$B18081)*($F$5:$F$20000="组件")*($I$5:$I$20000=$J18081)),$G$5:$G$20000)&amp;"."&amp;COUNTIFS($B$5:$B18081,$B18081,$J$5:$J18081,$J18081),""),COUNTIFS($B$5:$B18081,$B18081,$J$5:$J18081,"")))</f>
      </c>
      <c r="I18081">
        <f>IF($F18081="组件","C"&amp;TEXT(COUNTIFS($B$5:$B18081,$B18081,$F$5:$F18081,"组件"),"000"),"")</f>
      </c>
      <c r="J18081">
        <f>IF($B18081="","",IF($F18081="组件","",IF($Q18081&lt;&gt;"",IF(AND($B18081=$B18080,$F18080="组件"),$I18080,IF(AND($B18081=$B18080,$J18080&lt;&gt;""),$J18080,"")),"")))</f>
      </c>
      <c r="R18081">
        <f>IF($B18081="","",IF($J18081&lt;&gt;"",IFERROR(LOOKUP(2,1/(($B$5:$B$20000=$B18081)*($F$5:$F$20000="组件")*($I$5:$I$20000=$J18081)),$R$5:$R$20000)*IF($Q18081="",1,$Q18081),""),IF($P18081="","",IF($Q18081="",$P18081,$P18081*$Q18081))))</f>
      </c>
    </row>
    <row r="18082" spans="1:24" x14ac:dyDescent="0.25">
      <c r="A18082">
        <f>IF(B18082="","",IF(B18082=B18081,A18081,A18081+1))</f>
      </c>
      <c r="G18082">
        <f>IF($B18082="","",IF($J18082&lt;&gt;"",IFERROR(LOOKUP(2,1/(($B$5:$B$20000=$B18082)*($F$5:$F$20000="组件")*($I$5:$I$20000=$J18082)),$G$5:$G$20000)&amp;"."&amp;COUNTIFS($B$5:$B18082,$B18082,$J$5:$J18082,$J18082),""),COUNTIFS($B$5:$B18082,$B18082,$J$5:$J18082,"")))</f>
      </c>
      <c r="I18082">
        <f>IF($F18082="组件","C"&amp;TEXT(COUNTIFS($B$5:$B18082,$B18082,$F$5:$F18082,"组件"),"000"),"")</f>
      </c>
      <c r="J18082">
        <f>IF($B18082="","",IF($F18082="组件","",IF($Q18082&lt;&gt;"",IF(AND($B18082=$B18081,$F18081="组件"),$I18081,IF(AND($B18082=$B18081,$J18081&lt;&gt;""),$J18081,"")),"")))</f>
      </c>
      <c r="R18082">
        <f>IF($B18082="","",IF($J18082&lt;&gt;"",IFERROR(LOOKUP(2,1/(($B$5:$B$20000=$B18082)*($F$5:$F$20000="组件")*($I$5:$I$20000=$J18082)),$R$5:$R$20000)*IF($Q18082="",1,$Q18082),""),IF($P18082="","",IF($Q18082="",$P18082,$P18082*$Q18082))))</f>
      </c>
    </row>
    <row r="18083" spans="1:24" x14ac:dyDescent="0.25">
      <c r="A18083">
        <f>IF(B18083="","",IF(B18083=B18082,A18082,A18082+1))</f>
      </c>
      <c r="G18083">
        <f>IF($B18083="","",IF($J18083&lt;&gt;"",IFERROR(LOOKUP(2,1/(($B$5:$B$20000=$B18083)*($F$5:$F$20000="组件")*($I$5:$I$20000=$J18083)),$G$5:$G$20000)&amp;"."&amp;COUNTIFS($B$5:$B18083,$B18083,$J$5:$J18083,$J18083),""),COUNTIFS($B$5:$B18083,$B18083,$J$5:$J18083,"")))</f>
      </c>
      <c r="I18083">
        <f>IF($F18083="组件","C"&amp;TEXT(COUNTIFS($B$5:$B18083,$B18083,$F$5:$F18083,"组件"),"000"),"")</f>
      </c>
      <c r="J18083">
        <f>IF($B18083="","",IF($F18083="组件","",IF($Q18083&lt;&gt;"",IF(AND($B18083=$B18082,$F18082="组件"),$I18082,IF(AND($B18083=$B18082,$J18082&lt;&gt;""),$J18082,"")),"")))</f>
      </c>
      <c r="R18083">
        <f>IF($B18083="","",IF($J18083&lt;&gt;"",IFERROR(LOOKUP(2,1/(($B$5:$B$20000=$B18083)*($F$5:$F$20000="组件")*($I$5:$I$20000=$J18083)),$R$5:$R$20000)*IF($Q18083="",1,$Q18083),""),IF($P18083="","",IF($Q18083="",$P18083,$P18083*$Q18083))))</f>
      </c>
    </row>
    <row r="18084" spans="1:24" x14ac:dyDescent="0.25">
      <c r="A18084">
        <f>IF(B18084="","",IF(B18084=B18083,A18083,A18083+1))</f>
      </c>
      <c r="G18084">
        <f>IF($B18084="","",IF($J18084&lt;&gt;"",IFERROR(LOOKUP(2,1/(($B$5:$B$20000=$B18084)*($F$5:$F$20000="组件")*($I$5:$I$20000=$J18084)),$G$5:$G$20000)&amp;"."&amp;COUNTIFS($B$5:$B18084,$B18084,$J$5:$J18084,$J18084),""),COUNTIFS($B$5:$B18084,$B18084,$J$5:$J18084,"")))</f>
      </c>
      <c r="I18084">
        <f>IF($F18084="组件","C"&amp;TEXT(COUNTIFS($B$5:$B18084,$B18084,$F$5:$F18084,"组件"),"000"),"")</f>
      </c>
      <c r="J18084">
        <f>IF($B18084="","",IF($F18084="组件","",IF($Q18084&lt;&gt;"",IF(AND($B18084=$B18083,$F18083="组件"),$I18083,IF(AND($B18084=$B18083,$J18083&lt;&gt;""),$J18083,"")),"")))</f>
      </c>
      <c r="R18084">
        <f>IF($B18084="","",IF($J18084&lt;&gt;"",IFERROR(LOOKUP(2,1/(($B$5:$B$20000=$B18084)*($F$5:$F$20000="组件")*($I$5:$I$20000=$J18084)),$R$5:$R$20000)*IF($Q18084="",1,$Q18084),""),IF($P18084="","",IF($Q18084="",$P18084,$P18084*$Q18084))))</f>
      </c>
    </row>
    <row r="18085" spans="1:24" x14ac:dyDescent="0.25">
      <c r="A18085">
        <f>IF(B18085="","",IF(B18085=B18084,A18084,A18084+1))</f>
      </c>
      <c r="G18085">
        <f>IF($B18085="","",IF($J18085&lt;&gt;"",IFERROR(LOOKUP(2,1/(($B$5:$B$20000=$B18085)*($F$5:$F$20000="组件")*($I$5:$I$20000=$J18085)),$G$5:$G$20000)&amp;"."&amp;COUNTIFS($B$5:$B18085,$B18085,$J$5:$J18085,$J18085),""),COUNTIFS($B$5:$B18085,$B18085,$J$5:$J18085,"")))</f>
      </c>
      <c r="I18085">
        <f>IF($F18085="组件","C"&amp;TEXT(COUNTIFS($B$5:$B18085,$B18085,$F$5:$F18085,"组件"),"000"),"")</f>
      </c>
      <c r="J18085">
        <f>IF($B18085="","",IF($F18085="组件","",IF($Q18085&lt;&gt;"",IF(AND($B18085=$B18084,$F18084="组件"),$I18084,IF(AND($B18085=$B18084,$J18084&lt;&gt;""),$J18084,"")),"")))</f>
      </c>
      <c r="R18085">
        <f>IF($B18085="","",IF($J18085&lt;&gt;"",IFERROR(LOOKUP(2,1/(($B$5:$B$20000=$B18085)*($F$5:$F$20000="组件")*($I$5:$I$20000=$J18085)),$R$5:$R$20000)*IF($Q18085="",1,$Q18085),""),IF($P18085="","",IF($Q18085="",$P18085,$P18085*$Q18085))))</f>
      </c>
    </row>
    <row r="18086" spans="1:24" x14ac:dyDescent="0.25">
      <c r="A18086">
        <f>IF(B18086="","",IF(B18086=B18085,A18085,A18085+1))</f>
      </c>
      <c r="G18086">
        <f>IF($B18086="","",IF($J18086&lt;&gt;"",IFERROR(LOOKUP(2,1/(($B$5:$B$20000=$B18086)*($F$5:$F$20000="组件")*($I$5:$I$20000=$J18086)),$G$5:$G$20000)&amp;"."&amp;COUNTIFS($B$5:$B18086,$B18086,$J$5:$J18086,$J18086),""),COUNTIFS($B$5:$B18086,$B18086,$J$5:$J18086,"")))</f>
      </c>
      <c r="I18086">
        <f>IF($F18086="组件","C"&amp;TEXT(COUNTIFS($B$5:$B18086,$B18086,$F$5:$F18086,"组件"),"000"),"")</f>
      </c>
      <c r="J18086">
        <f>IF($B18086="","",IF($F18086="组件","",IF($Q18086&lt;&gt;"",IF(AND($B18086=$B18085,$F18085="组件"),$I18085,IF(AND($B18086=$B18085,$J18085&lt;&gt;""),$J18085,"")),"")))</f>
      </c>
      <c r="R18086">
        <f>IF($B18086="","",IF($J18086&lt;&gt;"",IFERROR(LOOKUP(2,1/(($B$5:$B$20000=$B18086)*($F$5:$F$20000="组件")*($I$5:$I$20000=$J18086)),$R$5:$R$20000)*IF($Q18086="",1,$Q18086),""),IF($P18086="","",IF($Q18086="",$P18086,$P18086*$Q18086))))</f>
      </c>
    </row>
    <row r="18087" spans="1:24" x14ac:dyDescent="0.25">
      <c r="A18087">
        <f>IF(B18087="","",IF(B18087=B18086,A18086,A18086+1))</f>
      </c>
      <c r="G18087">
        <f>IF($B18087="","",IF($J18087&lt;&gt;"",IFERROR(LOOKUP(2,1/(($B$5:$B$20000=$B18087)*($F$5:$F$20000="组件")*($I$5:$I$20000=$J18087)),$G$5:$G$20000)&amp;"."&amp;COUNTIFS($B$5:$B18087,$B18087,$J$5:$J18087,$J18087),""),COUNTIFS($B$5:$B18087,$B18087,$J$5:$J18087,"")))</f>
      </c>
      <c r="I18087">
        <f>IF($F18087="组件","C"&amp;TEXT(COUNTIFS($B$5:$B18087,$B18087,$F$5:$F18087,"组件"),"000"),"")</f>
      </c>
      <c r="J18087">
        <f>IF($B18087="","",IF($F18087="组件","",IF($Q18087&lt;&gt;"",IF(AND($B18087=$B18086,$F18086="组件"),$I18086,IF(AND($B18087=$B18086,$J18086&lt;&gt;""),$J18086,"")),"")))</f>
      </c>
      <c r="R18087">
        <f>IF($B18087="","",IF($J18087&lt;&gt;"",IFERROR(LOOKUP(2,1/(($B$5:$B$20000=$B18087)*($F$5:$F$20000="组件")*($I$5:$I$20000=$J18087)),$R$5:$R$20000)*IF($Q18087="",1,$Q18087),""),IF($P18087="","",IF($Q18087="",$P18087,$P18087*$Q18087))))</f>
      </c>
    </row>
    <row r="18088" spans="1:24" x14ac:dyDescent="0.25">
      <c r="A18088">
        <f>IF(B18088="","",IF(B18088=B18087,A18087,A18087+1))</f>
      </c>
      <c r="G18088">
        <f>IF($B18088="","",IF($J18088&lt;&gt;"",IFERROR(LOOKUP(2,1/(($B$5:$B$20000=$B18088)*($F$5:$F$20000="组件")*($I$5:$I$20000=$J18088)),$G$5:$G$20000)&amp;"."&amp;COUNTIFS($B$5:$B18088,$B18088,$J$5:$J18088,$J18088),""),COUNTIFS($B$5:$B18088,$B18088,$J$5:$J18088,"")))</f>
      </c>
      <c r="I18088">
        <f>IF($F18088="组件","C"&amp;TEXT(COUNTIFS($B$5:$B18088,$B18088,$F$5:$F18088,"组件"),"000"),"")</f>
      </c>
      <c r="J18088">
        <f>IF($B18088="","",IF($F18088="组件","",IF($Q18088&lt;&gt;"",IF(AND($B18088=$B18087,$F18087="组件"),$I18087,IF(AND($B18088=$B18087,$J18087&lt;&gt;""),$J18087,"")),"")))</f>
      </c>
      <c r="R18088">
        <f>IF($B18088="","",IF($J18088&lt;&gt;"",IFERROR(LOOKUP(2,1/(($B$5:$B$20000=$B18088)*($F$5:$F$20000="组件")*($I$5:$I$20000=$J18088)),$R$5:$R$20000)*IF($Q18088="",1,$Q18088),""),IF($P18088="","",IF($Q18088="",$P18088,$P18088*$Q18088))))</f>
      </c>
    </row>
    <row r="18089" spans="1:24" x14ac:dyDescent="0.25">
      <c r="A18089">
        <f>IF(B18089="","",IF(B18089=B18088,A18088,A18088+1))</f>
      </c>
      <c r="G18089">
        <f>IF($B18089="","",IF($J18089&lt;&gt;"",IFERROR(LOOKUP(2,1/(($B$5:$B$20000=$B18089)*($F$5:$F$20000="组件")*($I$5:$I$20000=$J18089)),$G$5:$G$20000)&amp;"."&amp;COUNTIFS($B$5:$B18089,$B18089,$J$5:$J18089,$J18089),""),COUNTIFS($B$5:$B18089,$B18089,$J$5:$J18089,"")))</f>
      </c>
      <c r="I18089">
        <f>IF($F18089="组件","C"&amp;TEXT(COUNTIFS($B$5:$B18089,$B18089,$F$5:$F18089,"组件"),"000"),"")</f>
      </c>
      <c r="J18089">
        <f>IF($B18089="","",IF($F18089="组件","",IF($Q18089&lt;&gt;"",IF(AND($B18089=$B18088,$F18088="组件"),$I18088,IF(AND($B18089=$B18088,$J18088&lt;&gt;""),$J18088,"")),"")))</f>
      </c>
      <c r="R18089">
        <f>IF($B18089="","",IF($J18089&lt;&gt;"",IFERROR(LOOKUP(2,1/(($B$5:$B$20000=$B18089)*($F$5:$F$20000="组件")*($I$5:$I$20000=$J18089)),$R$5:$R$20000)*IF($Q18089="",1,$Q18089),""),IF($P18089="","",IF($Q18089="",$P18089,$P18089*$Q18089))))</f>
      </c>
    </row>
    <row r="18090" spans="1:24" x14ac:dyDescent="0.25">
      <c r="A18090">
        <f>IF(B18090="","",IF(B18090=B18089,A18089,A18089+1))</f>
      </c>
      <c r="G18090">
        <f>IF($B18090="","",IF($J18090&lt;&gt;"",IFERROR(LOOKUP(2,1/(($B$5:$B$20000=$B18090)*($F$5:$F$20000="组件")*($I$5:$I$20000=$J18090)),$G$5:$G$20000)&amp;"."&amp;COUNTIFS($B$5:$B18090,$B18090,$J$5:$J18090,$J18090),""),COUNTIFS($B$5:$B18090,$B18090,$J$5:$J18090,"")))</f>
      </c>
      <c r="I18090">
        <f>IF($F18090="组件","C"&amp;TEXT(COUNTIFS($B$5:$B18090,$B18090,$F$5:$F18090,"组件"),"000"),"")</f>
      </c>
      <c r="J18090">
        <f>IF($B18090="","",IF($F18090="组件","",IF($Q18090&lt;&gt;"",IF(AND($B18090=$B18089,$F18089="组件"),$I18089,IF(AND($B18090=$B18089,$J18089&lt;&gt;""),$J18089,"")),"")))</f>
      </c>
      <c r="R18090">
        <f>IF($B18090="","",IF($J18090&lt;&gt;"",IFERROR(LOOKUP(2,1/(($B$5:$B$20000=$B18090)*($F$5:$F$20000="组件")*($I$5:$I$20000=$J18090)),$R$5:$R$20000)*IF($Q18090="",1,$Q18090),""),IF($P18090="","",IF($Q18090="",$P18090,$P18090*$Q18090))))</f>
      </c>
    </row>
    <row r="18091" spans="1:24" x14ac:dyDescent="0.25">
      <c r="A18091">
        <f>IF(B18091="","",IF(B18091=B18090,A18090,A18090+1))</f>
      </c>
      <c r="G18091">
        <f>IF($B18091="","",IF($J18091&lt;&gt;"",IFERROR(LOOKUP(2,1/(($B$5:$B$20000=$B18091)*($F$5:$F$20000="组件")*($I$5:$I$20000=$J18091)),$G$5:$G$20000)&amp;"."&amp;COUNTIFS($B$5:$B18091,$B18091,$J$5:$J18091,$J18091),""),COUNTIFS($B$5:$B18091,$B18091,$J$5:$J18091,"")))</f>
      </c>
      <c r="I18091">
        <f>IF($F18091="组件","C"&amp;TEXT(COUNTIFS($B$5:$B18091,$B18091,$F$5:$F18091,"组件"),"000"),"")</f>
      </c>
      <c r="J18091">
        <f>IF($B18091="","",IF($F18091="组件","",IF($Q18091&lt;&gt;"",IF(AND($B18091=$B18090,$F18090="组件"),$I18090,IF(AND($B18091=$B18090,$J18090&lt;&gt;""),$J18090,"")),"")))</f>
      </c>
      <c r="R18091">
        <f>IF($B18091="","",IF($J18091&lt;&gt;"",IFERROR(LOOKUP(2,1/(($B$5:$B$20000=$B18091)*($F$5:$F$20000="组件")*($I$5:$I$20000=$J18091)),$R$5:$R$20000)*IF($Q18091="",1,$Q18091),""),IF($P18091="","",IF($Q18091="",$P18091,$P18091*$Q18091))))</f>
      </c>
    </row>
    <row r="18092" spans="1:24" x14ac:dyDescent="0.25">
      <c r="A18092">
        <f>IF(B18092="","",IF(B18092=B18091,A18091,A18091+1))</f>
      </c>
      <c r="G18092">
        <f>IF($B18092="","",IF($J18092&lt;&gt;"",IFERROR(LOOKUP(2,1/(($B$5:$B$20000=$B18092)*($F$5:$F$20000="组件")*($I$5:$I$20000=$J18092)),$G$5:$G$20000)&amp;"."&amp;COUNTIFS($B$5:$B18092,$B18092,$J$5:$J18092,$J18092),""),COUNTIFS($B$5:$B18092,$B18092,$J$5:$J18092,"")))</f>
      </c>
      <c r="I18092">
        <f>IF($F18092="组件","C"&amp;TEXT(COUNTIFS($B$5:$B18092,$B18092,$F$5:$F18092,"组件"),"000"),"")</f>
      </c>
      <c r="J18092">
        <f>IF($B18092="","",IF($F18092="组件","",IF($Q18092&lt;&gt;"",IF(AND($B18092=$B18091,$F18091="组件"),$I18091,IF(AND($B18092=$B18091,$J18091&lt;&gt;""),$J18091,"")),"")))</f>
      </c>
      <c r="R18092">
        <f>IF($B18092="","",IF($J18092&lt;&gt;"",IFERROR(LOOKUP(2,1/(($B$5:$B$20000=$B18092)*($F$5:$F$20000="组件")*($I$5:$I$20000=$J18092)),$R$5:$R$20000)*IF($Q18092="",1,$Q18092),""),IF($P18092="","",IF($Q18092="",$P18092,$P18092*$Q18092))))</f>
      </c>
    </row>
    <row r="18093" spans="1:24" x14ac:dyDescent="0.25">
      <c r="A18093">
        <f>IF(B18093="","",IF(B18093=B18092,A18092,A18092+1))</f>
      </c>
      <c r="G18093">
        <f>IF($B18093="","",IF($J18093&lt;&gt;"",IFERROR(LOOKUP(2,1/(($B$5:$B$20000=$B18093)*($F$5:$F$20000="组件")*($I$5:$I$20000=$J18093)),$G$5:$G$20000)&amp;"."&amp;COUNTIFS($B$5:$B18093,$B18093,$J$5:$J18093,$J18093),""),COUNTIFS($B$5:$B18093,$B18093,$J$5:$J18093,"")))</f>
      </c>
      <c r="I18093">
        <f>IF($F18093="组件","C"&amp;TEXT(COUNTIFS($B$5:$B18093,$B18093,$F$5:$F18093,"组件"),"000"),"")</f>
      </c>
      <c r="J18093">
        <f>IF($B18093="","",IF($F18093="组件","",IF($Q18093&lt;&gt;"",IF(AND($B18093=$B18092,$F18092="组件"),$I18092,IF(AND($B18093=$B18092,$J18092&lt;&gt;""),$J18092,"")),"")))</f>
      </c>
      <c r="R18093">
        <f>IF($B18093="","",IF($J18093&lt;&gt;"",IFERROR(LOOKUP(2,1/(($B$5:$B$20000=$B18093)*($F$5:$F$20000="组件")*($I$5:$I$20000=$J18093)),$R$5:$R$20000)*IF($Q18093="",1,$Q18093),""),IF($P18093="","",IF($Q18093="",$P18093,$P18093*$Q18093))))</f>
      </c>
    </row>
    <row r="18094" spans="1:24" x14ac:dyDescent="0.25">
      <c r="A18094">
        <f>IF(B18094="","",IF(B18094=B18093,A18093,A18093+1))</f>
      </c>
      <c r="G18094">
        <f>IF($B18094="","",IF($J18094&lt;&gt;"",IFERROR(LOOKUP(2,1/(($B$5:$B$20000=$B18094)*($F$5:$F$20000="组件")*($I$5:$I$20000=$J18094)),$G$5:$G$20000)&amp;"."&amp;COUNTIFS($B$5:$B18094,$B18094,$J$5:$J18094,$J18094),""),COUNTIFS($B$5:$B18094,$B18094,$J$5:$J18094,"")))</f>
      </c>
      <c r="I18094">
        <f>IF($F18094="组件","C"&amp;TEXT(COUNTIFS($B$5:$B18094,$B18094,$F$5:$F18094,"组件"),"000"),"")</f>
      </c>
      <c r="J18094">
        <f>IF($B18094="","",IF($F18094="组件","",IF($Q18094&lt;&gt;"",IF(AND($B18094=$B18093,$F18093="组件"),$I18093,IF(AND($B18094=$B18093,$J18093&lt;&gt;""),$J18093,"")),"")))</f>
      </c>
      <c r="R18094">
        <f>IF($B18094="","",IF($J18094&lt;&gt;"",IFERROR(LOOKUP(2,1/(($B$5:$B$20000=$B18094)*($F$5:$F$20000="组件")*($I$5:$I$20000=$J18094)),$R$5:$R$20000)*IF($Q18094="",1,$Q18094),""),IF($P18094="","",IF($Q18094="",$P18094,$P18094*$Q18094))))</f>
      </c>
    </row>
    <row r="18095" spans="1:24" x14ac:dyDescent="0.25">
      <c r="A18095">
        <f>IF(B18095="","",IF(B18095=B18094,A18094,A18094+1))</f>
      </c>
      <c r="G18095">
        <f>IF($B18095="","",IF($J18095&lt;&gt;"",IFERROR(LOOKUP(2,1/(($B$5:$B$20000=$B18095)*($F$5:$F$20000="组件")*($I$5:$I$20000=$J18095)),$G$5:$G$20000)&amp;"."&amp;COUNTIFS($B$5:$B18095,$B18095,$J$5:$J18095,$J18095),""),COUNTIFS($B$5:$B18095,$B18095,$J$5:$J18095,"")))</f>
      </c>
      <c r="I18095">
        <f>IF($F18095="组件","C"&amp;TEXT(COUNTIFS($B$5:$B18095,$B18095,$F$5:$F18095,"组件"),"000"),"")</f>
      </c>
      <c r="J18095">
        <f>IF($B18095="","",IF($F18095="组件","",IF($Q18095&lt;&gt;"",IF(AND($B18095=$B18094,$F18094="组件"),$I18094,IF(AND($B18095=$B18094,$J18094&lt;&gt;""),$J18094,"")),"")))</f>
      </c>
      <c r="R18095">
        <f>IF($B18095="","",IF($J18095&lt;&gt;"",IFERROR(LOOKUP(2,1/(($B$5:$B$20000=$B18095)*($F$5:$F$20000="组件")*($I$5:$I$20000=$J18095)),$R$5:$R$20000)*IF($Q18095="",1,$Q18095),""),IF($P18095="","",IF($Q18095="",$P18095,$P18095*$Q18095))))</f>
      </c>
    </row>
    <row r="18096" spans="1:24" x14ac:dyDescent="0.25">
      <c r="A18096">
        <f>IF(B18096="","",IF(B18096=B18095,A18095,A18095+1))</f>
      </c>
      <c r="G18096">
        <f>IF($B18096="","",IF($J18096&lt;&gt;"",IFERROR(LOOKUP(2,1/(($B$5:$B$20000=$B18096)*($F$5:$F$20000="组件")*($I$5:$I$20000=$J18096)),$G$5:$G$20000)&amp;"."&amp;COUNTIFS($B$5:$B18096,$B18096,$J$5:$J18096,$J18096),""),COUNTIFS($B$5:$B18096,$B18096,$J$5:$J18096,"")))</f>
      </c>
      <c r="I18096">
        <f>IF($F18096="组件","C"&amp;TEXT(COUNTIFS($B$5:$B18096,$B18096,$F$5:$F18096,"组件"),"000"),"")</f>
      </c>
      <c r="J18096">
        <f>IF($B18096="","",IF($F18096="组件","",IF($Q18096&lt;&gt;"",IF(AND($B18096=$B18095,$F18095="组件"),$I18095,IF(AND($B18096=$B18095,$J18095&lt;&gt;""),$J18095,"")),"")))</f>
      </c>
      <c r="R18096">
        <f>IF($B18096="","",IF($J18096&lt;&gt;"",IFERROR(LOOKUP(2,1/(($B$5:$B$20000=$B18096)*($F$5:$F$20000="组件")*($I$5:$I$20000=$J18096)),$R$5:$R$20000)*IF($Q18096="",1,$Q18096),""),IF($P18096="","",IF($Q18096="",$P18096,$P18096*$Q18096))))</f>
      </c>
    </row>
    <row r="18097" spans="1:24" x14ac:dyDescent="0.25">
      <c r="A18097">
        <f>IF(B18097="","",IF(B18097=B18096,A18096,A18096+1))</f>
      </c>
      <c r="G18097">
        <f>IF($B18097="","",IF($J18097&lt;&gt;"",IFERROR(LOOKUP(2,1/(($B$5:$B$20000=$B18097)*($F$5:$F$20000="组件")*($I$5:$I$20000=$J18097)),$G$5:$G$20000)&amp;"."&amp;COUNTIFS($B$5:$B18097,$B18097,$J$5:$J18097,$J18097),""),COUNTIFS($B$5:$B18097,$B18097,$J$5:$J18097,"")))</f>
      </c>
      <c r="I18097">
        <f>IF($F18097="组件","C"&amp;TEXT(COUNTIFS($B$5:$B18097,$B18097,$F$5:$F18097,"组件"),"000"),"")</f>
      </c>
      <c r="J18097">
        <f>IF($B18097="","",IF($F18097="组件","",IF($Q18097&lt;&gt;"",IF(AND($B18097=$B18096,$F18096="组件"),$I18096,IF(AND($B18097=$B18096,$J18096&lt;&gt;""),$J18096,"")),"")))</f>
      </c>
      <c r="R18097">
        <f>IF($B18097="","",IF($J18097&lt;&gt;"",IFERROR(LOOKUP(2,1/(($B$5:$B$20000=$B18097)*($F$5:$F$20000="组件")*($I$5:$I$20000=$J18097)),$R$5:$R$20000)*IF($Q18097="",1,$Q18097),""),IF($P18097="","",IF($Q18097="",$P18097,$P18097*$Q18097))))</f>
      </c>
    </row>
    <row r="18098" spans="1:24" x14ac:dyDescent="0.25">
      <c r="A18098">
        <f>IF(B18098="","",IF(B18098=B18097,A18097,A18097+1))</f>
      </c>
      <c r="G18098">
        <f>IF($B18098="","",IF($J18098&lt;&gt;"",IFERROR(LOOKUP(2,1/(($B$5:$B$20000=$B18098)*($F$5:$F$20000="组件")*($I$5:$I$20000=$J18098)),$G$5:$G$20000)&amp;"."&amp;COUNTIFS($B$5:$B18098,$B18098,$J$5:$J18098,$J18098),""),COUNTIFS($B$5:$B18098,$B18098,$J$5:$J18098,"")))</f>
      </c>
      <c r="I18098">
        <f>IF($F18098="组件","C"&amp;TEXT(COUNTIFS($B$5:$B18098,$B18098,$F$5:$F18098,"组件"),"000"),"")</f>
      </c>
      <c r="J18098">
        <f>IF($B18098="","",IF($F18098="组件","",IF($Q18098&lt;&gt;"",IF(AND($B18098=$B18097,$F18097="组件"),$I18097,IF(AND($B18098=$B18097,$J18097&lt;&gt;""),$J18097,"")),"")))</f>
      </c>
      <c r="R18098">
        <f>IF($B18098="","",IF($J18098&lt;&gt;"",IFERROR(LOOKUP(2,1/(($B$5:$B$20000=$B18098)*($F$5:$F$20000="组件")*($I$5:$I$20000=$J18098)),$R$5:$R$20000)*IF($Q18098="",1,$Q18098),""),IF($P18098="","",IF($Q18098="",$P18098,$P18098*$Q18098))))</f>
      </c>
    </row>
    <row r="18099" spans="1:24" x14ac:dyDescent="0.25">
      <c r="A18099">
        <f>IF(B18099="","",IF(B18099=B18098,A18098,A18098+1))</f>
      </c>
      <c r="G18099">
        <f>IF($B18099="","",IF($J18099&lt;&gt;"",IFERROR(LOOKUP(2,1/(($B$5:$B$20000=$B18099)*($F$5:$F$20000="组件")*($I$5:$I$20000=$J18099)),$G$5:$G$20000)&amp;"."&amp;COUNTIFS($B$5:$B18099,$B18099,$J$5:$J18099,$J18099),""),COUNTIFS($B$5:$B18099,$B18099,$J$5:$J18099,"")))</f>
      </c>
      <c r="I18099">
        <f>IF($F18099="组件","C"&amp;TEXT(COUNTIFS($B$5:$B18099,$B18099,$F$5:$F18099,"组件"),"000"),"")</f>
      </c>
      <c r="J18099">
        <f>IF($B18099="","",IF($F18099="组件","",IF($Q18099&lt;&gt;"",IF(AND($B18099=$B18098,$F18098="组件"),$I18098,IF(AND($B18099=$B18098,$J18098&lt;&gt;""),$J18098,"")),"")))</f>
      </c>
      <c r="R18099">
        <f>IF($B18099="","",IF($J18099&lt;&gt;"",IFERROR(LOOKUP(2,1/(($B$5:$B$20000=$B18099)*($F$5:$F$20000="组件")*($I$5:$I$20000=$J18099)),$R$5:$R$20000)*IF($Q18099="",1,$Q18099),""),IF($P18099="","",IF($Q18099="",$P18099,$P18099*$Q18099))))</f>
      </c>
    </row>
    <row r="18100" spans="1:24" x14ac:dyDescent="0.25">
      <c r="A18100">
        <f>IF(B18100="","",IF(B18100=B18099,A18099,A18099+1))</f>
      </c>
      <c r="G18100">
        <f>IF($B18100="","",IF($J18100&lt;&gt;"",IFERROR(LOOKUP(2,1/(($B$5:$B$20000=$B18100)*($F$5:$F$20000="组件")*($I$5:$I$20000=$J18100)),$G$5:$G$20000)&amp;"."&amp;COUNTIFS($B$5:$B18100,$B18100,$J$5:$J18100,$J18100),""),COUNTIFS($B$5:$B18100,$B18100,$J$5:$J18100,"")))</f>
      </c>
      <c r="I18100">
        <f>IF($F18100="组件","C"&amp;TEXT(COUNTIFS($B$5:$B18100,$B18100,$F$5:$F18100,"组件"),"000"),"")</f>
      </c>
      <c r="J18100">
        <f>IF($B18100="","",IF($F18100="组件","",IF($Q18100&lt;&gt;"",IF(AND($B18100=$B18099,$F18099="组件"),$I18099,IF(AND($B18100=$B18099,$J18099&lt;&gt;""),$J18099,"")),"")))</f>
      </c>
      <c r="R18100">
        <f>IF($B18100="","",IF($J18100&lt;&gt;"",IFERROR(LOOKUP(2,1/(($B$5:$B$20000=$B18100)*($F$5:$F$20000="组件")*($I$5:$I$20000=$J18100)),$R$5:$R$20000)*IF($Q18100="",1,$Q18100),""),IF($P18100="","",IF($Q18100="",$P18100,$P18100*$Q18100))))</f>
      </c>
    </row>
    <row r="18101" spans="1:24" x14ac:dyDescent="0.25">
      <c r="A18101">
        <f>IF(B18101="","",IF(B18101=B18100,A18100,A18100+1))</f>
      </c>
      <c r="G18101">
        <f>IF($B18101="","",IF($J18101&lt;&gt;"",IFERROR(LOOKUP(2,1/(($B$5:$B$20000=$B18101)*($F$5:$F$20000="组件")*($I$5:$I$20000=$J18101)),$G$5:$G$20000)&amp;"."&amp;COUNTIFS($B$5:$B18101,$B18101,$J$5:$J18101,$J18101),""),COUNTIFS($B$5:$B18101,$B18101,$J$5:$J18101,"")))</f>
      </c>
      <c r="I18101">
        <f>IF($F18101="组件","C"&amp;TEXT(COUNTIFS($B$5:$B18101,$B18101,$F$5:$F18101,"组件"),"000"),"")</f>
      </c>
      <c r="J18101">
        <f>IF($B18101="","",IF($F18101="组件","",IF($Q18101&lt;&gt;"",IF(AND($B18101=$B18100,$F18100="组件"),$I18100,IF(AND($B18101=$B18100,$J18100&lt;&gt;""),$J18100,"")),"")))</f>
      </c>
      <c r="R18101">
        <f>IF($B18101="","",IF($J18101&lt;&gt;"",IFERROR(LOOKUP(2,1/(($B$5:$B$20000=$B18101)*($F$5:$F$20000="组件")*($I$5:$I$20000=$J18101)),$R$5:$R$20000)*IF($Q18101="",1,$Q18101),""),IF($P18101="","",IF($Q18101="",$P18101,$P18101*$Q18101))))</f>
      </c>
    </row>
    <row r="18102" spans="1:24" x14ac:dyDescent="0.25">
      <c r="A18102">
        <f>IF(B18102="","",IF(B18102=B18101,A18101,A18101+1))</f>
      </c>
      <c r="G18102">
        <f>IF($B18102="","",IF($J18102&lt;&gt;"",IFERROR(LOOKUP(2,1/(($B$5:$B$20000=$B18102)*($F$5:$F$20000="组件")*($I$5:$I$20000=$J18102)),$G$5:$G$20000)&amp;"."&amp;COUNTIFS($B$5:$B18102,$B18102,$J$5:$J18102,$J18102),""),COUNTIFS($B$5:$B18102,$B18102,$J$5:$J18102,"")))</f>
      </c>
      <c r="I18102">
        <f>IF($F18102="组件","C"&amp;TEXT(COUNTIFS($B$5:$B18102,$B18102,$F$5:$F18102,"组件"),"000"),"")</f>
      </c>
      <c r="J18102">
        <f>IF($B18102="","",IF($F18102="组件","",IF($Q18102&lt;&gt;"",IF(AND($B18102=$B18101,$F18101="组件"),$I18101,IF(AND($B18102=$B18101,$J18101&lt;&gt;""),$J18101,"")),"")))</f>
      </c>
      <c r="R18102">
        <f>IF($B18102="","",IF($J18102&lt;&gt;"",IFERROR(LOOKUP(2,1/(($B$5:$B$20000=$B18102)*($F$5:$F$20000="组件")*($I$5:$I$20000=$J18102)),$R$5:$R$20000)*IF($Q18102="",1,$Q18102),""),IF($P18102="","",IF($Q18102="",$P18102,$P18102*$Q18102))))</f>
      </c>
    </row>
    <row r="18103" spans="1:24" x14ac:dyDescent="0.25">
      <c r="A18103">
        <f>IF(B18103="","",IF(B18103=B18102,A18102,A18102+1))</f>
      </c>
      <c r="G18103">
        <f>IF($B18103="","",IF($J18103&lt;&gt;"",IFERROR(LOOKUP(2,1/(($B$5:$B$20000=$B18103)*($F$5:$F$20000="组件")*($I$5:$I$20000=$J18103)),$G$5:$G$20000)&amp;"."&amp;COUNTIFS($B$5:$B18103,$B18103,$J$5:$J18103,$J18103),""),COUNTIFS($B$5:$B18103,$B18103,$J$5:$J18103,"")))</f>
      </c>
      <c r="I18103">
        <f>IF($F18103="组件","C"&amp;TEXT(COUNTIFS($B$5:$B18103,$B18103,$F$5:$F18103,"组件"),"000"),"")</f>
      </c>
      <c r="J18103">
        <f>IF($B18103="","",IF($F18103="组件","",IF($Q18103&lt;&gt;"",IF(AND($B18103=$B18102,$F18102="组件"),$I18102,IF(AND($B18103=$B18102,$J18102&lt;&gt;""),$J18102,"")),"")))</f>
      </c>
      <c r="R18103">
        <f>IF($B18103="","",IF($J18103&lt;&gt;"",IFERROR(LOOKUP(2,1/(($B$5:$B$20000=$B18103)*($F$5:$F$20000="组件")*($I$5:$I$20000=$J18103)),$R$5:$R$20000)*IF($Q18103="",1,$Q18103),""),IF($P18103="","",IF($Q18103="",$P18103,$P18103*$Q18103))))</f>
      </c>
    </row>
    <row r="18104" spans="1:24" x14ac:dyDescent="0.25">
      <c r="A18104">
        <f>IF(B18104="","",IF(B18104=B18103,A18103,A18103+1))</f>
      </c>
      <c r="G18104">
        <f>IF($B18104="","",IF($J18104&lt;&gt;"",IFERROR(LOOKUP(2,1/(($B$5:$B$20000=$B18104)*($F$5:$F$20000="组件")*($I$5:$I$20000=$J18104)),$G$5:$G$20000)&amp;"."&amp;COUNTIFS($B$5:$B18104,$B18104,$J$5:$J18104,$J18104),""),COUNTIFS($B$5:$B18104,$B18104,$J$5:$J18104,"")))</f>
      </c>
      <c r="I18104">
        <f>IF($F18104="组件","C"&amp;TEXT(COUNTIFS($B$5:$B18104,$B18104,$F$5:$F18104,"组件"),"000"),"")</f>
      </c>
      <c r="J18104">
        <f>IF($B18104="","",IF($F18104="组件","",IF($Q18104&lt;&gt;"",IF(AND($B18104=$B18103,$F18103="组件"),$I18103,IF(AND($B18104=$B18103,$J18103&lt;&gt;""),$J18103,"")),"")))</f>
      </c>
      <c r="R18104">
        <f>IF($B18104="","",IF($J18104&lt;&gt;"",IFERROR(LOOKUP(2,1/(($B$5:$B$20000=$B18104)*($F$5:$F$20000="组件")*($I$5:$I$20000=$J18104)),$R$5:$R$20000)*IF($Q18104="",1,$Q18104),""),IF($P18104="","",IF($Q18104="",$P18104,$P18104*$Q18104))))</f>
      </c>
    </row>
    <row r="18105" spans="1:24" x14ac:dyDescent="0.25">
      <c r="A18105">
        <f>IF(B18105="","",IF(B18105=B18104,A18104,A18104+1))</f>
      </c>
      <c r="G18105">
        <f>IF($B18105="","",IF($J18105&lt;&gt;"",IFERROR(LOOKUP(2,1/(($B$5:$B$20000=$B18105)*($F$5:$F$20000="组件")*($I$5:$I$20000=$J18105)),$G$5:$G$20000)&amp;"."&amp;COUNTIFS($B$5:$B18105,$B18105,$J$5:$J18105,$J18105),""),COUNTIFS($B$5:$B18105,$B18105,$J$5:$J18105,"")))</f>
      </c>
      <c r="I18105">
        <f>IF($F18105="组件","C"&amp;TEXT(COUNTIFS($B$5:$B18105,$B18105,$F$5:$F18105,"组件"),"000"),"")</f>
      </c>
      <c r="J18105">
        <f>IF($B18105="","",IF($F18105="组件","",IF($Q18105&lt;&gt;"",IF(AND($B18105=$B18104,$F18104="组件"),$I18104,IF(AND($B18105=$B18104,$J18104&lt;&gt;""),$J18104,"")),"")))</f>
      </c>
      <c r="R18105">
        <f>IF($B18105="","",IF($J18105&lt;&gt;"",IFERROR(LOOKUP(2,1/(($B$5:$B$20000=$B18105)*($F$5:$F$20000="组件")*($I$5:$I$20000=$J18105)),$R$5:$R$20000)*IF($Q18105="",1,$Q18105),""),IF($P18105="","",IF($Q18105="",$P18105,$P18105*$Q18105))))</f>
      </c>
    </row>
    <row r="18106" spans="1:24" x14ac:dyDescent="0.25">
      <c r="A18106">
        <f>IF(B18106="","",IF(B18106=B18105,A18105,A18105+1))</f>
      </c>
      <c r="G18106">
        <f>IF($B18106="","",IF($J18106&lt;&gt;"",IFERROR(LOOKUP(2,1/(($B$5:$B$20000=$B18106)*($F$5:$F$20000="组件")*($I$5:$I$20000=$J18106)),$G$5:$G$20000)&amp;"."&amp;COUNTIFS($B$5:$B18106,$B18106,$J$5:$J18106,$J18106),""),COUNTIFS($B$5:$B18106,$B18106,$J$5:$J18106,"")))</f>
      </c>
      <c r="I18106">
        <f>IF($F18106="组件","C"&amp;TEXT(COUNTIFS($B$5:$B18106,$B18106,$F$5:$F18106,"组件"),"000"),"")</f>
      </c>
      <c r="J18106">
        <f>IF($B18106="","",IF($F18106="组件","",IF($Q18106&lt;&gt;"",IF(AND($B18106=$B18105,$F18105="组件"),$I18105,IF(AND($B18106=$B18105,$J18105&lt;&gt;""),$J18105,"")),"")))</f>
      </c>
      <c r="R18106">
        <f>IF($B18106="","",IF($J18106&lt;&gt;"",IFERROR(LOOKUP(2,1/(($B$5:$B$20000=$B18106)*($F$5:$F$20000="组件")*($I$5:$I$20000=$J18106)),$R$5:$R$20000)*IF($Q18106="",1,$Q18106),""),IF($P18106="","",IF($Q18106="",$P18106,$P18106*$Q18106))))</f>
      </c>
    </row>
    <row r="18107" spans="1:24" x14ac:dyDescent="0.25">
      <c r="A18107">
        <f>IF(B18107="","",IF(B18107=B18106,A18106,A18106+1))</f>
      </c>
      <c r="G18107">
        <f>IF($B18107="","",IF($J18107&lt;&gt;"",IFERROR(LOOKUP(2,1/(($B$5:$B$20000=$B18107)*($F$5:$F$20000="组件")*($I$5:$I$20000=$J18107)),$G$5:$G$20000)&amp;"."&amp;COUNTIFS($B$5:$B18107,$B18107,$J$5:$J18107,$J18107),""),COUNTIFS($B$5:$B18107,$B18107,$J$5:$J18107,"")))</f>
      </c>
      <c r="I18107">
        <f>IF($F18107="组件","C"&amp;TEXT(COUNTIFS($B$5:$B18107,$B18107,$F$5:$F18107,"组件"),"000"),"")</f>
      </c>
      <c r="J18107">
        <f>IF($B18107="","",IF($F18107="组件","",IF($Q18107&lt;&gt;"",IF(AND($B18107=$B18106,$F18106="组件"),$I18106,IF(AND($B18107=$B18106,$J18106&lt;&gt;""),$J18106,"")),"")))</f>
      </c>
      <c r="R18107">
        <f>IF($B18107="","",IF($J18107&lt;&gt;"",IFERROR(LOOKUP(2,1/(($B$5:$B$20000=$B18107)*($F$5:$F$20000="组件")*($I$5:$I$20000=$J18107)),$R$5:$R$20000)*IF($Q18107="",1,$Q18107),""),IF($P18107="","",IF($Q18107="",$P18107,$P18107*$Q18107))))</f>
      </c>
    </row>
    <row r="18108" spans="1:24" x14ac:dyDescent="0.25">
      <c r="A18108">
        <f>IF(B18108="","",IF(B18108=B18107,A18107,A18107+1))</f>
      </c>
      <c r="G18108">
        <f>IF($B18108="","",IF($J18108&lt;&gt;"",IFERROR(LOOKUP(2,1/(($B$5:$B$20000=$B18108)*($F$5:$F$20000="组件")*($I$5:$I$20000=$J18108)),$G$5:$G$20000)&amp;"."&amp;COUNTIFS($B$5:$B18108,$B18108,$J$5:$J18108,$J18108),""),COUNTIFS($B$5:$B18108,$B18108,$J$5:$J18108,"")))</f>
      </c>
      <c r="I18108">
        <f>IF($F18108="组件","C"&amp;TEXT(COUNTIFS($B$5:$B18108,$B18108,$F$5:$F18108,"组件"),"000"),"")</f>
      </c>
      <c r="J18108">
        <f>IF($B18108="","",IF($F18108="组件","",IF($Q18108&lt;&gt;"",IF(AND($B18108=$B18107,$F18107="组件"),$I18107,IF(AND($B18108=$B18107,$J18107&lt;&gt;""),$J18107,"")),"")))</f>
      </c>
      <c r="R18108">
        <f>IF($B18108="","",IF($J18108&lt;&gt;"",IFERROR(LOOKUP(2,1/(($B$5:$B$20000=$B18108)*($F$5:$F$20000="组件")*($I$5:$I$20000=$J18108)),$R$5:$R$20000)*IF($Q18108="",1,$Q18108),""),IF($P18108="","",IF($Q18108="",$P18108,$P18108*$Q18108))))</f>
      </c>
    </row>
    <row r="18109" spans="1:24" x14ac:dyDescent="0.25">
      <c r="A18109">
        <f>IF(B18109="","",IF(B18109=B18108,A18108,A18108+1))</f>
      </c>
      <c r="G18109">
        <f>IF($B18109="","",IF($J18109&lt;&gt;"",IFERROR(LOOKUP(2,1/(($B$5:$B$20000=$B18109)*($F$5:$F$20000="组件")*($I$5:$I$20000=$J18109)),$G$5:$G$20000)&amp;"."&amp;COUNTIFS($B$5:$B18109,$B18109,$J$5:$J18109,$J18109),""),COUNTIFS($B$5:$B18109,$B18109,$J$5:$J18109,"")))</f>
      </c>
      <c r="I18109">
        <f>IF($F18109="组件","C"&amp;TEXT(COUNTIFS($B$5:$B18109,$B18109,$F$5:$F18109,"组件"),"000"),"")</f>
      </c>
      <c r="J18109">
        <f>IF($B18109="","",IF($F18109="组件","",IF($Q18109&lt;&gt;"",IF(AND($B18109=$B18108,$F18108="组件"),$I18108,IF(AND($B18109=$B18108,$J18108&lt;&gt;""),$J18108,"")),"")))</f>
      </c>
      <c r="R18109">
        <f>IF($B18109="","",IF($J18109&lt;&gt;"",IFERROR(LOOKUP(2,1/(($B$5:$B$20000=$B18109)*($F$5:$F$20000="组件")*($I$5:$I$20000=$J18109)),$R$5:$R$20000)*IF($Q18109="",1,$Q18109),""),IF($P18109="","",IF($Q18109="",$P18109,$P18109*$Q18109))))</f>
      </c>
    </row>
    <row r="18110" spans="1:24" x14ac:dyDescent="0.25">
      <c r="A18110">
        <f>IF(B18110="","",IF(B18110=B18109,A18109,A18109+1))</f>
      </c>
      <c r="G18110">
        <f>IF($B18110="","",IF($J18110&lt;&gt;"",IFERROR(LOOKUP(2,1/(($B$5:$B$20000=$B18110)*($F$5:$F$20000="组件")*($I$5:$I$20000=$J18110)),$G$5:$G$20000)&amp;"."&amp;COUNTIFS($B$5:$B18110,$B18110,$J$5:$J18110,$J18110),""),COUNTIFS($B$5:$B18110,$B18110,$J$5:$J18110,"")))</f>
      </c>
      <c r="I18110">
        <f>IF($F18110="组件","C"&amp;TEXT(COUNTIFS($B$5:$B18110,$B18110,$F$5:$F18110,"组件"),"000"),"")</f>
      </c>
      <c r="J18110">
        <f>IF($B18110="","",IF($F18110="组件","",IF($Q18110&lt;&gt;"",IF(AND($B18110=$B18109,$F18109="组件"),$I18109,IF(AND($B18110=$B18109,$J18109&lt;&gt;""),$J18109,"")),"")))</f>
      </c>
      <c r="R18110">
        <f>IF($B18110="","",IF($J18110&lt;&gt;"",IFERROR(LOOKUP(2,1/(($B$5:$B$20000=$B18110)*($F$5:$F$20000="组件")*($I$5:$I$20000=$J18110)),$R$5:$R$20000)*IF($Q18110="",1,$Q18110),""),IF($P18110="","",IF($Q18110="",$P18110,$P18110*$Q18110))))</f>
      </c>
    </row>
    <row r="18111" spans="1:24" x14ac:dyDescent="0.25">
      <c r="A18111">
        <f>IF(B18111="","",IF(B18111=B18110,A18110,A18110+1))</f>
      </c>
      <c r="G18111">
        <f>IF($B18111="","",IF($J18111&lt;&gt;"",IFERROR(LOOKUP(2,1/(($B$5:$B$20000=$B18111)*($F$5:$F$20000="组件")*($I$5:$I$20000=$J18111)),$G$5:$G$20000)&amp;"."&amp;COUNTIFS($B$5:$B18111,$B18111,$J$5:$J18111,$J18111),""),COUNTIFS($B$5:$B18111,$B18111,$J$5:$J18111,"")))</f>
      </c>
      <c r="I18111">
        <f>IF($F18111="组件","C"&amp;TEXT(COUNTIFS($B$5:$B18111,$B18111,$F$5:$F18111,"组件"),"000"),"")</f>
      </c>
      <c r="J18111">
        <f>IF($B18111="","",IF($F18111="组件","",IF($Q18111&lt;&gt;"",IF(AND($B18111=$B18110,$F18110="组件"),$I18110,IF(AND($B18111=$B18110,$J18110&lt;&gt;""),$J18110,"")),"")))</f>
      </c>
      <c r="R18111">
        <f>IF($B18111="","",IF($J18111&lt;&gt;"",IFERROR(LOOKUP(2,1/(($B$5:$B$20000=$B18111)*($F$5:$F$20000="组件")*($I$5:$I$20000=$J18111)),$R$5:$R$20000)*IF($Q18111="",1,$Q18111),""),IF($P18111="","",IF($Q18111="",$P18111,$P18111*$Q18111))))</f>
      </c>
    </row>
    <row r="18112" spans="1:24" x14ac:dyDescent="0.25">
      <c r="A18112">
        <f>IF(B18112="","",IF(B18112=B18111,A18111,A18111+1))</f>
      </c>
      <c r="G18112">
        <f>IF($B18112="","",IF($J18112&lt;&gt;"",IFERROR(LOOKUP(2,1/(($B$5:$B$20000=$B18112)*($F$5:$F$20000="组件")*($I$5:$I$20000=$J18112)),$G$5:$G$20000)&amp;"."&amp;COUNTIFS($B$5:$B18112,$B18112,$J$5:$J18112,$J18112),""),COUNTIFS($B$5:$B18112,$B18112,$J$5:$J18112,"")))</f>
      </c>
      <c r="I18112">
        <f>IF($F18112="组件","C"&amp;TEXT(COUNTIFS($B$5:$B18112,$B18112,$F$5:$F18112,"组件"),"000"),"")</f>
      </c>
      <c r="J18112">
        <f>IF($B18112="","",IF($F18112="组件","",IF($Q18112&lt;&gt;"",IF(AND($B18112=$B18111,$F18111="组件"),$I18111,IF(AND($B18112=$B18111,$J18111&lt;&gt;""),$J18111,"")),"")))</f>
      </c>
      <c r="R18112">
        <f>IF($B18112="","",IF($J18112&lt;&gt;"",IFERROR(LOOKUP(2,1/(($B$5:$B$20000=$B18112)*($F$5:$F$20000="组件")*($I$5:$I$20000=$J18112)),$R$5:$R$20000)*IF($Q18112="",1,$Q18112),""),IF($P18112="","",IF($Q18112="",$P18112,$P18112*$Q18112))))</f>
      </c>
    </row>
    <row r="18113" spans="1:24" x14ac:dyDescent="0.25">
      <c r="A18113">
        <f>IF(B18113="","",IF(B18113=B18112,A18112,A18112+1))</f>
      </c>
      <c r="G18113">
        <f>IF($B18113="","",IF($J18113&lt;&gt;"",IFERROR(LOOKUP(2,1/(($B$5:$B$20000=$B18113)*($F$5:$F$20000="组件")*($I$5:$I$20000=$J18113)),$G$5:$G$20000)&amp;"."&amp;COUNTIFS($B$5:$B18113,$B18113,$J$5:$J18113,$J18113),""),COUNTIFS($B$5:$B18113,$B18113,$J$5:$J18113,"")))</f>
      </c>
      <c r="I18113">
        <f>IF($F18113="组件","C"&amp;TEXT(COUNTIFS($B$5:$B18113,$B18113,$F$5:$F18113,"组件"),"000"),"")</f>
      </c>
      <c r="J18113">
        <f>IF($B18113="","",IF($F18113="组件","",IF($Q18113&lt;&gt;"",IF(AND($B18113=$B18112,$F18112="组件"),$I18112,IF(AND($B18113=$B18112,$J18112&lt;&gt;""),$J18112,"")),"")))</f>
      </c>
      <c r="R18113">
        <f>IF($B18113="","",IF($J18113&lt;&gt;"",IFERROR(LOOKUP(2,1/(($B$5:$B$20000=$B18113)*($F$5:$F$20000="组件")*($I$5:$I$20000=$J18113)),$R$5:$R$20000)*IF($Q18113="",1,$Q18113),""),IF($P18113="","",IF($Q18113="",$P18113,$P18113*$Q18113))))</f>
      </c>
    </row>
    <row r="18114" spans="1:24" x14ac:dyDescent="0.25">
      <c r="A18114">
        <f>IF(B18114="","",IF(B18114=B18113,A18113,A18113+1))</f>
      </c>
      <c r="G18114">
        <f>IF($B18114="","",IF($J18114&lt;&gt;"",IFERROR(LOOKUP(2,1/(($B$5:$B$20000=$B18114)*($F$5:$F$20000="组件")*($I$5:$I$20000=$J18114)),$G$5:$G$20000)&amp;"."&amp;COUNTIFS($B$5:$B18114,$B18114,$J$5:$J18114,$J18114),""),COUNTIFS($B$5:$B18114,$B18114,$J$5:$J18114,"")))</f>
      </c>
      <c r="I18114">
        <f>IF($F18114="组件","C"&amp;TEXT(COUNTIFS($B$5:$B18114,$B18114,$F$5:$F18114,"组件"),"000"),"")</f>
      </c>
      <c r="J18114">
        <f>IF($B18114="","",IF($F18114="组件","",IF($Q18114&lt;&gt;"",IF(AND($B18114=$B18113,$F18113="组件"),$I18113,IF(AND($B18114=$B18113,$J18113&lt;&gt;""),$J18113,"")),"")))</f>
      </c>
      <c r="R18114">
        <f>IF($B18114="","",IF($J18114&lt;&gt;"",IFERROR(LOOKUP(2,1/(($B$5:$B$20000=$B18114)*($F$5:$F$20000="组件")*($I$5:$I$20000=$J18114)),$R$5:$R$20000)*IF($Q18114="",1,$Q18114),""),IF($P18114="","",IF($Q18114="",$P18114,$P18114*$Q18114))))</f>
      </c>
    </row>
    <row r="18115" spans="1:24" x14ac:dyDescent="0.25">
      <c r="A18115">
        <f>IF(B18115="","",IF(B18115=B18114,A18114,A18114+1))</f>
      </c>
      <c r="G18115">
        <f>IF($B18115="","",IF($J18115&lt;&gt;"",IFERROR(LOOKUP(2,1/(($B$5:$B$20000=$B18115)*($F$5:$F$20000="组件")*($I$5:$I$20000=$J18115)),$G$5:$G$20000)&amp;"."&amp;COUNTIFS($B$5:$B18115,$B18115,$J$5:$J18115,$J18115),""),COUNTIFS($B$5:$B18115,$B18115,$J$5:$J18115,"")))</f>
      </c>
      <c r="I18115">
        <f>IF($F18115="组件","C"&amp;TEXT(COUNTIFS($B$5:$B18115,$B18115,$F$5:$F18115,"组件"),"000"),"")</f>
      </c>
      <c r="J18115">
        <f>IF($B18115="","",IF($F18115="组件","",IF($Q18115&lt;&gt;"",IF(AND($B18115=$B18114,$F18114="组件"),$I18114,IF(AND($B18115=$B18114,$J18114&lt;&gt;""),$J18114,"")),"")))</f>
      </c>
      <c r="R18115">
        <f>IF($B18115="","",IF($J18115&lt;&gt;"",IFERROR(LOOKUP(2,1/(($B$5:$B$20000=$B18115)*($F$5:$F$20000="组件")*($I$5:$I$20000=$J18115)),$R$5:$R$20000)*IF($Q18115="",1,$Q18115),""),IF($P18115="","",IF($Q18115="",$P18115,$P18115*$Q18115))))</f>
      </c>
    </row>
    <row r="18116" spans="1:24" x14ac:dyDescent="0.25">
      <c r="A18116">
        <f>IF(B18116="","",IF(B18116=B18115,A18115,A18115+1))</f>
      </c>
      <c r="G18116">
        <f>IF($B18116="","",IF($J18116&lt;&gt;"",IFERROR(LOOKUP(2,1/(($B$5:$B$20000=$B18116)*($F$5:$F$20000="组件")*($I$5:$I$20000=$J18116)),$G$5:$G$20000)&amp;"."&amp;COUNTIFS($B$5:$B18116,$B18116,$J$5:$J18116,$J18116),""),COUNTIFS($B$5:$B18116,$B18116,$J$5:$J18116,"")))</f>
      </c>
      <c r="I18116">
        <f>IF($F18116="组件","C"&amp;TEXT(COUNTIFS($B$5:$B18116,$B18116,$F$5:$F18116,"组件"),"000"),"")</f>
      </c>
      <c r="J18116">
        <f>IF($B18116="","",IF($F18116="组件","",IF($Q18116&lt;&gt;"",IF(AND($B18116=$B18115,$F18115="组件"),$I18115,IF(AND($B18116=$B18115,$J18115&lt;&gt;""),$J18115,"")),"")))</f>
      </c>
      <c r="R18116">
        <f>IF($B18116="","",IF($J18116&lt;&gt;"",IFERROR(LOOKUP(2,1/(($B$5:$B$20000=$B18116)*($F$5:$F$20000="组件")*($I$5:$I$20000=$J18116)),$R$5:$R$20000)*IF($Q18116="",1,$Q18116),""),IF($P18116="","",IF($Q18116="",$P18116,$P18116*$Q18116))))</f>
      </c>
    </row>
    <row r="18117" spans="1:24" x14ac:dyDescent="0.25">
      <c r="A18117">
        <f>IF(B18117="","",IF(B18117=B18116,A18116,A18116+1))</f>
      </c>
      <c r="G18117">
        <f>IF($B18117="","",IF($J18117&lt;&gt;"",IFERROR(LOOKUP(2,1/(($B$5:$B$20000=$B18117)*($F$5:$F$20000="组件")*($I$5:$I$20000=$J18117)),$G$5:$G$20000)&amp;"."&amp;COUNTIFS($B$5:$B18117,$B18117,$J$5:$J18117,$J18117),""),COUNTIFS($B$5:$B18117,$B18117,$J$5:$J18117,"")))</f>
      </c>
      <c r="I18117">
        <f>IF($F18117="组件","C"&amp;TEXT(COUNTIFS($B$5:$B18117,$B18117,$F$5:$F18117,"组件"),"000"),"")</f>
      </c>
      <c r="J18117">
        <f>IF($B18117="","",IF($F18117="组件","",IF($Q18117&lt;&gt;"",IF(AND($B18117=$B18116,$F18116="组件"),$I18116,IF(AND($B18117=$B18116,$J18116&lt;&gt;""),$J18116,"")),"")))</f>
      </c>
      <c r="R18117">
        <f>IF($B18117="","",IF($J18117&lt;&gt;"",IFERROR(LOOKUP(2,1/(($B$5:$B$20000=$B18117)*($F$5:$F$20000="组件")*($I$5:$I$20000=$J18117)),$R$5:$R$20000)*IF($Q18117="",1,$Q18117),""),IF($P18117="","",IF($Q18117="",$P18117,$P18117*$Q18117))))</f>
      </c>
    </row>
    <row r="18118" spans="1:24" x14ac:dyDescent="0.25">
      <c r="A18118">
        <f>IF(B18118="","",IF(B18118=B18117,A18117,A18117+1))</f>
      </c>
      <c r="G18118">
        <f>IF($B18118="","",IF($J18118&lt;&gt;"",IFERROR(LOOKUP(2,1/(($B$5:$B$20000=$B18118)*($F$5:$F$20000="组件")*($I$5:$I$20000=$J18118)),$G$5:$G$20000)&amp;"."&amp;COUNTIFS($B$5:$B18118,$B18118,$J$5:$J18118,$J18118),""),COUNTIFS($B$5:$B18118,$B18118,$J$5:$J18118,"")))</f>
      </c>
      <c r="I18118">
        <f>IF($F18118="组件","C"&amp;TEXT(COUNTIFS($B$5:$B18118,$B18118,$F$5:$F18118,"组件"),"000"),"")</f>
      </c>
      <c r="J18118">
        <f>IF($B18118="","",IF($F18118="组件","",IF($Q18118&lt;&gt;"",IF(AND($B18118=$B18117,$F18117="组件"),$I18117,IF(AND($B18118=$B18117,$J18117&lt;&gt;""),$J18117,"")),"")))</f>
      </c>
      <c r="R18118">
        <f>IF($B18118="","",IF($J18118&lt;&gt;"",IFERROR(LOOKUP(2,1/(($B$5:$B$20000=$B18118)*($F$5:$F$20000="组件")*($I$5:$I$20000=$J18118)),$R$5:$R$20000)*IF($Q18118="",1,$Q18118),""),IF($P18118="","",IF($Q18118="",$P18118,$P18118*$Q18118))))</f>
      </c>
    </row>
    <row r="18119" spans="1:24" x14ac:dyDescent="0.25">
      <c r="A18119">
        <f>IF(B18119="","",IF(B18119=B18118,A18118,A18118+1))</f>
      </c>
      <c r="G18119">
        <f>IF($B18119="","",IF($J18119&lt;&gt;"",IFERROR(LOOKUP(2,1/(($B$5:$B$20000=$B18119)*($F$5:$F$20000="组件")*($I$5:$I$20000=$J18119)),$G$5:$G$20000)&amp;"."&amp;COUNTIFS($B$5:$B18119,$B18119,$J$5:$J18119,$J18119),""),COUNTIFS($B$5:$B18119,$B18119,$J$5:$J18119,"")))</f>
      </c>
      <c r="I18119">
        <f>IF($F18119="组件","C"&amp;TEXT(COUNTIFS($B$5:$B18119,$B18119,$F$5:$F18119,"组件"),"000"),"")</f>
      </c>
      <c r="J18119">
        <f>IF($B18119="","",IF($F18119="组件","",IF($Q18119&lt;&gt;"",IF(AND($B18119=$B18118,$F18118="组件"),$I18118,IF(AND($B18119=$B18118,$J18118&lt;&gt;""),$J18118,"")),"")))</f>
      </c>
      <c r="R18119">
        <f>IF($B18119="","",IF($J18119&lt;&gt;"",IFERROR(LOOKUP(2,1/(($B$5:$B$20000=$B18119)*($F$5:$F$20000="组件")*($I$5:$I$20000=$J18119)),$R$5:$R$20000)*IF($Q18119="",1,$Q18119),""),IF($P18119="","",IF($Q18119="",$P18119,$P18119*$Q18119))))</f>
      </c>
    </row>
    <row r="18120" spans="1:24" x14ac:dyDescent="0.25">
      <c r="A18120">
        <f>IF(B18120="","",IF(B18120=B18119,A18119,A18119+1))</f>
      </c>
      <c r="G18120">
        <f>IF($B18120="","",IF($J18120&lt;&gt;"",IFERROR(LOOKUP(2,1/(($B$5:$B$20000=$B18120)*($F$5:$F$20000="组件")*($I$5:$I$20000=$J18120)),$G$5:$G$20000)&amp;"."&amp;COUNTIFS($B$5:$B18120,$B18120,$J$5:$J18120,$J18120),""),COUNTIFS($B$5:$B18120,$B18120,$J$5:$J18120,"")))</f>
      </c>
      <c r="I18120">
        <f>IF($F18120="组件","C"&amp;TEXT(COUNTIFS($B$5:$B18120,$B18120,$F$5:$F18120,"组件"),"000"),"")</f>
      </c>
      <c r="J18120">
        <f>IF($B18120="","",IF($F18120="组件","",IF($Q18120&lt;&gt;"",IF(AND($B18120=$B18119,$F18119="组件"),$I18119,IF(AND($B18120=$B18119,$J18119&lt;&gt;""),$J18119,"")),"")))</f>
      </c>
      <c r="R18120">
        <f>IF($B18120="","",IF($J18120&lt;&gt;"",IFERROR(LOOKUP(2,1/(($B$5:$B$20000=$B18120)*($F$5:$F$20000="组件")*($I$5:$I$20000=$J18120)),$R$5:$R$20000)*IF($Q18120="",1,$Q18120),""),IF($P18120="","",IF($Q18120="",$P18120,$P18120*$Q18120))))</f>
      </c>
    </row>
    <row r="18121" spans="1:24" x14ac:dyDescent="0.25">
      <c r="A18121">
        <f>IF(B18121="","",IF(B18121=B18120,A18120,A18120+1))</f>
      </c>
      <c r="G18121">
        <f>IF($B18121="","",IF($J18121&lt;&gt;"",IFERROR(LOOKUP(2,1/(($B$5:$B$20000=$B18121)*($F$5:$F$20000="组件")*($I$5:$I$20000=$J18121)),$G$5:$G$20000)&amp;"."&amp;COUNTIFS($B$5:$B18121,$B18121,$J$5:$J18121,$J18121),""),COUNTIFS($B$5:$B18121,$B18121,$J$5:$J18121,"")))</f>
      </c>
      <c r="I18121">
        <f>IF($F18121="组件","C"&amp;TEXT(COUNTIFS($B$5:$B18121,$B18121,$F$5:$F18121,"组件"),"000"),"")</f>
      </c>
      <c r="J18121">
        <f>IF($B18121="","",IF($F18121="组件","",IF($Q18121&lt;&gt;"",IF(AND($B18121=$B18120,$F18120="组件"),$I18120,IF(AND($B18121=$B18120,$J18120&lt;&gt;""),$J18120,"")),"")))</f>
      </c>
      <c r="R18121">
        <f>IF($B18121="","",IF($J18121&lt;&gt;"",IFERROR(LOOKUP(2,1/(($B$5:$B$20000=$B18121)*($F$5:$F$20000="组件")*($I$5:$I$20000=$J18121)),$R$5:$R$20000)*IF($Q18121="",1,$Q18121),""),IF($P18121="","",IF($Q18121="",$P18121,$P18121*$Q18121))))</f>
      </c>
    </row>
    <row r="18122" spans="1:24" x14ac:dyDescent="0.25">
      <c r="A18122">
        <f>IF(B18122="","",IF(B18122=B18121,A18121,A18121+1))</f>
      </c>
      <c r="G18122">
        <f>IF($B18122="","",IF($J18122&lt;&gt;"",IFERROR(LOOKUP(2,1/(($B$5:$B$20000=$B18122)*($F$5:$F$20000="组件")*($I$5:$I$20000=$J18122)),$G$5:$G$20000)&amp;"."&amp;COUNTIFS($B$5:$B18122,$B18122,$J$5:$J18122,$J18122),""),COUNTIFS($B$5:$B18122,$B18122,$J$5:$J18122,"")))</f>
      </c>
      <c r="I18122">
        <f>IF($F18122="组件","C"&amp;TEXT(COUNTIFS($B$5:$B18122,$B18122,$F$5:$F18122,"组件"),"000"),"")</f>
      </c>
      <c r="J18122">
        <f>IF($B18122="","",IF($F18122="组件","",IF($Q18122&lt;&gt;"",IF(AND($B18122=$B18121,$F18121="组件"),$I18121,IF(AND($B18122=$B18121,$J18121&lt;&gt;""),$J18121,"")),"")))</f>
      </c>
      <c r="R18122">
        <f>IF($B18122="","",IF($J18122&lt;&gt;"",IFERROR(LOOKUP(2,1/(($B$5:$B$20000=$B18122)*($F$5:$F$20000="组件")*($I$5:$I$20000=$J18122)),$R$5:$R$20000)*IF($Q18122="",1,$Q18122),""),IF($P18122="","",IF($Q18122="",$P18122,$P18122*$Q18122))))</f>
      </c>
    </row>
    <row r="18123" spans="1:24" x14ac:dyDescent="0.25">
      <c r="A18123">
        <f>IF(B18123="","",IF(B18123=B18122,A18122,A18122+1))</f>
      </c>
      <c r="G18123">
        <f>IF($B18123="","",IF($J18123&lt;&gt;"",IFERROR(LOOKUP(2,1/(($B$5:$B$20000=$B18123)*($F$5:$F$20000="组件")*($I$5:$I$20000=$J18123)),$G$5:$G$20000)&amp;"."&amp;COUNTIFS($B$5:$B18123,$B18123,$J$5:$J18123,$J18123),""),COUNTIFS($B$5:$B18123,$B18123,$J$5:$J18123,"")))</f>
      </c>
      <c r="I18123">
        <f>IF($F18123="组件","C"&amp;TEXT(COUNTIFS($B$5:$B18123,$B18123,$F$5:$F18123,"组件"),"000"),"")</f>
      </c>
      <c r="J18123">
        <f>IF($B18123="","",IF($F18123="组件","",IF($Q18123&lt;&gt;"",IF(AND($B18123=$B18122,$F18122="组件"),$I18122,IF(AND($B18123=$B18122,$J18122&lt;&gt;""),$J18122,"")),"")))</f>
      </c>
      <c r="R18123">
        <f>IF($B18123="","",IF($J18123&lt;&gt;"",IFERROR(LOOKUP(2,1/(($B$5:$B$20000=$B18123)*($F$5:$F$20000="组件")*($I$5:$I$20000=$J18123)),$R$5:$R$20000)*IF($Q18123="",1,$Q18123),""),IF($P18123="","",IF($Q18123="",$P18123,$P18123*$Q18123))))</f>
      </c>
    </row>
    <row r="18124" spans="1:24" x14ac:dyDescent="0.25">
      <c r="A18124">
        <f>IF(B18124="","",IF(B18124=B18123,A18123,A18123+1))</f>
      </c>
      <c r="G18124">
        <f>IF($B18124="","",IF($J18124&lt;&gt;"",IFERROR(LOOKUP(2,1/(($B$5:$B$20000=$B18124)*($F$5:$F$20000="组件")*($I$5:$I$20000=$J18124)),$G$5:$G$20000)&amp;"."&amp;COUNTIFS($B$5:$B18124,$B18124,$J$5:$J18124,$J18124),""),COUNTIFS($B$5:$B18124,$B18124,$J$5:$J18124,"")))</f>
      </c>
      <c r="I18124">
        <f>IF($F18124="组件","C"&amp;TEXT(COUNTIFS($B$5:$B18124,$B18124,$F$5:$F18124,"组件"),"000"),"")</f>
      </c>
      <c r="J18124">
        <f>IF($B18124="","",IF($F18124="组件","",IF($Q18124&lt;&gt;"",IF(AND($B18124=$B18123,$F18123="组件"),$I18123,IF(AND($B18124=$B18123,$J18123&lt;&gt;""),$J18123,"")),"")))</f>
      </c>
      <c r="R18124">
        <f>IF($B18124="","",IF($J18124&lt;&gt;"",IFERROR(LOOKUP(2,1/(($B$5:$B$20000=$B18124)*($F$5:$F$20000="组件")*($I$5:$I$20000=$J18124)),$R$5:$R$20000)*IF($Q18124="",1,$Q18124),""),IF($P18124="","",IF($Q18124="",$P18124,$P18124*$Q18124))))</f>
      </c>
    </row>
    <row r="18125" spans="1:24" x14ac:dyDescent="0.25">
      <c r="A18125">
        <f>IF(B18125="","",IF(B18125=B18124,A18124,A18124+1))</f>
      </c>
      <c r="G18125">
        <f>IF($B18125="","",IF($J18125&lt;&gt;"",IFERROR(LOOKUP(2,1/(($B$5:$B$20000=$B18125)*($F$5:$F$20000="组件")*($I$5:$I$20000=$J18125)),$G$5:$G$20000)&amp;"."&amp;COUNTIFS($B$5:$B18125,$B18125,$J$5:$J18125,$J18125),""),COUNTIFS($B$5:$B18125,$B18125,$J$5:$J18125,"")))</f>
      </c>
      <c r="I18125">
        <f>IF($F18125="组件","C"&amp;TEXT(COUNTIFS($B$5:$B18125,$B18125,$F$5:$F18125,"组件"),"000"),"")</f>
      </c>
      <c r="J18125">
        <f>IF($B18125="","",IF($F18125="组件","",IF($Q18125&lt;&gt;"",IF(AND($B18125=$B18124,$F18124="组件"),$I18124,IF(AND($B18125=$B18124,$J18124&lt;&gt;""),$J18124,"")),"")))</f>
      </c>
      <c r="R18125">
        <f>IF($B18125="","",IF($J18125&lt;&gt;"",IFERROR(LOOKUP(2,1/(($B$5:$B$20000=$B18125)*($F$5:$F$20000="组件")*($I$5:$I$20000=$J18125)),$R$5:$R$20000)*IF($Q18125="",1,$Q18125),""),IF($P18125="","",IF($Q18125="",$P18125,$P18125*$Q18125))))</f>
      </c>
    </row>
    <row r="18126" spans="1:24" x14ac:dyDescent="0.25">
      <c r="A18126">
        <f>IF(B18126="","",IF(B18126=B18125,A18125,A18125+1))</f>
      </c>
      <c r="G18126">
        <f>IF($B18126="","",IF($J18126&lt;&gt;"",IFERROR(LOOKUP(2,1/(($B$5:$B$20000=$B18126)*($F$5:$F$20000="组件")*($I$5:$I$20000=$J18126)),$G$5:$G$20000)&amp;"."&amp;COUNTIFS($B$5:$B18126,$B18126,$J$5:$J18126,$J18126),""),COUNTIFS($B$5:$B18126,$B18126,$J$5:$J18126,"")))</f>
      </c>
      <c r="I18126">
        <f>IF($F18126="组件","C"&amp;TEXT(COUNTIFS($B$5:$B18126,$B18126,$F$5:$F18126,"组件"),"000"),"")</f>
      </c>
      <c r="J18126">
        <f>IF($B18126="","",IF($F18126="组件","",IF($Q18126&lt;&gt;"",IF(AND($B18126=$B18125,$F18125="组件"),$I18125,IF(AND($B18126=$B18125,$J18125&lt;&gt;""),$J18125,"")),"")))</f>
      </c>
      <c r="R18126">
        <f>IF($B18126="","",IF($J18126&lt;&gt;"",IFERROR(LOOKUP(2,1/(($B$5:$B$20000=$B18126)*($F$5:$F$20000="组件")*($I$5:$I$20000=$J18126)),$R$5:$R$20000)*IF($Q18126="",1,$Q18126),""),IF($P18126="","",IF($Q18126="",$P18126,$P18126*$Q18126))))</f>
      </c>
    </row>
    <row r="18127" spans="1:24" x14ac:dyDescent="0.25">
      <c r="A18127">
        <f>IF(B18127="","",IF(B18127=B18126,A18126,A18126+1))</f>
      </c>
      <c r="G18127">
        <f>IF($B18127="","",IF($J18127&lt;&gt;"",IFERROR(LOOKUP(2,1/(($B$5:$B$20000=$B18127)*($F$5:$F$20000="组件")*($I$5:$I$20000=$J18127)),$G$5:$G$20000)&amp;"."&amp;COUNTIFS($B$5:$B18127,$B18127,$J$5:$J18127,$J18127),""),COUNTIFS($B$5:$B18127,$B18127,$J$5:$J18127,"")))</f>
      </c>
      <c r="I18127">
        <f>IF($F18127="组件","C"&amp;TEXT(COUNTIFS($B$5:$B18127,$B18127,$F$5:$F18127,"组件"),"000"),"")</f>
      </c>
      <c r="J18127">
        <f>IF($B18127="","",IF($F18127="组件","",IF($Q18127&lt;&gt;"",IF(AND($B18127=$B18126,$F18126="组件"),$I18126,IF(AND($B18127=$B18126,$J18126&lt;&gt;""),$J18126,"")),"")))</f>
      </c>
      <c r="R18127">
        <f>IF($B18127="","",IF($J18127&lt;&gt;"",IFERROR(LOOKUP(2,1/(($B$5:$B$20000=$B18127)*($F$5:$F$20000="组件")*($I$5:$I$20000=$J18127)),$R$5:$R$20000)*IF($Q18127="",1,$Q18127),""),IF($P18127="","",IF($Q18127="",$P18127,$P18127*$Q18127))))</f>
      </c>
    </row>
    <row r="18128" spans="1:24" x14ac:dyDescent="0.25">
      <c r="A18128">
        <f>IF(B18128="","",IF(B18128=B18127,A18127,A18127+1))</f>
      </c>
      <c r="G18128">
        <f>IF($B18128="","",IF($J18128&lt;&gt;"",IFERROR(LOOKUP(2,1/(($B$5:$B$20000=$B18128)*($F$5:$F$20000="组件")*($I$5:$I$20000=$J18128)),$G$5:$G$20000)&amp;"."&amp;COUNTIFS($B$5:$B18128,$B18128,$J$5:$J18128,$J18128),""),COUNTIFS($B$5:$B18128,$B18128,$J$5:$J18128,"")))</f>
      </c>
      <c r="I18128">
        <f>IF($F18128="组件","C"&amp;TEXT(COUNTIFS($B$5:$B18128,$B18128,$F$5:$F18128,"组件"),"000"),"")</f>
      </c>
      <c r="J18128">
        <f>IF($B18128="","",IF($F18128="组件","",IF($Q18128&lt;&gt;"",IF(AND($B18128=$B18127,$F18127="组件"),$I18127,IF(AND($B18128=$B18127,$J18127&lt;&gt;""),$J18127,"")),"")))</f>
      </c>
      <c r="R18128">
        <f>IF($B18128="","",IF($J18128&lt;&gt;"",IFERROR(LOOKUP(2,1/(($B$5:$B$20000=$B18128)*($F$5:$F$20000="组件")*($I$5:$I$20000=$J18128)),$R$5:$R$20000)*IF($Q18128="",1,$Q18128),""),IF($P18128="","",IF($Q18128="",$P18128,$P18128*$Q18128))))</f>
      </c>
    </row>
    <row r="18129" spans="1:24" x14ac:dyDescent="0.25">
      <c r="A18129">
        <f>IF(B18129="","",IF(B18129=B18128,A18128,A18128+1))</f>
      </c>
      <c r="G18129">
        <f>IF($B18129="","",IF($J18129&lt;&gt;"",IFERROR(LOOKUP(2,1/(($B$5:$B$20000=$B18129)*($F$5:$F$20000="组件")*($I$5:$I$20000=$J18129)),$G$5:$G$20000)&amp;"."&amp;COUNTIFS($B$5:$B18129,$B18129,$J$5:$J18129,$J18129),""),COUNTIFS($B$5:$B18129,$B18129,$J$5:$J18129,"")))</f>
      </c>
      <c r="I18129">
        <f>IF($F18129="组件","C"&amp;TEXT(COUNTIFS($B$5:$B18129,$B18129,$F$5:$F18129,"组件"),"000"),"")</f>
      </c>
      <c r="J18129">
        <f>IF($B18129="","",IF($F18129="组件","",IF($Q18129&lt;&gt;"",IF(AND($B18129=$B18128,$F18128="组件"),$I18128,IF(AND($B18129=$B18128,$J18128&lt;&gt;""),$J18128,"")),"")))</f>
      </c>
      <c r="R18129">
        <f>IF($B18129="","",IF($J18129&lt;&gt;"",IFERROR(LOOKUP(2,1/(($B$5:$B$20000=$B18129)*($F$5:$F$20000="组件")*($I$5:$I$20000=$J18129)),$R$5:$R$20000)*IF($Q18129="",1,$Q18129),""),IF($P18129="","",IF($Q18129="",$P18129,$P18129*$Q18129))))</f>
      </c>
    </row>
    <row r="18130" spans="1:24" x14ac:dyDescent="0.25">
      <c r="A18130">
        <f>IF(B18130="","",IF(B18130=B18129,A18129,A18129+1))</f>
      </c>
      <c r="G18130">
        <f>IF($B18130="","",IF($J18130&lt;&gt;"",IFERROR(LOOKUP(2,1/(($B$5:$B$20000=$B18130)*($F$5:$F$20000="组件")*($I$5:$I$20000=$J18130)),$G$5:$G$20000)&amp;"."&amp;COUNTIFS($B$5:$B18130,$B18130,$J$5:$J18130,$J18130),""),COUNTIFS($B$5:$B18130,$B18130,$J$5:$J18130,"")))</f>
      </c>
      <c r="I18130">
        <f>IF($F18130="组件","C"&amp;TEXT(COUNTIFS($B$5:$B18130,$B18130,$F$5:$F18130,"组件"),"000"),"")</f>
      </c>
      <c r="J18130">
        <f>IF($B18130="","",IF($F18130="组件","",IF($Q18130&lt;&gt;"",IF(AND($B18130=$B18129,$F18129="组件"),$I18129,IF(AND($B18130=$B18129,$J18129&lt;&gt;""),$J18129,"")),"")))</f>
      </c>
      <c r="R18130">
        <f>IF($B18130="","",IF($J18130&lt;&gt;"",IFERROR(LOOKUP(2,1/(($B$5:$B$20000=$B18130)*($F$5:$F$20000="组件")*($I$5:$I$20000=$J18130)),$R$5:$R$20000)*IF($Q18130="",1,$Q18130),""),IF($P18130="","",IF($Q18130="",$P18130,$P18130*$Q18130))))</f>
      </c>
    </row>
    <row r="18131" spans="1:24" x14ac:dyDescent="0.25">
      <c r="A18131">
        <f>IF(B18131="","",IF(B18131=B18130,A18130,A18130+1))</f>
      </c>
      <c r="G18131">
        <f>IF($B18131="","",IF($J18131&lt;&gt;"",IFERROR(LOOKUP(2,1/(($B$5:$B$20000=$B18131)*($F$5:$F$20000="组件")*($I$5:$I$20000=$J18131)),$G$5:$G$20000)&amp;"."&amp;COUNTIFS($B$5:$B18131,$B18131,$J$5:$J18131,$J18131),""),COUNTIFS($B$5:$B18131,$B18131,$J$5:$J18131,"")))</f>
      </c>
      <c r="I18131">
        <f>IF($F18131="组件","C"&amp;TEXT(COUNTIFS($B$5:$B18131,$B18131,$F$5:$F18131,"组件"),"000"),"")</f>
      </c>
      <c r="J18131">
        <f>IF($B18131="","",IF($F18131="组件","",IF($Q18131&lt;&gt;"",IF(AND($B18131=$B18130,$F18130="组件"),$I18130,IF(AND($B18131=$B18130,$J18130&lt;&gt;""),$J18130,"")),"")))</f>
      </c>
      <c r="R18131">
        <f>IF($B18131="","",IF($J18131&lt;&gt;"",IFERROR(LOOKUP(2,1/(($B$5:$B$20000=$B18131)*($F$5:$F$20000="组件")*($I$5:$I$20000=$J18131)),$R$5:$R$20000)*IF($Q18131="",1,$Q18131),""),IF($P18131="","",IF($Q18131="",$P18131,$P18131*$Q18131))))</f>
      </c>
    </row>
    <row r="18132" spans="1:24" x14ac:dyDescent="0.25">
      <c r="A18132">
        <f>IF(B18132="","",IF(B18132=B18131,A18131,A18131+1))</f>
      </c>
      <c r="G18132">
        <f>IF($B18132="","",IF($J18132&lt;&gt;"",IFERROR(LOOKUP(2,1/(($B$5:$B$20000=$B18132)*($F$5:$F$20000="组件")*($I$5:$I$20000=$J18132)),$G$5:$G$20000)&amp;"."&amp;COUNTIFS($B$5:$B18132,$B18132,$J$5:$J18132,$J18132),""),COUNTIFS($B$5:$B18132,$B18132,$J$5:$J18132,"")))</f>
      </c>
      <c r="I18132">
        <f>IF($F18132="组件","C"&amp;TEXT(COUNTIFS($B$5:$B18132,$B18132,$F$5:$F18132,"组件"),"000"),"")</f>
      </c>
      <c r="J18132">
        <f>IF($B18132="","",IF($F18132="组件","",IF($Q18132&lt;&gt;"",IF(AND($B18132=$B18131,$F18131="组件"),$I18131,IF(AND($B18132=$B18131,$J18131&lt;&gt;""),$J18131,"")),"")))</f>
      </c>
      <c r="R18132">
        <f>IF($B18132="","",IF($J18132&lt;&gt;"",IFERROR(LOOKUP(2,1/(($B$5:$B$20000=$B18132)*($F$5:$F$20000="组件")*($I$5:$I$20000=$J18132)),$R$5:$R$20000)*IF($Q18132="",1,$Q18132),""),IF($P18132="","",IF($Q18132="",$P18132,$P18132*$Q18132))))</f>
      </c>
    </row>
    <row r="18133" spans="1:24" x14ac:dyDescent="0.25">
      <c r="A18133">
        <f>IF(B18133="","",IF(B18133=B18132,A18132,A18132+1))</f>
      </c>
      <c r="G18133">
        <f>IF($B18133="","",IF($J18133&lt;&gt;"",IFERROR(LOOKUP(2,1/(($B$5:$B$20000=$B18133)*($F$5:$F$20000="组件")*($I$5:$I$20000=$J18133)),$G$5:$G$20000)&amp;"."&amp;COUNTIFS($B$5:$B18133,$B18133,$J$5:$J18133,$J18133),""),COUNTIFS($B$5:$B18133,$B18133,$J$5:$J18133,"")))</f>
      </c>
      <c r="I18133">
        <f>IF($F18133="组件","C"&amp;TEXT(COUNTIFS($B$5:$B18133,$B18133,$F$5:$F18133,"组件"),"000"),"")</f>
      </c>
      <c r="J18133">
        <f>IF($B18133="","",IF($F18133="组件","",IF($Q18133&lt;&gt;"",IF(AND($B18133=$B18132,$F18132="组件"),$I18132,IF(AND($B18133=$B18132,$J18132&lt;&gt;""),$J18132,"")),"")))</f>
      </c>
      <c r="R18133">
        <f>IF($B18133="","",IF($J18133&lt;&gt;"",IFERROR(LOOKUP(2,1/(($B$5:$B$20000=$B18133)*($F$5:$F$20000="组件")*($I$5:$I$20000=$J18133)),$R$5:$R$20000)*IF($Q18133="",1,$Q18133),""),IF($P18133="","",IF($Q18133="",$P18133,$P18133*$Q18133))))</f>
      </c>
    </row>
    <row r="18134" spans="1:24" x14ac:dyDescent="0.25">
      <c r="A18134">
        <f>IF(B18134="","",IF(B18134=B18133,A18133,A18133+1))</f>
      </c>
      <c r="G18134">
        <f>IF($B18134="","",IF($J18134&lt;&gt;"",IFERROR(LOOKUP(2,1/(($B$5:$B$20000=$B18134)*($F$5:$F$20000="组件")*($I$5:$I$20000=$J18134)),$G$5:$G$20000)&amp;"."&amp;COUNTIFS($B$5:$B18134,$B18134,$J$5:$J18134,$J18134),""),COUNTIFS($B$5:$B18134,$B18134,$J$5:$J18134,"")))</f>
      </c>
      <c r="I18134">
        <f>IF($F18134="组件","C"&amp;TEXT(COUNTIFS($B$5:$B18134,$B18134,$F$5:$F18134,"组件"),"000"),"")</f>
      </c>
      <c r="J18134">
        <f>IF($B18134="","",IF($F18134="组件","",IF($Q18134&lt;&gt;"",IF(AND($B18134=$B18133,$F18133="组件"),$I18133,IF(AND($B18134=$B18133,$J18133&lt;&gt;""),$J18133,"")),"")))</f>
      </c>
      <c r="R18134">
        <f>IF($B18134="","",IF($J18134&lt;&gt;"",IFERROR(LOOKUP(2,1/(($B$5:$B$20000=$B18134)*($F$5:$F$20000="组件")*($I$5:$I$20000=$J18134)),$R$5:$R$20000)*IF($Q18134="",1,$Q18134),""),IF($P18134="","",IF($Q18134="",$P18134,$P18134*$Q18134))))</f>
      </c>
    </row>
    <row r="18135" spans="1:24" x14ac:dyDescent="0.25">
      <c r="A18135">
        <f>IF(B18135="","",IF(B18135=B18134,A18134,A18134+1))</f>
      </c>
      <c r="G18135">
        <f>IF($B18135="","",IF($J18135&lt;&gt;"",IFERROR(LOOKUP(2,1/(($B$5:$B$20000=$B18135)*($F$5:$F$20000="组件")*($I$5:$I$20000=$J18135)),$G$5:$G$20000)&amp;"."&amp;COUNTIFS($B$5:$B18135,$B18135,$J$5:$J18135,$J18135),""),COUNTIFS($B$5:$B18135,$B18135,$J$5:$J18135,"")))</f>
      </c>
      <c r="I18135">
        <f>IF($F18135="组件","C"&amp;TEXT(COUNTIFS($B$5:$B18135,$B18135,$F$5:$F18135,"组件"),"000"),"")</f>
      </c>
      <c r="J18135">
        <f>IF($B18135="","",IF($F18135="组件","",IF($Q18135&lt;&gt;"",IF(AND($B18135=$B18134,$F18134="组件"),$I18134,IF(AND($B18135=$B18134,$J18134&lt;&gt;""),$J18134,"")),"")))</f>
      </c>
      <c r="R18135">
        <f>IF($B18135="","",IF($J18135&lt;&gt;"",IFERROR(LOOKUP(2,1/(($B$5:$B$20000=$B18135)*($F$5:$F$20000="组件")*($I$5:$I$20000=$J18135)),$R$5:$R$20000)*IF($Q18135="",1,$Q18135),""),IF($P18135="","",IF($Q18135="",$P18135,$P18135*$Q18135))))</f>
      </c>
    </row>
    <row r="18136" spans="1:24" x14ac:dyDescent="0.25">
      <c r="A18136">
        <f>IF(B18136="","",IF(B18136=B18135,A18135,A18135+1))</f>
      </c>
      <c r="G18136">
        <f>IF($B18136="","",IF($J18136&lt;&gt;"",IFERROR(LOOKUP(2,1/(($B$5:$B$20000=$B18136)*($F$5:$F$20000="组件")*($I$5:$I$20000=$J18136)),$G$5:$G$20000)&amp;"."&amp;COUNTIFS($B$5:$B18136,$B18136,$J$5:$J18136,$J18136),""),COUNTIFS($B$5:$B18136,$B18136,$J$5:$J18136,"")))</f>
      </c>
      <c r="I18136">
        <f>IF($F18136="组件","C"&amp;TEXT(COUNTIFS($B$5:$B18136,$B18136,$F$5:$F18136,"组件"),"000"),"")</f>
      </c>
      <c r="J18136">
        <f>IF($B18136="","",IF($F18136="组件","",IF($Q18136&lt;&gt;"",IF(AND($B18136=$B18135,$F18135="组件"),$I18135,IF(AND($B18136=$B18135,$J18135&lt;&gt;""),$J18135,"")),"")))</f>
      </c>
      <c r="R18136">
        <f>IF($B18136="","",IF($J18136&lt;&gt;"",IFERROR(LOOKUP(2,1/(($B$5:$B$20000=$B18136)*($F$5:$F$20000="组件")*($I$5:$I$20000=$J18136)),$R$5:$R$20000)*IF($Q18136="",1,$Q18136),""),IF($P18136="","",IF($Q18136="",$P18136,$P18136*$Q18136))))</f>
      </c>
    </row>
    <row r="18137" spans="1:24" x14ac:dyDescent="0.25">
      <c r="A18137">
        <f>IF(B18137="","",IF(B18137=B18136,A18136,A18136+1))</f>
      </c>
      <c r="G18137">
        <f>IF($B18137="","",IF($J18137&lt;&gt;"",IFERROR(LOOKUP(2,1/(($B$5:$B$20000=$B18137)*($F$5:$F$20000="组件")*($I$5:$I$20000=$J18137)),$G$5:$G$20000)&amp;"."&amp;COUNTIFS($B$5:$B18137,$B18137,$J$5:$J18137,$J18137),""),COUNTIFS($B$5:$B18137,$B18137,$J$5:$J18137,"")))</f>
      </c>
      <c r="I18137">
        <f>IF($F18137="组件","C"&amp;TEXT(COUNTIFS($B$5:$B18137,$B18137,$F$5:$F18137,"组件"),"000"),"")</f>
      </c>
      <c r="J18137">
        <f>IF($B18137="","",IF($F18137="组件","",IF($Q18137&lt;&gt;"",IF(AND($B18137=$B18136,$F18136="组件"),$I18136,IF(AND($B18137=$B18136,$J18136&lt;&gt;""),$J18136,"")),"")))</f>
      </c>
      <c r="R18137">
        <f>IF($B18137="","",IF($J18137&lt;&gt;"",IFERROR(LOOKUP(2,1/(($B$5:$B$20000=$B18137)*($F$5:$F$20000="组件")*($I$5:$I$20000=$J18137)),$R$5:$R$20000)*IF($Q18137="",1,$Q18137),""),IF($P18137="","",IF($Q18137="",$P18137,$P18137*$Q18137))))</f>
      </c>
    </row>
    <row r="18138" spans="1:24" x14ac:dyDescent="0.25">
      <c r="A18138">
        <f>IF(B18138="","",IF(B18138=B18137,A18137,A18137+1))</f>
      </c>
      <c r="G18138">
        <f>IF($B18138="","",IF($J18138&lt;&gt;"",IFERROR(LOOKUP(2,1/(($B$5:$B$20000=$B18138)*($F$5:$F$20000="组件")*($I$5:$I$20000=$J18138)),$G$5:$G$20000)&amp;"."&amp;COUNTIFS($B$5:$B18138,$B18138,$J$5:$J18138,$J18138),""),COUNTIFS($B$5:$B18138,$B18138,$J$5:$J18138,"")))</f>
      </c>
      <c r="I18138">
        <f>IF($F18138="组件","C"&amp;TEXT(COUNTIFS($B$5:$B18138,$B18138,$F$5:$F18138,"组件"),"000"),"")</f>
      </c>
      <c r="J18138">
        <f>IF($B18138="","",IF($F18138="组件","",IF($Q18138&lt;&gt;"",IF(AND($B18138=$B18137,$F18137="组件"),$I18137,IF(AND($B18138=$B18137,$J18137&lt;&gt;""),$J18137,"")),"")))</f>
      </c>
      <c r="R18138">
        <f>IF($B18138="","",IF($J18138&lt;&gt;"",IFERROR(LOOKUP(2,1/(($B$5:$B$20000=$B18138)*($F$5:$F$20000="组件")*($I$5:$I$20000=$J18138)),$R$5:$R$20000)*IF($Q18138="",1,$Q18138),""),IF($P18138="","",IF($Q18138="",$P18138,$P18138*$Q18138))))</f>
      </c>
    </row>
    <row r="18139" spans="1:24" x14ac:dyDescent="0.25">
      <c r="A18139">
        <f>IF(B18139="","",IF(B18139=B18138,A18138,A18138+1))</f>
      </c>
      <c r="G18139">
        <f>IF($B18139="","",IF($J18139&lt;&gt;"",IFERROR(LOOKUP(2,1/(($B$5:$B$20000=$B18139)*($F$5:$F$20000="组件")*($I$5:$I$20000=$J18139)),$G$5:$G$20000)&amp;"."&amp;COUNTIFS($B$5:$B18139,$B18139,$J$5:$J18139,$J18139),""),COUNTIFS($B$5:$B18139,$B18139,$J$5:$J18139,"")))</f>
      </c>
      <c r="I18139">
        <f>IF($F18139="组件","C"&amp;TEXT(COUNTIFS($B$5:$B18139,$B18139,$F$5:$F18139,"组件"),"000"),"")</f>
      </c>
      <c r="J18139">
        <f>IF($B18139="","",IF($F18139="组件","",IF($Q18139&lt;&gt;"",IF(AND($B18139=$B18138,$F18138="组件"),$I18138,IF(AND($B18139=$B18138,$J18138&lt;&gt;""),$J18138,"")),"")))</f>
      </c>
      <c r="R18139">
        <f>IF($B18139="","",IF($J18139&lt;&gt;"",IFERROR(LOOKUP(2,1/(($B$5:$B$20000=$B18139)*($F$5:$F$20000="组件")*($I$5:$I$20000=$J18139)),$R$5:$R$20000)*IF($Q18139="",1,$Q18139),""),IF($P18139="","",IF($Q18139="",$P18139,$P18139*$Q18139))))</f>
      </c>
    </row>
    <row r="18140" spans="1:24" x14ac:dyDescent="0.25">
      <c r="A18140">
        <f>IF(B18140="","",IF(B18140=B18139,A18139,A18139+1))</f>
      </c>
      <c r="G18140">
        <f>IF($B18140="","",IF($J18140&lt;&gt;"",IFERROR(LOOKUP(2,1/(($B$5:$B$20000=$B18140)*($F$5:$F$20000="组件")*($I$5:$I$20000=$J18140)),$G$5:$G$20000)&amp;"."&amp;COUNTIFS($B$5:$B18140,$B18140,$J$5:$J18140,$J18140),""),COUNTIFS($B$5:$B18140,$B18140,$J$5:$J18140,"")))</f>
      </c>
      <c r="I18140">
        <f>IF($F18140="组件","C"&amp;TEXT(COUNTIFS($B$5:$B18140,$B18140,$F$5:$F18140,"组件"),"000"),"")</f>
      </c>
      <c r="J18140">
        <f>IF($B18140="","",IF($F18140="组件","",IF($Q18140&lt;&gt;"",IF(AND($B18140=$B18139,$F18139="组件"),$I18139,IF(AND($B18140=$B18139,$J18139&lt;&gt;""),$J18139,"")),"")))</f>
      </c>
      <c r="R18140">
        <f>IF($B18140="","",IF($J18140&lt;&gt;"",IFERROR(LOOKUP(2,1/(($B$5:$B$20000=$B18140)*($F$5:$F$20000="组件")*($I$5:$I$20000=$J18140)),$R$5:$R$20000)*IF($Q18140="",1,$Q18140),""),IF($P18140="","",IF($Q18140="",$P18140,$P18140*$Q18140))))</f>
      </c>
    </row>
    <row r="18141" spans="1:24" x14ac:dyDescent="0.25">
      <c r="A18141">
        <f>IF(B18141="","",IF(B18141=B18140,A18140,A18140+1))</f>
      </c>
      <c r="G18141">
        <f>IF($B18141="","",IF($J18141&lt;&gt;"",IFERROR(LOOKUP(2,1/(($B$5:$B$20000=$B18141)*($F$5:$F$20000="组件")*($I$5:$I$20000=$J18141)),$G$5:$G$20000)&amp;"."&amp;COUNTIFS($B$5:$B18141,$B18141,$J$5:$J18141,$J18141),""),COUNTIFS($B$5:$B18141,$B18141,$J$5:$J18141,"")))</f>
      </c>
      <c r="I18141">
        <f>IF($F18141="组件","C"&amp;TEXT(COUNTIFS($B$5:$B18141,$B18141,$F$5:$F18141,"组件"),"000"),"")</f>
      </c>
      <c r="J18141">
        <f>IF($B18141="","",IF($F18141="组件","",IF($Q18141&lt;&gt;"",IF(AND($B18141=$B18140,$F18140="组件"),$I18140,IF(AND($B18141=$B18140,$J18140&lt;&gt;""),$J18140,"")),"")))</f>
      </c>
      <c r="R18141">
        <f>IF($B18141="","",IF($J18141&lt;&gt;"",IFERROR(LOOKUP(2,1/(($B$5:$B$20000=$B18141)*($F$5:$F$20000="组件")*($I$5:$I$20000=$J18141)),$R$5:$R$20000)*IF($Q18141="",1,$Q18141),""),IF($P18141="","",IF($Q18141="",$P18141,$P18141*$Q18141))))</f>
      </c>
    </row>
    <row r="18142" spans="1:24" x14ac:dyDescent="0.25">
      <c r="A18142">
        <f>IF(B18142="","",IF(B18142=B18141,A18141,A18141+1))</f>
      </c>
      <c r="G18142">
        <f>IF($B18142="","",IF($J18142&lt;&gt;"",IFERROR(LOOKUP(2,1/(($B$5:$B$20000=$B18142)*($F$5:$F$20000="组件")*($I$5:$I$20000=$J18142)),$G$5:$G$20000)&amp;"."&amp;COUNTIFS($B$5:$B18142,$B18142,$J$5:$J18142,$J18142),""),COUNTIFS($B$5:$B18142,$B18142,$J$5:$J18142,"")))</f>
      </c>
      <c r="I18142">
        <f>IF($F18142="组件","C"&amp;TEXT(COUNTIFS($B$5:$B18142,$B18142,$F$5:$F18142,"组件"),"000"),"")</f>
      </c>
      <c r="J18142">
        <f>IF($B18142="","",IF($F18142="组件","",IF($Q18142&lt;&gt;"",IF(AND($B18142=$B18141,$F18141="组件"),$I18141,IF(AND($B18142=$B18141,$J18141&lt;&gt;""),$J18141,"")),"")))</f>
      </c>
      <c r="R18142">
        <f>IF($B18142="","",IF($J18142&lt;&gt;"",IFERROR(LOOKUP(2,1/(($B$5:$B$20000=$B18142)*($F$5:$F$20000="组件")*($I$5:$I$20000=$J18142)),$R$5:$R$20000)*IF($Q18142="",1,$Q18142),""),IF($P18142="","",IF($Q18142="",$P18142,$P18142*$Q18142))))</f>
      </c>
    </row>
    <row r="18143" spans="1:24" x14ac:dyDescent="0.25">
      <c r="A18143">
        <f>IF(B18143="","",IF(B18143=B18142,A18142,A18142+1))</f>
      </c>
      <c r="G18143">
        <f>IF($B18143="","",IF($J18143&lt;&gt;"",IFERROR(LOOKUP(2,1/(($B$5:$B$20000=$B18143)*($F$5:$F$20000="组件")*($I$5:$I$20000=$J18143)),$G$5:$G$20000)&amp;"."&amp;COUNTIFS($B$5:$B18143,$B18143,$J$5:$J18143,$J18143),""),COUNTIFS($B$5:$B18143,$B18143,$J$5:$J18143,"")))</f>
      </c>
      <c r="I18143">
        <f>IF($F18143="组件","C"&amp;TEXT(COUNTIFS($B$5:$B18143,$B18143,$F$5:$F18143,"组件"),"000"),"")</f>
      </c>
      <c r="J18143">
        <f>IF($B18143="","",IF($F18143="组件","",IF($Q18143&lt;&gt;"",IF(AND($B18143=$B18142,$F18142="组件"),$I18142,IF(AND($B18143=$B18142,$J18142&lt;&gt;""),$J18142,"")),"")))</f>
      </c>
      <c r="R18143">
        <f>IF($B18143="","",IF($J18143&lt;&gt;"",IFERROR(LOOKUP(2,1/(($B$5:$B$20000=$B18143)*($F$5:$F$20000="组件")*($I$5:$I$20000=$J18143)),$R$5:$R$20000)*IF($Q18143="",1,$Q18143),""),IF($P18143="","",IF($Q18143="",$P18143,$P18143*$Q18143))))</f>
      </c>
    </row>
    <row r="18144" spans="1:24" x14ac:dyDescent="0.25">
      <c r="A18144">
        <f>IF(B18144="","",IF(B18144=B18143,A18143,A18143+1))</f>
      </c>
      <c r="G18144">
        <f>IF($B18144="","",IF($J18144&lt;&gt;"",IFERROR(LOOKUP(2,1/(($B$5:$B$20000=$B18144)*($F$5:$F$20000="组件")*($I$5:$I$20000=$J18144)),$G$5:$G$20000)&amp;"."&amp;COUNTIFS($B$5:$B18144,$B18144,$J$5:$J18144,$J18144),""),COUNTIFS($B$5:$B18144,$B18144,$J$5:$J18144,"")))</f>
      </c>
      <c r="I18144">
        <f>IF($F18144="组件","C"&amp;TEXT(COUNTIFS($B$5:$B18144,$B18144,$F$5:$F18144,"组件"),"000"),"")</f>
      </c>
      <c r="J18144">
        <f>IF($B18144="","",IF($F18144="组件","",IF($Q18144&lt;&gt;"",IF(AND($B18144=$B18143,$F18143="组件"),$I18143,IF(AND($B18144=$B18143,$J18143&lt;&gt;""),$J18143,"")),"")))</f>
      </c>
      <c r="R18144">
        <f>IF($B18144="","",IF($J18144&lt;&gt;"",IFERROR(LOOKUP(2,1/(($B$5:$B$20000=$B18144)*($F$5:$F$20000="组件")*($I$5:$I$20000=$J18144)),$R$5:$R$20000)*IF($Q18144="",1,$Q18144),""),IF($P18144="","",IF($Q18144="",$P18144,$P18144*$Q18144))))</f>
      </c>
    </row>
    <row r="18145" spans="1:24" x14ac:dyDescent="0.25">
      <c r="A18145">
        <f>IF(B18145="","",IF(B18145=B18144,A18144,A18144+1))</f>
      </c>
      <c r="G18145">
        <f>IF($B18145="","",IF($J18145&lt;&gt;"",IFERROR(LOOKUP(2,1/(($B$5:$B$20000=$B18145)*($F$5:$F$20000="组件")*($I$5:$I$20000=$J18145)),$G$5:$G$20000)&amp;"."&amp;COUNTIFS($B$5:$B18145,$B18145,$J$5:$J18145,$J18145),""),COUNTIFS($B$5:$B18145,$B18145,$J$5:$J18145,"")))</f>
      </c>
      <c r="I18145">
        <f>IF($F18145="组件","C"&amp;TEXT(COUNTIFS($B$5:$B18145,$B18145,$F$5:$F18145,"组件"),"000"),"")</f>
      </c>
      <c r="J18145">
        <f>IF($B18145="","",IF($F18145="组件","",IF($Q18145&lt;&gt;"",IF(AND($B18145=$B18144,$F18144="组件"),$I18144,IF(AND($B18145=$B18144,$J18144&lt;&gt;""),$J18144,"")),"")))</f>
      </c>
      <c r="R18145">
        <f>IF($B18145="","",IF($J18145&lt;&gt;"",IFERROR(LOOKUP(2,1/(($B$5:$B$20000=$B18145)*($F$5:$F$20000="组件")*($I$5:$I$20000=$J18145)),$R$5:$R$20000)*IF($Q18145="",1,$Q18145),""),IF($P18145="","",IF($Q18145="",$P18145,$P18145*$Q18145))))</f>
      </c>
    </row>
    <row r="18146" spans="1:24" x14ac:dyDescent="0.25">
      <c r="A18146">
        <f>IF(B18146="","",IF(B18146=B18145,A18145,A18145+1))</f>
      </c>
      <c r="G18146">
        <f>IF($B18146="","",IF($J18146&lt;&gt;"",IFERROR(LOOKUP(2,1/(($B$5:$B$20000=$B18146)*($F$5:$F$20000="组件")*($I$5:$I$20000=$J18146)),$G$5:$G$20000)&amp;"."&amp;COUNTIFS($B$5:$B18146,$B18146,$J$5:$J18146,$J18146),""),COUNTIFS($B$5:$B18146,$B18146,$J$5:$J18146,"")))</f>
      </c>
      <c r="I18146">
        <f>IF($F18146="组件","C"&amp;TEXT(COUNTIFS($B$5:$B18146,$B18146,$F$5:$F18146,"组件"),"000"),"")</f>
      </c>
      <c r="J18146">
        <f>IF($B18146="","",IF($F18146="组件","",IF($Q18146&lt;&gt;"",IF(AND($B18146=$B18145,$F18145="组件"),$I18145,IF(AND($B18146=$B18145,$J18145&lt;&gt;""),$J18145,"")),"")))</f>
      </c>
      <c r="R18146">
        <f>IF($B18146="","",IF($J18146&lt;&gt;"",IFERROR(LOOKUP(2,1/(($B$5:$B$20000=$B18146)*($F$5:$F$20000="组件")*($I$5:$I$20000=$J18146)),$R$5:$R$20000)*IF($Q18146="",1,$Q18146),""),IF($P18146="","",IF($Q18146="",$P18146,$P18146*$Q18146))))</f>
      </c>
    </row>
    <row r="18147" spans="1:24" x14ac:dyDescent="0.25">
      <c r="A18147">
        <f>IF(B18147="","",IF(B18147=B18146,A18146,A18146+1))</f>
      </c>
      <c r="G18147">
        <f>IF($B18147="","",IF($J18147&lt;&gt;"",IFERROR(LOOKUP(2,1/(($B$5:$B$20000=$B18147)*($F$5:$F$20000="组件")*($I$5:$I$20000=$J18147)),$G$5:$G$20000)&amp;"."&amp;COUNTIFS($B$5:$B18147,$B18147,$J$5:$J18147,$J18147),""),COUNTIFS($B$5:$B18147,$B18147,$J$5:$J18147,"")))</f>
      </c>
      <c r="I18147">
        <f>IF($F18147="组件","C"&amp;TEXT(COUNTIFS($B$5:$B18147,$B18147,$F$5:$F18147,"组件"),"000"),"")</f>
      </c>
      <c r="J18147">
        <f>IF($B18147="","",IF($F18147="组件","",IF($Q18147&lt;&gt;"",IF(AND($B18147=$B18146,$F18146="组件"),$I18146,IF(AND($B18147=$B18146,$J18146&lt;&gt;""),$J18146,"")),"")))</f>
      </c>
      <c r="R18147">
        <f>IF($B18147="","",IF($J18147&lt;&gt;"",IFERROR(LOOKUP(2,1/(($B$5:$B$20000=$B18147)*($F$5:$F$20000="组件")*($I$5:$I$20000=$J18147)),$R$5:$R$20000)*IF($Q18147="",1,$Q18147),""),IF($P18147="","",IF($Q18147="",$P18147,$P18147*$Q18147))))</f>
      </c>
    </row>
    <row r="18148" spans="1:24" x14ac:dyDescent="0.25">
      <c r="A18148">
        <f>IF(B18148="","",IF(B18148=B18147,A18147,A18147+1))</f>
      </c>
      <c r="G18148">
        <f>IF($B18148="","",IF($J18148&lt;&gt;"",IFERROR(LOOKUP(2,1/(($B$5:$B$20000=$B18148)*($F$5:$F$20000="组件")*($I$5:$I$20000=$J18148)),$G$5:$G$20000)&amp;"."&amp;COUNTIFS($B$5:$B18148,$B18148,$J$5:$J18148,$J18148),""),COUNTIFS($B$5:$B18148,$B18148,$J$5:$J18148,"")))</f>
      </c>
      <c r="I18148">
        <f>IF($F18148="组件","C"&amp;TEXT(COUNTIFS($B$5:$B18148,$B18148,$F$5:$F18148,"组件"),"000"),"")</f>
      </c>
      <c r="J18148">
        <f>IF($B18148="","",IF($F18148="组件","",IF($Q18148&lt;&gt;"",IF(AND($B18148=$B18147,$F18147="组件"),$I18147,IF(AND($B18148=$B18147,$J18147&lt;&gt;""),$J18147,"")),"")))</f>
      </c>
      <c r="R18148">
        <f>IF($B18148="","",IF($J18148&lt;&gt;"",IFERROR(LOOKUP(2,1/(($B$5:$B$20000=$B18148)*($F$5:$F$20000="组件")*($I$5:$I$20000=$J18148)),$R$5:$R$20000)*IF($Q18148="",1,$Q18148),""),IF($P18148="","",IF($Q18148="",$P18148,$P18148*$Q18148))))</f>
      </c>
    </row>
    <row r="18149" spans="1:24" x14ac:dyDescent="0.25">
      <c r="A18149">
        <f>IF(B18149="","",IF(B18149=B18148,A18148,A18148+1))</f>
      </c>
      <c r="G18149">
        <f>IF($B18149="","",IF($J18149&lt;&gt;"",IFERROR(LOOKUP(2,1/(($B$5:$B$20000=$B18149)*($F$5:$F$20000="组件")*($I$5:$I$20000=$J18149)),$G$5:$G$20000)&amp;"."&amp;COUNTIFS($B$5:$B18149,$B18149,$J$5:$J18149,$J18149),""),COUNTIFS($B$5:$B18149,$B18149,$J$5:$J18149,"")))</f>
      </c>
      <c r="I18149">
        <f>IF($F18149="组件","C"&amp;TEXT(COUNTIFS($B$5:$B18149,$B18149,$F$5:$F18149,"组件"),"000"),"")</f>
      </c>
      <c r="J18149">
        <f>IF($B18149="","",IF($F18149="组件","",IF($Q18149&lt;&gt;"",IF(AND($B18149=$B18148,$F18148="组件"),$I18148,IF(AND($B18149=$B18148,$J18148&lt;&gt;""),$J18148,"")),"")))</f>
      </c>
      <c r="R18149">
        <f>IF($B18149="","",IF($J18149&lt;&gt;"",IFERROR(LOOKUP(2,1/(($B$5:$B$20000=$B18149)*($F$5:$F$20000="组件")*($I$5:$I$20000=$J18149)),$R$5:$R$20000)*IF($Q18149="",1,$Q18149),""),IF($P18149="","",IF($Q18149="",$P18149,$P18149*$Q18149))))</f>
      </c>
    </row>
    <row r="18150" spans="1:24" x14ac:dyDescent="0.25">
      <c r="A18150">
        <f>IF(B18150="","",IF(B18150=B18149,A18149,A18149+1))</f>
      </c>
      <c r="G18150">
        <f>IF($B18150="","",IF($J18150&lt;&gt;"",IFERROR(LOOKUP(2,1/(($B$5:$B$20000=$B18150)*($F$5:$F$20000="组件")*($I$5:$I$20000=$J18150)),$G$5:$G$20000)&amp;"."&amp;COUNTIFS($B$5:$B18150,$B18150,$J$5:$J18150,$J18150),""),COUNTIFS($B$5:$B18150,$B18150,$J$5:$J18150,"")))</f>
      </c>
      <c r="I18150">
        <f>IF($F18150="组件","C"&amp;TEXT(COUNTIFS($B$5:$B18150,$B18150,$F$5:$F18150,"组件"),"000"),"")</f>
      </c>
      <c r="J18150">
        <f>IF($B18150="","",IF($F18150="组件","",IF($Q18150&lt;&gt;"",IF(AND($B18150=$B18149,$F18149="组件"),$I18149,IF(AND($B18150=$B18149,$J18149&lt;&gt;""),$J18149,"")),"")))</f>
      </c>
      <c r="R18150">
        <f>IF($B18150="","",IF($J18150&lt;&gt;"",IFERROR(LOOKUP(2,1/(($B$5:$B$20000=$B18150)*($F$5:$F$20000="组件")*($I$5:$I$20000=$J18150)),$R$5:$R$20000)*IF($Q18150="",1,$Q18150),""),IF($P18150="","",IF($Q18150="",$P18150,$P18150*$Q18150))))</f>
      </c>
    </row>
    <row r="18151" spans="1:24" x14ac:dyDescent="0.25">
      <c r="A18151">
        <f>IF(B18151="","",IF(B18151=B18150,A18150,A18150+1))</f>
      </c>
      <c r="G18151">
        <f>IF($B18151="","",IF($J18151&lt;&gt;"",IFERROR(LOOKUP(2,1/(($B$5:$B$20000=$B18151)*($F$5:$F$20000="组件")*($I$5:$I$20000=$J18151)),$G$5:$G$20000)&amp;"."&amp;COUNTIFS($B$5:$B18151,$B18151,$J$5:$J18151,$J18151),""),COUNTIFS($B$5:$B18151,$B18151,$J$5:$J18151,"")))</f>
      </c>
      <c r="I18151">
        <f>IF($F18151="组件","C"&amp;TEXT(COUNTIFS($B$5:$B18151,$B18151,$F$5:$F18151,"组件"),"000"),"")</f>
      </c>
      <c r="J18151">
        <f>IF($B18151="","",IF($F18151="组件","",IF($Q18151&lt;&gt;"",IF(AND($B18151=$B18150,$F18150="组件"),$I18150,IF(AND($B18151=$B18150,$J18150&lt;&gt;""),$J18150,"")),"")))</f>
      </c>
      <c r="R18151">
        <f>IF($B18151="","",IF($J18151&lt;&gt;"",IFERROR(LOOKUP(2,1/(($B$5:$B$20000=$B18151)*($F$5:$F$20000="组件")*($I$5:$I$20000=$J18151)),$R$5:$R$20000)*IF($Q18151="",1,$Q18151),""),IF($P18151="","",IF($Q18151="",$P18151,$P18151*$Q18151))))</f>
      </c>
    </row>
    <row r="18152" spans="1:24" x14ac:dyDescent="0.25">
      <c r="A18152">
        <f>IF(B18152="","",IF(B18152=B18151,A18151,A18151+1))</f>
      </c>
      <c r="G18152">
        <f>IF($B18152="","",IF($J18152&lt;&gt;"",IFERROR(LOOKUP(2,1/(($B$5:$B$20000=$B18152)*($F$5:$F$20000="组件")*($I$5:$I$20000=$J18152)),$G$5:$G$20000)&amp;"."&amp;COUNTIFS($B$5:$B18152,$B18152,$J$5:$J18152,$J18152),""),COUNTIFS($B$5:$B18152,$B18152,$J$5:$J18152,"")))</f>
      </c>
      <c r="I18152">
        <f>IF($F18152="组件","C"&amp;TEXT(COUNTIFS($B$5:$B18152,$B18152,$F$5:$F18152,"组件"),"000"),"")</f>
      </c>
      <c r="J18152">
        <f>IF($B18152="","",IF($F18152="组件","",IF($Q18152&lt;&gt;"",IF(AND($B18152=$B18151,$F18151="组件"),$I18151,IF(AND($B18152=$B18151,$J18151&lt;&gt;""),$J18151,"")),"")))</f>
      </c>
      <c r="R18152">
        <f>IF($B18152="","",IF($J18152&lt;&gt;"",IFERROR(LOOKUP(2,1/(($B$5:$B$20000=$B18152)*($F$5:$F$20000="组件")*($I$5:$I$20000=$J18152)),$R$5:$R$20000)*IF($Q18152="",1,$Q18152),""),IF($P18152="","",IF($Q18152="",$P18152,$P18152*$Q18152))))</f>
      </c>
    </row>
    <row r="18153" spans="1:24" x14ac:dyDescent="0.25">
      <c r="A18153">
        <f>IF(B18153="","",IF(B18153=B18152,A18152,A18152+1))</f>
      </c>
      <c r="G18153">
        <f>IF($B18153="","",IF($J18153&lt;&gt;"",IFERROR(LOOKUP(2,1/(($B$5:$B$20000=$B18153)*($F$5:$F$20000="组件")*($I$5:$I$20000=$J18153)),$G$5:$G$20000)&amp;"."&amp;COUNTIFS($B$5:$B18153,$B18153,$J$5:$J18153,$J18153),""),COUNTIFS($B$5:$B18153,$B18153,$J$5:$J18153,"")))</f>
      </c>
      <c r="I18153">
        <f>IF($F18153="组件","C"&amp;TEXT(COUNTIFS($B$5:$B18153,$B18153,$F$5:$F18153,"组件"),"000"),"")</f>
      </c>
      <c r="J18153">
        <f>IF($B18153="","",IF($F18153="组件","",IF($Q18153&lt;&gt;"",IF(AND($B18153=$B18152,$F18152="组件"),$I18152,IF(AND($B18153=$B18152,$J18152&lt;&gt;""),$J18152,"")),"")))</f>
      </c>
      <c r="R18153">
        <f>IF($B18153="","",IF($J18153&lt;&gt;"",IFERROR(LOOKUP(2,1/(($B$5:$B$20000=$B18153)*($F$5:$F$20000="组件")*($I$5:$I$20000=$J18153)),$R$5:$R$20000)*IF($Q18153="",1,$Q18153),""),IF($P18153="","",IF($Q18153="",$P18153,$P18153*$Q18153))))</f>
      </c>
    </row>
    <row r="18154" spans="1:24" x14ac:dyDescent="0.25">
      <c r="A18154">
        <f>IF(B18154="","",IF(B18154=B18153,A18153,A18153+1))</f>
      </c>
      <c r="G18154">
        <f>IF($B18154="","",IF($J18154&lt;&gt;"",IFERROR(LOOKUP(2,1/(($B$5:$B$20000=$B18154)*($F$5:$F$20000="组件")*($I$5:$I$20000=$J18154)),$G$5:$G$20000)&amp;"."&amp;COUNTIFS($B$5:$B18154,$B18154,$J$5:$J18154,$J18154),""),COUNTIFS($B$5:$B18154,$B18154,$J$5:$J18154,"")))</f>
      </c>
      <c r="I18154">
        <f>IF($F18154="组件","C"&amp;TEXT(COUNTIFS($B$5:$B18154,$B18154,$F$5:$F18154,"组件"),"000"),"")</f>
      </c>
      <c r="J18154">
        <f>IF($B18154="","",IF($F18154="组件","",IF($Q18154&lt;&gt;"",IF(AND($B18154=$B18153,$F18153="组件"),$I18153,IF(AND($B18154=$B18153,$J18153&lt;&gt;""),$J18153,"")),"")))</f>
      </c>
      <c r="R18154">
        <f>IF($B18154="","",IF($J18154&lt;&gt;"",IFERROR(LOOKUP(2,1/(($B$5:$B$20000=$B18154)*($F$5:$F$20000="组件")*($I$5:$I$20000=$J18154)),$R$5:$R$20000)*IF($Q18154="",1,$Q18154),""),IF($P18154="","",IF($Q18154="",$P18154,$P18154*$Q18154))))</f>
      </c>
    </row>
    <row r="18155" spans="1:24" x14ac:dyDescent="0.25">
      <c r="A18155">
        <f>IF(B18155="","",IF(B18155=B18154,A18154,A18154+1))</f>
      </c>
      <c r="G18155">
        <f>IF($B18155="","",IF($J18155&lt;&gt;"",IFERROR(LOOKUP(2,1/(($B$5:$B$20000=$B18155)*($F$5:$F$20000="组件")*($I$5:$I$20000=$J18155)),$G$5:$G$20000)&amp;"."&amp;COUNTIFS($B$5:$B18155,$B18155,$J$5:$J18155,$J18155),""),COUNTIFS($B$5:$B18155,$B18155,$J$5:$J18155,"")))</f>
      </c>
      <c r="I18155">
        <f>IF($F18155="组件","C"&amp;TEXT(COUNTIFS($B$5:$B18155,$B18155,$F$5:$F18155,"组件"),"000"),"")</f>
      </c>
      <c r="J18155">
        <f>IF($B18155="","",IF($F18155="组件","",IF($Q18155&lt;&gt;"",IF(AND($B18155=$B18154,$F18154="组件"),$I18154,IF(AND($B18155=$B18154,$J18154&lt;&gt;""),$J18154,"")),"")))</f>
      </c>
      <c r="R18155">
        <f>IF($B18155="","",IF($J18155&lt;&gt;"",IFERROR(LOOKUP(2,1/(($B$5:$B$20000=$B18155)*($F$5:$F$20000="组件")*($I$5:$I$20000=$J18155)),$R$5:$R$20000)*IF($Q18155="",1,$Q18155),""),IF($P18155="","",IF($Q18155="",$P18155,$P18155*$Q18155))))</f>
      </c>
    </row>
    <row r="18156" spans="1:24" x14ac:dyDescent="0.25">
      <c r="A18156">
        <f>IF(B18156="","",IF(B18156=B18155,A18155,A18155+1))</f>
      </c>
      <c r="G18156">
        <f>IF($B18156="","",IF($J18156&lt;&gt;"",IFERROR(LOOKUP(2,1/(($B$5:$B$20000=$B18156)*($F$5:$F$20000="组件")*($I$5:$I$20000=$J18156)),$G$5:$G$20000)&amp;"."&amp;COUNTIFS($B$5:$B18156,$B18156,$J$5:$J18156,$J18156),""),COUNTIFS($B$5:$B18156,$B18156,$J$5:$J18156,"")))</f>
      </c>
      <c r="I18156">
        <f>IF($F18156="组件","C"&amp;TEXT(COUNTIFS($B$5:$B18156,$B18156,$F$5:$F18156,"组件"),"000"),"")</f>
      </c>
      <c r="J18156">
        <f>IF($B18156="","",IF($F18156="组件","",IF($Q18156&lt;&gt;"",IF(AND($B18156=$B18155,$F18155="组件"),$I18155,IF(AND($B18156=$B18155,$J18155&lt;&gt;""),$J18155,"")),"")))</f>
      </c>
      <c r="R18156">
        <f>IF($B18156="","",IF($J18156&lt;&gt;"",IFERROR(LOOKUP(2,1/(($B$5:$B$20000=$B18156)*($F$5:$F$20000="组件")*($I$5:$I$20000=$J18156)),$R$5:$R$20000)*IF($Q18156="",1,$Q18156),""),IF($P18156="","",IF($Q18156="",$P18156,$P18156*$Q18156))))</f>
      </c>
    </row>
    <row r="18157" spans="1:24" x14ac:dyDescent="0.25">
      <c r="A18157">
        <f>IF(B18157="","",IF(B18157=B18156,A18156,A18156+1))</f>
      </c>
      <c r="G18157">
        <f>IF($B18157="","",IF($J18157&lt;&gt;"",IFERROR(LOOKUP(2,1/(($B$5:$B$20000=$B18157)*($F$5:$F$20000="组件")*($I$5:$I$20000=$J18157)),$G$5:$G$20000)&amp;"."&amp;COUNTIFS($B$5:$B18157,$B18157,$J$5:$J18157,$J18157),""),COUNTIFS($B$5:$B18157,$B18157,$J$5:$J18157,"")))</f>
      </c>
      <c r="I18157">
        <f>IF($F18157="组件","C"&amp;TEXT(COUNTIFS($B$5:$B18157,$B18157,$F$5:$F18157,"组件"),"000"),"")</f>
      </c>
      <c r="J18157">
        <f>IF($B18157="","",IF($F18157="组件","",IF($Q18157&lt;&gt;"",IF(AND($B18157=$B18156,$F18156="组件"),$I18156,IF(AND($B18157=$B18156,$J18156&lt;&gt;""),$J18156,"")),"")))</f>
      </c>
      <c r="R18157">
        <f>IF($B18157="","",IF($J18157&lt;&gt;"",IFERROR(LOOKUP(2,1/(($B$5:$B$20000=$B18157)*($F$5:$F$20000="组件")*($I$5:$I$20000=$J18157)),$R$5:$R$20000)*IF($Q18157="",1,$Q18157),""),IF($P18157="","",IF($Q18157="",$P18157,$P18157*$Q18157))))</f>
      </c>
    </row>
    <row r="18158" spans="1:24" x14ac:dyDescent="0.25">
      <c r="A18158">
        <f>IF(B18158="","",IF(B18158=B18157,A18157,A18157+1))</f>
      </c>
      <c r="G18158">
        <f>IF($B18158="","",IF($J18158&lt;&gt;"",IFERROR(LOOKUP(2,1/(($B$5:$B$20000=$B18158)*($F$5:$F$20000="组件")*($I$5:$I$20000=$J18158)),$G$5:$G$20000)&amp;"."&amp;COUNTIFS($B$5:$B18158,$B18158,$J$5:$J18158,$J18158),""),COUNTIFS($B$5:$B18158,$B18158,$J$5:$J18158,"")))</f>
      </c>
      <c r="I18158">
        <f>IF($F18158="组件","C"&amp;TEXT(COUNTIFS($B$5:$B18158,$B18158,$F$5:$F18158,"组件"),"000"),"")</f>
      </c>
      <c r="J18158">
        <f>IF($B18158="","",IF($F18158="组件","",IF($Q18158&lt;&gt;"",IF(AND($B18158=$B18157,$F18157="组件"),$I18157,IF(AND($B18158=$B18157,$J18157&lt;&gt;""),$J18157,"")),"")))</f>
      </c>
      <c r="R18158">
        <f>IF($B18158="","",IF($J18158&lt;&gt;"",IFERROR(LOOKUP(2,1/(($B$5:$B$20000=$B18158)*($F$5:$F$20000="组件")*($I$5:$I$20000=$J18158)),$R$5:$R$20000)*IF($Q18158="",1,$Q18158),""),IF($P18158="","",IF($Q18158="",$P18158,$P18158*$Q18158))))</f>
      </c>
    </row>
    <row r="18159" spans="1:24" x14ac:dyDescent="0.25">
      <c r="A18159">
        <f>IF(B18159="","",IF(B18159=B18158,A18158,A18158+1))</f>
      </c>
      <c r="G18159">
        <f>IF($B18159="","",IF($J18159&lt;&gt;"",IFERROR(LOOKUP(2,1/(($B$5:$B$20000=$B18159)*($F$5:$F$20000="组件")*($I$5:$I$20000=$J18159)),$G$5:$G$20000)&amp;"."&amp;COUNTIFS($B$5:$B18159,$B18159,$J$5:$J18159,$J18159),""),COUNTIFS($B$5:$B18159,$B18159,$J$5:$J18159,"")))</f>
      </c>
      <c r="I18159">
        <f>IF($F18159="组件","C"&amp;TEXT(COUNTIFS($B$5:$B18159,$B18159,$F$5:$F18159,"组件"),"000"),"")</f>
      </c>
      <c r="J18159">
        <f>IF($B18159="","",IF($F18159="组件","",IF($Q18159&lt;&gt;"",IF(AND($B18159=$B18158,$F18158="组件"),$I18158,IF(AND($B18159=$B18158,$J18158&lt;&gt;""),$J18158,"")),"")))</f>
      </c>
      <c r="R18159">
        <f>IF($B18159="","",IF($J18159&lt;&gt;"",IFERROR(LOOKUP(2,1/(($B$5:$B$20000=$B18159)*($F$5:$F$20000="组件")*($I$5:$I$20000=$J18159)),$R$5:$R$20000)*IF($Q18159="",1,$Q18159),""),IF($P18159="","",IF($Q18159="",$P18159,$P18159*$Q18159))))</f>
      </c>
    </row>
    <row r="18160" spans="1:24" x14ac:dyDescent="0.25">
      <c r="A18160">
        <f>IF(B18160="","",IF(B18160=B18159,A18159,A18159+1))</f>
      </c>
      <c r="G18160">
        <f>IF($B18160="","",IF($J18160&lt;&gt;"",IFERROR(LOOKUP(2,1/(($B$5:$B$20000=$B18160)*($F$5:$F$20000="组件")*($I$5:$I$20000=$J18160)),$G$5:$G$20000)&amp;"."&amp;COUNTIFS($B$5:$B18160,$B18160,$J$5:$J18160,$J18160),""),COUNTIFS($B$5:$B18160,$B18160,$J$5:$J18160,"")))</f>
      </c>
      <c r="I18160">
        <f>IF($F18160="组件","C"&amp;TEXT(COUNTIFS($B$5:$B18160,$B18160,$F$5:$F18160,"组件"),"000"),"")</f>
      </c>
      <c r="J18160">
        <f>IF($B18160="","",IF($F18160="组件","",IF($Q18160&lt;&gt;"",IF(AND($B18160=$B18159,$F18159="组件"),$I18159,IF(AND($B18160=$B18159,$J18159&lt;&gt;""),$J18159,"")),"")))</f>
      </c>
      <c r="R18160">
        <f>IF($B18160="","",IF($J18160&lt;&gt;"",IFERROR(LOOKUP(2,1/(($B$5:$B$20000=$B18160)*($F$5:$F$20000="组件")*($I$5:$I$20000=$J18160)),$R$5:$R$20000)*IF($Q18160="",1,$Q18160),""),IF($P18160="","",IF($Q18160="",$P18160,$P18160*$Q18160))))</f>
      </c>
    </row>
    <row r="18161" spans="1:24" x14ac:dyDescent="0.25">
      <c r="A18161">
        <f>IF(B18161="","",IF(B18161=B18160,A18160,A18160+1))</f>
      </c>
      <c r="G18161">
        <f>IF($B18161="","",IF($J18161&lt;&gt;"",IFERROR(LOOKUP(2,1/(($B$5:$B$20000=$B18161)*($F$5:$F$20000="组件")*($I$5:$I$20000=$J18161)),$G$5:$G$20000)&amp;"."&amp;COUNTIFS($B$5:$B18161,$B18161,$J$5:$J18161,$J18161),""),COUNTIFS($B$5:$B18161,$B18161,$J$5:$J18161,"")))</f>
      </c>
      <c r="I18161">
        <f>IF($F18161="组件","C"&amp;TEXT(COUNTIFS($B$5:$B18161,$B18161,$F$5:$F18161,"组件"),"000"),"")</f>
      </c>
      <c r="J18161">
        <f>IF($B18161="","",IF($F18161="组件","",IF($Q18161&lt;&gt;"",IF(AND($B18161=$B18160,$F18160="组件"),$I18160,IF(AND($B18161=$B18160,$J18160&lt;&gt;""),$J18160,"")),"")))</f>
      </c>
      <c r="R18161">
        <f>IF($B18161="","",IF($J18161&lt;&gt;"",IFERROR(LOOKUP(2,1/(($B$5:$B$20000=$B18161)*($F$5:$F$20000="组件")*($I$5:$I$20000=$J18161)),$R$5:$R$20000)*IF($Q18161="",1,$Q18161),""),IF($P18161="","",IF($Q18161="",$P18161,$P18161*$Q18161))))</f>
      </c>
    </row>
    <row r="18162" spans="1:24" x14ac:dyDescent="0.25">
      <c r="A18162">
        <f>IF(B18162="","",IF(B18162=B18161,A18161,A18161+1))</f>
      </c>
      <c r="G18162">
        <f>IF($B18162="","",IF($J18162&lt;&gt;"",IFERROR(LOOKUP(2,1/(($B$5:$B$20000=$B18162)*($F$5:$F$20000="组件")*($I$5:$I$20000=$J18162)),$G$5:$G$20000)&amp;"."&amp;COUNTIFS($B$5:$B18162,$B18162,$J$5:$J18162,$J18162),""),COUNTIFS($B$5:$B18162,$B18162,$J$5:$J18162,"")))</f>
      </c>
      <c r="I18162">
        <f>IF($F18162="组件","C"&amp;TEXT(COUNTIFS($B$5:$B18162,$B18162,$F$5:$F18162,"组件"),"000"),"")</f>
      </c>
      <c r="J18162">
        <f>IF($B18162="","",IF($F18162="组件","",IF($Q18162&lt;&gt;"",IF(AND($B18162=$B18161,$F18161="组件"),$I18161,IF(AND($B18162=$B18161,$J18161&lt;&gt;""),$J18161,"")),"")))</f>
      </c>
      <c r="R18162">
        <f>IF($B18162="","",IF($J18162&lt;&gt;"",IFERROR(LOOKUP(2,1/(($B$5:$B$20000=$B18162)*($F$5:$F$20000="组件")*($I$5:$I$20000=$J18162)),$R$5:$R$20000)*IF($Q18162="",1,$Q18162),""),IF($P18162="","",IF($Q18162="",$P18162,$P18162*$Q18162))))</f>
      </c>
    </row>
    <row r="18163" spans="1:24" x14ac:dyDescent="0.25">
      <c r="A18163">
        <f>IF(B18163="","",IF(B18163=B18162,A18162,A18162+1))</f>
      </c>
      <c r="G18163">
        <f>IF($B18163="","",IF($J18163&lt;&gt;"",IFERROR(LOOKUP(2,1/(($B$5:$B$20000=$B18163)*($F$5:$F$20000="组件")*($I$5:$I$20000=$J18163)),$G$5:$G$20000)&amp;"."&amp;COUNTIFS($B$5:$B18163,$B18163,$J$5:$J18163,$J18163),""),COUNTIFS($B$5:$B18163,$B18163,$J$5:$J18163,"")))</f>
      </c>
      <c r="I18163">
        <f>IF($F18163="组件","C"&amp;TEXT(COUNTIFS($B$5:$B18163,$B18163,$F$5:$F18163,"组件"),"000"),"")</f>
      </c>
      <c r="J18163">
        <f>IF($B18163="","",IF($F18163="组件","",IF($Q18163&lt;&gt;"",IF(AND($B18163=$B18162,$F18162="组件"),$I18162,IF(AND($B18163=$B18162,$J18162&lt;&gt;""),$J18162,"")),"")))</f>
      </c>
      <c r="R18163">
        <f>IF($B18163="","",IF($J18163&lt;&gt;"",IFERROR(LOOKUP(2,1/(($B$5:$B$20000=$B18163)*($F$5:$F$20000="组件")*($I$5:$I$20000=$J18163)),$R$5:$R$20000)*IF($Q18163="",1,$Q18163),""),IF($P18163="","",IF($Q18163="",$P18163,$P18163*$Q18163))))</f>
      </c>
    </row>
    <row r="18164" spans="1:24" x14ac:dyDescent="0.25">
      <c r="A18164">
        <f>IF(B18164="","",IF(B18164=B18163,A18163,A18163+1))</f>
      </c>
      <c r="G18164">
        <f>IF($B18164="","",IF($J18164&lt;&gt;"",IFERROR(LOOKUP(2,1/(($B$5:$B$20000=$B18164)*($F$5:$F$20000="组件")*($I$5:$I$20000=$J18164)),$G$5:$G$20000)&amp;"."&amp;COUNTIFS($B$5:$B18164,$B18164,$J$5:$J18164,$J18164),""),COUNTIFS($B$5:$B18164,$B18164,$J$5:$J18164,"")))</f>
      </c>
      <c r="I18164">
        <f>IF($F18164="组件","C"&amp;TEXT(COUNTIFS($B$5:$B18164,$B18164,$F$5:$F18164,"组件"),"000"),"")</f>
      </c>
      <c r="J18164">
        <f>IF($B18164="","",IF($F18164="组件","",IF($Q18164&lt;&gt;"",IF(AND($B18164=$B18163,$F18163="组件"),$I18163,IF(AND($B18164=$B18163,$J18163&lt;&gt;""),$J18163,"")),"")))</f>
      </c>
      <c r="R18164">
        <f>IF($B18164="","",IF($J18164&lt;&gt;"",IFERROR(LOOKUP(2,1/(($B$5:$B$20000=$B18164)*($F$5:$F$20000="组件")*($I$5:$I$20000=$J18164)),$R$5:$R$20000)*IF($Q18164="",1,$Q18164),""),IF($P18164="","",IF($Q18164="",$P18164,$P18164*$Q18164))))</f>
      </c>
    </row>
    <row r="18165" spans="1:24" x14ac:dyDescent="0.25">
      <c r="A18165">
        <f>IF(B18165="","",IF(B18165=B18164,A18164,A18164+1))</f>
      </c>
      <c r="G18165">
        <f>IF($B18165="","",IF($J18165&lt;&gt;"",IFERROR(LOOKUP(2,1/(($B$5:$B$20000=$B18165)*($F$5:$F$20000="组件")*($I$5:$I$20000=$J18165)),$G$5:$G$20000)&amp;"."&amp;COUNTIFS($B$5:$B18165,$B18165,$J$5:$J18165,$J18165),""),COUNTIFS($B$5:$B18165,$B18165,$J$5:$J18165,"")))</f>
      </c>
      <c r="I18165">
        <f>IF($F18165="组件","C"&amp;TEXT(COUNTIFS($B$5:$B18165,$B18165,$F$5:$F18165,"组件"),"000"),"")</f>
      </c>
      <c r="J18165">
        <f>IF($B18165="","",IF($F18165="组件","",IF($Q18165&lt;&gt;"",IF(AND($B18165=$B18164,$F18164="组件"),$I18164,IF(AND($B18165=$B18164,$J18164&lt;&gt;""),$J18164,"")),"")))</f>
      </c>
      <c r="R18165">
        <f>IF($B18165="","",IF($J18165&lt;&gt;"",IFERROR(LOOKUP(2,1/(($B$5:$B$20000=$B18165)*($F$5:$F$20000="组件")*($I$5:$I$20000=$J18165)),$R$5:$R$20000)*IF($Q18165="",1,$Q18165),""),IF($P18165="","",IF($Q18165="",$P18165,$P18165*$Q18165))))</f>
      </c>
    </row>
    <row r="18166" spans="1:24" x14ac:dyDescent="0.25">
      <c r="A18166">
        <f>IF(B18166="","",IF(B18166=B18165,A18165,A18165+1))</f>
      </c>
      <c r="G18166">
        <f>IF($B18166="","",IF($J18166&lt;&gt;"",IFERROR(LOOKUP(2,1/(($B$5:$B$20000=$B18166)*($F$5:$F$20000="组件")*($I$5:$I$20000=$J18166)),$G$5:$G$20000)&amp;"."&amp;COUNTIFS($B$5:$B18166,$B18166,$J$5:$J18166,$J18166),""),COUNTIFS($B$5:$B18166,$B18166,$J$5:$J18166,"")))</f>
      </c>
      <c r="I18166">
        <f>IF($F18166="组件","C"&amp;TEXT(COUNTIFS($B$5:$B18166,$B18166,$F$5:$F18166,"组件"),"000"),"")</f>
      </c>
      <c r="J18166">
        <f>IF($B18166="","",IF($F18166="组件","",IF($Q18166&lt;&gt;"",IF(AND($B18166=$B18165,$F18165="组件"),$I18165,IF(AND($B18166=$B18165,$J18165&lt;&gt;""),$J18165,"")),"")))</f>
      </c>
      <c r="R18166">
        <f>IF($B18166="","",IF($J18166&lt;&gt;"",IFERROR(LOOKUP(2,1/(($B$5:$B$20000=$B18166)*($F$5:$F$20000="组件")*($I$5:$I$20000=$J18166)),$R$5:$R$20000)*IF($Q18166="",1,$Q18166),""),IF($P18166="","",IF($Q18166="",$P18166,$P18166*$Q18166))))</f>
      </c>
    </row>
    <row r="18167" spans="1:24" x14ac:dyDescent="0.25">
      <c r="A18167">
        <f>IF(B18167="","",IF(B18167=B18166,A18166,A18166+1))</f>
      </c>
      <c r="G18167">
        <f>IF($B18167="","",IF($J18167&lt;&gt;"",IFERROR(LOOKUP(2,1/(($B$5:$B$20000=$B18167)*($F$5:$F$20000="组件")*($I$5:$I$20000=$J18167)),$G$5:$G$20000)&amp;"."&amp;COUNTIFS($B$5:$B18167,$B18167,$J$5:$J18167,$J18167),""),COUNTIFS($B$5:$B18167,$B18167,$J$5:$J18167,"")))</f>
      </c>
      <c r="I18167">
        <f>IF($F18167="组件","C"&amp;TEXT(COUNTIFS($B$5:$B18167,$B18167,$F$5:$F18167,"组件"),"000"),"")</f>
      </c>
      <c r="J18167">
        <f>IF($B18167="","",IF($F18167="组件","",IF($Q18167&lt;&gt;"",IF(AND($B18167=$B18166,$F18166="组件"),$I18166,IF(AND($B18167=$B18166,$J18166&lt;&gt;""),$J18166,"")),"")))</f>
      </c>
      <c r="R18167">
        <f>IF($B18167="","",IF($J18167&lt;&gt;"",IFERROR(LOOKUP(2,1/(($B$5:$B$20000=$B18167)*($F$5:$F$20000="组件")*($I$5:$I$20000=$J18167)),$R$5:$R$20000)*IF($Q18167="",1,$Q18167),""),IF($P18167="","",IF($Q18167="",$P18167,$P18167*$Q18167))))</f>
      </c>
    </row>
    <row r="18168" spans="1:24" x14ac:dyDescent="0.25">
      <c r="A18168">
        <f>IF(B18168="","",IF(B18168=B18167,A18167,A18167+1))</f>
      </c>
      <c r="G18168">
        <f>IF($B18168="","",IF($J18168&lt;&gt;"",IFERROR(LOOKUP(2,1/(($B$5:$B$20000=$B18168)*($F$5:$F$20000="组件")*($I$5:$I$20000=$J18168)),$G$5:$G$20000)&amp;"."&amp;COUNTIFS($B$5:$B18168,$B18168,$J$5:$J18168,$J18168),""),COUNTIFS($B$5:$B18168,$B18168,$J$5:$J18168,"")))</f>
      </c>
      <c r="I18168">
        <f>IF($F18168="组件","C"&amp;TEXT(COUNTIFS($B$5:$B18168,$B18168,$F$5:$F18168,"组件"),"000"),"")</f>
      </c>
      <c r="J18168">
        <f>IF($B18168="","",IF($F18168="组件","",IF($Q18168&lt;&gt;"",IF(AND($B18168=$B18167,$F18167="组件"),$I18167,IF(AND($B18168=$B18167,$J18167&lt;&gt;""),$J18167,"")),"")))</f>
      </c>
      <c r="R18168">
        <f>IF($B18168="","",IF($J18168&lt;&gt;"",IFERROR(LOOKUP(2,1/(($B$5:$B$20000=$B18168)*($F$5:$F$20000="组件")*($I$5:$I$20000=$J18168)),$R$5:$R$20000)*IF($Q18168="",1,$Q18168),""),IF($P18168="","",IF($Q18168="",$P18168,$P18168*$Q18168))))</f>
      </c>
    </row>
    <row r="18169" spans="1:24" x14ac:dyDescent="0.25">
      <c r="A18169">
        <f>IF(B18169="","",IF(B18169=B18168,A18168,A18168+1))</f>
      </c>
      <c r="G18169">
        <f>IF($B18169="","",IF($J18169&lt;&gt;"",IFERROR(LOOKUP(2,1/(($B$5:$B$20000=$B18169)*($F$5:$F$20000="组件")*($I$5:$I$20000=$J18169)),$G$5:$G$20000)&amp;"."&amp;COUNTIFS($B$5:$B18169,$B18169,$J$5:$J18169,$J18169),""),COUNTIFS($B$5:$B18169,$B18169,$J$5:$J18169,"")))</f>
      </c>
      <c r="I18169">
        <f>IF($F18169="组件","C"&amp;TEXT(COUNTIFS($B$5:$B18169,$B18169,$F$5:$F18169,"组件"),"000"),"")</f>
      </c>
      <c r="J18169">
        <f>IF($B18169="","",IF($F18169="组件","",IF($Q18169&lt;&gt;"",IF(AND($B18169=$B18168,$F18168="组件"),$I18168,IF(AND($B18169=$B18168,$J18168&lt;&gt;""),$J18168,"")),"")))</f>
      </c>
      <c r="R18169">
        <f>IF($B18169="","",IF($J18169&lt;&gt;"",IFERROR(LOOKUP(2,1/(($B$5:$B$20000=$B18169)*($F$5:$F$20000="组件")*($I$5:$I$20000=$J18169)),$R$5:$R$20000)*IF($Q18169="",1,$Q18169),""),IF($P18169="","",IF($Q18169="",$P18169,$P18169*$Q18169))))</f>
      </c>
    </row>
    <row r="18170" spans="1:24" x14ac:dyDescent="0.25">
      <c r="A18170">
        <f>IF(B18170="","",IF(B18170=B18169,A18169,A18169+1))</f>
      </c>
      <c r="G18170">
        <f>IF($B18170="","",IF($J18170&lt;&gt;"",IFERROR(LOOKUP(2,1/(($B$5:$B$20000=$B18170)*($F$5:$F$20000="组件")*($I$5:$I$20000=$J18170)),$G$5:$G$20000)&amp;"."&amp;COUNTIFS($B$5:$B18170,$B18170,$J$5:$J18170,$J18170),""),COUNTIFS($B$5:$B18170,$B18170,$J$5:$J18170,"")))</f>
      </c>
      <c r="I18170">
        <f>IF($F18170="组件","C"&amp;TEXT(COUNTIFS($B$5:$B18170,$B18170,$F$5:$F18170,"组件"),"000"),"")</f>
      </c>
      <c r="J18170">
        <f>IF($B18170="","",IF($F18170="组件","",IF($Q18170&lt;&gt;"",IF(AND($B18170=$B18169,$F18169="组件"),$I18169,IF(AND($B18170=$B18169,$J18169&lt;&gt;""),$J18169,"")),"")))</f>
      </c>
      <c r="R18170">
        <f>IF($B18170="","",IF($J18170&lt;&gt;"",IFERROR(LOOKUP(2,1/(($B$5:$B$20000=$B18170)*($F$5:$F$20000="组件")*($I$5:$I$20000=$J18170)),$R$5:$R$20000)*IF($Q18170="",1,$Q18170),""),IF($P18170="","",IF($Q18170="",$P18170,$P18170*$Q18170))))</f>
      </c>
    </row>
    <row r="18171" spans="1:24" x14ac:dyDescent="0.25">
      <c r="A18171">
        <f>IF(B18171="","",IF(B18171=B18170,A18170,A18170+1))</f>
      </c>
      <c r="G18171">
        <f>IF($B18171="","",IF($J18171&lt;&gt;"",IFERROR(LOOKUP(2,1/(($B$5:$B$20000=$B18171)*($F$5:$F$20000="组件")*($I$5:$I$20000=$J18171)),$G$5:$G$20000)&amp;"."&amp;COUNTIFS($B$5:$B18171,$B18171,$J$5:$J18171,$J18171),""),COUNTIFS($B$5:$B18171,$B18171,$J$5:$J18171,"")))</f>
      </c>
      <c r="I18171">
        <f>IF($F18171="组件","C"&amp;TEXT(COUNTIFS($B$5:$B18171,$B18171,$F$5:$F18171,"组件"),"000"),"")</f>
      </c>
      <c r="J18171">
        <f>IF($B18171="","",IF($F18171="组件","",IF($Q18171&lt;&gt;"",IF(AND($B18171=$B18170,$F18170="组件"),$I18170,IF(AND($B18171=$B18170,$J18170&lt;&gt;""),$J18170,"")),"")))</f>
      </c>
      <c r="R18171">
        <f>IF($B18171="","",IF($J18171&lt;&gt;"",IFERROR(LOOKUP(2,1/(($B$5:$B$20000=$B18171)*($F$5:$F$20000="组件")*($I$5:$I$20000=$J18171)),$R$5:$R$20000)*IF($Q18171="",1,$Q18171),""),IF($P18171="","",IF($Q18171="",$P18171,$P18171*$Q18171))))</f>
      </c>
    </row>
    <row r="18172" spans="1:24" x14ac:dyDescent="0.25">
      <c r="A18172">
        <f>IF(B18172="","",IF(B18172=B18171,A18171,A18171+1))</f>
      </c>
      <c r="G18172">
        <f>IF($B18172="","",IF($J18172&lt;&gt;"",IFERROR(LOOKUP(2,1/(($B$5:$B$20000=$B18172)*($F$5:$F$20000="组件")*($I$5:$I$20000=$J18172)),$G$5:$G$20000)&amp;"."&amp;COUNTIFS($B$5:$B18172,$B18172,$J$5:$J18172,$J18172),""),COUNTIFS($B$5:$B18172,$B18172,$J$5:$J18172,"")))</f>
      </c>
      <c r="I18172">
        <f>IF($F18172="组件","C"&amp;TEXT(COUNTIFS($B$5:$B18172,$B18172,$F$5:$F18172,"组件"),"000"),"")</f>
      </c>
      <c r="J18172">
        <f>IF($B18172="","",IF($F18172="组件","",IF($Q18172&lt;&gt;"",IF(AND($B18172=$B18171,$F18171="组件"),$I18171,IF(AND($B18172=$B18171,$J18171&lt;&gt;""),$J18171,"")),"")))</f>
      </c>
      <c r="R18172">
        <f>IF($B18172="","",IF($J18172&lt;&gt;"",IFERROR(LOOKUP(2,1/(($B$5:$B$20000=$B18172)*($F$5:$F$20000="组件")*($I$5:$I$20000=$J18172)),$R$5:$R$20000)*IF($Q18172="",1,$Q18172),""),IF($P18172="","",IF($Q18172="",$P18172,$P18172*$Q18172))))</f>
      </c>
    </row>
    <row r="18173" spans="1:24" x14ac:dyDescent="0.25">
      <c r="A18173">
        <f>IF(B18173="","",IF(B18173=B18172,A18172,A18172+1))</f>
      </c>
      <c r="G18173">
        <f>IF($B18173="","",IF($J18173&lt;&gt;"",IFERROR(LOOKUP(2,1/(($B$5:$B$20000=$B18173)*($F$5:$F$20000="组件")*($I$5:$I$20000=$J18173)),$G$5:$G$20000)&amp;"."&amp;COUNTIFS($B$5:$B18173,$B18173,$J$5:$J18173,$J18173),""),COUNTIFS($B$5:$B18173,$B18173,$J$5:$J18173,"")))</f>
      </c>
      <c r="I18173">
        <f>IF($F18173="组件","C"&amp;TEXT(COUNTIFS($B$5:$B18173,$B18173,$F$5:$F18173,"组件"),"000"),"")</f>
      </c>
      <c r="J18173">
        <f>IF($B18173="","",IF($F18173="组件","",IF($Q18173&lt;&gt;"",IF(AND($B18173=$B18172,$F18172="组件"),$I18172,IF(AND($B18173=$B18172,$J18172&lt;&gt;""),$J18172,"")),"")))</f>
      </c>
      <c r="R18173">
        <f>IF($B18173="","",IF($J18173&lt;&gt;"",IFERROR(LOOKUP(2,1/(($B$5:$B$20000=$B18173)*($F$5:$F$20000="组件")*($I$5:$I$20000=$J18173)),$R$5:$R$20000)*IF($Q18173="",1,$Q18173),""),IF($P18173="","",IF($Q18173="",$P18173,$P18173*$Q18173))))</f>
      </c>
    </row>
    <row r="18174" spans="1:24" x14ac:dyDescent="0.25">
      <c r="A18174">
        <f>IF(B18174="","",IF(B18174=B18173,A18173,A18173+1))</f>
      </c>
      <c r="G18174">
        <f>IF($B18174="","",IF($J18174&lt;&gt;"",IFERROR(LOOKUP(2,1/(($B$5:$B$20000=$B18174)*($F$5:$F$20000="组件")*($I$5:$I$20000=$J18174)),$G$5:$G$20000)&amp;"."&amp;COUNTIFS($B$5:$B18174,$B18174,$J$5:$J18174,$J18174),""),COUNTIFS($B$5:$B18174,$B18174,$J$5:$J18174,"")))</f>
      </c>
      <c r="I18174">
        <f>IF($F18174="组件","C"&amp;TEXT(COUNTIFS($B$5:$B18174,$B18174,$F$5:$F18174,"组件"),"000"),"")</f>
      </c>
      <c r="J18174">
        <f>IF($B18174="","",IF($F18174="组件","",IF($Q18174&lt;&gt;"",IF(AND($B18174=$B18173,$F18173="组件"),$I18173,IF(AND($B18174=$B18173,$J18173&lt;&gt;""),$J18173,"")),"")))</f>
      </c>
      <c r="R18174">
        <f>IF($B18174="","",IF($J18174&lt;&gt;"",IFERROR(LOOKUP(2,1/(($B$5:$B$20000=$B18174)*($F$5:$F$20000="组件")*($I$5:$I$20000=$J18174)),$R$5:$R$20000)*IF($Q18174="",1,$Q18174),""),IF($P18174="","",IF($Q18174="",$P18174,$P18174*$Q18174))))</f>
      </c>
    </row>
    <row r="18175" spans="1:24" x14ac:dyDescent="0.25">
      <c r="A18175">
        <f>IF(B18175="","",IF(B18175=B18174,A18174,A18174+1))</f>
      </c>
      <c r="G18175">
        <f>IF($B18175="","",IF($J18175&lt;&gt;"",IFERROR(LOOKUP(2,1/(($B$5:$B$20000=$B18175)*($F$5:$F$20000="组件")*($I$5:$I$20000=$J18175)),$G$5:$G$20000)&amp;"."&amp;COUNTIFS($B$5:$B18175,$B18175,$J$5:$J18175,$J18175),""),COUNTIFS($B$5:$B18175,$B18175,$J$5:$J18175,"")))</f>
      </c>
      <c r="I18175">
        <f>IF($F18175="组件","C"&amp;TEXT(COUNTIFS($B$5:$B18175,$B18175,$F$5:$F18175,"组件"),"000"),"")</f>
      </c>
      <c r="J18175">
        <f>IF($B18175="","",IF($F18175="组件","",IF($Q18175&lt;&gt;"",IF(AND($B18175=$B18174,$F18174="组件"),$I18174,IF(AND($B18175=$B18174,$J18174&lt;&gt;""),$J18174,"")),"")))</f>
      </c>
      <c r="R18175">
        <f>IF($B18175="","",IF($J18175&lt;&gt;"",IFERROR(LOOKUP(2,1/(($B$5:$B$20000=$B18175)*($F$5:$F$20000="组件")*($I$5:$I$20000=$J18175)),$R$5:$R$20000)*IF($Q18175="",1,$Q18175),""),IF($P18175="","",IF($Q18175="",$P18175,$P18175*$Q18175))))</f>
      </c>
    </row>
    <row r="18176" spans="1:24" x14ac:dyDescent="0.25">
      <c r="A18176">
        <f>IF(B18176="","",IF(B18176=B18175,A18175,A18175+1))</f>
      </c>
      <c r="G18176">
        <f>IF($B18176="","",IF($J18176&lt;&gt;"",IFERROR(LOOKUP(2,1/(($B$5:$B$20000=$B18176)*($F$5:$F$20000="组件")*($I$5:$I$20000=$J18176)),$G$5:$G$20000)&amp;"."&amp;COUNTIFS($B$5:$B18176,$B18176,$J$5:$J18176,$J18176),""),COUNTIFS($B$5:$B18176,$B18176,$J$5:$J18176,"")))</f>
      </c>
      <c r="I18176">
        <f>IF($F18176="组件","C"&amp;TEXT(COUNTIFS($B$5:$B18176,$B18176,$F$5:$F18176,"组件"),"000"),"")</f>
      </c>
      <c r="J18176">
        <f>IF($B18176="","",IF($F18176="组件","",IF($Q18176&lt;&gt;"",IF(AND($B18176=$B18175,$F18175="组件"),$I18175,IF(AND($B18176=$B18175,$J18175&lt;&gt;""),$J18175,"")),"")))</f>
      </c>
      <c r="R18176">
        <f>IF($B18176="","",IF($J18176&lt;&gt;"",IFERROR(LOOKUP(2,1/(($B$5:$B$20000=$B18176)*($F$5:$F$20000="组件")*($I$5:$I$20000=$J18176)),$R$5:$R$20000)*IF($Q18176="",1,$Q18176),""),IF($P18176="","",IF($Q18176="",$P18176,$P18176*$Q18176))))</f>
      </c>
    </row>
    <row r="18177" spans="1:24" x14ac:dyDescent="0.25">
      <c r="A18177">
        <f>IF(B18177="","",IF(B18177=B18176,A18176,A18176+1))</f>
      </c>
      <c r="G18177">
        <f>IF($B18177="","",IF($J18177&lt;&gt;"",IFERROR(LOOKUP(2,1/(($B$5:$B$20000=$B18177)*($F$5:$F$20000="组件")*($I$5:$I$20000=$J18177)),$G$5:$G$20000)&amp;"."&amp;COUNTIFS($B$5:$B18177,$B18177,$J$5:$J18177,$J18177),""),COUNTIFS($B$5:$B18177,$B18177,$J$5:$J18177,"")))</f>
      </c>
      <c r="I18177">
        <f>IF($F18177="组件","C"&amp;TEXT(COUNTIFS($B$5:$B18177,$B18177,$F$5:$F18177,"组件"),"000"),"")</f>
      </c>
      <c r="J18177">
        <f>IF($B18177="","",IF($F18177="组件","",IF($Q18177&lt;&gt;"",IF(AND($B18177=$B18176,$F18176="组件"),$I18176,IF(AND($B18177=$B18176,$J18176&lt;&gt;""),$J18176,"")),"")))</f>
      </c>
      <c r="R18177">
        <f>IF($B18177="","",IF($J18177&lt;&gt;"",IFERROR(LOOKUP(2,1/(($B$5:$B$20000=$B18177)*($F$5:$F$20000="组件")*($I$5:$I$20000=$J18177)),$R$5:$R$20000)*IF($Q18177="",1,$Q18177),""),IF($P18177="","",IF($Q18177="",$P18177,$P18177*$Q18177))))</f>
      </c>
    </row>
    <row r="18178" spans="1:24" x14ac:dyDescent="0.25">
      <c r="A18178">
        <f>IF(B18178="","",IF(B18178=B18177,A18177,A18177+1))</f>
      </c>
      <c r="G18178">
        <f>IF($B18178="","",IF($J18178&lt;&gt;"",IFERROR(LOOKUP(2,1/(($B$5:$B$20000=$B18178)*($F$5:$F$20000="组件")*($I$5:$I$20000=$J18178)),$G$5:$G$20000)&amp;"."&amp;COUNTIFS($B$5:$B18178,$B18178,$J$5:$J18178,$J18178),""),COUNTIFS($B$5:$B18178,$B18178,$J$5:$J18178,"")))</f>
      </c>
      <c r="I18178">
        <f>IF($F18178="组件","C"&amp;TEXT(COUNTIFS($B$5:$B18178,$B18178,$F$5:$F18178,"组件"),"000"),"")</f>
      </c>
      <c r="J18178">
        <f>IF($B18178="","",IF($F18178="组件","",IF($Q18178&lt;&gt;"",IF(AND($B18178=$B18177,$F18177="组件"),$I18177,IF(AND($B18178=$B18177,$J18177&lt;&gt;""),$J18177,"")),"")))</f>
      </c>
      <c r="R18178">
        <f>IF($B18178="","",IF($J18178&lt;&gt;"",IFERROR(LOOKUP(2,1/(($B$5:$B$20000=$B18178)*($F$5:$F$20000="组件")*($I$5:$I$20000=$J18178)),$R$5:$R$20000)*IF($Q18178="",1,$Q18178),""),IF($P18178="","",IF($Q18178="",$P18178,$P18178*$Q18178))))</f>
      </c>
    </row>
    <row r="18179" spans="1:24" x14ac:dyDescent="0.25">
      <c r="A18179">
        <f>IF(B18179="","",IF(B18179=B18178,A18178,A18178+1))</f>
      </c>
      <c r="G18179">
        <f>IF($B18179="","",IF($J18179&lt;&gt;"",IFERROR(LOOKUP(2,1/(($B$5:$B$20000=$B18179)*($F$5:$F$20000="组件")*($I$5:$I$20000=$J18179)),$G$5:$G$20000)&amp;"."&amp;COUNTIFS($B$5:$B18179,$B18179,$J$5:$J18179,$J18179),""),COUNTIFS($B$5:$B18179,$B18179,$J$5:$J18179,"")))</f>
      </c>
      <c r="I18179">
        <f>IF($F18179="组件","C"&amp;TEXT(COUNTIFS($B$5:$B18179,$B18179,$F$5:$F18179,"组件"),"000"),"")</f>
      </c>
      <c r="J18179">
        <f>IF($B18179="","",IF($F18179="组件","",IF($Q18179&lt;&gt;"",IF(AND($B18179=$B18178,$F18178="组件"),$I18178,IF(AND($B18179=$B18178,$J18178&lt;&gt;""),$J18178,"")),"")))</f>
      </c>
      <c r="R18179">
        <f>IF($B18179="","",IF($J18179&lt;&gt;"",IFERROR(LOOKUP(2,1/(($B$5:$B$20000=$B18179)*($F$5:$F$20000="组件")*($I$5:$I$20000=$J18179)),$R$5:$R$20000)*IF($Q18179="",1,$Q18179),""),IF($P18179="","",IF($Q18179="",$P18179,$P18179*$Q18179))))</f>
      </c>
    </row>
    <row r="18180" spans="1:24" x14ac:dyDescent="0.25">
      <c r="A18180">
        <f>IF(B18180="","",IF(B18180=B18179,A18179,A18179+1))</f>
      </c>
      <c r="G18180">
        <f>IF($B18180="","",IF($J18180&lt;&gt;"",IFERROR(LOOKUP(2,1/(($B$5:$B$20000=$B18180)*($F$5:$F$20000="组件")*($I$5:$I$20000=$J18180)),$G$5:$G$20000)&amp;"."&amp;COUNTIFS($B$5:$B18180,$B18180,$J$5:$J18180,$J18180),""),COUNTIFS($B$5:$B18180,$B18180,$J$5:$J18180,"")))</f>
      </c>
      <c r="I18180">
        <f>IF($F18180="组件","C"&amp;TEXT(COUNTIFS($B$5:$B18180,$B18180,$F$5:$F18180,"组件"),"000"),"")</f>
      </c>
      <c r="J18180">
        <f>IF($B18180="","",IF($F18180="组件","",IF($Q18180&lt;&gt;"",IF(AND($B18180=$B18179,$F18179="组件"),$I18179,IF(AND($B18180=$B18179,$J18179&lt;&gt;""),$J18179,"")),"")))</f>
      </c>
      <c r="R18180">
        <f>IF($B18180="","",IF($J18180&lt;&gt;"",IFERROR(LOOKUP(2,1/(($B$5:$B$20000=$B18180)*($F$5:$F$20000="组件")*($I$5:$I$20000=$J18180)),$R$5:$R$20000)*IF($Q18180="",1,$Q18180),""),IF($P18180="","",IF($Q18180="",$P18180,$P18180*$Q18180))))</f>
      </c>
    </row>
    <row r="18181" spans="1:24" x14ac:dyDescent="0.25">
      <c r="A18181">
        <f>IF(B18181="","",IF(B18181=B18180,A18180,A18180+1))</f>
      </c>
      <c r="G18181">
        <f>IF($B18181="","",IF($J18181&lt;&gt;"",IFERROR(LOOKUP(2,1/(($B$5:$B$20000=$B18181)*($F$5:$F$20000="组件")*($I$5:$I$20000=$J18181)),$G$5:$G$20000)&amp;"."&amp;COUNTIFS($B$5:$B18181,$B18181,$J$5:$J18181,$J18181),""),COUNTIFS($B$5:$B18181,$B18181,$J$5:$J18181,"")))</f>
      </c>
      <c r="I18181">
        <f>IF($F18181="组件","C"&amp;TEXT(COUNTIFS($B$5:$B18181,$B18181,$F$5:$F18181,"组件"),"000"),"")</f>
      </c>
      <c r="J18181">
        <f>IF($B18181="","",IF($F18181="组件","",IF($Q18181&lt;&gt;"",IF(AND($B18181=$B18180,$F18180="组件"),$I18180,IF(AND($B18181=$B18180,$J18180&lt;&gt;""),$J18180,"")),"")))</f>
      </c>
      <c r="R18181">
        <f>IF($B18181="","",IF($J18181&lt;&gt;"",IFERROR(LOOKUP(2,1/(($B$5:$B$20000=$B18181)*($F$5:$F$20000="组件")*($I$5:$I$20000=$J18181)),$R$5:$R$20000)*IF($Q18181="",1,$Q18181),""),IF($P18181="","",IF($Q18181="",$P18181,$P18181*$Q18181))))</f>
      </c>
    </row>
    <row r="18182" spans="1:24" x14ac:dyDescent="0.25">
      <c r="A18182">
        <f>IF(B18182="","",IF(B18182=B18181,A18181,A18181+1))</f>
      </c>
      <c r="G18182">
        <f>IF($B18182="","",IF($J18182&lt;&gt;"",IFERROR(LOOKUP(2,1/(($B$5:$B$20000=$B18182)*($F$5:$F$20000="组件")*($I$5:$I$20000=$J18182)),$G$5:$G$20000)&amp;"."&amp;COUNTIFS($B$5:$B18182,$B18182,$J$5:$J18182,$J18182),""),COUNTIFS($B$5:$B18182,$B18182,$J$5:$J18182,"")))</f>
      </c>
      <c r="I18182">
        <f>IF($F18182="组件","C"&amp;TEXT(COUNTIFS($B$5:$B18182,$B18182,$F$5:$F18182,"组件"),"000"),"")</f>
      </c>
      <c r="J18182">
        <f>IF($B18182="","",IF($F18182="组件","",IF($Q18182&lt;&gt;"",IF(AND($B18182=$B18181,$F18181="组件"),$I18181,IF(AND($B18182=$B18181,$J18181&lt;&gt;""),$J18181,"")),"")))</f>
      </c>
      <c r="R18182">
        <f>IF($B18182="","",IF($J18182&lt;&gt;"",IFERROR(LOOKUP(2,1/(($B$5:$B$20000=$B18182)*($F$5:$F$20000="组件")*($I$5:$I$20000=$J18182)),$R$5:$R$20000)*IF($Q18182="",1,$Q18182),""),IF($P18182="","",IF($Q18182="",$P18182,$P18182*$Q18182))))</f>
      </c>
    </row>
    <row r="18183" spans="1:24" x14ac:dyDescent="0.25">
      <c r="A18183">
        <f>IF(B18183="","",IF(B18183=B18182,A18182,A18182+1))</f>
      </c>
      <c r="G18183">
        <f>IF($B18183="","",IF($J18183&lt;&gt;"",IFERROR(LOOKUP(2,1/(($B$5:$B$20000=$B18183)*($F$5:$F$20000="组件")*($I$5:$I$20000=$J18183)),$G$5:$G$20000)&amp;"."&amp;COUNTIFS($B$5:$B18183,$B18183,$J$5:$J18183,$J18183),""),COUNTIFS($B$5:$B18183,$B18183,$J$5:$J18183,"")))</f>
      </c>
      <c r="I18183">
        <f>IF($F18183="组件","C"&amp;TEXT(COUNTIFS($B$5:$B18183,$B18183,$F$5:$F18183,"组件"),"000"),"")</f>
      </c>
      <c r="J18183">
        <f>IF($B18183="","",IF($F18183="组件","",IF($Q18183&lt;&gt;"",IF(AND($B18183=$B18182,$F18182="组件"),$I18182,IF(AND($B18183=$B18182,$J18182&lt;&gt;""),$J18182,"")),"")))</f>
      </c>
      <c r="R18183">
        <f>IF($B18183="","",IF($J18183&lt;&gt;"",IFERROR(LOOKUP(2,1/(($B$5:$B$20000=$B18183)*($F$5:$F$20000="组件")*($I$5:$I$20000=$J18183)),$R$5:$R$20000)*IF($Q18183="",1,$Q18183),""),IF($P18183="","",IF($Q18183="",$P18183,$P18183*$Q18183))))</f>
      </c>
    </row>
    <row r="18184" spans="1:24" x14ac:dyDescent="0.25">
      <c r="A18184">
        <f>IF(B18184="","",IF(B18184=B18183,A18183,A18183+1))</f>
      </c>
      <c r="G18184">
        <f>IF($B18184="","",IF($J18184&lt;&gt;"",IFERROR(LOOKUP(2,1/(($B$5:$B$20000=$B18184)*($F$5:$F$20000="组件")*($I$5:$I$20000=$J18184)),$G$5:$G$20000)&amp;"."&amp;COUNTIFS($B$5:$B18184,$B18184,$J$5:$J18184,$J18184),""),COUNTIFS($B$5:$B18184,$B18184,$J$5:$J18184,"")))</f>
      </c>
      <c r="I18184">
        <f>IF($F18184="组件","C"&amp;TEXT(COUNTIFS($B$5:$B18184,$B18184,$F$5:$F18184,"组件"),"000"),"")</f>
      </c>
      <c r="J18184">
        <f>IF($B18184="","",IF($F18184="组件","",IF($Q18184&lt;&gt;"",IF(AND($B18184=$B18183,$F18183="组件"),$I18183,IF(AND($B18184=$B18183,$J18183&lt;&gt;""),$J18183,"")),"")))</f>
      </c>
      <c r="R18184">
        <f>IF($B18184="","",IF($J18184&lt;&gt;"",IFERROR(LOOKUP(2,1/(($B$5:$B$20000=$B18184)*($F$5:$F$20000="组件")*($I$5:$I$20000=$J18184)),$R$5:$R$20000)*IF($Q18184="",1,$Q18184),""),IF($P18184="","",IF($Q18184="",$P18184,$P18184*$Q18184))))</f>
      </c>
    </row>
    <row r="18185" spans="1:24" x14ac:dyDescent="0.25">
      <c r="A18185">
        <f>IF(B18185="","",IF(B18185=B18184,A18184,A18184+1))</f>
      </c>
      <c r="G18185">
        <f>IF($B18185="","",IF($J18185&lt;&gt;"",IFERROR(LOOKUP(2,1/(($B$5:$B$20000=$B18185)*($F$5:$F$20000="组件")*($I$5:$I$20000=$J18185)),$G$5:$G$20000)&amp;"."&amp;COUNTIFS($B$5:$B18185,$B18185,$J$5:$J18185,$J18185),""),COUNTIFS($B$5:$B18185,$B18185,$J$5:$J18185,"")))</f>
      </c>
      <c r="I18185">
        <f>IF($F18185="组件","C"&amp;TEXT(COUNTIFS($B$5:$B18185,$B18185,$F$5:$F18185,"组件"),"000"),"")</f>
      </c>
      <c r="J18185">
        <f>IF($B18185="","",IF($F18185="组件","",IF($Q18185&lt;&gt;"",IF(AND($B18185=$B18184,$F18184="组件"),$I18184,IF(AND($B18185=$B18184,$J18184&lt;&gt;""),$J18184,"")),"")))</f>
      </c>
      <c r="R18185">
        <f>IF($B18185="","",IF($J18185&lt;&gt;"",IFERROR(LOOKUP(2,1/(($B$5:$B$20000=$B18185)*($F$5:$F$20000="组件")*($I$5:$I$20000=$J18185)),$R$5:$R$20000)*IF($Q18185="",1,$Q18185),""),IF($P18185="","",IF($Q18185="",$P18185,$P18185*$Q18185))))</f>
      </c>
    </row>
    <row r="18186" spans="1:24" x14ac:dyDescent="0.25">
      <c r="A18186">
        <f>IF(B18186="","",IF(B18186=B18185,A18185,A18185+1))</f>
      </c>
      <c r="G18186">
        <f>IF($B18186="","",IF($J18186&lt;&gt;"",IFERROR(LOOKUP(2,1/(($B$5:$B$20000=$B18186)*($F$5:$F$20000="组件")*($I$5:$I$20000=$J18186)),$G$5:$G$20000)&amp;"."&amp;COUNTIFS($B$5:$B18186,$B18186,$J$5:$J18186,$J18186),""),COUNTIFS($B$5:$B18186,$B18186,$J$5:$J18186,"")))</f>
      </c>
      <c r="I18186">
        <f>IF($F18186="组件","C"&amp;TEXT(COUNTIFS($B$5:$B18186,$B18186,$F$5:$F18186,"组件"),"000"),"")</f>
      </c>
      <c r="J18186">
        <f>IF($B18186="","",IF($F18186="组件","",IF($Q18186&lt;&gt;"",IF(AND($B18186=$B18185,$F18185="组件"),$I18185,IF(AND($B18186=$B18185,$J18185&lt;&gt;""),$J18185,"")),"")))</f>
      </c>
      <c r="R18186">
        <f>IF($B18186="","",IF($J18186&lt;&gt;"",IFERROR(LOOKUP(2,1/(($B$5:$B$20000=$B18186)*($F$5:$F$20000="组件")*($I$5:$I$20000=$J18186)),$R$5:$R$20000)*IF($Q18186="",1,$Q18186),""),IF($P18186="","",IF($Q18186="",$P18186,$P18186*$Q18186))))</f>
      </c>
    </row>
    <row r="18187" spans="1:24" x14ac:dyDescent="0.25">
      <c r="A18187">
        <f>IF(B18187="","",IF(B18187=B18186,A18186,A18186+1))</f>
      </c>
      <c r="G18187">
        <f>IF($B18187="","",IF($J18187&lt;&gt;"",IFERROR(LOOKUP(2,1/(($B$5:$B$20000=$B18187)*($F$5:$F$20000="组件")*($I$5:$I$20000=$J18187)),$G$5:$G$20000)&amp;"."&amp;COUNTIFS($B$5:$B18187,$B18187,$J$5:$J18187,$J18187),""),COUNTIFS($B$5:$B18187,$B18187,$J$5:$J18187,"")))</f>
      </c>
      <c r="I18187">
        <f>IF($F18187="组件","C"&amp;TEXT(COUNTIFS($B$5:$B18187,$B18187,$F$5:$F18187,"组件"),"000"),"")</f>
      </c>
      <c r="J18187">
        <f>IF($B18187="","",IF($F18187="组件","",IF($Q18187&lt;&gt;"",IF(AND($B18187=$B18186,$F18186="组件"),$I18186,IF(AND($B18187=$B18186,$J18186&lt;&gt;""),$J18186,"")),"")))</f>
      </c>
      <c r="R18187">
        <f>IF($B18187="","",IF($J18187&lt;&gt;"",IFERROR(LOOKUP(2,1/(($B$5:$B$20000=$B18187)*($F$5:$F$20000="组件")*($I$5:$I$20000=$J18187)),$R$5:$R$20000)*IF($Q18187="",1,$Q18187),""),IF($P18187="","",IF($Q18187="",$P18187,$P18187*$Q18187))))</f>
      </c>
    </row>
    <row r="18188" spans="1:24" x14ac:dyDescent="0.25">
      <c r="A18188">
        <f>IF(B18188="","",IF(B18188=B18187,A18187,A18187+1))</f>
      </c>
      <c r="G18188">
        <f>IF($B18188="","",IF($J18188&lt;&gt;"",IFERROR(LOOKUP(2,1/(($B$5:$B$20000=$B18188)*($F$5:$F$20000="组件")*($I$5:$I$20000=$J18188)),$G$5:$G$20000)&amp;"."&amp;COUNTIFS($B$5:$B18188,$B18188,$J$5:$J18188,$J18188),""),COUNTIFS($B$5:$B18188,$B18188,$J$5:$J18188,"")))</f>
      </c>
      <c r="I18188">
        <f>IF($F18188="组件","C"&amp;TEXT(COUNTIFS($B$5:$B18188,$B18188,$F$5:$F18188,"组件"),"000"),"")</f>
      </c>
      <c r="J18188">
        <f>IF($B18188="","",IF($F18188="组件","",IF($Q18188&lt;&gt;"",IF(AND($B18188=$B18187,$F18187="组件"),$I18187,IF(AND($B18188=$B18187,$J18187&lt;&gt;""),$J18187,"")),"")))</f>
      </c>
      <c r="R18188">
        <f>IF($B18188="","",IF($J18188&lt;&gt;"",IFERROR(LOOKUP(2,1/(($B$5:$B$20000=$B18188)*($F$5:$F$20000="组件")*($I$5:$I$20000=$J18188)),$R$5:$R$20000)*IF($Q18188="",1,$Q18188),""),IF($P18188="","",IF($Q18188="",$P18188,$P18188*$Q18188))))</f>
      </c>
    </row>
    <row r="18189" spans="1:24" x14ac:dyDescent="0.25">
      <c r="A18189">
        <f>IF(B18189="","",IF(B18189=B18188,A18188,A18188+1))</f>
      </c>
      <c r="G18189">
        <f>IF($B18189="","",IF($J18189&lt;&gt;"",IFERROR(LOOKUP(2,1/(($B$5:$B$20000=$B18189)*($F$5:$F$20000="组件")*($I$5:$I$20000=$J18189)),$G$5:$G$20000)&amp;"."&amp;COUNTIFS($B$5:$B18189,$B18189,$J$5:$J18189,$J18189),""),COUNTIFS($B$5:$B18189,$B18189,$J$5:$J18189,"")))</f>
      </c>
      <c r="I18189">
        <f>IF($F18189="组件","C"&amp;TEXT(COUNTIFS($B$5:$B18189,$B18189,$F$5:$F18189,"组件"),"000"),"")</f>
      </c>
      <c r="J18189">
        <f>IF($B18189="","",IF($F18189="组件","",IF($Q18189&lt;&gt;"",IF(AND($B18189=$B18188,$F18188="组件"),$I18188,IF(AND($B18189=$B18188,$J18188&lt;&gt;""),$J18188,"")),"")))</f>
      </c>
      <c r="R18189">
        <f>IF($B18189="","",IF($J18189&lt;&gt;"",IFERROR(LOOKUP(2,1/(($B$5:$B$20000=$B18189)*($F$5:$F$20000="组件")*($I$5:$I$20000=$J18189)),$R$5:$R$20000)*IF($Q18189="",1,$Q18189),""),IF($P18189="","",IF($Q18189="",$P18189,$P18189*$Q18189))))</f>
      </c>
    </row>
    <row r="18190" spans="1:24" x14ac:dyDescent="0.25">
      <c r="A18190">
        <f>IF(B18190="","",IF(B18190=B18189,A18189,A18189+1))</f>
      </c>
      <c r="G18190">
        <f>IF($B18190="","",IF($J18190&lt;&gt;"",IFERROR(LOOKUP(2,1/(($B$5:$B$20000=$B18190)*($F$5:$F$20000="组件")*($I$5:$I$20000=$J18190)),$G$5:$G$20000)&amp;"."&amp;COUNTIFS($B$5:$B18190,$B18190,$J$5:$J18190,$J18190),""),COUNTIFS($B$5:$B18190,$B18190,$J$5:$J18190,"")))</f>
      </c>
      <c r="I18190">
        <f>IF($F18190="组件","C"&amp;TEXT(COUNTIFS($B$5:$B18190,$B18190,$F$5:$F18190,"组件"),"000"),"")</f>
      </c>
      <c r="J18190">
        <f>IF($B18190="","",IF($F18190="组件","",IF($Q18190&lt;&gt;"",IF(AND($B18190=$B18189,$F18189="组件"),$I18189,IF(AND($B18190=$B18189,$J18189&lt;&gt;""),$J18189,"")),"")))</f>
      </c>
      <c r="R18190">
        <f>IF($B18190="","",IF($J18190&lt;&gt;"",IFERROR(LOOKUP(2,1/(($B$5:$B$20000=$B18190)*($F$5:$F$20000="组件")*($I$5:$I$20000=$J18190)),$R$5:$R$20000)*IF($Q18190="",1,$Q18190),""),IF($P18190="","",IF($Q18190="",$P18190,$P18190*$Q18190))))</f>
      </c>
    </row>
    <row r="18191" spans="1:24" x14ac:dyDescent="0.25">
      <c r="A18191">
        <f>IF(B18191="","",IF(B18191=B18190,A18190,A18190+1))</f>
      </c>
      <c r="G18191">
        <f>IF($B18191="","",IF($J18191&lt;&gt;"",IFERROR(LOOKUP(2,1/(($B$5:$B$20000=$B18191)*($F$5:$F$20000="组件")*($I$5:$I$20000=$J18191)),$G$5:$G$20000)&amp;"."&amp;COUNTIFS($B$5:$B18191,$B18191,$J$5:$J18191,$J18191),""),COUNTIFS($B$5:$B18191,$B18191,$J$5:$J18191,"")))</f>
      </c>
      <c r="I18191">
        <f>IF($F18191="组件","C"&amp;TEXT(COUNTIFS($B$5:$B18191,$B18191,$F$5:$F18191,"组件"),"000"),"")</f>
      </c>
      <c r="J18191">
        <f>IF($B18191="","",IF($F18191="组件","",IF($Q18191&lt;&gt;"",IF(AND($B18191=$B18190,$F18190="组件"),$I18190,IF(AND($B18191=$B18190,$J18190&lt;&gt;""),$J18190,"")),"")))</f>
      </c>
      <c r="R18191">
        <f>IF($B18191="","",IF($J18191&lt;&gt;"",IFERROR(LOOKUP(2,1/(($B$5:$B$20000=$B18191)*($F$5:$F$20000="组件")*($I$5:$I$20000=$J18191)),$R$5:$R$20000)*IF($Q18191="",1,$Q18191),""),IF($P18191="","",IF($Q18191="",$P18191,$P18191*$Q18191))))</f>
      </c>
    </row>
    <row r="18192" spans="1:24" x14ac:dyDescent="0.25">
      <c r="A18192">
        <f>IF(B18192="","",IF(B18192=B18191,A18191,A18191+1))</f>
      </c>
      <c r="G18192">
        <f>IF($B18192="","",IF($J18192&lt;&gt;"",IFERROR(LOOKUP(2,1/(($B$5:$B$20000=$B18192)*($F$5:$F$20000="组件")*($I$5:$I$20000=$J18192)),$G$5:$G$20000)&amp;"."&amp;COUNTIFS($B$5:$B18192,$B18192,$J$5:$J18192,$J18192),""),COUNTIFS($B$5:$B18192,$B18192,$J$5:$J18192,"")))</f>
      </c>
      <c r="I18192">
        <f>IF($F18192="组件","C"&amp;TEXT(COUNTIFS($B$5:$B18192,$B18192,$F$5:$F18192,"组件"),"000"),"")</f>
      </c>
      <c r="J18192">
        <f>IF($B18192="","",IF($F18192="组件","",IF($Q18192&lt;&gt;"",IF(AND($B18192=$B18191,$F18191="组件"),$I18191,IF(AND($B18192=$B18191,$J18191&lt;&gt;""),$J18191,"")),"")))</f>
      </c>
      <c r="R18192">
        <f>IF($B18192="","",IF($J18192&lt;&gt;"",IFERROR(LOOKUP(2,1/(($B$5:$B$20000=$B18192)*($F$5:$F$20000="组件")*($I$5:$I$20000=$J18192)),$R$5:$R$20000)*IF($Q18192="",1,$Q18192),""),IF($P18192="","",IF($Q18192="",$P18192,$P18192*$Q18192))))</f>
      </c>
    </row>
    <row r="18193" spans="1:24" x14ac:dyDescent="0.25">
      <c r="A18193">
        <f>IF(B18193="","",IF(B18193=B18192,A18192,A18192+1))</f>
      </c>
      <c r="G18193">
        <f>IF($B18193="","",IF($J18193&lt;&gt;"",IFERROR(LOOKUP(2,1/(($B$5:$B$20000=$B18193)*($F$5:$F$20000="组件")*($I$5:$I$20000=$J18193)),$G$5:$G$20000)&amp;"."&amp;COUNTIFS($B$5:$B18193,$B18193,$J$5:$J18193,$J18193),""),COUNTIFS($B$5:$B18193,$B18193,$J$5:$J18193,"")))</f>
      </c>
      <c r="I18193">
        <f>IF($F18193="组件","C"&amp;TEXT(COUNTIFS($B$5:$B18193,$B18193,$F$5:$F18193,"组件"),"000"),"")</f>
      </c>
      <c r="J18193">
        <f>IF($B18193="","",IF($F18193="组件","",IF($Q18193&lt;&gt;"",IF(AND($B18193=$B18192,$F18192="组件"),$I18192,IF(AND($B18193=$B18192,$J18192&lt;&gt;""),$J18192,"")),"")))</f>
      </c>
      <c r="R18193">
        <f>IF($B18193="","",IF($J18193&lt;&gt;"",IFERROR(LOOKUP(2,1/(($B$5:$B$20000=$B18193)*($F$5:$F$20000="组件")*($I$5:$I$20000=$J18193)),$R$5:$R$20000)*IF($Q18193="",1,$Q18193),""),IF($P18193="","",IF($Q18193="",$P18193,$P18193*$Q18193))))</f>
      </c>
    </row>
    <row r="18194" spans="1:24" x14ac:dyDescent="0.25">
      <c r="A18194">
        <f>IF(B18194="","",IF(B18194=B18193,A18193,A18193+1))</f>
      </c>
      <c r="G18194">
        <f>IF($B18194="","",IF($J18194&lt;&gt;"",IFERROR(LOOKUP(2,1/(($B$5:$B$20000=$B18194)*($F$5:$F$20000="组件")*($I$5:$I$20000=$J18194)),$G$5:$G$20000)&amp;"."&amp;COUNTIFS($B$5:$B18194,$B18194,$J$5:$J18194,$J18194),""),COUNTIFS($B$5:$B18194,$B18194,$J$5:$J18194,"")))</f>
      </c>
      <c r="I18194">
        <f>IF($F18194="组件","C"&amp;TEXT(COUNTIFS($B$5:$B18194,$B18194,$F$5:$F18194,"组件"),"000"),"")</f>
      </c>
      <c r="J18194">
        <f>IF($B18194="","",IF($F18194="组件","",IF($Q18194&lt;&gt;"",IF(AND($B18194=$B18193,$F18193="组件"),$I18193,IF(AND($B18194=$B18193,$J18193&lt;&gt;""),$J18193,"")),"")))</f>
      </c>
      <c r="R18194">
        <f>IF($B18194="","",IF($J18194&lt;&gt;"",IFERROR(LOOKUP(2,1/(($B$5:$B$20000=$B18194)*($F$5:$F$20000="组件")*($I$5:$I$20000=$J18194)),$R$5:$R$20000)*IF($Q18194="",1,$Q18194),""),IF($P18194="","",IF($Q18194="",$P18194,$P18194*$Q18194))))</f>
      </c>
    </row>
    <row r="18195" spans="1:24" x14ac:dyDescent="0.25">
      <c r="A18195">
        <f>IF(B18195="","",IF(B18195=B18194,A18194,A18194+1))</f>
      </c>
      <c r="G18195">
        <f>IF($B18195="","",IF($J18195&lt;&gt;"",IFERROR(LOOKUP(2,1/(($B$5:$B$20000=$B18195)*($F$5:$F$20000="组件")*($I$5:$I$20000=$J18195)),$G$5:$G$20000)&amp;"."&amp;COUNTIFS($B$5:$B18195,$B18195,$J$5:$J18195,$J18195),""),COUNTIFS($B$5:$B18195,$B18195,$J$5:$J18195,"")))</f>
      </c>
      <c r="I18195">
        <f>IF($F18195="组件","C"&amp;TEXT(COUNTIFS($B$5:$B18195,$B18195,$F$5:$F18195,"组件"),"000"),"")</f>
      </c>
      <c r="J18195">
        <f>IF($B18195="","",IF($F18195="组件","",IF($Q18195&lt;&gt;"",IF(AND($B18195=$B18194,$F18194="组件"),$I18194,IF(AND($B18195=$B18194,$J18194&lt;&gt;""),$J18194,"")),"")))</f>
      </c>
      <c r="R18195">
        <f>IF($B18195="","",IF($J18195&lt;&gt;"",IFERROR(LOOKUP(2,1/(($B$5:$B$20000=$B18195)*($F$5:$F$20000="组件")*($I$5:$I$20000=$J18195)),$R$5:$R$20000)*IF($Q18195="",1,$Q18195),""),IF($P18195="","",IF($Q18195="",$P18195,$P18195*$Q18195))))</f>
      </c>
    </row>
    <row r="18196" spans="1:24" x14ac:dyDescent="0.25">
      <c r="A18196">
        <f>IF(B18196="","",IF(B18196=B18195,A18195,A18195+1))</f>
      </c>
      <c r="G18196">
        <f>IF($B18196="","",IF($J18196&lt;&gt;"",IFERROR(LOOKUP(2,1/(($B$5:$B$20000=$B18196)*($F$5:$F$20000="组件")*($I$5:$I$20000=$J18196)),$G$5:$G$20000)&amp;"."&amp;COUNTIFS($B$5:$B18196,$B18196,$J$5:$J18196,$J18196),""),COUNTIFS($B$5:$B18196,$B18196,$J$5:$J18196,"")))</f>
      </c>
      <c r="I18196">
        <f>IF($F18196="组件","C"&amp;TEXT(COUNTIFS($B$5:$B18196,$B18196,$F$5:$F18196,"组件"),"000"),"")</f>
      </c>
      <c r="J18196">
        <f>IF($B18196="","",IF($F18196="组件","",IF($Q18196&lt;&gt;"",IF(AND($B18196=$B18195,$F18195="组件"),$I18195,IF(AND($B18196=$B18195,$J18195&lt;&gt;""),$J18195,"")),"")))</f>
      </c>
      <c r="R18196">
        <f>IF($B18196="","",IF($J18196&lt;&gt;"",IFERROR(LOOKUP(2,1/(($B$5:$B$20000=$B18196)*($F$5:$F$20000="组件")*($I$5:$I$20000=$J18196)),$R$5:$R$20000)*IF($Q18196="",1,$Q18196),""),IF($P18196="","",IF($Q18196="",$P18196,$P18196*$Q18196))))</f>
      </c>
    </row>
    <row r="18197" spans="1:24" x14ac:dyDescent="0.25">
      <c r="A18197">
        <f>IF(B18197="","",IF(B18197=B18196,A18196,A18196+1))</f>
      </c>
      <c r="G18197">
        <f>IF($B18197="","",IF($J18197&lt;&gt;"",IFERROR(LOOKUP(2,1/(($B$5:$B$20000=$B18197)*($F$5:$F$20000="组件")*($I$5:$I$20000=$J18197)),$G$5:$G$20000)&amp;"."&amp;COUNTIFS($B$5:$B18197,$B18197,$J$5:$J18197,$J18197),""),COUNTIFS($B$5:$B18197,$B18197,$J$5:$J18197,"")))</f>
      </c>
      <c r="I18197">
        <f>IF($F18197="组件","C"&amp;TEXT(COUNTIFS($B$5:$B18197,$B18197,$F$5:$F18197,"组件"),"000"),"")</f>
      </c>
      <c r="J18197">
        <f>IF($B18197="","",IF($F18197="组件","",IF($Q18197&lt;&gt;"",IF(AND($B18197=$B18196,$F18196="组件"),$I18196,IF(AND($B18197=$B18196,$J18196&lt;&gt;""),$J18196,"")),"")))</f>
      </c>
      <c r="R18197">
        <f>IF($B18197="","",IF($J18197&lt;&gt;"",IFERROR(LOOKUP(2,1/(($B$5:$B$20000=$B18197)*($F$5:$F$20000="组件")*($I$5:$I$20000=$J18197)),$R$5:$R$20000)*IF($Q18197="",1,$Q18197),""),IF($P18197="","",IF($Q18197="",$P18197,$P18197*$Q18197))))</f>
      </c>
    </row>
    <row r="18198" spans="1:24" x14ac:dyDescent="0.25">
      <c r="A18198">
        <f>IF(B18198="","",IF(B18198=B18197,A18197,A18197+1))</f>
      </c>
      <c r="G18198">
        <f>IF($B18198="","",IF($J18198&lt;&gt;"",IFERROR(LOOKUP(2,1/(($B$5:$B$20000=$B18198)*($F$5:$F$20000="组件")*($I$5:$I$20000=$J18198)),$G$5:$G$20000)&amp;"."&amp;COUNTIFS($B$5:$B18198,$B18198,$J$5:$J18198,$J18198),""),COUNTIFS($B$5:$B18198,$B18198,$J$5:$J18198,"")))</f>
      </c>
      <c r="I18198">
        <f>IF($F18198="组件","C"&amp;TEXT(COUNTIFS($B$5:$B18198,$B18198,$F$5:$F18198,"组件"),"000"),"")</f>
      </c>
      <c r="J18198">
        <f>IF($B18198="","",IF($F18198="组件","",IF($Q18198&lt;&gt;"",IF(AND($B18198=$B18197,$F18197="组件"),$I18197,IF(AND($B18198=$B18197,$J18197&lt;&gt;""),$J18197,"")),"")))</f>
      </c>
      <c r="R18198">
        <f>IF($B18198="","",IF($J18198&lt;&gt;"",IFERROR(LOOKUP(2,1/(($B$5:$B$20000=$B18198)*($F$5:$F$20000="组件")*($I$5:$I$20000=$J18198)),$R$5:$R$20000)*IF($Q18198="",1,$Q18198),""),IF($P18198="","",IF($Q18198="",$P18198,$P18198*$Q18198))))</f>
      </c>
    </row>
    <row r="18199" spans="1:24" x14ac:dyDescent="0.25">
      <c r="A18199">
        <f>IF(B18199="","",IF(B18199=B18198,A18198,A18198+1))</f>
      </c>
      <c r="G18199">
        <f>IF($B18199="","",IF($J18199&lt;&gt;"",IFERROR(LOOKUP(2,1/(($B$5:$B$20000=$B18199)*($F$5:$F$20000="组件")*($I$5:$I$20000=$J18199)),$G$5:$G$20000)&amp;"."&amp;COUNTIFS($B$5:$B18199,$B18199,$J$5:$J18199,$J18199),""),COUNTIFS($B$5:$B18199,$B18199,$J$5:$J18199,"")))</f>
      </c>
      <c r="I18199">
        <f>IF($F18199="组件","C"&amp;TEXT(COUNTIFS($B$5:$B18199,$B18199,$F$5:$F18199,"组件"),"000"),"")</f>
      </c>
      <c r="J18199">
        <f>IF($B18199="","",IF($F18199="组件","",IF($Q18199&lt;&gt;"",IF(AND($B18199=$B18198,$F18198="组件"),$I18198,IF(AND($B18199=$B18198,$J18198&lt;&gt;""),$J18198,"")),"")))</f>
      </c>
      <c r="R18199">
        <f>IF($B18199="","",IF($J18199&lt;&gt;"",IFERROR(LOOKUP(2,1/(($B$5:$B$20000=$B18199)*($F$5:$F$20000="组件")*($I$5:$I$20000=$J18199)),$R$5:$R$20000)*IF($Q18199="",1,$Q18199),""),IF($P18199="","",IF($Q18199="",$P18199,$P18199*$Q18199))))</f>
      </c>
    </row>
    <row r="18200" spans="1:24" x14ac:dyDescent="0.25">
      <c r="A18200">
        <f>IF(B18200="","",IF(B18200=B18199,A18199,A18199+1))</f>
      </c>
      <c r="G18200">
        <f>IF($B18200="","",IF($J18200&lt;&gt;"",IFERROR(LOOKUP(2,1/(($B$5:$B$20000=$B18200)*($F$5:$F$20000="组件")*($I$5:$I$20000=$J18200)),$G$5:$G$20000)&amp;"."&amp;COUNTIFS($B$5:$B18200,$B18200,$J$5:$J18200,$J18200),""),COUNTIFS($B$5:$B18200,$B18200,$J$5:$J18200,"")))</f>
      </c>
      <c r="I18200">
        <f>IF($F18200="组件","C"&amp;TEXT(COUNTIFS($B$5:$B18200,$B18200,$F$5:$F18200,"组件"),"000"),"")</f>
      </c>
      <c r="J18200">
        <f>IF($B18200="","",IF($F18200="组件","",IF($Q18200&lt;&gt;"",IF(AND($B18200=$B18199,$F18199="组件"),$I18199,IF(AND($B18200=$B18199,$J18199&lt;&gt;""),$J18199,"")),"")))</f>
      </c>
      <c r="R18200">
        <f>IF($B18200="","",IF($J18200&lt;&gt;"",IFERROR(LOOKUP(2,1/(($B$5:$B$20000=$B18200)*($F$5:$F$20000="组件")*($I$5:$I$20000=$J18200)),$R$5:$R$20000)*IF($Q18200="",1,$Q18200),""),IF($P18200="","",IF($Q18200="",$P18200,$P18200*$Q18200))))</f>
      </c>
    </row>
    <row r="18201" spans="1:24" x14ac:dyDescent="0.25">
      <c r="A18201">
        <f>IF(B18201="","",IF(B18201=B18200,A18200,A18200+1))</f>
      </c>
      <c r="G18201">
        <f>IF($B18201="","",IF($J18201&lt;&gt;"",IFERROR(LOOKUP(2,1/(($B$5:$B$20000=$B18201)*($F$5:$F$20000="组件")*($I$5:$I$20000=$J18201)),$G$5:$G$20000)&amp;"."&amp;COUNTIFS($B$5:$B18201,$B18201,$J$5:$J18201,$J18201),""),COUNTIFS($B$5:$B18201,$B18201,$J$5:$J18201,"")))</f>
      </c>
      <c r="I18201">
        <f>IF($F18201="组件","C"&amp;TEXT(COUNTIFS($B$5:$B18201,$B18201,$F$5:$F18201,"组件"),"000"),"")</f>
      </c>
      <c r="J18201">
        <f>IF($B18201="","",IF($F18201="组件","",IF($Q18201&lt;&gt;"",IF(AND($B18201=$B18200,$F18200="组件"),$I18200,IF(AND($B18201=$B18200,$J18200&lt;&gt;""),$J18200,"")),"")))</f>
      </c>
      <c r="R18201">
        <f>IF($B18201="","",IF($J18201&lt;&gt;"",IFERROR(LOOKUP(2,1/(($B$5:$B$20000=$B18201)*($F$5:$F$20000="组件")*($I$5:$I$20000=$J18201)),$R$5:$R$20000)*IF($Q18201="",1,$Q18201),""),IF($P18201="","",IF($Q18201="",$P18201,$P18201*$Q18201))))</f>
      </c>
    </row>
    <row r="18202" spans="1:24" x14ac:dyDescent="0.25">
      <c r="A18202">
        <f>IF(B18202="","",IF(B18202=B18201,A18201,A18201+1))</f>
      </c>
      <c r="G18202">
        <f>IF($B18202="","",IF($J18202&lt;&gt;"",IFERROR(LOOKUP(2,1/(($B$5:$B$20000=$B18202)*($F$5:$F$20000="组件")*($I$5:$I$20000=$J18202)),$G$5:$G$20000)&amp;"."&amp;COUNTIFS($B$5:$B18202,$B18202,$J$5:$J18202,$J18202),""),COUNTIFS($B$5:$B18202,$B18202,$J$5:$J18202,"")))</f>
      </c>
      <c r="I18202">
        <f>IF($F18202="组件","C"&amp;TEXT(COUNTIFS($B$5:$B18202,$B18202,$F$5:$F18202,"组件"),"000"),"")</f>
      </c>
      <c r="J18202">
        <f>IF($B18202="","",IF($F18202="组件","",IF($Q18202&lt;&gt;"",IF(AND($B18202=$B18201,$F18201="组件"),$I18201,IF(AND($B18202=$B18201,$J18201&lt;&gt;""),$J18201,"")),"")))</f>
      </c>
      <c r="R18202">
        <f>IF($B18202="","",IF($J18202&lt;&gt;"",IFERROR(LOOKUP(2,1/(($B$5:$B$20000=$B18202)*($F$5:$F$20000="组件")*($I$5:$I$20000=$J18202)),$R$5:$R$20000)*IF($Q18202="",1,$Q18202),""),IF($P18202="","",IF($Q18202="",$P18202,$P18202*$Q18202))))</f>
      </c>
    </row>
    <row r="18203" spans="1:24" x14ac:dyDescent="0.25">
      <c r="A18203">
        <f>IF(B18203="","",IF(B18203=B18202,A18202,A18202+1))</f>
      </c>
      <c r="G18203">
        <f>IF($B18203="","",IF($J18203&lt;&gt;"",IFERROR(LOOKUP(2,1/(($B$5:$B$20000=$B18203)*($F$5:$F$20000="组件")*($I$5:$I$20000=$J18203)),$G$5:$G$20000)&amp;"."&amp;COUNTIFS($B$5:$B18203,$B18203,$J$5:$J18203,$J18203),""),COUNTIFS($B$5:$B18203,$B18203,$J$5:$J18203,"")))</f>
      </c>
      <c r="I18203">
        <f>IF($F18203="组件","C"&amp;TEXT(COUNTIFS($B$5:$B18203,$B18203,$F$5:$F18203,"组件"),"000"),"")</f>
      </c>
      <c r="J18203">
        <f>IF($B18203="","",IF($F18203="组件","",IF($Q18203&lt;&gt;"",IF(AND($B18203=$B18202,$F18202="组件"),$I18202,IF(AND($B18203=$B18202,$J18202&lt;&gt;""),$J18202,"")),"")))</f>
      </c>
      <c r="R18203">
        <f>IF($B18203="","",IF($J18203&lt;&gt;"",IFERROR(LOOKUP(2,1/(($B$5:$B$20000=$B18203)*($F$5:$F$20000="组件")*($I$5:$I$20000=$J18203)),$R$5:$R$20000)*IF($Q18203="",1,$Q18203),""),IF($P18203="","",IF($Q18203="",$P18203,$P18203*$Q18203))))</f>
      </c>
    </row>
    <row r="18204" spans="1:24" x14ac:dyDescent="0.25">
      <c r="A18204">
        <f>IF(B18204="","",IF(B18204=B18203,A18203,A18203+1))</f>
      </c>
      <c r="G18204">
        <f>IF($B18204="","",IF($J18204&lt;&gt;"",IFERROR(LOOKUP(2,1/(($B$5:$B$20000=$B18204)*($F$5:$F$20000="组件")*($I$5:$I$20000=$J18204)),$G$5:$G$20000)&amp;"."&amp;COUNTIFS($B$5:$B18204,$B18204,$J$5:$J18204,$J18204),""),COUNTIFS($B$5:$B18204,$B18204,$J$5:$J18204,"")))</f>
      </c>
      <c r="I18204">
        <f>IF($F18204="组件","C"&amp;TEXT(COUNTIFS($B$5:$B18204,$B18204,$F$5:$F18204,"组件"),"000"),"")</f>
      </c>
      <c r="J18204">
        <f>IF($B18204="","",IF($F18204="组件","",IF($Q18204&lt;&gt;"",IF(AND($B18204=$B18203,$F18203="组件"),$I18203,IF(AND($B18204=$B18203,$J18203&lt;&gt;""),$J18203,"")),"")))</f>
      </c>
      <c r="R18204">
        <f>IF($B18204="","",IF($J18204&lt;&gt;"",IFERROR(LOOKUP(2,1/(($B$5:$B$20000=$B18204)*($F$5:$F$20000="组件")*($I$5:$I$20000=$J18204)),$R$5:$R$20000)*IF($Q18204="",1,$Q18204),""),IF($P18204="","",IF($Q18204="",$P18204,$P18204*$Q18204))))</f>
      </c>
    </row>
    <row r="18205" spans="1:24" x14ac:dyDescent="0.25">
      <c r="A18205">
        <f>IF(B18205="","",IF(B18205=B18204,A18204,A18204+1))</f>
      </c>
      <c r="G18205">
        <f>IF($B18205="","",IF($J18205&lt;&gt;"",IFERROR(LOOKUP(2,1/(($B$5:$B$20000=$B18205)*($F$5:$F$20000="组件")*($I$5:$I$20000=$J18205)),$G$5:$G$20000)&amp;"."&amp;COUNTIFS($B$5:$B18205,$B18205,$J$5:$J18205,$J18205),""),COUNTIFS($B$5:$B18205,$B18205,$J$5:$J18205,"")))</f>
      </c>
      <c r="I18205">
        <f>IF($F18205="组件","C"&amp;TEXT(COUNTIFS($B$5:$B18205,$B18205,$F$5:$F18205,"组件"),"000"),"")</f>
      </c>
      <c r="J18205">
        <f>IF($B18205="","",IF($F18205="组件","",IF($Q18205&lt;&gt;"",IF(AND($B18205=$B18204,$F18204="组件"),$I18204,IF(AND($B18205=$B18204,$J18204&lt;&gt;""),$J18204,"")),"")))</f>
      </c>
      <c r="R18205">
        <f>IF($B18205="","",IF($J18205&lt;&gt;"",IFERROR(LOOKUP(2,1/(($B$5:$B$20000=$B18205)*($F$5:$F$20000="组件")*($I$5:$I$20000=$J18205)),$R$5:$R$20000)*IF($Q18205="",1,$Q18205),""),IF($P18205="","",IF($Q18205="",$P18205,$P18205*$Q18205))))</f>
      </c>
    </row>
    <row r="18206" spans="1:24" x14ac:dyDescent="0.25">
      <c r="A18206">
        <f>IF(B18206="","",IF(B18206=B18205,A18205,A18205+1))</f>
      </c>
      <c r="G18206">
        <f>IF($B18206="","",IF($J18206&lt;&gt;"",IFERROR(LOOKUP(2,1/(($B$5:$B$20000=$B18206)*($F$5:$F$20000="组件")*($I$5:$I$20000=$J18206)),$G$5:$G$20000)&amp;"."&amp;COUNTIFS($B$5:$B18206,$B18206,$J$5:$J18206,$J18206),""),COUNTIFS($B$5:$B18206,$B18206,$J$5:$J18206,"")))</f>
      </c>
      <c r="I18206">
        <f>IF($F18206="组件","C"&amp;TEXT(COUNTIFS($B$5:$B18206,$B18206,$F$5:$F18206,"组件"),"000"),"")</f>
      </c>
      <c r="J18206">
        <f>IF($B18206="","",IF($F18206="组件","",IF($Q18206&lt;&gt;"",IF(AND($B18206=$B18205,$F18205="组件"),$I18205,IF(AND($B18206=$B18205,$J18205&lt;&gt;""),$J18205,"")),"")))</f>
      </c>
      <c r="R18206">
        <f>IF($B18206="","",IF($J18206&lt;&gt;"",IFERROR(LOOKUP(2,1/(($B$5:$B$20000=$B18206)*($F$5:$F$20000="组件")*($I$5:$I$20000=$J18206)),$R$5:$R$20000)*IF($Q18206="",1,$Q18206),""),IF($P18206="","",IF($Q18206="",$P18206,$P18206*$Q18206))))</f>
      </c>
    </row>
    <row r="18207" spans="1:24" x14ac:dyDescent="0.25">
      <c r="A18207">
        <f>IF(B18207="","",IF(B18207=B18206,A18206,A18206+1))</f>
      </c>
      <c r="G18207">
        <f>IF($B18207="","",IF($J18207&lt;&gt;"",IFERROR(LOOKUP(2,1/(($B$5:$B$20000=$B18207)*($F$5:$F$20000="组件")*($I$5:$I$20000=$J18207)),$G$5:$G$20000)&amp;"."&amp;COUNTIFS($B$5:$B18207,$B18207,$J$5:$J18207,$J18207),""),COUNTIFS($B$5:$B18207,$B18207,$J$5:$J18207,"")))</f>
      </c>
      <c r="I18207">
        <f>IF($F18207="组件","C"&amp;TEXT(COUNTIFS($B$5:$B18207,$B18207,$F$5:$F18207,"组件"),"000"),"")</f>
      </c>
      <c r="J18207">
        <f>IF($B18207="","",IF($F18207="组件","",IF($Q18207&lt;&gt;"",IF(AND($B18207=$B18206,$F18206="组件"),$I18206,IF(AND($B18207=$B18206,$J18206&lt;&gt;""),$J18206,"")),"")))</f>
      </c>
      <c r="R18207">
        <f>IF($B18207="","",IF($J18207&lt;&gt;"",IFERROR(LOOKUP(2,1/(($B$5:$B$20000=$B18207)*($F$5:$F$20000="组件")*($I$5:$I$20000=$J18207)),$R$5:$R$20000)*IF($Q18207="",1,$Q18207),""),IF($P18207="","",IF($Q18207="",$P18207,$P18207*$Q18207))))</f>
      </c>
    </row>
    <row r="18208" spans="1:24" x14ac:dyDescent="0.25">
      <c r="A18208">
        <f>IF(B18208="","",IF(B18208=B18207,A18207,A18207+1))</f>
      </c>
      <c r="G18208">
        <f>IF($B18208="","",IF($J18208&lt;&gt;"",IFERROR(LOOKUP(2,1/(($B$5:$B$20000=$B18208)*($F$5:$F$20000="组件")*($I$5:$I$20000=$J18208)),$G$5:$G$20000)&amp;"."&amp;COUNTIFS($B$5:$B18208,$B18208,$J$5:$J18208,$J18208),""),COUNTIFS($B$5:$B18208,$B18208,$J$5:$J18208,"")))</f>
      </c>
      <c r="I18208">
        <f>IF($F18208="组件","C"&amp;TEXT(COUNTIFS($B$5:$B18208,$B18208,$F$5:$F18208,"组件"),"000"),"")</f>
      </c>
      <c r="J18208">
        <f>IF($B18208="","",IF($F18208="组件","",IF($Q18208&lt;&gt;"",IF(AND($B18208=$B18207,$F18207="组件"),$I18207,IF(AND($B18208=$B18207,$J18207&lt;&gt;""),$J18207,"")),"")))</f>
      </c>
      <c r="R18208">
        <f>IF($B18208="","",IF($J18208&lt;&gt;"",IFERROR(LOOKUP(2,1/(($B$5:$B$20000=$B18208)*($F$5:$F$20000="组件")*($I$5:$I$20000=$J18208)),$R$5:$R$20000)*IF($Q18208="",1,$Q18208),""),IF($P18208="","",IF($Q18208="",$P18208,$P18208*$Q18208))))</f>
      </c>
    </row>
    <row r="18209" spans="1:24" x14ac:dyDescent="0.25">
      <c r="A18209">
        <f>IF(B18209="","",IF(B18209=B18208,A18208,A18208+1))</f>
      </c>
      <c r="G18209">
        <f>IF($B18209="","",IF($J18209&lt;&gt;"",IFERROR(LOOKUP(2,1/(($B$5:$B$20000=$B18209)*($F$5:$F$20000="组件")*($I$5:$I$20000=$J18209)),$G$5:$G$20000)&amp;"."&amp;COUNTIFS($B$5:$B18209,$B18209,$J$5:$J18209,$J18209),""),COUNTIFS($B$5:$B18209,$B18209,$J$5:$J18209,"")))</f>
      </c>
      <c r="I18209">
        <f>IF($F18209="组件","C"&amp;TEXT(COUNTIFS($B$5:$B18209,$B18209,$F$5:$F18209,"组件"),"000"),"")</f>
      </c>
      <c r="J18209">
        <f>IF($B18209="","",IF($F18209="组件","",IF($Q18209&lt;&gt;"",IF(AND($B18209=$B18208,$F18208="组件"),$I18208,IF(AND($B18209=$B18208,$J18208&lt;&gt;""),$J18208,"")),"")))</f>
      </c>
      <c r="R18209">
        <f>IF($B18209="","",IF($J18209&lt;&gt;"",IFERROR(LOOKUP(2,1/(($B$5:$B$20000=$B18209)*($F$5:$F$20000="组件")*($I$5:$I$20000=$J18209)),$R$5:$R$20000)*IF($Q18209="",1,$Q18209),""),IF($P18209="","",IF($Q18209="",$P18209,$P18209*$Q18209))))</f>
      </c>
    </row>
    <row r="18210" spans="1:24" x14ac:dyDescent="0.25">
      <c r="A18210">
        <f>IF(B18210="","",IF(B18210=B18209,A18209,A18209+1))</f>
      </c>
      <c r="G18210">
        <f>IF($B18210="","",IF($J18210&lt;&gt;"",IFERROR(LOOKUP(2,1/(($B$5:$B$20000=$B18210)*($F$5:$F$20000="组件")*($I$5:$I$20000=$J18210)),$G$5:$G$20000)&amp;"."&amp;COUNTIFS($B$5:$B18210,$B18210,$J$5:$J18210,$J18210),""),COUNTIFS($B$5:$B18210,$B18210,$J$5:$J18210,"")))</f>
      </c>
      <c r="I18210">
        <f>IF($F18210="组件","C"&amp;TEXT(COUNTIFS($B$5:$B18210,$B18210,$F$5:$F18210,"组件"),"000"),"")</f>
      </c>
      <c r="J18210">
        <f>IF($B18210="","",IF($F18210="组件","",IF($Q18210&lt;&gt;"",IF(AND($B18210=$B18209,$F18209="组件"),$I18209,IF(AND($B18210=$B18209,$J18209&lt;&gt;""),$J18209,"")),"")))</f>
      </c>
      <c r="R18210">
        <f>IF($B18210="","",IF($J18210&lt;&gt;"",IFERROR(LOOKUP(2,1/(($B$5:$B$20000=$B18210)*($F$5:$F$20000="组件")*($I$5:$I$20000=$J18210)),$R$5:$R$20000)*IF($Q18210="",1,$Q18210),""),IF($P18210="","",IF($Q18210="",$P18210,$P18210*$Q18210))))</f>
      </c>
    </row>
    <row r="18211" spans="1:24" x14ac:dyDescent="0.25">
      <c r="A18211">
        <f>IF(B18211="","",IF(B18211=B18210,A18210,A18210+1))</f>
      </c>
      <c r="G18211">
        <f>IF($B18211="","",IF($J18211&lt;&gt;"",IFERROR(LOOKUP(2,1/(($B$5:$B$20000=$B18211)*($F$5:$F$20000="组件")*($I$5:$I$20000=$J18211)),$G$5:$G$20000)&amp;"."&amp;COUNTIFS($B$5:$B18211,$B18211,$J$5:$J18211,$J18211),""),COUNTIFS($B$5:$B18211,$B18211,$J$5:$J18211,"")))</f>
      </c>
      <c r="I18211">
        <f>IF($F18211="组件","C"&amp;TEXT(COUNTIFS($B$5:$B18211,$B18211,$F$5:$F18211,"组件"),"000"),"")</f>
      </c>
      <c r="J18211">
        <f>IF($B18211="","",IF($F18211="组件","",IF($Q18211&lt;&gt;"",IF(AND($B18211=$B18210,$F18210="组件"),$I18210,IF(AND($B18211=$B18210,$J18210&lt;&gt;""),$J18210,"")),"")))</f>
      </c>
      <c r="R18211">
        <f>IF($B18211="","",IF($J18211&lt;&gt;"",IFERROR(LOOKUP(2,1/(($B$5:$B$20000=$B18211)*($F$5:$F$20000="组件")*($I$5:$I$20000=$J18211)),$R$5:$R$20000)*IF($Q18211="",1,$Q18211),""),IF($P18211="","",IF($Q18211="",$P18211,$P18211*$Q18211))))</f>
      </c>
    </row>
    <row r="18212" spans="1:24" x14ac:dyDescent="0.25">
      <c r="A18212">
        <f>IF(B18212="","",IF(B18212=B18211,A18211,A18211+1))</f>
      </c>
      <c r="G18212">
        <f>IF($B18212="","",IF($J18212&lt;&gt;"",IFERROR(LOOKUP(2,1/(($B$5:$B$20000=$B18212)*($F$5:$F$20000="组件")*($I$5:$I$20000=$J18212)),$G$5:$G$20000)&amp;"."&amp;COUNTIFS($B$5:$B18212,$B18212,$J$5:$J18212,$J18212),""),COUNTIFS($B$5:$B18212,$B18212,$J$5:$J18212,"")))</f>
      </c>
      <c r="I18212">
        <f>IF($F18212="组件","C"&amp;TEXT(COUNTIFS($B$5:$B18212,$B18212,$F$5:$F18212,"组件"),"000"),"")</f>
      </c>
      <c r="J18212">
        <f>IF($B18212="","",IF($F18212="组件","",IF($Q18212&lt;&gt;"",IF(AND($B18212=$B18211,$F18211="组件"),$I18211,IF(AND($B18212=$B18211,$J18211&lt;&gt;""),$J18211,"")),"")))</f>
      </c>
      <c r="R18212">
        <f>IF($B18212="","",IF($J18212&lt;&gt;"",IFERROR(LOOKUP(2,1/(($B$5:$B$20000=$B18212)*($F$5:$F$20000="组件")*($I$5:$I$20000=$J18212)),$R$5:$R$20000)*IF($Q18212="",1,$Q18212),""),IF($P18212="","",IF($Q18212="",$P18212,$P18212*$Q18212))))</f>
      </c>
    </row>
    <row r="18213" spans="1:24" x14ac:dyDescent="0.25">
      <c r="A18213">
        <f>IF(B18213="","",IF(B18213=B18212,A18212,A18212+1))</f>
      </c>
      <c r="G18213">
        <f>IF($B18213="","",IF($J18213&lt;&gt;"",IFERROR(LOOKUP(2,1/(($B$5:$B$20000=$B18213)*($F$5:$F$20000="组件")*($I$5:$I$20000=$J18213)),$G$5:$G$20000)&amp;"."&amp;COUNTIFS($B$5:$B18213,$B18213,$J$5:$J18213,$J18213),""),COUNTIFS($B$5:$B18213,$B18213,$J$5:$J18213,"")))</f>
      </c>
      <c r="I18213">
        <f>IF($F18213="组件","C"&amp;TEXT(COUNTIFS($B$5:$B18213,$B18213,$F$5:$F18213,"组件"),"000"),"")</f>
      </c>
      <c r="J18213">
        <f>IF($B18213="","",IF($F18213="组件","",IF($Q18213&lt;&gt;"",IF(AND($B18213=$B18212,$F18212="组件"),$I18212,IF(AND($B18213=$B18212,$J18212&lt;&gt;""),$J18212,"")),"")))</f>
      </c>
      <c r="R18213">
        <f>IF($B18213="","",IF($J18213&lt;&gt;"",IFERROR(LOOKUP(2,1/(($B$5:$B$20000=$B18213)*($F$5:$F$20000="组件")*($I$5:$I$20000=$J18213)),$R$5:$R$20000)*IF($Q18213="",1,$Q18213),""),IF($P18213="","",IF($Q18213="",$P18213,$P18213*$Q18213))))</f>
      </c>
    </row>
    <row r="18214" spans="1:24" x14ac:dyDescent="0.25">
      <c r="A18214">
        <f>IF(B18214="","",IF(B18214=B18213,A18213,A18213+1))</f>
      </c>
      <c r="G18214">
        <f>IF($B18214="","",IF($J18214&lt;&gt;"",IFERROR(LOOKUP(2,1/(($B$5:$B$20000=$B18214)*($F$5:$F$20000="组件")*($I$5:$I$20000=$J18214)),$G$5:$G$20000)&amp;"."&amp;COUNTIFS($B$5:$B18214,$B18214,$J$5:$J18214,$J18214),""),COUNTIFS($B$5:$B18214,$B18214,$J$5:$J18214,"")))</f>
      </c>
      <c r="I18214">
        <f>IF($F18214="组件","C"&amp;TEXT(COUNTIFS($B$5:$B18214,$B18214,$F$5:$F18214,"组件"),"000"),"")</f>
      </c>
      <c r="J18214">
        <f>IF($B18214="","",IF($F18214="组件","",IF($Q18214&lt;&gt;"",IF(AND($B18214=$B18213,$F18213="组件"),$I18213,IF(AND($B18214=$B18213,$J18213&lt;&gt;""),$J18213,"")),"")))</f>
      </c>
      <c r="R18214">
        <f>IF($B18214="","",IF($J18214&lt;&gt;"",IFERROR(LOOKUP(2,1/(($B$5:$B$20000=$B18214)*($F$5:$F$20000="组件")*($I$5:$I$20000=$J18214)),$R$5:$R$20000)*IF($Q18214="",1,$Q18214),""),IF($P18214="","",IF($Q18214="",$P18214,$P18214*$Q18214))))</f>
      </c>
    </row>
    <row r="18215" spans="1:24" x14ac:dyDescent="0.25">
      <c r="A18215">
        <f>IF(B18215="","",IF(B18215=B18214,A18214,A18214+1))</f>
      </c>
      <c r="G18215">
        <f>IF($B18215="","",IF($J18215&lt;&gt;"",IFERROR(LOOKUP(2,1/(($B$5:$B$20000=$B18215)*($F$5:$F$20000="组件")*($I$5:$I$20000=$J18215)),$G$5:$G$20000)&amp;"."&amp;COUNTIFS($B$5:$B18215,$B18215,$J$5:$J18215,$J18215),""),COUNTIFS($B$5:$B18215,$B18215,$J$5:$J18215,"")))</f>
      </c>
      <c r="I18215">
        <f>IF($F18215="组件","C"&amp;TEXT(COUNTIFS($B$5:$B18215,$B18215,$F$5:$F18215,"组件"),"000"),"")</f>
      </c>
      <c r="J18215">
        <f>IF($B18215="","",IF($F18215="组件","",IF($Q18215&lt;&gt;"",IF(AND($B18215=$B18214,$F18214="组件"),$I18214,IF(AND($B18215=$B18214,$J18214&lt;&gt;""),$J18214,"")),"")))</f>
      </c>
      <c r="R18215">
        <f>IF($B18215="","",IF($J18215&lt;&gt;"",IFERROR(LOOKUP(2,1/(($B$5:$B$20000=$B18215)*($F$5:$F$20000="组件")*($I$5:$I$20000=$J18215)),$R$5:$R$20000)*IF($Q18215="",1,$Q18215),""),IF($P18215="","",IF($Q18215="",$P18215,$P18215*$Q18215))))</f>
      </c>
    </row>
    <row r="18216" spans="1:24" x14ac:dyDescent="0.25">
      <c r="A18216">
        <f>IF(B18216="","",IF(B18216=B18215,A18215,A18215+1))</f>
      </c>
      <c r="G18216">
        <f>IF($B18216="","",IF($J18216&lt;&gt;"",IFERROR(LOOKUP(2,1/(($B$5:$B$20000=$B18216)*($F$5:$F$20000="组件")*($I$5:$I$20000=$J18216)),$G$5:$G$20000)&amp;"."&amp;COUNTIFS($B$5:$B18216,$B18216,$J$5:$J18216,$J18216),""),COUNTIFS($B$5:$B18216,$B18216,$J$5:$J18216,"")))</f>
      </c>
      <c r="I18216">
        <f>IF($F18216="组件","C"&amp;TEXT(COUNTIFS($B$5:$B18216,$B18216,$F$5:$F18216,"组件"),"000"),"")</f>
      </c>
      <c r="J18216">
        <f>IF($B18216="","",IF($F18216="组件","",IF($Q18216&lt;&gt;"",IF(AND($B18216=$B18215,$F18215="组件"),$I18215,IF(AND($B18216=$B18215,$J18215&lt;&gt;""),$J18215,"")),"")))</f>
      </c>
      <c r="R18216">
        <f>IF($B18216="","",IF($J18216&lt;&gt;"",IFERROR(LOOKUP(2,1/(($B$5:$B$20000=$B18216)*($F$5:$F$20000="组件")*($I$5:$I$20000=$J18216)),$R$5:$R$20000)*IF($Q18216="",1,$Q18216),""),IF($P18216="","",IF($Q18216="",$P18216,$P18216*$Q18216))))</f>
      </c>
    </row>
    <row r="18217" spans="1:24" x14ac:dyDescent="0.25">
      <c r="A18217">
        <f>IF(B18217="","",IF(B18217=B18216,A18216,A18216+1))</f>
      </c>
      <c r="G18217">
        <f>IF($B18217="","",IF($J18217&lt;&gt;"",IFERROR(LOOKUP(2,1/(($B$5:$B$20000=$B18217)*($F$5:$F$20000="组件")*($I$5:$I$20000=$J18217)),$G$5:$G$20000)&amp;"."&amp;COUNTIFS($B$5:$B18217,$B18217,$J$5:$J18217,$J18217),""),COUNTIFS($B$5:$B18217,$B18217,$J$5:$J18217,"")))</f>
      </c>
      <c r="I18217">
        <f>IF($F18217="组件","C"&amp;TEXT(COUNTIFS($B$5:$B18217,$B18217,$F$5:$F18217,"组件"),"000"),"")</f>
      </c>
      <c r="J18217">
        <f>IF($B18217="","",IF($F18217="组件","",IF($Q18217&lt;&gt;"",IF(AND($B18217=$B18216,$F18216="组件"),$I18216,IF(AND($B18217=$B18216,$J18216&lt;&gt;""),$J18216,"")),"")))</f>
      </c>
      <c r="R18217">
        <f>IF($B18217="","",IF($J18217&lt;&gt;"",IFERROR(LOOKUP(2,1/(($B$5:$B$20000=$B18217)*($F$5:$F$20000="组件")*($I$5:$I$20000=$J18217)),$R$5:$R$20000)*IF($Q18217="",1,$Q18217),""),IF($P18217="","",IF($Q18217="",$P18217,$P18217*$Q18217))))</f>
      </c>
    </row>
    <row r="18218" spans="1:24" x14ac:dyDescent="0.25">
      <c r="A18218">
        <f>IF(B18218="","",IF(B18218=B18217,A18217,A18217+1))</f>
      </c>
      <c r="G18218">
        <f>IF($B18218="","",IF($J18218&lt;&gt;"",IFERROR(LOOKUP(2,1/(($B$5:$B$20000=$B18218)*($F$5:$F$20000="组件")*($I$5:$I$20000=$J18218)),$G$5:$G$20000)&amp;"."&amp;COUNTIFS($B$5:$B18218,$B18218,$J$5:$J18218,$J18218),""),COUNTIFS($B$5:$B18218,$B18218,$J$5:$J18218,"")))</f>
      </c>
      <c r="I18218">
        <f>IF($F18218="组件","C"&amp;TEXT(COUNTIFS($B$5:$B18218,$B18218,$F$5:$F18218,"组件"),"000"),"")</f>
      </c>
      <c r="J18218">
        <f>IF($B18218="","",IF($F18218="组件","",IF($Q18218&lt;&gt;"",IF(AND($B18218=$B18217,$F18217="组件"),$I18217,IF(AND($B18218=$B18217,$J18217&lt;&gt;""),$J18217,"")),"")))</f>
      </c>
      <c r="R18218">
        <f>IF($B18218="","",IF($J18218&lt;&gt;"",IFERROR(LOOKUP(2,1/(($B$5:$B$20000=$B18218)*($F$5:$F$20000="组件")*($I$5:$I$20000=$J18218)),$R$5:$R$20000)*IF($Q18218="",1,$Q18218),""),IF($P18218="","",IF($Q18218="",$P18218,$P18218*$Q18218))))</f>
      </c>
    </row>
    <row r="18219" spans="1:24" x14ac:dyDescent="0.25">
      <c r="A18219">
        <f>IF(B18219="","",IF(B18219=B18218,A18218,A18218+1))</f>
      </c>
      <c r="G18219">
        <f>IF($B18219="","",IF($J18219&lt;&gt;"",IFERROR(LOOKUP(2,1/(($B$5:$B$20000=$B18219)*($F$5:$F$20000="组件")*($I$5:$I$20000=$J18219)),$G$5:$G$20000)&amp;"."&amp;COUNTIFS($B$5:$B18219,$B18219,$J$5:$J18219,$J18219),""),COUNTIFS($B$5:$B18219,$B18219,$J$5:$J18219,"")))</f>
      </c>
      <c r="I18219">
        <f>IF($F18219="组件","C"&amp;TEXT(COUNTIFS($B$5:$B18219,$B18219,$F$5:$F18219,"组件"),"000"),"")</f>
      </c>
      <c r="J18219">
        <f>IF($B18219="","",IF($F18219="组件","",IF($Q18219&lt;&gt;"",IF(AND($B18219=$B18218,$F18218="组件"),$I18218,IF(AND($B18219=$B18218,$J18218&lt;&gt;""),$J18218,"")),"")))</f>
      </c>
      <c r="R18219">
        <f>IF($B18219="","",IF($J18219&lt;&gt;"",IFERROR(LOOKUP(2,1/(($B$5:$B$20000=$B18219)*($F$5:$F$20000="组件")*($I$5:$I$20000=$J18219)),$R$5:$R$20000)*IF($Q18219="",1,$Q18219),""),IF($P18219="","",IF($Q18219="",$P18219,$P18219*$Q18219))))</f>
      </c>
    </row>
    <row r="18220" spans="1:24" x14ac:dyDescent="0.25">
      <c r="A18220">
        <f>IF(B18220="","",IF(B18220=B18219,A18219,A18219+1))</f>
      </c>
      <c r="G18220">
        <f>IF($B18220="","",IF($J18220&lt;&gt;"",IFERROR(LOOKUP(2,1/(($B$5:$B$20000=$B18220)*($F$5:$F$20000="组件")*($I$5:$I$20000=$J18220)),$G$5:$G$20000)&amp;"."&amp;COUNTIFS($B$5:$B18220,$B18220,$J$5:$J18220,$J18220),""),COUNTIFS($B$5:$B18220,$B18220,$J$5:$J18220,"")))</f>
      </c>
      <c r="I18220">
        <f>IF($F18220="组件","C"&amp;TEXT(COUNTIFS($B$5:$B18220,$B18220,$F$5:$F18220,"组件"),"000"),"")</f>
      </c>
      <c r="J18220">
        <f>IF($B18220="","",IF($F18220="组件","",IF($Q18220&lt;&gt;"",IF(AND($B18220=$B18219,$F18219="组件"),$I18219,IF(AND($B18220=$B18219,$J18219&lt;&gt;""),$J18219,"")),"")))</f>
      </c>
      <c r="R18220">
        <f>IF($B18220="","",IF($J18220&lt;&gt;"",IFERROR(LOOKUP(2,1/(($B$5:$B$20000=$B18220)*($F$5:$F$20000="组件")*($I$5:$I$20000=$J18220)),$R$5:$R$20000)*IF($Q18220="",1,$Q18220),""),IF($P18220="","",IF($Q18220="",$P18220,$P18220*$Q18220))))</f>
      </c>
    </row>
    <row r="18221" spans="1:24" x14ac:dyDescent="0.25">
      <c r="A18221">
        <f>IF(B18221="","",IF(B18221=B18220,A18220,A18220+1))</f>
      </c>
      <c r="G18221">
        <f>IF($B18221="","",IF($J18221&lt;&gt;"",IFERROR(LOOKUP(2,1/(($B$5:$B$20000=$B18221)*($F$5:$F$20000="组件")*($I$5:$I$20000=$J18221)),$G$5:$G$20000)&amp;"."&amp;COUNTIFS($B$5:$B18221,$B18221,$J$5:$J18221,$J18221),""),COUNTIFS($B$5:$B18221,$B18221,$J$5:$J18221,"")))</f>
      </c>
      <c r="I18221">
        <f>IF($F18221="组件","C"&amp;TEXT(COUNTIFS($B$5:$B18221,$B18221,$F$5:$F18221,"组件"),"000"),"")</f>
      </c>
      <c r="J18221">
        <f>IF($B18221="","",IF($F18221="组件","",IF($Q18221&lt;&gt;"",IF(AND($B18221=$B18220,$F18220="组件"),$I18220,IF(AND($B18221=$B18220,$J18220&lt;&gt;""),$J18220,"")),"")))</f>
      </c>
      <c r="R18221">
        <f>IF($B18221="","",IF($J18221&lt;&gt;"",IFERROR(LOOKUP(2,1/(($B$5:$B$20000=$B18221)*($F$5:$F$20000="组件")*($I$5:$I$20000=$J18221)),$R$5:$R$20000)*IF($Q18221="",1,$Q18221),""),IF($P18221="","",IF($Q18221="",$P18221,$P18221*$Q18221))))</f>
      </c>
    </row>
    <row r="18222" spans="1:24" x14ac:dyDescent="0.25">
      <c r="A18222">
        <f>IF(B18222="","",IF(B18222=B18221,A18221,A18221+1))</f>
      </c>
      <c r="G18222">
        <f>IF($B18222="","",IF($J18222&lt;&gt;"",IFERROR(LOOKUP(2,1/(($B$5:$B$20000=$B18222)*($F$5:$F$20000="组件")*($I$5:$I$20000=$J18222)),$G$5:$G$20000)&amp;"."&amp;COUNTIFS($B$5:$B18222,$B18222,$J$5:$J18222,$J18222),""),COUNTIFS($B$5:$B18222,$B18222,$J$5:$J18222,"")))</f>
      </c>
      <c r="I18222">
        <f>IF($F18222="组件","C"&amp;TEXT(COUNTIFS($B$5:$B18222,$B18222,$F$5:$F18222,"组件"),"000"),"")</f>
      </c>
      <c r="J18222">
        <f>IF($B18222="","",IF($F18222="组件","",IF($Q18222&lt;&gt;"",IF(AND($B18222=$B18221,$F18221="组件"),$I18221,IF(AND($B18222=$B18221,$J18221&lt;&gt;""),$J18221,"")),"")))</f>
      </c>
      <c r="R18222">
        <f>IF($B18222="","",IF($J18222&lt;&gt;"",IFERROR(LOOKUP(2,1/(($B$5:$B$20000=$B18222)*($F$5:$F$20000="组件")*($I$5:$I$20000=$J18222)),$R$5:$R$20000)*IF($Q18222="",1,$Q18222),""),IF($P18222="","",IF($Q18222="",$P18222,$P18222*$Q18222))))</f>
      </c>
    </row>
    <row r="18223" spans="1:24" x14ac:dyDescent="0.25">
      <c r="A18223">
        <f>IF(B18223="","",IF(B18223=B18222,A18222,A18222+1))</f>
      </c>
      <c r="G18223">
        <f>IF($B18223="","",IF($J18223&lt;&gt;"",IFERROR(LOOKUP(2,1/(($B$5:$B$20000=$B18223)*($F$5:$F$20000="组件")*($I$5:$I$20000=$J18223)),$G$5:$G$20000)&amp;"."&amp;COUNTIFS($B$5:$B18223,$B18223,$J$5:$J18223,$J18223),""),COUNTIFS($B$5:$B18223,$B18223,$J$5:$J18223,"")))</f>
      </c>
      <c r="I18223">
        <f>IF($F18223="组件","C"&amp;TEXT(COUNTIFS($B$5:$B18223,$B18223,$F$5:$F18223,"组件"),"000"),"")</f>
      </c>
      <c r="J18223">
        <f>IF($B18223="","",IF($F18223="组件","",IF($Q18223&lt;&gt;"",IF(AND($B18223=$B18222,$F18222="组件"),$I18222,IF(AND($B18223=$B18222,$J18222&lt;&gt;""),$J18222,"")),"")))</f>
      </c>
      <c r="R18223">
        <f>IF($B18223="","",IF($J18223&lt;&gt;"",IFERROR(LOOKUP(2,1/(($B$5:$B$20000=$B18223)*($F$5:$F$20000="组件")*($I$5:$I$20000=$J18223)),$R$5:$R$20000)*IF($Q18223="",1,$Q18223),""),IF($P18223="","",IF($Q18223="",$P18223,$P18223*$Q18223))))</f>
      </c>
    </row>
    <row r="18224" spans="1:24" x14ac:dyDescent="0.25">
      <c r="A18224">
        <f>IF(B18224="","",IF(B18224=B18223,A18223,A18223+1))</f>
      </c>
      <c r="G18224">
        <f>IF($B18224="","",IF($J18224&lt;&gt;"",IFERROR(LOOKUP(2,1/(($B$5:$B$20000=$B18224)*($F$5:$F$20000="组件")*($I$5:$I$20000=$J18224)),$G$5:$G$20000)&amp;"."&amp;COUNTIFS($B$5:$B18224,$B18224,$J$5:$J18224,$J18224),""),COUNTIFS($B$5:$B18224,$B18224,$J$5:$J18224,"")))</f>
      </c>
      <c r="I18224">
        <f>IF($F18224="组件","C"&amp;TEXT(COUNTIFS($B$5:$B18224,$B18224,$F$5:$F18224,"组件"),"000"),"")</f>
      </c>
      <c r="J18224">
        <f>IF($B18224="","",IF($F18224="组件","",IF($Q18224&lt;&gt;"",IF(AND($B18224=$B18223,$F18223="组件"),$I18223,IF(AND($B18224=$B18223,$J18223&lt;&gt;""),$J18223,"")),"")))</f>
      </c>
      <c r="R18224">
        <f>IF($B18224="","",IF($J18224&lt;&gt;"",IFERROR(LOOKUP(2,1/(($B$5:$B$20000=$B18224)*($F$5:$F$20000="组件")*($I$5:$I$20000=$J18224)),$R$5:$R$20000)*IF($Q18224="",1,$Q18224),""),IF($P18224="","",IF($Q18224="",$P18224,$P18224*$Q18224))))</f>
      </c>
    </row>
    <row r="18225" spans="1:24" x14ac:dyDescent="0.25">
      <c r="A18225">
        <f>IF(B18225="","",IF(B18225=B18224,A18224,A18224+1))</f>
      </c>
      <c r="G18225">
        <f>IF($B18225="","",IF($J18225&lt;&gt;"",IFERROR(LOOKUP(2,1/(($B$5:$B$20000=$B18225)*($F$5:$F$20000="组件")*($I$5:$I$20000=$J18225)),$G$5:$G$20000)&amp;"."&amp;COUNTIFS($B$5:$B18225,$B18225,$J$5:$J18225,$J18225),""),COUNTIFS($B$5:$B18225,$B18225,$J$5:$J18225,"")))</f>
      </c>
      <c r="I18225">
        <f>IF($F18225="组件","C"&amp;TEXT(COUNTIFS($B$5:$B18225,$B18225,$F$5:$F18225,"组件"),"000"),"")</f>
      </c>
      <c r="J18225">
        <f>IF($B18225="","",IF($F18225="组件","",IF($Q18225&lt;&gt;"",IF(AND($B18225=$B18224,$F18224="组件"),$I18224,IF(AND($B18225=$B18224,$J18224&lt;&gt;""),$J18224,"")),"")))</f>
      </c>
      <c r="R18225">
        <f>IF($B18225="","",IF($J18225&lt;&gt;"",IFERROR(LOOKUP(2,1/(($B$5:$B$20000=$B18225)*($F$5:$F$20000="组件")*($I$5:$I$20000=$J18225)),$R$5:$R$20000)*IF($Q18225="",1,$Q18225),""),IF($P18225="","",IF($Q18225="",$P18225,$P18225*$Q18225))))</f>
      </c>
    </row>
    <row r="18226" spans="1:24" x14ac:dyDescent="0.25">
      <c r="A18226">
        <f>IF(B18226="","",IF(B18226=B18225,A18225,A18225+1))</f>
      </c>
      <c r="G18226">
        <f>IF($B18226="","",IF($J18226&lt;&gt;"",IFERROR(LOOKUP(2,1/(($B$5:$B$20000=$B18226)*($F$5:$F$20000="组件")*($I$5:$I$20000=$J18226)),$G$5:$G$20000)&amp;"."&amp;COUNTIFS($B$5:$B18226,$B18226,$J$5:$J18226,$J18226),""),COUNTIFS($B$5:$B18226,$B18226,$J$5:$J18226,"")))</f>
      </c>
      <c r="I18226">
        <f>IF($F18226="组件","C"&amp;TEXT(COUNTIFS($B$5:$B18226,$B18226,$F$5:$F18226,"组件"),"000"),"")</f>
      </c>
      <c r="J18226">
        <f>IF($B18226="","",IF($F18226="组件","",IF($Q18226&lt;&gt;"",IF(AND($B18226=$B18225,$F18225="组件"),$I18225,IF(AND($B18226=$B18225,$J18225&lt;&gt;""),$J18225,"")),"")))</f>
      </c>
      <c r="R18226">
        <f>IF($B18226="","",IF($J18226&lt;&gt;"",IFERROR(LOOKUP(2,1/(($B$5:$B$20000=$B18226)*($F$5:$F$20000="组件")*($I$5:$I$20000=$J18226)),$R$5:$R$20000)*IF($Q18226="",1,$Q18226),""),IF($P18226="","",IF($Q18226="",$P18226,$P18226*$Q18226))))</f>
      </c>
    </row>
    <row r="18227" spans="1:24" x14ac:dyDescent="0.25">
      <c r="A18227">
        <f>IF(B18227="","",IF(B18227=B18226,A18226,A18226+1))</f>
      </c>
      <c r="G18227">
        <f>IF($B18227="","",IF($J18227&lt;&gt;"",IFERROR(LOOKUP(2,1/(($B$5:$B$20000=$B18227)*($F$5:$F$20000="组件")*($I$5:$I$20000=$J18227)),$G$5:$G$20000)&amp;"."&amp;COUNTIFS($B$5:$B18227,$B18227,$J$5:$J18227,$J18227),""),COUNTIFS($B$5:$B18227,$B18227,$J$5:$J18227,"")))</f>
      </c>
      <c r="I18227">
        <f>IF($F18227="组件","C"&amp;TEXT(COUNTIFS($B$5:$B18227,$B18227,$F$5:$F18227,"组件"),"000"),"")</f>
      </c>
      <c r="J18227">
        <f>IF($B18227="","",IF($F18227="组件","",IF($Q18227&lt;&gt;"",IF(AND($B18227=$B18226,$F18226="组件"),$I18226,IF(AND($B18227=$B18226,$J18226&lt;&gt;""),$J18226,"")),"")))</f>
      </c>
      <c r="R18227">
        <f>IF($B18227="","",IF($J18227&lt;&gt;"",IFERROR(LOOKUP(2,1/(($B$5:$B$20000=$B18227)*($F$5:$F$20000="组件")*($I$5:$I$20000=$J18227)),$R$5:$R$20000)*IF($Q18227="",1,$Q18227),""),IF($P18227="","",IF($Q18227="",$P18227,$P18227*$Q18227))))</f>
      </c>
    </row>
    <row r="18228" spans="1:24" x14ac:dyDescent="0.25">
      <c r="A18228">
        <f>IF(B18228="","",IF(B18228=B18227,A18227,A18227+1))</f>
      </c>
      <c r="G18228">
        <f>IF($B18228="","",IF($J18228&lt;&gt;"",IFERROR(LOOKUP(2,1/(($B$5:$B$20000=$B18228)*($F$5:$F$20000="组件")*($I$5:$I$20000=$J18228)),$G$5:$G$20000)&amp;"."&amp;COUNTIFS($B$5:$B18228,$B18228,$J$5:$J18228,$J18228),""),COUNTIFS($B$5:$B18228,$B18228,$J$5:$J18228,"")))</f>
      </c>
      <c r="I18228">
        <f>IF($F18228="组件","C"&amp;TEXT(COUNTIFS($B$5:$B18228,$B18228,$F$5:$F18228,"组件"),"000"),"")</f>
      </c>
      <c r="J18228">
        <f>IF($B18228="","",IF($F18228="组件","",IF($Q18228&lt;&gt;"",IF(AND($B18228=$B18227,$F18227="组件"),$I18227,IF(AND($B18228=$B18227,$J18227&lt;&gt;""),$J18227,"")),"")))</f>
      </c>
      <c r="R18228">
        <f>IF($B18228="","",IF($J18228&lt;&gt;"",IFERROR(LOOKUP(2,1/(($B$5:$B$20000=$B18228)*($F$5:$F$20000="组件")*($I$5:$I$20000=$J18228)),$R$5:$R$20000)*IF($Q18228="",1,$Q18228),""),IF($P18228="","",IF($Q18228="",$P18228,$P18228*$Q18228))))</f>
      </c>
    </row>
    <row r="18229" spans="1:24" x14ac:dyDescent="0.25">
      <c r="A18229">
        <f>IF(B18229="","",IF(B18229=B18228,A18228,A18228+1))</f>
      </c>
      <c r="G18229">
        <f>IF($B18229="","",IF($J18229&lt;&gt;"",IFERROR(LOOKUP(2,1/(($B$5:$B$20000=$B18229)*($F$5:$F$20000="组件")*($I$5:$I$20000=$J18229)),$G$5:$G$20000)&amp;"."&amp;COUNTIFS($B$5:$B18229,$B18229,$J$5:$J18229,$J18229),""),COUNTIFS($B$5:$B18229,$B18229,$J$5:$J18229,"")))</f>
      </c>
      <c r="I18229">
        <f>IF($F18229="组件","C"&amp;TEXT(COUNTIFS($B$5:$B18229,$B18229,$F$5:$F18229,"组件"),"000"),"")</f>
      </c>
      <c r="J18229">
        <f>IF($B18229="","",IF($F18229="组件","",IF($Q18229&lt;&gt;"",IF(AND($B18229=$B18228,$F18228="组件"),$I18228,IF(AND($B18229=$B18228,$J18228&lt;&gt;""),$J18228,"")),"")))</f>
      </c>
      <c r="R18229">
        <f>IF($B18229="","",IF($J18229&lt;&gt;"",IFERROR(LOOKUP(2,1/(($B$5:$B$20000=$B18229)*($F$5:$F$20000="组件")*($I$5:$I$20000=$J18229)),$R$5:$R$20000)*IF($Q18229="",1,$Q18229),""),IF($P18229="","",IF($Q18229="",$P18229,$P18229*$Q18229))))</f>
      </c>
    </row>
    <row r="18230" spans="1:24" x14ac:dyDescent="0.25">
      <c r="A18230">
        <f>IF(B18230="","",IF(B18230=B18229,A18229,A18229+1))</f>
      </c>
      <c r="G18230">
        <f>IF($B18230="","",IF($J18230&lt;&gt;"",IFERROR(LOOKUP(2,1/(($B$5:$B$20000=$B18230)*($F$5:$F$20000="组件")*($I$5:$I$20000=$J18230)),$G$5:$G$20000)&amp;"."&amp;COUNTIFS($B$5:$B18230,$B18230,$J$5:$J18230,$J18230),""),COUNTIFS($B$5:$B18230,$B18230,$J$5:$J18230,"")))</f>
      </c>
      <c r="I18230">
        <f>IF($F18230="组件","C"&amp;TEXT(COUNTIFS($B$5:$B18230,$B18230,$F$5:$F18230,"组件"),"000"),"")</f>
      </c>
      <c r="J18230">
        <f>IF($B18230="","",IF($F18230="组件","",IF($Q18230&lt;&gt;"",IF(AND($B18230=$B18229,$F18229="组件"),$I18229,IF(AND($B18230=$B18229,$J18229&lt;&gt;""),$J18229,"")),"")))</f>
      </c>
      <c r="R18230">
        <f>IF($B18230="","",IF($J18230&lt;&gt;"",IFERROR(LOOKUP(2,1/(($B$5:$B$20000=$B18230)*($F$5:$F$20000="组件")*($I$5:$I$20000=$J18230)),$R$5:$R$20000)*IF($Q18230="",1,$Q18230),""),IF($P18230="","",IF($Q18230="",$P18230,$P18230*$Q18230))))</f>
      </c>
    </row>
    <row r="18231" spans="1:24" x14ac:dyDescent="0.25">
      <c r="A18231">
        <f>IF(B18231="","",IF(B18231=B18230,A18230,A18230+1))</f>
      </c>
      <c r="G18231">
        <f>IF($B18231="","",IF($J18231&lt;&gt;"",IFERROR(LOOKUP(2,1/(($B$5:$B$20000=$B18231)*($F$5:$F$20000="组件")*($I$5:$I$20000=$J18231)),$G$5:$G$20000)&amp;"."&amp;COUNTIFS($B$5:$B18231,$B18231,$J$5:$J18231,$J18231),""),COUNTIFS($B$5:$B18231,$B18231,$J$5:$J18231,"")))</f>
      </c>
      <c r="I18231">
        <f>IF($F18231="组件","C"&amp;TEXT(COUNTIFS($B$5:$B18231,$B18231,$F$5:$F18231,"组件"),"000"),"")</f>
      </c>
      <c r="J18231">
        <f>IF($B18231="","",IF($F18231="组件","",IF($Q18231&lt;&gt;"",IF(AND($B18231=$B18230,$F18230="组件"),$I18230,IF(AND($B18231=$B18230,$J18230&lt;&gt;""),$J18230,"")),"")))</f>
      </c>
      <c r="R18231">
        <f>IF($B18231="","",IF($J18231&lt;&gt;"",IFERROR(LOOKUP(2,1/(($B$5:$B$20000=$B18231)*($F$5:$F$20000="组件")*($I$5:$I$20000=$J18231)),$R$5:$R$20000)*IF($Q18231="",1,$Q18231),""),IF($P18231="","",IF($Q18231="",$P18231,$P18231*$Q18231))))</f>
      </c>
    </row>
    <row r="18232" spans="1:24" x14ac:dyDescent="0.25">
      <c r="A18232">
        <f>IF(B18232="","",IF(B18232=B18231,A18231,A18231+1))</f>
      </c>
      <c r="G18232">
        <f>IF($B18232="","",IF($J18232&lt;&gt;"",IFERROR(LOOKUP(2,1/(($B$5:$B$20000=$B18232)*($F$5:$F$20000="组件")*($I$5:$I$20000=$J18232)),$G$5:$G$20000)&amp;"."&amp;COUNTIFS($B$5:$B18232,$B18232,$J$5:$J18232,$J18232),""),COUNTIFS($B$5:$B18232,$B18232,$J$5:$J18232,"")))</f>
      </c>
      <c r="I18232">
        <f>IF($F18232="组件","C"&amp;TEXT(COUNTIFS($B$5:$B18232,$B18232,$F$5:$F18232,"组件"),"000"),"")</f>
      </c>
      <c r="J18232">
        <f>IF($B18232="","",IF($F18232="组件","",IF($Q18232&lt;&gt;"",IF(AND($B18232=$B18231,$F18231="组件"),$I18231,IF(AND($B18232=$B18231,$J18231&lt;&gt;""),$J18231,"")),"")))</f>
      </c>
      <c r="R18232">
        <f>IF($B18232="","",IF($J18232&lt;&gt;"",IFERROR(LOOKUP(2,1/(($B$5:$B$20000=$B18232)*($F$5:$F$20000="组件")*($I$5:$I$20000=$J18232)),$R$5:$R$20000)*IF($Q18232="",1,$Q18232),""),IF($P18232="","",IF($Q18232="",$P18232,$P18232*$Q18232))))</f>
      </c>
    </row>
    <row r="18233" spans="1:24" x14ac:dyDescent="0.25">
      <c r="A18233">
        <f>IF(B18233="","",IF(B18233=B18232,A18232,A18232+1))</f>
      </c>
      <c r="G18233">
        <f>IF($B18233="","",IF($J18233&lt;&gt;"",IFERROR(LOOKUP(2,1/(($B$5:$B$20000=$B18233)*($F$5:$F$20000="组件")*($I$5:$I$20000=$J18233)),$G$5:$G$20000)&amp;"."&amp;COUNTIFS($B$5:$B18233,$B18233,$J$5:$J18233,$J18233),""),COUNTIFS($B$5:$B18233,$B18233,$J$5:$J18233,"")))</f>
      </c>
      <c r="I18233">
        <f>IF($F18233="组件","C"&amp;TEXT(COUNTIFS($B$5:$B18233,$B18233,$F$5:$F18233,"组件"),"000"),"")</f>
      </c>
      <c r="J18233">
        <f>IF($B18233="","",IF($F18233="组件","",IF($Q18233&lt;&gt;"",IF(AND($B18233=$B18232,$F18232="组件"),$I18232,IF(AND($B18233=$B18232,$J18232&lt;&gt;""),$J18232,"")),"")))</f>
      </c>
      <c r="R18233">
        <f>IF($B18233="","",IF($J18233&lt;&gt;"",IFERROR(LOOKUP(2,1/(($B$5:$B$20000=$B18233)*($F$5:$F$20000="组件")*($I$5:$I$20000=$J18233)),$R$5:$R$20000)*IF($Q18233="",1,$Q18233),""),IF($P18233="","",IF($Q18233="",$P18233,$P18233*$Q18233))))</f>
      </c>
    </row>
    <row r="18234" spans="1:24" x14ac:dyDescent="0.25">
      <c r="A18234">
        <f>IF(B18234="","",IF(B18234=B18233,A18233,A18233+1))</f>
      </c>
      <c r="G18234">
        <f>IF($B18234="","",IF($J18234&lt;&gt;"",IFERROR(LOOKUP(2,1/(($B$5:$B$20000=$B18234)*($F$5:$F$20000="组件")*($I$5:$I$20000=$J18234)),$G$5:$G$20000)&amp;"."&amp;COUNTIFS($B$5:$B18234,$B18234,$J$5:$J18234,$J18234),""),COUNTIFS($B$5:$B18234,$B18234,$J$5:$J18234,"")))</f>
      </c>
      <c r="I18234">
        <f>IF($F18234="组件","C"&amp;TEXT(COUNTIFS($B$5:$B18234,$B18234,$F$5:$F18234,"组件"),"000"),"")</f>
      </c>
      <c r="J18234">
        <f>IF($B18234="","",IF($F18234="组件","",IF($Q18234&lt;&gt;"",IF(AND($B18234=$B18233,$F18233="组件"),$I18233,IF(AND($B18234=$B18233,$J18233&lt;&gt;""),$J18233,"")),"")))</f>
      </c>
      <c r="R18234">
        <f>IF($B18234="","",IF($J18234&lt;&gt;"",IFERROR(LOOKUP(2,1/(($B$5:$B$20000=$B18234)*($F$5:$F$20000="组件")*($I$5:$I$20000=$J18234)),$R$5:$R$20000)*IF($Q18234="",1,$Q18234),""),IF($P18234="","",IF($Q18234="",$P18234,$P18234*$Q18234))))</f>
      </c>
    </row>
    <row r="18235" spans="1:24" x14ac:dyDescent="0.25">
      <c r="A18235">
        <f>IF(B18235="","",IF(B18235=B18234,A18234,A18234+1))</f>
      </c>
      <c r="G18235">
        <f>IF($B18235="","",IF($J18235&lt;&gt;"",IFERROR(LOOKUP(2,1/(($B$5:$B$20000=$B18235)*($F$5:$F$20000="组件")*($I$5:$I$20000=$J18235)),$G$5:$G$20000)&amp;"."&amp;COUNTIFS($B$5:$B18235,$B18235,$J$5:$J18235,$J18235),""),COUNTIFS($B$5:$B18235,$B18235,$J$5:$J18235,"")))</f>
      </c>
      <c r="I18235">
        <f>IF($F18235="组件","C"&amp;TEXT(COUNTIFS($B$5:$B18235,$B18235,$F$5:$F18235,"组件"),"000"),"")</f>
      </c>
      <c r="J18235">
        <f>IF($B18235="","",IF($F18235="组件","",IF($Q18235&lt;&gt;"",IF(AND($B18235=$B18234,$F18234="组件"),$I18234,IF(AND($B18235=$B18234,$J18234&lt;&gt;""),$J18234,"")),"")))</f>
      </c>
      <c r="R18235">
        <f>IF($B18235="","",IF($J18235&lt;&gt;"",IFERROR(LOOKUP(2,1/(($B$5:$B$20000=$B18235)*($F$5:$F$20000="组件")*($I$5:$I$20000=$J18235)),$R$5:$R$20000)*IF($Q18235="",1,$Q18235),""),IF($P18235="","",IF($Q18235="",$P18235,$P18235*$Q18235))))</f>
      </c>
    </row>
    <row r="18236" spans="1:24" x14ac:dyDescent="0.25">
      <c r="A18236">
        <f>IF(B18236="","",IF(B18236=B18235,A18235,A18235+1))</f>
      </c>
      <c r="G18236">
        <f>IF($B18236="","",IF($J18236&lt;&gt;"",IFERROR(LOOKUP(2,1/(($B$5:$B$20000=$B18236)*($F$5:$F$20000="组件")*($I$5:$I$20000=$J18236)),$G$5:$G$20000)&amp;"."&amp;COUNTIFS($B$5:$B18236,$B18236,$J$5:$J18236,$J18236),""),COUNTIFS($B$5:$B18236,$B18236,$J$5:$J18236,"")))</f>
      </c>
      <c r="I18236">
        <f>IF($F18236="组件","C"&amp;TEXT(COUNTIFS($B$5:$B18236,$B18236,$F$5:$F18236,"组件"),"000"),"")</f>
      </c>
      <c r="J18236">
        <f>IF($B18236="","",IF($F18236="组件","",IF($Q18236&lt;&gt;"",IF(AND($B18236=$B18235,$F18235="组件"),$I18235,IF(AND($B18236=$B18235,$J18235&lt;&gt;""),$J18235,"")),"")))</f>
      </c>
      <c r="R18236">
        <f>IF($B18236="","",IF($J18236&lt;&gt;"",IFERROR(LOOKUP(2,1/(($B$5:$B$20000=$B18236)*($F$5:$F$20000="组件")*($I$5:$I$20000=$J18236)),$R$5:$R$20000)*IF($Q18236="",1,$Q18236),""),IF($P18236="","",IF($Q18236="",$P18236,$P18236*$Q18236))))</f>
      </c>
    </row>
    <row r="18237" spans="1:24" x14ac:dyDescent="0.25">
      <c r="A18237">
        <f>IF(B18237="","",IF(B18237=B18236,A18236,A18236+1))</f>
      </c>
      <c r="G18237">
        <f>IF($B18237="","",IF($J18237&lt;&gt;"",IFERROR(LOOKUP(2,1/(($B$5:$B$20000=$B18237)*($F$5:$F$20000="组件")*($I$5:$I$20000=$J18237)),$G$5:$G$20000)&amp;"."&amp;COUNTIFS($B$5:$B18237,$B18237,$J$5:$J18237,$J18237),""),COUNTIFS($B$5:$B18237,$B18237,$J$5:$J18237,"")))</f>
      </c>
      <c r="I18237">
        <f>IF($F18237="组件","C"&amp;TEXT(COUNTIFS($B$5:$B18237,$B18237,$F$5:$F18237,"组件"),"000"),"")</f>
      </c>
      <c r="J18237">
        <f>IF($B18237="","",IF($F18237="组件","",IF($Q18237&lt;&gt;"",IF(AND($B18237=$B18236,$F18236="组件"),$I18236,IF(AND($B18237=$B18236,$J18236&lt;&gt;""),$J18236,"")),"")))</f>
      </c>
      <c r="R18237">
        <f>IF($B18237="","",IF($J18237&lt;&gt;"",IFERROR(LOOKUP(2,1/(($B$5:$B$20000=$B18237)*($F$5:$F$20000="组件")*($I$5:$I$20000=$J18237)),$R$5:$R$20000)*IF($Q18237="",1,$Q18237),""),IF($P18237="","",IF($Q18237="",$P18237,$P18237*$Q18237))))</f>
      </c>
    </row>
    <row r="18238" spans="1:24" x14ac:dyDescent="0.25">
      <c r="A18238">
        <f>IF(B18238="","",IF(B18238=B18237,A18237,A18237+1))</f>
      </c>
      <c r="G18238">
        <f>IF($B18238="","",IF($J18238&lt;&gt;"",IFERROR(LOOKUP(2,1/(($B$5:$B$20000=$B18238)*($F$5:$F$20000="组件")*($I$5:$I$20000=$J18238)),$G$5:$G$20000)&amp;"."&amp;COUNTIFS($B$5:$B18238,$B18238,$J$5:$J18238,$J18238),""),COUNTIFS($B$5:$B18238,$B18238,$J$5:$J18238,"")))</f>
      </c>
      <c r="I18238">
        <f>IF($F18238="组件","C"&amp;TEXT(COUNTIFS($B$5:$B18238,$B18238,$F$5:$F18238,"组件"),"000"),"")</f>
      </c>
      <c r="J18238">
        <f>IF($B18238="","",IF($F18238="组件","",IF($Q18238&lt;&gt;"",IF(AND($B18238=$B18237,$F18237="组件"),$I18237,IF(AND($B18238=$B18237,$J18237&lt;&gt;""),$J18237,"")),"")))</f>
      </c>
      <c r="R18238">
        <f>IF($B18238="","",IF($J18238&lt;&gt;"",IFERROR(LOOKUP(2,1/(($B$5:$B$20000=$B18238)*($F$5:$F$20000="组件")*($I$5:$I$20000=$J18238)),$R$5:$R$20000)*IF($Q18238="",1,$Q18238),""),IF($P18238="","",IF($Q18238="",$P18238,$P18238*$Q18238))))</f>
      </c>
    </row>
    <row r="18239" spans="1:24" x14ac:dyDescent="0.25">
      <c r="A18239">
        <f>IF(B18239="","",IF(B18239=B18238,A18238,A18238+1))</f>
      </c>
      <c r="G18239">
        <f>IF($B18239="","",IF($J18239&lt;&gt;"",IFERROR(LOOKUP(2,1/(($B$5:$B$20000=$B18239)*($F$5:$F$20000="组件")*($I$5:$I$20000=$J18239)),$G$5:$G$20000)&amp;"."&amp;COUNTIFS($B$5:$B18239,$B18239,$J$5:$J18239,$J18239),""),COUNTIFS($B$5:$B18239,$B18239,$J$5:$J18239,"")))</f>
      </c>
      <c r="I18239">
        <f>IF($F18239="组件","C"&amp;TEXT(COUNTIFS($B$5:$B18239,$B18239,$F$5:$F18239,"组件"),"000"),"")</f>
      </c>
      <c r="J18239">
        <f>IF($B18239="","",IF($F18239="组件","",IF($Q18239&lt;&gt;"",IF(AND($B18239=$B18238,$F18238="组件"),$I18238,IF(AND($B18239=$B18238,$J18238&lt;&gt;""),$J18238,"")),"")))</f>
      </c>
      <c r="R18239">
        <f>IF($B18239="","",IF($J18239&lt;&gt;"",IFERROR(LOOKUP(2,1/(($B$5:$B$20000=$B18239)*($F$5:$F$20000="组件")*($I$5:$I$20000=$J18239)),$R$5:$R$20000)*IF($Q18239="",1,$Q18239),""),IF($P18239="","",IF($Q18239="",$P18239,$P18239*$Q18239))))</f>
      </c>
    </row>
    <row r="18240" spans="1:24" x14ac:dyDescent="0.25">
      <c r="A18240">
        <f>IF(B18240="","",IF(B18240=B18239,A18239,A18239+1))</f>
      </c>
      <c r="G18240">
        <f>IF($B18240="","",IF($J18240&lt;&gt;"",IFERROR(LOOKUP(2,1/(($B$5:$B$20000=$B18240)*($F$5:$F$20000="组件")*($I$5:$I$20000=$J18240)),$G$5:$G$20000)&amp;"."&amp;COUNTIFS($B$5:$B18240,$B18240,$J$5:$J18240,$J18240),""),COUNTIFS($B$5:$B18240,$B18240,$J$5:$J18240,"")))</f>
      </c>
      <c r="I18240">
        <f>IF($F18240="组件","C"&amp;TEXT(COUNTIFS($B$5:$B18240,$B18240,$F$5:$F18240,"组件"),"000"),"")</f>
      </c>
      <c r="J18240">
        <f>IF($B18240="","",IF($F18240="组件","",IF($Q18240&lt;&gt;"",IF(AND($B18240=$B18239,$F18239="组件"),$I18239,IF(AND($B18240=$B18239,$J18239&lt;&gt;""),$J18239,"")),"")))</f>
      </c>
      <c r="R18240">
        <f>IF($B18240="","",IF($J18240&lt;&gt;"",IFERROR(LOOKUP(2,1/(($B$5:$B$20000=$B18240)*($F$5:$F$20000="组件")*($I$5:$I$20000=$J18240)),$R$5:$R$20000)*IF($Q18240="",1,$Q18240),""),IF($P18240="","",IF($Q18240="",$P18240,$P18240*$Q18240))))</f>
      </c>
    </row>
    <row r="18241" spans="1:24" x14ac:dyDescent="0.25">
      <c r="A18241">
        <f>IF(B18241="","",IF(B18241=B18240,A18240,A18240+1))</f>
      </c>
      <c r="G18241">
        <f>IF($B18241="","",IF($J18241&lt;&gt;"",IFERROR(LOOKUP(2,1/(($B$5:$B$20000=$B18241)*($F$5:$F$20000="组件")*($I$5:$I$20000=$J18241)),$G$5:$G$20000)&amp;"."&amp;COUNTIFS($B$5:$B18241,$B18241,$J$5:$J18241,$J18241),""),COUNTIFS($B$5:$B18241,$B18241,$J$5:$J18241,"")))</f>
      </c>
      <c r="I18241">
        <f>IF($F18241="组件","C"&amp;TEXT(COUNTIFS($B$5:$B18241,$B18241,$F$5:$F18241,"组件"),"000"),"")</f>
      </c>
      <c r="J18241">
        <f>IF($B18241="","",IF($F18241="组件","",IF($Q18241&lt;&gt;"",IF(AND($B18241=$B18240,$F18240="组件"),$I18240,IF(AND($B18241=$B18240,$J18240&lt;&gt;""),$J18240,"")),"")))</f>
      </c>
      <c r="R18241">
        <f>IF($B18241="","",IF($J18241&lt;&gt;"",IFERROR(LOOKUP(2,1/(($B$5:$B$20000=$B18241)*($F$5:$F$20000="组件")*($I$5:$I$20000=$J18241)),$R$5:$R$20000)*IF($Q18241="",1,$Q18241),""),IF($P18241="","",IF($Q18241="",$P18241,$P18241*$Q18241))))</f>
      </c>
    </row>
    <row r="18242" spans="1:24" x14ac:dyDescent="0.25">
      <c r="A18242">
        <f>IF(B18242="","",IF(B18242=B18241,A18241,A18241+1))</f>
      </c>
      <c r="G18242">
        <f>IF($B18242="","",IF($J18242&lt;&gt;"",IFERROR(LOOKUP(2,1/(($B$5:$B$20000=$B18242)*($F$5:$F$20000="组件")*($I$5:$I$20000=$J18242)),$G$5:$G$20000)&amp;"."&amp;COUNTIFS($B$5:$B18242,$B18242,$J$5:$J18242,$J18242),""),COUNTIFS($B$5:$B18242,$B18242,$J$5:$J18242,"")))</f>
      </c>
      <c r="I18242">
        <f>IF($F18242="组件","C"&amp;TEXT(COUNTIFS($B$5:$B18242,$B18242,$F$5:$F18242,"组件"),"000"),"")</f>
      </c>
      <c r="J18242">
        <f>IF($B18242="","",IF($F18242="组件","",IF($Q18242&lt;&gt;"",IF(AND($B18242=$B18241,$F18241="组件"),$I18241,IF(AND($B18242=$B18241,$J18241&lt;&gt;""),$J18241,"")),"")))</f>
      </c>
      <c r="R18242">
        <f>IF($B18242="","",IF($J18242&lt;&gt;"",IFERROR(LOOKUP(2,1/(($B$5:$B$20000=$B18242)*($F$5:$F$20000="组件")*($I$5:$I$20000=$J18242)),$R$5:$R$20000)*IF($Q18242="",1,$Q18242),""),IF($P18242="","",IF($Q18242="",$P18242,$P18242*$Q18242))))</f>
      </c>
    </row>
    <row r="18243" spans="1:24" x14ac:dyDescent="0.25">
      <c r="A18243">
        <f>IF(B18243="","",IF(B18243=B18242,A18242,A18242+1))</f>
      </c>
      <c r="G18243">
        <f>IF($B18243="","",IF($J18243&lt;&gt;"",IFERROR(LOOKUP(2,1/(($B$5:$B$20000=$B18243)*($F$5:$F$20000="组件")*($I$5:$I$20000=$J18243)),$G$5:$G$20000)&amp;"."&amp;COUNTIFS($B$5:$B18243,$B18243,$J$5:$J18243,$J18243),""),COUNTIFS($B$5:$B18243,$B18243,$J$5:$J18243,"")))</f>
      </c>
      <c r="I18243">
        <f>IF($F18243="组件","C"&amp;TEXT(COUNTIFS($B$5:$B18243,$B18243,$F$5:$F18243,"组件"),"000"),"")</f>
      </c>
      <c r="J18243">
        <f>IF($B18243="","",IF($F18243="组件","",IF($Q18243&lt;&gt;"",IF(AND($B18243=$B18242,$F18242="组件"),$I18242,IF(AND($B18243=$B18242,$J18242&lt;&gt;""),$J18242,"")),"")))</f>
      </c>
      <c r="R18243">
        <f>IF($B18243="","",IF($J18243&lt;&gt;"",IFERROR(LOOKUP(2,1/(($B$5:$B$20000=$B18243)*($F$5:$F$20000="组件")*($I$5:$I$20000=$J18243)),$R$5:$R$20000)*IF($Q18243="",1,$Q18243),""),IF($P18243="","",IF($Q18243="",$P18243,$P18243*$Q18243))))</f>
      </c>
    </row>
    <row r="18244" spans="1:24" x14ac:dyDescent="0.25">
      <c r="A18244">
        <f>IF(B18244="","",IF(B18244=B18243,A18243,A18243+1))</f>
      </c>
      <c r="G18244">
        <f>IF($B18244="","",IF($J18244&lt;&gt;"",IFERROR(LOOKUP(2,1/(($B$5:$B$20000=$B18244)*($F$5:$F$20000="组件")*($I$5:$I$20000=$J18244)),$G$5:$G$20000)&amp;"."&amp;COUNTIFS($B$5:$B18244,$B18244,$J$5:$J18244,$J18244),""),COUNTIFS($B$5:$B18244,$B18244,$J$5:$J18244,"")))</f>
      </c>
      <c r="I18244">
        <f>IF($F18244="组件","C"&amp;TEXT(COUNTIFS($B$5:$B18244,$B18244,$F$5:$F18244,"组件"),"000"),"")</f>
      </c>
      <c r="J18244">
        <f>IF($B18244="","",IF($F18244="组件","",IF($Q18244&lt;&gt;"",IF(AND($B18244=$B18243,$F18243="组件"),$I18243,IF(AND($B18244=$B18243,$J18243&lt;&gt;""),$J18243,"")),"")))</f>
      </c>
      <c r="R18244">
        <f>IF($B18244="","",IF($J18244&lt;&gt;"",IFERROR(LOOKUP(2,1/(($B$5:$B$20000=$B18244)*($F$5:$F$20000="组件")*($I$5:$I$20000=$J18244)),$R$5:$R$20000)*IF($Q18244="",1,$Q18244),""),IF($P18244="","",IF($Q18244="",$P18244,$P18244*$Q18244))))</f>
      </c>
    </row>
    <row r="18245" spans="1:24" x14ac:dyDescent="0.25">
      <c r="A18245">
        <f>IF(B18245="","",IF(B18245=B18244,A18244,A18244+1))</f>
      </c>
      <c r="G18245">
        <f>IF($B18245="","",IF($J18245&lt;&gt;"",IFERROR(LOOKUP(2,1/(($B$5:$B$20000=$B18245)*($F$5:$F$20000="组件")*($I$5:$I$20000=$J18245)),$G$5:$G$20000)&amp;"."&amp;COUNTIFS($B$5:$B18245,$B18245,$J$5:$J18245,$J18245),""),COUNTIFS($B$5:$B18245,$B18245,$J$5:$J18245,"")))</f>
      </c>
      <c r="I18245">
        <f>IF($F18245="组件","C"&amp;TEXT(COUNTIFS($B$5:$B18245,$B18245,$F$5:$F18245,"组件"),"000"),"")</f>
      </c>
      <c r="J18245">
        <f>IF($B18245="","",IF($F18245="组件","",IF($Q18245&lt;&gt;"",IF(AND($B18245=$B18244,$F18244="组件"),$I18244,IF(AND($B18245=$B18244,$J18244&lt;&gt;""),$J18244,"")),"")))</f>
      </c>
      <c r="R18245">
        <f>IF($B18245="","",IF($J18245&lt;&gt;"",IFERROR(LOOKUP(2,1/(($B$5:$B$20000=$B18245)*($F$5:$F$20000="组件")*($I$5:$I$20000=$J18245)),$R$5:$R$20000)*IF($Q18245="",1,$Q18245),""),IF($P18245="","",IF($Q18245="",$P18245,$P18245*$Q18245))))</f>
      </c>
    </row>
    <row r="18246" spans="1:24" x14ac:dyDescent="0.25">
      <c r="A18246">
        <f>IF(B18246="","",IF(B18246=B18245,A18245,A18245+1))</f>
      </c>
      <c r="G18246">
        <f>IF($B18246="","",IF($J18246&lt;&gt;"",IFERROR(LOOKUP(2,1/(($B$5:$B$20000=$B18246)*($F$5:$F$20000="组件")*($I$5:$I$20000=$J18246)),$G$5:$G$20000)&amp;"."&amp;COUNTIFS($B$5:$B18246,$B18246,$J$5:$J18246,$J18246),""),COUNTIFS($B$5:$B18246,$B18246,$J$5:$J18246,"")))</f>
      </c>
      <c r="I18246">
        <f>IF($F18246="组件","C"&amp;TEXT(COUNTIFS($B$5:$B18246,$B18246,$F$5:$F18246,"组件"),"000"),"")</f>
      </c>
      <c r="J18246">
        <f>IF($B18246="","",IF($F18246="组件","",IF($Q18246&lt;&gt;"",IF(AND($B18246=$B18245,$F18245="组件"),$I18245,IF(AND($B18246=$B18245,$J18245&lt;&gt;""),$J18245,"")),"")))</f>
      </c>
      <c r="R18246">
        <f>IF($B18246="","",IF($J18246&lt;&gt;"",IFERROR(LOOKUP(2,1/(($B$5:$B$20000=$B18246)*($F$5:$F$20000="组件")*($I$5:$I$20000=$J18246)),$R$5:$R$20000)*IF($Q18246="",1,$Q18246),""),IF($P18246="","",IF($Q18246="",$P18246,$P18246*$Q18246))))</f>
      </c>
    </row>
    <row r="18247" spans="1:24" x14ac:dyDescent="0.25">
      <c r="A18247">
        <f>IF(B18247="","",IF(B18247=B18246,A18246,A18246+1))</f>
      </c>
      <c r="G18247">
        <f>IF($B18247="","",IF($J18247&lt;&gt;"",IFERROR(LOOKUP(2,1/(($B$5:$B$20000=$B18247)*($F$5:$F$20000="组件")*($I$5:$I$20000=$J18247)),$G$5:$G$20000)&amp;"."&amp;COUNTIFS($B$5:$B18247,$B18247,$J$5:$J18247,$J18247),""),COUNTIFS($B$5:$B18247,$B18247,$J$5:$J18247,"")))</f>
      </c>
      <c r="I18247">
        <f>IF($F18247="组件","C"&amp;TEXT(COUNTIFS($B$5:$B18247,$B18247,$F$5:$F18247,"组件"),"000"),"")</f>
      </c>
      <c r="J18247">
        <f>IF($B18247="","",IF($F18247="组件","",IF($Q18247&lt;&gt;"",IF(AND($B18247=$B18246,$F18246="组件"),$I18246,IF(AND($B18247=$B18246,$J18246&lt;&gt;""),$J18246,"")),"")))</f>
      </c>
      <c r="R18247">
        <f>IF($B18247="","",IF($J18247&lt;&gt;"",IFERROR(LOOKUP(2,1/(($B$5:$B$20000=$B18247)*($F$5:$F$20000="组件")*($I$5:$I$20000=$J18247)),$R$5:$R$20000)*IF($Q18247="",1,$Q18247),""),IF($P18247="","",IF($Q18247="",$P18247,$P18247*$Q18247))))</f>
      </c>
    </row>
    <row r="18248" spans="1:24" x14ac:dyDescent="0.25">
      <c r="A18248">
        <f>IF(B18248="","",IF(B18248=B18247,A18247,A18247+1))</f>
      </c>
      <c r="G18248">
        <f>IF($B18248="","",IF($J18248&lt;&gt;"",IFERROR(LOOKUP(2,1/(($B$5:$B$20000=$B18248)*($F$5:$F$20000="组件")*($I$5:$I$20000=$J18248)),$G$5:$G$20000)&amp;"."&amp;COUNTIFS($B$5:$B18248,$B18248,$J$5:$J18248,$J18248),""),COUNTIFS($B$5:$B18248,$B18248,$J$5:$J18248,"")))</f>
      </c>
      <c r="I18248">
        <f>IF($F18248="组件","C"&amp;TEXT(COUNTIFS($B$5:$B18248,$B18248,$F$5:$F18248,"组件"),"000"),"")</f>
      </c>
      <c r="J18248">
        <f>IF($B18248="","",IF($F18248="组件","",IF($Q18248&lt;&gt;"",IF(AND($B18248=$B18247,$F18247="组件"),$I18247,IF(AND($B18248=$B18247,$J18247&lt;&gt;""),$J18247,"")),"")))</f>
      </c>
      <c r="R18248">
        <f>IF($B18248="","",IF($J18248&lt;&gt;"",IFERROR(LOOKUP(2,1/(($B$5:$B$20000=$B18248)*($F$5:$F$20000="组件")*($I$5:$I$20000=$J18248)),$R$5:$R$20000)*IF($Q18248="",1,$Q18248),""),IF($P18248="","",IF($Q18248="",$P18248,$P18248*$Q18248))))</f>
      </c>
    </row>
    <row r="18249" spans="1:24" x14ac:dyDescent="0.25">
      <c r="A18249">
        <f>IF(B18249="","",IF(B18249=B18248,A18248,A18248+1))</f>
      </c>
      <c r="G18249">
        <f>IF($B18249="","",IF($J18249&lt;&gt;"",IFERROR(LOOKUP(2,1/(($B$5:$B$20000=$B18249)*($F$5:$F$20000="组件")*($I$5:$I$20000=$J18249)),$G$5:$G$20000)&amp;"."&amp;COUNTIFS($B$5:$B18249,$B18249,$J$5:$J18249,$J18249),""),COUNTIFS($B$5:$B18249,$B18249,$J$5:$J18249,"")))</f>
      </c>
      <c r="I18249">
        <f>IF($F18249="组件","C"&amp;TEXT(COUNTIFS($B$5:$B18249,$B18249,$F$5:$F18249,"组件"),"000"),"")</f>
      </c>
      <c r="J18249">
        <f>IF($B18249="","",IF($F18249="组件","",IF($Q18249&lt;&gt;"",IF(AND($B18249=$B18248,$F18248="组件"),$I18248,IF(AND($B18249=$B18248,$J18248&lt;&gt;""),$J18248,"")),"")))</f>
      </c>
      <c r="R18249">
        <f>IF($B18249="","",IF($J18249&lt;&gt;"",IFERROR(LOOKUP(2,1/(($B$5:$B$20000=$B18249)*($F$5:$F$20000="组件")*($I$5:$I$20000=$J18249)),$R$5:$R$20000)*IF($Q18249="",1,$Q18249),""),IF($P18249="","",IF($Q18249="",$P18249,$P18249*$Q18249))))</f>
      </c>
    </row>
    <row r="18250" spans="1:24" x14ac:dyDescent="0.25">
      <c r="A18250">
        <f>IF(B18250="","",IF(B18250=B18249,A18249,A18249+1))</f>
      </c>
      <c r="G18250">
        <f>IF($B18250="","",IF($J18250&lt;&gt;"",IFERROR(LOOKUP(2,1/(($B$5:$B$20000=$B18250)*($F$5:$F$20000="组件")*($I$5:$I$20000=$J18250)),$G$5:$G$20000)&amp;"."&amp;COUNTIFS($B$5:$B18250,$B18250,$J$5:$J18250,$J18250),""),COUNTIFS($B$5:$B18250,$B18250,$J$5:$J18250,"")))</f>
      </c>
      <c r="I18250">
        <f>IF($F18250="组件","C"&amp;TEXT(COUNTIFS($B$5:$B18250,$B18250,$F$5:$F18250,"组件"),"000"),"")</f>
      </c>
      <c r="J18250">
        <f>IF($B18250="","",IF($F18250="组件","",IF($Q18250&lt;&gt;"",IF(AND($B18250=$B18249,$F18249="组件"),$I18249,IF(AND($B18250=$B18249,$J18249&lt;&gt;""),$J18249,"")),"")))</f>
      </c>
      <c r="R18250">
        <f>IF($B18250="","",IF($J18250&lt;&gt;"",IFERROR(LOOKUP(2,1/(($B$5:$B$20000=$B18250)*($F$5:$F$20000="组件")*($I$5:$I$20000=$J18250)),$R$5:$R$20000)*IF($Q18250="",1,$Q18250),""),IF($P18250="","",IF($Q18250="",$P18250,$P18250*$Q18250))))</f>
      </c>
    </row>
    <row r="18251" spans="1:24" x14ac:dyDescent="0.25">
      <c r="A18251">
        <f>IF(B18251="","",IF(B18251=B18250,A18250,A18250+1))</f>
      </c>
      <c r="G18251">
        <f>IF($B18251="","",IF($J18251&lt;&gt;"",IFERROR(LOOKUP(2,1/(($B$5:$B$20000=$B18251)*($F$5:$F$20000="组件")*($I$5:$I$20000=$J18251)),$G$5:$G$20000)&amp;"."&amp;COUNTIFS($B$5:$B18251,$B18251,$J$5:$J18251,$J18251),""),COUNTIFS($B$5:$B18251,$B18251,$J$5:$J18251,"")))</f>
      </c>
      <c r="I18251">
        <f>IF($F18251="组件","C"&amp;TEXT(COUNTIFS($B$5:$B18251,$B18251,$F$5:$F18251,"组件"),"000"),"")</f>
      </c>
      <c r="J18251">
        <f>IF($B18251="","",IF($F18251="组件","",IF($Q18251&lt;&gt;"",IF(AND($B18251=$B18250,$F18250="组件"),$I18250,IF(AND($B18251=$B18250,$J18250&lt;&gt;""),$J18250,"")),"")))</f>
      </c>
      <c r="R18251">
        <f>IF($B18251="","",IF($J18251&lt;&gt;"",IFERROR(LOOKUP(2,1/(($B$5:$B$20000=$B18251)*($F$5:$F$20000="组件")*($I$5:$I$20000=$J18251)),$R$5:$R$20000)*IF($Q18251="",1,$Q18251),""),IF($P18251="","",IF($Q18251="",$P18251,$P18251*$Q18251))))</f>
      </c>
    </row>
    <row r="18252" spans="1:24" x14ac:dyDescent="0.25">
      <c r="A18252">
        <f>IF(B18252="","",IF(B18252=B18251,A18251,A18251+1))</f>
      </c>
      <c r="G18252">
        <f>IF($B18252="","",IF($J18252&lt;&gt;"",IFERROR(LOOKUP(2,1/(($B$5:$B$20000=$B18252)*($F$5:$F$20000="组件")*($I$5:$I$20000=$J18252)),$G$5:$G$20000)&amp;"."&amp;COUNTIFS($B$5:$B18252,$B18252,$J$5:$J18252,$J18252),""),COUNTIFS($B$5:$B18252,$B18252,$J$5:$J18252,"")))</f>
      </c>
      <c r="I18252">
        <f>IF($F18252="组件","C"&amp;TEXT(COUNTIFS($B$5:$B18252,$B18252,$F$5:$F18252,"组件"),"000"),"")</f>
      </c>
      <c r="J18252">
        <f>IF($B18252="","",IF($F18252="组件","",IF($Q18252&lt;&gt;"",IF(AND($B18252=$B18251,$F18251="组件"),$I18251,IF(AND($B18252=$B18251,$J18251&lt;&gt;""),$J18251,"")),"")))</f>
      </c>
      <c r="R18252">
        <f>IF($B18252="","",IF($J18252&lt;&gt;"",IFERROR(LOOKUP(2,1/(($B$5:$B$20000=$B18252)*($F$5:$F$20000="组件")*($I$5:$I$20000=$J18252)),$R$5:$R$20000)*IF($Q18252="",1,$Q18252),""),IF($P18252="","",IF($Q18252="",$P18252,$P18252*$Q18252))))</f>
      </c>
    </row>
    <row r="18253" spans="1:24" x14ac:dyDescent="0.25">
      <c r="A18253">
        <f>IF(B18253="","",IF(B18253=B18252,A18252,A18252+1))</f>
      </c>
      <c r="G18253">
        <f>IF($B18253="","",IF($J18253&lt;&gt;"",IFERROR(LOOKUP(2,1/(($B$5:$B$20000=$B18253)*($F$5:$F$20000="组件")*($I$5:$I$20000=$J18253)),$G$5:$G$20000)&amp;"."&amp;COUNTIFS($B$5:$B18253,$B18253,$J$5:$J18253,$J18253),""),COUNTIFS($B$5:$B18253,$B18253,$J$5:$J18253,"")))</f>
      </c>
      <c r="I18253">
        <f>IF($F18253="组件","C"&amp;TEXT(COUNTIFS($B$5:$B18253,$B18253,$F$5:$F18253,"组件"),"000"),"")</f>
      </c>
      <c r="J18253">
        <f>IF($B18253="","",IF($F18253="组件","",IF($Q18253&lt;&gt;"",IF(AND($B18253=$B18252,$F18252="组件"),$I18252,IF(AND($B18253=$B18252,$J18252&lt;&gt;""),$J18252,"")),"")))</f>
      </c>
      <c r="R18253">
        <f>IF($B18253="","",IF($J18253&lt;&gt;"",IFERROR(LOOKUP(2,1/(($B$5:$B$20000=$B18253)*($F$5:$F$20000="组件")*($I$5:$I$20000=$J18253)),$R$5:$R$20000)*IF($Q18253="",1,$Q18253),""),IF($P18253="","",IF($Q18253="",$P18253,$P18253*$Q18253))))</f>
      </c>
    </row>
    <row r="18254" spans="1:24" x14ac:dyDescent="0.25">
      <c r="A18254">
        <f>IF(B18254="","",IF(B18254=B18253,A18253,A18253+1))</f>
      </c>
      <c r="G18254">
        <f>IF($B18254="","",IF($J18254&lt;&gt;"",IFERROR(LOOKUP(2,1/(($B$5:$B$20000=$B18254)*($F$5:$F$20000="组件")*($I$5:$I$20000=$J18254)),$G$5:$G$20000)&amp;"."&amp;COUNTIFS($B$5:$B18254,$B18254,$J$5:$J18254,$J18254),""),COUNTIFS($B$5:$B18254,$B18254,$J$5:$J18254,"")))</f>
      </c>
      <c r="I18254">
        <f>IF($F18254="组件","C"&amp;TEXT(COUNTIFS($B$5:$B18254,$B18254,$F$5:$F18254,"组件"),"000"),"")</f>
      </c>
      <c r="J18254">
        <f>IF($B18254="","",IF($F18254="组件","",IF($Q18254&lt;&gt;"",IF(AND($B18254=$B18253,$F18253="组件"),$I18253,IF(AND($B18254=$B18253,$J18253&lt;&gt;""),$J18253,"")),"")))</f>
      </c>
      <c r="R18254">
        <f>IF($B18254="","",IF($J18254&lt;&gt;"",IFERROR(LOOKUP(2,1/(($B$5:$B$20000=$B18254)*($F$5:$F$20000="组件")*($I$5:$I$20000=$J18254)),$R$5:$R$20000)*IF($Q18254="",1,$Q18254),""),IF($P18254="","",IF($Q18254="",$P18254,$P18254*$Q18254))))</f>
      </c>
    </row>
    <row r="18255" spans="1:24" x14ac:dyDescent="0.25">
      <c r="A18255">
        <f>IF(B18255="","",IF(B18255=B18254,A18254,A18254+1))</f>
      </c>
      <c r="G18255">
        <f>IF($B18255="","",IF($J18255&lt;&gt;"",IFERROR(LOOKUP(2,1/(($B$5:$B$20000=$B18255)*($F$5:$F$20000="组件")*($I$5:$I$20000=$J18255)),$G$5:$G$20000)&amp;"."&amp;COUNTIFS($B$5:$B18255,$B18255,$J$5:$J18255,$J18255),""),COUNTIFS($B$5:$B18255,$B18255,$J$5:$J18255,"")))</f>
      </c>
      <c r="I18255">
        <f>IF($F18255="组件","C"&amp;TEXT(COUNTIFS($B$5:$B18255,$B18255,$F$5:$F18255,"组件"),"000"),"")</f>
      </c>
      <c r="J18255">
        <f>IF($B18255="","",IF($F18255="组件","",IF($Q18255&lt;&gt;"",IF(AND($B18255=$B18254,$F18254="组件"),$I18254,IF(AND($B18255=$B18254,$J18254&lt;&gt;""),$J18254,"")),"")))</f>
      </c>
      <c r="R18255">
        <f>IF($B18255="","",IF($J18255&lt;&gt;"",IFERROR(LOOKUP(2,1/(($B$5:$B$20000=$B18255)*($F$5:$F$20000="组件")*($I$5:$I$20000=$J18255)),$R$5:$R$20000)*IF($Q18255="",1,$Q18255),""),IF($P18255="","",IF($Q18255="",$P18255,$P18255*$Q18255))))</f>
      </c>
    </row>
    <row r="18256" spans="1:24" x14ac:dyDescent="0.25">
      <c r="A18256">
        <f>IF(B18256="","",IF(B18256=B18255,A18255,A18255+1))</f>
      </c>
      <c r="G18256">
        <f>IF($B18256="","",IF($J18256&lt;&gt;"",IFERROR(LOOKUP(2,1/(($B$5:$B$20000=$B18256)*($F$5:$F$20000="组件")*($I$5:$I$20000=$J18256)),$G$5:$G$20000)&amp;"."&amp;COUNTIFS($B$5:$B18256,$B18256,$J$5:$J18256,$J18256),""),COUNTIFS($B$5:$B18256,$B18256,$J$5:$J18256,"")))</f>
      </c>
      <c r="I18256">
        <f>IF($F18256="组件","C"&amp;TEXT(COUNTIFS($B$5:$B18256,$B18256,$F$5:$F18256,"组件"),"000"),"")</f>
      </c>
      <c r="J18256">
        <f>IF($B18256="","",IF($F18256="组件","",IF($Q18256&lt;&gt;"",IF(AND($B18256=$B18255,$F18255="组件"),$I18255,IF(AND($B18256=$B18255,$J18255&lt;&gt;""),$J18255,"")),"")))</f>
      </c>
      <c r="R18256">
        <f>IF($B18256="","",IF($J18256&lt;&gt;"",IFERROR(LOOKUP(2,1/(($B$5:$B$20000=$B18256)*($F$5:$F$20000="组件")*($I$5:$I$20000=$J18256)),$R$5:$R$20000)*IF($Q18256="",1,$Q18256),""),IF($P18256="","",IF($Q18256="",$P18256,$P18256*$Q18256))))</f>
      </c>
    </row>
    <row r="18257" spans="1:24" x14ac:dyDescent="0.25">
      <c r="A18257">
        <f>IF(B18257="","",IF(B18257=B18256,A18256,A18256+1))</f>
      </c>
      <c r="G18257">
        <f>IF($B18257="","",IF($J18257&lt;&gt;"",IFERROR(LOOKUP(2,1/(($B$5:$B$20000=$B18257)*($F$5:$F$20000="组件")*($I$5:$I$20000=$J18257)),$G$5:$G$20000)&amp;"."&amp;COUNTIFS($B$5:$B18257,$B18257,$J$5:$J18257,$J18257),""),COUNTIFS($B$5:$B18257,$B18257,$J$5:$J18257,"")))</f>
      </c>
      <c r="I18257">
        <f>IF($F18257="组件","C"&amp;TEXT(COUNTIFS($B$5:$B18257,$B18257,$F$5:$F18257,"组件"),"000"),"")</f>
      </c>
      <c r="J18257">
        <f>IF($B18257="","",IF($F18257="组件","",IF($Q18257&lt;&gt;"",IF(AND($B18257=$B18256,$F18256="组件"),$I18256,IF(AND($B18257=$B18256,$J18256&lt;&gt;""),$J18256,"")),"")))</f>
      </c>
      <c r="R18257">
        <f>IF($B18257="","",IF($J18257&lt;&gt;"",IFERROR(LOOKUP(2,1/(($B$5:$B$20000=$B18257)*($F$5:$F$20000="组件")*($I$5:$I$20000=$J18257)),$R$5:$R$20000)*IF($Q18257="",1,$Q18257),""),IF($P18257="","",IF($Q18257="",$P18257,$P18257*$Q18257))))</f>
      </c>
    </row>
    <row r="18258" spans="1:24" x14ac:dyDescent="0.25">
      <c r="A18258">
        <f>IF(B18258="","",IF(B18258=B18257,A18257,A18257+1))</f>
      </c>
      <c r="G18258">
        <f>IF($B18258="","",IF($J18258&lt;&gt;"",IFERROR(LOOKUP(2,1/(($B$5:$B$20000=$B18258)*($F$5:$F$20000="组件")*($I$5:$I$20000=$J18258)),$G$5:$G$20000)&amp;"."&amp;COUNTIFS($B$5:$B18258,$B18258,$J$5:$J18258,$J18258),""),COUNTIFS($B$5:$B18258,$B18258,$J$5:$J18258,"")))</f>
      </c>
      <c r="I18258">
        <f>IF($F18258="组件","C"&amp;TEXT(COUNTIFS($B$5:$B18258,$B18258,$F$5:$F18258,"组件"),"000"),"")</f>
      </c>
      <c r="J18258">
        <f>IF($B18258="","",IF($F18258="组件","",IF($Q18258&lt;&gt;"",IF(AND($B18258=$B18257,$F18257="组件"),$I18257,IF(AND($B18258=$B18257,$J18257&lt;&gt;""),$J18257,"")),"")))</f>
      </c>
      <c r="R18258">
        <f>IF($B18258="","",IF($J18258&lt;&gt;"",IFERROR(LOOKUP(2,1/(($B$5:$B$20000=$B18258)*($F$5:$F$20000="组件")*($I$5:$I$20000=$J18258)),$R$5:$R$20000)*IF($Q18258="",1,$Q18258),""),IF($P18258="","",IF($Q18258="",$P18258,$P18258*$Q18258))))</f>
      </c>
    </row>
    <row r="18259" spans="1:24" x14ac:dyDescent="0.25">
      <c r="A18259">
        <f>IF(B18259="","",IF(B18259=B18258,A18258,A18258+1))</f>
      </c>
      <c r="G18259">
        <f>IF($B18259="","",IF($J18259&lt;&gt;"",IFERROR(LOOKUP(2,1/(($B$5:$B$20000=$B18259)*($F$5:$F$20000="组件")*($I$5:$I$20000=$J18259)),$G$5:$G$20000)&amp;"."&amp;COUNTIFS($B$5:$B18259,$B18259,$J$5:$J18259,$J18259),""),COUNTIFS($B$5:$B18259,$B18259,$J$5:$J18259,"")))</f>
      </c>
      <c r="I18259">
        <f>IF($F18259="组件","C"&amp;TEXT(COUNTIFS($B$5:$B18259,$B18259,$F$5:$F18259,"组件"),"000"),"")</f>
      </c>
      <c r="J18259">
        <f>IF($B18259="","",IF($F18259="组件","",IF($Q18259&lt;&gt;"",IF(AND($B18259=$B18258,$F18258="组件"),$I18258,IF(AND($B18259=$B18258,$J18258&lt;&gt;""),$J18258,"")),"")))</f>
      </c>
      <c r="R18259">
        <f>IF($B18259="","",IF($J18259&lt;&gt;"",IFERROR(LOOKUP(2,1/(($B$5:$B$20000=$B18259)*($F$5:$F$20000="组件")*($I$5:$I$20000=$J18259)),$R$5:$R$20000)*IF($Q18259="",1,$Q18259),""),IF($P18259="","",IF($Q18259="",$P18259,$P18259*$Q18259))))</f>
      </c>
    </row>
    <row r="18260" spans="1:24" x14ac:dyDescent="0.25">
      <c r="A18260">
        <f>IF(B18260="","",IF(B18260=B18259,A18259,A18259+1))</f>
      </c>
      <c r="G18260">
        <f>IF($B18260="","",IF($J18260&lt;&gt;"",IFERROR(LOOKUP(2,1/(($B$5:$B$20000=$B18260)*($F$5:$F$20000="组件")*($I$5:$I$20000=$J18260)),$G$5:$G$20000)&amp;"."&amp;COUNTIFS($B$5:$B18260,$B18260,$J$5:$J18260,$J18260),""),COUNTIFS($B$5:$B18260,$B18260,$J$5:$J18260,"")))</f>
      </c>
      <c r="I18260">
        <f>IF($F18260="组件","C"&amp;TEXT(COUNTIFS($B$5:$B18260,$B18260,$F$5:$F18260,"组件"),"000"),"")</f>
      </c>
      <c r="J18260">
        <f>IF($B18260="","",IF($F18260="组件","",IF($Q18260&lt;&gt;"",IF(AND($B18260=$B18259,$F18259="组件"),$I18259,IF(AND($B18260=$B18259,$J18259&lt;&gt;""),$J18259,"")),"")))</f>
      </c>
      <c r="R18260">
        <f>IF($B18260="","",IF($J18260&lt;&gt;"",IFERROR(LOOKUP(2,1/(($B$5:$B$20000=$B18260)*($F$5:$F$20000="组件")*($I$5:$I$20000=$J18260)),$R$5:$R$20000)*IF($Q18260="",1,$Q18260),""),IF($P18260="","",IF($Q18260="",$P18260,$P18260*$Q18260))))</f>
      </c>
    </row>
    <row r="18261" spans="1:24" x14ac:dyDescent="0.25">
      <c r="A18261">
        <f>IF(B18261="","",IF(B18261=B18260,A18260,A18260+1))</f>
      </c>
      <c r="G18261">
        <f>IF($B18261="","",IF($J18261&lt;&gt;"",IFERROR(LOOKUP(2,1/(($B$5:$B$20000=$B18261)*($F$5:$F$20000="组件")*($I$5:$I$20000=$J18261)),$G$5:$G$20000)&amp;"."&amp;COUNTIFS($B$5:$B18261,$B18261,$J$5:$J18261,$J18261),""),COUNTIFS($B$5:$B18261,$B18261,$J$5:$J18261,"")))</f>
      </c>
      <c r="I18261">
        <f>IF($F18261="组件","C"&amp;TEXT(COUNTIFS($B$5:$B18261,$B18261,$F$5:$F18261,"组件"),"000"),"")</f>
      </c>
      <c r="J18261">
        <f>IF($B18261="","",IF($F18261="组件","",IF($Q18261&lt;&gt;"",IF(AND($B18261=$B18260,$F18260="组件"),$I18260,IF(AND($B18261=$B18260,$J18260&lt;&gt;""),$J18260,"")),"")))</f>
      </c>
      <c r="R18261">
        <f>IF($B18261="","",IF($J18261&lt;&gt;"",IFERROR(LOOKUP(2,1/(($B$5:$B$20000=$B18261)*($F$5:$F$20000="组件")*($I$5:$I$20000=$J18261)),$R$5:$R$20000)*IF($Q18261="",1,$Q18261),""),IF($P18261="","",IF($Q18261="",$P18261,$P18261*$Q18261))))</f>
      </c>
    </row>
    <row r="18262" spans="1:24" x14ac:dyDescent="0.25">
      <c r="A18262">
        <f>IF(B18262="","",IF(B18262=B18261,A18261,A18261+1))</f>
      </c>
      <c r="G18262">
        <f>IF($B18262="","",IF($J18262&lt;&gt;"",IFERROR(LOOKUP(2,1/(($B$5:$B$20000=$B18262)*($F$5:$F$20000="组件")*($I$5:$I$20000=$J18262)),$G$5:$G$20000)&amp;"."&amp;COUNTIFS($B$5:$B18262,$B18262,$J$5:$J18262,$J18262),""),COUNTIFS($B$5:$B18262,$B18262,$J$5:$J18262,"")))</f>
      </c>
      <c r="I18262">
        <f>IF($F18262="组件","C"&amp;TEXT(COUNTIFS($B$5:$B18262,$B18262,$F$5:$F18262,"组件"),"000"),"")</f>
      </c>
      <c r="J18262">
        <f>IF($B18262="","",IF($F18262="组件","",IF($Q18262&lt;&gt;"",IF(AND($B18262=$B18261,$F18261="组件"),$I18261,IF(AND($B18262=$B18261,$J18261&lt;&gt;""),$J18261,"")),"")))</f>
      </c>
      <c r="R18262">
        <f>IF($B18262="","",IF($J18262&lt;&gt;"",IFERROR(LOOKUP(2,1/(($B$5:$B$20000=$B18262)*($F$5:$F$20000="组件")*($I$5:$I$20000=$J18262)),$R$5:$R$20000)*IF($Q18262="",1,$Q18262),""),IF($P18262="","",IF($Q18262="",$P18262,$P18262*$Q18262))))</f>
      </c>
    </row>
    <row r="18263" spans="1:24" x14ac:dyDescent="0.25">
      <c r="A18263">
        <f>IF(B18263="","",IF(B18263=B18262,A18262,A18262+1))</f>
      </c>
      <c r="G18263">
        <f>IF($B18263="","",IF($J18263&lt;&gt;"",IFERROR(LOOKUP(2,1/(($B$5:$B$20000=$B18263)*($F$5:$F$20000="组件")*($I$5:$I$20000=$J18263)),$G$5:$G$20000)&amp;"."&amp;COUNTIFS($B$5:$B18263,$B18263,$J$5:$J18263,$J18263),""),COUNTIFS($B$5:$B18263,$B18263,$J$5:$J18263,"")))</f>
      </c>
      <c r="I18263">
        <f>IF($F18263="组件","C"&amp;TEXT(COUNTIFS($B$5:$B18263,$B18263,$F$5:$F18263,"组件"),"000"),"")</f>
      </c>
      <c r="J18263">
        <f>IF($B18263="","",IF($F18263="组件","",IF($Q18263&lt;&gt;"",IF(AND($B18263=$B18262,$F18262="组件"),$I18262,IF(AND($B18263=$B18262,$J18262&lt;&gt;""),$J18262,"")),"")))</f>
      </c>
      <c r="R18263">
        <f>IF($B18263="","",IF($J18263&lt;&gt;"",IFERROR(LOOKUP(2,1/(($B$5:$B$20000=$B18263)*($F$5:$F$20000="组件")*($I$5:$I$20000=$J18263)),$R$5:$R$20000)*IF($Q18263="",1,$Q18263),""),IF($P18263="","",IF($Q18263="",$P18263,$P18263*$Q18263))))</f>
      </c>
    </row>
    <row r="18264" spans="1:24" x14ac:dyDescent="0.25">
      <c r="A18264">
        <f>IF(B18264="","",IF(B18264=B18263,A18263,A18263+1))</f>
      </c>
      <c r="G18264">
        <f>IF($B18264="","",IF($J18264&lt;&gt;"",IFERROR(LOOKUP(2,1/(($B$5:$B$20000=$B18264)*($F$5:$F$20000="组件")*($I$5:$I$20000=$J18264)),$G$5:$G$20000)&amp;"."&amp;COUNTIFS($B$5:$B18264,$B18264,$J$5:$J18264,$J18264),""),COUNTIFS($B$5:$B18264,$B18264,$J$5:$J18264,"")))</f>
      </c>
      <c r="I18264">
        <f>IF($F18264="组件","C"&amp;TEXT(COUNTIFS($B$5:$B18264,$B18264,$F$5:$F18264,"组件"),"000"),"")</f>
      </c>
      <c r="J18264">
        <f>IF($B18264="","",IF($F18264="组件","",IF($Q18264&lt;&gt;"",IF(AND($B18264=$B18263,$F18263="组件"),$I18263,IF(AND($B18264=$B18263,$J18263&lt;&gt;""),$J18263,"")),"")))</f>
      </c>
      <c r="R18264">
        <f>IF($B18264="","",IF($J18264&lt;&gt;"",IFERROR(LOOKUP(2,1/(($B$5:$B$20000=$B18264)*($F$5:$F$20000="组件")*($I$5:$I$20000=$J18264)),$R$5:$R$20000)*IF($Q18264="",1,$Q18264),""),IF($P18264="","",IF($Q18264="",$P18264,$P18264*$Q18264))))</f>
      </c>
    </row>
    <row r="18265" spans="1:24" x14ac:dyDescent="0.25">
      <c r="A18265">
        <f>IF(B18265="","",IF(B18265=B18264,A18264,A18264+1))</f>
      </c>
      <c r="G18265">
        <f>IF($B18265="","",IF($J18265&lt;&gt;"",IFERROR(LOOKUP(2,1/(($B$5:$B$20000=$B18265)*($F$5:$F$20000="组件")*($I$5:$I$20000=$J18265)),$G$5:$G$20000)&amp;"."&amp;COUNTIFS($B$5:$B18265,$B18265,$J$5:$J18265,$J18265),""),COUNTIFS($B$5:$B18265,$B18265,$J$5:$J18265,"")))</f>
      </c>
      <c r="I18265">
        <f>IF($F18265="组件","C"&amp;TEXT(COUNTIFS($B$5:$B18265,$B18265,$F$5:$F18265,"组件"),"000"),"")</f>
      </c>
      <c r="J18265">
        <f>IF($B18265="","",IF($F18265="组件","",IF($Q18265&lt;&gt;"",IF(AND($B18265=$B18264,$F18264="组件"),$I18264,IF(AND($B18265=$B18264,$J18264&lt;&gt;""),$J18264,"")),"")))</f>
      </c>
      <c r="R18265">
        <f>IF($B18265="","",IF($J18265&lt;&gt;"",IFERROR(LOOKUP(2,1/(($B$5:$B$20000=$B18265)*($F$5:$F$20000="组件")*($I$5:$I$20000=$J18265)),$R$5:$R$20000)*IF($Q18265="",1,$Q18265),""),IF($P18265="","",IF($Q18265="",$P18265,$P18265*$Q18265))))</f>
      </c>
    </row>
    <row r="18266" spans="1:24" x14ac:dyDescent="0.25">
      <c r="A18266">
        <f>IF(B18266="","",IF(B18266=B18265,A18265,A18265+1))</f>
      </c>
      <c r="G18266">
        <f>IF($B18266="","",IF($J18266&lt;&gt;"",IFERROR(LOOKUP(2,1/(($B$5:$B$20000=$B18266)*($F$5:$F$20000="组件")*($I$5:$I$20000=$J18266)),$G$5:$G$20000)&amp;"."&amp;COUNTIFS($B$5:$B18266,$B18266,$J$5:$J18266,$J18266),""),COUNTIFS($B$5:$B18266,$B18266,$J$5:$J18266,"")))</f>
      </c>
      <c r="I18266">
        <f>IF($F18266="组件","C"&amp;TEXT(COUNTIFS($B$5:$B18266,$B18266,$F$5:$F18266,"组件"),"000"),"")</f>
      </c>
      <c r="J18266">
        <f>IF($B18266="","",IF($F18266="组件","",IF($Q18266&lt;&gt;"",IF(AND($B18266=$B18265,$F18265="组件"),$I18265,IF(AND($B18266=$B18265,$J18265&lt;&gt;""),$J18265,"")),"")))</f>
      </c>
      <c r="R18266">
        <f>IF($B18266="","",IF($J18266&lt;&gt;"",IFERROR(LOOKUP(2,1/(($B$5:$B$20000=$B18266)*($F$5:$F$20000="组件")*($I$5:$I$20000=$J18266)),$R$5:$R$20000)*IF($Q18266="",1,$Q18266),""),IF($P18266="","",IF($Q18266="",$P18266,$P18266*$Q18266))))</f>
      </c>
    </row>
    <row r="18267" spans="1:24" x14ac:dyDescent="0.25">
      <c r="A18267">
        <f>IF(B18267="","",IF(B18267=B18266,A18266,A18266+1))</f>
      </c>
      <c r="G18267">
        <f>IF($B18267="","",IF($J18267&lt;&gt;"",IFERROR(LOOKUP(2,1/(($B$5:$B$20000=$B18267)*($F$5:$F$20000="组件")*($I$5:$I$20000=$J18267)),$G$5:$G$20000)&amp;"."&amp;COUNTIFS($B$5:$B18267,$B18267,$J$5:$J18267,$J18267),""),COUNTIFS($B$5:$B18267,$B18267,$J$5:$J18267,"")))</f>
      </c>
      <c r="I18267">
        <f>IF($F18267="组件","C"&amp;TEXT(COUNTIFS($B$5:$B18267,$B18267,$F$5:$F18267,"组件"),"000"),"")</f>
      </c>
      <c r="J18267">
        <f>IF($B18267="","",IF($F18267="组件","",IF($Q18267&lt;&gt;"",IF(AND($B18267=$B18266,$F18266="组件"),$I18266,IF(AND($B18267=$B18266,$J18266&lt;&gt;""),$J18266,"")),"")))</f>
      </c>
      <c r="R18267">
        <f>IF($B18267="","",IF($J18267&lt;&gt;"",IFERROR(LOOKUP(2,1/(($B$5:$B$20000=$B18267)*($F$5:$F$20000="组件")*($I$5:$I$20000=$J18267)),$R$5:$R$20000)*IF($Q18267="",1,$Q18267),""),IF($P18267="","",IF($Q18267="",$P18267,$P18267*$Q18267))))</f>
      </c>
    </row>
    <row r="18268" spans="1:24" x14ac:dyDescent="0.25">
      <c r="A18268">
        <f>IF(B18268="","",IF(B18268=B18267,A18267,A18267+1))</f>
      </c>
      <c r="G18268">
        <f>IF($B18268="","",IF($J18268&lt;&gt;"",IFERROR(LOOKUP(2,1/(($B$5:$B$20000=$B18268)*($F$5:$F$20000="组件")*($I$5:$I$20000=$J18268)),$G$5:$G$20000)&amp;"."&amp;COUNTIFS($B$5:$B18268,$B18268,$J$5:$J18268,$J18268),""),COUNTIFS($B$5:$B18268,$B18268,$J$5:$J18268,"")))</f>
      </c>
      <c r="I18268">
        <f>IF($F18268="组件","C"&amp;TEXT(COUNTIFS($B$5:$B18268,$B18268,$F$5:$F18268,"组件"),"000"),"")</f>
      </c>
      <c r="J18268">
        <f>IF($B18268="","",IF($F18268="组件","",IF($Q18268&lt;&gt;"",IF(AND($B18268=$B18267,$F18267="组件"),$I18267,IF(AND($B18268=$B18267,$J18267&lt;&gt;""),$J18267,"")),"")))</f>
      </c>
      <c r="R18268">
        <f>IF($B18268="","",IF($J18268&lt;&gt;"",IFERROR(LOOKUP(2,1/(($B$5:$B$20000=$B18268)*($F$5:$F$20000="组件")*($I$5:$I$20000=$J18268)),$R$5:$R$20000)*IF($Q18268="",1,$Q18268),""),IF($P18268="","",IF($Q18268="",$P18268,$P18268*$Q18268))))</f>
      </c>
    </row>
    <row r="18269" spans="1:24" x14ac:dyDescent="0.25">
      <c r="A18269">
        <f>IF(B18269="","",IF(B18269=B18268,A18268,A18268+1))</f>
      </c>
      <c r="G18269">
        <f>IF($B18269="","",IF($J18269&lt;&gt;"",IFERROR(LOOKUP(2,1/(($B$5:$B$20000=$B18269)*($F$5:$F$20000="组件")*($I$5:$I$20000=$J18269)),$G$5:$G$20000)&amp;"."&amp;COUNTIFS($B$5:$B18269,$B18269,$J$5:$J18269,$J18269),""),COUNTIFS($B$5:$B18269,$B18269,$J$5:$J18269,"")))</f>
      </c>
      <c r="I18269">
        <f>IF($F18269="组件","C"&amp;TEXT(COUNTIFS($B$5:$B18269,$B18269,$F$5:$F18269,"组件"),"000"),"")</f>
      </c>
      <c r="J18269">
        <f>IF($B18269="","",IF($F18269="组件","",IF($Q18269&lt;&gt;"",IF(AND($B18269=$B18268,$F18268="组件"),$I18268,IF(AND($B18269=$B18268,$J18268&lt;&gt;""),$J18268,"")),"")))</f>
      </c>
      <c r="R18269">
        <f>IF($B18269="","",IF($J18269&lt;&gt;"",IFERROR(LOOKUP(2,1/(($B$5:$B$20000=$B18269)*($F$5:$F$20000="组件")*($I$5:$I$20000=$J18269)),$R$5:$R$20000)*IF($Q18269="",1,$Q18269),""),IF($P18269="","",IF($Q18269="",$P18269,$P18269*$Q18269))))</f>
      </c>
    </row>
    <row r="18270" spans="1:24" x14ac:dyDescent="0.25">
      <c r="A18270">
        <f>IF(B18270="","",IF(B18270=B18269,A18269,A18269+1))</f>
      </c>
      <c r="G18270">
        <f>IF($B18270="","",IF($J18270&lt;&gt;"",IFERROR(LOOKUP(2,1/(($B$5:$B$20000=$B18270)*($F$5:$F$20000="组件")*($I$5:$I$20000=$J18270)),$G$5:$G$20000)&amp;"."&amp;COUNTIFS($B$5:$B18270,$B18270,$J$5:$J18270,$J18270),""),COUNTIFS($B$5:$B18270,$B18270,$J$5:$J18270,"")))</f>
      </c>
      <c r="I18270">
        <f>IF($F18270="组件","C"&amp;TEXT(COUNTIFS($B$5:$B18270,$B18270,$F$5:$F18270,"组件"),"000"),"")</f>
      </c>
      <c r="J18270">
        <f>IF($B18270="","",IF($F18270="组件","",IF($Q18270&lt;&gt;"",IF(AND($B18270=$B18269,$F18269="组件"),$I18269,IF(AND($B18270=$B18269,$J18269&lt;&gt;""),$J18269,"")),"")))</f>
      </c>
      <c r="R18270">
        <f>IF($B18270="","",IF($J18270&lt;&gt;"",IFERROR(LOOKUP(2,1/(($B$5:$B$20000=$B18270)*($F$5:$F$20000="组件")*($I$5:$I$20000=$J18270)),$R$5:$R$20000)*IF($Q18270="",1,$Q18270),""),IF($P18270="","",IF($Q18270="",$P18270,$P18270*$Q18270))))</f>
      </c>
    </row>
    <row r="18271" spans="1:24" x14ac:dyDescent="0.25">
      <c r="A18271">
        <f>IF(B18271="","",IF(B18271=B18270,A18270,A18270+1))</f>
      </c>
      <c r="G18271">
        <f>IF($B18271="","",IF($J18271&lt;&gt;"",IFERROR(LOOKUP(2,1/(($B$5:$B$20000=$B18271)*($F$5:$F$20000="组件")*($I$5:$I$20000=$J18271)),$G$5:$G$20000)&amp;"."&amp;COUNTIFS($B$5:$B18271,$B18271,$J$5:$J18271,$J18271),""),COUNTIFS($B$5:$B18271,$B18271,$J$5:$J18271,"")))</f>
      </c>
      <c r="I18271">
        <f>IF($F18271="组件","C"&amp;TEXT(COUNTIFS($B$5:$B18271,$B18271,$F$5:$F18271,"组件"),"000"),"")</f>
      </c>
      <c r="J18271">
        <f>IF($B18271="","",IF($F18271="组件","",IF($Q18271&lt;&gt;"",IF(AND($B18271=$B18270,$F18270="组件"),$I18270,IF(AND($B18271=$B18270,$J18270&lt;&gt;""),$J18270,"")),"")))</f>
      </c>
      <c r="R18271">
        <f>IF($B18271="","",IF($J18271&lt;&gt;"",IFERROR(LOOKUP(2,1/(($B$5:$B$20000=$B18271)*($F$5:$F$20000="组件")*($I$5:$I$20000=$J18271)),$R$5:$R$20000)*IF($Q18271="",1,$Q18271),""),IF($P18271="","",IF($Q18271="",$P18271,$P18271*$Q18271))))</f>
      </c>
    </row>
    <row r="18272" spans="1:24" x14ac:dyDescent="0.25">
      <c r="A18272">
        <f>IF(B18272="","",IF(B18272=B18271,A18271,A18271+1))</f>
      </c>
      <c r="G18272">
        <f>IF($B18272="","",IF($J18272&lt;&gt;"",IFERROR(LOOKUP(2,1/(($B$5:$B$20000=$B18272)*($F$5:$F$20000="组件")*($I$5:$I$20000=$J18272)),$G$5:$G$20000)&amp;"."&amp;COUNTIFS($B$5:$B18272,$B18272,$J$5:$J18272,$J18272),""),COUNTIFS($B$5:$B18272,$B18272,$J$5:$J18272,"")))</f>
      </c>
      <c r="I18272">
        <f>IF($F18272="组件","C"&amp;TEXT(COUNTIFS($B$5:$B18272,$B18272,$F$5:$F18272,"组件"),"000"),"")</f>
      </c>
      <c r="J18272">
        <f>IF($B18272="","",IF($F18272="组件","",IF($Q18272&lt;&gt;"",IF(AND($B18272=$B18271,$F18271="组件"),$I18271,IF(AND($B18272=$B18271,$J18271&lt;&gt;""),$J18271,"")),"")))</f>
      </c>
      <c r="R18272">
        <f>IF($B18272="","",IF($J18272&lt;&gt;"",IFERROR(LOOKUP(2,1/(($B$5:$B$20000=$B18272)*($F$5:$F$20000="组件")*($I$5:$I$20000=$J18272)),$R$5:$R$20000)*IF($Q18272="",1,$Q18272),""),IF($P18272="","",IF($Q18272="",$P18272,$P18272*$Q18272))))</f>
      </c>
    </row>
    <row r="18273" spans="1:24" x14ac:dyDescent="0.25">
      <c r="A18273">
        <f>IF(B18273="","",IF(B18273=B18272,A18272,A18272+1))</f>
      </c>
      <c r="G18273">
        <f>IF($B18273="","",IF($J18273&lt;&gt;"",IFERROR(LOOKUP(2,1/(($B$5:$B$20000=$B18273)*($F$5:$F$20000="组件")*($I$5:$I$20000=$J18273)),$G$5:$G$20000)&amp;"."&amp;COUNTIFS($B$5:$B18273,$B18273,$J$5:$J18273,$J18273),""),COUNTIFS($B$5:$B18273,$B18273,$J$5:$J18273,"")))</f>
      </c>
      <c r="I18273">
        <f>IF($F18273="组件","C"&amp;TEXT(COUNTIFS($B$5:$B18273,$B18273,$F$5:$F18273,"组件"),"000"),"")</f>
      </c>
      <c r="J18273">
        <f>IF($B18273="","",IF($F18273="组件","",IF($Q18273&lt;&gt;"",IF(AND($B18273=$B18272,$F18272="组件"),$I18272,IF(AND($B18273=$B18272,$J18272&lt;&gt;""),$J18272,"")),"")))</f>
      </c>
      <c r="R18273">
        <f>IF($B18273="","",IF($J18273&lt;&gt;"",IFERROR(LOOKUP(2,1/(($B$5:$B$20000=$B18273)*($F$5:$F$20000="组件")*($I$5:$I$20000=$J18273)),$R$5:$R$20000)*IF($Q18273="",1,$Q18273),""),IF($P18273="","",IF($Q18273="",$P18273,$P18273*$Q18273))))</f>
      </c>
    </row>
    <row r="18274" spans="1:24" x14ac:dyDescent="0.25">
      <c r="A18274">
        <f>IF(B18274="","",IF(B18274=B18273,A18273,A18273+1))</f>
      </c>
      <c r="G18274">
        <f>IF($B18274="","",IF($J18274&lt;&gt;"",IFERROR(LOOKUP(2,1/(($B$5:$B$20000=$B18274)*($F$5:$F$20000="组件")*($I$5:$I$20000=$J18274)),$G$5:$G$20000)&amp;"."&amp;COUNTIFS($B$5:$B18274,$B18274,$J$5:$J18274,$J18274),""),COUNTIFS($B$5:$B18274,$B18274,$J$5:$J18274,"")))</f>
      </c>
      <c r="I18274">
        <f>IF($F18274="组件","C"&amp;TEXT(COUNTIFS($B$5:$B18274,$B18274,$F$5:$F18274,"组件"),"000"),"")</f>
      </c>
      <c r="J18274">
        <f>IF($B18274="","",IF($F18274="组件","",IF($Q18274&lt;&gt;"",IF(AND($B18274=$B18273,$F18273="组件"),$I18273,IF(AND($B18274=$B18273,$J18273&lt;&gt;""),$J18273,"")),"")))</f>
      </c>
      <c r="R18274">
        <f>IF($B18274="","",IF($J18274&lt;&gt;"",IFERROR(LOOKUP(2,1/(($B$5:$B$20000=$B18274)*($F$5:$F$20000="组件")*($I$5:$I$20000=$J18274)),$R$5:$R$20000)*IF($Q18274="",1,$Q18274),""),IF($P18274="","",IF($Q18274="",$P18274,$P18274*$Q18274))))</f>
      </c>
    </row>
    <row r="18275" spans="1:24" x14ac:dyDescent="0.25">
      <c r="A18275">
        <f>IF(B18275="","",IF(B18275=B18274,A18274,A18274+1))</f>
      </c>
      <c r="G18275">
        <f>IF($B18275="","",IF($J18275&lt;&gt;"",IFERROR(LOOKUP(2,1/(($B$5:$B$20000=$B18275)*($F$5:$F$20000="组件")*($I$5:$I$20000=$J18275)),$G$5:$G$20000)&amp;"."&amp;COUNTIFS($B$5:$B18275,$B18275,$J$5:$J18275,$J18275),""),COUNTIFS($B$5:$B18275,$B18275,$J$5:$J18275,"")))</f>
      </c>
      <c r="I18275">
        <f>IF($F18275="组件","C"&amp;TEXT(COUNTIFS($B$5:$B18275,$B18275,$F$5:$F18275,"组件"),"000"),"")</f>
      </c>
      <c r="J18275">
        <f>IF($B18275="","",IF($F18275="组件","",IF($Q18275&lt;&gt;"",IF(AND($B18275=$B18274,$F18274="组件"),$I18274,IF(AND($B18275=$B18274,$J18274&lt;&gt;""),$J18274,"")),"")))</f>
      </c>
      <c r="R18275">
        <f>IF($B18275="","",IF($J18275&lt;&gt;"",IFERROR(LOOKUP(2,1/(($B$5:$B$20000=$B18275)*($F$5:$F$20000="组件")*($I$5:$I$20000=$J18275)),$R$5:$R$20000)*IF($Q18275="",1,$Q18275),""),IF($P18275="","",IF($Q18275="",$P18275,$P18275*$Q18275))))</f>
      </c>
    </row>
    <row r="18276" spans="1:24" x14ac:dyDescent="0.25">
      <c r="A18276">
        <f>IF(B18276="","",IF(B18276=B18275,A18275,A18275+1))</f>
      </c>
      <c r="G18276">
        <f>IF($B18276="","",IF($J18276&lt;&gt;"",IFERROR(LOOKUP(2,1/(($B$5:$B$20000=$B18276)*($F$5:$F$20000="组件")*($I$5:$I$20000=$J18276)),$G$5:$G$20000)&amp;"."&amp;COUNTIFS($B$5:$B18276,$B18276,$J$5:$J18276,$J18276),""),COUNTIFS($B$5:$B18276,$B18276,$J$5:$J18276,"")))</f>
      </c>
      <c r="I18276">
        <f>IF($F18276="组件","C"&amp;TEXT(COUNTIFS($B$5:$B18276,$B18276,$F$5:$F18276,"组件"),"000"),"")</f>
      </c>
      <c r="J18276">
        <f>IF($B18276="","",IF($F18276="组件","",IF($Q18276&lt;&gt;"",IF(AND($B18276=$B18275,$F18275="组件"),$I18275,IF(AND($B18276=$B18275,$J18275&lt;&gt;""),$J18275,"")),"")))</f>
      </c>
      <c r="R18276">
        <f>IF($B18276="","",IF($J18276&lt;&gt;"",IFERROR(LOOKUP(2,1/(($B$5:$B$20000=$B18276)*($F$5:$F$20000="组件")*($I$5:$I$20000=$J18276)),$R$5:$R$20000)*IF($Q18276="",1,$Q18276),""),IF($P18276="","",IF($Q18276="",$P18276,$P18276*$Q18276))))</f>
      </c>
    </row>
    <row r="18277" spans="1:24" x14ac:dyDescent="0.25">
      <c r="A18277">
        <f>IF(B18277="","",IF(B18277=B18276,A18276,A18276+1))</f>
      </c>
      <c r="G18277">
        <f>IF($B18277="","",IF($J18277&lt;&gt;"",IFERROR(LOOKUP(2,1/(($B$5:$B$20000=$B18277)*($F$5:$F$20000="组件")*($I$5:$I$20000=$J18277)),$G$5:$G$20000)&amp;"."&amp;COUNTIFS($B$5:$B18277,$B18277,$J$5:$J18277,$J18277),""),COUNTIFS($B$5:$B18277,$B18277,$J$5:$J18277,"")))</f>
      </c>
      <c r="I18277">
        <f>IF($F18277="组件","C"&amp;TEXT(COUNTIFS($B$5:$B18277,$B18277,$F$5:$F18277,"组件"),"000"),"")</f>
      </c>
      <c r="J18277">
        <f>IF($B18277="","",IF($F18277="组件","",IF($Q18277&lt;&gt;"",IF(AND($B18277=$B18276,$F18276="组件"),$I18276,IF(AND($B18277=$B18276,$J18276&lt;&gt;""),$J18276,"")),"")))</f>
      </c>
      <c r="R18277">
        <f>IF($B18277="","",IF($J18277&lt;&gt;"",IFERROR(LOOKUP(2,1/(($B$5:$B$20000=$B18277)*($F$5:$F$20000="组件")*($I$5:$I$20000=$J18277)),$R$5:$R$20000)*IF($Q18277="",1,$Q18277),""),IF($P18277="","",IF($Q18277="",$P18277,$P18277*$Q18277))))</f>
      </c>
    </row>
    <row r="18278" spans="1:24" x14ac:dyDescent="0.25">
      <c r="A18278">
        <f>IF(B18278="","",IF(B18278=B18277,A18277,A18277+1))</f>
      </c>
      <c r="G18278">
        <f>IF($B18278="","",IF($J18278&lt;&gt;"",IFERROR(LOOKUP(2,1/(($B$5:$B$20000=$B18278)*($F$5:$F$20000="组件")*($I$5:$I$20000=$J18278)),$G$5:$G$20000)&amp;"."&amp;COUNTIFS($B$5:$B18278,$B18278,$J$5:$J18278,$J18278),""),COUNTIFS($B$5:$B18278,$B18278,$J$5:$J18278,"")))</f>
      </c>
      <c r="I18278">
        <f>IF($F18278="组件","C"&amp;TEXT(COUNTIFS($B$5:$B18278,$B18278,$F$5:$F18278,"组件"),"000"),"")</f>
      </c>
      <c r="J18278">
        <f>IF($B18278="","",IF($F18278="组件","",IF($Q18278&lt;&gt;"",IF(AND($B18278=$B18277,$F18277="组件"),$I18277,IF(AND($B18278=$B18277,$J18277&lt;&gt;""),$J18277,"")),"")))</f>
      </c>
      <c r="R18278">
        <f>IF($B18278="","",IF($J18278&lt;&gt;"",IFERROR(LOOKUP(2,1/(($B$5:$B$20000=$B18278)*($F$5:$F$20000="组件")*($I$5:$I$20000=$J18278)),$R$5:$R$20000)*IF($Q18278="",1,$Q18278),""),IF($P18278="","",IF($Q18278="",$P18278,$P18278*$Q18278))))</f>
      </c>
    </row>
    <row r="18279" spans="1:24" x14ac:dyDescent="0.25">
      <c r="A18279">
        <f>IF(B18279="","",IF(B18279=B18278,A18278,A18278+1))</f>
      </c>
      <c r="G18279">
        <f>IF($B18279="","",IF($J18279&lt;&gt;"",IFERROR(LOOKUP(2,1/(($B$5:$B$20000=$B18279)*($F$5:$F$20000="组件")*($I$5:$I$20000=$J18279)),$G$5:$G$20000)&amp;"."&amp;COUNTIFS($B$5:$B18279,$B18279,$J$5:$J18279,$J18279),""),COUNTIFS($B$5:$B18279,$B18279,$J$5:$J18279,"")))</f>
      </c>
      <c r="I18279">
        <f>IF($F18279="组件","C"&amp;TEXT(COUNTIFS($B$5:$B18279,$B18279,$F$5:$F18279,"组件"),"000"),"")</f>
      </c>
      <c r="J18279">
        <f>IF($B18279="","",IF($F18279="组件","",IF($Q18279&lt;&gt;"",IF(AND($B18279=$B18278,$F18278="组件"),$I18278,IF(AND($B18279=$B18278,$J18278&lt;&gt;""),$J18278,"")),"")))</f>
      </c>
      <c r="R18279">
        <f>IF($B18279="","",IF($J18279&lt;&gt;"",IFERROR(LOOKUP(2,1/(($B$5:$B$20000=$B18279)*($F$5:$F$20000="组件")*($I$5:$I$20000=$J18279)),$R$5:$R$20000)*IF($Q18279="",1,$Q18279),""),IF($P18279="","",IF($Q18279="",$P18279,$P18279*$Q18279))))</f>
      </c>
    </row>
    <row r="18280" spans="1:24" x14ac:dyDescent="0.25">
      <c r="A18280">
        <f>IF(B18280="","",IF(B18280=B18279,A18279,A18279+1))</f>
      </c>
      <c r="G18280">
        <f>IF($B18280="","",IF($J18280&lt;&gt;"",IFERROR(LOOKUP(2,1/(($B$5:$B$20000=$B18280)*($F$5:$F$20000="组件")*($I$5:$I$20000=$J18280)),$G$5:$G$20000)&amp;"."&amp;COUNTIFS($B$5:$B18280,$B18280,$J$5:$J18280,$J18280),""),COUNTIFS($B$5:$B18280,$B18280,$J$5:$J18280,"")))</f>
      </c>
      <c r="I18280">
        <f>IF($F18280="组件","C"&amp;TEXT(COUNTIFS($B$5:$B18280,$B18280,$F$5:$F18280,"组件"),"000"),"")</f>
      </c>
      <c r="J18280">
        <f>IF($B18280="","",IF($F18280="组件","",IF($Q18280&lt;&gt;"",IF(AND($B18280=$B18279,$F18279="组件"),$I18279,IF(AND($B18280=$B18279,$J18279&lt;&gt;""),$J18279,"")),"")))</f>
      </c>
      <c r="R18280">
        <f>IF($B18280="","",IF($J18280&lt;&gt;"",IFERROR(LOOKUP(2,1/(($B$5:$B$20000=$B18280)*($F$5:$F$20000="组件")*($I$5:$I$20000=$J18280)),$R$5:$R$20000)*IF($Q18280="",1,$Q18280),""),IF($P18280="","",IF($Q18280="",$P18280,$P18280*$Q18280))))</f>
      </c>
    </row>
    <row r="18281" spans="1:24" x14ac:dyDescent="0.25">
      <c r="A18281">
        <f>IF(B18281="","",IF(B18281=B18280,A18280,A18280+1))</f>
      </c>
      <c r="G18281">
        <f>IF($B18281="","",IF($J18281&lt;&gt;"",IFERROR(LOOKUP(2,1/(($B$5:$B$20000=$B18281)*($F$5:$F$20000="组件")*($I$5:$I$20000=$J18281)),$G$5:$G$20000)&amp;"."&amp;COUNTIFS($B$5:$B18281,$B18281,$J$5:$J18281,$J18281),""),COUNTIFS($B$5:$B18281,$B18281,$J$5:$J18281,"")))</f>
      </c>
      <c r="I18281">
        <f>IF($F18281="组件","C"&amp;TEXT(COUNTIFS($B$5:$B18281,$B18281,$F$5:$F18281,"组件"),"000"),"")</f>
      </c>
      <c r="J18281">
        <f>IF($B18281="","",IF($F18281="组件","",IF($Q18281&lt;&gt;"",IF(AND($B18281=$B18280,$F18280="组件"),$I18280,IF(AND($B18281=$B18280,$J18280&lt;&gt;""),$J18280,"")),"")))</f>
      </c>
      <c r="R18281">
        <f>IF($B18281="","",IF($J18281&lt;&gt;"",IFERROR(LOOKUP(2,1/(($B$5:$B$20000=$B18281)*($F$5:$F$20000="组件")*($I$5:$I$20000=$J18281)),$R$5:$R$20000)*IF($Q18281="",1,$Q18281),""),IF($P18281="","",IF($Q18281="",$P18281,$P18281*$Q18281))))</f>
      </c>
    </row>
    <row r="18282" spans="1:24" x14ac:dyDescent="0.25">
      <c r="A18282">
        <f>IF(B18282="","",IF(B18282=B18281,A18281,A18281+1))</f>
      </c>
      <c r="G18282">
        <f>IF($B18282="","",IF($J18282&lt;&gt;"",IFERROR(LOOKUP(2,1/(($B$5:$B$20000=$B18282)*($F$5:$F$20000="组件")*($I$5:$I$20000=$J18282)),$G$5:$G$20000)&amp;"."&amp;COUNTIFS($B$5:$B18282,$B18282,$J$5:$J18282,$J18282),""),COUNTIFS($B$5:$B18282,$B18282,$J$5:$J18282,"")))</f>
      </c>
      <c r="I18282">
        <f>IF($F18282="组件","C"&amp;TEXT(COUNTIFS($B$5:$B18282,$B18282,$F$5:$F18282,"组件"),"000"),"")</f>
      </c>
      <c r="J18282">
        <f>IF($B18282="","",IF($F18282="组件","",IF($Q18282&lt;&gt;"",IF(AND($B18282=$B18281,$F18281="组件"),$I18281,IF(AND($B18282=$B18281,$J18281&lt;&gt;""),$J18281,"")),"")))</f>
      </c>
      <c r="R18282">
        <f>IF($B18282="","",IF($J18282&lt;&gt;"",IFERROR(LOOKUP(2,1/(($B$5:$B$20000=$B18282)*($F$5:$F$20000="组件")*($I$5:$I$20000=$J18282)),$R$5:$R$20000)*IF($Q18282="",1,$Q18282),""),IF($P18282="","",IF($Q18282="",$P18282,$P18282*$Q18282))))</f>
      </c>
    </row>
    <row r="18283" spans="1:24" x14ac:dyDescent="0.25">
      <c r="A18283">
        <f>IF(B18283="","",IF(B18283=B18282,A18282,A18282+1))</f>
      </c>
      <c r="G18283">
        <f>IF($B18283="","",IF($J18283&lt;&gt;"",IFERROR(LOOKUP(2,1/(($B$5:$B$20000=$B18283)*($F$5:$F$20000="组件")*($I$5:$I$20000=$J18283)),$G$5:$G$20000)&amp;"."&amp;COUNTIFS($B$5:$B18283,$B18283,$J$5:$J18283,$J18283),""),COUNTIFS($B$5:$B18283,$B18283,$J$5:$J18283,"")))</f>
      </c>
      <c r="I18283">
        <f>IF($F18283="组件","C"&amp;TEXT(COUNTIFS($B$5:$B18283,$B18283,$F$5:$F18283,"组件"),"000"),"")</f>
      </c>
      <c r="J18283">
        <f>IF($B18283="","",IF($F18283="组件","",IF($Q18283&lt;&gt;"",IF(AND($B18283=$B18282,$F18282="组件"),$I18282,IF(AND($B18283=$B18282,$J18282&lt;&gt;""),$J18282,"")),"")))</f>
      </c>
      <c r="R18283">
        <f>IF($B18283="","",IF($J18283&lt;&gt;"",IFERROR(LOOKUP(2,1/(($B$5:$B$20000=$B18283)*($F$5:$F$20000="组件")*($I$5:$I$20000=$J18283)),$R$5:$R$20000)*IF($Q18283="",1,$Q18283),""),IF($P18283="","",IF($Q18283="",$P18283,$P18283*$Q18283))))</f>
      </c>
    </row>
    <row r="18284" spans="1:24" x14ac:dyDescent="0.25">
      <c r="A18284">
        <f>IF(B18284="","",IF(B18284=B18283,A18283,A18283+1))</f>
      </c>
      <c r="G18284">
        <f>IF($B18284="","",IF($J18284&lt;&gt;"",IFERROR(LOOKUP(2,1/(($B$5:$B$20000=$B18284)*($F$5:$F$20000="组件")*($I$5:$I$20000=$J18284)),$G$5:$G$20000)&amp;"."&amp;COUNTIFS($B$5:$B18284,$B18284,$J$5:$J18284,$J18284),""),COUNTIFS($B$5:$B18284,$B18284,$J$5:$J18284,"")))</f>
      </c>
      <c r="I18284">
        <f>IF($F18284="组件","C"&amp;TEXT(COUNTIFS($B$5:$B18284,$B18284,$F$5:$F18284,"组件"),"000"),"")</f>
      </c>
      <c r="J18284">
        <f>IF($B18284="","",IF($F18284="组件","",IF($Q18284&lt;&gt;"",IF(AND($B18284=$B18283,$F18283="组件"),$I18283,IF(AND($B18284=$B18283,$J18283&lt;&gt;""),$J18283,"")),"")))</f>
      </c>
      <c r="R18284">
        <f>IF($B18284="","",IF($J18284&lt;&gt;"",IFERROR(LOOKUP(2,1/(($B$5:$B$20000=$B18284)*($F$5:$F$20000="组件")*($I$5:$I$20000=$J18284)),$R$5:$R$20000)*IF($Q18284="",1,$Q18284),""),IF($P18284="","",IF($Q18284="",$P18284,$P18284*$Q18284))))</f>
      </c>
    </row>
    <row r="18285" spans="1:24" x14ac:dyDescent="0.25">
      <c r="A18285">
        <f>IF(B18285="","",IF(B18285=B18284,A18284,A18284+1))</f>
      </c>
      <c r="G18285">
        <f>IF($B18285="","",IF($J18285&lt;&gt;"",IFERROR(LOOKUP(2,1/(($B$5:$B$20000=$B18285)*($F$5:$F$20000="组件")*($I$5:$I$20000=$J18285)),$G$5:$G$20000)&amp;"."&amp;COUNTIFS($B$5:$B18285,$B18285,$J$5:$J18285,$J18285),""),COUNTIFS($B$5:$B18285,$B18285,$J$5:$J18285,"")))</f>
      </c>
      <c r="I18285">
        <f>IF($F18285="组件","C"&amp;TEXT(COUNTIFS($B$5:$B18285,$B18285,$F$5:$F18285,"组件"),"000"),"")</f>
      </c>
      <c r="J18285">
        <f>IF($B18285="","",IF($F18285="组件","",IF($Q18285&lt;&gt;"",IF(AND($B18285=$B18284,$F18284="组件"),$I18284,IF(AND($B18285=$B18284,$J18284&lt;&gt;""),$J18284,"")),"")))</f>
      </c>
      <c r="R18285">
        <f>IF($B18285="","",IF($J18285&lt;&gt;"",IFERROR(LOOKUP(2,1/(($B$5:$B$20000=$B18285)*($F$5:$F$20000="组件")*($I$5:$I$20000=$J18285)),$R$5:$R$20000)*IF($Q18285="",1,$Q18285),""),IF($P18285="","",IF($Q18285="",$P18285,$P18285*$Q18285))))</f>
      </c>
    </row>
    <row r="18286" spans="1:24" x14ac:dyDescent="0.25">
      <c r="A18286">
        <f>IF(B18286="","",IF(B18286=B18285,A18285,A18285+1))</f>
      </c>
      <c r="G18286">
        <f>IF($B18286="","",IF($J18286&lt;&gt;"",IFERROR(LOOKUP(2,1/(($B$5:$B$20000=$B18286)*($F$5:$F$20000="组件")*($I$5:$I$20000=$J18286)),$G$5:$G$20000)&amp;"."&amp;COUNTIFS($B$5:$B18286,$B18286,$J$5:$J18286,$J18286),""),COUNTIFS($B$5:$B18286,$B18286,$J$5:$J18286,"")))</f>
      </c>
      <c r="I18286">
        <f>IF($F18286="组件","C"&amp;TEXT(COUNTIFS($B$5:$B18286,$B18286,$F$5:$F18286,"组件"),"000"),"")</f>
      </c>
      <c r="J18286">
        <f>IF($B18286="","",IF($F18286="组件","",IF($Q18286&lt;&gt;"",IF(AND($B18286=$B18285,$F18285="组件"),$I18285,IF(AND($B18286=$B18285,$J18285&lt;&gt;""),$J18285,"")),"")))</f>
      </c>
      <c r="R18286">
        <f>IF($B18286="","",IF($J18286&lt;&gt;"",IFERROR(LOOKUP(2,1/(($B$5:$B$20000=$B18286)*($F$5:$F$20000="组件")*($I$5:$I$20000=$J18286)),$R$5:$R$20000)*IF($Q18286="",1,$Q18286),""),IF($P18286="","",IF($Q18286="",$P18286,$P18286*$Q18286))))</f>
      </c>
    </row>
    <row r="18287" spans="1:24" x14ac:dyDescent="0.25">
      <c r="A18287">
        <f>IF(B18287="","",IF(B18287=B18286,A18286,A18286+1))</f>
      </c>
      <c r="G18287">
        <f>IF($B18287="","",IF($J18287&lt;&gt;"",IFERROR(LOOKUP(2,1/(($B$5:$B$20000=$B18287)*($F$5:$F$20000="组件")*($I$5:$I$20000=$J18287)),$G$5:$G$20000)&amp;"."&amp;COUNTIFS($B$5:$B18287,$B18287,$J$5:$J18287,$J18287),""),COUNTIFS($B$5:$B18287,$B18287,$J$5:$J18287,"")))</f>
      </c>
      <c r="I18287">
        <f>IF($F18287="组件","C"&amp;TEXT(COUNTIFS($B$5:$B18287,$B18287,$F$5:$F18287,"组件"),"000"),"")</f>
      </c>
      <c r="J18287">
        <f>IF($B18287="","",IF($F18287="组件","",IF($Q18287&lt;&gt;"",IF(AND($B18287=$B18286,$F18286="组件"),$I18286,IF(AND($B18287=$B18286,$J18286&lt;&gt;""),$J18286,"")),"")))</f>
      </c>
      <c r="R18287">
        <f>IF($B18287="","",IF($J18287&lt;&gt;"",IFERROR(LOOKUP(2,1/(($B$5:$B$20000=$B18287)*($F$5:$F$20000="组件")*($I$5:$I$20000=$J18287)),$R$5:$R$20000)*IF($Q18287="",1,$Q18287),""),IF($P18287="","",IF($Q18287="",$P18287,$P18287*$Q18287))))</f>
      </c>
    </row>
    <row r="18288" spans="1:24" x14ac:dyDescent="0.25">
      <c r="A18288">
        <f>IF(B18288="","",IF(B18288=B18287,A18287,A18287+1))</f>
      </c>
      <c r="G18288">
        <f>IF($B18288="","",IF($J18288&lt;&gt;"",IFERROR(LOOKUP(2,1/(($B$5:$B$20000=$B18288)*($F$5:$F$20000="组件")*($I$5:$I$20000=$J18288)),$G$5:$G$20000)&amp;"."&amp;COUNTIFS($B$5:$B18288,$B18288,$J$5:$J18288,$J18288),""),COUNTIFS($B$5:$B18288,$B18288,$J$5:$J18288,"")))</f>
      </c>
      <c r="I18288">
        <f>IF($F18288="组件","C"&amp;TEXT(COUNTIFS($B$5:$B18288,$B18288,$F$5:$F18288,"组件"),"000"),"")</f>
      </c>
      <c r="J18288">
        <f>IF($B18288="","",IF($F18288="组件","",IF($Q18288&lt;&gt;"",IF(AND($B18288=$B18287,$F18287="组件"),$I18287,IF(AND($B18288=$B18287,$J18287&lt;&gt;""),$J18287,"")),"")))</f>
      </c>
      <c r="R18288">
        <f>IF($B18288="","",IF($J18288&lt;&gt;"",IFERROR(LOOKUP(2,1/(($B$5:$B$20000=$B18288)*($F$5:$F$20000="组件")*($I$5:$I$20000=$J18288)),$R$5:$R$20000)*IF($Q18288="",1,$Q18288),""),IF($P18288="","",IF($Q18288="",$P18288,$P18288*$Q18288))))</f>
      </c>
    </row>
    <row r="18289" spans="1:24" x14ac:dyDescent="0.25">
      <c r="A18289">
        <f>IF(B18289="","",IF(B18289=B18288,A18288,A18288+1))</f>
      </c>
      <c r="G18289">
        <f>IF($B18289="","",IF($J18289&lt;&gt;"",IFERROR(LOOKUP(2,1/(($B$5:$B$20000=$B18289)*($F$5:$F$20000="组件")*($I$5:$I$20000=$J18289)),$G$5:$G$20000)&amp;"."&amp;COUNTIFS($B$5:$B18289,$B18289,$J$5:$J18289,$J18289),""),COUNTIFS($B$5:$B18289,$B18289,$J$5:$J18289,"")))</f>
      </c>
      <c r="I18289">
        <f>IF($F18289="组件","C"&amp;TEXT(COUNTIFS($B$5:$B18289,$B18289,$F$5:$F18289,"组件"),"000"),"")</f>
      </c>
      <c r="J18289">
        <f>IF($B18289="","",IF($F18289="组件","",IF($Q18289&lt;&gt;"",IF(AND($B18289=$B18288,$F18288="组件"),$I18288,IF(AND($B18289=$B18288,$J18288&lt;&gt;""),$J18288,"")),"")))</f>
      </c>
      <c r="R18289">
        <f>IF($B18289="","",IF($J18289&lt;&gt;"",IFERROR(LOOKUP(2,1/(($B$5:$B$20000=$B18289)*($F$5:$F$20000="组件")*($I$5:$I$20000=$J18289)),$R$5:$R$20000)*IF($Q18289="",1,$Q18289),""),IF($P18289="","",IF($Q18289="",$P18289,$P18289*$Q18289))))</f>
      </c>
    </row>
    <row r="18290" spans="1:24" x14ac:dyDescent="0.25">
      <c r="A18290">
        <f>IF(B18290="","",IF(B18290=B18289,A18289,A18289+1))</f>
      </c>
      <c r="G18290">
        <f>IF($B18290="","",IF($J18290&lt;&gt;"",IFERROR(LOOKUP(2,1/(($B$5:$B$20000=$B18290)*($F$5:$F$20000="组件")*($I$5:$I$20000=$J18290)),$G$5:$G$20000)&amp;"."&amp;COUNTIFS($B$5:$B18290,$B18290,$J$5:$J18290,$J18290),""),COUNTIFS($B$5:$B18290,$B18290,$J$5:$J18290,"")))</f>
      </c>
      <c r="I18290">
        <f>IF($F18290="组件","C"&amp;TEXT(COUNTIFS($B$5:$B18290,$B18290,$F$5:$F18290,"组件"),"000"),"")</f>
      </c>
      <c r="J18290">
        <f>IF($B18290="","",IF($F18290="组件","",IF($Q18290&lt;&gt;"",IF(AND($B18290=$B18289,$F18289="组件"),$I18289,IF(AND($B18290=$B18289,$J18289&lt;&gt;""),$J18289,"")),"")))</f>
      </c>
      <c r="R18290">
        <f>IF($B18290="","",IF($J18290&lt;&gt;"",IFERROR(LOOKUP(2,1/(($B$5:$B$20000=$B18290)*($F$5:$F$20000="组件")*($I$5:$I$20000=$J18290)),$R$5:$R$20000)*IF($Q18290="",1,$Q18290),""),IF($P18290="","",IF($Q18290="",$P18290,$P18290*$Q18290))))</f>
      </c>
    </row>
    <row r="18291" spans="1:24" x14ac:dyDescent="0.25">
      <c r="A18291">
        <f>IF(B18291="","",IF(B18291=B18290,A18290,A18290+1))</f>
      </c>
      <c r="G18291">
        <f>IF($B18291="","",IF($J18291&lt;&gt;"",IFERROR(LOOKUP(2,1/(($B$5:$B$20000=$B18291)*($F$5:$F$20000="组件")*($I$5:$I$20000=$J18291)),$G$5:$G$20000)&amp;"."&amp;COUNTIFS($B$5:$B18291,$B18291,$J$5:$J18291,$J18291),""),COUNTIFS($B$5:$B18291,$B18291,$J$5:$J18291,"")))</f>
      </c>
      <c r="I18291">
        <f>IF($F18291="组件","C"&amp;TEXT(COUNTIFS($B$5:$B18291,$B18291,$F$5:$F18291,"组件"),"000"),"")</f>
      </c>
      <c r="J18291">
        <f>IF($B18291="","",IF($F18291="组件","",IF($Q18291&lt;&gt;"",IF(AND($B18291=$B18290,$F18290="组件"),$I18290,IF(AND($B18291=$B18290,$J18290&lt;&gt;""),$J18290,"")),"")))</f>
      </c>
      <c r="R18291">
        <f>IF($B18291="","",IF($J18291&lt;&gt;"",IFERROR(LOOKUP(2,1/(($B$5:$B$20000=$B18291)*($F$5:$F$20000="组件")*($I$5:$I$20000=$J18291)),$R$5:$R$20000)*IF($Q18291="",1,$Q18291),""),IF($P18291="","",IF($Q18291="",$P18291,$P18291*$Q18291))))</f>
      </c>
    </row>
    <row r="18292" spans="1:24" x14ac:dyDescent="0.25">
      <c r="A18292">
        <f>IF(B18292="","",IF(B18292=B18291,A18291,A18291+1))</f>
      </c>
      <c r="G18292">
        <f>IF($B18292="","",IF($J18292&lt;&gt;"",IFERROR(LOOKUP(2,1/(($B$5:$B$20000=$B18292)*($F$5:$F$20000="组件")*($I$5:$I$20000=$J18292)),$G$5:$G$20000)&amp;"."&amp;COUNTIFS($B$5:$B18292,$B18292,$J$5:$J18292,$J18292),""),COUNTIFS($B$5:$B18292,$B18292,$J$5:$J18292,"")))</f>
      </c>
      <c r="I18292">
        <f>IF($F18292="组件","C"&amp;TEXT(COUNTIFS($B$5:$B18292,$B18292,$F$5:$F18292,"组件"),"000"),"")</f>
      </c>
      <c r="J18292">
        <f>IF($B18292="","",IF($F18292="组件","",IF($Q18292&lt;&gt;"",IF(AND($B18292=$B18291,$F18291="组件"),$I18291,IF(AND($B18292=$B18291,$J18291&lt;&gt;""),$J18291,"")),"")))</f>
      </c>
      <c r="R18292">
        <f>IF($B18292="","",IF($J18292&lt;&gt;"",IFERROR(LOOKUP(2,1/(($B$5:$B$20000=$B18292)*($F$5:$F$20000="组件")*($I$5:$I$20000=$J18292)),$R$5:$R$20000)*IF($Q18292="",1,$Q18292),""),IF($P18292="","",IF($Q18292="",$P18292,$P18292*$Q18292))))</f>
      </c>
    </row>
    <row r="18293" spans="1:24" x14ac:dyDescent="0.25">
      <c r="A18293">
        <f>IF(B18293="","",IF(B18293=B18292,A18292,A18292+1))</f>
      </c>
      <c r="G18293">
        <f>IF($B18293="","",IF($J18293&lt;&gt;"",IFERROR(LOOKUP(2,1/(($B$5:$B$20000=$B18293)*($F$5:$F$20000="组件")*($I$5:$I$20000=$J18293)),$G$5:$G$20000)&amp;"."&amp;COUNTIFS($B$5:$B18293,$B18293,$J$5:$J18293,$J18293),""),COUNTIFS($B$5:$B18293,$B18293,$J$5:$J18293,"")))</f>
      </c>
      <c r="I18293">
        <f>IF($F18293="组件","C"&amp;TEXT(COUNTIFS($B$5:$B18293,$B18293,$F$5:$F18293,"组件"),"000"),"")</f>
      </c>
      <c r="J18293">
        <f>IF($B18293="","",IF($F18293="组件","",IF($Q18293&lt;&gt;"",IF(AND($B18293=$B18292,$F18292="组件"),$I18292,IF(AND($B18293=$B18292,$J18292&lt;&gt;""),$J18292,"")),"")))</f>
      </c>
      <c r="R18293">
        <f>IF($B18293="","",IF($J18293&lt;&gt;"",IFERROR(LOOKUP(2,1/(($B$5:$B$20000=$B18293)*($F$5:$F$20000="组件")*($I$5:$I$20000=$J18293)),$R$5:$R$20000)*IF($Q18293="",1,$Q18293),""),IF($P18293="","",IF($Q18293="",$P18293,$P18293*$Q18293))))</f>
      </c>
    </row>
    <row r="18294" spans="1:24" x14ac:dyDescent="0.25">
      <c r="A18294">
        <f>IF(B18294="","",IF(B18294=B18293,A18293,A18293+1))</f>
      </c>
      <c r="G18294">
        <f>IF($B18294="","",IF($J18294&lt;&gt;"",IFERROR(LOOKUP(2,1/(($B$5:$B$20000=$B18294)*($F$5:$F$20000="组件")*($I$5:$I$20000=$J18294)),$G$5:$G$20000)&amp;"."&amp;COUNTIFS($B$5:$B18294,$B18294,$J$5:$J18294,$J18294),""),COUNTIFS($B$5:$B18294,$B18294,$J$5:$J18294,"")))</f>
      </c>
      <c r="I18294">
        <f>IF($F18294="组件","C"&amp;TEXT(COUNTIFS($B$5:$B18294,$B18294,$F$5:$F18294,"组件"),"000"),"")</f>
      </c>
      <c r="J18294">
        <f>IF($B18294="","",IF($F18294="组件","",IF($Q18294&lt;&gt;"",IF(AND($B18294=$B18293,$F18293="组件"),$I18293,IF(AND($B18294=$B18293,$J18293&lt;&gt;""),$J18293,"")),"")))</f>
      </c>
      <c r="R18294">
        <f>IF($B18294="","",IF($J18294&lt;&gt;"",IFERROR(LOOKUP(2,1/(($B$5:$B$20000=$B18294)*($F$5:$F$20000="组件")*($I$5:$I$20000=$J18294)),$R$5:$R$20000)*IF($Q18294="",1,$Q18294),""),IF($P18294="","",IF($Q18294="",$P18294,$P18294*$Q18294))))</f>
      </c>
    </row>
    <row r="18295" spans="1:24" x14ac:dyDescent="0.25">
      <c r="A18295">
        <f>IF(B18295="","",IF(B18295=B18294,A18294,A18294+1))</f>
      </c>
      <c r="G18295">
        <f>IF($B18295="","",IF($J18295&lt;&gt;"",IFERROR(LOOKUP(2,1/(($B$5:$B$20000=$B18295)*($F$5:$F$20000="组件")*($I$5:$I$20000=$J18295)),$G$5:$G$20000)&amp;"."&amp;COUNTIFS($B$5:$B18295,$B18295,$J$5:$J18295,$J18295),""),COUNTIFS($B$5:$B18295,$B18295,$J$5:$J18295,"")))</f>
      </c>
      <c r="I18295">
        <f>IF($F18295="组件","C"&amp;TEXT(COUNTIFS($B$5:$B18295,$B18295,$F$5:$F18295,"组件"),"000"),"")</f>
      </c>
      <c r="J18295">
        <f>IF($B18295="","",IF($F18295="组件","",IF($Q18295&lt;&gt;"",IF(AND($B18295=$B18294,$F18294="组件"),$I18294,IF(AND($B18295=$B18294,$J18294&lt;&gt;""),$J18294,"")),"")))</f>
      </c>
      <c r="R18295">
        <f>IF($B18295="","",IF($J18295&lt;&gt;"",IFERROR(LOOKUP(2,1/(($B$5:$B$20000=$B18295)*($F$5:$F$20000="组件")*($I$5:$I$20000=$J18295)),$R$5:$R$20000)*IF($Q18295="",1,$Q18295),""),IF($P18295="","",IF($Q18295="",$P18295,$P18295*$Q18295))))</f>
      </c>
    </row>
    <row r="18296" spans="1:24" x14ac:dyDescent="0.25">
      <c r="A18296">
        <f>IF(B18296="","",IF(B18296=B18295,A18295,A18295+1))</f>
      </c>
      <c r="G18296">
        <f>IF($B18296="","",IF($J18296&lt;&gt;"",IFERROR(LOOKUP(2,1/(($B$5:$B$20000=$B18296)*($F$5:$F$20000="组件")*($I$5:$I$20000=$J18296)),$G$5:$G$20000)&amp;"."&amp;COUNTIFS($B$5:$B18296,$B18296,$J$5:$J18296,$J18296),""),COUNTIFS($B$5:$B18296,$B18296,$J$5:$J18296,"")))</f>
      </c>
      <c r="I18296">
        <f>IF($F18296="组件","C"&amp;TEXT(COUNTIFS($B$5:$B18296,$B18296,$F$5:$F18296,"组件"),"000"),"")</f>
      </c>
      <c r="J18296">
        <f>IF($B18296="","",IF($F18296="组件","",IF($Q18296&lt;&gt;"",IF(AND($B18296=$B18295,$F18295="组件"),$I18295,IF(AND($B18296=$B18295,$J18295&lt;&gt;""),$J18295,"")),"")))</f>
      </c>
      <c r="R18296">
        <f>IF($B18296="","",IF($J18296&lt;&gt;"",IFERROR(LOOKUP(2,1/(($B$5:$B$20000=$B18296)*($F$5:$F$20000="组件")*($I$5:$I$20000=$J18296)),$R$5:$R$20000)*IF($Q18296="",1,$Q18296),""),IF($P18296="","",IF($Q18296="",$P18296,$P18296*$Q18296))))</f>
      </c>
    </row>
    <row r="18297" spans="1:24" x14ac:dyDescent="0.25">
      <c r="A18297">
        <f>IF(B18297="","",IF(B18297=B18296,A18296,A18296+1))</f>
      </c>
      <c r="G18297">
        <f>IF($B18297="","",IF($J18297&lt;&gt;"",IFERROR(LOOKUP(2,1/(($B$5:$B$20000=$B18297)*($F$5:$F$20000="组件")*($I$5:$I$20000=$J18297)),$G$5:$G$20000)&amp;"."&amp;COUNTIFS($B$5:$B18297,$B18297,$J$5:$J18297,$J18297),""),COUNTIFS($B$5:$B18297,$B18297,$J$5:$J18297,"")))</f>
      </c>
      <c r="I18297">
        <f>IF($F18297="组件","C"&amp;TEXT(COUNTIFS($B$5:$B18297,$B18297,$F$5:$F18297,"组件"),"000"),"")</f>
      </c>
      <c r="J18297">
        <f>IF($B18297="","",IF($F18297="组件","",IF($Q18297&lt;&gt;"",IF(AND($B18297=$B18296,$F18296="组件"),$I18296,IF(AND($B18297=$B18296,$J18296&lt;&gt;""),$J18296,"")),"")))</f>
      </c>
      <c r="R18297">
        <f>IF($B18297="","",IF($J18297&lt;&gt;"",IFERROR(LOOKUP(2,1/(($B$5:$B$20000=$B18297)*($F$5:$F$20000="组件")*($I$5:$I$20000=$J18297)),$R$5:$R$20000)*IF($Q18297="",1,$Q18297),""),IF($P18297="","",IF($Q18297="",$P18297,$P18297*$Q18297))))</f>
      </c>
    </row>
    <row r="18298" spans="1:24" x14ac:dyDescent="0.25">
      <c r="A18298">
        <f>IF(B18298="","",IF(B18298=B18297,A18297,A18297+1))</f>
      </c>
      <c r="G18298">
        <f>IF($B18298="","",IF($J18298&lt;&gt;"",IFERROR(LOOKUP(2,1/(($B$5:$B$20000=$B18298)*($F$5:$F$20000="组件")*($I$5:$I$20000=$J18298)),$G$5:$G$20000)&amp;"."&amp;COUNTIFS($B$5:$B18298,$B18298,$J$5:$J18298,$J18298),""),COUNTIFS($B$5:$B18298,$B18298,$J$5:$J18298,"")))</f>
      </c>
      <c r="I18298">
        <f>IF($F18298="组件","C"&amp;TEXT(COUNTIFS($B$5:$B18298,$B18298,$F$5:$F18298,"组件"),"000"),"")</f>
      </c>
      <c r="J18298">
        <f>IF($B18298="","",IF($F18298="组件","",IF($Q18298&lt;&gt;"",IF(AND($B18298=$B18297,$F18297="组件"),$I18297,IF(AND($B18298=$B18297,$J18297&lt;&gt;""),$J18297,"")),"")))</f>
      </c>
      <c r="R18298">
        <f>IF($B18298="","",IF($J18298&lt;&gt;"",IFERROR(LOOKUP(2,1/(($B$5:$B$20000=$B18298)*($F$5:$F$20000="组件")*($I$5:$I$20000=$J18298)),$R$5:$R$20000)*IF($Q18298="",1,$Q18298),""),IF($P18298="","",IF($Q18298="",$P18298,$P18298*$Q18298))))</f>
      </c>
    </row>
    <row r="18299" spans="1:24" x14ac:dyDescent="0.25">
      <c r="A18299">
        <f>IF(B18299="","",IF(B18299=B18298,A18298,A18298+1))</f>
      </c>
      <c r="G18299">
        <f>IF($B18299="","",IF($J18299&lt;&gt;"",IFERROR(LOOKUP(2,1/(($B$5:$B$20000=$B18299)*($F$5:$F$20000="组件")*($I$5:$I$20000=$J18299)),$G$5:$G$20000)&amp;"."&amp;COUNTIFS($B$5:$B18299,$B18299,$J$5:$J18299,$J18299),""),COUNTIFS($B$5:$B18299,$B18299,$J$5:$J18299,"")))</f>
      </c>
      <c r="I18299">
        <f>IF($F18299="组件","C"&amp;TEXT(COUNTIFS($B$5:$B18299,$B18299,$F$5:$F18299,"组件"),"000"),"")</f>
      </c>
      <c r="J18299">
        <f>IF($B18299="","",IF($F18299="组件","",IF($Q18299&lt;&gt;"",IF(AND($B18299=$B18298,$F18298="组件"),$I18298,IF(AND($B18299=$B18298,$J18298&lt;&gt;""),$J18298,"")),"")))</f>
      </c>
      <c r="R18299">
        <f>IF($B18299="","",IF($J18299&lt;&gt;"",IFERROR(LOOKUP(2,1/(($B$5:$B$20000=$B18299)*($F$5:$F$20000="组件")*($I$5:$I$20000=$J18299)),$R$5:$R$20000)*IF($Q18299="",1,$Q18299),""),IF($P18299="","",IF($Q18299="",$P18299,$P18299*$Q18299))))</f>
      </c>
    </row>
    <row r="18300" spans="1:24" x14ac:dyDescent="0.25">
      <c r="A18300">
        <f>IF(B18300="","",IF(B18300=B18299,A18299,A18299+1))</f>
      </c>
      <c r="G18300">
        <f>IF($B18300="","",IF($J18300&lt;&gt;"",IFERROR(LOOKUP(2,1/(($B$5:$B$20000=$B18300)*($F$5:$F$20000="组件")*($I$5:$I$20000=$J18300)),$G$5:$G$20000)&amp;"."&amp;COUNTIFS($B$5:$B18300,$B18300,$J$5:$J18300,$J18300),""),COUNTIFS($B$5:$B18300,$B18300,$J$5:$J18300,"")))</f>
      </c>
      <c r="I18300">
        <f>IF($F18300="组件","C"&amp;TEXT(COUNTIFS($B$5:$B18300,$B18300,$F$5:$F18300,"组件"),"000"),"")</f>
      </c>
      <c r="J18300">
        <f>IF($B18300="","",IF($F18300="组件","",IF($Q18300&lt;&gt;"",IF(AND($B18300=$B18299,$F18299="组件"),$I18299,IF(AND($B18300=$B18299,$J18299&lt;&gt;""),$J18299,"")),"")))</f>
      </c>
      <c r="R18300">
        <f>IF($B18300="","",IF($J18300&lt;&gt;"",IFERROR(LOOKUP(2,1/(($B$5:$B$20000=$B18300)*($F$5:$F$20000="组件")*($I$5:$I$20000=$J18300)),$R$5:$R$20000)*IF($Q18300="",1,$Q18300),""),IF($P18300="","",IF($Q18300="",$P18300,$P18300*$Q18300))))</f>
      </c>
    </row>
    <row r="18301" spans="1:24" x14ac:dyDescent="0.25">
      <c r="A18301">
        <f>IF(B18301="","",IF(B18301=B18300,A18300,A18300+1))</f>
      </c>
      <c r="G18301">
        <f>IF($B18301="","",IF($J18301&lt;&gt;"",IFERROR(LOOKUP(2,1/(($B$5:$B$20000=$B18301)*($F$5:$F$20000="组件")*($I$5:$I$20000=$J18301)),$G$5:$G$20000)&amp;"."&amp;COUNTIFS($B$5:$B18301,$B18301,$J$5:$J18301,$J18301),""),COUNTIFS($B$5:$B18301,$B18301,$J$5:$J18301,"")))</f>
      </c>
      <c r="I18301">
        <f>IF($F18301="组件","C"&amp;TEXT(COUNTIFS($B$5:$B18301,$B18301,$F$5:$F18301,"组件"),"000"),"")</f>
      </c>
      <c r="J18301">
        <f>IF($B18301="","",IF($F18301="组件","",IF($Q18301&lt;&gt;"",IF(AND($B18301=$B18300,$F18300="组件"),$I18300,IF(AND($B18301=$B18300,$J18300&lt;&gt;""),$J18300,"")),"")))</f>
      </c>
      <c r="R18301">
        <f>IF($B18301="","",IF($J18301&lt;&gt;"",IFERROR(LOOKUP(2,1/(($B$5:$B$20000=$B18301)*($F$5:$F$20000="组件")*($I$5:$I$20000=$J18301)),$R$5:$R$20000)*IF($Q18301="",1,$Q18301),""),IF($P18301="","",IF($Q18301="",$P18301,$P18301*$Q18301))))</f>
      </c>
    </row>
    <row r="18302" spans="1:24" x14ac:dyDescent="0.25">
      <c r="A18302">
        <f>IF(B18302="","",IF(B18302=B18301,A18301,A18301+1))</f>
      </c>
      <c r="G18302">
        <f>IF($B18302="","",IF($J18302&lt;&gt;"",IFERROR(LOOKUP(2,1/(($B$5:$B$20000=$B18302)*($F$5:$F$20000="组件")*($I$5:$I$20000=$J18302)),$G$5:$G$20000)&amp;"."&amp;COUNTIFS($B$5:$B18302,$B18302,$J$5:$J18302,$J18302),""),COUNTIFS($B$5:$B18302,$B18302,$J$5:$J18302,"")))</f>
      </c>
      <c r="I18302">
        <f>IF($F18302="组件","C"&amp;TEXT(COUNTIFS($B$5:$B18302,$B18302,$F$5:$F18302,"组件"),"000"),"")</f>
      </c>
      <c r="J18302">
        <f>IF($B18302="","",IF($F18302="组件","",IF($Q18302&lt;&gt;"",IF(AND($B18302=$B18301,$F18301="组件"),$I18301,IF(AND($B18302=$B18301,$J18301&lt;&gt;""),$J18301,"")),"")))</f>
      </c>
      <c r="R18302">
        <f>IF($B18302="","",IF($J18302&lt;&gt;"",IFERROR(LOOKUP(2,1/(($B$5:$B$20000=$B18302)*($F$5:$F$20000="组件")*($I$5:$I$20000=$J18302)),$R$5:$R$20000)*IF($Q18302="",1,$Q18302),""),IF($P18302="","",IF($Q18302="",$P18302,$P18302*$Q18302))))</f>
      </c>
    </row>
    <row r="18303" spans="1:24" x14ac:dyDescent="0.25">
      <c r="A18303">
        <f>IF(B18303="","",IF(B18303=B18302,A18302,A18302+1))</f>
      </c>
      <c r="G18303">
        <f>IF($B18303="","",IF($J18303&lt;&gt;"",IFERROR(LOOKUP(2,1/(($B$5:$B$20000=$B18303)*($F$5:$F$20000="组件")*($I$5:$I$20000=$J18303)),$G$5:$G$20000)&amp;"."&amp;COUNTIFS($B$5:$B18303,$B18303,$J$5:$J18303,$J18303),""),COUNTIFS($B$5:$B18303,$B18303,$J$5:$J18303,"")))</f>
      </c>
      <c r="I18303">
        <f>IF($F18303="组件","C"&amp;TEXT(COUNTIFS($B$5:$B18303,$B18303,$F$5:$F18303,"组件"),"000"),"")</f>
      </c>
      <c r="J18303">
        <f>IF($B18303="","",IF($F18303="组件","",IF($Q18303&lt;&gt;"",IF(AND($B18303=$B18302,$F18302="组件"),$I18302,IF(AND($B18303=$B18302,$J18302&lt;&gt;""),$J18302,"")),"")))</f>
      </c>
      <c r="R18303">
        <f>IF($B18303="","",IF($J18303&lt;&gt;"",IFERROR(LOOKUP(2,1/(($B$5:$B$20000=$B18303)*($F$5:$F$20000="组件")*($I$5:$I$20000=$J18303)),$R$5:$R$20000)*IF($Q18303="",1,$Q18303),""),IF($P18303="","",IF($Q18303="",$P18303,$P18303*$Q18303))))</f>
      </c>
    </row>
    <row r="18304" spans="1:24" x14ac:dyDescent="0.25">
      <c r="A18304">
        <f>IF(B18304="","",IF(B18304=B18303,A18303,A18303+1))</f>
      </c>
      <c r="G18304">
        <f>IF($B18304="","",IF($J18304&lt;&gt;"",IFERROR(LOOKUP(2,1/(($B$5:$B$20000=$B18304)*($F$5:$F$20000="组件")*($I$5:$I$20000=$J18304)),$G$5:$G$20000)&amp;"."&amp;COUNTIFS($B$5:$B18304,$B18304,$J$5:$J18304,$J18304),""),COUNTIFS($B$5:$B18304,$B18304,$J$5:$J18304,"")))</f>
      </c>
      <c r="I18304">
        <f>IF($F18304="组件","C"&amp;TEXT(COUNTIFS($B$5:$B18304,$B18304,$F$5:$F18304,"组件"),"000"),"")</f>
      </c>
      <c r="J18304">
        <f>IF($B18304="","",IF($F18304="组件","",IF($Q18304&lt;&gt;"",IF(AND($B18304=$B18303,$F18303="组件"),$I18303,IF(AND($B18304=$B18303,$J18303&lt;&gt;""),$J18303,"")),"")))</f>
      </c>
      <c r="R18304">
        <f>IF($B18304="","",IF($J18304&lt;&gt;"",IFERROR(LOOKUP(2,1/(($B$5:$B$20000=$B18304)*($F$5:$F$20000="组件")*($I$5:$I$20000=$J18304)),$R$5:$R$20000)*IF($Q18304="",1,$Q18304),""),IF($P18304="","",IF($Q18304="",$P18304,$P18304*$Q18304))))</f>
      </c>
    </row>
    <row r="18305" spans="1:24" x14ac:dyDescent="0.25">
      <c r="A18305">
        <f>IF(B18305="","",IF(B18305=B18304,A18304,A18304+1))</f>
      </c>
      <c r="G18305">
        <f>IF($B18305="","",IF($J18305&lt;&gt;"",IFERROR(LOOKUP(2,1/(($B$5:$B$20000=$B18305)*($F$5:$F$20000="组件")*($I$5:$I$20000=$J18305)),$G$5:$G$20000)&amp;"."&amp;COUNTIFS($B$5:$B18305,$B18305,$J$5:$J18305,$J18305),""),COUNTIFS($B$5:$B18305,$B18305,$J$5:$J18305,"")))</f>
      </c>
      <c r="I18305">
        <f>IF($F18305="组件","C"&amp;TEXT(COUNTIFS($B$5:$B18305,$B18305,$F$5:$F18305,"组件"),"000"),"")</f>
      </c>
      <c r="J18305">
        <f>IF($B18305="","",IF($F18305="组件","",IF($Q18305&lt;&gt;"",IF(AND($B18305=$B18304,$F18304="组件"),$I18304,IF(AND($B18305=$B18304,$J18304&lt;&gt;""),$J18304,"")),"")))</f>
      </c>
      <c r="R18305">
        <f>IF($B18305="","",IF($J18305&lt;&gt;"",IFERROR(LOOKUP(2,1/(($B$5:$B$20000=$B18305)*($F$5:$F$20000="组件")*($I$5:$I$20000=$J18305)),$R$5:$R$20000)*IF($Q18305="",1,$Q18305),""),IF($P18305="","",IF($Q18305="",$P18305,$P18305*$Q18305))))</f>
      </c>
    </row>
    <row r="18306" spans="1:24" x14ac:dyDescent="0.25">
      <c r="A18306">
        <f>IF(B18306="","",IF(B18306=B18305,A18305,A18305+1))</f>
      </c>
      <c r="G18306">
        <f>IF($B18306="","",IF($J18306&lt;&gt;"",IFERROR(LOOKUP(2,1/(($B$5:$B$20000=$B18306)*($F$5:$F$20000="组件")*($I$5:$I$20000=$J18306)),$G$5:$G$20000)&amp;"."&amp;COUNTIFS($B$5:$B18306,$B18306,$J$5:$J18306,$J18306),""),COUNTIFS($B$5:$B18306,$B18306,$J$5:$J18306,"")))</f>
      </c>
      <c r="I18306">
        <f>IF($F18306="组件","C"&amp;TEXT(COUNTIFS($B$5:$B18306,$B18306,$F$5:$F18306,"组件"),"000"),"")</f>
      </c>
      <c r="J18306">
        <f>IF($B18306="","",IF($F18306="组件","",IF($Q18306&lt;&gt;"",IF(AND($B18306=$B18305,$F18305="组件"),$I18305,IF(AND($B18306=$B18305,$J18305&lt;&gt;""),$J18305,"")),"")))</f>
      </c>
      <c r="R18306">
        <f>IF($B18306="","",IF($J18306&lt;&gt;"",IFERROR(LOOKUP(2,1/(($B$5:$B$20000=$B18306)*($F$5:$F$20000="组件")*($I$5:$I$20000=$J18306)),$R$5:$R$20000)*IF($Q18306="",1,$Q18306),""),IF($P18306="","",IF($Q18306="",$P18306,$P18306*$Q18306))))</f>
      </c>
    </row>
    <row r="18307" spans="1:24" x14ac:dyDescent="0.25">
      <c r="A18307">
        <f>IF(B18307="","",IF(B18307=B18306,A18306,A18306+1))</f>
      </c>
      <c r="G18307">
        <f>IF($B18307="","",IF($J18307&lt;&gt;"",IFERROR(LOOKUP(2,1/(($B$5:$B$20000=$B18307)*($F$5:$F$20000="组件")*($I$5:$I$20000=$J18307)),$G$5:$G$20000)&amp;"."&amp;COUNTIFS($B$5:$B18307,$B18307,$J$5:$J18307,$J18307),""),COUNTIFS($B$5:$B18307,$B18307,$J$5:$J18307,"")))</f>
      </c>
      <c r="I18307">
        <f>IF($F18307="组件","C"&amp;TEXT(COUNTIFS($B$5:$B18307,$B18307,$F$5:$F18307,"组件"),"000"),"")</f>
      </c>
      <c r="J18307">
        <f>IF($B18307="","",IF($F18307="组件","",IF($Q18307&lt;&gt;"",IF(AND($B18307=$B18306,$F18306="组件"),$I18306,IF(AND($B18307=$B18306,$J18306&lt;&gt;""),$J18306,"")),"")))</f>
      </c>
      <c r="R18307">
        <f>IF($B18307="","",IF($J18307&lt;&gt;"",IFERROR(LOOKUP(2,1/(($B$5:$B$20000=$B18307)*($F$5:$F$20000="组件")*($I$5:$I$20000=$J18307)),$R$5:$R$20000)*IF($Q18307="",1,$Q18307),""),IF($P18307="","",IF($Q18307="",$P18307,$P18307*$Q18307))))</f>
      </c>
    </row>
    <row r="18308" spans="1:24" x14ac:dyDescent="0.25">
      <c r="A18308">
        <f>IF(B18308="","",IF(B18308=B18307,A18307,A18307+1))</f>
      </c>
      <c r="G18308">
        <f>IF($B18308="","",IF($J18308&lt;&gt;"",IFERROR(LOOKUP(2,1/(($B$5:$B$20000=$B18308)*($F$5:$F$20000="组件")*($I$5:$I$20000=$J18308)),$G$5:$G$20000)&amp;"."&amp;COUNTIFS($B$5:$B18308,$B18308,$J$5:$J18308,$J18308),""),COUNTIFS($B$5:$B18308,$B18308,$J$5:$J18308,"")))</f>
      </c>
      <c r="I18308">
        <f>IF($F18308="组件","C"&amp;TEXT(COUNTIFS($B$5:$B18308,$B18308,$F$5:$F18308,"组件"),"000"),"")</f>
      </c>
      <c r="J18308">
        <f>IF($B18308="","",IF($F18308="组件","",IF($Q18308&lt;&gt;"",IF(AND($B18308=$B18307,$F18307="组件"),$I18307,IF(AND($B18308=$B18307,$J18307&lt;&gt;""),$J18307,"")),"")))</f>
      </c>
      <c r="R18308">
        <f>IF($B18308="","",IF($J18308&lt;&gt;"",IFERROR(LOOKUP(2,1/(($B$5:$B$20000=$B18308)*($F$5:$F$20000="组件")*($I$5:$I$20000=$J18308)),$R$5:$R$20000)*IF($Q18308="",1,$Q18308),""),IF($P18308="","",IF($Q18308="",$P18308,$P18308*$Q18308))))</f>
      </c>
    </row>
    <row r="18309" spans="1:24" x14ac:dyDescent="0.25">
      <c r="A18309">
        <f>IF(B18309="","",IF(B18309=B18308,A18308,A18308+1))</f>
      </c>
      <c r="G18309">
        <f>IF($B18309="","",IF($J18309&lt;&gt;"",IFERROR(LOOKUP(2,1/(($B$5:$B$20000=$B18309)*($F$5:$F$20000="组件")*($I$5:$I$20000=$J18309)),$G$5:$G$20000)&amp;"."&amp;COUNTIFS($B$5:$B18309,$B18309,$J$5:$J18309,$J18309),""),COUNTIFS($B$5:$B18309,$B18309,$J$5:$J18309,"")))</f>
      </c>
      <c r="I18309">
        <f>IF($F18309="组件","C"&amp;TEXT(COUNTIFS($B$5:$B18309,$B18309,$F$5:$F18309,"组件"),"000"),"")</f>
      </c>
      <c r="J18309">
        <f>IF($B18309="","",IF($F18309="组件","",IF($Q18309&lt;&gt;"",IF(AND($B18309=$B18308,$F18308="组件"),$I18308,IF(AND($B18309=$B18308,$J18308&lt;&gt;""),$J18308,"")),"")))</f>
      </c>
      <c r="R18309">
        <f>IF($B18309="","",IF($J18309&lt;&gt;"",IFERROR(LOOKUP(2,1/(($B$5:$B$20000=$B18309)*($F$5:$F$20000="组件")*($I$5:$I$20000=$J18309)),$R$5:$R$20000)*IF($Q18309="",1,$Q18309),""),IF($P18309="","",IF($Q18309="",$P18309,$P18309*$Q18309))))</f>
      </c>
    </row>
    <row r="18310" spans="1:24" x14ac:dyDescent="0.25">
      <c r="A18310">
        <f>IF(B18310="","",IF(B18310=B18309,A18309,A18309+1))</f>
      </c>
      <c r="G18310">
        <f>IF($B18310="","",IF($J18310&lt;&gt;"",IFERROR(LOOKUP(2,1/(($B$5:$B$20000=$B18310)*($F$5:$F$20000="组件")*($I$5:$I$20000=$J18310)),$G$5:$G$20000)&amp;"."&amp;COUNTIFS($B$5:$B18310,$B18310,$J$5:$J18310,$J18310),""),COUNTIFS($B$5:$B18310,$B18310,$J$5:$J18310,"")))</f>
      </c>
      <c r="I18310">
        <f>IF($F18310="组件","C"&amp;TEXT(COUNTIFS($B$5:$B18310,$B18310,$F$5:$F18310,"组件"),"000"),"")</f>
      </c>
      <c r="J18310">
        <f>IF($B18310="","",IF($F18310="组件","",IF($Q18310&lt;&gt;"",IF(AND($B18310=$B18309,$F18309="组件"),$I18309,IF(AND($B18310=$B18309,$J18309&lt;&gt;""),$J18309,"")),"")))</f>
      </c>
      <c r="R18310">
        <f>IF($B18310="","",IF($J18310&lt;&gt;"",IFERROR(LOOKUP(2,1/(($B$5:$B$20000=$B18310)*($F$5:$F$20000="组件")*($I$5:$I$20000=$J18310)),$R$5:$R$20000)*IF($Q18310="",1,$Q18310),""),IF($P18310="","",IF($Q18310="",$P18310,$P18310*$Q18310))))</f>
      </c>
    </row>
    <row r="18311" spans="1:24" x14ac:dyDescent="0.25">
      <c r="A18311">
        <f>IF(B18311="","",IF(B18311=B18310,A18310,A18310+1))</f>
      </c>
      <c r="G18311">
        <f>IF($B18311="","",IF($J18311&lt;&gt;"",IFERROR(LOOKUP(2,1/(($B$5:$B$20000=$B18311)*($F$5:$F$20000="组件")*($I$5:$I$20000=$J18311)),$G$5:$G$20000)&amp;"."&amp;COUNTIFS($B$5:$B18311,$B18311,$J$5:$J18311,$J18311),""),COUNTIFS($B$5:$B18311,$B18311,$J$5:$J18311,"")))</f>
      </c>
      <c r="I18311">
        <f>IF($F18311="组件","C"&amp;TEXT(COUNTIFS($B$5:$B18311,$B18311,$F$5:$F18311,"组件"),"000"),"")</f>
      </c>
      <c r="J18311">
        <f>IF($B18311="","",IF($F18311="组件","",IF($Q18311&lt;&gt;"",IF(AND($B18311=$B18310,$F18310="组件"),$I18310,IF(AND($B18311=$B18310,$J18310&lt;&gt;""),$J18310,"")),"")))</f>
      </c>
      <c r="R18311">
        <f>IF($B18311="","",IF($J18311&lt;&gt;"",IFERROR(LOOKUP(2,1/(($B$5:$B$20000=$B18311)*($F$5:$F$20000="组件")*($I$5:$I$20000=$J18311)),$R$5:$R$20000)*IF($Q18311="",1,$Q18311),""),IF($P18311="","",IF($Q18311="",$P18311,$P18311*$Q18311))))</f>
      </c>
    </row>
    <row r="18312" spans="1:24" x14ac:dyDescent="0.25">
      <c r="A18312">
        <f>IF(B18312="","",IF(B18312=B18311,A18311,A18311+1))</f>
      </c>
      <c r="G18312">
        <f>IF($B18312="","",IF($J18312&lt;&gt;"",IFERROR(LOOKUP(2,1/(($B$5:$B$20000=$B18312)*($F$5:$F$20000="组件")*($I$5:$I$20000=$J18312)),$G$5:$G$20000)&amp;"."&amp;COUNTIFS($B$5:$B18312,$B18312,$J$5:$J18312,$J18312),""),COUNTIFS($B$5:$B18312,$B18312,$J$5:$J18312,"")))</f>
      </c>
      <c r="I18312">
        <f>IF($F18312="组件","C"&amp;TEXT(COUNTIFS($B$5:$B18312,$B18312,$F$5:$F18312,"组件"),"000"),"")</f>
      </c>
      <c r="J18312">
        <f>IF($B18312="","",IF($F18312="组件","",IF($Q18312&lt;&gt;"",IF(AND($B18312=$B18311,$F18311="组件"),$I18311,IF(AND($B18312=$B18311,$J18311&lt;&gt;""),$J18311,"")),"")))</f>
      </c>
      <c r="R18312">
        <f>IF($B18312="","",IF($J18312&lt;&gt;"",IFERROR(LOOKUP(2,1/(($B$5:$B$20000=$B18312)*($F$5:$F$20000="组件")*($I$5:$I$20000=$J18312)),$R$5:$R$20000)*IF($Q18312="",1,$Q18312),""),IF($P18312="","",IF($Q18312="",$P18312,$P18312*$Q18312))))</f>
      </c>
    </row>
    <row r="18313" spans="1:24" x14ac:dyDescent="0.25">
      <c r="A18313">
        <f>IF(B18313="","",IF(B18313=B18312,A18312,A18312+1))</f>
      </c>
      <c r="G18313">
        <f>IF($B18313="","",IF($J18313&lt;&gt;"",IFERROR(LOOKUP(2,1/(($B$5:$B$20000=$B18313)*($F$5:$F$20000="组件")*($I$5:$I$20000=$J18313)),$G$5:$G$20000)&amp;"."&amp;COUNTIFS($B$5:$B18313,$B18313,$J$5:$J18313,$J18313),""),COUNTIFS($B$5:$B18313,$B18313,$J$5:$J18313,"")))</f>
      </c>
      <c r="I18313">
        <f>IF($F18313="组件","C"&amp;TEXT(COUNTIFS($B$5:$B18313,$B18313,$F$5:$F18313,"组件"),"000"),"")</f>
      </c>
      <c r="J18313">
        <f>IF($B18313="","",IF($F18313="组件","",IF($Q18313&lt;&gt;"",IF(AND($B18313=$B18312,$F18312="组件"),$I18312,IF(AND($B18313=$B18312,$J18312&lt;&gt;""),$J18312,"")),"")))</f>
      </c>
      <c r="R18313">
        <f>IF($B18313="","",IF($J18313&lt;&gt;"",IFERROR(LOOKUP(2,1/(($B$5:$B$20000=$B18313)*($F$5:$F$20000="组件")*($I$5:$I$20000=$J18313)),$R$5:$R$20000)*IF($Q18313="",1,$Q18313),""),IF($P18313="","",IF($Q18313="",$P18313,$P18313*$Q18313))))</f>
      </c>
    </row>
    <row r="18314" spans="1:24" x14ac:dyDescent="0.25">
      <c r="A18314">
        <f>IF(B18314="","",IF(B18314=B18313,A18313,A18313+1))</f>
      </c>
      <c r="G18314">
        <f>IF($B18314="","",IF($J18314&lt;&gt;"",IFERROR(LOOKUP(2,1/(($B$5:$B$20000=$B18314)*($F$5:$F$20000="组件")*($I$5:$I$20000=$J18314)),$G$5:$G$20000)&amp;"."&amp;COUNTIFS($B$5:$B18314,$B18314,$J$5:$J18314,$J18314),""),COUNTIFS($B$5:$B18314,$B18314,$J$5:$J18314,"")))</f>
      </c>
      <c r="I18314">
        <f>IF($F18314="组件","C"&amp;TEXT(COUNTIFS($B$5:$B18314,$B18314,$F$5:$F18314,"组件"),"000"),"")</f>
      </c>
      <c r="J18314">
        <f>IF($B18314="","",IF($F18314="组件","",IF($Q18314&lt;&gt;"",IF(AND($B18314=$B18313,$F18313="组件"),$I18313,IF(AND($B18314=$B18313,$J18313&lt;&gt;""),$J18313,"")),"")))</f>
      </c>
      <c r="R18314">
        <f>IF($B18314="","",IF($J18314&lt;&gt;"",IFERROR(LOOKUP(2,1/(($B$5:$B$20000=$B18314)*($F$5:$F$20000="组件")*($I$5:$I$20000=$J18314)),$R$5:$R$20000)*IF($Q18314="",1,$Q18314),""),IF($P18314="","",IF($Q18314="",$P18314,$P18314*$Q18314))))</f>
      </c>
    </row>
    <row r="18315" spans="1:24" x14ac:dyDescent="0.25">
      <c r="A18315">
        <f>IF(B18315="","",IF(B18315=B18314,A18314,A18314+1))</f>
      </c>
      <c r="G18315">
        <f>IF($B18315="","",IF($J18315&lt;&gt;"",IFERROR(LOOKUP(2,1/(($B$5:$B$20000=$B18315)*($F$5:$F$20000="组件")*($I$5:$I$20000=$J18315)),$G$5:$G$20000)&amp;"."&amp;COUNTIFS($B$5:$B18315,$B18315,$J$5:$J18315,$J18315),""),COUNTIFS($B$5:$B18315,$B18315,$J$5:$J18315,"")))</f>
      </c>
      <c r="I18315">
        <f>IF($F18315="组件","C"&amp;TEXT(COUNTIFS($B$5:$B18315,$B18315,$F$5:$F18315,"组件"),"000"),"")</f>
      </c>
      <c r="J18315">
        <f>IF($B18315="","",IF($F18315="组件","",IF($Q18315&lt;&gt;"",IF(AND($B18315=$B18314,$F18314="组件"),$I18314,IF(AND($B18315=$B18314,$J18314&lt;&gt;""),$J18314,"")),"")))</f>
      </c>
      <c r="R18315">
        <f>IF($B18315="","",IF($J18315&lt;&gt;"",IFERROR(LOOKUP(2,1/(($B$5:$B$20000=$B18315)*($F$5:$F$20000="组件")*($I$5:$I$20000=$J18315)),$R$5:$R$20000)*IF($Q18315="",1,$Q18315),""),IF($P18315="","",IF($Q18315="",$P18315,$P18315*$Q18315))))</f>
      </c>
    </row>
    <row r="18316" spans="1:24" x14ac:dyDescent="0.25">
      <c r="A18316">
        <f>IF(B18316="","",IF(B18316=B18315,A18315,A18315+1))</f>
      </c>
      <c r="G18316">
        <f>IF($B18316="","",IF($J18316&lt;&gt;"",IFERROR(LOOKUP(2,1/(($B$5:$B$20000=$B18316)*($F$5:$F$20000="组件")*($I$5:$I$20000=$J18316)),$G$5:$G$20000)&amp;"."&amp;COUNTIFS($B$5:$B18316,$B18316,$J$5:$J18316,$J18316),""),COUNTIFS($B$5:$B18316,$B18316,$J$5:$J18316,"")))</f>
      </c>
      <c r="I18316">
        <f>IF($F18316="组件","C"&amp;TEXT(COUNTIFS($B$5:$B18316,$B18316,$F$5:$F18316,"组件"),"000"),"")</f>
      </c>
      <c r="J18316">
        <f>IF($B18316="","",IF($F18316="组件","",IF($Q18316&lt;&gt;"",IF(AND($B18316=$B18315,$F18315="组件"),$I18315,IF(AND($B18316=$B18315,$J18315&lt;&gt;""),$J18315,"")),"")))</f>
      </c>
      <c r="R18316">
        <f>IF($B18316="","",IF($J18316&lt;&gt;"",IFERROR(LOOKUP(2,1/(($B$5:$B$20000=$B18316)*($F$5:$F$20000="组件")*($I$5:$I$20000=$J18316)),$R$5:$R$20000)*IF($Q18316="",1,$Q18316),""),IF($P18316="","",IF($Q18316="",$P18316,$P18316*$Q18316))))</f>
      </c>
    </row>
    <row r="18317" spans="1:24" x14ac:dyDescent="0.25">
      <c r="A18317">
        <f>IF(B18317="","",IF(B18317=B18316,A18316,A18316+1))</f>
      </c>
      <c r="G18317">
        <f>IF($B18317="","",IF($J18317&lt;&gt;"",IFERROR(LOOKUP(2,1/(($B$5:$B$20000=$B18317)*($F$5:$F$20000="组件")*($I$5:$I$20000=$J18317)),$G$5:$G$20000)&amp;"."&amp;COUNTIFS($B$5:$B18317,$B18317,$J$5:$J18317,$J18317),""),COUNTIFS($B$5:$B18317,$B18317,$J$5:$J18317,"")))</f>
      </c>
      <c r="I18317">
        <f>IF($F18317="组件","C"&amp;TEXT(COUNTIFS($B$5:$B18317,$B18317,$F$5:$F18317,"组件"),"000"),"")</f>
      </c>
      <c r="J18317">
        <f>IF($B18317="","",IF($F18317="组件","",IF($Q18317&lt;&gt;"",IF(AND($B18317=$B18316,$F18316="组件"),$I18316,IF(AND($B18317=$B18316,$J18316&lt;&gt;""),$J18316,"")),"")))</f>
      </c>
      <c r="R18317">
        <f>IF($B18317="","",IF($J18317&lt;&gt;"",IFERROR(LOOKUP(2,1/(($B$5:$B$20000=$B18317)*($F$5:$F$20000="组件")*($I$5:$I$20000=$J18317)),$R$5:$R$20000)*IF($Q18317="",1,$Q18317),""),IF($P18317="","",IF($Q18317="",$P18317,$P18317*$Q18317))))</f>
      </c>
    </row>
    <row r="18318" spans="1:24" x14ac:dyDescent="0.25">
      <c r="A18318">
        <f>IF(B18318="","",IF(B18318=B18317,A18317,A18317+1))</f>
      </c>
      <c r="G18318">
        <f>IF($B18318="","",IF($J18318&lt;&gt;"",IFERROR(LOOKUP(2,1/(($B$5:$B$20000=$B18318)*($F$5:$F$20000="组件")*($I$5:$I$20000=$J18318)),$G$5:$G$20000)&amp;"."&amp;COUNTIFS($B$5:$B18318,$B18318,$J$5:$J18318,$J18318),""),COUNTIFS($B$5:$B18318,$B18318,$J$5:$J18318,"")))</f>
      </c>
      <c r="I18318">
        <f>IF($F18318="组件","C"&amp;TEXT(COUNTIFS($B$5:$B18318,$B18318,$F$5:$F18318,"组件"),"000"),"")</f>
      </c>
      <c r="J18318">
        <f>IF($B18318="","",IF($F18318="组件","",IF($Q18318&lt;&gt;"",IF(AND($B18318=$B18317,$F18317="组件"),$I18317,IF(AND($B18318=$B18317,$J18317&lt;&gt;""),$J18317,"")),"")))</f>
      </c>
      <c r="R18318">
        <f>IF($B18318="","",IF($J18318&lt;&gt;"",IFERROR(LOOKUP(2,1/(($B$5:$B$20000=$B18318)*($F$5:$F$20000="组件")*($I$5:$I$20000=$J18318)),$R$5:$R$20000)*IF($Q18318="",1,$Q18318),""),IF($P18318="","",IF($Q18318="",$P18318,$P18318*$Q18318))))</f>
      </c>
    </row>
    <row r="18319" spans="1:24" x14ac:dyDescent="0.25">
      <c r="A18319">
        <f>IF(B18319="","",IF(B18319=B18318,A18318,A18318+1))</f>
      </c>
      <c r="G18319">
        <f>IF($B18319="","",IF($J18319&lt;&gt;"",IFERROR(LOOKUP(2,1/(($B$5:$B$20000=$B18319)*($F$5:$F$20000="组件")*($I$5:$I$20000=$J18319)),$G$5:$G$20000)&amp;"."&amp;COUNTIFS($B$5:$B18319,$B18319,$J$5:$J18319,$J18319),""),COUNTIFS($B$5:$B18319,$B18319,$J$5:$J18319,"")))</f>
      </c>
      <c r="I18319">
        <f>IF($F18319="组件","C"&amp;TEXT(COUNTIFS($B$5:$B18319,$B18319,$F$5:$F18319,"组件"),"000"),"")</f>
      </c>
      <c r="J18319">
        <f>IF($B18319="","",IF($F18319="组件","",IF($Q18319&lt;&gt;"",IF(AND($B18319=$B18318,$F18318="组件"),$I18318,IF(AND($B18319=$B18318,$J18318&lt;&gt;""),$J18318,"")),"")))</f>
      </c>
      <c r="R18319">
        <f>IF($B18319="","",IF($J18319&lt;&gt;"",IFERROR(LOOKUP(2,1/(($B$5:$B$20000=$B18319)*($F$5:$F$20000="组件")*($I$5:$I$20000=$J18319)),$R$5:$R$20000)*IF($Q18319="",1,$Q18319),""),IF($P18319="","",IF($Q18319="",$P18319,$P18319*$Q18319))))</f>
      </c>
    </row>
    <row r="18320" spans="1:24" x14ac:dyDescent="0.25">
      <c r="A18320">
        <f>IF(B18320="","",IF(B18320=B18319,A18319,A18319+1))</f>
      </c>
      <c r="G18320">
        <f>IF($B18320="","",IF($J18320&lt;&gt;"",IFERROR(LOOKUP(2,1/(($B$5:$B$20000=$B18320)*($F$5:$F$20000="组件")*($I$5:$I$20000=$J18320)),$G$5:$G$20000)&amp;"."&amp;COUNTIFS($B$5:$B18320,$B18320,$J$5:$J18320,$J18320),""),COUNTIFS($B$5:$B18320,$B18320,$J$5:$J18320,"")))</f>
      </c>
      <c r="I18320">
        <f>IF($F18320="组件","C"&amp;TEXT(COUNTIFS($B$5:$B18320,$B18320,$F$5:$F18320,"组件"),"000"),"")</f>
      </c>
      <c r="J18320">
        <f>IF($B18320="","",IF($F18320="组件","",IF($Q18320&lt;&gt;"",IF(AND($B18320=$B18319,$F18319="组件"),$I18319,IF(AND($B18320=$B18319,$J18319&lt;&gt;""),$J18319,"")),"")))</f>
      </c>
      <c r="R18320">
        <f>IF($B18320="","",IF($J18320&lt;&gt;"",IFERROR(LOOKUP(2,1/(($B$5:$B$20000=$B18320)*($F$5:$F$20000="组件")*($I$5:$I$20000=$J18320)),$R$5:$R$20000)*IF($Q18320="",1,$Q18320),""),IF($P18320="","",IF($Q18320="",$P18320,$P18320*$Q18320))))</f>
      </c>
    </row>
    <row r="18321" spans="1:24" x14ac:dyDescent="0.25">
      <c r="A18321">
        <f>IF(B18321="","",IF(B18321=B18320,A18320,A18320+1))</f>
      </c>
      <c r="G18321">
        <f>IF($B18321="","",IF($J18321&lt;&gt;"",IFERROR(LOOKUP(2,1/(($B$5:$B$20000=$B18321)*($F$5:$F$20000="组件")*($I$5:$I$20000=$J18321)),$G$5:$G$20000)&amp;"."&amp;COUNTIFS($B$5:$B18321,$B18321,$J$5:$J18321,$J18321),""),COUNTIFS($B$5:$B18321,$B18321,$J$5:$J18321,"")))</f>
      </c>
      <c r="I18321">
        <f>IF($F18321="组件","C"&amp;TEXT(COUNTIFS($B$5:$B18321,$B18321,$F$5:$F18321,"组件"),"000"),"")</f>
      </c>
      <c r="J18321">
        <f>IF($B18321="","",IF($F18321="组件","",IF($Q18321&lt;&gt;"",IF(AND($B18321=$B18320,$F18320="组件"),$I18320,IF(AND($B18321=$B18320,$J18320&lt;&gt;""),$J18320,"")),"")))</f>
      </c>
      <c r="R18321">
        <f>IF($B18321="","",IF($J18321&lt;&gt;"",IFERROR(LOOKUP(2,1/(($B$5:$B$20000=$B18321)*($F$5:$F$20000="组件")*($I$5:$I$20000=$J18321)),$R$5:$R$20000)*IF($Q18321="",1,$Q18321),""),IF($P18321="","",IF($Q18321="",$P18321,$P18321*$Q18321))))</f>
      </c>
    </row>
    <row r="18322" spans="1:24" x14ac:dyDescent="0.25">
      <c r="A18322">
        <f>IF(B18322="","",IF(B18322=B18321,A18321,A18321+1))</f>
      </c>
      <c r="G18322">
        <f>IF($B18322="","",IF($J18322&lt;&gt;"",IFERROR(LOOKUP(2,1/(($B$5:$B$20000=$B18322)*($F$5:$F$20000="组件")*($I$5:$I$20000=$J18322)),$G$5:$G$20000)&amp;"."&amp;COUNTIFS($B$5:$B18322,$B18322,$J$5:$J18322,$J18322),""),COUNTIFS($B$5:$B18322,$B18322,$J$5:$J18322,"")))</f>
      </c>
      <c r="I18322">
        <f>IF($F18322="组件","C"&amp;TEXT(COUNTIFS($B$5:$B18322,$B18322,$F$5:$F18322,"组件"),"000"),"")</f>
      </c>
      <c r="J18322">
        <f>IF($B18322="","",IF($F18322="组件","",IF($Q18322&lt;&gt;"",IF(AND($B18322=$B18321,$F18321="组件"),$I18321,IF(AND($B18322=$B18321,$J18321&lt;&gt;""),$J18321,"")),"")))</f>
      </c>
      <c r="R18322">
        <f>IF($B18322="","",IF($J18322&lt;&gt;"",IFERROR(LOOKUP(2,1/(($B$5:$B$20000=$B18322)*($F$5:$F$20000="组件")*($I$5:$I$20000=$J18322)),$R$5:$R$20000)*IF($Q18322="",1,$Q18322),""),IF($P18322="","",IF($Q18322="",$P18322,$P18322*$Q18322))))</f>
      </c>
    </row>
    <row r="18323" spans="1:24" x14ac:dyDescent="0.25">
      <c r="A18323">
        <f>IF(B18323="","",IF(B18323=B18322,A18322,A18322+1))</f>
      </c>
      <c r="G18323">
        <f>IF($B18323="","",IF($J18323&lt;&gt;"",IFERROR(LOOKUP(2,1/(($B$5:$B$20000=$B18323)*($F$5:$F$20000="组件")*($I$5:$I$20000=$J18323)),$G$5:$G$20000)&amp;"."&amp;COUNTIFS($B$5:$B18323,$B18323,$J$5:$J18323,$J18323),""),COUNTIFS($B$5:$B18323,$B18323,$J$5:$J18323,"")))</f>
      </c>
      <c r="I18323">
        <f>IF($F18323="组件","C"&amp;TEXT(COUNTIFS($B$5:$B18323,$B18323,$F$5:$F18323,"组件"),"000"),"")</f>
      </c>
      <c r="J18323">
        <f>IF($B18323="","",IF($F18323="组件","",IF($Q18323&lt;&gt;"",IF(AND($B18323=$B18322,$F18322="组件"),$I18322,IF(AND($B18323=$B18322,$J18322&lt;&gt;""),$J18322,"")),"")))</f>
      </c>
      <c r="R18323">
        <f>IF($B18323="","",IF($J18323&lt;&gt;"",IFERROR(LOOKUP(2,1/(($B$5:$B$20000=$B18323)*($F$5:$F$20000="组件")*($I$5:$I$20000=$J18323)),$R$5:$R$20000)*IF($Q18323="",1,$Q18323),""),IF($P18323="","",IF($Q18323="",$P18323,$P18323*$Q18323))))</f>
      </c>
    </row>
    <row r="18324" spans="1:24" x14ac:dyDescent="0.25">
      <c r="A18324">
        <f>IF(B18324="","",IF(B18324=B18323,A18323,A18323+1))</f>
      </c>
      <c r="G18324">
        <f>IF($B18324="","",IF($J18324&lt;&gt;"",IFERROR(LOOKUP(2,1/(($B$5:$B$20000=$B18324)*($F$5:$F$20000="组件")*($I$5:$I$20000=$J18324)),$G$5:$G$20000)&amp;"."&amp;COUNTIFS($B$5:$B18324,$B18324,$J$5:$J18324,$J18324),""),COUNTIFS($B$5:$B18324,$B18324,$J$5:$J18324,"")))</f>
      </c>
      <c r="I18324">
        <f>IF($F18324="组件","C"&amp;TEXT(COUNTIFS($B$5:$B18324,$B18324,$F$5:$F18324,"组件"),"000"),"")</f>
      </c>
      <c r="J18324">
        <f>IF($B18324="","",IF($F18324="组件","",IF($Q18324&lt;&gt;"",IF(AND($B18324=$B18323,$F18323="组件"),$I18323,IF(AND($B18324=$B18323,$J18323&lt;&gt;""),$J18323,"")),"")))</f>
      </c>
      <c r="R18324">
        <f>IF($B18324="","",IF($J18324&lt;&gt;"",IFERROR(LOOKUP(2,1/(($B$5:$B$20000=$B18324)*($F$5:$F$20000="组件")*($I$5:$I$20000=$J18324)),$R$5:$R$20000)*IF($Q18324="",1,$Q18324),""),IF($P18324="","",IF($Q18324="",$P18324,$P18324*$Q18324))))</f>
      </c>
    </row>
    <row r="18325" spans="1:24" x14ac:dyDescent="0.25">
      <c r="A18325">
        <f>IF(B18325="","",IF(B18325=B18324,A18324,A18324+1))</f>
      </c>
      <c r="G18325">
        <f>IF($B18325="","",IF($J18325&lt;&gt;"",IFERROR(LOOKUP(2,1/(($B$5:$B$20000=$B18325)*($F$5:$F$20000="组件")*($I$5:$I$20000=$J18325)),$G$5:$G$20000)&amp;"."&amp;COUNTIFS($B$5:$B18325,$B18325,$J$5:$J18325,$J18325),""),COUNTIFS($B$5:$B18325,$B18325,$J$5:$J18325,"")))</f>
      </c>
      <c r="I18325">
        <f>IF($F18325="组件","C"&amp;TEXT(COUNTIFS($B$5:$B18325,$B18325,$F$5:$F18325,"组件"),"000"),"")</f>
      </c>
      <c r="J18325">
        <f>IF($B18325="","",IF($F18325="组件","",IF($Q18325&lt;&gt;"",IF(AND($B18325=$B18324,$F18324="组件"),$I18324,IF(AND($B18325=$B18324,$J18324&lt;&gt;""),$J18324,"")),"")))</f>
      </c>
      <c r="R18325">
        <f>IF($B18325="","",IF($J18325&lt;&gt;"",IFERROR(LOOKUP(2,1/(($B$5:$B$20000=$B18325)*($F$5:$F$20000="组件")*($I$5:$I$20000=$J18325)),$R$5:$R$20000)*IF($Q18325="",1,$Q18325),""),IF($P18325="","",IF($Q18325="",$P18325,$P18325*$Q18325))))</f>
      </c>
    </row>
    <row r="18326" spans="1:24" x14ac:dyDescent="0.25">
      <c r="A18326">
        <f>IF(B18326="","",IF(B18326=B18325,A18325,A18325+1))</f>
      </c>
      <c r="G18326">
        <f>IF($B18326="","",IF($J18326&lt;&gt;"",IFERROR(LOOKUP(2,1/(($B$5:$B$20000=$B18326)*($F$5:$F$20000="组件")*($I$5:$I$20000=$J18326)),$G$5:$G$20000)&amp;"."&amp;COUNTIFS($B$5:$B18326,$B18326,$J$5:$J18326,$J18326),""),COUNTIFS($B$5:$B18326,$B18326,$J$5:$J18326,"")))</f>
      </c>
      <c r="I18326">
        <f>IF($F18326="组件","C"&amp;TEXT(COUNTIFS($B$5:$B18326,$B18326,$F$5:$F18326,"组件"),"000"),"")</f>
      </c>
      <c r="J18326">
        <f>IF($B18326="","",IF($F18326="组件","",IF($Q18326&lt;&gt;"",IF(AND($B18326=$B18325,$F18325="组件"),$I18325,IF(AND($B18326=$B18325,$J18325&lt;&gt;""),$J18325,"")),"")))</f>
      </c>
      <c r="R18326">
        <f>IF($B18326="","",IF($J18326&lt;&gt;"",IFERROR(LOOKUP(2,1/(($B$5:$B$20000=$B18326)*($F$5:$F$20000="组件")*($I$5:$I$20000=$J18326)),$R$5:$R$20000)*IF($Q18326="",1,$Q18326),""),IF($P18326="","",IF($Q18326="",$P18326,$P18326*$Q18326))))</f>
      </c>
    </row>
    <row r="18327" spans="1:24" x14ac:dyDescent="0.25">
      <c r="A18327">
        <f>IF(B18327="","",IF(B18327=B18326,A18326,A18326+1))</f>
      </c>
      <c r="G18327">
        <f>IF($B18327="","",IF($J18327&lt;&gt;"",IFERROR(LOOKUP(2,1/(($B$5:$B$20000=$B18327)*($F$5:$F$20000="组件")*($I$5:$I$20000=$J18327)),$G$5:$G$20000)&amp;"."&amp;COUNTIFS($B$5:$B18327,$B18327,$J$5:$J18327,$J18327),""),COUNTIFS($B$5:$B18327,$B18327,$J$5:$J18327,"")))</f>
      </c>
      <c r="I18327">
        <f>IF($F18327="组件","C"&amp;TEXT(COUNTIFS($B$5:$B18327,$B18327,$F$5:$F18327,"组件"),"000"),"")</f>
      </c>
      <c r="J18327">
        <f>IF($B18327="","",IF($F18327="组件","",IF($Q18327&lt;&gt;"",IF(AND($B18327=$B18326,$F18326="组件"),$I18326,IF(AND($B18327=$B18326,$J18326&lt;&gt;""),$J18326,"")),"")))</f>
      </c>
      <c r="R18327">
        <f>IF($B18327="","",IF($J18327&lt;&gt;"",IFERROR(LOOKUP(2,1/(($B$5:$B$20000=$B18327)*($F$5:$F$20000="组件")*($I$5:$I$20000=$J18327)),$R$5:$R$20000)*IF($Q18327="",1,$Q18327),""),IF($P18327="","",IF($Q18327="",$P18327,$P18327*$Q18327))))</f>
      </c>
    </row>
    <row r="18328" spans="1:24" x14ac:dyDescent="0.25">
      <c r="A18328">
        <f>IF(B18328="","",IF(B18328=B18327,A18327,A18327+1))</f>
      </c>
      <c r="G18328">
        <f>IF($B18328="","",IF($J18328&lt;&gt;"",IFERROR(LOOKUP(2,1/(($B$5:$B$20000=$B18328)*($F$5:$F$20000="组件")*($I$5:$I$20000=$J18328)),$G$5:$G$20000)&amp;"."&amp;COUNTIFS($B$5:$B18328,$B18328,$J$5:$J18328,$J18328),""),COUNTIFS($B$5:$B18328,$B18328,$J$5:$J18328,"")))</f>
      </c>
      <c r="I18328">
        <f>IF($F18328="组件","C"&amp;TEXT(COUNTIFS($B$5:$B18328,$B18328,$F$5:$F18328,"组件"),"000"),"")</f>
      </c>
      <c r="J18328">
        <f>IF($B18328="","",IF($F18328="组件","",IF($Q18328&lt;&gt;"",IF(AND($B18328=$B18327,$F18327="组件"),$I18327,IF(AND($B18328=$B18327,$J18327&lt;&gt;""),$J18327,"")),"")))</f>
      </c>
      <c r="R18328">
        <f>IF($B18328="","",IF($J18328&lt;&gt;"",IFERROR(LOOKUP(2,1/(($B$5:$B$20000=$B18328)*($F$5:$F$20000="组件")*($I$5:$I$20000=$J18328)),$R$5:$R$20000)*IF($Q18328="",1,$Q18328),""),IF($P18328="","",IF($Q18328="",$P18328,$P18328*$Q18328))))</f>
      </c>
    </row>
    <row r="18329" spans="1:24" x14ac:dyDescent="0.25">
      <c r="A18329">
        <f>IF(B18329="","",IF(B18329=B18328,A18328,A18328+1))</f>
      </c>
      <c r="G18329">
        <f>IF($B18329="","",IF($J18329&lt;&gt;"",IFERROR(LOOKUP(2,1/(($B$5:$B$20000=$B18329)*($F$5:$F$20000="组件")*($I$5:$I$20000=$J18329)),$G$5:$G$20000)&amp;"."&amp;COUNTIFS($B$5:$B18329,$B18329,$J$5:$J18329,$J18329),""),COUNTIFS($B$5:$B18329,$B18329,$J$5:$J18329,"")))</f>
      </c>
      <c r="I18329">
        <f>IF($F18329="组件","C"&amp;TEXT(COUNTIFS($B$5:$B18329,$B18329,$F$5:$F18329,"组件"),"000"),"")</f>
      </c>
      <c r="J18329">
        <f>IF($B18329="","",IF($F18329="组件","",IF($Q18329&lt;&gt;"",IF(AND($B18329=$B18328,$F18328="组件"),$I18328,IF(AND($B18329=$B18328,$J18328&lt;&gt;""),$J18328,"")),"")))</f>
      </c>
      <c r="R18329">
        <f>IF($B18329="","",IF($J18329&lt;&gt;"",IFERROR(LOOKUP(2,1/(($B$5:$B$20000=$B18329)*($F$5:$F$20000="组件")*($I$5:$I$20000=$J18329)),$R$5:$R$20000)*IF($Q18329="",1,$Q18329),""),IF($P18329="","",IF($Q18329="",$P18329,$P18329*$Q18329))))</f>
      </c>
    </row>
    <row r="18330" spans="1:24" x14ac:dyDescent="0.25">
      <c r="A18330">
        <f>IF(B18330="","",IF(B18330=B18329,A18329,A18329+1))</f>
      </c>
      <c r="G18330">
        <f>IF($B18330="","",IF($J18330&lt;&gt;"",IFERROR(LOOKUP(2,1/(($B$5:$B$20000=$B18330)*($F$5:$F$20000="组件")*($I$5:$I$20000=$J18330)),$G$5:$G$20000)&amp;"."&amp;COUNTIFS($B$5:$B18330,$B18330,$J$5:$J18330,$J18330),""),COUNTIFS($B$5:$B18330,$B18330,$J$5:$J18330,"")))</f>
      </c>
      <c r="I18330">
        <f>IF($F18330="组件","C"&amp;TEXT(COUNTIFS($B$5:$B18330,$B18330,$F$5:$F18330,"组件"),"000"),"")</f>
      </c>
      <c r="J18330">
        <f>IF($B18330="","",IF($F18330="组件","",IF($Q18330&lt;&gt;"",IF(AND($B18330=$B18329,$F18329="组件"),$I18329,IF(AND($B18330=$B18329,$J18329&lt;&gt;""),$J18329,"")),"")))</f>
      </c>
      <c r="R18330">
        <f>IF($B18330="","",IF($J18330&lt;&gt;"",IFERROR(LOOKUP(2,1/(($B$5:$B$20000=$B18330)*($F$5:$F$20000="组件")*($I$5:$I$20000=$J18330)),$R$5:$R$20000)*IF($Q18330="",1,$Q18330),""),IF($P18330="","",IF($Q18330="",$P18330,$P18330*$Q18330))))</f>
      </c>
    </row>
    <row r="18331" spans="1:24" x14ac:dyDescent="0.25">
      <c r="A18331">
        <f>IF(B18331="","",IF(B18331=B18330,A18330,A18330+1))</f>
      </c>
      <c r="G18331">
        <f>IF($B18331="","",IF($J18331&lt;&gt;"",IFERROR(LOOKUP(2,1/(($B$5:$B$20000=$B18331)*($F$5:$F$20000="组件")*($I$5:$I$20000=$J18331)),$G$5:$G$20000)&amp;"."&amp;COUNTIFS($B$5:$B18331,$B18331,$J$5:$J18331,$J18331),""),COUNTIFS($B$5:$B18331,$B18331,$J$5:$J18331,"")))</f>
      </c>
      <c r="I18331">
        <f>IF($F18331="组件","C"&amp;TEXT(COUNTIFS($B$5:$B18331,$B18331,$F$5:$F18331,"组件"),"000"),"")</f>
      </c>
      <c r="J18331">
        <f>IF($B18331="","",IF($F18331="组件","",IF($Q18331&lt;&gt;"",IF(AND($B18331=$B18330,$F18330="组件"),$I18330,IF(AND($B18331=$B18330,$J18330&lt;&gt;""),$J18330,"")),"")))</f>
      </c>
      <c r="R18331">
        <f>IF($B18331="","",IF($J18331&lt;&gt;"",IFERROR(LOOKUP(2,1/(($B$5:$B$20000=$B18331)*($F$5:$F$20000="组件")*($I$5:$I$20000=$J18331)),$R$5:$R$20000)*IF($Q18331="",1,$Q18331),""),IF($P18331="","",IF($Q18331="",$P18331,$P18331*$Q18331))))</f>
      </c>
    </row>
    <row r="18332" spans="1:24" x14ac:dyDescent="0.25">
      <c r="A18332">
        <f>IF(B18332="","",IF(B18332=B18331,A18331,A18331+1))</f>
      </c>
      <c r="G18332">
        <f>IF($B18332="","",IF($J18332&lt;&gt;"",IFERROR(LOOKUP(2,1/(($B$5:$B$20000=$B18332)*($F$5:$F$20000="组件")*($I$5:$I$20000=$J18332)),$G$5:$G$20000)&amp;"."&amp;COUNTIFS($B$5:$B18332,$B18332,$J$5:$J18332,$J18332),""),COUNTIFS($B$5:$B18332,$B18332,$J$5:$J18332,"")))</f>
      </c>
      <c r="I18332">
        <f>IF($F18332="组件","C"&amp;TEXT(COUNTIFS($B$5:$B18332,$B18332,$F$5:$F18332,"组件"),"000"),"")</f>
      </c>
      <c r="J18332">
        <f>IF($B18332="","",IF($F18332="组件","",IF($Q18332&lt;&gt;"",IF(AND($B18332=$B18331,$F18331="组件"),$I18331,IF(AND($B18332=$B18331,$J18331&lt;&gt;""),$J18331,"")),"")))</f>
      </c>
      <c r="R18332">
        <f>IF($B18332="","",IF($J18332&lt;&gt;"",IFERROR(LOOKUP(2,1/(($B$5:$B$20000=$B18332)*($F$5:$F$20000="组件")*($I$5:$I$20000=$J18332)),$R$5:$R$20000)*IF($Q18332="",1,$Q18332),""),IF($P18332="","",IF($Q18332="",$P18332,$P18332*$Q18332))))</f>
      </c>
    </row>
    <row r="18333" spans="1:24" x14ac:dyDescent="0.25">
      <c r="A18333">
        <f>IF(B18333="","",IF(B18333=B18332,A18332,A18332+1))</f>
      </c>
      <c r="G18333">
        <f>IF($B18333="","",IF($J18333&lt;&gt;"",IFERROR(LOOKUP(2,1/(($B$5:$B$20000=$B18333)*($F$5:$F$20000="组件")*($I$5:$I$20000=$J18333)),$G$5:$G$20000)&amp;"."&amp;COUNTIFS($B$5:$B18333,$B18333,$J$5:$J18333,$J18333),""),COUNTIFS($B$5:$B18333,$B18333,$J$5:$J18333,"")))</f>
      </c>
      <c r="I18333">
        <f>IF($F18333="组件","C"&amp;TEXT(COUNTIFS($B$5:$B18333,$B18333,$F$5:$F18333,"组件"),"000"),"")</f>
      </c>
      <c r="J18333">
        <f>IF($B18333="","",IF($F18333="组件","",IF($Q18333&lt;&gt;"",IF(AND($B18333=$B18332,$F18332="组件"),$I18332,IF(AND($B18333=$B18332,$J18332&lt;&gt;""),$J18332,"")),"")))</f>
      </c>
      <c r="R18333">
        <f>IF($B18333="","",IF($J18333&lt;&gt;"",IFERROR(LOOKUP(2,1/(($B$5:$B$20000=$B18333)*($F$5:$F$20000="组件")*($I$5:$I$20000=$J18333)),$R$5:$R$20000)*IF($Q18333="",1,$Q18333),""),IF($P18333="","",IF($Q18333="",$P18333,$P18333*$Q18333))))</f>
      </c>
    </row>
    <row r="18334" spans="1:24" x14ac:dyDescent="0.25">
      <c r="A18334">
        <f>IF(B18334="","",IF(B18334=B18333,A18333,A18333+1))</f>
      </c>
      <c r="G18334">
        <f>IF($B18334="","",IF($J18334&lt;&gt;"",IFERROR(LOOKUP(2,1/(($B$5:$B$20000=$B18334)*($F$5:$F$20000="组件")*($I$5:$I$20000=$J18334)),$G$5:$G$20000)&amp;"."&amp;COUNTIFS($B$5:$B18334,$B18334,$J$5:$J18334,$J18334),""),COUNTIFS($B$5:$B18334,$B18334,$J$5:$J18334,"")))</f>
      </c>
      <c r="I18334">
        <f>IF($F18334="组件","C"&amp;TEXT(COUNTIFS($B$5:$B18334,$B18334,$F$5:$F18334,"组件"),"000"),"")</f>
      </c>
      <c r="J18334">
        <f>IF($B18334="","",IF($F18334="组件","",IF($Q18334&lt;&gt;"",IF(AND($B18334=$B18333,$F18333="组件"),$I18333,IF(AND($B18334=$B18333,$J18333&lt;&gt;""),$J18333,"")),"")))</f>
      </c>
      <c r="R18334">
        <f>IF($B18334="","",IF($J18334&lt;&gt;"",IFERROR(LOOKUP(2,1/(($B$5:$B$20000=$B18334)*($F$5:$F$20000="组件")*($I$5:$I$20000=$J18334)),$R$5:$R$20000)*IF($Q18334="",1,$Q18334),""),IF($P18334="","",IF($Q18334="",$P18334,$P18334*$Q18334))))</f>
      </c>
    </row>
    <row r="18335" spans="1:24" x14ac:dyDescent="0.25">
      <c r="A18335">
        <f>IF(B18335="","",IF(B18335=B18334,A18334,A18334+1))</f>
      </c>
      <c r="G18335">
        <f>IF($B18335="","",IF($J18335&lt;&gt;"",IFERROR(LOOKUP(2,1/(($B$5:$B$20000=$B18335)*($F$5:$F$20000="组件")*($I$5:$I$20000=$J18335)),$G$5:$G$20000)&amp;"."&amp;COUNTIFS($B$5:$B18335,$B18335,$J$5:$J18335,$J18335),""),COUNTIFS($B$5:$B18335,$B18335,$J$5:$J18335,"")))</f>
      </c>
      <c r="I18335">
        <f>IF($F18335="组件","C"&amp;TEXT(COUNTIFS($B$5:$B18335,$B18335,$F$5:$F18335,"组件"),"000"),"")</f>
      </c>
      <c r="J18335">
        <f>IF($B18335="","",IF($F18335="组件","",IF($Q18335&lt;&gt;"",IF(AND($B18335=$B18334,$F18334="组件"),$I18334,IF(AND($B18335=$B18334,$J18334&lt;&gt;""),$J18334,"")),"")))</f>
      </c>
      <c r="R18335">
        <f>IF($B18335="","",IF($J18335&lt;&gt;"",IFERROR(LOOKUP(2,1/(($B$5:$B$20000=$B18335)*($F$5:$F$20000="组件")*($I$5:$I$20000=$J18335)),$R$5:$R$20000)*IF($Q18335="",1,$Q18335),""),IF($P18335="","",IF($Q18335="",$P18335,$P18335*$Q18335))))</f>
      </c>
    </row>
    <row r="18336" spans="1:24" x14ac:dyDescent="0.25">
      <c r="A18336">
        <f>IF(B18336="","",IF(B18336=B18335,A18335,A18335+1))</f>
      </c>
      <c r="G18336">
        <f>IF($B18336="","",IF($J18336&lt;&gt;"",IFERROR(LOOKUP(2,1/(($B$5:$B$20000=$B18336)*($F$5:$F$20000="组件")*($I$5:$I$20000=$J18336)),$G$5:$G$20000)&amp;"."&amp;COUNTIFS($B$5:$B18336,$B18336,$J$5:$J18336,$J18336),""),COUNTIFS($B$5:$B18336,$B18336,$J$5:$J18336,"")))</f>
      </c>
      <c r="I18336">
        <f>IF($F18336="组件","C"&amp;TEXT(COUNTIFS($B$5:$B18336,$B18336,$F$5:$F18336,"组件"),"000"),"")</f>
      </c>
      <c r="J18336">
        <f>IF($B18336="","",IF($F18336="组件","",IF($Q18336&lt;&gt;"",IF(AND($B18336=$B18335,$F18335="组件"),$I18335,IF(AND($B18336=$B18335,$J18335&lt;&gt;""),$J18335,"")),"")))</f>
      </c>
      <c r="R18336">
        <f>IF($B18336="","",IF($J18336&lt;&gt;"",IFERROR(LOOKUP(2,1/(($B$5:$B$20000=$B18336)*($F$5:$F$20000="组件")*($I$5:$I$20000=$J18336)),$R$5:$R$20000)*IF($Q18336="",1,$Q18336),""),IF($P18336="","",IF($Q18336="",$P18336,$P18336*$Q18336))))</f>
      </c>
    </row>
    <row r="18337" spans="1:24" x14ac:dyDescent="0.25">
      <c r="A18337">
        <f>IF(B18337="","",IF(B18337=B18336,A18336,A18336+1))</f>
      </c>
      <c r="G18337">
        <f>IF($B18337="","",IF($J18337&lt;&gt;"",IFERROR(LOOKUP(2,1/(($B$5:$B$20000=$B18337)*($F$5:$F$20000="组件")*($I$5:$I$20000=$J18337)),$G$5:$G$20000)&amp;"."&amp;COUNTIFS($B$5:$B18337,$B18337,$J$5:$J18337,$J18337),""),COUNTIFS($B$5:$B18337,$B18337,$J$5:$J18337,"")))</f>
      </c>
      <c r="I18337">
        <f>IF($F18337="组件","C"&amp;TEXT(COUNTIFS($B$5:$B18337,$B18337,$F$5:$F18337,"组件"),"000"),"")</f>
      </c>
      <c r="J18337">
        <f>IF($B18337="","",IF($F18337="组件","",IF($Q18337&lt;&gt;"",IF(AND($B18337=$B18336,$F18336="组件"),$I18336,IF(AND($B18337=$B18336,$J18336&lt;&gt;""),$J18336,"")),"")))</f>
      </c>
      <c r="R18337">
        <f>IF($B18337="","",IF($J18337&lt;&gt;"",IFERROR(LOOKUP(2,1/(($B$5:$B$20000=$B18337)*($F$5:$F$20000="组件")*($I$5:$I$20000=$J18337)),$R$5:$R$20000)*IF($Q18337="",1,$Q18337),""),IF($P18337="","",IF($Q18337="",$P18337,$P18337*$Q18337))))</f>
      </c>
    </row>
    <row r="18338" spans="1:24" x14ac:dyDescent="0.25">
      <c r="A18338">
        <f>IF(B18338="","",IF(B18338=B18337,A18337,A18337+1))</f>
      </c>
      <c r="G18338">
        <f>IF($B18338="","",IF($J18338&lt;&gt;"",IFERROR(LOOKUP(2,1/(($B$5:$B$20000=$B18338)*($F$5:$F$20000="组件")*($I$5:$I$20000=$J18338)),$G$5:$G$20000)&amp;"."&amp;COUNTIFS($B$5:$B18338,$B18338,$J$5:$J18338,$J18338),""),COUNTIFS($B$5:$B18338,$B18338,$J$5:$J18338,"")))</f>
      </c>
      <c r="I18338">
        <f>IF($F18338="组件","C"&amp;TEXT(COUNTIFS($B$5:$B18338,$B18338,$F$5:$F18338,"组件"),"000"),"")</f>
      </c>
      <c r="J18338">
        <f>IF($B18338="","",IF($F18338="组件","",IF($Q18338&lt;&gt;"",IF(AND($B18338=$B18337,$F18337="组件"),$I18337,IF(AND($B18338=$B18337,$J18337&lt;&gt;""),$J18337,"")),"")))</f>
      </c>
      <c r="R18338">
        <f>IF($B18338="","",IF($J18338&lt;&gt;"",IFERROR(LOOKUP(2,1/(($B$5:$B$20000=$B18338)*($F$5:$F$20000="组件")*($I$5:$I$20000=$J18338)),$R$5:$R$20000)*IF($Q18338="",1,$Q18338),""),IF($P18338="","",IF($Q18338="",$P18338,$P18338*$Q18338))))</f>
      </c>
    </row>
    <row r="18339" spans="1:24" x14ac:dyDescent="0.25">
      <c r="A18339">
        <f>IF(B18339="","",IF(B18339=B18338,A18338,A18338+1))</f>
      </c>
      <c r="G18339">
        <f>IF($B18339="","",IF($J18339&lt;&gt;"",IFERROR(LOOKUP(2,1/(($B$5:$B$20000=$B18339)*($F$5:$F$20000="组件")*($I$5:$I$20000=$J18339)),$G$5:$G$20000)&amp;"."&amp;COUNTIFS($B$5:$B18339,$B18339,$J$5:$J18339,$J18339),""),COUNTIFS($B$5:$B18339,$B18339,$J$5:$J18339,"")))</f>
      </c>
      <c r="I18339">
        <f>IF($F18339="组件","C"&amp;TEXT(COUNTIFS($B$5:$B18339,$B18339,$F$5:$F18339,"组件"),"000"),"")</f>
      </c>
      <c r="J18339">
        <f>IF($B18339="","",IF($F18339="组件","",IF($Q18339&lt;&gt;"",IF(AND($B18339=$B18338,$F18338="组件"),$I18338,IF(AND($B18339=$B18338,$J18338&lt;&gt;""),$J18338,"")),"")))</f>
      </c>
      <c r="R18339">
        <f>IF($B18339="","",IF($J18339&lt;&gt;"",IFERROR(LOOKUP(2,1/(($B$5:$B$20000=$B18339)*($F$5:$F$20000="组件")*($I$5:$I$20000=$J18339)),$R$5:$R$20000)*IF($Q18339="",1,$Q18339),""),IF($P18339="","",IF($Q18339="",$P18339,$P18339*$Q18339))))</f>
      </c>
    </row>
    <row r="18340" spans="1:24" x14ac:dyDescent="0.25">
      <c r="A18340">
        <f>IF(B18340="","",IF(B18340=B18339,A18339,A18339+1))</f>
      </c>
      <c r="G18340">
        <f>IF($B18340="","",IF($J18340&lt;&gt;"",IFERROR(LOOKUP(2,1/(($B$5:$B$20000=$B18340)*($F$5:$F$20000="组件")*($I$5:$I$20000=$J18340)),$G$5:$G$20000)&amp;"."&amp;COUNTIFS($B$5:$B18340,$B18340,$J$5:$J18340,$J18340),""),COUNTIFS($B$5:$B18340,$B18340,$J$5:$J18340,"")))</f>
      </c>
      <c r="I18340">
        <f>IF($F18340="组件","C"&amp;TEXT(COUNTIFS($B$5:$B18340,$B18340,$F$5:$F18340,"组件"),"000"),"")</f>
      </c>
      <c r="J18340">
        <f>IF($B18340="","",IF($F18340="组件","",IF($Q18340&lt;&gt;"",IF(AND($B18340=$B18339,$F18339="组件"),$I18339,IF(AND($B18340=$B18339,$J18339&lt;&gt;""),$J18339,"")),"")))</f>
      </c>
      <c r="R18340">
        <f>IF($B18340="","",IF($J18340&lt;&gt;"",IFERROR(LOOKUP(2,1/(($B$5:$B$20000=$B18340)*($F$5:$F$20000="组件")*($I$5:$I$20000=$J18340)),$R$5:$R$20000)*IF($Q18340="",1,$Q18340),""),IF($P18340="","",IF($Q18340="",$P18340,$P18340*$Q18340))))</f>
      </c>
    </row>
    <row r="18341" spans="1:24" x14ac:dyDescent="0.25">
      <c r="A18341">
        <f>IF(B18341="","",IF(B18341=B18340,A18340,A18340+1))</f>
      </c>
      <c r="G18341">
        <f>IF($B18341="","",IF($J18341&lt;&gt;"",IFERROR(LOOKUP(2,1/(($B$5:$B$20000=$B18341)*($F$5:$F$20000="组件")*($I$5:$I$20000=$J18341)),$G$5:$G$20000)&amp;"."&amp;COUNTIFS($B$5:$B18341,$B18341,$J$5:$J18341,$J18341),""),COUNTIFS($B$5:$B18341,$B18341,$J$5:$J18341,"")))</f>
      </c>
      <c r="I18341">
        <f>IF($F18341="组件","C"&amp;TEXT(COUNTIFS($B$5:$B18341,$B18341,$F$5:$F18341,"组件"),"000"),"")</f>
      </c>
      <c r="J18341">
        <f>IF($B18341="","",IF($F18341="组件","",IF($Q18341&lt;&gt;"",IF(AND($B18341=$B18340,$F18340="组件"),$I18340,IF(AND($B18341=$B18340,$J18340&lt;&gt;""),$J18340,"")),"")))</f>
      </c>
      <c r="R18341">
        <f>IF($B18341="","",IF($J18341&lt;&gt;"",IFERROR(LOOKUP(2,1/(($B$5:$B$20000=$B18341)*($F$5:$F$20000="组件")*($I$5:$I$20000=$J18341)),$R$5:$R$20000)*IF($Q18341="",1,$Q18341),""),IF($P18341="","",IF($Q18341="",$P18341,$P18341*$Q18341))))</f>
      </c>
    </row>
    <row r="18342" spans="1:24" x14ac:dyDescent="0.25">
      <c r="A18342">
        <f>IF(B18342="","",IF(B18342=B18341,A18341,A18341+1))</f>
      </c>
      <c r="G18342">
        <f>IF($B18342="","",IF($J18342&lt;&gt;"",IFERROR(LOOKUP(2,1/(($B$5:$B$20000=$B18342)*($F$5:$F$20000="组件")*($I$5:$I$20000=$J18342)),$G$5:$G$20000)&amp;"."&amp;COUNTIFS($B$5:$B18342,$B18342,$J$5:$J18342,$J18342),""),COUNTIFS($B$5:$B18342,$B18342,$J$5:$J18342,"")))</f>
      </c>
      <c r="I18342">
        <f>IF($F18342="组件","C"&amp;TEXT(COUNTIFS($B$5:$B18342,$B18342,$F$5:$F18342,"组件"),"000"),"")</f>
      </c>
      <c r="J18342">
        <f>IF($B18342="","",IF($F18342="组件","",IF($Q18342&lt;&gt;"",IF(AND($B18342=$B18341,$F18341="组件"),$I18341,IF(AND($B18342=$B18341,$J18341&lt;&gt;""),$J18341,"")),"")))</f>
      </c>
      <c r="R18342">
        <f>IF($B18342="","",IF($J18342&lt;&gt;"",IFERROR(LOOKUP(2,1/(($B$5:$B$20000=$B18342)*($F$5:$F$20000="组件")*($I$5:$I$20000=$J18342)),$R$5:$R$20000)*IF($Q18342="",1,$Q18342),""),IF($P18342="","",IF($Q18342="",$P18342,$P18342*$Q18342))))</f>
      </c>
    </row>
    <row r="18343" spans="1:24" x14ac:dyDescent="0.25">
      <c r="A18343">
        <f>IF(B18343="","",IF(B18343=B18342,A18342,A18342+1))</f>
      </c>
      <c r="G18343">
        <f>IF($B18343="","",IF($J18343&lt;&gt;"",IFERROR(LOOKUP(2,1/(($B$5:$B$20000=$B18343)*($F$5:$F$20000="组件")*($I$5:$I$20000=$J18343)),$G$5:$G$20000)&amp;"."&amp;COUNTIFS($B$5:$B18343,$B18343,$J$5:$J18343,$J18343),""),COUNTIFS($B$5:$B18343,$B18343,$J$5:$J18343,"")))</f>
      </c>
      <c r="I18343">
        <f>IF($F18343="组件","C"&amp;TEXT(COUNTIFS($B$5:$B18343,$B18343,$F$5:$F18343,"组件"),"000"),"")</f>
      </c>
      <c r="J18343">
        <f>IF($B18343="","",IF($F18343="组件","",IF($Q18343&lt;&gt;"",IF(AND($B18343=$B18342,$F18342="组件"),$I18342,IF(AND($B18343=$B18342,$J18342&lt;&gt;""),$J18342,"")),"")))</f>
      </c>
      <c r="R18343">
        <f>IF($B18343="","",IF($J18343&lt;&gt;"",IFERROR(LOOKUP(2,1/(($B$5:$B$20000=$B18343)*($F$5:$F$20000="组件")*($I$5:$I$20000=$J18343)),$R$5:$R$20000)*IF($Q18343="",1,$Q18343),""),IF($P18343="","",IF($Q18343="",$P18343,$P18343*$Q18343))))</f>
      </c>
    </row>
    <row r="18344" spans="1:24" x14ac:dyDescent="0.25">
      <c r="A18344">
        <f>IF(B18344="","",IF(B18344=B18343,A18343,A18343+1))</f>
      </c>
      <c r="G18344">
        <f>IF($B18344="","",IF($J18344&lt;&gt;"",IFERROR(LOOKUP(2,1/(($B$5:$B$20000=$B18344)*($F$5:$F$20000="组件")*($I$5:$I$20000=$J18344)),$G$5:$G$20000)&amp;"."&amp;COUNTIFS($B$5:$B18344,$B18344,$J$5:$J18344,$J18344),""),COUNTIFS($B$5:$B18344,$B18344,$J$5:$J18344,"")))</f>
      </c>
      <c r="I18344">
        <f>IF($F18344="组件","C"&amp;TEXT(COUNTIFS($B$5:$B18344,$B18344,$F$5:$F18344,"组件"),"000"),"")</f>
      </c>
      <c r="J18344">
        <f>IF($B18344="","",IF($F18344="组件","",IF($Q18344&lt;&gt;"",IF(AND($B18344=$B18343,$F18343="组件"),$I18343,IF(AND($B18344=$B18343,$J18343&lt;&gt;""),$J18343,"")),"")))</f>
      </c>
      <c r="R18344">
        <f>IF($B18344="","",IF($J18344&lt;&gt;"",IFERROR(LOOKUP(2,1/(($B$5:$B$20000=$B18344)*($F$5:$F$20000="组件")*($I$5:$I$20000=$J18344)),$R$5:$R$20000)*IF($Q18344="",1,$Q18344),""),IF($P18344="","",IF($Q18344="",$P18344,$P18344*$Q18344))))</f>
      </c>
    </row>
    <row r="18345" spans="1:24" x14ac:dyDescent="0.25">
      <c r="A18345">
        <f>IF(B18345="","",IF(B18345=B18344,A18344,A18344+1))</f>
      </c>
      <c r="G18345">
        <f>IF($B18345="","",IF($J18345&lt;&gt;"",IFERROR(LOOKUP(2,1/(($B$5:$B$20000=$B18345)*($F$5:$F$20000="组件")*($I$5:$I$20000=$J18345)),$G$5:$G$20000)&amp;"."&amp;COUNTIFS($B$5:$B18345,$B18345,$J$5:$J18345,$J18345),""),COUNTIFS($B$5:$B18345,$B18345,$J$5:$J18345,"")))</f>
      </c>
      <c r="I18345">
        <f>IF($F18345="组件","C"&amp;TEXT(COUNTIFS($B$5:$B18345,$B18345,$F$5:$F18345,"组件"),"000"),"")</f>
      </c>
      <c r="J18345">
        <f>IF($B18345="","",IF($F18345="组件","",IF($Q18345&lt;&gt;"",IF(AND($B18345=$B18344,$F18344="组件"),$I18344,IF(AND($B18345=$B18344,$J18344&lt;&gt;""),$J18344,"")),"")))</f>
      </c>
      <c r="R18345">
        <f>IF($B18345="","",IF($J18345&lt;&gt;"",IFERROR(LOOKUP(2,1/(($B$5:$B$20000=$B18345)*($F$5:$F$20000="组件")*($I$5:$I$20000=$J18345)),$R$5:$R$20000)*IF($Q18345="",1,$Q18345),""),IF($P18345="","",IF($Q18345="",$P18345,$P18345*$Q18345))))</f>
      </c>
    </row>
    <row r="18346" spans="1:24" x14ac:dyDescent="0.25">
      <c r="A18346">
        <f>IF(B18346="","",IF(B18346=B18345,A18345,A18345+1))</f>
      </c>
      <c r="G18346">
        <f>IF($B18346="","",IF($J18346&lt;&gt;"",IFERROR(LOOKUP(2,1/(($B$5:$B$20000=$B18346)*($F$5:$F$20000="组件")*($I$5:$I$20000=$J18346)),$G$5:$G$20000)&amp;"."&amp;COUNTIFS($B$5:$B18346,$B18346,$J$5:$J18346,$J18346),""),COUNTIFS($B$5:$B18346,$B18346,$J$5:$J18346,"")))</f>
      </c>
      <c r="I18346">
        <f>IF($F18346="组件","C"&amp;TEXT(COUNTIFS($B$5:$B18346,$B18346,$F$5:$F18346,"组件"),"000"),"")</f>
      </c>
      <c r="J18346">
        <f>IF($B18346="","",IF($F18346="组件","",IF($Q18346&lt;&gt;"",IF(AND($B18346=$B18345,$F18345="组件"),$I18345,IF(AND($B18346=$B18345,$J18345&lt;&gt;""),$J18345,"")),"")))</f>
      </c>
      <c r="R18346">
        <f>IF($B18346="","",IF($J18346&lt;&gt;"",IFERROR(LOOKUP(2,1/(($B$5:$B$20000=$B18346)*($F$5:$F$20000="组件")*($I$5:$I$20000=$J18346)),$R$5:$R$20000)*IF($Q18346="",1,$Q18346),""),IF($P18346="","",IF($Q18346="",$P18346,$P18346*$Q18346))))</f>
      </c>
    </row>
    <row r="18347" spans="1:24" x14ac:dyDescent="0.25">
      <c r="A18347">
        <f>IF(B18347="","",IF(B18347=B18346,A18346,A18346+1))</f>
      </c>
      <c r="G18347">
        <f>IF($B18347="","",IF($J18347&lt;&gt;"",IFERROR(LOOKUP(2,1/(($B$5:$B$20000=$B18347)*($F$5:$F$20000="组件")*($I$5:$I$20000=$J18347)),$G$5:$G$20000)&amp;"."&amp;COUNTIFS($B$5:$B18347,$B18347,$J$5:$J18347,$J18347),""),COUNTIFS($B$5:$B18347,$B18347,$J$5:$J18347,"")))</f>
      </c>
      <c r="I18347">
        <f>IF($F18347="组件","C"&amp;TEXT(COUNTIFS($B$5:$B18347,$B18347,$F$5:$F18347,"组件"),"000"),"")</f>
      </c>
      <c r="J18347">
        <f>IF($B18347="","",IF($F18347="组件","",IF($Q18347&lt;&gt;"",IF(AND($B18347=$B18346,$F18346="组件"),$I18346,IF(AND($B18347=$B18346,$J18346&lt;&gt;""),$J18346,"")),"")))</f>
      </c>
      <c r="R18347">
        <f>IF($B18347="","",IF($J18347&lt;&gt;"",IFERROR(LOOKUP(2,1/(($B$5:$B$20000=$B18347)*($F$5:$F$20000="组件")*($I$5:$I$20000=$J18347)),$R$5:$R$20000)*IF($Q18347="",1,$Q18347),""),IF($P18347="","",IF($Q18347="",$P18347,$P18347*$Q18347))))</f>
      </c>
    </row>
    <row r="18348" spans="1:24" x14ac:dyDescent="0.25">
      <c r="A18348">
        <f>IF(B18348="","",IF(B18348=B18347,A18347,A18347+1))</f>
      </c>
      <c r="G18348">
        <f>IF($B18348="","",IF($J18348&lt;&gt;"",IFERROR(LOOKUP(2,1/(($B$5:$B$20000=$B18348)*($F$5:$F$20000="组件")*($I$5:$I$20000=$J18348)),$G$5:$G$20000)&amp;"."&amp;COUNTIFS($B$5:$B18348,$B18348,$J$5:$J18348,$J18348),""),COUNTIFS($B$5:$B18348,$B18348,$J$5:$J18348,"")))</f>
      </c>
      <c r="I18348">
        <f>IF($F18348="组件","C"&amp;TEXT(COUNTIFS($B$5:$B18348,$B18348,$F$5:$F18348,"组件"),"000"),"")</f>
      </c>
      <c r="J18348">
        <f>IF($B18348="","",IF($F18348="组件","",IF($Q18348&lt;&gt;"",IF(AND($B18348=$B18347,$F18347="组件"),$I18347,IF(AND($B18348=$B18347,$J18347&lt;&gt;""),$J18347,"")),"")))</f>
      </c>
      <c r="R18348">
        <f>IF($B18348="","",IF($J18348&lt;&gt;"",IFERROR(LOOKUP(2,1/(($B$5:$B$20000=$B18348)*($F$5:$F$20000="组件")*($I$5:$I$20000=$J18348)),$R$5:$R$20000)*IF($Q18348="",1,$Q18348),""),IF($P18348="","",IF($Q18348="",$P18348,$P18348*$Q18348))))</f>
      </c>
    </row>
    <row r="18349" spans="1:24" x14ac:dyDescent="0.25">
      <c r="A18349">
        <f>IF(B18349="","",IF(B18349=B18348,A18348,A18348+1))</f>
      </c>
      <c r="G18349">
        <f>IF($B18349="","",IF($J18349&lt;&gt;"",IFERROR(LOOKUP(2,1/(($B$5:$B$20000=$B18349)*($F$5:$F$20000="组件")*($I$5:$I$20000=$J18349)),$G$5:$G$20000)&amp;"."&amp;COUNTIFS($B$5:$B18349,$B18349,$J$5:$J18349,$J18349),""),COUNTIFS($B$5:$B18349,$B18349,$J$5:$J18349,"")))</f>
      </c>
      <c r="I18349">
        <f>IF($F18349="组件","C"&amp;TEXT(COUNTIFS($B$5:$B18349,$B18349,$F$5:$F18349,"组件"),"000"),"")</f>
      </c>
      <c r="J18349">
        <f>IF($B18349="","",IF($F18349="组件","",IF($Q18349&lt;&gt;"",IF(AND($B18349=$B18348,$F18348="组件"),$I18348,IF(AND($B18349=$B18348,$J18348&lt;&gt;""),$J18348,"")),"")))</f>
      </c>
      <c r="R18349">
        <f>IF($B18349="","",IF($J18349&lt;&gt;"",IFERROR(LOOKUP(2,1/(($B$5:$B$20000=$B18349)*($F$5:$F$20000="组件")*($I$5:$I$20000=$J18349)),$R$5:$R$20000)*IF($Q18349="",1,$Q18349),""),IF($P18349="","",IF($Q18349="",$P18349,$P18349*$Q18349))))</f>
      </c>
    </row>
    <row r="18350" spans="1:24" x14ac:dyDescent="0.25">
      <c r="A18350">
        <f>IF(B18350="","",IF(B18350=B18349,A18349,A18349+1))</f>
      </c>
      <c r="G18350">
        <f>IF($B18350="","",IF($J18350&lt;&gt;"",IFERROR(LOOKUP(2,1/(($B$5:$B$20000=$B18350)*($F$5:$F$20000="组件")*($I$5:$I$20000=$J18350)),$G$5:$G$20000)&amp;"."&amp;COUNTIFS($B$5:$B18350,$B18350,$J$5:$J18350,$J18350),""),COUNTIFS($B$5:$B18350,$B18350,$J$5:$J18350,"")))</f>
      </c>
      <c r="I18350">
        <f>IF($F18350="组件","C"&amp;TEXT(COUNTIFS($B$5:$B18350,$B18350,$F$5:$F18350,"组件"),"000"),"")</f>
      </c>
      <c r="J18350">
        <f>IF($B18350="","",IF($F18350="组件","",IF($Q18350&lt;&gt;"",IF(AND($B18350=$B18349,$F18349="组件"),$I18349,IF(AND($B18350=$B18349,$J18349&lt;&gt;""),$J18349,"")),"")))</f>
      </c>
      <c r="R18350">
        <f>IF($B18350="","",IF($J18350&lt;&gt;"",IFERROR(LOOKUP(2,1/(($B$5:$B$20000=$B18350)*($F$5:$F$20000="组件")*($I$5:$I$20000=$J18350)),$R$5:$R$20000)*IF($Q18350="",1,$Q18350),""),IF($P18350="","",IF($Q18350="",$P18350,$P18350*$Q18350))))</f>
      </c>
    </row>
    <row r="18351" spans="1:24" x14ac:dyDescent="0.25">
      <c r="A18351">
        <f>IF(B18351="","",IF(B18351=B18350,A18350,A18350+1))</f>
      </c>
      <c r="G18351">
        <f>IF($B18351="","",IF($J18351&lt;&gt;"",IFERROR(LOOKUP(2,1/(($B$5:$B$20000=$B18351)*($F$5:$F$20000="组件")*($I$5:$I$20000=$J18351)),$G$5:$G$20000)&amp;"."&amp;COUNTIFS($B$5:$B18351,$B18351,$J$5:$J18351,$J18351),""),COUNTIFS($B$5:$B18351,$B18351,$J$5:$J18351,"")))</f>
      </c>
      <c r="I18351">
        <f>IF($F18351="组件","C"&amp;TEXT(COUNTIFS($B$5:$B18351,$B18351,$F$5:$F18351,"组件"),"000"),"")</f>
      </c>
      <c r="J18351">
        <f>IF($B18351="","",IF($F18351="组件","",IF($Q18351&lt;&gt;"",IF(AND($B18351=$B18350,$F18350="组件"),$I18350,IF(AND($B18351=$B18350,$J18350&lt;&gt;""),$J18350,"")),"")))</f>
      </c>
      <c r="R18351">
        <f>IF($B18351="","",IF($J18351&lt;&gt;"",IFERROR(LOOKUP(2,1/(($B$5:$B$20000=$B18351)*($F$5:$F$20000="组件")*($I$5:$I$20000=$J18351)),$R$5:$R$20000)*IF($Q18351="",1,$Q18351),""),IF($P18351="","",IF($Q18351="",$P18351,$P18351*$Q18351))))</f>
      </c>
    </row>
    <row r="18352" spans="1:24" x14ac:dyDescent="0.25">
      <c r="A18352">
        <f>IF(B18352="","",IF(B18352=B18351,A18351,A18351+1))</f>
      </c>
      <c r="G18352">
        <f>IF($B18352="","",IF($J18352&lt;&gt;"",IFERROR(LOOKUP(2,1/(($B$5:$B$20000=$B18352)*($F$5:$F$20000="组件")*($I$5:$I$20000=$J18352)),$G$5:$G$20000)&amp;"."&amp;COUNTIFS($B$5:$B18352,$B18352,$J$5:$J18352,$J18352),""),COUNTIFS($B$5:$B18352,$B18352,$J$5:$J18352,"")))</f>
      </c>
      <c r="I18352">
        <f>IF($F18352="组件","C"&amp;TEXT(COUNTIFS($B$5:$B18352,$B18352,$F$5:$F18352,"组件"),"000"),"")</f>
      </c>
      <c r="J18352">
        <f>IF($B18352="","",IF($F18352="组件","",IF($Q18352&lt;&gt;"",IF(AND($B18352=$B18351,$F18351="组件"),$I18351,IF(AND($B18352=$B18351,$J18351&lt;&gt;""),$J18351,"")),"")))</f>
      </c>
      <c r="R18352">
        <f>IF($B18352="","",IF($J18352&lt;&gt;"",IFERROR(LOOKUP(2,1/(($B$5:$B$20000=$B18352)*($F$5:$F$20000="组件")*($I$5:$I$20000=$J18352)),$R$5:$R$20000)*IF($Q18352="",1,$Q18352),""),IF($P18352="","",IF($Q18352="",$P18352,$P18352*$Q18352))))</f>
      </c>
    </row>
    <row r="18353" spans="1:24" x14ac:dyDescent="0.25">
      <c r="A18353">
        <f>IF(B18353="","",IF(B18353=B18352,A18352,A18352+1))</f>
      </c>
      <c r="G18353">
        <f>IF($B18353="","",IF($J18353&lt;&gt;"",IFERROR(LOOKUP(2,1/(($B$5:$B$20000=$B18353)*($F$5:$F$20000="组件")*($I$5:$I$20000=$J18353)),$G$5:$G$20000)&amp;"."&amp;COUNTIFS($B$5:$B18353,$B18353,$J$5:$J18353,$J18353),""),COUNTIFS($B$5:$B18353,$B18353,$J$5:$J18353,"")))</f>
      </c>
      <c r="I18353">
        <f>IF($F18353="组件","C"&amp;TEXT(COUNTIFS($B$5:$B18353,$B18353,$F$5:$F18353,"组件"),"000"),"")</f>
      </c>
      <c r="J18353">
        <f>IF($B18353="","",IF($F18353="组件","",IF($Q18353&lt;&gt;"",IF(AND($B18353=$B18352,$F18352="组件"),$I18352,IF(AND($B18353=$B18352,$J18352&lt;&gt;""),$J18352,"")),"")))</f>
      </c>
      <c r="R18353">
        <f>IF($B18353="","",IF($J18353&lt;&gt;"",IFERROR(LOOKUP(2,1/(($B$5:$B$20000=$B18353)*($F$5:$F$20000="组件")*($I$5:$I$20000=$J18353)),$R$5:$R$20000)*IF($Q18353="",1,$Q18353),""),IF($P18353="","",IF($Q18353="",$P18353,$P18353*$Q18353))))</f>
      </c>
    </row>
    <row r="18354" spans="1:24" x14ac:dyDescent="0.25">
      <c r="A18354">
        <f>IF(B18354="","",IF(B18354=B18353,A18353,A18353+1))</f>
      </c>
      <c r="G18354">
        <f>IF($B18354="","",IF($J18354&lt;&gt;"",IFERROR(LOOKUP(2,1/(($B$5:$B$20000=$B18354)*($F$5:$F$20000="组件")*($I$5:$I$20000=$J18354)),$G$5:$G$20000)&amp;"."&amp;COUNTIFS($B$5:$B18354,$B18354,$J$5:$J18354,$J18354),""),COUNTIFS($B$5:$B18354,$B18354,$J$5:$J18354,"")))</f>
      </c>
      <c r="I18354">
        <f>IF($F18354="组件","C"&amp;TEXT(COUNTIFS($B$5:$B18354,$B18354,$F$5:$F18354,"组件"),"000"),"")</f>
      </c>
      <c r="J18354">
        <f>IF($B18354="","",IF($F18354="组件","",IF($Q18354&lt;&gt;"",IF(AND($B18354=$B18353,$F18353="组件"),$I18353,IF(AND($B18354=$B18353,$J18353&lt;&gt;""),$J18353,"")),"")))</f>
      </c>
      <c r="R18354">
        <f>IF($B18354="","",IF($J18354&lt;&gt;"",IFERROR(LOOKUP(2,1/(($B$5:$B$20000=$B18354)*($F$5:$F$20000="组件")*($I$5:$I$20000=$J18354)),$R$5:$R$20000)*IF($Q18354="",1,$Q18354),""),IF($P18354="","",IF($Q18354="",$P18354,$P18354*$Q18354))))</f>
      </c>
    </row>
    <row r="18355" spans="1:24" x14ac:dyDescent="0.25">
      <c r="A18355">
        <f>IF(B18355="","",IF(B18355=B18354,A18354,A18354+1))</f>
      </c>
      <c r="G18355">
        <f>IF($B18355="","",IF($J18355&lt;&gt;"",IFERROR(LOOKUP(2,1/(($B$5:$B$20000=$B18355)*($F$5:$F$20000="组件")*($I$5:$I$20000=$J18355)),$G$5:$G$20000)&amp;"."&amp;COUNTIFS($B$5:$B18355,$B18355,$J$5:$J18355,$J18355),""),COUNTIFS($B$5:$B18355,$B18355,$J$5:$J18355,"")))</f>
      </c>
      <c r="I18355">
        <f>IF($F18355="组件","C"&amp;TEXT(COUNTIFS($B$5:$B18355,$B18355,$F$5:$F18355,"组件"),"000"),"")</f>
      </c>
      <c r="J18355">
        <f>IF($B18355="","",IF($F18355="组件","",IF($Q18355&lt;&gt;"",IF(AND($B18355=$B18354,$F18354="组件"),$I18354,IF(AND($B18355=$B18354,$J18354&lt;&gt;""),$J18354,"")),"")))</f>
      </c>
      <c r="R18355">
        <f>IF($B18355="","",IF($J18355&lt;&gt;"",IFERROR(LOOKUP(2,1/(($B$5:$B$20000=$B18355)*($F$5:$F$20000="组件")*($I$5:$I$20000=$J18355)),$R$5:$R$20000)*IF($Q18355="",1,$Q18355),""),IF($P18355="","",IF($Q18355="",$P18355,$P18355*$Q18355))))</f>
      </c>
    </row>
    <row r="18356" spans="1:24" x14ac:dyDescent="0.25">
      <c r="A18356">
        <f>IF(B18356="","",IF(B18356=B18355,A18355,A18355+1))</f>
      </c>
      <c r="G18356">
        <f>IF($B18356="","",IF($J18356&lt;&gt;"",IFERROR(LOOKUP(2,1/(($B$5:$B$20000=$B18356)*($F$5:$F$20000="组件")*($I$5:$I$20000=$J18356)),$G$5:$G$20000)&amp;"."&amp;COUNTIFS($B$5:$B18356,$B18356,$J$5:$J18356,$J18356),""),COUNTIFS($B$5:$B18356,$B18356,$J$5:$J18356,"")))</f>
      </c>
      <c r="I18356">
        <f>IF($F18356="组件","C"&amp;TEXT(COUNTIFS($B$5:$B18356,$B18356,$F$5:$F18356,"组件"),"000"),"")</f>
      </c>
      <c r="J18356">
        <f>IF($B18356="","",IF($F18356="组件","",IF($Q18356&lt;&gt;"",IF(AND($B18356=$B18355,$F18355="组件"),$I18355,IF(AND($B18356=$B18355,$J18355&lt;&gt;""),$J18355,"")),"")))</f>
      </c>
      <c r="R18356">
        <f>IF($B18356="","",IF($J18356&lt;&gt;"",IFERROR(LOOKUP(2,1/(($B$5:$B$20000=$B18356)*($F$5:$F$20000="组件")*($I$5:$I$20000=$J18356)),$R$5:$R$20000)*IF($Q18356="",1,$Q18356),""),IF($P18356="","",IF($Q18356="",$P18356,$P18356*$Q18356))))</f>
      </c>
    </row>
    <row r="18357" spans="1:24" x14ac:dyDescent="0.25">
      <c r="A18357">
        <f>IF(B18357="","",IF(B18357=B18356,A18356,A18356+1))</f>
      </c>
      <c r="G18357">
        <f>IF($B18357="","",IF($J18357&lt;&gt;"",IFERROR(LOOKUP(2,1/(($B$5:$B$20000=$B18357)*($F$5:$F$20000="组件")*($I$5:$I$20000=$J18357)),$G$5:$G$20000)&amp;"."&amp;COUNTIFS($B$5:$B18357,$B18357,$J$5:$J18357,$J18357),""),COUNTIFS($B$5:$B18357,$B18357,$J$5:$J18357,"")))</f>
      </c>
      <c r="I18357">
        <f>IF($F18357="组件","C"&amp;TEXT(COUNTIFS($B$5:$B18357,$B18357,$F$5:$F18357,"组件"),"000"),"")</f>
      </c>
      <c r="J18357">
        <f>IF($B18357="","",IF($F18357="组件","",IF($Q18357&lt;&gt;"",IF(AND($B18357=$B18356,$F18356="组件"),$I18356,IF(AND($B18357=$B18356,$J18356&lt;&gt;""),$J18356,"")),"")))</f>
      </c>
      <c r="R18357">
        <f>IF($B18357="","",IF($J18357&lt;&gt;"",IFERROR(LOOKUP(2,1/(($B$5:$B$20000=$B18357)*($F$5:$F$20000="组件")*($I$5:$I$20000=$J18357)),$R$5:$R$20000)*IF($Q18357="",1,$Q18357),""),IF($P18357="","",IF($Q18357="",$P18357,$P18357*$Q18357))))</f>
      </c>
    </row>
    <row r="18358" spans="1:24" x14ac:dyDescent="0.25">
      <c r="A18358">
        <f>IF(B18358="","",IF(B18358=B18357,A18357,A18357+1))</f>
      </c>
      <c r="G18358">
        <f>IF($B18358="","",IF($J18358&lt;&gt;"",IFERROR(LOOKUP(2,1/(($B$5:$B$20000=$B18358)*($F$5:$F$20000="组件")*($I$5:$I$20000=$J18358)),$G$5:$G$20000)&amp;"."&amp;COUNTIFS($B$5:$B18358,$B18358,$J$5:$J18358,$J18358),""),COUNTIFS($B$5:$B18358,$B18358,$J$5:$J18358,"")))</f>
      </c>
      <c r="I18358">
        <f>IF($F18358="组件","C"&amp;TEXT(COUNTIFS($B$5:$B18358,$B18358,$F$5:$F18358,"组件"),"000"),"")</f>
      </c>
      <c r="J18358">
        <f>IF($B18358="","",IF($F18358="组件","",IF($Q18358&lt;&gt;"",IF(AND($B18358=$B18357,$F18357="组件"),$I18357,IF(AND($B18358=$B18357,$J18357&lt;&gt;""),$J18357,"")),"")))</f>
      </c>
      <c r="R18358">
        <f>IF($B18358="","",IF($J18358&lt;&gt;"",IFERROR(LOOKUP(2,1/(($B$5:$B$20000=$B18358)*($F$5:$F$20000="组件")*($I$5:$I$20000=$J18358)),$R$5:$R$20000)*IF($Q18358="",1,$Q18358),""),IF($P18358="","",IF($Q18358="",$P18358,$P18358*$Q18358))))</f>
      </c>
    </row>
    <row r="18359" spans="1:24" x14ac:dyDescent="0.25">
      <c r="A18359">
        <f>IF(B18359="","",IF(B18359=B18358,A18358,A18358+1))</f>
      </c>
      <c r="G18359">
        <f>IF($B18359="","",IF($J18359&lt;&gt;"",IFERROR(LOOKUP(2,1/(($B$5:$B$20000=$B18359)*($F$5:$F$20000="组件")*($I$5:$I$20000=$J18359)),$G$5:$G$20000)&amp;"."&amp;COUNTIFS($B$5:$B18359,$B18359,$J$5:$J18359,$J18359),""),COUNTIFS($B$5:$B18359,$B18359,$J$5:$J18359,"")))</f>
      </c>
      <c r="I18359">
        <f>IF($F18359="组件","C"&amp;TEXT(COUNTIFS($B$5:$B18359,$B18359,$F$5:$F18359,"组件"),"000"),"")</f>
      </c>
      <c r="J18359">
        <f>IF($B18359="","",IF($F18359="组件","",IF($Q18359&lt;&gt;"",IF(AND($B18359=$B18358,$F18358="组件"),$I18358,IF(AND($B18359=$B18358,$J18358&lt;&gt;""),$J18358,"")),"")))</f>
      </c>
      <c r="R18359">
        <f>IF($B18359="","",IF($J18359&lt;&gt;"",IFERROR(LOOKUP(2,1/(($B$5:$B$20000=$B18359)*($F$5:$F$20000="组件")*($I$5:$I$20000=$J18359)),$R$5:$R$20000)*IF($Q18359="",1,$Q18359),""),IF($P18359="","",IF($Q18359="",$P18359,$P18359*$Q18359))))</f>
      </c>
    </row>
    <row r="18360" spans="1:24" x14ac:dyDescent="0.25">
      <c r="A18360">
        <f>IF(B18360="","",IF(B18360=B18359,A18359,A18359+1))</f>
      </c>
      <c r="G18360">
        <f>IF($B18360="","",IF($J18360&lt;&gt;"",IFERROR(LOOKUP(2,1/(($B$5:$B$20000=$B18360)*($F$5:$F$20000="组件")*($I$5:$I$20000=$J18360)),$G$5:$G$20000)&amp;"."&amp;COUNTIFS($B$5:$B18360,$B18360,$J$5:$J18360,$J18360),""),COUNTIFS($B$5:$B18360,$B18360,$J$5:$J18360,"")))</f>
      </c>
      <c r="I18360">
        <f>IF($F18360="组件","C"&amp;TEXT(COUNTIFS($B$5:$B18360,$B18360,$F$5:$F18360,"组件"),"000"),"")</f>
      </c>
      <c r="J18360">
        <f>IF($B18360="","",IF($F18360="组件","",IF($Q18360&lt;&gt;"",IF(AND($B18360=$B18359,$F18359="组件"),$I18359,IF(AND($B18360=$B18359,$J18359&lt;&gt;""),$J18359,"")),"")))</f>
      </c>
      <c r="R18360">
        <f>IF($B18360="","",IF($J18360&lt;&gt;"",IFERROR(LOOKUP(2,1/(($B$5:$B$20000=$B18360)*($F$5:$F$20000="组件")*($I$5:$I$20000=$J18360)),$R$5:$R$20000)*IF($Q18360="",1,$Q18360),""),IF($P18360="","",IF($Q18360="",$P18360,$P18360*$Q18360))))</f>
      </c>
    </row>
    <row r="18361" spans="1:24" x14ac:dyDescent="0.25">
      <c r="A18361">
        <f>IF(B18361="","",IF(B18361=B18360,A18360,A18360+1))</f>
      </c>
      <c r="G18361">
        <f>IF($B18361="","",IF($J18361&lt;&gt;"",IFERROR(LOOKUP(2,1/(($B$5:$B$20000=$B18361)*($F$5:$F$20000="组件")*($I$5:$I$20000=$J18361)),$G$5:$G$20000)&amp;"."&amp;COUNTIFS($B$5:$B18361,$B18361,$J$5:$J18361,$J18361),""),COUNTIFS($B$5:$B18361,$B18361,$J$5:$J18361,"")))</f>
      </c>
      <c r="I18361">
        <f>IF($F18361="组件","C"&amp;TEXT(COUNTIFS($B$5:$B18361,$B18361,$F$5:$F18361,"组件"),"000"),"")</f>
      </c>
      <c r="J18361">
        <f>IF($B18361="","",IF($F18361="组件","",IF($Q18361&lt;&gt;"",IF(AND($B18361=$B18360,$F18360="组件"),$I18360,IF(AND($B18361=$B18360,$J18360&lt;&gt;""),$J18360,"")),"")))</f>
      </c>
      <c r="R18361">
        <f>IF($B18361="","",IF($J18361&lt;&gt;"",IFERROR(LOOKUP(2,1/(($B$5:$B$20000=$B18361)*($F$5:$F$20000="组件")*($I$5:$I$20000=$J18361)),$R$5:$R$20000)*IF($Q18361="",1,$Q18361),""),IF($P18361="","",IF($Q18361="",$P18361,$P18361*$Q18361))))</f>
      </c>
    </row>
    <row r="18362" spans="1:24" x14ac:dyDescent="0.25">
      <c r="A18362">
        <f>IF(B18362="","",IF(B18362=B18361,A18361,A18361+1))</f>
      </c>
      <c r="G18362">
        <f>IF($B18362="","",IF($J18362&lt;&gt;"",IFERROR(LOOKUP(2,1/(($B$5:$B$20000=$B18362)*($F$5:$F$20000="组件")*($I$5:$I$20000=$J18362)),$G$5:$G$20000)&amp;"."&amp;COUNTIFS($B$5:$B18362,$B18362,$J$5:$J18362,$J18362),""),COUNTIFS($B$5:$B18362,$B18362,$J$5:$J18362,"")))</f>
      </c>
      <c r="I18362">
        <f>IF($F18362="组件","C"&amp;TEXT(COUNTIFS($B$5:$B18362,$B18362,$F$5:$F18362,"组件"),"000"),"")</f>
      </c>
      <c r="J18362">
        <f>IF($B18362="","",IF($F18362="组件","",IF($Q18362&lt;&gt;"",IF(AND($B18362=$B18361,$F18361="组件"),$I18361,IF(AND($B18362=$B18361,$J18361&lt;&gt;""),$J18361,"")),"")))</f>
      </c>
      <c r="R18362">
        <f>IF($B18362="","",IF($J18362&lt;&gt;"",IFERROR(LOOKUP(2,1/(($B$5:$B$20000=$B18362)*($F$5:$F$20000="组件")*($I$5:$I$20000=$J18362)),$R$5:$R$20000)*IF($Q18362="",1,$Q18362),""),IF($P18362="","",IF($Q18362="",$P18362,$P18362*$Q18362))))</f>
      </c>
    </row>
    <row r="18363" spans="1:24" x14ac:dyDescent="0.25">
      <c r="A18363">
        <f>IF(B18363="","",IF(B18363=B18362,A18362,A18362+1))</f>
      </c>
      <c r="G18363">
        <f>IF($B18363="","",IF($J18363&lt;&gt;"",IFERROR(LOOKUP(2,1/(($B$5:$B$20000=$B18363)*($F$5:$F$20000="组件")*($I$5:$I$20000=$J18363)),$G$5:$G$20000)&amp;"."&amp;COUNTIFS($B$5:$B18363,$B18363,$J$5:$J18363,$J18363),""),COUNTIFS($B$5:$B18363,$B18363,$J$5:$J18363,"")))</f>
      </c>
      <c r="I18363">
        <f>IF($F18363="组件","C"&amp;TEXT(COUNTIFS($B$5:$B18363,$B18363,$F$5:$F18363,"组件"),"000"),"")</f>
      </c>
      <c r="J18363">
        <f>IF($B18363="","",IF($F18363="组件","",IF($Q18363&lt;&gt;"",IF(AND($B18363=$B18362,$F18362="组件"),$I18362,IF(AND($B18363=$B18362,$J18362&lt;&gt;""),$J18362,"")),"")))</f>
      </c>
      <c r="R18363">
        <f>IF($B18363="","",IF($J18363&lt;&gt;"",IFERROR(LOOKUP(2,1/(($B$5:$B$20000=$B18363)*($F$5:$F$20000="组件")*($I$5:$I$20000=$J18363)),$R$5:$R$20000)*IF($Q18363="",1,$Q18363),""),IF($P18363="","",IF($Q18363="",$P18363,$P18363*$Q18363))))</f>
      </c>
    </row>
    <row r="18364" spans="1:24" x14ac:dyDescent="0.25">
      <c r="A18364">
        <f>IF(B18364="","",IF(B18364=B18363,A18363,A18363+1))</f>
      </c>
      <c r="G18364">
        <f>IF($B18364="","",IF($J18364&lt;&gt;"",IFERROR(LOOKUP(2,1/(($B$5:$B$20000=$B18364)*($F$5:$F$20000="组件")*($I$5:$I$20000=$J18364)),$G$5:$G$20000)&amp;"."&amp;COUNTIFS($B$5:$B18364,$B18364,$J$5:$J18364,$J18364),""),COUNTIFS($B$5:$B18364,$B18364,$J$5:$J18364,"")))</f>
      </c>
      <c r="I18364">
        <f>IF($F18364="组件","C"&amp;TEXT(COUNTIFS($B$5:$B18364,$B18364,$F$5:$F18364,"组件"),"000"),"")</f>
      </c>
      <c r="J18364">
        <f>IF($B18364="","",IF($F18364="组件","",IF($Q18364&lt;&gt;"",IF(AND($B18364=$B18363,$F18363="组件"),$I18363,IF(AND($B18364=$B18363,$J18363&lt;&gt;""),$J18363,"")),"")))</f>
      </c>
      <c r="R18364">
        <f>IF($B18364="","",IF($J18364&lt;&gt;"",IFERROR(LOOKUP(2,1/(($B$5:$B$20000=$B18364)*($F$5:$F$20000="组件")*($I$5:$I$20000=$J18364)),$R$5:$R$20000)*IF($Q18364="",1,$Q18364),""),IF($P18364="","",IF($Q18364="",$P18364,$P18364*$Q18364))))</f>
      </c>
    </row>
    <row r="18365" spans="1:24" x14ac:dyDescent="0.25">
      <c r="A18365">
        <f>IF(B18365="","",IF(B18365=B18364,A18364,A18364+1))</f>
      </c>
      <c r="G18365">
        <f>IF($B18365="","",IF($J18365&lt;&gt;"",IFERROR(LOOKUP(2,1/(($B$5:$B$20000=$B18365)*($F$5:$F$20000="组件")*($I$5:$I$20000=$J18365)),$G$5:$G$20000)&amp;"."&amp;COUNTIFS($B$5:$B18365,$B18365,$J$5:$J18365,$J18365),""),COUNTIFS($B$5:$B18365,$B18365,$J$5:$J18365,"")))</f>
      </c>
      <c r="I18365">
        <f>IF($F18365="组件","C"&amp;TEXT(COUNTIFS($B$5:$B18365,$B18365,$F$5:$F18365,"组件"),"000"),"")</f>
      </c>
      <c r="J18365">
        <f>IF($B18365="","",IF($F18365="组件","",IF($Q18365&lt;&gt;"",IF(AND($B18365=$B18364,$F18364="组件"),$I18364,IF(AND($B18365=$B18364,$J18364&lt;&gt;""),$J18364,"")),"")))</f>
      </c>
      <c r="R18365">
        <f>IF($B18365="","",IF($J18365&lt;&gt;"",IFERROR(LOOKUP(2,1/(($B$5:$B$20000=$B18365)*($F$5:$F$20000="组件")*($I$5:$I$20000=$J18365)),$R$5:$R$20000)*IF($Q18365="",1,$Q18365),""),IF($P18365="","",IF($Q18365="",$P18365,$P18365*$Q18365))))</f>
      </c>
    </row>
    <row r="18366" spans="1:24" x14ac:dyDescent="0.25">
      <c r="A18366">
        <f>IF(B18366="","",IF(B18366=B18365,A18365,A18365+1))</f>
      </c>
      <c r="G18366">
        <f>IF($B18366="","",IF($J18366&lt;&gt;"",IFERROR(LOOKUP(2,1/(($B$5:$B$20000=$B18366)*($F$5:$F$20000="组件")*($I$5:$I$20000=$J18366)),$G$5:$G$20000)&amp;"."&amp;COUNTIFS($B$5:$B18366,$B18366,$J$5:$J18366,$J18366),""),COUNTIFS($B$5:$B18366,$B18366,$J$5:$J18366,"")))</f>
      </c>
      <c r="I18366">
        <f>IF($F18366="组件","C"&amp;TEXT(COUNTIFS($B$5:$B18366,$B18366,$F$5:$F18366,"组件"),"000"),"")</f>
      </c>
      <c r="J18366">
        <f>IF($B18366="","",IF($F18366="组件","",IF($Q18366&lt;&gt;"",IF(AND($B18366=$B18365,$F18365="组件"),$I18365,IF(AND($B18366=$B18365,$J18365&lt;&gt;""),$J18365,"")),"")))</f>
      </c>
      <c r="R18366">
        <f>IF($B18366="","",IF($J18366&lt;&gt;"",IFERROR(LOOKUP(2,1/(($B$5:$B$20000=$B18366)*($F$5:$F$20000="组件")*($I$5:$I$20000=$J18366)),$R$5:$R$20000)*IF($Q18366="",1,$Q18366),""),IF($P18366="","",IF($Q18366="",$P18366,$P18366*$Q18366))))</f>
      </c>
    </row>
    <row r="18367" spans="1:24" x14ac:dyDescent="0.25">
      <c r="A18367">
        <f>IF(B18367="","",IF(B18367=B18366,A18366,A18366+1))</f>
      </c>
      <c r="G18367">
        <f>IF($B18367="","",IF($J18367&lt;&gt;"",IFERROR(LOOKUP(2,1/(($B$5:$B$20000=$B18367)*($F$5:$F$20000="组件")*($I$5:$I$20000=$J18367)),$G$5:$G$20000)&amp;"."&amp;COUNTIFS($B$5:$B18367,$B18367,$J$5:$J18367,$J18367),""),COUNTIFS($B$5:$B18367,$B18367,$J$5:$J18367,"")))</f>
      </c>
      <c r="I18367">
        <f>IF($F18367="组件","C"&amp;TEXT(COUNTIFS($B$5:$B18367,$B18367,$F$5:$F18367,"组件"),"000"),"")</f>
      </c>
      <c r="J18367">
        <f>IF($B18367="","",IF($F18367="组件","",IF($Q18367&lt;&gt;"",IF(AND($B18367=$B18366,$F18366="组件"),$I18366,IF(AND($B18367=$B18366,$J18366&lt;&gt;""),$J18366,"")),"")))</f>
      </c>
      <c r="R18367">
        <f>IF($B18367="","",IF($J18367&lt;&gt;"",IFERROR(LOOKUP(2,1/(($B$5:$B$20000=$B18367)*($F$5:$F$20000="组件")*($I$5:$I$20000=$J18367)),$R$5:$R$20000)*IF($Q18367="",1,$Q18367),""),IF($P18367="","",IF($Q18367="",$P18367,$P18367*$Q18367))))</f>
      </c>
    </row>
    <row r="18368" spans="1:24" x14ac:dyDescent="0.25">
      <c r="A18368">
        <f>IF(B18368="","",IF(B18368=B18367,A18367,A18367+1))</f>
      </c>
      <c r="G18368">
        <f>IF($B18368="","",IF($J18368&lt;&gt;"",IFERROR(LOOKUP(2,1/(($B$5:$B$20000=$B18368)*($F$5:$F$20000="组件")*($I$5:$I$20000=$J18368)),$G$5:$G$20000)&amp;"."&amp;COUNTIFS($B$5:$B18368,$B18368,$J$5:$J18368,$J18368),""),COUNTIFS($B$5:$B18368,$B18368,$J$5:$J18368,"")))</f>
      </c>
      <c r="I18368">
        <f>IF($F18368="组件","C"&amp;TEXT(COUNTIFS($B$5:$B18368,$B18368,$F$5:$F18368,"组件"),"000"),"")</f>
      </c>
      <c r="J18368">
        <f>IF($B18368="","",IF($F18368="组件","",IF($Q18368&lt;&gt;"",IF(AND($B18368=$B18367,$F18367="组件"),$I18367,IF(AND($B18368=$B18367,$J18367&lt;&gt;""),$J18367,"")),"")))</f>
      </c>
      <c r="R18368">
        <f>IF($B18368="","",IF($J18368&lt;&gt;"",IFERROR(LOOKUP(2,1/(($B$5:$B$20000=$B18368)*($F$5:$F$20000="组件")*($I$5:$I$20000=$J18368)),$R$5:$R$20000)*IF($Q18368="",1,$Q18368),""),IF($P18368="","",IF($Q18368="",$P18368,$P18368*$Q18368))))</f>
      </c>
    </row>
    <row r="18369" spans="1:24" x14ac:dyDescent="0.25">
      <c r="A18369">
        <f>IF(B18369="","",IF(B18369=B18368,A18368,A18368+1))</f>
      </c>
      <c r="G18369">
        <f>IF($B18369="","",IF($J18369&lt;&gt;"",IFERROR(LOOKUP(2,1/(($B$5:$B$20000=$B18369)*($F$5:$F$20000="组件")*($I$5:$I$20000=$J18369)),$G$5:$G$20000)&amp;"."&amp;COUNTIFS($B$5:$B18369,$B18369,$J$5:$J18369,$J18369),""),COUNTIFS($B$5:$B18369,$B18369,$J$5:$J18369,"")))</f>
      </c>
      <c r="I18369">
        <f>IF($F18369="组件","C"&amp;TEXT(COUNTIFS($B$5:$B18369,$B18369,$F$5:$F18369,"组件"),"000"),"")</f>
      </c>
      <c r="J18369">
        <f>IF($B18369="","",IF($F18369="组件","",IF($Q18369&lt;&gt;"",IF(AND($B18369=$B18368,$F18368="组件"),$I18368,IF(AND($B18369=$B18368,$J18368&lt;&gt;""),$J18368,"")),"")))</f>
      </c>
      <c r="R18369">
        <f>IF($B18369="","",IF($J18369&lt;&gt;"",IFERROR(LOOKUP(2,1/(($B$5:$B$20000=$B18369)*($F$5:$F$20000="组件")*($I$5:$I$20000=$J18369)),$R$5:$R$20000)*IF($Q18369="",1,$Q18369),""),IF($P18369="","",IF($Q18369="",$P18369,$P18369*$Q18369))))</f>
      </c>
    </row>
    <row r="18370" spans="1:24" x14ac:dyDescent="0.25">
      <c r="A18370">
        <f>IF(B18370="","",IF(B18370=B18369,A18369,A18369+1))</f>
      </c>
      <c r="G18370">
        <f>IF($B18370="","",IF($J18370&lt;&gt;"",IFERROR(LOOKUP(2,1/(($B$5:$B$20000=$B18370)*($F$5:$F$20000="组件")*($I$5:$I$20000=$J18370)),$G$5:$G$20000)&amp;"."&amp;COUNTIFS($B$5:$B18370,$B18370,$J$5:$J18370,$J18370),""),COUNTIFS($B$5:$B18370,$B18370,$J$5:$J18370,"")))</f>
      </c>
      <c r="I18370">
        <f>IF($F18370="组件","C"&amp;TEXT(COUNTIFS($B$5:$B18370,$B18370,$F$5:$F18370,"组件"),"000"),"")</f>
      </c>
      <c r="J18370">
        <f>IF($B18370="","",IF($F18370="组件","",IF($Q18370&lt;&gt;"",IF(AND($B18370=$B18369,$F18369="组件"),$I18369,IF(AND($B18370=$B18369,$J18369&lt;&gt;""),$J18369,"")),"")))</f>
      </c>
      <c r="R18370">
        <f>IF($B18370="","",IF($J18370&lt;&gt;"",IFERROR(LOOKUP(2,1/(($B$5:$B$20000=$B18370)*($F$5:$F$20000="组件")*($I$5:$I$20000=$J18370)),$R$5:$R$20000)*IF($Q18370="",1,$Q18370),""),IF($P18370="","",IF($Q18370="",$P18370,$P18370*$Q18370))))</f>
      </c>
    </row>
    <row r="18371" spans="1:24" x14ac:dyDescent="0.25">
      <c r="A18371">
        <f>IF(B18371="","",IF(B18371=B18370,A18370,A18370+1))</f>
      </c>
      <c r="G18371">
        <f>IF($B18371="","",IF($J18371&lt;&gt;"",IFERROR(LOOKUP(2,1/(($B$5:$B$20000=$B18371)*($F$5:$F$20000="组件")*($I$5:$I$20000=$J18371)),$G$5:$G$20000)&amp;"."&amp;COUNTIFS($B$5:$B18371,$B18371,$J$5:$J18371,$J18371),""),COUNTIFS($B$5:$B18371,$B18371,$J$5:$J18371,"")))</f>
      </c>
      <c r="I18371">
        <f>IF($F18371="组件","C"&amp;TEXT(COUNTIFS($B$5:$B18371,$B18371,$F$5:$F18371,"组件"),"000"),"")</f>
      </c>
      <c r="J18371">
        <f>IF($B18371="","",IF($F18371="组件","",IF($Q18371&lt;&gt;"",IF(AND($B18371=$B18370,$F18370="组件"),$I18370,IF(AND($B18371=$B18370,$J18370&lt;&gt;""),$J18370,"")),"")))</f>
      </c>
      <c r="R18371">
        <f>IF($B18371="","",IF($J18371&lt;&gt;"",IFERROR(LOOKUP(2,1/(($B$5:$B$20000=$B18371)*($F$5:$F$20000="组件")*($I$5:$I$20000=$J18371)),$R$5:$R$20000)*IF($Q18371="",1,$Q18371),""),IF($P18371="","",IF($Q18371="",$P18371,$P18371*$Q18371))))</f>
      </c>
    </row>
    <row r="18372" spans="1:24" x14ac:dyDescent="0.25">
      <c r="A18372">
        <f>IF(B18372="","",IF(B18372=B18371,A18371,A18371+1))</f>
      </c>
      <c r="G18372">
        <f>IF($B18372="","",IF($J18372&lt;&gt;"",IFERROR(LOOKUP(2,1/(($B$5:$B$20000=$B18372)*($F$5:$F$20000="组件")*($I$5:$I$20000=$J18372)),$G$5:$G$20000)&amp;"."&amp;COUNTIFS($B$5:$B18372,$B18372,$J$5:$J18372,$J18372),""),COUNTIFS($B$5:$B18372,$B18372,$J$5:$J18372,"")))</f>
      </c>
      <c r="I18372">
        <f>IF($F18372="组件","C"&amp;TEXT(COUNTIFS($B$5:$B18372,$B18372,$F$5:$F18372,"组件"),"000"),"")</f>
      </c>
      <c r="J18372">
        <f>IF($B18372="","",IF($F18372="组件","",IF($Q18372&lt;&gt;"",IF(AND($B18372=$B18371,$F18371="组件"),$I18371,IF(AND($B18372=$B18371,$J18371&lt;&gt;""),$J18371,"")),"")))</f>
      </c>
      <c r="R18372">
        <f>IF($B18372="","",IF($J18372&lt;&gt;"",IFERROR(LOOKUP(2,1/(($B$5:$B$20000=$B18372)*($F$5:$F$20000="组件")*($I$5:$I$20000=$J18372)),$R$5:$R$20000)*IF($Q18372="",1,$Q18372),""),IF($P18372="","",IF($Q18372="",$P18372,$P18372*$Q18372))))</f>
      </c>
    </row>
    <row r="18373" spans="1:24" x14ac:dyDescent="0.25">
      <c r="A18373">
        <f>IF(B18373="","",IF(B18373=B18372,A18372,A18372+1))</f>
      </c>
      <c r="G18373">
        <f>IF($B18373="","",IF($J18373&lt;&gt;"",IFERROR(LOOKUP(2,1/(($B$5:$B$20000=$B18373)*($F$5:$F$20000="组件")*($I$5:$I$20000=$J18373)),$G$5:$G$20000)&amp;"."&amp;COUNTIFS($B$5:$B18373,$B18373,$J$5:$J18373,$J18373),""),COUNTIFS($B$5:$B18373,$B18373,$J$5:$J18373,"")))</f>
      </c>
      <c r="I18373">
        <f>IF($F18373="组件","C"&amp;TEXT(COUNTIFS($B$5:$B18373,$B18373,$F$5:$F18373,"组件"),"000"),"")</f>
      </c>
      <c r="J18373">
        <f>IF($B18373="","",IF($F18373="组件","",IF($Q18373&lt;&gt;"",IF(AND($B18373=$B18372,$F18372="组件"),$I18372,IF(AND($B18373=$B18372,$J18372&lt;&gt;""),$J18372,"")),"")))</f>
      </c>
      <c r="R18373">
        <f>IF($B18373="","",IF($J18373&lt;&gt;"",IFERROR(LOOKUP(2,1/(($B$5:$B$20000=$B18373)*($F$5:$F$20000="组件")*($I$5:$I$20000=$J18373)),$R$5:$R$20000)*IF($Q18373="",1,$Q18373),""),IF($P18373="","",IF($Q18373="",$P18373,$P18373*$Q18373))))</f>
      </c>
    </row>
    <row r="18374" spans="1:24" x14ac:dyDescent="0.25">
      <c r="A18374">
        <f>IF(B18374="","",IF(B18374=B18373,A18373,A18373+1))</f>
      </c>
      <c r="G18374">
        <f>IF($B18374="","",IF($J18374&lt;&gt;"",IFERROR(LOOKUP(2,1/(($B$5:$B$20000=$B18374)*($F$5:$F$20000="组件")*($I$5:$I$20000=$J18374)),$G$5:$G$20000)&amp;"."&amp;COUNTIFS($B$5:$B18374,$B18374,$J$5:$J18374,$J18374),""),COUNTIFS($B$5:$B18374,$B18374,$J$5:$J18374,"")))</f>
      </c>
      <c r="I18374">
        <f>IF($F18374="组件","C"&amp;TEXT(COUNTIFS($B$5:$B18374,$B18374,$F$5:$F18374,"组件"),"000"),"")</f>
      </c>
      <c r="J18374">
        <f>IF($B18374="","",IF($F18374="组件","",IF($Q18374&lt;&gt;"",IF(AND($B18374=$B18373,$F18373="组件"),$I18373,IF(AND($B18374=$B18373,$J18373&lt;&gt;""),$J18373,"")),"")))</f>
      </c>
      <c r="R18374">
        <f>IF($B18374="","",IF($J18374&lt;&gt;"",IFERROR(LOOKUP(2,1/(($B$5:$B$20000=$B18374)*($F$5:$F$20000="组件")*($I$5:$I$20000=$J18374)),$R$5:$R$20000)*IF($Q18374="",1,$Q18374),""),IF($P18374="","",IF($Q18374="",$P18374,$P18374*$Q18374))))</f>
      </c>
    </row>
    <row r="18375" spans="1:24" x14ac:dyDescent="0.25">
      <c r="A18375">
        <f>IF(B18375="","",IF(B18375=B18374,A18374,A18374+1))</f>
      </c>
      <c r="G18375">
        <f>IF($B18375="","",IF($J18375&lt;&gt;"",IFERROR(LOOKUP(2,1/(($B$5:$B$20000=$B18375)*($F$5:$F$20000="组件")*($I$5:$I$20000=$J18375)),$G$5:$G$20000)&amp;"."&amp;COUNTIFS($B$5:$B18375,$B18375,$J$5:$J18375,$J18375),""),COUNTIFS($B$5:$B18375,$B18375,$J$5:$J18375,"")))</f>
      </c>
      <c r="I18375">
        <f>IF($F18375="组件","C"&amp;TEXT(COUNTIFS($B$5:$B18375,$B18375,$F$5:$F18375,"组件"),"000"),"")</f>
      </c>
      <c r="J18375">
        <f>IF($B18375="","",IF($F18375="组件","",IF($Q18375&lt;&gt;"",IF(AND($B18375=$B18374,$F18374="组件"),$I18374,IF(AND($B18375=$B18374,$J18374&lt;&gt;""),$J18374,"")),"")))</f>
      </c>
      <c r="R18375">
        <f>IF($B18375="","",IF($J18375&lt;&gt;"",IFERROR(LOOKUP(2,1/(($B$5:$B$20000=$B18375)*($F$5:$F$20000="组件")*($I$5:$I$20000=$J18375)),$R$5:$R$20000)*IF($Q18375="",1,$Q18375),""),IF($P18375="","",IF($Q18375="",$P18375,$P18375*$Q18375))))</f>
      </c>
    </row>
    <row r="18376" spans="1:24" x14ac:dyDescent="0.25">
      <c r="A18376">
        <f>IF(B18376="","",IF(B18376=B18375,A18375,A18375+1))</f>
      </c>
      <c r="G18376">
        <f>IF($B18376="","",IF($J18376&lt;&gt;"",IFERROR(LOOKUP(2,1/(($B$5:$B$20000=$B18376)*($F$5:$F$20000="组件")*($I$5:$I$20000=$J18376)),$G$5:$G$20000)&amp;"."&amp;COUNTIFS($B$5:$B18376,$B18376,$J$5:$J18376,$J18376),""),COUNTIFS($B$5:$B18376,$B18376,$J$5:$J18376,"")))</f>
      </c>
      <c r="I18376">
        <f>IF($F18376="组件","C"&amp;TEXT(COUNTIFS($B$5:$B18376,$B18376,$F$5:$F18376,"组件"),"000"),"")</f>
      </c>
      <c r="J18376">
        <f>IF($B18376="","",IF($F18376="组件","",IF($Q18376&lt;&gt;"",IF(AND($B18376=$B18375,$F18375="组件"),$I18375,IF(AND($B18376=$B18375,$J18375&lt;&gt;""),$J18375,"")),"")))</f>
      </c>
      <c r="R18376">
        <f>IF($B18376="","",IF($J18376&lt;&gt;"",IFERROR(LOOKUP(2,1/(($B$5:$B$20000=$B18376)*($F$5:$F$20000="组件")*($I$5:$I$20000=$J18376)),$R$5:$R$20000)*IF($Q18376="",1,$Q18376),""),IF($P18376="","",IF($Q18376="",$P18376,$P18376*$Q18376))))</f>
      </c>
    </row>
    <row r="18377" spans="1:24" x14ac:dyDescent="0.25">
      <c r="A18377">
        <f>IF(B18377="","",IF(B18377=B18376,A18376,A18376+1))</f>
      </c>
      <c r="G18377">
        <f>IF($B18377="","",IF($J18377&lt;&gt;"",IFERROR(LOOKUP(2,1/(($B$5:$B$20000=$B18377)*($F$5:$F$20000="组件")*($I$5:$I$20000=$J18377)),$G$5:$G$20000)&amp;"."&amp;COUNTIFS($B$5:$B18377,$B18377,$J$5:$J18377,$J18377),""),COUNTIFS($B$5:$B18377,$B18377,$J$5:$J18377,"")))</f>
      </c>
      <c r="I18377">
        <f>IF($F18377="组件","C"&amp;TEXT(COUNTIFS($B$5:$B18377,$B18377,$F$5:$F18377,"组件"),"000"),"")</f>
      </c>
      <c r="J18377">
        <f>IF($B18377="","",IF($F18377="组件","",IF($Q18377&lt;&gt;"",IF(AND($B18377=$B18376,$F18376="组件"),$I18376,IF(AND($B18377=$B18376,$J18376&lt;&gt;""),$J18376,"")),"")))</f>
      </c>
      <c r="R18377">
        <f>IF($B18377="","",IF($J18377&lt;&gt;"",IFERROR(LOOKUP(2,1/(($B$5:$B$20000=$B18377)*($F$5:$F$20000="组件")*($I$5:$I$20000=$J18377)),$R$5:$R$20000)*IF($Q18377="",1,$Q18377),""),IF($P18377="","",IF($Q18377="",$P18377,$P18377*$Q18377))))</f>
      </c>
    </row>
    <row r="18378" spans="1:24" x14ac:dyDescent="0.25">
      <c r="A18378">
        <f>IF(B18378="","",IF(B18378=B18377,A18377,A18377+1))</f>
      </c>
      <c r="G18378">
        <f>IF($B18378="","",IF($J18378&lt;&gt;"",IFERROR(LOOKUP(2,1/(($B$5:$B$20000=$B18378)*($F$5:$F$20000="组件")*($I$5:$I$20000=$J18378)),$G$5:$G$20000)&amp;"."&amp;COUNTIFS($B$5:$B18378,$B18378,$J$5:$J18378,$J18378),""),COUNTIFS($B$5:$B18378,$B18378,$J$5:$J18378,"")))</f>
      </c>
      <c r="I18378">
        <f>IF($F18378="组件","C"&amp;TEXT(COUNTIFS($B$5:$B18378,$B18378,$F$5:$F18378,"组件"),"000"),"")</f>
      </c>
      <c r="J18378">
        <f>IF($B18378="","",IF($F18378="组件","",IF($Q18378&lt;&gt;"",IF(AND($B18378=$B18377,$F18377="组件"),$I18377,IF(AND($B18378=$B18377,$J18377&lt;&gt;""),$J18377,"")),"")))</f>
      </c>
      <c r="R18378">
        <f>IF($B18378="","",IF($J18378&lt;&gt;"",IFERROR(LOOKUP(2,1/(($B$5:$B$20000=$B18378)*($F$5:$F$20000="组件")*($I$5:$I$20000=$J18378)),$R$5:$R$20000)*IF($Q18378="",1,$Q18378),""),IF($P18378="","",IF($Q18378="",$P18378,$P18378*$Q18378))))</f>
      </c>
    </row>
    <row r="18379" spans="1:24" x14ac:dyDescent="0.25">
      <c r="A18379">
        <f>IF(B18379="","",IF(B18379=B18378,A18378,A18378+1))</f>
      </c>
      <c r="G18379">
        <f>IF($B18379="","",IF($J18379&lt;&gt;"",IFERROR(LOOKUP(2,1/(($B$5:$B$20000=$B18379)*($F$5:$F$20000="组件")*($I$5:$I$20000=$J18379)),$G$5:$G$20000)&amp;"."&amp;COUNTIFS($B$5:$B18379,$B18379,$J$5:$J18379,$J18379),""),COUNTIFS($B$5:$B18379,$B18379,$J$5:$J18379,"")))</f>
      </c>
      <c r="I18379">
        <f>IF($F18379="组件","C"&amp;TEXT(COUNTIFS($B$5:$B18379,$B18379,$F$5:$F18379,"组件"),"000"),"")</f>
      </c>
      <c r="J18379">
        <f>IF($B18379="","",IF($F18379="组件","",IF($Q18379&lt;&gt;"",IF(AND($B18379=$B18378,$F18378="组件"),$I18378,IF(AND($B18379=$B18378,$J18378&lt;&gt;""),$J18378,"")),"")))</f>
      </c>
      <c r="R18379">
        <f>IF($B18379="","",IF($J18379&lt;&gt;"",IFERROR(LOOKUP(2,1/(($B$5:$B$20000=$B18379)*($F$5:$F$20000="组件")*($I$5:$I$20000=$J18379)),$R$5:$R$20000)*IF($Q18379="",1,$Q18379),""),IF($P18379="","",IF($Q18379="",$P18379,$P18379*$Q18379))))</f>
      </c>
    </row>
    <row r="18380" spans="1:24" x14ac:dyDescent="0.25">
      <c r="A18380">
        <f>IF(B18380="","",IF(B18380=B18379,A18379,A18379+1))</f>
      </c>
      <c r="G18380">
        <f>IF($B18380="","",IF($J18380&lt;&gt;"",IFERROR(LOOKUP(2,1/(($B$5:$B$20000=$B18380)*($F$5:$F$20000="组件")*($I$5:$I$20000=$J18380)),$G$5:$G$20000)&amp;"."&amp;COUNTIFS($B$5:$B18380,$B18380,$J$5:$J18380,$J18380),""),COUNTIFS($B$5:$B18380,$B18380,$J$5:$J18380,"")))</f>
      </c>
      <c r="I18380">
        <f>IF($F18380="组件","C"&amp;TEXT(COUNTIFS($B$5:$B18380,$B18380,$F$5:$F18380,"组件"),"000"),"")</f>
      </c>
      <c r="J18380">
        <f>IF($B18380="","",IF($F18380="组件","",IF($Q18380&lt;&gt;"",IF(AND($B18380=$B18379,$F18379="组件"),$I18379,IF(AND($B18380=$B18379,$J18379&lt;&gt;""),$J18379,"")),"")))</f>
      </c>
      <c r="R18380">
        <f>IF($B18380="","",IF($J18380&lt;&gt;"",IFERROR(LOOKUP(2,1/(($B$5:$B$20000=$B18380)*($F$5:$F$20000="组件")*($I$5:$I$20000=$J18380)),$R$5:$R$20000)*IF($Q18380="",1,$Q18380),""),IF($P18380="","",IF($Q18380="",$P18380,$P18380*$Q18380))))</f>
      </c>
    </row>
    <row r="18381" spans="1:24" x14ac:dyDescent="0.25">
      <c r="A18381">
        <f>IF(B18381="","",IF(B18381=B18380,A18380,A18380+1))</f>
      </c>
      <c r="G18381">
        <f>IF($B18381="","",IF($J18381&lt;&gt;"",IFERROR(LOOKUP(2,1/(($B$5:$B$20000=$B18381)*($F$5:$F$20000="组件")*($I$5:$I$20000=$J18381)),$G$5:$G$20000)&amp;"."&amp;COUNTIFS($B$5:$B18381,$B18381,$J$5:$J18381,$J18381),""),COUNTIFS($B$5:$B18381,$B18381,$J$5:$J18381,"")))</f>
      </c>
      <c r="I18381">
        <f>IF($F18381="组件","C"&amp;TEXT(COUNTIFS($B$5:$B18381,$B18381,$F$5:$F18381,"组件"),"000"),"")</f>
      </c>
      <c r="J18381">
        <f>IF($B18381="","",IF($F18381="组件","",IF($Q18381&lt;&gt;"",IF(AND($B18381=$B18380,$F18380="组件"),$I18380,IF(AND($B18381=$B18380,$J18380&lt;&gt;""),$J18380,"")),"")))</f>
      </c>
      <c r="R18381">
        <f>IF($B18381="","",IF($J18381&lt;&gt;"",IFERROR(LOOKUP(2,1/(($B$5:$B$20000=$B18381)*($F$5:$F$20000="组件")*($I$5:$I$20000=$J18381)),$R$5:$R$20000)*IF($Q18381="",1,$Q18381),""),IF($P18381="","",IF($Q18381="",$P18381,$P18381*$Q18381))))</f>
      </c>
    </row>
    <row r="18382" spans="1:24" x14ac:dyDescent="0.25">
      <c r="A18382">
        <f>IF(B18382="","",IF(B18382=B18381,A18381,A18381+1))</f>
      </c>
      <c r="G18382">
        <f>IF($B18382="","",IF($J18382&lt;&gt;"",IFERROR(LOOKUP(2,1/(($B$5:$B$20000=$B18382)*($F$5:$F$20000="组件")*($I$5:$I$20000=$J18382)),$G$5:$G$20000)&amp;"."&amp;COUNTIFS($B$5:$B18382,$B18382,$J$5:$J18382,$J18382),""),COUNTIFS($B$5:$B18382,$B18382,$J$5:$J18382,"")))</f>
      </c>
      <c r="I18382">
        <f>IF($F18382="组件","C"&amp;TEXT(COUNTIFS($B$5:$B18382,$B18382,$F$5:$F18382,"组件"),"000"),"")</f>
      </c>
      <c r="J18382">
        <f>IF($B18382="","",IF($F18382="组件","",IF($Q18382&lt;&gt;"",IF(AND($B18382=$B18381,$F18381="组件"),$I18381,IF(AND($B18382=$B18381,$J18381&lt;&gt;""),$J18381,"")),"")))</f>
      </c>
      <c r="R18382">
        <f>IF($B18382="","",IF($J18382&lt;&gt;"",IFERROR(LOOKUP(2,1/(($B$5:$B$20000=$B18382)*($F$5:$F$20000="组件")*($I$5:$I$20000=$J18382)),$R$5:$R$20000)*IF($Q18382="",1,$Q18382),""),IF($P18382="","",IF($Q18382="",$P18382,$P18382*$Q18382))))</f>
      </c>
    </row>
    <row r="18383" spans="1:24" x14ac:dyDescent="0.25">
      <c r="A18383">
        <f>IF(B18383="","",IF(B18383=B18382,A18382,A18382+1))</f>
      </c>
      <c r="G18383">
        <f>IF($B18383="","",IF($J18383&lt;&gt;"",IFERROR(LOOKUP(2,1/(($B$5:$B$20000=$B18383)*($F$5:$F$20000="组件")*($I$5:$I$20000=$J18383)),$G$5:$G$20000)&amp;"."&amp;COUNTIFS($B$5:$B18383,$B18383,$J$5:$J18383,$J18383),""),COUNTIFS($B$5:$B18383,$B18383,$J$5:$J18383,"")))</f>
      </c>
      <c r="I18383">
        <f>IF($F18383="组件","C"&amp;TEXT(COUNTIFS($B$5:$B18383,$B18383,$F$5:$F18383,"组件"),"000"),"")</f>
      </c>
      <c r="J18383">
        <f>IF($B18383="","",IF($F18383="组件","",IF($Q18383&lt;&gt;"",IF(AND($B18383=$B18382,$F18382="组件"),$I18382,IF(AND($B18383=$B18382,$J18382&lt;&gt;""),$J18382,"")),"")))</f>
      </c>
      <c r="R18383">
        <f>IF($B18383="","",IF($J18383&lt;&gt;"",IFERROR(LOOKUP(2,1/(($B$5:$B$20000=$B18383)*($F$5:$F$20000="组件")*($I$5:$I$20000=$J18383)),$R$5:$R$20000)*IF($Q18383="",1,$Q18383),""),IF($P18383="","",IF($Q18383="",$P18383,$P18383*$Q18383))))</f>
      </c>
    </row>
    <row r="18384" spans="1:24" x14ac:dyDescent="0.25">
      <c r="A18384">
        <f>IF(B18384="","",IF(B18384=B18383,A18383,A18383+1))</f>
      </c>
      <c r="G18384">
        <f>IF($B18384="","",IF($J18384&lt;&gt;"",IFERROR(LOOKUP(2,1/(($B$5:$B$20000=$B18384)*($F$5:$F$20000="组件")*($I$5:$I$20000=$J18384)),$G$5:$G$20000)&amp;"."&amp;COUNTIFS($B$5:$B18384,$B18384,$J$5:$J18384,$J18384),""),COUNTIFS($B$5:$B18384,$B18384,$J$5:$J18384,"")))</f>
      </c>
      <c r="I18384">
        <f>IF($F18384="组件","C"&amp;TEXT(COUNTIFS($B$5:$B18384,$B18384,$F$5:$F18384,"组件"),"000"),"")</f>
      </c>
      <c r="J18384">
        <f>IF($B18384="","",IF($F18384="组件","",IF($Q18384&lt;&gt;"",IF(AND($B18384=$B18383,$F18383="组件"),$I18383,IF(AND($B18384=$B18383,$J18383&lt;&gt;""),$J18383,"")),"")))</f>
      </c>
      <c r="R18384">
        <f>IF($B18384="","",IF($J18384&lt;&gt;"",IFERROR(LOOKUP(2,1/(($B$5:$B$20000=$B18384)*($F$5:$F$20000="组件")*($I$5:$I$20000=$J18384)),$R$5:$R$20000)*IF($Q18384="",1,$Q18384),""),IF($P18384="","",IF($Q18384="",$P18384,$P18384*$Q18384))))</f>
      </c>
    </row>
    <row r="18385" spans="1:24" x14ac:dyDescent="0.25">
      <c r="A18385">
        <f>IF(B18385="","",IF(B18385=B18384,A18384,A18384+1))</f>
      </c>
      <c r="G18385">
        <f>IF($B18385="","",IF($J18385&lt;&gt;"",IFERROR(LOOKUP(2,1/(($B$5:$B$20000=$B18385)*($F$5:$F$20000="组件")*($I$5:$I$20000=$J18385)),$G$5:$G$20000)&amp;"."&amp;COUNTIFS($B$5:$B18385,$B18385,$J$5:$J18385,$J18385),""),COUNTIFS($B$5:$B18385,$B18385,$J$5:$J18385,"")))</f>
      </c>
      <c r="I18385">
        <f>IF($F18385="组件","C"&amp;TEXT(COUNTIFS($B$5:$B18385,$B18385,$F$5:$F18385,"组件"),"000"),"")</f>
      </c>
      <c r="J18385">
        <f>IF($B18385="","",IF($F18385="组件","",IF($Q18385&lt;&gt;"",IF(AND($B18385=$B18384,$F18384="组件"),$I18384,IF(AND($B18385=$B18384,$J18384&lt;&gt;""),$J18384,"")),"")))</f>
      </c>
      <c r="R18385">
        <f>IF($B18385="","",IF($J18385&lt;&gt;"",IFERROR(LOOKUP(2,1/(($B$5:$B$20000=$B18385)*($F$5:$F$20000="组件")*($I$5:$I$20000=$J18385)),$R$5:$R$20000)*IF($Q18385="",1,$Q18385),""),IF($P18385="","",IF($Q18385="",$P18385,$P18385*$Q18385))))</f>
      </c>
    </row>
    <row r="18386" spans="1:24" x14ac:dyDescent="0.25">
      <c r="A18386">
        <f>IF(B18386="","",IF(B18386=B18385,A18385,A18385+1))</f>
      </c>
      <c r="G18386">
        <f>IF($B18386="","",IF($J18386&lt;&gt;"",IFERROR(LOOKUP(2,1/(($B$5:$B$20000=$B18386)*($F$5:$F$20000="组件")*($I$5:$I$20000=$J18386)),$G$5:$G$20000)&amp;"."&amp;COUNTIFS($B$5:$B18386,$B18386,$J$5:$J18386,$J18386),""),COUNTIFS($B$5:$B18386,$B18386,$J$5:$J18386,"")))</f>
      </c>
      <c r="I18386">
        <f>IF($F18386="组件","C"&amp;TEXT(COUNTIFS($B$5:$B18386,$B18386,$F$5:$F18386,"组件"),"000"),"")</f>
      </c>
      <c r="J18386">
        <f>IF($B18386="","",IF($F18386="组件","",IF($Q18386&lt;&gt;"",IF(AND($B18386=$B18385,$F18385="组件"),$I18385,IF(AND($B18386=$B18385,$J18385&lt;&gt;""),$J18385,"")),"")))</f>
      </c>
      <c r="R18386">
        <f>IF($B18386="","",IF($J18386&lt;&gt;"",IFERROR(LOOKUP(2,1/(($B$5:$B$20000=$B18386)*($F$5:$F$20000="组件")*($I$5:$I$20000=$J18386)),$R$5:$R$20000)*IF($Q18386="",1,$Q18386),""),IF($P18386="","",IF($Q18386="",$P18386,$P18386*$Q18386))))</f>
      </c>
    </row>
    <row r="18387" spans="1:24" x14ac:dyDescent="0.25">
      <c r="A18387">
        <f>IF(B18387="","",IF(B18387=B18386,A18386,A18386+1))</f>
      </c>
      <c r="G18387">
        <f>IF($B18387="","",IF($J18387&lt;&gt;"",IFERROR(LOOKUP(2,1/(($B$5:$B$20000=$B18387)*($F$5:$F$20000="组件")*($I$5:$I$20000=$J18387)),$G$5:$G$20000)&amp;"."&amp;COUNTIFS($B$5:$B18387,$B18387,$J$5:$J18387,$J18387),""),COUNTIFS($B$5:$B18387,$B18387,$J$5:$J18387,"")))</f>
      </c>
      <c r="I18387">
        <f>IF($F18387="组件","C"&amp;TEXT(COUNTIFS($B$5:$B18387,$B18387,$F$5:$F18387,"组件"),"000"),"")</f>
      </c>
      <c r="J18387">
        <f>IF($B18387="","",IF($F18387="组件","",IF($Q18387&lt;&gt;"",IF(AND($B18387=$B18386,$F18386="组件"),$I18386,IF(AND($B18387=$B18386,$J18386&lt;&gt;""),$J18386,"")),"")))</f>
      </c>
      <c r="R18387">
        <f>IF($B18387="","",IF($J18387&lt;&gt;"",IFERROR(LOOKUP(2,1/(($B$5:$B$20000=$B18387)*($F$5:$F$20000="组件")*($I$5:$I$20000=$J18387)),$R$5:$R$20000)*IF($Q18387="",1,$Q18387),""),IF($P18387="","",IF($Q18387="",$P18387,$P18387*$Q18387))))</f>
      </c>
    </row>
    <row r="18388" spans="1:24" x14ac:dyDescent="0.25">
      <c r="A18388">
        <f>IF(B18388="","",IF(B18388=B18387,A18387,A18387+1))</f>
      </c>
      <c r="G18388">
        <f>IF($B18388="","",IF($J18388&lt;&gt;"",IFERROR(LOOKUP(2,1/(($B$5:$B$20000=$B18388)*($F$5:$F$20000="组件")*($I$5:$I$20000=$J18388)),$G$5:$G$20000)&amp;"."&amp;COUNTIFS($B$5:$B18388,$B18388,$J$5:$J18388,$J18388),""),COUNTIFS($B$5:$B18388,$B18388,$J$5:$J18388,"")))</f>
      </c>
      <c r="I18388">
        <f>IF($F18388="组件","C"&amp;TEXT(COUNTIFS($B$5:$B18388,$B18388,$F$5:$F18388,"组件"),"000"),"")</f>
      </c>
      <c r="J18388">
        <f>IF($B18388="","",IF($F18388="组件","",IF($Q18388&lt;&gt;"",IF(AND($B18388=$B18387,$F18387="组件"),$I18387,IF(AND($B18388=$B18387,$J18387&lt;&gt;""),$J18387,"")),"")))</f>
      </c>
      <c r="R18388">
        <f>IF($B18388="","",IF($J18388&lt;&gt;"",IFERROR(LOOKUP(2,1/(($B$5:$B$20000=$B18388)*($F$5:$F$20000="组件")*($I$5:$I$20000=$J18388)),$R$5:$R$20000)*IF($Q18388="",1,$Q18388),""),IF($P18388="","",IF($Q18388="",$P18388,$P18388*$Q18388))))</f>
      </c>
    </row>
    <row r="18389" spans="1:24" x14ac:dyDescent="0.25">
      <c r="A18389">
        <f>IF(B18389="","",IF(B18389=B18388,A18388,A18388+1))</f>
      </c>
      <c r="G18389">
        <f>IF($B18389="","",IF($J18389&lt;&gt;"",IFERROR(LOOKUP(2,1/(($B$5:$B$20000=$B18389)*($F$5:$F$20000="组件")*($I$5:$I$20000=$J18389)),$G$5:$G$20000)&amp;"."&amp;COUNTIFS($B$5:$B18389,$B18389,$J$5:$J18389,$J18389),""),COUNTIFS($B$5:$B18389,$B18389,$J$5:$J18389,"")))</f>
      </c>
      <c r="I18389">
        <f>IF($F18389="组件","C"&amp;TEXT(COUNTIFS($B$5:$B18389,$B18389,$F$5:$F18389,"组件"),"000"),"")</f>
      </c>
      <c r="J18389">
        <f>IF($B18389="","",IF($F18389="组件","",IF($Q18389&lt;&gt;"",IF(AND($B18389=$B18388,$F18388="组件"),$I18388,IF(AND($B18389=$B18388,$J18388&lt;&gt;""),$J18388,"")),"")))</f>
      </c>
      <c r="R18389">
        <f>IF($B18389="","",IF($J18389&lt;&gt;"",IFERROR(LOOKUP(2,1/(($B$5:$B$20000=$B18389)*($F$5:$F$20000="组件")*($I$5:$I$20000=$J18389)),$R$5:$R$20000)*IF($Q18389="",1,$Q18389),""),IF($P18389="","",IF($Q18389="",$P18389,$P18389*$Q18389))))</f>
      </c>
    </row>
    <row r="18390" spans="1:24" x14ac:dyDescent="0.25">
      <c r="A18390">
        <f>IF(B18390="","",IF(B18390=B18389,A18389,A18389+1))</f>
      </c>
      <c r="G18390">
        <f>IF($B18390="","",IF($J18390&lt;&gt;"",IFERROR(LOOKUP(2,1/(($B$5:$B$20000=$B18390)*($F$5:$F$20000="组件")*($I$5:$I$20000=$J18390)),$G$5:$G$20000)&amp;"."&amp;COUNTIFS($B$5:$B18390,$B18390,$J$5:$J18390,$J18390),""),COUNTIFS($B$5:$B18390,$B18390,$J$5:$J18390,"")))</f>
      </c>
      <c r="I18390">
        <f>IF($F18390="组件","C"&amp;TEXT(COUNTIFS($B$5:$B18390,$B18390,$F$5:$F18390,"组件"),"000"),"")</f>
      </c>
      <c r="J18390">
        <f>IF($B18390="","",IF($F18390="组件","",IF($Q18390&lt;&gt;"",IF(AND($B18390=$B18389,$F18389="组件"),$I18389,IF(AND($B18390=$B18389,$J18389&lt;&gt;""),$J18389,"")),"")))</f>
      </c>
      <c r="R18390">
        <f>IF($B18390="","",IF($J18390&lt;&gt;"",IFERROR(LOOKUP(2,1/(($B$5:$B$20000=$B18390)*($F$5:$F$20000="组件")*($I$5:$I$20000=$J18390)),$R$5:$R$20000)*IF($Q18390="",1,$Q18390),""),IF($P18390="","",IF($Q18390="",$P18390,$P18390*$Q18390))))</f>
      </c>
    </row>
    <row r="18391" spans="1:24" x14ac:dyDescent="0.25">
      <c r="A18391">
        <f>IF(B18391="","",IF(B18391=B18390,A18390,A18390+1))</f>
      </c>
      <c r="G18391">
        <f>IF($B18391="","",IF($J18391&lt;&gt;"",IFERROR(LOOKUP(2,1/(($B$5:$B$20000=$B18391)*($F$5:$F$20000="组件")*($I$5:$I$20000=$J18391)),$G$5:$G$20000)&amp;"."&amp;COUNTIFS($B$5:$B18391,$B18391,$J$5:$J18391,$J18391),""),COUNTIFS($B$5:$B18391,$B18391,$J$5:$J18391,"")))</f>
      </c>
      <c r="I18391">
        <f>IF($F18391="组件","C"&amp;TEXT(COUNTIFS($B$5:$B18391,$B18391,$F$5:$F18391,"组件"),"000"),"")</f>
      </c>
      <c r="J18391">
        <f>IF($B18391="","",IF($F18391="组件","",IF($Q18391&lt;&gt;"",IF(AND($B18391=$B18390,$F18390="组件"),$I18390,IF(AND($B18391=$B18390,$J18390&lt;&gt;""),$J18390,"")),"")))</f>
      </c>
      <c r="R18391">
        <f>IF($B18391="","",IF($J18391&lt;&gt;"",IFERROR(LOOKUP(2,1/(($B$5:$B$20000=$B18391)*($F$5:$F$20000="组件")*($I$5:$I$20000=$J18391)),$R$5:$R$20000)*IF($Q18391="",1,$Q18391),""),IF($P18391="","",IF($Q18391="",$P18391,$P18391*$Q18391))))</f>
      </c>
    </row>
    <row r="18392" spans="1:24" x14ac:dyDescent="0.25">
      <c r="A18392">
        <f>IF(B18392="","",IF(B18392=B18391,A18391,A18391+1))</f>
      </c>
      <c r="G18392">
        <f>IF($B18392="","",IF($J18392&lt;&gt;"",IFERROR(LOOKUP(2,1/(($B$5:$B$20000=$B18392)*($F$5:$F$20000="组件")*($I$5:$I$20000=$J18392)),$G$5:$G$20000)&amp;"."&amp;COUNTIFS($B$5:$B18392,$B18392,$J$5:$J18392,$J18392),""),COUNTIFS($B$5:$B18392,$B18392,$J$5:$J18392,"")))</f>
      </c>
      <c r="I18392">
        <f>IF($F18392="组件","C"&amp;TEXT(COUNTIFS($B$5:$B18392,$B18392,$F$5:$F18392,"组件"),"000"),"")</f>
      </c>
      <c r="J18392">
        <f>IF($B18392="","",IF($F18392="组件","",IF($Q18392&lt;&gt;"",IF(AND($B18392=$B18391,$F18391="组件"),$I18391,IF(AND($B18392=$B18391,$J18391&lt;&gt;""),$J18391,"")),"")))</f>
      </c>
      <c r="R18392">
        <f>IF($B18392="","",IF($J18392&lt;&gt;"",IFERROR(LOOKUP(2,1/(($B$5:$B$20000=$B18392)*($F$5:$F$20000="组件")*($I$5:$I$20000=$J18392)),$R$5:$R$20000)*IF($Q18392="",1,$Q18392),""),IF($P18392="","",IF($Q18392="",$P18392,$P18392*$Q18392))))</f>
      </c>
    </row>
    <row r="18393" spans="1:24" x14ac:dyDescent="0.25">
      <c r="A18393">
        <f>IF(B18393="","",IF(B18393=B18392,A18392,A18392+1))</f>
      </c>
      <c r="G18393">
        <f>IF($B18393="","",IF($J18393&lt;&gt;"",IFERROR(LOOKUP(2,1/(($B$5:$B$20000=$B18393)*($F$5:$F$20000="组件")*($I$5:$I$20000=$J18393)),$G$5:$G$20000)&amp;"."&amp;COUNTIFS($B$5:$B18393,$B18393,$J$5:$J18393,$J18393),""),COUNTIFS($B$5:$B18393,$B18393,$J$5:$J18393,"")))</f>
      </c>
      <c r="I18393">
        <f>IF($F18393="组件","C"&amp;TEXT(COUNTIFS($B$5:$B18393,$B18393,$F$5:$F18393,"组件"),"000"),"")</f>
      </c>
      <c r="J18393">
        <f>IF($B18393="","",IF($F18393="组件","",IF($Q18393&lt;&gt;"",IF(AND($B18393=$B18392,$F18392="组件"),$I18392,IF(AND($B18393=$B18392,$J18392&lt;&gt;""),$J18392,"")),"")))</f>
      </c>
      <c r="R18393">
        <f>IF($B18393="","",IF($J18393&lt;&gt;"",IFERROR(LOOKUP(2,1/(($B$5:$B$20000=$B18393)*($F$5:$F$20000="组件")*($I$5:$I$20000=$J18393)),$R$5:$R$20000)*IF($Q18393="",1,$Q18393),""),IF($P18393="","",IF($Q18393="",$P18393,$P18393*$Q18393))))</f>
      </c>
    </row>
    <row r="18394" spans="1:24" x14ac:dyDescent="0.25">
      <c r="A18394">
        <f>IF(B18394="","",IF(B18394=B18393,A18393,A18393+1))</f>
      </c>
      <c r="G18394">
        <f>IF($B18394="","",IF($J18394&lt;&gt;"",IFERROR(LOOKUP(2,1/(($B$5:$B$20000=$B18394)*($F$5:$F$20000="组件")*($I$5:$I$20000=$J18394)),$G$5:$G$20000)&amp;"."&amp;COUNTIFS($B$5:$B18394,$B18394,$J$5:$J18394,$J18394),""),COUNTIFS($B$5:$B18394,$B18394,$J$5:$J18394,"")))</f>
      </c>
      <c r="I18394">
        <f>IF($F18394="组件","C"&amp;TEXT(COUNTIFS($B$5:$B18394,$B18394,$F$5:$F18394,"组件"),"000"),"")</f>
      </c>
      <c r="J18394">
        <f>IF($B18394="","",IF($F18394="组件","",IF($Q18394&lt;&gt;"",IF(AND($B18394=$B18393,$F18393="组件"),$I18393,IF(AND($B18394=$B18393,$J18393&lt;&gt;""),$J18393,"")),"")))</f>
      </c>
      <c r="R18394">
        <f>IF($B18394="","",IF($J18394&lt;&gt;"",IFERROR(LOOKUP(2,1/(($B$5:$B$20000=$B18394)*($F$5:$F$20000="组件")*($I$5:$I$20000=$J18394)),$R$5:$R$20000)*IF($Q18394="",1,$Q18394),""),IF($P18394="","",IF($Q18394="",$P18394,$P18394*$Q18394))))</f>
      </c>
    </row>
    <row r="18395" spans="1:24" x14ac:dyDescent="0.25">
      <c r="A18395">
        <f>IF(B18395="","",IF(B18395=B18394,A18394,A18394+1))</f>
      </c>
      <c r="G18395">
        <f>IF($B18395="","",IF($J18395&lt;&gt;"",IFERROR(LOOKUP(2,1/(($B$5:$B$20000=$B18395)*($F$5:$F$20000="组件")*($I$5:$I$20000=$J18395)),$G$5:$G$20000)&amp;"."&amp;COUNTIFS($B$5:$B18395,$B18395,$J$5:$J18395,$J18395),""),COUNTIFS($B$5:$B18395,$B18395,$J$5:$J18395,"")))</f>
      </c>
      <c r="I18395">
        <f>IF($F18395="组件","C"&amp;TEXT(COUNTIFS($B$5:$B18395,$B18395,$F$5:$F18395,"组件"),"000"),"")</f>
      </c>
      <c r="J18395">
        <f>IF($B18395="","",IF($F18395="组件","",IF($Q18395&lt;&gt;"",IF(AND($B18395=$B18394,$F18394="组件"),$I18394,IF(AND($B18395=$B18394,$J18394&lt;&gt;""),$J18394,"")),"")))</f>
      </c>
      <c r="R18395">
        <f>IF($B18395="","",IF($J18395&lt;&gt;"",IFERROR(LOOKUP(2,1/(($B$5:$B$20000=$B18395)*($F$5:$F$20000="组件")*($I$5:$I$20000=$J18395)),$R$5:$R$20000)*IF($Q18395="",1,$Q18395),""),IF($P18395="","",IF($Q18395="",$P18395,$P18395*$Q18395))))</f>
      </c>
    </row>
    <row r="18396" spans="1:24" x14ac:dyDescent="0.25">
      <c r="A18396">
        <f>IF(B18396="","",IF(B18396=B18395,A18395,A18395+1))</f>
      </c>
      <c r="G18396">
        <f>IF($B18396="","",IF($J18396&lt;&gt;"",IFERROR(LOOKUP(2,1/(($B$5:$B$20000=$B18396)*($F$5:$F$20000="组件")*($I$5:$I$20000=$J18396)),$G$5:$G$20000)&amp;"."&amp;COUNTIFS($B$5:$B18396,$B18396,$J$5:$J18396,$J18396),""),COUNTIFS($B$5:$B18396,$B18396,$J$5:$J18396,"")))</f>
      </c>
      <c r="I18396">
        <f>IF($F18396="组件","C"&amp;TEXT(COUNTIFS($B$5:$B18396,$B18396,$F$5:$F18396,"组件"),"000"),"")</f>
      </c>
      <c r="J18396">
        <f>IF($B18396="","",IF($F18396="组件","",IF($Q18396&lt;&gt;"",IF(AND($B18396=$B18395,$F18395="组件"),$I18395,IF(AND($B18396=$B18395,$J18395&lt;&gt;""),$J18395,"")),"")))</f>
      </c>
      <c r="R18396">
        <f>IF($B18396="","",IF($J18396&lt;&gt;"",IFERROR(LOOKUP(2,1/(($B$5:$B$20000=$B18396)*($F$5:$F$20000="组件")*($I$5:$I$20000=$J18396)),$R$5:$R$20000)*IF($Q18396="",1,$Q18396),""),IF($P18396="","",IF($Q18396="",$P18396,$P18396*$Q18396))))</f>
      </c>
    </row>
    <row r="18397" spans="1:24" x14ac:dyDescent="0.25">
      <c r="A18397">
        <f>IF(B18397="","",IF(B18397=B18396,A18396,A18396+1))</f>
      </c>
      <c r="G18397">
        <f>IF($B18397="","",IF($J18397&lt;&gt;"",IFERROR(LOOKUP(2,1/(($B$5:$B$20000=$B18397)*($F$5:$F$20000="组件")*($I$5:$I$20000=$J18397)),$G$5:$G$20000)&amp;"."&amp;COUNTIFS($B$5:$B18397,$B18397,$J$5:$J18397,$J18397),""),COUNTIFS($B$5:$B18397,$B18397,$J$5:$J18397,"")))</f>
      </c>
      <c r="I18397">
        <f>IF($F18397="组件","C"&amp;TEXT(COUNTIFS($B$5:$B18397,$B18397,$F$5:$F18397,"组件"),"000"),"")</f>
      </c>
      <c r="J18397">
        <f>IF($B18397="","",IF($F18397="组件","",IF($Q18397&lt;&gt;"",IF(AND($B18397=$B18396,$F18396="组件"),$I18396,IF(AND($B18397=$B18396,$J18396&lt;&gt;""),$J18396,"")),"")))</f>
      </c>
      <c r="R18397">
        <f>IF($B18397="","",IF($J18397&lt;&gt;"",IFERROR(LOOKUP(2,1/(($B$5:$B$20000=$B18397)*($F$5:$F$20000="组件")*($I$5:$I$20000=$J18397)),$R$5:$R$20000)*IF($Q18397="",1,$Q18397),""),IF($P18397="","",IF($Q18397="",$P18397,$P18397*$Q18397))))</f>
      </c>
    </row>
    <row r="18398" spans="1:24" x14ac:dyDescent="0.25">
      <c r="A18398">
        <f>IF(B18398="","",IF(B18398=B18397,A18397,A18397+1))</f>
      </c>
      <c r="G18398">
        <f>IF($B18398="","",IF($J18398&lt;&gt;"",IFERROR(LOOKUP(2,1/(($B$5:$B$20000=$B18398)*($F$5:$F$20000="组件")*($I$5:$I$20000=$J18398)),$G$5:$G$20000)&amp;"."&amp;COUNTIFS($B$5:$B18398,$B18398,$J$5:$J18398,$J18398),""),COUNTIFS($B$5:$B18398,$B18398,$J$5:$J18398,"")))</f>
      </c>
      <c r="I18398">
        <f>IF($F18398="组件","C"&amp;TEXT(COUNTIFS($B$5:$B18398,$B18398,$F$5:$F18398,"组件"),"000"),"")</f>
      </c>
      <c r="J18398">
        <f>IF($B18398="","",IF($F18398="组件","",IF($Q18398&lt;&gt;"",IF(AND($B18398=$B18397,$F18397="组件"),$I18397,IF(AND($B18398=$B18397,$J18397&lt;&gt;""),$J18397,"")),"")))</f>
      </c>
      <c r="R18398">
        <f>IF($B18398="","",IF($J18398&lt;&gt;"",IFERROR(LOOKUP(2,1/(($B$5:$B$20000=$B18398)*($F$5:$F$20000="组件")*($I$5:$I$20000=$J18398)),$R$5:$R$20000)*IF($Q18398="",1,$Q18398),""),IF($P18398="","",IF($Q18398="",$P18398,$P18398*$Q18398))))</f>
      </c>
    </row>
    <row r="18399" spans="1:24" x14ac:dyDescent="0.25">
      <c r="A18399">
        <f>IF(B18399="","",IF(B18399=B18398,A18398,A18398+1))</f>
      </c>
      <c r="G18399">
        <f>IF($B18399="","",IF($J18399&lt;&gt;"",IFERROR(LOOKUP(2,1/(($B$5:$B$20000=$B18399)*($F$5:$F$20000="组件")*($I$5:$I$20000=$J18399)),$G$5:$G$20000)&amp;"."&amp;COUNTIFS($B$5:$B18399,$B18399,$J$5:$J18399,$J18399),""),COUNTIFS($B$5:$B18399,$B18399,$J$5:$J18399,"")))</f>
      </c>
      <c r="I18399">
        <f>IF($F18399="组件","C"&amp;TEXT(COUNTIFS($B$5:$B18399,$B18399,$F$5:$F18399,"组件"),"000"),"")</f>
      </c>
      <c r="J18399">
        <f>IF($B18399="","",IF($F18399="组件","",IF($Q18399&lt;&gt;"",IF(AND($B18399=$B18398,$F18398="组件"),$I18398,IF(AND($B18399=$B18398,$J18398&lt;&gt;""),$J18398,"")),"")))</f>
      </c>
      <c r="R18399">
        <f>IF($B18399="","",IF($J18399&lt;&gt;"",IFERROR(LOOKUP(2,1/(($B$5:$B$20000=$B18399)*($F$5:$F$20000="组件")*($I$5:$I$20000=$J18399)),$R$5:$R$20000)*IF($Q18399="",1,$Q18399),""),IF($P18399="","",IF($Q18399="",$P18399,$P18399*$Q18399))))</f>
      </c>
    </row>
    <row r="18400" spans="1:24" x14ac:dyDescent="0.25">
      <c r="A18400">
        <f>IF(B18400="","",IF(B18400=B18399,A18399,A18399+1))</f>
      </c>
      <c r="G18400">
        <f>IF($B18400="","",IF($J18400&lt;&gt;"",IFERROR(LOOKUP(2,1/(($B$5:$B$20000=$B18400)*($F$5:$F$20000="组件")*($I$5:$I$20000=$J18400)),$G$5:$G$20000)&amp;"."&amp;COUNTIFS($B$5:$B18400,$B18400,$J$5:$J18400,$J18400),""),COUNTIFS($B$5:$B18400,$B18400,$J$5:$J18400,"")))</f>
      </c>
      <c r="I18400">
        <f>IF($F18400="组件","C"&amp;TEXT(COUNTIFS($B$5:$B18400,$B18400,$F$5:$F18400,"组件"),"000"),"")</f>
      </c>
      <c r="J18400">
        <f>IF($B18400="","",IF($F18400="组件","",IF($Q18400&lt;&gt;"",IF(AND($B18400=$B18399,$F18399="组件"),$I18399,IF(AND($B18400=$B18399,$J18399&lt;&gt;""),$J18399,"")),"")))</f>
      </c>
      <c r="R18400">
        <f>IF($B18400="","",IF($J18400&lt;&gt;"",IFERROR(LOOKUP(2,1/(($B$5:$B$20000=$B18400)*($F$5:$F$20000="组件")*($I$5:$I$20000=$J18400)),$R$5:$R$20000)*IF($Q18400="",1,$Q18400),""),IF($P18400="","",IF($Q18400="",$P18400,$P18400*$Q18400))))</f>
      </c>
    </row>
    <row r="18401" spans="1:24" x14ac:dyDescent="0.25">
      <c r="A18401">
        <f>IF(B18401="","",IF(B18401=B18400,A18400,A18400+1))</f>
      </c>
      <c r="G18401">
        <f>IF($B18401="","",IF($J18401&lt;&gt;"",IFERROR(LOOKUP(2,1/(($B$5:$B$20000=$B18401)*($F$5:$F$20000="组件")*($I$5:$I$20000=$J18401)),$G$5:$G$20000)&amp;"."&amp;COUNTIFS($B$5:$B18401,$B18401,$J$5:$J18401,$J18401),""),COUNTIFS($B$5:$B18401,$B18401,$J$5:$J18401,"")))</f>
      </c>
      <c r="I18401">
        <f>IF($F18401="组件","C"&amp;TEXT(COUNTIFS($B$5:$B18401,$B18401,$F$5:$F18401,"组件"),"000"),"")</f>
      </c>
      <c r="J18401">
        <f>IF($B18401="","",IF($F18401="组件","",IF($Q18401&lt;&gt;"",IF(AND($B18401=$B18400,$F18400="组件"),$I18400,IF(AND($B18401=$B18400,$J18400&lt;&gt;""),$J18400,"")),"")))</f>
      </c>
      <c r="R18401">
        <f>IF($B18401="","",IF($J18401&lt;&gt;"",IFERROR(LOOKUP(2,1/(($B$5:$B$20000=$B18401)*($F$5:$F$20000="组件")*($I$5:$I$20000=$J18401)),$R$5:$R$20000)*IF($Q18401="",1,$Q18401),""),IF($P18401="","",IF($Q18401="",$P18401,$P18401*$Q18401))))</f>
      </c>
    </row>
    <row r="18402" spans="1:24" x14ac:dyDescent="0.25">
      <c r="A18402">
        <f>IF(B18402="","",IF(B18402=B18401,A18401,A18401+1))</f>
      </c>
      <c r="G18402">
        <f>IF($B18402="","",IF($J18402&lt;&gt;"",IFERROR(LOOKUP(2,1/(($B$5:$B$20000=$B18402)*($F$5:$F$20000="组件")*($I$5:$I$20000=$J18402)),$G$5:$G$20000)&amp;"."&amp;COUNTIFS($B$5:$B18402,$B18402,$J$5:$J18402,$J18402),""),COUNTIFS($B$5:$B18402,$B18402,$J$5:$J18402,"")))</f>
      </c>
      <c r="I18402">
        <f>IF($F18402="组件","C"&amp;TEXT(COUNTIFS($B$5:$B18402,$B18402,$F$5:$F18402,"组件"),"000"),"")</f>
      </c>
      <c r="J18402">
        <f>IF($B18402="","",IF($F18402="组件","",IF($Q18402&lt;&gt;"",IF(AND($B18402=$B18401,$F18401="组件"),$I18401,IF(AND($B18402=$B18401,$J18401&lt;&gt;""),$J18401,"")),"")))</f>
      </c>
      <c r="R18402">
        <f>IF($B18402="","",IF($J18402&lt;&gt;"",IFERROR(LOOKUP(2,1/(($B$5:$B$20000=$B18402)*($F$5:$F$20000="组件")*($I$5:$I$20000=$J18402)),$R$5:$R$20000)*IF($Q18402="",1,$Q18402),""),IF($P18402="","",IF($Q18402="",$P18402,$P18402*$Q18402))))</f>
      </c>
    </row>
    <row r="18403" spans="1:24" x14ac:dyDescent="0.25">
      <c r="A18403">
        <f>IF(B18403="","",IF(B18403=B18402,A18402,A18402+1))</f>
      </c>
      <c r="G18403">
        <f>IF($B18403="","",IF($J18403&lt;&gt;"",IFERROR(LOOKUP(2,1/(($B$5:$B$20000=$B18403)*($F$5:$F$20000="组件")*($I$5:$I$20000=$J18403)),$G$5:$G$20000)&amp;"."&amp;COUNTIFS($B$5:$B18403,$B18403,$J$5:$J18403,$J18403),""),COUNTIFS($B$5:$B18403,$B18403,$J$5:$J18403,"")))</f>
      </c>
      <c r="I18403">
        <f>IF($F18403="组件","C"&amp;TEXT(COUNTIFS($B$5:$B18403,$B18403,$F$5:$F18403,"组件"),"000"),"")</f>
      </c>
      <c r="J18403">
        <f>IF($B18403="","",IF($F18403="组件","",IF($Q18403&lt;&gt;"",IF(AND($B18403=$B18402,$F18402="组件"),$I18402,IF(AND($B18403=$B18402,$J18402&lt;&gt;""),$J18402,"")),"")))</f>
      </c>
      <c r="R18403">
        <f>IF($B18403="","",IF($J18403&lt;&gt;"",IFERROR(LOOKUP(2,1/(($B$5:$B$20000=$B18403)*($F$5:$F$20000="组件")*($I$5:$I$20000=$J18403)),$R$5:$R$20000)*IF($Q18403="",1,$Q18403),""),IF($P18403="","",IF($Q18403="",$P18403,$P18403*$Q18403))))</f>
      </c>
    </row>
    <row r="18404" spans="1:24" x14ac:dyDescent="0.25">
      <c r="A18404">
        <f>IF(B18404="","",IF(B18404=B18403,A18403,A18403+1))</f>
      </c>
      <c r="G18404">
        <f>IF($B18404="","",IF($J18404&lt;&gt;"",IFERROR(LOOKUP(2,1/(($B$5:$B$20000=$B18404)*($F$5:$F$20000="组件")*($I$5:$I$20000=$J18404)),$G$5:$G$20000)&amp;"."&amp;COUNTIFS($B$5:$B18404,$B18404,$J$5:$J18404,$J18404),""),COUNTIFS($B$5:$B18404,$B18404,$J$5:$J18404,"")))</f>
      </c>
      <c r="I18404">
        <f>IF($F18404="组件","C"&amp;TEXT(COUNTIFS($B$5:$B18404,$B18404,$F$5:$F18404,"组件"),"000"),"")</f>
      </c>
      <c r="J18404">
        <f>IF($B18404="","",IF($F18404="组件","",IF($Q18404&lt;&gt;"",IF(AND($B18404=$B18403,$F18403="组件"),$I18403,IF(AND($B18404=$B18403,$J18403&lt;&gt;""),$J18403,"")),"")))</f>
      </c>
      <c r="R18404">
        <f>IF($B18404="","",IF($J18404&lt;&gt;"",IFERROR(LOOKUP(2,1/(($B$5:$B$20000=$B18404)*($F$5:$F$20000="组件")*($I$5:$I$20000=$J18404)),$R$5:$R$20000)*IF($Q18404="",1,$Q18404),""),IF($P18404="","",IF($Q18404="",$P18404,$P18404*$Q18404))))</f>
      </c>
    </row>
    <row r="18405" spans="1:24" x14ac:dyDescent="0.25">
      <c r="A18405">
        <f>IF(B18405="","",IF(B18405=B18404,A18404,A18404+1))</f>
      </c>
      <c r="G18405">
        <f>IF($B18405="","",IF($J18405&lt;&gt;"",IFERROR(LOOKUP(2,1/(($B$5:$B$20000=$B18405)*($F$5:$F$20000="组件")*($I$5:$I$20000=$J18405)),$G$5:$G$20000)&amp;"."&amp;COUNTIFS($B$5:$B18405,$B18405,$J$5:$J18405,$J18405),""),COUNTIFS($B$5:$B18405,$B18405,$J$5:$J18405,"")))</f>
      </c>
      <c r="I18405">
        <f>IF($F18405="组件","C"&amp;TEXT(COUNTIFS($B$5:$B18405,$B18405,$F$5:$F18405,"组件"),"000"),"")</f>
      </c>
      <c r="J18405">
        <f>IF($B18405="","",IF($F18405="组件","",IF($Q18405&lt;&gt;"",IF(AND($B18405=$B18404,$F18404="组件"),$I18404,IF(AND($B18405=$B18404,$J18404&lt;&gt;""),$J18404,"")),"")))</f>
      </c>
      <c r="R18405">
        <f>IF($B18405="","",IF($J18405&lt;&gt;"",IFERROR(LOOKUP(2,1/(($B$5:$B$20000=$B18405)*($F$5:$F$20000="组件")*($I$5:$I$20000=$J18405)),$R$5:$R$20000)*IF($Q18405="",1,$Q18405),""),IF($P18405="","",IF($Q18405="",$P18405,$P18405*$Q18405))))</f>
      </c>
    </row>
    <row r="18406" spans="1:24" x14ac:dyDescent="0.25">
      <c r="A18406">
        <f>IF(B18406="","",IF(B18406=B18405,A18405,A18405+1))</f>
      </c>
      <c r="G18406">
        <f>IF($B18406="","",IF($J18406&lt;&gt;"",IFERROR(LOOKUP(2,1/(($B$5:$B$20000=$B18406)*($F$5:$F$20000="组件")*($I$5:$I$20000=$J18406)),$G$5:$G$20000)&amp;"."&amp;COUNTIFS($B$5:$B18406,$B18406,$J$5:$J18406,$J18406),""),COUNTIFS($B$5:$B18406,$B18406,$J$5:$J18406,"")))</f>
      </c>
      <c r="I18406">
        <f>IF($F18406="组件","C"&amp;TEXT(COUNTIFS($B$5:$B18406,$B18406,$F$5:$F18406,"组件"),"000"),"")</f>
      </c>
      <c r="J18406">
        <f>IF($B18406="","",IF($F18406="组件","",IF($Q18406&lt;&gt;"",IF(AND($B18406=$B18405,$F18405="组件"),$I18405,IF(AND($B18406=$B18405,$J18405&lt;&gt;""),$J18405,"")),"")))</f>
      </c>
      <c r="R18406">
        <f>IF($B18406="","",IF($J18406&lt;&gt;"",IFERROR(LOOKUP(2,1/(($B$5:$B$20000=$B18406)*($F$5:$F$20000="组件")*($I$5:$I$20000=$J18406)),$R$5:$R$20000)*IF($Q18406="",1,$Q18406),""),IF($P18406="","",IF($Q18406="",$P18406,$P18406*$Q18406))))</f>
      </c>
    </row>
    <row r="18407" spans="1:24" x14ac:dyDescent="0.25">
      <c r="A18407">
        <f>IF(B18407="","",IF(B18407=B18406,A18406,A18406+1))</f>
      </c>
      <c r="G18407">
        <f>IF($B18407="","",IF($J18407&lt;&gt;"",IFERROR(LOOKUP(2,1/(($B$5:$B$20000=$B18407)*($F$5:$F$20000="组件")*($I$5:$I$20000=$J18407)),$G$5:$G$20000)&amp;"."&amp;COUNTIFS($B$5:$B18407,$B18407,$J$5:$J18407,$J18407),""),COUNTIFS($B$5:$B18407,$B18407,$J$5:$J18407,"")))</f>
      </c>
      <c r="I18407">
        <f>IF($F18407="组件","C"&amp;TEXT(COUNTIFS($B$5:$B18407,$B18407,$F$5:$F18407,"组件"),"000"),"")</f>
      </c>
      <c r="J18407">
        <f>IF($B18407="","",IF($F18407="组件","",IF($Q18407&lt;&gt;"",IF(AND($B18407=$B18406,$F18406="组件"),$I18406,IF(AND($B18407=$B18406,$J18406&lt;&gt;""),$J18406,"")),"")))</f>
      </c>
      <c r="R18407">
        <f>IF($B18407="","",IF($J18407&lt;&gt;"",IFERROR(LOOKUP(2,1/(($B$5:$B$20000=$B18407)*($F$5:$F$20000="组件")*($I$5:$I$20000=$J18407)),$R$5:$R$20000)*IF($Q18407="",1,$Q18407),""),IF($P18407="","",IF($Q18407="",$P18407,$P18407*$Q18407))))</f>
      </c>
    </row>
    <row r="18408" spans="1:24" x14ac:dyDescent="0.25">
      <c r="A18408">
        <f>IF(B18408="","",IF(B18408=B18407,A18407,A18407+1))</f>
      </c>
      <c r="G18408">
        <f>IF($B18408="","",IF($J18408&lt;&gt;"",IFERROR(LOOKUP(2,1/(($B$5:$B$20000=$B18408)*($F$5:$F$20000="组件")*($I$5:$I$20000=$J18408)),$G$5:$G$20000)&amp;"."&amp;COUNTIFS($B$5:$B18408,$B18408,$J$5:$J18408,$J18408),""),COUNTIFS($B$5:$B18408,$B18408,$J$5:$J18408,"")))</f>
      </c>
      <c r="I18408">
        <f>IF($F18408="组件","C"&amp;TEXT(COUNTIFS($B$5:$B18408,$B18408,$F$5:$F18408,"组件"),"000"),"")</f>
      </c>
      <c r="J18408">
        <f>IF($B18408="","",IF($F18408="组件","",IF($Q18408&lt;&gt;"",IF(AND($B18408=$B18407,$F18407="组件"),$I18407,IF(AND($B18408=$B18407,$J18407&lt;&gt;""),$J18407,"")),"")))</f>
      </c>
      <c r="R18408">
        <f>IF($B18408="","",IF($J18408&lt;&gt;"",IFERROR(LOOKUP(2,1/(($B$5:$B$20000=$B18408)*($F$5:$F$20000="组件")*($I$5:$I$20000=$J18408)),$R$5:$R$20000)*IF($Q18408="",1,$Q18408),""),IF($P18408="","",IF($Q18408="",$P18408,$P18408*$Q18408))))</f>
      </c>
    </row>
    <row r="18409" spans="1:24" x14ac:dyDescent="0.25">
      <c r="A18409">
        <f>IF(B18409="","",IF(B18409=B18408,A18408,A18408+1))</f>
      </c>
      <c r="G18409">
        <f>IF($B18409="","",IF($J18409&lt;&gt;"",IFERROR(LOOKUP(2,1/(($B$5:$B$20000=$B18409)*($F$5:$F$20000="组件")*($I$5:$I$20000=$J18409)),$G$5:$G$20000)&amp;"."&amp;COUNTIFS($B$5:$B18409,$B18409,$J$5:$J18409,$J18409),""),COUNTIFS($B$5:$B18409,$B18409,$J$5:$J18409,"")))</f>
      </c>
      <c r="I18409">
        <f>IF($F18409="组件","C"&amp;TEXT(COUNTIFS($B$5:$B18409,$B18409,$F$5:$F18409,"组件"),"000"),"")</f>
      </c>
      <c r="J18409">
        <f>IF($B18409="","",IF($F18409="组件","",IF($Q18409&lt;&gt;"",IF(AND($B18409=$B18408,$F18408="组件"),$I18408,IF(AND($B18409=$B18408,$J18408&lt;&gt;""),$J18408,"")),"")))</f>
      </c>
      <c r="R18409">
        <f>IF($B18409="","",IF($J18409&lt;&gt;"",IFERROR(LOOKUP(2,1/(($B$5:$B$20000=$B18409)*($F$5:$F$20000="组件")*($I$5:$I$20000=$J18409)),$R$5:$R$20000)*IF($Q18409="",1,$Q18409),""),IF($P18409="","",IF($Q18409="",$P18409,$P18409*$Q18409))))</f>
      </c>
    </row>
    <row r="18410" spans="1:24" x14ac:dyDescent="0.25">
      <c r="A18410">
        <f>IF(B18410="","",IF(B18410=B18409,A18409,A18409+1))</f>
      </c>
      <c r="G18410">
        <f>IF($B18410="","",IF($J18410&lt;&gt;"",IFERROR(LOOKUP(2,1/(($B$5:$B$20000=$B18410)*($F$5:$F$20000="组件")*($I$5:$I$20000=$J18410)),$G$5:$G$20000)&amp;"."&amp;COUNTIFS($B$5:$B18410,$B18410,$J$5:$J18410,$J18410),""),COUNTIFS($B$5:$B18410,$B18410,$J$5:$J18410,"")))</f>
      </c>
      <c r="I18410">
        <f>IF($F18410="组件","C"&amp;TEXT(COUNTIFS($B$5:$B18410,$B18410,$F$5:$F18410,"组件"),"000"),"")</f>
      </c>
      <c r="J18410">
        <f>IF($B18410="","",IF($F18410="组件","",IF($Q18410&lt;&gt;"",IF(AND($B18410=$B18409,$F18409="组件"),$I18409,IF(AND($B18410=$B18409,$J18409&lt;&gt;""),$J18409,"")),"")))</f>
      </c>
      <c r="R18410">
        <f>IF($B18410="","",IF($J18410&lt;&gt;"",IFERROR(LOOKUP(2,1/(($B$5:$B$20000=$B18410)*($F$5:$F$20000="组件")*($I$5:$I$20000=$J18410)),$R$5:$R$20000)*IF($Q18410="",1,$Q18410),""),IF($P18410="","",IF($Q18410="",$P18410,$P18410*$Q18410))))</f>
      </c>
    </row>
    <row r="18411" spans="1:24" x14ac:dyDescent="0.25">
      <c r="A18411">
        <f>IF(B18411="","",IF(B18411=B18410,A18410,A18410+1))</f>
      </c>
      <c r="G18411">
        <f>IF($B18411="","",IF($J18411&lt;&gt;"",IFERROR(LOOKUP(2,1/(($B$5:$B$20000=$B18411)*($F$5:$F$20000="组件")*($I$5:$I$20000=$J18411)),$G$5:$G$20000)&amp;"."&amp;COUNTIFS($B$5:$B18411,$B18411,$J$5:$J18411,$J18411),""),COUNTIFS($B$5:$B18411,$B18411,$J$5:$J18411,"")))</f>
      </c>
      <c r="I18411">
        <f>IF($F18411="组件","C"&amp;TEXT(COUNTIFS($B$5:$B18411,$B18411,$F$5:$F18411,"组件"),"000"),"")</f>
      </c>
      <c r="J18411">
        <f>IF($B18411="","",IF($F18411="组件","",IF($Q18411&lt;&gt;"",IF(AND($B18411=$B18410,$F18410="组件"),$I18410,IF(AND($B18411=$B18410,$J18410&lt;&gt;""),$J18410,"")),"")))</f>
      </c>
      <c r="R18411">
        <f>IF($B18411="","",IF($J18411&lt;&gt;"",IFERROR(LOOKUP(2,1/(($B$5:$B$20000=$B18411)*($F$5:$F$20000="组件")*($I$5:$I$20000=$J18411)),$R$5:$R$20000)*IF($Q18411="",1,$Q18411),""),IF($P18411="","",IF($Q18411="",$P18411,$P18411*$Q18411))))</f>
      </c>
    </row>
    <row r="18412" spans="1:24" x14ac:dyDescent="0.25">
      <c r="A18412">
        <f>IF(B18412="","",IF(B18412=B18411,A18411,A18411+1))</f>
      </c>
      <c r="G18412">
        <f>IF($B18412="","",IF($J18412&lt;&gt;"",IFERROR(LOOKUP(2,1/(($B$5:$B$20000=$B18412)*($F$5:$F$20000="组件")*($I$5:$I$20000=$J18412)),$G$5:$G$20000)&amp;"."&amp;COUNTIFS($B$5:$B18412,$B18412,$J$5:$J18412,$J18412),""),COUNTIFS($B$5:$B18412,$B18412,$J$5:$J18412,"")))</f>
      </c>
      <c r="I18412">
        <f>IF($F18412="组件","C"&amp;TEXT(COUNTIFS($B$5:$B18412,$B18412,$F$5:$F18412,"组件"),"000"),"")</f>
      </c>
      <c r="J18412">
        <f>IF($B18412="","",IF($F18412="组件","",IF($Q18412&lt;&gt;"",IF(AND($B18412=$B18411,$F18411="组件"),$I18411,IF(AND($B18412=$B18411,$J18411&lt;&gt;""),$J18411,"")),"")))</f>
      </c>
      <c r="R18412">
        <f>IF($B18412="","",IF($J18412&lt;&gt;"",IFERROR(LOOKUP(2,1/(($B$5:$B$20000=$B18412)*($F$5:$F$20000="组件")*($I$5:$I$20000=$J18412)),$R$5:$R$20000)*IF($Q18412="",1,$Q18412),""),IF($P18412="","",IF($Q18412="",$P18412,$P18412*$Q18412))))</f>
      </c>
    </row>
    <row r="18413" spans="1:24" x14ac:dyDescent="0.25">
      <c r="A18413">
        <f>IF(B18413="","",IF(B18413=B18412,A18412,A18412+1))</f>
      </c>
      <c r="G18413">
        <f>IF($B18413="","",IF($J18413&lt;&gt;"",IFERROR(LOOKUP(2,1/(($B$5:$B$20000=$B18413)*($F$5:$F$20000="组件")*($I$5:$I$20000=$J18413)),$G$5:$G$20000)&amp;"."&amp;COUNTIFS($B$5:$B18413,$B18413,$J$5:$J18413,$J18413),""),COUNTIFS($B$5:$B18413,$B18413,$J$5:$J18413,"")))</f>
      </c>
      <c r="I18413">
        <f>IF($F18413="组件","C"&amp;TEXT(COUNTIFS($B$5:$B18413,$B18413,$F$5:$F18413,"组件"),"000"),"")</f>
      </c>
      <c r="J18413">
        <f>IF($B18413="","",IF($F18413="组件","",IF($Q18413&lt;&gt;"",IF(AND($B18413=$B18412,$F18412="组件"),$I18412,IF(AND($B18413=$B18412,$J18412&lt;&gt;""),$J18412,"")),"")))</f>
      </c>
      <c r="R18413">
        <f>IF($B18413="","",IF($J18413&lt;&gt;"",IFERROR(LOOKUP(2,1/(($B$5:$B$20000=$B18413)*($F$5:$F$20000="组件")*($I$5:$I$20000=$J18413)),$R$5:$R$20000)*IF($Q18413="",1,$Q18413),""),IF($P18413="","",IF($Q18413="",$P18413,$P18413*$Q18413))))</f>
      </c>
    </row>
    <row r="18414" spans="1:24" x14ac:dyDescent="0.25">
      <c r="A18414">
        <f>IF(B18414="","",IF(B18414=B18413,A18413,A18413+1))</f>
      </c>
      <c r="G18414">
        <f>IF($B18414="","",IF($J18414&lt;&gt;"",IFERROR(LOOKUP(2,1/(($B$5:$B$20000=$B18414)*($F$5:$F$20000="组件")*($I$5:$I$20000=$J18414)),$G$5:$G$20000)&amp;"."&amp;COUNTIFS($B$5:$B18414,$B18414,$J$5:$J18414,$J18414),""),COUNTIFS($B$5:$B18414,$B18414,$J$5:$J18414,"")))</f>
      </c>
      <c r="I18414">
        <f>IF($F18414="组件","C"&amp;TEXT(COUNTIFS($B$5:$B18414,$B18414,$F$5:$F18414,"组件"),"000"),"")</f>
      </c>
      <c r="J18414">
        <f>IF($B18414="","",IF($F18414="组件","",IF($Q18414&lt;&gt;"",IF(AND($B18414=$B18413,$F18413="组件"),$I18413,IF(AND($B18414=$B18413,$J18413&lt;&gt;""),$J18413,"")),"")))</f>
      </c>
      <c r="R18414">
        <f>IF($B18414="","",IF($J18414&lt;&gt;"",IFERROR(LOOKUP(2,1/(($B$5:$B$20000=$B18414)*($F$5:$F$20000="组件")*($I$5:$I$20000=$J18414)),$R$5:$R$20000)*IF($Q18414="",1,$Q18414),""),IF($P18414="","",IF($Q18414="",$P18414,$P18414*$Q18414))))</f>
      </c>
    </row>
    <row r="18415" spans="1:24" x14ac:dyDescent="0.25">
      <c r="A18415">
        <f>IF(B18415="","",IF(B18415=B18414,A18414,A18414+1))</f>
      </c>
      <c r="G18415">
        <f>IF($B18415="","",IF($J18415&lt;&gt;"",IFERROR(LOOKUP(2,1/(($B$5:$B$20000=$B18415)*($F$5:$F$20000="组件")*($I$5:$I$20000=$J18415)),$G$5:$G$20000)&amp;"."&amp;COUNTIFS($B$5:$B18415,$B18415,$J$5:$J18415,$J18415),""),COUNTIFS($B$5:$B18415,$B18415,$J$5:$J18415,"")))</f>
      </c>
      <c r="I18415">
        <f>IF($F18415="组件","C"&amp;TEXT(COUNTIFS($B$5:$B18415,$B18415,$F$5:$F18415,"组件"),"000"),"")</f>
      </c>
      <c r="J18415">
        <f>IF($B18415="","",IF($F18415="组件","",IF($Q18415&lt;&gt;"",IF(AND($B18415=$B18414,$F18414="组件"),$I18414,IF(AND($B18415=$B18414,$J18414&lt;&gt;""),$J18414,"")),"")))</f>
      </c>
      <c r="R18415">
        <f>IF($B18415="","",IF($J18415&lt;&gt;"",IFERROR(LOOKUP(2,1/(($B$5:$B$20000=$B18415)*($F$5:$F$20000="组件")*($I$5:$I$20000=$J18415)),$R$5:$R$20000)*IF($Q18415="",1,$Q18415),""),IF($P18415="","",IF($Q18415="",$P18415,$P18415*$Q18415))))</f>
      </c>
    </row>
    <row r="18416" spans="1:24" x14ac:dyDescent="0.25">
      <c r="A18416">
        <f>IF(B18416="","",IF(B18416=B18415,A18415,A18415+1))</f>
      </c>
      <c r="G18416">
        <f>IF($B18416="","",IF($J18416&lt;&gt;"",IFERROR(LOOKUP(2,1/(($B$5:$B$20000=$B18416)*($F$5:$F$20000="组件")*($I$5:$I$20000=$J18416)),$G$5:$G$20000)&amp;"."&amp;COUNTIFS($B$5:$B18416,$B18416,$J$5:$J18416,$J18416),""),COUNTIFS($B$5:$B18416,$B18416,$J$5:$J18416,"")))</f>
      </c>
      <c r="I18416">
        <f>IF($F18416="组件","C"&amp;TEXT(COUNTIFS($B$5:$B18416,$B18416,$F$5:$F18416,"组件"),"000"),"")</f>
      </c>
      <c r="J18416">
        <f>IF($B18416="","",IF($F18416="组件","",IF($Q18416&lt;&gt;"",IF(AND($B18416=$B18415,$F18415="组件"),$I18415,IF(AND($B18416=$B18415,$J18415&lt;&gt;""),$J18415,"")),"")))</f>
      </c>
      <c r="R18416">
        <f>IF($B18416="","",IF($J18416&lt;&gt;"",IFERROR(LOOKUP(2,1/(($B$5:$B$20000=$B18416)*($F$5:$F$20000="组件")*($I$5:$I$20000=$J18416)),$R$5:$R$20000)*IF($Q18416="",1,$Q18416),""),IF($P18416="","",IF($Q18416="",$P18416,$P18416*$Q18416))))</f>
      </c>
    </row>
    <row r="18417" spans="1:24" x14ac:dyDescent="0.25">
      <c r="A18417">
        <f>IF(B18417="","",IF(B18417=B18416,A18416,A18416+1))</f>
      </c>
      <c r="G18417">
        <f>IF($B18417="","",IF($J18417&lt;&gt;"",IFERROR(LOOKUP(2,1/(($B$5:$B$20000=$B18417)*($F$5:$F$20000="组件")*($I$5:$I$20000=$J18417)),$G$5:$G$20000)&amp;"."&amp;COUNTIFS($B$5:$B18417,$B18417,$J$5:$J18417,$J18417),""),COUNTIFS($B$5:$B18417,$B18417,$J$5:$J18417,"")))</f>
      </c>
      <c r="I18417">
        <f>IF($F18417="组件","C"&amp;TEXT(COUNTIFS($B$5:$B18417,$B18417,$F$5:$F18417,"组件"),"000"),"")</f>
      </c>
      <c r="J18417">
        <f>IF($B18417="","",IF($F18417="组件","",IF($Q18417&lt;&gt;"",IF(AND($B18417=$B18416,$F18416="组件"),$I18416,IF(AND($B18417=$B18416,$J18416&lt;&gt;""),$J18416,"")),"")))</f>
      </c>
      <c r="R18417">
        <f>IF($B18417="","",IF($J18417&lt;&gt;"",IFERROR(LOOKUP(2,1/(($B$5:$B$20000=$B18417)*($F$5:$F$20000="组件")*($I$5:$I$20000=$J18417)),$R$5:$R$20000)*IF($Q18417="",1,$Q18417),""),IF($P18417="","",IF($Q18417="",$P18417,$P18417*$Q18417))))</f>
      </c>
    </row>
    <row r="18418" spans="1:24" x14ac:dyDescent="0.25">
      <c r="A18418">
        <f>IF(B18418="","",IF(B18418=B18417,A18417,A18417+1))</f>
      </c>
      <c r="G18418">
        <f>IF($B18418="","",IF($J18418&lt;&gt;"",IFERROR(LOOKUP(2,1/(($B$5:$B$20000=$B18418)*($F$5:$F$20000="组件")*($I$5:$I$20000=$J18418)),$G$5:$G$20000)&amp;"."&amp;COUNTIFS($B$5:$B18418,$B18418,$J$5:$J18418,$J18418),""),COUNTIFS($B$5:$B18418,$B18418,$J$5:$J18418,"")))</f>
      </c>
      <c r="I18418">
        <f>IF($F18418="组件","C"&amp;TEXT(COUNTIFS($B$5:$B18418,$B18418,$F$5:$F18418,"组件"),"000"),"")</f>
      </c>
      <c r="J18418">
        <f>IF($B18418="","",IF($F18418="组件","",IF($Q18418&lt;&gt;"",IF(AND($B18418=$B18417,$F18417="组件"),$I18417,IF(AND($B18418=$B18417,$J18417&lt;&gt;""),$J18417,"")),"")))</f>
      </c>
      <c r="R18418">
        <f>IF($B18418="","",IF($J18418&lt;&gt;"",IFERROR(LOOKUP(2,1/(($B$5:$B$20000=$B18418)*($F$5:$F$20000="组件")*($I$5:$I$20000=$J18418)),$R$5:$R$20000)*IF($Q18418="",1,$Q18418),""),IF($P18418="","",IF($Q18418="",$P18418,$P18418*$Q18418))))</f>
      </c>
    </row>
    <row r="18419" spans="1:24" x14ac:dyDescent="0.25">
      <c r="A18419">
        <f>IF(B18419="","",IF(B18419=B18418,A18418,A18418+1))</f>
      </c>
      <c r="G18419">
        <f>IF($B18419="","",IF($J18419&lt;&gt;"",IFERROR(LOOKUP(2,1/(($B$5:$B$20000=$B18419)*($F$5:$F$20000="组件")*($I$5:$I$20000=$J18419)),$G$5:$G$20000)&amp;"."&amp;COUNTIFS($B$5:$B18419,$B18419,$J$5:$J18419,$J18419),""),COUNTIFS($B$5:$B18419,$B18419,$J$5:$J18419,"")))</f>
      </c>
      <c r="I18419">
        <f>IF($F18419="组件","C"&amp;TEXT(COUNTIFS($B$5:$B18419,$B18419,$F$5:$F18419,"组件"),"000"),"")</f>
      </c>
      <c r="J18419">
        <f>IF($B18419="","",IF($F18419="组件","",IF($Q18419&lt;&gt;"",IF(AND($B18419=$B18418,$F18418="组件"),$I18418,IF(AND($B18419=$B18418,$J18418&lt;&gt;""),$J18418,"")),"")))</f>
      </c>
      <c r="R18419">
        <f>IF($B18419="","",IF($J18419&lt;&gt;"",IFERROR(LOOKUP(2,1/(($B$5:$B$20000=$B18419)*($F$5:$F$20000="组件")*($I$5:$I$20000=$J18419)),$R$5:$R$20000)*IF($Q18419="",1,$Q18419),""),IF($P18419="","",IF($Q18419="",$P18419,$P18419*$Q18419))))</f>
      </c>
    </row>
    <row r="18420" spans="1:24" x14ac:dyDescent="0.25">
      <c r="A18420">
        <f>IF(B18420="","",IF(B18420=B18419,A18419,A18419+1))</f>
      </c>
      <c r="G18420">
        <f>IF($B18420="","",IF($J18420&lt;&gt;"",IFERROR(LOOKUP(2,1/(($B$5:$B$20000=$B18420)*($F$5:$F$20000="组件")*($I$5:$I$20000=$J18420)),$G$5:$G$20000)&amp;"."&amp;COUNTIFS($B$5:$B18420,$B18420,$J$5:$J18420,$J18420),""),COUNTIFS($B$5:$B18420,$B18420,$J$5:$J18420,"")))</f>
      </c>
      <c r="I18420">
        <f>IF($F18420="组件","C"&amp;TEXT(COUNTIFS($B$5:$B18420,$B18420,$F$5:$F18420,"组件"),"000"),"")</f>
      </c>
      <c r="J18420">
        <f>IF($B18420="","",IF($F18420="组件","",IF($Q18420&lt;&gt;"",IF(AND($B18420=$B18419,$F18419="组件"),$I18419,IF(AND($B18420=$B18419,$J18419&lt;&gt;""),$J18419,"")),"")))</f>
      </c>
      <c r="R18420">
        <f>IF($B18420="","",IF($J18420&lt;&gt;"",IFERROR(LOOKUP(2,1/(($B$5:$B$20000=$B18420)*($F$5:$F$20000="组件")*($I$5:$I$20000=$J18420)),$R$5:$R$20000)*IF($Q18420="",1,$Q18420),""),IF($P18420="","",IF($Q18420="",$P18420,$P18420*$Q18420))))</f>
      </c>
    </row>
    <row r="18421" spans="1:24" x14ac:dyDescent="0.25">
      <c r="A18421">
        <f>IF(B18421="","",IF(B18421=B18420,A18420,A18420+1))</f>
      </c>
      <c r="G18421">
        <f>IF($B18421="","",IF($J18421&lt;&gt;"",IFERROR(LOOKUP(2,1/(($B$5:$B$20000=$B18421)*($F$5:$F$20000="组件")*($I$5:$I$20000=$J18421)),$G$5:$G$20000)&amp;"."&amp;COUNTIFS($B$5:$B18421,$B18421,$J$5:$J18421,$J18421),""),COUNTIFS($B$5:$B18421,$B18421,$J$5:$J18421,"")))</f>
      </c>
      <c r="I18421">
        <f>IF($F18421="组件","C"&amp;TEXT(COUNTIFS($B$5:$B18421,$B18421,$F$5:$F18421,"组件"),"000"),"")</f>
      </c>
      <c r="J18421">
        <f>IF($B18421="","",IF($F18421="组件","",IF($Q18421&lt;&gt;"",IF(AND($B18421=$B18420,$F18420="组件"),$I18420,IF(AND($B18421=$B18420,$J18420&lt;&gt;""),$J18420,"")),"")))</f>
      </c>
      <c r="R18421">
        <f>IF($B18421="","",IF($J18421&lt;&gt;"",IFERROR(LOOKUP(2,1/(($B$5:$B$20000=$B18421)*($F$5:$F$20000="组件")*($I$5:$I$20000=$J18421)),$R$5:$R$20000)*IF($Q18421="",1,$Q18421),""),IF($P18421="","",IF($Q18421="",$P18421,$P18421*$Q18421))))</f>
      </c>
    </row>
    <row r="18422" spans="1:24" x14ac:dyDescent="0.25">
      <c r="A18422">
        <f>IF(B18422="","",IF(B18422=B18421,A18421,A18421+1))</f>
      </c>
      <c r="G18422">
        <f>IF($B18422="","",IF($J18422&lt;&gt;"",IFERROR(LOOKUP(2,1/(($B$5:$B$20000=$B18422)*($F$5:$F$20000="组件")*($I$5:$I$20000=$J18422)),$G$5:$G$20000)&amp;"."&amp;COUNTIFS($B$5:$B18422,$B18422,$J$5:$J18422,$J18422),""),COUNTIFS($B$5:$B18422,$B18422,$J$5:$J18422,"")))</f>
      </c>
      <c r="I18422">
        <f>IF($F18422="组件","C"&amp;TEXT(COUNTIFS($B$5:$B18422,$B18422,$F$5:$F18422,"组件"),"000"),"")</f>
      </c>
      <c r="J18422">
        <f>IF($B18422="","",IF($F18422="组件","",IF($Q18422&lt;&gt;"",IF(AND($B18422=$B18421,$F18421="组件"),$I18421,IF(AND($B18422=$B18421,$J18421&lt;&gt;""),$J18421,"")),"")))</f>
      </c>
      <c r="R18422">
        <f>IF($B18422="","",IF($J18422&lt;&gt;"",IFERROR(LOOKUP(2,1/(($B$5:$B$20000=$B18422)*($F$5:$F$20000="组件")*($I$5:$I$20000=$J18422)),$R$5:$R$20000)*IF($Q18422="",1,$Q18422),""),IF($P18422="","",IF($Q18422="",$P18422,$P18422*$Q18422))))</f>
      </c>
    </row>
    <row r="18423" spans="1:24" x14ac:dyDescent="0.25">
      <c r="A18423">
        <f>IF(B18423="","",IF(B18423=B18422,A18422,A18422+1))</f>
      </c>
      <c r="G18423">
        <f>IF($B18423="","",IF($J18423&lt;&gt;"",IFERROR(LOOKUP(2,1/(($B$5:$B$20000=$B18423)*($F$5:$F$20000="组件")*($I$5:$I$20000=$J18423)),$G$5:$G$20000)&amp;"."&amp;COUNTIFS($B$5:$B18423,$B18423,$J$5:$J18423,$J18423),""),COUNTIFS($B$5:$B18423,$B18423,$J$5:$J18423,"")))</f>
      </c>
      <c r="I18423">
        <f>IF($F18423="组件","C"&amp;TEXT(COUNTIFS($B$5:$B18423,$B18423,$F$5:$F18423,"组件"),"000"),"")</f>
      </c>
      <c r="J18423">
        <f>IF($B18423="","",IF($F18423="组件","",IF($Q18423&lt;&gt;"",IF(AND($B18423=$B18422,$F18422="组件"),$I18422,IF(AND($B18423=$B18422,$J18422&lt;&gt;""),$J18422,"")),"")))</f>
      </c>
      <c r="R18423">
        <f>IF($B18423="","",IF($J18423&lt;&gt;"",IFERROR(LOOKUP(2,1/(($B$5:$B$20000=$B18423)*($F$5:$F$20000="组件")*($I$5:$I$20000=$J18423)),$R$5:$R$20000)*IF($Q18423="",1,$Q18423),""),IF($P18423="","",IF($Q18423="",$P18423,$P18423*$Q18423))))</f>
      </c>
    </row>
    <row r="18424" spans="1:24" x14ac:dyDescent="0.25">
      <c r="A18424">
        <f>IF(B18424="","",IF(B18424=B18423,A18423,A18423+1))</f>
      </c>
      <c r="G18424">
        <f>IF($B18424="","",IF($J18424&lt;&gt;"",IFERROR(LOOKUP(2,1/(($B$5:$B$20000=$B18424)*($F$5:$F$20000="组件")*($I$5:$I$20000=$J18424)),$G$5:$G$20000)&amp;"."&amp;COUNTIFS($B$5:$B18424,$B18424,$J$5:$J18424,$J18424),""),COUNTIFS($B$5:$B18424,$B18424,$J$5:$J18424,"")))</f>
      </c>
      <c r="I18424">
        <f>IF($F18424="组件","C"&amp;TEXT(COUNTIFS($B$5:$B18424,$B18424,$F$5:$F18424,"组件"),"000"),"")</f>
      </c>
      <c r="J18424">
        <f>IF($B18424="","",IF($F18424="组件","",IF($Q18424&lt;&gt;"",IF(AND($B18424=$B18423,$F18423="组件"),$I18423,IF(AND($B18424=$B18423,$J18423&lt;&gt;""),$J18423,"")),"")))</f>
      </c>
      <c r="R18424">
        <f>IF($B18424="","",IF($J18424&lt;&gt;"",IFERROR(LOOKUP(2,1/(($B$5:$B$20000=$B18424)*($F$5:$F$20000="组件")*($I$5:$I$20000=$J18424)),$R$5:$R$20000)*IF($Q18424="",1,$Q18424),""),IF($P18424="","",IF($Q18424="",$P18424,$P18424*$Q18424))))</f>
      </c>
    </row>
    <row r="18425" spans="1:24" x14ac:dyDescent="0.25">
      <c r="A18425">
        <f>IF(B18425="","",IF(B18425=B18424,A18424,A18424+1))</f>
      </c>
      <c r="G18425">
        <f>IF($B18425="","",IF($J18425&lt;&gt;"",IFERROR(LOOKUP(2,1/(($B$5:$B$20000=$B18425)*($F$5:$F$20000="组件")*($I$5:$I$20000=$J18425)),$G$5:$G$20000)&amp;"."&amp;COUNTIFS($B$5:$B18425,$B18425,$J$5:$J18425,$J18425),""),COUNTIFS($B$5:$B18425,$B18425,$J$5:$J18425,"")))</f>
      </c>
      <c r="I18425">
        <f>IF($F18425="组件","C"&amp;TEXT(COUNTIFS($B$5:$B18425,$B18425,$F$5:$F18425,"组件"),"000"),"")</f>
      </c>
      <c r="J18425">
        <f>IF($B18425="","",IF($F18425="组件","",IF($Q18425&lt;&gt;"",IF(AND($B18425=$B18424,$F18424="组件"),$I18424,IF(AND($B18425=$B18424,$J18424&lt;&gt;""),$J18424,"")),"")))</f>
      </c>
      <c r="R18425">
        <f>IF($B18425="","",IF($J18425&lt;&gt;"",IFERROR(LOOKUP(2,1/(($B$5:$B$20000=$B18425)*($F$5:$F$20000="组件")*($I$5:$I$20000=$J18425)),$R$5:$R$20000)*IF($Q18425="",1,$Q18425),""),IF($P18425="","",IF($Q18425="",$P18425,$P18425*$Q18425))))</f>
      </c>
    </row>
    <row r="18426" spans="1:24" x14ac:dyDescent="0.25">
      <c r="A18426">
        <f>IF(B18426="","",IF(B18426=B18425,A18425,A18425+1))</f>
      </c>
      <c r="G18426">
        <f>IF($B18426="","",IF($J18426&lt;&gt;"",IFERROR(LOOKUP(2,1/(($B$5:$B$20000=$B18426)*($F$5:$F$20000="组件")*($I$5:$I$20000=$J18426)),$G$5:$G$20000)&amp;"."&amp;COUNTIFS($B$5:$B18426,$B18426,$J$5:$J18426,$J18426),""),COUNTIFS($B$5:$B18426,$B18426,$J$5:$J18426,"")))</f>
      </c>
      <c r="I18426">
        <f>IF($F18426="组件","C"&amp;TEXT(COUNTIFS($B$5:$B18426,$B18426,$F$5:$F18426,"组件"),"000"),"")</f>
      </c>
      <c r="J18426">
        <f>IF($B18426="","",IF($F18426="组件","",IF($Q18426&lt;&gt;"",IF(AND($B18426=$B18425,$F18425="组件"),$I18425,IF(AND($B18426=$B18425,$J18425&lt;&gt;""),$J18425,"")),"")))</f>
      </c>
      <c r="R18426">
        <f>IF($B18426="","",IF($J18426&lt;&gt;"",IFERROR(LOOKUP(2,1/(($B$5:$B$20000=$B18426)*($F$5:$F$20000="组件")*($I$5:$I$20000=$J18426)),$R$5:$R$20000)*IF($Q18426="",1,$Q18426),""),IF($P18426="","",IF($Q18426="",$P18426,$P18426*$Q18426))))</f>
      </c>
    </row>
    <row r="18427" spans="1:24" x14ac:dyDescent="0.25">
      <c r="A18427">
        <f>IF(B18427="","",IF(B18427=B18426,A18426,A18426+1))</f>
      </c>
      <c r="G18427">
        <f>IF($B18427="","",IF($J18427&lt;&gt;"",IFERROR(LOOKUP(2,1/(($B$5:$B$20000=$B18427)*($F$5:$F$20000="组件")*($I$5:$I$20000=$J18427)),$G$5:$G$20000)&amp;"."&amp;COUNTIFS($B$5:$B18427,$B18427,$J$5:$J18427,$J18427),""),COUNTIFS($B$5:$B18427,$B18427,$J$5:$J18427,"")))</f>
      </c>
      <c r="I18427">
        <f>IF($F18427="组件","C"&amp;TEXT(COUNTIFS($B$5:$B18427,$B18427,$F$5:$F18427,"组件"),"000"),"")</f>
      </c>
      <c r="J18427">
        <f>IF($B18427="","",IF($F18427="组件","",IF($Q18427&lt;&gt;"",IF(AND($B18427=$B18426,$F18426="组件"),$I18426,IF(AND($B18427=$B18426,$J18426&lt;&gt;""),$J18426,"")),"")))</f>
      </c>
      <c r="R18427">
        <f>IF($B18427="","",IF($J18427&lt;&gt;"",IFERROR(LOOKUP(2,1/(($B$5:$B$20000=$B18427)*($F$5:$F$20000="组件")*($I$5:$I$20000=$J18427)),$R$5:$R$20000)*IF($Q18427="",1,$Q18427),""),IF($P18427="","",IF($Q18427="",$P18427,$P18427*$Q18427))))</f>
      </c>
    </row>
    <row r="18428" spans="1:24" x14ac:dyDescent="0.25">
      <c r="A18428">
        <f>IF(B18428="","",IF(B18428=B18427,A18427,A18427+1))</f>
      </c>
      <c r="G18428">
        <f>IF($B18428="","",IF($J18428&lt;&gt;"",IFERROR(LOOKUP(2,1/(($B$5:$B$20000=$B18428)*($F$5:$F$20000="组件")*($I$5:$I$20000=$J18428)),$G$5:$G$20000)&amp;"."&amp;COUNTIFS($B$5:$B18428,$B18428,$J$5:$J18428,$J18428),""),COUNTIFS($B$5:$B18428,$B18428,$J$5:$J18428,"")))</f>
      </c>
      <c r="I18428">
        <f>IF($F18428="组件","C"&amp;TEXT(COUNTIFS($B$5:$B18428,$B18428,$F$5:$F18428,"组件"),"000"),"")</f>
      </c>
      <c r="J18428">
        <f>IF($B18428="","",IF($F18428="组件","",IF($Q18428&lt;&gt;"",IF(AND($B18428=$B18427,$F18427="组件"),$I18427,IF(AND($B18428=$B18427,$J18427&lt;&gt;""),$J18427,"")),"")))</f>
      </c>
      <c r="R18428">
        <f>IF($B18428="","",IF($J18428&lt;&gt;"",IFERROR(LOOKUP(2,1/(($B$5:$B$20000=$B18428)*($F$5:$F$20000="组件")*($I$5:$I$20000=$J18428)),$R$5:$R$20000)*IF($Q18428="",1,$Q18428),""),IF($P18428="","",IF($Q18428="",$P18428,$P18428*$Q18428))))</f>
      </c>
    </row>
    <row r="18429" spans="1:24" x14ac:dyDescent="0.25">
      <c r="A18429">
        <f>IF(B18429="","",IF(B18429=B18428,A18428,A18428+1))</f>
      </c>
      <c r="G18429">
        <f>IF($B18429="","",IF($J18429&lt;&gt;"",IFERROR(LOOKUP(2,1/(($B$5:$B$20000=$B18429)*($F$5:$F$20000="组件")*($I$5:$I$20000=$J18429)),$G$5:$G$20000)&amp;"."&amp;COUNTIFS($B$5:$B18429,$B18429,$J$5:$J18429,$J18429),""),COUNTIFS($B$5:$B18429,$B18429,$J$5:$J18429,"")))</f>
      </c>
      <c r="I18429">
        <f>IF($F18429="组件","C"&amp;TEXT(COUNTIFS($B$5:$B18429,$B18429,$F$5:$F18429,"组件"),"000"),"")</f>
      </c>
      <c r="J18429">
        <f>IF($B18429="","",IF($F18429="组件","",IF($Q18429&lt;&gt;"",IF(AND($B18429=$B18428,$F18428="组件"),$I18428,IF(AND($B18429=$B18428,$J18428&lt;&gt;""),$J18428,"")),"")))</f>
      </c>
      <c r="R18429">
        <f>IF($B18429="","",IF($J18429&lt;&gt;"",IFERROR(LOOKUP(2,1/(($B$5:$B$20000=$B18429)*($F$5:$F$20000="组件")*($I$5:$I$20000=$J18429)),$R$5:$R$20000)*IF($Q18429="",1,$Q18429),""),IF($P18429="","",IF($Q18429="",$P18429,$P18429*$Q18429))))</f>
      </c>
    </row>
    <row r="18430" spans="1:24" x14ac:dyDescent="0.25">
      <c r="A18430">
        <f>IF(B18430="","",IF(B18430=B18429,A18429,A18429+1))</f>
      </c>
      <c r="G18430">
        <f>IF($B18430="","",IF($J18430&lt;&gt;"",IFERROR(LOOKUP(2,1/(($B$5:$B$20000=$B18430)*($F$5:$F$20000="组件")*($I$5:$I$20000=$J18430)),$G$5:$G$20000)&amp;"."&amp;COUNTIFS($B$5:$B18430,$B18430,$J$5:$J18430,$J18430),""),COUNTIFS($B$5:$B18430,$B18430,$J$5:$J18430,"")))</f>
      </c>
      <c r="I18430">
        <f>IF($F18430="组件","C"&amp;TEXT(COUNTIFS($B$5:$B18430,$B18430,$F$5:$F18430,"组件"),"000"),"")</f>
      </c>
      <c r="J18430">
        <f>IF($B18430="","",IF($F18430="组件","",IF($Q18430&lt;&gt;"",IF(AND($B18430=$B18429,$F18429="组件"),$I18429,IF(AND($B18430=$B18429,$J18429&lt;&gt;""),$J18429,"")),"")))</f>
      </c>
      <c r="R18430">
        <f>IF($B18430="","",IF($J18430&lt;&gt;"",IFERROR(LOOKUP(2,1/(($B$5:$B$20000=$B18430)*($F$5:$F$20000="组件")*($I$5:$I$20000=$J18430)),$R$5:$R$20000)*IF($Q18430="",1,$Q18430),""),IF($P18430="","",IF($Q18430="",$P18430,$P18430*$Q18430))))</f>
      </c>
    </row>
    <row r="18431" spans="1:24" x14ac:dyDescent="0.25">
      <c r="A18431">
        <f>IF(B18431="","",IF(B18431=B18430,A18430,A18430+1))</f>
      </c>
      <c r="G18431">
        <f>IF($B18431="","",IF($J18431&lt;&gt;"",IFERROR(LOOKUP(2,1/(($B$5:$B$20000=$B18431)*($F$5:$F$20000="组件")*($I$5:$I$20000=$J18431)),$G$5:$G$20000)&amp;"."&amp;COUNTIFS($B$5:$B18431,$B18431,$J$5:$J18431,$J18431),""),COUNTIFS($B$5:$B18431,$B18431,$J$5:$J18431,"")))</f>
      </c>
      <c r="I18431">
        <f>IF($F18431="组件","C"&amp;TEXT(COUNTIFS($B$5:$B18431,$B18431,$F$5:$F18431,"组件"),"000"),"")</f>
      </c>
      <c r="J18431">
        <f>IF($B18431="","",IF($F18431="组件","",IF($Q18431&lt;&gt;"",IF(AND($B18431=$B18430,$F18430="组件"),$I18430,IF(AND($B18431=$B18430,$J18430&lt;&gt;""),$J18430,"")),"")))</f>
      </c>
      <c r="R18431">
        <f>IF($B18431="","",IF($J18431&lt;&gt;"",IFERROR(LOOKUP(2,1/(($B$5:$B$20000=$B18431)*($F$5:$F$20000="组件")*($I$5:$I$20000=$J18431)),$R$5:$R$20000)*IF($Q18431="",1,$Q18431),""),IF($P18431="","",IF($Q18431="",$P18431,$P18431*$Q18431))))</f>
      </c>
    </row>
    <row r="18432" spans="1:24" x14ac:dyDescent="0.25">
      <c r="A18432">
        <f>IF(B18432="","",IF(B18432=B18431,A18431,A18431+1))</f>
      </c>
      <c r="G18432">
        <f>IF($B18432="","",IF($J18432&lt;&gt;"",IFERROR(LOOKUP(2,1/(($B$5:$B$20000=$B18432)*($F$5:$F$20000="组件")*($I$5:$I$20000=$J18432)),$G$5:$G$20000)&amp;"."&amp;COUNTIFS($B$5:$B18432,$B18432,$J$5:$J18432,$J18432),""),COUNTIFS($B$5:$B18432,$B18432,$J$5:$J18432,"")))</f>
      </c>
      <c r="I18432">
        <f>IF($F18432="组件","C"&amp;TEXT(COUNTIFS($B$5:$B18432,$B18432,$F$5:$F18432,"组件"),"000"),"")</f>
      </c>
      <c r="J18432">
        <f>IF($B18432="","",IF($F18432="组件","",IF($Q18432&lt;&gt;"",IF(AND($B18432=$B18431,$F18431="组件"),$I18431,IF(AND($B18432=$B18431,$J18431&lt;&gt;""),$J18431,"")),"")))</f>
      </c>
      <c r="R18432">
        <f>IF($B18432="","",IF($J18432&lt;&gt;"",IFERROR(LOOKUP(2,1/(($B$5:$B$20000=$B18432)*($F$5:$F$20000="组件")*($I$5:$I$20000=$J18432)),$R$5:$R$20000)*IF($Q18432="",1,$Q18432),""),IF($P18432="","",IF($Q18432="",$P18432,$P18432*$Q18432))))</f>
      </c>
    </row>
    <row r="18433" spans="1:24" x14ac:dyDescent="0.25">
      <c r="A18433">
        <f>IF(B18433="","",IF(B18433=B18432,A18432,A18432+1))</f>
      </c>
      <c r="G18433">
        <f>IF($B18433="","",IF($J18433&lt;&gt;"",IFERROR(LOOKUP(2,1/(($B$5:$B$20000=$B18433)*($F$5:$F$20000="组件")*($I$5:$I$20000=$J18433)),$G$5:$G$20000)&amp;"."&amp;COUNTIFS($B$5:$B18433,$B18433,$J$5:$J18433,$J18433),""),COUNTIFS($B$5:$B18433,$B18433,$J$5:$J18433,"")))</f>
      </c>
      <c r="I18433">
        <f>IF($F18433="组件","C"&amp;TEXT(COUNTIFS($B$5:$B18433,$B18433,$F$5:$F18433,"组件"),"000"),"")</f>
      </c>
      <c r="J18433">
        <f>IF($B18433="","",IF($F18433="组件","",IF($Q18433&lt;&gt;"",IF(AND($B18433=$B18432,$F18432="组件"),$I18432,IF(AND($B18433=$B18432,$J18432&lt;&gt;""),$J18432,"")),"")))</f>
      </c>
      <c r="R18433">
        <f>IF($B18433="","",IF($J18433&lt;&gt;"",IFERROR(LOOKUP(2,1/(($B$5:$B$20000=$B18433)*($F$5:$F$20000="组件")*($I$5:$I$20000=$J18433)),$R$5:$R$20000)*IF($Q18433="",1,$Q18433),""),IF($P18433="","",IF($Q18433="",$P18433,$P18433*$Q18433))))</f>
      </c>
    </row>
    <row r="18434" spans="1:24" x14ac:dyDescent="0.25">
      <c r="A18434">
        <f>IF(B18434="","",IF(B18434=B18433,A18433,A18433+1))</f>
      </c>
      <c r="G18434">
        <f>IF($B18434="","",IF($J18434&lt;&gt;"",IFERROR(LOOKUP(2,1/(($B$5:$B$20000=$B18434)*($F$5:$F$20000="组件")*($I$5:$I$20000=$J18434)),$G$5:$G$20000)&amp;"."&amp;COUNTIFS($B$5:$B18434,$B18434,$J$5:$J18434,$J18434),""),COUNTIFS($B$5:$B18434,$B18434,$J$5:$J18434,"")))</f>
      </c>
      <c r="I18434">
        <f>IF($F18434="组件","C"&amp;TEXT(COUNTIFS($B$5:$B18434,$B18434,$F$5:$F18434,"组件"),"000"),"")</f>
      </c>
      <c r="J18434">
        <f>IF($B18434="","",IF($F18434="组件","",IF($Q18434&lt;&gt;"",IF(AND($B18434=$B18433,$F18433="组件"),$I18433,IF(AND($B18434=$B18433,$J18433&lt;&gt;""),$J18433,"")),"")))</f>
      </c>
      <c r="R18434">
        <f>IF($B18434="","",IF($J18434&lt;&gt;"",IFERROR(LOOKUP(2,1/(($B$5:$B$20000=$B18434)*($F$5:$F$20000="组件")*($I$5:$I$20000=$J18434)),$R$5:$R$20000)*IF($Q18434="",1,$Q18434),""),IF($P18434="","",IF($Q18434="",$P18434,$P18434*$Q18434))))</f>
      </c>
    </row>
    <row r="18435" spans="1:24" x14ac:dyDescent="0.25">
      <c r="A18435">
        <f>IF(B18435="","",IF(B18435=B18434,A18434,A18434+1))</f>
      </c>
      <c r="G18435">
        <f>IF($B18435="","",IF($J18435&lt;&gt;"",IFERROR(LOOKUP(2,1/(($B$5:$B$20000=$B18435)*($F$5:$F$20000="组件")*($I$5:$I$20000=$J18435)),$G$5:$G$20000)&amp;"."&amp;COUNTIFS($B$5:$B18435,$B18435,$J$5:$J18435,$J18435),""),COUNTIFS($B$5:$B18435,$B18435,$J$5:$J18435,"")))</f>
      </c>
      <c r="I18435">
        <f>IF($F18435="组件","C"&amp;TEXT(COUNTIFS($B$5:$B18435,$B18435,$F$5:$F18435,"组件"),"000"),"")</f>
      </c>
      <c r="J18435">
        <f>IF($B18435="","",IF($F18435="组件","",IF($Q18435&lt;&gt;"",IF(AND($B18435=$B18434,$F18434="组件"),$I18434,IF(AND($B18435=$B18434,$J18434&lt;&gt;""),$J18434,"")),"")))</f>
      </c>
      <c r="R18435">
        <f>IF($B18435="","",IF($J18435&lt;&gt;"",IFERROR(LOOKUP(2,1/(($B$5:$B$20000=$B18435)*($F$5:$F$20000="组件")*($I$5:$I$20000=$J18435)),$R$5:$R$20000)*IF($Q18435="",1,$Q18435),""),IF($P18435="","",IF($Q18435="",$P18435,$P18435*$Q18435))))</f>
      </c>
    </row>
    <row r="18436" spans="1:24" x14ac:dyDescent="0.25">
      <c r="A18436">
        <f>IF(B18436="","",IF(B18436=B18435,A18435,A18435+1))</f>
      </c>
      <c r="G18436">
        <f>IF($B18436="","",IF($J18436&lt;&gt;"",IFERROR(LOOKUP(2,1/(($B$5:$B$20000=$B18436)*($F$5:$F$20000="组件")*($I$5:$I$20000=$J18436)),$G$5:$G$20000)&amp;"."&amp;COUNTIFS($B$5:$B18436,$B18436,$J$5:$J18436,$J18436),""),COUNTIFS($B$5:$B18436,$B18436,$J$5:$J18436,"")))</f>
      </c>
      <c r="I18436">
        <f>IF($F18436="组件","C"&amp;TEXT(COUNTIFS($B$5:$B18436,$B18436,$F$5:$F18436,"组件"),"000"),"")</f>
      </c>
      <c r="J18436">
        <f>IF($B18436="","",IF($F18436="组件","",IF($Q18436&lt;&gt;"",IF(AND($B18436=$B18435,$F18435="组件"),$I18435,IF(AND($B18436=$B18435,$J18435&lt;&gt;""),$J18435,"")),"")))</f>
      </c>
      <c r="R18436">
        <f>IF($B18436="","",IF($J18436&lt;&gt;"",IFERROR(LOOKUP(2,1/(($B$5:$B$20000=$B18436)*($F$5:$F$20000="组件")*($I$5:$I$20000=$J18436)),$R$5:$R$20000)*IF($Q18436="",1,$Q18436),""),IF($P18436="","",IF($Q18436="",$P18436,$P18436*$Q18436))))</f>
      </c>
    </row>
    <row r="18437" spans="1:24" x14ac:dyDescent="0.25">
      <c r="A18437">
        <f>IF(B18437="","",IF(B18437=B18436,A18436,A18436+1))</f>
      </c>
      <c r="G18437">
        <f>IF($B18437="","",IF($J18437&lt;&gt;"",IFERROR(LOOKUP(2,1/(($B$5:$B$20000=$B18437)*($F$5:$F$20000="组件")*($I$5:$I$20000=$J18437)),$G$5:$G$20000)&amp;"."&amp;COUNTIFS($B$5:$B18437,$B18437,$J$5:$J18437,$J18437),""),COUNTIFS($B$5:$B18437,$B18437,$J$5:$J18437,"")))</f>
      </c>
      <c r="I18437">
        <f>IF($F18437="组件","C"&amp;TEXT(COUNTIFS($B$5:$B18437,$B18437,$F$5:$F18437,"组件"),"000"),"")</f>
      </c>
      <c r="J18437">
        <f>IF($B18437="","",IF($F18437="组件","",IF($Q18437&lt;&gt;"",IF(AND($B18437=$B18436,$F18436="组件"),$I18436,IF(AND($B18437=$B18436,$J18436&lt;&gt;""),$J18436,"")),"")))</f>
      </c>
      <c r="R18437">
        <f>IF($B18437="","",IF($J18437&lt;&gt;"",IFERROR(LOOKUP(2,1/(($B$5:$B$20000=$B18437)*($F$5:$F$20000="组件")*($I$5:$I$20000=$J18437)),$R$5:$R$20000)*IF($Q18437="",1,$Q18437),""),IF($P18437="","",IF($Q18437="",$P18437,$P18437*$Q18437))))</f>
      </c>
    </row>
    <row r="18438" spans="1:24" x14ac:dyDescent="0.25">
      <c r="A18438">
        <f>IF(B18438="","",IF(B18438=B18437,A18437,A18437+1))</f>
      </c>
      <c r="G18438">
        <f>IF($B18438="","",IF($J18438&lt;&gt;"",IFERROR(LOOKUP(2,1/(($B$5:$B$20000=$B18438)*($F$5:$F$20000="组件")*($I$5:$I$20000=$J18438)),$G$5:$G$20000)&amp;"."&amp;COUNTIFS($B$5:$B18438,$B18438,$J$5:$J18438,$J18438),""),COUNTIFS($B$5:$B18438,$B18438,$J$5:$J18438,"")))</f>
      </c>
      <c r="I18438">
        <f>IF($F18438="组件","C"&amp;TEXT(COUNTIFS($B$5:$B18438,$B18438,$F$5:$F18438,"组件"),"000"),"")</f>
      </c>
      <c r="J18438">
        <f>IF($B18438="","",IF($F18438="组件","",IF($Q18438&lt;&gt;"",IF(AND($B18438=$B18437,$F18437="组件"),$I18437,IF(AND($B18438=$B18437,$J18437&lt;&gt;""),$J18437,"")),"")))</f>
      </c>
      <c r="R18438">
        <f>IF($B18438="","",IF($J18438&lt;&gt;"",IFERROR(LOOKUP(2,1/(($B$5:$B$20000=$B18438)*($F$5:$F$20000="组件")*($I$5:$I$20000=$J18438)),$R$5:$R$20000)*IF($Q18438="",1,$Q18438),""),IF($P18438="","",IF($Q18438="",$P18438,$P18438*$Q18438))))</f>
      </c>
    </row>
    <row r="18439" spans="1:24" x14ac:dyDescent="0.25">
      <c r="A18439">
        <f>IF(B18439="","",IF(B18439=B18438,A18438,A18438+1))</f>
      </c>
      <c r="G18439">
        <f>IF($B18439="","",IF($J18439&lt;&gt;"",IFERROR(LOOKUP(2,1/(($B$5:$B$20000=$B18439)*($F$5:$F$20000="组件")*($I$5:$I$20000=$J18439)),$G$5:$G$20000)&amp;"."&amp;COUNTIFS($B$5:$B18439,$B18439,$J$5:$J18439,$J18439),""),COUNTIFS($B$5:$B18439,$B18439,$J$5:$J18439,"")))</f>
      </c>
      <c r="I18439">
        <f>IF($F18439="组件","C"&amp;TEXT(COUNTIFS($B$5:$B18439,$B18439,$F$5:$F18439,"组件"),"000"),"")</f>
      </c>
      <c r="J18439">
        <f>IF($B18439="","",IF($F18439="组件","",IF($Q18439&lt;&gt;"",IF(AND($B18439=$B18438,$F18438="组件"),$I18438,IF(AND($B18439=$B18438,$J18438&lt;&gt;""),$J18438,"")),"")))</f>
      </c>
      <c r="R18439">
        <f>IF($B18439="","",IF($J18439&lt;&gt;"",IFERROR(LOOKUP(2,1/(($B$5:$B$20000=$B18439)*($F$5:$F$20000="组件")*($I$5:$I$20000=$J18439)),$R$5:$R$20000)*IF($Q18439="",1,$Q18439),""),IF($P18439="","",IF($Q18439="",$P18439,$P18439*$Q18439))))</f>
      </c>
    </row>
    <row r="18440" spans="1:24" x14ac:dyDescent="0.25">
      <c r="A18440">
        <f>IF(B18440="","",IF(B18440=B18439,A18439,A18439+1))</f>
      </c>
      <c r="G18440">
        <f>IF($B18440="","",IF($J18440&lt;&gt;"",IFERROR(LOOKUP(2,1/(($B$5:$B$20000=$B18440)*($F$5:$F$20000="组件")*($I$5:$I$20000=$J18440)),$G$5:$G$20000)&amp;"."&amp;COUNTIFS($B$5:$B18440,$B18440,$J$5:$J18440,$J18440),""),COUNTIFS($B$5:$B18440,$B18440,$J$5:$J18440,"")))</f>
      </c>
      <c r="I18440">
        <f>IF($F18440="组件","C"&amp;TEXT(COUNTIFS($B$5:$B18440,$B18440,$F$5:$F18440,"组件"),"000"),"")</f>
      </c>
      <c r="J18440">
        <f>IF($B18440="","",IF($F18440="组件","",IF($Q18440&lt;&gt;"",IF(AND($B18440=$B18439,$F18439="组件"),$I18439,IF(AND($B18440=$B18439,$J18439&lt;&gt;""),$J18439,"")),"")))</f>
      </c>
      <c r="R18440">
        <f>IF($B18440="","",IF($J18440&lt;&gt;"",IFERROR(LOOKUP(2,1/(($B$5:$B$20000=$B18440)*($F$5:$F$20000="组件")*($I$5:$I$20000=$J18440)),$R$5:$R$20000)*IF($Q18440="",1,$Q18440),""),IF($P18440="","",IF($Q18440="",$P18440,$P18440*$Q18440))))</f>
      </c>
    </row>
    <row r="18441" spans="1:24" x14ac:dyDescent="0.25">
      <c r="A18441">
        <f>IF(B18441="","",IF(B18441=B18440,A18440,A18440+1))</f>
      </c>
      <c r="G18441">
        <f>IF($B18441="","",IF($J18441&lt;&gt;"",IFERROR(LOOKUP(2,1/(($B$5:$B$20000=$B18441)*($F$5:$F$20000="组件")*($I$5:$I$20000=$J18441)),$G$5:$G$20000)&amp;"."&amp;COUNTIFS($B$5:$B18441,$B18441,$J$5:$J18441,$J18441),""),COUNTIFS($B$5:$B18441,$B18441,$J$5:$J18441,"")))</f>
      </c>
      <c r="I18441">
        <f>IF($F18441="组件","C"&amp;TEXT(COUNTIFS($B$5:$B18441,$B18441,$F$5:$F18441,"组件"),"000"),"")</f>
      </c>
      <c r="J18441">
        <f>IF($B18441="","",IF($F18441="组件","",IF($Q18441&lt;&gt;"",IF(AND($B18441=$B18440,$F18440="组件"),$I18440,IF(AND($B18441=$B18440,$J18440&lt;&gt;""),$J18440,"")),"")))</f>
      </c>
      <c r="R18441">
        <f>IF($B18441="","",IF($J18441&lt;&gt;"",IFERROR(LOOKUP(2,1/(($B$5:$B$20000=$B18441)*($F$5:$F$20000="组件")*($I$5:$I$20000=$J18441)),$R$5:$R$20000)*IF($Q18441="",1,$Q18441),""),IF($P18441="","",IF($Q18441="",$P18441,$P18441*$Q18441))))</f>
      </c>
    </row>
    <row r="18442" spans="1:24" x14ac:dyDescent="0.25">
      <c r="A18442">
        <f>IF(B18442="","",IF(B18442=B18441,A18441,A18441+1))</f>
      </c>
      <c r="G18442">
        <f>IF($B18442="","",IF($J18442&lt;&gt;"",IFERROR(LOOKUP(2,1/(($B$5:$B$20000=$B18442)*($F$5:$F$20000="组件")*($I$5:$I$20000=$J18442)),$G$5:$G$20000)&amp;"."&amp;COUNTIFS($B$5:$B18442,$B18442,$J$5:$J18442,$J18442),""),COUNTIFS($B$5:$B18442,$B18442,$J$5:$J18442,"")))</f>
      </c>
      <c r="I18442">
        <f>IF($F18442="组件","C"&amp;TEXT(COUNTIFS($B$5:$B18442,$B18442,$F$5:$F18442,"组件"),"000"),"")</f>
      </c>
      <c r="J18442">
        <f>IF($B18442="","",IF($F18442="组件","",IF($Q18442&lt;&gt;"",IF(AND($B18442=$B18441,$F18441="组件"),$I18441,IF(AND($B18442=$B18441,$J18441&lt;&gt;""),$J18441,"")),"")))</f>
      </c>
      <c r="R18442">
        <f>IF($B18442="","",IF($J18442&lt;&gt;"",IFERROR(LOOKUP(2,1/(($B$5:$B$20000=$B18442)*($F$5:$F$20000="组件")*($I$5:$I$20000=$J18442)),$R$5:$R$20000)*IF($Q18442="",1,$Q18442),""),IF($P18442="","",IF($Q18442="",$P18442,$P18442*$Q18442))))</f>
      </c>
    </row>
    <row r="18443" spans="1:24" x14ac:dyDescent="0.25">
      <c r="A18443">
        <f>IF(B18443="","",IF(B18443=B18442,A18442,A18442+1))</f>
      </c>
      <c r="G18443">
        <f>IF($B18443="","",IF($J18443&lt;&gt;"",IFERROR(LOOKUP(2,1/(($B$5:$B$20000=$B18443)*($F$5:$F$20000="组件")*($I$5:$I$20000=$J18443)),$G$5:$G$20000)&amp;"."&amp;COUNTIFS($B$5:$B18443,$B18443,$J$5:$J18443,$J18443),""),COUNTIFS($B$5:$B18443,$B18443,$J$5:$J18443,"")))</f>
      </c>
      <c r="I18443">
        <f>IF($F18443="组件","C"&amp;TEXT(COUNTIFS($B$5:$B18443,$B18443,$F$5:$F18443,"组件"),"000"),"")</f>
      </c>
      <c r="J18443">
        <f>IF($B18443="","",IF($F18443="组件","",IF($Q18443&lt;&gt;"",IF(AND($B18443=$B18442,$F18442="组件"),$I18442,IF(AND($B18443=$B18442,$J18442&lt;&gt;""),$J18442,"")),"")))</f>
      </c>
      <c r="R18443">
        <f>IF($B18443="","",IF($J18443&lt;&gt;"",IFERROR(LOOKUP(2,1/(($B$5:$B$20000=$B18443)*($F$5:$F$20000="组件")*($I$5:$I$20000=$J18443)),$R$5:$R$20000)*IF($Q18443="",1,$Q18443),""),IF($P18443="","",IF($Q18443="",$P18443,$P18443*$Q18443))))</f>
      </c>
    </row>
    <row r="18444" spans="1:24" x14ac:dyDescent="0.25">
      <c r="A18444">
        <f>IF(B18444="","",IF(B18444=B18443,A18443,A18443+1))</f>
      </c>
      <c r="G18444">
        <f>IF($B18444="","",IF($J18444&lt;&gt;"",IFERROR(LOOKUP(2,1/(($B$5:$B$20000=$B18444)*($F$5:$F$20000="组件")*($I$5:$I$20000=$J18444)),$G$5:$G$20000)&amp;"."&amp;COUNTIFS($B$5:$B18444,$B18444,$J$5:$J18444,$J18444),""),COUNTIFS($B$5:$B18444,$B18444,$J$5:$J18444,"")))</f>
      </c>
      <c r="I18444">
        <f>IF($F18444="组件","C"&amp;TEXT(COUNTIFS($B$5:$B18444,$B18444,$F$5:$F18444,"组件"),"000"),"")</f>
      </c>
      <c r="J18444">
        <f>IF($B18444="","",IF($F18444="组件","",IF($Q18444&lt;&gt;"",IF(AND($B18444=$B18443,$F18443="组件"),$I18443,IF(AND($B18444=$B18443,$J18443&lt;&gt;""),$J18443,"")),"")))</f>
      </c>
      <c r="R18444">
        <f>IF($B18444="","",IF($J18444&lt;&gt;"",IFERROR(LOOKUP(2,1/(($B$5:$B$20000=$B18444)*($F$5:$F$20000="组件")*($I$5:$I$20000=$J18444)),$R$5:$R$20000)*IF($Q18444="",1,$Q18444),""),IF($P18444="","",IF($Q18444="",$P18444,$P18444*$Q18444))))</f>
      </c>
    </row>
    <row r="18445" spans="1:24" x14ac:dyDescent="0.25">
      <c r="A18445">
        <f>IF(B18445="","",IF(B18445=B18444,A18444,A18444+1))</f>
      </c>
      <c r="G18445">
        <f>IF($B18445="","",IF($J18445&lt;&gt;"",IFERROR(LOOKUP(2,1/(($B$5:$B$20000=$B18445)*($F$5:$F$20000="组件")*($I$5:$I$20000=$J18445)),$G$5:$G$20000)&amp;"."&amp;COUNTIFS($B$5:$B18445,$B18445,$J$5:$J18445,$J18445),""),COUNTIFS($B$5:$B18445,$B18445,$J$5:$J18445,"")))</f>
      </c>
      <c r="I18445">
        <f>IF($F18445="组件","C"&amp;TEXT(COUNTIFS($B$5:$B18445,$B18445,$F$5:$F18445,"组件"),"000"),"")</f>
      </c>
      <c r="J18445">
        <f>IF($B18445="","",IF($F18445="组件","",IF($Q18445&lt;&gt;"",IF(AND($B18445=$B18444,$F18444="组件"),$I18444,IF(AND($B18445=$B18444,$J18444&lt;&gt;""),$J18444,"")),"")))</f>
      </c>
      <c r="R18445">
        <f>IF($B18445="","",IF($J18445&lt;&gt;"",IFERROR(LOOKUP(2,1/(($B$5:$B$20000=$B18445)*($F$5:$F$20000="组件")*($I$5:$I$20000=$J18445)),$R$5:$R$20000)*IF($Q18445="",1,$Q18445),""),IF($P18445="","",IF($Q18445="",$P18445,$P18445*$Q18445))))</f>
      </c>
    </row>
    <row r="18446" spans="1:24" x14ac:dyDescent="0.25">
      <c r="A18446">
        <f>IF(B18446="","",IF(B18446=B18445,A18445,A18445+1))</f>
      </c>
      <c r="G18446">
        <f>IF($B18446="","",IF($J18446&lt;&gt;"",IFERROR(LOOKUP(2,1/(($B$5:$B$20000=$B18446)*($F$5:$F$20000="组件")*($I$5:$I$20000=$J18446)),$G$5:$G$20000)&amp;"."&amp;COUNTIFS($B$5:$B18446,$B18446,$J$5:$J18446,$J18446),""),COUNTIFS($B$5:$B18446,$B18446,$J$5:$J18446,"")))</f>
      </c>
      <c r="I18446">
        <f>IF($F18446="组件","C"&amp;TEXT(COUNTIFS($B$5:$B18446,$B18446,$F$5:$F18446,"组件"),"000"),"")</f>
      </c>
      <c r="J18446">
        <f>IF($B18446="","",IF($F18446="组件","",IF($Q18446&lt;&gt;"",IF(AND($B18446=$B18445,$F18445="组件"),$I18445,IF(AND($B18446=$B18445,$J18445&lt;&gt;""),$J18445,"")),"")))</f>
      </c>
      <c r="R18446">
        <f>IF($B18446="","",IF($J18446&lt;&gt;"",IFERROR(LOOKUP(2,1/(($B$5:$B$20000=$B18446)*($F$5:$F$20000="组件")*($I$5:$I$20000=$J18446)),$R$5:$R$20000)*IF($Q18446="",1,$Q18446),""),IF($P18446="","",IF($Q18446="",$P18446,$P18446*$Q18446))))</f>
      </c>
    </row>
    <row r="18447" spans="1:24" x14ac:dyDescent="0.25">
      <c r="A18447">
        <f>IF(B18447="","",IF(B18447=B18446,A18446,A18446+1))</f>
      </c>
      <c r="G18447">
        <f>IF($B18447="","",IF($J18447&lt;&gt;"",IFERROR(LOOKUP(2,1/(($B$5:$B$20000=$B18447)*($F$5:$F$20000="组件")*($I$5:$I$20000=$J18447)),$G$5:$G$20000)&amp;"."&amp;COUNTIFS($B$5:$B18447,$B18447,$J$5:$J18447,$J18447),""),COUNTIFS($B$5:$B18447,$B18447,$J$5:$J18447,"")))</f>
      </c>
      <c r="I18447">
        <f>IF($F18447="组件","C"&amp;TEXT(COUNTIFS($B$5:$B18447,$B18447,$F$5:$F18447,"组件"),"000"),"")</f>
      </c>
      <c r="J18447">
        <f>IF($B18447="","",IF($F18447="组件","",IF($Q18447&lt;&gt;"",IF(AND($B18447=$B18446,$F18446="组件"),$I18446,IF(AND($B18447=$B18446,$J18446&lt;&gt;""),$J18446,"")),"")))</f>
      </c>
      <c r="R18447">
        <f>IF($B18447="","",IF($J18447&lt;&gt;"",IFERROR(LOOKUP(2,1/(($B$5:$B$20000=$B18447)*($F$5:$F$20000="组件")*($I$5:$I$20000=$J18447)),$R$5:$R$20000)*IF($Q18447="",1,$Q18447),""),IF($P18447="","",IF($Q18447="",$P18447,$P18447*$Q18447))))</f>
      </c>
    </row>
    <row r="18448" spans="1:24" x14ac:dyDescent="0.25">
      <c r="A18448">
        <f>IF(B18448="","",IF(B18448=B18447,A18447,A18447+1))</f>
      </c>
      <c r="G18448">
        <f>IF($B18448="","",IF($J18448&lt;&gt;"",IFERROR(LOOKUP(2,1/(($B$5:$B$20000=$B18448)*($F$5:$F$20000="组件")*($I$5:$I$20000=$J18448)),$G$5:$G$20000)&amp;"."&amp;COUNTIFS($B$5:$B18448,$B18448,$J$5:$J18448,$J18448),""),COUNTIFS($B$5:$B18448,$B18448,$J$5:$J18448,"")))</f>
      </c>
      <c r="I18448">
        <f>IF($F18448="组件","C"&amp;TEXT(COUNTIFS($B$5:$B18448,$B18448,$F$5:$F18448,"组件"),"000"),"")</f>
      </c>
      <c r="J18448">
        <f>IF($B18448="","",IF($F18448="组件","",IF($Q18448&lt;&gt;"",IF(AND($B18448=$B18447,$F18447="组件"),$I18447,IF(AND($B18448=$B18447,$J18447&lt;&gt;""),$J18447,"")),"")))</f>
      </c>
      <c r="R18448">
        <f>IF($B18448="","",IF($J18448&lt;&gt;"",IFERROR(LOOKUP(2,1/(($B$5:$B$20000=$B18448)*($F$5:$F$20000="组件")*($I$5:$I$20000=$J18448)),$R$5:$R$20000)*IF($Q18448="",1,$Q18448),""),IF($P18448="","",IF($Q18448="",$P18448,$P18448*$Q18448))))</f>
      </c>
    </row>
    <row r="18449" spans="1:24" x14ac:dyDescent="0.25">
      <c r="A18449">
        <f>IF(B18449="","",IF(B18449=B18448,A18448,A18448+1))</f>
      </c>
      <c r="G18449">
        <f>IF($B18449="","",IF($J18449&lt;&gt;"",IFERROR(LOOKUP(2,1/(($B$5:$B$20000=$B18449)*($F$5:$F$20000="组件")*($I$5:$I$20000=$J18449)),$G$5:$G$20000)&amp;"."&amp;COUNTIFS($B$5:$B18449,$B18449,$J$5:$J18449,$J18449),""),COUNTIFS($B$5:$B18449,$B18449,$J$5:$J18449,"")))</f>
      </c>
      <c r="I18449">
        <f>IF($F18449="组件","C"&amp;TEXT(COUNTIFS($B$5:$B18449,$B18449,$F$5:$F18449,"组件"),"000"),"")</f>
      </c>
      <c r="J18449">
        <f>IF($B18449="","",IF($F18449="组件","",IF($Q18449&lt;&gt;"",IF(AND($B18449=$B18448,$F18448="组件"),$I18448,IF(AND($B18449=$B18448,$J18448&lt;&gt;""),$J18448,"")),"")))</f>
      </c>
      <c r="R18449">
        <f>IF($B18449="","",IF($J18449&lt;&gt;"",IFERROR(LOOKUP(2,1/(($B$5:$B$20000=$B18449)*($F$5:$F$20000="组件")*($I$5:$I$20000=$J18449)),$R$5:$R$20000)*IF($Q18449="",1,$Q18449),""),IF($P18449="","",IF($Q18449="",$P18449,$P18449*$Q18449))))</f>
      </c>
    </row>
    <row r="18450" spans="1:24" x14ac:dyDescent="0.25">
      <c r="A18450">
        <f>IF(B18450="","",IF(B18450=B18449,A18449,A18449+1))</f>
      </c>
      <c r="G18450">
        <f>IF($B18450="","",IF($J18450&lt;&gt;"",IFERROR(LOOKUP(2,1/(($B$5:$B$20000=$B18450)*($F$5:$F$20000="组件")*($I$5:$I$20000=$J18450)),$G$5:$G$20000)&amp;"."&amp;COUNTIFS($B$5:$B18450,$B18450,$J$5:$J18450,$J18450),""),COUNTIFS($B$5:$B18450,$B18450,$J$5:$J18450,"")))</f>
      </c>
      <c r="I18450">
        <f>IF($F18450="组件","C"&amp;TEXT(COUNTIFS($B$5:$B18450,$B18450,$F$5:$F18450,"组件"),"000"),"")</f>
      </c>
      <c r="J18450">
        <f>IF($B18450="","",IF($F18450="组件","",IF($Q18450&lt;&gt;"",IF(AND($B18450=$B18449,$F18449="组件"),$I18449,IF(AND($B18450=$B18449,$J18449&lt;&gt;""),$J18449,"")),"")))</f>
      </c>
      <c r="R18450">
        <f>IF($B18450="","",IF($J18450&lt;&gt;"",IFERROR(LOOKUP(2,1/(($B$5:$B$20000=$B18450)*($F$5:$F$20000="组件")*($I$5:$I$20000=$J18450)),$R$5:$R$20000)*IF($Q18450="",1,$Q18450),""),IF($P18450="","",IF($Q18450="",$P18450,$P18450*$Q18450))))</f>
      </c>
    </row>
    <row r="18451" spans="1:24" x14ac:dyDescent="0.25">
      <c r="A18451">
        <f>IF(B18451="","",IF(B18451=B18450,A18450,A18450+1))</f>
      </c>
      <c r="G18451">
        <f>IF($B18451="","",IF($J18451&lt;&gt;"",IFERROR(LOOKUP(2,1/(($B$5:$B$20000=$B18451)*($F$5:$F$20000="组件")*($I$5:$I$20000=$J18451)),$G$5:$G$20000)&amp;"."&amp;COUNTIFS($B$5:$B18451,$B18451,$J$5:$J18451,$J18451),""),COUNTIFS($B$5:$B18451,$B18451,$J$5:$J18451,"")))</f>
      </c>
      <c r="I18451">
        <f>IF($F18451="组件","C"&amp;TEXT(COUNTIFS($B$5:$B18451,$B18451,$F$5:$F18451,"组件"),"000"),"")</f>
      </c>
      <c r="J18451">
        <f>IF($B18451="","",IF($F18451="组件","",IF($Q18451&lt;&gt;"",IF(AND($B18451=$B18450,$F18450="组件"),$I18450,IF(AND($B18451=$B18450,$J18450&lt;&gt;""),$J18450,"")),"")))</f>
      </c>
      <c r="R18451">
        <f>IF($B18451="","",IF($J18451&lt;&gt;"",IFERROR(LOOKUP(2,1/(($B$5:$B$20000=$B18451)*($F$5:$F$20000="组件")*($I$5:$I$20000=$J18451)),$R$5:$R$20000)*IF($Q18451="",1,$Q18451),""),IF($P18451="","",IF($Q18451="",$P18451,$P18451*$Q18451))))</f>
      </c>
    </row>
    <row r="18452" spans="1:24" x14ac:dyDescent="0.25">
      <c r="A18452">
        <f>IF(B18452="","",IF(B18452=B18451,A18451,A18451+1))</f>
      </c>
      <c r="G18452">
        <f>IF($B18452="","",IF($J18452&lt;&gt;"",IFERROR(LOOKUP(2,1/(($B$5:$B$20000=$B18452)*($F$5:$F$20000="组件")*($I$5:$I$20000=$J18452)),$G$5:$G$20000)&amp;"."&amp;COUNTIFS($B$5:$B18452,$B18452,$J$5:$J18452,$J18452),""),COUNTIFS($B$5:$B18452,$B18452,$J$5:$J18452,"")))</f>
      </c>
      <c r="I18452">
        <f>IF($F18452="组件","C"&amp;TEXT(COUNTIFS($B$5:$B18452,$B18452,$F$5:$F18452,"组件"),"000"),"")</f>
      </c>
      <c r="J18452">
        <f>IF($B18452="","",IF($F18452="组件","",IF($Q18452&lt;&gt;"",IF(AND($B18452=$B18451,$F18451="组件"),$I18451,IF(AND($B18452=$B18451,$J18451&lt;&gt;""),$J18451,"")),"")))</f>
      </c>
      <c r="R18452">
        <f>IF($B18452="","",IF($J18452&lt;&gt;"",IFERROR(LOOKUP(2,1/(($B$5:$B$20000=$B18452)*($F$5:$F$20000="组件")*($I$5:$I$20000=$J18452)),$R$5:$R$20000)*IF($Q18452="",1,$Q18452),""),IF($P18452="","",IF($Q18452="",$P18452,$P18452*$Q18452))))</f>
      </c>
    </row>
    <row r="18453" spans="1:24" x14ac:dyDescent="0.25">
      <c r="A18453">
        <f>IF(B18453="","",IF(B18453=B18452,A18452,A18452+1))</f>
      </c>
      <c r="G18453">
        <f>IF($B18453="","",IF($J18453&lt;&gt;"",IFERROR(LOOKUP(2,1/(($B$5:$B$20000=$B18453)*($F$5:$F$20000="组件")*($I$5:$I$20000=$J18453)),$G$5:$G$20000)&amp;"."&amp;COUNTIFS($B$5:$B18453,$B18453,$J$5:$J18453,$J18453),""),COUNTIFS($B$5:$B18453,$B18453,$J$5:$J18453,"")))</f>
      </c>
      <c r="I18453">
        <f>IF($F18453="组件","C"&amp;TEXT(COUNTIFS($B$5:$B18453,$B18453,$F$5:$F18453,"组件"),"000"),"")</f>
      </c>
      <c r="J18453">
        <f>IF($B18453="","",IF($F18453="组件","",IF($Q18453&lt;&gt;"",IF(AND($B18453=$B18452,$F18452="组件"),$I18452,IF(AND($B18453=$B18452,$J18452&lt;&gt;""),$J18452,"")),"")))</f>
      </c>
      <c r="R18453">
        <f>IF($B18453="","",IF($J18453&lt;&gt;"",IFERROR(LOOKUP(2,1/(($B$5:$B$20000=$B18453)*($F$5:$F$20000="组件")*($I$5:$I$20000=$J18453)),$R$5:$R$20000)*IF($Q18453="",1,$Q18453),""),IF($P18453="","",IF($Q18453="",$P18453,$P18453*$Q18453))))</f>
      </c>
    </row>
    <row r="18454" spans="1:24" x14ac:dyDescent="0.25">
      <c r="A18454">
        <f>IF(B18454="","",IF(B18454=B18453,A18453,A18453+1))</f>
      </c>
      <c r="G18454">
        <f>IF($B18454="","",IF($J18454&lt;&gt;"",IFERROR(LOOKUP(2,1/(($B$5:$B$20000=$B18454)*($F$5:$F$20000="组件")*($I$5:$I$20000=$J18454)),$G$5:$G$20000)&amp;"."&amp;COUNTIFS($B$5:$B18454,$B18454,$J$5:$J18454,$J18454),""),COUNTIFS($B$5:$B18454,$B18454,$J$5:$J18454,"")))</f>
      </c>
      <c r="I18454">
        <f>IF($F18454="组件","C"&amp;TEXT(COUNTIFS($B$5:$B18454,$B18454,$F$5:$F18454,"组件"),"000"),"")</f>
      </c>
      <c r="J18454">
        <f>IF($B18454="","",IF($F18454="组件","",IF($Q18454&lt;&gt;"",IF(AND($B18454=$B18453,$F18453="组件"),$I18453,IF(AND($B18454=$B18453,$J18453&lt;&gt;""),$J18453,"")),"")))</f>
      </c>
      <c r="R18454">
        <f>IF($B18454="","",IF($J18454&lt;&gt;"",IFERROR(LOOKUP(2,1/(($B$5:$B$20000=$B18454)*($F$5:$F$20000="组件")*($I$5:$I$20000=$J18454)),$R$5:$R$20000)*IF($Q18454="",1,$Q18454),""),IF($P18454="","",IF($Q18454="",$P18454,$P18454*$Q18454))))</f>
      </c>
    </row>
    <row r="18455" spans="1:24" x14ac:dyDescent="0.25">
      <c r="A18455">
        <f>IF(B18455="","",IF(B18455=B18454,A18454,A18454+1))</f>
      </c>
      <c r="G18455">
        <f>IF($B18455="","",IF($J18455&lt;&gt;"",IFERROR(LOOKUP(2,1/(($B$5:$B$20000=$B18455)*($F$5:$F$20000="组件")*($I$5:$I$20000=$J18455)),$G$5:$G$20000)&amp;"."&amp;COUNTIFS($B$5:$B18455,$B18455,$J$5:$J18455,$J18455),""),COUNTIFS($B$5:$B18455,$B18455,$J$5:$J18455,"")))</f>
      </c>
      <c r="I18455">
        <f>IF($F18455="组件","C"&amp;TEXT(COUNTIFS($B$5:$B18455,$B18455,$F$5:$F18455,"组件"),"000"),"")</f>
      </c>
      <c r="J18455">
        <f>IF($B18455="","",IF($F18455="组件","",IF($Q18455&lt;&gt;"",IF(AND($B18455=$B18454,$F18454="组件"),$I18454,IF(AND($B18455=$B18454,$J18454&lt;&gt;""),$J18454,"")),"")))</f>
      </c>
      <c r="R18455">
        <f>IF($B18455="","",IF($J18455&lt;&gt;"",IFERROR(LOOKUP(2,1/(($B$5:$B$20000=$B18455)*($F$5:$F$20000="组件")*($I$5:$I$20000=$J18455)),$R$5:$R$20000)*IF($Q18455="",1,$Q18455),""),IF($P18455="","",IF($Q18455="",$P18455,$P18455*$Q18455))))</f>
      </c>
    </row>
    <row r="18456" spans="1:24" x14ac:dyDescent="0.25">
      <c r="A18456">
        <f>IF(B18456="","",IF(B18456=B18455,A18455,A18455+1))</f>
      </c>
      <c r="G18456">
        <f>IF($B18456="","",IF($J18456&lt;&gt;"",IFERROR(LOOKUP(2,1/(($B$5:$B$20000=$B18456)*($F$5:$F$20000="组件")*($I$5:$I$20000=$J18456)),$G$5:$G$20000)&amp;"."&amp;COUNTIFS($B$5:$B18456,$B18456,$J$5:$J18456,$J18456),""),COUNTIFS($B$5:$B18456,$B18456,$J$5:$J18456,"")))</f>
      </c>
      <c r="I18456">
        <f>IF($F18456="组件","C"&amp;TEXT(COUNTIFS($B$5:$B18456,$B18456,$F$5:$F18456,"组件"),"000"),"")</f>
      </c>
      <c r="J18456">
        <f>IF($B18456="","",IF($F18456="组件","",IF($Q18456&lt;&gt;"",IF(AND($B18456=$B18455,$F18455="组件"),$I18455,IF(AND($B18456=$B18455,$J18455&lt;&gt;""),$J18455,"")),"")))</f>
      </c>
      <c r="R18456">
        <f>IF($B18456="","",IF($J18456&lt;&gt;"",IFERROR(LOOKUP(2,1/(($B$5:$B$20000=$B18456)*($F$5:$F$20000="组件")*($I$5:$I$20000=$J18456)),$R$5:$R$20000)*IF($Q18456="",1,$Q18456),""),IF($P18456="","",IF($Q18456="",$P18456,$P18456*$Q18456))))</f>
      </c>
    </row>
    <row r="18457" spans="1:24" x14ac:dyDescent="0.25">
      <c r="A18457">
        <f>IF(B18457="","",IF(B18457=B18456,A18456,A18456+1))</f>
      </c>
      <c r="G18457">
        <f>IF($B18457="","",IF($J18457&lt;&gt;"",IFERROR(LOOKUP(2,1/(($B$5:$B$20000=$B18457)*($F$5:$F$20000="组件")*($I$5:$I$20000=$J18457)),$G$5:$G$20000)&amp;"."&amp;COUNTIFS($B$5:$B18457,$B18457,$J$5:$J18457,$J18457),""),COUNTIFS($B$5:$B18457,$B18457,$J$5:$J18457,"")))</f>
      </c>
      <c r="I18457">
        <f>IF($F18457="组件","C"&amp;TEXT(COUNTIFS($B$5:$B18457,$B18457,$F$5:$F18457,"组件"),"000"),"")</f>
      </c>
      <c r="J18457">
        <f>IF($B18457="","",IF($F18457="组件","",IF($Q18457&lt;&gt;"",IF(AND($B18457=$B18456,$F18456="组件"),$I18456,IF(AND($B18457=$B18456,$J18456&lt;&gt;""),$J18456,"")),"")))</f>
      </c>
      <c r="R18457">
        <f>IF($B18457="","",IF($J18457&lt;&gt;"",IFERROR(LOOKUP(2,1/(($B$5:$B$20000=$B18457)*($F$5:$F$20000="组件")*($I$5:$I$20000=$J18457)),$R$5:$R$20000)*IF($Q18457="",1,$Q18457),""),IF($P18457="","",IF($Q18457="",$P18457,$P18457*$Q18457))))</f>
      </c>
    </row>
    <row r="18458" spans="1:24" x14ac:dyDescent="0.25">
      <c r="A18458">
        <f>IF(B18458="","",IF(B18458=B18457,A18457,A18457+1))</f>
      </c>
      <c r="G18458">
        <f>IF($B18458="","",IF($J18458&lt;&gt;"",IFERROR(LOOKUP(2,1/(($B$5:$B$20000=$B18458)*($F$5:$F$20000="组件")*($I$5:$I$20000=$J18458)),$G$5:$G$20000)&amp;"."&amp;COUNTIFS($B$5:$B18458,$B18458,$J$5:$J18458,$J18458),""),COUNTIFS($B$5:$B18458,$B18458,$J$5:$J18458,"")))</f>
      </c>
      <c r="I18458">
        <f>IF($F18458="组件","C"&amp;TEXT(COUNTIFS($B$5:$B18458,$B18458,$F$5:$F18458,"组件"),"000"),"")</f>
      </c>
      <c r="J18458">
        <f>IF($B18458="","",IF($F18458="组件","",IF($Q18458&lt;&gt;"",IF(AND($B18458=$B18457,$F18457="组件"),$I18457,IF(AND($B18458=$B18457,$J18457&lt;&gt;""),$J18457,"")),"")))</f>
      </c>
      <c r="R18458">
        <f>IF($B18458="","",IF($J18458&lt;&gt;"",IFERROR(LOOKUP(2,1/(($B$5:$B$20000=$B18458)*($F$5:$F$20000="组件")*($I$5:$I$20000=$J18458)),$R$5:$R$20000)*IF($Q18458="",1,$Q18458),""),IF($P18458="","",IF($Q18458="",$P18458,$P18458*$Q18458))))</f>
      </c>
    </row>
    <row r="18459" spans="1:24" x14ac:dyDescent="0.25">
      <c r="A18459">
        <f>IF(B18459="","",IF(B18459=B18458,A18458,A18458+1))</f>
      </c>
      <c r="G18459">
        <f>IF($B18459="","",IF($J18459&lt;&gt;"",IFERROR(LOOKUP(2,1/(($B$5:$B$20000=$B18459)*($F$5:$F$20000="组件")*($I$5:$I$20000=$J18459)),$G$5:$G$20000)&amp;"."&amp;COUNTIFS($B$5:$B18459,$B18459,$J$5:$J18459,$J18459),""),COUNTIFS($B$5:$B18459,$B18459,$J$5:$J18459,"")))</f>
      </c>
      <c r="I18459">
        <f>IF($F18459="组件","C"&amp;TEXT(COUNTIFS($B$5:$B18459,$B18459,$F$5:$F18459,"组件"),"000"),"")</f>
      </c>
      <c r="J18459">
        <f>IF($B18459="","",IF($F18459="组件","",IF($Q18459&lt;&gt;"",IF(AND($B18459=$B18458,$F18458="组件"),$I18458,IF(AND($B18459=$B18458,$J18458&lt;&gt;""),$J18458,"")),"")))</f>
      </c>
      <c r="R18459">
        <f>IF($B18459="","",IF($J18459&lt;&gt;"",IFERROR(LOOKUP(2,1/(($B$5:$B$20000=$B18459)*($F$5:$F$20000="组件")*($I$5:$I$20000=$J18459)),$R$5:$R$20000)*IF($Q18459="",1,$Q18459),""),IF($P18459="","",IF($Q18459="",$P18459,$P18459*$Q18459))))</f>
      </c>
    </row>
    <row r="18460" spans="1:24" x14ac:dyDescent="0.25">
      <c r="A18460">
        <f>IF(B18460="","",IF(B18460=B18459,A18459,A18459+1))</f>
      </c>
      <c r="G18460">
        <f>IF($B18460="","",IF($J18460&lt;&gt;"",IFERROR(LOOKUP(2,1/(($B$5:$B$20000=$B18460)*($F$5:$F$20000="组件")*($I$5:$I$20000=$J18460)),$G$5:$G$20000)&amp;"."&amp;COUNTIFS($B$5:$B18460,$B18460,$J$5:$J18460,$J18460),""),COUNTIFS($B$5:$B18460,$B18460,$J$5:$J18460,"")))</f>
      </c>
      <c r="I18460">
        <f>IF($F18460="组件","C"&amp;TEXT(COUNTIFS($B$5:$B18460,$B18460,$F$5:$F18460,"组件"),"000"),"")</f>
      </c>
      <c r="J18460">
        <f>IF($B18460="","",IF($F18460="组件","",IF($Q18460&lt;&gt;"",IF(AND($B18460=$B18459,$F18459="组件"),$I18459,IF(AND($B18460=$B18459,$J18459&lt;&gt;""),$J18459,"")),"")))</f>
      </c>
      <c r="R18460">
        <f>IF($B18460="","",IF($J18460&lt;&gt;"",IFERROR(LOOKUP(2,1/(($B$5:$B$20000=$B18460)*($F$5:$F$20000="组件")*($I$5:$I$20000=$J18460)),$R$5:$R$20000)*IF($Q18460="",1,$Q18460),""),IF($P18460="","",IF($Q18460="",$P18460,$P18460*$Q18460))))</f>
      </c>
    </row>
    <row r="18461" spans="1:24" x14ac:dyDescent="0.25">
      <c r="A18461">
        <f>IF(B18461="","",IF(B18461=B18460,A18460,A18460+1))</f>
      </c>
      <c r="G18461">
        <f>IF($B18461="","",IF($J18461&lt;&gt;"",IFERROR(LOOKUP(2,1/(($B$5:$B$20000=$B18461)*($F$5:$F$20000="组件")*($I$5:$I$20000=$J18461)),$G$5:$G$20000)&amp;"."&amp;COUNTIFS($B$5:$B18461,$B18461,$J$5:$J18461,$J18461),""),COUNTIFS($B$5:$B18461,$B18461,$J$5:$J18461,"")))</f>
      </c>
      <c r="I18461">
        <f>IF($F18461="组件","C"&amp;TEXT(COUNTIFS($B$5:$B18461,$B18461,$F$5:$F18461,"组件"),"000"),"")</f>
      </c>
      <c r="J18461">
        <f>IF($B18461="","",IF($F18461="组件","",IF($Q18461&lt;&gt;"",IF(AND($B18461=$B18460,$F18460="组件"),$I18460,IF(AND($B18461=$B18460,$J18460&lt;&gt;""),$J18460,"")),"")))</f>
      </c>
      <c r="R18461">
        <f>IF($B18461="","",IF($J18461&lt;&gt;"",IFERROR(LOOKUP(2,1/(($B$5:$B$20000=$B18461)*($F$5:$F$20000="组件")*($I$5:$I$20000=$J18461)),$R$5:$R$20000)*IF($Q18461="",1,$Q18461),""),IF($P18461="","",IF($Q18461="",$P18461,$P18461*$Q18461))))</f>
      </c>
    </row>
    <row r="18462" spans="1:24" x14ac:dyDescent="0.25">
      <c r="A18462">
        <f>IF(B18462="","",IF(B18462=B18461,A18461,A18461+1))</f>
      </c>
      <c r="G18462">
        <f>IF($B18462="","",IF($J18462&lt;&gt;"",IFERROR(LOOKUP(2,1/(($B$5:$B$20000=$B18462)*($F$5:$F$20000="组件")*($I$5:$I$20000=$J18462)),$G$5:$G$20000)&amp;"."&amp;COUNTIFS($B$5:$B18462,$B18462,$J$5:$J18462,$J18462),""),COUNTIFS($B$5:$B18462,$B18462,$J$5:$J18462,"")))</f>
      </c>
      <c r="I18462">
        <f>IF($F18462="组件","C"&amp;TEXT(COUNTIFS($B$5:$B18462,$B18462,$F$5:$F18462,"组件"),"000"),"")</f>
      </c>
      <c r="J18462">
        <f>IF($B18462="","",IF($F18462="组件","",IF($Q18462&lt;&gt;"",IF(AND($B18462=$B18461,$F18461="组件"),$I18461,IF(AND($B18462=$B18461,$J18461&lt;&gt;""),$J18461,"")),"")))</f>
      </c>
      <c r="R18462">
        <f>IF($B18462="","",IF($J18462&lt;&gt;"",IFERROR(LOOKUP(2,1/(($B$5:$B$20000=$B18462)*($F$5:$F$20000="组件")*($I$5:$I$20000=$J18462)),$R$5:$R$20000)*IF($Q18462="",1,$Q18462),""),IF($P18462="","",IF($Q18462="",$P18462,$P18462*$Q18462))))</f>
      </c>
    </row>
    <row r="18463" spans="1:24" x14ac:dyDescent="0.25">
      <c r="A18463">
        <f>IF(B18463="","",IF(B18463=B18462,A18462,A18462+1))</f>
      </c>
      <c r="G18463">
        <f>IF($B18463="","",IF($J18463&lt;&gt;"",IFERROR(LOOKUP(2,1/(($B$5:$B$20000=$B18463)*($F$5:$F$20000="组件")*($I$5:$I$20000=$J18463)),$G$5:$G$20000)&amp;"."&amp;COUNTIFS($B$5:$B18463,$B18463,$J$5:$J18463,$J18463),""),COUNTIFS($B$5:$B18463,$B18463,$J$5:$J18463,"")))</f>
      </c>
      <c r="I18463">
        <f>IF($F18463="组件","C"&amp;TEXT(COUNTIFS($B$5:$B18463,$B18463,$F$5:$F18463,"组件"),"000"),"")</f>
      </c>
      <c r="J18463">
        <f>IF($B18463="","",IF($F18463="组件","",IF($Q18463&lt;&gt;"",IF(AND($B18463=$B18462,$F18462="组件"),$I18462,IF(AND($B18463=$B18462,$J18462&lt;&gt;""),$J18462,"")),"")))</f>
      </c>
      <c r="R18463">
        <f>IF($B18463="","",IF($J18463&lt;&gt;"",IFERROR(LOOKUP(2,1/(($B$5:$B$20000=$B18463)*($F$5:$F$20000="组件")*($I$5:$I$20000=$J18463)),$R$5:$R$20000)*IF($Q18463="",1,$Q18463),""),IF($P18463="","",IF($Q18463="",$P18463,$P18463*$Q18463))))</f>
      </c>
    </row>
    <row r="18464" spans="1:24" x14ac:dyDescent="0.25">
      <c r="A18464">
        <f>IF(B18464="","",IF(B18464=B18463,A18463,A18463+1))</f>
      </c>
      <c r="G18464">
        <f>IF($B18464="","",IF($J18464&lt;&gt;"",IFERROR(LOOKUP(2,1/(($B$5:$B$20000=$B18464)*($F$5:$F$20000="组件")*($I$5:$I$20000=$J18464)),$G$5:$G$20000)&amp;"."&amp;COUNTIFS($B$5:$B18464,$B18464,$J$5:$J18464,$J18464),""),COUNTIFS($B$5:$B18464,$B18464,$J$5:$J18464,"")))</f>
      </c>
      <c r="I18464">
        <f>IF($F18464="组件","C"&amp;TEXT(COUNTIFS($B$5:$B18464,$B18464,$F$5:$F18464,"组件"),"000"),"")</f>
      </c>
      <c r="J18464">
        <f>IF($B18464="","",IF($F18464="组件","",IF($Q18464&lt;&gt;"",IF(AND($B18464=$B18463,$F18463="组件"),$I18463,IF(AND($B18464=$B18463,$J18463&lt;&gt;""),$J18463,"")),"")))</f>
      </c>
      <c r="R18464">
        <f>IF($B18464="","",IF($J18464&lt;&gt;"",IFERROR(LOOKUP(2,1/(($B$5:$B$20000=$B18464)*($F$5:$F$20000="组件")*($I$5:$I$20000=$J18464)),$R$5:$R$20000)*IF($Q18464="",1,$Q18464),""),IF($P18464="","",IF($Q18464="",$P18464,$P18464*$Q18464))))</f>
      </c>
    </row>
    <row r="18465" spans="1:24" x14ac:dyDescent="0.25">
      <c r="A18465">
        <f>IF(B18465="","",IF(B18465=B18464,A18464,A18464+1))</f>
      </c>
      <c r="G18465">
        <f>IF($B18465="","",IF($J18465&lt;&gt;"",IFERROR(LOOKUP(2,1/(($B$5:$B$20000=$B18465)*($F$5:$F$20000="组件")*($I$5:$I$20000=$J18465)),$G$5:$G$20000)&amp;"."&amp;COUNTIFS($B$5:$B18465,$B18465,$J$5:$J18465,$J18465),""),COUNTIFS($B$5:$B18465,$B18465,$J$5:$J18465,"")))</f>
      </c>
      <c r="I18465">
        <f>IF($F18465="组件","C"&amp;TEXT(COUNTIFS($B$5:$B18465,$B18465,$F$5:$F18465,"组件"),"000"),"")</f>
      </c>
      <c r="J18465">
        <f>IF($B18465="","",IF($F18465="组件","",IF($Q18465&lt;&gt;"",IF(AND($B18465=$B18464,$F18464="组件"),$I18464,IF(AND($B18465=$B18464,$J18464&lt;&gt;""),$J18464,"")),"")))</f>
      </c>
      <c r="R18465">
        <f>IF($B18465="","",IF($J18465&lt;&gt;"",IFERROR(LOOKUP(2,1/(($B$5:$B$20000=$B18465)*($F$5:$F$20000="组件")*($I$5:$I$20000=$J18465)),$R$5:$R$20000)*IF($Q18465="",1,$Q18465),""),IF($P18465="","",IF($Q18465="",$P18465,$P18465*$Q18465))))</f>
      </c>
    </row>
    <row r="18466" spans="1:24" x14ac:dyDescent="0.25">
      <c r="A18466">
        <f>IF(B18466="","",IF(B18466=B18465,A18465,A18465+1))</f>
      </c>
      <c r="G18466">
        <f>IF($B18466="","",IF($J18466&lt;&gt;"",IFERROR(LOOKUP(2,1/(($B$5:$B$20000=$B18466)*($F$5:$F$20000="组件")*($I$5:$I$20000=$J18466)),$G$5:$G$20000)&amp;"."&amp;COUNTIFS($B$5:$B18466,$B18466,$J$5:$J18466,$J18466),""),COUNTIFS($B$5:$B18466,$B18466,$J$5:$J18466,"")))</f>
      </c>
      <c r="I18466">
        <f>IF($F18466="组件","C"&amp;TEXT(COUNTIFS($B$5:$B18466,$B18466,$F$5:$F18466,"组件"),"000"),"")</f>
      </c>
      <c r="J18466">
        <f>IF($B18466="","",IF($F18466="组件","",IF($Q18466&lt;&gt;"",IF(AND($B18466=$B18465,$F18465="组件"),$I18465,IF(AND($B18466=$B18465,$J18465&lt;&gt;""),$J18465,"")),"")))</f>
      </c>
      <c r="R18466">
        <f>IF($B18466="","",IF($J18466&lt;&gt;"",IFERROR(LOOKUP(2,1/(($B$5:$B$20000=$B18466)*($F$5:$F$20000="组件")*($I$5:$I$20000=$J18466)),$R$5:$R$20000)*IF($Q18466="",1,$Q18466),""),IF($P18466="","",IF($Q18466="",$P18466,$P18466*$Q18466))))</f>
      </c>
    </row>
    <row r="18467" spans="1:24" x14ac:dyDescent="0.25">
      <c r="A18467">
        <f>IF(B18467="","",IF(B18467=B18466,A18466,A18466+1))</f>
      </c>
      <c r="G18467">
        <f>IF($B18467="","",IF($J18467&lt;&gt;"",IFERROR(LOOKUP(2,1/(($B$5:$B$20000=$B18467)*($F$5:$F$20000="组件")*($I$5:$I$20000=$J18467)),$G$5:$G$20000)&amp;"."&amp;COUNTIFS($B$5:$B18467,$B18467,$J$5:$J18467,$J18467),""),COUNTIFS($B$5:$B18467,$B18467,$J$5:$J18467,"")))</f>
      </c>
      <c r="I18467">
        <f>IF($F18467="组件","C"&amp;TEXT(COUNTIFS($B$5:$B18467,$B18467,$F$5:$F18467,"组件"),"000"),"")</f>
      </c>
      <c r="J18467">
        <f>IF($B18467="","",IF($F18467="组件","",IF($Q18467&lt;&gt;"",IF(AND($B18467=$B18466,$F18466="组件"),$I18466,IF(AND($B18467=$B18466,$J18466&lt;&gt;""),$J18466,"")),"")))</f>
      </c>
      <c r="R18467">
        <f>IF($B18467="","",IF($J18467&lt;&gt;"",IFERROR(LOOKUP(2,1/(($B$5:$B$20000=$B18467)*($F$5:$F$20000="组件")*($I$5:$I$20000=$J18467)),$R$5:$R$20000)*IF($Q18467="",1,$Q18467),""),IF($P18467="","",IF($Q18467="",$P18467,$P18467*$Q18467))))</f>
      </c>
    </row>
    <row r="18468" spans="1:24" x14ac:dyDescent="0.25">
      <c r="A18468">
        <f>IF(B18468="","",IF(B18468=B18467,A18467,A18467+1))</f>
      </c>
      <c r="G18468">
        <f>IF($B18468="","",IF($J18468&lt;&gt;"",IFERROR(LOOKUP(2,1/(($B$5:$B$20000=$B18468)*($F$5:$F$20000="组件")*($I$5:$I$20000=$J18468)),$G$5:$G$20000)&amp;"."&amp;COUNTIFS($B$5:$B18468,$B18468,$J$5:$J18468,$J18468),""),COUNTIFS($B$5:$B18468,$B18468,$J$5:$J18468,"")))</f>
      </c>
      <c r="I18468">
        <f>IF($F18468="组件","C"&amp;TEXT(COUNTIFS($B$5:$B18468,$B18468,$F$5:$F18468,"组件"),"000"),"")</f>
      </c>
      <c r="J18468">
        <f>IF($B18468="","",IF($F18468="组件","",IF($Q18468&lt;&gt;"",IF(AND($B18468=$B18467,$F18467="组件"),$I18467,IF(AND($B18468=$B18467,$J18467&lt;&gt;""),$J18467,"")),"")))</f>
      </c>
      <c r="R18468">
        <f>IF($B18468="","",IF($J18468&lt;&gt;"",IFERROR(LOOKUP(2,1/(($B$5:$B$20000=$B18468)*($F$5:$F$20000="组件")*($I$5:$I$20000=$J18468)),$R$5:$R$20000)*IF($Q18468="",1,$Q18468),""),IF($P18468="","",IF($Q18468="",$P18468,$P18468*$Q18468))))</f>
      </c>
    </row>
    <row r="18469" spans="1:24" x14ac:dyDescent="0.25">
      <c r="A18469">
        <f>IF(B18469="","",IF(B18469=B18468,A18468,A18468+1))</f>
      </c>
      <c r="G18469">
        <f>IF($B18469="","",IF($J18469&lt;&gt;"",IFERROR(LOOKUP(2,1/(($B$5:$B$20000=$B18469)*($F$5:$F$20000="组件")*($I$5:$I$20000=$J18469)),$G$5:$G$20000)&amp;"."&amp;COUNTIFS($B$5:$B18469,$B18469,$J$5:$J18469,$J18469),""),COUNTIFS($B$5:$B18469,$B18469,$J$5:$J18469,"")))</f>
      </c>
      <c r="I18469">
        <f>IF($F18469="组件","C"&amp;TEXT(COUNTIFS($B$5:$B18469,$B18469,$F$5:$F18469,"组件"),"000"),"")</f>
      </c>
      <c r="J18469">
        <f>IF($B18469="","",IF($F18469="组件","",IF($Q18469&lt;&gt;"",IF(AND($B18469=$B18468,$F18468="组件"),$I18468,IF(AND($B18469=$B18468,$J18468&lt;&gt;""),$J18468,"")),"")))</f>
      </c>
      <c r="R18469">
        <f>IF($B18469="","",IF($J18469&lt;&gt;"",IFERROR(LOOKUP(2,1/(($B$5:$B$20000=$B18469)*($F$5:$F$20000="组件")*($I$5:$I$20000=$J18469)),$R$5:$R$20000)*IF($Q18469="",1,$Q18469),""),IF($P18469="","",IF($Q18469="",$P18469,$P18469*$Q18469))))</f>
      </c>
    </row>
    <row r="18470" spans="1:24" x14ac:dyDescent="0.25">
      <c r="A18470">
        <f>IF(B18470="","",IF(B18470=B18469,A18469,A18469+1))</f>
      </c>
      <c r="G18470">
        <f>IF($B18470="","",IF($J18470&lt;&gt;"",IFERROR(LOOKUP(2,1/(($B$5:$B$20000=$B18470)*($F$5:$F$20000="组件")*($I$5:$I$20000=$J18470)),$G$5:$G$20000)&amp;"."&amp;COUNTIFS($B$5:$B18470,$B18470,$J$5:$J18470,$J18470),""),COUNTIFS($B$5:$B18470,$B18470,$J$5:$J18470,"")))</f>
      </c>
      <c r="I18470">
        <f>IF($F18470="组件","C"&amp;TEXT(COUNTIFS($B$5:$B18470,$B18470,$F$5:$F18470,"组件"),"000"),"")</f>
      </c>
      <c r="J18470">
        <f>IF($B18470="","",IF($F18470="组件","",IF($Q18470&lt;&gt;"",IF(AND($B18470=$B18469,$F18469="组件"),$I18469,IF(AND($B18470=$B18469,$J18469&lt;&gt;""),$J18469,"")),"")))</f>
      </c>
      <c r="R18470">
        <f>IF($B18470="","",IF($J18470&lt;&gt;"",IFERROR(LOOKUP(2,1/(($B$5:$B$20000=$B18470)*($F$5:$F$20000="组件")*($I$5:$I$20000=$J18470)),$R$5:$R$20000)*IF($Q18470="",1,$Q18470),""),IF($P18470="","",IF($Q18470="",$P18470,$P18470*$Q18470))))</f>
      </c>
    </row>
    <row r="18471" spans="1:24" x14ac:dyDescent="0.25">
      <c r="A18471">
        <f>IF(B18471="","",IF(B18471=B18470,A18470,A18470+1))</f>
      </c>
      <c r="G18471">
        <f>IF($B18471="","",IF($J18471&lt;&gt;"",IFERROR(LOOKUP(2,1/(($B$5:$B$20000=$B18471)*($F$5:$F$20000="组件")*($I$5:$I$20000=$J18471)),$G$5:$G$20000)&amp;"."&amp;COUNTIFS($B$5:$B18471,$B18471,$J$5:$J18471,$J18471),""),COUNTIFS($B$5:$B18471,$B18471,$J$5:$J18471,"")))</f>
      </c>
      <c r="I18471">
        <f>IF($F18471="组件","C"&amp;TEXT(COUNTIFS($B$5:$B18471,$B18471,$F$5:$F18471,"组件"),"000"),"")</f>
      </c>
      <c r="J18471">
        <f>IF($B18471="","",IF($F18471="组件","",IF($Q18471&lt;&gt;"",IF(AND($B18471=$B18470,$F18470="组件"),$I18470,IF(AND($B18471=$B18470,$J18470&lt;&gt;""),$J18470,"")),"")))</f>
      </c>
      <c r="R18471">
        <f>IF($B18471="","",IF($J18471&lt;&gt;"",IFERROR(LOOKUP(2,1/(($B$5:$B$20000=$B18471)*($F$5:$F$20000="组件")*($I$5:$I$20000=$J18471)),$R$5:$R$20000)*IF($Q18471="",1,$Q18471),""),IF($P18471="","",IF($Q18471="",$P18471,$P18471*$Q18471))))</f>
      </c>
    </row>
    <row r="18472" spans="1:24" x14ac:dyDescent="0.25">
      <c r="A18472">
        <f>IF(B18472="","",IF(B18472=B18471,A18471,A18471+1))</f>
      </c>
      <c r="G18472">
        <f>IF($B18472="","",IF($J18472&lt;&gt;"",IFERROR(LOOKUP(2,1/(($B$5:$B$20000=$B18472)*($F$5:$F$20000="组件")*($I$5:$I$20000=$J18472)),$G$5:$G$20000)&amp;"."&amp;COUNTIFS($B$5:$B18472,$B18472,$J$5:$J18472,$J18472),""),COUNTIFS($B$5:$B18472,$B18472,$J$5:$J18472,"")))</f>
      </c>
      <c r="I18472">
        <f>IF($F18472="组件","C"&amp;TEXT(COUNTIFS($B$5:$B18472,$B18472,$F$5:$F18472,"组件"),"000"),"")</f>
      </c>
      <c r="J18472">
        <f>IF($B18472="","",IF($F18472="组件","",IF($Q18472&lt;&gt;"",IF(AND($B18472=$B18471,$F18471="组件"),$I18471,IF(AND($B18472=$B18471,$J18471&lt;&gt;""),$J18471,"")),"")))</f>
      </c>
      <c r="R18472">
        <f>IF($B18472="","",IF($J18472&lt;&gt;"",IFERROR(LOOKUP(2,1/(($B$5:$B$20000=$B18472)*($F$5:$F$20000="组件")*($I$5:$I$20000=$J18472)),$R$5:$R$20000)*IF($Q18472="",1,$Q18472),""),IF($P18472="","",IF($Q18472="",$P18472,$P18472*$Q18472))))</f>
      </c>
    </row>
    <row r="18473" spans="1:24" x14ac:dyDescent="0.25">
      <c r="A18473">
        <f>IF(B18473="","",IF(B18473=B18472,A18472,A18472+1))</f>
      </c>
      <c r="G18473">
        <f>IF($B18473="","",IF($J18473&lt;&gt;"",IFERROR(LOOKUP(2,1/(($B$5:$B$20000=$B18473)*($F$5:$F$20000="组件")*($I$5:$I$20000=$J18473)),$G$5:$G$20000)&amp;"."&amp;COUNTIFS($B$5:$B18473,$B18473,$J$5:$J18473,$J18473),""),COUNTIFS($B$5:$B18473,$B18473,$J$5:$J18473,"")))</f>
      </c>
      <c r="I18473">
        <f>IF($F18473="组件","C"&amp;TEXT(COUNTIFS($B$5:$B18473,$B18473,$F$5:$F18473,"组件"),"000"),"")</f>
      </c>
      <c r="J18473">
        <f>IF($B18473="","",IF($F18473="组件","",IF($Q18473&lt;&gt;"",IF(AND($B18473=$B18472,$F18472="组件"),$I18472,IF(AND($B18473=$B18472,$J18472&lt;&gt;""),$J18472,"")),"")))</f>
      </c>
      <c r="R18473">
        <f>IF($B18473="","",IF($J18473&lt;&gt;"",IFERROR(LOOKUP(2,1/(($B$5:$B$20000=$B18473)*($F$5:$F$20000="组件")*($I$5:$I$20000=$J18473)),$R$5:$R$20000)*IF($Q18473="",1,$Q18473),""),IF($P18473="","",IF($Q18473="",$P18473,$P18473*$Q18473))))</f>
      </c>
    </row>
    <row r="18474" spans="1:24" x14ac:dyDescent="0.25">
      <c r="A18474">
        <f>IF(B18474="","",IF(B18474=B18473,A18473,A18473+1))</f>
      </c>
      <c r="G18474">
        <f>IF($B18474="","",IF($J18474&lt;&gt;"",IFERROR(LOOKUP(2,1/(($B$5:$B$20000=$B18474)*($F$5:$F$20000="组件")*($I$5:$I$20000=$J18474)),$G$5:$G$20000)&amp;"."&amp;COUNTIFS($B$5:$B18474,$B18474,$J$5:$J18474,$J18474),""),COUNTIFS($B$5:$B18474,$B18474,$J$5:$J18474,"")))</f>
      </c>
      <c r="I18474">
        <f>IF($F18474="组件","C"&amp;TEXT(COUNTIFS($B$5:$B18474,$B18474,$F$5:$F18474,"组件"),"000"),"")</f>
      </c>
      <c r="J18474">
        <f>IF($B18474="","",IF($F18474="组件","",IF($Q18474&lt;&gt;"",IF(AND($B18474=$B18473,$F18473="组件"),$I18473,IF(AND($B18474=$B18473,$J18473&lt;&gt;""),$J18473,"")),"")))</f>
      </c>
      <c r="R18474">
        <f>IF($B18474="","",IF($J18474&lt;&gt;"",IFERROR(LOOKUP(2,1/(($B$5:$B$20000=$B18474)*($F$5:$F$20000="组件")*($I$5:$I$20000=$J18474)),$R$5:$R$20000)*IF($Q18474="",1,$Q18474),""),IF($P18474="","",IF($Q18474="",$P18474,$P18474*$Q18474))))</f>
      </c>
    </row>
    <row r="18475" spans="1:24" x14ac:dyDescent="0.25">
      <c r="A18475">
        <f>IF(B18475="","",IF(B18475=B18474,A18474,A18474+1))</f>
      </c>
      <c r="G18475">
        <f>IF($B18475="","",IF($J18475&lt;&gt;"",IFERROR(LOOKUP(2,1/(($B$5:$B$20000=$B18475)*($F$5:$F$20000="组件")*($I$5:$I$20000=$J18475)),$G$5:$G$20000)&amp;"."&amp;COUNTIFS($B$5:$B18475,$B18475,$J$5:$J18475,$J18475),""),COUNTIFS($B$5:$B18475,$B18475,$J$5:$J18475,"")))</f>
      </c>
      <c r="I18475">
        <f>IF($F18475="组件","C"&amp;TEXT(COUNTIFS($B$5:$B18475,$B18475,$F$5:$F18475,"组件"),"000"),"")</f>
      </c>
      <c r="J18475">
        <f>IF($B18475="","",IF($F18475="组件","",IF($Q18475&lt;&gt;"",IF(AND($B18475=$B18474,$F18474="组件"),$I18474,IF(AND($B18475=$B18474,$J18474&lt;&gt;""),$J18474,"")),"")))</f>
      </c>
      <c r="R18475">
        <f>IF($B18475="","",IF($J18475&lt;&gt;"",IFERROR(LOOKUP(2,1/(($B$5:$B$20000=$B18475)*($F$5:$F$20000="组件")*($I$5:$I$20000=$J18475)),$R$5:$R$20000)*IF($Q18475="",1,$Q18475),""),IF($P18475="","",IF($Q18475="",$P18475,$P18475*$Q18475))))</f>
      </c>
    </row>
    <row r="18476" spans="1:24" x14ac:dyDescent="0.25">
      <c r="A18476">
        <f>IF(B18476="","",IF(B18476=B18475,A18475,A18475+1))</f>
      </c>
      <c r="G18476">
        <f>IF($B18476="","",IF($J18476&lt;&gt;"",IFERROR(LOOKUP(2,1/(($B$5:$B$20000=$B18476)*($F$5:$F$20000="组件")*($I$5:$I$20000=$J18476)),$G$5:$G$20000)&amp;"."&amp;COUNTIFS($B$5:$B18476,$B18476,$J$5:$J18476,$J18476),""),COUNTIFS($B$5:$B18476,$B18476,$J$5:$J18476,"")))</f>
      </c>
      <c r="I18476">
        <f>IF($F18476="组件","C"&amp;TEXT(COUNTIFS($B$5:$B18476,$B18476,$F$5:$F18476,"组件"),"000"),"")</f>
      </c>
      <c r="J18476">
        <f>IF($B18476="","",IF($F18476="组件","",IF($Q18476&lt;&gt;"",IF(AND($B18476=$B18475,$F18475="组件"),$I18475,IF(AND($B18476=$B18475,$J18475&lt;&gt;""),$J18475,"")),"")))</f>
      </c>
      <c r="R18476">
        <f>IF($B18476="","",IF($J18476&lt;&gt;"",IFERROR(LOOKUP(2,1/(($B$5:$B$20000=$B18476)*($F$5:$F$20000="组件")*($I$5:$I$20000=$J18476)),$R$5:$R$20000)*IF($Q18476="",1,$Q18476),""),IF($P18476="","",IF($Q18476="",$P18476,$P18476*$Q18476))))</f>
      </c>
    </row>
    <row r="18477" spans="1:24" x14ac:dyDescent="0.25">
      <c r="A18477">
        <f>IF(B18477="","",IF(B18477=B18476,A18476,A18476+1))</f>
      </c>
      <c r="G18477">
        <f>IF($B18477="","",IF($J18477&lt;&gt;"",IFERROR(LOOKUP(2,1/(($B$5:$B$20000=$B18477)*($F$5:$F$20000="组件")*($I$5:$I$20000=$J18477)),$G$5:$G$20000)&amp;"."&amp;COUNTIFS($B$5:$B18477,$B18477,$J$5:$J18477,$J18477),""),COUNTIFS($B$5:$B18477,$B18477,$J$5:$J18477,"")))</f>
      </c>
      <c r="I18477">
        <f>IF($F18477="组件","C"&amp;TEXT(COUNTIFS($B$5:$B18477,$B18477,$F$5:$F18477,"组件"),"000"),"")</f>
      </c>
      <c r="J18477">
        <f>IF($B18477="","",IF($F18477="组件","",IF($Q18477&lt;&gt;"",IF(AND($B18477=$B18476,$F18476="组件"),$I18476,IF(AND($B18477=$B18476,$J18476&lt;&gt;""),$J18476,"")),"")))</f>
      </c>
      <c r="R18477">
        <f>IF($B18477="","",IF($J18477&lt;&gt;"",IFERROR(LOOKUP(2,1/(($B$5:$B$20000=$B18477)*($F$5:$F$20000="组件")*($I$5:$I$20000=$J18477)),$R$5:$R$20000)*IF($Q18477="",1,$Q18477),""),IF($P18477="","",IF($Q18477="",$P18477,$P18477*$Q18477))))</f>
      </c>
    </row>
    <row r="18478" spans="1:24" x14ac:dyDescent="0.25">
      <c r="A18478">
        <f>IF(B18478="","",IF(B18478=B18477,A18477,A18477+1))</f>
      </c>
      <c r="G18478">
        <f>IF($B18478="","",IF($J18478&lt;&gt;"",IFERROR(LOOKUP(2,1/(($B$5:$B$20000=$B18478)*($F$5:$F$20000="组件")*($I$5:$I$20000=$J18478)),$G$5:$G$20000)&amp;"."&amp;COUNTIFS($B$5:$B18478,$B18478,$J$5:$J18478,$J18478),""),COUNTIFS($B$5:$B18478,$B18478,$J$5:$J18478,"")))</f>
      </c>
      <c r="I18478">
        <f>IF($F18478="组件","C"&amp;TEXT(COUNTIFS($B$5:$B18478,$B18478,$F$5:$F18478,"组件"),"000"),"")</f>
      </c>
      <c r="J18478">
        <f>IF($B18478="","",IF($F18478="组件","",IF($Q18478&lt;&gt;"",IF(AND($B18478=$B18477,$F18477="组件"),$I18477,IF(AND($B18478=$B18477,$J18477&lt;&gt;""),$J18477,"")),"")))</f>
      </c>
      <c r="R18478">
        <f>IF($B18478="","",IF($J18478&lt;&gt;"",IFERROR(LOOKUP(2,1/(($B$5:$B$20000=$B18478)*($F$5:$F$20000="组件")*($I$5:$I$20000=$J18478)),$R$5:$R$20000)*IF($Q18478="",1,$Q18478),""),IF($P18478="","",IF($Q18478="",$P18478,$P18478*$Q18478))))</f>
      </c>
    </row>
    <row r="18479" spans="1:24" x14ac:dyDescent="0.25">
      <c r="A18479">
        <f>IF(B18479="","",IF(B18479=B18478,A18478,A18478+1))</f>
      </c>
      <c r="G18479">
        <f>IF($B18479="","",IF($J18479&lt;&gt;"",IFERROR(LOOKUP(2,1/(($B$5:$B$20000=$B18479)*($F$5:$F$20000="组件")*($I$5:$I$20000=$J18479)),$G$5:$G$20000)&amp;"."&amp;COUNTIFS($B$5:$B18479,$B18479,$J$5:$J18479,$J18479),""),COUNTIFS($B$5:$B18479,$B18479,$J$5:$J18479,"")))</f>
      </c>
      <c r="I18479">
        <f>IF($F18479="组件","C"&amp;TEXT(COUNTIFS($B$5:$B18479,$B18479,$F$5:$F18479,"组件"),"000"),"")</f>
      </c>
      <c r="J18479">
        <f>IF($B18479="","",IF($F18479="组件","",IF($Q18479&lt;&gt;"",IF(AND($B18479=$B18478,$F18478="组件"),$I18478,IF(AND($B18479=$B18478,$J18478&lt;&gt;""),$J18478,"")),"")))</f>
      </c>
      <c r="R18479">
        <f>IF($B18479="","",IF($J18479&lt;&gt;"",IFERROR(LOOKUP(2,1/(($B$5:$B$20000=$B18479)*($F$5:$F$20000="组件")*($I$5:$I$20000=$J18479)),$R$5:$R$20000)*IF($Q18479="",1,$Q18479),""),IF($P18479="","",IF($Q18479="",$P18479,$P18479*$Q18479))))</f>
      </c>
    </row>
    <row r="18480" spans="1:24" x14ac:dyDescent="0.25">
      <c r="A18480">
        <f>IF(B18480="","",IF(B18480=B18479,A18479,A18479+1))</f>
      </c>
      <c r="G18480">
        <f>IF($B18480="","",IF($J18480&lt;&gt;"",IFERROR(LOOKUP(2,1/(($B$5:$B$20000=$B18480)*($F$5:$F$20000="组件")*($I$5:$I$20000=$J18480)),$G$5:$G$20000)&amp;"."&amp;COUNTIFS($B$5:$B18480,$B18480,$J$5:$J18480,$J18480),""),COUNTIFS($B$5:$B18480,$B18480,$J$5:$J18480,"")))</f>
      </c>
      <c r="I18480">
        <f>IF($F18480="组件","C"&amp;TEXT(COUNTIFS($B$5:$B18480,$B18480,$F$5:$F18480,"组件"),"000"),"")</f>
      </c>
      <c r="J18480">
        <f>IF($B18480="","",IF($F18480="组件","",IF($Q18480&lt;&gt;"",IF(AND($B18480=$B18479,$F18479="组件"),$I18479,IF(AND($B18480=$B18479,$J18479&lt;&gt;""),$J18479,"")),"")))</f>
      </c>
      <c r="R18480">
        <f>IF($B18480="","",IF($J18480&lt;&gt;"",IFERROR(LOOKUP(2,1/(($B$5:$B$20000=$B18480)*($F$5:$F$20000="组件")*($I$5:$I$20000=$J18480)),$R$5:$R$20000)*IF($Q18480="",1,$Q18480),""),IF($P18480="","",IF($Q18480="",$P18480,$P18480*$Q18480))))</f>
      </c>
    </row>
    <row r="18481" spans="1:24" x14ac:dyDescent="0.25">
      <c r="A18481">
        <f>IF(B18481="","",IF(B18481=B18480,A18480,A18480+1))</f>
      </c>
      <c r="G18481">
        <f>IF($B18481="","",IF($J18481&lt;&gt;"",IFERROR(LOOKUP(2,1/(($B$5:$B$20000=$B18481)*($F$5:$F$20000="组件")*($I$5:$I$20000=$J18481)),$G$5:$G$20000)&amp;"."&amp;COUNTIFS($B$5:$B18481,$B18481,$J$5:$J18481,$J18481),""),COUNTIFS($B$5:$B18481,$B18481,$J$5:$J18481,"")))</f>
      </c>
      <c r="I18481">
        <f>IF($F18481="组件","C"&amp;TEXT(COUNTIFS($B$5:$B18481,$B18481,$F$5:$F18481,"组件"),"000"),"")</f>
      </c>
      <c r="J18481">
        <f>IF($B18481="","",IF($F18481="组件","",IF($Q18481&lt;&gt;"",IF(AND($B18481=$B18480,$F18480="组件"),$I18480,IF(AND($B18481=$B18480,$J18480&lt;&gt;""),$J18480,"")),"")))</f>
      </c>
      <c r="R18481">
        <f>IF($B18481="","",IF($J18481&lt;&gt;"",IFERROR(LOOKUP(2,1/(($B$5:$B$20000=$B18481)*($F$5:$F$20000="组件")*($I$5:$I$20000=$J18481)),$R$5:$R$20000)*IF($Q18481="",1,$Q18481),""),IF($P18481="","",IF($Q18481="",$P18481,$P18481*$Q18481))))</f>
      </c>
    </row>
    <row r="18482" spans="1:24" x14ac:dyDescent="0.25">
      <c r="A18482">
        <f>IF(B18482="","",IF(B18482=B18481,A18481,A18481+1))</f>
      </c>
      <c r="G18482">
        <f>IF($B18482="","",IF($J18482&lt;&gt;"",IFERROR(LOOKUP(2,1/(($B$5:$B$20000=$B18482)*($F$5:$F$20000="组件")*($I$5:$I$20000=$J18482)),$G$5:$G$20000)&amp;"."&amp;COUNTIFS($B$5:$B18482,$B18482,$J$5:$J18482,$J18482),""),COUNTIFS($B$5:$B18482,$B18482,$J$5:$J18482,"")))</f>
      </c>
      <c r="I18482">
        <f>IF($F18482="组件","C"&amp;TEXT(COUNTIFS($B$5:$B18482,$B18482,$F$5:$F18482,"组件"),"000"),"")</f>
      </c>
      <c r="J18482">
        <f>IF($B18482="","",IF($F18482="组件","",IF($Q18482&lt;&gt;"",IF(AND($B18482=$B18481,$F18481="组件"),$I18481,IF(AND($B18482=$B18481,$J18481&lt;&gt;""),$J18481,"")),"")))</f>
      </c>
      <c r="R18482">
        <f>IF($B18482="","",IF($J18482&lt;&gt;"",IFERROR(LOOKUP(2,1/(($B$5:$B$20000=$B18482)*($F$5:$F$20000="组件")*($I$5:$I$20000=$J18482)),$R$5:$R$20000)*IF($Q18482="",1,$Q18482),""),IF($P18482="","",IF($Q18482="",$P18482,$P18482*$Q18482))))</f>
      </c>
    </row>
    <row r="18483" spans="1:24" x14ac:dyDescent="0.25">
      <c r="A18483">
        <f>IF(B18483="","",IF(B18483=B18482,A18482,A18482+1))</f>
      </c>
      <c r="G18483">
        <f>IF($B18483="","",IF($J18483&lt;&gt;"",IFERROR(LOOKUP(2,1/(($B$5:$B$20000=$B18483)*($F$5:$F$20000="组件")*($I$5:$I$20000=$J18483)),$G$5:$G$20000)&amp;"."&amp;COUNTIFS($B$5:$B18483,$B18483,$J$5:$J18483,$J18483),""),COUNTIFS($B$5:$B18483,$B18483,$J$5:$J18483,"")))</f>
      </c>
      <c r="I18483">
        <f>IF($F18483="组件","C"&amp;TEXT(COUNTIFS($B$5:$B18483,$B18483,$F$5:$F18483,"组件"),"000"),"")</f>
      </c>
      <c r="J18483">
        <f>IF($B18483="","",IF($F18483="组件","",IF($Q18483&lt;&gt;"",IF(AND($B18483=$B18482,$F18482="组件"),$I18482,IF(AND($B18483=$B18482,$J18482&lt;&gt;""),$J18482,"")),"")))</f>
      </c>
      <c r="R18483">
        <f>IF($B18483="","",IF($J18483&lt;&gt;"",IFERROR(LOOKUP(2,1/(($B$5:$B$20000=$B18483)*($F$5:$F$20000="组件")*($I$5:$I$20000=$J18483)),$R$5:$R$20000)*IF($Q18483="",1,$Q18483),""),IF($P18483="","",IF($Q18483="",$P18483,$P18483*$Q18483))))</f>
      </c>
    </row>
    <row r="18484" spans="1:24" x14ac:dyDescent="0.25">
      <c r="A18484">
        <f>IF(B18484="","",IF(B18484=B18483,A18483,A18483+1))</f>
      </c>
      <c r="G18484">
        <f>IF($B18484="","",IF($J18484&lt;&gt;"",IFERROR(LOOKUP(2,1/(($B$5:$B$20000=$B18484)*($F$5:$F$20000="组件")*($I$5:$I$20000=$J18484)),$G$5:$G$20000)&amp;"."&amp;COUNTIFS($B$5:$B18484,$B18484,$J$5:$J18484,$J18484),""),COUNTIFS($B$5:$B18484,$B18484,$J$5:$J18484,"")))</f>
      </c>
      <c r="I18484">
        <f>IF($F18484="组件","C"&amp;TEXT(COUNTIFS($B$5:$B18484,$B18484,$F$5:$F18484,"组件"),"000"),"")</f>
      </c>
      <c r="J18484">
        <f>IF($B18484="","",IF($F18484="组件","",IF($Q18484&lt;&gt;"",IF(AND($B18484=$B18483,$F18483="组件"),$I18483,IF(AND($B18484=$B18483,$J18483&lt;&gt;""),$J18483,"")),"")))</f>
      </c>
      <c r="R18484">
        <f>IF($B18484="","",IF($J18484&lt;&gt;"",IFERROR(LOOKUP(2,1/(($B$5:$B$20000=$B18484)*($F$5:$F$20000="组件")*($I$5:$I$20000=$J18484)),$R$5:$R$20000)*IF($Q18484="",1,$Q18484),""),IF($P18484="","",IF($Q18484="",$P18484,$P18484*$Q18484))))</f>
      </c>
    </row>
    <row r="18485" spans="1:24" x14ac:dyDescent="0.25">
      <c r="A18485">
        <f>IF(B18485="","",IF(B18485=B18484,A18484,A18484+1))</f>
      </c>
      <c r="G18485">
        <f>IF($B18485="","",IF($J18485&lt;&gt;"",IFERROR(LOOKUP(2,1/(($B$5:$B$20000=$B18485)*($F$5:$F$20000="组件")*($I$5:$I$20000=$J18485)),$G$5:$G$20000)&amp;"."&amp;COUNTIFS($B$5:$B18485,$B18485,$J$5:$J18485,$J18485),""),COUNTIFS($B$5:$B18485,$B18485,$J$5:$J18485,"")))</f>
      </c>
      <c r="I18485">
        <f>IF($F18485="组件","C"&amp;TEXT(COUNTIFS($B$5:$B18485,$B18485,$F$5:$F18485,"组件"),"000"),"")</f>
      </c>
      <c r="J18485">
        <f>IF($B18485="","",IF($F18485="组件","",IF($Q18485&lt;&gt;"",IF(AND($B18485=$B18484,$F18484="组件"),$I18484,IF(AND($B18485=$B18484,$J18484&lt;&gt;""),$J18484,"")),"")))</f>
      </c>
      <c r="R18485">
        <f>IF($B18485="","",IF($J18485&lt;&gt;"",IFERROR(LOOKUP(2,1/(($B$5:$B$20000=$B18485)*($F$5:$F$20000="组件")*($I$5:$I$20000=$J18485)),$R$5:$R$20000)*IF($Q18485="",1,$Q18485),""),IF($P18485="","",IF($Q18485="",$P18485,$P18485*$Q18485))))</f>
      </c>
    </row>
    <row r="18486" spans="1:24" x14ac:dyDescent="0.25">
      <c r="A18486">
        <f>IF(B18486="","",IF(B18486=B18485,A18485,A18485+1))</f>
      </c>
      <c r="G18486">
        <f>IF($B18486="","",IF($J18486&lt;&gt;"",IFERROR(LOOKUP(2,1/(($B$5:$B$20000=$B18486)*($F$5:$F$20000="组件")*($I$5:$I$20000=$J18486)),$G$5:$G$20000)&amp;"."&amp;COUNTIFS($B$5:$B18486,$B18486,$J$5:$J18486,$J18486),""),COUNTIFS($B$5:$B18486,$B18486,$J$5:$J18486,"")))</f>
      </c>
      <c r="I18486">
        <f>IF($F18486="组件","C"&amp;TEXT(COUNTIFS($B$5:$B18486,$B18486,$F$5:$F18486,"组件"),"000"),"")</f>
      </c>
      <c r="J18486">
        <f>IF($B18486="","",IF($F18486="组件","",IF($Q18486&lt;&gt;"",IF(AND($B18486=$B18485,$F18485="组件"),$I18485,IF(AND($B18486=$B18485,$J18485&lt;&gt;""),$J18485,"")),"")))</f>
      </c>
      <c r="R18486">
        <f>IF($B18486="","",IF($J18486&lt;&gt;"",IFERROR(LOOKUP(2,1/(($B$5:$B$20000=$B18486)*($F$5:$F$20000="组件")*($I$5:$I$20000=$J18486)),$R$5:$R$20000)*IF($Q18486="",1,$Q18486),""),IF($P18486="","",IF($Q18486="",$P18486,$P18486*$Q18486))))</f>
      </c>
    </row>
    <row r="18487" spans="1:24" x14ac:dyDescent="0.25">
      <c r="A18487">
        <f>IF(B18487="","",IF(B18487=B18486,A18486,A18486+1))</f>
      </c>
      <c r="G18487">
        <f>IF($B18487="","",IF($J18487&lt;&gt;"",IFERROR(LOOKUP(2,1/(($B$5:$B$20000=$B18487)*($F$5:$F$20000="组件")*($I$5:$I$20000=$J18487)),$G$5:$G$20000)&amp;"."&amp;COUNTIFS($B$5:$B18487,$B18487,$J$5:$J18487,$J18487),""),COUNTIFS($B$5:$B18487,$B18487,$J$5:$J18487,"")))</f>
      </c>
      <c r="I18487">
        <f>IF($F18487="组件","C"&amp;TEXT(COUNTIFS($B$5:$B18487,$B18487,$F$5:$F18487,"组件"),"000"),"")</f>
      </c>
      <c r="J18487">
        <f>IF($B18487="","",IF($F18487="组件","",IF($Q18487&lt;&gt;"",IF(AND($B18487=$B18486,$F18486="组件"),$I18486,IF(AND($B18487=$B18486,$J18486&lt;&gt;""),$J18486,"")),"")))</f>
      </c>
      <c r="R18487">
        <f>IF($B18487="","",IF($J18487&lt;&gt;"",IFERROR(LOOKUP(2,1/(($B$5:$B$20000=$B18487)*($F$5:$F$20000="组件")*($I$5:$I$20000=$J18487)),$R$5:$R$20000)*IF($Q18487="",1,$Q18487),""),IF($P18487="","",IF($Q18487="",$P18487,$P18487*$Q18487))))</f>
      </c>
    </row>
    <row r="18488" spans="1:24" x14ac:dyDescent="0.25">
      <c r="A18488">
        <f>IF(B18488="","",IF(B18488=B18487,A18487,A18487+1))</f>
      </c>
      <c r="G18488">
        <f>IF($B18488="","",IF($J18488&lt;&gt;"",IFERROR(LOOKUP(2,1/(($B$5:$B$20000=$B18488)*($F$5:$F$20000="组件")*($I$5:$I$20000=$J18488)),$G$5:$G$20000)&amp;"."&amp;COUNTIFS($B$5:$B18488,$B18488,$J$5:$J18488,$J18488),""),COUNTIFS($B$5:$B18488,$B18488,$J$5:$J18488,"")))</f>
      </c>
      <c r="I18488">
        <f>IF($F18488="组件","C"&amp;TEXT(COUNTIFS($B$5:$B18488,$B18488,$F$5:$F18488,"组件"),"000"),"")</f>
      </c>
      <c r="J18488">
        <f>IF($B18488="","",IF($F18488="组件","",IF($Q18488&lt;&gt;"",IF(AND($B18488=$B18487,$F18487="组件"),$I18487,IF(AND($B18488=$B18487,$J18487&lt;&gt;""),$J18487,"")),"")))</f>
      </c>
      <c r="R18488">
        <f>IF($B18488="","",IF($J18488&lt;&gt;"",IFERROR(LOOKUP(2,1/(($B$5:$B$20000=$B18488)*($F$5:$F$20000="组件")*($I$5:$I$20000=$J18488)),$R$5:$R$20000)*IF($Q18488="",1,$Q18488),""),IF($P18488="","",IF($Q18488="",$P18488,$P18488*$Q18488))))</f>
      </c>
    </row>
    <row r="18489" spans="1:24" x14ac:dyDescent="0.25">
      <c r="A18489">
        <f>IF(B18489="","",IF(B18489=B18488,A18488,A18488+1))</f>
      </c>
      <c r="G18489">
        <f>IF($B18489="","",IF($J18489&lt;&gt;"",IFERROR(LOOKUP(2,1/(($B$5:$B$20000=$B18489)*($F$5:$F$20000="组件")*($I$5:$I$20000=$J18489)),$G$5:$G$20000)&amp;"."&amp;COUNTIFS($B$5:$B18489,$B18489,$J$5:$J18489,$J18489),""),COUNTIFS($B$5:$B18489,$B18489,$J$5:$J18489,"")))</f>
      </c>
      <c r="I18489">
        <f>IF($F18489="组件","C"&amp;TEXT(COUNTIFS($B$5:$B18489,$B18489,$F$5:$F18489,"组件"),"000"),"")</f>
      </c>
      <c r="J18489">
        <f>IF($B18489="","",IF($F18489="组件","",IF($Q18489&lt;&gt;"",IF(AND($B18489=$B18488,$F18488="组件"),$I18488,IF(AND($B18489=$B18488,$J18488&lt;&gt;""),$J18488,"")),"")))</f>
      </c>
      <c r="R18489">
        <f>IF($B18489="","",IF($J18489&lt;&gt;"",IFERROR(LOOKUP(2,1/(($B$5:$B$20000=$B18489)*($F$5:$F$20000="组件")*($I$5:$I$20000=$J18489)),$R$5:$R$20000)*IF($Q18489="",1,$Q18489),""),IF($P18489="","",IF($Q18489="",$P18489,$P18489*$Q18489))))</f>
      </c>
    </row>
    <row r="18490" spans="1:24" x14ac:dyDescent="0.25">
      <c r="A18490">
        <f>IF(B18490="","",IF(B18490=B18489,A18489,A18489+1))</f>
      </c>
      <c r="G18490">
        <f>IF($B18490="","",IF($J18490&lt;&gt;"",IFERROR(LOOKUP(2,1/(($B$5:$B$20000=$B18490)*($F$5:$F$20000="组件")*($I$5:$I$20000=$J18490)),$G$5:$G$20000)&amp;"."&amp;COUNTIFS($B$5:$B18490,$B18490,$J$5:$J18490,$J18490),""),COUNTIFS($B$5:$B18490,$B18490,$J$5:$J18490,"")))</f>
      </c>
      <c r="I18490">
        <f>IF($F18490="组件","C"&amp;TEXT(COUNTIFS($B$5:$B18490,$B18490,$F$5:$F18490,"组件"),"000"),"")</f>
      </c>
      <c r="J18490">
        <f>IF($B18490="","",IF($F18490="组件","",IF($Q18490&lt;&gt;"",IF(AND($B18490=$B18489,$F18489="组件"),$I18489,IF(AND($B18490=$B18489,$J18489&lt;&gt;""),$J18489,"")),"")))</f>
      </c>
      <c r="R18490">
        <f>IF($B18490="","",IF($J18490&lt;&gt;"",IFERROR(LOOKUP(2,1/(($B$5:$B$20000=$B18490)*($F$5:$F$20000="组件")*($I$5:$I$20000=$J18490)),$R$5:$R$20000)*IF($Q18490="",1,$Q18490),""),IF($P18490="","",IF($Q18490="",$P18490,$P18490*$Q18490))))</f>
      </c>
    </row>
    <row r="18491" spans="1:24" x14ac:dyDescent="0.25">
      <c r="A18491">
        <f>IF(B18491="","",IF(B18491=B18490,A18490,A18490+1))</f>
      </c>
      <c r="G18491">
        <f>IF($B18491="","",IF($J18491&lt;&gt;"",IFERROR(LOOKUP(2,1/(($B$5:$B$20000=$B18491)*($F$5:$F$20000="组件")*($I$5:$I$20000=$J18491)),$G$5:$G$20000)&amp;"."&amp;COUNTIFS($B$5:$B18491,$B18491,$J$5:$J18491,$J18491),""),COUNTIFS($B$5:$B18491,$B18491,$J$5:$J18491,"")))</f>
      </c>
      <c r="I18491">
        <f>IF($F18491="组件","C"&amp;TEXT(COUNTIFS($B$5:$B18491,$B18491,$F$5:$F18491,"组件"),"000"),"")</f>
      </c>
      <c r="J18491">
        <f>IF($B18491="","",IF($F18491="组件","",IF($Q18491&lt;&gt;"",IF(AND($B18491=$B18490,$F18490="组件"),$I18490,IF(AND($B18491=$B18490,$J18490&lt;&gt;""),$J18490,"")),"")))</f>
      </c>
      <c r="R18491">
        <f>IF($B18491="","",IF($J18491&lt;&gt;"",IFERROR(LOOKUP(2,1/(($B$5:$B$20000=$B18491)*($F$5:$F$20000="组件")*($I$5:$I$20000=$J18491)),$R$5:$R$20000)*IF($Q18491="",1,$Q18491),""),IF($P18491="","",IF($Q18491="",$P18491,$P18491*$Q18491))))</f>
      </c>
    </row>
    <row r="18492" spans="1:24" x14ac:dyDescent="0.25">
      <c r="A18492">
        <f>IF(B18492="","",IF(B18492=B18491,A18491,A18491+1))</f>
      </c>
      <c r="G18492">
        <f>IF($B18492="","",IF($J18492&lt;&gt;"",IFERROR(LOOKUP(2,1/(($B$5:$B$20000=$B18492)*($F$5:$F$20000="组件")*($I$5:$I$20000=$J18492)),$G$5:$G$20000)&amp;"."&amp;COUNTIFS($B$5:$B18492,$B18492,$J$5:$J18492,$J18492),""),COUNTIFS($B$5:$B18492,$B18492,$J$5:$J18492,"")))</f>
      </c>
      <c r="I18492">
        <f>IF($F18492="组件","C"&amp;TEXT(COUNTIFS($B$5:$B18492,$B18492,$F$5:$F18492,"组件"),"000"),"")</f>
      </c>
      <c r="J18492">
        <f>IF($B18492="","",IF($F18492="组件","",IF($Q18492&lt;&gt;"",IF(AND($B18492=$B18491,$F18491="组件"),$I18491,IF(AND($B18492=$B18491,$J18491&lt;&gt;""),$J18491,"")),"")))</f>
      </c>
      <c r="R18492">
        <f>IF($B18492="","",IF($J18492&lt;&gt;"",IFERROR(LOOKUP(2,1/(($B$5:$B$20000=$B18492)*($F$5:$F$20000="组件")*($I$5:$I$20000=$J18492)),$R$5:$R$20000)*IF($Q18492="",1,$Q18492),""),IF($P18492="","",IF($Q18492="",$P18492,$P18492*$Q18492))))</f>
      </c>
    </row>
    <row r="18493" spans="1:24" x14ac:dyDescent="0.25">
      <c r="A18493">
        <f>IF(B18493="","",IF(B18493=B18492,A18492,A18492+1))</f>
      </c>
      <c r="G18493">
        <f>IF($B18493="","",IF($J18493&lt;&gt;"",IFERROR(LOOKUP(2,1/(($B$5:$B$20000=$B18493)*($F$5:$F$20000="组件")*($I$5:$I$20000=$J18493)),$G$5:$G$20000)&amp;"."&amp;COUNTIFS($B$5:$B18493,$B18493,$J$5:$J18493,$J18493),""),COUNTIFS($B$5:$B18493,$B18493,$J$5:$J18493,"")))</f>
      </c>
      <c r="I18493">
        <f>IF($F18493="组件","C"&amp;TEXT(COUNTIFS($B$5:$B18493,$B18493,$F$5:$F18493,"组件"),"000"),"")</f>
      </c>
      <c r="J18493">
        <f>IF($B18493="","",IF($F18493="组件","",IF($Q18493&lt;&gt;"",IF(AND($B18493=$B18492,$F18492="组件"),$I18492,IF(AND($B18493=$B18492,$J18492&lt;&gt;""),$J18492,"")),"")))</f>
      </c>
      <c r="R18493">
        <f>IF($B18493="","",IF($J18493&lt;&gt;"",IFERROR(LOOKUP(2,1/(($B$5:$B$20000=$B18493)*($F$5:$F$20000="组件")*($I$5:$I$20000=$J18493)),$R$5:$R$20000)*IF($Q18493="",1,$Q18493),""),IF($P18493="","",IF($Q18493="",$P18493,$P18493*$Q18493))))</f>
      </c>
    </row>
    <row r="18494" spans="1:24" x14ac:dyDescent="0.25">
      <c r="A18494">
        <f>IF(B18494="","",IF(B18494=B18493,A18493,A18493+1))</f>
      </c>
      <c r="G18494">
        <f>IF($B18494="","",IF($J18494&lt;&gt;"",IFERROR(LOOKUP(2,1/(($B$5:$B$20000=$B18494)*($F$5:$F$20000="组件")*($I$5:$I$20000=$J18494)),$G$5:$G$20000)&amp;"."&amp;COUNTIFS($B$5:$B18494,$B18494,$J$5:$J18494,$J18494),""),COUNTIFS($B$5:$B18494,$B18494,$J$5:$J18494,"")))</f>
      </c>
      <c r="I18494">
        <f>IF($F18494="组件","C"&amp;TEXT(COUNTIFS($B$5:$B18494,$B18494,$F$5:$F18494,"组件"),"000"),"")</f>
      </c>
      <c r="J18494">
        <f>IF($B18494="","",IF($F18494="组件","",IF($Q18494&lt;&gt;"",IF(AND($B18494=$B18493,$F18493="组件"),$I18493,IF(AND($B18494=$B18493,$J18493&lt;&gt;""),$J18493,"")),"")))</f>
      </c>
      <c r="R18494">
        <f>IF($B18494="","",IF($J18494&lt;&gt;"",IFERROR(LOOKUP(2,1/(($B$5:$B$20000=$B18494)*($F$5:$F$20000="组件")*($I$5:$I$20000=$J18494)),$R$5:$R$20000)*IF($Q18494="",1,$Q18494),""),IF($P18494="","",IF($Q18494="",$P18494,$P18494*$Q18494))))</f>
      </c>
    </row>
    <row r="18495" spans="1:24" x14ac:dyDescent="0.25">
      <c r="A18495">
        <f>IF(B18495="","",IF(B18495=B18494,A18494,A18494+1))</f>
      </c>
      <c r="G18495">
        <f>IF($B18495="","",IF($J18495&lt;&gt;"",IFERROR(LOOKUP(2,1/(($B$5:$B$20000=$B18495)*($F$5:$F$20000="组件")*($I$5:$I$20000=$J18495)),$G$5:$G$20000)&amp;"."&amp;COUNTIFS($B$5:$B18495,$B18495,$J$5:$J18495,$J18495),""),COUNTIFS($B$5:$B18495,$B18495,$J$5:$J18495,"")))</f>
      </c>
      <c r="I18495">
        <f>IF($F18495="组件","C"&amp;TEXT(COUNTIFS($B$5:$B18495,$B18495,$F$5:$F18495,"组件"),"000"),"")</f>
      </c>
      <c r="J18495">
        <f>IF($B18495="","",IF($F18495="组件","",IF($Q18495&lt;&gt;"",IF(AND($B18495=$B18494,$F18494="组件"),$I18494,IF(AND($B18495=$B18494,$J18494&lt;&gt;""),$J18494,"")),"")))</f>
      </c>
      <c r="R18495">
        <f>IF($B18495="","",IF($J18495&lt;&gt;"",IFERROR(LOOKUP(2,1/(($B$5:$B$20000=$B18495)*($F$5:$F$20000="组件")*($I$5:$I$20000=$J18495)),$R$5:$R$20000)*IF($Q18495="",1,$Q18495),""),IF($P18495="","",IF($Q18495="",$P18495,$P18495*$Q18495))))</f>
      </c>
    </row>
    <row r="18496" spans="1:24" x14ac:dyDescent="0.25">
      <c r="A18496">
        <f>IF(B18496="","",IF(B18496=B18495,A18495,A18495+1))</f>
      </c>
      <c r="G18496">
        <f>IF($B18496="","",IF($J18496&lt;&gt;"",IFERROR(LOOKUP(2,1/(($B$5:$B$20000=$B18496)*($F$5:$F$20000="组件")*($I$5:$I$20000=$J18496)),$G$5:$G$20000)&amp;"."&amp;COUNTIFS($B$5:$B18496,$B18496,$J$5:$J18496,$J18496),""),COUNTIFS($B$5:$B18496,$B18496,$J$5:$J18496,"")))</f>
      </c>
      <c r="I18496">
        <f>IF($F18496="组件","C"&amp;TEXT(COUNTIFS($B$5:$B18496,$B18496,$F$5:$F18496,"组件"),"000"),"")</f>
      </c>
      <c r="J18496">
        <f>IF($B18496="","",IF($F18496="组件","",IF($Q18496&lt;&gt;"",IF(AND($B18496=$B18495,$F18495="组件"),$I18495,IF(AND($B18496=$B18495,$J18495&lt;&gt;""),$J18495,"")),"")))</f>
      </c>
      <c r="R18496">
        <f>IF($B18496="","",IF($J18496&lt;&gt;"",IFERROR(LOOKUP(2,1/(($B$5:$B$20000=$B18496)*($F$5:$F$20000="组件")*($I$5:$I$20000=$J18496)),$R$5:$R$20000)*IF($Q18496="",1,$Q18496),""),IF($P18496="","",IF($Q18496="",$P18496,$P18496*$Q18496))))</f>
      </c>
    </row>
    <row r="18497" spans="1:24" x14ac:dyDescent="0.25">
      <c r="A18497">
        <f>IF(B18497="","",IF(B18497=B18496,A18496,A18496+1))</f>
      </c>
      <c r="G18497">
        <f>IF($B18497="","",IF($J18497&lt;&gt;"",IFERROR(LOOKUP(2,1/(($B$5:$B$20000=$B18497)*($F$5:$F$20000="组件")*($I$5:$I$20000=$J18497)),$G$5:$G$20000)&amp;"."&amp;COUNTIFS($B$5:$B18497,$B18497,$J$5:$J18497,$J18497),""),COUNTIFS($B$5:$B18497,$B18497,$J$5:$J18497,"")))</f>
      </c>
      <c r="I18497">
        <f>IF($F18497="组件","C"&amp;TEXT(COUNTIFS($B$5:$B18497,$B18497,$F$5:$F18497,"组件"),"000"),"")</f>
      </c>
      <c r="J18497">
        <f>IF($B18497="","",IF($F18497="组件","",IF($Q18497&lt;&gt;"",IF(AND($B18497=$B18496,$F18496="组件"),$I18496,IF(AND($B18497=$B18496,$J18496&lt;&gt;""),$J18496,"")),"")))</f>
      </c>
      <c r="R18497">
        <f>IF($B18497="","",IF($J18497&lt;&gt;"",IFERROR(LOOKUP(2,1/(($B$5:$B$20000=$B18497)*($F$5:$F$20000="组件")*($I$5:$I$20000=$J18497)),$R$5:$R$20000)*IF($Q18497="",1,$Q18497),""),IF($P18497="","",IF($Q18497="",$P18497,$P18497*$Q18497))))</f>
      </c>
    </row>
    <row r="18498" spans="1:24" x14ac:dyDescent="0.25">
      <c r="A18498">
        <f>IF(B18498="","",IF(B18498=B18497,A18497,A18497+1))</f>
      </c>
      <c r="G18498">
        <f>IF($B18498="","",IF($J18498&lt;&gt;"",IFERROR(LOOKUP(2,1/(($B$5:$B$20000=$B18498)*($F$5:$F$20000="组件")*($I$5:$I$20000=$J18498)),$G$5:$G$20000)&amp;"."&amp;COUNTIFS($B$5:$B18498,$B18498,$J$5:$J18498,$J18498),""),COUNTIFS($B$5:$B18498,$B18498,$J$5:$J18498,"")))</f>
      </c>
      <c r="I18498">
        <f>IF($F18498="组件","C"&amp;TEXT(COUNTIFS($B$5:$B18498,$B18498,$F$5:$F18498,"组件"),"000"),"")</f>
      </c>
      <c r="J18498">
        <f>IF($B18498="","",IF($F18498="组件","",IF($Q18498&lt;&gt;"",IF(AND($B18498=$B18497,$F18497="组件"),$I18497,IF(AND($B18498=$B18497,$J18497&lt;&gt;""),$J18497,"")),"")))</f>
      </c>
      <c r="R18498">
        <f>IF($B18498="","",IF($J18498&lt;&gt;"",IFERROR(LOOKUP(2,1/(($B$5:$B$20000=$B18498)*($F$5:$F$20000="组件")*($I$5:$I$20000=$J18498)),$R$5:$R$20000)*IF($Q18498="",1,$Q18498),""),IF($P18498="","",IF($Q18498="",$P18498,$P18498*$Q18498))))</f>
      </c>
    </row>
    <row r="18499" spans="1:24" x14ac:dyDescent="0.25">
      <c r="A18499">
        <f>IF(B18499="","",IF(B18499=B18498,A18498,A18498+1))</f>
      </c>
      <c r="G18499">
        <f>IF($B18499="","",IF($J18499&lt;&gt;"",IFERROR(LOOKUP(2,1/(($B$5:$B$20000=$B18499)*($F$5:$F$20000="组件")*($I$5:$I$20000=$J18499)),$G$5:$G$20000)&amp;"."&amp;COUNTIFS($B$5:$B18499,$B18499,$J$5:$J18499,$J18499),""),COUNTIFS($B$5:$B18499,$B18499,$J$5:$J18499,"")))</f>
      </c>
      <c r="I18499">
        <f>IF($F18499="组件","C"&amp;TEXT(COUNTIFS($B$5:$B18499,$B18499,$F$5:$F18499,"组件"),"000"),"")</f>
      </c>
      <c r="J18499">
        <f>IF($B18499="","",IF($F18499="组件","",IF($Q18499&lt;&gt;"",IF(AND($B18499=$B18498,$F18498="组件"),$I18498,IF(AND($B18499=$B18498,$J18498&lt;&gt;""),$J18498,"")),"")))</f>
      </c>
      <c r="R18499">
        <f>IF($B18499="","",IF($J18499&lt;&gt;"",IFERROR(LOOKUP(2,1/(($B$5:$B$20000=$B18499)*($F$5:$F$20000="组件")*($I$5:$I$20000=$J18499)),$R$5:$R$20000)*IF($Q18499="",1,$Q18499),""),IF($P18499="","",IF($Q18499="",$P18499,$P18499*$Q18499))))</f>
      </c>
    </row>
    <row r="18500" spans="1:24" x14ac:dyDescent="0.25">
      <c r="A18500">
        <f>IF(B18500="","",IF(B18500=B18499,A18499,A18499+1))</f>
      </c>
      <c r="G18500">
        <f>IF($B18500="","",IF($J18500&lt;&gt;"",IFERROR(LOOKUP(2,1/(($B$5:$B$20000=$B18500)*($F$5:$F$20000="组件")*($I$5:$I$20000=$J18500)),$G$5:$G$20000)&amp;"."&amp;COUNTIFS($B$5:$B18500,$B18500,$J$5:$J18500,$J18500),""),COUNTIFS($B$5:$B18500,$B18500,$J$5:$J18500,"")))</f>
      </c>
      <c r="I18500">
        <f>IF($F18500="组件","C"&amp;TEXT(COUNTIFS($B$5:$B18500,$B18500,$F$5:$F18500,"组件"),"000"),"")</f>
      </c>
      <c r="J18500">
        <f>IF($B18500="","",IF($F18500="组件","",IF($Q18500&lt;&gt;"",IF(AND($B18500=$B18499,$F18499="组件"),$I18499,IF(AND($B18500=$B18499,$J18499&lt;&gt;""),$J18499,"")),"")))</f>
      </c>
      <c r="R18500">
        <f>IF($B18500="","",IF($J18500&lt;&gt;"",IFERROR(LOOKUP(2,1/(($B$5:$B$20000=$B18500)*($F$5:$F$20000="组件")*($I$5:$I$20000=$J18500)),$R$5:$R$20000)*IF($Q18500="",1,$Q18500),""),IF($P18500="","",IF($Q18500="",$P18500,$P18500*$Q18500))))</f>
      </c>
    </row>
    <row r="18501" spans="1:24" x14ac:dyDescent="0.25">
      <c r="A18501">
        <f>IF(B18501="","",IF(B18501=B18500,A18500,A18500+1))</f>
      </c>
      <c r="G18501">
        <f>IF($B18501="","",IF($J18501&lt;&gt;"",IFERROR(LOOKUP(2,1/(($B$5:$B$20000=$B18501)*($F$5:$F$20000="组件")*($I$5:$I$20000=$J18501)),$G$5:$G$20000)&amp;"."&amp;COUNTIFS($B$5:$B18501,$B18501,$J$5:$J18501,$J18501),""),COUNTIFS($B$5:$B18501,$B18501,$J$5:$J18501,"")))</f>
      </c>
      <c r="I18501">
        <f>IF($F18501="组件","C"&amp;TEXT(COUNTIFS($B$5:$B18501,$B18501,$F$5:$F18501,"组件"),"000"),"")</f>
      </c>
      <c r="J18501">
        <f>IF($B18501="","",IF($F18501="组件","",IF($Q18501&lt;&gt;"",IF(AND($B18501=$B18500,$F18500="组件"),$I18500,IF(AND($B18501=$B18500,$J18500&lt;&gt;""),$J18500,"")),"")))</f>
      </c>
      <c r="R18501">
        <f>IF($B18501="","",IF($J18501&lt;&gt;"",IFERROR(LOOKUP(2,1/(($B$5:$B$20000=$B18501)*($F$5:$F$20000="组件")*($I$5:$I$20000=$J18501)),$R$5:$R$20000)*IF($Q18501="",1,$Q18501),""),IF($P18501="","",IF($Q18501="",$P18501,$P18501*$Q18501))))</f>
      </c>
    </row>
    <row r="18502" spans="1:24" x14ac:dyDescent="0.25">
      <c r="A18502">
        <f>IF(B18502="","",IF(B18502=B18501,A18501,A18501+1))</f>
      </c>
      <c r="G18502">
        <f>IF($B18502="","",IF($J18502&lt;&gt;"",IFERROR(LOOKUP(2,1/(($B$5:$B$20000=$B18502)*($F$5:$F$20000="组件")*($I$5:$I$20000=$J18502)),$G$5:$G$20000)&amp;"."&amp;COUNTIFS($B$5:$B18502,$B18502,$J$5:$J18502,$J18502),""),COUNTIFS($B$5:$B18502,$B18502,$J$5:$J18502,"")))</f>
      </c>
      <c r="I18502">
        <f>IF($F18502="组件","C"&amp;TEXT(COUNTIFS($B$5:$B18502,$B18502,$F$5:$F18502,"组件"),"000"),"")</f>
      </c>
      <c r="J18502">
        <f>IF($B18502="","",IF($F18502="组件","",IF($Q18502&lt;&gt;"",IF(AND($B18502=$B18501,$F18501="组件"),$I18501,IF(AND($B18502=$B18501,$J18501&lt;&gt;""),$J18501,"")),"")))</f>
      </c>
      <c r="R18502">
        <f>IF($B18502="","",IF($J18502&lt;&gt;"",IFERROR(LOOKUP(2,1/(($B$5:$B$20000=$B18502)*($F$5:$F$20000="组件")*($I$5:$I$20000=$J18502)),$R$5:$R$20000)*IF($Q18502="",1,$Q18502),""),IF($P18502="","",IF($Q18502="",$P18502,$P18502*$Q18502))))</f>
      </c>
    </row>
    <row r="18503" spans="1:24" x14ac:dyDescent="0.25">
      <c r="A18503">
        <f>IF(B18503="","",IF(B18503=B18502,A18502,A18502+1))</f>
      </c>
      <c r="G18503">
        <f>IF($B18503="","",IF($J18503&lt;&gt;"",IFERROR(LOOKUP(2,1/(($B$5:$B$20000=$B18503)*($F$5:$F$20000="组件")*($I$5:$I$20000=$J18503)),$G$5:$G$20000)&amp;"."&amp;COUNTIFS($B$5:$B18503,$B18503,$J$5:$J18503,$J18503),""),COUNTIFS($B$5:$B18503,$B18503,$J$5:$J18503,"")))</f>
      </c>
      <c r="I18503">
        <f>IF($F18503="组件","C"&amp;TEXT(COUNTIFS($B$5:$B18503,$B18503,$F$5:$F18503,"组件"),"000"),"")</f>
      </c>
      <c r="J18503">
        <f>IF($B18503="","",IF($F18503="组件","",IF($Q18503&lt;&gt;"",IF(AND($B18503=$B18502,$F18502="组件"),$I18502,IF(AND($B18503=$B18502,$J18502&lt;&gt;""),$J18502,"")),"")))</f>
      </c>
      <c r="R18503">
        <f>IF($B18503="","",IF($J18503&lt;&gt;"",IFERROR(LOOKUP(2,1/(($B$5:$B$20000=$B18503)*($F$5:$F$20000="组件")*($I$5:$I$20000=$J18503)),$R$5:$R$20000)*IF($Q18503="",1,$Q18503),""),IF($P18503="","",IF($Q18503="",$P18503,$P18503*$Q18503))))</f>
      </c>
    </row>
    <row r="18504" spans="1:24" x14ac:dyDescent="0.25">
      <c r="A18504">
        <f>IF(B18504="","",IF(B18504=B18503,A18503,A18503+1))</f>
      </c>
      <c r="G18504">
        <f>IF($B18504="","",IF($J18504&lt;&gt;"",IFERROR(LOOKUP(2,1/(($B$5:$B$20000=$B18504)*($F$5:$F$20000="组件")*($I$5:$I$20000=$J18504)),$G$5:$G$20000)&amp;"."&amp;COUNTIFS($B$5:$B18504,$B18504,$J$5:$J18504,$J18504),""),COUNTIFS($B$5:$B18504,$B18504,$J$5:$J18504,"")))</f>
      </c>
      <c r="I18504">
        <f>IF($F18504="组件","C"&amp;TEXT(COUNTIFS($B$5:$B18504,$B18504,$F$5:$F18504,"组件"),"000"),"")</f>
      </c>
      <c r="J18504">
        <f>IF($B18504="","",IF($F18504="组件","",IF($Q18504&lt;&gt;"",IF(AND($B18504=$B18503,$F18503="组件"),$I18503,IF(AND($B18504=$B18503,$J18503&lt;&gt;""),$J18503,"")),"")))</f>
      </c>
      <c r="R18504">
        <f>IF($B18504="","",IF($J18504&lt;&gt;"",IFERROR(LOOKUP(2,1/(($B$5:$B$20000=$B18504)*($F$5:$F$20000="组件")*($I$5:$I$20000=$J18504)),$R$5:$R$20000)*IF($Q18504="",1,$Q18504),""),IF($P18504="","",IF($Q18504="",$P18504,$P18504*$Q18504))))</f>
      </c>
    </row>
    <row r="18505" spans="1:24" x14ac:dyDescent="0.25">
      <c r="A18505">
        <f>IF(B18505="","",IF(B18505=B18504,A18504,A18504+1))</f>
      </c>
      <c r="G18505">
        <f>IF($B18505="","",IF($J18505&lt;&gt;"",IFERROR(LOOKUP(2,1/(($B$5:$B$20000=$B18505)*($F$5:$F$20000="组件")*($I$5:$I$20000=$J18505)),$G$5:$G$20000)&amp;"."&amp;COUNTIFS($B$5:$B18505,$B18505,$J$5:$J18505,$J18505),""),COUNTIFS($B$5:$B18505,$B18505,$J$5:$J18505,"")))</f>
      </c>
      <c r="I18505">
        <f>IF($F18505="组件","C"&amp;TEXT(COUNTIFS($B$5:$B18505,$B18505,$F$5:$F18505,"组件"),"000"),"")</f>
      </c>
      <c r="J18505">
        <f>IF($B18505="","",IF($F18505="组件","",IF($Q18505&lt;&gt;"",IF(AND($B18505=$B18504,$F18504="组件"),$I18504,IF(AND($B18505=$B18504,$J18504&lt;&gt;""),$J18504,"")),"")))</f>
      </c>
      <c r="R18505">
        <f>IF($B18505="","",IF($J18505&lt;&gt;"",IFERROR(LOOKUP(2,1/(($B$5:$B$20000=$B18505)*($F$5:$F$20000="组件")*($I$5:$I$20000=$J18505)),$R$5:$R$20000)*IF($Q18505="",1,$Q18505),""),IF($P18505="","",IF($Q18505="",$P18505,$P18505*$Q18505))))</f>
      </c>
    </row>
    <row r="18506" spans="1:24" x14ac:dyDescent="0.25">
      <c r="A18506">
        <f>IF(B18506="","",IF(B18506=B18505,A18505,A18505+1))</f>
      </c>
      <c r="G18506">
        <f>IF($B18506="","",IF($J18506&lt;&gt;"",IFERROR(LOOKUP(2,1/(($B$5:$B$20000=$B18506)*($F$5:$F$20000="组件")*($I$5:$I$20000=$J18506)),$G$5:$G$20000)&amp;"."&amp;COUNTIFS($B$5:$B18506,$B18506,$J$5:$J18506,$J18506),""),COUNTIFS($B$5:$B18506,$B18506,$J$5:$J18506,"")))</f>
      </c>
      <c r="I18506">
        <f>IF($F18506="组件","C"&amp;TEXT(COUNTIFS($B$5:$B18506,$B18506,$F$5:$F18506,"组件"),"000"),"")</f>
      </c>
      <c r="J18506">
        <f>IF($B18506="","",IF($F18506="组件","",IF($Q18506&lt;&gt;"",IF(AND($B18506=$B18505,$F18505="组件"),$I18505,IF(AND($B18506=$B18505,$J18505&lt;&gt;""),$J18505,"")),"")))</f>
      </c>
      <c r="R18506">
        <f>IF($B18506="","",IF($J18506&lt;&gt;"",IFERROR(LOOKUP(2,1/(($B$5:$B$20000=$B18506)*($F$5:$F$20000="组件")*($I$5:$I$20000=$J18506)),$R$5:$R$20000)*IF($Q18506="",1,$Q18506),""),IF($P18506="","",IF($Q18506="",$P18506,$P18506*$Q18506))))</f>
      </c>
    </row>
    <row r="18507" spans="1:24" x14ac:dyDescent="0.25">
      <c r="A18507">
        <f>IF(B18507="","",IF(B18507=B18506,A18506,A18506+1))</f>
      </c>
      <c r="G18507">
        <f>IF($B18507="","",IF($J18507&lt;&gt;"",IFERROR(LOOKUP(2,1/(($B$5:$B$20000=$B18507)*($F$5:$F$20000="组件")*($I$5:$I$20000=$J18507)),$G$5:$G$20000)&amp;"."&amp;COUNTIFS($B$5:$B18507,$B18507,$J$5:$J18507,$J18507),""),COUNTIFS($B$5:$B18507,$B18507,$J$5:$J18507,"")))</f>
      </c>
      <c r="I18507">
        <f>IF($F18507="组件","C"&amp;TEXT(COUNTIFS($B$5:$B18507,$B18507,$F$5:$F18507,"组件"),"000"),"")</f>
      </c>
      <c r="J18507">
        <f>IF($B18507="","",IF($F18507="组件","",IF($Q18507&lt;&gt;"",IF(AND($B18507=$B18506,$F18506="组件"),$I18506,IF(AND($B18507=$B18506,$J18506&lt;&gt;""),$J18506,"")),"")))</f>
      </c>
      <c r="R18507">
        <f>IF($B18507="","",IF($J18507&lt;&gt;"",IFERROR(LOOKUP(2,1/(($B$5:$B$20000=$B18507)*($F$5:$F$20000="组件")*($I$5:$I$20000=$J18507)),$R$5:$R$20000)*IF($Q18507="",1,$Q18507),""),IF($P18507="","",IF($Q18507="",$P18507,$P18507*$Q18507))))</f>
      </c>
    </row>
    <row r="18508" spans="1:24" x14ac:dyDescent="0.25">
      <c r="A18508">
        <f>IF(B18508="","",IF(B18508=B18507,A18507,A18507+1))</f>
      </c>
      <c r="G18508">
        <f>IF($B18508="","",IF($J18508&lt;&gt;"",IFERROR(LOOKUP(2,1/(($B$5:$B$20000=$B18508)*($F$5:$F$20000="组件")*($I$5:$I$20000=$J18508)),$G$5:$G$20000)&amp;"."&amp;COUNTIFS($B$5:$B18508,$B18508,$J$5:$J18508,$J18508),""),COUNTIFS($B$5:$B18508,$B18508,$J$5:$J18508,"")))</f>
      </c>
      <c r="I18508">
        <f>IF($F18508="组件","C"&amp;TEXT(COUNTIFS($B$5:$B18508,$B18508,$F$5:$F18508,"组件"),"000"),"")</f>
      </c>
      <c r="J18508">
        <f>IF($B18508="","",IF($F18508="组件","",IF($Q18508&lt;&gt;"",IF(AND($B18508=$B18507,$F18507="组件"),$I18507,IF(AND($B18508=$B18507,$J18507&lt;&gt;""),$J18507,"")),"")))</f>
      </c>
      <c r="R18508">
        <f>IF($B18508="","",IF($J18508&lt;&gt;"",IFERROR(LOOKUP(2,1/(($B$5:$B$20000=$B18508)*($F$5:$F$20000="组件")*($I$5:$I$20000=$J18508)),$R$5:$R$20000)*IF($Q18508="",1,$Q18508),""),IF($P18508="","",IF($Q18508="",$P18508,$P18508*$Q18508))))</f>
      </c>
    </row>
    <row r="18509" spans="1:24" x14ac:dyDescent="0.25">
      <c r="A18509">
        <f>IF(B18509="","",IF(B18509=B18508,A18508,A18508+1))</f>
      </c>
      <c r="G18509">
        <f>IF($B18509="","",IF($J18509&lt;&gt;"",IFERROR(LOOKUP(2,1/(($B$5:$B$20000=$B18509)*($F$5:$F$20000="组件")*($I$5:$I$20000=$J18509)),$G$5:$G$20000)&amp;"."&amp;COUNTIFS($B$5:$B18509,$B18509,$J$5:$J18509,$J18509),""),COUNTIFS($B$5:$B18509,$B18509,$J$5:$J18509,"")))</f>
      </c>
      <c r="I18509">
        <f>IF($F18509="组件","C"&amp;TEXT(COUNTIFS($B$5:$B18509,$B18509,$F$5:$F18509,"组件"),"000"),"")</f>
      </c>
      <c r="J18509">
        <f>IF($B18509="","",IF($F18509="组件","",IF($Q18509&lt;&gt;"",IF(AND($B18509=$B18508,$F18508="组件"),$I18508,IF(AND($B18509=$B18508,$J18508&lt;&gt;""),$J18508,"")),"")))</f>
      </c>
      <c r="R18509">
        <f>IF($B18509="","",IF($J18509&lt;&gt;"",IFERROR(LOOKUP(2,1/(($B$5:$B$20000=$B18509)*($F$5:$F$20000="组件")*($I$5:$I$20000=$J18509)),$R$5:$R$20000)*IF($Q18509="",1,$Q18509),""),IF($P18509="","",IF($Q18509="",$P18509,$P18509*$Q18509))))</f>
      </c>
    </row>
    <row r="18510" spans="1:24" x14ac:dyDescent="0.25">
      <c r="A18510">
        <f>IF(B18510="","",IF(B18510=B18509,A18509,A18509+1))</f>
      </c>
      <c r="G18510">
        <f>IF($B18510="","",IF($J18510&lt;&gt;"",IFERROR(LOOKUP(2,1/(($B$5:$B$20000=$B18510)*($F$5:$F$20000="组件")*($I$5:$I$20000=$J18510)),$G$5:$G$20000)&amp;"."&amp;COUNTIFS($B$5:$B18510,$B18510,$J$5:$J18510,$J18510),""),COUNTIFS($B$5:$B18510,$B18510,$J$5:$J18510,"")))</f>
      </c>
      <c r="I18510">
        <f>IF($F18510="组件","C"&amp;TEXT(COUNTIFS($B$5:$B18510,$B18510,$F$5:$F18510,"组件"),"000"),"")</f>
      </c>
      <c r="J18510">
        <f>IF($B18510="","",IF($F18510="组件","",IF($Q18510&lt;&gt;"",IF(AND($B18510=$B18509,$F18509="组件"),$I18509,IF(AND($B18510=$B18509,$J18509&lt;&gt;""),$J18509,"")),"")))</f>
      </c>
      <c r="R18510">
        <f>IF($B18510="","",IF($J18510&lt;&gt;"",IFERROR(LOOKUP(2,1/(($B$5:$B$20000=$B18510)*($F$5:$F$20000="组件")*($I$5:$I$20000=$J18510)),$R$5:$R$20000)*IF($Q18510="",1,$Q18510),""),IF($P18510="","",IF($Q18510="",$P18510,$P18510*$Q18510))))</f>
      </c>
    </row>
    <row r="18511" spans="1:24" x14ac:dyDescent="0.25">
      <c r="A18511">
        <f>IF(B18511="","",IF(B18511=B18510,A18510,A18510+1))</f>
      </c>
      <c r="G18511">
        <f>IF($B18511="","",IF($J18511&lt;&gt;"",IFERROR(LOOKUP(2,1/(($B$5:$B$20000=$B18511)*($F$5:$F$20000="组件")*($I$5:$I$20000=$J18511)),$G$5:$G$20000)&amp;"."&amp;COUNTIFS($B$5:$B18511,$B18511,$J$5:$J18511,$J18511),""),COUNTIFS($B$5:$B18511,$B18511,$J$5:$J18511,"")))</f>
      </c>
      <c r="I18511">
        <f>IF($F18511="组件","C"&amp;TEXT(COUNTIFS($B$5:$B18511,$B18511,$F$5:$F18511,"组件"),"000"),"")</f>
      </c>
      <c r="J18511">
        <f>IF($B18511="","",IF($F18511="组件","",IF($Q18511&lt;&gt;"",IF(AND($B18511=$B18510,$F18510="组件"),$I18510,IF(AND($B18511=$B18510,$J18510&lt;&gt;""),$J18510,"")),"")))</f>
      </c>
      <c r="R18511">
        <f>IF($B18511="","",IF($J18511&lt;&gt;"",IFERROR(LOOKUP(2,1/(($B$5:$B$20000=$B18511)*($F$5:$F$20000="组件")*($I$5:$I$20000=$J18511)),$R$5:$R$20000)*IF($Q18511="",1,$Q18511),""),IF($P18511="","",IF($Q18511="",$P18511,$P18511*$Q18511))))</f>
      </c>
    </row>
    <row r="18512" spans="1:24" x14ac:dyDescent="0.25">
      <c r="A18512">
        <f>IF(B18512="","",IF(B18512=B18511,A18511,A18511+1))</f>
      </c>
      <c r="G18512">
        <f>IF($B18512="","",IF($J18512&lt;&gt;"",IFERROR(LOOKUP(2,1/(($B$5:$B$20000=$B18512)*($F$5:$F$20000="组件")*($I$5:$I$20000=$J18512)),$G$5:$G$20000)&amp;"."&amp;COUNTIFS($B$5:$B18512,$B18512,$J$5:$J18512,$J18512),""),COUNTIFS($B$5:$B18512,$B18512,$J$5:$J18512,"")))</f>
      </c>
      <c r="I18512">
        <f>IF($F18512="组件","C"&amp;TEXT(COUNTIFS($B$5:$B18512,$B18512,$F$5:$F18512,"组件"),"000"),"")</f>
      </c>
      <c r="J18512">
        <f>IF($B18512="","",IF($F18512="组件","",IF($Q18512&lt;&gt;"",IF(AND($B18512=$B18511,$F18511="组件"),$I18511,IF(AND($B18512=$B18511,$J18511&lt;&gt;""),$J18511,"")),"")))</f>
      </c>
      <c r="R18512">
        <f>IF($B18512="","",IF($J18512&lt;&gt;"",IFERROR(LOOKUP(2,1/(($B$5:$B$20000=$B18512)*($F$5:$F$20000="组件")*($I$5:$I$20000=$J18512)),$R$5:$R$20000)*IF($Q18512="",1,$Q18512),""),IF($P18512="","",IF($Q18512="",$P18512,$P18512*$Q18512))))</f>
      </c>
    </row>
    <row r="18513" spans="1:24" x14ac:dyDescent="0.25">
      <c r="A18513">
        <f>IF(B18513="","",IF(B18513=B18512,A18512,A18512+1))</f>
      </c>
      <c r="G18513">
        <f>IF($B18513="","",IF($J18513&lt;&gt;"",IFERROR(LOOKUP(2,1/(($B$5:$B$20000=$B18513)*($F$5:$F$20000="组件")*($I$5:$I$20000=$J18513)),$G$5:$G$20000)&amp;"."&amp;COUNTIFS($B$5:$B18513,$B18513,$J$5:$J18513,$J18513),""),COUNTIFS($B$5:$B18513,$B18513,$J$5:$J18513,"")))</f>
      </c>
      <c r="I18513">
        <f>IF($F18513="组件","C"&amp;TEXT(COUNTIFS($B$5:$B18513,$B18513,$F$5:$F18513,"组件"),"000"),"")</f>
      </c>
      <c r="J18513">
        <f>IF($B18513="","",IF($F18513="组件","",IF($Q18513&lt;&gt;"",IF(AND($B18513=$B18512,$F18512="组件"),$I18512,IF(AND($B18513=$B18512,$J18512&lt;&gt;""),$J18512,"")),"")))</f>
      </c>
      <c r="R18513">
        <f>IF($B18513="","",IF($J18513&lt;&gt;"",IFERROR(LOOKUP(2,1/(($B$5:$B$20000=$B18513)*($F$5:$F$20000="组件")*($I$5:$I$20000=$J18513)),$R$5:$R$20000)*IF($Q18513="",1,$Q18513),""),IF($P18513="","",IF($Q18513="",$P18513,$P18513*$Q18513))))</f>
      </c>
    </row>
    <row r="18514" spans="1:24" x14ac:dyDescent="0.25">
      <c r="A18514">
        <f>IF(B18514="","",IF(B18514=B18513,A18513,A18513+1))</f>
      </c>
      <c r="G18514">
        <f>IF($B18514="","",IF($J18514&lt;&gt;"",IFERROR(LOOKUP(2,1/(($B$5:$B$20000=$B18514)*($F$5:$F$20000="组件")*($I$5:$I$20000=$J18514)),$G$5:$G$20000)&amp;"."&amp;COUNTIFS($B$5:$B18514,$B18514,$J$5:$J18514,$J18514),""),COUNTIFS($B$5:$B18514,$B18514,$J$5:$J18514,"")))</f>
      </c>
      <c r="I18514">
        <f>IF($F18514="组件","C"&amp;TEXT(COUNTIFS($B$5:$B18514,$B18514,$F$5:$F18514,"组件"),"000"),"")</f>
      </c>
      <c r="J18514">
        <f>IF($B18514="","",IF($F18514="组件","",IF($Q18514&lt;&gt;"",IF(AND($B18514=$B18513,$F18513="组件"),$I18513,IF(AND($B18514=$B18513,$J18513&lt;&gt;""),$J18513,"")),"")))</f>
      </c>
      <c r="R18514">
        <f>IF($B18514="","",IF($J18514&lt;&gt;"",IFERROR(LOOKUP(2,1/(($B$5:$B$20000=$B18514)*($F$5:$F$20000="组件")*($I$5:$I$20000=$J18514)),$R$5:$R$20000)*IF($Q18514="",1,$Q18514),""),IF($P18514="","",IF($Q18514="",$P18514,$P18514*$Q18514))))</f>
      </c>
    </row>
    <row r="18515" spans="1:24" x14ac:dyDescent="0.25">
      <c r="A18515">
        <f>IF(B18515="","",IF(B18515=B18514,A18514,A18514+1))</f>
      </c>
      <c r="G18515">
        <f>IF($B18515="","",IF($J18515&lt;&gt;"",IFERROR(LOOKUP(2,1/(($B$5:$B$20000=$B18515)*($F$5:$F$20000="组件")*($I$5:$I$20000=$J18515)),$G$5:$G$20000)&amp;"."&amp;COUNTIFS($B$5:$B18515,$B18515,$J$5:$J18515,$J18515),""),COUNTIFS($B$5:$B18515,$B18515,$J$5:$J18515,"")))</f>
      </c>
      <c r="I18515">
        <f>IF($F18515="组件","C"&amp;TEXT(COUNTIFS($B$5:$B18515,$B18515,$F$5:$F18515,"组件"),"000"),"")</f>
      </c>
      <c r="J18515">
        <f>IF($B18515="","",IF($F18515="组件","",IF($Q18515&lt;&gt;"",IF(AND($B18515=$B18514,$F18514="组件"),$I18514,IF(AND($B18515=$B18514,$J18514&lt;&gt;""),$J18514,"")),"")))</f>
      </c>
      <c r="R18515">
        <f>IF($B18515="","",IF($J18515&lt;&gt;"",IFERROR(LOOKUP(2,1/(($B$5:$B$20000=$B18515)*($F$5:$F$20000="组件")*($I$5:$I$20000=$J18515)),$R$5:$R$20000)*IF($Q18515="",1,$Q18515),""),IF($P18515="","",IF($Q18515="",$P18515,$P18515*$Q18515))))</f>
      </c>
    </row>
    <row r="18516" spans="1:24" x14ac:dyDescent="0.25">
      <c r="A18516">
        <f>IF(B18516="","",IF(B18516=B18515,A18515,A18515+1))</f>
      </c>
      <c r="G18516">
        <f>IF($B18516="","",IF($J18516&lt;&gt;"",IFERROR(LOOKUP(2,1/(($B$5:$B$20000=$B18516)*($F$5:$F$20000="组件")*($I$5:$I$20000=$J18516)),$G$5:$G$20000)&amp;"."&amp;COUNTIFS($B$5:$B18516,$B18516,$J$5:$J18516,$J18516),""),COUNTIFS($B$5:$B18516,$B18516,$J$5:$J18516,"")))</f>
      </c>
      <c r="I18516">
        <f>IF($F18516="组件","C"&amp;TEXT(COUNTIFS($B$5:$B18516,$B18516,$F$5:$F18516,"组件"),"000"),"")</f>
      </c>
      <c r="J18516">
        <f>IF($B18516="","",IF($F18516="组件","",IF($Q18516&lt;&gt;"",IF(AND($B18516=$B18515,$F18515="组件"),$I18515,IF(AND($B18516=$B18515,$J18515&lt;&gt;""),$J18515,"")),"")))</f>
      </c>
      <c r="R18516">
        <f>IF($B18516="","",IF($J18516&lt;&gt;"",IFERROR(LOOKUP(2,1/(($B$5:$B$20000=$B18516)*($F$5:$F$20000="组件")*($I$5:$I$20000=$J18516)),$R$5:$R$20000)*IF($Q18516="",1,$Q18516),""),IF($P18516="","",IF($Q18516="",$P18516,$P18516*$Q18516))))</f>
      </c>
    </row>
    <row r="18517" spans="1:24" x14ac:dyDescent="0.25">
      <c r="A18517">
        <f>IF(B18517="","",IF(B18517=B18516,A18516,A18516+1))</f>
      </c>
      <c r="G18517">
        <f>IF($B18517="","",IF($J18517&lt;&gt;"",IFERROR(LOOKUP(2,1/(($B$5:$B$20000=$B18517)*($F$5:$F$20000="组件")*($I$5:$I$20000=$J18517)),$G$5:$G$20000)&amp;"."&amp;COUNTIFS($B$5:$B18517,$B18517,$J$5:$J18517,$J18517),""),COUNTIFS($B$5:$B18517,$B18517,$J$5:$J18517,"")))</f>
      </c>
      <c r="I18517">
        <f>IF($F18517="组件","C"&amp;TEXT(COUNTIFS($B$5:$B18517,$B18517,$F$5:$F18517,"组件"),"000"),"")</f>
      </c>
      <c r="J18517">
        <f>IF($B18517="","",IF($F18517="组件","",IF($Q18517&lt;&gt;"",IF(AND($B18517=$B18516,$F18516="组件"),$I18516,IF(AND($B18517=$B18516,$J18516&lt;&gt;""),$J18516,"")),"")))</f>
      </c>
      <c r="R18517">
        <f>IF($B18517="","",IF($J18517&lt;&gt;"",IFERROR(LOOKUP(2,1/(($B$5:$B$20000=$B18517)*($F$5:$F$20000="组件")*($I$5:$I$20000=$J18517)),$R$5:$R$20000)*IF($Q18517="",1,$Q18517),""),IF($P18517="","",IF($Q18517="",$P18517,$P18517*$Q18517))))</f>
      </c>
    </row>
    <row r="18518" spans="1:24" x14ac:dyDescent="0.25">
      <c r="A18518">
        <f>IF(B18518="","",IF(B18518=B18517,A18517,A18517+1))</f>
      </c>
      <c r="G18518">
        <f>IF($B18518="","",IF($J18518&lt;&gt;"",IFERROR(LOOKUP(2,1/(($B$5:$B$20000=$B18518)*($F$5:$F$20000="组件")*($I$5:$I$20000=$J18518)),$G$5:$G$20000)&amp;"."&amp;COUNTIFS($B$5:$B18518,$B18518,$J$5:$J18518,$J18518),""),COUNTIFS($B$5:$B18518,$B18518,$J$5:$J18518,"")))</f>
      </c>
      <c r="I18518">
        <f>IF($F18518="组件","C"&amp;TEXT(COUNTIFS($B$5:$B18518,$B18518,$F$5:$F18518,"组件"),"000"),"")</f>
      </c>
      <c r="J18518">
        <f>IF($B18518="","",IF($F18518="组件","",IF($Q18518&lt;&gt;"",IF(AND($B18518=$B18517,$F18517="组件"),$I18517,IF(AND($B18518=$B18517,$J18517&lt;&gt;""),$J18517,"")),"")))</f>
      </c>
      <c r="R18518">
        <f>IF($B18518="","",IF($J18518&lt;&gt;"",IFERROR(LOOKUP(2,1/(($B$5:$B$20000=$B18518)*($F$5:$F$20000="组件")*($I$5:$I$20000=$J18518)),$R$5:$R$20000)*IF($Q18518="",1,$Q18518),""),IF($P18518="","",IF($Q18518="",$P18518,$P18518*$Q18518))))</f>
      </c>
    </row>
    <row r="18519" spans="1:24" x14ac:dyDescent="0.25">
      <c r="A18519">
        <f>IF(B18519="","",IF(B18519=B18518,A18518,A18518+1))</f>
      </c>
      <c r="G18519">
        <f>IF($B18519="","",IF($J18519&lt;&gt;"",IFERROR(LOOKUP(2,1/(($B$5:$B$20000=$B18519)*($F$5:$F$20000="组件")*($I$5:$I$20000=$J18519)),$G$5:$G$20000)&amp;"."&amp;COUNTIFS($B$5:$B18519,$B18519,$J$5:$J18519,$J18519),""),COUNTIFS($B$5:$B18519,$B18519,$J$5:$J18519,"")))</f>
      </c>
      <c r="I18519">
        <f>IF($F18519="组件","C"&amp;TEXT(COUNTIFS($B$5:$B18519,$B18519,$F$5:$F18519,"组件"),"000"),"")</f>
      </c>
      <c r="J18519">
        <f>IF($B18519="","",IF($F18519="组件","",IF($Q18519&lt;&gt;"",IF(AND($B18519=$B18518,$F18518="组件"),$I18518,IF(AND($B18519=$B18518,$J18518&lt;&gt;""),$J18518,"")),"")))</f>
      </c>
      <c r="R18519">
        <f>IF($B18519="","",IF($J18519&lt;&gt;"",IFERROR(LOOKUP(2,1/(($B$5:$B$20000=$B18519)*($F$5:$F$20000="组件")*($I$5:$I$20000=$J18519)),$R$5:$R$20000)*IF($Q18519="",1,$Q18519),""),IF($P18519="","",IF($Q18519="",$P18519,$P18519*$Q18519))))</f>
      </c>
    </row>
    <row r="18520" spans="1:24" x14ac:dyDescent="0.25">
      <c r="A18520">
        <f>IF(B18520="","",IF(B18520=B18519,A18519,A18519+1))</f>
      </c>
      <c r="G18520">
        <f>IF($B18520="","",IF($J18520&lt;&gt;"",IFERROR(LOOKUP(2,1/(($B$5:$B$20000=$B18520)*($F$5:$F$20000="组件")*($I$5:$I$20000=$J18520)),$G$5:$G$20000)&amp;"."&amp;COUNTIFS($B$5:$B18520,$B18520,$J$5:$J18520,$J18520),""),COUNTIFS($B$5:$B18520,$B18520,$J$5:$J18520,"")))</f>
      </c>
      <c r="I18520">
        <f>IF($F18520="组件","C"&amp;TEXT(COUNTIFS($B$5:$B18520,$B18520,$F$5:$F18520,"组件"),"000"),"")</f>
      </c>
      <c r="J18520">
        <f>IF($B18520="","",IF($F18520="组件","",IF($Q18520&lt;&gt;"",IF(AND($B18520=$B18519,$F18519="组件"),$I18519,IF(AND($B18520=$B18519,$J18519&lt;&gt;""),$J18519,"")),"")))</f>
      </c>
      <c r="R18520">
        <f>IF($B18520="","",IF($J18520&lt;&gt;"",IFERROR(LOOKUP(2,1/(($B$5:$B$20000=$B18520)*($F$5:$F$20000="组件")*($I$5:$I$20000=$J18520)),$R$5:$R$20000)*IF($Q18520="",1,$Q18520),""),IF($P18520="","",IF($Q18520="",$P18520,$P18520*$Q18520))))</f>
      </c>
    </row>
    <row r="18521" spans="1:24" x14ac:dyDescent="0.25">
      <c r="A18521">
        <f>IF(B18521="","",IF(B18521=B18520,A18520,A18520+1))</f>
      </c>
      <c r="G18521">
        <f>IF($B18521="","",IF($J18521&lt;&gt;"",IFERROR(LOOKUP(2,1/(($B$5:$B$20000=$B18521)*($F$5:$F$20000="组件")*($I$5:$I$20000=$J18521)),$G$5:$G$20000)&amp;"."&amp;COUNTIFS($B$5:$B18521,$B18521,$J$5:$J18521,$J18521),""),COUNTIFS($B$5:$B18521,$B18521,$J$5:$J18521,"")))</f>
      </c>
      <c r="I18521">
        <f>IF($F18521="组件","C"&amp;TEXT(COUNTIFS($B$5:$B18521,$B18521,$F$5:$F18521,"组件"),"000"),"")</f>
      </c>
      <c r="J18521">
        <f>IF($B18521="","",IF($F18521="组件","",IF($Q18521&lt;&gt;"",IF(AND($B18521=$B18520,$F18520="组件"),$I18520,IF(AND($B18521=$B18520,$J18520&lt;&gt;""),$J18520,"")),"")))</f>
      </c>
      <c r="R18521">
        <f>IF($B18521="","",IF($J18521&lt;&gt;"",IFERROR(LOOKUP(2,1/(($B$5:$B$20000=$B18521)*($F$5:$F$20000="组件")*($I$5:$I$20000=$J18521)),$R$5:$R$20000)*IF($Q18521="",1,$Q18521),""),IF($P18521="","",IF($Q18521="",$P18521,$P18521*$Q18521))))</f>
      </c>
    </row>
    <row r="18522" spans="1:24" x14ac:dyDescent="0.25">
      <c r="A18522">
        <f>IF(B18522="","",IF(B18522=B18521,A18521,A18521+1))</f>
      </c>
      <c r="G18522">
        <f>IF($B18522="","",IF($J18522&lt;&gt;"",IFERROR(LOOKUP(2,1/(($B$5:$B$20000=$B18522)*($F$5:$F$20000="组件")*($I$5:$I$20000=$J18522)),$G$5:$G$20000)&amp;"."&amp;COUNTIFS($B$5:$B18522,$B18522,$J$5:$J18522,$J18522),""),COUNTIFS($B$5:$B18522,$B18522,$J$5:$J18522,"")))</f>
      </c>
      <c r="I18522">
        <f>IF($F18522="组件","C"&amp;TEXT(COUNTIFS($B$5:$B18522,$B18522,$F$5:$F18522,"组件"),"000"),"")</f>
      </c>
      <c r="J18522">
        <f>IF($B18522="","",IF($F18522="组件","",IF($Q18522&lt;&gt;"",IF(AND($B18522=$B18521,$F18521="组件"),$I18521,IF(AND($B18522=$B18521,$J18521&lt;&gt;""),$J18521,"")),"")))</f>
      </c>
      <c r="R18522">
        <f>IF($B18522="","",IF($J18522&lt;&gt;"",IFERROR(LOOKUP(2,1/(($B$5:$B$20000=$B18522)*($F$5:$F$20000="组件")*($I$5:$I$20000=$J18522)),$R$5:$R$20000)*IF($Q18522="",1,$Q18522),""),IF($P18522="","",IF($Q18522="",$P18522,$P18522*$Q18522))))</f>
      </c>
    </row>
    <row r="18523" spans="1:24" x14ac:dyDescent="0.25">
      <c r="A18523">
        <f>IF(B18523="","",IF(B18523=B18522,A18522,A18522+1))</f>
      </c>
      <c r="G18523">
        <f>IF($B18523="","",IF($J18523&lt;&gt;"",IFERROR(LOOKUP(2,1/(($B$5:$B$20000=$B18523)*($F$5:$F$20000="组件")*($I$5:$I$20000=$J18523)),$G$5:$G$20000)&amp;"."&amp;COUNTIFS($B$5:$B18523,$B18523,$J$5:$J18523,$J18523),""),COUNTIFS($B$5:$B18523,$B18523,$J$5:$J18523,"")))</f>
      </c>
      <c r="I18523">
        <f>IF($F18523="组件","C"&amp;TEXT(COUNTIFS($B$5:$B18523,$B18523,$F$5:$F18523,"组件"),"000"),"")</f>
      </c>
      <c r="J18523">
        <f>IF($B18523="","",IF($F18523="组件","",IF($Q18523&lt;&gt;"",IF(AND($B18523=$B18522,$F18522="组件"),$I18522,IF(AND($B18523=$B18522,$J18522&lt;&gt;""),$J18522,"")),"")))</f>
      </c>
      <c r="R18523">
        <f>IF($B18523="","",IF($J18523&lt;&gt;"",IFERROR(LOOKUP(2,1/(($B$5:$B$20000=$B18523)*($F$5:$F$20000="组件")*($I$5:$I$20000=$J18523)),$R$5:$R$20000)*IF($Q18523="",1,$Q18523),""),IF($P18523="","",IF($Q18523="",$P18523,$P18523*$Q18523))))</f>
      </c>
    </row>
    <row r="18524" spans="1:24" x14ac:dyDescent="0.25">
      <c r="A18524">
        <f>IF(B18524="","",IF(B18524=B18523,A18523,A18523+1))</f>
      </c>
      <c r="G18524">
        <f>IF($B18524="","",IF($J18524&lt;&gt;"",IFERROR(LOOKUP(2,1/(($B$5:$B$20000=$B18524)*($F$5:$F$20000="组件")*($I$5:$I$20000=$J18524)),$G$5:$G$20000)&amp;"."&amp;COUNTIFS($B$5:$B18524,$B18524,$J$5:$J18524,$J18524),""),COUNTIFS($B$5:$B18524,$B18524,$J$5:$J18524,"")))</f>
      </c>
      <c r="I18524">
        <f>IF($F18524="组件","C"&amp;TEXT(COUNTIFS($B$5:$B18524,$B18524,$F$5:$F18524,"组件"),"000"),"")</f>
      </c>
      <c r="J18524">
        <f>IF($B18524="","",IF($F18524="组件","",IF($Q18524&lt;&gt;"",IF(AND($B18524=$B18523,$F18523="组件"),$I18523,IF(AND($B18524=$B18523,$J18523&lt;&gt;""),$J18523,"")),"")))</f>
      </c>
      <c r="R18524">
        <f>IF($B18524="","",IF($J18524&lt;&gt;"",IFERROR(LOOKUP(2,1/(($B$5:$B$20000=$B18524)*($F$5:$F$20000="组件")*($I$5:$I$20000=$J18524)),$R$5:$R$20000)*IF($Q18524="",1,$Q18524),""),IF($P18524="","",IF($Q18524="",$P18524,$P18524*$Q18524))))</f>
      </c>
    </row>
    <row r="18525" spans="1:24" x14ac:dyDescent="0.25">
      <c r="A18525">
        <f>IF(B18525="","",IF(B18525=B18524,A18524,A18524+1))</f>
      </c>
      <c r="G18525">
        <f>IF($B18525="","",IF($J18525&lt;&gt;"",IFERROR(LOOKUP(2,1/(($B$5:$B$20000=$B18525)*($F$5:$F$20000="组件")*($I$5:$I$20000=$J18525)),$G$5:$G$20000)&amp;"."&amp;COUNTIFS($B$5:$B18525,$B18525,$J$5:$J18525,$J18525),""),COUNTIFS($B$5:$B18525,$B18525,$J$5:$J18525,"")))</f>
      </c>
      <c r="I18525">
        <f>IF($F18525="组件","C"&amp;TEXT(COUNTIFS($B$5:$B18525,$B18525,$F$5:$F18525,"组件"),"000"),"")</f>
      </c>
      <c r="J18525">
        <f>IF($B18525="","",IF($F18525="组件","",IF($Q18525&lt;&gt;"",IF(AND($B18525=$B18524,$F18524="组件"),$I18524,IF(AND($B18525=$B18524,$J18524&lt;&gt;""),$J18524,"")),"")))</f>
      </c>
      <c r="R18525">
        <f>IF($B18525="","",IF($J18525&lt;&gt;"",IFERROR(LOOKUP(2,1/(($B$5:$B$20000=$B18525)*($F$5:$F$20000="组件")*($I$5:$I$20000=$J18525)),$R$5:$R$20000)*IF($Q18525="",1,$Q18525),""),IF($P18525="","",IF($Q18525="",$P18525,$P18525*$Q18525))))</f>
      </c>
    </row>
    <row r="18526" spans="1:24" x14ac:dyDescent="0.25">
      <c r="A18526">
        <f>IF(B18526="","",IF(B18526=B18525,A18525,A18525+1))</f>
      </c>
      <c r="G18526">
        <f>IF($B18526="","",IF($J18526&lt;&gt;"",IFERROR(LOOKUP(2,1/(($B$5:$B$20000=$B18526)*($F$5:$F$20000="组件")*($I$5:$I$20000=$J18526)),$G$5:$G$20000)&amp;"."&amp;COUNTIFS($B$5:$B18526,$B18526,$J$5:$J18526,$J18526),""),COUNTIFS($B$5:$B18526,$B18526,$J$5:$J18526,"")))</f>
      </c>
      <c r="I18526">
        <f>IF($F18526="组件","C"&amp;TEXT(COUNTIFS($B$5:$B18526,$B18526,$F$5:$F18526,"组件"),"000"),"")</f>
      </c>
      <c r="J18526">
        <f>IF($B18526="","",IF($F18526="组件","",IF($Q18526&lt;&gt;"",IF(AND($B18526=$B18525,$F18525="组件"),$I18525,IF(AND($B18526=$B18525,$J18525&lt;&gt;""),$J18525,"")),"")))</f>
      </c>
      <c r="R18526">
        <f>IF($B18526="","",IF($J18526&lt;&gt;"",IFERROR(LOOKUP(2,1/(($B$5:$B$20000=$B18526)*($F$5:$F$20000="组件")*($I$5:$I$20000=$J18526)),$R$5:$R$20000)*IF($Q18526="",1,$Q18526),""),IF($P18526="","",IF($Q18526="",$P18526,$P18526*$Q18526))))</f>
      </c>
    </row>
    <row r="18527" spans="1:24" x14ac:dyDescent="0.25">
      <c r="A18527">
        <f>IF(B18527="","",IF(B18527=B18526,A18526,A18526+1))</f>
      </c>
      <c r="G18527">
        <f>IF($B18527="","",IF($J18527&lt;&gt;"",IFERROR(LOOKUP(2,1/(($B$5:$B$20000=$B18527)*($F$5:$F$20000="组件")*($I$5:$I$20000=$J18527)),$G$5:$G$20000)&amp;"."&amp;COUNTIFS($B$5:$B18527,$B18527,$J$5:$J18527,$J18527),""),COUNTIFS($B$5:$B18527,$B18527,$J$5:$J18527,"")))</f>
      </c>
      <c r="I18527">
        <f>IF($F18527="组件","C"&amp;TEXT(COUNTIFS($B$5:$B18527,$B18527,$F$5:$F18527,"组件"),"000"),"")</f>
      </c>
      <c r="J18527">
        <f>IF($B18527="","",IF($F18527="组件","",IF($Q18527&lt;&gt;"",IF(AND($B18527=$B18526,$F18526="组件"),$I18526,IF(AND($B18527=$B18526,$J18526&lt;&gt;""),$J18526,"")),"")))</f>
      </c>
      <c r="R18527">
        <f>IF($B18527="","",IF($J18527&lt;&gt;"",IFERROR(LOOKUP(2,1/(($B$5:$B$20000=$B18527)*($F$5:$F$20000="组件")*($I$5:$I$20000=$J18527)),$R$5:$R$20000)*IF($Q18527="",1,$Q18527),""),IF($P18527="","",IF($Q18527="",$P18527,$P18527*$Q18527))))</f>
      </c>
    </row>
    <row r="18528" spans="1:24" x14ac:dyDescent="0.25">
      <c r="A18528">
        <f>IF(B18528="","",IF(B18528=B18527,A18527,A18527+1))</f>
      </c>
      <c r="G18528">
        <f>IF($B18528="","",IF($J18528&lt;&gt;"",IFERROR(LOOKUP(2,1/(($B$5:$B$20000=$B18528)*($F$5:$F$20000="组件")*($I$5:$I$20000=$J18528)),$G$5:$G$20000)&amp;"."&amp;COUNTIFS($B$5:$B18528,$B18528,$J$5:$J18528,$J18528),""),COUNTIFS($B$5:$B18528,$B18528,$J$5:$J18528,"")))</f>
      </c>
      <c r="I18528">
        <f>IF($F18528="组件","C"&amp;TEXT(COUNTIFS($B$5:$B18528,$B18528,$F$5:$F18528,"组件"),"000"),"")</f>
      </c>
      <c r="J18528">
        <f>IF($B18528="","",IF($F18528="组件","",IF($Q18528&lt;&gt;"",IF(AND($B18528=$B18527,$F18527="组件"),$I18527,IF(AND($B18528=$B18527,$J18527&lt;&gt;""),$J18527,"")),"")))</f>
      </c>
      <c r="R18528">
        <f>IF($B18528="","",IF($J18528&lt;&gt;"",IFERROR(LOOKUP(2,1/(($B$5:$B$20000=$B18528)*($F$5:$F$20000="组件")*($I$5:$I$20000=$J18528)),$R$5:$R$20000)*IF($Q18528="",1,$Q18528),""),IF($P18528="","",IF($Q18528="",$P18528,$P18528*$Q18528))))</f>
      </c>
    </row>
    <row r="18529" spans="1:24" x14ac:dyDescent="0.25">
      <c r="A18529">
        <f>IF(B18529="","",IF(B18529=B18528,A18528,A18528+1))</f>
      </c>
      <c r="G18529">
        <f>IF($B18529="","",IF($J18529&lt;&gt;"",IFERROR(LOOKUP(2,1/(($B$5:$B$20000=$B18529)*($F$5:$F$20000="组件")*($I$5:$I$20000=$J18529)),$G$5:$G$20000)&amp;"."&amp;COUNTIFS($B$5:$B18529,$B18529,$J$5:$J18529,$J18529),""),COUNTIFS($B$5:$B18529,$B18529,$J$5:$J18529,"")))</f>
      </c>
      <c r="I18529">
        <f>IF($F18529="组件","C"&amp;TEXT(COUNTIFS($B$5:$B18529,$B18529,$F$5:$F18529,"组件"),"000"),"")</f>
      </c>
      <c r="J18529">
        <f>IF($B18529="","",IF($F18529="组件","",IF($Q18529&lt;&gt;"",IF(AND($B18529=$B18528,$F18528="组件"),$I18528,IF(AND($B18529=$B18528,$J18528&lt;&gt;""),$J18528,"")),"")))</f>
      </c>
      <c r="R18529">
        <f>IF($B18529="","",IF($J18529&lt;&gt;"",IFERROR(LOOKUP(2,1/(($B$5:$B$20000=$B18529)*($F$5:$F$20000="组件")*($I$5:$I$20000=$J18529)),$R$5:$R$20000)*IF($Q18529="",1,$Q18529),""),IF($P18529="","",IF($Q18529="",$P18529,$P18529*$Q18529))))</f>
      </c>
    </row>
    <row r="18530" spans="1:24" x14ac:dyDescent="0.25">
      <c r="A18530">
        <f>IF(B18530="","",IF(B18530=B18529,A18529,A18529+1))</f>
      </c>
      <c r="G18530">
        <f>IF($B18530="","",IF($J18530&lt;&gt;"",IFERROR(LOOKUP(2,1/(($B$5:$B$20000=$B18530)*($F$5:$F$20000="组件")*($I$5:$I$20000=$J18530)),$G$5:$G$20000)&amp;"."&amp;COUNTIFS($B$5:$B18530,$B18530,$J$5:$J18530,$J18530),""),COUNTIFS($B$5:$B18530,$B18530,$J$5:$J18530,"")))</f>
      </c>
      <c r="I18530">
        <f>IF($F18530="组件","C"&amp;TEXT(COUNTIFS($B$5:$B18530,$B18530,$F$5:$F18530,"组件"),"000"),"")</f>
      </c>
      <c r="J18530">
        <f>IF($B18530="","",IF($F18530="组件","",IF($Q18530&lt;&gt;"",IF(AND($B18530=$B18529,$F18529="组件"),$I18529,IF(AND($B18530=$B18529,$J18529&lt;&gt;""),$J18529,"")),"")))</f>
      </c>
      <c r="R18530">
        <f>IF($B18530="","",IF($J18530&lt;&gt;"",IFERROR(LOOKUP(2,1/(($B$5:$B$20000=$B18530)*($F$5:$F$20000="组件")*($I$5:$I$20000=$J18530)),$R$5:$R$20000)*IF($Q18530="",1,$Q18530),""),IF($P18530="","",IF($Q18530="",$P18530,$P18530*$Q18530))))</f>
      </c>
    </row>
    <row r="18531" spans="1:24" x14ac:dyDescent="0.25">
      <c r="A18531">
        <f>IF(B18531="","",IF(B18531=B18530,A18530,A18530+1))</f>
      </c>
      <c r="G18531">
        <f>IF($B18531="","",IF($J18531&lt;&gt;"",IFERROR(LOOKUP(2,1/(($B$5:$B$20000=$B18531)*($F$5:$F$20000="组件")*($I$5:$I$20000=$J18531)),$G$5:$G$20000)&amp;"."&amp;COUNTIFS($B$5:$B18531,$B18531,$J$5:$J18531,$J18531),""),COUNTIFS($B$5:$B18531,$B18531,$J$5:$J18531,"")))</f>
      </c>
      <c r="I18531">
        <f>IF($F18531="组件","C"&amp;TEXT(COUNTIFS($B$5:$B18531,$B18531,$F$5:$F18531,"组件"),"000"),"")</f>
      </c>
      <c r="J18531">
        <f>IF($B18531="","",IF($F18531="组件","",IF($Q18531&lt;&gt;"",IF(AND($B18531=$B18530,$F18530="组件"),$I18530,IF(AND($B18531=$B18530,$J18530&lt;&gt;""),$J18530,"")),"")))</f>
      </c>
      <c r="R18531">
        <f>IF($B18531="","",IF($J18531&lt;&gt;"",IFERROR(LOOKUP(2,1/(($B$5:$B$20000=$B18531)*($F$5:$F$20000="组件")*($I$5:$I$20000=$J18531)),$R$5:$R$20000)*IF($Q18531="",1,$Q18531),""),IF($P18531="","",IF($Q18531="",$P18531,$P18531*$Q18531))))</f>
      </c>
    </row>
    <row r="18532" spans="1:24" x14ac:dyDescent="0.25">
      <c r="A18532">
        <f>IF(B18532="","",IF(B18532=B18531,A18531,A18531+1))</f>
      </c>
      <c r="G18532">
        <f>IF($B18532="","",IF($J18532&lt;&gt;"",IFERROR(LOOKUP(2,1/(($B$5:$B$20000=$B18532)*($F$5:$F$20000="组件")*($I$5:$I$20000=$J18532)),$G$5:$G$20000)&amp;"."&amp;COUNTIFS($B$5:$B18532,$B18532,$J$5:$J18532,$J18532),""),COUNTIFS($B$5:$B18532,$B18532,$J$5:$J18532,"")))</f>
      </c>
      <c r="I18532">
        <f>IF($F18532="组件","C"&amp;TEXT(COUNTIFS($B$5:$B18532,$B18532,$F$5:$F18532,"组件"),"000"),"")</f>
      </c>
      <c r="J18532">
        <f>IF($B18532="","",IF($F18532="组件","",IF($Q18532&lt;&gt;"",IF(AND($B18532=$B18531,$F18531="组件"),$I18531,IF(AND($B18532=$B18531,$J18531&lt;&gt;""),$J18531,"")),"")))</f>
      </c>
      <c r="R18532">
        <f>IF($B18532="","",IF($J18532&lt;&gt;"",IFERROR(LOOKUP(2,1/(($B$5:$B$20000=$B18532)*($F$5:$F$20000="组件")*($I$5:$I$20000=$J18532)),$R$5:$R$20000)*IF($Q18532="",1,$Q18532),""),IF($P18532="","",IF($Q18532="",$P18532,$P18532*$Q18532))))</f>
      </c>
    </row>
    <row r="18533" spans="1:24" x14ac:dyDescent="0.25">
      <c r="A18533">
        <f>IF(B18533="","",IF(B18533=B18532,A18532,A18532+1))</f>
      </c>
      <c r="G18533">
        <f>IF($B18533="","",IF($J18533&lt;&gt;"",IFERROR(LOOKUP(2,1/(($B$5:$B$20000=$B18533)*($F$5:$F$20000="组件")*($I$5:$I$20000=$J18533)),$G$5:$G$20000)&amp;"."&amp;COUNTIFS($B$5:$B18533,$B18533,$J$5:$J18533,$J18533),""),COUNTIFS($B$5:$B18533,$B18533,$J$5:$J18533,"")))</f>
      </c>
      <c r="I18533">
        <f>IF($F18533="组件","C"&amp;TEXT(COUNTIFS($B$5:$B18533,$B18533,$F$5:$F18533,"组件"),"000"),"")</f>
      </c>
      <c r="J18533">
        <f>IF($B18533="","",IF($F18533="组件","",IF($Q18533&lt;&gt;"",IF(AND($B18533=$B18532,$F18532="组件"),$I18532,IF(AND($B18533=$B18532,$J18532&lt;&gt;""),$J18532,"")),"")))</f>
      </c>
      <c r="R18533">
        <f>IF($B18533="","",IF($J18533&lt;&gt;"",IFERROR(LOOKUP(2,1/(($B$5:$B$20000=$B18533)*($F$5:$F$20000="组件")*($I$5:$I$20000=$J18533)),$R$5:$R$20000)*IF($Q18533="",1,$Q18533),""),IF($P18533="","",IF($Q18533="",$P18533,$P18533*$Q18533))))</f>
      </c>
    </row>
    <row r="18534" spans="1:24" x14ac:dyDescent="0.25">
      <c r="A18534">
        <f>IF(B18534="","",IF(B18534=B18533,A18533,A18533+1))</f>
      </c>
      <c r="G18534">
        <f>IF($B18534="","",IF($J18534&lt;&gt;"",IFERROR(LOOKUP(2,1/(($B$5:$B$20000=$B18534)*($F$5:$F$20000="组件")*($I$5:$I$20000=$J18534)),$G$5:$G$20000)&amp;"."&amp;COUNTIFS($B$5:$B18534,$B18534,$J$5:$J18534,$J18534),""),COUNTIFS($B$5:$B18534,$B18534,$J$5:$J18534,"")))</f>
      </c>
      <c r="I18534">
        <f>IF($F18534="组件","C"&amp;TEXT(COUNTIFS($B$5:$B18534,$B18534,$F$5:$F18534,"组件"),"000"),"")</f>
      </c>
      <c r="J18534">
        <f>IF($B18534="","",IF($F18534="组件","",IF($Q18534&lt;&gt;"",IF(AND($B18534=$B18533,$F18533="组件"),$I18533,IF(AND($B18534=$B18533,$J18533&lt;&gt;""),$J18533,"")),"")))</f>
      </c>
      <c r="R18534">
        <f>IF($B18534="","",IF($J18534&lt;&gt;"",IFERROR(LOOKUP(2,1/(($B$5:$B$20000=$B18534)*($F$5:$F$20000="组件")*($I$5:$I$20000=$J18534)),$R$5:$R$20000)*IF($Q18534="",1,$Q18534),""),IF($P18534="","",IF($Q18534="",$P18534,$P18534*$Q18534))))</f>
      </c>
    </row>
    <row r="18535" spans="1:24" x14ac:dyDescent="0.25">
      <c r="A18535">
        <f>IF(B18535="","",IF(B18535=B18534,A18534,A18534+1))</f>
      </c>
      <c r="G18535">
        <f>IF($B18535="","",IF($J18535&lt;&gt;"",IFERROR(LOOKUP(2,1/(($B$5:$B$20000=$B18535)*($F$5:$F$20000="组件")*($I$5:$I$20000=$J18535)),$G$5:$G$20000)&amp;"."&amp;COUNTIFS($B$5:$B18535,$B18535,$J$5:$J18535,$J18535),""),COUNTIFS($B$5:$B18535,$B18535,$J$5:$J18535,"")))</f>
      </c>
      <c r="I18535">
        <f>IF($F18535="组件","C"&amp;TEXT(COUNTIFS($B$5:$B18535,$B18535,$F$5:$F18535,"组件"),"000"),"")</f>
      </c>
      <c r="J18535">
        <f>IF($B18535="","",IF($F18535="组件","",IF($Q18535&lt;&gt;"",IF(AND($B18535=$B18534,$F18534="组件"),$I18534,IF(AND($B18535=$B18534,$J18534&lt;&gt;""),$J18534,"")),"")))</f>
      </c>
      <c r="R18535">
        <f>IF($B18535="","",IF($J18535&lt;&gt;"",IFERROR(LOOKUP(2,1/(($B$5:$B$20000=$B18535)*($F$5:$F$20000="组件")*($I$5:$I$20000=$J18535)),$R$5:$R$20000)*IF($Q18535="",1,$Q18535),""),IF($P18535="","",IF($Q18535="",$P18535,$P18535*$Q18535))))</f>
      </c>
    </row>
    <row r="18536" spans="1:24" x14ac:dyDescent="0.25">
      <c r="A18536">
        <f>IF(B18536="","",IF(B18536=B18535,A18535,A18535+1))</f>
      </c>
      <c r="G18536">
        <f>IF($B18536="","",IF($J18536&lt;&gt;"",IFERROR(LOOKUP(2,1/(($B$5:$B$20000=$B18536)*($F$5:$F$20000="组件")*($I$5:$I$20000=$J18536)),$G$5:$G$20000)&amp;"."&amp;COUNTIFS($B$5:$B18536,$B18536,$J$5:$J18536,$J18536),""),COUNTIFS($B$5:$B18536,$B18536,$J$5:$J18536,"")))</f>
      </c>
      <c r="I18536">
        <f>IF($F18536="组件","C"&amp;TEXT(COUNTIFS($B$5:$B18536,$B18536,$F$5:$F18536,"组件"),"000"),"")</f>
      </c>
      <c r="J18536">
        <f>IF($B18536="","",IF($F18536="组件","",IF($Q18536&lt;&gt;"",IF(AND($B18536=$B18535,$F18535="组件"),$I18535,IF(AND($B18536=$B18535,$J18535&lt;&gt;""),$J18535,"")),"")))</f>
      </c>
      <c r="R18536">
        <f>IF($B18536="","",IF($J18536&lt;&gt;"",IFERROR(LOOKUP(2,1/(($B$5:$B$20000=$B18536)*($F$5:$F$20000="组件")*($I$5:$I$20000=$J18536)),$R$5:$R$20000)*IF($Q18536="",1,$Q18536),""),IF($P18536="","",IF($Q18536="",$P18536,$P18536*$Q18536))))</f>
      </c>
    </row>
    <row r="18537" spans="1:24" x14ac:dyDescent="0.25">
      <c r="A18537">
        <f>IF(B18537="","",IF(B18537=B18536,A18536,A18536+1))</f>
      </c>
      <c r="G18537">
        <f>IF($B18537="","",IF($J18537&lt;&gt;"",IFERROR(LOOKUP(2,1/(($B$5:$B$20000=$B18537)*($F$5:$F$20000="组件")*($I$5:$I$20000=$J18537)),$G$5:$G$20000)&amp;"."&amp;COUNTIFS($B$5:$B18537,$B18537,$J$5:$J18537,$J18537),""),COUNTIFS($B$5:$B18537,$B18537,$J$5:$J18537,"")))</f>
      </c>
      <c r="I18537">
        <f>IF($F18537="组件","C"&amp;TEXT(COUNTIFS($B$5:$B18537,$B18537,$F$5:$F18537,"组件"),"000"),"")</f>
      </c>
      <c r="J18537">
        <f>IF($B18537="","",IF($F18537="组件","",IF($Q18537&lt;&gt;"",IF(AND($B18537=$B18536,$F18536="组件"),$I18536,IF(AND($B18537=$B18536,$J18536&lt;&gt;""),$J18536,"")),"")))</f>
      </c>
      <c r="R18537">
        <f>IF($B18537="","",IF($J18537&lt;&gt;"",IFERROR(LOOKUP(2,1/(($B$5:$B$20000=$B18537)*($F$5:$F$20000="组件")*($I$5:$I$20000=$J18537)),$R$5:$R$20000)*IF($Q18537="",1,$Q18537),""),IF($P18537="","",IF($Q18537="",$P18537,$P18537*$Q18537))))</f>
      </c>
    </row>
    <row r="18538" spans="1:24" x14ac:dyDescent="0.25">
      <c r="A18538">
        <f>IF(B18538="","",IF(B18538=B18537,A18537,A18537+1))</f>
      </c>
      <c r="G18538">
        <f>IF($B18538="","",IF($J18538&lt;&gt;"",IFERROR(LOOKUP(2,1/(($B$5:$B$20000=$B18538)*($F$5:$F$20000="组件")*($I$5:$I$20000=$J18538)),$G$5:$G$20000)&amp;"."&amp;COUNTIFS($B$5:$B18538,$B18538,$J$5:$J18538,$J18538),""),COUNTIFS($B$5:$B18538,$B18538,$J$5:$J18538,"")))</f>
      </c>
      <c r="I18538">
        <f>IF($F18538="组件","C"&amp;TEXT(COUNTIFS($B$5:$B18538,$B18538,$F$5:$F18538,"组件"),"000"),"")</f>
      </c>
      <c r="J18538">
        <f>IF($B18538="","",IF($F18538="组件","",IF($Q18538&lt;&gt;"",IF(AND($B18538=$B18537,$F18537="组件"),$I18537,IF(AND($B18538=$B18537,$J18537&lt;&gt;""),$J18537,"")),"")))</f>
      </c>
      <c r="R18538">
        <f>IF($B18538="","",IF($J18538&lt;&gt;"",IFERROR(LOOKUP(2,1/(($B$5:$B$20000=$B18538)*($F$5:$F$20000="组件")*($I$5:$I$20000=$J18538)),$R$5:$R$20000)*IF($Q18538="",1,$Q18538),""),IF($P18538="","",IF($Q18538="",$P18538,$P18538*$Q18538))))</f>
      </c>
    </row>
    <row r="18539" spans="1:24" x14ac:dyDescent="0.25">
      <c r="A18539">
        <f>IF(B18539="","",IF(B18539=B18538,A18538,A18538+1))</f>
      </c>
      <c r="G18539">
        <f>IF($B18539="","",IF($J18539&lt;&gt;"",IFERROR(LOOKUP(2,1/(($B$5:$B$20000=$B18539)*($F$5:$F$20000="组件")*($I$5:$I$20000=$J18539)),$G$5:$G$20000)&amp;"."&amp;COUNTIFS($B$5:$B18539,$B18539,$J$5:$J18539,$J18539),""),COUNTIFS($B$5:$B18539,$B18539,$J$5:$J18539,"")))</f>
      </c>
      <c r="I18539">
        <f>IF($F18539="组件","C"&amp;TEXT(COUNTIFS($B$5:$B18539,$B18539,$F$5:$F18539,"组件"),"000"),"")</f>
      </c>
      <c r="J18539">
        <f>IF($B18539="","",IF($F18539="组件","",IF($Q18539&lt;&gt;"",IF(AND($B18539=$B18538,$F18538="组件"),$I18538,IF(AND($B18539=$B18538,$J18538&lt;&gt;""),$J18538,"")),"")))</f>
      </c>
      <c r="R18539">
        <f>IF($B18539="","",IF($J18539&lt;&gt;"",IFERROR(LOOKUP(2,1/(($B$5:$B$20000=$B18539)*($F$5:$F$20000="组件")*($I$5:$I$20000=$J18539)),$R$5:$R$20000)*IF($Q18539="",1,$Q18539),""),IF($P18539="","",IF($Q18539="",$P18539,$P18539*$Q18539))))</f>
      </c>
    </row>
    <row r="18540" spans="1:24" x14ac:dyDescent="0.25">
      <c r="A18540">
        <f>IF(B18540="","",IF(B18540=B18539,A18539,A18539+1))</f>
      </c>
      <c r="G18540">
        <f>IF($B18540="","",IF($J18540&lt;&gt;"",IFERROR(LOOKUP(2,1/(($B$5:$B$20000=$B18540)*($F$5:$F$20000="组件")*($I$5:$I$20000=$J18540)),$G$5:$G$20000)&amp;"."&amp;COUNTIFS($B$5:$B18540,$B18540,$J$5:$J18540,$J18540),""),COUNTIFS($B$5:$B18540,$B18540,$J$5:$J18540,"")))</f>
      </c>
      <c r="I18540">
        <f>IF($F18540="组件","C"&amp;TEXT(COUNTIFS($B$5:$B18540,$B18540,$F$5:$F18540,"组件"),"000"),"")</f>
      </c>
      <c r="J18540">
        <f>IF($B18540="","",IF($F18540="组件","",IF($Q18540&lt;&gt;"",IF(AND($B18540=$B18539,$F18539="组件"),$I18539,IF(AND($B18540=$B18539,$J18539&lt;&gt;""),$J18539,"")),"")))</f>
      </c>
      <c r="R18540">
        <f>IF($B18540="","",IF($J18540&lt;&gt;"",IFERROR(LOOKUP(2,1/(($B$5:$B$20000=$B18540)*($F$5:$F$20000="组件")*($I$5:$I$20000=$J18540)),$R$5:$R$20000)*IF($Q18540="",1,$Q18540),""),IF($P18540="","",IF($Q18540="",$P18540,$P18540*$Q18540))))</f>
      </c>
    </row>
    <row r="18541" spans="1:24" x14ac:dyDescent="0.25">
      <c r="A18541">
        <f>IF(B18541="","",IF(B18541=B18540,A18540,A18540+1))</f>
      </c>
      <c r="G18541">
        <f>IF($B18541="","",IF($J18541&lt;&gt;"",IFERROR(LOOKUP(2,1/(($B$5:$B$20000=$B18541)*($F$5:$F$20000="组件")*($I$5:$I$20000=$J18541)),$G$5:$G$20000)&amp;"."&amp;COUNTIFS($B$5:$B18541,$B18541,$J$5:$J18541,$J18541),""),COUNTIFS($B$5:$B18541,$B18541,$J$5:$J18541,"")))</f>
      </c>
      <c r="I18541">
        <f>IF($F18541="组件","C"&amp;TEXT(COUNTIFS($B$5:$B18541,$B18541,$F$5:$F18541,"组件"),"000"),"")</f>
      </c>
      <c r="J18541">
        <f>IF($B18541="","",IF($F18541="组件","",IF($Q18541&lt;&gt;"",IF(AND($B18541=$B18540,$F18540="组件"),$I18540,IF(AND($B18541=$B18540,$J18540&lt;&gt;""),$J18540,"")),"")))</f>
      </c>
      <c r="R18541">
        <f>IF($B18541="","",IF($J18541&lt;&gt;"",IFERROR(LOOKUP(2,1/(($B$5:$B$20000=$B18541)*($F$5:$F$20000="组件")*($I$5:$I$20000=$J18541)),$R$5:$R$20000)*IF($Q18541="",1,$Q18541),""),IF($P18541="","",IF($Q18541="",$P18541,$P18541*$Q18541))))</f>
      </c>
    </row>
    <row r="18542" spans="1:24" x14ac:dyDescent="0.25">
      <c r="A18542">
        <f>IF(B18542="","",IF(B18542=B18541,A18541,A18541+1))</f>
      </c>
      <c r="G18542">
        <f>IF($B18542="","",IF($J18542&lt;&gt;"",IFERROR(LOOKUP(2,1/(($B$5:$B$20000=$B18542)*($F$5:$F$20000="组件")*($I$5:$I$20000=$J18542)),$G$5:$G$20000)&amp;"."&amp;COUNTIFS($B$5:$B18542,$B18542,$J$5:$J18542,$J18542),""),COUNTIFS($B$5:$B18542,$B18542,$J$5:$J18542,"")))</f>
      </c>
      <c r="I18542">
        <f>IF($F18542="组件","C"&amp;TEXT(COUNTIFS($B$5:$B18542,$B18542,$F$5:$F18542,"组件"),"000"),"")</f>
      </c>
      <c r="J18542">
        <f>IF($B18542="","",IF($F18542="组件","",IF($Q18542&lt;&gt;"",IF(AND($B18542=$B18541,$F18541="组件"),$I18541,IF(AND($B18542=$B18541,$J18541&lt;&gt;""),$J18541,"")),"")))</f>
      </c>
      <c r="R18542">
        <f>IF($B18542="","",IF($J18542&lt;&gt;"",IFERROR(LOOKUP(2,1/(($B$5:$B$20000=$B18542)*($F$5:$F$20000="组件")*($I$5:$I$20000=$J18542)),$R$5:$R$20000)*IF($Q18542="",1,$Q18542),""),IF($P18542="","",IF($Q18542="",$P18542,$P18542*$Q18542))))</f>
      </c>
    </row>
    <row r="18543" spans="1:24" x14ac:dyDescent="0.25">
      <c r="A18543">
        <f>IF(B18543="","",IF(B18543=B18542,A18542,A18542+1))</f>
      </c>
      <c r="G18543">
        <f>IF($B18543="","",IF($J18543&lt;&gt;"",IFERROR(LOOKUP(2,1/(($B$5:$B$20000=$B18543)*($F$5:$F$20000="组件")*($I$5:$I$20000=$J18543)),$G$5:$G$20000)&amp;"."&amp;COUNTIFS($B$5:$B18543,$B18543,$J$5:$J18543,$J18543),""),COUNTIFS($B$5:$B18543,$B18543,$J$5:$J18543,"")))</f>
      </c>
      <c r="I18543">
        <f>IF($F18543="组件","C"&amp;TEXT(COUNTIFS($B$5:$B18543,$B18543,$F$5:$F18543,"组件"),"000"),"")</f>
      </c>
      <c r="J18543">
        <f>IF($B18543="","",IF($F18543="组件","",IF($Q18543&lt;&gt;"",IF(AND($B18543=$B18542,$F18542="组件"),$I18542,IF(AND($B18543=$B18542,$J18542&lt;&gt;""),$J18542,"")),"")))</f>
      </c>
      <c r="R18543">
        <f>IF($B18543="","",IF($J18543&lt;&gt;"",IFERROR(LOOKUP(2,1/(($B$5:$B$20000=$B18543)*($F$5:$F$20000="组件")*($I$5:$I$20000=$J18543)),$R$5:$R$20000)*IF($Q18543="",1,$Q18543),""),IF($P18543="","",IF($Q18543="",$P18543,$P18543*$Q18543))))</f>
      </c>
    </row>
    <row r="18544" spans="1:24" x14ac:dyDescent="0.25">
      <c r="A18544">
        <f>IF(B18544="","",IF(B18544=B18543,A18543,A18543+1))</f>
      </c>
      <c r="G18544">
        <f>IF($B18544="","",IF($J18544&lt;&gt;"",IFERROR(LOOKUP(2,1/(($B$5:$B$20000=$B18544)*($F$5:$F$20000="组件")*($I$5:$I$20000=$J18544)),$G$5:$G$20000)&amp;"."&amp;COUNTIFS($B$5:$B18544,$B18544,$J$5:$J18544,$J18544),""),COUNTIFS($B$5:$B18544,$B18544,$J$5:$J18544,"")))</f>
      </c>
      <c r="I18544">
        <f>IF($F18544="组件","C"&amp;TEXT(COUNTIFS($B$5:$B18544,$B18544,$F$5:$F18544,"组件"),"000"),"")</f>
      </c>
      <c r="J18544">
        <f>IF($B18544="","",IF($F18544="组件","",IF($Q18544&lt;&gt;"",IF(AND($B18544=$B18543,$F18543="组件"),$I18543,IF(AND($B18544=$B18543,$J18543&lt;&gt;""),$J18543,"")),"")))</f>
      </c>
      <c r="R18544">
        <f>IF($B18544="","",IF($J18544&lt;&gt;"",IFERROR(LOOKUP(2,1/(($B$5:$B$20000=$B18544)*($F$5:$F$20000="组件")*($I$5:$I$20000=$J18544)),$R$5:$R$20000)*IF($Q18544="",1,$Q18544),""),IF($P18544="","",IF($Q18544="",$P18544,$P18544*$Q18544))))</f>
      </c>
    </row>
    <row r="18545" spans="1:24" x14ac:dyDescent="0.25">
      <c r="A18545">
        <f>IF(B18545="","",IF(B18545=B18544,A18544,A18544+1))</f>
      </c>
      <c r="G18545">
        <f>IF($B18545="","",IF($J18545&lt;&gt;"",IFERROR(LOOKUP(2,1/(($B$5:$B$20000=$B18545)*($F$5:$F$20000="组件")*($I$5:$I$20000=$J18545)),$G$5:$G$20000)&amp;"."&amp;COUNTIFS($B$5:$B18545,$B18545,$J$5:$J18545,$J18545),""),COUNTIFS($B$5:$B18545,$B18545,$J$5:$J18545,"")))</f>
      </c>
      <c r="I18545">
        <f>IF($F18545="组件","C"&amp;TEXT(COUNTIFS($B$5:$B18545,$B18545,$F$5:$F18545,"组件"),"000"),"")</f>
      </c>
      <c r="J18545">
        <f>IF($B18545="","",IF($F18545="组件","",IF($Q18545&lt;&gt;"",IF(AND($B18545=$B18544,$F18544="组件"),$I18544,IF(AND($B18545=$B18544,$J18544&lt;&gt;""),$J18544,"")),"")))</f>
      </c>
      <c r="R18545">
        <f>IF($B18545="","",IF($J18545&lt;&gt;"",IFERROR(LOOKUP(2,1/(($B$5:$B$20000=$B18545)*($F$5:$F$20000="组件")*($I$5:$I$20000=$J18545)),$R$5:$R$20000)*IF($Q18545="",1,$Q18545),""),IF($P18545="","",IF($Q18545="",$P18545,$P18545*$Q18545))))</f>
      </c>
    </row>
    <row r="18546" spans="1:24" x14ac:dyDescent="0.25">
      <c r="A18546">
        <f>IF(B18546="","",IF(B18546=B18545,A18545,A18545+1))</f>
      </c>
      <c r="G18546">
        <f>IF($B18546="","",IF($J18546&lt;&gt;"",IFERROR(LOOKUP(2,1/(($B$5:$B$20000=$B18546)*($F$5:$F$20000="组件")*($I$5:$I$20000=$J18546)),$G$5:$G$20000)&amp;"."&amp;COUNTIFS($B$5:$B18546,$B18546,$J$5:$J18546,$J18546),""),COUNTIFS($B$5:$B18546,$B18546,$J$5:$J18546,"")))</f>
      </c>
      <c r="I18546">
        <f>IF($F18546="组件","C"&amp;TEXT(COUNTIFS($B$5:$B18546,$B18546,$F$5:$F18546,"组件"),"000"),"")</f>
      </c>
      <c r="J18546">
        <f>IF($B18546="","",IF($F18546="组件","",IF($Q18546&lt;&gt;"",IF(AND($B18546=$B18545,$F18545="组件"),$I18545,IF(AND($B18546=$B18545,$J18545&lt;&gt;""),$J18545,"")),"")))</f>
      </c>
      <c r="R18546">
        <f>IF($B18546="","",IF($J18546&lt;&gt;"",IFERROR(LOOKUP(2,1/(($B$5:$B$20000=$B18546)*($F$5:$F$20000="组件")*($I$5:$I$20000=$J18546)),$R$5:$R$20000)*IF($Q18546="",1,$Q18546),""),IF($P18546="","",IF($Q18546="",$P18546,$P18546*$Q18546))))</f>
      </c>
    </row>
    <row r="18547" spans="1:24" x14ac:dyDescent="0.25">
      <c r="A18547">
        <f>IF(B18547="","",IF(B18547=B18546,A18546,A18546+1))</f>
      </c>
      <c r="G18547">
        <f>IF($B18547="","",IF($J18547&lt;&gt;"",IFERROR(LOOKUP(2,1/(($B$5:$B$20000=$B18547)*($F$5:$F$20000="组件")*($I$5:$I$20000=$J18547)),$G$5:$G$20000)&amp;"."&amp;COUNTIFS($B$5:$B18547,$B18547,$J$5:$J18547,$J18547),""),COUNTIFS($B$5:$B18547,$B18547,$J$5:$J18547,"")))</f>
      </c>
      <c r="I18547">
        <f>IF($F18547="组件","C"&amp;TEXT(COUNTIFS($B$5:$B18547,$B18547,$F$5:$F18547,"组件"),"000"),"")</f>
      </c>
      <c r="J18547">
        <f>IF($B18547="","",IF($F18547="组件","",IF($Q18547&lt;&gt;"",IF(AND($B18547=$B18546,$F18546="组件"),$I18546,IF(AND($B18547=$B18546,$J18546&lt;&gt;""),$J18546,"")),"")))</f>
      </c>
      <c r="R18547">
        <f>IF($B18547="","",IF($J18547&lt;&gt;"",IFERROR(LOOKUP(2,1/(($B$5:$B$20000=$B18547)*($F$5:$F$20000="组件")*($I$5:$I$20000=$J18547)),$R$5:$R$20000)*IF($Q18547="",1,$Q18547),""),IF($P18547="","",IF($Q18547="",$P18547,$P18547*$Q18547))))</f>
      </c>
    </row>
    <row r="18548" spans="1:24" x14ac:dyDescent="0.25">
      <c r="A18548">
        <f>IF(B18548="","",IF(B18548=B18547,A18547,A18547+1))</f>
      </c>
      <c r="G18548">
        <f>IF($B18548="","",IF($J18548&lt;&gt;"",IFERROR(LOOKUP(2,1/(($B$5:$B$20000=$B18548)*($F$5:$F$20000="组件")*($I$5:$I$20000=$J18548)),$G$5:$G$20000)&amp;"."&amp;COUNTIFS($B$5:$B18548,$B18548,$J$5:$J18548,$J18548),""),COUNTIFS($B$5:$B18548,$B18548,$J$5:$J18548,"")))</f>
      </c>
      <c r="I18548">
        <f>IF($F18548="组件","C"&amp;TEXT(COUNTIFS($B$5:$B18548,$B18548,$F$5:$F18548,"组件"),"000"),"")</f>
      </c>
      <c r="J18548">
        <f>IF($B18548="","",IF($F18548="组件","",IF($Q18548&lt;&gt;"",IF(AND($B18548=$B18547,$F18547="组件"),$I18547,IF(AND($B18548=$B18547,$J18547&lt;&gt;""),$J18547,"")),"")))</f>
      </c>
      <c r="R18548">
        <f>IF($B18548="","",IF($J18548&lt;&gt;"",IFERROR(LOOKUP(2,1/(($B$5:$B$20000=$B18548)*($F$5:$F$20000="组件")*($I$5:$I$20000=$J18548)),$R$5:$R$20000)*IF($Q18548="",1,$Q18548),""),IF($P18548="","",IF($Q18548="",$P18548,$P18548*$Q18548))))</f>
      </c>
    </row>
    <row r="18549" spans="1:24" x14ac:dyDescent="0.25">
      <c r="A18549">
        <f>IF(B18549="","",IF(B18549=B18548,A18548,A18548+1))</f>
      </c>
      <c r="G18549">
        <f>IF($B18549="","",IF($J18549&lt;&gt;"",IFERROR(LOOKUP(2,1/(($B$5:$B$20000=$B18549)*($F$5:$F$20000="组件")*($I$5:$I$20000=$J18549)),$G$5:$G$20000)&amp;"."&amp;COUNTIFS($B$5:$B18549,$B18549,$J$5:$J18549,$J18549),""),COUNTIFS($B$5:$B18549,$B18549,$J$5:$J18549,"")))</f>
      </c>
      <c r="I18549">
        <f>IF($F18549="组件","C"&amp;TEXT(COUNTIFS($B$5:$B18549,$B18549,$F$5:$F18549,"组件"),"000"),"")</f>
      </c>
      <c r="J18549">
        <f>IF($B18549="","",IF($F18549="组件","",IF($Q18549&lt;&gt;"",IF(AND($B18549=$B18548,$F18548="组件"),$I18548,IF(AND($B18549=$B18548,$J18548&lt;&gt;""),$J18548,"")),"")))</f>
      </c>
      <c r="R18549">
        <f>IF($B18549="","",IF($J18549&lt;&gt;"",IFERROR(LOOKUP(2,1/(($B$5:$B$20000=$B18549)*($F$5:$F$20000="组件")*($I$5:$I$20000=$J18549)),$R$5:$R$20000)*IF($Q18549="",1,$Q18549),""),IF($P18549="","",IF($Q18549="",$P18549,$P18549*$Q18549))))</f>
      </c>
    </row>
    <row r="18550" spans="1:24" x14ac:dyDescent="0.25">
      <c r="A18550">
        <f>IF(B18550="","",IF(B18550=B18549,A18549,A18549+1))</f>
      </c>
      <c r="G18550">
        <f>IF($B18550="","",IF($J18550&lt;&gt;"",IFERROR(LOOKUP(2,1/(($B$5:$B$20000=$B18550)*($F$5:$F$20000="组件")*($I$5:$I$20000=$J18550)),$G$5:$G$20000)&amp;"."&amp;COUNTIFS($B$5:$B18550,$B18550,$J$5:$J18550,$J18550),""),COUNTIFS($B$5:$B18550,$B18550,$J$5:$J18550,"")))</f>
      </c>
      <c r="I18550">
        <f>IF($F18550="组件","C"&amp;TEXT(COUNTIFS($B$5:$B18550,$B18550,$F$5:$F18550,"组件"),"000"),"")</f>
      </c>
      <c r="J18550">
        <f>IF($B18550="","",IF($F18550="组件","",IF($Q18550&lt;&gt;"",IF(AND($B18550=$B18549,$F18549="组件"),$I18549,IF(AND($B18550=$B18549,$J18549&lt;&gt;""),$J18549,"")),"")))</f>
      </c>
      <c r="R18550">
        <f>IF($B18550="","",IF($J18550&lt;&gt;"",IFERROR(LOOKUP(2,1/(($B$5:$B$20000=$B18550)*($F$5:$F$20000="组件")*($I$5:$I$20000=$J18550)),$R$5:$R$20000)*IF($Q18550="",1,$Q18550),""),IF($P18550="","",IF($Q18550="",$P18550,$P18550*$Q18550))))</f>
      </c>
    </row>
    <row r="18551" spans="1:24" x14ac:dyDescent="0.25">
      <c r="A18551">
        <f>IF(B18551="","",IF(B18551=B18550,A18550,A18550+1))</f>
      </c>
      <c r="G18551">
        <f>IF($B18551="","",IF($J18551&lt;&gt;"",IFERROR(LOOKUP(2,1/(($B$5:$B$20000=$B18551)*($F$5:$F$20000="组件")*($I$5:$I$20000=$J18551)),$G$5:$G$20000)&amp;"."&amp;COUNTIFS($B$5:$B18551,$B18551,$J$5:$J18551,$J18551),""),COUNTIFS($B$5:$B18551,$B18551,$J$5:$J18551,"")))</f>
      </c>
      <c r="I18551">
        <f>IF($F18551="组件","C"&amp;TEXT(COUNTIFS($B$5:$B18551,$B18551,$F$5:$F18551,"组件"),"000"),"")</f>
      </c>
      <c r="J18551">
        <f>IF($B18551="","",IF($F18551="组件","",IF($Q18551&lt;&gt;"",IF(AND($B18551=$B18550,$F18550="组件"),$I18550,IF(AND($B18551=$B18550,$J18550&lt;&gt;""),$J18550,"")),"")))</f>
      </c>
      <c r="R18551">
        <f>IF($B18551="","",IF($J18551&lt;&gt;"",IFERROR(LOOKUP(2,1/(($B$5:$B$20000=$B18551)*($F$5:$F$20000="组件")*($I$5:$I$20000=$J18551)),$R$5:$R$20000)*IF($Q18551="",1,$Q18551),""),IF($P18551="","",IF($Q18551="",$P18551,$P18551*$Q18551))))</f>
      </c>
    </row>
    <row r="18552" spans="1:24" x14ac:dyDescent="0.25">
      <c r="A18552">
        <f>IF(B18552="","",IF(B18552=B18551,A18551,A18551+1))</f>
      </c>
      <c r="G18552">
        <f>IF($B18552="","",IF($J18552&lt;&gt;"",IFERROR(LOOKUP(2,1/(($B$5:$B$20000=$B18552)*($F$5:$F$20000="组件")*($I$5:$I$20000=$J18552)),$G$5:$G$20000)&amp;"."&amp;COUNTIFS($B$5:$B18552,$B18552,$J$5:$J18552,$J18552),""),COUNTIFS($B$5:$B18552,$B18552,$J$5:$J18552,"")))</f>
      </c>
      <c r="I18552">
        <f>IF($F18552="组件","C"&amp;TEXT(COUNTIFS($B$5:$B18552,$B18552,$F$5:$F18552,"组件"),"000"),"")</f>
      </c>
      <c r="J18552">
        <f>IF($B18552="","",IF($F18552="组件","",IF($Q18552&lt;&gt;"",IF(AND($B18552=$B18551,$F18551="组件"),$I18551,IF(AND($B18552=$B18551,$J18551&lt;&gt;""),$J18551,"")),"")))</f>
      </c>
      <c r="R18552">
        <f>IF($B18552="","",IF($J18552&lt;&gt;"",IFERROR(LOOKUP(2,1/(($B$5:$B$20000=$B18552)*($F$5:$F$20000="组件")*($I$5:$I$20000=$J18552)),$R$5:$R$20000)*IF($Q18552="",1,$Q18552),""),IF($P18552="","",IF($Q18552="",$P18552,$P18552*$Q18552))))</f>
      </c>
    </row>
    <row r="18553" spans="1:24" x14ac:dyDescent="0.25">
      <c r="A18553">
        <f>IF(B18553="","",IF(B18553=B18552,A18552,A18552+1))</f>
      </c>
      <c r="G18553">
        <f>IF($B18553="","",IF($J18553&lt;&gt;"",IFERROR(LOOKUP(2,1/(($B$5:$B$20000=$B18553)*($F$5:$F$20000="组件")*($I$5:$I$20000=$J18553)),$G$5:$G$20000)&amp;"."&amp;COUNTIFS($B$5:$B18553,$B18553,$J$5:$J18553,$J18553),""),COUNTIFS($B$5:$B18553,$B18553,$J$5:$J18553,"")))</f>
      </c>
      <c r="I18553">
        <f>IF($F18553="组件","C"&amp;TEXT(COUNTIFS($B$5:$B18553,$B18553,$F$5:$F18553,"组件"),"000"),"")</f>
      </c>
      <c r="J18553">
        <f>IF($B18553="","",IF($F18553="组件","",IF($Q18553&lt;&gt;"",IF(AND($B18553=$B18552,$F18552="组件"),$I18552,IF(AND($B18553=$B18552,$J18552&lt;&gt;""),$J18552,"")),"")))</f>
      </c>
      <c r="R18553">
        <f>IF($B18553="","",IF($J18553&lt;&gt;"",IFERROR(LOOKUP(2,1/(($B$5:$B$20000=$B18553)*($F$5:$F$20000="组件")*($I$5:$I$20000=$J18553)),$R$5:$R$20000)*IF($Q18553="",1,$Q18553),""),IF($P18553="","",IF($Q18553="",$P18553,$P18553*$Q18553))))</f>
      </c>
    </row>
    <row r="18554" spans="1:24" x14ac:dyDescent="0.25">
      <c r="A18554">
        <f>IF(B18554="","",IF(B18554=B18553,A18553,A18553+1))</f>
      </c>
      <c r="G18554">
        <f>IF($B18554="","",IF($J18554&lt;&gt;"",IFERROR(LOOKUP(2,1/(($B$5:$B$20000=$B18554)*($F$5:$F$20000="组件")*($I$5:$I$20000=$J18554)),$G$5:$G$20000)&amp;"."&amp;COUNTIFS($B$5:$B18554,$B18554,$J$5:$J18554,$J18554),""),COUNTIFS($B$5:$B18554,$B18554,$J$5:$J18554,"")))</f>
      </c>
      <c r="I18554">
        <f>IF($F18554="组件","C"&amp;TEXT(COUNTIFS($B$5:$B18554,$B18554,$F$5:$F18554,"组件"),"000"),"")</f>
      </c>
      <c r="J18554">
        <f>IF($B18554="","",IF($F18554="组件","",IF($Q18554&lt;&gt;"",IF(AND($B18554=$B18553,$F18553="组件"),$I18553,IF(AND($B18554=$B18553,$J18553&lt;&gt;""),$J18553,"")),"")))</f>
      </c>
      <c r="R18554">
        <f>IF($B18554="","",IF($J18554&lt;&gt;"",IFERROR(LOOKUP(2,1/(($B$5:$B$20000=$B18554)*($F$5:$F$20000="组件")*($I$5:$I$20000=$J18554)),$R$5:$R$20000)*IF($Q18554="",1,$Q18554),""),IF($P18554="","",IF($Q18554="",$P18554,$P18554*$Q18554))))</f>
      </c>
    </row>
    <row r="18555" spans="1:24" x14ac:dyDescent="0.25">
      <c r="A18555">
        <f>IF(B18555="","",IF(B18555=B18554,A18554,A18554+1))</f>
      </c>
      <c r="G18555">
        <f>IF($B18555="","",IF($J18555&lt;&gt;"",IFERROR(LOOKUP(2,1/(($B$5:$B$20000=$B18555)*($F$5:$F$20000="组件")*($I$5:$I$20000=$J18555)),$G$5:$G$20000)&amp;"."&amp;COUNTIFS($B$5:$B18555,$B18555,$J$5:$J18555,$J18555),""),COUNTIFS($B$5:$B18555,$B18555,$J$5:$J18555,"")))</f>
      </c>
      <c r="I18555">
        <f>IF($F18555="组件","C"&amp;TEXT(COUNTIFS($B$5:$B18555,$B18555,$F$5:$F18555,"组件"),"000"),"")</f>
      </c>
      <c r="J18555">
        <f>IF($B18555="","",IF($F18555="组件","",IF($Q18555&lt;&gt;"",IF(AND($B18555=$B18554,$F18554="组件"),$I18554,IF(AND($B18555=$B18554,$J18554&lt;&gt;""),$J18554,"")),"")))</f>
      </c>
      <c r="R18555">
        <f>IF($B18555="","",IF($J18555&lt;&gt;"",IFERROR(LOOKUP(2,1/(($B$5:$B$20000=$B18555)*($F$5:$F$20000="组件")*($I$5:$I$20000=$J18555)),$R$5:$R$20000)*IF($Q18555="",1,$Q18555),""),IF($P18555="","",IF($Q18555="",$P18555,$P18555*$Q18555))))</f>
      </c>
    </row>
    <row r="18556" spans="1:24" x14ac:dyDescent="0.25">
      <c r="A18556">
        <f>IF(B18556="","",IF(B18556=B18555,A18555,A18555+1))</f>
      </c>
      <c r="G18556">
        <f>IF($B18556="","",IF($J18556&lt;&gt;"",IFERROR(LOOKUP(2,1/(($B$5:$B$20000=$B18556)*($F$5:$F$20000="组件")*($I$5:$I$20000=$J18556)),$G$5:$G$20000)&amp;"."&amp;COUNTIFS($B$5:$B18556,$B18556,$J$5:$J18556,$J18556),""),COUNTIFS($B$5:$B18556,$B18556,$J$5:$J18556,"")))</f>
      </c>
      <c r="I18556">
        <f>IF($F18556="组件","C"&amp;TEXT(COUNTIFS($B$5:$B18556,$B18556,$F$5:$F18556,"组件"),"000"),"")</f>
      </c>
      <c r="J18556">
        <f>IF($B18556="","",IF($F18556="组件","",IF($Q18556&lt;&gt;"",IF(AND($B18556=$B18555,$F18555="组件"),$I18555,IF(AND($B18556=$B18555,$J18555&lt;&gt;""),$J18555,"")),"")))</f>
      </c>
      <c r="R18556">
        <f>IF($B18556="","",IF($J18556&lt;&gt;"",IFERROR(LOOKUP(2,1/(($B$5:$B$20000=$B18556)*($F$5:$F$20000="组件")*($I$5:$I$20000=$J18556)),$R$5:$R$20000)*IF($Q18556="",1,$Q18556),""),IF($P18556="","",IF($Q18556="",$P18556,$P18556*$Q18556))))</f>
      </c>
    </row>
    <row r="18557" spans="1:24" x14ac:dyDescent="0.25">
      <c r="A18557">
        <f>IF(B18557="","",IF(B18557=B18556,A18556,A18556+1))</f>
      </c>
      <c r="G18557">
        <f>IF($B18557="","",IF($J18557&lt;&gt;"",IFERROR(LOOKUP(2,1/(($B$5:$B$20000=$B18557)*($F$5:$F$20000="组件")*($I$5:$I$20000=$J18557)),$G$5:$G$20000)&amp;"."&amp;COUNTIFS($B$5:$B18557,$B18557,$J$5:$J18557,$J18557),""),COUNTIFS($B$5:$B18557,$B18557,$J$5:$J18557,"")))</f>
      </c>
      <c r="I18557">
        <f>IF($F18557="组件","C"&amp;TEXT(COUNTIFS($B$5:$B18557,$B18557,$F$5:$F18557,"组件"),"000"),"")</f>
      </c>
      <c r="J18557">
        <f>IF($B18557="","",IF($F18557="组件","",IF($Q18557&lt;&gt;"",IF(AND($B18557=$B18556,$F18556="组件"),$I18556,IF(AND($B18557=$B18556,$J18556&lt;&gt;""),$J18556,"")),"")))</f>
      </c>
      <c r="R18557">
        <f>IF($B18557="","",IF($J18557&lt;&gt;"",IFERROR(LOOKUP(2,1/(($B$5:$B$20000=$B18557)*($F$5:$F$20000="组件")*($I$5:$I$20000=$J18557)),$R$5:$R$20000)*IF($Q18557="",1,$Q18557),""),IF($P18557="","",IF($Q18557="",$P18557,$P18557*$Q18557))))</f>
      </c>
    </row>
    <row r="18558" spans="1:24" x14ac:dyDescent="0.25">
      <c r="A18558">
        <f>IF(B18558="","",IF(B18558=B18557,A18557,A18557+1))</f>
      </c>
      <c r="G18558">
        <f>IF($B18558="","",IF($J18558&lt;&gt;"",IFERROR(LOOKUP(2,1/(($B$5:$B$20000=$B18558)*($F$5:$F$20000="组件")*($I$5:$I$20000=$J18558)),$G$5:$G$20000)&amp;"."&amp;COUNTIFS($B$5:$B18558,$B18558,$J$5:$J18558,$J18558),""),COUNTIFS($B$5:$B18558,$B18558,$J$5:$J18558,"")))</f>
      </c>
      <c r="I18558">
        <f>IF($F18558="组件","C"&amp;TEXT(COUNTIFS($B$5:$B18558,$B18558,$F$5:$F18558,"组件"),"000"),"")</f>
      </c>
      <c r="J18558">
        <f>IF($B18558="","",IF($F18558="组件","",IF($Q18558&lt;&gt;"",IF(AND($B18558=$B18557,$F18557="组件"),$I18557,IF(AND($B18558=$B18557,$J18557&lt;&gt;""),$J18557,"")),"")))</f>
      </c>
      <c r="R18558">
        <f>IF($B18558="","",IF($J18558&lt;&gt;"",IFERROR(LOOKUP(2,1/(($B$5:$B$20000=$B18558)*($F$5:$F$20000="组件")*($I$5:$I$20000=$J18558)),$R$5:$R$20000)*IF($Q18558="",1,$Q18558),""),IF($P18558="","",IF($Q18558="",$P18558,$P18558*$Q18558))))</f>
      </c>
    </row>
    <row r="18559" spans="1:24" x14ac:dyDescent="0.25">
      <c r="A18559">
        <f>IF(B18559="","",IF(B18559=B18558,A18558,A18558+1))</f>
      </c>
      <c r="G18559">
        <f>IF($B18559="","",IF($J18559&lt;&gt;"",IFERROR(LOOKUP(2,1/(($B$5:$B$20000=$B18559)*($F$5:$F$20000="组件")*($I$5:$I$20000=$J18559)),$G$5:$G$20000)&amp;"."&amp;COUNTIFS($B$5:$B18559,$B18559,$J$5:$J18559,$J18559),""),COUNTIFS($B$5:$B18559,$B18559,$J$5:$J18559,"")))</f>
      </c>
      <c r="I18559">
        <f>IF($F18559="组件","C"&amp;TEXT(COUNTIFS($B$5:$B18559,$B18559,$F$5:$F18559,"组件"),"000"),"")</f>
      </c>
      <c r="J18559">
        <f>IF($B18559="","",IF($F18559="组件","",IF($Q18559&lt;&gt;"",IF(AND($B18559=$B18558,$F18558="组件"),$I18558,IF(AND($B18559=$B18558,$J18558&lt;&gt;""),$J18558,"")),"")))</f>
      </c>
      <c r="R18559">
        <f>IF($B18559="","",IF($J18559&lt;&gt;"",IFERROR(LOOKUP(2,1/(($B$5:$B$20000=$B18559)*($F$5:$F$20000="组件")*($I$5:$I$20000=$J18559)),$R$5:$R$20000)*IF($Q18559="",1,$Q18559),""),IF($P18559="","",IF($Q18559="",$P18559,$P18559*$Q18559))))</f>
      </c>
    </row>
    <row r="18560" spans="1:24" x14ac:dyDescent="0.25">
      <c r="A18560">
        <f>IF(B18560="","",IF(B18560=B18559,A18559,A18559+1))</f>
      </c>
      <c r="G18560">
        <f>IF($B18560="","",IF($J18560&lt;&gt;"",IFERROR(LOOKUP(2,1/(($B$5:$B$20000=$B18560)*($F$5:$F$20000="组件")*($I$5:$I$20000=$J18560)),$G$5:$G$20000)&amp;"."&amp;COUNTIFS($B$5:$B18560,$B18560,$J$5:$J18560,$J18560),""),COUNTIFS($B$5:$B18560,$B18560,$J$5:$J18560,"")))</f>
      </c>
      <c r="I18560">
        <f>IF($F18560="组件","C"&amp;TEXT(COUNTIFS($B$5:$B18560,$B18560,$F$5:$F18560,"组件"),"000"),"")</f>
      </c>
      <c r="J18560">
        <f>IF($B18560="","",IF($F18560="组件","",IF($Q18560&lt;&gt;"",IF(AND($B18560=$B18559,$F18559="组件"),$I18559,IF(AND($B18560=$B18559,$J18559&lt;&gt;""),$J18559,"")),"")))</f>
      </c>
      <c r="R18560">
        <f>IF($B18560="","",IF($J18560&lt;&gt;"",IFERROR(LOOKUP(2,1/(($B$5:$B$20000=$B18560)*($F$5:$F$20000="组件")*($I$5:$I$20000=$J18560)),$R$5:$R$20000)*IF($Q18560="",1,$Q18560),""),IF($P18560="","",IF($Q18560="",$P18560,$P18560*$Q18560))))</f>
      </c>
    </row>
    <row r="18561" spans="1:24" x14ac:dyDescent="0.25">
      <c r="A18561">
        <f>IF(B18561="","",IF(B18561=B18560,A18560,A18560+1))</f>
      </c>
      <c r="G18561">
        <f>IF($B18561="","",IF($J18561&lt;&gt;"",IFERROR(LOOKUP(2,1/(($B$5:$B$20000=$B18561)*($F$5:$F$20000="组件")*($I$5:$I$20000=$J18561)),$G$5:$G$20000)&amp;"."&amp;COUNTIFS($B$5:$B18561,$B18561,$J$5:$J18561,$J18561),""),COUNTIFS($B$5:$B18561,$B18561,$J$5:$J18561,"")))</f>
      </c>
      <c r="I18561">
        <f>IF($F18561="组件","C"&amp;TEXT(COUNTIFS($B$5:$B18561,$B18561,$F$5:$F18561,"组件"),"000"),"")</f>
      </c>
      <c r="J18561">
        <f>IF($B18561="","",IF($F18561="组件","",IF($Q18561&lt;&gt;"",IF(AND($B18561=$B18560,$F18560="组件"),$I18560,IF(AND($B18561=$B18560,$J18560&lt;&gt;""),$J18560,"")),"")))</f>
      </c>
      <c r="R18561">
        <f>IF($B18561="","",IF($J18561&lt;&gt;"",IFERROR(LOOKUP(2,1/(($B$5:$B$20000=$B18561)*($F$5:$F$20000="组件")*($I$5:$I$20000=$J18561)),$R$5:$R$20000)*IF($Q18561="",1,$Q18561),""),IF($P18561="","",IF($Q18561="",$P18561,$P18561*$Q18561))))</f>
      </c>
    </row>
    <row r="18562" spans="1:24" x14ac:dyDescent="0.25">
      <c r="A18562">
        <f>IF(B18562="","",IF(B18562=B18561,A18561,A18561+1))</f>
      </c>
      <c r="G18562">
        <f>IF($B18562="","",IF($J18562&lt;&gt;"",IFERROR(LOOKUP(2,1/(($B$5:$B$20000=$B18562)*($F$5:$F$20000="组件")*($I$5:$I$20000=$J18562)),$G$5:$G$20000)&amp;"."&amp;COUNTIFS($B$5:$B18562,$B18562,$J$5:$J18562,$J18562),""),COUNTIFS($B$5:$B18562,$B18562,$J$5:$J18562,"")))</f>
      </c>
      <c r="I18562">
        <f>IF($F18562="组件","C"&amp;TEXT(COUNTIFS($B$5:$B18562,$B18562,$F$5:$F18562,"组件"),"000"),"")</f>
      </c>
      <c r="J18562">
        <f>IF($B18562="","",IF($F18562="组件","",IF($Q18562&lt;&gt;"",IF(AND($B18562=$B18561,$F18561="组件"),$I18561,IF(AND($B18562=$B18561,$J18561&lt;&gt;""),$J18561,"")),"")))</f>
      </c>
      <c r="R18562">
        <f>IF($B18562="","",IF($J18562&lt;&gt;"",IFERROR(LOOKUP(2,1/(($B$5:$B$20000=$B18562)*($F$5:$F$20000="组件")*($I$5:$I$20000=$J18562)),$R$5:$R$20000)*IF($Q18562="",1,$Q18562),""),IF($P18562="","",IF($Q18562="",$P18562,$P18562*$Q18562))))</f>
      </c>
    </row>
    <row r="18563" spans="1:24" x14ac:dyDescent="0.25">
      <c r="A18563">
        <f>IF(B18563="","",IF(B18563=B18562,A18562,A18562+1))</f>
      </c>
      <c r="G18563">
        <f>IF($B18563="","",IF($J18563&lt;&gt;"",IFERROR(LOOKUP(2,1/(($B$5:$B$20000=$B18563)*($F$5:$F$20000="组件")*($I$5:$I$20000=$J18563)),$G$5:$G$20000)&amp;"."&amp;COUNTIFS($B$5:$B18563,$B18563,$J$5:$J18563,$J18563),""),COUNTIFS($B$5:$B18563,$B18563,$J$5:$J18563,"")))</f>
      </c>
      <c r="I18563">
        <f>IF($F18563="组件","C"&amp;TEXT(COUNTIFS($B$5:$B18563,$B18563,$F$5:$F18563,"组件"),"000"),"")</f>
      </c>
      <c r="J18563">
        <f>IF($B18563="","",IF($F18563="组件","",IF($Q18563&lt;&gt;"",IF(AND($B18563=$B18562,$F18562="组件"),$I18562,IF(AND($B18563=$B18562,$J18562&lt;&gt;""),$J18562,"")),"")))</f>
      </c>
      <c r="R18563">
        <f>IF($B18563="","",IF($J18563&lt;&gt;"",IFERROR(LOOKUP(2,1/(($B$5:$B$20000=$B18563)*($F$5:$F$20000="组件")*($I$5:$I$20000=$J18563)),$R$5:$R$20000)*IF($Q18563="",1,$Q18563),""),IF($P18563="","",IF($Q18563="",$P18563,$P18563*$Q18563))))</f>
      </c>
    </row>
    <row r="18564" spans="1:24" x14ac:dyDescent="0.25">
      <c r="A18564">
        <f>IF(B18564="","",IF(B18564=B18563,A18563,A18563+1))</f>
      </c>
      <c r="G18564">
        <f>IF($B18564="","",IF($J18564&lt;&gt;"",IFERROR(LOOKUP(2,1/(($B$5:$B$20000=$B18564)*($F$5:$F$20000="组件")*($I$5:$I$20000=$J18564)),$G$5:$G$20000)&amp;"."&amp;COUNTIFS($B$5:$B18564,$B18564,$J$5:$J18564,$J18564),""),COUNTIFS($B$5:$B18564,$B18564,$J$5:$J18564,"")))</f>
      </c>
      <c r="I18564">
        <f>IF($F18564="组件","C"&amp;TEXT(COUNTIFS($B$5:$B18564,$B18564,$F$5:$F18564,"组件"),"000"),"")</f>
      </c>
      <c r="J18564">
        <f>IF($B18564="","",IF($F18564="组件","",IF($Q18564&lt;&gt;"",IF(AND($B18564=$B18563,$F18563="组件"),$I18563,IF(AND($B18564=$B18563,$J18563&lt;&gt;""),$J18563,"")),"")))</f>
      </c>
      <c r="R18564">
        <f>IF($B18564="","",IF($J18564&lt;&gt;"",IFERROR(LOOKUP(2,1/(($B$5:$B$20000=$B18564)*($F$5:$F$20000="组件")*($I$5:$I$20000=$J18564)),$R$5:$R$20000)*IF($Q18564="",1,$Q18564),""),IF($P18564="","",IF($Q18564="",$P18564,$P18564*$Q18564))))</f>
      </c>
    </row>
    <row r="18565" spans="1:24" x14ac:dyDescent="0.25">
      <c r="A18565">
        <f>IF(B18565="","",IF(B18565=B18564,A18564,A18564+1))</f>
      </c>
      <c r="G18565">
        <f>IF($B18565="","",IF($J18565&lt;&gt;"",IFERROR(LOOKUP(2,1/(($B$5:$B$20000=$B18565)*($F$5:$F$20000="组件")*($I$5:$I$20000=$J18565)),$G$5:$G$20000)&amp;"."&amp;COUNTIFS($B$5:$B18565,$B18565,$J$5:$J18565,$J18565),""),COUNTIFS($B$5:$B18565,$B18565,$J$5:$J18565,"")))</f>
      </c>
      <c r="I18565">
        <f>IF($F18565="组件","C"&amp;TEXT(COUNTIFS($B$5:$B18565,$B18565,$F$5:$F18565,"组件"),"000"),"")</f>
      </c>
      <c r="J18565">
        <f>IF($B18565="","",IF($F18565="组件","",IF($Q18565&lt;&gt;"",IF(AND($B18565=$B18564,$F18564="组件"),$I18564,IF(AND($B18565=$B18564,$J18564&lt;&gt;""),$J18564,"")),"")))</f>
      </c>
      <c r="R18565">
        <f>IF($B18565="","",IF($J18565&lt;&gt;"",IFERROR(LOOKUP(2,1/(($B$5:$B$20000=$B18565)*($F$5:$F$20000="组件")*($I$5:$I$20000=$J18565)),$R$5:$R$20000)*IF($Q18565="",1,$Q18565),""),IF($P18565="","",IF($Q18565="",$P18565,$P18565*$Q18565))))</f>
      </c>
    </row>
    <row r="18566" spans="1:24" x14ac:dyDescent="0.25">
      <c r="A18566">
        <f>IF(B18566="","",IF(B18566=B18565,A18565,A18565+1))</f>
      </c>
      <c r="G18566">
        <f>IF($B18566="","",IF($J18566&lt;&gt;"",IFERROR(LOOKUP(2,1/(($B$5:$B$20000=$B18566)*($F$5:$F$20000="组件")*($I$5:$I$20000=$J18566)),$G$5:$G$20000)&amp;"."&amp;COUNTIFS($B$5:$B18566,$B18566,$J$5:$J18566,$J18566),""),COUNTIFS($B$5:$B18566,$B18566,$J$5:$J18566,"")))</f>
      </c>
      <c r="I18566">
        <f>IF($F18566="组件","C"&amp;TEXT(COUNTIFS($B$5:$B18566,$B18566,$F$5:$F18566,"组件"),"000"),"")</f>
      </c>
      <c r="J18566">
        <f>IF($B18566="","",IF($F18566="组件","",IF($Q18566&lt;&gt;"",IF(AND($B18566=$B18565,$F18565="组件"),$I18565,IF(AND($B18566=$B18565,$J18565&lt;&gt;""),$J18565,"")),"")))</f>
      </c>
      <c r="R18566">
        <f>IF($B18566="","",IF($J18566&lt;&gt;"",IFERROR(LOOKUP(2,1/(($B$5:$B$20000=$B18566)*($F$5:$F$20000="组件")*($I$5:$I$20000=$J18566)),$R$5:$R$20000)*IF($Q18566="",1,$Q18566),""),IF($P18566="","",IF($Q18566="",$P18566,$P18566*$Q18566))))</f>
      </c>
    </row>
    <row r="18567" spans="1:24" x14ac:dyDescent="0.25">
      <c r="A18567">
        <f>IF(B18567="","",IF(B18567=B18566,A18566,A18566+1))</f>
      </c>
      <c r="G18567">
        <f>IF($B18567="","",IF($J18567&lt;&gt;"",IFERROR(LOOKUP(2,1/(($B$5:$B$20000=$B18567)*($F$5:$F$20000="组件")*($I$5:$I$20000=$J18567)),$G$5:$G$20000)&amp;"."&amp;COUNTIFS($B$5:$B18567,$B18567,$J$5:$J18567,$J18567),""),COUNTIFS($B$5:$B18567,$B18567,$J$5:$J18567,"")))</f>
      </c>
      <c r="I18567">
        <f>IF($F18567="组件","C"&amp;TEXT(COUNTIFS($B$5:$B18567,$B18567,$F$5:$F18567,"组件"),"000"),"")</f>
      </c>
      <c r="J18567">
        <f>IF($B18567="","",IF($F18567="组件","",IF($Q18567&lt;&gt;"",IF(AND($B18567=$B18566,$F18566="组件"),$I18566,IF(AND($B18567=$B18566,$J18566&lt;&gt;""),$J18566,"")),"")))</f>
      </c>
      <c r="R18567">
        <f>IF($B18567="","",IF($J18567&lt;&gt;"",IFERROR(LOOKUP(2,1/(($B$5:$B$20000=$B18567)*($F$5:$F$20000="组件")*($I$5:$I$20000=$J18567)),$R$5:$R$20000)*IF($Q18567="",1,$Q18567),""),IF($P18567="","",IF($Q18567="",$P18567,$P18567*$Q18567))))</f>
      </c>
    </row>
    <row r="18568" spans="1:24" x14ac:dyDescent="0.25">
      <c r="A18568">
        <f>IF(B18568="","",IF(B18568=B18567,A18567,A18567+1))</f>
      </c>
      <c r="G18568">
        <f>IF($B18568="","",IF($J18568&lt;&gt;"",IFERROR(LOOKUP(2,1/(($B$5:$B$20000=$B18568)*($F$5:$F$20000="组件")*($I$5:$I$20000=$J18568)),$G$5:$G$20000)&amp;"."&amp;COUNTIFS($B$5:$B18568,$B18568,$J$5:$J18568,$J18568),""),COUNTIFS($B$5:$B18568,$B18568,$J$5:$J18568,"")))</f>
      </c>
      <c r="I18568">
        <f>IF($F18568="组件","C"&amp;TEXT(COUNTIFS($B$5:$B18568,$B18568,$F$5:$F18568,"组件"),"000"),"")</f>
      </c>
      <c r="J18568">
        <f>IF($B18568="","",IF($F18568="组件","",IF($Q18568&lt;&gt;"",IF(AND($B18568=$B18567,$F18567="组件"),$I18567,IF(AND($B18568=$B18567,$J18567&lt;&gt;""),$J18567,"")),"")))</f>
      </c>
      <c r="R18568">
        <f>IF($B18568="","",IF($J18568&lt;&gt;"",IFERROR(LOOKUP(2,1/(($B$5:$B$20000=$B18568)*($F$5:$F$20000="组件")*($I$5:$I$20000=$J18568)),$R$5:$R$20000)*IF($Q18568="",1,$Q18568),""),IF($P18568="","",IF($Q18568="",$P18568,$P18568*$Q18568))))</f>
      </c>
    </row>
    <row r="18569" spans="1:24" x14ac:dyDescent="0.25">
      <c r="A18569">
        <f>IF(B18569="","",IF(B18569=B18568,A18568,A18568+1))</f>
      </c>
      <c r="G18569">
        <f>IF($B18569="","",IF($J18569&lt;&gt;"",IFERROR(LOOKUP(2,1/(($B$5:$B$20000=$B18569)*($F$5:$F$20000="组件")*($I$5:$I$20000=$J18569)),$G$5:$G$20000)&amp;"."&amp;COUNTIFS($B$5:$B18569,$B18569,$J$5:$J18569,$J18569),""),COUNTIFS($B$5:$B18569,$B18569,$J$5:$J18569,"")))</f>
      </c>
      <c r="I18569">
        <f>IF($F18569="组件","C"&amp;TEXT(COUNTIFS($B$5:$B18569,$B18569,$F$5:$F18569,"组件"),"000"),"")</f>
      </c>
      <c r="J18569">
        <f>IF($B18569="","",IF($F18569="组件","",IF($Q18569&lt;&gt;"",IF(AND($B18569=$B18568,$F18568="组件"),$I18568,IF(AND($B18569=$B18568,$J18568&lt;&gt;""),$J18568,"")),"")))</f>
      </c>
      <c r="R18569">
        <f>IF($B18569="","",IF($J18569&lt;&gt;"",IFERROR(LOOKUP(2,1/(($B$5:$B$20000=$B18569)*($F$5:$F$20000="组件")*($I$5:$I$20000=$J18569)),$R$5:$R$20000)*IF($Q18569="",1,$Q18569),""),IF($P18569="","",IF($Q18569="",$P18569,$P18569*$Q18569))))</f>
      </c>
    </row>
    <row r="18570" spans="1:24" x14ac:dyDescent="0.25">
      <c r="A18570">
        <f>IF(B18570="","",IF(B18570=B18569,A18569,A18569+1))</f>
      </c>
      <c r="G18570">
        <f>IF($B18570="","",IF($J18570&lt;&gt;"",IFERROR(LOOKUP(2,1/(($B$5:$B$20000=$B18570)*($F$5:$F$20000="组件")*($I$5:$I$20000=$J18570)),$G$5:$G$20000)&amp;"."&amp;COUNTIFS($B$5:$B18570,$B18570,$J$5:$J18570,$J18570),""),COUNTIFS($B$5:$B18570,$B18570,$J$5:$J18570,"")))</f>
      </c>
      <c r="I18570">
        <f>IF($F18570="组件","C"&amp;TEXT(COUNTIFS($B$5:$B18570,$B18570,$F$5:$F18570,"组件"),"000"),"")</f>
      </c>
      <c r="J18570">
        <f>IF($B18570="","",IF($F18570="组件","",IF($Q18570&lt;&gt;"",IF(AND($B18570=$B18569,$F18569="组件"),$I18569,IF(AND($B18570=$B18569,$J18569&lt;&gt;""),$J18569,"")),"")))</f>
      </c>
      <c r="R18570">
        <f>IF($B18570="","",IF($J18570&lt;&gt;"",IFERROR(LOOKUP(2,1/(($B$5:$B$20000=$B18570)*($F$5:$F$20000="组件")*($I$5:$I$20000=$J18570)),$R$5:$R$20000)*IF($Q18570="",1,$Q18570),""),IF($P18570="","",IF($Q18570="",$P18570,$P18570*$Q18570))))</f>
      </c>
    </row>
    <row r="18571" spans="1:24" x14ac:dyDescent="0.25">
      <c r="A18571">
        <f>IF(B18571="","",IF(B18571=B18570,A18570,A18570+1))</f>
      </c>
      <c r="G18571">
        <f>IF($B18571="","",IF($J18571&lt;&gt;"",IFERROR(LOOKUP(2,1/(($B$5:$B$20000=$B18571)*($F$5:$F$20000="组件")*($I$5:$I$20000=$J18571)),$G$5:$G$20000)&amp;"."&amp;COUNTIFS($B$5:$B18571,$B18571,$J$5:$J18571,$J18571),""),COUNTIFS($B$5:$B18571,$B18571,$J$5:$J18571,"")))</f>
      </c>
      <c r="I18571">
        <f>IF($F18571="组件","C"&amp;TEXT(COUNTIFS($B$5:$B18571,$B18571,$F$5:$F18571,"组件"),"000"),"")</f>
      </c>
      <c r="J18571">
        <f>IF($B18571="","",IF($F18571="组件","",IF($Q18571&lt;&gt;"",IF(AND($B18571=$B18570,$F18570="组件"),$I18570,IF(AND($B18571=$B18570,$J18570&lt;&gt;""),$J18570,"")),"")))</f>
      </c>
      <c r="R18571">
        <f>IF($B18571="","",IF($J18571&lt;&gt;"",IFERROR(LOOKUP(2,1/(($B$5:$B$20000=$B18571)*($F$5:$F$20000="组件")*($I$5:$I$20000=$J18571)),$R$5:$R$20000)*IF($Q18571="",1,$Q18571),""),IF($P18571="","",IF($Q18571="",$P18571,$P18571*$Q18571))))</f>
      </c>
    </row>
    <row r="18572" spans="1:24" x14ac:dyDescent="0.25">
      <c r="A18572">
        <f>IF(B18572="","",IF(B18572=B18571,A18571,A18571+1))</f>
      </c>
      <c r="G18572">
        <f>IF($B18572="","",IF($J18572&lt;&gt;"",IFERROR(LOOKUP(2,1/(($B$5:$B$20000=$B18572)*($F$5:$F$20000="组件")*($I$5:$I$20000=$J18572)),$G$5:$G$20000)&amp;"."&amp;COUNTIFS($B$5:$B18572,$B18572,$J$5:$J18572,$J18572),""),COUNTIFS($B$5:$B18572,$B18572,$J$5:$J18572,"")))</f>
      </c>
      <c r="I18572">
        <f>IF($F18572="组件","C"&amp;TEXT(COUNTIFS($B$5:$B18572,$B18572,$F$5:$F18572,"组件"),"000"),"")</f>
      </c>
      <c r="J18572">
        <f>IF($B18572="","",IF($F18572="组件","",IF($Q18572&lt;&gt;"",IF(AND($B18572=$B18571,$F18571="组件"),$I18571,IF(AND($B18572=$B18571,$J18571&lt;&gt;""),$J18571,"")),"")))</f>
      </c>
      <c r="R18572">
        <f>IF($B18572="","",IF($J18572&lt;&gt;"",IFERROR(LOOKUP(2,1/(($B$5:$B$20000=$B18572)*($F$5:$F$20000="组件")*($I$5:$I$20000=$J18572)),$R$5:$R$20000)*IF($Q18572="",1,$Q18572),""),IF($P18572="","",IF($Q18572="",$P18572,$P18572*$Q18572))))</f>
      </c>
    </row>
    <row r="18573" spans="1:24" x14ac:dyDescent="0.25">
      <c r="A18573">
        <f>IF(B18573="","",IF(B18573=B18572,A18572,A18572+1))</f>
      </c>
      <c r="G18573">
        <f>IF($B18573="","",IF($J18573&lt;&gt;"",IFERROR(LOOKUP(2,1/(($B$5:$B$20000=$B18573)*($F$5:$F$20000="组件")*($I$5:$I$20000=$J18573)),$G$5:$G$20000)&amp;"."&amp;COUNTIFS($B$5:$B18573,$B18573,$J$5:$J18573,$J18573),""),COUNTIFS($B$5:$B18573,$B18573,$J$5:$J18573,"")))</f>
      </c>
      <c r="I18573">
        <f>IF($F18573="组件","C"&amp;TEXT(COUNTIFS($B$5:$B18573,$B18573,$F$5:$F18573,"组件"),"000"),"")</f>
      </c>
      <c r="J18573">
        <f>IF($B18573="","",IF($F18573="组件","",IF($Q18573&lt;&gt;"",IF(AND($B18573=$B18572,$F18572="组件"),$I18572,IF(AND($B18573=$B18572,$J18572&lt;&gt;""),$J18572,"")),"")))</f>
      </c>
      <c r="R18573">
        <f>IF($B18573="","",IF($J18573&lt;&gt;"",IFERROR(LOOKUP(2,1/(($B$5:$B$20000=$B18573)*($F$5:$F$20000="组件")*($I$5:$I$20000=$J18573)),$R$5:$R$20000)*IF($Q18573="",1,$Q18573),""),IF($P18573="","",IF($Q18573="",$P18573,$P18573*$Q18573))))</f>
      </c>
    </row>
    <row r="18574" spans="1:24" x14ac:dyDescent="0.25">
      <c r="A18574">
        <f>IF(B18574="","",IF(B18574=B18573,A18573,A18573+1))</f>
      </c>
      <c r="G18574">
        <f>IF($B18574="","",IF($J18574&lt;&gt;"",IFERROR(LOOKUP(2,1/(($B$5:$B$20000=$B18574)*($F$5:$F$20000="组件")*($I$5:$I$20000=$J18574)),$G$5:$G$20000)&amp;"."&amp;COUNTIFS($B$5:$B18574,$B18574,$J$5:$J18574,$J18574),""),COUNTIFS($B$5:$B18574,$B18574,$J$5:$J18574,"")))</f>
      </c>
      <c r="I18574">
        <f>IF($F18574="组件","C"&amp;TEXT(COUNTIFS($B$5:$B18574,$B18574,$F$5:$F18574,"组件"),"000"),"")</f>
      </c>
      <c r="J18574">
        <f>IF($B18574="","",IF($F18574="组件","",IF($Q18574&lt;&gt;"",IF(AND($B18574=$B18573,$F18573="组件"),$I18573,IF(AND($B18574=$B18573,$J18573&lt;&gt;""),$J18573,"")),"")))</f>
      </c>
      <c r="R18574">
        <f>IF($B18574="","",IF($J18574&lt;&gt;"",IFERROR(LOOKUP(2,1/(($B$5:$B$20000=$B18574)*($F$5:$F$20000="组件")*($I$5:$I$20000=$J18574)),$R$5:$R$20000)*IF($Q18574="",1,$Q18574),""),IF($P18574="","",IF($Q18574="",$P18574,$P18574*$Q18574))))</f>
      </c>
    </row>
    <row r="18575" spans="1:24" x14ac:dyDescent="0.25">
      <c r="A18575">
        <f>IF(B18575="","",IF(B18575=B18574,A18574,A18574+1))</f>
      </c>
      <c r="G18575">
        <f>IF($B18575="","",IF($J18575&lt;&gt;"",IFERROR(LOOKUP(2,1/(($B$5:$B$20000=$B18575)*($F$5:$F$20000="组件")*($I$5:$I$20000=$J18575)),$G$5:$G$20000)&amp;"."&amp;COUNTIFS($B$5:$B18575,$B18575,$J$5:$J18575,$J18575),""),COUNTIFS($B$5:$B18575,$B18575,$J$5:$J18575,"")))</f>
      </c>
      <c r="I18575">
        <f>IF($F18575="组件","C"&amp;TEXT(COUNTIFS($B$5:$B18575,$B18575,$F$5:$F18575,"组件"),"000"),"")</f>
      </c>
      <c r="J18575">
        <f>IF($B18575="","",IF($F18575="组件","",IF($Q18575&lt;&gt;"",IF(AND($B18575=$B18574,$F18574="组件"),$I18574,IF(AND($B18575=$B18574,$J18574&lt;&gt;""),$J18574,"")),"")))</f>
      </c>
      <c r="R18575">
        <f>IF($B18575="","",IF($J18575&lt;&gt;"",IFERROR(LOOKUP(2,1/(($B$5:$B$20000=$B18575)*($F$5:$F$20000="组件")*($I$5:$I$20000=$J18575)),$R$5:$R$20000)*IF($Q18575="",1,$Q18575),""),IF($P18575="","",IF($Q18575="",$P18575,$P18575*$Q18575))))</f>
      </c>
    </row>
    <row r="18576" spans="1:24" x14ac:dyDescent="0.25">
      <c r="A18576">
        <f>IF(B18576="","",IF(B18576=B18575,A18575,A18575+1))</f>
      </c>
      <c r="G18576">
        <f>IF($B18576="","",IF($J18576&lt;&gt;"",IFERROR(LOOKUP(2,1/(($B$5:$B$20000=$B18576)*($F$5:$F$20000="组件")*($I$5:$I$20000=$J18576)),$G$5:$G$20000)&amp;"."&amp;COUNTIFS($B$5:$B18576,$B18576,$J$5:$J18576,$J18576),""),COUNTIFS($B$5:$B18576,$B18576,$J$5:$J18576,"")))</f>
      </c>
      <c r="I18576">
        <f>IF($F18576="组件","C"&amp;TEXT(COUNTIFS($B$5:$B18576,$B18576,$F$5:$F18576,"组件"),"000"),"")</f>
      </c>
      <c r="J18576">
        <f>IF($B18576="","",IF($F18576="组件","",IF($Q18576&lt;&gt;"",IF(AND($B18576=$B18575,$F18575="组件"),$I18575,IF(AND($B18576=$B18575,$J18575&lt;&gt;""),$J18575,"")),"")))</f>
      </c>
      <c r="R18576">
        <f>IF($B18576="","",IF($J18576&lt;&gt;"",IFERROR(LOOKUP(2,1/(($B$5:$B$20000=$B18576)*($F$5:$F$20000="组件")*($I$5:$I$20000=$J18576)),$R$5:$R$20000)*IF($Q18576="",1,$Q18576),""),IF($P18576="","",IF($Q18576="",$P18576,$P18576*$Q18576))))</f>
      </c>
    </row>
    <row r="18577" spans="1:24" x14ac:dyDescent="0.25">
      <c r="A18577">
        <f>IF(B18577="","",IF(B18577=B18576,A18576,A18576+1))</f>
      </c>
      <c r="G18577">
        <f>IF($B18577="","",IF($J18577&lt;&gt;"",IFERROR(LOOKUP(2,1/(($B$5:$B$20000=$B18577)*($F$5:$F$20000="组件")*($I$5:$I$20000=$J18577)),$G$5:$G$20000)&amp;"."&amp;COUNTIFS($B$5:$B18577,$B18577,$J$5:$J18577,$J18577),""),COUNTIFS($B$5:$B18577,$B18577,$J$5:$J18577,"")))</f>
      </c>
      <c r="I18577">
        <f>IF($F18577="组件","C"&amp;TEXT(COUNTIFS($B$5:$B18577,$B18577,$F$5:$F18577,"组件"),"000"),"")</f>
      </c>
      <c r="J18577">
        <f>IF($B18577="","",IF($F18577="组件","",IF($Q18577&lt;&gt;"",IF(AND($B18577=$B18576,$F18576="组件"),$I18576,IF(AND($B18577=$B18576,$J18576&lt;&gt;""),$J18576,"")),"")))</f>
      </c>
      <c r="R18577">
        <f>IF($B18577="","",IF($J18577&lt;&gt;"",IFERROR(LOOKUP(2,1/(($B$5:$B$20000=$B18577)*($F$5:$F$20000="组件")*($I$5:$I$20000=$J18577)),$R$5:$R$20000)*IF($Q18577="",1,$Q18577),""),IF($P18577="","",IF($Q18577="",$P18577,$P18577*$Q18577))))</f>
      </c>
    </row>
    <row r="18578" spans="1:24" x14ac:dyDescent="0.25">
      <c r="A18578">
        <f>IF(B18578="","",IF(B18578=B18577,A18577,A18577+1))</f>
      </c>
      <c r="G18578">
        <f>IF($B18578="","",IF($J18578&lt;&gt;"",IFERROR(LOOKUP(2,1/(($B$5:$B$20000=$B18578)*($F$5:$F$20000="组件")*($I$5:$I$20000=$J18578)),$G$5:$G$20000)&amp;"."&amp;COUNTIFS($B$5:$B18578,$B18578,$J$5:$J18578,$J18578),""),COUNTIFS($B$5:$B18578,$B18578,$J$5:$J18578,"")))</f>
      </c>
      <c r="I18578">
        <f>IF($F18578="组件","C"&amp;TEXT(COUNTIFS($B$5:$B18578,$B18578,$F$5:$F18578,"组件"),"000"),"")</f>
      </c>
      <c r="J18578">
        <f>IF($B18578="","",IF($F18578="组件","",IF($Q18578&lt;&gt;"",IF(AND($B18578=$B18577,$F18577="组件"),$I18577,IF(AND($B18578=$B18577,$J18577&lt;&gt;""),$J18577,"")),"")))</f>
      </c>
      <c r="R18578">
        <f>IF($B18578="","",IF($J18578&lt;&gt;"",IFERROR(LOOKUP(2,1/(($B$5:$B$20000=$B18578)*($F$5:$F$20000="组件")*($I$5:$I$20000=$J18578)),$R$5:$R$20000)*IF($Q18578="",1,$Q18578),""),IF($P18578="","",IF($Q18578="",$P18578,$P18578*$Q18578))))</f>
      </c>
    </row>
    <row r="18579" spans="1:24" x14ac:dyDescent="0.25">
      <c r="A18579">
        <f>IF(B18579="","",IF(B18579=B18578,A18578,A18578+1))</f>
      </c>
      <c r="G18579">
        <f>IF($B18579="","",IF($J18579&lt;&gt;"",IFERROR(LOOKUP(2,1/(($B$5:$B$20000=$B18579)*($F$5:$F$20000="组件")*($I$5:$I$20000=$J18579)),$G$5:$G$20000)&amp;"."&amp;COUNTIFS($B$5:$B18579,$B18579,$J$5:$J18579,$J18579),""),COUNTIFS($B$5:$B18579,$B18579,$J$5:$J18579,"")))</f>
      </c>
      <c r="I18579">
        <f>IF($F18579="组件","C"&amp;TEXT(COUNTIFS($B$5:$B18579,$B18579,$F$5:$F18579,"组件"),"000"),"")</f>
      </c>
      <c r="J18579">
        <f>IF($B18579="","",IF($F18579="组件","",IF($Q18579&lt;&gt;"",IF(AND($B18579=$B18578,$F18578="组件"),$I18578,IF(AND($B18579=$B18578,$J18578&lt;&gt;""),$J18578,"")),"")))</f>
      </c>
      <c r="R18579">
        <f>IF($B18579="","",IF($J18579&lt;&gt;"",IFERROR(LOOKUP(2,1/(($B$5:$B$20000=$B18579)*($F$5:$F$20000="组件")*($I$5:$I$20000=$J18579)),$R$5:$R$20000)*IF($Q18579="",1,$Q18579),""),IF($P18579="","",IF($Q18579="",$P18579,$P18579*$Q18579))))</f>
      </c>
    </row>
    <row r="18580" spans="1:24" x14ac:dyDescent="0.25">
      <c r="A18580">
        <f>IF(B18580="","",IF(B18580=B18579,A18579,A18579+1))</f>
      </c>
      <c r="G18580">
        <f>IF($B18580="","",IF($J18580&lt;&gt;"",IFERROR(LOOKUP(2,1/(($B$5:$B$20000=$B18580)*($F$5:$F$20000="组件")*($I$5:$I$20000=$J18580)),$G$5:$G$20000)&amp;"."&amp;COUNTIFS($B$5:$B18580,$B18580,$J$5:$J18580,$J18580),""),COUNTIFS($B$5:$B18580,$B18580,$J$5:$J18580,"")))</f>
      </c>
      <c r="I18580">
        <f>IF($F18580="组件","C"&amp;TEXT(COUNTIFS($B$5:$B18580,$B18580,$F$5:$F18580,"组件"),"000"),"")</f>
      </c>
      <c r="J18580">
        <f>IF($B18580="","",IF($F18580="组件","",IF($Q18580&lt;&gt;"",IF(AND($B18580=$B18579,$F18579="组件"),$I18579,IF(AND($B18580=$B18579,$J18579&lt;&gt;""),$J18579,"")),"")))</f>
      </c>
      <c r="R18580">
        <f>IF($B18580="","",IF($J18580&lt;&gt;"",IFERROR(LOOKUP(2,1/(($B$5:$B$20000=$B18580)*($F$5:$F$20000="组件")*($I$5:$I$20000=$J18580)),$R$5:$R$20000)*IF($Q18580="",1,$Q18580),""),IF($P18580="","",IF($Q18580="",$P18580,$P18580*$Q18580))))</f>
      </c>
    </row>
    <row r="18581" spans="1:24" x14ac:dyDescent="0.25">
      <c r="A18581">
        <f>IF(B18581="","",IF(B18581=B18580,A18580,A18580+1))</f>
      </c>
      <c r="G18581">
        <f>IF($B18581="","",IF($J18581&lt;&gt;"",IFERROR(LOOKUP(2,1/(($B$5:$B$20000=$B18581)*($F$5:$F$20000="组件")*($I$5:$I$20000=$J18581)),$G$5:$G$20000)&amp;"."&amp;COUNTIFS($B$5:$B18581,$B18581,$J$5:$J18581,$J18581),""),COUNTIFS($B$5:$B18581,$B18581,$J$5:$J18581,"")))</f>
      </c>
      <c r="I18581">
        <f>IF($F18581="组件","C"&amp;TEXT(COUNTIFS($B$5:$B18581,$B18581,$F$5:$F18581,"组件"),"000"),"")</f>
      </c>
      <c r="J18581">
        <f>IF($B18581="","",IF($F18581="组件","",IF($Q18581&lt;&gt;"",IF(AND($B18581=$B18580,$F18580="组件"),$I18580,IF(AND($B18581=$B18580,$J18580&lt;&gt;""),$J18580,"")),"")))</f>
      </c>
      <c r="R18581">
        <f>IF($B18581="","",IF($J18581&lt;&gt;"",IFERROR(LOOKUP(2,1/(($B$5:$B$20000=$B18581)*($F$5:$F$20000="组件")*($I$5:$I$20000=$J18581)),$R$5:$R$20000)*IF($Q18581="",1,$Q18581),""),IF($P18581="","",IF($Q18581="",$P18581,$P18581*$Q18581))))</f>
      </c>
    </row>
    <row r="18582" spans="1:24" x14ac:dyDescent="0.25">
      <c r="A18582">
        <f>IF(B18582="","",IF(B18582=B18581,A18581,A18581+1))</f>
      </c>
      <c r="G18582">
        <f>IF($B18582="","",IF($J18582&lt;&gt;"",IFERROR(LOOKUP(2,1/(($B$5:$B$20000=$B18582)*($F$5:$F$20000="组件")*($I$5:$I$20000=$J18582)),$G$5:$G$20000)&amp;"."&amp;COUNTIFS($B$5:$B18582,$B18582,$J$5:$J18582,$J18582),""),COUNTIFS($B$5:$B18582,$B18582,$J$5:$J18582,"")))</f>
      </c>
      <c r="I18582">
        <f>IF($F18582="组件","C"&amp;TEXT(COUNTIFS($B$5:$B18582,$B18582,$F$5:$F18582,"组件"),"000"),"")</f>
      </c>
      <c r="J18582">
        <f>IF($B18582="","",IF($F18582="组件","",IF($Q18582&lt;&gt;"",IF(AND($B18582=$B18581,$F18581="组件"),$I18581,IF(AND($B18582=$B18581,$J18581&lt;&gt;""),$J18581,"")),"")))</f>
      </c>
      <c r="R18582">
        <f>IF($B18582="","",IF($J18582&lt;&gt;"",IFERROR(LOOKUP(2,1/(($B$5:$B$20000=$B18582)*($F$5:$F$20000="组件")*($I$5:$I$20000=$J18582)),$R$5:$R$20000)*IF($Q18582="",1,$Q18582),""),IF($P18582="","",IF($Q18582="",$P18582,$P18582*$Q18582))))</f>
      </c>
    </row>
    <row r="18583" spans="1:24" x14ac:dyDescent="0.25">
      <c r="A18583">
        <f>IF(B18583="","",IF(B18583=B18582,A18582,A18582+1))</f>
      </c>
      <c r="G18583">
        <f>IF($B18583="","",IF($J18583&lt;&gt;"",IFERROR(LOOKUP(2,1/(($B$5:$B$20000=$B18583)*($F$5:$F$20000="组件")*($I$5:$I$20000=$J18583)),$G$5:$G$20000)&amp;"."&amp;COUNTIFS($B$5:$B18583,$B18583,$J$5:$J18583,$J18583),""),COUNTIFS($B$5:$B18583,$B18583,$J$5:$J18583,"")))</f>
      </c>
      <c r="I18583">
        <f>IF($F18583="组件","C"&amp;TEXT(COUNTIFS($B$5:$B18583,$B18583,$F$5:$F18583,"组件"),"000"),"")</f>
      </c>
      <c r="J18583">
        <f>IF($B18583="","",IF($F18583="组件","",IF($Q18583&lt;&gt;"",IF(AND($B18583=$B18582,$F18582="组件"),$I18582,IF(AND($B18583=$B18582,$J18582&lt;&gt;""),$J18582,"")),"")))</f>
      </c>
      <c r="R18583">
        <f>IF($B18583="","",IF($J18583&lt;&gt;"",IFERROR(LOOKUP(2,1/(($B$5:$B$20000=$B18583)*($F$5:$F$20000="组件")*($I$5:$I$20000=$J18583)),$R$5:$R$20000)*IF($Q18583="",1,$Q18583),""),IF($P18583="","",IF($Q18583="",$P18583,$P18583*$Q18583))))</f>
      </c>
    </row>
    <row r="18584" spans="1:24" x14ac:dyDescent="0.25">
      <c r="A18584">
        <f>IF(B18584="","",IF(B18584=B18583,A18583,A18583+1))</f>
      </c>
      <c r="G18584">
        <f>IF($B18584="","",IF($J18584&lt;&gt;"",IFERROR(LOOKUP(2,1/(($B$5:$B$20000=$B18584)*($F$5:$F$20000="组件")*($I$5:$I$20000=$J18584)),$G$5:$G$20000)&amp;"."&amp;COUNTIFS($B$5:$B18584,$B18584,$J$5:$J18584,$J18584),""),COUNTIFS($B$5:$B18584,$B18584,$J$5:$J18584,"")))</f>
      </c>
      <c r="I18584">
        <f>IF($F18584="组件","C"&amp;TEXT(COUNTIFS($B$5:$B18584,$B18584,$F$5:$F18584,"组件"),"000"),"")</f>
      </c>
      <c r="J18584">
        <f>IF($B18584="","",IF($F18584="组件","",IF($Q18584&lt;&gt;"",IF(AND($B18584=$B18583,$F18583="组件"),$I18583,IF(AND($B18584=$B18583,$J18583&lt;&gt;""),$J18583,"")),"")))</f>
      </c>
      <c r="R18584">
        <f>IF($B18584="","",IF($J18584&lt;&gt;"",IFERROR(LOOKUP(2,1/(($B$5:$B$20000=$B18584)*($F$5:$F$20000="组件")*($I$5:$I$20000=$J18584)),$R$5:$R$20000)*IF($Q18584="",1,$Q18584),""),IF($P18584="","",IF($Q18584="",$P18584,$P18584*$Q18584))))</f>
      </c>
    </row>
    <row r="18585" spans="1:24" x14ac:dyDescent="0.25">
      <c r="A18585">
        <f>IF(B18585="","",IF(B18585=B18584,A18584,A18584+1))</f>
      </c>
      <c r="G18585">
        <f>IF($B18585="","",IF($J18585&lt;&gt;"",IFERROR(LOOKUP(2,1/(($B$5:$B$20000=$B18585)*($F$5:$F$20000="组件")*($I$5:$I$20000=$J18585)),$G$5:$G$20000)&amp;"."&amp;COUNTIFS($B$5:$B18585,$B18585,$J$5:$J18585,$J18585),""),COUNTIFS($B$5:$B18585,$B18585,$J$5:$J18585,"")))</f>
      </c>
      <c r="I18585">
        <f>IF($F18585="组件","C"&amp;TEXT(COUNTIFS($B$5:$B18585,$B18585,$F$5:$F18585,"组件"),"000"),"")</f>
      </c>
      <c r="J18585">
        <f>IF($B18585="","",IF($F18585="组件","",IF($Q18585&lt;&gt;"",IF(AND($B18585=$B18584,$F18584="组件"),$I18584,IF(AND($B18585=$B18584,$J18584&lt;&gt;""),$J18584,"")),"")))</f>
      </c>
      <c r="R18585">
        <f>IF($B18585="","",IF($J18585&lt;&gt;"",IFERROR(LOOKUP(2,1/(($B$5:$B$20000=$B18585)*($F$5:$F$20000="组件")*($I$5:$I$20000=$J18585)),$R$5:$R$20000)*IF($Q18585="",1,$Q18585),""),IF($P18585="","",IF($Q18585="",$P18585,$P18585*$Q18585))))</f>
      </c>
    </row>
    <row r="18586" spans="1:24" x14ac:dyDescent="0.25">
      <c r="A18586">
        <f>IF(B18586="","",IF(B18586=B18585,A18585,A18585+1))</f>
      </c>
      <c r="G18586">
        <f>IF($B18586="","",IF($J18586&lt;&gt;"",IFERROR(LOOKUP(2,1/(($B$5:$B$20000=$B18586)*($F$5:$F$20000="组件")*($I$5:$I$20000=$J18586)),$G$5:$G$20000)&amp;"."&amp;COUNTIFS($B$5:$B18586,$B18586,$J$5:$J18586,$J18586),""),COUNTIFS($B$5:$B18586,$B18586,$J$5:$J18586,"")))</f>
      </c>
      <c r="I18586">
        <f>IF($F18586="组件","C"&amp;TEXT(COUNTIFS($B$5:$B18586,$B18586,$F$5:$F18586,"组件"),"000"),"")</f>
      </c>
      <c r="J18586">
        <f>IF($B18586="","",IF($F18586="组件","",IF($Q18586&lt;&gt;"",IF(AND($B18586=$B18585,$F18585="组件"),$I18585,IF(AND($B18586=$B18585,$J18585&lt;&gt;""),$J18585,"")),"")))</f>
      </c>
      <c r="R18586">
        <f>IF($B18586="","",IF($J18586&lt;&gt;"",IFERROR(LOOKUP(2,1/(($B$5:$B$20000=$B18586)*($F$5:$F$20000="组件")*($I$5:$I$20000=$J18586)),$R$5:$R$20000)*IF($Q18586="",1,$Q18586),""),IF($P18586="","",IF($Q18586="",$P18586,$P18586*$Q18586))))</f>
      </c>
    </row>
    <row r="18587" spans="1:24" x14ac:dyDescent="0.25">
      <c r="A18587">
        <f>IF(B18587="","",IF(B18587=B18586,A18586,A18586+1))</f>
      </c>
      <c r="G18587">
        <f>IF($B18587="","",IF($J18587&lt;&gt;"",IFERROR(LOOKUP(2,1/(($B$5:$B$20000=$B18587)*($F$5:$F$20000="组件")*($I$5:$I$20000=$J18587)),$G$5:$G$20000)&amp;"."&amp;COUNTIFS($B$5:$B18587,$B18587,$J$5:$J18587,$J18587),""),COUNTIFS($B$5:$B18587,$B18587,$J$5:$J18587,"")))</f>
      </c>
      <c r="I18587">
        <f>IF($F18587="组件","C"&amp;TEXT(COUNTIFS($B$5:$B18587,$B18587,$F$5:$F18587,"组件"),"000"),"")</f>
      </c>
      <c r="J18587">
        <f>IF($B18587="","",IF($F18587="组件","",IF($Q18587&lt;&gt;"",IF(AND($B18587=$B18586,$F18586="组件"),$I18586,IF(AND($B18587=$B18586,$J18586&lt;&gt;""),$J18586,"")),"")))</f>
      </c>
      <c r="R18587">
        <f>IF($B18587="","",IF($J18587&lt;&gt;"",IFERROR(LOOKUP(2,1/(($B$5:$B$20000=$B18587)*($F$5:$F$20000="组件")*($I$5:$I$20000=$J18587)),$R$5:$R$20000)*IF($Q18587="",1,$Q18587),""),IF($P18587="","",IF($Q18587="",$P18587,$P18587*$Q18587))))</f>
      </c>
    </row>
    <row r="18588" spans="1:24" x14ac:dyDescent="0.25">
      <c r="A18588">
        <f>IF(B18588="","",IF(B18588=B18587,A18587,A18587+1))</f>
      </c>
      <c r="G18588">
        <f>IF($B18588="","",IF($J18588&lt;&gt;"",IFERROR(LOOKUP(2,1/(($B$5:$B$20000=$B18588)*($F$5:$F$20000="组件")*($I$5:$I$20000=$J18588)),$G$5:$G$20000)&amp;"."&amp;COUNTIFS($B$5:$B18588,$B18588,$J$5:$J18588,$J18588),""),COUNTIFS($B$5:$B18588,$B18588,$J$5:$J18588,"")))</f>
      </c>
      <c r="I18588">
        <f>IF($F18588="组件","C"&amp;TEXT(COUNTIFS($B$5:$B18588,$B18588,$F$5:$F18588,"组件"),"000"),"")</f>
      </c>
      <c r="J18588">
        <f>IF($B18588="","",IF($F18588="组件","",IF($Q18588&lt;&gt;"",IF(AND($B18588=$B18587,$F18587="组件"),$I18587,IF(AND($B18588=$B18587,$J18587&lt;&gt;""),$J18587,"")),"")))</f>
      </c>
      <c r="R18588">
        <f>IF($B18588="","",IF($J18588&lt;&gt;"",IFERROR(LOOKUP(2,1/(($B$5:$B$20000=$B18588)*($F$5:$F$20000="组件")*($I$5:$I$20000=$J18588)),$R$5:$R$20000)*IF($Q18588="",1,$Q18588),""),IF($P18588="","",IF($Q18588="",$P18588,$P18588*$Q18588))))</f>
      </c>
    </row>
    <row r="18589" spans="1:24" x14ac:dyDescent="0.25">
      <c r="A18589">
        <f>IF(B18589="","",IF(B18589=B18588,A18588,A18588+1))</f>
      </c>
      <c r="G18589">
        <f>IF($B18589="","",IF($J18589&lt;&gt;"",IFERROR(LOOKUP(2,1/(($B$5:$B$20000=$B18589)*($F$5:$F$20000="组件")*($I$5:$I$20000=$J18589)),$G$5:$G$20000)&amp;"."&amp;COUNTIFS($B$5:$B18589,$B18589,$J$5:$J18589,$J18589),""),COUNTIFS($B$5:$B18589,$B18589,$J$5:$J18589,"")))</f>
      </c>
      <c r="I18589">
        <f>IF($F18589="组件","C"&amp;TEXT(COUNTIFS($B$5:$B18589,$B18589,$F$5:$F18589,"组件"),"000"),"")</f>
      </c>
      <c r="J18589">
        <f>IF($B18589="","",IF($F18589="组件","",IF($Q18589&lt;&gt;"",IF(AND($B18589=$B18588,$F18588="组件"),$I18588,IF(AND($B18589=$B18588,$J18588&lt;&gt;""),$J18588,"")),"")))</f>
      </c>
      <c r="R18589">
        <f>IF($B18589="","",IF($J18589&lt;&gt;"",IFERROR(LOOKUP(2,1/(($B$5:$B$20000=$B18589)*($F$5:$F$20000="组件")*($I$5:$I$20000=$J18589)),$R$5:$R$20000)*IF($Q18589="",1,$Q18589),""),IF($P18589="","",IF($Q18589="",$P18589,$P18589*$Q18589))))</f>
      </c>
    </row>
    <row r="18590" spans="1:24" x14ac:dyDescent="0.25">
      <c r="A18590">
        <f>IF(B18590="","",IF(B18590=B18589,A18589,A18589+1))</f>
      </c>
      <c r="G18590">
        <f>IF($B18590="","",IF($J18590&lt;&gt;"",IFERROR(LOOKUP(2,1/(($B$5:$B$20000=$B18590)*($F$5:$F$20000="组件")*($I$5:$I$20000=$J18590)),$G$5:$G$20000)&amp;"."&amp;COUNTIFS($B$5:$B18590,$B18590,$J$5:$J18590,$J18590),""),COUNTIFS($B$5:$B18590,$B18590,$J$5:$J18590,"")))</f>
      </c>
      <c r="I18590">
        <f>IF($F18590="组件","C"&amp;TEXT(COUNTIFS($B$5:$B18590,$B18590,$F$5:$F18590,"组件"),"000"),"")</f>
      </c>
      <c r="J18590">
        <f>IF($B18590="","",IF($F18590="组件","",IF($Q18590&lt;&gt;"",IF(AND($B18590=$B18589,$F18589="组件"),$I18589,IF(AND($B18590=$B18589,$J18589&lt;&gt;""),$J18589,"")),"")))</f>
      </c>
      <c r="R18590">
        <f>IF($B18590="","",IF($J18590&lt;&gt;"",IFERROR(LOOKUP(2,1/(($B$5:$B$20000=$B18590)*($F$5:$F$20000="组件")*($I$5:$I$20000=$J18590)),$R$5:$R$20000)*IF($Q18590="",1,$Q18590),""),IF($P18590="","",IF($Q18590="",$P18590,$P18590*$Q18590))))</f>
      </c>
    </row>
    <row r="18591" spans="1:24" x14ac:dyDescent="0.25">
      <c r="A18591">
        <f>IF(B18591="","",IF(B18591=B18590,A18590,A18590+1))</f>
      </c>
      <c r="G18591">
        <f>IF($B18591="","",IF($J18591&lt;&gt;"",IFERROR(LOOKUP(2,1/(($B$5:$B$20000=$B18591)*($F$5:$F$20000="组件")*($I$5:$I$20000=$J18591)),$G$5:$G$20000)&amp;"."&amp;COUNTIFS($B$5:$B18591,$B18591,$J$5:$J18591,$J18591),""),COUNTIFS($B$5:$B18591,$B18591,$J$5:$J18591,"")))</f>
      </c>
      <c r="I18591">
        <f>IF($F18591="组件","C"&amp;TEXT(COUNTIFS($B$5:$B18591,$B18591,$F$5:$F18591,"组件"),"000"),"")</f>
      </c>
      <c r="J18591">
        <f>IF($B18591="","",IF($F18591="组件","",IF($Q18591&lt;&gt;"",IF(AND($B18591=$B18590,$F18590="组件"),$I18590,IF(AND($B18591=$B18590,$J18590&lt;&gt;""),$J18590,"")),"")))</f>
      </c>
      <c r="R18591">
        <f>IF($B18591="","",IF($J18591&lt;&gt;"",IFERROR(LOOKUP(2,1/(($B$5:$B$20000=$B18591)*($F$5:$F$20000="组件")*($I$5:$I$20000=$J18591)),$R$5:$R$20000)*IF($Q18591="",1,$Q18591),""),IF($P18591="","",IF($Q18591="",$P18591,$P18591*$Q18591))))</f>
      </c>
    </row>
    <row r="18592" spans="1:24" x14ac:dyDescent="0.25">
      <c r="A18592">
        <f>IF(B18592="","",IF(B18592=B18591,A18591,A18591+1))</f>
      </c>
      <c r="G18592">
        <f>IF($B18592="","",IF($J18592&lt;&gt;"",IFERROR(LOOKUP(2,1/(($B$5:$B$20000=$B18592)*($F$5:$F$20000="组件")*($I$5:$I$20000=$J18592)),$G$5:$G$20000)&amp;"."&amp;COUNTIFS($B$5:$B18592,$B18592,$J$5:$J18592,$J18592),""),COUNTIFS($B$5:$B18592,$B18592,$J$5:$J18592,"")))</f>
      </c>
      <c r="I18592">
        <f>IF($F18592="组件","C"&amp;TEXT(COUNTIFS($B$5:$B18592,$B18592,$F$5:$F18592,"组件"),"000"),"")</f>
      </c>
      <c r="J18592">
        <f>IF($B18592="","",IF($F18592="组件","",IF($Q18592&lt;&gt;"",IF(AND($B18592=$B18591,$F18591="组件"),$I18591,IF(AND($B18592=$B18591,$J18591&lt;&gt;""),$J18591,"")),"")))</f>
      </c>
      <c r="R18592">
        <f>IF($B18592="","",IF($J18592&lt;&gt;"",IFERROR(LOOKUP(2,1/(($B$5:$B$20000=$B18592)*($F$5:$F$20000="组件")*($I$5:$I$20000=$J18592)),$R$5:$R$20000)*IF($Q18592="",1,$Q18592),""),IF($P18592="","",IF($Q18592="",$P18592,$P18592*$Q18592))))</f>
      </c>
    </row>
    <row r="18593" spans="1:24" x14ac:dyDescent="0.25">
      <c r="A18593">
        <f>IF(B18593="","",IF(B18593=B18592,A18592,A18592+1))</f>
      </c>
      <c r="G18593">
        <f>IF($B18593="","",IF($J18593&lt;&gt;"",IFERROR(LOOKUP(2,1/(($B$5:$B$20000=$B18593)*($F$5:$F$20000="组件")*($I$5:$I$20000=$J18593)),$G$5:$G$20000)&amp;"."&amp;COUNTIFS($B$5:$B18593,$B18593,$J$5:$J18593,$J18593),""),COUNTIFS($B$5:$B18593,$B18593,$J$5:$J18593,"")))</f>
      </c>
      <c r="I18593">
        <f>IF($F18593="组件","C"&amp;TEXT(COUNTIFS($B$5:$B18593,$B18593,$F$5:$F18593,"组件"),"000"),"")</f>
      </c>
      <c r="J18593">
        <f>IF($B18593="","",IF($F18593="组件","",IF($Q18593&lt;&gt;"",IF(AND($B18593=$B18592,$F18592="组件"),$I18592,IF(AND($B18593=$B18592,$J18592&lt;&gt;""),$J18592,"")),"")))</f>
      </c>
      <c r="R18593">
        <f>IF($B18593="","",IF($J18593&lt;&gt;"",IFERROR(LOOKUP(2,1/(($B$5:$B$20000=$B18593)*($F$5:$F$20000="组件")*($I$5:$I$20000=$J18593)),$R$5:$R$20000)*IF($Q18593="",1,$Q18593),""),IF($P18593="","",IF($Q18593="",$P18593,$P18593*$Q18593))))</f>
      </c>
    </row>
    <row r="18594" spans="1:24" x14ac:dyDescent="0.25">
      <c r="A18594">
        <f>IF(B18594="","",IF(B18594=B18593,A18593,A18593+1))</f>
      </c>
      <c r="G18594">
        <f>IF($B18594="","",IF($J18594&lt;&gt;"",IFERROR(LOOKUP(2,1/(($B$5:$B$20000=$B18594)*($F$5:$F$20000="组件")*($I$5:$I$20000=$J18594)),$G$5:$G$20000)&amp;"."&amp;COUNTIFS($B$5:$B18594,$B18594,$J$5:$J18594,$J18594),""),COUNTIFS($B$5:$B18594,$B18594,$J$5:$J18594,"")))</f>
      </c>
      <c r="I18594">
        <f>IF($F18594="组件","C"&amp;TEXT(COUNTIFS($B$5:$B18594,$B18594,$F$5:$F18594,"组件"),"000"),"")</f>
      </c>
      <c r="J18594">
        <f>IF($B18594="","",IF($F18594="组件","",IF($Q18594&lt;&gt;"",IF(AND($B18594=$B18593,$F18593="组件"),$I18593,IF(AND($B18594=$B18593,$J18593&lt;&gt;""),$J18593,"")),"")))</f>
      </c>
      <c r="R18594">
        <f>IF($B18594="","",IF($J18594&lt;&gt;"",IFERROR(LOOKUP(2,1/(($B$5:$B$20000=$B18594)*($F$5:$F$20000="组件")*($I$5:$I$20000=$J18594)),$R$5:$R$20000)*IF($Q18594="",1,$Q18594),""),IF($P18594="","",IF($Q18594="",$P18594,$P18594*$Q18594))))</f>
      </c>
    </row>
    <row r="18595" spans="1:24" x14ac:dyDescent="0.25">
      <c r="A18595">
        <f>IF(B18595="","",IF(B18595=B18594,A18594,A18594+1))</f>
      </c>
      <c r="G18595">
        <f>IF($B18595="","",IF($J18595&lt;&gt;"",IFERROR(LOOKUP(2,1/(($B$5:$B$20000=$B18595)*($F$5:$F$20000="组件")*($I$5:$I$20000=$J18595)),$G$5:$G$20000)&amp;"."&amp;COUNTIFS($B$5:$B18595,$B18595,$J$5:$J18595,$J18595),""),COUNTIFS($B$5:$B18595,$B18595,$J$5:$J18595,"")))</f>
      </c>
      <c r="I18595">
        <f>IF($F18595="组件","C"&amp;TEXT(COUNTIFS($B$5:$B18595,$B18595,$F$5:$F18595,"组件"),"000"),"")</f>
      </c>
      <c r="J18595">
        <f>IF($B18595="","",IF($F18595="组件","",IF($Q18595&lt;&gt;"",IF(AND($B18595=$B18594,$F18594="组件"),$I18594,IF(AND($B18595=$B18594,$J18594&lt;&gt;""),$J18594,"")),"")))</f>
      </c>
      <c r="R18595">
        <f>IF($B18595="","",IF($J18595&lt;&gt;"",IFERROR(LOOKUP(2,1/(($B$5:$B$20000=$B18595)*($F$5:$F$20000="组件")*($I$5:$I$20000=$J18595)),$R$5:$R$20000)*IF($Q18595="",1,$Q18595),""),IF($P18595="","",IF($Q18595="",$P18595,$P18595*$Q18595))))</f>
      </c>
    </row>
    <row r="18596" spans="1:24" x14ac:dyDescent="0.25">
      <c r="A18596">
        <f>IF(B18596="","",IF(B18596=B18595,A18595,A18595+1))</f>
      </c>
      <c r="G18596">
        <f>IF($B18596="","",IF($J18596&lt;&gt;"",IFERROR(LOOKUP(2,1/(($B$5:$B$20000=$B18596)*($F$5:$F$20000="组件")*($I$5:$I$20000=$J18596)),$G$5:$G$20000)&amp;"."&amp;COUNTIFS($B$5:$B18596,$B18596,$J$5:$J18596,$J18596),""),COUNTIFS($B$5:$B18596,$B18596,$J$5:$J18596,"")))</f>
      </c>
      <c r="I18596">
        <f>IF($F18596="组件","C"&amp;TEXT(COUNTIFS($B$5:$B18596,$B18596,$F$5:$F18596,"组件"),"000"),"")</f>
      </c>
      <c r="J18596">
        <f>IF($B18596="","",IF($F18596="组件","",IF($Q18596&lt;&gt;"",IF(AND($B18596=$B18595,$F18595="组件"),$I18595,IF(AND($B18596=$B18595,$J18595&lt;&gt;""),$J18595,"")),"")))</f>
      </c>
      <c r="R18596">
        <f>IF($B18596="","",IF($J18596&lt;&gt;"",IFERROR(LOOKUP(2,1/(($B$5:$B$20000=$B18596)*($F$5:$F$20000="组件")*($I$5:$I$20000=$J18596)),$R$5:$R$20000)*IF($Q18596="",1,$Q18596),""),IF($P18596="","",IF($Q18596="",$P18596,$P18596*$Q18596))))</f>
      </c>
    </row>
    <row r="18597" spans="1:24" x14ac:dyDescent="0.25">
      <c r="A18597">
        <f>IF(B18597="","",IF(B18597=B18596,A18596,A18596+1))</f>
      </c>
      <c r="G18597">
        <f>IF($B18597="","",IF($J18597&lt;&gt;"",IFERROR(LOOKUP(2,1/(($B$5:$B$20000=$B18597)*($F$5:$F$20000="组件")*($I$5:$I$20000=$J18597)),$G$5:$G$20000)&amp;"."&amp;COUNTIFS($B$5:$B18597,$B18597,$J$5:$J18597,$J18597),""),COUNTIFS($B$5:$B18597,$B18597,$J$5:$J18597,"")))</f>
      </c>
      <c r="I18597">
        <f>IF($F18597="组件","C"&amp;TEXT(COUNTIFS($B$5:$B18597,$B18597,$F$5:$F18597,"组件"),"000"),"")</f>
      </c>
      <c r="J18597">
        <f>IF($B18597="","",IF($F18597="组件","",IF($Q18597&lt;&gt;"",IF(AND($B18597=$B18596,$F18596="组件"),$I18596,IF(AND($B18597=$B18596,$J18596&lt;&gt;""),$J18596,"")),"")))</f>
      </c>
      <c r="R18597">
        <f>IF($B18597="","",IF($J18597&lt;&gt;"",IFERROR(LOOKUP(2,1/(($B$5:$B$20000=$B18597)*($F$5:$F$20000="组件")*($I$5:$I$20000=$J18597)),$R$5:$R$20000)*IF($Q18597="",1,$Q18597),""),IF($P18597="","",IF($Q18597="",$P18597,$P18597*$Q18597))))</f>
      </c>
    </row>
    <row r="18598" spans="1:24" x14ac:dyDescent="0.25">
      <c r="A18598">
        <f>IF(B18598="","",IF(B18598=B18597,A18597,A18597+1))</f>
      </c>
      <c r="G18598">
        <f>IF($B18598="","",IF($J18598&lt;&gt;"",IFERROR(LOOKUP(2,1/(($B$5:$B$20000=$B18598)*($F$5:$F$20000="组件")*($I$5:$I$20000=$J18598)),$G$5:$G$20000)&amp;"."&amp;COUNTIFS($B$5:$B18598,$B18598,$J$5:$J18598,$J18598),""),COUNTIFS($B$5:$B18598,$B18598,$J$5:$J18598,"")))</f>
      </c>
      <c r="I18598">
        <f>IF($F18598="组件","C"&amp;TEXT(COUNTIFS($B$5:$B18598,$B18598,$F$5:$F18598,"组件"),"000"),"")</f>
      </c>
      <c r="J18598">
        <f>IF($B18598="","",IF($F18598="组件","",IF($Q18598&lt;&gt;"",IF(AND($B18598=$B18597,$F18597="组件"),$I18597,IF(AND($B18598=$B18597,$J18597&lt;&gt;""),$J18597,"")),"")))</f>
      </c>
      <c r="R18598">
        <f>IF($B18598="","",IF($J18598&lt;&gt;"",IFERROR(LOOKUP(2,1/(($B$5:$B$20000=$B18598)*($F$5:$F$20000="组件")*($I$5:$I$20000=$J18598)),$R$5:$R$20000)*IF($Q18598="",1,$Q18598),""),IF($P18598="","",IF($Q18598="",$P18598,$P18598*$Q18598))))</f>
      </c>
    </row>
    <row r="18599" spans="1:24" x14ac:dyDescent="0.25">
      <c r="A18599">
        <f>IF(B18599="","",IF(B18599=B18598,A18598,A18598+1))</f>
      </c>
      <c r="G18599">
        <f>IF($B18599="","",IF($J18599&lt;&gt;"",IFERROR(LOOKUP(2,1/(($B$5:$B$20000=$B18599)*($F$5:$F$20000="组件")*($I$5:$I$20000=$J18599)),$G$5:$G$20000)&amp;"."&amp;COUNTIFS($B$5:$B18599,$B18599,$J$5:$J18599,$J18599),""),COUNTIFS($B$5:$B18599,$B18599,$J$5:$J18599,"")))</f>
      </c>
      <c r="I18599">
        <f>IF($F18599="组件","C"&amp;TEXT(COUNTIFS($B$5:$B18599,$B18599,$F$5:$F18599,"组件"),"000"),"")</f>
      </c>
      <c r="J18599">
        <f>IF($B18599="","",IF($F18599="组件","",IF($Q18599&lt;&gt;"",IF(AND($B18599=$B18598,$F18598="组件"),$I18598,IF(AND($B18599=$B18598,$J18598&lt;&gt;""),$J18598,"")),"")))</f>
      </c>
      <c r="R18599">
        <f>IF($B18599="","",IF($J18599&lt;&gt;"",IFERROR(LOOKUP(2,1/(($B$5:$B$20000=$B18599)*($F$5:$F$20000="组件")*($I$5:$I$20000=$J18599)),$R$5:$R$20000)*IF($Q18599="",1,$Q18599),""),IF($P18599="","",IF($Q18599="",$P18599,$P18599*$Q18599))))</f>
      </c>
    </row>
    <row r="18600" spans="1:24" x14ac:dyDescent="0.25">
      <c r="A18600">
        <f>IF(B18600="","",IF(B18600=B18599,A18599,A18599+1))</f>
      </c>
      <c r="G18600">
        <f>IF($B18600="","",IF($J18600&lt;&gt;"",IFERROR(LOOKUP(2,1/(($B$5:$B$20000=$B18600)*($F$5:$F$20000="组件")*($I$5:$I$20000=$J18600)),$G$5:$G$20000)&amp;"."&amp;COUNTIFS($B$5:$B18600,$B18600,$J$5:$J18600,$J18600),""),COUNTIFS($B$5:$B18600,$B18600,$J$5:$J18600,"")))</f>
      </c>
      <c r="I18600">
        <f>IF($F18600="组件","C"&amp;TEXT(COUNTIFS($B$5:$B18600,$B18600,$F$5:$F18600,"组件"),"000"),"")</f>
      </c>
      <c r="J18600">
        <f>IF($B18600="","",IF($F18600="组件","",IF($Q18600&lt;&gt;"",IF(AND($B18600=$B18599,$F18599="组件"),$I18599,IF(AND($B18600=$B18599,$J18599&lt;&gt;""),$J18599,"")),"")))</f>
      </c>
      <c r="R18600">
        <f>IF($B18600="","",IF($J18600&lt;&gt;"",IFERROR(LOOKUP(2,1/(($B$5:$B$20000=$B18600)*($F$5:$F$20000="组件")*($I$5:$I$20000=$J18600)),$R$5:$R$20000)*IF($Q18600="",1,$Q18600),""),IF($P18600="","",IF($Q18600="",$P18600,$P18600*$Q18600))))</f>
      </c>
    </row>
    <row r="18601" spans="1:24" x14ac:dyDescent="0.25">
      <c r="A18601">
        <f>IF(B18601="","",IF(B18601=B18600,A18600,A18600+1))</f>
      </c>
      <c r="G18601">
        <f>IF($B18601="","",IF($J18601&lt;&gt;"",IFERROR(LOOKUP(2,1/(($B$5:$B$20000=$B18601)*($F$5:$F$20000="组件")*($I$5:$I$20000=$J18601)),$G$5:$G$20000)&amp;"."&amp;COUNTIFS($B$5:$B18601,$B18601,$J$5:$J18601,$J18601),""),COUNTIFS($B$5:$B18601,$B18601,$J$5:$J18601,"")))</f>
      </c>
      <c r="I18601">
        <f>IF($F18601="组件","C"&amp;TEXT(COUNTIFS($B$5:$B18601,$B18601,$F$5:$F18601,"组件"),"000"),"")</f>
      </c>
      <c r="J18601">
        <f>IF($B18601="","",IF($F18601="组件","",IF($Q18601&lt;&gt;"",IF(AND($B18601=$B18600,$F18600="组件"),$I18600,IF(AND($B18601=$B18600,$J18600&lt;&gt;""),$J18600,"")),"")))</f>
      </c>
      <c r="R18601">
        <f>IF($B18601="","",IF($J18601&lt;&gt;"",IFERROR(LOOKUP(2,1/(($B$5:$B$20000=$B18601)*($F$5:$F$20000="组件")*($I$5:$I$20000=$J18601)),$R$5:$R$20000)*IF($Q18601="",1,$Q18601),""),IF($P18601="","",IF($Q18601="",$P18601,$P18601*$Q18601))))</f>
      </c>
    </row>
    <row r="18602" spans="1:24" x14ac:dyDescent="0.25">
      <c r="A18602">
        <f>IF(B18602="","",IF(B18602=B18601,A18601,A18601+1))</f>
      </c>
      <c r="G18602">
        <f>IF($B18602="","",IF($J18602&lt;&gt;"",IFERROR(LOOKUP(2,1/(($B$5:$B$20000=$B18602)*($F$5:$F$20000="组件")*($I$5:$I$20000=$J18602)),$G$5:$G$20000)&amp;"."&amp;COUNTIFS($B$5:$B18602,$B18602,$J$5:$J18602,$J18602),""),COUNTIFS($B$5:$B18602,$B18602,$J$5:$J18602,"")))</f>
      </c>
      <c r="I18602">
        <f>IF($F18602="组件","C"&amp;TEXT(COUNTIFS($B$5:$B18602,$B18602,$F$5:$F18602,"组件"),"000"),"")</f>
      </c>
      <c r="J18602">
        <f>IF($B18602="","",IF($F18602="组件","",IF($Q18602&lt;&gt;"",IF(AND($B18602=$B18601,$F18601="组件"),$I18601,IF(AND($B18602=$B18601,$J18601&lt;&gt;""),$J18601,"")),"")))</f>
      </c>
      <c r="R18602">
        <f>IF($B18602="","",IF($J18602&lt;&gt;"",IFERROR(LOOKUP(2,1/(($B$5:$B$20000=$B18602)*($F$5:$F$20000="组件")*($I$5:$I$20000=$J18602)),$R$5:$R$20000)*IF($Q18602="",1,$Q18602),""),IF($P18602="","",IF($Q18602="",$P18602,$P18602*$Q18602))))</f>
      </c>
    </row>
    <row r="18603" spans="1:24" x14ac:dyDescent="0.25">
      <c r="A18603">
        <f>IF(B18603="","",IF(B18603=B18602,A18602,A18602+1))</f>
      </c>
      <c r="G18603">
        <f>IF($B18603="","",IF($J18603&lt;&gt;"",IFERROR(LOOKUP(2,1/(($B$5:$B$20000=$B18603)*($F$5:$F$20000="组件")*($I$5:$I$20000=$J18603)),$G$5:$G$20000)&amp;"."&amp;COUNTIFS($B$5:$B18603,$B18603,$J$5:$J18603,$J18603),""),COUNTIFS($B$5:$B18603,$B18603,$J$5:$J18603,"")))</f>
      </c>
      <c r="I18603">
        <f>IF($F18603="组件","C"&amp;TEXT(COUNTIFS($B$5:$B18603,$B18603,$F$5:$F18603,"组件"),"000"),"")</f>
      </c>
      <c r="J18603">
        <f>IF($B18603="","",IF($F18603="组件","",IF($Q18603&lt;&gt;"",IF(AND($B18603=$B18602,$F18602="组件"),$I18602,IF(AND($B18603=$B18602,$J18602&lt;&gt;""),$J18602,"")),"")))</f>
      </c>
      <c r="R18603">
        <f>IF($B18603="","",IF($J18603&lt;&gt;"",IFERROR(LOOKUP(2,1/(($B$5:$B$20000=$B18603)*($F$5:$F$20000="组件")*($I$5:$I$20000=$J18603)),$R$5:$R$20000)*IF($Q18603="",1,$Q18603),""),IF($P18603="","",IF($Q18603="",$P18603,$P18603*$Q18603))))</f>
      </c>
    </row>
    <row r="18604" spans="1:24" x14ac:dyDescent="0.25">
      <c r="A18604">
        <f>IF(B18604="","",IF(B18604=B18603,A18603,A18603+1))</f>
      </c>
      <c r="G18604">
        <f>IF($B18604="","",IF($J18604&lt;&gt;"",IFERROR(LOOKUP(2,1/(($B$5:$B$20000=$B18604)*($F$5:$F$20000="组件")*($I$5:$I$20000=$J18604)),$G$5:$G$20000)&amp;"."&amp;COUNTIFS($B$5:$B18604,$B18604,$J$5:$J18604,$J18604),""),COUNTIFS($B$5:$B18604,$B18604,$J$5:$J18604,"")))</f>
      </c>
      <c r="I18604">
        <f>IF($F18604="组件","C"&amp;TEXT(COUNTIFS($B$5:$B18604,$B18604,$F$5:$F18604,"组件"),"000"),"")</f>
      </c>
      <c r="J18604">
        <f>IF($B18604="","",IF($F18604="组件","",IF($Q18604&lt;&gt;"",IF(AND($B18604=$B18603,$F18603="组件"),$I18603,IF(AND($B18604=$B18603,$J18603&lt;&gt;""),$J18603,"")),"")))</f>
      </c>
      <c r="R18604">
        <f>IF($B18604="","",IF($J18604&lt;&gt;"",IFERROR(LOOKUP(2,1/(($B$5:$B$20000=$B18604)*($F$5:$F$20000="组件")*($I$5:$I$20000=$J18604)),$R$5:$R$20000)*IF($Q18604="",1,$Q18604),""),IF($P18604="","",IF($Q18604="",$P18604,$P18604*$Q18604))))</f>
      </c>
    </row>
    <row r="18605" spans="1:24" x14ac:dyDescent="0.25">
      <c r="A18605">
        <f>IF(B18605="","",IF(B18605=B18604,A18604,A18604+1))</f>
      </c>
      <c r="G18605">
        <f>IF($B18605="","",IF($J18605&lt;&gt;"",IFERROR(LOOKUP(2,1/(($B$5:$B$20000=$B18605)*($F$5:$F$20000="组件")*($I$5:$I$20000=$J18605)),$G$5:$G$20000)&amp;"."&amp;COUNTIFS($B$5:$B18605,$B18605,$J$5:$J18605,$J18605),""),COUNTIFS($B$5:$B18605,$B18605,$J$5:$J18605,"")))</f>
      </c>
      <c r="I18605">
        <f>IF($F18605="组件","C"&amp;TEXT(COUNTIFS($B$5:$B18605,$B18605,$F$5:$F18605,"组件"),"000"),"")</f>
      </c>
      <c r="J18605">
        <f>IF($B18605="","",IF($F18605="组件","",IF($Q18605&lt;&gt;"",IF(AND($B18605=$B18604,$F18604="组件"),$I18604,IF(AND($B18605=$B18604,$J18604&lt;&gt;""),$J18604,"")),"")))</f>
      </c>
      <c r="R18605">
        <f>IF($B18605="","",IF($J18605&lt;&gt;"",IFERROR(LOOKUP(2,1/(($B$5:$B$20000=$B18605)*($F$5:$F$20000="组件")*($I$5:$I$20000=$J18605)),$R$5:$R$20000)*IF($Q18605="",1,$Q18605),""),IF($P18605="","",IF($Q18605="",$P18605,$P18605*$Q18605))))</f>
      </c>
    </row>
    <row r="18606" spans="1:24" x14ac:dyDescent="0.25">
      <c r="A18606">
        <f>IF(B18606="","",IF(B18606=B18605,A18605,A18605+1))</f>
      </c>
      <c r="G18606">
        <f>IF($B18606="","",IF($J18606&lt;&gt;"",IFERROR(LOOKUP(2,1/(($B$5:$B$20000=$B18606)*($F$5:$F$20000="组件")*($I$5:$I$20000=$J18606)),$G$5:$G$20000)&amp;"."&amp;COUNTIFS($B$5:$B18606,$B18606,$J$5:$J18606,$J18606),""),COUNTIFS($B$5:$B18606,$B18606,$J$5:$J18606,"")))</f>
      </c>
      <c r="I18606">
        <f>IF($F18606="组件","C"&amp;TEXT(COUNTIFS($B$5:$B18606,$B18606,$F$5:$F18606,"组件"),"000"),"")</f>
      </c>
      <c r="J18606">
        <f>IF($B18606="","",IF($F18606="组件","",IF($Q18606&lt;&gt;"",IF(AND($B18606=$B18605,$F18605="组件"),$I18605,IF(AND($B18606=$B18605,$J18605&lt;&gt;""),$J18605,"")),"")))</f>
      </c>
      <c r="R18606">
        <f>IF($B18606="","",IF($J18606&lt;&gt;"",IFERROR(LOOKUP(2,1/(($B$5:$B$20000=$B18606)*($F$5:$F$20000="组件")*($I$5:$I$20000=$J18606)),$R$5:$R$20000)*IF($Q18606="",1,$Q18606),""),IF($P18606="","",IF($Q18606="",$P18606,$P18606*$Q18606))))</f>
      </c>
    </row>
    <row r="18607" spans="1:24" x14ac:dyDescent="0.25">
      <c r="A18607">
        <f>IF(B18607="","",IF(B18607=B18606,A18606,A18606+1))</f>
      </c>
      <c r="G18607">
        <f>IF($B18607="","",IF($J18607&lt;&gt;"",IFERROR(LOOKUP(2,1/(($B$5:$B$20000=$B18607)*($F$5:$F$20000="组件")*($I$5:$I$20000=$J18607)),$G$5:$G$20000)&amp;"."&amp;COUNTIFS($B$5:$B18607,$B18607,$J$5:$J18607,$J18607),""),COUNTIFS($B$5:$B18607,$B18607,$J$5:$J18607,"")))</f>
      </c>
      <c r="I18607">
        <f>IF($F18607="组件","C"&amp;TEXT(COUNTIFS($B$5:$B18607,$B18607,$F$5:$F18607,"组件"),"000"),"")</f>
      </c>
      <c r="J18607">
        <f>IF($B18607="","",IF($F18607="组件","",IF($Q18607&lt;&gt;"",IF(AND($B18607=$B18606,$F18606="组件"),$I18606,IF(AND($B18607=$B18606,$J18606&lt;&gt;""),$J18606,"")),"")))</f>
      </c>
      <c r="R18607">
        <f>IF($B18607="","",IF($J18607&lt;&gt;"",IFERROR(LOOKUP(2,1/(($B$5:$B$20000=$B18607)*($F$5:$F$20000="组件")*($I$5:$I$20000=$J18607)),$R$5:$R$20000)*IF($Q18607="",1,$Q18607),""),IF($P18607="","",IF($Q18607="",$P18607,$P18607*$Q18607))))</f>
      </c>
    </row>
    <row r="18608" spans="1:24" x14ac:dyDescent="0.25">
      <c r="A18608">
        <f>IF(B18608="","",IF(B18608=B18607,A18607,A18607+1))</f>
      </c>
      <c r="G18608">
        <f>IF($B18608="","",IF($J18608&lt;&gt;"",IFERROR(LOOKUP(2,1/(($B$5:$B$20000=$B18608)*($F$5:$F$20000="组件")*($I$5:$I$20000=$J18608)),$G$5:$G$20000)&amp;"."&amp;COUNTIFS($B$5:$B18608,$B18608,$J$5:$J18608,$J18608),""),COUNTIFS($B$5:$B18608,$B18608,$J$5:$J18608,"")))</f>
      </c>
      <c r="I18608">
        <f>IF($F18608="组件","C"&amp;TEXT(COUNTIFS($B$5:$B18608,$B18608,$F$5:$F18608,"组件"),"000"),"")</f>
      </c>
      <c r="J18608">
        <f>IF($B18608="","",IF($F18608="组件","",IF($Q18608&lt;&gt;"",IF(AND($B18608=$B18607,$F18607="组件"),$I18607,IF(AND($B18608=$B18607,$J18607&lt;&gt;""),$J18607,"")),"")))</f>
      </c>
      <c r="R18608">
        <f>IF($B18608="","",IF($J18608&lt;&gt;"",IFERROR(LOOKUP(2,1/(($B$5:$B$20000=$B18608)*($F$5:$F$20000="组件")*($I$5:$I$20000=$J18608)),$R$5:$R$20000)*IF($Q18608="",1,$Q18608),""),IF($P18608="","",IF($Q18608="",$P18608,$P18608*$Q18608))))</f>
      </c>
    </row>
    <row r="18609" spans="1:24" x14ac:dyDescent="0.25">
      <c r="A18609">
        <f>IF(B18609="","",IF(B18609=B18608,A18608,A18608+1))</f>
      </c>
      <c r="G18609">
        <f>IF($B18609="","",IF($J18609&lt;&gt;"",IFERROR(LOOKUP(2,1/(($B$5:$B$20000=$B18609)*($F$5:$F$20000="组件")*($I$5:$I$20000=$J18609)),$G$5:$G$20000)&amp;"."&amp;COUNTIFS($B$5:$B18609,$B18609,$J$5:$J18609,$J18609),""),COUNTIFS($B$5:$B18609,$B18609,$J$5:$J18609,"")))</f>
      </c>
      <c r="I18609">
        <f>IF($F18609="组件","C"&amp;TEXT(COUNTIFS($B$5:$B18609,$B18609,$F$5:$F18609,"组件"),"000"),"")</f>
      </c>
      <c r="J18609">
        <f>IF($B18609="","",IF($F18609="组件","",IF($Q18609&lt;&gt;"",IF(AND($B18609=$B18608,$F18608="组件"),$I18608,IF(AND($B18609=$B18608,$J18608&lt;&gt;""),$J18608,"")),"")))</f>
      </c>
      <c r="R18609">
        <f>IF($B18609="","",IF($J18609&lt;&gt;"",IFERROR(LOOKUP(2,1/(($B$5:$B$20000=$B18609)*($F$5:$F$20000="组件")*($I$5:$I$20000=$J18609)),$R$5:$R$20000)*IF($Q18609="",1,$Q18609),""),IF($P18609="","",IF($Q18609="",$P18609,$P18609*$Q18609))))</f>
      </c>
    </row>
    <row r="18610" spans="1:24" x14ac:dyDescent="0.25">
      <c r="A18610">
        <f>IF(B18610="","",IF(B18610=B18609,A18609,A18609+1))</f>
      </c>
      <c r="G18610">
        <f>IF($B18610="","",IF($J18610&lt;&gt;"",IFERROR(LOOKUP(2,1/(($B$5:$B$20000=$B18610)*($F$5:$F$20000="组件")*($I$5:$I$20000=$J18610)),$G$5:$G$20000)&amp;"."&amp;COUNTIFS($B$5:$B18610,$B18610,$J$5:$J18610,$J18610),""),COUNTIFS($B$5:$B18610,$B18610,$J$5:$J18610,"")))</f>
      </c>
      <c r="I18610">
        <f>IF($F18610="组件","C"&amp;TEXT(COUNTIFS($B$5:$B18610,$B18610,$F$5:$F18610,"组件"),"000"),"")</f>
      </c>
      <c r="J18610">
        <f>IF($B18610="","",IF($F18610="组件","",IF($Q18610&lt;&gt;"",IF(AND($B18610=$B18609,$F18609="组件"),$I18609,IF(AND($B18610=$B18609,$J18609&lt;&gt;""),$J18609,"")),"")))</f>
      </c>
      <c r="R18610">
        <f>IF($B18610="","",IF($J18610&lt;&gt;"",IFERROR(LOOKUP(2,1/(($B$5:$B$20000=$B18610)*($F$5:$F$20000="组件")*($I$5:$I$20000=$J18610)),$R$5:$R$20000)*IF($Q18610="",1,$Q18610),""),IF($P18610="","",IF($Q18610="",$P18610,$P18610*$Q18610))))</f>
      </c>
    </row>
    <row r="18611" spans="1:24" x14ac:dyDescent="0.25">
      <c r="A18611">
        <f>IF(B18611="","",IF(B18611=B18610,A18610,A18610+1))</f>
      </c>
      <c r="G18611">
        <f>IF($B18611="","",IF($J18611&lt;&gt;"",IFERROR(LOOKUP(2,1/(($B$5:$B$20000=$B18611)*($F$5:$F$20000="组件")*($I$5:$I$20000=$J18611)),$G$5:$G$20000)&amp;"."&amp;COUNTIFS($B$5:$B18611,$B18611,$J$5:$J18611,$J18611),""),COUNTIFS($B$5:$B18611,$B18611,$J$5:$J18611,"")))</f>
      </c>
      <c r="I18611">
        <f>IF($F18611="组件","C"&amp;TEXT(COUNTIFS($B$5:$B18611,$B18611,$F$5:$F18611,"组件"),"000"),"")</f>
      </c>
      <c r="J18611">
        <f>IF($B18611="","",IF($F18611="组件","",IF($Q18611&lt;&gt;"",IF(AND($B18611=$B18610,$F18610="组件"),$I18610,IF(AND($B18611=$B18610,$J18610&lt;&gt;""),$J18610,"")),"")))</f>
      </c>
      <c r="R18611">
        <f>IF($B18611="","",IF($J18611&lt;&gt;"",IFERROR(LOOKUP(2,1/(($B$5:$B$20000=$B18611)*($F$5:$F$20000="组件")*($I$5:$I$20000=$J18611)),$R$5:$R$20000)*IF($Q18611="",1,$Q18611),""),IF($P18611="","",IF($Q18611="",$P18611,$P18611*$Q18611))))</f>
      </c>
    </row>
    <row r="18612" spans="1:24" x14ac:dyDescent="0.25">
      <c r="A18612">
        <f>IF(B18612="","",IF(B18612=B18611,A18611,A18611+1))</f>
      </c>
      <c r="G18612">
        <f>IF($B18612="","",IF($J18612&lt;&gt;"",IFERROR(LOOKUP(2,1/(($B$5:$B$20000=$B18612)*($F$5:$F$20000="组件")*($I$5:$I$20000=$J18612)),$G$5:$G$20000)&amp;"."&amp;COUNTIFS($B$5:$B18612,$B18612,$J$5:$J18612,$J18612),""),COUNTIFS($B$5:$B18612,$B18612,$J$5:$J18612,"")))</f>
      </c>
      <c r="I18612">
        <f>IF($F18612="组件","C"&amp;TEXT(COUNTIFS($B$5:$B18612,$B18612,$F$5:$F18612,"组件"),"000"),"")</f>
      </c>
      <c r="J18612">
        <f>IF($B18612="","",IF($F18612="组件","",IF($Q18612&lt;&gt;"",IF(AND($B18612=$B18611,$F18611="组件"),$I18611,IF(AND($B18612=$B18611,$J18611&lt;&gt;""),$J18611,"")),"")))</f>
      </c>
      <c r="R18612">
        <f>IF($B18612="","",IF($J18612&lt;&gt;"",IFERROR(LOOKUP(2,1/(($B$5:$B$20000=$B18612)*($F$5:$F$20000="组件")*($I$5:$I$20000=$J18612)),$R$5:$R$20000)*IF($Q18612="",1,$Q18612),""),IF($P18612="","",IF($Q18612="",$P18612,$P18612*$Q18612))))</f>
      </c>
    </row>
    <row r="18613" spans="1:24" x14ac:dyDescent="0.25">
      <c r="A18613">
        <f>IF(B18613="","",IF(B18613=B18612,A18612,A18612+1))</f>
      </c>
      <c r="G18613">
        <f>IF($B18613="","",IF($J18613&lt;&gt;"",IFERROR(LOOKUP(2,1/(($B$5:$B$20000=$B18613)*($F$5:$F$20000="组件")*($I$5:$I$20000=$J18613)),$G$5:$G$20000)&amp;"."&amp;COUNTIFS($B$5:$B18613,$B18613,$J$5:$J18613,$J18613),""),COUNTIFS($B$5:$B18613,$B18613,$J$5:$J18613,"")))</f>
      </c>
      <c r="I18613">
        <f>IF($F18613="组件","C"&amp;TEXT(COUNTIFS($B$5:$B18613,$B18613,$F$5:$F18613,"组件"),"000"),"")</f>
      </c>
      <c r="J18613">
        <f>IF($B18613="","",IF($F18613="组件","",IF($Q18613&lt;&gt;"",IF(AND($B18613=$B18612,$F18612="组件"),$I18612,IF(AND($B18613=$B18612,$J18612&lt;&gt;""),$J18612,"")),"")))</f>
      </c>
      <c r="R18613">
        <f>IF($B18613="","",IF($J18613&lt;&gt;"",IFERROR(LOOKUP(2,1/(($B$5:$B$20000=$B18613)*($F$5:$F$20000="组件")*($I$5:$I$20000=$J18613)),$R$5:$R$20000)*IF($Q18613="",1,$Q18613),""),IF($P18613="","",IF($Q18613="",$P18613,$P18613*$Q18613))))</f>
      </c>
    </row>
    <row r="18614" spans="1:24" x14ac:dyDescent="0.25">
      <c r="A18614">
        <f>IF(B18614="","",IF(B18614=B18613,A18613,A18613+1))</f>
      </c>
      <c r="G18614">
        <f>IF($B18614="","",IF($J18614&lt;&gt;"",IFERROR(LOOKUP(2,1/(($B$5:$B$20000=$B18614)*($F$5:$F$20000="组件")*($I$5:$I$20000=$J18614)),$G$5:$G$20000)&amp;"."&amp;COUNTIFS($B$5:$B18614,$B18614,$J$5:$J18614,$J18614),""),COUNTIFS($B$5:$B18614,$B18614,$J$5:$J18614,"")))</f>
      </c>
      <c r="I18614">
        <f>IF($F18614="组件","C"&amp;TEXT(COUNTIFS($B$5:$B18614,$B18614,$F$5:$F18614,"组件"),"000"),"")</f>
      </c>
      <c r="J18614">
        <f>IF($B18614="","",IF($F18614="组件","",IF($Q18614&lt;&gt;"",IF(AND($B18614=$B18613,$F18613="组件"),$I18613,IF(AND($B18614=$B18613,$J18613&lt;&gt;""),$J18613,"")),"")))</f>
      </c>
      <c r="R18614">
        <f>IF($B18614="","",IF($J18614&lt;&gt;"",IFERROR(LOOKUP(2,1/(($B$5:$B$20000=$B18614)*($F$5:$F$20000="组件")*($I$5:$I$20000=$J18614)),$R$5:$R$20000)*IF($Q18614="",1,$Q18614),""),IF($P18614="","",IF($Q18614="",$P18614,$P18614*$Q18614))))</f>
      </c>
    </row>
    <row r="18615" spans="1:24" x14ac:dyDescent="0.25">
      <c r="A18615">
        <f>IF(B18615="","",IF(B18615=B18614,A18614,A18614+1))</f>
      </c>
      <c r="G18615">
        <f>IF($B18615="","",IF($J18615&lt;&gt;"",IFERROR(LOOKUP(2,1/(($B$5:$B$20000=$B18615)*($F$5:$F$20000="组件")*($I$5:$I$20000=$J18615)),$G$5:$G$20000)&amp;"."&amp;COUNTIFS($B$5:$B18615,$B18615,$J$5:$J18615,$J18615),""),COUNTIFS($B$5:$B18615,$B18615,$J$5:$J18615,"")))</f>
      </c>
      <c r="I18615">
        <f>IF($F18615="组件","C"&amp;TEXT(COUNTIFS($B$5:$B18615,$B18615,$F$5:$F18615,"组件"),"000"),"")</f>
      </c>
      <c r="J18615">
        <f>IF($B18615="","",IF($F18615="组件","",IF($Q18615&lt;&gt;"",IF(AND($B18615=$B18614,$F18614="组件"),$I18614,IF(AND($B18615=$B18614,$J18614&lt;&gt;""),$J18614,"")),"")))</f>
      </c>
      <c r="R18615">
        <f>IF($B18615="","",IF($J18615&lt;&gt;"",IFERROR(LOOKUP(2,1/(($B$5:$B$20000=$B18615)*($F$5:$F$20000="组件")*($I$5:$I$20000=$J18615)),$R$5:$R$20000)*IF($Q18615="",1,$Q18615),""),IF($P18615="","",IF($Q18615="",$P18615,$P18615*$Q18615))))</f>
      </c>
    </row>
    <row r="18616" spans="1:24" x14ac:dyDescent="0.25">
      <c r="A18616">
        <f>IF(B18616="","",IF(B18616=B18615,A18615,A18615+1))</f>
      </c>
      <c r="G18616">
        <f>IF($B18616="","",IF($J18616&lt;&gt;"",IFERROR(LOOKUP(2,1/(($B$5:$B$20000=$B18616)*($F$5:$F$20000="组件")*($I$5:$I$20000=$J18616)),$G$5:$G$20000)&amp;"."&amp;COUNTIFS($B$5:$B18616,$B18616,$J$5:$J18616,$J18616),""),COUNTIFS($B$5:$B18616,$B18616,$J$5:$J18616,"")))</f>
      </c>
      <c r="I18616">
        <f>IF($F18616="组件","C"&amp;TEXT(COUNTIFS($B$5:$B18616,$B18616,$F$5:$F18616,"组件"),"000"),"")</f>
      </c>
      <c r="J18616">
        <f>IF($B18616="","",IF($F18616="组件","",IF($Q18616&lt;&gt;"",IF(AND($B18616=$B18615,$F18615="组件"),$I18615,IF(AND($B18616=$B18615,$J18615&lt;&gt;""),$J18615,"")),"")))</f>
      </c>
      <c r="R18616">
        <f>IF($B18616="","",IF($J18616&lt;&gt;"",IFERROR(LOOKUP(2,1/(($B$5:$B$20000=$B18616)*($F$5:$F$20000="组件")*($I$5:$I$20000=$J18616)),$R$5:$R$20000)*IF($Q18616="",1,$Q18616),""),IF($P18616="","",IF($Q18616="",$P18616,$P18616*$Q18616))))</f>
      </c>
    </row>
    <row r="18617" spans="1:24" x14ac:dyDescent="0.25">
      <c r="A18617">
        <f>IF(B18617="","",IF(B18617=B18616,A18616,A18616+1))</f>
      </c>
      <c r="G18617">
        <f>IF($B18617="","",IF($J18617&lt;&gt;"",IFERROR(LOOKUP(2,1/(($B$5:$B$20000=$B18617)*($F$5:$F$20000="组件")*($I$5:$I$20000=$J18617)),$G$5:$G$20000)&amp;"."&amp;COUNTIFS($B$5:$B18617,$B18617,$J$5:$J18617,$J18617),""),COUNTIFS($B$5:$B18617,$B18617,$J$5:$J18617,"")))</f>
      </c>
      <c r="I18617">
        <f>IF($F18617="组件","C"&amp;TEXT(COUNTIFS($B$5:$B18617,$B18617,$F$5:$F18617,"组件"),"000"),"")</f>
      </c>
      <c r="J18617">
        <f>IF($B18617="","",IF($F18617="组件","",IF($Q18617&lt;&gt;"",IF(AND($B18617=$B18616,$F18616="组件"),$I18616,IF(AND($B18617=$B18616,$J18616&lt;&gt;""),$J18616,"")),"")))</f>
      </c>
      <c r="R18617">
        <f>IF($B18617="","",IF($J18617&lt;&gt;"",IFERROR(LOOKUP(2,1/(($B$5:$B$20000=$B18617)*($F$5:$F$20000="组件")*($I$5:$I$20000=$J18617)),$R$5:$R$20000)*IF($Q18617="",1,$Q18617),""),IF($P18617="","",IF($Q18617="",$P18617,$P18617*$Q18617))))</f>
      </c>
    </row>
    <row r="18618" spans="1:24" x14ac:dyDescent="0.25">
      <c r="A18618">
        <f>IF(B18618="","",IF(B18618=B18617,A18617,A18617+1))</f>
      </c>
      <c r="G18618">
        <f>IF($B18618="","",IF($J18618&lt;&gt;"",IFERROR(LOOKUP(2,1/(($B$5:$B$20000=$B18618)*($F$5:$F$20000="组件")*($I$5:$I$20000=$J18618)),$G$5:$G$20000)&amp;"."&amp;COUNTIFS($B$5:$B18618,$B18618,$J$5:$J18618,$J18618),""),COUNTIFS($B$5:$B18618,$B18618,$J$5:$J18618,"")))</f>
      </c>
      <c r="I18618">
        <f>IF($F18618="组件","C"&amp;TEXT(COUNTIFS($B$5:$B18618,$B18618,$F$5:$F18618,"组件"),"000"),"")</f>
      </c>
      <c r="J18618">
        <f>IF($B18618="","",IF($F18618="组件","",IF($Q18618&lt;&gt;"",IF(AND($B18618=$B18617,$F18617="组件"),$I18617,IF(AND($B18618=$B18617,$J18617&lt;&gt;""),$J18617,"")),"")))</f>
      </c>
      <c r="R18618">
        <f>IF($B18618="","",IF($J18618&lt;&gt;"",IFERROR(LOOKUP(2,1/(($B$5:$B$20000=$B18618)*($F$5:$F$20000="组件")*($I$5:$I$20000=$J18618)),$R$5:$R$20000)*IF($Q18618="",1,$Q18618),""),IF($P18618="","",IF($Q18618="",$P18618,$P18618*$Q18618))))</f>
      </c>
    </row>
    <row r="18619" spans="1:24" x14ac:dyDescent="0.25">
      <c r="A18619">
        <f>IF(B18619="","",IF(B18619=B18618,A18618,A18618+1))</f>
      </c>
      <c r="G18619">
        <f>IF($B18619="","",IF($J18619&lt;&gt;"",IFERROR(LOOKUP(2,1/(($B$5:$B$20000=$B18619)*($F$5:$F$20000="组件")*($I$5:$I$20000=$J18619)),$G$5:$G$20000)&amp;"."&amp;COUNTIFS($B$5:$B18619,$B18619,$J$5:$J18619,$J18619),""),COUNTIFS($B$5:$B18619,$B18619,$J$5:$J18619,"")))</f>
      </c>
      <c r="I18619">
        <f>IF($F18619="组件","C"&amp;TEXT(COUNTIFS($B$5:$B18619,$B18619,$F$5:$F18619,"组件"),"000"),"")</f>
      </c>
      <c r="J18619">
        <f>IF($B18619="","",IF($F18619="组件","",IF($Q18619&lt;&gt;"",IF(AND($B18619=$B18618,$F18618="组件"),$I18618,IF(AND($B18619=$B18618,$J18618&lt;&gt;""),$J18618,"")),"")))</f>
      </c>
      <c r="R18619">
        <f>IF($B18619="","",IF($J18619&lt;&gt;"",IFERROR(LOOKUP(2,1/(($B$5:$B$20000=$B18619)*($F$5:$F$20000="组件")*($I$5:$I$20000=$J18619)),$R$5:$R$20000)*IF($Q18619="",1,$Q18619),""),IF($P18619="","",IF($Q18619="",$P18619,$P18619*$Q18619))))</f>
      </c>
    </row>
    <row r="18620" spans="1:24" x14ac:dyDescent="0.25">
      <c r="A18620">
        <f>IF(B18620="","",IF(B18620=B18619,A18619,A18619+1))</f>
      </c>
      <c r="G18620">
        <f>IF($B18620="","",IF($J18620&lt;&gt;"",IFERROR(LOOKUP(2,1/(($B$5:$B$20000=$B18620)*($F$5:$F$20000="组件")*($I$5:$I$20000=$J18620)),$G$5:$G$20000)&amp;"."&amp;COUNTIFS($B$5:$B18620,$B18620,$J$5:$J18620,$J18620),""),COUNTIFS($B$5:$B18620,$B18620,$J$5:$J18620,"")))</f>
      </c>
      <c r="I18620">
        <f>IF($F18620="组件","C"&amp;TEXT(COUNTIFS($B$5:$B18620,$B18620,$F$5:$F18620,"组件"),"000"),"")</f>
      </c>
      <c r="J18620">
        <f>IF($B18620="","",IF($F18620="组件","",IF($Q18620&lt;&gt;"",IF(AND($B18620=$B18619,$F18619="组件"),$I18619,IF(AND($B18620=$B18619,$J18619&lt;&gt;""),$J18619,"")),"")))</f>
      </c>
      <c r="R18620">
        <f>IF($B18620="","",IF($J18620&lt;&gt;"",IFERROR(LOOKUP(2,1/(($B$5:$B$20000=$B18620)*($F$5:$F$20000="组件")*($I$5:$I$20000=$J18620)),$R$5:$R$20000)*IF($Q18620="",1,$Q18620),""),IF($P18620="","",IF($Q18620="",$P18620,$P18620*$Q18620))))</f>
      </c>
    </row>
    <row r="18621" spans="1:24" x14ac:dyDescent="0.25">
      <c r="A18621">
        <f>IF(B18621="","",IF(B18621=B18620,A18620,A18620+1))</f>
      </c>
      <c r="G18621">
        <f>IF($B18621="","",IF($J18621&lt;&gt;"",IFERROR(LOOKUP(2,1/(($B$5:$B$20000=$B18621)*($F$5:$F$20000="组件")*($I$5:$I$20000=$J18621)),$G$5:$G$20000)&amp;"."&amp;COUNTIFS($B$5:$B18621,$B18621,$J$5:$J18621,$J18621),""),COUNTIFS($B$5:$B18621,$B18621,$J$5:$J18621,"")))</f>
      </c>
      <c r="I18621">
        <f>IF($F18621="组件","C"&amp;TEXT(COUNTIFS($B$5:$B18621,$B18621,$F$5:$F18621,"组件"),"000"),"")</f>
      </c>
      <c r="J18621">
        <f>IF($B18621="","",IF($F18621="组件","",IF($Q18621&lt;&gt;"",IF(AND($B18621=$B18620,$F18620="组件"),$I18620,IF(AND($B18621=$B18620,$J18620&lt;&gt;""),$J18620,"")),"")))</f>
      </c>
      <c r="R18621">
        <f>IF($B18621="","",IF($J18621&lt;&gt;"",IFERROR(LOOKUP(2,1/(($B$5:$B$20000=$B18621)*($F$5:$F$20000="组件")*($I$5:$I$20000=$J18621)),$R$5:$R$20000)*IF($Q18621="",1,$Q18621),""),IF($P18621="","",IF($Q18621="",$P18621,$P18621*$Q18621))))</f>
      </c>
    </row>
    <row r="18622" spans="1:24" x14ac:dyDescent="0.25">
      <c r="A18622">
        <f>IF(B18622="","",IF(B18622=B18621,A18621,A18621+1))</f>
      </c>
      <c r="G18622">
        <f>IF($B18622="","",IF($J18622&lt;&gt;"",IFERROR(LOOKUP(2,1/(($B$5:$B$20000=$B18622)*($F$5:$F$20000="组件")*($I$5:$I$20000=$J18622)),$G$5:$G$20000)&amp;"."&amp;COUNTIFS($B$5:$B18622,$B18622,$J$5:$J18622,$J18622),""),COUNTIFS($B$5:$B18622,$B18622,$J$5:$J18622,"")))</f>
      </c>
      <c r="I18622">
        <f>IF($F18622="组件","C"&amp;TEXT(COUNTIFS($B$5:$B18622,$B18622,$F$5:$F18622,"组件"),"000"),"")</f>
      </c>
      <c r="J18622">
        <f>IF($B18622="","",IF($F18622="组件","",IF($Q18622&lt;&gt;"",IF(AND($B18622=$B18621,$F18621="组件"),$I18621,IF(AND($B18622=$B18621,$J18621&lt;&gt;""),$J18621,"")),"")))</f>
      </c>
      <c r="R18622">
        <f>IF($B18622="","",IF($J18622&lt;&gt;"",IFERROR(LOOKUP(2,1/(($B$5:$B$20000=$B18622)*($F$5:$F$20000="组件")*($I$5:$I$20000=$J18622)),$R$5:$R$20000)*IF($Q18622="",1,$Q18622),""),IF($P18622="","",IF($Q18622="",$P18622,$P18622*$Q18622))))</f>
      </c>
    </row>
    <row r="18623" spans="1:24" x14ac:dyDescent="0.25">
      <c r="A18623">
        <f>IF(B18623="","",IF(B18623=B18622,A18622,A18622+1))</f>
      </c>
      <c r="G18623">
        <f>IF($B18623="","",IF($J18623&lt;&gt;"",IFERROR(LOOKUP(2,1/(($B$5:$B$20000=$B18623)*($F$5:$F$20000="组件")*($I$5:$I$20000=$J18623)),$G$5:$G$20000)&amp;"."&amp;COUNTIFS($B$5:$B18623,$B18623,$J$5:$J18623,$J18623),""),COUNTIFS($B$5:$B18623,$B18623,$J$5:$J18623,"")))</f>
      </c>
      <c r="I18623">
        <f>IF($F18623="组件","C"&amp;TEXT(COUNTIFS($B$5:$B18623,$B18623,$F$5:$F18623,"组件"),"000"),"")</f>
      </c>
      <c r="J18623">
        <f>IF($B18623="","",IF($F18623="组件","",IF($Q18623&lt;&gt;"",IF(AND($B18623=$B18622,$F18622="组件"),$I18622,IF(AND($B18623=$B18622,$J18622&lt;&gt;""),$J18622,"")),"")))</f>
      </c>
      <c r="R18623">
        <f>IF($B18623="","",IF($J18623&lt;&gt;"",IFERROR(LOOKUP(2,1/(($B$5:$B$20000=$B18623)*($F$5:$F$20000="组件")*($I$5:$I$20000=$J18623)),$R$5:$R$20000)*IF($Q18623="",1,$Q18623),""),IF($P18623="","",IF($Q18623="",$P18623,$P18623*$Q18623))))</f>
      </c>
    </row>
    <row r="18624" spans="1:24" x14ac:dyDescent="0.25">
      <c r="A18624">
        <f>IF(B18624="","",IF(B18624=B18623,A18623,A18623+1))</f>
      </c>
      <c r="G18624">
        <f>IF($B18624="","",IF($J18624&lt;&gt;"",IFERROR(LOOKUP(2,1/(($B$5:$B$20000=$B18624)*($F$5:$F$20000="组件")*($I$5:$I$20000=$J18624)),$G$5:$G$20000)&amp;"."&amp;COUNTIFS($B$5:$B18624,$B18624,$J$5:$J18624,$J18624),""),COUNTIFS($B$5:$B18624,$B18624,$J$5:$J18624,"")))</f>
      </c>
      <c r="I18624">
        <f>IF($F18624="组件","C"&amp;TEXT(COUNTIFS($B$5:$B18624,$B18624,$F$5:$F18624,"组件"),"000"),"")</f>
      </c>
      <c r="J18624">
        <f>IF($B18624="","",IF($F18624="组件","",IF($Q18624&lt;&gt;"",IF(AND($B18624=$B18623,$F18623="组件"),$I18623,IF(AND($B18624=$B18623,$J18623&lt;&gt;""),$J18623,"")),"")))</f>
      </c>
      <c r="R18624">
        <f>IF($B18624="","",IF($J18624&lt;&gt;"",IFERROR(LOOKUP(2,1/(($B$5:$B$20000=$B18624)*($F$5:$F$20000="组件")*($I$5:$I$20000=$J18624)),$R$5:$R$20000)*IF($Q18624="",1,$Q18624),""),IF($P18624="","",IF($Q18624="",$P18624,$P18624*$Q18624))))</f>
      </c>
    </row>
    <row r="18625" spans="1:24" x14ac:dyDescent="0.25">
      <c r="A18625">
        <f>IF(B18625="","",IF(B18625=B18624,A18624,A18624+1))</f>
      </c>
      <c r="G18625">
        <f>IF($B18625="","",IF($J18625&lt;&gt;"",IFERROR(LOOKUP(2,1/(($B$5:$B$20000=$B18625)*($F$5:$F$20000="组件")*($I$5:$I$20000=$J18625)),$G$5:$G$20000)&amp;"."&amp;COUNTIFS($B$5:$B18625,$B18625,$J$5:$J18625,$J18625),""),COUNTIFS($B$5:$B18625,$B18625,$J$5:$J18625,"")))</f>
      </c>
      <c r="I18625">
        <f>IF($F18625="组件","C"&amp;TEXT(COUNTIFS($B$5:$B18625,$B18625,$F$5:$F18625,"组件"),"000"),"")</f>
      </c>
      <c r="J18625">
        <f>IF($B18625="","",IF($F18625="组件","",IF($Q18625&lt;&gt;"",IF(AND($B18625=$B18624,$F18624="组件"),$I18624,IF(AND($B18625=$B18624,$J18624&lt;&gt;""),$J18624,"")),"")))</f>
      </c>
      <c r="R18625">
        <f>IF($B18625="","",IF($J18625&lt;&gt;"",IFERROR(LOOKUP(2,1/(($B$5:$B$20000=$B18625)*($F$5:$F$20000="组件")*($I$5:$I$20000=$J18625)),$R$5:$R$20000)*IF($Q18625="",1,$Q18625),""),IF($P18625="","",IF($Q18625="",$P18625,$P18625*$Q18625))))</f>
      </c>
    </row>
    <row r="18626" spans="1:24" x14ac:dyDescent="0.25">
      <c r="A18626">
        <f>IF(B18626="","",IF(B18626=B18625,A18625,A18625+1))</f>
      </c>
      <c r="G18626">
        <f>IF($B18626="","",IF($J18626&lt;&gt;"",IFERROR(LOOKUP(2,1/(($B$5:$B$20000=$B18626)*($F$5:$F$20000="组件")*($I$5:$I$20000=$J18626)),$G$5:$G$20000)&amp;"."&amp;COUNTIFS($B$5:$B18626,$B18626,$J$5:$J18626,$J18626),""),COUNTIFS($B$5:$B18626,$B18626,$J$5:$J18626,"")))</f>
      </c>
      <c r="I18626">
        <f>IF($F18626="组件","C"&amp;TEXT(COUNTIFS($B$5:$B18626,$B18626,$F$5:$F18626,"组件"),"000"),"")</f>
      </c>
      <c r="J18626">
        <f>IF($B18626="","",IF($F18626="组件","",IF($Q18626&lt;&gt;"",IF(AND($B18626=$B18625,$F18625="组件"),$I18625,IF(AND($B18626=$B18625,$J18625&lt;&gt;""),$J18625,"")),"")))</f>
      </c>
      <c r="R18626">
        <f>IF($B18626="","",IF($J18626&lt;&gt;"",IFERROR(LOOKUP(2,1/(($B$5:$B$20000=$B18626)*($F$5:$F$20000="组件")*($I$5:$I$20000=$J18626)),$R$5:$R$20000)*IF($Q18626="",1,$Q18626),""),IF($P18626="","",IF($Q18626="",$P18626,$P18626*$Q18626))))</f>
      </c>
    </row>
    <row r="18627" spans="1:24" x14ac:dyDescent="0.25">
      <c r="A18627">
        <f>IF(B18627="","",IF(B18627=B18626,A18626,A18626+1))</f>
      </c>
      <c r="G18627">
        <f>IF($B18627="","",IF($J18627&lt;&gt;"",IFERROR(LOOKUP(2,1/(($B$5:$B$20000=$B18627)*($F$5:$F$20000="组件")*($I$5:$I$20000=$J18627)),$G$5:$G$20000)&amp;"."&amp;COUNTIFS($B$5:$B18627,$B18627,$J$5:$J18627,$J18627),""),COUNTIFS($B$5:$B18627,$B18627,$J$5:$J18627,"")))</f>
      </c>
      <c r="I18627">
        <f>IF($F18627="组件","C"&amp;TEXT(COUNTIFS($B$5:$B18627,$B18627,$F$5:$F18627,"组件"),"000"),"")</f>
      </c>
      <c r="J18627">
        <f>IF($B18627="","",IF($F18627="组件","",IF($Q18627&lt;&gt;"",IF(AND($B18627=$B18626,$F18626="组件"),$I18626,IF(AND($B18627=$B18626,$J18626&lt;&gt;""),$J18626,"")),"")))</f>
      </c>
      <c r="R18627">
        <f>IF($B18627="","",IF($J18627&lt;&gt;"",IFERROR(LOOKUP(2,1/(($B$5:$B$20000=$B18627)*($F$5:$F$20000="组件")*($I$5:$I$20000=$J18627)),$R$5:$R$20000)*IF($Q18627="",1,$Q18627),""),IF($P18627="","",IF($Q18627="",$P18627,$P18627*$Q18627))))</f>
      </c>
    </row>
    <row r="18628" spans="1:24" x14ac:dyDescent="0.25">
      <c r="A18628">
        <f>IF(B18628="","",IF(B18628=B18627,A18627,A18627+1))</f>
      </c>
      <c r="G18628">
        <f>IF($B18628="","",IF($J18628&lt;&gt;"",IFERROR(LOOKUP(2,1/(($B$5:$B$20000=$B18628)*($F$5:$F$20000="组件")*($I$5:$I$20000=$J18628)),$G$5:$G$20000)&amp;"."&amp;COUNTIFS($B$5:$B18628,$B18628,$J$5:$J18628,$J18628),""),COUNTIFS($B$5:$B18628,$B18628,$J$5:$J18628,"")))</f>
      </c>
      <c r="I18628">
        <f>IF($F18628="组件","C"&amp;TEXT(COUNTIFS($B$5:$B18628,$B18628,$F$5:$F18628,"组件"),"000"),"")</f>
      </c>
      <c r="J18628">
        <f>IF($B18628="","",IF($F18628="组件","",IF($Q18628&lt;&gt;"",IF(AND($B18628=$B18627,$F18627="组件"),$I18627,IF(AND($B18628=$B18627,$J18627&lt;&gt;""),$J18627,"")),"")))</f>
      </c>
      <c r="R18628">
        <f>IF($B18628="","",IF($J18628&lt;&gt;"",IFERROR(LOOKUP(2,1/(($B$5:$B$20000=$B18628)*($F$5:$F$20000="组件")*($I$5:$I$20000=$J18628)),$R$5:$R$20000)*IF($Q18628="",1,$Q18628),""),IF($P18628="","",IF($Q18628="",$P18628,$P18628*$Q18628))))</f>
      </c>
    </row>
    <row r="18629" spans="1:24" x14ac:dyDescent="0.25">
      <c r="A18629">
        <f>IF(B18629="","",IF(B18629=B18628,A18628,A18628+1))</f>
      </c>
      <c r="G18629">
        <f>IF($B18629="","",IF($J18629&lt;&gt;"",IFERROR(LOOKUP(2,1/(($B$5:$B$20000=$B18629)*($F$5:$F$20000="组件")*($I$5:$I$20000=$J18629)),$G$5:$G$20000)&amp;"."&amp;COUNTIFS($B$5:$B18629,$B18629,$J$5:$J18629,$J18629),""),COUNTIFS($B$5:$B18629,$B18629,$J$5:$J18629,"")))</f>
      </c>
      <c r="I18629">
        <f>IF($F18629="组件","C"&amp;TEXT(COUNTIFS($B$5:$B18629,$B18629,$F$5:$F18629,"组件"),"000"),"")</f>
      </c>
      <c r="J18629">
        <f>IF($B18629="","",IF($F18629="组件","",IF($Q18629&lt;&gt;"",IF(AND($B18629=$B18628,$F18628="组件"),$I18628,IF(AND($B18629=$B18628,$J18628&lt;&gt;""),$J18628,"")),"")))</f>
      </c>
      <c r="R18629">
        <f>IF($B18629="","",IF($J18629&lt;&gt;"",IFERROR(LOOKUP(2,1/(($B$5:$B$20000=$B18629)*($F$5:$F$20000="组件")*($I$5:$I$20000=$J18629)),$R$5:$R$20000)*IF($Q18629="",1,$Q18629),""),IF($P18629="","",IF($Q18629="",$P18629,$P18629*$Q18629))))</f>
      </c>
    </row>
    <row r="18630" spans="1:24" x14ac:dyDescent="0.25">
      <c r="A18630">
        <f>IF(B18630="","",IF(B18630=B18629,A18629,A18629+1))</f>
      </c>
      <c r="G18630">
        <f>IF($B18630="","",IF($J18630&lt;&gt;"",IFERROR(LOOKUP(2,1/(($B$5:$B$20000=$B18630)*($F$5:$F$20000="组件")*($I$5:$I$20000=$J18630)),$G$5:$G$20000)&amp;"."&amp;COUNTIFS($B$5:$B18630,$B18630,$J$5:$J18630,$J18630),""),COUNTIFS($B$5:$B18630,$B18630,$J$5:$J18630,"")))</f>
      </c>
      <c r="I18630">
        <f>IF($F18630="组件","C"&amp;TEXT(COUNTIFS($B$5:$B18630,$B18630,$F$5:$F18630,"组件"),"000"),"")</f>
      </c>
      <c r="J18630">
        <f>IF($B18630="","",IF($F18630="组件","",IF($Q18630&lt;&gt;"",IF(AND($B18630=$B18629,$F18629="组件"),$I18629,IF(AND($B18630=$B18629,$J18629&lt;&gt;""),$J18629,"")),"")))</f>
      </c>
      <c r="R18630">
        <f>IF($B18630="","",IF($J18630&lt;&gt;"",IFERROR(LOOKUP(2,1/(($B$5:$B$20000=$B18630)*($F$5:$F$20000="组件")*($I$5:$I$20000=$J18630)),$R$5:$R$20000)*IF($Q18630="",1,$Q18630),""),IF($P18630="","",IF($Q18630="",$P18630,$P18630*$Q18630))))</f>
      </c>
    </row>
    <row r="18631" spans="1:24" x14ac:dyDescent="0.25">
      <c r="A18631">
        <f>IF(B18631="","",IF(B18631=B18630,A18630,A18630+1))</f>
      </c>
      <c r="G18631">
        <f>IF($B18631="","",IF($J18631&lt;&gt;"",IFERROR(LOOKUP(2,1/(($B$5:$B$20000=$B18631)*($F$5:$F$20000="组件")*($I$5:$I$20000=$J18631)),$G$5:$G$20000)&amp;"."&amp;COUNTIFS($B$5:$B18631,$B18631,$J$5:$J18631,$J18631),""),COUNTIFS($B$5:$B18631,$B18631,$J$5:$J18631,"")))</f>
      </c>
      <c r="I18631">
        <f>IF($F18631="组件","C"&amp;TEXT(COUNTIFS($B$5:$B18631,$B18631,$F$5:$F18631,"组件"),"000"),"")</f>
      </c>
      <c r="J18631">
        <f>IF($B18631="","",IF($F18631="组件","",IF($Q18631&lt;&gt;"",IF(AND($B18631=$B18630,$F18630="组件"),$I18630,IF(AND($B18631=$B18630,$J18630&lt;&gt;""),$J18630,"")),"")))</f>
      </c>
      <c r="R18631">
        <f>IF($B18631="","",IF($J18631&lt;&gt;"",IFERROR(LOOKUP(2,1/(($B$5:$B$20000=$B18631)*($F$5:$F$20000="组件")*($I$5:$I$20000=$J18631)),$R$5:$R$20000)*IF($Q18631="",1,$Q18631),""),IF($P18631="","",IF($Q18631="",$P18631,$P18631*$Q18631))))</f>
      </c>
    </row>
    <row r="18632" spans="1:24" x14ac:dyDescent="0.25">
      <c r="A18632">
        <f>IF(B18632="","",IF(B18632=B18631,A18631,A18631+1))</f>
      </c>
      <c r="G18632">
        <f>IF($B18632="","",IF($J18632&lt;&gt;"",IFERROR(LOOKUP(2,1/(($B$5:$B$20000=$B18632)*($F$5:$F$20000="组件")*($I$5:$I$20000=$J18632)),$G$5:$G$20000)&amp;"."&amp;COUNTIFS($B$5:$B18632,$B18632,$J$5:$J18632,$J18632),""),COUNTIFS($B$5:$B18632,$B18632,$J$5:$J18632,"")))</f>
      </c>
      <c r="I18632">
        <f>IF($F18632="组件","C"&amp;TEXT(COUNTIFS($B$5:$B18632,$B18632,$F$5:$F18632,"组件"),"000"),"")</f>
      </c>
      <c r="J18632">
        <f>IF($B18632="","",IF($F18632="组件","",IF($Q18632&lt;&gt;"",IF(AND($B18632=$B18631,$F18631="组件"),$I18631,IF(AND($B18632=$B18631,$J18631&lt;&gt;""),$J18631,"")),"")))</f>
      </c>
      <c r="R18632">
        <f>IF($B18632="","",IF($J18632&lt;&gt;"",IFERROR(LOOKUP(2,1/(($B$5:$B$20000=$B18632)*($F$5:$F$20000="组件")*($I$5:$I$20000=$J18632)),$R$5:$R$20000)*IF($Q18632="",1,$Q18632),""),IF($P18632="","",IF($Q18632="",$P18632,$P18632*$Q18632))))</f>
      </c>
    </row>
    <row r="18633" spans="1:24" x14ac:dyDescent="0.25">
      <c r="A18633">
        <f>IF(B18633="","",IF(B18633=B18632,A18632,A18632+1))</f>
      </c>
      <c r="G18633">
        <f>IF($B18633="","",IF($J18633&lt;&gt;"",IFERROR(LOOKUP(2,1/(($B$5:$B$20000=$B18633)*($F$5:$F$20000="组件")*($I$5:$I$20000=$J18633)),$G$5:$G$20000)&amp;"."&amp;COUNTIFS($B$5:$B18633,$B18633,$J$5:$J18633,$J18633),""),COUNTIFS($B$5:$B18633,$B18633,$J$5:$J18633,"")))</f>
      </c>
      <c r="I18633">
        <f>IF($F18633="组件","C"&amp;TEXT(COUNTIFS($B$5:$B18633,$B18633,$F$5:$F18633,"组件"),"000"),"")</f>
      </c>
      <c r="J18633">
        <f>IF($B18633="","",IF($F18633="组件","",IF($Q18633&lt;&gt;"",IF(AND($B18633=$B18632,$F18632="组件"),$I18632,IF(AND($B18633=$B18632,$J18632&lt;&gt;""),$J18632,"")),"")))</f>
      </c>
      <c r="R18633">
        <f>IF($B18633="","",IF($J18633&lt;&gt;"",IFERROR(LOOKUP(2,1/(($B$5:$B$20000=$B18633)*($F$5:$F$20000="组件")*($I$5:$I$20000=$J18633)),$R$5:$R$20000)*IF($Q18633="",1,$Q18633),""),IF($P18633="","",IF($Q18633="",$P18633,$P18633*$Q18633))))</f>
      </c>
    </row>
    <row r="18634" spans="1:24" x14ac:dyDescent="0.25">
      <c r="A18634">
        <f>IF(B18634="","",IF(B18634=B18633,A18633,A18633+1))</f>
      </c>
      <c r="G18634">
        <f>IF($B18634="","",IF($J18634&lt;&gt;"",IFERROR(LOOKUP(2,1/(($B$5:$B$20000=$B18634)*($F$5:$F$20000="组件")*($I$5:$I$20000=$J18634)),$G$5:$G$20000)&amp;"."&amp;COUNTIFS($B$5:$B18634,$B18634,$J$5:$J18634,$J18634),""),COUNTIFS($B$5:$B18634,$B18634,$J$5:$J18634,"")))</f>
      </c>
      <c r="I18634">
        <f>IF($F18634="组件","C"&amp;TEXT(COUNTIFS($B$5:$B18634,$B18634,$F$5:$F18634,"组件"),"000"),"")</f>
      </c>
      <c r="J18634">
        <f>IF($B18634="","",IF($F18634="组件","",IF($Q18634&lt;&gt;"",IF(AND($B18634=$B18633,$F18633="组件"),$I18633,IF(AND($B18634=$B18633,$J18633&lt;&gt;""),$J18633,"")),"")))</f>
      </c>
      <c r="R18634">
        <f>IF($B18634="","",IF($J18634&lt;&gt;"",IFERROR(LOOKUP(2,1/(($B$5:$B$20000=$B18634)*($F$5:$F$20000="组件")*($I$5:$I$20000=$J18634)),$R$5:$R$20000)*IF($Q18634="",1,$Q18634),""),IF($P18634="","",IF($Q18634="",$P18634,$P18634*$Q18634))))</f>
      </c>
    </row>
    <row r="18635" spans="1:24" x14ac:dyDescent="0.25">
      <c r="A18635">
        <f>IF(B18635="","",IF(B18635=B18634,A18634,A18634+1))</f>
      </c>
      <c r="G18635">
        <f>IF($B18635="","",IF($J18635&lt;&gt;"",IFERROR(LOOKUP(2,1/(($B$5:$B$20000=$B18635)*($F$5:$F$20000="组件")*($I$5:$I$20000=$J18635)),$G$5:$G$20000)&amp;"."&amp;COUNTIFS($B$5:$B18635,$B18635,$J$5:$J18635,$J18635),""),COUNTIFS($B$5:$B18635,$B18635,$J$5:$J18635,"")))</f>
      </c>
      <c r="I18635">
        <f>IF($F18635="组件","C"&amp;TEXT(COUNTIFS($B$5:$B18635,$B18635,$F$5:$F18635,"组件"),"000"),"")</f>
      </c>
      <c r="J18635">
        <f>IF($B18635="","",IF($F18635="组件","",IF($Q18635&lt;&gt;"",IF(AND($B18635=$B18634,$F18634="组件"),$I18634,IF(AND($B18635=$B18634,$J18634&lt;&gt;""),$J18634,"")),"")))</f>
      </c>
      <c r="R18635">
        <f>IF($B18635="","",IF($J18635&lt;&gt;"",IFERROR(LOOKUP(2,1/(($B$5:$B$20000=$B18635)*($F$5:$F$20000="组件")*($I$5:$I$20000=$J18635)),$R$5:$R$20000)*IF($Q18635="",1,$Q18635),""),IF($P18635="","",IF($Q18635="",$P18635,$P18635*$Q18635))))</f>
      </c>
    </row>
    <row r="18636" spans="1:24" x14ac:dyDescent="0.25">
      <c r="A18636">
        <f>IF(B18636="","",IF(B18636=B18635,A18635,A18635+1))</f>
      </c>
      <c r="G18636">
        <f>IF($B18636="","",IF($J18636&lt;&gt;"",IFERROR(LOOKUP(2,1/(($B$5:$B$20000=$B18636)*($F$5:$F$20000="组件")*($I$5:$I$20000=$J18636)),$G$5:$G$20000)&amp;"."&amp;COUNTIFS($B$5:$B18636,$B18636,$J$5:$J18636,$J18636),""),COUNTIFS($B$5:$B18636,$B18636,$J$5:$J18636,"")))</f>
      </c>
      <c r="I18636">
        <f>IF($F18636="组件","C"&amp;TEXT(COUNTIFS($B$5:$B18636,$B18636,$F$5:$F18636,"组件"),"000"),"")</f>
      </c>
      <c r="J18636">
        <f>IF($B18636="","",IF($F18636="组件","",IF($Q18636&lt;&gt;"",IF(AND($B18636=$B18635,$F18635="组件"),$I18635,IF(AND($B18636=$B18635,$J18635&lt;&gt;""),$J18635,"")),"")))</f>
      </c>
      <c r="R18636">
        <f>IF($B18636="","",IF($J18636&lt;&gt;"",IFERROR(LOOKUP(2,1/(($B$5:$B$20000=$B18636)*($F$5:$F$20000="组件")*($I$5:$I$20000=$J18636)),$R$5:$R$20000)*IF($Q18636="",1,$Q18636),""),IF($P18636="","",IF($Q18636="",$P18636,$P18636*$Q18636))))</f>
      </c>
    </row>
    <row r="18637" spans="1:24" x14ac:dyDescent="0.25">
      <c r="A18637">
        <f>IF(B18637="","",IF(B18637=B18636,A18636,A18636+1))</f>
      </c>
      <c r="G18637">
        <f>IF($B18637="","",IF($J18637&lt;&gt;"",IFERROR(LOOKUP(2,1/(($B$5:$B$20000=$B18637)*($F$5:$F$20000="组件")*($I$5:$I$20000=$J18637)),$G$5:$G$20000)&amp;"."&amp;COUNTIFS($B$5:$B18637,$B18637,$J$5:$J18637,$J18637),""),COUNTIFS($B$5:$B18637,$B18637,$J$5:$J18637,"")))</f>
      </c>
      <c r="I18637">
        <f>IF($F18637="组件","C"&amp;TEXT(COUNTIFS($B$5:$B18637,$B18637,$F$5:$F18637,"组件"),"000"),"")</f>
      </c>
      <c r="J18637">
        <f>IF($B18637="","",IF($F18637="组件","",IF($Q18637&lt;&gt;"",IF(AND($B18637=$B18636,$F18636="组件"),$I18636,IF(AND($B18637=$B18636,$J18636&lt;&gt;""),$J18636,"")),"")))</f>
      </c>
      <c r="R18637">
        <f>IF($B18637="","",IF($J18637&lt;&gt;"",IFERROR(LOOKUP(2,1/(($B$5:$B$20000=$B18637)*($F$5:$F$20000="组件")*($I$5:$I$20000=$J18637)),$R$5:$R$20000)*IF($Q18637="",1,$Q18637),""),IF($P18637="","",IF($Q18637="",$P18637,$P18637*$Q18637))))</f>
      </c>
    </row>
    <row r="18638" spans="1:24" x14ac:dyDescent="0.25">
      <c r="A18638">
        <f>IF(B18638="","",IF(B18638=B18637,A18637,A18637+1))</f>
      </c>
      <c r="G18638">
        <f>IF($B18638="","",IF($J18638&lt;&gt;"",IFERROR(LOOKUP(2,1/(($B$5:$B$20000=$B18638)*($F$5:$F$20000="组件")*($I$5:$I$20000=$J18638)),$G$5:$G$20000)&amp;"."&amp;COUNTIFS($B$5:$B18638,$B18638,$J$5:$J18638,$J18638),""),COUNTIFS($B$5:$B18638,$B18638,$J$5:$J18638,"")))</f>
      </c>
      <c r="I18638">
        <f>IF($F18638="组件","C"&amp;TEXT(COUNTIFS($B$5:$B18638,$B18638,$F$5:$F18638,"组件"),"000"),"")</f>
      </c>
      <c r="J18638">
        <f>IF($B18638="","",IF($F18638="组件","",IF($Q18638&lt;&gt;"",IF(AND($B18638=$B18637,$F18637="组件"),$I18637,IF(AND($B18638=$B18637,$J18637&lt;&gt;""),$J18637,"")),"")))</f>
      </c>
      <c r="R18638">
        <f>IF($B18638="","",IF($J18638&lt;&gt;"",IFERROR(LOOKUP(2,1/(($B$5:$B$20000=$B18638)*($F$5:$F$20000="组件")*($I$5:$I$20000=$J18638)),$R$5:$R$20000)*IF($Q18638="",1,$Q18638),""),IF($P18638="","",IF($Q18638="",$P18638,$P18638*$Q18638))))</f>
      </c>
    </row>
    <row r="18639" spans="1:24" x14ac:dyDescent="0.25">
      <c r="A18639">
        <f>IF(B18639="","",IF(B18639=B18638,A18638,A18638+1))</f>
      </c>
      <c r="G18639">
        <f>IF($B18639="","",IF($J18639&lt;&gt;"",IFERROR(LOOKUP(2,1/(($B$5:$B$20000=$B18639)*($F$5:$F$20000="组件")*($I$5:$I$20000=$J18639)),$G$5:$G$20000)&amp;"."&amp;COUNTIFS($B$5:$B18639,$B18639,$J$5:$J18639,$J18639),""),COUNTIFS($B$5:$B18639,$B18639,$J$5:$J18639,"")))</f>
      </c>
      <c r="I18639">
        <f>IF($F18639="组件","C"&amp;TEXT(COUNTIFS($B$5:$B18639,$B18639,$F$5:$F18639,"组件"),"000"),"")</f>
      </c>
      <c r="J18639">
        <f>IF($B18639="","",IF($F18639="组件","",IF($Q18639&lt;&gt;"",IF(AND($B18639=$B18638,$F18638="组件"),$I18638,IF(AND($B18639=$B18638,$J18638&lt;&gt;""),$J18638,"")),"")))</f>
      </c>
      <c r="R18639">
        <f>IF($B18639="","",IF($J18639&lt;&gt;"",IFERROR(LOOKUP(2,1/(($B$5:$B$20000=$B18639)*($F$5:$F$20000="组件")*($I$5:$I$20000=$J18639)),$R$5:$R$20000)*IF($Q18639="",1,$Q18639),""),IF($P18639="","",IF($Q18639="",$P18639,$P18639*$Q18639))))</f>
      </c>
    </row>
    <row r="18640" spans="1:24" x14ac:dyDescent="0.25">
      <c r="A18640">
        <f>IF(B18640="","",IF(B18640=B18639,A18639,A18639+1))</f>
      </c>
      <c r="G18640">
        <f>IF($B18640="","",IF($J18640&lt;&gt;"",IFERROR(LOOKUP(2,1/(($B$5:$B$20000=$B18640)*($F$5:$F$20000="组件")*($I$5:$I$20000=$J18640)),$G$5:$G$20000)&amp;"."&amp;COUNTIFS($B$5:$B18640,$B18640,$J$5:$J18640,$J18640),""),COUNTIFS($B$5:$B18640,$B18640,$J$5:$J18640,"")))</f>
      </c>
      <c r="I18640">
        <f>IF($F18640="组件","C"&amp;TEXT(COUNTIFS($B$5:$B18640,$B18640,$F$5:$F18640,"组件"),"000"),"")</f>
      </c>
      <c r="J18640">
        <f>IF($B18640="","",IF($F18640="组件","",IF($Q18640&lt;&gt;"",IF(AND($B18640=$B18639,$F18639="组件"),$I18639,IF(AND($B18640=$B18639,$J18639&lt;&gt;""),$J18639,"")),"")))</f>
      </c>
      <c r="R18640">
        <f>IF($B18640="","",IF($J18640&lt;&gt;"",IFERROR(LOOKUP(2,1/(($B$5:$B$20000=$B18640)*($F$5:$F$20000="组件")*($I$5:$I$20000=$J18640)),$R$5:$R$20000)*IF($Q18640="",1,$Q18640),""),IF($P18640="","",IF($Q18640="",$P18640,$P18640*$Q18640))))</f>
      </c>
    </row>
    <row r="18641" spans="1:24" x14ac:dyDescent="0.25">
      <c r="A18641">
        <f>IF(B18641="","",IF(B18641=B18640,A18640,A18640+1))</f>
      </c>
      <c r="G18641">
        <f>IF($B18641="","",IF($J18641&lt;&gt;"",IFERROR(LOOKUP(2,1/(($B$5:$B$20000=$B18641)*($F$5:$F$20000="组件")*($I$5:$I$20000=$J18641)),$G$5:$G$20000)&amp;"."&amp;COUNTIFS($B$5:$B18641,$B18641,$J$5:$J18641,$J18641),""),COUNTIFS($B$5:$B18641,$B18641,$J$5:$J18641,"")))</f>
      </c>
      <c r="I18641">
        <f>IF($F18641="组件","C"&amp;TEXT(COUNTIFS($B$5:$B18641,$B18641,$F$5:$F18641,"组件"),"000"),"")</f>
      </c>
      <c r="J18641">
        <f>IF($B18641="","",IF($F18641="组件","",IF($Q18641&lt;&gt;"",IF(AND($B18641=$B18640,$F18640="组件"),$I18640,IF(AND($B18641=$B18640,$J18640&lt;&gt;""),$J18640,"")),"")))</f>
      </c>
      <c r="R18641">
        <f>IF($B18641="","",IF($J18641&lt;&gt;"",IFERROR(LOOKUP(2,1/(($B$5:$B$20000=$B18641)*($F$5:$F$20000="组件")*($I$5:$I$20000=$J18641)),$R$5:$R$20000)*IF($Q18641="",1,$Q18641),""),IF($P18641="","",IF($Q18641="",$P18641,$P18641*$Q18641))))</f>
      </c>
    </row>
    <row r="18642" spans="1:24" x14ac:dyDescent="0.25">
      <c r="A18642">
        <f>IF(B18642="","",IF(B18642=B18641,A18641,A18641+1))</f>
      </c>
      <c r="G18642">
        <f>IF($B18642="","",IF($J18642&lt;&gt;"",IFERROR(LOOKUP(2,1/(($B$5:$B$20000=$B18642)*($F$5:$F$20000="组件")*($I$5:$I$20000=$J18642)),$G$5:$G$20000)&amp;"."&amp;COUNTIFS($B$5:$B18642,$B18642,$J$5:$J18642,$J18642),""),COUNTIFS($B$5:$B18642,$B18642,$J$5:$J18642,"")))</f>
      </c>
      <c r="I18642">
        <f>IF($F18642="组件","C"&amp;TEXT(COUNTIFS($B$5:$B18642,$B18642,$F$5:$F18642,"组件"),"000"),"")</f>
      </c>
      <c r="J18642">
        <f>IF($B18642="","",IF($F18642="组件","",IF($Q18642&lt;&gt;"",IF(AND($B18642=$B18641,$F18641="组件"),$I18641,IF(AND($B18642=$B18641,$J18641&lt;&gt;""),$J18641,"")),"")))</f>
      </c>
      <c r="R18642">
        <f>IF($B18642="","",IF($J18642&lt;&gt;"",IFERROR(LOOKUP(2,1/(($B$5:$B$20000=$B18642)*($F$5:$F$20000="组件")*($I$5:$I$20000=$J18642)),$R$5:$R$20000)*IF($Q18642="",1,$Q18642),""),IF($P18642="","",IF($Q18642="",$P18642,$P18642*$Q18642))))</f>
      </c>
    </row>
    <row r="18643" spans="1:24" x14ac:dyDescent="0.25">
      <c r="A18643">
        <f>IF(B18643="","",IF(B18643=B18642,A18642,A18642+1))</f>
      </c>
      <c r="G18643">
        <f>IF($B18643="","",IF($J18643&lt;&gt;"",IFERROR(LOOKUP(2,1/(($B$5:$B$20000=$B18643)*($F$5:$F$20000="组件")*($I$5:$I$20000=$J18643)),$G$5:$G$20000)&amp;"."&amp;COUNTIFS($B$5:$B18643,$B18643,$J$5:$J18643,$J18643),""),COUNTIFS($B$5:$B18643,$B18643,$J$5:$J18643,"")))</f>
      </c>
      <c r="I18643">
        <f>IF($F18643="组件","C"&amp;TEXT(COUNTIFS($B$5:$B18643,$B18643,$F$5:$F18643,"组件"),"000"),"")</f>
      </c>
      <c r="J18643">
        <f>IF($B18643="","",IF($F18643="组件","",IF($Q18643&lt;&gt;"",IF(AND($B18643=$B18642,$F18642="组件"),$I18642,IF(AND($B18643=$B18642,$J18642&lt;&gt;""),$J18642,"")),"")))</f>
      </c>
      <c r="R18643">
        <f>IF($B18643="","",IF($J18643&lt;&gt;"",IFERROR(LOOKUP(2,1/(($B$5:$B$20000=$B18643)*($F$5:$F$20000="组件")*($I$5:$I$20000=$J18643)),$R$5:$R$20000)*IF($Q18643="",1,$Q18643),""),IF($P18643="","",IF($Q18643="",$P18643,$P18643*$Q18643))))</f>
      </c>
    </row>
    <row r="18644" spans="1:24" x14ac:dyDescent="0.25">
      <c r="A18644">
        <f>IF(B18644="","",IF(B18644=B18643,A18643,A18643+1))</f>
      </c>
      <c r="G18644">
        <f>IF($B18644="","",IF($J18644&lt;&gt;"",IFERROR(LOOKUP(2,1/(($B$5:$B$20000=$B18644)*($F$5:$F$20000="组件")*($I$5:$I$20000=$J18644)),$G$5:$G$20000)&amp;"."&amp;COUNTIFS($B$5:$B18644,$B18644,$J$5:$J18644,$J18644),""),COUNTIFS($B$5:$B18644,$B18644,$J$5:$J18644,"")))</f>
      </c>
      <c r="I18644">
        <f>IF($F18644="组件","C"&amp;TEXT(COUNTIFS($B$5:$B18644,$B18644,$F$5:$F18644,"组件"),"000"),"")</f>
      </c>
      <c r="J18644">
        <f>IF($B18644="","",IF($F18644="组件","",IF($Q18644&lt;&gt;"",IF(AND($B18644=$B18643,$F18643="组件"),$I18643,IF(AND($B18644=$B18643,$J18643&lt;&gt;""),$J18643,"")),"")))</f>
      </c>
      <c r="R18644">
        <f>IF($B18644="","",IF($J18644&lt;&gt;"",IFERROR(LOOKUP(2,1/(($B$5:$B$20000=$B18644)*($F$5:$F$20000="组件")*($I$5:$I$20000=$J18644)),$R$5:$R$20000)*IF($Q18644="",1,$Q18644),""),IF($P18644="","",IF($Q18644="",$P18644,$P18644*$Q18644))))</f>
      </c>
    </row>
    <row r="18645" spans="1:24" x14ac:dyDescent="0.25">
      <c r="A18645">
        <f>IF(B18645="","",IF(B18645=B18644,A18644,A18644+1))</f>
      </c>
      <c r="G18645">
        <f>IF($B18645="","",IF($J18645&lt;&gt;"",IFERROR(LOOKUP(2,1/(($B$5:$B$20000=$B18645)*($F$5:$F$20000="组件")*($I$5:$I$20000=$J18645)),$G$5:$G$20000)&amp;"."&amp;COUNTIFS($B$5:$B18645,$B18645,$J$5:$J18645,$J18645),""),COUNTIFS($B$5:$B18645,$B18645,$J$5:$J18645,"")))</f>
      </c>
      <c r="I18645">
        <f>IF($F18645="组件","C"&amp;TEXT(COUNTIFS($B$5:$B18645,$B18645,$F$5:$F18645,"组件"),"000"),"")</f>
      </c>
      <c r="J18645">
        <f>IF($B18645="","",IF($F18645="组件","",IF($Q18645&lt;&gt;"",IF(AND($B18645=$B18644,$F18644="组件"),$I18644,IF(AND($B18645=$B18644,$J18644&lt;&gt;""),$J18644,"")),"")))</f>
      </c>
      <c r="R18645">
        <f>IF($B18645="","",IF($J18645&lt;&gt;"",IFERROR(LOOKUP(2,1/(($B$5:$B$20000=$B18645)*($F$5:$F$20000="组件")*($I$5:$I$20000=$J18645)),$R$5:$R$20000)*IF($Q18645="",1,$Q18645),""),IF($P18645="","",IF($Q18645="",$P18645,$P18645*$Q18645))))</f>
      </c>
    </row>
    <row r="18646" spans="1:24" x14ac:dyDescent="0.25">
      <c r="A18646">
        <f>IF(B18646="","",IF(B18646=B18645,A18645,A18645+1))</f>
      </c>
      <c r="G18646">
        <f>IF($B18646="","",IF($J18646&lt;&gt;"",IFERROR(LOOKUP(2,1/(($B$5:$B$20000=$B18646)*($F$5:$F$20000="组件")*($I$5:$I$20000=$J18646)),$G$5:$G$20000)&amp;"."&amp;COUNTIFS($B$5:$B18646,$B18646,$J$5:$J18646,$J18646),""),COUNTIFS($B$5:$B18646,$B18646,$J$5:$J18646,"")))</f>
      </c>
      <c r="I18646">
        <f>IF($F18646="组件","C"&amp;TEXT(COUNTIFS($B$5:$B18646,$B18646,$F$5:$F18646,"组件"),"000"),"")</f>
      </c>
      <c r="J18646">
        <f>IF($B18646="","",IF($F18646="组件","",IF($Q18646&lt;&gt;"",IF(AND($B18646=$B18645,$F18645="组件"),$I18645,IF(AND($B18646=$B18645,$J18645&lt;&gt;""),$J18645,"")),"")))</f>
      </c>
      <c r="R18646">
        <f>IF($B18646="","",IF($J18646&lt;&gt;"",IFERROR(LOOKUP(2,1/(($B$5:$B$20000=$B18646)*($F$5:$F$20000="组件")*($I$5:$I$20000=$J18646)),$R$5:$R$20000)*IF($Q18646="",1,$Q18646),""),IF($P18646="","",IF($Q18646="",$P18646,$P18646*$Q18646))))</f>
      </c>
    </row>
    <row r="18647" spans="1:24" x14ac:dyDescent="0.25">
      <c r="A18647">
        <f>IF(B18647="","",IF(B18647=B18646,A18646,A18646+1))</f>
      </c>
      <c r="G18647">
        <f>IF($B18647="","",IF($J18647&lt;&gt;"",IFERROR(LOOKUP(2,1/(($B$5:$B$20000=$B18647)*($F$5:$F$20000="组件")*($I$5:$I$20000=$J18647)),$G$5:$G$20000)&amp;"."&amp;COUNTIFS($B$5:$B18647,$B18647,$J$5:$J18647,$J18647),""),COUNTIFS($B$5:$B18647,$B18647,$J$5:$J18647,"")))</f>
      </c>
      <c r="I18647">
        <f>IF($F18647="组件","C"&amp;TEXT(COUNTIFS($B$5:$B18647,$B18647,$F$5:$F18647,"组件"),"000"),"")</f>
      </c>
      <c r="J18647">
        <f>IF($B18647="","",IF($F18647="组件","",IF($Q18647&lt;&gt;"",IF(AND($B18647=$B18646,$F18646="组件"),$I18646,IF(AND($B18647=$B18646,$J18646&lt;&gt;""),$J18646,"")),"")))</f>
      </c>
      <c r="R18647">
        <f>IF($B18647="","",IF($J18647&lt;&gt;"",IFERROR(LOOKUP(2,1/(($B$5:$B$20000=$B18647)*($F$5:$F$20000="组件")*($I$5:$I$20000=$J18647)),$R$5:$R$20000)*IF($Q18647="",1,$Q18647),""),IF($P18647="","",IF($Q18647="",$P18647,$P18647*$Q18647))))</f>
      </c>
    </row>
    <row r="18648" spans="1:24" x14ac:dyDescent="0.25">
      <c r="A18648">
        <f>IF(B18648="","",IF(B18648=B18647,A18647,A18647+1))</f>
      </c>
      <c r="G18648">
        <f>IF($B18648="","",IF($J18648&lt;&gt;"",IFERROR(LOOKUP(2,1/(($B$5:$B$20000=$B18648)*($F$5:$F$20000="组件")*($I$5:$I$20000=$J18648)),$G$5:$G$20000)&amp;"."&amp;COUNTIFS($B$5:$B18648,$B18648,$J$5:$J18648,$J18648),""),COUNTIFS($B$5:$B18648,$B18648,$J$5:$J18648,"")))</f>
      </c>
      <c r="I18648">
        <f>IF($F18648="组件","C"&amp;TEXT(COUNTIFS($B$5:$B18648,$B18648,$F$5:$F18648,"组件"),"000"),"")</f>
      </c>
      <c r="J18648">
        <f>IF($B18648="","",IF($F18648="组件","",IF($Q18648&lt;&gt;"",IF(AND($B18648=$B18647,$F18647="组件"),$I18647,IF(AND($B18648=$B18647,$J18647&lt;&gt;""),$J18647,"")),"")))</f>
      </c>
      <c r="R18648">
        <f>IF($B18648="","",IF($J18648&lt;&gt;"",IFERROR(LOOKUP(2,1/(($B$5:$B$20000=$B18648)*($F$5:$F$20000="组件")*($I$5:$I$20000=$J18648)),$R$5:$R$20000)*IF($Q18648="",1,$Q18648),""),IF($P18648="","",IF($Q18648="",$P18648,$P18648*$Q18648))))</f>
      </c>
    </row>
    <row r="18649" spans="1:24" x14ac:dyDescent="0.25">
      <c r="A18649">
        <f>IF(B18649="","",IF(B18649=B18648,A18648,A18648+1))</f>
      </c>
      <c r="G18649">
        <f>IF($B18649="","",IF($J18649&lt;&gt;"",IFERROR(LOOKUP(2,1/(($B$5:$B$20000=$B18649)*($F$5:$F$20000="组件")*($I$5:$I$20000=$J18649)),$G$5:$G$20000)&amp;"."&amp;COUNTIFS($B$5:$B18649,$B18649,$J$5:$J18649,$J18649),""),COUNTIFS($B$5:$B18649,$B18649,$J$5:$J18649,"")))</f>
      </c>
      <c r="I18649">
        <f>IF($F18649="组件","C"&amp;TEXT(COUNTIFS($B$5:$B18649,$B18649,$F$5:$F18649,"组件"),"000"),"")</f>
      </c>
      <c r="J18649">
        <f>IF($B18649="","",IF($F18649="组件","",IF($Q18649&lt;&gt;"",IF(AND($B18649=$B18648,$F18648="组件"),$I18648,IF(AND($B18649=$B18648,$J18648&lt;&gt;""),$J18648,"")),"")))</f>
      </c>
      <c r="R18649">
        <f>IF($B18649="","",IF($J18649&lt;&gt;"",IFERROR(LOOKUP(2,1/(($B$5:$B$20000=$B18649)*($F$5:$F$20000="组件")*($I$5:$I$20000=$J18649)),$R$5:$R$20000)*IF($Q18649="",1,$Q18649),""),IF($P18649="","",IF($Q18649="",$P18649,$P18649*$Q18649))))</f>
      </c>
    </row>
    <row r="18650" spans="1:24" x14ac:dyDescent="0.25">
      <c r="A18650">
        <f>IF(B18650="","",IF(B18650=B18649,A18649,A18649+1))</f>
      </c>
      <c r="G18650">
        <f>IF($B18650="","",IF($J18650&lt;&gt;"",IFERROR(LOOKUP(2,1/(($B$5:$B$20000=$B18650)*($F$5:$F$20000="组件")*($I$5:$I$20000=$J18650)),$G$5:$G$20000)&amp;"."&amp;COUNTIFS($B$5:$B18650,$B18650,$J$5:$J18650,$J18650),""),COUNTIFS($B$5:$B18650,$B18650,$J$5:$J18650,"")))</f>
      </c>
      <c r="I18650">
        <f>IF($F18650="组件","C"&amp;TEXT(COUNTIFS($B$5:$B18650,$B18650,$F$5:$F18650,"组件"),"000"),"")</f>
      </c>
      <c r="J18650">
        <f>IF($B18650="","",IF($F18650="组件","",IF($Q18650&lt;&gt;"",IF(AND($B18650=$B18649,$F18649="组件"),$I18649,IF(AND($B18650=$B18649,$J18649&lt;&gt;""),$J18649,"")),"")))</f>
      </c>
      <c r="R18650">
        <f>IF($B18650="","",IF($J18650&lt;&gt;"",IFERROR(LOOKUP(2,1/(($B$5:$B$20000=$B18650)*($F$5:$F$20000="组件")*($I$5:$I$20000=$J18650)),$R$5:$R$20000)*IF($Q18650="",1,$Q18650),""),IF($P18650="","",IF($Q18650="",$P18650,$P18650*$Q18650))))</f>
      </c>
    </row>
    <row r="18651" spans="1:24" x14ac:dyDescent="0.25">
      <c r="A18651">
        <f>IF(B18651="","",IF(B18651=B18650,A18650,A18650+1))</f>
      </c>
      <c r="G18651">
        <f>IF($B18651="","",IF($J18651&lt;&gt;"",IFERROR(LOOKUP(2,1/(($B$5:$B$20000=$B18651)*($F$5:$F$20000="组件")*($I$5:$I$20000=$J18651)),$G$5:$G$20000)&amp;"."&amp;COUNTIFS($B$5:$B18651,$B18651,$J$5:$J18651,$J18651),""),COUNTIFS($B$5:$B18651,$B18651,$J$5:$J18651,"")))</f>
      </c>
      <c r="I18651">
        <f>IF($F18651="组件","C"&amp;TEXT(COUNTIFS($B$5:$B18651,$B18651,$F$5:$F18651,"组件"),"000"),"")</f>
      </c>
      <c r="J18651">
        <f>IF($B18651="","",IF($F18651="组件","",IF($Q18651&lt;&gt;"",IF(AND($B18651=$B18650,$F18650="组件"),$I18650,IF(AND($B18651=$B18650,$J18650&lt;&gt;""),$J18650,"")),"")))</f>
      </c>
      <c r="R18651">
        <f>IF($B18651="","",IF($J18651&lt;&gt;"",IFERROR(LOOKUP(2,1/(($B$5:$B$20000=$B18651)*($F$5:$F$20000="组件")*($I$5:$I$20000=$J18651)),$R$5:$R$20000)*IF($Q18651="",1,$Q18651),""),IF($P18651="","",IF($Q18651="",$P18651,$P18651*$Q18651))))</f>
      </c>
    </row>
    <row r="18652" spans="1:24" x14ac:dyDescent="0.25">
      <c r="A18652">
        <f>IF(B18652="","",IF(B18652=B18651,A18651,A18651+1))</f>
      </c>
      <c r="G18652">
        <f>IF($B18652="","",IF($J18652&lt;&gt;"",IFERROR(LOOKUP(2,1/(($B$5:$B$20000=$B18652)*($F$5:$F$20000="组件")*($I$5:$I$20000=$J18652)),$G$5:$G$20000)&amp;"."&amp;COUNTIFS($B$5:$B18652,$B18652,$J$5:$J18652,$J18652),""),COUNTIFS($B$5:$B18652,$B18652,$J$5:$J18652,"")))</f>
      </c>
      <c r="I18652">
        <f>IF($F18652="组件","C"&amp;TEXT(COUNTIFS($B$5:$B18652,$B18652,$F$5:$F18652,"组件"),"000"),"")</f>
      </c>
      <c r="J18652">
        <f>IF($B18652="","",IF($F18652="组件","",IF($Q18652&lt;&gt;"",IF(AND($B18652=$B18651,$F18651="组件"),$I18651,IF(AND($B18652=$B18651,$J18651&lt;&gt;""),$J18651,"")),"")))</f>
      </c>
      <c r="R18652">
        <f>IF($B18652="","",IF($J18652&lt;&gt;"",IFERROR(LOOKUP(2,1/(($B$5:$B$20000=$B18652)*($F$5:$F$20000="组件")*($I$5:$I$20000=$J18652)),$R$5:$R$20000)*IF($Q18652="",1,$Q18652),""),IF($P18652="","",IF($Q18652="",$P18652,$P18652*$Q18652))))</f>
      </c>
    </row>
    <row r="18653" spans="1:24" x14ac:dyDescent="0.25">
      <c r="A18653">
        <f>IF(B18653="","",IF(B18653=B18652,A18652,A18652+1))</f>
      </c>
      <c r="G18653">
        <f>IF($B18653="","",IF($J18653&lt;&gt;"",IFERROR(LOOKUP(2,1/(($B$5:$B$20000=$B18653)*($F$5:$F$20000="组件")*($I$5:$I$20000=$J18653)),$G$5:$G$20000)&amp;"."&amp;COUNTIFS($B$5:$B18653,$B18653,$J$5:$J18653,$J18653),""),COUNTIFS($B$5:$B18653,$B18653,$J$5:$J18653,"")))</f>
      </c>
      <c r="I18653">
        <f>IF($F18653="组件","C"&amp;TEXT(COUNTIFS($B$5:$B18653,$B18653,$F$5:$F18653,"组件"),"000"),"")</f>
      </c>
      <c r="J18653">
        <f>IF($B18653="","",IF($F18653="组件","",IF($Q18653&lt;&gt;"",IF(AND($B18653=$B18652,$F18652="组件"),$I18652,IF(AND($B18653=$B18652,$J18652&lt;&gt;""),$J18652,"")),"")))</f>
      </c>
      <c r="R18653">
        <f>IF($B18653="","",IF($J18653&lt;&gt;"",IFERROR(LOOKUP(2,1/(($B$5:$B$20000=$B18653)*($F$5:$F$20000="组件")*($I$5:$I$20000=$J18653)),$R$5:$R$20000)*IF($Q18653="",1,$Q18653),""),IF($P18653="","",IF($Q18653="",$P18653,$P18653*$Q18653))))</f>
      </c>
    </row>
    <row r="18654" spans="1:24" x14ac:dyDescent="0.25">
      <c r="A18654">
        <f>IF(B18654="","",IF(B18654=B18653,A18653,A18653+1))</f>
      </c>
      <c r="G18654">
        <f>IF($B18654="","",IF($J18654&lt;&gt;"",IFERROR(LOOKUP(2,1/(($B$5:$B$20000=$B18654)*($F$5:$F$20000="组件")*($I$5:$I$20000=$J18654)),$G$5:$G$20000)&amp;"."&amp;COUNTIFS($B$5:$B18654,$B18654,$J$5:$J18654,$J18654),""),COUNTIFS($B$5:$B18654,$B18654,$J$5:$J18654,"")))</f>
      </c>
      <c r="I18654">
        <f>IF($F18654="组件","C"&amp;TEXT(COUNTIFS($B$5:$B18654,$B18654,$F$5:$F18654,"组件"),"000"),"")</f>
      </c>
      <c r="J18654">
        <f>IF($B18654="","",IF($F18654="组件","",IF($Q18654&lt;&gt;"",IF(AND($B18654=$B18653,$F18653="组件"),$I18653,IF(AND($B18654=$B18653,$J18653&lt;&gt;""),$J18653,"")),"")))</f>
      </c>
      <c r="R18654">
        <f>IF($B18654="","",IF($J18654&lt;&gt;"",IFERROR(LOOKUP(2,1/(($B$5:$B$20000=$B18654)*($F$5:$F$20000="组件")*($I$5:$I$20000=$J18654)),$R$5:$R$20000)*IF($Q18654="",1,$Q18654),""),IF($P18654="","",IF($Q18654="",$P18654,$P18654*$Q18654))))</f>
      </c>
    </row>
    <row r="18655" spans="1:24" x14ac:dyDescent="0.25">
      <c r="A18655">
        <f>IF(B18655="","",IF(B18655=B18654,A18654,A18654+1))</f>
      </c>
      <c r="G18655">
        <f>IF($B18655="","",IF($J18655&lt;&gt;"",IFERROR(LOOKUP(2,1/(($B$5:$B$20000=$B18655)*($F$5:$F$20000="组件")*($I$5:$I$20000=$J18655)),$G$5:$G$20000)&amp;"."&amp;COUNTIFS($B$5:$B18655,$B18655,$J$5:$J18655,$J18655),""),COUNTIFS($B$5:$B18655,$B18655,$J$5:$J18655,"")))</f>
      </c>
      <c r="I18655">
        <f>IF($F18655="组件","C"&amp;TEXT(COUNTIFS($B$5:$B18655,$B18655,$F$5:$F18655,"组件"),"000"),"")</f>
      </c>
      <c r="J18655">
        <f>IF($B18655="","",IF($F18655="组件","",IF($Q18655&lt;&gt;"",IF(AND($B18655=$B18654,$F18654="组件"),$I18654,IF(AND($B18655=$B18654,$J18654&lt;&gt;""),$J18654,"")),"")))</f>
      </c>
      <c r="R18655">
        <f>IF($B18655="","",IF($J18655&lt;&gt;"",IFERROR(LOOKUP(2,1/(($B$5:$B$20000=$B18655)*($F$5:$F$20000="组件")*($I$5:$I$20000=$J18655)),$R$5:$R$20000)*IF($Q18655="",1,$Q18655),""),IF($P18655="","",IF($Q18655="",$P18655,$P18655*$Q18655))))</f>
      </c>
    </row>
    <row r="18656" spans="1:24" x14ac:dyDescent="0.25">
      <c r="A18656">
        <f>IF(B18656="","",IF(B18656=B18655,A18655,A18655+1))</f>
      </c>
      <c r="G18656">
        <f>IF($B18656="","",IF($J18656&lt;&gt;"",IFERROR(LOOKUP(2,1/(($B$5:$B$20000=$B18656)*($F$5:$F$20000="组件")*($I$5:$I$20000=$J18656)),$G$5:$G$20000)&amp;"."&amp;COUNTIFS($B$5:$B18656,$B18656,$J$5:$J18656,$J18656),""),COUNTIFS($B$5:$B18656,$B18656,$J$5:$J18656,"")))</f>
      </c>
      <c r="I18656">
        <f>IF($F18656="组件","C"&amp;TEXT(COUNTIFS($B$5:$B18656,$B18656,$F$5:$F18656,"组件"),"000"),"")</f>
      </c>
      <c r="J18656">
        <f>IF($B18656="","",IF($F18656="组件","",IF($Q18656&lt;&gt;"",IF(AND($B18656=$B18655,$F18655="组件"),$I18655,IF(AND($B18656=$B18655,$J18655&lt;&gt;""),$J18655,"")),"")))</f>
      </c>
      <c r="R18656">
        <f>IF($B18656="","",IF($J18656&lt;&gt;"",IFERROR(LOOKUP(2,1/(($B$5:$B$20000=$B18656)*($F$5:$F$20000="组件")*($I$5:$I$20000=$J18656)),$R$5:$R$20000)*IF($Q18656="",1,$Q18656),""),IF($P18656="","",IF($Q18656="",$P18656,$P18656*$Q18656))))</f>
      </c>
    </row>
    <row r="18657" spans="1:24" x14ac:dyDescent="0.25">
      <c r="A18657">
        <f>IF(B18657="","",IF(B18657=B18656,A18656,A18656+1))</f>
      </c>
      <c r="G18657">
        <f>IF($B18657="","",IF($J18657&lt;&gt;"",IFERROR(LOOKUP(2,1/(($B$5:$B$20000=$B18657)*($F$5:$F$20000="组件")*($I$5:$I$20000=$J18657)),$G$5:$G$20000)&amp;"."&amp;COUNTIFS($B$5:$B18657,$B18657,$J$5:$J18657,$J18657),""),COUNTIFS($B$5:$B18657,$B18657,$J$5:$J18657,"")))</f>
      </c>
      <c r="I18657">
        <f>IF($F18657="组件","C"&amp;TEXT(COUNTIFS($B$5:$B18657,$B18657,$F$5:$F18657,"组件"),"000"),"")</f>
      </c>
      <c r="J18657">
        <f>IF($B18657="","",IF($F18657="组件","",IF($Q18657&lt;&gt;"",IF(AND($B18657=$B18656,$F18656="组件"),$I18656,IF(AND($B18657=$B18656,$J18656&lt;&gt;""),$J18656,"")),"")))</f>
      </c>
      <c r="R18657">
        <f>IF($B18657="","",IF($J18657&lt;&gt;"",IFERROR(LOOKUP(2,1/(($B$5:$B$20000=$B18657)*($F$5:$F$20000="组件")*($I$5:$I$20000=$J18657)),$R$5:$R$20000)*IF($Q18657="",1,$Q18657),""),IF($P18657="","",IF($Q18657="",$P18657,$P18657*$Q18657))))</f>
      </c>
    </row>
    <row r="18658" spans="1:24" x14ac:dyDescent="0.25">
      <c r="A18658">
        <f>IF(B18658="","",IF(B18658=B18657,A18657,A18657+1))</f>
      </c>
      <c r="G18658">
        <f>IF($B18658="","",IF($J18658&lt;&gt;"",IFERROR(LOOKUP(2,1/(($B$5:$B$20000=$B18658)*($F$5:$F$20000="组件")*($I$5:$I$20000=$J18658)),$G$5:$G$20000)&amp;"."&amp;COUNTIFS($B$5:$B18658,$B18658,$J$5:$J18658,$J18658),""),COUNTIFS($B$5:$B18658,$B18658,$J$5:$J18658,"")))</f>
      </c>
      <c r="I18658">
        <f>IF($F18658="组件","C"&amp;TEXT(COUNTIFS($B$5:$B18658,$B18658,$F$5:$F18658,"组件"),"000"),"")</f>
      </c>
      <c r="J18658">
        <f>IF($B18658="","",IF($F18658="组件","",IF($Q18658&lt;&gt;"",IF(AND($B18658=$B18657,$F18657="组件"),$I18657,IF(AND($B18658=$B18657,$J18657&lt;&gt;""),$J18657,"")),"")))</f>
      </c>
      <c r="R18658">
        <f>IF($B18658="","",IF($J18658&lt;&gt;"",IFERROR(LOOKUP(2,1/(($B$5:$B$20000=$B18658)*($F$5:$F$20000="组件")*($I$5:$I$20000=$J18658)),$R$5:$R$20000)*IF($Q18658="",1,$Q18658),""),IF($P18658="","",IF($Q18658="",$P18658,$P18658*$Q18658))))</f>
      </c>
    </row>
    <row r="18659" spans="1:24" x14ac:dyDescent="0.25">
      <c r="A18659">
        <f>IF(B18659="","",IF(B18659=B18658,A18658,A18658+1))</f>
      </c>
      <c r="G18659">
        <f>IF($B18659="","",IF($J18659&lt;&gt;"",IFERROR(LOOKUP(2,1/(($B$5:$B$20000=$B18659)*($F$5:$F$20000="组件")*($I$5:$I$20000=$J18659)),$G$5:$G$20000)&amp;"."&amp;COUNTIFS($B$5:$B18659,$B18659,$J$5:$J18659,$J18659),""),COUNTIFS($B$5:$B18659,$B18659,$J$5:$J18659,"")))</f>
      </c>
      <c r="I18659">
        <f>IF($F18659="组件","C"&amp;TEXT(COUNTIFS($B$5:$B18659,$B18659,$F$5:$F18659,"组件"),"000"),"")</f>
      </c>
      <c r="J18659">
        <f>IF($B18659="","",IF($F18659="组件","",IF($Q18659&lt;&gt;"",IF(AND($B18659=$B18658,$F18658="组件"),$I18658,IF(AND($B18659=$B18658,$J18658&lt;&gt;""),$J18658,"")),"")))</f>
      </c>
      <c r="R18659">
        <f>IF($B18659="","",IF($J18659&lt;&gt;"",IFERROR(LOOKUP(2,1/(($B$5:$B$20000=$B18659)*($F$5:$F$20000="组件")*($I$5:$I$20000=$J18659)),$R$5:$R$20000)*IF($Q18659="",1,$Q18659),""),IF($P18659="","",IF($Q18659="",$P18659,$P18659*$Q18659))))</f>
      </c>
    </row>
    <row r="18660" spans="1:24" x14ac:dyDescent="0.25">
      <c r="A18660">
        <f>IF(B18660="","",IF(B18660=B18659,A18659,A18659+1))</f>
      </c>
      <c r="G18660">
        <f>IF($B18660="","",IF($J18660&lt;&gt;"",IFERROR(LOOKUP(2,1/(($B$5:$B$20000=$B18660)*($F$5:$F$20000="组件")*($I$5:$I$20000=$J18660)),$G$5:$G$20000)&amp;"."&amp;COUNTIFS($B$5:$B18660,$B18660,$J$5:$J18660,$J18660),""),COUNTIFS($B$5:$B18660,$B18660,$J$5:$J18660,"")))</f>
      </c>
      <c r="I18660">
        <f>IF($F18660="组件","C"&amp;TEXT(COUNTIFS($B$5:$B18660,$B18660,$F$5:$F18660,"组件"),"000"),"")</f>
      </c>
      <c r="J18660">
        <f>IF($B18660="","",IF($F18660="组件","",IF($Q18660&lt;&gt;"",IF(AND($B18660=$B18659,$F18659="组件"),$I18659,IF(AND($B18660=$B18659,$J18659&lt;&gt;""),$J18659,"")),"")))</f>
      </c>
      <c r="R18660">
        <f>IF($B18660="","",IF($J18660&lt;&gt;"",IFERROR(LOOKUP(2,1/(($B$5:$B$20000=$B18660)*($F$5:$F$20000="组件")*($I$5:$I$20000=$J18660)),$R$5:$R$20000)*IF($Q18660="",1,$Q18660),""),IF($P18660="","",IF($Q18660="",$P18660,$P18660*$Q18660))))</f>
      </c>
    </row>
    <row r="18661" spans="1:24" x14ac:dyDescent="0.25">
      <c r="A18661">
        <f>IF(B18661="","",IF(B18661=B18660,A18660,A18660+1))</f>
      </c>
      <c r="G18661">
        <f>IF($B18661="","",IF($J18661&lt;&gt;"",IFERROR(LOOKUP(2,1/(($B$5:$B$20000=$B18661)*($F$5:$F$20000="组件")*($I$5:$I$20000=$J18661)),$G$5:$G$20000)&amp;"."&amp;COUNTIFS($B$5:$B18661,$B18661,$J$5:$J18661,$J18661),""),COUNTIFS($B$5:$B18661,$B18661,$J$5:$J18661,"")))</f>
      </c>
      <c r="I18661">
        <f>IF($F18661="组件","C"&amp;TEXT(COUNTIFS($B$5:$B18661,$B18661,$F$5:$F18661,"组件"),"000"),"")</f>
      </c>
      <c r="J18661">
        <f>IF($B18661="","",IF($F18661="组件","",IF($Q18661&lt;&gt;"",IF(AND($B18661=$B18660,$F18660="组件"),$I18660,IF(AND($B18661=$B18660,$J18660&lt;&gt;""),$J18660,"")),"")))</f>
      </c>
      <c r="R18661">
        <f>IF($B18661="","",IF($J18661&lt;&gt;"",IFERROR(LOOKUP(2,1/(($B$5:$B$20000=$B18661)*($F$5:$F$20000="组件")*($I$5:$I$20000=$J18661)),$R$5:$R$20000)*IF($Q18661="",1,$Q18661),""),IF($P18661="","",IF($Q18661="",$P18661,$P18661*$Q18661))))</f>
      </c>
    </row>
    <row r="18662" spans="1:24" x14ac:dyDescent="0.25">
      <c r="A18662">
        <f>IF(B18662="","",IF(B18662=B18661,A18661,A18661+1))</f>
      </c>
      <c r="G18662">
        <f>IF($B18662="","",IF($J18662&lt;&gt;"",IFERROR(LOOKUP(2,1/(($B$5:$B$20000=$B18662)*($F$5:$F$20000="组件")*($I$5:$I$20000=$J18662)),$G$5:$G$20000)&amp;"."&amp;COUNTIFS($B$5:$B18662,$B18662,$J$5:$J18662,$J18662),""),COUNTIFS($B$5:$B18662,$B18662,$J$5:$J18662,"")))</f>
      </c>
      <c r="I18662">
        <f>IF($F18662="组件","C"&amp;TEXT(COUNTIFS($B$5:$B18662,$B18662,$F$5:$F18662,"组件"),"000"),"")</f>
      </c>
      <c r="J18662">
        <f>IF($B18662="","",IF($F18662="组件","",IF($Q18662&lt;&gt;"",IF(AND($B18662=$B18661,$F18661="组件"),$I18661,IF(AND($B18662=$B18661,$J18661&lt;&gt;""),$J18661,"")),"")))</f>
      </c>
      <c r="R18662">
        <f>IF($B18662="","",IF($J18662&lt;&gt;"",IFERROR(LOOKUP(2,1/(($B$5:$B$20000=$B18662)*($F$5:$F$20000="组件")*($I$5:$I$20000=$J18662)),$R$5:$R$20000)*IF($Q18662="",1,$Q18662),""),IF($P18662="","",IF($Q18662="",$P18662,$P18662*$Q18662))))</f>
      </c>
    </row>
    <row r="18663" spans="1:24" x14ac:dyDescent="0.25">
      <c r="A18663">
        <f>IF(B18663="","",IF(B18663=B18662,A18662,A18662+1))</f>
      </c>
      <c r="G18663">
        <f>IF($B18663="","",IF($J18663&lt;&gt;"",IFERROR(LOOKUP(2,1/(($B$5:$B$20000=$B18663)*($F$5:$F$20000="组件")*($I$5:$I$20000=$J18663)),$G$5:$G$20000)&amp;"."&amp;COUNTIFS($B$5:$B18663,$B18663,$J$5:$J18663,$J18663),""),COUNTIFS($B$5:$B18663,$B18663,$J$5:$J18663,"")))</f>
      </c>
      <c r="I18663">
        <f>IF($F18663="组件","C"&amp;TEXT(COUNTIFS($B$5:$B18663,$B18663,$F$5:$F18663,"组件"),"000"),"")</f>
      </c>
      <c r="J18663">
        <f>IF($B18663="","",IF($F18663="组件","",IF($Q18663&lt;&gt;"",IF(AND($B18663=$B18662,$F18662="组件"),$I18662,IF(AND($B18663=$B18662,$J18662&lt;&gt;""),$J18662,"")),"")))</f>
      </c>
      <c r="R18663">
        <f>IF($B18663="","",IF($J18663&lt;&gt;"",IFERROR(LOOKUP(2,1/(($B$5:$B$20000=$B18663)*($F$5:$F$20000="组件")*($I$5:$I$20000=$J18663)),$R$5:$R$20000)*IF($Q18663="",1,$Q18663),""),IF($P18663="","",IF($Q18663="",$P18663,$P18663*$Q18663))))</f>
      </c>
    </row>
    <row r="18664" spans="1:24" x14ac:dyDescent="0.25">
      <c r="A18664">
        <f>IF(B18664="","",IF(B18664=B18663,A18663,A18663+1))</f>
      </c>
      <c r="G18664">
        <f>IF($B18664="","",IF($J18664&lt;&gt;"",IFERROR(LOOKUP(2,1/(($B$5:$B$20000=$B18664)*($F$5:$F$20000="组件")*($I$5:$I$20000=$J18664)),$G$5:$G$20000)&amp;"."&amp;COUNTIFS($B$5:$B18664,$B18664,$J$5:$J18664,$J18664),""),COUNTIFS($B$5:$B18664,$B18664,$J$5:$J18664,"")))</f>
      </c>
      <c r="I18664">
        <f>IF($F18664="组件","C"&amp;TEXT(COUNTIFS($B$5:$B18664,$B18664,$F$5:$F18664,"组件"),"000"),"")</f>
      </c>
      <c r="J18664">
        <f>IF($B18664="","",IF($F18664="组件","",IF($Q18664&lt;&gt;"",IF(AND($B18664=$B18663,$F18663="组件"),$I18663,IF(AND($B18664=$B18663,$J18663&lt;&gt;""),$J18663,"")),"")))</f>
      </c>
      <c r="R18664">
        <f>IF($B18664="","",IF($J18664&lt;&gt;"",IFERROR(LOOKUP(2,1/(($B$5:$B$20000=$B18664)*($F$5:$F$20000="组件")*($I$5:$I$20000=$J18664)),$R$5:$R$20000)*IF($Q18664="",1,$Q18664),""),IF($P18664="","",IF($Q18664="",$P18664,$P18664*$Q18664))))</f>
      </c>
    </row>
    <row r="18665" spans="1:24" x14ac:dyDescent="0.25">
      <c r="A18665">
        <f>IF(B18665="","",IF(B18665=B18664,A18664,A18664+1))</f>
      </c>
      <c r="G18665">
        <f>IF($B18665="","",IF($J18665&lt;&gt;"",IFERROR(LOOKUP(2,1/(($B$5:$B$20000=$B18665)*($F$5:$F$20000="组件")*($I$5:$I$20000=$J18665)),$G$5:$G$20000)&amp;"."&amp;COUNTIFS($B$5:$B18665,$B18665,$J$5:$J18665,$J18665),""),COUNTIFS($B$5:$B18665,$B18665,$J$5:$J18665,"")))</f>
      </c>
      <c r="I18665">
        <f>IF($F18665="组件","C"&amp;TEXT(COUNTIFS($B$5:$B18665,$B18665,$F$5:$F18665,"组件"),"000"),"")</f>
      </c>
      <c r="J18665">
        <f>IF($B18665="","",IF($F18665="组件","",IF($Q18665&lt;&gt;"",IF(AND($B18665=$B18664,$F18664="组件"),$I18664,IF(AND($B18665=$B18664,$J18664&lt;&gt;""),$J18664,"")),"")))</f>
      </c>
      <c r="R18665">
        <f>IF($B18665="","",IF($J18665&lt;&gt;"",IFERROR(LOOKUP(2,1/(($B$5:$B$20000=$B18665)*($F$5:$F$20000="组件")*($I$5:$I$20000=$J18665)),$R$5:$R$20000)*IF($Q18665="",1,$Q18665),""),IF($P18665="","",IF($Q18665="",$P18665,$P18665*$Q18665))))</f>
      </c>
    </row>
    <row r="18666" spans="1:24" x14ac:dyDescent="0.25">
      <c r="A18666">
        <f>IF(B18666="","",IF(B18666=B18665,A18665,A18665+1))</f>
      </c>
      <c r="G18666">
        <f>IF($B18666="","",IF($J18666&lt;&gt;"",IFERROR(LOOKUP(2,1/(($B$5:$B$20000=$B18666)*($F$5:$F$20000="组件")*($I$5:$I$20000=$J18666)),$G$5:$G$20000)&amp;"."&amp;COUNTIFS($B$5:$B18666,$B18666,$J$5:$J18666,$J18666),""),COUNTIFS($B$5:$B18666,$B18666,$J$5:$J18666,"")))</f>
      </c>
      <c r="I18666">
        <f>IF($F18666="组件","C"&amp;TEXT(COUNTIFS($B$5:$B18666,$B18666,$F$5:$F18666,"组件"),"000"),"")</f>
      </c>
      <c r="J18666">
        <f>IF($B18666="","",IF($F18666="组件","",IF($Q18666&lt;&gt;"",IF(AND($B18666=$B18665,$F18665="组件"),$I18665,IF(AND($B18666=$B18665,$J18665&lt;&gt;""),$J18665,"")),"")))</f>
      </c>
      <c r="R18666">
        <f>IF($B18666="","",IF($J18666&lt;&gt;"",IFERROR(LOOKUP(2,1/(($B$5:$B$20000=$B18666)*($F$5:$F$20000="组件")*($I$5:$I$20000=$J18666)),$R$5:$R$20000)*IF($Q18666="",1,$Q18666),""),IF($P18666="","",IF($Q18666="",$P18666,$P18666*$Q18666))))</f>
      </c>
    </row>
    <row r="18667" spans="1:24" x14ac:dyDescent="0.25">
      <c r="A18667">
        <f>IF(B18667="","",IF(B18667=B18666,A18666,A18666+1))</f>
      </c>
      <c r="G18667">
        <f>IF($B18667="","",IF($J18667&lt;&gt;"",IFERROR(LOOKUP(2,1/(($B$5:$B$20000=$B18667)*($F$5:$F$20000="组件")*($I$5:$I$20000=$J18667)),$G$5:$G$20000)&amp;"."&amp;COUNTIFS($B$5:$B18667,$B18667,$J$5:$J18667,$J18667),""),COUNTIFS($B$5:$B18667,$B18667,$J$5:$J18667,"")))</f>
      </c>
      <c r="I18667">
        <f>IF($F18667="组件","C"&amp;TEXT(COUNTIFS($B$5:$B18667,$B18667,$F$5:$F18667,"组件"),"000"),"")</f>
      </c>
      <c r="J18667">
        <f>IF($B18667="","",IF($F18667="组件","",IF($Q18667&lt;&gt;"",IF(AND($B18667=$B18666,$F18666="组件"),$I18666,IF(AND($B18667=$B18666,$J18666&lt;&gt;""),$J18666,"")),"")))</f>
      </c>
      <c r="R18667">
        <f>IF($B18667="","",IF($J18667&lt;&gt;"",IFERROR(LOOKUP(2,1/(($B$5:$B$20000=$B18667)*($F$5:$F$20000="组件")*($I$5:$I$20000=$J18667)),$R$5:$R$20000)*IF($Q18667="",1,$Q18667),""),IF($P18667="","",IF($Q18667="",$P18667,$P18667*$Q18667))))</f>
      </c>
    </row>
    <row r="18668" spans="1:24" x14ac:dyDescent="0.25">
      <c r="A18668">
        <f>IF(B18668="","",IF(B18668=B18667,A18667,A18667+1))</f>
      </c>
      <c r="G18668">
        <f>IF($B18668="","",IF($J18668&lt;&gt;"",IFERROR(LOOKUP(2,1/(($B$5:$B$20000=$B18668)*($F$5:$F$20000="组件")*($I$5:$I$20000=$J18668)),$G$5:$G$20000)&amp;"."&amp;COUNTIFS($B$5:$B18668,$B18668,$J$5:$J18668,$J18668),""),COUNTIFS($B$5:$B18668,$B18668,$J$5:$J18668,"")))</f>
      </c>
      <c r="I18668">
        <f>IF($F18668="组件","C"&amp;TEXT(COUNTIFS($B$5:$B18668,$B18668,$F$5:$F18668,"组件"),"000"),"")</f>
      </c>
      <c r="J18668">
        <f>IF($B18668="","",IF($F18668="组件","",IF($Q18668&lt;&gt;"",IF(AND($B18668=$B18667,$F18667="组件"),$I18667,IF(AND($B18668=$B18667,$J18667&lt;&gt;""),$J18667,"")),"")))</f>
      </c>
      <c r="R18668">
        <f>IF($B18668="","",IF($J18668&lt;&gt;"",IFERROR(LOOKUP(2,1/(($B$5:$B$20000=$B18668)*($F$5:$F$20000="组件")*($I$5:$I$20000=$J18668)),$R$5:$R$20000)*IF($Q18668="",1,$Q18668),""),IF($P18668="","",IF($Q18668="",$P18668,$P18668*$Q18668))))</f>
      </c>
    </row>
    <row r="18669" spans="1:24" x14ac:dyDescent="0.25">
      <c r="A18669">
        <f>IF(B18669="","",IF(B18669=B18668,A18668,A18668+1))</f>
      </c>
      <c r="G18669">
        <f>IF($B18669="","",IF($J18669&lt;&gt;"",IFERROR(LOOKUP(2,1/(($B$5:$B$20000=$B18669)*($F$5:$F$20000="组件")*($I$5:$I$20000=$J18669)),$G$5:$G$20000)&amp;"."&amp;COUNTIFS($B$5:$B18669,$B18669,$J$5:$J18669,$J18669),""),COUNTIFS($B$5:$B18669,$B18669,$J$5:$J18669,"")))</f>
      </c>
      <c r="I18669">
        <f>IF($F18669="组件","C"&amp;TEXT(COUNTIFS($B$5:$B18669,$B18669,$F$5:$F18669,"组件"),"000"),"")</f>
      </c>
      <c r="J18669">
        <f>IF($B18669="","",IF($F18669="组件","",IF($Q18669&lt;&gt;"",IF(AND($B18669=$B18668,$F18668="组件"),$I18668,IF(AND($B18669=$B18668,$J18668&lt;&gt;""),$J18668,"")),"")))</f>
      </c>
      <c r="R18669">
        <f>IF($B18669="","",IF($J18669&lt;&gt;"",IFERROR(LOOKUP(2,1/(($B$5:$B$20000=$B18669)*($F$5:$F$20000="组件")*($I$5:$I$20000=$J18669)),$R$5:$R$20000)*IF($Q18669="",1,$Q18669),""),IF($P18669="","",IF($Q18669="",$P18669,$P18669*$Q18669))))</f>
      </c>
    </row>
    <row r="18670" spans="1:24" x14ac:dyDescent="0.25">
      <c r="A18670">
        <f>IF(B18670="","",IF(B18670=B18669,A18669,A18669+1))</f>
      </c>
      <c r="G18670">
        <f>IF($B18670="","",IF($J18670&lt;&gt;"",IFERROR(LOOKUP(2,1/(($B$5:$B$20000=$B18670)*($F$5:$F$20000="组件")*($I$5:$I$20000=$J18670)),$G$5:$G$20000)&amp;"."&amp;COUNTIFS($B$5:$B18670,$B18670,$J$5:$J18670,$J18670),""),COUNTIFS($B$5:$B18670,$B18670,$J$5:$J18670,"")))</f>
      </c>
      <c r="I18670">
        <f>IF($F18670="组件","C"&amp;TEXT(COUNTIFS($B$5:$B18670,$B18670,$F$5:$F18670,"组件"),"000"),"")</f>
      </c>
      <c r="J18670">
        <f>IF($B18670="","",IF($F18670="组件","",IF($Q18670&lt;&gt;"",IF(AND($B18670=$B18669,$F18669="组件"),$I18669,IF(AND($B18670=$B18669,$J18669&lt;&gt;""),$J18669,"")),"")))</f>
      </c>
      <c r="R18670">
        <f>IF($B18670="","",IF($J18670&lt;&gt;"",IFERROR(LOOKUP(2,1/(($B$5:$B$20000=$B18670)*($F$5:$F$20000="组件")*($I$5:$I$20000=$J18670)),$R$5:$R$20000)*IF($Q18670="",1,$Q18670),""),IF($P18670="","",IF($Q18670="",$P18670,$P18670*$Q18670))))</f>
      </c>
    </row>
    <row r="18671" spans="1:24" x14ac:dyDescent="0.25">
      <c r="A18671">
        <f>IF(B18671="","",IF(B18671=B18670,A18670,A18670+1))</f>
      </c>
      <c r="G18671">
        <f>IF($B18671="","",IF($J18671&lt;&gt;"",IFERROR(LOOKUP(2,1/(($B$5:$B$20000=$B18671)*($F$5:$F$20000="组件")*($I$5:$I$20000=$J18671)),$G$5:$G$20000)&amp;"."&amp;COUNTIFS($B$5:$B18671,$B18671,$J$5:$J18671,$J18671),""),COUNTIFS($B$5:$B18671,$B18671,$J$5:$J18671,"")))</f>
      </c>
      <c r="I18671">
        <f>IF($F18671="组件","C"&amp;TEXT(COUNTIFS($B$5:$B18671,$B18671,$F$5:$F18671,"组件"),"000"),"")</f>
      </c>
      <c r="J18671">
        <f>IF($B18671="","",IF($F18671="组件","",IF($Q18671&lt;&gt;"",IF(AND($B18671=$B18670,$F18670="组件"),$I18670,IF(AND($B18671=$B18670,$J18670&lt;&gt;""),$J18670,"")),"")))</f>
      </c>
      <c r="R18671">
        <f>IF($B18671="","",IF($J18671&lt;&gt;"",IFERROR(LOOKUP(2,1/(($B$5:$B$20000=$B18671)*($F$5:$F$20000="组件")*($I$5:$I$20000=$J18671)),$R$5:$R$20000)*IF($Q18671="",1,$Q18671),""),IF($P18671="","",IF($Q18671="",$P18671,$P18671*$Q18671))))</f>
      </c>
    </row>
    <row r="18672" spans="1:24" x14ac:dyDescent="0.25">
      <c r="A18672">
        <f>IF(B18672="","",IF(B18672=B18671,A18671,A18671+1))</f>
      </c>
      <c r="G18672">
        <f>IF($B18672="","",IF($J18672&lt;&gt;"",IFERROR(LOOKUP(2,1/(($B$5:$B$20000=$B18672)*($F$5:$F$20000="组件")*($I$5:$I$20000=$J18672)),$G$5:$G$20000)&amp;"."&amp;COUNTIFS($B$5:$B18672,$B18672,$J$5:$J18672,$J18672),""),COUNTIFS($B$5:$B18672,$B18672,$J$5:$J18672,"")))</f>
      </c>
      <c r="I18672">
        <f>IF($F18672="组件","C"&amp;TEXT(COUNTIFS($B$5:$B18672,$B18672,$F$5:$F18672,"组件"),"000"),"")</f>
      </c>
      <c r="J18672">
        <f>IF($B18672="","",IF($F18672="组件","",IF($Q18672&lt;&gt;"",IF(AND($B18672=$B18671,$F18671="组件"),$I18671,IF(AND($B18672=$B18671,$J18671&lt;&gt;""),$J18671,"")),"")))</f>
      </c>
      <c r="R18672">
        <f>IF($B18672="","",IF($J18672&lt;&gt;"",IFERROR(LOOKUP(2,1/(($B$5:$B$20000=$B18672)*($F$5:$F$20000="组件")*($I$5:$I$20000=$J18672)),$R$5:$R$20000)*IF($Q18672="",1,$Q18672),""),IF($P18672="","",IF($Q18672="",$P18672,$P18672*$Q18672))))</f>
      </c>
    </row>
    <row r="18673" spans="1:24" x14ac:dyDescent="0.25">
      <c r="A18673">
        <f>IF(B18673="","",IF(B18673=B18672,A18672,A18672+1))</f>
      </c>
      <c r="G18673">
        <f>IF($B18673="","",IF($J18673&lt;&gt;"",IFERROR(LOOKUP(2,1/(($B$5:$B$20000=$B18673)*($F$5:$F$20000="组件")*($I$5:$I$20000=$J18673)),$G$5:$G$20000)&amp;"."&amp;COUNTIFS($B$5:$B18673,$B18673,$J$5:$J18673,$J18673),""),COUNTIFS($B$5:$B18673,$B18673,$J$5:$J18673,"")))</f>
      </c>
      <c r="I18673">
        <f>IF($F18673="组件","C"&amp;TEXT(COUNTIFS($B$5:$B18673,$B18673,$F$5:$F18673,"组件"),"000"),"")</f>
      </c>
      <c r="J18673">
        <f>IF($B18673="","",IF($F18673="组件","",IF($Q18673&lt;&gt;"",IF(AND($B18673=$B18672,$F18672="组件"),$I18672,IF(AND($B18673=$B18672,$J18672&lt;&gt;""),$J18672,"")),"")))</f>
      </c>
      <c r="R18673">
        <f>IF($B18673="","",IF($J18673&lt;&gt;"",IFERROR(LOOKUP(2,1/(($B$5:$B$20000=$B18673)*($F$5:$F$20000="组件")*($I$5:$I$20000=$J18673)),$R$5:$R$20000)*IF($Q18673="",1,$Q18673),""),IF($P18673="","",IF($Q18673="",$P18673,$P18673*$Q18673))))</f>
      </c>
    </row>
    <row r="18674" spans="1:24" x14ac:dyDescent="0.25">
      <c r="A18674">
        <f>IF(B18674="","",IF(B18674=B18673,A18673,A18673+1))</f>
      </c>
      <c r="G18674">
        <f>IF($B18674="","",IF($J18674&lt;&gt;"",IFERROR(LOOKUP(2,1/(($B$5:$B$20000=$B18674)*($F$5:$F$20000="组件")*($I$5:$I$20000=$J18674)),$G$5:$G$20000)&amp;"."&amp;COUNTIFS($B$5:$B18674,$B18674,$J$5:$J18674,$J18674),""),COUNTIFS($B$5:$B18674,$B18674,$J$5:$J18674,"")))</f>
      </c>
      <c r="I18674">
        <f>IF($F18674="组件","C"&amp;TEXT(COUNTIFS($B$5:$B18674,$B18674,$F$5:$F18674,"组件"),"000"),"")</f>
      </c>
      <c r="J18674">
        <f>IF($B18674="","",IF($F18674="组件","",IF($Q18674&lt;&gt;"",IF(AND($B18674=$B18673,$F18673="组件"),$I18673,IF(AND($B18674=$B18673,$J18673&lt;&gt;""),$J18673,"")),"")))</f>
      </c>
      <c r="R18674">
        <f>IF($B18674="","",IF($J18674&lt;&gt;"",IFERROR(LOOKUP(2,1/(($B$5:$B$20000=$B18674)*($F$5:$F$20000="组件")*($I$5:$I$20000=$J18674)),$R$5:$R$20000)*IF($Q18674="",1,$Q18674),""),IF($P18674="","",IF($Q18674="",$P18674,$P18674*$Q18674))))</f>
      </c>
    </row>
    <row r="18675" spans="1:24" x14ac:dyDescent="0.25">
      <c r="A18675">
        <f>IF(B18675="","",IF(B18675=B18674,A18674,A18674+1))</f>
      </c>
      <c r="G18675">
        <f>IF($B18675="","",IF($J18675&lt;&gt;"",IFERROR(LOOKUP(2,1/(($B$5:$B$20000=$B18675)*($F$5:$F$20000="组件")*($I$5:$I$20000=$J18675)),$G$5:$G$20000)&amp;"."&amp;COUNTIFS($B$5:$B18675,$B18675,$J$5:$J18675,$J18675),""),COUNTIFS($B$5:$B18675,$B18675,$J$5:$J18675,"")))</f>
      </c>
      <c r="I18675">
        <f>IF($F18675="组件","C"&amp;TEXT(COUNTIFS($B$5:$B18675,$B18675,$F$5:$F18675,"组件"),"000"),"")</f>
      </c>
      <c r="J18675">
        <f>IF($B18675="","",IF($F18675="组件","",IF($Q18675&lt;&gt;"",IF(AND($B18675=$B18674,$F18674="组件"),$I18674,IF(AND($B18675=$B18674,$J18674&lt;&gt;""),$J18674,"")),"")))</f>
      </c>
      <c r="R18675">
        <f>IF($B18675="","",IF($J18675&lt;&gt;"",IFERROR(LOOKUP(2,1/(($B$5:$B$20000=$B18675)*($F$5:$F$20000="组件")*($I$5:$I$20000=$J18675)),$R$5:$R$20000)*IF($Q18675="",1,$Q18675),""),IF($P18675="","",IF($Q18675="",$P18675,$P18675*$Q18675))))</f>
      </c>
    </row>
    <row r="18676" spans="1:24" x14ac:dyDescent="0.25">
      <c r="A18676">
        <f>IF(B18676="","",IF(B18676=B18675,A18675,A18675+1))</f>
      </c>
      <c r="G18676">
        <f>IF($B18676="","",IF($J18676&lt;&gt;"",IFERROR(LOOKUP(2,1/(($B$5:$B$20000=$B18676)*($F$5:$F$20000="组件")*($I$5:$I$20000=$J18676)),$G$5:$G$20000)&amp;"."&amp;COUNTIFS($B$5:$B18676,$B18676,$J$5:$J18676,$J18676),""),COUNTIFS($B$5:$B18676,$B18676,$J$5:$J18676,"")))</f>
      </c>
      <c r="I18676">
        <f>IF($F18676="组件","C"&amp;TEXT(COUNTIFS($B$5:$B18676,$B18676,$F$5:$F18676,"组件"),"000"),"")</f>
      </c>
      <c r="J18676">
        <f>IF($B18676="","",IF($F18676="组件","",IF($Q18676&lt;&gt;"",IF(AND($B18676=$B18675,$F18675="组件"),$I18675,IF(AND($B18676=$B18675,$J18675&lt;&gt;""),$J18675,"")),"")))</f>
      </c>
      <c r="R18676">
        <f>IF($B18676="","",IF($J18676&lt;&gt;"",IFERROR(LOOKUP(2,1/(($B$5:$B$20000=$B18676)*($F$5:$F$20000="组件")*($I$5:$I$20000=$J18676)),$R$5:$R$20000)*IF($Q18676="",1,$Q18676),""),IF($P18676="","",IF($Q18676="",$P18676,$P18676*$Q18676))))</f>
      </c>
    </row>
    <row r="18677" spans="1:24" x14ac:dyDescent="0.25">
      <c r="A18677">
        <f>IF(B18677="","",IF(B18677=B18676,A18676,A18676+1))</f>
      </c>
      <c r="G18677">
        <f>IF($B18677="","",IF($J18677&lt;&gt;"",IFERROR(LOOKUP(2,1/(($B$5:$B$20000=$B18677)*($F$5:$F$20000="组件")*($I$5:$I$20000=$J18677)),$G$5:$G$20000)&amp;"."&amp;COUNTIFS($B$5:$B18677,$B18677,$J$5:$J18677,$J18677),""),COUNTIFS($B$5:$B18677,$B18677,$J$5:$J18677,"")))</f>
      </c>
      <c r="I18677">
        <f>IF($F18677="组件","C"&amp;TEXT(COUNTIFS($B$5:$B18677,$B18677,$F$5:$F18677,"组件"),"000"),"")</f>
      </c>
      <c r="J18677">
        <f>IF($B18677="","",IF($F18677="组件","",IF($Q18677&lt;&gt;"",IF(AND($B18677=$B18676,$F18676="组件"),$I18676,IF(AND($B18677=$B18676,$J18676&lt;&gt;""),$J18676,"")),"")))</f>
      </c>
      <c r="R18677">
        <f>IF($B18677="","",IF($J18677&lt;&gt;"",IFERROR(LOOKUP(2,1/(($B$5:$B$20000=$B18677)*($F$5:$F$20000="组件")*($I$5:$I$20000=$J18677)),$R$5:$R$20000)*IF($Q18677="",1,$Q18677),""),IF($P18677="","",IF($Q18677="",$P18677,$P18677*$Q18677))))</f>
      </c>
    </row>
    <row r="18678" spans="1:24" x14ac:dyDescent="0.25">
      <c r="A18678">
        <f>IF(B18678="","",IF(B18678=B18677,A18677,A18677+1))</f>
      </c>
      <c r="G18678">
        <f>IF($B18678="","",IF($J18678&lt;&gt;"",IFERROR(LOOKUP(2,1/(($B$5:$B$20000=$B18678)*($F$5:$F$20000="组件")*($I$5:$I$20000=$J18678)),$G$5:$G$20000)&amp;"."&amp;COUNTIFS($B$5:$B18678,$B18678,$J$5:$J18678,$J18678),""),COUNTIFS($B$5:$B18678,$B18678,$J$5:$J18678,"")))</f>
      </c>
      <c r="I18678">
        <f>IF($F18678="组件","C"&amp;TEXT(COUNTIFS($B$5:$B18678,$B18678,$F$5:$F18678,"组件"),"000"),"")</f>
      </c>
      <c r="J18678">
        <f>IF($B18678="","",IF($F18678="组件","",IF($Q18678&lt;&gt;"",IF(AND($B18678=$B18677,$F18677="组件"),$I18677,IF(AND($B18678=$B18677,$J18677&lt;&gt;""),$J18677,"")),"")))</f>
      </c>
      <c r="R18678">
        <f>IF($B18678="","",IF($J18678&lt;&gt;"",IFERROR(LOOKUP(2,1/(($B$5:$B$20000=$B18678)*($F$5:$F$20000="组件")*($I$5:$I$20000=$J18678)),$R$5:$R$20000)*IF($Q18678="",1,$Q18678),""),IF($P18678="","",IF($Q18678="",$P18678,$P18678*$Q18678))))</f>
      </c>
    </row>
    <row r="18679" spans="1:24" x14ac:dyDescent="0.25">
      <c r="A18679">
        <f>IF(B18679="","",IF(B18679=B18678,A18678,A18678+1))</f>
      </c>
      <c r="G18679">
        <f>IF($B18679="","",IF($J18679&lt;&gt;"",IFERROR(LOOKUP(2,1/(($B$5:$B$20000=$B18679)*($F$5:$F$20000="组件")*($I$5:$I$20000=$J18679)),$G$5:$G$20000)&amp;"."&amp;COUNTIFS($B$5:$B18679,$B18679,$J$5:$J18679,$J18679),""),COUNTIFS($B$5:$B18679,$B18679,$J$5:$J18679,"")))</f>
      </c>
      <c r="I18679">
        <f>IF($F18679="组件","C"&amp;TEXT(COUNTIFS($B$5:$B18679,$B18679,$F$5:$F18679,"组件"),"000"),"")</f>
      </c>
      <c r="J18679">
        <f>IF($B18679="","",IF($F18679="组件","",IF($Q18679&lt;&gt;"",IF(AND($B18679=$B18678,$F18678="组件"),$I18678,IF(AND($B18679=$B18678,$J18678&lt;&gt;""),$J18678,"")),"")))</f>
      </c>
      <c r="R18679">
        <f>IF($B18679="","",IF($J18679&lt;&gt;"",IFERROR(LOOKUP(2,1/(($B$5:$B$20000=$B18679)*($F$5:$F$20000="组件")*($I$5:$I$20000=$J18679)),$R$5:$R$20000)*IF($Q18679="",1,$Q18679),""),IF($P18679="","",IF($Q18679="",$P18679,$P18679*$Q18679))))</f>
      </c>
    </row>
    <row r="18680" spans="1:24" x14ac:dyDescent="0.25">
      <c r="A18680">
        <f>IF(B18680="","",IF(B18680=B18679,A18679,A18679+1))</f>
      </c>
      <c r="G18680">
        <f>IF($B18680="","",IF($J18680&lt;&gt;"",IFERROR(LOOKUP(2,1/(($B$5:$B$20000=$B18680)*($F$5:$F$20000="组件")*($I$5:$I$20000=$J18680)),$G$5:$G$20000)&amp;"."&amp;COUNTIFS($B$5:$B18680,$B18680,$J$5:$J18680,$J18680),""),COUNTIFS($B$5:$B18680,$B18680,$J$5:$J18680,"")))</f>
      </c>
      <c r="I18680">
        <f>IF($F18680="组件","C"&amp;TEXT(COUNTIFS($B$5:$B18680,$B18680,$F$5:$F18680,"组件"),"000"),"")</f>
      </c>
      <c r="J18680">
        <f>IF($B18680="","",IF($F18680="组件","",IF($Q18680&lt;&gt;"",IF(AND($B18680=$B18679,$F18679="组件"),$I18679,IF(AND($B18680=$B18679,$J18679&lt;&gt;""),$J18679,"")),"")))</f>
      </c>
      <c r="R18680">
        <f>IF($B18680="","",IF($J18680&lt;&gt;"",IFERROR(LOOKUP(2,1/(($B$5:$B$20000=$B18680)*($F$5:$F$20000="组件")*($I$5:$I$20000=$J18680)),$R$5:$R$20000)*IF($Q18680="",1,$Q18680),""),IF($P18680="","",IF($Q18680="",$P18680,$P18680*$Q18680))))</f>
      </c>
    </row>
    <row r="18681" spans="1:24" x14ac:dyDescent="0.25">
      <c r="A18681">
        <f>IF(B18681="","",IF(B18681=B18680,A18680,A18680+1))</f>
      </c>
      <c r="G18681">
        <f>IF($B18681="","",IF($J18681&lt;&gt;"",IFERROR(LOOKUP(2,1/(($B$5:$B$20000=$B18681)*($F$5:$F$20000="组件")*($I$5:$I$20000=$J18681)),$G$5:$G$20000)&amp;"."&amp;COUNTIFS($B$5:$B18681,$B18681,$J$5:$J18681,$J18681),""),COUNTIFS($B$5:$B18681,$B18681,$J$5:$J18681,"")))</f>
      </c>
      <c r="I18681">
        <f>IF($F18681="组件","C"&amp;TEXT(COUNTIFS($B$5:$B18681,$B18681,$F$5:$F18681,"组件"),"000"),"")</f>
      </c>
      <c r="J18681">
        <f>IF($B18681="","",IF($F18681="组件","",IF($Q18681&lt;&gt;"",IF(AND($B18681=$B18680,$F18680="组件"),$I18680,IF(AND($B18681=$B18680,$J18680&lt;&gt;""),$J18680,"")),"")))</f>
      </c>
      <c r="R18681">
        <f>IF($B18681="","",IF($J18681&lt;&gt;"",IFERROR(LOOKUP(2,1/(($B$5:$B$20000=$B18681)*($F$5:$F$20000="组件")*($I$5:$I$20000=$J18681)),$R$5:$R$20000)*IF($Q18681="",1,$Q18681),""),IF($P18681="","",IF($Q18681="",$P18681,$P18681*$Q18681))))</f>
      </c>
    </row>
    <row r="18682" spans="1:24" x14ac:dyDescent="0.25">
      <c r="A18682">
        <f>IF(B18682="","",IF(B18682=B18681,A18681,A18681+1))</f>
      </c>
      <c r="G18682">
        <f>IF($B18682="","",IF($J18682&lt;&gt;"",IFERROR(LOOKUP(2,1/(($B$5:$B$20000=$B18682)*($F$5:$F$20000="组件")*($I$5:$I$20000=$J18682)),$G$5:$G$20000)&amp;"."&amp;COUNTIFS($B$5:$B18682,$B18682,$J$5:$J18682,$J18682),""),COUNTIFS($B$5:$B18682,$B18682,$J$5:$J18682,"")))</f>
      </c>
      <c r="I18682">
        <f>IF($F18682="组件","C"&amp;TEXT(COUNTIFS($B$5:$B18682,$B18682,$F$5:$F18682,"组件"),"000"),"")</f>
      </c>
      <c r="J18682">
        <f>IF($B18682="","",IF($F18682="组件","",IF($Q18682&lt;&gt;"",IF(AND($B18682=$B18681,$F18681="组件"),$I18681,IF(AND($B18682=$B18681,$J18681&lt;&gt;""),$J18681,"")),"")))</f>
      </c>
      <c r="R18682">
        <f>IF($B18682="","",IF($J18682&lt;&gt;"",IFERROR(LOOKUP(2,1/(($B$5:$B$20000=$B18682)*($F$5:$F$20000="组件")*($I$5:$I$20000=$J18682)),$R$5:$R$20000)*IF($Q18682="",1,$Q18682),""),IF($P18682="","",IF($Q18682="",$P18682,$P18682*$Q18682))))</f>
      </c>
    </row>
    <row r="18683" spans="1:24" x14ac:dyDescent="0.25">
      <c r="A18683">
        <f>IF(B18683="","",IF(B18683=B18682,A18682,A18682+1))</f>
      </c>
      <c r="G18683">
        <f>IF($B18683="","",IF($J18683&lt;&gt;"",IFERROR(LOOKUP(2,1/(($B$5:$B$20000=$B18683)*($F$5:$F$20000="组件")*($I$5:$I$20000=$J18683)),$G$5:$G$20000)&amp;"."&amp;COUNTIFS($B$5:$B18683,$B18683,$J$5:$J18683,$J18683),""),COUNTIFS($B$5:$B18683,$B18683,$J$5:$J18683,"")))</f>
      </c>
      <c r="I18683">
        <f>IF($F18683="组件","C"&amp;TEXT(COUNTIFS($B$5:$B18683,$B18683,$F$5:$F18683,"组件"),"000"),"")</f>
      </c>
      <c r="J18683">
        <f>IF($B18683="","",IF($F18683="组件","",IF($Q18683&lt;&gt;"",IF(AND($B18683=$B18682,$F18682="组件"),$I18682,IF(AND($B18683=$B18682,$J18682&lt;&gt;""),$J18682,"")),"")))</f>
      </c>
      <c r="R18683">
        <f>IF($B18683="","",IF($J18683&lt;&gt;"",IFERROR(LOOKUP(2,1/(($B$5:$B$20000=$B18683)*($F$5:$F$20000="组件")*($I$5:$I$20000=$J18683)),$R$5:$R$20000)*IF($Q18683="",1,$Q18683),""),IF($P18683="","",IF($Q18683="",$P18683,$P18683*$Q18683))))</f>
      </c>
    </row>
    <row r="18684" spans="1:24" x14ac:dyDescent="0.25">
      <c r="A18684">
        <f>IF(B18684="","",IF(B18684=B18683,A18683,A18683+1))</f>
      </c>
      <c r="G18684">
        <f>IF($B18684="","",IF($J18684&lt;&gt;"",IFERROR(LOOKUP(2,1/(($B$5:$B$20000=$B18684)*($F$5:$F$20000="组件")*($I$5:$I$20000=$J18684)),$G$5:$G$20000)&amp;"."&amp;COUNTIFS($B$5:$B18684,$B18684,$J$5:$J18684,$J18684),""),COUNTIFS($B$5:$B18684,$B18684,$J$5:$J18684,"")))</f>
      </c>
      <c r="I18684">
        <f>IF($F18684="组件","C"&amp;TEXT(COUNTIFS($B$5:$B18684,$B18684,$F$5:$F18684,"组件"),"000"),"")</f>
      </c>
      <c r="J18684">
        <f>IF($B18684="","",IF($F18684="组件","",IF($Q18684&lt;&gt;"",IF(AND($B18684=$B18683,$F18683="组件"),$I18683,IF(AND($B18684=$B18683,$J18683&lt;&gt;""),$J18683,"")),"")))</f>
      </c>
      <c r="R18684">
        <f>IF($B18684="","",IF($J18684&lt;&gt;"",IFERROR(LOOKUP(2,1/(($B$5:$B$20000=$B18684)*($F$5:$F$20000="组件")*($I$5:$I$20000=$J18684)),$R$5:$R$20000)*IF($Q18684="",1,$Q18684),""),IF($P18684="","",IF($Q18684="",$P18684,$P18684*$Q18684))))</f>
      </c>
    </row>
    <row r="18685" spans="1:24" x14ac:dyDescent="0.25">
      <c r="A18685">
        <f>IF(B18685="","",IF(B18685=B18684,A18684,A18684+1))</f>
      </c>
      <c r="G18685">
        <f>IF($B18685="","",IF($J18685&lt;&gt;"",IFERROR(LOOKUP(2,1/(($B$5:$B$20000=$B18685)*($F$5:$F$20000="组件")*($I$5:$I$20000=$J18685)),$G$5:$G$20000)&amp;"."&amp;COUNTIFS($B$5:$B18685,$B18685,$J$5:$J18685,$J18685),""),COUNTIFS($B$5:$B18685,$B18685,$J$5:$J18685,"")))</f>
      </c>
      <c r="I18685">
        <f>IF($F18685="组件","C"&amp;TEXT(COUNTIFS($B$5:$B18685,$B18685,$F$5:$F18685,"组件"),"000"),"")</f>
      </c>
      <c r="J18685">
        <f>IF($B18685="","",IF($F18685="组件","",IF($Q18685&lt;&gt;"",IF(AND($B18685=$B18684,$F18684="组件"),$I18684,IF(AND($B18685=$B18684,$J18684&lt;&gt;""),$J18684,"")),"")))</f>
      </c>
      <c r="R18685">
        <f>IF($B18685="","",IF($J18685&lt;&gt;"",IFERROR(LOOKUP(2,1/(($B$5:$B$20000=$B18685)*($F$5:$F$20000="组件")*($I$5:$I$20000=$J18685)),$R$5:$R$20000)*IF($Q18685="",1,$Q18685),""),IF($P18685="","",IF($Q18685="",$P18685,$P18685*$Q18685))))</f>
      </c>
    </row>
    <row r="18686" spans="1:24" x14ac:dyDescent="0.25">
      <c r="A18686">
        <f>IF(B18686="","",IF(B18686=B18685,A18685,A18685+1))</f>
      </c>
      <c r="G18686">
        <f>IF($B18686="","",IF($J18686&lt;&gt;"",IFERROR(LOOKUP(2,1/(($B$5:$B$20000=$B18686)*($F$5:$F$20000="组件")*($I$5:$I$20000=$J18686)),$G$5:$G$20000)&amp;"."&amp;COUNTIFS($B$5:$B18686,$B18686,$J$5:$J18686,$J18686),""),COUNTIFS($B$5:$B18686,$B18686,$J$5:$J18686,"")))</f>
      </c>
      <c r="I18686">
        <f>IF($F18686="组件","C"&amp;TEXT(COUNTIFS($B$5:$B18686,$B18686,$F$5:$F18686,"组件"),"000"),"")</f>
      </c>
      <c r="J18686">
        <f>IF($B18686="","",IF($F18686="组件","",IF($Q18686&lt;&gt;"",IF(AND($B18686=$B18685,$F18685="组件"),$I18685,IF(AND($B18686=$B18685,$J18685&lt;&gt;""),$J18685,"")),"")))</f>
      </c>
      <c r="R18686">
        <f>IF($B18686="","",IF($J18686&lt;&gt;"",IFERROR(LOOKUP(2,1/(($B$5:$B$20000=$B18686)*($F$5:$F$20000="组件")*($I$5:$I$20000=$J18686)),$R$5:$R$20000)*IF($Q18686="",1,$Q18686),""),IF($P18686="","",IF($Q18686="",$P18686,$P18686*$Q18686))))</f>
      </c>
    </row>
    <row r="18687" spans="1:24" x14ac:dyDescent="0.25">
      <c r="A18687">
        <f>IF(B18687="","",IF(B18687=B18686,A18686,A18686+1))</f>
      </c>
      <c r="G18687">
        <f>IF($B18687="","",IF($J18687&lt;&gt;"",IFERROR(LOOKUP(2,1/(($B$5:$B$20000=$B18687)*($F$5:$F$20000="组件")*($I$5:$I$20000=$J18687)),$G$5:$G$20000)&amp;"."&amp;COUNTIFS($B$5:$B18687,$B18687,$J$5:$J18687,$J18687),""),COUNTIFS($B$5:$B18687,$B18687,$J$5:$J18687,"")))</f>
      </c>
      <c r="I18687">
        <f>IF($F18687="组件","C"&amp;TEXT(COUNTIFS($B$5:$B18687,$B18687,$F$5:$F18687,"组件"),"000"),"")</f>
      </c>
      <c r="J18687">
        <f>IF($B18687="","",IF($F18687="组件","",IF($Q18687&lt;&gt;"",IF(AND($B18687=$B18686,$F18686="组件"),$I18686,IF(AND($B18687=$B18686,$J18686&lt;&gt;""),$J18686,"")),"")))</f>
      </c>
      <c r="R18687">
        <f>IF($B18687="","",IF($J18687&lt;&gt;"",IFERROR(LOOKUP(2,1/(($B$5:$B$20000=$B18687)*($F$5:$F$20000="组件")*($I$5:$I$20000=$J18687)),$R$5:$R$20000)*IF($Q18687="",1,$Q18687),""),IF($P18687="","",IF($Q18687="",$P18687,$P18687*$Q18687))))</f>
      </c>
    </row>
    <row r="18688" spans="1:24" x14ac:dyDescent="0.25">
      <c r="A18688">
        <f>IF(B18688="","",IF(B18688=B18687,A18687,A18687+1))</f>
      </c>
      <c r="G18688">
        <f>IF($B18688="","",IF($J18688&lt;&gt;"",IFERROR(LOOKUP(2,1/(($B$5:$B$20000=$B18688)*($F$5:$F$20000="组件")*($I$5:$I$20000=$J18688)),$G$5:$G$20000)&amp;"."&amp;COUNTIFS($B$5:$B18688,$B18688,$J$5:$J18688,$J18688),""),COUNTIFS($B$5:$B18688,$B18688,$J$5:$J18688,"")))</f>
      </c>
      <c r="I18688">
        <f>IF($F18688="组件","C"&amp;TEXT(COUNTIFS($B$5:$B18688,$B18688,$F$5:$F18688,"组件"),"000"),"")</f>
      </c>
      <c r="J18688">
        <f>IF($B18688="","",IF($F18688="组件","",IF($Q18688&lt;&gt;"",IF(AND($B18688=$B18687,$F18687="组件"),$I18687,IF(AND($B18688=$B18687,$J18687&lt;&gt;""),$J18687,"")),"")))</f>
      </c>
      <c r="R18688">
        <f>IF($B18688="","",IF($J18688&lt;&gt;"",IFERROR(LOOKUP(2,1/(($B$5:$B$20000=$B18688)*($F$5:$F$20000="组件")*($I$5:$I$20000=$J18688)),$R$5:$R$20000)*IF($Q18688="",1,$Q18688),""),IF($P18688="","",IF($Q18688="",$P18688,$P18688*$Q18688))))</f>
      </c>
    </row>
    <row r="18689" spans="1:24" x14ac:dyDescent="0.25">
      <c r="A18689">
        <f>IF(B18689="","",IF(B18689=B18688,A18688,A18688+1))</f>
      </c>
      <c r="G18689">
        <f>IF($B18689="","",IF($J18689&lt;&gt;"",IFERROR(LOOKUP(2,1/(($B$5:$B$20000=$B18689)*($F$5:$F$20000="组件")*($I$5:$I$20000=$J18689)),$G$5:$G$20000)&amp;"."&amp;COUNTIFS($B$5:$B18689,$B18689,$J$5:$J18689,$J18689),""),COUNTIFS($B$5:$B18689,$B18689,$J$5:$J18689,"")))</f>
      </c>
      <c r="I18689">
        <f>IF($F18689="组件","C"&amp;TEXT(COUNTIFS($B$5:$B18689,$B18689,$F$5:$F18689,"组件"),"000"),"")</f>
      </c>
      <c r="J18689">
        <f>IF($B18689="","",IF($F18689="组件","",IF($Q18689&lt;&gt;"",IF(AND($B18689=$B18688,$F18688="组件"),$I18688,IF(AND($B18689=$B18688,$J18688&lt;&gt;""),$J18688,"")),"")))</f>
      </c>
      <c r="R18689">
        <f>IF($B18689="","",IF($J18689&lt;&gt;"",IFERROR(LOOKUP(2,1/(($B$5:$B$20000=$B18689)*($F$5:$F$20000="组件")*($I$5:$I$20000=$J18689)),$R$5:$R$20000)*IF($Q18689="",1,$Q18689),""),IF($P18689="","",IF($Q18689="",$P18689,$P18689*$Q18689))))</f>
      </c>
    </row>
    <row r="18690" spans="1:24" x14ac:dyDescent="0.25">
      <c r="A18690">
        <f>IF(B18690="","",IF(B18690=B18689,A18689,A18689+1))</f>
      </c>
      <c r="G18690">
        <f>IF($B18690="","",IF($J18690&lt;&gt;"",IFERROR(LOOKUP(2,1/(($B$5:$B$20000=$B18690)*($F$5:$F$20000="组件")*($I$5:$I$20000=$J18690)),$G$5:$G$20000)&amp;"."&amp;COUNTIFS($B$5:$B18690,$B18690,$J$5:$J18690,$J18690),""),COUNTIFS($B$5:$B18690,$B18690,$J$5:$J18690,"")))</f>
      </c>
      <c r="I18690">
        <f>IF($F18690="组件","C"&amp;TEXT(COUNTIFS($B$5:$B18690,$B18690,$F$5:$F18690,"组件"),"000"),"")</f>
      </c>
      <c r="J18690">
        <f>IF($B18690="","",IF($F18690="组件","",IF($Q18690&lt;&gt;"",IF(AND($B18690=$B18689,$F18689="组件"),$I18689,IF(AND($B18690=$B18689,$J18689&lt;&gt;""),$J18689,"")),"")))</f>
      </c>
      <c r="R18690">
        <f>IF($B18690="","",IF($J18690&lt;&gt;"",IFERROR(LOOKUP(2,1/(($B$5:$B$20000=$B18690)*($F$5:$F$20000="组件")*($I$5:$I$20000=$J18690)),$R$5:$R$20000)*IF($Q18690="",1,$Q18690),""),IF($P18690="","",IF($Q18690="",$P18690,$P18690*$Q18690))))</f>
      </c>
    </row>
    <row r="18691" spans="1:24" x14ac:dyDescent="0.25">
      <c r="A18691">
        <f>IF(B18691="","",IF(B18691=B18690,A18690,A18690+1))</f>
      </c>
      <c r="G18691">
        <f>IF($B18691="","",IF($J18691&lt;&gt;"",IFERROR(LOOKUP(2,1/(($B$5:$B$20000=$B18691)*($F$5:$F$20000="组件")*($I$5:$I$20000=$J18691)),$G$5:$G$20000)&amp;"."&amp;COUNTIFS($B$5:$B18691,$B18691,$J$5:$J18691,$J18691),""),COUNTIFS($B$5:$B18691,$B18691,$J$5:$J18691,"")))</f>
      </c>
      <c r="I18691">
        <f>IF($F18691="组件","C"&amp;TEXT(COUNTIFS($B$5:$B18691,$B18691,$F$5:$F18691,"组件"),"000"),"")</f>
      </c>
      <c r="J18691">
        <f>IF($B18691="","",IF($F18691="组件","",IF($Q18691&lt;&gt;"",IF(AND($B18691=$B18690,$F18690="组件"),$I18690,IF(AND($B18691=$B18690,$J18690&lt;&gt;""),$J18690,"")),"")))</f>
      </c>
      <c r="R18691">
        <f>IF($B18691="","",IF($J18691&lt;&gt;"",IFERROR(LOOKUP(2,1/(($B$5:$B$20000=$B18691)*($F$5:$F$20000="组件")*($I$5:$I$20000=$J18691)),$R$5:$R$20000)*IF($Q18691="",1,$Q18691),""),IF($P18691="","",IF($Q18691="",$P18691,$P18691*$Q18691))))</f>
      </c>
    </row>
    <row r="18692" spans="1:24" x14ac:dyDescent="0.25">
      <c r="A18692">
        <f>IF(B18692="","",IF(B18692=B18691,A18691,A18691+1))</f>
      </c>
      <c r="G18692">
        <f>IF($B18692="","",IF($J18692&lt;&gt;"",IFERROR(LOOKUP(2,1/(($B$5:$B$20000=$B18692)*($F$5:$F$20000="组件")*($I$5:$I$20000=$J18692)),$G$5:$G$20000)&amp;"."&amp;COUNTIFS($B$5:$B18692,$B18692,$J$5:$J18692,$J18692),""),COUNTIFS($B$5:$B18692,$B18692,$J$5:$J18692,"")))</f>
      </c>
      <c r="I18692">
        <f>IF($F18692="组件","C"&amp;TEXT(COUNTIFS($B$5:$B18692,$B18692,$F$5:$F18692,"组件"),"000"),"")</f>
      </c>
      <c r="J18692">
        <f>IF($B18692="","",IF($F18692="组件","",IF($Q18692&lt;&gt;"",IF(AND($B18692=$B18691,$F18691="组件"),$I18691,IF(AND($B18692=$B18691,$J18691&lt;&gt;""),$J18691,"")),"")))</f>
      </c>
      <c r="R18692">
        <f>IF($B18692="","",IF($J18692&lt;&gt;"",IFERROR(LOOKUP(2,1/(($B$5:$B$20000=$B18692)*($F$5:$F$20000="组件")*($I$5:$I$20000=$J18692)),$R$5:$R$20000)*IF($Q18692="",1,$Q18692),""),IF($P18692="","",IF($Q18692="",$P18692,$P18692*$Q18692))))</f>
      </c>
    </row>
    <row r="18693" spans="1:24" x14ac:dyDescent="0.25">
      <c r="A18693">
        <f>IF(B18693="","",IF(B18693=B18692,A18692,A18692+1))</f>
      </c>
      <c r="G18693">
        <f>IF($B18693="","",IF($J18693&lt;&gt;"",IFERROR(LOOKUP(2,1/(($B$5:$B$20000=$B18693)*($F$5:$F$20000="组件")*($I$5:$I$20000=$J18693)),$G$5:$G$20000)&amp;"."&amp;COUNTIFS($B$5:$B18693,$B18693,$J$5:$J18693,$J18693),""),COUNTIFS($B$5:$B18693,$B18693,$J$5:$J18693,"")))</f>
      </c>
      <c r="I18693">
        <f>IF($F18693="组件","C"&amp;TEXT(COUNTIFS($B$5:$B18693,$B18693,$F$5:$F18693,"组件"),"000"),"")</f>
      </c>
      <c r="J18693">
        <f>IF($B18693="","",IF($F18693="组件","",IF($Q18693&lt;&gt;"",IF(AND($B18693=$B18692,$F18692="组件"),$I18692,IF(AND($B18693=$B18692,$J18692&lt;&gt;""),$J18692,"")),"")))</f>
      </c>
      <c r="R18693">
        <f>IF($B18693="","",IF($J18693&lt;&gt;"",IFERROR(LOOKUP(2,1/(($B$5:$B$20000=$B18693)*($F$5:$F$20000="组件")*($I$5:$I$20000=$J18693)),$R$5:$R$20000)*IF($Q18693="",1,$Q18693),""),IF($P18693="","",IF($Q18693="",$P18693,$P18693*$Q18693))))</f>
      </c>
    </row>
    <row r="18694" spans="1:24" x14ac:dyDescent="0.25">
      <c r="A18694">
        <f>IF(B18694="","",IF(B18694=B18693,A18693,A18693+1))</f>
      </c>
      <c r="G18694">
        <f>IF($B18694="","",IF($J18694&lt;&gt;"",IFERROR(LOOKUP(2,1/(($B$5:$B$20000=$B18694)*($F$5:$F$20000="组件")*($I$5:$I$20000=$J18694)),$G$5:$G$20000)&amp;"."&amp;COUNTIFS($B$5:$B18694,$B18694,$J$5:$J18694,$J18694),""),COUNTIFS($B$5:$B18694,$B18694,$J$5:$J18694,"")))</f>
      </c>
      <c r="I18694">
        <f>IF($F18694="组件","C"&amp;TEXT(COUNTIFS($B$5:$B18694,$B18694,$F$5:$F18694,"组件"),"000"),"")</f>
      </c>
      <c r="J18694">
        <f>IF($B18694="","",IF($F18694="组件","",IF($Q18694&lt;&gt;"",IF(AND($B18694=$B18693,$F18693="组件"),$I18693,IF(AND($B18694=$B18693,$J18693&lt;&gt;""),$J18693,"")),"")))</f>
      </c>
      <c r="R18694">
        <f>IF($B18694="","",IF($J18694&lt;&gt;"",IFERROR(LOOKUP(2,1/(($B$5:$B$20000=$B18694)*($F$5:$F$20000="组件")*($I$5:$I$20000=$J18694)),$R$5:$R$20000)*IF($Q18694="",1,$Q18694),""),IF($P18694="","",IF($Q18694="",$P18694,$P18694*$Q18694))))</f>
      </c>
    </row>
    <row r="18695" spans="1:24" x14ac:dyDescent="0.25">
      <c r="A18695">
        <f>IF(B18695="","",IF(B18695=B18694,A18694,A18694+1))</f>
      </c>
      <c r="G18695">
        <f>IF($B18695="","",IF($J18695&lt;&gt;"",IFERROR(LOOKUP(2,1/(($B$5:$B$20000=$B18695)*($F$5:$F$20000="组件")*($I$5:$I$20000=$J18695)),$G$5:$G$20000)&amp;"."&amp;COUNTIFS($B$5:$B18695,$B18695,$J$5:$J18695,$J18695),""),COUNTIFS($B$5:$B18695,$B18695,$J$5:$J18695,"")))</f>
      </c>
      <c r="I18695">
        <f>IF($F18695="组件","C"&amp;TEXT(COUNTIFS($B$5:$B18695,$B18695,$F$5:$F18695,"组件"),"000"),"")</f>
      </c>
      <c r="J18695">
        <f>IF($B18695="","",IF($F18695="组件","",IF($Q18695&lt;&gt;"",IF(AND($B18695=$B18694,$F18694="组件"),$I18694,IF(AND($B18695=$B18694,$J18694&lt;&gt;""),$J18694,"")),"")))</f>
      </c>
      <c r="R18695">
        <f>IF($B18695="","",IF($J18695&lt;&gt;"",IFERROR(LOOKUP(2,1/(($B$5:$B$20000=$B18695)*($F$5:$F$20000="组件")*($I$5:$I$20000=$J18695)),$R$5:$R$20000)*IF($Q18695="",1,$Q18695),""),IF($P18695="","",IF($Q18695="",$P18695,$P18695*$Q18695))))</f>
      </c>
    </row>
    <row r="18696" spans="1:24" x14ac:dyDescent="0.25">
      <c r="A18696">
        <f>IF(B18696="","",IF(B18696=B18695,A18695,A18695+1))</f>
      </c>
      <c r="G18696">
        <f>IF($B18696="","",IF($J18696&lt;&gt;"",IFERROR(LOOKUP(2,1/(($B$5:$B$20000=$B18696)*($F$5:$F$20000="组件")*($I$5:$I$20000=$J18696)),$G$5:$G$20000)&amp;"."&amp;COUNTIFS($B$5:$B18696,$B18696,$J$5:$J18696,$J18696),""),COUNTIFS($B$5:$B18696,$B18696,$J$5:$J18696,"")))</f>
      </c>
      <c r="I18696">
        <f>IF($F18696="组件","C"&amp;TEXT(COUNTIFS($B$5:$B18696,$B18696,$F$5:$F18696,"组件"),"000"),"")</f>
      </c>
      <c r="J18696">
        <f>IF($B18696="","",IF($F18696="组件","",IF($Q18696&lt;&gt;"",IF(AND($B18696=$B18695,$F18695="组件"),$I18695,IF(AND($B18696=$B18695,$J18695&lt;&gt;""),$J18695,"")),"")))</f>
      </c>
      <c r="R18696">
        <f>IF($B18696="","",IF($J18696&lt;&gt;"",IFERROR(LOOKUP(2,1/(($B$5:$B$20000=$B18696)*($F$5:$F$20000="组件")*($I$5:$I$20000=$J18696)),$R$5:$R$20000)*IF($Q18696="",1,$Q18696),""),IF($P18696="","",IF($Q18696="",$P18696,$P18696*$Q18696))))</f>
      </c>
    </row>
    <row r="18697" spans="1:24" x14ac:dyDescent="0.25">
      <c r="A18697">
        <f>IF(B18697="","",IF(B18697=B18696,A18696,A18696+1))</f>
      </c>
      <c r="G18697">
        <f>IF($B18697="","",IF($J18697&lt;&gt;"",IFERROR(LOOKUP(2,1/(($B$5:$B$20000=$B18697)*($F$5:$F$20000="组件")*($I$5:$I$20000=$J18697)),$G$5:$G$20000)&amp;"."&amp;COUNTIFS($B$5:$B18697,$B18697,$J$5:$J18697,$J18697),""),COUNTIFS($B$5:$B18697,$B18697,$J$5:$J18697,"")))</f>
      </c>
      <c r="I18697">
        <f>IF($F18697="组件","C"&amp;TEXT(COUNTIFS($B$5:$B18697,$B18697,$F$5:$F18697,"组件"),"000"),"")</f>
      </c>
      <c r="J18697">
        <f>IF($B18697="","",IF($F18697="组件","",IF($Q18697&lt;&gt;"",IF(AND($B18697=$B18696,$F18696="组件"),$I18696,IF(AND($B18697=$B18696,$J18696&lt;&gt;""),$J18696,"")),"")))</f>
      </c>
      <c r="R18697">
        <f>IF($B18697="","",IF($J18697&lt;&gt;"",IFERROR(LOOKUP(2,1/(($B$5:$B$20000=$B18697)*($F$5:$F$20000="组件")*($I$5:$I$20000=$J18697)),$R$5:$R$20000)*IF($Q18697="",1,$Q18697),""),IF($P18697="","",IF($Q18697="",$P18697,$P18697*$Q18697))))</f>
      </c>
    </row>
    <row r="18698" spans="1:24" x14ac:dyDescent="0.25">
      <c r="A18698">
        <f>IF(B18698="","",IF(B18698=B18697,A18697,A18697+1))</f>
      </c>
      <c r="G18698">
        <f>IF($B18698="","",IF($J18698&lt;&gt;"",IFERROR(LOOKUP(2,1/(($B$5:$B$20000=$B18698)*($F$5:$F$20000="组件")*($I$5:$I$20000=$J18698)),$G$5:$G$20000)&amp;"."&amp;COUNTIFS($B$5:$B18698,$B18698,$J$5:$J18698,$J18698),""),COUNTIFS($B$5:$B18698,$B18698,$J$5:$J18698,"")))</f>
      </c>
      <c r="I18698">
        <f>IF($F18698="组件","C"&amp;TEXT(COUNTIFS($B$5:$B18698,$B18698,$F$5:$F18698,"组件"),"000"),"")</f>
      </c>
      <c r="J18698">
        <f>IF($B18698="","",IF($F18698="组件","",IF($Q18698&lt;&gt;"",IF(AND($B18698=$B18697,$F18697="组件"),$I18697,IF(AND($B18698=$B18697,$J18697&lt;&gt;""),$J18697,"")),"")))</f>
      </c>
      <c r="R18698">
        <f>IF($B18698="","",IF($J18698&lt;&gt;"",IFERROR(LOOKUP(2,1/(($B$5:$B$20000=$B18698)*($F$5:$F$20000="组件")*($I$5:$I$20000=$J18698)),$R$5:$R$20000)*IF($Q18698="",1,$Q18698),""),IF($P18698="","",IF($Q18698="",$P18698,$P18698*$Q18698))))</f>
      </c>
    </row>
    <row r="18699" spans="1:24" x14ac:dyDescent="0.25">
      <c r="A18699">
        <f>IF(B18699="","",IF(B18699=B18698,A18698,A18698+1))</f>
      </c>
      <c r="G18699">
        <f>IF($B18699="","",IF($J18699&lt;&gt;"",IFERROR(LOOKUP(2,1/(($B$5:$B$20000=$B18699)*($F$5:$F$20000="组件")*($I$5:$I$20000=$J18699)),$G$5:$G$20000)&amp;"."&amp;COUNTIFS($B$5:$B18699,$B18699,$J$5:$J18699,$J18699),""),COUNTIFS($B$5:$B18699,$B18699,$J$5:$J18699,"")))</f>
      </c>
      <c r="I18699">
        <f>IF($F18699="组件","C"&amp;TEXT(COUNTIFS($B$5:$B18699,$B18699,$F$5:$F18699,"组件"),"000"),"")</f>
      </c>
      <c r="J18699">
        <f>IF($B18699="","",IF($F18699="组件","",IF($Q18699&lt;&gt;"",IF(AND($B18699=$B18698,$F18698="组件"),$I18698,IF(AND($B18699=$B18698,$J18698&lt;&gt;""),$J18698,"")),"")))</f>
      </c>
      <c r="R18699">
        <f>IF($B18699="","",IF($J18699&lt;&gt;"",IFERROR(LOOKUP(2,1/(($B$5:$B$20000=$B18699)*($F$5:$F$20000="组件")*($I$5:$I$20000=$J18699)),$R$5:$R$20000)*IF($Q18699="",1,$Q18699),""),IF($P18699="","",IF($Q18699="",$P18699,$P18699*$Q18699))))</f>
      </c>
    </row>
    <row r="18700" spans="1:24" x14ac:dyDescent="0.25">
      <c r="A18700">
        <f>IF(B18700="","",IF(B18700=B18699,A18699,A18699+1))</f>
      </c>
      <c r="G18700">
        <f>IF($B18700="","",IF($J18700&lt;&gt;"",IFERROR(LOOKUP(2,1/(($B$5:$B$20000=$B18700)*($F$5:$F$20000="组件")*($I$5:$I$20000=$J18700)),$G$5:$G$20000)&amp;"."&amp;COUNTIFS($B$5:$B18700,$B18700,$J$5:$J18700,$J18700),""),COUNTIFS($B$5:$B18700,$B18700,$J$5:$J18700,"")))</f>
      </c>
      <c r="I18700">
        <f>IF($F18700="组件","C"&amp;TEXT(COUNTIFS($B$5:$B18700,$B18700,$F$5:$F18700,"组件"),"000"),"")</f>
      </c>
      <c r="J18700">
        <f>IF($B18700="","",IF($F18700="组件","",IF($Q18700&lt;&gt;"",IF(AND($B18700=$B18699,$F18699="组件"),$I18699,IF(AND($B18700=$B18699,$J18699&lt;&gt;""),$J18699,"")),"")))</f>
      </c>
      <c r="R18700">
        <f>IF($B18700="","",IF($J18700&lt;&gt;"",IFERROR(LOOKUP(2,1/(($B$5:$B$20000=$B18700)*($F$5:$F$20000="组件")*($I$5:$I$20000=$J18700)),$R$5:$R$20000)*IF($Q18700="",1,$Q18700),""),IF($P18700="","",IF($Q18700="",$P18700,$P18700*$Q18700))))</f>
      </c>
    </row>
    <row r="18701" spans="1:24" x14ac:dyDescent="0.25">
      <c r="A18701">
        <f>IF(B18701="","",IF(B18701=B18700,A18700,A18700+1))</f>
      </c>
      <c r="G18701">
        <f>IF($B18701="","",IF($J18701&lt;&gt;"",IFERROR(LOOKUP(2,1/(($B$5:$B$20000=$B18701)*($F$5:$F$20000="组件")*($I$5:$I$20000=$J18701)),$G$5:$G$20000)&amp;"."&amp;COUNTIFS($B$5:$B18701,$B18701,$J$5:$J18701,$J18701),""),COUNTIFS($B$5:$B18701,$B18701,$J$5:$J18701,"")))</f>
      </c>
      <c r="I18701">
        <f>IF($F18701="组件","C"&amp;TEXT(COUNTIFS($B$5:$B18701,$B18701,$F$5:$F18701,"组件"),"000"),"")</f>
      </c>
      <c r="J18701">
        <f>IF($B18701="","",IF($F18701="组件","",IF($Q18701&lt;&gt;"",IF(AND($B18701=$B18700,$F18700="组件"),$I18700,IF(AND($B18701=$B18700,$J18700&lt;&gt;""),$J18700,"")),"")))</f>
      </c>
      <c r="R18701">
        <f>IF($B18701="","",IF($J18701&lt;&gt;"",IFERROR(LOOKUP(2,1/(($B$5:$B$20000=$B18701)*($F$5:$F$20000="组件")*($I$5:$I$20000=$J18701)),$R$5:$R$20000)*IF($Q18701="",1,$Q18701),""),IF($P18701="","",IF($Q18701="",$P18701,$P18701*$Q18701))))</f>
      </c>
    </row>
    <row r="18702" spans="1:24" x14ac:dyDescent="0.25">
      <c r="A18702">
        <f>IF(B18702="","",IF(B18702=B18701,A18701,A18701+1))</f>
      </c>
      <c r="G18702">
        <f>IF($B18702="","",IF($J18702&lt;&gt;"",IFERROR(LOOKUP(2,1/(($B$5:$B$20000=$B18702)*($F$5:$F$20000="组件")*($I$5:$I$20000=$J18702)),$G$5:$G$20000)&amp;"."&amp;COUNTIFS($B$5:$B18702,$B18702,$J$5:$J18702,$J18702),""),COUNTIFS($B$5:$B18702,$B18702,$J$5:$J18702,"")))</f>
      </c>
      <c r="I18702">
        <f>IF($F18702="组件","C"&amp;TEXT(COUNTIFS($B$5:$B18702,$B18702,$F$5:$F18702,"组件"),"000"),"")</f>
      </c>
      <c r="J18702">
        <f>IF($B18702="","",IF($F18702="组件","",IF($Q18702&lt;&gt;"",IF(AND($B18702=$B18701,$F18701="组件"),$I18701,IF(AND($B18702=$B18701,$J18701&lt;&gt;""),$J18701,"")),"")))</f>
      </c>
      <c r="R18702">
        <f>IF($B18702="","",IF($J18702&lt;&gt;"",IFERROR(LOOKUP(2,1/(($B$5:$B$20000=$B18702)*($F$5:$F$20000="组件")*($I$5:$I$20000=$J18702)),$R$5:$R$20000)*IF($Q18702="",1,$Q18702),""),IF($P18702="","",IF($Q18702="",$P18702,$P18702*$Q18702))))</f>
      </c>
    </row>
    <row r="18703" spans="1:24" x14ac:dyDescent="0.25">
      <c r="A18703">
        <f>IF(B18703="","",IF(B18703=B18702,A18702,A18702+1))</f>
      </c>
      <c r="G18703">
        <f>IF($B18703="","",IF($J18703&lt;&gt;"",IFERROR(LOOKUP(2,1/(($B$5:$B$20000=$B18703)*($F$5:$F$20000="组件")*($I$5:$I$20000=$J18703)),$G$5:$G$20000)&amp;"."&amp;COUNTIFS($B$5:$B18703,$B18703,$J$5:$J18703,$J18703),""),COUNTIFS($B$5:$B18703,$B18703,$J$5:$J18703,"")))</f>
      </c>
      <c r="I18703">
        <f>IF($F18703="组件","C"&amp;TEXT(COUNTIFS($B$5:$B18703,$B18703,$F$5:$F18703,"组件"),"000"),"")</f>
      </c>
      <c r="J18703">
        <f>IF($B18703="","",IF($F18703="组件","",IF($Q18703&lt;&gt;"",IF(AND($B18703=$B18702,$F18702="组件"),$I18702,IF(AND($B18703=$B18702,$J18702&lt;&gt;""),$J18702,"")),"")))</f>
      </c>
      <c r="R18703">
        <f>IF($B18703="","",IF($J18703&lt;&gt;"",IFERROR(LOOKUP(2,1/(($B$5:$B$20000=$B18703)*($F$5:$F$20000="组件")*($I$5:$I$20000=$J18703)),$R$5:$R$20000)*IF($Q18703="",1,$Q18703),""),IF($P18703="","",IF($Q18703="",$P18703,$P18703*$Q18703))))</f>
      </c>
    </row>
    <row r="18704" spans="1:24" x14ac:dyDescent="0.25">
      <c r="A18704">
        <f>IF(B18704="","",IF(B18704=B18703,A18703,A18703+1))</f>
      </c>
      <c r="G18704">
        <f>IF($B18704="","",IF($J18704&lt;&gt;"",IFERROR(LOOKUP(2,1/(($B$5:$B$20000=$B18704)*($F$5:$F$20000="组件")*($I$5:$I$20000=$J18704)),$G$5:$G$20000)&amp;"."&amp;COUNTIFS($B$5:$B18704,$B18704,$J$5:$J18704,$J18704),""),COUNTIFS($B$5:$B18704,$B18704,$J$5:$J18704,"")))</f>
      </c>
      <c r="I18704">
        <f>IF($F18704="组件","C"&amp;TEXT(COUNTIFS($B$5:$B18704,$B18704,$F$5:$F18704,"组件"),"000"),"")</f>
      </c>
      <c r="J18704">
        <f>IF($B18704="","",IF($F18704="组件","",IF($Q18704&lt;&gt;"",IF(AND($B18704=$B18703,$F18703="组件"),$I18703,IF(AND($B18704=$B18703,$J18703&lt;&gt;""),$J18703,"")),"")))</f>
      </c>
      <c r="R18704">
        <f>IF($B18704="","",IF($J18704&lt;&gt;"",IFERROR(LOOKUP(2,1/(($B$5:$B$20000=$B18704)*($F$5:$F$20000="组件")*($I$5:$I$20000=$J18704)),$R$5:$R$20000)*IF($Q18704="",1,$Q18704),""),IF($P18704="","",IF($Q18704="",$P18704,$P18704*$Q18704))))</f>
      </c>
    </row>
    <row r="18705" spans="1:24" x14ac:dyDescent="0.25">
      <c r="A18705">
        <f>IF(B18705="","",IF(B18705=B18704,A18704,A18704+1))</f>
      </c>
      <c r="G18705">
        <f>IF($B18705="","",IF($J18705&lt;&gt;"",IFERROR(LOOKUP(2,1/(($B$5:$B$20000=$B18705)*($F$5:$F$20000="组件")*($I$5:$I$20000=$J18705)),$G$5:$G$20000)&amp;"."&amp;COUNTIFS($B$5:$B18705,$B18705,$J$5:$J18705,$J18705),""),COUNTIFS($B$5:$B18705,$B18705,$J$5:$J18705,"")))</f>
      </c>
      <c r="I18705">
        <f>IF($F18705="组件","C"&amp;TEXT(COUNTIFS($B$5:$B18705,$B18705,$F$5:$F18705,"组件"),"000"),"")</f>
      </c>
      <c r="J18705">
        <f>IF($B18705="","",IF($F18705="组件","",IF($Q18705&lt;&gt;"",IF(AND($B18705=$B18704,$F18704="组件"),$I18704,IF(AND($B18705=$B18704,$J18704&lt;&gt;""),$J18704,"")),"")))</f>
      </c>
      <c r="R18705">
        <f>IF($B18705="","",IF($J18705&lt;&gt;"",IFERROR(LOOKUP(2,1/(($B$5:$B$20000=$B18705)*($F$5:$F$20000="组件")*($I$5:$I$20000=$J18705)),$R$5:$R$20000)*IF($Q18705="",1,$Q18705),""),IF($P18705="","",IF($Q18705="",$P18705,$P18705*$Q18705))))</f>
      </c>
    </row>
    <row r="18706" spans="1:24" x14ac:dyDescent="0.25">
      <c r="A18706">
        <f>IF(B18706="","",IF(B18706=B18705,A18705,A18705+1))</f>
      </c>
      <c r="G18706">
        <f>IF($B18706="","",IF($J18706&lt;&gt;"",IFERROR(LOOKUP(2,1/(($B$5:$B$20000=$B18706)*($F$5:$F$20000="组件")*($I$5:$I$20000=$J18706)),$G$5:$G$20000)&amp;"."&amp;COUNTIFS($B$5:$B18706,$B18706,$J$5:$J18706,$J18706),""),COUNTIFS($B$5:$B18706,$B18706,$J$5:$J18706,"")))</f>
      </c>
      <c r="I18706">
        <f>IF($F18706="组件","C"&amp;TEXT(COUNTIFS($B$5:$B18706,$B18706,$F$5:$F18706,"组件"),"000"),"")</f>
      </c>
      <c r="J18706">
        <f>IF($B18706="","",IF($F18706="组件","",IF($Q18706&lt;&gt;"",IF(AND($B18706=$B18705,$F18705="组件"),$I18705,IF(AND($B18706=$B18705,$J18705&lt;&gt;""),$J18705,"")),"")))</f>
      </c>
      <c r="R18706">
        <f>IF($B18706="","",IF($J18706&lt;&gt;"",IFERROR(LOOKUP(2,1/(($B$5:$B$20000=$B18706)*($F$5:$F$20000="组件")*($I$5:$I$20000=$J18706)),$R$5:$R$20000)*IF($Q18706="",1,$Q18706),""),IF($P18706="","",IF($Q18706="",$P18706,$P18706*$Q18706))))</f>
      </c>
    </row>
    <row r="18707" spans="1:24" x14ac:dyDescent="0.25">
      <c r="A18707">
        <f>IF(B18707="","",IF(B18707=B18706,A18706,A18706+1))</f>
      </c>
      <c r="G18707">
        <f>IF($B18707="","",IF($J18707&lt;&gt;"",IFERROR(LOOKUP(2,1/(($B$5:$B$20000=$B18707)*($F$5:$F$20000="组件")*($I$5:$I$20000=$J18707)),$G$5:$G$20000)&amp;"."&amp;COUNTIFS($B$5:$B18707,$B18707,$J$5:$J18707,$J18707),""),COUNTIFS($B$5:$B18707,$B18707,$J$5:$J18707,"")))</f>
      </c>
      <c r="I18707">
        <f>IF($F18707="组件","C"&amp;TEXT(COUNTIFS($B$5:$B18707,$B18707,$F$5:$F18707,"组件"),"000"),"")</f>
      </c>
      <c r="J18707">
        <f>IF($B18707="","",IF($F18707="组件","",IF($Q18707&lt;&gt;"",IF(AND($B18707=$B18706,$F18706="组件"),$I18706,IF(AND($B18707=$B18706,$J18706&lt;&gt;""),$J18706,"")),"")))</f>
      </c>
      <c r="R18707">
        <f>IF($B18707="","",IF($J18707&lt;&gt;"",IFERROR(LOOKUP(2,1/(($B$5:$B$20000=$B18707)*($F$5:$F$20000="组件")*($I$5:$I$20000=$J18707)),$R$5:$R$20000)*IF($Q18707="",1,$Q18707),""),IF($P18707="","",IF($Q18707="",$P18707,$P18707*$Q18707))))</f>
      </c>
    </row>
    <row r="18708" spans="1:24" x14ac:dyDescent="0.25">
      <c r="A18708">
        <f>IF(B18708="","",IF(B18708=B18707,A18707,A18707+1))</f>
      </c>
      <c r="G18708">
        <f>IF($B18708="","",IF($J18708&lt;&gt;"",IFERROR(LOOKUP(2,1/(($B$5:$B$20000=$B18708)*($F$5:$F$20000="组件")*($I$5:$I$20000=$J18708)),$G$5:$G$20000)&amp;"."&amp;COUNTIFS($B$5:$B18708,$B18708,$J$5:$J18708,$J18708),""),COUNTIFS($B$5:$B18708,$B18708,$J$5:$J18708,"")))</f>
      </c>
      <c r="I18708">
        <f>IF($F18708="组件","C"&amp;TEXT(COUNTIFS($B$5:$B18708,$B18708,$F$5:$F18708,"组件"),"000"),"")</f>
      </c>
      <c r="J18708">
        <f>IF($B18708="","",IF($F18708="组件","",IF($Q18708&lt;&gt;"",IF(AND($B18708=$B18707,$F18707="组件"),$I18707,IF(AND($B18708=$B18707,$J18707&lt;&gt;""),$J18707,"")),"")))</f>
      </c>
      <c r="R18708">
        <f>IF($B18708="","",IF($J18708&lt;&gt;"",IFERROR(LOOKUP(2,1/(($B$5:$B$20000=$B18708)*($F$5:$F$20000="组件")*($I$5:$I$20000=$J18708)),$R$5:$R$20000)*IF($Q18708="",1,$Q18708),""),IF($P18708="","",IF($Q18708="",$P18708,$P18708*$Q18708))))</f>
      </c>
    </row>
    <row r="18709" spans="1:24" x14ac:dyDescent="0.25">
      <c r="A18709">
        <f>IF(B18709="","",IF(B18709=B18708,A18708,A18708+1))</f>
      </c>
      <c r="G18709">
        <f>IF($B18709="","",IF($J18709&lt;&gt;"",IFERROR(LOOKUP(2,1/(($B$5:$B$20000=$B18709)*($F$5:$F$20000="组件")*($I$5:$I$20000=$J18709)),$G$5:$G$20000)&amp;"."&amp;COUNTIFS($B$5:$B18709,$B18709,$J$5:$J18709,$J18709),""),COUNTIFS($B$5:$B18709,$B18709,$J$5:$J18709,"")))</f>
      </c>
      <c r="I18709">
        <f>IF($F18709="组件","C"&amp;TEXT(COUNTIFS($B$5:$B18709,$B18709,$F$5:$F18709,"组件"),"000"),"")</f>
      </c>
      <c r="J18709">
        <f>IF($B18709="","",IF($F18709="组件","",IF($Q18709&lt;&gt;"",IF(AND($B18709=$B18708,$F18708="组件"),$I18708,IF(AND($B18709=$B18708,$J18708&lt;&gt;""),$J18708,"")),"")))</f>
      </c>
      <c r="R18709">
        <f>IF($B18709="","",IF($J18709&lt;&gt;"",IFERROR(LOOKUP(2,1/(($B$5:$B$20000=$B18709)*($F$5:$F$20000="组件")*($I$5:$I$20000=$J18709)),$R$5:$R$20000)*IF($Q18709="",1,$Q18709),""),IF($P18709="","",IF($Q18709="",$P18709,$P18709*$Q18709))))</f>
      </c>
    </row>
    <row r="18710" spans="1:24" x14ac:dyDescent="0.25">
      <c r="A18710">
        <f>IF(B18710="","",IF(B18710=B18709,A18709,A18709+1))</f>
      </c>
      <c r="G18710">
        <f>IF($B18710="","",IF($J18710&lt;&gt;"",IFERROR(LOOKUP(2,1/(($B$5:$B$20000=$B18710)*($F$5:$F$20000="组件")*($I$5:$I$20000=$J18710)),$G$5:$G$20000)&amp;"."&amp;COUNTIFS($B$5:$B18710,$B18710,$J$5:$J18710,$J18710),""),COUNTIFS($B$5:$B18710,$B18710,$J$5:$J18710,"")))</f>
      </c>
      <c r="I18710">
        <f>IF($F18710="组件","C"&amp;TEXT(COUNTIFS($B$5:$B18710,$B18710,$F$5:$F18710,"组件"),"000"),"")</f>
      </c>
      <c r="J18710">
        <f>IF($B18710="","",IF($F18710="组件","",IF($Q18710&lt;&gt;"",IF(AND($B18710=$B18709,$F18709="组件"),$I18709,IF(AND($B18710=$B18709,$J18709&lt;&gt;""),$J18709,"")),"")))</f>
      </c>
      <c r="R18710">
        <f>IF($B18710="","",IF($J18710&lt;&gt;"",IFERROR(LOOKUP(2,1/(($B$5:$B$20000=$B18710)*($F$5:$F$20000="组件")*($I$5:$I$20000=$J18710)),$R$5:$R$20000)*IF($Q18710="",1,$Q18710),""),IF($P18710="","",IF($Q18710="",$P18710,$P18710*$Q18710))))</f>
      </c>
    </row>
    <row r="18711" spans="1:24" x14ac:dyDescent="0.25">
      <c r="A18711">
        <f>IF(B18711="","",IF(B18711=B18710,A18710,A18710+1))</f>
      </c>
      <c r="G18711">
        <f>IF($B18711="","",IF($J18711&lt;&gt;"",IFERROR(LOOKUP(2,1/(($B$5:$B$20000=$B18711)*($F$5:$F$20000="组件")*($I$5:$I$20000=$J18711)),$G$5:$G$20000)&amp;"."&amp;COUNTIFS($B$5:$B18711,$B18711,$J$5:$J18711,$J18711),""),COUNTIFS($B$5:$B18711,$B18711,$J$5:$J18711,"")))</f>
      </c>
      <c r="I18711">
        <f>IF($F18711="组件","C"&amp;TEXT(COUNTIFS($B$5:$B18711,$B18711,$F$5:$F18711,"组件"),"000"),"")</f>
      </c>
      <c r="J18711">
        <f>IF($B18711="","",IF($F18711="组件","",IF($Q18711&lt;&gt;"",IF(AND($B18711=$B18710,$F18710="组件"),$I18710,IF(AND($B18711=$B18710,$J18710&lt;&gt;""),$J18710,"")),"")))</f>
      </c>
      <c r="R18711">
        <f>IF($B18711="","",IF($J18711&lt;&gt;"",IFERROR(LOOKUP(2,1/(($B$5:$B$20000=$B18711)*($F$5:$F$20000="组件")*($I$5:$I$20000=$J18711)),$R$5:$R$20000)*IF($Q18711="",1,$Q18711),""),IF($P18711="","",IF($Q18711="",$P18711,$P18711*$Q18711))))</f>
      </c>
    </row>
    <row r="18712" spans="1:24" x14ac:dyDescent="0.25">
      <c r="A18712">
        <f>IF(B18712="","",IF(B18712=B18711,A18711,A18711+1))</f>
      </c>
      <c r="G18712">
        <f>IF($B18712="","",IF($J18712&lt;&gt;"",IFERROR(LOOKUP(2,1/(($B$5:$B$20000=$B18712)*($F$5:$F$20000="组件")*($I$5:$I$20000=$J18712)),$G$5:$G$20000)&amp;"."&amp;COUNTIFS($B$5:$B18712,$B18712,$J$5:$J18712,$J18712),""),COUNTIFS($B$5:$B18712,$B18712,$J$5:$J18712,"")))</f>
      </c>
      <c r="I18712">
        <f>IF($F18712="组件","C"&amp;TEXT(COUNTIFS($B$5:$B18712,$B18712,$F$5:$F18712,"组件"),"000"),"")</f>
      </c>
      <c r="J18712">
        <f>IF($B18712="","",IF($F18712="组件","",IF($Q18712&lt;&gt;"",IF(AND($B18712=$B18711,$F18711="组件"),$I18711,IF(AND($B18712=$B18711,$J18711&lt;&gt;""),$J18711,"")),"")))</f>
      </c>
      <c r="R18712">
        <f>IF($B18712="","",IF($J18712&lt;&gt;"",IFERROR(LOOKUP(2,1/(($B$5:$B$20000=$B18712)*($F$5:$F$20000="组件")*($I$5:$I$20000=$J18712)),$R$5:$R$20000)*IF($Q18712="",1,$Q18712),""),IF($P18712="","",IF($Q18712="",$P18712,$P18712*$Q18712))))</f>
      </c>
    </row>
    <row r="18713" spans="1:24" x14ac:dyDescent="0.25">
      <c r="A18713">
        <f>IF(B18713="","",IF(B18713=B18712,A18712,A18712+1))</f>
      </c>
      <c r="G18713">
        <f>IF($B18713="","",IF($J18713&lt;&gt;"",IFERROR(LOOKUP(2,1/(($B$5:$B$20000=$B18713)*($F$5:$F$20000="组件")*($I$5:$I$20000=$J18713)),$G$5:$G$20000)&amp;"."&amp;COUNTIFS($B$5:$B18713,$B18713,$J$5:$J18713,$J18713),""),COUNTIFS($B$5:$B18713,$B18713,$J$5:$J18713,"")))</f>
      </c>
      <c r="I18713">
        <f>IF($F18713="组件","C"&amp;TEXT(COUNTIFS($B$5:$B18713,$B18713,$F$5:$F18713,"组件"),"000"),"")</f>
      </c>
      <c r="J18713">
        <f>IF($B18713="","",IF($F18713="组件","",IF($Q18713&lt;&gt;"",IF(AND($B18713=$B18712,$F18712="组件"),$I18712,IF(AND($B18713=$B18712,$J18712&lt;&gt;""),$J18712,"")),"")))</f>
      </c>
      <c r="R18713">
        <f>IF($B18713="","",IF($J18713&lt;&gt;"",IFERROR(LOOKUP(2,1/(($B$5:$B$20000=$B18713)*($F$5:$F$20000="组件")*($I$5:$I$20000=$J18713)),$R$5:$R$20000)*IF($Q18713="",1,$Q18713),""),IF($P18713="","",IF($Q18713="",$P18713,$P18713*$Q18713))))</f>
      </c>
    </row>
    <row r="18714" spans="1:24" x14ac:dyDescent="0.25">
      <c r="A18714">
        <f>IF(B18714="","",IF(B18714=B18713,A18713,A18713+1))</f>
      </c>
      <c r="G18714">
        <f>IF($B18714="","",IF($J18714&lt;&gt;"",IFERROR(LOOKUP(2,1/(($B$5:$B$20000=$B18714)*($F$5:$F$20000="组件")*($I$5:$I$20000=$J18714)),$G$5:$G$20000)&amp;"."&amp;COUNTIFS($B$5:$B18714,$B18714,$J$5:$J18714,$J18714),""),COUNTIFS($B$5:$B18714,$B18714,$J$5:$J18714,"")))</f>
      </c>
      <c r="I18714">
        <f>IF($F18714="组件","C"&amp;TEXT(COUNTIFS($B$5:$B18714,$B18714,$F$5:$F18714,"组件"),"000"),"")</f>
      </c>
      <c r="J18714">
        <f>IF($B18714="","",IF($F18714="组件","",IF($Q18714&lt;&gt;"",IF(AND($B18714=$B18713,$F18713="组件"),$I18713,IF(AND($B18714=$B18713,$J18713&lt;&gt;""),$J18713,"")),"")))</f>
      </c>
      <c r="R18714">
        <f>IF($B18714="","",IF($J18714&lt;&gt;"",IFERROR(LOOKUP(2,1/(($B$5:$B$20000=$B18714)*($F$5:$F$20000="组件")*($I$5:$I$20000=$J18714)),$R$5:$R$20000)*IF($Q18714="",1,$Q18714),""),IF($P18714="","",IF($Q18714="",$P18714,$P18714*$Q18714))))</f>
      </c>
    </row>
    <row r="18715" spans="1:24" x14ac:dyDescent="0.25">
      <c r="A18715">
        <f>IF(B18715="","",IF(B18715=B18714,A18714,A18714+1))</f>
      </c>
      <c r="G18715">
        <f>IF($B18715="","",IF($J18715&lt;&gt;"",IFERROR(LOOKUP(2,1/(($B$5:$B$20000=$B18715)*($F$5:$F$20000="组件")*($I$5:$I$20000=$J18715)),$G$5:$G$20000)&amp;"."&amp;COUNTIFS($B$5:$B18715,$B18715,$J$5:$J18715,$J18715),""),COUNTIFS($B$5:$B18715,$B18715,$J$5:$J18715,"")))</f>
      </c>
      <c r="I18715">
        <f>IF($F18715="组件","C"&amp;TEXT(COUNTIFS($B$5:$B18715,$B18715,$F$5:$F18715,"组件"),"000"),"")</f>
      </c>
      <c r="J18715">
        <f>IF($B18715="","",IF($F18715="组件","",IF($Q18715&lt;&gt;"",IF(AND($B18715=$B18714,$F18714="组件"),$I18714,IF(AND($B18715=$B18714,$J18714&lt;&gt;""),$J18714,"")),"")))</f>
      </c>
      <c r="R18715">
        <f>IF($B18715="","",IF($J18715&lt;&gt;"",IFERROR(LOOKUP(2,1/(($B$5:$B$20000=$B18715)*($F$5:$F$20000="组件")*($I$5:$I$20000=$J18715)),$R$5:$R$20000)*IF($Q18715="",1,$Q18715),""),IF($P18715="","",IF($Q18715="",$P18715,$P18715*$Q18715))))</f>
      </c>
    </row>
    <row r="18716" spans="1:24" x14ac:dyDescent="0.25">
      <c r="A18716">
        <f>IF(B18716="","",IF(B18716=B18715,A18715,A18715+1))</f>
      </c>
      <c r="G18716">
        <f>IF($B18716="","",IF($J18716&lt;&gt;"",IFERROR(LOOKUP(2,1/(($B$5:$B$20000=$B18716)*($F$5:$F$20000="组件")*($I$5:$I$20000=$J18716)),$G$5:$G$20000)&amp;"."&amp;COUNTIFS($B$5:$B18716,$B18716,$J$5:$J18716,$J18716),""),COUNTIFS($B$5:$B18716,$B18716,$J$5:$J18716,"")))</f>
      </c>
      <c r="I18716">
        <f>IF($F18716="组件","C"&amp;TEXT(COUNTIFS($B$5:$B18716,$B18716,$F$5:$F18716,"组件"),"000"),"")</f>
      </c>
      <c r="J18716">
        <f>IF($B18716="","",IF($F18716="组件","",IF($Q18716&lt;&gt;"",IF(AND($B18716=$B18715,$F18715="组件"),$I18715,IF(AND($B18716=$B18715,$J18715&lt;&gt;""),$J18715,"")),"")))</f>
      </c>
      <c r="R18716">
        <f>IF($B18716="","",IF($J18716&lt;&gt;"",IFERROR(LOOKUP(2,1/(($B$5:$B$20000=$B18716)*($F$5:$F$20000="组件")*($I$5:$I$20000=$J18716)),$R$5:$R$20000)*IF($Q18716="",1,$Q18716),""),IF($P18716="","",IF($Q18716="",$P18716,$P18716*$Q18716))))</f>
      </c>
    </row>
    <row r="18717" spans="1:24" x14ac:dyDescent="0.25">
      <c r="A18717">
        <f>IF(B18717="","",IF(B18717=B18716,A18716,A18716+1))</f>
      </c>
      <c r="G18717">
        <f>IF($B18717="","",IF($J18717&lt;&gt;"",IFERROR(LOOKUP(2,1/(($B$5:$B$20000=$B18717)*($F$5:$F$20000="组件")*($I$5:$I$20000=$J18717)),$G$5:$G$20000)&amp;"."&amp;COUNTIFS($B$5:$B18717,$B18717,$J$5:$J18717,$J18717),""),COUNTIFS($B$5:$B18717,$B18717,$J$5:$J18717,"")))</f>
      </c>
      <c r="I18717">
        <f>IF($F18717="组件","C"&amp;TEXT(COUNTIFS($B$5:$B18717,$B18717,$F$5:$F18717,"组件"),"000"),"")</f>
      </c>
      <c r="J18717">
        <f>IF($B18717="","",IF($F18717="组件","",IF($Q18717&lt;&gt;"",IF(AND($B18717=$B18716,$F18716="组件"),$I18716,IF(AND($B18717=$B18716,$J18716&lt;&gt;""),$J18716,"")),"")))</f>
      </c>
      <c r="R18717">
        <f>IF($B18717="","",IF($J18717&lt;&gt;"",IFERROR(LOOKUP(2,1/(($B$5:$B$20000=$B18717)*($F$5:$F$20000="组件")*($I$5:$I$20000=$J18717)),$R$5:$R$20000)*IF($Q18717="",1,$Q18717),""),IF($P18717="","",IF($Q18717="",$P18717,$P18717*$Q18717))))</f>
      </c>
    </row>
    <row r="18718" spans="1:24" x14ac:dyDescent="0.25">
      <c r="A18718">
        <f>IF(B18718="","",IF(B18718=B18717,A18717,A18717+1))</f>
      </c>
      <c r="G18718">
        <f>IF($B18718="","",IF($J18718&lt;&gt;"",IFERROR(LOOKUP(2,1/(($B$5:$B$20000=$B18718)*($F$5:$F$20000="组件")*($I$5:$I$20000=$J18718)),$G$5:$G$20000)&amp;"."&amp;COUNTIFS($B$5:$B18718,$B18718,$J$5:$J18718,$J18718),""),COUNTIFS($B$5:$B18718,$B18718,$J$5:$J18718,"")))</f>
      </c>
      <c r="I18718">
        <f>IF($F18718="组件","C"&amp;TEXT(COUNTIFS($B$5:$B18718,$B18718,$F$5:$F18718,"组件"),"000"),"")</f>
      </c>
      <c r="J18718">
        <f>IF($B18718="","",IF($F18718="组件","",IF($Q18718&lt;&gt;"",IF(AND($B18718=$B18717,$F18717="组件"),$I18717,IF(AND($B18718=$B18717,$J18717&lt;&gt;""),$J18717,"")),"")))</f>
      </c>
      <c r="R18718">
        <f>IF($B18718="","",IF($J18718&lt;&gt;"",IFERROR(LOOKUP(2,1/(($B$5:$B$20000=$B18718)*($F$5:$F$20000="组件")*($I$5:$I$20000=$J18718)),$R$5:$R$20000)*IF($Q18718="",1,$Q18718),""),IF($P18718="","",IF($Q18718="",$P18718,$P18718*$Q18718))))</f>
      </c>
    </row>
    <row r="18719" spans="1:24" x14ac:dyDescent="0.25">
      <c r="A18719">
        <f>IF(B18719="","",IF(B18719=B18718,A18718,A18718+1))</f>
      </c>
      <c r="G18719">
        <f>IF($B18719="","",IF($J18719&lt;&gt;"",IFERROR(LOOKUP(2,1/(($B$5:$B$20000=$B18719)*($F$5:$F$20000="组件")*($I$5:$I$20000=$J18719)),$G$5:$G$20000)&amp;"."&amp;COUNTIFS($B$5:$B18719,$B18719,$J$5:$J18719,$J18719),""),COUNTIFS($B$5:$B18719,$B18719,$J$5:$J18719,"")))</f>
      </c>
      <c r="I18719">
        <f>IF($F18719="组件","C"&amp;TEXT(COUNTIFS($B$5:$B18719,$B18719,$F$5:$F18719,"组件"),"000"),"")</f>
      </c>
      <c r="J18719">
        <f>IF($B18719="","",IF($F18719="组件","",IF($Q18719&lt;&gt;"",IF(AND($B18719=$B18718,$F18718="组件"),$I18718,IF(AND($B18719=$B18718,$J18718&lt;&gt;""),$J18718,"")),"")))</f>
      </c>
      <c r="R18719">
        <f>IF($B18719="","",IF($J18719&lt;&gt;"",IFERROR(LOOKUP(2,1/(($B$5:$B$20000=$B18719)*($F$5:$F$20000="组件")*($I$5:$I$20000=$J18719)),$R$5:$R$20000)*IF($Q18719="",1,$Q18719),""),IF($P18719="","",IF($Q18719="",$P18719,$P18719*$Q18719))))</f>
      </c>
    </row>
    <row r="18720" spans="1:24" x14ac:dyDescent="0.25">
      <c r="A18720">
        <f>IF(B18720="","",IF(B18720=B18719,A18719,A18719+1))</f>
      </c>
      <c r="G18720">
        <f>IF($B18720="","",IF($J18720&lt;&gt;"",IFERROR(LOOKUP(2,1/(($B$5:$B$20000=$B18720)*($F$5:$F$20000="组件")*($I$5:$I$20000=$J18720)),$G$5:$G$20000)&amp;"."&amp;COUNTIFS($B$5:$B18720,$B18720,$J$5:$J18720,$J18720),""),COUNTIFS($B$5:$B18720,$B18720,$J$5:$J18720,"")))</f>
      </c>
      <c r="I18720">
        <f>IF($F18720="组件","C"&amp;TEXT(COUNTIFS($B$5:$B18720,$B18720,$F$5:$F18720,"组件"),"000"),"")</f>
      </c>
      <c r="J18720">
        <f>IF($B18720="","",IF($F18720="组件","",IF($Q18720&lt;&gt;"",IF(AND($B18720=$B18719,$F18719="组件"),$I18719,IF(AND($B18720=$B18719,$J18719&lt;&gt;""),$J18719,"")),"")))</f>
      </c>
      <c r="R18720">
        <f>IF($B18720="","",IF($J18720&lt;&gt;"",IFERROR(LOOKUP(2,1/(($B$5:$B$20000=$B18720)*($F$5:$F$20000="组件")*($I$5:$I$20000=$J18720)),$R$5:$R$20000)*IF($Q18720="",1,$Q18720),""),IF($P18720="","",IF($Q18720="",$P18720,$P18720*$Q18720))))</f>
      </c>
    </row>
    <row r="18721" spans="1:24" x14ac:dyDescent="0.25">
      <c r="A18721">
        <f>IF(B18721="","",IF(B18721=B18720,A18720,A18720+1))</f>
      </c>
      <c r="G18721">
        <f>IF($B18721="","",IF($J18721&lt;&gt;"",IFERROR(LOOKUP(2,1/(($B$5:$B$20000=$B18721)*($F$5:$F$20000="组件")*($I$5:$I$20000=$J18721)),$G$5:$G$20000)&amp;"."&amp;COUNTIFS($B$5:$B18721,$B18721,$J$5:$J18721,$J18721),""),COUNTIFS($B$5:$B18721,$B18721,$J$5:$J18721,"")))</f>
      </c>
      <c r="I18721">
        <f>IF($F18721="组件","C"&amp;TEXT(COUNTIFS($B$5:$B18721,$B18721,$F$5:$F18721,"组件"),"000"),"")</f>
      </c>
      <c r="J18721">
        <f>IF($B18721="","",IF($F18721="组件","",IF($Q18721&lt;&gt;"",IF(AND($B18721=$B18720,$F18720="组件"),$I18720,IF(AND($B18721=$B18720,$J18720&lt;&gt;""),$J18720,"")),"")))</f>
      </c>
      <c r="R18721">
        <f>IF($B18721="","",IF($J18721&lt;&gt;"",IFERROR(LOOKUP(2,1/(($B$5:$B$20000=$B18721)*($F$5:$F$20000="组件")*($I$5:$I$20000=$J18721)),$R$5:$R$20000)*IF($Q18721="",1,$Q18721),""),IF($P18721="","",IF($Q18721="",$P18721,$P18721*$Q18721))))</f>
      </c>
    </row>
    <row r="18722" spans="1:24" x14ac:dyDescent="0.25">
      <c r="A18722">
        <f>IF(B18722="","",IF(B18722=B18721,A18721,A18721+1))</f>
      </c>
      <c r="G18722">
        <f>IF($B18722="","",IF($J18722&lt;&gt;"",IFERROR(LOOKUP(2,1/(($B$5:$B$20000=$B18722)*($F$5:$F$20000="组件")*($I$5:$I$20000=$J18722)),$G$5:$G$20000)&amp;"."&amp;COUNTIFS($B$5:$B18722,$B18722,$J$5:$J18722,$J18722),""),COUNTIFS($B$5:$B18722,$B18722,$J$5:$J18722,"")))</f>
      </c>
      <c r="I18722">
        <f>IF($F18722="组件","C"&amp;TEXT(COUNTIFS($B$5:$B18722,$B18722,$F$5:$F18722,"组件"),"000"),"")</f>
      </c>
      <c r="J18722">
        <f>IF($B18722="","",IF($F18722="组件","",IF($Q18722&lt;&gt;"",IF(AND($B18722=$B18721,$F18721="组件"),$I18721,IF(AND($B18722=$B18721,$J18721&lt;&gt;""),$J18721,"")),"")))</f>
      </c>
      <c r="R18722">
        <f>IF($B18722="","",IF($J18722&lt;&gt;"",IFERROR(LOOKUP(2,1/(($B$5:$B$20000=$B18722)*($F$5:$F$20000="组件")*($I$5:$I$20000=$J18722)),$R$5:$R$20000)*IF($Q18722="",1,$Q18722),""),IF($P18722="","",IF($Q18722="",$P18722,$P18722*$Q18722))))</f>
      </c>
    </row>
    <row r="18723" spans="1:24" x14ac:dyDescent="0.25">
      <c r="A18723">
        <f>IF(B18723="","",IF(B18723=B18722,A18722,A18722+1))</f>
      </c>
      <c r="G18723">
        <f>IF($B18723="","",IF($J18723&lt;&gt;"",IFERROR(LOOKUP(2,1/(($B$5:$B$20000=$B18723)*($F$5:$F$20000="组件")*($I$5:$I$20000=$J18723)),$G$5:$G$20000)&amp;"."&amp;COUNTIFS($B$5:$B18723,$B18723,$J$5:$J18723,$J18723),""),COUNTIFS($B$5:$B18723,$B18723,$J$5:$J18723,"")))</f>
      </c>
      <c r="I18723">
        <f>IF($F18723="组件","C"&amp;TEXT(COUNTIFS($B$5:$B18723,$B18723,$F$5:$F18723,"组件"),"000"),"")</f>
      </c>
      <c r="J18723">
        <f>IF($B18723="","",IF($F18723="组件","",IF($Q18723&lt;&gt;"",IF(AND($B18723=$B18722,$F18722="组件"),$I18722,IF(AND($B18723=$B18722,$J18722&lt;&gt;""),$J18722,"")),"")))</f>
      </c>
      <c r="R18723">
        <f>IF($B18723="","",IF($J18723&lt;&gt;"",IFERROR(LOOKUP(2,1/(($B$5:$B$20000=$B18723)*($F$5:$F$20000="组件")*($I$5:$I$20000=$J18723)),$R$5:$R$20000)*IF($Q18723="",1,$Q18723),""),IF($P18723="","",IF($Q18723="",$P18723,$P18723*$Q18723))))</f>
      </c>
    </row>
    <row r="18724" spans="1:24" x14ac:dyDescent="0.25">
      <c r="A18724">
        <f>IF(B18724="","",IF(B18724=B18723,A18723,A18723+1))</f>
      </c>
      <c r="G18724">
        <f>IF($B18724="","",IF($J18724&lt;&gt;"",IFERROR(LOOKUP(2,1/(($B$5:$B$20000=$B18724)*($F$5:$F$20000="组件")*($I$5:$I$20000=$J18724)),$G$5:$G$20000)&amp;"."&amp;COUNTIFS($B$5:$B18724,$B18724,$J$5:$J18724,$J18724),""),COUNTIFS($B$5:$B18724,$B18724,$J$5:$J18724,"")))</f>
      </c>
      <c r="I18724">
        <f>IF($F18724="组件","C"&amp;TEXT(COUNTIFS($B$5:$B18724,$B18724,$F$5:$F18724,"组件"),"000"),"")</f>
      </c>
      <c r="J18724">
        <f>IF($B18724="","",IF($F18724="组件","",IF($Q18724&lt;&gt;"",IF(AND($B18724=$B18723,$F18723="组件"),$I18723,IF(AND($B18724=$B18723,$J18723&lt;&gt;""),$J18723,"")),"")))</f>
      </c>
      <c r="R18724">
        <f>IF($B18724="","",IF($J18724&lt;&gt;"",IFERROR(LOOKUP(2,1/(($B$5:$B$20000=$B18724)*($F$5:$F$20000="组件")*($I$5:$I$20000=$J18724)),$R$5:$R$20000)*IF($Q18724="",1,$Q18724),""),IF($P18724="","",IF($Q18724="",$P18724,$P18724*$Q18724))))</f>
      </c>
    </row>
    <row r="18725" spans="1:24" x14ac:dyDescent="0.25">
      <c r="A18725">
        <f>IF(B18725="","",IF(B18725=B18724,A18724,A18724+1))</f>
      </c>
      <c r="G18725">
        <f>IF($B18725="","",IF($J18725&lt;&gt;"",IFERROR(LOOKUP(2,1/(($B$5:$B$20000=$B18725)*($F$5:$F$20000="组件")*($I$5:$I$20000=$J18725)),$G$5:$G$20000)&amp;"."&amp;COUNTIFS($B$5:$B18725,$B18725,$J$5:$J18725,$J18725),""),COUNTIFS($B$5:$B18725,$B18725,$J$5:$J18725,"")))</f>
      </c>
      <c r="I18725">
        <f>IF($F18725="组件","C"&amp;TEXT(COUNTIFS($B$5:$B18725,$B18725,$F$5:$F18725,"组件"),"000"),"")</f>
      </c>
      <c r="J18725">
        <f>IF($B18725="","",IF($F18725="组件","",IF($Q18725&lt;&gt;"",IF(AND($B18725=$B18724,$F18724="组件"),$I18724,IF(AND($B18725=$B18724,$J18724&lt;&gt;""),$J18724,"")),"")))</f>
      </c>
      <c r="R18725">
        <f>IF($B18725="","",IF($J18725&lt;&gt;"",IFERROR(LOOKUP(2,1/(($B$5:$B$20000=$B18725)*($F$5:$F$20000="组件")*($I$5:$I$20000=$J18725)),$R$5:$R$20000)*IF($Q18725="",1,$Q18725),""),IF($P18725="","",IF($Q18725="",$P18725,$P18725*$Q18725))))</f>
      </c>
    </row>
    <row r="18726" spans="1:24" x14ac:dyDescent="0.25">
      <c r="A18726">
        <f>IF(B18726="","",IF(B18726=B18725,A18725,A18725+1))</f>
      </c>
      <c r="G18726">
        <f>IF($B18726="","",IF($J18726&lt;&gt;"",IFERROR(LOOKUP(2,1/(($B$5:$B$20000=$B18726)*($F$5:$F$20000="组件")*($I$5:$I$20000=$J18726)),$G$5:$G$20000)&amp;"."&amp;COUNTIFS($B$5:$B18726,$B18726,$J$5:$J18726,$J18726),""),COUNTIFS($B$5:$B18726,$B18726,$J$5:$J18726,"")))</f>
      </c>
      <c r="I18726">
        <f>IF($F18726="组件","C"&amp;TEXT(COUNTIFS($B$5:$B18726,$B18726,$F$5:$F18726,"组件"),"000"),"")</f>
      </c>
      <c r="J18726">
        <f>IF($B18726="","",IF($F18726="组件","",IF($Q18726&lt;&gt;"",IF(AND($B18726=$B18725,$F18725="组件"),$I18725,IF(AND($B18726=$B18725,$J18725&lt;&gt;""),$J18725,"")),"")))</f>
      </c>
      <c r="R18726">
        <f>IF($B18726="","",IF($J18726&lt;&gt;"",IFERROR(LOOKUP(2,1/(($B$5:$B$20000=$B18726)*($F$5:$F$20000="组件")*($I$5:$I$20000=$J18726)),$R$5:$R$20000)*IF($Q18726="",1,$Q18726),""),IF($P18726="","",IF($Q18726="",$P18726,$P18726*$Q18726))))</f>
      </c>
    </row>
    <row r="18727" spans="1:24" x14ac:dyDescent="0.25">
      <c r="A18727">
        <f>IF(B18727="","",IF(B18727=B18726,A18726,A18726+1))</f>
      </c>
      <c r="G18727">
        <f>IF($B18727="","",IF($J18727&lt;&gt;"",IFERROR(LOOKUP(2,1/(($B$5:$B$20000=$B18727)*($F$5:$F$20000="组件")*($I$5:$I$20000=$J18727)),$G$5:$G$20000)&amp;"."&amp;COUNTIFS($B$5:$B18727,$B18727,$J$5:$J18727,$J18727),""),COUNTIFS($B$5:$B18727,$B18727,$J$5:$J18727,"")))</f>
      </c>
      <c r="I18727">
        <f>IF($F18727="组件","C"&amp;TEXT(COUNTIFS($B$5:$B18727,$B18727,$F$5:$F18727,"组件"),"000"),"")</f>
      </c>
      <c r="J18727">
        <f>IF($B18727="","",IF($F18727="组件","",IF($Q18727&lt;&gt;"",IF(AND($B18727=$B18726,$F18726="组件"),$I18726,IF(AND($B18727=$B18726,$J18726&lt;&gt;""),$J18726,"")),"")))</f>
      </c>
      <c r="R18727">
        <f>IF($B18727="","",IF($J18727&lt;&gt;"",IFERROR(LOOKUP(2,1/(($B$5:$B$20000=$B18727)*($F$5:$F$20000="组件")*($I$5:$I$20000=$J18727)),$R$5:$R$20000)*IF($Q18727="",1,$Q18727),""),IF($P18727="","",IF($Q18727="",$P18727,$P18727*$Q18727))))</f>
      </c>
    </row>
    <row r="18728" spans="1:24" x14ac:dyDescent="0.25">
      <c r="A18728">
        <f>IF(B18728="","",IF(B18728=B18727,A18727,A18727+1))</f>
      </c>
      <c r="G18728">
        <f>IF($B18728="","",IF($J18728&lt;&gt;"",IFERROR(LOOKUP(2,1/(($B$5:$B$20000=$B18728)*($F$5:$F$20000="组件")*($I$5:$I$20000=$J18728)),$G$5:$G$20000)&amp;"."&amp;COUNTIFS($B$5:$B18728,$B18728,$J$5:$J18728,$J18728),""),COUNTIFS($B$5:$B18728,$B18728,$J$5:$J18728,"")))</f>
      </c>
      <c r="I18728">
        <f>IF($F18728="组件","C"&amp;TEXT(COUNTIFS($B$5:$B18728,$B18728,$F$5:$F18728,"组件"),"000"),"")</f>
      </c>
      <c r="J18728">
        <f>IF($B18728="","",IF($F18728="组件","",IF($Q18728&lt;&gt;"",IF(AND($B18728=$B18727,$F18727="组件"),$I18727,IF(AND($B18728=$B18727,$J18727&lt;&gt;""),$J18727,"")),"")))</f>
      </c>
      <c r="R18728">
        <f>IF($B18728="","",IF($J18728&lt;&gt;"",IFERROR(LOOKUP(2,1/(($B$5:$B$20000=$B18728)*($F$5:$F$20000="组件")*($I$5:$I$20000=$J18728)),$R$5:$R$20000)*IF($Q18728="",1,$Q18728),""),IF($P18728="","",IF($Q18728="",$P18728,$P18728*$Q18728))))</f>
      </c>
    </row>
    <row r="18729" spans="1:24" x14ac:dyDescent="0.25">
      <c r="A18729">
        <f>IF(B18729="","",IF(B18729=B18728,A18728,A18728+1))</f>
      </c>
      <c r="G18729">
        <f>IF($B18729="","",IF($J18729&lt;&gt;"",IFERROR(LOOKUP(2,1/(($B$5:$B$20000=$B18729)*($F$5:$F$20000="组件")*($I$5:$I$20000=$J18729)),$G$5:$G$20000)&amp;"."&amp;COUNTIFS($B$5:$B18729,$B18729,$J$5:$J18729,$J18729),""),COUNTIFS($B$5:$B18729,$B18729,$J$5:$J18729,"")))</f>
      </c>
      <c r="I18729">
        <f>IF($F18729="组件","C"&amp;TEXT(COUNTIFS($B$5:$B18729,$B18729,$F$5:$F18729,"组件"),"000"),"")</f>
      </c>
      <c r="J18729">
        <f>IF($B18729="","",IF($F18729="组件","",IF($Q18729&lt;&gt;"",IF(AND($B18729=$B18728,$F18728="组件"),$I18728,IF(AND($B18729=$B18728,$J18728&lt;&gt;""),$J18728,"")),"")))</f>
      </c>
      <c r="R18729">
        <f>IF($B18729="","",IF($J18729&lt;&gt;"",IFERROR(LOOKUP(2,1/(($B$5:$B$20000=$B18729)*($F$5:$F$20000="组件")*($I$5:$I$20000=$J18729)),$R$5:$R$20000)*IF($Q18729="",1,$Q18729),""),IF($P18729="","",IF($Q18729="",$P18729,$P18729*$Q18729))))</f>
      </c>
    </row>
    <row r="18730" spans="1:24" x14ac:dyDescent="0.25">
      <c r="A18730">
        <f>IF(B18730="","",IF(B18730=B18729,A18729,A18729+1))</f>
      </c>
      <c r="G18730">
        <f>IF($B18730="","",IF($J18730&lt;&gt;"",IFERROR(LOOKUP(2,1/(($B$5:$B$20000=$B18730)*($F$5:$F$20000="组件")*($I$5:$I$20000=$J18730)),$G$5:$G$20000)&amp;"."&amp;COUNTIFS($B$5:$B18730,$B18730,$J$5:$J18730,$J18730),""),COUNTIFS($B$5:$B18730,$B18730,$J$5:$J18730,"")))</f>
      </c>
      <c r="I18730">
        <f>IF($F18730="组件","C"&amp;TEXT(COUNTIFS($B$5:$B18730,$B18730,$F$5:$F18730,"组件"),"000"),"")</f>
      </c>
      <c r="J18730">
        <f>IF($B18730="","",IF($F18730="组件","",IF($Q18730&lt;&gt;"",IF(AND($B18730=$B18729,$F18729="组件"),$I18729,IF(AND($B18730=$B18729,$J18729&lt;&gt;""),$J18729,"")),"")))</f>
      </c>
      <c r="R18730">
        <f>IF($B18730="","",IF($J18730&lt;&gt;"",IFERROR(LOOKUP(2,1/(($B$5:$B$20000=$B18730)*($F$5:$F$20000="组件")*($I$5:$I$20000=$J18730)),$R$5:$R$20000)*IF($Q18730="",1,$Q18730),""),IF($P18730="","",IF($Q18730="",$P18730,$P18730*$Q18730))))</f>
      </c>
    </row>
    <row r="18731" spans="1:24" x14ac:dyDescent="0.25">
      <c r="A18731">
        <f>IF(B18731="","",IF(B18731=B18730,A18730,A18730+1))</f>
      </c>
      <c r="G18731">
        <f>IF($B18731="","",IF($J18731&lt;&gt;"",IFERROR(LOOKUP(2,1/(($B$5:$B$20000=$B18731)*($F$5:$F$20000="组件")*($I$5:$I$20000=$J18731)),$G$5:$G$20000)&amp;"."&amp;COUNTIFS($B$5:$B18731,$B18731,$J$5:$J18731,$J18731),""),COUNTIFS($B$5:$B18731,$B18731,$J$5:$J18731,"")))</f>
      </c>
      <c r="I18731">
        <f>IF($F18731="组件","C"&amp;TEXT(COUNTIFS($B$5:$B18731,$B18731,$F$5:$F18731,"组件"),"000"),"")</f>
      </c>
      <c r="J18731">
        <f>IF($B18731="","",IF($F18731="组件","",IF($Q18731&lt;&gt;"",IF(AND($B18731=$B18730,$F18730="组件"),$I18730,IF(AND($B18731=$B18730,$J18730&lt;&gt;""),$J18730,"")),"")))</f>
      </c>
      <c r="R18731">
        <f>IF($B18731="","",IF($J18731&lt;&gt;"",IFERROR(LOOKUP(2,1/(($B$5:$B$20000=$B18731)*($F$5:$F$20000="组件")*($I$5:$I$20000=$J18731)),$R$5:$R$20000)*IF($Q18731="",1,$Q18731),""),IF($P18731="","",IF($Q18731="",$P18731,$P18731*$Q18731))))</f>
      </c>
    </row>
    <row r="18732" spans="1:24" x14ac:dyDescent="0.25">
      <c r="A18732">
        <f>IF(B18732="","",IF(B18732=B18731,A18731,A18731+1))</f>
      </c>
      <c r="G18732">
        <f>IF($B18732="","",IF($J18732&lt;&gt;"",IFERROR(LOOKUP(2,1/(($B$5:$B$20000=$B18732)*($F$5:$F$20000="组件")*($I$5:$I$20000=$J18732)),$G$5:$G$20000)&amp;"."&amp;COUNTIFS($B$5:$B18732,$B18732,$J$5:$J18732,$J18732),""),COUNTIFS($B$5:$B18732,$B18732,$J$5:$J18732,"")))</f>
      </c>
      <c r="I18732">
        <f>IF($F18732="组件","C"&amp;TEXT(COUNTIFS($B$5:$B18732,$B18732,$F$5:$F18732,"组件"),"000"),"")</f>
      </c>
      <c r="J18732">
        <f>IF($B18732="","",IF($F18732="组件","",IF($Q18732&lt;&gt;"",IF(AND($B18732=$B18731,$F18731="组件"),$I18731,IF(AND($B18732=$B18731,$J18731&lt;&gt;""),$J18731,"")),"")))</f>
      </c>
      <c r="R18732">
        <f>IF($B18732="","",IF($J18732&lt;&gt;"",IFERROR(LOOKUP(2,1/(($B$5:$B$20000=$B18732)*($F$5:$F$20000="组件")*($I$5:$I$20000=$J18732)),$R$5:$R$20000)*IF($Q18732="",1,$Q18732),""),IF($P18732="","",IF($Q18732="",$P18732,$P18732*$Q18732))))</f>
      </c>
    </row>
    <row r="18733" spans="1:24" x14ac:dyDescent="0.25">
      <c r="A18733">
        <f>IF(B18733="","",IF(B18733=B18732,A18732,A18732+1))</f>
      </c>
      <c r="G18733">
        <f>IF($B18733="","",IF($J18733&lt;&gt;"",IFERROR(LOOKUP(2,1/(($B$5:$B$20000=$B18733)*($F$5:$F$20000="组件")*($I$5:$I$20000=$J18733)),$G$5:$G$20000)&amp;"."&amp;COUNTIFS($B$5:$B18733,$B18733,$J$5:$J18733,$J18733),""),COUNTIFS($B$5:$B18733,$B18733,$J$5:$J18733,"")))</f>
      </c>
      <c r="I18733">
        <f>IF($F18733="组件","C"&amp;TEXT(COUNTIFS($B$5:$B18733,$B18733,$F$5:$F18733,"组件"),"000"),"")</f>
      </c>
      <c r="J18733">
        <f>IF($B18733="","",IF($F18733="组件","",IF($Q18733&lt;&gt;"",IF(AND($B18733=$B18732,$F18732="组件"),$I18732,IF(AND($B18733=$B18732,$J18732&lt;&gt;""),$J18732,"")),"")))</f>
      </c>
      <c r="R18733">
        <f>IF($B18733="","",IF($J18733&lt;&gt;"",IFERROR(LOOKUP(2,1/(($B$5:$B$20000=$B18733)*($F$5:$F$20000="组件")*($I$5:$I$20000=$J18733)),$R$5:$R$20000)*IF($Q18733="",1,$Q18733),""),IF($P18733="","",IF($Q18733="",$P18733,$P18733*$Q18733))))</f>
      </c>
    </row>
    <row r="18734" spans="1:24" x14ac:dyDescent="0.25">
      <c r="A18734">
        <f>IF(B18734="","",IF(B18734=B18733,A18733,A18733+1))</f>
      </c>
      <c r="G18734">
        <f>IF($B18734="","",IF($J18734&lt;&gt;"",IFERROR(LOOKUP(2,1/(($B$5:$B$20000=$B18734)*($F$5:$F$20000="组件")*($I$5:$I$20000=$J18734)),$G$5:$G$20000)&amp;"."&amp;COUNTIFS($B$5:$B18734,$B18734,$J$5:$J18734,$J18734),""),COUNTIFS($B$5:$B18734,$B18734,$J$5:$J18734,"")))</f>
      </c>
      <c r="I18734">
        <f>IF($F18734="组件","C"&amp;TEXT(COUNTIFS($B$5:$B18734,$B18734,$F$5:$F18734,"组件"),"000"),"")</f>
      </c>
      <c r="J18734">
        <f>IF($B18734="","",IF($F18734="组件","",IF($Q18734&lt;&gt;"",IF(AND($B18734=$B18733,$F18733="组件"),$I18733,IF(AND($B18734=$B18733,$J18733&lt;&gt;""),$J18733,"")),"")))</f>
      </c>
      <c r="R18734">
        <f>IF($B18734="","",IF($J18734&lt;&gt;"",IFERROR(LOOKUP(2,1/(($B$5:$B$20000=$B18734)*($F$5:$F$20000="组件")*($I$5:$I$20000=$J18734)),$R$5:$R$20000)*IF($Q18734="",1,$Q18734),""),IF($P18734="","",IF($Q18734="",$P18734,$P18734*$Q18734))))</f>
      </c>
    </row>
    <row r="18735" spans="1:24" x14ac:dyDescent="0.25">
      <c r="A18735">
        <f>IF(B18735="","",IF(B18735=B18734,A18734,A18734+1))</f>
      </c>
      <c r="G18735">
        <f>IF($B18735="","",IF($J18735&lt;&gt;"",IFERROR(LOOKUP(2,1/(($B$5:$B$20000=$B18735)*($F$5:$F$20000="组件")*($I$5:$I$20000=$J18735)),$G$5:$G$20000)&amp;"."&amp;COUNTIFS($B$5:$B18735,$B18735,$J$5:$J18735,$J18735),""),COUNTIFS($B$5:$B18735,$B18735,$J$5:$J18735,"")))</f>
      </c>
      <c r="I18735">
        <f>IF($F18735="组件","C"&amp;TEXT(COUNTIFS($B$5:$B18735,$B18735,$F$5:$F18735,"组件"),"000"),"")</f>
      </c>
      <c r="J18735">
        <f>IF($B18735="","",IF($F18735="组件","",IF($Q18735&lt;&gt;"",IF(AND($B18735=$B18734,$F18734="组件"),$I18734,IF(AND($B18735=$B18734,$J18734&lt;&gt;""),$J18734,"")),"")))</f>
      </c>
      <c r="R18735">
        <f>IF($B18735="","",IF($J18735&lt;&gt;"",IFERROR(LOOKUP(2,1/(($B$5:$B$20000=$B18735)*($F$5:$F$20000="组件")*($I$5:$I$20000=$J18735)),$R$5:$R$20000)*IF($Q18735="",1,$Q18735),""),IF($P18735="","",IF($Q18735="",$P18735,$P18735*$Q18735))))</f>
      </c>
    </row>
    <row r="18736" spans="1:24" x14ac:dyDescent="0.25">
      <c r="A18736">
        <f>IF(B18736="","",IF(B18736=B18735,A18735,A18735+1))</f>
      </c>
      <c r="G18736">
        <f>IF($B18736="","",IF($J18736&lt;&gt;"",IFERROR(LOOKUP(2,1/(($B$5:$B$20000=$B18736)*($F$5:$F$20000="组件")*($I$5:$I$20000=$J18736)),$G$5:$G$20000)&amp;"."&amp;COUNTIFS($B$5:$B18736,$B18736,$J$5:$J18736,$J18736),""),COUNTIFS($B$5:$B18736,$B18736,$J$5:$J18736,"")))</f>
      </c>
      <c r="I18736">
        <f>IF($F18736="组件","C"&amp;TEXT(COUNTIFS($B$5:$B18736,$B18736,$F$5:$F18736,"组件"),"000"),"")</f>
      </c>
      <c r="J18736">
        <f>IF($B18736="","",IF($F18736="组件","",IF($Q18736&lt;&gt;"",IF(AND($B18736=$B18735,$F18735="组件"),$I18735,IF(AND($B18736=$B18735,$J18735&lt;&gt;""),$J18735,"")),"")))</f>
      </c>
      <c r="R18736">
        <f>IF($B18736="","",IF($J18736&lt;&gt;"",IFERROR(LOOKUP(2,1/(($B$5:$B$20000=$B18736)*($F$5:$F$20000="组件")*($I$5:$I$20000=$J18736)),$R$5:$R$20000)*IF($Q18736="",1,$Q18736),""),IF($P18736="","",IF($Q18736="",$P18736,$P18736*$Q18736))))</f>
      </c>
    </row>
    <row r="18737" spans="1:24" x14ac:dyDescent="0.25">
      <c r="A18737">
        <f>IF(B18737="","",IF(B18737=B18736,A18736,A18736+1))</f>
      </c>
      <c r="G18737">
        <f>IF($B18737="","",IF($J18737&lt;&gt;"",IFERROR(LOOKUP(2,1/(($B$5:$B$20000=$B18737)*($F$5:$F$20000="组件")*($I$5:$I$20000=$J18737)),$G$5:$G$20000)&amp;"."&amp;COUNTIFS($B$5:$B18737,$B18737,$J$5:$J18737,$J18737),""),COUNTIFS($B$5:$B18737,$B18737,$J$5:$J18737,"")))</f>
      </c>
      <c r="I18737">
        <f>IF($F18737="组件","C"&amp;TEXT(COUNTIFS($B$5:$B18737,$B18737,$F$5:$F18737,"组件"),"000"),"")</f>
      </c>
      <c r="J18737">
        <f>IF($B18737="","",IF($F18737="组件","",IF($Q18737&lt;&gt;"",IF(AND($B18737=$B18736,$F18736="组件"),$I18736,IF(AND($B18737=$B18736,$J18736&lt;&gt;""),$J18736,"")),"")))</f>
      </c>
      <c r="R18737">
        <f>IF($B18737="","",IF($J18737&lt;&gt;"",IFERROR(LOOKUP(2,1/(($B$5:$B$20000=$B18737)*($F$5:$F$20000="组件")*($I$5:$I$20000=$J18737)),$R$5:$R$20000)*IF($Q18737="",1,$Q18737),""),IF($P18737="","",IF($Q18737="",$P18737,$P18737*$Q18737))))</f>
      </c>
    </row>
    <row r="18738" spans="1:24" x14ac:dyDescent="0.25">
      <c r="A18738">
        <f>IF(B18738="","",IF(B18738=B18737,A18737,A18737+1))</f>
      </c>
      <c r="G18738">
        <f>IF($B18738="","",IF($J18738&lt;&gt;"",IFERROR(LOOKUP(2,1/(($B$5:$B$20000=$B18738)*($F$5:$F$20000="组件")*($I$5:$I$20000=$J18738)),$G$5:$G$20000)&amp;"."&amp;COUNTIFS($B$5:$B18738,$B18738,$J$5:$J18738,$J18738),""),COUNTIFS($B$5:$B18738,$B18738,$J$5:$J18738,"")))</f>
      </c>
      <c r="I18738">
        <f>IF($F18738="组件","C"&amp;TEXT(COUNTIFS($B$5:$B18738,$B18738,$F$5:$F18738,"组件"),"000"),"")</f>
      </c>
      <c r="J18738">
        <f>IF($B18738="","",IF($F18738="组件","",IF($Q18738&lt;&gt;"",IF(AND($B18738=$B18737,$F18737="组件"),$I18737,IF(AND($B18738=$B18737,$J18737&lt;&gt;""),$J18737,"")),"")))</f>
      </c>
      <c r="R18738">
        <f>IF($B18738="","",IF($J18738&lt;&gt;"",IFERROR(LOOKUP(2,1/(($B$5:$B$20000=$B18738)*($F$5:$F$20000="组件")*($I$5:$I$20000=$J18738)),$R$5:$R$20000)*IF($Q18738="",1,$Q18738),""),IF($P18738="","",IF($Q18738="",$P18738,$P18738*$Q18738))))</f>
      </c>
    </row>
    <row r="18739" spans="1:24" x14ac:dyDescent="0.25">
      <c r="A18739">
        <f>IF(B18739="","",IF(B18739=B18738,A18738,A18738+1))</f>
      </c>
      <c r="G18739">
        <f>IF($B18739="","",IF($J18739&lt;&gt;"",IFERROR(LOOKUP(2,1/(($B$5:$B$20000=$B18739)*($F$5:$F$20000="组件")*($I$5:$I$20000=$J18739)),$G$5:$G$20000)&amp;"."&amp;COUNTIFS($B$5:$B18739,$B18739,$J$5:$J18739,$J18739),""),COUNTIFS($B$5:$B18739,$B18739,$J$5:$J18739,"")))</f>
      </c>
      <c r="I18739">
        <f>IF($F18739="组件","C"&amp;TEXT(COUNTIFS($B$5:$B18739,$B18739,$F$5:$F18739,"组件"),"000"),"")</f>
      </c>
      <c r="J18739">
        <f>IF($B18739="","",IF($F18739="组件","",IF($Q18739&lt;&gt;"",IF(AND($B18739=$B18738,$F18738="组件"),$I18738,IF(AND($B18739=$B18738,$J18738&lt;&gt;""),$J18738,"")),"")))</f>
      </c>
      <c r="R18739">
        <f>IF($B18739="","",IF($J18739&lt;&gt;"",IFERROR(LOOKUP(2,1/(($B$5:$B$20000=$B18739)*($F$5:$F$20000="组件")*($I$5:$I$20000=$J18739)),$R$5:$R$20000)*IF($Q18739="",1,$Q18739),""),IF($P18739="","",IF($Q18739="",$P18739,$P18739*$Q18739))))</f>
      </c>
    </row>
    <row r="18740" spans="1:24" x14ac:dyDescent="0.25">
      <c r="A18740">
        <f>IF(B18740="","",IF(B18740=B18739,A18739,A18739+1))</f>
      </c>
      <c r="G18740">
        <f>IF($B18740="","",IF($J18740&lt;&gt;"",IFERROR(LOOKUP(2,1/(($B$5:$B$20000=$B18740)*($F$5:$F$20000="组件")*($I$5:$I$20000=$J18740)),$G$5:$G$20000)&amp;"."&amp;COUNTIFS($B$5:$B18740,$B18740,$J$5:$J18740,$J18740),""),COUNTIFS($B$5:$B18740,$B18740,$J$5:$J18740,"")))</f>
      </c>
      <c r="I18740">
        <f>IF($F18740="组件","C"&amp;TEXT(COUNTIFS($B$5:$B18740,$B18740,$F$5:$F18740,"组件"),"000"),"")</f>
      </c>
      <c r="J18740">
        <f>IF($B18740="","",IF($F18740="组件","",IF($Q18740&lt;&gt;"",IF(AND($B18740=$B18739,$F18739="组件"),$I18739,IF(AND($B18740=$B18739,$J18739&lt;&gt;""),$J18739,"")),"")))</f>
      </c>
      <c r="R18740">
        <f>IF($B18740="","",IF($J18740&lt;&gt;"",IFERROR(LOOKUP(2,1/(($B$5:$B$20000=$B18740)*($F$5:$F$20000="组件")*($I$5:$I$20000=$J18740)),$R$5:$R$20000)*IF($Q18740="",1,$Q18740),""),IF($P18740="","",IF($Q18740="",$P18740,$P18740*$Q18740))))</f>
      </c>
    </row>
    <row r="18741" spans="1:24" x14ac:dyDescent="0.25">
      <c r="A18741">
        <f>IF(B18741="","",IF(B18741=B18740,A18740,A18740+1))</f>
      </c>
      <c r="G18741">
        <f>IF($B18741="","",IF($J18741&lt;&gt;"",IFERROR(LOOKUP(2,1/(($B$5:$B$20000=$B18741)*($F$5:$F$20000="组件")*($I$5:$I$20000=$J18741)),$G$5:$G$20000)&amp;"."&amp;COUNTIFS($B$5:$B18741,$B18741,$J$5:$J18741,$J18741),""),COUNTIFS($B$5:$B18741,$B18741,$J$5:$J18741,"")))</f>
      </c>
      <c r="I18741">
        <f>IF($F18741="组件","C"&amp;TEXT(COUNTIFS($B$5:$B18741,$B18741,$F$5:$F18741,"组件"),"000"),"")</f>
      </c>
      <c r="J18741">
        <f>IF($B18741="","",IF($F18741="组件","",IF($Q18741&lt;&gt;"",IF(AND($B18741=$B18740,$F18740="组件"),$I18740,IF(AND($B18741=$B18740,$J18740&lt;&gt;""),$J18740,"")),"")))</f>
      </c>
      <c r="R18741">
        <f>IF($B18741="","",IF($J18741&lt;&gt;"",IFERROR(LOOKUP(2,1/(($B$5:$B$20000=$B18741)*($F$5:$F$20000="组件")*($I$5:$I$20000=$J18741)),$R$5:$R$20000)*IF($Q18741="",1,$Q18741),""),IF($P18741="","",IF($Q18741="",$P18741,$P18741*$Q18741))))</f>
      </c>
    </row>
    <row r="18742" spans="1:24" x14ac:dyDescent="0.25">
      <c r="A18742">
        <f>IF(B18742="","",IF(B18742=B18741,A18741,A18741+1))</f>
      </c>
      <c r="G18742">
        <f>IF($B18742="","",IF($J18742&lt;&gt;"",IFERROR(LOOKUP(2,1/(($B$5:$B$20000=$B18742)*($F$5:$F$20000="组件")*($I$5:$I$20000=$J18742)),$G$5:$G$20000)&amp;"."&amp;COUNTIFS($B$5:$B18742,$B18742,$J$5:$J18742,$J18742),""),COUNTIFS($B$5:$B18742,$B18742,$J$5:$J18742,"")))</f>
      </c>
      <c r="I18742">
        <f>IF($F18742="组件","C"&amp;TEXT(COUNTIFS($B$5:$B18742,$B18742,$F$5:$F18742,"组件"),"000"),"")</f>
      </c>
      <c r="J18742">
        <f>IF($B18742="","",IF($F18742="组件","",IF($Q18742&lt;&gt;"",IF(AND($B18742=$B18741,$F18741="组件"),$I18741,IF(AND($B18742=$B18741,$J18741&lt;&gt;""),$J18741,"")),"")))</f>
      </c>
      <c r="R18742">
        <f>IF($B18742="","",IF($J18742&lt;&gt;"",IFERROR(LOOKUP(2,1/(($B$5:$B$20000=$B18742)*($F$5:$F$20000="组件")*($I$5:$I$20000=$J18742)),$R$5:$R$20000)*IF($Q18742="",1,$Q18742),""),IF($P18742="","",IF($Q18742="",$P18742,$P18742*$Q18742))))</f>
      </c>
    </row>
    <row r="18743" spans="1:24" x14ac:dyDescent="0.25">
      <c r="A18743">
        <f>IF(B18743="","",IF(B18743=B18742,A18742,A18742+1))</f>
      </c>
      <c r="G18743">
        <f>IF($B18743="","",IF($J18743&lt;&gt;"",IFERROR(LOOKUP(2,1/(($B$5:$B$20000=$B18743)*($F$5:$F$20000="组件")*($I$5:$I$20000=$J18743)),$G$5:$G$20000)&amp;"."&amp;COUNTIFS($B$5:$B18743,$B18743,$J$5:$J18743,$J18743),""),COUNTIFS($B$5:$B18743,$B18743,$J$5:$J18743,"")))</f>
      </c>
      <c r="I18743">
        <f>IF($F18743="组件","C"&amp;TEXT(COUNTIFS($B$5:$B18743,$B18743,$F$5:$F18743,"组件"),"000"),"")</f>
      </c>
      <c r="J18743">
        <f>IF($B18743="","",IF($F18743="组件","",IF($Q18743&lt;&gt;"",IF(AND($B18743=$B18742,$F18742="组件"),$I18742,IF(AND($B18743=$B18742,$J18742&lt;&gt;""),$J18742,"")),"")))</f>
      </c>
      <c r="R18743">
        <f>IF($B18743="","",IF($J18743&lt;&gt;"",IFERROR(LOOKUP(2,1/(($B$5:$B$20000=$B18743)*($F$5:$F$20000="组件")*($I$5:$I$20000=$J18743)),$R$5:$R$20000)*IF($Q18743="",1,$Q18743),""),IF($P18743="","",IF($Q18743="",$P18743,$P18743*$Q18743))))</f>
      </c>
    </row>
    <row r="18744" spans="1:24" x14ac:dyDescent="0.25">
      <c r="A18744">
        <f>IF(B18744="","",IF(B18744=B18743,A18743,A18743+1))</f>
      </c>
      <c r="G18744">
        <f>IF($B18744="","",IF($J18744&lt;&gt;"",IFERROR(LOOKUP(2,1/(($B$5:$B$20000=$B18744)*($F$5:$F$20000="组件")*($I$5:$I$20000=$J18744)),$G$5:$G$20000)&amp;"."&amp;COUNTIFS($B$5:$B18744,$B18744,$J$5:$J18744,$J18744),""),COUNTIFS($B$5:$B18744,$B18744,$J$5:$J18744,"")))</f>
      </c>
      <c r="I18744">
        <f>IF($F18744="组件","C"&amp;TEXT(COUNTIFS($B$5:$B18744,$B18744,$F$5:$F18744,"组件"),"000"),"")</f>
      </c>
      <c r="J18744">
        <f>IF($B18744="","",IF($F18744="组件","",IF($Q18744&lt;&gt;"",IF(AND($B18744=$B18743,$F18743="组件"),$I18743,IF(AND($B18744=$B18743,$J18743&lt;&gt;""),$J18743,"")),"")))</f>
      </c>
      <c r="R18744">
        <f>IF($B18744="","",IF($J18744&lt;&gt;"",IFERROR(LOOKUP(2,1/(($B$5:$B$20000=$B18744)*($F$5:$F$20000="组件")*($I$5:$I$20000=$J18744)),$R$5:$R$20000)*IF($Q18744="",1,$Q18744),""),IF($P18744="","",IF($Q18744="",$P18744,$P18744*$Q18744))))</f>
      </c>
    </row>
    <row r="18745" spans="1:24" x14ac:dyDescent="0.25">
      <c r="A18745">
        <f>IF(B18745="","",IF(B18745=B18744,A18744,A18744+1))</f>
      </c>
      <c r="G18745">
        <f>IF($B18745="","",IF($J18745&lt;&gt;"",IFERROR(LOOKUP(2,1/(($B$5:$B$20000=$B18745)*($F$5:$F$20000="组件")*($I$5:$I$20000=$J18745)),$G$5:$G$20000)&amp;"."&amp;COUNTIFS($B$5:$B18745,$B18745,$J$5:$J18745,$J18745),""),COUNTIFS($B$5:$B18745,$B18745,$J$5:$J18745,"")))</f>
      </c>
      <c r="I18745">
        <f>IF($F18745="组件","C"&amp;TEXT(COUNTIFS($B$5:$B18745,$B18745,$F$5:$F18745,"组件"),"000"),"")</f>
      </c>
      <c r="J18745">
        <f>IF($B18745="","",IF($F18745="组件","",IF($Q18745&lt;&gt;"",IF(AND($B18745=$B18744,$F18744="组件"),$I18744,IF(AND($B18745=$B18744,$J18744&lt;&gt;""),$J18744,"")),"")))</f>
      </c>
      <c r="R18745">
        <f>IF($B18745="","",IF($J18745&lt;&gt;"",IFERROR(LOOKUP(2,1/(($B$5:$B$20000=$B18745)*($F$5:$F$20000="组件")*($I$5:$I$20000=$J18745)),$R$5:$R$20000)*IF($Q18745="",1,$Q18745),""),IF($P18745="","",IF($Q18745="",$P18745,$P18745*$Q18745))))</f>
      </c>
    </row>
    <row r="18746" spans="1:24" x14ac:dyDescent="0.25">
      <c r="A18746">
        <f>IF(B18746="","",IF(B18746=B18745,A18745,A18745+1))</f>
      </c>
      <c r="G18746">
        <f>IF($B18746="","",IF($J18746&lt;&gt;"",IFERROR(LOOKUP(2,1/(($B$5:$B$20000=$B18746)*($F$5:$F$20000="组件")*($I$5:$I$20000=$J18746)),$G$5:$G$20000)&amp;"."&amp;COUNTIFS($B$5:$B18746,$B18746,$J$5:$J18746,$J18746),""),COUNTIFS($B$5:$B18746,$B18746,$J$5:$J18746,"")))</f>
      </c>
      <c r="I18746">
        <f>IF($F18746="组件","C"&amp;TEXT(COUNTIFS($B$5:$B18746,$B18746,$F$5:$F18746,"组件"),"000"),"")</f>
      </c>
      <c r="J18746">
        <f>IF($B18746="","",IF($F18746="组件","",IF($Q18746&lt;&gt;"",IF(AND($B18746=$B18745,$F18745="组件"),$I18745,IF(AND($B18746=$B18745,$J18745&lt;&gt;""),$J18745,"")),"")))</f>
      </c>
      <c r="R18746">
        <f>IF($B18746="","",IF($J18746&lt;&gt;"",IFERROR(LOOKUP(2,1/(($B$5:$B$20000=$B18746)*($F$5:$F$20000="组件")*($I$5:$I$20000=$J18746)),$R$5:$R$20000)*IF($Q18746="",1,$Q18746),""),IF($P18746="","",IF($Q18746="",$P18746,$P18746*$Q18746))))</f>
      </c>
    </row>
    <row r="18747" spans="1:24" x14ac:dyDescent="0.25">
      <c r="A18747">
        <f>IF(B18747="","",IF(B18747=B18746,A18746,A18746+1))</f>
      </c>
      <c r="G18747">
        <f>IF($B18747="","",IF($J18747&lt;&gt;"",IFERROR(LOOKUP(2,1/(($B$5:$B$20000=$B18747)*($F$5:$F$20000="组件")*($I$5:$I$20000=$J18747)),$G$5:$G$20000)&amp;"."&amp;COUNTIFS($B$5:$B18747,$B18747,$J$5:$J18747,$J18747),""),COUNTIFS($B$5:$B18747,$B18747,$J$5:$J18747,"")))</f>
      </c>
      <c r="I18747">
        <f>IF($F18747="组件","C"&amp;TEXT(COUNTIFS($B$5:$B18747,$B18747,$F$5:$F18747,"组件"),"000"),"")</f>
      </c>
      <c r="J18747">
        <f>IF($B18747="","",IF($F18747="组件","",IF($Q18747&lt;&gt;"",IF(AND($B18747=$B18746,$F18746="组件"),$I18746,IF(AND($B18747=$B18746,$J18746&lt;&gt;""),$J18746,"")),"")))</f>
      </c>
      <c r="R18747">
        <f>IF($B18747="","",IF($J18747&lt;&gt;"",IFERROR(LOOKUP(2,1/(($B$5:$B$20000=$B18747)*($F$5:$F$20000="组件")*($I$5:$I$20000=$J18747)),$R$5:$R$20000)*IF($Q18747="",1,$Q18747),""),IF($P18747="","",IF($Q18747="",$P18747,$P18747*$Q18747))))</f>
      </c>
    </row>
    <row r="18748" spans="1:24" x14ac:dyDescent="0.25">
      <c r="A18748">
        <f>IF(B18748="","",IF(B18748=B18747,A18747,A18747+1))</f>
      </c>
      <c r="G18748">
        <f>IF($B18748="","",IF($J18748&lt;&gt;"",IFERROR(LOOKUP(2,1/(($B$5:$B$20000=$B18748)*($F$5:$F$20000="组件")*($I$5:$I$20000=$J18748)),$G$5:$G$20000)&amp;"."&amp;COUNTIFS($B$5:$B18748,$B18748,$J$5:$J18748,$J18748),""),COUNTIFS($B$5:$B18748,$B18748,$J$5:$J18748,"")))</f>
      </c>
      <c r="I18748">
        <f>IF($F18748="组件","C"&amp;TEXT(COUNTIFS($B$5:$B18748,$B18748,$F$5:$F18748,"组件"),"000"),"")</f>
      </c>
      <c r="J18748">
        <f>IF($B18748="","",IF($F18748="组件","",IF($Q18748&lt;&gt;"",IF(AND($B18748=$B18747,$F18747="组件"),$I18747,IF(AND($B18748=$B18747,$J18747&lt;&gt;""),$J18747,"")),"")))</f>
      </c>
      <c r="R18748">
        <f>IF($B18748="","",IF($J18748&lt;&gt;"",IFERROR(LOOKUP(2,1/(($B$5:$B$20000=$B18748)*($F$5:$F$20000="组件")*($I$5:$I$20000=$J18748)),$R$5:$R$20000)*IF($Q18748="",1,$Q18748),""),IF($P18748="","",IF($Q18748="",$P18748,$P18748*$Q18748))))</f>
      </c>
    </row>
    <row r="18749" spans="1:24" x14ac:dyDescent="0.25">
      <c r="A18749">
        <f>IF(B18749="","",IF(B18749=B18748,A18748,A18748+1))</f>
      </c>
      <c r="G18749">
        <f>IF($B18749="","",IF($J18749&lt;&gt;"",IFERROR(LOOKUP(2,1/(($B$5:$B$20000=$B18749)*($F$5:$F$20000="组件")*($I$5:$I$20000=$J18749)),$G$5:$G$20000)&amp;"."&amp;COUNTIFS($B$5:$B18749,$B18749,$J$5:$J18749,$J18749),""),COUNTIFS($B$5:$B18749,$B18749,$J$5:$J18749,"")))</f>
      </c>
      <c r="I18749">
        <f>IF($F18749="组件","C"&amp;TEXT(COUNTIFS($B$5:$B18749,$B18749,$F$5:$F18749,"组件"),"000"),"")</f>
      </c>
      <c r="J18749">
        <f>IF($B18749="","",IF($F18749="组件","",IF($Q18749&lt;&gt;"",IF(AND($B18749=$B18748,$F18748="组件"),$I18748,IF(AND($B18749=$B18748,$J18748&lt;&gt;""),$J18748,"")),"")))</f>
      </c>
      <c r="R18749">
        <f>IF($B18749="","",IF($J18749&lt;&gt;"",IFERROR(LOOKUP(2,1/(($B$5:$B$20000=$B18749)*($F$5:$F$20000="组件")*($I$5:$I$20000=$J18749)),$R$5:$R$20000)*IF($Q18749="",1,$Q18749),""),IF($P18749="","",IF($Q18749="",$P18749,$P18749*$Q18749))))</f>
      </c>
    </row>
    <row r="18750" spans="1:24" x14ac:dyDescent="0.25">
      <c r="A18750">
        <f>IF(B18750="","",IF(B18750=B18749,A18749,A18749+1))</f>
      </c>
      <c r="G18750">
        <f>IF($B18750="","",IF($J18750&lt;&gt;"",IFERROR(LOOKUP(2,1/(($B$5:$B$20000=$B18750)*($F$5:$F$20000="组件")*($I$5:$I$20000=$J18750)),$G$5:$G$20000)&amp;"."&amp;COUNTIFS($B$5:$B18750,$B18750,$J$5:$J18750,$J18750),""),COUNTIFS($B$5:$B18750,$B18750,$J$5:$J18750,"")))</f>
      </c>
      <c r="I18750">
        <f>IF($F18750="组件","C"&amp;TEXT(COUNTIFS($B$5:$B18750,$B18750,$F$5:$F18750,"组件"),"000"),"")</f>
      </c>
      <c r="J18750">
        <f>IF($B18750="","",IF($F18750="组件","",IF($Q18750&lt;&gt;"",IF(AND($B18750=$B18749,$F18749="组件"),$I18749,IF(AND($B18750=$B18749,$J18749&lt;&gt;""),$J18749,"")),"")))</f>
      </c>
      <c r="R18750">
        <f>IF($B18750="","",IF($J18750&lt;&gt;"",IFERROR(LOOKUP(2,1/(($B$5:$B$20000=$B18750)*($F$5:$F$20000="组件")*($I$5:$I$20000=$J18750)),$R$5:$R$20000)*IF($Q18750="",1,$Q18750),""),IF($P18750="","",IF($Q18750="",$P18750,$P18750*$Q18750))))</f>
      </c>
    </row>
    <row r="18751" spans="1:24" x14ac:dyDescent="0.25">
      <c r="A18751">
        <f>IF(B18751="","",IF(B18751=B18750,A18750,A18750+1))</f>
      </c>
      <c r="G18751">
        <f>IF($B18751="","",IF($J18751&lt;&gt;"",IFERROR(LOOKUP(2,1/(($B$5:$B$20000=$B18751)*($F$5:$F$20000="组件")*($I$5:$I$20000=$J18751)),$G$5:$G$20000)&amp;"."&amp;COUNTIFS($B$5:$B18751,$B18751,$J$5:$J18751,$J18751),""),COUNTIFS($B$5:$B18751,$B18751,$J$5:$J18751,"")))</f>
      </c>
      <c r="I18751">
        <f>IF($F18751="组件","C"&amp;TEXT(COUNTIFS($B$5:$B18751,$B18751,$F$5:$F18751,"组件"),"000"),"")</f>
      </c>
      <c r="J18751">
        <f>IF($B18751="","",IF($F18751="组件","",IF($Q18751&lt;&gt;"",IF(AND($B18751=$B18750,$F18750="组件"),$I18750,IF(AND($B18751=$B18750,$J18750&lt;&gt;""),$J18750,"")),"")))</f>
      </c>
      <c r="R18751">
        <f>IF($B18751="","",IF($J18751&lt;&gt;"",IFERROR(LOOKUP(2,1/(($B$5:$B$20000=$B18751)*($F$5:$F$20000="组件")*($I$5:$I$20000=$J18751)),$R$5:$R$20000)*IF($Q18751="",1,$Q18751),""),IF($P18751="","",IF($Q18751="",$P18751,$P18751*$Q18751))))</f>
      </c>
    </row>
    <row r="18752" spans="1:24" x14ac:dyDescent="0.25">
      <c r="A18752">
        <f>IF(B18752="","",IF(B18752=B18751,A18751,A18751+1))</f>
      </c>
      <c r="G18752">
        <f>IF($B18752="","",IF($J18752&lt;&gt;"",IFERROR(LOOKUP(2,1/(($B$5:$B$20000=$B18752)*($F$5:$F$20000="组件")*($I$5:$I$20000=$J18752)),$G$5:$G$20000)&amp;"."&amp;COUNTIFS($B$5:$B18752,$B18752,$J$5:$J18752,$J18752),""),COUNTIFS($B$5:$B18752,$B18752,$J$5:$J18752,"")))</f>
      </c>
      <c r="I18752">
        <f>IF($F18752="组件","C"&amp;TEXT(COUNTIFS($B$5:$B18752,$B18752,$F$5:$F18752,"组件"),"000"),"")</f>
      </c>
      <c r="J18752">
        <f>IF($B18752="","",IF($F18752="组件","",IF($Q18752&lt;&gt;"",IF(AND($B18752=$B18751,$F18751="组件"),$I18751,IF(AND($B18752=$B18751,$J18751&lt;&gt;""),$J18751,"")),"")))</f>
      </c>
      <c r="R18752">
        <f>IF($B18752="","",IF($J18752&lt;&gt;"",IFERROR(LOOKUP(2,1/(($B$5:$B$20000=$B18752)*($F$5:$F$20000="组件")*($I$5:$I$20000=$J18752)),$R$5:$R$20000)*IF($Q18752="",1,$Q18752),""),IF($P18752="","",IF($Q18752="",$P18752,$P18752*$Q18752))))</f>
      </c>
    </row>
    <row r="18753" spans="1:24" x14ac:dyDescent="0.25">
      <c r="A18753">
        <f>IF(B18753="","",IF(B18753=B18752,A18752,A18752+1))</f>
      </c>
      <c r="G18753">
        <f>IF($B18753="","",IF($J18753&lt;&gt;"",IFERROR(LOOKUP(2,1/(($B$5:$B$20000=$B18753)*($F$5:$F$20000="组件")*($I$5:$I$20000=$J18753)),$G$5:$G$20000)&amp;"."&amp;COUNTIFS($B$5:$B18753,$B18753,$J$5:$J18753,$J18753),""),COUNTIFS($B$5:$B18753,$B18753,$J$5:$J18753,"")))</f>
      </c>
      <c r="I18753">
        <f>IF($F18753="组件","C"&amp;TEXT(COUNTIFS($B$5:$B18753,$B18753,$F$5:$F18753,"组件"),"000"),"")</f>
      </c>
      <c r="J18753">
        <f>IF($B18753="","",IF($F18753="组件","",IF($Q18753&lt;&gt;"",IF(AND($B18753=$B18752,$F18752="组件"),$I18752,IF(AND($B18753=$B18752,$J18752&lt;&gt;""),$J18752,"")),"")))</f>
      </c>
      <c r="R18753">
        <f>IF($B18753="","",IF($J18753&lt;&gt;"",IFERROR(LOOKUP(2,1/(($B$5:$B$20000=$B18753)*($F$5:$F$20000="组件")*($I$5:$I$20000=$J18753)),$R$5:$R$20000)*IF($Q18753="",1,$Q18753),""),IF($P18753="","",IF($Q18753="",$P18753,$P18753*$Q18753))))</f>
      </c>
    </row>
    <row r="18754" spans="1:24" x14ac:dyDescent="0.25">
      <c r="A18754">
        <f>IF(B18754="","",IF(B18754=B18753,A18753,A18753+1))</f>
      </c>
      <c r="G18754">
        <f>IF($B18754="","",IF($J18754&lt;&gt;"",IFERROR(LOOKUP(2,1/(($B$5:$B$20000=$B18754)*($F$5:$F$20000="组件")*($I$5:$I$20000=$J18754)),$G$5:$G$20000)&amp;"."&amp;COUNTIFS($B$5:$B18754,$B18754,$J$5:$J18754,$J18754),""),COUNTIFS($B$5:$B18754,$B18754,$J$5:$J18754,"")))</f>
      </c>
      <c r="I18754">
        <f>IF($F18754="组件","C"&amp;TEXT(COUNTIFS($B$5:$B18754,$B18754,$F$5:$F18754,"组件"),"000"),"")</f>
      </c>
      <c r="J18754">
        <f>IF($B18754="","",IF($F18754="组件","",IF($Q18754&lt;&gt;"",IF(AND($B18754=$B18753,$F18753="组件"),$I18753,IF(AND($B18754=$B18753,$J18753&lt;&gt;""),$J18753,"")),"")))</f>
      </c>
      <c r="R18754">
        <f>IF($B18754="","",IF($J18754&lt;&gt;"",IFERROR(LOOKUP(2,1/(($B$5:$B$20000=$B18754)*($F$5:$F$20000="组件")*($I$5:$I$20000=$J18754)),$R$5:$R$20000)*IF($Q18754="",1,$Q18754),""),IF($P18754="","",IF($Q18754="",$P18754,$P18754*$Q18754))))</f>
      </c>
    </row>
    <row r="18755" spans="1:24" x14ac:dyDescent="0.25">
      <c r="A18755">
        <f>IF(B18755="","",IF(B18755=B18754,A18754,A18754+1))</f>
      </c>
      <c r="G18755">
        <f>IF($B18755="","",IF($J18755&lt;&gt;"",IFERROR(LOOKUP(2,1/(($B$5:$B$20000=$B18755)*($F$5:$F$20000="组件")*($I$5:$I$20000=$J18755)),$G$5:$G$20000)&amp;"."&amp;COUNTIFS($B$5:$B18755,$B18755,$J$5:$J18755,$J18755),""),COUNTIFS($B$5:$B18755,$B18755,$J$5:$J18755,"")))</f>
      </c>
      <c r="I18755">
        <f>IF($F18755="组件","C"&amp;TEXT(COUNTIFS($B$5:$B18755,$B18755,$F$5:$F18755,"组件"),"000"),"")</f>
      </c>
      <c r="J18755">
        <f>IF($B18755="","",IF($F18755="组件","",IF($Q18755&lt;&gt;"",IF(AND($B18755=$B18754,$F18754="组件"),$I18754,IF(AND($B18755=$B18754,$J18754&lt;&gt;""),$J18754,"")),"")))</f>
      </c>
      <c r="R18755">
        <f>IF($B18755="","",IF($J18755&lt;&gt;"",IFERROR(LOOKUP(2,1/(($B$5:$B$20000=$B18755)*($F$5:$F$20000="组件")*($I$5:$I$20000=$J18755)),$R$5:$R$20000)*IF($Q18755="",1,$Q18755),""),IF($P18755="","",IF($Q18755="",$P18755,$P18755*$Q18755))))</f>
      </c>
    </row>
    <row r="18756" spans="1:24" x14ac:dyDescent="0.25">
      <c r="A18756">
        <f>IF(B18756="","",IF(B18756=B18755,A18755,A18755+1))</f>
      </c>
      <c r="G18756">
        <f>IF($B18756="","",IF($J18756&lt;&gt;"",IFERROR(LOOKUP(2,1/(($B$5:$B$20000=$B18756)*($F$5:$F$20000="组件")*($I$5:$I$20000=$J18756)),$G$5:$G$20000)&amp;"."&amp;COUNTIFS($B$5:$B18756,$B18756,$J$5:$J18756,$J18756),""),COUNTIFS($B$5:$B18756,$B18756,$J$5:$J18756,"")))</f>
      </c>
      <c r="I18756">
        <f>IF($F18756="组件","C"&amp;TEXT(COUNTIFS($B$5:$B18756,$B18756,$F$5:$F18756,"组件"),"000"),"")</f>
      </c>
      <c r="J18756">
        <f>IF($B18756="","",IF($F18756="组件","",IF($Q18756&lt;&gt;"",IF(AND($B18756=$B18755,$F18755="组件"),$I18755,IF(AND($B18756=$B18755,$J18755&lt;&gt;""),$J18755,"")),"")))</f>
      </c>
      <c r="R18756">
        <f>IF($B18756="","",IF($J18756&lt;&gt;"",IFERROR(LOOKUP(2,1/(($B$5:$B$20000=$B18756)*($F$5:$F$20000="组件")*($I$5:$I$20000=$J18756)),$R$5:$R$20000)*IF($Q18756="",1,$Q18756),""),IF($P18756="","",IF($Q18756="",$P18756,$P18756*$Q18756))))</f>
      </c>
    </row>
    <row r="18757" spans="1:24" x14ac:dyDescent="0.25">
      <c r="A18757">
        <f>IF(B18757="","",IF(B18757=B18756,A18756,A18756+1))</f>
      </c>
      <c r="G18757">
        <f>IF($B18757="","",IF($J18757&lt;&gt;"",IFERROR(LOOKUP(2,1/(($B$5:$B$20000=$B18757)*($F$5:$F$20000="组件")*($I$5:$I$20000=$J18757)),$G$5:$G$20000)&amp;"."&amp;COUNTIFS($B$5:$B18757,$B18757,$J$5:$J18757,$J18757),""),COUNTIFS($B$5:$B18757,$B18757,$J$5:$J18757,"")))</f>
      </c>
      <c r="I18757">
        <f>IF($F18757="组件","C"&amp;TEXT(COUNTIFS($B$5:$B18757,$B18757,$F$5:$F18757,"组件"),"000"),"")</f>
      </c>
      <c r="J18757">
        <f>IF($B18757="","",IF($F18757="组件","",IF($Q18757&lt;&gt;"",IF(AND($B18757=$B18756,$F18756="组件"),$I18756,IF(AND($B18757=$B18756,$J18756&lt;&gt;""),$J18756,"")),"")))</f>
      </c>
      <c r="R18757">
        <f>IF($B18757="","",IF($J18757&lt;&gt;"",IFERROR(LOOKUP(2,1/(($B$5:$B$20000=$B18757)*($F$5:$F$20000="组件")*($I$5:$I$20000=$J18757)),$R$5:$R$20000)*IF($Q18757="",1,$Q18757),""),IF($P18757="","",IF($Q18757="",$P18757,$P18757*$Q18757))))</f>
      </c>
    </row>
    <row r="18758" spans="1:24" x14ac:dyDescent="0.25">
      <c r="A18758">
        <f>IF(B18758="","",IF(B18758=B18757,A18757,A18757+1))</f>
      </c>
      <c r="G18758">
        <f>IF($B18758="","",IF($J18758&lt;&gt;"",IFERROR(LOOKUP(2,1/(($B$5:$B$20000=$B18758)*($F$5:$F$20000="组件")*($I$5:$I$20000=$J18758)),$G$5:$G$20000)&amp;"."&amp;COUNTIFS($B$5:$B18758,$B18758,$J$5:$J18758,$J18758),""),COUNTIFS($B$5:$B18758,$B18758,$J$5:$J18758,"")))</f>
      </c>
      <c r="I18758">
        <f>IF($F18758="组件","C"&amp;TEXT(COUNTIFS($B$5:$B18758,$B18758,$F$5:$F18758,"组件"),"000"),"")</f>
      </c>
      <c r="J18758">
        <f>IF($B18758="","",IF($F18758="组件","",IF($Q18758&lt;&gt;"",IF(AND($B18758=$B18757,$F18757="组件"),$I18757,IF(AND($B18758=$B18757,$J18757&lt;&gt;""),$J18757,"")),"")))</f>
      </c>
      <c r="R18758">
        <f>IF($B18758="","",IF($J18758&lt;&gt;"",IFERROR(LOOKUP(2,1/(($B$5:$B$20000=$B18758)*($F$5:$F$20000="组件")*($I$5:$I$20000=$J18758)),$R$5:$R$20000)*IF($Q18758="",1,$Q18758),""),IF($P18758="","",IF($Q18758="",$P18758,$P18758*$Q18758))))</f>
      </c>
    </row>
    <row r="18759" spans="1:24" x14ac:dyDescent="0.25">
      <c r="A18759">
        <f>IF(B18759="","",IF(B18759=B18758,A18758,A18758+1))</f>
      </c>
      <c r="G18759">
        <f>IF($B18759="","",IF($J18759&lt;&gt;"",IFERROR(LOOKUP(2,1/(($B$5:$B$20000=$B18759)*($F$5:$F$20000="组件")*($I$5:$I$20000=$J18759)),$G$5:$G$20000)&amp;"."&amp;COUNTIFS($B$5:$B18759,$B18759,$J$5:$J18759,$J18759),""),COUNTIFS($B$5:$B18759,$B18759,$J$5:$J18759,"")))</f>
      </c>
      <c r="I18759">
        <f>IF($F18759="组件","C"&amp;TEXT(COUNTIFS($B$5:$B18759,$B18759,$F$5:$F18759,"组件"),"000"),"")</f>
      </c>
      <c r="J18759">
        <f>IF($B18759="","",IF($F18759="组件","",IF($Q18759&lt;&gt;"",IF(AND($B18759=$B18758,$F18758="组件"),$I18758,IF(AND($B18759=$B18758,$J18758&lt;&gt;""),$J18758,"")),"")))</f>
      </c>
      <c r="R18759">
        <f>IF($B18759="","",IF($J18759&lt;&gt;"",IFERROR(LOOKUP(2,1/(($B$5:$B$20000=$B18759)*($F$5:$F$20000="组件")*($I$5:$I$20000=$J18759)),$R$5:$R$20000)*IF($Q18759="",1,$Q18759),""),IF($P18759="","",IF($Q18759="",$P18759,$P18759*$Q18759))))</f>
      </c>
    </row>
    <row r="18760" spans="1:24" x14ac:dyDescent="0.25">
      <c r="A18760">
        <f>IF(B18760="","",IF(B18760=B18759,A18759,A18759+1))</f>
      </c>
      <c r="G18760">
        <f>IF($B18760="","",IF($J18760&lt;&gt;"",IFERROR(LOOKUP(2,1/(($B$5:$B$20000=$B18760)*($F$5:$F$20000="组件")*($I$5:$I$20000=$J18760)),$G$5:$G$20000)&amp;"."&amp;COUNTIFS($B$5:$B18760,$B18760,$J$5:$J18760,$J18760),""),COUNTIFS($B$5:$B18760,$B18760,$J$5:$J18760,"")))</f>
      </c>
      <c r="I18760">
        <f>IF($F18760="组件","C"&amp;TEXT(COUNTIFS($B$5:$B18760,$B18760,$F$5:$F18760,"组件"),"000"),"")</f>
      </c>
      <c r="J18760">
        <f>IF($B18760="","",IF($F18760="组件","",IF($Q18760&lt;&gt;"",IF(AND($B18760=$B18759,$F18759="组件"),$I18759,IF(AND($B18760=$B18759,$J18759&lt;&gt;""),$J18759,"")),"")))</f>
      </c>
      <c r="R18760">
        <f>IF($B18760="","",IF($J18760&lt;&gt;"",IFERROR(LOOKUP(2,1/(($B$5:$B$20000=$B18760)*($F$5:$F$20000="组件")*($I$5:$I$20000=$J18760)),$R$5:$R$20000)*IF($Q18760="",1,$Q18760),""),IF($P18760="","",IF($Q18760="",$P18760,$P18760*$Q18760))))</f>
      </c>
    </row>
    <row r="18761" spans="1:24" x14ac:dyDescent="0.25">
      <c r="A18761">
        <f>IF(B18761="","",IF(B18761=B18760,A18760,A18760+1))</f>
      </c>
      <c r="G18761">
        <f>IF($B18761="","",IF($J18761&lt;&gt;"",IFERROR(LOOKUP(2,1/(($B$5:$B$20000=$B18761)*($F$5:$F$20000="组件")*($I$5:$I$20000=$J18761)),$G$5:$G$20000)&amp;"."&amp;COUNTIFS($B$5:$B18761,$B18761,$J$5:$J18761,$J18761),""),COUNTIFS($B$5:$B18761,$B18761,$J$5:$J18761,"")))</f>
      </c>
      <c r="I18761">
        <f>IF($F18761="组件","C"&amp;TEXT(COUNTIFS($B$5:$B18761,$B18761,$F$5:$F18761,"组件"),"000"),"")</f>
      </c>
      <c r="J18761">
        <f>IF($B18761="","",IF($F18761="组件","",IF($Q18761&lt;&gt;"",IF(AND($B18761=$B18760,$F18760="组件"),$I18760,IF(AND($B18761=$B18760,$J18760&lt;&gt;""),$J18760,"")),"")))</f>
      </c>
      <c r="R18761">
        <f>IF($B18761="","",IF($J18761&lt;&gt;"",IFERROR(LOOKUP(2,1/(($B$5:$B$20000=$B18761)*($F$5:$F$20000="组件")*($I$5:$I$20000=$J18761)),$R$5:$R$20000)*IF($Q18761="",1,$Q18761),""),IF($P18761="","",IF($Q18761="",$P18761,$P18761*$Q18761))))</f>
      </c>
    </row>
    <row r="18762" spans="1:24" x14ac:dyDescent="0.25">
      <c r="A18762">
        <f>IF(B18762="","",IF(B18762=B18761,A18761,A18761+1))</f>
      </c>
      <c r="G18762">
        <f>IF($B18762="","",IF($J18762&lt;&gt;"",IFERROR(LOOKUP(2,1/(($B$5:$B$20000=$B18762)*($F$5:$F$20000="组件")*($I$5:$I$20000=$J18762)),$G$5:$G$20000)&amp;"."&amp;COUNTIFS($B$5:$B18762,$B18762,$J$5:$J18762,$J18762),""),COUNTIFS($B$5:$B18762,$B18762,$J$5:$J18762,"")))</f>
      </c>
      <c r="I18762">
        <f>IF($F18762="组件","C"&amp;TEXT(COUNTIFS($B$5:$B18762,$B18762,$F$5:$F18762,"组件"),"000"),"")</f>
      </c>
      <c r="J18762">
        <f>IF($B18762="","",IF($F18762="组件","",IF($Q18762&lt;&gt;"",IF(AND($B18762=$B18761,$F18761="组件"),$I18761,IF(AND($B18762=$B18761,$J18761&lt;&gt;""),$J18761,"")),"")))</f>
      </c>
      <c r="R18762">
        <f>IF($B18762="","",IF($J18762&lt;&gt;"",IFERROR(LOOKUP(2,1/(($B$5:$B$20000=$B18762)*($F$5:$F$20000="组件")*($I$5:$I$20000=$J18762)),$R$5:$R$20000)*IF($Q18762="",1,$Q18762),""),IF($P18762="","",IF($Q18762="",$P18762,$P18762*$Q18762))))</f>
      </c>
    </row>
    <row r="18763" spans="1:24" x14ac:dyDescent="0.25">
      <c r="A18763">
        <f>IF(B18763="","",IF(B18763=B18762,A18762,A18762+1))</f>
      </c>
      <c r="G18763">
        <f>IF($B18763="","",IF($J18763&lt;&gt;"",IFERROR(LOOKUP(2,1/(($B$5:$B$20000=$B18763)*($F$5:$F$20000="组件")*($I$5:$I$20000=$J18763)),$G$5:$G$20000)&amp;"."&amp;COUNTIFS($B$5:$B18763,$B18763,$J$5:$J18763,$J18763),""),COUNTIFS($B$5:$B18763,$B18763,$J$5:$J18763,"")))</f>
      </c>
      <c r="I18763">
        <f>IF($F18763="组件","C"&amp;TEXT(COUNTIFS($B$5:$B18763,$B18763,$F$5:$F18763,"组件"),"000"),"")</f>
      </c>
      <c r="J18763">
        <f>IF($B18763="","",IF($F18763="组件","",IF($Q18763&lt;&gt;"",IF(AND($B18763=$B18762,$F18762="组件"),$I18762,IF(AND($B18763=$B18762,$J18762&lt;&gt;""),$J18762,"")),"")))</f>
      </c>
      <c r="R18763">
        <f>IF($B18763="","",IF($J18763&lt;&gt;"",IFERROR(LOOKUP(2,1/(($B$5:$B$20000=$B18763)*($F$5:$F$20000="组件")*($I$5:$I$20000=$J18763)),$R$5:$R$20000)*IF($Q18763="",1,$Q18763),""),IF($P18763="","",IF($Q18763="",$P18763,$P18763*$Q18763))))</f>
      </c>
    </row>
    <row r="18764" spans="1:24" x14ac:dyDescent="0.25">
      <c r="A18764">
        <f>IF(B18764="","",IF(B18764=B18763,A18763,A18763+1))</f>
      </c>
      <c r="G18764">
        <f>IF($B18764="","",IF($J18764&lt;&gt;"",IFERROR(LOOKUP(2,1/(($B$5:$B$20000=$B18764)*($F$5:$F$20000="组件")*($I$5:$I$20000=$J18764)),$G$5:$G$20000)&amp;"."&amp;COUNTIFS($B$5:$B18764,$B18764,$J$5:$J18764,$J18764),""),COUNTIFS($B$5:$B18764,$B18764,$J$5:$J18764,"")))</f>
      </c>
      <c r="I18764">
        <f>IF($F18764="组件","C"&amp;TEXT(COUNTIFS($B$5:$B18764,$B18764,$F$5:$F18764,"组件"),"000"),"")</f>
      </c>
      <c r="J18764">
        <f>IF($B18764="","",IF($F18764="组件","",IF($Q18764&lt;&gt;"",IF(AND($B18764=$B18763,$F18763="组件"),$I18763,IF(AND($B18764=$B18763,$J18763&lt;&gt;""),$J18763,"")),"")))</f>
      </c>
      <c r="R18764">
        <f>IF($B18764="","",IF($J18764&lt;&gt;"",IFERROR(LOOKUP(2,1/(($B$5:$B$20000=$B18764)*($F$5:$F$20000="组件")*($I$5:$I$20000=$J18764)),$R$5:$R$20000)*IF($Q18764="",1,$Q18764),""),IF($P18764="","",IF($Q18764="",$P18764,$P18764*$Q18764))))</f>
      </c>
    </row>
    <row r="18765" spans="1:24" x14ac:dyDescent="0.25">
      <c r="A18765">
        <f>IF(B18765="","",IF(B18765=B18764,A18764,A18764+1))</f>
      </c>
      <c r="G18765">
        <f>IF($B18765="","",IF($J18765&lt;&gt;"",IFERROR(LOOKUP(2,1/(($B$5:$B$20000=$B18765)*($F$5:$F$20000="组件")*($I$5:$I$20000=$J18765)),$G$5:$G$20000)&amp;"."&amp;COUNTIFS($B$5:$B18765,$B18765,$J$5:$J18765,$J18765),""),COUNTIFS($B$5:$B18765,$B18765,$J$5:$J18765,"")))</f>
      </c>
      <c r="I18765">
        <f>IF($F18765="组件","C"&amp;TEXT(COUNTIFS($B$5:$B18765,$B18765,$F$5:$F18765,"组件"),"000"),"")</f>
      </c>
      <c r="J18765">
        <f>IF($B18765="","",IF($F18765="组件","",IF($Q18765&lt;&gt;"",IF(AND($B18765=$B18764,$F18764="组件"),$I18764,IF(AND($B18765=$B18764,$J18764&lt;&gt;""),$J18764,"")),"")))</f>
      </c>
      <c r="R18765">
        <f>IF($B18765="","",IF($J18765&lt;&gt;"",IFERROR(LOOKUP(2,1/(($B$5:$B$20000=$B18765)*($F$5:$F$20000="组件")*($I$5:$I$20000=$J18765)),$R$5:$R$20000)*IF($Q18765="",1,$Q18765),""),IF($P18765="","",IF($Q18765="",$P18765,$P18765*$Q18765))))</f>
      </c>
    </row>
    <row r="18766" spans="1:24" x14ac:dyDescent="0.25">
      <c r="A18766">
        <f>IF(B18766="","",IF(B18766=B18765,A18765,A18765+1))</f>
      </c>
      <c r="G18766">
        <f>IF($B18766="","",IF($J18766&lt;&gt;"",IFERROR(LOOKUP(2,1/(($B$5:$B$20000=$B18766)*($F$5:$F$20000="组件")*($I$5:$I$20000=$J18766)),$G$5:$G$20000)&amp;"."&amp;COUNTIFS($B$5:$B18766,$B18766,$J$5:$J18766,$J18766),""),COUNTIFS($B$5:$B18766,$B18766,$J$5:$J18766,"")))</f>
      </c>
      <c r="I18766">
        <f>IF($F18766="组件","C"&amp;TEXT(COUNTIFS($B$5:$B18766,$B18766,$F$5:$F18766,"组件"),"000"),"")</f>
      </c>
      <c r="J18766">
        <f>IF($B18766="","",IF($F18766="组件","",IF($Q18766&lt;&gt;"",IF(AND($B18766=$B18765,$F18765="组件"),$I18765,IF(AND($B18766=$B18765,$J18765&lt;&gt;""),$J18765,"")),"")))</f>
      </c>
      <c r="R18766">
        <f>IF($B18766="","",IF($J18766&lt;&gt;"",IFERROR(LOOKUP(2,1/(($B$5:$B$20000=$B18766)*($F$5:$F$20000="组件")*($I$5:$I$20000=$J18766)),$R$5:$R$20000)*IF($Q18766="",1,$Q18766),""),IF($P18766="","",IF($Q18766="",$P18766,$P18766*$Q18766))))</f>
      </c>
    </row>
    <row r="18767" spans="1:24" x14ac:dyDescent="0.25">
      <c r="A18767">
        <f>IF(B18767="","",IF(B18767=B18766,A18766,A18766+1))</f>
      </c>
      <c r="G18767">
        <f>IF($B18767="","",IF($J18767&lt;&gt;"",IFERROR(LOOKUP(2,1/(($B$5:$B$20000=$B18767)*($F$5:$F$20000="组件")*($I$5:$I$20000=$J18767)),$G$5:$G$20000)&amp;"."&amp;COUNTIFS($B$5:$B18767,$B18767,$J$5:$J18767,$J18767),""),COUNTIFS($B$5:$B18767,$B18767,$J$5:$J18767,"")))</f>
      </c>
      <c r="I18767">
        <f>IF($F18767="组件","C"&amp;TEXT(COUNTIFS($B$5:$B18767,$B18767,$F$5:$F18767,"组件"),"000"),"")</f>
      </c>
      <c r="J18767">
        <f>IF($B18767="","",IF($F18767="组件","",IF($Q18767&lt;&gt;"",IF(AND($B18767=$B18766,$F18766="组件"),$I18766,IF(AND($B18767=$B18766,$J18766&lt;&gt;""),$J18766,"")),"")))</f>
      </c>
      <c r="R18767">
        <f>IF($B18767="","",IF($J18767&lt;&gt;"",IFERROR(LOOKUP(2,1/(($B$5:$B$20000=$B18767)*($F$5:$F$20000="组件")*($I$5:$I$20000=$J18767)),$R$5:$R$20000)*IF($Q18767="",1,$Q18767),""),IF($P18767="","",IF($Q18767="",$P18767,$P18767*$Q18767))))</f>
      </c>
    </row>
    <row r="18768" spans="1:24" x14ac:dyDescent="0.25">
      <c r="A18768">
        <f>IF(B18768="","",IF(B18768=B18767,A18767,A18767+1))</f>
      </c>
      <c r="G18768">
        <f>IF($B18768="","",IF($J18768&lt;&gt;"",IFERROR(LOOKUP(2,1/(($B$5:$B$20000=$B18768)*($F$5:$F$20000="组件")*($I$5:$I$20000=$J18768)),$G$5:$G$20000)&amp;"."&amp;COUNTIFS($B$5:$B18768,$B18768,$J$5:$J18768,$J18768),""),COUNTIFS($B$5:$B18768,$B18768,$J$5:$J18768,"")))</f>
      </c>
      <c r="I18768">
        <f>IF($F18768="组件","C"&amp;TEXT(COUNTIFS($B$5:$B18768,$B18768,$F$5:$F18768,"组件"),"000"),"")</f>
      </c>
      <c r="J18768">
        <f>IF($B18768="","",IF($F18768="组件","",IF($Q18768&lt;&gt;"",IF(AND($B18768=$B18767,$F18767="组件"),$I18767,IF(AND($B18768=$B18767,$J18767&lt;&gt;""),$J18767,"")),"")))</f>
      </c>
      <c r="R18768">
        <f>IF($B18768="","",IF($J18768&lt;&gt;"",IFERROR(LOOKUP(2,1/(($B$5:$B$20000=$B18768)*($F$5:$F$20000="组件")*($I$5:$I$20000=$J18768)),$R$5:$R$20000)*IF($Q18768="",1,$Q18768),""),IF($P18768="","",IF($Q18768="",$P18768,$P18768*$Q18768))))</f>
      </c>
    </row>
    <row r="18769" spans="1:24" x14ac:dyDescent="0.25">
      <c r="A18769">
        <f>IF(B18769="","",IF(B18769=B18768,A18768,A18768+1))</f>
      </c>
      <c r="G18769">
        <f>IF($B18769="","",IF($J18769&lt;&gt;"",IFERROR(LOOKUP(2,1/(($B$5:$B$20000=$B18769)*($F$5:$F$20000="组件")*($I$5:$I$20000=$J18769)),$G$5:$G$20000)&amp;"."&amp;COUNTIFS($B$5:$B18769,$B18769,$J$5:$J18769,$J18769),""),COUNTIFS($B$5:$B18769,$B18769,$J$5:$J18769,"")))</f>
      </c>
      <c r="I18769">
        <f>IF($F18769="组件","C"&amp;TEXT(COUNTIFS($B$5:$B18769,$B18769,$F$5:$F18769,"组件"),"000"),"")</f>
      </c>
      <c r="J18769">
        <f>IF($B18769="","",IF($F18769="组件","",IF($Q18769&lt;&gt;"",IF(AND($B18769=$B18768,$F18768="组件"),$I18768,IF(AND($B18769=$B18768,$J18768&lt;&gt;""),$J18768,"")),"")))</f>
      </c>
      <c r="R18769">
        <f>IF($B18769="","",IF($J18769&lt;&gt;"",IFERROR(LOOKUP(2,1/(($B$5:$B$20000=$B18769)*($F$5:$F$20000="组件")*($I$5:$I$20000=$J18769)),$R$5:$R$20000)*IF($Q18769="",1,$Q18769),""),IF($P18769="","",IF($Q18769="",$P18769,$P18769*$Q18769))))</f>
      </c>
    </row>
    <row r="18770" spans="1:24" x14ac:dyDescent="0.25">
      <c r="A18770">
        <f>IF(B18770="","",IF(B18770=B18769,A18769,A18769+1))</f>
      </c>
      <c r="G18770">
        <f>IF($B18770="","",IF($J18770&lt;&gt;"",IFERROR(LOOKUP(2,1/(($B$5:$B$20000=$B18770)*($F$5:$F$20000="组件")*($I$5:$I$20000=$J18770)),$G$5:$G$20000)&amp;"."&amp;COUNTIFS($B$5:$B18770,$B18770,$J$5:$J18770,$J18770),""),COUNTIFS($B$5:$B18770,$B18770,$J$5:$J18770,"")))</f>
      </c>
      <c r="I18770">
        <f>IF($F18770="组件","C"&amp;TEXT(COUNTIFS($B$5:$B18770,$B18770,$F$5:$F18770,"组件"),"000"),"")</f>
      </c>
      <c r="J18770">
        <f>IF($B18770="","",IF($F18770="组件","",IF($Q18770&lt;&gt;"",IF(AND($B18770=$B18769,$F18769="组件"),$I18769,IF(AND($B18770=$B18769,$J18769&lt;&gt;""),$J18769,"")),"")))</f>
      </c>
      <c r="R18770">
        <f>IF($B18770="","",IF($J18770&lt;&gt;"",IFERROR(LOOKUP(2,1/(($B$5:$B$20000=$B18770)*($F$5:$F$20000="组件")*($I$5:$I$20000=$J18770)),$R$5:$R$20000)*IF($Q18770="",1,$Q18770),""),IF($P18770="","",IF($Q18770="",$P18770,$P18770*$Q18770))))</f>
      </c>
    </row>
    <row r="18771" spans="1:24" x14ac:dyDescent="0.25">
      <c r="A18771">
        <f>IF(B18771="","",IF(B18771=B18770,A18770,A18770+1))</f>
      </c>
      <c r="G18771">
        <f>IF($B18771="","",IF($J18771&lt;&gt;"",IFERROR(LOOKUP(2,1/(($B$5:$B$20000=$B18771)*($F$5:$F$20000="组件")*($I$5:$I$20000=$J18771)),$G$5:$G$20000)&amp;"."&amp;COUNTIFS($B$5:$B18771,$B18771,$J$5:$J18771,$J18771),""),COUNTIFS($B$5:$B18771,$B18771,$J$5:$J18771,"")))</f>
      </c>
      <c r="I18771">
        <f>IF($F18771="组件","C"&amp;TEXT(COUNTIFS($B$5:$B18771,$B18771,$F$5:$F18771,"组件"),"000"),"")</f>
      </c>
      <c r="J18771">
        <f>IF($B18771="","",IF($F18771="组件","",IF($Q18771&lt;&gt;"",IF(AND($B18771=$B18770,$F18770="组件"),$I18770,IF(AND($B18771=$B18770,$J18770&lt;&gt;""),$J18770,"")),"")))</f>
      </c>
      <c r="R18771">
        <f>IF($B18771="","",IF($J18771&lt;&gt;"",IFERROR(LOOKUP(2,1/(($B$5:$B$20000=$B18771)*($F$5:$F$20000="组件")*($I$5:$I$20000=$J18771)),$R$5:$R$20000)*IF($Q18771="",1,$Q18771),""),IF($P18771="","",IF($Q18771="",$P18771,$P18771*$Q18771))))</f>
      </c>
    </row>
    <row r="18772" spans="1:24" x14ac:dyDescent="0.25">
      <c r="A18772">
        <f>IF(B18772="","",IF(B18772=B18771,A18771,A18771+1))</f>
      </c>
      <c r="G18772">
        <f>IF($B18772="","",IF($J18772&lt;&gt;"",IFERROR(LOOKUP(2,1/(($B$5:$B$20000=$B18772)*($F$5:$F$20000="组件")*($I$5:$I$20000=$J18772)),$G$5:$G$20000)&amp;"."&amp;COUNTIFS($B$5:$B18772,$B18772,$J$5:$J18772,$J18772),""),COUNTIFS($B$5:$B18772,$B18772,$J$5:$J18772,"")))</f>
      </c>
      <c r="I18772">
        <f>IF($F18772="组件","C"&amp;TEXT(COUNTIFS($B$5:$B18772,$B18772,$F$5:$F18772,"组件"),"000"),"")</f>
      </c>
      <c r="J18772">
        <f>IF($B18772="","",IF($F18772="组件","",IF($Q18772&lt;&gt;"",IF(AND($B18772=$B18771,$F18771="组件"),$I18771,IF(AND($B18772=$B18771,$J18771&lt;&gt;""),$J18771,"")),"")))</f>
      </c>
      <c r="R18772">
        <f>IF($B18772="","",IF($J18772&lt;&gt;"",IFERROR(LOOKUP(2,1/(($B$5:$B$20000=$B18772)*($F$5:$F$20000="组件")*($I$5:$I$20000=$J18772)),$R$5:$R$20000)*IF($Q18772="",1,$Q18772),""),IF($P18772="","",IF($Q18772="",$P18772,$P18772*$Q18772))))</f>
      </c>
    </row>
    <row r="18773" spans="1:24" x14ac:dyDescent="0.25">
      <c r="A18773">
        <f>IF(B18773="","",IF(B18773=B18772,A18772,A18772+1))</f>
      </c>
      <c r="G18773">
        <f>IF($B18773="","",IF($J18773&lt;&gt;"",IFERROR(LOOKUP(2,1/(($B$5:$B$20000=$B18773)*($F$5:$F$20000="组件")*($I$5:$I$20000=$J18773)),$G$5:$G$20000)&amp;"."&amp;COUNTIFS($B$5:$B18773,$B18773,$J$5:$J18773,$J18773),""),COUNTIFS($B$5:$B18773,$B18773,$J$5:$J18773,"")))</f>
      </c>
      <c r="I18773">
        <f>IF($F18773="组件","C"&amp;TEXT(COUNTIFS($B$5:$B18773,$B18773,$F$5:$F18773,"组件"),"000"),"")</f>
      </c>
      <c r="J18773">
        <f>IF($B18773="","",IF($F18773="组件","",IF($Q18773&lt;&gt;"",IF(AND($B18773=$B18772,$F18772="组件"),$I18772,IF(AND($B18773=$B18772,$J18772&lt;&gt;""),$J18772,"")),"")))</f>
      </c>
      <c r="R18773">
        <f>IF($B18773="","",IF($J18773&lt;&gt;"",IFERROR(LOOKUP(2,1/(($B$5:$B$20000=$B18773)*($F$5:$F$20000="组件")*($I$5:$I$20000=$J18773)),$R$5:$R$20000)*IF($Q18773="",1,$Q18773),""),IF($P18773="","",IF($Q18773="",$P18773,$P18773*$Q18773))))</f>
      </c>
    </row>
    <row r="18774" spans="1:24" x14ac:dyDescent="0.25">
      <c r="A18774">
        <f>IF(B18774="","",IF(B18774=B18773,A18773,A18773+1))</f>
      </c>
      <c r="G18774">
        <f>IF($B18774="","",IF($J18774&lt;&gt;"",IFERROR(LOOKUP(2,1/(($B$5:$B$20000=$B18774)*($F$5:$F$20000="组件")*($I$5:$I$20000=$J18774)),$G$5:$G$20000)&amp;"."&amp;COUNTIFS($B$5:$B18774,$B18774,$J$5:$J18774,$J18774),""),COUNTIFS($B$5:$B18774,$B18774,$J$5:$J18774,"")))</f>
      </c>
      <c r="I18774">
        <f>IF($F18774="组件","C"&amp;TEXT(COUNTIFS($B$5:$B18774,$B18774,$F$5:$F18774,"组件"),"000"),"")</f>
      </c>
      <c r="J18774">
        <f>IF($B18774="","",IF($F18774="组件","",IF($Q18774&lt;&gt;"",IF(AND($B18774=$B18773,$F18773="组件"),$I18773,IF(AND($B18774=$B18773,$J18773&lt;&gt;""),$J18773,"")),"")))</f>
      </c>
      <c r="R18774">
        <f>IF($B18774="","",IF($J18774&lt;&gt;"",IFERROR(LOOKUP(2,1/(($B$5:$B$20000=$B18774)*($F$5:$F$20000="组件")*($I$5:$I$20000=$J18774)),$R$5:$R$20000)*IF($Q18774="",1,$Q18774),""),IF($P18774="","",IF($Q18774="",$P18774,$P18774*$Q18774))))</f>
      </c>
    </row>
    <row r="18775" spans="1:24" x14ac:dyDescent="0.25">
      <c r="A18775">
        <f>IF(B18775="","",IF(B18775=B18774,A18774,A18774+1))</f>
      </c>
      <c r="G18775">
        <f>IF($B18775="","",IF($J18775&lt;&gt;"",IFERROR(LOOKUP(2,1/(($B$5:$B$20000=$B18775)*($F$5:$F$20000="组件")*($I$5:$I$20000=$J18775)),$G$5:$G$20000)&amp;"."&amp;COUNTIFS($B$5:$B18775,$B18775,$J$5:$J18775,$J18775),""),COUNTIFS($B$5:$B18775,$B18775,$J$5:$J18775,"")))</f>
      </c>
      <c r="I18775">
        <f>IF($F18775="组件","C"&amp;TEXT(COUNTIFS($B$5:$B18775,$B18775,$F$5:$F18775,"组件"),"000"),"")</f>
      </c>
      <c r="J18775">
        <f>IF($B18775="","",IF($F18775="组件","",IF($Q18775&lt;&gt;"",IF(AND($B18775=$B18774,$F18774="组件"),$I18774,IF(AND($B18775=$B18774,$J18774&lt;&gt;""),$J18774,"")),"")))</f>
      </c>
      <c r="R18775">
        <f>IF($B18775="","",IF($J18775&lt;&gt;"",IFERROR(LOOKUP(2,1/(($B$5:$B$20000=$B18775)*($F$5:$F$20000="组件")*($I$5:$I$20000=$J18775)),$R$5:$R$20000)*IF($Q18775="",1,$Q18775),""),IF($P18775="","",IF($Q18775="",$P18775,$P18775*$Q18775))))</f>
      </c>
    </row>
    <row r="18776" spans="1:24" x14ac:dyDescent="0.25">
      <c r="A18776">
        <f>IF(B18776="","",IF(B18776=B18775,A18775,A18775+1))</f>
      </c>
      <c r="G18776">
        <f>IF($B18776="","",IF($J18776&lt;&gt;"",IFERROR(LOOKUP(2,1/(($B$5:$B$20000=$B18776)*($F$5:$F$20000="组件")*($I$5:$I$20000=$J18776)),$G$5:$G$20000)&amp;"."&amp;COUNTIFS($B$5:$B18776,$B18776,$J$5:$J18776,$J18776),""),COUNTIFS($B$5:$B18776,$B18776,$J$5:$J18776,"")))</f>
      </c>
      <c r="I18776">
        <f>IF($F18776="组件","C"&amp;TEXT(COUNTIFS($B$5:$B18776,$B18776,$F$5:$F18776,"组件"),"000"),"")</f>
      </c>
      <c r="J18776">
        <f>IF($B18776="","",IF($F18776="组件","",IF($Q18776&lt;&gt;"",IF(AND($B18776=$B18775,$F18775="组件"),$I18775,IF(AND($B18776=$B18775,$J18775&lt;&gt;""),$J18775,"")),"")))</f>
      </c>
      <c r="R18776">
        <f>IF($B18776="","",IF($J18776&lt;&gt;"",IFERROR(LOOKUP(2,1/(($B$5:$B$20000=$B18776)*($F$5:$F$20000="组件")*($I$5:$I$20000=$J18776)),$R$5:$R$20000)*IF($Q18776="",1,$Q18776),""),IF($P18776="","",IF($Q18776="",$P18776,$P18776*$Q18776))))</f>
      </c>
    </row>
    <row r="18777" spans="1:24" x14ac:dyDescent="0.25">
      <c r="A18777">
        <f>IF(B18777="","",IF(B18777=B18776,A18776,A18776+1))</f>
      </c>
      <c r="G18777">
        <f>IF($B18777="","",IF($J18777&lt;&gt;"",IFERROR(LOOKUP(2,1/(($B$5:$B$20000=$B18777)*($F$5:$F$20000="组件")*($I$5:$I$20000=$J18777)),$G$5:$G$20000)&amp;"."&amp;COUNTIFS($B$5:$B18777,$B18777,$J$5:$J18777,$J18777),""),COUNTIFS($B$5:$B18777,$B18777,$J$5:$J18777,"")))</f>
      </c>
      <c r="I18777">
        <f>IF($F18777="组件","C"&amp;TEXT(COUNTIFS($B$5:$B18777,$B18777,$F$5:$F18777,"组件"),"000"),"")</f>
      </c>
      <c r="J18777">
        <f>IF($B18777="","",IF($F18777="组件","",IF($Q18777&lt;&gt;"",IF(AND($B18777=$B18776,$F18776="组件"),$I18776,IF(AND($B18777=$B18776,$J18776&lt;&gt;""),$J18776,"")),"")))</f>
      </c>
      <c r="R18777">
        <f>IF($B18777="","",IF($J18777&lt;&gt;"",IFERROR(LOOKUP(2,1/(($B$5:$B$20000=$B18777)*($F$5:$F$20000="组件")*($I$5:$I$20000=$J18777)),$R$5:$R$20000)*IF($Q18777="",1,$Q18777),""),IF($P18777="","",IF($Q18777="",$P18777,$P18777*$Q18777))))</f>
      </c>
    </row>
    <row r="18778" spans="1:24" x14ac:dyDescent="0.25">
      <c r="A18778">
        <f>IF(B18778="","",IF(B18778=B18777,A18777,A18777+1))</f>
      </c>
      <c r="G18778">
        <f>IF($B18778="","",IF($J18778&lt;&gt;"",IFERROR(LOOKUP(2,1/(($B$5:$B$20000=$B18778)*($F$5:$F$20000="组件")*($I$5:$I$20000=$J18778)),$G$5:$G$20000)&amp;"."&amp;COUNTIFS($B$5:$B18778,$B18778,$J$5:$J18778,$J18778),""),COUNTIFS($B$5:$B18778,$B18778,$J$5:$J18778,"")))</f>
      </c>
      <c r="I18778">
        <f>IF($F18778="组件","C"&amp;TEXT(COUNTIFS($B$5:$B18778,$B18778,$F$5:$F18778,"组件"),"000"),"")</f>
      </c>
      <c r="J18778">
        <f>IF($B18778="","",IF($F18778="组件","",IF($Q18778&lt;&gt;"",IF(AND($B18778=$B18777,$F18777="组件"),$I18777,IF(AND($B18778=$B18777,$J18777&lt;&gt;""),$J18777,"")),"")))</f>
      </c>
      <c r="R18778">
        <f>IF($B18778="","",IF($J18778&lt;&gt;"",IFERROR(LOOKUP(2,1/(($B$5:$B$20000=$B18778)*($F$5:$F$20000="组件")*($I$5:$I$20000=$J18778)),$R$5:$R$20000)*IF($Q18778="",1,$Q18778),""),IF($P18778="","",IF($Q18778="",$P18778,$P18778*$Q18778))))</f>
      </c>
    </row>
    <row r="18779" spans="1:24" x14ac:dyDescent="0.25">
      <c r="A18779">
        <f>IF(B18779="","",IF(B18779=B18778,A18778,A18778+1))</f>
      </c>
      <c r="G18779">
        <f>IF($B18779="","",IF($J18779&lt;&gt;"",IFERROR(LOOKUP(2,1/(($B$5:$B$20000=$B18779)*($F$5:$F$20000="组件")*($I$5:$I$20000=$J18779)),$G$5:$G$20000)&amp;"."&amp;COUNTIFS($B$5:$B18779,$B18779,$J$5:$J18779,$J18779),""),COUNTIFS($B$5:$B18779,$B18779,$J$5:$J18779,"")))</f>
      </c>
      <c r="I18779">
        <f>IF($F18779="组件","C"&amp;TEXT(COUNTIFS($B$5:$B18779,$B18779,$F$5:$F18779,"组件"),"000"),"")</f>
      </c>
      <c r="J18779">
        <f>IF($B18779="","",IF($F18779="组件","",IF($Q18779&lt;&gt;"",IF(AND($B18779=$B18778,$F18778="组件"),$I18778,IF(AND($B18779=$B18778,$J18778&lt;&gt;""),$J18778,"")),"")))</f>
      </c>
      <c r="R18779">
        <f>IF($B18779="","",IF($J18779&lt;&gt;"",IFERROR(LOOKUP(2,1/(($B$5:$B$20000=$B18779)*($F$5:$F$20000="组件")*($I$5:$I$20000=$J18779)),$R$5:$R$20000)*IF($Q18779="",1,$Q18779),""),IF($P18779="","",IF($Q18779="",$P18779,$P18779*$Q18779))))</f>
      </c>
    </row>
    <row r="18780" spans="1:24" x14ac:dyDescent="0.25">
      <c r="A18780">
        <f>IF(B18780="","",IF(B18780=B18779,A18779,A18779+1))</f>
      </c>
      <c r="G18780">
        <f>IF($B18780="","",IF($J18780&lt;&gt;"",IFERROR(LOOKUP(2,1/(($B$5:$B$20000=$B18780)*($F$5:$F$20000="组件")*($I$5:$I$20000=$J18780)),$G$5:$G$20000)&amp;"."&amp;COUNTIFS($B$5:$B18780,$B18780,$J$5:$J18780,$J18780),""),COUNTIFS($B$5:$B18780,$B18780,$J$5:$J18780,"")))</f>
      </c>
      <c r="I18780">
        <f>IF($F18780="组件","C"&amp;TEXT(COUNTIFS($B$5:$B18780,$B18780,$F$5:$F18780,"组件"),"000"),"")</f>
      </c>
      <c r="J18780">
        <f>IF($B18780="","",IF($F18780="组件","",IF($Q18780&lt;&gt;"",IF(AND($B18780=$B18779,$F18779="组件"),$I18779,IF(AND($B18780=$B18779,$J18779&lt;&gt;""),$J18779,"")),"")))</f>
      </c>
      <c r="R18780">
        <f>IF($B18780="","",IF($J18780&lt;&gt;"",IFERROR(LOOKUP(2,1/(($B$5:$B$20000=$B18780)*($F$5:$F$20000="组件")*($I$5:$I$20000=$J18780)),$R$5:$R$20000)*IF($Q18780="",1,$Q18780),""),IF($P18780="","",IF($Q18780="",$P18780,$P18780*$Q18780))))</f>
      </c>
    </row>
    <row r="18781" spans="1:24" x14ac:dyDescent="0.25">
      <c r="A18781">
        <f>IF(B18781="","",IF(B18781=B18780,A18780,A18780+1))</f>
      </c>
      <c r="G18781">
        <f>IF($B18781="","",IF($J18781&lt;&gt;"",IFERROR(LOOKUP(2,1/(($B$5:$B$20000=$B18781)*($F$5:$F$20000="组件")*($I$5:$I$20000=$J18781)),$G$5:$G$20000)&amp;"."&amp;COUNTIFS($B$5:$B18781,$B18781,$J$5:$J18781,$J18781),""),COUNTIFS($B$5:$B18781,$B18781,$J$5:$J18781,"")))</f>
      </c>
      <c r="I18781">
        <f>IF($F18781="组件","C"&amp;TEXT(COUNTIFS($B$5:$B18781,$B18781,$F$5:$F18781,"组件"),"000"),"")</f>
      </c>
      <c r="J18781">
        <f>IF($B18781="","",IF($F18781="组件","",IF($Q18781&lt;&gt;"",IF(AND($B18781=$B18780,$F18780="组件"),$I18780,IF(AND($B18781=$B18780,$J18780&lt;&gt;""),$J18780,"")),"")))</f>
      </c>
      <c r="R18781">
        <f>IF($B18781="","",IF($J18781&lt;&gt;"",IFERROR(LOOKUP(2,1/(($B$5:$B$20000=$B18781)*($F$5:$F$20000="组件")*($I$5:$I$20000=$J18781)),$R$5:$R$20000)*IF($Q18781="",1,$Q18781),""),IF($P18781="","",IF($Q18781="",$P18781,$P18781*$Q18781))))</f>
      </c>
    </row>
    <row r="18782" spans="1:24" x14ac:dyDescent="0.25">
      <c r="A18782">
        <f>IF(B18782="","",IF(B18782=B18781,A18781,A18781+1))</f>
      </c>
      <c r="G18782">
        <f>IF($B18782="","",IF($J18782&lt;&gt;"",IFERROR(LOOKUP(2,1/(($B$5:$B$20000=$B18782)*($F$5:$F$20000="组件")*($I$5:$I$20000=$J18782)),$G$5:$G$20000)&amp;"."&amp;COUNTIFS($B$5:$B18782,$B18782,$J$5:$J18782,$J18782),""),COUNTIFS($B$5:$B18782,$B18782,$J$5:$J18782,"")))</f>
      </c>
      <c r="I18782">
        <f>IF($F18782="组件","C"&amp;TEXT(COUNTIFS($B$5:$B18782,$B18782,$F$5:$F18782,"组件"),"000"),"")</f>
      </c>
      <c r="J18782">
        <f>IF($B18782="","",IF($F18782="组件","",IF($Q18782&lt;&gt;"",IF(AND($B18782=$B18781,$F18781="组件"),$I18781,IF(AND($B18782=$B18781,$J18781&lt;&gt;""),$J18781,"")),"")))</f>
      </c>
      <c r="R18782">
        <f>IF($B18782="","",IF($J18782&lt;&gt;"",IFERROR(LOOKUP(2,1/(($B$5:$B$20000=$B18782)*($F$5:$F$20000="组件")*($I$5:$I$20000=$J18782)),$R$5:$R$20000)*IF($Q18782="",1,$Q18782),""),IF($P18782="","",IF($Q18782="",$P18782,$P18782*$Q18782))))</f>
      </c>
    </row>
    <row r="18783" spans="1:24" x14ac:dyDescent="0.25">
      <c r="A18783">
        <f>IF(B18783="","",IF(B18783=B18782,A18782,A18782+1))</f>
      </c>
      <c r="G18783">
        <f>IF($B18783="","",IF($J18783&lt;&gt;"",IFERROR(LOOKUP(2,1/(($B$5:$B$20000=$B18783)*($F$5:$F$20000="组件")*($I$5:$I$20000=$J18783)),$G$5:$G$20000)&amp;"."&amp;COUNTIFS($B$5:$B18783,$B18783,$J$5:$J18783,$J18783),""),COUNTIFS($B$5:$B18783,$B18783,$J$5:$J18783,"")))</f>
      </c>
      <c r="I18783">
        <f>IF($F18783="组件","C"&amp;TEXT(COUNTIFS($B$5:$B18783,$B18783,$F$5:$F18783,"组件"),"000"),"")</f>
      </c>
      <c r="J18783">
        <f>IF($B18783="","",IF($F18783="组件","",IF($Q18783&lt;&gt;"",IF(AND($B18783=$B18782,$F18782="组件"),$I18782,IF(AND($B18783=$B18782,$J18782&lt;&gt;""),$J18782,"")),"")))</f>
      </c>
      <c r="R18783">
        <f>IF($B18783="","",IF($J18783&lt;&gt;"",IFERROR(LOOKUP(2,1/(($B$5:$B$20000=$B18783)*($F$5:$F$20000="组件")*($I$5:$I$20000=$J18783)),$R$5:$R$20000)*IF($Q18783="",1,$Q18783),""),IF($P18783="","",IF($Q18783="",$P18783,$P18783*$Q18783))))</f>
      </c>
    </row>
    <row r="18784" spans="1:24" x14ac:dyDescent="0.25">
      <c r="A18784">
        <f>IF(B18784="","",IF(B18784=B18783,A18783,A18783+1))</f>
      </c>
      <c r="G18784">
        <f>IF($B18784="","",IF($J18784&lt;&gt;"",IFERROR(LOOKUP(2,1/(($B$5:$B$20000=$B18784)*($F$5:$F$20000="组件")*($I$5:$I$20000=$J18784)),$G$5:$G$20000)&amp;"."&amp;COUNTIFS($B$5:$B18784,$B18784,$J$5:$J18784,$J18784),""),COUNTIFS($B$5:$B18784,$B18784,$J$5:$J18784,"")))</f>
      </c>
      <c r="I18784">
        <f>IF($F18784="组件","C"&amp;TEXT(COUNTIFS($B$5:$B18784,$B18784,$F$5:$F18784,"组件"),"000"),"")</f>
      </c>
      <c r="J18784">
        <f>IF($B18784="","",IF($F18784="组件","",IF($Q18784&lt;&gt;"",IF(AND($B18784=$B18783,$F18783="组件"),$I18783,IF(AND($B18784=$B18783,$J18783&lt;&gt;""),$J18783,"")),"")))</f>
      </c>
      <c r="R18784">
        <f>IF($B18784="","",IF($J18784&lt;&gt;"",IFERROR(LOOKUP(2,1/(($B$5:$B$20000=$B18784)*($F$5:$F$20000="组件")*($I$5:$I$20000=$J18784)),$R$5:$R$20000)*IF($Q18784="",1,$Q18784),""),IF($P18784="","",IF($Q18784="",$P18784,$P18784*$Q18784))))</f>
      </c>
    </row>
    <row r="18785" spans="1:24" x14ac:dyDescent="0.25">
      <c r="A18785">
        <f>IF(B18785="","",IF(B18785=B18784,A18784,A18784+1))</f>
      </c>
      <c r="G18785">
        <f>IF($B18785="","",IF($J18785&lt;&gt;"",IFERROR(LOOKUP(2,1/(($B$5:$B$20000=$B18785)*($F$5:$F$20000="组件")*($I$5:$I$20000=$J18785)),$G$5:$G$20000)&amp;"."&amp;COUNTIFS($B$5:$B18785,$B18785,$J$5:$J18785,$J18785),""),COUNTIFS($B$5:$B18785,$B18785,$J$5:$J18785,"")))</f>
      </c>
      <c r="I18785">
        <f>IF($F18785="组件","C"&amp;TEXT(COUNTIFS($B$5:$B18785,$B18785,$F$5:$F18785,"组件"),"000"),"")</f>
      </c>
      <c r="J18785">
        <f>IF($B18785="","",IF($F18785="组件","",IF($Q18785&lt;&gt;"",IF(AND($B18785=$B18784,$F18784="组件"),$I18784,IF(AND($B18785=$B18784,$J18784&lt;&gt;""),$J18784,"")),"")))</f>
      </c>
      <c r="R18785">
        <f>IF($B18785="","",IF($J18785&lt;&gt;"",IFERROR(LOOKUP(2,1/(($B$5:$B$20000=$B18785)*($F$5:$F$20000="组件")*($I$5:$I$20000=$J18785)),$R$5:$R$20000)*IF($Q18785="",1,$Q18785),""),IF($P18785="","",IF($Q18785="",$P18785,$P18785*$Q18785))))</f>
      </c>
    </row>
    <row r="18786" spans="1:24" x14ac:dyDescent="0.25">
      <c r="A18786">
        <f>IF(B18786="","",IF(B18786=B18785,A18785,A18785+1))</f>
      </c>
      <c r="G18786">
        <f>IF($B18786="","",IF($J18786&lt;&gt;"",IFERROR(LOOKUP(2,1/(($B$5:$B$20000=$B18786)*($F$5:$F$20000="组件")*($I$5:$I$20000=$J18786)),$G$5:$G$20000)&amp;"."&amp;COUNTIFS($B$5:$B18786,$B18786,$J$5:$J18786,$J18786),""),COUNTIFS($B$5:$B18786,$B18786,$J$5:$J18786,"")))</f>
      </c>
      <c r="I18786">
        <f>IF($F18786="组件","C"&amp;TEXT(COUNTIFS($B$5:$B18786,$B18786,$F$5:$F18786,"组件"),"000"),"")</f>
      </c>
      <c r="J18786">
        <f>IF($B18786="","",IF($F18786="组件","",IF($Q18786&lt;&gt;"",IF(AND($B18786=$B18785,$F18785="组件"),$I18785,IF(AND($B18786=$B18785,$J18785&lt;&gt;""),$J18785,"")),"")))</f>
      </c>
      <c r="R18786">
        <f>IF($B18786="","",IF($J18786&lt;&gt;"",IFERROR(LOOKUP(2,1/(($B$5:$B$20000=$B18786)*($F$5:$F$20000="组件")*($I$5:$I$20000=$J18786)),$R$5:$R$20000)*IF($Q18786="",1,$Q18786),""),IF($P18786="","",IF($Q18786="",$P18786,$P18786*$Q18786))))</f>
      </c>
    </row>
    <row r="18787" spans="1:24" x14ac:dyDescent="0.25">
      <c r="A18787">
        <f>IF(B18787="","",IF(B18787=B18786,A18786,A18786+1))</f>
      </c>
      <c r="G18787">
        <f>IF($B18787="","",IF($J18787&lt;&gt;"",IFERROR(LOOKUP(2,1/(($B$5:$B$20000=$B18787)*($F$5:$F$20000="组件")*($I$5:$I$20000=$J18787)),$G$5:$G$20000)&amp;"."&amp;COUNTIFS($B$5:$B18787,$B18787,$J$5:$J18787,$J18787),""),COUNTIFS($B$5:$B18787,$B18787,$J$5:$J18787,"")))</f>
      </c>
      <c r="I18787">
        <f>IF($F18787="组件","C"&amp;TEXT(COUNTIFS($B$5:$B18787,$B18787,$F$5:$F18787,"组件"),"000"),"")</f>
      </c>
      <c r="J18787">
        <f>IF($B18787="","",IF($F18787="组件","",IF($Q18787&lt;&gt;"",IF(AND($B18787=$B18786,$F18786="组件"),$I18786,IF(AND($B18787=$B18786,$J18786&lt;&gt;""),$J18786,"")),"")))</f>
      </c>
      <c r="R18787">
        <f>IF($B18787="","",IF($J18787&lt;&gt;"",IFERROR(LOOKUP(2,1/(($B$5:$B$20000=$B18787)*($F$5:$F$20000="组件")*($I$5:$I$20000=$J18787)),$R$5:$R$20000)*IF($Q18787="",1,$Q18787),""),IF($P18787="","",IF($Q18787="",$P18787,$P18787*$Q18787))))</f>
      </c>
    </row>
    <row r="18788" spans="1:24" x14ac:dyDescent="0.25">
      <c r="A18788">
        <f>IF(B18788="","",IF(B18788=B18787,A18787,A18787+1))</f>
      </c>
      <c r="G18788">
        <f>IF($B18788="","",IF($J18788&lt;&gt;"",IFERROR(LOOKUP(2,1/(($B$5:$B$20000=$B18788)*($F$5:$F$20000="组件")*($I$5:$I$20000=$J18788)),$G$5:$G$20000)&amp;"."&amp;COUNTIFS($B$5:$B18788,$B18788,$J$5:$J18788,$J18788),""),COUNTIFS($B$5:$B18788,$B18788,$J$5:$J18788,"")))</f>
      </c>
      <c r="I18788">
        <f>IF($F18788="组件","C"&amp;TEXT(COUNTIFS($B$5:$B18788,$B18788,$F$5:$F18788,"组件"),"000"),"")</f>
      </c>
      <c r="J18788">
        <f>IF($B18788="","",IF($F18788="组件","",IF($Q18788&lt;&gt;"",IF(AND($B18788=$B18787,$F18787="组件"),$I18787,IF(AND($B18788=$B18787,$J18787&lt;&gt;""),$J18787,"")),"")))</f>
      </c>
      <c r="R18788">
        <f>IF($B18788="","",IF($J18788&lt;&gt;"",IFERROR(LOOKUP(2,1/(($B$5:$B$20000=$B18788)*($F$5:$F$20000="组件")*($I$5:$I$20000=$J18788)),$R$5:$R$20000)*IF($Q18788="",1,$Q18788),""),IF($P18788="","",IF($Q18788="",$P18788,$P18788*$Q18788))))</f>
      </c>
    </row>
    <row r="18789" spans="1:24" x14ac:dyDescent="0.25">
      <c r="A18789">
        <f>IF(B18789="","",IF(B18789=B18788,A18788,A18788+1))</f>
      </c>
      <c r="G18789">
        <f>IF($B18789="","",IF($J18789&lt;&gt;"",IFERROR(LOOKUP(2,1/(($B$5:$B$20000=$B18789)*($F$5:$F$20000="组件")*($I$5:$I$20000=$J18789)),$G$5:$G$20000)&amp;"."&amp;COUNTIFS($B$5:$B18789,$B18789,$J$5:$J18789,$J18789),""),COUNTIFS($B$5:$B18789,$B18789,$J$5:$J18789,"")))</f>
      </c>
      <c r="I18789">
        <f>IF($F18789="组件","C"&amp;TEXT(COUNTIFS($B$5:$B18789,$B18789,$F$5:$F18789,"组件"),"000"),"")</f>
      </c>
      <c r="J18789">
        <f>IF($B18789="","",IF($F18789="组件","",IF($Q18789&lt;&gt;"",IF(AND($B18789=$B18788,$F18788="组件"),$I18788,IF(AND($B18789=$B18788,$J18788&lt;&gt;""),$J18788,"")),"")))</f>
      </c>
      <c r="R18789">
        <f>IF($B18789="","",IF($J18789&lt;&gt;"",IFERROR(LOOKUP(2,1/(($B$5:$B$20000=$B18789)*($F$5:$F$20000="组件")*($I$5:$I$20000=$J18789)),$R$5:$R$20000)*IF($Q18789="",1,$Q18789),""),IF($P18789="","",IF($Q18789="",$P18789,$P18789*$Q18789))))</f>
      </c>
    </row>
    <row r="18790" spans="1:24" x14ac:dyDescent="0.25">
      <c r="A18790">
        <f>IF(B18790="","",IF(B18790=B18789,A18789,A18789+1))</f>
      </c>
      <c r="G18790">
        <f>IF($B18790="","",IF($J18790&lt;&gt;"",IFERROR(LOOKUP(2,1/(($B$5:$B$20000=$B18790)*($F$5:$F$20000="组件")*($I$5:$I$20000=$J18790)),$G$5:$G$20000)&amp;"."&amp;COUNTIFS($B$5:$B18790,$B18790,$J$5:$J18790,$J18790),""),COUNTIFS($B$5:$B18790,$B18790,$J$5:$J18790,"")))</f>
      </c>
      <c r="I18790">
        <f>IF($F18790="组件","C"&amp;TEXT(COUNTIFS($B$5:$B18790,$B18790,$F$5:$F18790,"组件"),"000"),"")</f>
      </c>
      <c r="J18790">
        <f>IF($B18790="","",IF($F18790="组件","",IF($Q18790&lt;&gt;"",IF(AND($B18790=$B18789,$F18789="组件"),$I18789,IF(AND($B18790=$B18789,$J18789&lt;&gt;""),$J18789,"")),"")))</f>
      </c>
      <c r="R18790">
        <f>IF($B18790="","",IF($J18790&lt;&gt;"",IFERROR(LOOKUP(2,1/(($B$5:$B$20000=$B18790)*($F$5:$F$20000="组件")*($I$5:$I$20000=$J18790)),$R$5:$R$20000)*IF($Q18790="",1,$Q18790),""),IF($P18790="","",IF($Q18790="",$P18790,$P18790*$Q18790))))</f>
      </c>
    </row>
    <row r="18791" spans="1:24" x14ac:dyDescent="0.25">
      <c r="A18791">
        <f>IF(B18791="","",IF(B18791=B18790,A18790,A18790+1))</f>
      </c>
      <c r="G18791">
        <f>IF($B18791="","",IF($J18791&lt;&gt;"",IFERROR(LOOKUP(2,1/(($B$5:$B$20000=$B18791)*($F$5:$F$20000="组件")*($I$5:$I$20000=$J18791)),$G$5:$G$20000)&amp;"."&amp;COUNTIFS($B$5:$B18791,$B18791,$J$5:$J18791,$J18791),""),COUNTIFS($B$5:$B18791,$B18791,$J$5:$J18791,"")))</f>
      </c>
      <c r="I18791">
        <f>IF($F18791="组件","C"&amp;TEXT(COUNTIFS($B$5:$B18791,$B18791,$F$5:$F18791,"组件"),"000"),"")</f>
      </c>
      <c r="J18791">
        <f>IF($B18791="","",IF($F18791="组件","",IF($Q18791&lt;&gt;"",IF(AND($B18791=$B18790,$F18790="组件"),$I18790,IF(AND($B18791=$B18790,$J18790&lt;&gt;""),$J18790,"")),"")))</f>
      </c>
      <c r="R18791">
        <f>IF($B18791="","",IF($J18791&lt;&gt;"",IFERROR(LOOKUP(2,1/(($B$5:$B$20000=$B18791)*($F$5:$F$20000="组件")*($I$5:$I$20000=$J18791)),$R$5:$R$20000)*IF($Q18791="",1,$Q18791),""),IF($P18791="","",IF($Q18791="",$P18791,$P18791*$Q18791))))</f>
      </c>
    </row>
    <row r="18792" spans="1:24" x14ac:dyDescent="0.25">
      <c r="A18792">
        <f>IF(B18792="","",IF(B18792=B18791,A18791,A18791+1))</f>
      </c>
      <c r="G18792">
        <f>IF($B18792="","",IF($J18792&lt;&gt;"",IFERROR(LOOKUP(2,1/(($B$5:$B$20000=$B18792)*($F$5:$F$20000="组件")*($I$5:$I$20000=$J18792)),$G$5:$G$20000)&amp;"."&amp;COUNTIFS($B$5:$B18792,$B18792,$J$5:$J18792,$J18792),""),COUNTIFS($B$5:$B18792,$B18792,$J$5:$J18792,"")))</f>
      </c>
      <c r="I18792">
        <f>IF($F18792="组件","C"&amp;TEXT(COUNTIFS($B$5:$B18792,$B18792,$F$5:$F18792,"组件"),"000"),"")</f>
      </c>
      <c r="J18792">
        <f>IF($B18792="","",IF($F18792="组件","",IF($Q18792&lt;&gt;"",IF(AND($B18792=$B18791,$F18791="组件"),$I18791,IF(AND($B18792=$B18791,$J18791&lt;&gt;""),$J18791,"")),"")))</f>
      </c>
      <c r="R18792">
        <f>IF($B18792="","",IF($J18792&lt;&gt;"",IFERROR(LOOKUP(2,1/(($B$5:$B$20000=$B18792)*($F$5:$F$20000="组件")*($I$5:$I$20000=$J18792)),$R$5:$R$20000)*IF($Q18792="",1,$Q18792),""),IF($P18792="","",IF($Q18792="",$P18792,$P18792*$Q18792))))</f>
      </c>
    </row>
    <row r="18793" spans="1:24" x14ac:dyDescent="0.25">
      <c r="A18793">
        <f>IF(B18793="","",IF(B18793=B18792,A18792,A18792+1))</f>
      </c>
      <c r="G18793">
        <f>IF($B18793="","",IF($J18793&lt;&gt;"",IFERROR(LOOKUP(2,1/(($B$5:$B$20000=$B18793)*($F$5:$F$20000="组件")*($I$5:$I$20000=$J18793)),$G$5:$G$20000)&amp;"."&amp;COUNTIFS($B$5:$B18793,$B18793,$J$5:$J18793,$J18793),""),COUNTIFS($B$5:$B18793,$B18793,$J$5:$J18793,"")))</f>
      </c>
      <c r="I18793">
        <f>IF($F18793="组件","C"&amp;TEXT(COUNTIFS($B$5:$B18793,$B18793,$F$5:$F18793,"组件"),"000"),"")</f>
      </c>
      <c r="J18793">
        <f>IF($B18793="","",IF($F18793="组件","",IF($Q18793&lt;&gt;"",IF(AND($B18793=$B18792,$F18792="组件"),$I18792,IF(AND($B18793=$B18792,$J18792&lt;&gt;""),$J18792,"")),"")))</f>
      </c>
      <c r="R18793">
        <f>IF($B18793="","",IF($J18793&lt;&gt;"",IFERROR(LOOKUP(2,1/(($B$5:$B$20000=$B18793)*($F$5:$F$20000="组件")*($I$5:$I$20000=$J18793)),$R$5:$R$20000)*IF($Q18793="",1,$Q18793),""),IF($P18793="","",IF($Q18793="",$P18793,$P18793*$Q18793))))</f>
      </c>
    </row>
    <row r="18794" spans="1:24" x14ac:dyDescent="0.25">
      <c r="A18794">
        <f>IF(B18794="","",IF(B18794=B18793,A18793,A18793+1))</f>
      </c>
      <c r="G18794">
        <f>IF($B18794="","",IF($J18794&lt;&gt;"",IFERROR(LOOKUP(2,1/(($B$5:$B$20000=$B18794)*($F$5:$F$20000="组件")*($I$5:$I$20000=$J18794)),$G$5:$G$20000)&amp;"."&amp;COUNTIFS($B$5:$B18794,$B18794,$J$5:$J18794,$J18794),""),COUNTIFS($B$5:$B18794,$B18794,$J$5:$J18794,"")))</f>
      </c>
      <c r="I18794">
        <f>IF($F18794="组件","C"&amp;TEXT(COUNTIFS($B$5:$B18794,$B18794,$F$5:$F18794,"组件"),"000"),"")</f>
      </c>
      <c r="J18794">
        <f>IF($B18794="","",IF($F18794="组件","",IF($Q18794&lt;&gt;"",IF(AND($B18794=$B18793,$F18793="组件"),$I18793,IF(AND($B18794=$B18793,$J18793&lt;&gt;""),$J18793,"")),"")))</f>
      </c>
      <c r="R18794">
        <f>IF($B18794="","",IF($J18794&lt;&gt;"",IFERROR(LOOKUP(2,1/(($B$5:$B$20000=$B18794)*($F$5:$F$20000="组件")*($I$5:$I$20000=$J18794)),$R$5:$R$20000)*IF($Q18794="",1,$Q18794),""),IF($P18794="","",IF($Q18794="",$P18794,$P18794*$Q18794))))</f>
      </c>
    </row>
    <row r="18795" spans="1:24" x14ac:dyDescent="0.25">
      <c r="A18795">
        <f>IF(B18795="","",IF(B18795=B18794,A18794,A18794+1))</f>
      </c>
      <c r="G18795">
        <f>IF($B18795="","",IF($J18795&lt;&gt;"",IFERROR(LOOKUP(2,1/(($B$5:$B$20000=$B18795)*($F$5:$F$20000="组件")*($I$5:$I$20000=$J18795)),$G$5:$G$20000)&amp;"."&amp;COUNTIFS($B$5:$B18795,$B18795,$J$5:$J18795,$J18795),""),COUNTIFS($B$5:$B18795,$B18795,$J$5:$J18795,"")))</f>
      </c>
      <c r="I18795">
        <f>IF($F18795="组件","C"&amp;TEXT(COUNTIFS($B$5:$B18795,$B18795,$F$5:$F18795,"组件"),"000"),"")</f>
      </c>
      <c r="J18795">
        <f>IF($B18795="","",IF($F18795="组件","",IF($Q18795&lt;&gt;"",IF(AND($B18795=$B18794,$F18794="组件"),$I18794,IF(AND($B18795=$B18794,$J18794&lt;&gt;""),$J18794,"")),"")))</f>
      </c>
      <c r="R18795">
        <f>IF($B18795="","",IF($J18795&lt;&gt;"",IFERROR(LOOKUP(2,1/(($B$5:$B$20000=$B18795)*($F$5:$F$20000="组件")*($I$5:$I$20000=$J18795)),$R$5:$R$20000)*IF($Q18795="",1,$Q18795),""),IF($P18795="","",IF($Q18795="",$P18795,$P18795*$Q18795))))</f>
      </c>
    </row>
    <row r="18796" spans="1:24" x14ac:dyDescent="0.25">
      <c r="A18796">
        <f>IF(B18796="","",IF(B18796=B18795,A18795,A18795+1))</f>
      </c>
      <c r="G18796">
        <f>IF($B18796="","",IF($J18796&lt;&gt;"",IFERROR(LOOKUP(2,1/(($B$5:$B$20000=$B18796)*($F$5:$F$20000="组件")*($I$5:$I$20000=$J18796)),$G$5:$G$20000)&amp;"."&amp;COUNTIFS($B$5:$B18796,$B18796,$J$5:$J18796,$J18796),""),COUNTIFS($B$5:$B18796,$B18796,$J$5:$J18796,"")))</f>
      </c>
      <c r="I18796">
        <f>IF($F18796="组件","C"&amp;TEXT(COUNTIFS($B$5:$B18796,$B18796,$F$5:$F18796,"组件"),"000"),"")</f>
      </c>
      <c r="J18796">
        <f>IF($B18796="","",IF($F18796="组件","",IF($Q18796&lt;&gt;"",IF(AND($B18796=$B18795,$F18795="组件"),$I18795,IF(AND($B18796=$B18795,$J18795&lt;&gt;""),$J18795,"")),"")))</f>
      </c>
      <c r="R18796">
        <f>IF($B18796="","",IF($J18796&lt;&gt;"",IFERROR(LOOKUP(2,1/(($B$5:$B$20000=$B18796)*($F$5:$F$20000="组件")*($I$5:$I$20000=$J18796)),$R$5:$R$20000)*IF($Q18796="",1,$Q18796),""),IF($P18796="","",IF($Q18796="",$P18796,$P18796*$Q18796))))</f>
      </c>
    </row>
    <row r="18797" spans="1:24" x14ac:dyDescent="0.25">
      <c r="A18797">
        <f>IF(B18797="","",IF(B18797=B18796,A18796,A18796+1))</f>
      </c>
      <c r="G18797">
        <f>IF($B18797="","",IF($J18797&lt;&gt;"",IFERROR(LOOKUP(2,1/(($B$5:$B$20000=$B18797)*($F$5:$F$20000="组件")*($I$5:$I$20000=$J18797)),$G$5:$G$20000)&amp;"."&amp;COUNTIFS($B$5:$B18797,$B18797,$J$5:$J18797,$J18797),""),COUNTIFS($B$5:$B18797,$B18797,$J$5:$J18797,"")))</f>
      </c>
      <c r="I18797">
        <f>IF($F18797="组件","C"&amp;TEXT(COUNTIFS($B$5:$B18797,$B18797,$F$5:$F18797,"组件"),"000"),"")</f>
      </c>
      <c r="J18797">
        <f>IF($B18797="","",IF($F18797="组件","",IF($Q18797&lt;&gt;"",IF(AND($B18797=$B18796,$F18796="组件"),$I18796,IF(AND($B18797=$B18796,$J18796&lt;&gt;""),$J18796,"")),"")))</f>
      </c>
      <c r="R18797">
        <f>IF($B18797="","",IF($J18797&lt;&gt;"",IFERROR(LOOKUP(2,1/(($B$5:$B$20000=$B18797)*($F$5:$F$20000="组件")*($I$5:$I$20000=$J18797)),$R$5:$R$20000)*IF($Q18797="",1,$Q18797),""),IF($P18797="","",IF($Q18797="",$P18797,$P18797*$Q18797))))</f>
      </c>
    </row>
    <row r="18798" spans="1:24" x14ac:dyDescent="0.25">
      <c r="A18798">
        <f>IF(B18798="","",IF(B18798=B18797,A18797,A18797+1))</f>
      </c>
      <c r="G18798">
        <f>IF($B18798="","",IF($J18798&lt;&gt;"",IFERROR(LOOKUP(2,1/(($B$5:$B$20000=$B18798)*($F$5:$F$20000="组件")*($I$5:$I$20000=$J18798)),$G$5:$G$20000)&amp;"."&amp;COUNTIFS($B$5:$B18798,$B18798,$J$5:$J18798,$J18798),""),COUNTIFS($B$5:$B18798,$B18798,$J$5:$J18798,"")))</f>
      </c>
      <c r="I18798">
        <f>IF($F18798="组件","C"&amp;TEXT(COUNTIFS($B$5:$B18798,$B18798,$F$5:$F18798,"组件"),"000"),"")</f>
      </c>
      <c r="J18798">
        <f>IF($B18798="","",IF($F18798="组件","",IF($Q18798&lt;&gt;"",IF(AND($B18798=$B18797,$F18797="组件"),$I18797,IF(AND($B18798=$B18797,$J18797&lt;&gt;""),$J18797,"")),"")))</f>
      </c>
      <c r="R18798">
        <f>IF($B18798="","",IF($J18798&lt;&gt;"",IFERROR(LOOKUP(2,1/(($B$5:$B$20000=$B18798)*($F$5:$F$20000="组件")*($I$5:$I$20000=$J18798)),$R$5:$R$20000)*IF($Q18798="",1,$Q18798),""),IF($P18798="","",IF($Q18798="",$P18798,$P18798*$Q18798))))</f>
      </c>
    </row>
    <row r="18799" spans="1:24" x14ac:dyDescent="0.25">
      <c r="A18799">
        <f>IF(B18799="","",IF(B18799=B18798,A18798,A18798+1))</f>
      </c>
      <c r="G18799">
        <f>IF($B18799="","",IF($J18799&lt;&gt;"",IFERROR(LOOKUP(2,1/(($B$5:$B$20000=$B18799)*($F$5:$F$20000="组件")*($I$5:$I$20000=$J18799)),$G$5:$G$20000)&amp;"."&amp;COUNTIFS($B$5:$B18799,$B18799,$J$5:$J18799,$J18799),""),COUNTIFS($B$5:$B18799,$B18799,$J$5:$J18799,"")))</f>
      </c>
      <c r="I18799">
        <f>IF($F18799="组件","C"&amp;TEXT(COUNTIFS($B$5:$B18799,$B18799,$F$5:$F18799,"组件"),"000"),"")</f>
      </c>
      <c r="J18799">
        <f>IF($B18799="","",IF($F18799="组件","",IF($Q18799&lt;&gt;"",IF(AND($B18799=$B18798,$F18798="组件"),$I18798,IF(AND($B18799=$B18798,$J18798&lt;&gt;""),$J18798,"")),"")))</f>
      </c>
      <c r="R18799">
        <f>IF($B18799="","",IF($J18799&lt;&gt;"",IFERROR(LOOKUP(2,1/(($B$5:$B$20000=$B18799)*($F$5:$F$20000="组件")*($I$5:$I$20000=$J18799)),$R$5:$R$20000)*IF($Q18799="",1,$Q18799),""),IF($P18799="","",IF($Q18799="",$P18799,$P18799*$Q18799))))</f>
      </c>
    </row>
    <row r="18800" spans="1:24" x14ac:dyDescent="0.25">
      <c r="A18800">
        <f>IF(B18800="","",IF(B18800=B18799,A18799,A18799+1))</f>
      </c>
      <c r="G18800">
        <f>IF($B18800="","",IF($J18800&lt;&gt;"",IFERROR(LOOKUP(2,1/(($B$5:$B$20000=$B18800)*($F$5:$F$20000="组件")*($I$5:$I$20000=$J18800)),$G$5:$G$20000)&amp;"."&amp;COUNTIFS($B$5:$B18800,$B18800,$J$5:$J18800,$J18800),""),COUNTIFS($B$5:$B18800,$B18800,$J$5:$J18800,"")))</f>
      </c>
      <c r="I18800">
        <f>IF($F18800="组件","C"&amp;TEXT(COUNTIFS($B$5:$B18800,$B18800,$F$5:$F18800,"组件"),"000"),"")</f>
      </c>
      <c r="J18800">
        <f>IF($B18800="","",IF($F18800="组件","",IF($Q18800&lt;&gt;"",IF(AND($B18800=$B18799,$F18799="组件"),$I18799,IF(AND($B18800=$B18799,$J18799&lt;&gt;""),$J18799,"")),"")))</f>
      </c>
      <c r="R18800">
        <f>IF($B18800="","",IF($J18800&lt;&gt;"",IFERROR(LOOKUP(2,1/(($B$5:$B$20000=$B18800)*($F$5:$F$20000="组件")*($I$5:$I$20000=$J18800)),$R$5:$R$20000)*IF($Q18800="",1,$Q18800),""),IF($P18800="","",IF($Q18800="",$P18800,$P18800*$Q18800))))</f>
      </c>
    </row>
    <row r="18801" spans="1:24" x14ac:dyDescent="0.25">
      <c r="A18801">
        <f>IF(B18801="","",IF(B18801=B18800,A18800,A18800+1))</f>
      </c>
      <c r="G18801">
        <f>IF($B18801="","",IF($J18801&lt;&gt;"",IFERROR(LOOKUP(2,1/(($B$5:$B$20000=$B18801)*($F$5:$F$20000="组件")*($I$5:$I$20000=$J18801)),$G$5:$G$20000)&amp;"."&amp;COUNTIFS($B$5:$B18801,$B18801,$J$5:$J18801,$J18801),""),COUNTIFS($B$5:$B18801,$B18801,$J$5:$J18801,"")))</f>
      </c>
      <c r="I18801">
        <f>IF($F18801="组件","C"&amp;TEXT(COUNTIFS($B$5:$B18801,$B18801,$F$5:$F18801,"组件"),"000"),"")</f>
      </c>
      <c r="J18801">
        <f>IF($B18801="","",IF($F18801="组件","",IF($Q18801&lt;&gt;"",IF(AND($B18801=$B18800,$F18800="组件"),$I18800,IF(AND($B18801=$B18800,$J18800&lt;&gt;""),$J18800,"")),"")))</f>
      </c>
      <c r="R18801">
        <f>IF($B18801="","",IF($J18801&lt;&gt;"",IFERROR(LOOKUP(2,1/(($B$5:$B$20000=$B18801)*($F$5:$F$20000="组件")*($I$5:$I$20000=$J18801)),$R$5:$R$20000)*IF($Q18801="",1,$Q18801),""),IF($P18801="","",IF($Q18801="",$P18801,$P18801*$Q18801))))</f>
      </c>
    </row>
    <row r="18802" spans="1:24" x14ac:dyDescent="0.25">
      <c r="A18802">
        <f>IF(B18802="","",IF(B18802=B18801,A18801,A18801+1))</f>
      </c>
      <c r="G18802">
        <f>IF($B18802="","",IF($J18802&lt;&gt;"",IFERROR(LOOKUP(2,1/(($B$5:$B$20000=$B18802)*($F$5:$F$20000="组件")*($I$5:$I$20000=$J18802)),$G$5:$G$20000)&amp;"."&amp;COUNTIFS($B$5:$B18802,$B18802,$J$5:$J18802,$J18802),""),COUNTIFS($B$5:$B18802,$B18802,$J$5:$J18802,"")))</f>
      </c>
      <c r="I18802">
        <f>IF($F18802="组件","C"&amp;TEXT(COUNTIFS($B$5:$B18802,$B18802,$F$5:$F18802,"组件"),"000"),"")</f>
      </c>
      <c r="J18802">
        <f>IF($B18802="","",IF($F18802="组件","",IF($Q18802&lt;&gt;"",IF(AND($B18802=$B18801,$F18801="组件"),$I18801,IF(AND($B18802=$B18801,$J18801&lt;&gt;""),$J18801,"")),"")))</f>
      </c>
      <c r="R18802">
        <f>IF($B18802="","",IF($J18802&lt;&gt;"",IFERROR(LOOKUP(2,1/(($B$5:$B$20000=$B18802)*($F$5:$F$20000="组件")*($I$5:$I$20000=$J18802)),$R$5:$R$20000)*IF($Q18802="",1,$Q18802),""),IF($P18802="","",IF($Q18802="",$P18802,$P18802*$Q18802))))</f>
      </c>
    </row>
    <row r="18803" spans="1:24" x14ac:dyDescent="0.25">
      <c r="A18803">
        <f>IF(B18803="","",IF(B18803=B18802,A18802,A18802+1))</f>
      </c>
      <c r="G18803">
        <f>IF($B18803="","",IF($J18803&lt;&gt;"",IFERROR(LOOKUP(2,1/(($B$5:$B$20000=$B18803)*($F$5:$F$20000="组件")*($I$5:$I$20000=$J18803)),$G$5:$G$20000)&amp;"."&amp;COUNTIFS($B$5:$B18803,$B18803,$J$5:$J18803,$J18803),""),COUNTIFS($B$5:$B18803,$B18803,$J$5:$J18803,"")))</f>
      </c>
      <c r="I18803">
        <f>IF($F18803="组件","C"&amp;TEXT(COUNTIFS($B$5:$B18803,$B18803,$F$5:$F18803,"组件"),"000"),"")</f>
      </c>
      <c r="J18803">
        <f>IF($B18803="","",IF($F18803="组件","",IF($Q18803&lt;&gt;"",IF(AND($B18803=$B18802,$F18802="组件"),$I18802,IF(AND($B18803=$B18802,$J18802&lt;&gt;""),$J18802,"")),"")))</f>
      </c>
      <c r="R18803">
        <f>IF($B18803="","",IF($J18803&lt;&gt;"",IFERROR(LOOKUP(2,1/(($B$5:$B$20000=$B18803)*($F$5:$F$20000="组件")*($I$5:$I$20000=$J18803)),$R$5:$R$20000)*IF($Q18803="",1,$Q18803),""),IF($P18803="","",IF($Q18803="",$P18803,$P18803*$Q18803))))</f>
      </c>
    </row>
    <row r="18804" spans="1:24" x14ac:dyDescent="0.25">
      <c r="A18804">
        <f>IF(B18804="","",IF(B18804=B18803,A18803,A18803+1))</f>
      </c>
      <c r="G18804">
        <f>IF($B18804="","",IF($J18804&lt;&gt;"",IFERROR(LOOKUP(2,1/(($B$5:$B$20000=$B18804)*($F$5:$F$20000="组件")*($I$5:$I$20000=$J18804)),$G$5:$G$20000)&amp;"."&amp;COUNTIFS($B$5:$B18804,$B18804,$J$5:$J18804,$J18804),""),COUNTIFS($B$5:$B18804,$B18804,$J$5:$J18804,"")))</f>
      </c>
      <c r="I18804">
        <f>IF($F18804="组件","C"&amp;TEXT(COUNTIFS($B$5:$B18804,$B18804,$F$5:$F18804,"组件"),"000"),"")</f>
      </c>
      <c r="J18804">
        <f>IF($B18804="","",IF($F18804="组件","",IF($Q18804&lt;&gt;"",IF(AND($B18804=$B18803,$F18803="组件"),$I18803,IF(AND($B18804=$B18803,$J18803&lt;&gt;""),$J18803,"")),"")))</f>
      </c>
      <c r="R18804">
        <f>IF($B18804="","",IF($J18804&lt;&gt;"",IFERROR(LOOKUP(2,1/(($B$5:$B$20000=$B18804)*($F$5:$F$20000="组件")*($I$5:$I$20000=$J18804)),$R$5:$R$20000)*IF($Q18804="",1,$Q18804),""),IF($P18804="","",IF($Q18804="",$P18804,$P18804*$Q18804))))</f>
      </c>
    </row>
    <row r="18805" spans="1:24" x14ac:dyDescent="0.25">
      <c r="A18805">
        <f>IF(B18805="","",IF(B18805=B18804,A18804,A18804+1))</f>
      </c>
      <c r="G18805">
        <f>IF($B18805="","",IF($J18805&lt;&gt;"",IFERROR(LOOKUP(2,1/(($B$5:$B$20000=$B18805)*($F$5:$F$20000="组件")*($I$5:$I$20000=$J18805)),$G$5:$G$20000)&amp;"."&amp;COUNTIFS($B$5:$B18805,$B18805,$J$5:$J18805,$J18805),""),COUNTIFS($B$5:$B18805,$B18805,$J$5:$J18805,"")))</f>
      </c>
      <c r="I18805">
        <f>IF($F18805="组件","C"&amp;TEXT(COUNTIFS($B$5:$B18805,$B18805,$F$5:$F18805,"组件"),"000"),"")</f>
      </c>
      <c r="J18805">
        <f>IF($B18805="","",IF($F18805="组件","",IF($Q18805&lt;&gt;"",IF(AND($B18805=$B18804,$F18804="组件"),$I18804,IF(AND($B18805=$B18804,$J18804&lt;&gt;""),$J18804,"")),"")))</f>
      </c>
      <c r="R18805">
        <f>IF($B18805="","",IF($J18805&lt;&gt;"",IFERROR(LOOKUP(2,1/(($B$5:$B$20000=$B18805)*($F$5:$F$20000="组件")*($I$5:$I$20000=$J18805)),$R$5:$R$20000)*IF($Q18805="",1,$Q18805),""),IF($P18805="","",IF($Q18805="",$P18805,$P18805*$Q18805))))</f>
      </c>
    </row>
    <row r="18806" spans="1:24" x14ac:dyDescent="0.25">
      <c r="A18806">
        <f>IF(B18806="","",IF(B18806=B18805,A18805,A18805+1))</f>
      </c>
      <c r="G18806">
        <f>IF($B18806="","",IF($J18806&lt;&gt;"",IFERROR(LOOKUP(2,1/(($B$5:$B$20000=$B18806)*($F$5:$F$20000="组件")*($I$5:$I$20000=$J18806)),$G$5:$G$20000)&amp;"."&amp;COUNTIFS($B$5:$B18806,$B18806,$J$5:$J18806,$J18806),""),COUNTIFS($B$5:$B18806,$B18806,$J$5:$J18806,"")))</f>
      </c>
      <c r="I18806">
        <f>IF($F18806="组件","C"&amp;TEXT(COUNTIFS($B$5:$B18806,$B18806,$F$5:$F18806,"组件"),"000"),"")</f>
      </c>
      <c r="J18806">
        <f>IF($B18806="","",IF($F18806="组件","",IF($Q18806&lt;&gt;"",IF(AND($B18806=$B18805,$F18805="组件"),$I18805,IF(AND($B18806=$B18805,$J18805&lt;&gt;""),$J18805,"")),"")))</f>
      </c>
      <c r="R18806">
        <f>IF($B18806="","",IF($J18806&lt;&gt;"",IFERROR(LOOKUP(2,1/(($B$5:$B$20000=$B18806)*($F$5:$F$20000="组件")*($I$5:$I$20000=$J18806)),$R$5:$R$20000)*IF($Q18806="",1,$Q18806),""),IF($P18806="","",IF($Q18806="",$P18806,$P18806*$Q18806))))</f>
      </c>
    </row>
    <row r="18807" spans="1:24" x14ac:dyDescent="0.25">
      <c r="A18807">
        <f>IF(B18807="","",IF(B18807=B18806,A18806,A18806+1))</f>
      </c>
      <c r="G18807">
        <f>IF($B18807="","",IF($J18807&lt;&gt;"",IFERROR(LOOKUP(2,1/(($B$5:$B$20000=$B18807)*($F$5:$F$20000="组件")*($I$5:$I$20000=$J18807)),$G$5:$G$20000)&amp;"."&amp;COUNTIFS($B$5:$B18807,$B18807,$J$5:$J18807,$J18807),""),COUNTIFS($B$5:$B18807,$B18807,$J$5:$J18807,"")))</f>
      </c>
      <c r="I18807">
        <f>IF($F18807="组件","C"&amp;TEXT(COUNTIFS($B$5:$B18807,$B18807,$F$5:$F18807,"组件"),"000"),"")</f>
      </c>
      <c r="J18807">
        <f>IF($B18807="","",IF($F18807="组件","",IF($Q18807&lt;&gt;"",IF(AND($B18807=$B18806,$F18806="组件"),$I18806,IF(AND($B18807=$B18806,$J18806&lt;&gt;""),$J18806,"")),"")))</f>
      </c>
      <c r="R18807">
        <f>IF($B18807="","",IF($J18807&lt;&gt;"",IFERROR(LOOKUP(2,1/(($B$5:$B$20000=$B18807)*($F$5:$F$20000="组件")*($I$5:$I$20000=$J18807)),$R$5:$R$20000)*IF($Q18807="",1,$Q18807),""),IF($P18807="","",IF($Q18807="",$P18807,$P18807*$Q18807))))</f>
      </c>
    </row>
    <row r="18808" spans="1:24" x14ac:dyDescent="0.25">
      <c r="A18808">
        <f>IF(B18808="","",IF(B18808=B18807,A18807,A18807+1))</f>
      </c>
      <c r="G18808">
        <f>IF($B18808="","",IF($J18808&lt;&gt;"",IFERROR(LOOKUP(2,1/(($B$5:$B$20000=$B18808)*($F$5:$F$20000="组件")*($I$5:$I$20000=$J18808)),$G$5:$G$20000)&amp;"."&amp;COUNTIFS($B$5:$B18808,$B18808,$J$5:$J18808,$J18808),""),COUNTIFS($B$5:$B18808,$B18808,$J$5:$J18808,"")))</f>
      </c>
      <c r="I18808">
        <f>IF($F18808="组件","C"&amp;TEXT(COUNTIFS($B$5:$B18808,$B18808,$F$5:$F18808,"组件"),"000"),"")</f>
      </c>
      <c r="J18808">
        <f>IF($B18808="","",IF($F18808="组件","",IF($Q18808&lt;&gt;"",IF(AND($B18808=$B18807,$F18807="组件"),$I18807,IF(AND($B18808=$B18807,$J18807&lt;&gt;""),$J18807,"")),"")))</f>
      </c>
      <c r="R18808">
        <f>IF($B18808="","",IF($J18808&lt;&gt;"",IFERROR(LOOKUP(2,1/(($B$5:$B$20000=$B18808)*($F$5:$F$20000="组件")*($I$5:$I$20000=$J18808)),$R$5:$R$20000)*IF($Q18808="",1,$Q18808),""),IF($P18808="","",IF($Q18808="",$P18808,$P18808*$Q18808))))</f>
      </c>
    </row>
    <row r="18809" spans="1:24" x14ac:dyDescent="0.25">
      <c r="A18809">
        <f>IF(B18809="","",IF(B18809=B18808,A18808,A18808+1))</f>
      </c>
      <c r="G18809">
        <f>IF($B18809="","",IF($J18809&lt;&gt;"",IFERROR(LOOKUP(2,1/(($B$5:$B$20000=$B18809)*($F$5:$F$20000="组件")*($I$5:$I$20000=$J18809)),$G$5:$G$20000)&amp;"."&amp;COUNTIFS($B$5:$B18809,$B18809,$J$5:$J18809,$J18809),""),COUNTIFS($B$5:$B18809,$B18809,$J$5:$J18809,"")))</f>
      </c>
      <c r="I18809">
        <f>IF($F18809="组件","C"&amp;TEXT(COUNTIFS($B$5:$B18809,$B18809,$F$5:$F18809,"组件"),"000"),"")</f>
      </c>
      <c r="J18809">
        <f>IF($B18809="","",IF($F18809="组件","",IF($Q18809&lt;&gt;"",IF(AND($B18809=$B18808,$F18808="组件"),$I18808,IF(AND($B18809=$B18808,$J18808&lt;&gt;""),$J18808,"")),"")))</f>
      </c>
      <c r="R18809">
        <f>IF($B18809="","",IF($J18809&lt;&gt;"",IFERROR(LOOKUP(2,1/(($B$5:$B$20000=$B18809)*($F$5:$F$20000="组件")*($I$5:$I$20000=$J18809)),$R$5:$R$20000)*IF($Q18809="",1,$Q18809),""),IF($P18809="","",IF($Q18809="",$P18809,$P18809*$Q18809))))</f>
      </c>
    </row>
    <row r="18810" spans="1:24" x14ac:dyDescent="0.25">
      <c r="A18810">
        <f>IF(B18810="","",IF(B18810=B18809,A18809,A18809+1))</f>
      </c>
      <c r="G18810">
        <f>IF($B18810="","",IF($J18810&lt;&gt;"",IFERROR(LOOKUP(2,1/(($B$5:$B$20000=$B18810)*($F$5:$F$20000="组件")*($I$5:$I$20000=$J18810)),$G$5:$G$20000)&amp;"."&amp;COUNTIFS($B$5:$B18810,$B18810,$J$5:$J18810,$J18810),""),COUNTIFS($B$5:$B18810,$B18810,$J$5:$J18810,"")))</f>
      </c>
      <c r="I18810">
        <f>IF($F18810="组件","C"&amp;TEXT(COUNTIFS($B$5:$B18810,$B18810,$F$5:$F18810,"组件"),"000"),"")</f>
      </c>
      <c r="J18810">
        <f>IF($B18810="","",IF($F18810="组件","",IF($Q18810&lt;&gt;"",IF(AND($B18810=$B18809,$F18809="组件"),$I18809,IF(AND($B18810=$B18809,$J18809&lt;&gt;""),$J18809,"")),"")))</f>
      </c>
      <c r="R18810">
        <f>IF($B18810="","",IF($J18810&lt;&gt;"",IFERROR(LOOKUP(2,1/(($B$5:$B$20000=$B18810)*($F$5:$F$20000="组件")*($I$5:$I$20000=$J18810)),$R$5:$R$20000)*IF($Q18810="",1,$Q18810),""),IF($P18810="","",IF($Q18810="",$P18810,$P18810*$Q18810))))</f>
      </c>
    </row>
    <row r="18811" spans="1:24" x14ac:dyDescent="0.25">
      <c r="A18811">
        <f>IF(B18811="","",IF(B18811=B18810,A18810,A18810+1))</f>
      </c>
      <c r="G18811">
        <f>IF($B18811="","",IF($J18811&lt;&gt;"",IFERROR(LOOKUP(2,1/(($B$5:$B$20000=$B18811)*($F$5:$F$20000="组件")*($I$5:$I$20000=$J18811)),$G$5:$G$20000)&amp;"."&amp;COUNTIFS($B$5:$B18811,$B18811,$J$5:$J18811,$J18811),""),COUNTIFS($B$5:$B18811,$B18811,$J$5:$J18811,"")))</f>
      </c>
      <c r="I18811">
        <f>IF($F18811="组件","C"&amp;TEXT(COUNTIFS($B$5:$B18811,$B18811,$F$5:$F18811,"组件"),"000"),"")</f>
      </c>
      <c r="J18811">
        <f>IF($B18811="","",IF($F18811="组件","",IF($Q18811&lt;&gt;"",IF(AND($B18811=$B18810,$F18810="组件"),$I18810,IF(AND($B18811=$B18810,$J18810&lt;&gt;""),$J18810,"")),"")))</f>
      </c>
      <c r="R18811">
        <f>IF($B18811="","",IF($J18811&lt;&gt;"",IFERROR(LOOKUP(2,1/(($B$5:$B$20000=$B18811)*($F$5:$F$20000="组件")*($I$5:$I$20000=$J18811)),$R$5:$R$20000)*IF($Q18811="",1,$Q18811),""),IF($P18811="","",IF($Q18811="",$P18811,$P18811*$Q18811))))</f>
      </c>
    </row>
    <row r="18812" spans="1:24" x14ac:dyDescent="0.25">
      <c r="A18812">
        <f>IF(B18812="","",IF(B18812=B18811,A18811,A18811+1))</f>
      </c>
      <c r="G18812">
        <f>IF($B18812="","",IF($J18812&lt;&gt;"",IFERROR(LOOKUP(2,1/(($B$5:$B$20000=$B18812)*($F$5:$F$20000="组件")*($I$5:$I$20000=$J18812)),$G$5:$G$20000)&amp;"."&amp;COUNTIFS($B$5:$B18812,$B18812,$J$5:$J18812,$J18812),""),COUNTIFS($B$5:$B18812,$B18812,$J$5:$J18812,"")))</f>
      </c>
      <c r="I18812">
        <f>IF($F18812="组件","C"&amp;TEXT(COUNTIFS($B$5:$B18812,$B18812,$F$5:$F18812,"组件"),"000"),"")</f>
      </c>
      <c r="J18812">
        <f>IF($B18812="","",IF($F18812="组件","",IF($Q18812&lt;&gt;"",IF(AND($B18812=$B18811,$F18811="组件"),$I18811,IF(AND($B18812=$B18811,$J18811&lt;&gt;""),$J18811,"")),"")))</f>
      </c>
      <c r="R18812">
        <f>IF($B18812="","",IF($J18812&lt;&gt;"",IFERROR(LOOKUP(2,1/(($B$5:$B$20000=$B18812)*($F$5:$F$20000="组件")*($I$5:$I$20000=$J18812)),$R$5:$R$20000)*IF($Q18812="",1,$Q18812),""),IF($P18812="","",IF($Q18812="",$P18812,$P18812*$Q18812))))</f>
      </c>
    </row>
    <row r="18813" spans="1:24" x14ac:dyDescent="0.25">
      <c r="A18813">
        <f>IF(B18813="","",IF(B18813=B18812,A18812,A18812+1))</f>
      </c>
      <c r="G18813">
        <f>IF($B18813="","",IF($J18813&lt;&gt;"",IFERROR(LOOKUP(2,1/(($B$5:$B$20000=$B18813)*($F$5:$F$20000="组件")*($I$5:$I$20000=$J18813)),$G$5:$G$20000)&amp;"."&amp;COUNTIFS($B$5:$B18813,$B18813,$J$5:$J18813,$J18813),""),COUNTIFS($B$5:$B18813,$B18813,$J$5:$J18813,"")))</f>
      </c>
      <c r="I18813">
        <f>IF($F18813="组件","C"&amp;TEXT(COUNTIFS($B$5:$B18813,$B18813,$F$5:$F18813,"组件"),"000"),"")</f>
      </c>
      <c r="J18813">
        <f>IF($B18813="","",IF($F18813="组件","",IF($Q18813&lt;&gt;"",IF(AND($B18813=$B18812,$F18812="组件"),$I18812,IF(AND($B18813=$B18812,$J18812&lt;&gt;""),$J18812,"")),"")))</f>
      </c>
      <c r="R18813">
        <f>IF($B18813="","",IF($J18813&lt;&gt;"",IFERROR(LOOKUP(2,1/(($B$5:$B$20000=$B18813)*($F$5:$F$20000="组件")*($I$5:$I$20000=$J18813)),$R$5:$R$20000)*IF($Q18813="",1,$Q18813),""),IF($P18813="","",IF($Q18813="",$P18813,$P18813*$Q18813))))</f>
      </c>
    </row>
    <row r="18814" spans="1:24" x14ac:dyDescent="0.25">
      <c r="A18814">
        <f>IF(B18814="","",IF(B18814=B18813,A18813,A18813+1))</f>
      </c>
      <c r="G18814">
        <f>IF($B18814="","",IF($J18814&lt;&gt;"",IFERROR(LOOKUP(2,1/(($B$5:$B$20000=$B18814)*($F$5:$F$20000="组件")*($I$5:$I$20000=$J18814)),$G$5:$G$20000)&amp;"."&amp;COUNTIFS($B$5:$B18814,$B18814,$J$5:$J18814,$J18814),""),COUNTIFS($B$5:$B18814,$B18814,$J$5:$J18814,"")))</f>
      </c>
      <c r="I18814">
        <f>IF($F18814="组件","C"&amp;TEXT(COUNTIFS($B$5:$B18814,$B18814,$F$5:$F18814,"组件"),"000"),"")</f>
      </c>
      <c r="J18814">
        <f>IF($B18814="","",IF($F18814="组件","",IF($Q18814&lt;&gt;"",IF(AND($B18814=$B18813,$F18813="组件"),$I18813,IF(AND($B18814=$B18813,$J18813&lt;&gt;""),$J18813,"")),"")))</f>
      </c>
      <c r="R18814">
        <f>IF($B18814="","",IF($J18814&lt;&gt;"",IFERROR(LOOKUP(2,1/(($B$5:$B$20000=$B18814)*($F$5:$F$20000="组件")*($I$5:$I$20000=$J18814)),$R$5:$R$20000)*IF($Q18814="",1,$Q18814),""),IF($P18814="","",IF($Q18814="",$P18814,$P18814*$Q18814))))</f>
      </c>
    </row>
    <row r="18815" spans="1:24" x14ac:dyDescent="0.25">
      <c r="A18815">
        <f>IF(B18815="","",IF(B18815=B18814,A18814,A18814+1))</f>
      </c>
      <c r="G18815">
        <f>IF($B18815="","",IF($J18815&lt;&gt;"",IFERROR(LOOKUP(2,1/(($B$5:$B$20000=$B18815)*($F$5:$F$20000="组件")*($I$5:$I$20000=$J18815)),$G$5:$G$20000)&amp;"."&amp;COUNTIFS($B$5:$B18815,$B18815,$J$5:$J18815,$J18815),""),COUNTIFS($B$5:$B18815,$B18815,$J$5:$J18815,"")))</f>
      </c>
      <c r="I18815">
        <f>IF($F18815="组件","C"&amp;TEXT(COUNTIFS($B$5:$B18815,$B18815,$F$5:$F18815,"组件"),"000"),"")</f>
      </c>
      <c r="J18815">
        <f>IF($B18815="","",IF($F18815="组件","",IF($Q18815&lt;&gt;"",IF(AND($B18815=$B18814,$F18814="组件"),$I18814,IF(AND($B18815=$B18814,$J18814&lt;&gt;""),$J18814,"")),"")))</f>
      </c>
      <c r="R18815">
        <f>IF($B18815="","",IF($J18815&lt;&gt;"",IFERROR(LOOKUP(2,1/(($B$5:$B$20000=$B18815)*($F$5:$F$20000="组件")*($I$5:$I$20000=$J18815)),$R$5:$R$20000)*IF($Q18815="",1,$Q18815),""),IF($P18815="","",IF($Q18815="",$P18815,$P18815*$Q18815))))</f>
      </c>
    </row>
    <row r="18816" spans="1:24" x14ac:dyDescent="0.25">
      <c r="A18816">
        <f>IF(B18816="","",IF(B18816=B18815,A18815,A18815+1))</f>
      </c>
      <c r="G18816">
        <f>IF($B18816="","",IF($J18816&lt;&gt;"",IFERROR(LOOKUP(2,1/(($B$5:$B$20000=$B18816)*($F$5:$F$20000="组件")*($I$5:$I$20000=$J18816)),$G$5:$G$20000)&amp;"."&amp;COUNTIFS($B$5:$B18816,$B18816,$J$5:$J18816,$J18816),""),COUNTIFS($B$5:$B18816,$B18816,$J$5:$J18816,"")))</f>
      </c>
      <c r="I18816">
        <f>IF($F18816="组件","C"&amp;TEXT(COUNTIFS($B$5:$B18816,$B18816,$F$5:$F18816,"组件"),"000"),"")</f>
      </c>
      <c r="J18816">
        <f>IF($B18816="","",IF($F18816="组件","",IF($Q18816&lt;&gt;"",IF(AND($B18816=$B18815,$F18815="组件"),$I18815,IF(AND($B18816=$B18815,$J18815&lt;&gt;""),$J18815,"")),"")))</f>
      </c>
      <c r="R18816">
        <f>IF($B18816="","",IF($J18816&lt;&gt;"",IFERROR(LOOKUP(2,1/(($B$5:$B$20000=$B18816)*($F$5:$F$20000="组件")*($I$5:$I$20000=$J18816)),$R$5:$R$20000)*IF($Q18816="",1,$Q18816),""),IF($P18816="","",IF($Q18816="",$P18816,$P18816*$Q18816))))</f>
      </c>
    </row>
    <row r="18817" spans="1:24" x14ac:dyDescent="0.25">
      <c r="A18817">
        <f>IF(B18817="","",IF(B18817=B18816,A18816,A18816+1))</f>
      </c>
      <c r="G18817">
        <f>IF($B18817="","",IF($J18817&lt;&gt;"",IFERROR(LOOKUP(2,1/(($B$5:$B$20000=$B18817)*($F$5:$F$20000="组件")*($I$5:$I$20000=$J18817)),$G$5:$G$20000)&amp;"."&amp;COUNTIFS($B$5:$B18817,$B18817,$J$5:$J18817,$J18817),""),COUNTIFS($B$5:$B18817,$B18817,$J$5:$J18817,"")))</f>
      </c>
      <c r="I18817">
        <f>IF($F18817="组件","C"&amp;TEXT(COUNTIFS($B$5:$B18817,$B18817,$F$5:$F18817,"组件"),"000"),"")</f>
      </c>
      <c r="J18817">
        <f>IF($B18817="","",IF($F18817="组件","",IF($Q18817&lt;&gt;"",IF(AND($B18817=$B18816,$F18816="组件"),$I18816,IF(AND($B18817=$B18816,$J18816&lt;&gt;""),$J18816,"")),"")))</f>
      </c>
      <c r="R18817">
        <f>IF($B18817="","",IF($J18817&lt;&gt;"",IFERROR(LOOKUP(2,1/(($B$5:$B$20000=$B18817)*($F$5:$F$20000="组件")*($I$5:$I$20000=$J18817)),$R$5:$R$20000)*IF($Q18817="",1,$Q18817),""),IF($P18817="","",IF($Q18817="",$P18817,$P18817*$Q18817))))</f>
      </c>
    </row>
    <row r="18818" spans="1:24" x14ac:dyDescent="0.25">
      <c r="A18818">
        <f>IF(B18818="","",IF(B18818=B18817,A18817,A18817+1))</f>
      </c>
      <c r="G18818">
        <f>IF($B18818="","",IF($J18818&lt;&gt;"",IFERROR(LOOKUP(2,1/(($B$5:$B$20000=$B18818)*($F$5:$F$20000="组件")*($I$5:$I$20000=$J18818)),$G$5:$G$20000)&amp;"."&amp;COUNTIFS($B$5:$B18818,$B18818,$J$5:$J18818,$J18818),""),COUNTIFS($B$5:$B18818,$B18818,$J$5:$J18818,"")))</f>
      </c>
      <c r="I18818">
        <f>IF($F18818="组件","C"&amp;TEXT(COUNTIFS($B$5:$B18818,$B18818,$F$5:$F18818,"组件"),"000"),"")</f>
      </c>
      <c r="J18818">
        <f>IF($B18818="","",IF($F18818="组件","",IF($Q18818&lt;&gt;"",IF(AND($B18818=$B18817,$F18817="组件"),$I18817,IF(AND($B18818=$B18817,$J18817&lt;&gt;""),$J18817,"")),"")))</f>
      </c>
      <c r="R18818">
        <f>IF($B18818="","",IF($J18818&lt;&gt;"",IFERROR(LOOKUP(2,1/(($B$5:$B$20000=$B18818)*($F$5:$F$20000="组件")*($I$5:$I$20000=$J18818)),$R$5:$R$20000)*IF($Q18818="",1,$Q18818),""),IF($P18818="","",IF($Q18818="",$P18818,$P18818*$Q18818))))</f>
      </c>
    </row>
    <row r="18819" spans="1:24" x14ac:dyDescent="0.25">
      <c r="A18819">
        <f>IF(B18819="","",IF(B18819=B18818,A18818,A18818+1))</f>
      </c>
      <c r="G18819">
        <f>IF($B18819="","",IF($J18819&lt;&gt;"",IFERROR(LOOKUP(2,1/(($B$5:$B$20000=$B18819)*($F$5:$F$20000="组件")*($I$5:$I$20000=$J18819)),$G$5:$G$20000)&amp;"."&amp;COUNTIFS($B$5:$B18819,$B18819,$J$5:$J18819,$J18819),""),COUNTIFS($B$5:$B18819,$B18819,$J$5:$J18819,"")))</f>
      </c>
      <c r="I18819">
        <f>IF($F18819="组件","C"&amp;TEXT(COUNTIFS($B$5:$B18819,$B18819,$F$5:$F18819,"组件"),"000"),"")</f>
      </c>
      <c r="J18819">
        <f>IF($B18819="","",IF($F18819="组件","",IF($Q18819&lt;&gt;"",IF(AND($B18819=$B18818,$F18818="组件"),$I18818,IF(AND($B18819=$B18818,$J18818&lt;&gt;""),$J18818,"")),"")))</f>
      </c>
      <c r="R18819">
        <f>IF($B18819="","",IF($J18819&lt;&gt;"",IFERROR(LOOKUP(2,1/(($B$5:$B$20000=$B18819)*($F$5:$F$20000="组件")*($I$5:$I$20000=$J18819)),$R$5:$R$20000)*IF($Q18819="",1,$Q18819),""),IF($P18819="","",IF($Q18819="",$P18819,$P18819*$Q18819))))</f>
      </c>
    </row>
    <row r="18820" spans="1:24" x14ac:dyDescent="0.25">
      <c r="A18820">
        <f>IF(B18820="","",IF(B18820=B18819,A18819,A18819+1))</f>
      </c>
      <c r="G18820">
        <f>IF($B18820="","",IF($J18820&lt;&gt;"",IFERROR(LOOKUP(2,1/(($B$5:$B$20000=$B18820)*($F$5:$F$20000="组件")*($I$5:$I$20000=$J18820)),$G$5:$G$20000)&amp;"."&amp;COUNTIFS($B$5:$B18820,$B18820,$J$5:$J18820,$J18820),""),COUNTIFS($B$5:$B18820,$B18820,$J$5:$J18820,"")))</f>
      </c>
      <c r="I18820">
        <f>IF($F18820="组件","C"&amp;TEXT(COUNTIFS($B$5:$B18820,$B18820,$F$5:$F18820,"组件"),"000"),"")</f>
      </c>
      <c r="J18820">
        <f>IF($B18820="","",IF($F18820="组件","",IF($Q18820&lt;&gt;"",IF(AND($B18820=$B18819,$F18819="组件"),$I18819,IF(AND($B18820=$B18819,$J18819&lt;&gt;""),$J18819,"")),"")))</f>
      </c>
      <c r="R18820">
        <f>IF($B18820="","",IF($J18820&lt;&gt;"",IFERROR(LOOKUP(2,1/(($B$5:$B$20000=$B18820)*($F$5:$F$20000="组件")*($I$5:$I$20000=$J18820)),$R$5:$R$20000)*IF($Q18820="",1,$Q18820),""),IF($P18820="","",IF($Q18820="",$P18820,$P18820*$Q18820))))</f>
      </c>
    </row>
    <row r="18821" spans="1:24" x14ac:dyDescent="0.25">
      <c r="A18821">
        <f>IF(B18821="","",IF(B18821=B18820,A18820,A18820+1))</f>
      </c>
      <c r="G18821">
        <f>IF($B18821="","",IF($J18821&lt;&gt;"",IFERROR(LOOKUP(2,1/(($B$5:$B$20000=$B18821)*($F$5:$F$20000="组件")*($I$5:$I$20000=$J18821)),$G$5:$G$20000)&amp;"."&amp;COUNTIFS($B$5:$B18821,$B18821,$J$5:$J18821,$J18821),""),COUNTIFS($B$5:$B18821,$B18821,$J$5:$J18821,"")))</f>
      </c>
      <c r="I18821">
        <f>IF($F18821="组件","C"&amp;TEXT(COUNTIFS($B$5:$B18821,$B18821,$F$5:$F18821,"组件"),"000"),"")</f>
      </c>
      <c r="J18821">
        <f>IF($B18821="","",IF($F18821="组件","",IF($Q18821&lt;&gt;"",IF(AND($B18821=$B18820,$F18820="组件"),$I18820,IF(AND($B18821=$B18820,$J18820&lt;&gt;""),$J18820,"")),"")))</f>
      </c>
      <c r="R18821">
        <f>IF($B18821="","",IF($J18821&lt;&gt;"",IFERROR(LOOKUP(2,1/(($B$5:$B$20000=$B18821)*($F$5:$F$20000="组件")*($I$5:$I$20000=$J18821)),$R$5:$R$20000)*IF($Q18821="",1,$Q18821),""),IF($P18821="","",IF($Q18821="",$P18821,$P18821*$Q18821))))</f>
      </c>
    </row>
    <row r="18822" spans="1:24" x14ac:dyDescent="0.25">
      <c r="A18822">
        <f>IF(B18822="","",IF(B18822=B18821,A18821,A18821+1))</f>
      </c>
      <c r="G18822">
        <f>IF($B18822="","",IF($J18822&lt;&gt;"",IFERROR(LOOKUP(2,1/(($B$5:$B$20000=$B18822)*($F$5:$F$20000="组件")*($I$5:$I$20000=$J18822)),$G$5:$G$20000)&amp;"."&amp;COUNTIFS($B$5:$B18822,$B18822,$J$5:$J18822,$J18822),""),COUNTIFS($B$5:$B18822,$B18822,$J$5:$J18822,"")))</f>
      </c>
      <c r="I18822">
        <f>IF($F18822="组件","C"&amp;TEXT(COUNTIFS($B$5:$B18822,$B18822,$F$5:$F18822,"组件"),"000"),"")</f>
      </c>
      <c r="J18822">
        <f>IF($B18822="","",IF($F18822="组件","",IF($Q18822&lt;&gt;"",IF(AND($B18822=$B18821,$F18821="组件"),$I18821,IF(AND($B18822=$B18821,$J18821&lt;&gt;""),$J18821,"")),"")))</f>
      </c>
      <c r="R18822">
        <f>IF($B18822="","",IF($J18822&lt;&gt;"",IFERROR(LOOKUP(2,1/(($B$5:$B$20000=$B18822)*($F$5:$F$20000="组件")*($I$5:$I$20000=$J18822)),$R$5:$R$20000)*IF($Q18822="",1,$Q18822),""),IF($P18822="","",IF($Q18822="",$P18822,$P18822*$Q18822))))</f>
      </c>
    </row>
    <row r="18823" spans="1:24" x14ac:dyDescent="0.25">
      <c r="A18823">
        <f>IF(B18823="","",IF(B18823=B18822,A18822,A18822+1))</f>
      </c>
      <c r="G18823">
        <f>IF($B18823="","",IF($J18823&lt;&gt;"",IFERROR(LOOKUP(2,1/(($B$5:$B$20000=$B18823)*($F$5:$F$20000="组件")*($I$5:$I$20000=$J18823)),$G$5:$G$20000)&amp;"."&amp;COUNTIFS($B$5:$B18823,$B18823,$J$5:$J18823,$J18823),""),COUNTIFS($B$5:$B18823,$B18823,$J$5:$J18823,"")))</f>
      </c>
      <c r="I18823">
        <f>IF($F18823="组件","C"&amp;TEXT(COUNTIFS($B$5:$B18823,$B18823,$F$5:$F18823,"组件"),"000"),"")</f>
      </c>
      <c r="J18823">
        <f>IF($B18823="","",IF($F18823="组件","",IF($Q18823&lt;&gt;"",IF(AND($B18823=$B18822,$F18822="组件"),$I18822,IF(AND($B18823=$B18822,$J18822&lt;&gt;""),$J18822,"")),"")))</f>
      </c>
      <c r="R18823">
        <f>IF($B18823="","",IF($J18823&lt;&gt;"",IFERROR(LOOKUP(2,1/(($B$5:$B$20000=$B18823)*($F$5:$F$20000="组件")*($I$5:$I$20000=$J18823)),$R$5:$R$20000)*IF($Q18823="",1,$Q18823),""),IF($P18823="","",IF($Q18823="",$P18823,$P18823*$Q18823))))</f>
      </c>
    </row>
    <row r="18824" spans="1:24" x14ac:dyDescent="0.25">
      <c r="A18824">
        <f>IF(B18824="","",IF(B18824=B18823,A18823,A18823+1))</f>
      </c>
      <c r="G18824">
        <f>IF($B18824="","",IF($J18824&lt;&gt;"",IFERROR(LOOKUP(2,1/(($B$5:$B$20000=$B18824)*($F$5:$F$20000="组件")*($I$5:$I$20000=$J18824)),$G$5:$G$20000)&amp;"."&amp;COUNTIFS($B$5:$B18824,$B18824,$J$5:$J18824,$J18824),""),COUNTIFS($B$5:$B18824,$B18824,$J$5:$J18824,"")))</f>
      </c>
      <c r="I18824">
        <f>IF($F18824="组件","C"&amp;TEXT(COUNTIFS($B$5:$B18824,$B18824,$F$5:$F18824,"组件"),"000"),"")</f>
      </c>
      <c r="J18824">
        <f>IF($B18824="","",IF($F18824="组件","",IF($Q18824&lt;&gt;"",IF(AND($B18824=$B18823,$F18823="组件"),$I18823,IF(AND($B18824=$B18823,$J18823&lt;&gt;""),$J18823,"")),"")))</f>
      </c>
      <c r="R18824">
        <f>IF($B18824="","",IF($J18824&lt;&gt;"",IFERROR(LOOKUP(2,1/(($B$5:$B$20000=$B18824)*($F$5:$F$20000="组件")*($I$5:$I$20000=$J18824)),$R$5:$R$20000)*IF($Q18824="",1,$Q18824),""),IF($P18824="","",IF($Q18824="",$P18824,$P18824*$Q18824))))</f>
      </c>
    </row>
    <row r="18825" spans="1:24" x14ac:dyDescent="0.25">
      <c r="A18825">
        <f>IF(B18825="","",IF(B18825=B18824,A18824,A18824+1))</f>
      </c>
      <c r="G18825">
        <f>IF($B18825="","",IF($J18825&lt;&gt;"",IFERROR(LOOKUP(2,1/(($B$5:$B$20000=$B18825)*($F$5:$F$20000="组件")*($I$5:$I$20000=$J18825)),$G$5:$G$20000)&amp;"."&amp;COUNTIFS($B$5:$B18825,$B18825,$J$5:$J18825,$J18825),""),COUNTIFS($B$5:$B18825,$B18825,$J$5:$J18825,"")))</f>
      </c>
      <c r="I18825">
        <f>IF($F18825="组件","C"&amp;TEXT(COUNTIFS($B$5:$B18825,$B18825,$F$5:$F18825,"组件"),"000"),"")</f>
      </c>
      <c r="J18825">
        <f>IF($B18825="","",IF($F18825="组件","",IF($Q18825&lt;&gt;"",IF(AND($B18825=$B18824,$F18824="组件"),$I18824,IF(AND($B18825=$B18824,$J18824&lt;&gt;""),$J18824,"")),"")))</f>
      </c>
      <c r="R18825">
        <f>IF($B18825="","",IF($J18825&lt;&gt;"",IFERROR(LOOKUP(2,1/(($B$5:$B$20000=$B18825)*($F$5:$F$20000="组件")*($I$5:$I$20000=$J18825)),$R$5:$R$20000)*IF($Q18825="",1,$Q18825),""),IF($P18825="","",IF($Q18825="",$P18825,$P18825*$Q18825))))</f>
      </c>
    </row>
    <row r="18826" spans="1:24" x14ac:dyDescent="0.25">
      <c r="A18826">
        <f>IF(B18826="","",IF(B18826=B18825,A18825,A18825+1))</f>
      </c>
      <c r="G18826">
        <f>IF($B18826="","",IF($J18826&lt;&gt;"",IFERROR(LOOKUP(2,1/(($B$5:$B$20000=$B18826)*($F$5:$F$20000="组件")*($I$5:$I$20000=$J18826)),$G$5:$G$20000)&amp;"."&amp;COUNTIFS($B$5:$B18826,$B18826,$J$5:$J18826,$J18826),""),COUNTIFS($B$5:$B18826,$B18826,$J$5:$J18826,"")))</f>
      </c>
      <c r="I18826">
        <f>IF($F18826="组件","C"&amp;TEXT(COUNTIFS($B$5:$B18826,$B18826,$F$5:$F18826,"组件"),"000"),"")</f>
      </c>
      <c r="J18826">
        <f>IF($B18826="","",IF($F18826="组件","",IF($Q18826&lt;&gt;"",IF(AND($B18826=$B18825,$F18825="组件"),$I18825,IF(AND($B18826=$B18825,$J18825&lt;&gt;""),$J18825,"")),"")))</f>
      </c>
      <c r="R18826">
        <f>IF($B18826="","",IF($J18826&lt;&gt;"",IFERROR(LOOKUP(2,1/(($B$5:$B$20000=$B18826)*($F$5:$F$20000="组件")*($I$5:$I$20000=$J18826)),$R$5:$R$20000)*IF($Q18826="",1,$Q18826),""),IF($P18826="","",IF($Q18826="",$P18826,$P18826*$Q18826))))</f>
      </c>
    </row>
    <row r="18827" spans="1:24" x14ac:dyDescent="0.25">
      <c r="A18827">
        <f>IF(B18827="","",IF(B18827=B18826,A18826,A18826+1))</f>
      </c>
      <c r="G18827">
        <f>IF($B18827="","",IF($J18827&lt;&gt;"",IFERROR(LOOKUP(2,1/(($B$5:$B$20000=$B18827)*($F$5:$F$20000="组件")*($I$5:$I$20000=$J18827)),$G$5:$G$20000)&amp;"."&amp;COUNTIFS($B$5:$B18827,$B18827,$J$5:$J18827,$J18827),""),COUNTIFS($B$5:$B18827,$B18827,$J$5:$J18827,"")))</f>
      </c>
      <c r="I18827">
        <f>IF($F18827="组件","C"&amp;TEXT(COUNTIFS($B$5:$B18827,$B18827,$F$5:$F18827,"组件"),"000"),"")</f>
      </c>
      <c r="J18827">
        <f>IF($B18827="","",IF($F18827="组件","",IF($Q18827&lt;&gt;"",IF(AND($B18827=$B18826,$F18826="组件"),$I18826,IF(AND($B18827=$B18826,$J18826&lt;&gt;""),$J18826,"")),"")))</f>
      </c>
      <c r="R18827">
        <f>IF($B18827="","",IF($J18827&lt;&gt;"",IFERROR(LOOKUP(2,1/(($B$5:$B$20000=$B18827)*($F$5:$F$20000="组件")*($I$5:$I$20000=$J18827)),$R$5:$R$20000)*IF($Q18827="",1,$Q18827),""),IF($P18827="","",IF($Q18827="",$P18827,$P18827*$Q18827))))</f>
      </c>
    </row>
    <row r="18828" spans="1:24" x14ac:dyDescent="0.25">
      <c r="A18828">
        <f>IF(B18828="","",IF(B18828=B18827,A18827,A18827+1))</f>
      </c>
      <c r="G18828">
        <f>IF($B18828="","",IF($J18828&lt;&gt;"",IFERROR(LOOKUP(2,1/(($B$5:$B$20000=$B18828)*($F$5:$F$20000="组件")*($I$5:$I$20000=$J18828)),$G$5:$G$20000)&amp;"."&amp;COUNTIFS($B$5:$B18828,$B18828,$J$5:$J18828,$J18828),""),COUNTIFS($B$5:$B18828,$B18828,$J$5:$J18828,"")))</f>
      </c>
      <c r="I18828">
        <f>IF($F18828="组件","C"&amp;TEXT(COUNTIFS($B$5:$B18828,$B18828,$F$5:$F18828,"组件"),"000"),"")</f>
      </c>
      <c r="J18828">
        <f>IF($B18828="","",IF($F18828="组件","",IF($Q18828&lt;&gt;"",IF(AND($B18828=$B18827,$F18827="组件"),$I18827,IF(AND($B18828=$B18827,$J18827&lt;&gt;""),$J18827,"")),"")))</f>
      </c>
      <c r="R18828">
        <f>IF($B18828="","",IF($J18828&lt;&gt;"",IFERROR(LOOKUP(2,1/(($B$5:$B$20000=$B18828)*($F$5:$F$20000="组件")*($I$5:$I$20000=$J18828)),$R$5:$R$20000)*IF($Q18828="",1,$Q18828),""),IF($P18828="","",IF($Q18828="",$P18828,$P18828*$Q18828))))</f>
      </c>
    </row>
    <row r="18829" spans="1:24" x14ac:dyDescent="0.25">
      <c r="A18829">
        <f>IF(B18829="","",IF(B18829=B18828,A18828,A18828+1))</f>
      </c>
      <c r="G18829">
        <f>IF($B18829="","",IF($J18829&lt;&gt;"",IFERROR(LOOKUP(2,1/(($B$5:$B$20000=$B18829)*($F$5:$F$20000="组件")*($I$5:$I$20000=$J18829)),$G$5:$G$20000)&amp;"."&amp;COUNTIFS($B$5:$B18829,$B18829,$J$5:$J18829,$J18829),""),COUNTIFS($B$5:$B18829,$B18829,$J$5:$J18829,"")))</f>
      </c>
      <c r="I18829">
        <f>IF($F18829="组件","C"&amp;TEXT(COUNTIFS($B$5:$B18829,$B18829,$F$5:$F18829,"组件"),"000"),"")</f>
      </c>
      <c r="J18829">
        <f>IF($B18829="","",IF($F18829="组件","",IF($Q18829&lt;&gt;"",IF(AND($B18829=$B18828,$F18828="组件"),$I18828,IF(AND($B18829=$B18828,$J18828&lt;&gt;""),$J18828,"")),"")))</f>
      </c>
      <c r="R18829">
        <f>IF($B18829="","",IF($J18829&lt;&gt;"",IFERROR(LOOKUP(2,1/(($B$5:$B$20000=$B18829)*($F$5:$F$20000="组件")*($I$5:$I$20000=$J18829)),$R$5:$R$20000)*IF($Q18829="",1,$Q18829),""),IF($P18829="","",IF($Q18829="",$P18829,$P18829*$Q18829))))</f>
      </c>
    </row>
    <row r="18830" spans="1:24" x14ac:dyDescent="0.25">
      <c r="A18830">
        <f>IF(B18830="","",IF(B18830=B18829,A18829,A18829+1))</f>
      </c>
      <c r="G18830">
        <f>IF($B18830="","",IF($J18830&lt;&gt;"",IFERROR(LOOKUP(2,1/(($B$5:$B$20000=$B18830)*($F$5:$F$20000="组件")*($I$5:$I$20000=$J18830)),$G$5:$G$20000)&amp;"."&amp;COUNTIFS($B$5:$B18830,$B18830,$J$5:$J18830,$J18830),""),COUNTIFS($B$5:$B18830,$B18830,$J$5:$J18830,"")))</f>
      </c>
      <c r="I18830">
        <f>IF($F18830="组件","C"&amp;TEXT(COUNTIFS($B$5:$B18830,$B18830,$F$5:$F18830,"组件"),"000"),"")</f>
      </c>
      <c r="J18830">
        <f>IF($B18830="","",IF($F18830="组件","",IF($Q18830&lt;&gt;"",IF(AND($B18830=$B18829,$F18829="组件"),$I18829,IF(AND($B18830=$B18829,$J18829&lt;&gt;""),$J18829,"")),"")))</f>
      </c>
      <c r="R18830">
        <f>IF($B18830="","",IF($J18830&lt;&gt;"",IFERROR(LOOKUP(2,1/(($B$5:$B$20000=$B18830)*($F$5:$F$20000="组件")*($I$5:$I$20000=$J18830)),$R$5:$R$20000)*IF($Q18830="",1,$Q18830),""),IF($P18830="","",IF($Q18830="",$P18830,$P18830*$Q18830))))</f>
      </c>
    </row>
    <row r="18831" spans="1:24" x14ac:dyDescent="0.25">
      <c r="A18831">
        <f>IF(B18831="","",IF(B18831=B18830,A18830,A18830+1))</f>
      </c>
      <c r="G18831">
        <f>IF($B18831="","",IF($J18831&lt;&gt;"",IFERROR(LOOKUP(2,1/(($B$5:$B$20000=$B18831)*($F$5:$F$20000="组件")*($I$5:$I$20000=$J18831)),$G$5:$G$20000)&amp;"."&amp;COUNTIFS($B$5:$B18831,$B18831,$J$5:$J18831,$J18831),""),COUNTIFS($B$5:$B18831,$B18831,$J$5:$J18831,"")))</f>
      </c>
      <c r="I18831">
        <f>IF($F18831="组件","C"&amp;TEXT(COUNTIFS($B$5:$B18831,$B18831,$F$5:$F18831,"组件"),"000"),"")</f>
      </c>
      <c r="J18831">
        <f>IF($B18831="","",IF($F18831="组件","",IF($Q18831&lt;&gt;"",IF(AND($B18831=$B18830,$F18830="组件"),$I18830,IF(AND($B18831=$B18830,$J18830&lt;&gt;""),$J18830,"")),"")))</f>
      </c>
      <c r="R18831">
        <f>IF($B18831="","",IF($J18831&lt;&gt;"",IFERROR(LOOKUP(2,1/(($B$5:$B$20000=$B18831)*($F$5:$F$20000="组件")*($I$5:$I$20000=$J18831)),$R$5:$R$20000)*IF($Q18831="",1,$Q18831),""),IF($P18831="","",IF($Q18831="",$P18831,$P18831*$Q18831))))</f>
      </c>
    </row>
    <row r="18832" spans="1:24" x14ac:dyDescent="0.25">
      <c r="A18832">
        <f>IF(B18832="","",IF(B18832=B18831,A18831,A18831+1))</f>
      </c>
      <c r="G18832">
        <f>IF($B18832="","",IF($J18832&lt;&gt;"",IFERROR(LOOKUP(2,1/(($B$5:$B$20000=$B18832)*($F$5:$F$20000="组件")*($I$5:$I$20000=$J18832)),$G$5:$G$20000)&amp;"."&amp;COUNTIFS($B$5:$B18832,$B18832,$J$5:$J18832,$J18832),""),COUNTIFS($B$5:$B18832,$B18832,$J$5:$J18832,"")))</f>
      </c>
      <c r="I18832">
        <f>IF($F18832="组件","C"&amp;TEXT(COUNTIFS($B$5:$B18832,$B18832,$F$5:$F18832,"组件"),"000"),"")</f>
      </c>
      <c r="J18832">
        <f>IF($B18832="","",IF($F18832="组件","",IF($Q18832&lt;&gt;"",IF(AND($B18832=$B18831,$F18831="组件"),$I18831,IF(AND($B18832=$B18831,$J18831&lt;&gt;""),$J18831,"")),"")))</f>
      </c>
      <c r="R18832">
        <f>IF($B18832="","",IF($J18832&lt;&gt;"",IFERROR(LOOKUP(2,1/(($B$5:$B$20000=$B18832)*($F$5:$F$20000="组件")*($I$5:$I$20000=$J18832)),$R$5:$R$20000)*IF($Q18832="",1,$Q18832),""),IF($P18832="","",IF($Q18832="",$P18832,$P18832*$Q18832))))</f>
      </c>
    </row>
    <row r="18833" spans="1:24" x14ac:dyDescent="0.25">
      <c r="A18833">
        <f>IF(B18833="","",IF(B18833=B18832,A18832,A18832+1))</f>
      </c>
      <c r="G18833">
        <f>IF($B18833="","",IF($J18833&lt;&gt;"",IFERROR(LOOKUP(2,1/(($B$5:$B$20000=$B18833)*($F$5:$F$20000="组件")*($I$5:$I$20000=$J18833)),$G$5:$G$20000)&amp;"."&amp;COUNTIFS($B$5:$B18833,$B18833,$J$5:$J18833,$J18833),""),COUNTIFS($B$5:$B18833,$B18833,$J$5:$J18833,"")))</f>
      </c>
      <c r="I18833">
        <f>IF($F18833="组件","C"&amp;TEXT(COUNTIFS($B$5:$B18833,$B18833,$F$5:$F18833,"组件"),"000"),"")</f>
      </c>
      <c r="J18833">
        <f>IF($B18833="","",IF($F18833="组件","",IF($Q18833&lt;&gt;"",IF(AND($B18833=$B18832,$F18832="组件"),$I18832,IF(AND($B18833=$B18832,$J18832&lt;&gt;""),$J18832,"")),"")))</f>
      </c>
      <c r="R18833">
        <f>IF($B18833="","",IF($J18833&lt;&gt;"",IFERROR(LOOKUP(2,1/(($B$5:$B$20000=$B18833)*($F$5:$F$20000="组件")*($I$5:$I$20000=$J18833)),$R$5:$R$20000)*IF($Q18833="",1,$Q18833),""),IF($P18833="","",IF($Q18833="",$P18833,$P18833*$Q18833))))</f>
      </c>
    </row>
    <row r="18834" spans="1:24" x14ac:dyDescent="0.25">
      <c r="A18834">
        <f>IF(B18834="","",IF(B18834=B18833,A18833,A18833+1))</f>
      </c>
      <c r="G18834">
        <f>IF($B18834="","",IF($J18834&lt;&gt;"",IFERROR(LOOKUP(2,1/(($B$5:$B$20000=$B18834)*($F$5:$F$20000="组件")*($I$5:$I$20000=$J18834)),$G$5:$G$20000)&amp;"."&amp;COUNTIFS($B$5:$B18834,$B18834,$J$5:$J18834,$J18834),""),COUNTIFS($B$5:$B18834,$B18834,$J$5:$J18834,"")))</f>
      </c>
      <c r="I18834">
        <f>IF($F18834="组件","C"&amp;TEXT(COUNTIFS($B$5:$B18834,$B18834,$F$5:$F18834,"组件"),"000"),"")</f>
      </c>
      <c r="J18834">
        <f>IF($B18834="","",IF($F18834="组件","",IF($Q18834&lt;&gt;"",IF(AND($B18834=$B18833,$F18833="组件"),$I18833,IF(AND($B18834=$B18833,$J18833&lt;&gt;""),$J18833,"")),"")))</f>
      </c>
      <c r="R18834">
        <f>IF($B18834="","",IF($J18834&lt;&gt;"",IFERROR(LOOKUP(2,1/(($B$5:$B$20000=$B18834)*($F$5:$F$20000="组件")*($I$5:$I$20000=$J18834)),$R$5:$R$20000)*IF($Q18834="",1,$Q18834),""),IF($P18834="","",IF($Q18834="",$P18834,$P18834*$Q18834))))</f>
      </c>
    </row>
    <row r="18835" spans="1:24" x14ac:dyDescent="0.25">
      <c r="A18835">
        <f>IF(B18835="","",IF(B18835=B18834,A18834,A18834+1))</f>
      </c>
      <c r="G18835">
        <f>IF($B18835="","",IF($J18835&lt;&gt;"",IFERROR(LOOKUP(2,1/(($B$5:$B$20000=$B18835)*($F$5:$F$20000="组件")*($I$5:$I$20000=$J18835)),$G$5:$G$20000)&amp;"."&amp;COUNTIFS($B$5:$B18835,$B18835,$J$5:$J18835,$J18835),""),COUNTIFS($B$5:$B18835,$B18835,$J$5:$J18835,"")))</f>
      </c>
      <c r="I18835">
        <f>IF($F18835="组件","C"&amp;TEXT(COUNTIFS($B$5:$B18835,$B18835,$F$5:$F18835,"组件"),"000"),"")</f>
      </c>
      <c r="J18835">
        <f>IF($B18835="","",IF($F18835="组件","",IF($Q18835&lt;&gt;"",IF(AND($B18835=$B18834,$F18834="组件"),$I18834,IF(AND($B18835=$B18834,$J18834&lt;&gt;""),$J18834,"")),"")))</f>
      </c>
      <c r="R18835">
        <f>IF($B18835="","",IF($J18835&lt;&gt;"",IFERROR(LOOKUP(2,1/(($B$5:$B$20000=$B18835)*($F$5:$F$20000="组件")*($I$5:$I$20000=$J18835)),$R$5:$R$20000)*IF($Q18835="",1,$Q18835),""),IF($P18835="","",IF($Q18835="",$P18835,$P18835*$Q18835))))</f>
      </c>
    </row>
    <row r="18836" spans="1:24" x14ac:dyDescent="0.25">
      <c r="A18836">
        <f>IF(B18836="","",IF(B18836=B18835,A18835,A18835+1))</f>
      </c>
      <c r="G18836">
        <f>IF($B18836="","",IF($J18836&lt;&gt;"",IFERROR(LOOKUP(2,1/(($B$5:$B$20000=$B18836)*($F$5:$F$20000="组件")*($I$5:$I$20000=$J18836)),$G$5:$G$20000)&amp;"."&amp;COUNTIFS($B$5:$B18836,$B18836,$J$5:$J18836,$J18836),""),COUNTIFS($B$5:$B18836,$B18836,$J$5:$J18836,"")))</f>
      </c>
      <c r="I18836">
        <f>IF($F18836="组件","C"&amp;TEXT(COUNTIFS($B$5:$B18836,$B18836,$F$5:$F18836,"组件"),"000"),"")</f>
      </c>
      <c r="J18836">
        <f>IF($B18836="","",IF($F18836="组件","",IF($Q18836&lt;&gt;"",IF(AND($B18836=$B18835,$F18835="组件"),$I18835,IF(AND($B18836=$B18835,$J18835&lt;&gt;""),$J18835,"")),"")))</f>
      </c>
      <c r="R18836">
        <f>IF($B18836="","",IF($J18836&lt;&gt;"",IFERROR(LOOKUP(2,1/(($B$5:$B$20000=$B18836)*($F$5:$F$20000="组件")*($I$5:$I$20000=$J18836)),$R$5:$R$20000)*IF($Q18836="",1,$Q18836),""),IF($P18836="","",IF($Q18836="",$P18836,$P18836*$Q18836))))</f>
      </c>
    </row>
    <row r="18837" spans="1:24" x14ac:dyDescent="0.25">
      <c r="A18837">
        <f>IF(B18837="","",IF(B18837=B18836,A18836,A18836+1))</f>
      </c>
      <c r="G18837">
        <f>IF($B18837="","",IF($J18837&lt;&gt;"",IFERROR(LOOKUP(2,1/(($B$5:$B$20000=$B18837)*($F$5:$F$20000="组件")*($I$5:$I$20000=$J18837)),$G$5:$G$20000)&amp;"."&amp;COUNTIFS($B$5:$B18837,$B18837,$J$5:$J18837,$J18837),""),COUNTIFS($B$5:$B18837,$B18837,$J$5:$J18837,"")))</f>
      </c>
      <c r="I18837">
        <f>IF($F18837="组件","C"&amp;TEXT(COUNTIFS($B$5:$B18837,$B18837,$F$5:$F18837,"组件"),"000"),"")</f>
      </c>
      <c r="J18837">
        <f>IF($B18837="","",IF($F18837="组件","",IF($Q18837&lt;&gt;"",IF(AND($B18837=$B18836,$F18836="组件"),$I18836,IF(AND($B18837=$B18836,$J18836&lt;&gt;""),$J18836,"")),"")))</f>
      </c>
      <c r="R18837">
        <f>IF($B18837="","",IF($J18837&lt;&gt;"",IFERROR(LOOKUP(2,1/(($B$5:$B$20000=$B18837)*($F$5:$F$20000="组件")*($I$5:$I$20000=$J18837)),$R$5:$R$20000)*IF($Q18837="",1,$Q18837),""),IF($P18837="","",IF($Q18837="",$P18837,$P18837*$Q18837))))</f>
      </c>
    </row>
    <row r="18838" spans="1:24" x14ac:dyDescent="0.25">
      <c r="A18838">
        <f>IF(B18838="","",IF(B18838=B18837,A18837,A18837+1))</f>
      </c>
      <c r="G18838">
        <f>IF($B18838="","",IF($J18838&lt;&gt;"",IFERROR(LOOKUP(2,1/(($B$5:$B$20000=$B18838)*($F$5:$F$20000="组件")*($I$5:$I$20000=$J18838)),$G$5:$G$20000)&amp;"."&amp;COUNTIFS($B$5:$B18838,$B18838,$J$5:$J18838,$J18838),""),COUNTIFS($B$5:$B18838,$B18838,$J$5:$J18838,"")))</f>
      </c>
      <c r="I18838">
        <f>IF($F18838="组件","C"&amp;TEXT(COUNTIFS($B$5:$B18838,$B18838,$F$5:$F18838,"组件"),"000"),"")</f>
      </c>
      <c r="J18838">
        <f>IF($B18838="","",IF($F18838="组件","",IF($Q18838&lt;&gt;"",IF(AND($B18838=$B18837,$F18837="组件"),$I18837,IF(AND($B18838=$B18837,$J18837&lt;&gt;""),$J18837,"")),"")))</f>
      </c>
      <c r="R18838">
        <f>IF($B18838="","",IF($J18838&lt;&gt;"",IFERROR(LOOKUP(2,1/(($B$5:$B$20000=$B18838)*($F$5:$F$20000="组件")*($I$5:$I$20000=$J18838)),$R$5:$R$20000)*IF($Q18838="",1,$Q18838),""),IF($P18838="","",IF($Q18838="",$P18838,$P18838*$Q18838))))</f>
      </c>
    </row>
    <row r="18839" spans="1:24" x14ac:dyDescent="0.25">
      <c r="A18839">
        <f>IF(B18839="","",IF(B18839=B18838,A18838,A18838+1))</f>
      </c>
      <c r="G18839">
        <f>IF($B18839="","",IF($J18839&lt;&gt;"",IFERROR(LOOKUP(2,1/(($B$5:$B$20000=$B18839)*($F$5:$F$20000="组件")*($I$5:$I$20000=$J18839)),$G$5:$G$20000)&amp;"."&amp;COUNTIFS($B$5:$B18839,$B18839,$J$5:$J18839,$J18839),""),COUNTIFS($B$5:$B18839,$B18839,$J$5:$J18839,"")))</f>
      </c>
      <c r="I18839">
        <f>IF($F18839="组件","C"&amp;TEXT(COUNTIFS($B$5:$B18839,$B18839,$F$5:$F18839,"组件"),"000"),"")</f>
      </c>
      <c r="J18839">
        <f>IF($B18839="","",IF($F18839="组件","",IF($Q18839&lt;&gt;"",IF(AND($B18839=$B18838,$F18838="组件"),$I18838,IF(AND($B18839=$B18838,$J18838&lt;&gt;""),$J18838,"")),"")))</f>
      </c>
      <c r="R18839">
        <f>IF($B18839="","",IF($J18839&lt;&gt;"",IFERROR(LOOKUP(2,1/(($B$5:$B$20000=$B18839)*($F$5:$F$20000="组件")*($I$5:$I$20000=$J18839)),$R$5:$R$20000)*IF($Q18839="",1,$Q18839),""),IF($P18839="","",IF($Q18839="",$P18839,$P18839*$Q18839))))</f>
      </c>
    </row>
    <row r="18840" spans="1:24" x14ac:dyDescent="0.25">
      <c r="A18840">
        <f>IF(B18840="","",IF(B18840=B18839,A18839,A18839+1))</f>
      </c>
      <c r="G18840">
        <f>IF($B18840="","",IF($J18840&lt;&gt;"",IFERROR(LOOKUP(2,1/(($B$5:$B$20000=$B18840)*($F$5:$F$20000="组件")*($I$5:$I$20000=$J18840)),$G$5:$G$20000)&amp;"."&amp;COUNTIFS($B$5:$B18840,$B18840,$J$5:$J18840,$J18840),""),COUNTIFS($B$5:$B18840,$B18840,$J$5:$J18840,"")))</f>
      </c>
      <c r="I18840">
        <f>IF($F18840="组件","C"&amp;TEXT(COUNTIFS($B$5:$B18840,$B18840,$F$5:$F18840,"组件"),"000"),"")</f>
      </c>
      <c r="J18840">
        <f>IF($B18840="","",IF($F18840="组件","",IF($Q18840&lt;&gt;"",IF(AND($B18840=$B18839,$F18839="组件"),$I18839,IF(AND($B18840=$B18839,$J18839&lt;&gt;""),$J18839,"")),"")))</f>
      </c>
      <c r="R18840">
        <f>IF($B18840="","",IF($J18840&lt;&gt;"",IFERROR(LOOKUP(2,1/(($B$5:$B$20000=$B18840)*($F$5:$F$20000="组件")*($I$5:$I$20000=$J18840)),$R$5:$R$20000)*IF($Q18840="",1,$Q18840),""),IF($P18840="","",IF($Q18840="",$P18840,$P18840*$Q18840))))</f>
      </c>
    </row>
    <row r="18841" spans="1:24" x14ac:dyDescent="0.25">
      <c r="A18841">
        <f>IF(B18841="","",IF(B18841=B18840,A18840,A18840+1))</f>
      </c>
      <c r="G18841">
        <f>IF($B18841="","",IF($J18841&lt;&gt;"",IFERROR(LOOKUP(2,1/(($B$5:$B$20000=$B18841)*($F$5:$F$20000="组件")*($I$5:$I$20000=$J18841)),$G$5:$G$20000)&amp;"."&amp;COUNTIFS($B$5:$B18841,$B18841,$J$5:$J18841,$J18841),""),COUNTIFS($B$5:$B18841,$B18841,$J$5:$J18841,"")))</f>
      </c>
      <c r="I18841">
        <f>IF($F18841="组件","C"&amp;TEXT(COUNTIFS($B$5:$B18841,$B18841,$F$5:$F18841,"组件"),"000"),"")</f>
      </c>
      <c r="J18841">
        <f>IF($B18841="","",IF($F18841="组件","",IF($Q18841&lt;&gt;"",IF(AND($B18841=$B18840,$F18840="组件"),$I18840,IF(AND($B18841=$B18840,$J18840&lt;&gt;""),$J18840,"")),"")))</f>
      </c>
      <c r="R18841">
        <f>IF($B18841="","",IF($J18841&lt;&gt;"",IFERROR(LOOKUP(2,1/(($B$5:$B$20000=$B18841)*($F$5:$F$20000="组件")*($I$5:$I$20000=$J18841)),$R$5:$R$20000)*IF($Q18841="",1,$Q18841),""),IF($P18841="","",IF($Q18841="",$P18841,$P18841*$Q18841))))</f>
      </c>
    </row>
    <row r="18842" spans="1:24" x14ac:dyDescent="0.25">
      <c r="A18842">
        <f>IF(B18842="","",IF(B18842=B18841,A18841,A18841+1))</f>
      </c>
      <c r="G18842">
        <f>IF($B18842="","",IF($J18842&lt;&gt;"",IFERROR(LOOKUP(2,1/(($B$5:$B$20000=$B18842)*($F$5:$F$20000="组件")*($I$5:$I$20000=$J18842)),$G$5:$G$20000)&amp;"."&amp;COUNTIFS($B$5:$B18842,$B18842,$J$5:$J18842,$J18842),""),COUNTIFS($B$5:$B18842,$B18842,$J$5:$J18842,"")))</f>
      </c>
      <c r="I18842">
        <f>IF($F18842="组件","C"&amp;TEXT(COUNTIFS($B$5:$B18842,$B18842,$F$5:$F18842,"组件"),"000"),"")</f>
      </c>
      <c r="J18842">
        <f>IF($B18842="","",IF($F18842="组件","",IF($Q18842&lt;&gt;"",IF(AND($B18842=$B18841,$F18841="组件"),$I18841,IF(AND($B18842=$B18841,$J18841&lt;&gt;""),$J18841,"")),"")))</f>
      </c>
      <c r="R18842">
        <f>IF($B18842="","",IF($J18842&lt;&gt;"",IFERROR(LOOKUP(2,1/(($B$5:$B$20000=$B18842)*($F$5:$F$20000="组件")*($I$5:$I$20000=$J18842)),$R$5:$R$20000)*IF($Q18842="",1,$Q18842),""),IF($P18842="","",IF($Q18842="",$P18842,$P18842*$Q18842))))</f>
      </c>
    </row>
    <row r="18843" spans="1:24" x14ac:dyDescent="0.25">
      <c r="A18843">
        <f>IF(B18843="","",IF(B18843=B18842,A18842,A18842+1))</f>
      </c>
      <c r="G18843">
        <f>IF($B18843="","",IF($J18843&lt;&gt;"",IFERROR(LOOKUP(2,1/(($B$5:$B$20000=$B18843)*($F$5:$F$20000="组件")*($I$5:$I$20000=$J18843)),$G$5:$G$20000)&amp;"."&amp;COUNTIFS($B$5:$B18843,$B18843,$J$5:$J18843,$J18843),""),COUNTIFS($B$5:$B18843,$B18843,$J$5:$J18843,"")))</f>
      </c>
      <c r="I18843">
        <f>IF($F18843="组件","C"&amp;TEXT(COUNTIFS($B$5:$B18843,$B18843,$F$5:$F18843,"组件"),"000"),"")</f>
      </c>
      <c r="J18843">
        <f>IF($B18843="","",IF($F18843="组件","",IF($Q18843&lt;&gt;"",IF(AND($B18843=$B18842,$F18842="组件"),$I18842,IF(AND($B18843=$B18842,$J18842&lt;&gt;""),$J18842,"")),"")))</f>
      </c>
      <c r="R18843">
        <f>IF($B18843="","",IF($J18843&lt;&gt;"",IFERROR(LOOKUP(2,1/(($B$5:$B$20000=$B18843)*($F$5:$F$20000="组件")*($I$5:$I$20000=$J18843)),$R$5:$R$20000)*IF($Q18843="",1,$Q18843),""),IF($P18843="","",IF($Q18843="",$P18843,$P18843*$Q18843))))</f>
      </c>
    </row>
    <row r="18844" spans="1:24" x14ac:dyDescent="0.25">
      <c r="A18844">
        <f>IF(B18844="","",IF(B18844=B18843,A18843,A18843+1))</f>
      </c>
      <c r="G18844">
        <f>IF($B18844="","",IF($J18844&lt;&gt;"",IFERROR(LOOKUP(2,1/(($B$5:$B$20000=$B18844)*($F$5:$F$20000="组件")*($I$5:$I$20000=$J18844)),$G$5:$G$20000)&amp;"."&amp;COUNTIFS($B$5:$B18844,$B18844,$J$5:$J18844,$J18844),""),COUNTIFS($B$5:$B18844,$B18844,$J$5:$J18844,"")))</f>
      </c>
      <c r="I18844">
        <f>IF($F18844="组件","C"&amp;TEXT(COUNTIFS($B$5:$B18844,$B18844,$F$5:$F18844,"组件"),"000"),"")</f>
      </c>
      <c r="J18844">
        <f>IF($B18844="","",IF($F18844="组件","",IF($Q18844&lt;&gt;"",IF(AND($B18844=$B18843,$F18843="组件"),$I18843,IF(AND($B18844=$B18843,$J18843&lt;&gt;""),$J18843,"")),"")))</f>
      </c>
      <c r="R18844">
        <f>IF($B18844="","",IF($J18844&lt;&gt;"",IFERROR(LOOKUP(2,1/(($B$5:$B$20000=$B18844)*($F$5:$F$20000="组件")*($I$5:$I$20000=$J18844)),$R$5:$R$20000)*IF($Q18844="",1,$Q18844),""),IF($P18844="","",IF($Q18844="",$P18844,$P18844*$Q18844))))</f>
      </c>
    </row>
    <row r="18845" spans="1:24" x14ac:dyDescent="0.25">
      <c r="A18845">
        <f>IF(B18845="","",IF(B18845=B18844,A18844,A18844+1))</f>
      </c>
      <c r="G18845">
        <f>IF($B18845="","",IF($J18845&lt;&gt;"",IFERROR(LOOKUP(2,1/(($B$5:$B$20000=$B18845)*($F$5:$F$20000="组件")*($I$5:$I$20000=$J18845)),$G$5:$G$20000)&amp;"."&amp;COUNTIFS($B$5:$B18845,$B18845,$J$5:$J18845,$J18845),""),COUNTIFS($B$5:$B18845,$B18845,$J$5:$J18845,"")))</f>
      </c>
      <c r="I18845">
        <f>IF($F18845="组件","C"&amp;TEXT(COUNTIFS($B$5:$B18845,$B18845,$F$5:$F18845,"组件"),"000"),"")</f>
      </c>
      <c r="J18845">
        <f>IF($B18845="","",IF($F18845="组件","",IF($Q18845&lt;&gt;"",IF(AND($B18845=$B18844,$F18844="组件"),$I18844,IF(AND($B18845=$B18844,$J18844&lt;&gt;""),$J18844,"")),"")))</f>
      </c>
      <c r="R18845">
        <f>IF($B18845="","",IF($J18845&lt;&gt;"",IFERROR(LOOKUP(2,1/(($B$5:$B$20000=$B18845)*($F$5:$F$20000="组件")*($I$5:$I$20000=$J18845)),$R$5:$R$20000)*IF($Q18845="",1,$Q18845),""),IF($P18845="","",IF($Q18845="",$P18845,$P18845*$Q18845))))</f>
      </c>
    </row>
    <row r="18846" spans="1:24" x14ac:dyDescent="0.25">
      <c r="A18846">
        <f>IF(B18846="","",IF(B18846=B18845,A18845,A18845+1))</f>
      </c>
      <c r="G18846">
        <f>IF($B18846="","",IF($J18846&lt;&gt;"",IFERROR(LOOKUP(2,1/(($B$5:$B$20000=$B18846)*($F$5:$F$20000="组件")*($I$5:$I$20000=$J18846)),$G$5:$G$20000)&amp;"."&amp;COUNTIFS($B$5:$B18846,$B18846,$J$5:$J18846,$J18846),""),COUNTIFS($B$5:$B18846,$B18846,$J$5:$J18846,"")))</f>
      </c>
      <c r="I18846">
        <f>IF($F18846="组件","C"&amp;TEXT(COUNTIFS($B$5:$B18846,$B18846,$F$5:$F18846,"组件"),"000"),"")</f>
      </c>
      <c r="J18846">
        <f>IF($B18846="","",IF($F18846="组件","",IF($Q18846&lt;&gt;"",IF(AND($B18846=$B18845,$F18845="组件"),$I18845,IF(AND($B18846=$B18845,$J18845&lt;&gt;""),$J18845,"")),"")))</f>
      </c>
      <c r="R18846">
        <f>IF($B18846="","",IF($J18846&lt;&gt;"",IFERROR(LOOKUP(2,1/(($B$5:$B$20000=$B18846)*($F$5:$F$20000="组件")*($I$5:$I$20000=$J18846)),$R$5:$R$20000)*IF($Q18846="",1,$Q18846),""),IF($P18846="","",IF($Q18846="",$P18846,$P18846*$Q18846))))</f>
      </c>
    </row>
    <row r="18847" spans="1:24" x14ac:dyDescent="0.25">
      <c r="A18847">
        <f>IF(B18847="","",IF(B18847=B18846,A18846,A18846+1))</f>
      </c>
      <c r="G18847">
        <f>IF($B18847="","",IF($J18847&lt;&gt;"",IFERROR(LOOKUP(2,1/(($B$5:$B$20000=$B18847)*($F$5:$F$20000="组件")*($I$5:$I$20000=$J18847)),$G$5:$G$20000)&amp;"."&amp;COUNTIFS($B$5:$B18847,$B18847,$J$5:$J18847,$J18847),""),COUNTIFS($B$5:$B18847,$B18847,$J$5:$J18847,"")))</f>
      </c>
      <c r="I18847">
        <f>IF($F18847="组件","C"&amp;TEXT(COUNTIFS($B$5:$B18847,$B18847,$F$5:$F18847,"组件"),"000"),"")</f>
      </c>
      <c r="J18847">
        <f>IF($B18847="","",IF($F18847="组件","",IF($Q18847&lt;&gt;"",IF(AND($B18847=$B18846,$F18846="组件"),$I18846,IF(AND($B18847=$B18846,$J18846&lt;&gt;""),$J18846,"")),"")))</f>
      </c>
      <c r="R18847">
        <f>IF($B18847="","",IF($J18847&lt;&gt;"",IFERROR(LOOKUP(2,1/(($B$5:$B$20000=$B18847)*($F$5:$F$20000="组件")*($I$5:$I$20000=$J18847)),$R$5:$R$20000)*IF($Q18847="",1,$Q18847),""),IF($P18847="","",IF($Q18847="",$P18847,$P18847*$Q18847))))</f>
      </c>
    </row>
    <row r="18848" spans="1:24" x14ac:dyDescent="0.25">
      <c r="A18848">
        <f>IF(B18848="","",IF(B18848=B18847,A18847,A18847+1))</f>
      </c>
      <c r="G18848">
        <f>IF($B18848="","",IF($J18848&lt;&gt;"",IFERROR(LOOKUP(2,1/(($B$5:$B$20000=$B18848)*($F$5:$F$20000="组件")*($I$5:$I$20000=$J18848)),$G$5:$G$20000)&amp;"."&amp;COUNTIFS($B$5:$B18848,$B18848,$J$5:$J18848,$J18848),""),COUNTIFS($B$5:$B18848,$B18848,$J$5:$J18848,"")))</f>
      </c>
      <c r="I18848">
        <f>IF($F18848="组件","C"&amp;TEXT(COUNTIFS($B$5:$B18848,$B18848,$F$5:$F18848,"组件"),"000"),"")</f>
      </c>
      <c r="J18848">
        <f>IF($B18848="","",IF($F18848="组件","",IF($Q18848&lt;&gt;"",IF(AND($B18848=$B18847,$F18847="组件"),$I18847,IF(AND($B18848=$B18847,$J18847&lt;&gt;""),$J18847,"")),"")))</f>
      </c>
      <c r="R18848">
        <f>IF($B18848="","",IF($J18848&lt;&gt;"",IFERROR(LOOKUP(2,1/(($B$5:$B$20000=$B18848)*($F$5:$F$20000="组件")*($I$5:$I$20000=$J18848)),$R$5:$R$20000)*IF($Q18848="",1,$Q18848),""),IF($P18848="","",IF($Q18848="",$P18848,$P18848*$Q18848))))</f>
      </c>
    </row>
    <row r="18849" spans="1:24" x14ac:dyDescent="0.25">
      <c r="A18849">
        <f>IF(B18849="","",IF(B18849=B18848,A18848,A18848+1))</f>
      </c>
      <c r="G18849">
        <f>IF($B18849="","",IF($J18849&lt;&gt;"",IFERROR(LOOKUP(2,1/(($B$5:$B$20000=$B18849)*($F$5:$F$20000="组件")*($I$5:$I$20000=$J18849)),$G$5:$G$20000)&amp;"."&amp;COUNTIFS($B$5:$B18849,$B18849,$J$5:$J18849,$J18849),""),COUNTIFS($B$5:$B18849,$B18849,$J$5:$J18849,"")))</f>
      </c>
      <c r="I18849">
        <f>IF($F18849="组件","C"&amp;TEXT(COUNTIFS($B$5:$B18849,$B18849,$F$5:$F18849,"组件"),"000"),"")</f>
      </c>
      <c r="J18849">
        <f>IF($B18849="","",IF($F18849="组件","",IF($Q18849&lt;&gt;"",IF(AND($B18849=$B18848,$F18848="组件"),$I18848,IF(AND($B18849=$B18848,$J18848&lt;&gt;""),$J18848,"")),"")))</f>
      </c>
      <c r="R18849">
        <f>IF($B18849="","",IF($J18849&lt;&gt;"",IFERROR(LOOKUP(2,1/(($B$5:$B$20000=$B18849)*($F$5:$F$20000="组件")*($I$5:$I$20000=$J18849)),$R$5:$R$20000)*IF($Q18849="",1,$Q18849),""),IF($P18849="","",IF($Q18849="",$P18849,$P18849*$Q18849))))</f>
      </c>
    </row>
    <row r="18850" spans="1:24" x14ac:dyDescent="0.25">
      <c r="A18850">
        <f>IF(B18850="","",IF(B18850=B18849,A18849,A18849+1))</f>
      </c>
      <c r="G18850">
        <f>IF($B18850="","",IF($J18850&lt;&gt;"",IFERROR(LOOKUP(2,1/(($B$5:$B$20000=$B18850)*($F$5:$F$20000="组件")*($I$5:$I$20000=$J18850)),$G$5:$G$20000)&amp;"."&amp;COUNTIFS($B$5:$B18850,$B18850,$J$5:$J18850,$J18850),""),COUNTIFS($B$5:$B18850,$B18850,$J$5:$J18850,"")))</f>
      </c>
      <c r="I18850">
        <f>IF($F18850="组件","C"&amp;TEXT(COUNTIFS($B$5:$B18850,$B18850,$F$5:$F18850,"组件"),"000"),"")</f>
      </c>
      <c r="J18850">
        <f>IF($B18850="","",IF($F18850="组件","",IF($Q18850&lt;&gt;"",IF(AND($B18850=$B18849,$F18849="组件"),$I18849,IF(AND($B18850=$B18849,$J18849&lt;&gt;""),$J18849,"")),"")))</f>
      </c>
      <c r="R18850">
        <f>IF($B18850="","",IF($J18850&lt;&gt;"",IFERROR(LOOKUP(2,1/(($B$5:$B$20000=$B18850)*($F$5:$F$20000="组件")*($I$5:$I$20000=$J18850)),$R$5:$R$20000)*IF($Q18850="",1,$Q18850),""),IF($P18850="","",IF($Q18850="",$P18850,$P18850*$Q18850))))</f>
      </c>
    </row>
    <row r="18851" spans="1:24" x14ac:dyDescent="0.25">
      <c r="A18851">
        <f>IF(B18851="","",IF(B18851=B18850,A18850,A18850+1))</f>
      </c>
      <c r="G18851">
        <f>IF($B18851="","",IF($J18851&lt;&gt;"",IFERROR(LOOKUP(2,1/(($B$5:$B$20000=$B18851)*($F$5:$F$20000="组件")*($I$5:$I$20000=$J18851)),$G$5:$G$20000)&amp;"."&amp;COUNTIFS($B$5:$B18851,$B18851,$J$5:$J18851,$J18851),""),COUNTIFS($B$5:$B18851,$B18851,$J$5:$J18851,"")))</f>
      </c>
      <c r="I18851">
        <f>IF($F18851="组件","C"&amp;TEXT(COUNTIFS($B$5:$B18851,$B18851,$F$5:$F18851,"组件"),"000"),"")</f>
      </c>
      <c r="J18851">
        <f>IF($B18851="","",IF($F18851="组件","",IF($Q18851&lt;&gt;"",IF(AND($B18851=$B18850,$F18850="组件"),$I18850,IF(AND($B18851=$B18850,$J18850&lt;&gt;""),$J18850,"")),"")))</f>
      </c>
      <c r="R18851">
        <f>IF($B18851="","",IF($J18851&lt;&gt;"",IFERROR(LOOKUP(2,1/(($B$5:$B$20000=$B18851)*($F$5:$F$20000="组件")*($I$5:$I$20000=$J18851)),$R$5:$R$20000)*IF($Q18851="",1,$Q18851),""),IF($P18851="","",IF($Q18851="",$P18851,$P18851*$Q18851))))</f>
      </c>
    </row>
    <row r="18852" spans="1:24" x14ac:dyDescent="0.25">
      <c r="A18852">
        <f>IF(B18852="","",IF(B18852=B18851,A18851,A18851+1))</f>
      </c>
      <c r="G18852">
        <f>IF($B18852="","",IF($J18852&lt;&gt;"",IFERROR(LOOKUP(2,1/(($B$5:$B$20000=$B18852)*($F$5:$F$20000="组件")*($I$5:$I$20000=$J18852)),$G$5:$G$20000)&amp;"."&amp;COUNTIFS($B$5:$B18852,$B18852,$J$5:$J18852,$J18852),""),COUNTIFS($B$5:$B18852,$B18852,$J$5:$J18852,"")))</f>
      </c>
      <c r="I18852">
        <f>IF($F18852="组件","C"&amp;TEXT(COUNTIFS($B$5:$B18852,$B18852,$F$5:$F18852,"组件"),"000"),"")</f>
      </c>
      <c r="J18852">
        <f>IF($B18852="","",IF($F18852="组件","",IF($Q18852&lt;&gt;"",IF(AND($B18852=$B18851,$F18851="组件"),$I18851,IF(AND($B18852=$B18851,$J18851&lt;&gt;""),$J18851,"")),"")))</f>
      </c>
      <c r="R18852">
        <f>IF($B18852="","",IF($J18852&lt;&gt;"",IFERROR(LOOKUP(2,1/(($B$5:$B$20000=$B18852)*($F$5:$F$20000="组件")*($I$5:$I$20000=$J18852)),$R$5:$R$20000)*IF($Q18852="",1,$Q18852),""),IF($P18852="","",IF($Q18852="",$P18852,$P18852*$Q18852))))</f>
      </c>
    </row>
    <row r="18853" spans="1:24" x14ac:dyDescent="0.25">
      <c r="A18853">
        <f>IF(B18853="","",IF(B18853=B18852,A18852,A18852+1))</f>
      </c>
      <c r="G18853">
        <f>IF($B18853="","",IF($J18853&lt;&gt;"",IFERROR(LOOKUP(2,1/(($B$5:$B$20000=$B18853)*($F$5:$F$20000="组件")*($I$5:$I$20000=$J18853)),$G$5:$G$20000)&amp;"."&amp;COUNTIFS($B$5:$B18853,$B18853,$J$5:$J18853,$J18853),""),COUNTIFS($B$5:$B18853,$B18853,$J$5:$J18853,"")))</f>
      </c>
      <c r="I18853">
        <f>IF($F18853="组件","C"&amp;TEXT(COUNTIFS($B$5:$B18853,$B18853,$F$5:$F18853,"组件"),"000"),"")</f>
      </c>
      <c r="J18853">
        <f>IF($B18853="","",IF($F18853="组件","",IF($Q18853&lt;&gt;"",IF(AND($B18853=$B18852,$F18852="组件"),$I18852,IF(AND($B18853=$B18852,$J18852&lt;&gt;""),$J18852,"")),"")))</f>
      </c>
      <c r="R18853">
        <f>IF($B18853="","",IF($J18853&lt;&gt;"",IFERROR(LOOKUP(2,1/(($B$5:$B$20000=$B18853)*($F$5:$F$20000="组件")*($I$5:$I$20000=$J18853)),$R$5:$R$20000)*IF($Q18853="",1,$Q18853),""),IF($P18853="","",IF($Q18853="",$P18853,$P18853*$Q18853))))</f>
      </c>
    </row>
    <row r="18854" spans="1:24" x14ac:dyDescent="0.25">
      <c r="A18854">
        <f>IF(B18854="","",IF(B18854=B18853,A18853,A18853+1))</f>
      </c>
      <c r="G18854">
        <f>IF($B18854="","",IF($J18854&lt;&gt;"",IFERROR(LOOKUP(2,1/(($B$5:$B$20000=$B18854)*($F$5:$F$20000="组件")*($I$5:$I$20000=$J18854)),$G$5:$G$20000)&amp;"."&amp;COUNTIFS($B$5:$B18854,$B18854,$J$5:$J18854,$J18854),""),COUNTIFS($B$5:$B18854,$B18854,$J$5:$J18854,"")))</f>
      </c>
      <c r="I18854">
        <f>IF($F18854="组件","C"&amp;TEXT(COUNTIFS($B$5:$B18854,$B18854,$F$5:$F18854,"组件"),"000"),"")</f>
      </c>
      <c r="J18854">
        <f>IF($B18854="","",IF($F18854="组件","",IF($Q18854&lt;&gt;"",IF(AND($B18854=$B18853,$F18853="组件"),$I18853,IF(AND($B18854=$B18853,$J18853&lt;&gt;""),$J18853,"")),"")))</f>
      </c>
      <c r="R18854">
        <f>IF($B18854="","",IF($J18854&lt;&gt;"",IFERROR(LOOKUP(2,1/(($B$5:$B$20000=$B18854)*($F$5:$F$20000="组件")*($I$5:$I$20000=$J18854)),$R$5:$R$20000)*IF($Q18854="",1,$Q18854),""),IF($P18854="","",IF($Q18854="",$P18854,$P18854*$Q18854))))</f>
      </c>
    </row>
    <row r="18855" spans="1:24" x14ac:dyDescent="0.25">
      <c r="A18855">
        <f>IF(B18855="","",IF(B18855=B18854,A18854,A18854+1))</f>
      </c>
      <c r="G18855">
        <f>IF($B18855="","",IF($J18855&lt;&gt;"",IFERROR(LOOKUP(2,1/(($B$5:$B$20000=$B18855)*($F$5:$F$20000="组件")*($I$5:$I$20000=$J18855)),$G$5:$G$20000)&amp;"."&amp;COUNTIFS($B$5:$B18855,$B18855,$J$5:$J18855,$J18855),""),COUNTIFS($B$5:$B18855,$B18855,$J$5:$J18855,"")))</f>
      </c>
      <c r="I18855">
        <f>IF($F18855="组件","C"&amp;TEXT(COUNTIFS($B$5:$B18855,$B18855,$F$5:$F18855,"组件"),"000"),"")</f>
      </c>
      <c r="J18855">
        <f>IF($B18855="","",IF($F18855="组件","",IF($Q18855&lt;&gt;"",IF(AND($B18855=$B18854,$F18854="组件"),$I18854,IF(AND($B18855=$B18854,$J18854&lt;&gt;""),$J18854,"")),"")))</f>
      </c>
      <c r="R18855">
        <f>IF($B18855="","",IF($J18855&lt;&gt;"",IFERROR(LOOKUP(2,1/(($B$5:$B$20000=$B18855)*($F$5:$F$20000="组件")*($I$5:$I$20000=$J18855)),$R$5:$R$20000)*IF($Q18855="",1,$Q18855),""),IF($P18855="","",IF($Q18855="",$P18855,$P18855*$Q18855))))</f>
      </c>
    </row>
    <row r="18856" spans="1:24" x14ac:dyDescent="0.25">
      <c r="A18856">
        <f>IF(B18856="","",IF(B18856=B18855,A18855,A18855+1))</f>
      </c>
      <c r="G18856">
        <f>IF($B18856="","",IF($J18856&lt;&gt;"",IFERROR(LOOKUP(2,1/(($B$5:$B$20000=$B18856)*($F$5:$F$20000="组件")*($I$5:$I$20000=$J18856)),$G$5:$G$20000)&amp;"."&amp;COUNTIFS($B$5:$B18856,$B18856,$J$5:$J18856,$J18856),""),COUNTIFS($B$5:$B18856,$B18856,$J$5:$J18856,"")))</f>
      </c>
      <c r="I18856">
        <f>IF($F18856="组件","C"&amp;TEXT(COUNTIFS($B$5:$B18856,$B18856,$F$5:$F18856,"组件"),"000"),"")</f>
      </c>
      <c r="J18856">
        <f>IF($B18856="","",IF($F18856="组件","",IF($Q18856&lt;&gt;"",IF(AND($B18856=$B18855,$F18855="组件"),$I18855,IF(AND($B18856=$B18855,$J18855&lt;&gt;""),$J18855,"")),"")))</f>
      </c>
      <c r="R18856">
        <f>IF($B18856="","",IF($J18856&lt;&gt;"",IFERROR(LOOKUP(2,1/(($B$5:$B$20000=$B18856)*($F$5:$F$20000="组件")*($I$5:$I$20000=$J18856)),$R$5:$R$20000)*IF($Q18856="",1,$Q18856),""),IF($P18856="","",IF($Q18856="",$P18856,$P18856*$Q18856))))</f>
      </c>
    </row>
    <row r="18857" spans="1:24" x14ac:dyDescent="0.25">
      <c r="A18857">
        <f>IF(B18857="","",IF(B18857=B18856,A18856,A18856+1))</f>
      </c>
      <c r="G18857">
        <f>IF($B18857="","",IF($J18857&lt;&gt;"",IFERROR(LOOKUP(2,1/(($B$5:$B$20000=$B18857)*($F$5:$F$20000="组件")*($I$5:$I$20000=$J18857)),$G$5:$G$20000)&amp;"."&amp;COUNTIFS($B$5:$B18857,$B18857,$J$5:$J18857,$J18857),""),COUNTIFS($B$5:$B18857,$B18857,$J$5:$J18857,"")))</f>
      </c>
      <c r="I18857">
        <f>IF($F18857="组件","C"&amp;TEXT(COUNTIFS($B$5:$B18857,$B18857,$F$5:$F18857,"组件"),"000"),"")</f>
      </c>
      <c r="J18857">
        <f>IF($B18857="","",IF($F18857="组件","",IF($Q18857&lt;&gt;"",IF(AND($B18857=$B18856,$F18856="组件"),$I18856,IF(AND($B18857=$B18856,$J18856&lt;&gt;""),$J18856,"")),"")))</f>
      </c>
      <c r="R18857">
        <f>IF($B18857="","",IF($J18857&lt;&gt;"",IFERROR(LOOKUP(2,1/(($B$5:$B$20000=$B18857)*($F$5:$F$20000="组件")*($I$5:$I$20000=$J18857)),$R$5:$R$20000)*IF($Q18857="",1,$Q18857),""),IF($P18857="","",IF($Q18857="",$P18857,$P18857*$Q18857))))</f>
      </c>
    </row>
    <row r="18858" spans="1:24" x14ac:dyDescent="0.25">
      <c r="A18858">
        <f>IF(B18858="","",IF(B18858=B18857,A18857,A18857+1))</f>
      </c>
      <c r="G18858">
        <f>IF($B18858="","",IF($J18858&lt;&gt;"",IFERROR(LOOKUP(2,1/(($B$5:$B$20000=$B18858)*($F$5:$F$20000="组件")*($I$5:$I$20000=$J18858)),$G$5:$G$20000)&amp;"."&amp;COUNTIFS($B$5:$B18858,$B18858,$J$5:$J18858,$J18858),""),COUNTIFS($B$5:$B18858,$B18858,$J$5:$J18858,"")))</f>
      </c>
      <c r="I18858">
        <f>IF($F18858="组件","C"&amp;TEXT(COUNTIFS($B$5:$B18858,$B18858,$F$5:$F18858,"组件"),"000"),"")</f>
      </c>
      <c r="J18858">
        <f>IF($B18858="","",IF($F18858="组件","",IF($Q18858&lt;&gt;"",IF(AND($B18858=$B18857,$F18857="组件"),$I18857,IF(AND($B18858=$B18857,$J18857&lt;&gt;""),$J18857,"")),"")))</f>
      </c>
      <c r="R18858">
        <f>IF($B18858="","",IF($J18858&lt;&gt;"",IFERROR(LOOKUP(2,1/(($B$5:$B$20000=$B18858)*($F$5:$F$20000="组件")*($I$5:$I$20000=$J18858)),$R$5:$R$20000)*IF($Q18858="",1,$Q18858),""),IF($P18858="","",IF($Q18858="",$P18858,$P18858*$Q18858))))</f>
      </c>
    </row>
    <row r="18859" spans="1:24" x14ac:dyDescent="0.25">
      <c r="A18859">
        <f>IF(B18859="","",IF(B18859=B18858,A18858,A18858+1))</f>
      </c>
      <c r="G18859">
        <f>IF($B18859="","",IF($J18859&lt;&gt;"",IFERROR(LOOKUP(2,1/(($B$5:$B$20000=$B18859)*($F$5:$F$20000="组件")*($I$5:$I$20000=$J18859)),$G$5:$G$20000)&amp;"."&amp;COUNTIFS($B$5:$B18859,$B18859,$J$5:$J18859,$J18859),""),COUNTIFS($B$5:$B18859,$B18859,$J$5:$J18859,"")))</f>
      </c>
      <c r="I18859">
        <f>IF($F18859="组件","C"&amp;TEXT(COUNTIFS($B$5:$B18859,$B18859,$F$5:$F18859,"组件"),"000"),"")</f>
      </c>
      <c r="J18859">
        <f>IF($B18859="","",IF($F18859="组件","",IF($Q18859&lt;&gt;"",IF(AND($B18859=$B18858,$F18858="组件"),$I18858,IF(AND($B18859=$B18858,$J18858&lt;&gt;""),$J18858,"")),"")))</f>
      </c>
      <c r="R18859">
        <f>IF($B18859="","",IF($J18859&lt;&gt;"",IFERROR(LOOKUP(2,1/(($B$5:$B$20000=$B18859)*($F$5:$F$20000="组件")*($I$5:$I$20000=$J18859)),$R$5:$R$20000)*IF($Q18859="",1,$Q18859),""),IF($P18859="","",IF($Q18859="",$P18859,$P18859*$Q18859))))</f>
      </c>
    </row>
    <row r="18860" spans="1:24" x14ac:dyDescent="0.25">
      <c r="A18860">
        <f>IF(B18860="","",IF(B18860=B18859,A18859,A18859+1))</f>
      </c>
      <c r="G18860">
        <f>IF($B18860="","",IF($J18860&lt;&gt;"",IFERROR(LOOKUP(2,1/(($B$5:$B$20000=$B18860)*($F$5:$F$20000="组件")*($I$5:$I$20000=$J18860)),$G$5:$G$20000)&amp;"."&amp;COUNTIFS($B$5:$B18860,$B18860,$J$5:$J18860,$J18860),""),COUNTIFS($B$5:$B18860,$B18860,$J$5:$J18860,"")))</f>
      </c>
      <c r="I18860">
        <f>IF($F18860="组件","C"&amp;TEXT(COUNTIFS($B$5:$B18860,$B18860,$F$5:$F18860,"组件"),"000"),"")</f>
      </c>
      <c r="J18860">
        <f>IF($B18860="","",IF($F18860="组件","",IF($Q18860&lt;&gt;"",IF(AND($B18860=$B18859,$F18859="组件"),$I18859,IF(AND($B18860=$B18859,$J18859&lt;&gt;""),$J18859,"")),"")))</f>
      </c>
      <c r="R18860">
        <f>IF($B18860="","",IF($J18860&lt;&gt;"",IFERROR(LOOKUP(2,1/(($B$5:$B$20000=$B18860)*($F$5:$F$20000="组件")*($I$5:$I$20000=$J18860)),$R$5:$R$20000)*IF($Q18860="",1,$Q18860),""),IF($P18860="","",IF($Q18860="",$P18860,$P18860*$Q18860))))</f>
      </c>
    </row>
    <row r="18861" spans="1:24" x14ac:dyDescent="0.25">
      <c r="A18861">
        <f>IF(B18861="","",IF(B18861=B18860,A18860,A18860+1))</f>
      </c>
      <c r="G18861">
        <f>IF($B18861="","",IF($J18861&lt;&gt;"",IFERROR(LOOKUP(2,1/(($B$5:$B$20000=$B18861)*($F$5:$F$20000="组件")*($I$5:$I$20000=$J18861)),$G$5:$G$20000)&amp;"."&amp;COUNTIFS($B$5:$B18861,$B18861,$J$5:$J18861,$J18861),""),COUNTIFS($B$5:$B18861,$B18861,$J$5:$J18861,"")))</f>
      </c>
      <c r="I18861">
        <f>IF($F18861="组件","C"&amp;TEXT(COUNTIFS($B$5:$B18861,$B18861,$F$5:$F18861,"组件"),"000"),"")</f>
      </c>
      <c r="J18861">
        <f>IF($B18861="","",IF($F18861="组件","",IF($Q18861&lt;&gt;"",IF(AND($B18861=$B18860,$F18860="组件"),$I18860,IF(AND($B18861=$B18860,$J18860&lt;&gt;""),$J18860,"")),"")))</f>
      </c>
      <c r="R18861">
        <f>IF($B18861="","",IF($J18861&lt;&gt;"",IFERROR(LOOKUP(2,1/(($B$5:$B$20000=$B18861)*($F$5:$F$20000="组件")*($I$5:$I$20000=$J18861)),$R$5:$R$20000)*IF($Q18861="",1,$Q18861),""),IF($P18861="","",IF($Q18861="",$P18861,$P18861*$Q18861))))</f>
      </c>
    </row>
    <row r="18862" spans="1:24" x14ac:dyDescent="0.25">
      <c r="A18862">
        <f>IF(B18862="","",IF(B18862=B18861,A18861,A18861+1))</f>
      </c>
      <c r="G18862">
        <f>IF($B18862="","",IF($J18862&lt;&gt;"",IFERROR(LOOKUP(2,1/(($B$5:$B$20000=$B18862)*($F$5:$F$20000="组件")*($I$5:$I$20000=$J18862)),$G$5:$G$20000)&amp;"."&amp;COUNTIFS($B$5:$B18862,$B18862,$J$5:$J18862,$J18862),""),COUNTIFS($B$5:$B18862,$B18862,$J$5:$J18862,"")))</f>
      </c>
      <c r="I18862">
        <f>IF($F18862="组件","C"&amp;TEXT(COUNTIFS($B$5:$B18862,$B18862,$F$5:$F18862,"组件"),"000"),"")</f>
      </c>
      <c r="J18862">
        <f>IF($B18862="","",IF($F18862="组件","",IF($Q18862&lt;&gt;"",IF(AND($B18862=$B18861,$F18861="组件"),$I18861,IF(AND($B18862=$B18861,$J18861&lt;&gt;""),$J18861,"")),"")))</f>
      </c>
      <c r="R18862">
        <f>IF($B18862="","",IF($J18862&lt;&gt;"",IFERROR(LOOKUP(2,1/(($B$5:$B$20000=$B18862)*($F$5:$F$20000="组件")*($I$5:$I$20000=$J18862)),$R$5:$R$20000)*IF($Q18862="",1,$Q18862),""),IF($P18862="","",IF($Q18862="",$P18862,$P18862*$Q18862))))</f>
      </c>
    </row>
    <row r="18863" spans="1:24" x14ac:dyDescent="0.25">
      <c r="A18863">
        <f>IF(B18863="","",IF(B18863=B18862,A18862,A18862+1))</f>
      </c>
      <c r="G18863">
        <f>IF($B18863="","",IF($J18863&lt;&gt;"",IFERROR(LOOKUP(2,1/(($B$5:$B$20000=$B18863)*($F$5:$F$20000="组件")*($I$5:$I$20000=$J18863)),$G$5:$G$20000)&amp;"."&amp;COUNTIFS($B$5:$B18863,$B18863,$J$5:$J18863,$J18863),""),COUNTIFS($B$5:$B18863,$B18863,$J$5:$J18863,"")))</f>
      </c>
      <c r="I18863">
        <f>IF($F18863="组件","C"&amp;TEXT(COUNTIFS($B$5:$B18863,$B18863,$F$5:$F18863,"组件"),"000"),"")</f>
      </c>
      <c r="J18863">
        <f>IF($B18863="","",IF($F18863="组件","",IF($Q18863&lt;&gt;"",IF(AND($B18863=$B18862,$F18862="组件"),$I18862,IF(AND($B18863=$B18862,$J18862&lt;&gt;""),$J18862,"")),"")))</f>
      </c>
      <c r="R18863">
        <f>IF($B18863="","",IF($J18863&lt;&gt;"",IFERROR(LOOKUP(2,1/(($B$5:$B$20000=$B18863)*($F$5:$F$20000="组件")*($I$5:$I$20000=$J18863)),$R$5:$R$20000)*IF($Q18863="",1,$Q18863),""),IF($P18863="","",IF($Q18863="",$P18863,$P18863*$Q18863))))</f>
      </c>
    </row>
    <row r="18864" spans="1:24" x14ac:dyDescent="0.25">
      <c r="A18864">
        <f>IF(B18864="","",IF(B18864=B18863,A18863,A18863+1))</f>
      </c>
      <c r="G18864">
        <f>IF($B18864="","",IF($J18864&lt;&gt;"",IFERROR(LOOKUP(2,1/(($B$5:$B$20000=$B18864)*($F$5:$F$20000="组件")*($I$5:$I$20000=$J18864)),$G$5:$G$20000)&amp;"."&amp;COUNTIFS($B$5:$B18864,$B18864,$J$5:$J18864,$J18864),""),COUNTIFS($B$5:$B18864,$B18864,$J$5:$J18864,"")))</f>
      </c>
      <c r="I18864">
        <f>IF($F18864="组件","C"&amp;TEXT(COUNTIFS($B$5:$B18864,$B18864,$F$5:$F18864,"组件"),"000"),"")</f>
      </c>
      <c r="J18864">
        <f>IF($B18864="","",IF($F18864="组件","",IF($Q18864&lt;&gt;"",IF(AND($B18864=$B18863,$F18863="组件"),$I18863,IF(AND($B18864=$B18863,$J18863&lt;&gt;""),$J18863,"")),"")))</f>
      </c>
      <c r="R18864">
        <f>IF($B18864="","",IF($J18864&lt;&gt;"",IFERROR(LOOKUP(2,1/(($B$5:$B$20000=$B18864)*($F$5:$F$20000="组件")*($I$5:$I$20000=$J18864)),$R$5:$R$20000)*IF($Q18864="",1,$Q18864),""),IF($P18864="","",IF($Q18864="",$P18864,$P18864*$Q18864))))</f>
      </c>
    </row>
    <row r="18865" spans="1:24" x14ac:dyDescent="0.25">
      <c r="A18865">
        <f>IF(B18865="","",IF(B18865=B18864,A18864,A18864+1))</f>
      </c>
      <c r="G18865">
        <f>IF($B18865="","",IF($J18865&lt;&gt;"",IFERROR(LOOKUP(2,1/(($B$5:$B$20000=$B18865)*($F$5:$F$20000="组件")*($I$5:$I$20000=$J18865)),$G$5:$G$20000)&amp;"."&amp;COUNTIFS($B$5:$B18865,$B18865,$J$5:$J18865,$J18865),""),COUNTIFS($B$5:$B18865,$B18865,$J$5:$J18865,"")))</f>
      </c>
      <c r="I18865">
        <f>IF($F18865="组件","C"&amp;TEXT(COUNTIFS($B$5:$B18865,$B18865,$F$5:$F18865,"组件"),"000"),"")</f>
      </c>
      <c r="J18865">
        <f>IF($B18865="","",IF($F18865="组件","",IF($Q18865&lt;&gt;"",IF(AND($B18865=$B18864,$F18864="组件"),$I18864,IF(AND($B18865=$B18864,$J18864&lt;&gt;""),$J18864,"")),"")))</f>
      </c>
      <c r="R18865">
        <f>IF($B18865="","",IF($J18865&lt;&gt;"",IFERROR(LOOKUP(2,1/(($B$5:$B$20000=$B18865)*($F$5:$F$20000="组件")*($I$5:$I$20000=$J18865)),$R$5:$R$20000)*IF($Q18865="",1,$Q18865),""),IF($P18865="","",IF($Q18865="",$P18865,$P18865*$Q18865))))</f>
      </c>
    </row>
    <row r="18866" spans="1:24" x14ac:dyDescent="0.25">
      <c r="A18866">
        <f>IF(B18866="","",IF(B18866=B18865,A18865,A18865+1))</f>
      </c>
      <c r="G18866">
        <f>IF($B18866="","",IF($J18866&lt;&gt;"",IFERROR(LOOKUP(2,1/(($B$5:$B$20000=$B18866)*($F$5:$F$20000="组件")*($I$5:$I$20000=$J18866)),$G$5:$G$20000)&amp;"."&amp;COUNTIFS($B$5:$B18866,$B18866,$J$5:$J18866,$J18866),""),COUNTIFS($B$5:$B18866,$B18866,$J$5:$J18866,"")))</f>
      </c>
      <c r="I18866">
        <f>IF($F18866="组件","C"&amp;TEXT(COUNTIFS($B$5:$B18866,$B18866,$F$5:$F18866,"组件"),"000"),"")</f>
      </c>
      <c r="J18866">
        <f>IF($B18866="","",IF($F18866="组件","",IF($Q18866&lt;&gt;"",IF(AND($B18866=$B18865,$F18865="组件"),$I18865,IF(AND($B18866=$B18865,$J18865&lt;&gt;""),$J18865,"")),"")))</f>
      </c>
      <c r="R18866">
        <f>IF($B18866="","",IF($J18866&lt;&gt;"",IFERROR(LOOKUP(2,1/(($B$5:$B$20000=$B18866)*($F$5:$F$20000="组件")*($I$5:$I$20000=$J18866)),$R$5:$R$20000)*IF($Q18866="",1,$Q18866),""),IF($P18866="","",IF($Q18866="",$P18866,$P18866*$Q18866))))</f>
      </c>
    </row>
    <row r="18867" spans="1:24" x14ac:dyDescent="0.25">
      <c r="A18867">
        <f>IF(B18867="","",IF(B18867=B18866,A18866,A18866+1))</f>
      </c>
      <c r="G18867">
        <f>IF($B18867="","",IF($J18867&lt;&gt;"",IFERROR(LOOKUP(2,1/(($B$5:$B$20000=$B18867)*($F$5:$F$20000="组件")*($I$5:$I$20000=$J18867)),$G$5:$G$20000)&amp;"."&amp;COUNTIFS($B$5:$B18867,$B18867,$J$5:$J18867,$J18867),""),COUNTIFS($B$5:$B18867,$B18867,$J$5:$J18867,"")))</f>
      </c>
      <c r="I18867">
        <f>IF($F18867="组件","C"&amp;TEXT(COUNTIFS($B$5:$B18867,$B18867,$F$5:$F18867,"组件"),"000"),"")</f>
      </c>
      <c r="J18867">
        <f>IF($B18867="","",IF($F18867="组件","",IF($Q18867&lt;&gt;"",IF(AND($B18867=$B18866,$F18866="组件"),$I18866,IF(AND($B18867=$B18866,$J18866&lt;&gt;""),$J18866,"")),"")))</f>
      </c>
      <c r="R18867">
        <f>IF($B18867="","",IF($J18867&lt;&gt;"",IFERROR(LOOKUP(2,1/(($B$5:$B$20000=$B18867)*($F$5:$F$20000="组件")*($I$5:$I$20000=$J18867)),$R$5:$R$20000)*IF($Q18867="",1,$Q18867),""),IF($P18867="","",IF($Q18867="",$P18867,$P18867*$Q18867))))</f>
      </c>
    </row>
    <row r="18868" spans="1:24" x14ac:dyDescent="0.25">
      <c r="A18868">
        <f>IF(B18868="","",IF(B18868=B18867,A18867,A18867+1))</f>
      </c>
      <c r="G18868">
        <f>IF($B18868="","",IF($J18868&lt;&gt;"",IFERROR(LOOKUP(2,1/(($B$5:$B$20000=$B18868)*($F$5:$F$20000="组件")*($I$5:$I$20000=$J18868)),$G$5:$G$20000)&amp;"."&amp;COUNTIFS($B$5:$B18868,$B18868,$J$5:$J18868,$J18868),""),COUNTIFS($B$5:$B18868,$B18868,$J$5:$J18868,"")))</f>
      </c>
      <c r="I18868">
        <f>IF($F18868="组件","C"&amp;TEXT(COUNTIFS($B$5:$B18868,$B18868,$F$5:$F18868,"组件"),"000"),"")</f>
      </c>
      <c r="J18868">
        <f>IF($B18868="","",IF($F18868="组件","",IF($Q18868&lt;&gt;"",IF(AND($B18868=$B18867,$F18867="组件"),$I18867,IF(AND($B18868=$B18867,$J18867&lt;&gt;""),$J18867,"")),"")))</f>
      </c>
      <c r="R18868">
        <f>IF($B18868="","",IF($J18868&lt;&gt;"",IFERROR(LOOKUP(2,1/(($B$5:$B$20000=$B18868)*($F$5:$F$20000="组件")*($I$5:$I$20000=$J18868)),$R$5:$R$20000)*IF($Q18868="",1,$Q18868),""),IF($P18868="","",IF($Q18868="",$P18868,$P18868*$Q18868))))</f>
      </c>
    </row>
    <row r="18869" spans="1:24" x14ac:dyDescent="0.25">
      <c r="A18869">
        <f>IF(B18869="","",IF(B18869=B18868,A18868,A18868+1))</f>
      </c>
      <c r="G18869">
        <f>IF($B18869="","",IF($J18869&lt;&gt;"",IFERROR(LOOKUP(2,1/(($B$5:$B$20000=$B18869)*($F$5:$F$20000="组件")*($I$5:$I$20000=$J18869)),$G$5:$G$20000)&amp;"."&amp;COUNTIFS($B$5:$B18869,$B18869,$J$5:$J18869,$J18869),""),COUNTIFS($B$5:$B18869,$B18869,$J$5:$J18869,"")))</f>
      </c>
      <c r="I18869">
        <f>IF($F18869="组件","C"&amp;TEXT(COUNTIFS($B$5:$B18869,$B18869,$F$5:$F18869,"组件"),"000"),"")</f>
      </c>
      <c r="J18869">
        <f>IF($B18869="","",IF($F18869="组件","",IF($Q18869&lt;&gt;"",IF(AND($B18869=$B18868,$F18868="组件"),$I18868,IF(AND($B18869=$B18868,$J18868&lt;&gt;""),$J18868,"")),"")))</f>
      </c>
      <c r="R18869">
        <f>IF($B18869="","",IF($J18869&lt;&gt;"",IFERROR(LOOKUP(2,1/(($B$5:$B$20000=$B18869)*($F$5:$F$20000="组件")*($I$5:$I$20000=$J18869)),$R$5:$R$20000)*IF($Q18869="",1,$Q18869),""),IF($P18869="","",IF($Q18869="",$P18869,$P18869*$Q18869))))</f>
      </c>
    </row>
    <row r="18870" spans="1:24" x14ac:dyDescent="0.25">
      <c r="A18870">
        <f>IF(B18870="","",IF(B18870=B18869,A18869,A18869+1))</f>
      </c>
      <c r="G18870">
        <f>IF($B18870="","",IF($J18870&lt;&gt;"",IFERROR(LOOKUP(2,1/(($B$5:$B$20000=$B18870)*($F$5:$F$20000="组件")*($I$5:$I$20000=$J18870)),$G$5:$G$20000)&amp;"."&amp;COUNTIFS($B$5:$B18870,$B18870,$J$5:$J18870,$J18870),""),COUNTIFS($B$5:$B18870,$B18870,$J$5:$J18870,"")))</f>
      </c>
      <c r="I18870">
        <f>IF($F18870="组件","C"&amp;TEXT(COUNTIFS($B$5:$B18870,$B18870,$F$5:$F18870,"组件"),"000"),"")</f>
      </c>
      <c r="J18870">
        <f>IF($B18870="","",IF($F18870="组件","",IF($Q18870&lt;&gt;"",IF(AND($B18870=$B18869,$F18869="组件"),$I18869,IF(AND($B18870=$B18869,$J18869&lt;&gt;""),$J18869,"")),"")))</f>
      </c>
      <c r="R18870">
        <f>IF($B18870="","",IF($J18870&lt;&gt;"",IFERROR(LOOKUP(2,1/(($B$5:$B$20000=$B18870)*($F$5:$F$20000="组件")*($I$5:$I$20000=$J18870)),$R$5:$R$20000)*IF($Q18870="",1,$Q18870),""),IF($P18870="","",IF($Q18870="",$P18870,$P18870*$Q18870))))</f>
      </c>
    </row>
    <row r="18871" spans="1:24" x14ac:dyDescent="0.25">
      <c r="A18871">
        <f>IF(B18871="","",IF(B18871=B18870,A18870,A18870+1))</f>
      </c>
      <c r="G18871">
        <f>IF($B18871="","",IF($J18871&lt;&gt;"",IFERROR(LOOKUP(2,1/(($B$5:$B$20000=$B18871)*($F$5:$F$20000="组件")*($I$5:$I$20000=$J18871)),$G$5:$G$20000)&amp;"."&amp;COUNTIFS($B$5:$B18871,$B18871,$J$5:$J18871,$J18871),""),COUNTIFS($B$5:$B18871,$B18871,$J$5:$J18871,"")))</f>
      </c>
      <c r="I18871">
        <f>IF($F18871="组件","C"&amp;TEXT(COUNTIFS($B$5:$B18871,$B18871,$F$5:$F18871,"组件"),"000"),"")</f>
      </c>
      <c r="J18871">
        <f>IF($B18871="","",IF($F18871="组件","",IF($Q18871&lt;&gt;"",IF(AND($B18871=$B18870,$F18870="组件"),$I18870,IF(AND($B18871=$B18870,$J18870&lt;&gt;""),$J18870,"")),"")))</f>
      </c>
      <c r="R18871">
        <f>IF($B18871="","",IF($J18871&lt;&gt;"",IFERROR(LOOKUP(2,1/(($B$5:$B$20000=$B18871)*($F$5:$F$20000="组件")*($I$5:$I$20000=$J18871)),$R$5:$R$20000)*IF($Q18871="",1,$Q18871),""),IF($P18871="","",IF($Q18871="",$P18871,$P18871*$Q18871))))</f>
      </c>
    </row>
    <row r="18872" spans="1:24" x14ac:dyDescent="0.25">
      <c r="A18872">
        <f>IF(B18872="","",IF(B18872=B18871,A18871,A18871+1))</f>
      </c>
      <c r="G18872">
        <f>IF($B18872="","",IF($J18872&lt;&gt;"",IFERROR(LOOKUP(2,1/(($B$5:$B$20000=$B18872)*($F$5:$F$20000="组件")*($I$5:$I$20000=$J18872)),$G$5:$G$20000)&amp;"."&amp;COUNTIFS($B$5:$B18872,$B18872,$J$5:$J18872,$J18872),""),COUNTIFS($B$5:$B18872,$B18872,$J$5:$J18872,"")))</f>
      </c>
      <c r="I18872">
        <f>IF($F18872="组件","C"&amp;TEXT(COUNTIFS($B$5:$B18872,$B18872,$F$5:$F18872,"组件"),"000"),"")</f>
      </c>
      <c r="J18872">
        <f>IF($B18872="","",IF($F18872="组件","",IF($Q18872&lt;&gt;"",IF(AND($B18872=$B18871,$F18871="组件"),$I18871,IF(AND($B18872=$B18871,$J18871&lt;&gt;""),$J18871,"")),"")))</f>
      </c>
      <c r="R18872">
        <f>IF($B18872="","",IF($J18872&lt;&gt;"",IFERROR(LOOKUP(2,1/(($B$5:$B$20000=$B18872)*($F$5:$F$20000="组件")*($I$5:$I$20000=$J18872)),$R$5:$R$20000)*IF($Q18872="",1,$Q18872),""),IF($P18872="","",IF($Q18872="",$P18872,$P18872*$Q18872))))</f>
      </c>
    </row>
    <row r="18873" spans="1:24" x14ac:dyDescent="0.25">
      <c r="A18873">
        <f>IF(B18873="","",IF(B18873=B18872,A18872,A18872+1))</f>
      </c>
      <c r="G18873">
        <f>IF($B18873="","",IF($J18873&lt;&gt;"",IFERROR(LOOKUP(2,1/(($B$5:$B$20000=$B18873)*($F$5:$F$20000="组件")*($I$5:$I$20000=$J18873)),$G$5:$G$20000)&amp;"."&amp;COUNTIFS($B$5:$B18873,$B18873,$J$5:$J18873,$J18873),""),COUNTIFS($B$5:$B18873,$B18873,$J$5:$J18873,"")))</f>
      </c>
      <c r="I18873">
        <f>IF($F18873="组件","C"&amp;TEXT(COUNTIFS($B$5:$B18873,$B18873,$F$5:$F18873,"组件"),"000"),"")</f>
      </c>
      <c r="J18873">
        <f>IF($B18873="","",IF($F18873="组件","",IF($Q18873&lt;&gt;"",IF(AND($B18873=$B18872,$F18872="组件"),$I18872,IF(AND($B18873=$B18872,$J18872&lt;&gt;""),$J18872,"")),"")))</f>
      </c>
      <c r="R18873">
        <f>IF($B18873="","",IF($J18873&lt;&gt;"",IFERROR(LOOKUP(2,1/(($B$5:$B$20000=$B18873)*($F$5:$F$20000="组件")*($I$5:$I$20000=$J18873)),$R$5:$R$20000)*IF($Q18873="",1,$Q18873),""),IF($P18873="","",IF($Q18873="",$P18873,$P18873*$Q18873))))</f>
      </c>
    </row>
    <row r="18874" spans="1:24" x14ac:dyDescent="0.25">
      <c r="A18874">
        <f>IF(B18874="","",IF(B18874=B18873,A18873,A18873+1))</f>
      </c>
      <c r="G18874">
        <f>IF($B18874="","",IF($J18874&lt;&gt;"",IFERROR(LOOKUP(2,1/(($B$5:$B$20000=$B18874)*($F$5:$F$20000="组件")*($I$5:$I$20000=$J18874)),$G$5:$G$20000)&amp;"."&amp;COUNTIFS($B$5:$B18874,$B18874,$J$5:$J18874,$J18874),""),COUNTIFS($B$5:$B18874,$B18874,$J$5:$J18874,"")))</f>
      </c>
      <c r="I18874">
        <f>IF($F18874="组件","C"&amp;TEXT(COUNTIFS($B$5:$B18874,$B18874,$F$5:$F18874,"组件"),"000"),"")</f>
      </c>
      <c r="J18874">
        <f>IF($B18874="","",IF($F18874="组件","",IF($Q18874&lt;&gt;"",IF(AND($B18874=$B18873,$F18873="组件"),$I18873,IF(AND($B18874=$B18873,$J18873&lt;&gt;""),$J18873,"")),"")))</f>
      </c>
      <c r="R18874">
        <f>IF($B18874="","",IF($J18874&lt;&gt;"",IFERROR(LOOKUP(2,1/(($B$5:$B$20000=$B18874)*($F$5:$F$20000="组件")*($I$5:$I$20000=$J18874)),$R$5:$R$20000)*IF($Q18874="",1,$Q18874),""),IF($P18874="","",IF($Q18874="",$P18874,$P18874*$Q18874))))</f>
      </c>
    </row>
    <row r="18875" spans="1:24" x14ac:dyDescent="0.25">
      <c r="A18875">
        <f>IF(B18875="","",IF(B18875=B18874,A18874,A18874+1))</f>
      </c>
      <c r="G18875">
        <f>IF($B18875="","",IF($J18875&lt;&gt;"",IFERROR(LOOKUP(2,1/(($B$5:$B$20000=$B18875)*($F$5:$F$20000="组件")*($I$5:$I$20000=$J18875)),$G$5:$G$20000)&amp;"."&amp;COUNTIFS($B$5:$B18875,$B18875,$J$5:$J18875,$J18875),""),COUNTIFS($B$5:$B18875,$B18875,$J$5:$J18875,"")))</f>
      </c>
      <c r="I18875">
        <f>IF($F18875="组件","C"&amp;TEXT(COUNTIFS($B$5:$B18875,$B18875,$F$5:$F18875,"组件"),"000"),"")</f>
      </c>
      <c r="J18875">
        <f>IF($B18875="","",IF($F18875="组件","",IF($Q18875&lt;&gt;"",IF(AND($B18875=$B18874,$F18874="组件"),$I18874,IF(AND($B18875=$B18874,$J18874&lt;&gt;""),$J18874,"")),"")))</f>
      </c>
      <c r="R18875">
        <f>IF($B18875="","",IF($J18875&lt;&gt;"",IFERROR(LOOKUP(2,1/(($B$5:$B$20000=$B18875)*($F$5:$F$20000="组件")*($I$5:$I$20000=$J18875)),$R$5:$R$20000)*IF($Q18875="",1,$Q18875),""),IF($P18875="","",IF($Q18875="",$P18875,$P18875*$Q18875))))</f>
      </c>
    </row>
    <row r="18876" spans="1:24" x14ac:dyDescent="0.25">
      <c r="A18876">
        <f>IF(B18876="","",IF(B18876=B18875,A18875,A18875+1))</f>
      </c>
      <c r="G18876">
        <f>IF($B18876="","",IF($J18876&lt;&gt;"",IFERROR(LOOKUP(2,1/(($B$5:$B$20000=$B18876)*($F$5:$F$20000="组件")*($I$5:$I$20000=$J18876)),$G$5:$G$20000)&amp;"."&amp;COUNTIFS($B$5:$B18876,$B18876,$J$5:$J18876,$J18876),""),COUNTIFS($B$5:$B18876,$B18876,$J$5:$J18876,"")))</f>
      </c>
      <c r="I18876">
        <f>IF($F18876="组件","C"&amp;TEXT(COUNTIFS($B$5:$B18876,$B18876,$F$5:$F18876,"组件"),"000"),"")</f>
      </c>
      <c r="J18876">
        <f>IF($B18876="","",IF($F18876="组件","",IF($Q18876&lt;&gt;"",IF(AND($B18876=$B18875,$F18875="组件"),$I18875,IF(AND($B18876=$B18875,$J18875&lt;&gt;""),$J18875,"")),"")))</f>
      </c>
      <c r="R18876">
        <f>IF($B18876="","",IF($J18876&lt;&gt;"",IFERROR(LOOKUP(2,1/(($B$5:$B$20000=$B18876)*($F$5:$F$20000="组件")*($I$5:$I$20000=$J18876)),$R$5:$R$20000)*IF($Q18876="",1,$Q18876),""),IF($P18876="","",IF($Q18876="",$P18876,$P18876*$Q18876))))</f>
      </c>
    </row>
    <row r="18877" spans="1:24" x14ac:dyDescent="0.25">
      <c r="A18877">
        <f>IF(B18877="","",IF(B18877=B18876,A18876,A18876+1))</f>
      </c>
      <c r="G18877">
        <f>IF($B18877="","",IF($J18877&lt;&gt;"",IFERROR(LOOKUP(2,1/(($B$5:$B$20000=$B18877)*($F$5:$F$20000="组件")*($I$5:$I$20000=$J18877)),$G$5:$G$20000)&amp;"."&amp;COUNTIFS($B$5:$B18877,$B18877,$J$5:$J18877,$J18877),""),COUNTIFS($B$5:$B18877,$B18877,$J$5:$J18877,"")))</f>
      </c>
      <c r="I18877">
        <f>IF($F18877="组件","C"&amp;TEXT(COUNTIFS($B$5:$B18877,$B18877,$F$5:$F18877,"组件"),"000"),"")</f>
      </c>
      <c r="J18877">
        <f>IF($B18877="","",IF($F18877="组件","",IF($Q18877&lt;&gt;"",IF(AND($B18877=$B18876,$F18876="组件"),$I18876,IF(AND($B18877=$B18876,$J18876&lt;&gt;""),$J18876,"")),"")))</f>
      </c>
      <c r="R18877">
        <f>IF($B18877="","",IF($J18877&lt;&gt;"",IFERROR(LOOKUP(2,1/(($B$5:$B$20000=$B18877)*($F$5:$F$20000="组件")*($I$5:$I$20000=$J18877)),$R$5:$R$20000)*IF($Q18877="",1,$Q18877),""),IF($P18877="","",IF($Q18877="",$P18877,$P18877*$Q18877))))</f>
      </c>
    </row>
    <row r="18878" spans="1:24" x14ac:dyDescent="0.25">
      <c r="A18878">
        <f>IF(B18878="","",IF(B18878=B18877,A18877,A18877+1))</f>
      </c>
      <c r="G18878">
        <f>IF($B18878="","",IF($J18878&lt;&gt;"",IFERROR(LOOKUP(2,1/(($B$5:$B$20000=$B18878)*($F$5:$F$20000="组件")*($I$5:$I$20000=$J18878)),$G$5:$G$20000)&amp;"."&amp;COUNTIFS($B$5:$B18878,$B18878,$J$5:$J18878,$J18878),""),COUNTIFS($B$5:$B18878,$B18878,$J$5:$J18878,"")))</f>
      </c>
      <c r="I18878">
        <f>IF($F18878="组件","C"&amp;TEXT(COUNTIFS($B$5:$B18878,$B18878,$F$5:$F18878,"组件"),"000"),"")</f>
      </c>
      <c r="J18878">
        <f>IF($B18878="","",IF($F18878="组件","",IF($Q18878&lt;&gt;"",IF(AND($B18878=$B18877,$F18877="组件"),$I18877,IF(AND($B18878=$B18877,$J18877&lt;&gt;""),$J18877,"")),"")))</f>
      </c>
      <c r="R18878">
        <f>IF($B18878="","",IF($J18878&lt;&gt;"",IFERROR(LOOKUP(2,1/(($B$5:$B$20000=$B18878)*($F$5:$F$20000="组件")*($I$5:$I$20000=$J18878)),$R$5:$R$20000)*IF($Q18878="",1,$Q18878),""),IF($P18878="","",IF($Q18878="",$P18878,$P18878*$Q18878))))</f>
      </c>
    </row>
    <row r="18879" spans="1:24" x14ac:dyDescent="0.25">
      <c r="A18879">
        <f>IF(B18879="","",IF(B18879=B18878,A18878,A18878+1))</f>
      </c>
      <c r="G18879">
        <f>IF($B18879="","",IF($J18879&lt;&gt;"",IFERROR(LOOKUP(2,1/(($B$5:$B$20000=$B18879)*($F$5:$F$20000="组件")*($I$5:$I$20000=$J18879)),$G$5:$G$20000)&amp;"."&amp;COUNTIFS($B$5:$B18879,$B18879,$J$5:$J18879,$J18879),""),COUNTIFS($B$5:$B18879,$B18879,$J$5:$J18879,"")))</f>
      </c>
      <c r="I18879">
        <f>IF($F18879="组件","C"&amp;TEXT(COUNTIFS($B$5:$B18879,$B18879,$F$5:$F18879,"组件"),"000"),"")</f>
      </c>
      <c r="J18879">
        <f>IF($B18879="","",IF($F18879="组件","",IF($Q18879&lt;&gt;"",IF(AND($B18879=$B18878,$F18878="组件"),$I18878,IF(AND($B18879=$B18878,$J18878&lt;&gt;""),$J18878,"")),"")))</f>
      </c>
      <c r="R18879">
        <f>IF($B18879="","",IF($J18879&lt;&gt;"",IFERROR(LOOKUP(2,1/(($B$5:$B$20000=$B18879)*($F$5:$F$20000="组件")*($I$5:$I$20000=$J18879)),$R$5:$R$20000)*IF($Q18879="",1,$Q18879),""),IF($P18879="","",IF($Q18879="",$P18879,$P18879*$Q18879))))</f>
      </c>
    </row>
    <row r="18880" spans="1:24" x14ac:dyDescent="0.25">
      <c r="A18880">
        <f>IF(B18880="","",IF(B18880=B18879,A18879,A18879+1))</f>
      </c>
      <c r="G18880">
        <f>IF($B18880="","",IF($J18880&lt;&gt;"",IFERROR(LOOKUP(2,1/(($B$5:$B$20000=$B18880)*($F$5:$F$20000="组件")*($I$5:$I$20000=$J18880)),$G$5:$G$20000)&amp;"."&amp;COUNTIFS($B$5:$B18880,$B18880,$J$5:$J18880,$J18880),""),COUNTIFS($B$5:$B18880,$B18880,$J$5:$J18880,"")))</f>
      </c>
      <c r="I18880">
        <f>IF($F18880="组件","C"&amp;TEXT(COUNTIFS($B$5:$B18880,$B18880,$F$5:$F18880,"组件"),"000"),"")</f>
      </c>
      <c r="J18880">
        <f>IF($B18880="","",IF($F18880="组件","",IF($Q18880&lt;&gt;"",IF(AND($B18880=$B18879,$F18879="组件"),$I18879,IF(AND($B18880=$B18879,$J18879&lt;&gt;""),$J18879,"")),"")))</f>
      </c>
      <c r="R18880">
        <f>IF($B18880="","",IF($J18880&lt;&gt;"",IFERROR(LOOKUP(2,1/(($B$5:$B$20000=$B18880)*($F$5:$F$20000="组件")*($I$5:$I$20000=$J18880)),$R$5:$R$20000)*IF($Q18880="",1,$Q18880),""),IF($P18880="","",IF($Q18880="",$P18880,$P18880*$Q18880))))</f>
      </c>
    </row>
    <row r="18881" spans="1:24" x14ac:dyDescent="0.25">
      <c r="A18881">
        <f>IF(B18881="","",IF(B18881=B18880,A18880,A18880+1))</f>
      </c>
      <c r="G18881">
        <f>IF($B18881="","",IF($J18881&lt;&gt;"",IFERROR(LOOKUP(2,1/(($B$5:$B$20000=$B18881)*($F$5:$F$20000="组件")*($I$5:$I$20000=$J18881)),$G$5:$G$20000)&amp;"."&amp;COUNTIFS($B$5:$B18881,$B18881,$J$5:$J18881,$J18881),""),COUNTIFS($B$5:$B18881,$B18881,$J$5:$J18881,"")))</f>
      </c>
      <c r="I18881">
        <f>IF($F18881="组件","C"&amp;TEXT(COUNTIFS($B$5:$B18881,$B18881,$F$5:$F18881,"组件"),"000"),"")</f>
      </c>
      <c r="J18881">
        <f>IF($B18881="","",IF($F18881="组件","",IF($Q18881&lt;&gt;"",IF(AND($B18881=$B18880,$F18880="组件"),$I18880,IF(AND($B18881=$B18880,$J18880&lt;&gt;""),$J18880,"")),"")))</f>
      </c>
      <c r="R18881">
        <f>IF($B18881="","",IF($J18881&lt;&gt;"",IFERROR(LOOKUP(2,1/(($B$5:$B$20000=$B18881)*($F$5:$F$20000="组件")*($I$5:$I$20000=$J18881)),$R$5:$R$20000)*IF($Q18881="",1,$Q18881),""),IF($P18881="","",IF($Q18881="",$P18881,$P18881*$Q18881))))</f>
      </c>
    </row>
    <row r="18882" spans="1:24" x14ac:dyDescent="0.25">
      <c r="A18882">
        <f>IF(B18882="","",IF(B18882=B18881,A18881,A18881+1))</f>
      </c>
      <c r="G18882">
        <f>IF($B18882="","",IF($J18882&lt;&gt;"",IFERROR(LOOKUP(2,1/(($B$5:$B$20000=$B18882)*($F$5:$F$20000="组件")*($I$5:$I$20000=$J18882)),$G$5:$G$20000)&amp;"."&amp;COUNTIFS($B$5:$B18882,$B18882,$J$5:$J18882,$J18882),""),COUNTIFS($B$5:$B18882,$B18882,$J$5:$J18882,"")))</f>
      </c>
      <c r="I18882">
        <f>IF($F18882="组件","C"&amp;TEXT(COUNTIFS($B$5:$B18882,$B18882,$F$5:$F18882,"组件"),"000"),"")</f>
      </c>
      <c r="J18882">
        <f>IF($B18882="","",IF($F18882="组件","",IF($Q18882&lt;&gt;"",IF(AND($B18882=$B18881,$F18881="组件"),$I18881,IF(AND($B18882=$B18881,$J18881&lt;&gt;""),$J18881,"")),"")))</f>
      </c>
      <c r="R18882">
        <f>IF($B18882="","",IF($J18882&lt;&gt;"",IFERROR(LOOKUP(2,1/(($B$5:$B$20000=$B18882)*($F$5:$F$20000="组件")*($I$5:$I$20000=$J18882)),$R$5:$R$20000)*IF($Q18882="",1,$Q18882),""),IF($P18882="","",IF($Q18882="",$P18882,$P18882*$Q18882))))</f>
      </c>
    </row>
    <row r="18883" spans="1:24" x14ac:dyDescent="0.25">
      <c r="A18883">
        <f>IF(B18883="","",IF(B18883=B18882,A18882,A18882+1))</f>
      </c>
      <c r="G18883">
        <f>IF($B18883="","",IF($J18883&lt;&gt;"",IFERROR(LOOKUP(2,1/(($B$5:$B$20000=$B18883)*($F$5:$F$20000="组件")*($I$5:$I$20000=$J18883)),$G$5:$G$20000)&amp;"."&amp;COUNTIFS($B$5:$B18883,$B18883,$J$5:$J18883,$J18883),""),COUNTIFS($B$5:$B18883,$B18883,$J$5:$J18883,"")))</f>
      </c>
      <c r="I18883">
        <f>IF($F18883="组件","C"&amp;TEXT(COUNTIFS($B$5:$B18883,$B18883,$F$5:$F18883,"组件"),"000"),"")</f>
      </c>
      <c r="J18883">
        <f>IF($B18883="","",IF($F18883="组件","",IF($Q18883&lt;&gt;"",IF(AND($B18883=$B18882,$F18882="组件"),$I18882,IF(AND($B18883=$B18882,$J18882&lt;&gt;""),$J18882,"")),"")))</f>
      </c>
      <c r="R18883">
        <f>IF($B18883="","",IF($J18883&lt;&gt;"",IFERROR(LOOKUP(2,1/(($B$5:$B$20000=$B18883)*($F$5:$F$20000="组件")*($I$5:$I$20000=$J18883)),$R$5:$R$20000)*IF($Q18883="",1,$Q18883),""),IF($P18883="","",IF($Q18883="",$P18883,$P18883*$Q18883))))</f>
      </c>
    </row>
    <row r="18884" spans="1:24" x14ac:dyDescent="0.25">
      <c r="A18884">
        <f>IF(B18884="","",IF(B18884=B18883,A18883,A18883+1))</f>
      </c>
      <c r="G18884">
        <f>IF($B18884="","",IF($J18884&lt;&gt;"",IFERROR(LOOKUP(2,1/(($B$5:$B$20000=$B18884)*($F$5:$F$20000="组件")*($I$5:$I$20000=$J18884)),$G$5:$G$20000)&amp;"."&amp;COUNTIFS($B$5:$B18884,$B18884,$J$5:$J18884,$J18884),""),COUNTIFS($B$5:$B18884,$B18884,$J$5:$J18884,"")))</f>
      </c>
      <c r="I18884">
        <f>IF($F18884="组件","C"&amp;TEXT(COUNTIFS($B$5:$B18884,$B18884,$F$5:$F18884,"组件"),"000"),"")</f>
      </c>
      <c r="J18884">
        <f>IF($B18884="","",IF($F18884="组件","",IF($Q18884&lt;&gt;"",IF(AND($B18884=$B18883,$F18883="组件"),$I18883,IF(AND($B18884=$B18883,$J18883&lt;&gt;""),$J18883,"")),"")))</f>
      </c>
      <c r="R18884">
        <f>IF($B18884="","",IF($J18884&lt;&gt;"",IFERROR(LOOKUP(2,1/(($B$5:$B$20000=$B18884)*($F$5:$F$20000="组件")*($I$5:$I$20000=$J18884)),$R$5:$R$20000)*IF($Q18884="",1,$Q18884),""),IF($P18884="","",IF($Q18884="",$P18884,$P18884*$Q18884))))</f>
      </c>
    </row>
    <row r="18885" spans="1:24" x14ac:dyDescent="0.25">
      <c r="A18885">
        <f>IF(B18885="","",IF(B18885=B18884,A18884,A18884+1))</f>
      </c>
      <c r="G18885">
        <f>IF($B18885="","",IF($J18885&lt;&gt;"",IFERROR(LOOKUP(2,1/(($B$5:$B$20000=$B18885)*($F$5:$F$20000="组件")*($I$5:$I$20000=$J18885)),$G$5:$G$20000)&amp;"."&amp;COUNTIFS($B$5:$B18885,$B18885,$J$5:$J18885,$J18885),""),COUNTIFS($B$5:$B18885,$B18885,$J$5:$J18885,"")))</f>
      </c>
      <c r="I18885">
        <f>IF($F18885="组件","C"&amp;TEXT(COUNTIFS($B$5:$B18885,$B18885,$F$5:$F18885,"组件"),"000"),"")</f>
      </c>
      <c r="J18885">
        <f>IF($B18885="","",IF($F18885="组件","",IF($Q18885&lt;&gt;"",IF(AND($B18885=$B18884,$F18884="组件"),$I18884,IF(AND($B18885=$B18884,$J18884&lt;&gt;""),$J18884,"")),"")))</f>
      </c>
      <c r="R18885">
        <f>IF($B18885="","",IF($J18885&lt;&gt;"",IFERROR(LOOKUP(2,1/(($B$5:$B$20000=$B18885)*($F$5:$F$20000="组件")*($I$5:$I$20000=$J18885)),$R$5:$R$20000)*IF($Q18885="",1,$Q18885),""),IF($P18885="","",IF($Q18885="",$P18885,$P18885*$Q18885))))</f>
      </c>
    </row>
    <row r="18886" spans="1:24" x14ac:dyDescent="0.25">
      <c r="A18886">
        <f>IF(B18886="","",IF(B18886=B18885,A18885,A18885+1))</f>
      </c>
      <c r="G18886">
        <f>IF($B18886="","",IF($J18886&lt;&gt;"",IFERROR(LOOKUP(2,1/(($B$5:$B$20000=$B18886)*($F$5:$F$20000="组件")*($I$5:$I$20000=$J18886)),$G$5:$G$20000)&amp;"."&amp;COUNTIFS($B$5:$B18886,$B18886,$J$5:$J18886,$J18886),""),COUNTIFS($B$5:$B18886,$B18886,$J$5:$J18886,"")))</f>
      </c>
      <c r="I18886">
        <f>IF($F18886="组件","C"&amp;TEXT(COUNTIFS($B$5:$B18886,$B18886,$F$5:$F18886,"组件"),"000"),"")</f>
      </c>
      <c r="J18886">
        <f>IF($B18886="","",IF($F18886="组件","",IF($Q18886&lt;&gt;"",IF(AND($B18886=$B18885,$F18885="组件"),$I18885,IF(AND($B18886=$B18885,$J18885&lt;&gt;""),$J18885,"")),"")))</f>
      </c>
      <c r="R18886">
        <f>IF($B18886="","",IF($J18886&lt;&gt;"",IFERROR(LOOKUP(2,1/(($B$5:$B$20000=$B18886)*($F$5:$F$20000="组件")*($I$5:$I$20000=$J18886)),$R$5:$R$20000)*IF($Q18886="",1,$Q18886),""),IF($P18886="","",IF($Q18886="",$P18886,$P18886*$Q18886))))</f>
      </c>
    </row>
    <row r="18887" spans="1:24" x14ac:dyDescent="0.25">
      <c r="A18887">
        <f>IF(B18887="","",IF(B18887=B18886,A18886,A18886+1))</f>
      </c>
      <c r="G18887">
        <f>IF($B18887="","",IF($J18887&lt;&gt;"",IFERROR(LOOKUP(2,1/(($B$5:$B$20000=$B18887)*($F$5:$F$20000="组件")*($I$5:$I$20000=$J18887)),$G$5:$G$20000)&amp;"."&amp;COUNTIFS($B$5:$B18887,$B18887,$J$5:$J18887,$J18887),""),COUNTIFS($B$5:$B18887,$B18887,$J$5:$J18887,"")))</f>
      </c>
      <c r="I18887">
        <f>IF($F18887="组件","C"&amp;TEXT(COUNTIFS($B$5:$B18887,$B18887,$F$5:$F18887,"组件"),"000"),"")</f>
      </c>
      <c r="J18887">
        <f>IF($B18887="","",IF($F18887="组件","",IF($Q18887&lt;&gt;"",IF(AND($B18887=$B18886,$F18886="组件"),$I18886,IF(AND($B18887=$B18886,$J18886&lt;&gt;""),$J18886,"")),"")))</f>
      </c>
      <c r="R18887">
        <f>IF($B18887="","",IF($J18887&lt;&gt;"",IFERROR(LOOKUP(2,1/(($B$5:$B$20000=$B18887)*($F$5:$F$20000="组件")*($I$5:$I$20000=$J18887)),$R$5:$R$20000)*IF($Q18887="",1,$Q18887),""),IF($P18887="","",IF($Q18887="",$P18887,$P18887*$Q18887))))</f>
      </c>
    </row>
    <row r="18888" spans="1:24" x14ac:dyDescent="0.25">
      <c r="A18888">
        <f>IF(B18888="","",IF(B18888=B18887,A18887,A18887+1))</f>
      </c>
      <c r="G18888">
        <f>IF($B18888="","",IF($J18888&lt;&gt;"",IFERROR(LOOKUP(2,1/(($B$5:$B$20000=$B18888)*($F$5:$F$20000="组件")*($I$5:$I$20000=$J18888)),$G$5:$G$20000)&amp;"."&amp;COUNTIFS($B$5:$B18888,$B18888,$J$5:$J18888,$J18888),""),COUNTIFS($B$5:$B18888,$B18888,$J$5:$J18888,"")))</f>
      </c>
      <c r="I18888">
        <f>IF($F18888="组件","C"&amp;TEXT(COUNTIFS($B$5:$B18888,$B18888,$F$5:$F18888,"组件"),"000"),"")</f>
      </c>
      <c r="J18888">
        <f>IF($B18888="","",IF($F18888="组件","",IF($Q18888&lt;&gt;"",IF(AND($B18888=$B18887,$F18887="组件"),$I18887,IF(AND($B18888=$B18887,$J18887&lt;&gt;""),$J18887,"")),"")))</f>
      </c>
      <c r="R18888">
        <f>IF($B18888="","",IF($J18888&lt;&gt;"",IFERROR(LOOKUP(2,1/(($B$5:$B$20000=$B18888)*($F$5:$F$20000="组件")*($I$5:$I$20000=$J18888)),$R$5:$R$20000)*IF($Q18888="",1,$Q18888),""),IF($P18888="","",IF($Q18888="",$P18888,$P18888*$Q18888))))</f>
      </c>
    </row>
    <row r="18889" spans="1:24" x14ac:dyDescent="0.25">
      <c r="A18889">
        <f>IF(B18889="","",IF(B18889=B18888,A18888,A18888+1))</f>
      </c>
      <c r="G18889">
        <f>IF($B18889="","",IF($J18889&lt;&gt;"",IFERROR(LOOKUP(2,1/(($B$5:$B$20000=$B18889)*($F$5:$F$20000="组件")*($I$5:$I$20000=$J18889)),$G$5:$G$20000)&amp;"."&amp;COUNTIFS($B$5:$B18889,$B18889,$J$5:$J18889,$J18889),""),COUNTIFS($B$5:$B18889,$B18889,$J$5:$J18889,"")))</f>
      </c>
      <c r="I18889">
        <f>IF($F18889="组件","C"&amp;TEXT(COUNTIFS($B$5:$B18889,$B18889,$F$5:$F18889,"组件"),"000"),"")</f>
      </c>
      <c r="J18889">
        <f>IF($B18889="","",IF($F18889="组件","",IF($Q18889&lt;&gt;"",IF(AND($B18889=$B18888,$F18888="组件"),$I18888,IF(AND($B18889=$B18888,$J18888&lt;&gt;""),$J18888,"")),"")))</f>
      </c>
      <c r="R18889">
        <f>IF($B18889="","",IF($J18889&lt;&gt;"",IFERROR(LOOKUP(2,1/(($B$5:$B$20000=$B18889)*($F$5:$F$20000="组件")*($I$5:$I$20000=$J18889)),$R$5:$R$20000)*IF($Q18889="",1,$Q18889),""),IF($P18889="","",IF($Q18889="",$P18889,$P18889*$Q18889))))</f>
      </c>
    </row>
    <row r="18890" spans="1:24" x14ac:dyDescent="0.25">
      <c r="A18890">
        <f>IF(B18890="","",IF(B18890=B18889,A18889,A18889+1))</f>
      </c>
      <c r="G18890">
        <f>IF($B18890="","",IF($J18890&lt;&gt;"",IFERROR(LOOKUP(2,1/(($B$5:$B$20000=$B18890)*($F$5:$F$20000="组件")*($I$5:$I$20000=$J18890)),$G$5:$G$20000)&amp;"."&amp;COUNTIFS($B$5:$B18890,$B18890,$J$5:$J18890,$J18890),""),COUNTIFS($B$5:$B18890,$B18890,$J$5:$J18890,"")))</f>
      </c>
      <c r="I18890">
        <f>IF($F18890="组件","C"&amp;TEXT(COUNTIFS($B$5:$B18890,$B18890,$F$5:$F18890,"组件"),"000"),"")</f>
      </c>
      <c r="J18890">
        <f>IF($B18890="","",IF($F18890="组件","",IF($Q18890&lt;&gt;"",IF(AND($B18890=$B18889,$F18889="组件"),$I18889,IF(AND($B18890=$B18889,$J18889&lt;&gt;""),$J18889,"")),"")))</f>
      </c>
      <c r="R18890">
        <f>IF($B18890="","",IF($J18890&lt;&gt;"",IFERROR(LOOKUP(2,1/(($B$5:$B$20000=$B18890)*($F$5:$F$20000="组件")*($I$5:$I$20000=$J18890)),$R$5:$R$20000)*IF($Q18890="",1,$Q18890),""),IF($P18890="","",IF($Q18890="",$P18890,$P18890*$Q18890))))</f>
      </c>
    </row>
    <row r="18891" spans="1:24" x14ac:dyDescent="0.25">
      <c r="A18891">
        <f>IF(B18891="","",IF(B18891=B18890,A18890,A18890+1))</f>
      </c>
      <c r="G18891">
        <f>IF($B18891="","",IF($J18891&lt;&gt;"",IFERROR(LOOKUP(2,1/(($B$5:$B$20000=$B18891)*($F$5:$F$20000="组件")*($I$5:$I$20000=$J18891)),$G$5:$G$20000)&amp;"."&amp;COUNTIFS($B$5:$B18891,$B18891,$J$5:$J18891,$J18891),""),COUNTIFS($B$5:$B18891,$B18891,$J$5:$J18891,"")))</f>
      </c>
      <c r="I18891">
        <f>IF($F18891="组件","C"&amp;TEXT(COUNTIFS($B$5:$B18891,$B18891,$F$5:$F18891,"组件"),"000"),"")</f>
      </c>
      <c r="J18891">
        <f>IF($B18891="","",IF($F18891="组件","",IF($Q18891&lt;&gt;"",IF(AND($B18891=$B18890,$F18890="组件"),$I18890,IF(AND($B18891=$B18890,$J18890&lt;&gt;""),$J18890,"")),"")))</f>
      </c>
      <c r="R18891">
        <f>IF($B18891="","",IF($J18891&lt;&gt;"",IFERROR(LOOKUP(2,1/(($B$5:$B$20000=$B18891)*($F$5:$F$20000="组件")*($I$5:$I$20000=$J18891)),$R$5:$R$20000)*IF($Q18891="",1,$Q18891),""),IF($P18891="","",IF($Q18891="",$P18891,$P18891*$Q18891))))</f>
      </c>
    </row>
    <row r="18892" spans="1:24" x14ac:dyDescent="0.25">
      <c r="A18892">
        <f>IF(B18892="","",IF(B18892=B18891,A18891,A18891+1))</f>
      </c>
      <c r="G18892">
        <f>IF($B18892="","",IF($J18892&lt;&gt;"",IFERROR(LOOKUP(2,1/(($B$5:$B$20000=$B18892)*($F$5:$F$20000="组件")*($I$5:$I$20000=$J18892)),$G$5:$G$20000)&amp;"."&amp;COUNTIFS($B$5:$B18892,$B18892,$J$5:$J18892,$J18892),""),COUNTIFS($B$5:$B18892,$B18892,$J$5:$J18892,"")))</f>
      </c>
      <c r="I18892">
        <f>IF($F18892="组件","C"&amp;TEXT(COUNTIFS($B$5:$B18892,$B18892,$F$5:$F18892,"组件"),"000"),"")</f>
      </c>
      <c r="J18892">
        <f>IF($B18892="","",IF($F18892="组件","",IF($Q18892&lt;&gt;"",IF(AND($B18892=$B18891,$F18891="组件"),$I18891,IF(AND($B18892=$B18891,$J18891&lt;&gt;""),$J18891,"")),"")))</f>
      </c>
      <c r="R18892">
        <f>IF($B18892="","",IF($J18892&lt;&gt;"",IFERROR(LOOKUP(2,1/(($B$5:$B$20000=$B18892)*($F$5:$F$20000="组件")*($I$5:$I$20000=$J18892)),$R$5:$R$20000)*IF($Q18892="",1,$Q18892),""),IF($P18892="","",IF($Q18892="",$P18892,$P18892*$Q18892))))</f>
      </c>
    </row>
    <row r="18893" spans="1:24" x14ac:dyDescent="0.25">
      <c r="A18893">
        <f>IF(B18893="","",IF(B18893=B18892,A18892,A18892+1))</f>
      </c>
      <c r="G18893">
        <f>IF($B18893="","",IF($J18893&lt;&gt;"",IFERROR(LOOKUP(2,1/(($B$5:$B$20000=$B18893)*($F$5:$F$20000="组件")*($I$5:$I$20000=$J18893)),$G$5:$G$20000)&amp;"."&amp;COUNTIFS($B$5:$B18893,$B18893,$J$5:$J18893,$J18893),""),COUNTIFS($B$5:$B18893,$B18893,$J$5:$J18893,"")))</f>
      </c>
      <c r="I18893">
        <f>IF($F18893="组件","C"&amp;TEXT(COUNTIFS($B$5:$B18893,$B18893,$F$5:$F18893,"组件"),"000"),"")</f>
      </c>
      <c r="J18893">
        <f>IF($B18893="","",IF($F18893="组件","",IF($Q18893&lt;&gt;"",IF(AND($B18893=$B18892,$F18892="组件"),$I18892,IF(AND($B18893=$B18892,$J18892&lt;&gt;""),$J18892,"")),"")))</f>
      </c>
      <c r="R18893">
        <f>IF($B18893="","",IF($J18893&lt;&gt;"",IFERROR(LOOKUP(2,1/(($B$5:$B$20000=$B18893)*($F$5:$F$20000="组件")*($I$5:$I$20000=$J18893)),$R$5:$R$20000)*IF($Q18893="",1,$Q18893),""),IF($P18893="","",IF($Q18893="",$P18893,$P18893*$Q18893))))</f>
      </c>
    </row>
    <row r="18894" spans="1:24" x14ac:dyDescent="0.25">
      <c r="A18894">
        <f>IF(B18894="","",IF(B18894=B18893,A18893,A18893+1))</f>
      </c>
      <c r="G18894">
        <f>IF($B18894="","",IF($J18894&lt;&gt;"",IFERROR(LOOKUP(2,1/(($B$5:$B$20000=$B18894)*($F$5:$F$20000="组件")*($I$5:$I$20000=$J18894)),$G$5:$G$20000)&amp;"."&amp;COUNTIFS($B$5:$B18894,$B18894,$J$5:$J18894,$J18894),""),COUNTIFS($B$5:$B18894,$B18894,$J$5:$J18894,"")))</f>
      </c>
      <c r="I18894">
        <f>IF($F18894="组件","C"&amp;TEXT(COUNTIFS($B$5:$B18894,$B18894,$F$5:$F18894,"组件"),"000"),"")</f>
      </c>
      <c r="J18894">
        <f>IF($B18894="","",IF($F18894="组件","",IF($Q18894&lt;&gt;"",IF(AND($B18894=$B18893,$F18893="组件"),$I18893,IF(AND($B18894=$B18893,$J18893&lt;&gt;""),$J18893,"")),"")))</f>
      </c>
      <c r="R18894">
        <f>IF($B18894="","",IF($J18894&lt;&gt;"",IFERROR(LOOKUP(2,1/(($B$5:$B$20000=$B18894)*($F$5:$F$20000="组件")*($I$5:$I$20000=$J18894)),$R$5:$R$20000)*IF($Q18894="",1,$Q18894),""),IF($P18894="","",IF($Q18894="",$P18894,$P18894*$Q18894))))</f>
      </c>
    </row>
    <row r="18895" spans="1:24" x14ac:dyDescent="0.25">
      <c r="A18895">
        <f>IF(B18895="","",IF(B18895=B18894,A18894,A18894+1))</f>
      </c>
      <c r="G18895">
        <f>IF($B18895="","",IF($J18895&lt;&gt;"",IFERROR(LOOKUP(2,1/(($B$5:$B$20000=$B18895)*($F$5:$F$20000="组件")*($I$5:$I$20000=$J18895)),$G$5:$G$20000)&amp;"."&amp;COUNTIFS($B$5:$B18895,$B18895,$J$5:$J18895,$J18895),""),COUNTIFS($B$5:$B18895,$B18895,$J$5:$J18895,"")))</f>
      </c>
      <c r="I18895">
        <f>IF($F18895="组件","C"&amp;TEXT(COUNTIFS($B$5:$B18895,$B18895,$F$5:$F18895,"组件"),"000"),"")</f>
      </c>
      <c r="J18895">
        <f>IF($B18895="","",IF($F18895="组件","",IF($Q18895&lt;&gt;"",IF(AND($B18895=$B18894,$F18894="组件"),$I18894,IF(AND($B18895=$B18894,$J18894&lt;&gt;""),$J18894,"")),"")))</f>
      </c>
      <c r="R18895">
        <f>IF($B18895="","",IF($J18895&lt;&gt;"",IFERROR(LOOKUP(2,1/(($B$5:$B$20000=$B18895)*($F$5:$F$20000="组件")*($I$5:$I$20000=$J18895)),$R$5:$R$20000)*IF($Q18895="",1,$Q18895),""),IF($P18895="","",IF($Q18895="",$P18895,$P18895*$Q18895))))</f>
      </c>
    </row>
    <row r="18896" spans="1:24" x14ac:dyDescent="0.25">
      <c r="A18896">
        <f>IF(B18896="","",IF(B18896=B18895,A18895,A18895+1))</f>
      </c>
      <c r="G18896">
        <f>IF($B18896="","",IF($J18896&lt;&gt;"",IFERROR(LOOKUP(2,1/(($B$5:$B$20000=$B18896)*($F$5:$F$20000="组件")*($I$5:$I$20000=$J18896)),$G$5:$G$20000)&amp;"."&amp;COUNTIFS($B$5:$B18896,$B18896,$J$5:$J18896,$J18896),""),COUNTIFS($B$5:$B18896,$B18896,$J$5:$J18896,"")))</f>
      </c>
      <c r="I18896">
        <f>IF($F18896="组件","C"&amp;TEXT(COUNTIFS($B$5:$B18896,$B18896,$F$5:$F18896,"组件"),"000"),"")</f>
      </c>
      <c r="J18896">
        <f>IF($B18896="","",IF($F18896="组件","",IF($Q18896&lt;&gt;"",IF(AND($B18896=$B18895,$F18895="组件"),$I18895,IF(AND($B18896=$B18895,$J18895&lt;&gt;""),$J18895,"")),"")))</f>
      </c>
      <c r="R18896">
        <f>IF($B18896="","",IF($J18896&lt;&gt;"",IFERROR(LOOKUP(2,1/(($B$5:$B$20000=$B18896)*($F$5:$F$20000="组件")*($I$5:$I$20000=$J18896)),$R$5:$R$20000)*IF($Q18896="",1,$Q18896),""),IF($P18896="","",IF($Q18896="",$P18896,$P18896*$Q18896))))</f>
      </c>
    </row>
    <row r="18897" spans="1:24" x14ac:dyDescent="0.25">
      <c r="A18897">
        <f>IF(B18897="","",IF(B18897=B18896,A18896,A18896+1))</f>
      </c>
      <c r="G18897">
        <f>IF($B18897="","",IF($J18897&lt;&gt;"",IFERROR(LOOKUP(2,1/(($B$5:$B$20000=$B18897)*($F$5:$F$20000="组件")*($I$5:$I$20000=$J18897)),$G$5:$G$20000)&amp;"."&amp;COUNTIFS($B$5:$B18897,$B18897,$J$5:$J18897,$J18897),""),COUNTIFS($B$5:$B18897,$B18897,$J$5:$J18897,"")))</f>
      </c>
      <c r="I18897">
        <f>IF($F18897="组件","C"&amp;TEXT(COUNTIFS($B$5:$B18897,$B18897,$F$5:$F18897,"组件"),"000"),"")</f>
      </c>
      <c r="J18897">
        <f>IF($B18897="","",IF($F18897="组件","",IF($Q18897&lt;&gt;"",IF(AND($B18897=$B18896,$F18896="组件"),$I18896,IF(AND($B18897=$B18896,$J18896&lt;&gt;""),$J18896,"")),"")))</f>
      </c>
      <c r="R18897">
        <f>IF($B18897="","",IF($J18897&lt;&gt;"",IFERROR(LOOKUP(2,1/(($B$5:$B$20000=$B18897)*($F$5:$F$20000="组件")*($I$5:$I$20000=$J18897)),$R$5:$R$20000)*IF($Q18897="",1,$Q18897),""),IF($P18897="","",IF($Q18897="",$P18897,$P18897*$Q18897))))</f>
      </c>
    </row>
    <row r="18898" spans="1:24" x14ac:dyDescent="0.25">
      <c r="A18898">
        <f>IF(B18898="","",IF(B18898=B18897,A18897,A18897+1))</f>
      </c>
      <c r="G18898">
        <f>IF($B18898="","",IF($J18898&lt;&gt;"",IFERROR(LOOKUP(2,1/(($B$5:$B$20000=$B18898)*($F$5:$F$20000="组件")*($I$5:$I$20000=$J18898)),$G$5:$G$20000)&amp;"."&amp;COUNTIFS($B$5:$B18898,$B18898,$J$5:$J18898,$J18898),""),COUNTIFS($B$5:$B18898,$B18898,$J$5:$J18898,"")))</f>
      </c>
      <c r="I18898">
        <f>IF($F18898="组件","C"&amp;TEXT(COUNTIFS($B$5:$B18898,$B18898,$F$5:$F18898,"组件"),"000"),"")</f>
      </c>
      <c r="J18898">
        <f>IF($B18898="","",IF($F18898="组件","",IF($Q18898&lt;&gt;"",IF(AND($B18898=$B18897,$F18897="组件"),$I18897,IF(AND($B18898=$B18897,$J18897&lt;&gt;""),$J18897,"")),"")))</f>
      </c>
      <c r="R18898">
        <f>IF($B18898="","",IF($J18898&lt;&gt;"",IFERROR(LOOKUP(2,1/(($B$5:$B$20000=$B18898)*($F$5:$F$20000="组件")*($I$5:$I$20000=$J18898)),$R$5:$R$20000)*IF($Q18898="",1,$Q18898),""),IF($P18898="","",IF($Q18898="",$P18898,$P18898*$Q18898))))</f>
      </c>
    </row>
    <row r="18899" spans="1:24" x14ac:dyDescent="0.25">
      <c r="A18899">
        <f>IF(B18899="","",IF(B18899=B18898,A18898,A18898+1))</f>
      </c>
      <c r="G18899">
        <f>IF($B18899="","",IF($J18899&lt;&gt;"",IFERROR(LOOKUP(2,1/(($B$5:$B$20000=$B18899)*($F$5:$F$20000="组件")*($I$5:$I$20000=$J18899)),$G$5:$G$20000)&amp;"."&amp;COUNTIFS($B$5:$B18899,$B18899,$J$5:$J18899,$J18899),""),COUNTIFS($B$5:$B18899,$B18899,$J$5:$J18899,"")))</f>
      </c>
      <c r="I18899">
        <f>IF($F18899="组件","C"&amp;TEXT(COUNTIFS($B$5:$B18899,$B18899,$F$5:$F18899,"组件"),"000"),"")</f>
      </c>
      <c r="J18899">
        <f>IF($B18899="","",IF($F18899="组件","",IF($Q18899&lt;&gt;"",IF(AND($B18899=$B18898,$F18898="组件"),$I18898,IF(AND($B18899=$B18898,$J18898&lt;&gt;""),$J18898,"")),"")))</f>
      </c>
      <c r="R18899">
        <f>IF($B18899="","",IF($J18899&lt;&gt;"",IFERROR(LOOKUP(2,1/(($B$5:$B$20000=$B18899)*($F$5:$F$20000="组件")*($I$5:$I$20000=$J18899)),$R$5:$R$20000)*IF($Q18899="",1,$Q18899),""),IF($P18899="","",IF($Q18899="",$P18899,$P18899*$Q18899))))</f>
      </c>
    </row>
    <row r="18900" spans="1:24" x14ac:dyDescent="0.25">
      <c r="A18900">
        <f>IF(B18900="","",IF(B18900=B18899,A18899,A18899+1))</f>
      </c>
      <c r="G18900">
        <f>IF($B18900="","",IF($J18900&lt;&gt;"",IFERROR(LOOKUP(2,1/(($B$5:$B$20000=$B18900)*($F$5:$F$20000="组件")*($I$5:$I$20000=$J18900)),$G$5:$G$20000)&amp;"."&amp;COUNTIFS($B$5:$B18900,$B18900,$J$5:$J18900,$J18900),""),COUNTIFS($B$5:$B18900,$B18900,$J$5:$J18900,"")))</f>
      </c>
      <c r="I18900">
        <f>IF($F18900="组件","C"&amp;TEXT(COUNTIFS($B$5:$B18900,$B18900,$F$5:$F18900,"组件"),"000"),"")</f>
      </c>
      <c r="J18900">
        <f>IF($B18900="","",IF($F18900="组件","",IF($Q18900&lt;&gt;"",IF(AND($B18900=$B18899,$F18899="组件"),$I18899,IF(AND($B18900=$B18899,$J18899&lt;&gt;""),$J18899,"")),"")))</f>
      </c>
      <c r="R18900">
        <f>IF($B18900="","",IF($J18900&lt;&gt;"",IFERROR(LOOKUP(2,1/(($B$5:$B$20000=$B18900)*($F$5:$F$20000="组件")*($I$5:$I$20000=$J18900)),$R$5:$R$20000)*IF($Q18900="",1,$Q18900),""),IF($P18900="","",IF($Q18900="",$P18900,$P18900*$Q18900))))</f>
      </c>
    </row>
    <row r="18901" spans="1:24" x14ac:dyDescent="0.25">
      <c r="A18901">
        <f>IF(B18901="","",IF(B18901=B18900,A18900,A18900+1))</f>
      </c>
      <c r="G18901">
        <f>IF($B18901="","",IF($J18901&lt;&gt;"",IFERROR(LOOKUP(2,1/(($B$5:$B$20000=$B18901)*($F$5:$F$20000="组件")*($I$5:$I$20000=$J18901)),$G$5:$G$20000)&amp;"."&amp;COUNTIFS($B$5:$B18901,$B18901,$J$5:$J18901,$J18901),""),COUNTIFS($B$5:$B18901,$B18901,$J$5:$J18901,"")))</f>
      </c>
      <c r="I18901">
        <f>IF($F18901="组件","C"&amp;TEXT(COUNTIFS($B$5:$B18901,$B18901,$F$5:$F18901,"组件"),"000"),"")</f>
      </c>
      <c r="J18901">
        <f>IF($B18901="","",IF($F18901="组件","",IF($Q18901&lt;&gt;"",IF(AND($B18901=$B18900,$F18900="组件"),$I18900,IF(AND($B18901=$B18900,$J18900&lt;&gt;""),$J18900,"")),"")))</f>
      </c>
      <c r="R18901">
        <f>IF($B18901="","",IF($J18901&lt;&gt;"",IFERROR(LOOKUP(2,1/(($B$5:$B$20000=$B18901)*($F$5:$F$20000="组件")*($I$5:$I$20000=$J18901)),$R$5:$R$20000)*IF($Q18901="",1,$Q18901),""),IF($P18901="","",IF($Q18901="",$P18901,$P18901*$Q18901))))</f>
      </c>
    </row>
    <row r="18902" spans="1:24" x14ac:dyDescent="0.25">
      <c r="A18902">
        <f>IF(B18902="","",IF(B18902=B18901,A18901,A18901+1))</f>
      </c>
      <c r="G18902">
        <f>IF($B18902="","",IF($J18902&lt;&gt;"",IFERROR(LOOKUP(2,1/(($B$5:$B$20000=$B18902)*($F$5:$F$20000="组件")*($I$5:$I$20000=$J18902)),$G$5:$G$20000)&amp;"."&amp;COUNTIFS($B$5:$B18902,$B18902,$J$5:$J18902,$J18902),""),COUNTIFS($B$5:$B18902,$B18902,$J$5:$J18902,"")))</f>
      </c>
      <c r="I18902">
        <f>IF($F18902="组件","C"&amp;TEXT(COUNTIFS($B$5:$B18902,$B18902,$F$5:$F18902,"组件"),"000"),"")</f>
      </c>
      <c r="J18902">
        <f>IF($B18902="","",IF($F18902="组件","",IF($Q18902&lt;&gt;"",IF(AND($B18902=$B18901,$F18901="组件"),$I18901,IF(AND($B18902=$B18901,$J18901&lt;&gt;""),$J18901,"")),"")))</f>
      </c>
      <c r="R18902">
        <f>IF($B18902="","",IF($J18902&lt;&gt;"",IFERROR(LOOKUP(2,1/(($B$5:$B$20000=$B18902)*($F$5:$F$20000="组件")*($I$5:$I$20000=$J18902)),$R$5:$R$20000)*IF($Q18902="",1,$Q18902),""),IF($P18902="","",IF($Q18902="",$P18902,$P18902*$Q18902))))</f>
      </c>
    </row>
    <row r="18903" spans="1:24" x14ac:dyDescent="0.25">
      <c r="A18903">
        <f>IF(B18903="","",IF(B18903=B18902,A18902,A18902+1))</f>
      </c>
      <c r="G18903">
        <f>IF($B18903="","",IF($J18903&lt;&gt;"",IFERROR(LOOKUP(2,1/(($B$5:$B$20000=$B18903)*($F$5:$F$20000="组件")*($I$5:$I$20000=$J18903)),$G$5:$G$20000)&amp;"."&amp;COUNTIFS($B$5:$B18903,$B18903,$J$5:$J18903,$J18903),""),COUNTIFS($B$5:$B18903,$B18903,$J$5:$J18903,"")))</f>
      </c>
      <c r="I18903">
        <f>IF($F18903="组件","C"&amp;TEXT(COUNTIFS($B$5:$B18903,$B18903,$F$5:$F18903,"组件"),"000"),"")</f>
      </c>
      <c r="J18903">
        <f>IF($B18903="","",IF($F18903="组件","",IF($Q18903&lt;&gt;"",IF(AND($B18903=$B18902,$F18902="组件"),$I18902,IF(AND($B18903=$B18902,$J18902&lt;&gt;""),$J18902,"")),"")))</f>
      </c>
      <c r="R18903">
        <f>IF($B18903="","",IF($J18903&lt;&gt;"",IFERROR(LOOKUP(2,1/(($B$5:$B$20000=$B18903)*($F$5:$F$20000="组件")*($I$5:$I$20000=$J18903)),$R$5:$R$20000)*IF($Q18903="",1,$Q18903),""),IF($P18903="","",IF($Q18903="",$P18903,$P18903*$Q18903))))</f>
      </c>
    </row>
    <row r="18904" spans="1:24" x14ac:dyDescent="0.25">
      <c r="A18904">
        <f>IF(B18904="","",IF(B18904=B18903,A18903,A18903+1))</f>
      </c>
      <c r="G18904">
        <f>IF($B18904="","",IF($J18904&lt;&gt;"",IFERROR(LOOKUP(2,1/(($B$5:$B$20000=$B18904)*($F$5:$F$20000="组件")*($I$5:$I$20000=$J18904)),$G$5:$G$20000)&amp;"."&amp;COUNTIFS($B$5:$B18904,$B18904,$J$5:$J18904,$J18904),""),COUNTIFS($B$5:$B18904,$B18904,$J$5:$J18904,"")))</f>
      </c>
      <c r="I18904">
        <f>IF($F18904="组件","C"&amp;TEXT(COUNTIFS($B$5:$B18904,$B18904,$F$5:$F18904,"组件"),"000"),"")</f>
      </c>
      <c r="J18904">
        <f>IF($B18904="","",IF($F18904="组件","",IF($Q18904&lt;&gt;"",IF(AND($B18904=$B18903,$F18903="组件"),$I18903,IF(AND($B18904=$B18903,$J18903&lt;&gt;""),$J18903,"")),"")))</f>
      </c>
      <c r="R18904">
        <f>IF($B18904="","",IF($J18904&lt;&gt;"",IFERROR(LOOKUP(2,1/(($B$5:$B$20000=$B18904)*($F$5:$F$20000="组件")*($I$5:$I$20000=$J18904)),$R$5:$R$20000)*IF($Q18904="",1,$Q18904),""),IF($P18904="","",IF($Q18904="",$P18904,$P18904*$Q18904))))</f>
      </c>
    </row>
    <row r="18905" spans="1:24" x14ac:dyDescent="0.25">
      <c r="A18905">
        <f>IF(B18905="","",IF(B18905=B18904,A18904,A18904+1))</f>
      </c>
      <c r="G18905">
        <f>IF($B18905="","",IF($J18905&lt;&gt;"",IFERROR(LOOKUP(2,1/(($B$5:$B$20000=$B18905)*($F$5:$F$20000="组件")*($I$5:$I$20000=$J18905)),$G$5:$G$20000)&amp;"."&amp;COUNTIFS($B$5:$B18905,$B18905,$J$5:$J18905,$J18905),""),COUNTIFS($B$5:$B18905,$B18905,$J$5:$J18905,"")))</f>
      </c>
      <c r="I18905">
        <f>IF($F18905="组件","C"&amp;TEXT(COUNTIFS($B$5:$B18905,$B18905,$F$5:$F18905,"组件"),"000"),"")</f>
      </c>
      <c r="J18905">
        <f>IF($B18905="","",IF($F18905="组件","",IF($Q18905&lt;&gt;"",IF(AND($B18905=$B18904,$F18904="组件"),$I18904,IF(AND($B18905=$B18904,$J18904&lt;&gt;""),$J18904,"")),"")))</f>
      </c>
      <c r="R18905">
        <f>IF($B18905="","",IF($J18905&lt;&gt;"",IFERROR(LOOKUP(2,1/(($B$5:$B$20000=$B18905)*($F$5:$F$20000="组件")*($I$5:$I$20000=$J18905)),$R$5:$R$20000)*IF($Q18905="",1,$Q18905),""),IF($P18905="","",IF($Q18905="",$P18905,$P18905*$Q18905))))</f>
      </c>
    </row>
    <row r="18906" spans="1:24" x14ac:dyDescent="0.25">
      <c r="A18906">
        <f>IF(B18906="","",IF(B18906=B18905,A18905,A18905+1))</f>
      </c>
      <c r="G18906">
        <f>IF($B18906="","",IF($J18906&lt;&gt;"",IFERROR(LOOKUP(2,1/(($B$5:$B$20000=$B18906)*($F$5:$F$20000="组件")*($I$5:$I$20000=$J18906)),$G$5:$G$20000)&amp;"."&amp;COUNTIFS($B$5:$B18906,$B18906,$J$5:$J18906,$J18906),""),COUNTIFS($B$5:$B18906,$B18906,$J$5:$J18906,"")))</f>
      </c>
      <c r="I18906">
        <f>IF($F18906="组件","C"&amp;TEXT(COUNTIFS($B$5:$B18906,$B18906,$F$5:$F18906,"组件"),"000"),"")</f>
      </c>
      <c r="J18906">
        <f>IF($B18906="","",IF($F18906="组件","",IF($Q18906&lt;&gt;"",IF(AND($B18906=$B18905,$F18905="组件"),$I18905,IF(AND($B18906=$B18905,$J18905&lt;&gt;""),$J18905,"")),"")))</f>
      </c>
      <c r="R18906">
        <f>IF($B18906="","",IF($J18906&lt;&gt;"",IFERROR(LOOKUP(2,1/(($B$5:$B$20000=$B18906)*($F$5:$F$20000="组件")*($I$5:$I$20000=$J18906)),$R$5:$R$20000)*IF($Q18906="",1,$Q18906),""),IF($P18906="","",IF($Q18906="",$P18906,$P18906*$Q18906))))</f>
      </c>
    </row>
    <row r="18907" spans="1:24" x14ac:dyDescent="0.25">
      <c r="A18907">
        <f>IF(B18907="","",IF(B18907=B18906,A18906,A18906+1))</f>
      </c>
      <c r="G18907">
        <f>IF($B18907="","",IF($J18907&lt;&gt;"",IFERROR(LOOKUP(2,1/(($B$5:$B$20000=$B18907)*($F$5:$F$20000="组件")*($I$5:$I$20000=$J18907)),$G$5:$G$20000)&amp;"."&amp;COUNTIFS($B$5:$B18907,$B18907,$J$5:$J18907,$J18907),""),COUNTIFS($B$5:$B18907,$B18907,$J$5:$J18907,"")))</f>
      </c>
      <c r="I18907">
        <f>IF($F18907="组件","C"&amp;TEXT(COUNTIFS($B$5:$B18907,$B18907,$F$5:$F18907,"组件"),"000"),"")</f>
      </c>
      <c r="J18907">
        <f>IF($B18907="","",IF($F18907="组件","",IF($Q18907&lt;&gt;"",IF(AND($B18907=$B18906,$F18906="组件"),$I18906,IF(AND($B18907=$B18906,$J18906&lt;&gt;""),$J18906,"")),"")))</f>
      </c>
      <c r="R18907">
        <f>IF($B18907="","",IF($J18907&lt;&gt;"",IFERROR(LOOKUP(2,1/(($B$5:$B$20000=$B18907)*($F$5:$F$20000="组件")*($I$5:$I$20000=$J18907)),$R$5:$R$20000)*IF($Q18907="",1,$Q18907),""),IF($P18907="","",IF($Q18907="",$P18907,$P18907*$Q18907))))</f>
      </c>
    </row>
    <row r="18908" spans="1:24" x14ac:dyDescent="0.25">
      <c r="A18908">
        <f>IF(B18908="","",IF(B18908=B18907,A18907,A18907+1))</f>
      </c>
      <c r="G18908">
        <f>IF($B18908="","",IF($J18908&lt;&gt;"",IFERROR(LOOKUP(2,1/(($B$5:$B$20000=$B18908)*($F$5:$F$20000="组件")*($I$5:$I$20000=$J18908)),$G$5:$G$20000)&amp;"."&amp;COUNTIFS($B$5:$B18908,$B18908,$J$5:$J18908,$J18908),""),COUNTIFS($B$5:$B18908,$B18908,$J$5:$J18908,"")))</f>
      </c>
      <c r="I18908">
        <f>IF($F18908="组件","C"&amp;TEXT(COUNTIFS($B$5:$B18908,$B18908,$F$5:$F18908,"组件"),"000"),"")</f>
      </c>
      <c r="J18908">
        <f>IF($B18908="","",IF($F18908="组件","",IF($Q18908&lt;&gt;"",IF(AND($B18908=$B18907,$F18907="组件"),$I18907,IF(AND($B18908=$B18907,$J18907&lt;&gt;""),$J18907,"")),"")))</f>
      </c>
      <c r="R18908">
        <f>IF($B18908="","",IF($J18908&lt;&gt;"",IFERROR(LOOKUP(2,1/(($B$5:$B$20000=$B18908)*($F$5:$F$20000="组件")*($I$5:$I$20000=$J18908)),$R$5:$R$20000)*IF($Q18908="",1,$Q18908),""),IF($P18908="","",IF($Q18908="",$P18908,$P18908*$Q18908))))</f>
      </c>
    </row>
    <row r="18909" spans="1:24" x14ac:dyDescent="0.25">
      <c r="A18909">
        <f>IF(B18909="","",IF(B18909=B18908,A18908,A18908+1))</f>
      </c>
      <c r="G18909">
        <f>IF($B18909="","",IF($J18909&lt;&gt;"",IFERROR(LOOKUP(2,1/(($B$5:$B$20000=$B18909)*($F$5:$F$20000="组件")*($I$5:$I$20000=$J18909)),$G$5:$G$20000)&amp;"."&amp;COUNTIFS($B$5:$B18909,$B18909,$J$5:$J18909,$J18909),""),COUNTIFS($B$5:$B18909,$B18909,$J$5:$J18909,"")))</f>
      </c>
      <c r="I18909">
        <f>IF($F18909="组件","C"&amp;TEXT(COUNTIFS($B$5:$B18909,$B18909,$F$5:$F18909,"组件"),"000"),"")</f>
      </c>
      <c r="J18909">
        <f>IF($B18909="","",IF($F18909="组件","",IF($Q18909&lt;&gt;"",IF(AND($B18909=$B18908,$F18908="组件"),$I18908,IF(AND($B18909=$B18908,$J18908&lt;&gt;""),$J18908,"")),"")))</f>
      </c>
      <c r="R18909">
        <f>IF($B18909="","",IF($J18909&lt;&gt;"",IFERROR(LOOKUP(2,1/(($B$5:$B$20000=$B18909)*($F$5:$F$20000="组件")*($I$5:$I$20000=$J18909)),$R$5:$R$20000)*IF($Q18909="",1,$Q18909),""),IF($P18909="","",IF($Q18909="",$P18909,$P18909*$Q18909))))</f>
      </c>
    </row>
    <row r="18910" spans="1:24" x14ac:dyDescent="0.25">
      <c r="A18910">
        <f>IF(B18910="","",IF(B18910=B18909,A18909,A18909+1))</f>
      </c>
      <c r="G18910">
        <f>IF($B18910="","",IF($J18910&lt;&gt;"",IFERROR(LOOKUP(2,1/(($B$5:$B$20000=$B18910)*($F$5:$F$20000="组件")*($I$5:$I$20000=$J18910)),$G$5:$G$20000)&amp;"."&amp;COUNTIFS($B$5:$B18910,$B18910,$J$5:$J18910,$J18910),""),COUNTIFS($B$5:$B18910,$B18910,$J$5:$J18910,"")))</f>
      </c>
      <c r="I18910">
        <f>IF($F18910="组件","C"&amp;TEXT(COUNTIFS($B$5:$B18910,$B18910,$F$5:$F18910,"组件"),"000"),"")</f>
      </c>
      <c r="J18910">
        <f>IF($B18910="","",IF($F18910="组件","",IF($Q18910&lt;&gt;"",IF(AND($B18910=$B18909,$F18909="组件"),$I18909,IF(AND($B18910=$B18909,$J18909&lt;&gt;""),$J18909,"")),"")))</f>
      </c>
      <c r="R18910">
        <f>IF($B18910="","",IF($J18910&lt;&gt;"",IFERROR(LOOKUP(2,1/(($B$5:$B$20000=$B18910)*($F$5:$F$20000="组件")*($I$5:$I$20000=$J18910)),$R$5:$R$20000)*IF($Q18910="",1,$Q18910),""),IF($P18910="","",IF($Q18910="",$P18910,$P18910*$Q18910))))</f>
      </c>
    </row>
    <row r="18911" spans="1:24" x14ac:dyDescent="0.25">
      <c r="A18911">
        <f>IF(B18911="","",IF(B18911=B18910,A18910,A18910+1))</f>
      </c>
      <c r="G18911">
        <f>IF($B18911="","",IF($J18911&lt;&gt;"",IFERROR(LOOKUP(2,1/(($B$5:$B$20000=$B18911)*($F$5:$F$20000="组件")*($I$5:$I$20000=$J18911)),$G$5:$G$20000)&amp;"."&amp;COUNTIFS($B$5:$B18911,$B18911,$J$5:$J18911,$J18911),""),COUNTIFS($B$5:$B18911,$B18911,$J$5:$J18911,"")))</f>
      </c>
      <c r="I18911">
        <f>IF($F18911="组件","C"&amp;TEXT(COUNTIFS($B$5:$B18911,$B18911,$F$5:$F18911,"组件"),"000"),"")</f>
      </c>
      <c r="J18911">
        <f>IF($B18911="","",IF($F18911="组件","",IF($Q18911&lt;&gt;"",IF(AND($B18911=$B18910,$F18910="组件"),$I18910,IF(AND($B18911=$B18910,$J18910&lt;&gt;""),$J18910,"")),"")))</f>
      </c>
      <c r="R18911">
        <f>IF($B18911="","",IF($J18911&lt;&gt;"",IFERROR(LOOKUP(2,1/(($B$5:$B$20000=$B18911)*($F$5:$F$20000="组件")*($I$5:$I$20000=$J18911)),$R$5:$R$20000)*IF($Q18911="",1,$Q18911),""),IF($P18911="","",IF($Q18911="",$P18911,$P18911*$Q18911))))</f>
      </c>
    </row>
    <row r="18912" spans="1:24" x14ac:dyDescent="0.25">
      <c r="A18912">
        <f>IF(B18912="","",IF(B18912=B18911,A18911,A18911+1))</f>
      </c>
      <c r="G18912">
        <f>IF($B18912="","",IF($J18912&lt;&gt;"",IFERROR(LOOKUP(2,1/(($B$5:$B$20000=$B18912)*($F$5:$F$20000="组件")*($I$5:$I$20000=$J18912)),$G$5:$G$20000)&amp;"."&amp;COUNTIFS($B$5:$B18912,$B18912,$J$5:$J18912,$J18912),""),COUNTIFS($B$5:$B18912,$B18912,$J$5:$J18912,"")))</f>
      </c>
      <c r="I18912">
        <f>IF($F18912="组件","C"&amp;TEXT(COUNTIFS($B$5:$B18912,$B18912,$F$5:$F18912,"组件"),"000"),"")</f>
      </c>
      <c r="J18912">
        <f>IF($B18912="","",IF($F18912="组件","",IF($Q18912&lt;&gt;"",IF(AND($B18912=$B18911,$F18911="组件"),$I18911,IF(AND($B18912=$B18911,$J18911&lt;&gt;""),$J18911,"")),"")))</f>
      </c>
      <c r="R18912">
        <f>IF($B18912="","",IF($J18912&lt;&gt;"",IFERROR(LOOKUP(2,1/(($B$5:$B$20000=$B18912)*($F$5:$F$20000="组件")*($I$5:$I$20000=$J18912)),$R$5:$R$20000)*IF($Q18912="",1,$Q18912),""),IF($P18912="","",IF($Q18912="",$P18912,$P18912*$Q18912))))</f>
      </c>
    </row>
    <row r="18913" spans="1:24" x14ac:dyDescent="0.25">
      <c r="A18913">
        <f>IF(B18913="","",IF(B18913=B18912,A18912,A18912+1))</f>
      </c>
      <c r="G18913">
        <f>IF($B18913="","",IF($J18913&lt;&gt;"",IFERROR(LOOKUP(2,1/(($B$5:$B$20000=$B18913)*($F$5:$F$20000="组件")*($I$5:$I$20000=$J18913)),$G$5:$G$20000)&amp;"."&amp;COUNTIFS($B$5:$B18913,$B18913,$J$5:$J18913,$J18913),""),COUNTIFS($B$5:$B18913,$B18913,$J$5:$J18913,"")))</f>
      </c>
      <c r="I18913">
        <f>IF($F18913="组件","C"&amp;TEXT(COUNTIFS($B$5:$B18913,$B18913,$F$5:$F18913,"组件"),"000"),"")</f>
      </c>
      <c r="J18913">
        <f>IF($B18913="","",IF($F18913="组件","",IF($Q18913&lt;&gt;"",IF(AND($B18913=$B18912,$F18912="组件"),$I18912,IF(AND($B18913=$B18912,$J18912&lt;&gt;""),$J18912,"")),"")))</f>
      </c>
      <c r="R18913">
        <f>IF($B18913="","",IF($J18913&lt;&gt;"",IFERROR(LOOKUP(2,1/(($B$5:$B$20000=$B18913)*($F$5:$F$20000="组件")*($I$5:$I$20000=$J18913)),$R$5:$R$20000)*IF($Q18913="",1,$Q18913),""),IF($P18913="","",IF($Q18913="",$P18913,$P18913*$Q18913))))</f>
      </c>
    </row>
    <row r="18914" spans="1:24" x14ac:dyDescent="0.25">
      <c r="A18914">
        <f>IF(B18914="","",IF(B18914=B18913,A18913,A18913+1))</f>
      </c>
      <c r="G18914">
        <f>IF($B18914="","",IF($J18914&lt;&gt;"",IFERROR(LOOKUP(2,1/(($B$5:$B$20000=$B18914)*($F$5:$F$20000="组件")*($I$5:$I$20000=$J18914)),$G$5:$G$20000)&amp;"."&amp;COUNTIFS($B$5:$B18914,$B18914,$J$5:$J18914,$J18914),""),COUNTIFS($B$5:$B18914,$B18914,$J$5:$J18914,"")))</f>
      </c>
      <c r="I18914">
        <f>IF($F18914="组件","C"&amp;TEXT(COUNTIFS($B$5:$B18914,$B18914,$F$5:$F18914,"组件"),"000"),"")</f>
      </c>
      <c r="J18914">
        <f>IF($B18914="","",IF($F18914="组件","",IF($Q18914&lt;&gt;"",IF(AND($B18914=$B18913,$F18913="组件"),$I18913,IF(AND($B18914=$B18913,$J18913&lt;&gt;""),$J18913,"")),"")))</f>
      </c>
      <c r="R18914">
        <f>IF($B18914="","",IF($J18914&lt;&gt;"",IFERROR(LOOKUP(2,1/(($B$5:$B$20000=$B18914)*($F$5:$F$20000="组件")*($I$5:$I$20000=$J18914)),$R$5:$R$20000)*IF($Q18914="",1,$Q18914),""),IF($P18914="","",IF($Q18914="",$P18914,$P18914*$Q18914))))</f>
      </c>
    </row>
    <row r="18915" spans="1:24" x14ac:dyDescent="0.25">
      <c r="A18915">
        <f>IF(B18915="","",IF(B18915=B18914,A18914,A18914+1))</f>
      </c>
      <c r="G18915">
        <f>IF($B18915="","",IF($J18915&lt;&gt;"",IFERROR(LOOKUP(2,1/(($B$5:$B$20000=$B18915)*($F$5:$F$20000="组件")*($I$5:$I$20000=$J18915)),$G$5:$G$20000)&amp;"."&amp;COUNTIFS($B$5:$B18915,$B18915,$J$5:$J18915,$J18915),""),COUNTIFS($B$5:$B18915,$B18915,$J$5:$J18915,"")))</f>
      </c>
      <c r="I18915">
        <f>IF($F18915="组件","C"&amp;TEXT(COUNTIFS($B$5:$B18915,$B18915,$F$5:$F18915,"组件"),"000"),"")</f>
      </c>
      <c r="J18915">
        <f>IF($B18915="","",IF($F18915="组件","",IF($Q18915&lt;&gt;"",IF(AND($B18915=$B18914,$F18914="组件"),$I18914,IF(AND($B18915=$B18914,$J18914&lt;&gt;""),$J18914,"")),"")))</f>
      </c>
      <c r="R18915">
        <f>IF($B18915="","",IF($J18915&lt;&gt;"",IFERROR(LOOKUP(2,1/(($B$5:$B$20000=$B18915)*($F$5:$F$20000="组件")*($I$5:$I$20000=$J18915)),$R$5:$R$20000)*IF($Q18915="",1,$Q18915),""),IF($P18915="","",IF($Q18915="",$P18915,$P18915*$Q18915))))</f>
      </c>
    </row>
    <row r="18916" spans="1:24" x14ac:dyDescent="0.25">
      <c r="A18916">
        <f>IF(B18916="","",IF(B18916=B18915,A18915,A18915+1))</f>
      </c>
      <c r="G18916">
        <f>IF($B18916="","",IF($J18916&lt;&gt;"",IFERROR(LOOKUP(2,1/(($B$5:$B$20000=$B18916)*($F$5:$F$20000="组件")*($I$5:$I$20000=$J18916)),$G$5:$G$20000)&amp;"."&amp;COUNTIFS($B$5:$B18916,$B18916,$J$5:$J18916,$J18916),""),COUNTIFS($B$5:$B18916,$B18916,$J$5:$J18916,"")))</f>
      </c>
      <c r="I18916">
        <f>IF($F18916="组件","C"&amp;TEXT(COUNTIFS($B$5:$B18916,$B18916,$F$5:$F18916,"组件"),"000"),"")</f>
      </c>
      <c r="J18916">
        <f>IF($B18916="","",IF($F18916="组件","",IF($Q18916&lt;&gt;"",IF(AND($B18916=$B18915,$F18915="组件"),$I18915,IF(AND($B18916=$B18915,$J18915&lt;&gt;""),$J18915,"")),"")))</f>
      </c>
      <c r="R18916">
        <f>IF($B18916="","",IF($J18916&lt;&gt;"",IFERROR(LOOKUP(2,1/(($B$5:$B$20000=$B18916)*($F$5:$F$20000="组件")*($I$5:$I$20000=$J18916)),$R$5:$R$20000)*IF($Q18916="",1,$Q18916),""),IF($P18916="","",IF($Q18916="",$P18916,$P18916*$Q18916))))</f>
      </c>
    </row>
    <row r="18917" spans="1:24" x14ac:dyDescent="0.25">
      <c r="A18917">
        <f>IF(B18917="","",IF(B18917=B18916,A18916,A18916+1))</f>
      </c>
      <c r="G18917">
        <f>IF($B18917="","",IF($J18917&lt;&gt;"",IFERROR(LOOKUP(2,1/(($B$5:$B$20000=$B18917)*($F$5:$F$20000="组件")*($I$5:$I$20000=$J18917)),$G$5:$G$20000)&amp;"."&amp;COUNTIFS($B$5:$B18917,$B18917,$J$5:$J18917,$J18917),""),COUNTIFS($B$5:$B18917,$B18917,$J$5:$J18917,"")))</f>
      </c>
      <c r="I18917">
        <f>IF($F18917="组件","C"&amp;TEXT(COUNTIFS($B$5:$B18917,$B18917,$F$5:$F18917,"组件"),"000"),"")</f>
      </c>
      <c r="J18917">
        <f>IF($B18917="","",IF($F18917="组件","",IF($Q18917&lt;&gt;"",IF(AND($B18917=$B18916,$F18916="组件"),$I18916,IF(AND($B18917=$B18916,$J18916&lt;&gt;""),$J18916,"")),"")))</f>
      </c>
      <c r="R18917">
        <f>IF($B18917="","",IF($J18917&lt;&gt;"",IFERROR(LOOKUP(2,1/(($B$5:$B$20000=$B18917)*($F$5:$F$20000="组件")*($I$5:$I$20000=$J18917)),$R$5:$R$20000)*IF($Q18917="",1,$Q18917),""),IF($P18917="","",IF($Q18917="",$P18917,$P18917*$Q18917))))</f>
      </c>
    </row>
    <row r="18918" spans="1:24" x14ac:dyDescent="0.25">
      <c r="A18918">
        <f>IF(B18918="","",IF(B18918=B18917,A18917,A18917+1))</f>
      </c>
      <c r="G18918">
        <f>IF($B18918="","",IF($J18918&lt;&gt;"",IFERROR(LOOKUP(2,1/(($B$5:$B$20000=$B18918)*($F$5:$F$20000="组件")*($I$5:$I$20000=$J18918)),$G$5:$G$20000)&amp;"."&amp;COUNTIFS($B$5:$B18918,$B18918,$J$5:$J18918,$J18918),""),COUNTIFS($B$5:$B18918,$B18918,$J$5:$J18918,"")))</f>
      </c>
      <c r="I18918">
        <f>IF($F18918="组件","C"&amp;TEXT(COUNTIFS($B$5:$B18918,$B18918,$F$5:$F18918,"组件"),"000"),"")</f>
      </c>
      <c r="J18918">
        <f>IF($B18918="","",IF($F18918="组件","",IF($Q18918&lt;&gt;"",IF(AND($B18918=$B18917,$F18917="组件"),$I18917,IF(AND($B18918=$B18917,$J18917&lt;&gt;""),$J18917,"")),"")))</f>
      </c>
      <c r="R18918">
        <f>IF($B18918="","",IF($J18918&lt;&gt;"",IFERROR(LOOKUP(2,1/(($B$5:$B$20000=$B18918)*($F$5:$F$20000="组件")*($I$5:$I$20000=$J18918)),$R$5:$R$20000)*IF($Q18918="",1,$Q18918),""),IF($P18918="","",IF($Q18918="",$P18918,$P18918*$Q18918))))</f>
      </c>
    </row>
    <row r="18919" spans="1:24" x14ac:dyDescent="0.25">
      <c r="A18919">
        <f>IF(B18919="","",IF(B18919=B18918,A18918,A18918+1))</f>
      </c>
      <c r="G18919">
        <f>IF($B18919="","",IF($J18919&lt;&gt;"",IFERROR(LOOKUP(2,1/(($B$5:$B$20000=$B18919)*($F$5:$F$20000="组件")*($I$5:$I$20000=$J18919)),$G$5:$G$20000)&amp;"."&amp;COUNTIFS($B$5:$B18919,$B18919,$J$5:$J18919,$J18919),""),COUNTIFS($B$5:$B18919,$B18919,$J$5:$J18919,"")))</f>
      </c>
      <c r="I18919">
        <f>IF($F18919="组件","C"&amp;TEXT(COUNTIFS($B$5:$B18919,$B18919,$F$5:$F18919,"组件"),"000"),"")</f>
      </c>
      <c r="J18919">
        <f>IF($B18919="","",IF($F18919="组件","",IF($Q18919&lt;&gt;"",IF(AND($B18919=$B18918,$F18918="组件"),$I18918,IF(AND($B18919=$B18918,$J18918&lt;&gt;""),$J18918,"")),"")))</f>
      </c>
      <c r="R18919">
        <f>IF($B18919="","",IF($J18919&lt;&gt;"",IFERROR(LOOKUP(2,1/(($B$5:$B$20000=$B18919)*($F$5:$F$20000="组件")*($I$5:$I$20000=$J18919)),$R$5:$R$20000)*IF($Q18919="",1,$Q18919),""),IF($P18919="","",IF($Q18919="",$P18919,$P18919*$Q18919))))</f>
      </c>
    </row>
    <row r="18920" spans="1:24" x14ac:dyDescent="0.25">
      <c r="A18920">
        <f>IF(B18920="","",IF(B18920=B18919,A18919,A18919+1))</f>
      </c>
      <c r="G18920">
        <f>IF($B18920="","",IF($J18920&lt;&gt;"",IFERROR(LOOKUP(2,1/(($B$5:$B$20000=$B18920)*($F$5:$F$20000="组件")*($I$5:$I$20000=$J18920)),$G$5:$G$20000)&amp;"."&amp;COUNTIFS($B$5:$B18920,$B18920,$J$5:$J18920,$J18920),""),COUNTIFS($B$5:$B18920,$B18920,$J$5:$J18920,"")))</f>
      </c>
      <c r="I18920">
        <f>IF($F18920="组件","C"&amp;TEXT(COUNTIFS($B$5:$B18920,$B18920,$F$5:$F18920,"组件"),"000"),"")</f>
      </c>
      <c r="J18920">
        <f>IF($B18920="","",IF($F18920="组件","",IF($Q18920&lt;&gt;"",IF(AND($B18920=$B18919,$F18919="组件"),$I18919,IF(AND($B18920=$B18919,$J18919&lt;&gt;""),$J18919,"")),"")))</f>
      </c>
      <c r="R18920">
        <f>IF($B18920="","",IF($J18920&lt;&gt;"",IFERROR(LOOKUP(2,1/(($B$5:$B$20000=$B18920)*($F$5:$F$20000="组件")*($I$5:$I$20000=$J18920)),$R$5:$R$20000)*IF($Q18920="",1,$Q18920),""),IF($P18920="","",IF($Q18920="",$P18920,$P18920*$Q18920))))</f>
      </c>
    </row>
    <row r="18921" spans="1:24" x14ac:dyDescent="0.25">
      <c r="A18921">
        <f>IF(B18921="","",IF(B18921=B18920,A18920,A18920+1))</f>
      </c>
      <c r="G18921">
        <f>IF($B18921="","",IF($J18921&lt;&gt;"",IFERROR(LOOKUP(2,1/(($B$5:$B$20000=$B18921)*($F$5:$F$20000="组件")*($I$5:$I$20000=$J18921)),$G$5:$G$20000)&amp;"."&amp;COUNTIFS($B$5:$B18921,$B18921,$J$5:$J18921,$J18921),""),COUNTIFS($B$5:$B18921,$B18921,$J$5:$J18921,"")))</f>
      </c>
      <c r="I18921">
        <f>IF($F18921="组件","C"&amp;TEXT(COUNTIFS($B$5:$B18921,$B18921,$F$5:$F18921,"组件"),"000"),"")</f>
      </c>
      <c r="J18921">
        <f>IF($B18921="","",IF($F18921="组件","",IF($Q18921&lt;&gt;"",IF(AND($B18921=$B18920,$F18920="组件"),$I18920,IF(AND($B18921=$B18920,$J18920&lt;&gt;""),$J18920,"")),"")))</f>
      </c>
      <c r="R18921">
        <f>IF($B18921="","",IF($J18921&lt;&gt;"",IFERROR(LOOKUP(2,1/(($B$5:$B$20000=$B18921)*($F$5:$F$20000="组件")*($I$5:$I$20000=$J18921)),$R$5:$R$20000)*IF($Q18921="",1,$Q18921),""),IF($P18921="","",IF($Q18921="",$P18921,$P18921*$Q18921))))</f>
      </c>
    </row>
    <row r="18922" spans="1:24" x14ac:dyDescent="0.25">
      <c r="A18922">
        <f>IF(B18922="","",IF(B18922=B18921,A18921,A18921+1))</f>
      </c>
      <c r="G18922">
        <f>IF($B18922="","",IF($J18922&lt;&gt;"",IFERROR(LOOKUP(2,1/(($B$5:$B$20000=$B18922)*($F$5:$F$20000="组件")*($I$5:$I$20000=$J18922)),$G$5:$G$20000)&amp;"."&amp;COUNTIFS($B$5:$B18922,$B18922,$J$5:$J18922,$J18922),""),COUNTIFS($B$5:$B18922,$B18922,$J$5:$J18922,"")))</f>
      </c>
      <c r="I18922">
        <f>IF($F18922="组件","C"&amp;TEXT(COUNTIFS($B$5:$B18922,$B18922,$F$5:$F18922,"组件"),"000"),"")</f>
      </c>
      <c r="J18922">
        <f>IF($B18922="","",IF($F18922="组件","",IF($Q18922&lt;&gt;"",IF(AND($B18922=$B18921,$F18921="组件"),$I18921,IF(AND($B18922=$B18921,$J18921&lt;&gt;""),$J18921,"")),"")))</f>
      </c>
      <c r="R18922">
        <f>IF($B18922="","",IF($J18922&lt;&gt;"",IFERROR(LOOKUP(2,1/(($B$5:$B$20000=$B18922)*($F$5:$F$20000="组件")*($I$5:$I$20000=$J18922)),$R$5:$R$20000)*IF($Q18922="",1,$Q18922),""),IF($P18922="","",IF($Q18922="",$P18922,$P18922*$Q18922))))</f>
      </c>
    </row>
    <row r="18923" spans="1:24" x14ac:dyDescent="0.25">
      <c r="A18923">
        <f>IF(B18923="","",IF(B18923=B18922,A18922,A18922+1))</f>
      </c>
      <c r="G18923">
        <f>IF($B18923="","",IF($J18923&lt;&gt;"",IFERROR(LOOKUP(2,1/(($B$5:$B$20000=$B18923)*($F$5:$F$20000="组件")*($I$5:$I$20000=$J18923)),$G$5:$G$20000)&amp;"."&amp;COUNTIFS($B$5:$B18923,$B18923,$J$5:$J18923,$J18923),""),COUNTIFS($B$5:$B18923,$B18923,$J$5:$J18923,"")))</f>
      </c>
      <c r="I18923">
        <f>IF($F18923="组件","C"&amp;TEXT(COUNTIFS($B$5:$B18923,$B18923,$F$5:$F18923,"组件"),"000"),"")</f>
      </c>
      <c r="J18923">
        <f>IF($B18923="","",IF($F18923="组件","",IF($Q18923&lt;&gt;"",IF(AND($B18923=$B18922,$F18922="组件"),$I18922,IF(AND($B18923=$B18922,$J18922&lt;&gt;""),$J18922,"")),"")))</f>
      </c>
      <c r="R18923">
        <f>IF($B18923="","",IF($J18923&lt;&gt;"",IFERROR(LOOKUP(2,1/(($B$5:$B$20000=$B18923)*($F$5:$F$20000="组件")*($I$5:$I$20000=$J18923)),$R$5:$R$20000)*IF($Q18923="",1,$Q18923),""),IF($P18923="","",IF($Q18923="",$P18923,$P18923*$Q18923))))</f>
      </c>
    </row>
    <row r="18924" spans="1:24" x14ac:dyDescent="0.25">
      <c r="A18924">
        <f>IF(B18924="","",IF(B18924=B18923,A18923,A18923+1))</f>
      </c>
      <c r="G18924">
        <f>IF($B18924="","",IF($J18924&lt;&gt;"",IFERROR(LOOKUP(2,1/(($B$5:$B$20000=$B18924)*($F$5:$F$20000="组件")*($I$5:$I$20000=$J18924)),$G$5:$G$20000)&amp;"."&amp;COUNTIFS($B$5:$B18924,$B18924,$J$5:$J18924,$J18924),""),COUNTIFS($B$5:$B18924,$B18924,$J$5:$J18924,"")))</f>
      </c>
      <c r="I18924">
        <f>IF($F18924="组件","C"&amp;TEXT(COUNTIFS($B$5:$B18924,$B18924,$F$5:$F18924,"组件"),"000"),"")</f>
      </c>
      <c r="J18924">
        <f>IF($B18924="","",IF($F18924="组件","",IF($Q18924&lt;&gt;"",IF(AND($B18924=$B18923,$F18923="组件"),$I18923,IF(AND($B18924=$B18923,$J18923&lt;&gt;""),$J18923,"")),"")))</f>
      </c>
      <c r="R18924">
        <f>IF($B18924="","",IF($J18924&lt;&gt;"",IFERROR(LOOKUP(2,1/(($B$5:$B$20000=$B18924)*($F$5:$F$20000="组件")*($I$5:$I$20000=$J18924)),$R$5:$R$20000)*IF($Q18924="",1,$Q18924),""),IF($P18924="","",IF($Q18924="",$P18924,$P18924*$Q18924))))</f>
      </c>
    </row>
    <row r="18925" spans="1:24" x14ac:dyDescent="0.25">
      <c r="A18925">
        <f>IF(B18925="","",IF(B18925=B18924,A18924,A18924+1))</f>
      </c>
      <c r="G18925">
        <f>IF($B18925="","",IF($J18925&lt;&gt;"",IFERROR(LOOKUP(2,1/(($B$5:$B$20000=$B18925)*($F$5:$F$20000="组件")*($I$5:$I$20000=$J18925)),$G$5:$G$20000)&amp;"."&amp;COUNTIFS($B$5:$B18925,$B18925,$J$5:$J18925,$J18925),""),COUNTIFS($B$5:$B18925,$B18925,$J$5:$J18925,"")))</f>
      </c>
      <c r="I18925">
        <f>IF($F18925="组件","C"&amp;TEXT(COUNTIFS($B$5:$B18925,$B18925,$F$5:$F18925,"组件"),"000"),"")</f>
      </c>
      <c r="J18925">
        <f>IF($B18925="","",IF($F18925="组件","",IF($Q18925&lt;&gt;"",IF(AND($B18925=$B18924,$F18924="组件"),$I18924,IF(AND($B18925=$B18924,$J18924&lt;&gt;""),$J18924,"")),"")))</f>
      </c>
      <c r="R18925">
        <f>IF($B18925="","",IF($J18925&lt;&gt;"",IFERROR(LOOKUP(2,1/(($B$5:$B$20000=$B18925)*($F$5:$F$20000="组件")*($I$5:$I$20000=$J18925)),$R$5:$R$20000)*IF($Q18925="",1,$Q18925),""),IF($P18925="","",IF($Q18925="",$P18925,$P18925*$Q18925))))</f>
      </c>
    </row>
    <row r="18926" spans="1:24" x14ac:dyDescent="0.25">
      <c r="A18926">
        <f>IF(B18926="","",IF(B18926=B18925,A18925,A18925+1))</f>
      </c>
      <c r="G18926">
        <f>IF($B18926="","",IF($J18926&lt;&gt;"",IFERROR(LOOKUP(2,1/(($B$5:$B$20000=$B18926)*($F$5:$F$20000="组件")*($I$5:$I$20000=$J18926)),$G$5:$G$20000)&amp;"."&amp;COUNTIFS($B$5:$B18926,$B18926,$J$5:$J18926,$J18926),""),COUNTIFS($B$5:$B18926,$B18926,$J$5:$J18926,"")))</f>
      </c>
      <c r="I18926">
        <f>IF($F18926="组件","C"&amp;TEXT(COUNTIFS($B$5:$B18926,$B18926,$F$5:$F18926,"组件"),"000"),"")</f>
      </c>
      <c r="J18926">
        <f>IF($B18926="","",IF($F18926="组件","",IF($Q18926&lt;&gt;"",IF(AND($B18926=$B18925,$F18925="组件"),$I18925,IF(AND($B18926=$B18925,$J18925&lt;&gt;""),$J18925,"")),"")))</f>
      </c>
      <c r="R18926">
        <f>IF($B18926="","",IF($J18926&lt;&gt;"",IFERROR(LOOKUP(2,1/(($B$5:$B$20000=$B18926)*($F$5:$F$20000="组件")*($I$5:$I$20000=$J18926)),$R$5:$R$20000)*IF($Q18926="",1,$Q18926),""),IF($P18926="","",IF($Q18926="",$P18926,$P18926*$Q18926))))</f>
      </c>
    </row>
    <row r="18927" spans="1:24" x14ac:dyDescent="0.25">
      <c r="A18927">
        <f>IF(B18927="","",IF(B18927=B18926,A18926,A18926+1))</f>
      </c>
      <c r="G18927">
        <f>IF($B18927="","",IF($J18927&lt;&gt;"",IFERROR(LOOKUP(2,1/(($B$5:$B$20000=$B18927)*($F$5:$F$20000="组件")*($I$5:$I$20000=$J18927)),$G$5:$G$20000)&amp;"."&amp;COUNTIFS($B$5:$B18927,$B18927,$J$5:$J18927,$J18927),""),COUNTIFS($B$5:$B18927,$B18927,$J$5:$J18927,"")))</f>
      </c>
      <c r="I18927">
        <f>IF($F18927="组件","C"&amp;TEXT(COUNTIFS($B$5:$B18927,$B18927,$F$5:$F18927,"组件"),"000"),"")</f>
      </c>
      <c r="J18927">
        <f>IF($B18927="","",IF($F18927="组件","",IF($Q18927&lt;&gt;"",IF(AND($B18927=$B18926,$F18926="组件"),$I18926,IF(AND($B18927=$B18926,$J18926&lt;&gt;""),$J18926,"")),"")))</f>
      </c>
      <c r="R18927">
        <f>IF($B18927="","",IF($J18927&lt;&gt;"",IFERROR(LOOKUP(2,1/(($B$5:$B$20000=$B18927)*($F$5:$F$20000="组件")*($I$5:$I$20000=$J18927)),$R$5:$R$20000)*IF($Q18927="",1,$Q18927),""),IF($P18927="","",IF($Q18927="",$P18927,$P18927*$Q18927))))</f>
      </c>
    </row>
    <row r="18928" spans="1:24" x14ac:dyDescent="0.25">
      <c r="A18928">
        <f>IF(B18928="","",IF(B18928=B18927,A18927,A18927+1))</f>
      </c>
      <c r="G18928">
        <f>IF($B18928="","",IF($J18928&lt;&gt;"",IFERROR(LOOKUP(2,1/(($B$5:$B$20000=$B18928)*($F$5:$F$20000="组件")*($I$5:$I$20000=$J18928)),$G$5:$G$20000)&amp;"."&amp;COUNTIFS($B$5:$B18928,$B18928,$J$5:$J18928,$J18928),""),COUNTIFS($B$5:$B18928,$B18928,$J$5:$J18928,"")))</f>
      </c>
      <c r="I18928">
        <f>IF($F18928="组件","C"&amp;TEXT(COUNTIFS($B$5:$B18928,$B18928,$F$5:$F18928,"组件"),"000"),"")</f>
      </c>
      <c r="J18928">
        <f>IF($B18928="","",IF($F18928="组件","",IF($Q18928&lt;&gt;"",IF(AND($B18928=$B18927,$F18927="组件"),$I18927,IF(AND($B18928=$B18927,$J18927&lt;&gt;""),$J18927,"")),"")))</f>
      </c>
      <c r="R18928">
        <f>IF($B18928="","",IF($J18928&lt;&gt;"",IFERROR(LOOKUP(2,1/(($B$5:$B$20000=$B18928)*($F$5:$F$20000="组件")*($I$5:$I$20000=$J18928)),$R$5:$R$20000)*IF($Q18928="",1,$Q18928),""),IF($P18928="","",IF($Q18928="",$P18928,$P18928*$Q18928))))</f>
      </c>
    </row>
    <row r="18929" spans="1:24" x14ac:dyDescent="0.25">
      <c r="A18929">
        <f>IF(B18929="","",IF(B18929=B18928,A18928,A18928+1))</f>
      </c>
      <c r="G18929">
        <f>IF($B18929="","",IF($J18929&lt;&gt;"",IFERROR(LOOKUP(2,1/(($B$5:$B$20000=$B18929)*($F$5:$F$20000="组件")*($I$5:$I$20000=$J18929)),$G$5:$G$20000)&amp;"."&amp;COUNTIFS($B$5:$B18929,$B18929,$J$5:$J18929,$J18929),""),COUNTIFS($B$5:$B18929,$B18929,$J$5:$J18929,"")))</f>
      </c>
      <c r="I18929">
        <f>IF($F18929="组件","C"&amp;TEXT(COUNTIFS($B$5:$B18929,$B18929,$F$5:$F18929,"组件"),"000"),"")</f>
      </c>
      <c r="J18929">
        <f>IF($B18929="","",IF($F18929="组件","",IF($Q18929&lt;&gt;"",IF(AND($B18929=$B18928,$F18928="组件"),$I18928,IF(AND($B18929=$B18928,$J18928&lt;&gt;""),$J18928,"")),"")))</f>
      </c>
      <c r="R18929">
        <f>IF($B18929="","",IF($J18929&lt;&gt;"",IFERROR(LOOKUP(2,1/(($B$5:$B$20000=$B18929)*($F$5:$F$20000="组件")*($I$5:$I$20000=$J18929)),$R$5:$R$20000)*IF($Q18929="",1,$Q18929),""),IF($P18929="","",IF($Q18929="",$P18929,$P18929*$Q18929))))</f>
      </c>
    </row>
    <row r="18930" spans="1:24" x14ac:dyDescent="0.25">
      <c r="A18930">
        <f>IF(B18930="","",IF(B18930=B18929,A18929,A18929+1))</f>
      </c>
      <c r="G18930">
        <f>IF($B18930="","",IF($J18930&lt;&gt;"",IFERROR(LOOKUP(2,1/(($B$5:$B$20000=$B18930)*($F$5:$F$20000="组件")*($I$5:$I$20000=$J18930)),$G$5:$G$20000)&amp;"."&amp;COUNTIFS($B$5:$B18930,$B18930,$J$5:$J18930,$J18930),""),COUNTIFS($B$5:$B18930,$B18930,$J$5:$J18930,"")))</f>
      </c>
      <c r="I18930">
        <f>IF($F18930="组件","C"&amp;TEXT(COUNTIFS($B$5:$B18930,$B18930,$F$5:$F18930,"组件"),"000"),"")</f>
      </c>
      <c r="J18930">
        <f>IF($B18930="","",IF($F18930="组件","",IF($Q18930&lt;&gt;"",IF(AND($B18930=$B18929,$F18929="组件"),$I18929,IF(AND($B18930=$B18929,$J18929&lt;&gt;""),$J18929,"")),"")))</f>
      </c>
      <c r="R18930">
        <f>IF($B18930="","",IF($J18930&lt;&gt;"",IFERROR(LOOKUP(2,1/(($B$5:$B$20000=$B18930)*($F$5:$F$20000="组件")*($I$5:$I$20000=$J18930)),$R$5:$R$20000)*IF($Q18930="",1,$Q18930),""),IF($P18930="","",IF($Q18930="",$P18930,$P18930*$Q18930))))</f>
      </c>
    </row>
    <row r="18931" spans="1:24" x14ac:dyDescent="0.25">
      <c r="A18931">
        <f>IF(B18931="","",IF(B18931=B18930,A18930,A18930+1))</f>
      </c>
      <c r="G18931">
        <f>IF($B18931="","",IF($J18931&lt;&gt;"",IFERROR(LOOKUP(2,1/(($B$5:$B$20000=$B18931)*($F$5:$F$20000="组件")*($I$5:$I$20000=$J18931)),$G$5:$G$20000)&amp;"."&amp;COUNTIFS($B$5:$B18931,$B18931,$J$5:$J18931,$J18931),""),COUNTIFS($B$5:$B18931,$B18931,$J$5:$J18931,"")))</f>
      </c>
      <c r="I18931">
        <f>IF($F18931="组件","C"&amp;TEXT(COUNTIFS($B$5:$B18931,$B18931,$F$5:$F18931,"组件"),"000"),"")</f>
      </c>
      <c r="J18931">
        <f>IF($B18931="","",IF($F18931="组件","",IF($Q18931&lt;&gt;"",IF(AND($B18931=$B18930,$F18930="组件"),$I18930,IF(AND($B18931=$B18930,$J18930&lt;&gt;""),$J18930,"")),"")))</f>
      </c>
      <c r="R18931">
        <f>IF($B18931="","",IF($J18931&lt;&gt;"",IFERROR(LOOKUP(2,1/(($B$5:$B$20000=$B18931)*($F$5:$F$20000="组件")*($I$5:$I$20000=$J18931)),$R$5:$R$20000)*IF($Q18931="",1,$Q18931),""),IF($P18931="","",IF($Q18931="",$P18931,$P18931*$Q18931))))</f>
      </c>
    </row>
    <row r="18932" spans="1:24" x14ac:dyDescent="0.25">
      <c r="A18932">
        <f>IF(B18932="","",IF(B18932=B18931,A18931,A18931+1))</f>
      </c>
      <c r="G18932">
        <f>IF($B18932="","",IF($J18932&lt;&gt;"",IFERROR(LOOKUP(2,1/(($B$5:$B$20000=$B18932)*($F$5:$F$20000="组件")*($I$5:$I$20000=$J18932)),$G$5:$G$20000)&amp;"."&amp;COUNTIFS($B$5:$B18932,$B18932,$J$5:$J18932,$J18932),""),COUNTIFS($B$5:$B18932,$B18932,$J$5:$J18932,"")))</f>
      </c>
      <c r="I18932">
        <f>IF($F18932="组件","C"&amp;TEXT(COUNTIFS($B$5:$B18932,$B18932,$F$5:$F18932,"组件"),"000"),"")</f>
      </c>
      <c r="J18932">
        <f>IF($B18932="","",IF($F18932="组件","",IF($Q18932&lt;&gt;"",IF(AND($B18932=$B18931,$F18931="组件"),$I18931,IF(AND($B18932=$B18931,$J18931&lt;&gt;""),$J18931,"")),"")))</f>
      </c>
      <c r="R18932">
        <f>IF($B18932="","",IF($J18932&lt;&gt;"",IFERROR(LOOKUP(2,1/(($B$5:$B$20000=$B18932)*($F$5:$F$20000="组件")*($I$5:$I$20000=$J18932)),$R$5:$R$20000)*IF($Q18932="",1,$Q18932),""),IF($P18932="","",IF($Q18932="",$P18932,$P18932*$Q18932))))</f>
      </c>
    </row>
    <row r="18933" spans="1:24" x14ac:dyDescent="0.25">
      <c r="A18933">
        <f>IF(B18933="","",IF(B18933=B18932,A18932,A18932+1))</f>
      </c>
      <c r="G18933">
        <f>IF($B18933="","",IF($J18933&lt;&gt;"",IFERROR(LOOKUP(2,1/(($B$5:$B$20000=$B18933)*($F$5:$F$20000="组件")*($I$5:$I$20000=$J18933)),$G$5:$G$20000)&amp;"."&amp;COUNTIFS($B$5:$B18933,$B18933,$J$5:$J18933,$J18933),""),COUNTIFS($B$5:$B18933,$B18933,$J$5:$J18933,"")))</f>
      </c>
      <c r="I18933">
        <f>IF($F18933="组件","C"&amp;TEXT(COUNTIFS($B$5:$B18933,$B18933,$F$5:$F18933,"组件"),"000"),"")</f>
      </c>
      <c r="J18933">
        <f>IF($B18933="","",IF($F18933="组件","",IF($Q18933&lt;&gt;"",IF(AND($B18933=$B18932,$F18932="组件"),$I18932,IF(AND($B18933=$B18932,$J18932&lt;&gt;""),$J18932,"")),"")))</f>
      </c>
      <c r="R18933">
        <f>IF($B18933="","",IF($J18933&lt;&gt;"",IFERROR(LOOKUP(2,1/(($B$5:$B$20000=$B18933)*($F$5:$F$20000="组件")*($I$5:$I$20000=$J18933)),$R$5:$R$20000)*IF($Q18933="",1,$Q18933),""),IF($P18933="","",IF($Q18933="",$P18933,$P18933*$Q18933))))</f>
      </c>
    </row>
    <row r="18934" spans="1:24" x14ac:dyDescent="0.25">
      <c r="A18934">
        <f>IF(B18934="","",IF(B18934=B18933,A18933,A18933+1))</f>
      </c>
      <c r="G18934">
        <f>IF($B18934="","",IF($J18934&lt;&gt;"",IFERROR(LOOKUP(2,1/(($B$5:$B$20000=$B18934)*($F$5:$F$20000="组件")*($I$5:$I$20000=$J18934)),$G$5:$G$20000)&amp;"."&amp;COUNTIFS($B$5:$B18934,$B18934,$J$5:$J18934,$J18934),""),COUNTIFS($B$5:$B18934,$B18934,$J$5:$J18934,"")))</f>
      </c>
      <c r="I18934">
        <f>IF($F18934="组件","C"&amp;TEXT(COUNTIFS($B$5:$B18934,$B18934,$F$5:$F18934,"组件"),"000"),"")</f>
      </c>
      <c r="J18934">
        <f>IF($B18934="","",IF($F18934="组件","",IF($Q18934&lt;&gt;"",IF(AND($B18934=$B18933,$F18933="组件"),$I18933,IF(AND($B18934=$B18933,$J18933&lt;&gt;""),$J18933,"")),"")))</f>
      </c>
      <c r="R18934">
        <f>IF($B18934="","",IF($J18934&lt;&gt;"",IFERROR(LOOKUP(2,1/(($B$5:$B$20000=$B18934)*($F$5:$F$20000="组件")*($I$5:$I$20000=$J18934)),$R$5:$R$20000)*IF($Q18934="",1,$Q18934),""),IF($P18934="","",IF($Q18934="",$P18934,$P18934*$Q18934))))</f>
      </c>
    </row>
    <row r="18935" spans="1:24" x14ac:dyDescent="0.25">
      <c r="A18935">
        <f>IF(B18935="","",IF(B18935=B18934,A18934,A18934+1))</f>
      </c>
      <c r="G18935">
        <f>IF($B18935="","",IF($J18935&lt;&gt;"",IFERROR(LOOKUP(2,1/(($B$5:$B$20000=$B18935)*($F$5:$F$20000="组件")*($I$5:$I$20000=$J18935)),$G$5:$G$20000)&amp;"."&amp;COUNTIFS($B$5:$B18935,$B18935,$J$5:$J18935,$J18935),""),COUNTIFS($B$5:$B18935,$B18935,$J$5:$J18935,"")))</f>
      </c>
      <c r="I18935">
        <f>IF($F18935="组件","C"&amp;TEXT(COUNTIFS($B$5:$B18935,$B18935,$F$5:$F18935,"组件"),"000"),"")</f>
      </c>
      <c r="J18935">
        <f>IF($B18935="","",IF($F18935="组件","",IF($Q18935&lt;&gt;"",IF(AND($B18935=$B18934,$F18934="组件"),$I18934,IF(AND($B18935=$B18934,$J18934&lt;&gt;""),$J18934,"")),"")))</f>
      </c>
      <c r="R18935">
        <f>IF($B18935="","",IF($J18935&lt;&gt;"",IFERROR(LOOKUP(2,1/(($B$5:$B$20000=$B18935)*($F$5:$F$20000="组件")*($I$5:$I$20000=$J18935)),$R$5:$R$20000)*IF($Q18935="",1,$Q18935),""),IF($P18935="","",IF($Q18935="",$P18935,$P18935*$Q18935))))</f>
      </c>
    </row>
    <row r="18936" spans="1:24" x14ac:dyDescent="0.25">
      <c r="A18936">
        <f>IF(B18936="","",IF(B18936=B18935,A18935,A18935+1))</f>
      </c>
      <c r="G18936">
        <f>IF($B18936="","",IF($J18936&lt;&gt;"",IFERROR(LOOKUP(2,1/(($B$5:$B$20000=$B18936)*($F$5:$F$20000="组件")*($I$5:$I$20000=$J18936)),$G$5:$G$20000)&amp;"."&amp;COUNTIFS($B$5:$B18936,$B18936,$J$5:$J18936,$J18936),""),COUNTIFS($B$5:$B18936,$B18936,$J$5:$J18936,"")))</f>
      </c>
      <c r="I18936">
        <f>IF($F18936="组件","C"&amp;TEXT(COUNTIFS($B$5:$B18936,$B18936,$F$5:$F18936,"组件"),"000"),"")</f>
      </c>
      <c r="J18936">
        <f>IF($B18936="","",IF($F18936="组件","",IF($Q18936&lt;&gt;"",IF(AND($B18936=$B18935,$F18935="组件"),$I18935,IF(AND($B18936=$B18935,$J18935&lt;&gt;""),$J18935,"")),"")))</f>
      </c>
      <c r="R18936">
        <f>IF($B18936="","",IF($J18936&lt;&gt;"",IFERROR(LOOKUP(2,1/(($B$5:$B$20000=$B18936)*($F$5:$F$20000="组件")*($I$5:$I$20000=$J18936)),$R$5:$R$20000)*IF($Q18936="",1,$Q18936),""),IF($P18936="","",IF($Q18936="",$P18936,$P18936*$Q18936))))</f>
      </c>
    </row>
    <row r="18937" spans="1:24" x14ac:dyDescent="0.25">
      <c r="A18937">
        <f>IF(B18937="","",IF(B18937=B18936,A18936,A18936+1))</f>
      </c>
      <c r="G18937">
        <f>IF($B18937="","",IF($J18937&lt;&gt;"",IFERROR(LOOKUP(2,1/(($B$5:$B$20000=$B18937)*($F$5:$F$20000="组件")*($I$5:$I$20000=$J18937)),$G$5:$G$20000)&amp;"."&amp;COUNTIFS($B$5:$B18937,$B18937,$J$5:$J18937,$J18937),""),COUNTIFS($B$5:$B18937,$B18937,$J$5:$J18937,"")))</f>
      </c>
      <c r="I18937">
        <f>IF($F18937="组件","C"&amp;TEXT(COUNTIFS($B$5:$B18937,$B18937,$F$5:$F18937,"组件"),"000"),"")</f>
      </c>
      <c r="J18937">
        <f>IF($B18937="","",IF($F18937="组件","",IF($Q18937&lt;&gt;"",IF(AND($B18937=$B18936,$F18936="组件"),$I18936,IF(AND($B18937=$B18936,$J18936&lt;&gt;""),$J18936,"")),"")))</f>
      </c>
      <c r="R18937">
        <f>IF($B18937="","",IF($J18937&lt;&gt;"",IFERROR(LOOKUP(2,1/(($B$5:$B$20000=$B18937)*($F$5:$F$20000="组件")*($I$5:$I$20000=$J18937)),$R$5:$R$20000)*IF($Q18937="",1,$Q18937),""),IF($P18937="","",IF($Q18937="",$P18937,$P18937*$Q18937))))</f>
      </c>
    </row>
    <row r="18938" spans="1:24" x14ac:dyDescent="0.25">
      <c r="A18938">
        <f>IF(B18938="","",IF(B18938=B18937,A18937,A18937+1))</f>
      </c>
      <c r="G18938">
        <f>IF($B18938="","",IF($J18938&lt;&gt;"",IFERROR(LOOKUP(2,1/(($B$5:$B$20000=$B18938)*($F$5:$F$20000="组件")*($I$5:$I$20000=$J18938)),$G$5:$G$20000)&amp;"."&amp;COUNTIFS($B$5:$B18938,$B18938,$J$5:$J18938,$J18938),""),COUNTIFS($B$5:$B18938,$B18938,$J$5:$J18938,"")))</f>
      </c>
      <c r="I18938">
        <f>IF($F18938="组件","C"&amp;TEXT(COUNTIFS($B$5:$B18938,$B18938,$F$5:$F18938,"组件"),"000"),"")</f>
      </c>
      <c r="J18938">
        <f>IF($B18938="","",IF($F18938="组件","",IF($Q18938&lt;&gt;"",IF(AND($B18938=$B18937,$F18937="组件"),$I18937,IF(AND($B18938=$B18937,$J18937&lt;&gt;""),$J18937,"")),"")))</f>
      </c>
      <c r="R18938">
        <f>IF($B18938="","",IF($J18938&lt;&gt;"",IFERROR(LOOKUP(2,1/(($B$5:$B$20000=$B18938)*($F$5:$F$20000="组件")*($I$5:$I$20000=$J18938)),$R$5:$R$20000)*IF($Q18938="",1,$Q18938),""),IF($P18938="","",IF($Q18938="",$P18938,$P18938*$Q18938))))</f>
      </c>
    </row>
    <row r="18939" spans="1:24" x14ac:dyDescent="0.25">
      <c r="A18939">
        <f>IF(B18939="","",IF(B18939=B18938,A18938,A18938+1))</f>
      </c>
      <c r="G18939">
        <f>IF($B18939="","",IF($J18939&lt;&gt;"",IFERROR(LOOKUP(2,1/(($B$5:$B$20000=$B18939)*($F$5:$F$20000="组件")*($I$5:$I$20000=$J18939)),$G$5:$G$20000)&amp;"."&amp;COUNTIFS($B$5:$B18939,$B18939,$J$5:$J18939,$J18939),""),COUNTIFS($B$5:$B18939,$B18939,$J$5:$J18939,"")))</f>
      </c>
      <c r="I18939">
        <f>IF($F18939="组件","C"&amp;TEXT(COUNTIFS($B$5:$B18939,$B18939,$F$5:$F18939,"组件"),"000"),"")</f>
      </c>
      <c r="J18939">
        <f>IF($B18939="","",IF($F18939="组件","",IF($Q18939&lt;&gt;"",IF(AND($B18939=$B18938,$F18938="组件"),$I18938,IF(AND($B18939=$B18938,$J18938&lt;&gt;""),$J18938,"")),"")))</f>
      </c>
      <c r="R18939">
        <f>IF($B18939="","",IF($J18939&lt;&gt;"",IFERROR(LOOKUP(2,1/(($B$5:$B$20000=$B18939)*($F$5:$F$20000="组件")*($I$5:$I$20000=$J18939)),$R$5:$R$20000)*IF($Q18939="",1,$Q18939),""),IF($P18939="","",IF($Q18939="",$P18939,$P18939*$Q18939))))</f>
      </c>
    </row>
    <row r="18940" spans="1:24" x14ac:dyDescent="0.25">
      <c r="A18940">
        <f>IF(B18940="","",IF(B18940=B18939,A18939,A18939+1))</f>
      </c>
      <c r="G18940">
        <f>IF($B18940="","",IF($J18940&lt;&gt;"",IFERROR(LOOKUP(2,1/(($B$5:$B$20000=$B18940)*($F$5:$F$20000="组件")*($I$5:$I$20000=$J18940)),$G$5:$G$20000)&amp;"."&amp;COUNTIFS($B$5:$B18940,$B18940,$J$5:$J18940,$J18940),""),COUNTIFS($B$5:$B18940,$B18940,$J$5:$J18940,"")))</f>
      </c>
      <c r="I18940">
        <f>IF($F18940="组件","C"&amp;TEXT(COUNTIFS($B$5:$B18940,$B18940,$F$5:$F18940,"组件"),"000"),"")</f>
      </c>
      <c r="J18940">
        <f>IF($B18940="","",IF($F18940="组件","",IF($Q18940&lt;&gt;"",IF(AND($B18940=$B18939,$F18939="组件"),$I18939,IF(AND($B18940=$B18939,$J18939&lt;&gt;""),$J18939,"")),"")))</f>
      </c>
      <c r="R18940">
        <f>IF($B18940="","",IF($J18940&lt;&gt;"",IFERROR(LOOKUP(2,1/(($B$5:$B$20000=$B18940)*($F$5:$F$20000="组件")*($I$5:$I$20000=$J18940)),$R$5:$R$20000)*IF($Q18940="",1,$Q18940),""),IF($P18940="","",IF($Q18940="",$P18940,$P18940*$Q18940))))</f>
      </c>
    </row>
    <row r="18941" spans="1:24" x14ac:dyDescent="0.25">
      <c r="A18941">
        <f>IF(B18941="","",IF(B18941=B18940,A18940,A18940+1))</f>
      </c>
      <c r="G18941">
        <f>IF($B18941="","",IF($J18941&lt;&gt;"",IFERROR(LOOKUP(2,1/(($B$5:$B$20000=$B18941)*($F$5:$F$20000="组件")*($I$5:$I$20000=$J18941)),$G$5:$G$20000)&amp;"."&amp;COUNTIFS($B$5:$B18941,$B18941,$J$5:$J18941,$J18941),""),COUNTIFS($B$5:$B18941,$B18941,$J$5:$J18941,"")))</f>
      </c>
      <c r="I18941">
        <f>IF($F18941="组件","C"&amp;TEXT(COUNTIFS($B$5:$B18941,$B18941,$F$5:$F18941,"组件"),"000"),"")</f>
      </c>
      <c r="J18941">
        <f>IF($B18941="","",IF($F18941="组件","",IF($Q18941&lt;&gt;"",IF(AND($B18941=$B18940,$F18940="组件"),$I18940,IF(AND($B18941=$B18940,$J18940&lt;&gt;""),$J18940,"")),"")))</f>
      </c>
      <c r="R18941">
        <f>IF($B18941="","",IF($J18941&lt;&gt;"",IFERROR(LOOKUP(2,1/(($B$5:$B$20000=$B18941)*($F$5:$F$20000="组件")*($I$5:$I$20000=$J18941)),$R$5:$R$20000)*IF($Q18941="",1,$Q18941),""),IF($P18941="","",IF($Q18941="",$P18941,$P18941*$Q18941))))</f>
      </c>
    </row>
    <row r="18942" spans="1:24" x14ac:dyDescent="0.25">
      <c r="A18942">
        <f>IF(B18942="","",IF(B18942=B18941,A18941,A18941+1))</f>
      </c>
      <c r="G18942">
        <f>IF($B18942="","",IF($J18942&lt;&gt;"",IFERROR(LOOKUP(2,1/(($B$5:$B$20000=$B18942)*($F$5:$F$20000="组件")*($I$5:$I$20000=$J18942)),$G$5:$G$20000)&amp;"."&amp;COUNTIFS($B$5:$B18942,$B18942,$J$5:$J18942,$J18942),""),COUNTIFS($B$5:$B18942,$B18942,$J$5:$J18942,"")))</f>
      </c>
      <c r="I18942">
        <f>IF($F18942="组件","C"&amp;TEXT(COUNTIFS($B$5:$B18942,$B18942,$F$5:$F18942,"组件"),"000"),"")</f>
      </c>
      <c r="J18942">
        <f>IF($B18942="","",IF($F18942="组件","",IF($Q18942&lt;&gt;"",IF(AND($B18942=$B18941,$F18941="组件"),$I18941,IF(AND($B18942=$B18941,$J18941&lt;&gt;""),$J18941,"")),"")))</f>
      </c>
      <c r="R18942">
        <f>IF($B18942="","",IF($J18942&lt;&gt;"",IFERROR(LOOKUP(2,1/(($B$5:$B$20000=$B18942)*($F$5:$F$20000="组件")*($I$5:$I$20000=$J18942)),$R$5:$R$20000)*IF($Q18942="",1,$Q18942),""),IF($P18942="","",IF($Q18942="",$P18942,$P18942*$Q18942))))</f>
      </c>
    </row>
    <row r="18943" spans="1:24" x14ac:dyDescent="0.25">
      <c r="A18943">
        <f>IF(B18943="","",IF(B18943=B18942,A18942,A18942+1))</f>
      </c>
      <c r="G18943">
        <f>IF($B18943="","",IF($J18943&lt;&gt;"",IFERROR(LOOKUP(2,1/(($B$5:$B$20000=$B18943)*($F$5:$F$20000="组件")*($I$5:$I$20000=$J18943)),$G$5:$G$20000)&amp;"."&amp;COUNTIFS($B$5:$B18943,$B18943,$J$5:$J18943,$J18943),""),COUNTIFS($B$5:$B18943,$B18943,$J$5:$J18943,"")))</f>
      </c>
      <c r="I18943">
        <f>IF($F18943="组件","C"&amp;TEXT(COUNTIFS($B$5:$B18943,$B18943,$F$5:$F18943,"组件"),"000"),"")</f>
      </c>
      <c r="J18943">
        <f>IF($B18943="","",IF($F18943="组件","",IF($Q18943&lt;&gt;"",IF(AND($B18943=$B18942,$F18942="组件"),$I18942,IF(AND($B18943=$B18942,$J18942&lt;&gt;""),$J18942,"")),"")))</f>
      </c>
      <c r="R18943">
        <f>IF($B18943="","",IF($J18943&lt;&gt;"",IFERROR(LOOKUP(2,1/(($B$5:$B$20000=$B18943)*($F$5:$F$20000="组件")*($I$5:$I$20000=$J18943)),$R$5:$R$20000)*IF($Q18943="",1,$Q18943),""),IF($P18943="","",IF($Q18943="",$P18943,$P18943*$Q18943))))</f>
      </c>
    </row>
    <row r="18944" spans="1:24" x14ac:dyDescent="0.25">
      <c r="A18944">
        <f>IF(B18944="","",IF(B18944=B18943,A18943,A18943+1))</f>
      </c>
      <c r="G18944">
        <f>IF($B18944="","",IF($J18944&lt;&gt;"",IFERROR(LOOKUP(2,1/(($B$5:$B$20000=$B18944)*($F$5:$F$20000="组件")*($I$5:$I$20000=$J18944)),$G$5:$G$20000)&amp;"."&amp;COUNTIFS($B$5:$B18944,$B18944,$J$5:$J18944,$J18944),""),COUNTIFS($B$5:$B18944,$B18944,$J$5:$J18944,"")))</f>
      </c>
      <c r="I18944">
        <f>IF($F18944="组件","C"&amp;TEXT(COUNTIFS($B$5:$B18944,$B18944,$F$5:$F18944,"组件"),"000"),"")</f>
      </c>
      <c r="J18944">
        <f>IF($B18944="","",IF($F18944="组件","",IF($Q18944&lt;&gt;"",IF(AND($B18944=$B18943,$F18943="组件"),$I18943,IF(AND($B18944=$B18943,$J18943&lt;&gt;""),$J18943,"")),"")))</f>
      </c>
      <c r="R18944">
        <f>IF($B18944="","",IF($J18944&lt;&gt;"",IFERROR(LOOKUP(2,1/(($B$5:$B$20000=$B18944)*($F$5:$F$20000="组件")*($I$5:$I$20000=$J18944)),$R$5:$R$20000)*IF($Q18944="",1,$Q18944),""),IF($P18944="","",IF($Q18944="",$P18944,$P18944*$Q18944))))</f>
      </c>
    </row>
    <row r="18945" spans="1:24" x14ac:dyDescent="0.25">
      <c r="A18945">
        <f>IF(B18945="","",IF(B18945=B18944,A18944,A18944+1))</f>
      </c>
      <c r="G18945">
        <f>IF($B18945="","",IF($J18945&lt;&gt;"",IFERROR(LOOKUP(2,1/(($B$5:$B$20000=$B18945)*($F$5:$F$20000="组件")*($I$5:$I$20000=$J18945)),$G$5:$G$20000)&amp;"."&amp;COUNTIFS($B$5:$B18945,$B18945,$J$5:$J18945,$J18945),""),COUNTIFS($B$5:$B18945,$B18945,$J$5:$J18945,"")))</f>
      </c>
      <c r="I18945">
        <f>IF($F18945="组件","C"&amp;TEXT(COUNTIFS($B$5:$B18945,$B18945,$F$5:$F18945,"组件"),"000"),"")</f>
      </c>
      <c r="J18945">
        <f>IF($B18945="","",IF($F18945="组件","",IF($Q18945&lt;&gt;"",IF(AND($B18945=$B18944,$F18944="组件"),$I18944,IF(AND($B18945=$B18944,$J18944&lt;&gt;""),$J18944,"")),"")))</f>
      </c>
      <c r="R18945">
        <f>IF($B18945="","",IF($J18945&lt;&gt;"",IFERROR(LOOKUP(2,1/(($B$5:$B$20000=$B18945)*($F$5:$F$20000="组件")*($I$5:$I$20000=$J18945)),$R$5:$R$20000)*IF($Q18945="",1,$Q18945),""),IF($P18945="","",IF($Q18945="",$P18945,$P18945*$Q18945))))</f>
      </c>
    </row>
    <row r="18946" spans="1:24" x14ac:dyDescent="0.25">
      <c r="A18946">
        <f>IF(B18946="","",IF(B18946=B18945,A18945,A18945+1))</f>
      </c>
      <c r="G18946">
        <f>IF($B18946="","",IF($J18946&lt;&gt;"",IFERROR(LOOKUP(2,1/(($B$5:$B$20000=$B18946)*($F$5:$F$20000="组件")*($I$5:$I$20000=$J18946)),$G$5:$G$20000)&amp;"."&amp;COUNTIFS($B$5:$B18946,$B18946,$J$5:$J18946,$J18946),""),COUNTIFS($B$5:$B18946,$B18946,$J$5:$J18946,"")))</f>
      </c>
      <c r="I18946">
        <f>IF($F18946="组件","C"&amp;TEXT(COUNTIFS($B$5:$B18946,$B18946,$F$5:$F18946,"组件"),"000"),"")</f>
      </c>
      <c r="J18946">
        <f>IF($B18946="","",IF($F18946="组件","",IF($Q18946&lt;&gt;"",IF(AND($B18946=$B18945,$F18945="组件"),$I18945,IF(AND($B18946=$B18945,$J18945&lt;&gt;""),$J18945,"")),"")))</f>
      </c>
      <c r="R18946">
        <f>IF($B18946="","",IF($J18946&lt;&gt;"",IFERROR(LOOKUP(2,1/(($B$5:$B$20000=$B18946)*($F$5:$F$20000="组件")*($I$5:$I$20000=$J18946)),$R$5:$R$20000)*IF($Q18946="",1,$Q18946),""),IF($P18946="","",IF($Q18946="",$P18946,$P18946*$Q18946))))</f>
      </c>
    </row>
    <row r="18947" spans="1:24" x14ac:dyDescent="0.25">
      <c r="A18947">
        <f>IF(B18947="","",IF(B18947=B18946,A18946,A18946+1))</f>
      </c>
      <c r="G18947">
        <f>IF($B18947="","",IF($J18947&lt;&gt;"",IFERROR(LOOKUP(2,1/(($B$5:$B$20000=$B18947)*($F$5:$F$20000="组件")*($I$5:$I$20000=$J18947)),$G$5:$G$20000)&amp;"."&amp;COUNTIFS($B$5:$B18947,$B18947,$J$5:$J18947,$J18947),""),COUNTIFS($B$5:$B18947,$B18947,$J$5:$J18947,"")))</f>
      </c>
      <c r="I18947">
        <f>IF($F18947="组件","C"&amp;TEXT(COUNTIFS($B$5:$B18947,$B18947,$F$5:$F18947,"组件"),"000"),"")</f>
      </c>
      <c r="J18947">
        <f>IF($B18947="","",IF($F18947="组件","",IF($Q18947&lt;&gt;"",IF(AND($B18947=$B18946,$F18946="组件"),$I18946,IF(AND($B18947=$B18946,$J18946&lt;&gt;""),$J18946,"")),"")))</f>
      </c>
      <c r="R18947">
        <f>IF($B18947="","",IF($J18947&lt;&gt;"",IFERROR(LOOKUP(2,1/(($B$5:$B$20000=$B18947)*($F$5:$F$20000="组件")*($I$5:$I$20000=$J18947)),$R$5:$R$20000)*IF($Q18947="",1,$Q18947),""),IF($P18947="","",IF($Q18947="",$P18947,$P18947*$Q18947))))</f>
      </c>
    </row>
    <row r="18948" spans="1:24" x14ac:dyDescent="0.25">
      <c r="A18948">
        <f>IF(B18948="","",IF(B18948=B18947,A18947,A18947+1))</f>
      </c>
      <c r="G18948">
        <f>IF($B18948="","",IF($J18948&lt;&gt;"",IFERROR(LOOKUP(2,1/(($B$5:$B$20000=$B18948)*($F$5:$F$20000="组件")*($I$5:$I$20000=$J18948)),$G$5:$G$20000)&amp;"."&amp;COUNTIFS($B$5:$B18948,$B18948,$J$5:$J18948,$J18948),""),COUNTIFS($B$5:$B18948,$B18948,$J$5:$J18948,"")))</f>
      </c>
      <c r="I18948">
        <f>IF($F18948="组件","C"&amp;TEXT(COUNTIFS($B$5:$B18948,$B18948,$F$5:$F18948,"组件"),"000"),"")</f>
      </c>
      <c r="J18948">
        <f>IF($B18948="","",IF($F18948="组件","",IF($Q18948&lt;&gt;"",IF(AND($B18948=$B18947,$F18947="组件"),$I18947,IF(AND($B18948=$B18947,$J18947&lt;&gt;""),$J18947,"")),"")))</f>
      </c>
      <c r="R18948">
        <f>IF($B18948="","",IF($J18948&lt;&gt;"",IFERROR(LOOKUP(2,1/(($B$5:$B$20000=$B18948)*($F$5:$F$20000="组件")*($I$5:$I$20000=$J18948)),$R$5:$R$20000)*IF($Q18948="",1,$Q18948),""),IF($P18948="","",IF($Q18948="",$P18948,$P18948*$Q18948))))</f>
      </c>
    </row>
    <row r="18949" spans="1:24" x14ac:dyDescent="0.25">
      <c r="A18949">
        <f>IF(B18949="","",IF(B18949=B18948,A18948,A18948+1))</f>
      </c>
      <c r="G18949">
        <f>IF($B18949="","",IF($J18949&lt;&gt;"",IFERROR(LOOKUP(2,1/(($B$5:$B$20000=$B18949)*($F$5:$F$20000="组件")*($I$5:$I$20000=$J18949)),$G$5:$G$20000)&amp;"."&amp;COUNTIFS($B$5:$B18949,$B18949,$J$5:$J18949,$J18949),""),COUNTIFS($B$5:$B18949,$B18949,$J$5:$J18949,"")))</f>
      </c>
      <c r="I18949">
        <f>IF($F18949="组件","C"&amp;TEXT(COUNTIFS($B$5:$B18949,$B18949,$F$5:$F18949,"组件"),"000"),"")</f>
      </c>
      <c r="J18949">
        <f>IF($B18949="","",IF($F18949="组件","",IF($Q18949&lt;&gt;"",IF(AND($B18949=$B18948,$F18948="组件"),$I18948,IF(AND($B18949=$B18948,$J18948&lt;&gt;""),$J18948,"")),"")))</f>
      </c>
      <c r="R18949">
        <f>IF($B18949="","",IF($J18949&lt;&gt;"",IFERROR(LOOKUP(2,1/(($B$5:$B$20000=$B18949)*($F$5:$F$20000="组件")*($I$5:$I$20000=$J18949)),$R$5:$R$20000)*IF($Q18949="",1,$Q18949),""),IF($P18949="","",IF($Q18949="",$P18949,$P18949*$Q18949))))</f>
      </c>
    </row>
    <row r="18950" spans="1:24" x14ac:dyDescent="0.25">
      <c r="A18950">
        <f>IF(B18950="","",IF(B18950=B18949,A18949,A18949+1))</f>
      </c>
      <c r="G18950">
        <f>IF($B18950="","",IF($J18950&lt;&gt;"",IFERROR(LOOKUP(2,1/(($B$5:$B$20000=$B18950)*($F$5:$F$20000="组件")*($I$5:$I$20000=$J18950)),$G$5:$G$20000)&amp;"."&amp;COUNTIFS($B$5:$B18950,$B18950,$J$5:$J18950,$J18950),""),COUNTIFS($B$5:$B18950,$B18950,$J$5:$J18950,"")))</f>
      </c>
      <c r="I18950">
        <f>IF($F18950="组件","C"&amp;TEXT(COUNTIFS($B$5:$B18950,$B18950,$F$5:$F18950,"组件"),"000"),"")</f>
      </c>
      <c r="J18950">
        <f>IF($B18950="","",IF($F18950="组件","",IF($Q18950&lt;&gt;"",IF(AND($B18950=$B18949,$F18949="组件"),$I18949,IF(AND($B18950=$B18949,$J18949&lt;&gt;""),$J18949,"")),"")))</f>
      </c>
      <c r="R18950">
        <f>IF($B18950="","",IF($J18950&lt;&gt;"",IFERROR(LOOKUP(2,1/(($B$5:$B$20000=$B18950)*($F$5:$F$20000="组件")*($I$5:$I$20000=$J18950)),$R$5:$R$20000)*IF($Q18950="",1,$Q18950),""),IF($P18950="","",IF($Q18950="",$P18950,$P18950*$Q18950))))</f>
      </c>
    </row>
    <row r="18951" spans="1:24" x14ac:dyDescent="0.25">
      <c r="A18951">
        <f>IF(B18951="","",IF(B18951=B18950,A18950,A18950+1))</f>
      </c>
      <c r="G18951">
        <f>IF($B18951="","",IF($J18951&lt;&gt;"",IFERROR(LOOKUP(2,1/(($B$5:$B$20000=$B18951)*($F$5:$F$20000="组件")*($I$5:$I$20000=$J18951)),$G$5:$G$20000)&amp;"."&amp;COUNTIFS($B$5:$B18951,$B18951,$J$5:$J18951,$J18951),""),COUNTIFS($B$5:$B18951,$B18951,$J$5:$J18951,"")))</f>
      </c>
      <c r="I18951">
        <f>IF($F18951="组件","C"&amp;TEXT(COUNTIFS($B$5:$B18951,$B18951,$F$5:$F18951,"组件"),"000"),"")</f>
      </c>
      <c r="J18951">
        <f>IF($B18951="","",IF($F18951="组件","",IF($Q18951&lt;&gt;"",IF(AND($B18951=$B18950,$F18950="组件"),$I18950,IF(AND($B18951=$B18950,$J18950&lt;&gt;""),$J18950,"")),"")))</f>
      </c>
      <c r="R18951">
        <f>IF($B18951="","",IF($J18951&lt;&gt;"",IFERROR(LOOKUP(2,1/(($B$5:$B$20000=$B18951)*($F$5:$F$20000="组件")*($I$5:$I$20000=$J18951)),$R$5:$R$20000)*IF($Q18951="",1,$Q18951),""),IF($P18951="","",IF($Q18951="",$P18951,$P18951*$Q18951))))</f>
      </c>
    </row>
    <row r="18952" spans="1:24" x14ac:dyDescent="0.25">
      <c r="A18952">
        <f>IF(B18952="","",IF(B18952=B18951,A18951,A18951+1))</f>
      </c>
      <c r="G18952">
        <f>IF($B18952="","",IF($J18952&lt;&gt;"",IFERROR(LOOKUP(2,1/(($B$5:$B$20000=$B18952)*($F$5:$F$20000="组件")*($I$5:$I$20000=$J18952)),$G$5:$G$20000)&amp;"."&amp;COUNTIFS($B$5:$B18952,$B18952,$J$5:$J18952,$J18952),""),COUNTIFS($B$5:$B18952,$B18952,$J$5:$J18952,"")))</f>
      </c>
      <c r="I18952">
        <f>IF($F18952="组件","C"&amp;TEXT(COUNTIFS($B$5:$B18952,$B18952,$F$5:$F18952,"组件"),"000"),"")</f>
      </c>
      <c r="J18952">
        <f>IF($B18952="","",IF($F18952="组件","",IF($Q18952&lt;&gt;"",IF(AND($B18952=$B18951,$F18951="组件"),$I18951,IF(AND($B18952=$B18951,$J18951&lt;&gt;""),$J18951,"")),"")))</f>
      </c>
      <c r="R18952">
        <f>IF($B18952="","",IF($J18952&lt;&gt;"",IFERROR(LOOKUP(2,1/(($B$5:$B$20000=$B18952)*($F$5:$F$20000="组件")*($I$5:$I$20000=$J18952)),$R$5:$R$20000)*IF($Q18952="",1,$Q18952),""),IF($P18952="","",IF($Q18952="",$P18952,$P18952*$Q18952))))</f>
      </c>
    </row>
    <row r="18953" spans="1:24" x14ac:dyDescent="0.25">
      <c r="A18953">
        <f>IF(B18953="","",IF(B18953=B18952,A18952,A18952+1))</f>
      </c>
      <c r="G18953">
        <f>IF($B18953="","",IF($J18953&lt;&gt;"",IFERROR(LOOKUP(2,1/(($B$5:$B$20000=$B18953)*($F$5:$F$20000="组件")*($I$5:$I$20000=$J18953)),$G$5:$G$20000)&amp;"."&amp;COUNTIFS($B$5:$B18953,$B18953,$J$5:$J18953,$J18953),""),COUNTIFS($B$5:$B18953,$B18953,$J$5:$J18953,"")))</f>
      </c>
      <c r="I18953">
        <f>IF($F18953="组件","C"&amp;TEXT(COUNTIFS($B$5:$B18953,$B18953,$F$5:$F18953,"组件"),"000"),"")</f>
      </c>
      <c r="J18953">
        <f>IF($B18953="","",IF($F18953="组件","",IF($Q18953&lt;&gt;"",IF(AND($B18953=$B18952,$F18952="组件"),$I18952,IF(AND($B18953=$B18952,$J18952&lt;&gt;""),$J18952,"")),"")))</f>
      </c>
      <c r="R18953">
        <f>IF($B18953="","",IF($J18953&lt;&gt;"",IFERROR(LOOKUP(2,1/(($B$5:$B$20000=$B18953)*($F$5:$F$20000="组件")*($I$5:$I$20000=$J18953)),$R$5:$R$20000)*IF($Q18953="",1,$Q18953),""),IF($P18953="","",IF($Q18953="",$P18953,$P18953*$Q18953))))</f>
      </c>
    </row>
    <row r="18954" spans="1:24" x14ac:dyDescent="0.25">
      <c r="A18954">
        <f>IF(B18954="","",IF(B18954=B18953,A18953,A18953+1))</f>
      </c>
      <c r="G18954">
        <f>IF($B18954="","",IF($J18954&lt;&gt;"",IFERROR(LOOKUP(2,1/(($B$5:$B$20000=$B18954)*($F$5:$F$20000="组件")*($I$5:$I$20000=$J18954)),$G$5:$G$20000)&amp;"."&amp;COUNTIFS($B$5:$B18954,$B18954,$J$5:$J18954,$J18954),""),COUNTIFS($B$5:$B18954,$B18954,$J$5:$J18954,"")))</f>
      </c>
      <c r="I18954">
        <f>IF($F18954="组件","C"&amp;TEXT(COUNTIFS($B$5:$B18954,$B18954,$F$5:$F18954,"组件"),"000"),"")</f>
      </c>
      <c r="J18954">
        <f>IF($B18954="","",IF($F18954="组件","",IF($Q18954&lt;&gt;"",IF(AND($B18954=$B18953,$F18953="组件"),$I18953,IF(AND($B18954=$B18953,$J18953&lt;&gt;""),$J18953,"")),"")))</f>
      </c>
      <c r="R18954">
        <f>IF($B18954="","",IF($J18954&lt;&gt;"",IFERROR(LOOKUP(2,1/(($B$5:$B$20000=$B18954)*($F$5:$F$20000="组件")*($I$5:$I$20000=$J18954)),$R$5:$R$20000)*IF($Q18954="",1,$Q18954),""),IF($P18954="","",IF($Q18954="",$P18954,$P18954*$Q18954))))</f>
      </c>
    </row>
    <row r="18955" spans="1:24" x14ac:dyDescent="0.25">
      <c r="A18955">
        <f>IF(B18955="","",IF(B18955=B18954,A18954,A18954+1))</f>
      </c>
      <c r="G18955">
        <f>IF($B18955="","",IF($J18955&lt;&gt;"",IFERROR(LOOKUP(2,1/(($B$5:$B$20000=$B18955)*($F$5:$F$20000="组件")*($I$5:$I$20000=$J18955)),$G$5:$G$20000)&amp;"."&amp;COUNTIFS($B$5:$B18955,$B18955,$J$5:$J18955,$J18955),""),COUNTIFS($B$5:$B18955,$B18955,$J$5:$J18955,"")))</f>
      </c>
      <c r="I18955">
        <f>IF($F18955="组件","C"&amp;TEXT(COUNTIFS($B$5:$B18955,$B18955,$F$5:$F18955,"组件"),"000"),"")</f>
      </c>
      <c r="J18955">
        <f>IF($B18955="","",IF($F18955="组件","",IF($Q18955&lt;&gt;"",IF(AND($B18955=$B18954,$F18954="组件"),$I18954,IF(AND($B18955=$B18954,$J18954&lt;&gt;""),$J18954,"")),"")))</f>
      </c>
      <c r="R18955">
        <f>IF($B18955="","",IF($J18955&lt;&gt;"",IFERROR(LOOKUP(2,1/(($B$5:$B$20000=$B18955)*($F$5:$F$20000="组件")*($I$5:$I$20000=$J18955)),$R$5:$R$20000)*IF($Q18955="",1,$Q18955),""),IF($P18955="","",IF($Q18955="",$P18955,$P18955*$Q18955))))</f>
      </c>
    </row>
    <row r="18956" spans="1:24" x14ac:dyDescent="0.25">
      <c r="A18956">
        <f>IF(B18956="","",IF(B18956=B18955,A18955,A18955+1))</f>
      </c>
      <c r="G18956">
        <f>IF($B18956="","",IF($J18956&lt;&gt;"",IFERROR(LOOKUP(2,1/(($B$5:$B$20000=$B18956)*($F$5:$F$20000="组件")*($I$5:$I$20000=$J18956)),$G$5:$G$20000)&amp;"."&amp;COUNTIFS($B$5:$B18956,$B18956,$J$5:$J18956,$J18956),""),COUNTIFS($B$5:$B18956,$B18956,$J$5:$J18956,"")))</f>
      </c>
      <c r="I18956">
        <f>IF($F18956="组件","C"&amp;TEXT(COUNTIFS($B$5:$B18956,$B18956,$F$5:$F18956,"组件"),"000"),"")</f>
      </c>
      <c r="J18956">
        <f>IF($B18956="","",IF($F18956="组件","",IF($Q18956&lt;&gt;"",IF(AND($B18956=$B18955,$F18955="组件"),$I18955,IF(AND($B18956=$B18955,$J18955&lt;&gt;""),$J18955,"")),"")))</f>
      </c>
      <c r="R18956">
        <f>IF($B18956="","",IF($J18956&lt;&gt;"",IFERROR(LOOKUP(2,1/(($B$5:$B$20000=$B18956)*($F$5:$F$20000="组件")*($I$5:$I$20000=$J18956)),$R$5:$R$20000)*IF($Q18956="",1,$Q18956),""),IF($P18956="","",IF($Q18956="",$P18956,$P18956*$Q18956))))</f>
      </c>
    </row>
    <row r="18957" spans="1:24" x14ac:dyDescent="0.25">
      <c r="A18957">
        <f>IF(B18957="","",IF(B18957=B18956,A18956,A18956+1))</f>
      </c>
      <c r="G18957">
        <f>IF($B18957="","",IF($J18957&lt;&gt;"",IFERROR(LOOKUP(2,1/(($B$5:$B$20000=$B18957)*($F$5:$F$20000="组件")*($I$5:$I$20000=$J18957)),$G$5:$G$20000)&amp;"."&amp;COUNTIFS($B$5:$B18957,$B18957,$J$5:$J18957,$J18957),""),COUNTIFS($B$5:$B18957,$B18957,$J$5:$J18957,"")))</f>
      </c>
      <c r="I18957">
        <f>IF($F18957="组件","C"&amp;TEXT(COUNTIFS($B$5:$B18957,$B18957,$F$5:$F18957,"组件"),"000"),"")</f>
      </c>
      <c r="J18957">
        <f>IF($B18957="","",IF($F18957="组件","",IF($Q18957&lt;&gt;"",IF(AND($B18957=$B18956,$F18956="组件"),$I18956,IF(AND($B18957=$B18956,$J18956&lt;&gt;""),$J18956,"")),"")))</f>
      </c>
      <c r="R18957">
        <f>IF($B18957="","",IF($J18957&lt;&gt;"",IFERROR(LOOKUP(2,1/(($B$5:$B$20000=$B18957)*($F$5:$F$20000="组件")*($I$5:$I$20000=$J18957)),$R$5:$R$20000)*IF($Q18957="",1,$Q18957),""),IF($P18957="","",IF($Q18957="",$P18957,$P18957*$Q18957))))</f>
      </c>
    </row>
    <row r="18958" spans="1:24" x14ac:dyDescent="0.25">
      <c r="A18958">
        <f>IF(B18958="","",IF(B18958=B18957,A18957,A18957+1))</f>
      </c>
      <c r="G18958">
        <f>IF($B18958="","",IF($J18958&lt;&gt;"",IFERROR(LOOKUP(2,1/(($B$5:$B$20000=$B18958)*($F$5:$F$20000="组件")*($I$5:$I$20000=$J18958)),$G$5:$G$20000)&amp;"."&amp;COUNTIFS($B$5:$B18958,$B18958,$J$5:$J18958,$J18958),""),COUNTIFS($B$5:$B18958,$B18958,$J$5:$J18958,"")))</f>
      </c>
      <c r="I18958">
        <f>IF($F18958="组件","C"&amp;TEXT(COUNTIFS($B$5:$B18958,$B18958,$F$5:$F18958,"组件"),"000"),"")</f>
      </c>
      <c r="J18958">
        <f>IF($B18958="","",IF($F18958="组件","",IF($Q18958&lt;&gt;"",IF(AND($B18958=$B18957,$F18957="组件"),$I18957,IF(AND($B18958=$B18957,$J18957&lt;&gt;""),$J18957,"")),"")))</f>
      </c>
      <c r="R18958">
        <f>IF($B18958="","",IF($J18958&lt;&gt;"",IFERROR(LOOKUP(2,1/(($B$5:$B$20000=$B18958)*($F$5:$F$20000="组件")*($I$5:$I$20000=$J18958)),$R$5:$R$20000)*IF($Q18958="",1,$Q18958),""),IF($P18958="","",IF($Q18958="",$P18958,$P18958*$Q18958))))</f>
      </c>
    </row>
    <row r="18959" spans="1:24" x14ac:dyDescent="0.25">
      <c r="A18959">
        <f>IF(B18959="","",IF(B18959=B18958,A18958,A18958+1))</f>
      </c>
      <c r="G18959">
        <f>IF($B18959="","",IF($J18959&lt;&gt;"",IFERROR(LOOKUP(2,1/(($B$5:$B$20000=$B18959)*($F$5:$F$20000="组件")*($I$5:$I$20000=$J18959)),$G$5:$G$20000)&amp;"."&amp;COUNTIFS($B$5:$B18959,$B18959,$J$5:$J18959,$J18959),""),COUNTIFS($B$5:$B18959,$B18959,$J$5:$J18959,"")))</f>
      </c>
      <c r="I18959">
        <f>IF($F18959="组件","C"&amp;TEXT(COUNTIFS($B$5:$B18959,$B18959,$F$5:$F18959,"组件"),"000"),"")</f>
      </c>
      <c r="J18959">
        <f>IF($B18959="","",IF($F18959="组件","",IF($Q18959&lt;&gt;"",IF(AND($B18959=$B18958,$F18958="组件"),$I18958,IF(AND($B18959=$B18958,$J18958&lt;&gt;""),$J18958,"")),"")))</f>
      </c>
      <c r="R18959">
        <f>IF($B18959="","",IF($J18959&lt;&gt;"",IFERROR(LOOKUP(2,1/(($B$5:$B$20000=$B18959)*($F$5:$F$20000="组件")*($I$5:$I$20000=$J18959)),$R$5:$R$20000)*IF($Q18959="",1,$Q18959),""),IF($P18959="","",IF($Q18959="",$P18959,$P18959*$Q18959))))</f>
      </c>
    </row>
    <row r="18960" spans="1:24" x14ac:dyDescent="0.25">
      <c r="A18960">
        <f>IF(B18960="","",IF(B18960=B18959,A18959,A18959+1))</f>
      </c>
      <c r="G18960">
        <f>IF($B18960="","",IF($J18960&lt;&gt;"",IFERROR(LOOKUP(2,1/(($B$5:$B$20000=$B18960)*($F$5:$F$20000="组件")*($I$5:$I$20000=$J18960)),$G$5:$G$20000)&amp;"."&amp;COUNTIFS($B$5:$B18960,$B18960,$J$5:$J18960,$J18960),""),COUNTIFS($B$5:$B18960,$B18960,$J$5:$J18960,"")))</f>
      </c>
      <c r="I18960">
        <f>IF($F18960="组件","C"&amp;TEXT(COUNTIFS($B$5:$B18960,$B18960,$F$5:$F18960,"组件"),"000"),"")</f>
      </c>
      <c r="J18960">
        <f>IF($B18960="","",IF($F18960="组件","",IF($Q18960&lt;&gt;"",IF(AND($B18960=$B18959,$F18959="组件"),$I18959,IF(AND($B18960=$B18959,$J18959&lt;&gt;""),$J18959,"")),"")))</f>
      </c>
      <c r="R18960">
        <f>IF($B18960="","",IF($J18960&lt;&gt;"",IFERROR(LOOKUP(2,1/(($B$5:$B$20000=$B18960)*($F$5:$F$20000="组件")*($I$5:$I$20000=$J18960)),$R$5:$R$20000)*IF($Q18960="",1,$Q18960),""),IF($P18960="","",IF($Q18960="",$P18960,$P18960*$Q18960))))</f>
      </c>
    </row>
    <row r="18961" spans="1:24" x14ac:dyDescent="0.25">
      <c r="A18961">
        <f>IF(B18961="","",IF(B18961=B18960,A18960,A18960+1))</f>
      </c>
      <c r="G18961">
        <f>IF($B18961="","",IF($J18961&lt;&gt;"",IFERROR(LOOKUP(2,1/(($B$5:$B$20000=$B18961)*($F$5:$F$20000="组件")*($I$5:$I$20000=$J18961)),$G$5:$G$20000)&amp;"."&amp;COUNTIFS($B$5:$B18961,$B18961,$J$5:$J18961,$J18961),""),COUNTIFS($B$5:$B18961,$B18961,$J$5:$J18961,"")))</f>
      </c>
      <c r="I18961">
        <f>IF($F18961="组件","C"&amp;TEXT(COUNTIFS($B$5:$B18961,$B18961,$F$5:$F18961,"组件"),"000"),"")</f>
      </c>
      <c r="J18961">
        <f>IF($B18961="","",IF($F18961="组件","",IF($Q18961&lt;&gt;"",IF(AND($B18961=$B18960,$F18960="组件"),$I18960,IF(AND($B18961=$B18960,$J18960&lt;&gt;""),$J18960,"")),"")))</f>
      </c>
      <c r="R18961">
        <f>IF($B18961="","",IF($J18961&lt;&gt;"",IFERROR(LOOKUP(2,1/(($B$5:$B$20000=$B18961)*($F$5:$F$20000="组件")*($I$5:$I$20000=$J18961)),$R$5:$R$20000)*IF($Q18961="",1,$Q18961),""),IF($P18961="","",IF($Q18961="",$P18961,$P18961*$Q18961))))</f>
      </c>
    </row>
    <row r="18962" spans="1:24" x14ac:dyDescent="0.25">
      <c r="A18962">
        <f>IF(B18962="","",IF(B18962=B18961,A18961,A18961+1))</f>
      </c>
      <c r="G18962">
        <f>IF($B18962="","",IF($J18962&lt;&gt;"",IFERROR(LOOKUP(2,1/(($B$5:$B$20000=$B18962)*($F$5:$F$20000="组件")*($I$5:$I$20000=$J18962)),$G$5:$G$20000)&amp;"."&amp;COUNTIFS($B$5:$B18962,$B18962,$J$5:$J18962,$J18962),""),COUNTIFS($B$5:$B18962,$B18962,$J$5:$J18962,"")))</f>
      </c>
      <c r="I18962">
        <f>IF($F18962="组件","C"&amp;TEXT(COUNTIFS($B$5:$B18962,$B18962,$F$5:$F18962,"组件"),"000"),"")</f>
      </c>
      <c r="J18962">
        <f>IF($B18962="","",IF($F18962="组件","",IF($Q18962&lt;&gt;"",IF(AND($B18962=$B18961,$F18961="组件"),$I18961,IF(AND($B18962=$B18961,$J18961&lt;&gt;""),$J18961,"")),"")))</f>
      </c>
      <c r="R18962">
        <f>IF($B18962="","",IF($J18962&lt;&gt;"",IFERROR(LOOKUP(2,1/(($B$5:$B$20000=$B18962)*($F$5:$F$20000="组件")*($I$5:$I$20000=$J18962)),$R$5:$R$20000)*IF($Q18962="",1,$Q18962),""),IF($P18962="","",IF($Q18962="",$P18962,$P18962*$Q18962))))</f>
      </c>
    </row>
    <row r="18963" spans="1:24" x14ac:dyDescent="0.25">
      <c r="A18963">
        <f>IF(B18963="","",IF(B18963=B18962,A18962,A18962+1))</f>
      </c>
      <c r="G18963">
        <f>IF($B18963="","",IF($J18963&lt;&gt;"",IFERROR(LOOKUP(2,1/(($B$5:$B$20000=$B18963)*($F$5:$F$20000="组件")*($I$5:$I$20000=$J18963)),$G$5:$G$20000)&amp;"."&amp;COUNTIFS($B$5:$B18963,$B18963,$J$5:$J18963,$J18963),""),COUNTIFS($B$5:$B18963,$B18963,$J$5:$J18963,"")))</f>
      </c>
      <c r="I18963">
        <f>IF($F18963="组件","C"&amp;TEXT(COUNTIFS($B$5:$B18963,$B18963,$F$5:$F18963,"组件"),"000"),"")</f>
      </c>
      <c r="J18963">
        <f>IF($B18963="","",IF($F18963="组件","",IF($Q18963&lt;&gt;"",IF(AND($B18963=$B18962,$F18962="组件"),$I18962,IF(AND($B18963=$B18962,$J18962&lt;&gt;""),$J18962,"")),"")))</f>
      </c>
      <c r="R18963">
        <f>IF($B18963="","",IF($J18963&lt;&gt;"",IFERROR(LOOKUP(2,1/(($B$5:$B$20000=$B18963)*($F$5:$F$20000="组件")*($I$5:$I$20000=$J18963)),$R$5:$R$20000)*IF($Q18963="",1,$Q18963),""),IF($P18963="","",IF($Q18963="",$P18963,$P18963*$Q18963))))</f>
      </c>
    </row>
    <row r="18964" spans="1:24" x14ac:dyDescent="0.25">
      <c r="A18964">
        <f>IF(B18964="","",IF(B18964=B18963,A18963,A18963+1))</f>
      </c>
      <c r="G18964">
        <f>IF($B18964="","",IF($J18964&lt;&gt;"",IFERROR(LOOKUP(2,1/(($B$5:$B$20000=$B18964)*($F$5:$F$20000="组件")*($I$5:$I$20000=$J18964)),$G$5:$G$20000)&amp;"."&amp;COUNTIFS($B$5:$B18964,$B18964,$J$5:$J18964,$J18964),""),COUNTIFS($B$5:$B18964,$B18964,$J$5:$J18964,"")))</f>
      </c>
      <c r="I18964">
        <f>IF($F18964="组件","C"&amp;TEXT(COUNTIFS($B$5:$B18964,$B18964,$F$5:$F18964,"组件"),"000"),"")</f>
      </c>
      <c r="J18964">
        <f>IF($B18964="","",IF($F18964="组件","",IF($Q18964&lt;&gt;"",IF(AND($B18964=$B18963,$F18963="组件"),$I18963,IF(AND($B18964=$B18963,$J18963&lt;&gt;""),$J18963,"")),"")))</f>
      </c>
      <c r="R18964">
        <f>IF($B18964="","",IF($J18964&lt;&gt;"",IFERROR(LOOKUP(2,1/(($B$5:$B$20000=$B18964)*($F$5:$F$20000="组件")*($I$5:$I$20000=$J18964)),$R$5:$R$20000)*IF($Q18964="",1,$Q18964),""),IF($P18964="","",IF($Q18964="",$P18964,$P18964*$Q18964))))</f>
      </c>
    </row>
    <row r="18965" spans="1:24" x14ac:dyDescent="0.25">
      <c r="A18965">
        <f>IF(B18965="","",IF(B18965=B18964,A18964,A18964+1))</f>
      </c>
      <c r="G18965">
        <f>IF($B18965="","",IF($J18965&lt;&gt;"",IFERROR(LOOKUP(2,1/(($B$5:$B$20000=$B18965)*($F$5:$F$20000="组件")*($I$5:$I$20000=$J18965)),$G$5:$G$20000)&amp;"."&amp;COUNTIFS($B$5:$B18965,$B18965,$J$5:$J18965,$J18965),""),COUNTIFS($B$5:$B18965,$B18965,$J$5:$J18965,"")))</f>
      </c>
      <c r="I18965">
        <f>IF($F18965="组件","C"&amp;TEXT(COUNTIFS($B$5:$B18965,$B18965,$F$5:$F18965,"组件"),"000"),"")</f>
      </c>
      <c r="J18965">
        <f>IF($B18965="","",IF($F18965="组件","",IF($Q18965&lt;&gt;"",IF(AND($B18965=$B18964,$F18964="组件"),$I18964,IF(AND($B18965=$B18964,$J18964&lt;&gt;""),$J18964,"")),"")))</f>
      </c>
      <c r="R18965">
        <f>IF($B18965="","",IF($J18965&lt;&gt;"",IFERROR(LOOKUP(2,1/(($B$5:$B$20000=$B18965)*($F$5:$F$20000="组件")*($I$5:$I$20000=$J18965)),$R$5:$R$20000)*IF($Q18965="",1,$Q18965),""),IF($P18965="","",IF($Q18965="",$P18965,$P18965*$Q18965))))</f>
      </c>
    </row>
    <row r="18966" spans="1:24" x14ac:dyDescent="0.25">
      <c r="A18966">
        <f>IF(B18966="","",IF(B18966=B18965,A18965,A18965+1))</f>
      </c>
      <c r="G18966">
        <f>IF($B18966="","",IF($J18966&lt;&gt;"",IFERROR(LOOKUP(2,1/(($B$5:$B$20000=$B18966)*($F$5:$F$20000="组件")*($I$5:$I$20000=$J18966)),$G$5:$G$20000)&amp;"."&amp;COUNTIFS($B$5:$B18966,$B18966,$J$5:$J18966,$J18966),""),COUNTIFS($B$5:$B18966,$B18966,$J$5:$J18966,"")))</f>
      </c>
      <c r="I18966">
        <f>IF($F18966="组件","C"&amp;TEXT(COUNTIFS($B$5:$B18966,$B18966,$F$5:$F18966,"组件"),"000"),"")</f>
      </c>
      <c r="J18966">
        <f>IF($B18966="","",IF($F18966="组件","",IF($Q18966&lt;&gt;"",IF(AND($B18966=$B18965,$F18965="组件"),$I18965,IF(AND($B18966=$B18965,$J18965&lt;&gt;""),$J18965,"")),"")))</f>
      </c>
      <c r="R18966">
        <f>IF($B18966="","",IF($J18966&lt;&gt;"",IFERROR(LOOKUP(2,1/(($B$5:$B$20000=$B18966)*($F$5:$F$20000="组件")*($I$5:$I$20000=$J18966)),$R$5:$R$20000)*IF($Q18966="",1,$Q18966),""),IF($P18966="","",IF($Q18966="",$P18966,$P18966*$Q18966))))</f>
      </c>
    </row>
    <row r="18967" spans="1:24" x14ac:dyDescent="0.25">
      <c r="A18967">
        <f>IF(B18967="","",IF(B18967=B18966,A18966,A18966+1))</f>
      </c>
      <c r="G18967">
        <f>IF($B18967="","",IF($J18967&lt;&gt;"",IFERROR(LOOKUP(2,1/(($B$5:$B$20000=$B18967)*($F$5:$F$20000="组件")*($I$5:$I$20000=$J18967)),$G$5:$G$20000)&amp;"."&amp;COUNTIFS($B$5:$B18967,$B18967,$J$5:$J18967,$J18967),""),COUNTIFS($B$5:$B18967,$B18967,$J$5:$J18967,"")))</f>
      </c>
      <c r="I18967">
        <f>IF($F18967="组件","C"&amp;TEXT(COUNTIFS($B$5:$B18967,$B18967,$F$5:$F18967,"组件"),"000"),"")</f>
      </c>
      <c r="J18967">
        <f>IF($B18967="","",IF($F18967="组件","",IF($Q18967&lt;&gt;"",IF(AND($B18967=$B18966,$F18966="组件"),$I18966,IF(AND($B18967=$B18966,$J18966&lt;&gt;""),$J18966,"")),"")))</f>
      </c>
      <c r="R18967">
        <f>IF($B18967="","",IF($J18967&lt;&gt;"",IFERROR(LOOKUP(2,1/(($B$5:$B$20000=$B18967)*($F$5:$F$20000="组件")*($I$5:$I$20000=$J18967)),$R$5:$R$20000)*IF($Q18967="",1,$Q18967),""),IF($P18967="","",IF($Q18967="",$P18967,$P18967*$Q18967))))</f>
      </c>
    </row>
    <row r="18968" spans="1:24" x14ac:dyDescent="0.25">
      <c r="A18968">
        <f>IF(B18968="","",IF(B18968=B18967,A18967,A18967+1))</f>
      </c>
      <c r="G18968">
        <f>IF($B18968="","",IF($J18968&lt;&gt;"",IFERROR(LOOKUP(2,1/(($B$5:$B$20000=$B18968)*($F$5:$F$20000="组件")*($I$5:$I$20000=$J18968)),$G$5:$G$20000)&amp;"."&amp;COUNTIFS($B$5:$B18968,$B18968,$J$5:$J18968,$J18968),""),COUNTIFS($B$5:$B18968,$B18968,$J$5:$J18968,"")))</f>
      </c>
      <c r="I18968">
        <f>IF($F18968="组件","C"&amp;TEXT(COUNTIFS($B$5:$B18968,$B18968,$F$5:$F18968,"组件"),"000"),"")</f>
      </c>
      <c r="J18968">
        <f>IF($B18968="","",IF($F18968="组件","",IF($Q18968&lt;&gt;"",IF(AND($B18968=$B18967,$F18967="组件"),$I18967,IF(AND($B18968=$B18967,$J18967&lt;&gt;""),$J18967,"")),"")))</f>
      </c>
      <c r="R18968">
        <f>IF($B18968="","",IF($J18968&lt;&gt;"",IFERROR(LOOKUP(2,1/(($B$5:$B$20000=$B18968)*($F$5:$F$20000="组件")*($I$5:$I$20000=$J18968)),$R$5:$R$20000)*IF($Q18968="",1,$Q18968),""),IF($P18968="","",IF($Q18968="",$P18968,$P18968*$Q18968))))</f>
      </c>
    </row>
    <row r="18969" spans="1:24" x14ac:dyDescent="0.25">
      <c r="A18969">
        <f>IF(B18969="","",IF(B18969=B18968,A18968,A18968+1))</f>
      </c>
      <c r="G18969">
        <f>IF($B18969="","",IF($J18969&lt;&gt;"",IFERROR(LOOKUP(2,1/(($B$5:$B$20000=$B18969)*($F$5:$F$20000="组件")*($I$5:$I$20000=$J18969)),$G$5:$G$20000)&amp;"."&amp;COUNTIFS($B$5:$B18969,$B18969,$J$5:$J18969,$J18969),""),COUNTIFS($B$5:$B18969,$B18969,$J$5:$J18969,"")))</f>
      </c>
      <c r="I18969">
        <f>IF($F18969="组件","C"&amp;TEXT(COUNTIFS($B$5:$B18969,$B18969,$F$5:$F18969,"组件"),"000"),"")</f>
      </c>
      <c r="J18969">
        <f>IF($B18969="","",IF($F18969="组件","",IF($Q18969&lt;&gt;"",IF(AND($B18969=$B18968,$F18968="组件"),$I18968,IF(AND($B18969=$B18968,$J18968&lt;&gt;""),$J18968,"")),"")))</f>
      </c>
      <c r="R18969">
        <f>IF($B18969="","",IF($J18969&lt;&gt;"",IFERROR(LOOKUP(2,1/(($B$5:$B$20000=$B18969)*($F$5:$F$20000="组件")*($I$5:$I$20000=$J18969)),$R$5:$R$20000)*IF($Q18969="",1,$Q18969),""),IF($P18969="","",IF($Q18969="",$P18969,$P18969*$Q18969))))</f>
      </c>
    </row>
    <row r="18970" spans="1:24" x14ac:dyDescent="0.25">
      <c r="A18970">
        <f>IF(B18970="","",IF(B18970=B18969,A18969,A18969+1))</f>
      </c>
      <c r="G18970">
        <f>IF($B18970="","",IF($J18970&lt;&gt;"",IFERROR(LOOKUP(2,1/(($B$5:$B$20000=$B18970)*($F$5:$F$20000="组件")*($I$5:$I$20000=$J18970)),$G$5:$G$20000)&amp;"."&amp;COUNTIFS($B$5:$B18970,$B18970,$J$5:$J18970,$J18970),""),COUNTIFS($B$5:$B18970,$B18970,$J$5:$J18970,"")))</f>
      </c>
      <c r="I18970">
        <f>IF($F18970="组件","C"&amp;TEXT(COUNTIFS($B$5:$B18970,$B18970,$F$5:$F18970,"组件"),"000"),"")</f>
      </c>
      <c r="J18970">
        <f>IF($B18970="","",IF($F18970="组件","",IF($Q18970&lt;&gt;"",IF(AND($B18970=$B18969,$F18969="组件"),$I18969,IF(AND($B18970=$B18969,$J18969&lt;&gt;""),$J18969,"")),"")))</f>
      </c>
      <c r="R18970">
        <f>IF($B18970="","",IF($J18970&lt;&gt;"",IFERROR(LOOKUP(2,1/(($B$5:$B$20000=$B18970)*($F$5:$F$20000="组件")*($I$5:$I$20000=$J18970)),$R$5:$R$20000)*IF($Q18970="",1,$Q18970),""),IF($P18970="","",IF($Q18970="",$P18970,$P18970*$Q18970))))</f>
      </c>
    </row>
    <row r="18971" spans="1:24" x14ac:dyDescent="0.25">
      <c r="A18971">
        <f>IF(B18971="","",IF(B18971=B18970,A18970,A18970+1))</f>
      </c>
      <c r="G18971">
        <f>IF($B18971="","",IF($J18971&lt;&gt;"",IFERROR(LOOKUP(2,1/(($B$5:$B$20000=$B18971)*($F$5:$F$20000="组件")*($I$5:$I$20000=$J18971)),$G$5:$G$20000)&amp;"."&amp;COUNTIFS($B$5:$B18971,$B18971,$J$5:$J18971,$J18971),""),COUNTIFS($B$5:$B18971,$B18971,$J$5:$J18971,"")))</f>
      </c>
      <c r="I18971">
        <f>IF($F18971="组件","C"&amp;TEXT(COUNTIFS($B$5:$B18971,$B18971,$F$5:$F18971,"组件"),"000"),"")</f>
      </c>
      <c r="J18971">
        <f>IF($B18971="","",IF($F18971="组件","",IF($Q18971&lt;&gt;"",IF(AND($B18971=$B18970,$F18970="组件"),$I18970,IF(AND($B18971=$B18970,$J18970&lt;&gt;""),$J18970,"")),"")))</f>
      </c>
      <c r="R18971">
        <f>IF($B18971="","",IF($J18971&lt;&gt;"",IFERROR(LOOKUP(2,1/(($B$5:$B$20000=$B18971)*($F$5:$F$20000="组件")*($I$5:$I$20000=$J18971)),$R$5:$R$20000)*IF($Q18971="",1,$Q18971),""),IF($P18971="","",IF($Q18971="",$P18971,$P18971*$Q18971))))</f>
      </c>
    </row>
    <row r="18972" spans="1:24" x14ac:dyDescent="0.25">
      <c r="A18972">
        <f>IF(B18972="","",IF(B18972=B18971,A18971,A18971+1))</f>
      </c>
      <c r="G18972">
        <f>IF($B18972="","",IF($J18972&lt;&gt;"",IFERROR(LOOKUP(2,1/(($B$5:$B$20000=$B18972)*($F$5:$F$20000="组件")*($I$5:$I$20000=$J18972)),$G$5:$G$20000)&amp;"."&amp;COUNTIFS($B$5:$B18972,$B18972,$J$5:$J18972,$J18972),""),COUNTIFS($B$5:$B18972,$B18972,$J$5:$J18972,"")))</f>
      </c>
      <c r="I18972">
        <f>IF($F18972="组件","C"&amp;TEXT(COUNTIFS($B$5:$B18972,$B18972,$F$5:$F18972,"组件"),"000"),"")</f>
      </c>
      <c r="J18972">
        <f>IF($B18972="","",IF($F18972="组件","",IF($Q18972&lt;&gt;"",IF(AND($B18972=$B18971,$F18971="组件"),$I18971,IF(AND($B18972=$B18971,$J18971&lt;&gt;""),$J18971,"")),"")))</f>
      </c>
      <c r="R18972">
        <f>IF($B18972="","",IF($J18972&lt;&gt;"",IFERROR(LOOKUP(2,1/(($B$5:$B$20000=$B18972)*($F$5:$F$20000="组件")*($I$5:$I$20000=$J18972)),$R$5:$R$20000)*IF($Q18972="",1,$Q18972),""),IF($P18972="","",IF($Q18972="",$P18972,$P18972*$Q18972))))</f>
      </c>
    </row>
    <row r="18973" spans="1:24" x14ac:dyDescent="0.25">
      <c r="A18973">
        <f>IF(B18973="","",IF(B18973=B18972,A18972,A18972+1))</f>
      </c>
      <c r="G18973">
        <f>IF($B18973="","",IF($J18973&lt;&gt;"",IFERROR(LOOKUP(2,1/(($B$5:$B$20000=$B18973)*($F$5:$F$20000="组件")*($I$5:$I$20000=$J18973)),$G$5:$G$20000)&amp;"."&amp;COUNTIFS($B$5:$B18973,$B18973,$J$5:$J18973,$J18973),""),COUNTIFS($B$5:$B18973,$B18973,$J$5:$J18973,"")))</f>
      </c>
      <c r="I18973">
        <f>IF($F18973="组件","C"&amp;TEXT(COUNTIFS($B$5:$B18973,$B18973,$F$5:$F18973,"组件"),"000"),"")</f>
      </c>
      <c r="J18973">
        <f>IF($B18973="","",IF($F18973="组件","",IF($Q18973&lt;&gt;"",IF(AND($B18973=$B18972,$F18972="组件"),$I18972,IF(AND($B18973=$B18972,$J18972&lt;&gt;""),$J18972,"")),"")))</f>
      </c>
      <c r="R18973">
        <f>IF($B18973="","",IF($J18973&lt;&gt;"",IFERROR(LOOKUP(2,1/(($B$5:$B$20000=$B18973)*($F$5:$F$20000="组件")*($I$5:$I$20000=$J18973)),$R$5:$R$20000)*IF($Q18973="",1,$Q18973),""),IF($P18973="","",IF($Q18973="",$P18973,$P18973*$Q18973))))</f>
      </c>
    </row>
    <row r="18974" spans="1:24" x14ac:dyDescent="0.25">
      <c r="A18974">
        <f>IF(B18974="","",IF(B18974=B18973,A18973,A18973+1))</f>
      </c>
      <c r="G18974">
        <f>IF($B18974="","",IF($J18974&lt;&gt;"",IFERROR(LOOKUP(2,1/(($B$5:$B$20000=$B18974)*($F$5:$F$20000="组件")*($I$5:$I$20000=$J18974)),$G$5:$G$20000)&amp;"."&amp;COUNTIFS($B$5:$B18974,$B18974,$J$5:$J18974,$J18974),""),COUNTIFS($B$5:$B18974,$B18974,$J$5:$J18974,"")))</f>
      </c>
      <c r="I18974">
        <f>IF($F18974="组件","C"&amp;TEXT(COUNTIFS($B$5:$B18974,$B18974,$F$5:$F18974,"组件"),"000"),"")</f>
      </c>
      <c r="J18974">
        <f>IF($B18974="","",IF($F18974="组件","",IF($Q18974&lt;&gt;"",IF(AND($B18974=$B18973,$F18973="组件"),$I18973,IF(AND($B18974=$B18973,$J18973&lt;&gt;""),$J18973,"")),"")))</f>
      </c>
      <c r="R18974">
        <f>IF($B18974="","",IF($J18974&lt;&gt;"",IFERROR(LOOKUP(2,1/(($B$5:$B$20000=$B18974)*($F$5:$F$20000="组件")*($I$5:$I$20000=$J18974)),$R$5:$R$20000)*IF($Q18974="",1,$Q18974),""),IF($P18974="","",IF($Q18974="",$P18974,$P18974*$Q18974))))</f>
      </c>
    </row>
    <row r="18975" spans="1:24" x14ac:dyDescent="0.25">
      <c r="A18975">
        <f>IF(B18975="","",IF(B18975=B18974,A18974,A18974+1))</f>
      </c>
      <c r="G18975">
        <f>IF($B18975="","",IF($J18975&lt;&gt;"",IFERROR(LOOKUP(2,1/(($B$5:$B$20000=$B18975)*($F$5:$F$20000="组件")*($I$5:$I$20000=$J18975)),$G$5:$G$20000)&amp;"."&amp;COUNTIFS($B$5:$B18975,$B18975,$J$5:$J18975,$J18975),""),COUNTIFS($B$5:$B18975,$B18975,$J$5:$J18975,"")))</f>
      </c>
      <c r="I18975">
        <f>IF($F18975="组件","C"&amp;TEXT(COUNTIFS($B$5:$B18975,$B18975,$F$5:$F18975,"组件"),"000"),"")</f>
      </c>
      <c r="J18975">
        <f>IF($B18975="","",IF($F18975="组件","",IF($Q18975&lt;&gt;"",IF(AND($B18975=$B18974,$F18974="组件"),$I18974,IF(AND($B18975=$B18974,$J18974&lt;&gt;""),$J18974,"")),"")))</f>
      </c>
      <c r="R18975">
        <f>IF($B18975="","",IF($J18975&lt;&gt;"",IFERROR(LOOKUP(2,1/(($B$5:$B$20000=$B18975)*($F$5:$F$20000="组件")*($I$5:$I$20000=$J18975)),$R$5:$R$20000)*IF($Q18975="",1,$Q18975),""),IF($P18975="","",IF($Q18975="",$P18975,$P18975*$Q18975))))</f>
      </c>
    </row>
    <row r="18976" spans="1:24" x14ac:dyDescent="0.25">
      <c r="A18976">
        <f>IF(B18976="","",IF(B18976=B18975,A18975,A18975+1))</f>
      </c>
      <c r="G18976">
        <f>IF($B18976="","",IF($J18976&lt;&gt;"",IFERROR(LOOKUP(2,1/(($B$5:$B$20000=$B18976)*($F$5:$F$20000="组件")*($I$5:$I$20000=$J18976)),$G$5:$G$20000)&amp;"."&amp;COUNTIFS($B$5:$B18976,$B18976,$J$5:$J18976,$J18976),""),COUNTIFS($B$5:$B18976,$B18976,$J$5:$J18976,"")))</f>
      </c>
      <c r="I18976">
        <f>IF($F18976="组件","C"&amp;TEXT(COUNTIFS($B$5:$B18976,$B18976,$F$5:$F18976,"组件"),"000"),"")</f>
      </c>
      <c r="J18976">
        <f>IF($B18976="","",IF($F18976="组件","",IF($Q18976&lt;&gt;"",IF(AND($B18976=$B18975,$F18975="组件"),$I18975,IF(AND($B18976=$B18975,$J18975&lt;&gt;""),$J18975,"")),"")))</f>
      </c>
      <c r="R18976">
        <f>IF($B18976="","",IF($J18976&lt;&gt;"",IFERROR(LOOKUP(2,1/(($B$5:$B$20000=$B18976)*($F$5:$F$20000="组件")*($I$5:$I$20000=$J18976)),$R$5:$R$20000)*IF($Q18976="",1,$Q18976),""),IF($P18976="","",IF($Q18976="",$P18976,$P18976*$Q18976))))</f>
      </c>
    </row>
    <row r="18977" spans="1:24" x14ac:dyDescent="0.25">
      <c r="A18977">
        <f>IF(B18977="","",IF(B18977=B18976,A18976,A18976+1))</f>
      </c>
      <c r="G18977">
        <f>IF($B18977="","",IF($J18977&lt;&gt;"",IFERROR(LOOKUP(2,1/(($B$5:$B$20000=$B18977)*($F$5:$F$20000="组件")*($I$5:$I$20000=$J18977)),$G$5:$G$20000)&amp;"."&amp;COUNTIFS($B$5:$B18977,$B18977,$J$5:$J18977,$J18977),""),COUNTIFS($B$5:$B18977,$B18977,$J$5:$J18977,"")))</f>
      </c>
      <c r="I18977">
        <f>IF($F18977="组件","C"&amp;TEXT(COUNTIFS($B$5:$B18977,$B18977,$F$5:$F18977,"组件"),"000"),"")</f>
      </c>
      <c r="J18977">
        <f>IF($B18977="","",IF($F18977="组件","",IF($Q18977&lt;&gt;"",IF(AND($B18977=$B18976,$F18976="组件"),$I18976,IF(AND($B18977=$B18976,$J18976&lt;&gt;""),$J18976,"")),"")))</f>
      </c>
      <c r="R18977">
        <f>IF($B18977="","",IF($J18977&lt;&gt;"",IFERROR(LOOKUP(2,1/(($B$5:$B$20000=$B18977)*($F$5:$F$20000="组件")*($I$5:$I$20000=$J18977)),$R$5:$R$20000)*IF($Q18977="",1,$Q18977),""),IF($P18977="","",IF($Q18977="",$P18977,$P18977*$Q18977))))</f>
      </c>
    </row>
    <row r="18978" spans="1:24" x14ac:dyDescent="0.25">
      <c r="A18978">
        <f>IF(B18978="","",IF(B18978=B18977,A18977,A18977+1))</f>
      </c>
      <c r="G18978">
        <f>IF($B18978="","",IF($J18978&lt;&gt;"",IFERROR(LOOKUP(2,1/(($B$5:$B$20000=$B18978)*($F$5:$F$20000="组件")*($I$5:$I$20000=$J18978)),$G$5:$G$20000)&amp;"."&amp;COUNTIFS($B$5:$B18978,$B18978,$J$5:$J18978,$J18978),""),COUNTIFS($B$5:$B18978,$B18978,$J$5:$J18978,"")))</f>
      </c>
      <c r="I18978">
        <f>IF($F18978="组件","C"&amp;TEXT(COUNTIFS($B$5:$B18978,$B18978,$F$5:$F18978,"组件"),"000"),"")</f>
      </c>
      <c r="J18978">
        <f>IF($B18978="","",IF($F18978="组件","",IF($Q18978&lt;&gt;"",IF(AND($B18978=$B18977,$F18977="组件"),$I18977,IF(AND($B18978=$B18977,$J18977&lt;&gt;""),$J18977,"")),"")))</f>
      </c>
      <c r="R18978">
        <f>IF($B18978="","",IF($J18978&lt;&gt;"",IFERROR(LOOKUP(2,1/(($B$5:$B$20000=$B18978)*($F$5:$F$20000="组件")*($I$5:$I$20000=$J18978)),$R$5:$R$20000)*IF($Q18978="",1,$Q18978),""),IF($P18978="","",IF($Q18978="",$P18978,$P18978*$Q18978))))</f>
      </c>
    </row>
    <row r="18979" spans="1:24" x14ac:dyDescent="0.25">
      <c r="A18979">
        <f>IF(B18979="","",IF(B18979=B18978,A18978,A18978+1))</f>
      </c>
      <c r="G18979">
        <f>IF($B18979="","",IF($J18979&lt;&gt;"",IFERROR(LOOKUP(2,1/(($B$5:$B$20000=$B18979)*($F$5:$F$20000="组件")*($I$5:$I$20000=$J18979)),$G$5:$G$20000)&amp;"."&amp;COUNTIFS($B$5:$B18979,$B18979,$J$5:$J18979,$J18979),""),COUNTIFS($B$5:$B18979,$B18979,$J$5:$J18979,"")))</f>
      </c>
      <c r="I18979">
        <f>IF($F18979="组件","C"&amp;TEXT(COUNTIFS($B$5:$B18979,$B18979,$F$5:$F18979,"组件"),"000"),"")</f>
      </c>
      <c r="J18979">
        <f>IF($B18979="","",IF($F18979="组件","",IF($Q18979&lt;&gt;"",IF(AND($B18979=$B18978,$F18978="组件"),$I18978,IF(AND($B18979=$B18978,$J18978&lt;&gt;""),$J18978,"")),"")))</f>
      </c>
      <c r="R18979">
        <f>IF($B18979="","",IF($J18979&lt;&gt;"",IFERROR(LOOKUP(2,1/(($B$5:$B$20000=$B18979)*($F$5:$F$20000="组件")*($I$5:$I$20000=$J18979)),$R$5:$R$20000)*IF($Q18979="",1,$Q18979),""),IF($P18979="","",IF($Q18979="",$P18979,$P18979*$Q18979))))</f>
      </c>
    </row>
    <row r="18980" spans="1:24" x14ac:dyDescent="0.25">
      <c r="A18980">
        <f>IF(B18980="","",IF(B18980=B18979,A18979,A18979+1))</f>
      </c>
      <c r="G18980">
        <f>IF($B18980="","",IF($J18980&lt;&gt;"",IFERROR(LOOKUP(2,1/(($B$5:$B$20000=$B18980)*($F$5:$F$20000="组件")*($I$5:$I$20000=$J18980)),$G$5:$G$20000)&amp;"."&amp;COUNTIFS($B$5:$B18980,$B18980,$J$5:$J18980,$J18980),""),COUNTIFS($B$5:$B18980,$B18980,$J$5:$J18980,"")))</f>
      </c>
      <c r="I18980">
        <f>IF($F18980="组件","C"&amp;TEXT(COUNTIFS($B$5:$B18980,$B18980,$F$5:$F18980,"组件"),"000"),"")</f>
      </c>
      <c r="J18980">
        <f>IF($B18980="","",IF($F18980="组件","",IF($Q18980&lt;&gt;"",IF(AND($B18980=$B18979,$F18979="组件"),$I18979,IF(AND($B18980=$B18979,$J18979&lt;&gt;""),$J18979,"")),"")))</f>
      </c>
      <c r="R18980">
        <f>IF($B18980="","",IF($J18980&lt;&gt;"",IFERROR(LOOKUP(2,1/(($B$5:$B$20000=$B18980)*($F$5:$F$20000="组件")*($I$5:$I$20000=$J18980)),$R$5:$R$20000)*IF($Q18980="",1,$Q18980),""),IF($P18980="","",IF($Q18980="",$P18980,$P18980*$Q18980))))</f>
      </c>
    </row>
    <row r="18981" spans="1:24" x14ac:dyDescent="0.25">
      <c r="A18981">
        <f>IF(B18981="","",IF(B18981=B18980,A18980,A18980+1))</f>
      </c>
      <c r="G18981">
        <f>IF($B18981="","",IF($J18981&lt;&gt;"",IFERROR(LOOKUP(2,1/(($B$5:$B$20000=$B18981)*($F$5:$F$20000="组件")*($I$5:$I$20000=$J18981)),$G$5:$G$20000)&amp;"."&amp;COUNTIFS($B$5:$B18981,$B18981,$J$5:$J18981,$J18981),""),COUNTIFS($B$5:$B18981,$B18981,$J$5:$J18981,"")))</f>
      </c>
      <c r="I18981">
        <f>IF($F18981="组件","C"&amp;TEXT(COUNTIFS($B$5:$B18981,$B18981,$F$5:$F18981,"组件"),"000"),"")</f>
      </c>
      <c r="J18981">
        <f>IF($B18981="","",IF($F18981="组件","",IF($Q18981&lt;&gt;"",IF(AND($B18981=$B18980,$F18980="组件"),$I18980,IF(AND($B18981=$B18980,$J18980&lt;&gt;""),$J18980,"")),"")))</f>
      </c>
      <c r="R18981">
        <f>IF($B18981="","",IF($J18981&lt;&gt;"",IFERROR(LOOKUP(2,1/(($B$5:$B$20000=$B18981)*($F$5:$F$20000="组件")*($I$5:$I$20000=$J18981)),$R$5:$R$20000)*IF($Q18981="",1,$Q18981),""),IF($P18981="","",IF($Q18981="",$P18981,$P18981*$Q18981))))</f>
      </c>
    </row>
    <row r="18982" spans="1:24" x14ac:dyDescent="0.25">
      <c r="A18982">
        <f>IF(B18982="","",IF(B18982=B18981,A18981,A18981+1))</f>
      </c>
      <c r="G18982">
        <f>IF($B18982="","",IF($J18982&lt;&gt;"",IFERROR(LOOKUP(2,1/(($B$5:$B$20000=$B18982)*($F$5:$F$20000="组件")*($I$5:$I$20000=$J18982)),$G$5:$G$20000)&amp;"."&amp;COUNTIFS($B$5:$B18982,$B18982,$J$5:$J18982,$J18982),""),COUNTIFS($B$5:$B18982,$B18982,$J$5:$J18982,"")))</f>
      </c>
      <c r="I18982">
        <f>IF($F18982="组件","C"&amp;TEXT(COUNTIFS($B$5:$B18982,$B18982,$F$5:$F18982,"组件"),"000"),"")</f>
      </c>
      <c r="J18982">
        <f>IF($B18982="","",IF($F18982="组件","",IF($Q18982&lt;&gt;"",IF(AND($B18982=$B18981,$F18981="组件"),$I18981,IF(AND($B18982=$B18981,$J18981&lt;&gt;""),$J18981,"")),"")))</f>
      </c>
      <c r="R18982">
        <f>IF($B18982="","",IF($J18982&lt;&gt;"",IFERROR(LOOKUP(2,1/(($B$5:$B$20000=$B18982)*($F$5:$F$20000="组件")*($I$5:$I$20000=$J18982)),$R$5:$R$20000)*IF($Q18982="",1,$Q18982),""),IF($P18982="","",IF($Q18982="",$P18982,$P18982*$Q18982))))</f>
      </c>
    </row>
    <row r="18983" spans="1:24" x14ac:dyDescent="0.25">
      <c r="A18983">
        <f>IF(B18983="","",IF(B18983=B18982,A18982,A18982+1))</f>
      </c>
      <c r="G18983">
        <f>IF($B18983="","",IF($J18983&lt;&gt;"",IFERROR(LOOKUP(2,1/(($B$5:$B$20000=$B18983)*($F$5:$F$20000="组件")*($I$5:$I$20000=$J18983)),$G$5:$G$20000)&amp;"."&amp;COUNTIFS($B$5:$B18983,$B18983,$J$5:$J18983,$J18983),""),COUNTIFS($B$5:$B18983,$B18983,$J$5:$J18983,"")))</f>
      </c>
      <c r="I18983">
        <f>IF($F18983="组件","C"&amp;TEXT(COUNTIFS($B$5:$B18983,$B18983,$F$5:$F18983,"组件"),"000"),"")</f>
      </c>
      <c r="J18983">
        <f>IF($B18983="","",IF($F18983="组件","",IF($Q18983&lt;&gt;"",IF(AND($B18983=$B18982,$F18982="组件"),$I18982,IF(AND($B18983=$B18982,$J18982&lt;&gt;""),$J18982,"")),"")))</f>
      </c>
      <c r="R18983">
        <f>IF($B18983="","",IF($J18983&lt;&gt;"",IFERROR(LOOKUP(2,1/(($B$5:$B$20000=$B18983)*($F$5:$F$20000="组件")*($I$5:$I$20000=$J18983)),$R$5:$R$20000)*IF($Q18983="",1,$Q18983),""),IF($P18983="","",IF($Q18983="",$P18983,$P18983*$Q18983))))</f>
      </c>
    </row>
    <row r="18984" spans="1:24" x14ac:dyDescent="0.25">
      <c r="A18984">
        <f>IF(B18984="","",IF(B18984=B18983,A18983,A18983+1))</f>
      </c>
      <c r="G18984">
        <f>IF($B18984="","",IF($J18984&lt;&gt;"",IFERROR(LOOKUP(2,1/(($B$5:$B$20000=$B18984)*($F$5:$F$20000="组件")*($I$5:$I$20000=$J18984)),$G$5:$G$20000)&amp;"."&amp;COUNTIFS($B$5:$B18984,$B18984,$J$5:$J18984,$J18984),""),COUNTIFS($B$5:$B18984,$B18984,$J$5:$J18984,"")))</f>
      </c>
      <c r="I18984">
        <f>IF($F18984="组件","C"&amp;TEXT(COUNTIFS($B$5:$B18984,$B18984,$F$5:$F18984,"组件"),"000"),"")</f>
      </c>
      <c r="J18984">
        <f>IF($B18984="","",IF($F18984="组件","",IF($Q18984&lt;&gt;"",IF(AND($B18984=$B18983,$F18983="组件"),$I18983,IF(AND($B18984=$B18983,$J18983&lt;&gt;""),$J18983,"")),"")))</f>
      </c>
      <c r="R18984">
        <f>IF($B18984="","",IF($J18984&lt;&gt;"",IFERROR(LOOKUP(2,1/(($B$5:$B$20000=$B18984)*($F$5:$F$20000="组件")*($I$5:$I$20000=$J18984)),$R$5:$R$20000)*IF($Q18984="",1,$Q18984),""),IF($P18984="","",IF($Q18984="",$P18984,$P18984*$Q18984))))</f>
      </c>
    </row>
    <row r="18985" spans="1:24" x14ac:dyDescent="0.25">
      <c r="A18985">
        <f>IF(B18985="","",IF(B18985=B18984,A18984,A18984+1))</f>
      </c>
      <c r="G18985">
        <f>IF($B18985="","",IF($J18985&lt;&gt;"",IFERROR(LOOKUP(2,1/(($B$5:$B$20000=$B18985)*($F$5:$F$20000="组件")*($I$5:$I$20000=$J18985)),$G$5:$G$20000)&amp;"."&amp;COUNTIFS($B$5:$B18985,$B18985,$J$5:$J18985,$J18985),""),COUNTIFS($B$5:$B18985,$B18985,$J$5:$J18985,"")))</f>
      </c>
      <c r="I18985">
        <f>IF($F18985="组件","C"&amp;TEXT(COUNTIFS($B$5:$B18985,$B18985,$F$5:$F18985,"组件"),"000"),"")</f>
      </c>
      <c r="J18985">
        <f>IF($B18985="","",IF($F18985="组件","",IF($Q18985&lt;&gt;"",IF(AND($B18985=$B18984,$F18984="组件"),$I18984,IF(AND($B18985=$B18984,$J18984&lt;&gt;""),$J18984,"")),"")))</f>
      </c>
      <c r="R18985">
        <f>IF($B18985="","",IF($J18985&lt;&gt;"",IFERROR(LOOKUP(2,1/(($B$5:$B$20000=$B18985)*($F$5:$F$20000="组件")*($I$5:$I$20000=$J18985)),$R$5:$R$20000)*IF($Q18985="",1,$Q18985),""),IF($P18985="","",IF($Q18985="",$P18985,$P18985*$Q18985))))</f>
      </c>
    </row>
    <row r="18986" spans="1:24" x14ac:dyDescent="0.25">
      <c r="A18986">
        <f>IF(B18986="","",IF(B18986=B18985,A18985,A18985+1))</f>
      </c>
      <c r="G18986">
        <f>IF($B18986="","",IF($J18986&lt;&gt;"",IFERROR(LOOKUP(2,1/(($B$5:$B$20000=$B18986)*($F$5:$F$20000="组件")*($I$5:$I$20000=$J18986)),$G$5:$G$20000)&amp;"."&amp;COUNTIFS($B$5:$B18986,$B18986,$J$5:$J18986,$J18986),""),COUNTIFS($B$5:$B18986,$B18986,$J$5:$J18986,"")))</f>
      </c>
      <c r="I18986">
        <f>IF($F18986="组件","C"&amp;TEXT(COUNTIFS($B$5:$B18986,$B18986,$F$5:$F18986,"组件"),"000"),"")</f>
      </c>
      <c r="J18986">
        <f>IF($B18986="","",IF($F18986="组件","",IF($Q18986&lt;&gt;"",IF(AND($B18986=$B18985,$F18985="组件"),$I18985,IF(AND($B18986=$B18985,$J18985&lt;&gt;""),$J18985,"")),"")))</f>
      </c>
      <c r="R18986">
        <f>IF($B18986="","",IF($J18986&lt;&gt;"",IFERROR(LOOKUP(2,1/(($B$5:$B$20000=$B18986)*($F$5:$F$20000="组件")*($I$5:$I$20000=$J18986)),$R$5:$R$20000)*IF($Q18986="",1,$Q18986),""),IF($P18986="","",IF($Q18986="",$P18986,$P18986*$Q18986))))</f>
      </c>
    </row>
    <row r="18987" spans="1:24" x14ac:dyDescent="0.25">
      <c r="A18987">
        <f>IF(B18987="","",IF(B18987=B18986,A18986,A18986+1))</f>
      </c>
      <c r="G18987">
        <f>IF($B18987="","",IF($J18987&lt;&gt;"",IFERROR(LOOKUP(2,1/(($B$5:$B$20000=$B18987)*($F$5:$F$20000="组件")*($I$5:$I$20000=$J18987)),$G$5:$G$20000)&amp;"."&amp;COUNTIFS($B$5:$B18987,$B18987,$J$5:$J18987,$J18987),""),COUNTIFS($B$5:$B18987,$B18987,$J$5:$J18987,"")))</f>
      </c>
      <c r="I18987">
        <f>IF($F18987="组件","C"&amp;TEXT(COUNTIFS($B$5:$B18987,$B18987,$F$5:$F18987,"组件"),"000"),"")</f>
      </c>
      <c r="J18987">
        <f>IF($B18987="","",IF($F18987="组件","",IF($Q18987&lt;&gt;"",IF(AND($B18987=$B18986,$F18986="组件"),$I18986,IF(AND($B18987=$B18986,$J18986&lt;&gt;""),$J18986,"")),"")))</f>
      </c>
      <c r="R18987">
        <f>IF($B18987="","",IF($J18987&lt;&gt;"",IFERROR(LOOKUP(2,1/(($B$5:$B$20000=$B18987)*($F$5:$F$20000="组件")*($I$5:$I$20000=$J18987)),$R$5:$R$20000)*IF($Q18987="",1,$Q18987),""),IF($P18987="","",IF($Q18987="",$P18987,$P18987*$Q18987))))</f>
      </c>
    </row>
    <row r="18988" spans="1:24" x14ac:dyDescent="0.25">
      <c r="A18988">
        <f>IF(B18988="","",IF(B18988=B18987,A18987,A18987+1))</f>
      </c>
      <c r="G18988">
        <f>IF($B18988="","",IF($J18988&lt;&gt;"",IFERROR(LOOKUP(2,1/(($B$5:$B$20000=$B18988)*($F$5:$F$20000="组件")*($I$5:$I$20000=$J18988)),$G$5:$G$20000)&amp;"."&amp;COUNTIFS($B$5:$B18988,$B18988,$J$5:$J18988,$J18988),""),COUNTIFS($B$5:$B18988,$B18988,$J$5:$J18988,"")))</f>
      </c>
      <c r="I18988">
        <f>IF($F18988="组件","C"&amp;TEXT(COUNTIFS($B$5:$B18988,$B18988,$F$5:$F18988,"组件"),"000"),"")</f>
      </c>
      <c r="J18988">
        <f>IF($B18988="","",IF($F18988="组件","",IF($Q18988&lt;&gt;"",IF(AND($B18988=$B18987,$F18987="组件"),$I18987,IF(AND($B18988=$B18987,$J18987&lt;&gt;""),$J18987,"")),"")))</f>
      </c>
      <c r="R18988">
        <f>IF($B18988="","",IF($J18988&lt;&gt;"",IFERROR(LOOKUP(2,1/(($B$5:$B$20000=$B18988)*($F$5:$F$20000="组件")*($I$5:$I$20000=$J18988)),$R$5:$R$20000)*IF($Q18988="",1,$Q18988),""),IF($P18988="","",IF($Q18988="",$P18988,$P18988*$Q18988))))</f>
      </c>
    </row>
    <row r="18989" spans="1:24" x14ac:dyDescent="0.25">
      <c r="A18989">
        <f>IF(B18989="","",IF(B18989=B18988,A18988,A18988+1))</f>
      </c>
      <c r="G18989">
        <f>IF($B18989="","",IF($J18989&lt;&gt;"",IFERROR(LOOKUP(2,1/(($B$5:$B$20000=$B18989)*($F$5:$F$20000="组件")*($I$5:$I$20000=$J18989)),$G$5:$G$20000)&amp;"."&amp;COUNTIFS($B$5:$B18989,$B18989,$J$5:$J18989,$J18989),""),COUNTIFS($B$5:$B18989,$B18989,$J$5:$J18989,"")))</f>
      </c>
      <c r="I18989">
        <f>IF($F18989="组件","C"&amp;TEXT(COUNTIFS($B$5:$B18989,$B18989,$F$5:$F18989,"组件"),"000"),"")</f>
      </c>
      <c r="J18989">
        <f>IF($B18989="","",IF($F18989="组件","",IF($Q18989&lt;&gt;"",IF(AND($B18989=$B18988,$F18988="组件"),$I18988,IF(AND($B18989=$B18988,$J18988&lt;&gt;""),$J18988,"")),"")))</f>
      </c>
      <c r="R18989">
        <f>IF($B18989="","",IF($J18989&lt;&gt;"",IFERROR(LOOKUP(2,1/(($B$5:$B$20000=$B18989)*($F$5:$F$20000="组件")*($I$5:$I$20000=$J18989)),$R$5:$R$20000)*IF($Q18989="",1,$Q18989),""),IF($P18989="","",IF($Q18989="",$P18989,$P18989*$Q18989))))</f>
      </c>
    </row>
    <row r="18990" spans="1:24" x14ac:dyDescent="0.25">
      <c r="A18990">
        <f>IF(B18990="","",IF(B18990=B18989,A18989,A18989+1))</f>
      </c>
      <c r="G18990">
        <f>IF($B18990="","",IF($J18990&lt;&gt;"",IFERROR(LOOKUP(2,1/(($B$5:$B$20000=$B18990)*($F$5:$F$20000="组件")*($I$5:$I$20000=$J18990)),$G$5:$G$20000)&amp;"."&amp;COUNTIFS($B$5:$B18990,$B18990,$J$5:$J18990,$J18990),""),COUNTIFS($B$5:$B18990,$B18990,$J$5:$J18990,"")))</f>
      </c>
      <c r="I18990">
        <f>IF($F18990="组件","C"&amp;TEXT(COUNTIFS($B$5:$B18990,$B18990,$F$5:$F18990,"组件"),"000"),"")</f>
      </c>
      <c r="J18990">
        <f>IF($B18990="","",IF($F18990="组件","",IF($Q18990&lt;&gt;"",IF(AND($B18990=$B18989,$F18989="组件"),$I18989,IF(AND($B18990=$B18989,$J18989&lt;&gt;""),$J18989,"")),"")))</f>
      </c>
      <c r="R18990">
        <f>IF($B18990="","",IF($J18990&lt;&gt;"",IFERROR(LOOKUP(2,1/(($B$5:$B$20000=$B18990)*($F$5:$F$20000="组件")*($I$5:$I$20000=$J18990)),$R$5:$R$20000)*IF($Q18990="",1,$Q18990),""),IF($P18990="","",IF($Q18990="",$P18990,$P18990*$Q18990))))</f>
      </c>
    </row>
    <row r="18991" spans="1:24" x14ac:dyDescent="0.25">
      <c r="A18991">
        <f>IF(B18991="","",IF(B18991=B18990,A18990,A18990+1))</f>
      </c>
      <c r="G18991">
        <f>IF($B18991="","",IF($J18991&lt;&gt;"",IFERROR(LOOKUP(2,1/(($B$5:$B$20000=$B18991)*($F$5:$F$20000="组件")*($I$5:$I$20000=$J18991)),$G$5:$G$20000)&amp;"."&amp;COUNTIFS($B$5:$B18991,$B18991,$J$5:$J18991,$J18991),""),COUNTIFS($B$5:$B18991,$B18991,$J$5:$J18991,"")))</f>
      </c>
      <c r="I18991">
        <f>IF($F18991="组件","C"&amp;TEXT(COUNTIFS($B$5:$B18991,$B18991,$F$5:$F18991,"组件"),"000"),"")</f>
      </c>
      <c r="J18991">
        <f>IF($B18991="","",IF($F18991="组件","",IF($Q18991&lt;&gt;"",IF(AND($B18991=$B18990,$F18990="组件"),$I18990,IF(AND($B18991=$B18990,$J18990&lt;&gt;""),$J18990,"")),"")))</f>
      </c>
      <c r="R18991">
        <f>IF($B18991="","",IF($J18991&lt;&gt;"",IFERROR(LOOKUP(2,1/(($B$5:$B$20000=$B18991)*($F$5:$F$20000="组件")*($I$5:$I$20000=$J18991)),$R$5:$R$20000)*IF($Q18991="",1,$Q18991),""),IF($P18991="","",IF($Q18991="",$P18991,$P18991*$Q18991))))</f>
      </c>
    </row>
    <row r="18992" spans="1:24" x14ac:dyDescent="0.25">
      <c r="A18992">
        <f>IF(B18992="","",IF(B18992=B18991,A18991,A18991+1))</f>
      </c>
      <c r="G18992">
        <f>IF($B18992="","",IF($J18992&lt;&gt;"",IFERROR(LOOKUP(2,1/(($B$5:$B$20000=$B18992)*($F$5:$F$20000="组件")*($I$5:$I$20000=$J18992)),$G$5:$G$20000)&amp;"."&amp;COUNTIFS($B$5:$B18992,$B18992,$J$5:$J18992,$J18992),""),COUNTIFS($B$5:$B18992,$B18992,$J$5:$J18992,"")))</f>
      </c>
      <c r="I18992">
        <f>IF($F18992="组件","C"&amp;TEXT(COUNTIFS($B$5:$B18992,$B18992,$F$5:$F18992,"组件"),"000"),"")</f>
      </c>
      <c r="J18992">
        <f>IF($B18992="","",IF($F18992="组件","",IF($Q18992&lt;&gt;"",IF(AND($B18992=$B18991,$F18991="组件"),$I18991,IF(AND($B18992=$B18991,$J18991&lt;&gt;""),$J18991,"")),"")))</f>
      </c>
      <c r="R18992">
        <f>IF($B18992="","",IF($J18992&lt;&gt;"",IFERROR(LOOKUP(2,1/(($B$5:$B$20000=$B18992)*($F$5:$F$20000="组件")*($I$5:$I$20000=$J18992)),$R$5:$R$20000)*IF($Q18992="",1,$Q18992),""),IF($P18992="","",IF($Q18992="",$P18992,$P18992*$Q18992))))</f>
      </c>
    </row>
    <row r="18993" spans="1:24" x14ac:dyDescent="0.25">
      <c r="A18993">
        <f>IF(B18993="","",IF(B18993=B18992,A18992,A18992+1))</f>
      </c>
      <c r="G18993">
        <f>IF($B18993="","",IF($J18993&lt;&gt;"",IFERROR(LOOKUP(2,1/(($B$5:$B$20000=$B18993)*($F$5:$F$20000="组件")*($I$5:$I$20000=$J18993)),$G$5:$G$20000)&amp;"."&amp;COUNTIFS($B$5:$B18993,$B18993,$J$5:$J18993,$J18993),""),COUNTIFS($B$5:$B18993,$B18993,$J$5:$J18993,"")))</f>
      </c>
      <c r="I18993">
        <f>IF($F18993="组件","C"&amp;TEXT(COUNTIFS($B$5:$B18993,$B18993,$F$5:$F18993,"组件"),"000"),"")</f>
      </c>
      <c r="J18993">
        <f>IF($B18993="","",IF($F18993="组件","",IF($Q18993&lt;&gt;"",IF(AND($B18993=$B18992,$F18992="组件"),$I18992,IF(AND($B18993=$B18992,$J18992&lt;&gt;""),$J18992,"")),"")))</f>
      </c>
      <c r="R18993">
        <f>IF($B18993="","",IF($J18993&lt;&gt;"",IFERROR(LOOKUP(2,1/(($B$5:$B$20000=$B18993)*($F$5:$F$20000="组件")*($I$5:$I$20000=$J18993)),$R$5:$R$20000)*IF($Q18993="",1,$Q18993),""),IF($P18993="","",IF($Q18993="",$P18993,$P18993*$Q18993))))</f>
      </c>
    </row>
    <row r="18994" spans="1:24" x14ac:dyDescent="0.25">
      <c r="A18994">
        <f>IF(B18994="","",IF(B18994=B18993,A18993,A18993+1))</f>
      </c>
      <c r="G18994">
        <f>IF($B18994="","",IF($J18994&lt;&gt;"",IFERROR(LOOKUP(2,1/(($B$5:$B$20000=$B18994)*($F$5:$F$20000="组件")*($I$5:$I$20000=$J18994)),$G$5:$G$20000)&amp;"."&amp;COUNTIFS($B$5:$B18994,$B18994,$J$5:$J18994,$J18994),""),COUNTIFS($B$5:$B18994,$B18994,$J$5:$J18994,"")))</f>
      </c>
      <c r="I18994">
        <f>IF($F18994="组件","C"&amp;TEXT(COUNTIFS($B$5:$B18994,$B18994,$F$5:$F18994,"组件"),"000"),"")</f>
      </c>
      <c r="J18994">
        <f>IF($B18994="","",IF($F18994="组件","",IF($Q18994&lt;&gt;"",IF(AND($B18994=$B18993,$F18993="组件"),$I18993,IF(AND($B18994=$B18993,$J18993&lt;&gt;""),$J18993,"")),"")))</f>
      </c>
      <c r="R18994">
        <f>IF($B18994="","",IF($J18994&lt;&gt;"",IFERROR(LOOKUP(2,1/(($B$5:$B$20000=$B18994)*($F$5:$F$20000="组件")*($I$5:$I$20000=$J18994)),$R$5:$R$20000)*IF($Q18994="",1,$Q18994),""),IF($P18994="","",IF($Q18994="",$P18994,$P18994*$Q18994))))</f>
      </c>
    </row>
    <row r="18995" spans="1:24" x14ac:dyDescent="0.25">
      <c r="A18995">
        <f>IF(B18995="","",IF(B18995=B18994,A18994,A18994+1))</f>
      </c>
      <c r="G18995">
        <f>IF($B18995="","",IF($J18995&lt;&gt;"",IFERROR(LOOKUP(2,1/(($B$5:$B$20000=$B18995)*($F$5:$F$20000="组件")*($I$5:$I$20000=$J18995)),$G$5:$G$20000)&amp;"."&amp;COUNTIFS($B$5:$B18995,$B18995,$J$5:$J18995,$J18995),""),COUNTIFS($B$5:$B18995,$B18995,$J$5:$J18995,"")))</f>
      </c>
      <c r="I18995">
        <f>IF($F18995="组件","C"&amp;TEXT(COUNTIFS($B$5:$B18995,$B18995,$F$5:$F18995,"组件"),"000"),"")</f>
      </c>
      <c r="J18995">
        <f>IF($B18995="","",IF($F18995="组件","",IF($Q18995&lt;&gt;"",IF(AND($B18995=$B18994,$F18994="组件"),$I18994,IF(AND($B18995=$B18994,$J18994&lt;&gt;""),$J18994,"")),"")))</f>
      </c>
      <c r="R18995">
        <f>IF($B18995="","",IF($J18995&lt;&gt;"",IFERROR(LOOKUP(2,1/(($B$5:$B$20000=$B18995)*($F$5:$F$20000="组件")*($I$5:$I$20000=$J18995)),$R$5:$R$20000)*IF($Q18995="",1,$Q18995),""),IF($P18995="","",IF($Q18995="",$P18995,$P18995*$Q18995))))</f>
      </c>
    </row>
    <row r="18996" spans="1:24" x14ac:dyDescent="0.25">
      <c r="A18996">
        <f>IF(B18996="","",IF(B18996=B18995,A18995,A18995+1))</f>
      </c>
      <c r="G18996">
        <f>IF($B18996="","",IF($J18996&lt;&gt;"",IFERROR(LOOKUP(2,1/(($B$5:$B$20000=$B18996)*($F$5:$F$20000="组件")*($I$5:$I$20000=$J18996)),$G$5:$G$20000)&amp;"."&amp;COUNTIFS($B$5:$B18996,$B18996,$J$5:$J18996,$J18996),""),COUNTIFS($B$5:$B18996,$B18996,$J$5:$J18996,"")))</f>
      </c>
      <c r="I18996">
        <f>IF($F18996="组件","C"&amp;TEXT(COUNTIFS($B$5:$B18996,$B18996,$F$5:$F18996,"组件"),"000"),"")</f>
      </c>
      <c r="J18996">
        <f>IF($B18996="","",IF($F18996="组件","",IF($Q18996&lt;&gt;"",IF(AND($B18996=$B18995,$F18995="组件"),$I18995,IF(AND($B18996=$B18995,$J18995&lt;&gt;""),$J18995,"")),"")))</f>
      </c>
      <c r="R18996">
        <f>IF($B18996="","",IF($J18996&lt;&gt;"",IFERROR(LOOKUP(2,1/(($B$5:$B$20000=$B18996)*($F$5:$F$20000="组件")*($I$5:$I$20000=$J18996)),$R$5:$R$20000)*IF($Q18996="",1,$Q18996),""),IF($P18996="","",IF($Q18996="",$P18996,$P18996*$Q18996))))</f>
      </c>
    </row>
    <row r="18997" spans="1:24" x14ac:dyDescent="0.25">
      <c r="A18997">
        <f>IF(B18997="","",IF(B18997=B18996,A18996,A18996+1))</f>
      </c>
      <c r="G18997">
        <f>IF($B18997="","",IF($J18997&lt;&gt;"",IFERROR(LOOKUP(2,1/(($B$5:$B$20000=$B18997)*($F$5:$F$20000="组件")*($I$5:$I$20000=$J18997)),$G$5:$G$20000)&amp;"."&amp;COUNTIFS($B$5:$B18997,$B18997,$J$5:$J18997,$J18997),""),COUNTIFS($B$5:$B18997,$B18997,$J$5:$J18997,"")))</f>
      </c>
      <c r="I18997">
        <f>IF($F18997="组件","C"&amp;TEXT(COUNTIFS($B$5:$B18997,$B18997,$F$5:$F18997,"组件"),"000"),"")</f>
      </c>
      <c r="J18997">
        <f>IF($B18997="","",IF($F18997="组件","",IF($Q18997&lt;&gt;"",IF(AND($B18997=$B18996,$F18996="组件"),$I18996,IF(AND($B18997=$B18996,$J18996&lt;&gt;""),$J18996,"")),"")))</f>
      </c>
      <c r="R18997">
        <f>IF($B18997="","",IF($J18997&lt;&gt;"",IFERROR(LOOKUP(2,1/(($B$5:$B$20000=$B18997)*($F$5:$F$20000="组件")*($I$5:$I$20000=$J18997)),$R$5:$R$20000)*IF($Q18997="",1,$Q18997),""),IF($P18997="","",IF($Q18997="",$P18997,$P18997*$Q18997))))</f>
      </c>
    </row>
    <row r="18998" spans="1:24" x14ac:dyDescent="0.25">
      <c r="A18998">
        <f>IF(B18998="","",IF(B18998=B18997,A18997,A18997+1))</f>
      </c>
      <c r="G18998">
        <f>IF($B18998="","",IF($J18998&lt;&gt;"",IFERROR(LOOKUP(2,1/(($B$5:$B$20000=$B18998)*($F$5:$F$20000="组件")*($I$5:$I$20000=$J18998)),$G$5:$G$20000)&amp;"."&amp;COUNTIFS($B$5:$B18998,$B18998,$J$5:$J18998,$J18998),""),COUNTIFS($B$5:$B18998,$B18998,$J$5:$J18998,"")))</f>
      </c>
      <c r="I18998">
        <f>IF($F18998="组件","C"&amp;TEXT(COUNTIFS($B$5:$B18998,$B18998,$F$5:$F18998,"组件"),"000"),"")</f>
      </c>
      <c r="J18998">
        <f>IF($B18998="","",IF($F18998="组件","",IF($Q18998&lt;&gt;"",IF(AND($B18998=$B18997,$F18997="组件"),$I18997,IF(AND($B18998=$B18997,$J18997&lt;&gt;""),$J18997,"")),"")))</f>
      </c>
      <c r="R18998">
        <f>IF($B18998="","",IF($J18998&lt;&gt;"",IFERROR(LOOKUP(2,1/(($B$5:$B$20000=$B18998)*($F$5:$F$20000="组件")*($I$5:$I$20000=$J18998)),$R$5:$R$20000)*IF($Q18998="",1,$Q18998),""),IF($P18998="","",IF($Q18998="",$P18998,$P18998*$Q18998))))</f>
      </c>
    </row>
    <row r="18999" spans="1:24" x14ac:dyDescent="0.25">
      <c r="A18999">
        <f>IF(B18999="","",IF(B18999=B18998,A18998,A18998+1))</f>
      </c>
      <c r="G18999">
        <f>IF($B18999="","",IF($J18999&lt;&gt;"",IFERROR(LOOKUP(2,1/(($B$5:$B$20000=$B18999)*($F$5:$F$20000="组件")*($I$5:$I$20000=$J18999)),$G$5:$G$20000)&amp;"."&amp;COUNTIFS($B$5:$B18999,$B18999,$J$5:$J18999,$J18999),""),COUNTIFS($B$5:$B18999,$B18999,$J$5:$J18999,"")))</f>
      </c>
      <c r="I18999">
        <f>IF($F18999="组件","C"&amp;TEXT(COUNTIFS($B$5:$B18999,$B18999,$F$5:$F18999,"组件"),"000"),"")</f>
      </c>
      <c r="J18999">
        <f>IF($B18999="","",IF($F18999="组件","",IF($Q18999&lt;&gt;"",IF(AND($B18999=$B18998,$F18998="组件"),$I18998,IF(AND($B18999=$B18998,$J18998&lt;&gt;""),$J18998,"")),"")))</f>
      </c>
      <c r="R18999">
        <f>IF($B18999="","",IF($J18999&lt;&gt;"",IFERROR(LOOKUP(2,1/(($B$5:$B$20000=$B18999)*($F$5:$F$20000="组件")*($I$5:$I$20000=$J18999)),$R$5:$R$20000)*IF($Q18999="",1,$Q18999),""),IF($P18999="","",IF($Q18999="",$P18999,$P18999*$Q18999))))</f>
      </c>
    </row>
    <row r="19000" spans="1:24" x14ac:dyDescent="0.25">
      <c r="A19000">
        <f>IF(B19000="","",IF(B19000=B18999,A18999,A18999+1))</f>
      </c>
      <c r="G19000">
        <f>IF($B19000="","",IF($J19000&lt;&gt;"",IFERROR(LOOKUP(2,1/(($B$5:$B$20000=$B19000)*($F$5:$F$20000="组件")*($I$5:$I$20000=$J19000)),$G$5:$G$20000)&amp;"."&amp;COUNTIFS($B$5:$B19000,$B19000,$J$5:$J19000,$J19000),""),COUNTIFS($B$5:$B19000,$B19000,$J$5:$J19000,"")))</f>
      </c>
      <c r="I19000">
        <f>IF($F19000="组件","C"&amp;TEXT(COUNTIFS($B$5:$B19000,$B19000,$F$5:$F19000,"组件"),"000"),"")</f>
      </c>
      <c r="J19000">
        <f>IF($B19000="","",IF($F19000="组件","",IF($Q19000&lt;&gt;"",IF(AND($B19000=$B18999,$F18999="组件"),$I18999,IF(AND($B19000=$B18999,$J18999&lt;&gt;""),$J18999,"")),"")))</f>
      </c>
      <c r="R19000">
        <f>IF($B19000="","",IF($J19000&lt;&gt;"",IFERROR(LOOKUP(2,1/(($B$5:$B$20000=$B19000)*($F$5:$F$20000="组件")*($I$5:$I$20000=$J19000)),$R$5:$R$20000)*IF($Q19000="",1,$Q19000),""),IF($P19000="","",IF($Q19000="",$P19000,$P19000*$Q19000))))</f>
      </c>
    </row>
    <row r="19001" spans="1:24" x14ac:dyDescent="0.25">
      <c r="A19001">
        <f>IF(B19001="","",IF(B19001=B19000,A19000,A19000+1))</f>
      </c>
      <c r="G19001">
        <f>IF($B19001="","",IF($J19001&lt;&gt;"",IFERROR(LOOKUP(2,1/(($B$5:$B$20000=$B19001)*($F$5:$F$20000="组件")*($I$5:$I$20000=$J19001)),$G$5:$G$20000)&amp;"."&amp;COUNTIFS($B$5:$B19001,$B19001,$J$5:$J19001,$J19001),""),COUNTIFS($B$5:$B19001,$B19001,$J$5:$J19001,"")))</f>
      </c>
      <c r="I19001">
        <f>IF($F19001="组件","C"&amp;TEXT(COUNTIFS($B$5:$B19001,$B19001,$F$5:$F19001,"组件"),"000"),"")</f>
      </c>
      <c r="J19001">
        <f>IF($B19001="","",IF($F19001="组件","",IF($Q19001&lt;&gt;"",IF(AND($B19001=$B19000,$F19000="组件"),$I19000,IF(AND($B19001=$B19000,$J19000&lt;&gt;""),$J19000,"")),"")))</f>
      </c>
      <c r="R19001">
        <f>IF($B19001="","",IF($J19001&lt;&gt;"",IFERROR(LOOKUP(2,1/(($B$5:$B$20000=$B19001)*($F$5:$F$20000="组件")*($I$5:$I$20000=$J19001)),$R$5:$R$20000)*IF($Q19001="",1,$Q19001),""),IF($P19001="","",IF($Q19001="",$P19001,$P19001*$Q19001))))</f>
      </c>
    </row>
    <row r="19002" spans="1:24" x14ac:dyDescent="0.25">
      <c r="A19002">
        <f>IF(B19002="","",IF(B19002=B19001,A19001,A19001+1))</f>
      </c>
      <c r="G19002">
        <f>IF($B19002="","",IF($J19002&lt;&gt;"",IFERROR(LOOKUP(2,1/(($B$5:$B$20000=$B19002)*($F$5:$F$20000="组件")*($I$5:$I$20000=$J19002)),$G$5:$G$20000)&amp;"."&amp;COUNTIFS($B$5:$B19002,$B19002,$J$5:$J19002,$J19002),""),COUNTIFS($B$5:$B19002,$B19002,$J$5:$J19002,"")))</f>
      </c>
      <c r="I19002">
        <f>IF($F19002="组件","C"&amp;TEXT(COUNTIFS($B$5:$B19002,$B19002,$F$5:$F19002,"组件"),"000"),"")</f>
      </c>
      <c r="J19002">
        <f>IF($B19002="","",IF($F19002="组件","",IF($Q19002&lt;&gt;"",IF(AND($B19002=$B19001,$F19001="组件"),$I19001,IF(AND($B19002=$B19001,$J19001&lt;&gt;""),$J19001,"")),"")))</f>
      </c>
      <c r="R19002">
        <f>IF($B19002="","",IF($J19002&lt;&gt;"",IFERROR(LOOKUP(2,1/(($B$5:$B$20000=$B19002)*($F$5:$F$20000="组件")*($I$5:$I$20000=$J19002)),$R$5:$R$20000)*IF($Q19002="",1,$Q19002),""),IF($P19002="","",IF($Q19002="",$P19002,$P19002*$Q19002))))</f>
      </c>
    </row>
    <row r="19003" spans="1:24" x14ac:dyDescent="0.25">
      <c r="A19003">
        <f>IF(B19003="","",IF(B19003=B19002,A19002,A19002+1))</f>
      </c>
      <c r="G19003">
        <f>IF($B19003="","",IF($J19003&lt;&gt;"",IFERROR(LOOKUP(2,1/(($B$5:$B$20000=$B19003)*($F$5:$F$20000="组件")*($I$5:$I$20000=$J19003)),$G$5:$G$20000)&amp;"."&amp;COUNTIFS($B$5:$B19003,$B19003,$J$5:$J19003,$J19003),""),COUNTIFS($B$5:$B19003,$B19003,$J$5:$J19003,"")))</f>
      </c>
      <c r="I19003">
        <f>IF($F19003="组件","C"&amp;TEXT(COUNTIFS($B$5:$B19003,$B19003,$F$5:$F19003,"组件"),"000"),"")</f>
      </c>
      <c r="J19003">
        <f>IF($B19003="","",IF($F19003="组件","",IF($Q19003&lt;&gt;"",IF(AND($B19003=$B19002,$F19002="组件"),$I19002,IF(AND($B19003=$B19002,$J19002&lt;&gt;""),$J19002,"")),"")))</f>
      </c>
      <c r="R19003">
        <f>IF($B19003="","",IF($J19003&lt;&gt;"",IFERROR(LOOKUP(2,1/(($B$5:$B$20000=$B19003)*($F$5:$F$20000="组件")*($I$5:$I$20000=$J19003)),$R$5:$R$20000)*IF($Q19003="",1,$Q19003),""),IF($P19003="","",IF($Q19003="",$P19003,$P19003*$Q19003))))</f>
      </c>
    </row>
    <row r="19004" spans="1:24" x14ac:dyDescent="0.25">
      <c r="A19004">
        <f>IF(B19004="","",IF(B19004=B19003,A19003,A19003+1))</f>
      </c>
      <c r="G19004">
        <f>IF($B19004="","",IF($J19004&lt;&gt;"",IFERROR(LOOKUP(2,1/(($B$5:$B$20000=$B19004)*($F$5:$F$20000="组件")*($I$5:$I$20000=$J19004)),$G$5:$G$20000)&amp;"."&amp;COUNTIFS($B$5:$B19004,$B19004,$J$5:$J19004,$J19004),""),COUNTIFS($B$5:$B19004,$B19004,$J$5:$J19004,"")))</f>
      </c>
      <c r="I19004">
        <f>IF($F19004="组件","C"&amp;TEXT(COUNTIFS($B$5:$B19004,$B19004,$F$5:$F19004,"组件"),"000"),"")</f>
      </c>
      <c r="J19004">
        <f>IF($B19004="","",IF($F19004="组件","",IF($Q19004&lt;&gt;"",IF(AND($B19004=$B19003,$F19003="组件"),$I19003,IF(AND($B19004=$B19003,$J19003&lt;&gt;""),$J19003,"")),"")))</f>
      </c>
      <c r="R19004">
        <f>IF($B19004="","",IF($J19004&lt;&gt;"",IFERROR(LOOKUP(2,1/(($B$5:$B$20000=$B19004)*($F$5:$F$20000="组件")*($I$5:$I$20000=$J19004)),$R$5:$R$20000)*IF($Q19004="",1,$Q19004),""),IF($P19004="","",IF($Q19004="",$P19004,$P19004*$Q19004))))</f>
      </c>
    </row>
    <row r="19005" spans="1:24" x14ac:dyDescent="0.25">
      <c r="A19005">
        <f>IF(B19005="","",IF(B19005=B19004,A19004,A19004+1))</f>
      </c>
      <c r="G19005">
        <f>IF($B19005="","",IF($J19005&lt;&gt;"",IFERROR(LOOKUP(2,1/(($B$5:$B$20000=$B19005)*($F$5:$F$20000="组件")*($I$5:$I$20000=$J19005)),$G$5:$G$20000)&amp;"."&amp;COUNTIFS($B$5:$B19005,$B19005,$J$5:$J19005,$J19005),""),COUNTIFS($B$5:$B19005,$B19005,$J$5:$J19005,"")))</f>
      </c>
      <c r="I19005">
        <f>IF($F19005="组件","C"&amp;TEXT(COUNTIFS($B$5:$B19005,$B19005,$F$5:$F19005,"组件"),"000"),"")</f>
      </c>
      <c r="J19005">
        <f>IF($B19005="","",IF($F19005="组件","",IF($Q19005&lt;&gt;"",IF(AND($B19005=$B19004,$F19004="组件"),$I19004,IF(AND($B19005=$B19004,$J19004&lt;&gt;""),$J19004,"")),"")))</f>
      </c>
      <c r="R19005">
        <f>IF($B19005="","",IF($J19005&lt;&gt;"",IFERROR(LOOKUP(2,1/(($B$5:$B$20000=$B19005)*($F$5:$F$20000="组件")*($I$5:$I$20000=$J19005)),$R$5:$R$20000)*IF($Q19005="",1,$Q19005),""),IF($P19005="","",IF($Q19005="",$P19005,$P19005*$Q19005))))</f>
      </c>
    </row>
    <row r="19006" spans="1:24" x14ac:dyDescent="0.25">
      <c r="A19006">
        <f>IF(B19006="","",IF(B19006=B19005,A19005,A19005+1))</f>
      </c>
      <c r="G19006">
        <f>IF($B19006="","",IF($J19006&lt;&gt;"",IFERROR(LOOKUP(2,1/(($B$5:$B$20000=$B19006)*($F$5:$F$20000="组件")*($I$5:$I$20000=$J19006)),$G$5:$G$20000)&amp;"."&amp;COUNTIFS($B$5:$B19006,$B19006,$J$5:$J19006,$J19006),""),COUNTIFS($B$5:$B19006,$B19006,$J$5:$J19006,"")))</f>
      </c>
      <c r="I19006">
        <f>IF($F19006="组件","C"&amp;TEXT(COUNTIFS($B$5:$B19006,$B19006,$F$5:$F19006,"组件"),"000"),"")</f>
      </c>
      <c r="J19006">
        <f>IF($B19006="","",IF($F19006="组件","",IF($Q19006&lt;&gt;"",IF(AND($B19006=$B19005,$F19005="组件"),$I19005,IF(AND($B19006=$B19005,$J19005&lt;&gt;""),$J19005,"")),"")))</f>
      </c>
      <c r="R19006">
        <f>IF($B19006="","",IF($J19006&lt;&gt;"",IFERROR(LOOKUP(2,1/(($B$5:$B$20000=$B19006)*($F$5:$F$20000="组件")*($I$5:$I$20000=$J19006)),$R$5:$R$20000)*IF($Q19006="",1,$Q19006),""),IF($P19006="","",IF($Q19006="",$P19006,$P19006*$Q19006))))</f>
      </c>
    </row>
    <row r="19007" spans="1:24" x14ac:dyDescent="0.25">
      <c r="A19007">
        <f>IF(B19007="","",IF(B19007=B19006,A19006,A19006+1))</f>
      </c>
      <c r="G19007">
        <f>IF($B19007="","",IF($J19007&lt;&gt;"",IFERROR(LOOKUP(2,1/(($B$5:$B$20000=$B19007)*($F$5:$F$20000="组件")*($I$5:$I$20000=$J19007)),$G$5:$G$20000)&amp;"."&amp;COUNTIFS($B$5:$B19007,$B19007,$J$5:$J19007,$J19007),""),COUNTIFS($B$5:$B19007,$B19007,$J$5:$J19007,"")))</f>
      </c>
      <c r="I19007">
        <f>IF($F19007="组件","C"&amp;TEXT(COUNTIFS($B$5:$B19007,$B19007,$F$5:$F19007,"组件"),"000"),"")</f>
      </c>
      <c r="J19007">
        <f>IF($B19007="","",IF($F19007="组件","",IF($Q19007&lt;&gt;"",IF(AND($B19007=$B19006,$F19006="组件"),$I19006,IF(AND($B19007=$B19006,$J19006&lt;&gt;""),$J19006,"")),"")))</f>
      </c>
      <c r="R19007">
        <f>IF($B19007="","",IF($J19007&lt;&gt;"",IFERROR(LOOKUP(2,1/(($B$5:$B$20000=$B19007)*($F$5:$F$20000="组件")*($I$5:$I$20000=$J19007)),$R$5:$R$20000)*IF($Q19007="",1,$Q19007),""),IF($P19007="","",IF($Q19007="",$P19007,$P19007*$Q19007))))</f>
      </c>
    </row>
    <row r="19008" spans="1:24" x14ac:dyDescent="0.25">
      <c r="A19008">
        <f>IF(B19008="","",IF(B19008=B19007,A19007,A19007+1))</f>
      </c>
      <c r="G19008">
        <f>IF($B19008="","",IF($J19008&lt;&gt;"",IFERROR(LOOKUP(2,1/(($B$5:$B$20000=$B19008)*($F$5:$F$20000="组件")*($I$5:$I$20000=$J19008)),$G$5:$G$20000)&amp;"."&amp;COUNTIFS($B$5:$B19008,$B19008,$J$5:$J19008,$J19008),""),COUNTIFS($B$5:$B19008,$B19008,$J$5:$J19008,"")))</f>
      </c>
      <c r="I19008">
        <f>IF($F19008="组件","C"&amp;TEXT(COUNTIFS($B$5:$B19008,$B19008,$F$5:$F19008,"组件"),"000"),"")</f>
      </c>
      <c r="J19008">
        <f>IF($B19008="","",IF($F19008="组件","",IF($Q19008&lt;&gt;"",IF(AND($B19008=$B19007,$F19007="组件"),$I19007,IF(AND($B19008=$B19007,$J19007&lt;&gt;""),$J19007,"")),"")))</f>
      </c>
      <c r="R19008">
        <f>IF($B19008="","",IF($J19008&lt;&gt;"",IFERROR(LOOKUP(2,1/(($B$5:$B$20000=$B19008)*($F$5:$F$20000="组件")*($I$5:$I$20000=$J19008)),$R$5:$R$20000)*IF($Q19008="",1,$Q19008),""),IF($P19008="","",IF($Q19008="",$P19008,$P19008*$Q19008))))</f>
      </c>
    </row>
    <row r="19009" spans="1:24" x14ac:dyDescent="0.25">
      <c r="A19009">
        <f>IF(B19009="","",IF(B19009=B19008,A19008,A19008+1))</f>
      </c>
      <c r="G19009">
        <f>IF($B19009="","",IF($J19009&lt;&gt;"",IFERROR(LOOKUP(2,1/(($B$5:$B$20000=$B19009)*($F$5:$F$20000="组件")*($I$5:$I$20000=$J19009)),$G$5:$G$20000)&amp;"."&amp;COUNTIFS($B$5:$B19009,$B19009,$J$5:$J19009,$J19009),""),COUNTIFS($B$5:$B19009,$B19009,$J$5:$J19009,"")))</f>
      </c>
      <c r="I19009">
        <f>IF($F19009="组件","C"&amp;TEXT(COUNTIFS($B$5:$B19009,$B19009,$F$5:$F19009,"组件"),"000"),"")</f>
      </c>
      <c r="J19009">
        <f>IF($B19009="","",IF($F19009="组件","",IF($Q19009&lt;&gt;"",IF(AND($B19009=$B19008,$F19008="组件"),$I19008,IF(AND($B19009=$B19008,$J19008&lt;&gt;""),$J19008,"")),"")))</f>
      </c>
      <c r="R19009">
        <f>IF($B19009="","",IF($J19009&lt;&gt;"",IFERROR(LOOKUP(2,1/(($B$5:$B$20000=$B19009)*($F$5:$F$20000="组件")*($I$5:$I$20000=$J19009)),$R$5:$R$20000)*IF($Q19009="",1,$Q19009),""),IF($P19009="","",IF($Q19009="",$P19009,$P19009*$Q19009))))</f>
      </c>
    </row>
    <row r="19010" spans="1:24" x14ac:dyDescent="0.25">
      <c r="A19010">
        <f>IF(B19010="","",IF(B19010=B19009,A19009,A19009+1))</f>
      </c>
      <c r="G19010">
        <f>IF($B19010="","",IF($J19010&lt;&gt;"",IFERROR(LOOKUP(2,1/(($B$5:$B$20000=$B19010)*($F$5:$F$20000="组件")*($I$5:$I$20000=$J19010)),$G$5:$G$20000)&amp;"."&amp;COUNTIFS($B$5:$B19010,$B19010,$J$5:$J19010,$J19010),""),COUNTIFS($B$5:$B19010,$B19010,$J$5:$J19010,"")))</f>
      </c>
      <c r="I19010">
        <f>IF($F19010="组件","C"&amp;TEXT(COUNTIFS($B$5:$B19010,$B19010,$F$5:$F19010,"组件"),"000"),"")</f>
      </c>
      <c r="J19010">
        <f>IF($B19010="","",IF($F19010="组件","",IF($Q19010&lt;&gt;"",IF(AND($B19010=$B19009,$F19009="组件"),$I19009,IF(AND($B19010=$B19009,$J19009&lt;&gt;""),$J19009,"")),"")))</f>
      </c>
      <c r="R19010">
        <f>IF($B19010="","",IF($J19010&lt;&gt;"",IFERROR(LOOKUP(2,1/(($B$5:$B$20000=$B19010)*($F$5:$F$20000="组件")*($I$5:$I$20000=$J19010)),$R$5:$R$20000)*IF($Q19010="",1,$Q19010),""),IF($P19010="","",IF($Q19010="",$P19010,$P19010*$Q19010))))</f>
      </c>
    </row>
    <row r="19011" spans="1:24" x14ac:dyDescent="0.25">
      <c r="A19011">
        <f>IF(B19011="","",IF(B19011=B19010,A19010,A19010+1))</f>
      </c>
      <c r="G19011">
        <f>IF($B19011="","",IF($J19011&lt;&gt;"",IFERROR(LOOKUP(2,1/(($B$5:$B$20000=$B19011)*($F$5:$F$20000="组件")*($I$5:$I$20000=$J19011)),$G$5:$G$20000)&amp;"."&amp;COUNTIFS($B$5:$B19011,$B19011,$J$5:$J19011,$J19011),""),COUNTIFS($B$5:$B19011,$B19011,$J$5:$J19011,"")))</f>
      </c>
      <c r="I19011">
        <f>IF($F19011="组件","C"&amp;TEXT(COUNTIFS($B$5:$B19011,$B19011,$F$5:$F19011,"组件"),"000"),"")</f>
      </c>
      <c r="J19011">
        <f>IF($B19011="","",IF($F19011="组件","",IF($Q19011&lt;&gt;"",IF(AND($B19011=$B19010,$F19010="组件"),$I19010,IF(AND($B19011=$B19010,$J19010&lt;&gt;""),$J19010,"")),"")))</f>
      </c>
      <c r="R19011">
        <f>IF($B19011="","",IF($J19011&lt;&gt;"",IFERROR(LOOKUP(2,1/(($B$5:$B$20000=$B19011)*($F$5:$F$20000="组件")*($I$5:$I$20000=$J19011)),$R$5:$R$20000)*IF($Q19011="",1,$Q19011),""),IF($P19011="","",IF($Q19011="",$P19011,$P19011*$Q19011))))</f>
      </c>
    </row>
    <row r="19012" spans="1:24" x14ac:dyDescent="0.25">
      <c r="A19012">
        <f>IF(B19012="","",IF(B19012=B19011,A19011,A19011+1))</f>
      </c>
      <c r="G19012">
        <f>IF($B19012="","",IF($J19012&lt;&gt;"",IFERROR(LOOKUP(2,1/(($B$5:$B$20000=$B19012)*($F$5:$F$20000="组件")*($I$5:$I$20000=$J19012)),$G$5:$G$20000)&amp;"."&amp;COUNTIFS($B$5:$B19012,$B19012,$J$5:$J19012,$J19012),""),COUNTIFS($B$5:$B19012,$B19012,$J$5:$J19012,"")))</f>
      </c>
      <c r="I19012">
        <f>IF($F19012="组件","C"&amp;TEXT(COUNTIFS($B$5:$B19012,$B19012,$F$5:$F19012,"组件"),"000"),"")</f>
      </c>
      <c r="J19012">
        <f>IF($B19012="","",IF($F19012="组件","",IF($Q19012&lt;&gt;"",IF(AND($B19012=$B19011,$F19011="组件"),$I19011,IF(AND($B19012=$B19011,$J19011&lt;&gt;""),$J19011,"")),"")))</f>
      </c>
      <c r="R19012">
        <f>IF($B19012="","",IF($J19012&lt;&gt;"",IFERROR(LOOKUP(2,1/(($B$5:$B$20000=$B19012)*($F$5:$F$20000="组件")*($I$5:$I$20000=$J19012)),$R$5:$R$20000)*IF($Q19012="",1,$Q19012),""),IF($P19012="","",IF($Q19012="",$P19012,$P19012*$Q19012))))</f>
      </c>
    </row>
    <row r="19013" spans="1:24" x14ac:dyDescent="0.25">
      <c r="A19013">
        <f>IF(B19013="","",IF(B19013=B19012,A19012,A19012+1))</f>
      </c>
      <c r="G19013">
        <f>IF($B19013="","",IF($J19013&lt;&gt;"",IFERROR(LOOKUP(2,1/(($B$5:$B$20000=$B19013)*($F$5:$F$20000="组件")*($I$5:$I$20000=$J19013)),$G$5:$G$20000)&amp;"."&amp;COUNTIFS($B$5:$B19013,$B19013,$J$5:$J19013,$J19013),""),COUNTIFS($B$5:$B19013,$B19013,$J$5:$J19013,"")))</f>
      </c>
      <c r="I19013">
        <f>IF($F19013="组件","C"&amp;TEXT(COUNTIFS($B$5:$B19013,$B19013,$F$5:$F19013,"组件"),"000"),"")</f>
      </c>
      <c r="J19013">
        <f>IF($B19013="","",IF($F19013="组件","",IF($Q19013&lt;&gt;"",IF(AND($B19013=$B19012,$F19012="组件"),$I19012,IF(AND($B19013=$B19012,$J19012&lt;&gt;""),$J19012,"")),"")))</f>
      </c>
      <c r="R19013">
        <f>IF($B19013="","",IF($J19013&lt;&gt;"",IFERROR(LOOKUP(2,1/(($B$5:$B$20000=$B19013)*($F$5:$F$20000="组件")*($I$5:$I$20000=$J19013)),$R$5:$R$20000)*IF($Q19013="",1,$Q19013),""),IF($P19013="","",IF($Q19013="",$P19013,$P19013*$Q19013))))</f>
      </c>
    </row>
    <row r="19014" spans="1:24" x14ac:dyDescent="0.25">
      <c r="A19014">
        <f>IF(B19014="","",IF(B19014=B19013,A19013,A19013+1))</f>
      </c>
      <c r="G19014">
        <f>IF($B19014="","",IF($J19014&lt;&gt;"",IFERROR(LOOKUP(2,1/(($B$5:$B$20000=$B19014)*($F$5:$F$20000="组件")*($I$5:$I$20000=$J19014)),$G$5:$G$20000)&amp;"."&amp;COUNTIFS($B$5:$B19014,$B19014,$J$5:$J19014,$J19014),""),COUNTIFS($B$5:$B19014,$B19014,$J$5:$J19014,"")))</f>
      </c>
      <c r="I19014">
        <f>IF($F19014="组件","C"&amp;TEXT(COUNTIFS($B$5:$B19014,$B19014,$F$5:$F19014,"组件"),"000"),"")</f>
      </c>
      <c r="J19014">
        <f>IF($B19014="","",IF($F19014="组件","",IF($Q19014&lt;&gt;"",IF(AND($B19014=$B19013,$F19013="组件"),$I19013,IF(AND($B19014=$B19013,$J19013&lt;&gt;""),$J19013,"")),"")))</f>
      </c>
      <c r="R19014">
        <f>IF($B19014="","",IF($J19014&lt;&gt;"",IFERROR(LOOKUP(2,1/(($B$5:$B$20000=$B19014)*($F$5:$F$20000="组件")*($I$5:$I$20000=$J19014)),$R$5:$R$20000)*IF($Q19014="",1,$Q19014),""),IF($P19014="","",IF($Q19014="",$P19014,$P19014*$Q19014))))</f>
      </c>
    </row>
    <row r="19015" spans="1:24" x14ac:dyDescent="0.25">
      <c r="A19015">
        <f>IF(B19015="","",IF(B19015=B19014,A19014,A19014+1))</f>
      </c>
      <c r="G19015">
        <f>IF($B19015="","",IF($J19015&lt;&gt;"",IFERROR(LOOKUP(2,1/(($B$5:$B$20000=$B19015)*($F$5:$F$20000="组件")*($I$5:$I$20000=$J19015)),$G$5:$G$20000)&amp;"."&amp;COUNTIFS($B$5:$B19015,$B19015,$J$5:$J19015,$J19015),""),COUNTIFS($B$5:$B19015,$B19015,$J$5:$J19015,"")))</f>
      </c>
      <c r="I19015">
        <f>IF($F19015="组件","C"&amp;TEXT(COUNTIFS($B$5:$B19015,$B19015,$F$5:$F19015,"组件"),"000"),"")</f>
      </c>
      <c r="J19015">
        <f>IF($B19015="","",IF($F19015="组件","",IF($Q19015&lt;&gt;"",IF(AND($B19015=$B19014,$F19014="组件"),$I19014,IF(AND($B19015=$B19014,$J19014&lt;&gt;""),$J19014,"")),"")))</f>
      </c>
      <c r="R19015">
        <f>IF($B19015="","",IF($J19015&lt;&gt;"",IFERROR(LOOKUP(2,1/(($B$5:$B$20000=$B19015)*($F$5:$F$20000="组件")*($I$5:$I$20000=$J19015)),$R$5:$R$20000)*IF($Q19015="",1,$Q19015),""),IF($P19015="","",IF($Q19015="",$P19015,$P19015*$Q19015))))</f>
      </c>
    </row>
    <row r="19016" spans="1:24" x14ac:dyDescent="0.25">
      <c r="A19016">
        <f>IF(B19016="","",IF(B19016=B19015,A19015,A19015+1))</f>
      </c>
      <c r="G19016">
        <f>IF($B19016="","",IF($J19016&lt;&gt;"",IFERROR(LOOKUP(2,1/(($B$5:$B$20000=$B19016)*($F$5:$F$20000="组件")*($I$5:$I$20000=$J19016)),$G$5:$G$20000)&amp;"."&amp;COUNTIFS($B$5:$B19016,$B19016,$J$5:$J19016,$J19016),""),COUNTIFS($B$5:$B19016,$B19016,$J$5:$J19016,"")))</f>
      </c>
      <c r="I19016">
        <f>IF($F19016="组件","C"&amp;TEXT(COUNTIFS($B$5:$B19016,$B19016,$F$5:$F19016,"组件"),"000"),"")</f>
      </c>
      <c r="J19016">
        <f>IF($B19016="","",IF($F19016="组件","",IF($Q19016&lt;&gt;"",IF(AND($B19016=$B19015,$F19015="组件"),$I19015,IF(AND($B19016=$B19015,$J19015&lt;&gt;""),$J19015,"")),"")))</f>
      </c>
      <c r="R19016">
        <f>IF($B19016="","",IF($J19016&lt;&gt;"",IFERROR(LOOKUP(2,1/(($B$5:$B$20000=$B19016)*($F$5:$F$20000="组件")*($I$5:$I$20000=$J19016)),$R$5:$R$20000)*IF($Q19016="",1,$Q19016),""),IF($P19016="","",IF($Q19016="",$P19016,$P19016*$Q19016))))</f>
      </c>
    </row>
    <row r="19017" spans="1:24" x14ac:dyDescent="0.25">
      <c r="A19017">
        <f>IF(B19017="","",IF(B19017=B19016,A19016,A19016+1))</f>
      </c>
      <c r="G19017">
        <f>IF($B19017="","",IF($J19017&lt;&gt;"",IFERROR(LOOKUP(2,1/(($B$5:$B$20000=$B19017)*($F$5:$F$20000="组件")*($I$5:$I$20000=$J19017)),$G$5:$G$20000)&amp;"."&amp;COUNTIFS($B$5:$B19017,$B19017,$J$5:$J19017,$J19017),""),COUNTIFS($B$5:$B19017,$B19017,$J$5:$J19017,"")))</f>
      </c>
      <c r="I19017">
        <f>IF($F19017="组件","C"&amp;TEXT(COUNTIFS($B$5:$B19017,$B19017,$F$5:$F19017,"组件"),"000"),"")</f>
      </c>
      <c r="J19017">
        <f>IF($B19017="","",IF($F19017="组件","",IF($Q19017&lt;&gt;"",IF(AND($B19017=$B19016,$F19016="组件"),$I19016,IF(AND($B19017=$B19016,$J19016&lt;&gt;""),$J19016,"")),"")))</f>
      </c>
      <c r="R19017">
        <f>IF($B19017="","",IF($J19017&lt;&gt;"",IFERROR(LOOKUP(2,1/(($B$5:$B$20000=$B19017)*($F$5:$F$20000="组件")*($I$5:$I$20000=$J19017)),$R$5:$R$20000)*IF($Q19017="",1,$Q19017),""),IF($P19017="","",IF($Q19017="",$P19017,$P19017*$Q19017))))</f>
      </c>
    </row>
    <row r="19018" spans="1:24" x14ac:dyDescent="0.25">
      <c r="A19018">
        <f>IF(B19018="","",IF(B19018=B19017,A19017,A19017+1))</f>
      </c>
      <c r="G19018">
        <f>IF($B19018="","",IF($J19018&lt;&gt;"",IFERROR(LOOKUP(2,1/(($B$5:$B$20000=$B19018)*($F$5:$F$20000="组件")*($I$5:$I$20000=$J19018)),$G$5:$G$20000)&amp;"."&amp;COUNTIFS($B$5:$B19018,$B19018,$J$5:$J19018,$J19018),""),COUNTIFS($B$5:$B19018,$B19018,$J$5:$J19018,"")))</f>
      </c>
      <c r="I19018">
        <f>IF($F19018="组件","C"&amp;TEXT(COUNTIFS($B$5:$B19018,$B19018,$F$5:$F19018,"组件"),"000"),"")</f>
      </c>
      <c r="J19018">
        <f>IF($B19018="","",IF($F19018="组件","",IF($Q19018&lt;&gt;"",IF(AND($B19018=$B19017,$F19017="组件"),$I19017,IF(AND($B19018=$B19017,$J19017&lt;&gt;""),$J19017,"")),"")))</f>
      </c>
      <c r="R19018">
        <f>IF($B19018="","",IF($J19018&lt;&gt;"",IFERROR(LOOKUP(2,1/(($B$5:$B$20000=$B19018)*($F$5:$F$20000="组件")*($I$5:$I$20000=$J19018)),$R$5:$R$20000)*IF($Q19018="",1,$Q19018),""),IF($P19018="","",IF($Q19018="",$P19018,$P19018*$Q19018))))</f>
      </c>
    </row>
    <row r="19019" spans="1:24" x14ac:dyDescent="0.25">
      <c r="A19019">
        <f>IF(B19019="","",IF(B19019=B19018,A19018,A19018+1))</f>
      </c>
      <c r="G19019">
        <f>IF($B19019="","",IF($J19019&lt;&gt;"",IFERROR(LOOKUP(2,1/(($B$5:$B$20000=$B19019)*($F$5:$F$20000="组件")*($I$5:$I$20000=$J19019)),$G$5:$G$20000)&amp;"."&amp;COUNTIFS($B$5:$B19019,$B19019,$J$5:$J19019,$J19019),""),COUNTIFS($B$5:$B19019,$B19019,$J$5:$J19019,"")))</f>
      </c>
      <c r="I19019">
        <f>IF($F19019="组件","C"&amp;TEXT(COUNTIFS($B$5:$B19019,$B19019,$F$5:$F19019,"组件"),"000"),"")</f>
      </c>
      <c r="J19019">
        <f>IF($B19019="","",IF($F19019="组件","",IF($Q19019&lt;&gt;"",IF(AND($B19019=$B19018,$F19018="组件"),$I19018,IF(AND($B19019=$B19018,$J19018&lt;&gt;""),$J19018,"")),"")))</f>
      </c>
      <c r="R19019">
        <f>IF($B19019="","",IF($J19019&lt;&gt;"",IFERROR(LOOKUP(2,1/(($B$5:$B$20000=$B19019)*($F$5:$F$20000="组件")*($I$5:$I$20000=$J19019)),$R$5:$R$20000)*IF($Q19019="",1,$Q19019),""),IF($P19019="","",IF($Q19019="",$P19019,$P19019*$Q19019))))</f>
      </c>
    </row>
    <row r="19020" spans="1:24" x14ac:dyDescent="0.25">
      <c r="A19020">
        <f>IF(B19020="","",IF(B19020=B19019,A19019,A19019+1))</f>
      </c>
      <c r="G19020">
        <f>IF($B19020="","",IF($J19020&lt;&gt;"",IFERROR(LOOKUP(2,1/(($B$5:$B$20000=$B19020)*($F$5:$F$20000="组件")*($I$5:$I$20000=$J19020)),$G$5:$G$20000)&amp;"."&amp;COUNTIFS($B$5:$B19020,$B19020,$J$5:$J19020,$J19020),""),COUNTIFS($B$5:$B19020,$B19020,$J$5:$J19020,"")))</f>
      </c>
      <c r="I19020">
        <f>IF($F19020="组件","C"&amp;TEXT(COUNTIFS($B$5:$B19020,$B19020,$F$5:$F19020,"组件"),"000"),"")</f>
      </c>
      <c r="J19020">
        <f>IF($B19020="","",IF($F19020="组件","",IF($Q19020&lt;&gt;"",IF(AND($B19020=$B19019,$F19019="组件"),$I19019,IF(AND($B19020=$B19019,$J19019&lt;&gt;""),$J19019,"")),"")))</f>
      </c>
      <c r="R19020">
        <f>IF($B19020="","",IF($J19020&lt;&gt;"",IFERROR(LOOKUP(2,1/(($B$5:$B$20000=$B19020)*($F$5:$F$20000="组件")*($I$5:$I$20000=$J19020)),$R$5:$R$20000)*IF($Q19020="",1,$Q19020),""),IF($P19020="","",IF($Q19020="",$P19020,$P19020*$Q19020))))</f>
      </c>
    </row>
    <row r="19021" spans="1:24" x14ac:dyDescent="0.25">
      <c r="A19021">
        <f>IF(B19021="","",IF(B19021=B19020,A19020,A19020+1))</f>
      </c>
      <c r="G19021">
        <f>IF($B19021="","",IF($J19021&lt;&gt;"",IFERROR(LOOKUP(2,1/(($B$5:$B$20000=$B19021)*($F$5:$F$20000="组件")*($I$5:$I$20000=$J19021)),$G$5:$G$20000)&amp;"."&amp;COUNTIFS($B$5:$B19021,$B19021,$J$5:$J19021,$J19021),""),COUNTIFS($B$5:$B19021,$B19021,$J$5:$J19021,"")))</f>
      </c>
      <c r="I19021">
        <f>IF($F19021="组件","C"&amp;TEXT(COUNTIFS($B$5:$B19021,$B19021,$F$5:$F19021,"组件"),"000"),"")</f>
      </c>
      <c r="J19021">
        <f>IF($B19021="","",IF($F19021="组件","",IF($Q19021&lt;&gt;"",IF(AND($B19021=$B19020,$F19020="组件"),$I19020,IF(AND($B19021=$B19020,$J19020&lt;&gt;""),$J19020,"")),"")))</f>
      </c>
      <c r="R19021">
        <f>IF($B19021="","",IF($J19021&lt;&gt;"",IFERROR(LOOKUP(2,1/(($B$5:$B$20000=$B19021)*($F$5:$F$20000="组件")*($I$5:$I$20000=$J19021)),$R$5:$R$20000)*IF($Q19021="",1,$Q19021),""),IF($P19021="","",IF($Q19021="",$P19021,$P19021*$Q19021))))</f>
      </c>
    </row>
    <row r="19022" spans="1:24" x14ac:dyDescent="0.25">
      <c r="A19022">
        <f>IF(B19022="","",IF(B19022=B19021,A19021,A19021+1))</f>
      </c>
      <c r="G19022">
        <f>IF($B19022="","",IF($J19022&lt;&gt;"",IFERROR(LOOKUP(2,1/(($B$5:$B$20000=$B19022)*($F$5:$F$20000="组件")*($I$5:$I$20000=$J19022)),$G$5:$G$20000)&amp;"."&amp;COUNTIFS($B$5:$B19022,$B19022,$J$5:$J19022,$J19022),""),COUNTIFS($B$5:$B19022,$B19022,$J$5:$J19022,"")))</f>
      </c>
      <c r="I19022">
        <f>IF($F19022="组件","C"&amp;TEXT(COUNTIFS($B$5:$B19022,$B19022,$F$5:$F19022,"组件"),"000"),"")</f>
      </c>
      <c r="J19022">
        <f>IF($B19022="","",IF($F19022="组件","",IF($Q19022&lt;&gt;"",IF(AND($B19022=$B19021,$F19021="组件"),$I19021,IF(AND($B19022=$B19021,$J19021&lt;&gt;""),$J19021,"")),"")))</f>
      </c>
      <c r="R19022">
        <f>IF($B19022="","",IF($J19022&lt;&gt;"",IFERROR(LOOKUP(2,1/(($B$5:$B$20000=$B19022)*($F$5:$F$20000="组件")*($I$5:$I$20000=$J19022)),$R$5:$R$20000)*IF($Q19022="",1,$Q19022),""),IF($P19022="","",IF($Q19022="",$P19022,$P19022*$Q19022))))</f>
      </c>
    </row>
    <row r="19023" spans="1:24" x14ac:dyDescent="0.25">
      <c r="A19023">
        <f>IF(B19023="","",IF(B19023=B19022,A19022,A19022+1))</f>
      </c>
      <c r="G19023">
        <f>IF($B19023="","",IF($J19023&lt;&gt;"",IFERROR(LOOKUP(2,1/(($B$5:$B$20000=$B19023)*($F$5:$F$20000="组件")*($I$5:$I$20000=$J19023)),$G$5:$G$20000)&amp;"."&amp;COUNTIFS($B$5:$B19023,$B19023,$J$5:$J19023,$J19023),""),COUNTIFS($B$5:$B19023,$B19023,$J$5:$J19023,"")))</f>
      </c>
      <c r="I19023">
        <f>IF($F19023="组件","C"&amp;TEXT(COUNTIFS($B$5:$B19023,$B19023,$F$5:$F19023,"组件"),"000"),"")</f>
      </c>
      <c r="J19023">
        <f>IF($B19023="","",IF($F19023="组件","",IF($Q19023&lt;&gt;"",IF(AND($B19023=$B19022,$F19022="组件"),$I19022,IF(AND($B19023=$B19022,$J19022&lt;&gt;""),$J19022,"")),"")))</f>
      </c>
      <c r="R19023">
        <f>IF($B19023="","",IF($J19023&lt;&gt;"",IFERROR(LOOKUP(2,1/(($B$5:$B$20000=$B19023)*($F$5:$F$20000="组件")*($I$5:$I$20000=$J19023)),$R$5:$R$20000)*IF($Q19023="",1,$Q19023),""),IF($P19023="","",IF($Q19023="",$P19023,$P19023*$Q19023))))</f>
      </c>
    </row>
    <row r="19024" spans="1:24" x14ac:dyDescent="0.25">
      <c r="A19024">
        <f>IF(B19024="","",IF(B19024=B19023,A19023,A19023+1))</f>
      </c>
      <c r="G19024">
        <f>IF($B19024="","",IF($J19024&lt;&gt;"",IFERROR(LOOKUP(2,1/(($B$5:$B$20000=$B19024)*($F$5:$F$20000="组件")*($I$5:$I$20000=$J19024)),$G$5:$G$20000)&amp;"."&amp;COUNTIFS($B$5:$B19024,$B19024,$J$5:$J19024,$J19024),""),COUNTIFS($B$5:$B19024,$B19024,$J$5:$J19024,"")))</f>
      </c>
      <c r="I19024">
        <f>IF($F19024="组件","C"&amp;TEXT(COUNTIFS($B$5:$B19024,$B19024,$F$5:$F19024,"组件"),"000"),"")</f>
      </c>
      <c r="J19024">
        <f>IF($B19024="","",IF($F19024="组件","",IF($Q19024&lt;&gt;"",IF(AND($B19024=$B19023,$F19023="组件"),$I19023,IF(AND($B19024=$B19023,$J19023&lt;&gt;""),$J19023,"")),"")))</f>
      </c>
      <c r="R19024">
        <f>IF($B19024="","",IF($J19024&lt;&gt;"",IFERROR(LOOKUP(2,1/(($B$5:$B$20000=$B19024)*($F$5:$F$20000="组件")*($I$5:$I$20000=$J19024)),$R$5:$R$20000)*IF($Q19024="",1,$Q19024),""),IF($P19024="","",IF($Q19024="",$P19024,$P19024*$Q19024))))</f>
      </c>
    </row>
    <row r="19025" spans="1:24" x14ac:dyDescent="0.25">
      <c r="A19025">
        <f>IF(B19025="","",IF(B19025=B19024,A19024,A19024+1))</f>
      </c>
      <c r="G19025">
        <f>IF($B19025="","",IF($J19025&lt;&gt;"",IFERROR(LOOKUP(2,1/(($B$5:$B$20000=$B19025)*($F$5:$F$20000="组件")*($I$5:$I$20000=$J19025)),$G$5:$G$20000)&amp;"."&amp;COUNTIFS($B$5:$B19025,$B19025,$J$5:$J19025,$J19025),""),COUNTIFS($B$5:$B19025,$B19025,$J$5:$J19025,"")))</f>
      </c>
      <c r="I19025">
        <f>IF($F19025="组件","C"&amp;TEXT(COUNTIFS($B$5:$B19025,$B19025,$F$5:$F19025,"组件"),"000"),"")</f>
      </c>
      <c r="J19025">
        <f>IF($B19025="","",IF($F19025="组件","",IF($Q19025&lt;&gt;"",IF(AND($B19025=$B19024,$F19024="组件"),$I19024,IF(AND($B19025=$B19024,$J19024&lt;&gt;""),$J19024,"")),"")))</f>
      </c>
      <c r="R19025">
        <f>IF($B19025="","",IF($J19025&lt;&gt;"",IFERROR(LOOKUP(2,1/(($B$5:$B$20000=$B19025)*($F$5:$F$20000="组件")*($I$5:$I$20000=$J19025)),$R$5:$R$20000)*IF($Q19025="",1,$Q19025),""),IF($P19025="","",IF($Q19025="",$P19025,$P19025*$Q19025))))</f>
      </c>
    </row>
    <row r="19026" spans="1:24" x14ac:dyDescent="0.25">
      <c r="A19026">
        <f>IF(B19026="","",IF(B19026=B19025,A19025,A19025+1))</f>
      </c>
      <c r="G19026">
        <f>IF($B19026="","",IF($J19026&lt;&gt;"",IFERROR(LOOKUP(2,1/(($B$5:$B$20000=$B19026)*($F$5:$F$20000="组件")*($I$5:$I$20000=$J19026)),$G$5:$G$20000)&amp;"."&amp;COUNTIFS($B$5:$B19026,$B19026,$J$5:$J19026,$J19026),""),COUNTIFS($B$5:$B19026,$B19026,$J$5:$J19026,"")))</f>
      </c>
      <c r="I19026">
        <f>IF($F19026="组件","C"&amp;TEXT(COUNTIFS($B$5:$B19026,$B19026,$F$5:$F19026,"组件"),"000"),"")</f>
      </c>
      <c r="J19026">
        <f>IF($B19026="","",IF($F19026="组件","",IF($Q19026&lt;&gt;"",IF(AND($B19026=$B19025,$F19025="组件"),$I19025,IF(AND($B19026=$B19025,$J19025&lt;&gt;""),$J19025,"")),"")))</f>
      </c>
      <c r="R19026">
        <f>IF($B19026="","",IF($J19026&lt;&gt;"",IFERROR(LOOKUP(2,1/(($B$5:$B$20000=$B19026)*($F$5:$F$20000="组件")*($I$5:$I$20000=$J19026)),$R$5:$R$20000)*IF($Q19026="",1,$Q19026),""),IF($P19026="","",IF($Q19026="",$P19026,$P19026*$Q19026))))</f>
      </c>
    </row>
    <row r="19027" spans="1:24" x14ac:dyDescent="0.25">
      <c r="A19027">
        <f>IF(B19027="","",IF(B19027=B19026,A19026,A19026+1))</f>
      </c>
      <c r="G19027">
        <f>IF($B19027="","",IF($J19027&lt;&gt;"",IFERROR(LOOKUP(2,1/(($B$5:$B$20000=$B19027)*($F$5:$F$20000="组件")*($I$5:$I$20000=$J19027)),$G$5:$G$20000)&amp;"."&amp;COUNTIFS($B$5:$B19027,$B19027,$J$5:$J19027,$J19027),""),COUNTIFS($B$5:$B19027,$B19027,$J$5:$J19027,"")))</f>
      </c>
      <c r="I19027">
        <f>IF($F19027="组件","C"&amp;TEXT(COUNTIFS($B$5:$B19027,$B19027,$F$5:$F19027,"组件"),"000"),"")</f>
      </c>
      <c r="J19027">
        <f>IF($B19027="","",IF($F19027="组件","",IF($Q19027&lt;&gt;"",IF(AND($B19027=$B19026,$F19026="组件"),$I19026,IF(AND($B19027=$B19026,$J19026&lt;&gt;""),$J19026,"")),"")))</f>
      </c>
      <c r="R19027">
        <f>IF($B19027="","",IF($J19027&lt;&gt;"",IFERROR(LOOKUP(2,1/(($B$5:$B$20000=$B19027)*($F$5:$F$20000="组件")*($I$5:$I$20000=$J19027)),$R$5:$R$20000)*IF($Q19027="",1,$Q19027),""),IF($P19027="","",IF($Q19027="",$P19027,$P19027*$Q19027))))</f>
      </c>
    </row>
    <row r="19028" spans="1:24" x14ac:dyDescent="0.25">
      <c r="A19028">
        <f>IF(B19028="","",IF(B19028=B19027,A19027,A19027+1))</f>
      </c>
      <c r="G19028">
        <f>IF($B19028="","",IF($J19028&lt;&gt;"",IFERROR(LOOKUP(2,1/(($B$5:$B$20000=$B19028)*($F$5:$F$20000="组件")*($I$5:$I$20000=$J19028)),$G$5:$G$20000)&amp;"."&amp;COUNTIFS($B$5:$B19028,$B19028,$J$5:$J19028,$J19028),""),COUNTIFS($B$5:$B19028,$B19028,$J$5:$J19028,"")))</f>
      </c>
      <c r="I19028">
        <f>IF($F19028="组件","C"&amp;TEXT(COUNTIFS($B$5:$B19028,$B19028,$F$5:$F19028,"组件"),"000"),"")</f>
      </c>
      <c r="J19028">
        <f>IF($B19028="","",IF($F19028="组件","",IF($Q19028&lt;&gt;"",IF(AND($B19028=$B19027,$F19027="组件"),$I19027,IF(AND($B19028=$B19027,$J19027&lt;&gt;""),$J19027,"")),"")))</f>
      </c>
      <c r="R19028">
        <f>IF($B19028="","",IF($J19028&lt;&gt;"",IFERROR(LOOKUP(2,1/(($B$5:$B$20000=$B19028)*($F$5:$F$20000="组件")*($I$5:$I$20000=$J19028)),$R$5:$R$20000)*IF($Q19028="",1,$Q19028),""),IF($P19028="","",IF($Q19028="",$P19028,$P19028*$Q19028))))</f>
      </c>
    </row>
    <row r="19029" spans="1:24" x14ac:dyDescent="0.25">
      <c r="A19029">
        <f>IF(B19029="","",IF(B19029=B19028,A19028,A19028+1))</f>
      </c>
      <c r="G19029">
        <f>IF($B19029="","",IF($J19029&lt;&gt;"",IFERROR(LOOKUP(2,1/(($B$5:$B$20000=$B19029)*($F$5:$F$20000="组件")*($I$5:$I$20000=$J19029)),$G$5:$G$20000)&amp;"."&amp;COUNTIFS($B$5:$B19029,$B19029,$J$5:$J19029,$J19029),""),COUNTIFS($B$5:$B19029,$B19029,$J$5:$J19029,"")))</f>
      </c>
      <c r="I19029">
        <f>IF($F19029="组件","C"&amp;TEXT(COUNTIFS($B$5:$B19029,$B19029,$F$5:$F19029,"组件"),"000"),"")</f>
      </c>
      <c r="J19029">
        <f>IF($B19029="","",IF($F19029="组件","",IF($Q19029&lt;&gt;"",IF(AND($B19029=$B19028,$F19028="组件"),$I19028,IF(AND($B19029=$B19028,$J19028&lt;&gt;""),$J19028,"")),"")))</f>
      </c>
      <c r="R19029">
        <f>IF($B19029="","",IF($J19029&lt;&gt;"",IFERROR(LOOKUP(2,1/(($B$5:$B$20000=$B19029)*($F$5:$F$20000="组件")*($I$5:$I$20000=$J19029)),$R$5:$R$20000)*IF($Q19029="",1,$Q19029),""),IF($P19029="","",IF($Q19029="",$P19029,$P19029*$Q19029))))</f>
      </c>
    </row>
    <row r="19030" spans="1:24" x14ac:dyDescent="0.25">
      <c r="A19030">
        <f>IF(B19030="","",IF(B19030=B19029,A19029,A19029+1))</f>
      </c>
      <c r="G19030">
        <f>IF($B19030="","",IF($J19030&lt;&gt;"",IFERROR(LOOKUP(2,1/(($B$5:$B$20000=$B19030)*($F$5:$F$20000="组件")*($I$5:$I$20000=$J19030)),$G$5:$G$20000)&amp;"."&amp;COUNTIFS($B$5:$B19030,$B19030,$J$5:$J19030,$J19030),""),COUNTIFS($B$5:$B19030,$B19030,$J$5:$J19030,"")))</f>
      </c>
      <c r="I19030">
        <f>IF($F19030="组件","C"&amp;TEXT(COUNTIFS($B$5:$B19030,$B19030,$F$5:$F19030,"组件"),"000"),"")</f>
      </c>
      <c r="J19030">
        <f>IF($B19030="","",IF($F19030="组件","",IF($Q19030&lt;&gt;"",IF(AND($B19030=$B19029,$F19029="组件"),$I19029,IF(AND($B19030=$B19029,$J19029&lt;&gt;""),$J19029,"")),"")))</f>
      </c>
      <c r="R19030">
        <f>IF($B19030="","",IF($J19030&lt;&gt;"",IFERROR(LOOKUP(2,1/(($B$5:$B$20000=$B19030)*($F$5:$F$20000="组件")*($I$5:$I$20000=$J19030)),$R$5:$R$20000)*IF($Q19030="",1,$Q19030),""),IF($P19030="","",IF($Q19030="",$P19030,$P19030*$Q19030))))</f>
      </c>
    </row>
    <row r="19031" spans="1:24" x14ac:dyDescent="0.25">
      <c r="A19031">
        <f>IF(B19031="","",IF(B19031=B19030,A19030,A19030+1))</f>
      </c>
      <c r="G19031">
        <f>IF($B19031="","",IF($J19031&lt;&gt;"",IFERROR(LOOKUP(2,1/(($B$5:$B$20000=$B19031)*($F$5:$F$20000="组件")*($I$5:$I$20000=$J19031)),$G$5:$G$20000)&amp;"."&amp;COUNTIFS($B$5:$B19031,$B19031,$J$5:$J19031,$J19031),""),COUNTIFS($B$5:$B19031,$B19031,$J$5:$J19031,"")))</f>
      </c>
      <c r="I19031">
        <f>IF($F19031="组件","C"&amp;TEXT(COUNTIFS($B$5:$B19031,$B19031,$F$5:$F19031,"组件"),"000"),"")</f>
      </c>
      <c r="J19031">
        <f>IF($B19031="","",IF($F19031="组件","",IF($Q19031&lt;&gt;"",IF(AND($B19031=$B19030,$F19030="组件"),$I19030,IF(AND($B19031=$B19030,$J19030&lt;&gt;""),$J19030,"")),"")))</f>
      </c>
      <c r="R19031">
        <f>IF($B19031="","",IF($J19031&lt;&gt;"",IFERROR(LOOKUP(2,1/(($B$5:$B$20000=$B19031)*($F$5:$F$20000="组件")*($I$5:$I$20000=$J19031)),$R$5:$R$20000)*IF($Q19031="",1,$Q19031),""),IF($P19031="","",IF($Q19031="",$P19031,$P19031*$Q19031))))</f>
      </c>
    </row>
    <row r="19032" spans="1:24" x14ac:dyDescent="0.25">
      <c r="A19032">
        <f>IF(B19032="","",IF(B19032=B19031,A19031,A19031+1))</f>
      </c>
      <c r="G19032">
        <f>IF($B19032="","",IF($J19032&lt;&gt;"",IFERROR(LOOKUP(2,1/(($B$5:$B$20000=$B19032)*($F$5:$F$20000="组件")*($I$5:$I$20000=$J19032)),$G$5:$G$20000)&amp;"."&amp;COUNTIFS($B$5:$B19032,$B19032,$J$5:$J19032,$J19032),""),COUNTIFS($B$5:$B19032,$B19032,$J$5:$J19032,"")))</f>
      </c>
      <c r="I19032">
        <f>IF($F19032="组件","C"&amp;TEXT(COUNTIFS($B$5:$B19032,$B19032,$F$5:$F19032,"组件"),"000"),"")</f>
      </c>
      <c r="J19032">
        <f>IF($B19032="","",IF($F19032="组件","",IF($Q19032&lt;&gt;"",IF(AND($B19032=$B19031,$F19031="组件"),$I19031,IF(AND($B19032=$B19031,$J19031&lt;&gt;""),$J19031,"")),"")))</f>
      </c>
      <c r="R19032">
        <f>IF($B19032="","",IF($J19032&lt;&gt;"",IFERROR(LOOKUP(2,1/(($B$5:$B$20000=$B19032)*($F$5:$F$20000="组件")*($I$5:$I$20000=$J19032)),$R$5:$R$20000)*IF($Q19032="",1,$Q19032),""),IF($P19032="","",IF($Q19032="",$P19032,$P19032*$Q19032))))</f>
      </c>
    </row>
    <row r="19033" spans="1:24" x14ac:dyDescent="0.25">
      <c r="A19033">
        <f>IF(B19033="","",IF(B19033=B19032,A19032,A19032+1))</f>
      </c>
      <c r="G19033">
        <f>IF($B19033="","",IF($J19033&lt;&gt;"",IFERROR(LOOKUP(2,1/(($B$5:$B$20000=$B19033)*($F$5:$F$20000="组件")*($I$5:$I$20000=$J19033)),$G$5:$G$20000)&amp;"."&amp;COUNTIFS($B$5:$B19033,$B19033,$J$5:$J19033,$J19033),""),COUNTIFS($B$5:$B19033,$B19033,$J$5:$J19033,"")))</f>
      </c>
      <c r="I19033">
        <f>IF($F19033="组件","C"&amp;TEXT(COUNTIFS($B$5:$B19033,$B19033,$F$5:$F19033,"组件"),"000"),"")</f>
      </c>
      <c r="J19033">
        <f>IF($B19033="","",IF($F19033="组件","",IF($Q19033&lt;&gt;"",IF(AND($B19033=$B19032,$F19032="组件"),$I19032,IF(AND($B19033=$B19032,$J19032&lt;&gt;""),$J19032,"")),"")))</f>
      </c>
      <c r="R19033">
        <f>IF($B19033="","",IF($J19033&lt;&gt;"",IFERROR(LOOKUP(2,1/(($B$5:$B$20000=$B19033)*($F$5:$F$20000="组件")*($I$5:$I$20000=$J19033)),$R$5:$R$20000)*IF($Q19033="",1,$Q19033),""),IF($P19033="","",IF($Q19033="",$P19033,$P19033*$Q19033))))</f>
      </c>
    </row>
    <row r="19034" spans="1:24" x14ac:dyDescent="0.25">
      <c r="A19034">
        <f>IF(B19034="","",IF(B19034=B19033,A19033,A19033+1))</f>
      </c>
      <c r="G19034">
        <f>IF($B19034="","",IF($J19034&lt;&gt;"",IFERROR(LOOKUP(2,1/(($B$5:$B$20000=$B19034)*($F$5:$F$20000="组件")*($I$5:$I$20000=$J19034)),$G$5:$G$20000)&amp;"."&amp;COUNTIFS($B$5:$B19034,$B19034,$J$5:$J19034,$J19034),""),COUNTIFS($B$5:$B19034,$B19034,$J$5:$J19034,"")))</f>
      </c>
      <c r="I19034">
        <f>IF($F19034="组件","C"&amp;TEXT(COUNTIFS($B$5:$B19034,$B19034,$F$5:$F19034,"组件"),"000"),"")</f>
      </c>
      <c r="J19034">
        <f>IF($B19034="","",IF($F19034="组件","",IF($Q19034&lt;&gt;"",IF(AND($B19034=$B19033,$F19033="组件"),$I19033,IF(AND($B19034=$B19033,$J19033&lt;&gt;""),$J19033,"")),"")))</f>
      </c>
      <c r="R19034">
        <f>IF($B19034="","",IF($J19034&lt;&gt;"",IFERROR(LOOKUP(2,1/(($B$5:$B$20000=$B19034)*($F$5:$F$20000="组件")*($I$5:$I$20000=$J19034)),$R$5:$R$20000)*IF($Q19034="",1,$Q19034),""),IF($P19034="","",IF($Q19034="",$P19034,$P19034*$Q19034))))</f>
      </c>
    </row>
    <row r="19035" spans="1:24" x14ac:dyDescent="0.25">
      <c r="A19035">
        <f>IF(B19035="","",IF(B19035=B19034,A19034,A19034+1))</f>
      </c>
      <c r="G19035">
        <f>IF($B19035="","",IF($J19035&lt;&gt;"",IFERROR(LOOKUP(2,1/(($B$5:$B$20000=$B19035)*($F$5:$F$20000="组件")*($I$5:$I$20000=$J19035)),$G$5:$G$20000)&amp;"."&amp;COUNTIFS($B$5:$B19035,$B19035,$J$5:$J19035,$J19035),""),COUNTIFS($B$5:$B19035,$B19035,$J$5:$J19035,"")))</f>
      </c>
      <c r="I19035">
        <f>IF($F19035="组件","C"&amp;TEXT(COUNTIFS($B$5:$B19035,$B19035,$F$5:$F19035,"组件"),"000"),"")</f>
      </c>
      <c r="J19035">
        <f>IF($B19035="","",IF($F19035="组件","",IF($Q19035&lt;&gt;"",IF(AND($B19035=$B19034,$F19034="组件"),$I19034,IF(AND($B19035=$B19034,$J19034&lt;&gt;""),$J19034,"")),"")))</f>
      </c>
      <c r="R19035">
        <f>IF($B19035="","",IF($J19035&lt;&gt;"",IFERROR(LOOKUP(2,1/(($B$5:$B$20000=$B19035)*($F$5:$F$20000="组件")*($I$5:$I$20000=$J19035)),$R$5:$R$20000)*IF($Q19035="",1,$Q19035),""),IF($P19035="","",IF($Q19035="",$P19035,$P19035*$Q19035))))</f>
      </c>
    </row>
    <row r="19036" spans="1:24" x14ac:dyDescent="0.25">
      <c r="A19036">
        <f>IF(B19036="","",IF(B19036=B19035,A19035,A19035+1))</f>
      </c>
      <c r="G19036">
        <f>IF($B19036="","",IF($J19036&lt;&gt;"",IFERROR(LOOKUP(2,1/(($B$5:$B$20000=$B19036)*($F$5:$F$20000="组件")*($I$5:$I$20000=$J19036)),$G$5:$G$20000)&amp;"."&amp;COUNTIFS($B$5:$B19036,$B19036,$J$5:$J19036,$J19036),""),COUNTIFS($B$5:$B19036,$B19036,$J$5:$J19036,"")))</f>
      </c>
      <c r="I19036">
        <f>IF($F19036="组件","C"&amp;TEXT(COUNTIFS($B$5:$B19036,$B19036,$F$5:$F19036,"组件"),"000"),"")</f>
      </c>
      <c r="J19036">
        <f>IF($B19036="","",IF($F19036="组件","",IF($Q19036&lt;&gt;"",IF(AND($B19036=$B19035,$F19035="组件"),$I19035,IF(AND($B19036=$B19035,$J19035&lt;&gt;""),$J19035,"")),"")))</f>
      </c>
      <c r="R19036">
        <f>IF($B19036="","",IF($J19036&lt;&gt;"",IFERROR(LOOKUP(2,1/(($B$5:$B$20000=$B19036)*($F$5:$F$20000="组件")*($I$5:$I$20000=$J19036)),$R$5:$R$20000)*IF($Q19036="",1,$Q19036),""),IF($P19036="","",IF($Q19036="",$P19036,$P19036*$Q19036))))</f>
      </c>
    </row>
    <row r="19037" spans="1:24" x14ac:dyDescent="0.25">
      <c r="A19037">
        <f>IF(B19037="","",IF(B19037=B19036,A19036,A19036+1))</f>
      </c>
      <c r="G19037">
        <f>IF($B19037="","",IF($J19037&lt;&gt;"",IFERROR(LOOKUP(2,1/(($B$5:$B$20000=$B19037)*($F$5:$F$20000="组件")*($I$5:$I$20000=$J19037)),$G$5:$G$20000)&amp;"."&amp;COUNTIFS($B$5:$B19037,$B19037,$J$5:$J19037,$J19037),""),COUNTIFS($B$5:$B19037,$B19037,$J$5:$J19037,"")))</f>
      </c>
      <c r="I19037">
        <f>IF($F19037="组件","C"&amp;TEXT(COUNTIFS($B$5:$B19037,$B19037,$F$5:$F19037,"组件"),"000"),"")</f>
      </c>
      <c r="J19037">
        <f>IF($B19037="","",IF($F19037="组件","",IF($Q19037&lt;&gt;"",IF(AND($B19037=$B19036,$F19036="组件"),$I19036,IF(AND($B19037=$B19036,$J19036&lt;&gt;""),$J19036,"")),"")))</f>
      </c>
      <c r="R19037">
        <f>IF($B19037="","",IF($J19037&lt;&gt;"",IFERROR(LOOKUP(2,1/(($B$5:$B$20000=$B19037)*($F$5:$F$20000="组件")*($I$5:$I$20000=$J19037)),$R$5:$R$20000)*IF($Q19037="",1,$Q19037),""),IF($P19037="","",IF($Q19037="",$P19037,$P19037*$Q19037))))</f>
      </c>
    </row>
    <row r="19038" spans="1:24" x14ac:dyDescent="0.25">
      <c r="A19038">
        <f>IF(B19038="","",IF(B19038=B19037,A19037,A19037+1))</f>
      </c>
      <c r="G19038">
        <f>IF($B19038="","",IF($J19038&lt;&gt;"",IFERROR(LOOKUP(2,1/(($B$5:$B$20000=$B19038)*($F$5:$F$20000="组件")*($I$5:$I$20000=$J19038)),$G$5:$G$20000)&amp;"."&amp;COUNTIFS($B$5:$B19038,$B19038,$J$5:$J19038,$J19038),""),COUNTIFS($B$5:$B19038,$B19038,$J$5:$J19038,"")))</f>
      </c>
      <c r="I19038">
        <f>IF($F19038="组件","C"&amp;TEXT(COUNTIFS($B$5:$B19038,$B19038,$F$5:$F19038,"组件"),"000"),"")</f>
      </c>
      <c r="J19038">
        <f>IF($B19038="","",IF($F19038="组件","",IF($Q19038&lt;&gt;"",IF(AND($B19038=$B19037,$F19037="组件"),$I19037,IF(AND($B19038=$B19037,$J19037&lt;&gt;""),$J19037,"")),"")))</f>
      </c>
      <c r="R19038">
        <f>IF($B19038="","",IF($J19038&lt;&gt;"",IFERROR(LOOKUP(2,1/(($B$5:$B$20000=$B19038)*($F$5:$F$20000="组件")*($I$5:$I$20000=$J19038)),$R$5:$R$20000)*IF($Q19038="",1,$Q19038),""),IF($P19038="","",IF($Q19038="",$P19038,$P19038*$Q19038))))</f>
      </c>
    </row>
    <row r="19039" spans="1:24" x14ac:dyDescent="0.25">
      <c r="A19039">
        <f>IF(B19039="","",IF(B19039=B19038,A19038,A19038+1))</f>
      </c>
      <c r="G19039">
        <f>IF($B19039="","",IF($J19039&lt;&gt;"",IFERROR(LOOKUP(2,1/(($B$5:$B$20000=$B19039)*($F$5:$F$20000="组件")*($I$5:$I$20000=$J19039)),$G$5:$G$20000)&amp;"."&amp;COUNTIFS($B$5:$B19039,$B19039,$J$5:$J19039,$J19039),""),COUNTIFS($B$5:$B19039,$B19039,$J$5:$J19039,"")))</f>
      </c>
      <c r="I19039">
        <f>IF($F19039="组件","C"&amp;TEXT(COUNTIFS($B$5:$B19039,$B19039,$F$5:$F19039,"组件"),"000"),"")</f>
      </c>
      <c r="J19039">
        <f>IF($B19039="","",IF($F19039="组件","",IF($Q19039&lt;&gt;"",IF(AND($B19039=$B19038,$F19038="组件"),$I19038,IF(AND($B19039=$B19038,$J19038&lt;&gt;""),$J19038,"")),"")))</f>
      </c>
      <c r="R19039">
        <f>IF($B19039="","",IF($J19039&lt;&gt;"",IFERROR(LOOKUP(2,1/(($B$5:$B$20000=$B19039)*($F$5:$F$20000="组件")*($I$5:$I$20000=$J19039)),$R$5:$R$20000)*IF($Q19039="",1,$Q19039),""),IF($P19039="","",IF($Q19039="",$P19039,$P19039*$Q19039))))</f>
      </c>
    </row>
    <row r="19040" spans="1:24" x14ac:dyDescent="0.25">
      <c r="A19040">
        <f>IF(B19040="","",IF(B19040=B19039,A19039,A19039+1))</f>
      </c>
      <c r="G19040">
        <f>IF($B19040="","",IF($J19040&lt;&gt;"",IFERROR(LOOKUP(2,1/(($B$5:$B$20000=$B19040)*($F$5:$F$20000="组件")*($I$5:$I$20000=$J19040)),$G$5:$G$20000)&amp;"."&amp;COUNTIFS($B$5:$B19040,$B19040,$J$5:$J19040,$J19040),""),COUNTIFS($B$5:$B19040,$B19040,$J$5:$J19040,"")))</f>
      </c>
      <c r="I19040">
        <f>IF($F19040="组件","C"&amp;TEXT(COUNTIFS($B$5:$B19040,$B19040,$F$5:$F19040,"组件"),"000"),"")</f>
      </c>
      <c r="J19040">
        <f>IF($B19040="","",IF($F19040="组件","",IF($Q19040&lt;&gt;"",IF(AND($B19040=$B19039,$F19039="组件"),$I19039,IF(AND($B19040=$B19039,$J19039&lt;&gt;""),$J19039,"")),"")))</f>
      </c>
      <c r="R19040">
        <f>IF($B19040="","",IF($J19040&lt;&gt;"",IFERROR(LOOKUP(2,1/(($B$5:$B$20000=$B19040)*($F$5:$F$20000="组件")*($I$5:$I$20000=$J19040)),$R$5:$R$20000)*IF($Q19040="",1,$Q19040),""),IF($P19040="","",IF($Q19040="",$P19040,$P19040*$Q19040))))</f>
      </c>
    </row>
    <row r="19041" spans="1:24" x14ac:dyDescent="0.25">
      <c r="A19041">
        <f>IF(B19041="","",IF(B19041=B19040,A19040,A19040+1))</f>
      </c>
      <c r="G19041">
        <f>IF($B19041="","",IF($J19041&lt;&gt;"",IFERROR(LOOKUP(2,1/(($B$5:$B$20000=$B19041)*($F$5:$F$20000="组件")*($I$5:$I$20000=$J19041)),$G$5:$G$20000)&amp;"."&amp;COUNTIFS($B$5:$B19041,$B19041,$J$5:$J19041,$J19041),""),COUNTIFS($B$5:$B19041,$B19041,$J$5:$J19041,"")))</f>
      </c>
      <c r="I19041">
        <f>IF($F19041="组件","C"&amp;TEXT(COUNTIFS($B$5:$B19041,$B19041,$F$5:$F19041,"组件"),"000"),"")</f>
      </c>
      <c r="J19041">
        <f>IF($B19041="","",IF($F19041="组件","",IF($Q19041&lt;&gt;"",IF(AND($B19041=$B19040,$F19040="组件"),$I19040,IF(AND($B19041=$B19040,$J19040&lt;&gt;""),$J19040,"")),"")))</f>
      </c>
      <c r="R19041">
        <f>IF($B19041="","",IF($J19041&lt;&gt;"",IFERROR(LOOKUP(2,1/(($B$5:$B$20000=$B19041)*($F$5:$F$20000="组件")*($I$5:$I$20000=$J19041)),$R$5:$R$20000)*IF($Q19041="",1,$Q19041),""),IF($P19041="","",IF($Q19041="",$P19041,$P19041*$Q19041))))</f>
      </c>
    </row>
    <row r="19042" spans="1:24" x14ac:dyDescent="0.25">
      <c r="A19042">
        <f>IF(B19042="","",IF(B19042=B19041,A19041,A19041+1))</f>
      </c>
      <c r="G19042">
        <f>IF($B19042="","",IF($J19042&lt;&gt;"",IFERROR(LOOKUP(2,1/(($B$5:$B$20000=$B19042)*($F$5:$F$20000="组件")*($I$5:$I$20000=$J19042)),$G$5:$G$20000)&amp;"."&amp;COUNTIFS($B$5:$B19042,$B19042,$J$5:$J19042,$J19042),""),COUNTIFS($B$5:$B19042,$B19042,$J$5:$J19042,"")))</f>
      </c>
      <c r="I19042">
        <f>IF($F19042="组件","C"&amp;TEXT(COUNTIFS($B$5:$B19042,$B19042,$F$5:$F19042,"组件"),"000"),"")</f>
      </c>
      <c r="J19042">
        <f>IF($B19042="","",IF($F19042="组件","",IF($Q19042&lt;&gt;"",IF(AND($B19042=$B19041,$F19041="组件"),$I19041,IF(AND($B19042=$B19041,$J19041&lt;&gt;""),$J19041,"")),"")))</f>
      </c>
      <c r="R19042">
        <f>IF($B19042="","",IF($J19042&lt;&gt;"",IFERROR(LOOKUP(2,1/(($B$5:$B$20000=$B19042)*($F$5:$F$20000="组件")*($I$5:$I$20000=$J19042)),$R$5:$R$20000)*IF($Q19042="",1,$Q19042),""),IF($P19042="","",IF($Q19042="",$P19042,$P19042*$Q19042))))</f>
      </c>
    </row>
    <row r="19043" spans="1:24" x14ac:dyDescent="0.25">
      <c r="A19043">
        <f>IF(B19043="","",IF(B19043=B19042,A19042,A19042+1))</f>
      </c>
      <c r="G19043">
        <f>IF($B19043="","",IF($J19043&lt;&gt;"",IFERROR(LOOKUP(2,1/(($B$5:$B$20000=$B19043)*($F$5:$F$20000="组件")*($I$5:$I$20000=$J19043)),$G$5:$G$20000)&amp;"."&amp;COUNTIFS($B$5:$B19043,$B19043,$J$5:$J19043,$J19043),""),COUNTIFS($B$5:$B19043,$B19043,$J$5:$J19043,"")))</f>
      </c>
      <c r="I19043">
        <f>IF($F19043="组件","C"&amp;TEXT(COUNTIFS($B$5:$B19043,$B19043,$F$5:$F19043,"组件"),"000"),"")</f>
      </c>
      <c r="J19043">
        <f>IF($B19043="","",IF($F19043="组件","",IF($Q19043&lt;&gt;"",IF(AND($B19043=$B19042,$F19042="组件"),$I19042,IF(AND($B19043=$B19042,$J19042&lt;&gt;""),$J19042,"")),"")))</f>
      </c>
      <c r="R19043">
        <f>IF($B19043="","",IF($J19043&lt;&gt;"",IFERROR(LOOKUP(2,1/(($B$5:$B$20000=$B19043)*($F$5:$F$20000="组件")*($I$5:$I$20000=$J19043)),$R$5:$R$20000)*IF($Q19043="",1,$Q19043),""),IF($P19043="","",IF($Q19043="",$P19043,$P19043*$Q19043))))</f>
      </c>
    </row>
    <row r="19044" spans="1:24" x14ac:dyDescent="0.25">
      <c r="A19044">
        <f>IF(B19044="","",IF(B19044=B19043,A19043,A19043+1))</f>
      </c>
      <c r="G19044">
        <f>IF($B19044="","",IF($J19044&lt;&gt;"",IFERROR(LOOKUP(2,1/(($B$5:$B$20000=$B19044)*($F$5:$F$20000="组件")*($I$5:$I$20000=$J19044)),$G$5:$G$20000)&amp;"."&amp;COUNTIFS($B$5:$B19044,$B19044,$J$5:$J19044,$J19044),""),COUNTIFS($B$5:$B19044,$B19044,$J$5:$J19044,"")))</f>
      </c>
      <c r="I19044">
        <f>IF($F19044="组件","C"&amp;TEXT(COUNTIFS($B$5:$B19044,$B19044,$F$5:$F19044,"组件"),"000"),"")</f>
      </c>
      <c r="J19044">
        <f>IF($B19044="","",IF($F19044="组件","",IF($Q19044&lt;&gt;"",IF(AND($B19044=$B19043,$F19043="组件"),$I19043,IF(AND($B19044=$B19043,$J19043&lt;&gt;""),$J19043,"")),"")))</f>
      </c>
      <c r="R19044">
        <f>IF($B19044="","",IF($J19044&lt;&gt;"",IFERROR(LOOKUP(2,1/(($B$5:$B$20000=$B19044)*($F$5:$F$20000="组件")*($I$5:$I$20000=$J19044)),$R$5:$R$20000)*IF($Q19044="",1,$Q19044),""),IF($P19044="","",IF($Q19044="",$P19044,$P19044*$Q19044))))</f>
      </c>
    </row>
    <row r="19045" spans="1:24" x14ac:dyDescent="0.25">
      <c r="A19045">
        <f>IF(B19045="","",IF(B19045=B19044,A19044,A19044+1))</f>
      </c>
      <c r="G19045">
        <f>IF($B19045="","",IF($J19045&lt;&gt;"",IFERROR(LOOKUP(2,1/(($B$5:$B$20000=$B19045)*($F$5:$F$20000="组件")*($I$5:$I$20000=$J19045)),$G$5:$G$20000)&amp;"."&amp;COUNTIFS($B$5:$B19045,$B19045,$J$5:$J19045,$J19045),""),COUNTIFS($B$5:$B19045,$B19045,$J$5:$J19045,"")))</f>
      </c>
      <c r="I19045">
        <f>IF($F19045="组件","C"&amp;TEXT(COUNTIFS($B$5:$B19045,$B19045,$F$5:$F19045,"组件"),"000"),"")</f>
      </c>
      <c r="J19045">
        <f>IF($B19045="","",IF($F19045="组件","",IF($Q19045&lt;&gt;"",IF(AND($B19045=$B19044,$F19044="组件"),$I19044,IF(AND($B19045=$B19044,$J19044&lt;&gt;""),$J19044,"")),"")))</f>
      </c>
      <c r="R19045">
        <f>IF($B19045="","",IF($J19045&lt;&gt;"",IFERROR(LOOKUP(2,1/(($B$5:$B$20000=$B19045)*($F$5:$F$20000="组件")*($I$5:$I$20000=$J19045)),$R$5:$R$20000)*IF($Q19045="",1,$Q19045),""),IF($P19045="","",IF($Q19045="",$P19045,$P19045*$Q19045))))</f>
      </c>
    </row>
    <row r="19046" spans="1:24" x14ac:dyDescent="0.25">
      <c r="A19046">
        <f>IF(B19046="","",IF(B19046=B19045,A19045,A19045+1))</f>
      </c>
      <c r="G19046">
        <f>IF($B19046="","",IF($J19046&lt;&gt;"",IFERROR(LOOKUP(2,1/(($B$5:$B$20000=$B19046)*($F$5:$F$20000="组件")*($I$5:$I$20000=$J19046)),$G$5:$G$20000)&amp;"."&amp;COUNTIFS($B$5:$B19046,$B19046,$J$5:$J19046,$J19046),""),COUNTIFS($B$5:$B19046,$B19046,$J$5:$J19046,"")))</f>
      </c>
      <c r="I19046">
        <f>IF($F19046="组件","C"&amp;TEXT(COUNTIFS($B$5:$B19046,$B19046,$F$5:$F19046,"组件"),"000"),"")</f>
      </c>
      <c r="J19046">
        <f>IF($B19046="","",IF($F19046="组件","",IF($Q19046&lt;&gt;"",IF(AND($B19046=$B19045,$F19045="组件"),$I19045,IF(AND($B19046=$B19045,$J19045&lt;&gt;""),$J19045,"")),"")))</f>
      </c>
      <c r="R19046">
        <f>IF($B19046="","",IF($J19046&lt;&gt;"",IFERROR(LOOKUP(2,1/(($B$5:$B$20000=$B19046)*($F$5:$F$20000="组件")*($I$5:$I$20000=$J19046)),$R$5:$R$20000)*IF($Q19046="",1,$Q19046),""),IF($P19046="","",IF($Q19046="",$P19046,$P19046*$Q19046))))</f>
      </c>
    </row>
    <row r="19047" spans="1:24" x14ac:dyDescent="0.25">
      <c r="A19047">
        <f>IF(B19047="","",IF(B19047=B19046,A19046,A19046+1))</f>
      </c>
      <c r="G19047">
        <f>IF($B19047="","",IF($J19047&lt;&gt;"",IFERROR(LOOKUP(2,1/(($B$5:$B$20000=$B19047)*($F$5:$F$20000="组件")*($I$5:$I$20000=$J19047)),$G$5:$G$20000)&amp;"."&amp;COUNTIFS($B$5:$B19047,$B19047,$J$5:$J19047,$J19047),""),COUNTIFS($B$5:$B19047,$B19047,$J$5:$J19047,"")))</f>
      </c>
      <c r="I19047">
        <f>IF($F19047="组件","C"&amp;TEXT(COUNTIFS($B$5:$B19047,$B19047,$F$5:$F19047,"组件"),"000"),"")</f>
      </c>
      <c r="J19047">
        <f>IF($B19047="","",IF($F19047="组件","",IF($Q19047&lt;&gt;"",IF(AND($B19047=$B19046,$F19046="组件"),$I19046,IF(AND($B19047=$B19046,$J19046&lt;&gt;""),$J19046,"")),"")))</f>
      </c>
      <c r="R19047">
        <f>IF($B19047="","",IF($J19047&lt;&gt;"",IFERROR(LOOKUP(2,1/(($B$5:$B$20000=$B19047)*($F$5:$F$20000="组件")*($I$5:$I$20000=$J19047)),$R$5:$R$20000)*IF($Q19047="",1,$Q19047),""),IF($P19047="","",IF($Q19047="",$P19047,$P19047*$Q19047))))</f>
      </c>
    </row>
    <row r="19048" spans="1:24" x14ac:dyDescent="0.25">
      <c r="A19048">
        <f>IF(B19048="","",IF(B19048=B19047,A19047,A19047+1))</f>
      </c>
      <c r="G19048">
        <f>IF($B19048="","",IF($J19048&lt;&gt;"",IFERROR(LOOKUP(2,1/(($B$5:$B$20000=$B19048)*($F$5:$F$20000="组件")*($I$5:$I$20000=$J19048)),$G$5:$G$20000)&amp;"."&amp;COUNTIFS($B$5:$B19048,$B19048,$J$5:$J19048,$J19048),""),COUNTIFS($B$5:$B19048,$B19048,$J$5:$J19048,"")))</f>
      </c>
      <c r="I19048">
        <f>IF($F19048="组件","C"&amp;TEXT(COUNTIFS($B$5:$B19048,$B19048,$F$5:$F19048,"组件"),"000"),"")</f>
      </c>
      <c r="J19048">
        <f>IF($B19048="","",IF($F19048="组件","",IF($Q19048&lt;&gt;"",IF(AND($B19048=$B19047,$F19047="组件"),$I19047,IF(AND($B19048=$B19047,$J19047&lt;&gt;""),$J19047,"")),"")))</f>
      </c>
      <c r="R19048">
        <f>IF($B19048="","",IF($J19048&lt;&gt;"",IFERROR(LOOKUP(2,1/(($B$5:$B$20000=$B19048)*($F$5:$F$20000="组件")*($I$5:$I$20000=$J19048)),$R$5:$R$20000)*IF($Q19048="",1,$Q19048),""),IF($P19048="","",IF($Q19048="",$P19048,$P19048*$Q19048))))</f>
      </c>
    </row>
    <row r="19049" spans="1:24" x14ac:dyDescent="0.25">
      <c r="A19049">
        <f>IF(B19049="","",IF(B19049=B19048,A19048,A19048+1))</f>
      </c>
      <c r="G19049">
        <f>IF($B19049="","",IF($J19049&lt;&gt;"",IFERROR(LOOKUP(2,1/(($B$5:$B$20000=$B19049)*($F$5:$F$20000="组件")*($I$5:$I$20000=$J19049)),$G$5:$G$20000)&amp;"."&amp;COUNTIFS($B$5:$B19049,$B19049,$J$5:$J19049,$J19049),""),COUNTIFS($B$5:$B19049,$B19049,$J$5:$J19049,"")))</f>
      </c>
      <c r="I19049">
        <f>IF($F19049="组件","C"&amp;TEXT(COUNTIFS($B$5:$B19049,$B19049,$F$5:$F19049,"组件"),"000"),"")</f>
      </c>
      <c r="J19049">
        <f>IF($B19049="","",IF($F19049="组件","",IF($Q19049&lt;&gt;"",IF(AND($B19049=$B19048,$F19048="组件"),$I19048,IF(AND($B19049=$B19048,$J19048&lt;&gt;""),$J19048,"")),"")))</f>
      </c>
      <c r="R19049">
        <f>IF($B19049="","",IF($J19049&lt;&gt;"",IFERROR(LOOKUP(2,1/(($B$5:$B$20000=$B19049)*($F$5:$F$20000="组件")*($I$5:$I$20000=$J19049)),$R$5:$R$20000)*IF($Q19049="",1,$Q19049),""),IF($P19049="","",IF($Q19049="",$P19049,$P19049*$Q19049))))</f>
      </c>
    </row>
    <row r="19050" spans="1:24" x14ac:dyDescent="0.25">
      <c r="A19050">
        <f>IF(B19050="","",IF(B19050=B19049,A19049,A19049+1))</f>
      </c>
      <c r="G19050">
        <f>IF($B19050="","",IF($J19050&lt;&gt;"",IFERROR(LOOKUP(2,1/(($B$5:$B$20000=$B19050)*($F$5:$F$20000="组件")*($I$5:$I$20000=$J19050)),$G$5:$G$20000)&amp;"."&amp;COUNTIFS($B$5:$B19050,$B19050,$J$5:$J19050,$J19050),""),COUNTIFS($B$5:$B19050,$B19050,$J$5:$J19050,"")))</f>
      </c>
      <c r="I19050">
        <f>IF($F19050="组件","C"&amp;TEXT(COUNTIFS($B$5:$B19050,$B19050,$F$5:$F19050,"组件"),"000"),"")</f>
      </c>
      <c r="J19050">
        <f>IF($B19050="","",IF($F19050="组件","",IF($Q19050&lt;&gt;"",IF(AND($B19050=$B19049,$F19049="组件"),$I19049,IF(AND($B19050=$B19049,$J19049&lt;&gt;""),$J19049,"")),"")))</f>
      </c>
      <c r="R19050">
        <f>IF($B19050="","",IF($J19050&lt;&gt;"",IFERROR(LOOKUP(2,1/(($B$5:$B$20000=$B19050)*($F$5:$F$20000="组件")*($I$5:$I$20000=$J19050)),$R$5:$R$20000)*IF($Q19050="",1,$Q19050),""),IF($P19050="","",IF($Q19050="",$P19050,$P19050*$Q19050))))</f>
      </c>
    </row>
    <row r="19051" spans="1:24" x14ac:dyDescent="0.25">
      <c r="A19051">
        <f>IF(B19051="","",IF(B19051=B19050,A19050,A19050+1))</f>
      </c>
      <c r="G19051">
        <f>IF($B19051="","",IF($J19051&lt;&gt;"",IFERROR(LOOKUP(2,1/(($B$5:$B$20000=$B19051)*($F$5:$F$20000="组件")*($I$5:$I$20000=$J19051)),$G$5:$G$20000)&amp;"."&amp;COUNTIFS($B$5:$B19051,$B19051,$J$5:$J19051,$J19051),""),COUNTIFS($B$5:$B19051,$B19051,$J$5:$J19051,"")))</f>
      </c>
      <c r="I19051">
        <f>IF($F19051="组件","C"&amp;TEXT(COUNTIFS($B$5:$B19051,$B19051,$F$5:$F19051,"组件"),"000"),"")</f>
      </c>
      <c r="J19051">
        <f>IF($B19051="","",IF($F19051="组件","",IF($Q19051&lt;&gt;"",IF(AND($B19051=$B19050,$F19050="组件"),$I19050,IF(AND($B19051=$B19050,$J19050&lt;&gt;""),$J19050,"")),"")))</f>
      </c>
      <c r="R19051">
        <f>IF($B19051="","",IF($J19051&lt;&gt;"",IFERROR(LOOKUP(2,1/(($B$5:$B$20000=$B19051)*($F$5:$F$20000="组件")*($I$5:$I$20000=$J19051)),$R$5:$R$20000)*IF($Q19051="",1,$Q19051),""),IF($P19051="","",IF($Q19051="",$P19051,$P19051*$Q19051))))</f>
      </c>
    </row>
    <row r="19052" spans="1:24" x14ac:dyDescent="0.25">
      <c r="A19052">
        <f>IF(B19052="","",IF(B19052=B19051,A19051,A19051+1))</f>
      </c>
      <c r="G19052">
        <f>IF($B19052="","",IF($J19052&lt;&gt;"",IFERROR(LOOKUP(2,1/(($B$5:$B$20000=$B19052)*($F$5:$F$20000="组件")*($I$5:$I$20000=$J19052)),$G$5:$G$20000)&amp;"."&amp;COUNTIFS($B$5:$B19052,$B19052,$J$5:$J19052,$J19052),""),COUNTIFS($B$5:$B19052,$B19052,$J$5:$J19052,"")))</f>
      </c>
      <c r="I19052">
        <f>IF($F19052="组件","C"&amp;TEXT(COUNTIFS($B$5:$B19052,$B19052,$F$5:$F19052,"组件"),"000"),"")</f>
      </c>
      <c r="J19052">
        <f>IF($B19052="","",IF($F19052="组件","",IF($Q19052&lt;&gt;"",IF(AND($B19052=$B19051,$F19051="组件"),$I19051,IF(AND($B19052=$B19051,$J19051&lt;&gt;""),$J19051,"")),"")))</f>
      </c>
      <c r="R19052">
        <f>IF($B19052="","",IF($J19052&lt;&gt;"",IFERROR(LOOKUP(2,1/(($B$5:$B$20000=$B19052)*($F$5:$F$20000="组件")*($I$5:$I$20000=$J19052)),$R$5:$R$20000)*IF($Q19052="",1,$Q19052),""),IF($P19052="","",IF($Q19052="",$P19052,$P19052*$Q19052))))</f>
      </c>
    </row>
    <row r="19053" spans="1:24" x14ac:dyDescent="0.25">
      <c r="A19053">
        <f>IF(B19053="","",IF(B19053=B19052,A19052,A19052+1))</f>
      </c>
      <c r="G19053">
        <f>IF($B19053="","",IF($J19053&lt;&gt;"",IFERROR(LOOKUP(2,1/(($B$5:$B$20000=$B19053)*($F$5:$F$20000="组件")*($I$5:$I$20000=$J19053)),$G$5:$G$20000)&amp;"."&amp;COUNTIFS($B$5:$B19053,$B19053,$J$5:$J19053,$J19053),""),COUNTIFS($B$5:$B19053,$B19053,$J$5:$J19053,"")))</f>
      </c>
      <c r="I19053">
        <f>IF($F19053="组件","C"&amp;TEXT(COUNTIFS($B$5:$B19053,$B19053,$F$5:$F19053,"组件"),"000"),"")</f>
      </c>
      <c r="J19053">
        <f>IF($B19053="","",IF($F19053="组件","",IF($Q19053&lt;&gt;"",IF(AND($B19053=$B19052,$F19052="组件"),$I19052,IF(AND($B19053=$B19052,$J19052&lt;&gt;""),$J19052,"")),"")))</f>
      </c>
      <c r="R19053">
        <f>IF($B19053="","",IF($J19053&lt;&gt;"",IFERROR(LOOKUP(2,1/(($B$5:$B$20000=$B19053)*($F$5:$F$20000="组件")*($I$5:$I$20000=$J19053)),$R$5:$R$20000)*IF($Q19053="",1,$Q19053),""),IF($P19053="","",IF($Q19053="",$P19053,$P19053*$Q19053))))</f>
      </c>
    </row>
    <row r="19054" spans="1:24" x14ac:dyDescent="0.25">
      <c r="A19054">
        <f>IF(B19054="","",IF(B19054=B19053,A19053,A19053+1))</f>
      </c>
      <c r="G19054">
        <f>IF($B19054="","",IF($J19054&lt;&gt;"",IFERROR(LOOKUP(2,1/(($B$5:$B$20000=$B19054)*($F$5:$F$20000="组件")*($I$5:$I$20000=$J19054)),$G$5:$G$20000)&amp;"."&amp;COUNTIFS($B$5:$B19054,$B19054,$J$5:$J19054,$J19054),""),COUNTIFS($B$5:$B19054,$B19054,$J$5:$J19054,"")))</f>
      </c>
      <c r="I19054">
        <f>IF($F19054="组件","C"&amp;TEXT(COUNTIFS($B$5:$B19054,$B19054,$F$5:$F19054,"组件"),"000"),"")</f>
      </c>
      <c r="J19054">
        <f>IF($B19054="","",IF($F19054="组件","",IF($Q19054&lt;&gt;"",IF(AND($B19054=$B19053,$F19053="组件"),$I19053,IF(AND($B19054=$B19053,$J19053&lt;&gt;""),$J19053,"")),"")))</f>
      </c>
      <c r="R19054">
        <f>IF($B19054="","",IF($J19054&lt;&gt;"",IFERROR(LOOKUP(2,1/(($B$5:$B$20000=$B19054)*($F$5:$F$20000="组件")*($I$5:$I$20000=$J19054)),$R$5:$R$20000)*IF($Q19054="",1,$Q19054),""),IF($P19054="","",IF($Q19054="",$P19054,$P19054*$Q19054))))</f>
      </c>
    </row>
    <row r="19055" spans="1:24" x14ac:dyDescent="0.25">
      <c r="A19055">
        <f>IF(B19055="","",IF(B19055=B19054,A19054,A19054+1))</f>
      </c>
      <c r="G19055">
        <f>IF($B19055="","",IF($J19055&lt;&gt;"",IFERROR(LOOKUP(2,1/(($B$5:$B$20000=$B19055)*($F$5:$F$20000="组件")*($I$5:$I$20000=$J19055)),$G$5:$G$20000)&amp;"."&amp;COUNTIFS($B$5:$B19055,$B19055,$J$5:$J19055,$J19055),""),COUNTIFS($B$5:$B19055,$B19055,$J$5:$J19055,"")))</f>
      </c>
      <c r="I19055">
        <f>IF($F19055="组件","C"&amp;TEXT(COUNTIFS($B$5:$B19055,$B19055,$F$5:$F19055,"组件"),"000"),"")</f>
      </c>
      <c r="J19055">
        <f>IF($B19055="","",IF($F19055="组件","",IF($Q19055&lt;&gt;"",IF(AND($B19055=$B19054,$F19054="组件"),$I19054,IF(AND($B19055=$B19054,$J19054&lt;&gt;""),$J19054,"")),"")))</f>
      </c>
      <c r="R19055">
        <f>IF($B19055="","",IF($J19055&lt;&gt;"",IFERROR(LOOKUP(2,1/(($B$5:$B$20000=$B19055)*($F$5:$F$20000="组件")*($I$5:$I$20000=$J19055)),$R$5:$R$20000)*IF($Q19055="",1,$Q19055),""),IF($P19055="","",IF($Q19055="",$P19055,$P19055*$Q19055))))</f>
      </c>
    </row>
    <row r="19056" spans="1:24" x14ac:dyDescent="0.25">
      <c r="A19056">
        <f>IF(B19056="","",IF(B19056=B19055,A19055,A19055+1))</f>
      </c>
      <c r="G19056">
        <f>IF($B19056="","",IF($J19056&lt;&gt;"",IFERROR(LOOKUP(2,1/(($B$5:$B$20000=$B19056)*($F$5:$F$20000="组件")*($I$5:$I$20000=$J19056)),$G$5:$G$20000)&amp;"."&amp;COUNTIFS($B$5:$B19056,$B19056,$J$5:$J19056,$J19056),""),COUNTIFS($B$5:$B19056,$B19056,$J$5:$J19056,"")))</f>
      </c>
      <c r="I19056">
        <f>IF($F19056="组件","C"&amp;TEXT(COUNTIFS($B$5:$B19056,$B19056,$F$5:$F19056,"组件"),"000"),"")</f>
      </c>
      <c r="J19056">
        <f>IF($B19056="","",IF($F19056="组件","",IF($Q19056&lt;&gt;"",IF(AND($B19056=$B19055,$F19055="组件"),$I19055,IF(AND($B19056=$B19055,$J19055&lt;&gt;""),$J19055,"")),"")))</f>
      </c>
      <c r="R19056">
        <f>IF($B19056="","",IF($J19056&lt;&gt;"",IFERROR(LOOKUP(2,1/(($B$5:$B$20000=$B19056)*($F$5:$F$20000="组件")*($I$5:$I$20000=$J19056)),$R$5:$R$20000)*IF($Q19056="",1,$Q19056),""),IF($P19056="","",IF($Q19056="",$P19056,$P19056*$Q19056))))</f>
      </c>
    </row>
    <row r="19057" spans="1:24" x14ac:dyDescent="0.25">
      <c r="A19057">
        <f>IF(B19057="","",IF(B19057=B19056,A19056,A19056+1))</f>
      </c>
      <c r="G19057">
        <f>IF($B19057="","",IF($J19057&lt;&gt;"",IFERROR(LOOKUP(2,1/(($B$5:$B$20000=$B19057)*($F$5:$F$20000="组件")*($I$5:$I$20000=$J19057)),$G$5:$G$20000)&amp;"."&amp;COUNTIFS($B$5:$B19057,$B19057,$J$5:$J19057,$J19057),""),COUNTIFS($B$5:$B19057,$B19057,$J$5:$J19057,"")))</f>
      </c>
      <c r="I19057">
        <f>IF($F19057="组件","C"&amp;TEXT(COUNTIFS($B$5:$B19057,$B19057,$F$5:$F19057,"组件"),"000"),"")</f>
      </c>
      <c r="J19057">
        <f>IF($B19057="","",IF($F19057="组件","",IF($Q19057&lt;&gt;"",IF(AND($B19057=$B19056,$F19056="组件"),$I19056,IF(AND($B19057=$B19056,$J19056&lt;&gt;""),$J19056,"")),"")))</f>
      </c>
      <c r="R19057">
        <f>IF($B19057="","",IF($J19057&lt;&gt;"",IFERROR(LOOKUP(2,1/(($B$5:$B$20000=$B19057)*($F$5:$F$20000="组件")*($I$5:$I$20000=$J19057)),$R$5:$R$20000)*IF($Q19057="",1,$Q19057),""),IF($P19057="","",IF($Q19057="",$P19057,$P19057*$Q19057))))</f>
      </c>
    </row>
    <row r="19058" spans="1:24" x14ac:dyDescent="0.25">
      <c r="A19058">
        <f>IF(B19058="","",IF(B19058=B19057,A19057,A19057+1))</f>
      </c>
      <c r="G19058">
        <f>IF($B19058="","",IF($J19058&lt;&gt;"",IFERROR(LOOKUP(2,1/(($B$5:$B$20000=$B19058)*($F$5:$F$20000="组件")*($I$5:$I$20000=$J19058)),$G$5:$G$20000)&amp;"."&amp;COUNTIFS($B$5:$B19058,$B19058,$J$5:$J19058,$J19058),""),COUNTIFS($B$5:$B19058,$B19058,$J$5:$J19058,"")))</f>
      </c>
      <c r="I19058">
        <f>IF($F19058="组件","C"&amp;TEXT(COUNTIFS($B$5:$B19058,$B19058,$F$5:$F19058,"组件"),"000"),"")</f>
      </c>
      <c r="J19058">
        <f>IF($B19058="","",IF($F19058="组件","",IF($Q19058&lt;&gt;"",IF(AND($B19058=$B19057,$F19057="组件"),$I19057,IF(AND($B19058=$B19057,$J19057&lt;&gt;""),$J19057,"")),"")))</f>
      </c>
      <c r="R19058">
        <f>IF($B19058="","",IF($J19058&lt;&gt;"",IFERROR(LOOKUP(2,1/(($B$5:$B$20000=$B19058)*($F$5:$F$20000="组件")*($I$5:$I$20000=$J19058)),$R$5:$R$20000)*IF($Q19058="",1,$Q19058),""),IF($P19058="","",IF($Q19058="",$P19058,$P19058*$Q19058))))</f>
      </c>
    </row>
    <row r="19059" spans="1:24" x14ac:dyDescent="0.25">
      <c r="A19059">
        <f>IF(B19059="","",IF(B19059=B19058,A19058,A19058+1))</f>
      </c>
      <c r="G19059">
        <f>IF($B19059="","",IF($J19059&lt;&gt;"",IFERROR(LOOKUP(2,1/(($B$5:$B$20000=$B19059)*($F$5:$F$20000="组件")*($I$5:$I$20000=$J19059)),$G$5:$G$20000)&amp;"."&amp;COUNTIFS($B$5:$B19059,$B19059,$J$5:$J19059,$J19059),""),COUNTIFS($B$5:$B19059,$B19059,$J$5:$J19059,"")))</f>
      </c>
      <c r="I19059">
        <f>IF($F19059="组件","C"&amp;TEXT(COUNTIFS($B$5:$B19059,$B19059,$F$5:$F19059,"组件"),"000"),"")</f>
      </c>
      <c r="J19059">
        <f>IF($B19059="","",IF($F19059="组件","",IF($Q19059&lt;&gt;"",IF(AND($B19059=$B19058,$F19058="组件"),$I19058,IF(AND($B19059=$B19058,$J19058&lt;&gt;""),$J19058,"")),"")))</f>
      </c>
      <c r="R19059">
        <f>IF($B19059="","",IF($J19059&lt;&gt;"",IFERROR(LOOKUP(2,1/(($B$5:$B$20000=$B19059)*($F$5:$F$20000="组件")*($I$5:$I$20000=$J19059)),$R$5:$R$20000)*IF($Q19059="",1,$Q19059),""),IF($P19059="","",IF($Q19059="",$P19059,$P19059*$Q19059))))</f>
      </c>
    </row>
    <row r="19060" spans="1:24" x14ac:dyDescent="0.25">
      <c r="A19060">
        <f>IF(B19060="","",IF(B19060=B19059,A19059,A19059+1))</f>
      </c>
      <c r="G19060">
        <f>IF($B19060="","",IF($J19060&lt;&gt;"",IFERROR(LOOKUP(2,1/(($B$5:$B$20000=$B19060)*($F$5:$F$20000="组件")*($I$5:$I$20000=$J19060)),$G$5:$G$20000)&amp;"."&amp;COUNTIFS($B$5:$B19060,$B19060,$J$5:$J19060,$J19060),""),COUNTIFS($B$5:$B19060,$B19060,$J$5:$J19060,"")))</f>
      </c>
      <c r="I19060">
        <f>IF($F19060="组件","C"&amp;TEXT(COUNTIFS($B$5:$B19060,$B19060,$F$5:$F19060,"组件"),"000"),"")</f>
      </c>
      <c r="J19060">
        <f>IF($B19060="","",IF($F19060="组件","",IF($Q19060&lt;&gt;"",IF(AND($B19060=$B19059,$F19059="组件"),$I19059,IF(AND($B19060=$B19059,$J19059&lt;&gt;""),$J19059,"")),"")))</f>
      </c>
      <c r="R19060">
        <f>IF($B19060="","",IF($J19060&lt;&gt;"",IFERROR(LOOKUP(2,1/(($B$5:$B$20000=$B19060)*($F$5:$F$20000="组件")*($I$5:$I$20000=$J19060)),$R$5:$R$20000)*IF($Q19060="",1,$Q19060),""),IF($P19060="","",IF($Q19060="",$P19060,$P19060*$Q19060))))</f>
      </c>
    </row>
    <row r="19061" spans="1:24" x14ac:dyDescent="0.25">
      <c r="A19061">
        <f>IF(B19061="","",IF(B19061=B19060,A19060,A19060+1))</f>
      </c>
      <c r="G19061">
        <f>IF($B19061="","",IF($J19061&lt;&gt;"",IFERROR(LOOKUP(2,1/(($B$5:$B$20000=$B19061)*($F$5:$F$20000="组件")*($I$5:$I$20000=$J19061)),$G$5:$G$20000)&amp;"."&amp;COUNTIFS($B$5:$B19061,$B19061,$J$5:$J19061,$J19061),""),COUNTIFS($B$5:$B19061,$B19061,$J$5:$J19061,"")))</f>
      </c>
      <c r="I19061">
        <f>IF($F19061="组件","C"&amp;TEXT(COUNTIFS($B$5:$B19061,$B19061,$F$5:$F19061,"组件"),"000"),"")</f>
      </c>
      <c r="J19061">
        <f>IF($B19061="","",IF($F19061="组件","",IF($Q19061&lt;&gt;"",IF(AND($B19061=$B19060,$F19060="组件"),$I19060,IF(AND($B19061=$B19060,$J19060&lt;&gt;""),$J19060,"")),"")))</f>
      </c>
      <c r="R19061">
        <f>IF($B19061="","",IF($J19061&lt;&gt;"",IFERROR(LOOKUP(2,1/(($B$5:$B$20000=$B19061)*($F$5:$F$20000="组件")*($I$5:$I$20000=$J19061)),$R$5:$R$20000)*IF($Q19061="",1,$Q19061),""),IF($P19061="","",IF($Q19061="",$P19061,$P19061*$Q19061))))</f>
      </c>
    </row>
    <row r="19062" spans="1:24" x14ac:dyDescent="0.25">
      <c r="A19062">
        <f>IF(B19062="","",IF(B19062=B19061,A19061,A19061+1))</f>
      </c>
      <c r="G19062">
        <f>IF($B19062="","",IF($J19062&lt;&gt;"",IFERROR(LOOKUP(2,1/(($B$5:$B$20000=$B19062)*($F$5:$F$20000="组件")*($I$5:$I$20000=$J19062)),$G$5:$G$20000)&amp;"."&amp;COUNTIFS($B$5:$B19062,$B19062,$J$5:$J19062,$J19062),""),COUNTIFS($B$5:$B19062,$B19062,$J$5:$J19062,"")))</f>
      </c>
      <c r="I19062">
        <f>IF($F19062="组件","C"&amp;TEXT(COUNTIFS($B$5:$B19062,$B19062,$F$5:$F19062,"组件"),"000"),"")</f>
      </c>
      <c r="J19062">
        <f>IF($B19062="","",IF($F19062="组件","",IF($Q19062&lt;&gt;"",IF(AND($B19062=$B19061,$F19061="组件"),$I19061,IF(AND($B19062=$B19061,$J19061&lt;&gt;""),$J19061,"")),"")))</f>
      </c>
      <c r="R19062">
        <f>IF($B19062="","",IF($J19062&lt;&gt;"",IFERROR(LOOKUP(2,1/(($B$5:$B$20000=$B19062)*($F$5:$F$20000="组件")*($I$5:$I$20000=$J19062)),$R$5:$R$20000)*IF($Q19062="",1,$Q19062),""),IF($P19062="","",IF($Q19062="",$P19062,$P19062*$Q19062))))</f>
      </c>
    </row>
    <row r="19063" spans="1:24" x14ac:dyDescent="0.25">
      <c r="A19063">
        <f>IF(B19063="","",IF(B19063=B19062,A19062,A19062+1))</f>
      </c>
      <c r="G19063">
        <f>IF($B19063="","",IF($J19063&lt;&gt;"",IFERROR(LOOKUP(2,1/(($B$5:$B$20000=$B19063)*($F$5:$F$20000="组件")*($I$5:$I$20000=$J19063)),$G$5:$G$20000)&amp;"."&amp;COUNTIFS($B$5:$B19063,$B19063,$J$5:$J19063,$J19063),""),COUNTIFS($B$5:$B19063,$B19063,$J$5:$J19063,"")))</f>
      </c>
      <c r="I19063">
        <f>IF($F19063="组件","C"&amp;TEXT(COUNTIFS($B$5:$B19063,$B19063,$F$5:$F19063,"组件"),"000"),"")</f>
      </c>
      <c r="J19063">
        <f>IF($B19063="","",IF($F19063="组件","",IF($Q19063&lt;&gt;"",IF(AND($B19063=$B19062,$F19062="组件"),$I19062,IF(AND($B19063=$B19062,$J19062&lt;&gt;""),$J19062,"")),"")))</f>
      </c>
      <c r="R19063">
        <f>IF($B19063="","",IF($J19063&lt;&gt;"",IFERROR(LOOKUP(2,1/(($B$5:$B$20000=$B19063)*($F$5:$F$20000="组件")*($I$5:$I$20000=$J19063)),$R$5:$R$20000)*IF($Q19063="",1,$Q19063),""),IF($P19063="","",IF($Q19063="",$P19063,$P19063*$Q19063))))</f>
      </c>
    </row>
    <row r="19064" spans="1:24" x14ac:dyDescent="0.25">
      <c r="A19064">
        <f>IF(B19064="","",IF(B19064=B19063,A19063,A19063+1))</f>
      </c>
      <c r="G19064">
        <f>IF($B19064="","",IF($J19064&lt;&gt;"",IFERROR(LOOKUP(2,1/(($B$5:$B$20000=$B19064)*($F$5:$F$20000="组件")*($I$5:$I$20000=$J19064)),$G$5:$G$20000)&amp;"."&amp;COUNTIFS($B$5:$B19064,$B19064,$J$5:$J19064,$J19064),""),COUNTIFS($B$5:$B19064,$B19064,$J$5:$J19064,"")))</f>
      </c>
      <c r="I19064">
        <f>IF($F19064="组件","C"&amp;TEXT(COUNTIFS($B$5:$B19064,$B19064,$F$5:$F19064,"组件"),"000"),"")</f>
      </c>
      <c r="J19064">
        <f>IF($B19064="","",IF($F19064="组件","",IF($Q19064&lt;&gt;"",IF(AND($B19064=$B19063,$F19063="组件"),$I19063,IF(AND($B19064=$B19063,$J19063&lt;&gt;""),$J19063,"")),"")))</f>
      </c>
      <c r="R19064">
        <f>IF($B19064="","",IF($J19064&lt;&gt;"",IFERROR(LOOKUP(2,1/(($B$5:$B$20000=$B19064)*($F$5:$F$20000="组件")*($I$5:$I$20000=$J19064)),$R$5:$R$20000)*IF($Q19064="",1,$Q19064),""),IF($P19064="","",IF($Q19064="",$P19064,$P19064*$Q19064))))</f>
      </c>
    </row>
    <row r="19065" spans="1:24" x14ac:dyDescent="0.25">
      <c r="A19065">
        <f>IF(B19065="","",IF(B19065=B19064,A19064,A19064+1))</f>
      </c>
      <c r="G19065">
        <f>IF($B19065="","",IF($J19065&lt;&gt;"",IFERROR(LOOKUP(2,1/(($B$5:$B$20000=$B19065)*($F$5:$F$20000="组件")*($I$5:$I$20000=$J19065)),$G$5:$G$20000)&amp;"."&amp;COUNTIFS($B$5:$B19065,$B19065,$J$5:$J19065,$J19065),""),COUNTIFS($B$5:$B19065,$B19065,$J$5:$J19065,"")))</f>
      </c>
      <c r="I19065">
        <f>IF($F19065="组件","C"&amp;TEXT(COUNTIFS($B$5:$B19065,$B19065,$F$5:$F19065,"组件"),"000"),"")</f>
      </c>
      <c r="J19065">
        <f>IF($B19065="","",IF($F19065="组件","",IF($Q19065&lt;&gt;"",IF(AND($B19065=$B19064,$F19064="组件"),$I19064,IF(AND($B19065=$B19064,$J19064&lt;&gt;""),$J19064,"")),"")))</f>
      </c>
      <c r="R19065">
        <f>IF($B19065="","",IF($J19065&lt;&gt;"",IFERROR(LOOKUP(2,1/(($B$5:$B$20000=$B19065)*($F$5:$F$20000="组件")*($I$5:$I$20000=$J19065)),$R$5:$R$20000)*IF($Q19065="",1,$Q19065),""),IF($P19065="","",IF($Q19065="",$P19065,$P19065*$Q19065))))</f>
      </c>
    </row>
    <row r="19066" spans="1:24" x14ac:dyDescent="0.25">
      <c r="A19066">
        <f>IF(B19066="","",IF(B19066=B19065,A19065,A19065+1))</f>
      </c>
      <c r="G19066">
        <f>IF($B19066="","",IF($J19066&lt;&gt;"",IFERROR(LOOKUP(2,1/(($B$5:$B$20000=$B19066)*($F$5:$F$20000="组件")*($I$5:$I$20000=$J19066)),$G$5:$G$20000)&amp;"."&amp;COUNTIFS($B$5:$B19066,$B19066,$J$5:$J19066,$J19066),""),COUNTIFS($B$5:$B19066,$B19066,$J$5:$J19066,"")))</f>
      </c>
      <c r="I19066">
        <f>IF($F19066="组件","C"&amp;TEXT(COUNTIFS($B$5:$B19066,$B19066,$F$5:$F19066,"组件"),"000"),"")</f>
      </c>
      <c r="J19066">
        <f>IF($B19066="","",IF($F19066="组件","",IF($Q19066&lt;&gt;"",IF(AND($B19066=$B19065,$F19065="组件"),$I19065,IF(AND($B19066=$B19065,$J19065&lt;&gt;""),$J19065,"")),"")))</f>
      </c>
      <c r="R19066">
        <f>IF($B19066="","",IF($J19066&lt;&gt;"",IFERROR(LOOKUP(2,1/(($B$5:$B$20000=$B19066)*($F$5:$F$20000="组件")*($I$5:$I$20000=$J19066)),$R$5:$R$20000)*IF($Q19066="",1,$Q19066),""),IF($P19066="","",IF($Q19066="",$P19066,$P19066*$Q19066))))</f>
      </c>
    </row>
    <row r="19067" spans="1:24" x14ac:dyDescent="0.25">
      <c r="A19067">
        <f>IF(B19067="","",IF(B19067=B19066,A19066,A19066+1))</f>
      </c>
      <c r="G19067">
        <f>IF($B19067="","",IF($J19067&lt;&gt;"",IFERROR(LOOKUP(2,1/(($B$5:$B$20000=$B19067)*($F$5:$F$20000="组件")*($I$5:$I$20000=$J19067)),$G$5:$G$20000)&amp;"."&amp;COUNTIFS($B$5:$B19067,$B19067,$J$5:$J19067,$J19067),""),COUNTIFS($B$5:$B19067,$B19067,$J$5:$J19067,"")))</f>
      </c>
      <c r="I19067">
        <f>IF($F19067="组件","C"&amp;TEXT(COUNTIFS($B$5:$B19067,$B19067,$F$5:$F19067,"组件"),"000"),"")</f>
      </c>
      <c r="J19067">
        <f>IF($B19067="","",IF($F19067="组件","",IF($Q19067&lt;&gt;"",IF(AND($B19067=$B19066,$F19066="组件"),$I19066,IF(AND($B19067=$B19066,$J19066&lt;&gt;""),$J19066,"")),"")))</f>
      </c>
      <c r="R19067">
        <f>IF($B19067="","",IF($J19067&lt;&gt;"",IFERROR(LOOKUP(2,1/(($B$5:$B$20000=$B19067)*($F$5:$F$20000="组件")*($I$5:$I$20000=$J19067)),$R$5:$R$20000)*IF($Q19067="",1,$Q19067),""),IF($P19067="","",IF($Q19067="",$P19067,$P19067*$Q19067))))</f>
      </c>
    </row>
    <row r="19068" spans="1:24" x14ac:dyDescent="0.25">
      <c r="A19068">
        <f>IF(B19068="","",IF(B19068=B19067,A19067,A19067+1))</f>
      </c>
      <c r="G19068">
        <f>IF($B19068="","",IF($J19068&lt;&gt;"",IFERROR(LOOKUP(2,1/(($B$5:$B$20000=$B19068)*($F$5:$F$20000="组件")*($I$5:$I$20000=$J19068)),$G$5:$G$20000)&amp;"."&amp;COUNTIFS($B$5:$B19068,$B19068,$J$5:$J19068,$J19068),""),COUNTIFS($B$5:$B19068,$B19068,$J$5:$J19068,"")))</f>
      </c>
      <c r="I19068">
        <f>IF($F19068="组件","C"&amp;TEXT(COUNTIFS($B$5:$B19068,$B19068,$F$5:$F19068,"组件"),"000"),"")</f>
      </c>
      <c r="J19068">
        <f>IF($B19068="","",IF($F19068="组件","",IF($Q19068&lt;&gt;"",IF(AND($B19068=$B19067,$F19067="组件"),$I19067,IF(AND($B19068=$B19067,$J19067&lt;&gt;""),$J19067,"")),"")))</f>
      </c>
      <c r="R19068">
        <f>IF($B19068="","",IF($J19068&lt;&gt;"",IFERROR(LOOKUP(2,1/(($B$5:$B$20000=$B19068)*($F$5:$F$20000="组件")*($I$5:$I$20000=$J19068)),$R$5:$R$20000)*IF($Q19068="",1,$Q19068),""),IF($P19068="","",IF($Q19068="",$P19068,$P19068*$Q19068))))</f>
      </c>
    </row>
    <row r="19069" spans="1:24" x14ac:dyDescent="0.25">
      <c r="A19069">
        <f>IF(B19069="","",IF(B19069=B19068,A19068,A19068+1))</f>
      </c>
      <c r="G19069">
        <f>IF($B19069="","",IF($J19069&lt;&gt;"",IFERROR(LOOKUP(2,1/(($B$5:$B$20000=$B19069)*($F$5:$F$20000="组件")*($I$5:$I$20000=$J19069)),$G$5:$G$20000)&amp;"."&amp;COUNTIFS($B$5:$B19069,$B19069,$J$5:$J19069,$J19069),""),COUNTIFS($B$5:$B19069,$B19069,$J$5:$J19069,"")))</f>
      </c>
      <c r="I19069">
        <f>IF($F19069="组件","C"&amp;TEXT(COUNTIFS($B$5:$B19069,$B19069,$F$5:$F19069,"组件"),"000"),"")</f>
      </c>
      <c r="J19069">
        <f>IF($B19069="","",IF($F19069="组件","",IF($Q19069&lt;&gt;"",IF(AND($B19069=$B19068,$F19068="组件"),$I19068,IF(AND($B19069=$B19068,$J19068&lt;&gt;""),$J19068,"")),"")))</f>
      </c>
      <c r="R19069">
        <f>IF($B19069="","",IF($J19069&lt;&gt;"",IFERROR(LOOKUP(2,1/(($B$5:$B$20000=$B19069)*($F$5:$F$20000="组件")*($I$5:$I$20000=$J19069)),$R$5:$R$20000)*IF($Q19069="",1,$Q19069),""),IF($P19069="","",IF($Q19069="",$P19069,$P19069*$Q19069))))</f>
      </c>
    </row>
    <row r="19070" spans="1:24" x14ac:dyDescent="0.25">
      <c r="A19070">
        <f>IF(B19070="","",IF(B19070=B19069,A19069,A19069+1))</f>
      </c>
      <c r="G19070">
        <f>IF($B19070="","",IF($J19070&lt;&gt;"",IFERROR(LOOKUP(2,1/(($B$5:$B$20000=$B19070)*($F$5:$F$20000="组件")*($I$5:$I$20000=$J19070)),$G$5:$G$20000)&amp;"."&amp;COUNTIFS($B$5:$B19070,$B19070,$J$5:$J19070,$J19070),""),COUNTIFS($B$5:$B19070,$B19070,$J$5:$J19070,"")))</f>
      </c>
      <c r="I19070">
        <f>IF($F19070="组件","C"&amp;TEXT(COUNTIFS($B$5:$B19070,$B19070,$F$5:$F19070,"组件"),"000"),"")</f>
      </c>
      <c r="J19070">
        <f>IF($B19070="","",IF($F19070="组件","",IF($Q19070&lt;&gt;"",IF(AND($B19070=$B19069,$F19069="组件"),$I19069,IF(AND($B19070=$B19069,$J19069&lt;&gt;""),$J19069,"")),"")))</f>
      </c>
      <c r="R19070">
        <f>IF($B19070="","",IF($J19070&lt;&gt;"",IFERROR(LOOKUP(2,1/(($B$5:$B$20000=$B19070)*($F$5:$F$20000="组件")*($I$5:$I$20000=$J19070)),$R$5:$R$20000)*IF($Q19070="",1,$Q19070),""),IF($P19070="","",IF($Q19070="",$P19070,$P19070*$Q19070))))</f>
      </c>
    </row>
    <row r="19071" spans="1:24" x14ac:dyDescent="0.25">
      <c r="A19071">
        <f>IF(B19071="","",IF(B19071=B19070,A19070,A19070+1))</f>
      </c>
      <c r="G19071">
        <f>IF($B19071="","",IF($J19071&lt;&gt;"",IFERROR(LOOKUP(2,1/(($B$5:$B$20000=$B19071)*($F$5:$F$20000="组件")*($I$5:$I$20000=$J19071)),$G$5:$G$20000)&amp;"."&amp;COUNTIFS($B$5:$B19071,$B19071,$J$5:$J19071,$J19071),""),COUNTIFS($B$5:$B19071,$B19071,$J$5:$J19071,"")))</f>
      </c>
      <c r="I19071">
        <f>IF($F19071="组件","C"&amp;TEXT(COUNTIFS($B$5:$B19071,$B19071,$F$5:$F19071,"组件"),"000"),"")</f>
      </c>
      <c r="J19071">
        <f>IF($B19071="","",IF($F19071="组件","",IF($Q19071&lt;&gt;"",IF(AND($B19071=$B19070,$F19070="组件"),$I19070,IF(AND($B19071=$B19070,$J19070&lt;&gt;""),$J19070,"")),"")))</f>
      </c>
      <c r="R19071">
        <f>IF($B19071="","",IF($J19071&lt;&gt;"",IFERROR(LOOKUP(2,1/(($B$5:$B$20000=$B19071)*($F$5:$F$20000="组件")*($I$5:$I$20000=$J19071)),$R$5:$R$20000)*IF($Q19071="",1,$Q19071),""),IF($P19071="","",IF($Q19071="",$P19071,$P19071*$Q19071))))</f>
      </c>
    </row>
    <row r="19072" spans="1:24" x14ac:dyDescent="0.25">
      <c r="A19072">
        <f>IF(B19072="","",IF(B19072=B19071,A19071,A19071+1))</f>
      </c>
      <c r="G19072">
        <f>IF($B19072="","",IF($J19072&lt;&gt;"",IFERROR(LOOKUP(2,1/(($B$5:$B$20000=$B19072)*($F$5:$F$20000="组件")*($I$5:$I$20000=$J19072)),$G$5:$G$20000)&amp;"."&amp;COUNTIFS($B$5:$B19072,$B19072,$J$5:$J19072,$J19072),""),COUNTIFS($B$5:$B19072,$B19072,$J$5:$J19072,"")))</f>
      </c>
      <c r="I19072">
        <f>IF($F19072="组件","C"&amp;TEXT(COUNTIFS($B$5:$B19072,$B19072,$F$5:$F19072,"组件"),"000"),"")</f>
      </c>
      <c r="J19072">
        <f>IF($B19072="","",IF($F19072="组件","",IF($Q19072&lt;&gt;"",IF(AND($B19072=$B19071,$F19071="组件"),$I19071,IF(AND($B19072=$B19071,$J19071&lt;&gt;""),$J19071,"")),"")))</f>
      </c>
      <c r="R19072">
        <f>IF($B19072="","",IF($J19072&lt;&gt;"",IFERROR(LOOKUP(2,1/(($B$5:$B$20000=$B19072)*($F$5:$F$20000="组件")*($I$5:$I$20000=$J19072)),$R$5:$R$20000)*IF($Q19072="",1,$Q19072),""),IF($P19072="","",IF($Q19072="",$P19072,$P19072*$Q19072))))</f>
      </c>
    </row>
    <row r="19073" spans="1:24" x14ac:dyDescent="0.25">
      <c r="A19073">
        <f>IF(B19073="","",IF(B19073=B19072,A19072,A19072+1))</f>
      </c>
      <c r="G19073">
        <f>IF($B19073="","",IF($J19073&lt;&gt;"",IFERROR(LOOKUP(2,1/(($B$5:$B$20000=$B19073)*($F$5:$F$20000="组件")*($I$5:$I$20000=$J19073)),$G$5:$G$20000)&amp;"."&amp;COUNTIFS($B$5:$B19073,$B19073,$J$5:$J19073,$J19073),""),COUNTIFS($B$5:$B19073,$B19073,$J$5:$J19073,"")))</f>
      </c>
      <c r="I19073">
        <f>IF($F19073="组件","C"&amp;TEXT(COUNTIFS($B$5:$B19073,$B19073,$F$5:$F19073,"组件"),"000"),"")</f>
      </c>
      <c r="J19073">
        <f>IF($B19073="","",IF($F19073="组件","",IF($Q19073&lt;&gt;"",IF(AND($B19073=$B19072,$F19072="组件"),$I19072,IF(AND($B19073=$B19072,$J19072&lt;&gt;""),$J19072,"")),"")))</f>
      </c>
      <c r="R19073">
        <f>IF($B19073="","",IF($J19073&lt;&gt;"",IFERROR(LOOKUP(2,1/(($B$5:$B$20000=$B19073)*($F$5:$F$20000="组件")*($I$5:$I$20000=$J19073)),$R$5:$R$20000)*IF($Q19073="",1,$Q19073),""),IF($P19073="","",IF($Q19073="",$P19073,$P19073*$Q19073))))</f>
      </c>
    </row>
    <row r="19074" spans="1:24" x14ac:dyDescent="0.25">
      <c r="A19074">
        <f>IF(B19074="","",IF(B19074=B19073,A19073,A19073+1))</f>
      </c>
      <c r="G19074">
        <f>IF($B19074="","",IF($J19074&lt;&gt;"",IFERROR(LOOKUP(2,1/(($B$5:$B$20000=$B19074)*($F$5:$F$20000="组件")*($I$5:$I$20000=$J19074)),$G$5:$G$20000)&amp;"."&amp;COUNTIFS($B$5:$B19074,$B19074,$J$5:$J19074,$J19074),""),COUNTIFS($B$5:$B19074,$B19074,$J$5:$J19074,"")))</f>
      </c>
      <c r="I19074">
        <f>IF($F19074="组件","C"&amp;TEXT(COUNTIFS($B$5:$B19074,$B19074,$F$5:$F19074,"组件"),"000"),"")</f>
      </c>
      <c r="J19074">
        <f>IF($B19074="","",IF($F19074="组件","",IF($Q19074&lt;&gt;"",IF(AND($B19074=$B19073,$F19073="组件"),$I19073,IF(AND($B19074=$B19073,$J19073&lt;&gt;""),$J19073,"")),"")))</f>
      </c>
      <c r="R19074">
        <f>IF($B19074="","",IF($J19074&lt;&gt;"",IFERROR(LOOKUP(2,1/(($B$5:$B$20000=$B19074)*($F$5:$F$20000="组件")*($I$5:$I$20000=$J19074)),$R$5:$R$20000)*IF($Q19074="",1,$Q19074),""),IF($P19074="","",IF($Q19074="",$P19074,$P19074*$Q19074))))</f>
      </c>
    </row>
    <row r="19075" spans="1:24" x14ac:dyDescent="0.25">
      <c r="A19075">
        <f>IF(B19075="","",IF(B19075=B19074,A19074,A19074+1))</f>
      </c>
      <c r="G19075">
        <f>IF($B19075="","",IF($J19075&lt;&gt;"",IFERROR(LOOKUP(2,1/(($B$5:$B$20000=$B19075)*($F$5:$F$20000="组件")*($I$5:$I$20000=$J19075)),$G$5:$G$20000)&amp;"."&amp;COUNTIFS($B$5:$B19075,$B19075,$J$5:$J19075,$J19075),""),COUNTIFS($B$5:$B19075,$B19075,$J$5:$J19075,"")))</f>
      </c>
      <c r="I19075">
        <f>IF($F19075="组件","C"&amp;TEXT(COUNTIFS($B$5:$B19075,$B19075,$F$5:$F19075,"组件"),"000"),"")</f>
      </c>
      <c r="J19075">
        <f>IF($B19075="","",IF($F19075="组件","",IF($Q19075&lt;&gt;"",IF(AND($B19075=$B19074,$F19074="组件"),$I19074,IF(AND($B19075=$B19074,$J19074&lt;&gt;""),$J19074,"")),"")))</f>
      </c>
      <c r="R19075">
        <f>IF($B19075="","",IF($J19075&lt;&gt;"",IFERROR(LOOKUP(2,1/(($B$5:$B$20000=$B19075)*($F$5:$F$20000="组件")*($I$5:$I$20000=$J19075)),$R$5:$R$20000)*IF($Q19075="",1,$Q19075),""),IF($P19075="","",IF($Q19075="",$P19075,$P19075*$Q19075))))</f>
      </c>
    </row>
    <row r="19076" spans="1:24" x14ac:dyDescent="0.25">
      <c r="A19076">
        <f>IF(B19076="","",IF(B19076=B19075,A19075,A19075+1))</f>
      </c>
      <c r="G19076">
        <f>IF($B19076="","",IF($J19076&lt;&gt;"",IFERROR(LOOKUP(2,1/(($B$5:$B$20000=$B19076)*($F$5:$F$20000="组件")*($I$5:$I$20000=$J19076)),$G$5:$G$20000)&amp;"."&amp;COUNTIFS($B$5:$B19076,$B19076,$J$5:$J19076,$J19076),""),COUNTIFS($B$5:$B19076,$B19076,$J$5:$J19076,"")))</f>
      </c>
      <c r="I19076">
        <f>IF($F19076="组件","C"&amp;TEXT(COUNTIFS($B$5:$B19076,$B19076,$F$5:$F19076,"组件"),"000"),"")</f>
      </c>
      <c r="J19076">
        <f>IF($B19076="","",IF($F19076="组件","",IF($Q19076&lt;&gt;"",IF(AND($B19076=$B19075,$F19075="组件"),$I19075,IF(AND($B19076=$B19075,$J19075&lt;&gt;""),$J19075,"")),"")))</f>
      </c>
      <c r="R19076">
        <f>IF($B19076="","",IF($J19076&lt;&gt;"",IFERROR(LOOKUP(2,1/(($B$5:$B$20000=$B19076)*($F$5:$F$20000="组件")*($I$5:$I$20000=$J19076)),$R$5:$R$20000)*IF($Q19076="",1,$Q19076),""),IF($P19076="","",IF($Q19076="",$P19076,$P19076*$Q19076))))</f>
      </c>
    </row>
    <row r="19077" spans="1:24" x14ac:dyDescent="0.25">
      <c r="A19077">
        <f>IF(B19077="","",IF(B19077=B19076,A19076,A19076+1))</f>
      </c>
      <c r="G19077">
        <f>IF($B19077="","",IF($J19077&lt;&gt;"",IFERROR(LOOKUP(2,1/(($B$5:$B$20000=$B19077)*($F$5:$F$20000="组件")*($I$5:$I$20000=$J19077)),$G$5:$G$20000)&amp;"."&amp;COUNTIFS($B$5:$B19077,$B19077,$J$5:$J19077,$J19077),""),COUNTIFS($B$5:$B19077,$B19077,$J$5:$J19077,"")))</f>
      </c>
      <c r="I19077">
        <f>IF($F19077="组件","C"&amp;TEXT(COUNTIFS($B$5:$B19077,$B19077,$F$5:$F19077,"组件"),"000"),"")</f>
      </c>
      <c r="J19077">
        <f>IF($B19077="","",IF($F19077="组件","",IF($Q19077&lt;&gt;"",IF(AND($B19077=$B19076,$F19076="组件"),$I19076,IF(AND($B19077=$B19076,$J19076&lt;&gt;""),$J19076,"")),"")))</f>
      </c>
      <c r="R19077">
        <f>IF($B19077="","",IF($J19077&lt;&gt;"",IFERROR(LOOKUP(2,1/(($B$5:$B$20000=$B19077)*($F$5:$F$20000="组件")*($I$5:$I$20000=$J19077)),$R$5:$R$20000)*IF($Q19077="",1,$Q19077),""),IF($P19077="","",IF($Q19077="",$P19077,$P19077*$Q19077))))</f>
      </c>
    </row>
    <row r="19078" spans="1:24" x14ac:dyDescent="0.25">
      <c r="A19078">
        <f>IF(B19078="","",IF(B19078=B19077,A19077,A19077+1))</f>
      </c>
      <c r="G19078">
        <f>IF($B19078="","",IF($J19078&lt;&gt;"",IFERROR(LOOKUP(2,1/(($B$5:$B$20000=$B19078)*($F$5:$F$20000="组件")*($I$5:$I$20000=$J19078)),$G$5:$G$20000)&amp;"."&amp;COUNTIFS($B$5:$B19078,$B19078,$J$5:$J19078,$J19078),""),COUNTIFS($B$5:$B19078,$B19078,$J$5:$J19078,"")))</f>
      </c>
      <c r="I19078">
        <f>IF($F19078="组件","C"&amp;TEXT(COUNTIFS($B$5:$B19078,$B19078,$F$5:$F19078,"组件"),"000"),"")</f>
      </c>
      <c r="J19078">
        <f>IF($B19078="","",IF($F19078="组件","",IF($Q19078&lt;&gt;"",IF(AND($B19078=$B19077,$F19077="组件"),$I19077,IF(AND($B19078=$B19077,$J19077&lt;&gt;""),$J19077,"")),"")))</f>
      </c>
      <c r="R19078">
        <f>IF($B19078="","",IF($J19078&lt;&gt;"",IFERROR(LOOKUP(2,1/(($B$5:$B$20000=$B19078)*($F$5:$F$20000="组件")*($I$5:$I$20000=$J19078)),$R$5:$R$20000)*IF($Q19078="",1,$Q19078),""),IF($P19078="","",IF($Q19078="",$P19078,$P19078*$Q19078))))</f>
      </c>
    </row>
    <row r="19079" spans="1:24" x14ac:dyDescent="0.25">
      <c r="A19079">
        <f>IF(B19079="","",IF(B19079=B19078,A19078,A19078+1))</f>
      </c>
      <c r="G19079">
        <f>IF($B19079="","",IF($J19079&lt;&gt;"",IFERROR(LOOKUP(2,1/(($B$5:$B$20000=$B19079)*($F$5:$F$20000="组件")*($I$5:$I$20000=$J19079)),$G$5:$G$20000)&amp;"."&amp;COUNTIFS($B$5:$B19079,$B19079,$J$5:$J19079,$J19079),""),COUNTIFS($B$5:$B19079,$B19079,$J$5:$J19079,"")))</f>
      </c>
      <c r="I19079">
        <f>IF($F19079="组件","C"&amp;TEXT(COUNTIFS($B$5:$B19079,$B19079,$F$5:$F19079,"组件"),"000"),"")</f>
      </c>
      <c r="J19079">
        <f>IF($B19079="","",IF($F19079="组件","",IF($Q19079&lt;&gt;"",IF(AND($B19079=$B19078,$F19078="组件"),$I19078,IF(AND($B19079=$B19078,$J19078&lt;&gt;""),$J19078,"")),"")))</f>
      </c>
      <c r="R19079">
        <f>IF($B19079="","",IF($J19079&lt;&gt;"",IFERROR(LOOKUP(2,1/(($B$5:$B$20000=$B19079)*($F$5:$F$20000="组件")*($I$5:$I$20000=$J19079)),$R$5:$R$20000)*IF($Q19079="",1,$Q19079),""),IF($P19079="","",IF($Q19079="",$P19079,$P19079*$Q19079))))</f>
      </c>
    </row>
    <row r="19080" spans="1:24" x14ac:dyDescent="0.25">
      <c r="A19080">
        <f>IF(B19080="","",IF(B19080=B19079,A19079,A19079+1))</f>
      </c>
      <c r="G19080">
        <f>IF($B19080="","",IF($J19080&lt;&gt;"",IFERROR(LOOKUP(2,1/(($B$5:$B$20000=$B19080)*($F$5:$F$20000="组件")*($I$5:$I$20000=$J19080)),$G$5:$G$20000)&amp;"."&amp;COUNTIFS($B$5:$B19080,$B19080,$J$5:$J19080,$J19080),""),COUNTIFS($B$5:$B19080,$B19080,$J$5:$J19080,"")))</f>
      </c>
      <c r="I19080">
        <f>IF($F19080="组件","C"&amp;TEXT(COUNTIFS($B$5:$B19080,$B19080,$F$5:$F19080,"组件"),"000"),"")</f>
      </c>
      <c r="J19080">
        <f>IF($B19080="","",IF($F19080="组件","",IF($Q19080&lt;&gt;"",IF(AND($B19080=$B19079,$F19079="组件"),$I19079,IF(AND($B19080=$B19079,$J19079&lt;&gt;""),$J19079,"")),"")))</f>
      </c>
      <c r="R19080">
        <f>IF($B19080="","",IF($J19080&lt;&gt;"",IFERROR(LOOKUP(2,1/(($B$5:$B$20000=$B19080)*($F$5:$F$20000="组件")*($I$5:$I$20000=$J19080)),$R$5:$R$20000)*IF($Q19080="",1,$Q19080),""),IF($P19080="","",IF($Q19080="",$P19080,$P19080*$Q19080))))</f>
      </c>
    </row>
    <row r="19081" spans="1:24" x14ac:dyDescent="0.25">
      <c r="A19081">
        <f>IF(B19081="","",IF(B19081=B19080,A19080,A19080+1))</f>
      </c>
      <c r="G19081">
        <f>IF($B19081="","",IF($J19081&lt;&gt;"",IFERROR(LOOKUP(2,1/(($B$5:$B$20000=$B19081)*($F$5:$F$20000="组件")*($I$5:$I$20000=$J19081)),$G$5:$G$20000)&amp;"."&amp;COUNTIFS($B$5:$B19081,$B19081,$J$5:$J19081,$J19081),""),COUNTIFS($B$5:$B19081,$B19081,$J$5:$J19081,"")))</f>
      </c>
      <c r="I19081">
        <f>IF($F19081="组件","C"&amp;TEXT(COUNTIFS($B$5:$B19081,$B19081,$F$5:$F19081,"组件"),"000"),"")</f>
      </c>
      <c r="J19081">
        <f>IF($B19081="","",IF($F19081="组件","",IF($Q19081&lt;&gt;"",IF(AND($B19081=$B19080,$F19080="组件"),$I19080,IF(AND($B19081=$B19080,$J19080&lt;&gt;""),$J19080,"")),"")))</f>
      </c>
      <c r="R19081">
        <f>IF($B19081="","",IF($J19081&lt;&gt;"",IFERROR(LOOKUP(2,1/(($B$5:$B$20000=$B19081)*($F$5:$F$20000="组件")*($I$5:$I$20000=$J19081)),$R$5:$R$20000)*IF($Q19081="",1,$Q19081),""),IF($P19081="","",IF($Q19081="",$P19081,$P19081*$Q19081))))</f>
      </c>
    </row>
    <row r="19082" spans="1:24" x14ac:dyDescent="0.25">
      <c r="A19082">
        <f>IF(B19082="","",IF(B19082=B19081,A19081,A19081+1))</f>
      </c>
      <c r="G19082">
        <f>IF($B19082="","",IF($J19082&lt;&gt;"",IFERROR(LOOKUP(2,1/(($B$5:$B$20000=$B19082)*($F$5:$F$20000="组件")*($I$5:$I$20000=$J19082)),$G$5:$G$20000)&amp;"."&amp;COUNTIFS($B$5:$B19082,$B19082,$J$5:$J19082,$J19082),""),COUNTIFS($B$5:$B19082,$B19082,$J$5:$J19082,"")))</f>
      </c>
      <c r="I19082">
        <f>IF($F19082="组件","C"&amp;TEXT(COUNTIFS($B$5:$B19082,$B19082,$F$5:$F19082,"组件"),"000"),"")</f>
      </c>
      <c r="J19082">
        <f>IF($B19082="","",IF($F19082="组件","",IF($Q19082&lt;&gt;"",IF(AND($B19082=$B19081,$F19081="组件"),$I19081,IF(AND($B19082=$B19081,$J19081&lt;&gt;""),$J19081,"")),"")))</f>
      </c>
      <c r="R19082">
        <f>IF($B19082="","",IF($J19082&lt;&gt;"",IFERROR(LOOKUP(2,1/(($B$5:$B$20000=$B19082)*($F$5:$F$20000="组件")*($I$5:$I$20000=$J19082)),$R$5:$R$20000)*IF($Q19082="",1,$Q19082),""),IF($P19082="","",IF($Q19082="",$P19082,$P19082*$Q19082))))</f>
      </c>
    </row>
    <row r="19083" spans="1:24" x14ac:dyDescent="0.25">
      <c r="A19083">
        <f>IF(B19083="","",IF(B19083=B19082,A19082,A19082+1))</f>
      </c>
      <c r="G19083">
        <f>IF($B19083="","",IF($J19083&lt;&gt;"",IFERROR(LOOKUP(2,1/(($B$5:$B$20000=$B19083)*($F$5:$F$20000="组件")*($I$5:$I$20000=$J19083)),$G$5:$G$20000)&amp;"."&amp;COUNTIFS($B$5:$B19083,$B19083,$J$5:$J19083,$J19083),""),COUNTIFS($B$5:$B19083,$B19083,$J$5:$J19083,"")))</f>
      </c>
      <c r="I19083">
        <f>IF($F19083="组件","C"&amp;TEXT(COUNTIFS($B$5:$B19083,$B19083,$F$5:$F19083,"组件"),"000"),"")</f>
      </c>
      <c r="J19083">
        <f>IF($B19083="","",IF($F19083="组件","",IF($Q19083&lt;&gt;"",IF(AND($B19083=$B19082,$F19082="组件"),$I19082,IF(AND($B19083=$B19082,$J19082&lt;&gt;""),$J19082,"")),"")))</f>
      </c>
      <c r="R19083">
        <f>IF($B19083="","",IF($J19083&lt;&gt;"",IFERROR(LOOKUP(2,1/(($B$5:$B$20000=$B19083)*($F$5:$F$20000="组件")*($I$5:$I$20000=$J19083)),$R$5:$R$20000)*IF($Q19083="",1,$Q19083),""),IF($P19083="","",IF($Q19083="",$P19083,$P19083*$Q19083))))</f>
      </c>
    </row>
    <row r="19084" spans="1:24" x14ac:dyDescent="0.25">
      <c r="A19084">
        <f>IF(B19084="","",IF(B19084=B19083,A19083,A19083+1))</f>
      </c>
      <c r="G19084">
        <f>IF($B19084="","",IF($J19084&lt;&gt;"",IFERROR(LOOKUP(2,1/(($B$5:$B$20000=$B19084)*($F$5:$F$20000="组件")*($I$5:$I$20000=$J19084)),$G$5:$G$20000)&amp;"."&amp;COUNTIFS($B$5:$B19084,$B19084,$J$5:$J19084,$J19084),""),COUNTIFS($B$5:$B19084,$B19084,$J$5:$J19084,"")))</f>
      </c>
      <c r="I19084">
        <f>IF($F19084="组件","C"&amp;TEXT(COUNTIFS($B$5:$B19084,$B19084,$F$5:$F19084,"组件"),"000"),"")</f>
      </c>
      <c r="J19084">
        <f>IF($B19084="","",IF($F19084="组件","",IF($Q19084&lt;&gt;"",IF(AND($B19084=$B19083,$F19083="组件"),$I19083,IF(AND($B19084=$B19083,$J19083&lt;&gt;""),$J19083,"")),"")))</f>
      </c>
      <c r="R19084">
        <f>IF($B19084="","",IF($J19084&lt;&gt;"",IFERROR(LOOKUP(2,1/(($B$5:$B$20000=$B19084)*($F$5:$F$20000="组件")*($I$5:$I$20000=$J19084)),$R$5:$R$20000)*IF($Q19084="",1,$Q19084),""),IF($P19084="","",IF($Q19084="",$P19084,$P19084*$Q19084))))</f>
      </c>
    </row>
    <row r="19085" spans="1:24" x14ac:dyDescent="0.25">
      <c r="A19085">
        <f>IF(B19085="","",IF(B19085=B19084,A19084,A19084+1))</f>
      </c>
      <c r="G19085">
        <f>IF($B19085="","",IF($J19085&lt;&gt;"",IFERROR(LOOKUP(2,1/(($B$5:$B$20000=$B19085)*($F$5:$F$20000="组件")*($I$5:$I$20000=$J19085)),$G$5:$G$20000)&amp;"."&amp;COUNTIFS($B$5:$B19085,$B19085,$J$5:$J19085,$J19085),""),COUNTIFS($B$5:$B19085,$B19085,$J$5:$J19085,"")))</f>
      </c>
      <c r="I19085">
        <f>IF($F19085="组件","C"&amp;TEXT(COUNTIFS($B$5:$B19085,$B19085,$F$5:$F19085,"组件"),"000"),"")</f>
      </c>
      <c r="J19085">
        <f>IF($B19085="","",IF($F19085="组件","",IF($Q19085&lt;&gt;"",IF(AND($B19085=$B19084,$F19084="组件"),$I19084,IF(AND($B19085=$B19084,$J19084&lt;&gt;""),$J19084,"")),"")))</f>
      </c>
      <c r="R19085">
        <f>IF($B19085="","",IF($J19085&lt;&gt;"",IFERROR(LOOKUP(2,1/(($B$5:$B$20000=$B19085)*($F$5:$F$20000="组件")*($I$5:$I$20000=$J19085)),$R$5:$R$20000)*IF($Q19085="",1,$Q19085),""),IF($P19085="","",IF($Q19085="",$P19085,$P19085*$Q19085))))</f>
      </c>
    </row>
    <row r="19086" spans="1:24" x14ac:dyDescent="0.25">
      <c r="A19086">
        <f>IF(B19086="","",IF(B19086=B19085,A19085,A19085+1))</f>
      </c>
      <c r="G19086">
        <f>IF($B19086="","",IF($J19086&lt;&gt;"",IFERROR(LOOKUP(2,1/(($B$5:$B$20000=$B19086)*($F$5:$F$20000="组件")*($I$5:$I$20000=$J19086)),$G$5:$G$20000)&amp;"."&amp;COUNTIFS($B$5:$B19086,$B19086,$J$5:$J19086,$J19086),""),COUNTIFS($B$5:$B19086,$B19086,$J$5:$J19086,"")))</f>
      </c>
      <c r="I19086">
        <f>IF($F19086="组件","C"&amp;TEXT(COUNTIFS($B$5:$B19086,$B19086,$F$5:$F19086,"组件"),"000"),"")</f>
      </c>
      <c r="J19086">
        <f>IF($B19086="","",IF($F19086="组件","",IF($Q19086&lt;&gt;"",IF(AND($B19086=$B19085,$F19085="组件"),$I19085,IF(AND($B19086=$B19085,$J19085&lt;&gt;""),$J19085,"")),"")))</f>
      </c>
      <c r="R19086">
        <f>IF($B19086="","",IF($J19086&lt;&gt;"",IFERROR(LOOKUP(2,1/(($B$5:$B$20000=$B19086)*($F$5:$F$20000="组件")*($I$5:$I$20000=$J19086)),$R$5:$R$20000)*IF($Q19086="",1,$Q19086),""),IF($P19086="","",IF($Q19086="",$P19086,$P19086*$Q19086))))</f>
      </c>
    </row>
    <row r="19087" spans="1:24" x14ac:dyDescent="0.25">
      <c r="A19087">
        <f>IF(B19087="","",IF(B19087=B19086,A19086,A19086+1))</f>
      </c>
      <c r="G19087">
        <f>IF($B19087="","",IF($J19087&lt;&gt;"",IFERROR(LOOKUP(2,1/(($B$5:$B$20000=$B19087)*($F$5:$F$20000="组件")*($I$5:$I$20000=$J19087)),$G$5:$G$20000)&amp;"."&amp;COUNTIFS($B$5:$B19087,$B19087,$J$5:$J19087,$J19087),""),COUNTIFS($B$5:$B19087,$B19087,$J$5:$J19087,"")))</f>
      </c>
      <c r="I19087">
        <f>IF($F19087="组件","C"&amp;TEXT(COUNTIFS($B$5:$B19087,$B19087,$F$5:$F19087,"组件"),"000"),"")</f>
      </c>
      <c r="J19087">
        <f>IF($B19087="","",IF($F19087="组件","",IF($Q19087&lt;&gt;"",IF(AND($B19087=$B19086,$F19086="组件"),$I19086,IF(AND($B19087=$B19086,$J19086&lt;&gt;""),$J19086,"")),"")))</f>
      </c>
      <c r="R19087">
        <f>IF($B19087="","",IF($J19087&lt;&gt;"",IFERROR(LOOKUP(2,1/(($B$5:$B$20000=$B19087)*($F$5:$F$20000="组件")*($I$5:$I$20000=$J19087)),$R$5:$R$20000)*IF($Q19087="",1,$Q19087),""),IF($P19087="","",IF($Q19087="",$P19087,$P19087*$Q19087))))</f>
      </c>
    </row>
    <row r="19088" spans="1:24" x14ac:dyDescent="0.25">
      <c r="A19088">
        <f>IF(B19088="","",IF(B19088=B19087,A19087,A19087+1))</f>
      </c>
      <c r="G19088">
        <f>IF($B19088="","",IF($J19088&lt;&gt;"",IFERROR(LOOKUP(2,1/(($B$5:$B$20000=$B19088)*($F$5:$F$20000="组件")*($I$5:$I$20000=$J19088)),$G$5:$G$20000)&amp;"."&amp;COUNTIFS($B$5:$B19088,$B19088,$J$5:$J19088,$J19088),""),COUNTIFS($B$5:$B19088,$B19088,$J$5:$J19088,"")))</f>
      </c>
      <c r="I19088">
        <f>IF($F19088="组件","C"&amp;TEXT(COUNTIFS($B$5:$B19088,$B19088,$F$5:$F19088,"组件"),"000"),"")</f>
      </c>
      <c r="J19088">
        <f>IF($B19088="","",IF($F19088="组件","",IF($Q19088&lt;&gt;"",IF(AND($B19088=$B19087,$F19087="组件"),$I19087,IF(AND($B19088=$B19087,$J19087&lt;&gt;""),$J19087,"")),"")))</f>
      </c>
      <c r="R19088">
        <f>IF($B19088="","",IF($J19088&lt;&gt;"",IFERROR(LOOKUP(2,1/(($B$5:$B$20000=$B19088)*($F$5:$F$20000="组件")*($I$5:$I$20000=$J19088)),$R$5:$R$20000)*IF($Q19088="",1,$Q19088),""),IF($P19088="","",IF($Q19088="",$P19088,$P19088*$Q19088))))</f>
      </c>
    </row>
    <row r="19089" spans="1:24" x14ac:dyDescent="0.25">
      <c r="A19089">
        <f>IF(B19089="","",IF(B19089=B19088,A19088,A19088+1))</f>
      </c>
      <c r="G19089">
        <f>IF($B19089="","",IF($J19089&lt;&gt;"",IFERROR(LOOKUP(2,1/(($B$5:$B$20000=$B19089)*($F$5:$F$20000="组件")*($I$5:$I$20000=$J19089)),$G$5:$G$20000)&amp;"."&amp;COUNTIFS($B$5:$B19089,$B19089,$J$5:$J19089,$J19089),""),COUNTIFS($B$5:$B19089,$B19089,$J$5:$J19089,"")))</f>
      </c>
      <c r="I19089">
        <f>IF($F19089="组件","C"&amp;TEXT(COUNTIFS($B$5:$B19089,$B19089,$F$5:$F19089,"组件"),"000"),"")</f>
      </c>
      <c r="J19089">
        <f>IF($B19089="","",IF($F19089="组件","",IF($Q19089&lt;&gt;"",IF(AND($B19089=$B19088,$F19088="组件"),$I19088,IF(AND($B19089=$B19088,$J19088&lt;&gt;""),$J19088,"")),"")))</f>
      </c>
      <c r="R19089">
        <f>IF($B19089="","",IF($J19089&lt;&gt;"",IFERROR(LOOKUP(2,1/(($B$5:$B$20000=$B19089)*($F$5:$F$20000="组件")*($I$5:$I$20000=$J19089)),$R$5:$R$20000)*IF($Q19089="",1,$Q19089),""),IF($P19089="","",IF($Q19089="",$P19089,$P19089*$Q19089))))</f>
      </c>
    </row>
    <row r="19090" spans="1:24" x14ac:dyDescent="0.25">
      <c r="A19090">
        <f>IF(B19090="","",IF(B19090=B19089,A19089,A19089+1))</f>
      </c>
      <c r="G19090">
        <f>IF($B19090="","",IF($J19090&lt;&gt;"",IFERROR(LOOKUP(2,1/(($B$5:$B$20000=$B19090)*($F$5:$F$20000="组件")*($I$5:$I$20000=$J19090)),$G$5:$G$20000)&amp;"."&amp;COUNTIFS($B$5:$B19090,$B19090,$J$5:$J19090,$J19090),""),COUNTIFS($B$5:$B19090,$B19090,$J$5:$J19090,"")))</f>
      </c>
      <c r="I19090">
        <f>IF($F19090="组件","C"&amp;TEXT(COUNTIFS($B$5:$B19090,$B19090,$F$5:$F19090,"组件"),"000"),"")</f>
      </c>
      <c r="J19090">
        <f>IF($B19090="","",IF($F19090="组件","",IF($Q19090&lt;&gt;"",IF(AND($B19090=$B19089,$F19089="组件"),$I19089,IF(AND($B19090=$B19089,$J19089&lt;&gt;""),$J19089,"")),"")))</f>
      </c>
      <c r="R19090">
        <f>IF($B19090="","",IF($J19090&lt;&gt;"",IFERROR(LOOKUP(2,1/(($B$5:$B$20000=$B19090)*($F$5:$F$20000="组件")*($I$5:$I$20000=$J19090)),$R$5:$R$20000)*IF($Q19090="",1,$Q19090),""),IF($P19090="","",IF($Q19090="",$P19090,$P19090*$Q19090))))</f>
      </c>
    </row>
    <row r="19091" spans="1:24" x14ac:dyDescent="0.25">
      <c r="A19091">
        <f>IF(B19091="","",IF(B19091=B19090,A19090,A19090+1))</f>
      </c>
      <c r="G19091">
        <f>IF($B19091="","",IF($J19091&lt;&gt;"",IFERROR(LOOKUP(2,1/(($B$5:$B$20000=$B19091)*($F$5:$F$20000="组件")*($I$5:$I$20000=$J19091)),$G$5:$G$20000)&amp;"."&amp;COUNTIFS($B$5:$B19091,$B19091,$J$5:$J19091,$J19091),""),COUNTIFS($B$5:$B19091,$B19091,$J$5:$J19091,"")))</f>
      </c>
      <c r="I19091">
        <f>IF($F19091="组件","C"&amp;TEXT(COUNTIFS($B$5:$B19091,$B19091,$F$5:$F19091,"组件"),"000"),"")</f>
      </c>
      <c r="J19091">
        <f>IF($B19091="","",IF($F19091="组件","",IF($Q19091&lt;&gt;"",IF(AND($B19091=$B19090,$F19090="组件"),$I19090,IF(AND($B19091=$B19090,$J19090&lt;&gt;""),$J19090,"")),"")))</f>
      </c>
      <c r="R19091">
        <f>IF($B19091="","",IF($J19091&lt;&gt;"",IFERROR(LOOKUP(2,1/(($B$5:$B$20000=$B19091)*($F$5:$F$20000="组件")*($I$5:$I$20000=$J19091)),$R$5:$R$20000)*IF($Q19091="",1,$Q19091),""),IF($P19091="","",IF($Q19091="",$P19091,$P19091*$Q19091))))</f>
      </c>
    </row>
    <row r="19092" spans="1:24" x14ac:dyDescent="0.25">
      <c r="A19092">
        <f>IF(B19092="","",IF(B19092=B19091,A19091,A19091+1))</f>
      </c>
      <c r="G19092">
        <f>IF($B19092="","",IF($J19092&lt;&gt;"",IFERROR(LOOKUP(2,1/(($B$5:$B$20000=$B19092)*($F$5:$F$20000="组件")*($I$5:$I$20000=$J19092)),$G$5:$G$20000)&amp;"."&amp;COUNTIFS($B$5:$B19092,$B19092,$J$5:$J19092,$J19092),""),COUNTIFS($B$5:$B19092,$B19092,$J$5:$J19092,"")))</f>
      </c>
      <c r="I19092">
        <f>IF($F19092="组件","C"&amp;TEXT(COUNTIFS($B$5:$B19092,$B19092,$F$5:$F19092,"组件"),"000"),"")</f>
      </c>
      <c r="J19092">
        <f>IF($B19092="","",IF($F19092="组件","",IF($Q19092&lt;&gt;"",IF(AND($B19092=$B19091,$F19091="组件"),$I19091,IF(AND($B19092=$B19091,$J19091&lt;&gt;""),$J19091,"")),"")))</f>
      </c>
      <c r="R19092">
        <f>IF($B19092="","",IF($J19092&lt;&gt;"",IFERROR(LOOKUP(2,1/(($B$5:$B$20000=$B19092)*($F$5:$F$20000="组件")*($I$5:$I$20000=$J19092)),$R$5:$R$20000)*IF($Q19092="",1,$Q19092),""),IF($P19092="","",IF($Q19092="",$P19092,$P19092*$Q19092))))</f>
      </c>
    </row>
    <row r="19093" spans="1:24" x14ac:dyDescent="0.25">
      <c r="A19093">
        <f>IF(B19093="","",IF(B19093=B19092,A19092,A19092+1))</f>
      </c>
      <c r="G19093">
        <f>IF($B19093="","",IF($J19093&lt;&gt;"",IFERROR(LOOKUP(2,1/(($B$5:$B$20000=$B19093)*($F$5:$F$20000="组件")*($I$5:$I$20000=$J19093)),$G$5:$G$20000)&amp;"."&amp;COUNTIFS($B$5:$B19093,$B19093,$J$5:$J19093,$J19093),""),COUNTIFS($B$5:$B19093,$B19093,$J$5:$J19093,"")))</f>
      </c>
      <c r="I19093">
        <f>IF($F19093="组件","C"&amp;TEXT(COUNTIFS($B$5:$B19093,$B19093,$F$5:$F19093,"组件"),"000"),"")</f>
      </c>
      <c r="J19093">
        <f>IF($B19093="","",IF($F19093="组件","",IF($Q19093&lt;&gt;"",IF(AND($B19093=$B19092,$F19092="组件"),$I19092,IF(AND($B19093=$B19092,$J19092&lt;&gt;""),$J19092,"")),"")))</f>
      </c>
      <c r="R19093">
        <f>IF($B19093="","",IF($J19093&lt;&gt;"",IFERROR(LOOKUP(2,1/(($B$5:$B$20000=$B19093)*($F$5:$F$20000="组件")*($I$5:$I$20000=$J19093)),$R$5:$R$20000)*IF($Q19093="",1,$Q19093),""),IF($P19093="","",IF($Q19093="",$P19093,$P19093*$Q19093))))</f>
      </c>
    </row>
    <row r="19094" spans="1:24" x14ac:dyDescent="0.25">
      <c r="A19094">
        <f>IF(B19094="","",IF(B19094=B19093,A19093,A19093+1))</f>
      </c>
      <c r="G19094">
        <f>IF($B19094="","",IF($J19094&lt;&gt;"",IFERROR(LOOKUP(2,1/(($B$5:$B$20000=$B19094)*($F$5:$F$20000="组件")*($I$5:$I$20000=$J19094)),$G$5:$G$20000)&amp;"."&amp;COUNTIFS($B$5:$B19094,$B19094,$J$5:$J19094,$J19094),""),COUNTIFS($B$5:$B19094,$B19094,$J$5:$J19094,"")))</f>
      </c>
      <c r="I19094">
        <f>IF($F19094="组件","C"&amp;TEXT(COUNTIFS($B$5:$B19094,$B19094,$F$5:$F19094,"组件"),"000"),"")</f>
      </c>
      <c r="J19094">
        <f>IF($B19094="","",IF($F19094="组件","",IF($Q19094&lt;&gt;"",IF(AND($B19094=$B19093,$F19093="组件"),$I19093,IF(AND($B19094=$B19093,$J19093&lt;&gt;""),$J19093,"")),"")))</f>
      </c>
      <c r="R19094">
        <f>IF($B19094="","",IF($J19094&lt;&gt;"",IFERROR(LOOKUP(2,1/(($B$5:$B$20000=$B19094)*($F$5:$F$20000="组件")*($I$5:$I$20000=$J19094)),$R$5:$R$20000)*IF($Q19094="",1,$Q19094),""),IF($P19094="","",IF($Q19094="",$P19094,$P19094*$Q19094))))</f>
      </c>
    </row>
    <row r="19095" spans="1:24" x14ac:dyDescent="0.25">
      <c r="A19095">
        <f>IF(B19095="","",IF(B19095=B19094,A19094,A19094+1))</f>
      </c>
      <c r="G19095">
        <f>IF($B19095="","",IF($J19095&lt;&gt;"",IFERROR(LOOKUP(2,1/(($B$5:$B$20000=$B19095)*($F$5:$F$20000="组件")*($I$5:$I$20000=$J19095)),$G$5:$G$20000)&amp;"."&amp;COUNTIFS($B$5:$B19095,$B19095,$J$5:$J19095,$J19095),""),COUNTIFS($B$5:$B19095,$B19095,$J$5:$J19095,"")))</f>
      </c>
      <c r="I19095">
        <f>IF($F19095="组件","C"&amp;TEXT(COUNTIFS($B$5:$B19095,$B19095,$F$5:$F19095,"组件"),"000"),"")</f>
      </c>
      <c r="J19095">
        <f>IF($B19095="","",IF($F19095="组件","",IF($Q19095&lt;&gt;"",IF(AND($B19095=$B19094,$F19094="组件"),$I19094,IF(AND($B19095=$B19094,$J19094&lt;&gt;""),$J19094,"")),"")))</f>
      </c>
      <c r="R19095">
        <f>IF($B19095="","",IF($J19095&lt;&gt;"",IFERROR(LOOKUP(2,1/(($B$5:$B$20000=$B19095)*($F$5:$F$20000="组件")*($I$5:$I$20000=$J19095)),$R$5:$R$20000)*IF($Q19095="",1,$Q19095),""),IF($P19095="","",IF($Q19095="",$P19095,$P19095*$Q19095))))</f>
      </c>
    </row>
    <row r="19096" spans="1:24" x14ac:dyDescent="0.25">
      <c r="A19096">
        <f>IF(B19096="","",IF(B19096=B19095,A19095,A19095+1))</f>
      </c>
      <c r="G19096">
        <f>IF($B19096="","",IF($J19096&lt;&gt;"",IFERROR(LOOKUP(2,1/(($B$5:$B$20000=$B19096)*($F$5:$F$20000="组件")*($I$5:$I$20000=$J19096)),$G$5:$G$20000)&amp;"."&amp;COUNTIFS($B$5:$B19096,$B19096,$J$5:$J19096,$J19096),""),COUNTIFS($B$5:$B19096,$B19096,$J$5:$J19096,"")))</f>
      </c>
      <c r="I19096">
        <f>IF($F19096="组件","C"&amp;TEXT(COUNTIFS($B$5:$B19096,$B19096,$F$5:$F19096,"组件"),"000"),"")</f>
      </c>
      <c r="J19096">
        <f>IF($B19096="","",IF($F19096="组件","",IF($Q19096&lt;&gt;"",IF(AND($B19096=$B19095,$F19095="组件"),$I19095,IF(AND($B19096=$B19095,$J19095&lt;&gt;""),$J19095,"")),"")))</f>
      </c>
      <c r="R19096">
        <f>IF($B19096="","",IF($J19096&lt;&gt;"",IFERROR(LOOKUP(2,1/(($B$5:$B$20000=$B19096)*($F$5:$F$20000="组件")*($I$5:$I$20000=$J19096)),$R$5:$R$20000)*IF($Q19096="",1,$Q19096),""),IF($P19096="","",IF($Q19096="",$P19096,$P19096*$Q19096))))</f>
      </c>
    </row>
    <row r="19097" spans="1:24" x14ac:dyDescent="0.25">
      <c r="A19097">
        <f>IF(B19097="","",IF(B19097=B19096,A19096,A19096+1))</f>
      </c>
      <c r="G19097">
        <f>IF($B19097="","",IF($J19097&lt;&gt;"",IFERROR(LOOKUP(2,1/(($B$5:$B$20000=$B19097)*($F$5:$F$20000="组件")*($I$5:$I$20000=$J19097)),$G$5:$G$20000)&amp;"."&amp;COUNTIFS($B$5:$B19097,$B19097,$J$5:$J19097,$J19097),""),COUNTIFS($B$5:$B19097,$B19097,$J$5:$J19097,"")))</f>
      </c>
      <c r="I19097">
        <f>IF($F19097="组件","C"&amp;TEXT(COUNTIFS($B$5:$B19097,$B19097,$F$5:$F19097,"组件"),"000"),"")</f>
      </c>
      <c r="J19097">
        <f>IF($B19097="","",IF($F19097="组件","",IF($Q19097&lt;&gt;"",IF(AND($B19097=$B19096,$F19096="组件"),$I19096,IF(AND($B19097=$B19096,$J19096&lt;&gt;""),$J19096,"")),"")))</f>
      </c>
      <c r="R19097">
        <f>IF($B19097="","",IF($J19097&lt;&gt;"",IFERROR(LOOKUP(2,1/(($B$5:$B$20000=$B19097)*($F$5:$F$20000="组件")*($I$5:$I$20000=$J19097)),$R$5:$R$20000)*IF($Q19097="",1,$Q19097),""),IF($P19097="","",IF($Q19097="",$P19097,$P19097*$Q19097))))</f>
      </c>
    </row>
    <row r="19098" spans="1:24" x14ac:dyDescent="0.25">
      <c r="A19098">
        <f>IF(B19098="","",IF(B19098=B19097,A19097,A19097+1))</f>
      </c>
      <c r="G19098">
        <f>IF($B19098="","",IF($J19098&lt;&gt;"",IFERROR(LOOKUP(2,1/(($B$5:$B$20000=$B19098)*($F$5:$F$20000="组件")*($I$5:$I$20000=$J19098)),$G$5:$G$20000)&amp;"."&amp;COUNTIFS($B$5:$B19098,$B19098,$J$5:$J19098,$J19098),""),COUNTIFS($B$5:$B19098,$B19098,$J$5:$J19098,"")))</f>
      </c>
      <c r="I19098">
        <f>IF($F19098="组件","C"&amp;TEXT(COUNTIFS($B$5:$B19098,$B19098,$F$5:$F19098,"组件"),"000"),"")</f>
      </c>
      <c r="J19098">
        <f>IF($B19098="","",IF($F19098="组件","",IF($Q19098&lt;&gt;"",IF(AND($B19098=$B19097,$F19097="组件"),$I19097,IF(AND($B19098=$B19097,$J19097&lt;&gt;""),$J19097,"")),"")))</f>
      </c>
      <c r="R19098">
        <f>IF($B19098="","",IF($J19098&lt;&gt;"",IFERROR(LOOKUP(2,1/(($B$5:$B$20000=$B19098)*($F$5:$F$20000="组件")*($I$5:$I$20000=$J19098)),$R$5:$R$20000)*IF($Q19098="",1,$Q19098),""),IF($P19098="","",IF($Q19098="",$P19098,$P19098*$Q19098))))</f>
      </c>
    </row>
    <row r="19099" spans="1:24" x14ac:dyDescent="0.25">
      <c r="A19099">
        <f>IF(B19099="","",IF(B19099=B19098,A19098,A19098+1))</f>
      </c>
      <c r="G19099">
        <f>IF($B19099="","",IF($J19099&lt;&gt;"",IFERROR(LOOKUP(2,1/(($B$5:$B$20000=$B19099)*($F$5:$F$20000="组件")*($I$5:$I$20000=$J19099)),$G$5:$G$20000)&amp;"."&amp;COUNTIFS($B$5:$B19099,$B19099,$J$5:$J19099,$J19099),""),COUNTIFS($B$5:$B19099,$B19099,$J$5:$J19099,"")))</f>
      </c>
      <c r="I19099">
        <f>IF($F19099="组件","C"&amp;TEXT(COUNTIFS($B$5:$B19099,$B19099,$F$5:$F19099,"组件"),"000"),"")</f>
      </c>
      <c r="J19099">
        <f>IF($B19099="","",IF($F19099="组件","",IF($Q19099&lt;&gt;"",IF(AND($B19099=$B19098,$F19098="组件"),$I19098,IF(AND($B19099=$B19098,$J19098&lt;&gt;""),$J19098,"")),"")))</f>
      </c>
      <c r="R19099">
        <f>IF($B19099="","",IF($J19099&lt;&gt;"",IFERROR(LOOKUP(2,1/(($B$5:$B$20000=$B19099)*($F$5:$F$20000="组件")*($I$5:$I$20000=$J19099)),$R$5:$R$20000)*IF($Q19099="",1,$Q19099),""),IF($P19099="","",IF($Q19099="",$P19099,$P19099*$Q19099))))</f>
      </c>
    </row>
    <row r="19100" spans="1:24" x14ac:dyDescent="0.25">
      <c r="A19100">
        <f>IF(B19100="","",IF(B19100=B19099,A19099,A19099+1))</f>
      </c>
      <c r="G19100">
        <f>IF($B19100="","",IF($J19100&lt;&gt;"",IFERROR(LOOKUP(2,1/(($B$5:$B$20000=$B19100)*($F$5:$F$20000="组件")*($I$5:$I$20000=$J19100)),$G$5:$G$20000)&amp;"."&amp;COUNTIFS($B$5:$B19100,$B19100,$J$5:$J19100,$J19100),""),COUNTIFS($B$5:$B19100,$B19100,$J$5:$J19100,"")))</f>
      </c>
      <c r="I19100">
        <f>IF($F19100="组件","C"&amp;TEXT(COUNTIFS($B$5:$B19100,$B19100,$F$5:$F19100,"组件"),"000"),"")</f>
      </c>
      <c r="J19100">
        <f>IF($B19100="","",IF($F19100="组件","",IF($Q19100&lt;&gt;"",IF(AND($B19100=$B19099,$F19099="组件"),$I19099,IF(AND($B19100=$B19099,$J19099&lt;&gt;""),$J19099,"")),"")))</f>
      </c>
      <c r="R19100">
        <f>IF($B19100="","",IF($J19100&lt;&gt;"",IFERROR(LOOKUP(2,1/(($B$5:$B$20000=$B19100)*($F$5:$F$20000="组件")*($I$5:$I$20000=$J19100)),$R$5:$R$20000)*IF($Q19100="",1,$Q19100),""),IF($P19100="","",IF($Q19100="",$P19100,$P19100*$Q19100))))</f>
      </c>
    </row>
    <row r="19101" spans="1:24" x14ac:dyDescent="0.25">
      <c r="A19101">
        <f>IF(B19101="","",IF(B19101=B19100,A19100,A19100+1))</f>
      </c>
      <c r="G19101">
        <f>IF($B19101="","",IF($J19101&lt;&gt;"",IFERROR(LOOKUP(2,1/(($B$5:$B$20000=$B19101)*($F$5:$F$20000="组件")*($I$5:$I$20000=$J19101)),$G$5:$G$20000)&amp;"."&amp;COUNTIFS($B$5:$B19101,$B19101,$J$5:$J19101,$J19101),""),COUNTIFS($B$5:$B19101,$B19101,$J$5:$J19101,"")))</f>
      </c>
      <c r="I19101">
        <f>IF($F19101="组件","C"&amp;TEXT(COUNTIFS($B$5:$B19101,$B19101,$F$5:$F19101,"组件"),"000"),"")</f>
      </c>
      <c r="J19101">
        <f>IF($B19101="","",IF($F19101="组件","",IF($Q19101&lt;&gt;"",IF(AND($B19101=$B19100,$F19100="组件"),$I19100,IF(AND($B19101=$B19100,$J19100&lt;&gt;""),$J19100,"")),"")))</f>
      </c>
      <c r="R19101">
        <f>IF($B19101="","",IF($J19101&lt;&gt;"",IFERROR(LOOKUP(2,1/(($B$5:$B$20000=$B19101)*($F$5:$F$20000="组件")*($I$5:$I$20000=$J19101)),$R$5:$R$20000)*IF($Q19101="",1,$Q19101),""),IF($P19101="","",IF($Q19101="",$P19101,$P19101*$Q19101))))</f>
      </c>
    </row>
    <row r="19102" spans="1:24" x14ac:dyDescent="0.25">
      <c r="A19102">
        <f>IF(B19102="","",IF(B19102=B19101,A19101,A19101+1))</f>
      </c>
      <c r="G19102">
        <f>IF($B19102="","",IF($J19102&lt;&gt;"",IFERROR(LOOKUP(2,1/(($B$5:$B$20000=$B19102)*($F$5:$F$20000="组件")*($I$5:$I$20000=$J19102)),$G$5:$G$20000)&amp;"."&amp;COUNTIFS($B$5:$B19102,$B19102,$J$5:$J19102,$J19102),""),COUNTIFS($B$5:$B19102,$B19102,$J$5:$J19102,"")))</f>
      </c>
      <c r="I19102">
        <f>IF($F19102="组件","C"&amp;TEXT(COUNTIFS($B$5:$B19102,$B19102,$F$5:$F19102,"组件"),"000"),"")</f>
      </c>
      <c r="J19102">
        <f>IF($B19102="","",IF($F19102="组件","",IF($Q19102&lt;&gt;"",IF(AND($B19102=$B19101,$F19101="组件"),$I19101,IF(AND($B19102=$B19101,$J19101&lt;&gt;""),$J19101,"")),"")))</f>
      </c>
      <c r="R19102">
        <f>IF($B19102="","",IF($J19102&lt;&gt;"",IFERROR(LOOKUP(2,1/(($B$5:$B$20000=$B19102)*($F$5:$F$20000="组件")*($I$5:$I$20000=$J19102)),$R$5:$R$20000)*IF($Q19102="",1,$Q19102),""),IF($P19102="","",IF($Q19102="",$P19102,$P19102*$Q19102))))</f>
      </c>
    </row>
    <row r="19103" spans="1:24" x14ac:dyDescent="0.25">
      <c r="A19103">
        <f>IF(B19103="","",IF(B19103=B19102,A19102,A19102+1))</f>
      </c>
      <c r="G19103">
        <f>IF($B19103="","",IF($J19103&lt;&gt;"",IFERROR(LOOKUP(2,1/(($B$5:$B$20000=$B19103)*($F$5:$F$20000="组件")*($I$5:$I$20000=$J19103)),$G$5:$G$20000)&amp;"."&amp;COUNTIFS($B$5:$B19103,$B19103,$J$5:$J19103,$J19103),""),COUNTIFS($B$5:$B19103,$B19103,$J$5:$J19103,"")))</f>
      </c>
      <c r="I19103">
        <f>IF($F19103="组件","C"&amp;TEXT(COUNTIFS($B$5:$B19103,$B19103,$F$5:$F19103,"组件"),"000"),"")</f>
      </c>
      <c r="J19103">
        <f>IF($B19103="","",IF($F19103="组件","",IF($Q19103&lt;&gt;"",IF(AND($B19103=$B19102,$F19102="组件"),$I19102,IF(AND($B19103=$B19102,$J19102&lt;&gt;""),$J19102,"")),"")))</f>
      </c>
      <c r="R19103">
        <f>IF($B19103="","",IF($J19103&lt;&gt;"",IFERROR(LOOKUP(2,1/(($B$5:$B$20000=$B19103)*($F$5:$F$20000="组件")*($I$5:$I$20000=$J19103)),$R$5:$R$20000)*IF($Q19103="",1,$Q19103),""),IF($P19103="","",IF($Q19103="",$P19103,$P19103*$Q19103))))</f>
      </c>
    </row>
    <row r="19104" spans="1:24" x14ac:dyDescent="0.25">
      <c r="A19104">
        <f>IF(B19104="","",IF(B19104=B19103,A19103,A19103+1))</f>
      </c>
      <c r="G19104">
        <f>IF($B19104="","",IF($J19104&lt;&gt;"",IFERROR(LOOKUP(2,1/(($B$5:$B$20000=$B19104)*($F$5:$F$20000="组件")*($I$5:$I$20000=$J19104)),$G$5:$G$20000)&amp;"."&amp;COUNTIFS($B$5:$B19104,$B19104,$J$5:$J19104,$J19104),""),COUNTIFS($B$5:$B19104,$B19104,$J$5:$J19104,"")))</f>
      </c>
      <c r="I19104">
        <f>IF($F19104="组件","C"&amp;TEXT(COUNTIFS($B$5:$B19104,$B19104,$F$5:$F19104,"组件"),"000"),"")</f>
      </c>
      <c r="J19104">
        <f>IF($B19104="","",IF($F19104="组件","",IF($Q19104&lt;&gt;"",IF(AND($B19104=$B19103,$F19103="组件"),$I19103,IF(AND($B19104=$B19103,$J19103&lt;&gt;""),$J19103,"")),"")))</f>
      </c>
      <c r="R19104">
        <f>IF($B19104="","",IF($J19104&lt;&gt;"",IFERROR(LOOKUP(2,1/(($B$5:$B$20000=$B19104)*($F$5:$F$20000="组件")*($I$5:$I$20000=$J19104)),$R$5:$R$20000)*IF($Q19104="",1,$Q19104),""),IF($P19104="","",IF($Q19104="",$P19104,$P19104*$Q19104))))</f>
      </c>
    </row>
    <row r="19105" spans="1:24" x14ac:dyDescent="0.25">
      <c r="A19105">
        <f>IF(B19105="","",IF(B19105=B19104,A19104,A19104+1))</f>
      </c>
      <c r="G19105">
        <f>IF($B19105="","",IF($J19105&lt;&gt;"",IFERROR(LOOKUP(2,1/(($B$5:$B$20000=$B19105)*($F$5:$F$20000="组件")*($I$5:$I$20000=$J19105)),$G$5:$G$20000)&amp;"."&amp;COUNTIFS($B$5:$B19105,$B19105,$J$5:$J19105,$J19105),""),COUNTIFS($B$5:$B19105,$B19105,$J$5:$J19105,"")))</f>
      </c>
      <c r="I19105">
        <f>IF($F19105="组件","C"&amp;TEXT(COUNTIFS($B$5:$B19105,$B19105,$F$5:$F19105,"组件"),"000"),"")</f>
      </c>
      <c r="J19105">
        <f>IF($B19105="","",IF($F19105="组件","",IF($Q19105&lt;&gt;"",IF(AND($B19105=$B19104,$F19104="组件"),$I19104,IF(AND($B19105=$B19104,$J19104&lt;&gt;""),$J19104,"")),"")))</f>
      </c>
      <c r="R19105">
        <f>IF($B19105="","",IF($J19105&lt;&gt;"",IFERROR(LOOKUP(2,1/(($B$5:$B$20000=$B19105)*($F$5:$F$20000="组件")*($I$5:$I$20000=$J19105)),$R$5:$R$20000)*IF($Q19105="",1,$Q19105),""),IF($P19105="","",IF($Q19105="",$P19105,$P19105*$Q19105))))</f>
      </c>
    </row>
    <row r="19106" spans="1:24" x14ac:dyDescent="0.25">
      <c r="A19106">
        <f>IF(B19106="","",IF(B19106=B19105,A19105,A19105+1))</f>
      </c>
      <c r="G19106">
        <f>IF($B19106="","",IF($J19106&lt;&gt;"",IFERROR(LOOKUP(2,1/(($B$5:$B$20000=$B19106)*($F$5:$F$20000="组件")*($I$5:$I$20000=$J19106)),$G$5:$G$20000)&amp;"."&amp;COUNTIFS($B$5:$B19106,$B19106,$J$5:$J19106,$J19106),""),COUNTIFS($B$5:$B19106,$B19106,$J$5:$J19106,"")))</f>
      </c>
      <c r="I19106">
        <f>IF($F19106="组件","C"&amp;TEXT(COUNTIFS($B$5:$B19106,$B19106,$F$5:$F19106,"组件"),"000"),"")</f>
      </c>
      <c r="J19106">
        <f>IF($B19106="","",IF($F19106="组件","",IF($Q19106&lt;&gt;"",IF(AND($B19106=$B19105,$F19105="组件"),$I19105,IF(AND($B19106=$B19105,$J19105&lt;&gt;""),$J19105,"")),"")))</f>
      </c>
      <c r="R19106">
        <f>IF($B19106="","",IF($J19106&lt;&gt;"",IFERROR(LOOKUP(2,1/(($B$5:$B$20000=$B19106)*($F$5:$F$20000="组件")*($I$5:$I$20000=$J19106)),$R$5:$R$20000)*IF($Q19106="",1,$Q19106),""),IF($P19106="","",IF($Q19106="",$P19106,$P19106*$Q19106))))</f>
      </c>
    </row>
    <row r="19107" spans="1:24" x14ac:dyDescent="0.25">
      <c r="A19107">
        <f>IF(B19107="","",IF(B19107=B19106,A19106,A19106+1))</f>
      </c>
      <c r="G19107">
        <f>IF($B19107="","",IF($J19107&lt;&gt;"",IFERROR(LOOKUP(2,1/(($B$5:$B$20000=$B19107)*($F$5:$F$20000="组件")*($I$5:$I$20000=$J19107)),$G$5:$G$20000)&amp;"."&amp;COUNTIFS($B$5:$B19107,$B19107,$J$5:$J19107,$J19107),""),COUNTIFS($B$5:$B19107,$B19107,$J$5:$J19107,"")))</f>
      </c>
      <c r="I19107">
        <f>IF($F19107="组件","C"&amp;TEXT(COUNTIFS($B$5:$B19107,$B19107,$F$5:$F19107,"组件"),"000"),"")</f>
      </c>
      <c r="J19107">
        <f>IF($B19107="","",IF($F19107="组件","",IF($Q19107&lt;&gt;"",IF(AND($B19107=$B19106,$F19106="组件"),$I19106,IF(AND($B19107=$B19106,$J19106&lt;&gt;""),$J19106,"")),"")))</f>
      </c>
      <c r="R19107">
        <f>IF($B19107="","",IF($J19107&lt;&gt;"",IFERROR(LOOKUP(2,1/(($B$5:$B$20000=$B19107)*($F$5:$F$20000="组件")*($I$5:$I$20000=$J19107)),$R$5:$R$20000)*IF($Q19107="",1,$Q19107),""),IF($P19107="","",IF($Q19107="",$P19107,$P19107*$Q19107))))</f>
      </c>
    </row>
    <row r="19108" spans="1:24" x14ac:dyDescent="0.25">
      <c r="A19108">
        <f>IF(B19108="","",IF(B19108=B19107,A19107,A19107+1))</f>
      </c>
      <c r="G19108">
        <f>IF($B19108="","",IF($J19108&lt;&gt;"",IFERROR(LOOKUP(2,1/(($B$5:$B$20000=$B19108)*($F$5:$F$20000="组件")*($I$5:$I$20000=$J19108)),$G$5:$G$20000)&amp;"."&amp;COUNTIFS($B$5:$B19108,$B19108,$J$5:$J19108,$J19108),""),COUNTIFS($B$5:$B19108,$B19108,$J$5:$J19108,"")))</f>
      </c>
      <c r="I19108">
        <f>IF($F19108="组件","C"&amp;TEXT(COUNTIFS($B$5:$B19108,$B19108,$F$5:$F19108,"组件"),"000"),"")</f>
      </c>
      <c r="J19108">
        <f>IF($B19108="","",IF($F19108="组件","",IF($Q19108&lt;&gt;"",IF(AND($B19108=$B19107,$F19107="组件"),$I19107,IF(AND($B19108=$B19107,$J19107&lt;&gt;""),$J19107,"")),"")))</f>
      </c>
      <c r="R19108">
        <f>IF($B19108="","",IF($J19108&lt;&gt;"",IFERROR(LOOKUP(2,1/(($B$5:$B$20000=$B19108)*($F$5:$F$20000="组件")*($I$5:$I$20000=$J19108)),$R$5:$R$20000)*IF($Q19108="",1,$Q19108),""),IF($P19108="","",IF($Q19108="",$P19108,$P19108*$Q19108))))</f>
      </c>
    </row>
    <row r="19109" spans="1:24" x14ac:dyDescent="0.25">
      <c r="A19109">
        <f>IF(B19109="","",IF(B19109=B19108,A19108,A19108+1))</f>
      </c>
      <c r="G19109">
        <f>IF($B19109="","",IF($J19109&lt;&gt;"",IFERROR(LOOKUP(2,1/(($B$5:$B$20000=$B19109)*($F$5:$F$20000="组件")*($I$5:$I$20000=$J19109)),$G$5:$G$20000)&amp;"."&amp;COUNTIFS($B$5:$B19109,$B19109,$J$5:$J19109,$J19109),""),COUNTIFS($B$5:$B19109,$B19109,$J$5:$J19109,"")))</f>
      </c>
      <c r="I19109">
        <f>IF($F19109="组件","C"&amp;TEXT(COUNTIFS($B$5:$B19109,$B19109,$F$5:$F19109,"组件"),"000"),"")</f>
      </c>
      <c r="J19109">
        <f>IF($B19109="","",IF($F19109="组件","",IF($Q19109&lt;&gt;"",IF(AND($B19109=$B19108,$F19108="组件"),$I19108,IF(AND($B19109=$B19108,$J19108&lt;&gt;""),$J19108,"")),"")))</f>
      </c>
      <c r="R19109">
        <f>IF($B19109="","",IF($J19109&lt;&gt;"",IFERROR(LOOKUP(2,1/(($B$5:$B$20000=$B19109)*($F$5:$F$20000="组件")*($I$5:$I$20000=$J19109)),$R$5:$R$20000)*IF($Q19109="",1,$Q19109),""),IF($P19109="","",IF($Q19109="",$P19109,$P19109*$Q19109))))</f>
      </c>
    </row>
    <row r="19110" spans="1:24" x14ac:dyDescent="0.25">
      <c r="A19110">
        <f>IF(B19110="","",IF(B19110=B19109,A19109,A19109+1))</f>
      </c>
      <c r="G19110">
        <f>IF($B19110="","",IF($J19110&lt;&gt;"",IFERROR(LOOKUP(2,1/(($B$5:$B$20000=$B19110)*($F$5:$F$20000="组件")*($I$5:$I$20000=$J19110)),$G$5:$G$20000)&amp;"."&amp;COUNTIFS($B$5:$B19110,$B19110,$J$5:$J19110,$J19110),""),COUNTIFS($B$5:$B19110,$B19110,$J$5:$J19110,"")))</f>
      </c>
      <c r="I19110">
        <f>IF($F19110="组件","C"&amp;TEXT(COUNTIFS($B$5:$B19110,$B19110,$F$5:$F19110,"组件"),"000"),"")</f>
      </c>
      <c r="J19110">
        <f>IF($B19110="","",IF($F19110="组件","",IF($Q19110&lt;&gt;"",IF(AND($B19110=$B19109,$F19109="组件"),$I19109,IF(AND($B19110=$B19109,$J19109&lt;&gt;""),$J19109,"")),"")))</f>
      </c>
      <c r="R19110">
        <f>IF($B19110="","",IF($J19110&lt;&gt;"",IFERROR(LOOKUP(2,1/(($B$5:$B$20000=$B19110)*($F$5:$F$20000="组件")*($I$5:$I$20000=$J19110)),$R$5:$R$20000)*IF($Q19110="",1,$Q19110),""),IF($P19110="","",IF($Q19110="",$P19110,$P19110*$Q19110))))</f>
      </c>
    </row>
    <row r="19111" spans="1:24" x14ac:dyDescent="0.25">
      <c r="A19111">
        <f>IF(B19111="","",IF(B19111=B19110,A19110,A19110+1))</f>
      </c>
      <c r="G19111">
        <f>IF($B19111="","",IF($J19111&lt;&gt;"",IFERROR(LOOKUP(2,1/(($B$5:$B$20000=$B19111)*($F$5:$F$20000="组件")*($I$5:$I$20000=$J19111)),$G$5:$G$20000)&amp;"."&amp;COUNTIFS($B$5:$B19111,$B19111,$J$5:$J19111,$J19111),""),COUNTIFS($B$5:$B19111,$B19111,$J$5:$J19111,"")))</f>
      </c>
      <c r="I19111">
        <f>IF($F19111="组件","C"&amp;TEXT(COUNTIFS($B$5:$B19111,$B19111,$F$5:$F19111,"组件"),"000"),"")</f>
      </c>
      <c r="J19111">
        <f>IF($B19111="","",IF($F19111="组件","",IF($Q19111&lt;&gt;"",IF(AND($B19111=$B19110,$F19110="组件"),$I19110,IF(AND($B19111=$B19110,$J19110&lt;&gt;""),$J19110,"")),"")))</f>
      </c>
      <c r="R19111">
        <f>IF($B19111="","",IF($J19111&lt;&gt;"",IFERROR(LOOKUP(2,1/(($B$5:$B$20000=$B19111)*($F$5:$F$20000="组件")*($I$5:$I$20000=$J19111)),$R$5:$R$20000)*IF($Q19111="",1,$Q19111),""),IF($P19111="","",IF($Q19111="",$P19111,$P19111*$Q19111))))</f>
      </c>
    </row>
    <row r="19112" spans="1:24" x14ac:dyDescent="0.25">
      <c r="A19112">
        <f>IF(B19112="","",IF(B19112=B19111,A19111,A19111+1))</f>
      </c>
      <c r="G19112">
        <f>IF($B19112="","",IF($J19112&lt;&gt;"",IFERROR(LOOKUP(2,1/(($B$5:$B$20000=$B19112)*($F$5:$F$20000="组件")*($I$5:$I$20000=$J19112)),$G$5:$G$20000)&amp;"."&amp;COUNTIFS($B$5:$B19112,$B19112,$J$5:$J19112,$J19112),""),COUNTIFS($B$5:$B19112,$B19112,$J$5:$J19112,"")))</f>
      </c>
      <c r="I19112">
        <f>IF($F19112="组件","C"&amp;TEXT(COUNTIFS($B$5:$B19112,$B19112,$F$5:$F19112,"组件"),"000"),"")</f>
      </c>
      <c r="J19112">
        <f>IF($B19112="","",IF($F19112="组件","",IF($Q19112&lt;&gt;"",IF(AND($B19112=$B19111,$F19111="组件"),$I19111,IF(AND($B19112=$B19111,$J19111&lt;&gt;""),$J19111,"")),"")))</f>
      </c>
      <c r="R19112">
        <f>IF($B19112="","",IF($J19112&lt;&gt;"",IFERROR(LOOKUP(2,1/(($B$5:$B$20000=$B19112)*($F$5:$F$20000="组件")*($I$5:$I$20000=$J19112)),$R$5:$R$20000)*IF($Q19112="",1,$Q19112),""),IF($P19112="","",IF($Q19112="",$P19112,$P19112*$Q19112))))</f>
      </c>
    </row>
    <row r="19113" spans="1:24" x14ac:dyDescent="0.25">
      <c r="A19113">
        <f>IF(B19113="","",IF(B19113=B19112,A19112,A19112+1))</f>
      </c>
      <c r="G19113">
        <f>IF($B19113="","",IF($J19113&lt;&gt;"",IFERROR(LOOKUP(2,1/(($B$5:$B$20000=$B19113)*($F$5:$F$20000="组件")*($I$5:$I$20000=$J19113)),$G$5:$G$20000)&amp;"."&amp;COUNTIFS($B$5:$B19113,$B19113,$J$5:$J19113,$J19113),""),COUNTIFS($B$5:$B19113,$B19113,$J$5:$J19113,"")))</f>
      </c>
      <c r="I19113">
        <f>IF($F19113="组件","C"&amp;TEXT(COUNTIFS($B$5:$B19113,$B19113,$F$5:$F19113,"组件"),"000"),"")</f>
      </c>
      <c r="J19113">
        <f>IF($B19113="","",IF($F19113="组件","",IF($Q19113&lt;&gt;"",IF(AND($B19113=$B19112,$F19112="组件"),$I19112,IF(AND($B19113=$B19112,$J19112&lt;&gt;""),$J19112,"")),"")))</f>
      </c>
      <c r="R19113">
        <f>IF($B19113="","",IF($J19113&lt;&gt;"",IFERROR(LOOKUP(2,1/(($B$5:$B$20000=$B19113)*($F$5:$F$20000="组件")*($I$5:$I$20000=$J19113)),$R$5:$R$20000)*IF($Q19113="",1,$Q19113),""),IF($P19113="","",IF($Q19113="",$P19113,$P19113*$Q19113))))</f>
      </c>
    </row>
    <row r="19114" spans="1:24" x14ac:dyDescent="0.25">
      <c r="A19114">
        <f>IF(B19114="","",IF(B19114=B19113,A19113,A19113+1))</f>
      </c>
      <c r="G19114">
        <f>IF($B19114="","",IF($J19114&lt;&gt;"",IFERROR(LOOKUP(2,1/(($B$5:$B$20000=$B19114)*($F$5:$F$20000="组件")*($I$5:$I$20000=$J19114)),$G$5:$G$20000)&amp;"."&amp;COUNTIFS($B$5:$B19114,$B19114,$J$5:$J19114,$J19114),""),COUNTIFS($B$5:$B19114,$B19114,$J$5:$J19114,"")))</f>
      </c>
      <c r="I19114">
        <f>IF($F19114="组件","C"&amp;TEXT(COUNTIFS($B$5:$B19114,$B19114,$F$5:$F19114,"组件"),"000"),"")</f>
      </c>
      <c r="J19114">
        <f>IF($B19114="","",IF($F19114="组件","",IF($Q19114&lt;&gt;"",IF(AND($B19114=$B19113,$F19113="组件"),$I19113,IF(AND($B19114=$B19113,$J19113&lt;&gt;""),$J19113,"")),"")))</f>
      </c>
      <c r="R19114">
        <f>IF($B19114="","",IF($J19114&lt;&gt;"",IFERROR(LOOKUP(2,1/(($B$5:$B$20000=$B19114)*($F$5:$F$20000="组件")*($I$5:$I$20000=$J19114)),$R$5:$R$20000)*IF($Q19114="",1,$Q19114),""),IF($P19114="","",IF($Q19114="",$P19114,$P19114*$Q19114))))</f>
      </c>
    </row>
    <row r="19115" spans="1:24" x14ac:dyDescent="0.25">
      <c r="A19115">
        <f>IF(B19115="","",IF(B19115=B19114,A19114,A19114+1))</f>
      </c>
      <c r="G19115">
        <f>IF($B19115="","",IF($J19115&lt;&gt;"",IFERROR(LOOKUP(2,1/(($B$5:$B$20000=$B19115)*($F$5:$F$20000="组件")*($I$5:$I$20000=$J19115)),$G$5:$G$20000)&amp;"."&amp;COUNTIFS($B$5:$B19115,$B19115,$J$5:$J19115,$J19115),""),COUNTIFS($B$5:$B19115,$B19115,$J$5:$J19115,"")))</f>
      </c>
      <c r="I19115">
        <f>IF($F19115="组件","C"&amp;TEXT(COUNTIFS($B$5:$B19115,$B19115,$F$5:$F19115,"组件"),"000"),"")</f>
      </c>
      <c r="J19115">
        <f>IF($B19115="","",IF($F19115="组件","",IF($Q19115&lt;&gt;"",IF(AND($B19115=$B19114,$F19114="组件"),$I19114,IF(AND($B19115=$B19114,$J19114&lt;&gt;""),$J19114,"")),"")))</f>
      </c>
      <c r="R19115">
        <f>IF($B19115="","",IF($J19115&lt;&gt;"",IFERROR(LOOKUP(2,1/(($B$5:$B$20000=$B19115)*($F$5:$F$20000="组件")*($I$5:$I$20000=$J19115)),$R$5:$R$20000)*IF($Q19115="",1,$Q19115),""),IF($P19115="","",IF($Q19115="",$P19115,$P19115*$Q19115))))</f>
      </c>
    </row>
    <row r="19116" spans="1:24" x14ac:dyDescent="0.25">
      <c r="A19116">
        <f>IF(B19116="","",IF(B19116=B19115,A19115,A19115+1))</f>
      </c>
      <c r="G19116">
        <f>IF($B19116="","",IF($J19116&lt;&gt;"",IFERROR(LOOKUP(2,1/(($B$5:$B$20000=$B19116)*($F$5:$F$20000="组件")*($I$5:$I$20000=$J19116)),$G$5:$G$20000)&amp;"."&amp;COUNTIFS($B$5:$B19116,$B19116,$J$5:$J19116,$J19116),""),COUNTIFS($B$5:$B19116,$B19116,$J$5:$J19116,"")))</f>
      </c>
      <c r="I19116">
        <f>IF($F19116="组件","C"&amp;TEXT(COUNTIFS($B$5:$B19116,$B19116,$F$5:$F19116,"组件"),"000"),"")</f>
      </c>
      <c r="J19116">
        <f>IF($B19116="","",IF($F19116="组件","",IF($Q19116&lt;&gt;"",IF(AND($B19116=$B19115,$F19115="组件"),$I19115,IF(AND($B19116=$B19115,$J19115&lt;&gt;""),$J19115,"")),"")))</f>
      </c>
      <c r="R19116">
        <f>IF($B19116="","",IF($J19116&lt;&gt;"",IFERROR(LOOKUP(2,1/(($B$5:$B$20000=$B19116)*($F$5:$F$20000="组件")*($I$5:$I$20000=$J19116)),$R$5:$R$20000)*IF($Q19116="",1,$Q19116),""),IF($P19116="","",IF($Q19116="",$P19116,$P19116*$Q19116))))</f>
      </c>
    </row>
    <row r="19117" spans="1:24" x14ac:dyDescent="0.25">
      <c r="A19117">
        <f>IF(B19117="","",IF(B19117=B19116,A19116,A19116+1))</f>
      </c>
      <c r="G19117">
        <f>IF($B19117="","",IF($J19117&lt;&gt;"",IFERROR(LOOKUP(2,1/(($B$5:$B$20000=$B19117)*($F$5:$F$20000="组件")*($I$5:$I$20000=$J19117)),$G$5:$G$20000)&amp;"."&amp;COUNTIFS($B$5:$B19117,$B19117,$J$5:$J19117,$J19117),""),COUNTIFS($B$5:$B19117,$B19117,$J$5:$J19117,"")))</f>
      </c>
      <c r="I19117">
        <f>IF($F19117="组件","C"&amp;TEXT(COUNTIFS($B$5:$B19117,$B19117,$F$5:$F19117,"组件"),"000"),"")</f>
      </c>
      <c r="J19117">
        <f>IF($B19117="","",IF($F19117="组件","",IF($Q19117&lt;&gt;"",IF(AND($B19117=$B19116,$F19116="组件"),$I19116,IF(AND($B19117=$B19116,$J19116&lt;&gt;""),$J19116,"")),"")))</f>
      </c>
      <c r="R19117">
        <f>IF($B19117="","",IF($J19117&lt;&gt;"",IFERROR(LOOKUP(2,1/(($B$5:$B$20000=$B19117)*($F$5:$F$20000="组件")*($I$5:$I$20000=$J19117)),$R$5:$R$20000)*IF($Q19117="",1,$Q19117),""),IF($P19117="","",IF($Q19117="",$P19117,$P19117*$Q19117))))</f>
      </c>
    </row>
    <row r="19118" spans="1:24" x14ac:dyDescent="0.25">
      <c r="A19118">
        <f>IF(B19118="","",IF(B19118=B19117,A19117,A19117+1))</f>
      </c>
      <c r="G19118">
        <f>IF($B19118="","",IF($J19118&lt;&gt;"",IFERROR(LOOKUP(2,1/(($B$5:$B$20000=$B19118)*($F$5:$F$20000="组件")*($I$5:$I$20000=$J19118)),$G$5:$G$20000)&amp;"."&amp;COUNTIFS($B$5:$B19118,$B19118,$J$5:$J19118,$J19118),""),COUNTIFS($B$5:$B19118,$B19118,$J$5:$J19118,"")))</f>
      </c>
      <c r="I19118">
        <f>IF($F19118="组件","C"&amp;TEXT(COUNTIFS($B$5:$B19118,$B19118,$F$5:$F19118,"组件"),"000"),"")</f>
      </c>
      <c r="J19118">
        <f>IF($B19118="","",IF($F19118="组件","",IF($Q19118&lt;&gt;"",IF(AND($B19118=$B19117,$F19117="组件"),$I19117,IF(AND($B19118=$B19117,$J19117&lt;&gt;""),$J19117,"")),"")))</f>
      </c>
      <c r="R19118">
        <f>IF($B19118="","",IF($J19118&lt;&gt;"",IFERROR(LOOKUP(2,1/(($B$5:$B$20000=$B19118)*($F$5:$F$20000="组件")*($I$5:$I$20000=$J19118)),$R$5:$R$20000)*IF($Q19118="",1,$Q19118),""),IF($P19118="","",IF($Q19118="",$P19118,$P19118*$Q19118))))</f>
      </c>
    </row>
    <row r="19119" spans="1:24" x14ac:dyDescent="0.25">
      <c r="A19119">
        <f>IF(B19119="","",IF(B19119=B19118,A19118,A19118+1))</f>
      </c>
      <c r="G19119">
        <f>IF($B19119="","",IF($J19119&lt;&gt;"",IFERROR(LOOKUP(2,1/(($B$5:$B$20000=$B19119)*($F$5:$F$20000="组件")*($I$5:$I$20000=$J19119)),$G$5:$G$20000)&amp;"."&amp;COUNTIFS($B$5:$B19119,$B19119,$J$5:$J19119,$J19119),""),COUNTIFS($B$5:$B19119,$B19119,$J$5:$J19119,"")))</f>
      </c>
      <c r="I19119">
        <f>IF($F19119="组件","C"&amp;TEXT(COUNTIFS($B$5:$B19119,$B19119,$F$5:$F19119,"组件"),"000"),"")</f>
      </c>
      <c r="J19119">
        <f>IF($B19119="","",IF($F19119="组件","",IF($Q19119&lt;&gt;"",IF(AND($B19119=$B19118,$F19118="组件"),$I19118,IF(AND($B19119=$B19118,$J19118&lt;&gt;""),$J19118,"")),"")))</f>
      </c>
      <c r="R19119">
        <f>IF($B19119="","",IF($J19119&lt;&gt;"",IFERROR(LOOKUP(2,1/(($B$5:$B$20000=$B19119)*($F$5:$F$20000="组件")*($I$5:$I$20000=$J19119)),$R$5:$R$20000)*IF($Q19119="",1,$Q19119),""),IF($P19119="","",IF($Q19119="",$P19119,$P19119*$Q19119))))</f>
      </c>
    </row>
    <row r="19120" spans="1:24" x14ac:dyDescent="0.25">
      <c r="A19120">
        <f>IF(B19120="","",IF(B19120=B19119,A19119,A19119+1))</f>
      </c>
      <c r="G19120">
        <f>IF($B19120="","",IF($J19120&lt;&gt;"",IFERROR(LOOKUP(2,1/(($B$5:$B$20000=$B19120)*($F$5:$F$20000="组件")*($I$5:$I$20000=$J19120)),$G$5:$G$20000)&amp;"."&amp;COUNTIFS($B$5:$B19120,$B19120,$J$5:$J19120,$J19120),""),COUNTIFS($B$5:$B19120,$B19120,$J$5:$J19120,"")))</f>
      </c>
      <c r="I19120">
        <f>IF($F19120="组件","C"&amp;TEXT(COUNTIFS($B$5:$B19120,$B19120,$F$5:$F19120,"组件"),"000"),"")</f>
      </c>
      <c r="J19120">
        <f>IF($B19120="","",IF($F19120="组件","",IF($Q19120&lt;&gt;"",IF(AND($B19120=$B19119,$F19119="组件"),$I19119,IF(AND($B19120=$B19119,$J19119&lt;&gt;""),$J19119,"")),"")))</f>
      </c>
      <c r="R19120">
        <f>IF($B19120="","",IF($J19120&lt;&gt;"",IFERROR(LOOKUP(2,1/(($B$5:$B$20000=$B19120)*($F$5:$F$20000="组件")*($I$5:$I$20000=$J19120)),$R$5:$R$20000)*IF($Q19120="",1,$Q19120),""),IF($P19120="","",IF($Q19120="",$P19120,$P19120*$Q19120))))</f>
      </c>
    </row>
    <row r="19121" spans="1:24" x14ac:dyDescent="0.25">
      <c r="A19121">
        <f>IF(B19121="","",IF(B19121=B19120,A19120,A19120+1))</f>
      </c>
      <c r="G19121">
        <f>IF($B19121="","",IF($J19121&lt;&gt;"",IFERROR(LOOKUP(2,1/(($B$5:$B$20000=$B19121)*($F$5:$F$20000="组件")*($I$5:$I$20000=$J19121)),$G$5:$G$20000)&amp;"."&amp;COUNTIFS($B$5:$B19121,$B19121,$J$5:$J19121,$J19121),""),COUNTIFS($B$5:$B19121,$B19121,$J$5:$J19121,"")))</f>
      </c>
      <c r="I19121">
        <f>IF($F19121="组件","C"&amp;TEXT(COUNTIFS($B$5:$B19121,$B19121,$F$5:$F19121,"组件"),"000"),"")</f>
      </c>
      <c r="J19121">
        <f>IF($B19121="","",IF($F19121="组件","",IF($Q19121&lt;&gt;"",IF(AND($B19121=$B19120,$F19120="组件"),$I19120,IF(AND($B19121=$B19120,$J19120&lt;&gt;""),$J19120,"")),"")))</f>
      </c>
      <c r="R19121">
        <f>IF($B19121="","",IF($J19121&lt;&gt;"",IFERROR(LOOKUP(2,1/(($B$5:$B$20000=$B19121)*($F$5:$F$20000="组件")*($I$5:$I$20000=$J19121)),$R$5:$R$20000)*IF($Q19121="",1,$Q19121),""),IF($P19121="","",IF($Q19121="",$P19121,$P19121*$Q19121))))</f>
      </c>
    </row>
    <row r="19122" spans="1:24" x14ac:dyDescent="0.25">
      <c r="A19122">
        <f>IF(B19122="","",IF(B19122=B19121,A19121,A19121+1))</f>
      </c>
      <c r="G19122">
        <f>IF($B19122="","",IF($J19122&lt;&gt;"",IFERROR(LOOKUP(2,1/(($B$5:$B$20000=$B19122)*($F$5:$F$20000="组件")*($I$5:$I$20000=$J19122)),$G$5:$G$20000)&amp;"."&amp;COUNTIFS($B$5:$B19122,$B19122,$J$5:$J19122,$J19122),""),COUNTIFS($B$5:$B19122,$B19122,$J$5:$J19122,"")))</f>
      </c>
      <c r="I19122">
        <f>IF($F19122="组件","C"&amp;TEXT(COUNTIFS($B$5:$B19122,$B19122,$F$5:$F19122,"组件"),"000"),"")</f>
      </c>
      <c r="J19122">
        <f>IF($B19122="","",IF($F19122="组件","",IF($Q19122&lt;&gt;"",IF(AND($B19122=$B19121,$F19121="组件"),$I19121,IF(AND($B19122=$B19121,$J19121&lt;&gt;""),$J19121,"")),"")))</f>
      </c>
      <c r="R19122">
        <f>IF($B19122="","",IF($J19122&lt;&gt;"",IFERROR(LOOKUP(2,1/(($B$5:$B$20000=$B19122)*($F$5:$F$20000="组件")*($I$5:$I$20000=$J19122)),$R$5:$R$20000)*IF($Q19122="",1,$Q19122),""),IF($P19122="","",IF($Q19122="",$P19122,$P19122*$Q19122))))</f>
      </c>
    </row>
    <row r="19123" spans="1:24" x14ac:dyDescent="0.25">
      <c r="A19123">
        <f>IF(B19123="","",IF(B19123=B19122,A19122,A19122+1))</f>
      </c>
      <c r="G19123">
        <f>IF($B19123="","",IF($J19123&lt;&gt;"",IFERROR(LOOKUP(2,1/(($B$5:$B$20000=$B19123)*($F$5:$F$20000="组件")*($I$5:$I$20000=$J19123)),$G$5:$G$20000)&amp;"."&amp;COUNTIFS($B$5:$B19123,$B19123,$J$5:$J19123,$J19123),""),COUNTIFS($B$5:$B19123,$B19123,$J$5:$J19123,"")))</f>
      </c>
      <c r="I19123">
        <f>IF($F19123="组件","C"&amp;TEXT(COUNTIFS($B$5:$B19123,$B19123,$F$5:$F19123,"组件"),"000"),"")</f>
      </c>
      <c r="J19123">
        <f>IF($B19123="","",IF($F19123="组件","",IF($Q19123&lt;&gt;"",IF(AND($B19123=$B19122,$F19122="组件"),$I19122,IF(AND($B19123=$B19122,$J19122&lt;&gt;""),$J19122,"")),"")))</f>
      </c>
      <c r="R19123">
        <f>IF($B19123="","",IF($J19123&lt;&gt;"",IFERROR(LOOKUP(2,1/(($B$5:$B$20000=$B19123)*($F$5:$F$20000="组件")*($I$5:$I$20000=$J19123)),$R$5:$R$20000)*IF($Q19123="",1,$Q19123),""),IF($P19123="","",IF($Q19123="",$P19123,$P19123*$Q19123))))</f>
      </c>
    </row>
    <row r="19124" spans="1:24" x14ac:dyDescent="0.25">
      <c r="A19124">
        <f>IF(B19124="","",IF(B19124=B19123,A19123,A19123+1))</f>
      </c>
      <c r="G19124">
        <f>IF($B19124="","",IF($J19124&lt;&gt;"",IFERROR(LOOKUP(2,1/(($B$5:$B$20000=$B19124)*($F$5:$F$20000="组件")*($I$5:$I$20000=$J19124)),$G$5:$G$20000)&amp;"."&amp;COUNTIFS($B$5:$B19124,$B19124,$J$5:$J19124,$J19124),""),COUNTIFS($B$5:$B19124,$B19124,$J$5:$J19124,"")))</f>
      </c>
      <c r="I19124">
        <f>IF($F19124="组件","C"&amp;TEXT(COUNTIFS($B$5:$B19124,$B19124,$F$5:$F19124,"组件"),"000"),"")</f>
      </c>
      <c r="J19124">
        <f>IF($B19124="","",IF($F19124="组件","",IF($Q19124&lt;&gt;"",IF(AND($B19124=$B19123,$F19123="组件"),$I19123,IF(AND($B19124=$B19123,$J19123&lt;&gt;""),$J19123,"")),"")))</f>
      </c>
      <c r="R19124">
        <f>IF($B19124="","",IF($J19124&lt;&gt;"",IFERROR(LOOKUP(2,1/(($B$5:$B$20000=$B19124)*($F$5:$F$20000="组件")*($I$5:$I$20000=$J19124)),$R$5:$R$20000)*IF($Q19124="",1,$Q19124),""),IF($P19124="","",IF($Q19124="",$P19124,$P19124*$Q19124))))</f>
      </c>
    </row>
    <row r="19125" spans="1:24" x14ac:dyDescent="0.25">
      <c r="A19125">
        <f>IF(B19125="","",IF(B19125=B19124,A19124,A19124+1))</f>
      </c>
      <c r="G19125">
        <f>IF($B19125="","",IF($J19125&lt;&gt;"",IFERROR(LOOKUP(2,1/(($B$5:$B$20000=$B19125)*($F$5:$F$20000="组件")*($I$5:$I$20000=$J19125)),$G$5:$G$20000)&amp;"."&amp;COUNTIFS($B$5:$B19125,$B19125,$J$5:$J19125,$J19125),""),COUNTIFS($B$5:$B19125,$B19125,$J$5:$J19125,"")))</f>
      </c>
      <c r="I19125">
        <f>IF($F19125="组件","C"&amp;TEXT(COUNTIFS($B$5:$B19125,$B19125,$F$5:$F19125,"组件"),"000"),"")</f>
      </c>
      <c r="J19125">
        <f>IF($B19125="","",IF($F19125="组件","",IF($Q19125&lt;&gt;"",IF(AND($B19125=$B19124,$F19124="组件"),$I19124,IF(AND($B19125=$B19124,$J19124&lt;&gt;""),$J19124,"")),"")))</f>
      </c>
      <c r="R19125">
        <f>IF($B19125="","",IF($J19125&lt;&gt;"",IFERROR(LOOKUP(2,1/(($B$5:$B$20000=$B19125)*($F$5:$F$20000="组件")*($I$5:$I$20000=$J19125)),$R$5:$R$20000)*IF($Q19125="",1,$Q19125),""),IF($P19125="","",IF($Q19125="",$P19125,$P19125*$Q19125))))</f>
      </c>
    </row>
    <row r="19126" spans="1:24" x14ac:dyDescent="0.25">
      <c r="A19126">
        <f>IF(B19126="","",IF(B19126=B19125,A19125,A19125+1))</f>
      </c>
      <c r="G19126">
        <f>IF($B19126="","",IF($J19126&lt;&gt;"",IFERROR(LOOKUP(2,1/(($B$5:$B$20000=$B19126)*($F$5:$F$20000="组件")*($I$5:$I$20000=$J19126)),$G$5:$G$20000)&amp;"."&amp;COUNTIFS($B$5:$B19126,$B19126,$J$5:$J19126,$J19126),""),COUNTIFS($B$5:$B19126,$B19126,$J$5:$J19126,"")))</f>
      </c>
      <c r="I19126">
        <f>IF($F19126="组件","C"&amp;TEXT(COUNTIFS($B$5:$B19126,$B19126,$F$5:$F19126,"组件"),"000"),"")</f>
      </c>
      <c r="J19126">
        <f>IF($B19126="","",IF($F19126="组件","",IF($Q19126&lt;&gt;"",IF(AND($B19126=$B19125,$F19125="组件"),$I19125,IF(AND($B19126=$B19125,$J19125&lt;&gt;""),$J19125,"")),"")))</f>
      </c>
      <c r="R19126">
        <f>IF($B19126="","",IF($J19126&lt;&gt;"",IFERROR(LOOKUP(2,1/(($B$5:$B$20000=$B19126)*($F$5:$F$20000="组件")*($I$5:$I$20000=$J19126)),$R$5:$R$20000)*IF($Q19126="",1,$Q19126),""),IF($P19126="","",IF($Q19126="",$P19126,$P19126*$Q19126))))</f>
      </c>
    </row>
    <row r="19127" spans="1:24" x14ac:dyDescent="0.25">
      <c r="A19127">
        <f>IF(B19127="","",IF(B19127=B19126,A19126,A19126+1))</f>
      </c>
      <c r="G19127">
        <f>IF($B19127="","",IF($J19127&lt;&gt;"",IFERROR(LOOKUP(2,1/(($B$5:$B$20000=$B19127)*($F$5:$F$20000="组件")*($I$5:$I$20000=$J19127)),$G$5:$G$20000)&amp;"."&amp;COUNTIFS($B$5:$B19127,$B19127,$J$5:$J19127,$J19127),""),COUNTIFS($B$5:$B19127,$B19127,$J$5:$J19127,"")))</f>
      </c>
      <c r="I19127">
        <f>IF($F19127="组件","C"&amp;TEXT(COUNTIFS($B$5:$B19127,$B19127,$F$5:$F19127,"组件"),"000"),"")</f>
      </c>
      <c r="J19127">
        <f>IF($B19127="","",IF($F19127="组件","",IF($Q19127&lt;&gt;"",IF(AND($B19127=$B19126,$F19126="组件"),$I19126,IF(AND($B19127=$B19126,$J19126&lt;&gt;""),$J19126,"")),"")))</f>
      </c>
      <c r="R19127">
        <f>IF($B19127="","",IF($J19127&lt;&gt;"",IFERROR(LOOKUP(2,1/(($B$5:$B$20000=$B19127)*($F$5:$F$20000="组件")*($I$5:$I$20000=$J19127)),$R$5:$R$20000)*IF($Q19127="",1,$Q19127),""),IF($P19127="","",IF($Q19127="",$P19127,$P19127*$Q19127))))</f>
      </c>
    </row>
    <row r="19128" spans="1:24" x14ac:dyDescent="0.25">
      <c r="A19128">
        <f>IF(B19128="","",IF(B19128=B19127,A19127,A19127+1))</f>
      </c>
      <c r="G19128">
        <f>IF($B19128="","",IF($J19128&lt;&gt;"",IFERROR(LOOKUP(2,1/(($B$5:$B$20000=$B19128)*($F$5:$F$20000="组件")*($I$5:$I$20000=$J19128)),$G$5:$G$20000)&amp;"."&amp;COUNTIFS($B$5:$B19128,$B19128,$J$5:$J19128,$J19128),""),COUNTIFS($B$5:$B19128,$B19128,$J$5:$J19128,"")))</f>
      </c>
      <c r="I19128">
        <f>IF($F19128="组件","C"&amp;TEXT(COUNTIFS($B$5:$B19128,$B19128,$F$5:$F19128,"组件"),"000"),"")</f>
      </c>
      <c r="J19128">
        <f>IF($B19128="","",IF($F19128="组件","",IF($Q19128&lt;&gt;"",IF(AND($B19128=$B19127,$F19127="组件"),$I19127,IF(AND($B19128=$B19127,$J19127&lt;&gt;""),$J19127,"")),"")))</f>
      </c>
      <c r="R19128">
        <f>IF($B19128="","",IF($J19128&lt;&gt;"",IFERROR(LOOKUP(2,1/(($B$5:$B$20000=$B19128)*($F$5:$F$20000="组件")*($I$5:$I$20000=$J19128)),$R$5:$R$20000)*IF($Q19128="",1,$Q19128),""),IF($P19128="","",IF($Q19128="",$P19128,$P19128*$Q19128))))</f>
      </c>
    </row>
    <row r="19129" spans="1:24" x14ac:dyDescent="0.25">
      <c r="A19129">
        <f>IF(B19129="","",IF(B19129=B19128,A19128,A19128+1))</f>
      </c>
      <c r="G19129">
        <f>IF($B19129="","",IF($J19129&lt;&gt;"",IFERROR(LOOKUP(2,1/(($B$5:$B$20000=$B19129)*($F$5:$F$20000="组件")*($I$5:$I$20000=$J19129)),$G$5:$G$20000)&amp;"."&amp;COUNTIFS($B$5:$B19129,$B19129,$J$5:$J19129,$J19129),""),COUNTIFS($B$5:$B19129,$B19129,$J$5:$J19129,"")))</f>
      </c>
      <c r="I19129">
        <f>IF($F19129="组件","C"&amp;TEXT(COUNTIFS($B$5:$B19129,$B19129,$F$5:$F19129,"组件"),"000"),"")</f>
      </c>
      <c r="J19129">
        <f>IF($B19129="","",IF($F19129="组件","",IF($Q19129&lt;&gt;"",IF(AND($B19129=$B19128,$F19128="组件"),$I19128,IF(AND($B19129=$B19128,$J19128&lt;&gt;""),$J19128,"")),"")))</f>
      </c>
      <c r="R19129">
        <f>IF($B19129="","",IF($J19129&lt;&gt;"",IFERROR(LOOKUP(2,1/(($B$5:$B$20000=$B19129)*($F$5:$F$20000="组件")*($I$5:$I$20000=$J19129)),$R$5:$R$20000)*IF($Q19129="",1,$Q19129),""),IF($P19129="","",IF($Q19129="",$P19129,$P19129*$Q19129))))</f>
      </c>
    </row>
    <row r="19130" spans="1:24" x14ac:dyDescent="0.25">
      <c r="A19130">
        <f>IF(B19130="","",IF(B19130=B19129,A19129,A19129+1))</f>
      </c>
      <c r="G19130">
        <f>IF($B19130="","",IF($J19130&lt;&gt;"",IFERROR(LOOKUP(2,1/(($B$5:$B$20000=$B19130)*($F$5:$F$20000="组件")*($I$5:$I$20000=$J19130)),$G$5:$G$20000)&amp;"."&amp;COUNTIFS($B$5:$B19130,$B19130,$J$5:$J19130,$J19130),""),COUNTIFS($B$5:$B19130,$B19130,$J$5:$J19130,"")))</f>
      </c>
      <c r="I19130">
        <f>IF($F19130="组件","C"&amp;TEXT(COUNTIFS($B$5:$B19130,$B19130,$F$5:$F19130,"组件"),"000"),"")</f>
      </c>
      <c r="J19130">
        <f>IF($B19130="","",IF($F19130="组件","",IF($Q19130&lt;&gt;"",IF(AND($B19130=$B19129,$F19129="组件"),$I19129,IF(AND($B19130=$B19129,$J19129&lt;&gt;""),$J19129,"")),"")))</f>
      </c>
      <c r="R19130">
        <f>IF($B19130="","",IF($J19130&lt;&gt;"",IFERROR(LOOKUP(2,1/(($B$5:$B$20000=$B19130)*($F$5:$F$20000="组件")*($I$5:$I$20000=$J19130)),$R$5:$R$20000)*IF($Q19130="",1,$Q19130),""),IF($P19130="","",IF($Q19130="",$P19130,$P19130*$Q19130))))</f>
      </c>
    </row>
    <row r="19131" spans="1:24" x14ac:dyDescent="0.25">
      <c r="A19131">
        <f>IF(B19131="","",IF(B19131=B19130,A19130,A19130+1))</f>
      </c>
      <c r="G19131">
        <f>IF($B19131="","",IF($J19131&lt;&gt;"",IFERROR(LOOKUP(2,1/(($B$5:$B$20000=$B19131)*($F$5:$F$20000="组件")*($I$5:$I$20000=$J19131)),$G$5:$G$20000)&amp;"."&amp;COUNTIFS($B$5:$B19131,$B19131,$J$5:$J19131,$J19131),""),COUNTIFS($B$5:$B19131,$B19131,$J$5:$J19131,"")))</f>
      </c>
      <c r="I19131">
        <f>IF($F19131="组件","C"&amp;TEXT(COUNTIFS($B$5:$B19131,$B19131,$F$5:$F19131,"组件"),"000"),"")</f>
      </c>
      <c r="J19131">
        <f>IF($B19131="","",IF($F19131="组件","",IF($Q19131&lt;&gt;"",IF(AND($B19131=$B19130,$F19130="组件"),$I19130,IF(AND($B19131=$B19130,$J19130&lt;&gt;""),$J19130,"")),"")))</f>
      </c>
      <c r="R19131">
        <f>IF($B19131="","",IF($J19131&lt;&gt;"",IFERROR(LOOKUP(2,1/(($B$5:$B$20000=$B19131)*($F$5:$F$20000="组件")*($I$5:$I$20000=$J19131)),$R$5:$R$20000)*IF($Q19131="",1,$Q19131),""),IF($P19131="","",IF($Q19131="",$P19131,$P19131*$Q19131))))</f>
      </c>
    </row>
    <row r="19132" spans="1:24" x14ac:dyDescent="0.25">
      <c r="A19132">
        <f>IF(B19132="","",IF(B19132=B19131,A19131,A19131+1))</f>
      </c>
      <c r="G19132">
        <f>IF($B19132="","",IF($J19132&lt;&gt;"",IFERROR(LOOKUP(2,1/(($B$5:$B$20000=$B19132)*($F$5:$F$20000="组件")*($I$5:$I$20000=$J19132)),$G$5:$G$20000)&amp;"."&amp;COUNTIFS($B$5:$B19132,$B19132,$J$5:$J19132,$J19132),""),COUNTIFS($B$5:$B19132,$B19132,$J$5:$J19132,"")))</f>
      </c>
      <c r="I19132">
        <f>IF($F19132="组件","C"&amp;TEXT(COUNTIFS($B$5:$B19132,$B19132,$F$5:$F19132,"组件"),"000"),"")</f>
      </c>
      <c r="J19132">
        <f>IF($B19132="","",IF($F19132="组件","",IF($Q19132&lt;&gt;"",IF(AND($B19132=$B19131,$F19131="组件"),$I19131,IF(AND($B19132=$B19131,$J19131&lt;&gt;""),$J19131,"")),"")))</f>
      </c>
      <c r="R19132">
        <f>IF($B19132="","",IF($J19132&lt;&gt;"",IFERROR(LOOKUP(2,1/(($B$5:$B$20000=$B19132)*($F$5:$F$20000="组件")*($I$5:$I$20000=$J19132)),$R$5:$R$20000)*IF($Q19132="",1,$Q19132),""),IF($P19132="","",IF($Q19132="",$P19132,$P19132*$Q19132))))</f>
      </c>
    </row>
    <row r="19133" spans="1:24" x14ac:dyDescent="0.25">
      <c r="A19133">
        <f>IF(B19133="","",IF(B19133=B19132,A19132,A19132+1))</f>
      </c>
      <c r="G19133">
        <f>IF($B19133="","",IF($J19133&lt;&gt;"",IFERROR(LOOKUP(2,1/(($B$5:$B$20000=$B19133)*($F$5:$F$20000="组件")*($I$5:$I$20000=$J19133)),$G$5:$G$20000)&amp;"."&amp;COUNTIFS($B$5:$B19133,$B19133,$J$5:$J19133,$J19133),""),COUNTIFS($B$5:$B19133,$B19133,$J$5:$J19133,"")))</f>
      </c>
      <c r="I19133">
        <f>IF($F19133="组件","C"&amp;TEXT(COUNTIFS($B$5:$B19133,$B19133,$F$5:$F19133,"组件"),"000"),"")</f>
      </c>
      <c r="J19133">
        <f>IF($B19133="","",IF($F19133="组件","",IF($Q19133&lt;&gt;"",IF(AND($B19133=$B19132,$F19132="组件"),$I19132,IF(AND($B19133=$B19132,$J19132&lt;&gt;""),$J19132,"")),"")))</f>
      </c>
      <c r="R19133">
        <f>IF($B19133="","",IF($J19133&lt;&gt;"",IFERROR(LOOKUP(2,1/(($B$5:$B$20000=$B19133)*($F$5:$F$20000="组件")*($I$5:$I$20000=$J19133)),$R$5:$R$20000)*IF($Q19133="",1,$Q19133),""),IF($P19133="","",IF($Q19133="",$P19133,$P19133*$Q19133))))</f>
      </c>
    </row>
    <row r="19134" spans="1:24" x14ac:dyDescent="0.25">
      <c r="A19134">
        <f>IF(B19134="","",IF(B19134=B19133,A19133,A19133+1))</f>
      </c>
      <c r="G19134">
        <f>IF($B19134="","",IF($J19134&lt;&gt;"",IFERROR(LOOKUP(2,1/(($B$5:$B$20000=$B19134)*($F$5:$F$20000="组件")*($I$5:$I$20000=$J19134)),$G$5:$G$20000)&amp;"."&amp;COUNTIFS($B$5:$B19134,$B19134,$J$5:$J19134,$J19134),""),COUNTIFS($B$5:$B19134,$B19134,$J$5:$J19134,"")))</f>
      </c>
      <c r="I19134">
        <f>IF($F19134="组件","C"&amp;TEXT(COUNTIFS($B$5:$B19134,$B19134,$F$5:$F19134,"组件"),"000"),"")</f>
      </c>
      <c r="J19134">
        <f>IF($B19134="","",IF($F19134="组件","",IF($Q19134&lt;&gt;"",IF(AND($B19134=$B19133,$F19133="组件"),$I19133,IF(AND($B19134=$B19133,$J19133&lt;&gt;""),$J19133,"")),"")))</f>
      </c>
      <c r="R19134">
        <f>IF($B19134="","",IF($J19134&lt;&gt;"",IFERROR(LOOKUP(2,1/(($B$5:$B$20000=$B19134)*($F$5:$F$20000="组件")*($I$5:$I$20000=$J19134)),$R$5:$R$20000)*IF($Q19134="",1,$Q19134),""),IF($P19134="","",IF($Q19134="",$P19134,$P19134*$Q19134))))</f>
      </c>
    </row>
    <row r="19135" spans="1:24" x14ac:dyDescent="0.25">
      <c r="A19135">
        <f>IF(B19135="","",IF(B19135=B19134,A19134,A19134+1))</f>
      </c>
      <c r="G19135">
        <f>IF($B19135="","",IF($J19135&lt;&gt;"",IFERROR(LOOKUP(2,1/(($B$5:$B$20000=$B19135)*($F$5:$F$20000="组件")*($I$5:$I$20000=$J19135)),$G$5:$G$20000)&amp;"."&amp;COUNTIFS($B$5:$B19135,$B19135,$J$5:$J19135,$J19135),""),COUNTIFS($B$5:$B19135,$B19135,$J$5:$J19135,"")))</f>
      </c>
      <c r="I19135">
        <f>IF($F19135="组件","C"&amp;TEXT(COUNTIFS($B$5:$B19135,$B19135,$F$5:$F19135,"组件"),"000"),"")</f>
      </c>
      <c r="J19135">
        <f>IF($B19135="","",IF($F19135="组件","",IF($Q19135&lt;&gt;"",IF(AND($B19135=$B19134,$F19134="组件"),$I19134,IF(AND($B19135=$B19134,$J19134&lt;&gt;""),$J19134,"")),"")))</f>
      </c>
      <c r="R19135">
        <f>IF($B19135="","",IF($J19135&lt;&gt;"",IFERROR(LOOKUP(2,1/(($B$5:$B$20000=$B19135)*($F$5:$F$20000="组件")*($I$5:$I$20000=$J19135)),$R$5:$R$20000)*IF($Q19135="",1,$Q19135),""),IF($P19135="","",IF($Q19135="",$P19135,$P19135*$Q19135))))</f>
      </c>
    </row>
    <row r="19136" spans="1:24" x14ac:dyDescent="0.25">
      <c r="A19136">
        <f>IF(B19136="","",IF(B19136=B19135,A19135,A19135+1))</f>
      </c>
      <c r="G19136">
        <f>IF($B19136="","",IF($J19136&lt;&gt;"",IFERROR(LOOKUP(2,1/(($B$5:$B$20000=$B19136)*($F$5:$F$20000="组件")*($I$5:$I$20000=$J19136)),$G$5:$G$20000)&amp;"."&amp;COUNTIFS($B$5:$B19136,$B19136,$J$5:$J19136,$J19136),""),COUNTIFS($B$5:$B19136,$B19136,$J$5:$J19136,"")))</f>
      </c>
      <c r="I19136">
        <f>IF($F19136="组件","C"&amp;TEXT(COUNTIFS($B$5:$B19136,$B19136,$F$5:$F19136,"组件"),"000"),"")</f>
      </c>
      <c r="J19136">
        <f>IF($B19136="","",IF($F19136="组件","",IF($Q19136&lt;&gt;"",IF(AND($B19136=$B19135,$F19135="组件"),$I19135,IF(AND($B19136=$B19135,$J19135&lt;&gt;""),$J19135,"")),"")))</f>
      </c>
      <c r="R19136">
        <f>IF($B19136="","",IF($J19136&lt;&gt;"",IFERROR(LOOKUP(2,1/(($B$5:$B$20000=$B19136)*($F$5:$F$20000="组件")*($I$5:$I$20000=$J19136)),$R$5:$R$20000)*IF($Q19136="",1,$Q19136),""),IF($P19136="","",IF($Q19136="",$P19136,$P19136*$Q19136))))</f>
      </c>
    </row>
    <row r="19137" spans="1:24" x14ac:dyDescent="0.25">
      <c r="A19137">
        <f>IF(B19137="","",IF(B19137=B19136,A19136,A19136+1))</f>
      </c>
      <c r="G19137">
        <f>IF($B19137="","",IF($J19137&lt;&gt;"",IFERROR(LOOKUP(2,1/(($B$5:$B$20000=$B19137)*($F$5:$F$20000="组件")*($I$5:$I$20000=$J19137)),$G$5:$G$20000)&amp;"."&amp;COUNTIFS($B$5:$B19137,$B19137,$J$5:$J19137,$J19137),""),COUNTIFS($B$5:$B19137,$B19137,$J$5:$J19137,"")))</f>
      </c>
      <c r="I19137">
        <f>IF($F19137="组件","C"&amp;TEXT(COUNTIFS($B$5:$B19137,$B19137,$F$5:$F19137,"组件"),"000"),"")</f>
      </c>
      <c r="J19137">
        <f>IF($B19137="","",IF($F19137="组件","",IF($Q19137&lt;&gt;"",IF(AND($B19137=$B19136,$F19136="组件"),$I19136,IF(AND($B19137=$B19136,$J19136&lt;&gt;""),$J19136,"")),"")))</f>
      </c>
      <c r="R19137">
        <f>IF($B19137="","",IF($J19137&lt;&gt;"",IFERROR(LOOKUP(2,1/(($B$5:$B$20000=$B19137)*($F$5:$F$20000="组件")*($I$5:$I$20000=$J19137)),$R$5:$R$20000)*IF($Q19137="",1,$Q19137),""),IF($P19137="","",IF($Q19137="",$P19137,$P19137*$Q19137))))</f>
      </c>
    </row>
    <row r="19138" spans="1:24" x14ac:dyDescent="0.25">
      <c r="A19138">
        <f>IF(B19138="","",IF(B19138=B19137,A19137,A19137+1))</f>
      </c>
      <c r="G19138">
        <f>IF($B19138="","",IF($J19138&lt;&gt;"",IFERROR(LOOKUP(2,1/(($B$5:$B$20000=$B19138)*($F$5:$F$20000="组件")*($I$5:$I$20000=$J19138)),$G$5:$G$20000)&amp;"."&amp;COUNTIFS($B$5:$B19138,$B19138,$J$5:$J19138,$J19138),""),COUNTIFS($B$5:$B19138,$B19138,$J$5:$J19138,"")))</f>
      </c>
      <c r="I19138">
        <f>IF($F19138="组件","C"&amp;TEXT(COUNTIFS($B$5:$B19138,$B19138,$F$5:$F19138,"组件"),"000"),"")</f>
      </c>
      <c r="J19138">
        <f>IF($B19138="","",IF($F19138="组件","",IF($Q19138&lt;&gt;"",IF(AND($B19138=$B19137,$F19137="组件"),$I19137,IF(AND($B19138=$B19137,$J19137&lt;&gt;""),$J19137,"")),"")))</f>
      </c>
      <c r="R19138">
        <f>IF($B19138="","",IF($J19138&lt;&gt;"",IFERROR(LOOKUP(2,1/(($B$5:$B$20000=$B19138)*($F$5:$F$20000="组件")*($I$5:$I$20000=$J19138)),$R$5:$R$20000)*IF($Q19138="",1,$Q19138),""),IF($P19138="","",IF($Q19138="",$P19138,$P19138*$Q19138))))</f>
      </c>
    </row>
    <row r="19139" spans="1:24" x14ac:dyDescent="0.25">
      <c r="A19139">
        <f>IF(B19139="","",IF(B19139=B19138,A19138,A19138+1))</f>
      </c>
      <c r="G19139">
        <f>IF($B19139="","",IF($J19139&lt;&gt;"",IFERROR(LOOKUP(2,1/(($B$5:$B$20000=$B19139)*($F$5:$F$20000="组件")*($I$5:$I$20000=$J19139)),$G$5:$G$20000)&amp;"."&amp;COUNTIFS($B$5:$B19139,$B19139,$J$5:$J19139,$J19139),""),COUNTIFS($B$5:$B19139,$B19139,$J$5:$J19139,"")))</f>
      </c>
      <c r="I19139">
        <f>IF($F19139="组件","C"&amp;TEXT(COUNTIFS($B$5:$B19139,$B19139,$F$5:$F19139,"组件"),"000"),"")</f>
      </c>
      <c r="J19139">
        <f>IF($B19139="","",IF($F19139="组件","",IF($Q19139&lt;&gt;"",IF(AND($B19139=$B19138,$F19138="组件"),$I19138,IF(AND($B19139=$B19138,$J19138&lt;&gt;""),$J19138,"")),"")))</f>
      </c>
      <c r="R19139">
        <f>IF($B19139="","",IF($J19139&lt;&gt;"",IFERROR(LOOKUP(2,1/(($B$5:$B$20000=$B19139)*($F$5:$F$20000="组件")*($I$5:$I$20000=$J19139)),$R$5:$R$20000)*IF($Q19139="",1,$Q19139),""),IF($P19139="","",IF($Q19139="",$P19139,$P19139*$Q19139))))</f>
      </c>
    </row>
    <row r="19140" spans="1:24" x14ac:dyDescent="0.25">
      <c r="A19140">
        <f>IF(B19140="","",IF(B19140=B19139,A19139,A19139+1))</f>
      </c>
      <c r="G19140">
        <f>IF($B19140="","",IF($J19140&lt;&gt;"",IFERROR(LOOKUP(2,1/(($B$5:$B$20000=$B19140)*($F$5:$F$20000="组件")*($I$5:$I$20000=$J19140)),$G$5:$G$20000)&amp;"."&amp;COUNTIFS($B$5:$B19140,$B19140,$J$5:$J19140,$J19140),""),COUNTIFS($B$5:$B19140,$B19140,$J$5:$J19140,"")))</f>
      </c>
      <c r="I19140">
        <f>IF($F19140="组件","C"&amp;TEXT(COUNTIFS($B$5:$B19140,$B19140,$F$5:$F19140,"组件"),"000"),"")</f>
      </c>
      <c r="J19140">
        <f>IF($B19140="","",IF($F19140="组件","",IF($Q19140&lt;&gt;"",IF(AND($B19140=$B19139,$F19139="组件"),$I19139,IF(AND($B19140=$B19139,$J19139&lt;&gt;""),$J19139,"")),"")))</f>
      </c>
      <c r="R19140">
        <f>IF($B19140="","",IF($J19140&lt;&gt;"",IFERROR(LOOKUP(2,1/(($B$5:$B$20000=$B19140)*($F$5:$F$20000="组件")*($I$5:$I$20000=$J19140)),$R$5:$R$20000)*IF($Q19140="",1,$Q19140),""),IF($P19140="","",IF($Q19140="",$P19140,$P19140*$Q19140))))</f>
      </c>
    </row>
    <row r="19141" spans="1:24" x14ac:dyDescent="0.25">
      <c r="A19141">
        <f>IF(B19141="","",IF(B19141=B19140,A19140,A19140+1))</f>
      </c>
      <c r="G19141">
        <f>IF($B19141="","",IF($J19141&lt;&gt;"",IFERROR(LOOKUP(2,1/(($B$5:$B$20000=$B19141)*($F$5:$F$20000="组件")*($I$5:$I$20000=$J19141)),$G$5:$G$20000)&amp;"."&amp;COUNTIFS($B$5:$B19141,$B19141,$J$5:$J19141,$J19141),""),COUNTIFS($B$5:$B19141,$B19141,$J$5:$J19141,"")))</f>
      </c>
      <c r="I19141">
        <f>IF($F19141="组件","C"&amp;TEXT(COUNTIFS($B$5:$B19141,$B19141,$F$5:$F19141,"组件"),"000"),"")</f>
      </c>
      <c r="J19141">
        <f>IF($B19141="","",IF($F19141="组件","",IF($Q19141&lt;&gt;"",IF(AND($B19141=$B19140,$F19140="组件"),$I19140,IF(AND($B19141=$B19140,$J19140&lt;&gt;""),$J19140,"")),"")))</f>
      </c>
      <c r="R19141">
        <f>IF($B19141="","",IF($J19141&lt;&gt;"",IFERROR(LOOKUP(2,1/(($B$5:$B$20000=$B19141)*($F$5:$F$20000="组件")*($I$5:$I$20000=$J19141)),$R$5:$R$20000)*IF($Q19141="",1,$Q19141),""),IF($P19141="","",IF($Q19141="",$P19141,$P19141*$Q19141))))</f>
      </c>
    </row>
    <row r="19142" spans="1:24" x14ac:dyDescent="0.25">
      <c r="A19142">
        <f>IF(B19142="","",IF(B19142=B19141,A19141,A19141+1))</f>
      </c>
      <c r="G19142">
        <f>IF($B19142="","",IF($J19142&lt;&gt;"",IFERROR(LOOKUP(2,1/(($B$5:$B$20000=$B19142)*($F$5:$F$20000="组件")*($I$5:$I$20000=$J19142)),$G$5:$G$20000)&amp;"."&amp;COUNTIFS($B$5:$B19142,$B19142,$J$5:$J19142,$J19142),""),COUNTIFS($B$5:$B19142,$B19142,$J$5:$J19142,"")))</f>
      </c>
      <c r="I19142">
        <f>IF($F19142="组件","C"&amp;TEXT(COUNTIFS($B$5:$B19142,$B19142,$F$5:$F19142,"组件"),"000"),"")</f>
      </c>
      <c r="J19142">
        <f>IF($B19142="","",IF($F19142="组件","",IF($Q19142&lt;&gt;"",IF(AND($B19142=$B19141,$F19141="组件"),$I19141,IF(AND($B19142=$B19141,$J19141&lt;&gt;""),$J19141,"")),"")))</f>
      </c>
      <c r="R19142">
        <f>IF($B19142="","",IF($J19142&lt;&gt;"",IFERROR(LOOKUP(2,1/(($B$5:$B$20000=$B19142)*($F$5:$F$20000="组件")*($I$5:$I$20000=$J19142)),$R$5:$R$20000)*IF($Q19142="",1,$Q19142),""),IF($P19142="","",IF($Q19142="",$P19142,$P19142*$Q19142))))</f>
      </c>
    </row>
    <row r="19143" spans="1:24" x14ac:dyDescent="0.25">
      <c r="A19143">
        <f>IF(B19143="","",IF(B19143=B19142,A19142,A19142+1))</f>
      </c>
      <c r="G19143">
        <f>IF($B19143="","",IF($J19143&lt;&gt;"",IFERROR(LOOKUP(2,1/(($B$5:$B$20000=$B19143)*($F$5:$F$20000="组件")*($I$5:$I$20000=$J19143)),$G$5:$G$20000)&amp;"."&amp;COUNTIFS($B$5:$B19143,$B19143,$J$5:$J19143,$J19143),""),COUNTIFS($B$5:$B19143,$B19143,$J$5:$J19143,"")))</f>
      </c>
      <c r="I19143">
        <f>IF($F19143="组件","C"&amp;TEXT(COUNTIFS($B$5:$B19143,$B19143,$F$5:$F19143,"组件"),"000"),"")</f>
      </c>
      <c r="J19143">
        <f>IF($B19143="","",IF($F19143="组件","",IF($Q19143&lt;&gt;"",IF(AND($B19143=$B19142,$F19142="组件"),$I19142,IF(AND($B19143=$B19142,$J19142&lt;&gt;""),$J19142,"")),"")))</f>
      </c>
      <c r="R19143">
        <f>IF($B19143="","",IF($J19143&lt;&gt;"",IFERROR(LOOKUP(2,1/(($B$5:$B$20000=$B19143)*($F$5:$F$20000="组件")*($I$5:$I$20000=$J19143)),$R$5:$R$20000)*IF($Q19143="",1,$Q19143),""),IF($P19143="","",IF($Q19143="",$P19143,$P19143*$Q19143))))</f>
      </c>
    </row>
    <row r="19144" spans="1:24" x14ac:dyDescent="0.25">
      <c r="A19144">
        <f>IF(B19144="","",IF(B19144=B19143,A19143,A19143+1))</f>
      </c>
      <c r="G19144">
        <f>IF($B19144="","",IF($J19144&lt;&gt;"",IFERROR(LOOKUP(2,1/(($B$5:$B$20000=$B19144)*($F$5:$F$20000="组件")*($I$5:$I$20000=$J19144)),$G$5:$G$20000)&amp;"."&amp;COUNTIFS($B$5:$B19144,$B19144,$J$5:$J19144,$J19144),""),COUNTIFS($B$5:$B19144,$B19144,$J$5:$J19144,"")))</f>
      </c>
      <c r="I19144">
        <f>IF($F19144="组件","C"&amp;TEXT(COUNTIFS($B$5:$B19144,$B19144,$F$5:$F19144,"组件"),"000"),"")</f>
      </c>
      <c r="J19144">
        <f>IF($B19144="","",IF($F19144="组件","",IF($Q19144&lt;&gt;"",IF(AND($B19144=$B19143,$F19143="组件"),$I19143,IF(AND($B19144=$B19143,$J19143&lt;&gt;""),$J19143,"")),"")))</f>
      </c>
      <c r="R19144">
        <f>IF($B19144="","",IF($J19144&lt;&gt;"",IFERROR(LOOKUP(2,1/(($B$5:$B$20000=$B19144)*($F$5:$F$20000="组件")*($I$5:$I$20000=$J19144)),$R$5:$R$20000)*IF($Q19144="",1,$Q19144),""),IF($P19144="","",IF($Q19144="",$P19144,$P19144*$Q19144))))</f>
      </c>
    </row>
    <row r="19145" spans="1:24" x14ac:dyDescent="0.25">
      <c r="A19145">
        <f>IF(B19145="","",IF(B19145=B19144,A19144,A19144+1))</f>
      </c>
      <c r="G19145">
        <f>IF($B19145="","",IF($J19145&lt;&gt;"",IFERROR(LOOKUP(2,1/(($B$5:$B$20000=$B19145)*($F$5:$F$20000="组件")*($I$5:$I$20000=$J19145)),$G$5:$G$20000)&amp;"."&amp;COUNTIFS($B$5:$B19145,$B19145,$J$5:$J19145,$J19145),""),COUNTIFS($B$5:$B19145,$B19145,$J$5:$J19145,"")))</f>
      </c>
      <c r="I19145">
        <f>IF($F19145="组件","C"&amp;TEXT(COUNTIFS($B$5:$B19145,$B19145,$F$5:$F19145,"组件"),"000"),"")</f>
      </c>
      <c r="J19145">
        <f>IF($B19145="","",IF($F19145="组件","",IF($Q19145&lt;&gt;"",IF(AND($B19145=$B19144,$F19144="组件"),$I19144,IF(AND($B19145=$B19144,$J19144&lt;&gt;""),$J19144,"")),"")))</f>
      </c>
      <c r="R19145">
        <f>IF($B19145="","",IF($J19145&lt;&gt;"",IFERROR(LOOKUP(2,1/(($B$5:$B$20000=$B19145)*($F$5:$F$20000="组件")*($I$5:$I$20000=$J19145)),$R$5:$R$20000)*IF($Q19145="",1,$Q19145),""),IF($P19145="","",IF($Q19145="",$P19145,$P19145*$Q19145))))</f>
      </c>
    </row>
    <row r="19146" spans="1:24" x14ac:dyDescent="0.25">
      <c r="A19146">
        <f>IF(B19146="","",IF(B19146=B19145,A19145,A19145+1))</f>
      </c>
      <c r="G19146">
        <f>IF($B19146="","",IF($J19146&lt;&gt;"",IFERROR(LOOKUP(2,1/(($B$5:$B$20000=$B19146)*($F$5:$F$20000="组件")*($I$5:$I$20000=$J19146)),$G$5:$G$20000)&amp;"."&amp;COUNTIFS($B$5:$B19146,$B19146,$J$5:$J19146,$J19146),""),COUNTIFS($B$5:$B19146,$B19146,$J$5:$J19146,"")))</f>
      </c>
      <c r="I19146">
        <f>IF($F19146="组件","C"&amp;TEXT(COUNTIFS($B$5:$B19146,$B19146,$F$5:$F19146,"组件"),"000"),"")</f>
      </c>
      <c r="J19146">
        <f>IF($B19146="","",IF($F19146="组件","",IF($Q19146&lt;&gt;"",IF(AND($B19146=$B19145,$F19145="组件"),$I19145,IF(AND($B19146=$B19145,$J19145&lt;&gt;""),$J19145,"")),"")))</f>
      </c>
      <c r="R19146">
        <f>IF($B19146="","",IF($J19146&lt;&gt;"",IFERROR(LOOKUP(2,1/(($B$5:$B$20000=$B19146)*($F$5:$F$20000="组件")*($I$5:$I$20000=$J19146)),$R$5:$R$20000)*IF($Q19146="",1,$Q19146),""),IF($P19146="","",IF($Q19146="",$P19146,$P19146*$Q19146))))</f>
      </c>
    </row>
    <row r="19147" spans="1:24" x14ac:dyDescent="0.25">
      <c r="A19147">
        <f>IF(B19147="","",IF(B19147=B19146,A19146,A19146+1))</f>
      </c>
      <c r="G19147">
        <f>IF($B19147="","",IF($J19147&lt;&gt;"",IFERROR(LOOKUP(2,1/(($B$5:$B$20000=$B19147)*($F$5:$F$20000="组件")*($I$5:$I$20000=$J19147)),$G$5:$G$20000)&amp;"."&amp;COUNTIFS($B$5:$B19147,$B19147,$J$5:$J19147,$J19147),""),COUNTIFS($B$5:$B19147,$B19147,$J$5:$J19147,"")))</f>
      </c>
      <c r="I19147">
        <f>IF($F19147="组件","C"&amp;TEXT(COUNTIFS($B$5:$B19147,$B19147,$F$5:$F19147,"组件"),"000"),"")</f>
      </c>
      <c r="J19147">
        <f>IF($B19147="","",IF($F19147="组件","",IF($Q19147&lt;&gt;"",IF(AND($B19147=$B19146,$F19146="组件"),$I19146,IF(AND($B19147=$B19146,$J19146&lt;&gt;""),$J19146,"")),"")))</f>
      </c>
      <c r="R19147">
        <f>IF($B19147="","",IF($J19147&lt;&gt;"",IFERROR(LOOKUP(2,1/(($B$5:$B$20000=$B19147)*($F$5:$F$20000="组件")*($I$5:$I$20000=$J19147)),$R$5:$R$20000)*IF($Q19147="",1,$Q19147),""),IF($P19147="","",IF($Q19147="",$P19147,$P19147*$Q19147))))</f>
      </c>
    </row>
    <row r="19148" spans="1:24" x14ac:dyDescent="0.25">
      <c r="A19148">
        <f>IF(B19148="","",IF(B19148=B19147,A19147,A19147+1))</f>
      </c>
      <c r="G19148">
        <f>IF($B19148="","",IF($J19148&lt;&gt;"",IFERROR(LOOKUP(2,1/(($B$5:$B$20000=$B19148)*($F$5:$F$20000="组件")*($I$5:$I$20000=$J19148)),$G$5:$G$20000)&amp;"."&amp;COUNTIFS($B$5:$B19148,$B19148,$J$5:$J19148,$J19148),""),COUNTIFS($B$5:$B19148,$B19148,$J$5:$J19148,"")))</f>
      </c>
      <c r="I19148">
        <f>IF($F19148="组件","C"&amp;TEXT(COUNTIFS($B$5:$B19148,$B19148,$F$5:$F19148,"组件"),"000"),"")</f>
      </c>
      <c r="J19148">
        <f>IF($B19148="","",IF($F19148="组件","",IF($Q19148&lt;&gt;"",IF(AND($B19148=$B19147,$F19147="组件"),$I19147,IF(AND($B19148=$B19147,$J19147&lt;&gt;""),$J19147,"")),"")))</f>
      </c>
      <c r="R19148">
        <f>IF($B19148="","",IF($J19148&lt;&gt;"",IFERROR(LOOKUP(2,1/(($B$5:$B$20000=$B19148)*($F$5:$F$20000="组件")*($I$5:$I$20000=$J19148)),$R$5:$R$20000)*IF($Q19148="",1,$Q19148),""),IF($P19148="","",IF($Q19148="",$P19148,$P19148*$Q19148))))</f>
      </c>
    </row>
    <row r="19149" spans="1:24" x14ac:dyDescent="0.25">
      <c r="A19149">
        <f>IF(B19149="","",IF(B19149=B19148,A19148,A19148+1))</f>
      </c>
      <c r="G19149">
        <f>IF($B19149="","",IF($J19149&lt;&gt;"",IFERROR(LOOKUP(2,1/(($B$5:$B$20000=$B19149)*($F$5:$F$20000="组件")*($I$5:$I$20000=$J19149)),$G$5:$G$20000)&amp;"."&amp;COUNTIFS($B$5:$B19149,$B19149,$J$5:$J19149,$J19149),""),COUNTIFS($B$5:$B19149,$B19149,$J$5:$J19149,"")))</f>
      </c>
      <c r="I19149">
        <f>IF($F19149="组件","C"&amp;TEXT(COUNTIFS($B$5:$B19149,$B19149,$F$5:$F19149,"组件"),"000"),"")</f>
      </c>
      <c r="J19149">
        <f>IF($B19149="","",IF($F19149="组件","",IF($Q19149&lt;&gt;"",IF(AND($B19149=$B19148,$F19148="组件"),$I19148,IF(AND($B19149=$B19148,$J19148&lt;&gt;""),$J19148,"")),"")))</f>
      </c>
      <c r="R19149">
        <f>IF($B19149="","",IF($J19149&lt;&gt;"",IFERROR(LOOKUP(2,1/(($B$5:$B$20000=$B19149)*($F$5:$F$20000="组件")*($I$5:$I$20000=$J19149)),$R$5:$R$20000)*IF($Q19149="",1,$Q19149),""),IF($P19149="","",IF($Q19149="",$P19149,$P19149*$Q19149))))</f>
      </c>
    </row>
    <row r="19150" spans="1:24" x14ac:dyDescent="0.25">
      <c r="A19150">
        <f>IF(B19150="","",IF(B19150=B19149,A19149,A19149+1))</f>
      </c>
      <c r="G19150">
        <f>IF($B19150="","",IF($J19150&lt;&gt;"",IFERROR(LOOKUP(2,1/(($B$5:$B$20000=$B19150)*($F$5:$F$20000="组件")*($I$5:$I$20000=$J19150)),$G$5:$G$20000)&amp;"."&amp;COUNTIFS($B$5:$B19150,$B19150,$J$5:$J19150,$J19150),""),COUNTIFS($B$5:$B19150,$B19150,$J$5:$J19150,"")))</f>
      </c>
      <c r="I19150">
        <f>IF($F19150="组件","C"&amp;TEXT(COUNTIFS($B$5:$B19150,$B19150,$F$5:$F19150,"组件"),"000"),"")</f>
      </c>
      <c r="J19150">
        <f>IF($B19150="","",IF($F19150="组件","",IF($Q19150&lt;&gt;"",IF(AND($B19150=$B19149,$F19149="组件"),$I19149,IF(AND($B19150=$B19149,$J19149&lt;&gt;""),$J19149,"")),"")))</f>
      </c>
      <c r="R19150">
        <f>IF($B19150="","",IF($J19150&lt;&gt;"",IFERROR(LOOKUP(2,1/(($B$5:$B$20000=$B19150)*($F$5:$F$20000="组件")*($I$5:$I$20000=$J19150)),$R$5:$R$20000)*IF($Q19150="",1,$Q19150),""),IF($P19150="","",IF($Q19150="",$P19150,$P19150*$Q19150))))</f>
      </c>
    </row>
    <row r="19151" spans="1:24" x14ac:dyDescent="0.25">
      <c r="A19151">
        <f>IF(B19151="","",IF(B19151=B19150,A19150,A19150+1))</f>
      </c>
      <c r="G19151">
        <f>IF($B19151="","",IF($J19151&lt;&gt;"",IFERROR(LOOKUP(2,1/(($B$5:$B$20000=$B19151)*($F$5:$F$20000="组件")*($I$5:$I$20000=$J19151)),$G$5:$G$20000)&amp;"."&amp;COUNTIFS($B$5:$B19151,$B19151,$J$5:$J19151,$J19151),""),COUNTIFS($B$5:$B19151,$B19151,$J$5:$J19151,"")))</f>
      </c>
      <c r="I19151">
        <f>IF($F19151="组件","C"&amp;TEXT(COUNTIFS($B$5:$B19151,$B19151,$F$5:$F19151,"组件"),"000"),"")</f>
      </c>
      <c r="J19151">
        <f>IF($B19151="","",IF($F19151="组件","",IF($Q19151&lt;&gt;"",IF(AND($B19151=$B19150,$F19150="组件"),$I19150,IF(AND($B19151=$B19150,$J19150&lt;&gt;""),$J19150,"")),"")))</f>
      </c>
      <c r="R19151">
        <f>IF($B19151="","",IF($J19151&lt;&gt;"",IFERROR(LOOKUP(2,1/(($B$5:$B$20000=$B19151)*($F$5:$F$20000="组件")*($I$5:$I$20000=$J19151)),$R$5:$R$20000)*IF($Q19151="",1,$Q19151),""),IF($P19151="","",IF($Q19151="",$P19151,$P19151*$Q19151))))</f>
      </c>
    </row>
    <row r="19152" spans="1:24" x14ac:dyDescent="0.25">
      <c r="A19152">
        <f>IF(B19152="","",IF(B19152=B19151,A19151,A19151+1))</f>
      </c>
      <c r="G19152">
        <f>IF($B19152="","",IF($J19152&lt;&gt;"",IFERROR(LOOKUP(2,1/(($B$5:$B$20000=$B19152)*($F$5:$F$20000="组件")*($I$5:$I$20000=$J19152)),$G$5:$G$20000)&amp;"."&amp;COUNTIFS($B$5:$B19152,$B19152,$J$5:$J19152,$J19152),""),COUNTIFS($B$5:$B19152,$B19152,$J$5:$J19152,"")))</f>
      </c>
      <c r="I19152">
        <f>IF($F19152="组件","C"&amp;TEXT(COUNTIFS($B$5:$B19152,$B19152,$F$5:$F19152,"组件"),"000"),"")</f>
      </c>
      <c r="J19152">
        <f>IF($B19152="","",IF($F19152="组件","",IF($Q19152&lt;&gt;"",IF(AND($B19152=$B19151,$F19151="组件"),$I19151,IF(AND($B19152=$B19151,$J19151&lt;&gt;""),$J19151,"")),"")))</f>
      </c>
      <c r="R19152">
        <f>IF($B19152="","",IF($J19152&lt;&gt;"",IFERROR(LOOKUP(2,1/(($B$5:$B$20000=$B19152)*($F$5:$F$20000="组件")*($I$5:$I$20000=$J19152)),$R$5:$R$20000)*IF($Q19152="",1,$Q19152),""),IF($P19152="","",IF($Q19152="",$P19152,$P19152*$Q19152))))</f>
      </c>
    </row>
    <row r="19153" spans="1:24" x14ac:dyDescent="0.25">
      <c r="A19153">
        <f>IF(B19153="","",IF(B19153=B19152,A19152,A19152+1))</f>
      </c>
      <c r="G19153">
        <f>IF($B19153="","",IF($J19153&lt;&gt;"",IFERROR(LOOKUP(2,1/(($B$5:$B$20000=$B19153)*($F$5:$F$20000="组件")*($I$5:$I$20000=$J19153)),$G$5:$G$20000)&amp;"."&amp;COUNTIFS($B$5:$B19153,$B19153,$J$5:$J19153,$J19153),""),COUNTIFS($B$5:$B19153,$B19153,$J$5:$J19153,"")))</f>
      </c>
      <c r="I19153">
        <f>IF($F19153="组件","C"&amp;TEXT(COUNTIFS($B$5:$B19153,$B19153,$F$5:$F19153,"组件"),"000"),"")</f>
      </c>
      <c r="J19153">
        <f>IF($B19153="","",IF($F19153="组件","",IF($Q19153&lt;&gt;"",IF(AND($B19153=$B19152,$F19152="组件"),$I19152,IF(AND($B19153=$B19152,$J19152&lt;&gt;""),$J19152,"")),"")))</f>
      </c>
      <c r="R19153">
        <f>IF($B19153="","",IF($J19153&lt;&gt;"",IFERROR(LOOKUP(2,1/(($B$5:$B$20000=$B19153)*($F$5:$F$20000="组件")*($I$5:$I$20000=$J19153)),$R$5:$R$20000)*IF($Q19153="",1,$Q19153),""),IF($P19153="","",IF($Q19153="",$P19153,$P19153*$Q19153))))</f>
      </c>
    </row>
    <row r="19154" spans="1:24" x14ac:dyDescent="0.25">
      <c r="A19154">
        <f>IF(B19154="","",IF(B19154=B19153,A19153,A19153+1))</f>
      </c>
      <c r="G19154">
        <f>IF($B19154="","",IF($J19154&lt;&gt;"",IFERROR(LOOKUP(2,1/(($B$5:$B$20000=$B19154)*($F$5:$F$20000="组件")*($I$5:$I$20000=$J19154)),$G$5:$G$20000)&amp;"."&amp;COUNTIFS($B$5:$B19154,$B19154,$J$5:$J19154,$J19154),""),COUNTIFS($B$5:$B19154,$B19154,$J$5:$J19154,"")))</f>
      </c>
      <c r="I19154">
        <f>IF($F19154="组件","C"&amp;TEXT(COUNTIFS($B$5:$B19154,$B19154,$F$5:$F19154,"组件"),"000"),"")</f>
      </c>
      <c r="J19154">
        <f>IF($B19154="","",IF($F19154="组件","",IF($Q19154&lt;&gt;"",IF(AND($B19154=$B19153,$F19153="组件"),$I19153,IF(AND($B19154=$B19153,$J19153&lt;&gt;""),$J19153,"")),"")))</f>
      </c>
      <c r="R19154">
        <f>IF($B19154="","",IF($J19154&lt;&gt;"",IFERROR(LOOKUP(2,1/(($B$5:$B$20000=$B19154)*($F$5:$F$20000="组件")*($I$5:$I$20000=$J19154)),$R$5:$R$20000)*IF($Q19154="",1,$Q19154),""),IF($P19154="","",IF($Q19154="",$P19154,$P19154*$Q19154))))</f>
      </c>
    </row>
    <row r="19155" spans="1:24" x14ac:dyDescent="0.25">
      <c r="A19155">
        <f>IF(B19155="","",IF(B19155=B19154,A19154,A19154+1))</f>
      </c>
      <c r="G19155">
        <f>IF($B19155="","",IF($J19155&lt;&gt;"",IFERROR(LOOKUP(2,1/(($B$5:$B$20000=$B19155)*($F$5:$F$20000="组件")*($I$5:$I$20000=$J19155)),$G$5:$G$20000)&amp;"."&amp;COUNTIFS($B$5:$B19155,$B19155,$J$5:$J19155,$J19155),""),COUNTIFS($B$5:$B19155,$B19155,$J$5:$J19155,"")))</f>
      </c>
      <c r="I19155">
        <f>IF($F19155="组件","C"&amp;TEXT(COUNTIFS($B$5:$B19155,$B19155,$F$5:$F19155,"组件"),"000"),"")</f>
      </c>
      <c r="J19155">
        <f>IF($B19155="","",IF($F19155="组件","",IF($Q19155&lt;&gt;"",IF(AND($B19155=$B19154,$F19154="组件"),$I19154,IF(AND($B19155=$B19154,$J19154&lt;&gt;""),$J19154,"")),"")))</f>
      </c>
      <c r="R19155">
        <f>IF($B19155="","",IF($J19155&lt;&gt;"",IFERROR(LOOKUP(2,1/(($B$5:$B$20000=$B19155)*($F$5:$F$20000="组件")*($I$5:$I$20000=$J19155)),$R$5:$R$20000)*IF($Q19155="",1,$Q19155),""),IF($P19155="","",IF($Q19155="",$P19155,$P19155*$Q19155))))</f>
      </c>
    </row>
    <row r="19156" spans="1:24" x14ac:dyDescent="0.25">
      <c r="A19156">
        <f>IF(B19156="","",IF(B19156=B19155,A19155,A19155+1))</f>
      </c>
      <c r="G19156">
        <f>IF($B19156="","",IF($J19156&lt;&gt;"",IFERROR(LOOKUP(2,1/(($B$5:$B$20000=$B19156)*($F$5:$F$20000="组件")*($I$5:$I$20000=$J19156)),$G$5:$G$20000)&amp;"."&amp;COUNTIFS($B$5:$B19156,$B19156,$J$5:$J19156,$J19156),""),COUNTIFS($B$5:$B19156,$B19156,$J$5:$J19156,"")))</f>
      </c>
      <c r="I19156">
        <f>IF($F19156="组件","C"&amp;TEXT(COUNTIFS($B$5:$B19156,$B19156,$F$5:$F19156,"组件"),"000"),"")</f>
      </c>
      <c r="J19156">
        <f>IF($B19156="","",IF($F19156="组件","",IF($Q19156&lt;&gt;"",IF(AND($B19156=$B19155,$F19155="组件"),$I19155,IF(AND($B19156=$B19155,$J19155&lt;&gt;""),$J19155,"")),"")))</f>
      </c>
      <c r="R19156">
        <f>IF($B19156="","",IF($J19156&lt;&gt;"",IFERROR(LOOKUP(2,1/(($B$5:$B$20000=$B19156)*($F$5:$F$20000="组件")*($I$5:$I$20000=$J19156)),$R$5:$R$20000)*IF($Q19156="",1,$Q19156),""),IF($P19156="","",IF($Q19156="",$P19156,$P19156*$Q19156))))</f>
      </c>
    </row>
    <row r="19157" spans="1:24" x14ac:dyDescent="0.25">
      <c r="A19157">
        <f>IF(B19157="","",IF(B19157=B19156,A19156,A19156+1))</f>
      </c>
      <c r="G19157">
        <f>IF($B19157="","",IF($J19157&lt;&gt;"",IFERROR(LOOKUP(2,1/(($B$5:$B$20000=$B19157)*($F$5:$F$20000="组件")*($I$5:$I$20000=$J19157)),$G$5:$G$20000)&amp;"."&amp;COUNTIFS($B$5:$B19157,$B19157,$J$5:$J19157,$J19157),""),COUNTIFS($B$5:$B19157,$B19157,$J$5:$J19157,"")))</f>
      </c>
      <c r="I19157">
        <f>IF($F19157="组件","C"&amp;TEXT(COUNTIFS($B$5:$B19157,$B19157,$F$5:$F19157,"组件"),"000"),"")</f>
      </c>
      <c r="J19157">
        <f>IF($B19157="","",IF($F19157="组件","",IF($Q19157&lt;&gt;"",IF(AND($B19157=$B19156,$F19156="组件"),$I19156,IF(AND($B19157=$B19156,$J19156&lt;&gt;""),$J19156,"")),"")))</f>
      </c>
      <c r="R19157">
        <f>IF($B19157="","",IF($J19157&lt;&gt;"",IFERROR(LOOKUP(2,1/(($B$5:$B$20000=$B19157)*($F$5:$F$20000="组件")*($I$5:$I$20000=$J19157)),$R$5:$R$20000)*IF($Q19157="",1,$Q19157),""),IF($P19157="","",IF($Q19157="",$P19157,$P19157*$Q19157))))</f>
      </c>
    </row>
    <row r="19158" spans="1:24" x14ac:dyDescent="0.25">
      <c r="A19158">
        <f>IF(B19158="","",IF(B19158=B19157,A19157,A19157+1))</f>
      </c>
      <c r="G19158">
        <f>IF($B19158="","",IF($J19158&lt;&gt;"",IFERROR(LOOKUP(2,1/(($B$5:$B$20000=$B19158)*($F$5:$F$20000="组件")*($I$5:$I$20000=$J19158)),$G$5:$G$20000)&amp;"."&amp;COUNTIFS($B$5:$B19158,$B19158,$J$5:$J19158,$J19158),""),COUNTIFS($B$5:$B19158,$B19158,$J$5:$J19158,"")))</f>
      </c>
      <c r="I19158">
        <f>IF($F19158="组件","C"&amp;TEXT(COUNTIFS($B$5:$B19158,$B19158,$F$5:$F19158,"组件"),"000"),"")</f>
      </c>
      <c r="J19158">
        <f>IF($B19158="","",IF($F19158="组件","",IF($Q19158&lt;&gt;"",IF(AND($B19158=$B19157,$F19157="组件"),$I19157,IF(AND($B19158=$B19157,$J19157&lt;&gt;""),$J19157,"")),"")))</f>
      </c>
      <c r="R19158">
        <f>IF($B19158="","",IF($J19158&lt;&gt;"",IFERROR(LOOKUP(2,1/(($B$5:$B$20000=$B19158)*($F$5:$F$20000="组件")*($I$5:$I$20000=$J19158)),$R$5:$R$20000)*IF($Q19158="",1,$Q19158),""),IF($P19158="","",IF($Q19158="",$P19158,$P19158*$Q19158))))</f>
      </c>
    </row>
    <row r="19159" spans="1:24" x14ac:dyDescent="0.25">
      <c r="A19159">
        <f>IF(B19159="","",IF(B19159=B19158,A19158,A19158+1))</f>
      </c>
      <c r="G19159">
        <f>IF($B19159="","",IF($J19159&lt;&gt;"",IFERROR(LOOKUP(2,1/(($B$5:$B$20000=$B19159)*($F$5:$F$20000="组件")*($I$5:$I$20000=$J19159)),$G$5:$G$20000)&amp;"."&amp;COUNTIFS($B$5:$B19159,$B19159,$J$5:$J19159,$J19159),""),COUNTIFS($B$5:$B19159,$B19159,$J$5:$J19159,"")))</f>
      </c>
      <c r="I19159">
        <f>IF($F19159="组件","C"&amp;TEXT(COUNTIFS($B$5:$B19159,$B19159,$F$5:$F19159,"组件"),"000"),"")</f>
      </c>
      <c r="J19159">
        <f>IF($B19159="","",IF($F19159="组件","",IF($Q19159&lt;&gt;"",IF(AND($B19159=$B19158,$F19158="组件"),$I19158,IF(AND($B19159=$B19158,$J19158&lt;&gt;""),$J19158,"")),"")))</f>
      </c>
      <c r="R19159">
        <f>IF($B19159="","",IF($J19159&lt;&gt;"",IFERROR(LOOKUP(2,1/(($B$5:$B$20000=$B19159)*($F$5:$F$20000="组件")*($I$5:$I$20000=$J19159)),$R$5:$R$20000)*IF($Q19159="",1,$Q19159),""),IF($P19159="","",IF($Q19159="",$P19159,$P19159*$Q19159))))</f>
      </c>
    </row>
    <row r="19160" spans="1:24" x14ac:dyDescent="0.25">
      <c r="A19160">
        <f>IF(B19160="","",IF(B19160=B19159,A19159,A19159+1))</f>
      </c>
      <c r="G19160">
        <f>IF($B19160="","",IF($J19160&lt;&gt;"",IFERROR(LOOKUP(2,1/(($B$5:$B$20000=$B19160)*($F$5:$F$20000="组件")*($I$5:$I$20000=$J19160)),$G$5:$G$20000)&amp;"."&amp;COUNTIFS($B$5:$B19160,$B19160,$J$5:$J19160,$J19160),""),COUNTIFS($B$5:$B19160,$B19160,$J$5:$J19160,"")))</f>
      </c>
      <c r="I19160">
        <f>IF($F19160="组件","C"&amp;TEXT(COUNTIFS($B$5:$B19160,$B19160,$F$5:$F19160,"组件"),"000"),"")</f>
      </c>
      <c r="J19160">
        <f>IF($B19160="","",IF($F19160="组件","",IF($Q19160&lt;&gt;"",IF(AND($B19160=$B19159,$F19159="组件"),$I19159,IF(AND($B19160=$B19159,$J19159&lt;&gt;""),$J19159,"")),"")))</f>
      </c>
      <c r="R19160">
        <f>IF($B19160="","",IF($J19160&lt;&gt;"",IFERROR(LOOKUP(2,1/(($B$5:$B$20000=$B19160)*($F$5:$F$20000="组件")*($I$5:$I$20000=$J19160)),$R$5:$R$20000)*IF($Q19160="",1,$Q19160),""),IF($P19160="","",IF($Q19160="",$P19160,$P19160*$Q19160))))</f>
      </c>
    </row>
    <row r="19161" spans="1:24" x14ac:dyDescent="0.25">
      <c r="A19161">
        <f>IF(B19161="","",IF(B19161=B19160,A19160,A19160+1))</f>
      </c>
      <c r="G19161">
        <f>IF($B19161="","",IF($J19161&lt;&gt;"",IFERROR(LOOKUP(2,1/(($B$5:$B$20000=$B19161)*($F$5:$F$20000="组件")*($I$5:$I$20000=$J19161)),$G$5:$G$20000)&amp;"."&amp;COUNTIFS($B$5:$B19161,$B19161,$J$5:$J19161,$J19161),""),COUNTIFS($B$5:$B19161,$B19161,$J$5:$J19161,"")))</f>
      </c>
      <c r="I19161">
        <f>IF($F19161="组件","C"&amp;TEXT(COUNTIFS($B$5:$B19161,$B19161,$F$5:$F19161,"组件"),"000"),"")</f>
      </c>
      <c r="J19161">
        <f>IF($B19161="","",IF($F19161="组件","",IF($Q19161&lt;&gt;"",IF(AND($B19161=$B19160,$F19160="组件"),$I19160,IF(AND($B19161=$B19160,$J19160&lt;&gt;""),$J19160,"")),"")))</f>
      </c>
      <c r="R19161">
        <f>IF($B19161="","",IF($J19161&lt;&gt;"",IFERROR(LOOKUP(2,1/(($B$5:$B$20000=$B19161)*($F$5:$F$20000="组件")*($I$5:$I$20000=$J19161)),$R$5:$R$20000)*IF($Q19161="",1,$Q19161),""),IF($P19161="","",IF($Q19161="",$P19161,$P19161*$Q19161))))</f>
      </c>
    </row>
    <row r="19162" spans="1:24" x14ac:dyDescent="0.25">
      <c r="A19162">
        <f>IF(B19162="","",IF(B19162=B19161,A19161,A19161+1))</f>
      </c>
      <c r="G19162">
        <f>IF($B19162="","",IF($J19162&lt;&gt;"",IFERROR(LOOKUP(2,1/(($B$5:$B$20000=$B19162)*($F$5:$F$20000="组件")*($I$5:$I$20000=$J19162)),$G$5:$G$20000)&amp;"."&amp;COUNTIFS($B$5:$B19162,$B19162,$J$5:$J19162,$J19162),""),COUNTIFS($B$5:$B19162,$B19162,$J$5:$J19162,"")))</f>
      </c>
      <c r="I19162">
        <f>IF($F19162="组件","C"&amp;TEXT(COUNTIFS($B$5:$B19162,$B19162,$F$5:$F19162,"组件"),"000"),"")</f>
      </c>
      <c r="J19162">
        <f>IF($B19162="","",IF($F19162="组件","",IF($Q19162&lt;&gt;"",IF(AND($B19162=$B19161,$F19161="组件"),$I19161,IF(AND($B19162=$B19161,$J19161&lt;&gt;""),$J19161,"")),"")))</f>
      </c>
      <c r="R19162">
        <f>IF($B19162="","",IF($J19162&lt;&gt;"",IFERROR(LOOKUP(2,1/(($B$5:$B$20000=$B19162)*($F$5:$F$20000="组件")*($I$5:$I$20000=$J19162)),$R$5:$R$20000)*IF($Q19162="",1,$Q19162),""),IF($P19162="","",IF($Q19162="",$P19162,$P19162*$Q19162))))</f>
      </c>
    </row>
    <row r="19163" spans="1:24" x14ac:dyDescent="0.25">
      <c r="A19163">
        <f>IF(B19163="","",IF(B19163=B19162,A19162,A19162+1))</f>
      </c>
      <c r="G19163">
        <f>IF($B19163="","",IF($J19163&lt;&gt;"",IFERROR(LOOKUP(2,1/(($B$5:$B$20000=$B19163)*($F$5:$F$20000="组件")*($I$5:$I$20000=$J19163)),$G$5:$G$20000)&amp;"."&amp;COUNTIFS($B$5:$B19163,$B19163,$J$5:$J19163,$J19163),""),COUNTIFS($B$5:$B19163,$B19163,$J$5:$J19163,"")))</f>
      </c>
      <c r="I19163">
        <f>IF($F19163="组件","C"&amp;TEXT(COUNTIFS($B$5:$B19163,$B19163,$F$5:$F19163,"组件"),"000"),"")</f>
      </c>
      <c r="J19163">
        <f>IF($B19163="","",IF($F19163="组件","",IF($Q19163&lt;&gt;"",IF(AND($B19163=$B19162,$F19162="组件"),$I19162,IF(AND($B19163=$B19162,$J19162&lt;&gt;""),$J19162,"")),"")))</f>
      </c>
      <c r="R19163">
        <f>IF($B19163="","",IF($J19163&lt;&gt;"",IFERROR(LOOKUP(2,1/(($B$5:$B$20000=$B19163)*($F$5:$F$20000="组件")*($I$5:$I$20000=$J19163)),$R$5:$R$20000)*IF($Q19163="",1,$Q19163),""),IF($P19163="","",IF($Q19163="",$P19163,$P19163*$Q19163))))</f>
      </c>
    </row>
    <row r="19164" spans="1:24" x14ac:dyDescent="0.25">
      <c r="A19164">
        <f>IF(B19164="","",IF(B19164=B19163,A19163,A19163+1))</f>
      </c>
      <c r="G19164">
        <f>IF($B19164="","",IF($J19164&lt;&gt;"",IFERROR(LOOKUP(2,1/(($B$5:$B$20000=$B19164)*($F$5:$F$20000="组件")*($I$5:$I$20000=$J19164)),$G$5:$G$20000)&amp;"."&amp;COUNTIFS($B$5:$B19164,$B19164,$J$5:$J19164,$J19164),""),COUNTIFS($B$5:$B19164,$B19164,$J$5:$J19164,"")))</f>
      </c>
      <c r="I19164">
        <f>IF($F19164="组件","C"&amp;TEXT(COUNTIFS($B$5:$B19164,$B19164,$F$5:$F19164,"组件"),"000"),"")</f>
      </c>
      <c r="J19164">
        <f>IF($B19164="","",IF($F19164="组件","",IF($Q19164&lt;&gt;"",IF(AND($B19164=$B19163,$F19163="组件"),$I19163,IF(AND($B19164=$B19163,$J19163&lt;&gt;""),$J19163,"")),"")))</f>
      </c>
      <c r="R19164">
        <f>IF($B19164="","",IF($J19164&lt;&gt;"",IFERROR(LOOKUP(2,1/(($B$5:$B$20000=$B19164)*($F$5:$F$20000="组件")*($I$5:$I$20000=$J19164)),$R$5:$R$20000)*IF($Q19164="",1,$Q19164),""),IF($P19164="","",IF($Q19164="",$P19164,$P19164*$Q19164))))</f>
      </c>
    </row>
    <row r="19165" spans="1:24" x14ac:dyDescent="0.25">
      <c r="A19165">
        <f>IF(B19165="","",IF(B19165=B19164,A19164,A19164+1))</f>
      </c>
      <c r="G19165">
        <f>IF($B19165="","",IF($J19165&lt;&gt;"",IFERROR(LOOKUP(2,1/(($B$5:$B$20000=$B19165)*($F$5:$F$20000="组件")*($I$5:$I$20000=$J19165)),$G$5:$G$20000)&amp;"."&amp;COUNTIFS($B$5:$B19165,$B19165,$J$5:$J19165,$J19165),""),COUNTIFS($B$5:$B19165,$B19165,$J$5:$J19165,"")))</f>
      </c>
      <c r="I19165">
        <f>IF($F19165="组件","C"&amp;TEXT(COUNTIFS($B$5:$B19165,$B19165,$F$5:$F19165,"组件"),"000"),"")</f>
      </c>
      <c r="J19165">
        <f>IF($B19165="","",IF($F19165="组件","",IF($Q19165&lt;&gt;"",IF(AND($B19165=$B19164,$F19164="组件"),$I19164,IF(AND($B19165=$B19164,$J19164&lt;&gt;""),$J19164,"")),"")))</f>
      </c>
      <c r="R19165">
        <f>IF($B19165="","",IF($J19165&lt;&gt;"",IFERROR(LOOKUP(2,1/(($B$5:$B$20000=$B19165)*($F$5:$F$20000="组件")*($I$5:$I$20000=$J19165)),$R$5:$R$20000)*IF($Q19165="",1,$Q19165),""),IF($P19165="","",IF($Q19165="",$P19165,$P19165*$Q19165))))</f>
      </c>
    </row>
    <row r="19166" spans="1:24" x14ac:dyDescent="0.25">
      <c r="A19166">
        <f>IF(B19166="","",IF(B19166=B19165,A19165,A19165+1))</f>
      </c>
      <c r="G19166">
        <f>IF($B19166="","",IF($J19166&lt;&gt;"",IFERROR(LOOKUP(2,1/(($B$5:$B$20000=$B19166)*($F$5:$F$20000="组件")*($I$5:$I$20000=$J19166)),$G$5:$G$20000)&amp;"."&amp;COUNTIFS($B$5:$B19166,$B19166,$J$5:$J19166,$J19166),""),COUNTIFS($B$5:$B19166,$B19166,$J$5:$J19166,"")))</f>
      </c>
      <c r="I19166">
        <f>IF($F19166="组件","C"&amp;TEXT(COUNTIFS($B$5:$B19166,$B19166,$F$5:$F19166,"组件"),"000"),"")</f>
      </c>
      <c r="J19166">
        <f>IF($B19166="","",IF($F19166="组件","",IF($Q19166&lt;&gt;"",IF(AND($B19166=$B19165,$F19165="组件"),$I19165,IF(AND($B19166=$B19165,$J19165&lt;&gt;""),$J19165,"")),"")))</f>
      </c>
      <c r="R19166">
        <f>IF($B19166="","",IF($J19166&lt;&gt;"",IFERROR(LOOKUP(2,1/(($B$5:$B$20000=$B19166)*($F$5:$F$20000="组件")*($I$5:$I$20000=$J19166)),$R$5:$R$20000)*IF($Q19166="",1,$Q19166),""),IF($P19166="","",IF($Q19166="",$P19166,$P19166*$Q19166))))</f>
      </c>
    </row>
    <row r="19167" spans="1:24" x14ac:dyDescent="0.25">
      <c r="A19167">
        <f>IF(B19167="","",IF(B19167=B19166,A19166,A19166+1))</f>
      </c>
      <c r="G19167">
        <f>IF($B19167="","",IF($J19167&lt;&gt;"",IFERROR(LOOKUP(2,1/(($B$5:$B$20000=$B19167)*($F$5:$F$20000="组件")*($I$5:$I$20000=$J19167)),$G$5:$G$20000)&amp;"."&amp;COUNTIFS($B$5:$B19167,$B19167,$J$5:$J19167,$J19167),""),COUNTIFS($B$5:$B19167,$B19167,$J$5:$J19167,"")))</f>
      </c>
      <c r="I19167">
        <f>IF($F19167="组件","C"&amp;TEXT(COUNTIFS($B$5:$B19167,$B19167,$F$5:$F19167,"组件"),"000"),"")</f>
      </c>
      <c r="J19167">
        <f>IF($B19167="","",IF($F19167="组件","",IF($Q19167&lt;&gt;"",IF(AND($B19167=$B19166,$F19166="组件"),$I19166,IF(AND($B19167=$B19166,$J19166&lt;&gt;""),$J19166,"")),"")))</f>
      </c>
      <c r="R19167">
        <f>IF($B19167="","",IF($J19167&lt;&gt;"",IFERROR(LOOKUP(2,1/(($B$5:$B$20000=$B19167)*($F$5:$F$20000="组件")*($I$5:$I$20000=$J19167)),$R$5:$R$20000)*IF($Q19167="",1,$Q19167),""),IF($P19167="","",IF($Q19167="",$P19167,$P19167*$Q19167))))</f>
      </c>
    </row>
    <row r="19168" spans="1:24" x14ac:dyDescent="0.25">
      <c r="A19168">
        <f>IF(B19168="","",IF(B19168=B19167,A19167,A19167+1))</f>
      </c>
      <c r="G19168">
        <f>IF($B19168="","",IF($J19168&lt;&gt;"",IFERROR(LOOKUP(2,1/(($B$5:$B$20000=$B19168)*($F$5:$F$20000="组件")*($I$5:$I$20000=$J19168)),$G$5:$G$20000)&amp;"."&amp;COUNTIFS($B$5:$B19168,$B19168,$J$5:$J19168,$J19168),""),COUNTIFS($B$5:$B19168,$B19168,$J$5:$J19168,"")))</f>
      </c>
      <c r="I19168">
        <f>IF($F19168="组件","C"&amp;TEXT(COUNTIFS($B$5:$B19168,$B19168,$F$5:$F19168,"组件"),"000"),"")</f>
      </c>
      <c r="J19168">
        <f>IF($B19168="","",IF($F19168="组件","",IF($Q19168&lt;&gt;"",IF(AND($B19168=$B19167,$F19167="组件"),$I19167,IF(AND($B19168=$B19167,$J19167&lt;&gt;""),$J19167,"")),"")))</f>
      </c>
      <c r="R19168">
        <f>IF($B19168="","",IF($J19168&lt;&gt;"",IFERROR(LOOKUP(2,1/(($B$5:$B$20000=$B19168)*($F$5:$F$20000="组件")*($I$5:$I$20000=$J19168)),$R$5:$R$20000)*IF($Q19168="",1,$Q19168),""),IF($P19168="","",IF($Q19168="",$P19168,$P19168*$Q19168))))</f>
      </c>
    </row>
    <row r="19169" spans="1:24" x14ac:dyDescent="0.25">
      <c r="A19169">
        <f>IF(B19169="","",IF(B19169=B19168,A19168,A19168+1))</f>
      </c>
      <c r="G19169">
        <f>IF($B19169="","",IF($J19169&lt;&gt;"",IFERROR(LOOKUP(2,1/(($B$5:$B$20000=$B19169)*($F$5:$F$20000="组件")*($I$5:$I$20000=$J19169)),$G$5:$G$20000)&amp;"."&amp;COUNTIFS($B$5:$B19169,$B19169,$J$5:$J19169,$J19169),""),COUNTIFS($B$5:$B19169,$B19169,$J$5:$J19169,"")))</f>
      </c>
      <c r="I19169">
        <f>IF($F19169="组件","C"&amp;TEXT(COUNTIFS($B$5:$B19169,$B19169,$F$5:$F19169,"组件"),"000"),"")</f>
      </c>
      <c r="J19169">
        <f>IF($B19169="","",IF($F19169="组件","",IF($Q19169&lt;&gt;"",IF(AND($B19169=$B19168,$F19168="组件"),$I19168,IF(AND($B19169=$B19168,$J19168&lt;&gt;""),$J19168,"")),"")))</f>
      </c>
      <c r="R19169">
        <f>IF($B19169="","",IF($J19169&lt;&gt;"",IFERROR(LOOKUP(2,1/(($B$5:$B$20000=$B19169)*($F$5:$F$20000="组件")*($I$5:$I$20000=$J19169)),$R$5:$R$20000)*IF($Q19169="",1,$Q19169),""),IF($P19169="","",IF($Q19169="",$P19169,$P19169*$Q19169))))</f>
      </c>
    </row>
    <row r="19170" spans="1:24" x14ac:dyDescent="0.25">
      <c r="A19170">
        <f>IF(B19170="","",IF(B19170=B19169,A19169,A19169+1))</f>
      </c>
      <c r="G19170">
        <f>IF($B19170="","",IF($J19170&lt;&gt;"",IFERROR(LOOKUP(2,1/(($B$5:$B$20000=$B19170)*($F$5:$F$20000="组件")*($I$5:$I$20000=$J19170)),$G$5:$G$20000)&amp;"."&amp;COUNTIFS($B$5:$B19170,$B19170,$J$5:$J19170,$J19170),""),COUNTIFS($B$5:$B19170,$B19170,$J$5:$J19170,"")))</f>
      </c>
      <c r="I19170">
        <f>IF($F19170="组件","C"&amp;TEXT(COUNTIFS($B$5:$B19170,$B19170,$F$5:$F19170,"组件"),"000"),"")</f>
      </c>
      <c r="J19170">
        <f>IF($B19170="","",IF($F19170="组件","",IF($Q19170&lt;&gt;"",IF(AND($B19170=$B19169,$F19169="组件"),$I19169,IF(AND($B19170=$B19169,$J19169&lt;&gt;""),$J19169,"")),"")))</f>
      </c>
      <c r="R19170">
        <f>IF($B19170="","",IF($J19170&lt;&gt;"",IFERROR(LOOKUP(2,1/(($B$5:$B$20000=$B19170)*($F$5:$F$20000="组件")*($I$5:$I$20000=$J19170)),$R$5:$R$20000)*IF($Q19170="",1,$Q19170),""),IF($P19170="","",IF($Q19170="",$P19170,$P19170*$Q19170))))</f>
      </c>
    </row>
    <row r="19171" spans="1:24" x14ac:dyDescent="0.25">
      <c r="A19171">
        <f>IF(B19171="","",IF(B19171=B19170,A19170,A19170+1))</f>
      </c>
      <c r="G19171">
        <f>IF($B19171="","",IF($J19171&lt;&gt;"",IFERROR(LOOKUP(2,1/(($B$5:$B$20000=$B19171)*($F$5:$F$20000="组件")*($I$5:$I$20000=$J19171)),$G$5:$G$20000)&amp;"."&amp;COUNTIFS($B$5:$B19171,$B19171,$J$5:$J19171,$J19171),""),COUNTIFS($B$5:$B19171,$B19171,$J$5:$J19171,"")))</f>
      </c>
      <c r="I19171">
        <f>IF($F19171="组件","C"&amp;TEXT(COUNTIFS($B$5:$B19171,$B19171,$F$5:$F19171,"组件"),"000"),"")</f>
      </c>
      <c r="J19171">
        <f>IF($B19171="","",IF($F19171="组件","",IF($Q19171&lt;&gt;"",IF(AND($B19171=$B19170,$F19170="组件"),$I19170,IF(AND($B19171=$B19170,$J19170&lt;&gt;""),$J19170,"")),"")))</f>
      </c>
      <c r="R19171">
        <f>IF($B19171="","",IF($J19171&lt;&gt;"",IFERROR(LOOKUP(2,1/(($B$5:$B$20000=$B19171)*($F$5:$F$20000="组件")*($I$5:$I$20000=$J19171)),$R$5:$R$20000)*IF($Q19171="",1,$Q19171),""),IF($P19171="","",IF($Q19171="",$P19171,$P19171*$Q19171))))</f>
      </c>
    </row>
    <row r="19172" spans="1:24" x14ac:dyDescent="0.25">
      <c r="A19172">
        <f>IF(B19172="","",IF(B19172=B19171,A19171,A19171+1))</f>
      </c>
      <c r="G19172">
        <f>IF($B19172="","",IF($J19172&lt;&gt;"",IFERROR(LOOKUP(2,1/(($B$5:$B$20000=$B19172)*($F$5:$F$20000="组件")*($I$5:$I$20000=$J19172)),$G$5:$G$20000)&amp;"."&amp;COUNTIFS($B$5:$B19172,$B19172,$J$5:$J19172,$J19172),""),COUNTIFS($B$5:$B19172,$B19172,$J$5:$J19172,"")))</f>
      </c>
      <c r="I19172">
        <f>IF($F19172="组件","C"&amp;TEXT(COUNTIFS($B$5:$B19172,$B19172,$F$5:$F19172,"组件"),"000"),"")</f>
      </c>
      <c r="J19172">
        <f>IF($B19172="","",IF($F19172="组件","",IF($Q19172&lt;&gt;"",IF(AND($B19172=$B19171,$F19171="组件"),$I19171,IF(AND($B19172=$B19171,$J19171&lt;&gt;""),$J19171,"")),"")))</f>
      </c>
      <c r="R19172">
        <f>IF($B19172="","",IF($J19172&lt;&gt;"",IFERROR(LOOKUP(2,1/(($B$5:$B$20000=$B19172)*($F$5:$F$20000="组件")*($I$5:$I$20000=$J19172)),$R$5:$R$20000)*IF($Q19172="",1,$Q19172),""),IF($P19172="","",IF($Q19172="",$P19172,$P19172*$Q19172))))</f>
      </c>
    </row>
    <row r="19173" spans="1:24" x14ac:dyDescent="0.25">
      <c r="A19173">
        <f>IF(B19173="","",IF(B19173=B19172,A19172,A19172+1))</f>
      </c>
      <c r="G19173">
        <f>IF($B19173="","",IF($J19173&lt;&gt;"",IFERROR(LOOKUP(2,1/(($B$5:$B$20000=$B19173)*($F$5:$F$20000="组件")*($I$5:$I$20000=$J19173)),$G$5:$G$20000)&amp;"."&amp;COUNTIFS($B$5:$B19173,$B19173,$J$5:$J19173,$J19173),""),COUNTIFS($B$5:$B19173,$B19173,$J$5:$J19173,"")))</f>
      </c>
      <c r="I19173">
        <f>IF($F19173="组件","C"&amp;TEXT(COUNTIFS($B$5:$B19173,$B19173,$F$5:$F19173,"组件"),"000"),"")</f>
      </c>
      <c r="J19173">
        <f>IF($B19173="","",IF($F19173="组件","",IF($Q19173&lt;&gt;"",IF(AND($B19173=$B19172,$F19172="组件"),$I19172,IF(AND($B19173=$B19172,$J19172&lt;&gt;""),$J19172,"")),"")))</f>
      </c>
      <c r="R19173">
        <f>IF($B19173="","",IF($J19173&lt;&gt;"",IFERROR(LOOKUP(2,1/(($B$5:$B$20000=$B19173)*($F$5:$F$20000="组件")*($I$5:$I$20000=$J19173)),$R$5:$R$20000)*IF($Q19173="",1,$Q19173),""),IF($P19173="","",IF($Q19173="",$P19173,$P19173*$Q19173))))</f>
      </c>
    </row>
    <row r="19174" spans="1:24" x14ac:dyDescent="0.25">
      <c r="A19174">
        <f>IF(B19174="","",IF(B19174=B19173,A19173,A19173+1))</f>
      </c>
      <c r="G19174">
        <f>IF($B19174="","",IF($J19174&lt;&gt;"",IFERROR(LOOKUP(2,1/(($B$5:$B$20000=$B19174)*($F$5:$F$20000="组件")*($I$5:$I$20000=$J19174)),$G$5:$G$20000)&amp;"."&amp;COUNTIFS($B$5:$B19174,$B19174,$J$5:$J19174,$J19174),""),COUNTIFS($B$5:$B19174,$B19174,$J$5:$J19174,"")))</f>
      </c>
      <c r="I19174">
        <f>IF($F19174="组件","C"&amp;TEXT(COUNTIFS($B$5:$B19174,$B19174,$F$5:$F19174,"组件"),"000"),"")</f>
      </c>
      <c r="J19174">
        <f>IF($B19174="","",IF($F19174="组件","",IF($Q19174&lt;&gt;"",IF(AND($B19174=$B19173,$F19173="组件"),$I19173,IF(AND($B19174=$B19173,$J19173&lt;&gt;""),$J19173,"")),"")))</f>
      </c>
      <c r="R19174">
        <f>IF($B19174="","",IF($J19174&lt;&gt;"",IFERROR(LOOKUP(2,1/(($B$5:$B$20000=$B19174)*($F$5:$F$20000="组件")*($I$5:$I$20000=$J19174)),$R$5:$R$20000)*IF($Q19174="",1,$Q19174),""),IF($P19174="","",IF($Q19174="",$P19174,$P19174*$Q19174))))</f>
      </c>
    </row>
    <row r="19175" spans="1:24" x14ac:dyDescent="0.25">
      <c r="A19175">
        <f>IF(B19175="","",IF(B19175=B19174,A19174,A19174+1))</f>
      </c>
      <c r="G19175">
        <f>IF($B19175="","",IF($J19175&lt;&gt;"",IFERROR(LOOKUP(2,1/(($B$5:$B$20000=$B19175)*($F$5:$F$20000="组件")*($I$5:$I$20000=$J19175)),$G$5:$G$20000)&amp;"."&amp;COUNTIFS($B$5:$B19175,$B19175,$J$5:$J19175,$J19175),""),COUNTIFS($B$5:$B19175,$B19175,$J$5:$J19175,"")))</f>
      </c>
      <c r="I19175">
        <f>IF($F19175="组件","C"&amp;TEXT(COUNTIFS($B$5:$B19175,$B19175,$F$5:$F19175,"组件"),"000"),"")</f>
      </c>
      <c r="J19175">
        <f>IF($B19175="","",IF($F19175="组件","",IF($Q19175&lt;&gt;"",IF(AND($B19175=$B19174,$F19174="组件"),$I19174,IF(AND($B19175=$B19174,$J19174&lt;&gt;""),$J19174,"")),"")))</f>
      </c>
      <c r="R19175">
        <f>IF($B19175="","",IF($J19175&lt;&gt;"",IFERROR(LOOKUP(2,1/(($B$5:$B$20000=$B19175)*($F$5:$F$20000="组件")*($I$5:$I$20000=$J19175)),$R$5:$R$20000)*IF($Q19175="",1,$Q19175),""),IF($P19175="","",IF($Q19175="",$P19175,$P19175*$Q19175))))</f>
      </c>
    </row>
    <row r="19176" spans="1:24" x14ac:dyDescent="0.25">
      <c r="A19176">
        <f>IF(B19176="","",IF(B19176=B19175,A19175,A19175+1))</f>
      </c>
      <c r="G19176">
        <f>IF($B19176="","",IF($J19176&lt;&gt;"",IFERROR(LOOKUP(2,1/(($B$5:$B$20000=$B19176)*($F$5:$F$20000="组件")*($I$5:$I$20000=$J19176)),$G$5:$G$20000)&amp;"."&amp;COUNTIFS($B$5:$B19176,$B19176,$J$5:$J19176,$J19176),""),COUNTIFS($B$5:$B19176,$B19176,$J$5:$J19176,"")))</f>
      </c>
      <c r="I19176">
        <f>IF($F19176="组件","C"&amp;TEXT(COUNTIFS($B$5:$B19176,$B19176,$F$5:$F19176,"组件"),"000"),"")</f>
      </c>
      <c r="J19176">
        <f>IF($B19176="","",IF($F19176="组件","",IF($Q19176&lt;&gt;"",IF(AND($B19176=$B19175,$F19175="组件"),$I19175,IF(AND($B19176=$B19175,$J19175&lt;&gt;""),$J19175,"")),"")))</f>
      </c>
      <c r="R19176">
        <f>IF($B19176="","",IF($J19176&lt;&gt;"",IFERROR(LOOKUP(2,1/(($B$5:$B$20000=$B19176)*($F$5:$F$20000="组件")*($I$5:$I$20000=$J19176)),$R$5:$R$20000)*IF($Q19176="",1,$Q19176),""),IF($P19176="","",IF($Q19176="",$P19176,$P19176*$Q19176))))</f>
      </c>
    </row>
    <row r="19177" spans="1:24" x14ac:dyDescent="0.25">
      <c r="A19177">
        <f>IF(B19177="","",IF(B19177=B19176,A19176,A19176+1))</f>
      </c>
      <c r="G19177">
        <f>IF($B19177="","",IF($J19177&lt;&gt;"",IFERROR(LOOKUP(2,1/(($B$5:$B$20000=$B19177)*($F$5:$F$20000="组件")*($I$5:$I$20000=$J19177)),$G$5:$G$20000)&amp;"."&amp;COUNTIFS($B$5:$B19177,$B19177,$J$5:$J19177,$J19177),""),COUNTIFS($B$5:$B19177,$B19177,$J$5:$J19177,"")))</f>
      </c>
      <c r="I19177">
        <f>IF($F19177="组件","C"&amp;TEXT(COUNTIFS($B$5:$B19177,$B19177,$F$5:$F19177,"组件"),"000"),"")</f>
      </c>
      <c r="J19177">
        <f>IF($B19177="","",IF($F19177="组件","",IF($Q19177&lt;&gt;"",IF(AND($B19177=$B19176,$F19176="组件"),$I19176,IF(AND($B19177=$B19176,$J19176&lt;&gt;""),$J19176,"")),"")))</f>
      </c>
      <c r="R19177">
        <f>IF($B19177="","",IF($J19177&lt;&gt;"",IFERROR(LOOKUP(2,1/(($B$5:$B$20000=$B19177)*($F$5:$F$20000="组件")*($I$5:$I$20000=$J19177)),$R$5:$R$20000)*IF($Q19177="",1,$Q19177),""),IF($P19177="","",IF($Q19177="",$P19177,$P19177*$Q19177))))</f>
      </c>
    </row>
    <row r="19178" spans="1:24" x14ac:dyDescent="0.25">
      <c r="A19178">
        <f>IF(B19178="","",IF(B19178=B19177,A19177,A19177+1))</f>
      </c>
      <c r="G19178">
        <f>IF($B19178="","",IF($J19178&lt;&gt;"",IFERROR(LOOKUP(2,1/(($B$5:$B$20000=$B19178)*($F$5:$F$20000="组件")*($I$5:$I$20000=$J19178)),$G$5:$G$20000)&amp;"."&amp;COUNTIFS($B$5:$B19178,$B19178,$J$5:$J19178,$J19178),""),COUNTIFS($B$5:$B19178,$B19178,$J$5:$J19178,"")))</f>
      </c>
      <c r="I19178">
        <f>IF($F19178="组件","C"&amp;TEXT(COUNTIFS($B$5:$B19178,$B19178,$F$5:$F19178,"组件"),"000"),"")</f>
      </c>
      <c r="J19178">
        <f>IF($B19178="","",IF($F19178="组件","",IF($Q19178&lt;&gt;"",IF(AND($B19178=$B19177,$F19177="组件"),$I19177,IF(AND($B19178=$B19177,$J19177&lt;&gt;""),$J19177,"")),"")))</f>
      </c>
      <c r="R19178">
        <f>IF($B19178="","",IF($J19178&lt;&gt;"",IFERROR(LOOKUP(2,1/(($B$5:$B$20000=$B19178)*($F$5:$F$20000="组件")*($I$5:$I$20000=$J19178)),$R$5:$R$20000)*IF($Q19178="",1,$Q19178),""),IF($P19178="","",IF($Q19178="",$P19178,$P19178*$Q19178))))</f>
      </c>
    </row>
    <row r="19179" spans="1:24" x14ac:dyDescent="0.25">
      <c r="A19179">
        <f>IF(B19179="","",IF(B19179=B19178,A19178,A19178+1))</f>
      </c>
      <c r="G19179">
        <f>IF($B19179="","",IF($J19179&lt;&gt;"",IFERROR(LOOKUP(2,1/(($B$5:$B$20000=$B19179)*($F$5:$F$20000="组件")*($I$5:$I$20000=$J19179)),$G$5:$G$20000)&amp;"."&amp;COUNTIFS($B$5:$B19179,$B19179,$J$5:$J19179,$J19179),""),COUNTIFS($B$5:$B19179,$B19179,$J$5:$J19179,"")))</f>
      </c>
      <c r="I19179">
        <f>IF($F19179="组件","C"&amp;TEXT(COUNTIFS($B$5:$B19179,$B19179,$F$5:$F19179,"组件"),"000"),"")</f>
      </c>
      <c r="J19179">
        <f>IF($B19179="","",IF($F19179="组件","",IF($Q19179&lt;&gt;"",IF(AND($B19179=$B19178,$F19178="组件"),$I19178,IF(AND($B19179=$B19178,$J19178&lt;&gt;""),$J19178,"")),"")))</f>
      </c>
      <c r="R19179">
        <f>IF($B19179="","",IF($J19179&lt;&gt;"",IFERROR(LOOKUP(2,1/(($B$5:$B$20000=$B19179)*($F$5:$F$20000="组件")*($I$5:$I$20000=$J19179)),$R$5:$R$20000)*IF($Q19179="",1,$Q19179),""),IF($P19179="","",IF($Q19179="",$P19179,$P19179*$Q19179))))</f>
      </c>
    </row>
    <row r="19180" spans="1:24" x14ac:dyDescent="0.25">
      <c r="A19180">
        <f>IF(B19180="","",IF(B19180=B19179,A19179,A19179+1))</f>
      </c>
      <c r="G19180">
        <f>IF($B19180="","",IF($J19180&lt;&gt;"",IFERROR(LOOKUP(2,1/(($B$5:$B$20000=$B19180)*($F$5:$F$20000="组件")*($I$5:$I$20000=$J19180)),$G$5:$G$20000)&amp;"."&amp;COUNTIFS($B$5:$B19180,$B19180,$J$5:$J19180,$J19180),""),COUNTIFS($B$5:$B19180,$B19180,$J$5:$J19180,"")))</f>
      </c>
      <c r="I19180">
        <f>IF($F19180="组件","C"&amp;TEXT(COUNTIFS($B$5:$B19180,$B19180,$F$5:$F19180,"组件"),"000"),"")</f>
      </c>
      <c r="J19180">
        <f>IF($B19180="","",IF($F19180="组件","",IF($Q19180&lt;&gt;"",IF(AND($B19180=$B19179,$F19179="组件"),$I19179,IF(AND($B19180=$B19179,$J19179&lt;&gt;""),$J19179,"")),"")))</f>
      </c>
      <c r="R19180">
        <f>IF($B19180="","",IF($J19180&lt;&gt;"",IFERROR(LOOKUP(2,1/(($B$5:$B$20000=$B19180)*($F$5:$F$20000="组件")*($I$5:$I$20000=$J19180)),$R$5:$R$20000)*IF($Q19180="",1,$Q19180),""),IF($P19180="","",IF($Q19180="",$P19180,$P19180*$Q19180))))</f>
      </c>
    </row>
    <row r="19181" spans="1:24" x14ac:dyDescent="0.25">
      <c r="A19181">
        <f>IF(B19181="","",IF(B19181=B19180,A19180,A19180+1))</f>
      </c>
      <c r="G19181">
        <f>IF($B19181="","",IF($J19181&lt;&gt;"",IFERROR(LOOKUP(2,1/(($B$5:$B$20000=$B19181)*($F$5:$F$20000="组件")*($I$5:$I$20000=$J19181)),$G$5:$G$20000)&amp;"."&amp;COUNTIFS($B$5:$B19181,$B19181,$J$5:$J19181,$J19181),""),COUNTIFS($B$5:$B19181,$B19181,$J$5:$J19181,"")))</f>
      </c>
      <c r="I19181">
        <f>IF($F19181="组件","C"&amp;TEXT(COUNTIFS($B$5:$B19181,$B19181,$F$5:$F19181,"组件"),"000"),"")</f>
      </c>
      <c r="J19181">
        <f>IF($B19181="","",IF($F19181="组件","",IF($Q19181&lt;&gt;"",IF(AND($B19181=$B19180,$F19180="组件"),$I19180,IF(AND($B19181=$B19180,$J19180&lt;&gt;""),$J19180,"")),"")))</f>
      </c>
      <c r="R19181">
        <f>IF($B19181="","",IF($J19181&lt;&gt;"",IFERROR(LOOKUP(2,1/(($B$5:$B$20000=$B19181)*($F$5:$F$20000="组件")*($I$5:$I$20000=$J19181)),$R$5:$R$20000)*IF($Q19181="",1,$Q19181),""),IF($P19181="","",IF($Q19181="",$P19181,$P19181*$Q19181))))</f>
      </c>
    </row>
    <row r="19182" spans="1:24" x14ac:dyDescent="0.25">
      <c r="A19182">
        <f>IF(B19182="","",IF(B19182=B19181,A19181,A19181+1))</f>
      </c>
      <c r="G19182">
        <f>IF($B19182="","",IF($J19182&lt;&gt;"",IFERROR(LOOKUP(2,1/(($B$5:$B$20000=$B19182)*($F$5:$F$20000="组件")*($I$5:$I$20000=$J19182)),$G$5:$G$20000)&amp;"."&amp;COUNTIFS($B$5:$B19182,$B19182,$J$5:$J19182,$J19182),""),COUNTIFS($B$5:$B19182,$B19182,$J$5:$J19182,"")))</f>
      </c>
      <c r="I19182">
        <f>IF($F19182="组件","C"&amp;TEXT(COUNTIFS($B$5:$B19182,$B19182,$F$5:$F19182,"组件"),"000"),"")</f>
      </c>
      <c r="J19182">
        <f>IF($B19182="","",IF($F19182="组件","",IF($Q19182&lt;&gt;"",IF(AND($B19182=$B19181,$F19181="组件"),$I19181,IF(AND($B19182=$B19181,$J19181&lt;&gt;""),$J19181,"")),"")))</f>
      </c>
      <c r="R19182">
        <f>IF($B19182="","",IF($J19182&lt;&gt;"",IFERROR(LOOKUP(2,1/(($B$5:$B$20000=$B19182)*($F$5:$F$20000="组件")*($I$5:$I$20000=$J19182)),$R$5:$R$20000)*IF($Q19182="",1,$Q19182),""),IF($P19182="","",IF($Q19182="",$P19182,$P19182*$Q19182))))</f>
      </c>
    </row>
    <row r="19183" spans="1:24" x14ac:dyDescent="0.25">
      <c r="A19183">
        <f>IF(B19183="","",IF(B19183=B19182,A19182,A19182+1))</f>
      </c>
      <c r="G19183">
        <f>IF($B19183="","",IF($J19183&lt;&gt;"",IFERROR(LOOKUP(2,1/(($B$5:$B$20000=$B19183)*($F$5:$F$20000="组件")*($I$5:$I$20000=$J19183)),$G$5:$G$20000)&amp;"."&amp;COUNTIFS($B$5:$B19183,$B19183,$J$5:$J19183,$J19183),""),COUNTIFS($B$5:$B19183,$B19183,$J$5:$J19183,"")))</f>
      </c>
      <c r="I19183">
        <f>IF($F19183="组件","C"&amp;TEXT(COUNTIFS($B$5:$B19183,$B19183,$F$5:$F19183,"组件"),"000"),"")</f>
      </c>
      <c r="J19183">
        <f>IF($B19183="","",IF($F19183="组件","",IF($Q19183&lt;&gt;"",IF(AND($B19183=$B19182,$F19182="组件"),$I19182,IF(AND($B19183=$B19182,$J19182&lt;&gt;""),$J19182,"")),"")))</f>
      </c>
      <c r="R19183">
        <f>IF($B19183="","",IF($J19183&lt;&gt;"",IFERROR(LOOKUP(2,1/(($B$5:$B$20000=$B19183)*($F$5:$F$20000="组件")*($I$5:$I$20000=$J19183)),$R$5:$R$20000)*IF($Q19183="",1,$Q19183),""),IF($P19183="","",IF($Q19183="",$P19183,$P19183*$Q19183))))</f>
      </c>
    </row>
    <row r="19184" spans="1:24" x14ac:dyDescent="0.25">
      <c r="A19184">
        <f>IF(B19184="","",IF(B19184=B19183,A19183,A19183+1))</f>
      </c>
      <c r="G19184">
        <f>IF($B19184="","",IF($J19184&lt;&gt;"",IFERROR(LOOKUP(2,1/(($B$5:$B$20000=$B19184)*($F$5:$F$20000="组件")*($I$5:$I$20000=$J19184)),$G$5:$G$20000)&amp;"."&amp;COUNTIFS($B$5:$B19184,$B19184,$J$5:$J19184,$J19184),""),COUNTIFS($B$5:$B19184,$B19184,$J$5:$J19184,"")))</f>
      </c>
      <c r="I19184">
        <f>IF($F19184="组件","C"&amp;TEXT(COUNTIFS($B$5:$B19184,$B19184,$F$5:$F19184,"组件"),"000"),"")</f>
      </c>
      <c r="J19184">
        <f>IF($B19184="","",IF($F19184="组件","",IF($Q19184&lt;&gt;"",IF(AND($B19184=$B19183,$F19183="组件"),$I19183,IF(AND($B19184=$B19183,$J19183&lt;&gt;""),$J19183,"")),"")))</f>
      </c>
      <c r="R19184">
        <f>IF($B19184="","",IF($J19184&lt;&gt;"",IFERROR(LOOKUP(2,1/(($B$5:$B$20000=$B19184)*($F$5:$F$20000="组件")*($I$5:$I$20000=$J19184)),$R$5:$R$20000)*IF($Q19184="",1,$Q19184),""),IF($P19184="","",IF($Q19184="",$P19184,$P19184*$Q19184))))</f>
      </c>
    </row>
    <row r="19185" spans="1:24" x14ac:dyDescent="0.25">
      <c r="A19185">
        <f>IF(B19185="","",IF(B19185=B19184,A19184,A19184+1))</f>
      </c>
      <c r="G19185">
        <f>IF($B19185="","",IF($J19185&lt;&gt;"",IFERROR(LOOKUP(2,1/(($B$5:$B$20000=$B19185)*($F$5:$F$20000="组件")*($I$5:$I$20000=$J19185)),$G$5:$G$20000)&amp;"."&amp;COUNTIFS($B$5:$B19185,$B19185,$J$5:$J19185,$J19185),""),COUNTIFS($B$5:$B19185,$B19185,$J$5:$J19185,"")))</f>
      </c>
      <c r="I19185">
        <f>IF($F19185="组件","C"&amp;TEXT(COUNTIFS($B$5:$B19185,$B19185,$F$5:$F19185,"组件"),"000"),"")</f>
      </c>
      <c r="J19185">
        <f>IF($B19185="","",IF($F19185="组件","",IF($Q19185&lt;&gt;"",IF(AND($B19185=$B19184,$F19184="组件"),$I19184,IF(AND($B19185=$B19184,$J19184&lt;&gt;""),$J19184,"")),"")))</f>
      </c>
      <c r="R19185">
        <f>IF($B19185="","",IF($J19185&lt;&gt;"",IFERROR(LOOKUP(2,1/(($B$5:$B$20000=$B19185)*($F$5:$F$20000="组件")*($I$5:$I$20000=$J19185)),$R$5:$R$20000)*IF($Q19185="",1,$Q19185),""),IF($P19185="","",IF($Q19185="",$P19185,$P19185*$Q19185))))</f>
      </c>
    </row>
    <row r="19186" spans="1:24" x14ac:dyDescent="0.25">
      <c r="A19186">
        <f>IF(B19186="","",IF(B19186=B19185,A19185,A19185+1))</f>
      </c>
      <c r="G19186">
        <f>IF($B19186="","",IF($J19186&lt;&gt;"",IFERROR(LOOKUP(2,1/(($B$5:$B$20000=$B19186)*($F$5:$F$20000="组件")*($I$5:$I$20000=$J19186)),$G$5:$G$20000)&amp;"."&amp;COUNTIFS($B$5:$B19186,$B19186,$J$5:$J19186,$J19186),""),COUNTIFS($B$5:$B19186,$B19186,$J$5:$J19186,"")))</f>
      </c>
      <c r="I19186">
        <f>IF($F19186="组件","C"&amp;TEXT(COUNTIFS($B$5:$B19186,$B19186,$F$5:$F19186,"组件"),"000"),"")</f>
      </c>
      <c r="J19186">
        <f>IF($B19186="","",IF($F19186="组件","",IF($Q19186&lt;&gt;"",IF(AND($B19186=$B19185,$F19185="组件"),$I19185,IF(AND($B19186=$B19185,$J19185&lt;&gt;""),$J19185,"")),"")))</f>
      </c>
      <c r="R19186">
        <f>IF($B19186="","",IF($J19186&lt;&gt;"",IFERROR(LOOKUP(2,1/(($B$5:$B$20000=$B19186)*($F$5:$F$20000="组件")*($I$5:$I$20000=$J19186)),$R$5:$R$20000)*IF($Q19186="",1,$Q19186),""),IF($P19186="","",IF($Q19186="",$P19186,$P19186*$Q19186))))</f>
      </c>
    </row>
    <row r="19187" spans="1:24" x14ac:dyDescent="0.25">
      <c r="A19187">
        <f>IF(B19187="","",IF(B19187=B19186,A19186,A19186+1))</f>
      </c>
      <c r="G19187">
        <f>IF($B19187="","",IF($J19187&lt;&gt;"",IFERROR(LOOKUP(2,1/(($B$5:$B$20000=$B19187)*($F$5:$F$20000="组件")*($I$5:$I$20000=$J19187)),$G$5:$G$20000)&amp;"."&amp;COUNTIFS($B$5:$B19187,$B19187,$J$5:$J19187,$J19187),""),COUNTIFS($B$5:$B19187,$B19187,$J$5:$J19187,"")))</f>
      </c>
      <c r="I19187">
        <f>IF($F19187="组件","C"&amp;TEXT(COUNTIFS($B$5:$B19187,$B19187,$F$5:$F19187,"组件"),"000"),"")</f>
      </c>
      <c r="J19187">
        <f>IF($B19187="","",IF($F19187="组件","",IF($Q19187&lt;&gt;"",IF(AND($B19187=$B19186,$F19186="组件"),$I19186,IF(AND($B19187=$B19186,$J19186&lt;&gt;""),$J19186,"")),"")))</f>
      </c>
      <c r="R19187">
        <f>IF($B19187="","",IF($J19187&lt;&gt;"",IFERROR(LOOKUP(2,1/(($B$5:$B$20000=$B19187)*($F$5:$F$20000="组件")*($I$5:$I$20000=$J19187)),$R$5:$R$20000)*IF($Q19187="",1,$Q19187),""),IF($P19187="","",IF($Q19187="",$P19187,$P19187*$Q19187))))</f>
      </c>
    </row>
    <row r="19188" spans="1:24" x14ac:dyDescent="0.25">
      <c r="A19188">
        <f>IF(B19188="","",IF(B19188=B19187,A19187,A19187+1))</f>
      </c>
      <c r="G19188">
        <f>IF($B19188="","",IF($J19188&lt;&gt;"",IFERROR(LOOKUP(2,1/(($B$5:$B$20000=$B19188)*($F$5:$F$20000="组件")*($I$5:$I$20000=$J19188)),$G$5:$G$20000)&amp;"."&amp;COUNTIFS($B$5:$B19188,$B19188,$J$5:$J19188,$J19188),""),COUNTIFS($B$5:$B19188,$B19188,$J$5:$J19188,"")))</f>
      </c>
      <c r="I19188">
        <f>IF($F19188="组件","C"&amp;TEXT(COUNTIFS($B$5:$B19188,$B19188,$F$5:$F19188,"组件"),"000"),"")</f>
      </c>
      <c r="J19188">
        <f>IF($B19188="","",IF($F19188="组件","",IF($Q19188&lt;&gt;"",IF(AND($B19188=$B19187,$F19187="组件"),$I19187,IF(AND($B19188=$B19187,$J19187&lt;&gt;""),$J19187,"")),"")))</f>
      </c>
      <c r="R19188">
        <f>IF($B19188="","",IF($J19188&lt;&gt;"",IFERROR(LOOKUP(2,1/(($B$5:$B$20000=$B19188)*($F$5:$F$20000="组件")*($I$5:$I$20000=$J19188)),$R$5:$R$20000)*IF($Q19188="",1,$Q19188),""),IF($P19188="","",IF($Q19188="",$P19188,$P19188*$Q19188))))</f>
      </c>
    </row>
    <row r="19189" spans="1:24" x14ac:dyDescent="0.25">
      <c r="A19189">
        <f>IF(B19189="","",IF(B19189=B19188,A19188,A19188+1))</f>
      </c>
      <c r="G19189">
        <f>IF($B19189="","",IF($J19189&lt;&gt;"",IFERROR(LOOKUP(2,1/(($B$5:$B$20000=$B19189)*($F$5:$F$20000="组件")*($I$5:$I$20000=$J19189)),$G$5:$G$20000)&amp;"."&amp;COUNTIFS($B$5:$B19189,$B19189,$J$5:$J19189,$J19189),""),COUNTIFS($B$5:$B19189,$B19189,$J$5:$J19189,"")))</f>
      </c>
      <c r="I19189">
        <f>IF($F19189="组件","C"&amp;TEXT(COUNTIFS($B$5:$B19189,$B19189,$F$5:$F19189,"组件"),"000"),"")</f>
      </c>
      <c r="J19189">
        <f>IF($B19189="","",IF($F19189="组件","",IF($Q19189&lt;&gt;"",IF(AND($B19189=$B19188,$F19188="组件"),$I19188,IF(AND($B19189=$B19188,$J19188&lt;&gt;""),$J19188,"")),"")))</f>
      </c>
      <c r="R19189">
        <f>IF($B19189="","",IF($J19189&lt;&gt;"",IFERROR(LOOKUP(2,1/(($B$5:$B$20000=$B19189)*($F$5:$F$20000="组件")*($I$5:$I$20000=$J19189)),$R$5:$R$20000)*IF($Q19189="",1,$Q19189),""),IF($P19189="","",IF($Q19189="",$P19189,$P19189*$Q19189))))</f>
      </c>
    </row>
    <row r="19190" spans="1:24" x14ac:dyDescent="0.25">
      <c r="A19190">
        <f>IF(B19190="","",IF(B19190=B19189,A19189,A19189+1))</f>
      </c>
      <c r="G19190">
        <f>IF($B19190="","",IF($J19190&lt;&gt;"",IFERROR(LOOKUP(2,1/(($B$5:$B$20000=$B19190)*($F$5:$F$20000="组件")*($I$5:$I$20000=$J19190)),$G$5:$G$20000)&amp;"."&amp;COUNTIFS($B$5:$B19190,$B19190,$J$5:$J19190,$J19190),""),COUNTIFS($B$5:$B19190,$B19190,$J$5:$J19190,"")))</f>
      </c>
      <c r="I19190">
        <f>IF($F19190="组件","C"&amp;TEXT(COUNTIFS($B$5:$B19190,$B19190,$F$5:$F19190,"组件"),"000"),"")</f>
      </c>
      <c r="J19190">
        <f>IF($B19190="","",IF($F19190="组件","",IF($Q19190&lt;&gt;"",IF(AND($B19190=$B19189,$F19189="组件"),$I19189,IF(AND($B19190=$B19189,$J19189&lt;&gt;""),$J19189,"")),"")))</f>
      </c>
      <c r="R19190">
        <f>IF($B19190="","",IF($J19190&lt;&gt;"",IFERROR(LOOKUP(2,1/(($B$5:$B$20000=$B19190)*($F$5:$F$20000="组件")*($I$5:$I$20000=$J19190)),$R$5:$R$20000)*IF($Q19190="",1,$Q19190),""),IF($P19190="","",IF($Q19190="",$P19190,$P19190*$Q19190))))</f>
      </c>
    </row>
    <row r="19191" spans="1:24" x14ac:dyDescent="0.25">
      <c r="A19191">
        <f>IF(B19191="","",IF(B19191=B19190,A19190,A19190+1))</f>
      </c>
      <c r="G19191">
        <f>IF($B19191="","",IF($J19191&lt;&gt;"",IFERROR(LOOKUP(2,1/(($B$5:$B$20000=$B19191)*($F$5:$F$20000="组件")*($I$5:$I$20000=$J19191)),$G$5:$G$20000)&amp;"."&amp;COUNTIFS($B$5:$B19191,$B19191,$J$5:$J19191,$J19191),""),COUNTIFS($B$5:$B19191,$B19191,$J$5:$J19191,"")))</f>
      </c>
      <c r="I19191">
        <f>IF($F19191="组件","C"&amp;TEXT(COUNTIFS($B$5:$B19191,$B19191,$F$5:$F19191,"组件"),"000"),"")</f>
      </c>
      <c r="J19191">
        <f>IF($B19191="","",IF($F19191="组件","",IF($Q19191&lt;&gt;"",IF(AND($B19191=$B19190,$F19190="组件"),$I19190,IF(AND($B19191=$B19190,$J19190&lt;&gt;""),$J19190,"")),"")))</f>
      </c>
      <c r="R19191">
        <f>IF($B19191="","",IF($J19191&lt;&gt;"",IFERROR(LOOKUP(2,1/(($B$5:$B$20000=$B19191)*($F$5:$F$20000="组件")*($I$5:$I$20000=$J19191)),$R$5:$R$20000)*IF($Q19191="",1,$Q19191),""),IF($P19191="","",IF($Q19191="",$P19191,$P19191*$Q19191))))</f>
      </c>
    </row>
    <row r="19192" spans="1:24" x14ac:dyDescent="0.25">
      <c r="A19192">
        <f>IF(B19192="","",IF(B19192=B19191,A19191,A19191+1))</f>
      </c>
      <c r="G19192">
        <f>IF($B19192="","",IF($J19192&lt;&gt;"",IFERROR(LOOKUP(2,1/(($B$5:$B$20000=$B19192)*($F$5:$F$20000="组件")*($I$5:$I$20000=$J19192)),$G$5:$G$20000)&amp;"."&amp;COUNTIFS($B$5:$B19192,$B19192,$J$5:$J19192,$J19192),""),COUNTIFS($B$5:$B19192,$B19192,$J$5:$J19192,"")))</f>
      </c>
      <c r="I19192">
        <f>IF($F19192="组件","C"&amp;TEXT(COUNTIFS($B$5:$B19192,$B19192,$F$5:$F19192,"组件"),"000"),"")</f>
      </c>
      <c r="J19192">
        <f>IF($B19192="","",IF($F19192="组件","",IF($Q19192&lt;&gt;"",IF(AND($B19192=$B19191,$F19191="组件"),$I19191,IF(AND($B19192=$B19191,$J19191&lt;&gt;""),$J19191,"")),"")))</f>
      </c>
      <c r="R19192">
        <f>IF($B19192="","",IF($J19192&lt;&gt;"",IFERROR(LOOKUP(2,1/(($B$5:$B$20000=$B19192)*($F$5:$F$20000="组件")*($I$5:$I$20000=$J19192)),$R$5:$R$20000)*IF($Q19192="",1,$Q19192),""),IF($P19192="","",IF($Q19192="",$P19192,$P19192*$Q19192))))</f>
      </c>
    </row>
    <row r="19193" spans="1:24" x14ac:dyDescent="0.25">
      <c r="A19193">
        <f>IF(B19193="","",IF(B19193=B19192,A19192,A19192+1))</f>
      </c>
      <c r="G19193">
        <f>IF($B19193="","",IF($J19193&lt;&gt;"",IFERROR(LOOKUP(2,1/(($B$5:$B$20000=$B19193)*($F$5:$F$20000="组件")*($I$5:$I$20000=$J19193)),$G$5:$G$20000)&amp;"."&amp;COUNTIFS($B$5:$B19193,$B19193,$J$5:$J19193,$J19193),""),COUNTIFS($B$5:$B19193,$B19193,$J$5:$J19193,"")))</f>
      </c>
      <c r="I19193">
        <f>IF($F19193="组件","C"&amp;TEXT(COUNTIFS($B$5:$B19193,$B19193,$F$5:$F19193,"组件"),"000"),"")</f>
      </c>
      <c r="J19193">
        <f>IF($B19193="","",IF($F19193="组件","",IF($Q19193&lt;&gt;"",IF(AND($B19193=$B19192,$F19192="组件"),$I19192,IF(AND($B19193=$B19192,$J19192&lt;&gt;""),$J19192,"")),"")))</f>
      </c>
      <c r="R19193">
        <f>IF($B19193="","",IF($J19193&lt;&gt;"",IFERROR(LOOKUP(2,1/(($B$5:$B$20000=$B19193)*($F$5:$F$20000="组件")*($I$5:$I$20000=$J19193)),$R$5:$R$20000)*IF($Q19193="",1,$Q19193),""),IF($P19193="","",IF($Q19193="",$P19193,$P19193*$Q19193))))</f>
      </c>
    </row>
    <row r="19194" spans="1:24" x14ac:dyDescent="0.25">
      <c r="A19194">
        <f>IF(B19194="","",IF(B19194=B19193,A19193,A19193+1))</f>
      </c>
      <c r="G19194">
        <f>IF($B19194="","",IF($J19194&lt;&gt;"",IFERROR(LOOKUP(2,1/(($B$5:$B$20000=$B19194)*($F$5:$F$20000="组件")*($I$5:$I$20000=$J19194)),$G$5:$G$20000)&amp;"."&amp;COUNTIFS($B$5:$B19194,$B19194,$J$5:$J19194,$J19194),""),COUNTIFS($B$5:$B19194,$B19194,$J$5:$J19194,"")))</f>
      </c>
      <c r="I19194">
        <f>IF($F19194="组件","C"&amp;TEXT(COUNTIFS($B$5:$B19194,$B19194,$F$5:$F19194,"组件"),"000"),"")</f>
      </c>
      <c r="J19194">
        <f>IF($B19194="","",IF($F19194="组件","",IF($Q19194&lt;&gt;"",IF(AND($B19194=$B19193,$F19193="组件"),$I19193,IF(AND($B19194=$B19193,$J19193&lt;&gt;""),$J19193,"")),"")))</f>
      </c>
      <c r="R19194">
        <f>IF($B19194="","",IF($J19194&lt;&gt;"",IFERROR(LOOKUP(2,1/(($B$5:$B$20000=$B19194)*($F$5:$F$20000="组件")*($I$5:$I$20000=$J19194)),$R$5:$R$20000)*IF($Q19194="",1,$Q19194),""),IF($P19194="","",IF($Q19194="",$P19194,$P19194*$Q19194))))</f>
      </c>
    </row>
    <row r="19195" spans="1:24" x14ac:dyDescent="0.25">
      <c r="A19195">
        <f>IF(B19195="","",IF(B19195=B19194,A19194,A19194+1))</f>
      </c>
      <c r="G19195">
        <f>IF($B19195="","",IF($J19195&lt;&gt;"",IFERROR(LOOKUP(2,1/(($B$5:$B$20000=$B19195)*($F$5:$F$20000="组件")*($I$5:$I$20000=$J19195)),$G$5:$G$20000)&amp;"."&amp;COUNTIFS($B$5:$B19195,$B19195,$J$5:$J19195,$J19195),""),COUNTIFS($B$5:$B19195,$B19195,$J$5:$J19195,"")))</f>
      </c>
      <c r="I19195">
        <f>IF($F19195="组件","C"&amp;TEXT(COUNTIFS($B$5:$B19195,$B19195,$F$5:$F19195,"组件"),"000"),"")</f>
      </c>
      <c r="J19195">
        <f>IF($B19195="","",IF($F19195="组件","",IF($Q19195&lt;&gt;"",IF(AND($B19195=$B19194,$F19194="组件"),$I19194,IF(AND($B19195=$B19194,$J19194&lt;&gt;""),$J19194,"")),"")))</f>
      </c>
      <c r="R19195">
        <f>IF($B19195="","",IF($J19195&lt;&gt;"",IFERROR(LOOKUP(2,1/(($B$5:$B$20000=$B19195)*($F$5:$F$20000="组件")*($I$5:$I$20000=$J19195)),$R$5:$R$20000)*IF($Q19195="",1,$Q19195),""),IF($P19195="","",IF($Q19195="",$P19195,$P19195*$Q19195))))</f>
      </c>
    </row>
    <row r="19196" spans="1:24" x14ac:dyDescent="0.25">
      <c r="A19196">
        <f>IF(B19196="","",IF(B19196=B19195,A19195,A19195+1))</f>
      </c>
      <c r="G19196">
        <f>IF($B19196="","",IF($J19196&lt;&gt;"",IFERROR(LOOKUP(2,1/(($B$5:$B$20000=$B19196)*($F$5:$F$20000="组件")*($I$5:$I$20000=$J19196)),$G$5:$G$20000)&amp;"."&amp;COUNTIFS($B$5:$B19196,$B19196,$J$5:$J19196,$J19196),""),COUNTIFS($B$5:$B19196,$B19196,$J$5:$J19196,"")))</f>
      </c>
      <c r="I19196">
        <f>IF($F19196="组件","C"&amp;TEXT(COUNTIFS($B$5:$B19196,$B19196,$F$5:$F19196,"组件"),"000"),"")</f>
      </c>
      <c r="J19196">
        <f>IF($B19196="","",IF($F19196="组件","",IF($Q19196&lt;&gt;"",IF(AND($B19196=$B19195,$F19195="组件"),$I19195,IF(AND($B19196=$B19195,$J19195&lt;&gt;""),$J19195,"")),"")))</f>
      </c>
      <c r="R19196">
        <f>IF($B19196="","",IF($J19196&lt;&gt;"",IFERROR(LOOKUP(2,1/(($B$5:$B$20000=$B19196)*($F$5:$F$20000="组件")*($I$5:$I$20000=$J19196)),$R$5:$R$20000)*IF($Q19196="",1,$Q19196),""),IF($P19196="","",IF($Q19196="",$P19196,$P19196*$Q19196))))</f>
      </c>
    </row>
    <row r="19197" spans="1:24" x14ac:dyDescent="0.25">
      <c r="A19197">
        <f>IF(B19197="","",IF(B19197=B19196,A19196,A19196+1))</f>
      </c>
      <c r="G19197">
        <f>IF($B19197="","",IF($J19197&lt;&gt;"",IFERROR(LOOKUP(2,1/(($B$5:$B$20000=$B19197)*($F$5:$F$20000="组件")*($I$5:$I$20000=$J19197)),$G$5:$G$20000)&amp;"."&amp;COUNTIFS($B$5:$B19197,$B19197,$J$5:$J19197,$J19197),""),COUNTIFS($B$5:$B19197,$B19197,$J$5:$J19197,"")))</f>
      </c>
      <c r="I19197">
        <f>IF($F19197="组件","C"&amp;TEXT(COUNTIFS($B$5:$B19197,$B19197,$F$5:$F19197,"组件"),"000"),"")</f>
      </c>
      <c r="J19197">
        <f>IF($B19197="","",IF($F19197="组件","",IF($Q19197&lt;&gt;"",IF(AND($B19197=$B19196,$F19196="组件"),$I19196,IF(AND($B19197=$B19196,$J19196&lt;&gt;""),$J19196,"")),"")))</f>
      </c>
      <c r="R19197">
        <f>IF($B19197="","",IF($J19197&lt;&gt;"",IFERROR(LOOKUP(2,1/(($B$5:$B$20000=$B19197)*($F$5:$F$20000="组件")*($I$5:$I$20000=$J19197)),$R$5:$R$20000)*IF($Q19197="",1,$Q19197),""),IF($P19197="","",IF($Q19197="",$P19197,$P19197*$Q19197))))</f>
      </c>
    </row>
    <row r="19198" spans="1:24" x14ac:dyDescent="0.25">
      <c r="A19198">
        <f>IF(B19198="","",IF(B19198=B19197,A19197,A19197+1))</f>
      </c>
      <c r="G19198">
        <f>IF($B19198="","",IF($J19198&lt;&gt;"",IFERROR(LOOKUP(2,1/(($B$5:$B$20000=$B19198)*($F$5:$F$20000="组件")*($I$5:$I$20000=$J19198)),$G$5:$G$20000)&amp;"."&amp;COUNTIFS($B$5:$B19198,$B19198,$J$5:$J19198,$J19198),""),COUNTIFS($B$5:$B19198,$B19198,$J$5:$J19198,"")))</f>
      </c>
      <c r="I19198">
        <f>IF($F19198="组件","C"&amp;TEXT(COUNTIFS($B$5:$B19198,$B19198,$F$5:$F19198,"组件"),"000"),"")</f>
      </c>
      <c r="J19198">
        <f>IF($B19198="","",IF($F19198="组件","",IF($Q19198&lt;&gt;"",IF(AND($B19198=$B19197,$F19197="组件"),$I19197,IF(AND($B19198=$B19197,$J19197&lt;&gt;""),$J19197,"")),"")))</f>
      </c>
      <c r="R19198">
        <f>IF($B19198="","",IF($J19198&lt;&gt;"",IFERROR(LOOKUP(2,1/(($B$5:$B$20000=$B19198)*($F$5:$F$20000="组件")*($I$5:$I$20000=$J19198)),$R$5:$R$20000)*IF($Q19198="",1,$Q19198),""),IF($P19198="","",IF($Q19198="",$P19198,$P19198*$Q19198))))</f>
      </c>
    </row>
    <row r="19199" spans="1:24" x14ac:dyDescent="0.25">
      <c r="A19199">
        <f>IF(B19199="","",IF(B19199=B19198,A19198,A19198+1))</f>
      </c>
      <c r="G19199">
        <f>IF($B19199="","",IF($J19199&lt;&gt;"",IFERROR(LOOKUP(2,1/(($B$5:$B$20000=$B19199)*($F$5:$F$20000="组件")*($I$5:$I$20000=$J19199)),$G$5:$G$20000)&amp;"."&amp;COUNTIFS($B$5:$B19199,$B19199,$J$5:$J19199,$J19199),""),COUNTIFS($B$5:$B19199,$B19199,$J$5:$J19199,"")))</f>
      </c>
      <c r="I19199">
        <f>IF($F19199="组件","C"&amp;TEXT(COUNTIFS($B$5:$B19199,$B19199,$F$5:$F19199,"组件"),"000"),"")</f>
      </c>
      <c r="J19199">
        <f>IF($B19199="","",IF($F19199="组件","",IF($Q19199&lt;&gt;"",IF(AND($B19199=$B19198,$F19198="组件"),$I19198,IF(AND($B19199=$B19198,$J19198&lt;&gt;""),$J19198,"")),"")))</f>
      </c>
      <c r="R19199">
        <f>IF($B19199="","",IF($J19199&lt;&gt;"",IFERROR(LOOKUP(2,1/(($B$5:$B$20000=$B19199)*($F$5:$F$20000="组件")*($I$5:$I$20000=$J19199)),$R$5:$R$20000)*IF($Q19199="",1,$Q19199),""),IF($P19199="","",IF($Q19199="",$P19199,$P19199*$Q19199))))</f>
      </c>
    </row>
    <row r="19200" spans="1:24" x14ac:dyDescent="0.25">
      <c r="A19200">
        <f>IF(B19200="","",IF(B19200=B19199,A19199,A19199+1))</f>
      </c>
      <c r="G19200">
        <f>IF($B19200="","",IF($J19200&lt;&gt;"",IFERROR(LOOKUP(2,1/(($B$5:$B$20000=$B19200)*($F$5:$F$20000="组件")*($I$5:$I$20000=$J19200)),$G$5:$G$20000)&amp;"."&amp;COUNTIFS($B$5:$B19200,$B19200,$J$5:$J19200,$J19200),""),COUNTIFS($B$5:$B19200,$B19200,$J$5:$J19200,"")))</f>
      </c>
      <c r="I19200">
        <f>IF($F19200="组件","C"&amp;TEXT(COUNTIFS($B$5:$B19200,$B19200,$F$5:$F19200,"组件"),"000"),"")</f>
      </c>
      <c r="J19200">
        <f>IF($B19200="","",IF($F19200="组件","",IF($Q19200&lt;&gt;"",IF(AND($B19200=$B19199,$F19199="组件"),$I19199,IF(AND($B19200=$B19199,$J19199&lt;&gt;""),$J19199,"")),"")))</f>
      </c>
      <c r="R19200">
        <f>IF($B19200="","",IF($J19200&lt;&gt;"",IFERROR(LOOKUP(2,1/(($B$5:$B$20000=$B19200)*($F$5:$F$20000="组件")*($I$5:$I$20000=$J19200)),$R$5:$R$20000)*IF($Q19200="",1,$Q19200),""),IF($P19200="","",IF($Q19200="",$P19200,$P19200*$Q19200))))</f>
      </c>
    </row>
    <row r="19201" spans="1:24" x14ac:dyDescent="0.25">
      <c r="A19201">
        <f>IF(B19201="","",IF(B19201=B19200,A19200,A19200+1))</f>
      </c>
      <c r="G19201">
        <f>IF($B19201="","",IF($J19201&lt;&gt;"",IFERROR(LOOKUP(2,1/(($B$5:$B$20000=$B19201)*($F$5:$F$20000="组件")*($I$5:$I$20000=$J19201)),$G$5:$G$20000)&amp;"."&amp;COUNTIFS($B$5:$B19201,$B19201,$J$5:$J19201,$J19201),""),COUNTIFS($B$5:$B19201,$B19201,$J$5:$J19201,"")))</f>
      </c>
      <c r="I19201">
        <f>IF($F19201="组件","C"&amp;TEXT(COUNTIFS($B$5:$B19201,$B19201,$F$5:$F19201,"组件"),"000"),"")</f>
      </c>
      <c r="J19201">
        <f>IF($B19201="","",IF($F19201="组件","",IF($Q19201&lt;&gt;"",IF(AND($B19201=$B19200,$F19200="组件"),$I19200,IF(AND($B19201=$B19200,$J19200&lt;&gt;""),$J19200,"")),"")))</f>
      </c>
      <c r="R19201">
        <f>IF($B19201="","",IF($J19201&lt;&gt;"",IFERROR(LOOKUP(2,1/(($B$5:$B$20000=$B19201)*($F$5:$F$20000="组件")*($I$5:$I$20000=$J19201)),$R$5:$R$20000)*IF($Q19201="",1,$Q19201),""),IF($P19201="","",IF($Q19201="",$P19201,$P19201*$Q19201))))</f>
      </c>
    </row>
    <row r="19202" spans="1:24" x14ac:dyDescent="0.25">
      <c r="A19202">
        <f>IF(B19202="","",IF(B19202=B19201,A19201,A19201+1))</f>
      </c>
      <c r="G19202">
        <f>IF($B19202="","",IF($J19202&lt;&gt;"",IFERROR(LOOKUP(2,1/(($B$5:$B$20000=$B19202)*($F$5:$F$20000="组件")*($I$5:$I$20000=$J19202)),$G$5:$G$20000)&amp;"."&amp;COUNTIFS($B$5:$B19202,$B19202,$J$5:$J19202,$J19202),""),COUNTIFS($B$5:$B19202,$B19202,$J$5:$J19202,"")))</f>
      </c>
      <c r="I19202">
        <f>IF($F19202="组件","C"&amp;TEXT(COUNTIFS($B$5:$B19202,$B19202,$F$5:$F19202,"组件"),"000"),"")</f>
      </c>
      <c r="J19202">
        <f>IF($B19202="","",IF($F19202="组件","",IF($Q19202&lt;&gt;"",IF(AND($B19202=$B19201,$F19201="组件"),$I19201,IF(AND($B19202=$B19201,$J19201&lt;&gt;""),$J19201,"")),"")))</f>
      </c>
      <c r="R19202">
        <f>IF($B19202="","",IF($J19202&lt;&gt;"",IFERROR(LOOKUP(2,1/(($B$5:$B$20000=$B19202)*($F$5:$F$20000="组件")*($I$5:$I$20000=$J19202)),$R$5:$R$20000)*IF($Q19202="",1,$Q19202),""),IF($P19202="","",IF($Q19202="",$P19202,$P19202*$Q19202))))</f>
      </c>
    </row>
    <row r="19203" spans="1:24" x14ac:dyDescent="0.25">
      <c r="A19203">
        <f>IF(B19203="","",IF(B19203=B19202,A19202,A19202+1))</f>
      </c>
      <c r="G19203">
        <f>IF($B19203="","",IF($J19203&lt;&gt;"",IFERROR(LOOKUP(2,1/(($B$5:$B$20000=$B19203)*($F$5:$F$20000="组件")*($I$5:$I$20000=$J19203)),$G$5:$G$20000)&amp;"."&amp;COUNTIFS($B$5:$B19203,$B19203,$J$5:$J19203,$J19203),""),COUNTIFS($B$5:$B19203,$B19203,$J$5:$J19203,"")))</f>
      </c>
      <c r="I19203">
        <f>IF($F19203="组件","C"&amp;TEXT(COUNTIFS($B$5:$B19203,$B19203,$F$5:$F19203,"组件"),"000"),"")</f>
      </c>
      <c r="J19203">
        <f>IF($B19203="","",IF($F19203="组件","",IF($Q19203&lt;&gt;"",IF(AND($B19203=$B19202,$F19202="组件"),$I19202,IF(AND($B19203=$B19202,$J19202&lt;&gt;""),$J19202,"")),"")))</f>
      </c>
      <c r="R19203">
        <f>IF($B19203="","",IF($J19203&lt;&gt;"",IFERROR(LOOKUP(2,1/(($B$5:$B$20000=$B19203)*($F$5:$F$20000="组件")*($I$5:$I$20000=$J19203)),$R$5:$R$20000)*IF($Q19203="",1,$Q19203),""),IF($P19203="","",IF($Q19203="",$P19203,$P19203*$Q19203))))</f>
      </c>
    </row>
    <row r="19204" spans="1:24" x14ac:dyDescent="0.25">
      <c r="A19204">
        <f>IF(B19204="","",IF(B19204=B19203,A19203,A19203+1))</f>
      </c>
      <c r="G19204">
        <f>IF($B19204="","",IF($J19204&lt;&gt;"",IFERROR(LOOKUP(2,1/(($B$5:$B$20000=$B19204)*($F$5:$F$20000="组件")*($I$5:$I$20000=$J19204)),$G$5:$G$20000)&amp;"."&amp;COUNTIFS($B$5:$B19204,$B19204,$J$5:$J19204,$J19204),""),COUNTIFS($B$5:$B19204,$B19204,$J$5:$J19204,"")))</f>
      </c>
      <c r="I19204">
        <f>IF($F19204="组件","C"&amp;TEXT(COUNTIFS($B$5:$B19204,$B19204,$F$5:$F19204,"组件"),"000"),"")</f>
      </c>
      <c r="J19204">
        <f>IF($B19204="","",IF($F19204="组件","",IF($Q19204&lt;&gt;"",IF(AND($B19204=$B19203,$F19203="组件"),$I19203,IF(AND($B19204=$B19203,$J19203&lt;&gt;""),$J19203,"")),"")))</f>
      </c>
      <c r="R19204">
        <f>IF($B19204="","",IF($J19204&lt;&gt;"",IFERROR(LOOKUP(2,1/(($B$5:$B$20000=$B19204)*($F$5:$F$20000="组件")*($I$5:$I$20000=$J19204)),$R$5:$R$20000)*IF($Q19204="",1,$Q19204),""),IF($P19204="","",IF($Q19204="",$P19204,$P19204*$Q19204))))</f>
      </c>
    </row>
    <row r="19205" spans="1:24" x14ac:dyDescent="0.25">
      <c r="A19205">
        <f>IF(B19205="","",IF(B19205=B19204,A19204,A19204+1))</f>
      </c>
      <c r="G19205">
        <f>IF($B19205="","",IF($J19205&lt;&gt;"",IFERROR(LOOKUP(2,1/(($B$5:$B$20000=$B19205)*($F$5:$F$20000="组件")*($I$5:$I$20000=$J19205)),$G$5:$G$20000)&amp;"."&amp;COUNTIFS($B$5:$B19205,$B19205,$J$5:$J19205,$J19205),""),COUNTIFS($B$5:$B19205,$B19205,$J$5:$J19205,"")))</f>
      </c>
      <c r="I19205">
        <f>IF($F19205="组件","C"&amp;TEXT(COUNTIFS($B$5:$B19205,$B19205,$F$5:$F19205,"组件"),"000"),"")</f>
      </c>
      <c r="J19205">
        <f>IF($B19205="","",IF($F19205="组件","",IF($Q19205&lt;&gt;"",IF(AND($B19205=$B19204,$F19204="组件"),$I19204,IF(AND($B19205=$B19204,$J19204&lt;&gt;""),$J19204,"")),"")))</f>
      </c>
      <c r="R19205">
        <f>IF($B19205="","",IF($J19205&lt;&gt;"",IFERROR(LOOKUP(2,1/(($B$5:$B$20000=$B19205)*($F$5:$F$20000="组件")*($I$5:$I$20000=$J19205)),$R$5:$R$20000)*IF($Q19205="",1,$Q19205),""),IF($P19205="","",IF($Q19205="",$P19205,$P19205*$Q19205))))</f>
      </c>
    </row>
    <row r="19206" spans="1:24" x14ac:dyDescent="0.25">
      <c r="A19206">
        <f>IF(B19206="","",IF(B19206=B19205,A19205,A19205+1))</f>
      </c>
      <c r="G19206">
        <f>IF($B19206="","",IF($J19206&lt;&gt;"",IFERROR(LOOKUP(2,1/(($B$5:$B$20000=$B19206)*($F$5:$F$20000="组件")*($I$5:$I$20000=$J19206)),$G$5:$G$20000)&amp;"."&amp;COUNTIFS($B$5:$B19206,$B19206,$J$5:$J19206,$J19206),""),COUNTIFS($B$5:$B19206,$B19206,$J$5:$J19206,"")))</f>
      </c>
      <c r="I19206">
        <f>IF($F19206="组件","C"&amp;TEXT(COUNTIFS($B$5:$B19206,$B19206,$F$5:$F19206,"组件"),"000"),"")</f>
      </c>
      <c r="J19206">
        <f>IF($B19206="","",IF($F19206="组件","",IF($Q19206&lt;&gt;"",IF(AND($B19206=$B19205,$F19205="组件"),$I19205,IF(AND($B19206=$B19205,$J19205&lt;&gt;""),$J19205,"")),"")))</f>
      </c>
      <c r="R19206">
        <f>IF($B19206="","",IF($J19206&lt;&gt;"",IFERROR(LOOKUP(2,1/(($B$5:$B$20000=$B19206)*($F$5:$F$20000="组件")*($I$5:$I$20000=$J19206)),$R$5:$R$20000)*IF($Q19206="",1,$Q19206),""),IF($P19206="","",IF($Q19206="",$P19206,$P19206*$Q19206))))</f>
      </c>
    </row>
    <row r="19207" spans="1:24" x14ac:dyDescent="0.25">
      <c r="A19207">
        <f>IF(B19207="","",IF(B19207=B19206,A19206,A19206+1))</f>
      </c>
      <c r="G19207">
        <f>IF($B19207="","",IF($J19207&lt;&gt;"",IFERROR(LOOKUP(2,1/(($B$5:$B$20000=$B19207)*($F$5:$F$20000="组件")*($I$5:$I$20000=$J19207)),$G$5:$G$20000)&amp;"."&amp;COUNTIFS($B$5:$B19207,$B19207,$J$5:$J19207,$J19207),""),COUNTIFS($B$5:$B19207,$B19207,$J$5:$J19207,"")))</f>
      </c>
      <c r="I19207">
        <f>IF($F19207="组件","C"&amp;TEXT(COUNTIFS($B$5:$B19207,$B19207,$F$5:$F19207,"组件"),"000"),"")</f>
      </c>
      <c r="J19207">
        <f>IF($B19207="","",IF($F19207="组件","",IF($Q19207&lt;&gt;"",IF(AND($B19207=$B19206,$F19206="组件"),$I19206,IF(AND($B19207=$B19206,$J19206&lt;&gt;""),$J19206,"")),"")))</f>
      </c>
      <c r="R19207">
        <f>IF($B19207="","",IF($J19207&lt;&gt;"",IFERROR(LOOKUP(2,1/(($B$5:$B$20000=$B19207)*($F$5:$F$20000="组件")*($I$5:$I$20000=$J19207)),$R$5:$R$20000)*IF($Q19207="",1,$Q19207),""),IF($P19207="","",IF($Q19207="",$P19207,$P19207*$Q19207))))</f>
      </c>
    </row>
    <row r="19208" spans="1:24" x14ac:dyDescent="0.25">
      <c r="A19208">
        <f>IF(B19208="","",IF(B19208=B19207,A19207,A19207+1))</f>
      </c>
      <c r="G19208">
        <f>IF($B19208="","",IF($J19208&lt;&gt;"",IFERROR(LOOKUP(2,1/(($B$5:$B$20000=$B19208)*($F$5:$F$20000="组件")*($I$5:$I$20000=$J19208)),$G$5:$G$20000)&amp;"."&amp;COUNTIFS($B$5:$B19208,$B19208,$J$5:$J19208,$J19208),""),COUNTIFS($B$5:$B19208,$B19208,$J$5:$J19208,"")))</f>
      </c>
      <c r="I19208">
        <f>IF($F19208="组件","C"&amp;TEXT(COUNTIFS($B$5:$B19208,$B19208,$F$5:$F19208,"组件"),"000"),"")</f>
      </c>
      <c r="J19208">
        <f>IF($B19208="","",IF($F19208="组件","",IF($Q19208&lt;&gt;"",IF(AND($B19208=$B19207,$F19207="组件"),$I19207,IF(AND($B19208=$B19207,$J19207&lt;&gt;""),$J19207,"")),"")))</f>
      </c>
      <c r="R19208">
        <f>IF($B19208="","",IF($J19208&lt;&gt;"",IFERROR(LOOKUP(2,1/(($B$5:$B$20000=$B19208)*($F$5:$F$20000="组件")*($I$5:$I$20000=$J19208)),$R$5:$R$20000)*IF($Q19208="",1,$Q19208),""),IF($P19208="","",IF($Q19208="",$P19208,$P19208*$Q19208))))</f>
      </c>
    </row>
    <row r="19209" spans="1:24" x14ac:dyDescent="0.25">
      <c r="A19209">
        <f>IF(B19209="","",IF(B19209=B19208,A19208,A19208+1))</f>
      </c>
      <c r="G19209">
        <f>IF($B19209="","",IF($J19209&lt;&gt;"",IFERROR(LOOKUP(2,1/(($B$5:$B$20000=$B19209)*($F$5:$F$20000="组件")*($I$5:$I$20000=$J19209)),$G$5:$G$20000)&amp;"."&amp;COUNTIFS($B$5:$B19209,$B19209,$J$5:$J19209,$J19209),""),COUNTIFS($B$5:$B19209,$B19209,$J$5:$J19209,"")))</f>
      </c>
      <c r="I19209">
        <f>IF($F19209="组件","C"&amp;TEXT(COUNTIFS($B$5:$B19209,$B19209,$F$5:$F19209,"组件"),"000"),"")</f>
      </c>
      <c r="J19209">
        <f>IF($B19209="","",IF($F19209="组件","",IF($Q19209&lt;&gt;"",IF(AND($B19209=$B19208,$F19208="组件"),$I19208,IF(AND($B19209=$B19208,$J19208&lt;&gt;""),$J19208,"")),"")))</f>
      </c>
      <c r="R19209">
        <f>IF($B19209="","",IF($J19209&lt;&gt;"",IFERROR(LOOKUP(2,1/(($B$5:$B$20000=$B19209)*($F$5:$F$20000="组件")*($I$5:$I$20000=$J19209)),$R$5:$R$20000)*IF($Q19209="",1,$Q19209),""),IF($P19209="","",IF($Q19209="",$P19209,$P19209*$Q19209))))</f>
      </c>
    </row>
    <row r="19210" spans="1:24" x14ac:dyDescent="0.25">
      <c r="A19210">
        <f>IF(B19210="","",IF(B19210=B19209,A19209,A19209+1))</f>
      </c>
      <c r="G19210">
        <f>IF($B19210="","",IF($J19210&lt;&gt;"",IFERROR(LOOKUP(2,1/(($B$5:$B$20000=$B19210)*($F$5:$F$20000="组件")*($I$5:$I$20000=$J19210)),$G$5:$G$20000)&amp;"."&amp;COUNTIFS($B$5:$B19210,$B19210,$J$5:$J19210,$J19210),""),COUNTIFS($B$5:$B19210,$B19210,$J$5:$J19210,"")))</f>
      </c>
      <c r="I19210">
        <f>IF($F19210="组件","C"&amp;TEXT(COUNTIFS($B$5:$B19210,$B19210,$F$5:$F19210,"组件"),"000"),"")</f>
      </c>
      <c r="J19210">
        <f>IF($B19210="","",IF($F19210="组件","",IF($Q19210&lt;&gt;"",IF(AND($B19210=$B19209,$F19209="组件"),$I19209,IF(AND($B19210=$B19209,$J19209&lt;&gt;""),$J19209,"")),"")))</f>
      </c>
      <c r="R19210">
        <f>IF($B19210="","",IF($J19210&lt;&gt;"",IFERROR(LOOKUP(2,1/(($B$5:$B$20000=$B19210)*($F$5:$F$20000="组件")*($I$5:$I$20000=$J19210)),$R$5:$R$20000)*IF($Q19210="",1,$Q19210),""),IF($P19210="","",IF($Q19210="",$P19210,$P19210*$Q19210))))</f>
      </c>
    </row>
    <row r="19211" spans="1:24" x14ac:dyDescent="0.25">
      <c r="A19211">
        <f>IF(B19211="","",IF(B19211=B19210,A19210,A19210+1))</f>
      </c>
      <c r="G19211">
        <f>IF($B19211="","",IF($J19211&lt;&gt;"",IFERROR(LOOKUP(2,1/(($B$5:$B$20000=$B19211)*($F$5:$F$20000="组件")*($I$5:$I$20000=$J19211)),$G$5:$G$20000)&amp;"."&amp;COUNTIFS($B$5:$B19211,$B19211,$J$5:$J19211,$J19211),""),COUNTIFS($B$5:$B19211,$B19211,$J$5:$J19211,"")))</f>
      </c>
      <c r="I19211">
        <f>IF($F19211="组件","C"&amp;TEXT(COUNTIFS($B$5:$B19211,$B19211,$F$5:$F19211,"组件"),"000"),"")</f>
      </c>
      <c r="J19211">
        <f>IF($B19211="","",IF($F19211="组件","",IF($Q19211&lt;&gt;"",IF(AND($B19211=$B19210,$F19210="组件"),$I19210,IF(AND($B19211=$B19210,$J19210&lt;&gt;""),$J19210,"")),"")))</f>
      </c>
      <c r="R19211">
        <f>IF($B19211="","",IF($J19211&lt;&gt;"",IFERROR(LOOKUP(2,1/(($B$5:$B$20000=$B19211)*($F$5:$F$20000="组件")*($I$5:$I$20000=$J19211)),$R$5:$R$20000)*IF($Q19211="",1,$Q19211),""),IF($P19211="","",IF($Q19211="",$P19211,$P19211*$Q19211))))</f>
      </c>
    </row>
    <row r="19212" spans="1:24" x14ac:dyDescent="0.25">
      <c r="A19212">
        <f>IF(B19212="","",IF(B19212=B19211,A19211,A19211+1))</f>
      </c>
      <c r="G19212">
        <f>IF($B19212="","",IF($J19212&lt;&gt;"",IFERROR(LOOKUP(2,1/(($B$5:$B$20000=$B19212)*($F$5:$F$20000="组件")*($I$5:$I$20000=$J19212)),$G$5:$G$20000)&amp;"."&amp;COUNTIFS($B$5:$B19212,$B19212,$J$5:$J19212,$J19212),""),COUNTIFS($B$5:$B19212,$B19212,$J$5:$J19212,"")))</f>
      </c>
      <c r="I19212">
        <f>IF($F19212="组件","C"&amp;TEXT(COUNTIFS($B$5:$B19212,$B19212,$F$5:$F19212,"组件"),"000"),"")</f>
      </c>
      <c r="J19212">
        <f>IF($B19212="","",IF($F19212="组件","",IF($Q19212&lt;&gt;"",IF(AND($B19212=$B19211,$F19211="组件"),$I19211,IF(AND($B19212=$B19211,$J19211&lt;&gt;""),$J19211,"")),"")))</f>
      </c>
      <c r="R19212">
        <f>IF($B19212="","",IF($J19212&lt;&gt;"",IFERROR(LOOKUP(2,1/(($B$5:$B$20000=$B19212)*($F$5:$F$20000="组件")*($I$5:$I$20000=$J19212)),$R$5:$R$20000)*IF($Q19212="",1,$Q19212),""),IF($P19212="","",IF($Q19212="",$P19212,$P19212*$Q19212))))</f>
      </c>
    </row>
    <row r="19213" spans="1:24" x14ac:dyDescent="0.25">
      <c r="A19213">
        <f>IF(B19213="","",IF(B19213=B19212,A19212,A19212+1))</f>
      </c>
      <c r="G19213">
        <f>IF($B19213="","",IF($J19213&lt;&gt;"",IFERROR(LOOKUP(2,1/(($B$5:$B$20000=$B19213)*($F$5:$F$20000="组件")*($I$5:$I$20000=$J19213)),$G$5:$G$20000)&amp;"."&amp;COUNTIFS($B$5:$B19213,$B19213,$J$5:$J19213,$J19213),""),COUNTIFS($B$5:$B19213,$B19213,$J$5:$J19213,"")))</f>
      </c>
      <c r="I19213">
        <f>IF($F19213="组件","C"&amp;TEXT(COUNTIFS($B$5:$B19213,$B19213,$F$5:$F19213,"组件"),"000"),"")</f>
      </c>
      <c r="J19213">
        <f>IF($B19213="","",IF($F19213="组件","",IF($Q19213&lt;&gt;"",IF(AND($B19213=$B19212,$F19212="组件"),$I19212,IF(AND($B19213=$B19212,$J19212&lt;&gt;""),$J19212,"")),"")))</f>
      </c>
      <c r="R19213">
        <f>IF($B19213="","",IF($J19213&lt;&gt;"",IFERROR(LOOKUP(2,1/(($B$5:$B$20000=$B19213)*($F$5:$F$20000="组件")*($I$5:$I$20000=$J19213)),$R$5:$R$20000)*IF($Q19213="",1,$Q19213),""),IF($P19213="","",IF($Q19213="",$P19213,$P19213*$Q19213))))</f>
      </c>
    </row>
    <row r="19214" spans="1:24" x14ac:dyDescent="0.25">
      <c r="A19214">
        <f>IF(B19214="","",IF(B19214=B19213,A19213,A19213+1))</f>
      </c>
      <c r="G19214">
        <f>IF($B19214="","",IF($J19214&lt;&gt;"",IFERROR(LOOKUP(2,1/(($B$5:$B$20000=$B19214)*($F$5:$F$20000="组件")*($I$5:$I$20000=$J19214)),$G$5:$G$20000)&amp;"."&amp;COUNTIFS($B$5:$B19214,$B19214,$J$5:$J19214,$J19214),""),COUNTIFS($B$5:$B19214,$B19214,$J$5:$J19214,"")))</f>
      </c>
      <c r="I19214">
        <f>IF($F19214="组件","C"&amp;TEXT(COUNTIFS($B$5:$B19214,$B19214,$F$5:$F19214,"组件"),"000"),"")</f>
      </c>
      <c r="J19214">
        <f>IF($B19214="","",IF($F19214="组件","",IF($Q19214&lt;&gt;"",IF(AND($B19214=$B19213,$F19213="组件"),$I19213,IF(AND($B19214=$B19213,$J19213&lt;&gt;""),$J19213,"")),"")))</f>
      </c>
      <c r="R19214">
        <f>IF($B19214="","",IF($J19214&lt;&gt;"",IFERROR(LOOKUP(2,1/(($B$5:$B$20000=$B19214)*($F$5:$F$20000="组件")*($I$5:$I$20000=$J19214)),$R$5:$R$20000)*IF($Q19214="",1,$Q19214),""),IF($P19214="","",IF($Q19214="",$P19214,$P19214*$Q19214))))</f>
      </c>
    </row>
    <row r="19215" spans="1:24" x14ac:dyDescent="0.25">
      <c r="A19215">
        <f>IF(B19215="","",IF(B19215=B19214,A19214,A19214+1))</f>
      </c>
      <c r="G19215">
        <f>IF($B19215="","",IF($J19215&lt;&gt;"",IFERROR(LOOKUP(2,1/(($B$5:$B$20000=$B19215)*($F$5:$F$20000="组件")*($I$5:$I$20000=$J19215)),$G$5:$G$20000)&amp;"."&amp;COUNTIFS($B$5:$B19215,$B19215,$J$5:$J19215,$J19215),""),COUNTIFS($B$5:$B19215,$B19215,$J$5:$J19215,"")))</f>
      </c>
      <c r="I19215">
        <f>IF($F19215="组件","C"&amp;TEXT(COUNTIFS($B$5:$B19215,$B19215,$F$5:$F19215,"组件"),"000"),"")</f>
      </c>
      <c r="J19215">
        <f>IF($B19215="","",IF($F19215="组件","",IF($Q19215&lt;&gt;"",IF(AND($B19215=$B19214,$F19214="组件"),$I19214,IF(AND($B19215=$B19214,$J19214&lt;&gt;""),$J19214,"")),"")))</f>
      </c>
      <c r="R19215">
        <f>IF($B19215="","",IF($J19215&lt;&gt;"",IFERROR(LOOKUP(2,1/(($B$5:$B$20000=$B19215)*($F$5:$F$20000="组件")*($I$5:$I$20000=$J19215)),$R$5:$R$20000)*IF($Q19215="",1,$Q19215),""),IF($P19215="","",IF($Q19215="",$P19215,$P19215*$Q19215))))</f>
      </c>
    </row>
    <row r="19216" spans="1:24" x14ac:dyDescent="0.25">
      <c r="A19216">
        <f>IF(B19216="","",IF(B19216=B19215,A19215,A19215+1))</f>
      </c>
      <c r="G19216">
        <f>IF($B19216="","",IF($J19216&lt;&gt;"",IFERROR(LOOKUP(2,1/(($B$5:$B$20000=$B19216)*($F$5:$F$20000="组件")*($I$5:$I$20000=$J19216)),$G$5:$G$20000)&amp;"."&amp;COUNTIFS($B$5:$B19216,$B19216,$J$5:$J19216,$J19216),""),COUNTIFS($B$5:$B19216,$B19216,$J$5:$J19216,"")))</f>
      </c>
      <c r="I19216">
        <f>IF($F19216="组件","C"&amp;TEXT(COUNTIFS($B$5:$B19216,$B19216,$F$5:$F19216,"组件"),"000"),"")</f>
      </c>
      <c r="J19216">
        <f>IF($B19216="","",IF($F19216="组件","",IF($Q19216&lt;&gt;"",IF(AND($B19216=$B19215,$F19215="组件"),$I19215,IF(AND($B19216=$B19215,$J19215&lt;&gt;""),$J19215,"")),"")))</f>
      </c>
      <c r="R19216">
        <f>IF($B19216="","",IF($J19216&lt;&gt;"",IFERROR(LOOKUP(2,1/(($B$5:$B$20000=$B19216)*($F$5:$F$20000="组件")*($I$5:$I$20000=$J19216)),$R$5:$R$20000)*IF($Q19216="",1,$Q19216),""),IF($P19216="","",IF($Q19216="",$P19216,$P19216*$Q19216))))</f>
      </c>
    </row>
    <row r="19217" spans="1:24" x14ac:dyDescent="0.25">
      <c r="A19217">
        <f>IF(B19217="","",IF(B19217=B19216,A19216,A19216+1))</f>
      </c>
      <c r="G19217">
        <f>IF($B19217="","",IF($J19217&lt;&gt;"",IFERROR(LOOKUP(2,1/(($B$5:$B$20000=$B19217)*($F$5:$F$20000="组件")*($I$5:$I$20000=$J19217)),$G$5:$G$20000)&amp;"."&amp;COUNTIFS($B$5:$B19217,$B19217,$J$5:$J19217,$J19217),""),COUNTIFS($B$5:$B19217,$B19217,$J$5:$J19217,"")))</f>
      </c>
      <c r="I19217">
        <f>IF($F19217="组件","C"&amp;TEXT(COUNTIFS($B$5:$B19217,$B19217,$F$5:$F19217,"组件"),"000"),"")</f>
      </c>
      <c r="J19217">
        <f>IF($B19217="","",IF($F19217="组件","",IF($Q19217&lt;&gt;"",IF(AND($B19217=$B19216,$F19216="组件"),$I19216,IF(AND($B19217=$B19216,$J19216&lt;&gt;""),$J19216,"")),"")))</f>
      </c>
      <c r="R19217">
        <f>IF($B19217="","",IF($J19217&lt;&gt;"",IFERROR(LOOKUP(2,1/(($B$5:$B$20000=$B19217)*($F$5:$F$20000="组件")*($I$5:$I$20000=$J19217)),$R$5:$R$20000)*IF($Q19217="",1,$Q19217),""),IF($P19217="","",IF($Q19217="",$P19217,$P19217*$Q19217))))</f>
      </c>
    </row>
    <row r="19218" spans="1:24" x14ac:dyDescent="0.25">
      <c r="A19218">
        <f>IF(B19218="","",IF(B19218=B19217,A19217,A19217+1))</f>
      </c>
      <c r="G19218">
        <f>IF($B19218="","",IF($J19218&lt;&gt;"",IFERROR(LOOKUP(2,1/(($B$5:$B$20000=$B19218)*($F$5:$F$20000="组件")*($I$5:$I$20000=$J19218)),$G$5:$G$20000)&amp;"."&amp;COUNTIFS($B$5:$B19218,$B19218,$J$5:$J19218,$J19218),""),COUNTIFS($B$5:$B19218,$B19218,$J$5:$J19218,"")))</f>
      </c>
      <c r="I19218">
        <f>IF($F19218="组件","C"&amp;TEXT(COUNTIFS($B$5:$B19218,$B19218,$F$5:$F19218,"组件"),"000"),"")</f>
      </c>
      <c r="J19218">
        <f>IF($B19218="","",IF($F19218="组件","",IF($Q19218&lt;&gt;"",IF(AND($B19218=$B19217,$F19217="组件"),$I19217,IF(AND($B19218=$B19217,$J19217&lt;&gt;""),$J19217,"")),"")))</f>
      </c>
      <c r="R19218">
        <f>IF($B19218="","",IF($J19218&lt;&gt;"",IFERROR(LOOKUP(2,1/(($B$5:$B$20000=$B19218)*($F$5:$F$20000="组件")*($I$5:$I$20000=$J19218)),$R$5:$R$20000)*IF($Q19218="",1,$Q19218),""),IF($P19218="","",IF($Q19218="",$P19218,$P19218*$Q19218))))</f>
      </c>
    </row>
    <row r="19219" spans="1:24" x14ac:dyDescent="0.25">
      <c r="A19219">
        <f>IF(B19219="","",IF(B19219=B19218,A19218,A19218+1))</f>
      </c>
      <c r="G19219">
        <f>IF($B19219="","",IF($J19219&lt;&gt;"",IFERROR(LOOKUP(2,1/(($B$5:$B$20000=$B19219)*($F$5:$F$20000="组件")*($I$5:$I$20000=$J19219)),$G$5:$G$20000)&amp;"."&amp;COUNTIFS($B$5:$B19219,$B19219,$J$5:$J19219,$J19219),""),COUNTIFS($B$5:$B19219,$B19219,$J$5:$J19219,"")))</f>
      </c>
      <c r="I19219">
        <f>IF($F19219="组件","C"&amp;TEXT(COUNTIFS($B$5:$B19219,$B19219,$F$5:$F19219,"组件"),"000"),"")</f>
      </c>
      <c r="J19219">
        <f>IF($B19219="","",IF($F19219="组件","",IF($Q19219&lt;&gt;"",IF(AND($B19219=$B19218,$F19218="组件"),$I19218,IF(AND($B19219=$B19218,$J19218&lt;&gt;""),$J19218,"")),"")))</f>
      </c>
      <c r="R19219">
        <f>IF($B19219="","",IF($J19219&lt;&gt;"",IFERROR(LOOKUP(2,1/(($B$5:$B$20000=$B19219)*($F$5:$F$20000="组件")*($I$5:$I$20000=$J19219)),$R$5:$R$20000)*IF($Q19219="",1,$Q19219),""),IF($P19219="","",IF($Q19219="",$P19219,$P19219*$Q19219))))</f>
      </c>
    </row>
    <row r="19220" spans="1:24" x14ac:dyDescent="0.25">
      <c r="A19220">
        <f>IF(B19220="","",IF(B19220=B19219,A19219,A19219+1))</f>
      </c>
      <c r="G19220">
        <f>IF($B19220="","",IF($J19220&lt;&gt;"",IFERROR(LOOKUP(2,1/(($B$5:$B$20000=$B19220)*($F$5:$F$20000="组件")*($I$5:$I$20000=$J19220)),$G$5:$G$20000)&amp;"."&amp;COUNTIFS($B$5:$B19220,$B19220,$J$5:$J19220,$J19220),""),COUNTIFS($B$5:$B19220,$B19220,$J$5:$J19220,"")))</f>
      </c>
      <c r="I19220">
        <f>IF($F19220="组件","C"&amp;TEXT(COUNTIFS($B$5:$B19220,$B19220,$F$5:$F19220,"组件"),"000"),"")</f>
      </c>
      <c r="J19220">
        <f>IF($B19220="","",IF($F19220="组件","",IF($Q19220&lt;&gt;"",IF(AND($B19220=$B19219,$F19219="组件"),$I19219,IF(AND($B19220=$B19219,$J19219&lt;&gt;""),$J19219,"")),"")))</f>
      </c>
      <c r="R19220">
        <f>IF($B19220="","",IF($J19220&lt;&gt;"",IFERROR(LOOKUP(2,1/(($B$5:$B$20000=$B19220)*($F$5:$F$20000="组件")*($I$5:$I$20000=$J19220)),$R$5:$R$20000)*IF($Q19220="",1,$Q19220),""),IF($P19220="","",IF($Q19220="",$P19220,$P19220*$Q19220))))</f>
      </c>
    </row>
    <row r="19221" spans="1:24" x14ac:dyDescent="0.25">
      <c r="A19221">
        <f>IF(B19221="","",IF(B19221=B19220,A19220,A19220+1))</f>
      </c>
      <c r="G19221">
        <f>IF($B19221="","",IF($J19221&lt;&gt;"",IFERROR(LOOKUP(2,1/(($B$5:$B$20000=$B19221)*($F$5:$F$20000="组件")*($I$5:$I$20000=$J19221)),$G$5:$G$20000)&amp;"."&amp;COUNTIFS($B$5:$B19221,$B19221,$J$5:$J19221,$J19221),""),COUNTIFS($B$5:$B19221,$B19221,$J$5:$J19221,"")))</f>
      </c>
      <c r="I19221">
        <f>IF($F19221="组件","C"&amp;TEXT(COUNTIFS($B$5:$B19221,$B19221,$F$5:$F19221,"组件"),"000"),"")</f>
      </c>
      <c r="J19221">
        <f>IF($B19221="","",IF($F19221="组件","",IF($Q19221&lt;&gt;"",IF(AND($B19221=$B19220,$F19220="组件"),$I19220,IF(AND($B19221=$B19220,$J19220&lt;&gt;""),$J19220,"")),"")))</f>
      </c>
      <c r="R19221">
        <f>IF($B19221="","",IF($J19221&lt;&gt;"",IFERROR(LOOKUP(2,1/(($B$5:$B$20000=$B19221)*($F$5:$F$20000="组件")*($I$5:$I$20000=$J19221)),$R$5:$R$20000)*IF($Q19221="",1,$Q19221),""),IF($P19221="","",IF($Q19221="",$P19221,$P19221*$Q19221))))</f>
      </c>
    </row>
    <row r="19222" spans="1:24" x14ac:dyDescent="0.25">
      <c r="A19222">
        <f>IF(B19222="","",IF(B19222=B19221,A19221,A19221+1))</f>
      </c>
      <c r="G19222">
        <f>IF($B19222="","",IF($J19222&lt;&gt;"",IFERROR(LOOKUP(2,1/(($B$5:$B$20000=$B19222)*($F$5:$F$20000="组件")*($I$5:$I$20000=$J19222)),$G$5:$G$20000)&amp;"."&amp;COUNTIFS($B$5:$B19222,$B19222,$J$5:$J19222,$J19222),""),COUNTIFS($B$5:$B19222,$B19222,$J$5:$J19222,"")))</f>
      </c>
      <c r="I19222">
        <f>IF($F19222="组件","C"&amp;TEXT(COUNTIFS($B$5:$B19222,$B19222,$F$5:$F19222,"组件"),"000"),"")</f>
      </c>
      <c r="J19222">
        <f>IF($B19222="","",IF($F19222="组件","",IF($Q19222&lt;&gt;"",IF(AND($B19222=$B19221,$F19221="组件"),$I19221,IF(AND($B19222=$B19221,$J19221&lt;&gt;""),$J19221,"")),"")))</f>
      </c>
      <c r="R19222">
        <f>IF($B19222="","",IF($J19222&lt;&gt;"",IFERROR(LOOKUP(2,1/(($B$5:$B$20000=$B19222)*($F$5:$F$20000="组件")*($I$5:$I$20000=$J19222)),$R$5:$R$20000)*IF($Q19222="",1,$Q19222),""),IF($P19222="","",IF($Q19222="",$P19222,$P19222*$Q19222))))</f>
      </c>
    </row>
    <row r="19223" spans="1:24" x14ac:dyDescent="0.25">
      <c r="A19223">
        <f>IF(B19223="","",IF(B19223=B19222,A19222,A19222+1))</f>
      </c>
      <c r="G19223">
        <f>IF($B19223="","",IF($J19223&lt;&gt;"",IFERROR(LOOKUP(2,1/(($B$5:$B$20000=$B19223)*($F$5:$F$20000="组件")*($I$5:$I$20000=$J19223)),$G$5:$G$20000)&amp;"."&amp;COUNTIFS($B$5:$B19223,$B19223,$J$5:$J19223,$J19223),""),COUNTIFS($B$5:$B19223,$B19223,$J$5:$J19223,"")))</f>
      </c>
      <c r="I19223">
        <f>IF($F19223="组件","C"&amp;TEXT(COUNTIFS($B$5:$B19223,$B19223,$F$5:$F19223,"组件"),"000"),"")</f>
      </c>
      <c r="J19223">
        <f>IF($B19223="","",IF($F19223="组件","",IF($Q19223&lt;&gt;"",IF(AND($B19223=$B19222,$F19222="组件"),$I19222,IF(AND($B19223=$B19222,$J19222&lt;&gt;""),$J19222,"")),"")))</f>
      </c>
      <c r="R19223">
        <f>IF($B19223="","",IF($J19223&lt;&gt;"",IFERROR(LOOKUP(2,1/(($B$5:$B$20000=$B19223)*($F$5:$F$20000="组件")*($I$5:$I$20000=$J19223)),$R$5:$R$20000)*IF($Q19223="",1,$Q19223),""),IF($P19223="","",IF($Q19223="",$P19223,$P19223*$Q19223))))</f>
      </c>
    </row>
    <row r="19224" spans="1:24" x14ac:dyDescent="0.25">
      <c r="A19224">
        <f>IF(B19224="","",IF(B19224=B19223,A19223,A19223+1))</f>
      </c>
      <c r="G19224">
        <f>IF($B19224="","",IF($J19224&lt;&gt;"",IFERROR(LOOKUP(2,1/(($B$5:$B$20000=$B19224)*($F$5:$F$20000="组件")*($I$5:$I$20000=$J19224)),$G$5:$G$20000)&amp;"."&amp;COUNTIFS($B$5:$B19224,$B19224,$J$5:$J19224,$J19224),""),COUNTIFS($B$5:$B19224,$B19224,$J$5:$J19224,"")))</f>
      </c>
      <c r="I19224">
        <f>IF($F19224="组件","C"&amp;TEXT(COUNTIFS($B$5:$B19224,$B19224,$F$5:$F19224,"组件"),"000"),"")</f>
      </c>
      <c r="J19224">
        <f>IF($B19224="","",IF($F19224="组件","",IF($Q19224&lt;&gt;"",IF(AND($B19224=$B19223,$F19223="组件"),$I19223,IF(AND($B19224=$B19223,$J19223&lt;&gt;""),$J19223,"")),"")))</f>
      </c>
      <c r="R19224">
        <f>IF($B19224="","",IF($J19224&lt;&gt;"",IFERROR(LOOKUP(2,1/(($B$5:$B$20000=$B19224)*($F$5:$F$20000="组件")*($I$5:$I$20000=$J19224)),$R$5:$R$20000)*IF($Q19224="",1,$Q19224),""),IF($P19224="","",IF($Q19224="",$P19224,$P19224*$Q19224))))</f>
      </c>
    </row>
    <row r="19225" spans="1:24" x14ac:dyDescent="0.25">
      <c r="A19225">
        <f>IF(B19225="","",IF(B19225=B19224,A19224,A19224+1))</f>
      </c>
      <c r="G19225">
        <f>IF($B19225="","",IF($J19225&lt;&gt;"",IFERROR(LOOKUP(2,1/(($B$5:$B$20000=$B19225)*($F$5:$F$20000="组件")*($I$5:$I$20000=$J19225)),$G$5:$G$20000)&amp;"."&amp;COUNTIFS($B$5:$B19225,$B19225,$J$5:$J19225,$J19225),""),COUNTIFS($B$5:$B19225,$B19225,$J$5:$J19225,"")))</f>
      </c>
      <c r="I19225">
        <f>IF($F19225="组件","C"&amp;TEXT(COUNTIFS($B$5:$B19225,$B19225,$F$5:$F19225,"组件"),"000"),"")</f>
      </c>
      <c r="J19225">
        <f>IF($B19225="","",IF($F19225="组件","",IF($Q19225&lt;&gt;"",IF(AND($B19225=$B19224,$F19224="组件"),$I19224,IF(AND($B19225=$B19224,$J19224&lt;&gt;""),$J19224,"")),"")))</f>
      </c>
      <c r="R19225">
        <f>IF($B19225="","",IF($J19225&lt;&gt;"",IFERROR(LOOKUP(2,1/(($B$5:$B$20000=$B19225)*($F$5:$F$20000="组件")*($I$5:$I$20000=$J19225)),$R$5:$R$20000)*IF($Q19225="",1,$Q19225),""),IF($P19225="","",IF($Q19225="",$P19225,$P19225*$Q19225))))</f>
      </c>
    </row>
    <row r="19226" spans="1:24" x14ac:dyDescent="0.25">
      <c r="A19226">
        <f>IF(B19226="","",IF(B19226=B19225,A19225,A19225+1))</f>
      </c>
      <c r="G19226">
        <f>IF($B19226="","",IF($J19226&lt;&gt;"",IFERROR(LOOKUP(2,1/(($B$5:$B$20000=$B19226)*($F$5:$F$20000="组件")*($I$5:$I$20000=$J19226)),$G$5:$G$20000)&amp;"."&amp;COUNTIFS($B$5:$B19226,$B19226,$J$5:$J19226,$J19226),""),COUNTIFS($B$5:$B19226,$B19226,$J$5:$J19226,"")))</f>
      </c>
      <c r="I19226">
        <f>IF($F19226="组件","C"&amp;TEXT(COUNTIFS($B$5:$B19226,$B19226,$F$5:$F19226,"组件"),"000"),"")</f>
      </c>
      <c r="J19226">
        <f>IF($B19226="","",IF($F19226="组件","",IF($Q19226&lt;&gt;"",IF(AND($B19226=$B19225,$F19225="组件"),$I19225,IF(AND($B19226=$B19225,$J19225&lt;&gt;""),$J19225,"")),"")))</f>
      </c>
      <c r="R19226">
        <f>IF($B19226="","",IF($J19226&lt;&gt;"",IFERROR(LOOKUP(2,1/(($B$5:$B$20000=$B19226)*($F$5:$F$20000="组件")*($I$5:$I$20000=$J19226)),$R$5:$R$20000)*IF($Q19226="",1,$Q19226),""),IF($P19226="","",IF($Q19226="",$P19226,$P19226*$Q19226))))</f>
      </c>
    </row>
    <row r="19227" spans="1:24" x14ac:dyDescent="0.25">
      <c r="A19227">
        <f>IF(B19227="","",IF(B19227=B19226,A19226,A19226+1))</f>
      </c>
      <c r="G19227">
        <f>IF($B19227="","",IF($J19227&lt;&gt;"",IFERROR(LOOKUP(2,1/(($B$5:$B$20000=$B19227)*($F$5:$F$20000="组件")*($I$5:$I$20000=$J19227)),$G$5:$G$20000)&amp;"."&amp;COUNTIFS($B$5:$B19227,$B19227,$J$5:$J19227,$J19227),""),COUNTIFS($B$5:$B19227,$B19227,$J$5:$J19227,"")))</f>
      </c>
      <c r="I19227">
        <f>IF($F19227="组件","C"&amp;TEXT(COUNTIFS($B$5:$B19227,$B19227,$F$5:$F19227,"组件"),"000"),"")</f>
      </c>
      <c r="J19227">
        <f>IF($B19227="","",IF($F19227="组件","",IF($Q19227&lt;&gt;"",IF(AND($B19227=$B19226,$F19226="组件"),$I19226,IF(AND($B19227=$B19226,$J19226&lt;&gt;""),$J19226,"")),"")))</f>
      </c>
      <c r="R19227">
        <f>IF($B19227="","",IF($J19227&lt;&gt;"",IFERROR(LOOKUP(2,1/(($B$5:$B$20000=$B19227)*($F$5:$F$20000="组件")*($I$5:$I$20000=$J19227)),$R$5:$R$20000)*IF($Q19227="",1,$Q19227),""),IF($P19227="","",IF($Q19227="",$P19227,$P19227*$Q19227))))</f>
      </c>
    </row>
    <row r="19228" spans="1:24" x14ac:dyDescent="0.25">
      <c r="A19228">
        <f>IF(B19228="","",IF(B19228=B19227,A19227,A19227+1))</f>
      </c>
      <c r="G19228">
        <f>IF($B19228="","",IF($J19228&lt;&gt;"",IFERROR(LOOKUP(2,1/(($B$5:$B$20000=$B19228)*($F$5:$F$20000="组件")*($I$5:$I$20000=$J19228)),$G$5:$G$20000)&amp;"."&amp;COUNTIFS($B$5:$B19228,$B19228,$J$5:$J19228,$J19228),""),COUNTIFS($B$5:$B19228,$B19228,$J$5:$J19228,"")))</f>
      </c>
      <c r="I19228">
        <f>IF($F19228="组件","C"&amp;TEXT(COUNTIFS($B$5:$B19228,$B19228,$F$5:$F19228,"组件"),"000"),"")</f>
      </c>
      <c r="J19228">
        <f>IF($B19228="","",IF($F19228="组件","",IF($Q19228&lt;&gt;"",IF(AND($B19228=$B19227,$F19227="组件"),$I19227,IF(AND($B19228=$B19227,$J19227&lt;&gt;""),$J19227,"")),"")))</f>
      </c>
      <c r="R19228">
        <f>IF($B19228="","",IF($J19228&lt;&gt;"",IFERROR(LOOKUP(2,1/(($B$5:$B$20000=$B19228)*($F$5:$F$20000="组件")*($I$5:$I$20000=$J19228)),$R$5:$R$20000)*IF($Q19228="",1,$Q19228),""),IF($P19228="","",IF($Q19228="",$P19228,$P19228*$Q19228))))</f>
      </c>
    </row>
    <row r="19229" spans="1:24" x14ac:dyDescent="0.25">
      <c r="A19229">
        <f>IF(B19229="","",IF(B19229=B19228,A19228,A19228+1))</f>
      </c>
      <c r="G19229">
        <f>IF($B19229="","",IF($J19229&lt;&gt;"",IFERROR(LOOKUP(2,1/(($B$5:$B$20000=$B19229)*($F$5:$F$20000="组件")*($I$5:$I$20000=$J19229)),$G$5:$G$20000)&amp;"."&amp;COUNTIFS($B$5:$B19229,$B19229,$J$5:$J19229,$J19229),""),COUNTIFS($B$5:$B19229,$B19229,$J$5:$J19229,"")))</f>
      </c>
      <c r="I19229">
        <f>IF($F19229="组件","C"&amp;TEXT(COUNTIFS($B$5:$B19229,$B19229,$F$5:$F19229,"组件"),"000"),"")</f>
      </c>
      <c r="J19229">
        <f>IF($B19229="","",IF($F19229="组件","",IF($Q19229&lt;&gt;"",IF(AND($B19229=$B19228,$F19228="组件"),$I19228,IF(AND($B19229=$B19228,$J19228&lt;&gt;""),$J19228,"")),"")))</f>
      </c>
      <c r="R19229">
        <f>IF($B19229="","",IF($J19229&lt;&gt;"",IFERROR(LOOKUP(2,1/(($B$5:$B$20000=$B19229)*($F$5:$F$20000="组件")*($I$5:$I$20000=$J19229)),$R$5:$R$20000)*IF($Q19229="",1,$Q19229),""),IF($P19229="","",IF($Q19229="",$P19229,$P19229*$Q19229))))</f>
      </c>
    </row>
    <row r="19230" spans="1:24" x14ac:dyDescent="0.25">
      <c r="A19230">
        <f>IF(B19230="","",IF(B19230=B19229,A19229,A19229+1))</f>
      </c>
      <c r="G19230">
        <f>IF($B19230="","",IF($J19230&lt;&gt;"",IFERROR(LOOKUP(2,1/(($B$5:$B$20000=$B19230)*($F$5:$F$20000="组件")*($I$5:$I$20000=$J19230)),$G$5:$G$20000)&amp;"."&amp;COUNTIFS($B$5:$B19230,$B19230,$J$5:$J19230,$J19230),""),COUNTIFS($B$5:$B19230,$B19230,$J$5:$J19230,"")))</f>
      </c>
      <c r="I19230">
        <f>IF($F19230="组件","C"&amp;TEXT(COUNTIFS($B$5:$B19230,$B19230,$F$5:$F19230,"组件"),"000"),"")</f>
      </c>
      <c r="J19230">
        <f>IF($B19230="","",IF($F19230="组件","",IF($Q19230&lt;&gt;"",IF(AND($B19230=$B19229,$F19229="组件"),$I19229,IF(AND($B19230=$B19229,$J19229&lt;&gt;""),$J19229,"")),"")))</f>
      </c>
      <c r="R19230">
        <f>IF($B19230="","",IF($J19230&lt;&gt;"",IFERROR(LOOKUP(2,1/(($B$5:$B$20000=$B19230)*($F$5:$F$20000="组件")*($I$5:$I$20000=$J19230)),$R$5:$R$20000)*IF($Q19230="",1,$Q19230),""),IF($P19230="","",IF($Q19230="",$P19230,$P19230*$Q19230))))</f>
      </c>
    </row>
    <row r="19231" spans="1:24" x14ac:dyDescent="0.25">
      <c r="A19231">
        <f>IF(B19231="","",IF(B19231=B19230,A19230,A19230+1))</f>
      </c>
      <c r="G19231">
        <f>IF($B19231="","",IF($J19231&lt;&gt;"",IFERROR(LOOKUP(2,1/(($B$5:$B$20000=$B19231)*($F$5:$F$20000="组件")*($I$5:$I$20000=$J19231)),$G$5:$G$20000)&amp;"."&amp;COUNTIFS($B$5:$B19231,$B19231,$J$5:$J19231,$J19231),""),COUNTIFS($B$5:$B19231,$B19231,$J$5:$J19231,"")))</f>
      </c>
      <c r="I19231">
        <f>IF($F19231="组件","C"&amp;TEXT(COUNTIFS($B$5:$B19231,$B19231,$F$5:$F19231,"组件"),"000"),"")</f>
      </c>
      <c r="J19231">
        <f>IF($B19231="","",IF($F19231="组件","",IF($Q19231&lt;&gt;"",IF(AND($B19231=$B19230,$F19230="组件"),$I19230,IF(AND($B19231=$B19230,$J19230&lt;&gt;""),$J19230,"")),"")))</f>
      </c>
      <c r="R19231">
        <f>IF($B19231="","",IF($J19231&lt;&gt;"",IFERROR(LOOKUP(2,1/(($B$5:$B$20000=$B19231)*($F$5:$F$20000="组件")*($I$5:$I$20000=$J19231)),$R$5:$R$20000)*IF($Q19231="",1,$Q19231),""),IF($P19231="","",IF($Q19231="",$P19231,$P19231*$Q19231))))</f>
      </c>
    </row>
    <row r="19232" spans="1:24" x14ac:dyDescent="0.25">
      <c r="A19232">
        <f>IF(B19232="","",IF(B19232=B19231,A19231,A19231+1))</f>
      </c>
      <c r="G19232">
        <f>IF($B19232="","",IF($J19232&lt;&gt;"",IFERROR(LOOKUP(2,1/(($B$5:$B$20000=$B19232)*($F$5:$F$20000="组件")*($I$5:$I$20000=$J19232)),$G$5:$G$20000)&amp;"."&amp;COUNTIFS($B$5:$B19232,$B19232,$J$5:$J19232,$J19232),""),COUNTIFS($B$5:$B19232,$B19232,$J$5:$J19232,"")))</f>
      </c>
      <c r="I19232">
        <f>IF($F19232="组件","C"&amp;TEXT(COUNTIFS($B$5:$B19232,$B19232,$F$5:$F19232,"组件"),"000"),"")</f>
      </c>
      <c r="J19232">
        <f>IF($B19232="","",IF($F19232="组件","",IF($Q19232&lt;&gt;"",IF(AND($B19232=$B19231,$F19231="组件"),$I19231,IF(AND($B19232=$B19231,$J19231&lt;&gt;""),$J19231,"")),"")))</f>
      </c>
      <c r="R19232">
        <f>IF($B19232="","",IF($J19232&lt;&gt;"",IFERROR(LOOKUP(2,1/(($B$5:$B$20000=$B19232)*($F$5:$F$20000="组件")*($I$5:$I$20000=$J19232)),$R$5:$R$20000)*IF($Q19232="",1,$Q19232),""),IF($P19232="","",IF($Q19232="",$P19232,$P19232*$Q19232))))</f>
      </c>
    </row>
    <row r="19233" spans="1:24" x14ac:dyDescent="0.25">
      <c r="A19233">
        <f>IF(B19233="","",IF(B19233=B19232,A19232,A19232+1))</f>
      </c>
      <c r="G19233">
        <f>IF($B19233="","",IF($J19233&lt;&gt;"",IFERROR(LOOKUP(2,1/(($B$5:$B$20000=$B19233)*($F$5:$F$20000="组件")*($I$5:$I$20000=$J19233)),$G$5:$G$20000)&amp;"."&amp;COUNTIFS($B$5:$B19233,$B19233,$J$5:$J19233,$J19233),""),COUNTIFS($B$5:$B19233,$B19233,$J$5:$J19233,"")))</f>
      </c>
      <c r="I19233">
        <f>IF($F19233="组件","C"&amp;TEXT(COUNTIFS($B$5:$B19233,$B19233,$F$5:$F19233,"组件"),"000"),"")</f>
      </c>
      <c r="J19233">
        <f>IF($B19233="","",IF($F19233="组件","",IF($Q19233&lt;&gt;"",IF(AND($B19233=$B19232,$F19232="组件"),$I19232,IF(AND($B19233=$B19232,$J19232&lt;&gt;""),$J19232,"")),"")))</f>
      </c>
      <c r="R19233">
        <f>IF($B19233="","",IF($J19233&lt;&gt;"",IFERROR(LOOKUP(2,1/(($B$5:$B$20000=$B19233)*($F$5:$F$20000="组件")*($I$5:$I$20000=$J19233)),$R$5:$R$20000)*IF($Q19233="",1,$Q19233),""),IF($P19233="","",IF($Q19233="",$P19233,$P19233*$Q19233))))</f>
      </c>
    </row>
    <row r="19234" spans="1:24" x14ac:dyDescent="0.25">
      <c r="A19234">
        <f>IF(B19234="","",IF(B19234=B19233,A19233,A19233+1))</f>
      </c>
      <c r="G19234">
        <f>IF($B19234="","",IF($J19234&lt;&gt;"",IFERROR(LOOKUP(2,1/(($B$5:$B$20000=$B19234)*($F$5:$F$20000="组件")*($I$5:$I$20000=$J19234)),$G$5:$G$20000)&amp;"."&amp;COUNTIFS($B$5:$B19234,$B19234,$J$5:$J19234,$J19234),""),COUNTIFS($B$5:$B19234,$B19234,$J$5:$J19234,"")))</f>
      </c>
      <c r="I19234">
        <f>IF($F19234="组件","C"&amp;TEXT(COUNTIFS($B$5:$B19234,$B19234,$F$5:$F19234,"组件"),"000"),"")</f>
      </c>
      <c r="J19234">
        <f>IF($B19234="","",IF($F19234="组件","",IF($Q19234&lt;&gt;"",IF(AND($B19234=$B19233,$F19233="组件"),$I19233,IF(AND($B19234=$B19233,$J19233&lt;&gt;""),$J19233,"")),"")))</f>
      </c>
      <c r="R19234">
        <f>IF($B19234="","",IF($J19234&lt;&gt;"",IFERROR(LOOKUP(2,1/(($B$5:$B$20000=$B19234)*($F$5:$F$20000="组件")*($I$5:$I$20000=$J19234)),$R$5:$R$20000)*IF($Q19234="",1,$Q19234),""),IF($P19234="","",IF($Q19234="",$P19234,$P19234*$Q19234))))</f>
      </c>
    </row>
    <row r="19235" spans="1:24" x14ac:dyDescent="0.25">
      <c r="A19235">
        <f>IF(B19235="","",IF(B19235=B19234,A19234,A19234+1))</f>
      </c>
      <c r="G19235">
        <f>IF($B19235="","",IF($J19235&lt;&gt;"",IFERROR(LOOKUP(2,1/(($B$5:$B$20000=$B19235)*($F$5:$F$20000="组件")*($I$5:$I$20000=$J19235)),$G$5:$G$20000)&amp;"."&amp;COUNTIFS($B$5:$B19235,$B19235,$J$5:$J19235,$J19235),""),COUNTIFS($B$5:$B19235,$B19235,$J$5:$J19235,"")))</f>
      </c>
      <c r="I19235">
        <f>IF($F19235="组件","C"&amp;TEXT(COUNTIFS($B$5:$B19235,$B19235,$F$5:$F19235,"组件"),"000"),"")</f>
      </c>
      <c r="J19235">
        <f>IF($B19235="","",IF($F19235="组件","",IF($Q19235&lt;&gt;"",IF(AND($B19235=$B19234,$F19234="组件"),$I19234,IF(AND($B19235=$B19234,$J19234&lt;&gt;""),$J19234,"")),"")))</f>
      </c>
      <c r="R19235">
        <f>IF($B19235="","",IF($J19235&lt;&gt;"",IFERROR(LOOKUP(2,1/(($B$5:$B$20000=$B19235)*($F$5:$F$20000="组件")*($I$5:$I$20000=$J19235)),$R$5:$R$20000)*IF($Q19235="",1,$Q19235),""),IF($P19235="","",IF($Q19235="",$P19235,$P19235*$Q19235))))</f>
      </c>
    </row>
    <row r="19236" spans="1:24" x14ac:dyDescent="0.25">
      <c r="A19236">
        <f>IF(B19236="","",IF(B19236=B19235,A19235,A19235+1))</f>
      </c>
      <c r="G19236">
        <f>IF($B19236="","",IF($J19236&lt;&gt;"",IFERROR(LOOKUP(2,1/(($B$5:$B$20000=$B19236)*($F$5:$F$20000="组件")*($I$5:$I$20000=$J19236)),$G$5:$G$20000)&amp;"."&amp;COUNTIFS($B$5:$B19236,$B19236,$J$5:$J19236,$J19236),""),COUNTIFS($B$5:$B19236,$B19236,$J$5:$J19236,"")))</f>
      </c>
      <c r="I19236">
        <f>IF($F19236="组件","C"&amp;TEXT(COUNTIFS($B$5:$B19236,$B19236,$F$5:$F19236,"组件"),"000"),"")</f>
      </c>
      <c r="J19236">
        <f>IF($B19236="","",IF($F19236="组件","",IF($Q19236&lt;&gt;"",IF(AND($B19236=$B19235,$F19235="组件"),$I19235,IF(AND($B19236=$B19235,$J19235&lt;&gt;""),$J19235,"")),"")))</f>
      </c>
      <c r="R19236">
        <f>IF($B19236="","",IF($J19236&lt;&gt;"",IFERROR(LOOKUP(2,1/(($B$5:$B$20000=$B19236)*($F$5:$F$20000="组件")*($I$5:$I$20000=$J19236)),$R$5:$R$20000)*IF($Q19236="",1,$Q19236),""),IF($P19236="","",IF($Q19236="",$P19236,$P19236*$Q19236))))</f>
      </c>
    </row>
    <row r="19237" spans="1:24" x14ac:dyDescent="0.25">
      <c r="A19237">
        <f>IF(B19237="","",IF(B19237=B19236,A19236,A19236+1))</f>
      </c>
      <c r="G19237">
        <f>IF($B19237="","",IF($J19237&lt;&gt;"",IFERROR(LOOKUP(2,1/(($B$5:$B$20000=$B19237)*($F$5:$F$20000="组件")*($I$5:$I$20000=$J19237)),$G$5:$G$20000)&amp;"."&amp;COUNTIFS($B$5:$B19237,$B19237,$J$5:$J19237,$J19237),""),COUNTIFS($B$5:$B19237,$B19237,$J$5:$J19237,"")))</f>
      </c>
      <c r="I19237">
        <f>IF($F19237="组件","C"&amp;TEXT(COUNTIFS($B$5:$B19237,$B19237,$F$5:$F19237,"组件"),"000"),"")</f>
      </c>
      <c r="J19237">
        <f>IF($B19237="","",IF($F19237="组件","",IF($Q19237&lt;&gt;"",IF(AND($B19237=$B19236,$F19236="组件"),$I19236,IF(AND($B19237=$B19236,$J19236&lt;&gt;""),$J19236,"")),"")))</f>
      </c>
      <c r="R19237">
        <f>IF($B19237="","",IF($J19237&lt;&gt;"",IFERROR(LOOKUP(2,1/(($B$5:$B$20000=$B19237)*($F$5:$F$20000="组件")*($I$5:$I$20000=$J19237)),$R$5:$R$20000)*IF($Q19237="",1,$Q19237),""),IF($P19237="","",IF($Q19237="",$P19237,$P19237*$Q19237))))</f>
      </c>
    </row>
    <row r="19238" spans="1:24" x14ac:dyDescent="0.25">
      <c r="A19238">
        <f>IF(B19238="","",IF(B19238=B19237,A19237,A19237+1))</f>
      </c>
      <c r="G19238">
        <f>IF($B19238="","",IF($J19238&lt;&gt;"",IFERROR(LOOKUP(2,1/(($B$5:$B$20000=$B19238)*($F$5:$F$20000="组件")*($I$5:$I$20000=$J19238)),$G$5:$G$20000)&amp;"."&amp;COUNTIFS($B$5:$B19238,$B19238,$J$5:$J19238,$J19238),""),COUNTIFS($B$5:$B19238,$B19238,$J$5:$J19238,"")))</f>
      </c>
      <c r="I19238">
        <f>IF($F19238="组件","C"&amp;TEXT(COUNTIFS($B$5:$B19238,$B19238,$F$5:$F19238,"组件"),"000"),"")</f>
      </c>
      <c r="J19238">
        <f>IF($B19238="","",IF($F19238="组件","",IF($Q19238&lt;&gt;"",IF(AND($B19238=$B19237,$F19237="组件"),$I19237,IF(AND($B19238=$B19237,$J19237&lt;&gt;""),$J19237,"")),"")))</f>
      </c>
      <c r="R19238">
        <f>IF($B19238="","",IF($J19238&lt;&gt;"",IFERROR(LOOKUP(2,1/(($B$5:$B$20000=$B19238)*($F$5:$F$20000="组件")*($I$5:$I$20000=$J19238)),$R$5:$R$20000)*IF($Q19238="",1,$Q19238),""),IF($P19238="","",IF($Q19238="",$P19238,$P19238*$Q19238))))</f>
      </c>
    </row>
    <row r="19239" spans="1:24" x14ac:dyDescent="0.25">
      <c r="A19239">
        <f>IF(B19239="","",IF(B19239=B19238,A19238,A19238+1))</f>
      </c>
      <c r="G19239">
        <f>IF($B19239="","",IF($J19239&lt;&gt;"",IFERROR(LOOKUP(2,1/(($B$5:$B$20000=$B19239)*($F$5:$F$20000="组件")*($I$5:$I$20000=$J19239)),$G$5:$G$20000)&amp;"."&amp;COUNTIFS($B$5:$B19239,$B19239,$J$5:$J19239,$J19239),""),COUNTIFS($B$5:$B19239,$B19239,$J$5:$J19239,"")))</f>
      </c>
      <c r="I19239">
        <f>IF($F19239="组件","C"&amp;TEXT(COUNTIFS($B$5:$B19239,$B19239,$F$5:$F19239,"组件"),"000"),"")</f>
      </c>
      <c r="J19239">
        <f>IF($B19239="","",IF($F19239="组件","",IF($Q19239&lt;&gt;"",IF(AND($B19239=$B19238,$F19238="组件"),$I19238,IF(AND($B19239=$B19238,$J19238&lt;&gt;""),$J19238,"")),"")))</f>
      </c>
      <c r="R19239">
        <f>IF($B19239="","",IF($J19239&lt;&gt;"",IFERROR(LOOKUP(2,1/(($B$5:$B$20000=$B19239)*($F$5:$F$20000="组件")*($I$5:$I$20000=$J19239)),$R$5:$R$20000)*IF($Q19239="",1,$Q19239),""),IF($P19239="","",IF($Q19239="",$P19239,$P19239*$Q19239))))</f>
      </c>
    </row>
    <row r="19240" spans="1:24" x14ac:dyDescent="0.25">
      <c r="A19240">
        <f>IF(B19240="","",IF(B19240=B19239,A19239,A19239+1))</f>
      </c>
      <c r="G19240">
        <f>IF($B19240="","",IF($J19240&lt;&gt;"",IFERROR(LOOKUP(2,1/(($B$5:$B$20000=$B19240)*($F$5:$F$20000="组件")*($I$5:$I$20000=$J19240)),$G$5:$G$20000)&amp;"."&amp;COUNTIFS($B$5:$B19240,$B19240,$J$5:$J19240,$J19240),""),COUNTIFS($B$5:$B19240,$B19240,$J$5:$J19240,"")))</f>
      </c>
      <c r="I19240">
        <f>IF($F19240="组件","C"&amp;TEXT(COUNTIFS($B$5:$B19240,$B19240,$F$5:$F19240,"组件"),"000"),"")</f>
      </c>
      <c r="J19240">
        <f>IF($B19240="","",IF($F19240="组件","",IF($Q19240&lt;&gt;"",IF(AND($B19240=$B19239,$F19239="组件"),$I19239,IF(AND($B19240=$B19239,$J19239&lt;&gt;""),$J19239,"")),"")))</f>
      </c>
      <c r="R19240">
        <f>IF($B19240="","",IF($J19240&lt;&gt;"",IFERROR(LOOKUP(2,1/(($B$5:$B$20000=$B19240)*($F$5:$F$20000="组件")*($I$5:$I$20000=$J19240)),$R$5:$R$20000)*IF($Q19240="",1,$Q19240),""),IF($P19240="","",IF($Q19240="",$P19240,$P19240*$Q19240))))</f>
      </c>
    </row>
    <row r="19241" spans="1:24" x14ac:dyDescent="0.25">
      <c r="A19241">
        <f>IF(B19241="","",IF(B19241=B19240,A19240,A19240+1))</f>
      </c>
      <c r="G19241">
        <f>IF($B19241="","",IF($J19241&lt;&gt;"",IFERROR(LOOKUP(2,1/(($B$5:$B$20000=$B19241)*($F$5:$F$20000="组件")*($I$5:$I$20000=$J19241)),$G$5:$G$20000)&amp;"."&amp;COUNTIFS($B$5:$B19241,$B19241,$J$5:$J19241,$J19241),""),COUNTIFS($B$5:$B19241,$B19241,$J$5:$J19241,"")))</f>
      </c>
      <c r="I19241">
        <f>IF($F19241="组件","C"&amp;TEXT(COUNTIFS($B$5:$B19241,$B19241,$F$5:$F19241,"组件"),"000"),"")</f>
      </c>
      <c r="J19241">
        <f>IF($B19241="","",IF($F19241="组件","",IF($Q19241&lt;&gt;"",IF(AND($B19241=$B19240,$F19240="组件"),$I19240,IF(AND($B19241=$B19240,$J19240&lt;&gt;""),$J19240,"")),"")))</f>
      </c>
      <c r="R19241">
        <f>IF($B19241="","",IF($J19241&lt;&gt;"",IFERROR(LOOKUP(2,1/(($B$5:$B$20000=$B19241)*($F$5:$F$20000="组件")*($I$5:$I$20000=$J19241)),$R$5:$R$20000)*IF($Q19241="",1,$Q19241),""),IF($P19241="","",IF($Q19241="",$P19241,$P19241*$Q19241))))</f>
      </c>
    </row>
    <row r="19242" spans="1:24" x14ac:dyDescent="0.25">
      <c r="A19242">
        <f>IF(B19242="","",IF(B19242=B19241,A19241,A19241+1))</f>
      </c>
      <c r="G19242">
        <f>IF($B19242="","",IF($J19242&lt;&gt;"",IFERROR(LOOKUP(2,1/(($B$5:$B$20000=$B19242)*($F$5:$F$20000="组件")*($I$5:$I$20000=$J19242)),$G$5:$G$20000)&amp;"."&amp;COUNTIFS($B$5:$B19242,$B19242,$J$5:$J19242,$J19242),""),COUNTIFS($B$5:$B19242,$B19242,$J$5:$J19242,"")))</f>
      </c>
      <c r="I19242">
        <f>IF($F19242="组件","C"&amp;TEXT(COUNTIFS($B$5:$B19242,$B19242,$F$5:$F19242,"组件"),"000"),"")</f>
      </c>
      <c r="J19242">
        <f>IF($B19242="","",IF($F19242="组件","",IF($Q19242&lt;&gt;"",IF(AND($B19242=$B19241,$F19241="组件"),$I19241,IF(AND($B19242=$B19241,$J19241&lt;&gt;""),$J19241,"")),"")))</f>
      </c>
      <c r="R19242">
        <f>IF($B19242="","",IF($J19242&lt;&gt;"",IFERROR(LOOKUP(2,1/(($B$5:$B$20000=$B19242)*($F$5:$F$20000="组件")*($I$5:$I$20000=$J19242)),$R$5:$R$20000)*IF($Q19242="",1,$Q19242),""),IF($P19242="","",IF($Q19242="",$P19242,$P19242*$Q19242))))</f>
      </c>
    </row>
    <row r="19243" spans="1:24" x14ac:dyDescent="0.25">
      <c r="A19243">
        <f>IF(B19243="","",IF(B19243=B19242,A19242,A19242+1))</f>
      </c>
      <c r="G19243">
        <f>IF($B19243="","",IF($J19243&lt;&gt;"",IFERROR(LOOKUP(2,1/(($B$5:$B$20000=$B19243)*($F$5:$F$20000="组件")*($I$5:$I$20000=$J19243)),$G$5:$G$20000)&amp;"."&amp;COUNTIFS($B$5:$B19243,$B19243,$J$5:$J19243,$J19243),""),COUNTIFS($B$5:$B19243,$B19243,$J$5:$J19243,"")))</f>
      </c>
      <c r="I19243">
        <f>IF($F19243="组件","C"&amp;TEXT(COUNTIFS($B$5:$B19243,$B19243,$F$5:$F19243,"组件"),"000"),"")</f>
      </c>
      <c r="J19243">
        <f>IF($B19243="","",IF($F19243="组件","",IF($Q19243&lt;&gt;"",IF(AND($B19243=$B19242,$F19242="组件"),$I19242,IF(AND($B19243=$B19242,$J19242&lt;&gt;""),$J19242,"")),"")))</f>
      </c>
      <c r="R19243">
        <f>IF($B19243="","",IF($J19243&lt;&gt;"",IFERROR(LOOKUP(2,1/(($B$5:$B$20000=$B19243)*($F$5:$F$20000="组件")*($I$5:$I$20000=$J19243)),$R$5:$R$20000)*IF($Q19243="",1,$Q19243),""),IF($P19243="","",IF($Q19243="",$P19243,$P19243*$Q19243))))</f>
      </c>
    </row>
    <row r="19244" spans="1:24" x14ac:dyDescent="0.25">
      <c r="A19244">
        <f>IF(B19244="","",IF(B19244=B19243,A19243,A19243+1))</f>
      </c>
      <c r="G19244">
        <f>IF($B19244="","",IF($J19244&lt;&gt;"",IFERROR(LOOKUP(2,1/(($B$5:$B$20000=$B19244)*($F$5:$F$20000="组件")*($I$5:$I$20000=$J19244)),$G$5:$G$20000)&amp;"."&amp;COUNTIFS($B$5:$B19244,$B19244,$J$5:$J19244,$J19244),""),COUNTIFS($B$5:$B19244,$B19244,$J$5:$J19244,"")))</f>
      </c>
      <c r="I19244">
        <f>IF($F19244="组件","C"&amp;TEXT(COUNTIFS($B$5:$B19244,$B19244,$F$5:$F19244,"组件"),"000"),"")</f>
      </c>
      <c r="J19244">
        <f>IF($B19244="","",IF($F19244="组件","",IF($Q19244&lt;&gt;"",IF(AND($B19244=$B19243,$F19243="组件"),$I19243,IF(AND($B19244=$B19243,$J19243&lt;&gt;""),$J19243,"")),"")))</f>
      </c>
      <c r="R19244">
        <f>IF($B19244="","",IF($J19244&lt;&gt;"",IFERROR(LOOKUP(2,1/(($B$5:$B$20000=$B19244)*($F$5:$F$20000="组件")*($I$5:$I$20000=$J19244)),$R$5:$R$20000)*IF($Q19244="",1,$Q19244),""),IF($P19244="","",IF($Q19244="",$P19244,$P19244*$Q19244))))</f>
      </c>
    </row>
    <row r="19245" spans="1:24" x14ac:dyDescent="0.25">
      <c r="A19245">
        <f>IF(B19245="","",IF(B19245=B19244,A19244,A19244+1))</f>
      </c>
      <c r="G19245">
        <f>IF($B19245="","",IF($J19245&lt;&gt;"",IFERROR(LOOKUP(2,1/(($B$5:$B$20000=$B19245)*($F$5:$F$20000="组件")*($I$5:$I$20000=$J19245)),$G$5:$G$20000)&amp;"."&amp;COUNTIFS($B$5:$B19245,$B19245,$J$5:$J19245,$J19245),""),COUNTIFS($B$5:$B19245,$B19245,$J$5:$J19245,"")))</f>
      </c>
      <c r="I19245">
        <f>IF($F19245="组件","C"&amp;TEXT(COUNTIFS($B$5:$B19245,$B19245,$F$5:$F19245,"组件"),"000"),"")</f>
      </c>
      <c r="J19245">
        <f>IF($B19245="","",IF($F19245="组件","",IF($Q19245&lt;&gt;"",IF(AND($B19245=$B19244,$F19244="组件"),$I19244,IF(AND($B19245=$B19244,$J19244&lt;&gt;""),$J19244,"")),"")))</f>
      </c>
      <c r="R19245">
        <f>IF($B19245="","",IF($J19245&lt;&gt;"",IFERROR(LOOKUP(2,1/(($B$5:$B$20000=$B19245)*($F$5:$F$20000="组件")*($I$5:$I$20000=$J19245)),$R$5:$R$20000)*IF($Q19245="",1,$Q19245),""),IF($P19245="","",IF($Q19245="",$P19245,$P19245*$Q19245))))</f>
      </c>
    </row>
    <row r="19246" spans="1:24" x14ac:dyDescent="0.25">
      <c r="A19246">
        <f>IF(B19246="","",IF(B19246=B19245,A19245,A19245+1))</f>
      </c>
      <c r="G19246">
        <f>IF($B19246="","",IF($J19246&lt;&gt;"",IFERROR(LOOKUP(2,1/(($B$5:$B$20000=$B19246)*($F$5:$F$20000="组件")*($I$5:$I$20000=$J19246)),$G$5:$G$20000)&amp;"."&amp;COUNTIFS($B$5:$B19246,$B19246,$J$5:$J19246,$J19246),""),COUNTIFS($B$5:$B19246,$B19246,$J$5:$J19246,"")))</f>
      </c>
      <c r="I19246">
        <f>IF($F19246="组件","C"&amp;TEXT(COUNTIFS($B$5:$B19246,$B19246,$F$5:$F19246,"组件"),"000"),"")</f>
      </c>
      <c r="J19246">
        <f>IF($B19246="","",IF($F19246="组件","",IF($Q19246&lt;&gt;"",IF(AND($B19246=$B19245,$F19245="组件"),$I19245,IF(AND($B19246=$B19245,$J19245&lt;&gt;""),$J19245,"")),"")))</f>
      </c>
      <c r="R19246">
        <f>IF($B19246="","",IF($J19246&lt;&gt;"",IFERROR(LOOKUP(2,1/(($B$5:$B$20000=$B19246)*($F$5:$F$20000="组件")*($I$5:$I$20000=$J19246)),$R$5:$R$20000)*IF($Q19246="",1,$Q19246),""),IF($P19246="","",IF($Q19246="",$P19246,$P19246*$Q19246))))</f>
      </c>
    </row>
    <row r="19247" spans="1:24" x14ac:dyDescent="0.25">
      <c r="A19247">
        <f>IF(B19247="","",IF(B19247=B19246,A19246,A19246+1))</f>
      </c>
      <c r="G19247">
        <f>IF($B19247="","",IF($J19247&lt;&gt;"",IFERROR(LOOKUP(2,1/(($B$5:$B$20000=$B19247)*($F$5:$F$20000="组件")*($I$5:$I$20000=$J19247)),$G$5:$G$20000)&amp;"."&amp;COUNTIFS($B$5:$B19247,$B19247,$J$5:$J19247,$J19247),""),COUNTIFS($B$5:$B19247,$B19247,$J$5:$J19247,"")))</f>
      </c>
      <c r="I19247">
        <f>IF($F19247="组件","C"&amp;TEXT(COUNTIFS($B$5:$B19247,$B19247,$F$5:$F19247,"组件"),"000"),"")</f>
      </c>
      <c r="J19247">
        <f>IF($B19247="","",IF($F19247="组件","",IF($Q19247&lt;&gt;"",IF(AND($B19247=$B19246,$F19246="组件"),$I19246,IF(AND($B19247=$B19246,$J19246&lt;&gt;""),$J19246,"")),"")))</f>
      </c>
      <c r="R19247">
        <f>IF($B19247="","",IF($J19247&lt;&gt;"",IFERROR(LOOKUP(2,1/(($B$5:$B$20000=$B19247)*($F$5:$F$20000="组件")*($I$5:$I$20000=$J19247)),$R$5:$R$20000)*IF($Q19247="",1,$Q19247),""),IF($P19247="","",IF($Q19247="",$P19247,$P19247*$Q19247))))</f>
      </c>
    </row>
    <row r="19248" spans="1:24" x14ac:dyDescent="0.25">
      <c r="A19248">
        <f>IF(B19248="","",IF(B19248=B19247,A19247,A19247+1))</f>
      </c>
      <c r="G19248">
        <f>IF($B19248="","",IF($J19248&lt;&gt;"",IFERROR(LOOKUP(2,1/(($B$5:$B$20000=$B19248)*($F$5:$F$20000="组件")*($I$5:$I$20000=$J19248)),$G$5:$G$20000)&amp;"."&amp;COUNTIFS($B$5:$B19248,$B19248,$J$5:$J19248,$J19248),""),COUNTIFS($B$5:$B19248,$B19248,$J$5:$J19248,"")))</f>
      </c>
      <c r="I19248">
        <f>IF($F19248="组件","C"&amp;TEXT(COUNTIFS($B$5:$B19248,$B19248,$F$5:$F19248,"组件"),"000"),"")</f>
      </c>
      <c r="J19248">
        <f>IF($B19248="","",IF($F19248="组件","",IF($Q19248&lt;&gt;"",IF(AND($B19248=$B19247,$F19247="组件"),$I19247,IF(AND($B19248=$B19247,$J19247&lt;&gt;""),$J19247,"")),"")))</f>
      </c>
      <c r="R19248">
        <f>IF($B19248="","",IF($J19248&lt;&gt;"",IFERROR(LOOKUP(2,1/(($B$5:$B$20000=$B19248)*($F$5:$F$20000="组件")*($I$5:$I$20000=$J19248)),$R$5:$R$20000)*IF($Q19248="",1,$Q19248),""),IF($P19248="","",IF($Q19248="",$P19248,$P19248*$Q19248))))</f>
      </c>
    </row>
    <row r="19249" spans="1:24" x14ac:dyDescent="0.25">
      <c r="A19249">
        <f>IF(B19249="","",IF(B19249=B19248,A19248,A19248+1))</f>
      </c>
      <c r="G19249">
        <f>IF($B19249="","",IF($J19249&lt;&gt;"",IFERROR(LOOKUP(2,1/(($B$5:$B$20000=$B19249)*($F$5:$F$20000="组件")*($I$5:$I$20000=$J19249)),$G$5:$G$20000)&amp;"."&amp;COUNTIFS($B$5:$B19249,$B19249,$J$5:$J19249,$J19249),""),COUNTIFS($B$5:$B19249,$B19249,$J$5:$J19249,"")))</f>
      </c>
      <c r="I19249">
        <f>IF($F19249="组件","C"&amp;TEXT(COUNTIFS($B$5:$B19249,$B19249,$F$5:$F19249,"组件"),"000"),"")</f>
      </c>
      <c r="J19249">
        <f>IF($B19249="","",IF($F19249="组件","",IF($Q19249&lt;&gt;"",IF(AND($B19249=$B19248,$F19248="组件"),$I19248,IF(AND($B19249=$B19248,$J19248&lt;&gt;""),$J19248,"")),"")))</f>
      </c>
      <c r="R19249">
        <f>IF($B19249="","",IF($J19249&lt;&gt;"",IFERROR(LOOKUP(2,1/(($B$5:$B$20000=$B19249)*($F$5:$F$20000="组件")*($I$5:$I$20000=$J19249)),$R$5:$R$20000)*IF($Q19249="",1,$Q19249),""),IF($P19249="","",IF($Q19249="",$P19249,$P19249*$Q19249))))</f>
      </c>
    </row>
    <row r="19250" spans="1:24" x14ac:dyDescent="0.25">
      <c r="A19250">
        <f>IF(B19250="","",IF(B19250=B19249,A19249,A19249+1))</f>
      </c>
      <c r="G19250">
        <f>IF($B19250="","",IF($J19250&lt;&gt;"",IFERROR(LOOKUP(2,1/(($B$5:$B$20000=$B19250)*($F$5:$F$20000="组件")*($I$5:$I$20000=$J19250)),$G$5:$G$20000)&amp;"."&amp;COUNTIFS($B$5:$B19250,$B19250,$J$5:$J19250,$J19250),""),COUNTIFS($B$5:$B19250,$B19250,$J$5:$J19250,"")))</f>
      </c>
      <c r="I19250">
        <f>IF($F19250="组件","C"&amp;TEXT(COUNTIFS($B$5:$B19250,$B19250,$F$5:$F19250,"组件"),"000"),"")</f>
      </c>
      <c r="J19250">
        <f>IF($B19250="","",IF($F19250="组件","",IF($Q19250&lt;&gt;"",IF(AND($B19250=$B19249,$F19249="组件"),$I19249,IF(AND($B19250=$B19249,$J19249&lt;&gt;""),$J19249,"")),"")))</f>
      </c>
      <c r="R19250">
        <f>IF($B19250="","",IF($J19250&lt;&gt;"",IFERROR(LOOKUP(2,1/(($B$5:$B$20000=$B19250)*($F$5:$F$20000="组件")*($I$5:$I$20000=$J19250)),$R$5:$R$20000)*IF($Q19250="",1,$Q19250),""),IF($P19250="","",IF($Q19250="",$P19250,$P19250*$Q19250))))</f>
      </c>
    </row>
    <row r="19251" spans="1:24" x14ac:dyDescent="0.25">
      <c r="A19251">
        <f>IF(B19251="","",IF(B19251=B19250,A19250,A19250+1))</f>
      </c>
      <c r="G19251">
        <f>IF($B19251="","",IF($J19251&lt;&gt;"",IFERROR(LOOKUP(2,1/(($B$5:$B$20000=$B19251)*($F$5:$F$20000="组件")*($I$5:$I$20000=$J19251)),$G$5:$G$20000)&amp;"."&amp;COUNTIFS($B$5:$B19251,$B19251,$J$5:$J19251,$J19251),""),COUNTIFS($B$5:$B19251,$B19251,$J$5:$J19251,"")))</f>
      </c>
      <c r="I19251">
        <f>IF($F19251="组件","C"&amp;TEXT(COUNTIFS($B$5:$B19251,$B19251,$F$5:$F19251,"组件"),"000"),"")</f>
      </c>
      <c r="J19251">
        <f>IF($B19251="","",IF($F19251="组件","",IF($Q19251&lt;&gt;"",IF(AND($B19251=$B19250,$F19250="组件"),$I19250,IF(AND($B19251=$B19250,$J19250&lt;&gt;""),$J19250,"")),"")))</f>
      </c>
      <c r="R19251">
        <f>IF($B19251="","",IF($J19251&lt;&gt;"",IFERROR(LOOKUP(2,1/(($B$5:$B$20000=$B19251)*($F$5:$F$20000="组件")*($I$5:$I$20000=$J19251)),$R$5:$R$20000)*IF($Q19251="",1,$Q19251),""),IF($P19251="","",IF($Q19251="",$P19251,$P19251*$Q19251))))</f>
      </c>
    </row>
    <row r="19252" spans="1:24" x14ac:dyDescent="0.25">
      <c r="A19252">
        <f>IF(B19252="","",IF(B19252=B19251,A19251,A19251+1))</f>
      </c>
      <c r="G19252">
        <f>IF($B19252="","",IF($J19252&lt;&gt;"",IFERROR(LOOKUP(2,1/(($B$5:$B$20000=$B19252)*($F$5:$F$20000="组件")*($I$5:$I$20000=$J19252)),$G$5:$G$20000)&amp;"."&amp;COUNTIFS($B$5:$B19252,$B19252,$J$5:$J19252,$J19252),""),COUNTIFS($B$5:$B19252,$B19252,$J$5:$J19252,"")))</f>
      </c>
      <c r="I19252">
        <f>IF($F19252="组件","C"&amp;TEXT(COUNTIFS($B$5:$B19252,$B19252,$F$5:$F19252,"组件"),"000"),"")</f>
      </c>
      <c r="J19252">
        <f>IF($B19252="","",IF($F19252="组件","",IF($Q19252&lt;&gt;"",IF(AND($B19252=$B19251,$F19251="组件"),$I19251,IF(AND($B19252=$B19251,$J19251&lt;&gt;""),$J19251,"")),"")))</f>
      </c>
      <c r="R19252">
        <f>IF($B19252="","",IF($J19252&lt;&gt;"",IFERROR(LOOKUP(2,1/(($B$5:$B$20000=$B19252)*($F$5:$F$20000="组件")*($I$5:$I$20000=$J19252)),$R$5:$R$20000)*IF($Q19252="",1,$Q19252),""),IF($P19252="","",IF($Q19252="",$P19252,$P19252*$Q19252))))</f>
      </c>
    </row>
    <row r="19253" spans="1:24" x14ac:dyDescent="0.25">
      <c r="A19253">
        <f>IF(B19253="","",IF(B19253=B19252,A19252,A19252+1))</f>
      </c>
      <c r="G19253">
        <f>IF($B19253="","",IF($J19253&lt;&gt;"",IFERROR(LOOKUP(2,1/(($B$5:$B$20000=$B19253)*($F$5:$F$20000="组件")*($I$5:$I$20000=$J19253)),$G$5:$G$20000)&amp;"."&amp;COUNTIFS($B$5:$B19253,$B19253,$J$5:$J19253,$J19253),""),COUNTIFS($B$5:$B19253,$B19253,$J$5:$J19253,"")))</f>
      </c>
      <c r="I19253">
        <f>IF($F19253="组件","C"&amp;TEXT(COUNTIFS($B$5:$B19253,$B19253,$F$5:$F19253,"组件"),"000"),"")</f>
      </c>
      <c r="J19253">
        <f>IF($B19253="","",IF($F19253="组件","",IF($Q19253&lt;&gt;"",IF(AND($B19253=$B19252,$F19252="组件"),$I19252,IF(AND($B19253=$B19252,$J19252&lt;&gt;""),$J19252,"")),"")))</f>
      </c>
      <c r="R19253">
        <f>IF($B19253="","",IF($J19253&lt;&gt;"",IFERROR(LOOKUP(2,1/(($B$5:$B$20000=$B19253)*($F$5:$F$20000="组件")*($I$5:$I$20000=$J19253)),$R$5:$R$20000)*IF($Q19253="",1,$Q19253),""),IF($P19253="","",IF($Q19253="",$P19253,$P19253*$Q19253))))</f>
      </c>
    </row>
    <row r="19254" spans="1:24" x14ac:dyDescent="0.25">
      <c r="A19254">
        <f>IF(B19254="","",IF(B19254=B19253,A19253,A19253+1))</f>
      </c>
      <c r="G19254">
        <f>IF($B19254="","",IF($J19254&lt;&gt;"",IFERROR(LOOKUP(2,1/(($B$5:$B$20000=$B19254)*($F$5:$F$20000="组件")*($I$5:$I$20000=$J19254)),$G$5:$G$20000)&amp;"."&amp;COUNTIFS($B$5:$B19254,$B19254,$J$5:$J19254,$J19254),""),COUNTIFS($B$5:$B19254,$B19254,$J$5:$J19254,"")))</f>
      </c>
      <c r="I19254">
        <f>IF($F19254="组件","C"&amp;TEXT(COUNTIFS($B$5:$B19254,$B19254,$F$5:$F19254,"组件"),"000"),"")</f>
      </c>
      <c r="J19254">
        <f>IF($B19254="","",IF($F19254="组件","",IF($Q19254&lt;&gt;"",IF(AND($B19254=$B19253,$F19253="组件"),$I19253,IF(AND($B19254=$B19253,$J19253&lt;&gt;""),$J19253,"")),"")))</f>
      </c>
      <c r="R19254">
        <f>IF($B19254="","",IF($J19254&lt;&gt;"",IFERROR(LOOKUP(2,1/(($B$5:$B$20000=$B19254)*($F$5:$F$20000="组件")*($I$5:$I$20000=$J19254)),$R$5:$R$20000)*IF($Q19254="",1,$Q19254),""),IF($P19254="","",IF($Q19254="",$P19254,$P19254*$Q19254))))</f>
      </c>
    </row>
    <row r="19255" spans="1:24" x14ac:dyDescent="0.25">
      <c r="A19255">
        <f>IF(B19255="","",IF(B19255=B19254,A19254,A19254+1))</f>
      </c>
      <c r="G19255">
        <f>IF($B19255="","",IF($J19255&lt;&gt;"",IFERROR(LOOKUP(2,1/(($B$5:$B$20000=$B19255)*($F$5:$F$20000="组件")*($I$5:$I$20000=$J19255)),$G$5:$G$20000)&amp;"."&amp;COUNTIFS($B$5:$B19255,$B19255,$J$5:$J19255,$J19255),""),COUNTIFS($B$5:$B19255,$B19255,$J$5:$J19255,"")))</f>
      </c>
      <c r="I19255">
        <f>IF($F19255="组件","C"&amp;TEXT(COUNTIFS($B$5:$B19255,$B19255,$F$5:$F19255,"组件"),"000"),"")</f>
      </c>
      <c r="J19255">
        <f>IF($B19255="","",IF($F19255="组件","",IF($Q19255&lt;&gt;"",IF(AND($B19255=$B19254,$F19254="组件"),$I19254,IF(AND($B19255=$B19254,$J19254&lt;&gt;""),$J19254,"")),"")))</f>
      </c>
      <c r="R19255">
        <f>IF($B19255="","",IF($J19255&lt;&gt;"",IFERROR(LOOKUP(2,1/(($B$5:$B$20000=$B19255)*($F$5:$F$20000="组件")*($I$5:$I$20000=$J19255)),$R$5:$R$20000)*IF($Q19255="",1,$Q19255),""),IF($P19255="","",IF($Q19255="",$P19255,$P19255*$Q19255))))</f>
      </c>
    </row>
    <row r="19256" spans="1:24" x14ac:dyDescent="0.25">
      <c r="A19256">
        <f>IF(B19256="","",IF(B19256=B19255,A19255,A19255+1))</f>
      </c>
      <c r="G19256">
        <f>IF($B19256="","",IF($J19256&lt;&gt;"",IFERROR(LOOKUP(2,1/(($B$5:$B$20000=$B19256)*($F$5:$F$20000="组件")*($I$5:$I$20000=$J19256)),$G$5:$G$20000)&amp;"."&amp;COUNTIFS($B$5:$B19256,$B19256,$J$5:$J19256,$J19256),""),COUNTIFS($B$5:$B19256,$B19256,$J$5:$J19256,"")))</f>
      </c>
      <c r="I19256">
        <f>IF($F19256="组件","C"&amp;TEXT(COUNTIFS($B$5:$B19256,$B19256,$F$5:$F19256,"组件"),"000"),"")</f>
      </c>
      <c r="J19256">
        <f>IF($B19256="","",IF($F19256="组件","",IF($Q19256&lt;&gt;"",IF(AND($B19256=$B19255,$F19255="组件"),$I19255,IF(AND($B19256=$B19255,$J19255&lt;&gt;""),$J19255,"")),"")))</f>
      </c>
      <c r="R19256">
        <f>IF($B19256="","",IF($J19256&lt;&gt;"",IFERROR(LOOKUP(2,1/(($B$5:$B$20000=$B19256)*($F$5:$F$20000="组件")*($I$5:$I$20000=$J19256)),$R$5:$R$20000)*IF($Q19256="",1,$Q19256),""),IF($P19256="","",IF($Q19256="",$P19256,$P19256*$Q19256))))</f>
      </c>
    </row>
    <row r="19257" spans="1:24" x14ac:dyDescent="0.25">
      <c r="A19257">
        <f>IF(B19257="","",IF(B19257=B19256,A19256,A19256+1))</f>
      </c>
      <c r="G19257">
        <f>IF($B19257="","",IF($J19257&lt;&gt;"",IFERROR(LOOKUP(2,1/(($B$5:$B$20000=$B19257)*($F$5:$F$20000="组件")*($I$5:$I$20000=$J19257)),$G$5:$G$20000)&amp;"."&amp;COUNTIFS($B$5:$B19257,$B19257,$J$5:$J19257,$J19257),""),COUNTIFS($B$5:$B19257,$B19257,$J$5:$J19257,"")))</f>
      </c>
      <c r="I19257">
        <f>IF($F19257="组件","C"&amp;TEXT(COUNTIFS($B$5:$B19257,$B19257,$F$5:$F19257,"组件"),"000"),"")</f>
      </c>
      <c r="J19257">
        <f>IF($B19257="","",IF($F19257="组件","",IF($Q19257&lt;&gt;"",IF(AND($B19257=$B19256,$F19256="组件"),$I19256,IF(AND($B19257=$B19256,$J19256&lt;&gt;""),$J19256,"")),"")))</f>
      </c>
      <c r="R19257">
        <f>IF($B19257="","",IF($J19257&lt;&gt;"",IFERROR(LOOKUP(2,1/(($B$5:$B$20000=$B19257)*($F$5:$F$20000="组件")*($I$5:$I$20000=$J19257)),$R$5:$R$20000)*IF($Q19257="",1,$Q19257),""),IF($P19257="","",IF($Q19257="",$P19257,$P19257*$Q19257))))</f>
      </c>
    </row>
    <row r="19258" spans="1:24" x14ac:dyDescent="0.25">
      <c r="A19258">
        <f>IF(B19258="","",IF(B19258=B19257,A19257,A19257+1))</f>
      </c>
      <c r="G19258">
        <f>IF($B19258="","",IF($J19258&lt;&gt;"",IFERROR(LOOKUP(2,1/(($B$5:$B$20000=$B19258)*($F$5:$F$20000="组件")*($I$5:$I$20000=$J19258)),$G$5:$G$20000)&amp;"."&amp;COUNTIFS($B$5:$B19258,$B19258,$J$5:$J19258,$J19258),""),COUNTIFS($B$5:$B19258,$B19258,$J$5:$J19258,"")))</f>
      </c>
      <c r="I19258">
        <f>IF($F19258="组件","C"&amp;TEXT(COUNTIFS($B$5:$B19258,$B19258,$F$5:$F19258,"组件"),"000"),"")</f>
      </c>
      <c r="J19258">
        <f>IF($B19258="","",IF($F19258="组件","",IF($Q19258&lt;&gt;"",IF(AND($B19258=$B19257,$F19257="组件"),$I19257,IF(AND($B19258=$B19257,$J19257&lt;&gt;""),$J19257,"")),"")))</f>
      </c>
      <c r="R19258">
        <f>IF($B19258="","",IF($J19258&lt;&gt;"",IFERROR(LOOKUP(2,1/(($B$5:$B$20000=$B19258)*($F$5:$F$20000="组件")*($I$5:$I$20000=$J19258)),$R$5:$R$20000)*IF($Q19258="",1,$Q19258),""),IF($P19258="","",IF($Q19258="",$P19258,$P19258*$Q19258))))</f>
      </c>
    </row>
    <row r="19259" spans="1:24" x14ac:dyDescent="0.25">
      <c r="A19259">
        <f>IF(B19259="","",IF(B19259=B19258,A19258,A19258+1))</f>
      </c>
      <c r="G19259">
        <f>IF($B19259="","",IF($J19259&lt;&gt;"",IFERROR(LOOKUP(2,1/(($B$5:$B$20000=$B19259)*($F$5:$F$20000="组件")*($I$5:$I$20000=$J19259)),$G$5:$G$20000)&amp;"."&amp;COUNTIFS($B$5:$B19259,$B19259,$J$5:$J19259,$J19259),""),COUNTIFS($B$5:$B19259,$B19259,$J$5:$J19259,"")))</f>
      </c>
      <c r="I19259">
        <f>IF($F19259="组件","C"&amp;TEXT(COUNTIFS($B$5:$B19259,$B19259,$F$5:$F19259,"组件"),"000"),"")</f>
      </c>
      <c r="J19259">
        <f>IF($B19259="","",IF($F19259="组件","",IF($Q19259&lt;&gt;"",IF(AND($B19259=$B19258,$F19258="组件"),$I19258,IF(AND($B19259=$B19258,$J19258&lt;&gt;""),$J19258,"")),"")))</f>
      </c>
      <c r="R19259">
        <f>IF($B19259="","",IF($J19259&lt;&gt;"",IFERROR(LOOKUP(2,1/(($B$5:$B$20000=$B19259)*($F$5:$F$20000="组件")*($I$5:$I$20000=$J19259)),$R$5:$R$20000)*IF($Q19259="",1,$Q19259),""),IF($P19259="","",IF($Q19259="",$P19259,$P19259*$Q19259))))</f>
      </c>
    </row>
    <row r="19260" spans="1:24" x14ac:dyDescent="0.25">
      <c r="A19260">
        <f>IF(B19260="","",IF(B19260=B19259,A19259,A19259+1))</f>
      </c>
      <c r="G19260">
        <f>IF($B19260="","",IF($J19260&lt;&gt;"",IFERROR(LOOKUP(2,1/(($B$5:$B$20000=$B19260)*($F$5:$F$20000="组件")*($I$5:$I$20000=$J19260)),$G$5:$G$20000)&amp;"."&amp;COUNTIFS($B$5:$B19260,$B19260,$J$5:$J19260,$J19260),""),COUNTIFS($B$5:$B19260,$B19260,$J$5:$J19260,"")))</f>
      </c>
      <c r="I19260">
        <f>IF($F19260="组件","C"&amp;TEXT(COUNTIFS($B$5:$B19260,$B19260,$F$5:$F19260,"组件"),"000"),"")</f>
      </c>
      <c r="J19260">
        <f>IF($B19260="","",IF($F19260="组件","",IF($Q19260&lt;&gt;"",IF(AND($B19260=$B19259,$F19259="组件"),$I19259,IF(AND($B19260=$B19259,$J19259&lt;&gt;""),$J19259,"")),"")))</f>
      </c>
      <c r="R19260">
        <f>IF($B19260="","",IF($J19260&lt;&gt;"",IFERROR(LOOKUP(2,1/(($B$5:$B$20000=$B19260)*($F$5:$F$20000="组件")*($I$5:$I$20000=$J19260)),$R$5:$R$20000)*IF($Q19260="",1,$Q19260),""),IF($P19260="","",IF($Q19260="",$P19260,$P19260*$Q19260))))</f>
      </c>
    </row>
    <row r="19261" spans="1:24" x14ac:dyDescent="0.25">
      <c r="A19261">
        <f>IF(B19261="","",IF(B19261=B19260,A19260,A19260+1))</f>
      </c>
      <c r="G19261">
        <f>IF($B19261="","",IF($J19261&lt;&gt;"",IFERROR(LOOKUP(2,1/(($B$5:$B$20000=$B19261)*($F$5:$F$20000="组件")*($I$5:$I$20000=$J19261)),$G$5:$G$20000)&amp;"."&amp;COUNTIFS($B$5:$B19261,$B19261,$J$5:$J19261,$J19261),""),COUNTIFS($B$5:$B19261,$B19261,$J$5:$J19261,"")))</f>
      </c>
      <c r="I19261">
        <f>IF($F19261="组件","C"&amp;TEXT(COUNTIFS($B$5:$B19261,$B19261,$F$5:$F19261,"组件"),"000"),"")</f>
      </c>
      <c r="J19261">
        <f>IF($B19261="","",IF($F19261="组件","",IF($Q19261&lt;&gt;"",IF(AND($B19261=$B19260,$F19260="组件"),$I19260,IF(AND($B19261=$B19260,$J19260&lt;&gt;""),$J19260,"")),"")))</f>
      </c>
      <c r="R19261">
        <f>IF($B19261="","",IF($J19261&lt;&gt;"",IFERROR(LOOKUP(2,1/(($B$5:$B$20000=$B19261)*($F$5:$F$20000="组件")*($I$5:$I$20000=$J19261)),$R$5:$R$20000)*IF($Q19261="",1,$Q19261),""),IF($P19261="","",IF($Q19261="",$P19261,$P19261*$Q19261))))</f>
      </c>
    </row>
    <row r="19262" spans="1:24" x14ac:dyDescent="0.25">
      <c r="A19262">
        <f>IF(B19262="","",IF(B19262=B19261,A19261,A19261+1))</f>
      </c>
      <c r="G19262">
        <f>IF($B19262="","",IF($J19262&lt;&gt;"",IFERROR(LOOKUP(2,1/(($B$5:$B$20000=$B19262)*($F$5:$F$20000="组件")*($I$5:$I$20000=$J19262)),$G$5:$G$20000)&amp;"."&amp;COUNTIFS($B$5:$B19262,$B19262,$J$5:$J19262,$J19262),""),COUNTIFS($B$5:$B19262,$B19262,$J$5:$J19262,"")))</f>
      </c>
      <c r="I19262">
        <f>IF($F19262="组件","C"&amp;TEXT(COUNTIFS($B$5:$B19262,$B19262,$F$5:$F19262,"组件"),"000"),"")</f>
      </c>
      <c r="J19262">
        <f>IF($B19262="","",IF($F19262="组件","",IF($Q19262&lt;&gt;"",IF(AND($B19262=$B19261,$F19261="组件"),$I19261,IF(AND($B19262=$B19261,$J19261&lt;&gt;""),$J19261,"")),"")))</f>
      </c>
      <c r="R19262">
        <f>IF($B19262="","",IF($J19262&lt;&gt;"",IFERROR(LOOKUP(2,1/(($B$5:$B$20000=$B19262)*($F$5:$F$20000="组件")*($I$5:$I$20000=$J19262)),$R$5:$R$20000)*IF($Q19262="",1,$Q19262),""),IF($P19262="","",IF($Q19262="",$P19262,$P19262*$Q19262))))</f>
      </c>
    </row>
    <row r="19263" spans="1:24" x14ac:dyDescent="0.25">
      <c r="A19263">
        <f>IF(B19263="","",IF(B19263=B19262,A19262,A19262+1))</f>
      </c>
      <c r="G19263">
        <f>IF($B19263="","",IF($J19263&lt;&gt;"",IFERROR(LOOKUP(2,1/(($B$5:$B$20000=$B19263)*($F$5:$F$20000="组件")*($I$5:$I$20000=$J19263)),$G$5:$G$20000)&amp;"."&amp;COUNTIFS($B$5:$B19263,$B19263,$J$5:$J19263,$J19263),""),COUNTIFS($B$5:$B19263,$B19263,$J$5:$J19263,"")))</f>
      </c>
      <c r="I19263">
        <f>IF($F19263="组件","C"&amp;TEXT(COUNTIFS($B$5:$B19263,$B19263,$F$5:$F19263,"组件"),"000"),"")</f>
      </c>
      <c r="J19263">
        <f>IF($B19263="","",IF($F19263="组件","",IF($Q19263&lt;&gt;"",IF(AND($B19263=$B19262,$F19262="组件"),$I19262,IF(AND($B19263=$B19262,$J19262&lt;&gt;""),$J19262,"")),"")))</f>
      </c>
      <c r="R19263">
        <f>IF($B19263="","",IF($J19263&lt;&gt;"",IFERROR(LOOKUP(2,1/(($B$5:$B$20000=$B19263)*($F$5:$F$20000="组件")*($I$5:$I$20000=$J19263)),$R$5:$R$20000)*IF($Q19263="",1,$Q19263),""),IF($P19263="","",IF($Q19263="",$P19263,$P19263*$Q19263))))</f>
      </c>
    </row>
    <row r="19264" spans="1:24" x14ac:dyDescent="0.25">
      <c r="A19264">
        <f>IF(B19264="","",IF(B19264=B19263,A19263,A19263+1))</f>
      </c>
      <c r="G19264">
        <f>IF($B19264="","",IF($J19264&lt;&gt;"",IFERROR(LOOKUP(2,1/(($B$5:$B$20000=$B19264)*($F$5:$F$20000="组件")*($I$5:$I$20000=$J19264)),$G$5:$G$20000)&amp;"."&amp;COUNTIFS($B$5:$B19264,$B19264,$J$5:$J19264,$J19264),""),COUNTIFS($B$5:$B19264,$B19264,$J$5:$J19264,"")))</f>
      </c>
      <c r="I19264">
        <f>IF($F19264="组件","C"&amp;TEXT(COUNTIFS($B$5:$B19264,$B19264,$F$5:$F19264,"组件"),"000"),"")</f>
      </c>
      <c r="J19264">
        <f>IF($B19264="","",IF($F19264="组件","",IF($Q19264&lt;&gt;"",IF(AND($B19264=$B19263,$F19263="组件"),$I19263,IF(AND($B19264=$B19263,$J19263&lt;&gt;""),$J19263,"")),"")))</f>
      </c>
      <c r="R19264">
        <f>IF($B19264="","",IF($J19264&lt;&gt;"",IFERROR(LOOKUP(2,1/(($B$5:$B$20000=$B19264)*($F$5:$F$20000="组件")*($I$5:$I$20000=$J19264)),$R$5:$R$20000)*IF($Q19264="",1,$Q19264),""),IF($P19264="","",IF($Q19264="",$P19264,$P19264*$Q19264))))</f>
      </c>
    </row>
    <row r="19265" spans="1:24" x14ac:dyDescent="0.25">
      <c r="A19265">
        <f>IF(B19265="","",IF(B19265=B19264,A19264,A19264+1))</f>
      </c>
      <c r="G19265">
        <f>IF($B19265="","",IF($J19265&lt;&gt;"",IFERROR(LOOKUP(2,1/(($B$5:$B$20000=$B19265)*($F$5:$F$20000="组件")*($I$5:$I$20000=$J19265)),$G$5:$G$20000)&amp;"."&amp;COUNTIFS($B$5:$B19265,$B19265,$J$5:$J19265,$J19265),""),COUNTIFS($B$5:$B19265,$B19265,$J$5:$J19265,"")))</f>
      </c>
      <c r="I19265">
        <f>IF($F19265="组件","C"&amp;TEXT(COUNTIFS($B$5:$B19265,$B19265,$F$5:$F19265,"组件"),"000"),"")</f>
      </c>
      <c r="J19265">
        <f>IF($B19265="","",IF($F19265="组件","",IF($Q19265&lt;&gt;"",IF(AND($B19265=$B19264,$F19264="组件"),$I19264,IF(AND($B19265=$B19264,$J19264&lt;&gt;""),$J19264,"")),"")))</f>
      </c>
      <c r="R19265">
        <f>IF($B19265="","",IF($J19265&lt;&gt;"",IFERROR(LOOKUP(2,1/(($B$5:$B$20000=$B19265)*($F$5:$F$20000="组件")*($I$5:$I$20000=$J19265)),$R$5:$R$20000)*IF($Q19265="",1,$Q19265),""),IF($P19265="","",IF($Q19265="",$P19265,$P19265*$Q19265))))</f>
      </c>
    </row>
    <row r="19266" spans="1:24" x14ac:dyDescent="0.25">
      <c r="A19266">
        <f>IF(B19266="","",IF(B19266=B19265,A19265,A19265+1))</f>
      </c>
      <c r="G19266">
        <f>IF($B19266="","",IF($J19266&lt;&gt;"",IFERROR(LOOKUP(2,1/(($B$5:$B$20000=$B19266)*($F$5:$F$20000="组件")*($I$5:$I$20000=$J19266)),$G$5:$G$20000)&amp;"."&amp;COUNTIFS($B$5:$B19266,$B19266,$J$5:$J19266,$J19266),""),COUNTIFS($B$5:$B19266,$B19266,$J$5:$J19266,"")))</f>
      </c>
      <c r="I19266">
        <f>IF($F19266="组件","C"&amp;TEXT(COUNTIFS($B$5:$B19266,$B19266,$F$5:$F19266,"组件"),"000"),"")</f>
      </c>
      <c r="J19266">
        <f>IF($B19266="","",IF($F19266="组件","",IF($Q19266&lt;&gt;"",IF(AND($B19266=$B19265,$F19265="组件"),$I19265,IF(AND($B19266=$B19265,$J19265&lt;&gt;""),$J19265,"")),"")))</f>
      </c>
      <c r="R19266">
        <f>IF($B19266="","",IF($J19266&lt;&gt;"",IFERROR(LOOKUP(2,1/(($B$5:$B$20000=$B19266)*($F$5:$F$20000="组件")*($I$5:$I$20000=$J19266)),$R$5:$R$20000)*IF($Q19266="",1,$Q19266),""),IF($P19266="","",IF($Q19266="",$P19266,$P19266*$Q19266))))</f>
      </c>
    </row>
    <row r="19267" spans="1:24" x14ac:dyDescent="0.25">
      <c r="A19267">
        <f>IF(B19267="","",IF(B19267=B19266,A19266,A19266+1))</f>
      </c>
      <c r="G19267">
        <f>IF($B19267="","",IF($J19267&lt;&gt;"",IFERROR(LOOKUP(2,1/(($B$5:$B$20000=$B19267)*($F$5:$F$20000="组件")*($I$5:$I$20000=$J19267)),$G$5:$G$20000)&amp;"."&amp;COUNTIFS($B$5:$B19267,$B19267,$J$5:$J19267,$J19267),""),COUNTIFS($B$5:$B19267,$B19267,$J$5:$J19267,"")))</f>
      </c>
      <c r="I19267">
        <f>IF($F19267="组件","C"&amp;TEXT(COUNTIFS($B$5:$B19267,$B19267,$F$5:$F19267,"组件"),"000"),"")</f>
      </c>
      <c r="J19267">
        <f>IF($B19267="","",IF($F19267="组件","",IF($Q19267&lt;&gt;"",IF(AND($B19267=$B19266,$F19266="组件"),$I19266,IF(AND($B19267=$B19266,$J19266&lt;&gt;""),$J19266,"")),"")))</f>
      </c>
      <c r="R19267">
        <f>IF($B19267="","",IF($J19267&lt;&gt;"",IFERROR(LOOKUP(2,1/(($B$5:$B$20000=$B19267)*($F$5:$F$20000="组件")*($I$5:$I$20000=$J19267)),$R$5:$R$20000)*IF($Q19267="",1,$Q19267),""),IF($P19267="","",IF($Q19267="",$P19267,$P19267*$Q19267))))</f>
      </c>
    </row>
    <row r="19268" spans="1:24" x14ac:dyDescent="0.25">
      <c r="A19268">
        <f>IF(B19268="","",IF(B19268=B19267,A19267,A19267+1))</f>
      </c>
      <c r="G19268">
        <f>IF($B19268="","",IF($J19268&lt;&gt;"",IFERROR(LOOKUP(2,1/(($B$5:$B$20000=$B19268)*($F$5:$F$20000="组件")*($I$5:$I$20000=$J19268)),$G$5:$G$20000)&amp;"."&amp;COUNTIFS($B$5:$B19268,$B19268,$J$5:$J19268,$J19268),""),COUNTIFS($B$5:$B19268,$B19268,$J$5:$J19268,"")))</f>
      </c>
      <c r="I19268">
        <f>IF($F19268="组件","C"&amp;TEXT(COUNTIFS($B$5:$B19268,$B19268,$F$5:$F19268,"组件"),"000"),"")</f>
      </c>
      <c r="J19268">
        <f>IF($B19268="","",IF($F19268="组件","",IF($Q19268&lt;&gt;"",IF(AND($B19268=$B19267,$F19267="组件"),$I19267,IF(AND($B19268=$B19267,$J19267&lt;&gt;""),$J19267,"")),"")))</f>
      </c>
      <c r="R19268">
        <f>IF($B19268="","",IF($J19268&lt;&gt;"",IFERROR(LOOKUP(2,1/(($B$5:$B$20000=$B19268)*($F$5:$F$20000="组件")*($I$5:$I$20000=$J19268)),$R$5:$R$20000)*IF($Q19268="",1,$Q19268),""),IF($P19268="","",IF($Q19268="",$P19268,$P19268*$Q19268))))</f>
      </c>
    </row>
    <row r="19269" spans="1:24" x14ac:dyDescent="0.25">
      <c r="A19269">
        <f>IF(B19269="","",IF(B19269=B19268,A19268,A19268+1))</f>
      </c>
      <c r="G19269">
        <f>IF($B19269="","",IF($J19269&lt;&gt;"",IFERROR(LOOKUP(2,1/(($B$5:$B$20000=$B19269)*($F$5:$F$20000="组件")*($I$5:$I$20000=$J19269)),$G$5:$G$20000)&amp;"."&amp;COUNTIFS($B$5:$B19269,$B19269,$J$5:$J19269,$J19269),""),COUNTIFS($B$5:$B19269,$B19269,$J$5:$J19269,"")))</f>
      </c>
      <c r="I19269">
        <f>IF($F19269="组件","C"&amp;TEXT(COUNTIFS($B$5:$B19269,$B19269,$F$5:$F19269,"组件"),"000"),"")</f>
      </c>
      <c r="J19269">
        <f>IF($B19269="","",IF($F19269="组件","",IF($Q19269&lt;&gt;"",IF(AND($B19269=$B19268,$F19268="组件"),$I19268,IF(AND($B19269=$B19268,$J19268&lt;&gt;""),$J19268,"")),"")))</f>
      </c>
      <c r="R19269">
        <f>IF($B19269="","",IF($J19269&lt;&gt;"",IFERROR(LOOKUP(2,1/(($B$5:$B$20000=$B19269)*($F$5:$F$20000="组件")*($I$5:$I$20000=$J19269)),$R$5:$R$20000)*IF($Q19269="",1,$Q19269),""),IF($P19269="","",IF($Q19269="",$P19269,$P19269*$Q19269))))</f>
      </c>
    </row>
    <row r="19270" spans="1:24" x14ac:dyDescent="0.25">
      <c r="A19270">
        <f>IF(B19270="","",IF(B19270=B19269,A19269,A19269+1))</f>
      </c>
      <c r="G19270">
        <f>IF($B19270="","",IF($J19270&lt;&gt;"",IFERROR(LOOKUP(2,1/(($B$5:$B$20000=$B19270)*($F$5:$F$20000="组件")*($I$5:$I$20000=$J19270)),$G$5:$G$20000)&amp;"."&amp;COUNTIFS($B$5:$B19270,$B19270,$J$5:$J19270,$J19270),""),COUNTIFS($B$5:$B19270,$B19270,$J$5:$J19270,"")))</f>
      </c>
      <c r="I19270">
        <f>IF($F19270="组件","C"&amp;TEXT(COUNTIFS($B$5:$B19270,$B19270,$F$5:$F19270,"组件"),"000"),"")</f>
      </c>
      <c r="J19270">
        <f>IF($B19270="","",IF($F19270="组件","",IF($Q19270&lt;&gt;"",IF(AND($B19270=$B19269,$F19269="组件"),$I19269,IF(AND($B19270=$B19269,$J19269&lt;&gt;""),$J19269,"")),"")))</f>
      </c>
      <c r="R19270">
        <f>IF($B19270="","",IF($J19270&lt;&gt;"",IFERROR(LOOKUP(2,1/(($B$5:$B$20000=$B19270)*($F$5:$F$20000="组件")*($I$5:$I$20000=$J19270)),$R$5:$R$20000)*IF($Q19270="",1,$Q19270),""),IF($P19270="","",IF($Q19270="",$P19270,$P19270*$Q19270))))</f>
      </c>
    </row>
    <row r="19271" spans="1:24" x14ac:dyDescent="0.25">
      <c r="A19271">
        <f>IF(B19271="","",IF(B19271=B19270,A19270,A19270+1))</f>
      </c>
      <c r="G19271">
        <f>IF($B19271="","",IF($J19271&lt;&gt;"",IFERROR(LOOKUP(2,1/(($B$5:$B$20000=$B19271)*($F$5:$F$20000="组件")*($I$5:$I$20000=$J19271)),$G$5:$G$20000)&amp;"."&amp;COUNTIFS($B$5:$B19271,$B19271,$J$5:$J19271,$J19271),""),COUNTIFS($B$5:$B19271,$B19271,$J$5:$J19271,"")))</f>
      </c>
      <c r="I19271">
        <f>IF($F19271="组件","C"&amp;TEXT(COUNTIFS($B$5:$B19271,$B19271,$F$5:$F19271,"组件"),"000"),"")</f>
      </c>
      <c r="J19271">
        <f>IF($B19271="","",IF($F19271="组件","",IF($Q19271&lt;&gt;"",IF(AND($B19271=$B19270,$F19270="组件"),$I19270,IF(AND($B19271=$B19270,$J19270&lt;&gt;""),$J19270,"")),"")))</f>
      </c>
      <c r="R19271">
        <f>IF($B19271="","",IF($J19271&lt;&gt;"",IFERROR(LOOKUP(2,1/(($B$5:$B$20000=$B19271)*($F$5:$F$20000="组件")*($I$5:$I$20000=$J19271)),$R$5:$R$20000)*IF($Q19271="",1,$Q19271),""),IF($P19271="","",IF($Q19271="",$P19271,$P19271*$Q19271))))</f>
      </c>
    </row>
    <row r="19272" spans="1:24" x14ac:dyDescent="0.25">
      <c r="A19272">
        <f>IF(B19272="","",IF(B19272=B19271,A19271,A19271+1))</f>
      </c>
      <c r="G19272">
        <f>IF($B19272="","",IF($J19272&lt;&gt;"",IFERROR(LOOKUP(2,1/(($B$5:$B$20000=$B19272)*($F$5:$F$20000="组件")*($I$5:$I$20000=$J19272)),$G$5:$G$20000)&amp;"."&amp;COUNTIFS($B$5:$B19272,$B19272,$J$5:$J19272,$J19272),""),COUNTIFS($B$5:$B19272,$B19272,$J$5:$J19272,"")))</f>
      </c>
      <c r="I19272">
        <f>IF($F19272="组件","C"&amp;TEXT(COUNTIFS($B$5:$B19272,$B19272,$F$5:$F19272,"组件"),"000"),"")</f>
      </c>
      <c r="J19272">
        <f>IF($B19272="","",IF($F19272="组件","",IF($Q19272&lt;&gt;"",IF(AND($B19272=$B19271,$F19271="组件"),$I19271,IF(AND($B19272=$B19271,$J19271&lt;&gt;""),$J19271,"")),"")))</f>
      </c>
      <c r="R19272">
        <f>IF($B19272="","",IF($J19272&lt;&gt;"",IFERROR(LOOKUP(2,1/(($B$5:$B$20000=$B19272)*($F$5:$F$20000="组件")*($I$5:$I$20000=$J19272)),$R$5:$R$20000)*IF($Q19272="",1,$Q19272),""),IF($P19272="","",IF($Q19272="",$P19272,$P19272*$Q19272))))</f>
      </c>
    </row>
    <row r="19273" spans="1:24" x14ac:dyDescent="0.25">
      <c r="A19273">
        <f>IF(B19273="","",IF(B19273=B19272,A19272,A19272+1))</f>
      </c>
      <c r="G19273">
        <f>IF($B19273="","",IF($J19273&lt;&gt;"",IFERROR(LOOKUP(2,1/(($B$5:$B$20000=$B19273)*($F$5:$F$20000="组件")*($I$5:$I$20000=$J19273)),$G$5:$G$20000)&amp;"."&amp;COUNTIFS($B$5:$B19273,$B19273,$J$5:$J19273,$J19273),""),COUNTIFS($B$5:$B19273,$B19273,$J$5:$J19273,"")))</f>
      </c>
      <c r="I19273">
        <f>IF($F19273="组件","C"&amp;TEXT(COUNTIFS($B$5:$B19273,$B19273,$F$5:$F19273,"组件"),"000"),"")</f>
      </c>
      <c r="J19273">
        <f>IF($B19273="","",IF($F19273="组件","",IF($Q19273&lt;&gt;"",IF(AND($B19273=$B19272,$F19272="组件"),$I19272,IF(AND($B19273=$B19272,$J19272&lt;&gt;""),$J19272,"")),"")))</f>
      </c>
      <c r="R19273">
        <f>IF($B19273="","",IF($J19273&lt;&gt;"",IFERROR(LOOKUP(2,1/(($B$5:$B$20000=$B19273)*($F$5:$F$20000="组件")*($I$5:$I$20000=$J19273)),$R$5:$R$20000)*IF($Q19273="",1,$Q19273),""),IF($P19273="","",IF($Q19273="",$P19273,$P19273*$Q19273))))</f>
      </c>
    </row>
    <row r="19274" spans="1:24" x14ac:dyDescent="0.25">
      <c r="A19274">
        <f>IF(B19274="","",IF(B19274=B19273,A19273,A19273+1))</f>
      </c>
      <c r="G19274">
        <f>IF($B19274="","",IF($J19274&lt;&gt;"",IFERROR(LOOKUP(2,1/(($B$5:$B$20000=$B19274)*($F$5:$F$20000="组件")*($I$5:$I$20000=$J19274)),$G$5:$G$20000)&amp;"."&amp;COUNTIFS($B$5:$B19274,$B19274,$J$5:$J19274,$J19274),""),COUNTIFS($B$5:$B19274,$B19274,$J$5:$J19274,"")))</f>
      </c>
      <c r="I19274">
        <f>IF($F19274="组件","C"&amp;TEXT(COUNTIFS($B$5:$B19274,$B19274,$F$5:$F19274,"组件"),"000"),"")</f>
      </c>
      <c r="J19274">
        <f>IF($B19274="","",IF($F19274="组件","",IF($Q19274&lt;&gt;"",IF(AND($B19274=$B19273,$F19273="组件"),$I19273,IF(AND($B19274=$B19273,$J19273&lt;&gt;""),$J19273,"")),"")))</f>
      </c>
      <c r="R19274">
        <f>IF($B19274="","",IF($J19274&lt;&gt;"",IFERROR(LOOKUP(2,1/(($B$5:$B$20000=$B19274)*($F$5:$F$20000="组件")*($I$5:$I$20000=$J19274)),$R$5:$R$20000)*IF($Q19274="",1,$Q19274),""),IF($P19274="","",IF($Q19274="",$P19274,$P19274*$Q19274))))</f>
      </c>
    </row>
    <row r="19275" spans="1:24" x14ac:dyDescent="0.25">
      <c r="A19275">
        <f>IF(B19275="","",IF(B19275=B19274,A19274,A19274+1))</f>
      </c>
      <c r="G19275">
        <f>IF($B19275="","",IF($J19275&lt;&gt;"",IFERROR(LOOKUP(2,1/(($B$5:$B$20000=$B19275)*($F$5:$F$20000="组件")*($I$5:$I$20000=$J19275)),$G$5:$G$20000)&amp;"."&amp;COUNTIFS($B$5:$B19275,$B19275,$J$5:$J19275,$J19275),""),COUNTIFS($B$5:$B19275,$B19275,$J$5:$J19275,"")))</f>
      </c>
      <c r="I19275">
        <f>IF($F19275="组件","C"&amp;TEXT(COUNTIFS($B$5:$B19275,$B19275,$F$5:$F19275,"组件"),"000"),"")</f>
      </c>
      <c r="J19275">
        <f>IF($B19275="","",IF($F19275="组件","",IF($Q19275&lt;&gt;"",IF(AND($B19275=$B19274,$F19274="组件"),$I19274,IF(AND($B19275=$B19274,$J19274&lt;&gt;""),$J19274,"")),"")))</f>
      </c>
      <c r="R19275">
        <f>IF($B19275="","",IF($J19275&lt;&gt;"",IFERROR(LOOKUP(2,1/(($B$5:$B$20000=$B19275)*($F$5:$F$20000="组件")*($I$5:$I$20000=$J19275)),$R$5:$R$20000)*IF($Q19275="",1,$Q19275),""),IF($P19275="","",IF($Q19275="",$P19275,$P19275*$Q19275))))</f>
      </c>
    </row>
    <row r="19276" spans="1:24" x14ac:dyDescent="0.25">
      <c r="A19276">
        <f>IF(B19276="","",IF(B19276=B19275,A19275,A19275+1))</f>
      </c>
      <c r="G19276">
        <f>IF($B19276="","",IF($J19276&lt;&gt;"",IFERROR(LOOKUP(2,1/(($B$5:$B$20000=$B19276)*($F$5:$F$20000="组件")*($I$5:$I$20000=$J19276)),$G$5:$G$20000)&amp;"."&amp;COUNTIFS($B$5:$B19276,$B19276,$J$5:$J19276,$J19276),""),COUNTIFS($B$5:$B19276,$B19276,$J$5:$J19276,"")))</f>
      </c>
      <c r="I19276">
        <f>IF($F19276="组件","C"&amp;TEXT(COUNTIFS($B$5:$B19276,$B19276,$F$5:$F19276,"组件"),"000"),"")</f>
      </c>
      <c r="J19276">
        <f>IF($B19276="","",IF($F19276="组件","",IF($Q19276&lt;&gt;"",IF(AND($B19276=$B19275,$F19275="组件"),$I19275,IF(AND($B19276=$B19275,$J19275&lt;&gt;""),$J19275,"")),"")))</f>
      </c>
      <c r="R19276">
        <f>IF($B19276="","",IF($J19276&lt;&gt;"",IFERROR(LOOKUP(2,1/(($B$5:$B$20000=$B19276)*($F$5:$F$20000="组件")*($I$5:$I$20000=$J19276)),$R$5:$R$20000)*IF($Q19276="",1,$Q19276),""),IF($P19276="","",IF($Q19276="",$P19276,$P19276*$Q19276))))</f>
      </c>
    </row>
    <row r="19277" spans="1:24" x14ac:dyDescent="0.25">
      <c r="A19277">
        <f>IF(B19277="","",IF(B19277=B19276,A19276,A19276+1))</f>
      </c>
      <c r="G19277">
        <f>IF($B19277="","",IF($J19277&lt;&gt;"",IFERROR(LOOKUP(2,1/(($B$5:$B$20000=$B19277)*($F$5:$F$20000="组件")*($I$5:$I$20000=$J19277)),$G$5:$G$20000)&amp;"."&amp;COUNTIFS($B$5:$B19277,$B19277,$J$5:$J19277,$J19277),""),COUNTIFS($B$5:$B19277,$B19277,$J$5:$J19277,"")))</f>
      </c>
      <c r="I19277">
        <f>IF($F19277="组件","C"&amp;TEXT(COUNTIFS($B$5:$B19277,$B19277,$F$5:$F19277,"组件"),"000"),"")</f>
      </c>
      <c r="J19277">
        <f>IF($B19277="","",IF($F19277="组件","",IF($Q19277&lt;&gt;"",IF(AND($B19277=$B19276,$F19276="组件"),$I19276,IF(AND($B19277=$B19276,$J19276&lt;&gt;""),$J19276,"")),"")))</f>
      </c>
      <c r="R19277">
        <f>IF($B19277="","",IF($J19277&lt;&gt;"",IFERROR(LOOKUP(2,1/(($B$5:$B$20000=$B19277)*($F$5:$F$20000="组件")*($I$5:$I$20000=$J19277)),$R$5:$R$20000)*IF($Q19277="",1,$Q19277),""),IF($P19277="","",IF($Q19277="",$P19277,$P19277*$Q19277))))</f>
      </c>
    </row>
    <row r="19278" spans="1:24" x14ac:dyDescent="0.25">
      <c r="A19278">
        <f>IF(B19278="","",IF(B19278=B19277,A19277,A19277+1))</f>
      </c>
      <c r="G19278">
        <f>IF($B19278="","",IF($J19278&lt;&gt;"",IFERROR(LOOKUP(2,1/(($B$5:$B$20000=$B19278)*($F$5:$F$20000="组件")*($I$5:$I$20000=$J19278)),$G$5:$G$20000)&amp;"."&amp;COUNTIFS($B$5:$B19278,$B19278,$J$5:$J19278,$J19278),""),COUNTIFS($B$5:$B19278,$B19278,$J$5:$J19278,"")))</f>
      </c>
      <c r="I19278">
        <f>IF($F19278="组件","C"&amp;TEXT(COUNTIFS($B$5:$B19278,$B19278,$F$5:$F19278,"组件"),"000"),"")</f>
      </c>
      <c r="J19278">
        <f>IF($B19278="","",IF($F19278="组件","",IF($Q19278&lt;&gt;"",IF(AND($B19278=$B19277,$F19277="组件"),$I19277,IF(AND($B19278=$B19277,$J19277&lt;&gt;""),$J19277,"")),"")))</f>
      </c>
      <c r="R19278">
        <f>IF($B19278="","",IF($J19278&lt;&gt;"",IFERROR(LOOKUP(2,1/(($B$5:$B$20000=$B19278)*($F$5:$F$20000="组件")*($I$5:$I$20000=$J19278)),$R$5:$R$20000)*IF($Q19278="",1,$Q19278),""),IF($P19278="","",IF($Q19278="",$P19278,$P19278*$Q19278))))</f>
      </c>
    </row>
    <row r="19279" spans="1:24" x14ac:dyDescent="0.25">
      <c r="A19279">
        <f>IF(B19279="","",IF(B19279=B19278,A19278,A19278+1))</f>
      </c>
      <c r="G19279">
        <f>IF($B19279="","",IF($J19279&lt;&gt;"",IFERROR(LOOKUP(2,1/(($B$5:$B$20000=$B19279)*($F$5:$F$20000="组件")*($I$5:$I$20000=$J19279)),$G$5:$G$20000)&amp;"."&amp;COUNTIFS($B$5:$B19279,$B19279,$J$5:$J19279,$J19279),""),COUNTIFS($B$5:$B19279,$B19279,$J$5:$J19279,"")))</f>
      </c>
      <c r="I19279">
        <f>IF($F19279="组件","C"&amp;TEXT(COUNTIFS($B$5:$B19279,$B19279,$F$5:$F19279,"组件"),"000"),"")</f>
      </c>
      <c r="J19279">
        <f>IF($B19279="","",IF($F19279="组件","",IF($Q19279&lt;&gt;"",IF(AND($B19279=$B19278,$F19278="组件"),$I19278,IF(AND($B19279=$B19278,$J19278&lt;&gt;""),$J19278,"")),"")))</f>
      </c>
      <c r="R19279">
        <f>IF($B19279="","",IF($J19279&lt;&gt;"",IFERROR(LOOKUP(2,1/(($B$5:$B$20000=$B19279)*($F$5:$F$20000="组件")*($I$5:$I$20000=$J19279)),$R$5:$R$20000)*IF($Q19279="",1,$Q19279),""),IF($P19279="","",IF($Q19279="",$P19279,$P19279*$Q19279))))</f>
      </c>
    </row>
    <row r="19280" spans="1:24" x14ac:dyDescent="0.25">
      <c r="A19280">
        <f>IF(B19280="","",IF(B19280=B19279,A19279,A19279+1))</f>
      </c>
      <c r="G19280">
        <f>IF($B19280="","",IF($J19280&lt;&gt;"",IFERROR(LOOKUP(2,1/(($B$5:$B$20000=$B19280)*($F$5:$F$20000="组件")*($I$5:$I$20000=$J19280)),$G$5:$G$20000)&amp;"."&amp;COUNTIFS($B$5:$B19280,$B19280,$J$5:$J19280,$J19280),""),COUNTIFS($B$5:$B19280,$B19280,$J$5:$J19280,"")))</f>
      </c>
      <c r="I19280">
        <f>IF($F19280="组件","C"&amp;TEXT(COUNTIFS($B$5:$B19280,$B19280,$F$5:$F19280,"组件"),"000"),"")</f>
      </c>
      <c r="J19280">
        <f>IF($B19280="","",IF($F19280="组件","",IF($Q19280&lt;&gt;"",IF(AND($B19280=$B19279,$F19279="组件"),$I19279,IF(AND($B19280=$B19279,$J19279&lt;&gt;""),$J19279,"")),"")))</f>
      </c>
      <c r="R19280">
        <f>IF($B19280="","",IF($J19280&lt;&gt;"",IFERROR(LOOKUP(2,1/(($B$5:$B$20000=$B19280)*($F$5:$F$20000="组件")*($I$5:$I$20000=$J19280)),$R$5:$R$20000)*IF($Q19280="",1,$Q19280),""),IF($P19280="","",IF($Q19280="",$P19280,$P19280*$Q19280))))</f>
      </c>
    </row>
    <row r="19281" spans="1:24" x14ac:dyDescent="0.25">
      <c r="A19281">
        <f>IF(B19281="","",IF(B19281=B19280,A19280,A19280+1))</f>
      </c>
      <c r="G19281">
        <f>IF($B19281="","",IF($J19281&lt;&gt;"",IFERROR(LOOKUP(2,1/(($B$5:$B$20000=$B19281)*($F$5:$F$20000="组件")*($I$5:$I$20000=$J19281)),$G$5:$G$20000)&amp;"."&amp;COUNTIFS($B$5:$B19281,$B19281,$J$5:$J19281,$J19281),""),COUNTIFS($B$5:$B19281,$B19281,$J$5:$J19281,"")))</f>
      </c>
      <c r="I19281">
        <f>IF($F19281="组件","C"&amp;TEXT(COUNTIFS($B$5:$B19281,$B19281,$F$5:$F19281,"组件"),"000"),"")</f>
      </c>
      <c r="J19281">
        <f>IF($B19281="","",IF($F19281="组件","",IF($Q19281&lt;&gt;"",IF(AND($B19281=$B19280,$F19280="组件"),$I19280,IF(AND($B19281=$B19280,$J19280&lt;&gt;""),$J19280,"")),"")))</f>
      </c>
      <c r="R19281">
        <f>IF($B19281="","",IF($J19281&lt;&gt;"",IFERROR(LOOKUP(2,1/(($B$5:$B$20000=$B19281)*($F$5:$F$20000="组件")*($I$5:$I$20000=$J19281)),$R$5:$R$20000)*IF($Q19281="",1,$Q19281),""),IF($P19281="","",IF($Q19281="",$P19281,$P19281*$Q19281))))</f>
      </c>
    </row>
    <row r="19282" spans="1:24" x14ac:dyDescent="0.25">
      <c r="A19282">
        <f>IF(B19282="","",IF(B19282=B19281,A19281,A19281+1))</f>
      </c>
      <c r="G19282">
        <f>IF($B19282="","",IF($J19282&lt;&gt;"",IFERROR(LOOKUP(2,1/(($B$5:$B$20000=$B19282)*($F$5:$F$20000="组件")*($I$5:$I$20000=$J19282)),$G$5:$G$20000)&amp;"."&amp;COUNTIFS($B$5:$B19282,$B19282,$J$5:$J19282,$J19282),""),COUNTIFS($B$5:$B19282,$B19282,$J$5:$J19282,"")))</f>
      </c>
      <c r="I19282">
        <f>IF($F19282="组件","C"&amp;TEXT(COUNTIFS($B$5:$B19282,$B19282,$F$5:$F19282,"组件"),"000"),"")</f>
      </c>
      <c r="J19282">
        <f>IF($B19282="","",IF($F19282="组件","",IF($Q19282&lt;&gt;"",IF(AND($B19282=$B19281,$F19281="组件"),$I19281,IF(AND($B19282=$B19281,$J19281&lt;&gt;""),$J19281,"")),"")))</f>
      </c>
      <c r="R19282">
        <f>IF($B19282="","",IF($J19282&lt;&gt;"",IFERROR(LOOKUP(2,1/(($B$5:$B$20000=$B19282)*($F$5:$F$20000="组件")*($I$5:$I$20000=$J19282)),$R$5:$R$20000)*IF($Q19282="",1,$Q19282),""),IF($P19282="","",IF($Q19282="",$P19282,$P19282*$Q19282))))</f>
      </c>
    </row>
    <row r="19283" spans="1:24" x14ac:dyDescent="0.25">
      <c r="A19283">
        <f>IF(B19283="","",IF(B19283=B19282,A19282,A19282+1))</f>
      </c>
      <c r="G19283">
        <f>IF($B19283="","",IF($J19283&lt;&gt;"",IFERROR(LOOKUP(2,1/(($B$5:$B$20000=$B19283)*($F$5:$F$20000="组件")*($I$5:$I$20000=$J19283)),$G$5:$G$20000)&amp;"."&amp;COUNTIFS($B$5:$B19283,$B19283,$J$5:$J19283,$J19283),""),COUNTIFS($B$5:$B19283,$B19283,$J$5:$J19283,"")))</f>
      </c>
      <c r="I19283">
        <f>IF($F19283="组件","C"&amp;TEXT(COUNTIFS($B$5:$B19283,$B19283,$F$5:$F19283,"组件"),"000"),"")</f>
      </c>
      <c r="J19283">
        <f>IF($B19283="","",IF($F19283="组件","",IF($Q19283&lt;&gt;"",IF(AND($B19283=$B19282,$F19282="组件"),$I19282,IF(AND($B19283=$B19282,$J19282&lt;&gt;""),$J19282,"")),"")))</f>
      </c>
      <c r="R19283">
        <f>IF($B19283="","",IF($J19283&lt;&gt;"",IFERROR(LOOKUP(2,1/(($B$5:$B$20000=$B19283)*($F$5:$F$20000="组件")*($I$5:$I$20000=$J19283)),$R$5:$R$20000)*IF($Q19283="",1,$Q19283),""),IF($P19283="","",IF($Q19283="",$P19283,$P19283*$Q19283))))</f>
      </c>
    </row>
    <row r="19284" spans="1:24" x14ac:dyDescent="0.25">
      <c r="A19284">
        <f>IF(B19284="","",IF(B19284=B19283,A19283,A19283+1))</f>
      </c>
      <c r="G19284">
        <f>IF($B19284="","",IF($J19284&lt;&gt;"",IFERROR(LOOKUP(2,1/(($B$5:$B$20000=$B19284)*($F$5:$F$20000="组件")*($I$5:$I$20000=$J19284)),$G$5:$G$20000)&amp;"."&amp;COUNTIFS($B$5:$B19284,$B19284,$J$5:$J19284,$J19284),""),COUNTIFS($B$5:$B19284,$B19284,$J$5:$J19284,"")))</f>
      </c>
      <c r="I19284">
        <f>IF($F19284="组件","C"&amp;TEXT(COUNTIFS($B$5:$B19284,$B19284,$F$5:$F19284,"组件"),"000"),"")</f>
      </c>
      <c r="J19284">
        <f>IF($B19284="","",IF($F19284="组件","",IF($Q19284&lt;&gt;"",IF(AND($B19284=$B19283,$F19283="组件"),$I19283,IF(AND($B19284=$B19283,$J19283&lt;&gt;""),$J19283,"")),"")))</f>
      </c>
      <c r="R19284">
        <f>IF($B19284="","",IF($J19284&lt;&gt;"",IFERROR(LOOKUP(2,1/(($B$5:$B$20000=$B19284)*($F$5:$F$20000="组件")*($I$5:$I$20000=$J19284)),$R$5:$R$20000)*IF($Q19284="",1,$Q19284),""),IF($P19284="","",IF($Q19284="",$P19284,$P19284*$Q19284))))</f>
      </c>
    </row>
    <row r="19285" spans="1:24" x14ac:dyDescent="0.25">
      <c r="A19285">
        <f>IF(B19285="","",IF(B19285=B19284,A19284,A19284+1))</f>
      </c>
      <c r="G19285">
        <f>IF($B19285="","",IF($J19285&lt;&gt;"",IFERROR(LOOKUP(2,1/(($B$5:$B$20000=$B19285)*($F$5:$F$20000="组件")*($I$5:$I$20000=$J19285)),$G$5:$G$20000)&amp;"."&amp;COUNTIFS($B$5:$B19285,$B19285,$J$5:$J19285,$J19285),""),COUNTIFS($B$5:$B19285,$B19285,$J$5:$J19285,"")))</f>
      </c>
      <c r="I19285">
        <f>IF($F19285="组件","C"&amp;TEXT(COUNTIFS($B$5:$B19285,$B19285,$F$5:$F19285,"组件"),"000"),"")</f>
      </c>
      <c r="J19285">
        <f>IF($B19285="","",IF($F19285="组件","",IF($Q19285&lt;&gt;"",IF(AND($B19285=$B19284,$F19284="组件"),$I19284,IF(AND($B19285=$B19284,$J19284&lt;&gt;""),$J19284,"")),"")))</f>
      </c>
      <c r="R19285">
        <f>IF($B19285="","",IF($J19285&lt;&gt;"",IFERROR(LOOKUP(2,1/(($B$5:$B$20000=$B19285)*($F$5:$F$20000="组件")*($I$5:$I$20000=$J19285)),$R$5:$R$20000)*IF($Q19285="",1,$Q19285),""),IF($P19285="","",IF($Q19285="",$P19285,$P19285*$Q19285))))</f>
      </c>
    </row>
    <row r="19286" spans="1:24" x14ac:dyDescent="0.25">
      <c r="A19286">
        <f>IF(B19286="","",IF(B19286=B19285,A19285,A19285+1))</f>
      </c>
      <c r="G19286">
        <f>IF($B19286="","",IF($J19286&lt;&gt;"",IFERROR(LOOKUP(2,1/(($B$5:$B$20000=$B19286)*($F$5:$F$20000="组件")*($I$5:$I$20000=$J19286)),$G$5:$G$20000)&amp;"."&amp;COUNTIFS($B$5:$B19286,$B19286,$J$5:$J19286,$J19286),""),COUNTIFS($B$5:$B19286,$B19286,$J$5:$J19286,"")))</f>
      </c>
      <c r="I19286">
        <f>IF($F19286="组件","C"&amp;TEXT(COUNTIFS($B$5:$B19286,$B19286,$F$5:$F19286,"组件"),"000"),"")</f>
      </c>
      <c r="J19286">
        <f>IF($B19286="","",IF($F19286="组件","",IF($Q19286&lt;&gt;"",IF(AND($B19286=$B19285,$F19285="组件"),$I19285,IF(AND($B19286=$B19285,$J19285&lt;&gt;""),$J19285,"")),"")))</f>
      </c>
      <c r="R19286">
        <f>IF($B19286="","",IF($J19286&lt;&gt;"",IFERROR(LOOKUP(2,1/(($B$5:$B$20000=$B19286)*($F$5:$F$20000="组件")*($I$5:$I$20000=$J19286)),$R$5:$R$20000)*IF($Q19286="",1,$Q19286),""),IF($P19286="","",IF($Q19286="",$P19286,$P19286*$Q19286))))</f>
      </c>
    </row>
    <row r="19287" spans="1:24" x14ac:dyDescent="0.25">
      <c r="A19287">
        <f>IF(B19287="","",IF(B19287=B19286,A19286,A19286+1))</f>
      </c>
      <c r="G19287">
        <f>IF($B19287="","",IF($J19287&lt;&gt;"",IFERROR(LOOKUP(2,1/(($B$5:$B$20000=$B19287)*($F$5:$F$20000="组件")*($I$5:$I$20000=$J19287)),$G$5:$G$20000)&amp;"."&amp;COUNTIFS($B$5:$B19287,$B19287,$J$5:$J19287,$J19287),""),COUNTIFS($B$5:$B19287,$B19287,$J$5:$J19287,"")))</f>
      </c>
      <c r="I19287">
        <f>IF($F19287="组件","C"&amp;TEXT(COUNTIFS($B$5:$B19287,$B19287,$F$5:$F19287,"组件"),"000"),"")</f>
      </c>
      <c r="J19287">
        <f>IF($B19287="","",IF($F19287="组件","",IF($Q19287&lt;&gt;"",IF(AND($B19287=$B19286,$F19286="组件"),$I19286,IF(AND($B19287=$B19286,$J19286&lt;&gt;""),$J19286,"")),"")))</f>
      </c>
      <c r="R19287">
        <f>IF($B19287="","",IF($J19287&lt;&gt;"",IFERROR(LOOKUP(2,1/(($B$5:$B$20000=$B19287)*($F$5:$F$20000="组件")*($I$5:$I$20000=$J19287)),$R$5:$R$20000)*IF($Q19287="",1,$Q19287),""),IF($P19287="","",IF($Q19287="",$P19287,$P19287*$Q19287))))</f>
      </c>
    </row>
    <row r="19288" spans="1:24" x14ac:dyDescent="0.25">
      <c r="A19288">
        <f>IF(B19288="","",IF(B19288=B19287,A19287,A19287+1))</f>
      </c>
      <c r="G19288">
        <f>IF($B19288="","",IF($J19288&lt;&gt;"",IFERROR(LOOKUP(2,1/(($B$5:$B$20000=$B19288)*($F$5:$F$20000="组件")*($I$5:$I$20000=$J19288)),$G$5:$G$20000)&amp;"."&amp;COUNTIFS($B$5:$B19288,$B19288,$J$5:$J19288,$J19288),""),COUNTIFS($B$5:$B19288,$B19288,$J$5:$J19288,"")))</f>
      </c>
      <c r="I19288">
        <f>IF($F19288="组件","C"&amp;TEXT(COUNTIFS($B$5:$B19288,$B19288,$F$5:$F19288,"组件"),"000"),"")</f>
      </c>
      <c r="J19288">
        <f>IF($B19288="","",IF($F19288="组件","",IF($Q19288&lt;&gt;"",IF(AND($B19288=$B19287,$F19287="组件"),$I19287,IF(AND($B19288=$B19287,$J19287&lt;&gt;""),$J19287,"")),"")))</f>
      </c>
      <c r="R19288">
        <f>IF($B19288="","",IF($J19288&lt;&gt;"",IFERROR(LOOKUP(2,1/(($B$5:$B$20000=$B19288)*($F$5:$F$20000="组件")*($I$5:$I$20000=$J19288)),$R$5:$R$20000)*IF($Q19288="",1,$Q19288),""),IF($P19288="","",IF($Q19288="",$P19288,$P19288*$Q19288))))</f>
      </c>
    </row>
    <row r="19289" spans="1:24" x14ac:dyDescent="0.25">
      <c r="A19289">
        <f>IF(B19289="","",IF(B19289=B19288,A19288,A19288+1))</f>
      </c>
      <c r="G19289">
        <f>IF($B19289="","",IF($J19289&lt;&gt;"",IFERROR(LOOKUP(2,1/(($B$5:$B$20000=$B19289)*($F$5:$F$20000="组件")*($I$5:$I$20000=$J19289)),$G$5:$G$20000)&amp;"."&amp;COUNTIFS($B$5:$B19289,$B19289,$J$5:$J19289,$J19289),""),COUNTIFS($B$5:$B19289,$B19289,$J$5:$J19289,"")))</f>
      </c>
      <c r="I19289">
        <f>IF($F19289="组件","C"&amp;TEXT(COUNTIFS($B$5:$B19289,$B19289,$F$5:$F19289,"组件"),"000"),"")</f>
      </c>
      <c r="J19289">
        <f>IF($B19289="","",IF($F19289="组件","",IF($Q19289&lt;&gt;"",IF(AND($B19289=$B19288,$F19288="组件"),$I19288,IF(AND($B19289=$B19288,$J19288&lt;&gt;""),$J19288,"")),"")))</f>
      </c>
      <c r="R19289">
        <f>IF($B19289="","",IF($J19289&lt;&gt;"",IFERROR(LOOKUP(2,1/(($B$5:$B$20000=$B19289)*($F$5:$F$20000="组件")*($I$5:$I$20000=$J19289)),$R$5:$R$20000)*IF($Q19289="",1,$Q19289),""),IF($P19289="","",IF($Q19289="",$P19289,$P19289*$Q19289))))</f>
      </c>
    </row>
    <row r="19290" spans="1:24" x14ac:dyDescent="0.25">
      <c r="A19290">
        <f>IF(B19290="","",IF(B19290=B19289,A19289,A19289+1))</f>
      </c>
      <c r="G19290">
        <f>IF($B19290="","",IF($J19290&lt;&gt;"",IFERROR(LOOKUP(2,1/(($B$5:$B$20000=$B19290)*($F$5:$F$20000="组件")*($I$5:$I$20000=$J19290)),$G$5:$G$20000)&amp;"."&amp;COUNTIFS($B$5:$B19290,$B19290,$J$5:$J19290,$J19290),""),COUNTIFS($B$5:$B19290,$B19290,$J$5:$J19290,"")))</f>
      </c>
      <c r="I19290">
        <f>IF($F19290="组件","C"&amp;TEXT(COUNTIFS($B$5:$B19290,$B19290,$F$5:$F19290,"组件"),"000"),"")</f>
      </c>
      <c r="J19290">
        <f>IF($B19290="","",IF($F19290="组件","",IF($Q19290&lt;&gt;"",IF(AND($B19290=$B19289,$F19289="组件"),$I19289,IF(AND($B19290=$B19289,$J19289&lt;&gt;""),$J19289,"")),"")))</f>
      </c>
      <c r="R19290">
        <f>IF($B19290="","",IF($J19290&lt;&gt;"",IFERROR(LOOKUP(2,1/(($B$5:$B$20000=$B19290)*($F$5:$F$20000="组件")*($I$5:$I$20000=$J19290)),$R$5:$R$20000)*IF($Q19290="",1,$Q19290),""),IF($P19290="","",IF($Q19290="",$P19290,$P19290*$Q19290))))</f>
      </c>
    </row>
    <row r="19291" spans="1:24" x14ac:dyDescent="0.25">
      <c r="A19291">
        <f>IF(B19291="","",IF(B19291=B19290,A19290,A19290+1))</f>
      </c>
      <c r="G19291">
        <f>IF($B19291="","",IF($J19291&lt;&gt;"",IFERROR(LOOKUP(2,1/(($B$5:$B$20000=$B19291)*($F$5:$F$20000="组件")*($I$5:$I$20000=$J19291)),$G$5:$G$20000)&amp;"."&amp;COUNTIFS($B$5:$B19291,$B19291,$J$5:$J19291,$J19291),""),COUNTIFS($B$5:$B19291,$B19291,$J$5:$J19291,"")))</f>
      </c>
      <c r="I19291">
        <f>IF($F19291="组件","C"&amp;TEXT(COUNTIFS($B$5:$B19291,$B19291,$F$5:$F19291,"组件"),"000"),"")</f>
      </c>
      <c r="J19291">
        <f>IF($B19291="","",IF($F19291="组件","",IF($Q19291&lt;&gt;"",IF(AND($B19291=$B19290,$F19290="组件"),$I19290,IF(AND($B19291=$B19290,$J19290&lt;&gt;""),$J19290,"")),"")))</f>
      </c>
      <c r="R19291">
        <f>IF($B19291="","",IF($J19291&lt;&gt;"",IFERROR(LOOKUP(2,1/(($B$5:$B$20000=$B19291)*($F$5:$F$20000="组件")*($I$5:$I$20000=$J19291)),$R$5:$R$20000)*IF($Q19291="",1,$Q19291),""),IF($P19291="","",IF($Q19291="",$P19291,$P19291*$Q19291))))</f>
      </c>
    </row>
    <row r="19292" spans="1:24" x14ac:dyDescent="0.25">
      <c r="A19292">
        <f>IF(B19292="","",IF(B19292=B19291,A19291,A19291+1))</f>
      </c>
      <c r="G19292">
        <f>IF($B19292="","",IF($J19292&lt;&gt;"",IFERROR(LOOKUP(2,1/(($B$5:$B$20000=$B19292)*($F$5:$F$20000="组件")*($I$5:$I$20000=$J19292)),$G$5:$G$20000)&amp;"."&amp;COUNTIFS($B$5:$B19292,$B19292,$J$5:$J19292,$J19292),""),COUNTIFS($B$5:$B19292,$B19292,$J$5:$J19292,"")))</f>
      </c>
      <c r="I19292">
        <f>IF($F19292="组件","C"&amp;TEXT(COUNTIFS($B$5:$B19292,$B19292,$F$5:$F19292,"组件"),"000"),"")</f>
      </c>
      <c r="J19292">
        <f>IF($B19292="","",IF($F19292="组件","",IF($Q19292&lt;&gt;"",IF(AND($B19292=$B19291,$F19291="组件"),$I19291,IF(AND($B19292=$B19291,$J19291&lt;&gt;""),$J19291,"")),"")))</f>
      </c>
      <c r="R19292">
        <f>IF($B19292="","",IF($J19292&lt;&gt;"",IFERROR(LOOKUP(2,1/(($B$5:$B$20000=$B19292)*($F$5:$F$20000="组件")*($I$5:$I$20000=$J19292)),$R$5:$R$20000)*IF($Q19292="",1,$Q19292),""),IF($P19292="","",IF($Q19292="",$P19292,$P19292*$Q19292))))</f>
      </c>
    </row>
    <row r="19293" spans="1:24" x14ac:dyDescent="0.25">
      <c r="A19293">
        <f>IF(B19293="","",IF(B19293=B19292,A19292,A19292+1))</f>
      </c>
      <c r="G19293">
        <f>IF($B19293="","",IF($J19293&lt;&gt;"",IFERROR(LOOKUP(2,1/(($B$5:$B$20000=$B19293)*($F$5:$F$20000="组件")*($I$5:$I$20000=$J19293)),$G$5:$G$20000)&amp;"."&amp;COUNTIFS($B$5:$B19293,$B19293,$J$5:$J19293,$J19293),""),COUNTIFS($B$5:$B19293,$B19293,$J$5:$J19293,"")))</f>
      </c>
      <c r="I19293">
        <f>IF($F19293="组件","C"&amp;TEXT(COUNTIFS($B$5:$B19293,$B19293,$F$5:$F19293,"组件"),"000"),"")</f>
      </c>
      <c r="J19293">
        <f>IF($B19293="","",IF($F19293="组件","",IF($Q19293&lt;&gt;"",IF(AND($B19293=$B19292,$F19292="组件"),$I19292,IF(AND($B19293=$B19292,$J19292&lt;&gt;""),$J19292,"")),"")))</f>
      </c>
      <c r="R19293">
        <f>IF($B19293="","",IF($J19293&lt;&gt;"",IFERROR(LOOKUP(2,1/(($B$5:$B$20000=$B19293)*($F$5:$F$20000="组件")*($I$5:$I$20000=$J19293)),$R$5:$R$20000)*IF($Q19293="",1,$Q19293),""),IF($P19293="","",IF($Q19293="",$P19293,$P19293*$Q19293))))</f>
      </c>
    </row>
    <row r="19294" spans="1:24" x14ac:dyDescent="0.25">
      <c r="A19294">
        <f>IF(B19294="","",IF(B19294=B19293,A19293,A19293+1))</f>
      </c>
      <c r="G19294">
        <f>IF($B19294="","",IF($J19294&lt;&gt;"",IFERROR(LOOKUP(2,1/(($B$5:$B$20000=$B19294)*($F$5:$F$20000="组件")*($I$5:$I$20000=$J19294)),$G$5:$G$20000)&amp;"."&amp;COUNTIFS($B$5:$B19294,$B19294,$J$5:$J19294,$J19294),""),COUNTIFS($B$5:$B19294,$B19294,$J$5:$J19294,"")))</f>
      </c>
      <c r="I19294">
        <f>IF($F19294="组件","C"&amp;TEXT(COUNTIFS($B$5:$B19294,$B19294,$F$5:$F19294,"组件"),"000"),"")</f>
      </c>
      <c r="J19294">
        <f>IF($B19294="","",IF($F19294="组件","",IF($Q19294&lt;&gt;"",IF(AND($B19294=$B19293,$F19293="组件"),$I19293,IF(AND($B19294=$B19293,$J19293&lt;&gt;""),$J19293,"")),"")))</f>
      </c>
      <c r="R19294">
        <f>IF($B19294="","",IF($J19294&lt;&gt;"",IFERROR(LOOKUP(2,1/(($B$5:$B$20000=$B19294)*($F$5:$F$20000="组件")*($I$5:$I$20000=$J19294)),$R$5:$R$20000)*IF($Q19294="",1,$Q19294),""),IF($P19294="","",IF($Q19294="",$P19294,$P19294*$Q19294))))</f>
      </c>
    </row>
    <row r="19295" spans="1:24" x14ac:dyDescent="0.25">
      <c r="A19295">
        <f>IF(B19295="","",IF(B19295=B19294,A19294,A19294+1))</f>
      </c>
      <c r="G19295">
        <f>IF($B19295="","",IF($J19295&lt;&gt;"",IFERROR(LOOKUP(2,1/(($B$5:$B$20000=$B19295)*($F$5:$F$20000="组件")*($I$5:$I$20000=$J19295)),$G$5:$G$20000)&amp;"."&amp;COUNTIFS($B$5:$B19295,$B19295,$J$5:$J19295,$J19295),""),COUNTIFS($B$5:$B19295,$B19295,$J$5:$J19295,"")))</f>
      </c>
      <c r="I19295">
        <f>IF($F19295="组件","C"&amp;TEXT(COUNTIFS($B$5:$B19295,$B19295,$F$5:$F19295,"组件"),"000"),"")</f>
      </c>
      <c r="J19295">
        <f>IF($B19295="","",IF($F19295="组件","",IF($Q19295&lt;&gt;"",IF(AND($B19295=$B19294,$F19294="组件"),$I19294,IF(AND($B19295=$B19294,$J19294&lt;&gt;""),$J19294,"")),"")))</f>
      </c>
      <c r="R19295">
        <f>IF($B19295="","",IF($J19295&lt;&gt;"",IFERROR(LOOKUP(2,1/(($B$5:$B$20000=$B19295)*($F$5:$F$20000="组件")*($I$5:$I$20000=$J19295)),$R$5:$R$20000)*IF($Q19295="",1,$Q19295),""),IF($P19295="","",IF($Q19295="",$P19295,$P19295*$Q19295))))</f>
      </c>
    </row>
    <row r="19296" spans="1:24" x14ac:dyDescent="0.25">
      <c r="A19296">
        <f>IF(B19296="","",IF(B19296=B19295,A19295,A19295+1))</f>
      </c>
      <c r="G19296">
        <f>IF($B19296="","",IF($J19296&lt;&gt;"",IFERROR(LOOKUP(2,1/(($B$5:$B$20000=$B19296)*($F$5:$F$20000="组件")*($I$5:$I$20000=$J19296)),$G$5:$G$20000)&amp;"."&amp;COUNTIFS($B$5:$B19296,$B19296,$J$5:$J19296,$J19296),""),COUNTIFS($B$5:$B19296,$B19296,$J$5:$J19296,"")))</f>
      </c>
      <c r="I19296">
        <f>IF($F19296="组件","C"&amp;TEXT(COUNTIFS($B$5:$B19296,$B19296,$F$5:$F19296,"组件"),"000"),"")</f>
      </c>
      <c r="J19296">
        <f>IF($B19296="","",IF($F19296="组件","",IF($Q19296&lt;&gt;"",IF(AND($B19296=$B19295,$F19295="组件"),$I19295,IF(AND($B19296=$B19295,$J19295&lt;&gt;""),$J19295,"")),"")))</f>
      </c>
      <c r="R19296">
        <f>IF($B19296="","",IF($J19296&lt;&gt;"",IFERROR(LOOKUP(2,1/(($B$5:$B$20000=$B19296)*($F$5:$F$20000="组件")*($I$5:$I$20000=$J19296)),$R$5:$R$20000)*IF($Q19296="",1,$Q19296),""),IF($P19296="","",IF($Q19296="",$P19296,$P19296*$Q19296))))</f>
      </c>
    </row>
    <row r="19297" spans="1:24" x14ac:dyDescent="0.25">
      <c r="A19297">
        <f>IF(B19297="","",IF(B19297=B19296,A19296,A19296+1))</f>
      </c>
      <c r="G19297">
        <f>IF($B19297="","",IF($J19297&lt;&gt;"",IFERROR(LOOKUP(2,1/(($B$5:$B$20000=$B19297)*($F$5:$F$20000="组件")*($I$5:$I$20000=$J19297)),$G$5:$G$20000)&amp;"."&amp;COUNTIFS($B$5:$B19297,$B19297,$J$5:$J19297,$J19297),""),COUNTIFS($B$5:$B19297,$B19297,$J$5:$J19297,"")))</f>
      </c>
      <c r="I19297">
        <f>IF($F19297="组件","C"&amp;TEXT(COUNTIFS($B$5:$B19297,$B19297,$F$5:$F19297,"组件"),"000"),"")</f>
      </c>
      <c r="J19297">
        <f>IF($B19297="","",IF($F19297="组件","",IF($Q19297&lt;&gt;"",IF(AND($B19297=$B19296,$F19296="组件"),$I19296,IF(AND($B19297=$B19296,$J19296&lt;&gt;""),$J19296,"")),"")))</f>
      </c>
      <c r="R19297">
        <f>IF($B19297="","",IF($J19297&lt;&gt;"",IFERROR(LOOKUP(2,1/(($B$5:$B$20000=$B19297)*($F$5:$F$20000="组件")*($I$5:$I$20000=$J19297)),$R$5:$R$20000)*IF($Q19297="",1,$Q19297),""),IF($P19297="","",IF($Q19297="",$P19297,$P19297*$Q19297))))</f>
      </c>
    </row>
    <row r="19298" spans="1:24" x14ac:dyDescent="0.25">
      <c r="A19298">
        <f>IF(B19298="","",IF(B19298=B19297,A19297,A19297+1))</f>
      </c>
      <c r="G19298">
        <f>IF($B19298="","",IF($J19298&lt;&gt;"",IFERROR(LOOKUP(2,1/(($B$5:$B$20000=$B19298)*($F$5:$F$20000="组件")*($I$5:$I$20000=$J19298)),$G$5:$G$20000)&amp;"."&amp;COUNTIFS($B$5:$B19298,$B19298,$J$5:$J19298,$J19298),""),COUNTIFS($B$5:$B19298,$B19298,$J$5:$J19298,"")))</f>
      </c>
      <c r="I19298">
        <f>IF($F19298="组件","C"&amp;TEXT(COUNTIFS($B$5:$B19298,$B19298,$F$5:$F19298,"组件"),"000"),"")</f>
      </c>
      <c r="J19298">
        <f>IF($B19298="","",IF($F19298="组件","",IF($Q19298&lt;&gt;"",IF(AND($B19298=$B19297,$F19297="组件"),$I19297,IF(AND($B19298=$B19297,$J19297&lt;&gt;""),$J19297,"")),"")))</f>
      </c>
      <c r="R19298">
        <f>IF($B19298="","",IF($J19298&lt;&gt;"",IFERROR(LOOKUP(2,1/(($B$5:$B$20000=$B19298)*($F$5:$F$20000="组件")*($I$5:$I$20000=$J19298)),$R$5:$R$20000)*IF($Q19298="",1,$Q19298),""),IF($P19298="","",IF($Q19298="",$P19298,$P19298*$Q19298))))</f>
      </c>
    </row>
    <row r="19299" spans="1:24" x14ac:dyDescent="0.25">
      <c r="A19299">
        <f>IF(B19299="","",IF(B19299=B19298,A19298,A19298+1))</f>
      </c>
      <c r="G19299">
        <f>IF($B19299="","",IF($J19299&lt;&gt;"",IFERROR(LOOKUP(2,1/(($B$5:$B$20000=$B19299)*($F$5:$F$20000="组件")*($I$5:$I$20000=$J19299)),$G$5:$G$20000)&amp;"."&amp;COUNTIFS($B$5:$B19299,$B19299,$J$5:$J19299,$J19299),""),COUNTIFS($B$5:$B19299,$B19299,$J$5:$J19299,"")))</f>
      </c>
      <c r="I19299">
        <f>IF($F19299="组件","C"&amp;TEXT(COUNTIFS($B$5:$B19299,$B19299,$F$5:$F19299,"组件"),"000"),"")</f>
      </c>
      <c r="J19299">
        <f>IF($B19299="","",IF($F19299="组件","",IF($Q19299&lt;&gt;"",IF(AND($B19299=$B19298,$F19298="组件"),$I19298,IF(AND($B19299=$B19298,$J19298&lt;&gt;""),$J19298,"")),"")))</f>
      </c>
      <c r="R19299">
        <f>IF($B19299="","",IF($J19299&lt;&gt;"",IFERROR(LOOKUP(2,1/(($B$5:$B$20000=$B19299)*($F$5:$F$20000="组件")*($I$5:$I$20000=$J19299)),$R$5:$R$20000)*IF($Q19299="",1,$Q19299),""),IF($P19299="","",IF($Q19299="",$P19299,$P19299*$Q19299))))</f>
      </c>
    </row>
    <row r="19300" spans="1:24" x14ac:dyDescent="0.25">
      <c r="A19300">
        <f>IF(B19300="","",IF(B19300=B19299,A19299,A19299+1))</f>
      </c>
      <c r="G19300">
        <f>IF($B19300="","",IF($J19300&lt;&gt;"",IFERROR(LOOKUP(2,1/(($B$5:$B$20000=$B19300)*($F$5:$F$20000="组件")*($I$5:$I$20000=$J19300)),$G$5:$G$20000)&amp;"."&amp;COUNTIFS($B$5:$B19300,$B19300,$J$5:$J19300,$J19300),""),COUNTIFS($B$5:$B19300,$B19300,$J$5:$J19300,"")))</f>
      </c>
      <c r="I19300">
        <f>IF($F19300="组件","C"&amp;TEXT(COUNTIFS($B$5:$B19300,$B19300,$F$5:$F19300,"组件"),"000"),"")</f>
      </c>
      <c r="J19300">
        <f>IF($B19300="","",IF($F19300="组件","",IF($Q19300&lt;&gt;"",IF(AND($B19300=$B19299,$F19299="组件"),$I19299,IF(AND($B19300=$B19299,$J19299&lt;&gt;""),$J19299,"")),"")))</f>
      </c>
      <c r="R19300">
        <f>IF($B19300="","",IF($J19300&lt;&gt;"",IFERROR(LOOKUP(2,1/(($B$5:$B$20000=$B19300)*($F$5:$F$20000="组件")*($I$5:$I$20000=$J19300)),$R$5:$R$20000)*IF($Q19300="",1,$Q19300),""),IF($P19300="","",IF($Q19300="",$P19300,$P19300*$Q19300))))</f>
      </c>
    </row>
    <row r="19301" spans="1:24" x14ac:dyDescent="0.25">
      <c r="A19301">
        <f>IF(B19301="","",IF(B19301=B19300,A19300,A19300+1))</f>
      </c>
      <c r="G19301">
        <f>IF($B19301="","",IF($J19301&lt;&gt;"",IFERROR(LOOKUP(2,1/(($B$5:$B$20000=$B19301)*($F$5:$F$20000="组件")*($I$5:$I$20000=$J19301)),$G$5:$G$20000)&amp;"."&amp;COUNTIFS($B$5:$B19301,$B19301,$J$5:$J19301,$J19301),""),COUNTIFS($B$5:$B19301,$B19301,$J$5:$J19301,"")))</f>
      </c>
      <c r="I19301">
        <f>IF($F19301="组件","C"&amp;TEXT(COUNTIFS($B$5:$B19301,$B19301,$F$5:$F19301,"组件"),"000"),"")</f>
      </c>
      <c r="J19301">
        <f>IF($B19301="","",IF($F19301="组件","",IF($Q19301&lt;&gt;"",IF(AND($B19301=$B19300,$F19300="组件"),$I19300,IF(AND($B19301=$B19300,$J19300&lt;&gt;""),$J19300,"")),"")))</f>
      </c>
      <c r="R19301">
        <f>IF($B19301="","",IF($J19301&lt;&gt;"",IFERROR(LOOKUP(2,1/(($B$5:$B$20000=$B19301)*($F$5:$F$20000="组件")*($I$5:$I$20000=$J19301)),$R$5:$R$20000)*IF($Q19301="",1,$Q19301),""),IF($P19301="","",IF($Q19301="",$P19301,$P19301*$Q19301))))</f>
      </c>
    </row>
    <row r="19302" spans="1:24" x14ac:dyDescent="0.25">
      <c r="A19302">
        <f>IF(B19302="","",IF(B19302=B19301,A19301,A19301+1))</f>
      </c>
      <c r="G19302">
        <f>IF($B19302="","",IF($J19302&lt;&gt;"",IFERROR(LOOKUP(2,1/(($B$5:$B$20000=$B19302)*($F$5:$F$20000="组件")*($I$5:$I$20000=$J19302)),$G$5:$G$20000)&amp;"."&amp;COUNTIFS($B$5:$B19302,$B19302,$J$5:$J19302,$J19302),""),COUNTIFS($B$5:$B19302,$B19302,$J$5:$J19302,"")))</f>
      </c>
      <c r="I19302">
        <f>IF($F19302="组件","C"&amp;TEXT(COUNTIFS($B$5:$B19302,$B19302,$F$5:$F19302,"组件"),"000"),"")</f>
      </c>
      <c r="J19302">
        <f>IF($B19302="","",IF($F19302="组件","",IF($Q19302&lt;&gt;"",IF(AND($B19302=$B19301,$F19301="组件"),$I19301,IF(AND($B19302=$B19301,$J19301&lt;&gt;""),$J19301,"")),"")))</f>
      </c>
      <c r="R19302">
        <f>IF($B19302="","",IF($J19302&lt;&gt;"",IFERROR(LOOKUP(2,1/(($B$5:$B$20000=$B19302)*($F$5:$F$20000="组件")*($I$5:$I$20000=$J19302)),$R$5:$R$20000)*IF($Q19302="",1,$Q19302),""),IF($P19302="","",IF($Q19302="",$P19302,$P19302*$Q19302))))</f>
      </c>
    </row>
    <row r="19303" spans="1:24" x14ac:dyDescent="0.25">
      <c r="A19303">
        <f>IF(B19303="","",IF(B19303=B19302,A19302,A19302+1))</f>
      </c>
      <c r="G19303">
        <f>IF($B19303="","",IF($J19303&lt;&gt;"",IFERROR(LOOKUP(2,1/(($B$5:$B$20000=$B19303)*($F$5:$F$20000="组件")*($I$5:$I$20000=$J19303)),$G$5:$G$20000)&amp;"."&amp;COUNTIFS($B$5:$B19303,$B19303,$J$5:$J19303,$J19303),""),COUNTIFS($B$5:$B19303,$B19303,$J$5:$J19303,"")))</f>
      </c>
      <c r="I19303">
        <f>IF($F19303="组件","C"&amp;TEXT(COUNTIFS($B$5:$B19303,$B19303,$F$5:$F19303,"组件"),"000"),"")</f>
      </c>
      <c r="J19303">
        <f>IF($B19303="","",IF($F19303="组件","",IF($Q19303&lt;&gt;"",IF(AND($B19303=$B19302,$F19302="组件"),$I19302,IF(AND($B19303=$B19302,$J19302&lt;&gt;""),$J19302,"")),"")))</f>
      </c>
      <c r="R19303">
        <f>IF($B19303="","",IF($J19303&lt;&gt;"",IFERROR(LOOKUP(2,1/(($B$5:$B$20000=$B19303)*($F$5:$F$20000="组件")*($I$5:$I$20000=$J19303)),$R$5:$R$20000)*IF($Q19303="",1,$Q19303),""),IF($P19303="","",IF($Q19303="",$P19303,$P19303*$Q19303))))</f>
      </c>
    </row>
    <row r="19304" spans="1:24" x14ac:dyDescent="0.25">
      <c r="A19304">
        <f>IF(B19304="","",IF(B19304=B19303,A19303,A19303+1))</f>
      </c>
      <c r="G19304">
        <f>IF($B19304="","",IF($J19304&lt;&gt;"",IFERROR(LOOKUP(2,1/(($B$5:$B$20000=$B19304)*($F$5:$F$20000="组件")*($I$5:$I$20000=$J19304)),$G$5:$G$20000)&amp;"."&amp;COUNTIFS($B$5:$B19304,$B19304,$J$5:$J19304,$J19304),""),COUNTIFS($B$5:$B19304,$B19304,$J$5:$J19304,"")))</f>
      </c>
      <c r="I19304">
        <f>IF($F19304="组件","C"&amp;TEXT(COUNTIFS($B$5:$B19304,$B19304,$F$5:$F19304,"组件"),"000"),"")</f>
      </c>
      <c r="J19304">
        <f>IF($B19304="","",IF($F19304="组件","",IF($Q19304&lt;&gt;"",IF(AND($B19304=$B19303,$F19303="组件"),$I19303,IF(AND($B19304=$B19303,$J19303&lt;&gt;""),$J19303,"")),"")))</f>
      </c>
      <c r="R19304">
        <f>IF($B19304="","",IF($J19304&lt;&gt;"",IFERROR(LOOKUP(2,1/(($B$5:$B$20000=$B19304)*($F$5:$F$20000="组件")*($I$5:$I$20000=$J19304)),$R$5:$R$20000)*IF($Q19304="",1,$Q19304),""),IF($P19304="","",IF($Q19304="",$P19304,$P19304*$Q19304))))</f>
      </c>
    </row>
    <row r="19305" spans="1:24" x14ac:dyDescent="0.25">
      <c r="A19305">
        <f>IF(B19305="","",IF(B19305=B19304,A19304,A19304+1))</f>
      </c>
      <c r="G19305">
        <f>IF($B19305="","",IF($J19305&lt;&gt;"",IFERROR(LOOKUP(2,1/(($B$5:$B$20000=$B19305)*($F$5:$F$20000="组件")*($I$5:$I$20000=$J19305)),$G$5:$G$20000)&amp;"."&amp;COUNTIFS($B$5:$B19305,$B19305,$J$5:$J19305,$J19305),""),COUNTIFS($B$5:$B19305,$B19305,$J$5:$J19305,"")))</f>
      </c>
      <c r="I19305">
        <f>IF($F19305="组件","C"&amp;TEXT(COUNTIFS($B$5:$B19305,$B19305,$F$5:$F19305,"组件"),"000"),"")</f>
      </c>
      <c r="J19305">
        <f>IF($B19305="","",IF($F19305="组件","",IF($Q19305&lt;&gt;"",IF(AND($B19305=$B19304,$F19304="组件"),$I19304,IF(AND($B19305=$B19304,$J19304&lt;&gt;""),$J19304,"")),"")))</f>
      </c>
      <c r="R19305">
        <f>IF($B19305="","",IF($J19305&lt;&gt;"",IFERROR(LOOKUP(2,1/(($B$5:$B$20000=$B19305)*($F$5:$F$20000="组件")*($I$5:$I$20000=$J19305)),$R$5:$R$20000)*IF($Q19305="",1,$Q19305),""),IF($P19305="","",IF($Q19305="",$P19305,$P19305*$Q19305))))</f>
      </c>
    </row>
    <row r="19306" spans="1:24" x14ac:dyDescent="0.25">
      <c r="A19306">
        <f>IF(B19306="","",IF(B19306=B19305,A19305,A19305+1))</f>
      </c>
      <c r="G19306">
        <f>IF($B19306="","",IF($J19306&lt;&gt;"",IFERROR(LOOKUP(2,1/(($B$5:$B$20000=$B19306)*($F$5:$F$20000="组件")*($I$5:$I$20000=$J19306)),$G$5:$G$20000)&amp;"."&amp;COUNTIFS($B$5:$B19306,$B19306,$J$5:$J19306,$J19306),""),COUNTIFS($B$5:$B19306,$B19306,$J$5:$J19306,"")))</f>
      </c>
      <c r="I19306">
        <f>IF($F19306="组件","C"&amp;TEXT(COUNTIFS($B$5:$B19306,$B19306,$F$5:$F19306,"组件"),"000"),"")</f>
      </c>
      <c r="J19306">
        <f>IF($B19306="","",IF($F19306="组件","",IF($Q19306&lt;&gt;"",IF(AND($B19306=$B19305,$F19305="组件"),$I19305,IF(AND($B19306=$B19305,$J19305&lt;&gt;""),$J19305,"")),"")))</f>
      </c>
      <c r="R19306">
        <f>IF($B19306="","",IF($J19306&lt;&gt;"",IFERROR(LOOKUP(2,1/(($B$5:$B$20000=$B19306)*($F$5:$F$20000="组件")*($I$5:$I$20000=$J19306)),$R$5:$R$20000)*IF($Q19306="",1,$Q19306),""),IF($P19306="","",IF($Q19306="",$P19306,$P19306*$Q19306))))</f>
      </c>
    </row>
    <row r="19307" spans="1:24" x14ac:dyDescent="0.25">
      <c r="A19307">
        <f>IF(B19307="","",IF(B19307=B19306,A19306,A19306+1))</f>
      </c>
      <c r="G19307">
        <f>IF($B19307="","",IF($J19307&lt;&gt;"",IFERROR(LOOKUP(2,1/(($B$5:$B$20000=$B19307)*($F$5:$F$20000="组件")*($I$5:$I$20000=$J19307)),$G$5:$G$20000)&amp;"."&amp;COUNTIFS($B$5:$B19307,$B19307,$J$5:$J19307,$J19307),""),COUNTIFS($B$5:$B19307,$B19307,$J$5:$J19307,"")))</f>
      </c>
      <c r="I19307">
        <f>IF($F19307="组件","C"&amp;TEXT(COUNTIFS($B$5:$B19307,$B19307,$F$5:$F19307,"组件"),"000"),"")</f>
      </c>
      <c r="J19307">
        <f>IF($B19307="","",IF($F19307="组件","",IF($Q19307&lt;&gt;"",IF(AND($B19307=$B19306,$F19306="组件"),$I19306,IF(AND($B19307=$B19306,$J19306&lt;&gt;""),$J19306,"")),"")))</f>
      </c>
      <c r="R19307">
        <f>IF($B19307="","",IF($J19307&lt;&gt;"",IFERROR(LOOKUP(2,1/(($B$5:$B$20000=$B19307)*($F$5:$F$20000="组件")*($I$5:$I$20000=$J19307)),$R$5:$R$20000)*IF($Q19307="",1,$Q19307),""),IF($P19307="","",IF($Q19307="",$P19307,$P19307*$Q19307))))</f>
      </c>
    </row>
    <row r="19308" spans="1:24" x14ac:dyDescent="0.25">
      <c r="A19308">
        <f>IF(B19308="","",IF(B19308=B19307,A19307,A19307+1))</f>
      </c>
      <c r="G19308">
        <f>IF($B19308="","",IF($J19308&lt;&gt;"",IFERROR(LOOKUP(2,1/(($B$5:$B$20000=$B19308)*($F$5:$F$20000="组件")*($I$5:$I$20000=$J19308)),$G$5:$G$20000)&amp;"."&amp;COUNTIFS($B$5:$B19308,$B19308,$J$5:$J19308,$J19308),""),COUNTIFS($B$5:$B19308,$B19308,$J$5:$J19308,"")))</f>
      </c>
      <c r="I19308">
        <f>IF($F19308="组件","C"&amp;TEXT(COUNTIFS($B$5:$B19308,$B19308,$F$5:$F19308,"组件"),"000"),"")</f>
      </c>
      <c r="J19308">
        <f>IF($B19308="","",IF($F19308="组件","",IF($Q19308&lt;&gt;"",IF(AND($B19308=$B19307,$F19307="组件"),$I19307,IF(AND($B19308=$B19307,$J19307&lt;&gt;""),$J19307,"")),"")))</f>
      </c>
      <c r="R19308">
        <f>IF($B19308="","",IF($J19308&lt;&gt;"",IFERROR(LOOKUP(2,1/(($B$5:$B$20000=$B19308)*($F$5:$F$20000="组件")*($I$5:$I$20000=$J19308)),$R$5:$R$20000)*IF($Q19308="",1,$Q19308),""),IF($P19308="","",IF($Q19308="",$P19308,$P19308*$Q19308))))</f>
      </c>
    </row>
    <row r="19309" spans="1:24" x14ac:dyDescent="0.25">
      <c r="A19309">
        <f>IF(B19309="","",IF(B19309=B19308,A19308,A19308+1))</f>
      </c>
      <c r="G19309">
        <f>IF($B19309="","",IF($J19309&lt;&gt;"",IFERROR(LOOKUP(2,1/(($B$5:$B$20000=$B19309)*($F$5:$F$20000="组件")*($I$5:$I$20000=$J19309)),$G$5:$G$20000)&amp;"."&amp;COUNTIFS($B$5:$B19309,$B19309,$J$5:$J19309,$J19309),""),COUNTIFS($B$5:$B19309,$B19309,$J$5:$J19309,"")))</f>
      </c>
      <c r="I19309">
        <f>IF($F19309="组件","C"&amp;TEXT(COUNTIFS($B$5:$B19309,$B19309,$F$5:$F19309,"组件"),"000"),"")</f>
      </c>
      <c r="J19309">
        <f>IF($B19309="","",IF($F19309="组件","",IF($Q19309&lt;&gt;"",IF(AND($B19309=$B19308,$F19308="组件"),$I19308,IF(AND($B19309=$B19308,$J19308&lt;&gt;""),$J19308,"")),"")))</f>
      </c>
      <c r="R19309">
        <f>IF($B19309="","",IF($J19309&lt;&gt;"",IFERROR(LOOKUP(2,1/(($B$5:$B$20000=$B19309)*($F$5:$F$20000="组件")*($I$5:$I$20000=$J19309)),$R$5:$R$20000)*IF($Q19309="",1,$Q19309),""),IF($P19309="","",IF($Q19309="",$P19309,$P19309*$Q19309))))</f>
      </c>
    </row>
    <row r="19310" spans="1:24" x14ac:dyDescent="0.25">
      <c r="A19310">
        <f>IF(B19310="","",IF(B19310=B19309,A19309,A19309+1))</f>
      </c>
      <c r="G19310">
        <f>IF($B19310="","",IF($J19310&lt;&gt;"",IFERROR(LOOKUP(2,1/(($B$5:$B$20000=$B19310)*($F$5:$F$20000="组件")*($I$5:$I$20000=$J19310)),$G$5:$G$20000)&amp;"."&amp;COUNTIFS($B$5:$B19310,$B19310,$J$5:$J19310,$J19310),""),COUNTIFS($B$5:$B19310,$B19310,$J$5:$J19310,"")))</f>
      </c>
      <c r="I19310">
        <f>IF($F19310="组件","C"&amp;TEXT(COUNTIFS($B$5:$B19310,$B19310,$F$5:$F19310,"组件"),"000"),"")</f>
      </c>
      <c r="J19310">
        <f>IF($B19310="","",IF($F19310="组件","",IF($Q19310&lt;&gt;"",IF(AND($B19310=$B19309,$F19309="组件"),$I19309,IF(AND($B19310=$B19309,$J19309&lt;&gt;""),$J19309,"")),"")))</f>
      </c>
      <c r="R19310">
        <f>IF($B19310="","",IF($J19310&lt;&gt;"",IFERROR(LOOKUP(2,1/(($B$5:$B$20000=$B19310)*($F$5:$F$20000="组件")*($I$5:$I$20000=$J19310)),$R$5:$R$20000)*IF($Q19310="",1,$Q19310),""),IF($P19310="","",IF($Q19310="",$P19310,$P19310*$Q19310))))</f>
      </c>
    </row>
    <row r="19311" spans="1:24" x14ac:dyDescent="0.25">
      <c r="A19311">
        <f>IF(B19311="","",IF(B19311=B19310,A19310,A19310+1))</f>
      </c>
      <c r="G19311">
        <f>IF($B19311="","",IF($J19311&lt;&gt;"",IFERROR(LOOKUP(2,1/(($B$5:$B$20000=$B19311)*($F$5:$F$20000="组件")*($I$5:$I$20000=$J19311)),$G$5:$G$20000)&amp;"."&amp;COUNTIFS($B$5:$B19311,$B19311,$J$5:$J19311,$J19311),""),COUNTIFS($B$5:$B19311,$B19311,$J$5:$J19311,"")))</f>
      </c>
      <c r="I19311">
        <f>IF($F19311="组件","C"&amp;TEXT(COUNTIFS($B$5:$B19311,$B19311,$F$5:$F19311,"组件"),"000"),"")</f>
      </c>
      <c r="J19311">
        <f>IF($B19311="","",IF($F19311="组件","",IF($Q19311&lt;&gt;"",IF(AND($B19311=$B19310,$F19310="组件"),$I19310,IF(AND($B19311=$B19310,$J19310&lt;&gt;""),$J19310,"")),"")))</f>
      </c>
      <c r="R19311">
        <f>IF($B19311="","",IF($J19311&lt;&gt;"",IFERROR(LOOKUP(2,1/(($B$5:$B$20000=$B19311)*($F$5:$F$20000="组件")*($I$5:$I$20000=$J19311)),$R$5:$R$20000)*IF($Q19311="",1,$Q19311),""),IF($P19311="","",IF($Q19311="",$P19311,$P19311*$Q19311))))</f>
      </c>
    </row>
    <row r="19312" spans="1:24" x14ac:dyDescent="0.25">
      <c r="A19312">
        <f>IF(B19312="","",IF(B19312=B19311,A19311,A19311+1))</f>
      </c>
      <c r="G19312">
        <f>IF($B19312="","",IF($J19312&lt;&gt;"",IFERROR(LOOKUP(2,1/(($B$5:$B$20000=$B19312)*($F$5:$F$20000="组件")*($I$5:$I$20000=$J19312)),$G$5:$G$20000)&amp;"."&amp;COUNTIFS($B$5:$B19312,$B19312,$J$5:$J19312,$J19312),""),COUNTIFS($B$5:$B19312,$B19312,$J$5:$J19312,"")))</f>
      </c>
      <c r="I19312">
        <f>IF($F19312="组件","C"&amp;TEXT(COUNTIFS($B$5:$B19312,$B19312,$F$5:$F19312,"组件"),"000"),"")</f>
      </c>
      <c r="J19312">
        <f>IF($B19312="","",IF($F19312="组件","",IF($Q19312&lt;&gt;"",IF(AND($B19312=$B19311,$F19311="组件"),$I19311,IF(AND($B19312=$B19311,$J19311&lt;&gt;""),$J19311,"")),"")))</f>
      </c>
      <c r="R19312">
        <f>IF($B19312="","",IF($J19312&lt;&gt;"",IFERROR(LOOKUP(2,1/(($B$5:$B$20000=$B19312)*($F$5:$F$20000="组件")*($I$5:$I$20000=$J19312)),$R$5:$R$20000)*IF($Q19312="",1,$Q19312),""),IF($P19312="","",IF($Q19312="",$P19312,$P19312*$Q19312))))</f>
      </c>
    </row>
    <row r="19313" spans="1:24" x14ac:dyDescent="0.25">
      <c r="A19313">
        <f>IF(B19313="","",IF(B19313=B19312,A19312,A19312+1))</f>
      </c>
      <c r="G19313">
        <f>IF($B19313="","",IF($J19313&lt;&gt;"",IFERROR(LOOKUP(2,1/(($B$5:$B$20000=$B19313)*($F$5:$F$20000="组件")*($I$5:$I$20000=$J19313)),$G$5:$G$20000)&amp;"."&amp;COUNTIFS($B$5:$B19313,$B19313,$J$5:$J19313,$J19313),""),COUNTIFS($B$5:$B19313,$B19313,$J$5:$J19313,"")))</f>
      </c>
      <c r="I19313">
        <f>IF($F19313="组件","C"&amp;TEXT(COUNTIFS($B$5:$B19313,$B19313,$F$5:$F19313,"组件"),"000"),"")</f>
      </c>
      <c r="J19313">
        <f>IF($B19313="","",IF($F19313="组件","",IF($Q19313&lt;&gt;"",IF(AND($B19313=$B19312,$F19312="组件"),$I19312,IF(AND($B19313=$B19312,$J19312&lt;&gt;""),$J19312,"")),"")))</f>
      </c>
      <c r="R19313">
        <f>IF($B19313="","",IF($J19313&lt;&gt;"",IFERROR(LOOKUP(2,1/(($B$5:$B$20000=$B19313)*($F$5:$F$20000="组件")*($I$5:$I$20000=$J19313)),$R$5:$R$20000)*IF($Q19313="",1,$Q19313),""),IF($P19313="","",IF($Q19313="",$P19313,$P19313*$Q19313))))</f>
      </c>
    </row>
    <row r="19314" spans="1:24" x14ac:dyDescent="0.25">
      <c r="A19314">
        <f>IF(B19314="","",IF(B19314=B19313,A19313,A19313+1))</f>
      </c>
      <c r="G19314">
        <f>IF($B19314="","",IF($J19314&lt;&gt;"",IFERROR(LOOKUP(2,1/(($B$5:$B$20000=$B19314)*($F$5:$F$20000="组件")*($I$5:$I$20000=$J19314)),$G$5:$G$20000)&amp;"."&amp;COUNTIFS($B$5:$B19314,$B19314,$J$5:$J19314,$J19314),""),COUNTIFS($B$5:$B19314,$B19314,$J$5:$J19314,"")))</f>
      </c>
      <c r="I19314">
        <f>IF($F19314="组件","C"&amp;TEXT(COUNTIFS($B$5:$B19314,$B19314,$F$5:$F19314,"组件"),"000"),"")</f>
      </c>
      <c r="J19314">
        <f>IF($B19314="","",IF($F19314="组件","",IF($Q19314&lt;&gt;"",IF(AND($B19314=$B19313,$F19313="组件"),$I19313,IF(AND($B19314=$B19313,$J19313&lt;&gt;""),$J19313,"")),"")))</f>
      </c>
      <c r="R19314">
        <f>IF($B19314="","",IF($J19314&lt;&gt;"",IFERROR(LOOKUP(2,1/(($B$5:$B$20000=$B19314)*($F$5:$F$20000="组件")*($I$5:$I$20000=$J19314)),$R$5:$R$20000)*IF($Q19314="",1,$Q19314),""),IF($P19314="","",IF($Q19314="",$P19314,$P19314*$Q19314))))</f>
      </c>
    </row>
    <row r="19315" spans="1:24" x14ac:dyDescent="0.25">
      <c r="A19315">
        <f>IF(B19315="","",IF(B19315=B19314,A19314,A19314+1))</f>
      </c>
      <c r="G19315">
        <f>IF($B19315="","",IF($J19315&lt;&gt;"",IFERROR(LOOKUP(2,1/(($B$5:$B$20000=$B19315)*($F$5:$F$20000="组件")*($I$5:$I$20000=$J19315)),$G$5:$G$20000)&amp;"."&amp;COUNTIFS($B$5:$B19315,$B19315,$J$5:$J19315,$J19315),""),COUNTIFS($B$5:$B19315,$B19315,$J$5:$J19315,"")))</f>
      </c>
      <c r="I19315">
        <f>IF($F19315="组件","C"&amp;TEXT(COUNTIFS($B$5:$B19315,$B19315,$F$5:$F19315,"组件"),"000"),"")</f>
      </c>
      <c r="J19315">
        <f>IF($B19315="","",IF($F19315="组件","",IF($Q19315&lt;&gt;"",IF(AND($B19315=$B19314,$F19314="组件"),$I19314,IF(AND($B19315=$B19314,$J19314&lt;&gt;""),$J19314,"")),"")))</f>
      </c>
      <c r="R19315">
        <f>IF($B19315="","",IF($J19315&lt;&gt;"",IFERROR(LOOKUP(2,1/(($B$5:$B$20000=$B19315)*($F$5:$F$20000="组件")*($I$5:$I$20000=$J19315)),$R$5:$R$20000)*IF($Q19315="",1,$Q19315),""),IF($P19315="","",IF($Q19315="",$P19315,$P19315*$Q19315))))</f>
      </c>
    </row>
    <row r="19316" spans="1:24" x14ac:dyDescent="0.25">
      <c r="A19316">
        <f>IF(B19316="","",IF(B19316=B19315,A19315,A19315+1))</f>
      </c>
      <c r="G19316">
        <f>IF($B19316="","",IF($J19316&lt;&gt;"",IFERROR(LOOKUP(2,1/(($B$5:$B$20000=$B19316)*($F$5:$F$20000="组件")*($I$5:$I$20000=$J19316)),$G$5:$G$20000)&amp;"."&amp;COUNTIFS($B$5:$B19316,$B19316,$J$5:$J19316,$J19316),""),COUNTIFS($B$5:$B19316,$B19316,$J$5:$J19316,"")))</f>
      </c>
      <c r="I19316">
        <f>IF($F19316="组件","C"&amp;TEXT(COUNTIFS($B$5:$B19316,$B19316,$F$5:$F19316,"组件"),"000"),"")</f>
      </c>
      <c r="J19316">
        <f>IF($B19316="","",IF($F19316="组件","",IF($Q19316&lt;&gt;"",IF(AND($B19316=$B19315,$F19315="组件"),$I19315,IF(AND($B19316=$B19315,$J19315&lt;&gt;""),$J19315,"")),"")))</f>
      </c>
      <c r="R19316">
        <f>IF($B19316="","",IF($J19316&lt;&gt;"",IFERROR(LOOKUP(2,1/(($B$5:$B$20000=$B19316)*($F$5:$F$20000="组件")*($I$5:$I$20000=$J19316)),$R$5:$R$20000)*IF($Q19316="",1,$Q19316),""),IF($P19316="","",IF($Q19316="",$P19316,$P19316*$Q19316))))</f>
      </c>
    </row>
    <row r="19317" spans="1:24" x14ac:dyDescent="0.25">
      <c r="A19317">
        <f>IF(B19317="","",IF(B19317=B19316,A19316,A19316+1))</f>
      </c>
      <c r="G19317">
        <f>IF($B19317="","",IF($J19317&lt;&gt;"",IFERROR(LOOKUP(2,1/(($B$5:$B$20000=$B19317)*($F$5:$F$20000="组件")*($I$5:$I$20000=$J19317)),$G$5:$G$20000)&amp;"."&amp;COUNTIFS($B$5:$B19317,$B19317,$J$5:$J19317,$J19317),""),COUNTIFS($B$5:$B19317,$B19317,$J$5:$J19317,"")))</f>
      </c>
      <c r="I19317">
        <f>IF($F19317="组件","C"&amp;TEXT(COUNTIFS($B$5:$B19317,$B19317,$F$5:$F19317,"组件"),"000"),"")</f>
      </c>
      <c r="J19317">
        <f>IF($B19317="","",IF($F19317="组件","",IF($Q19317&lt;&gt;"",IF(AND($B19317=$B19316,$F19316="组件"),$I19316,IF(AND($B19317=$B19316,$J19316&lt;&gt;""),$J19316,"")),"")))</f>
      </c>
      <c r="R19317">
        <f>IF($B19317="","",IF($J19317&lt;&gt;"",IFERROR(LOOKUP(2,1/(($B$5:$B$20000=$B19317)*($F$5:$F$20000="组件")*($I$5:$I$20000=$J19317)),$R$5:$R$20000)*IF($Q19317="",1,$Q19317),""),IF($P19317="","",IF($Q19317="",$P19317,$P19317*$Q19317))))</f>
      </c>
    </row>
    <row r="19318" spans="1:24" x14ac:dyDescent="0.25">
      <c r="A19318">
        <f>IF(B19318="","",IF(B19318=B19317,A19317,A19317+1))</f>
      </c>
      <c r="G19318">
        <f>IF($B19318="","",IF($J19318&lt;&gt;"",IFERROR(LOOKUP(2,1/(($B$5:$B$20000=$B19318)*($F$5:$F$20000="组件")*($I$5:$I$20000=$J19318)),$G$5:$G$20000)&amp;"."&amp;COUNTIFS($B$5:$B19318,$B19318,$J$5:$J19318,$J19318),""),COUNTIFS($B$5:$B19318,$B19318,$J$5:$J19318,"")))</f>
      </c>
      <c r="I19318">
        <f>IF($F19318="组件","C"&amp;TEXT(COUNTIFS($B$5:$B19318,$B19318,$F$5:$F19318,"组件"),"000"),"")</f>
      </c>
      <c r="J19318">
        <f>IF($B19318="","",IF($F19318="组件","",IF($Q19318&lt;&gt;"",IF(AND($B19318=$B19317,$F19317="组件"),$I19317,IF(AND($B19318=$B19317,$J19317&lt;&gt;""),$J19317,"")),"")))</f>
      </c>
      <c r="R19318">
        <f>IF($B19318="","",IF($J19318&lt;&gt;"",IFERROR(LOOKUP(2,1/(($B$5:$B$20000=$B19318)*($F$5:$F$20000="组件")*($I$5:$I$20000=$J19318)),$R$5:$R$20000)*IF($Q19318="",1,$Q19318),""),IF($P19318="","",IF($Q19318="",$P19318,$P19318*$Q19318))))</f>
      </c>
    </row>
    <row r="19319" spans="1:24" x14ac:dyDescent="0.25">
      <c r="A19319">
        <f>IF(B19319="","",IF(B19319=B19318,A19318,A19318+1))</f>
      </c>
      <c r="G19319">
        <f>IF($B19319="","",IF($J19319&lt;&gt;"",IFERROR(LOOKUP(2,1/(($B$5:$B$20000=$B19319)*($F$5:$F$20000="组件")*($I$5:$I$20000=$J19319)),$G$5:$G$20000)&amp;"."&amp;COUNTIFS($B$5:$B19319,$B19319,$J$5:$J19319,$J19319),""),COUNTIFS($B$5:$B19319,$B19319,$J$5:$J19319,"")))</f>
      </c>
      <c r="I19319">
        <f>IF($F19319="组件","C"&amp;TEXT(COUNTIFS($B$5:$B19319,$B19319,$F$5:$F19319,"组件"),"000"),"")</f>
      </c>
      <c r="J19319">
        <f>IF($B19319="","",IF($F19319="组件","",IF($Q19319&lt;&gt;"",IF(AND($B19319=$B19318,$F19318="组件"),$I19318,IF(AND($B19319=$B19318,$J19318&lt;&gt;""),$J19318,"")),"")))</f>
      </c>
      <c r="R19319">
        <f>IF($B19319="","",IF($J19319&lt;&gt;"",IFERROR(LOOKUP(2,1/(($B$5:$B$20000=$B19319)*($F$5:$F$20000="组件")*($I$5:$I$20000=$J19319)),$R$5:$R$20000)*IF($Q19319="",1,$Q19319),""),IF($P19319="","",IF($Q19319="",$P19319,$P19319*$Q19319))))</f>
      </c>
    </row>
    <row r="19320" spans="1:24" x14ac:dyDescent="0.25">
      <c r="A19320">
        <f>IF(B19320="","",IF(B19320=B19319,A19319,A19319+1))</f>
      </c>
      <c r="G19320">
        <f>IF($B19320="","",IF($J19320&lt;&gt;"",IFERROR(LOOKUP(2,1/(($B$5:$B$20000=$B19320)*($F$5:$F$20000="组件")*($I$5:$I$20000=$J19320)),$G$5:$G$20000)&amp;"."&amp;COUNTIFS($B$5:$B19320,$B19320,$J$5:$J19320,$J19320),""),COUNTIFS($B$5:$B19320,$B19320,$J$5:$J19320,"")))</f>
      </c>
      <c r="I19320">
        <f>IF($F19320="组件","C"&amp;TEXT(COUNTIFS($B$5:$B19320,$B19320,$F$5:$F19320,"组件"),"000"),"")</f>
      </c>
      <c r="J19320">
        <f>IF($B19320="","",IF($F19320="组件","",IF($Q19320&lt;&gt;"",IF(AND($B19320=$B19319,$F19319="组件"),$I19319,IF(AND($B19320=$B19319,$J19319&lt;&gt;""),$J19319,"")),"")))</f>
      </c>
      <c r="R19320">
        <f>IF($B19320="","",IF($J19320&lt;&gt;"",IFERROR(LOOKUP(2,1/(($B$5:$B$20000=$B19320)*($F$5:$F$20000="组件")*($I$5:$I$20000=$J19320)),$R$5:$R$20000)*IF($Q19320="",1,$Q19320),""),IF($P19320="","",IF($Q19320="",$P19320,$P19320*$Q19320))))</f>
      </c>
    </row>
    <row r="19321" spans="1:24" x14ac:dyDescent="0.25">
      <c r="A19321">
        <f>IF(B19321="","",IF(B19321=B19320,A19320,A19320+1))</f>
      </c>
      <c r="G19321">
        <f>IF($B19321="","",IF($J19321&lt;&gt;"",IFERROR(LOOKUP(2,1/(($B$5:$B$20000=$B19321)*($F$5:$F$20000="组件")*($I$5:$I$20000=$J19321)),$G$5:$G$20000)&amp;"."&amp;COUNTIFS($B$5:$B19321,$B19321,$J$5:$J19321,$J19321),""),COUNTIFS($B$5:$B19321,$B19321,$J$5:$J19321,"")))</f>
      </c>
      <c r="I19321">
        <f>IF($F19321="组件","C"&amp;TEXT(COUNTIFS($B$5:$B19321,$B19321,$F$5:$F19321,"组件"),"000"),"")</f>
      </c>
      <c r="J19321">
        <f>IF($B19321="","",IF($F19321="组件","",IF($Q19321&lt;&gt;"",IF(AND($B19321=$B19320,$F19320="组件"),$I19320,IF(AND($B19321=$B19320,$J19320&lt;&gt;""),$J19320,"")),"")))</f>
      </c>
      <c r="R19321">
        <f>IF($B19321="","",IF($J19321&lt;&gt;"",IFERROR(LOOKUP(2,1/(($B$5:$B$20000=$B19321)*($F$5:$F$20000="组件")*($I$5:$I$20000=$J19321)),$R$5:$R$20000)*IF($Q19321="",1,$Q19321),""),IF($P19321="","",IF($Q19321="",$P19321,$P19321*$Q19321))))</f>
      </c>
    </row>
    <row r="19322" spans="1:24" x14ac:dyDescent="0.25">
      <c r="A19322">
        <f>IF(B19322="","",IF(B19322=B19321,A19321,A19321+1))</f>
      </c>
      <c r="G19322">
        <f>IF($B19322="","",IF($J19322&lt;&gt;"",IFERROR(LOOKUP(2,1/(($B$5:$B$20000=$B19322)*($F$5:$F$20000="组件")*($I$5:$I$20000=$J19322)),$G$5:$G$20000)&amp;"."&amp;COUNTIFS($B$5:$B19322,$B19322,$J$5:$J19322,$J19322),""),COUNTIFS($B$5:$B19322,$B19322,$J$5:$J19322,"")))</f>
      </c>
      <c r="I19322">
        <f>IF($F19322="组件","C"&amp;TEXT(COUNTIFS($B$5:$B19322,$B19322,$F$5:$F19322,"组件"),"000"),"")</f>
      </c>
      <c r="J19322">
        <f>IF($B19322="","",IF($F19322="组件","",IF($Q19322&lt;&gt;"",IF(AND($B19322=$B19321,$F19321="组件"),$I19321,IF(AND($B19322=$B19321,$J19321&lt;&gt;""),$J19321,"")),"")))</f>
      </c>
      <c r="R19322">
        <f>IF($B19322="","",IF($J19322&lt;&gt;"",IFERROR(LOOKUP(2,1/(($B$5:$B$20000=$B19322)*($F$5:$F$20000="组件")*($I$5:$I$20000=$J19322)),$R$5:$R$20000)*IF($Q19322="",1,$Q19322),""),IF($P19322="","",IF($Q19322="",$P19322,$P19322*$Q19322))))</f>
      </c>
    </row>
    <row r="19323" spans="1:24" x14ac:dyDescent="0.25">
      <c r="A19323">
        <f>IF(B19323="","",IF(B19323=B19322,A19322,A19322+1))</f>
      </c>
      <c r="G19323">
        <f>IF($B19323="","",IF($J19323&lt;&gt;"",IFERROR(LOOKUP(2,1/(($B$5:$B$20000=$B19323)*($F$5:$F$20000="组件")*($I$5:$I$20000=$J19323)),$G$5:$G$20000)&amp;"."&amp;COUNTIFS($B$5:$B19323,$B19323,$J$5:$J19323,$J19323),""),COUNTIFS($B$5:$B19323,$B19323,$J$5:$J19323,"")))</f>
      </c>
      <c r="I19323">
        <f>IF($F19323="组件","C"&amp;TEXT(COUNTIFS($B$5:$B19323,$B19323,$F$5:$F19323,"组件"),"000"),"")</f>
      </c>
      <c r="J19323">
        <f>IF($B19323="","",IF($F19323="组件","",IF($Q19323&lt;&gt;"",IF(AND($B19323=$B19322,$F19322="组件"),$I19322,IF(AND($B19323=$B19322,$J19322&lt;&gt;""),$J19322,"")),"")))</f>
      </c>
      <c r="R19323">
        <f>IF($B19323="","",IF($J19323&lt;&gt;"",IFERROR(LOOKUP(2,1/(($B$5:$B$20000=$B19323)*($F$5:$F$20000="组件")*($I$5:$I$20000=$J19323)),$R$5:$R$20000)*IF($Q19323="",1,$Q19323),""),IF($P19323="","",IF($Q19323="",$P19323,$P19323*$Q19323))))</f>
      </c>
    </row>
    <row r="19324" spans="1:24" x14ac:dyDescent="0.25">
      <c r="A19324">
        <f>IF(B19324="","",IF(B19324=B19323,A19323,A19323+1))</f>
      </c>
      <c r="G19324">
        <f>IF($B19324="","",IF($J19324&lt;&gt;"",IFERROR(LOOKUP(2,1/(($B$5:$B$20000=$B19324)*($F$5:$F$20000="组件")*($I$5:$I$20000=$J19324)),$G$5:$G$20000)&amp;"."&amp;COUNTIFS($B$5:$B19324,$B19324,$J$5:$J19324,$J19324),""),COUNTIFS($B$5:$B19324,$B19324,$J$5:$J19324,"")))</f>
      </c>
      <c r="I19324">
        <f>IF($F19324="组件","C"&amp;TEXT(COUNTIFS($B$5:$B19324,$B19324,$F$5:$F19324,"组件"),"000"),"")</f>
      </c>
      <c r="J19324">
        <f>IF($B19324="","",IF($F19324="组件","",IF($Q19324&lt;&gt;"",IF(AND($B19324=$B19323,$F19323="组件"),$I19323,IF(AND($B19324=$B19323,$J19323&lt;&gt;""),$J19323,"")),"")))</f>
      </c>
      <c r="R19324">
        <f>IF($B19324="","",IF($J19324&lt;&gt;"",IFERROR(LOOKUP(2,1/(($B$5:$B$20000=$B19324)*($F$5:$F$20000="组件")*($I$5:$I$20000=$J19324)),$R$5:$R$20000)*IF($Q19324="",1,$Q19324),""),IF($P19324="","",IF($Q19324="",$P19324,$P19324*$Q19324))))</f>
      </c>
    </row>
    <row r="19325" spans="1:24" x14ac:dyDescent="0.25">
      <c r="A19325">
        <f>IF(B19325="","",IF(B19325=B19324,A19324,A19324+1))</f>
      </c>
      <c r="G19325">
        <f>IF($B19325="","",IF($J19325&lt;&gt;"",IFERROR(LOOKUP(2,1/(($B$5:$B$20000=$B19325)*($F$5:$F$20000="组件")*($I$5:$I$20000=$J19325)),$G$5:$G$20000)&amp;"."&amp;COUNTIFS($B$5:$B19325,$B19325,$J$5:$J19325,$J19325),""),COUNTIFS($B$5:$B19325,$B19325,$J$5:$J19325,"")))</f>
      </c>
      <c r="I19325">
        <f>IF($F19325="组件","C"&amp;TEXT(COUNTIFS($B$5:$B19325,$B19325,$F$5:$F19325,"组件"),"000"),"")</f>
      </c>
      <c r="J19325">
        <f>IF($B19325="","",IF($F19325="组件","",IF($Q19325&lt;&gt;"",IF(AND($B19325=$B19324,$F19324="组件"),$I19324,IF(AND($B19325=$B19324,$J19324&lt;&gt;""),$J19324,"")),"")))</f>
      </c>
      <c r="R19325">
        <f>IF($B19325="","",IF($J19325&lt;&gt;"",IFERROR(LOOKUP(2,1/(($B$5:$B$20000=$B19325)*($F$5:$F$20000="组件")*($I$5:$I$20000=$J19325)),$R$5:$R$20000)*IF($Q19325="",1,$Q19325),""),IF($P19325="","",IF($Q19325="",$P19325,$P19325*$Q19325))))</f>
      </c>
    </row>
    <row r="19326" spans="1:24" x14ac:dyDescent="0.25">
      <c r="A19326">
        <f>IF(B19326="","",IF(B19326=B19325,A19325,A19325+1))</f>
      </c>
      <c r="G19326">
        <f>IF($B19326="","",IF($J19326&lt;&gt;"",IFERROR(LOOKUP(2,1/(($B$5:$B$20000=$B19326)*($F$5:$F$20000="组件")*($I$5:$I$20000=$J19326)),$G$5:$G$20000)&amp;"."&amp;COUNTIFS($B$5:$B19326,$B19326,$J$5:$J19326,$J19326),""),COUNTIFS($B$5:$B19326,$B19326,$J$5:$J19326,"")))</f>
      </c>
      <c r="I19326">
        <f>IF($F19326="组件","C"&amp;TEXT(COUNTIFS($B$5:$B19326,$B19326,$F$5:$F19326,"组件"),"000"),"")</f>
      </c>
      <c r="J19326">
        <f>IF($B19326="","",IF($F19326="组件","",IF($Q19326&lt;&gt;"",IF(AND($B19326=$B19325,$F19325="组件"),$I19325,IF(AND($B19326=$B19325,$J19325&lt;&gt;""),$J19325,"")),"")))</f>
      </c>
      <c r="R19326">
        <f>IF($B19326="","",IF($J19326&lt;&gt;"",IFERROR(LOOKUP(2,1/(($B$5:$B$20000=$B19326)*($F$5:$F$20000="组件")*($I$5:$I$20000=$J19326)),$R$5:$R$20000)*IF($Q19326="",1,$Q19326),""),IF($P19326="","",IF($Q19326="",$P19326,$P19326*$Q19326))))</f>
      </c>
    </row>
    <row r="19327" spans="1:24" x14ac:dyDescent="0.25">
      <c r="A19327">
        <f>IF(B19327="","",IF(B19327=B19326,A19326,A19326+1))</f>
      </c>
      <c r="G19327">
        <f>IF($B19327="","",IF($J19327&lt;&gt;"",IFERROR(LOOKUP(2,1/(($B$5:$B$20000=$B19327)*($F$5:$F$20000="组件")*($I$5:$I$20000=$J19327)),$G$5:$G$20000)&amp;"."&amp;COUNTIFS($B$5:$B19327,$B19327,$J$5:$J19327,$J19327),""),COUNTIFS($B$5:$B19327,$B19327,$J$5:$J19327,"")))</f>
      </c>
      <c r="I19327">
        <f>IF($F19327="组件","C"&amp;TEXT(COUNTIFS($B$5:$B19327,$B19327,$F$5:$F19327,"组件"),"000"),"")</f>
      </c>
      <c r="J19327">
        <f>IF($B19327="","",IF($F19327="组件","",IF($Q19327&lt;&gt;"",IF(AND($B19327=$B19326,$F19326="组件"),$I19326,IF(AND($B19327=$B19326,$J19326&lt;&gt;""),$J19326,"")),"")))</f>
      </c>
      <c r="R19327">
        <f>IF($B19327="","",IF($J19327&lt;&gt;"",IFERROR(LOOKUP(2,1/(($B$5:$B$20000=$B19327)*($F$5:$F$20000="组件")*($I$5:$I$20000=$J19327)),$R$5:$R$20000)*IF($Q19327="",1,$Q19327),""),IF($P19327="","",IF($Q19327="",$P19327,$P19327*$Q19327))))</f>
      </c>
    </row>
    <row r="19328" spans="1:24" x14ac:dyDescent="0.25">
      <c r="A19328">
        <f>IF(B19328="","",IF(B19328=B19327,A19327,A19327+1))</f>
      </c>
      <c r="G19328">
        <f>IF($B19328="","",IF($J19328&lt;&gt;"",IFERROR(LOOKUP(2,1/(($B$5:$B$20000=$B19328)*($F$5:$F$20000="组件")*($I$5:$I$20000=$J19328)),$G$5:$G$20000)&amp;"."&amp;COUNTIFS($B$5:$B19328,$B19328,$J$5:$J19328,$J19328),""),COUNTIFS($B$5:$B19328,$B19328,$J$5:$J19328,"")))</f>
      </c>
      <c r="I19328">
        <f>IF($F19328="组件","C"&amp;TEXT(COUNTIFS($B$5:$B19328,$B19328,$F$5:$F19328,"组件"),"000"),"")</f>
      </c>
      <c r="J19328">
        <f>IF($B19328="","",IF($F19328="组件","",IF($Q19328&lt;&gt;"",IF(AND($B19328=$B19327,$F19327="组件"),$I19327,IF(AND($B19328=$B19327,$J19327&lt;&gt;""),$J19327,"")),"")))</f>
      </c>
      <c r="R19328">
        <f>IF($B19328="","",IF($J19328&lt;&gt;"",IFERROR(LOOKUP(2,1/(($B$5:$B$20000=$B19328)*($F$5:$F$20000="组件")*($I$5:$I$20000=$J19328)),$R$5:$R$20000)*IF($Q19328="",1,$Q19328),""),IF($P19328="","",IF($Q19328="",$P19328,$P19328*$Q19328))))</f>
      </c>
    </row>
    <row r="19329" spans="1:24" x14ac:dyDescent="0.25">
      <c r="A19329">
        <f>IF(B19329="","",IF(B19329=B19328,A19328,A19328+1))</f>
      </c>
      <c r="G19329">
        <f>IF($B19329="","",IF($J19329&lt;&gt;"",IFERROR(LOOKUP(2,1/(($B$5:$B$20000=$B19329)*($F$5:$F$20000="组件")*($I$5:$I$20000=$J19329)),$G$5:$G$20000)&amp;"."&amp;COUNTIFS($B$5:$B19329,$B19329,$J$5:$J19329,$J19329),""),COUNTIFS($B$5:$B19329,$B19329,$J$5:$J19329,"")))</f>
      </c>
      <c r="I19329">
        <f>IF($F19329="组件","C"&amp;TEXT(COUNTIFS($B$5:$B19329,$B19329,$F$5:$F19329,"组件"),"000"),"")</f>
      </c>
      <c r="J19329">
        <f>IF($B19329="","",IF($F19329="组件","",IF($Q19329&lt;&gt;"",IF(AND($B19329=$B19328,$F19328="组件"),$I19328,IF(AND($B19329=$B19328,$J19328&lt;&gt;""),$J19328,"")),"")))</f>
      </c>
      <c r="R19329">
        <f>IF($B19329="","",IF($J19329&lt;&gt;"",IFERROR(LOOKUP(2,1/(($B$5:$B$20000=$B19329)*($F$5:$F$20000="组件")*($I$5:$I$20000=$J19329)),$R$5:$R$20000)*IF($Q19329="",1,$Q19329),""),IF($P19329="","",IF($Q19329="",$P19329,$P19329*$Q19329))))</f>
      </c>
    </row>
    <row r="19330" spans="1:24" x14ac:dyDescent="0.25">
      <c r="A19330">
        <f>IF(B19330="","",IF(B19330=B19329,A19329,A19329+1))</f>
      </c>
      <c r="G19330">
        <f>IF($B19330="","",IF($J19330&lt;&gt;"",IFERROR(LOOKUP(2,1/(($B$5:$B$20000=$B19330)*($F$5:$F$20000="组件")*($I$5:$I$20000=$J19330)),$G$5:$G$20000)&amp;"."&amp;COUNTIFS($B$5:$B19330,$B19330,$J$5:$J19330,$J19330),""),COUNTIFS($B$5:$B19330,$B19330,$J$5:$J19330,"")))</f>
      </c>
      <c r="I19330">
        <f>IF($F19330="组件","C"&amp;TEXT(COUNTIFS($B$5:$B19330,$B19330,$F$5:$F19330,"组件"),"000"),"")</f>
      </c>
      <c r="J19330">
        <f>IF($B19330="","",IF($F19330="组件","",IF($Q19330&lt;&gt;"",IF(AND($B19330=$B19329,$F19329="组件"),$I19329,IF(AND($B19330=$B19329,$J19329&lt;&gt;""),$J19329,"")),"")))</f>
      </c>
      <c r="R19330">
        <f>IF($B19330="","",IF($J19330&lt;&gt;"",IFERROR(LOOKUP(2,1/(($B$5:$B$20000=$B19330)*($F$5:$F$20000="组件")*($I$5:$I$20000=$J19330)),$R$5:$R$20000)*IF($Q19330="",1,$Q19330),""),IF($P19330="","",IF($Q19330="",$P19330,$P19330*$Q19330))))</f>
      </c>
    </row>
    <row r="19331" spans="1:24" x14ac:dyDescent="0.25">
      <c r="A19331">
        <f>IF(B19331="","",IF(B19331=B19330,A19330,A19330+1))</f>
      </c>
      <c r="G19331">
        <f>IF($B19331="","",IF($J19331&lt;&gt;"",IFERROR(LOOKUP(2,1/(($B$5:$B$20000=$B19331)*($F$5:$F$20000="组件")*($I$5:$I$20000=$J19331)),$G$5:$G$20000)&amp;"."&amp;COUNTIFS($B$5:$B19331,$B19331,$J$5:$J19331,$J19331),""),COUNTIFS($B$5:$B19331,$B19331,$J$5:$J19331,"")))</f>
      </c>
      <c r="I19331">
        <f>IF($F19331="组件","C"&amp;TEXT(COUNTIFS($B$5:$B19331,$B19331,$F$5:$F19331,"组件"),"000"),"")</f>
      </c>
      <c r="J19331">
        <f>IF($B19331="","",IF($F19331="组件","",IF($Q19331&lt;&gt;"",IF(AND($B19331=$B19330,$F19330="组件"),$I19330,IF(AND($B19331=$B19330,$J19330&lt;&gt;""),$J19330,"")),"")))</f>
      </c>
      <c r="R19331">
        <f>IF($B19331="","",IF($J19331&lt;&gt;"",IFERROR(LOOKUP(2,1/(($B$5:$B$20000=$B19331)*($F$5:$F$20000="组件")*($I$5:$I$20000=$J19331)),$R$5:$R$20000)*IF($Q19331="",1,$Q19331),""),IF($P19331="","",IF($Q19331="",$P19331,$P19331*$Q19331))))</f>
      </c>
    </row>
    <row r="19332" spans="1:24" x14ac:dyDescent="0.25">
      <c r="A19332">
        <f>IF(B19332="","",IF(B19332=B19331,A19331,A19331+1))</f>
      </c>
      <c r="G19332">
        <f>IF($B19332="","",IF($J19332&lt;&gt;"",IFERROR(LOOKUP(2,1/(($B$5:$B$20000=$B19332)*($F$5:$F$20000="组件")*($I$5:$I$20000=$J19332)),$G$5:$G$20000)&amp;"."&amp;COUNTIFS($B$5:$B19332,$B19332,$J$5:$J19332,$J19332),""),COUNTIFS($B$5:$B19332,$B19332,$J$5:$J19332,"")))</f>
      </c>
      <c r="I19332">
        <f>IF($F19332="组件","C"&amp;TEXT(COUNTIFS($B$5:$B19332,$B19332,$F$5:$F19332,"组件"),"000"),"")</f>
      </c>
      <c r="J19332">
        <f>IF($B19332="","",IF($F19332="组件","",IF($Q19332&lt;&gt;"",IF(AND($B19332=$B19331,$F19331="组件"),$I19331,IF(AND($B19332=$B19331,$J19331&lt;&gt;""),$J19331,"")),"")))</f>
      </c>
      <c r="R19332">
        <f>IF($B19332="","",IF($J19332&lt;&gt;"",IFERROR(LOOKUP(2,1/(($B$5:$B$20000=$B19332)*($F$5:$F$20000="组件")*($I$5:$I$20000=$J19332)),$R$5:$R$20000)*IF($Q19332="",1,$Q19332),""),IF($P19332="","",IF($Q19332="",$P19332,$P19332*$Q19332))))</f>
      </c>
    </row>
    <row r="19333" spans="1:24" x14ac:dyDescent="0.25">
      <c r="A19333">
        <f>IF(B19333="","",IF(B19333=B19332,A19332,A19332+1))</f>
      </c>
      <c r="G19333">
        <f>IF($B19333="","",IF($J19333&lt;&gt;"",IFERROR(LOOKUP(2,1/(($B$5:$B$20000=$B19333)*($F$5:$F$20000="组件")*($I$5:$I$20000=$J19333)),$G$5:$G$20000)&amp;"."&amp;COUNTIFS($B$5:$B19333,$B19333,$J$5:$J19333,$J19333),""),COUNTIFS($B$5:$B19333,$B19333,$J$5:$J19333,"")))</f>
      </c>
      <c r="I19333">
        <f>IF($F19333="组件","C"&amp;TEXT(COUNTIFS($B$5:$B19333,$B19333,$F$5:$F19333,"组件"),"000"),"")</f>
      </c>
      <c r="J19333">
        <f>IF($B19333="","",IF($F19333="组件","",IF($Q19333&lt;&gt;"",IF(AND($B19333=$B19332,$F19332="组件"),$I19332,IF(AND($B19333=$B19332,$J19332&lt;&gt;""),$J19332,"")),"")))</f>
      </c>
      <c r="R19333">
        <f>IF($B19333="","",IF($J19333&lt;&gt;"",IFERROR(LOOKUP(2,1/(($B$5:$B$20000=$B19333)*($F$5:$F$20000="组件")*($I$5:$I$20000=$J19333)),$R$5:$R$20000)*IF($Q19333="",1,$Q19333),""),IF($P19333="","",IF($Q19333="",$P19333,$P19333*$Q19333))))</f>
      </c>
    </row>
    <row r="19334" spans="1:24" x14ac:dyDescent="0.25">
      <c r="A19334">
        <f>IF(B19334="","",IF(B19334=B19333,A19333,A19333+1))</f>
      </c>
      <c r="G19334">
        <f>IF($B19334="","",IF($J19334&lt;&gt;"",IFERROR(LOOKUP(2,1/(($B$5:$B$20000=$B19334)*($F$5:$F$20000="组件")*($I$5:$I$20000=$J19334)),$G$5:$G$20000)&amp;"."&amp;COUNTIFS($B$5:$B19334,$B19334,$J$5:$J19334,$J19334),""),COUNTIFS($B$5:$B19334,$B19334,$J$5:$J19334,"")))</f>
      </c>
      <c r="I19334">
        <f>IF($F19334="组件","C"&amp;TEXT(COUNTIFS($B$5:$B19334,$B19334,$F$5:$F19334,"组件"),"000"),"")</f>
      </c>
      <c r="J19334">
        <f>IF($B19334="","",IF($F19334="组件","",IF($Q19334&lt;&gt;"",IF(AND($B19334=$B19333,$F19333="组件"),$I19333,IF(AND($B19334=$B19333,$J19333&lt;&gt;""),$J19333,"")),"")))</f>
      </c>
      <c r="R19334">
        <f>IF($B19334="","",IF($J19334&lt;&gt;"",IFERROR(LOOKUP(2,1/(($B$5:$B$20000=$B19334)*($F$5:$F$20000="组件")*($I$5:$I$20000=$J19334)),$R$5:$R$20000)*IF($Q19334="",1,$Q19334),""),IF($P19334="","",IF($Q19334="",$P19334,$P19334*$Q19334))))</f>
      </c>
    </row>
    <row r="19335" spans="1:24" x14ac:dyDescent="0.25">
      <c r="A19335">
        <f>IF(B19335="","",IF(B19335=B19334,A19334,A19334+1))</f>
      </c>
      <c r="G19335">
        <f>IF($B19335="","",IF($J19335&lt;&gt;"",IFERROR(LOOKUP(2,1/(($B$5:$B$20000=$B19335)*($F$5:$F$20000="组件")*($I$5:$I$20000=$J19335)),$G$5:$G$20000)&amp;"."&amp;COUNTIFS($B$5:$B19335,$B19335,$J$5:$J19335,$J19335),""),COUNTIFS($B$5:$B19335,$B19335,$J$5:$J19335,"")))</f>
      </c>
      <c r="I19335">
        <f>IF($F19335="组件","C"&amp;TEXT(COUNTIFS($B$5:$B19335,$B19335,$F$5:$F19335,"组件"),"000"),"")</f>
      </c>
      <c r="J19335">
        <f>IF($B19335="","",IF($F19335="组件","",IF($Q19335&lt;&gt;"",IF(AND($B19335=$B19334,$F19334="组件"),$I19334,IF(AND($B19335=$B19334,$J19334&lt;&gt;""),$J19334,"")),"")))</f>
      </c>
      <c r="R19335">
        <f>IF($B19335="","",IF($J19335&lt;&gt;"",IFERROR(LOOKUP(2,1/(($B$5:$B$20000=$B19335)*($F$5:$F$20000="组件")*($I$5:$I$20000=$J19335)),$R$5:$R$20000)*IF($Q19335="",1,$Q19335),""),IF($P19335="","",IF($Q19335="",$P19335,$P19335*$Q19335))))</f>
      </c>
    </row>
    <row r="19336" spans="1:24" x14ac:dyDescent="0.25">
      <c r="A19336">
        <f>IF(B19336="","",IF(B19336=B19335,A19335,A19335+1))</f>
      </c>
      <c r="G19336">
        <f>IF($B19336="","",IF($J19336&lt;&gt;"",IFERROR(LOOKUP(2,1/(($B$5:$B$20000=$B19336)*($F$5:$F$20000="组件")*($I$5:$I$20000=$J19336)),$G$5:$G$20000)&amp;"."&amp;COUNTIFS($B$5:$B19336,$B19336,$J$5:$J19336,$J19336),""),COUNTIFS($B$5:$B19336,$B19336,$J$5:$J19336,"")))</f>
      </c>
      <c r="I19336">
        <f>IF($F19336="组件","C"&amp;TEXT(COUNTIFS($B$5:$B19336,$B19336,$F$5:$F19336,"组件"),"000"),"")</f>
      </c>
      <c r="J19336">
        <f>IF($B19336="","",IF($F19336="组件","",IF($Q19336&lt;&gt;"",IF(AND($B19336=$B19335,$F19335="组件"),$I19335,IF(AND($B19336=$B19335,$J19335&lt;&gt;""),$J19335,"")),"")))</f>
      </c>
      <c r="R19336">
        <f>IF($B19336="","",IF($J19336&lt;&gt;"",IFERROR(LOOKUP(2,1/(($B$5:$B$20000=$B19336)*($F$5:$F$20000="组件")*($I$5:$I$20000=$J19336)),$R$5:$R$20000)*IF($Q19336="",1,$Q19336),""),IF($P19336="","",IF($Q19336="",$P19336,$P19336*$Q19336))))</f>
      </c>
    </row>
    <row r="19337" spans="1:24" x14ac:dyDescent="0.25">
      <c r="A19337">
        <f>IF(B19337="","",IF(B19337=B19336,A19336,A19336+1))</f>
      </c>
      <c r="G19337">
        <f>IF($B19337="","",IF($J19337&lt;&gt;"",IFERROR(LOOKUP(2,1/(($B$5:$B$20000=$B19337)*($F$5:$F$20000="组件")*($I$5:$I$20000=$J19337)),$G$5:$G$20000)&amp;"."&amp;COUNTIFS($B$5:$B19337,$B19337,$J$5:$J19337,$J19337),""),COUNTIFS($B$5:$B19337,$B19337,$J$5:$J19337,"")))</f>
      </c>
      <c r="I19337">
        <f>IF($F19337="组件","C"&amp;TEXT(COUNTIFS($B$5:$B19337,$B19337,$F$5:$F19337,"组件"),"000"),"")</f>
      </c>
      <c r="J19337">
        <f>IF($B19337="","",IF($F19337="组件","",IF($Q19337&lt;&gt;"",IF(AND($B19337=$B19336,$F19336="组件"),$I19336,IF(AND($B19337=$B19336,$J19336&lt;&gt;""),$J19336,"")),"")))</f>
      </c>
      <c r="R19337">
        <f>IF($B19337="","",IF($J19337&lt;&gt;"",IFERROR(LOOKUP(2,1/(($B$5:$B$20000=$B19337)*($F$5:$F$20000="组件")*($I$5:$I$20000=$J19337)),$R$5:$R$20000)*IF($Q19337="",1,$Q19337),""),IF($P19337="","",IF($Q19337="",$P19337,$P19337*$Q19337))))</f>
      </c>
    </row>
    <row r="19338" spans="1:24" x14ac:dyDescent="0.25">
      <c r="A19338">
        <f>IF(B19338="","",IF(B19338=B19337,A19337,A19337+1))</f>
      </c>
      <c r="G19338">
        <f>IF($B19338="","",IF($J19338&lt;&gt;"",IFERROR(LOOKUP(2,1/(($B$5:$B$20000=$B19338)*($F$5:$F$20000="组件")*($I$5:$I$20000=$J19338)),$G$5:$G$20000)&amp;"."&amp;COUNTIFS($B$5:$B19338,$B19338,$J$5:$J19338,$J19338),""),COUNTIFS($B$5:$B19338,$B19338,$J$5:$J19338,"")))</f>
      </c>
      <c r="I19338">
        <f>IF($F19338="组件","C"&amp;TEXT(COUNTIFS($B$5:$B19338,$B19338,$F$5:$F19338,"组件"),"000"),"")</f>
      </c>
      <c r="J19338">
        <f>IF($B19338="","",IF($F19338="组件","",IF($Q19338&lt;&gt;"",IF(AND($B19338=$B19337,$F19337="组件"),$I19337,IF(AND($B19338=$B19337,$J19337&lt;&gt;""),$J19337,"")),"")))</f>
      </c>
      <c r="R19338">
        <f>IF($B19338="","",IF($J19338&lt;&gt;"",IFERROR(LOOKUP(2,1/(($B$5:$B$20000=$B19338)*($F$5:$F$20000="组件")*($I$5:$I$20000=$J19338)),$R$5:$R$20000)*IF($Q19338="",1,$Q19338),""),IF($P19338="","",IF($Q19338="",$P19338,$P19338*$Q19338))))</f>
      </c>
    </row>
    <row r="19339" spans="1:24" x14ac:dyDescent="0.25">
      <c r="A19339">
        <f>IF(B19339="","",IF(B19339=B19338,A19338,A19338+1))</f>
      </c>
      <c r="G19339">
        <f>IF($B19339="","",IF($J19339&lt;&gt;"",IFERROR(LOOKUP(2,1/(($B$5:$B$20000=$B19339)*($F$5:$F$20000="组件")*($I$5:$I$20000=$J19339)),$G$5:$G$20000)&amp;"."&amp;COUNTIFS($B$5:$B19339,$B19339,$J$5:$J19339,$J19339),""),COUNTIFS($B$5:$B19339,$B19339,$J$5:$J19339,"")))</f>
      </c>
      <c r="I19339">
        <f>IF($F19339="组件","C"&amp;TEXT(COUNTIFS($B$5:$B19339,$B19339,$F$5:$F19339,"组件"),"000"),"")</f>
      </c>
      <c r="J19339">
        <f>IF($B19339="","",IF($F19339="组件","",IF($Q19339&lt;&gt;"",IF(AND($B19339=$B19338,$F19338="组件"),$I19338,IF(AND($B19339=$B19338,$J19338&lt;&gt;""),$J19338,"")),"")))</f>
      </c>
      <c r="R19339">
        <f>IF($B19339="","",IF($J19339&lt;&gt;"",IFERROR(LOOKUP(2,1/(($B$5:$B$20000=$B19339)*($F$5:$F$20000="组件")*($I$5:$I$20000=$J19339)),$R$5:$R$20000)*IF($Q19339="",1,$Q19339),""),IF($P19339="","",IF($Q19339="",$P19339,$P19339*$Q19339))))</f>
      </c>
    </row>
    <row r="19340" spans="1:24" x14ac:dyDescent="0.25">
      <c r="A19340">
        <f>IF(B19340="","",IF(B19340=B19339,A19339,A19339+1))</f>
      </c>
      <c r="G19340">
        <f>IF($B19340="","",IF($J19340&lt;&gt;"",IFERROR(LOOKUP(2,1/(($B$5:$B$20000=$B19340)*($F$5:$F$20000="组件")*($I$5:$I$20000=$J19340)),$G$5:$G$20000)&amp;"."&amp;COUNTIFS($B$5:$B19340,$B19340,$J$5:$J19340,$J19340),""),COUNTIFS($B$5:$B19340,$B19340,$J$5:$J19340,"")))</f>
      </c>
      <c r="I19340">
        <f>IF($F19340="组件","C"&amp;TEXT(COUNTIFS($B$5:$B19340,$B19340,$F$5:$F19340,"组件"),"000"),"")</f>
      </c>
      <c r="J19340">
        <f>IF($B19340="","",IF($F19340="组件","",IF($Q19340&lt;&gt;"",IF(AND($B19340=$B19339,$F19339="组件"),$I19339,IF(AND($B19340=$B19339,$J19339&lt;&gt;""),$J19339,"")),"")))</f>
      </c>
      <c r="R19340">
        <f>IF($B19340="","",IF($J19340&lt;&gt;"",IFERROR(LOOKUP(2,1/(($B$5:$B$20000=$B19340)*($F$5:$F$20000="组件")*($I$5:$I$20000=$J19340)),$R$5:$R$20000)*IF($Q19340="",1,$Q19340),""),IF($P19340="","",IF($Q19340="",$P19340,$P19340*$Q19340))))</f>
      </c>
    </row>
    <row r="19341" spans="1:24" x14ac:dyDescent="0.25">
      <c r="A19341">
        <f>IF(B19341="","",IF(B19341=B19340,A19340,A19340+1))</f>
      </c>
      <c r="G19341">
        <f>IF($B19341="","",IF($J19341&lt;&gt;"",IFERROR(LOOKUP(2,1/(($B$5:$B$20000=$B19341)*($F$5:$F$20000="组件")*($I$5:$I$20000=$J19341)),$G$5:$G$20000)&amp;"."&amp;COUNTIFS($B$5:$B19341,$B19341,$J$5:$J19341,$J19341),""),COUNTIFS($B$5:$B19341,$B19341,$J$5:$J19341,"")))</f>
      </c>
      <c r="I19341">
        <f>IF($F19341="组件","C"&amp;TEXT(COUNTIFS($B$5:$B19341,$B19341,$F$5:$F19341,"组件"),"000"),"")</f>
      </c>
      <c r="J19341">
        <f>IF($B19341="","",IF($F19341="组件","",IF($Q19341&lt;&gt;"",IF(AND($B19341=$B19340,$F19340="组件"),$I19340,IF(AND($B19341=$B19340,$J19340&lt;&gt;""),$J19340,"")),"")))</f>
      </c>
      <c r="R19341">
        <f>IF($B19341="","",IF($J19341&lt;&gt;"",IFERROR(LOOKUP(2,1/(($B$5:$B$20000=$B19341)*($F$5:$F$20000="组件")*($I$5:$I$20000=$J19341)),$R$5:$R$20000)*IF($Q19341="",1,$Q19341),""),IF($P19341="","",IF($Q19341="",$P19341,$P19341*$Q19341))))</f>
      </c>
    </row>
    <row r="19342" spans="1:24" x14ac:dyDescent="0.25">
      <c r="A19342">
        <f>IF(B19342="","",IF(B19342=B19341,A19341,A19341+1))</f>
      </c>
      <c r="G19342">
        <f>IF($B19342="","",IF($J19342&lt;&gt;"",IFERROR(LOOKUP(2,1/(($B$5:$B$20000=$B19342)*($F$5:$F$20000="组件")*($I$5:$I$20000=$J19342)),$G$5:$G$20000)&amp;"."&amp;COUNTIFS($B$5:$B19342,$B19342,$J$5:$J19342,$J19342),""),COUNTIFS($B$5:$B19342,$B19342,$J$5:$J19342,"")))</f>
      </c>
      <c r="I19342">
        <f>IF($F19342="组件","C"&amp;TEXT(COUNTIFS($B$5:$B19342,$B19342,$F$5:$F19342,"组件"),"000"),"")</f>
      </c>
      <c r="J19342">
        <f>IF($B19342="","",IF($F19342="组件","",IF($Q19342&lt;&gt;"",IF(AND($B19342=$B19341,$F19341="组件"),$I19341,IF(AND($B19342=$B19341,$J19341&lt;&gt;""),$J19341,"")),"")))</f>
      </c>
      <c r="R19342">
        <f>IF($B19342="","",IF($J19342&lt;&gt;"",IFERROR(LOOKUP(2,1/(($B$5:$B$20000=$B19342)*($F$5:$F$20000="组件")*($I$5:$I$20000=$J19342)),$R$5:$R$20000)*IF($Q19342="",1,$Q19342),""),IF($P19342="","",IF($Q19342="",$P19342,$P19342*$Q19342))))</f>
      </c>
    </row>
    <row r="19343" spans="1:24" x14ac:dyDescent="0.25">
      <c r="A19343">
        <f>IF(B19343="","",IF(B19343=B19342,A19342,A19342+1))</f>
      </c>
      <c r="G19343">
        <f>IF($B19343="","",IF($J19343&lt;&gt;"",IFERROR(LOOKUP(2,1/(($B$5:$B$20000=$B19343)*($F$5:$F$20000="组件")*($I$5:$I$20000=$J19343)),$G$5:$G$20000)&amp;"."&amp;COUNTIFS($B$5:$B19343,$B19343,$J$5:$J19343,$J19343),""),COUNTIFS($B$5:$B19343,$B19343,$J$5:$J19343,"")))</f>
      </c>
      <c r="I19343">
        <f>IF($F19343="组件","C"&amp;TEXT(COUNTIFS($B$5:$B19343,$B19343,$F$5:$F19343,"组件"),"000"),"")</f>
      </c>
      <c r="J19343">
        <f>IF($B19343="","",IF($F19343="组件","",IF($Q19343&lt;&gt;"",IF(AND($B19343=$B19342,$F19342="组件"),$I19342,IF(AND($B19343=$B19342,$J19342&lt;&gt;""),$J19342,"")),"")))</f>
      </c>
      <c r="R19343">
        <f>IF($B19343="","",IF($J19343&lt;&gt;"",IFERROR(LOOKUP(2,1/(($B$5:$B$20000=$B19343)*($F$5:$F$20000="组件")*($I$5:$I$20000=$J19343)),$R$5:$R$20000)*IF($Q19343="",1,$Q19343),""),IF($P19343="","",IF($Q19343="",$P19343,$P19343*$Q19343))))</f>
      </c>
    </row>
    <row r="19344" spans="1:24" x14ac:dyDescent="0.25">
      <c r="A19344">
        <f>IF(B19344="","",IF(B19344=B19343,A19343,A19343+1))</f>
      </c>
      <c r="G19344">
        <f>IF($B19344="","",IF($J19344&lt;&gt;"",IFERROR(LOOKUP(2,1/(($B$5:$B$20000=$B19344)*($F$5:$F$20000="组件")*($I$5:$I$20000=$J19344)),$G$5:$G$20000)&amp;"."&amp;COUNTIFS($B$5:$B19344,$B19344,$J$5:$J19344,$J19344),""),COUNTIFS($B$5:$B19344,$B19344,$J$5:$J19344,"")))</f>
      </c>
      <c r="I19344">
        <f>IF($F19344="组件","C"&amp;TEXT(COUNTIFS($B$5:$B19344,$B19344,$F$5:$F19344,"组件"),"000"),"")</f>
      </c>
      <c r="J19344">
        <f>IF($B19344="","",IF($F19344="组件","",IF($Q19344&lt;&gt;"",IF(AND($B19344=$B19343,$F19343="组件"),$I19343,IF(AND($B19344=$B19343,$J19343&lt;&gt;""),$J19343,"")),"")))</f>
      </c>
      <c r="R19344">
        <f>IF($B19344="","",IF($J19344&lt;&gt;"",IFERROR(LOOKUP(2,1/(($B$5:$B$20000=$B19344)*($F$5:$F$20000="组件")*($I$5:$I$20000=$J19344)),$R$5:$R$20000)*IF($Q19344="",1,$Q19344),""),IF($P19344="","",IF($Q19344="",$P19344,$P19344*$Q19344))))</f>
      </c>
    </row>
    <row r="19345" spans="1:24" x14ac:dyDescent="0.25">
      <c r="A19345">
        <f>IF(B19345="","",IF(B19345=B19344,A19344,A19344+1))</f>
      </c>
      <c r="G19345">
        <f>IF($B19345="","",IF($J19345&lt;&gt;"",IFERROR(LOOKUP(2,1/(($B$5:$B$20000=$B19345)*($F$5:$F$20000="组件")*($I$5:$I$20000=$J19345)),$G$5:$G$20000)&amp;"."&amp;COUNTIFS($B$5:$B19345,$B19345,$J$5:$J19345,$J19345),""),COUNTIFS($B$5:$B19345,$B19345,$J$5:$J19345,"")))</f>
      </c>
      <c r="I19345">
        <f>IF($F19345="组件","C"&amp;TEXT(COUNTIFS($B$5:$B19345,$B19345,$F$5:$F19345,"组件"),"000"),"")</f>
      </c>
      <c r="J19345">
        <f>IF($B19345="","",IF($F19345="组件","",IF($Q19345&lt;&gt;"",IF(AND($B19345=$B19344,$F19344="组件"),$I19344,IF(AND($B19345=$B19344,$J19344&lt;&gt;""),$J19344,"")),"")))</f>
      </c>
      <c r="R19345">
        <f>IF($B19345="","",IF($J19345&lt;&gt;"",IFERROR(LOOKUP(2,1/(($B$5:$B$20000=$B19345)*($F$5:$F$20000="组件")*($I$5:$I$20000=$J19345)),$R$5:$R$20000)*IF($Q19345="",1,$Q19345),""),IF($P19345="","",IF($Q19345="",$P19345,$P19345*$Q19345))))</f>
      </c>
    </row>
    <row r="19346" spans="1:24" x14ac:dyDescent="0.25">
      <c r="A19346">
        <f>IF(B19346="","",IF(B19346=B19345,A19345,A19345+1))</f>
      </c>
      <c r="G19346">
        <f>IF($B19346="","",IF($J19346&lt;&gt;"",IFERROR(LOOKUP(2,1/(($B$5:$B$20000=$B19346)*($F$5:$F$20000="组件")*($I$5:$I$20000=$J19346)),$G$5:$G$20000)&amp;"."&amp;COUNTIFS($B$5:$B19346,$B19346,$J$5:$J19346,$J19346),""),COUNTIFS($B$5:$B19346,$B19346,$J$5:$J19346,"")))</f>
      </c>
      <c r="I19346">
        <f>IF($F19346="组件","C"&amp;TEXT(COUNTIFS($B$5:$B19346,$B19346,$F$5:$F19346,"组件"),"000"),"")</f>
      </c>
      <c r="J19346">
        <f>IF($B19346="","",IF($F19346="组件","",IF($Q19346&lt;&gt;"",IF(AND($B19346=$B19345,$F19345="组件"),$I19345,IF(AND($B19346=$B19345,$J19345&lt;&gt;""),$J19345,"")),"")))</f>
      </c>
      <c r="R19346">
        <f>IF($B19346="","",IF($J19346&lt;&gt;"",IFERROR(LOOKUP(2,1/(($B$5:$B$20000=$B19346)*($F$5:$F$20000="组件")*($I$5:$I$20000=$J19346)),$R$5:$R$20000)*IF($Q19346="",1,$Q19346),""),IF($P19346="","",IF($Q19346="",$P19346,$P19346*$Q19346))))</f>
      </c>
    </row>
    <row r="19347" spans="1:24" x14ac:dyDescent="0.25">
      <c r="A19347">
        <f>IF(B19347="","",IF(B19347=B19346,A19346,A19346+1))</f>
      </c>
      <c r="G19347">
        <f>IF($B19347="","",IF($J19347&lt;&gt;"",IFERROR(LOOKUP(2,1/(($B$5:$B$20000=$B19347)*($F$5:$F$20000="组件")*($I$5:$I$20000=$J19347)),$G$5:$G$20000)&amp;"."&amp;COUNTIFS($B$5:$B19347,$B19347,$J$5:$J19347,$J19347),""),COUNTIFS($B$5:$B19347,$B19347,$J$5:$J19347,"")))</f>
      </c>
      <c r="I19347">
        <f>IF($F19347="组件","C"&amp;TEXT(COUNTIFS($B$5:$B19347,$B19347,$F$5:$F19347,"组件"),"000"),"")</f>
      </c>
      <c r="J19347">
        <f>IF($B19347="","",IF($F19347="组件","",IF($Q19347&lt;&gt;"",IF(AND($B19347=$B19346,$F19346="组件"),$I19346,IF(AND($B19347=$B19346,$J19346&lt;&gt;""),$J19346,"")),"")))</f>
      </c>
      <c r="R19347">
        <f>IF($B19347="","",IF($J19347&lt;&gt;"",IFERROR(LOOKUP(2,1/(($B$5:$B$20000=$B19347)*($F$5:$F$20000="组件")*($I$5:$I$20000=$J19347)),$R$5:$R$20000)*IF($Q19347="",1,$Q19347),""),IF($P19347="","",IF($Q19347="",$P19347,$P19347*$Q19347))))</f>
      </c>
    </row>
    <row r="19348" spans="1:24" x14ac:dyDescent="0.25">
      <c r="A19348">
        <f>IF(B19348="","",IF(B19348=B19347,A19347,A19347+1))</f>
      </c>
      <c r="G19348">
        <f>IF($B19348="","",IF($J19348&lt;&gt;"",IFERROR(LOOKUP(2,1/(($B$5:$B$20000=$B19348)*($F$5:$F$20000="组件")*($I$5:$I$20000=$J19348)),$G$5:$G$20000)&amp;"."&amp;COUNTIFS($B$5:$B19348,$B19348,$J$5:$J19348,$J19348),""),COUNTIFS($B$5:$B19348,$B19348,$J$5:$J19348,"")))</f>
      </c>
      <c r="I19348">
        <f>IF($F19348="组件","C"&amp;TEXT(COUNTIFS($B$5:$B19348,$B19348,$F$5:$F19348,"组件"),"000"),"")</f>
      </c>
      <c r="J19348">
        <f>IF($B19348="","",IF($F19348="组件","",IF($Q19348&lt;&gt;"",IF(AND($B19348=$B19347,$F19347="组件"),$I19347,IF(AND($B19348=$B19347,$J19347&lt;&gt;""),$J19347,"")),"")))</f>
      </c>
      <c r="R19348">
        <f>IF($B19348="","",IF($J19348&lt;&gt;"",IFERROR(LOOKUP(2,1/(($B$5:$B$20000=$B19348)*($F$5:$F$20000="组件")*($I$5:$I$20000=$J19348)),$R$5:$R$20000)*IF($Q19348="",1,$Q19348),""),IF($P19348="","",IF($Q19348="",$P19348,$P19348*$Q19348))))</f>
      </c>
    </row>
    <row r="19349" spans="1:24" x14ac:dyDescent="0.25">
      <c r="A19349">
        <f>IF(B19349="","",IF(B19349=B19348,A19348,A19348+1))</f>
      </c>
      <c r="G19349">
        <f>IF($B19349="","",IF($J19349&lt;&gt;"",IFERROR(LOOKUP(2,1/(($B$5:$B$20000=$B19349)*($F$5:$F$20000="组件")*($I$5:$I$20000=$J19349)),$G$5:$G$20000)&amp;"."&amp;COUNTIFS($B$5:$B19349,$B19349,$J$5:$J19349,$J19349),""),COUNTIFS($B$5:$B19349,$B19349,$J$5:$J19349,"")))</f>
      </c>
      <c r="I19349">
        <f>IF($F19349="组件","C"&amp;TEXT(COUNTIFS($B$5:$B19349,$B19349,$F$5:$F19349,"组件"),"000"),"")</f>
      </c>
      <c r="J19349">
        <f>IF($B19349="","",IF($F19349="组件","",IF($Q19349&lt;&gt;"",IF(AND($B19349=$B19348,$F19348="组件"),$I19348,IF(AND($B19349=$B19348,$J19348&lt;&gt;""),$J19348,"")),"")))</f>
      </c>
      <c r="R19349">
        <f>IF($B19349="","",IF($J19349&lt;&gt;"",IFERROR(LOOKUP(2,1/(($B$5:$B$20000=$B19349)*($F$5:$F$20000="组件")*($I$5:$I$20000=$J19349)),$R$5:$R$20000)*IF($Q19349="",1,$Q19349),""),IF($P19349="","",IF($Q19349="",$P19349,$P19349*$Q19349))))</f>
      </c>
    </row>
    <row r="19350" spans="1:24" x14ac:dyDescent="0.25">
      <c r="A19350">
        <f>IF(B19350="","",IF(B19350=B19349,A19349,A19349+1))</f>
      </c>
      <c r="G19350">
        <f>IF($B19350="","",IF($J19350&lt;&gt;"",IFERROR(LOOKUP(2,1/(($B$5:$B$20000=$B19350)*($F$5:$F$20000="组件")*($I$5:$I$20000=$J19350)),$G$5:$G$20000)&amp;"."&amp;COUNTIFS($B$5:$B19350,$B19350,$J$5:$J19350,$J19350),""),COUNTIFS($B$5:$B19350,$B19350,$J$5:$J19350,"")))</f>
      </c>
      <c r="I19350">
        <f>IF($F19350="组件","C"&amp;TEXT(COUNTIFS($B$5:$B19350,$B19350,$F$5:$F19350,"组件"),"000"),"")</f>
      </c>
      <c r="J19350">
        <f>IF($B19350="","",IF($F19350="组件","",IF($Q19350&lt;&gt;"",IF(AND($B19350=$B19349,$F19349="组件"),$I19349,IF(AND($B19350=$B19349,$J19349&lt;&gt;""),$J19349,"")),"")))</f>
      </c>
      <c r="R19350">
        <f>IF($B19350="","",IF($J19350&lt;&gt;"",IFERROR(LOOKUP(2,1/(($B$5:$B$20000=$B19350)*($F$5:$F$20000="组件")*($I$5:$I$20000=$J19350)),$R$5:$R$20000)*IF($Q19350="",1,$Q19350),""),IF($P19350="","",IF($Q19350="",$P19350,$P19350*$Q19350))))</f>
      </c>
    </row>
    <row r="19351" spans="1:24" x14ac:dyDescent="0.25">
      <c r="A19351">
        <f>IF(B19351="","",IF(B19351=B19350,A19350,A19350+1))</f>
      </c>
      <c r="G19351">
        <f>IF($B19351="","",IF($J19351&lt;&gt;"",IFERROR(LOOKUP(2,1/(($B$5:$B$20000=$B19351)*($F$5:$F$20000="组件")*($I$5:$I$20000=$J19351)),$G$5:$G$20000)&amp;"."&amp;COUNTIFS($B$5:$B19351,$B19351,$J$5:$J19351,$J19351),""),COUNTIFS($B$5:$B19351,$B19351,$J$5:$J19351,"")))</f>
      </c>
      <c r="I19351">
        <f>IF($F19351="组件","C"&amp;TEXT(COUNTIFS($B$5:$B19351,$B19351,$F$5:$F19351,"组件"),"000"),"")</f>
      </c>
      <c r="J19351">
        <f>IF($B19351="","",IF($F19351="组件","",IF($Q19351&lt;&gt;"",IF(AND($B19351=$B19350,$F19350="组件"),$I19350,IF(AND($B19351=$B19350,$J19350&lt;&gt;""),$J19350,"")),"")))</f>
      </c>
      <c r="R19351">
        <f>IF($B19351="","",IF($J19351&lt;&gt;"",IFERROR(LOOKUP(2,1/(($B$5:$B$20000=$B19351)*($F$5:$F$20000="组件")*($I$5:$I$20000=$J19351)),$R$5:$R$20000)*IF($Q19351="",1,$Q19351),""),IF($P19351="","",IF($Q19351="",$P19351,$P19351*$Q19351))))</f>
      </c>
    </row>
    <row r="19352" spans="1:24" x14ac:dyDescent="0.25">
      <c r="A19352">
        <f>IF(B19352="","",IF(B19352=B19351,A19351,A19351+1))</f>
      </c>
      <c r="G19352">
        <f>IF($B19352="","",IF($J19352&lt;&gt;"",IFERROR(LOOKUP(2,1/(($B$5:$B$20000=$B19352)*($F$5:$F$20000="组件")*($I$5:$I$20000=$J19352)),$G$5:$G$20000)&amp;"."&amp;COUNTIFS($B$5:$B19352,$B19352,$J$5:$J19352,$J19352),""),COUNTIFS($B$5:$B19352,$B19352,$J$5:$J19352,"")))</f>
      </c>
      <c r="I19352">
        <f>IF($F19352="组件","C"&amp;TEXT(COUNTIFS($B$5:$B19352,$B19352,$F$5:$F19352,"组件"),"000"),"")</f>
      </c>
      <c r="J19352">
        <f>IF($B19352="","",IF($F19352="组件","",IF($Q19352&lt;&gt;"",IF(AND($B19352=$B19351,$F19351="组件"),$I19351,IF(AND($B19352=$B19351,$J19351&lt;&gt;""),$J19351,"")),"")))</f>
      </c>
      <c r="R19352">
        <f>IF($B19352="","",IF($J19352&lt;&gt;"",IFERROR(LOOKUP(2,1/(($B$5:$B$20000=$B19352)*($F$5:$F$20000="组件")*($I$5:$I$20000=$J19352)),$R$5:$R$20000)*IF($Q19352="",1,$Q19352),""),IF($P19352="","",IF($Q19352="",$P19352,$P19352*$Q19352))))</f>
      </c>
    </row>
    <row r="19353" spans="1:24" x14ac:dyDescent="0.25">
      <c r="A19353">
        <f>IF(B19353="","",IF(B19353=B19352,A19352,A19352+1))</f>
      </c>
      <c r="G19353">
        <f>IF($B19353="","",IF($J19353&lt;&gt;"",IFERROR(LOOKUP(2,1/(($B$5:$B$20000=$B19353)*($F$5:$F$20000="组件")*($I$5:$I$20000=$J19353)),$G$5:$G$20000)&amp;"."&amp;COUNTIFS($B$5:$B19353,$B19353,$J$5:$J19353,$J19353),""),COUNTIFS($B$5:$B19353,$B19353,$J$5:$J19353,"")))</f>
      </c>
      <c r="I19353">
        <f>IF($F19353="组件","C"&amp;TEXT(COUNTIFS($B$5:$B19353,$B19353,$F$5:$F19353,"组件"),"000"),"")</f>
      </c>
      <c r="J19353">
        <f>IF($B19353="","",IF($F19353="组件","",IF($Q19353&lt;&gt;"",IF(AND($B19353=$B19352,$F19352="组件"),$I19352,IF(AND($B19353=$B19352,$J19352&lt;&gt;""),$J19352,"")),"")))</f>
      </c>
      <c r="R19353">
        <f>IF($B19353="","",IF($J19353&lt;&gt;"",IFERROR(LOOKUP(2,1/(($B$5:$B$20000=$B19353)*($F$5:$F$20000="组件")*($I$5:$I$20000=$J19353)),$R$5:$R$20000)*IF($Q19353="",1,$Q19353),""),IF($P19353="","",IF($Q19353="",$P19353,$P19353*$Q19353))))</f>
      </c>
    </row>
    <row r="19354" spans="1:24" x14ac:dyDescent="0.25">
      <c r="A19354">
        <f>IF(B19354="","",IF(B19354=B19353,A19353,A19353+1))</f>
      </c>
      <c r="G19354">
        <f>IF($B19354="","",IF($J19354&lt;&gt;"",IFERROR(LOOKUP(2,1/(($B$5:$B$20000=$B19354)*($F$5:$F$20000="组件")*($I$5:$I$20000=$J19354)),$G$5:$G$20000)&amp;"."&amp;COUNTIFS($B$5:$B19354,$B19354,$J$5:$J19354,$J19354),""),COUNTIFS($B$5:$B19354,$B19354,$J$5:$J19354,"")))</f>
      </c>
      <c r="I19354">
        <f>IF($F19354="组件","C"&amp;TEXT(COUNTIFS($B$5:$B19354,$B19354,$F$5:$F19354,"组件"),"000"),"")</f>
      </c>
      <c r="J19354">
        <f>IF($B19354="","",IF($F19354="组件","",IF($Q19354&lt;&gt;"",IF(AND($B19354=$B19353,$F19353="组件"),$I19353,IF(AND($B19354=$B19353,$J19353&lt;&gt;""),$J19353,"")),"")))</f>
      </c>
      <c r="R19354">
        <f>IF($B19354="","",IF($J19354&lt;&gt;"",IFERROR(LOOKUP(2,1/(($B$5:$B$20000=$B19354)*($F$5:$F$20000="组件")*($I$5:$I$20000=$J19354)),$R$5:$R$20000)*IF($Q19354="",1,$Q19354),""),IF($P19354="","",IF($Q19354="",$P19354,$P19354*$Q19354))))</f>
      </c>
    </row>
    <row r="19355" spans="1:24" x14ac:dyDescent="0.25">
      <c r="A19355">
        <f>IF(B19355="","",IF(B19355=B19354,A19354,A19354+1))</f>
      </c>
      <c r="G19355">
        <f>IF($B19355="","",IF($J19355&lt;&gt;"",IFERROR(LOOKUP(2,1/(($B$5:$B$20000=$B19355)*($F$5:$F$20000="组件")*($I$5:$I$20000=$J19355)),$G$5:$G$20000)&amp;"."&amp;COUNTIFS($B$5:$B19355,$B19355,$J$5:$J19355,$J19355),""),COUNTIFS($B$5:$B19355,$B19355,$J$5:$J19355,"")))</f>
      </c>
      <c r="I19355">
        <f>IF($F19355="组件","C"&amp;TEXT(COUNTIFS($B$5:$B19355,$B19355,$F$5:$F19355,"组件"),"000"),"")</f>
      </c>
      <c r="J19355">
        <f>IF($B19355="","",IF($F19355="组件","",IF($Q19355&lt;&gt;"",IF(AND($B19355=$B19354,$F19354="组件"),$I19354,IF(AND($B19355=$B19354,$J19354&lt;&gt;""),$J19354,"")),"")))</f>
      </c>
      <c r="R19355">
        <f>IF($B19355="","",IF($J19355&lt;&gt;"",IFERROR(LOOKUP(2,1/(($B$5:$B$20000=$B19355)*($F$5:$F$20000="组件")*($I$5:$I$20000=$J19355)),$R$5:$R$20000)*IF($Q19355="",1,$Q19355),""),IF($P19355="","",IF($Q19355="",$P19355,$P19355*$Q19355))))</f>
      </c>
    </row>
    <row r="19356" spans="1:24" x14ac:dyDescent="0.25">
      <c r="A19356">
        <f>IF(B19356="","",IF(B19356=B19355,A19355,A19355+1))</f>
      </c>
      <c r="G19356">
        <f>IF($B19356="","",IF($J19356&lt;&gt;"",IFERROR(LOOKUP(2,1/(($B$5:$B$20000=$B19356)*($F$5:$F$20000="组件")*($I$5:$I$20000=$J19356)),$G$5:$G$20000)&amp;"."&amp;COUNTIFS($B$5:$B19356,$B19356,$J$5:$J19356,$J19356),""),COUNTIFS($B$5:$B19356,$B19356,$J$5:$J19356,"")))</f>
      </c>
      <c r="I19356">
        <f>IF($F19356="组件","C"&amp;TEXT(COUNTIFS($B$5:$B19356,$B19356,$F$5:$F19356,"组件"),"000"),"")</f>
      </c>
      <c r="J19356">
        <f>IF($B19356="","",IF($F19356="组件","",IF($Q19356&lt;&gt;"",IF(AND($B19356=$B19355,$F19355="组件"),$I19355,IF(AND($B19356=$B19355,$J19355&lt;&gt;""),$J19355,"")),"")))</f>
      </c>
      <c r="R19356">
        <f>IF($B19356="","",IF($J19356&lt;&gt;"",IFERROR(LOOKUP(2,1/(($B$5:$B$20000=$B19356)*($F$5:$F$20000="组件")*($I$5:$I$20000=$J19356)),$R$5:$R$20000)*IF($Q19356="",1,$Q19356),""),IF($P19356="","",IF($Q19356="",$P19356,$P19356*$Q19356))))</f>
      </c>
    </row>
    <row r="19357" spans="1:24" x14ac:dyDescent="0.25">
      <c r="A19357">
        <f>IF(B19357="","",IF(B19357=B19356,A19356,A19356+1))</f>
      </c>
      <c r="G19357">
        <f>IF($B19357="","",IF($J19357&lt;&gt;"",IFERROR(LOOKUP(2,1/(($B$5:$B$20000=$B19357)*($F$5:$F$20000="组件")*($I$5:$I$20000=$J19357)),$G$5:$G$20000)&amp;"."&amp;COUNTIFS($B$5:$B19357,$B19357,$J$5:$J19357,$J19357),""),COUNTIFS($B$5:$B19357,$B19357,$J$5:$J19357,"")))</f>
      </c>
      <c r="I19357">
        <f>IF($F19357="组件","C"&amp;TEXT(COUNTIFS($B$5:$B19357,$B19357,$F$5:$F19357,"组件"),"000"),"")</f>
      </c>
      <c r="J19357">
        <f>IF($B19357="","",IF($F19357="组件","",IF($Q19357&lt;&gt;"",IF(AND($B19357=$B19356,$F19356="组件"),$I19356,IF(AND($B19357=$B19356,$J19356&lt;&gt;""),$J19356,"")),"")))</f>
      </c>
      <c r="R19357">
        <f>IF($B19357="","",IF($J19357&lt;&gt;"",IFERROR(LOOKUP(2,1/(($B$5:$B$20000=$B19357)*($F$5:$F$20000="组件")*($I$5:$I$20000=$J19357)),$R$5:$R$20000)*IF($Q19357="",1,$Q19357),""),IF($P19357="","",IF($Q19357="",$P19357,$P19357*$Q19357))))</f>
      </c>
    </row>
    <row r="19358" spans="1:24" x14ac:dyDescent="0.25">
      <c r="A19358">
        <f>IF(B19358="","",IF(B19358=B19357,A19357,A19357+1))</f>
      </c>
      <c r="G19358">
        <f>IF($B19358="","",IF($J19358&lt;&gt;"",IFERROR(LOOKUP(2,1/(($B$5:$B$20000=$B19358)*($F$5:$F$20000="组件")*($I$5:$I$20000=$J19358)),$G$5:$G$20000)&amp;"."&amp;COUNTIFS($B$5:$B19358,$B19358,$J$5:$J19358,$J19358),""),COUNTIFS($B$5:$B19358,$B19358,$J$5:$J19358,"")))</f>
      </c>
      <c r="I19358">
        <f>IF($F19358="组件","C"&amp;TEXT(COUNTIFS($B$5:$B19358,$B19358,$F$5:$F19358,"组件"),"000"),"")</f>
      </c>
      <c r="J19358">
        <f>IF($B19358="","",IF($F19358="组件","",IF($Q19358&lt;&gt;"",IF(AND($B19358=$B19357,$F19357="组件"),$I19357,IF(AND($B19358=$B19357,$J19357&lt;&gt;""),$J19357,"")),"")))</f>
      </c>
      <c r="R19358">
        <f>IF($B19358="","",IF($J19358&lt;&gt;"",IFERROR(LOOKUP(2,1/(($B$5:$B$20000=$B19358)*($F$5:$F$20000="组件")*($I$5:$I$20000=$J19358)),$R$5:$R$20000)*IF($Q19358="",1,$Q19358),""),IF($P19358="","",IF($Q19358="",$P19358,$P19358*$Q19358))))</f>
      </c>
    </row>
    <row r="19359" spans="1:24" x14ac:dyDescent="0.25">
      <c r="A19359">
        <f>IF(B19359="","",IF(B19359=B19358,A19358,A19358+1))</f>
      </c>
      <c r="G19359">
        <f>IF($B19359="","",IF($J19359&lt;&gt;"",IFERROR(LOOKUP(2,1/(($B$5:$B$20000=$B19359)*($F$5:$F$20000="组件")*($I$5:$I$20000=$J19359)),$G$5:$G$20000)&amp;"."&amp;COUNTIFS($B$5:$B19359,$B19359,$J$5:$J19359,$J19359),""),COUNTIFS($B$5:$B19359,$B19359,$J$5:$J19359,"")))</f>
      </c>
      <c r="I19359">
        <f>IF($F19359="组件","C"&amp;TEXT(COUNTIFS($B$5:$B19359,$B19359,$F$5:$F19359,"组件"),"000"),"")</f>
      </c>
      <c r="J19359">
        <f>IF($B19359="","",IF($F19359="组件","",IF($Q19359&lt;&gt;"",IF(AND($B19359=$B19358,$F19358="组件"),$I19358,IF(AND($B19359=$B19358,$J19358&lt;&gt;""),$J19358,"")),"")))</f>
      </c>
      <c r="R19359">
        <f>IF($B19359="","",IF($J19359&lt;&gt;"",IFERROR(LOOKUP(2,1/(($B$5:$B$20000=$B19359)*($F$5:$F$20000="组件")*($I$5:$I$20000=$J19359)),$R$5:$R$20000)*IF($Q19359="",1,$Q19359),""),IF($P19359="","",IF($Q19359="",$P19359,$P19359*$Q19359))))</f>
      </c>
    </row>
    <row r="19360" spans="1:24" x14ac:dyDescent="0.25">
      <c r="A19360">
        <f>IF(B19360="","",IF(B19360=B19359,A19359,A19359+1))</f>
      </c>
      <c r="G19360">
        <f>IF($B19360="","",IF($J19360&lt;&gt;"",IFERROR(LOOKUP(2,1/(($B$5:$B$20000=$B19360)*($F$5:$F$20000="组件")*($I$5:$I$20000=$J19360)),$G$5:$G$20000)&amp;"."&amp;COUNTIFS($B$5:$B19360,$B19360,$J$5:$J19360,$J19360),""),COUNTIFS($B$5:$B19360,$B19360,$J$5:$J19360,"")))</f>
      </c>
      <c r="I19360">
        <f>IF($F19360="组件","C"&amp;TEXT(COUNTIFS($B$5:$B19360,$B19360,$F$5:$F19360,"组件"),"000"),"")</f>
      </c>
      <c r="J19360">
        <f>IF($B19360="","",IF($F19360="组件","",IF($Q19360&lt;&gt;"",IF(AND($B19360=$B19359,$F19359="组件"),$I19359,IF(AND($B19360=$B19359,$J19359&lt;&gt;""),$J19359,"")),"")))</f>
      </c>
      <c r="R19360">
        <f>IF($B19360="","",IF($J19360&lt;&gt;"",IFERROR(LOOKUP(2,1/(($B$5:$B$20000=$B19360)*($F$5:$F$20000="组件")*($I$5:$I$20000=$J19360)),$R$5:$R$20000)*IF($Q19360="",1,$Q19360),""),IF($P19360="","",IF($Q19360="",$P19360,$P19360*$Q19360))))</f>
      </c>
    </row>
    <row r="19361" spans="1:24" x14ac:dyDescent="0.25">
      <c r="A19361">
        <f>IF(B19361="","",IF(B19361=B19360,A19360,A19360+1))</f>
      </c>
      <c r="G19361">
        <f>IF($B19361="","",IF($J19361&lt;&gt;"",IFERROR(LOOKUP(2,1/(($B$5:$B$20000=$B19361)*($F$5:$F$20000="组件")*($I$5:$I$20000=$J19361)),$G$5:$G$20000)&amp;"."&amp;COUNTIFS($B$5:$B19361,$B19361,$J$5:$J19361,$J19361),""),COUNTIFS($B$5:$B19361,$B19361,$J$5:$J19361,"")))</f>
      </c>
      <c r="I19361">
        <f>IF($F19361="组件","C"&amp;TEXT(COUNTIFS($B$5:$B19361,$B19361,$F$5:$F19361,"组件"),"000"),"")</f>
      </c>
      <c r="J19361">
        <f>IF($B19361="","",IF($F19361="组件","",IF($Q19361&lt;&gt;"",IF(AND($B19361=$B19360,$F19360="组件"),$I19360,IF(AND($B19361=$B19360,$J19360&lt;&gt;""),$J19360,"")),"")))</f>
      </c>
      <c r="R19361">
        <f>IF($B19361="","",IF($J19361&lt;&gt;"",IFERROR(LOOKUP(2,1/(($B$5:$B$20000=$B19361)*($F$5:$F$20000="组件")*($I$5:$I$20000=$J19361)),$R$5:$R$20000)*IF($Q19361="",1,$Q19361),""),IF($P19361="","",IF($Q19361="",$P19361,$P19361*$Q19361))))</f>
      </c>
    </row>
    <row r="19362" spans="1:24" x14ac:dyDescent="0.25">
      <c r="A19362">
        <f>IF(B19362="","",IF(B19362=B19361,A19361,A19361+1))</f>
      </c>
      <c r="G19362">
        <f>IF($B19362="","",IF($J19362&lt;&gt;"",IFERROR(LOOKUP(2,1/(($B$5:$B$20000=$B19362)*($F$5:$F$20000="组件")*($I$5:$I$20000=$J19362)),$G$5:$G$20000)&amp;"."&amp;COUNTIFS($B$5:$B19362,$B19362,$J$5:$J19362,$J19362),""),COUNTIFS($B$5:$B19362,$B19362,$J$5:$J19362,"")))</f>
      </c>
      <c r="I19362">
        <f>IF($F19362="组件","C"&amp;TEXT(COUNTIFS($B$5:$B19362,$B19362,$F$5:$F19362,"组件"),"000"),"")</f>
      </c>
      <c r="J19362">
        <f>IF($B19362="","",IF($F19362="组件","",IF($Q19362&lt;&gt;"",IF(AND($B19362=$B19361,$F19361="组件"),$I19361,IF(AND($B19362=$B19361,$J19361&lt;&gt;""),$J19361,"")),"")))</f>
      </c>
      <c r="R19362">
        <f>IF($B19362="","",IF($J19362&lt;&gt;"",IFERROR(LOOKUP(2,1/(($B$5:$B$20000=$B19362)*($F$5:$F$20000="组件")*($I$5:$I$20000=$J19362)),$R$5:$R$20000)*IF($Q19362="",1,$Q19362),""),IF($P19362="","",IF($Q19362="",$P19362,$P19362*$Q19362))))</f>
      </c>
    </row>
    <row r="19363" spans="1:24" x14ac:dyDescent="0.25">
      <c r="A19363">
        <f>IF(B19363="","",IF(B19363=B19362,A19362,A19362+1))</f>
      </c>
      <c r="G19363">
        <f>IF($B19363="","",IF($J19363&lt;&gt;"",IFERROR(LOOKUP(2,1/(($B$5:$B$20000=$B19363)*($F$5:$F$20000="组件")*($I$5:$I$20000=$J19363)),$G$5:$G$20000)&amp;"."&amp;COUNTIFS($B$5:$B19363,$B19363,$J$5:$J19363,$J19363),""),COUNTIFS($B$5:$B19363,$B19363,$J$5:$J19363,"")))</f>
      </c>
      <c r="I19363">
        <f>IF($F19363="组件","C"&amp;TEXT(COUNTIFS($B$5:$B19363,$B19363,$F$5:$F19363,"组件"),"000"),"")</f>
      </c>
      <c r="J19363">
        <f>IF($B19363="","",IF($F19363="组件","",IF($Q19363&lt;&gt;"",IF(AND($B19363=$B19362,$F19362="组件"),$I19362,IF(AND($B19363=$B19362,$J19362&lt;&gt;""),$J19362,"")),"")))</f>
      </c>
      <c r="R19363">
        <f>IF($B19363="","",IF($J19363&lt;&gt;"",IFERROR(LOOKUP(2,1/(($B$5:$B$20000=$B19363)*($F$5:$F$20000="组件")*($I$5:$I$20000=$J19363)),$R$5:$R$20000)*IF($Q19363="",1,$Q19363),""),IF($P19363="","",IF($Q19363="",$P19363,$P19363*$Q19363))))</f>
      </c>
    </row>
    <row r="19364" spans="1:24" x14ac:dyDescent="0.25">
      <c r="A19364">
        <f>IF(B19364="","",IF(B19364=B19363,A19363,A19363+1))</f>
      </c>
      <c r="G19364">
        <f>IF($B19364="","",IF($J19364&lt;&gt;"",IFERROR(LOOKUP(2,1/(($B$5:$B$20000=$B19364)*($F$5:$F$20000="组件")*($I$5:$I$20000=$J19364)),$G$5:$G$20000)&amp;"."&amp;COUNTIFS($B$5:$B19364,$B19364,$J$5:$J19364,$J19364),""),COUNTIFS($B$5:$B19364,$B19364,$J$5:$J19364,"")))</f>
      </c>
      <c r="I19364">
        <f>IF($F19364="组件","C"&amp;TEXT(COUNTIFS($B$5:$B19364,$B19364,$F$5:$F19364,"组件"),"000"),"")</f>
      </c>
      <c r="J19364">
        <f>IF($B19364="","",IF($F19364="组件","",IF($Q19364&lt;&gt;"",IF(AND($B19364=$B19363,$F19363="组件"),$I19363,IF(AND($B19364=$B19363,$J19363&lt;&gt;""),$J19363,"")),"")))</f>
      </c>
      <c r="R19364">
        <f>IF($B19364="","",IF($J19364&lt;&gt;"",IFERROR(LOOKUP(2,1/(($B$5:$B$20000=$B19364)*($F$5:$F$20000="组件")*($I$5:$I$20000=$J19364)),$R$5:$R$20000)*IF($Q19364="",1,$Q19364),""),IF($P19364="","",IF($Q19364="",$P19364,$P19364*$Q19364))))</f>
      </c>
    </row>
    <row r="19365" spans="1:24" x14ac:dyDescent="0.25">
      <c r="A19365">
        <f>IF(B19365="","",IF(B19365=B19364,A19364,A19364+1))</f>
      </c>
      <c r="G19365">
        <f>IF($B19365="","",IF($J19365&lt;&gt;"",IFERROR(LOOKUP(2,1/(($B$5:$B$20000=$B19365)*($F$5:$F$20000="组件")*($I$5:$I$20000=$J19365)),$G$5:$G$20000)&amp;"."&amp;COUNTIFS($B$5:$B19365,$B19365,$J$5:$J19365,$J19365),""),COUNTIFS($B$5:$B19365,$B19365,$J$5:$J19365,"")))</f>
      </c>
      <c r="I19365">
        <f>IF($F19365="组件","C"&amp;TEXT(COUNTIFS($B$5:$B19365,$B19365,$F$5:$F19365,"组件"),"000"),"")</f>
      </c>
      <c r="J19365">
        <f>IF($B19365="","",IF($F19365="组件","",IF($Q19365&lt;&gt;"",IF(AND($B19365=$B19364,$F19364="组件"),$I19364,IF(AND($B19365=$B19364,$J19364&lt;&gt;""),$J19364,"")),"")))</f>
      </c>
      <c r="R19365">
        <f>IF($B19365="","",IF($J19365&lt;&gt;"",IFERROR(LOOKUP(2,1/(($B$5:$B$20000=$B19365)*($F$5:$F$20000="组件")*($I$5:$I$20000=$J19365)),$R$5:$R$20000)*IF($Q19365="",1,$Q19365),""),IF($P19365="","",IF($Q19365="",$P19365,$P19365*$Q19365))))</f>
      </c>
    </row>
    <row r="19366" spans="1:24" x14ac:dyDescent="0.25">
      <c r="A19366">
        <f>IF(B19366="","",IF(B19366=B19365,A19365,A19365+1))</f>
      </c>
      <c r="G19366">
        <f>IF($B19366="","",IF($J19366&lt;&gt;"",IFERROR(LOOKUP(2,1/(($B$5:$B$20000=$B19366)*($F$5:$F$20000="组件")*($I$5:$I$20000=$J19366)),$G$5:$G$20000)&amp;"."&amp;COUNTIFS($B$5:$B19366,$B19366,$J$5:$J19366,$J19366),""),COUNTIFS($B$5:$B19366,$B19366,$J$5:$J19366,"")))</f>
      </c>
      <c r="I19366">
        <f>IF($F19366="组件","C"&amp;TEXT(COUNTIFS($B$5:$B19366,$B19366,$F$5:$F19366,"组件"),"000"),"")</f>
      </c>
      <c r="J19366">
        <f>IF($B19366="","",IF($F19366="组件","",IF($Q19366&lt;&gt;"",IF(AND($B19366=$B19365,$F19365="组件"),$I19365,IF(AND($B19366=$B19365,$J19365&lt;&gt;""),$J19365,"")),"")))</f>
      </c>
      <c r="R19366">
        <f>IF($B19366="","",IF($J19366&lt;&gt;"",IFERROR(LOOKUP(2,1/(($B$5:$B$20000=$B19366)*($F$5:$F$20000="组件")*($I$5:$I$20000=$J19366)),$R$5:$R$20000)*IF($Q19366="",1,$Q19366),""),IF($P19366="","",IF($Q19366="",$P19366,$P19366*$Q19366))))</f>
      </c>
    </row>
    <row r="19367" spans="1:24" x14ac:dyDescent="0.25">
      <c r="A19367">
        <f>IF(B19367="","",IF(B19367=B19366,A19366,A19366+1))</f>
      </c>
      <c r="G19367">
        <f>IF($B19367="","",IF($J19367&lt;&gt;"",IFERROR(LOOKUP(2,1/(($B$5:$B$20000=$B19367)*($F$5:$F$20000="组件")*($I$5:$I$20000=$J19367)),$G$5:$G$20000)&amp;"."&amp;COUNTIFS($B$5:$B19367,$B19367,$J$5:$J19367,$J19367),""),COUNTIFS($B$5:$B19367,$B19367,$J$5:$J19367,"")))</f>
      </c>
      <c r="I19367">
        <f>IF($F19367="组件","C"&amp;TEXT(COUNTIFS($B$5:$B19367,$B19367,$F$5:$F19367,"组件"),"000"),"")</f>
      </c>
      <c r="J19367">
        <f>IF($B19367="","",IF($F19367="组件","",IF($Q19367&lt;&gt;"",IF(AND($B19367=$B19366,$F19366="组件"),$I19366,IF(AND($B19367=$B19366,$J19366&lt;&gt;""),$J19366,"")),"")))</f>
      </c>
      <c r="R19367">
        <f>IF($B19367="","",IF($J19367&lt;&gt;"",IFERROR(LOOKUP(2,1/(($B$5:$B$20000=$B19367)*($F$5:$F$20000="组件")*($I$5:$I$20000=$J19367)),$R$5:$R$20000)*IF($Q19367="",1,$Q19367),""),IF($P19367="","",IF($Q19367="",$P19367,$P19367*$Q19367))))</f>
      </c>
    </row>
    <row r="19368" spans="1:24" x14ac:dyDescent="0.25">
      <c r="A19368">
        <f>IF(B19368="","",IF(B19368=B19367,A19367,A19367+1))</f>
      </c>
      <c r="G19368">
        <f>IF($B19368="","",IF($J19368&lt;&gt;"",IFERROR(LOOKUP(2,1/(($B$5:$B$20000=$B19368)*($F$5:$F$20000="组件")*($I$5:$I$20000=$J19368)),$G$5:$G$20000)&amp;"."&amp;COUNTIFS($B$5:$B19368,$B19368,$J$5:$J19368,$J19368),""),COUNTIFS($B$5:$B19368,$B19368,$J$5:$J19368,"")))</f>
      </c>
      <c r="I19368">
        <f>IF($F19368="组件","C"&amp;TEXT(COUNTIFS($B$5:$B19368,$B19368,$F$5:$F19368,"组件"),"000"),"")</f>
      </c>
      <c r="J19368">
        <f>IF($B19368="","",IF($F19368="组件","",IF($Q19368&lt;&gt;"",IF(AND($B19368=$B19367,$F19367="组件"),$I19367,IF(AND($B19368=$B19367,$J19367&lt;&gt;""),$J19367,"")),"")))</f>
      </c>
      <c r="R19368">
        <f>IF($B19368="","",IF($J19368&lt;&gt;"",IFERROR(LOOKUP(2,1/(($B$5:$B$20000=$B19368)*($F$5:$F$20000="组件")*($I$5:$I$20000=$J19368)),$R$5:$R$20000)*IF($Q19368="",1,$Q19368),""),IF($P19368="","",IF($Q19368="",$P19368,$P19368*$Q19368))))</f>
      </c>
    </row>
    <row r="19369" spans="1:24" x14ac:dyDescent="0.25">
      <c r="A19369">
        <f>IF(B19369="","",IF(B19369=B19368,A19368,A19368+1))</f>
      </c>
      <c r="G19369">
        <f>IF($B19369="","",IF($J19369&lt;&gt;"",IFERROR(LOOKUP(2,1/(($B$5:$B$20000=$B19369)*($F$5:$F$20000="组件")*($I$5:$I$20000=$J19369)),$G$5:$G$20000)&amp;"."&amp;COUNTIFS($B$5:$B19369,$B19369,$J$5:$J19369,$J19369),""),COUNTIFS($B$5:$B19369,$B19369,$J$5:$J19369,"")))</f>
      </c>
      <c r="I19369">
        <f>IF($F19369="组件","C"&amp;TEXT(COUNTIFS($B$5:$B19369,$B19369,$F$5:$F19369,"组件"),"000"),"")</f>
      </c>
      <c r="J19369">
        <f>IF($B19369="","",IF($F19369="组件","",IF($Q19369&lt;&gt;"",IF(AND($B19369=$B19368,$F19368="组件"),$I19368,IF(AND($B19369=$B19368,$J19368&lt;&gt;""),$J19368,"")),"")))</f>
      </c>
      <c r="R19369">
        <f>IF($B19369="","",IF($J19369&lt;&gt;"",IFERROR(LOOKUP(2,1/(($B$5:$B$20000=$B19369)*($F$5:$F$20000="组件")*($I$5:$I$20000=$J19369)),$R$5:$R$20000)*IF($Q19369="",1,$Q19369),""),IF($P19369="","",IF($Q19369="",$P19369,$P19369*$Q19369))))</f>
      </c>
    </row>
    <row r="19370" spans="1:24" x14ac:dyDescent="0.25">
      <c r="A19370">
        <f>IF(B19370="","",IF(B19370=B19369,A19369,A19369+1))</f>
      </c>
      <c r="G19370">
        <f>IF($B19370="","",IF($J19370&lt;&gt;"",IFERROR(LOOKUP(2,1/(($B$5:$B$20000=$B19370)*($F$5:$F$20000="组件")*($I$5:$I$20000=$J19370)),$G$5:$G$20000)&amp;"."&amp;COUNTIFS($B$5:$B19370,$B19370,$J$5:$J19370,$J19370),""),COUNTIFS($B$5:$B19370,$B19370,$J$5:$J19370,"")))</f>
      </c>
      <c r="I19370">
        <f>IF($F19370="组件","C"&amp;TEXT(COUNTIFS($B$5:$B19370,$B19370,$F$5:$F19370,"组件"),"000"),"")</f>
      </c>
      <c r="J19370">
        <f>IF($B19370="","",IF($F19370="组件","",IF($Q19370&lt;&gt;"",IF(AND($B19370=$B19369,$F19369="组件"),$I19369,IF(AND($B19370=$B19369,$J19369&lt;&gt;""),$J19369,"")),"")))</f>
      </c>
      <c r="R19370">
        <f>IF($B19370="","",IF($J19370&lt;&gt;"",IFERROR(LOOKUP(2,1/(($B$5:$B$20000=$B19370)*($F$5:$F$20000="组件")*($I$5:$I$20000=$J19370)),$R$5:$R$20000)*IF($Q19370="",1,$Q19370),""),IF($P19370="","",IF($Q19370="",$P19370,$P19370*$Q19370))))</f>
      </c>
    </row>
    <row r="19371" spans="1:24" x14ac:dyDescent="0.25">
      <c r="A19371">
        <f>IF(B19371="","",IF(B19371=B19370,A19370,A19370+1))</f>
      </c>
      <c r="G19371">
        <f>IF($B19371="","",IF($J19371&lt;&gt;"",IFERROR(LOOKUP(2,1/(($B$5:$B$20000=$B19371)*($F$5:$F$20000="组件")*($I$5:$I$20000=$J19371)),$G$5:$G$20000)&amp;"."&amp;COUNTIFS($B$5:$B19371,$B19371,$J$5:$J19371,$J19371),""),COUNTIFS($B$5:$B19371,$B19371,$J$5:$J19371,"")))</f>
      </c>
      <c r="I19371">
        <f>IF($F19371="组件","C"&amp;TEXT(COUNTIFS($B$5:$B19371,$B19371,$F$5:$F19371,"组件"),"000"),"")</f>
      </c>
      <c r="J19371">
        <f>IF($B19371="","",IF($F19371="组件","",IF($Q19371&lt;&gt;"",IF(AND($B19371=$B19370,$F19370="组件"),$I19370,IF(AND($B19371=$B19370,$J19370&lt;&gt;""),$J19370,"")),"")))</f>
      </c>
      <c r="R19371">
        <f>IF($B19371="","",IF($J19371&lt;&gt;"",IFERROR(LOOKUP(2,1/(($B$5:$B$20000=$B19371)*($F$5:$F$20000="组件")*($I$5:$I$20000=$J19371)),$R$5:$R$20000)*IF($Q19371="",1,$Q19371),""),IF($P19371="","",IF($Q19371="",$P19371,$P19371*$Q19371))))</f>
      </c>
    </row>
    <row r="19372" spans="1:24" x14ac:dyDescent="0.25">
      <c r="A19372">
        <f>IF(B19372="","",IF(B19372=B19371,A19371,A19371+1))</f>
      </c>
      <c r="G19372">
        <f>IF($B19372="","",IF($J19372&lt;&gt;"",IFERROR(LOOKUP(2,1/(($B$5:$B$20000=$B19372)*($F$5:$F$20000="组件")*($I$5:$I$20000=$J19372)),$G$5:$G$20000)&amp;"."&amp;COUNTIFS($B$5:$B19372,$B19372,$J$5:$J19372,$J19372),""),COUNTIFS($B$5:$B19372,$B19372,$J$5:$J19372,"")))</f>
      </c>
      <c r="I19372">
        <f>IF($F19372="组件","C"&amp;TEXT(COUNTIFS($B$5:$B19372,$B19372,$F$5:$F19372,"组件"),"000"),"")</f>
      </c>
      <c r="J19372">
        <f>IF($B19372="","",IF($F19372="组件","",IF($Q19372&lt;&gt;"",IF(AND($B19372=$B19371,$F19371="组件"),$I19371,IF(AND($B19372=$B19371,$J19371&lt;&gt;""),$J19371,"")),"")))</f>
      </c>
      <c r="R19372">
        <f>IF($B19372="","",IF($J19372&lt;&gt;"",IFERROR(LOOKUP(2,1/(($B$5:$B$20000=$B19372)*($F$5:$F$20000="组件")*($I$5:$I$20000=$J19372)),$R$5:$R$20000)*IF($Q19372="",1,$Q19372),""),IF($P19372="","",IF($Q19372="",$P19372,$P19372*$Q19372))))</f>
      </c>
    </row>
    <row r="19373" spans="1:24" x14ac:dyDescent="0.25">
      <c r="A19373">
        <f>IF(B19373="","",IF(B19373=B19372,A19372,A19372+1))</f>
      </c>
      <c r="G19373">
        <f>IF($B19373="","",IF($J19373&lt;&gt;"",IFERROR(LOOKUP(2,1/(($B$5:$B$20000=$B19373)*($F$5:$F$20000="组件")*($I$5:$I$20000=$J19373)),$G$5:$G$20000)&amp;"."&amp;COUNTIFS($B$5:$B19373,$B19373,$J$5:$J19373,$J19373),""),COUNTIFS($B$5:$B19373,$B19373,$J$5:$J19373,"")))</f>
      </c>
      <c r="I19373">
        <f>IF($F19373="组件","C"&amp;TEXT(COUNTIFS($B$5:$B19373,$B19373,$F$5:$F19373,"组件"),"000"),"")</f>
      </c>
      <c r="J19373">
        <f>IF($B19373="","",IF($F19373="组件","",IF($Q19373&lt;&gt;"",IF(AND($B19373=$B19372,$F19372="组件"),$I19372,IF(AND($B19373=$B19372,$J19372&lt;&gt;""),$J19372,"")),"")))</f>
      </c>
      <c r="R19373">
        <f>IF($B19373="","",IF($J19373&lt;&gt;"",IFERROR(LOOKUP(2,1/(($B$5:$B$20000=$B19373)*($F$5:$F$20000="组件")*($I$5:$I$20000=$J19373)),$R$5:$R$20000)*IF($Q19373="",1,$Q19373),""),IF($P19373="","",IF($Q19373="",$P19373,$P19373*$Q19373))))</f>
      </c>
    </row>
    <row r="19374" spans="1:24" x14ac:dyDescent="0.25">
      <c r="A19374">
        <f>IF(B19374="","",IF(B19374=B19373,A19373,A19373+1))</f>
      </c>
      <c r="G19374">
        <f>IF($B19374="","",IF($J19374&lt;&gt;"",IFERROR(LOOKUP(2,1/(($B$5:$B$20000=$B19374)*($F$5:$F$20000="组件")*($I$5:$I$20000=$J19374)),$G$5:$G$20000)&amp;"."&amp;COUNTIFS($B$5:$B19374,$B19374,$J$5:$J19374,$J19374),""),COUNTIFS($B$5:$B19374,$B19374,$J$5:$J19374,"")))</f>
      </c>
      <c r="I19374">
        <f>IF($F19374="组件","C"&amp;TEXT(COUNTIFS($B$5:$B19374,$B19374,$F$5:$F19374,"组件"),"000"),"")</f>
      </c>
      <c r="J19374">
        <f>IF($B19374="","",IF($F19374="组件","",IF($Q19374&lt;&gt;"",IF(AND($B19374=$B19373,$F19373="组件"),$I19373,IF(AND($B19374=$B19373,$J19373&lt;&gt;""),$J19373,"")),"")))</f>
      </c>
      <c r="R19374">
        <f>IF($B19374="","",IF($J19374&lt;&gt;"",IFERROR(LOOKUP(2,1/(($B$5:$B$20000=$B19374)*($F$5:$F$20000="组件")*($I$5:$I$20000=$J19374)),$R$5:$R$20000)*IF($Q19374="",1,$Q19374),""),IF($P19374="","",IF($Q19374="",$P19374,$P19374*$Q19374))))</f>
      </c>
    </row>
    <row r="19375" spans="1:24" x14ac:dyDescent="0.25">
      <c r="A19375">
        <f>IF(B19375="","",IF(B19375=B19374,A19374,A19374+1))</f>
      </c>
      <c r="G19375">
        <f>IF($B19375="","",IF($J19375&lt;&gt;"",IFERROR(LOOKUP(2,1/(($B$5:$B$20000=$B19375)*($F$5:$F$20000="组件")*($I$5:$I$20000=$J19375)),$G$5:$G$20000)&amp;"."&amp;COUNTIFS($B$5:$B19375,$B19375,$J$5:$J19375,$J19375),""),COUNTIFS($B$5:$B19375,$B19375,$J$5:$J19375,"")))</f>
      </c>
      <c r="I19375">
        <f>IF($F19375="组件","C"&amp;TEXT(COUNTIFS($B$5:$B19375,$B19375,$F$5:$F19375,"组件"),"000"),"")</f>
      </c>
      <c r="J19375">
        <f>IF($B19375="","",IF($F19375="组件","",IF($Q19375&lt;&gt;"",IF(AND($B19375=$B19374,$F19374="组件"),$I19374,IF(AND($B19375=$B19374,$J19374&lt;&gt;""),$J19374,"")),"")))</f>
      </c>
      <c r="R19375">
        <f>IF($B19375="","",IF($J19375&lt;&gt;"",IFERROR(LOOKUP(2,1/(($B$5:$B$20000=$B19375)*($F$5:$F$20000="组件")*($I$5:$I$20000=$J19375)),$R$5:$R$20000)*IF($Q19375="",1,$Q19375),""),IF($P19375="","",IF($Q19375="",$P19375,$P19375*$Q19375))))</f>
      </c>
    </row>
    <row r="19376" spans="1:24" x14ac:dyDescent="0.25">
      <c r="A19376">
        <f>IF(B19376="","",IF(B19376=B19375,A19375,A19375+1))</f>
      </c>
      <c r="G19376">
        <f>IF($B19376="","",IF($J19376&lt;&gt;"",IFERROR(LOOKUP(2,1/(($B$5:$B$20000=$B19376)*($F$5:$F$20000="组件")*($I$5:$I$20000=$J19376)),$G$5:$G$20000)&amp;"."&amp;COUNTIFS($B$5:$B19376,$B19376,$J$5:$J19376,$J19376),""),COUNTIFS($B$5:$B19376,$B19376,$J$5:$J19376,"")))</f>
      </c>
      <c r="I19376">
        <f>IF($F19376="组件","C"&amp;TEXT(COUNTIFS($B$5:$B19376,$B19376,$F$5:$F19376,"组件"),"000"),"")</f>
      </c>
      <c r="J19376">
        <f>IF($B19376="","",IF($F19376="组件","",IF($Q19376&lt;&gt;"",IF(AND($B19376=$B19375,$F19375="组件"),$I19375,IF(AND($B19376=$B19375,$J19375&lt;&gt;""),$J19375,"")),"")))</f>
      </c>
      <c r="R19376">
        <f>IF($B19376="","",IF($J19376&lt;&gt;"",IFERROR(LOOKUP(2,1/(($B$5:$B$20000=$B19376)*($F$5:$F$20000="组件")*($I$5:$I$20000=$J19376)),$R$5:$R$20000)*IF($Q19376="",1,$Q19376),""),IF($P19376="","",IF($Q19376="",$P19376,$P19376*$Q19376))))</f>
      </c>
    </row>
    <row r="19377" spans="1:24" x14ac:dyDescent="0.25">
      <c r="A19377">
        <f>IF(B19377="","",IF(B19377=B19376,A19376,A19376+1))</f>
      </c>
      <c r="G19377">
        <f>IF($B19377="","",IF($J19377&lt;&gt;"",IFERROR(LOOKUP(2,1/(($B$5:$B$20000=$B19377)*($F$5:$F$20000="组件")*($I$5:$I$20000=$J19377)),$G$5:$G$20000)&amp;"."&amp;COUNTIFS($B$5:$B19377,$B19377,$J$5:$J19377,$J19377),""),COUNTIFS($B$5:$B19377,$B19377,$J$5:$J19377,"")))</f>
      </c>
      <c r="I19377">
        <f>IF($F19377="组件","C"&amp;TEXT(COUNTIFS($B$5:$B19377,$B19377,$F$5:$F19377,"组件"),"000"),"")</f>
      </c>
      <c r="J19377">
        <f>IF($B19377="","",IF($F19377="组件","",IF($Q19377&lt;&gt;"",IF(AND($B19377=$B19376,$F19376="组件"),$I19376,IF(AND($B19377=$B19376,$J19376&lt;&gt;""),$J19376,"")),"")))</f>
      </c>
      <c r="R19377">
        <f>IF($B19377="","",IF($J19377&lt;&gt;"",IFERROR(LOOKUP(2,1/(($B$5:$B$20000=$B19377)*($F$5:$F$20000="组件")*($I$5:$I$20000=$J19377)),$R$5:$R$20000)*IF($Q19377="",1,$Q19377),""),IF($P19377="","",IF($Q19377="",$P19377,$P19377*$Q19377))))</f>
      </c>
    </row>
    <row r="19378" spans="1:24" x14ac:dyDescent="0.25">
      <c r="A19378">
        <f>IF(B19378="","",IF(B19378=B19377,A19377,A19377+1))</f>
      </c>
      <c r="G19378">
        <f>IF($B19378="","",IF($J19378&lt;&gt;"",IFERROR(LOOKUP(2,1/(($B$5:$B$20000=$B19378)*($F$5:$F$20000="组件")*($I$5:$I$20000=$J19378)),$G$5:$G$20000)&amp;"."&amp;COUNTIFS($B$5:$B19378,$B19378,$J$5:$J19378,$J19378),""),COUNTIFS($B$5:$B19378,$B19378,$J$5:$J19378,"")))</f>
      </c>
      <c r="I19378">
        <f>IF($F19378="组件","C"&amp;TEXT(COUNTIFS($B$5:$B19378,$B19378,$F$5:$F19378,"组件"),"000"),"")</f>
      </c>
      <c r="J19378">
        <f>IF($B19378="","",IF($F19378="组件","",IF($Q19378&lt;&gt;"",IF(AND($B19378=$B19377,$F19377="组件"),$I19377,IF(AND($B19378=$B19377,$J19377&lt;&gt;""),$J19377,"")),"")))</f>
      </c>
      <c r="R19378">
        <f>IF($B19378="","",IF($J19378&lt;&gt;"",IFERROR(LOOKUP(2,1/(($B$5:$B$20000=$B19378)*($F$5:$F$20000="组件")*($I$5:$I$20000=$J19378)),$R$5:$R$20000)*IF($Q19378="",1,$Q19378),""),IF($P19378="","",IF($Q19378="",$P19378,$P19378*$Q19378))))</f>
      </c>
    </row>
    <row r="19379" spans="1:24" x14ac:dyDescent="0.25">
      <c r="A19379">
        <f>IF(B19379="","",IF(B19379=B19378,A19378,A19378+1))</f>
      </c>
      <c r="G19379">
        <f>IF($B19379="","",IF($J19379&lt;&gt;"",IFERROR(LOOKUP(2,1/(($B$5:$B$20000=$B19379)*($F$5:$F$20000="组件")*($I$5:$I$20000=$J19379)),$G$5:$G$20000)&amp;"."&amp;COUNTIFS($B$5:$B19379,$B19379,$J$5:$J19379,$J19379),""),COUNTIFS($B$5:$B19379,$B19379,$J$5:$J19379,"")))</f>
      </c>
      <c r="I19379">
        <f>IF($F19379="组件","C"&amp;TEXT(COUNTIFS($B$5:$B19379,$B19379,$F$5:$F19379,"组件"),"000"),"")</f>
      </c>
      <c r="J19379">
        <f>IF($B19379="","",IF($F19379="组件","",IF($Q19379&lt;&gt;"",IF(AND($B19379=$B19378,$F19378="组件"),$I19378,IF(AND($B19379=$B19378,$J19378&lt;&gt;""),$J19378,"")),"")))</f>
      </c>
      <c r="R19379">
        <f>IF($B19379="","",IF($J19379&lt;&gt;"",IFERROR(LOOKUP(2,1/(($B$5:$B$20000=$B19379)*($F$5:$F$20000="组件")*($I$5:$I$20000=$J19379)),$R$5:$R$20000)*IF($Q19379="",1,$Q19379),""),IF($P19379="","",IF($Q19379="",$P19379,$P19379*$Q19379))))</f>
      </c>
    </row>
    <row r="19380" spans="1:24" x14ac:dyDescent="0.25">
      <c r="A19380">
        <f>IF(B19380="","",IF(B19380=B19379,A19379,A19379+1))</f>
      </c>
      <c r="G19380">
        <f>IF($B19380="","",IF($J19380&lt;&gt;"",IFERROR(LOOKUP(2,1/(($B$5:$B$20000=$B19380)*($F$5:$F$20000="组件")*($I$5:$I$20000=$J19380)),$G$5:$G$20000)&amp;"."&amp;COUNTIFS($B$5:$B19380,$B19380,$J$5:$J19380,$J19380),""),COUNTIFS($B$5:$B19380,$B19380,$J$5:$J19380,"")))</f>
      </c>
      <c r="I19380">
        <f>IF($F19380="组件","C"&amp;TEXT(COUNTIFS($B$5:$B19380,$B19380,$F$5:$F19380,"组件"),"000"),"")</f>
      </c>
      <c r="J19380">
        <f>IF($B19380="","",IF($F19380="组件","",IF($Q19380&lt;&gt;"",IF(AND($B19380=$B19379,$F19379="组件"),$I19379,IF(AND($B19380=$B19379,$J19379&lt;&gt;""),$J19379,"")),"")))</f>
      </c>
      <c r="R19380">
        <f>IF($B19380="","",IF($J19380&lt;&gt;"",IFERROR(LOOKUP(2,1/(($B$5:$B$20000=$B19380)*($F$5:$F$20000="组件")*($I$5:$I$20000=$J19380)),$R$5:$R$20000)*IF($Q19380="",1,$Q19380),""),IF($P19380="","",IF($Q19380="",$P19380,$P19380*$Q19380))))</f>
      </c>
    </row>
    <row r="19381" spans="1:24" x14ac:dyDescent="0.25">
      <c r="A19381">
        <f>IF(B19381="","",IF(B19381=B19380,A19380,A19380+1))</f>
      </c>
      <c r="G19381">
        <f>IF($B19381="","",IF($J19381&lt;&gt;"",IFERROR(LOOKUP(2,1/(($B$5:$B$20000=$B19381)*($F$5:$F$20000="组件")*($I$5:$I$20000=$J19381)),$G$5:$G$20000)&amp;"."&amp;COUNTIFS($B$5:$B19381,$B19381,$J$5:$J19381,$J19381),""),COUNTIFS($B$5:$B19381,$B19381,$J$5:$J19381,"")))</f>
      </c>
      <c r="I19381">
        <f>IF($F19381="组件","C"&amp;TEXT(COUNTIFS($B$5:$B19381,$B19381,$F$5:$F19381,"组件"),"000"),"")</f>
      </c>
      <c r="J19381">
        <f>IF($B19381="","",IF($F19381="组件","",IF($Q19381&lt;&gt;"",IF(AND($B19381=$B19380,$F19380="组件"),$I19380,IF(AND($B19381=$B19380,$J19380&lt;&gt;""),$J19380,"")),"")))</f>
      </c>
      <c r="R19381">
        <f>IF($B19381="","",IF($J19381&lt;&gt;"",IFERROR(LOOKUP(2,1/(($B$5:$B$20000=$B19381)*($F$5:$F$20000="组件")*($I$5:$I$20000=$J19381)),$R$5:$R$20000)*IF($Q19381="",1,$Q19381),""),IF($P19381="","",IF($Q19381="",$P19381,$P19381*$Q19381))))</f>
      </c>
    </row>
    <row r="19382" spans="1:24" x14ac:dyDescent="0.25">
      <c r="A19382">
        <f>IF(B19382="","",IF(B19382=B19381,A19381,A19381+1))</f>
      </c>
      <c r="G19382">
        <f>IF($B19382="","",IF($J19382&lt;&gt;"",IFERROR(LOOKUP(2,1/(($B$5:$B$20000=$B19382)*($F$5:$F$20000="组件")*($I$5:$I$20000=$J19382)),$G$5:$G$20000)&amp;"."&amp;COUNTIFS($B$5:$B19382,$B19382,$J$5:$J19382,$J19382),""),COUNTIFS($B$5:$B19382,$B19382,$J$5:$J19382,"")))</f>
      </c>
      <c r="I19382">
        <f>IF($F19382="组件","C"&amp;TEXT(COUNTIFS($B$5:$B19382,$B19382,$F$5:$F19382,"组件"),"000"),"")</f>
      </c>
      <c r="J19382">
        <f>IF($B19382="","",IF($F19382="组件","",IF($Q19382&lt;&gt;"",IF(AND($B19382=$B19381,$F19381="组件"),$I19381,IF(AND($B19382=$B19381,$J19381&lt;&gt;""),$J19381,"")),"")))</f>
      </c>
      <c r="R19382">
        <f>IF($B19382="","",IF($J19382&lt;&gt;"",IFERROR(LOOKUP(2,1/(($B$5:$B$20000=$B19382)*($F$5:$F$20000="组件")*($I$5:$I$20000=$J19382)),$R$5:$R$20000)*IF($Q19382="",1,$Q19382),""),IF($P19382="","",IF($Q19382="",$P19382,$P19382*$Q19382))))</f>
      </c>
    </row>
    <row r="19383" spans="1:24" x14ac:dyDescent="0.25">
      <c r="A19383">
        <f>IF(B19383="","",IF(B19383=B19382,A19382,A19382+1))</f>
      </c>
      <c r="G19383">
        <f>IF($B19383="","",IF($J19383&lt;&gt;"",IFERROR(LOOKUP(2,1/(($B$5:$B$20000=$B19383)*($F$5:$F$20000="组件")*($I$5:$I$20000=$J19383)),$G$5:$G$20000)&amp;"."&amp;COUNTIFS($B$5:$B19383,$B19383,$J$5:$J19383,$J19383),""),COUNTIFS($B$5:$B19383,$B19383,$J$5:$J19383,"")))</f>
      </c>
      <c r="I19383">
        <f>IF($F19383="组件","C"&amp;TEXT(COUNTIFS($B$5:$B19383,$B19383,$F$5:$F19383,"组件"),"000"),"")</f>
      </c>
      <c r="J19383">
        <f>IF($B19383="","",IF($F19383="组件","",IF($Q19383&lt;&gt;"",IF(AND($B19383=$B19382,$F19382="组件"),$I19382,IF(AND($B19383=$B19382,$J19382&lt;&gt;""),$J19382,"")),"")))</f>
      </c>
      <c r="R19383">
        <f>IF($B19383="","",IF($J19383&lt;&gt;"",IFERROR(LOOKUP(2,1/(($B$5:$B$20000=$B19383)*($F$5:$F$20000="组件")*($I$5:$I$20000=$J19383)),$R$5:$R$20000)*IF($Q19383="",1,$Q19383),""),IF($P19383="","",IF($Q19383="",$P19383,$P19383*$Q19383))))</f>
      </c>
    </row>
    <row r="19384" spans="1:24" x14ac:dyDescent="0.25">
      <c r="A19384">
        <f>IF(B19384="","",IF(B19384=B19383,A19383,A19383+1))</f>
      </c>
      <c r="G19384">
        <f>IF($B19384="","",IF($J19384&lt;&gt;"",IFERROR(LOOKUP(2,1/(($B$5:$B$20000=$B19384)*($F$5:$F$20000="组件")*($I$5:$I$20000=$J19384)),$G$5:$G$20000)&amp;"."&amp;COUNTIFS($B$5:$B19384,$B19384,$J$5:$J19384,$J19384),""),COUNTIFS($B$5:$B19384,$B19384,$J$5:$J19384,"")))</f>
      </c>
      <c r="I19384">
        <f>IF($F19384="组件","C"&amp;TEXT(COUNTIFS($B$5:$B19384,$B19384,$F$5:$F19384,"组件"),"000"),"")</f>
      </c>
      <c r="J19384">
        <f>IF($B19384="","",IF($F19384="组件","",IF($Q19384&lt;&gt;"",IF(AND($B19384=$B19383,$F19383="组件"),$I19383,IF(AND($B19384=$B19383,$J19383&lt;&gt;""),$J19383,"")),"")))</f>
      </c>
      <c r="R19384">
        <f>IF($B19384="","",IF($J19384&lt;&gt;"",IFERROR(LOOKUP(2,1/(($B$5:$B$20000=$B19384)*($F$5:$F$20000="组件")*($I$5:$I$20000=$J19384)),$R$5:$R$20000)*IF($Q19384="",1,$Q19384),""),IF($P19384="","",IF($Q19384="",$P19384,$P19384*$Q19384))))</f>
      </c>
    </row>
    <row r="19385" spans="1:24" x14ac:dyDescent="0.25">
      <c r="A19385">
        <f>IF(B19385="","",IF(B19385=B19384,A19384,A19384+1))</f>
      </c>
      <c r="G19385">
        <f>IF($B19385="","",IF($J19385&lt;&gt;"",IFERROR(LOOKUP(2,1/(($B$5:$B$20000=$B19385)*($F$5:$F$20000="组件")*($I$5:$I$20000=$J19385)),$G$5:$G$20000)&amp;"."&amp;COUNTIFS($B$5:$B19385,$B19385,$J$5:$J19385,$J19385),""),COUNTIFS($B$5:$B19385,$B19385,$J$5:$J19385,"")))</f>
      </c>
      <c r="I19385">
        <f>IF($F19385="组件","C"&amp;TEXT(COUNTIFS($B$5:$B19385,$B19385,$F$5:$F19385,"组件"),"000"),"")</f>
      </c>
      <c r="J19385">
        <f>IF($B19385="","",IF($F19385="组件","",IF($Q19385&lt;&gt;"",IF(AND($B19385=$B19384,$F19384="组件"),$I19384,IF(AND($B19385=$B19384,$J19384&lt;&gt;""),$J19384,"")),"")))</f>
      </c>
      <c r="R19385">
        <f>IF($B19385="","",IF($J19385&lt;&gt;"",IFERROR(LOOKUP(2,1/(($B$5:$B$20000=$B19385)*($F$5:$F$20000="组件")*($I$5:$I$20000=$J19385)),$R$5:$R$20000)*IF($Q19385="",1,$Q19385),""),IF($P19385="","",IF($Q19385="",$P19385,$P19385*$Q19385))))</f>
      </c>
    </row>
    <row r="19386" spans="1:24" x14ac:dyDescent="0.25">
      <c r="A19386">
        <f>IF(B19386="","",IF(B19386=B19385,A19385,A19385+1))</f>
      </c>
      <c r="G19386">
        <f>IF($B19386="","",IF($J19386&lt;&gt;"",IFERROR(LOOKUP(2,1/(($B$5:$B$20000=$B19386)*($F$5:$F$20000="组件")*($I$5:$I$20000=$J19386)),$G$5:$G$20000)&amp;"."&amp;COUNTIFS($B$5:$B19386,$B19386,$J$5:$J19386,$J19386),""),COUNTIFS($B$5:$B19386,$B19386,$J$5:$J19386,"")))</f>
      </c>
      <c r="I19386">
        <f>IF($F19386="组件","C"&amp;TEXT(COUNTIFS($B$5:$B19386,$B19386,$F$5:$F19386,"组件"),"000"),"")</f>
      </c>
      <c r="J19386">
        <f>IF($B19386="","",IF($F19386="组件","",IF($Q19386&lt;&gt;"",IF(AND($B19386=$B19385,$F19385="组件"),$I19385,IF(AND($B19386=$B19385,$J19385&lt;&gt;""),$J19385,"")),"")))</f>
      </c>
      <c r="R19386">
        <f>IF($B19386="","",IF($J19386&lt;&gt;"",IFERROR(LOOKUP(2,1/(($B$5:$B$20000=$B19386)*($F$5:$F$20000="组件")*($I$5:$I$20000=$J19386)),$R$5:$R$20000)*IF($Q19386="",1,$Q19386),""),IF($P19386="","",IF($Q19386="",$P19386,$P19386*$Q19386))))</f>
      </c>
    </row>
    <row r="19387" spans="1:24" x14ac:dyDescent="0.25">
      <c r="A19387">
        <f>IF(B19387="","",IF(B19387=B19386,A19386,A19386+1))</f>
      </c>
      <c r="G19387">
        <f>IF($B19387="","",IF($J19387&lt;&gt;"",IFERROR(LOOKUP(2,1/(($B$5:$B$20000=$B19387)*($F$5:$F$20000="组件")*($I$5:$I$20000=$J19387)),$G$5:$G$20000)&amp;"."&amp;COUNTIFS($B$5:$B19387,$B19387,$J$5:$J19387,$J19387),""),COUNTIFS($B$5:$B19387,$B19387,$J$5:$J19387,"")))</f>
      </c>
      <c r="I19387">
        <f>IF($F19387="组件","C"&amp;TEXT(COUNTIFS($B$5:$B19387,$B19387,$F$5:$F19387,"组件"),"000"),"")</f>
      </c>
      <c r="J19387">
        <f>IF($B19387="","",IF($F19387="组件","",IF($Q19387&lt;&gt;"",IF(AND($B19387=$B19386,$F19386="组件"),$I19386,IF(AND($B19387=$B19386,$J19386&lt;&gt;""),$J19386,"")),"")))</f>
      </c>
      <c r="R19387">
        <f>IF($B19387="","",IF($J19387&lt;&gt;"",IFERROR(LOOKUP(2,1/(($B$5:$B$20000=$B19387)*($F$5:$F$20000="组件")*($I$5:$I$20000=$J19387)),$R$5:$R$20000)*IF($Q19387="",1,$Q19387),""),IF($P19387="","",IF($Q19387="",$P19387,$P19387*$Q19387))))</f>
      </c>
    </row>
    <row r="19388" spans="1:24" x14ac:dyDescent="0.25">
      <c r="A19388">
        <f>IF(B19388="","",IF(B19388=B19387,A19387,A19387+1))</f>
      </c>
      <c r="G19388">
        <f>IF($B19388="","",IF($J19388&lt;&gt;"",IFERROR(LOOKUP(2,1/(($B$5:$B$20000=$B19388)*($F$5:$F$20000="组件")*($I$5:$I$20000=$J19388)),$G$5:$G$20000)&amp;"."&amp;COUNTIFS($B$5:$B19388,$B19388,$J$5:$J19388,$J19388),""),COUNTIFS($B$5:$B19388,$B19388,$J$5:$J19388,"")))</f>
      </c>
      <c r="I19388">
        <f>IF($F19388="组件","C"&amp;TEXT(COUNTIFS($B$5:$B19388,$B19388,$F$5:$F19388,"组件"),"000"),"")</f>
      </c>
      <c r="J19388">
        <f>IF($B19388="","",IF($F19388="组件","",IF($Q19388&lt;&gt;"",IF(AND($B19388=$B19387,$F19387="组件"),$I19387,IF(AND($B19388=$B19387,$J19387&lt;&gt;""),$J19387,"")),"")))</f>
      </c>
      <c r="R19388">
        <f>IF($B19388="","",IF($J19388&lt;&gt;"",IFERROR(LOOKUP(2,1/(($B$5:$B$20000=$B19388)*($F$5:$F$20000="组件")*($I$5:$I$20000=$J19388)),$R$5:$R$20000)*IF($Q19388="",1,$Q19388),""),IF($P19388="","",IF($Q19388="",$P19388,$P19388*$Q19388))))</f>
      </c>
    </row>
    <row r="19389" spans="1:24" x14ac:dyDescent="0.25">
      <c r="A19389">
        <f>IF(B19389="","",IF(B19389=B19388,A19388,A19388+1))</f>
      </c>
      <c r="G19389">
        <f>IF($B19389="","",IF($J19389&lt;&gt;"",IFERROR(LOOKUP(2,1/(($B$5:$B$20000=$B19389)*($F$5:$F$20000="组件")*($I$5:$I$20000=$J19389)),$G$5:$G$20000)&amp;"."&amp;COUNTIFS($B$5:$B19389,$B19389,$J$5:$J19389,$J19389),""),COUNTIFS($B$5:$B19389,$B19389,$J$5:$J19389,"")))</f>
      </c>
      <c r="I19389">
        <f>IF($F19389="组件","C"&amp;TEXT(COUNTIFS($B$5:$B19389,$B19389,$F$5:$F19389,"组件"),"000"),"")</f>
      </c>
      <c r="J19389">
        <f>IF($B19389="","",IF($F19389="组件","",IF($Q19389&lt;&gt;"",IF(AND($B19389=$B19388,$F19388="组件"),$I19388,IF(AND($B19389=$B19388,$J19388&lt;&gt;""),$J19388,"")),"")))</f>
      </c>
      <c r="R19389">
        <f>IF($B19389="","",IF($J19389&lt;&gt;"",IFERROR(LOOKUP(2,1/(($B$5:$B$20000=$B19389)*($F$5:$F$20000="组件")*($I$5:$I$20000=$J19389)),$R$5:$R$20000)*IF($Q19389="",1,$Q19389),""),IF($P19389="","",IF($Q19389="",$P19389,$P19389*$Q19389))))</f>
      </c>
    </row>
    <row r="19390" spans="1:24" x14ac:dyDescent="0.25">
      <c r="A19390">
        <f>IF(B19390="","",IF(B19390=B19389,A19389,A19389+1))</f>
      </c>
      <c r="G19390">
        <f>IF($B19390="","",IF($J19390&lt;&gt;"",IFERROR(LOOKUP(2,1/(($B$5:$B$20000=$B19390)*($F$5:$F$20000="组件")*($I$5:$I$20000=$J19390)),$G$5:$G$20000)&amp;"."&amp;COUNTIFS($B$5:$B19390,$B19390,$J$5:$J19390,$J19390),""),COUNTIFS($B$5:$B19390,$B19390,$J$5:$J19390,"")))</f>
      </c>
      <c r="I19390">
        <f>IF($F19390="组件","C"&amp;TEXT(COUNTIFS($B$5:$B19390,$B19390,$F$5:$F19390,"组件"),"000"),"")</f>
      </c>
      <c r="J19390">
        <f>IF($B19390="","",IF($F19390="组件","",IF($Q19390&lt;&gt;"",IF(AND($B19390=$B19389,$F19389="组件"),$I19389,IF(AND($B19390=$B19389,$J19389&lt;&gt;""),$J19389,"")),"")))</f>
      </c>
      <c r="R19390">
        <f>IF($B19390="","",IF($J19390&lt;&gt;"",IFERROR(LOOKUP(2,1/(($B$5:$B$20000=$B19390)*($F$5:$F$20000="组件")*($I$5:$I$20000=$J19390)),$R$5:$R$20000)*IF($Q19390="",1,$Q19390),""),IF($P19390="","",IF($Q19390="",$P19390,$P19390*$Q19390))))</f>
      </c>
    </row>
    <row r="19391" spans="1:24" x14ac:dyDescent="0.25">
      <c r="A19391">
        <f>IF(B19391="","",IF(B19391=B19390,A19390,A19390+1))</f>
      </c>
      <c r="G19391">
        <f>IF($B19391="","",IF($J19391&lt;&gt;"",IFERROR(LOOKUP(2,1/(($B$5:$B$20000=$B19391)*($F$5:$F$20000="组件")*($I$5:$I$20000=$J19391)),$G$5:$G$20000)&amp;"."&amp;COUNTIFS($B$5:$B19391,$B19391,$J$5:$J19391,$J19391),""),COUNTIFS($B$5:$B19391,$B19391,$J$5:$J19391,"")))</f>
      </c>
      <c r="I19391">
        <f>IF($F19391="组件","C"&amp;TEXT(COUNTIFS($B$5:$B19391,$B19391,$F$5:$F19391,"组件"),"000"),"")</f>
      </c>
      <c r="J19391">
        <f>IF($B19391="","",IF($F19391="组件","",IF($Q19391&lt;&gt;"",IF(AND($B19391=$B19390,$F19390="组件"),$I19390,IF(AND($B19391=$B19390,$J19390&lt;&gt;""),$J19390,"")),"")))</f>
      </c>
      <c r="R19391">
        <f>IF($B19391="","",IF($J19391&lt;&gt;"",IFERROR(LOOKUP(2,1/(($B$5:$B$20000=$B19391)*($F$5:$F$20000="组件")*($I$5:$I$20000=$J19391)),$R$5:$R$20000)*IF($Q19391="",1,$Q19391),""),IF($P19391="","",IF($Q19391="",$P19391,$P19391*$Q19391))))</f>
      </c>
    </row>
    <row r="19392" spans="1:24" x14ac:dyDescent="0.25">
      <c r="A19392">
        <f>IF(B19392="","",IF(B19392=B19391,A19391,A19391+1))</f>
      </c>
      <c r="G19392">
        <f>IF($B19392="","",IF($J19392&lt;&gt;"",IFERROR(LOOKUP(2,1/(($B$5:$B$20000=$B19392)*($F$5:$F$20000="组件")*($I$5:$I$20000=$J19392)),$G$5:$G$20000)&amp;"."&amp;COUNTIFS($B$5:$B19392,$B19392,$J$5:$J19392,$J19392),""),COUNTIFS($B$5:$B19392,$B19392,$J$5:$J19392,"")))</f>
      </c>
      <c r="I19392">
        <f>IF($F19392="组件","C"&amp;TEXT(COUNTIFS($B$5:$B19392,$B19392,$F$5:$F19392,"组件"),"000"),"")</f>
      </c>
      <c r="J19392">
        <f>IF($B19392="","",IF($F19392="组件","",IF($Q19392&lt;&gt;"",IF(AND($B19392=$B19391,$F19391="组件"),$I19391,IF(AND($B19392=$B19391,$J19391&lt;&gt;""),$J19391,"")),"")))</f>
      </c>
      <c r="R19392">
        <f>IF($B19392="","",IF($J19392&lt;&gt;"",IFERROR(LOOKUP(2,1/(($B$5:$B$20000=$B19392)*($F$5:$F$20000="组件")*($I$5:$I$20000=$J19392)),$R$5:$R$20000)*IF($Q19392="",1,$Q19392),""),IF($P19392="","",IF($Q19392="",$P19392,$P19392*$Q19392))))</f>
      </c>
    </row>
    <row r="19393" spans="1:24" x14ac:dyDescent="0.25">
      <c r="A19393">
        <f>IF(B19393="","",IF(B19393=B19392,A19392,A19392+1))</f>
      </c>
      <c r="G19393">
        <f>IF($B19393="","",IF($J19393&lt;&gt;"",IFERROR(LOOKUP(2,1/(($B$5:$B$20000=$B19393)*($F$5:$F$20000="组件")*($I$5:$I$20000=$J19393)),$G$5:$G$20000)&amp;"."&amp;COUNTIFS($B$5:$B19393,$B19393,$J$5:$J19393,$J19393),""),COUNTIFS($B$5:$B19393,$B19393,$J$5:$J19393,"")))</f>
      </c>
      <c r="I19393">
        <f>IF($F19393="组件","C"&amp;TEXT(COUNTIFS($B$5:$B19393,$B19393,$F$5:$F19393,"组件"),"000"),"")</f>
      </c>
      <c r="J19393">
        <f>IF($B19393="","",IF($F19393="组件","",IF($Q19393&lt;&gt;"",IF(AND($B19393=$B19392,$F19392="组件"),$I19392,IF(AND($B19393=$B19392,$J19392&lt;&gt;""),$J19392,"")),"")))</f>
      </c>
      <c r="R19393">
        <f>IF($B19393="","",IF($J19393&lt;&gt;"",IFERROR(LOOKUP(2,1/(($B$5:$B$20000=$B19393)*($F$5:$F$20000="组件")*($I$5:$I$20000=$J19393)),$R$5:$R$20000)*IF($Q19393="",1,$Q19393),""),IF($P19393="","",IF($Q19393="",$P19393,$P19393*$Q19393))))</f>
      </c>
    </row>
    <row r="19394" spans="1:24" x14ac:dyDescent="0.25">
      <c r="A19394">
        <f>IF(B19394="","",IF(B19394=B19393,A19393,A19393+1))</f>
      </c>
      <c r="G19394">
        <f>IF($B19394="","",IF($J19394&lt;&gt;"",IFERROR(LOOKUP(2,1/(($B$5:$B$20000=$B19394)*($F$5:$F$20000="组件")*($I$5:$I$20000=$J19394)),$G$5:$G$20000)&amp;"."&amp;COUNTIFS($B$5:$B19394,$B19394,$J$5:$J19394,$J19394),""),COUNTIFS($B$5:$B19394,$B19394,$J$5:$J19394,"")))</f>
      </c>
      <c r="I19394">
        <f>IF($F19394="组件","C"&amp;TEXT(COUNTIFS($B$5:$B19394,$B19394,$F$5:$F19394,"组件"),"000"),"")</f>
      </c>
      <c r="J19394">
        <f>IF($B19394="","",IF($F19394="组件","",IF($Q19394&lt;&gt;"",IF(AND($B19394=$B19393,$F19393="组件"),$I19393,IF(AND($B19394=$B19393,$J19393&lt;&gt;""),$J19393,"")),"")))</f>
      </c>
      <c r="R19394">
        <f>IF($B19394="","",IF($J19394&lt;&gt;"",IFERROR(LOOKUP(2,1/(($B$5:$B$20000=$B19394)*($F$5:$F$20000="组件")*($I$5:$I$20000=$J19394)),$R$5:$R$20000)*IF($Q19394="",1,$Q19394),""),IF($P19394="","",IF($Q19394="",$P19394,$P19394*$Q19394))))</f>
      </c>
    </row>
    <row r="19395" spans="1:24" x14ac:dyDescent="0.25">
      <c r="A19395">
        <f>IF(B19395="","",IF(B19395=B19394,A19394,A19394+1))</f>
      </c>
      <c r="G19395">
        <f>IF($B19395="","",IF($J19395&lt;&gt;"",IFERROR(LOOKUP(2,1/(($B$5:$B$20000=$B19395)*($F$5:$F$20000="组件")*($I$5:$I$20000=$J19395)),$G$5:$G$20000)&amp;"."&amp;COUNTIFS($B$5:$B19395,$B19395,$J$5:$J19395,$J19395),""),COUNTIFS($B$5:$B19395,$B19395,$J$5:$J19395,"")))</f>
      </c>
      <c r="I19395">
        <f>IF($F19395="组件","C"&amp;TEXT(COUNTIFS($B$5:$B19395,$B19395,$F$5:$F19395,"组件"),"000"),"")</f>
      </c>
      <c r="J19395">
        <f>IF($B19395="","",IF($F19395="组件","",IF($Q19395&lt;&gt;"",IF(AND($B19395=$B19394,$F19394="组件"),$I19394,IF(AND($B19395=$B19394,$J19394&lt;&gt;""),$J19394,"")),"")))</f>
      </c>
      <c r="R19395">
        <f>IF($B19395="","",IF($J19395&lt;&gt;"",IFERROR(LOOKUP(2,1/(($B$5:$B$20000=$B19395)*($F$5:$F$20000="组件")*($I$5:$I$20000=$J19395)),$R$5:$R$20000)*IF($Q19395="",1,$Q19395),""),IF($P19395="","",IF($Q19395="",$P19395,$P19395*$Q19395))))</f>
      </c>
    </row>
    <row r="19396" spans="1:24" x14ac:dyDescent="0.25">
      <c r="A19396">
        <f>IF(B19396="","",IF(B19396=B19395,A19395,A19395+1))</f>
      </c>
      <c r="G19396">
        <f>IF($B19396="","",IF($J19396&lt;&gt;"",IFERROR(LOOKUP(2,1/(($B$5:$B$20000=$B19396)*($F$5:$F$20000="组件")*($I$5:$I$20000=$J19396)),$G$5:$G$20000)&amp;"."&amp;COUNTIFS($B$5:$B19396,$B19396,$J$5:$J19396,$J19396),""),COUNTIFS($B$5:$B19396,$B19396,$J$5:$J19396,"")))</f>
      </c>
      <c r="I19396">
        <f>IF($F19396="组件","C"&amp;TEXT(COUNTIFS($B$5:$B19396,$B19396,$F$5:$F19396,"组件"),"000"),"")</f>
      </c>
      <c r="J19396">
        <f>IF($B19396="","",IF($F19396="组件","",IF($Q19396&lt;&gt;"",IF(AND($B19396=$B19395,$F19395="组件"),$I19395,IF(AND($B19396=$B19395,$J19395&lt;&gt;""),$J19395,"")),"")))</f>
      </c>
      <c r="R19396">
        <f>IF($B19396="","",IF($J19396&lt;&gt;"",IFERROR(LOOKUP(2,1/(($B$5:$B$20000=$B19396)*($F$5:$F$20000="组件")*($I$5:$I$20000=$J19396)),$R$5:$R$20000)*IF($Q19396="",1,$Q19396),""),IF($P19396="","",IF($Q19396="",$P19396,$P19396*$Q19396))))</f>
      </c>
    </row>
    <row r="19397" spans="1:24" x14ac:dyDescent="0.25">
      <c r="A19397">
        <f>IF(B19397="","",IF(B19397=B19396,A19396,A19396+1))</f>
      </c>
      <c r="G19397">
        <f>IF($B19397="","",IF($J19397&lt;&gt;"",IFERROR(LOOKUP(2,1/(($B$5:$B$20000=$B19397)*($F$5:$F$20000="组件")*($I$5:$I$20000=$J19397)),$G$5:$G$20000)&amp;"."&amp;COUNTIFS($B$5:$B19397,$B19397,$J$5:$J19397,$J19397),""),COUNTIFS($B$5:$B19397,$B19397,$J$5:$J19397,"")))</f>
      </c>
      <c r="I19397">
        <f>IF($F19397="组件","C"&amp;TEXT(COUNTIFS($B$5:$B19397,$B19397,$F$5:$F19397,"组件"),"000"),"")</f>
      </c>
      <c r="J19397">
        <f>IF($B19397="","",IF($F19397="组件","",IF($Q19397&lt;&gt;"",IF(AND($B19397=$B19396,$F19396="组件"),$I19396,IF(AND($B19397=$B19396,$J19396&lt;&gt;""),$J19396,"")),"")))</f>
      </c>
      <c r="R19397">
        <f>IF($B19397="","",IF($J19397&lt;&gt;"",IFERROR(LOOKUP(2,1/(($B$5:$B$20000=$B19397)*($F$5:$F$20000="组件")*($I$5:$I$20000=$J19397)),$R$5:$R$20000)*IF($Q19397="",1,$Q19397),""),IF($P19397="","",IF($Q19397="",$P19397,$P19397*$Q19397))))</f>
      </c>
    </row>
    <row r="19398" spans="1:24" x14ac:dyDescent="0.25">
      <c r="A19398">
        <f>IF(B19398="","",IF(B19398=B19397,A19397,A19397+1))</f>
      </c>
      <c r="G19398">
        <f>IF($B19398="","",IF($J19398&lt;&gt;"",IFERROR(LOOKUP(2,1/(($B$5:$B$20000=$B19398)*($F$5:$F$20000="组件")*($I$5:$I$20000=$J19398)),$G$5:$G$20000)&amp;"."&amp;COUNTIFS($B$5:$B19398,$B19398,$J$5:$J19398,$J19398),""),COUNTIFS($B$5:$B19398,$B19398,$J$5:$J19398,"")))</f>
      </c>
      <c r="I19398">
        <f>IF($F19398="组件","C"&amp;TEXT(COUNTIFS($B$5:$B19398,$B19398,$F$5:$F19398,"组件"),"000"),"")</f>
      </c>
      <c r="J19398">
        <f>IF($B19398="","",IF($F19398="组件","",IF($Q19398&lt;&gt;"",IF(AND($B19398=$B19397,$F19397="组件"),$I19397,IF(AND($B19398=$B19397,$J19397&lt;&gt;""),$J19397,"")),"")))</f>
      </c>
      <c r="R19398">
        <f>IF($B19398="","",IF($J19398&lt;&gt;"",IFERROR(LOOKUP(2,1/(($B$5:$B$20000=$B19398)*($F$5:$F$20000="组件")*($I$5:$I$20000=$J19398)),$R$5:$R$20000)*IF($Q19398="",1,$Q19398),""),IF($P19398="","",IF($Q19398="",$P19398,$P19398*$Q19398))))</f>
      </c>
    </row>
    <row r="19399" spans="1:24" x14ac:dyDescent="0.25">
      <c r="A19399">
        <f>IF(B19399="","",IF(B19399=B19398,A19398,A19398+1))</f>
      </c>
      <c r="G19399">
        <f>IF($B19399="","",IF($J19399&lt;&gt;"",IFERROR(LOOKUP(2,1/(($B$5:$B$20000=$B19399)*($F$5:$F$20000="组件")*($I$5:$I$20000=$J19399)),$G$5:$G$20000)&amp;"."&amp;COUNTIFS($B$5:$B19399,$B19399,$J$5:$J19399,$J19399),""),COUNTIFS($B$5:$B19399,$B19399,$J$5:$J19399,"")))</f>
      </c>
      <c r="I19399">
        <f>IF($F19399="组件","C"&amp;TEXT(COUNTIFS($B$5:$B19399,$B19399,$F$5:$F19399,"组件"),"000"),"")</f>
      </c>
      <c r="J19399">
        <f>IF($B19399="","",IF($F19399="组件","",IF($Q19399&lt;&gt;"",IF(AND($B19399=$B19398,$F19398="组件"),$I19398,IF(AND($B19399=$B19398,$J19398&lt;&gt;""),$J19398,"")),"")))</f>
      </c>
      <c r="R19399">
        <f>IF($B19399="","",IF($J19399&lt;&gt;"",IFERROR(LOOKUP(2,1/(($B$5:$B$20000=$B19399)*($F$5:$F$20000="组件")*($I$5:$I$20000=$J19399)),$R$5:$R$20000)*IF($Q19399="",1,$Q19399),""),IF($P19399="","",IF($Q19399="",$P19399,$P19399*$Q19399))))</f>
      </c>
    </row>
    <row r="19400" spans="1:24" x14ac:dyDescent="0.25">
      <c r="A19400">
        <f>IF(B19400="","",IF(B19400=B19399,A19399,A19399+1))</f>
      </c>
      <c r="G19400">
        <f>IF($B19400="","",IF($J19400&lt;&gt;"",IFERROR(LOOKUP(2,1/(($B$5:$B$20000=$B19400)*($F$5:$F$20000="组件")*($I$5:$I$20000=$J19400)),$G$5:$G$20000)&amp;"."&amp;COUNTIFS($B$5:$B19400,$B19400,$J$5:$J19400,$J19400),""),COUNTIFS($B$5:$B19400,$B19400,$J$5:$J19400,"")))</f>
      </c>
      <c r="I19400">
        <f>IF($F19400="组件","C"&amp;TEXT(COUNTIFS($B$5:$B19400,$B19400,$F$5:$F19400,"组件"),"000"),"")</f>
      </c>
      <c r="J19400">
        <f>IF($B19400="","",IF($F19400="组件","",IF($Q19400&lt;&gt;"",IF(AND($B19400=$B19399,$F19399="组件"),$I19399,IF(AND($B19400=$B19399,$J19399&lt;&gt;""),$J19399,"")),"")))</f>
      </c>
      <c r="R19400">
        <f>IF($B19400="","",IF($J19400&lt;&gt;"",IFERROR(LOOKUP(2,1/(($B$5:$B$20000=$B19400)*($F$5:$F$20000="组件")*($I$5:$I$20000=$J19400)),$R$5:$R$20000)*IF($Q19400="",1,$Q19400),""),IF($P19400="","",IF($Q19400="",$P19400,$P19400*$Q19400))))</f>
      </c>
    </row>
    <row r="19401" spans="1:24" x14ac:dyDescent="0.25">
      <c r="A19401">
        <f>IF(B19401="","",IF(B19401=B19400,A19400,A19400+1))</f>
      </c>
      <c r="G19401">
        <f>IF($B19401="","",IF($J19401&lt;&gt;"",IFERROR(LOOKUP(2,1/(($B$5:$B$20000=$B19401)*($F$5:$F$20000="组件")*($I$5:$I$20000=$J19401)),$G$5:$G$20000)&amp;"."&amp;COUNTIFS($B$5:$B19401,$B19401,$J$5:$J19401,$J19401),""),COUNTIFS($B$5:$B19401,$B19401,$J$5:$J19401,"")))</f>
      </c>
      <c r="I19401">
        <f>IF($F19401="组件","C"&amp;TEXT(COUNTIFS($B$5:$B19401,$B19401,$F$5:$F19401,"组件"),"000"),"")</f>
      </c>
      <c r="J19401">
        <f>IF($B19401="","",IF($F19401="组件","",IF($Q19401&lt;&gt;"",IF(AND($B19401=$B19400,$F19400="组件"),$I19400,IF(AND($B19401=$B19400,$J19400&lt;&gt;""),$J19400,"")),"")))</f>
      </c>
      <c r="R19401">
        <f>IF($B19401="","",IF($J19401&lt;&gt;"",IFERROR(LOOKUP(2,1/(($B$5:$B$20000=$B19401)*($F$5:$F$20000="组件")*($I$5:$I$20000=$J19401)),$R$5:$R$20000)*IF($Q19401="",1,$Q19401),""),IF($P19401="","",IF($Q19401="",$P19401,$P19401*$Q19401))))</f>
      </c>
    </row>
    <row r="19402" spans="1:24" x14ac:dyDescent="0.25">
      <c r="A19402">
        <f>IF(B19402="","",IF(B19402=B19401,A19401,A19401+1))</f>
      </c>
      <c r="G19402">
        <f>IF($B19402="","",IF($J19402&lt;&gt;"",IFERROR(LOOKUP(2,1/(($B$5:$B$20000=$B19402)*($F$5:$F$20000="组件")*($I$5:$I$20000=$J19402)),$G$5:$G$20000)&amp;"."&amp;COUNTIFS($B$5:$B19402,$B19402,$J$5:$J19402,$J19402),""),COUNTIFS($B$5:$B19402,$B19402,$J$5:$J19402,"")))</f>
      </c>
      <c r="I19402">
        <f>IF($F19402="组件","C"&amp;TEXT(COUNTIFS($B$5:$B19402,$B19402,$F$5:$F19402,"组件"),"000"),"")</f>
      </c>
      <c r="J19402">
        <f>IF($B19402="","",IF($F19402="组件","",IF($Q19402&lt;&gt;"",IF(AND($B19402=$B19401,$F19401="组件"),$I19401,IF(AND($B19402=$B19401,$J19401&lt;&gt;""),$J19401,"")),"")))</f>
      </c>
      <c r="R19402">
        <f>IF($B19402="","",IF($J19402&lt;&gt;"",IFERROR(LOOKUP(2,1/(($B$5:$B$20000=$B19402)*($F$5:$F$20000="组件")*($I$5:$I$20000=$J19402)),$R$5:$R$20000)*IF($Q19402="",1,$Q19402),""),IF($P19402="","",IF($Q19402="",$P19402,$P19402*$Q19402))))</f>
      </c>
    </row>
    <row r="19403" spans="1:24" x14ac:dyDescent="0.25">
      <c r="A19403">
        <f>IF(B19403="","",IF(B19403=B19402,A19402,A19402+1))</f>
      </c>
      <c r="G19403">
        <f>IF($B19403="","",IF($J19403&lt;&gt;"",IFERROR(LOOKUP(2,1/(($B$5:$B$20000=$B19403)*($F$5:$F$20000="组件")*($I$5:$I$20000=$J19403)),$G$5:$G$20000)&amp;"."&amp;COUNTIFS($B$5:$B19403,$B19403,$J$5:$J19403,$J19403),""),COUNTIFS($B$5:$B19403,$B19403,$J$5:$J19403,"")))</f>
      </c>
      <c r="I19403">
        <f>IF($F19403="组件","C"&amp;TEXT(COUNTIFS($B$5:$B19403,$B19403,$F$5:$F19403,"组件"),"000"),"")</f>
      </c>
      <c r="J19403">
        <f>IF($B19403="","",IF($F19403="组件","",IF($Q19403&lt;&gt;"",IF(AND($B19403=$B19402,$F19402="组件"),$I19402,IF(AND($B19403=$B19402,$J19402&lt;&gt;""),$J19402,"")),"")))</f>
      </c>
      <c r="R19403">
        <f>IF($B19403="","",IF($J19403&lt;&gt;"",IFERROR(LOOKUP(2,1/(($B$5:$B$20000=$B19403)*($F$5:$F$20000="组件")*($I$5:$I$20000=$J19403)),$R$5:$R$20000)*IF($Q19403="",1,$Q19403),""),IF($P19403="","",IF($Q19403="",$P19403,$P19403*$Q19403))))</f>
      </c>
    </row>
    <row r="19404" spans="1:24" x14ac:dyDescent="0.25">
      <c r="A19404">
        <f>IF(B19404="","",IF(B19404=B19403,A19403,A19403+1))</f>
      </c>
      <c r="G19404">
        <f>IF($B19404="","",IF($J19404&lt;&gt;"",IFERROR(LOOKUP(2,1/(($B$5:$B$20000=$B19404)*($F$5:$F$20000="组件")*($I$5:$I$20000=$J19404)),$G$5:$G$20000)&amp;"."&amp;COUNTIFS($B$5:$B19404,$B19404,$J$5:$J19404,$J19404),""),COUNTIFS($B$5:$B19404,$B19404,$J$5:$J19404,"")))</f>
      </c>
      <c r="I19404">
        <f>IF($F19404="组件","C"&amp;TEXT(COUNTIFS($B$5:$B19404,$B19404,$F$5:$F19404,"组件"),"000"),"")</f>
      </c>
      <c r="J19404">
        <f>IF($B19404="","",IF($F19404="组件","",IF($Q19404&lt;&gt;"",IF(AND($B19404=$B19403,$F19403="组件"),$I19403,IF(AND($B19404=$B19403,$J19403&lt;&gt;""),$J19403,"")),"")))</f>
      </c>
      <c r="R19404">
        <f>IF($B19404="","",IF($J19404&lt;&gt;"",IFERROR(LOOKUP(2,1/(($B$5:$B$20000=$B19404)*($F$5:$F$20000="组件")*($I$5:$I$20000=$J19404)),$R$5:$R$20000)*IF($Q19404="",1,$Q19404),""),IF($P19404="","",IF($Q19404="",$P19404,$P19404*$Q19404))))</f>
      </c>
    </row>
    <row r="19405" spans="1:24" x14ac:dyDescent="0.25">
      <c r="A19405">
        <f>IF(B19405="","",IF(B19405=B19404,A19404,A19404+1))</f>
      </c>
      <c r="G19405">
        <f>IF($B19405="","",IF($J19405&lt;&gt;"",IFERROR(LOOKUP(2,1/(($B$5:$B$20000=$B19405)*($F$5:$F$20000="组件")*($I$5:$I$20000=$J19405)),$G$5:$G$20000)&amp;"."&amp;COUNTIFS($B$5:$B19405,$B19405,$J$5:$J19405,$J19405),""),COUNTIFS($B$5:$B19405,$B19405,$J$5:$J19405,"")))</f>
      </c>
      <c r="I19405">
        <f>IF($F19405="组件","C"&amp;TEXT(COUNTIFS($B$5:$B19405,$B19405,$F$5:$F19405,"组件"),"000"),"")</f>
      </c>
      <c r="J19405">
        <f>IF($B19405="","",IF($F19405="组件","",IF($Q19405&lt;&gt;"",IF(AND($B19405=$B19404,$F19404="组件"),$I19404,IF(AND($B19405=$B19404,$J19404&lt;&gt;""),$J19404,"")),"")))</f>
      </c>
      <c r="R19405">
        <f>IF($B19405="","",IF($J19405&lt;&gt;"",IFERROR(LOOKUP(2,1/(($B$5:$B$20000=$B19405)*($F$5:$F$20000="组件")*($I$5:$I$20000=$J19405)),$R$5:$R$20000)*IF($Q19405="",1,$Q19405),""),IF($P19405="","",IF($Q19405="",$P19405,$P19405*$Q19405))))</f>
      </c>
    </row>
    <row r="19406" spans="1:24" x14ac:dyDescent="0.25">
      <c r="A19406">
        <f>IF(B19406="","",IF(B19406=B19405,A19405,A19405+1))</f>
      </c>
      <c r="G19406">
        <f>IF($B19406="","",IF($J19406&lt;&gt;"",IFERROR(LOOKUP(2,1/(($B$5:$B$20000=$B19406)*($F$5:$F$20000="组件")*($I$5:$I$20000=$J19406)),$G$5:$G$20000)&amp;"."&amp;COUNTIFS($B$5:$B19406,$B19406,$J$5:$J19406,$J19406),""),COUNTIFS($B$5:$B19406,$B19406,$J$5:$J19406,"")))</f>
      </c>
      <c r="I19406">
        <f>IF($F19406="组件","C"&amp;TEXT(COUNTIFS($B$5:$B19406,$B19406,$F$5:$F19406,"组件"),"000"),"")</f>
      </c>
      <c r="J19406">
        <f>IF($B19406="","",IF($F19406="组件","",IF($Q19406&lt;&gt;"",IF(AND($B19406=$B19405,$F19405="组件"),$I19405,IF(AND($B19406=$B19405,$J19405&lt;&gt;""),$J19405,"")),"")))</f>
      </c>
      <c r="R19406">
        <f>IF($B19406="","",IF($J19406&lt;&gt;"",IFERROR(LOOKUP(2,1/(($B$5:$B$20000=$B19406)*($F$5:$F$20000="组件")*($I$5:$I$20000=$J19406)),$R$5:$R$20000)*IF($Q19406="",1,$Q19406),""),IF($P19406="","",IF($Q19406="",$P19406,$P19406*$Q19406))))</f>
      </c>
    </row>
    <row r="19407" spans="1:24" x14ac:dyDescent="0.25">
      <c r="A19407">
        <f>IF(B19407="","",IF(B19407=B19406,A19406,A19406+1))</f>
      </c>
      <c r="G19407">
        <f>IF($B19407="","",IF($J19407&lt;&gt;"",IFERROR(LOOKUP(2,1/(($B$5:$B$20000=$B19407)*($F$5:$F$20000="组件")*($I$5:$I$20000=$J19407)),$G$5:$G$20000)&amp;"."&amp;COUNTIFS($B$5:$B19407,$B19407,$J$5:$J19407,$J19407),""),COUNTIFS($B$5:$B19407,$B19407,$J$5:$J19407,"")))</f>
      </c>
      <c r="I19407">
        <f>IF($F19407="组件","C"&amp;TEXT(COUNTIFS($B$5:$B19407,$B19407,$F$5:$F19407,"组件"),"000"),"")</f>
      </c>
      <c r="J19407">
        <f>IF($B19407="","",IF($F19407="组件","",IF($Q19407&lt;&gt;"",IF(AND($B19407=$B19406,$F19406="组件"),$I19406,IF(AND($B19407=$B19406,$J19406&lt;&gt;""),$J19406,"")),"")))</f>
      </c>
      <c r="R19407">
        <f>IF($B19407="","",IF($J19407&lt;&gt;"",IFERROR(LOOKUP(2,1/(($B$5:$B$20000=$B19407)*($F$5:$F$20000="组件")*($I$5:$I$20000=$J19407)),$R$5:$R$20000)*IF($Q19407="",1,$Q19407),""),IF($P19407="","",IF($Q19407="",$P19407,$P19407*$Q19407))))</f>
      </c>
    </row>
    <row r="19408" spans="1:24" x14ac:dyDescent="0.25">
      <c r="A19408">
        <f>IF(B19408="","",IF(B19408=B19407,A19407,A19407+1))</f>
      </c>
      <c r="G19408">
        <f>IF($B19408="","",IF($J19408&lt;&gt;"",IFERROR(LOOKUP(2,1/(($B$5:$B$20000=$B19408)*($F$5:$F$20000="组件")*($I$5:$I$20000=$J19408)),$G$5:$G$20000)&amp;"."&amp;COUNTIFS($B$5:$B19408,$B19408,$J$5:$J19408,$J19408),""),COUNTIFS($B$5:$B19408,$B19408,$J$5:$J19408,"")))</f>
      </c>
      <c r="I19408">
        <f>IF($F19408="组件","C"&amp;TEXT(COUNTIFS($B$5:$B19408,$B19408,$F$5:$F19408,"组件"),"000"),"")</f>
      </c>
      <c r="J19408">
        <f>IF($B19408="","",IF($F19408="组件","",IF($Q19408&lt;&gt;"",IF(AND($B19408=$B19407,$F19407="组件"),$I19407,IF(AND($B19408=$B19407,$J19407&lt;&gt;""),$J19407,"")),"")))</f>
      </c>
      <c r="R19408">
        <f>IF($B19408="","",IF($J19408&lt;&gt;"",IFERROR(LOOKUP(2,1/(($B$5:$B$20000=$B19408)*($F$5:$F$20000="组件")*($I$5:$I$20000=$J19408)),$R$5:$R$20000)*IF($Q19408="",1,$Q19408),""),IF($P19408="","",IF($Q19408="",$P19408,$P19408*$Q19408))))</f>
      </c>
    </row>
    <row r="19409" spans="1:24" x14ac:dyDescent="0.25">
      <c r="A19409">
        <f>IF(B19409="","",IF(B19409=B19408,A19408,A19408+1))</f>
      </c>
      <c r="G19409">
        <f>IF($B19409="","",IF($J19409&lt;&gt;"",IFERROR(LOOKUP(2,1/(($B$5:$B$20000=$B19409)*($F$5:$F$20000="组件")*($I$5:$I$20000=$J19409)),$G$5:$G$20000)&amp;"."&amp;COUNTIFS($B$5:$B19409,$B19409,$J$5:$J19409,$J19409),""),COUNTIFS($B$5:$B19409,$B19409,$J$5:$J19409,"")))</f>
      </c>
      <c r="I19409">
        <f>IF($F19409="组件","C"&amp;TEXT(COUNTIFS($B$5:$B19409,$B19409,$F$5:$F19409,"组件"),"000"),"")</f>
      </c>
      <c r="J19409">
        <f>IF($B19409="","",IF($F19409="组件","",IF($Q19409&lt;&gt;"",IF(AND($B19409=$B19408,$F19408="组件"),$I19408,IF(AND($B19409=$B19408,$J19408&lt;&gt;""),$J19408,"")),"")))</f>
      </c>
      <c r="R19409">
        <f>IF($B19409="","",IF($J19409&lt;&gt;"",IFERROR(LOOKUP(2,1/(($B$5:$B$20000=$B19409)*($F$5:$F$20000="组件")*($I$5:$I$20000=$J19409)),$R$5:$R$20000)*IF($Q19409="",1,$Q19409),""),IF($P19409="","",IF($Q19409="",$P19409,$P19409*$Q19409))))</f>
      </c>
    </row>
    <row r="19410" spans="1:24" x14ac:dyDescent="0.25">
      <c r="A19410">
        <f>IF(B19410="","",IF(B19410=B19409,A19409,A19409+1))</f>
      </c>
      <c r="G19410">
        <f>IF($B19410="","",IF($J19410&lt;&gt;"",IFERROR(LOOKUP(2,1/(($B$5:$B$20000=$B19410)*($F$5:$F$20000="组件")*($I$5:$I$20000=$J19410)),$G$5:$G$20000)&amp;"."&amp;COUNTIFS($B$5:$B19410,$B19410,$J$5:$J19410,$J19410),""),COUNTIFS($B$5:$B19410,$B19410,$J$5:$J19410,"")))</f>
      </c>
      <c r="I19410">
        <f>IF($F19410="组件","C"&amp;TEXT(COUNTIFS($B$5:$B19410,$B19410,$F$5:$F19410,"组件"),"000"),"")</f>
      </c>
      <c r="J19410">
        <f>IF($B19410="","",IF($F19410="组件","",IF($Q19410&lt;&gt;"",IF(AND($B19410=$B19409,$F19409="组件"),$I19409,IF(AND($B19410=$B19409,$J19409&lt;&gt;""),$J19409,"")),"")))</f>
      </c>
      <c r="R19410">
        <f>IF($B19410="","",IF($J19410&lt;&gt;"",IFERROR(LOOKUP(2,1/(($B$5:$B$20000=$B19410)*($F$5:$F$20000="组件")*($I$5:$I$20000=$J19410)),$R$5:$R$20000)*IF($Q19410="",1,$Q19410),""),IF($P19410="","",IF($Q19410="",$P19410,$P19410*$Q19410))))</f>
      </c>
    </row>
    <row r="19411" spans="1:24" x14ac:dyDescent="0.25">
      <c r="A19411">
        <f>IF(B19411="","",IF(B19411=B19410,A19410,A19410+1))</f>
      </c>
      <c r="G19411">
        <f>IF($B19411="","",IF($J19411&lt;&gt;"",IFERROR(LOOKUP(2,1/(($B$5:$B$20000=$B19411)*($F$5:$F$20000="组件")*($I$5:$I$20000=$J19411)),$G$5:$G$20000)&amp;"."&amp;COUNTIFS($B$5:$B19411,$B19411,$J$5:$J19411,$J19411),""),COUNTIFS($B$5:$B19411,$B19411,$J$5:$J19411,"")))</f>
      </c>
      <c r="I19411">
        <f>IF($F19411="组件","C"&amp;TEXT(COUNTIFS($B$5:$B19411,$B19411,$F$5:$F19411,"组件"),"000"),"")</f>
      </c>
      <c r="J19411">
        <f>IF($B19411="","",IF($F19411="组件","",IF($Q19411&lt;&gt;"",IF(AND($B19411=$B19410,$F19410="组件"),$I19410,IF(AND($B19411=$B19410,$J19410&lt;&gt;""),$J19410,"")),"")))</f>
      </c>
      <c r="R19411">
        <f>IF($B19411="","",IF($J19411&lt;&gt;"",IFERROR(LOOKUP(2,1/(($B$5:$B$20000=$B19411)*($F$5:$F$20000="组件")*($I$5:$I$20000=$J19411)),$R$5:$R$20000)*IF($Q19411="",1,$Q19411),""),IF($P19411="","",IF($Q19411="",$P19411,$P19411*$Q19411))))</f>
      </c>
    </row>
    <row r="19412" spans="1:24" x14ac:dyDescent="0.25">
      <c r="A19412">
        <f>IF(B19412="","",IF(B19412=B19411,A19411,A19411+1))</f>
      </c>
      <c r="G19412">
        <f>IF($B19412="","",IF($J19412&lt;&gt;"",IFERROR(LOOKUP(2,1/(($B$5:$B$20000=$B19412)*($F$5:$F$20000="组件")*($I$5:$I$20000=$J19412)),$G$5:$G$20000)&amp;"."&amp;COUNTIFS($B$5:$B19412,$B19412,$J$5:$J19412,$J19412),""),COUNTIFS($B$5:$B19412,$B19412,$J$5:$J19412,"")))</f>
      </c>
      <c r="I19412">
        <f>IF($F19412="组件","C"&amp;TEXT(COUNTIFS($B$5:$B19412,$B19412,$F$5:$F19412,"组件"),"000"),"")</f>
      </c>
      <c r="J19412">
        <f>IF($B19412="","",IF($F19412="组件","",IF($Q19412&lt;&gt;"",IF(AND($B19412=$B19411,$F19411="组件"),$I19411,IF(AND($B19412=$B19411,$J19411&lt;&gt;""),$J19411,"")),"")))</f>
      </c>
      <c r="R19412">
        <f>IF($B19412="","",IF($J19412&lt;&gt;"",IFERROR(LOOKUP(2,1/(($B$5:$B$20000=$B19412)*($F$5:$F$20000="组件")*($I$5:$I$20000=$J19412)),$R$5:$R$20000)*IF($Q19412="",1,$Q19412),""),IF($P19412="","",IF($Q19412="",$P19412,$P19412*$Q19412))))</f>
      </c>
    </row>
    <row r="19413" spans="1:24" x14ac:dyDescent="0.25">
      <c r="A19413">
        <f>IF(B19413="","",IF(B19413=B19412,A19412,A19412+1))</f>
      </c>
      <c r="G19413">
        <f>IF($B19413="","",IF($J19413&lt;&gt;"",IFERROR(LOOKUP(2,1/(($B$5:$B$20000=$B19413)*($F$5:$F$20000="组件")*($I$5:$I$20000=$J19413)),$G$5:$G$20000)&amp;"."&amp;COUNTIFS($B$5:$B19413,$B19413,$J$5:$J19413,$J19413),""),COUNTIFS($B$5:$B19413,$B19413,$J$5:$J19413,"")))</f>
      </c>
      <c r="I19413">
        <f>IF($F19413="组件","C"&amp;TEXT(COUNTIFS($B$5:$B19413,$B19413,$F$5:$F19413,"组件"),"000"),"")</f>
      </c>
      <c r="J19413">
        <f>IF($B19413="","",IF($F19413="组件","",IF($Q19413&lt;&gt;"",IF(AND($B19413=$B19412,$F19412="组件"),$I19412,IF(AND($B19413=$B19412,$J19412&lt;&gt;""),$J19412,"")),"")))</f>
      </c>
      <c r="R19413">
        <f>IF($B19413="","",IF($J19413&lt;&gt;"",IFERROR(LOOKUP(2,1/(($B$5:$B$20000=$B19413)*($F$5:$F$20000="组件")*($I$5:$I$20000=$J19413)),$R$5:$R$20000)*IF($Q19413="",1,$Q19413),""),IF($P19413="","",IF($Q19413="",$P19413,$P19413*$Q19413))))</f>
      </c>
    </row>
    <row r="19414" spans="1:24" x14ac:dyDescent="0.25">
      <c r="A19414">
        <f>IF(B19414="","",IF(B19414=B19413,A19413,A19413+1))</f>
      </c>
      <c r="G19414">
        <f>IF($B19414="","",IF($J19414&lt;&gt;"",IFERROR(LOOKUP(2,1/(($B$5:$B$20000=$B19414)*($F$5:$F$20000="组件")*($I$5:$I$20000=$J19414)),$G$5:$G$20000)&amp;"."&amp;COUNTIFS($B$5:$B19414,$B19414,$J$5:$J19414,$J19414),""),COUNTIFS($B$5:$B19414,$B19414,$J$5:$J19414,"")))</f>
      </c>
      <c r="I19414">
        <f>IF($F19414="组件","C"&amp;TEXT(COUNTIFS($B$5:$B19414,$B19414,$F$5:$F19414,"组件"),"000"),"")</f>
      </c>
      <c r="J19414">
        <f>IF($B19414="","",IF($F19414="组件","",IF($Q19414&lt;&gt;"",IF(AND($B19414=$B19413,$F19413="组件"),$I19413,IF(AND($B19414=$B19413,$J19413&lt;&gt;""),$J19413,"")),"")))</f>
      </c>
      <c r="R19414">
        <f>IF($B19414="","",IF($J19414&lt;&gt;"",IFERROR(LOOKUP(2,1/(($B$5:$B$20000=$B19414)*($F$5:$F$20000="组件")*($I$5:$I$20000=$J19414)),$R$5:$R$20000)*IF($Q19414="",1,$Q19414),""),IF($P19414="","",IF($Q19414="",$P19414,$P19414*$Q19414))))</f>
      </c>
    </row>
    <row r="19415" spans="1:24" x14ac:dyDescent="0.25">
      <c r="A19415">
        <f>IF(B19415="","",IF(B19415=B19414,A19414,A19414+1))</f>
      </c>
      <c r="G19415">
        <f>IF($B19415="","",IF($J19415&lt;&gt;"",IFERROR(LOOKUP(2,1/(($B$5:$B$20000=$B19415)*($F$5:$F$20000="组件")*($I$5:$I$20000=$J19415)),$G$5:$G$20000)&amp;"."&amp;COUNTIFS($B$5:$B19415,$B19415,$J$5:$J19415,$J19415),""),COUNTIFS($B$5:$B19415,$B19415,$J$5:$J19415,"")))</f>
      </c>
      <c r="I19415">
        <f>IF($F19415="组件","C"&amp;TEXT(COUNTIFS($B$5:$B19415,$B19415,$F$5:$F19415,"组件"),"000"),"")</f>
      </c>
      <c r="J19415">
        <f>IF($B19415="","",IF($F19415="组件","",IF($Q19415&lt;&gt;"",IF(AND($B19415=$B19414,$F19414="组件"),$I19414,IF(AND($B19415=$B19414,$J19414&lt;&gt;""),$J19414,"")),"")))</f>
      </c>
      <c r="R19415">
        <f>IF($B19415="","",IF($J19415&lt;&gt;"",IFERROR(LOOKUP(2,1/(($B$5:$B$20000=$B19415)*($F$5:$F$20000="组件")*($I$5:$I$20000=$J19415)),$R$5:$R$20000)*IF($Q19415="",1,$Q19415),""),IF($P19415="","",IF($Q19415="",$P19415,$P19415*$Q19415))))</f>
      </c>
    </row>
    <row r="19416" spans="1:24" x14ac:dyDescent="0.25">
      <c r="A19416">
        <f>IF(B19416="","",IF(B19416=B19415,A19415,A19415+1))</f>
      </c>
      <c r="G19416">
        <f>IF($B19416="","",IF($J19416&lt;&gt;"",IFERROR(LOOKUP(2,1/(($B$5:$B$20000=$B19416)*($F$5:$F$20000="组件")*($I$5:$I$20000=$J19416)),$G$5:$G$20000)&amp;"."&amp;COUNTIFS($B$5:$B19416,$B19416,$J$5:$J19416,$J19416),""),COUNTIFS($B$5:$B19416,$B19416,$J$5:$J19416,"")))</f>
      </c>
      <c r="I19416">
        <f>IF($F19416="组件","C"&amp;TEXT(COUNTIFS($B$5:$B19416,$B19416,$F$5:$F19416,"组件"),"000"),"")</f>
      </c>
      <c r="J19416">
        <f>IF($B19416="","",IF($F19416="组件","",IF($Q19416&lt;&gt;"",IF(AND($B19416=$B19415,$F19415="组件"),$I19415,IF(AND($B19416=$B19415,$J19415&lt;&gt;""),$J19415,"")),"")))</f>
      </c>
      <c r="R19416">
        <f>IF($B19416="","",IF($J19416&lt;&gt;"",IFERROR(LOOKUP(2,1/(($B$5:$B$20000=$B19416)*($F$5:$F$20000="组件")*($I$5:$I$20000=$J19416)),$R$5:$R$20000)*IF($Q19416="",1,$Q19416),""),IF($P19416="","",IF($Q19416="",$P19416,$P19416*$Q19416))))</f>
      </c>
    </row>
    <row r="19417" spans="1:24" x14ac:dyDescent="0.25">
      <c r="A19417">
        <f>IF(B19417="","",IF(B19417=B19416,A19416,A19416+1))</f>
      </c>
      <c r="G19417">
        <f>IF($B19417="","",IF($J19417&lt;&gt;"",IFERROR(LOOKUP(2,1/(($B$5:$B$20000=$B19417)*($F$5:$F$20000="组件")*($I$5:$I$20000=$J19417)),$G$5:$G$20000)&amp;"."&amp;COUNTIFS($B$5:$B19417,$B19417,$J$5:$J19417,$J19417),""),COUNTIFS($B$5:$B19417,$B19417,$J$5:$J19417,"")))</f>
      </c>
      <c r="I19417">
        <f>IF($F19417="组件","C"&amp;TEXT(COUNTIFS($B$5:$B19417,$B19417,$F$5:$F19417,"组件"),"000"),"")</f>
      </c>
      <c r="J19417">
        <f>IF($B19417="","",IF($F19417="组件","",IF($Q19417&lt;&gt;"",IF(AND($B19417=$B19416,$F19416="组件"),$I19416,IF(AND($B19417=$B19416,$J19416&lt;&gt;""),$J19416,"")),"")))</f>
      </c>
      <c r="R19417">
        <f>IF($B19417="","",IF($J19417&lt;&gt;"",IFERROR(LOOKUP(2,1/(($B$5:$B$20000=$B19417)*($F$5:$F$20000="组件")*($I$5:$I$20000=$J19417)),$R$5:$R$20000)*IF($Q19417="",1,$Q19417),""),IF($P19417="","",IF($Q19417="",$P19417,$P19417*$Q19417))))</f>
      </c>
    </row>
    <row r="19418" spans="1:24" x14ac:dyDescent="0.25">
      <c r="A19418">
        <f>IF(B19418="","",IF(B19418=B19417,A19417,A19417+1))</f>
      </c>
      <c r="G19418">
        <f>IF($B19418="","",IF($J19418&lt;&gt;"",IFERROR(LOOKUP(2,1/(($B$5:$B$20000=$B19418)*($F$5:$F$20000="组件")*($I$5:$I$20000=$J19418)),$G$5:$G$20000)&amp;"."&amp;COUNTIFS($B$5:$B19418,$B19418,$J$5:$J19418,$J19418),""),COUNTIFS($B$5:$B19418,$B19418,$J$5:$J19418,"")))</f>
      </c>
      <c r="I19418">
        <f>IF($F19418="组件","C"&amp;TEXT(COUNTIFS($B$5:$B19418,$B19418,$F$5:$F19418,"组件"),"000"),"")</f>
      </c>
      <c r="J19418">
        <f>IF($B19418="","",IF($F19418="组件","",IF($Q19418&lt;&gt;"",IF(AND($B19418=$B19417,$F19417="组件"),$I19417,IF(AND($B19418=$B19417,$J19417&lt;&gt;""),$J19417,"")),"")))</f>
      </c>
      <c r="R19418">
        <f>IF($B19418="","",IF($J19418&lt;&gt;"",IFERROR(LOOKUP(2,1/(($B$5:$B$20000=$B19418)*($F$5:$F$20000="组件")*($I$5:$I$20000=$J19418)),$R$5:$R$20000)*IF($Q19418="",1,$Q19418),""),IF($P19418="","",IF($Q19418="",$P19418,$P19418*$Q19418))))</f>
      </c>
    </row>
    <row r="19419" spans="1:24" x14ac:dyDescent="0.25">
      <c r="A19419">
        <f>IF(B19419="","",IF(B19419=B19418,A19418,A19418+1))</f>
      </c>
      <c r="G19419">
        <f>IF($B19419="","",IF($J19419&lt;&gt;"",IFERROR(LOOKUP(2,1/(($B$5:$B$20000=$B19419)*($F$5:$F$20000="组件")*($I$5:$I$20000=$J19419)),$G$5:$G$20000)&amp;"."&amp;COUNTIFS($B$5:$B19419,$B19419,$J$5:$J19419,$J19419),""),COUNTIFS($B$5:$B19419,$B19419,$J$5:$J19419,"")))</f>
      </c>
      <c r="I19419">
        <f>IF($F19419="组件","C"&amp;TEXT(COUNTIFS($B$5:$B19419,$B19419,$F$5:$F19419,"组件"),"000"),"")</f>
      </c>
      <c r="J19419">
        <f>IF($B19419="","",IF($F19419="组件","",IF($Q19419&lt;&gt;"",IF(AND($B19419=$B19418,$F19418="组件"),$I19418,IF(AND($B19419=$B19418,$J19418&lt;&gt;""),$J19418,"")),"")))</f>
      </c>
      <c r="R19419">
        <f>IF($B19419="","",IF($J19419&lt;&gt;"",IFERROR(LOOKUP(2,1/(($B$5:$B$20000=$B19419)*($F$5:$F$20000="组件")*($I$5:$I$20000=$J19419)),$R$5:$R$20000)*IF($Q19419="",1,$Q19419),""),IF($P19419="","",IF($Q19419="",$P19419,$P19419*$Q19419))))</f>
      </c>
    </row>
    <row r="19420" spans="1:24" x14ac:dyDescent="0.25">
      <c r="A19420">
        <f>IF(B19420="","",IF(B19420=B19419,A19419,A19419+1))</f>
      </c>
      <c r="G19420">
        <f>IF($B19420="","",IF($J19420&lt;&gt;"",IFERROR(LOOKUP(2,1/(($B$5:$B$20000=$B19420)*($F$5:$F$20000="组件")*($I$5:$I$20000=$J19420)),$G$5:$G$20000)&amp;"."&amp;COUNTIFS($B$5:$B19420,$B19420,$J$5:$J19420,$J19420),""),COUNTIFS($B$5:$B19420,$B19420,$J$5:$J19420,"")))</f>
      </c>
      <c r="I19420">
        <f>IF($F19420="组件","C"&amp;TEXT(COUNTIFS($B$5:$B19420,$B19420,$F$5:$F19420,"组件"),"000"),"")</f>
      </c>
      <c r="J19420">
        <f>IF($B19420="","",IF($F19420="组件","",IF($Q19420&lt;&gt;"",IF(AND($B19420=$B19419,$F19419="组件"),$I19419,IF(AND($B19420=$B19419,$J19419&lt;&gt;""),$J19419,"")),"")))</f>
      </c>
      <c r="R19420">
        <f>IF($B19420="","",IF($J19420&lt;&gt;"",IFERROR(LOOKUP(2,1/(($B$5:$B$20000=$B19420)*($F$5:$F$20000="组件")*($I$5:$I$20000=$J19420)),$R$5:$R$20000)*IF($Q19420="",1,$Q19420),""),IF($P19420="","",IF($Q19420="",$P19420,$P19420*$Q19420))))</f>
      </c>
    </row>
    <row r="19421" spans="1:24" x14ac:dyDescent="0.25">
      <c r="A19421">
        <f>IF(B19421="","",IF(B19421=B19420,A19420,A19420+1))</f>
      </c>
      <c r="G19421">
        <f>IF($B19421="","",IF($J19421&lt;&gt;"",IFERROR(LOOKUP(2,1/(($B$5:$B$20000=$B19421)*($F$5:$F$20000="组件")*($I$5:$I$20000=$J19421)),$G$5:$G$20000)&amp;"."&amp;COUNTIFS($B$5:$B19421,$B19421,$J$5:$J19421,$J19421),""),COUNTIFS($B$5:$B19421,$B19421,$J$5:$J19421,"")))</f>
      </c>
      <c r="I19421">
        <f>IF($F19421="组件","C"&amp;TEXT(COUNTIFS($B$5:$B19421,$B19421,$F$5:$F19421,"组件"),"000"),"")</f>
      </c>
      <c r="J19421">
        <f>IF($B19421="","",IF($F19421="组件","",IF($Q19421&lt;&gt;"",IF(AND($B19421=$B19420,$F19420="组件"),$I19420,IF(AND($B19421=$B19420,$J19420&lt;&gt;""),$J19420,"")),"")))</f>
      </c>
      <c r="R19421">
        <f>IF($B19421="","",IF($J19421&lt;&gt;"",IFERROR(LOOKUP(2,1/(($B$5:$B$20000=$B19421)*($F$5:$F$20000="组件")*($I$5:$I$20000=$J19421)),$R$5:$R$20000)*IF($Q19421="",1,$Q19421),""),IF($P19421="","",IF($Q19421="",$P19421,$P19421*$Q19421))))</f>
      </c>
    </row>
    <row r="19422" spans="1:24" x14ac:dyDescent="0.25">
      <c r="A19422">
        <f>IF(B19422="","",IF(B19422=B19421,A19421,A19421+1))</f>
      </c>
      <c r="G19422">
        <f>IF($B19422="","",IF($J19422&lt;&gt;"",IFERROR(LOOKUP(2,1/(($B$5:$B$20000=$B19422)*($F$5:$F$20000="组件")*($I$5:$I$20000=$J19422)),$G$5:$G$20000)&amp;"."&amp;COUNTIFS($B$5:$B19422,$B19422,$J$5:$J19422,$J19422),""),COUNTIFS($B$5:$B19422,$B19422,$J$5:$J19422,"")))</f>
      </c>
      <c r="I19422">
        <f>IF($F19422="组件","C"&amp;TEXT(COUNTIFS($B$5:$B19422,$B19422,$F$5:$F19422,"组件"),"000"),"")</f>
      </c>
      <c r="J19422">
        <f>IF($B19422="","",IF($F19422="组件","",IF($Q19422&lt;&gt;"",IF(AND($B19422=$B19421,$F19421="组件"),$I19421,IF(AND($B19422=$B19421,$J19421&lt;&gt;""),$J19421,"")),"")))</f>
      </c>
      <c r="R19422">
        <f>IF($B19422="","",IF($J19422&lt;&gt;"",IFERROR(LOOKUP(2,1/(($B$5:$B$20000=$B19422)*($F$5:$F$20000="组件")*($I$5:$I$20000=$J19422)),$R$5:$R$20000)*IF($Q19422="",1,$Q19422),""),IF($P19422="","",IF($Q19422="",$P19422,$P19422*$Q19422))))</f>
      </c>
    </row>
    <row r="19423" spans="1:24" x14ac:dyDescent="0.25">
      <c r="A19423">
        <f>IF(B19423="","",IF(B19423=B19422,A19422,A19422+1))</f>
      </c>
      <c r="G19423">
        <f>IF($B19423="","",IF($J19423&lt;&gt;"",IFERROR(LOOKUP(2,1/(($B$5:$B$20000=$B19423)*($F$5:$F$20000="组件")*($I$5:$I$20000=$J19423)),$G$5:$G$20000)&amp;"."&amp;COUNTIFS($B$5:$B19423,$B19423,$J$5:$J19423,$J19423),""),COUNTIFS($B$5:$B19423,$B19423,$J$5:$J19423,"")))</f>
      </c>
      <c r="I19423">
        <f>IF($F19423="组件","C"&amp;TEXT(COUNTIFS($B$5:$B19423,$B19423,$F$5:$F19423,"组件"),"000"),"")</f>
      </c>
      <c r="J19423">
        <f>IF($B19423="","",IF($F19423="组件","",IF($Q19423&lt;&gt;"",IF(AND($B19423=$B19422,$F19422="组件"),$I19422,IF(AND($B19423=$B19422,$J19422&lt;&gt;""),$J19422,"")),"")))</f>
      </c>
      <c r="R19423">
        <f>IF($B19423="","",IF($J19423&lt;&gt;"",IFERROR(LOOKUP(2,1/(($B$5:$B$20000=$B19423)*($F$5:$F$20000="组件")*($I$5:$I$20000=$J19423)),$R$5:$R$20000)*IF($Q19423="",1,$Q19423),""),IF($P19423="","",IF($Q19423="",$P19423,$P19423*$Q19423))))</f>
      </c>
    </row>
    <row r="19424" spans="1:24" x14ac:dyDescent="0.25">
      <c r="A19424">
        <f>IF(B19424="","",IF(B19424=B19423,A19423,A19423+1))</f>
      </c>
      <c r="G19424">
        <f>IF($B19424="","",IF($J19424&lt;&gt;"",IFERROR(LOOKUP(2,1/(($B$5:$B$20000=$B19424)*($F$5:$F$20000="组件")*($I$5:$I$20000=$J19424)),$G$5:$G$20000)&amp;"."&amp;COUNTIFS($B$5:$B19424,$B19424,$J$5:$J19424,$J19424),""),COUNTIFS($B$5:$B19424,$B19424,$J$5:$J19424,"")))</f>
      </c>
      <c r="I19424">
        <f>IF($F19424="组件","C"&amp;TEXT(COUNTIFS($B$5:$B19424,$B19424,$F$5:$F19424,"组件"),"000"),"")</f>
      </c>
      <c r="J19424">
        <f>IF($B19424="","",IF($F19424="组件","",IF($Q19424&lt;&gt;"",IF(AND($B19424=$B19423,$F19423="组件"),$I19423,IF(AND($B19424=$B19423,$J19423&lt;&gt;""),$J19423,"")),"")))</f>
      </c>
      <c r="R19424">
        <f>IF($B19424="","",IF($J19424&lt;&gt;"",IFERROR(LOOKUP(2,1/(($B$5:$B$20000=$B19424)*($F$5:$F$20000="组件")*($I$5:$I$20000=$J19424)),$R$5:$R$20000)*IF($Q19424="",1,$Q19424),""),IF($P19424="","",IF($Q19424="",$P19424,$P19424*$Q19424))))</f>
      </c>
    </row>
    <row r="19425" spans="1:24" x14ac:dyDescent="0.25">
      <c r="A19425">
        <f>IF(B19425="","",IF(B19425=B19424,A19424,A19424+1))</f>
      </c>
      <c r="G19425">
        <f>IF($B19425="","",IF($J19425&lt;&gt;"",IFERROR(LOOKUP(2,1/(($B$5:$B$20000=$B19425)*($F$5:$F$20000="组件")*($I$5:$I$20000=$J19425)),$G$5:$G$20000)&amp;"."&amp;COUNTIFS($B$5:$B19425,$B19425,$J$5:$J19425,$J19425),""),COUNTIFS($B$5:$B19425,$B19425,$J$5:$J19425,"")))</f>
      </c>
      <c r="I19425">
        <f>IF($F19425="组件","C"&amp;TEXT(COUNTIFS($B$5:$B19425,$B19425,$F$5:$F19425,"组件"),"000"),"")</f>
      </c>
      <c r="J19425">
        <f>IF($B19425="","",IF($F19425="组件","",IF($Q19425&lt;&gt;"",IF(AND($B19425=$B19424,$F19424="组件"),$I19424,IF(AND($B19425=$B19424,$J19424&lt;&gt;""),$J19424,"")),"")))</f>
      </c>
      <c r="R19425">
        <f>IF($B19425="","",IF($J19425&lt;&gt;"",IFERROR(LOOKUP(2,1/(($B$5:$B$20000=$B19425)*($F$5:$F$20000="组件")*($I$5:$I$20000=$J19425)),$R$5:$R$20000)*IF($Q19425="",1,$Q19425),""),IF($P19425="","",IF($Q19425="",$P19425,$P19425*$Q19425))))</f>
      </c>
    </row>
    <row r="19426" spans="1:24" x14ac:dyDescent="0.25">
      <c r="A19426">
        <f>IF(B19426="","",IF(B19426=B19425,A19425,A19425+1))</f>
      </c>
      <c r="G19426">
        <f>IF($B19426="","",IF($J19426&lt;&gt;"",IFERROR(LOOKUP(2,1/(($B$5:$B$20000=$B19426)*($F$5:$F$20000="组件")*($I$5:$I$20000=$J19426)),$G$5:$G$20000)&amp;"."&amp;COUNTIFS($B$5:$B19426,$B19426,$J$5:$J19426,$J19426),""),COUNTIFS($B$5:$B19426,$B19426,$J$5:$J19426,"")))</f>
      </c>
      <c r="I19426">
        <f>IF($F19426="组件","C"&amp;TEXT(COUNTIFS($B$5:$B19426,$B19426,$F$5:$F19426,"组件"),"000"),"")</f>
      </c>
      <c r="J19426">
        <f>IF($B19426="","",IF($F19426="组件","",IF($Q19426&lt;&gt;"",IF(AND($B19426=$B19425,$F19425="组件"),$I19425,IF(AND($B19426=$B19425,$J19425&lt;&gt;""),$J19425,"")),"")))</f>
      </c>
      <c r="R19426">
        <f>IF($B19426="","",IF($J19426&lt;&gt;"",IFERROR(LOOKUP(2,1/(($B$5:$B$20000=$B19426)*($F$5:$F$20000="组件")*($I$5:$I$20000=$J19426)),$R$5:$R$20000)*IF($Q19426="",1,$Q19426),""),IF($P19426="","",IF($Q19426="",$P19426,$P19426*$Q19426))))</f>
      </c>
    </row>
    <row r="19427" spans="1:24" x14ac:dyDescent="0.25">
      <c r="A19427">
        <f>IF(B19427="","",IF(B19427=B19426,A19426,A19426+1))</f>
      </c>
      <c r="G19427">
        <f>IF($B19427="","",IF($J19427&lt;&gt;"",IFERROR(LOOKUP(2,1/(($B$5:$B$20000=$B19427)*($F$5:$F$20000="组件")*($I$5:$I$20000=$J19427)),$G$5:$G$20000)&amp;"."&amp;COUNTIFS($B$5:$B19427,$B19427,$J$5:$J19427,$J19427),""),COUNTIFS($B$5:$B19427,$B19427,$J$5:$J19427,"")))</f>
      </c>
      <c r="I19427">
        <f>IF($F19427="组件","C"&amp;TEXT(COUNTIFS($B$5:$B19427,$B19427,$F$5:$F19427,"组件"),"000"),"")</f>
      </c>
      <c r="J19427">
        <f>IF($B19427="","",IF($F19427="组件","",IF($Q19427&lt;&gt;"",IF(AND($B19427=$B19426,$F19426="组件"),$I19426,IF(AND($B19427=$B19426,$J19426&lt;&gt;""),$J19426,"")),"")))</f>
      </c>
      <c r="R19427">
        <f>IF($B19427="","",IF($J19427&lt;&gt;"",IFERROR(LOOKUP(2,1/(($B$5:$B$20000=$B19427)*($F$5:$F$20000="组件")*($I$5:$I$20000=$J19427)),$R$5:$R$20000)*IF($Q19427="",1,$Q19427),""),IF($P19427="","",IF($Q19427="",$P19427,$P19427*$Q19427))))</f>
      </c>
    </row>
    <row r="19428" spans="1:24" x14ac:dyDescent="0.25">
      <c r="A19428">
        <f>IF(B19428="","",IF(B19428=B19427,A19427,A19427+1))</f>
      </c>
      <c r="G19428">
        <f>IF($B19428="","",IF($J19428&lt;&gt;"",IFERROR(LOOKUP(2,1/(($B$5:$B$20000=$B19428)*($F$5:$F$20000="组件")*($I$5:$I$20000=$J19428)),$G$5:$G$20000)&amp;"."&amp;COUNTIFS($B$5:$B19428,$B19428,$J$5:$J19428,$J19428),""),COUNTIFS($B$5:$B19428,$B19428,$J$5:$J19428,"")))</f>
      </c>
      <c r="I19428">
        <f>IF($F19428="组件","C"&amp;TEXT(COUNTIFS($B$5:$B19428,$B19428,$F$5:$F19428,"组件"),"000"),"")</f>
      </c>
      <c r="J19428">
        <f>IF($B19428="","",IF($F19428="组件","",IF($Q19428&lt;&gt;"",IF(AND($B19428=$B19427,$F19427="组件"),$I19427,IF(AND($B19428=$B19427,$J19427&lt;&gt;""),$J19427,"")),"")))</f>
      </c>
      <c r="R19428">
        <f>IF($B19428="","",IF($J19428&lt;&gt;"",IFERROR(LOOKUP(2,1/(($B$5:$B$20000=$B19428)*($F$5:$F$20000="组件")*($I$5:$I$20000=$J19428)),$R$5:$R$20000)*IF($Q19428="",1,$Q19428),""),IF($P19428="","",IF($Q19428="",$P19428,$P19428*$Q19428))))</f>
      </c>
    </row>
    <row r="19429" spans="1:24" x14ac:dyDescent="0.25">
      <c r="A19429">
        <f>IF(B19429="","",IF(B19429=B19428,A19428,A19428+1))</f>
      </c>
      <c r="G19429">
        <f>IF($B19429="","",IF($J19429&lt;&gt;"",IFERROR(LOOKUP(2,1/(($B$5:$B$20000=$B19429)*($F$5:$F$20000="组件")*($I$5:$I$20000=$J19429)),$G$5:$G$20000)&amp;"."&amp;COUNTIFS($B$5:$B19429,$B19429,$J$5:$J19429,$J19429),""),COUNTIFS($B$5:$B19429,$B19429,$J$5:$J19429,"")))</f>
      </c>
      <c r="I19429">
        <f>IF($F19429="组件","C"&amp;TEXT(COUNTIFS($B$5:$B19429,$B19429,$F$5:$F19429,"组件"),"000"),"")</f>
      </c>
      <c r="J19429">
        <f>IF($B19429="","",IF($F19429="组件","",IF($Q19429&lt;&gt;"",IF(AND($B19429=$B19428,$F19428="组件"),$I19428,IF(AND($B19429=$B19428,$J19428&lt;&gt;""),$J19428,"")),"")))</f>
      </c>
      <c r="R19429">
        <f>IF($B19429="","",IF($J19429&lt;&gt;"",IFERROR(LOOKUP(2,1/(($B$5:$B$20000=$B19429)*($F$5:$F$20000="组件")*($I$5:$I$20000=$J19429)),$R$5:$R$20000)*IF($Q19429="",1,$Q19429),""),IF($P19429="","",IF($Q19429="",$P19429,$P19429*$Q19429))))</f>
      </c>
    </row>
    <row r="19430" spans="1:24" x14ac:dyDescent="0.25">
      <c r="A19430">
        <f>IF(B19430="","",IF(B19430=B19429,A19429,A19429+1))</f>
      </c>
      <c r="G19430">
        <f>IF($B19430="","",IF($J19430&lt;&gt;"",IFERROR(LOOKUP(2,1/(($B$5:$B$20000=$B19430)*($F$5:$F$20000="组件")*($I$5:$I$20000=$J19430)),$G$5:$G$20000)&amp;"."&amp;COUNTIFS($B$5:$B19430,$B19430,$J$5:$J19430,$J19430),""),COUNTIFS($B$5:$B19430,$B19430,$J$5:$J19430,"")))</f>
      </c>
      <c r="I19430">
        <f>IF($F19430="组件","C"&amp;TEXT(COUNTIFS($B$5:$B19430,$B19430,$F$5:$F19430,"组件"),"000"),"")</f>
      </c>
      <c r="J19430">
        <f>IF($B19430="","",IF($F19430="组件","",IF($Q19430&lt;&gt;"",IF(AND($B19430=$B19429,$F19429="组件"),$I19429,IF(AND($B19430=$B19429,$J19429&lt;&gt;""),$J19429,"")),"")))</f>
      </c>
      <c r="R19430">
        <f>IF($B19430="","",IF($J19430&lt;&gt;"",IFERROR(LOOKUP(2,1/(($B$5:$B$20000=$B19430)*($F$5:$F$20000="组件")*($I$5:$I$20000=$J19430)),$R$5:$R$20000)*IF($Q19430="",1,$Q19430),""),IF($P19430="","",IF($Q19430="",$P19430,$P19430*$Q19430))))</f>
      </c>
    </row>
    <row r="19431" spans="1:24" x14ac:dyDescent="0.25">
      <c r="A19431">
        <f>IF(B19431="","",IF(B19431=B19430,A19430,A19430+1))</f>
      </c>
      <c r="G19431">
        <f>IF($B19431="","",IF($J19431&lt;&gt;"",IFERROR(LOOKUP(2,1/(($B$5:$B$20000=$B19431)*($F$5:$F$20000="组件")*($I$5:$I$20000=$J19431)),$G$5:$G$20000)&amp;"."&amp;COUNTIFS($B$5:$B19431,$B19431,$J$5:$J19431,$J19431),""),COUNTIFS($B$5:$B19431,$B19431,$J$5:$J19431,"")))</f>
      </c>
      <c r="I19431">
        <f>IF($F19431="组件","C"&amp;TEXT(COUNTIFS($B$5:$B19431,$B19431,$F$5:$F19431,"组件"),"000"),"")</f>
      </c>
      <c r="J19431">
        <f>IF($B19431="","",IF($F19431="组件","",IF($Q19431&lt;&gt;"",IF(AND($B19431=$B19430,$F19430="组件"),$I19430,IF(AND($B19431=$B19430,$J19430&lt;&gt;""),$J19430,"")),"")))</f>
      </c>
      <c r="R19431">
        <f>IF($B19431="","",IF($J19431&lt;&gt;"",IFERROR(LOOKUP(2,1/(($B$5:$B$20000=$B19431)*($F$5:$F$20000="组件")*($I$5:$I$20000=$J19431)),$R$5:$R$20000)*IF($Q19431="",1,$Q19431),""),IF($P19431="","",IF($Q19431="",$P19431,$P19431*$Q19431))))</f>
      </c>
    </row>
    <row r="19432" spans="1:24" x14ac:dyDescent="0.25">
      <c r="A19432">
        <f>IF(B19432="","",IF(B19432=B19431,A19431,A19431+1))</f>
      </c>
      <c r="G19432">
        <f>IF($B19432="","",IF($J19432&lt;&gt;"",IFERROR(LOOKUP(2,1/(($B$5:$B$20000=$B19432)*($F$5:$F$20000="组件")*($I$5:$I$20000=$J19432)),$G$5:$G$20000)&amp;"."&amp;COUNTIFS($B$5:$B19432,$B19432,$J$5:$J19432,$J19432),""),COUNTIFS($B$5:$B19432,$B19432,$J$5:$J19432,"")))</f>
      </c>
      <c r="I19432">
        <f>IF($F19432="组件","C"&amp;TEXT(COUNTIFS($B$5:$B19432,$B19432,$F$5:$F19432,"组件"),"000"),"")</f>
      </c>
      <c r="J19432">
        <f>IF($B19432="","",IF($F19432="组件","",IF($Q19432&lt;&gt;"",IF(AND($B19432=$B19431,$F19431="组件"),$I19431,IF(AND($B19432=$B19431,$J19431&lt;&gt;""),$J19431,"")),"")))</f>
      </c>
      <c r="R19432">
        <f>IF($B19432="","",IF($J19432&lt;&gt;"",IFERROR(LOOKUP(2,1/(($B$5:$B$20000=$B19432)*($F$5:$F$20000="组件")*($I$5:$I$20000=$J19432)),$R$5:$R$20000)*IF($Q19432="",1,$Q19432),""),IF($P19432="","",IF($Q19432="",$P19432,$P19432*$Q19432))))</f>
      </c>
    </row>
    <row r="19433" spans="1:24" x14ac:dyDescent="0.25">
      <c r="A19433">
        <f>IF(B19433="","",IF(B19433=B19432,A19432,A19432+1))</f>
      </c>
      <c r="G19433">
        <f>IF($B19433="","",IF($J19433&lt;&gt;"",IFERROR(LOOKUP(2,1/(($B$5:$B$20000=$B19433)*($F$5:$F$20000="组件")*($I$5:$I$20000=$J19433)),$G$5:$G$20000)&amp;"."&amp;COUNTIFS($B$5:$B19433,$B19433,$J$5:$J19433,$J19433),""),COUNTIFS($B$5:$B19433,$B19433,$J$5:$J19433,"")))</f>
      </c>
      <c r="I19433">
        <f>IF($F19433="组件","C"&amp;TEXT(COUNTIFS($B$5:$B19433,$B19433,$F$5:$F19433,"组件"),"000"),"")</f>
      </c>
      <c r="J19433">
        <f>IF($B19433="","",IF($F19433="组件","",IF($Q19433&lt;&gt;"",IF(AND($B19433=$B19432,$F19432="组件"),$I19432,IF(AND($B19433=$B19432,$J19432&lt;&gt;""),$J19432,"")),"")))</f>
      </c>
      <c r="R19433">
        <f>IF($B19433="","",IF($J19433&lt;&gt;"",IFERROR(LOOKUP(2,1/(($B$5:$B$20000=$B19433)*($F$5:$F$20000="组件")*($I$5:$I$20000=$J19433)),$R$5:$R$20000)*IF($Q19433="",1,$Q19433),""),IF($P19433="","",IF($Q19433="",$P19433,$P19433*$Q19433))))</f>
      </c>
    </row>
    <row r="19434" spans="1:24" x14ac:dyDescent="0.25">
      <c r="A19434">
        <f>IF(B19434="","",IF(B19434=B19433,A19433,A19433+1))</f>
      </c>
      <c r="G19434">
        <f>IF($B19434="","",IF($J19434&lt;&gt;"",IFERROR(LOOKUP(2,1/(($B$5:$B$20000=$B19434)*($F$5:$F$20000="组件")*($I$5:$I$20000=$J19434)),$G$5:$G$20000)&amp;"."&amp;COUNTIFS($B$5:$B19434,$B19434,$J$5:$J19434,$J19434),""),COUNTIFS($B$5:$B19434,$B19434,$J$5:$J19434,"")))</f>
      </c>
      <c r="I19434">
        <f>IF($F19434="组件","C"&amp;TEXT(COUNTIFS($B$5:$B19434,$B19434,$F$5:$F19434,"组件"),"000"),"")</f>
      </c>
      <c r="J19434">
        <f>IF($B19434="","",IF($F19434="组件","",IF($Q19434&lt;&gt;"",IF(AND($B19434=$B19433,$F19433="组件"),$I19433,IF(AND($B19434=$B19433,$J19433&lt;&gt;""),$J19433,"")),"")))</f>
      </c>
      <c r="R19434">
        <f>IF($B19434="","",IF($J19434&lt;&gt;"",IFERROR(LOOKUP(2,1/(($B$5:$B$20000=$B19434)*($F$5:$F$20000="组件")*($I$5:$I$20000=$J19434)),$R$5:$R$20000)*IF($Q19434="",1,$Q19434),""),IF($P19434="","",IF($Q19434="",$P19434,$P19434*$Q19434))))</f>
      </c>
    </row>
    <row r="19435" spans="1:24" x14ac:dyDescent="0.25">
      <c r="A19435">
        <f>IF(B19435="","",IF(B19435=B19434,A19434,A19434+1))</f>
      </c>
      <c r="G19435">
        <f>IF($B19435="","",IF($J19435&lt;&gt;"",IFERROR(LOOKUP(2,1/(($B$5:$B$20000=$B19435)*($F$5:$F$20000="组件")*($I$5:$I$20000=$J19435)),$G$5:$G$20000)&amp;"."&amp;COUNTIFS($B$5:$B19435,$B19435,$J$5:$J19435,$J19435),""),COUNTIFS($B$5:$B19435,$B19435,$J$5:$J19435,"")))</f>
      </c>
      <c r="I19435">
        <f>IF($F19435="组件","C"&amp;TEXT(COUNTIFS($B$5:$B19435,$B19435,$F$5:$F19435,"组件"),"000"),"")</f>
      </c>
      <c r="J19435">
        <f>IF($B19435="","",IF($F19435="组件","",IF($Q19435&lt;&gt;"",IF(AND($B19435=$B19434,$F19434="组件"),$I19434,IF(AND($B19435=$B19434,$J19434&lt;&gt;""),$J19434,"")),"")))</f>
      </c>
      <c r="R19435">
        <f>IF($B19435="","",IF($J19435&lt;&gt;"",IFERROR(LOOKUP(2,1/(($B$5:$B$20000=$B19435)*($F$5:$F$20000="组件")*($I$5:$I$20000=$J19435)),$R$5:$R$20000)*IF($Q19435="",1,$Q19435),""),IF($P19435="","",IF($Q19435="",$P19435,$P19435*$Q19435))))</f>
      </c>
    </row>
    <row r="19436" spans="1:24" x14ac:dyDescent="0.25">
      <c r="A19436">
        <f>IF(B19436="","",IF(B19436=B19435,A19435,A19435+1))</f>
      </c>
      <c r="G19436">
        <f>IF($B19436="","",IF($J19436&lt;&gt;"",IFERROR(LOOKUP(2,1/(($B$5:$B$20000=$B19436)*($F$5:$F$20000="组件")*($I$5:$I$20000=$J19436)),$G$5:$G$20000)&amp;"."&amp;COUNTIFS($B$5:$B19436,$B19436,$J$5:$J19436,$J19436),""),COUNTIFS($B$5:$B19436,$B19436,$J$5:$J19436,"")))</f>
      </c>
      <c r="I19436">
        <f>IF($F19436="组件","C"&amp;TEXT(COUNTIFS($B$5:$B19436,$B19436,$F$5:$F19436,"组件"),"000"),"")</f>
      </c>
      <c r="J19436">
        <f>IF($B19436="","",IF($F19436="组件","",IF($Q19436&lt;&gt;"",IF(AND($B19436=$B19435,$F19435="组件"),$I19435,IF(AND($B19436=$B19435,$J19435&lt;&gt;""),$J19435,"")),"")))</f>
      </c>
      <c r="R19436">
        <f>IF($B19436="","",IF($J19436&lt;&gt;"",IFERROR(LOOKUP(2,1/(($B$5:$B$20000=$B19436)*($F$5:$F$20000="组件")*($I$5:$I$20000=$J19436)),$R$5:$R$20000)*IF($Q19436="",1,$Q19436),""),IF($P19436="","",IF($Q19436="",$P19436,$P19436*$Q19436))))</f>
      </c>
    </row>
    <row r="19437" spans="1:24" x14ac:dyDescent="0.25">
      <c r="A19437">
        <f>IF(B19437="","",IF(B19437=B19436,A19436,A19436+1))</f>
      </c>
      <c r="G19437">
        <f>IF($B19437="","",IF($J19437&lt;&gt;"",IFERROR(LOOKUP(2,1/(($B$5:$B$20000=$B19437)*($F$5:$F$20000="组件")*($I$5:$I$20000=$J19437)),$G$5:$G$20000)&amp;"."&amp;COUNTIFS($B$5:$B19437,$B19437,$J$5:$J19437,$J19437),""),COUNTIFS($B$5:$B19437,$B19437,$J$5:$J19437,"")))</f>
      </c>
      <c r="I19437">
        <f>IF($F19437="组件","C"&amp;TEXT(COUNTIFS($B$5:$B19437,$B19437,$F$5:$F19437,"组件"),"000"),"")</f>
      </c>
      <c r="J19437">
        <f>IF($B19437="","",IF($F19437="组件","",IF($Q19437&lt;&gt;"",IF(AND($B19437=$B19436,$F19436="组件"),$I19436,IF(AND($B19437=$B19436,$J19436&lt;&gt;""),$J19436,"")),"")))</f>
      </c>
      <c r="R19437">
        <f>IF($B19437="","",IF($J19437&lt;&gt;"",IFERROR(LOOKUP(2,1/(($B$5:$B$20000=$B19437)*($F$5:$F$20000="组件")*($I$5:$I$20000=$J19437)),$R$5:$R$20000)*IF($Q19437="",1,$Q19437),""),IF($P19437="","",IF($Q19437="",$P19437,$P19437*$Q19437))))</f>
      </c>
    </row>
    <row r="19438" spans="1:24" x14ac:dyDescent="0.25">
      <c r="A19438">
        <f>IF(B19438="","",IF(B19438=B19437,A19437,A19437+1))</f>
      </c>
      <c r="G19438">
        <f>IF($B19438="","",IF($J19438&lt;&gt;"",IFERROR(LOOKUP(2,1/(($B$5:$B$20000=$B19438)*($F$5:$F$20000="组件")*($I$5:$I$20000=$J19438)),$G$5:$G$20000)&amp;"."&amp;COUNTIFS($B$5:$B19438,$B19438,$J$5:$J19438,$J19438),""),COUNTIFS($B$5:$B19438,$B19438,$J$5:$J19438,"")))</f>
      </c>
      <c r="I19438">
        <f>IF($F19438="组件","C"&amp;TEXT(COUNTIFS($B$5:$B19438,$B19438,$F$5:$F19438,"组件"),"000"),"")</f>
      </c>
      <c r="J19438">
        <f>IF($B19438="","",IF($F19438="组件","",IF($Q19438&lt;&gt;"",IF(AND($B19438=$B19437,$F19437="组件"),$I19437,IF(AND($B19438=$B19437,$J19437&lt;&gt;""),$J19437,"")),"")))</f>
      </c>
      <c r="R19438">
        <f>IF($B19438="","",IF($J19438&lt;&gt;"",IFERROR(LOOKUP(2,1/(($B$5:$B$20000=$B19438)*($F$5:$F$20000="组件")*($I$5:$I$20000=$J19438)),$R$5:$R$20000)*IF($Q19438="",1,$Q19438),""),IF($P19438="","",IF($Q19438="",$P19438,$P19438*$Q19438))))</f>
      </c>
    </row>
    <row r="19439" spans="1:24" x14ac:dyDescent="0.25">
      <c r="A19439">
        <f>IF(B19439="","",IF(B19439=B19438,A19438,A19438+1))</f>
      </c>
      <c r="G19439">
        <f>IF($B19439="","",IF($J19439&lt;&gt;"",IFERROR(LOOKUP(2,1/(($B$5:$B$20000=$B19439)*($F$5:$F$20000="组件")*($I$5:$I$20000=$J19439)),$G$5:$G$20000)&amp;"."&amp;COUNTIFS($B$5:$B19439,$B19439,$J$5:$J19439,$J19439),""),COUNTIFS($B$5:$B19439,$B19439,$J$5:$J19439,"")))</f>
      </c>
      <c r="I19439">
        <f>IF($F19439="组件","C"&amp;TEXT(COUNTIFS($B$5:$B19439,$B19439,$F$5:$F19439,"组件"),"000"),"")</f>
      </c>
      <c r="J19439">
        <f>IF($B19439="","",IF($F19439="组件","",IF($Q19439&lt;&gt;"",IF(AND($B19439=$B19438,$F19438="组件"),$I19438,IF(AND($B19439=$B19438,$J19438&lt;&gt;""),$J19438,"")),"")))</f>
      </c>
      <c r="R19439">
        <f>IF($B19439="","",IF($J19439&lt;&gt;"",IFERROR(LOOKUP(2,1/(($B$5:$B$20000=$B19439)*($F$5:$F$20000="组件")*($I$5:$I$20000=$J19439)),$R$5:$R$20000)*IF($Q19439="",1,$Q19439),""),IF($P19439="","",IF($Q19439="",$P19439,$P19439*$Q19439))))</f>
      </c>
    </row>
    <row r="19440" spans="1:24" x14ac:dyDescent="0.25">
      <c r="A19440">
        <f>IF(B19440="","",IF(B19440=B19439,A19439,A19439+1))</f>
      </c>
      <c r="G19440">
        <f>IF($B19440="","",IF($J19440&lt;&gt;"",IFERROR(LOOKUP(2,1/(($B$5:$B$20000=$B19440)*($F$5:$F$20000="组件")*($I$5:$I$20000=$J19440)),$G$5:$G$20000)&amp;"."&amp;COUNTIFS($B$5:$B19440,$B19440,$J$5:$J19440,$J19440),""),COUNTIFS($B$5:$B19440,$B19440,$J$5:$J19440,"")))</f>
      </c>
      <c r="I19440">
        <f>IF($F19440="组件","C"&amp;TEXT(COUNTIFS($B$5:$B19440,$B19440,$F$5:$F19440,"组件"),"000"),"")</f>
      </c>
      <c r="J19440">
        <f>IF($B19440="","",IF($F19440="组件","",IF($Q19440&lt;&gt;"",IF(AND($B19440=$B19439,$F19439="组件"),$I19439,IF(AND($B19440=$B19439,$J19439&lt;&gt;""),$J19439,"")),"")))</f>
      </c>
      <c r="R19440">
        <f>IF($B19440="","",IF($J19440&lt;&gt;"",IFERROR(LOOKUP(2,1/(($B$5:$B$20000=$B19440)*($F$5:$F$20000="组件")*($I$5:$I$20000=$J19440)),$R$5:$R$20000)*IF($Q19440="",1,$Q19440),""),IF($P19440="","",IF($Q19440="",$P19440,$P19440*$Q19440))))</f>
      </c>
    </row>
    <row r="19441" spans="1:24" x14ac:dyDescent="0.25">
      <c r="A19441">
        <f>IF(B19441="","",IF(B19441=B19440,A19440,A19440+1))</f>
      </c>
      <c r="G19441">
        <f>IF($B19441="","",IF($J19441&lt;&gt;"",IFERROR(LOOKUP(2,1/(($B$5:$B$20000=$B19441)*($F$5:$F$20000="组件")*($I$5:$I$20000=$J19441)),$G$5:$G$20000)&amp;"."&amp;COUNTIFS($B$5:$B19441,$B19441,$J$5:$J19441,$J19441),""),COUNTIFS($B$5:$B19441,$B19441,$J$5:$J19441,"")))</f>
      </c>
      <c r="I19441">
        <f>IF($F19441="组件","C"&amp;TEXT(COUNTIFS($B$5:$B19441,$B19441,$F$5:$F19441,"组件"),"000"),"")</f>
      </c>
      <c r="J19441">
        <f>IF($B19441="","",IF($F19441="组件","",IF($Q19441&lt;&gt;"",IF(AND($B19441=$B19440,$F19440="组件"),$I19440,IF(AND($B19441=$B19440,$J19440&lt;&gt;""),$J19440,"")),"")))</f>
      </c>
      <c r="R19441">
        <f>IF($B19441="","",IF($J19441&lt;&gt;"",IFERROR(LOOKUP(2,1/(($B$5:$B$20000=$B19441)*($F$5:$F$20000="组件")*($I$5:$I$20000=$J19441)),$R$5:$R$20000)*IF($Q19441="",1,$Q19441),""),IF($P19441="","",IF($Q19441="",$P19441,$P19441*$Q19441))))</f>
      </c>
    </row>
    <row r="19442" spans="1:24" x14ac:dyDescent="0.25">
      <c r="A19442">
        <f>IF(B19442="","",IF(B19442=B19441,A19441,A19441+1))</f>
      </c>
      <c r="G19442">
        <f>IF($B19442="","",IF($J19442&lt;&gt;"",IFERROR(LOOKUP(2,1/(($B$5:$B$20000=$B19442)*($F$5:$F$20000="组件")*($I$5:$I$20000=$J19442)),$G$5:$G$20000)&amp;"."&amp;COUNTIFS($B$5:$B19442,$B19442,$J$5:$J19442,$J19442),""),COUNTIFS($B$5:$B19442,$B19442,$J$5:$J19442,"")))</f>
      </c>
      <c r="I19442">
        <f>IF($F19442="组件","C"&amp;TEXT(COUNTIFS($B$5:$B19442,$B19442,$F$5:$F19442,"组件"),"000"),"")</f>
      </c>
      <c r="J19442">
        <f>IF($B19442="","",IF($F19442="组件","",IF($Q19442&lt;&gt;"",IF(AND($B19442=$B19441,$F19441="组件"),$I19441,IF(AND($B19442=$B19441,$J19441&lt;&gt;""),$J19441,"")),"")))</f>
      </c>
      <c r="R19442">
        <f>IF($B19442="","",IF($J19442&lt;&gt;"",IFERROR(LOOKUP(2,1/(($B$5:$B$20000=$B19442)*($F$5:$F$20000="组件")*($I$5:$I$20000=$J19442)),$R$5:$R$20000)*IF($Q19442="",1,$Q19442),""),IF($P19442="","",IF($Q19442="",$P19442,$P19442*$Q19442))))</f>
      </c>
    </row>
    <row r="19443" spans="1:24" x14ac:dyDescent="0.25">
      <c r="A19443">
        <f>IF(B19443="","",IF(B19443=B19442,A19442,A19442+1))</f>
      </c>
      <c r="G19443">
        <f>IF($B19443="","",IF($J19443&lt;&gt;"",IFERROR(LOOKUP(2,1/(($B$5:$B$20000=$B19443)*($F$5:$F$20000="组件")*($I$5:$I$20000=$J19443)),$G$5:$G$20000)&amp;"."&amp;COUNTIFS($B$5:$B19443,$B19443,$J$5:$J19443,$J19443),""),COUNTIFS($B$5:$B19443,$B19443,$J$5:$J19443,"")))</f>
      </c>
      <c r="I19443">
        <f>IF($F19443="组件","C"&amp;TEXT(COUNTIFS($B$5:$B19443,$B19443,$F$5:$F19443,"组件"),"000"),"")</f>
      </c>
      <c r="J19443">
        <f>IF($B19443="","",IF($F19443="组件","",IF($Q19443&lt;&gt;"",IF(AND($B19443=$B19442,$F19442="组件"),$I19442,IF(AND($B19443=$B19442,$J19442&lt;&gt;""),$J19442,"")),"")))</f>
      </c>
      <c r="R19443">
        <f>IF($B19443="","",IF($J19443&lt;&gt;"",IFERROR(LOOKUP(2,1/(($B$5:$B$20000=$B19443)*($F$5:$F$20000="组件")*($I$5:$I$20000=$J19443)),$R$5:$R$20000)*IF($Q19443="",1,$Q19443),""),IF($P19443="","",IF($Q19443="",$P19443,$P19443*$Q19443))))</f>
      </c>
    </row>
    <row r="19444" spans="1:24" x14ac:dyDescent="0.25">
      <c r="A19444">
        <f>IF(B19444="","",IF(B19444=B19443,A19443,A19443+1))</f>
      </c>
      <c r="G19444">
        <f>IF($B19444="","",IF($J19444&lt;&gt;"",IFERROR(LOOKUP(2,1/(($B$5:$B$20000=$B19444)*($F$5:$F$20000="组件")*($I$5:$I$20000=$J19444)),$G$5:$G$20000)&amp;"."&amp;COUNTIFS($B$5:$B19444,$B19444,$J$5:$J19444,$J19444),""),COUNTIFS($B$5:$B19444,$B19444,$J$5:$J19444,"")))</f>
      </c>
      <c r="I19444">
        <f>IF($F19444="组件","C"&amp;TEXT(COUNTIFS($B$5:$B19444,$B19444,$F$5:$F19444,"组件"),"000"),"")</f>
      </c>
      <c r="J19444">
        <f>IF($B19444="","",IF($F19444="组件","",IF($Q19444&lt;&gt;"",IF(AND($B19444=$B19443,$F19443="组件"),$I19443,IF(AND($B19444=$B19443,$J19443&lt;&gt;""),$J19443,"")),"")))</f>
      </c>
      <c r="R19444">
        <f>IF($B19444="","",IF($J19444&lt;&gt;"",IFERROR(LOOKUP(2,1/(($B$5:$B$20000=$B19444)*($F$5:$F$20000="组件")*($I$5:$I$20000=$J19444)),$R$5:$R$20000)*IF($Q19444="",1,$Q19444),""),IF($P19444="","",IF($Q19444="",$P19444,$P19444*$Q19444))))</f>
      </c>
    </row>
    <row r="19445" spans="1:24" x14ac:dyDescent="0.25">
      <c r="A19445">
        <f>IF(B19445="","",IF(B19445=B19444,A19444,A19444+1))</f>
      </c>
      <c r="G19445">
        <f>IF($B19445="","",IF($J19445&lt;&gt;"",IFERROR(LOOKUP(2,1/(($B$5:$B$20000=$B19445)*($F$5:$F$20000="组件")*($I$5:$I$20000=$J19445)),$G$5:$G$20000)&amp;"."&amp;COUNTIFS($B$5:$B19445,$B19445,$J$5:$J19445,$J19445),""),COUNTIFS($B$5:$B19445,$B19445,$J$5:$J19445,"")))</f>
      </c>
      <c r="I19445">
        <f>IF($F19445="组件","C"&amp;TEXT(COUNTIFS($B$5:$B19445,$B19445,$F$5:$F19445,"组件"),"000"),"")</f>
      </c>
      <c r="J19445">
        <f>IF($B19445="","",IF($F19445="组件","",IF($Q19445&lt;&gt;"",IF(AND($B19445=$B19444,$F19444="组件"),$I19444,IF(AND($B19445=$B19444,$J19444&lt;&gt;""),$J19444,"")),"")))</f>
      </c>
      <c r="R19445">
        <f>IF($B19445="","",IF($J19445&lt;&gt;"",IFERROR(LOOKUP(2,1/(($B$5:$B$20000=$B19445)*($F$5:$F$20000="组件")*($I$5:$I$20000=$J19445)),$R$5:$R$20000)*IF($Q19445="",1,$Q19445),""),IF($P19445="","",IF($Q19445="",$P19445,$P19445*$Q19445))))</f>
      </c>
    </row>
    <row r="19446" spans="1:24" x14ac:dyDescent="0.25">
      <c r="A19446">
        <f>IF(B19446="","",IF(B19446=B19445,A19445,A19445+1))</f>
      </c>
      <c r="G19446">
        <f>IF($B19446="","",IF($J19446&lt;&gt;"",IFERROR(LOOKUP(2,1/(($B$5:$B$20000=$B19446)*($F$5:$F$20000="组件")*($I$5:$I$20000=$J19446)),$G$5:$G$20000)&amp;"."&amp;COUNTIFS($B$5:$B19446,$B19446,$J$5:$J19446,$J19446),""),COUNTIFS($B$5:$B19446,$B19446,$J$5:$J19446,"")))</f>
      </c>
      <c r="I19446">
        <f>IF($F19446="组件","C"&amp;TEXT(COUNTIFS($B$5:$B19446,$B19446,$F$5:$F19446,"组件"),"000"),"")</f>
      </c>
      <c r="J19446">
        <f>IF($B19446="","",IF($F19446="组件","",IF($Q19446&lt;&gt;"",IF(AND($B19446=$B19445,$F19445="组件"),$I19445,IF(AND($B19446=$B19445,$J19445&lt;&gt;""),$J19445,"")),"")))</f>
      </c>
      <c r="R19446">
        <f>IF($B19446="","",IF($J19446&lt;&gt;"",IFERROR(LOOKUP(2,1/(($B$5:$B$20000=$B19446)*($F$5:$F$20000="组件")*($I$5:$I$20000=$J19446)),$R$5:$R$20000)*IF($Q19446="",1,$Q19446),""),IF($P19446="","",IF($Q19446="",$P19446,$P19446*$Q19446))))</f>
      </c>
    </row>
    <row r="19447" spans="1:24" x14ac:dyDescent="0.25">
      <c r="A19447">
        <f>IF(B19447="","",IF(B19447=B19446,A19446,A19446+1))</f>
      </c>
      <c r="G19447">
        <f>IF($B19447="","",IF($J19447&lt;&gt;"",IFERROR(LOOKUP(2,1/(($B$5:$B$20000=$B19447)*($F$5:$F$20000="组件")*($I$5:$I$20000=$J19447)),$G$5:$G$20000)&amp;"."&amp;COUNTIFS($B$5:$B19447,$B19447,$J$5:$J19447,$J19447),""),COUNTIFS($B$5:$B19447,$B19447,$J$5:$J19447,"")))</f>
      </c>
      <c r="I19447">
        <f>IF($F19447="组件","C"&amp;TEXT(COUNTIFS($B$5:$B19447,$B19447,$F$5:$F19447,"组件"),"000"),"")</f>
      </c>
      <c r="J19447">
        <f>IF($B19447="","",IF($F19447="组件","",IF($Q19447&lt;&gt;"",IF(AND($B19447=$B19446,$F19446="组件"),$I19446,IF(AND($B19447=$B19446,$J19446&lt;&gt;""),$J19446,"")),"")))</f>
      </c>
      <c r="R19447">
        <f>IF($B19447="","",IF($J19447&lt;&gt;"",IFERROR(LOOKUP(2,1/(($B$5:$B$20000=$B19447)*($F$5:$F$20000="组件")*($I$5:$I$20000=$J19447)),$R$5:$R$20000)*IF($Q19447="",1,$Q19447),""),IF($P19447="","",IF($Q19447="",$P19447,$P19447*$Q19447))))</f>
      </c>
    </row>
    <row r="19448" spans="1:24" x14ac:dyDescent="0.25">
      <c r="A19448">
        <f>IF(B19448="","",IF(B19448=B19447,A19447,A19447+1))</f>
      </c>
      <c r="G19448">
        <f>IF($B19448="","",IF($J19448&lt;&gt;"",IFERROR(LOOKUP(2,1/(($B$5:$B$20000=$B19448)*($F$5:$F$20000="组件")*($I$5:$I$20000=$J19448)),$G$5:$G$20000)&amp;"."&amp;COUNTIFS($B$5:$B19448,$B19448,$J$5:$J19448,$J19448),""),COUNTIFS($B$5:$B19448,$B19448,$J$5:$J19448,"")))</f>
      </c>
      <c r="I19448">
        <f>IF($F19448="组件","C"&amp;TEXT(COUNTIFS($B$5:$B19448,$B19448,$F$5:$F19448,"组件"),"000"),"")</f>
      </c>
      <c r="J19448">
        <f>IF($B19448="","",IF($F19448="组件","",IF($Q19448&lt;&gt;"",IF(AND($B19448=$B19447,$F19447="组件"),$I19447,IF(AND($B19448=$B19447,$J19447&lt;&gt;""),$J19447,"")),"")))</f>
      </c>
      <c r="R19448">
        <f>IF($B19448="","",IF($J19448&lt;&gt;"",IFERROR(LOOKUP(2,1/(($B$5:$B$20000=$B19448)*($F$5:$F$20000="组件")*($I$5:$I$20000=$J19448)),$R$5:$R$20000)*IF($Q19448="",1,$Q19448),""),IF($P19448="","",IF($Q19448="",$P19448,$P19448*$Q19448))))</f>
      </c>
    </row>
    <row r="19449" spans="1:24" x14ac:dyDescent="0.25">
      <c r="A19449">
        <f>IF(B19449="","",IF(B19449=B19448,A19448,A19448+1))</f>
      </c>
      <c r="G19449">
        <f>IF($B19449="","",IF($J19449&lt;&gt;"",IFERROR(LOOKUP(2,1/(($B$5:$B$20000=$B19449)*($F$5:$F$20000="组件")*($I$5:$I$20000=$J19449)),$G$5:$G$20000)&amp;"."&amp;COUNTIFS($B$5:$B19449,$B19449,$J$5:$J19449,$J19449),""),COUNTIFS($B$5:$B19449,$B19449,$J$5:$J19449,"")))</f>
      </c>
      <c r="I19449">
        <f>IF($F19449="组件","C"&amp;TEXT(COUNTIFS($B$5:$B19449,$B19449,$F$5:$F19449,"组件"),"000"),"")</f>
      </c>
      <c r="J19449">
        <f>IF($B19449="","",IF($F19449="组件","",IF($Q19449&lt;&gt;"",IF(AND($B19449=$B19448,$F19448="组件"),$I19448,IF(AND($B19449=$B19448,$J19448&lt;&gt;""),$J19448,"")),"")))</f>
      </c>
      <c r="R19449">
        <f>IF($B19449="","",IF($J19449&lt;&gt;"",IFERROR(LOOKUP(2,1/(($B$5:$B$20000=$B19449)*($F$5:$F$20000="组件")*($I$5:$I$20000=$J19449)),$R$5:$R$20000)*IF($Q19449="",1,$Q19449),""),IF($P19449="","",IF($Q19449="",$P19449,$P19449*$Q19449))))</f>
      </c>
    </row>
    <row r="19450" spans="1:24" x14ac:dyDescent="0.25">
      <c r="A19450">
        <f>IF(B19450="","",IF(B19450=B19449,A19449,A19449+1))</f>
      </c>
      <c r="G19450">
        <f>IF($B19450="","",IF($J19450&lt;&gt;"",IFERROR(LOOKUP(2,1/(($B$5:$B$20000=$B19450)*($F$5:$F$20000="组件")*($I$5:$I$20000=$J19450)),$G$5:$G$20000)&amp;"."&amp;COUNTIFS($B$5:$B19450,$B19450,$J$5:$J19450,$J19450),""),COUNTIFS($B$5:$B19450,$B19450,$J$5:$J19450,"")))</f>
      </c>
      <c r="I19450">
        <f>IF($F19450="组件","C"&amp;TEXT(COUNTIFS($B$5:$B19450,$B19450,$F$5:$F19450,"组件"),"000"),"")</f>
      </c>
      <c r="J19450">
        <f>IF($B19450="","",IF($F19450="组件","",IF($Q19450&lt;&gt;"",IF(AND($B19450=$B19449,$F19449="组件"),$I19449,IF(AND($B19450=$B19449,$J19449&lt;&gt;""),$J19449,"")),"")))</f>
      </c>
      <c r="R19450">
        <f>IF($B19450="","",IF($J19450&lt;&gt;"",IFERROR(LOOKUP(2,1/(($B$5:$B$20000=$B19450)*($F$5:$F$20000="组件")*($I$5:$I$20000=$J19450)),$R$5:$R$20000)*IF($Q19450="",1,$Q19450),""),IF($P19450="","",IF($Q19450="",$P19450,$P19450*$Q19450))))</f>
      </c>
    </row>
    <row r="19451" spans="1:24" x14ac:dyDescent="0.25">
      <c r="A19451">
        <f>IF(B19451="","",IF(B19451=B19450,A19450,A19450+1))</f>
      </c>
      <c r="G19451">
        <f>IF($B19451="","",IF($J19451&lt;&gt;"",IFERROR(LOOKUP(2,1/(($B$5:$B$20000=$B19451)*($F$5:$F$20000="组件")*($I$5:$I$20000=$J19451)),$G$5:$G$20000)&amp;"."&amp;COUNTIFS($B$5:$B19451,$B19451,$J$5:$J19451,$J19451),""),COUNTIFS($B$5:$B19451,$B19451,$J$5:$J19451,"")))</f>
      </c>
      <c r="I19451">
        <f>IF($F19451="组件","C"&amp;TEXT(COUNTIFS($B$5:$B19451,$B19451,$F$5:$F19451,"组件"),"000"),"")</f>
      </c>
      <c r="J19451">
        <f>IF($B19451="","",IF($F19451="组件","",IF($Q19451&lt;&gt;"",IF(AND($B19451=$B19450,$F19450="组件"),$I19450,IF(AND($B19451=$B19450,$J19450&lt;&gt;""),$J19450,"")),"")))</f>
      </c>
      <c r="R19451">
        <f>IF($B19451="","",IF($J19451&lt;&gt;"",IFERROR(LOOKUP(2,1/(($B$5:$B$20000=$B19451)*($F$5:$F$20000="组件")*($I$5:$I$20000=$J19451)),$R$5:$R$20000)*IF($Q19451="",1,$Q19451),""),IF($P19451="","",IF($Q19451="",$P19451,$P19451*$Q19451))))</f>
      </c>
    </row>
    <row r="19452" spans="1:24" x14ac:dyDescent="0.25">
      <c r="A19452">
        <f>IF(B19452="","",IF(B19452=B19451,A19451,A19451+1))</f>
      </c>
      <c r="G19452">
        <f>IF($B19452="","",IF($J19452&lt;&gt;"",IFERROR(LOOKUP(2,1/(($B$5:$B$20000=$B19452)*($F$5:$F$20000="组件")*($I$5:$I$20000=$J19452)),$G$5:$G$20000)&amp;"."&amp;COUNTIFS($B$5:$B19452,$B19452,$J$5:$J19452,$J19452),""),COUNTIFS($B$5:$B19452,$B19452,$J$5:$J19452,"")))</f>
      </c>
      <c r="I19452">
        <f>IF($F19452="组件","C"&amp;TEXT(COUNTIFS($B$5:$B19452,$B19452,$F$5:$F19452,"组件"),"000"),"")</f>
      </c>
      <c r="J19452">
        <f>IF($B19452="","",IF($F19452="组件","",IF($Q19452&lt;&gt;"",IF(AND($B19452=$B19451,$F19451="组件"),$I19451,IF(AND($B19452=$B19451,$J19451&lt;&gt;""),$J19451,"")),"")))</f>
      </c>
      <c r="R19452">
        <f>IF($B19452="","",IF($J19452&lt;&gt;"",IFERROR(LOOKUP(2,1/(($B$5:$B$20000=$B19452)*($F$5:$F$20000="组件")*($I$5:$I$20000=$J19452)),$R$5:$R$20000)*IF($Q19452="",1,$Q19452),""),IF($P19452="","",IF($Q19452="",$P19452,$P19452*$Q19452))))</f>
      </c>
    </row>
    <row r="19453" spans="1:24" x14ac:dyDescent="0.25">
      <c r="A19453">
        <f>IF(B19453="","",IF(B19453=B19452,A19452,A19452+1))</f>
      </c>
      <c r="G19453">
        <f>IF($B19453="","",IF($J19453&lt;&gt;"",IFERROR(LOOKUP(2,1/(($B$5:$B$20000=$B19453)*($F$5:$F$20000="组件")*($I$5:$I$20000=$J19453)),$G$5:$G$20000)&amp;"."&amp;COUNTIFS($B$5:$B19453,$B19453,$J$5:$J19453,$J19453),""),COUNTIFS($B$5:$B19453,$B19453,$J$5:$J19453,"")))</f>
      </c>
      <c r="I19453">
        <f>IF($F19453="组件","C"&amp;TEXT(COUNTIFS($B$5:$B19453,$B19453,$F$5:$F19453,"组件"),"000"),"")</f>
      </c>
      <c r="J19453">
        <f>IF($B19453="","",IF($F19453="组件","",IF($Q19453&lt;&gt;"",IF(AND($B19453=$B19452,$F19452="组件"),$I19452,IF(AND($B19453=$B19452,$J19452&lt;&gt;""),$J19452,"")),"")))</f>
      </c>
      <c r="R19453">
        <f>IF($B19453="","",IF($J19453&lt;&gt;"",IFERROR(LOOKUP(2,1/(($B$5:$B$20000=$B19453)*($F$5:$F$20000="组件")*($I$5:$I$20000=$J19453)),$R$5:$R$20000)*IF($Q19453="",1,$Q19453),""),IF($P19453="","",IF($Q19453="",$P19453,$P19453*$Q19453))))</f>
      </c>
    </row>
    <row r="19454" spans="1:24" x14ac:dyDescent="0.25">
      <c r="A19454">
        <f>IF(B19454="","",IF(B19454=B19453,A19453,A19453+1))</f>
      </c>
      <c r="G19454">
        <f>IF($B19454="","",IF($J19454&lt;&gt;"",IFERROR(LOOKUP(2,1/(($B$5:$B$20000=$B19454)*($F$5:$F$20000="组件")*($I$5:$I$20000=$J19454)),$G$5:$G$20000)&amp;"."&amp;COUNTIFS($B$5:$B19454,$B19454,$J$5:$J19454,$J19454),""),COUNTIFS($B$5:$B19454,$B19454,$J$5:$J19454,"")))</f>
      </c>
      <c r="I19454">
        <f>IF($F19454="组件","C"&amp;TEXT(COUNTIFS($B$5:$B19454,$B19454,$F$5:$F19454,"组件"),"000"),"")</f>
      </c>
      <c r="J19454">
        <f>IF($B19454="","",IF($F19454="组件","",IF($Q19454&lt;&gt;"",IF(AND($B19454=$B19453,$F19453="组件"),$I19453,IF(AND($B19454=$B19453,$J19453&lt;&gt;""),$J19453,"")),"")))</f>
      </c>
      <c r="R19454">
        <f>IF($B19454="","",IF($J19454&lt;&gt;"",IFERROR(LOOKUP(2,1/(($B$5:$B$20000=$B19454)*($F$5:$F$20000="组件")*($I$5:$I$20000=$J19454)),$R$5:$R$20000)*IF($Q19454="",1,$Q19454),""),IF($P19454="","",IF($Q19454="",$P19454,$P19454*$Q19454))))</f>
      </c>
    </row>
    <row r="19455" spans="1:24" x14ac:dyDescent="0.25">
      <c r="A19455">
        <f>IF(B19455="","",IF(B19455=B19454,A19454,A19454+1))</f>
      </c>
      <c r="G19455">
        <f>IF($B19455="","",IF($J19455&lt;&gt;"",IFERROR(LOOKUP(2,1/(($B$5:$B$20000=$B19455)*($F$5:$F$20000="组件")*($I$5:$I$20000=$J19455)),$G$5:$G$20000)&amp;"."&amp;COUNTIFS($B$5:$B19455,$B19455,$J$5:$J19455,$J19455),""),COUNTIFS($B$5:$B19455,$B19455,$J$5:$J19455,"")))</f>
      </c>
      <c r="I19455">
        <f>IF($F19455="组件","C"&amp;TEXT(COUNTIFS($B$5:$B19455,$B19455,$F$5:$F19455,"组件"),"000"),"")</f>
      </c>
      <c r="J19455">
        <f>IF($B19455="","",IF($F19455="组件","",IF($Q19455&lt;&gt;"",IF(AND($B19455=$B19454,$F19454="组件"),$I19454,IF(AND($B19455=$B19454,$J19454&lt;&gt;""),$J19454,"")),"")))</f>
      </c>
      <c r="R19455">
        <f>IF($B19455="","",IF($J19455&lt;&gt;"",IFERROR(LOOKUP(2,1/(($B$5:$B$20000=$B19455)*($F$5:$F$20000="组件")*($I$5:$I$20000=$J19455)),$R$5:$R$20000)*IF($Q19455="",1,$Q19455),""),IF($P19455="","",IF($Q19455="",$P19455,$P19455*$Q19455))))</f>
      </c>
    </row>
    <row r="19456" spans="1:24" x14ac:dyDescent="0.25">
      <c r="A19456">
        <f>IF(B19456="","",IF(B19456=B19455,A19455,A19455+1))</f>
      </c>
      <c r="G19456">
        <f>IF($B19456="","",IF($J19456&lt;&gt;"",IFERROR(LOOKUP(2,1/(($B$5:$B$20000=$B19456)*($F$5:$F$20000="组件")*($I$5:$I$20000=$J19456)),$G$5:$G$20000)&amp;"."&amp;COUNTIFS($B$5:$B19456,$B19456,$J$5:$J19456,$J19456),""),COUNTIFS($B$5:$B19456,$B19456,$J$5:$J19456,"")))</f>
      </c>
      <c r="I19456">
        <f>IF($F19456="组件","C"&amp;TEXT(COUNTIFS($B$5:$B19456,$B19456,$F$5:$F19456,"组件"),"000"),"")</f>
      </c>
      <c r="J19456">
        <f>IF($B19456="","",IF($F19456="组件","",IF($Q19456&lt;&gt;"",IF(AND($B19456=$B19455,$F19455="组件"),$I19455,IF(AND($B19456=$B19455,$J19455&lt;&gt;""),$J19455,"")),"")))</f>
      </c>
      <c r="R19456">
        <f>IF($B19456="","",IF($J19456&lt;&gt;"",IFERROR(LOOKUP(2,1/(($B$5:$B$20000=$B19456)*($F$5:$F$20000="组件")*($I$5:$I$20000=$J19456)),$R$5:$R$20000)*IF($Q19456="",1,$Q19456),""),IF($P19456="","",IF($Q19456="",$P19456,$P19456*$Q19456))))</f>
      </c>
    </row>
    <row r="19457" spans="1:24" x14ac:dyDescent="0.25">
      <c r="A19457">
        <f>IF(B19457="","",IF(B19457=B19456,A19456,A19456+1))</f>
      </c>
      <c r="G19457">
        <f>IF($B19457="","",IF($J19457&lt;&gt;"",IFERROR(LOOKUP(2,1/(($B$5:$B$20000=$B19457)*($F$5:$F$20000="组件")*($I$5:$I$20000=$J19457)),$G$5:$G$20000)&amp;"."&amp;COUNTIFS($B$5:$B19457,$B19457,$J$5:$J19457,$J19457),""),COUNTIFS($B$5:$B19457,$B19457,$J$5:$J19457,"")))</f>
      </c>
      <c r="I19457">
        <f>IF($F19457="组件","C"&amp;TEXT(COUNTIFS($B$5:$B19457,$B19457,$F$5:$F19457,"组件"),"000"),"")</f>
      </c>
      <c r="J19457">
        <f>IF($B19457="","",IF($F19457="组件","",IF($Q19457&lt;&gt;"",IF(AND($B19457=$B19456,$F19456="组件"),$I19456,IF(AND($B19457=$B19456,$J19456&lt;&gt;""),$J19456,"")),"")))</f>
      </c>
      <c r="R19457">
        <f>IF($B19457="","",IF($J19457&lt;&gt;"",IFERROR(LOOKUP(2,1/(($B$5:$B$20000=$B19457)*($F$5:$F$20000="组件")*($I$5:$I$20000=$J19457)),$R$5:$R$20000)*IF($Q19457="",1,$Q19457),""),IF($P19457="","",IF($Q19457="",$P19457,$P19457*$Q19457))))</f>
      </c>
    </row>
    <row r="19458" spans="1:24" x14ac:dyDescent="0.25">
      <c r="A19458">
        <f>IF(B19458="","",IF(B19458=B19457,A19457,A19457+1))</f>
      </c>
      <c r="G19458">
        <f>IF($B19458="","",IF($J19458&lt;&gt;"",IFERROR(LOOKUP(2,1/(($B$5:$B$20000=$B19458)*($F$5:$F$20000="组件")*($I$5:$I$20000=$J19458)),$G$5:$G$20000)&amp;"."&amp;COUNTIFS($B$5:$B19458,$B19458,$J$5:$J19458,$J19458),""),COUNTIFS($B$5:$B19458,$B19458,$J$5:$J19458,"")))</f>
      </c>
      <c r="I19458">
        <f>IF($F19458="组件","C"&amp;TEXT(COUNTIFS($B$5:$B19458,$B19458,$F$5:$F19458,"组件"),"000"),"")</f>
      </c>
      <c r="J19458">
        <f>IF($B19458="","",IF($F19458="组件","",IF($Q19458&lt;&gt;"",IF(AND($B19458=$B19457,$F19457="组件"),$I19457,IF(AND($B19458=$B19457,$J19457&lt;&gt;""),$J19457,"")),"")))</f>
      </c>
      <c r="R19458">
        <f>IF($B19458="","",IF($J19458&lt;&gt;"",IFERROR(LOOKUP(2,1/(($B$5:$B$20000=$B19458)*($F$5:$F$20000="组件")*($I$5:$I$20000=$J19458)),$R$5:$R$20000)*IF($Q19458="",1,$Q19458),""),IF($P19458="","",IF($Q19458="",$P19458,$P19458*$Q19458))))</f>
      </c>
    </row>
    <row r="19459" spans="1:24" x14ac:dyDescent="0.25">
      <c r="A19459">
        <f>IF(B19459="","",IF(B19459=B19458,A19458,A19458+1))</f>
      </c>
      <c r="G19459">
        <f>IF($B19459="","",IF($J19459&lt;&gt;"",IFERROR(LOOKUP(2,1/(($B$5:$B$20000=$B19459)*($F$5:$F$20000="组件")*($I$5:$I$20000=$J19459)),$G$5:$G$20000)&amp;"."&amp;COUNTIFS($B$5:$B19459,$B19459,$J$5:$J19459,$J19459),""),COUNTIFS($B$5:$B19459,$B19459,$J$5:$J19459,"")))</f>
      </c>
      <c r="I19459">
        <f>IF($F19459="组件","C"&amp;TEXT(COUNTIFS($B$5:$B19459,$B19459,$F$5:$F19459,"组件"),"000"),"")</f>
      </c>
      <c r="J19459">
        <f>IF($B19459="","",IF($F19459="组件","",IF($Q19459&lt;&gt;"",IF(AND($B19459=$B19458,$F19458="组件"),$I19458,IF(AND($B19459=$B19458,$J19458&lt;&gt;""),$J19458,"")),"")))</f>
      </c>
      <c r="R19459">
        <f>IF($B19459="","",IF($J19459&lt;&gt;"",IFERROR(LOOKUP(2,1/(($B$5:$B$20000=$B19459)*($F$5:$F$20000="组件")*($I$5:$I$20000=$J19459)),$R$5:$R$20000)*IF($Q19459="",1,$Q19459),""),IF($P19459="","",IF($Q19459="",$P19459,$P19459*$Q19459))))</f>
      </c>
    </row>
    <row r="19460" spans="1:24" x14ac:dyDescent="0.25">
      <c r="A19460">
        <f>IF(B19460="","",IF(B19460=B19459,A19459,A19459+1))</f>
      </c>
      <c r="G19460">
        <f>IF($B19460="","",IF($J19460&lt;&gt;"",IFERROR(LOOKUP(2,1/(($B$5:$B$20000=$B19460)*($F$5:$F$20000="组件")*($I$5:$I$20000=$J19460)),$G$5:$G$20000)&amp;"."&amp;COUNTIFS($B$5:$B19460,$B19460,$J$5:$J19460,$J19460),""),COUNTIFS($B$5:$B19460,$B19460,$J$5:$J19460,"")))</f>
      </c>
      <c r="I19460">
        <f>IF($F19460="组件","C"&amp;TEXT(COUNTIFS($B$5:$B19460,$B19460,$F$5:$F19460,"组件"),"000"),"")</f>
      </c>
      <c r="J19460">
        <f>IF($B19460="","",IF($F19460="组件","",IF($Q19460&lt;&gt;"",IF(AND($B19460=$B19459,$F19459="组件"),$I19459,IF(AND($B19460=$B19459,$J19459&lt;&gt;""),$J19459,"")),"")))</f>
      </c>
      <c r="R19460">
        <f>IF($B19460="","",IF($J19460&lt;&gt;"",IFERROR(LOOKUP(2,1/(($B$5:$B$20000=$B19460)*($F$5:$F$20000="组件")*($I$5:$I$20000=$J19460)),$R$5:$R$20000)*IF($Q19460="",1,$Q19460),""),IF($P19460="","",IF($Q19460="",$P19460,$P19460*$Q19460))))</f>
      </c>
    </row>
    <row r="19461" spans="1:24" x14ac:dyDescent="0.25">
      <c r="A19461">
        <f>IF(B19461="","",IF(B19461=B19460,A19460,A19460+1))</f>
      </c>
      <c r="G19461">
        <f>IF($B19461="","",IF($J19461&lt;&gt;"",IFERROR(LOOKUP(2,1/(($B$5:$B$20000=$B19461)*($F$5:$F$20000="组件")*($I$5:$I$20000=$J19461)),$G$5:$G$20000)&amp;"."&amp;COUNTIFS($B$5:$B19461,$B19461,$J$5:$J19461,$J19461),""),COUNTIFS($B$5:$B19461,$B19461,$J$5:$J19461,"")))</f>
      </c>
      <c r="I19461">
        <f>IF($F19461="组件","C"&amp;TEXT(COUNTIFS($B$5:$B19461,$B19461,$F$5:$F19461,"组件"),"000"),"")</f>
      </c>
      <c r="J19461">
        <f>IF($B19461="","",IF($F19461="组件","",IF($Q19461&lt;&gt;"",IF(AND($B19461=$B19460,$F19460="组件"),$I19460,IF(AND($B19461=$B19460,$J19460&lt;&gt;""),$J19460,"")),"")))</f>
      </c>
      <c r="R19461">
        <f>IF($B19461="","",IF($J19461&lt;&gt;"",IFERROR(LOOKUP(2,1/(($B$5:$B$20000=$B19461)*($F$5:$F$20000="组件")*($I$5:$I$20000=$J19461)),$R$5:$R$20000)*IF($Q19461="",1,$Q19461),""),IF($P19461="","",IF($Q19461="",$P19461,$P19461*$Q19461))))</f>
      </c>
    </row>
    <row r="19462" spans="1:24" x14ac:dyDescent="0.25">
      <c r="A19462">
        <f>IF(B19462="","",IF(B19462=B19461,A19461,A19461+1))</f>
      </c>
      <c r="G19462">
        <f>IF($B19462="","",IF($J19462&lt;&gt;"",IFERROR(LOOKUP(2,1/(($B$5:$B$20000=$B19462)*($F$5:$F$20000="组件")*($I$5:$I$20000=$J19462)),$G$5:$G$20000)&amp;"."&amp;COUNTIFS($B$5:$B19462,$B19462,$J$5:$J19462,$J19462),""),COUNTIFS($B$5:$B19462,$B19462,$J$5:$J19462,"")))</f>
      </c>
      <c r="I19462">
        <f>IF($F19462="组件","C"&amp;TEXT(COUNTIFS($B$5:$B19462,$B19462,$F$5:$F19462,"组件"),"000"),"")</f>
      </c>
      <c r="J19462">
        <f>IF($B19462="","",IF($F19462="组件","",IF($Q19462&lt;&gt;"",IF(AND($B19462=$B19461,$F19461="组件"),$I19461,IF(AND($B19462=$B19461,$J19461&lt;&gt;""),$J19461,"")),"")))</f>
      </c>
      <c r="R19462">
        <f>IF($B19462="","",IF($J19462&lt;&gt;"",IFERROR(LOOKUP(2,1/(($B$5:$B$20000=$B19462)*($F$5:$F$20000="组件")*($I$5:$I$20000=$J19462)),$R$5:$R$20000)*IF($Q19462="",1,$Q19462),""),IF($P19462="","",IF($Q19462="",$P19462,$P19462*$Q19462))))</f>
      </c>
    </row>
    <row r="19463" spans="1:24" x14ac:dyDescent="0.25">
      <c r="A19463">
        <f>IF(B19463="","",IF(B19463=B19462,A19462,A19462+1))</f>
      </c>
      <c r="G19463">
        <f>IF($B19463="","",IF($J19463&lt;&gt;"",IFERROR(LOOKUP(2,1/(($B$5:$B$20000=$B19463)*($F$5:$F$20000="组件")*($I$5:$I$20000=$J19463)),$G$5:$G$20000)&amp;"."&amp;COUNTIFS($B$5:$B19463,$B19463,$J$5:$J19463,$J19463),""),COUNTIFS($B$5:$B19463,$B19463,$J$5:$J19463,"")))</f>
      </c>
      <c r="I19463">
        <f>IF($F19463="组件","C"&amp;TEXT(COUNTIFS($B$5:$B19463,$B19463,$F$5:$F19463,"组件"),"000"),"")</f>
      </c>
      <c r="J19463">
        <f>IF($B19463="","",IF($F19463="组件","",IF($Q19463&lt;&gt;"",IF(AND($B19463=$B19462,$F19462="组件"),$I19462,IF(AND($B19463=$B19462,$J19462&lt;&gt;""),$J19462,"")),"")))</f>
      </c>
      <c r="R19463">
        <f>IF($B19463="","",IF($J19463&lt;&gt;"",IFERROR(LOOKUP(2,1/(($B$5:$B$20000=$B19463)*($F$5:$F$20000="组件")*($I$5:$I$20000=$J19463)),$R$5:$R$20000)*IF($Q19463="",1,$Q19463),""),IF($P19463="","",IF($Q19463="",$P19463,$P19463*$Q19463))))</f>
      </c>
    </row>
    <row r="19464" spans="1:24" x14ac:dyDescent="0.25">
      <c r="A19464">
        <f>IF(B19464="","",IF(B19464=B19463,A19463,A19463+1))</f>
      </c>
      <c r="G19464">
        <f>IF($B19464="","",IF($J19464&lt;&gt;"",IFERROR(LOOKUP(2,1/(($B$5:$B$20000=$B19464)*($F$5:$F$20000="组件")*($I$5:$I$20000=$J19464)),$G$5:$G$20000)&amp;"."&amp;COUNTIFS($B$5:$B19464,$B19464,$J$5:$J19464,$J19464),""),COUNTIFS($B$5:$B19464,$B19464,$J$5:$J19464,"")))</f>
      </c>
      <c r="I19464">
        <f>IF($F19464="组件","C"&amp;TEXT(COUNTIFS($B$5:$B19464,$B19464,$F$5:$F19464,"组件"),"000"),"")</f>
      </c>
      <c r="J19464">
        <f>IF($B19464="","",IF($F19464="组件","",IF($Q19464&lt;&gt;"",IF(AND($B19464=$B19463,$F19463="组件"),$I19463,IF(AND($B19464=$B19463,$J19463&lt;&gt;""),$J19463,"")),"")))</f>
      </c>
      <c r="R19464">
        <f>IF($B19464="","",IF($J19464&lt;&gt;"",IFERROR(LOOKUP(2,1/(($B$5:$B$20000=$B19464)*($F$5:$F$20000="组件")*($I$5:$I$20000=$J19464)),$R$5:$R$20000)*IF($Q19464="",1,$Q19464),""),IF($P19464="","",IF($Q19464="",$P19464,$P19464*$Q19464))))</f>
      </c>
    </row>
    <row r="19465" spans="1:24" x14ac:dyDescent="0.25">
      <c r="A19465">
        <f>IF(B19465="","",IF(B19465=B19464,A19464,A19464+1))</f>
      </c>
      <c r="G19465">
        <f>IF($B19465="","",IF($J19465&lt;&gt;"",IFERROR(LOOKUP(2,1/(($B$5:$B$20000=$B19465)*($F$5:$F$20000="组件")*($I$5:$I$20000=$J19465)),$G$5:$G$20000)&amp;"."&amp;COUNTIFS($B$5:$B19465,$B19465,$J$5:$J19465,$J19465),""),COUNTIFS($B$5:$B19465,$B19465,$J$5:$J19465,"")))</f>
      </c>
      <c r="I19465">
        <f>IF($F19465="组件","C"&amp;TEXT(COUNTIFS($B$5:$B19465,$B19465,$F$5:$F19465,"组件"),"000"),"")</f>
      </c>
      <c r="J19465">
        <f>IF($B19465="","",IF($F19465="组件","",IF($Q19465&lt;&gt;"",IF(AND($B19465=$B19464,$F19464="组件"),$I19464,IF(AND($B19465=$B19464,$J19464&lt;&gt;""),$J19464,"")),"")))</f>
      </c>
      <c r="R19465">
        <f>IF($B19465="","",IF($J19465&lt;&gt;"",IFERROR(LOOKUP(2,1/(($B$5:$B$20000=$B19465)*($F$5:$F$20000="组件")*($I$5:$I$20000=$J19465)),$R$5:$R$20000)*IF($Q19465="",1,$Q19465),""),IF($P19465="","",IF($Q19465="",$P19465,$P19465*$Q19465))))</f>
      </c>
    </row>
    <row r="19466" spans="1:24" x14ac:dyDescent="0.25">
      <c r="A19466">
        <f>IF(B19466="","",IF(B19466=B19465,A19465,A19465+1))</f>
      </c>
      <c r="G19466">
        <f>IF($B19466="","",IF($J19466&lt;&gt;"",IFERROR(LOOKUP(2,1/(($B$5:$B$20000=$B19466)*($F$5:$F$20000="组件")*($I$5:$I$20000=$J19466)),$G$5:$G$20000)&amp;"."&amp;COUNTIFS($B$5:$B19466,$B19466,$J$5:$J19466,$J19466),""),COUNTIFS($B$5:$B19466,$B19466,$J$5:$J19466,"")))</f>
      </c>
      <c r="I19466">
        <f>IF($F19466="组件","C"&amp;TEXT(COUNTIFS($B$5:$B19466,$B19466,$F$5:$F19466,"组件"),"000"),"")</f>
      </c>
      <c r="J19466">
        <f>IF($B19466="","",IF($F19466="组件","",IF($Q19466&lt;&gt;"",IF(AND($B19466=$B19465,$F19465="组件"),$I19465,IF(AND($B19466=$B19465,$J19465&lt;&gt;""),$J19465,"")),"")))</f>
      </c>
      <c r="R19466">
        <f>IF($B19466="","",IF($J19466&lt;&gt;"",IFERROR(LOOKUP(2,1/(($B$5:$B$20000=$B19466)*($F$5:$F$20000="组件")*($I$5:$I$20000=$J19466)),$R$5:$R$20000)*IF($Q19466="",1,$Q19466),""),IF($P19466="","",IF($Q19466="",$P19466,$P19466*$Q19466))))</f>
      </c>
    </row>
    <row r="19467" spans="1:24" x14ac:dyDescent="0.25">
      <c r="A19467">
        <f>IF(B19467="","",IF(B19467=B19466,A19466,A19466+1))</f>
      </c>
      <c r="G19467">
        <f>IF($B19467="","",IF($J19467&lt;&gt;"",IFERROR(LOOKUP(2,1/(($B$5:$B$20000=$B19467)*($F$5:$F$20000="组件")*($I$5:$I$20000=$J19467)),$G$5:$G$20000)&amp;"."&amp;COUNTIFS($B$5:$B19467,$B19467,$J$5:$J19467,$J19467),""),COUNTIFS($B$5:$B19467,$B19467,$J$5:$J19467,"")))</f>
      </c>
      <c r="I19467">
        <f>IF($F19467="组件","C"&amp;TEXT(COUNTIFS($B$5:$B19467,$B19467,$F$5:$F19467,"组件"),"000"),"")</f>
      </c>
      <c r="J19467">
        <f>IF($B19467="","",IF($F19467="组件","",IF($Q19467&lt;&gt;"",IF(AND($B19467=$B19466,$F19466="组件"),$I19466,IF(AND($B19467=$B19466,$J19466&lt;&gt;""),$J19466,"")),"")))</f>
      </c>
      <c r="R19467">
        <f>IF($B19467="","",IF($J19467&lt;&gt;"",IFERROR(LOOKUP(2,1/(($B$5:$B$20000=$B19467)*($F$5:$F$20000="组件")*($I$5:$I$20000=$J19467)),$R$5:$R$20000)*IF($Q19467="",1,$Q19467),""),IF($P19467="","",IF($Q19467="",$P19467,$P19467*$Q19467))))</f>
      </c>
    </row>
    <row r="19468" spans="1:24" x14ac:dyDescent="0.25">
      <c r="A19468">
        <f>IF(B19468="","",IF(B19468=B19467,A19467,A19467+1))</f>
      </c>
      <c r="G19468">
        <f>IF($B19468="","",IF($J19468&lt;&gt;"",IFERROR(LOOKUP(2,1/(($B$5:$B$20000=$B19468)*($F$5:$F$20000="组件")*($I$5:$I$20000=$J19468)),$G$5:$G$20000)&amp;"."&amp;COUNTIFS($B$5:$B19468,$B19468,$J$5:$J19468,$J19468),""),COUNTIFS($B$5:$B19468,$B19468,$J$5:$J19468,"")))</f>
      </c>
      <c r="I19468">
        <f>IF($F19468="组件","C"&amp;TEXT(COUNTIFS($B$5:$B19468,$B19468,$F$5:$F19468,"组件"),"000"),"")</f>
      </c>
      <c r="J19468">
        <f>IF($B19468="","",IF($F19468="组件","",IF($Q19468&lt;&gt;"",IF(AND($B19468=$B19467,$F19467="组件"),$I19467,IF(AND($B19468=$B19467,$J19467&lt;&gt;""),$J19467,"")),"")))</f>
      </c>
      <c r="R19468">
        <f>IF($B19468="","",IF($J19468&lt;&gt;"",IFERROR(LOOKUP(2,1/(($B$5:$B$20000=$B19468)*($F$5:$F$20000="组件")*($I$5:$I$20000=$J19468)),$R$5:$R$20000)*IF($Q19468="",1,$Q19468),""),IF($P19468="","",IF($Q19468="",$P19468,$P19468*$Q19468))))</f>
      </c>
    </row>
    <row r="19469" spans="1:24" x14ac:dyDescent="0.25">
      <c r="A19469">
        <f>IF(B19469="","",IF(B19469=B19468,A19468,A19468+1))</f>
      </c>
      <c r="G19469">
        <f>IF($B19469="","",IF($J19469&lt;&gt;"",IFERROR(LOOKUP(2,1/(($B$5:$B$20000=$B19469)*($F$5:$F$20000="组件")*($I$5:$I$20000=$J19469)),$G$5:$G$20000)&amp;"."&amp;COUNTIFS($B$5:$B19469,$B19469,$J$5:$J19469,$J19469),""),COUNTIFS($B$5:$B19469,$B19469,$J$5:$J19469,"")))</f>
      </c>
      <c r="I19469">
        <f>IF($F19469="组件","C"&amp;TEXT(COUNTIFS($B$5:$B19469,$B19469,$F$5:$F19469,"组件"),"000"),"")</f>
      </c>
      <c r="J19469">
        <f>IF($B19469="","",IF($F19469="组件","",IF($Q19469&lt;&gt;"",IF(AND($B19469=$B19468,$F19468="组件"),$I19468,IF(AND($B19469=$B19468,$J19468&lt;&gt;""),$J19468,"")),"")))</f>
      </c>
      <c r="R19469">
        <f>IF($B19469="","",IF($J19469&lt;&gt;"",IFERROR(LOOKUP(2,1/(($B$5:$B$20000=$B19469)*($F$5:$F$20000="组件")*($I$5:$I$20000=$J19469)),$R$5:$R$20000)*IF($Q19469="",1,$Q19469),""),IF($P19469="","",IF($Q19469="",$P19469,$P19469*$Q19469))))</f>
      </c>
    </row>
    <row r="19470" spans="1:24" x14ac:dyDescent="0.25">
      <c r="A19470">
        <f>IF(B19470="","",IF(B19470=B19469,A19469,A19469+1))</f>
      </c>
      <c r="G19470">
        <f>IF($B19470="","",IF($J19470&lt;&gt;"",IFERROR(LOOKUP(2,1/(($B$5:$B$20000=$B19470)*($F$5:$F$20000="组件")*($I$5:$I$20000=$J19470)),$G$5:$G$20000)&amp;"."&amp;COUNTIFS($B$5:$B19470,$B19470,$J$5:$J19470,$J19470),""),COUNTIFS($B$5:$B19470,$B19470,$J$5:$J19470,"")))</f>
      </c>
      <c r="I19470">
        <f>IF($F19470="组件","C"&amp;TEXT(COUNTIFS($B$5:$B19470,$B19470,$F$5:$F19470,"组件"),"000"),"")</f>
      </c>
      <c r="J19470">
        <f>IF($B19470="","",IF($F19470="组件","",IF($Q19470&lt;&gt;"",IF(AND($B19470=$B19469,$F19469="组件"),$I19469,IF(AND($B19470=$B19469,$J19469&lt;&gt;""),$J19469,"")),"")))</f>
      </c>
      <c r="R19470">
        <f>IF($B19470="","",IF($J19470&lt;&gt;"",IFERROR(LOOKUP(2,1/(($B$5:$B$20000=$B19470)*($F$5:$F$20000="组件")*($I$5:$I$20000=$J19470)),$R$5:$R$20000)*IF($Q19470="",1,$Q19470),""),IF($P19470="","",IF($Q19470="",$P19470,$P19470*$Q19470))))</f>
      </c>
    </row>
    <row r="19471" spans="1:24" x14ac:dyDescent="0.25">
      <c r="A19471">
        <f>IF(B19471="","",IF(B19471=B19470,A19470,A19470+1))</f>
      </c>
      <c r="G19471">
        <f>IF($B19471="","",IF($J19471&lt;&gt;"",IFERROR(LOOKUP(2,1/(($B$5:$B$20000=$B19471)*($F$5:$F$20000="组件")*($I$5:$I$20000=$J19471)),$G$5:$G$20000)&amp;"."&amp;COUNTIFS($B$5:$B19471,$B19471,$J$5:$J19471,$J19471),""),COUNTIFS($B$5:$B19471,$B19471,$J$5:$J19471,"")))</f>
      </c>
      <c r="I19471">
        <f>IF($F19471="组件","C"&amp;TEXT(COUNTIFS($B$5:$B19471,$B19471,$F$5:$F19471,"组件"),"000"),"")</f>
      </c>
      <c r="J19471">
        <f>IF($B19471="","",IF($F19471="组件","",IF($Q19471&lt;&gt;"",IF(AND($B19471=$B19470,$F19470="组件"),$I19470,IF(AND($B19471=$B19470,$J19470&lt;&gt;""),$J19470,"")),"")))</f>
      </c>
      <c r="R19471">
        <f>IF($B19471="","",IF($J19471&lt;&gt;"",IFERROR(LOOKUP(2,1/(($B$5:$B$20000=$B19471)*($F$5:$F$20000="组件")*($I$5:$I$20000=$J19471)),$R$5:$R$20000)*IF($Q19471="",1,$Q19471),""),IF($P19471="","",IF($Q19471="",$P19471,$P19471*$Q19471))))</f>
      </c>
    </row>
    <row r="19472" spans="1:24" x14ac:dyDescent="0.25">
      <c r="A19472">
        <f>IF(B19472="","",IF(B19472=B19471,A19471,A19471+1))</f>
      </c>
      <c r="G19472">
        <f>IF($B19472="","",IF($J19472&lt;&gt;"",IFERROR(LOOKUP(2,1/(($B$5:$B$20000=$B19472)*($F$5:$F$20000="组件")*($I$5:$I$20000=$J19472)),$G$5:$G$20000)&amp;"."&amp;COUNTIFS($B$5:$B19472,$B19472,$J$5:$J19472,$J19472),""),COUNTIFS($B$5:$B19472,$B19472,$J$5:$J19472,"")))</f>
      </c>
      <c r="I19472">
        <f>IF($F19472="组件","C"&amp;TEXT(COUNTIFS($B$5:$B19472,$B19472,$F$5:$F19472,"组件"),"000"),"")</f>
      </c>
      <c r="J19472">
        <f>IF($B19472="","",IF($F19472="组件","",IF($Q19472&lt;&gt;"",IF(AND($B19472=$B19471,$F19471="组件"),$I19471,IF(AND($B19472=$B19471,$J19471&lt;&gt;""),$J19471,"")),"")))</f>
      </c>
      <c r="R19472">
        <f>IF($B19472="","",IF($J19472&lt;&gt;"",IFERROR(LOOKUP(2,1/(($B$5:$B$20000=$B19472)*($F$5:$F$20000="组件")*($I$5:$I$20000=$J19472)),$R$5:$R$20000)*IF($Q19472="",1,$Q19472),""),IF($P19472="","",IF($Q19472="",$P19472,$P19472*$Q19472))))</f>
      </c>
    </row>
    <row r="19473" spans="1:24" x14ac:dyDescent="0.25">
      <c r="A19473">
        <f>IF(B19473="","",IF(B19473=B19472,A19472,A19472+1))</f>
      </c>
      <c r="G19473">
        <f>IF($B19473="","",IF($J19473&lt;&gt;"",IFERROR(LOOKUP(2,1/(($B$5:$B$20000=$B19473)*($F$5:$F$20000="组件")*($I$5:$I$20000=$J19473)),$G$5:$G$20000)&amp;"."&amp;COUNTIFS($B$5:$B19473,$B19473,$J$5:$J19473,$J19473),""),COUNTIFS($B$5:$B19473,$B19473,$J$5:$J19473,"")))</f>
      </c>
      <c r="I19473">
        <f>IF($F19473="组件","C"&amp;TEXT(COUNTIFS($B$5:$B19473,$B19473,$F$5:$F19473,"组件"),"000"),"")</f>
      </c>
      <c r="J19473">
        <f>IF($B19473="","",IF($F19473="组件","",IF($Q19473&lt;&gt;"",IF(AND($B19473=$B19472,$F19472="组件"),$I19472,IF(AND($B19473=$B19472,$J19472&lt;&gt;""),$J19472,"")),"")))</f>
      </c>
      <c r="R19473">
        <f>IF($B19473="","",IF($J19473&lt;&gt;"",IFERROR(LOOKUP(2,1/(($B$5:$B$20000=$B19473)*($F$5:$F$20000="组件")*($I$5:$I$20000=$J19473)),$R$5:$R$20000)*IF($Q19473="",1,$Q19473),""),IF($P19473="","",IF($Q19473="",$P19473,$P19473*$Q19473))))</f>
      </c>
    </row>
    <row r="19474" spans="1:24" x14ac:dyDescent="0.25">
      <c r="A19474">
        <f>IF(B19474="","",IF(B19474=B19473,A19473,A19473+1))</f>
      </c>
      <c r="G19474">
        <f>IF($B19474="","",IF($J19474&lt;&gt;"",IFERROR(LOOKUP(2,1/(($B$5:$B$20000=$B19474)*($F$5:$F$20000="组件")*($I$5:$I$20000=$J19474)),$G$5:$G$20000)&amp;"."&amp;COUNTIFS($B$5:$B19474,$B19474,$J$5:$J19474,$J19474),""),COUNTIFS($B$5:$B19474,$B19474,$J$5:$J19474,"")))</f>
      </c>
      <c r="I19474">
        <f>IF($F19474="组件","C"&amp;TEXT(COUNTIFS($B$5:$B19474,$B19474,$F$5:$F19474,"组件"),"000"),"")</f>
      </c>
      <c r="J19474">
        <f>IF($B19474="","",IF($F19474="组件","",IF($Q19474&lt;&gt;"",IF(AND($B19474=$B19473,$F19473="组件"),$I19473,IF(AND($B19474=$B19473,$J19473&lt;&gt;""),$J19473,"")),"")))</f>
      </c>
      <c r="R19474">
        <f>IF($B19474="","",IF($J19474&lt;&gt;"",IFERROR(LOOKUP(2,1/(($B$5:$B$20000=$B19474)*($F$5:$F$20000="组件")*($I$5:$I$20000=$J19474)),$R$5:$R$20000)*IF($Q19474="",1,$Q19474),""),IF($P19474="","",IF($Q19474="",$P19474,$P19474*$Q19474))))</f>
      </c>
    </row>
    <row r="19475" spans="1:24" x14ac:dyDescent="0.25">
      <c r="A19475">
        <f>IF(B19475="","",IF(B19475=B19474,A19474,A19474+1))</f>
      </c>
      <c r="G19475">
        <f>IF($B19475="","",IF($J19475&lt;&gt;"",IFERROR(LOOKUP(2,1/(($B$5:$B$20000=$B19475)*($F$5:$F$20000="组件")*($I$5:$I$20000=$J19475)),$G$5:$G$20000)&amp;"."&amp;COUNTIFS($B$5:$B19475,$B19475,$J$5:$J19475,$J19475),""),COUNTIFS($B$5:$B19475,$B19475,$J$5:$J19475,"")))</f>
      </c>
      <c r="I19475">
        <f>IF($F19475="组件","C"&amp;TEXT(COUNTIFS($B$5:$B19475,$B19475,$F$5:$F19475,"组件"),"000"),"")</f>
      </c>
      <c r="J19475">
        <f>IF($B19475="","",IF($F19475="组件","",IF($Q19475&lt;&gt;"",IF(AND($B19475=$B19474,$F19474="组件"),$I19474,IF(AND($B19475=$B19474,$J19474&lt;&gt;""),$J19474,"")),"")))</f>
      </c>
      <c r="R19475">
        <f>IF($B19475="","",IF($J19475&lt;&gt;"",IFERROR(LOOKUP(2,1/(($B$5:$B$20000=$B19475)*($F$5:$F$20000="组件")*($I$5:$I$20000=$J19475)),$R$5:$R$20000)*IF($Q19475="",1,$Q19475),""),IF($P19475="","",IF($Q19475="",$P19475,$P19475*$Q19475))))</f>
      </c>
    </row>
    <row r="19476" spans="1:24" x14ac:dyDescent="0.25">
      <c r="A19476">
        <f>IF(B19476="","",IF(B19476=B19475,A19475,A19475+1))</f>
      </c>
      <c r="G19476">
        <f>IF($B19476="","",IF($J19476&lt;&gt;"",IFERROR(LOOKUP(2,1/(($B$5:$B$20000=$B19476)*($F$5:$F$20000="组件")*($I$5:$I$20000=$J19476)),$G$5:$G$20000)&amp;"."&amp;COUNTIFS($B$5:$B19476,$B19476,$J$5:$J19476,$J19476),""),COUNTIFS($B$5:$B19476,$B19476,$J$5:$J19476,"")))</f>
      </c>
      <c r="I19476">
        <f>IF($F19476="组件","C"&amp;TEXT(COUNTIFS($B$5:$B19476,$B19476,$F$5:$F19476,"组件"),"000"),"")</f>
      </c>
      <c r="J19476">
        <f>IF($B19476="","",IF($F19476="组件","",IF($Q19476&lt;&gt;"",IF(AND($B19476=$B19475,$F19475="组件"),$I19475,IF(AND($B19476=$B19475,$J19475&lt;&gt;""),$J19475,"")),"")))</f>
      </c>
      <c r="R19476">
        <f>IF($B19476="","",IF($J19476&lt;&gt;"",IFERROR(LOOKUP(2,1/(($B$5:$B$20000=$B19476)*($F$5:$F$20000="组件")*($I$5:$I$20000=$J19476)),$R$5:$R$20000)*IF($Q19476="",1,$Q19476),""),IF($P19476="","",IF($Q19476="",$P19476,$P19476*$Q19476))))</f>
      </c>
    </row>
    <row r="19477" spans="1:24" x14ac:dyDescent="0.25">
      <c r="A19477">
        <f>IF(B19477="","",IF(B19477=B19476,A19476,A19476+1))</f>
      </c>
      <c r="G19477">
        <f>IF($B19477="","",IF($J19477&lt;&gt;"",IFERROR(LOOKUP(2,1/(($B$5:$B$20000=$B19477)*($F$5:$F$20000="组件")*($I$5:$I$20000=$J19477)),$G$5:$G$20000)&amp;"."&amp;COUNTIFS($B$5:$B19477,$B19477,$J$5:$J19477,$J19477),""),COUNTIFS($B$5:$B19477,$B19477,$J$5:$J19477,"")))</f>
      </c>
      <c r="I19477">
        <f>IF($F19477="组件","C"&amp;TEXT(COUNTIFS($B$5:$B19477,$B19477,$F$5:$F19477,"组件"),"000"),"")</f>
      </c>
      <c r="J19477">
        <f>IF($B19477="","",IF($F19477="组件","",IF($Q19477&lt;&gt;"",IF(AND($B19477=$B19476,$F19476="组件"),$I19476,IF(AND($B19477=$B19476,$J19476&lt;&gt;""),$J19476,"")),"")))</f>
      </c>
      <c r="R19477">
        <f>IF($B19477="","",IF($J19477&lt;&gt;"",IFERROR(LOOKUP(2,1/(($B$5:$B$20000=$B19477)*($F$5:$F$20000="组件")*($I$5:$I$20000=$J19477)),$R$5:$R$20000)*IF($Q19477="",1,$Q19477),""),IF($P19477="","",IF($Q19477="",$P19477,$P19477*$Q19477))))</f>
      </c>
    </row>
    <row r="19478" spans="1:24" x14ac:dyDescent="0.25">
      <c r="A19478">
        <f>IF(B19478="","",IF(B19478=B19477,A19477,A19477+1))</f>
      </c>
      <c r="G19478">
        <f>IF($B19478="","",IF($J19478&lt;&gt;"",IFERROR(LOOKUP(2,1/(($B$5:$B$20000=$B19478)*($F$5:$F$20000="组件")*($I$5:$I$20000=$J19478)),$G$5:$G$20000)&amp;"."&amp;COUNTIFS($B$5:$B19478,$B19478,$J$5:$J19478,$J19478),""),COUNTIFS($B$5:$B19478,$B19478,$J$5:$J19478,"")))</f>
      </c>
      <c r="I19478">
        <f>IF($F19478="组件","C"&amp;TEXT(COUNTIFS($B$5:$B19478,$B19478,$F$5:$F19478,"组件"),"000"),"")</f>
      </c>
      <c r="J19478">
        <f>IF($B19478="","",IF($F19478="组件","",IF($Q19478&lt;&gt;"",IF(AND($B19478=$B19477,$F19477="组件"),$I19477,IF(AND($B19478=$B19477,$J19477&lt;&gt;""),$J19477,"")),"")))</f>
      </c>
      <c r="R19478">
        <f>IF($B19478="","",IF($J19478&lt;&gt;"",IFERROR(LOOKUP(2,1/(($B$5:$B$20000=$B19478)*($F$5:$F$20000="组件")*($I$5:$I$20000=$J19478)),$R$5:$R$20000)*IF($Q19478="",1,$Q19478),""),IF($P19478="","",IF($Q19478="",$P19478,$P19478*$Q19478))))</f>
      </c>
    </row>
    <row r="19479" spans="1:24" x14ac:dyDescent="0.25">
      <c r="A19479">
        <f>IF(B19479="","",IF(B19479=B19478,A19478,A19478+1))</f>
      </c>
      <c r="G19479">
        <f>IF($B19479="","",IF($J19479&lt;&gt;"",IFERROR(LOOKUP(2,1/(($B$5:$B$20000=$B19479)*($F$5:$F$20000="组件")*($I$5:$I$20000=$J19479)),$G$5:$G$20000)&amp;"."&amp;COUNTIFS($B$5:$B19479,$B19479,$J$5:$J19479,$J19479),""),COUNTIFS($B$5:$B19479,$B19479,$J$5:$J19479,"")))</f>
      </c>
      <c r="I19479">
        <f>IF($F19479="组件","C"&amp;TEXT(COUNTIFS($B$5:$B19479,$B19479,$F$5:$F19479,"组件"),"000"),"")</f>
      </c>
      <c r="J19479">
        <f>IF($B19479="","",IF($F19479="组件","",IF($Q19479&lt;&gt;"",IF(AND($B19479=$B19478,$F19478="组件"),$I19478,IF(AND($B19479=$B19478,$J19478&lt;&gt;""),$J19478,"")),"")))</f>
      </c>
      <c r="R19479">
        <f>IF($B19479="","",IF($J19479&lt;&gt;"",IFERROR(LOOKUP(2,1/(($B$5:$B$20000=$B19479)*($F$5:$F$20000="组件")*($I$5:$I$20000=$J19479)),$R$5:$R$20000)*IF($Q19479="",1,$Q19479),""),IF($P19479="","",IF($Q19479="",$P19479,$P19479*$Q19479))))</f>
      </c>
    </row>
    <row r="19480" spans="1:24" x14ac:dyDescent="0.25">
      <c r="A19480">
        <f>IF(B19480="","",IF(B19480=B19479,A19479,A19479+1))</f>
      </c>
      <c r="G19480">
        <f>IF($B19480="","",IF($J19480&lt;&gt;"",IFERROR(LOOKUP(2,1/(($B$5:$B$20000=$B19480)*($F$5:$F$20000="组件")*($I$5:$I$20000=$J19480)),$G$5:$G$20000)&amp;"."&amp;COUNTIFS($B$5:$B19480,$B19480,$J$5:$J19480,$J19480),""),COUNTIFS($B$5:$B19480,$B19480,$J$5:$J19480,"")))</f>
      </c>
      <c r="I19480">
        <f>IF($F19480="组件","C"&amp;TEXT(COUNTIFS($B$5:$B19480,$B19480,$F$5:$F19480,"组件"),"000"),"")</f>
      </c>
      <c r="J19480">
        <f>IF($B19480="","",IF($F19480="组件","",IF($Q19480&lt;&gt;"",IF(AND($B19480=$B19479,$F19479="组件"),$I19479,IF(AND($B19480=$B19479,$J19479&lt;&gt;""),$J19479,"")),"")))</f>
      </c>
      <c r="R19480">
        <f>IF($B19480="","",IF($J19480&lt;&gt;"",IFERROR(LOOKUP(2,1/(($B$5:$B$20000=$B19480)*($F$5:$F$20000="组件")*($I$5:$I$20000=$J19480)),$R$5:$R$20000)*IF($Q19480="",1,$Q19480),""),IF($P19480="","",IF($Q19480="",$P19480,$P19480*$Q19480))))</f>
      </c>
    </row>
    <row r="19481" spans="1:24" x14ac:dyDescent="0.25">
      <c r="A19481">
        <f>IF(B19481="","",IF(B19481=B19480,A19480,A19480+1))</f>
      </c>
      <c r="G19481">
        <f>IF($B19481="","",IF($J19481&lt;&gt;"",IFERROR(LOOKUP(2,1/(($B$5:$B$20000=$B19481)*($F$5:$F$20000="组件")*($I$5:$I$20000=$J19481)),$G$5:$G$20000)&amp;"."&amp;COUNTIFS($B$5:$B19481,$B19481,$J$5:$J19481,$J19481),""),COUNTIFS($B$5:$B19481,$B19481,$J$5:$J19481,"")))</f>
      </c>
      <c r="I19481">
        <f>IF($F19481="组件","C"&amp;TEXT(COUNTIFS($B$5:$B19481,$B19481,$F$5:$F19481,"组件"),"000"),"")</f>
      </c>
      <c r="J19481">
        <f>IF($B19481="","",IF($F19481="组件","",IF($Q19481&lt;&gt;"",IF(AND($B19481=$B19480,$F19480="组件"),$I19480,IF(AND($B19481=$B19480,$J19480&lt;&gt;""),$J19480,"")),"")))</f>
      </c>
      <c r="R19481">
        <f>IF($B19481="","",IF($J19481&lt;&gt;"",IFERROR(LOOKUP(2,1/(($B$5:$B$20000=$B19481)*($F$5:$F$20000="组件")*($I$5:$I$20000=$J19481)),$R$5:$R$20000)*IF($Q19481="",1,$Q19481),""),IF($P19481="","",IF($Q19481="",$P19481,$P19481*$Q19481))))</f>
      </c>
    </row>
    <row r="19482" spans="1:24" x14ac:dyDescent="0.25">
      <c r="A19482">
        <f>IF(B19482="","",IF(B19482=B19481,A19481,A19481+1))</f>
      </c>
      <c r="G19482">
        <f>IF($B19482="","",IF($J19482&lt;&gt;"",IFERROR(LOOKUP(2,1/(($B$5:$B$20000=$B19482)*($F$5:$F$20000="组件")*($I$5:$I$20000=$J19482)),$G$5:$G$20000)&amp;"."&amp;COUNTIFS($B$5:$B19482,$B19482,$J$5:$J19482,$J19482),""),COUNTIFS($B$5:$B19482,$B19482,$J$5:$J19482,"")))</f>
      </c>
      <c r="I19482">
        <f>IF($F19482="组件","C"&amp;TEXT(COUNTIFS($B$5:$B19482,$B19482,$F$5:$F19482,"组件"),"000"),"")</f>
      </c>
      <c r="J19482">
        <f>IF($B19482="","",IF($F19482="组件","",IF($Q19482&lt;&gt;"",IF(AND($B19482=$B19481,$F19481="组件"),$I19481,IF(AND($B19482=$B19481,$J19481&lt;&gt;""),$J19481,"")),"")))</f>
      </c>
      <c r="R19482">
        <f>IF($B19482="","",IF($J19482&lt;&gt;"",IFERROR(LOOKUP(2,1/(($B$5:$B$20000=$B19482)*($F$5:$F$20000="组件")*($I$5:$I$20000=$J19482)),$R$5:$R$20000)*IF($Q19482="",1,$Q19482),""),IF($P19482="","",IF($Q19482="",$P19482,$P19482*$Q19482))))</f>
      </c>
    </row>
    <row r="19483" spans="1:24" x14ac:dyDescent="0.25">
      <c r="A19483">
        <f>IF(B19483="","",IF(B19483=B19482,A19482,A19482+1))</f>
      </c>
      <c r="G19483">
        <f>IF($B19483="","",IF($J19483&lt;&gt;"",IFERROR(LOOKUP(2,1/(($B$5:$B$20000=$B19483)*($F$5:$F$20000="组件")*($I$5:$I$20000=$J19483)),$G$5:$G$20000)&amp;"."&amp;COUNTIFS($B$5:$B19483,$B19483,$J$5:$J19483,$J19483),""),COUNTIFS($B$5:$B19483,$B19483,$J$5:$J19483,"")))</f>
      </c>
      <c r="I19483">
        <f>IF($F19483="组件","C"&amp;TEXT(COUNTIFS($B$5:$B19483,$B19483,$F$5:$F19483,"组件"),"000"),"")</f>
      </c>
      <c r="J19483">
        <f>IF($B19483="","",IF($F19483="组件","",IF($Q19483&lt;&gt;"",IF(AND($B19483=$B19482,$F19482="组件"),$I19482,IF(AND($B19483=$B19482,$J19482&lt;&gt;""),$J19482,"")),"")))</f>
      </c>
      <c r="R19483">
        <f>IF($B19483="","",IF($J19483&lt;&gt;"",IFERROR(LOOKUP(2,1/(($B$5:$B$20000=$B19483)*($F$5:$F$20000="组件")*($I$5:$I$20000=$J19483)),$R$5:$R$20000)*IF($Q19483="",1,$Q19483),""),IF($P19483="","",IF($Q19483="",$P19483,$P19483*$Q19483))))</f>
      </c>
    </row>
    <row r="19484" spans="1:24" x14ac:dyDescent="0.25">
      <c r="A19484">
        <f>IF(B19484="","",IF(B19484=B19483,A19483,A19483+1))</f>
      </c>
      <c r="G19484">
        <f>IF($B19484="","",IF($J19484&lt;&gt;"",IFERROR(LOOKUP(2,1/(($B$5:$B$20000=$B19484)*($F$5:$F$20000="组件")*($I$5:$I$20000=$J19484)),$G$5:$G$20000)&amp;"."&amp;COUNTIFS($B$5:$B19484,$B19484,$J$5:$J19484,$J19484),""),COUNTIFS($B$5:$B19484,$B19484,$J$5:$J19484,"")))</f>
      </c>
      <c r="I19484">
        <f>IF($F19484="组件","C"&amp;TEXT(COUNTIFS($B$5:$B19484,$B19484,$F$5:$F19484,"组件"),"000"),"")</f>
      </c>
      <c r="J19484">
        <f>IF($B19484="","",IF($F19484="组件","",IF($Q19484&lt;&gt;"",IF(AND($B19484=$B19483,$F19483="组件"),$I19483,IF(AND($B19484=$B19483,$J19483&lt;&gt;""),$J19483,"")),"")))</f>
      </c>
      <c r="R19484">
        <f>IF($B19484="","",IF($J19484&lt;&gt;"",IFERROR(LOOKUP(2,1/(($B$5:$B$20000=$B19484)*($F$5:$F$20000="组件")*($I$5:$I$20000=$J19484)),$R$5:$R$20000)*IF($Q19484="",1,$Q19484),""),IF($P19484="","",IF($Q19484="",$P19484,$P19484*$Q19484))))</f>
      </c>
    </row>
    <row r="19485" spans="1:24" x14ac:dyDescent="0.25">
      <c r="A19485">
        <f>IF(B19485="","",IF(B19485=B19484,A19484,A19484+1))</f>
      </c>
      <c r="G19485">
        <f>IF($B19485="","",IF($J19485&lt;&gt;"",IFERROR(LOOKUP(2,1/(($B$5:$B$20000=$B19485)*($F$5:$F$20000="组件")*($I$5:$I$20000=$J19485)),$G$5:$G$20000)&amp;"."&amp;COUNTIFS($B$5:$B19485,$B19485,$J$5:$J19485,$J19485),""),COUNTIFS($B$5:$B19485,$B19485,$J$5:$J19485,"")))</f>
      </c>
      <c r="I19485">
        <f>IF($F19485="组件","C"&amp;TEXT(COUNTIFS($B$5:$B19485,$B19485,$F$5:$F19485,"组件"),"000"),"")</f>
      </c>
      <c r="J19485">
        <f>IF($B19485="","",IF($F19485="组件","",IF($Q19485&lt;&gt;"",IF(AND($B19485=$B19484,$F19484="组件"),$I19484,IF(AND($B19485=$B19484,$J19484&lt;&gt;""),$J19484,"")),"")))</f>
      </c>
      <c r="R19485">
        <f>IF($B19485="","",IF($J19485&lt;&gt;"",IFERROR(LOOKUP(2,1/(($B$5:$B$20000=$B19485)*($F$5:$F$20000="组件")*($I$5:$I$20000=$J19485)),$R$5:$R$20000)*IF($Q19485="",1,$Q19485),""),IF($P19485="","",IF($Q19485="",$P19485,$P19485*$Q19485))))</f>
      </c>
    </row>
    <row r="19486" spans="1:24" x14ac:dyDescent="0.25">
      <c r="A19486">
        <f>IF(B19486="","",IF(B19486=B19485,A19485,A19485+1))</f>
      </c>
      <c r="G19486">
        <f>IF($B19486="","",IF($J19486&lt;&gt;"",IFERROR(LOOKUP(2,1/(($B$5:$B$20000=$B19486)*($F$5:$F$20000="组件")*($I$5:$I$20000=$J19486)),$G$5:$G$20000)&amp;"."&amp;COUNTIFS($B$5:$B19486,$B19486,$J$5:$J19486,$J19486),""),COUNTIFS($B$5:$B19486,$B19486,$J$5:$J19486,"")))</f>
      </c>
      <c r="I19486">
        <f>IF($F19486="组件","C"&amp;TEXT(COUNTIFS($B$5:$B19486,$B19486,$F$5:$F19486,"组件"),"000"),"")</f>
      </c>
      <c r="J19486">
        <f>IF($B19486="","",IF($F19486="组件","",IF($Q19486&lt;&gt;"",IF(AND($B19486=$B19485,$F19485="组件"),$I19485,IF(AND($B19486=$B19485,$J19485&lt;&gt;""),$J19485,"")),"")))</f>
      </c>
      <c r="R19486">
        <f>IF($B19486="","",IF($J19486&lt;&gt;"",IFERROR(LOOKUP(2,1/(($B$5:$B$20000=$B19486)*($F$5:$F$20000="组件")*($I$5:$I$20000=$J19486)),$R$5:$R$20000)*IF($Q19486="",1,$Q19486),""),IF($P19486="","",IF($Q19486="",$P19486,$P19486*$Q19486))))</f>
      </c>
    </row>
    <row r="19487" spans="1:24" x14ac:dyDescent="0.25">
      <c r="A19487">
        <f>IF(B19487="","",IF(B19487=B19486,A19486,A19486+1))</f>
      </c>
      <c r="G19487">
        <f>IF($B19487="","",IF($J19487&lt;&gt;"",IFERROR(LOOKUP(2,1/(($B$5:$B$20000=$B19487)*($F$5:$F$20000="组件")*($I$5:$I$20000=$J19487)),$G$5:$G$20000)&amp;"."&amp;COUNTIFS($B$5:$B19487,$B19487,$J$5:$J19487,$J19487),""),COUNTIFS($B$5:$B19487,$B19487,$J$5:$J19487,"")))</f>
      </c>
      <c r="I19487">
        <f>IF($F19487="组件","C"&amp;TEXT(COUNTIFS($B$5:$B19487,$B19487,$F$5:$F19487,"组件"),"000"),"")</f>
      </c>
      <c r="J19487">
        <f>IF($B19487="","",IF($F19487="组件","",IF($Q19487&lt;&gt;"",IF(AND($B19487=$B19486,$F19486="组件"),$I19486,IF(AND($B19487=$B19486,$J19486&lt;&gt;""),$J19486,"")),"")))</f>
      </c>
      <c r="R19487">
        <f>IF($B19487="","",IF($J19487&lt;&gt;"",IFERROR(LOOKUP(2,1/(($B$5:$B$20000=$B19487)*($F$5:$F$20000="组件")*($I$5:$I$20000=$J19487)),$R$5:$R$20000)*IF($Q19487="",1,$Q19487),""),IF($P19487="","",IF($Q19487="",$P19487,$P19487*$Q19487))))</f>
      </c>
    </row>
    <row r="19488" spans="1:24" x14ac:dyDescent="0.25">
      <c r="A19488">
        <f>IF(B19488="","",IF(B19488=B19487,A19487,A19487+1))</f>
      </c>
      <c r="G19488">
        <f>IF($B19488="","",IF($J19488&lt;&gt;"",IFERROR(LOOKUP(2,1/(($B$5:$B$20000=$B19488)*($F$5:$F$20000="组件")*($I$5:$I$20000=$J19488)),$G$5:$G$20000)&amp;"."&amp;COUNTIFS($B$5:$B19488,$B19488,$J$5:$J19488,$J19488),""),COUNTIFS($B$5:$B19488,$B19488,$J$5:$J19488,"")))</f>
      </c>
      <c r="I19488">
        <f>IF($F19488="组件","C"&amp;TEXT(COUNTIFS($B$5:$B19488,$B19488,$F$5:$F19488,"组件"),"000"),"")</f>
      </c>
      <c r="J19488">
        <f>IF($B19488="","",IF($F19488="组件","",IF($Q19488&lt;&gt;"",IF(AND($B19488=$B19487,$F19487="组件"),$I19487,IF(AND($B19488=$B19487,$J19487&lt;&gt;""),$J19487,"")),"")))</f>
      </c>
      <c r="R19488">
        <f>IF($B19488="","",IF($J19488&lt;&gt;"",IFERROR(LOOKUP(2,1/(($B$5:$B$20000=$B19488)*($F$5:$F$20000="组件")*($I$5:$I$20000=$J19488)),$R$5:$R$20000)*IF($Q19488="",1,$Q19488),""),IF($P19488="","",IF($Q19488="",$P19488,$P19488*$Q19488))))</f>
      </c>
    </row>
    <row r="19489" spans="1:24" x14ac:dyDescent="0.25">
      <c r="A19489">
        <f>IF(B19489="","",IF(B19489=B19488,A19488,A19488+1))</f>
      </c>
      <c r="G19489">
        <f>IF($B19489="","",IF($J19489&lt;&gt;"",IFERROR(LOOKUP(2,1/(($B$5:$B$20000=$B19489)*($F$5:$F$20000="组件")*($I$5:$I$20000=$J19489)),$G$5:$G$20000)&amp;"."&amp;COUNTIFS($B$5:$B19489,$B19489,$J$5:$J19489,$J19489),""),COUNTIFS($B$5:$B19489,$B19489,$J$5:$J19489,"")))</f>
      </c>
      <c r="I19489">
        <f>IF($F19489="组件","C"&amp;TEXT(COUNTIFS($B$5:$B19489,$B19489,$F$5:$F19489,"组件"),"000"),"")</f>
      </c>
      <c r="J19489">
        <f>IF($B19489="","",IF($F19489="组件","",IF($Q19489&lt;&gt;"",IF(AND($B19489=$B19488,$F19488="组件"),$I19488,IF(AND($B19489=$B19488,$J19488&lt;&gt;""),$J19488,"")),"")))</f>
      </c>
      <c r="R19489">
        <f>IF($B19489="","",IF($J19489&lt;&gt;"",IFERROR(LOOKUP(2,1/(($B$5:$B$20000=$B19489)*($F$5:$F$20000="组件")*($I$5:$I$20000=$J19489)),$R$5:$R$20000)*IF($Q19489="",1,$Q19489),""),IF($P19489="","",IF($Q19489="",$P19489,$P19489*$Q19489))))</f>
      </c>
    </row>
    <row r="19490" spans="1:24" x14ac:dyDescent="0.25">
      <c r="A19490">
        <f>IF(B19490="","",IF(B19490=B19489,A19489,A19489+1))</f>
      </c>
      <c r="G19490">
        <f>IF($B19490="","",IF($J19490&lt;&gt;"",IFERROR(LOOKUP(2,1/(($B$5:$B$20000=$B19490)*($F$5:$F$20000="组件")*($I$5:$I$20000=$J19490)),$G$5:$G$20000)&amp;"."&amp;COUNTIFS($B$5:$B19490,$B19490,$J$5:$J19490,$J19490),""),COUNTIFS($B$5:$B19490,$B19490,$J$5:$J19490,"")))</f>
      </c>
      <c r="I19490">
        <f>IF($F19490="组件","C"&amp;TEXT(COUNTIFS($B$5:$B19490,$B19490,$F$5:$F19490,"组件"),"000"),"")</f>
      </c>
      <c r="J19490">
        <f>IF($B19490="","",IF($F19490="组件","",IF($Q19490&lt;&gt;"",IF(AND($B19490=$B19489,$F19489="组件"),$I19489,IF(AND($B19490=$B19489,$J19489&lt;&gt;""),$J19489,"")),"")))</f>
      </c>
      <c r="R19490">
        <f>IF($B19490="","",IF($J19490&lt;&gt;"",IFERROR(LOOKUP(2,1/(($B$5:$B$20000=$B19490)*($F$5:$F$20000="组件")*($I$5:$I$20000=$J19490)),$R$5:$R$20000)*IF($Q19490="",1,$Q19490),""),IF($P19490="","",IF($Q19490="",$P19490,$P19490*$Q19490))))</f>
      </c>
    </row>
    <row r="19491" spans="1:24" x14ac:dyDescent="0.25">
      <c r="A19491">
        <f>IF(B19491="","",IF(B19491=B19490,A19490,A19490+1))</f>
      </c>
      <c r="G19491">
        <f>IF($B19491="","",IF($J19491&lt;&gt;"",IFERROR(LOOKUP(2,1/(($B$5:$B$20000=$B19491)*($F$5:$F$20000="组件")*($I$5:$I$20000=$J19491)),$G$5:$G$20000)&amp;"."&amp;COUNTIFS($B$5:$B19491,$B19491,$J$5:$J19491,$J19491),""),COUNTIFS($B$5:$B19491,$B19491,$J$5:$J19491,"")))</f>
      </c>
      <c r="I19491">
        <f>IF($F19491="组件","C"&amp;TEXT(COUNTIFS($B$5:$B19491,$B19491,$F$5:$F19491,"组件"),"000"),"")</f>
      </c>
      <c r="J19491">
        <f>IF($B19491="","",IF($F19491="组件","",IF($Q19491&lt;&gt;"",IF(AND($B19491=$B19490,$F19490="组件"),$I19490,IF(AND($B19491=$B19490,$J19490&lt;&gt;""),$J19490,"")),"")))</f>
      </c>
      <c r="R19491">
        <f>IF($B19491="","",IF($J19491&lt;&gt;"",IFERROR(LOOKUP(2,1/(($B$5:$B$20000=$B19491)*($F$5:$F$20000="组件")*($I$5:$I$20000=$J19491)),$R$5:$R$20000)*IF($Q19491="",1,$Q19491),""),IF($P19491="","",IF($Q19491="",$P19491,$P19491*$Q19491))))</f>
      </c>
    </row>
    <row r="19492" spans="1:24" x14ac:dyDescent="0.25">
      <c r="A19492">
        <f>IF(B19492="","",IF(B19492=B19491,A19491,A19491+1))</f>
      </c>
      <c r="G19492">
        <f>IF($B19492="","",IF($J19492&lt;&gt;"",IFERROR(LOOKUP(2,1/(($B$5:$B$20000=$B19492)*($F$5:$F$20000="组件")*($I$5:$I$20000=$J19492)),$G$5:$G$20000)&amp;"."&amp;COUNTIFS($B$5:$B19492,$B19492,$J$5:$J19492,$J19492),""),COUNTIFS($B$5:$B19492,$B19492,$J$5:$J19492,"")))</f>
      </c>
      <c r="I19492">
        <f>IF($F19492="组件","C"&amp;TEXT(COUNTIFS($B$5:$B19492,$B19492,$F$5:$F19492,"组件"),"000"),"")</f>
      </c>
      <c r="J19492">
        <f>IF($B19492="","",IF($F19492="组件","",IF($Q19492&lt;&gt;"",IF(AND($B19492=$B19491,$F19491="组件"),$I19491,IF(AND($B19492=$B19491,$J19491&lt;&gt;""),$J19491,"")),"")))</f>
      </c>
      <c r="R19492">
        <f>IF($B19492="","",IF($J19492&lt;&gt;"",IFERROR(LOOKUP(2,1/(($B$5:$B$20000=$B19492)*($F$5:$F$20000="组件")*($I$5:$I$20000=$J19492)),$R$5:$R$20000)*IF($Q19492="",1,$Q19492),""),IF($P19492="","",IF($Q19492="",$P19492,$P19492*$Q19492))))</f>
      </c>
    </row>
    <row r="19493" spans="1:24" x14ac:dyDescent="0.25">
      <c r="A19493">
        <f>IF(B19493="","",IF(B19493=B19492,A19492,A19492+1))</f>
      </c>
      <c r="G19493">
        <f>IF($B19493="","",IF($J19493&lt;&gt;"",IFERROR(LOOKUP(2,1/(($B$5:$B$20000=$B19493)*($F$5:$F$20000="组件")*($I$5:$I$20000=$J19493)),$G$5:$G$20000)&amp;"."&amp;COUNTIFS($B$5:$B19493,$B19493,$J$5:$J19493,$J19493),""),COUNTIFS($B$5:$B19493,$B19493,$J$5:$J19493,"")))</f>
      </c>
      <c r="I19493">
        <f>IF($F19493="组件","C"&amp;TEXT(COUNTIFS($B$5:$B19493,$B19493,$F$5:$F19493,"组件"),"000"),"")</f>
      </c>
      <c r="J19493">
        <f>IF($B19493="","",IF($F19493="组件","",IF($Q19493&lt;&gt;"",IF(AND($B19493=$B19492,$F19492="组件"),$I19492,IF(AND($B19493=$B19492,$J19492&lt;&gt;""),$J19492,"")),"")))</f>
      </c>
      <c r="R19493">
        <f>IF($B19493="","",IF($J19493&lt;&gt;"",IFERROR(LOOKUP(2,1/(($B$5:$B$20000=$B19493)*($F$5:$F$20000="组件")*($I$5:$I$20000=$J19493)),$R$5:$R$20000)*IF($Q19493="",1,$Q19493),""),IF($P19493="","",IF($Q19493="",$P19493,$P19493*$Q19493))))</f>
      </c>
    </row>
    <row r="19494" spans="1:24" x14ac:dyDescent="0.25">
      <c r="A19494">
        <f>IF(B19494="","",IF(B19494=B19493,A19493,A19493+1))</f>
      </c>
      <c r="G19494">
        <f>IF($B19494="","",IF($J19494&lt;&gt;"",IFERROR(LOOKUP(2,1/(($B$5:$B$20000=$B19494)*($F$5:$F$20000="组件")*($I$5:$I$20000=$J19494)),$G$5:$G$20000)&amp;"."&amp;COUNTIFS($B$5:$B19494,$B19494,$J$5:$J19494,$J19494),""),COUNTIFS($B$5:$B19494,$B19494,$J$5:$J19494,"")))</f>
      </c>
      <c r="I19494">
        <f>IF($F19494="组件","C"&amp;TEXT(COUNTIFS($B$5:$B19494,$B19494,$F$5:$F19494,"组件"),"000"),"")</f>
      </c>
      <c r="J19494">
        <f>IF($B19494="","",IF($F19494="组件","",IF($Q19494&lt;&gt;"",IF(AND($B19494=$B19493,$F19493="组件"),$I19493,IF(AND($B19494=$B19493,$J19493&lt;&gt;""),$J19493,"")),"")))</f>
      </c>
      <c r="R19494">
        <f>IF($B19494="","",IF($J19494&lt;&gt;"",IFERROR(LOOKUP(2,1/(($B$5:$B$20000=$B19494)*($F$5:$F$20000="组件")*($I$5:$I$20000=$J19494)),$R$5:$R$20000)*IF($Q19494="",1,$Q19494),""),IF($P19494="","",IF($Q19494="",$P19494,$P19494*$Q19494))))</f>
      </c>
    </row>
    <row r="19495" spans="1:24" x14ac:dyDescent="0.25">
      <c r="A19495">
        <f>IF(B19495="","",IF(B19495=B19494,A19494,A19494+1))</f>
      </c>
      <c r="G19495">
        <f>IF($B19495="","",IF($J19495&lt;&gt;"",IFERROR(LOOKUP(2,1/(($B$5:$B$20000=$B19495)*($F$5:$F$20000="组件")*($I$5:$I$20000=$J19495)),$G$5:$G$20000)&amp;"."&amp;COUNTIFS($B$5:$B19495,$B19495,$J$5:$J19495,$J19495),""),COUNTIFS($B$5:$B19495,$B19495,$J$5:$J19495,"")))</f>
      </c>
      <c r="I19495">
        <f>IF($F19495="组件","C"&amp;TEXT(COUNTIFS($B$5:$B19495,$B19495,$F$5:$F19495,"组件"),"000"),"")</f>
      </c>
      <c r="J19495">
        <f>IF($B19495="","",IF($F19495="组件","",IF($Q19495&lt;&gt;"",IF(AND($B19495=$B19494,$F19494="组件"),$I19494,IF(AND($B19495=$B19494,$J19494&lt;&gt;""),$J19494,"")),"")))</f>
      </c>
      <c r="R19495">
        <f>IF($B19495="","",IF($J19495&lt;&gt;"",IFERROR(LOOKUP(2,1/(($B$5:$B$20000=$B19495)*($F$5:$F$20000="组件")*($I$5:$I$20000=$J19495)),$R$5:$R$20000)*IF($Q19495="",1,$Q19495),""),IF($P19495="","",IF($Q19495="",$P19495,$P19495*$Q19495))))</f>
      </c>
    </row>
    <row r="19496" spans="1:24" x14ac:dyDescent="0.25">
      <c r="A19496">
        <f>IF(B19496="","",IF(B19496=B19495,A19495,A19495+1))</f>
      </c>
      <c r="G19496">
        <f>IF($B19496="","",IF($J19496&lt;&gt;"",IFERROR(LOOKUP(2,1/(($B$5:$B$20000=$B19496)*($F$5:$F$20000="组件")*($I$5:$I$20000=$J19496)),$G$5:$G$20000)&amp;"."&amp;COUNTIFS($B$5:$B19496,$B19496,$J$5:$J19496,$J19496),""),COUNTIFS($B$5:$B19496,$B19496,$J$5:$J19496,"")))</f>
      </c>
      <c r="I19496">
        <f>IF($F19496="组件","C"&amp;TEXT(COUNTIFS($B$5:$B19496,$B19496,$F$5:$F19496,"组件"),"000"),"")</f>
      </c>
      <c r="J19496">
        <f>IF($B19496="","",IF($F19496="组件","",IF($Q19496&lt;&gt;"",IF(AND($B19496=$B19495,$F19495="组件"),$I19495,IF(AND($B19496=$B19495,$J19495&lt;&gt;""),$J19495,"")),"")))</f>
      </c>
      <c r="R19496">
        <f>IF($B19496="","",IF($J19496&lt;&gt;"",IFERROR(LOOKUP(2,1/(($B$5:$B$20000=$B19496)*($F$5:$F$20000="组件")*($I$5:$I$20000=$J19496)),$R$5:$R$20000)*IF($Q19496="",1,$Q19496),""),IF($P19496="","",IF($Q19496="",$P19496,$P19496*$Q19496))))</f>
      </c>
    </row>
    <row r="19497" spans="1:24" x14ac:dyDescent="0.25">
      <c r="A19497">
        <f>IF(B19497="","",IF(B19497=B19496,A19496,A19496+1))</f>
      </c>
      <c r="G19497">
        <f>IF($B19497="","",IF($J19497&lt;&gt;"",IFERROR(LOOKUP(2,1/(($B$5:$B$20000=$B19497)*($F$5:$F$20000="组件")*($I$5:$I$20000=$J19497)),$G$5:$G$20000)&amp;"."&amp;COUNTIFS($B$5:$B19497,$B19497,$J$5:$J19497,$J19497),""),COUNTIFS($B$5:$B19497,$B19497,$J$5:$J19497,"")))</f>
      </c>
      <c r="I19497">
        <f>IF($F19497="组件","C"&amp;TEXT(COUNTIFS($B$5:$B19497,$B19497,$F$5:$F19497,"组件"),"000"),"")</f>
      </c>
      <c r="J19497">
        <f>IF($B19497="","",IF($F19497="组件","",IF($Q19497&lt;&gt;"",IF(AND($B19497=$B19496,$F19496="组件"),$I19496,IF(AND($B19497=$B19496,$J19496&lt;&gt;""),$J19496,"")),"")))</f>
      </c>
      <c r="R19497">
        <f>IF($B19497="","",IF($J19497&lt;&gt;"",IFERROR(LOOKUP(2,1/(($B$5:$B$20000=$B19497)*($F$5:$F$20000="组件")*($I$5:$I$20000=$J19497)),$R$5:$R$20000)*IF($Q19497="",1,$Q19497),""),IF($P19497="","",IF($Q19497="",$P19497,$P19497*$Q19497))))</f>
      </c>
    </row>
    <row r="19498" spans="1:24" x14ac:dyDescent="0.25">
      <c r="A19498">
        <f>IF(B19498="","",IF(B19498=B19497,A19497,A19497+1))</f>
      </c>
      <c r="G19498">
        <f>IF($B19498="","",IF($J19498&lt;&gt;"",IFERROR(LOOKUP(2,1/(($B$5:$B$20000=$B19498)*($F$5:$F$20000="组件")*($I$5:$I$20000=$J19498)),$G$5:$G$20000)&amp;"."&amp;COUNTIFS($B$5:$B19498,$B19498,$J$5:$J19498,$J19498),""),COUNTIFS($B$5:$B19498,$B19498,$J$5:$J19498,"")))</f>
      </c>
      <c r="I19498">
        <f>IF($F19498="组件","C"&amp;TEXT(COUNTIFS($B$5:$B19498,$B19498,$F$5:$F19498,"组件"),"000"),"")</f>
      </c>
      <c r="J19498">
        <f>IF($B19498="","",IF($F19498="组件","",IF($Q19498&lt;&gt;"",IF(AND($B19498=$B19497,$F19497="组件"),$I19497,IF(AND($B19498=$B19497,$J19497&lt;&gt;""),$J19497,"")),"")))</f>
      </c>
      <c r="R19498">
        <f>IF($B19498="","",IF($J19498&lt;&gt;"",IFERROR(LOOKUP(2,1/(($B$5:$B$20000=$B19498)*($F$5:$F$20000="组件")*($I$5:$I$20000=$J19498)),$R$5:$R$20000)*IF($Q19498="",1,$Q19498),""),IF($P19498="","",IF($Q19498="",$P19498,$P19498*$Q19498))))</f>
      </c>
    </row>
    <row r="19499" spans="1:24" x14ac:dyDescent="0.25">
      <c r="A19499">
        <f>IF(B19499="","",IF(B19499=B19498,A19498,A19498+1))</f>
      </c>
      <c r="G19499">
        <f>IF($B19499="","",IF($J19499&lt;&gt;"",IFERROR(LOOKUP(2,1/(($B$5:$B$20000=$B19499)*($F$5:$F$20000="组件")*($I$5:$I$20000=$J19499)),$G$5:$G$20000)&amp;"."&amp;COUNTIFS($B$5:$B19499,$B19499,$J$5:$J19499,$J19499),""),COUNTIFS($B$5:$B19499,$B19499,$J$5:$J19499,"")))</f>
      </c>
      <c r="I19499">
        <f>IF($F19499="组件","C"&amp;TEXT(COUNTIFS($B$5:$B19499,$B19499,$F$5:$F19499,"组件"),"000"),"")</f>
      </c>
      <c r="J19499">
        <f>IF($B19499="","",IF($F19499="组件","",IF($Q19499&lt;&gt;"",IF(AND($B19499=$B19498,$F19498="组件"),$I19498,IF(AND($B19499=$B19498,$J19498&lt;&gt;""),$J19498,"")),"")))</f>
      </c>
      <c r="R19499">
        <f>IF($B19499="","",IF($J19499&lt;&gt;"",IFERROR(LOOKUP(2,1/(($B$5:$B$20000=$B19499)*($F$5:$F$20000="组件")*($I$5:$I$20000=$J19499)),$R$5:$R$20000)*IF($Q19499="",1,$Q19499),""),IF($P19499="","",IF($Q19499="",$P19499,$P19499*$Q19499))))</f>
      </c>
    </row>
    <row r="19500" spans="1:24" x14ac:dyDescent="0.25">
      <c r="A19500">
        <f>IF(B19500="","",IF(B19500=B19499,A19499,A19499+1))</f>
      </c>
      <c r="G19500">
        <f>IF($B19500="","",IF($J19500&lt;&gt;"",IFERROR(LOOKUP(2,1/(($B$5:$B$20000=$B19500)*($F$5:$F$20000="组件")*($I$5:$I$20000=$J19500)),$G$5:$G$20000)&amp;"."&amp;COUNTIFS($B$5:$B19500,$B19500,$J$5:$J19500,$J19500),""),COUNTIFS($B$5:$B19500,$B19500,$J$5:$J19500,"")))</f>
      </c>
      <c r="I19500">
        <f>IF($F19500="组件","C"&amp;TEXT(COUNTIFS($B$5:$B19500,$B19500,$F$5:$F19500,"组件"),"000"),"")</f>
      </c>
      <c r="J19500">
        <f>IF($B19500="","",IF($F19500="组件","",IF($Q19500&lt;&gt;"",IF(AND($B19500=$B19499,$F19499="组件"),$I19499,IF(AND($B19500=$B19499,$J19499&lt;&gt;""),$J19499,"")),"")))</f>
      </c>
      <c r="R19500">
        <f>IF($B19500="","",IF($J19500&lt;&gt;"",IFERROR(LOOKUP(2,1/(($B$5:$B$20000=$B19500)*($F$5:$F$20000="组件")*($I$5:$I$20000=$J19500)),$R$5:$R$20000)*IF($Q19500="",1,$Q19500),""),IF($P19500="","",IF($Q19500="",$P19500,$P19500*$Q19500))))</f>
      </c>
    </row>
    <row r="19501" spans="1:24" x14ac:dyDescent="0.25">
      <c r="A19501">
        <f>IF(B19501="","",IF(B19501=B19500,A19500,A19500+1))</f>
      </c>
      <c r="G19501">
        <f>IF($B19501="","",IF($J19501&lt;&gt;"",IFERROR(LOOKUP(2,1/(($B$5:$B$20000=$B19501)*($F$5:$F$20000="组件")*($I$5:$I$20000=$J19501)),$G$5:$G$20000)&amp;"."&amp;COUNTIFS($B$5:$B19501,$B19501,$J$5:$J19501,$J19501),""),COUNTIFS($B$5:$B19501,$B19501,$J$5:$J19501,"")))</f>
      </c>
      <c r="I19501">
        <f>IF($F19501="组件","C"&amp;TEXT(COUNTIFS($B$5:$B19501,$B19501,$F$5:$F19501,"组件"),"000"),"")</f>
      </c>
      <c r="J19501">
        <f>IF($B19501="","",IF($F19501="组件","",IF($Q19501&lt;&gt;"",IF(AND($B19501=$B19500,$F19500="组件"),$I19500,IF(AND($B19501=$B19500,$J19500&lt;&gt;""),$J19500,"")),"")))</f>
      </c>
      <c r="R19501">
        <f>IF($B19501="","",IF($J19501&lt;&gt;"",IFERROR(LOOKUP(2,1/(($B$5:$B$20000=$B19501)*($F$5:$F$20000="组件")*($I$5:$I$20000=$J19501)),$R$5:$R$20000)*IF($Q19501="",1,$Q19501),""),IF($P19501="","",IF($Q19501="",$P19501,$P19501*$Q19501))))</f>
      </c>
    </row>
    <row r="19502" spans="1:24" x14ac:dyDescent="0.25">
      <c r="A19502">
        <f>IF(B19502="","",IF(B19502=B19501,A19501,A19501+1))</f>
      </c>
      <c r="G19502">
        <f>IF($B19502="","",IF($J19502&lt;&gt;"",IFERROR(LOOKUP(2,1/(($B$5:$B$20000=$B19502)*($F$5:$F$20000="组件")*($I$5:$I$20000=$J19502)),$G$5:$G$20000)&amp;"."&amp;COUNTIFS($B$5:$B19502,$B19502,$J$5:$J19502,$J19502),""),COUNTIFS($B$5:$B19502,$B19502,$J$5:$J19502,"")))</f>
      </c>
      <c r="I19502">
        <f>IF($F19502="组件","C"&amp;TEXT(COUNTIFS($B$5:$B19502,$B19502,$F$5:$F19502,"组件"),"000"),"")</f>
      </c>
      <c r="J19502">
        <f>IF($B19502="","",IF($F19502="组件","",IF($Q19502&lt;&gt;"",IF(AND($B19502=$B19501,$F19501="组件"),$I19501,IF(AND($B19502=$B19501,$J19501&lt;&gt;""),$J19501,"")),"")))</f>
      </c>
      <c r="R19502">
        <f>IF($B19502="","",IF($J19502&lt;&gt;"",IFERROR(LOOKUP(2,1/(($B$5:$B$20000=$B19502)*($F$5:$F$20000="组件")*($I$5:$I$20000=$J19502)),$R$5:$R$20000)*IF($Q19502="",1,$Q19502),""),IF($P19502="","",IF($Q19502="",$P19502,$P19502*$Q19502))))</f>
      </c>
    </row>
    <row r="19503" spans="1:24" x14ac:dyDescent="0.25">
      <c r="A19503">
        <f>IF(B19503="","",IF(B19503=B19502,A19502,A19502+1))</f>
      </c>
      <c r="G19503">
        <f>IF($B19503="","",IF($J19503&lt;&gt;"",IFERROR(LOOKUP(2,1/(($B$5:$B$20000=$B19503)*($F$5:$F$20000="组件")*($I$5:$I$20000=$J19503)),$G$5:$G$20000)&amp;"."&amp;COUNTIFS($B$5:$B19503,$B19503,$J$5:$J19503,$J19503),""),COUNTIFS($B$5:$B19503,$B19503,$J$5:$J19503,"")))</f>
      </c>
      <c r="I19503">
        <f>IF($F19503="组件","C"&amp;TEXT(COUNTIFS($B$5:$B19503,$B19503,$F$5:$F19503,"组件"),"000"),"")</f>
      </c>
      <c r="J19503">
        <f>IF($B19503="","",IF($F19503="组件","",IF($Q19503&lt;&gt;"",IF(AND($B19503=$B19502,$F19502="组件"),$I19502,IF(AND($B19503=$B19502,$J19502&lt;&gt;""),$J19502,"")),"")))</f>
      </c>
      <c r="R19503">
        <f>IF($B19503="","",IF($J19503&lt;&gt;"",IFERROR(LOOKUP(2,1/(($B$5:$B$20000=$B19503)*($F$5:$F$20000="组件")*($I$5:$I$20000=$J19503)),$R$5:$R$20000)*IF($Q19503="",1,$Q19503),""),IF($P19503="","",IF($Q19503="",$P19503,$P19503*$Q19503))))</f>
      </c>
    </row>
    <row r="19504" spans="1:24" x14ac:dyDescent="0.25">
      <c r="A19504">
        <f>IF(B19504="","",IF(B19504=B19503,A19503,A19503+1))</f>
      </c>
      <c r="G19504">
        <f>IF($B19504="","",IF($J19504&lt;&gt;"",IFERROR(LOOKUP(2,1/(($B$5:$B$20000=$B19504)*($F$5:$F$20000="组件")*($I$5:$I$20000=$J19504)),$G$5:$G$20000)&amp;"."&amp;COUNTIFS($B$5:$B19504,$B19504,$J$5:$J19504,$J19504),""),COUNTIFS($B$5:$B19504,$B19504,$J$5:$J19504,"")))</f>
      </c>
      <c r="I19504">
        <f>IF($F19504="组件","C"&amp;TEXT(COUNTIFS($B$5:$B19504,$B19504,$F$5:$F19504,"组件"),"000"),"")</f>
      </c>
      <c r="J19504">
        <f>IF($B19504="","",IF($F19504="组件","",IF($Q19504&lt;&gt;"",IF(AND($B19504=$B19503,$F19503="组件"),$I19503,IF(AND($B19504=$B19503,$J19503&lt;&gt;""),$J19503,"")),"")))</f>
      </c>
      <c r="R19504">
        <f>IF($B19504="","",IF($J19504&lt;&gt;"",IFERROR(LOOKUP(2,1/(($B$5:$B$20000=$B19504)*($F$5:$F$20000="组件")*($I$5:$I$20000=$J19504)),$R$5:$R$20000)*IF($Q19504="",1,$Q19504),""),IF($P19504="","",IF($Q19504="",$P19504,$P19504*$Q19504))))</f>
      </c>
    </row>
    <row r="19505" spans="1:24" x14ac:dyDescent="0.25">
      <c r="A19505">
        <f>IF(B19505="","",IF(B19505=B19504,A19504,A19504+1))</f>
      </c>
      <c r="G19505">
        <f>IF($B19505="","",IF($J19505&lt;&gt;"",IFERROR(LOOKUP(2,1/(($B$5:$B$20000=$B19505)*($F$5:$F$20000="组件")*($I$5:$I$20000=$J19505)),$G$5:$G$20000)&amp;"."&amp;COUNTIFS($B$5:$B19505,$B19505,$J$5:$J19505,$J19505),""),COUNTIFS($B$5:$B19505,$B19505,$J$5:$J19505,"")))</f>
      </c>
      <c r="I19505">
        <f>IF($F19505="组件","C"&amp;TEXT(COUNTIFS($B$5:$B19505,$B19505,$F$5:$F19505,"组件"),"000"),"")</f>
      </c>
      <c r="J19505">
        <f>IF($B19505="","",IF($F19505="组件","",IF($Q19505&lt;&gt;"",IF(AND($B19505=$B19504,$F19504="组件"),$I19504,IF(AND($B19505=$B19504,$J19504&lt;&gt;""),$J19504,"")),"")))</f>
      </c>
      <c r="R19505">
        <f>IF($B19505="","",IF($J19505&lt;&gt;"",IFERROR(LOOKUP(2,1/(($B$5:$B$20000=$B19505)*($F$5:$F$20000="组件")*($I$5:$I$20000=$J19505)),$R$5:$R$20000)*IF($Q19505="",1,$Q19505),""),IF($P19505="","",IF($Q19505="",$P19505,$P19505*$Q19505))))</f>
      </c>
    </row>
    <row r="19506" spans="1:24" x14ac:dyDescent="0.25">
      <c r="A19506">
        <f>IF(B19506="","",IF(B19506=B19505,A19505,A19505+1))</f>
      </c>
      <c r="G19506">
        <f>IF($B19506="","",IF($J19506&lt;&gt;"",IFERROR(LOOKUP(2,1/(($B$5:$B$20000=$B19506)*($F$5:$F$20000="组件")*($I$5:$I$20000=$J19506)),$G$5:$G$20000)&amp;"."&amp;COUNTIFS($B$5:$B19506,$B19506,$J$5:$J19506,$J19506),""),COUNTIFS($B$5:$B19506,$B19506,$J$5:$J19506,"")))</f>
      </c>
      <c r="I19506">
        <f>IF($F19506="组件","C"&amp;TEXT(COUNTIFS($B$5:$B19506,$B19506,$F$5:$F19506,"组件"),"000"),"")</f>
      </c>
      <c r="J19506">
        <f>IF($B19506="","",IF($F19506="组件","",IF($Q19506&lt;&gt;"",IF(AND($B19506=$B19505,$F19505="组件"),$I19505,IF(AND($B19506=$B19505,$J19505&lt;&gt;""),$J19505,"")),"")))</f>
      </c>
      <c r="R19506">
        <f>IF($B19506="","",IF($J19506&lt;&gt;"",IFERROR(LOOKUP(2,1/(($B$5:$B$20000=$B19506)*($F$5:$F$20000="组件")*($I$5:$I$20000=$J19506)),$R$5:$R$20000)*IF($Q19506="",1,$Q19506),""),IF($P19506="","",IF($Q19506="",$P19506,$P19506*$Q19506))))</f>
      </c>
    </row>
    <row r="19507" spans="1:24" x14ac:dyDescent="0.25">
      <c r="A19507">
        <f>IF(B19507="","",IF(B19507=B19506,A19506,A19506+1))</f>
      </c>
      <c r="G19507">
        <f>IF($B19507="","",IF($J19507&lt;&gt;"",IFERROR(LOOKUP(2,1/(($B$5:$B$20000=$B19507)*($F$5:$F$20000="组件")*($I$5:$I$20000=$J19507)),$G$5:$G$20000)&amp;"."&amp;COUNTIFS($B$5:$B19507,$B19507,$J$5:$J19507,$J19507),""),COUNTIFS($B$5:$B19507,$B19507,$J$5:$J19507,"")))</f>
      </c>
      <c r="I19507">
        <f>IF($F19507="组件","C"&amp;TEXT(COUNTIFS($B$5:$B19507,$B19507,$F$5:$F19507,"组件"),"000"),"")</f>
      </c>
      <c r="J19507">
        <f>IF($B19507="","",IF($F19507="组件","",IF($Q19507&lt;&gt;"",IF(AND($B19507=$B19506,$F19506="组件"),$I19506,IF(AND($B19507=$B19506,$J19506&lt;&gt;""),$J19506,"")),"")))</f>
      </c>
      <c r="R19507">
        <f>IF($B19507="","",IF($J19507&lt;&gt;"",IFERROR(LOOKUP(2,1/(($B$5:$B$20000=$B19507)*($F$5:$F$20000="组件")*($I$5:$I$20000=$J19507)),$R$5:$R$20000)*IF($Q19507="",1,$Q19507),""),IF($P19507="","",IF($Q19507="",$P19507,$P19507*$Q19507))))</f>
      </c>
    </row>
    <row r="19508" spans="1:24" x14ac:dyDescent="0.25">
      <c r="A19508">
        <f>IF(B19508="","",IF(B19508=B19507,A19507,A19507+1))</f>
      </c>
      <c r="G19508">
        <f>IF($B19508="","",IF($J19508&lt;&gt;"",IFERROR(LOOKUP(2,1/(($B$5:$B$20000=$B19508)*($F$5:$F$20000="组件")*($I$5:$I$20000=$J19508)),$G$5:$G$20000)&amp;"."&amp;COUNTIFS($B$5:$B19508,$B19508,$J$5:$J19508,$J19508),""),COUNTIFS($B$5:$B19508,$B19508,$J$5:$J19508,"")))</f>
      </c>
      <c r="I19508">
        <f>IF($F19508="组件","C"&amp;TEXT(COUNTIFS($B$5:$B19508,$B19508,$F$5:$F19508,"组件"),"000"),"")</f>
      </c>
      <c r="J19508">
        <f>IF($B19508="","",IF($F19508="组件","",IF($Q19508&lt;&gt;"",IF(AND($B19508=$B19507,$F19507="组件"),$I19507,IF(AND($B19508=$B19507,$J19507&lt;&gt;""),$J19507,"")),"")))</f>
      </c>
      <c r="R19508">
        <f>IF($B19508="","",IF($J19508&lt;&gt;"",IFERROR(LOOKUP(2,1/(($B$5:$B$20000=$B19508)*($F$5:$F$20000="组件")*($I$5:$I$20000=$J19508)),$R$5:$R$20000)*IF($Q19508="",1,$Q19508),""),IF($P19508="","",IF($Q19508="",$P19508,$P19508*$Q19508))))</f>
      </c>
    </row>
    <row r="19509" spans="1:24" x14ac:dyDescent="0.25">
      <c r="A19509">
        <f>IF(B19509="","",IF(B19509=B19508,A19508,A19508+1))</f>
      </c>
      <c r="G19509">
        <f>IF($B19509="","",IF($J19509&lt;&gt;"",IFERROR(LOOKUP(2,1/(($B$5:$B$20000=$B19509)*($F$5:$F$20000="组件")*($I$5:$I$20000=$J19509)),$G$5:$G$20000)&amp;"."&amp;COUNTIFS($B$5:$B19509,$B19509,$J$5:$J19509,$J19509),""),COUNTIFS($B$5:$B19509,$B19509,$J$5:$J19509,"")))</f>
      </c>
      <c r="I19509">
        <f>IF($F19509="组件","C"&amp;TEXT(COUNTIFS($B$5:$B19509,$B19509,$F$5:$F19509,"组件"),"000"),"")</f>
      </c>
      <c r="J19509">
        <f>IF($B19509="","",IF($F19509="组件","",IF($Q19509&lt;&gt;"",IF(AND($B19509=$B19508,$F19508="组件"),$I19508,IF(AND($B19509=$B19508,$J19508&lt;&gt;""),$J19508,"")),"")))</f>
      </c>
      <c r="R19509">
        <f>IF($B19509="","",IF($J19509&lt;&gt;"",IFERROR(LOOKUP(2,1/(($B$5:$B$20000=$B19509)*($F$5:$F$20000="组件")*($I$5:$I$20000=$J19509)),$R$5:$R$20000)*IF($Q19509="",1,$Q19509),""),IF($P19509="","",IF($Q19509="",$P19509,$P19509*$Q19509))))</f>
      </c>
    </row>
    <row r="19510" spans="1:24" x14ac:dyDescent="0.25">
      <c r="A19510">
        <f>IF(B19510="","",IF(B19510=B19509,A19509,A19509+1))</f>
      </c>
      <c r="G19510">
        <f>IF($B19510="","",IF($J19510&lt;&gt;"",IFERROR(LOOKUP(2,1/(($B$5:$B$20000=$B19510)*($F$5:$F$20000="组件")*($I$5:$I$20000=$J19510)),$G$5:$G$20000)&amp;"."&amp;COUNTIFS($B$5:$B19510,$B19510,$J$5:$J19510,$J19510),""),COUNTIFS($B$5:$B19510,$B19510,$J$5:$J19510,"")))</f>
      </c>
      <c r="I19510">
        <f>IF($F19510="组件","C"&amp;TEXT(COUNTIFS($B$5:$B19510,$B19510,$F$5:$F19510,"组件"),"000"),"")</f>
      </c>
      <c r="J19510">
        <f>IF($B19510="","",IF($F19510="组件","",IF($Q19510&lt;&gt;"",IF(AND($B19510=$B19509,$F19509="组件"),$I19509,IF(AND($B19510=$B19509,$J19509&lt;&gt;""),$J19509,"")),"")))</f>
      </c>
      <c r="R19510">
        <f>IF($B19510="","",IF($J19510&lt;&gt;"",IFERROR(LOOKUP(2,1/(($B$5:$B$20000=$B19510)*($F$5:$F$20000="组件")*($I$5:$I$20000=$J19510)),$R$5:$R$20000)*IF($Q19510="",1,$Q19510),""),IF($P19510="","",IF($Q19510="",$P19510,$P19510*$Q19510))))</f>
      </c>
    </row>
    <row r="19511" spans="1:24" x14ac:dyDescent="0.25">
      <c r="A19511">
        <f>IF(B19511="","",IF(B19511=B19510,A19510,A19510+1))</f>
      </c>
      <c r="G19511">
        <f>IF($B19511="","",IF($J19511&lt;&gt;"",IFERROR(LOOKUP(2,1/(($B$5:$B$20000=$B19511)*($F$5:$F$20000="组件")*($I$5:$I$20000=$J19511)),$G$5:$G$20000)&amp;"."&amp;COUNTIFS($B$5:$B19511,$B19511,$J$5:$J19511,$J19511),""),COUNTIFS($B$5:$B19511,$B19511,$J$5:$J19511,"")))</f>
      </c>
      <c r="I19511">
        <f>IF($F19511="组件","C"&amp;TEXT(COUNTIFS($B$5:$B19511,$B19511,$F$5:$F19511,"组件"),"000"),"")</f>
      </c>
      <c r="J19511">
        <f>IF($B19511="","",IF($F19511="组件","",IF($Q19511&lt;&gt;"",IF(AND($B19511=$B19510,$F19510="组件"),$I19510,IF(AND($B19511=$B19510,$J19510&lt;&gt;""),$J19510,"")),"")))</f>
      </c>
      <c r="R19511">
        <f>IF($B19511="","",IF($J19511&lt;&gt;"",IFERROR(LOOKUP(2,1/(($B$5:$B$20000=$B19511)*($F$5:$F$20000="组件")*($I$5:$I$20000=$J19511)),$R$5:$R$20000)*IF($Q19511="",1,$Q19511),""),IF($P19511="","",IF($Q19511="",$P19511,$P19511*$Q19511))))</f>
      </c>
    </row>
    <row r="19512" spans="1:24" x14ac:dyDescent="0.25">
      <c r="A19512">
        <f>IF(B19512="","",IF(B19512=B19511,A19511,A19511+1))</f>
      </c>
      <c r="G19512">
        <f>IF($B19512="","",IF($J19512&lt;&gt;"",IFERROR(LOOKUP(2,1/(($B$5:$B$20000=$B19512)*($F$5:$F$20000="组件")*($I$5:$I$20000=$J19512)),$G$5:$G$20000)&amp;"."&amp;COUNTIFS($B$5:$B19512,$B19512,$J$5:$J19512,$J19512),""),COUNTIFS($B$5:$B19512,$B19512,$J$5:$J19512,"")))</f>
      </c>
      <c r="I19512">
        <f>IF($F19512="组件","C"&amp;TEXT(COUNTIFS($B$5:$B19512,$B19512,$F$5:$F19512,"组件"),"000"),"")</f>
      </c>
      <c r="J19512">
        <f>IF($B19512="","",IF($F19512="组件","",IF($Q19512&lt;&gt;"",IF(AND($B19512=$B19511,$F19511="组件"),$I19511,IF(AND($B19512=$B19511,$J19511&lt;&gt;""),$J19511,"")),"")))</f>
      </c>
      <c r="R19512">
        <f>IF($B19512="","",IF($J19512&lt;&gt;"",IFERROR(LOOKUP(2,1/(($B$5:$B$20000=$B19512)*($F$5:$F$20000="组件")*($I$5:$I$20000=$J19512)),$R$5:$R$20000)*IF($Q19512="",1,$Q19512),""),IF($P19512="","",IF($Q19512="",$P19512,$P19512*$Q19512))))</f>
      </c>
    </row>
    <row r="19513" spans="1:24" x14ac:dyDescent="0.25">
      <c r="A19513">
        <f>IF(B19513="","",IF(B19513=B19512,A19512,A19512+1))</f>
      </c>
      <c r="G19513">
        <f>IF($B19513="","",IF($J19513&lt;&gt;"",IFERROR(LOOKUP(2,1/(($B$5:$B$20000=$B19513)*($F$5:$F$20000="组件")*($I$5:$I$20000=$J19513)),$G$5:$G$20000)&amp;"."&amp;COUNTIFS($B$5:$B19513,$B19513,$J$5:$J19513,$J19513),""),COUNTIFS($B$5:$B19513,$B19513,$J$5:$J19513,"")))</f>
      </c>
      <c r="I19513">
        <f>IF($F19513="组件","C"&amp;TEXT(COUNTIFS($B$5:$B19513,$B19513,$F$5:$F19513,"组件"),"000"),"")</f>
      </c>
      <c r="J19513">
        <f>IF($B19513="","",IF($F19513="组件","",IF($Q19513&lt;&gt;"",IF(AND($B19513=$B19512,$F19512="组件"),$I19512,IF(AND($B19513=$B19512,$J19512&lt;&gt;""),$J19512,"")),"")))</f>
      </c>
      <c r="R19513">
        <f>IF($B19513="","",IF($J19513&lt;&gt;"",IFERROR(LOOKUP(2,1/(($B$5:$B$20000=$B19513)*($F$5:$F$20000="组件")*($I$5:$I$20000=$J19513)),$R$5:$R$20000)*IF($Q19513="",1,$Q19513),""),IF($P19513="","",IF($Q19513="",$P19513,$P19513*$Q19513))))</f>
      </c>
    </row>
    <row r="19514" spans="1:24" x14ac:dyDescent="0.25">
      <c r="A19514">
        <f>IF(B19514="","",IF(B19514=B19513,A19513,A19513+1))</f>
      </c>
      <c r="G19514">
        <f>IF($B19514="","",IF($J19514&lt;&gt;"",IFERROR(LOOKUP(2,1/(($B$5:$B$20000=$B19514)*($F$5:$F$20000="组件")*($I$5:$I$20000=$J19514)),$G$5:$G$20000)&amp;"."&amp;COUNTIFS($B$5:$B19514,$B19514,$J$5:$J19514,$J19514),""),COUNTIFS($B$5:$B19514,$B19514,$J$5:$J19514,"")))</f>
      </c>
      <c r="I19514">
        <f>IF($F19514="组件","C"&amp;TEXT(COUNTIFS($B$5:$B19514,$B19514,$F$5:$F19514,"组件"),"000"),"")</f>
      </c>
      <c r="J19514">
        <f>IF($B19514="","",IF($F19514="组件","",IF($Q19514&lt;&gt;"",IF(AND($B19514=$B19513,$F19513="组件"),$I19513,IF(AND($B19514=$B19513,$J19513&lt;&gt;""),$J19513,"")),"")))</f>
      </c>
      <c r="R19514">
        <f>IF($B19514="","",IF($J19514&lt;&gt;"",IFERROR(LOOKUP(2,1/(($B$5:$B$20000=$B19514)*($F$5:$F$20000="组件")*($I$5:$I$20000=$J19514)),$R$5:$R$20000)*IF($Q19514="",1,$Q19514),""),IF($P19514="","",IF($Q19514="",$P19514,$P19514*$Q19514))))</f>
      </c>
    </row>
    <row r="19515" spans="1:24" x14ac:dyDescent="0.25">
      <c r="A19515">
        <f>IF(B19515="","",IF(B19515=B19514,A19514,A19514+1))</f>
      </c>
      <c r="G19515">
        <f>IF($B19515="","",IF($J19515&lt;&gt;"",IFERROR(LOOKUP(2,1/(($B$5:$B$20000=$B19515)*($F$5:$F$20000="组件")*($I$5:$I$20000=$J19515)),$G$5:$G$20000)&amp;"."&amp;COUNTIFS($B$5:$B19515,$B19515,$J$5:$J19515,$J19515),""),COUNTIFS($B$5:$B19515,$B19515,$J$5:$J19515,"")))</f>
      </c>
      <c r="I19515">
        <f>IF($F19515="组件","C"&amp;TEXT(COUNTIFS($B$5:$B19515,$B19515,$F$5:$F19515,"组件"),"000"),"")</f>
      </c>
      <c r="J19515">
        <f>IF($B19515="","",IF($F19515="组件","",IF($Q19515&lt;&gt;"",IF(AND($B19515=$B19514,$F19514="组件"),$I19514,IF(AND($B19515=$B19514,$J19514&lt;&gt;""),$J19514,"")),"")))</f>
      </c>
      <c r="R19515">
        <f>IF($B19515="","",IF($J19515&lt;&gt;"",IFERROR(LOOKUP(2,1/(($B$5:$B$20000=$B19515)*($F$5:$F$20000="组件")*($I$5:$I$20000=$J19515)),$R$5:$R$20000)*IF($Q19515="",1,$Q19515),""),IF($P19515="","",IF($Q19515="",$P19515,$P19515*$Q19515))))</f>
      </c>
    </row>
    <row r="19516" spans="1:24" x14ac:dyDescent="0.25">
      <c r="A19516">
        <f>IF(B19516="","",IF(B19516=B19515,A19515,A19515+1))</f>
      </c>
      <c r="G19516">
        <f>IF($B19516="","",IF($J19516&lt;&gt;"",IFERROR(LOOKUP(2,1/(($B$5:$B$20000=$B19516)*($F$5:$F$20000="组件")*($I$5:$I$20000=$J19516)),$G$5:$G$20000)&amp;"."&amp;COUNTIFS($B$5:$B19516,$B19516,$J$5:$J19516,$J19516),""),COUNTIFS($B$5:$B19516,$B19516,$J$5:$J19516,"")))</f>
      </c>
      <c r="I19516">
        <f>IF($F19516="组件","C"&amp;TEXT(COUNTIFS($B$5:$B19516,$B19516,$F$5:$F19516,"组件"),"000"),"")</f>
      </c>
      <c r="J19516">
        <f>IF($B19516="","",IF($F19516="组件","",IF($Q19516&lt;&gt;"",IF(AND($B19516=$B19515,$F19515="组件"),$I19515,IF(AND($B19516=$B19515,$J19515&lt;&gt;""),$J19515,"")),"")))</f>
      </c>
      <c r="R19516">
        <f>IF($B19516="","",IF($J19516&lt;&gt;"",IFERROR(LOOKUP(2,1/(($B$5:$B$20000=$B19516)*($F$5:$F$20000="组件")*($I$5:$I$20000=$J19516)),$R$5:$R$20000)*IF($Q19516="",1,$Q19516),""),IF($P19516="","",IF($Q19516="",$P19516,$P19516*$Q19516))))</f>
      </c>
    </row>
    <row r="19517" spans="1:24" x14ac:dyDescent="0.25">
      <c r="A19517">
        <f>IF(B19517="","",IF(B19517=B19516,A19516,A19516+1))</f>
      </c>
      <c r="G19517">
        <f>IF($B19517="","",IF($J19517&lt;&gt;"",IFERROR(LOOKUP(2,1/(($B$5:$B$20000=$B19517)*($F$5:$F$20000="组件")*($I$5:$I$20000=$J19517)),$G$5:$G$20000)&amp;"."&amp;COUNTIFS($B$5:$B19517,$B19517,$J$5:$J19517,$J19517),""),COUNTIFS($B$5:$B19517,$B19517,$J$5:$J19517,"")))</f>
      </c>
      <c r="I19517">
        <f>IF($F19517="组件","C"&amp;TEXT(COUNTIFS($B$5:$B19517,$B19517,$F$5:$F19517,"组件"),"000"),"")</f>
      </c>
      <c r="J19517">
        <f>IF($B19517="","",IF($F19517="组件","",IF($Q19517&lt;&gt;"",IF(AND($B19517=$B19516,$F19516="组件"),$I19516,IF(AND($B19517=$B19516,$J19516&lt;&gt;""),$J19516,"")),"")))</f>
      </c>
      <c r="R19517">
        <f>IF($B19517="","",IF($J19517&lt;&gt;"",IFERROR(LOOKUP(2,1/(($B$5:$B$20000=$B19517)*($F$5:$F$20000="组件")*($I$5:$I$20000=$J19517)),$R$5:$R$20000)*IF($Q19517="",1,$Q19517),""),IF($P19517="","",IF($Q19517="",$P19517,$P19517*$Q19517))))</f>
      </c>
    </row>
    <row r="19518" spans="1:24" x14ac:dyDescent="0.25">
      <c r="A19518">
        <f>IF(B19518="","",IF(B19518=B19517,A19517,A19517+1))</f>
      </c>
      <c r="G19518">
        <f>IF($B19518="","",IF($J19518&lt;&gt;"",IFERROR(LOOKUP(2,1/(($B$5:$B$20000=$B19518)*($F$5:$F$20000="组件")*($I$5:$I$20000=$J19518)),$G$5:$G$20000)&amp;"."&amp;COUNTIFS($B$5:$B19518,$B19518,$J$5:$J19518,$J19518),""),COUNTIFS($B$5:$B19518,$B19518,$J$5:$J19518,"")))</f>
      </c>
      <c r="I19518">
        <f>IF($F19518="组件","C"&amp;TEXT(COUNTIFS($B$5:$B19518,$B19518,$F$5:$F19518,"组件"),"000"),"")</f>
      </c>
      <c r="J19518">
        <f>IF($B19518="","",IF($F19518="组件","",IF($Q19518&lt;&gt;"",IF(AND($B19518=$B19517,$F19517="组件"),$I19517,IF(AND($B19518=$B19517,$J19517&lt;&gt;""),$J19517,"")),"")))</f>
      </c>
      <c r="R19518">
        <f>IF($B19518="","",IF($J19518&lt;&gt;"",IFERROR(LOOKUP(2,1/(($B$5:$B$20000=$B19518)*($F$5:$F$20000="组件")*($I$5:$I$20000=$J19518)),$R$5:$R$20000)*IF($Q19518="",1,$Q19518),""),IF($P19518="","",IF($Q19518="",$P19518,$P19518*$Q19518))))</f>
      </c>
    </row>
    <row r="19519" spans="1:24" x14ac:dyDescent="0.25">
      <c r="A19519">
        <f>IF(B19519="","",IF(B19519=B19518,A19518,A19518+1))</f>
      </c>
      <c r="G19519">
        <f>IF($B19519="","",IF($J19519&lt;&gt;"",IFERROR(LOOKUP(2,1/(($B$5:$B$20000=$B19519)*($F$5:$F$20000="组件")*($I$5:$I$20000=$J19519)),$G$5:$G$20000)&amp;"."&amp;COUNTIFS($B$5:$B19519,$B19519,$J$5:$J19519,$J19519),""),COUNTIFS($B$5:$B19519,$B19519,$J$5:$J19519,"")))</f>
      </c>
      <c r="I19519">
        <f>IF($F19519="组件","C"&amp;TEXT(COUNTIFS($B$5:$B19519,$B19519,$F$5:$F19519,"组件"),"000"),"")</f>
      </c>
      <c r="J19519">
        <f>IF($B19519="","",IF($F19519="组件","",IF($Q19519&lt;&gt;"",IF(AND($B19519=$B19518,$F19518="组件"),$I19518,IF(AND($B19519=$B19518,$J19518&lt;&gt;""),$J19518,"")),"")))</f>
      </c>
      <c r="R19519">
        <f>IF($B19519="","",IF($J19519&lt;&gt;"",IFERROR(LOOKUP(2,1/(($B$5:$B$20000=$B19519)*($F$5:$F$20000="组件")*($I$5:$I$20000=$J19519)),$R$5:$R$20000)*IF($Q19519="",1,$Q19519),""),IF($P19519="","",IF($Q19519="",$P19519,$P19519*$Q19519))))</f>
      </c>
    </row>
    <row r="19520" spans="1:24" x14ac:dyDescent="0.25">
      <c r="A19520">
        <f>IF(B19520="","",IF(B19520=B19519,A19519,A19519+1))</f>
      </c>
      <c r="G19520">
        <f>IF($B19520="","",IF($J19520&lt;&gt;"",IFERROR(LOOKUP(2,1/(($B$5:$B$20000=$B19520)*($F$5:$F$20000="组件")*($I$5:$I$20000=$J19520)),$G$5:$G$20000)&amp;"."&amp;COUNTIFS($B$5:$B19520,$B19520,$J$5:$J19520,$J19520),""),COUNTIFS($B$5:$B19520,$B19520,$J$5:$J19520,"")))</f>
      </c>
      <c r="I19520">
        <f>IF($F19520="组件","C"&amp;TEXT(COUNTIFS($B$5:$B19520,$B19520,$F$5:$F19520,"组件"),"000"),"")</f>
      </c>
      <c r="J19520">
        <f>IF($B19520="","",IF($F19520="组件","",IF($Q19520&lt;&gt;"",IF(AND($B19520=$B19519,$F19519="组件"),$I19519,IF(AND($B19520=$B19519,$J19519&lt;&gt;""),$J19519,"")),"")))</f>
      </c>
      <c r="R19520">
        <f>IF($B19520="","",IF($J19520&lt;&gt;"",IFERROR(LOOKUP(2,1/(($B$5:$B$20000=$B19520)*($F$5:$F$20000="组件")*($I$5:$I$20000=$J19520)),$R$5:$R$20000)*IF($Q19520="",1,$Q19520),""),IF($P19520="","",IF($Q19520="",$P19520,$P19520*$Q19520))))</f>
      </c>
    </row>
    <row r="19521" spans="1:24" x14ac:dyDescent="0.25">
      <c r="A19521">
        <f>IF(B19521="","",IF(B19521=B19520,A19520,A19520+1))</f>
      </c>
      <c r="G19521">
        <f>IF($B19521="","",IF($J19521&lt;&gt;"",IFERROR(LOOKUP(2,1/(($B$5:$B$20000=$B19521)*($F$5:$F$20000="组件")*($I$5:$I$20000=$J19521)),$G$5:$G$20000)&amp;"."&amp;COUNTIFS($B$5:$B19521,$B19521,$J$5:$J19521,$J19521),""),COUNTIFS($B$5:$B19521,$B19521,$J$5:$J19521,"")))</f>
      </c>
      <c r="I19521">
        <f>IF($F19521="组件","C"&amp;TEXT(COUNTIFS($B$5:$B19521,$B19521,$F$5:$F19521,"组件"),"000"),"")</f>
      </c>
      <c r="J19521">
        <f>IF($B19521="","",IF($F19521="组件","",IF($Q19521&lt;&gt;"",IF(AND($B19521=$B19520,$F19520="组件"),$I19520,IF(AND($B19521=$B19520,$J19520&lt;&gt;""),$J19520,"")),"")))</f>
      </c>
      <c r="R19521">
        <f>IF($B19521="","",IF($J19521&lt;&gt;"",IFERROR(LOOKUP(2,1/(($B$5:$B$20000=$B19521)*($F$5:$F$20000="组件")*($I$5:$I$20000=$J19521)),$R$5:$R$20000)*IF($Q19521="",1,$Q19521),""),IF($P19521="","",IF($Q19521="",$P19521,$P19521*$Q19521))))</f>
      </c>
    </row>
    <row r="19522" spans="1:24" x14ac:dyDescent="0.25">
      <c r="A19522">
        <f>IF(B19522="","",IF(B19522=B19521,A19521,A19521+1))</f>
      </c>
      <c r="G19522">
        <f>IF($B19522="","",IF($J19522&lt;&gt;"",IFERROR(LOOKUP(2,1/(($B$5:$B$20000=$B19522)*($F$5:$F$20000="组件")*($I$5:$I$20000=$J19522)),$G$5:$G$20000)&amp;"."&amp;COUNTIFS($B$5:$B19522,$B19522,$J$5:$J19522,$J19522),""),COUNTIFS($B$5:$B19522,$B19522,$J$5:$J19522,"")))</f>
      </c>
      <c r="I19522">
        <f>IF($F19522="组件","C"&amp;TEXT(COUNTIFS($B$5:$B19522,$B19522,$F$5:$F19522,"组件"),"000"),"")</f>
      </c>
      <c r="J19522">
        <f>IF($B19522="","",IF($F19522="组件","",IF($Q19522&lt;&gt;"",IF(AND($B19522=$B19521,$F19521="组件"),$I19521,IF(AND($B19522=$B19521,$J19521&lt;&gt;""),$J19521,"")),"")))</f>
      </c>
      <c r="R19522">
        <f>IF($B19522="","",IF($J19522&lt;&gt;"",IFERROR(LOOKUP(2,1/(($B$5:$B$20000=$B19522)*($F$5:$F$20000="组件")*($I$5:$I$20000=$J19522)),$R$5:$R$20000)*IF($Q19522="",1,$Q19522),""),IF($P19522="","",IF($Q19522="",$P19522,$P19522*$Q19522))))</f>
      </c>
    </row>
    <row r="19523" spans="1:24" x14ac:dyDescent="0.25">
      <c r="A19523">
        <f>IF(B19523="","",IF(B19523=B19522,A19522,A19522+1))</f>
      </c>
      <c r="G19523">
        <f>IF($B19523="","",IF($J19523&lt;&gt;"",IFERROR(LOOKUP(2,1/(($B$5:$B$20000=$B19523)*($F$5:$F$20000="组件")*($I$5:$I$20000=$J19523)),$G$5:$G$20000)&amp;"."&amp;COUNTIFS($B$5:$B19523,$B19523,$J$5:$J19523,$J19523),""),COUNTIFS($B$5:$B19523,$B19523,$J$5:$J19523,"")))</f>
      </c>
      <c r="I19523">
        <f>IF($F19523="组件","C"&amp;TEXT(COUNTIFS($B$5:$B19523,$B19523,$F$5:$F19523,"组件"),"000"),"")</f>
      </c>
      <c r="J19523">
        <f>IF($B19523="","",IF($F19523="组件","",IF($Q19523&lt;&gt;"",IF(AND($B19523=$B19522,$F19522="组件"),$I19522,IF(AND($B19523=$B19522,$J19522&lt;&gt;""),$J19522,"")),"")))</f>
      </c>
      <c r="R19523">
        <f>IF($B19523="","",IF($J19523&lt;&gt;"",IFERROR(LOOKUP(2,1/(($B$5:$B$20000=$B19523)*($F$5:$F$20000="组件")*($I$5:$I$20000=$J19523)),$R$5:$R$20000)*IF($Q19523="",1,$Q19523),""),IF($P19523="","",IF($Q19523="",$P19523,$P19523*$Q19523))))</f>
      </c>
    </row>
    <row r="19524" spans="1:24" x14ac:dyDescent="0.25">
      <c r="A19524">
        <f>IF(B19524="","",IF(B19524=B19523,A19523,A19523+1))</f>
      </c>
      <c r="G19524">
        <f>IF($B19524="","",IF($J19524&lt;&gt;"",IFERROR(LOOKUP(2,1/(($B$5:$B$20000=$B19524)*($F$5:$F$20000="组件")*($I$5:$I$20000=$J19524)),$G$5:$G$20000)&amp;"."&amp;COUNTIFS($B$5:$B19524,$B19524,$J$5:$J19524,$J19524),""),COUNTIFS($B$5:$B19524,$B19524,$J$5:$J19524,"")))</f>
      </c>
      <c r="I19524">
        <f>IF($F19524="组件","C"&amp;TEXT(COUNTIFS($B$5:$B19524,$B19524,$F$5:$F19524,"组件"),"000"),"")</f>
      </c>
      <c r="J19524">
        <f>IF($B19524="","",IF($F19524="组件","",IF($Q19524&lt;&gt;"",IF(AND($B19524=$B19523,$F19523="组件"),$I19523,IF(AND($B19524=$B19523,$J19523&lt;&gt;""),$J19523,"")),"")))</f>
      </c>
      <c r="R19524">
        <f>IF($B19524="","",IF($J19524&lt;&gt;"",IFERROR(LOOKUP(2,1/(($B$5:$B$20000=$B19524)*($F$5:$F$20000="组件")*($I$5:$I$20000=$J19524)),$R$5:$R$20000)*IF($Q19524="",1,$Q19524),""),IF($P19524="","",IF($Q19524="",$P19524,$P19524*$Q19524))))</f>
      </c>
    </row>
    <row r="19525" spans="1:24" x14ac:dyDescent="0.25">
      <c r="A19525">
        <f>IF(B19525="","",IF(B19525=B19524,A19524,A19524+1))</f>
      </c>
      <c r="G19525">
        <f>IF($B19525="","",IF($J19525&lt;&gt;"",IFERROR(LOOKUP(2,1/(($B$5:$B$20000=$B19525)*($F$5:$F$20000="组件")*($I$5:$I$20000=$J19525)),$G$5:$G$20000)&amp;"."&amp;COUNTIFS($B$5:$B19525,$B19525,$J$5:$J19525,$J19525),""),COUNTIFS($B$5:$B19525,$B19525,$J$5:$J19525,"")))</f>
      </c>
      <c r="I19525">
        <f>IF($F19525="组件","C"&amp;TEXT(COUNTIFS($B$5:$B19525,$B19525,$F$5:$F19525,"组件"),"000"),"")</f>
      </c>
      <c r="J19525">
        <f>IF($B19525="","",IF($F19525="组件","",IF($Q19525&lt;&gt;"",IF(AND($B19525=$B19524,$F19524="组件"),$I19524,IF(AND($B19525=$B19524,$J19524&lt;&gt;""),$J19524,"")),"")))</f>
      </c>
      <c r="R19525">
        <f>IF($B19525="","",IF($J19525&lt;&gt;"",IFERROR(LOOKUP(2,1/(($B$5:$B$20000=$B19525)*($F$5:$F$20000="组件")*($I$5:$I$20000=$J19525)),$R$5:$R$20000)*IF($Q19525="",1,$Q19525),""),IF($P19525="","",IF($Q19525="",$P19525,$P19525*$Q19525))))</f>
      </c>
    </row>
    <row r="19526" spans="1:24" x14ac:dyDescent="0.25">
      <c r="A19526">
        <f>IF(B19526="","",IF(B19526=B19525,A19525,A19525+1))</f>
      </c>
      <c r="G19526">
        <f>IF($B19526="","",IF($J19526&lt;&gt;"",IFERROR(LOOKUP(2,1/(($B$5:$B$20000=$B19526)*($F$5:$F$20000="组件")*($I$5:$I$20000=$J19526)),$G$5:$G$20000)&amp;"."&amp;COUNTIFS($B$5:$B19526,$B19526,$J$5:$J19526,$J19526),""),COUNTIFS($B$5:$B19526,$B19526,$J$5:$J19526,"")))</f>
      </c>
      <c r="I19526">
        <f>IF($F19526="组件","C"&amp;TEXT(COUNTIFS($B$5:$B19526,$B19526,$F$5:$F19526,"组件"),"000"),"")</f>
      </c>
      <c r="J19526">
        <f>IF($B19526="","",IF($F19526="组件","",IF($Q19526&lt;&gt;"",IF(AND($B19526=$B19525,$F19525="组件"),$I19525,IF(AND($B19526=$B19525,$J19525&lt;&gt;""),$J19525,"")),"")))</f>
      </c>
      <c r="R19526">
        <f>IF($B19526="","",IF($J19526&lt;&gt;"",IFERROR(LOOKUP(2,1/(($B$5:$B$20000=$B19526)*($F$5:$F$20000="组件")*($I$5:$I$20000=$J19526)),$R$5:$R$20000)*IF($Q19526="",1,$Q19526),""),IF($P19526="","",IF($Q19526="",$P19526,$P19526*$Q19526))))</f>
      </c>
    </row>
    <row r="19527" spans="1:24" x14ac:dyDescent="0.25">
      <c r="A19527">
        <f>IF(B19527="","",IF(B19527=B19526,A19526,A19526+1))</f>
      </c>
      <c r="G19527">
        <f>IF($B19527="","",IF($J19527&lt;&gt;"",IFERROR(LOOKUP(2,1/(($B$5:$B$20000=$B19527)*($F$5:$F$20000="组件")*($I$5:$I$20000=$J19527)),$G$5:$G$20000)&amp;"."&amp;COUNTIFS($B$5:$B19527,$B19527,$J$5:$J19527,$J19527),""),COUNTIFS($B$5:$B19527,$B19527,$J$5:$J19527,"")))</f>
      </c>
      <c r="I19527">
        <f>IF($F19527="组件","C"&amp;TEXT(COUNTIFS($B$5:$B19527,$B19527,$F$5:$F19527,"组件"),"000"),"")</f>
      </c>
      <c r="J19527">
        <f>IF($B19527="","",IF($F19527="组件","",IF($Q19527&lt;&gt;"",IF(AND($B19527=$B19526,$F19526="组件"),$I19526,IF(AND($B19527=$B19526,$J19526&lt;&gt;""),$J19526,"")),"")))</f>
      </c>
      <c r="R19527">
        <f>IF($B19527="","",IF($J19527&lt;&gt;"",IFERROR(LOOKUP(2,1/(($B$5:$B$20000=$B19527)*($F$5:$F$20000="组件")*($I$5:$I$20000=$J19527)),$R$5:$R$20000)*IF($Q19527="",1,$Q19527),""),IF($P19527="","",IF($Q19527="",$P19527,$P19527*$Q19527))))</f>
      </c>
    </row>
    <row r="19528" spans="1:24" x14ac:dyDescent="0.25">
      <c r="A19528">
        <f>IF(B19528="","",IF(B19528=B19527,A19527,A19527+1))</f>
      </c>
      <c r="G19528">
        <f>IF($B19528="","",IF($J19528&lt;&gt;"",IFERROR(LOOKUP(2,1/(($B$5:$B$20000=$B19528)*($F$5:$F$20000="组件")*($I$5:$I$20000=$J19528)),$G$5:$G$20000)&amp;"."&amp;COUNTIFS($B$5:$B19528,$B19528,$J$5:$J19528,$J19528),""),COUNTIFS($B$5:$B19528,$B19528,$J$5:$J19528,"")))</f>
      </c>
      <c r="I19528">
        <f>IF($F19528="组件","C"&amp;TEXT(COUNTIFS($B$5:$B19528,$B19528,$F$5:$F19528,"组件"),"000"),"")</f>
      </c>
      <c r="J19528">
        <f>IF($B19528="","",IF($F19528="组件","",IF($Q19528&lt;&gt;"",IF(AND($B19528=$B19527,$F19527="组件"),$I19527,IF(AND($B19528=$B19527,$J19527&lt;&gt;""),$J19527,"")),"")))</f>
      </c>
      <c r="R19528">
        <f>IF($B19528="","",IF($J19528&lt;&gt;"",IFERROR(LOOKUP(2,1/(($B$5:$B$20000=$B19528)*($F$5:$F$20000="组件")*($I$5:$I$20000=$J19528)),$R$5:$R$20000)*IF($Q19528="",1,$Q19528),""),IF($P19528="","",IF($Q19528="",$P19528,$P19528*$Q19528))))</f>
      </c>
    </row>
    <row r="19529" spans="1:24" x14ac:dyDescent="0.25">
      <c r="A19529">
        <f>IF(B19529="","",IF(B19529=B19528,A19528,A19528+1))</f>
      </c>
      <c r="G19529">
        <f>IF($B19529="","",IF($J19529&lt;&gt;"",IFERROR(LOOKUP(2,1/(($B$5:$B$20000=$B19529)*($F$5:$F$20000="组件")*($I$5:$I$20000=$J19529)),$G$5:$G$20000)&amp;"."&amp;COUNTIFS($B$5:$B19529,$B19529,$J$5:$J19529,$J19529),""),COUNTIFS($B$5:$B19529,$B19529,$J$5:$J19529,"")))</f>
      </c>
      <c r="I19529">
        <f>IF($F19529="组件","C"&amp;TEXT(COUNTIFS($B$5:$B19529,$B19529,$F$5:$F19529,"组件"),"000"),"")</f>
      </c>
      <c r="J19529">
        <f>IF($B19529="","",IF($F19529="组件","",IF($Q19529&lt;&gt;"",IF(AND($B19529=$B19528,$F19528="组件"),$I19528,IF(AND($B19529=$B19528,$J19528&lt;&gt;""),$J19528,"")),"")))</f>
      </c>
      <c r="R19529">
        <f>IF($B19529="","",IF($J19529&lt;&gt;"",IFERROR(LOOKUP(2,1/(($B$5:$B$20000=$B19529)*($F$5:$F$20000="组件")*($I$5:$I$20000=$J19529)),$R$5:$R$20000)*IF($Q19529="",1,$Q19529),""),IF($P19529="","",IF($Q19529="",$P19529,$P19529*$Q19529))))</f>
      </c>
    </row>
    <row r="19530" spans="1:24" x14ac:dyDescent="0.25">
      <c r="A19530">
        <f>IF(B19530="","",IF(B19530=B19529,A19529,A19529+1))</f>
      </c>
      <c r="G19530">
        <f>IF($B19530="","",IF($J19530&lt;&gt;"",IFERROR(LOOKUP(2,1/(($B$5:$B$20000=$B19530)*($F$5:$F$20000="组件")*($I$5:$I$20000=$J19530)),$G$5:$G$20000)&amp;"."&amp;COUNTIFS($B$5:$B19530,$B19530,$J$5:$J19530,$J19530),""),COUNTIFS($B$5:$B19530,$B19530,$J$5:$J19530,"")))</f>
      </c>
      <c r="I19530">
        <f>IF($F19530="组件","C"&amp;TEXT(COUNTIFS($B$5:$B19530,$B19530,$F$5:$F19530,"组件"),"000"),"")</f>
      </c>
      <c r="J19530">
        <f>IF($B19530="","",IF($F19530="组件","",IF($Q19530&lt;&gt;"",IF(AND($B19530=$B19529,$F19529="组件"),$I19529,IF(AND($B19530=$B19529,$J19529&lt;&gt;""),$J19529,"")),"")))</f>
      </c>
      <c r="R19530">
        <f>IF($B19530="","",IF($J19530&lt;&gt;"",IFERROR(LOOKUP(2,1/(($B$5:$B$20000=$B19530)*($F$5:$F$20000="组件")*($I$5:$I$20000=$J19530)),$R$5:$R$20000)*IF($Q19530="",1,$Q19530),""),IF($P19530="","",IF($Q19530="",$P19530,$P19530*$Q19530))))</f>
      </c>
    </row>
    <row r="19531" spans="1:24" x14ac:dyDescent="0.25">
      <c r="A19531">
        <f>IF(B19531="","",IF(B19531=B19530,A19530,A19530+1))</f>
      </c>
      <c r="G19531">
        <f>IF($B19531="","",IF($J19531&lt;&gt;"",IFERROR(LOOKUP(2,1/(($B$5:$B$20000=$B19531)*($F$5:$F$20000="组件")*($I$5:$I$20000=$J19531)),$G$5:$G$20000)&amp;"."&amp;COUNTIFS($B$5:$B19531,$B19531,$J$5:$J19531,$J19531),""),COUNTIFS($B$5:$B19531,$B19531,$J$5:$J19531,"")))</f>
      </c>
      <c r="I19531">
        <f>IF($F19531="组件","C"&amp;TEXT(COUNTIFS($B$5:$B19531,$B19531,$F$5:$F19531,"组件"),"000"),"")</f>
      </c>
      <c r="J19531">
        <f>IF($B19531="","",IF($F19531="组件","",IF($Q19531&lt;&gt;"",IF(AND($B19531=$B19530,$F19530="组件"),$I19530,IF(AND($B19531=$B19530,$J19530&lt;&gt;""),$J19530,"")),"")))</f>
      </c>
      <c r="R19531">
        <f>IF($B19531="","",IF($J19531&lt;&gt;"",IFERROR(LOOKUP(2,1/(($B$5:$B$20000=$B19531)*($F$5:$F$20000="组件")*($I$5:$I$20000=$J19531)),$R$5:$R$20000)*IF($Q19531="",1,$Q19531),""),IF($P19531="","",IF($Q19531="",$P19531,$P19531*$Q19531))))</f>
      </c>
    </row>
    <row r="19532" spans="1:24" x14ac:dyDescent="0.25">
      <c r="A19532">
        <f>IF(B19532="","",IF(B19532=B19531,A19531,A19531+1))</f>
      </c>
      <c r="G19532">
        <f>IF($B19532="","",IF($J19532&lt;&gt;"",IFERROR(LOOKUP(2,1/(($B$5:$B$20000=$B19532)*($F$5:$F$20000="组件")*($I$5:$I$20000=$J19532)),$G$5:$G$20000)&amp;"."&amp;COUNTIFS($B$5:$B19532,$B19532,$J$5:$J19532,$J19532),""),COUNTIFS($B$5:$B19532,$B19532,$J$5:$J19532,"")))</f>
      </c>
      <c r="I19532">
        <f>IF($F19532="组件","C"&amp;TEXT(COUNTIFS($B$5:$B19532,$B19532,$F$5:$F19532,"组件"),"000"),"")</f>
      </c>
      <c r="J19532">
        <f>IF($B19532="","",IF($F19532="组件","",IF($Q19532&lt;&gt;"",IF(AND($B19532=$B19531,$F19531="组件"),$I19531,IF(AND($B19532=$B19531,$J19531&lt;&gt;""),$J19531,"")),"")))</f>
      </c>
      <c r="R19532">
        <f>IF($B19532="","",IF($J19532&lt;&gt;"",IFERROR(LOOKUP(2,1/(($B$5:$B$20000=$B19532)*($F$5:$F$20000="组件")*($I$5:$I$20000=$J19532)),$R$5:$R$20000)*IF($Q19532="",1,$Q19532),""),IF($P19532="","",IF($Q19532="",$P19532,$P19532*$Q19532))))</f>
      </c>
    </row>
    <row r="19533" spans="1:24" x14ac:dyDescent="0.25">
      <c r="A19533">
        <f>IF(B19533="","",IF(B19533=B19532,A19532,A19532+1))</f>
      </c>
      <c r="G19533">
        <f>IF($B19533="","",IF($J19533&lt;&gt;"",IFERROR(LOOKUP(2,1/(($B$5:$B$20000=$B19533)*($F$5:$F$20000="组件")*($I$5:$I$20000=$J19533)),$G$5:$G$20000)&amp;"."&amp;COUNTIFS($B$5:$B19533,$B19533,$J$5:$J19533,$J19533),""),COUNTIFS($B$5:$B19533,$B19533,$J$5:$J19533,"")))</f>
      </c>
      <c r="I19533">
        <f>IF($F19533="组件","C"&amp;TEXT(COUNTIFS($B$5:$B19533,$B19533,$F$5:$F19533,"组件"),"000"),"")</f>
      </c>
      <c r="J19533">
        <f>IF($B19533="","",IF($F19533="组件","",IF($Q19533&lt;&gt;"",IF(AND($B19533=$B19532,$F19532="组件"),$I19532,IF(AND($B19533=$B19532,$J19532&lt;&gt;""),$J19532,"")),"")))</f>
      </c>
      <c r="R19533">
        <f>IF($B19533="","",IF($J19533&lt;&gt;"",IFERROR(LOOKUP(2,1/(($B$5:$B$20000=$B19533)*($F$5:$F$20000="组件")*($I$5:$I$20000=$J19533)),$R$5:$R$20000)*IF($Q19533="",1,$Q19533),""),IF($P19533="","",IF($Q19533="",$P19533,$P19533*$Q19533))))</f>
      </c>
    </row>
    <row r="19534" spans="1:24" x14ac:dyDescent="0.25">
      <c r="A19534">
        <f>IF(B19534="","",IF(B19534=B19533,A19533,A19533+1))</f>
      </c>
      <c r="G19534">
        <f>IF($B19534="","",IF($J19534&lt;&gt;"",IFERROR(LOOKUP(2,1/(($B$5:$B$20000=$B19534)*($F$5:$F$20000="组件")*($I$5:$I$20000=$J19534)),$G$5:$G$20000)&amp;"."&amp;COUNTIFS($B$5:$B19534,$B19534,$J$5:$J19534,$J19534),""),COUNTIFS($B$5:$B19534,$B19534,$J$5:$J19534,"")))</f>
      </c>
      <c r="I19534">
        <f>IF($F19534="组件","C"&amp;TEXT(COUNTIFS($B$5:$B19534,$B19534,$F$5:$F19534,"组件"),"000"),"")</f>
      </c>
      <c r="J19534">
        <f>IF($B19534="","",IF($F19534="组件","",IF($Q19534&lt;&gt;"",IF(AND($B19534=$B19533,$F19533="组件"),$I19533,IF(AND($B19534=$B19533,$J19533&lt;&gt;""),$J19533,"")),"")))</f>
      </c>
      <c r="R19534">
        <f>IF($B19534="","",IF($J19534&lt;&gt;"",IFERROR(LOOKUP(2,1/(($B$5:$B$20000=$B19534)*($F$5:$F$20000="组件")*($I$5:$I$20000=$J19534)),$R$5:$R$20000)*IF($Q19534="",1,$Q19534),""),IF($P19534="","",IF($Q19534="",$P19534,$P19534*$Q19534))))</f>
      </c>
    </row>
    <row r="19535" spans="1:24" x14ac:dyDescent="0.25">
      <c r="A19535">
        <f>IF(B19535="","",IF(B19535=B19534,A19534,A19534+1))</f>
      </c>
      <c r="G19535">
        <f>IF($B19535="","",IF($J19535&lt;&gt;"",IFERROR(LOOKUP(2,1/(($B$5:$B$20000=$B19535)*($F$5:$F$20000="组件")*($I$5:$I$20000=$J19535)),$G$5:$G$20000)&amp;"."&amp;COUNTIFS($B$5:$B19535,$B19535,$J$5:$J19535,$J19535),""),COUNTIFS($B$5:$B19535,$B19535,$J$5:$J19535,"")))</f>
      </c>
      <c r="I19535">
        <f>IF($F19535="组件","C"&amp;TEXT(COUNTIFS($B$5:$B19535,$B19535,$F$5:$F19535,"组件"),"000"),"")</f>
      </c>
      <c r="J19535">
        <f>IF($B19535="","",IF($F19535="组件","",IF($Q19535&lt;&gt;"",IF(AND($B19535=$B19534,$F19534="组件"),$I19534,IF(AND($B19535=$B19534,$J19534&lt;&gt;""),$J19534,"")),"")))</f>
      </c>
      <c r="R19535">
        <f>IF($B19535="","",IF($J19535&lt;&gt;"",IFERROR(LOOKUP(2,1/(($B$5:$B$20000=$B19535)*($F$5:$F$20000="组件")*($I$5:$I$20000=$J19535)),$R$5:$R$20000)*IF($Q19535="",1,$Q19535),""),IF($P19535="","",IF($Q19535="",$P19535,$P19535*$Q19535))))</f>
      </c>
    </row>
    <row r="19536" spans="1:24" x14ac:dyDescent="0.25">
      <c r="A19536">
        <f>IF(B19536="","",IF(B19536=B19535,A19535,A19535+1))</f>
      </c>
      <c r="G19536">
        <f>IF($B19536="","",IF($J19536&lt;&gt;"",IFERROR(LOOKUP(2,1/(($B$5:$B$20000=$B19536)*($F$5:$F$20000="组件")*($I$5:$I$20000=$J19536)),$G$5:$G$20000)&amp;"."&amp;COUNTIFS($B$5:$B19536,$B19536,$J$5:$J19536,$J19536),""),COUNTIFS($B$5:$B19536,$B19536,$J$5:$J19536,"")))</f>
      </c>
      <c r="I19536">
        <f>IF($F19536="组件","C"&amp;TEXT(COUNTIFS($B$5:$B19536,$B19536,$F$5:$F19536,"组件"),"000"),"")</f>
      </c>
      <c r="J19536">
        <f>IF($B19536="","",IF($F19536="组件","",IF($Q19536&lt;&gt;"",IF(AND($B19536=$B19535,$F19535="组件"),$I19535,IF(AND($B19536=$B19535,$J19535&lt;&gt;""),$J19535,"")),"")))</f>
      </c>
      <c r="R19536">
        <f>IF($B19536="","",IF($J19536&lt;&gt;"",IFERROR(LOOKUP(2,1/(($B$5:$B$20000=$B19536)*($F$5:$F$20000="组件")*($I$5:$I$20000=$J19536)),$R$5:$R$20000)*IF($Q19536="",1,$Q19536),""),IF($P19536="","",IF($Q19536="",$P19536,$P19536*$Q19536))))</f>
      </c>
    </row>
    <row r="19537" spans="1:24" x14ac:dyDescent="0.25">
      <c r="A19537">
        <f>IF(B19537="","",IF(B19537=B19536,A19536,A19536+1))</f>
      </c>
      <c r="G19537">
        <f>IF($B19537="","",IF($J19537&lt;&gt;"",IFERROR(LOOKUP(2,1/(($B$5:$B$20000=$B19537)*($F$5:$F$20000="组件")*($I$5:$I$20000=$J19537)),$G$5:$G$20000)&amp;"."&amp;COUNTIFS($B$5:$B19537,$B19537,$J$5:$J19537,$J19537),""),COUNTIFS($B$5:$B19537,$B19537,$J$5:$J19537,"")))</f>
      </c>
      <c r="I19537">
        <f>IF($F19537="组件","C"&amp;TEXT(COUNTIFS($B$5:$B19537,$B19537,$F$5:$F19537,"组件"),"000"),"")</f>
      </c>
      <c r="J19537">
        <f>IF($B19537="","",IF($F19537="组件","",IF($Q19537&lt;&gt;"",IF(AND($B19537=$B19536,$F19536="组件"),$I19536,IF(AND($B19537=$B19536,$J19536&lt;&gt;""),$J19536,"")),"")))</f>
      </c>
      <c r="R19537">
        <f>IF($B19537="","",IF($J19537&lt;&gt;"",IFERROR(LOOKUP(2,1/(($B$5:$B$20000=$B19537)*($F$5:$F$20000="组件")*($I$5:$I$20000=$J19537)),$R$5:$R$20000)*IF($Q19537="",1,$Q19537),""),IF($P19537="","",IF($Q19537="",$P19537,$P19537*$Q19537))))</f>
      </c>
    </row>
    <row r="19538" spans="1:24" x14ac:dyDescent="0.25">
      <c r="A19538">
        <f>IF(B19538="","",IF(B19538=B19537,A19537,A19537+1))</f>
      </c>
      <c r="G19538">
        <f>IF($B19538="","",IF($J19538&lt;&gt;"",IFERROR(LOOKUP(2,1/(($B$5:$B$20000=$B19538)*($F$5:$F$20000="组件")*($I$5:$I$20000=$J19538)),$G$5:$G$20000)&amp;"."&amp;COUNTIFS($B$5:$B19538,$B19538,$J$5:$J19538,$J19538),""),COUNTIFS($B$5:$B19538,$B19538,$J$5:$J19538,"")))</f>
      </c>
      <c r="I19538">
        <f>IF($F19538="组件","C"&amp;TEXT(COUNTIFS($B$5:$B19538,$B19538,$F$5:$F19538,"组件"),"000"),"")</f>
      </c>
      <c r="J19538">
        <f>IF($B19538="","",IF($F19538="组件","",IF($Q19538&lt;&gt;"",IF(AND($B19538=$B19537,$F19537="组件"),$I19537,IF(AND($B19538=$B19537,$J19537&lt;&gt;""),$J19537,"")),"")))</f>
      </c>
      <c r="R19538">
        <f>IF($B19538="","",IF($J19538&lt;&gt;"",IFERROR(LOOKUP(2,1/(($B$5:$B$20000=$B19538)*($F$5:$F$20000="组件")*($I$5:$I$20000=$J19538)),$R$5:$R$20000)*IF($Q19538="",1,$Q19538),""),IF($P19538="","",IF($Q19538="",$P19538,$P19538*$Q19538))))</f>
      </c>
    </row>
    <row r="19539" spans="1:24" x14ac:dyDescent="0.25">
      <c r="A19539">
        <f>IF(B19539="","",IF(B19539=B19538,A19538,A19538+1))</f>
      </c>
      <c r="G19539">
        <f>IF($B19539="","",IF($J19539&lt;&gt;"",IFERROR(LOOKUP(2,1/(($B$5:$B$20000=$B19539)*($F$5:$F$20000="组件")*($I$5:$I$20000=$J19539)),$G$5:$G$20000)&amp;"."&amp;COUNTIFS($B$5:$B19539,$B19539,$J$5:$J19539,$J19539),""),COUNTIFS($B$5:$B19539,$B19539,$J$5:$J19539,"")))</f>
      </c>
      <c r="I19539">
        <f>IF($F19539="组件","C"&amp;TEXT(COUNTIFS($B$5:$B19539,$B19539,$F$5:$F19539,"组件"),"000"),"")</f>
      </c>
      <c r="J19539">
        <f>IF($B19539="","",IF($F19539="组件","",IF($Q19539&lt;&gt;"",IF(AND($B19539=$B19538,$F19538="组件"),$I19538,IF(AND($B19539=$B19538,$J19538&lt;&gt;""),$J19538,"")),"")))</f>
      </c>
      <c r="R19539">
        <f>IF($B19539="","",IF($J19539&lt;&gt;"",IFERROR(LOOKUP(2,1/(($B$5:$B$20000=$B19539)*($F$5:$F$20000="组件")*($I$5:$I$20000=$J19539)),$R$5:$R$20000)*IF($Q19539="",1,$Q19539),""),IF($P19539="","",IF($Q19539="",$P19539,$P19539*$Q19539))))</f>
      </c>
    </row>
    <row r="19540" spans="1:24" x14ac:dyDescent="0.25">
      <c r="A19540">
        <f>IF(B19540="","",IF(B19540=B19539,A19539,A19539+1))</f>
      </c>
      <c r="G19540">
        <f>IF($B19540="","",IF($J19540&lt;&gt;"",IFERROR(LOOKUP(2,1/(($B$5:$B$20000=$B19540)*($F$5:$F$20000="组件")*($I$5:$I$20000=$J19540)),$G$5:$G$20000)&amp;"."&amp;COUNTIFS($B$5:$B19540,$B19540,$J$5:$J19540,$J19540),""),COUNTIFS($B$5:$B19540,$B19540,$J$5:$J19540,"")))</f>
      </c>
      <c r="I19540">
        <f>IF($F19540="组件","C"&amp;TEXT(COUNTIFS($B$5:$B19540,$B19540,$F$5:$F19540,"组件"),"000"),"")</f>
      </c>
      <c r="J19540">
        <f>IF($B19540="","",IF($F19540="组件","",IF($Q19540&lt;&gt;"",IF(AND($B19540=$B19539,$F19539="组件"),$I19539,IF(AND($B19540=$B19539,$J19539&lt;&gt;""),$J19539,"")),"")))</f>
      </c>
      <c r="R19540">
        <f>IF($B19540="","",IF($J19540&lt;&gt;"",IFERROR(LOOKUP(2,1/(($B$5:$B$20000=$B19540)*($F$5:$F$20000="组件")*($I$5:$I$20000=$J19540)),$R$5:$R$20000)*IF($Q19540="",1,$Q19540),""),IF($P19540="","",IF($Q19540="",$P19540,$P19540*$Q19540))))</f>
      </c>
    </row>
    <row r="19541" spans="1:24" x14ac:dyDescent="0.25">
      <c r="A19541">
        <f>IF(B19541="","",IF(B19541=B19540,A19540,A19540+1))</f>
      </c>
      <c r="G19541">
        <f>IF($B19541="","",IF($J19541&lt;&gt;"",IFERROR(LOOKUP(2,1/(($B$5:$B$20000=$B19541)*($F$5:$F$20000="组件")*($I$5:$I$20000=$J19541)),$G$5:$G$20000)&amp;"."&amp;COUNTIFS($B$5:$B19541,$B19541,$J$5:$J19541,$J19541),""),COUNTIFS($B$5:$B19541,$B19541,$J$5:$J19541,"")))</f>
      </c>
      <c r="I19541">
        <f>IF($F19541="组件","C"&amp;TEXT(COUNTIFS($B$5:$B19541,$B19541,$F$5:$F19541,"组件"),"000"),"")</f>
      </c>
      <c r="J19541">
        <f>IF($B19541="","",IF($F19541="组件","",IF($Q19541&lt;&gt;"",IF(AND($B19541=$B19540,$F19540="组件"),$I19540,IF(AND($B19541=$B19540,$J19540&lt;&gt;""),$J19540,"")),"")))</f>
      </c>
      <c r="R19541">
        <f>IF($B19541="","",IF($J19541&lt;&gt;"",IFERROR(LOOKUP(2,1/(($B$5:$B$20000=$B19541)*($F$5:$F$20000="组件")*($I$5:$I$20000=$J19541)),$R$5:$R$20000)*IF($Q19541="",1,$Q19541),""),IF($P19541="","",IF($Q19541="",$P19541,$P19541*$Q19541))))</f>
      </c>
    </row>
    <row r="19542" spans="1:24" x14ac:dyDescent="0.25">
      <c r="A19542">
        <f>IF(B19542="","",IF(B19542=B19541,A19541,A19541+1))</f>
      </c>
      <c r="G19542">
        <f>IF($B19542="","",IF($J19542&lt;&gt;"",IFERROR(LOOKUP(2,1/(($B$5:$B$20000=$B19542)*($F$5:$F$20000="组件")*($I$5:$I$20000=$J19542)),$G$5:$G$20000)&amp;"."&amp;COUNTIFS($B$5:$B19542,$B19542,$J$5:$J19542,$J19542),""),COUNTIFS($B$5:$B19542,$B19542,$J$5:$J19542,"")))</f>
      </c>
      <c r="I19542">
        <f>IF($F19542="组件","C"&amp;TEXT(COUNTIFS($B$5:$B19542,$B19542,$F$5:$F19542,"组件"),"000"),"")</f>
      </c>
      <c r="J19542">
        <f>IF($B19542="","",IF($F19542="组件","",IF($Q19542&lt;&gt;"",IF(AND($B19542=$B19541,$F19541="组件"),$I19541,IF(AND($B19542=$B19541,$J19541&lt;&gt;""),$J19541,"")),"")))</f>
      </c>
      <c r="R19542">
        <f>IF($B19542="","",IF($J19542&lt;&gt;"",IFERROR(LOOKUP(2,1/(($B$5:$B$20000=$B19542)*($F$5:$F$20000="组件")*($I$5:$I$20000=$J19542)),$R$5:$R$20000)*IF($Q19542="",1,$Q19542),""),IF($P19542="","",IF($Q19542="",$P19542,$P19542*$Q19542))))</f>
      </c>
    </row>
    <row r="19543" spans="1:24" x14ac:dyDescent="0.25">
      <c r="A19543">
        <f>IF(B19543="","",IF(B19543=B19542,A19542,A19542+1))</f>
      </c>
      <c r="G19543">
        <f>IF($B19543="","",IF($J19543&lt;&gt;"",IFERROR(LOOKUP(2,1/(($B$5:$B$20000=$B19543)*($F$5:$F$20000="组件")*($I$5:$I$20000=$J19543)),$G$5:$G$20000)&amp;"."&amp;COUNTIFS($B$5:$B19543,$B19543,$J$5:$J19543,$J19543),""),COUNTIFS($B$5:$B19543,$B19543,$J$5:$J19543,"")))</f>
      </c>
      <c r="I19543">
        <f>IF($F19543="组件","C"&amp;TEXT(COUNTIFS($B$5:$B19543,$B19543,$F$5:$F19543,"组件"),"000"),"")</f>
      </c>
      <c r="J19543">
        <f>IF($B19543="","",IF($F19543="组件","",IF($Q19543&lt;&gt;"",IF(AND($B19543=$B19542,$F19542="组件"),$I19542,IF(AND($B19543=$B19542,$J19542&lt;&gt;""),$J19542,"")),"")))</f>
      </c>
      <c r="R19543">
        <f>IF($B19543="","",IF($J19543&lt;&gt;"",IFERROR(LOOKUP(2,1/(($B$5:$B$20000=$B19543)*($F$5:$F$20000="组件")*($I$5:$I$20000=$J19543)),$R$5:$R$20000)*IF($Q19543="",1,$Q19543),""),IF($P19543="","",IF($Q19543="",$P19543,$P19543*$Q19543))))</f>
      </c>
    </row>
    <row r="19544" spans="1:24" x14ac:dyDescent="0.25">
      <c r="A19544">
        <f>IF(B19544="","",IF(B19544=B19543,A19543,A19543+1))</f>
      </c>
      <c r="G19544">
        <f>IF($B19544="","",IF($J19544&lt;&gt;"",IFERROR(LOOKUP(2,1/(($B$5:$B$20000=$B19544)*($F$5:$F$20000="组件")*($I$5:$I$20000=$J19544)),$G$5:$G$20000)&amp;"."&amp;COUNTIFS($B$5:$B19544,$B19544,$J$5:$J19544,$J19544),""),COUNTIFS($B$5:$B19544,$B19544,$J$5:$J19544,"")))</f>
      </c>
      <c r="I19544">
        <f>IF($F19544="组件","C"&amp;TEXT(COUNTIFS($B$5:$B19544,$B19544,$F$5:$F19544,"组件"),"000"),"")</f>
      </c>
      <c r="J19544">
        <f>IF($B19544="","",IF($F19544="组件","",IF($Q19544&lt;&gt;"",IF(AND($B19544=$B19543,$F19543="组件"),$I19543,IF(AND($B19544=$B19543,$J19543&lt;&gt;""),$J19543,"")),"")))</f>
      </c>
      <c r="R19544">
        <f>IF($B19544="","",IF($J19544&lt;&gt;"",IFERROR(LOOKUP(2,1/(($B$5:$B$20000=$B19544)*($F$5:$F$20000="组件")*($I$5:$I$20000=$J19544)),$R$5:$R$20000)*IF($Q19544="",1,$Q19544),""),IF($P19544="","",IF($Q19544="",$P19544,$P19544*$Q19544))))</f>
      </c>
    </row>
    <row r="19545" spans="1:24" x14ac:dyDescent="0.25">
      <c r="A19545">
        <f>IF(B19545="","",IF(B19545=B19544,A19544,A19544+1))</f>
      </c>
      <c r="G19545">
        <f>IF($B19545="","",IF($J19545&lt;&gt;"",IFERROR(LOOKUP(2,1/(($B$5:$B$20000=$B19545)*($F$5:$F$20000="组件")*($I$5:$I$20000=$J19545)),$G$5:$G$20000)&amp;"."&amp;COUNTIFS($B$5:$B19545,$B19545,$J$5:$J19545,$J19545),""),COUNTIFS($B$5:$B19545,$B19545,$J$5:$J19545,"")))</f>
      </c>
      <c r="I19545">
        <f>IF($F19545="组件","C"&amp;TEXT(COUNTIFS($B$5:$B19545,$B19545,$F$5:$F19545,"组件"),"000"),"")</f>
      </c>
      <c r="J19545">
        <f>IF($B19545="","",IF($F19545="组件","",IF($Q19545&lt;&gt;"",IF(AND($B19545=$B19544,$F19544="组件"),$I19544,IF(AND($B19545=$B19544,$J19544&lt;&gt;""),$J19544,"")),"")))</f>
      </c>
      <c r="R19545">
        <f>IF($B19545="","",IF($J19545&lt;&gt;"",IFERROR(LOOKUP(2,1/(($B$5:$B$20000=$B19545)*($F$5:$F$20000="组件")*($I$5:$I$20000=$J19545)),$R$5:$R$20000)*IF($Q19545="",1,$Q19545),""),IF($P19545="","",IF($Q19545="",$P19545,$P19545*$Q19545))))</f>
      </c>
    </row>
    <row r="19546" spans="1:24" x14ac:dyDescent="0.25">
      <c r="A19546">
        <f>IF(B19546="","",IF(B19546=B19545,A19545,A19545+1))</f>
      </c>
      <c r="G19546">
        <f>IF($B19546="","",IF($J19546&lt;&gt;"",IFERROR(LOOKUP(2,1/(($B$5:$B$20000=$B19546)*($F$5:$F$20000="组件")*($I$5:$I$20000=$J19546)),$G$5:$G$20000)&amp;"."&amp;COUNTIFS($B$5:$B19546,$B19546,$J$5:$J19546,$J19546),""),COUNTIFS($B$5:$B19546,$B19546,$J$5:$J19546,"")))</f>
      </c>
      <c r="I19546">
        <f>IF($F19546="组件","C"&amp;TEXT(COUNTIFS($B$5:$B19546,$B19546,$F$5:$F19546,"组件"),"000"),"")</f>
      </c>
      <c r="J19546">
        <f>IF($B19546="","",IF($F19546="组件","",IF($Q19546&lt;&gt;"",IF(AND($B19546=$B19545,$F19545="组件"),$I19545,IF(AND($B19546=$B19545,$J19545&lt;&gt;""),$J19545,"")),"")))</f>
      </c>
      <c r="R19546">
        <f>IF($B19546="","",IF($J19546&lt;&gt;"",IFERROR(LOOKUP(2,1/(($B$5:$B$20000=$B19546)*($F$5:$F$20000="组件")*($I$5:$I$20000=$J19546)),$R$5:$R$20000)*IF($Q19546="",1,$Q19546),""),IF($P19546="","",IF($Q19546="",$P19546,$P19546*$Q19546))))</f>
      </c>
    </row>
    <row r="19547" spans="1:24" x14ac:dyDescent="0.25">
      <c r="A19547">
        <f>IF(B19547="","",IF(B19547=B19546,A19546,A19546+1))</f>
      </c>
      <c r="G19547">
        <f>IF($B19547="","",IF($J19547&lt;&gt;"",IFERROR(LOOKUP(2,1/(($B$5:$B$20000=$B19547)*($F$5:$F$20000="组件")*($I$5:$I$20000=$J19547)),$G$5:$G$20000)&amp;"."&amp;COUNTIFS($B$5:$B19547,$B19547,$J$5:$J19547,$J19547),""),COUNTIFS($B$5:$B19547,$B19547,$J$5:$J19547,"")))</f>
      </c>
      <c r="I19547">
        <f>IF($F19547="组件","C"&amp;TEXT(COUNTIFS($B$5:$B19547,$B19547,$F$5:$F19547,"组件"),"000"),"")</f>
      </c>
      <c r="J19547">
        <f>IF($B19547="","",IF($F19547="组件","",IF($Q19547&lt;&gt;"",IF(AND($B19547=$B19546,$F19546="组件"),$I19546,IF(AND($B19547=$B19546,$J19546&lt;&gt;""),$J19546,"")),"")))</f>
      </c>
      <c r="R19547">
        <f>IF($B19547="","",IF($J19547&lt;&gt;"",IFERROR(LOOKUP(2,1/(($B$5:$B$20000=$B19547)*($F$5:$F$20000="组件")*($I$5:$I$20000=$J19547)),$R$5:$R$20000)*IF($Q19547="",1,$Q19547),""),IF($P19547="","",IF($Q19547="",$P19547,$P19547*$Q19547))))</f>
      </c>
    </row>
    <row r="19548" spans="1:24" x14ac:dyDescent="0.25">
      <c r="A19548">
        <f>IF(B19548="","",IF(B19548=B19547,A19547,A19547+1))</f>
      </c>
      <c r="G19548">
        <f>IF($B19548="","",IF($J19548&lt;&gt;"",IFERROR(LOOKUP(2,1/(($B$5:$B$20000=$B19548)*($F$5:$F$20000="组件")*($I$5:$I$20000=$J19548)),$G$5:$G$20000)&amp;"."&amp;COUNTIFS($B$5:$B19548,$B19548,$J$5:$J19548,$J19548),""),COUNTIFS($B$5:$B19548,$B19548,$J$5:$J19548,"")))</f>
      </c>
      <c r="I19548">
        <f>IF($F19548="组件","C"&amp;TEXT(COUNTIFS($B$5:$B19548,$B19548,$F$5:$F19548,"组件"),"000"),"")</f>
      </c>
      <c r="J19548">
        <f>IF($B19548="","",IF($F19548="组件","",IF($Q19548&lt;&gt;"",IF(AND($B19548=$B19547,$F19547="组件"),$I19547,IF(AND($B19548=$B19547,$J19547&lt;&gt;""),$J19547,"")),"")))</f>
      </c>
      <c r="R19548">
        <f>IF($B19548="","",IF($J19548&lt;&gt;"",IFERROR(LOOKUP(2,1/(($B$5:$B$20000=$B19548)*($F$5:$F$20000="组件")*($I$5:$I$20000=$J19548)),$R$5:$R$20000)*IF($Q19548="",1,$Q19548),""),IF($P19548="","",IF($Q19548="",$P19548,$P19548*$Q19548))))</f>
      </c>
    </row>
    <row r="19549" spans="1:24" x14ac:dyDescent="0.25">
      <c r="A19549">
        <f>IF(B19549="","",IF(B19549=B19548,A19548,A19548+1))</f>
      </c>
      <c r="G19549">
        <f>IF($B19549="","",IF($J19549&lt;&gt;"",IFERROR(LOOKUP(2,1/(($B$5:$B$20000=$B19549)*($F$5:$F$20000="组件")*($I$5:$I$20000=$J19549)),$G$5:$G$20000)&amp;"."&amp;COUNTIFS($B$5:$B19549,$B19549,$J$5:$J19549,$J19549),""),COUNTIFS($B$5:$B19549,$B19549,$J$5:$J19549,"")))</f>
      </c>
      <c r="I19549">
        <f>IF($F19549="组件","C"&amp;TEXT(COUNTIFS($B$5:$B19549,$B19549,$F$5:$F19549,"组件"),"000"),"")</f>
      </c>
      <c r="J19549">
        <f>IF($B19549="","",IF($F19549="组件","",IF($Q19549&lt;&gt;"",IF(AND($B19549=$B19548,$F19548="组件"),$I19548,IF(AND($B19549=$B19548,$J19548&lt;&gt;""),$J19548,"")),"")))</f>
      </c>
      <c r="R19549">
        <f>IF($B19549="","",IF($J19549&lt;&gt;"",IFERROR(LOOKUP(2,1/(($B$5:$B$20000=$B19549)*($F$5:$F$20000="组件")*($I$5:$I$20000=$J19549)),$R$5:$R$20000)*IF($Q19549="",1,$Q19549),""),IF($P19549="","",IF($Q19549="",$P19549,$P19549*$Q19549))))</f>
      </c>
    </row>
    <row r="19550" spans="1:24" x14ac:dyDescent="0.25">
      <c r="A19550">
        <f>IF(B19550="","",IF(B19550=B19549,A19549,A19549+1))</f>
      </c>
      <c r="G19550">
        <f>IF($B19550="","",IF($J19550&lt;&gt;"",IFERROR(LOOKUP(2,1/(($B$5:$B$20000=$B19550)*($F$5:$F$20000="组件")*($I$5:$I$20000=$J19550)),$G$5:$G$20000)&amp;"."&amp;COUNTIFS($B$5:$B19550,$B19550,$J$5:$J19550,$J19550),""),COUNTIFS($B$5:$B19550,$B19550,$J$5:$J19550,"")))</f>
      </c>
      <c r="I19550">
        <f>IF($F19550="组件","C"&amp;TEXT(COUNTIFS($B$5:$B19550,$B19550,$F$5:$F19550,"组件"),"000"),"")</f>
      </c>
      <c r="J19550">
        <f>IF($B19550="","",IF($F19550="组件","",IF($Q19550&lt;&gt;"",IF(AND($B19550=$B19549,$F19549="组件"),$I19549,IF(AND($B19550=$B19549,$J19549&lt;&gt;""),$J19549,"")),"")))</f>
      </c>
      <c r="R19550">
        <f>IF($B19550="","",IF($J19550&lt;&gt;"",IFERROR(LOOKUP(2,1/(($B$5:$B$20000=$B19550)*($F$5:$F$20000="组件")*($I$5:$I$20000=$J19550)),$R$5:$R$20000)*IF($Q19550="",1,$Q19550),""),IF($P19550="","",IF($Q19550="",$P19550,$P19550*$Q19550))))</f>
      </c>
    </row>
    <row r="19551" spans="1:24" x14ac:dyDescent="0.25">
      <c r="A19551">
        <f>IF(B19551="","",IF(B19551=B19550,A19550,A19550+1))</f>
      </c>
      <c r="G19551">
        <f>IF($B19551="","",IF($J19551&lt;&gt;"",IFERROR(LOOKUP(2,1/(($B$5:$B$20000=$B19551)*($F$5:$F$20000="组件")*($I$5:$I$20000=$J19551)),$G$5:$G$20000)&amp;"."&amp;COUNTIFS($B$5:$B19551,$B19551,$J$5:$J19551,$J19551),""),COUNTIFS($B$5:$B19551,$B19551,$J$5:$J19551,"")))</f>
      </c>
      <c r="I19551">
        <f>IF($F19551="组件","C"&amp;TEXT(COUNTIFS($B$5:$B19551,$B19551,$F$5:$F19551,"组件"),"000"),"")</f>
      </c>
      <c r="J19551">
        <f>IF($B19551="","",IF($F19551="组件","",IF($Q19551&lt;&gt;"",IF(AND($B19551=$B19550,$F19550="组件"),$I19550,IF(AND($B19551=$B19550,$J19550&lt;&gt;""),$J19550,"")),"")))</f>
      </c>
      <c r="R19551">
        <f>IF($B19551="","",IF($J19551&lt;&gt;"",IFERROR(LOOKUP(2,1/(($B$5:$B$20000=$B19551)*($F$5:$F$20000="组件")*($I$5:$I$20000=$J19551)),$R$5:$R$20000)*IF($Q19551="",1,$Q19551),""),IF($P19551="","",IF($Q19551="",$P19551,$P19551*$Q19551))))</f>
      </c>
    </row>
    <row r="19552" spans="1:24" x14ac:dyDescent="0.25">
      <c r="A19552">
        <f>IF(B19552="","",IF(B19552=B19551,A19551,A19551+1))</f>
      </c>
      <c r="G19552">
        <f>IF($B19552="","",IF($J19552&lt;&gt;"",IFERROR(LOOKUP(2,1/(($B$5:$B$20000=$B19552)*($F$5:$F$20000="组件")*($I$5:$I$20000=$J19552)),$G$5:$G$20000)&amp;"."&amp;COUNTIFS($B$5:$B19552,$B19552,$J$5:$J19552,$J19552),""),COUNTIFS($B$5:$B19552,$B19552,$J$5:$J19552,"")))</f>
      </c>
      <c r="I19552">
        <f>IF($F19552="组件","C"&amp;TEXT(COUNTIFS($B$5:$B19552,$B19552,$F$5:$F19552,"组件"),"000"),"")</f>
      </c>
      <c r="J19552">
        <f>IF($B19552="","",IF($F19552="组件","",IF($Q19552&lt;&gt;"",IF(AND($B19552=$B19551,$F19551="组件"),$I19551,IF(AND($B19552=$B19551,$J19551&lt;&gt;""),$J19551,"")),"")))</f>
      </c>
      <c r="R19552">
        <f>IF($B19552="","",IF($J19552&lt;&gt;"",IFERROR(LOOKUP(2,1/(($B$5:$B$20000=$B19552)*($F$5:$F$20000="组件")*($I$5:$I$20000=$J19552)),$R$5:$R$20000)*IF($Q19552="",1,$Q19552),""),IF($P19552="","",IF($Q19552="",$P19552,$P19552*$Q19552))))</f>
      </c>
    </row>
    <row r="19553" spans="1:24" x14ac:dyDescent="0.25">
      <c r="A19553">
        <f>IF(B19553="","",IF(B19553=B19552,A19552,A19552+1))</f>
      </c>
      <c r="G19553">
        <f>IF($B19553="","",IF($J19553&lt;&gt;"",IFERROR(LOOKUP(2,1/(($B$5:$B$20000=$B19553)*($F$5:$F$20000="组件")*($I$5:$I$20000=$J19553)),$G$5:$G$20000)&amp;"."&amp;COUNTIFS($B$5:$B19553,$B19553,$J$5:$J19553,$J19553),""),COUNTIFS($B$5:$B19553,$B19553,$J$5:$J19553,"")))</f>
      </c>
      <c r="I19553">
        <f>IF($F19553="组件","C"&amp;TEXT(COUNTIFS($B$5:$B19553,$B19553,$F$5:$F19553,"组件"),"000"),"")</f>
      </c>
      <c r="J19553">
        <f>IF($B19553="","",IF($F19553="组件","",IF($Q19553&lt;&gt;"",IF(AND($B19553=$B19552,$F19552="组件"),$I19552,IF(AND($B19553=$B19552,$J19552&lt;&gt;""),$J19552,"")),"")))</f>
      </c>
      <c r="R19553">
        <f>IF($B19553="","",IF($J19553&lt;&gt;"",IFERROR(LOOKUP(2,1/(($B$5:$B$20000=$B19553)*($F$5:$F$20000="组件")*($I$5:$I$20000=$J19553)),$R$5:$R$20000)*IF($Q19553="",1,$Q19553),""),IF($P19553="","",IF($Q19553="",$P19553,$P19553*$Q19553))))</f>
      </c>
    </row>
    <row r="19554" spans="1:24" x14ac:dyDescent="0.25">
      <c r="A19554">
        <f>IF(B19554="","",IF(B19554=B19553,A19553,A19553+1))</f>
      </c>
      <c r="G19554">
        <f>IF($B19554="","",IF($J19554&lt;&gt;"",IFERROR(LOOKUP(2,1/(($B$5:$B$20000=$B19554)*($F$5:$F$20000="组件")*($I$5:$I$20000=$J19554)),$G$5:$G$20000)&amp;"."&amp;COUNTIFS($B$5:$B19554,$B19554,$J$5:$J19554,$J19554),""),COUNTIFS($B$5:$B19554,$B19554,$J$5:$J19554,"")))</f>
      </c>
      <c r="I19554">
        <f>IF($F19554="组件","C"&amp;TEXT(COUNTIFS($B$5:$B19554,$B19554,$F$5:$F19554,"组件"),"000"),"")</f>
      </c>
      <c r="J19554">
        <f>IF($B19554="","",IF($F19554="组件","",IF($Q19554&lt;&gt;"",IF(AND($B19554=$B19553,$F19553="组件"),$I19553,IF(AND($B19554=$B19553,$J19553&lt;&gt;""),$J19553,"")),"")))</f>
      </c>
      <c r="R19554">
        <f>IF($B19554="","",IF($J19554&lt;&gt;"",IFERROR(LOOKUP(2,1/(($B$5:$B$20000=$B19554)*($F$5:$F$20000="组件")*($I$5:$I$20000=$J19554)),$R$5:$R$20000)*IF($Q19554="",1,$Q19554),""),IF($P19554="","",IF($Q19554="",$P19554,$P19554*$Q19554))))</f>
      </c>
    </row>
    <row r="19555" spans="1:24" x14ac:dyDescent="0.25">
      <c r="A19555">
        <f>IF(B19555="","",IF(B19555=B19554,A19554,A19554+1))</f>
      </c>
      <c r="G19555">
        <f>IF($B19555="","",IF($J19555&lt;&gt;"",IFERROR(LOOKUP(2,1/(($B$5:$B$20000=$B19555)*($F$5:$F$20000="组件")*($I$5:$I$20000=$J19555)),$G$5:$G$20000)&amp;"."&amp;COUNTIFS($B$5:$B19555,$B19555,$J$5:$J19555,$J19555),""),COUNTIFS($B$5:$B19555,$B19555,$J$5:$J19555,"")))</f>
      </c>
      <c r="I19555">
        <f>IF($F19555="组件","C"&amp;TEXT(COUNTIFS($B$5:$B19555,$B19555,$F$5:$F19555,"组件"),"000"),"")</f>
      </c>
      <c r="J19555">
        <f>IF($B19555="","",IF($F19555="组件","",IF($Q19555&lt;&gt;"",IF(AND($B19555=$B19554,$F19554="组件"),$I19554,IF(AND($B19555=$B19554,$J19554&lt;&gt;""),$J19554,"")),"")))</f>
      </c>
      <c r="R19555">
        <f>IF($B19555="","",IF($J19555&lt;&gt;"",IFERROR(LOOKUP(2,1/(($B$5:$B$20000=$B19555)*($F$5:$F$20000="组件")*($I$5:$I$20000=$J19555)),$R$5:$R$20000)*IF($Q19555="",1,$Q19555),""),IF($P19555="","",IF($Q19555="",$P19555,$P19555*$Q19555))))</f>
      </c>
    </row>
    <row r="19556" spans="1:24" x14ac:dyDescent="0.25">
      <c r="A19556">
        <f>IF(B19556="","",IF(B19556=B19555,A19555,A19555+1))</f>
      </c>
      <c r="G19556">
        <f>IF($B19556="","",IF($J19556&lt;&gt;"",IFERROR(LOOKUP(2,1/(($B$5:$B$20000=$B19556)*($F$5:$F$20000="组件")*($I$5:$I$20000=$J19556)),$G$5:$G$20000)&amp;"."&amp;COUNTIFS($B$5:$B19556,$B19556,$J$5:$J19556,$J19556),""),COUNTIFS($B$5:$B19556,$B19556,$J$5:$J19556,"")))</f>
      </c>
      <c r="I19556">
        <f>IF($F19556="组件","C"&amp;TEXT(COUNTIFS($B$5:$B19556,$B19556,$F$5:$F19556,"组件"),"000"),"")</f>
      </c>
      <c r="J19556">
        <f>IF($B19556="","",IF($F19556="组件","",IF($Q19556&lt;&gt;"",IF(AND($B19556=$B19555,$F19555="组件"),$I19555,IF(AND($B19556=$B19555,$J19555&lt;&gt;""),$J19555,"")),"")))</f>
      </c>
      <c r="R19556">
        <f>IF($B19556="","",IF($J19556&lt;&gt;"",IFERROR(LOOKUP(2,1/(($B$5:$B$20000=$B19556)*($F$5:$F$20000="组件")*($I$5:$I$20000=$J19556)),$R$5:$R$20000)*IF($Q19556="",1,$Q19556),""),IF($P19556="","",IF($Q19556="",$P19556,$P19556*$Q19556))))</f>
      </c>
    </row>
    <row r="19557" spans="1:24" x14ac:dyDescent="0.25">
      <c r="A19557">
        <f>IF(B19557="","",IF(B19557=B19556,A19556,A19556+1))</f>
      </c>
      <c r="G19557">
        <f>IF($B19557="","",IF($J19557&lt;&gt;"",IFERROR(LOOKUP(2,1/(($B$5:$B$20000=$B19557)*($F$5:$F$20000="组件")*($I$5:$I$20000=$J19557)),$G$5:$G$20000)&amp;"."&amp;COUNTIFS($B$5:$B19557,$B19557,$J$5:$J19557,$J19557),""),COUNTIFS($B$5:$B19557,$B19557,$J$5:$J19557,"")))</f>
      </c>
      <c r="I19557">
        <f>IF($F19557="组件","C"&amp;TEXT(COUNTIFS($B$5:$B19557,$B19557,$F$5:$F19557,"组件"),"000"),"")</f>
      </c>
      <c r="J19557">
        <f>IF($B19557="","",IF($F19557="组件","",IF($Q19557&lt;&gt;"",IF(AND($B19557=$B19556,$F19556="组件"),$I19556,IF(AND($B19557=$B19556,$J19556&lt;&gt;""),$J19556,"")),"")))</f>
      </c>
      <c r="R19557">
        <f>IF($B19557="","",IF($J19557&lt;&gt;"",IFERROR(LOOKUP(2,1/(($B$5:$B$20000=$B19557)*($F$5:$F$20000="组件")*($I$5:$I$20000=$J19557)),$R$5:$R$20000)*IF($Q19557="",1,$Q19557),""),IF($P19557="","",IF($Q19557="",$P19557,$P19557*$Q19557))))</f>
      </c>
    </row>
    <row r="19558" spans="1:24" x14ac:dyDescent="0.25">
      <c r="A19558">
        <f>IF(B19558="","",IF(B19558=B19557,A19557,A19557+1))</f>
      </c>
      <c r="G19558">
        <f>IF($B19558="","",IF($J19558&lt;&gt;"",IFERROR(LOOKUP(2,1/(($B$5:$B$20000=$B19558)*($F$5:$F$20000="组件")*($I$5:$I$20000=$J19558)),$G$5:$G$20000)&amp;"."&amp;COUNTIFS($B$5:$B19558,$B19558,$J$5:$J19558,$J19558),""),COUNTIFS($B$5:$B19558,$B19558,$J$5:$J19558,"")))</f>
      </c>
      <c r="I19558">
        <f>IF($F19558="组件","C"&amp;TEXT(COUNTIFS($B$5:$B19558,$B19558,$F$5:$F19558,"组件"),"000"),"")</f>
      </c>
      <c r="J19558">
        <f>IF($B19558="","",IF($F19558="组件","",IF($Q19558&lt;&gt;"",IF(AND($B19558=$B19557,$F19557="组件"),$I19557,IF(AND($B19558=$B19557,$J19557&lt;&gt;""),$J19557,"")),"")))</f>
      </c>
      <c r="R19558">
        <f>IF($B19558="","",IF($J19558&lt;&gt;"",IFERROR(LOOKUP(2,1/(($B$5:$B$20000=$B19558)*($F$5:$F$20000="组件")*($I$5:$I$20000=$J19558)),$R$5:$R$20000)*IF($Q19558="",1,$Q19558),""),IF($P19558="","",IF($Q19558="",$P19558,$P19558*$Q19558))))</f>
      </c>
    </row>
    <row r="19559" spans="1:24" x14ac:dyDescent="0.25">
      <c r="A19559">
        <f>IF(B19559="","",IF(B19559=B19558,A19558,A19558+1))</f>
      </c>
      <c r="G19559">
        <f>IF($B19559="","",IF($J19559&lt;&gt;"",IFERROR(LOOKUP(2,1/(($B$5:$B$20000=$B19559)*($F$5:$F$20000="组件")*($I$5:$I$20000=$J19559)),$G$5:$G$20000)&amp;"."&amp;COUNTIFS($B$5:$B19559,$B19559,$J$5:$J19559,$J19559),""),COUNTIFS($B$5:$B19559,$B19559,$J$5:$J19559,"")))</f>
      </c>
      <c r="I19559">
        <f>IF($F19559="组件","C"&amp;TEXT(COUNTIFS($B$5:$B19559,$B19559,$F$5:$F19559,"组件"),"000"),"")</f>
      </c>
      <c r="J19559">
        <f>IF($B19559="","",IF($F19559="组件","",IF($Q19559&lt;&gt;"",IF(AND($B19559=$B19558,$F19558="组件"),$I19558,IF(AND($B19559=$B19558,$J19558&lt;&gt;""),$J19558,"")),"")))</f>
      </c>
      <c r="R19559">
        <f>IF($B19559="","",IF($J19559&lt;&gt;"",IFERROR(LOOKUP(2,1/(($B$5:$B$20000=$B19559)*($F$5:$F$20000="组件")*($I$5:$I$20000=$J19559)),$R$5:$R$20000)*IF($Q19559="",1,$Q19559),""),IF($P19559="","",IF($Q19559="",$P19559,$P19559*$Q19559))))</f>
      </c>
    </row>
    <row r="19560" spans="1:24" x14ac:dyDescent="0.25">
      <c r="A19560">
        <f>IF(B19560="","",IF(B19560=B19559,A19559,A19559+1))</f>
      </c>
      <c r="G19560">
        <f>IF($B19560="","",IF($J19560&lt;&gt;"",IFERROR(LOOKUP(2,1/(($B$5:$B$20000=$B19560)*($F$5:$F$20000="组件")*($I$5:$I$20000=$J19560)),$G$5:$G$20000)&amp;"."&amp;COUNTIFS($B$5:$B19560,$B19560,$J$5:$J19560,$J19560),""),COUNTIFS($B$5:$B19560,$B19560,$J$5:$J19560,"")))</f>
      </c>
      <c r="I19560">
        <f>IF($F19560="组件","C"&amp;TEXT(COUNTIFS($B$5:$B19560,$B19560,$F$5:$F19560,"组件"),"000"),"")</f>
      </c>
      <c r="J19560">
        <f>IF($B19560="","",IF($F19560="组件","",IF($Q19560&lt;&gt;"",IF(AND($B19560=$B19559,$F19559="组件"),$I19559,IF(AND($B19560=$B19559,$J19559&lt;&gt;""),$J19559,"")),"")))</f>
      </c>
      <c r="R19560">
        <f>IF($B19560="","",IF($J19560&lt;&gt;"",IFERROR(LOOKUP(2,1/(($B$5:$B$20000=$B19560)*($F$5:$F$20000="组件")*($I$5:$I$20000=$J19560)),$R$5:$R$20000)*IF($Q19560="",1,$Q19560),""),IF($P19560="","",IF($Q19560="",$P19560,$P19560*$Q19560))))</f>
      </c>
    </row>
    <row r="19561" spans="1:24" x14ac:dyDescent="0.25">
      <c r="A19561">
        <f>IF(B19561="","",IF(B19561=B19560,A19560,A19560+1))</f>
      </c>
      <c r="G19561">
        <f>IF($B19561="","",IF($J19561&lt;&gt;"",IFERROR(LOOKUP(2,1/(($B$5:$B$20000=$B19561)*($F$5:$F$20000="组件")*($I$5:$I$20000=$J19561)),$G$5:$G$20000)&amp;"."&amp;COUNTIFS($B$5:$B19561,$B19561,$J$5:$J19561,$J19561),""),COUNTIFS($B$5:$B19561,$B19561,$J$5:$J19561,"")))</f>
      </c>
      <c r="I19561">
        <f>IF($F19561="组件","C"&amp;TEXT(COUNTIFS($B$5:$B19561,$B19561,$F$5:$F19561,"组件"),"000"),"")</f>
      </c>
      <c r="J19561">
        <f>IF($B19561="","",IF($F19561="组件","",IF($Q19561&lt;&gt;"",IF(AND($B19561=$B19560,$F19560="组件"),$I19560,IF(AND($B19561=$B19560,$J19560&lt;&gt;""),$J19560,"")),"")))</f>
      </c>
      <c r="R19561">
        <f>IF($B19561="","",IF($J19561&lt;&gt;"",IFERROR(LOOKUP(2,1/(($B$5:$B$20000=$B19561)*($F$5:$F$20000="组件")*($I$5:$I$20000=$J19561)),$R$5:$R$20000)*IF($Q19561="",1,$Q19561),""),IF($P19561="","",IF($Q19561="",$P19561,$P19561*$Q19561))))</f>
      </c>
    </row>
    <row r="19562" spans="1:24" x14ac:dyDescent="0.25">
      <c r="A19562">
        <f>IF(B19562="","",IF(B19562=B19561,A19561,A19561+1))</f>
      </c>
      <c r="G19562">
        <f>IF($B19562="","",IF($J19562&lt;&gt;"",IFERROR(LOOKUP(2,1/(($B$5:$B$20000=$B19562)*($F$5:$F$20000="组件")*($I$5:$I$20000=$J19562)),$G$5:$G$20000)&amp;"."&amp;COUNTIFS($B$5:$B19562,$B19562,$J$5:$J19562,$J19562),""),COUNTIFS($B$5:$B19562,$B19562,$J$5:$J19562,"")))</f>
      </c>
      <c r="I19562">
        <f>IF($F19562="组件","C"&amp;TEXT(COUNTIFS($B$5:$B19562,$B19562,$F$5:$F19562,"组件"),"000"),"")</f>
      </c>
      <c r="J19562">
        <f>IF($B19562="","",IF($F19562="组件","",IF($Q19562&lt;&gt;"",IF(AND($B19562=$B19561,$F19561="组件"),$I19561,IF(AND($B19562=$B19561,$J19561&lt;&gt;""),$J19561,"")),"")))</f>
      </c>
      <c r="R19562">
        <f>IF($B19562="","",IF($J19562&lt;&gt;"",IFERROR(LOOKUP(2,1/(($B$5:$B$20000=$B19562)*($F$5:$F$20000="组件")*($I$5:$I$20000=$J19562)),$R$5:$R$20000)*IF($Q19562="",1,$Q19562),""),IF($P19562="","",IF($Q19562="",$P19562,$P19562*$Q19562))))</f>
      </c>
    </row>
    <row r="19563" spans="1:24" x14ac:dyDescent="0.25">
      <c r="A19563">
        <f>IF(B19563="","",IF(B19563=B19562,A19562,A19562+1))</f>
      </c>
      <c r="G19563">
        <f>IF($B19563="","",IF($J19563&lt;&gt;"",IFERROR(LOOKUP(2,1/(($B$5:$B$20000=$B19563)*($F$5:$F$20000="组件")*($I$5:$I$20000=$J19563)),$G$5:$G$20000)&amp;"."&amp;COUNTIFS($B$5:$B19563,$B19563,$J$5:$J19563,$J19563),""),COUNTIFS($B$5:$B19563,$B19563,$J$5:$J19563,"")))</f>
      </c>
      <c r="I19563">
        <f>IF($F19563="组件","C"&amp;TEXT(COUNTIFS($B$5:$B19563,$B19563,$F$5:$F19563,"组件"),"000"),"")</f>
      </c>
      <c r="J19563">
        <f>IF($B19563="","",IF($F19563="组件","",IF($Q19563&lt;&gt;"",IF(AND($B19563=$B19562,$F19562="组件"),$I19562,IF(AND($B19563=$B19562,$J19562&lt;&gt;""),$J19562,"")),"")))</f>
      </c>
      <c r="R19563">
        <f>IF($B19563="","",IF($J19563&lt;&gt;"",IFERROR(LOOKUP(2,1/(($B$5:$B$20000=$B19563)*($F$5:$F$20000="组件")*($I$5:$I$20000=$J19563)),$R$5:$R$20000)*IF($Q19563="",1,$Q19563),""),IF($P19563="","",IF($Q19563="",$P19563,$P19563*$Q19563))))</f>
      </c>
    </row>
    <row r="19564" spans="1:24" x14ac:dyDescent="0.25">
      <c r="A19564">
        <f>IF(B19564="","",IF(B19564=B19563,A19563,A19563+1))</f>
      </c>
      <c r="G19564">
        <f>IF($B19564="","",IF($J19564&lt;&gt;"",IFERROR(LOOKUP(2,1/(($B$5:$B$20000=$B19564)*($F$5:$F$20000="组件")*($I$5:$I$20000=$J19564)),$G$5:$G$20000)&amp;"."&amp;COUNTIFS($B$5:$B19564,$B19564,$J$5:$J19564,$J19564),""),COUNTIFS($B$5:$B19564,$B19564,$J$5:$J19564,"")))</f>
      </c>
      <c r="I19564">
        <f>IF($F19564="组件","C"&amp;TEXT(COUNTIFS($B$5:$B19564,$B19564,$F$5:$F19564,"组件"),"000"),"")</f>
      </c>
      <c r="J19564">
        <f>IF($B19564="","",IF($F19564="组件","",IF($Q19564&lt;&gt;"",IF(AND($B19564=$B19563,$F19563="组件"),$I19563,IF(AND($B19564=$B19563,$J19563&lt;&gt;""),$J19563,"")),"")))</f>
      </c>
      <c r="R19564">
        <f>IF($B19564="","",IF($J19564&lt;&gt;"",IFERROR(LOOKUP(2,1/(($B$5:$B$20000=$B19564)*($F$5:$F$20000="组件")*($I$5:$I$20000=$J19564)),$R$5:$R$20000)*IF($Q19564="",1,$Q19564),""),IF($P19564="","",IF($Q19564="",$P19564,$P19564*$Q19564))))</f>
      </c>
    </row>
    <row r="19565" spans="1:24" x14ac:dyDescent="0.25">
      <c r="A19565">
        <f>IF(B19565="","",IF(B19565=B19564,A19564,A19564+1))</f>
      </c>
      <c r="G19565">
        <f>IF($B19565="","",IF($J19565&lt;&gt;"",IFERROR(LOOKUP(2,1/(($B$5:$B$20000=$B19565)*($F$5:$F$20000="组件")*($I$5:$I$20000=$J19565)),$G$5:$G$20000)&amp;"."&amp;COUNTIFS($B$5:$B19565,$B19565,$J$5:$J19565,$J19565),""),COUNTIFS($B$5:$B19565,$B19565,$J$5:$J19565,"")))</f>
      </c>
      <c r="I19565">
        <f>IF($F19565="组件","C"&amp;TEXT(COUNTIFS($B$5:$B19565,$B19565,$F$5:$F19565,"组件"),"000"),"")</f>
      </c>
      <c r="J19565">
        <f>IF($B19565="","",IF($F19565="组件","",IF($Q19565&lt;&gt;"",IF(AND($B19565=$B19564,$F19564="组件"),$I19564,IF(AND($B19565=$B19564,$J19564&lt;&gt;""),$J19564,"")),"")))</f>
      </c>
      <c r="R19565">
        <f>IF($B19565="","",IF($J19565&lt;&gt;"",IFERROR(LOOKUP(2,1/(($B$5:$B$20000=$B19565)*($F$5:$F$20000="组件")*($I$5:$I$20000=$J19565)),$R$5:$R$20000)*IF($Q19565="",1,$Q19565),""),IF($P19565="","",IF($Q19565="",$P19565,$P19565*$Q19565))))</f>
      </c>
    </row>
    <row r="19566" spans="1:24" x14ac:dyDescent="0.25">
      <c r="A19566">
        <f>IF(B19566="","",IF(B19566=B19565,A19565,A19565+1))</f>
      </c>
      <c r="G19566">
        <f>IF($B19566="","",IF($J19566&lt;&gt;"",IFERROR(LOOKUP(2,1/(($B$5:$B$20000=$B19566)*($F$5:$F$20000="组件")*($I$5:$I$20000=$J19566)),$G$5:$G$20000)&amp;"."&amp;COUNTIFS($B$5:$B19566,$B19566,$J$5:$J19566,$J19566),""),COUNTIFS($B$5:$B19566,$B19566,$J$5:$J19566,"")))</f>
      </c>
      <c r="I19566">
        <f>IF($F19566="组件","C"&amp;TEXT(COUNTIFS($B$5:$B19566,$B19566,$F$5:$F19566,"组件"),"000"),"")</f>
      </c>
      <c r="J19566">
        <f>IF($B19566="","",IF($F19566="组件","",IF($Q19566&lt;&gt;"",IF(AND($B19566=$B19565,$F19565="组件"),$I19565,IF(AND($B19566=$B19565,$J19565&lt;&gt;""),$J19565,"")),"")))</f>
      </c>
      <c r="R19566">
        <f>IF($B19566="","",IF($J19566&lt;&gt;"",IFERROR(LOOKUP(2,1/(($B$5:$B$20000=$B19566)*($F$5:$F$20000="组件")*($I$5:$I$20000=$J19566)),$R$5:$R$20000)*IF($Q19566="",1,$Q19566),""),IF($P19566="","",IF($Q19566="",$P19566,$P19566*$Q19566))))</f>
      </c>
    </row>
    <row r="19567" spans="1:24" x14ac:dyDescent="0.25">
      <c r="A19567">
        <f>IF(B19567="","",IF(B19567=B19566,A19566,A19566+1))</f>
      </c>
      <c r="G19567">
        <f>IF($B19567="","",IF($J19567&lt;&gt;"",IFERROR(LOOKUP(2,1/(($B$5:$B$20000=$B19567)*($F$5:$F$20000="组件")*($I$5:$I$20000=$J19567)),$G$5:$G$20000)&amp;"."&amp;COUNTIFS($B$5:$B19567,$B19567,$J$5:$J19567,$J19567),""),COUNTIFS($B$5:$B19567,$B19567,$J$5:$J19567,"")))</f>
      </c>
      <c r="I19567">
        <f>IF($F19567="组件","C"&amp;TEXT(COUNTIFS($B$5:$B19567,$B19567,$F$5:$F19567,"组件"),"000"),"")</f>
      </c>
      <c r="J19567">
        <f>IF($B19567="","",IF($F19567="组件","",IF($Q19567&lt;&gt;"",IF(AND($B19567=$B19566,$F19566="组件"),$I19566,IF(AND($B19567=$B19566,$J19566&lt;&gt;""),$J19566,"")),"")))</f>
      </c>
      <c r="R19567">
        <f>IF($B19567="","",IF($J19567&lt;&gt;"",IFERROR(LOOKUP(2,1/(($B$5:$B$20000=$B19567)*($F$5:$F$20000="组件")*($I$5:$I$20000=$J19567)),$R$5:$R$20000)*IF($Q19567="",1,$Q19567),""),IF($P19567="","",IF($Q19567="",$P19567,$P19567*$Q19567))))</f>
      </c>
    </row>
    <row r="19568" spans="1:24" x14ac:dyDescent="0.25">
      <c r="A19568">
        <f>IF(B19568="","",IF(B19568=B19567,A19567,A19567+1))</f>
      </c>
      <c r="G19568">
        <f>IF($B19568="","",IF($J19568&lt;&gt;"",IFERROR(LOOKUP(2,1/(($B$5:$B$20000=$B19568)*($F$5:$F$20000="组件")*($I$5:$I$20000=$J19568)),$G$5:$G$20000)&amp;"."&amp;COUNTIFS($B$5:$B19568,$B19568,$J$5:$J19568,$J19568),""),COUNTIFS($B$5:$B19568,$B19568,$J$5:$J19568,"")))</f>
      </c>
      <c r="I19568">
        <f>IF($F19568="组件","C"&amp;TEXT(COUNTIFS($B$5:$B19568,$B19568,$F$5:$F19568,"组件"),"000"),"")</f>
      </c>
      <c r="J19568">
        <f>IF($B19568="","",IF($F19568="组件","",IF($Q19568&lt;&gt;"",IF(AND($B19568=$B19567,$F19567="组件"),$I19567,IF(AND($B19568=$B19567,$J19567&lt;&gt;""),$J19567,"")),"")))</f>
      </c>
      <c r="R19568">
        <f>IF($B19568="","",IF($J19568&lt;&gt;"",IFERROR(LOOKUP(2,1/(($B$5:$B$20000=$B19568)*($F$5:$F$20000="组件")*($I$5:$I$20000=$J19568)),$R$5:$R$20000)*IF($Q19568="",1,$Q19568),""),IF($P19568="","",IF($Q19568="",$P19568,$P19568*$Q19568))))</f>
      </c>
    </row>
    <row r="19569" spans="1:24" x14ac:dyDescent="0.25">
      <c r="A19569">
        <f>IF(B19569="","",IF(B19569=B19568,A19568,A19568+1))</f>
      </c>
      <c r="G19569">
        <f>IF($B19569="","",IF($J19569&lt;&gt;"",IFERROR(LOOKUP(2,1/(($B$5:$B$20000=$B19569)*($F$5:$F$20000="组件")*($I$5:$I$20000=$J19569)),$G$5:$G$20000)&amp;"."&amp;COUNTIFS($B$5:$B19569,$B19569,$J$5:$J19569,$J19569),""),COUNTIFS($B$5:$B19569,$B19569,$J$5:$J19569,"")))</f>
      </c>
      <c r="I19569">
        <f>IF($F19569="组件","C"&amp;TEXT(COUNTIFS($B$5:$B19569,$B19569,$F$5:$F19569,"组件"),"000"),"")</f>
      </c>
      <c r="J19569">
        <f>IF($B19569="","",IF($F19569="组件","",IF($Q19569&lt;&gt;"",IF(AND($B19569=$B19568,$F19568="组件"),$I19568,IF(AND($B19569=$B19568,$J19568&lt;&gt;""),$J19568,"")),"")))</f>
      </c>
      <c r="R19569">
        <f>IF($B19569="","",IF($J19569&lt;&gt;"",IFERROR(LOOKUP(2,1/(($B$5:$B$20000=$B19569)*($F$5:$F$20000="组件")*($I$5:$I$20000=$J19569)),$R$5:$R$20000)*IF($Q19569="",1,$Q19569),""),IF($P19569="","",IF($Q19569="",$P19569,$P19569*$Q19569))))</f>
      </c>
    </row>
    <row r="19570" spans="1:24" x14ac:dyDescent="0.25">
      <c r="A19570">
        <f>IF(B19570="","",IF(B19570=B19569,A19569,A19569+1))</f>
      </c>
      <c r="G19570">
        <f>IF($B19570="","",IF($J19570&lt;&gt;"",IFERROR(LOOKUP(2,1/(($B$5:$B$20000=$B19570)*($F$5:$F$20000="组件")*($I$5:$I$20000=$J19570)),$G$5:$G$20000)&amp;"."&amp;COUNTIFS($B$5:$B19570,$B19570,$J$5:$J19570,$J19570),""),COUNTIFS($B$5:$B19570,$B19570,$J$5:$J19570,"")))</f>
      </c>
      <c r="I19570">
        <f>IF($F19570="组件","C"&amp;TEXT(COUNTIFS($B$5:$B19570,$B19570,$F$5:$F19570,"组件"),"000"),"")</f>
      </c>
      <c r="J19570">
        <f>IF($B19570="","",IF($F19570="组件","",IF($Q19570&lt;&gt;"",IF(AND($B19570=$B19569,$F19569="组件"),$I19569,IF(AND($B19570=$B19569,$J19569&lt;&gt;""),$J19569,"")),"")))</f>
      </c>
      <c r="R19570">
        <f>IF($B19570="","",IF($J19570&lt;&gt;"",IFERROR(LOOKUP(2,1/(($B$5:$B$20000=$B19570)*($F$5:$F$20000="组件")*($I$5:$I$20000=$J19570)),$R$5:$R$20000)*IF($Q19570="",1,$Q19570),""),IF($P19570="","",IF($Q19570="",$P19570,$P19570*$Q19570))))</f>
      </c>
    </row>
    <row r="19571" spans="1:24" x14ac:dyDescent="0.25">
      <c r="A19571">
        <f>IF(B19571="","",IF(B19571=B19570,A19570,A19570+1))</f>
      </c>
      <c r="G19571">
        <f>IF($B19571="","",IF($J19571&lt;&gt;"",IFERROR(LOOKUP(2,1/(($B$5:$B$20000=$B19571)*($F$5:$F$20000="组件")*($I$5:$I$20000=$J19571)),$G$5:$G$20000)&amp;"."&amp;COUNTIFS($B$5:$B19571,$B19571,$J$5:$J19571,$J19571),""),COUNTIFS($B$5:$B19571,$B19571,$J$5:$J19571,"")))</f>
      </c>
      <c r="I19571">
        <f>IF($F19571="组件","C"&amp;TEXT(COUNTIFS($B$5:$B19571,$B19571,$F$5:$F19571,"组件"),"000"),"")</f>
      </c>
      <c r="J19571">
        <f>IF($B19571="","",IF($F19571="组件","",IF($Q19571&lt;&gt;"",IF(AND($B19571=$B19570,$F19570="组件"),$I19570,IF(AND($B19571=$B19570,$J19570&lt;&gt;""),$J19570,"")),"")))</f>
      </c>
      <c r="R19571">
        <f>IF($B19571="","",IF($J19571&lt;&gt;"",IFERROR(LOOKUP(2,1/(($B$5:$B$20000=$B19571)*($F$5:$F$20000="组件")*($I$5:$I$20000=$J19571)),$R$5:$R$20000)*IF($Q19571="",1,$Q19571),""),IF($P19571="","",IF($Q19571="",$P19571,$P19571*$Q19571))))</f>
      </c>
    </row>
    <row r="19572" spans="1:24" x14ac:dyDescent="0.25">
      <c r="A19572">
        <f>IF(B19572="","",IF(B19572=B19571,A19571,A19571+1))</f>
      </c>
      <c r="G19572">
        <f>IF($B19572="","",IF($J19572&lt;&gt;"",IFERROR(LOOKUP(2,1/(($B$5:$B$20000=$B19572)*($F$5:$F$20000="组件")*($I$5:$I$20000=$J19572)),$G$5:$G$20000)&amp;"."&amp;COUNTIFS($B$5:$B19572,$B19572,$J$5:$J19572,$J19572),""),COUNTIFS($B$5:$B19572,$B19572,$J$5:$J19572,"")))</f>
      </c>
      <c r="I19572">
        <f>IF($F19572="组件","C"&amp;TEXT(COUNTIFS($B$5:$B19572,$B19572,$F$5:$F19572,"组件"),"000"),"")</f>
      </c>
      <c r="J19572">
        <f>IF($B19572="","",IF($F19572="组件","",IF($Q19572&lt;&gt;"",IF(AND($B19572=$B19571,$F19571="组件"),$I19571,IF(AND($B19572=$B19571,$J19571&lt;&gt;""),$J19571,"")),"")))</f>
      </c>
      <c r="R19572">
        <f>IF($B19572="","",IF($J19572&lt;&gt;"",IFERROR(LOOKUP(2,1/(($B$5:$B$20000=$B19572)*($F$5:$F$20000="组件")*($I$5:$I$20000=$J19572)),$R$5:$R$20000)*IF($Q19572="",1,$Q19572),""),IF($P19572="","",IF($Q19572="",$P19572,$P19572*$Q19572))))</f>
      </c>
    </row>
    <row r="19573" spans="1:24" x14ac:dyDescent="0.25">
      <c r="A19573">
        <f>IF(B19573="","",IF(B19573=B19572,A19572,A19572+1))</f>
      </c>
      <c r="G19573">
        <f>IF($B19573="","",IF($J19573&lt;&gt;"",IFERROR(LOOKUP(2,1/(($B$5:$B$20000=$B19573)*($F$5:$F$20000="组件")*($I$5:$I$20000=$J19573)),$G$5:$G$20000)&amp;"."&amp;COUNTIFS($B$5:$B19573,$B19573,$J$5:$J19573,$J19573),""),COUNTIFS($B$5:$B19573,$B19573,$J$5:$J19573,"")))</f>
      </c>
      <c r="I19573">
        <f>IF($F19573="组件","C"&amp;TEXT(COUNTIFS($B$5:$B19573,$B19573,$F$5:$F19573,"组件"),"000"),"")</f>
      </c>
      <c r="J19573">
        <f>IF($B19573="","",IF($F19573="组件","",IF($Q19573&lt;&gt;"",IF(AND($B19573=$B19572,$F19572="组件"),$I19572,IF(AND($B19573=$B19572,$J19572&lt;&gt;""),$J19572,"")),"")))</f>
      </c>
      <c r="R19573">
        <f>IF($B19573="","",IF($J19573&lt;&gt;"",IFERROR(LOOKUP(2,1/(($B$5:$B$20000=$B19573)*($F$5:$F$20000="组件")*($I$5:$I$20000=$J19573)),$R$5:$R$20000)*IF($Q19573="",1,$Q19573),""),IF($P19573="","",IF($Q19573="",$P19573,$P19573*$Q19573))))</f>
      </c>
    </row>
    <row r="19574" spans="1:24" x14ac:dyDescent="0.25">
      <c r="A19574">
        <f>IF(B19574="","",IF(B19574=B19573,A19573,A19573+1))</f>
      </c>
      <c r="G19574">
        <f>IF($B19574="","",IF($J19574&lt;&gt;"",IFERROR(LOOKUP(2,1/(($B$5:$B$20000=$B19574)*($F$5:$F$20000="组件")*($I$5:$I$20000=$J19574)),$G$5:$G$20000)&amp;"."&amp;COUNTIFS($B$5:$B19574,$B19574,$J$5:$J19574,$J19574),""),COUNTIFS($B$5:$B19574,$B19574,$J$5:$J19574,"")))</f>
      </c>
      <c r="I19574">
        <f>IF($F19574="组件","C"&amp;TEXT(COUNTIFS($B$5:$B19574,$B19574,$F$5:$F19574,"组件"),"000"),"")</f>
      </c>
      <c r="J19574">
        <f>IF($B19574="","",IF($F19574="组件","",IF($Q19574&lt;&gt;"",IF(AND($B19574=$B19573,$F19573="组件"),$I19573,IF(AND($B19574=$B19573,$J19573&lt;&gt;""),$J19573,"")),"")))</f>
      </c>
      <c r="R19574">
        <f>IF($B19574="","",IF($J19574&lt;&gt;"",IFERROR(LOOKUP(2,1/(($B$5:$B$20000=$B19574)*($F$5:$F$20000="组件")*($I$5:$I$20000=$J19574)),$R$5:$R$20000)*IF($Q19574="",1,$Q19574),""),IF($P19574="","",IF($Q19574="",$P19574,$P19574*$Q19574))))</f>
      </c>
    </row>
    <row r="19575" spans="1:24" x14ac:dyDescent="0.25">
      <c r="A19575">
        <f>IF(B19575="","",IF(B19575=B19574,A19574,A19574+1))</f>
      </c>
      <c r="G19575">
        <f>IF($B19575="","",IF($J19575&lt;&gt;"",IFERROR(LOOKUP(2,1/(($B$5:$B$20000=$B19575)*($F$5:$F$20000="组件")*($I$5:$I$20000=$J19575)),$G$5:$G$20000)&amp;"."&amp;COUNTIFS($B$5:$B19575,$B19575,$J$5:$J19575,$J19575),""),COUNTIFS($B$5:$B19575,$B19575,$J$5:$J19575,"")))</f>
      </c>
      <c r="I19575">
        <f>IF($F19575="组件","C"&amp;TEXT(COUNTIFS($B$5:$B19575,$B19575,$F$5:$F19575,"组件"),"000"),"")</f>
      </c>
      <c r="J19575">
        <f>IF($B19575="","",IF($F19575="组件","",IF($Q19575&lt;&gt;"",IF(AND($B19575=$B19574,$F19574="组件"),$I19574,IF(AND($B19575=$B19574,$J19574&lt;&gt;""),$J19574,"")),"")))</f>
      </c>
      <c r="R19575">
        <f>IF($B19575="","",IF($J19575&lt;&gt;"",IFERROR(LOOKUP(2,1/(($B$5:$B$20000=$B19575)*($F$5:$F$20000="组件")*($I$5:$I$20000=$J19575)),$R$5:$R$20000)*IF($Q19575="",1,$Q19575),""),IF($P19575="","",IF($Q19575="",$P19575,$P19575*$Q19575))))</f>
      </c>
    </row>
    <row r="19576" spans="1:24" x14ac:dyDescent="0.25">
      <c r="A19576">
        <f>IF(B19576="","",IF(B19576=B19575,A19575,A19575+1))</f>
      </c>
      <c r="G19576">
        <f>IF($B19576="","",IF($J19576&lt;&gt;"",IFERROR(LOOKUP(2,1/(($B$5:$B$20000=$B19576)*($F$5:$F$20000="组件")*($I$5:$I$20000=$J19576)),$G$5:$G$20000)&amp;"."&amp;COUNTIFS($B$5:$B19576,$B19576,$J$5:$J19576,$J19576),""),COUNTIFS($B$5:$B19576,$B19576,$J$5:$J19576,"")))</f>
      </c>
      <c r="I19576">
        <f>IF($F19576="组件","C"&amp;TEXT(COUNTIFS($B$5:$B19576,$B19576,$F$5:$F19576,"组件"),"000"),"")</f>
      </c>
      <c r="J19576">
        <f>IF($B19576="","",IF($F19576="组件","",IF($Q19576&lt;&gt;"",IF(AND($B19576=$B19575,$F19575="组件"),$I19575,IF(AND($B19576=$B19575,$J19575&lt;&gt;""),$J19575,"")),"")))</f>
      </c>
      <c r="R19576">
        <f>IF($B19576="","",IF($J19576&lt;&gt;"",IFERROR(LOOKUP(2,1/(($B$5:$B$20000=$B19576)*($F$5:$F$20000="组件")*($I$5:$I$20000=$J19576)),$R$5:$R$20000)*IF($Q19576="",1,$Q19576),""),IF($P19576="","",IF($Q19576="",$P19576,$P19576*$Q19576))))</f>
      </c>
    </row>
    <row r="19577" spans="1:24" x14ac:dyDescent="0.25">
      <c r="A19577">
        <f>IF(B19577="","",IF(B19577=B19576,A19576,A19576+1))</f>
      </c>
      <c r="G19577">
        <f>IF($B19577="","",IF($J19577&lt;&gt;"",IFERROR(LOOKUP(2,1/(($B$5:$B$20000=$B19577)*($F$5:$F$20000="组件")*($I$5:$I$20000=$J19577)),$G$5:$G$20000)&amp;"."&amp;COUNTIFS($B$5:$B19577,$B19577,$J$5:$J19577,$J19577),""),COUNTIFS($B$5:$B19577,$B19577,$J$5:$J19577,"")))</f>
      </c>
      <c r="I19577">
        <f>IF($F19577="组件","C"&amp;TEXT(COUNTIFS($B$5:$B19577,$B19577,$F$5:$F19577,"组件"),"000"),"")</f>
      </c>
      <c r="J19577">
        <f>IF($B19577="","",IF($F19577="组件","",IF($Q19577&lt;&gt;"",IF(AND($B19577=$B19576,$F19576="组件"),$I19576,IF(AND($B19577=$B19576,$J19576&lt;&gt;""),$J19576,"")),"")))</f>
      </c>
      <c r="R19577">
        <f>IF($B19577="","",IF($J19577&lt;&gt;"",IFERROR(LOOKUP(2,1/(($B$5:$B$20000=$B19577)*($F$5:$F$20000="组件")*($I$5:$I$20000=$J19577)),$R$5:$R$20000)*IF($Q19577="",1,$Q19577),""),IF($P19577="","",IF($Q19577="",$P19577,$P19577*$Q19577))))</f>
      </c>
    </row>
    <row r="19578" spans="1:24" x14ac:dyDescent="0.25">
      <c r="A19578">
        <f>IF(B19578="","",IF(B19578=B19577,A19577,A19577+1))</f>
      </c>
      <c r="G19578">
        <f>IF($B19578="","",IF($J19578&lt;&gt;"",IFERROR(LOOKUP(2,1/(($B$5:$B$20000=$B19578)*($F$5:$F$20000="组件")*($I$5:$I$20000=$J19578)),$G$5:$G$20000)&amp;"."&amp;COUNTIFS($B$5:$B19578,$B19578,$J$5:$J19578,$J19578),""),COUNTIFS($B$5:$B19578,$B19578,$J$5:$J19578,"")))</f>
      </c>
      <c r="I19578">
        <f>IF($F19578="组件","C"&amp;TEXT(COUNTIFS($B$5:$B19578,$B19578,$F$5:$F19578,"组件"),"000"),"")</f>
      </c>
      <c r="J19578">
        <f>IF($B19578="","",IF($F19578="组件","",IF($Q19578&lt;&gt;"",IF(AND($B19578=$B19577,$F19577="组件"),$I19577,IF(AND($B19578=$B19577,$J19577&lt;&gt;""),$J19577,"")),"")))</f>
      </c>
      <c r="R19578">
        <f>IF($B19578="","",IF($J19578&lt;&gt;"",IFERROR(LOOKUP(2,1/(($B$5:$B$20000=$B19578)*($F$5:$F$20000="组件")*($I$5:$I$20000=$J19578)),$R$5:$R$20000)*IF($Q19578="",1,$Q19578),""),IF($P19578="","",IF($Q19578="",$P19578,$P19578*$Q19578))))</f>
      </c>
    </row>
    <row r="19579" spans="1:24" x14ac:dyDescent="0.25">
      <c r="A19579">
        <f>IF(B19579="","",IF(B19579=B19578,A19578,A19578+1))</f>
      </c>
      <c r="G19579">
        <f>IF($B19579="","",IF($J19579&lt;&gt;"",IFERROR(LOOKUP(2,1/(($B$5:$B$20000=$B19579)*($F$5:$F$20000="组件")*($I$5:$I$20000=$J19579)),$G$5:$G$20000)&amp;"."&amp;COUNTIFS($B$5:$B19579,$B19579,$J$5:$J19579,$J19579),""),COUNTIFS($B$5:$B19579,$B19579,$J$5:$J19579,"")))</f>
      </c>
      <c r="I19579">
        <f>IF($F19579="组件","C"&amp;TEXT(COUNTIFS($B$5:$B19579,$B19579,$F$5:$F19579,"组件"),"000"),"")</f>
      </c>
      <c r="J19579">
        <f>IF($B19579="","",IF($F19579="组件","",IF($Q19579&lt;&gt;"",IF(AND($B19579=$B19578,$F19578="组件"),$I19578,IF(AND($B19579=$B19578,$J19578&lt;&gt;""),$J19578,"")),"")))</f>
      </c>
      <c r="R19579">
        <f>IF($B19579="","",IF($J19579&lt;&gt;"",IFERROR(LOOKUP(2,1/(($B$5:$B$20000=$B19579)*($F$5:$F$20000="组件")*($I$5:$I$20000=$J19579)),$R$5:$R$20000)*IF($Q19579="",1,$Q19579),""),IF($P19579="","",IF($Q19579="",$P19579,$P19579*$Q19579))))</f>
      </c>
    </row>
    <row r="19580" spans="1:24" x14ac:dyDescent="0.25">
      <c r="A19580">
        <f>IF(B19580="","",IF(B19580=B19579,A19579,A19579+1))</f>
      </c>
      <c r="G19580">
        <f>IF($B19580="","",IF($J19580&lt;&gt;"",IFERROR(LOOKUP(2,1/(($B$5:$B$20000=$B19580)*($F$5:$F$20000="组件")*($I$5:$I$20000=$J19580)),$G$5:$G$20000)&amp;"."&amp;COUNTIFS($B$5:$B19580,$B19580,$J$5:$J19580,$J19580),""),COUNTIFS($B$5:$B19580,$B19580,$J$5:$J19580,"")))</f>
      </c>
      <c r="I19580">
        <f>IF($F19580="组件","C"&amp;TEXT(COUNTIFS($B$5:$B19580,$B19580,$F$5:$F19580,"组件"),"000"),"")</f>
      </c>
      <c r="J19580">
        <f>IF($B19580="","",IF($F19580="组件","",IF($Q19580&lt;&gt;"",IF(AND($B19580=$B19579,$F19579="组件"),$I19579,IF(AND($B19580=$B19579,$J19579&lt;&gt;""),$J19579,"")),"")))</f>
      </c>
      <c r="R19580">
        <f>IF($B19580="","",IF($J19580&lt;&gt;"",IFERROR(LOOKUP(2,1/(($B$5:$B$20000=$B19580)*($F$5:$F$20000="组件")*($I$5:$I$20000=$J19580)),$R$5:$R$20000)*IF($Q19580="",1,$Q19580),""),IF($P19580="","",IF($Q19580="",$P19580,$P19580*$Q19580))))</f>
      </c>
    </row>
    <row r="19581" spans="1:24" x14ac:dyDescent="0.25">
      <c r="A19581">
        <f>IF(B19581="","",IF(B19581=B19580,A19580,A19580+1))</f>
      </c>
      <c r="G19581">
        <f>IF($B19581="","",IF($J19581&lt;&gt;"",IFERROR(LOOKUP(2,1/(($B$5:$B$20000=$B19581)*($F$5:$F$20000="组件")*($I$5:$I$20000=$J19581)),$G$5:$G$20000)&amp;"."&amp;COUNTIFS($B$5:$B19581,$B19581,$J$5:$J19581,$J19581),""),COUNTIFS($B$5:$B19581,$B19581,$J$5:$J19581,"")))</f>
      </c>
      <c r="I19581">
        <f>IF($F19581="组件","C"&amp;TEXT(COUNTIFS($B$5:$B19581,$B19581,$F$5:$F19581,"组件"),"000"),"")</f>
      </c>
      <c r="J19581">
        <f>IF($B19581="","",IF($F19581="组件","",IF($Q19581&lt;&gt;"",IF(AND($B19581=$B19580,$F19580="组件"),$I19580,IF(AND($B19581=$B19580,$J19580&lt;&gt;""),$J19580,"")),"")))</f>
      </c>
      <c r="R19581">
        <f>IF($B19581="","",IF($J19581&lt;&gt;"",IFERROR(LOOKUP(2,1/(($B$5:$B$20000=$B19581)*($F$5:$F$20000="组件")*($I$5:$I$20000=$J19581)),$R$5:$R$20000)*IF($Q19581="",1,$Q19581),""),IF($P19581="","",IF($Q19581="",$P19581,$P19581*$Q19581))))</f>
      </c>
    </row>
    <row r="19582" spans="1:24" x14ac:dyDescent="0.25">
      <c r="A19582">
        <f>IF(B19582="","",IF(B19582=B19581,A19581,A19581+1))</f>
      </c>
      <c r="G19582">
        <f>IF($B19582="","",IF($J19582&lt;&gt;"",IFERROR(LOOKUP(2,1/(($B$5:$B$20000=$B19582)*($F$5:$F$20000="组件")*($I$5:$I$20000=$J19582)),$G$5:$G$20000)&amp;"."&amp;COUNTIFS($B$5:$B19582,$B19582,$J$5:$J19582,$J19582),""),COUNTIFS($B$5:$B19582,$B19582,$J$5:$J19582,"")))</f>
      </c>
      <c r="I19582">
        <f>IF($F19582="组件","C"&amp;TEXT(COUNTIFS($B$5:$B19582,$B19582,$F$5:$F19582,"组件"),"000"),"")</f>
      </c>
      <c r="J19582">
        <f>IF($B19582="","",IF($F19582="组件","",IF($Q19582&lt;&gt;"",IF(AND($B19582=$B19581,$F19581="组件"),$I19581,IF(AND($B19582=$B19581,$J19581&lt;&gt;""),$J19581,"")),"")))</f>
      </c>
      <c r="R19582">
        <f>IF($B19582="","",IF($J19582&lt;&gt;"",IFERROR(LOOKUP(2,1/(($B$5:$B$20000=$B19582)*($F$5:$F$20000="组件")*($I$5:$I$20000=$J19582)),$R$5:$R$20000)*IF($Q19582="",1,$Q19582),""),IF($P19582="","",IF($Q19582="",$P19582,$P19582*$Q19582))))</f>
      </c>
    </row>
    <row r="19583" spans="1:24" x14ac:dyDescent="0.25">
      <c r="A19583">
        <f>IF(B19583="","",IF(B19583=B19582,A19582,A19582+1))</f>
      </c>
      <c r="G19583">
        <f>IF($B19583="","",IF($J19583&lt;&gt;"",IFERROR(LOOKUP(2,1/(($B$5:$B$20000=$B19583)*($F$5:$F$20000="组件")*($I$5:$I$20000=$J19583)),$G$5:$G$20000)&amp;"."&amp;COUNTIFS($B$5:$B19583,$B19583,$J$5:$J19583,$J19583),""),COUNTIFS($B$5:$B19583,$B19583,$J$5:$J19583,"")))</f>
      </c>
      <c r="I19583">
        <f>IF($F19583="组件","C"&amp;TEXT(COUNTIFS($B$5:$B19583,$B19583,$F$5:$F19583,"组件"),"000"),"")</f>
      </c>
      <c r="J19583">
        <f>IF($B19583="","",IF($F19583="组件","",IF($Q19583&lt;&gt;"",IF(AND($B19583=$B19582,$F19582="组件"),$I19582,IF(AND($B19583=$B19582,$J19582&lt;&gt;""),$J19582,"")),"")))</f>
      </c>
      <c r="R19583">
        <f>IF($B19583="","",IF($J19583&lt;&gt;"",IFERROR(LOOKUP(2,1/(($B$5:$B$20000=$B19583)*($F$5:$F$20000="组件")*($I$5:$I$20000=$J19583)),$R$5:$R$20000)*IF($Q19583="",1,$Q19583),""),IF($P19583="","",IF($Q19583="",$P19583,$P19583*$Q19583))))</f>
      </c>
    </row>
    <row r="19584" spans="1:24" x14ac:dyDescent="0.25">
      <c r="A19584">
        <f>IF(B19584="","",IF(B19584=B19583,A19583,A19583+1))</f>
      </c>
      <c r="G19584">
        <f>IF($B19584="","",IF($J19584&lt;&gt;"",IFERROR(LOOKUP(2,1/(($B$5:$B$20000=$B19584)*($F$5:$F$20000="组件")*($I$5:$I$20000=$J19584)),$G$5:$G$20000)&amp;"."&amp;COUNTIFS($B$5:$B19584,$B19584,$J$5:$J19584,$J19584),""),COUNTIFS($B$5:$B19584,$B19584,$J$5:$J19584,"")))</f>
      </c>
      <c r="I19584">
        <f>IF($F19584="组件","C"&amp;TEXT(COUNTIFS($B$5:$B19584,$B19584,$F$5:$F19584,"组件"),"000"),"")</f>
      </c>
      <c r="J19584">
        <f>IF($B19584="","",IF($F19584="组件","",IF($Q19584&lt;&gt;"",IF(AND($B19584=$B19583,$F19583="组件"),$I19583,IF(AND($B19584=$B19583,$J19583&lt;&gt;""),$J19583,"")),"")))</f>
      </c>
      <c r="R19584">
        <f>IF($B19584="","",IF($J19584&lt;&gt;"",IFERROR(LOOKUP(2,1/(($B$5:$B$20000=$B19584)*($F$5:$F$20000="组件")*($I$5:$I$20000=$J19584)),$R$5:$R$20000)*IF($Q19584="",1,$Q19584),""),IF($P19584="","",IF($Q19584="",$P19584,$P19584*$Q19584))))</f>
      </c>
    </row>
    <row r="19585" spans="1:24" x14ac:dyDescent="0.25">
      <c r="A19585">
        <f>IF(B19585="","",IF(B19585=B19584,A19584,A19584+1))</f>
      </c>
      <c r="G19585">
        <f>IF($B19585="","",IF($J19585&lt;&gt;"",IFERROR(LOOKUP(2,1/(($B$5:$B$20000=$B19585)*($F$5:$F$20000="组件")*($I$5:$I$20000=$J19585)),$G$5:$G$20000)&amp;"."&amp;COUNTIFS($B$5:$B19585,$B19585,$J$5:$J19585,$J19585),""),COUNTIFS($B$5:$B19585,$B19585,$J$5:$J19585,"")))</f>
      </c>
      <c r="I19585">
        <f>IF($F19585="组件","C"&amp;TEXT(COUNTIFS($B$5:$B19585,$B19585,$F$5:$F19585,"组件"),"000"),"")</f>
      </c>
      <c r="J19585">
        <f>IF($B19585="","",IF($F19585="组件","",IF($Q19585&lt;&gt;"",IF(AND($B19585=$B19584,$F19584="组件"),$I19584,IF(AND($B19585=$B19584,$J19584&lt;&gt;""),$J19584,"")),"")))</f>
      </c>
      <c r="R19585">
        <f>IF($B19585="","",IF($J19585&lt;&gt;"",IFERROR(LOOKUP(2,1/(($B$5:$B$20000=$B19585)*($F$5:$F$20000="组件")*($I$5:$I$20000=$J19585)),$R$5:$R$20000)*IF($Q19585="",1,$Q19585),""),IF($P19585="","",IF($Q19585="",$P19585,$P19585*$Q19585))))</f>
      </c>
    </row>
    <row r="19586" spans="1:24" x14ac:dyDescent="0.25">
      <c r="A19586">
        <f>IF(B19586="","",IF(B19586=B19585,A19585,A19585+1))</f>
      </c>
      <c r="G19586">
        <f>IF($B19586="","",IF($J19586&lt;&gt;"",IFERROR(LOOKUP(2,1/(($B$5:$B$20000=$B19586)*($F$5:$F$20000="组件")*($I$5:$I$20000=$J19586)),$G$5:$G$20000)&amp;"."&amp;COUNTIFS($B$5:$B19586,$B19586,$J$5:$J19586,$J19586),""),COUNTIFS($B$5:$B19586,$B19586,$J$5:$J19586,"")))</f>
      </c>
      <c r="I19586">
        <f>IF($F19586="组件","C"&amp;TEXT(COUNTIFS($B$5:$B19586,$B19586,$F$5:$F19586,"组件"),"000"),"")</f>
      </c>
      <c r="J19586">
        <f>IF($B19586="","",IF($F19586="组件","",IF($Q19586&lt;&gt;"",IF(AND($B19586=$B19585,$F19585="组件"),$I19585,IF(AND($B19586=$B19585,$J19585&lt;&gt;""),$J19585,"")),"")))</f>
      </c>
      <c r="R19586">
        <f>IF($B19586="","",IF($J19586&lt;&gt;"",IFERROR(LOOKUP(2,1/(($B$5:$B$20000=$B19586)*($F$5:$F$20000="组件")*($I$5:$I$20000=$J19586)),$R$5:$R$20000)*IF($Q19586="",1,$Q19586),""),IF($P19586="","",IF($Q19586="",$P19586,$P19586*$Q19586))))</f>
      </c>
    </row>
    <row r="19587" spans="1:24" x14ac:dyDescent="0.25">
      <c r="A19587">
        <f>IF(B19587="","",IF(B19587=B19586,A19586,A19586+1))</f>
      </c>
      <c r="G19587">
        <f>IF($B19587="","",IF($J19587&lt;&gt;"",IFERROR(LOOKUP(2,1/(($B$5:$B$20000=$B19587)*($F$5:$F$20000="组件")*($I$5:$I$20000=$J19587)),$G$5:$G$20000)&amp;"."&amp;COUNTIFS($B$5:$B19587,$B19587,$J$5:$J19587,$J19587),""),COUNTIFS($B$5:$B19587,$B19587,$J$5:$J19587,"")))</f>
      </c>
      <c r="I19587">
        <f>IF($F19587="组件","C"&amp;TEXT(COUNTIFS($B$5:$B19587,$B19587,$F$5:$F19587,"组件"),"000"),"")</f>
      </c>
      <c r="J19587">
        <f>IF($B19587="","",IF($F19587="组件","",IF($Q19587&lt;&gt;"",IF(AND($B19587=$B19586,$F19586="组件"),$I19586,IF(AND($B19587=$B19586,$J19586&lt;&gt;""),$J19586,"")),"")))</f>
      </c>
      <c r="R19587">
        <f>IF($B19587="","",IF($J19587&lt;&gt;"",IFERROR(LOOKUP(2,1/(($B$5:$B$20000=$B19587)*($F$5:$F$20000="组件")*($I$5:$I$20000=$J19587)),$R$5:$R$20000)*IF($Q19587="",1,$Q19587),""),IF($P19587="","",IF($Q19587="",$P19587,$P19587*$Q19587))))</f>
      </c>
    </row>
    <row r="19588" spans="1:24" x14ac:dyDescent="0.25">
      <c r="A19588">
        <f>IF(B19588="","",IF(B19588=B19587,A19587,A19587+1))</f>
      </c>
      <c r="G19588">
        <f>IF($B19588="","",IF($J19588&lt;&gt;"",IFERROR(LOOKUP(2,1/(($B$5:$B$20000=$B19588)*($F$5:$F$20000="组件")*($I$5:$I$20000=$J19588)),$G$5:$G$20000)&amp;"."&amp;COUNTIFS($B$5:$B19588,$B19588,$J$5:$J19588,$J19588),""),COUNTIFS($B$5:$B19588,$B19588,$J$5:$J19588,"")))</f>
      </c>
      <c r="I19588">
        <f>IF($F19588="组件","C"&amp;TEXT(COUNTIFS($B$5:$B19588,$B19588,$F$5:$F19588,"组件"),"000"),"")</f>
      </c>
      <c r="J19588">
        <f>IF($B19588="","",IF($F19588="组件","",IF($Q19588&lt;&gt;"",IF(AND($B19588=$B19587,$F19587="组件"),$I19587,IF(AND($B19588=$B19587,$J19587&lt;&gt;""),$J19587,"")),"")))</f>
      </c>
      <c r="R19588">
        <f>IF($B19588="","",IF($J19588&lt;&gt;"",IFERROR(LOOKUP(2,1/(($B$5:$B$20000=$B19588)*($F$5:$F$20000="组件")*($I$5:$I$20000=$J19588)),$R$5:$R$20000)*IF($Q19588="",1,$Q19588),""),IF($P19588="","",IF($Q19588="",$P19588,$P19588*$Q19588))))</f>
      </c>
    </row>
    <row r="19589" spans="1:24" x14ac:dyDescent="0.25">
      <c r="A19589">
        <f>IF(B19589="","",IF(B19589=B19588,A19588,A19588+1))</f>
      </c>
      <c r="G19589">
        <f>IF($B19589="","",IF($J19589&lt;&gt;"",IFERROR(LOOKUP(2,1/(($B$5:$B$20000=$B19589)*($F$5:$F$20000="组件")*($I$5:$I$20000=$J19589)),$G$5:$G$20000)&amp;"."&amp;COUNTIFS($B$5:$B19589,$B19589,$J$5:$J19589,$J19589),""),COUNTIFS($B$5:$B19589,$B19589,$J$5:$J19589,"")))</f>
      </c>
      <c r="I19589">
        <f>IF($F19589="组件","C"&amp;TEXT(COUNTIFS($B$5:$B19589,$B19589,$F$5:$F19589,"组件"),"000"),"")</f>
      </c>
      <c r="J19589">
        <f>IF($B19589="","",IF($F19589="组件","",IF($Q19589&lt;&gt;"",IF(AND($B19589=$B19588,$F19588="组件"),$I19588,IF(AND($B19589=$B19588,$J19588&lt;&gt;""),$J19588,"")),"")))</f>
      </c>
      <c r="R19589">
        <f>IF($B19589="","",IF($J19589&lt;&gt;"",IFERROR(LOOKUP(2,1/(($B$5:$B$20000=$B19589)*($F$5:$F$20000="组件")*($I$5:$I$20000=$J19589)),$R$5:$R$20000)*IF($Q19589="",1,$Q19589),""),IF($P19589="","",IF($Q19589="",$P19589,$P19589*$Q19589))))</f>
      </c>
    </row>
    <row r="19590" spans="1:24" x14ac:dyDescent="0.25">
      <c r="A19590">
        <f>IF(B19590="","",IF(B19590=B19589,A19589,A19589+1))</f>
      </c>
      <c r="G19590">
        <f>IF($B19590="","",IF($J19590&lt;&gt;"",IFERROR(LOOKUP(2,1/(($B$5:$B$20000=$B19590)*($F$5:$F$20000="组件")*($I$5:$I$20000=$J19590)),$G$5:$G$20000)&amp;"."&amp;COUNTIFS($B$5:$B19590,$B19590,$J$5:$J19590,$J19590),""),COUNTIFS($B$5:$B19590,$B19590,$J$5:$J19590,"")))</f>
      </c>
      <c r="I19590">
        <f>IF($F19590="组件","C"&amp;TEXT(COUNTIFS($B$5:$B19590,$B19590,$F$5:$F19590,"组件"),"000"),"")</f>
      </c>
      <c r="J19590">
        <f>IF($B19590="","",IF($F19590="组件","",IF($Q19590&lt;&gt;"",IF(AND($B19590=$B19589,$F19589="组件"),$I19589,IF(AND($B19590=$B19589,$J19589&lt;&gt;""),$J19589,"")),"")))</f>
      </c>
      <c r="R19590">
        <f>IF($B19590="","",IF($J19590&lt;&gt;"",IFERROR(LOOKUP(2,1/(($B$5:$B$20000=$B19590)*($F$5:$F$20000="组件")*($I$5:$I$20000=$J19590)),$R$5:$R$20000)*IF($Q19590="",1,$Q19590),""),IF($P19590="","",IF($Q19590="",$P19590,$P19590*$Q19590))))</f>
      </c>
    </row>
    <row r="19591" spans="1:24" x14ac:dyDescent="0.25">
      <c r="A19591">
        <f>IF(B19591="","",IF(B19591=B19590,A19590,A19590+1))</f>
      </c>
      <c r="G19591">
        <f>IF($B19591="","",IF($J19591&lt;&gt;"",IFERROR(LOOKUP(2,1/(($B$5:$B$20000=$B19591)*($F$5:$F$20000="组件")*($I$5:$I$20000=$J19591)),$G$5:$G$20000)&amp;"."&amp;COUNTIFS($B$5:$B19591,$B19591,$J$5:$J19591,$J19591),""),COUNTIFS($B$5:$B19591,$B19591,$J$5:$J19591,"")))</f>
      </c>
      <c r="I19591">
        <f>IF($F19591="组件","C"&amp;TEXT(COUNTIFS($B$5:$B19591,$B19591,$F$5:$F19591,"组件"),"000"),"")</f>
      </c>
      <c r="J19591">
        <f>IF($B19591="","",IF($F19591="组件","",IF($Q19591&lt;&gt;"",IF(AND($B19591=$B19590,$F19590="组件"),$I19590,IF(AND($B19591=$B19590,$J19590&lt;&gt;""),$J19590,"")),"")))</f>
      </c>
      <c r="R19591">
        <f>IF($B19591="","",IF($J19591&lt;&gt;"",IFERROR(LOOKUP(2,1/(($B$5:$B$20000=$B19591)*($F$5:$F$20000="组件")*($I$5:$I$20000=$J19591)),$R$5:$R$20000)*IF($Q19591="",1,$Q19591),""),IF($P19591="","",IF($Q19591="",$P19591,$P19591*$Q19591))))</f>
      </c>
    </row>
    <row r="19592" spans="1:24" x14ac:dyDescent="0.25">
      <c r="A19592">
        <f>IF(B19592="","",IF(B19592=B19591,A19591,A19591+1))</f>
      </c>
      <c r="G19592">
        <f>IF($B19592="","",IF($J19592&lt;&gt;"",IFERROR(LOOKUP(2,1/(($B$5:$B$20000=$B19592)*($F$5:$F$20000="组件")*($I$5:$I$20000=$J19592)),$G$5:$G$20000)&amp;"."&amp;COUNTIFS($B$5:$B19592,$B19592,$J$5:$J19592,$J19592),""),COUNTIFS($B$5:$B19592,$B19592,$J$5:$J19592,"")))</f>
      </c>
      <c r="I19592">
        <f>IF($F19592="组件","C"&amp;TEXT(COUNTIFS($B$5:$B19592,$B19592,$F$5:$F19592,"组件"),"000"),"")</f>
      </c>
      <c r="J19592">
        <f>IF($B19592="","",IF($F19592="组件","",IF($Q19592&lt;&gt;"",IF(AND($B19592=$B19591,$F19591="组件"),$I19591,IF(AND($B19592=$B19591,$J19591&lt;&gt;""),$J19591,"")),"")))</f>
      </c>
      <c r="R19592">
        <f>IF($B19592="","",IF($J19592&lt;&gt;"",IFERROR(LOOKUP(2,1/(($B$5:$B$20000=$B19592)*($F$5:$F$20000="组件")*($I$5:$I$20000=$J19592)),$R$5:$R$20000)*IF($Q19592="",1,$Q19592),""),IF($P19592="","",IF($Q19592="",$P19592,$P19592*$Q19592))))</f>
      </c>
    </row>
    <row r="19593" spans="1:24" x14ac:dyDescent="0.25">
      <c r="A19593">
        <f>IF(B19593="","",IF(B19593=B19592,A19592,A19592+1))</f>
      </c>
      <c r="G19593">
        <f>IF($B19593="","",IF($J19593&lt;&gt;"",IFERROR(LOOKUP(2,1/(($B$5:$B$20000=$B19593)*($F$5:$F$20000="组件")*($I$5:$I$20000=$J19593)),$G$5:$G$20000)&amp;"."&amp;COUNTIFS($B$5:$B19593,$B19593,$J$5:$J19593,$J19593),""),COUNTIFS($B$5:$B19593,$B19593,$J$5:$J19593,"")))</f>
      </c>
      <c r="I19593">
        <f>IF($F19593="组件","C"&amp;TEXT(COUNTIFS($B$5:$B19593,$B19593,$F$5:$F19593,"组件"),"000"),"")</f>
      </c>
      <c r="J19593">
        <f>IF($B19593="","",IF($F19593="组件","",IF($Q19593&lt;&gt;"",IF(AND($B19593=$B19592,$F19592="组件"),$I19592,IF(AND($B19593=$B19592,$J19592&lt;&gt;""),$J19592,"")),"")))</f>
      </c>
      <c r="R19593">
        <f>IF($B19593="","",IF($J19593&lt;&gt;"",IFERROR(LOOKUP(2,1/(($B$5:$B$20000=$B19593)*($F$5:$F$20000="组件")*($I$5:$I$20000=$J19593)),$R$5:$R$20000)*IF($Q19593="",1,$Q19593),""),IF($P19593="","",IF($Q19593="",$P19593,$P19593*$Q19593))))</f>
      </c>
    </row>
    <row r="19594" spans="1:24" x14ac:dyDescent="0.25">
      <c r="A19594">
        <f>IF(B19594="","",IF(B19594=B19593,A19593,A19593+1))</f>
      </c>
      <c r="G19594">
        <f>IF($B19594="","",IF($J19594&lt;&gt;"",IFERROR(LOOKUP(2,1/(($B$5:$B$20000=$B19594)*($F$5:$F$20000="组件")*($I$5:$I$20000=$J19594)),$G$5:$G$20000)&amp;"."&amp;COUNTIFS($B$5:$B19594,$B19594,$J$5:$J19594,$J19594),""),COUNTIFS($B$5:$B19594,$B19594,$J$5:$J19594,"")))</f>
      </c>
      <c r="I19594">
        <f>IF($F19594="组件","C"&amp;TEXT(COUNTIFS($B$5:$B19594,$B19594,$F$5:$F19594,"组件"),"000"),"")</f>
      </c>
      <c r="J19594">
        <f>IF($B19594="","",IF($F19594="组件","",IF($Q19594&lt;&gt;"",IF(AND($B19594=$B19593,$F19593="组件"),$I19593,IF(AND($B19594=$B19593,$J19593&lt;&gt;""),$J19593,"")),"")))</f>
      </c>
      <c r="R19594">
        <f>IF($B19594="","",IF($J19594&lt;&gt;"",IFERROR(LOOKUP(2,1/(($B$5:$B$20000=$B19594)*($F$5:$F$20000="组件")*($I$5:$I$20000=$J19594)),$R$5:$R$20000)*IF($Q19594="",1,$Q19594),""),IF($P19594="","",IF($Q19594="",$P19594,$P19594*$Q19594))))</f>
      </c>
    </row>
    <row r="19595" spans="1:24" x14ac:dyDescent="0.25">
      <c r="A19595">
        <f>IF(B19595="","",IF(B19595=B19594,A19594,A19594+1))</f>
      </c>
      <c r="G19595">
        <f>IF($B19595="","",IF($J19595&lt;&gt;"",IFERROR(LOOKUP(2,1/(($B$5:$B$20000=$B19595)*($F$5:$F$20000="组件")*($I$5:$I$20000=$J19595)),$G$5:$G$20000)&amp;"."&amp;COUNTIFS($B$5:$B19595,$B19595,$J$5:$J19595,$J19595),""),COUNTIFS($B$5:$B19595,$B19595,$J$5:$J19595,"")))</f>
      </c>
      <c r="I19595">
        <f>IF($F19595="组件","C"&amp;TEXT(COUNTIFS($B$5:$B19595,$B19595,$F$5:$F19595,"组件"),"000"),"")</f>
      </c>
      <c r="J19595">
        <f>IF($B19595="","",IF($F19595="组件","",IF($Q19595&lt;&gt;"",IF(AND($B19595=$B19594,$F19594="组件"),$I19594,IF(AND($B19595=$B19594,$J19594&lt;&gt;""),$J19594,"")),"")))</f>
      </c>
      <c r="R19595">
        <f>IF($B19595="","",IF($J19595&lt;&gt;"",IFERROR(LOOKUP(2,1/(($B$5:$B$20000=$B19595)*($F$5:$F$20000="组件")*($I$5:$I$20000=$J19595)),$R$5:$R$20000)*IF($Q19595="",1,$Q19595),""),IF($P19595="","",IF($Q19595="",$P19595,$P19595*$Q19595))))</f>
      </c>
    </row>
    <row r="19596" spans="1:24" x14ac:dyDescent="0.25">
      <c r="A19596">
        <f>IF(B19596="","",IF(B19596=B19595,A19595,A19595+1))</f>
      </c>
      <c r="G19596">
        <f>IF($B19596="","",IF($J19596&lt;&gt;"",IFERROR(LOOKUP(2,1/(($B$5:$B$20000=$B19596)*($F$5:$F$20000="组件")*($I$5:$I$20000=$J19596)),$G$5:$G$20000)&amp;"."&amp;COUNTIFS($B$5:$B19596,$B19596,$J$5:$J19596,$J19596),""),COUNTIFS($B$5:$B19596,$B19596,$J$5:$J19596,"")))</f>
      </c>
      <c r="I19596">
        <f>IF($F19596="组件","C"&amp;TEXT(COUNTIFS($B$5:$B19596,$B19596,$F$5:$F19596,"组件"),"000"),"")</f>
      </c>
      <c r="J19596">
        <f>IF($B19596="","",IF($F19596="组件","",IF($Q19596&lt;&gt;"",IF(AND($B19596=$B19595,$F19595="组件"),$I19595,IF(AND($B19596=$B19595,$J19595&lt;&gt;""),$J19595,"")),"")))</f>
      </c>
      <c r="R19596">
        <f>IF($B19596="","",IF($J19596&lt;&gt;"",IFERROR(LOOKUP(2,1/(($B$5:$B$20000=$B19596)*($F$5:$F$20000="组件")*($I$5:$I$20000=$J19596)),$R$5:$R$20000)*IF($Q19596="",1,$Q19596),""),IF($P19596="","",IF($Q19596="",$P19596,$P19596*$Q19596))))</f>
      </c>
    </row>
    <row r="19597" spans="1:24" x14ac:dyDescent="0.25">
      <c r="A19597">
        <f>IF(B19597="","",IF(B19597=B19596,A19596,A19596+1))</f>
      </c>
      <c r="G19597">
        <f>IF($B19597="","",IF($J19597&lt;&gt;"",IFERROR(LOOKUP(2,1/(($B$5:$B$20000=$B19597)*($F$5:$F$20000="组件")*($I$5:$I$20000=$J19597)),$G$5:$G$20000)&amp;"."&amp;COUNTIFS($B$5:$B19597,$B19597,$J$5:$J19597,$J19597),""),COUNTIFS($B$5:$B19597,$B19597,$J$5:$J19597,"")))</f>
      </c>
      <c r="I19597">
        <f>IF($F19597="组件","C"&amp;TEXT(COUNTIFS($B$5:$B19597,$B19597,$F$5:$F19597,"组件"),"000"),"")</f>
      </c>
      <c r="J19597">
        <f>IF($B19597="","",IF($F19597="组件","",IF($Q19597&lt;&gt;"",IF(AND($B19597=$B19596,$F19596="组件"),$I19596,IF(AND($B19597=$B19596,$J19596&lt;&gt;""),$J19596,"")),"")))</f>
      </c>
      <c r="R19597">
        <f>IF($B19597="","",IF($J19597&lt;&gt;"",IFERROR(LOOKUP(2,1/(($B$5:$B$20000=$B19597)*($F$5:$F$20000="组件")*($I$5:$I$20000=$J19597)),$R$5:$R$20000)*IF($Q19597="",1,$Q19597),""),IF($P19597="","",IF($Q19597="",$P19597,$P19597*$Q19597))))</f>
      </c>
    </row>
    <row r="19598" spans="1:24" x14ac:dyDescent="0.25">
      <c r="A19598">
        <f>IF(B19598="","",IF(B19598=B19597,A19597,A19597+1))</f>
      </c>
      <c r="G19598">
        <f>IF($B19598="","",IF($J19598&lt;&gt;"",IFERROR(LOOKUP(2,1/(($B$5:$B$20000=$B19598)*($F$5:$F$20000="组件")*($I$5:$I$20000=$J19598)),$G$5:$G$20000)&amp;"."&amp;COUNTIFS($B$5:$B19598,$B19598,$J$5:$J19598,$J19598),""),COUNTIFS($B$5:$B19598,$B19598,$J$5:$J19598,"")))</f>
      </c>
      <c r="I19598">
        <f>IF($F19598="组件","C"&amp;TEXT(COUNTIFS($B$5:$B19598,$B19598,$F$5:$F19598,"组件"),"000"),"")</f>
      </c>
      <c r="J19598">
        <f>IF($B19598="","",IF($F19598="组件","",IF($Q19598&lt;&gt;"",IF(AND($B19598=$B19597,$F19597="组件"),$I19597,IF(AND($B19598=$B19597,$J19597&lt;&gt;""),$J19597,"")),"")))</f>
      </c>
      <c r="R19598">
        <f>IF($B19598="","",IF($J19598&lt;&gt;"",IFERROR(LOOKUP(2,1/(($B$5:$B$20000=$B19598)*($F$5:$F$20000="组件")*($I$5:$I$20000=$J19598)),$R$5:$R$20000)*IF($Q19598="",1,$Q19598),""),IF($P19598="","",IF($Q19598="",$P19598,$P19598*$Q19598))))</f>
      </c>
    </row>
    <row r="19599" spans="1:24" x14ac:dyDescent="0.25">
      <c r="A19599">
        <f>IF(B19599="","",IF(B19599=B19598,A19598,A19598+1))</f>
      </c>
      <c r="G19599">
        <f>IF($B19599="","",IF($J19599&lt;&gt;"",IFERROR(LOOKUP(2,1/(($B$5:$B$20000=$B19599)*($F$5:$F$20000="组件")*($I$5:$I$20000=$J19599)),$G$5:$G$20000)&amp;"."&amp;COUNTIFS($B$5:$B19599,$B19599,$J$5:$J19599,$J19599),""),COUNTIFS($B$5:$B19599,$B19599,$J$5:$J19599,"")))</f>
      </c>
      <c r="I19599">
        <f>IF($F19599="组件","C"&amp;TEXT(COUNTIFS($B$5:$B19599,$B19599,$F$5:$F19599,"组件"),"000"),"")</f>
      </c>
      <c r="J19599">
        <f>IF($B19599="","",IF($F19599="组件","",IF($Q19599&lt;&gt;"",IF(AND($B19599=$B19598,$F19598="组件"),$I19598,IF(AND($B19599=$B19598,$J19598&lt;&gt;""),$J19598,"")),"")))</f>
      </c>
      <c r="R19599">
        <f>IF($B19599="","",IF($J19599&lt;&gt;"",IFERROR(LOOKUP(2,1/(($B$5:$B$20000=$B19599)*($F$5:$F$20000="组件")*($I$5:$I$20000=$J19599)),$R$5:$R$20000)*IF($Q19599="",1,$Q19599),""),IF($P19599="","",IF($Q19599="",$P19599,$P19599*$Q19599))))</f>
      </c>
    </row>
    <row r="19600" spans="1:24" x14ac:dyDescent="0.25">
      <c r="A19600">
        <f>IF(B19600="","",IF(B19600=B19599,A19599,A19599+1))</f>
      </c>
      <c r="G19600">
        <f>IF($B19600="","",IF($J19600&lt;&gt;"",IFERROR(LOOKUP(2,1/(($B$5:$B$20000=$B19600)*($F$5:$F$20000="组件")*($I$5:$I$20000=$J19600)),$G$5:$G$20000)&amp;"."&amp;COUNTIFS($B$5:$B19600,$B19600,$J$5:$J19600,$J19600),""),COUNTIFS($B$5:$B19600,$B19600,$J$5:$J19600,"")))</f>
      </c>
      <c r="I19600">
        <f>IF($F19600="组件","C"&amp;TEXT(COUNTIFS($B$5:$B19600,$B19600,$F$5:$F19600,"组件"),"000"),"")</f>
      </c>
      <c r="J19600">
        <f>IF($B19600="","",IF($F19600="组件","",IF($Q19600&lt;&gt;"",IF(AND($B19600=$B19599,$F19599="组件"),$I19599,IF(AND($B19600=$B19599,$J19599&lt;&gt;""),$J19599,"")),"")))</f>
      </c>
      <c r="R19600">
        <f>IF($B19600="","",IF($J19600&lt;&gt;"",IFERROR(LOOKUP(2,1/(($B$5:$B$20000=$B19600)*($F$5:$F$20000="组件")*($I$5:$I$20000=$J19600)),$R$5:$R$20000)*IF($Q19600="",1,$Q19600),""),IF($P19600="","",IF($Q19600="",$P19600,$P19600*$Q19600))))</f>
      </c>
    </row>
    <row r="19601" spans="1:24" x14ac:dyDescent="0.25">
      <c r="A19601">
        <f>IF(B19601="","",IF(B19601=B19600,A19600,A19600+1))</f>
      </c>
      <c r="G19601">
        <f>IF($B19601="","",IF($J19601&lt;&gt;"",IFERROR(LOOKUP(2,1/(($B$5:$B$20000=$B19601)*($F$5:$F$20000="组件")*($I$5:$I$20000=$J19601)),$G$5:$G$20000)&amp;"."&amp;COUNTIFS($B$5:$B19601,$B19601,$J$5:$J19601,$J19601),""),COUNTIFS($B$5:$B19601,$B19601,$J$5:$J19601,"")))</f>
      </c>
      <c r="I19601">
        <f>IF($F19601="组件","C"&amp;TEXT(COUNTIFS($B$5:$B19601,$B19601,$F$5:$F19601,"组件"),"000"),"")</f>
      </c>
      <c r="J19601">
        <f>IF($B19601="","",IF($F19601="组件","",IF($Q19601&lt;&gt;"",IF(AND($B19601=$B19600,$F19600="组件"),$I19600,IF(AND($B19601=$B19600,$J19600&lt;&gt;""),$J19600,"")),"")))</f>
      </c>
      <c r="R19601">
        <f>IF($B19601="","",IF($J19601&lt;&gt;"",IFERROR(LOOKUP(2,1/(($B$5:$B$20000=$B19601)*($F$5:$F$20000="组件")*($I$5:$I$20000=$J19601)),$R$5:$R$20000)*IF($Q19601="",1,$Q19601),""),IF($P19601="","",IF($Q19601="",$P19601,$P19601*$Q19601))))</f>
      </c>
    </row>
    <row r="19602" spans="1:24" x14ac:dyDescent="0.25">
      <c r="A19602">
        <f>IF(B19602="","",IF(B19602=B19601,A19601,A19601+1))</f>
      </c>
      <c r="G19602">
        <f>IF($B19602="","",IF($J19602&lt;&gt;"",IFERROR(LOOKUP(2,1/(($B$5:$B$20000=$B19602)*($F$5:$F$20000="组件")*($I$5:$I$20000=$J19602)),$G$5:$G$20000)&amp;"."&amp;COUNTIFS($B$5:$B19602,$B19602,$J$5:$J19602,$J19602),""),COUNTIFS($B$5:$B19602,$B19602,$J$5:$J19602,"")))</f>
      </c>
      <c r="I19602">
        <f>IF($F19602="组件","C"&amp;TEXT(COUNTIFS($B$5:$B19602,$B19602,$F$5:$F19602,"组件"),"000"),"")</f>
      </c>
      <c r="J19602">
        <f>IF($B19602="","",IF($F19602="组件","",IF($Q19602&lt;&gt;"",IF(AND($B19602=$B19601,$F19601="组件"),$I19601,IF(AND($B19602=$B19601,$J19601&lt;&gt;""),$J19601,"")),"")))</f>
      </c>
      <c r="R19602">
        <f>IF($B19602="","",IF($J19602&lt;&gt;"",IFERROR(LOOKUP(2,1/(($B$5:$B$20000=$B19602)*($F$5:$F$20000="组件")*($I$5:$I$20000=$J19602)),$R$5:$R$20000)*IF($Q19602="",1,$Q19602),""),IF($P19602="","",IF($Q19602="",$P19602,$P19602*$Q19602))))</f>
      </c>
    </row>
    <row r="19603" spans="1:24" x14ac:dyDescent="0.25">
      <c r="A19603">
        <f>IF(B19603="","",IF(B19603=B19602,A19602,A19602+1))</f>
      </c>
      <c r="G19603">
        <f>IF($B19603="","",IF($J19603&lt;&gt;"",IFERROR(LOOKUP(2,1/(($B$5:$B$20000=$B19603)*($F$5:$F$20000="组件")*($I$5:$I$20000=$J19603)),$G$5:$G$20000)&amp;"."&amp;COUNTIFS($B$5:$B19603,$B19603,$J$5:$J19603,$J19603),""),COUNTIFS($B$5:$B19603,$B19603,$J$5:$J19603,"")))</f>
      </c>
      <c r="I19603">
        <f>IF($F19603="组件","C"&amp;TEXT(COUNTIFS($B$5:$B19603,$B19603,$F$5:$F19603,"组件"),"000"),"")</f>
      </c>
      <c r="J19603">
        <f>IF($B19603="","",IF($F19603="组件","",IF($Q19603&lt;&gt;"",IF(AND($B19603=$B19602,$F19602="组件"),$I19602,IF(AND($B19603=$B19602,$J19602&lt;&gt;""),$J19602,"")),"")))</f>
      </c>
      <c r="R19603">
        <f>IF($B19603="","",IF($J19603&lt;&gt;"",IFERROR(LOOKUP(2,1/(($B$5:$B$20000=$B19603)*($F$5:$F$20000="组件")*($I$5:$I$20000=$J19603)),$R$5:$R$20000)*IF($Q19603="",1,$Q19603),""),IF($P19603="","",IF($Q19603="",$P19603,$P19603*$Q19603))))</f>
      </c>
    </row>
    <row r="19604" spans="1:24" x14ac:dyDescent="0.25">
      <c r="A19604">
        <f>IF(B19604="","",IF(B19604=B19603,A19603,A19603+1))</f>
      </c>
      <c r="G19604">
        <f>IF($B19604="","",IF($J19604&lt;&gt;"",IFERROR(LOOKUP(2,1/(($B$5:$B$20000=$B19604)*($F$5:$F$20000="组件")*($I$5:$I$20000=$J19604)),$G$5:$G$20000)&amp;"."&amp;COUNTIFS($B$5:$B19604,$B19604,$J$5:$J19604,$J19604),""),COUNTIFS($B$5:$B19604,$B19604,$J$5:$J19604,"")))</f>
      </c>
      <c r="I19604">
        <f>IF($F19604="组件","C"&amp;TEXT(COUNTIFS($B$5:$B19604,$B19604,$F$5:$F19604,"组件"),"000"),"")</f>
      </c>
      <c r="J19604">
        <f>IF($B19604="","",IF($F19604="组件","",IF($Q19604&lt;&gt;"",IF(AND($B19604=$B19603,$F19603="组件"),$I19603,IF(AND($B19604=$B19603,$J19603&lt;&gt;""),$J19603,"")),"")))</f>
      </c>
      <c r="R19604">
        <f>IF($B19604="","",IF($J19604&lt;&gt;"",IFERROR(LOOKUP(2,1/(($B$5:$B$20000=$B19604)*($F$5:$F$20000="组件")*($I$5:$I$20000=$J19604)),$R$5:$R$20000)*IF($Q19604="",1,$Q19604),""),IF($P19604="","",IF($Q19604="",$P19604,$P19604*$Q19604))))</f>
      </c>
    </row>
    <row r="19605" spans="1:24" x14ac:dyDescent="0.25">
      <c r="A19605">
        <f>IF(B19605="","",IF(B19605=B19604,A19604,A19604+1))</f>
      </c>
      <c r="G19605">
        <f>IF($B19605="","",IF($J19605&lt;&gt;"",IFERROR(LOOKUP(2,1/(($B$5:$B$20000=$B19605)*($F$5:$F$20000="组件")*($I$5:$I$20000=$J19605)),$G$5:$G$20000)&amp;"."&amp;COUNTIFS($B$5:$B19605,$B19605,$J$5:$J19605,$J19605),""),COUNTIFS($B$5:$B19605,$B19605,$J$5:$J19605,"")))</f>
      </c>
      <c r="I19605">
        <f>IF($F19605="组件","C"&amp;TEXT(COUNTIFS($B$5:$B19605,$B19605,$F$5:$F19605,"组件"),"000"),"")</f>
      </c>
      <c r="J19605">
        <f>IF($B19605="","",IF($F19605="组件","",IF($Q19605&lt;&gt;"",IF(AND($B19605=$B19604,$F19604="组件"),$I19604,IF(AND($B19605=$B19604,$J19604&lt;&gt;""),$J19604,"")),"")))</f>
      </c>
      <c r="R19605">
        <f>IF($B19605="","",IF($J19605&lt;&gt;"",IFERROR(LOOKUP(2,1/(($B$5:$B$20000=$B19605)*($F$5:$F$20000="组件")*($I$5:$I$20000=$J19605)),$R$5:$R$20000)*IF($Q19605="",1,$Q19605),""),IF($P19605="","",IF($Q19605="",$P19605,$P19605*$Q19605))))</f>
      </c>
    </row>
    <row r="19606" spans="1:24" x14ac:dyDescent="0.25">
      <c r="A19606">
        <f>IF(B19606="","",IF(B19606=B19605,A19605,A19605+1))</f>
      </c>
      <c r="G19606">
        <f>IF($B19606="","",IF($J19606&lt;&gt;"",IFERROR(LOOKUP(2,1/(($B$5:$B$20000=$B19606)*($F$5:$F$20000="组件")*($I$5:$I$20000=$J19606)),$G$5:$G$20000)&amp;"."&amp;COUNTIFS($B$5:$B19606,$B19606,$J$5:$J19606,$J19606),""),COUNTIFS($B$5:$B19606,$B19606,$J$5:$J19606,"")))</f>
      </c>
      <c r="I19606">
        <f>IF($F19606="组件","C"&amp;TEXT(COUNTIFS($B$5:$B19606,$B19606,$F$5:$F19606,"组件"),"000"),"")</f>
      </c>
      <c r="J19606">
        <f>IF($B19606="","",IF($F19606="组件","",IF($Q19606&lt;&gt;"",IF(AND($B19606=$B19605,$F19605="组件"),$I19605,IF(AND($B19606=$B19605,$J19605&lt;&gt;""),$J19605,"")),"")))</f>
      </c>
      <c r="R19606">
        <f>IF($B19606="","",IF($J19606&lt;&gt;"",IFERROR(LOOKUP(2,1/(($B$5:$B$20000=$B19606)*($F$5:$F$20000="组件")*($I$5:$I$20000=$J19606)),$R$5:$R$20000)*IF($Q19606="",1,$Q19606),""),IF($P19606="","",IF($Q19606="",$P19606,$P19606*$Q19606))))</f>
      </c>
    </row>
    <row r="19607" spans="1:24" x14ac:dyDescent="0.25">
      <c r="A19607">
        <f>IF(B19607="","",IF(B19607=B19606,A19606,A19606+1))</f>
      </c>
      <c r="G19607">
        <f>IF($B19607="","",IF($J19607&lt;&gt;"",IFERROR(LOOKUP(2,1/(($B$5:$B$20000=$B19607)*($F$5:$F$20000="组件")*($I$5:$I$20000=$J19607)),$G$5:$G$20000)&amp;"."&amp;COUNTIFS($B$5:$B19607,$B19607,$J$5:$J19607,$J19607),""),COUNTIFS($B$5:$B19607,$B19607,$J$5:$J19607,"")))</f>
      </c>
      <c r="I19607">
        <f>IF($F19607="组件","C"&amp;TEXT(COUNTIFS($B$5:$B19607,$B19607,$F$5:$F19607,"组件"),"000"),"")</f>
      </c>
      <c r="J19607">
        <f>IF($B19607="","",IF($F19607="组件","",IF($Q19607&lt;&gt;"",IF(AND($B19607=$B19606,$F19606="组件"),$I19606,IF(AND($B19607=$B19606,$J19606&lt;&gt;""),$J19606,"")),"")))</f>
      </c>
      <c r="R19607">
        <f>IF($B19607="","",IF($J19607&lt;&gt;"",IFERROR(LOOKUP(2,1/(($B$5:$B$20000=$B19607)*($F$5:$F$20000="组件")*($I$5:$I$20000=$J19607)),$R$5:$R$20000)*IF($Q19607="",1,$Q19607),""),IF($P19607="","",IF($Q19607="",$P19607,$P19607*$Q19607))))</f>
      </c>
    </row>
    <row r="19608" spans="1:24" x14ac:dyDescent="0.25">
      <c r="A19608">
        <f>IF(B19608="","",IF(B19608=B19607,A19607,A19607+1))</f>
      </c>
      <c r="G19608">
        <f>IF($B19608="","",IF($J19608&lt;&gt;"",IFERROR(LOOKUP(2,1/(($B$5:$B$20000=$B19608)*($F$5:$F$20000="组件")*($I$5:$I$20000=$J19608)),$G$5:$G$20000)&amp;"."&amp;COUNTIFS($B$5:$B19608,$B19608,$J$5:$J19608,$J19608),""),COUNTIFS($B$5:$B19608,$B19608,$J$5:$J19608,"")))</f>
      </c>
      <c r="I19608">
        <f>IF($F19608="组件","C"&amp;TEXT(COUNTIFS($B$5:$B19608,$B19608,$F$5:$F19608,"组件"),"000"),"")</f>
      </c>
      <c r="J19608">
        <f>IF($B19608="","",IF($F19608="组件","",IF($Q19608&lt;&gt;"",IF(AND($B19608=$B19607,$F19607="组件"),$I19607,IF(AND($B19608=$B19607,$J19607&lt;&gt;""),$J19607,"")),"")))</f>
      </c>
      <c r="R19608">
        <f>IF($B19608="","",IF($J19608&lt;&gt;"",IFERROR(LOOKUP(2,1/(($B$5:$B$20000=$B19608)*($F$5:$F$20000="组件")*($I$5:$I$20000=$J19608)),$R$5:$R$20000)*IF($Q19608="",1,$Q19608),""),IF($P19608="","",IF($Q19608="",$P19608,$P19608*$Q19608))))</f>
      </c>
    </row>
    <row r="19609" spans="1:24" x14ac:dyDescent="0.25">
      <c r="A19609">
        <f>IF(B19609="","",IF(B19609=B19608,A19608,A19608+1))</f>
      </c>
      <c r="G19609">
        <f>IF($B19609="","",IF($J19609&lt;&gt;"",IFERROR(LOOKUP(2,1/(($B$5:$B$20000=$B19609)*($F$5:$F$20000="组件")*($I$5:$I$20000=$J19609)),$G$5:$G$20000)&amp;"."&amp;COUNTIFS($B$5:$B19609,$B19609,$J$5:$J19609,$J19609),""),COUNTIFS($B$5:$B19609,$B19609,$J$5:$J19609,"")))</f>
      </c>
      <c r="I19609">
        <f>IF($F19609="组件","C"&amp;TEXT(COUNTIFS($B$5:$B19609,$B19609,$F$5:$F19609,"组件"),"000"),"")</f>
      </c>
      <c r="J19609">
        <f>IF($B19609="","",IF($F19609="组件","",IF($Q19609&lt;&gt;"",IF(AND($B19609=$B19608,$F19608="组件"),$I19608,IF(AND($B19609=$B19608,$J19608&lt;&gt;""),$J19608,"")),"")))</f>
      </c>
      <c r="R19609">
        <f>IF($B19609="","",IF($J19609&lt;&gt;"",IFERROR(LOOKUP(2,1/(($B$5:$B$20000=$B19609)*($F$5:$F$20000="组件")*($I$5:$I$20000=$J19609)),$R$5:$R$20000)*IF($Q19609="",1,$Q19609),""),IF($P19609="","",IF($Q19609="",$P19609,$P19609*$Q19609))))</f>
      </c>
    </row>
    <row r="19610" spans="1:24" x14ac:dyDescent="0.25">
      <c r="A19610">
        <f>IF(B19610="","",IF(B19610=B19609,A19609,A19609+1))</f>
      </c>
      <c r="G19610">
        <f>IF($B19610="","",IF($J19610&lt;&gt;"",IFERROR(LOOKUP(2,1/(($B$5:$B$20000=$B19610)*($F$5:$F$20000="组件")*($I$5:$I$20000=$J19610)),$G$5:$G$20000)&amp;"."&amp;COUNTIFS($B$5:$B19610,$B19610,$J$5:$J19610,$J19610),""),COUNTIFS($B$5:$B19610,$B19610,$J$5:$J19610,"")))</f>
      </c>
      <c r="I19610">
        <f>IF($F19610="组件","C"&amp;TEXT(COUNTIFS($B$5:$B19610,$B19610,$F$5:$F19610,"组件"),"000"),"")</f>
      </c>
      <c r="J19610">
        <f>IF($B19610="","",IF($F19610="组件","",IF($Q19610&lt;&gt;"",IF(AND($B19610=$B19609,$F19609="组件"),$I19609,IF(AND($B19610=$B19609,$J19609&lt;&gt;""),$J19609,"")),"")))</f>
      </c>
      <c r="R19610">
        <f>IF($B19610="","",IF($J19610&lt;&gt;"",IFERROR(LOOKUP(2,1/(($B$5:$B$20000=$B19610)*($F$5:$F$20000="组件")*($I$5:$I$20000=$J19610)),$R$5:$R$20000)*IF($Q19610="",1,$Q19610),""),IF($P19610="","",IF($Q19610="",$P19610,$P19610*$Q19610))))</f>
      </c>
    </row>
    <row r="19611" spans="1:24" x14ac:dyDescent="0.25">
      <c r="A19611">
        <f>IF(B19611="","",IF(B19611=B19610,A19610,A19610+1))</f>
      </c>
      <c r="G19611">
        <f>IF($B19611="","",IF($J19611&lt;&gt;"",IFERROR(LOOKUP(2,1/(($B$5:$B$20000=$B19611)*($F$5:$F$20000="组件")*($I$5:$I$20000=$J19611)),$G$5:$G$20000)&amp;"."&amp;COUNTIFS($B$5:$B19611,$B19611,$J$5:$J19611,$J19611),""),COUNTIFS($B$5:$B19611,$B19611,$J$5:$J19611,"")))</f>
      </c>
      <c r="I19611">
        <f>IF($F19611="组件","C"&amp;TEXT(COUNTIFS($B$5:$B19611,$B19611,$F$5:$F19611,"组件"),"000"),"")</f>
      </c>
      <c r="J19611">
        <f>IF($B19611="","",IF($F19611="组件","",IF($Q19611&lt;&gt;"",IF(AND($B19611=$B19610,$F19610="组件"),$I19610,IF(AND($B19611=$B19610,$J19610&lt;&gt;""),$J19610,"")),"")))</f>
      </c>
      <c r="R19611">
        <f>IF($B19611="","",IF($J19611&lt;&gt;"",IFERROR(LOOKUP(2,1/(($B$5:$B$20000=$B19611)*($F$5:$F$20000="组件")*($I$5:$I$20000=$J19611)),$R$5:$R$20000)*IF($Q19611="",1,$Q19611),""),IF($P19611="","",IF($Q19611="",$P19611,$P19611*$Q19611))))</f>
      </c>
    </row>
    <row r="19612" spans="1:24" x14ac:dyDescent="0.25">
      <c r="A19612">
        <f>IF(B19612="","",IF(B19612=B19611,A19611,A19611+1))</f>
      </c>
      <c r="G19612">
        <f>IF($B19612="","",IF($J19612&lt;&gt;"",IFERROR(LOOKUP(2,1/(($B$5:$B$20000=$B19612)*($F$5:$F$20000="组件")*($I$5:$I$20000=$J19612)),$G$5:$G$20000)&amp;"."&amp;COUNTIFS($B$5:$B19612,$B19612,$J$5:$J19612,$J19612),""),COUNTIFS($B$5:$B19612,$B19612,$J$5:$J19612,"")))</f>
      </c>
      <c r="I19612">
        <f>IF($F19612="组件","C"&amp;TEXT(COUNTIFS($B$5:$B19612,$B19612,$F$5:$F19612,"组件"),"000"),"")</f>
      </c>
      <c r="J19612">
        <f>IF($B19612="","",IF($F19612="组件","",IF($Q19612&lt;&gt;"",IF(AND($B19612=$B19611,$F19611="组件"),$I19611,IF(AND($B19612=$B19611,$J19611&lt;&gt;""),$J19611,"")),"")))</f>
      </c>
      <c r="R19612">
        <f>IF($B19612="","",IF($J19612&lt;&gt;"",IFERROR(LOOKUP(2,1/(($B$5:$B$20000=$B19612)*($F$5:$F$20000="组件")*($I$5:$I$20000=$J19612)),$R$5:$R$20000)*IF($Q19612="",1,$Q19612),""),IF($P19612="","",IF($Q19612="",$P19612,$P19612*$Q19612))))</f>
      </c>
    </row>
    <row r="19613" spans="1:24" x14ac:dyDescent="0.25">
      <c r="A19613">
        <f>IF(B19613="","",IF(B19613=B19612,A19612,A19612+1))</f>
      </c>
      <c r="G19613">
        <f>IF($B19613="","",IF($J19613&lt;&gt;"",IFERROR(LOOKUP(2,1/(($B$5:$B$20000=$B19613)*($F$5:$F$20000="组件")*($I$5:$I$20000=$J19613)),$G$5:$G$20000)&amp;"."&amp;COUNTIFS($B$5:$B19613,$B19613,$J$5:$J19613,$J19613),""),COUNTIFS($B$5:$B19613,$B19613,$J$5:$J19613,"")))</f>
      </c>
      <c r="I19613">
        <f>IF($F19613="组件","C"&amp;TEXT(COUNTIFS($B$5:$B19613,$B19613,$F$5:$F19613,"组件"),"000"),"")</f>
      </c>
      <c r="J19613">
        <f>IF($B19613="","",IF($F19613="组件","",IF($Q19613&lt;&gt;"",IF(AND($B19613=$B19612,$F19612="组件"),$I19612,IF(AND($B19613=$B19612,$J19612&lt;&gt;""),$J19612,"")),"")))</f>
      </c>
      <c r="R19613">
        <f>IF($B19613="","",IF($J19613&lt;&gt;"",IFERROR(LOOKUP(2,1/(($B$5:$B$20000=$B19613)*($F$5:$F$20000="组件")*($I$5:$I$20000=$J19613)),$R$5:$R$20000)*IF($Q19613="",1,$Q19613),""),IF($P19613="","",IF($Q19613="",$P19613,$P19613*$Q19613))))</f>
      </c>
    </row>
    <row r="19614" spans="1:24" x14ac:dyDescent="0.25">
      <c r="A19614">
        <f>IF(B19614="","",IF(B19614=B19613,A19613,A19613+1))</f>
      </c>
      <c r="G19614">
        <f>IF($B19614="","",IF($J19614&lt;&gt;"",IFERROR(LOOKUP(2,1/(($B$5:$B$20000=$B19614)*($F$5:$F$20000="组件")*($I$5:$I$20000=$J19614)),$G$5:$G$20000)&amp;"."&amp;COUNTIFS($B$5:$B19614,$B19614,$J$5:$J19614,$J19614),""),COUNTIFS($B$5:$B19614,$B19614,$J$5:$J19614,"")))</f>
      </c>
      <c r="I19614">
        <f>IF($F19614="组件","C"&amp;TEXT(COUNTIFS($B$5:$B19614,$B19614,$F$5:$F19614,"组件"),"000"),"")</f>
      </c>
      <c r="J19614">
        <f>IF($B19614="","",IF($F19614="组件","",IF($Q19614&lt;&gt;"",IF(AND($B19614=$B19613,$F19613="组件"),$I19613,IF(AND($B19614=$B19613,$J19613&lt;&gt;""),$J19613,"")),"")))</f>
      </c>
      <c r="R19614">
        <f>IF($B19614="","",IF($J19614&lt;&gt;"",IFERROR(LOOKUP(2,1/(($B$5:$B$20000=$B19614)*($F$5:$F$20000="组件")*($I$5:$I$20000=$J19614)),$R$5:$R$20000)*IF($Q19614="",1,$Q19614),""),IF($P19614="","",IF($Q19614="",$P19614,$P19614*$Q19614))))</f>
      </c>
    </row>
    <row r="19615" spans="1:24" x14ac:dyDescent="0.25">
      <c r="A19615">
        <f>IF(B19615="","",IF(B19615=B19614,A19614,A19614+1))</f>
      </c>
      <c r="G19615">
        <f>IF($B19615="","",IF($J19615&lt;&gt;"",IFERROR(LOOKUP(2,1/(($B$5:$B$20000=$B19615)*($F$5:$F$20000="组件")*($I$5:$I$20000=$J19615)),$G$5:$G$20000)&amp;"."&amp;COUNTIFS($B$5:$B19615,$B19615,$J$5:$J19615,$J19615),""),COUNTIFS($B$5:$B19615,$B19615,$J$5:$J19615,"")))</f>
      </c>
      <c r="I19615">
        <f>IF($F19615="组件","C"&amp;TEXT(COUNTIFS($B$5:$B19615,$B19615,$F$5:$F19615,"组件"),"000"),"")</f>
      </c>
      <c r="J19615">
        <f>IF($B19615="","",IF($F19615="组件","",IF($Q19615&lt;&gt;"",IF(AND($B19615=$B19614,$F19614="组件"),$I19614,IF(AND($B19615=$B19614,$J19614&lt;&gt;""),$J19614,"")),"")))</f>
      </c>
      <c r="R19615">
        <f>IF($B19615="","",IF($J19615&lt;&gt;"",IFERROR(LOOKUP(2,1/(($B$5:$B$20000=$B19615)*($F$5:$F$20000="组件")*($I$5:$I$20000=$J19615)),$R$5:$R$20000)*IF($Q19615="",1,$Q19615),""),IF($P19615="","",IF($Q19615="",$P19615,$P19615*$Q19615))))</f>
      </c>
    </row>
    <row r="19616" spans="1:24" x14ac:dyDescent="0.25">
      <c r="A19616">
        <f>IF(B19616="","",IF(B19616=B19615,A19615,A19615+1))</f>
      </c>
      <c r="G19616">
        <f>IF($B19616="","",IF($J19616&lt;&gt;"",IFERROR(LOOKUP(2,1/(($B$5:$B$20000=$B19616)*($F$5:$F$20000="组件")*($I$5:$I$20000=$J19616)),$G$5:$G$20000)&amp;"."&amp;COUNTIFS($B$5:$B19616,$B19616,$J$5:$J19616,$J19616),""),COUNTIFS($B$5:$B19616,$B19616,$J$5:$J19616,"")))</f>
      </c>
      <c r="I19616">
        <f>IF($F19616="组件","C"&amp;TEXT(COUNTIFS($B$5:$B19616,$B19616,$F$5:$F19616,"组件"),"000"),"")</f>
      </c>
      <c r="J19616">
        <f>IF($B19616="","",IF($F19616="组件","",IF($Q19616&lt;&gt;"",IF(AND($B19616=$B19615,$F19615="组件"),$I19615,IF(AND($B19616=$B19615,$J19615&lt;&gt;""),$J19615,"")),"")))</f>
      </c>
      <c r="R19616">
        <f>IF($B19616="","",IF($J19616&lt;&gt;"",IFERROR(LOOKUP(2,1/(($B$5:$B$20000=$B19616)*($F$5:$F$20000="组件")*($I$5:$I$20000=$J19616)),$R$5:$R$20000)*IF($Q19616="",1,$Q19616),""),IF($P19616="","",IF($Q19616="",$P19616,$P19616*$Q19616))))</f>
      </c>
    </row>
    <row r="19617" spans="1:24" x14ac:dyDescent="0.25">
      <c r="A19617">
        <f>IF(B19617="","",IF(B19617=B19616,A19616,A19616+1))</f>
      </c>
      <c r="G19617">
        <f>IF($B19617="","",IF($J19617&lt;&gt;"",IFERROR(LOOKUP(2,1/(($B$5:$B$20000=$B19617)*($F$5:$F$20000="组件")*($I$5:$I$20000=$J19617)),$G$5:$G$20000)&amp;"."&amp;COUNTIFS($B$5:$B19617,$B19617,$J$5:$J19617,$J19617),""),COUNTIFS($B$5:$B19617,$B19617,$J$5:$J19617,"")))</f>
      </c>
      <c r="I19617">
        <f>IF($F19617="组件","C"&amp;TEXT(COUNTIFS($B$5:$B19617,$B19617,$F$5:$F19617,"组件"),"000"),"")</f>
      </c>
      <c r="J19617">
        <f>IF($B19617="","",IF($F19617="组件","",IF($Q19617&lt;&gt;"",IF(AND($B19617=$B19616,$F19616="组件"),$I19616,IF(AND($B19617=$B19616,$J19616&lt;&gt;""),$J19616,"")),"")))</f>
      </c>
      <c r="R19617">
        <f>IF($B19617="","",IF($J19617&lt;&gt;"",IFERROR(LOOKUP(2,1/(($B$5:$B$20000=$B19617)*($F$5:$F$20000="组件")*($I$5:$I$20000=$J19617)),$R$5:$R$20000)*IF($Q19617="",1,$Q19617),""),IF($P19617="","",IF($Q19617="",$P19617,$P19617*$Q19617))))</f>
      </c>
    </row>
    <row r="19618" spans="1:24" x14ac:dyDescent="0.25">
      <c r="A19618">
        <f>IF(B19618="","",IF(B19618=B19617,A19617,A19617+1))</f>
      </c>
      <c r="G19618">
        <f>IF($B19618="","",IF($J19618&lt;&gt;"",IFERROR(LOOKUP(2,1/(($B$5:$B$20000=$B19618)*($F$5:$F$20000="组件")*($I$5:$I$20000=$J19618)),$G$5:$G$20000)&amp;"."&amp;COUNTIFS($B$5:$B19618,$B19618,$J$5:$J19618,$J19618),""),COUNTIFS($B$5:$B19618,$B19618,$J$5:$J19618,"")))</f>
      </c>
      <c r="I19618">
        <f>IF($F19618="组件","C"&amp;TEXT(COUNTIFS($B$5:$B19618,$B19618,$F$5:$F19618,"组件"),"000"),"")</f>
      </c>
      <c r="J19618">
        <f>IF($B19618="","",IF($F19618="组件","",IF($Q19618&lt;&gt;"",IF(AND($B19618=$B19617,$F19617="组件"),$I19617,IF(AND($B19618=$B19617,$J19617&lt;&gt;""),$J19617,"")),"")))</f>
      </c>
      <c r="R19618">
        <f>IF($B19618="","",IF($J19618&lt;&gt;"",IFERROR(LOOKUP(2,1/(($B$5:$B$20000=$B19618)*($F$5:$F$20000="组件")*($I$5:$I$20000=$J19618)),$R$5:$R$20000)*IF($Q19618="",1,$Q19618),""),IF($P19618="","",IF($Q19618="",$P19618,$P19618*$Q19618))))</f>
      </c>
    </row>
    <row r="19619" spans="1:24" x14ac:dyDescent="0.25">
      <c r="A19619">
        <f>IF(B19619="","",IF(B19619=B19618,A19618,A19618+1))</f>
      </c>
      <c r="G19619">
        <f>IF($B19619="","",IF($J19619&lt;&gt;"",IFERROR(LOOKUP(2,1/(($B$5:$B$20000=$B19619)*($F$5:$F$20000="组件")*($I$5:$I$20000=$J19619)),$G$5:$G$20000)&amp;"."&amp;COUNTIFS($B$5:$B19619,$B19619,$J$5:$J19619,$J19619),""),COUNTIFS($B$5:$B19619,$B19619,$J$5:$J19619,"")))</f>
      </c>
      <c r="I19619">
        <f>IF($F19619="组件","C"&amp;TEXT(COUNTIFS($B$5:$B19619,$B19619,$F$5:$F19619,"组件"),"000"),"")</f>
      </c>
      <c r="J19619">
        <f>IF($B19619="","",IF($F19619="组件","",IF($Q19619&lt;&gt;"",IF(AND($B19619=$B19618,$F19618="组件"),$I19618,IF(AND($B19619=$B19618,$J19618&lt;&gt;""),$J19618,"")),"")))</f>
      </c>
      <c r="R19619">
        <f>IF($B19619="","",IF($J19619&lt;&gt;"",IFERROR(LOOKUP(2,1/(($B$5:$B$20000=$B19619)*($F$5:$F$20000="组件")*($I$5:$I$20000=$J19619)),$R$5:$R$20000)*IF($Q19619="",1,$Q19619),""),IF($P19619="","",IF($Q19619="",$P19619,$P19619*$Q19619))))</f>
      </c>
    </row>
    <row r="19620" spans="1:24" x14ac:dyDescent="0.25">
      <c r="A19620">
        <f>IF(B19620="","",IF(B19620=B19619,A19619,A19619+1))</f>
      </c>
      <c r="G19620">
        <f>IF($B19620="","",IF($J19620&lt;&gt;"",IFERROR(LOOKUP(2,1/(($B$5:$B$20000=$B19620)*($F$5:$F$20000="组件")*($I$5:$I$20000=$J19620)),$G$5:$G$20000)&amp;"."&amp;COUNTIFS($B$5:$B19620,$B19620,$J$5:$J19620,$J19620),""),COUNTIFS($B$5:$B19620,$B19620,$J$5:$J19620,"")))</f>
      </c>
      <c r="I19620">
        <f>IF($F19620="组件","C"&amp;TEXT(COUNTIFS($B$5:$B19620,$B19620,$F$5:$F19620,"组件"),"000"),"")</f>
      </c>
      <c r="J19620">
        <f>IF($B19620="","",IF($F19620="组件","",IF($Q19620&lt;&gt;"",IF(AND($B19620=$B19619,$F19619="组件"),$I19619,IF(AND($B19620=$B19619,$J19619&lt;&gt;""),$J19619,"")),"")))</f>
      </c>
      <c r="R19620">
        <f>IF($B19620="","",IF($J19620&lt;&gt;"",IFERROR(LOOKUP(2,1/(($B$5:$B$20000=$B19620)*($F$5:$F$20000="组件")*($I$5:$I$20000=$J19620)),$R$5:$R$20000)*IF($Q19620="",1,$Q19620),""),IF($P19620="","",IF($Q19620="",$P19620,$P19620*$Q19620))))</f>
      </c>
    </row>
    <row r="19621" spans="1:24" x14ac:dyDescent="0.25">
      <c r="A19621">
        <f>IF(B19621="","",IF(B19621=B19620,A19620,A19620+1))</f>
      </c>
      <c r="G19621">
        <f>IF($B19621="","",IF($J19621&lt;&gt;"",IFERROR(LOOKUP(2,1/(($B$5:$B$20000=$B19621)*($F$5:$F$20000="组件")*($I$5:$I$20000=$J19621)),$G$5:$G$20000)&amp;"."&amp;COUNTIFS($B$5:$B19621,$B19621,$J$5:$J19621,$J19621),""),COUNTIFS($B$5:$B19621,$B19621,$J$5:$J19621,"")))</f>
      </c>
      <c r="I19621">
        <f>IF($F19621="组件","C"&amp;TEXT(COUNTIFS($B$5:$B19621,$B19621,$F$5:$F19621,"组件"),"000"),"")</f>
      </c>
      <c r="J19621">
        <f>IF($B19621="","",IF($F19621="组件","",IF($Q19621&lt;&gt;"",IF(AND($B19621=$B19620,$F19620="组件"),$I19620,IF(AND($B19621=$B19620,$J19620&lt;&gt;""),$J19620,"")),"")))</f>
      </c>
      <c r="R19621">
        <f>IF($B19621="","",IF($J19621&lt;&gt;"",IFERROR(LOOKUP(2,1/(($B$5:$B$20000=$B19621)*($F$5:$F$20000="组件")*($I$5:$I$20000=$J19621)),$R$5:$R$20000)*IF($Q19621="",1,$Q19621),""),IF($P19621="","",IF($Q19621="",$P19621,$P19621*$Q19621))))</f>
      </c>
    </row>
    <row r="19622" spans="1:24" x14ac:dyDescent="0.25">
      <c r="A19622">
        <f>IF(B19622="","",IF(B19622=B19621,A19621,A19621+1))</f>
      </c>
      <c r="G19622">
        <f>IF($B19622="","",IF($J19622&lt;&gt;"",IFERROR(LOOKUP(2,1/(($B$5:$B$20000=$B19622)*($F$5:$F$20000="组件")*($I$5:$I$20000=$J19622)),$G$5:$G$20000)&amp;"."&amp;COUNTIFS($B$5:$B19622,$B19622,$J$5:$J19622,$J19622),""),COUNTIFS($B$5:$B19622,$B19622,$J$5:$J19622,"")))</f>
      </c>
      <c r="I19622">
        <f>IF($F19622="组件","C"&amp;TEXT(COUNTIFS($B$5:$B19622,$B19622,$F$5:$F19622,"组件"),"000"),"")</f>
      </c>
      <c r="J19622">
        <f>IF($B19622="","",IF($F19622="组件","",IF($Q19622&lt;&gt;"",IF(AND($B19622=$B19621,$F19621="组件"),$I19621,IF(AND($B19622=$B19621,$J19621&lt;&gt;""),$J19621,"")),"")))</f>
      </c>
      <c r="R19622">
        <f>IF($B19622="","",IF($J19622&lt;&gt;"",IFERROR(LOOKUP(2,1/(($B$5:$B$20000=$B19622)*($F$5:$F$20000="组件")*($I$5:$I$20000=$J19622)),$R$5:$R$20000)*IF($Q19622="",1,$Q19622),""),IF($P19622="","",IF($Q19622="",$P19622,$P19622*$Q19622))))</f>
      </c>
    </row>
    <row r="19623" spans="1:24" x14ac:dyDescent="0.25">
      <c r="A19623">
        <f>IF(B19623="","",IF(B19623=B19622,A19622,A19622+1))</f>
      </c>
      <c r="G19623">
        <f>IF($B19623="","",IF($J19623&lt;&gt;"",IFERROR(LOOKUP(2,1/(($B$5:$B$20000=$B19623)*($F$5:$F$20000="组件")*($I$5:$I$20000=$J19623)),$G$5:$G$20000)&amp;"."&amp;COUNTIFS($B$5:$B19623,$B19623,$J$5:$J19623,$J19623),""),COUNTIFS($B$5:$B19623,$B19623,$J$5:$J19623,"")))</f>
      </c>
      <c r="I19623">
        <f>IF($F19623="组件","C"&amp;TEXT(COUNTIFS($B$5:$B19623,$B19623,$F$5:$F19623,"组件"),"000"),"")</f>
      </c>
      <c r="J19623">
        <f>IF($B19623="","",IF($F19623="组件","",IF($Q19623&lt;&gt;"",IF(AND($B19623=$B19622,$F19622="组件"),$I19622,IF(AND($B19623=$B19622,$J19622&lt;&gt;""),$J19622,"")),"")))</f>
      </c>
      <c r="R19623">
        <f>IF($B19623="","",IF($J19623&lt;&gt;"",IFERROR(LOOKUP(2,1/(($B$5:$B$20000=$B19623)*($F$5:$F$20000="组件")*($I$5:$I$20000=$J19623)),$R$5:$R$20000)*IF($Q19623="",1,$Q19623),""),IF($P19623="","",IF($Q19623="",$P19623,$P19623*$Q19623))))</f>
      </c>
    </row>
    <row r="19624" spans="1:24" x14ac:dyDescent="0.25">
      <c r="A19624">
        <f>IF(B19624="","",IF(B19624=B19623,A19623,A19623+1))</f>
      </c>
      <c r="G19624">
        <f>IF($B19624="","",IF($J19624&lt;&gt;"",IFERROR(LOOKUP(2,1/(($B$5:$B$20000=$B19624)*($F$5:$F$20000="组件")*($I$5:$I$20000=$J19624)),$G$5:$G$20000)&amp;"."&amp;COUNTIFS($B$5:$B19624,$B19624,$J$5:$J19624,$J19624),""),COUNTIFS($B$5:$B19624,$B19624,$J$5:$J19624,"")))</f>
      </c>
      <c r="I19624">
        <f>IF($F19624="组件","C"&amp;TEXT(COUNTIFS($B$5:$B19624,$B19624,$F$5:$F19624,"组件"),"000"),"")</f>
      </c>
      <c r="J19624">
        <f>IF($B19624="","",IF($F19624="组件","",IF($Q19624&lt;&gt;"",IF(AND($B19624=$B19623,$F19623="组件"),$I19623,IF(AND($B19624=$B19623,$J19623&lt;&gt;""),$J19623,"")),"")))</f>
      </c>
      <c r="R19624">
        <f>IF($B19624="","",IF($J19624&lt;&gt;"",IFERROR(LOOKUP(2,1/(($B$5:$B$20000=$B19624)*($F$5:$F$20000="组件")*($I$5:$I$20000=$J19624)),$R$5:$R$20000)*IF($Q19624="",1,$Q19624),""),IF($P19624="","",IF($Q19624="",$P19624,$P19624*$Q19624))))</f>
      </c>
    </row>
    <row r="19625" spans="1:24" x14ac:dyDescent="0.25">
      <c r="A19625">
        <f>IF(B19625="","",IF(B19625=B19624,A19624,A19624+1))</f>
      </c>
      <c r="G19625">
        <f>IF($B19625="","",IF($J19625&lt;&gt;"",IFERROR(LOOKUP(2,1/(($B$5:$B$20000=$B19625)*($F$5:$F$20000="组件")*($I$5:$I$20000=$J19625)),$G$5:$G$20000)&amp;"."&amp;COUNTIFS($B$5:$B19625,$B19625,$J$5:$J19625,$J19625),""),COUNTIFS($B$5:$B19625,$B19625,$J$5:$J19625,"")))</f>
      </c>
      <c r="I19625">
        <f>IF($F19625="组件","C"&amp;TEXT(COUNTIFS($B$5:$B19625,$B19625,$F$5:$F19625,"组件"),"000"),"")</f>
      </c>
      <c r="J19625">
        <f>IF($B19625="","",IF($F19625="组件","",IF($Q19625&lt;&gt;"",IF(AND($B19625=$B19624,$F19624="组件"),$I19624,IF(AND($B19625=$B19624,$J19624&lt;&gt;""),$J19624,"")),"")))</f>
      </c>
      <c r="R19625">
        <f>IF($B19625="","",IF($J19625&lt;&gt;"",IFERROR(LOOKUP(2,1/(($B$5:$B$20000=$B19625)*($F$5:$F$20000="组件")*($I$5:$I$20000=$J19625)),$R$5:$R$20000)*IF($Q19625="",1,$Q19625),""),IF($P19625="","",IF($Q19625="",$P19625,$P19625*$Q19625))))</f>
      </c>
    </row>
    <row r="19626" spans="1:24" x14ac:dyDescent="0.25">
      <c r="A19626">
        <f>IF(B19626="","",IF(B19626=B19625,A19625,A19625+1))</f>
      </c>
      <c r="G19626">
        <f>IF($B19626="","",IF($J19626&lt;&gt;"",IFERROR(LOOKUP(2,1/(($B$5:$B$20000=$B19626)*($F$5:$F$20000="组件")*($I$5:$I$20000=$J19626)),$G$5:$G$20000)&amp;"."&amp;COUNTIFS($B$5:$B19626,$B19626,$J$5:$J19626,$J19626),""),COUNTIFS($B$5:$B19626,$B19626,$J$5:$J19626,"")))</f>
      </c>
      <c r="I19626">
        <f>IF($F19626="组件","C"&amp;TEXT(COUNTIFS($B$5:$B19626,$B19626,$F$5:$F19626,"组件"),"000"),"")</f>
      </c>
      <c r="J19626">
        <f>IF($B19626="","",IF($F19626="组件","",IF($Q19626&lt;&gt;"",IF(AND($B19626=$B19625,$F19625="组件"),$I19625,IF(AND($B19626=$B19625,$J19625&lt;&gt;""),$J19625,"")),"")))</f>
      </c>
      <c r="R19626">
        <f>IF($B19626="","",IF($J19626&lt;&gt;"",IFERROR(LOOKUP(2,1/(($B$5:$B$20000=$B19626)*($F$5:$F$20000="组件")*($I$5:$I$20000=$J19626)),$R$5:$R$20000)*IF($Q19626="",1,$Q19626),""),IF($P19626="","",IF($Q19626="",$P19626,$P19626*$Q19626))))</f>
      </c>
    </row>
    <row r="19627" spans="1:24" x14ac:dyDescent="0.25">
      <c r="A19627">
        <f>IF(B19627="","",IF(B19627=B19626,A19626,A19626+1))</f>
      </c>
      <c r="G19627">
        <f>IF($B19627="","",IF($J19627&lt;&gt;"",IFERROR(LOOKUP(2,1/(($B$5:$B$20000=$B19627)*($F$5:$F$20000="组件")*($I$5:$I$20000=$J19627)),$G$5:$G$20000)&amp;"."&amp;COUNTIFS($B$5:$B19627,$B19627,$J$5:$J19627,$J19627),""),COUNTIFS($B$5:$B19627,$B19627,$J$5:$J19627,"")))</f>
      </c>
      <c r="I19627">
        <f>IF($F19627="组件","C"&amp;TEXT(COUNTIFS($B$5:$B19627,$B19627,$F$5:$F19627,"组件"),"000"),"")</f>
      </c>
      <c r="J19627">
        <f>IF($B19627="","",IF($F19627="组件","",IF($Q19627&lt;&gt;"",IF(AND($B19627=$B19626,$F19626="组件"),$I19626,IF(AND($B19627=$B19626,$J19626&lt;&gt;""),$J19626,"")),"")))</f>
      </c>
      <c r="R19627">
        <f>IF($B19627="","",IF($J19627&lt;&gt;"",IFERROR(LOOKUP(2,1/(($B$5:$B$20000=$B19627)*($F$5:$F$20000="组件")*($I$5:$I$20000=$J19627)),$R$5:$R$20000)*IF($Q19627="",1,$Q19627),""),IF($P19627="","",IF($Q19627="",$P19627,$P19627*$Q19627))))</f>
      </c>
    </row>
    <row r="19628" spans="1:24" x14ac:dyDescent="0.25">
      <c r="A19628">
        <f>IF(B19628="","",IF(B19628=B19627,A19627,A19627+1))</f>
      </c>
      <c r="G19628">
        <f>IF($B19628="","",IF($J19628&lt;&gt;"",IFERROR(LOOKUP(2,1/(($B$5:$B$20000=$B19628)*($F$5:$F$20000="组件")*($I$5:$I$20000=$J19628)),$G$5:$G$20000)&amp;"."&amp;COUNTIFS($B$5:$B19628,$B19628,$J$5:$J19628,$J19628),""),COUNTIFS($B$5:$B19628,$B19628,$J$5:$J19628,"")))</f>
      </c>
      <c r="I19628">
        <f>IF($F19628="组件","C"&amp;TEXT(COUNTIFS($B$5:$B19628,$B19628,$F$5:$F19628,"组件"),"000"),"")</f>
      </c>
      <c r="J19628">
        <f>IF($B19628="","",IF($F19628="组件","",IF($Q19628&lt;&gt;"",IF(AND($B19628=$B19627,$F19627="组件"),$I19627,IF(AND($B19628=$B19627,$J19627&lt;&gt;""),$J19627,"")),"")))</f>
      </c>
      <c r="R19628">
        <f>IF($B19628="","",IF($J19628&lt;&gt;"",IFERROR(LOOKUP(2,1/(($B$5:$B$20000=$B19628)*($F$5:$F$20000="组件")*($I$5:$I$20000=$J19628)),$R$5:$R$20000)*IF($Q19628="",1,$Q19628),""),IF($P19628="","",IF($Q19628="",$P19628,$P19628*$Q19628))))</f>
      </c>
    </row>
    <row r="19629" spans="1:24" x14ac:dyDescent="0.25">
      <c r="A19629">
        <f>IF(B19629="","",IF(B19629=B19628,A19628,A19628+1))</f>
      </c>
      <c r="G19629">
        <f>IF($B19629="","",IF($J19629&lt;&gt;"",IFERROR(LOOKUP(2,1/(($B$5:$B$20000=$B19629)*($F$5:$F$20000="组件")*($I$5:$I$20000=$J19629)),$G$5:$G$20000)&amp;"."&amp;COUNTIFS($B$5:$B19629,$B19629,$J$5:$J19629,$J19629),""),COUNTIFS($B$5:$B19629,$B19629,$J$5:$J19629,"")))</f>
      </c>
      <c r="I19629">
        <f>IF($F19629="组件","C"&amp;TEXT(COUNTIFS($B$5:$B19629,$B19629,$F$5:$F19629,"组件"),"000"),"")</f>
      </c>
      <c r="J19629">
        <f>IF($B19629="","",IF($F19629="组件","",IF($Q19629&lt;&gt;"",IF(AND($B19629=$B19628,$F19628="组件"),$I19628,IF(AND($B19629=$B19628,$J19628&lt;&gt;""),$J19628,"")),"")))</f>
      </c>
      <c r="R19629">
        <f>IF($B19629="","",IF($J19629&lt;&gt;"",IFERROR(LOOKUP(2,1/(($B$5:$B$20000=$B19629)*($F$5:$F$20000="组件")*($I$5:$I$20000=$J19629)),$R$5:$R$20000)*IF($Q19629="",1,$Q19629),""),IF($P19629="","",IF($Q19629="",$P19629,$P19629*$Q19629))))</f>
      </c>
    </row>
    <row r="19630" spans="1:24" x14ac:dyDescent="0.25">
      <c r="A19630">
        <f>IF(B19630="","",IF(B19630=B19629,A19629,A19629+1))</f>
      </c>
      <c r="G19630">
        <f>IF($B19630="","",IF($J19630&lt;&gt;"",IFERROR(LOOKUP(2,1/(($B$5:$B$20000=$B19630)*($F$5:$F$20000="组件")*($I$5:$I$20000=$J19630)),$G$5:$G$20000)&amp;"."&amp;COUNTIFS($B$5:$B19630,$B19630,$J$5:$J19630,$J19630),""),COUNTIFS($B$5:$B19630,$B19630,$J$5:$J19630,"")))</f>
      </c>
      <c r="I19630">
        <f>IF($F19630="组件","C"&amp;TEXT(COUNTIFS($B$5:$B19630,$B19630,$F$5:$F19630,"组件"),"000"),"")</f>
      </c>
      <c r="J19630">
        <f>IF($B19630="","",IF($F19630="组件","",IF($Q19630&lt;&gt;"",IF(AND($B19630=$B19629,$F19629="组件"),$I19629,IF(AND($B19630=$B19629,$J19629&lt;&gt;""),$J19629,"")),"")))</f>
      </c>
      <c r="R19630">
        <f>IF($B19630="","",IF($J19630&lt;&gt;"",IFERROR(LOOKUP(2,1/(($B$5:$B$20000=$B19630)*($F$5:$F$20000="组件")*($I$5:$I$20000=$J19630)),$R$5:$R$20000)*IF($Q19630="",1,$Q19630),""),IF($P19630="","",IF($Q19630="",$P19630,$P19630*$Q19630))))</f>
      </c>
    </row>
    <row r="19631" spans="1:24" x14ac:dyDescent="0.25">
      <c r="A19631">
        <f>IF(B19631="","",IF(B19631=B19630,A19630,A19630+1))</f>
      </c>
      <c r="G19631">
        <f>IF($B19631="","",IF($J19631&lt;&gt;"",IFERROR(LOOKUP(2,1/(($B$5:$B$20000=$B19631)*($F$5:$F$20000="组件")*($I$5:$I$20000=$J19631)),$G$5:$G$20000)&amp;"."&amp;COUNTIFS($B$5:$B19631,$B19631,$J$5:$J19631,$J19631),""),COUNTIFS($B$5:$B19631,$B19631,$J$5:$J19631,"")))</f>
      </c>
      <c r="I19631">
        <f>IF($F19631="组件","C"&amp;TEXT(COUNTIFS($B$5:$B19631,$B19631,$F$5:$F19631,"组件"),"000"),"")</f>
      </c>
      <c r="J19631">
        <f>IF($B19631="","",IF($F19631="组件","",IF($Q19631&lt;&gt;"",IF(AND($B19631=$B19630,$F19630="组件"),$I19630,IF(AND($B19631=$B19630,$J19630&lt;&gt;""),$J19630,"")),"")))</f>
      </c>
      <c r="R19631">
        <f>IF($B19631="","",IF($J19631&lt;&gt;"",IFERROR(LOOKUP(2,1/(($B$5:$B$20000=$B19631)*($F$5:$F$20000="组件")*($I$5:$I$20000=$J19631)),$R$5:$R$20000)*IF($Q19631="",1,$Q19631),""),IF($P19631="","",IF($Q19631="",$P19631,$P19631*$Q19631))))</f>
      </c>
    </row>
    <row r="19632" spans="1:24" x14ac:dyDescent="0.25">
      <c r="A19632">
        <f>IF(B19632="","",IF(B19632=B19631,A19631,A19631+1))</f>
      </c>
      <c r="G19632">
        <f>IF($B19632="","",IF($J19632&lt;&gt;"",IFERROR(LOOKUP(2,1/(($B$5:$B$20000=$B19632)*($F$5:$F$20000="组件")*($I$5:$I$20000=$J19632)),$G$5:$G$20000)&amp;"."&amp;COUNTIFS($B$5:$B19632,$B19632,$J$5:$J19632,$J19632),""),COUNTIFS($B$5:$B19632,$B19632,$J$5:$J19632,"")))</f>
      </c>
      <c r="I19632">
        <f>IF($F19632="组件","C"&amp;TEXT(COUNTIFS($B$5:$B19632,$B19632,$F$5:$F19632,"组件"),"000"),"")</f>
      </c>
      <c r="J19632">
        <f>IF($B19632="","",IF($F19632="组件","",IF($Q19632&lt;&gt;"",IF(AND($B19632=$B19631,$F19631="组件"),$I19631,IF(AND($B19632=$B19631,$J19631&lt;&gt;""),$J19631,"")),"")))</f>
      </c>
      <c r="R19632">
        <f>IF($B19632="","",IF($J19632&lt;&gt;"",IFERROR(LOOKUP(2,1/(($B$5:$B$20000=$B19632)*($F$5:$F$20000="组件")*($I$5:$I$20000=$J19632)),$R$5:$R$20000)*IF($Q19632="",1,$Q19632),""),IF($P19632="","",IF($Q19632="",$P19632,$P19632*$Q19632))))</f>
      </c>
    </row>
    <row r="19633" spans="1:24" x14ac:dyDescent="0.25">
      <c r="A19633">
        <f>IF(B19633="","",IF(B19633=B19632,A19632,A19632+1))</f>
      </c>
      <c r="G19633">
        <f>IF($B19633="","",IF($J19633&lt;&gt;"",IFERROR(LOOKUP(2,1/(($B$5:$B$20000=$B19633)*($F$5:$F$20000="组件")*($I$5:$I$20000=$J19633)),$G$5:$G$20000)&amp;"."&amp;COUNTIFS($B$5:$B19633,$B19633,$J$5:$J19633,$J19633),""),COUNTIFS($B$5:$B19633,$B19633,$J$5:$J19633,"")))</f>
      </c>
      <c r="I19633">
        <f>IF($F19633="组件","C"&amp;TEXT(COUNTIFS($B$5:$B19633,$B19633,$F$5:$F19633,"组件"),"000"),"")</f>
      </c>
      <c r="J19633">
        <f>IF($B19633="","",IF($F19633="组件","",IF($Q19633&lt;&gt;"",IF(AND($B19633=$B19632,$F19632="组件"),$I19632,IF(AND($B19633=$B19632,$J19632&lt;&gt;""),$J19632,"")),"")))</f>
      </c>
      <c r="R19633">
        <f>IF($B19633="","",IF($J19633&lt;&gt;"",IFERROR(LOOKUP(2,1/(($B$5:$B$20000=$B19633)*($F$5:$F$20000="组件")*($I$5:$I$20000=$J19633)),$R$5:$R$20000)*IF($Q19633="",1,$Q19633),""),IF($P19633="","",IF($Q19633="",$P19633,$P19633*$Q19633))))</f>
      </c>
    </row>
    <row r="19634" spans="1:24" x14ac:dyDescent="0.25">
      <c r="A19634">
        <f>IF(B19634="","",IF(B19634=B19633,A19633,A19633+1))</f>
      </c>
      <c r="G19634">
        <f>IF($B19634="","",IF($J19634&lt;&gt;"",IFERROR(LOOKUP(2,1/(($B$5:$B$20000=$B19634)*($F$5:$F$20000="组件")*($I$5:$I$20000=$J19634)),$G$5:$G$20000)&amp;"."&amp;COUNTIFS($B$5:$B19634,$B19634,$J$5:$J19634,$J19634),""),COUNTIFS($B$5:$B19634,$B19634,$J$5:$J19634,"")))</f>
      </c>
      <c r="I19634">
        <f>IF($F19634="组件","C"&amp;TEXT(COUNTIFS($B$5:$B19634,$B19634,$F$5:$F19634,"组件"),"000"),"")</f>
      </c>
      <c r="J19634">
        <f>IF($B19634="","",IF($F19634="组件","",IF($Q19634&lt;&gt;"",IF(AND($B19634=$B19633,$F19633="组件"),$I19633,IF(AND($B19634=$B19633,$J19633&lt;&gt;""),$J19633,"")),"")))</f>
      </c>
      <c r="R19634">
        <f>IF($B19634="","",IF($J19634&lt;&gt;"",IFERROR(LOOKUP(2,1/(($B$5:$B$20000=$B19634)*($F$5:$F$20000="组件")*($I$5:$I$20000=$J19634)),$R$5:$R$20000)*IF($Q19634="",1,$Q19634),""),IF($P19634="","",IF($Q19634="",$P19634,$P19634*$Q19634))))</f>
      </c>
    </row>
    <row r="19635" spans="1:24" x14ac:dyDescent="0.25">
      <c r="A19635">
        <f>IF(B19635="","",IF(B19635=B19634,A19634,A19634+1))</f>
      </c>
      <c r="G19635">
        <f>IF($B19635="","",IF($J19635&lt;&gt;"",IFERROR(LOOKUP(2,1/(($B$5:$B$20000=$B19635)*($F$5:$F$20000="组件")*($I$5:$I$20000=$J19635)),$G$5:$G$20000)&amp;"."&amp;COUNTIFS($B$5:$B19635,$B19635,$J$5:$J19635,$J19635),""),COUNTIFS($B$5:$B19635,$B19635,$J$5:$J19635,"")))</f>
      </c>
      <c r="I19635">
        <f>IF($F19635="组件","C"&amp;TEXT(COUNTIFS($B$5:$B19635,$B19635,$F$5:$F19635,"组件"),"000"),"")</f>
      </c>
      <c r="J19635">
        <f>IF($B19635="","",IF($F19635="组件","",IF($Q19635&lt;&gt;"",IF(AND($B19635=$B19634,$F19634="组件"),$I19634,IF(AND($B19635=$B19634,$J19634&lt;&gt;""),$J19634,"")),"")))</f>
      </c>
      <c r="R19635">
        <f>IF($B19635="","",IF($J19635&lt;&gt;"",IFERROR(LOOKUP(2,1/(($B$5:$B$20000=$B19635)*($F$5:$F$20000="组件")*($I$5:$I$20000=$J19635)),$R$5:$R$20000)*IF($Q19635="",1,$Q19635),""),IF($P19635="","",IF($Q19635="",$P19635,$P19635*$Q19635))))</f>
      </c>
    </row>
    <row r="19636" spans="1:24" x14ac:dyDescent="0.25">
      <c r="A19636">
        <f>IF(B19636="","",IF(B19636=B19635,A19635,A19635+1))</f>
      </c>
      <c r="G19636">
        <f>IF($B19636="","",IF($J19636&lt;&gt;"",IFERROR(LOOKUP(2,1/(($B$5:$B$20000=$B19636)*($F$5:$F$20000="组件")*($I$5:$I$20000=$J19636)),$G$5:$G$20000)&amp;"."&amp;COUNTIFS($B$5:$B19636,$B19636,$J$5:$J19636,$J19636),""),COUNTIFS($B$5:$B19636,$B19636,$J$5:$J19636,"")))</f>
      </c>
      <c r="I19636">
        <f>IF($F19636="组件","C"&amp;TEXT(COUNTIFS($B$5:$B19636,$B19636,$F$5:$F19636,"组件"),"000"),"")</f>
      </c>
      <c r="J19636">
        <f>IF($B19636="","",IF($F19636="组件","",IF($Q19636&lt;&gt;"",IF(AND($B19636=$B19635,$F19635="组件"),$I19635,IF(AND($B19636=$B19635,$J19635&lt;&gt;""),$J19635,"")),"")))</f>
      </c>
      <c r="R19636">
        <f>IF($B19636="","",IF($J19636&lt;&gt;"",IFERROR(LOOKUP(2,1/(($B$5:$B$20000=$B19636)*($F$5:$F$20000="组件")*($I$5:$I$20000=$J19636)),$R$5:$R$20000)*IF($Q19636="",1,$Q19636),""),IF($P19636="","",IF($Q19636="",$P19636,$P19636*$Q19636))))</f>
      </c>
    </row>
    <row r="19637" spans="1:24" x14ac:dyDescent="0.25">
      <c r="A19637">
        <f>IF(B19637="","",IF(B19637=B19636,A19636,A19636+1))</f>
      </c>
      <c r="G19637">
        <f>IF($B19637="","",IF($J19637&lt;&gt;"",IFERROR(LOOKUP(2,1/(($B$5:$B$20000=$B19637)*($F$5:$F$20000="组件")*($I$5:$I$20000=$J19637)),$G$5:$G$20000)&amp;"."&amp;COUNTIFS($B$5:$B19637,$B19637,$J$5:$J19637,$J19637),""),COUNTIFS($B$5:$B19637,$B19637,$J$5:$J19637,"")))</f>
      </c>
      <c r="I19637">
        <f>IF($F19637="组件","C"&amp;TEXT(COUNTIFS($B$5:$B19637,$B19637,$F$5:$F19637,"组件"),"000"),"")</f>
      </c>
      <c r="J19637">
        <f>IF($B19637="","",IF($F19637="组件","",IF($Q19637&lt;&gt;"",IF(AND($B19637=$B19636,$F19636="组件"),$I19636,IF(AND($B19637=$B19636,$J19636&lt;&gt;""),$J19636,"")),"")))</f>
      </c>
      <c r="R19637">
        <f>IF($B19637="","",IF($J19637&lt;&gt;"",IFERROR(LOOKUP(2,1/(($B$5:$B$20000=$B19637)*($F$5:$F$20000="组件")*($I$5:$I$20000=$J19637)),$R$5:$R$20000)*IF($Q19637="",1,$Q19637),""),IF($P19637="","",IF($Q19637="",$P19637,$P19637*$Q19637))))</f>
      </c>
    </row>
    <row r="19638" spans="1:24" x14ac:dyDescent="0.25">
      <c r="A19638">
        <f>IF(B19638="","",IF(B19638=B19637,A19637,A19637+1))</f>
      </c>
      <c r="G19638">
        <f>IF($B19638="","",IF($J19638&lt;&gt;"",IFERROR(LOOKUP(2,1/(($B$5:$B$20000=$B19638)*($F$5:$F$20000="组件")*($I$5:$I$20000=$J19638)),$G$5:$G$20000)&amp;"."&amp;COUNTIFS($B$5:$B19638,$B19638,$J$5:$J19638,$J19638),""),COUNTIFS($B$5:$B19638,$B19638,$J$5:$J19638,"")))</f>
      </c>
      <c r="I19638">
        <f>IF($F19638="组件","C"&amp;TEXT(COUNTIFS($B$5:$B19638,$B19638,$F$5:$F19638,"组件"),"000"),"")</f>
      </c>
      <c r="J19638">
        <f>IF($B19638="","",IF($F19638="组件","",IF($Q19638&lt;&gt;"",IF(AND($B19638=$B19637,$F19637="组件"),$I19637,IF(AND($B19638=$B19637,$J19637&lt;&gt;""),$J19637,"")),"")))</f>
      </c>
      <c r="R19638">
        <f>IF($B19638="","",IF($J19638&lt;&gt;"",IFERROR(LOOKUP(2,1/(($B$5:$B$20000=$B19638)*($F$5:$F$20000="组件")*($I$5:$I$20000=$J19638)),$R$5:$R$20000)*IF($Q19638="",1,$Q19638),""),IF($P19638="","",IF($Q19638="",$P19638,$P19638*$Q19638))))</f>
      </c>
    </row>
    <row r="19639" spans="1:24" x14ac:dyDescent="0.25">
      <c r="A19639">
        <f>IF(B19639="","",IF(B19639=B19638,A19638,A19638+1))</f>
      </c>
      <c r="G19639">
        <f>IF($B19639="","",IF($J19639&lt;&gt;"",IFERROR(LOOKUP(2,1/(($B$5:$B$20000=$B19639)*($F$5:$F$20000="组件")*($I$5:$I$20000=$J19639)),$G$5:$G$20000)&amp;"."&amp;COUNTIFS($B$5:$B19639,$B19639,$J$5:$J19639,$J19639),""),COUNTIFS($B$5:$B19639,$B19639,$J$5:$J19639,"")))</f>
      </c>
      <c r="I19639">
        <f>IF($F19639="组件","C"&amp;TEXT(COUNTIFS($B$5:$B19639,$B19639,$F$5:$F19639,"组件"),"000"),"")</f>
      </c>
      <c r="J19639">
        <f>IF($B19639="","",IF($F19639="组件","",IF($Q19639&lt;&gt;"",IF(AND($B19639=$B19638,$F19638="组件"),$I19638,IF(AND($B19639=$B19638,$J19638&lt;&gt;""),$J19638,"")),"")))</f>
      </c>
      <c r="R19639">
        <f>IF($B19639="","",IF($J19639&lt;&gt;"",IFERROR(LOOKUP(2,1/(($B$5:$B$20000=$B19639)*($F$5:$F$20000="组件")*($I$5:$I$20000=$J19639)),$R$5:$R$20000)*IF($Q19639="",1,$Q19639),""),IF($P19639="","",IF($Q19639="",$P19639,$P19639*$Q19639))))</f>
      </c>
    </row>
    <row r="19640" spans="1:24" x14ac:dyDescent="0.25">
      <c r="A19640">
        <f>IF(B19640="","",IF(B19640=B19639,A19639,A19639+1))</f>
      </c>
      <c r="G19640">
        <f>IF($B19640="","",IF($J19640&lt;&gt;"",IFERROR(LOOKUP(2,1/(($B$5:$B$20000=$B19640)*($F$5:$F$20000="组件")*($I$5:$I$20000=$J19640)),$G$5:$G$20000)&amp;"."&amp;COUNTIFS($B$5:$B19640,$B19640,$J$5:$J19640,$J19640),""),COUNTIFS($B$5:$B19640,$B19640,$J$5:$J19640,"")))</f>
      </c>
      <c r="I19640">
        <f>IF($F19640="组件","C"&amp;TEXT(COUNTIFS($B$5:$B19640,$B19640,$F$5:$F19640,"组件"),"000"),"")</f>
      </c>
      <c r="J19640">
        <f>IF($B19640="","",IF($F19640="组件","",IF($Q19640&lt;&gt;"",IF(AND($B19640=$B19639,$F19639="组件"),$I19639,IF(AND($B19640=$B19639,$J19639&lt;&gt;""),$J19639,"")),"")))</f>
      </c>
      <c r="R19640">
        <f>IF($B19640="","",IF($J19640&lt;&gt;"",IFERROR(LOOKUP(2,1/(($B$5:$B$20000=$B19640)*($F$5:$F$20000="组件")*($I$5:$I$20000=$J19640)),$R$5:$R$20000)*IF($Q19640="",1,$Q19640),""),IF($P19640="","",IF($Q19640="",$P19640,$P19640*$Q19640))))</f>
      </c>
    </row>
    <row r="19641" spans="1:24" x14ac:dyDescent="0.25">
      <c r="A19641">
        <f>IF(B19641="","",IF(B19641=B19640,A19640,A19640+1))</f>
      </c>
      <c r="G19641">
        <f>IF($B19641="","",IF($J19641&lt;&gt;"",IFERROR(LOOKUP(2,1/(($B$5:$B$20000=$B19641)*($F$5:$F$20000="组件")*($I$5:$I$20000=$J19641)),$G$5:$G$20000)&amp;"."&amp;COUNTIFS($B$5:$B19641,$B19641,$J$5:$J19641,$J19641),""),COUNTIFS($B$5:$B19641,$B19641,$J$5:$J19641,"")))</f>
      </c>
      <c r="I19641">
        <f>IF($F19641="组件","C"&amp;TEXT(COUNTIFS($B$5:$B19641,$B19641,$F$5:$F19641,"组件"),"000"),"")</f>
      </c>
      <c r="J19641">
        <f>IF($B19641="","",IF($F19641="组件","",IF($Q19641&lt;&gt;"",IF(AND($B19641=$B19640,$F19640="组件"),$I19640,IF(AND($B19641=$B19640,$J19640&lt;&gt;""),$J19640,"")),"")))</f>
      </c>
      <c r="R19641">
        <f>IF($B19641="","",IF($J19641&lt;&gt;"",IFERROR(LOOKUP(2,1/(($B$5:$B$20000=$B19641)*($F$5:$F$20000="组件")*($I$5:$I$20000=$J19641)),$R$5:$R$20000)*IF($Q19641="",1,$Q19641),""),IF($P19641="","",IF($Q19641="",$P19641,$P19641*$Q19641))))</f>
      </c>
    </row>
    <row r="19642" spans="1:24" x14ac:dyDescent="0.25">
      <c r="A19642">
        <f>IF(B19642="","",IF(B19642=B19641,A19641,A19641+1))</f>
      </c>
      <c r="G19642">
        <f>IF($B19642="","",IF($J19642&lt;&gt;"",IFERROR(LOOKUP(2,1/(($B$5:$B$20000=$B19642)*($F$5:$F$20000="组件")*($I$5:$I$20000=$J19642)),$G$5:$G$20000)&amp;"."&amp;COUNTIFS($B$5:$B19642,$B19642,$J$5:$J19642,$J19642),""),COUNTIFS($B$5:$B19642,$B19642,$J$5:$J19642,"")))</f>
      </c>
      <c r="I19642">
        <f>IF($F19642="组件","C"&amp;TEXT(COUNTIFS($B$5:$B19642,$B19642,$F$5:$F19642,"组件"),"000"),"")</f>
      </c>
      <c r="J19642">
        <f>IF($B19642="","",IF($F19642="组件","",IF($Q19642&lt;&gt;"",IF(AND($B19642=$B19641,$F19641="组件"),$I19641,IF(AND($B19642=$B19641,$J19641&lt;&gt;""),$J19641,"")),"")))</f>
      </c>
      <c r="R19642">
        <f>IF($B19642="","",IF($J19642&lt;&gt;"",IFERROR(LOOKUP(2,1/(($B$5:$B$20000=$B19642)*($F$5:$F$20000="组件")*($I$5:$I$20000=$J19642)),$R$5:$R$20000)*IF($Q19642="",1,$Q19642),""),IF($P19642="","",IF($Q19642="",$P19642,$P19642*$Q19642))))</f>
      </c>
    </row>
    <row r="19643" spans="1:24" x14ac:dyDescent="0.25">
      <c r="A19643">
        <f>IF(B19643="","",IF(B19643=B19642,A19642,A19642+1))</f>
      </c>
      <c r="G19643">
        <f>IF($B19643="","",IF($J19643&lt;&gt;"",IFERROR(LOOKUP(2,1/(($B$5:$B$20000=$B19643)*($F$5:$F$20000="组件")*($I$5:$I$20000=$J19643)),$G$5:$G$20000)&amp;"."&amp;COUNTIFS($B$5:$B19643,$B19643,$J$5:$J19643,$J19643),""),COUNTIFS($B$5:$B19643,$B19643,$J$5:$J19643,"")))</f>
      </c>
      <c r="I19643">
        <f>IF($F19643="组件","C"&amp;TEXT(COUNTIFS($B$5:$B19643,$B19643,$F$5:$F19643,"组件"),"000"),"")</f>
      </c>
      <c r="J19643">
        <f>IF($B19643="","",IF($F19643="组件","",IF($Q19643&lt;&gt;"",IF(AND($B19643=$B19642,$F19642="组件"),$I19642,IF(AND($B19643=$B19642,$J19642&lt;&gt;""),$J19642,"")),"")))</f>
      </c>
      <c r="R19643">
        <f>IF($B19643="","",IF($J19643&lt;&gt;"",IFERROR(LOOKUP(2,1/(($B$5:$B$20000=$B19643)*($F$5:$F$20000="组件")*($I$5:$I$20000=$J19643)),$R$5:$R$20000)*IF($Q19643="",1,$Q19643),""),IF($P19643="","",IF($Q19643="",$P19643,$P19643*$Q19643))))</f>
      </c>
    </row>
    <row r="19644" spans="1:24" x14ac:dyDescent="0.25">
      <c r="A19644">
        <f>IF(B19644="","",IF(B19644=B19643,A19643,A19643+1))</f>
      </c>
      <c r="G19644">
        <f>IF($B19644="","",IF($J19644&lt;&gt;"",IFERROR(LOOKUP(2,1/(($B$5:$B$20000=$B19644)*($F$5:$F$20000="组件")*($I$5:$I$20000=$J19644)),$G$5:$G$20000)&amp;"."&amp;COUNTIFS($B$5:$B19644,$B19644,$J$5:$J19644,$J19644),""),COUNTIFS($B$5:$B19644,$B19644,$J$5:$J19644,"")))</f>
      </c>
      <c r="I19644">
        <f>IF($F19644="组件","C"&amp;TEXT(COUNTIFS($B$5:$B19644,$B19644,$F$5:$F19644,"组件"),"000"),"")</f>
      </c>
      <c r="J19644">
        <f>IF($B19644="","",IF($F19644="组件","",IF($Q19644&lt;&gt;"",IF(AND($B19644=$B19643,$F19643="组件"),$I19643,IF(AND($B19644=$B19643,$J19643&lt;&gt;""),$J19643,"")),"")))</f>
      </c>
      <c r="R19644">
        <f>IF($B19644="","",IF($J19644&lt;&gt;"",IFERROR(LOOKUP(2,1/(($B$5:$B$20000=$B19644)*($F$5:$F$20000="组件")*($I$5:$I$20000=$J19644)),$R$5:$R$20000)*IF($Q19644="",1,$Q19644),""),IF($P19644="","",IF($Q19644="",$P19644,$P19644*$Q19644))))</f>
      </c>
    </row>
    <row r="19645" spans="1:24" x14ac:dyDescent="0.25">
      <c r="A19645">
        <f>IF(B19645="","",IF(B19645=B19644,A19644,A19644+1))</f>
      </c>
      <c r="G19645">
        <f>IF($B19645="","",IF($J19645&lt;&gt;"",IFERROR(LOOKUP(2,1/(($B$5:$B$20000=$B19645)*($F$5:$F$20000="组件")*($I$5:$I$20000=$J19645)),$G$5:$G$20000)&amp;"."&amp;COUNTIFS($B$5:$B19645,$B19645,$J$5:$J19645,$J19645),""),COUNTIFS($B$5:$B19645,$B19645,$J$5:$J19645,"")))</f>
      </c>
      <c r="I19645">
        <f>IF($F19645="组件","C"&amp;TEXT(COUNTIFS($B$5:$B19645,$B19645,$F$5:$F19645,"组件"),"000"),"")</f>
      </c>
      <c r="J19645">
        <f>IF($B19645="","",IF($F19645="组件","",IF($Q19645&lt;&gt;"",IF(AND($B19645=$B19644,$F19644="组件"),$I19644,IF(AND($B19645=$B19644,$J19644&lt;&gt;""),$J19644,"")),"")))</f>
      </c>
      <c r="R19645">
        <f>IF($B19645="","",IF($J19645&lt;&gt;"",IFERROR(LOOKUP(2,1/(($B$5:$B$20000=$B19645)*($F$5:$F$20000="组件")*($I$5:$I$20000=$J19645)),$R$5:$R$20000)*IF($Q19645="",1,$Q19645),""),IF($P19645="","",IF($Q19645="",$P19645,$P19645*$Q19645))))</f>
      </c>
    </row>
    <row r="19646" spans="1:24" x14ac:dyDescent="0.25">
      <c r="A19646">
        <f>IF(B19646="","",IF(B19646=B19645,A19645,A19645+1))</f>
      </c>
      <c r="G19646">
        <f>IF($B19646="","",IF($J19646&lt;&gt;"",IFERROR(LOOKUP(2,1/(($B$5:$B$20000=$B19646)*($F$5:$F$20000="组件")*($I$5:$I$20000=$J19646)),$G$5:$G$20000)&amp;"."&amp;COUNTIFS($B$5:$B19646,$B19646,$J$5:$J19646,$J19646),""),COUNTIFS($B$5:$B19646,$B19646,$J$5:$J19646,"")))</f>
      </c>
      <c r="I19646">
        <f>IF($F19646="组件","C"&amp;TEXT(COUNTIFS($B$5:$B19646,$B19646,$F$5:$F19646,"组件"),"000"),"")</f>
      </c>
      <c r="J19646">
        <f>IF($B19646="","",IF($F19646="组件","",IF($Q19646&lt;&gt;"",IF(AND($B19646=$B19645,$F19645="组件"),$I19645,IF(AND($B19646=$B19645,$J19645&lt;&gt;""),$J19645,"")),"")))</f>
      </c>
      <c r="R19646">
        <f>IF($B19646="","",IF($J19646&lt;&gt;"",IFERROR(LOOKUP(2,1/(($B$5:$B$20000=$B19646)*($F$5:$F$20000="组件")*($I$5:$I$20000=$J19646)),$R$5:$R$20000)*IF($Q19646="",1,$Q19646),""),IF($P19646="","",IF($Q19646="",$P19646,$P19646*$Q19646))))</f>
      </c>
    </row>
    <row r="19647" spans="1:24" x14ac:dyDescent="0.25">
      <c r="A19647">
        <f>IF(B19647="","",IF(B19647=B19646,A19646,A19646+1))</f>
      </c>
      <c r="G19647">
        <f>IF($B19647="","",IF($J19647&lt;&gt;"",IFERROR(LOOKUP(2,1/(($B$5:$B$20000=$B19647)*($F$5:$F$20000="组件")*($I$5:$I$20000=$J19647)),$G$5:$G$20000)&amp;"."&amp;COUNTIFS($B$5:$B19647,$B19647,$J$5:$J19647,$J19647),""),COUNTIFS($B$5:$B19647,$B19647,$J$5:$J19647,"")))</f>
      </c>
      <c r="I19647">
        <f>IF($F19647="组件","C"&amp;TEXT(COUNTIFS($B$5:$B19647,$B19647,$F$5:$F19647,"组件"),"000"),"")</f>
      </c>
      <c r="J19647">
        <f>IF($B19647="","",IF($F19647="组件","",IF($Q19647&lt;&gt;"",IF(AND($B19647=$B19646,$F19646="组件"),$I19646,IF(AND($B19647=$B19646,$J19646&lt;&gt;""),$J19646,"")),"")))</f>
      </c>
      <c r="R19647">
        <f>IF($B19647="","",IF($J19647&lt;&gt;"",IFERROR(LOOKUP(2,1/(($B$5:$B$20000=$B19647)*($F$5:$F$20000="组件")*($I$5:$I$20000=$J19647)),$R$5:$R$20000)*IF($Q19647="",1,$Q19647),""),IF($P19647="","",IF($Q19647="",$P19647,$P19647*$Q19647))))</f>
      </c>
    </row>
    <row r="19648" spans="1:24" x14ac:dyDescent="0.25">
      <c r="A19648">
        <f>IF(B19648="","",IF(B19648=B19647,A19647,A19647+1))</f>
      </c>
      <c r="G19648">
        <f>IF($B19648="","",IF($J19648&lt;&gt;"",IFERROR(LOOKUP(2,1/(($B$5:$B$20000=$B19648)*($F$5:$F$20000="组件")*($I$5:$I$20000=$J19648)),$G$5:$G$20000)&amp;"."&amp;COUNTIFS($B$5:$B19648,$B19648,$J$5:$J19648,$J19648),""),COUNTIFS($B$5:$B19648,$B19648,$J$5:$J19648,"")))</f>
      </c>
      <c r="I19648">
        <f>IF($F19648="组件","C"&amp;TEXT(COUNTIFS($B$5:$B19648,$B19648,$F$5:$F19648,"组件"),"000"),"")</f>
      </c>
      <c r="J19648">
        <f>IF($B19648="","",IF($F19648="组件","",IF($Q19648&lt;&gt;"",IF(AND($B19648=$B19647,$F19647="组件"),$I19647,IF(AND($B19648=$B19647,$J19647&lt;&gt;""),$J19647,"")),"")))</f>
      </c>
      <c r="R19648">
        <f>IF($B19648="","",IF($J19648&lt;&gt;"",IFERROR(LOOKUP(2,1/(($B$5:$B$20000=$B19648)*($F$5:$F$20000="组件")*($I$5:$I$20000=$J19648)),$R$5:$R$20000)*IF($Q19648="",1,$Q19648),""),IF($P19648="","",IF($Q19648="",$P19648,$P19648*$Q19648))))</f>
      </c>
    </row>
    <row r="19649" spans="1:24" x14ac:dyDescent="0.25">
      <c r="A19649">
        <f>IF(B19649="","",IF(B19649=B19648,A19648,A19648+1))</f>
      </c>
      <c r="G19649">
        <f>IF($B19649="","",IF($J19649&lt;&gt;"",IFERROR(LOOKUP(2,1/(($B$5:$B$20000=$B19649)*($F$5:$F$20000="组件")*($I$5:$I$20000=$J19649)),$G$5:$G$20000)&amp;"."&amp;COUNTIFS($B$5:$B19649,$B19649,$J$5:$J19649,$J19649),""),COUNTIFS($B$5:$B19649,$B19649,$J$5:$J19649,"")))</f>
      </c>
      <c r="I19649">
        <f>IF($F19649="组件","C"&amp;TEXT(COUNTIFS($B$5:$B19649,$B19649,$F$5:$F19649,"组件"),"000"),"")</f>
      </c>
      <c r="J19649">
        <f>IF($B19649="","",IF($F19649="组件","",IF($Q19649&lt;&gt;"",IF(AND($B19649=$B19648,$F19648="组件"),$I19648,IF(AND($B19649=$B19648,$J19648&lt;&gt;""),$J19648,"")),"")))</f>
      </c>
      <c r="R19649">
        <f>IF($B19649="","",IF($J19649&lt;&gt;"",IFERROR(LOOKUP(2,1/(($B$5:$B$20000=$B19649)*($F$5:$F$20000="组件")*($I$5:$I$20000=$J19649)),$R$5:$R$20000)*IF($Q19649="",1,$Q19649),""),IF($P19649="","",IF($Q19649="",$P19649,$P19649*$Q19649))))</f>
      </c>
    </row>
    <row r="19650" spans="1:24" x14ac:dyDescent="0.25">
      <c r="A19650">
        <f>IF(B19650="","",IF(B19650=B19649,A19649,A19649+1))</f>
      </c>
      <c r="G19650">
        <f>IF($B19650="","",IF($J19650&lt;&gt;"",IFERROR(LOOKUP(2,1/(($B$5:$B$20000=$B19650)*($F$5:$F$20000="组件")*($I$5:$I$20000=$J19650)),$G$5:$G$20000)&amp;"."&amp;COUNTIFS($B$5:$B19650,$B19650,$J$5:$J19650,$J19650),""),COUNTIFS($B$5:$B19650,$B19650,$J$5:$J19650,"")))</f>
      </c>
      <c r="I19650">
        <f>IF($F19650="组件","C"&amp;TEXT(COUNTIFS($B$5:$B19650,$B19650,$F$5:$F19650,"组件"),"000"),"")</f>
      </c>
      <c r="J19650">
        <f>IF($B19650="","",IF($F19650="组件","",IF($Q19650&lt;&gt;"",IF(AND($B19650=$B19649,$F19649="组件"),$I19649,IF(AND($B19650=$B19649,$J19649&lt;&gt;""),$J19649,"")),"")))</f>
      </c>
      <c r="R19650">
        <f>IF($B19650="","",IF($J19650&lt;&gt;"",IFERROR(LOOKUP(2,1/(($B$5:$B$20000=$B19650)*($F$5:$F$20000="组件")*($I$5:$I$20000=$J19650)),$R$5:$R$20000)*IF($Q19650="",1,$Q19650),""),IF($P19650="","",IF($Q19650="",$P19650,$P19650*$Q19650))))</f>
      </c>
    </row>
    <row r="19651" spans="1:24" x14ac:dyDescent="0.25">
      <c r="A19651">
        <f>IF(B19651="","",IF(B19651=B19650,A19650,A19650+1))</f>
      </c>
      <c r="G19651">
        <f>IF($B19651="","",IF($J19651&lt;&gt;"",IFERROR(LOOKUP(2,1/(($B$5:$B$20000=$B19651)*($F$5:$F$20000="组件")*($I$5:$I$20000=$J19651)),$G$5:$G$20000)&amp;"."&amp;COUNTIFS($B$5:$B19651,$B19651,$J$5:$J19651,$J19651),""),COUNTIFS($B$5:$B19651,$B19651,$J$5:$J19651,"")))</f>
      </c>
      <c r="I19651">
        <f>IF($F19651="组件","C"&amp;TEXT(COUNTIFS($B$5:$B19651,$B19651,$F$5:$F19651,"组件"),"000"),"")</f>
      </c>
      <c r="J19651">
        <f>IF($B19651="","",IF($F19651="组件","",IF($Q19651&lt;&gt;"",IF(AND($B19651=$B19650,$F19650="组件"),$I19650,IF(AND($B19651=$B19650,$J19650&lt;&gt;""),$J19650,"")),"")))</f>
      </c>
      <c r="R19651">
        <f>IF($B19651="","",IF($J19651&lt;&gt;"",IFERROR(LOOKUP(2,1/(($B$5:$B$20000=$B19651)*($F$5:$F$20000="组件")*($I$5:$I$20000=$J19651)),$R$5:$R$20000)*IF($Q19651="",1,$Q19651),""),IF($P19651="","",IF($Q19651="",$P19651,$P19651*$Q19651))))</f>
      </c>
    </row>
    <row r="19652" spans="1:24" x14ac:dyDescent="0.25">
      <c r="A19652">
        <f>IF(B19652="","",IF(B19652=B19651,A19651,A19651+1))</f>
      </c>
      <c r="G19652">
        <f>IF($B19652="","",IF($J19652&lt;&gt;"",IFERROR(LOOKUP(2,1/(($B$5:$B$20000=$B19652)*($F$5:$F$20000="组件")*($I$5:$I$20000=$J19652)),$G$5:$G$20000)&amp;"."&amp;COUNTIFS($B$5:$B19652,$B19652,$J$5:$J19652,$J19652),""),COUNTIFS($B$5:$B19652,$B19652,$J$5:$J19652,"")))</f>
      </c>
      <c r="I19652">
        <f>IF($F19652="组件","C"&amp;TEXT(COUNTIFS($B$5:$B19652,$B19652,$F$5:$F19652,"组件"),"000"),"")</f>
      </c>
      <c r="J19652">
        <f>IF($B19652="","",IF($F19652="组件","",IF($Q19652&lt;&gt;"",IF(AND($B19652=$B19651,$F19651="组件"),$I19651,IF(AND($B19652=$B19651,$J19651&lt;&gt;""),$J19651,"")),"")))</f>
      </c>
      <c r="R19652">
        <f>IF($B19652="","",IF($J19652&lt;&gt;"",IFERROR(LOOKUP(2,1/(($B$5:$B$20000=$B19652)*($F$5:$F$20000="组件")*($I$5:$I$20000=$J19652)),$R$5:$R$20000)*IF($Q19652="",1,$Q19652),""),IF($P19652="","",IF($Q19652="",$P19652,$P19652*$Q19652))))</f>
      </c>
    </row>
    <row r="19653" spans="1:24" x14ac:dyDescent="0.25">
      <c r="A19653">
        <f>IF(B19653="","",IF(B19653=B19652,A19652,A19652+1))</f>
      </c>
      <c r="G19653">
        <f>IF($B19653="","",IF($J19653&lt;&gt;"",IFERROR(LOOKUP(2,1/(($B$5:$B$20000=$B19653)*($F$5:$F$20000="组件")*($I$5:$I$20000=$J19653)),$G$5:$G$20000)&amp;"."&amp;COUNTIFS($B$5:$B19653,$B19653,$J$5:$J19653,$J19653),""),COUNTIFS($B$5:$B19653,$B19653,$J$5:$J19653,"")))</f>
      </c>
      <c r="I19653">
        <f>IF($F19653="组件","C"&amp;TEXT(COUNTIFS($B$5:$B19653,$B19653,$F$5:$F19653,"组件"),"000"),"")</f>
      </c>
      <c r="J19653">
        <f>IF($B19653="","",IF($F19653="组件","",IF($Q19653&lt;&gt;"",IF(AND($B19653=$B19652,$F19652="组件"),$I19652,IF(AND($B19653=$B19652,$J19652&lt;&gt;""),$J19652,"")),"")))</f>
      </c>
      <c r="R19653">
        <f>IF($B19653="","",IF($J19653&lt;&gt;"",IFERROR(LOOKUP(2,1/(($B$5:$B$20000=$B19653)*($F$5:$F$20000="组件")*($I$5:$I$20000=$J19653)),$R$5:$R$20000)*IF($Q19653="",1,$Q19653),""),IF($P19653="","",IF($Q19653="",$P19653,$P19653*$Q19653))))</f>
      </c>
    </row>
    <row r="19654" spans="1:24" x14ac:dyDescent="0.25">
      <c r="A19654">
        <f>IF(B19654="","",IF(B19654=B19653,A19653,A19653+1))</f>
      </c>
      <c r="G19654">
        <f>IF($B19654="","",IF($J19654&lt;&gt;"",IFERROR(LOOKUP(2,1/(($B$5:$B$20000=$B19654)*($F$5:$F$20000="组件")*($I$5:$I$20000=$J19654)),$G$5:$G$20000)&amp;"."&amp;COUNTIFS($B$5:$B19654,$B19654,$J$5:$J19654,$J19654),""),COUNTIFS($B$5:$B19654,$B19654,$J$5:$J19654,"")))</f>
      </c>
      <c r="I19654">
        <f>IF($F19654="组件","C"&amp;TEXT(COUNTIFS($B$5:$B19654,$B19654,$F$5:$F19654,"组件"),"000"),"")</f>
      </c>
      <c r="J19654">
        <f>IF($B19654="","",IF($F19654="组件","",IF($Q19654&lt;&gt;"",IF(AND($B19654=$B19653,$F19653="组件"),$I19653,IF(AND($B19654=$B19653,$J19653&lt;&gt;""),$J19653,"")),"")))</f>
      </c>
      <c r="R19654">
        <f>IF($B19654="","",IF($J19654&lt;&gt;"",IFERROR(LOOKUP(2,1/(($B$5:$B$20000=$B19654)*($F$5:$F$20000="组件")*($I$5:$I$20000=$J19654)),$R$5:$R$20000)*IF($Q19654="",1,$Q19654),""),IF($P19654="","",IF($Q19654="",$P19654,$P19654*$Q19654))))</f>
      </c>
    </row>
    <row r="19655" spans="1:24" x14ac:dyDescent="0.25">
      <c r="A19655">
        <f>IF(B19655="","",IF(B19655=B19654,A19654,A19654+1))</f>
      </c>
      <c r="G19655">
        <f>IF($B19655="","",IF($J19655&lt;&gt;"",IFERROR(LOOKUP(2,1/(($B$5:$B$20000=$B19655)*($F$5:$F$20000="组件")*($I$5:$I$20000=$J19655)),$G$5:$G$20000)&amp;"."&amp;COUNTIFS($B$5:$B19655,$B19655,$J$5:$J19655,$J19655),""),COUNTIFS($B$5:$B19655,$B19655,$J$5:$J19655,"")))</f>
      </c>
      <c r="I19655">
        <f>IF($F19655="组件","C"&amp;TEXT(COUNTIFS($B$5:$B19655,$B19655,$F$5:$F19655,"组件"),"000"),"")</f>
      </c>
      <c r="J19655">
        <f>IF($B19655="","",IF($F19655="组件","",IF($Q19655&lt;&gt;"",IF(AND($B19655=$B19654,$F19654="组件"),$I19654,IF(AND($B19655=$B19654,$J19654&lt;&gt;""),$J19654,"")),"")))</f>
      </c>
      <c r="R19655">
        <f>IF($B19655="","",IF($J19655&lt;&gt;"",IFERROR(LOOKUP(2,1/(($B$5:$B$20000=$B19655)*($F$5:$F$20000="组件")*($I$5:$I$20000=$J19655)),$R$5:$R$20000)*IF($Q19655="",1,$Q19655),""),IF($P19655="","",IF($Q19655="",$P19655,$P19655*$Q19655))))</f>
      </c>
    </row>
    <row r="19656" spans="1:24" x14ac:dyDescent="0.25">
      <c r="A19656">
        <f>IF(B19656="","",IF(B19656=B19655,A19655,A19655+1))</f>
      </c>
      <c r="G19656">
        <f>IF($B19656="","",IF($J19656&lt;&gt;"",IFERROR(LOOKUP(2,1/(($B$5:$B$20000=$B19656)*($F$5:$F$20000="组件")*($I$5:$I$20000=$J19656)),$G$5:$G$20000)&amp;"."&amp;COUNTIFS($B$5:$B19656,$B19656,$J$5:$J19656,$J19656),""),COUNTIFS($B$5:$B19656,$B19656,$J$5:$J19656,"")))</f>
      </c>
      <c r="I19656">
        <f>IF($F19656="组件","C"&amp;TEXT(COUNTIFS($B$5:$B19656,$B19656,$F$5:$F19656,"组件"),"000"),"")</f>
      </c>
      <c r="J19656">
        <f>IF($B19656="","",IF($F19656="组件","",IF($Q19656&lt;&gt;"",IF(AND($B19656=$B19655,$F19655="组件"),$I19655,IF(AND($B19656=$B19655,$J19655&lt;&gt;""),$J19655,"")),"")))</f>
      </c>
      <c r="R19656">
        <f>IF($B19656="","",IF($J19656&lt;&gt;"",IFERROR(LOOKUP(2,1/(($B$5:$B$20000=$B19656)*($F$5:$F$20000="组件")*($I$5:$I$20000=$J19656)),$R$5:$R$20000)*IF($Q19656="",1,$Q19656),""),IF($P19656="","",IF($Q19656="",$P19656,$P19656*$Q19656))))</f>
      </c>
    </row>
    <row r="19657" spans="1:24" x14ac:dyDescent="0.25">
      <c r="A19657">
        <f>IF(B19657="","",IF(B19657=B19656,A19656,A19656+1))</f>
      </c>
      <c r="G19657">
        <f>IF($B19657="","",IF($J19657&lt;&gt;"",IFERROR(LOOKUP(2,1/(($B$5:$B$20000=$B19657)*($F$5:$F$20000="组件")*($I$5:$I$20000=$J19657)),$G$5:$G$20000)&amp;"."&amp;COUNTIFS($B$5:$B19657,$B19657,$J$5:$J19657,$J19657),""),COUNTIFS($B$5:$B19657,$B19657,$J$5:$J19657,"")))</f>
      </c>
      <c r="I19657">
        <f>IF($F19657="组件","C"&amp;TEXT(COUNTIFS($B$5:$B19657,$B19657,$F$5:$F19657,"组件"),"000"),"")</f>
      </c>
      <c r="J19657">
        <f>IF($B19657="","",IF($F19657="组件","",IF($Q19657&lt;&gt;"",IF(AND($B19657=$B19656,$F19656="组件"),$I19656,IF(AND($B19657=$B19656,$J19656&lt;&gt;""),$J19656,"")),"")))</f>
      </c>
      <c r="R19657">
        <f>IF($B19657="","",IF($J19657&lt;&gt;"",IFERROR(LOOKUP(2,1/(($B$5:$B$20000=$B19657)*($F$5:$F$20000="组件")*($I$5:$I$20000=$J19657)),$R$5:$R$20000)*IF($Q19657="",1,$Q19657),""),IF($P19657="","",IF($Q19657="",$P19657,$P19657*$Q19657))))</f>
      </c>
    </row>
    <row r="19658" spans="1:24" x14ac:dyDescent="0.25">
      <c r="A19658">
        <f>IF(B19658="","",IF(B19658=B19657,A19657,A19657+1))</f>
      </c>
      <c r="G19658">
        <f>IF($B19658="","",IF($J19658&lt;&gt;"",IFERROR(LOOKUP(2,1/(($B$5:$B$20000=$B19658)*($F$5:$F$20000="组件")*($I$5:$I$20000=$J19658)),$G$5:$G$20000)&amp;"."&amp;COUNTIFS($B$5:$B19658,$B19658,$J$5:$J19658,$J19658),""),COUNTIFS($B$5:$B19658,$B19658,$J$5:$J19658,"")))</f>
      </c>
      <c r="I19658">
        <f>IF($F19658="组件","C"&amp;TEXT(COUNTIFS($B$5:$B19658,$B19658,$F$5:$F19658,"组件"),"000"),"")</f>
      </c>
      <c r="J19658">
        <f>IF($B19658="","",IF($F19658="组件","",IF($Q19658&lt;&gt;"",IF(AND($B19658=$B19657,$F19657="组件"),$I19657,IF(AND($B19658=$B19657,$J19657&lt;&gt;""),$J19657,"")),"")))</f>
      </c>
      <c r="R19658">
        <f>IF($B19658="","",IF($J19658&lt;&gt;"",IFERROR(LOOKUP(2,1/(($B$5:$B$20000=$B19658)*($F$5:$F$20000="组件")*($I$5:$I$20000=$J19658)),$R$5:$R$20000)*IF($Q19658="",1,$Q19658),""),IF($P19658="","",IF($Q19658="",$P19658,$P19658*$Q19658))))</f>
      </c>
    </row>
    <row r="19659" spans="1:24" x14ac:dyDescent="0.25">
      <c r="A19659">
        <f>IF(B19659="","",IF(B19659=B19658,A19658,A19658+1))</f>
      </c>
      <c r="G19659">
        <f>IF($B19659="","",IF($J19659&lt;&gt;"",IFERROR(LOOKUP(2,1/(($B$5:$B$20000=$B19659)*($F$5:$F$20000="组件")*($I$5:$I$20000=$J19659)),$G$5:$G$20000)&amp;"."&amp;COUNTIFS($B$5:$B19659,$B19659,$J$5:$J19659,$J19659),""),COUNTIFS($B$5:$B19659,$B19659,$J$5:$J19659,"")))</f>
      </c>
      <c r="I19659">
        <f>IF($F19659="组件","C"&amp;TEXT(COUNTIFS($B$5:$B19659,$B19659,$F$5:$F19659,"组件"),"000"),"")</f>
      </c>
      <c r="J19659">
        <f>IF($B19659="","",IF($F19659="组件","",IF($Q19659&lt;&gt;"",IF(AND($B19659=$B19658,$F19658="组件"),$I19658,IF(AND($B19659=$B19658,$J19658&lt;&gt;""),$J19658,"")),"")))</f>
      </c>
      <c r="R19659">
        <f>IF($B19659="","",IF($J19659&lt;&gt;"",IFERROR(LOOKUP(2,1/(($B$5:$B$20000=$B19659)*($F$5:$F$20000="组件")*($I$5:$I$20000=$J19659)),$R$5:$R$20000)*IF($Q19659="",1,$Q19659),""),IF($P19659="","",IF($Q19659="",$P19659,$P19659*$Q19659))))</f>
      </c>
    </row>
    <row r="19660" spans="1:24" x14ac:dyDescent="0.25">
      <c r="A19660">
        <f>IF(B19660="","",IF(B19660=B19659,A19659,A19659+1))</f>
      </c>
      <c r="G19660">
        <f>IF($B19660="","",IF($J19660&lt;&gt;"",IFERROR(LOOKUP(2,1/(($B$5:$B$20000=$B19660)*($F$5:$F$20000="组件")*($I$5:$I$20000=$J19660)),$G$5:$G$20000)&amp;"."&amp;COUNTIFS($B$5:$B19660,$B19660,$J$5:$J19660,$J19660),""),COUNTIFS($B$5:$B19660,$B19660,$J$5:$J19660,"")))</f>
      </c>
      <c r="I19660">
        <f>IF($F19660="组件","C"&amp;TEXT(COUNTIFS($B$5:$B19660,$B19660,$F$5:$F19660,"组件"),"000"),"")</f>
      </c>
      <c r="J19660">
        <f>IF($B19660="","",IF($F19660="组件","",IF($Q19660&lt;&gt;"",IF(AND($B19660=$B19659,$F19659="组件"),$I19659,IF(AND($B19660=$B19659,$J19659&lt;&gt;""),$J19659,"")),"")))</f>
      </c>
      <c r="R19660">
        <f>IF($B19660="","",IF($J19660&lt;&gt;"",IFERROR(LOOKUP(2,1/(($B$5:$B$20000=$B19660)*($F$5:$F$20000="组件")*($I$5:$I$20000=$J19660)),$R$5:$R$20000)*IF($Q19660="",1,$Q19660),""),IF($P19660="","",IF($Q19660="",$P19660,$P19660*$Q19660))))</f>
      </c>
    </row>
    <row r="19661" spans="1:24" x14ac:dyDescent="0.25">
      <c r="A19661">
        <f>IF(B19661="","",IF(B19661=B19660,A19660,A19660+1))</f>
      </c>
      <c r="G19661">
        <f>IF($B19661="","",IF($J19661&lt;&gt;"",IFERROR(LOOKUP(2,1/(($B$5:$B$20000=$B19661)*($F$5:$F$20000="组件")*($I$5:$I$20000=$J19661)),$G$5:$G$20000)&amp;"."&amp;COUNTIFS($B$5:$B19661,$B19661,$J$5:$J19661,$J19661),""),COUNTIFS($B$5:$B19661,$B19661,$J$5:$J19661,"")))</f>
      </c>
      <c r="I19661">
        <f>IF($F19661="组件","C"&amp;TEXT(COUNTIFS($B$5:$B19661,$B19661,$F$5:$F19661,"组件"),"000"),"")</f>
      </c>
      <c r="J19661">
        <f>IF($B19661="","",IF($F19661="组件","",IF($Q19661&lt;&gt;"",IF(AND($B19661=$B19660,$F19660="组件"),$I19660,IF(AND($B19661=$B19660,$J19660&lt;&gt;""),$J19660,"")),"")))</f>
      </c>
      <c r="R19661">
        <f>IF($B19661="","",IF($J19661&lt;&gt;"",IFERROR(LOOKUP(2,1/(($B$5:$B$20000=$B19661)*($F$5:$F$20000="组件")*($I$5:$I$20000=$J19661)),$R$5:$R$20000)*IF($Q19661="",1,$Q19661),""),IF($P19661="","",IF($Q19661="",$P19661,$P19661*$Q19661))))</f>
      </c>
    </row>
    <row r="19662" spans="1:24" x14ac:dyDescent="0.25">
      <c r="A19662">
        <f>IF(B19662="","",IF(B19662=B19661,A19661,A19661+1))</f>
      </c>
      <c r="G19662">
        <f>IF($B19662="","",IF($J19662&lt;&gt;"",IFERROR(LOOKUP(2,1/(($B$5:$B$20000=$B19662)*($F$5:$F$20000="组件")*($I$5:$I$20000=$J19662)),$G$5:$G$20000)&amp;"."&amp;COUNTIFS($B$5:$B19662,$B19662,$J$5:$J19662,$J19662),""),COUNTIFS($B$5:$B19662,$B19662,$J$5:$J19662,"")))</f>
      </c>
      <c r="I19662">
        <f>IF($F19662="组件","C"&amp;TEXT(COUNTIFS($B$5:$B19662,$B19662,$F$5:$F19662,"组件"),"000"),"")</f>
      </c>
      <c r="J19662">
        <f>IF($B19662="","",IF($F19662="组件","",IF($Q19662&lt;&gt;"",IF(AND($B19662=$B19661,$F19661="组件"),$I19661,IF(AND($B19662=$B19661,$J19661&lt;&gt;""),$J19661,"")),"")))</f>
      </c>
      <c r="R19662">
        <f>IF($B19662="","",IF($J19662&lt;&gt;"",IFERROR(LOOKUP(2,1/(($B$5:$B$20000=$B19662)*($F$5:$F$20000="组件")*($I$5:$I$20000=$J19662)),$R$5:$R$20000)*IF($Q19662="",1,$Q19662),""),IF($P19662="","",IF($Q19662="",$P19662,$P19662*$Q19662))))</f>
      </c>
    </row>
    <row r="19663" spans="1:24" x14ac:dyDescent="0.25">
      <c r="A19663">
        <f>IF(B19663="","",IF(B19663=B19662,A19662,A19662+1))</f>
      </c>
      <c r="G19663">
        <f>IF($B19663="","",IF($J19663&lt;&gt;"",IFERROR(LOOKUP(2,1/(($B$5:$B$20000=$B19663)*($F$5:$F$20000="组件")*($I$5:$I$20000=$J19663)),$G$5:$G$20000)&amp;"."&amp;COUNTIFS($B$5:$B19663,$B19663,$J$5:$J19663,$J19663),""),COUNTIFS($B$5:$B19663,$B19663,$J$5:$J19663,"")))</f>
      </c>
      <c r="I19663">
        <f>IF($F19663="组件","C"&amp;TEXT(COUNTIFS($B$5:$B19663,$B19663,$F$5:$F19663,"组件"),"000"),"")</f>
      </c>
      <c r="J19663">
        <f>IF($B19663="","",IF($F19663="组件","",IF($Q19663&lt;&gt;"",IF(AND($B19663=$B19662,$F19662="组件"),$I19662,IF(AND($B19663=$B19662,$J19662&lt;&gt;""),$J19662,"")),"")))</f>
      </c>
      <c r="R19663">
        <f>IF($B19663="","",IF($J19663&lt;&gt;"",IFERROR(LOOKUP(2,1/(($B$5:$B$20000=$B19663)*($F$5:$F$20000="组件")*($I$5:$I$20000=$J19663)),$R$5:$R$20000)*IF($Q19663="",1,$Q19663),""),IF($P19663="","",IF($Q19663="",$P19663,$P19663*$Q19663))))</f>
      </c>
    </row>
    <row r="19664" spans="1:24" x14ac:dyDescent="0.25">
      <c r="A19664">
        <f>IF(B19664="","",IF(B19664=B19663,A19663,A19663+1))</f>
      </c>
      <c r="G19664">
        <f>IF($B19664="","",IF($J19664&lt;&gt;"",IFERROR(LOOKUP(2,1/(($B$5:$B$20000=$B19664)*($F$5:$F$20000="组件")*($I$5:$I$20000=$J19664)),$G$5:$G$20000)&amp;"."&amp;COUNTIFS($B$5:$B19664,$B19664,$J$5:$J19664,$J19664),""),COUNTIFS($B$5:$B19664,$B19664,$J$5:$J19664,"")))</f>
      </c>
      <c r="I19664">
        <f>IF($F19664="组件","C"&amp;TEXT(COUNTIFS($B$5:$B19664,$B19664,$F$5:$F19664,"组件"),"000"),"")</f>
      </c>
      <c r="J19664">
        <f>IF($B19664="","",IF($F19664="组件","",IF($Q19664&lt;&gt;"",IF(AND($B19664=$B19663,$F19663="组件"),$I19663,IF(AND($B19664=$B19663,$J19663&lt;&gt;""),$J19663,"")),"")))</f>
      </c>
      <c r="R19664">
        <f>IF($B19664="","",IF($J19664&lt;&gt;"",IFERROR(LOOKUP(2,1/(($B$5:$B$20000=$B19664)*($F$5:$F$20000="组件")*($I$5:$I$20000=$J19664)),$R$5:$R$20000)*IF($Q19664="",1,$Q19664),""),IF($P19664="","",IF($Q19664="",$P19664,$P19664*$Q19664))))</f>
      </c>
    </row>
    <row r="19665" spans="1:24" x14ac:dyDescent="0.25">
      <c r="A19665">
        <f>IF(B19665="","",IF(B19665=B19664,A19664,A19664+1))</f>
      </c>
      <c r="G19665">
        <f>IF($B19665="","",IF($J19665&lt;&gt;"",IFERROR(LOOKUP(2,1/(($B$5:$B$20000=$B19665)*($F$5:$F$20000="组件")*($I$5:$I$20000=$J19665)),$G$5:$G$20000)&amp;"."&amp;COUNTIFS($B$5:$B19665,$B19665,$J$5:$J19665,$J19665),""),COUNTIFS($B$5:$B19665,$B19665,$J$5:$J19665,"")))</f>
      </c>
      <c r="I19665">
        <f>IF($F19665="组件","C"&amp;TEXT(COUNTIFS($B$5:$B19665,$B19665,$F$5:$F19665,"组件"),"000"),"")</f>
      </c>
      <c r="J19665">
        <f>IF($B19665="","",IF($F19665="组件","",IF($Q19665&lt;&gt;"",IF(AND($B19665=$B19664,$F19664="组件"),$I19664,IF(AND($B19665=$B19664,$J19664&lt;&gt;""),$J19664,"")),"")))</f>
      </c>
      <c r="R19665">
        <f>IF($B19665="","",IF($J19665&lt;&gt;"",IFERROR(LOOKUP(2,1/(($B$5:$B$20000=$B19665)*($F$5:$F$20000="组件")*($I$5:$I$20000=$J19665)),$R$5:$R$20000)*IF($Q19665="",1,$Q19665),""),IF($P19665="","",IF($Q19665="",$P19665,$P19665*$Q19665))))</f>
      </c>
    </row>
    <row r="19666" spans="1:24" x14ac:dyDescent="0.25">
      <c r="A19666">
        <f>IF(B19666="","",IF(B19666=B19665,A19665,A19665+1))</f>
      </c>
      <c r="G19666">
        <f>IF($B19666="","",IF($J19666&lt;&gt;"",IFERROR(LOOKUP(2,1/(($B$5:$B$20000=$B19666)*($F$5:$F$20000="组件")*($I$5:$I$20000=$J19666)),$G$5:$G$20000)&amp;"."&amp;COUNTIFS($B$5:$B19666,$B19666,$J$5:$J19666,$J19666),""),COUNTIFS($B$5:$B19666,$B19666,$J$5:$J19666,"")))</f>
      </c>
      <c r="I19666">
        <f>IF($F19666="组件","C"&amp;TEXT(COUNTIFS($B$5:$B19666,$B19666,$F$5:$F19666,"组件"),"000"),"")</f>
      </c>
      <c r="J19666">
        <f>IF($B19666="","",IF($F19666="组件","",IF($Q19666&lt;&gt;"",IF(AND($B19666=$B19665,$F19665="组件"),$I19665,IF(AND($B19666=$B19665,$J19665&lt;&gt;""),$J19665,"")),"")))</f>
      </c>
      <c r="R19666">
        <f>IF($B19666="","",IF($J19666&lt;&gt;"",IFERROR(LOOKUP(2,1/(($B$5:$B$20000=$B19666)*($F$5:$F$20000="组件")*($I$5:$I$20000=$J19666)),$R$5:$R$20000)*IF($Q19666="",1,$Q19666),""),IF($P19666="","",IF($Q19666="",$P19666,$P19666*$Q19666))))</f>
      </c>
    </row>
    <row r="19667" spans="1:24" x14ac:dyDescent="0.25">
      <c r="A19667">
        <f>IF(B19667="","",IF(B19667=B19666,A19666,A19666+1))</f>
      </c>
      <c r="G19667">
        <f>IF($B19667="","",IF($J19667&lt;&gt;"",IFERROR(LOOKUP(2,1/(($B$5:$B$20000=$B19667)*($F$5:$F$20000="组件")*($I$5:$I$20000=$J19667)),$G$5:$G$20000)&amp;"."&amp;COUNTIFS($B$5:$B19667,$B19667,$J$5:$J19667,$J19667),""),COUNTIFS($B$5:$B19667,$B19667,$J$5:$J19667,"")))</f>
      </c>
      <c r="I19667">
        <f>IF($F19667="组件","C"&amp;TEXT(COUNTIFS($B$5:$B19667,$B19667,$F$5:$F19667,"组件"),"000"),"")</f>
      </c>
      <c r="J19667">
        <f>IF($B19667="","",IF($F19667="组件","",IF($Q19667&lt;&gt;"",IF(AND($B19667=$B19666,$F19666="组件"),$I19666,IF(AND($B19667=$B19666,$J19666&lt;&gt;""),$J19666,"")),"")))</f>
      </c>
      <c r="R19667">
        <f>IF($B19667="","",IF($J19667&lt;&gt;"",IFERROR(LOOKUP(2,1/(($B$5:$B$20000=$B19667)*($F$5:$F$20000="组件")*($I$5:$I$20000=$J19667)),$R$5:$R$20000)*IF($Q19667="",1,$Q19667),""),IF($P19667="","",IF($Q19667="",$P19667,$P19667*$Q19667))))</f>
      </c>
    </row>
    <row r="19668" spans="1:24" x14ac:dyDescent="0.25">
      <c r="A19668">
        <f>IF(B19668="","",IF(B19668=B19667,A19667,A19667+1))</f>
      </c>
      <c r="G19668">
        <f>IF($B19668="","",IF($J19668&lt;&gt;"",IFERROR(LOOKUP(2,1/(($B$5:$B$20000=$B19668)*($F$5:$F$20000="组件")*($I$5:$I$20000=$J19668)),$G$5:$G$20000)&amp;"."&amp;COUNTIFS($B$5:$B19668,$B19668,$J$5:$J19668,$J19668),""),COUNTIFS($B$5:$B19668,$B19668,$J$5:$J19668,"")))</f>
      </c>
      <c r="I19668">
        <f>IF($F19668="组件","C"&amp;TEXT(COUNTIFS($B$5:$B19668,$B19668,$F$5:$F19668,"组件"),"000"),"")</f>
      </c>
      <c r="J19668">
        <f>IF($B19668="","",IF($F19668="组件","",IF($Q19668&lt;&gt;"",IF(AND($B19668=$B19667,$F19667="组件"),$I19667,IF(AND($B19668=$B19667,$J19667&lt;&gt;""),$J19667,"")),"")))</f>
      </c>
      <c r="R19668">
        <f>IF($B19668="","",IF($J19668&lt;&gt;"",IFERROR(LOOKUP(2,1/(($B$5:$B$20000=$B19668)*($F$5:$F$20000="组件")*($I$5:$I$20000=$J19668)),$R$5:$R$20000)*IF($Q19668="",1,$Q19668),""),IF($P19668="","",IF($Q19668="",$P19668,$P19668*$Q19668))))</f>
      </c>
    </row>
    <row r="19669" spans="1:24" x14ac:dyDescent="0.25">
      <c r="A19669">
        <f>IF(B19669="","",IF(B19669=B19668,A19668,A19668+1))</f>
      </c>
      <c r="G19669">
        <f>IF($B19669="","",IF($J19669&lt;&gt;"",IFERROR(LOOKUP(2,1/(($B$5:$B$20000=$B19669)*($F$5:$F$20000="组件")*($I$5:$I$20000=$J19669)),$G$5:$G$20000)&amp;"."&amp;COUNTIFS($B$5:$B19669,$B19669,$J$5:$J19669,$J19669),""),COUNTIFS($B$5:$B19669,$B19669,$J$5:$J19669,"")))</f>
      </c>
      <c r="I19669">
        <f>IF($F19669="组件","C"&amp;TEXT(COUNTIFS($B$5:$B19669,$B19669,$F$5:$F19669,"组件"),"000"),"")</f>
      </c>
      <c r="J19669">
        <f>IF($B19669="","",IF($F19669="组件","",IF($Q19669&lt;&gt;"",IF(AND($B19669=$B19668,$F19668="组件"),$I19668,IF(AND($B19669=$B19668,$J19668&lt;&gt;""),$J19668,"")),"")))</f>
      </c>
      <c r="R19669">
        <f>IF($B19669="","",IF($J19669&lt;&gt;"",IFERROR(LOOKUP(2,1/(($B$5:$B$20000=$B19669)*($F$5:$F$20000="组件")*($I$5:$I$20000=$J19669)),$R$5:$R$20000)*IF($Q19669="",1,$Q19669),""),IF($P19669="","",IF($Q19669="",$P19669,$P19669*$Q19669))))</f>
      </c>
    </row>
    <row r="19670" spans="1:24" x14ac:dyDescent="0.25">
      <c r="A19670">
        <f>IF(B19670="","",IF(B19670=B19669,A19669,A19669+1))</f>
      </c>
      <c r="G19670">
        <f>IF($B19670="","",IF($J19670&lt;&gt;"",IFERROR(LOOKUP(2,1/(($B$5:$B$20000=$B19670)*($F$5:$F$20000="组件")*($I$5:$I$20000=$J19670)),$G$5:$G$20000)&amp;"."&amp;COUNTIFS($B$5:$B19670,$B19670,$J$5:$J19670,$J19670),""),COUNTIFS($B$5:$B19670,$B19670,$J$5:$J19670,"")))</f>
      </c>
      <c r="I19670">
        <f>IF($F19670="组件","C"&amp;TEXT(COUNTIFS($B$5:$B19670,$B19670,$F$5:$F19670,"组件"),"000"),"")</f>
      </c>
      <c r="J19670">
        <f>IF($B19670="","",IF($F19670="组件","",IF($Q19670&lt;&gt;"",IF(AND($B19670=$B19669,$F19669="组件"),$I19669,IF(AND($B19670=$B19669,$J19669&lt;&gt;""),$J19669,"")),"")))</f>
      </c>
      <c r="R19670">
        <f>IF($B19670="","",IF($J19670&lt;&gt;"",IFERROR(LOOKUP(2,1/(($B$5:$B$20000=$B19670)*($F$5:$F$20000="组件")*($I$5:$I$20000=$J19670)),$R$5:$R$20000)*IF($Q19670="",1,$Q19670),""),IF($P19670="","",IF($Q19670="",$P19670,$P19670*$Q19670))))</f>
      </c>
    </row>
    <row r="19671" spans="1:24" x14ac:dyDescent="0.25">
      <c r="A19671">
        <f>IF(B19671="","",IF(B19671=B19670,A19670,A19670+1))</f>
      </c>
      <c r="G19671">
        <f>IF($B19671="","",IF($J19671&lt;&gt;"",IFERROR(LOOKUP(2,1/(($B$5:$B$20000=$B19671)*($F$5:$F$20000="组件")*($I$5:$I$20000=$J19671)),$G$5:$G$20000)&amp;"."&amp;COUNTIFS($B$5:$B19671,$B19671,$J$5:$J19671,$J19671),""),COUNTIFS($B$5:$B19671,$B19671,$J$5:$J19671,"")))</f>
      </c>
      <c r="I19671">
        <f>IF($F19671="组件","C"&amp;TEXT(COUNTIFS($B$5:$B19671,$B19671,$F$5:$F19671,"组件"),"000"),"")</f>
      </c>
      <c r="J19671">
        <f>IF($B19671="","",IF($F19671="组件","",IF($Q19671&lt;&gt;"",IF(AND($B19671=$B19670,$F19670="组件"),$I19670,IF(AND($B19671=$B19670,$J19670&lt;&gt;""),$J19670,"")),"")))</f>
      </c>
      <c r="R19671">
        <f>IF($B19671="","",IF($J19671&lt;&gt;"",IFERROR(LOOKUP(2,1/(($B$5:$B$20000=$B19671)*($F$5:$F$20000="组件")*($I$5:$I$20000=$J19671)),$R$5:$R$20000)*IF($Q19671="",1,$Q19671),""),IF($P19671="","",IF($Q19671="",$P19671,$P19671*$Q19671))))</f>
      </c>
    </row>
    <row r="19672" spans="1:24" x14ac:dyDescent="0.25">
      <c r="A19672">
        <f>IF(B19672="","",IF(B19672=B19671,A19671,A19671+1))</f>
      </c>
      <c r="G19672">
        <f>IF($B19672="","",IF($J19672&lt;&gt;"",IFERROR(LOOKUP(2,1/(($B$5:$B$20000=$B19672)*($F$5:$F$20000="组件")*($I$5:$I$20000=$J19672)),$G$5:$G$20000)&amp;"."&amp;COUNTIFS($B$5:$B19672,$B19672,$J$5:$J19672,$J19672),""),COUNTIFS($B$5:$B19672,$B19672,$J$5:$J19672,"")))</f>
      </c>
      <c r="I19672">
        <f>IF($F19672="组件","C"&amp;TEXT(COUNTIFS($B$5:$B19672,$B19672,$F$5:$F19672,"组件"),"000"),"")</f>
      </c>
      <c r="J19672">
        <f>IF($B19672="","",IF($F19672="组件","",IF($Q19672&lt;&gt;"",IF(AND($B19672=$B19671,$F19671="组件"),$I19671,IF(AND($B19672=$B19671,$J19671&lt;&gt;""),$J19671,"")),"")))</f>
      </c>
      <c r="R19672">
        <f>IF($B19672="","",IF($J19672&lt;&gt;"",IFERROR(LOOKUP(2,1/(($B$5:$B$20000=$B19672)*($F$5:$F$20000="组件")*($I$5:$I$20000=$J19672)),$R$5:$R$20000)*IF($Q19672="",1,$Q19672),""),IF($P19672="","",IF($Q19672="",$P19672,$P19672*$Q19672))))</f>
      </c>
    </row>
    <row r="19673" spans="1:24" x14ac:dyDescent="0.25">
      <c r="A19673">
        <f>IF(B19673="","",IF(B19673=B19672,A19672,A19672+1))</f>
      </c>
      <c r="G19673">
        <f>IF($B19673="","",IF($J19673&lt;&gt;"",IFERROR(LOOKUP(2,1/(($B$5:$B$20000=$B19673)*($F$5:$F$20000="组件")*($I$5:$I$20000=$J19673)),$G$5:$G$20000)&amp;"."&amp;COUNTIFS($B$5:$B19673,$B19673,$J$5:$J19673,$J19673),""),COUNTIFS($B$5:$B19673,$B19673,$J$5:$J19673,"")))</f>
      </c>
      <c r="I19673">
        <f>IF($F19673="组件","C"&amp;TEXT(COUNTIFS($B$5:$B19673,$B19673,$F$5:$F19673,"组件"),"000"),"")</f>
      </c>
      <c r="J19673">
        <f>IF($B19673="","",IF($F19673="组件","",IF($Q19673&lt;&gt;"",IF(AND($B19673=$B19672,$F19672="组件"),$I19672,IF(AND($B19673=$B19672,$J19672&lt;&gt;""),$J19672,"")),"")))</f>
      </c>
      <c r="R19673">
        <f>IF($B19673="","",IF($J19673&lt;&gt;"",IFERROR(LOOKUP(2,1/(($B$5:$B$20000=$B19673)*($F$5:$F$20000="组件")*($I$5:$I$20000=$J19673)),$R$5:$R$20000)*IF($Q19673="",1,$Q19673),""),IF($P19673="","",IF($Q19673="",$P19673,$P19673*$Q19673))))</f>
      </c>
    </row>
    <row r="19674" spans="1:24" x14ac:dyDescent="0.25">
      <c r="A19674">
        <f>IF(B19674="","",IF(B19674=B19673,A19673,A19673+1))</f>
      </c>
      <c r="G19674">
        <f>IF($B19674="","",IF($J19674&lt;&gt;"",IFERROR(LOOKUP(2,1/(($B$5:$B$20000=$B19674)*($F$5:$F$20000="组件")*($I$5:$I$20000=$J19674)),$G$5:$G$20000)&amp;"."&amp;COUNTIFS($B$5:$B19674,$B19674,$J$5:$J19674,$J19674),""),COUNTIFS($B$5:$B19674,$B19674,$J$5:$J19674,"")))</f>
      </c>
      <c r="I19674">
        <f>IF($F19674="组件","C"&amp;TEXT(COUNTIFS($B$5:$B19674,$B19674,$F$5:$F19674,"组件"),"000"),"")</f>
      </c>
      <c r="J19674">
        <f>IF($B19674="","",IF($F19674="组件","",IF($Q19674&lt;&gt;"",IF(AND($B19674=$B19673,$F19673="组件"),$I19673,IF(AND($B19674=$B19673,$J19673&lt;&gt;""),$J19673,"")),"")))</f>
      </c>
      <c r="R19674">
        <f>IF($B19674="","",IF($J19674&lt;&gt;"",IFERROR(LOOKUP(2,1/(($B$5:$B$20000=$B19674)*($F$5:$F$20000="组件")*($I$5:$I$20000=$J19674)),$R$5:$R$20000)*IF($Q19674="",1,$Q19674),""),IF($P19674="","",IF($Q19674="",$P19674,$P19674*$Q19674))))</f>
      </c>
    </row>
    <row r="19675" spans="1:24" x14ac:dyDescent="0.25">
      <c r="A19675">
        <f>IF(B19675="","",IF(B19675=B19674,A19674,A19674+1))</f>
      </c>
      <c r="G19675">
        <f>IF($B19675="","",IF($J19675&lt;&gt;"",IFERROR(LOOKUP(2,1/(($B$5:$B$20000=$B19675)*($F$5:$F$20000="组件")*($I$5:$I$20000=$J19675)),$G$5:$G$20000)&amp;"."&amp;COUNTIFS($B$5:$B19675,$B19675,$J$5:$J19675,$J19675),""),COUNTIFS($B$5:$B19675,$B19675,$J$5:$J19675,"")))</f>
      </c>
      <c r="I19675">
        <f>IF($F19675="组件","C"&amp;TEXT(COUNTIFS($B$5:$B19675,$B19675,$F$5:$F19675,"组件"),"000"),"")</f>
      </c>
      <c r="J19675">
        <f>IF($B19675="","",IF($F19675="组件","",IF($Q19675&lt;&gt;"",IF(AND($B19675=$B19674,$F19674="组件"),$I19674,IF(AND($B19675=$B19674,$J19674&lt;&gt;""),$J19674,"")),"")))</f>
      </c>
      <c r="R19675">
        <f>IF($B19675="","",IF($J19675&lt;&gt;"",IFERROR(LOOKUP(2,1/(($B$5:$B$20000=$B19675)*($F$5:$F$20000="组件")*($I$5:$I$20000=$J19675)),$R$5:$R$20000)*IF($Q19675="",1,$Q19675),""),IF($P19675="","",IF($Q19675="",$P19675,$P19675*$Q19675))))</f>
      </c>
    </row>
    <row r="19676" spans="1:24" x14ac:dyDescent="0.25">
      <c r="A19676">
        <f>IF(B19676="","",IF(B19676=B19675,A19675,A19675+1))</f>
      </c>
      <c r="G19676">
        <f>IF($B19676="","",IF($J19676&lt;&gt;"",IFERROR(LOOKUP(2,1/(($B$5:$B$20000=$B19676)*($F$5:$F$20000="组件")*($I$5:$I$20000=$J19676)),$G$5:$G$20000)&amp;"."&amp;COUNTIFS($B$5:$B19676,$B19676,$J$5:$J19676,$J19676),""),COUNTIFS($B$5:$B19676,$B19676,$J$5:$J19676,"")))</f>
      </c>
      <c r="I19676">
        <f>IF($F19676="组件","C"&amp;TEXT(COUNTIFS($B$5:$B19676,$B19676,$F$5:$F19676,"组件"),"000"),"")</f>
      </c>
      <c r="J19676">
        <f>IF($B19676="","",IF($F19676="组件","",IF($Q19676&lt;&gt;"",IF(AND($B19676=$B19675,$F19675="组件"),$I19675,IF(AND($B19676=$B19675,$J19675&lt;&gt;""),$J19675,"")),"")))</f>
      </c>
      <c r="R19676">
        <f>IF($B19676="","",IF($J19676&lt;&gt;"",IFERROR(LOOKUP(2,1/(($B$5:$B$20000=$B19676)*($F$5:$F$20000="组件")*($I$5:$I$20000=$J19676)),$R$5:$R$20000)*IF($Q19676="",1,$Q19676),""),IF($P19676="","",IF($Q19676="",$P19676,$P19676*$Q19676))))</f>
      </c>
    </row>
    <row r="19677" spans="1:24" x14ac:dyDescent="0.25">
      <c r="A19677">
        <f>IF(B19677="","",IF(B19677=B19676,A19676,A19676+1))</f>
      </c>
      <c r="G19677">
        <f>IF($B19677="","",IF($J19677&lt;&gt;"",IFERROR(LOOKUP(2,1/(($B$5:$B$20000=$B19677)*($F$5:$F$20000="组件")*($I$5:$I$20000=$J19677)),$G$5:$G$20000)&amp;"."&amp;COUNTIFS($B$5:$B19677,$B19677,$J$5:$J19677,$J19677),""),COUNTIFS($B$5:$B19677,$B19677,$J$5:$J19677,"")))</f>
      </c>
      <c r="I19677">
        <f>IF($F19677="组件","C"&amp;TEXT(COUNTIFS($B$5:$B19677,$B19677,$F$5:$F19677,"组件"),"000"),"")</f>
      </c>
      <c r="J19677">
        <f>IF($B19677="","",IF($F19677="组件","",IF($Q19677&lt;&gt;"",IF(AND($B19677=$B19676,$F19676="组件"),$I19676,IF(AND($B19677=$B19676,$J19676&lt;&gt;""),$J19676,"")),"")))</f>
      </c>
      <c r="R19677">
        <f>IF($B19677="","",IF($J19677&lt;&gt;"",IFERROR(LOOKUP(2,1/(($B$5:$B$20000=$B19677)*($F$5:$F$20000="组件")*($I$5:$I$20000=$J19677)),$R$5:$R$20000)*IF($Q19677="",1,$Q19677),""),IF($P19677="","",IF($Q19677="",$P19677,$P19677*$Q19677))))</f>
      </c>
    </row>
    <row r="19678" spans="1:24" x14ac:dyDescent="0.25">
      <c r="A19678">
        <f>IF(B19678="","",IF(B19678=B19677,A19677,A19677+1))</f>
      </c>
      <c r="G19678">
        <f>IF($B19678="","",IF($J19678&lt;&gt;"",IFERROR(LOOKUP(2,1/(($B$5:$B$20000=$B19678)*($F$5:$F$20000="组件")*($I$5:$I$20000=$J19678)),$G$5:$G$20000)&amp;"."&amp;COUNTIFS($B$5:$B19678,$B19678,$J$5:$J19678,$J19678),""),COUNTIFS($B$5:$B19678,$B19678,$J$5:$J19678,"")))</f>
      </c>
      <c r="I19678">
        <f>IF($F19678="组件","C"&amp;TEXT(COUNTIFS($B$5:$B19678,$B19678,$F$5:$F19678,"组件"),"000"),"")</f>
      </c>
      <c r="J19678">
        <f>IF($B19678="","",IF($F19678="组件","",IF($Q19678&lt;&gt;"",IF(AND($B19678=$B19677,$F19677="组件"),$I19677,IF(AND($B19678=$B19677,$J19677&lt;&gt;""),$J19677,"")),"")))</f>
      </c>
      <c r="R19678">
        <f>IF($B19678="","",IF($J19678&lt;&gt;"",IFERROR(LOOKUP(2,1/(($B$5:$B$20000=$B19678)*($F$5:$F$20000="组件")*($I$5:$I$20000=$J19678)),$R$5:$R$20000)*IF($Q19678="",1,$Q19678),""),IF($P19678="","",IF($Q19678="",$P19678,$P19678*$Q19678))))</f>
      </c>
    </row>
    <row r="19679" spans="1:24" x14ac:dyDescent="0.25">
      <c r="A19679">
        <f>IF(B19679="","",IF(B19679=B19678,A19678,A19678+1))</f>
      </c>
      <c r="G19679">
        <f>IF($B19679="","",IF($J19679&lt;&gt;"",IFERROR(LOOKUP(2,1/(($B$5:$B$20000=$B19679)*($F$5:$F$20000="组件")*($I$5:$I$20000=$J19679)),$G$5:$G$20000)&amp;"."&amp;COUNTIFS($B$5:$B19679,$B19679,$J$5:$J19679,$J19679),""),COUNTIFS($B$5:$B19679,$B19679,$J$5:$J19679,"")))</f>
      </c>
      <c r="I19679">
        <f>IF($F19679="组件","C"&amp;TEXT(COUNTIFS($B$5:$B19679,$B19679,$F$5:$F19679,"组件"),"000"),"")</f>
      </c>
      <c r="J19679">
        <f>IF($B19679="","",IF($F19679="组件","",IF($Q19679&lt;&gt;"",IF(AND($B19679=$B19678,$F19678="组件"),$I19678,IF(AND($B19679=$B19678,$J19678&lt;&gt;""),$J19678,"")),"")))</f>
      </c>
      <c r="R19679">
        <f>IF($B19679="","",IF($J19679&lt;&gt;"",IFERROR(LOOKUP(2,1/(($B$5:$B$20000=$B19679)*($F$5:$F$20000="组件")*($I$5:$I$20000=$J19679)),$R$5:$R$20000)*IF($Q19679="",1,$Q19679),""),IF($P19679="","",IF($Q19679="",$P19679,$P19679*$Q19679))))</f>
      </c>
    </row>
    <row r="19680" spans="1:24" x14ac:dyDescent="0.25">
      <c r="A19680">
        <f>IF(B19680="","",IF(B19680=B19679,A19679,A19679+1))</f>
      </c>
      <c r="G19680">
        <f>IF($B19680="","",IF($J19680&lt;&gt;"",IFERROR(LOOKUP(2,1/(($B$5:$B$20000=$B19680)*($F$5:$F$20000="组件")*($I$5:$I$20000=$J19680)),$G$5:$G$20000)&amp;"."&amp;COUNTIFS($B$5:$B19680,$B19680,$J$5:$J19680,$J19680),""),COUNTIFS($B$5:$B19680,$B19680,$J$5:$J19680,"")))</f>
      </c>
      <c r="I19680">
        <f>IF($F19680="组件","C"&amp;TEXT(COUNTIFS($B$5:$B19680,$B19680,$F$5:$F19680,"组件"),"000"),"")</f>
      </c>
      <c r="J19680">
        <f>IF($B19680="","",IF($F19680="组件","",IF($Q19680&lt;&gt;"",IF(AND($B19680=$B19679,$F19679="组件"),$I19679,IF(AND($B19680=$B19679,$J19679&lt;&gt;""),$J19679,"")),"")))</f>
      </c>
      <c r="R19680">
        <f>IF($B19680="","",IF($J19680&lt;&gt;"",IFERROR(LOOKUP(2,1/(($B$5:$B$20000=$B19680)*($F$5:$F$20000="组件")*($I$5:$I$20000=$J19680)),$R$5:$R$20000)*IF($Q19680="",1,$Q19680),""),IF($P19680="","",IF($Q19680="",$P19680,$P19680*$Q19680))))</f>
      </c>
    </row>
    <row r="19681" spans="1:24" x14ac:dyDescent="0.25">
      <c r="A19681">
        <f>IF(B19681="","",IF(B19681=B19680,A19680,A19680+1))</f>
      </c>
      <c r="G19681">
        <f>IF($B19681="","",IF($J19681&lt;&gt;"",IFERROR(LOOKUP(2,1/(($B$5:$B$20000=$B19681)*($F$5:$F$20000="组件")*($I$5:$I$20000=$J19681)),$G$5:$G$20000)&amp;"."&amp;COUNTIFS($B$5:$B19681,$B19681,$J$5:$J19681,$J19681),""),COUNTIFS($B$5:$B19681,$B19681,$J$5:$J19681,"")))</f>
      </c>
      <c r="I19681">
        <f>IF($F19681="组件","C"&amp;TEXT(COUNTIFS($B$5:$B19681,$B19681,$F$5:$F19681,"组件"),"000"),"")</f>
      </c>
      <c r="J19681">
        <f>IF($B19681="","",IF($F19681="组件","",IF($Q19681&lt;&gt;"",IF(AND($B19681=$B19680,$F19680="组件"),$I19680,IF(AND($B19681=$B19680,$J19680&lt;&gt;""),$J19680,"")),"")))</f>
      </c>
      <c r="R19681">
        <f>IF($B19681="","",IF($J19681&lt;&gt;"",IFERROR(LOOKUP(2,1/(($B$5:$B$20000=$B19681)*($F$5:$F$20000="组件")*($I$5:$I$20000=$J19681)),$R$5:$R$20000)*IF($Q19681="",1,$Q19681),""),IF($P19681="","",IF($Q19681="",$P19681,$P19681*$Q19681))))</f>
      </c>
    </row>
    <row r="19682" spans="1:24" x14ac:dyDescent="0.25">
      <c r="A19682">
        <f>IF(B19682="","",IF(B19682=B19681,A19681,A19681+1))</f>
      </c>
      <c r="G19682">
        <f>IF($B19682="","",IF($J19682&lt;&gt;"",IFERROR(LOOKUP(2,1/(($B$5:$B$20000=$B19682)*($F$5:$F$20000="组件")*($I$5:$I$20000=$J19682)),$G$5:$G$20000)&amp;"."&amp;COUNTIFS($B$5:$B19682,$B19682,$J$5:$J19682,$J19682),""),COUNTIFS($B$5:$B19682,$B19682,$J$5:$J19682,"")))</f>
      </c>
      <c r="I19682">
        <f>IF($F19682="组件","C"&amp;TEXT(COUNTIFS($B$5:$B19682,$B19682,$F$5:$F19682,"组件"),"000"),"")</f>
      </c>
      <c r="J19682">
        <f>IF($B19682="","",IF($F19682="组件","",IF($Q19682&lt;&gt;"",IF(AND($B19682=$B19681,$F19681="组件"),$I19681,IF(AND($B19682=$B19681,$J19681&lt;&gt;""),$J19681,"")),"")))</f>
      </c>
      <c r="R19682">
        <f>IF($B19682="","",IF($J19682&lt;&gt;"",IFERROR(LOOKUP(2,1/(($B$5:$B$20000=$B19682)*($F$5:$F$20000="组件")*($I$5:$I$20000=$J19682)),$R$5:$R$20000)*IF($Q19682="",1,$Q19682),""),IF($P19682="","",IF($Q19682="",$P19682,$P19682*$Q19682))))</f>
      </c>
    </row>
    <row r="19683" spans="1:24" x14ac:dyDescent="0.25">
      <c r="A19683">
        <f>IF(B19683="","",IF(B19683=B19682,A19682,A19682+1))</f>
      </c>
      <c r="G19683">
        <f>IF($B19683="","",IF($J19683&lt;&gt;"",IFERROR(LOOKUP(2,1/(($B$5:$B$20000=$B19683)*($F$5:$F$20000="组件")*($I$5:$I$20000=$J19683)),$G$5:$G$20000)&amp;"."&amp;COUNTIFS($B$5:$B19683,$B19683,$J$5:$J19683,$J19683),""),COUNTIFS($B$5:$B19683,$B19683,$J$5:$J19683,"")))</f>
      </c>
      <c r="I19683">
        <f>IF($F19683="组件","C"&amp;TEXT(COUNTIFS($B$5:$B19683,$B19683,$F$5:$F19683,"组件"),"000"),"")</f>
      </c>
      <c r="J19683">
        <f>IF($B19683="","",IF($F19683="组件","",IF($Q19683&lt;&gt;"",IF(AND($B19683=$B19682,$F19682="组件"),$I19682,IF(AND($B19683=$B19682,$J19682&lt;&gt;""),$J19682,"")),"")))</f>
      </c>
      <c r="R19683">
        <f>IF($B19683="","",IF($J19683&lt;&gt;"",IFERROR(LOOKUP(2,1/(($B$5:$B$20000=$B19683)*($F$5:$F$20000="组件")*($I$5:$I$20000=$J19683)),$R$5:$R$20000)*IF($Q19683="",1,$Q19683),""),IF($P19683="","",IF($Q19683="",$P19683,$P19683*$Q19683))))</f>
      </c>
    </row>
    <row r="19684" spans="1:24" x14ac:dyDescent="0.25">
      <c r="A19684">
        <f>IF(B19684="","",IF(B19684=B19683,A19683,A19683+1))</f>
      </c>
      <c r="G19684">
        <f>IF($B19684="","",IF($J19684&lt;&gt;"",IFERROR(LOOKUP(2,1/(($B$5:$B$20000=$B19684)*($F$5:$F$20000="组件")*($I$5:$I$20000=$J19684)),$G$5:$G$20000)&amp;"."&amp;COUNTIFS($B$5:$B19684,$B19684,$J$5:$J19684,$J19684),""),COUNTIFS($B$5:$B19684,$B19684,$J$5:$J19684,"")))</f>
      </c>
      <c r="I19684">
        <f>IF($F19684="组件","C"&amp;TEXT(COUNTIFS($B$5:$B19684,$B19684,$F$5:$F19684,"组件"),"000"),"")</f>
      </c>
      <c r="J19684">
        <f>IF($B19684="","",IF($F19684="组件","",IF($Q19684&lt;&gt;"",IF(AND($B19684=$B19683,$F19683="组件"),$I19683,IF(AND($B19684=$B19683,$J19683&lt;&gt;""),$J19683,"")),"")))</f>
      </c>
      <c r="R19684">
        <f>IF($B19684="","",IF($J19684&lt;&gt;"",IFERROR(LOOKUP(2,1/(($B$5:$B$20000=$B19684)*($F$5:$F$20000="组件")*($I$5:$I$20000=$J19684)),$R$5:$R$20000)*IF($Q19684="",1,$Q19684),""),IF($P19684="","",IF($Q19684="",$P19684,$P19684*$Q19684))))</f>
      </c>
    </row>
    <row r="19685" spans="1:24" x14ac:dyDescent="0.25">
      <c r="A19685">
        <f>IF(B19685="","",IF(B19685=B19684,A19684,A19684+1))</f>
      </c>
      <c r="G19685">
        <f>IF($B19685="","",IF($J19685&lt;&gt;"",IFERROR(LOOKUP(2,1/(($B$5:$B$20000=$B19685)*($F$5:$F$20000="组件")*($I$5:$I$20000=$J19685)),$G$5:$G$20000)&amp;"."&amp;COUNTIFS($B$5:$B19685,$B19685,$J$5:$J19685,$J19685),""),COUNTIFS($B$5:$B19685,$B19685,$J$5:$J19685,"")))</f>
      </c>
      <c r="I19685">
        <f>IF($F19685="组件","C"&amp;TEXT(COUNTIFS($B$5:$B19685,$B19685,$F$5:$F19685,"组件"),"000"),"")</f>
      </c>
      <c r="J19685">
        <f>IF($B19685="","",IF($F19685="组件","",IF($Q19685&lt;&gt;"",IF(AND($B19685=$B19684,$F19684="组件"),$I19684,IF(AND($B19685=$B19684,$J19684&lt;&gt;""),$J19684,"")),"")))</f>
      </c>
      <c r="R19685">
        <f>IF($B19685="","",IF($J19685&lt;&gt;"",IFERROR(LOOKUP(2,1/(($B$5:$B$20000=$B19685)*($F$5:$F$20000="组件")*($I$5:$I$20000=$J19685)),$R$5:$R$20000)*IF($Q19685="",1,$Q19685),""),IF($P19685="","",IF($Q19685="",$P19685,$P19685*$Q19685))))</f>
      </c>
    </row>
    <row r="19686" spans="1:24" x14ac:dyDescent="0.25">
      <c r="A19686">
        <f>IF(B19686="","",IF(B19686=B19685,A19685,A19685+1))</f>
      </c>
      <c r="G19686">
        <f>IF($B19686="","",IF($J19686&lt;&gt;"",IFERROR(LOOKUP(2,1/(($B$5:$B$20000=$B19686)*($F$5:$F$20000="组件")*($I$5:$I$20000=$J19686)),$G$5:$G$20000)&amp;"."&amp;COUNTIFS($B$5:$B19686,$B19686,$J$5:$J19686,$J19686),""),COUNTIFS($B$5:$B19686,$B19686,$J$5:$J19686,"")))</f>
      </c>
      <c r="I19686">
        <f>IF($F19686="组件","C"&amp;TEXT(COUNTIFS($B$5:$B19686,$B19686,$F$5:$F19686,"组件"),"000"),"")</f>
      </c>
      <c r="J19686">
        <f>IF($B19686="","",IF($F19686="组件","",IF($Q19686&lt;&gt;"",IF(AND($B19686=$B19685,$F19685="组件"),$I19685,IF(AND($B19686=$B19685,$J19685&lt;&gt;""),$J19685,"")),"")))</f>
      </c>
      <c r="R19686">
        <f>IF($B19686="","",IF($J19686&lt;&gt;"",IFERROR(LOOKUP(2,1/(($B$5:$B$20000=$B19686)*($F$5:$F$20000="组件")*($I$5:$I$20000=$J19686)),$R$5:$R$20000)*IF($Q19686="",1,$Q19686),""),IF($P19686="","",IF($Q19686="",$P19686,$P19686*$Q19686))))</f>
      </c>
    </row>
    <row r="19687" spans="1:24" x14ac:dyDescent="0.25">
      <c r="A19687">
        <f>IF(B19687="","",IF(B19687=B19686,A19686,A19686+1))</f>
      </c>
      <c r="G19687">
        <f>IF($B19687="","",IF($J19687&lt;&gt;"",IFERROR(LOOKUP(2,1/(($B$5:$B$20000=$B19687)*($F$5:$F$20000="组件")*($I$5:$I$20000=$J19687)),$G$5:$G$20000)&amp;"."&amp;COUNTIFS($B$5:$B19687,$B19687,$J$5:$J19687,$J19687),""),COUNTIFS($B$5:$B19687,$B19687,$J$5:$J19687,"")))</f>
      </c>
      <c r="I19687">
        <f>IF($F19687="组件","C"&amp;TEXT(COUNTIFS($B$5:$B19687,$B19687,$F$5:$F19687,"组件"),"000"),"")</f>
      </c>
      <c r="J19687">
        <f>IF($B19687="","",IF($F19687="组件","",IF($Q19687&lt;&gt;"",IF(AND($B19687=$B19686,$F19686="组件"),$I19686,IF(AND($B19687=$B19686,$J19686&lt;&gt;""),$J19686,"")),"")))</f>
      </c>
      <c r="R19687">
        <f>IF($B19687="","",IF($J19687&lt;&gt;"",IFERROR(LOOKUP(2,1/(($B$5:$B$20000=$B19687)*($F$5:$F$20000="组件")*($I$5:$I$20000=$J19687)),$R$5:$R$20000)*IF($Q19687="",1,$Q19687),""),IF($P19687="","",IF($Q19687="",$P19687,$P19687*$Q19687))))</f>
      </c>
    </row>
    <row r="19688" spans="1:24" x14ac:dyDescent="0.25">
      <c r="A19688">
        <f>IF(B19688="","",IF(B19688=B19687,A19687,A19687+1))</f>
      </c>
      <c r="G19688">
        <f>IF($B19688="","",IF($J19688&lt;&gt;"",IFERROR(LOOKUP(2,1/(($B$5:$B$20000=$B19688)*($F$5:$F$20000="组件")*($I$5:$I$20000=$J19688)),$G$5:$G$20000)&amp;"."&amp;COUNTIFS($B$5:$B19688,$B19688,$J$5:$J19688,$J19688),""),COUNTIFS($B$5:$B19688,$B19688,$J$5:$J19688,"")))</f>
      </c>
      <c r="I19688">
        <f>IF($F19688="组件","C"&amp;TEXT(COUNTIFS($B$5:$B19688,$B19688,$F$5:$F19688,"组件"),"000"),"")</f>
      </c>
      <c r="J19688">
        <f>IF($B19688="","",IF($F19688="组件","",IF($Q19688&lt;&gt;"",IF(AND($B19688=$B19687,$F19687="组件"),$I19687,IF(AND($B19688=$B19687,$J19687&lt;&gt;""),$J19687,"")),"")))</f>
      </c>
      <c r="R19688">
        <f>IF($B19688="","",IF($J19688&lt;&gt;"",IFERROR(LOOKUP(2,1/(($B$5:$B$20000=$B19688)*($F$5:$F$20000="组件")*($I$5:$I$20000=$J19688)),$R$5:$R$20000)*IF($Q19688="",1,$Q19688),""),IF($P19688="","",IF($Q19688="",$P19688,$P19688*$Q19688))))</f>
      </c>
    </row>
    <row r="19689" spans="1:24" x14ac:dyDescent="0.25">
      <c r="A19689">
        <f>IF(B19689="","",IF(B19689=B19688,A19688,A19688+1))</f>
      </c>
      <c r="G19689">
        <f>IF($B19689="","",IF($J19689&lt;&gt;"",IFERROR(LOOKUP(2,1/(($B$5:$B$20000=$B19689)*($F$5:$F$20000="组件")*($I$5:$I$20000=$J19689)),$G$5:$G$20000)&amp;"."&amp;COUNTIFS($B$5:$B19689,$B19689,$J$5:$J19689,$J19689),""),COUNTIFS($B$5:$B19689,$B19689,$J$5:$J19689,"")))</f>
      </c>
      <c r="I19689">
        <f>IF($F19689="组件","C"&amp;TEXT(COUNTIFS($B$5:$B19689,$B19689,$F$5:$F19689,"组件"),"000"),"")</f>
      </c>
      <c r="J19689">
        <f>IF($B19689="","",IF($F19689="组件","",IF($Q19689&lt;&gt;"",IF(AND($B19689=$B19688,$F19688="组件"),$I19688,IF(AND($B19689=$B19688,$J19688&lt;&gt;""),$J19688,"")),"")))</f>
      </c>
      <c r="R19689">
        <f>IF($B19689="","",IF($J19689&lt;&gt;"",IFERROR(LOOKUP(2,1/(($B$5:$B$20000=$B19689)*($F$5:$F$20000="组件")*($I$5:$I$20000=$J19689)),$R$5:$R$20000)*IF($Q19689="",1,$Q19689),""),IF($P19689="","",IF($Q19689="",$P19689,$P19689*$Q19689))))</f>
      </c>
    </row>
    <row r="19690" spans="1:24" x14ac:dyDescent="0.25">
      <c r="A19690">
        <f>IF(B19690="","",IF(B19690=B19689,A19689,A19689+1))</f>
      </c>
      <c r="G19690">
        <f>IF($B19690="","",IF($J19690&lt;&gt;"",IFERROR(LOOKUP(2,1/(($B$5:$B$20000=$B19690)*($F$5:$F$20000="组件")*($I$5:$I$20000=$J19690)),$G$5:$G$20000)&amp;"."&amp;COUNTIFS($B$5:$B19690,$B19690,$J$5:$J19690,$J19690),""),COUNTIFS($B$5:$B19690,$B19690,$J$5:$J19690,"")))</f>
      </c>
      <c r="I19690">
        <f>IF($F19690="组件","C"&amp;TEXT(COUNTIFS($B$5:$B19690,$B19690,$F$5:$F19690,"组件"),"000"),"")</f>
      </c>
      <c r="J19690">
        <f>IF($B19690="","",IF($F19690="组件","",IF($Q19690&lt;&gt;"",IF(AND($B19690=$B19689,$F19689="组件"),$I19689,IF(AND($B19690=$B19689,$J19689&lt;&gt;""),$J19689,"")),"")))</f>
      </c>
      <c r="R19690">
        <f>IF($B19690="","",IF($J19690&lt;&gt;"",IFERROR(LOOKUP(2,1/(($B$5:$B$20000=$B19690)*($F$5:$F$20000="组件")*($I$5:$I$20000=$J19690)),$R$5:$R$20000)*IF($Q19690="",1,$Q19690),""),IF($P19690="","",IF($Q19690="",$P19690,$P19690*$Q19690))))</f>
      </c>
    </row>
    <row r="19691" spans="1:24" x14ac:dyDescent="0.25">
      <c r="A19691">
        <f>IF(B19691="","",IF(B19691=B19690,A19690,A19690+1))</f>
      </c>
      <c r="G19691">
        <f>IF($B19691="","",IF($J19691&lt;&gt;"",IFERROR(LOOKUP(2,1/(($B$5:$B$20000=$B19691)*($F$5:$F$20000="组件")*($I$5:$I$20000=$J19691)),$G$5:$G$20000)&amp;"."&amp;COUNTIFS($B$5:$B19691,$B19691,$J$5:$J19691,$J19691),""),COUNTIFS($B$5:$B19691,$B19691,$J$5:$J19691,"")))</f>
      </c>
      <c r="I19691">
        <f>IF($F19691="组件","C"&amp;TEXT(COUNTIFS($B$5:$B19691,$B19691,$F$5:$F19691,"组件"),"000"),"")</f>
      </c>
      <c r="J19691">
        <f>IF($B19691="","",IF($F19691="组件","",IF($Q19691&lt;&gt;"",IF(AND($B19691=$B19690,$F19690="组件"),$I19690,IF(AND($B19691=$B19690,$J19690&lt;&gt;""),$J19690,"")),"")))</f>
      </c>
      <c r="R19691">
        <f>IF($B19691="","",IF($J19691&lt;&gt;"",IFERROR(LOOKUP(2,1/(($B$5:$B$20000=$B19691)*($F$5:$F$20000="组件")*($I$5:$I$20000=$J19691)),$R$5:$R$20000)*IF($Q19691="",1,$Q19691),""),IF($P19691="","",IF($Q19691="",$P19691,$P19691*$Q19691))))</f>
      </c>
    </row>
    <row r="19692" spans="1:24" x14ac:dyDescent="0.25">
      <c r="A19692">
        <f>IF(B19692="","",IF(B19692=B19691,A19691,A19691+1))</f>
      </c>
      <c r="G19692">
        <f>IF($B19692="","",IF($J19692&lt;&gt;"",IFERROR(LOOKUP(2,1/(($B$5:$B$20000=$B19692)*($F$5:$F$20000="组件")*($I$5:$I$20000=$J19692)),$G$5:$G$20000)&amp;"."&amp;COUNTIFS($B$5:$B19692,$B19692,$J$5:$J19692,$J19692),""),COUNTIFS($B$5:$B19692,$B19692,$J$5:$J19692,"")))</f>
      </c>
      <c r="I19692">
        <f>IF($F19692="组件","C"&amp;TEXT(COUNTIFS($B$5:$B19692,$B19692,$F$5:$F19692,"组件"),"000"),"")</f>
      </c>
      <c r="J19692">
        <f>IF($B19692="","",IF($F19692="组件","",IF($Q19692&lt;&gt;"",IF(AND($B19692=$B19691,$F19691="组件"),$I19691,IF(AND($B19692=$B19691,$J19691&lt;&gt;""),$J19691,"")),"")))</f>
      </c>
      <c r="R19692">
        <f>IF($B19692="","",IF($J19692&lt;&gt;"",IFERROR(LOOKUP(2,1/(($B$5:$B$20000=$B19692)*($F$5:$F$20000="组件")*($I$5:$I$20000=$J19692)),$R$5:$R$20000)*IF($Q19692="",1,$Q19692),""),IF($P19692="","",IF($Q19692="",$P19692,$P19692*$Q19692))))</f>
      </c>
    </row>
    <row r="19693" spans="1:24" x14ac:dyDescent="0.25">
      <c r="A19693">
        <f>IF(B19693="","",IF(B19693=B19692,A19692,A19692+1))</f>
      </c>
      <c r="G19693">
        <f>IF($B19693="","",IF($J19693&lt;&gt;"",IFERROR(LOOKUP(2,1/(($B$5:$B$20000=$B19693)*($F$5:$F$20000="组件")*($I$5:$I$20000=$J19693)),$G$5:$G$20000)&amp;"."&amp;COUNTIFS($B$5:$B19693,$B19693,$J$5:$J19693,$J19693),""),COUNTIFS($B$5:$B19693,$B19693,$J$5:$J19693,"")))</f>
      </c>
      <c r="I19693">
        <f>IF($F19693="组件","C"&amp;TEXT(COUNTIFS($B$5:$B19693,$B19693,$F$5:$F19693,"组件"),"000"),"")</f>
      </c>
      <c r="J19693">
        <f>IF($B19693="","",IF($F19693="组件","",IF($Q19693&lt;&gt;"",IF(AND($B19693=$B19692,$F19692="组件"),$I19692,IF(AND($B19693=$B19692,$J19692&lt;&gt;""),$J19692,"")),"")))</f>
      </c>
      <c r="R19693">
        <f>IF($B19693="","",IF($J19693&lt;&gt;"",IFERROR(LOOKUP(2,1/(($B$5:$B$20000=$B19693)*($F$5:$F$20000="组件")*($I$5:$I$20000=$J19693)),$R$5:$R$20000)*IF($Q19693="",1,$Q19693),""),IF($P19693="","",IF($Q19693="",$P19693,$P19693*$Q19693))))</f>
      </c>
    </row>
    <row r="19694" spans="1:24" x14ac:dyDescent="0.25">
      <c r="A19694">
        <f>IF(B19694="","",IF(B19694=B19693,A19693,A19693+1))</f>
      </c>
      <c r="G19694">
        <f>IF($B19694="","",IF($J19694&lt;&gt;"",IFERROR(LOOKUP(2,1/(($B$5:$B$20000=$B19694)*($F$5:$F$20000="组件")*($I$5:$I$20000=$J19694)),$G$5:$G$20000)&amp;"."&amp;COUNTIFS($B$5:$B19694,$B19694,$J$5:$J19694,$J19694),""),COUNTIFS($B$5:$B19694,$B19694,$J$5:$J19694,"")))</f>
      </c>
      <c r="I19694">
        <f>IF($F19694="组件","C"&amp;TEXT(COUNTIFS($B$5:$B19694,$B19694,$F$5:$F19694,"组件"),"000"),"")</f>
      </c>
      <c r="J19694">
        <f>IF($B19694="","",IF($F19694="组件","",IF($Q19694&lt;&gt;"",IF(AND($B19694=$B19693,$F19693="组件"),$I19693,IF(AND($B19694=$B19693,$J19693&lt;&gt;""),$J19693,"")),"")))</f>
      </c>
      <c r="R19694">
        <f>IF($B19694="","",IF($J19694&lt;&gt;"",IFERROR(LOOKUP(2,1/(($B$5:$B$20000=$B19694)*($F$5:$F$20000="组件")*($I$5:$I$20000=$J19694)),$R$5:$R$20000)*IF($Q19694="",1,$Q19694),""),IF($P19694="","",IF($Q19694="",$P19694,$P19694*$Q19694))))</f>
      </c>
    </row>
    <row r="19695" spans="1:24" x14ac:dyDescent="0.25">
      <c r="A19695">
        <f>IF(B19695="","",IF(B19695=B19694,A19694,A19694+1))</f>
      </c>
      <c r="G19695">
        <f>IF($B19695="","",IF($J19695&lt;&gt;"",IFERROR(LOOKUP(2,1/(($B$5:$B$20000=$B19695)*($F$5:$F$20000="组件")*($I$5:$I$20000=$J19695)),$G$5:$G$20000)&amp;"."&amp;COUNTIFS($B$5:$B19695,$B19695,$J$5:$J19695,$J19695),""),COUNTIFS($B$5:$B19695,$B19695,$J$5:$J19695,"")))</f>
      </c>
      <c r="I19695">
        <f>IF($F19695="组件","C"&amp;TEXT(COUNTIFS($B$5:$B19695,$B19695,$F$5:$F19695,"组件"),"000"),"")</f>
      </c>
      <c r="J19695">
        <f>IF($B19695="","",IF($F19695="组件","",IF($Q19695&lt;&gt;"",IF(AND($B19695=$B19694,$F19694="组件"),$I19694,IF(AND($B19695=$B19694,$J19694&lt;&gt;""),$J19694,"")),"")))</f>
      </c>
      <c r="R19695">
        <f>IF($B19695="","",IF($J19695&lt;&gt;"",IFERROR(LOOKUP(2,1/(($B$5:$B$20000=$B19695)*($F$5:$F$20000="组件")*($I$5:$I$20000=$J19695)),$R$5:$R$20000)*IF($Q19695="",1,$Q19695),""),IF($P19695="","",IF($Q19695="",$P19695,$P19695*$Q19695))))</f>
      </c>
    </row>
    <row r="19696" spans="1:24" x14ac:dyDescent="0.25">
      <c r="A19696">
        <f>IF(B19696="","",IF(B19696=B19695,A19695,A19695+1))</f>
      </c>
      <c r="G19696">
        <f>IF($B19696="","",IF($J19696&lt;&gt;"",IFERROR(LOOKUP(2,1/(($B$5:$B$20000=$B19696)*($F$5:$F$20000="组件")*($I$5:$I$20000=$J19696)),$G$5:$G$20000)&amp;"."&amp;COUNTIFS($B$5:$B19696,$B19696,$J$5:$J19696,$J19696),""),COUNTIFS($B$5:$B19696,$B19696,$J$5:$J19696,"")))</f>
      </c>
      <c r="I19696">
        <f>IF($F19696="组件","C"&amp;TEXT(COUNTIFS($B$5:$B19696,$B19696,$F$5:$F19696,"组件"),"000"),"")</f>
      </c>
      <c r="J19696">
        <f>IF($B19696="","",IF($F19696="组件","",IF($Q19696&lt;&gt;"",IF(AND($B19696=$B19695,$F19695="组件"),$I19695,IF(AND($B19696=$B19695,$J19695&lt;&gt;""),$J19695,"")),"")))</f>
      </c>
      <c r="R19696">
        <f>IF($B19696="","",IF($J19696&lt;&gt;"",IFERROR(LOOKUP(2,1/(($B$5:$B$20000=$B19696)*($F$5:$F$20000="组件")*($I$5:$I$20000=$J19696)),$R$5:$R$20000)*IF($Q19696="",1,$Q19696),""),IF($P19696="","",IF($Q19696="",$P19696,$P19696*$Q19696))))</f>
      </c>
    </row>
    <row r="19697" spans="1:24" x14ac:dyDescent="0.25">
      <c r="A19697">
        <f>IF(B19697="","",IF(B19697=B19696,A19696,A19696+1))</f>
      </c>
      <c r="G19697">
        <f>IF($B19697="","",IF($J19697&lt;&gt;"",IFERROR(LOOKUP(2,1/(($B$5:$B$20000=$B19697)*($F$5:$F$20000="组件")*($I$5:$I$20000=$J19697)),$G$5:$G$20000)&amp;"."&amp;COUNTIFS($B$5:$B19697,$B19697,$J$5:$J19697,$J19697),""),COUNTIFS($B$5:$B19697,$B19697,$J$5:$J19697,"")))</f>
      </c>
      <c r="I19697">
        <f>IF($F19697="组件","C"&amp;TEXT(COUNTIFS($B$5:$B19697,$B19697,$F$5:$F19697,"组件"),"000"),"")</f>
      </c>
      <c r="J19697">
        <f>IF($B19697="","",IF($F19697="组件","",IF($Q19697&lt;&gt;"",IF(AND($B19697=$B19696,$F19696="组件"),$I19696,IF(AND($B19697=$B19696,$J19696&lt;&gt;""),$J19696,"")),"")))</f>
      </c>
      <c r="R19697">
        <f>IF($B19697="","",IF($J19697&lt;&gt;"",IFERROR(LOOKUP(2,1/(($B$5:$B$20000=$B19697)*($F$5:$F$20000="组件")*($I$5:$I$20000=$J19697)),$R$5:$R$20000)*IF($Q19697="",1,$Q19697),""),IF($P19697="","",IF($Q19697="",$P19697,$P19697*$Q19697))))</f>
      </c>
    </row>
    <row r="19698" spans="1:24" x14ac:dyDescent="0.25">
      <c r="A19698">
        <f>IF(B19698="","",IF(B19698=B19697,A19697,A19697+1))</f>
      </c>
      <c r="G19698">
        <f>IF($B19698="","",IF($J19698&lt;&gt;"",IFERROR(LOOKUP(2,1/(($B$5:$B$20000=$B19698)*($F$5:$F$20000="组件")*($I$5:$I$20000=$J19698)),$G$5:$G$20000)&amp;"."&amp;COUNTIFS($B$5:$B19698,$B19698,$J$5:$J19698,$J19698),""),COUNTIFS($B$5:$B19698,$B19698,$J$5:$J19698,"")))</f>
      </c>
      <c r="I19698">
        <f>IF($F19698="组件","C"&amp;TEXT(COUNTIFS($B$5:$B19698,$B19698,$F$5:$F19698,"组件"),"000"),"")</f>
      </c>
      <c r="J19698">
        <f>IF($B19698="","",IF($F19698="组件","",IF($Q19698&lt;&gt;"",IF(AND($B19698=$B19697,$F19697="组件"),$I19697,IF(AND($B19698=$B19697,$J19697&lt;&gt;""),$J19697,"")),"")))</f>
      </c>
      <c r="R19698">
        <f>IF($B19698="","",IF($J19698&lt;&gt;"",IFERROR(LOOKUP(2,1/(($B$5:$B$20000=$B19698)*($F$5:$F$20000="组件")*($I$5:$I$20000=$J19698)),$R$5:$R$20000)*IF($Q19698="",1,$Q19698),""),IF($P19698="","",IF($Q19698="",$P19698,$P19698*$Q19698))))</f>
      </c>
    </row>
    <row r="19699" spans="1:24" x14ac:dyDescent="0.25">
      <c r="A19699">
        <f>IF(B19699="","",IF(B19699=B19698,A19698,A19698+1))</f>
      </c>
      <c r="G19699">
        <f>IF($B19699="","",IF($J19699&lt;&gt;"",IFERROR(LOOKUP(2,1/(($B$5:$B$20000=$B19699)*($F$5:$F$20000="组件")*($I$5:$I$20000=$J19699)),$G$5:$G$20000)&amp;"."&amp;COUNTIFS($B$5:$B19699,$B19699,$J$5:$J19699,$J19699),""),COUNTIFS($B$5:$B19699,$B19699,$J$5:$J19699,"")))</f>
      </c>
      <c r="I19699">
        <f>IF($F19699="组件","C"&amp;TEXT(COUNTIFS($B$5:$B19699,$B19699,$F$5:$F19699,"组件"),"000"),"")</f>
      </c>
      <c r="J19699">
        <f>IF($B19699="","",IF($F19699="组件","",IF($Q19699&lt;&gt;"",IF(AND($B19699=$B19698,$F19698="组件"),$I19698,IF(AND($B19699=$B19698,$J19698&lt;&gt;""),$J19698,"")),"")))</f>
      </c>
      <c r="R19699">
        <f>IF($B19699="","",IF($J19699&lt;&gt;"",IFERROR(LOOKUP(2,1/(($B$5:$B$20000=$B19699)*($F$5:$F$20000="组件")*($I$5:$I$20000=$J19699)),$R$5:$R$20000)*IF($Q19699="",1,$Q19699),""),IF($P19699="","",IF($Q19699="",$P19699,$P19699*$Q19699))))</f>
      </c>
    </row>
    <row r="19700" spans="1:24" x14ac:dyDescent="0.25">
      <c r="A19700">
        <f>IF(B19700="","",IF(B19700=B19699,A19699,A19699+1))</f>
      </c>
      <c r="G19700">
        <f>IF($B19700="","",IF($J19700&lt;&gt;"",IFERROR(LOOKUP(2,1/(($B$5:$B$20000=$B19700)*($F$5:$F$20000="组件")*($I$5:$I$20000=$J19700)),$G$5:$G$20000)&amp;"."&amp;COUNTIFS($B$5:$B19700,$B19700,$J$5:$J19700,$J19700),""),COUNTIFS($B$5:$B19700,$B19700,$J$5:$J19700,"")))</f>
      </c>
      <c r="I19700">
        <f>IF($F19700="组件","C"&amp;TEXT(COUNTIFS($B$5:$B19700,$B19700,$F$5:$F19700,"组件"),"000"),"")</f>
      </c>
      <c r="J19700">
        <f>IF($B19700="","",IF($F19700="组件","",IF($Q19700&lt;&gt;"",IF(AND($B19700=$B19699,$F19699="组件"),$I19699,IF(AND($B19700=$B19699,$J19699&lt;&gt;""),$J19699,"")),"")))</f>
      </c>
      <c r="R19700">
        <f>IF($B19700="","",IF($J19700&lt;&gt;"",IFERROR(LOOKUP(2,1/(($B$5:$B$20000=$B19700)*($F$5:$F$20000="组件")*($I$5:$I$20000=$J19700)),$R$5:$R$20000)*IF($Q19700="",1,$Q19700),""),IF($P19700="","",IF($Q19700="",$P19700,$P19700*$Q19700))))</f>
      </c>
    </row>
    <row r="19701" spans="1:24" x14ac:dyDescent="0.25">
      <c r="A19701">
        <f>IF(B19701="","",IF(B19701=B19700,A19700,A19700+1))</f>
      </c>
      <c r="G19701">
        <f>IF($B19701="","",IF($J19701&lt;&gt;"",IFERROR(LOOKUP(2,1/(($B$5:$B$20000=$B19701)*($F$5:$F$20000="组件")*($I$5:$I$20000=$J19701)),$G$5:$G$20000)&amp;"."&amp;COUNTIFS($B$5:$B19701,$B19701,$J$5:$J19701,$J19701),""),COUNTIFS($B$5:$B19701,$B19701,$J$5:$J19701,"")))</f>
      </c>
      <c r="I19701">
        <f>IF($F19701="组件","C"&amp;TEXT(COUNTIFS($B$5:$B19701,$B19701,$F$5:$F19701,"组件"),"000"),"")</f>
      </c>
      <c r="J19701">
        <f>IF($B19701="","",IF($F19701="组件","",IF($Q19701&lt;&gt;"",IF(AND($B19701=$B19700,$F19700="组件"),$I19700,IF(AND($B19701=$B19700,$J19700&lt;&gt;""),$J19700,"")),"")))</f>
      </c>
      <c r="R19701">
        <f>IF($B19701="","",IF($J19701&lt;&gt;"",IFERROR(LOOKUP(2,1/(($B$5:$B$20000=$B19701)*($F$5:$F$20000="组件")*($I$5:$I$20000=$J19701)),$R$5:$R$20000)*IF($Q19701="",1,$Q19701),""),IF($P19701="","",IF($Q19701="",$P19701,$P19701*$Q19701))))</f>
      </c>
    </row>
    <row r="19702" spans="1:24" x14ac:dyDescent="0.25">
      <c r="A19702">
        <f>IF(B19702="","",IF(B19702=B19701,A19701,A19701+1))</f>
      </c>
      <c r="G19702">
        <f>IF($B19702="","",IF($J19702&lt;&gt;"",IFERROR(LOOKUP(2,1/(($B$5:$B$20000=$B19702)*($F$5:$F$20000="组件")*($I$5:$I$20000=$J19702)),$G$5:$G$20000)&amp;"."&amp;COUNTIFS($B$5:$B19702,$B19702,$J$5:$J19702,$J19702),""),COUNTIFS($B$5:$B19702,$B19702,$J$5:$J19702,"")))</f>
      </c>
      <c r="I19702">
        <f>IF($F19702="组件","C"&amp;TEXT(COUNTIFS($B$5:$B19702,$B19702,$F$5:$F19702,"组件"),"000"),"")</f>
      </c>
      <c r="J19702">
        <f>IF($B19702="","",IF($F19702="组件","",IF($Q19702&lt;&gt;"",IF(AND($B19702=$B19701,$F19701="组件"),$I19701,IF(AND($B19702=$B19701,$J19701&lt;&gt;""),$J19701,"")),"")))</f>
      </c>
      <c r="R19702">
        <f>IF($B19702="","",IF($J19702&lt;&gt;"",IFERROR(LOOKUP(2,1/(($B$5:$B$20000=$B19702)*($F$5:$F$20000="组件")*($I$5:$I$20000=$J19702)),$R$5:$R$20000)*IF($Q19702="",1,$Q19702),""),IF($P19702="","",IF($Q19702="",$P19702,$P19702*$Q19702))))</f>
      </c>
    </row>
    <row r="19703" spans="1:24" x14ac:dyDescent="0.25">
      <c r="A19703">
        <f>IF(B19703="","",IF(B19703=B19702,A19702,A19702+1))</f>
      </c>
      <c r="G19703">
        <f>IF($B19703="","",IF($J19703&lt;&gt;"",IFERROR(LOOKUP(2,1/(($B$5:$B$20000=$B19703)*($F$5:$F$20000="组件")*($I$5:$I$20000=$J19703)),$G$5:$G$20000)&amp;"."&amp;COUNTIFS($B$5:$B19703,$B19703,$J$5:$J19703,$J19703),""),COUNTIFS($B$5:$B19703,$B19703,$J$5:$J19703,"")))</f>
      </c>
      <c r="I19703">
        <f>IF($F19703="组件","C"&amp;TEXT(COUNTIFS($B$5:$B19703,$B19703,$F$5:$F19703,"组件"),"000"),"")</f>
      </c>
      <c r="J19703">
        <f>IF($B19703="","",IF($F19703="组件","",IF($Q19703&lt;&gt;"",IF(AND($B19703=$B19702,$F19702="组件"),$I19702,IF(AND($B19703=$B19702,$J19702&lt;&gt;""),$J19702,"")),"")))</f>
      </c>
      <c r="R19703">
        <f>IF($B19703="","",IF($J19703&lt;&gt;"",IFERROR(LOOKUP(2,1/(($B$5:$B$20000=$B19703)*($F$5:$F$20000="组件")*($I$5:$I$20000=$J19703)),$R$5:$R$20000)*IF($Q19703="",1,$Q19703),""),IF($P19703="","",IF($Q19703="",$P19703,$P19703*$Q19703))))</f>
      </c>
    </row>
    <row r="19704" spans="1:24" x14ac:dyDescent="0.25">
      <c r="A19704">
        <f>IF(B19704="","",IF(B19704=B19703,A19703,A19703+1))</f>
      </c>
      <c r="G19704">
        <f>IF($B19704="","",IF($J19704&lt;&gt;"",IFERROR(LOOKUP(2,1/(($B$5:$B$20000=$B19704)*($F$5:$F$20000="组件")*($I$5:$I$20000=$J19704)),$G$5:$G$20000)&amp;"."&amp;COUNTIFS($B$5:$B19704,$B19704,$J$5:$J19704,$J19704),""),COUNTIFS($B$5:$B19704,$B19704,$J$5:$J19704,"")))</f>
      </c>
      <c r="I19704">
        <f>IF($F19704="组件","C"&amp;TEXT(COUNTIFS($B$5:$B19704,$B19704,$F$5:$F19704,"组件"),"000"),"")</f>
      </c>
      <c r="J19704">
        <f>IF($B19704="","",IF($F19704="组件","",IF($Q19704&lt;&gt;"",IF(AND($B19704=$B19703,$F19703="组件"),$I19703,IF(AND($B19704=$B19703,$J19703&lt;&gt;""),$J19703,"")),"")))</f>
      </c>
      <c r="R19704">
        <f>IF($B19704="","",IF($J19704&lt;&gt;"",IFERROR(LOOKUP(2,1/(($B$5:$B$20000=$B19704)*($F$5:$F$20000="组件")*($I$5:$I$20000=$J19704)),$R$5:$R$20000)*IF($Q19704="",1,$Q19704),""),IF($P19704="","",IF($Q19704="",$P19704,$P19704*$Q19704))))</f>
      </c>
    </row>
    <row r="19705" spans="1:24" x14ac:dyDescent="0.25">
      <c r="A19705">
        <f>IF(B19705="","",IF(B19705=B19704,A19704,A19704+1))</f>
      </c>
      <c r="G19705">
        <f>IF($B19705="","",IF($J19705&lt;&gt;"",IFERROR(LOOKUP(2,1/(($B$5:$B$20000=$B19705)*($F$5:$F$20000="组件")*($I$5:$I$20000=$J19705)),$G$5:$G$20000)&amp;"."&amp;COUNTIFS($B$5:$B19705,$B19705,$J$5:$J19705,$J19705),""),COUNTIFS($B$5:$B19705,$B19705,$J$5:$J19705,"")))</f>
      </c>
      <c r="I19705">
        <f>IF($F19705="组件","C"&amp;TEXT(COUNTIFS($B$5:$B19705,$B19705,$F$5:$F19705,"组件"),"000"),"")</f>
      </c>
      <c r="J19705">
        <f>IF($B19705="","",IF($F19705="组件","",IF($Q19705&lt;&gt;"",IF(AND($B19705=$B19704,$F19704="组件"),$I19704,IF(AND($B19705=$B19704,$J19704&lt;&gt;""),$J19704,"")),"")))</f>
      </c>
      <c r="R19705">
        <f>IF($B19705="","",IF($J19705&lt;&gt;"",IFERROR(LOOKUP(2,1/(($B$5:$B$20000=$B19705)*($F$5:$F$20000="组件")*($I$5:$I$20000=$J19705)),$R$5:$R$20000)*IF($Q19705="",1,$Q19705),""),IF($P19705="","",IF($Q19705="",$P19705,$P19705*$Q19705))))</f>
      </c>
    </row>
    <row r="19706" spans="1:24" x14ac:dyDescent="0.25">
      <c r="A19706">
        <f>IF(B19706="","",IF(B19706=B19705,A19705,A19705+1))</f>
      </c>
      <c r="G19706">
        <f>IF($B19706="","",IF($J19706&lt;&gt;"",IFERROR(LOOKUP(2,1/(($B$5:$B$20000=$B19706)*($F$5:$F$20000="组件")*($I$5:$I$20000=$J19706)),$G$5:$G$20000)&amp;"."&amp;COUNTIFS($B$5:$B19706,$B19706,$J$5:$J19706,$J19706),""),COUNTIFS($B$5:$B19706,$B19706,$J$5:$J19706,"")))</f>
      </c>
      <c r="I19706">
        <f>IF($F19706="组件","C"&amp;TEXT(COUNTIFS($B$5:$B19706,$B19706,$F$5:$F19706,"组件"),"000"),"")</f>
      </c>
      <c r="J19706">
        <f>IF($B19706="","",IF($F19706="组件","",IF($Q19706&lt;&gt;"",IF(AND($B19706=$B19705,$F19705="组件"),$I19705,IF(AND($B19706=$B19705,$J19705&lt;&gt;""),$J19705,"")),"")))</f>
      </c>
      <c r="R19706">
        <f>IF($B19706="","",IF($J19706&lt;&gt;"",IFERROR(LOOKUP(2,1/(($B$5:$B$20000=$B19706)*($F$5:$F$20000="组件")*($I$5:$I$20000=$J19706)),$R$5:$R$20000)*IF($Q19706="",1,$Q19706),""),IF($P19706="","",IF($Q19706="",$P19706,$P19706*$Q19706))))</f>
      </c>
    </row>
    <row r="19707" spans="1:24" x14ac:dyDescent="0.25">
      <c r="A19707">
        <f>IF(B19707="","",IF(B19707=B19706,A19706,A19706+1))</f>
      </c>
      <c r="G19707">
        <f>IF($B19707="","",IF($J19707&lt;&gt;"",IFERROR(LOOKUP(2,1/(($B$5:$B$20000=$B19707)*($F$5:$F$20000="组件")*($I$5:$I$20000=$J19707)),$G$5:$G$20000)&amp;"."&amp;COUNTIFS($B$5:$B19707,$B19707,$J$5:$J19707,$J19707),""),COUNTIFS($B$5:$B19707,$B19707,$J$5:$J19707,"")))</f>
      </c>
      <c r="I19707">
        <f>IF($F19707="组件","C"&amp;TEXT(COUNTIFS($B$5:$B19707,$B19707,$F$5:$F19707,"组件"),"000"),"")</f>
      </c>
      <c r="J19707">
        <f>IF($B19707="","",IF($F19707="组件","",IF($Q19707&lt;&gt;"",IF(AND($B19707=$B19706,$F19706="组件"),$I19706,IF(AND($B19707=$B19706,$J19706&lt;&gt;""),$J19706,"")),"")))</f>
      </c>
      <c r="R19707">
        <f>IF($B19707="","",IF($J19707&lt;&gt;"",IFERROR(LOOKUP(2,1/(($B$5:$B$20000=$B19707)*($F$5:$F$20000="组件")*($I$5:$I$20000=$J19707)),$R$5:$R$20000)*IF($Q19707="",1,$Q19707),""),IF($P19707="","",IF($Q19707="",$P19707,$P19707*$Q19707))))</f>
      </c>
    </row>
    <row r="19708" spans="1:24" x14ac:dyDescent="0.25">
      <c r="A19708">
        <f>IF(B19708="","",IF(B19708=B19707,A19707,A19707+1))</f>
      </c>
      <c r="G19708">
        <f>IF($B19708="","",IF($J19708&lt;&gt;"",IFERROR(LOOKUP(2,1/(($B$5:$B$20000=$B19708)*($F$5:$F$20000="组件")*($I$5:$I$20000=$J19708)),$G$5:$G$20000)&amp;"."&amp;COUNTIFS($B$5:$B19708,$B19708,$J$5:$J19708,$J19708),""),COUNTIFS($B$5:$B19708,$B19708,$J$5:$J19708,"")))</f>
      </c>
      <c r="I19708">
        <f>IF($F19708="组件","C"&amp;TEXT(COUNTIFS($B$5:$B19708,$B19708,$F$5:$F19708,"组件"),"000"),"")</f>
      </c>
      <c r="J19708">
        <f>IF($B19708="","",IF($F19708="组件","",IF($Q19708&lt;&gt;"",IF(AND($B19708=$B19707,$F19707="组件"),$I19707,IF(AND($B19708=$B19707,$J19707&lt;&gt;""),$J19707,"")),"")))</f>
      </c>
      <c r="R19708">
        <f>IF($B19708="","",IF($J19708&lt;&gt;"",IFERROR(LOOKUP(2,1/(($B$5:$B$20000=$B19708)*($F$5:$F$20000="组件")*($I$5:$I$20000=$J19708)),$R$5:$R$20000)*IF($Q19708="",1,$Q19708),""),IF($P19708="","",IF($Q19708="",$P19708,$P19708*$Q19708))))</f>
      </c>
    </row>
    <row r="19709" spans="1:24" x14ac:dyDescent="0.25">
      <c r="A19709">
        <f>IF(B19709="","",IF(B19709=B19708,A19708,A19708+1))</f>
      </c>
      <c r="G19709">
        <f>IF($B19709="","",IF($J19709&lt;&gt;"",IFERROR(LOOKUP(2,1/(($B$5:$B$20000=$B19709)*($F$5:$F$20000="组件")*($I$5:$I$20000=$J19709)),$G$5:$G$20000)&amp;"."&amp;COUNTIFS($B$5:$B19709,$B19709,$J$5:$J19709,$J19709),""),COUNTIFS($B$5:$B19709,$B19709,$J$5:$J19709,"")))</f>
      </c>
      <c r="I19709">
        <f>IF($F19709="组件","C"&amp;TEXT(COUNTIFS($B$5:$B19709,$B19709,$F$5:$F19709,"组件"),"000"),"")</f>
      </c>
      <c r="J19709">
        <f>IF($B19709="","",IF($F19709="组件","",IF($Q19709&lt;&gt;"",IF(AND($B19709=$B19708,$F19708="组件"),$I19708,IF(AND($B19709=$B19708,$J19708&lt;&gt;""),$J19708,"")),"")))</f>
      </c>
      <c r="R19709">
        <f>IF($B19709="","",IF($J19709&lt;&gt;"",IFERROR(LOOKUP(2,1/(($B$5:$B$20000=$B19709)*($F$5:$F$20000="组件")*($I$5:$I$20000=$J19709)),$R$5:$R$20000)*IF($Q19709="",1,$Q19709),""),IF($P19709="","",IF($Q19709="",$P19709,$P19709*$Q19709))))</f>
      </c>
    </row>
    <row r="19710" spans="1:24" x14ac:dyDescent="0.25">
      <c r="A19710">
        <f>IF(B19710="","",IF(B19710=B19709,A19709,A19709+1))</f>
      </c>
      <c r="G19710">
        <f>IF($B19710="","",IF($J19710&lt;&gt;"",IFERROR(LOOKUP(2,1/(($B$5:$B$20000=$B19710)*($F$5:$F$20000="组件")*($I$5:$I$20000=$J19710)),$G$5:$G$20000)&amp;"."&amp;COUNTIFS($B$5:$B19710,$B19710,$J$5:$J19710,$J19710),""),COUNTIFS($B$5:$B19710,$B19710,$J$5:$J19710,"")))</f>
      </c>
      <c r="I19710">
        <f>IF($F19710="组件","C"&amp;TEXT(COUNTIFS($B$5:$B19710,$B19710,$F$5:$F19710,"组件"),"000"),"")</f>
      </c>
      <c r="J19710">
        <f>IF($B19710="","",IF($F19710="组件","",IF($Q19710&lt;&gt;"",IF(AND($B19710=$B19709,$F19709="组件"),$I19709,IF(AND($B19710=$B19709,$J19709&lt;&gt;""),$J19709,"")),"")))</f>
      </c>
      <c r="R19710">
        <f>IF($B19710="","",IF($J19710&lt;&gt;"",IFERROR(LOOKUP(2,1/(($B$5:$B$20000=$B19710)*($F$5:$F$20000="组件")*($I$5:$I$20000=$J19710)),$R$5:$R$20000)*IF($Q19710="",1,$Q19710),""),IF($P19710="","",IF($Q19710="",$P19710,$P19710*$Q19710))))</f>
      </c>
    </row>
    <row r="19711" spans="1:24" x14ac:dyDescent="0.25">
      <c r="A19711">
        <f>IF(B19711="","",IF(B19711=B19710,A19710,A19710+1))</f>
      </c>
      <c r="G19711">
        <f>IF($B19711="","",IF($J19711&lt;&gt;"",IFERROR(LOOKUP(2,1/(($B$5:$B$20000=$B19711)*($F$5:$F$20000="组件")*($I$5:$I$20000=$J19711)),$G$5:$G$20000)&amp;"."&amp;COUNTIFS($B$5:$B19711,$B19711,$J$5:$J19711,$J19711),""),COUNTIFS($B$5:$B19711,$B19711,$J$5:$J19711,"")))</f>
      </c>
      <c r="I19711">
        <f>IF($F19711="组件","C"&amp;TEXT(COUNTIFS($B$5:$B19711,$B19711,$F$5:$F19711,"组件"),"000"),"")</f>
      </c>
      <c r="J19711">
        <f>IF($B19711="","",IF($F19711="组件","",IF($Q19711&lt;&gt;"",IF(AND($B19711=$B19710,$F19710="组件"),$I19710,IF(AND($B19711=$B19710,$J19710&lt;&gt;""),$J19710,"")),"")))</f>
      </c>
      <c r="R19711">
        <f>IF($B19711="","",IF($J19711&lt;&gt;"",IFERROR(LOOKUP(2,1/(($B$5:$B$20000=$B19711)*($F$5:$F$20000="组件")*($I$5:$I$20000=$J19711)),$R$5:$R$20000)*IF($Q19711="",1,$Q19711),""),IF($P19711="","",IF($Q19711="",$P19711,$P19711*$Q19711))))</f>
      </c>
    </row>
    <row r="19712" spans="1:24" x14ac:dyDescent="0.25">
      <c r="A19712">
        <f>IF(B19712="","",IF(B19712=B19711,A19711,A19711+1))</f>
      </c>
      <c r="G19712">
        <f>IF($B19712="","",IF($J19712&lt;&gt;"",IFERROR(LOOKUP(2,1/(($B$5:$B$20000=$B19712)*($F$5:$F$20000="组件")*($I$5:$I$20000=$J19712)),$G$5:$G$20000)&amp;"."&amp;COUNTIFS($B$5:$B19712,$B19712,$J$5:$J19712,$J19712),""),COUNTIFS($B$5:$B19712,$B19712,$J$5:$J19712,"")))</f>
      </c>
      <c r="I19712">
        <f>IF($F19712="组件","C"&amp;TEXT(COUNTIFS($B$5:$B19712,$B19712,$F$5:$F19712,"组件"),"000"),"")</f>
      </c>
      <c r="J19712">
        <f>IF($B19712="","",IF($F19712="组件","",IF($Q19712&lt;&gt;"",IF(AND($B19712=$B19711,$F19711="组件"),$I19711,IF(AND($B19712=$B19711,$J19711&lt;&gt;""),$J19711,"")),"")))</f>
      </c>
      <c r="R19712">
        <f>IF($B19712="","",IF($J19712&lt;&gt;"",IFERROR(LOOKUP(2,1/(($B$5:$B$20000=$B19712)*($F$5:$F$20000="组件")*($I$5:$I$20000=$J19712)),$R$5:$R$20000)*IF($Q19712="",1,$Q19712),""),IF($P19712="","",IF($Q19712="",$P19712,$P19712*$Q19712))))</f>
      </c>
    </row>
    <row r="19713" spans="1:24" x14ac:dyDescent="0.25">
      <c r="A19713">
        <f>IF(B19713="","",IF(B19713=B19712,A19712,A19712+1))</f>
      </c>
      <c r="G19713">
        <f>IF($B19713="","",IF($J19713&lt;&gt;"",IFERROR(LOOKUP(2,1/(($B$5:$B$20000=$B19713)*($F$5:$F$20000="组件")*($I$5:$I$20000=$J19713)),$G$5:$G$20000)&amp;"."&amp;COUNTIFS($B$5:$B19713,$B19713,$J$5:$J19713,$J19713),""),COUNTIFS($B$5:$B19713,$B19713,$J$5:$J19713,"")))</f>
      </c>
      <c r="I19713">
        <f>IF($F19713="组件","C"&amp;TEXT(COUNTIFS($B$5:$B19713,$B19713,$F$5:$F19713,"组件"),"000"),"")</f>
      </c>
      <c r="J19713">
        <f>IF($B19713="","",IF($F19713="组件","",IF($Q19713&lt;&gt;"",IF(AND($B19713=$B19712,$F19712="组件"),$I19712,IF(AND($B19713=$B19712,$J19712&lt;&gt;""),$J19712,"")),"")))</f>
      </c>
      <c r="R19713">
        <f>IF($B19713="","",IF($J19713&lt;&gt;"",IFERROR(LOOKUP(2,1/(($B$5:$B$20000=$B19713)*($F$5:$F$20000="组件")*($I$5:$I$20000=$J19713)),$R$5:$R$20000)*IF($Q19713="",1,$Q19713),""),IF($P19713="","",IF($Q19713="",$P19713,$P19713*$Q19713))))</f>
      </c>
    </row>
    <row r="19714" spans="1:24" x14ac:dyDescent="0.25">
      <c r="A19714">
        <f>IF(B19714="","",IF(B19714=B19713,A19713,A19713+1))</f>
      </c>
      <c r="G19714">
        <f>IF($B19714="","",IF($J19714&lt;&gt;"",IFERROR(LOOKUP(2,1/(($B$5:$B$20000=$B19714)*($F$5:$F$20000="组件")*($I$5:$I$20000=$J19714)),$G$5:$G$20000)&amp;"."&amp;COUNTIFS($B$5:$B19714,$B19714,$J$5:$J19714,$J19714),""),COUNTIFS($B$5:$B19714,$B19714,$J$5:$J19714,"")))</f>
      </c>
      <c r="I19714">
        <f>IF($F19714="组件","C"&amp;TEXT(COUNTIFS($B$5:$B19714,$B19714,$F$5:$F19714,"组件"),"000"),"")</f>
      </c>
      <c r="J19714">
        <f>IF($B19714="","",IF($F19714="组件","",IF($Q19714&lt;&gt;"",IF(AND($B19714=$B19713,$F19713="组件"),$I19713,IF(AND($B19714=$B19713,$J19713&lt;&gt;""),$J19713,"")),"")))</f>
      </c>
      <c r="R19714">
        <f>IF($B19714="","",IF($J19714&lt;&gt;"",IFERROR(LOOKUP(2,1/(($B$5:$B$20000=$B19714)*($F$5:$F$20000="组件")*($I$5:$I$20000=$J19714)),$R$5:$R$20000)*IF($Q19714="",1,$Q19714),""),IF($P19714="","",IF($Q19714="",$P19714,$P19714*$Q19714))))</f>
      </c>
    </row>
    <row r="19715" spans="1:24" x14ac:dyDescent="0.25">
      <c r="A19715">
        <f>IF(B19715="","",IF(B19715=B19714,A19714,A19714+1))</f>
      </c>
      <c r="G19715">
        <f>IF($B19715="","",IF($J19715&lt;&gt;"",IFERROR(LOOKUP(2,1/(($B$5:$B$20000=$B19715)*($F$5:$F$20000="组件")*($I$5:$I$20000=$J19715)),$G$5:$G$20000)&amp;"."&amp;COUNTIFS($B$5:$B19715,$B19715,$J$5:$J19715,$J19715),""),COUNTIFS($B$5:$B19715,$B19715,$J$5:$J19715,"")))</f>
      </c>
      <c r="I19715">
        <f>IF($F19715="组件","C"&amp;TEXT(COUNTIFS($B$5:$B19715,$B19715,$F$5:$F19715,"组件"),"000"),"")</f>
      </c>
      <c r="J19715">
        <f>IF($B19715="","",IF($F19715="组件","",IF($Q19715&lt;&gt;"",IF(AND($B19715=$B19714,$F19714="组件"),$I19714,IF(AND($B19715=$B19714,$J19714&lt;&gt;""),$J19714,"")),"")))</f>
      </c>
      <c r="R19715">
        <f>IF($B19715="","",IF($J19715&lt;&gt;"",IFERROR(LOOKUP(2,1/(($B$5:$B$20000=$B19715)*($F$5:$F$20000="组件")*($I$5:$I$20000=$J19715)),$R$5:$R$20000)*IF($Q19715="",1,$Q19715),""),IF($P19715="","",IF($Q19715="",$P19715,$P19715*$Q19715))))</f>
      </c>
    </row>
    <row r="19716" spans="1:24" x14ac:dyDescent="0.25">
      <c r="A19716">
        <f>IF(B19716="","",IF(B19716=B19715,A19715,A19715+1))</f>
      </c>
      <c r="G19716">
        <f>IF($B19716="","",IF($J19716&lt;&gt;"",IFERROR(LOOKUP(2,1/(($B$5:$B$20000=$B19716)*($F$5:$F$20000="组件")*($I$5:$I$20000=$J19716)),$G$5:$G$20000)&amp;"."&amp;COUNTIFS($B$5:$B19716,$B19716,$J$5:$J19716,$J19716),""),COUNTIFS($B$5:$B19716,$B19716,$J$5:$J19716,"")))</f>
      </c>
      <c r="I19716">
        <f>IF($F19716="组件","C"&amp;TEXT(COUNTIFS($B$5:$B19716,$B19716,$F$5:$F19716,"组件"),"000"),"")</f>
      </c>
      <c r="J19716">
        <f>IF($B19716="","",IF($F19716="组件","",IF($Q19716&lt;&gt;"",IF(AND($B19716=$B19715,$F19715="组件"),$I19715,IF(AND($B19716=$B19715,$J19715&lt;&gt;""),$J19715,"")),"")))</f>
      </c>
      <c r="R19716">
        <f>IF($B19716="","",IF($J19716&lt;&gt;"",IFERROR(LOOKUP(2,1/(($B$5:$B$20000=$B19716)*($F$5:$F$20000="组件")*($I$5:$I$20000=$J19716)),$R$5:$R$20000)*IF($Q19716="",1,$Q19716),""),IF($P19716="","",IF($Q19716="",$P19716,$P19716*$Q19716))))</f>
      </c>
    </row>
    <row r="19717" spans="1:24" x14ac:dyDescent="0.25">
      <c r="A19717">
        <f>IF(B19717="","",IF(B19717=B19716,A19716,A19716+1))</f>
      </c>
      <c r="G19717">
        <f>IF($B19717="","",IF($J19717&lt;&gt;"",IFERROR(LOOKUP(2,1/(($B$5:$B$20000=$B19717)*($F$5:$F$20000="组件")*($I$5:$I$20000=$J19717)),$G$5:$G$20000)&amp;"."&amp;COUNTIFS($B$5:$B19717,$B19717,$J$5:$J19717,$J19717),""),COUNTIFS($B$5:$B19717,$B19717,$J$5:$J19717,"")))</f>
      </c>
      <c r="I19717">
        <f>IF($F19717="组件","C"&amp;TEXT(COUNTIFS($B$5:$B19717,$B19717,$F$5:$F19717,"组件"),"000"),"")</f>
      </c>
      <c r="J19717">
        <f>IF($B19717="","",IF($F19717="组件","",IF($Q19717&lt;&gt;"",IF(AND($B19717=$B19716,$F19716="组件"),$I19716,IF(AND($B19717=$B19716,$J19716&lt;&gt;""),$J19716,"")),"")))</f>
      </c>
      <c r="R19717">
        <f>IF($B19717="","",IF($J19717&lt;&gt;"",IFERROR(LOOKUP(2,1/(($B$5:$B$20000=$B19717)*($F$5:$F$20000="组件")*($I$5:$I$20000=$J19717)),$R$5:$R$20000)*IF($Q19717="",1,$Q19717),""),IF($P19717="","",IF($Q19717="",$P19717,$P19717*$Q19717))))</f>
      </c>
    </row>
    <row r="19718" spans="1:24" x14ac:dyDescent="0.25">
      <c r="A19718">
        <f>IF(B19718="","",IF(B19718=B19717,A19717,A19717+1))</f>
      </c>
      <c r="G19718">
        <f>IF($B19718="","",IF($J19718&lt;&gt;"",IFERROR(LOOKUP(2,1/(($B$5:$B$20000=$B19718)*($F$5:$F$20000="组件")*($I$5:$I$20000=$J19718)),$G$5:$G$20000)&amp;"."&amp;COUNTIFS($B$5:$B19718,$B19718,$J$5:$J19718,$J19718),""),COUNTIFS($B$5:$B19718,$B19718,$J$5:$J19718,"")))</f>
      </c>
      <c r="I19718">
        <f>IF($F19718="组件","C"&amp;TEXT(COUNTIFS($B$5:$B19718,$B19718,$F$5:$F19718,"组件"),"000"),"")</f>
      </c>
      <c r="J19718">
        <f>IF($B19718="","",IF($F19718="组件","",IF($Q19718&lt;&gt;"",IF(AND($B19718=$B19717,$F19717="组件"),$I19717,IF(AND($B19718=$B19717,$J19717&lt;&gt;""),$J19717,"")),"")))</f>
      </c>
      <c r="R19718">
        <f>IF($B19718="","",IF($J19718&lt;&gt;"",IFERROR(LOOKUP(2,1/(($B$5:$B$20000=$B19718)*($F$5:$F$20000="组件")*($I$5:$I$20000=$J19718)),$R$5:$R$20000)*IF($Q19718="",1,$Q19718),""),IF($P19718="","",IF($Q19718="",$P19718,$P19718*$Q19718))))</f>
      </c>
    </row>
    <row r="19719" spans="1:24" x14ac:dyDescent="0.25">
      <c r="A19719">
        <f>IF(B19719="","",IF(B19719=B19718,A19718,A19718+1))</f>
      </c>
      <c r="G19719">
        <f>IF($B19719="","",IF($J19719&lt;&gt;"",IFERROR(LOOKUP(2,1/(($B$5:$B$20000=$B19719)*($F$5:$F$20000="组件")*($I$5:$I$20000=$J19719)),$G$5:$G$20000)&amp;"."&amp;COUNTIFS($B$5:$B19719,$B19719,$J$5:$J19719,$J19719),""),COUNTIFS($B$5:$B19719,$B19719,$J$5:$J19719,"")))</f>
      </c>
      <c r="I19719">
        <f>IF($F19719="组件","C"&amp;TEXT(COUNTIFS($B$5:$B19719,$B19719,$F$5:$F19719,"组件"),"000"),"")</f>
      </c>
      <c r="J19719">
        <f>IF($B19719="","",IF($F19719="组件","",IF($Q19719&lt;&gt;"",IF(AND($B19719=$B19718,$F19718="组件"),$I19718,IF(AND($B19719=$B19718,$J19718&lt;&gt;""),$J19718,"")),"")))</f>
      </c>
      <c r="R19719">
        <f>IF($B19719="","",IF($J19719&lt;&gt;"",IFERROR(LOOKUP(2,1/(($B$5:$B$20000=$B19719)*($F$5:$F$20000="组件")*($I$5:$I$20000=$J19719)),$R$5:$R$20000)*IF($Q19719="",1,$Q19719),""),IF($P19719="","",IF($Q19719="",$P19719,$P19719*$Q19719))))</f>
      </c>
    </row>
    <row r="19720" spans="1:24" x14ac:dyDescent="0.25">
      <c r="A19720">
        <f>IF(B19720="","",IF(B19720=B19719,A19719,A19719+1))</f>
      </c>
      <c r="G19720">
        <f>IF($B19720="","",IF($J19720&lt;&gt;"",IFERROR(LOOKUP(2,1/(($B$5:$B$20000=$B19720)*($F$5:$F$20000="组件")*($I$5:$I$20000=$J19720)),$G$5:$G$20000)&amp;"."&amp;COUNTIFS($B$5:$B19720,$B19720,$J$5:$J19720,$J19720),""),COUNTIFS($B$5:$B19720,$B19720,$J$5:$J19720,"")))</f>
      </c>
      <c r="I19720">
        <f>IF($F19720="组件","C"&amp;TEXT(COUNTIFS($B$5:$B19720,$B19720,$F$5:$F19720,"组件"),"000"),"")</f>
      </c>
      <c r="J19720">
        <f>IF($B19720="","",IF($F19720="组件","",IF($Q19720&lt;&gt;"",IF(AND($B19720=$B19719,$F19719="组件"),$I19719,IF(AND($B19720=$B19719,$J19719&lt;&gt;""),$J19719,"")),"")))</f>
      </c>
      <c r="R19720">
        <f>IF($B19720="","",IF($J19720&lt;&gt;"",IFERROR(LOOKUP(2,1/(($B$5:$B$20000=$B19720)*($F$5:$F$20000="组件")*($I$5:$I$20000=$J19720)),$R$5:$R$20000)*IF($Q19720="",1,$Q19720),""),IF($P19720="","",IF($Q19720="",$P19720,$P19720*$Q19720))))</f>
      </c>
    </row>
    <row r="19721" spans="1:24" x14ac:dyDescent="0.25">
      <c r="A19721">
        <f>IF(B19721="","",IF(B19721=B19720,A19720,A19720+1))</f>
      </c>
      <c r="G19721">
        <f>IF($B19721="","",IF($J19721&lt;&gt;"",IFERROR(LOOKUP(2,1/(($B$5:$B$20000=$B19721)*($F$5:$F$20000="组件")*($I$5:$I$20000=$J19721)),$G$5:$G$20000)&amp;"."&amp;COUNTIFS($B$5:$B19721,$B19721,$J$5:$J19721,$J19721),""),COUNTIFS($B$5:$B19721,$B19721,$J$5:$J19721,"")))</f>
      </c>
      <c r="I19721">
        <f>IF($F19721="组件","C"&amp;TEXT(COUNTIFS($B$5:$B19721,$B19721,$F$5:$F19721,"组件"),"000"),"")</f>
      </c>
      <c r="J19721">
        <f>IF($B19721="","",IF($F19721="组件","",IF($Q19721&lt;&gt;"",IF(AND($B19721=$B19720,$F19720="组件"),$I19720,IF(AND($B19721=$B19720,$J19720&lt;&gt;""),$J19720,"")),"")))</f>
      </c>
      <c r="R19721">
        <f>IF($B19721="","",IF($J19721&lt;&gt;"",IFERROR(LOOKUP(2,1/(($B$5:$B$20000=$B19721)*($F$5:$F$20000="组件")*($I$5:$I$20000=$J19721)),$R$5:$R$20000)*IF($Q19721="",1,$Q19721),""),IF($P19721="","",IF($Q19721="",$P19721,$P19721*$Q19721))))</f>
      </c>
    </row>
    <row r="19722" spans="1:24" x14ac:dyDescent="0.25">
      <c r="A19722">
        <f>IF(B19722="","",IF(B19722=B19721,A19721,A19721+1))</f>
      </c>
      <c r="G19722">
        <f>IF($B19722="","",IF($J19722&lt;&gt;"",IFERROR(LOOKUP(2,1/(($B$5:$B$20000=$B19722)*($F$5:$F$20000="组件")*($I$5:$I$20000=$J19722)),$G$5:$G$20000)&amp;"."&amp;COUNTIFS($B$5:$B19722,$B19722,$J$5:$J19722,$J19722),""),COUNTIFS($B$5:$B19722,$B19722,$J$5:$J19722,"")))</f>
      </c>
      <c r="I19722">
        <f>IF($F19722="组件","C"&amp;TEXT(COUNTIFS($B$5:$B19722,$B19722,$F$5:$F19722,"组件"),"000"),"")</f>
      </c>
      <c r="J19722">
        <f>IF($B19722="","",IF($F19722="组件","",IF($Q19722&lt;&gt;"",IF(AND($B19722=$B19721,$F19721="组件"),$I19721,IF(AND($B19722=$B19721,$J19721&lt;&gt;""),$J19721,"")),"")))</f>
      </c>
      <c r="R19722">
        <f>IF($B19722="","",IF($J19722&lt;&gt;"",IFERROR(LOOKUP(2,1/(($B$5:$B$20000=$B19722)*($F$5:$F$20000="组件")*($I$5:$I$20000=$J19722)),$R$5:$R$20000)*IF($Q19722="",1,$Q19722),""),IF($P19722="","",IF($Q19722="",$P19722,$P19722*$Q19722))))</f>
      </c>
    </row>
    <row r="19723" spans="1:24" x14ac:dyDescent="0.25">
      <c r="A19723">
        <f>IF(B19723="","",IF(B19723=B19722,A19722,A19722+1))</f>
      </c>
      <c r="G19723">
        <f>IF($B19723="","",IF($J19723&lt;&gt;"",IFERROR(LOOKUP(2,1/(($B$5:$B$20000=$B19723)*($F$5:$F$20000="组件")*($I$5:$I$20000=$J19723)),$G$5:$G$20000)&amp;"."&amp;COUNTIFS($B$5:$B19723,$B19723,$J$5:$J19723,$J19723),""),COUNTIFS($B$5:$B19723,$B19723,$J$5:$J19723,"")))</f>
      </c>
      <c r="I19723">
        <f>IF($F19723="组件","C"&amp;TEXT(COUNTIFS($B$5:$B19723,$B19723,$F$5:$F19723,"组件"),"000"),"")</f>
      </c>
      <c r="J19723">
        <f>IF($B19723="","",IF($F19723="组件","",IF($Q19723&lt;&gt;"",IF(AND($B19723=$B19722,$F19722="组件"),$I19722,IF(AND($B19723=$B19722,$J19722&lt;&gt;""),$J19722,"")),"")))</f>
      </c>
      <c r="R19723">
        <f>IF($B19723="","",IF($J19723&lt;&gt;"",IFERROR(LOOKUP(2,1/(($B$5:$B$20000=$B19723)*($F$5:$F$20000="组件")*($I$5:$I$20000=$J19723)),$R$5:$R$20000)*IF($Q19723="",1,$Q19723),""),IF($P19723="","",IF($Q19723="",$P19723,$P19723*$Q19723))))</f>
      </c>
    </row>
    <row r="19724" spans="1:24" x14ac:dyDescent="0.25">
      <c r="A19724">
        <f>IF(B19724="","",IF(B19724=B19723,A19723,A19723+1))</f>
      </c>
      <c r="G19724">
        <f>IF($B19724="","",IF($J19724&lt;&gt;"",IFERROR(LOOKUP(2,1/(($B$5:$B$20000=$B19724)*($F$5:$F$20000="组件")*($I$5:$I$20000=$J19724)),$G$5:$G$20000)&amp;"."&amp;COUNTIFS($B$5:$B19724,$B19724,$J$5:$J19724,$J19724),""),COUNTIFS($B$5:$B19724,$B19724,$J$5:$J19724,"")))</f>
      </c>
      <c r="I19724">
        <f>IF($F19724="组件","C"&amp;TEXT(COUNTIFS($B$5:$B19724,$B19724,$F$5:$F19724,"组件"),"000"),"")</f>
      </c>
      <c r="J19724">
        <f>IF($B19724="","",IF($F19724="组件","",IF($Q19724&lt;&gt;"",IF(AND($B19724=$B19723,$F19723="组件"),$I19723,IF(AND($B19724=$B19723,$J19723&lt;&gt;""),$J19723,"")),"")))</f>
      </c>
      <c r="R19724">
        <f>IF($B19724="","",IF($J19724&lt;&gt;"",IFERROR(LOOKUP(2,1/(($B$5:$B$20000=$B19724)*($F$5:$F$20000="组件")*($I$5:$I$20000=$J19724)),$R$5:$R$20000)*IF($Q19724="",1,$Q19724),""),IF($P19724="","",IF($Q19724="",$P19724,$P19724*$Q19724))))</f>
      </c>
    </row>
    <row r="19725" spans="1:24" x14ac:dyDescent="0.25">
      <c r="A19725">
        <f>IF(B19725="","",IF(B19725=B19724,A19724,A19724+1))</f>
      </c>
      <c r="G19725">
        <f>IF($B19725="","",IF($J19725&lt;&gt;"",IFERROR(LOOKUP(2,1/(($B$5:$B$20000=$B19725)*($F$5:$F$20000="组件")*($I$5:$I$20000=$J19725)),$G$5:$G$20000)&amp;"."&amp;COUNTIFS($B$5:$B19725,$B19725,$J$5:$J19725,$J19725),""),COUNTIFS($B$5:$B19725,$B19725,$J$5:$J19725,"")))</f>
      </c>
      <c r="I19725">
        <f>IF($F19725="组件","C"&amp;TEXT(COUNTIFS($B$5:$B19725,$B19725,$F$5:$F19725,"组件"),"000"),"")</f>
      </c>
      <c r="J19725">
        <f>IF($B19725="","",IF($F19725="组件","",IF($Q19725&lt;&gt;"",IF(AND($B19725=$B19724,$F19724="组件"),$I19724,IF(AND($B19725=$B19724,$J19724&lt;&gt;""),$J19724,"")),"")))</f>
      </c>
      <c r="R19725">
        <f>IF($B19725="","",IF($J19725&lt;&gt;"",IFERROR(LOOKUP(2,1/(($B$5:$B$20000=$B19725)*($F$5:$F$20000="组件")*($I$5:$I$20000=$J19725)),$R$5:$R$20000)*IF($Q19725="",1,$Q19725),""),IF($P19725="","",IF($Q19725="",$P19725,$P19725*$Q19725))))</f>
      </c>
    </row>
    <row r="19726" spans="1:24" x14ac:dyDescent="0.25">
      <c r="A19726">
        <f>IF(B19726="","",IF(B19726=B19725,A19725,A19725+1))</f>
      </c>
      <c r="G19726">
        <f>IF($B19726="","",IF($J19726&lt;&gt;"",IFERROR(LOOKUP(2,1/(($B$5:$B$20000=$B19726)*($F$5:$F$20000="组件")*($I$5:$I$20000=$J19726)),$G$5:$G$20000)&amp;"."&amp;COUNTIFS($B$5:$B19726,$B19726,$J$5:$J19726,$J19726),""),COUNTIFS($B$5:$B19726,$B19726,$J$5:$J19726,"")))</f>
      </c>
      <c r="I19726">
        <f>IF($F19726="组件","C"&amp;TEXT(COUNTIFS($B$5:$B19726,$B19726,$F$5:$F19726,"组件"),"000"),"")</f>
      </c>
      <c r="J19726">
        <f>IF($B19726="","",IF($F19726="组件","",IF($Q19726&lt;&gt;"",IF(AND($B19726=$B19725,$F19725="组件"),$I19725,IF(AND($B19726=$B19725,$J19725&lt;&gt;""),$J19725,"")),"")))</f>
      </c>
      <c r="R19726">
        <f>IF($B19726="","",IF($J19726&lt;&gt;"",IFERROR(LOOKUP(2,1/(($B$5:$B$20000=$B19726)*($F$5:$F$20000="组件")*($I$5:$I$20000=$J19726)),$R$5:$R$20000)*IF($Q19726="",1,$Q19726),""),IF($P19726="","",IF($Q19726="",$P19726,$P19726*$Q19726))))</f>
      </c>
    </row>
    <row r="19727" spans="1:24" x14ac:dyDescent="0.25">
      <c r="A19727">
        <f>IF(B19727="","",IF(B19727=B19726,A19726,A19726+1))</f>
      </c>
      <c r="G19727">
        <f>IF($B19727="","",IF($J19727&lt;&gt;"",IFERROR(LOOKUP(2,1/(($B$5:$B$20000=$B19727)*($F$5:$F$20000="组件")*($I$5:$I$20000=$J19727)),$G$5:$G$20000)&amp;"."&amp;COUNTIFS($B$5:$B19727,$B19727,$J$5:$J19727,$J19727),""),COUNTIFS($B$5:$B19727,$B19727,$J$5:$J19727,"")))</f>
      </c>
      <c r="I19727">
        <f>IF($F19727="组件","C"&amp;TEXT(COUNTIFS($B$5:$B19727,$B19727,$F$5:$F19727,"组件"),"000"),"")</f>
      </c>
      <c r="J19727">
        <f>IF($B19727="","",IF($F19727="组件","",IF($Q19727&lt;&gt;"",IF(AND($B19727=$B19726,$F19726="组件"),$I19726,IF(AND($B19727=$B19726,$J19726&lt;&gt;""),$J19726,"")),"")))</f>
      </c>
      <c r="R19727">
        <f>IF($B19727="","",IF($J19727&lt;&gt;"",IFERROR(LOOKUP(2,1/(($B$5:$B$20000=$B19727)*($F$5:$F$20000="组件")*($I$5:$I$20000=$J19727)),$R$5:$R$20000)*IF($Q19727="",1,$Q19727),""),IF($P19727="","",IF($Q19727="",$P19727,$P19727*$Q19727))))</f>
      </c>
    </row>
    <row r="19728" spans="1:24" x14ac:dyDescent="0.25">
      <c r="A19728">
        <f>IF(B19728="","",IF(B19728=B19727,A19727,A19727+1))</f>
      </c>
      <c r="G19728">
        <f>IF($B19728="","",IF($J19728&lt;&gt;"",IFERROR(LOOKUP(2,1/(($B$5:$B$20000=$B19728)*($F$5:$F$20000="组件")*($I$5:$I$20000=$J19728)),$G$5:$G$20000)&amp;"."&amp;COUNTIFS($B$5:$B19728,$B19728,$J$5:$J19728,$J19728),""),COUNTIFS($B$5:$B19728,$B19728,$J$5:$J19728,"")))</f>
      </c>
      <c r="I19728">
        <f>IF($F19728="组件","C"&amp;TEXT(COUNTIFS($B$5:$B19728,$B19728,$F$5:$F19728,"组件"),"000"),"")</f>
      </c>
      <c r="J19728">
        <f>IF($B19728="","",IF($F19728="组件","",IF($Q19728&lt;&gt;"",IF(AND($B19728=$B19727,$F19727="组件"),$I19727,IF(AND($B19728=$B19727,$J19727&lt;&gt;""),$J19727,"")),"")))</f>
      </c>
      <c r="R19728">
        <f>IF($B19728="","",IF($J19728&lt;&gt;"",IFERROR(LOOKUP(2,1/(($B$5:$B$20000=$B19728)*($F$5:$F$20000="组件")*($I$5:$I$20000=$J19728)),$R$5:$R$20000)*IF($Q19728="",1,$Q19728),""),IF($P19728="","",IF($Q19728="",$P19728,$P19728*$Q19728))))</f>
      </c>
    </row>
    <row r="19729" spans="1:24" x14ac:dyDescent="0.25">
      <c r="A19729">
        <f>IF(B19729="","",IF(B19729=B19728,A19728,A19728+1))</f>
      </c>
      <c r="G19729">
        <f>IF($B19729="","",IF($J19729&lt;&gt;"",IFERROR(LOOKUP(2,1/(($B$5:$B$20000=$B19729)*($F$5:$F$20000="组件")*($I$5:$I$20000=$J19729)),$G$5:$G$20000)&amp;"."&amp;COUNTIFS($B$5:$B19729,$B19729,$J$5:$J19729,$J19729),""),COUNTIFS($B$5:$B19729,$B19729,$J$5:$J19729,"")))</f>
      </c>
      <c r="I19729">
        <f>IF($F19729="组件","C"&amp;TEXT(COUNTIFS($B$5:$B19729,$B19729,$F$5:$F19729,"组件"),"000"),"")</f>
      </c>
      <c r="J19729">
        <f>IF($B19729="","",IF($F19729="组件","",IF($Q19729&lt;&gt;"",IF(AND($B19729=$B19728,$F19728="组件"),$I19728,IF(AND($B19729=$B19728,$J19728&lt;&gt;""),$J19728,"")),"")))</f>
      </c>
      <c r="R19729">
        <f>IF($B19729="","",IF($J19729&lt;&gt;"",IFERROR(LOOKUP(2,1/(($B$5:$B$20000=$B19729)*($F$5:$F$20000="组件")*($I$5:$I$20000=$J19729)),$R$5:$R$20000)*IF($Q19729="",1,$Q19729),""),IF($P19729="","",IF($Q19729="",$P19729,$P19729*$Q19729))))</f>
      </c>
    </row>
    <row r="19730" spans="1:24" x14ac:dyDescent="0.25">
      <c r="A19730">
        <f>IF(B19730="","",IF(B19730=B19729,A19729,A19729+1))</f>
      </c>
      <c r="G19730">
        <f>IF($B19730="","",IF($J19730&lt;&gt;"",IFERROR(LOOKUP(2,1/(($B$5:$B$20000=$B19730)*($F$5:$F$20000="组件")*($I$5:$I$20000=$J19730)),$G$5:$G$20000)&amp;"."&amp;COUNTIFS($B$5:$B19730,$B19730,$J$5:$J19730,$J19730),""),COUNTIFS($B$5:$B19730,$B19730,$J$5:$J19730,"")))</f>
      </c>
      <c r="I19730">
        <f>IF($F19730="组件","C"&amp;TEXT(COUNTIFS($B$5:$B19730,$B19730,$F$5:$F19730,"组件"),"000"),"")</f>
      </c>
      <c r="J19730">
        <f>IF($B19730="","",IF($F19730="组件","",IF($Q19730&lt;&gt;"",IF(AND($B19730=$B19729,$F19729="组件"),$I19729,IF(AND($B19730=$B19729,$J19729&lt;&gt;""),$J19729,"")),"")))</f>
      </c>
      <c r="R19730">
        <f>IF($B19730="","",IF($J19730&lt;&gt;"",IFERROR(LOOKUP(2,1/(($B$5:$B$20000=$B19730)*($F$5:$F$20000="组件")*($I$5:$I$20000=$J19730)),$R$5:$R$20000)*IF($Q19730="",1,$Q19730),""),IF($P19730="","",IF($Q19730="",$P19730,$P19730*$Q19730))))</f>
      </c>
    </row>
    <row r="19731" spans="1:24" x14ac:dyDescent="0.25">
      <c r="A19731">
        <f>IF(B19731="","",IF(B19731=B19730,A19730,A19730+1))</f>
      </c>
      <c r="G19731">
        <f>IF($B19731="","",IF($J19731&lt;&gt;"",IFERROR(LOOKUP(2,1/(($B$5:$B$20000=$B19731)*($F$5:$F$20000="组件")*($I$5:$I$20000=$J19731)),$G$5:$G$20000)&amp;"."&amp;COUNTIFS($B$5:$B19731,$B19731,$J$5:$J19731,$J19731),""),COUNTIFS($B$5:$B19731,$B19731,$J$5:$J19731,"")))</f>
      </c>
      <c r="I19731">
        <f>IF($F19731="组件","C"&amp;TEXT(COUNTIFS($B$5:$B19731,$B19731,$F$5:$F19731,"组件"),"000"),"")</f>
      </c>
      <c r="J19731">
        <f>IF($B19731="","",IF($F19731="组件","",IF($Q19731&lt;&gt;"",IF(AND($B19731=$B19730,$F19730="组件"),$I19730,IF(AND($B19731=$B19730,$J19730&lt;&gt;""),$J19730,"")),"")))</f>
      </c>
      <c r="R19731">
        <f>IF($B19731="","",IF($J19731&lt;&gt;"",IFERROR(LOOKUP(2,1/(($B$5:$B$20000=$B19731)*($F$5:$F$20000="组件")*($I$5:$I$20000=$J19731)),$R$5:$R$20000)*IF($Q19731="",1,$Q19731),""),IF($P19731="","",IF($Q19731="",$P19731,$P19731*$Q19731))))</f>
      </c>
    </row>
    <row r="19732" spans="1:24" x14ac:dyDescent="0.25">
      <c r="A19732">
        <f>IF(B19732="","",IF(B19732=B19731,A19731,A19731+1))</f>
      </c>
      <c r="G19732">
        <f>IF($B19732="","",IF($J19732&lt;&gt;"",IFERROR(LOOKUP(2,1/(($B$5:$B$20000=$B19732)*($F$5:$F$20000="组件")*($I$5:$I$20000=$J19732)),$G$5:$G$20000)&amp;"."&amp;COUNTIFS($B$5:$B19732,$B19732,$J$5:$J19732,$J19732),""),COUNTIFS($B$5:$B19732,$B19732,$J$5:$J19732,"")))</f>
      </c>
      <c r="I19732">
        <f>IF($F19732="组件","C"&amp;TEXT(COUNTIFS($B$5:$B19732,$B19732,$F$5:$F19732,"组件"),"000"),"")</f>
      </c>
      <c r="J19732">
        <f>IF($B19732="","",IF($F19732="组件","",IF($Q19732&lt;&gt;"",IF(AND($B19732=$B19731,$F19731="组件"),$I19731,IF(AND($B19732=$B19731,$J19731&lt;&gt;""),$J19731,"")),"")))</f>
      </c>
      <c r="R19732">
        <f>IF($B19732="","",IF($J19732&lt;&gt;"",IFERROR(LOOKUP(2,1/(($B$5:$B$20000=$B19732)*($F$5:$F$20000="组件")*($I$5:$I$20000=$J19732)),$R$5:$R$20000)*IF($Q19732="",1,$Q19732),""),IF($P19732="","",IF($Q19732="",$P19732,$P19732*$Q19732))))</f>
      </c>
    </row>
    <row r="19733" spans="1:24" x14ac:dyDescent="0.25">
      <c r="A19733">
        <f>IF(B19733="","",IF(B19733=B19732,A19732,A19732+1))</f>
      </c>
      <c r="G19733">
        <f>IF($B19733="","",IF($J19733&lt;&gt;"",IFERROR(LOOKUP(2,1/(($B$5:$B$20000=$B19733)*($F$5:$F$20000="组件")*($I$5:$I$20000=$J19733)),$G$5:$G$20000)&amp;"."&amp;COUNTIFS($B$5:$B19733,$B19733,$J$5:$J19733,$J19733),""),COUNTIFS($B$5:$B19733,$B19733,$J$5:$J19733,"")))</f>
      </c>
      <c r="I19733">
        <f>IF($F19733="组件","C"&amp;TEXT(COUNTIFS($B$5:$B19733,$B19733,$F$5:$F19733,"组件"),"000"),"")</f>
      </c>
      <c r="J19733">
        <f>IF($B19733="","",IF($F19733="组件","",IF($Q19733&lt;&gt;"",IF(AND($B19733=$B19732,$F19732="组件"),$I19732,IF(AND($B19733=$B19732,$J19732&lt;&gt;""),$J19732,"")),"")))</f>
      </c>
      <c r="R19733">
        <f>IF($B19733="","",IF($J19733&lt;&gt;"",IFERROR(LOOKUP(2,1/(($B$5:$B$20000=$B19733)*($F$5:$F$20000="组件")*($I$5:$I$20000=$J19733)),$R$5:$R$20000)*IF($Q19733="",1,$Q19733),""),IF($P19733="","",IF($Q19733="",$P19733,$P19733*$Q19733))))</f>
      </c>
    </row>
    <row r="19734" spans="1:24" x14ac:dyDescent="0.25">
      <c r="A19734">
        <f>IF(B19734="","",IF(B19734=B19733,A19733,A19733+1))</f>
      </c>
      <c r="G19734">
        <f>IF($B19734="","",IF($J19734&lt;&gt;"",IFERROR(LOOKUP(2,1/(($B$5:$B$20000=$B19734)*($F$5:$F$20000="组件")*($I$5:$I$20000=$J19734)),$G$5:$G$20000)&amp;"."&amp;COUNTIFS($B$5:$B19734,$B19734,$J$5:$J19734,$J19734),""),COUNTIFS($B$5:$B19734,$B19734,$J$5:$J19734,"")))</f>
      </c>
      <c r="I19734">
        <f>IF($F19734="组件","C"&amp;TEXT(COUNTIFS($B$5:$B19734,$B19734,$F$5:$F19734,"组件"),"000"),"")</f>
      </c>
      <c r="J19734">
        <f>IF($B19734="","",IF($F19734="组件","",IF($Q19734&lt;&gt;"",IF(AND($B19734=$B19733,$F19733="组件"),$I19733,IF(AND($B19734=$B19733,$J19733&lt;&gt;""),$J19733,"")),"")))</f>
      </c>
      <c r="R19734">
        <f>IF($B19734="","",IF($J19734&lt;&gt;"",IFERROR(LOOKUP(2,1/(($B$5:$B$20000=$B19734)*($F$5:$F$20000="组件")*($I$5:$I$20000=$J19734)),$R$5:$R$20000)*IF($Q19734="",1,$Q19734),""),IF($P19734="","",IF($Q19734="",$P19734,$P19734*$Q19734))))</f>
      </c>
    </row>
    <row r="19735" spans="1:24" x14ac:dyDescent="0.25">
      <c r="A19735">
        <f>IF(B19735="","",IF(B19735=B19734,A19734,A19734+1))</f>
      </c>
      <c r="G19735">
        <f>IF($B19735="","",IF($J19735&lt;&gt;"",IFERROR(LOOKUP(2,1/(($B$5:$B$20000=$B19735)*($F$5:$F$20000="组件")*($I$5:$I$20000=$J19735)),$G$5:$G$20000)&amp;"."&amp;COUNTIFS($B$5:$B19735,$B19735,$J$5:$J19735,$J19735),""),COUNTIFS($B$5:$B19735,$B19735,$J$5:$J19735,"")))</f>
      </c>
      <c r="I19735">
        <f>IF($F19735="组件","C"&amp;TEXT(COUNTIFS($B$5:$B19735,$B19735,$F$5:$F19735,"组件"),"000"),"")</f>
      </c>
      <c r="J19735">
        <f>IF($B19735="","",IF($F19735="组件","",IF($Q19735&lt;&gt;"",IF(AND($B19735=$B19734,$F19734="组件"),$I19734,IF(AND($B19735=$B19734,$J19734&lt;&gt;""),$J19734,"")),"")))</f>
      </c>
      <c r="R19735">
        <f>IF($B19735="","",IF($J19735&lt;&gt;"",IFERROR(LOOKUP(2,1/(($B$5:$B$20000=$B19735)*($F$5:$F$20000="组件")*($I$5:$I$20000=$J19735)),$R$5:$R$20000)*IF($Q19735="",1,$Q19735),""),IF($P19735="","",IF($Q19735="",$P19735,$P19735*$Q19735))))</f>
      </c>
    </row>
    <row r="19736" spans="1:24" x14ac:dyDescent="0.25">
      <c r="A19736">
        <f>IF(B19736="","",IF(B19736=B19735,A19735,A19735+1))</f>
      </c>
      <c r="G19736">
        <f>IF($B19736="","",IF($J19736&lt;&gt;"",IFERROR(LOOKUP(2,1/(($B$5:$B$20000=$B19736)*($F$5:$F$20000="组件")*($I$5:$I$20000=$J19736)),$G$5:$G$20000)&amp;"."&amp;COUNTIFS($B$5:$B19736,$B19736,$J$5:$J19736,$J19736),""),COUNTIFS($B$5:$B19736,$B19736,$J$5:$J19736,"")))</f>
      </c>
      <c r="I19736">
        <f>IF($F19736="组件","C"&amp;TEXT(COUNTIFS($B$5:$B19736,$B19736,$F$5:$F19736,"组件"),"000"),"")</f>
      </c>
      <c r="J19736">
        <f>IF($B19736="","",IF($F19736="组件","",IF($Q19736&lt;&gt;"",IF(AND($B19736=$B19735,$F19735="组件"),$I19735,IF(AND($B19736=$B19735,$J19735&lt;&gt;""),$J19735,"")),"")))</f>
      </c>
      <c r="R19736">
        <f>IF($B19736="","",IF($J19736&lt;&gt;"",IFERROR(LOOKUP(2,1/(($B$5:$B$20000=$B19736)*($F$5:$F$20000="组件")*($I$5:$I$20000=$J19736)),$R$5:$R$20000)*IF($Q19736="",1,$Q19736),""),IF($P19736="","",IF($Q19736="",$P19736,$P19736*$Q19736))))</f>
      </c>
    </row>
    <row r="19737" spans="1:24" x14ac:dyDescent="0.25">
      <c r="A19737">
        <f>IF(B19737="","",IF(B19737=B19736,A19736,A19736+1))</f>
      </c>
      <c r="G19737">
        <f>IF($B19737="","",IF($J19737&lt;&gt;"",IFERROR(LOOKUP(2,1/(($B$5:$B$20000=$B19737)*($F$5:$F$20000="组件")*($I$5:$I$20000=$J19737)),$G$5:$G$20000)&amp;"."&amp;COUNTIFS($B$5:$B19737,$B19737,$J$5:$J19737,$J19737),""),COUNTIFS($B$5:$B19737,$B19737,$J$5:$J19737,"")))</f>
      </c>
      <c r="I19737">
        <f>IF($F19737="组件","C"&amp;TEXT(COUNTIFS($B$5:$B19737,$B19737,$F$5:$F19737,"组件"),"000"),"")</f>
      </c>
      <c r="J19737">
        <f>IF($B19737="","",IF($F19737="组件","",IF($Q19737&lt;&gt;"",IF(AND($B19737=$B19736,$F19736="组件"),$I19736,IF(AND($B19737=$B19736,$J19736&lt;&gt;""),$J19736,"")),"")))</f>
      </c>
      <c r="R19737">
        <f>IF($B19737="","",IF($J19737&lt;&gt;"",IFERROR(LOOKUP(2,1/(($B$5:$B$20000=$B19737)*($F$5:$F$20000="组件")*($I$5:$I$20000=$J19737)),$R$5:$R$20000)*IF($Q19737="",1,$Q19737),""),IF($P19737="","",IF($Q19737="",$P19737,$P19737*$Q19737))))</f>
      </c>
    </row>
    <row r="19738" spans="1:24" x14ac:dyDescent="0.25">
      <c r="A19738">
        <f>IF(B19738="","",IF(B19738=B19737,A19737,A19737+1))</f>
      </c>
      <c r="G19738">
        <f>IF($B19738="","",IF($J19738&lt;&gt;"",IFERROR(LOOKUP(2,1/(($B$5:$B$20000=$B19738)*($F$5:$F$20000="组件")*($I$5:$I$20000=$J19738)),$G$5:$G$20000)&amp;"."&amp;COUNTIFS($B$5:$B19738,$B19738,$J$5:$J19738,$J19738),""),COUNTIFS($B$5:$B19738,$B19738,$J$5:$J19738,"")))</f>
      </c>
      <c r="I19738">
        <f>IF($F19738="组件","C"&amp;TEXT(COUNTIFS($B$5:$B19738,$B19738,$F$5:$F19738,"组件"),"000"),"")</f>
      </c>
      <c r="J19738">
        <f>IF($B19738="","",IF($F19738="组件","",IF($Q19738&lt;&gt;"",IF(AND($B19738=$B19737,$F19737="组件"),$I19737,IF(AND($B19738=$B19737,$J19737&lt;&gt;""),$J19737,"")),"")))</f>
      </c>
      <c r="R19738">
        <f>IF($B19738="","",IF($J19738&lt;&gt;"",IFERROR(LOOKUP(2,1/(($B$5:$B$20000=$B19738)*($F$5:$F$20000="组件")*($I$5:$I$20000=$J19738)),$R$5:$R$20000)*IF($Q19738="",1,$Q19738),""),IF($P19738="","",IF($Q19738="",$P19738,$P19738*$Q19738))))</f>
      </c>
    </row>
    <row r="19739" spans="1:24" x14ac:dyDescent="0.25">
      <c r="A19739">
        <f>IF(B19739="","",IF(B19739=B19738,A19738,A19738+1))</f>
      </c>
      <c r="G19739">
        <f>IF($B19739="","",IF($J19739&lt;&gt;"",IFERROR(LOOKUP(2,1/(($B$5:$B$20000=$B19739)*($F$5:$F$20000="组件")*($I$5:$I$20000=$J19739)),$G$5:$G$20000)&amp;"."&amp;COUNTIFS($B$5:$B19739,$B19739,$J$5:$J19739,$J19739),""),COUNTIFS($B$5:$B19739,$B19739,$J$5:$J19739,"")))</f>
      </c>
      <c r="I19739">
        <f>IF($F19739="组件","C"&amp;TEXT(COUNTIFS($B$5:$B19739,$B19739,$F$5:$F19739,"组件"),"000"),"")</f>
      </c>
      <c r="J19739">
        <f>IF($B19739="","",IF($F19739="组件","",IF($Q19739&lt;&gt;"",IF(AND($B19739=$B19738,$F19738="组件"),$I19738,IF(AND($B19739=$B19738,$J19738&lt;&gt;""),$J19738,"")),"")))</f>
      </c>
      <c r="R19739">
        <f>IF($B19739="","",IF($J19739&lt;&gt;"",IFERROR(LOOKUP(2,1/(($B$5:$B$20000=$B19739)*($F$5:$F$20000="组件")*($I$5:$I$20000=$J19739)),$R$5:$R$20000)*IF($Q19739="",1,$Q19739),""),IF($P19739="","",IF($Q19739="",$P19739,$P19739*$Q19739))))</f>
      </c>
    </row>
    <row r="19740" spans="1:24" x14ac:dyDescent="0.25">
      <c r="A19740">
        <f>IF(B19740="","",IF(B19740=B19739,A19739,A19739+1))</f>
      </c>
      <c r="G19740">
        <f>IF($B19740="","",IF($J19740&lt;&gt;"",IFERROR(LOOKUP(2,1/(($B$5:$B$20000=$B19740)*($F$5:$F$20000="组件")*($I$5:$I$20000=$J19740)),$G$5:$G$20000)&amp;"."&amp;COUNTIFS($B$5:$B19740,$B19740,$J$5:$J19740,$J19740),""),COUNTIFS($B$5:$B19740,$B19740,$J$5:$J19740,"")))</f>
      </c>
      <c r="I19740">
        <f>IF($F19740="组件","C"&amp;TEXT(COUNTIFS($B$5:$B19740,$B19740,$F$5:$F19740,"组件"),"000"),"")</f>
      </c>
      <c r="J19740">
        <f>IF($B19740="","",IF($F19740="组件","",IF($Q19740&lt;&gt;"",IF(AND($B19740=$B19739,$F19739="组件"),$I19739,IF(AND($B19740=$B19739,$J19739&lt;&gt;""),$J19739,"")),"")))</f>
      </c>
      <c r="R19740">
        <f>IF($B19740="","",IF($J19740&lt;&gt;"",IFERROR(LOOKUP(2,1/(($B$5:$B$20000=$B19740)*($F$5:$F$20000="组件")*($I$5:$I$20000=$J19740)),$R$5:$R$20000)*IF($Q19740="",1,$Q19740),""),IF($P19740="","",IF($Q19740="",$P19740,$P19740*$Q19740))))</f>
      </c>
    </row>
    <row r="19741" spans="1:24" x14ac:dyDescent="0.25">
      <c r="A19741">
        <f>IF(B19741="","",IF(B19741=B19740,A19740,A19740+1))</f>
      </c>
      <c r="G19741">
        <f>IF($B19741="","",IF($J19741&lt;&gt;"",IFERROR(LOOKUP(2,1/(($B$5:$B$20000=$B19741)*($F$5:$F$20000="组件")*($I$5:$I$20000=$J19741)),$G$5:$G$20000)&amp;"."&amp;COUNTIFS($B$5:$B19741,$B19741,$J$5:$J19741,$J19741),""),COUNTIFS($B$5:$B19741,$B19741,$J$5:$J19741,"")))</f>
      </c>
      <c r="I19741">
        <f>IF($F19741="组件","C"&amp;TEXT(COUNTIFS($B$5:$B19741,$B19741,$F$5:$F19741,"组件"),"000"),"")</f>
      </c>
      <c r="J19741">
        <f>IF($B19741="","",IF($F19741="组件","",IF($Q19741&lt;&gt;"",IF(AND($B19741=$B19740,$F19740="组件"),$I19740,IF(AND($B19741=$B19740,$J19740&lt;&gt;""),$J19740,"")),"")))</f>
      </c>
      <c r="R19741">
        <f>IF($B19741="","",IF($J19741&lt;&gt;"",IFERROR(LOOKUP(2,1/(($B$5:$B$20000=$B19741)*($F$5:$F$20000="组件")*($I$5:$I$20000=$J19741)),$R$5:$R$20000)*IF($Q19741="",1,$Q19741),""),IF($P19741="","",IF($Q19741="",$P19741,$P19741*$Q19741))))</f>
      </c>
    </row>
    <row r="19742" spans="1:24" x14ac:dyDescent="0.25">
      <c r="A19742">
        <f>IF(B19742="","",IF(B19742=B19741,A19741,A19741+1))</f>
      </c>
      <c r="G19742">
        <f>IF($B19742="","",IF($J19742&lt;&gt;"",IFERROR(LOOKUP(2,1/(($B$5:$B$20000=$B19742)*($F$5:$F$20000="组件")*($I$5:$I$20000=$J19742)),$G$5:$G$20000)&amp;"."&amp;COUNTIFS($B$5:$B19742,$B19742,$J$5:$J19742,$J19742),""),COUNTIFS($B$5:$B19742,$B19742,$J$5:$J19742,"")))</f>
      </c>
      <c r="I19742">
        <f>IF($F19742="组件","C"&amp;TEXT(COUNTIFS($B$5:$B19742,$B19742,$F$5:$F19742,"组件"),"000"),"")</f>
      </c>
      <c r="J19742">
        <f>IF($B19742="","",IF($F19742="组件","",IF($Q19742&lt;&gt;"",IF(AND($B19742=$B19741,$F19741="组件"),$I19741,IF(AND($B19742=$B19741,$J19741&lt;&gt;""),$J19741,"")),"")))</f>
      </c>
      <c r="R19742">
        <f>IF($B19742="","",IF($J19742&lt;&gt;"",IFERROR(LOOKUP(2,1/(($B$5:$B$20000=$B19742)*($F$5:$F$20000="组件")*($I$5:$I$20000=$J19742)),$R$5:$R$20000)*IF($Q19742="",1,$Q19742),""),IF($P19742="","",IF($Q19742="",$P19742,$P19742*$Q19742))))</f>
      </c>
    </row>
    <row r="19743" spans="1:24" x14ac:dyDescent="0.25">
      <c r="A19743">
        <f>IF(B19743="","",IF(B19743=B19742,A19742,A19742+1))</f>
      </c>
      <c r="G19743">
        <f>IF($B19743="","",IF($J19743&lt;&gt;"",IFERROR(LOOKUP(2,1/(($B$5:$B$20000=$B19743)*($F$5:$F$20000="组件")*($I$5:$I$20000=$J19743)),$G$5:$G$20000)&amp;"."&amp;COUNTIFS($B$5:$B19743,$B19743,$J$5:$J19743,$J19743),""),COUNTIFS($B$5:$B19743,$B19743,$J$5:$J19743,"")))</f>
      </c>
      <c r="I19743">
        <f>IF($F19743="组件","C"&amp;TEXT(COUNTIFS($B$5:$B19743,$B19743,$F$5:$F19743,"组件"),"000"),"")</f>
      </c>
      <c r="J19743">
        <f>IF($B19743="","",IF($F19743="组件","",IF($Q19743&lt;&gt;"",IF(AND($B19743=$B19742,$F19742="组件"),$I19742,IF(AND($B19743=$B19742,$J19742&lt;&gt;""),$J19742,"")),"")))</f>
      </c>
      <c r="R19743">
        <f>IF($B19743="","",IF($J19743&lt;&gt;"",IFERROR(LOOKUP(2,1/(($B$5:$B$20000=$B19743)*($F$5:$F$20000="组件")*($I$5:$I$20000=$J19743)),$R$5:$R$20000)*IF($Q19743="",1,$Q19743),""),IF($P19743="","",IF($Q19743="",$P19743,$P19743*$Q19743))))</f>
      </c>
    </row>
    <row r="19744" spans="1:24" x14ac:dyDescent="0.25">
      <c r="A19744">
        <f>IF(B19744="","",IF(B19744=B19743,A19743,A19743+1))</f>
      </c>
      <c r="G19744">
        <f>IF($B19744="","",IF($J19744&lt;&gt;"",IFERROR(LOOKUP(2,1/(($B$5:$B$20000=$B19744)*($F$5:$F$20000="组件")*($I$5:$I$20000=$J19744)),$G$5:$G$20000)&amp;"."&amp;COUNTIFS($B$5:$B19744,$B19744,$J$5:$J19744,$J19744),""),COUNTIFS($B$5:$B19744,$B19744,$J$5:$J19744,"")))</f>
      </c>
      <c r="I19744">
        <f>IF($F19744="组件","C"&amp;TEXT(COUNTIFS($B$5:$B19744,$B19744,$F$5:$F19744,"组件"),"000"),"")</f>
      </c>
      <c r="J19744">
        <f>IF($B19744="","",IF($F19744="组件","",IF($Q19744&lt;&gt;"",IF(AND($B19744=$B19743,$F19743="组件"),$I19743,IF(AND($B19744=$B19743,$J19743&lt;&gt;""),$J19743,"")),"")))</f>
      </c>
      <c r="R19744">
        <f>IF($B19744="","",IF($J19744&lt;&gt;"",IFERROR(LOOKUP(2,1/(($B$5:$B$20000=$B19744)*($F$5:$F$20000="组件")*($I$5:$I$20000=$J19744)),$R$5:$R$20000)*IF($Q19744="",1,$Q19744),""),IF($P19744="","",IF($Q19744="",$P19744,$P19744*$Q19744))))</f>
      </c>
    </row>
    <row r="19745" spans="1:24" x14ac:dyDescent="0.25">
      <c r="A19745">
        <f>IF(B19745="","",IF(B19745=B19744,A19744,A19744+1))</f>
      </c>
      <c r="G19745">
        <f>IF($B19745="","",IF($J19745&lt;&gt;"",IFERROR(LOOKUP(2,1/(($B$5:$B$20000=$B19745)*($F$5:$F$20000="组件")*($I$5:$I$20000=$J19745)),$G$5:$G$20000)&amp;"."&amp;COUNTIFS($B$5:$B19745,$B19745,$J$5:$J19745,$J19745),""),COUNTIFS($B$5:$B19745,$B19745,$J$5:$J19745,"")))</f>
      </c>
      <c r="I19745">
        <f>IF($F19745="组件","C"&amp;TEXT(COUNTIFS($B$5:$B19745,$B19745,$F$5:$F19745,"组件"),"000"),"")</f>
      </c>
      <c r="J19745">
        <f>IF($B19745="","",IF($F19745="组件","",IF($Q19745&lt;&gt;"",IF(AND($B19745=$B19744,$F19744="组件"),$I19744,IF(AND($B19745=$B19744,$J19744&lt;&gt;""),$J19744,"")),"")))</f>
      </c>
      <c r="R19745">
        <f>IF($B19745="","",IF($J19745&lt;&gt;"",IFERROR(LOOKUP(2,1/(($B$5:$B$20000=$B19745)*($F$5:$F$20000="组件")*($I$5:$I$20000=$J19745)),$R$5:$R$20000)*IF($Q19745="",1,$Q19745),""),IF($P19745="","",IF($Q19745="",$P19745,$P19745*$Q19745))))</f>
      </c>
    </row>
    <row r="19746" spans="1:24" x14ac:dyDescent="0.25">
      <c r="A19746">
        <f>IF(B19746="","",IF(B19746=B19745,A19745,A19745+1))</f>
      </c>
      <c r="G19746">
        <f>IF($B19746="","",IF($J19746&lt;&gt;"",IFERROR(LOOKUP(2,1/(($B$5:$B$20000=$B19746)*($F$5:$F$20000="组件")*($I$5:$I$20000=$J19746)),$G$5:$G$20000)&amp;"."&amp;COUNTIFS($B$5:$B19746,$B19746,$J$5:$J19746,$J19746),""),COUNTIFS($B$5:$B19746,$B19746,$J$5:$J19746,"")))</f>
      </c>
      <c r="I19746">
        <f>IF($F19746="组件","C"&amp;TEXT(COUNTIFS($B$5:$B19746,$B19746,$F$5:$F19746,"组件"),"000"),"")</f>
      </c>
      <c r="J19746">
        <f>IF($B19746="","",IF($F19746="组件","",IF($Q19746&lt;&gt;"",IF(AND($B19746=$B19745,$F19745="组件"),$I19745,IF(AND($B19746=$B19745,$J19745&lt;&gt;""),$J19745,"")),"")))</f>
      </c>
      <c r="R19746">
        <f>IF($B19746="","",IF($J19746&lt;&gt;"",IFERROR(LOOKUP(2,1/(($B$5:$B$20000=$B19746)*($F$5:$F$20000="组件")*($I$5:$I$20000=$J19746)),$R$5:$R$20000)*IF($Q19746="",1,$Q19746),""),IF($P19746="","",IF($Q19746="",$P19746,$P19746*$Q19746))))</f>
      </c>
    </row>
    <row r="19747" spans="1:24" x14ac:dyDescent="0.25">
      <c r="A19747">
        <f>IF(B19747="","",IF(B19747=B19746,A19746,A19746+1))</f>
      </c>
      <c r="G19747">
        <f>IF($B19747="","",IF($J19747&lt;&gt;"",IFERROR(LOOKUP(2,1/(($B$5:$B$20000=$B19747)*($F$5:$F$20000="组件")*($I$5:$I$20000=$J19747)),$G$5:$G$20000)&amp;"."&amp;COUNTIFS($B$5:$B19747,$B19747,$J$5:$J19747,$J19747),""),COUNTIFS($B$5:$B19747,$B19747,$J$5:$J19747,"")))</f>
      </c>
      <c r="I19747">
        <f>IF($F19747="组件","C"&amp;TEXT(COUNTIFS($B$5:$B19747,$B19747,$F$5:$F19747,"组件"),"000"),"")</f>
      </c>
      <c r="J19747">
        <f>IF($B19747="","",IF($F19747="组件","",IF($Q19747&lt;&gt;"",IF(AND($B19747=$B19746,$F19746="组件"),$I19746,IF(AND($B19747=$B19746,$J19746&lt;&gt;""),$J19746,"")),"")))</f>
      </c>
      <c r="R19747">
        <f>IF($B19747="","",IF($J19747&lt;&gt;"",IFERROR(LOOKUP(2,1/(($B$5:$B$20000=$B19747)*($F$5:$F$20000="组件")*($I$5:$I$20000=$J19747)),$R$5:$R$20000)*IF($Q19747="",1,$Q19747),""),IF($P19747="","",IF($Q19747="",$P19747,$P19747*$Q19747))))</f>
      </c>
    </row>
    <row r="19748" spans="1:24" x14ac:dyDescent="0.25">
      <c r="A19748">
        <f>IF(B19748="","",IF(B19748=B19747,A19747,A19747+1))</f>
      </c>
      <c r="G19748">
        <f>IF($B19748="","",IF($J19748&lt;&gt;"",IFERROR(LOOKUP(2,1/(($B$5:$B$20000=$B19748)*($F$5:$F$20000="组件")*($I$5:$I$20000=$J19748)),$G$5:$G$20000)&amp;"."&amp;COUNTIFS($B$5:$B19748,$B19748,$J$5:$J19748,$J19748),""),COUNTIFS($B$5:$B19748,$B19748,$J$5:$J19748,"")))</f>
      </c>
      <c r="I19748">
        <f>IF($F19748="组件","C"&amp;TEXT(COUNTIFS($B$5:$B19748,$B19748,$F$5:$F19748,"组件"),"000"),"")</f>
      </c>
      <c r="J19748">
        <f>IF($B19748="","",IF($F19748="组件","",IF($Q19748&lt;&gt;"",IF(AND($B19748=$B19747,$F19747="组件"),$I19747,IF(AND($B19748=$B19747,$J19747&lt;&gt;""),$J19747,"")),"")))</f>
      </c>
      <c r="R19748">
        <f>IF($B19748="","",IF($J19748&lt;&gt;"",IFERROR(LOOKUP(2,1/(($B$5:$B$20000=$B19748)*($F$5:$F$20000="组件")*($I$5:$I$20000=$J19748)),$R$5:$R$20000)*IF($Q19748="",1,$Q19748),""),IF($P19748="","",IF($Q19748="",$P19748,$P19748*$Q19748))))</f>
      </c>
    </row>
    <row r="19749" spans="1:24" x14ac:dyDescent="0.25">
      <c r="A19749">
        <f>IF(B19749="","",IF(B19749=B19748,A19748,A19748+1))</f>
      </c>
      <c r="G19749">
        <f>IF($B19749="","",IF($J19749&lt;&gt;"",IFERROR(LOOKUP(2,1/(($B$5:$B$20000=$B19749)*($F$5:$F$20000="组件")*($I$5:$I$20000=$J19749)),$G$5:$G$20000)&amp;"."&amp;COUNTIFS($B$5:$B19749,$B19749,$J$5:$J19749,$J19749),""),COUNTIFS($B$5:$B19749,$B19749,$J$5:$J19749,"")))</f>
      </c>
      <c r="I19749">
        <f>IF($F19749="组件","C"&amp;TEXT(COUNTIFS($B$5:$B19749,$B19749,$F$5:$F19749,"组件"),"000"),"")</f>
      </c>
      <c r="J19749">
        <f>IF($B19749="","",IF($F19749="组件","",IF($Q19749&lt;&gt;"",IF(AND($B19749=$B19748,$F19748="组件"),$I19748,IF(AND($B19749=$B19748,$J19748&lt;&gt;""),$J19748,"")),"")))</f>
      </c>
      <c r="R19749">
        <f>IF($B19749="","",IF($J19749&lt;&gt;"",IFERROR(LOOKUP(2,1/(($B$5:$B$20000=$B19749)*($F$5:$F$20000="组件")*($I$5:$I$20000=$J19749)),$R$5:$R$20000)*IF($Q19749="",1,$Q19749),""),IF($P19749="","",IF($Q19749="",$P19749,$P19749*$Q19749))))</f>
      </c>
    </row>
    <row r="19750" spans="1:24" x14ac:dyDescent="0.25">
      <c r="A19750">
        <f>IF(B19750="","",IF(B19750=B19749,A19749,A19749+1))</f>
      </c>
      <c r="G19750">
        <f>IF($B19750="","",IF($J19750&lt;&gt;"",IFERROR(LOOKUP(2,1/(($B$5:$B$20000=$B19750)*($F$5:$F$20000="组件")*($I$5:$I$20000=$J19750)),$G$5:$G$20000)&amp;"."&amp;COUNTIFS($B$5:$B19750,$B19750,$J$5:$J19750,$J19750),""),COUNTIFS($B$5:$B19750,$B19750,$J$5:$J19750,"")))</f>
      </c>
      <c r="I19750">
        <f>IF($F19750="组件","C"&amp;TEXT(COUNTIFS($B$5:$B19750,$B19750,$F$5:$F19750,"组件"),"000"),"")</f>
      </c>
      <c r="J19750">
        <f>IF($B19750="","",IF($F19750="组件","",IF($Q19750&lt;&gt;"",IF(AND($B19750=$B19749,$F19749="组件"),$I19749,IF(AND($B19750=$B19749,$J19749&lt;&gt;""),$J19749,"")),"")))</f>
      </c>
      <c r="R19750">
        <f>IF($B19750="","",IF($J19750&lt;&gt;"",IFERROR(LOOKUP(2,1/(($B$5:$B$20000=$B19750)*($F$5:$F$20000="组件")*($I$5:$I$20000=$J19750)),$R$5:$R$20000)*IF($Q19750="",1,$Q19750),""),IF($P19750="","",IF($Q19750="",$P19750,$P19750*$Q19750))))</f>
      </c>
    </row>
    <row r="19751" spans="1:24" x14ac:dyDescent="0.25">
      <c r="A19751">
        <f>IF(B19751="","",IF(B19751=B19750,A19750,A19750+1))</f>
      </c>
      <c r="G19751">
        <f>IF($B19751="","",IF($J19751&lt;&gt;"",IFERROR(LOOKUP(2,1/(($B$5:$B$20000=$B19751)*($F$5:$F$20000="组件")*($I$5:$I$20000=$J19751)),$G$5:$G$20000)&amp;"."&amp;COUNTIFS($B$5:$B19751,$B19751,$J$5:$J19751,$J19751),""),COUNTIFS($B$5:$B19751,$B19751,$J$5:$J19751,"")))</f>
      </c>
      <c r="I19751">
        <f>IF($F19751="组件","C"&amp;TEXT(COUNTIFS($B$5:$B19751,$B19751,$F$5:$F19751,"组件"),"000"),"")</f>
      </c>
      <c r="J19751">
        <f>IF($B19751="","",IF($F19751="组件","",IF($Q19751&lt;&gt;"",IF(AND($B19751=$B19750,$F19750="组件"),$I19750,IF(AND($B19751=$B19750,$J19750&lt;&gt;""),$J19750,"")),"")))</f>
      </c>
      <c r="R19751">
        <f>IF($B19751="","",IF($J19751&lt;&gt;"",IFERROR(LOOKUP(2,1/(($B$5:$B$20000=$B19751)*($F$5:$F$20000="组件")*($I$5:$I$20000=$J19751)),$R$5:$R$20000)*IF($Q19751="",1,$Q19751),""),IF($P19751="","",IF($Q19751="",$P19751,$P19751*$Q19751))))</f>
      </c>
    </row>
    <row r="19752" spans="1:24" x14ac:dyDescent="0.25">
      <c r="A19752">
        <f>IF(B19752="","",IF(B19752=B19751,A19751,A19751+1))</f>
      </c>
      <c r="G19752">
        <f>IF($B19752="","",IF($J19752&lt;&gt;"",IFERROR(LOOKUP(2,1/(($B$5:$B$20000=$B19752)*($F$5:$F$20000="组件")*($I$5:$I$20000=$J19752)),$G$5:$G$20000)&amp;"."&amp;COUNTIFS($B$5:$B19752,$B19752,$J$5:$J19752,$J19752),""),COUNTIFS($B$5:$B19752,$B19752,$J$5:$J19752,"")))</f>
      </c>
      <c r="I19752">
        <f>IF($F19752="组件","C"&amp;TEXT(COUNTIFS($B$5:$B19752,$B19752,$F$5:$F19752,"组件"),"000"),"")</f>
      </c>
      <c r="J19752">
        <f>IF($B19752="","",IF($F19752="组件","",IF($Q19752&lt;&gt;"",IF(AND($B19752=$B19751,$F19751="组件"),$I19751,IF(AND($B19752=$B19751,$J19751&lt;&gt;""),$J19751,"")),"")))</f>
      </c>
      <c r="R19752">
        <f>IF($B19752="","",IF($J19752&lt;&gt;"",IFERROR(LOOKUP(2,1/(($B$5:$B$20000=$B19752)*($F$5:$F$20000="组件")*($I$5:$I$20000=$J19752)),$R$5:$R$20000)*IF($Q19752="",1,$Q19752),""),IF($P19752="","",IF($Q19752="",$P19752,$P19752*$Q19752))))</f>
      </c>
    </row>
    <row r="19753" spans="1:24" x14ac:dyDescent="0.25">
      <c r="A19753">
        <f>IF(B19753="","",IF(B19753=B19752,A19752,A19752+1))</f>
      </c>
      <c r="G19753">
        <f>IF($B19753="","",IF($J19753&lt;&gt;"",IFERROR(LOOKUP(2,1/(($B$5:$B$20000=$B19753)*($F$5:$F$20000="组件")*($I$5:$I$20000=$J19753)),$G$5:$G$20000)&amp;"."&amp;COUNTIFS($B$5:$B19753,$B19753,$J$5:$J19753,$J19753),""),COUNTIFS($B$5:$B19753,$B19753,$J$5:$J19753,"")))</f>
      </c>
      <c r="I19753">
        <f>IF($F19753="组件","C"&amp;TEXT(COUNTIFS($B$5:$B19753,$B19753,$F$5:$F19753,"组件"),"000"),"")</f>
      </c>
      <c r="J19753">
        <f>IF($B19753="","",IF($F19753="组件","",IF($Q19753&lt;&gt;"",IF(AND($B19753=$B19752,$F19752="组件"),$I19752,IF(AND($B19753=$B19752,$J19752&lt;&gt;""),$J19752,"")),"")))</f>
      </c>
      <c r="R19753">
        <f>IF($B19753="","",IF($J19753&lt;&gt;"",IFERROR(LOOKUP(2,1/(($B$5:$B$20000=$B19753)*($F$5:$F$20000="组件")*($I$5:$I$20000=$J19753)),$R$5:$R$20000)*IF($Q19753="",1,$Q19753),""),IF($P19753="","",IF($Q19753="",$P19753,$P19753*$Q19753))))</f>
      </c>
    </row>
    <row r="19754" spans="1:24" x14ac:dyDescent="0.25">
      <c r="A19754">
        <f>IF(B19754="","",IF(B19754=B19753,A19753,A19753+1))</f>
      </c>
      <c r="G19754">
        <f>IF($B19754="","",IF($J19754&lt;&gt;"",IFERROR(LOOKUP(2,1/(($B$5:$B$20000=$B19754)*($F$5:$F$20000="组件")*($I$5:$I$20000=$J19754)),$G$5:$G$20000)&amp;"."&amp;COUNTIFS($B$5:$B19754,$B19754,$J$5:$J19754,$J19754),""),COUNTIFS($B$5:$B19754,$B19754,$J$5:$J19754,"")))</f>
      </c>
      <c r="I19754">
        <f>IF($F19754="组件","C"&amp;TEXT(COUNTIFS($B$5:$B19754,$B19754,$F$5:$F19754,"组件"),"000"),"")</f>
      </c>
      <c r="J19754">
        <f>IF($B19754="","",IF($F19754="组件","",IF($Q19754&lt;&gt;"",IF(AND($B19754=$B19753,$F19753="组件"),$I19753,IF(AND($B19754=$B19753,$J19753&lt;&gt;""),$J19753,"")),"")))</f>
      </c>
      <c r="R19754">
        <f>IF($B19754="","",IF($J19754&lt;&gt;"",IFERROR(LOOKUP(2,1/(($B$5:$B$20000=$B19754)*($F$5:$F$20000="组件")*($I$5:$I$20000=$J19754)),$R$5:$R$20000)*IF($Q19754="",1,$Q19754),""),IF($P19754="","",IF($Q19754="",$P19754,$P19754*$Q19754))))</f>
      </c>
    </row>
    <row r="19755" spans="1:24" x14ac:dyDescent="0.25">
      <c r="A19755">
        <f>IF(B19755="","",IF(B19755=B19754,A19754,A19754+1))</f>
      </c>
      <c r="G19755">
        <f>IF($B19755="","",IF($J19755&lt;&gt;"",IFERROR(LOOKUP(2,1/(($B$5:$B$20000=$B19755)*($F$5:$F$20000="组件")*($I$5:$I$20000=$J19755)),$G$5:$G$20000)&amp;"."&amp;COUNTIFS($B$5:$B19755,$B19755,$J$5:$J19755,$J19755),""),COUNTIFS($B$5:$B19755,$B19755,$J$5:$J19755,"")))</f>
      </c>
      <c r="I19755">
        <f>IF($F19755="组件","C"&amp;TEXT(COUNTIFS($B$5:$B19755,$B19755,$F$5:$F19755,"组件"),"000"),"")</f>
      </c>
      <c r="J19755">
        <f>IF($B19755="","",IF($F19755="组件","",IF($Q19755&lt;&gt;"",IF(AND($B19755=$B19754,$F19754="组件"),$I19754,IF(AND($B19755=$B19754,$J19754&lt;&gt;""),$J19754,"")),"")))</f>
      </c>
      <c r="R19755">
        <f>IF($B19755="","",IF($J19755&lt;&gt;"",IFERROR(LOOKUP(2,1/(($B$5:$B$20000=$B19755)*($F$5:$F$20000="组件")*($I$5:$I$20000=$J19755)),$R$5:$R$20000)*IF($Q19755="",1,$Q19755),""),IF($P19755="","",IF($Q19755="",$P19755,$P19755*$Q19755))))</f>
      </c>
    </row>
    <row r="19756" spans="1:24" x14ac:dyDescent="0.25">
      <c r="A19756">
        <f>IF(B19756="","",IF(B19756=B19755,A19755,A19755+1))</f>
      </c>
      <c r="G19756">
        <f>IF($B19756="","",IF($J19756&lt;&gt;"",IFERROR(LOOKUP(2,1/(($B$5:$B$20000=$B19756)*($F$5:$F$20000="组件")*($I$5:$I$20000=$J19756)),$G$5:$G$20000)&amp;"."&amp;COUNTIFS($B$5:$B19756,$B19756,$J$5:$J19756,$J19756),""),COUNTIFS($B$5:$B19756,$B19756,$J$5:$J19756,"")))</f>
      </c>
      <c r="I19756">
        <f>IF($F19756="组件","C"&amp;TEXT(COUNTIFS($B$5:$B19756,$B19756,$F$5:$F19756,"组件"),"000"),"")</f>
      </c>
      <c r="J19756">
        <f>IF($B19756="","",IF($F19756="组件","",IF($Q19756&lt;&gt;"",IF(AND($B19756=$B19755,$F19755="组件"),$I19755,IF(AND($B19756=$B19755,$J19755&lt;&gt;""),$J19755,"")),"")))</f>
      </c>
      <c r="R19756">
        <f>IF($B19756="","",IF($J19756&lt;&gt;"",IFERROR(LOOKUP(2,1/(($B$5:$B$20000=$B19756)*($F$5:$F$20000="组件")*($I$5:$I$20000=$J19756)),$R$5:$R$20000)*IF($Q19756="",1,$Q19756),""),IF($P19756="","",IF($Q19756="",$P19756,$P19756*$Q19756))))</f>
      </c>
    </row>
    <row r="19757" spans="1:24" x14ac:dyDescent="0.25">
      <c r="A19757">
        <f>IF(B19757="","",IF(B19757=B19756,A19756,A19756+1))</f>
      </c>
      <c r="G19757">
        <f>IF($B19757="","",IF($J19757&lt;&gt;"",IFERROR(LOOKUP(2,1/(($B$5:$B$20000=$B19757)*($F$5:$F$20000="组件")*($I$5:$I$20000=$J19757)),$G$5:$G$20000)&amp;"."&amp;COUNTIFS($B$5:$B19757,$B19757,$J$5:$J19757,$J19757),""),COUNTIFS($B$5:$B19757,$B19757,$J$5:$J19757,"")))</f>
      </c>
      <c r="I19757">
        <f>IF($F19757="组件","C"&amp;TEXT(COUNTIFS($B$5:$B19757,$B19757,$F$5:$F19757,"组件"),"000"),"")</f>
      </c>
      <c r="J19757">
        <f>IF($B19757="","",IF($F19757="组件","",IF($Q19757&lt;&gt;"",IF(AND($B19757=$B19756,$F19756="组件"),$I19756,IF(AND($B19757=$B19756,$J19756&lt;&gt;""),$J19756,"")),"")))</f>
      </c>
      <c r="R19757">
        <f>IF($B19757="","",IF($J19757&lt;&gt;"",IFERROR(LOOKUP(2,1/(($B$5:$B$20000=$B19757)*($F$5:$F$20000="组件")*($I$5:$I$20000=$J19757)),$R$5:$R$20000)*IF($Q19757="",1,$Q19757),""),IF($P19757="","",IF($Q19757="",$P19757,$P19757*$Q19757))))</f>
      </c>
    </row>
    <row r="19758" spans="1:24" x14ac:dyDescent="0.25">
      <c r="A19758">
        <f>IF(B19758="","",IF(B19758=B19757,A19757,A19757+1))</f>
      </c>
      <c r="G19758">
        <f>IF($B19758="","",IF($J19758&lt;&gt;"",IFERROR(LOOKUP(2,1/(($B$5:$B$20000=$B19758)*($F$5:$F$20000="组件")*($I$5:$I$20000=$J19758)),$G$5:$G$20000)&amp;"."&amp;COUNTIFS($B$5:$B19758,$B19758,$J$5:$J19758,$J19758),""),COUNTIFS($B$5:$B19758,$B19758,$J$5:$J19758,"")))</f>
      </c>
      <c r="I19758">
        <f>IF($F19758="组件","C"&amp;TEXT(COUNTIFS($B$5:$B19758,$B19758,$F$5:$F19758,"组件"),"000"),"")</f>
      </c>
      <c r="J19758">
        <f>IF($B19758="","",IF($F19758="组件","",IF($Q19758&lt;&gt;"",IF(AND($B19758=$B19757,$F19757="组件"),$I19757,IF(AND($B19758=$B19757,$J19757&lt;&gt;""),$J19757,"")),"")))</f>
      </c>
      <c r="R19758">
        <f>IF($B19758="","",IF($J19758&lt;&gt;"",IFERROR(LOOKUP(2,1/(($B$5:$B$20000=$B19758)*($F$5:$F$20000="组件")*($I$5:$I$20000=$J19758)),$R$5:$R$20000)*IF($Q19758="",1,$Q19758),""),IF($P19758="","",IF($Q19758="",$P19758,$P19758*$Q19758))))</f>
      </c>
    </row>
    <row r="19759" spans="1:24" x14ac:dyDescent="0.25">
      <c r="A19759">
        <f>IF(B19759="","",IF(B19759=B19758,A19758,A19758+1))</f>
      </c>
      <c r="G19759">
        <f>IF($B19759="","",IF($J19759&lt;&gt;"",IFERROR(LOOKUP(2,1/(($B$5:$B$20000=$B19759)*($F$5:$F$20000="组件")*($I$5:$I$20000=$J19759)),$G$5:$G$20000)&amp;"."&amp;COUNTIFS($B$5:$B19759,$B19759,$J$5:$J19759,$J19759),""),COUNTIFS($B$5:$B19759,$B19759,$J$5:$J19759,"")))</f>
      </c>
      <c r="I19759">
        <f>IF($F19759="组件","C"&amp;TEXT(COUNTIFS($B$5:$B19759,$B19759,$F$5:$F19759,"组件"),"000"),"")</f>
      </c>
      <c r="J19759">
        <f>IF($B19759="","",IF($F19759="组件","",IF($Q19759&lt;&gt;"",IF(AND($B19759=$B19758,$F19758="组件"),$I19758,IF(AND($B19759=$B19758,$J19758&lt;&gt;""),$J19758,"")),"")))</f>
      </c>
      <c r="R19759">
        <f>IF($B19759="","",IF($J19759&lt;&gt;"",IFERROR(LOOKUP(2,1/(($B$5:$B$20000=$B19759)*($F$5:$F$20000="组件")*($I$5:$I$20000=$J19759)),$R$5:$R$20000)*IF($Q19759="",1,$Q19759),""),IF($P19759="","",IF($Q19759="",$P19759,$P19759*$Q19759))))</f>
      </c>
    </row>
    <row r="19760" spans="1:24" x14ac:dyDescent="0.25">
      <c r="A19760">
        <f>IF(B19760="","",IF(B19760=B19759,A19759,A19759+1))</f>
      </c>
      <c r="G19760">
        <f>IF($B19760="","",IF($J19760&lt;&gt;"",IFERROR(LOOKUP(2,1/(($B$5:$B$20000=$B19760)*($F$5:$F$20000="组件")*($I$5:$I$20000=$J19760)),$G$5:$G$20000)&amp;"."&amp;COUNTIFS($B$5:$B19760,$B19760,$J$5:$J19760,$J19760),""),COUNTIFS($B$5:$B19760,$B19760,$J$5:$J19760,"")))</f>
      </c>
      <c r="I19760">
        <f>IF($F19760="组件","C"&amp;TEXT(COUNTIFS($B$5:$B19760,$B19760,$F$5:$F19760,"组件"),"000"),"")</f>
      </c>
      <c r="J19760">
        <f>IF($B19760="","",IF($F19760="组件","",IF($Q19760&lt;&gt;"",IF(AND($B19760=$B19759,$F19759="组件"),$I19759,IF(AND($B19760=$B19759,$J19759&lt;&gt;""),$J19759,"")),"")))</f>
      </c>
      <c r="R19760">
        <f>IF($B19760="","",IF($J19760&lt;&gt;"",IFERROR(LOOKUP(2,1/(($B$5:$B$20000=$B19760)*($F$5:$F$20000="组件")*($I$5:$I$20000=$J19760)),$R$5:$R$20000)*IF($Q19760="",1,$Q19760),""),IF($P19760="","",IF($Q19760="",$P19760,$P19760*$Q19760))))</f>
      </c>
    </row>
    <row r="19761" spans="1:24" x14ac:dyDescent="0.25">
      <c r="A19761">
        <f>IF(B19761="","",IF(B19761=B19760,A19760,A19760+1))</f>
      </c>
      <c r="G19761">
        <f>IF($B19761="","",IF($J19761&lt;&gt;"",IFERROR(LOOKUP(2,1/(($B$5:$B$20000=$B19761)*($F$5:$F$20000="组件")*($I$5:$I$20000=$J19761)),$G$5:$G$20000)&amp;"."&amp;COUNTIFS($B$5:$B19761,$B19761,$J$5:$J19761,$J19761),""),COUNTIFS($B$5:$B19761,$B19761,$J$5:$J19761,"")))</f>
      </c>
      <c r="I19761">
        <f>IF($F19761="组件","C"&amp;TEXT(COUNTIFS($B$5:$B19761,$B19761,$F$5:$F19761,"组件"),"000"),"")</f>
      </c>
      <c r="J19761">
        <f>IF($B19761="","",IF($F19761="组件","",IF($Q19761&lt;&gt;"",IF(AND($B19761=$B19760,$F19760="组件"),$I19760,IF(AND($B19761=$B19760,$J19760&lt;&gt;""),$J19760,"")),"")))</f>
      </c>
      <c r="R19761">
        <f>IF($B19761="","",IF($J19761&lt;&gt;"",IFERROR(LOOKUP(2,1/(($B$5:$B$20000=$B19761)*($F$5:$F$20000="组件")*($I$5:$I$20000=$J19761)),$R$5:$R$20000)*IF($Q19761="",1,$Q19761),""),IF($P19761="","",IF($Q19761="",$P19761,$P19761*$Q19761))))</f>
      </c>
    </row>
    <row r="19762" spans="1:24" x14ac:dyDescent="0.25">
      <c r="A19762">
        <f>IF(B19762="","",IF(B19762=B19761,A19761,A19761+1))</f>
      </c>
      <c r="G19762">
        <f>IF($B19762="","",IF($J19762&lt;&gt;"",IFERROR(LOOKUP(2,1/(($B$5:$B$20000=$B19762)*($F$5:$F$20000="组件")*($I$5:$I$20000=$J19762)),$G$5:$G$20000)&amp;"."&amp;COUNTIFS($B$5:$B19762,$B19762,$J$5:$J19762,$J19762),""),COUNTIFS($B$5:$B19762,$B19762,$J$5:$J19762,"")))</f>
      </c>
      <c r="I19762">
        <f>IF($F19762="组件","C"&amp;TEXT(COUNTIFS($B$5:$B19762,$B19762,$F$5:$F19762,"组件"),"000"),"")</f>
      </c>
      <c r="J19762">
        <f>IF($B19762="","",IF($F19762="组件","",IF($Q19762&lt;&gt;"",IF(AND($B19762=$B19761,$F19761="组件"),$I19761,IF(AND($B19762=$B19761,$J19761&lt;&gt;""),$J19761,"")),"")))</f>
      </c>
      <c r="R19762">
        <f>IF($B19762="","",IF($J19762&lt;&gt;"",IFERROR(LOOKUP(2,1/(($B$5:$B$20000=$B19762)*($F$5:$F$20000="组件")*($I$5:$I$20000=$J19762)),$R$5:$R$20000)*IF($Q19762="",1,$Q19762),""),IF($P19762="","",IF($Q19762="",$P19762,$P19762*$Q19762))))</f>
      </c>
    </row>
    <row r="19763" spans="1:24" x14ac:dyDescent="0.25">
      <c r="A19763">
        <f>IF(B19763="","",IF(B19763=B19762,A19762,A19762+1))</f>
      </c>
      <c r="G19763">
        <f>IF($B19763="","",IF($J19763&lt;&gt;"",IFERROR(LOOKUP(2,1/(($B$5:$B$20000=$B19763)*($F$5:$F$20000="组件")*($I$5:$I$20000=$J19763)),$G$5:$G$20000)&amp;"."&amp;COUNTIFS($B$5:$B19763,$B19763,$J$5:$J19763,$J19763),""),COUNTIFS($B$5:$B19763,$B19763,$J$5:$J19763,"")))</f>
      </c>
      <c r="I19763">
        <f>IF($F19763="组件","C"&amp;TEXT(COUNTIFS($B$5:$B19763,$B19763,$F$5:$F19763,"组件"),"000"),"")</f>
      </c>
      <c r="J19763">
        <f>IF($B19763="","",IF($F19763="组件","",IF($Q19763&lt;&gt;"",IF(AND($B19763=$B19762,$F19762="组件"),$I19762,IF(AND($B19763=$B19762,$J19762&lt;&gt;""),$J19762,"")),"")))</f>
      </c>
      <c r="R19763">
        <f>IF($B19763="","",IF($J19763&lt;&gt;"",IFERROR(LOOKUP(2,1/(($B$5:$B$20000=$B19763)*($F$5:$F$20000="组件")*($I$5:$I$20000=$J19763)),$R$5:$R$20000)*IF($Q19763="",1,$Q19763),""),IF($P19763="","",IF($Q19763="",$P19763,$P19763*$Q19763))))</f>
      </c>
    </row>
    <row r="19764" spans="1:24" x14ac:dyDescent="0.25">
      <c r="A19764">
        <f>IF(B19764="","",IF(B19764=B19763,A19763,A19763+1))</f>
      </c>
      <c r="G19764">
        <f>IF($B19764="","",IF($J19764&lt;&gt;"",IFERROR(LOOKUP(2,1/(($B$5:$B$20000=$B19764)*($F$5:$F$20000="组件")*($I$5:$I$20000=$J19764)),$G$5:$G$20000)&amp;"."&amp;COUNTIFS($B$5:$B19764,$B19764,$J$5:$J19764,$J19764),""),COUNTIFS($B$5:$B19764,$B19764,$J$5:$J19764,"")))</f>
      </c>
      <c r="I19764">
        <f>IF($F19764="组件","C"&amp;TEXT(COUNTIFS($B$5:$B19764,$B19764,$F$5:$F19764,"组件"),"000"),"")</f>
      </c>
      <c r="J19764">
        <f>IF($B19764="","",IF($F19764="组件","",IF($Q19764&lt;&gt;"",IF(AND($B19764=$B19763,$F19763="组件"),$I19763,IF(AND($B19764=$B19763,$J19763&lt;&gt;""),$J19763,"")),"")))</f>
      </c>
      <c r="R19764">
        <f>IF($B19764="","",IF($J19764&lt;&gt;"",IFERROR(LOOKUP(2,1/(($B$5:$B$20000=$B19764)*($F$5:$F$20000="组件")*($I$5:$I$20000=$J19764)),$R$5:$R$20000)*IF($Q19764="",1,$Q19764),""),IF($P19764="","",IF($Q19764="",$P19764,$P19764*$Q19764))))</f>
      </c>
    </row>
    <row r="19765" spans="1:24" x14ac:dyDescent="0.25">
      <c r="A19765">
        <f>IF(B19765="","",IF(B19765=B19764,A19764,A19764+1))</f>
      </c>
      <c r="G19765">
        <f>IF($B19765="","",IF($J19765&lt;&gt;"",IFERROR(LOOKUP(2,1/(($B$5:$B$20000=$B19765)*($F$5:$F$20000="组件")*($I$5:$I$20000=$J19765)),$G$5:$G$20000)&amp;"."&amp;COUNTIFS($B$5:$B19765,$B19765,$J$5:$J19765,$J19765),""),COUNTIFS($B$5:$B19765,$B19765,$J$5:$J19765,"")))</f>
      </c>
      <c r="I19765">
        <f>IF($F19765="组件","C"&amp;TEXT(COUNTIFS($B$5:$B19765,$B19765,$F$5:$F19765,"组件"),"000"),"")</f>
      </c>
      <c r="J19765">
        <f>IF($B19765="","",IF($F19765="组件","",IF($Q19765&lt;&gt;"",IF(AND($B19765=$B19764,$F19764="组件"),$I19764,IF(AND($B19765=$B19764,$J19764&lt;&gt;""),$J19764,"")),"")))</f>
      </c>
      <c r="R19765">
        <f>IF($B19765="","",IF($J19765&lt;&gt;"",IFERROR(LOOKUP(2,1/(($B$5:$B$20000=$B19765)*($F$5:$F$20000="组件")*($I$5:$I$20000=$J19765)),$R$5:$R$20000)*IF($Q19765="",1,$Q19765),""),IF($P19765="","",IF($Q19765="",$P19765,$P19765*$Q19765))))</f>
      </c>
    </row>
    <row r="19766" spans="1:24" x14ac:dyDescent="0.25">
      <c r="A19766">
        <f>IF(B19766="","",IF(B19766=B19765,A19765,A19765+1))</f>
      </c>
      <c r="G19766">
        <f>IF($B19766="","",IF($J19766&lt;&gt;"",IFERROR(LOOKUP(2,1/(($B$5:$B$20000=$B19766)*($F$5:$F$20000="组件")*($I$5:$I$20000=$J19766)),$G$5:$G$20000)&amp;"."&amp;COUNTIFS($B$5:$B19766,$B19766,$J$5:$J19766,$J19766),""),COUNTIFS($B$5:$B19766,$B19766,$J$5:$J19766,"")))</f>
      </c>
      <c r="I19766">
        <f>IF($F19766="组件","C"&amp;TEXT(COUNTIFS($B$5:$B19766,$B19766,$F$5:$F19766,"组件"),"000"),"")</f>
      </c>
      <c r="J19766">
        <f>IF($B19766="","",IF($F19766="组件","",IF($Q19766&lt;&gt;"",IF(AND($B19766=$B19765,$F19765="组件"),$I19765,IF(AND($B19766=$B19765,$J19765&lt;&gt;""),$J19765,"")),"")))</f>
      </c>
      <c r="R19766">
        <f>IF($B19766="","",IF($J19766&lt;&gt;"",IFERROR(LOOKUP(2,1/(($B$5:$B$20000=$B19766)*($F$5:$F$20000="组件")*($I$5:$I$20000=$J19766)),$R$5:$R$20000)*IF($Q19766="",1,$Q19766),""),IF($P19766="","",IF($Q19766="",$P19766,$P19766*$Q19766))))</f>
      </c>
    </row>
    <row r="19767" spans="1:24" x14ac:dyDescent="0.25">
      <c r="A19767">
        <f>IF(B19767="","",IF(B19767=B19766,A19766,A19766+1))</f>
      </c>
      <c r="G19767">
        <f>IF($B19767="","",IF($J19767&lt;&gt;"",IFERROR(LOOKUP(2,1/(($B$5:$B$20000=$B19767)*($F$5:$F$20000="组件")*($I$5:$I$20000=$J19767)),$G$5:$G$20000)&amp;"."&amp;COUNTIFS($B$5:$B19767,$B19767,$J$5:$J19767,$J19767),""),COUNTIFS($B$5:$B19767,$B19767,$J$5:$J19767,"")))</f>
      </c>
      <c r="I19767">
        <f>IF($F19767="组件","C"&amp;TEXT(COUNTIFS($B$5:$B19767,$B19767,$F$5:$F19767,"组件"),"000"),"")</f>
      </c>
      <c r="J19767">
        <f>IF($B19767="","",IF($F19767="组件","",IF($Q19767&lt;&gt;"",IF(AND($B19767=$B19766,$F19766="组件"),$I19766,IF(AND($B19767=$B19766,$J19766&lt;&gt;""),$J19766,"")),"")))</f>
      </c>
      <c r="R19767">
        <f>IF($B19767="","",IF($J19767&lt;&gt;"",IFERROR(LOOKUP(2,1/(($B$5:$B$20000=$B19767)*($F$5:$F$20000="组件")*($I$5:$I$20000=$J19767)),$R$5:$R$20000)*IF($Q19767="",1,$Q19767),""),IF($P19767="","",IF($Q19767="",$P19767,$P19767*$Q19767))))</f>
      </c>
    </row>
    <row r="19768" spans="1:24" x14ac:dyDescent="0.25">
      <c r="A19768">
        <f>IF(B19768="","",IF(B19768=B19767,A19767,A19767+1))</f>
      </c>
      <c r="G19768">
        <f>IF($B19768="","",IF($J19768&lt;&gt;"",IFERROR(LOOKUP(2,1/(($B$5:$B$20000=$B19768)*($F$5:$F$20000="组件")*($I$5:$I$20000=$J19768)),$G$5:$G$20000)&amp;"."&amp;COUNTIFS($B$5:$B19768,$B19768,$J$5:$J19768,$J19768),""),COUNTIFS($B$5:$B19768,$B19768,$J$5:$J19768,"")))</f>
      </c>
      <c r="I19768">
        <f>IF($F19768="组件","C"&amp;TEXT(COUNTIFS($B$5:$B19768,$B19768,$F$5:$F19768,"组件"),"000"),"")</f>
      </c>
      <c r="J19768">
        <f>IF($B19768="","",IF($F19768="组件","",IF($Q19768&lt;&gt;"",IF(AND($B19768=$B19767,$F19767="组件"),$I19767,IF(AND($B19768=$B19767,$J19767&lt;&gt;""),$J19767,"")),"")))</f>
      </c>
      <c r="R19768">
        <f>IF($B19768="","",IF($J19768&lt;&gt;"",IFERROR(LOOKUP(2,1/(($B$5:$B$20000=$B19768)*($F$5:$F$20000="组件")*($I$5:$I$20000=$J19768)),$R$5:$R$20000)*IF($Q19768="",1,$Q19768),""),IF($P19768="","",IF($Q19768="",$P19768,$P19768*$Q19768))))</f>
      </c>
    </row>
    <row r="19769" spans="1:24" x14ac:dyDescent="0.25">
      <c r="A19769">
        <f>IF(B19769="","",IF(B19769=B19768,A19768,A19768+1))</f>
      </c>
      <c r="G19769">
        <f>IF($B19769="","",IF($J19769&lt;&gt;"",IFERROR(LOOKUP(2,1/(($B$5:$B$20000=$B19769)*($F$5:$F$20000="组件")*($I$5:$I$20000=$J19769)),$G$5:$G$20000)&amp;"."&amp;COUNTIFS($B$5:$B19769,$B19769,$J$5:$J19769,$J19769),""),COUNTIFS($B$5:$B19769,$B19769,$J$5:$J19769,"")))</f>
      </c>
      <c r="I19769">
        <f>IF($F19769="组件","C"&amp;TEXT(COUNTIFS($B$5:$B19769,$B19769,$F$5:$F19769,"组件"),"000"),"")</f>
      </c>
      <c r="J19769">
        <f>IF($B19769="","",IF($F19769="组件","",IF($Q19769&lt;&gt;"",IF(AND($B19769=$B19768,$F19768="组件"),$I19768,IF(AND($B19769=$B19768,$J19768&lt;&gt;""),$J19768,"")),"")))</f>
      </c>
      <c r="R19769">
        <f>IF($B19769="","",IF($J19769&lt;&gt;"",IFERROR(LOOKUP(2,1/(($B$5:$B$20000=$B19769)*($F$5:$F$20000="组件")*($I$5:$I$20000=$J19769)),$R$5:$R$20000)*IF($Q19769="",1,$Q19769),""),IF($P19769="","",IF($Q19769="",$P19769,$P19769*$Q19769))))</f>
      </c>
    </row>
    <row r="19770" spans="1:24" x14ac:dyDescent="0.25">
      <c r="A19770">
        <f>IF(B19770="","",IF(B19770=B19769,A19769,A19769+1))</f>
      </c>
      <c r="G19770">
        <f>IF($B19770="","",IF($J19770&lt;&gt;"",IFERROR(LOOKUP(2,1/(($B$5:$B$20000=$B19770)*($F$5:$F$20000="组件")*($I$5:$I$20000=$J19770)),$G$5:$G$20000)&amp;"."&amp;COUNTIFS($B$5:$B19770,$B19770,$J$5:$J19770,$J19770),""),COUNTIFS($B$5:$B19770,$B19770,$J$5:$J19770,"")))</f>
      </c>
      <c r="I19770">
        <f>IF($F19770="组件","C"&amp;TEXT(COUNTIFS($B$5:$B19770,$B19770,$F$5:$F19770,"组件"),"000"),"")</f>
      </c>
      <c r="J19770">
        <f>IF($B19770="","",IF($F19770="组件","",IF($Q19770&lt;&gt;"",IF(AND($B19770=$B19769,$F19769="组件"),$I19769,IF(AND($B19770=$B19769,$J19769&lt;&gt;""),$J19769,"")),"")))</f>
      </c>
      <c r="R19770">
        <f>IF($B19770="","",IF($J19770&lt;&gt;"",IFERROR(LOOKUP(2,1/(($B$5:$B$20000=$B19770)*($F$5:$F$20000="组件")*($I$5:$I$20000=$J19770)),$R$5:$R$20000)*IF($Q19770="",1,$Q19770),""),IF($P19770="","",IF($Q19770="",$P19770,$P19770*$Q19770))))</f>
      </c>
    </row>
    <row r="19771" spans="1:24" x14ac:dyDescent="0.25">
      <c r="A19771">
        <f>IF(B19771="","",IF(B19771=B19770,A19770,A19770+1))</f>
      </c>
      <c r="G19771">
        <f>IF($B19771="","",IF($J19771&lt;&gt;"",IFERROR(LOOKUP(2,1/(($B$5:$B$20000=$B19771)*($F$5:$F$20000="组件")*($I$5:$I$20000=$J19771)),$G$5:$G$20000)&amp;"."&amp;COUNTIFS($B$5:$B19771,$B19771,$J$5:$J19771,$J19771),""),COUNTIFS($B$5:$B19771,$B19771,$J$5:$J19771,"")))</f>
      </c>
      <c r="I19771">
        <f>IF($F19771="组件","C"&amp;TEXT(COUNTIFS($B$5:$B19771,$B19771,$F$5:$F19771,"组件"),"000"),"")</f>
      </c>
      <c r="J19771">
        <f>IF($B19771="","",IF($F19771="组件","",IF($Q19771&lt;&gt;"",IF(AND($B19771=$B19770,$F19770="组件"),$I19770,IF(AND($B19771=$B19770,$J19770&lt;&gt;""),$J19770,"")),"")))</f>
      </c>
      <c r="R19771">
        <f>IF($B19771="","",IF($J19771&lt;&gt;"",IFERROR(LOOKUP(2,1/(($B$5:$B$20000=$B19771)*($F$5:$F$20000="组件")*($I$5:$I$20000=$J19771)),$R$5:$R$20000)*IF($Q19771="",1,$Q19771),""),IF($P19771="","",IF($Q19771="",$P19771,$P19771*$Q19771))))</f>
      </c>
    </row>
    <row r="19772" spans="1:24" x14ac:dyDescent="0.25">
      <c r="A19772">
        <f>IF(B19772="","",IF(B19772=B19771,A19771,A19771+1))</f>
      </c>
      <c r="G19772">
        <f>IF($B19772="","",IF($J19772&lt;&gt;"",IFERROR(LOOKUP(2,1/(($B$5:$B$20000=$B19772)*($F$5:$F$20000="组件")*($I$5:$I$20000=$J19772)),$G$5:$G$20000)&amp;"."&amp;COUNTIFS($B$5:$B19772,$B19772,$J$5:$J19772,$J19772),""),COUNTIFS($B$5:$B19772,$B19772,$J$5:$J19772,"")))</f>
      </c>
      <c r="I19772">
        <f>IF($F19772="组件","C"&amp;TEXT(COUNTIFS($B$5:$B19772,$B19772,$F$5:$F19772,"组件"),"000"),"")</f>
      </c>
      <c r="J19772">
        <f>IF($B19772="","",IF($F19772="组件","",IF($Q19772&lt;&gt;"",IF(AND($B19772=$B19771,$F19771="组件"),$I19771,IF(AND($B19772=$B19771,$J19771&lt;&gt;""),$J19771,"")),"")))</f>
      </c>
      <c r="R19772">
        <f>IF($B19772="","",IF($J19772&lt;&gt;"",IFERROR(LOOKUP(2,1/(($B$5:$B$20000=$B19772)*($F$5:$F$20000="组件")*($I$5:$I$20000=$J19772)),$R$5:$R$20000)*IF($Q19772="",1,$Q19772),""),IF($P19772="","",IF($Q19772="",$P19772,$P19772*$Q19772))))</f>
      </c>
    </row>
    <row r="19773" spans="1:24" x14ac:dyDescent="0.25">
      <c r="A19773">
        <f>IF(B19773="","",IF(B19773=B19772,A19772,A19772+1))</f>
      </c>
      <c r="G19773">
        <f>IF($B19773="","",IF($J19773&lt;&gt;"",IFERROR(LOOKUP(2,1/(($B$5:$B$20000=$B19773)*($F$5:$F$20000="组件")*($I$5:$I$20000=$J19773)),$G$5:$G$20000)&amp;"."&amp;COUNTIFS($B$5:$B19773,$B19773,$J$5:$J19773,$J19773),""),COUNTIFS($B$5:$B19773,$B19773,$J$5:$J19773,"")))</f>
      </c>
      <c r="I19773">
        <f>IF($F19773="组件","C"&amp;TEXT(COUNTIFS($B$5:$B19773,$B19773,$F$5:$F19773,"组件"),"000"),"")</f>
      </c>
      <c r="J19773">
        <f>IF($B19773="","",IF($F19773="组件","",IF($Q19773&lt;&gt;"",IF(AND($B19773=$B19772,$F19772="组件"),$I19772,IF(AND($B19773=$B19772,$J19772&lt;&gt;""),$J19772,"")),"")))</f>
      </c>
      <c r="R19773">
        <f>IF($B19773="","",IF($J19773&lt;&gt;"",IFERROR(LOOKUP(2,1/(($B$5:$B$20000=$B19773)*($F$5:$F$20000="组件")*($I$5:$I$20000=$J19773)),$R$5:$R$20000)*IF($Q19773="",1,$Q19773),""),IF($P19773="","",IF($Q19773="",$P19773,$P19773*$Q19773))))</f>
      </c>
    </row>
    <row r="19774" spans="1:24" x14ac:dyDescent="0.25">
      <c r="A19774">
        <f>IF(B19774="","",IF(B19774=B19773,A19773,A19773+1))</f>
      </c>
      <c r="G19774">
        <f>IF($B19774="","",IF($J19774&lt;&gt;"",IFERROR(LOOKUP(2,1/(($B$5:$B$20000=$B19774)*($F$5:$F$20000="组件")*($I$5:$I$20000=$J19774)),$G$5:$G$20000)&amp;"."&amp;COUNTIFS($B$5:$B19774,$B19774,$J$5:$J19774,$J19774),""),COUNTIFS($B$5:$B19774,$B19774,$J$5:$J19774,"")))</f>
      </c>
      <c r="I19774">
        <f>IF($F19774="组件","C"&amp;TEXT(COUNTIFS($B$5:$B19774,$B19774,$F$5:$F19774,"组件"),"000"),"")</f>
      </c>
      <c r="J19774">
        <f>IF($B19774="","",IF($F19774="组件","",IF($Q19774&lt;&gt;"",IF(AND($B19774=$B19773,$F19773="组件"),$I19773,IF(AND($B19774=$B19773,$J19773&lt;&gt;""),$J19773,"")),"")))</f>
      </c>
      <c r="R19774">
        <f>IF($B19774="","",IF($J19774&lt;&gt;"",IFERROR(LOOKUP(2,1/(($B$5:$B$20000=$B19774)*($F$5:$F$20000="组件")*($I$5:$I$20000=$J19774)),$R$5:$R$20000)*IF($Q19774="",1,$Q19774),""),IF($P19774="","",IF($Q19774="",$P19774,$P19774*$Q19774))))</f>
      </c>
    </row>
    <row r="19775" spans="1:24" x14ac:dyDescent="0.25">
      <c r="A19775">
        <f>IF(B19775="","",IF(B19775=B19774,A19774,A19774+1))</f>
      </c>
      <c r="G19775">
        <f>IF($B19775="","",IF($J19775&lt;&gt;"",IFERROR(LOOKUP(2,1/(($B$5:$B$20000=$B19775)*($F$5:$F$20000="组件")*($I$5:$I$20000=$J19775)),$G$5:$G$20000)&amp;"."&amp;COUNTIFS($B$5:$B19775,$B19775,$J$5:$J19775,$J19775),""),COUNTIFS($B$5:$B19775,$B19775,$J$5:$J19775,"")))</f>
      </c>
      <c r="I19775">
        <f>IF($F19775="组件","C"&amp;TEXT(COUNTIFS($B$5:$B19775,$B19775,$F$5:$F19775,"组件"),"000"),"")</f>
      </c>
      <c r="J19775">
        <f>IF($B19775="","",IF($F19775="组件","",IF($Q19775&lt;&gt;"",IF(AND($B19775=$B19774,$F19774="组件"),$I19774,IF(AND($B19775=$B19774,$J19774&lt;&gt;""),$J19774,"")),"")))</f>
      </c>
      <c r="R19775">
        <f>IF($B19775="","",IF($J19775&lt;&gt;"",IFERROR(LOOKUP(2,1/(($B$5:$B$20000=$B19775)*($F$5:$F$20000="组件")*($I$5:$I$20000=$J19775)),$R$5:$R$20000)*IF($Q19775="",1,$Q19775),""),IF($P19775="","",IF($Q19775="",$P19775,$P19775*$Q19775))))</f>
      </c>
    </row>
    <row r="19776" spans="1:24" x14ac:dyDescent="0.25">
      <c r="A19776">
        <f>IF(B19776="","",IF(B19776=B19775,A19775,A19775+1))</f>
      </c>
      <c r="G19776">
        <f>IF($B19776="","",IF($J19776&lt;&gt;"",IFERROR(LOOKUP(2,1/(($B$5:$B$20000=$B19776)*($F$5:$F$20000="组件")*($I$5:$I$20000=$J19776)),$G$5:$G$20000)&amp;"."&amp;COUNTIFS($B$5:$B19776,$B19776,$J$5:$J19776,$J19776),""),COUNTIFS($B$5:$B19776,$B19776,$J$5:$J19776,"")))</f>
      </c>
      <c r="I19776">
        <f>IF($F19776="组件","C"&amp;TEXT(COUNTIFS($B$5:$B19776,$B19776,$F$5:$F19776,"组件"),"000"),"")</f>
      </c>
      <c r="J19776">
        <f>IF($B19776="","",IF($F19776="组件","",IF($Q19776&lt;&gt;"",IF(AND($B19776=$B19775,$F19775="组件"),$I19775,IF(AND($B19776=$B19775,$J19775&lt;&gt;""),$J19775,"")),"")))</f>
      </c>
      <c r="R19776">
        <f>IF($B19776="","",IF($J19776&lt;&gt;"",IFERROR(LOOKUP(2,1/(($B$5:$B$20000=$B19776)*($F$5:$F$20000="组件")*($I$5:$I$20000=$J19776)),$R$5:$R$20000)*IF($Q19776="",1,$Q19776),""),IF($P19776="","",IF($Q19776="",$P19776,$P19776*$Q19776))))</f>
      </c>
    </row>
    <row r="19777" spans="1:24" x14ac:dyDescent="0.25">
      <c r="A19777">
        <f>IF(B19777="","",IF(B19777=B19776,A19776,A19776+1))</f>
      </c>
      <c r="G19777">
        <f>IF($B19777="","",IF($J19777&lt;&gt;"",IFERROR(LOOKUP(2,1/(($B$5:$B$20000=$B19777)*($F$5:$F$20000="组件")*($I$5:$I$20000=$J19777)),$G$5:$G$20000)&amp;"."&amp;COUNTIFS($B$5:$B19777,$B19777,$J$5:$J19777,$J19777),""),COUNTIFS($B$5:$B19777,$B19777,$J$5:$J19777,"")))</f>
      </c>
      <c r="I19777">
        <f>IF($F19777="组件","C"&amp;TEXT(COUNTIFS($B$5:$B19777,$B19777,$F$5:$F19777,"组件"),"000"),"")</f>
      </c>
      <c r="J19777">
        <f>IF($B19777="","",IF($F19777="组件","",IF($Q19777&lt;&gt;"",IF(AND($B19777=$B19776,$F19776="组件"),$I19776,IF(AND($B19777=$B19776,$J19776&lt;&gt;""),$J19776,"")),"")))</f>
      </c>
      <c r="R19777">
        <f>IF($B19777="","",IF($J19777&lt;&gt;"",IFERROR(LOOKUP(2,1/(($B$5:$B$20000=$B19777)*($F$5:$F$20000="组件")*($I$5:$I$20000=$J19777)),$R$5:$R$20000)*IF($Q19777="",1,$Q19777),""),IF($P19777="","",IF($Q19777="",$P19777,$P19777*$Q19777))))</f>
      </c>
    </row>
    <row r="19778" spans="1:24" x14ac:dyDescent="0.25">
      <c r="A19778">
        <f>IF(B19778="","",IF(B19778=B19777,A19777,A19777+1))</f>
      </c>
      <c r="G19778">
        <f>IF($B19778="","",IF($J19778&lt;&gt;"",IFERROR(LOOKUP(2,1/(($B$5:$B$20000=$B19778)*($F$5:$F$20000="组件")*($I$5:$I$20000=$J19778)),$G$5:$G$20000)&amp;"."&amp;COUNTIFS($B$5:$B19778,$B19778,$J$5:$J19778,$J19778),""),COUNTIFS($B$5:$B19778,$B19778,$J$5:$J19778,"")))</f>
      </c>
      <c r="I19778">
        <f>IF($F19778="组件","C"&amp;TEXT(COUNTIFS($B$5:$B19778,$B19778,$F$5:$F19778,"组件"),"000"),"")</f>
      </c>
      <c r="J19778">
        <f>IF($B19778="","",IF($F19778="组件","",IF($Q19778&lt;&gt;"",IF(AND($B19778=$B19777,$F19777="组件"),$I19777,IF(AND($B19778=$B19777,$J19777&lt;&gt;""),$J19777,"")),"")))</f>
      </c>
      <c r="R19778">
        <f>IF($B19778="","",IF($J19778&lt;&gt;"",IFERROR(LOOKUP(2,1/(($B$5:$B$20000=$B19778)*($F$5:$F$20000="组件")*($I$5:$I$20000=$J19778)),$R$5:$R$20000)*IF($Q19778="",1,$Q19778),""),IF($P19778="","",IF($Q19778="",$P19778,$P19778*$Q19778))))</f>
      </c>
    </row>
    <row r="19779" spans="1:24" x14ac:dyDescent="0.25">
      <c r="A19779">
        <f>IF(B19779="","",IF(B19779=B19778,A19778,A19778+1))</f>
      </c>
      <c r="G19779">
        <f>IF($B19779="","",IF($J19779&lt;&gt;"",IFERROR(LOOKUP(2,1/(($B$5:$B$20000=$B19779)*($F$5:$F$20000="组件")*($I$5:$I$20000=$J19779)),$G$5:$G$20000)&amp;"."&amp;COUNTIFS($B$5:$B19779,$B19779,$J$5:$J19779,$J19779),""),COUNTIFS($B$5:$B19779,$B19779,$J$5:$J19779,"")))</f>
      </c>
      <c r="I19779">
        <f>IF($F19779="组件","C"&amp;TEXT(COUNTIFS($B$5:$B19779,$B19779,$F$5:$F19779,"组件"),"000"),"")</f>
      </c>
      <c r="J19779">
        <f>IF($B19779="","",IF($F19779="组件","",IF($Q19779&lt;&gt;"",IF(AND($B19779=$B19778,$F19778="组件"),$I19778,IF(AND($B19779=$B19778,$J19778&lt;&gt;""),$J19778,"")),"")))</f>
      </c>
      <c r="R19779">
        <f>IF($B19779="","",IF($J19779&lt;&gt;"",IFERROR(LOOKUP(2,1/(($B$5:$B$20000=$B19779)*($F$5:$F$20000="组件")*($I$5:$I$20000=$J19779)),$R$5:$R$20000)*IF($Q19779="",1,$Q19779),""),IF($P19779="","",IF($Q19779="",$P19779,$P19779*$Q19779))))</f>
      </c>
    </row>
    <row r="19780" spans="1:24" x14ac:dyDescent="0.25">
      <c r="A19780">
        <f>IF(B19780="","",IF(B19780=B19779,A19779,A19779+1))</f>
      </c>
      <c r="G19780">
        <f>IF($B19780="","",IF($J19780&lt;&gt;"",IFERROR(LOOKUP(2,1/(($B$5:$B$20000=$B19780)*($F$5:$F$20000="组件")*($I$5:$I$20000=$J19780)),$G$5:$G$20000)&amp;"."&amp;COUNTIFS($B$5:$B19780,$B19780,$J$5:$J19780,$J19780),""),COUNTIFS($B$5:$B19780,$B19780,$J$5:$J19780,"")))</f>
      </c>
      <c r="I19780">
        <f>IF($F19780="组件","C"&amp;TEXT(COUNTIFS($B$5:$B19780,$B19780,$F$5:$F19780,"组件"),"000"),"")</f>
      </c>
      <c r="J19780">
        <f>IF($B19780="","",IF($F19780="组件","",IF($Q19780&lt;&gt;"",IF(AND($B19780=$B19779,$F19779="组件"),$I19779,IF(AND($B19780=$B19779,$J19779&lt;&gt;""),$J19779,"")),"")))</f>
      </c>
      <c r="R19780">
        <f>IF($B19780="","",IF($J19780&lt;&gt;"",IFERROR(LOOKUP(2,1/(($B$5:$B$20000=$B19780)*($F$5:$F$20000="组件")*($I$5:$I$20000=$J19780)),$R$5:$R$20000)*IF($Q19780="",1,$Q19780),""),IF($P19780="","",IF($Q19780="",$P19780,$P19780*$Q19780))))</f>
      </c>
    </row>
    <row r="19781" spans="1:24" x14ac:dyDescent="0.25">
      <c r="A19781">
        <f>IF(B19781="","",IF(B19781=B19780,A19780,A19780+1))</f>
      </c>
      <c r="G19781">
        <f>IF($B19781="","",IF($J19781&lt;&gt;"",IFERROR(LOOKUP(2,1/(($B$5:$B$20000=$B19781)*($F$5:$F$20000="组件")*($I$5:$I$20000=$J19781)),$G$5:$G$20000)&amp;"."&amp;COUNTIFS($B$5:$B19781,$B19781,$J$5:$J19781,$J19781),""),COUNTIFS($B$5:$B19781,$B19781,$J$5:$J19781,"")))</f>
      </c>
      <c r="I19781">
        <f>IF($F19781="组件","C"&amp;TEXT(COUNTIFS($B$5:$B19781,$B19781,$F$5:$F19781,"组件"),"000"),"")</f>
      </c>
      <c r="J19781">
        <f>IF($B19781="","",IF($F19781="组件","",IF($Q19781&lt;&gt;"",IF(AND($B19781=$B19780,$F19780="组件"),$I19780,IF(AND($B19781=$B19780,$J19780&lt;&gt;""),$J19780,"")),"")))</f>
      </c>
      <c r="R19781">
        <f>IF($B19781="","",IF($J19781&lt;&gt;"",IFERROR(LOOKUP(2,1/(($B$5:$B$20000=$B19781)*($F$5:$F$20000="组件")*($I$5:$I$20000=$J19781)),$R$5:$R$20000)*IF($Q19781="",1,$Q19781),""),IF($P19781="","",IF($Q19781="",$P19781,$P19781*$Q19781))))</f>
      </c>
    </row>
    <row r="19782" spans="1:24" x14ac:dyDescent="0.25">
      <c r="A19782">
        <f>IF(B19782="","",IF(B19782=B19781,A19781,A19781+1))</f>
      </c>
      <c r="G19782">
        <f>IF($B19782="","",IF($J19782&lt;&gt;"",IFERROR(LOOKUP(2,1/(($B$5:$B$20000=$B19782)*($F$5:$F$20000="组件")*($I$5:$I$20000=$J19782)),$G$5:$G$20000)&amp;"."&amp;COUNTIFS($B$5:$B19782,$B19782,$J$5:$J19782,$J19782),""),COUNTIFS($B$5:$B19782,$B19782,$J$5:$J19782,"")))</f>
      </c>
      <c r="I19782">
        <f>IF($F19782="组件","C"&amp;TEXT(COUNTIFS($B$5:$B19782,$B19782,$F$5:$F19782,"组件"),"000"),"")</f>
      </c>
      <c r="J19782">
        <f>IF($B19782="","",IF($F19782="组件","",IF($Q19782&lt;&gt;"",IF(AND($B19782=$B19781,$F19781="组件"),$I19781,IF(AND($B19782=$B19781,$J19781&lt;&gt;""),$J19781,"")),"")))</f>
      </c>
      <c r="R19782">
        <f>IF($B19782="","",IF($J19782&lt;&gt;"",IFERROR(LOOKUP(2,1/(($B$5:$B$20000=$B19782)*($F$5:$F$20000="组件")*($I$5:$I$20000=$J19782)),$R$5:$R$20000)*IF($Q19782="",1,$Q19782),""),IF($P19782="","",IF($Q19782="",$P19782,$P19782*$Q19782))))</f>
      </c>
    </row>
    <row r="19783" spans="1:24" x14ac:dyDescent="0.25">
      <c r="A19783">
        <f>IF(B19783="","",IF(B19783=B19782,A19782,A19782+1))</f>
      </c>
      <c r="G19783">
        <f>IF($B19783="","",IF($J19783&lt;&gt;"",IFERROR(LOOKUP(2,1/(($B$5:$B$20000=$B19783)*($F$5:$F$20000="组件")*($I$5:$I$20000=$J19783)),$G$5:$G$20000)&amp;"."&amp;COUNTIFS($B$5:$B19783,$B19783,$J$5:$J19783,$J19783),""),COUNTIFS($B$5:$B19783,$B19783,$J$5:$J19783,"")))</f>
      </c>
      <c r="I19783">
        <f>IF($F19783="组件","C"&amp;TEXT(COUNTIFS($B$5:$B19783,$B19783,$F$5:$F19783,"组件"),"000"),"")</f>
      </c>
      <c r="J19783">
        <f>IF($B19783="","",IF($F19783="组件","",IF($Q19783&lt;&gt;"",IF(AND($B19783=$B19782,$F19782="组件"),$I19782,IF(AND($B19783=$B19782,$J19782&lt;&gt;""),$J19782,"")),"")))</f>
      </c>
      <c r="R19783">
        <f>IF($B19783="","",IF($J19783&lt;&gt;"",IFERROR(LOOKUP(2,1/(($B$5:$B$20000=$B19783)*($F$5:$F$20000="组件")*($I$5:$I$20000=$J19783)),$R$5:$R$20000)*IF($Q19783="",1,$Q19783),""),IF($P19783="","",IF($Q19783="",$P19783,$P19783*$Q19783))))</f>
      </c>
    </row>
    <row r="19784" spans="1:24" x14ac:dyDescent="0.25">
      <c r="A19784">
        <f>IF(B19784="","",IF(B19784=B19783,A19783,A19783+1))</f>
      </c>
      <c r="G19784">
        <f>IF($B19784="","",IF($J19784&lt;&gt;"",IFERROR(LOOKUP(2,1/(($B$5:$B$20000=$B19784)*($F$5:$F$20000="组件")*($I$5:$I$20000=$J19784)),$G$5:$G$20000)&amp;"."&amp;COUNTIFS($B$5:$B19784,$B19784,$J$5:$J19784,$J19784),""),COUNTIFS($B$5:$B19784,$B19784,$J$5:$J19784,"")))</f>
      </c>
      <c r="I19784">
        <f>IF($F19784="组件","C"&amp;TEXT(COUNTIFS($B$5:$B19784,$B19784,$F$5:$F19784,"组件"),"000"),"")</f>
      </c>
      <c r="J19784">
        <f>IF($B19784="","",IF($F19784="组件","",IF($Q19784&lt;&gt;"",IF(AND($B19784=$B19783,$F19783="组件"),$I19783,IF(AND($B19784=$B19783,$J19783&lt;&gt;""),$J19783,"")),"")))</f>
      </c>
      <c r="R19784">
        <f>IF($B19784="","",IF($J19784&lt;&gt;"",IFERROR(LOOKUP(2,1/(($B$5:$B$20000=$B19784)*($F$5:$F$20000="组件")*($I$5:$I$20000=$J19784)),$R$5:$R$20000)*IF($Q19784="",1,$Q19784),""),IF($P19784="","",IF($Q19784="",$P19784,$P19784*$Q19784))))</f>
      </c>
    </row>
    <row r="19785" spans="1:24" x14ac:dyDescent="0.25">
      <c r="A19785">
        <f>IF(B19785="","",IF(B19785=B19784,A19784,A19784+1))</f>
      </c>
      <c r="G19785">
        <f>IF($B19785="","",IF($J19785&lt;&gt;"",IFERROR(LOOKUP(2,1/(($B$5:$B$20000=$B19785)*($F$5:$F$20000="组件")*($I$5:$I$20000=$J19785)),$G$5:$G$20000)&amp;"."&amp;COUNTIFS($B$5:$B19785,$B19785,$J$5:$J19785,$J19785),""),COUNTIFS($B$5:$B19785,$B19785,$J$5:$J19785,"")))</f>
      </c>
      <c r="I19785">
        <f>IF($F19785="组件","C"&amp;TEXT(COUNTIFS($B$5:$B19785,$B19785,$F$5:$F19785,"组件"),"000"),"")</f>
      </c>
      <c r="J19785">
        <f>IF($B19785="","",IF($F19785="组件","",IF($Q19785&lt;&gt;"",IF(AND($B19785=$B19784,$F19784="组件"),$I19784,IF(AND($B19785=$B19784,$J19784&lt;&gt;""),$J19784,"")),"")))</f>
      </c>
      <c r="R19785">
        <f>IF($B19785="","",IF($J19785&lt;&gt;"",IFERROR(LOOKUP(2,1/(($B$5:$B$20000=$B19785)*($F$5:$F$20000="组件")*($I$5:$I$20000=$J19785)),$R$5:$R$20000)*IF($Q19785="",1,$Q19785),""),IF($P19785="","",IF($Q19785="",$P19785,$P19785*$Q19785))))</f>
      </c>
    </row>
    <row r="19786" spans="1:24" x14ac:dyDescent="0.25">
      <c r="A19786">
        <f>IF(B19786="","",IF(B19786=B19785,A19785,A19785+1))</f>
      </c>
      <c r="G19786">
        <f>IF($B19786="","",IF($J19786&lt;&gt;"",IFERROR(LOOKUP(2,1/(($B$5:$B$20000=$B19786)*($F$5:$F$20000="组件")*($I$5:$I$20000=$J19786)),$G$5:$G$20000)&amp;"."&amp;COUNTIFS($B$5:$B19786,$B19786,$J$5:$J19786,$J19786),""),COUNTIFS($B$5:$B19786,$B19786,$J$5:$J19786,"")))</f>
      </c>
      <c r="I19786">
        <f>IF($F19786="组件","C"&amp;TEXT(COUNTIFS($B$5:$B19786,$B19786,$F$5:$F19786,"组件"),"000"),"")</f>
      </c>
      <c r="J19786">
        <f>IF($B19786="","",IF($F19786="组件","",IF($Q19786&lt;&gt;"",IF(AND($B19786=$B19785,$F19785="组件"),$I19785,IF(AND($B19786=$B19785,$J19785&lt;&gt;""),$J19785,"")),"")))</f>
      </c>
      <c r="R19786">
        <f>IF($B19786="","",IF($J19786&lt;&gt;"",IFERROR(LOOKUP(2,1/(($B$5:$B$20000=$B19786)*($F$5:$F$20000="组件")*($I$5:$I$20000=$J19786)),$R$5:$R$20000)*IF($Q19786="",1,$Q19786),""),IF($P19786="","",IF($Q19786="",$P19786,$P19786*$Q19786))))</f>
      </c>
    </row>
    <row r="19787" spans="1:24" x14ac:dyDescent="0.25">
      <c r="A19787">
        <f>IF(B19787="","",IF(B19787=B19786,A19786,A19786+1))</f>
      </c>
      <c r="G19787">
        <f>IF($B19787="","",IF($J19787&lt;&gt;"",IFERROR(LOOKUP(2,1/(($B$5:$B$20000=$B19787)*($F$5:$F$20000="组件")*($I$5:$I$20000=$J19787)),$G$5:$G$20000)&amp;"."&amp;COUNTIFS($B$5:$B19787,$B19787,$J$5:$J19787,$J19787),""),COUNTIFS($B$5:$B19787,$B19787,$J$5:$J19787,"")))</f>
      </c>
      <c r="I19787">
        <f>IF($F19787="组件","C"&amp;TEXT(COUNTIFS($B$5:$B19787,$B19787,$F$5:$F19787,"组件"),"000"),"")</f>
      </c>
      <c r="J19787">
        <f>IF($B19787="","",IF($F19787="组件","",IF($Q19787&lt;&gt;"",IF(AND($B19787=$B19786,$F19786="组件"),$I19786,IF(AND($B19787=$B19786,$J19786&lt;&gt;""),$J19786,"")),"")))</f>
      </c>
      <c r="R19787">
        <f>IF($B19787="","",IF($J19787&lt;&gt;"",IFERROR(LOOKUP(2,1/(($B$5:$B$20000=$B19787)*($F$5:$F$20000="组件")*($I$5:$I$20000=$J19787)),$R$5:$R$20000)*IF($Q19787="",1,$Q19787),""),IF($P19787="","",IF($Q19787="",$P19787,$P19787*$Q19787))))</f>
      </c>
    </row>
    <row r="19788" spans="1:24" x14ac:dyDescent="0.25">
      <c r="A19788">
        <f>IF(B19788="","",IF(B19788=B19787,A19787,A19787+1))</f>
      </c>
      <c r="G19788">
        <f>IF($B19788="","",IF($J19788&lt;&gt;"",IFERROR(LOOKUP(2,1/(($B$5:$B$20000=$B19788)*($F$5:$F$20000="组件")*($I$5:$I$20000=$J19788)),$G$5:$G$20000)&amp;"."&amp;COUNTIFS($B$5:$B19788,$B19788,$J$5:$J19788,$J19788),""),COUNTIFS($B$5:$B19788,$B19788,$J$5:$J19788,"")))</f>
      </c>
      <c r="I19788">
        <f>IF($F19788="组件","C"&amp;TEXT(COUNTIFS($B$5:$B19788,$B19788,$F$5:$F19788,"组件"),"000"),"")</f>
      </c>
      <c r="J19788">
        <f>IF($B19788="","",IF($F19788="组件","",IF($Q19788&lt;&gt;"",IF(AND($B19788=$B19787,$F19787="组件"),$I19787,IF(AND($B19788=$B19787,$J19787&lt;&gt;""),$J19787,"")),"")))</f>
      </c>
      <c r="R19788">
        <f>IF($B19788="","",IF($J19788&lt;&gt;"",IFERROR(LOOKUP(2,1/(($B$5:$B$20000=$B19788)*($F$5:$F$20000="组件")*($I$5:$I$20000=$J19788)),$R$5:$R$20000)*IF($Q19788="",1,$Q19788),""),IF($P19788="","",IF($Q19788="",$P19788,$P19788*$Q19788))))</f>
      </c>
    </row>
    <row r="19789" spans="1:24" x14ac:dyDescent="0.25">
      <c r="A19789">
        <f>IF(B19789="","",IF(B19789=B19788,A19788,A19788+1))</f>
      </c>
      <c r="G19789">
        <f>IF($B19789="","",IF($J19789&lt;&gt;"",IFERROR(LOOKUP(2,1/(($B$5:$B$20000=$B19789)*($F$5:$F$20000="组件")*($I$5:$I$20000=$J19789)),$G$5:$G$20000)&amp;"."&amp;COUNTIFS($B$5:$B19789,$B19789,$J$5:$J19789,$J19789),""),COUNTIFS($B$5:$B19789,$B19789,$J$5:$J19789,"")))</f>
      </c>
      <c r="I19789">
        <f>IF($F19789="组件","C"&amp;TEXT(COUNTIFS($B$5:$B19789,$B19789,$F$5:$F19789,"组件"),"000"),"")</f>
      </c>
      <c r="J19789">
        <f>IF($B19789="","",IF($F19789="组件","",IF($Q19789&lt;&gt;"",IF(AND($B19789=$B19788,$F19788="组件"),$I19788,IF(AND($B19789=$B19788,$J19788&lt;&gt;""),$J19788,"")),"")))</f>
      </c>
      <c r="R19789">
        <f>IF($B19789="","",IF($J19789&lt;&gt;"",IFERROR(LOOKUP(2,1/(($B$5:$B$20000=$B19789)*($F$5:$F$20000="组件")*($I$5:$I$20000=$J19789)),$R$5:$R$20000)*IF($Q19789="",1,$Q19789),""),IF($P19789="","",IF($Q19789="",$P19789,$P19789*$Q19789))))</f>
      </c>
    </row>
    <row r="19790" spans="1:24" x14ac:dyDescent="0.25">
      <c r="A19790">
        <f>IF(B19790="","",IF(B19790=B19789,A19789,A19789+1))</f>
      </c>
      <c r="G19790">
        <f>IF($B19790="","",IF($J19790&lt;&gt;"",IFERROR(LOOKUP(2,1/(($B$5:$B$20000=$B19790)*($F$5:$F$20000="组件")*($I$5:$I$20000=$J19790)),$G$5:$G$20000)&amp;"."&amp;COUNTIFS($B$5:$B19790,$B19790,$J$5:$J19790,$J19790),""),COUNTIFS($B$5:$B19790,$B19790,$J$5:$J19790,"")))</f>
      </c>
      <c r="I19790">
        <f>IF($F19790="组件","C"&amp;TEXT(COUNTIFS($B$5:$B19790,$B19790,$F$5:$F19790,"组件"),"000"),"")</f>
      </c>
      <c r="J19790">
        <f>IF($B19790="","",IF($F19790="组件","",IF($Q19790&lt;&gt;"",IF(AND($B19790=$B19789,$F19789="组件"),$I19789,IF(AND($B19790=$B19789,$J19789&lt;&gt;""),$J19789,"")),"")))</f>
      </c>
      <c r="R19790">
        <f>IF($B19790="","",IF($J19790&lt;&gt;"",IFERROR(LOOKUP(2,1/(($B$5:$B$20000=$B19790)*($F$5:$F$20000="组件")*($I$5:$I$20000=$J19790)),$R$5:$R$20000)*IF($Q19790="",1,$Q19790),""),IF($P19790="","",IF($Q19790="",$P19790,$P19790*$Q19790))))</f>
      </c>
    </row>
    <row r="19791" spans="1:24" x14ac:dyDescent="0.25">
      <c r="A19791">
        <f>IF(B19791="","",IF(B19791=B19790,A19790,A19790+1))</f>
      </c>
      <c r="G19791">
        <f>IF($B19791="","",IF($J19791&lt;&gt;"",IFERROR(LOOKUP(2,1/(($B$5:$B$20000=$B19791)*($F$5:$F$20000="组件")*($I$5:$I$20000=$J19791)),$G$5:$G$20000)&amp;"."&amp;COUNTIFS($B$5:$B19791,$B19791,$J$5:$J19791,$J19791),""),COUNTIFS($B$5:$B19791,$B19791,$J$5:$J19791,"")))</f>
      </c>
      <c r="I19791">
        <f>IF($F19791="组件","C"&amp;TEXT(COUNTIFS($B$5:$B19791,$B19791,$F$5:$F19791,"组件"),"000"),"")</f>
      </c>
      <c r="J19791">
        <f>IF($B19791="","",IF($F19791="组件","",IF($Q19791&lt;&gt;"",IF(AND($B19791=$B19790,$F19790="组件"),$I19790,IF(AND($B19791=$B19790,$J19790&lt;&gt;""),$J19790,"")),"")))</f>
      </c>
      <c r="R19791">
        <f>IF($B19791="","",IF($J19791&lt;&gt;"",IFERROR(LOOKUP(2,1/(($B$5:$B$20000=$B19791)*($F$5:$F$20000="组件")*($I$5:$I$20000=$J19791)),$R$5:$R$20000)*IF($Q19791="",1,$Q19791),""),IF($P19791="","",IF($Q19791="",$P19791,$P19791*$Q19791))))</f>
      </c>
    </row>
    <row r="19792" spans="1:24" x14ac:dyDescent="0.25">
      <c r="A19792">
        <f>IF(B19792="","",IF(B19792=B19791,A19791,A19791+1))</f>
      </c>
      <c r="G19792">
        <f>IF($B19792="","",IF($J19792&lt;&gt;"",IFERROR(LOOKUP(2,1/(($B$5:$B$20000=$B19792)*($F$5:$F$20000="组件")*($I$5:$I$20000=$J19792)),$G$5:$G$20000)&amp;"."&amp;COUNTIFS($B$5:$B19792,$B19792,$J$5:$J19792,$J19792),""),COUNTIFS($B$5:$B19792,$B19792,$J$5:$J19792,"")))</f>
      </c>
      <c r="I19792">
        <f>IF($F19792="组件","C"&amp;TEXT(COUNTIFS($B$5:$B19792,$B19792,$F$5:$F19792,"组件"),"000"),"")</f>
      </c>
      <c r="J19792">
        <f>IF($B19792="","",IF($F19792="组件","",IF($Q19792&lt;&gt;"",IF(AND($B19792=$B19791,$F19791="组件"),$I19791,IF(AND($B19792=$B19791,$J19791&lt;&gt;""),$J19791,"")),"")))</f>
      </c>
      <c r="R19792">
        <f>IF($B19792="","",IF($J19792&lt;&gt;"",IFERROR(LOOKUP(2,1/(($B$5:$B$20000=$B19792)*($F$5:$F$20000="组件")*($I$5:$I$20000=$J19792)),$R$5:$R$20000)*IF($Q19792="",1,$Q19792),""),IF($P19792="","",IF($Q19792="",$P19792,$P19792*$Q19792))))</f>
      </c>
    </row>
    <row r="19793" spans="1:24" x14ac:dyDescent="0.25">
      <c r="A19793">
        <f>IF(B19793="","",IF(B19793=B19792,A19792,A19792+1))</f>
      </c>
      <c r="G19793">
        <f>IF($B19793="","",IF($J19793&lt;&gt;"",IFERROR(LOOKUP(2,1/(($B$5:$B$20000=$B19793)*($F$5:$F$20000="组件")*($I$5:$I$20000=$J19793)),$G$5:$G$20000)&amp;"."&amp;COUNTIFS($B$5:$B19793,$B19793,$J$5:$J19793,$J19793),""),COUNTIFS($B$5:$B19793,$B19793,$J$5:$J19793,"")))</f>
      </c>
      <c r="I19793">
        <f>IF($F19793="组件","C"&amp;TEXT(COUNTIFS($B$5:$B19793,$B19793,$F$5:$F19793,"组件"),"000"),"")</f>
      </c>
      <c r="J19793">
        <f>IF($B19793="","",IF($F19793="组件","",IF($Q19793&lt;&gt;"",IF(AND($B19793=$B19792,$F19792="组件"),$I19792,IF(AND($B19793=$B19792,$J19792&lt;&gt;""),$J19792,"")),"")))</f>
      </c>
      <c r="R19793">
        <f>IF($B19793="","",IF($J19793&lt;&gt;"",IFERROR(LOOKUP(2,1/(($B$5:$B$20000=$B19793)*($F$5:$F$20000="组件")*($I$5:$I$20000=$J19793)),$R$5:$R$20000)*IF($Q19793="",1,$Q19793),""),IF($P19793="","",IF($Q19793="",$P19793,$P19793*$Q19793))))</f>
      </c>
    </row>
    <row r="19794" spans="1:24" x14ac:dyDescent="0.25">
      <c r="A19794">
        <f>IF(B19794="","",IF(B19794=B19793,A19793,A19793+1))</f>
      </c>
      <c r="G19794">
        <f>IF($B19794="","",IF($J19794&lt;&gt;"",IFERROR(LOOKUP(2,1/(($B$5:$B$20000=$B19794)*($F$5:$F$20000="组件")*($I$5:$I$20000=$J19794)),$G$5:$G$20000)&amp;"."&amp;COUNTIFS($B$5:$B19794,$B19794,$J$5:$J19794,$J19794),""),COUNTIFS($B$5:$B19794,$B19794,$J$5:$J19794,"")))</f>
      </c>
      <c r="I19794">
        <f>IF($F19794="组件","C"&amp;TEXT(COUNTIFS($B$5:$B19794,$B19794,$F$5:$F19794,"组件"),"000"),"")</f>
      </c>
      <c r="J19794">
        <f>IF($B19794="","",IF($F19794="组件","",IF($Q19794&lt;&gt;"",IF(AND($B19794=$B19793,$F19793="组件"),$I19793,IF(AND($B19794=$B19793,$J19793&lt;&gt;""),$J19793,"")),"")))</f>
      </c>
      <c r="R19794">
        <f>IF($B19794="","",IF($J19794&lt;&gt;"",IFERROR(LOOKUP(2,1/(($B$5:$B$20000=$B19794)*($F$5:$F$20000="组件")*($I$5:$I$20000=$J19794)),$R$5:$R$20000)*IF($Q19794="",1,$Q19794),""),IF($P19794="","",IF($Q19794="",$P19794,$P19794*$Q19794))))</f>
      </c>
    </row>
    <row r="19795" spans="1:24" x14ac:dyDescent="0.25">
      <c r="A19795">
        <f>IF(B19795="","",IF(B19795=B19794,A19794,A19794+1))</f>
      </c>
      <c r="G19795">
        <f>IF($B19795="","",IF($J19795&lt;&gt;"",IFERROR(LOOKUP(2,1/(($B$5:$B$20000=$B19795)*($F$5:$F$20000="组件")*($I$5:$I$20000=$J19795)),$G$5:$G$20000)&amp;"."&amp;COUNTIFS($B$5:$B19795,$B19795,$J$5:$J19795,$J19795),""),COUNTIFS($B$5:$B19795,$B19795,$J$5:$J19795,"")))</f>
      </c>
      <c r="I19795">
        <f>IF($F19795="组件","C"&amp;TEXT(COUNTIFS($B$5:$B19795,$B19795,$F$5:$F19795,"组件"),"000"),"")</f>
      </c>
      <c r="J19795">
        <f>IF($B19795="","",IF($F19795="组件","",IF($Q19795&lt;&gt;"",IF(AND($B19795=$B19794,$F19794="组件"),$I19794,IF(AND($B19795=$B19794,$J19794&lt;&gt;""),$J19794,"")),"")))</f>
      </c>
      <c r="R19795">
        <f>IF($B19795="","",IF($J19795&lt;&gt;"",IFERROR(LOOKUP(2,1/(($B$5:$B$20000=$B19795)*($F$5:$F$20000="组件")*($I$5:$I$20000=$J19795)),$R$5:$R$20000)*IF($Q19795="",1,$Q19795),""),IF($P19795="","",IF($Q19795="",$P19795,$P19795*$Q19795))))</f>
      </c>
    </row>
    <row r="19796" spans="1:24" x14ac:dyDescent="0.25">
      <c r="A19796">
        <f>IF(B19796="","",IF(B19796=B19795,A19795,A19795+1))</f>
      </c>
      <c r="G19796">
        <f>IF($B19796="","",IF($J19796&lt;&gt;"",IFERROR(LOOKUP(2,1/(($B$5:$B$20000=$B19796)*($F$5:$F$20000="组件")*($I$5:$I$20000=$J19796)),$G$5:$G$20000)&amp;"."&amp;COUNTIFS($B$5:$B19796,$B19796,$J$5:$J19796,$J19796),""),COUNTIFS($B$5:$B19796,$B19796,$J$5:$J19796,"")))</f>
      </c>
      <c r="I19796">
        <f>IF($F19796="组件","C"&amp;TEXT(COUNTIFS($B$5:$B19796,$B19796,$F$5:$F19796,"组件"),"000"),"")</f>
      </c>
      <c r="J19796">
        <f>IF($B19796="","",IF($F19796="组件","",IF($Q19796&lt;&gt;"",IF(AND($B19796=$B19795,$F19795="组件"),$I19795,IF(AND($B19796=$B19795,$J19795&lt;&gt;""),$J19795,"")),"")))</f>
      </c>
      <c r="R19796">
        <f>IF($B19796="","",IF($J19796&lt;&gt;"",IFERROR(LOOKUP(2,1/(($B$5:$B$20000=$B19796)*($F$5:$F$20000="组件")*($I$5:$I$20000=$J19796)),$R$5:$R$20000)*IF($Q19796="",1,$Q19796),""),IF($P19796="","",IF($Q19796="",$P19796,$P19796*$Q19796))))</f>
      </c>
    </row>
    <row r="19797" spans="1:24" x14ac:dyDescent="0.25">
      <c r="A19797">
        <f>IF(B19797="","",IF(B19797=B19796,A19796,A19796+1))</f>
      </c>
      <c r="G19797">
        <f>IF($B19797="","",IF($J19797&lt;&gt;"",IFERROR(LOOKUP(2,1/(($B$5:$B$20000=$B19797)*($F$5:$F$20000="组件")*($I$5:$I$20000=$J19797)),$G$5:$G$20000)&amp;"."&amp;COUNTIFS($B$5:$B19797,$B19797,$J$5:$J19797,$J19797),""),COUNTIFS($B$5:$B19797,$B19797,$J$5:$J19797,"")))</f>
      </c>
      <c r="I19797">
        <f>IF($F19797="组件","C"&amp;TEXT(COUNTIFS($B$5:$B19797,$B19797,$F$5:$F19797,"组件"),"000"),"")</f>
      </c>
      <c r="J19797">
        <f>IF($B19797="","",IF($F19797="组件","",IF($Q19797&lt;&gt;"",IF(AND($B19797=$B19796,$F19796="组件"),$I19796,IF(AND($B19797=$B19796,$J19796&lt;&gt;""),$J19796,"")),"")))</f>
      </c>
      <c r="R19797">
        <f>IF($B19797="","",IF($J19797&lt;&gt;"",IFERROR(LOOKUP(2,1/(($B$5:$B$20000=$B19797)*($F$5:$F$20000="组件")*($I$5:$I$20000=$J19797)),$R$5:$R$20000)*IF($Q19797="",1,$Q19797),""),IF($P19797="","",IF($Q19797="",$P19797,$P19797*$Q19797))))</f>
      </c>
    </row>
    <row r="19798" spans="1:24" x14ac:dyDescent="0.25">
      <c r="A19798">
        <f>IF(B19798="","",IF(B19798=B19797,A19797,A19797+1))</f>
      </c>
      <c r="G19798">
        <f>IF($B19798="","",IF($J19798&lt;&gt;"",IFERROR(LOOKUP(2,1/(($B$5:$B$20000=$B19798)*($F$5:$F$20000="组件")*($I$5:$I$20000=$J19798)),$G$5:$G$20000)&amp;"."&amp;COUNTIFS($B$5:$B19798,$B19798,$J$5:$J19798,$J19798),""),COUNTIFS($B$5:$B19798,$B19798,$J$5:$J19798,"")))</f>
      </c>
      <c r="I19798">
        <f>IF($F19798="组件","C"&amp;TEXT(COUNTIFS($B$5:$B19798,$B19798,$F$5:$F19798,"组件"),"000"),"")</f>
      </c>
      <c r="J19798">
        <f>IF($B19798="","",IF($F19798="组件","",IF($Q19798&lt;&gt;"",IF(AND($B19798=$B19797,$F19797="组件"),$I19797,IF(AND($B19798=$B19797,$J19797&lt;&gt;""),$J19797,"")),"")))</f>
      </c>
      <c r="R19798">
        <f>IF($B19798="","",IF($J19798&lt;&gt;"",IFERROR(LOOKUP(2,1/(($B$5:$B$20000=$B19798)*($F$5:$F$20000="组件")*($I$5:$I$20000=$J19798)),$R$5:$R$20000)*IF($Q19798="",1,$Q19798),""),IF($P19798="","",IF($Q19798="",$P19798,$P19798*$Q19798))))</f>
      </c>
    </row>
    <row r="19799" spans="1:24" x14ac:dyDescent="0.25">
      <c r="A19799">
        <f>IF(B19799="","",IF(B19799=B19798,A19798,A19798+1))</f>
      </c>
      <c r="G19799">
        <f>IF($B19799="","",IF($J19799&lt;&gt;"",IFERROR(LOOKUP(2,1/(($B$5:$B$20000=$B19799)*($F$5:$F$20000="组件")*($I$5:$I$20000=$J19799)),$G$5:$G$20000)&amp;"."&amp;COUNTIFS($B$5:$B19799,$B19799,$J$5:$J19799,$J19799),""),COUNTIFS($B$5:$B19799,$B19799,$J$5:$J19799,"")))</f>
      </c>
      <c r="I19799">
        <f>IF($F19799="组件","C"&amp;TEXT(COUNTIFS($B$5:$B19799,$B19799,$F$5:$F19799,"组件"),"000"),"")</f>
      </c>
      <c r="J19799">
        <f>IF($B19799="","",IF($F19799="组件","",IF($Q19799&lt;&gt;"",IF(AND($B19799=$B19798,$F19798="组件"),$I19798,IF(AND($B19799=$B19798,$J19798&lt;&gt;""),$J19798,"")),"")))</f>
      </c>
      <c r="R19799">
        <f>IF($B19799="","",IF($J19799&lt;&gt;"",IFERROR(LOOKUP(2,1/(($B$5:$B$20000=$B19799)*($F$5:$F$20000="组件")*($I$5:$I$20000=$J19799)),$R$5:$R$20000)*IF($Q19799="",1,$Q19799),""),IF($P19799="","",IF($Q19799="",$P19799,$P19799*$Q19799))))</f>
      </c>
    </row>
    <row r="19800" spans="1:24" x14ac:dyDescent="0.25">
      <c r="A19800">
        <f>IF(B19800="","",IF(B19800=B19799,A19799,A19799+1))</f>
      </c>
      <c r="G19800">
        <f>IF($B19800="","",IF($J19800&lt;&gt;"",IFERROR(LOOKUP(2,1/(($B$5:$B$20000=$B19800)*($F$5:$F$20000="组件")*($I$5:$I$20000=$J19800)),$G$5:$G$20000)&amp;"."&amp;COUNTIFS($B$5:$B19800,$B19800,$J$5:$J19800,$J19800),""),COUNTIFS($B$5:$B19800,$B19800,$J$5:$J19800,"")))</f>
      </c>
      <c r="I19800">
        <f>IF($F19800="组件","C"&amp;TEXT(COUNTIFS($B$5:$B19800,$B19800,$F$5:$F19800,"组件"),"000"),"")</f>
      </c>
      <c r="J19800">
        <f>IF($B19800="","",IF($F19800="组件","",IF($Q19800&lt;&gt;"",IF(AND($B19800=$B19799,$F19799="组件"),$I19799,IF(AND($B19800=$B19799,$J19799&lt;&gt;""),$J19799,"")),"")))</f>
      </c>
      <c r="R19800">
        <f>IF($B19800="","",IF($J19800&lt;&gt;"",IFERROR(LOOKUP(2,1/(($B$5:$B$20000=$B19800)*($F$5:$F$20000="组件")*($I$5:$I$20000=$J19800)),$R$5:$R$20000)*IF($Q19800="",1,$Q19800),""),IF($P19800="","",IF($Q19800="",$P19800,$P19800*$Q19800))))</f>
      </c>
    </row>
    <row r="19801" spans="1:24" x14ac:dyDescent="0.25">
      <c r="A19801">
        <f>IF(B19801="","",IF(B19801=B19800,A19800,A19800+1))</f>
      </c>
      <c r="G19801">
        <f>IF($B19801="","",IF($J19801&lt;&gt;"",IFERROR(LOOKUP(2,1/(($B$5:$B$20000=$B19801)*($F$5:$F$20000="组件")*($I$5:$I$20000=$J19801)),$G$5:$G$20000)&amp;"."&amp;COUNTIFS($B$5:$B19801,$B19801,$J$5:$J19801,$J19801),""),COUNTIFS($B$5:$B19801,$B19801,$J$5:$J19801,"")))</f>
      </c>
      <c r="I19801">
        <f>IF($F19801="组件","C"&amp;TEXT(COUNTIFS($B$5:$B19801,$B19801,$F$5:$F19801,"组件"),"000"),"")</f>
      </c>
      <c r="J19801">
        <f>IF($B19801="","",IF($F19801="组件","",IF($Q19801&lt;&gt;"",IF(AND($B19801=$B19800,$F19800="组件"),$I19800,IF(AND($B19801=$B19800,$J19800&lt;&gt;""),$J19800,"")),"")))</f>
      </c>
      <c r="R19801">
        <f>IF($B19801="","",IF($J19801&lt;&gt;"",IFERROR(LOOKUP(2,1/(($B$5:$B$20000=$B19801)*($F$5:$F$20000="组件")*($I$5:$I$20000=$J19801)),$R$5:$R$20000)*IF($Q19801="",1,$Q19801),""),IF($P19801="","",IF($Q19801="",$P19801,$P19801*$Q19801))))</f>
      </c>
    </row>
    <row r="19802" spans="1:24" x14ac:dyDescent="0.25">
      <c r="A19802">
        <f>IF(B19802="","",IF(B19802=B19801,A19801,A19801+1))</f>
      </c>
      <c r="G19802">
        <f>IF($B19802="","",IF($J19802&lt;&gt;"",IFERROR(LOOKUP(2,1/(($B$5:$B$20000=$B19802)*($F$5:$F$20000="组件")*($I$5:$I$20000=$J19802)),$G$5:$G$20000)&amp;"."&amp;COUNTIFS($B$5:$B19802,$B19802,$J$5:$J19802,$J19802),""),COUNTIFS($B$5:$B19802,$B19802,$J$5:$J19802,"")))</f>
      </c>
      <c r="I19802">
        <f>IF($F19802="组件","C"&amp;TEXT(COUNTIFS($B$5:$B19802,$B19802,$F$5:$F19802,"组件"),"000"),"")</f>
      </c>
      <c r="J19802">
        <f>IF($B19802="","",IF($F19802="组件","",IF($Q19802&lt;&gt;"",IF(AND($B19802=$B19801,$F19801="组件"),$I19801,IF(AND($B19802=$B19801,$J19801&lt;&gt;""),$J19801,"")),"")))</f>
      </c>
      <c r="R19802">
        <f>IF($B19802="","",IF($J19802&lt;&gt;"",IFERROR(LOOKUP(2,1/(($B$5:$B$20000=$B19802)*($F$5:$F$20000="组件")*($I$5:$I$20000=$J19802)),$R$5:$R$20000)*IF($Q19802="",1,$Q19802),""),IF($P19802="","",IF($Q19802="",$P19802,$P19802*$Q19802))))</f>
      </c>
    </row>
    <row r="19803" spans="1:24" x14ac:dyDescent="0.25">
      <c r="A19803">
        <f>IF(B19803="","",IF(B19803=B19802,A19802,A19802+1))</f>
      </c>
      <c r="G19803">
        <f>IF($B19803="","",IF($J19803&lt;&gt;"",IFERROR(LOOKUP(2,1/(($B$5:$B$20000=$B19803)*($F$5:$F$20000="组件")*($I$5:$I$20000=$J19803)),$G$5:$G$20000)&amp;"."&amp;COUNTIFS($B$5:$B19803,$B19803,$J$5:$J19803,$J19803),""),COUNTIFS($B$5:$B19803,$B19803,$J$5:$J19803,"")))</f>
      </c>
      <c r="I19803">
        <f>IF($F19803="组件","C"&amp;TEXT(COUNTIFS($B$5:$B19803,$B19803,$F$5:$F19803,"组件"),"000"),"")</f>
      </c>
      <c r="J19803">
        <f>IF($B19803="","",IF($F19803="组件","",IF($Q19803&lt;&gt;"",IF(AND($B19803=$B19802,$F19802="组件"),$I19802,IF(AND($B19803=$B19802,$J19802&lt;&gt;""),$J19802,"")),"")))</f>
      </c>
      <c r="R19803">
        <f>IF($B19803="","",IF($J19803&lt;&gt;"",IFERROR(LOOKUP(2,1/(($B$5:$B$20000=$B19803)*($F$5:$F$20000="组件")*($I$5:$I$20000=$J19803)),$R$5:$R$20000)*IF($Q19803="",1,$Q19803),""),IF($P19803="","",IF($Q19803="",$P19803,$P19803*$Q19803))))</f>
      </c>
    </row>
    <row r="19804" spans="1:24" x14ac:dyDescent="0.25">
      <c r="A19804">
        <f>IF(B19804="","",IF(B19804=B19803,A19803,A19803+1))</f>
      </c>
      <c r="G19804">
        <f>IF($B19804="","",IF($J19804&lt;&gt;"",IFERROR(LOOKUP(2,1/(($B$5:$B$20000=$B19804)*($F$5:$F$20000="组件")*($I$5:$I$20000=$J19804)),$G$5:$G$20000)&amp;"."&amp;COUNTIFS($B$5:$B19804,$B19804,$J$5:$J19804,$J19804),""),COUNTIFS($B$5:$B19804,$B19804,$J$5:$J19804,"")))</f>
      </c>
      <c r="I19804">
        <f>IF($F19804="组件","C"&amp;TEXT(COUNTIFS($B$5:$B19804,$B19804,$F$5:$F19804,"组件"),"000"),"")</f>
      </c>
      <c r="J19804">
        <f>IF($B19804="","",IF($F19804="组件","",IF($Q19804&lt;&gt;"",IF(AND($B19804=$B19803,$F19803="组件"),$I19803,IF(AND($B19804=$B19803,$J19803&lt;&gt;""),$J19803,"")),"")))</f>
      </c>
      <c r="R19804">
        <f>IF($B19804="","",IF($J19804&lt;&gt;"",IFERROR(LOOKUP(2,1/(($B$5:$B$20000=$B19804)*($F$5:$F$20000="组件")*($I$5:$I$20000=$J19804)),$R$5:$R$20000)*IF($Q19804="",1,$Q19804),""),IF($P19804="","",IF($Q19804="",$P19804,$P19804*$Q19804))))</f>
      </c>
    </row>
    <row r="19805" spans="1:24" x14ac:dyDescent="0.25">
      <c r="A19805">
        <f>IF(B19805="","",IF(B19805=B19804,A19804,A19804+1))</f>
      </c>
      <c r="G19805">
        <f>IF($B19805="","",IF($J19805&lt;&gt;"",IFERROR(LOOKUP(2,1/(($B$5:$B$20000=$B19805)*($F$5:$F$20000="组件")*($I$5:$I$20000=$J19805)),$G$5:$G$20000)&amp;"."&amp;COUNTIFS($B$5:$B19805,$B19805,$J$5:$J19805,$J19805),""),COUNTIFS($B$5:$B19805,$B19805,$J$5:$J19805,"")))</f>
      </c>
      <c r="I19805">
        <f>IF($F19805="组件","C"&amp;TEXT(COUNTIFS($B$5:$B19805,$B19805,$F$5:$F19805,"组件"),"000"),"")</f>
      </c>
      <c r="J19805">
        <f>IF($B19805="","",IF($F19805="组件","",IF($Q19805&lt;&gt;"",IF(AND($B19805=$B19804,$F19804="组件"),$I19804,IF(AND($B19805=$B19804,$J19804&lt;&gt;""),$J19804,"")),"")))</f>
      </c>
      <c r="R19805">
        <f>IF($B19805="","",IF($J19805&lt;&gt;"",IFERROR(LOOKUP(2,1/(($B$5:$B$20000=$B19805)*($F$5:$F$20000="组件")*($I$5:$I$20000=$J19805)),$R$5:$R$20000)*IF($Q19805="",1,$Q19805),""),IF($P19805="","",IF($Q19805="",$P19805,$P19805*$Q19805))))</f>
      </c>
    </row>
    <row r="19806" spans="1:24" x14ac:dyDescent="0.25">
      <c r="A19806">
        <f>IF(B19806="","",IF(B19806=B19805,A19805,A19805+1))</f>
      </c>
      <c r="G19806">
        <f>IF($B19806="","",IF($J19806&lt;&gt;"",IFERROR(LOOKUP(2,1/(($B$5:$B$20000=$B19806)*($F$5:$F$20000="组件")*($I$5:$I$20000=$J19806)),$G$5:$G$20000)&amp;"."&amp;COUNTIFS($B$5:$B19806,$B19806,$J$5:$J19806,$J19806),""),COUNTIFS($B$5:$B19806,$B19806,$J$5:$J19806,"")))</f>
      </c>
      <c r="I19806">
        <f>IF($F19806="组件","C"&amp;TEXT(COUNTIFS($B$5:$B19806,$B19806,$F$5:$F19806,"组件"),"000"),"")</f>
      </c>
      <c r="J19806">
        <f>IF($B19806="","",IF($F19806="组件","",IF($Q19806&lt;&gt;"",IF(AND($B19806=$B19805,$F19805="组件"),$I19805,IF(AND($B19806=$B19805,$J19805&lt;&gt;""),$J19805,"")),"")))</f>
      </c>
      <c r="R19806">
        <f>IF($B19806="","",IF($J19806&lt;&gt;"",IFERROR(LOOKUP(2,1/(($B$5:$B$20000=$B19806)*($F$5:$F$20000="组件")*($I$5:$I$20000=$J19806)),$R$5:$R$20000)*IF($Q19806="",1,$Q19806),""),IF($P19806="","",IF($Q19806="",$P19806,$P19806*$Q19806))))</f>
      </c>
    </row>
    <row r="19807" spans="1:24" x14ac:dyDescent="0.25">
      <c r="A19807">
        <f>IF(B19807="","",IF(B19807=B19806,A19806,A19806+1))</f>
      </c>
      <c r="G19807">
        <f>IF($B19807="","",IF($J19807&lt;&gt;"",IFERROR(LOOKUP(2,1/(($B$5:$B$20000=$B19807)*($F$5:$F$20000="组件")*($I$5:$I$20000=$J19807)),$G$5:$G$20000)&amp;"."&amp;COUNTIFS($B$5:$B19807,$B19807,$J$5:$J19807,$J19807),""),COUNTIFS($B$5:$B19807,$B19807,$J$5:$J19807,"")))</f>
      </c>
      <c r="I19807">
        <f>IF($F19807="组件","C"&amp;TEXT(COUNTIFS($B$5:$B19807,$B19807,$F$5:$F19807,"组件"),"000"),"")</f>
      </c>
      <c r="J19807">
        <f>IF($B19807="","",IF($F19807="组件","",IF($Q19807&lt;&gt;"",IF(AND($B19807=$B19806,$F19806="组件"),$I19806,IF(AND($B19807=$B19806,$J19806&lt;&gt;""),$J19806,"")),"")))</f>
      </c>
      <c r="R19807">
        <f>IF($B19807="","",IF($J19807&lt;&gt;"",IFERROR(LOOKUP(2,1/(($B$5:$B$20000=$B19807)*($F$5:$F$20000="组件")*($I$5:$I$20000=$J19807)),$R$5:$R$20000)*IF($Q19807="",1,$Q19807),""),IF($P19807="","",IF($Q19807="",$P19807,$P19807*$Q19807))))</f>
      </c>
    </row>
    <row r="19808" spans="1:24" x14ac:dyDescent="0.25">
      <c r="A19808">
        <f>IF(B19808="","",IF(B19808=B19807,A19807,A19807+1))</f>
      </c>
      <c r="G19808">
        <f>IF($B19808="","",IF($J19808&lt;&gt;"",IFERROR(LOOKUP(2,1/(($B$5:$B$20000=$B19808)*($F$5:$F$20000="组件")*($I$5:$I$20000=$J19808)),$G$5:$G$20000)&amp;"."&amp;COUNTIFS($B$5:$B19808,$B19808,$J$5:$J19808,$J19808),""),COUNTIFS($B$5:$B19808,$B19808,$J$5:$J19808,"")))</f>
      </c>
      <c r="I19808">
        <f>IF($F19808="组件","C"&amp;TEXT(COUNTIFS($B$5:$B19808,$B19808,$F$5:$F19808,"组件"),"000"),"")</f>
      </c>
      <c r="J19808">
        <f>IF($B19808="","",IF($F19808="组件","",IF($Q19808&lt;&gt;"",IF(AND($B19808=$B19807,$F19807="组件"),$I19807,IF(AND($B19808=$B19807,$J19807&lt;&gt;""),$J19807,"")),"")))</f>
      </c>
      <c r="R19808">
        <f>IF($B19808="","",IF($J19808&lt;&gt;"",IFERROR(LOOKUP(2,1/(($B$5:$B$20000=$B19808)*($F$5:$F$20000="组件")*($I$5:$I$20000=$J19808)),$R$5:$R$20000)*IF($Q19808="",1,$Q19808),""),IF($P19808="","",IF($Q19808="",$P19808,$P19808*$Q19808))))</f>
      </c>
    </row>
    <row r="19809" spans="1:24" x14ac:dyDescent="0.25">
      <c r="A19809">
        <f>IF(B19809="","",IF(B19809=B19808,A19808,A19808+1))</f>
      </c>
      <c r="G19809">
        <f>IF($B19809="","",IF($J19809&lt;&gt;"",IFERROR(LOOKUP(2,1/(($B$5:$B$20000=$B19809)*($F$5:$F$20000="组件")*($I$5:$I$20000=$J19809)),$G$5:$G$20000)&amp;"."&amp;COUNTIFS($B$5:$B19809,$B19809,$J$5:$J19809,$J19809),""),COUNTIFS($B$5:$B19809,$B19809,$J$5:$J19809,"")))</f>
      </c>
      <c r="I19809">
        <f>IF($F19809="组件","C"&amp;TEXT(COUNTIFS($B$5:$B19809,$B19809,$F$5:$F19809,"组件"),"000"),"")</f>
      </c>
      <c r="J19809">
        <f>IF($B19809="","",IF($F19809="组件","",IF($Q19809&lt;&gt;"",IF(AND($B19809=$B19808,$F19808="组件"),$I19808,IF(AND($B19809=$B19808,$J19808&lt;&gt;""),$J19808,"")),"")))</f>
      </c>
      <c r="R19809">
        <f>IF($B19809="","",IF($J19809&lt;&gt;"",IFERROR(LOOKUP(2,1/(($B$5:$B$20000=$B19809)*($F$5:$F$20000="组件")*($I$5:$I$20000=$J19809)),$R$5:$R$20000)*IF($Q19809="",1,$Q19809),""),IF($P19809="","",IF($Q19809="",$P19809,$P19809*$Q19809))))</f>
      </c>
    </row>
    <row r="19810" spans="1:24" x14ac:dyDescent="0.25">
      <c r="A19810">
        <f>IF(B19810="","",IF(B19810=B19809,A19809,A19809+1))</f>
      </c>
      <c r="G19810">
        <f>IF($B19810="","",IF($J19810&lt;&gt;"",IFERROR(LOOKUP(2,1/(($B$5:$B$20000=$B19810)*($F$5:$F$20000="组件")*($I$5:$I$20000=$J19810)),$G$5:$G$20000)&amp;"."&amp;COUNTIFS($B$5:$B19810,$B19810,$J$5:$J19810,$J19810),""),COUNTIFS($B$5:$B19810,$B19810,$J$5:$J19810,"")))</f>
      </c>
      <c r="I19810">
        <f>IF($F19810="组件","C"&amp;TEXT(COUNTIFS($B$5:$B19810,$B19810,$F$5:$F19810,"组件"),"000"),"")</f>
      </c>
      <c r="J19810">
        <f>IF($B19810="","",IF($F19810="组件","",IF($Q19810&lt;&gt;"",IF(AND($B19810=$B19809,$F19809="组件"),$I19809,IF(AND($B19810=$B19809,$J19809&lt;&gt;""),$J19809,"")),"")))</f>
      </c>
      <c r="R19810">
        <f>IF($B19810="","",IF($J19810&lt;&gt;"",IFERROR(LOOKUP(2,1/(($B$5:$B$20000=$B19810)*($F$5:$F$20000="组件")*($I$5:$I$20000=$J19810)),$R$5:$R$20000)*IF($Q19810="",1,$Q19810),""),IF($P19810="","",IF($Q19810="",$P19810,$P19810*$Q19810))))</f>
      </c>
    </row>
    <row r="19811" spans="1:24" x14ac:dyDescent="0.25">
      <c r="A19811">
        <f>IF(B19811="","",IF(B19811=B19810,A19810,A19810+1))</f>
      </c>
      <c r="G19811">
        <f>IF($B19811="","",IF($J19811&lt;&gt;"",IFERROR(LOOKUP(2,1/(($B$5:$B$20000=$B19811)*($F$5:$F$20000="组件")*($I$5:$I$20000=$J19811)),$G$5:$G$20000)&amp;"."&amp;COUNTIFS($B$5:$B19811,$B19811,$J$5:$J19811,$J19811),""),COUNTIFS($B$5:$B19811,$B19811,$J$5:$J19811,"")))</f>
      </c>
      <c r="I19811">
        <f>IF($F19811="组件","C"&amp;TEXT(COUNTIFS($B$5:$B19811,$B19811,$F$5:$F19811,"组件"),"000"),"")</f>
      </c>
      <c r="J19811">
        <f>IF($B19811="","",IF($F19811="组件","",IF($Q19811&lt;&gt;"",IF(AND($B19811=$B19810,$F19810="组件"),$I19810,IF(AND($B19811=$B19810,$J19810&lt;&gt;""),$J19810,"")),"")))</f>
      </c>
      <c r="R19811">
        <f>IF($B19811="","",IF($J19811&lt;&gt;"",IFERROR(LOOKUP(2,1/(($B$5:$B$20000=$B19811)*($F$5:$F$20000="组件")*($I$5:$I$20000=$J19811)),$R$5:$R$20000)*IF($Q19811="",1,$Q19811),""),IF($P19811="","",IF($Q19811="",$P19811,$P19811*$Q19811))))</f>
      </c>
    </row>
    <row r="19812" spans="1:24" x14ac:dyDescent="0.25">
      <c r="A19812">
        <f>IF(B19812="","",IF(B19812=B19811,A19811,A19811+1))</f>
      </c>
      <c r="G19812">
        <f>IF($B19812="","",IF($J19812&lt;&gt;"",IFERROR(LOOKUP(2,1/(($B$5:$B$20000=$B19812)*($F$5:$F$20000="组件")*($I$5:$I$20000=$J19812)),$G$5:$G$20000)&amp;"."&amp;COUNTIFS($B$5:$B19812,$B19812,$J$5:$J19812,$J19812),""),COUNTIFS($B$5:$B19812,$B19812,$J$5:$J19812,"")))</f>
      </c>
      <c r="I19812">
        <f>IF($F19812="组件","C"&amp;TEXT(COUNTIFS($B$5:$B19812,$B19812,$F$5:$F19812,"组件"),"000"),"")</f>
      </c>
      <c r="J19812">
        <f>IF($B19812="","",IF($F19812="组件","",IF($Q19812&lt;&gt;"",IF(AND($B19812=$B19811,$F19811="组件"),$I19811,IF(AND($B19812=$B19811,$J19811&lt;&gt;""),$J19811,"")),"")))</f>
      </c>
      <c r="R19812">
        <f>IF($B19812="","",IF($J19812&lt;&gt;"",IFERROR(LOOKUP(2,1/(($B$5:$B$20000=$B19812)*($F$5:$F$20000="组件")*($I$5:$I$20000=$J19812)),$R$5:$R$20000)*IF($Q19812="",1,$Q19812),""),IF($P19812="","",IF($Q19812="",$P19812,$P19812*$Q19812))))</f>
      </c>
    </row>
    <row r="19813" spans="1:24" x14ac:dyDescent="0.25">
      <c r="A19813">
        <f>IF(B19813="","",IF(B19813=B19812,A19812,A19812+1))</f>
      </c>
      <c r="G19813">
        <f>IF($B19813="","",IF($J19813&lt;&gt;"",IFERROR(LOOKUP(2,1/(($B$5:$B$20000=$B19813)*($F$5:$F$20000="组件")*($I$5:$I$20000=$J19813)),$G$5:$G$20000)&amp;"."&amp;COUNTIFS($B$5:$B19813,$B19813,$J$5:$J19813,$J19813),""),COUNTIFS($B$5:$B19813,$B19813,$J$5:$J19813,"")))</f>
      </c>
      <c r="I19813">
        <f>IF($F19813="组件","C"&amp;TEXT(COUNTIFS($B$5:$B19813,$B19813,$F$5:$F19813,"组件"),"000"),"")</f>
      </c>
      <c r="J19813">
        <f>IF($B19813="","",IF($F19813="组件","",IF($Q19813&lt;&gt;"",IF(AND($B19813=$B19812,$F19812="组件"),$I19812,IF(AND($B19813=$B19812,$J19812&lt;&gt;""),$J19812,"")),"")))</f>
      </c>
      <c r="R19813">
        <f>IF($B19813="","",IF($J19813&lt;&gt;"",IFERROR(LOOKUP(2,1/(($B$5:$B$20000=$B19813)*($F$5:$F$20000="组件")*($I$5:$I$20000=$J19813)),$R$5:$R$20000)*IF($Q19813="",1,$Q19813),""),IF($P19813="","",IF($Q19813="",$P19813,$P19813*$Q19813))))</f>
      </c>
    </row>
    <row r="19814" spans="1:24" x14ac:dyDescent="0.25">
      <c r="A19814">
        <f>IF(B19814="","",IF(B19814=B19813,A19813,A19813+1))</f>
      </c>
      <c r="G19814">
        <f>IF($B19814="","",IF($J19814&lt;&gt;"",IFERROR(LOOKUP(2,1/(($B$5:$B$20000=$B19814)*($F$5:$F$20000="组件")*($I$5:$I$20000=$J19814)),$G$5:$G$20000)&amp;"."&amp;COUNTIFS($B$5:$B19814,$B19814,$J$5:$J19814,$J19814),""),COUNTIFS($B$5:$B19814,$B19814,$J$5:$J19814,"")))</f>
      </c>
      <c r="I19814">
        <f>IF($F19814="组件","C"&amp;TEXT(COUNTIFS($B$5:$B19814,$B19814,$F$5:$F19814,"组件"),"000"),"")</f>
      </c>
      <c r="J19814">
        <f>IF($B19814="","",IF($F19814="组件","",IF($Q19814&lt;&gt;"",IF(AND($B19814=$B19813,$F19813="组件"),$I19813,IF(AND($B19814=$B19813,$J19813&lt;&gt;""),$J19813,"")),"")))</f>
      </c>
      <c r="R19814">
        <f>IF($B19814="","",IF($J19814&lt;&gt;"",IFERROR(LOOKUP(2,1/(($B$5:$B$20000=$B19814)*($F$5:$F$20000="组件")*($I$5:$I$20000=$J19814)),$R$5:$R$20000)*IF($Q19814="",1,$Q19814),""),IF($P19814="","",IF($Q19814="",$P19814,$P19814*$Q19814))))</f>
      </c>
    </row>
    <row r="19815" spans="1:24" x14ac:dyDescent="0.25">
      <c r="A19815">
        <f>IF(B19815="","",IF(B19815=B19814,A19814,A19814+1))</f>
      </c>
      <c r="G19815">
        <f>IF($B19815="","",IF($J19815&lt;&gt;"",IFERROR(LOOKUP(2,1/(($B$5:$B$20000=$B19815)*($F$5:$F$20000="组件")*($I$5:$I$20000=$J19815)),$G$5:$G$20000)&amp;"."&amp;COUNTIFS($B$5:$B19815,$B19815,$J$5:$J19815,$J19815),""),COUNTIFS($B$5:$B19815,$B19815,$J$5:$J19815,"")))</f>
      </c>
      <c r="I19815">
        <f>IF($F19815="组件","C"&amp;TEXT(COUNTIFS($B$5:$B19815,$B19815,$F$5:$F19815,"组件"),"000"),"")</f>
      </c>
      <c r="J19815">
        <f>IF($B19815="","",IF($F19815="组件","",IF($Q19815&lt;&gt;"",IF(AND($B19815=$B19814,$F19814="组件"),$I19814,IF(AND($B19815=$B19814,$J19814&lt;&gt;""),$J19814,"")),"")))</f>
      </c>
      <c r="R19815">
        <f>IF($B19815="","",IF($J19815&lt;&gt;"",IFERROR(LOOKUP(2,1/(($B$5:$B$20000=$B19815)*($F$5:$F$20000="组件")*($I$5:$I$20000=$J19815)),$R$5:$R$20000)*IF($Q19815="",1,$Q19815),""),IF($P19815="","",IF($Q19815="",$P19815,$P19815*$Q19815))))</f>
      </c>
    </row>
    <row r="19816" spans="1:24" x14ac:dyDescent="0.25">
      <c r="A19816">
        <f>IF(B19816="","",IF(B19816=B19815,A19815,A19815+1))</f>
      </c>
      <c r="G19816">
        <f>IF($B19816="","",IF($J19816&lt;&gt;"",IFERROR(LOOKUP(2,1/(($B$5:$B$20000=$B19816)*($F$5:$F$20000="组件")*($I$5:$I$20000=$J19816)),$G$5:$G$20000)&amp;"."&amp;COUNTIFS($B$5:$B19816,$B19816,$J$5:$J19816,$J19816),""),COUNTIFS($B$5:$B19816,$B19816,$J$5:$J19816,"")))</f>
      </c>
      <c r="I19816">
        <f>IF($F19816="组件","C"&amp;TEXT(COUNTIFS($B$5:$B19816,$B19816,$F$5:$F19816,"组件"),"000"),"")</f>
      </c>
      <c r="J19816">
        <f>IF($B19816="","",IF($F19816="组件","",IF($Q19816&lt;&gt;"",IF(AND($B19816=$B19815,$F19815="组件"),$I19815,IF(AND($B19816=$B19815,$J19815&lt;&gt;""),$J19815,"")),"")))</f>
      </c>
      <c r="R19816">
        <f>IF($B19816="","",IF($J19816&lt;&gt;"",IFERROR(LOOKUP(2,1/(($B$5:$B$20000=$B19816)*($F$5:$F$20000="组件")*($I$5:$I$20000=$J19816)),$R$5:$R$20000)*IF($Q19816="",1,$Q19816),""),IF($P19816="","",IF($Q19816="",$P19816,$P19816*$Q19816))))</f>
      </c>
    </row>
    <row r="19817" spans="1:24" x14ac:dyDescent="0.25">
      <c r="A19817">
        <f>IF(B19817="","",IF(B19817=B19816,A19816,A19816+1))</f>
      </c>
      <c r="G19817">
        <f>IF($B19817="","",IF($J19817&lt;&gt;"",IFERROR(LOOKUP(2,1/(($B$5:$B$20000=$B19817)*($F$5:$F$20000="组件")*($I$5:$I$20000=$J19817)),$G$5:$G$20000)&amp;"."&amp;COUNTIFS($B$5:$B19817,$B19817,$J$5:$J19817,$J19817),""),COUNTIFS($B$5:$B19817,$B19817,$J$5:$J19817,"")))</f>
      </c>
      <c r="I19817">
        <f>IF($F19817="组件","C"&amp;TEXT(COUNTIFS($B$5:$B19817,$B19817,$F$5:$F19817,"组件"),"000"),"")</f>
      </c>
      <c r="J19817">
        <f>IF($B19817="","",IF($F19817="组件","",IF($Q19817&lt;&gt;"",IF(AND($B19817=$B19816,$F19816="组件"),$I19816,IF(AND($B19817=$B19816,$J19816&lt;&gt;""),$J19816,"")),"")))</f>
      </c>
      <c r="R19817">
        <f>IF($B19817="","",IF($J19817&lt;&gt;"",IFERROR(LOOKUP(2,1/(($B$5:$B$20000=$B19817)*($F$5:$F$20000="组件")*($I$5:$I$20000=$J19817)),$R$5:$R$20000)*IF($Q19817="",1,$Q19817),""),IF($P19817="","",IF($Q19817="",$P19817,$P19817*$Q19817))))</f>
      </c>
    </row>
    <row r="19818" spans="1:24" x14ac:dyDescent="0.25">
      <c r="A19818">
        <f>IF(B19818="","",IF(B19818=B19817,A19817,A19817+1))</f>
      </c>
      <c r="G19818">
        <f>IF($B19818="","",IF($J19818&lt;&gt;"",IFERROR(LOOKUP(2,1/(($B$5:$B$20000=$B19818)*($F$5:$F$20000="组件")*($I$5:$I$20000=$J19818)),$G$5:$G$20000)&amp;"."&amp;COUNTIFS($B$5:$B19818,$B19818,$J$5:$J19818,$J19818),""),COUNTIFS($B$5:$B19818,$B19818,$J$5:$J19818,"")))</f>
      </c>
      <c r="I19818">
        <f>IF($F19818="组件","C"&amp;TEXT(COUNTIFS($B$5:$B19818,$B19818,$F$5:$F19818,"组件"),"000"),"")</f>
      </c>
      <c r="J19818">
        <f>IF($B19818="","",IF($F19818="组件","",IF($Q19818&lt;&gt;"",IF(AND($B19818=$B19817,$F19817="组件"),$I19817,IF(AND($B19818=$B19817,$J19817&lt;&gt;""),$J19817,"")),"")))</f>
      </c>
      <c r="R19818">
        <f>IF($B19818="","",IF($J19818&lt;&gt;"",IFERROR(LOOKUP(2,1/(($B$5:$B$20000=$B19818)*($F$5:$F$20000="组件")*($I$5:$I$20000=$J19818)),$R$5:$R$20000)*IF($Q19818="",1,$Q19818),""),IF($P19818="","",IF($Q19818="",$P19818,$P19818*$Q19818))))</f>
      </c>
    </row>
    <row r="19819" spans="1:24" x14ac:dyDescent="0.25">
      <c r="A19819">
        <f>IF(B19819="","",IF(B19819=B19818,A19818,A19818+1))</f>
      </c>
      <c r="G19819">
        <f>IF($B19819="","",IF($J19819&lt;&gt;"",IFERROR(LOOKUP(2,1/(($B$5:$B$20000=$B19819)*($F$5:$F$20000="组件")*($I$5:$I$20000=$J19819)),$G$5:$G$20000)&amp;"."&amp;COUNTIFS($B$5:$B19819,$B19819,$J$5:$J19819,$J19819),""),COUNTIFS($B$5:$B19819,$B19819,$J$5:$J19819,"")))</f>
      </c>
      <c r="I19819">
        <f>IF($F19819="组件","C"&amp;TEXT(COUNTIFS($B$5:$B19819,$B19819,$F$5:$F19819,"组件"),"000"),"")</f>
      </c>
      <c r="J19819">
        <f>IF($B19819="","",IF($F19819="组件","",IF($Q19819&lt;&gt;"",IF(AND($B19819=$B19818,$F19818="组件"),$I19818,IF(AND($B19819=$B19818,$J19818&lt;&gt;""),$J19818,"")),"")))</f>
      </c>
      <c r="R19819">
        <f>IF($B19819="","",IF($J19819&lt;&gt;"",IFERROR(LOOKUP(2,1/(($B$5:$B$20000=$B19819)*($F$5:$F$20000="组件")*($I$5:$I$20000=$J19819)),$R$5:$R$20000)*IF($Q19819="",1,$Q19819),""),IF($P19819="","",IF($Q19819="",$P19819,$P19819*$Q19819))))</f>
      </c>
    </row>
    <row r="19820" spans="1:24" x14ac:dyDescent="0.25">
      <c r="A19820">
        <f>IF(B19820="","",IF(B19820=B19819,A19819,A19819+1))</f>
      </c>
      <c r="G19820">
        <f>IF($B19820="","",IF($J19820&lt;&gt;"",IFERROR(LOOKUP(2,1/(($B$5:$B$20000=$B19820)*($F$5:$F$20000="组件")*($I$5:$I$20000=$J19820)),$G$5:$G$20000)&amp;"."&amp;COUNTIFS($B$5:$B19820,$B19820,$J$5:$J19820,$J19820),""),COUNTIFS($B$5:$B19820,$B19820,$J$5:$J19820,"")))</f>
      </c>
      <c r="I19820">
        <f>IF($F19820="组件","C"&amp;TEXT(COUNTIFS($B$5:$B19820,$B19820,$F$5:$F19820,"组件"),"000"),"")</f>
      </c>
      <c r="J19820">
        <f>IF($B19820="","",IF($F19820="组件","",IF($Q19820&lt;&gt;"",IF(AND($B19820=$B19819,$F19819="组件"),$I19819,IF(AND($B19820=$B19819,$J19819&lt;&gt;""),$J19819,"")),"")))</f>
      </c>
      <c r="R19820">
        <f>IF($B19820="","",IF($J19820&lt;&gt;"",IFERROR(LOOKUP(2,1/(($B$5:$B$20000=$B19820)*($F$5:$F$20000="组件")*($I$5:$I$20000=$J19820)),$R$5:$R$20000)*IF($Q19820="",1,$Q19820),""),IF($P19820="","",IF($Q19820="",$P19820,$P19820*$Q19820))))</f>
      </c>
    </row>
    <row r="19821" spans="1:24" x14ac:dyDescent="0.25">
      <c r="A19821">
        <f>IF(B19821="","",IF(B19821=B19820,A19820,A19820+1))</f>
      </c>
      <c r="G19821">
        <f>IF($B19821="","",IF($J19821&lt;&gt;"",IFERROR(LOOKUP(2,1/(($B$5:$B$20000=$B19821)*($F$5:$F$20000="组件")*($I$5:$I$20000=$J19821)),$G$5:$G$20000)&amp;"."&amp;COUNTIFS($B$5:$B19821,$B19821,$J$5:$J19821,$J19821),""),COUNTIFS($B$5:$B19821,$B19821,$J$5:$J19821,"")))</f>
      </c>
      <c r="I19821">
        <f>IF($F19821="组件","C"&amp;TEXT(COUNTIFS($B$5:$B19821,$B19821,$F$5:$F19821,"组件"),"000"),"")</f>
      </c>
      <c r="J19821">
        <f>IF($B19821="","",IF($F19821="组件","",IF($Q19821&lt;&gt;"",IF(AND($B19821=$B19820,$F19820="组件"),$I19820,IF(AND($B19821=$B19820,$J19820&lt;&gt;""),$J19820,"")),"")))</f>
      </c>
      <c r="R19821">
        <f>IF($B19821="","",IF($J19821&lt;&gt;"",IFERROR(LOOKUP(2,1/(($B$5:$B$20000=$B19821)*($F$5:$F$20000="组件")*($I$5:$I$20000=$J19821)),$R$5:$R$20000)*IF($Q19821="",1,$Q19821),""),IF($P19821="","",IF($Q19821="",$P19821,$P19821*$Q19821))))</f>
      </c>
    </row>
    <row r="19822" spans="1:24" x14ac:dyDescent="0.25">
      <c r="A19822">
        <f>IF(B19822="","",IF(B19822=B19821,A19821,A19821+1))</f>
      </c>
      <c r="G19822">
        <f>IF($B19822="","",IF($J19822&lt;&gt;"",IFERROR(LOOKUP(2,1/(($B$5:$B$20000=$B19822)*($F$5:$F$20000="组件")*($I$5:$I$20000=$J19822)),$G$5:$G$20000)&amp;"."&amp;COUNTIFS($B$5:$B19822,$B19822,$J$5:$J19822,$J19822),""),COUNTIFS($B$5:$B19822,$B19822,$J$5:$J19822,"")))</f>
      </c>
      <c r="I19822">
        <f>IF($F19822="组件","C"&amp;TEXT(COUNTIFS($B$5:$B19822,$B19822,$F$5:$F19822,"组件"),"000"),"")</f>
      </c>
      <c r="J19822">
        <f>IF($B19822="","",IF($F19822="组件","",IF($Q19822&lt;&gt;"",IF(AND($B19822=$B19821,$F19821="组件"),$I19821,IF(AND($B19822=$B19821,$J19821&lt;&gt;""),$J19821,"")),"")))</f>
      </c>
      <c r="R19822">
        <f>IF($B19822="","",IF($J19822&lt;&gt;"",IFERROR(LOOKUP(2,1/(($B$5:$B$20000=$B19822)*($F$5:$F$20000="组件")*($I$5:$I$20000=$J19822)),$R$5:$R$20000)*IF($Q19822="",1,$Q19822),""),IF($P19822="","",IF($Q19822="",$P19822,$P19822*$Q19822))))</f>
      </c>
    </row>
    <row r="19823" spans="1:24" x14ac:dyDescent="0.25">
      <c r="A19823">
        <f>IF(B19823="","",IF(B19823=B19822,A19822,A19822+1))</f>
      </c>
      <c r="G19823">
        <f>IF($B19823="","",IF($J19823&lt;&gt;"",IFERROR(LOOKUP(2,1/(($B$5:$B$20000=$B19823)*($F$5:$F$20000="组件")*($I$5:$I$20000=$J19823)),$G$5:$G$20000)&amp;"."&amp;COUNTIFS($B$5:$B19823,$B19823,$J$5:$J19823,$J19823),""),COUNTIFS($B$5:$B19823,$B19823,$J$5:$J19823,"")))</f>
      </c>
      <c r="I19823">
        <f>IF($F19823="组件","C"&amp;TEXT(COUNTIFS($B$5:$B19823,$B19823,$F$5:$F19823,"组件"),"000"),"")</f>
      </c>
      <c r="J19823">
        <f>IF($B19823="","",IF($F19823="组件","",IF($Q19823&lt;&gt;"",IF(AND($B19823=$B19822,$F19822="组件"),$I19822,IF(AND($B19823=$B19822,$J19822&lt;&gt;""),$J19822,"")),"")))</f>
      </c>
      <c r="R19823">
        <f>IF($B19823="","",IF($J19823&lt;&gt;"",IFERROR(LOOKUP(2,1/(($B$5:$B$20000=$B19823)*($F$5:$F$20000="组件")*($I$5:$I$20000=$J19823)),$R$5:$R$20000)*IF($Q19823="",1,$Q19823),""),IF($P19823="","",IF($Q19823="",$P19823,$P19823*$Q19823))))</f>
      </c>
    </row>
    <row r="19824" spans="1:24" x14ac:dyDescent="0.25">
      <c r="A19824">
        <f>IF(B19824="","",IF(B19824=B19823,A19823,A19823+1))</f>
      </c>
      <c r="G19824">
        <f>IF($B19824="","",IF($J19824&lt;&gt;"",IFERROR(LOOKUP(2,1/(($B$5:$B$20000=$B19824)*($F$5:$F$20000="组件")*($I$5:$I$20000=$J19824)),$G$5:$G$20000)&amp;"."&amp;COUNTIFS($B$5:$B19824,$B19824,$J$5:$J19824,$J19824),""),COUNTIFS($B$5:$B19824,$B19824,$J$5:$J19824,"")))</f>
      </c>
      <c r="I19824">
        <f>IF($F19824="组件","C"&amp;TEXT(COUNTIFS($B$5:$B19824,$B19824,$F$5:$F19824,"组件"),"000"),"")</f>
      </c>
      <c r="J19824">
        <f>IF($B19824="","",IF($F19824="组件","",IF($Q19824&lt;&gt;"",IF(AND($B19824=$B19823,$F19823="组件"),$I19823,IF(AND($B19824=$B19823,$J19823&lt;&gt;""),$J19823,"")),"")))</f>
      </c>
      <c r="R19824">
        <f>IF($B19824="","",IF($J19824&lt;&gt;"",IFERROR(LOOKUP(2,1/(($B$5:$B$20000=$B19824)*($F$5:$F$20000="组件")*($I$5:$I$20000=$J19824)),$R$5:$R$20000)*IF($Q19824="",1,$Q19824),""),IF($P19824="","",IF($Q19824="",$P19824,$P19824*$Q19824))))</f>
      </c>
    </row>
    <row r="19825" spans="1:24" x14ac:dyDescent="0.25">
      <c r="A19825">
        <f>IF(B19825="","",IF(B19825=B19824,A19824,A19824+1))</f>
      </c>
      <c r="G19825">
        <f>IF($B19825="","",IF($J19825&lt;&gt;"",IFERROR(LOOKUP(2,1/(($B$5:$B$20000=$B19825)*($F$5:$F$20000="组件")*($I$5:$I$20000=$J19825)),$G$5:$G$20000)&amp;"."&amp;COUNTIFS($B$5:$B19825,$B19825,$J$5:$J19825,$J19825),""),COUNTIFS($B$5:$B19825,$B19825,$J$5:$J19825,"")))</f>
      </c>
      <c r="I19825">
        <f>IF($F19825="组件","C"&amp;TEXT(COUNTIFS($B$5:$B19825,$B19825,$F$5:$F19825,"组件"),"000"),"")</f>
      </c>
      <c r="J19825">
        <f>IF($B19825="","",IF($F19825="组件","",IF($Q19825&lt;&gt;"",IF(AND($B19825=$B19824,$F19824="组件"),$I19824,IF(AND($B19825=$B19824,$J19824&lt;&gt;""),$J19824,"")),"")))</f>
      </c>
      <c r="R19825">
        <f>IF($B19825="","",IF($J19825&lt;&gt;"",IFERROR(LOOKUP(2,1/(($B$5:$B$20000=$B19825)*($F$5:$F$20000="组件")*($I$5:$I$20000=$J19825)),$R$5:$R$20000)*IF($Q19825="",1,$Q19825),""),IF($P19825="","",IF($Q19825="",$P19825,$P19825*$Q19825))))</f>
      </c>
    </row>
    <row r="19826" spans="1:24" x14ac:dyDescent="0.25">
      <c r="A19826">
        <f>IF(B19826="","",IF(B19826=B19825,A19825,A19825+1))</f>
      </c>
      <c r="G19826">
        <f>IF($B19826="","",IF($J19826&lt;&gt;"",IFERROR(LOOKUP(2,1/(($B$5:$B$20000=$B19826)*($F$5:$F$20000="组件")*($I$5:$I$20000=$J19826)),$G$5:$G$20000)&amp;"."&amp;COUNTIFS($B$5:$B19826,$B19826,$J$5:$J19826,$J19826),""),COUNTIFS($B$5:$B19826,$B19826,$J$5:$J19826,"")))</f>
      </c>
      <c r="I19826">
        <f>IF($F19826="组件","C"&amp;TEXT(COUNTIFS($B$5:$B19826,$B19826,$F$5:$F19826,"组件"),"000"),"")</f>
      </c>
      <c r="J19826">
        <f>IF($B19826="","",IF($F19826="组件","",IF($Q19826&lt;&gt;"",IF(AND($B19826=$B19825,$F19825="组件"),$I19825,IF(AND($B19826=$B19825,$J19825&lt;&gt;""),$J19825,"")),"")))</f>
      </c>
      <c r="R19826">
        <f>IF($B19826="","",IF($J19826&lt;&gt;"",IFERROR(LOOKUP(2,1/(($B$5:$B$20000=$B19826)*($F$5:$F$20000="组件")*($I$5:$I$20000=$J19826)),$R$5:$R$20000)*IF($Q19826="",1,$Q19826),""),IF($P19826="","",IF($Q19826="",$P19826,$P19826*$Q19826))))</f>
      </c>
    </row>
    <row r="19827" spans="1:24" x14ac:dyDescent="0.25">
      <c r="A19827">
        <f>IF(B19827="","",IF(B19827=B19826,A19826,A19826+1))</f>
      </c>
      <c r="G19827">
        <f>IF($B19827="","",IF($J19827&lt;&gt;"",IFERROR(LOOKUP(2,1/(($B$5:$B$20000=$B19827)*($F$5:$F$20000="组件")*($I$5:$I$20000=$J19827)),$G$5:$G$20000)&amp;"."&amp;COUNTIFS($B$5:$B19827,$B19827,$J$5:$J19827,$J19827),""),COUNTIFS($B$5:$B19827,$B19827,$J$5:$J19827,"")))</f>
      </c>
      <c r="I19827">
        <f>IF($F19827="组件","C"&amp;TEXT(COUNTIFS($B$5:$B19827,$B19827,$F$5:$F19827,"组件"),"000"),"")</f>
      </c>
      <c r="J19827">
        <f>IF($B19827="","",IF($F19827="组件","",IF($Q19827&lt;&gt;"",IF(AND($B19827=$B19826,$F19826="组件"),$I19826,IF(AND($B19827=$B19826,$J19826&lt;&gt;""),$J19826,"")),"")))</f>
      </c>
      <c r="R19827">
        <f>IF($B19827="","",IF($J19827&lt;&gt;"",IFERROR(LOOKUP(2,1/(($B$5:$B$20000=$B19827)*($F$5:$F$20000="组件")*($I$5:$I$20000=$J19827)),$R$5:$R$20000)*IF($Q19827="",1,$Q19827),""),IF($P19827="","",IF($Q19827="",$P19827,$P19827*$Q19827))))</f>
      </c>
    </row>
    <row r="19828" spans="1:24" x14ac:dyDescent="0.25">
      <c r="A19828">
        <f>IF(B19828="","",IF(B19828=B19827,A19827,A19827+1))</f>
      </c>
      <c r="G19828">
        <f>IF($B19828="","",IF($J19828&lt;&gt;"",IFERROR(LOOKUP(2,1/(($B$5:$B$20000=$B19828)*($F$5:$F$20000="组件")*($I$5:$I$20000=$J19828)),$G$5:$G$20000)&amp;"."&amp;COUNTIFS($B$5:$B19828,$B19828,$J$5:$J19828,$J19828),""),COUNTIFS($B$5:$B19828,$B19828,$J$5:$J19828,"")))</f>
      </c>
      <c r="I19828">
        <f>IF($F19828="组件","C"&amp;TEXT(COUNTIFS($B$5:$B19828,$B19828,$F$5:$F19828,"组件"),"000"),"")</f>
      </c>
      <c r="J19828">
        <f>IF($B19828="","",IF($F19828="组件","",IF($Q19828&lt;&gt;"",IF(AND($B19828=$B19827,$F19827="组件"),$I19827,IF(AND($B19828=$B19827,$J19827&lt;&gt;""),$J19827,"")),"")))</f>
      </c>
      <c r="R19828">
        <f>IF($B19828="","",IF($J19828&lt;&gt;"",IFERROR(LOOKUP(2,1/(($B$5:$B$20000=$B19828)*($F$5:$F$20000="组件")*($I$5:$I$20000=$J19828)),$R$5:$R$20000)*IF($Q19828="",1,$Q19828),""),IF($P19828="","",IF($Q19828="",$P19828,$P19828*$Q19828))))</f>
      </c>
    </row>
    <row r="19829" spans="1:24" x14ac:dyDescent="0.25">
      <c r="A19829">
        <f>IF(B19829="","",IF(B19829=B19828,A19828,A19828+1))</f>
      </c>
      <c r="G19829">
        <f>IF($B19829="","",IF($J19829&lt;&gt;"",IFERROR(LOOKUP(2,1/(($B$5:$B$20000=$B19829)*($F$5:$F$20000="组件")*($I$5:$I$20000=$J19829)),$G$5:$G$20000)&amp;"."&amp;COUNTIFS($B$5:$B19829,$B19829,$J$5:$J19829,$J19829),""),COUNTIFS($B$5:$B19829,$B19829,$J$5:$J19829,"")))</f>
      </c>
      <c r="I19829">
        <f>IF($F19829="组件","C"&amp;TEXT(COUNTIFS($B$5:$B19829,$B19829,$F$5:$F19829,"组件"),"000"),"")</f>
      </c>
      <c r="J19829">
        <f>IF($B19829="","",IF($F19829="组件","",IF($Q19829&lt;&gt;"",IF(AND($B19829=$B19828,$F19828="组件"),$I19828,IF(AND($B19829=$B19828,$J19828&lt;&gt;""),$J19828,"")),"")))</f>
      </c>
      <c r="R19829">
        <f>IF($B19829="","",IF($J19829&lt;&gt;"",IFERROR(LOOKUP(2,1/(($B$5:$B$20000=$B19829)*($F$5:$F$20000="组件")*($I$5:$I$20000=$J19829)),$R$5:$R$20000)*IF($Q19829="",1,$Q19829),""),IF($P19829="","",IF($Q19829="",$P19829,$P19829*$Q19829))))</f>
      </c>
    </row>
    <row r="19830" spans="1:24" x14ac:dyDescent="0.25">
      <c r="A19830">
        <f>IF(B19830="","",IF(B19830=B19829,A19829,A19829+1))</f>
      </c>
      <c r="G19830">
        <f>IF($B19830="","",IF($J19830&lt;&gt;"",IFERROR(LOOKUP(2,1/(($B$5:$B$20000=$B19830)*($F$5:$F$20000="组件")*($I$5:$I$20000=$J19830)),$G$5:$G$20000)&amp;"."&amp;COUNTIFS($B$5:$B19830,$B19830,$J$5:$J19830,$J19830),""),COUNTIFS($B$5:$B19830,$B19830,$J$5:$J19830,"")))</f>
      </c>
      <c r="I19830">
        <f>IF($F19830="组件","C"&amp;TEXT(COUNTIFS($B$5:$B19830,$B19830,$F$5:$F19830,"组件"),"000"),"")</f>
      </c>
      <c r="J19830">
        <f>IF($B19830="","",IF($F19830="组件","",IF($Q19830&lt;&gt;"",IF(AND($B19830=$B19829,$F19829="组件"),$I19829,IF(AND($B19830=$B19829,$J19829&lt;&gt;""),$J19829,"")),"")))</f>
      </c>
      <c r="R19830">
        <f>IF($B19830="","",IF($J19830&lt;&gt;"",IFERROR(LOOKUP(2,1/(($B$5:$B$20000=$B19830)*($F$5:$F$20000="组件")*($I$5:$I$20000=$J19830)),$R$5:$R$20000)*IF($Q19830="",1,$Q19830),""),IF($P19830="","",IF($Q19830="",$P19830,$P19830*$Q19830))))</f>
      </c>
    </row>
    <row r="19831" spans="1:24" x14ac:dyDescent="0.25">
      <c r="A19831">
        <f>IF(B19831="","",IF(B19831=B19830,A19830,A19830+1))</f>
      </c>
      <c r="G19831">
        <f>IF($B19831="","",IF($J19831&lt;&gt;"",IFERROR(LOOKUP(2,1/(($B$5:$B$20000=$B19831)*($F$5:$F$20000="组件")*($I$5:$I$20000=$J19831)),$G$5:$G$20000)&amp;"."&amp;COUNTIFS($B$5:$B19831,$B19831,$J$5:$J19831,$J19831),""),COUNTIFS($B$5:$B19831,$B19831,$J$5:$J19831,"")))</f>
      </c>
      <c r="I19831">
        <f>IF($F19831="组件","C"&amp;TEXT(COUNTIFS($B$5:$B19831,$B19831,$F$5:$F19831,"组件"),"000"),"")</f>
      </c>
      <c r="J19831">
        <f>IF($B19831="","",IF($F19831="组件","",IF($Q19831&lt;&gt;"",IF(AND($B19831=$B19830,$F19830="组件"),$I19830,IF(AND($B19831=$B19830,$J19830&lt;&gt;""),$J19830,"")),"")))</f>
      </c>
      <c r="R19831">
        <f>IF($B19831="","",IF($J19831&lt;&gt;"",IFERROR(LOOKUP(2,1/(($B$5:$B$20000=$B19831)*($F$5:$F$20000="组件")*($I$5:$I$20000=$J19831)),$R$5:$R$20000)*IF($Q19831="",1,$Q19831),""),IF($P19831="","",IF($Q19831="",$P19831,$P19831*$Q19831))))</f>
      </c>
    </row>
    <row r="19832" spans="1:24" x14ac:dyDescent="0.25">
      <c r="A19832">
        <f>IF(B19832="","",IF(B19832=B19831,A19831,A19831+1))</f>
      </c>
      <c r="G19832">
        <f>IF($B19832="","",IF($J19832&lt;&gt;"",IFERROR(LOOKUP(2,1/(($B$5:$B$20000=$B19832)*($F$5:$F$20000="组件")*($I$5:$I$20000=$J19832)),$G$5:$G$20000)&amp;"."&amp;COUNTIFS($B$5:$B19832,$B19832,$J$5:$J19832,$J19832),""),COUNTIFS($B$5:$B19832,$B19832,$J$5:$J19832,"")))</f>
      </c>
      <c r="I19832">
        <f>IF($F19832="组件","C"&amp;TEXT(COUNTIFS($B$5:$B19832,$B19832,$F$5:$F19832,"组件"),"000"),"")</f>
      </c>
      <c r="J19832">
        <f>IF($B19832="","",IF($F19832="组件","",IF($Q19832&lt;&gt;"",IF(AND($B19832=$B19831,$F19831="组件"),$I19831,IF(AND($B19832=$B19831,$J19831&lt;&gt;""),$J19831,"")),"")))</f>
      </c>
      <c r="R19832">
        <f>IF($B19832="","",IF($J19832&lt;&gt;"",IFERROR(LOOKUP(2,1/(($B$5:$B$20000=$B19832)*($F$5:$F$20000="组件")*($I$5:$I$20000=$J19832)),$R$5:$R$20000)*IF($Q19832="",1,$Q19832),""),IF($P19832="","",IF($Q19832="",$P19832,$P19832*$Q19832))))</f>
      </c>
    </row>
    <row r="19833" spans="1:24" x14ac:dyDescent="0.25">
      <c r="A19833">
        <f>IF(B19833="","",IF(B19833=B19832,A19832,A19832+1))</f>
      </c>
      <c r="G19833">
        <f>IF($B19833="","",IF($J19833&lt;&gt;"",IFERROR(LOOKUP(2,1/(($B$5:$B$20000=$B19833)*($F$5:$F$20000="组件")*($I$5:$I$20000=$J19833)),$G$5:$G$20000)&amp;"."&amp;COUNTIFS($B$5:$B19833,$B19833,$J$5:$J19833,$J19833),""),COUNTIFS($B$5:$B19833,$B19833,$J$5:$J19833,"")))</f>
      </c>
      <c r="I19833">
        <f>IF($F19833="组件","C"&amp;TEXT(COUNTIFS($B$5:$B19833,$B19833,$F$5:$F19833,"组件"),"000"),"")</f>
      </c>
      <c r="J19833">
        <f>IF($B19833="","",IF($F19833="组件","",IF($Q19833&lt;&gt;"",IF(AND($B19833=$B19832,$F19832="组件"),$I19832,IF(AND($B19833=$B19832,$J19832&lt;&gt;""),$J19832,"")),"")))</f>
      </c>
      <c r="R19833">
        <f>IF($B19833="","",IF($J19833&lt;&gt;"",IFERROR(LOOKUP(2,1/(($B$5:$B$20000=$B19833)*($F$5:$F$20000="组件")*($I$5:$I$20000=$J19833)),$R$5:$R$20000)*IF($Q19833="",1,$Q19833),""),IF($P19833="","",IF($Q19833="",$P19833,$P19833*$Q19833))))</f>
      </c>
    </row>
    <row r="19834" spans="1:24" x14ac:dyDescent="0.25">
      <c r="A19834">
        <f>IF(B19834="","",IF(B19834=B19833,A19833,A19833+1))</f>
      </c>
      <c r="G19834">
        <f>IF($B19834="","",IF($J19834&lt;&gt;"",IFERROR(LOOKUP(2,1/(($B$5:$B$20000=$B19834)*($F$5:$F$20000="组件")*($I$5:$I$20000=$J19834)),$G$5:$G$20000)&amp;"."&amp;COUNTIFS($B$5:$B19834,$B19834,$J$5:$J19834,$J19834),""),COUNTIFS($B$5:$B19834,$B19834,$J$5:$J19834,"")))</f>
      </c>
      <c r="I19834">
        <f>IF($F19834="组件","C"&amp;TEXT(COUNTIFS($B$5:$B19834,$B19834,$F$5:$F19834,"组件"),"000"),"")</f>
      </c>
      <c r="J19834">
        <f>IF($B19834="","",IF($F19834="组件","",IF($Q19834&lt;&gt;"",IF(AND($B19834=$B19833,$F19833="组件"),$I19833,IF(AND($B19834=$B19833,$J19833&lt;&gt;""),$J19833,"")),"")))</f>
      </c>
      <c r="R19834">
        <f>IF($B19834="","",IF($J19834&lt;&gt;"",IFERROR(LOOKUP(2,1/(($B$5:$B$20000=$B19834)*($F$5:$F$20000="组件")*($I$5:$I$20000=$J19834)),$R$5:$R$20000)*IF($Q19834="",1,$Q19834),""),IF($P19834="","",IF($Q19834="",$P19834,$P19834*$Q19834))))</f>
      </c>
    </row>
    <row r="19835" spans="1:24" x14ac:dyDescent="0.25">
      <c r="A19835">
        <f>IF(B19835="","",IF(B19835=B19834,A19834,A19834+1))</f>
      </c>
      <c r="G19835">
        <f>IF($B19835="","",IF($J19835&lt;&gt;"",IFERROR(LOOKUP(2,1/(($B$5:$B$20000=$B19835)*($F$5:$F$20000="组件")*($I$5:$I$20000=$J19835)),$G$5:$G$20000)&amp;"."&amp;COUNTIFS($B$5:$B19835,$B19835,$J$5:$J19835,$J19835),""),COUNTIFS($B$5:$B19835,$B19835,$J$5:$J19835,"")))</f>
      </c>
      <c r="I19835">
        <f>IF($F19835="组件","C"&amp;TEXT(COUNTIFS($B$5:$B19835,$B19835,$F$5:$F19835,"组件"),"000"),"")</f>
      </c>
      <c r="J19835">
        <f>IF($B19835="","",IF($F19835="组件","",IF($Q19835&lt;&gt;"",IF(AND($B19835=$B19834,$F19834="组件"),$I19834,IF(AND($B19835=$B19834,$J19834&lt;&gt;""),$J19834,"")),"")))</f>
      </c>
      <c r="R19835">
        <f>IF($B19835="","",IF($J19835&lt;&gt;"",IFERROR(LOOKUP(2,1/(($B$5:$B$20000=$B19835)*($F$5:$F$20000="组件")*($I$5:$I$20000=$J19835)),$R$5:$R$20000)*IF($Q19835="",1,$Q19835),""),IF($P19835="","",IF($Q19835="",$P19835,$P19835*$Q19835))))</f>
      </c>
    </row>
    <row r="19836" spans="1:24" x14ac:dyDescent="0.25">
      <c r="A19836">
        <f>IF(B19836="","",IF(B19836=B19835,A19835,A19835+1))</f>
      </c>
      <c r="G19836">
        <f>IF($B19836="","",IF($J19836&lt;&gt;"",IFERROR(LOOKUP(2,1/(($B$5:$B$20000=$B19836)*($F$5:$F$20000="组件")*($I$5:$I$20000=$J19836)),$G$5:$G$20000)&amp;"."&amp;COUNTIFS($B$5:$B19836,$B19836,$J$5:$J19836,$J19836),""),COUNTIFS($B$5:$B19836,$B19836,$J$5:$J19836,"")))</f>
      </c>
      <c r="I19836">
        <f>IF($F19836="组件","C"&amp;TEXT(COUNTIFS($B$5:$B19836,$B19836,$F$5:$F19836,"组件"),"000"),"")</f>
      </c>
      <c r="J19836">
        <f>IF($B19836="","",IF($F19836="组件","",IF($Q19836&lt;&gt;"",IF(AND($B19836=$B19835,$F19835="组件"),$I19835,IF(AND($B19836=$B19835,$J19835&lt;&gt;""),$J19835,"")),"")))</f>
      </c>
      <c r="R19836">
        <f>IF($B19836="","",IF($J19836&lt;&gt;"",IFERROR(LOOKUP(2,1/(($B$5:$B$20000=$B19836)*($F$5:$F$20000="组件")*($I$5:$I$20000=$J19836)),$R$5:$R$20000)*IF($Q19836="",1,$Q19836),""),IF($P19836="","",IF($Q19836="",$P19836,$P19836*$Q19836))))</f>
      </c>
    </row>
    <row r="19837" spans="1:24" x14ac:dyDescent="0.25">
      <c r="A19837">
        <f>IF(B19837="","",IF(B19837=B19836,A19836,A19836+1))</f>
      </c>
      <c r="G19837">
        <f>IF($B19837="","",IF($J19837&lt;&gt;"",IFERROR(LOOKUP(2,1/(($B$5:$B$20000=$B19837)*($F$5:$F$20000="组件")*($I$5:$I$20000=$J19837)),$G$5:$G$20000)&amp;"."&amp;COUNTIFS($B$5:$B19837,$B19837,$J$5:$J19837,$J19837),""),COUNTIFS($B$5:$B19837,$B19837,$J$5:$J19837,"")))</f>
      </c>
      <c r="I19837">
        <f>IF($F19837="组件","C"&amp;TEXT(COUNTIFS($B$5:$B19837,$B19837,$F$5:$F19837,"组件"),"000"),"")</f>
      </c>
      <c r="J19837">
        <f>IF($B19837="","",IF($F19837="组件","",IF($Q19837&lt;&gt;"",IF(AND($B19837=$B19836,$F19836="组件"),$I19836,IF(AND($B19837=$B19836,$J19836&lt;&gt;""),$J19836,"")),"")))</f>
      </c>
      <c r="R19837">
        <f>IF($B19837="","",IF($J19837&lt;&gt;"",IFERROR(LOOKUP(2,1/(($B$5:$B$20000=$B19837)*($F$5:$F$20000="组件")*($I$5:$I$20000=$J19837)),$R$5:$R$20000)*IF($Q19837="",1,$Q19837),""),IF($P19837="","",IF($Q19837="",$P19837,$P19837*$Q19837))))</f>
      </c>
    </row>
    <row r="19838" spans="1:24" x14ac:dyDescent="0.25">
      <c r="A19838">
        <f>IF(B19838="","",IF(B19838=B19837,A19837,A19837+1))</f>
      </c>
      <c r="G19838">
        <f>IF($B19838="","",IF($J19838&lt;&gt;"",IFERROR(LOOKUP(2,1/(($B$5:$B$20000=$B19838)*($F$5:$F$20000="组件")*($I$5:$I$20000=$J19838)),$G$5:$G$20000)&amp;"."&amp;COUNTIFS($B$5:$B19838,$B19838,$J$5:$J19838,$J19838),""),COUNTIFS($B$5:$B19838,$B19838,$J$5:$J19838,"")))</f>
      </c>
      <c r="I19838">
        <f>IF($F19838="组件","C"&amp;TEXT(COUNTIFS($B$5:$B19838,$B19838,$F$5:$F19838,"组件"),"000"),"")</f>
      </c>
      <c r="J19838">
        <f>IF($B19838="","",IF($F19838="组件","",IF($Q19838&lt;&gt;"",IF(AND($B19838=$B19837,$F19837="组件"),$I19837,IF(AND($B19838=$B19837,$J19837&lt;&gt;""),$J19837,"")),"")))</f>
      </c>
      <c r="R19838">
        <f>IF($B19838="","",IF($J19838&lt;&gt;"",IFERROR(LOOKUP(2,1/(($B$5:$B$20000=$B19838)*($F$5:$F$20000="组件")*($I$5:$I$20000=$J19838)),$R$5:$R$20000)*IF($Q19838="",1,$Q19838),""),IF($P19838="","",IF($Q19838="",$P19838,$P19838*$Q19838))))</f>
      </c>
    </row>
    <row r="19839" spans="1:24" x14ac:dyDescent="0.25">
      <c r="A19839">
        <f>IF(B19839="","",IF(B19839=B19838,A19838,A19838+1))</f>
      </c>
      <c r="G19839">
        <f>IF($B19839="","",IF($J19839&lt;&gt;"",IFERROR(LOOKUP(2,1/(($B$5:$B$20000=$B19839)*($F$5:$F$20000="组件")*($I$5:$I$20000=$J19839)),$G$5:$G$20000)&amp;"."&amp;COUNTIFS($B$5:$B19839,$B19839,$J$5:$J19839,$J19839),""),COUNTIFS($B$5:$B19839,$B19839,$J$5:$J19839,"")))</f>
      </c>
      <c r="I19839">
        <f>IF($F19839="组件","C"&amp;TEXT(COUNTIFS($B$5:$B19839,$B19839,$F$5:$F19839,"组件"),"000"),"")</f>
      </c>
      <c r="J19839">
        <f>IF($B19839="","",IF($F19839="组件","",IF($Q19839&lt;&gt;"",IF(AND($B19839=$B19838,$F19838="组件"),$I19838,IF(AND($B19839=$B19838,$J19838&lt;&gt;""),$J19838,"")),"")))</f>
      </c>
      <c r="R19839">
        <f>IF($B19839="","",IF($J19839&lt;&gt;"",IFERROR(LOOKUP(2,1/(($B$5:$B$20000=$B19839)*($F$5:$F$20000="组件")*($I$5:$I$20000=$J19839)),$R$5:$R$20000)*IF($Q19839="",1,$Q19839),""),IF($P19839="","",IF($Q19839="",$P19839,$P19839*$Q19839))))</f>
      </c>
    </row>
    <row r="19840" spans="1:24" x14ac:dyDescent="0.25">
      <c r="A19840">
        <f>IF(B19840="","",IF(B19840=B19839,A19839,A19839+1))</f>
      </c>
      <c r="G19840">
        <f>IF($B19840="","",IF($J19840&lt;&gt;"",IFERROR(LOOKUP(2,1/(($B$5:$B$20000=$B19840)*($F$5:$F$20000="组件")*($I$5:$I$20000=$J19840)),$G$5:$G$20000)&amp;"."&amp;COUNTIFS($B$5:$B19840,$B19840,$J$5:$J19840,$J19840),""),COUNTIFS($B$5:$B19840,$B19840,$J$5:$J19840,"")))</f>
      </c>
      <c r="I19840">
        <f>IF($F19840="组件","C"&amp;TEXT(COUNTIFS($B$5:$B19840,$B19840,$F$5:$F19840,"组件"),"000"),"")</f>
      </c>
      <c r="J19840">
        <f>IF($B19840="","",IF($F19840="组件","",IF($Q19840&lt;&gt;"",IF(AND($B19840=$B19839,$F19839="组件"),$I19839,IF(AND($B19840=$B19839,$J19839&lt;&gt;""),$J19839,"")),"")))</f>
      </c>
      <c r="R19840">
        <f>IF($B19840="","",IF($J19840&lt;&gt;"",IFERROR(LOOKUP(2,1/(($B$5:$B$20000=$B19840)*($F$5:$F$20000="组件")*($I$5:$I$20000=$J19840)),$R$5:$R$20000)*IF($Q19840="",1,$Q19840),""),IF($P19840="","",IF($Q19840="",$P19840,$P19840*$Q19840))))</f>
      </c>
    </row>
    <row r="19841" spans="1:24" x14ac:dyDescent="0.25">
      <c r="A19841">
        <f>IF(B19841="","",IF(B19841=B19840,A19840,A19840+1))</f>
      </c>
      <c r="G19841">
        <f>IF($B19841="","",IF($J19841&lt;&gt;"",IFERROR(LOOKUP(2,1/(($B$5:$B$20000=$B19841)*($F$5:$F$20000="组件")*($I$5:$I$20000=$J19841)),$G$5:$G$20000)&amp;"."&amp;COUNTIFS($B$5:$B19841,$B19841,$J$5:$J19841,$J19841),""),COUNTIFS($B$5:$B19841,$B19841,$J$5:$J19841,"")))</f>
      </c>
      <c r="I19841">
        <f>IF($F19841="组件","C"&amp;TEXT(COUNTIFS($B$5:$B19841,$B19841,$F$5:$F19841,"组件"),"000"),"")</f>
      </c>
      <c r="J19841">
        <f>IF($B19841="","",IF($F19841="组件","",IF($Q19841&lt;&gt;"",IF(AND($B19841=$B19840,$F19840="组件"),$I19840,IF(AND($B19841=$B19840,$J19840&lt;&gt;""),$J19840,"")),"")))</f>
      </c>
      <c r="R19841">
        <f>IF($B19841="","",IF($J19841&lt;&gt;"",IFERROR(LOOKUP(2,1/(($B$5:$B$20000=$B19841)*($F$5:$F$20000="组件")*($I$5:$I$20000=$J19841)),$R$5:$R$20000)*IF($Q19841="",1,$Q19841),""),IF($P19841="","",IF($Q19841="",$P19841,$P19841*$Q19841))))</f>
      </c>
    </row>
    <row r="19842" spans="1:24" x14ac:dyDescent="0.25">
      <c r="A19842">
        <f>IF(B19842="","",IF(B19842=B19841,A19841,A19841+1))</f>
      </c>
      <c r="G19842">
        <f>IF($B19842="","",IF($J19842&lt;&gt;"",IFERROR(LOOKUP(2,1/(($B$5:$B$20000=$B19842)*($F$5:$F$20000="组件")*($I$5:$I$20000=$J19842)),$G$5:$G$20000)&amp;"."&amp;COUNTIFS($B$5:$B19842,$B19842,$J$5:$J19842,$J19842),""),COUNTIFS($B$5:$B19842,$B19842,$J$5:$J19842,"")))</f>
      </c>
      <c r="I19842">
        <f>IF($F19842="组件","C"&amp;TEXT(COUNTIFS($B$5:$B19842,$B19842,$F$5:$F19842,"组件"),"000"),"")</f>
      </c>
      <c r="J19842">
        <f>IF($B19842="","",IF($F19842="组件","",IF($Q19842&lt;&gt;"",IF(AND($B19842=$B19841,$F19841="组件"),$I19841,IF(AND($B19842=$B19841,$J19841&lt;&gt;""),$J19841,"")),"")))</f>
      </c>
      <c r="R19842">
        <f>IF($B19842="","",IF($J19842&lt;&gt;"",IFERROR(LOOKUP(2,1/(($B$5:$B$20000=$B19842)*($F$5:$F$20000="组件")*($I$5:$I$20000=$J19842)),$R$5:$R$20000)*IF($Q19842="",1,$Q19842),""),IF($P19842="","",IF($Q19842="",$P19842,$P19842*$Q19842))))</f>
      </c>
    </row>
    <row r="19843" spans="1:24" x14ac:dyDescent="0.25">
      <c r="A19843">
        <f>IF(B19843="","",IF(B19843=B19842,A19842,A19842+1))</f>
      </c>
      <c r="G19843">
        <f>IF($B19843="","",IF($J19843&lt;&gt;"",IFERROR(LOOKUP(2,1/(($B$5:$B$20000=$B19843)*($F$5:$F$20000="组件")*($I$5:$I$20000=$J19843)),$G$5:$G$20000)&amp;"."&amp;COUNTIFS($B$5:$B19843,$B19843,$J$5:$J19843,$J19843),""),COUNTIFS($B$5:$B19843,$B19843,$J$5:$J19843,"")))</f>
      </c>
      <c r="I19843">
        <f>IF($F19843="组件","C"&amp;TEXT(COUNTIFS($B$5:$B19843,$B19843,$F$5:$F19843,"组件"),"000"),"")</f>
      </c>
      <c r="J19843">
        <f>IF($B19843="","",IF($F19843="组件","",IF($Q19843&lt;&gt;"",IF(AND($B19843=$B19842,$F19842="组件"),$I19842,IF(AND($B19843=$B19842,$J19842&lt;&gt;""),$J19842,"")),"")))</f>
      </c>
      <c r="R19843">
        <f>IF($B19843="","",IF($J19843&lt;&gt;"",IFERROR(LOOKUP(2,1/(($B$5:$B$20000=$B19843)*($F$5:$F$20000="组件")*($I$5:$I$20000=$J19843)),$R$5:$R$20000)*IF($Q19843="",1,$Q19843),""),IF($P19843="","",IF($Q19843="",$P19843,$P19843*$Q19843))))</f>
      </c>
    </row>
    <row r="19844" spans="1:24" x14ac:dyDescent="0.25">
      <c r="A19844">
        <f>IF(B19844="","",IF(B19844=B19843,A19843,A19843+1))</f>
      </c>
      <c r="G19844">
        <f>IF($B19844="","",IF($J19844&lt;&gt;"",IFERROR(LOOKUP(2,1/(($B$5:$B$20000=$B19844)*($F$5:$F$20000="组件")*($I$5:$I$20000=$J19844)),$G$5:$G$20000)&amp;"."&amp;COUNTIFS($B$5:$B19844,$B19844,$J$5:$J19844,$J19844),""),COUNTIFS($B$5:$B19844,$B19844,$J$5:$J19844,"")))</f>
      </c>
      <c r="I19844">
        <f>IF($F19844="组件","C"&amp;TEXT(COUNTIFS($B$5:$B19844,$B19844,$F$5:$F19844,"组件"),"000"),"")</f>
      </c>
      <c r="J19844">
        <f>IF($B19844="","",IF($F19844="组件","",IF($Q19844&lt;&gt;"",IF(AND($B19844=$B19843,$F19843="组件"),$I19843,IF(AND($B19844=$B19843,$J19843&lt;&gt;""),$J19843,"")),"")))</f>
      </c>
      <c r="R19844">
        <f>IF($B19844="","",IF($J19844&lt;&gt;"",IFERROR(LOOKUP(2,1/(($B$5:$B$20000=$B19844)*($F$5:$F$20000="组件")*($I$5:$I$20000=$J19844)),$R$5:$R$20000)*IF($Q19844="",1,$Q19844),""),IF($P19844="","",IF($Q19844="",$P19844,$P19844*$Q19844))))</f>
      </c>
    </row>
    <row r="19845" spans="1:24" x14ac:dyDescent="0.25">
      <c r="A19845">
        <f>IF(B19845="","",IF(B19845=B19844,A19844,A19844+1))</f>
      </c>
      <c r="G19845">
        <f>IF($B19845="","",IF($J19845&lt;&gt;"",IFERROR(LOOKUP(2,1/(($B$5:$B$20000=$B19845)*($F$5:$F$20000="组件")*($I$5:$I$20000=$J19845)),$G$5:$G$20000)&amp;"."&amp;COUNTIFS($B$5:$B19845,$B19845,$J$5:$J19845,$J19845),""),COUNTIFS($B$5:$B19845,$B19845,$J$5:$J19845,"")))</f>
      </c>
      <c r="I19845">
        <f>IF($F19845="组件","C"&amp;TEXT(COUNTIFS($B$5:$B19845,$B19845,$F$5:$F19845,"组件"),"000"),"")</f>
      </c>
      <c r="J19845">
        <f>IF($B19845="","",IF($F19845="组件","",IF($Q19845&lt;&gt;"",IF(AND($B19845=$B19844,$F19844="组件"),$I19844,IF(AND($B19845=$B19844,$J19844&lt;&gt;""),$J19844,"")),"")))</f>
      </c>
      <c r="R19845">
        <f>IF($B19845="","",IF($J19845&lt;&gt;"",IFERROR(LOOKUP(2,1/(($B$5:$B$20000=$B19845)*($F$5:$F$20000="组件")*($I$5:$I$20000=$J19845)),$R$5:$R$20000)*IF($Q19845="",1,$Q19845),""),IF($P19845="","",IF($Q19845="",$P19845,$P19845*$Q19845))))</f>
      </c>
    </row>
    <row r="19846" spans="1:24" x14ac:dyDescent="0.25">
      <c r="A19846">
        <f>IF(B19846="","",IF(B19846=B19845,A19845,A19845+1))</f>
      </c>
      <c r="G19846">
        <f>IF($B19846="","",IF($J19846&lt;&gt;"",IFERROR(LOOKUP(2,1/(($B$5:$B$20000=$B19846)*($F$5:$F$20000="组件")*($I$5:$I$20000=$J19846)),$G$5:$G$20000)&amp;"."&amp;COUNTIFS($B$5:$B19846,$B19846,$J$5:$J19846,$J19846),""),COUNTIFS($B$5:$B19846,$B19846,$J$5:$J19846,"")))</f>
      </c>
      <c r="I19846">
        <f>IF($F19846="组件","C"&amp;TEXT(COUNTIFS($B$5:$B19846,$B19846,$F$5:$F19846,"组件"),"000"),"")</f>
      </c>
      <c r="J19846">
        <f>IF($B19846="","",IF($F19846="组件","",IF($Q19846&lt;&gt;"",IF(AND($B19846=$B19845,$F19845="组件"),$I19845,IF(AND($B19846=$B19845,$J19845&lt;&gt;""),$J19845,"")),"")))</f>
      </c>
      <c r="R19846">
        <f>IF($B19846="","",IF($J19846&lt;&gt;"",IFERROR(LOOKUP(2,1/(($B$5:$B$20000=$B19846)*($F$5:$F$20000="组件")*($I$5:$I$20000=$J19846)),$R$5:$R$20000)*IF($Q19846="",1,$Q19846),""),IF($P19846="","",IF($Q19846="",$P19846,$P19846*$Q19846))))</f>
      </c>
    </row>
    <row r="19847" spans="1:24" x14ac:dyDescent="0.25">
      <c r="A19847">
        <f>IF(B19847="","",IF(B19847=B19846,A19846,A19846+1))</f>
      </c>
      <c r="G19847">
        <f>IF($B19847="","",IF($J19847&lt;&gt;"",IFERROR(LOOKUP(2,1/(($B$5:$B$20000=$B19847)*($F$5:$F$20000="组件")*($I$5:$I$20000=$J19847)),$G$5:$G$20000)&amp;"."&amp;COUNTIFS($B$5:$B19847,$B19847,$J$5:$J19847,$J19847),""),COUNTIFS($B$5:$B19847,$B19847,$J$5:$J19847,"")))</f>
      </c>
      <c r="I19847">
        <f>IF($F19847="组件","C"&amp;TEXT(COUNTIFS($B$5:$B19847,$B19847,$F$5:$F19847,"组件"),"000"),"")</f>
      </c>
      <c r="J19847">
        <f>IF($B19847="","",IF($F19847="组件","",IF($Q19847&lt;&gt;"",IF(AND($B19847=$B19846,$F19846="组件"),$I19846,IF(AND($B19847=$B19846,$J19846&lt;&gt;""),$J19846,"")),"")))</f>
      </c>
      <c r="R19847">
        <f>IF($B19847="","",IF($J19847&lt;&gt;"",IFERROR(LOOKUP(2,1/(($B$5:$B$20000=$B19847)*($F$5:$F$20000="组件")*($I$5:$I$20000=$J19847)),$R$5:$R$20000)*IF($Q19847="",1,$Q19847),""),IF($P19847="","",IF($Q19847="",$P19847,$P19847*$Q19847))))</f>
      </c>
    </row>
    <row r="19848" spans="1:24" x14ac:dyDescent="0.25">
      <c r="A19848">
        <f>IF(B19848="","",IF(B19848=B19847,A19847,A19847+1))</f>
      </c>
      <c r="G19848">
        <f>IF($B19848="","",IF($J19848&lt;&gt;"",IFERROR(LOOKUP(2,1/(($B$5:$B$20000=$B19848)*($F$5:$F$20000="组件")*($I$5:$I$20000=$J19848)),$G$5:$G$20000)&amp;"."&amp;COUNTIFS($B$5:$B19848,$B19848,$J$5:$J19848,$J19848),""),COUNTIFS($B$5:$B19848,$B19848,$J$5:$J19848,"")))</f>
      </c>
      <c r="I19848">
        <f>IF($F19848="组件","C"&amp;TEXT(COUNTIFS($B$5:$B19848,$B19848,$F$5:$F19848,"组件"),"000"),"")</f>
      </c>
      <c r="J19848">
        <f>IF($B19848="","",IF($F19848="组件","",IF($Q19848&lt;&gt;"",IF(AND($B19848=$B19847,$F19847="组件"),$I19847,IF(AND($B19848=$B19847,$J19847&lt;&gt;""),$J19847,"")),"")))</f>
      </c>
      <c r="R19848">
        <f>IF($B19848="","",IF($J19848&lt;&gt;"",IFERROR(LOOKUP(2,1/(($B$5:$B$20000=$B19848)*($F$5:$F$20000="组件")*($I$5:$I$20000=$J19848)),$R$5:$R$20000)*IF($Q19848="",1,$Q19848),""),IF($P19848="","",IF($Q19848="",$P19848,$P19848*$Q19848))))</f>
      </c>
    </row>
    <row r="19849" spans="1:24" x14ac:dyDescent="0.25">
      <c r="A19849">
        <f>IF(B19849="","",IF(B19849=B19848,A19848,A19848+1))</f>
      </c>
      <c r="G19849">
        <f>IF($B19849="","",IF($J19849&lt;&gt;"",IFERROR(LOOKUP(2,1/(($B$5:$B$20000=$B19849)*($F$5:$F$20000="组件")*($I$5:$I$20000=$J19849)),$G$5:$G$20000)&amp;"."&amp;COUNTIFS($B$5:$B19849,$B19849,$J$5:$J19849,$J19849),""),COUNTIFS($B$5:$B19849,$B19849,$J$5:$J19849,"")))</f>
      </c>
      <c r="I19849">
        <f>IF($F19849="组件","C"&amp;TEXT(COUNTIFS($B$5:$B19849,$B19849,$F$5:$F19849,"组件"),"000"),"")</f>
      </c>
      <c r="J19849">
        <f>IF($B19849="","",IF($F19849="组件","",IF($Q19849&lt;&gt;"",IF(AND($B19849=$B19848,$F19848="组件"),$I19848,IF(AND($B19849=$B19848,$J19848&lt;&gt;""),$J19848,"")),"")))</f>
      </c>
      <c r="R19849">
        <f>IF($B19849="","",IF($J19849&lt;&gt;"",IFERROR(LOOKUP(2,1/(($B$5:$B$20000=$B19849)*($F$5:$F$20000="组件")*($I$5:$I$20000=$J19849)),$R$5:$R$20000)*IF($Q19849="",1,$Q19849),""),IF($P19849="","",IF($Q19849="",$P19849,$P19849*$Q19849))))</f>
      </c>
    </row>
    <row r="19850" spans="1:24" x14ac:dyDescent="0.25">
      <c r="A19850">
        <f>IF(B19850="","",IF(B19850=B19849,A19849,A19849+1))</f>
      </c>
      <c r="G19850">
        <f>IF($B19850="","",IF($J19850&lt;&gt;"",IFERROR(LOOKUP(2,1/(($B$5:$B$20000=$B19850)*($F$5:$F$20000="组件")*($I$5:$I$20000=$J19850)),$G$5:$G$20000)&amp;"."&amp;COUNTIFS($B$5:$B19850,$B19850,$J$5:$J19850,$J19850),""),COUNTIFS($B$5:$B19850,$B19850,$J$5:$J19850,"")))</f>
      </c>
      <c r="I19850">
        <f>IF($F19850="组件","C"&amp;TEXT(COUNTIFS($B$5:$B19850,$B19850,$F$5:$F19850,"组件"),"000"),"")</f>
      </c>
      <c r="J19850">
        <f>IF($B19850="","",IF($F19850="组件","",IF($Q19850&lt;&gt;"",IF(AND($B19850=$B19849,$F19849="组件"),$I19849,IF(AND($B19850=$B19849,$J19849&lt;&gt;""),$J19849,"")),"")))</f>
      </c>
      <c r="R19850">
        <f>IF($B19850="","",IF($J19850&lt;&gt;"",IFERROR(LOOKUP(2,1/(($B$5:$B$20000=$B19850)*($F$5:$F$20000="组件")*($I$5:$I$20000=$J19850)),$R$5:$R$20000)*IF($Q19850="",1,$Q19850),""),IF($P19850="","",IF($Q19850="",$P19850,$P19850*$Q19850))))</f>
      </c>
    </row>
    <row r="19851" spans="1:24" x14ac:dyDescent="0.25">
      <c r="A19851">
        <f>IF(B19851="","",IF(B19851=B19850,A19850,A19850+1))</f>
      </c>
      <c r="G19851">
        <f>IF($B19851="","",IF($J19851&lt;&gt;"",IFERROR(LOOKUP(2,1/(($B$5:$B$20000=$B19851)*($F$5:$F$20000="组件")*($I$5:$I$20000=$J19851)),$G$5:$G$20000)&amp;"."&amp;COUNTIFS($B$5:$B19851,$B19851,$J$5:$J19851,$J19851),""),COUNTIFS($B$5:$B19851,$B19851,$J$5:$J19851,"")))</f>
      </c>
      <c r="I19851">
        <f>IF($F19851="组件","C"&amp;TEXT(COUNTIFS($B$5:$B19851,$B19851,$F$5:$F19851,"组件"),"000"),"")</f>
      </c>
      <c r="J19851">
        <f>IF($B19851="","",IF($F19851="组件","",IF($Q19851&lt;&gt;"",IF(AND($B19851=$B19850,$F19850="组件"),$I19850,IF(AND($B19851=$B19850,$J19850&lt;&gt;""),$J19850,"")),"")))</f>
      </c>
      <c r="R19851">
        <f>IF($B19851="","",IF($J19851&lt;&gt;"",IFERROR(LOOKUP(2,1/(($B$5:$B$20000=$B19851)*($F$5:$F$20000="组件")*($I$5:$I$20000=$J19851)),$R$5:$R$20000)*IF($Q19851="",1,$Q19851),""),IF($P19851="","",IF($Q19851="",$P19851,$P19851*$Q19851))))</f>
      </c>
    </row>
    <row r="19852" spans="1:24" x14ac:dyDescent="0.25">
      <c r="A19852">
        <f>IF(B19852="","",IF(B19852=B19851,A19851,A19851+1))</f>
      </c>
      <c r="G19852">
        <f>IF($B19852="","",IF($J19852&lt;&gt;"",IFERROR(LOOKUP(2,1/(($B$5:$B$20000=$B19852)*($F$5:$F$20000="组件")*($I$5:$I$20000=$J19852)),$G$5:$G$20000)&amp;"."&amp;COUNTIFS($B$5:$B19852,$B19852,$J$5:$J19852,$J19852),""),COUNTIFS($B$5:$B19852,$B19852,$J$5:$J19852,"")))</f>
      </c>
      <c r="I19852">
        <f>IF($F19852="组件","C"&amp;TEXT(COUNTIFS($B$5:$B19852,$B19852,$F$5:$F19852,"组件"),"000"),"")</f>
      </c>
      <c r="J19852">
        <f>IF($B19852="","",IF($F19852="组件","",IF($Q19852&lt;&gt;"",IF(AND($B19852=$B19851,$F19851="组件"),$I19851,IF(AND($B19852=$B19851,$J19851&lt;&gt;""),$J19851,"")),"")))</f>
      </c>
      <c r="R19852">
        <f>IF($B19852="","",IF($J19852&lt;&gt;"",IFERROR(LOOKUP(2,1/(($B$5:$B$20000=$B19852)*($F$5:$F$20000="组件")*($I$5:$I$20000=$J19852)),$R$5:$R$20000)*IF($Q19852="",1,$Q19852),""),IF($P19852="","",IF($Q19852="",$P19852,$P19852*$Q19852))))</f>
      </c>
    </row>
    <row r="19853" spans="1:24" x14ac:dyDescent="0.25">
      <c r="A19853">
        <f>IF(B19853="","",IF(B19853=B19852,A19852,A19852+1))</f>
      </c>
      <c r="G19853">
        <f>IF($B19853="","",IF($J19853&lt;&gt;"",IFERROR(LOOKUP(2,1/(($B$5:$B$20000=$B19853)*($F$5:$F$20000="组件")*($I$5:$I$20000=$J19853)),$G$5:$G$20000)&amp;"."&amp;COUNTIFS($B$5:$B19853,$B19853,$J$5:$J19853,$J19853),""),COUNTIFS($B$5:$B19853,$B19853,$J$5:$J19853,"")))</f>
      </c>
      <c r="I19853">
        <f>IF($F19853="组件","C"&amp;TEXT(COUNTIFS($B$5:$B19853,$B19853,$F$5:$F19853,"组件"),"000"),"")</f>
      </c>
      <c r="J19853">
        <f>IF($B19853="","",IF($F19853="组件","",IF($Q19853&lt;&gt;"",IF(AND($B19853=$B19852,$F19852="组件"),$I19852,IF(AND($B19853=$B19852,$J19852&lt;&gt;""),$J19852,"")),"")))</f>
      </c>
      <c r="R19853">
        <f>IF($B19853="","",IF($J19853&lt;&gt;"",IFERROR(LOOKUP(2,1/(($B$5:$B$20000=$B19853)*($F$5:$F$20000="组件")*($I$5:$I$20000=$J19853)),$R$5:$R$20000)*IF($Q19853="",1,$Q19853),""),IF($P19853="","",IF($Q19853="",$P19853,$P19853*$Q19853))))</f>
      </c>
    </row>
    <row r="19854" spans="1:24" x14ac:dyDescent="0.25">
      <c r="A19854">
        <f>IF(B19854="","",IF(B19854=B19853,A19853,A19853+1))</f>
      </c>
      <c r="G19854">
        <f>IF($B19854="","",IF($J19854&lt;&gt;"",IFERROR(LOOKUP(2,1/(($B$5:$B$20000=$B19854)*($F$5:$F$20000="组件")*($I$5:$I$20000=$J19854)),$G$5:$G$20000)&amp;"."&amp;COUNTIFS($B$5:$B19854,$B19854,$J$5:$J19854,$J19854),""),COUNTIFS($B$5:$B19854,$B19854,$J$5:$J19854,"")))</f>
      </c>
      <c r="I19854">
        <f>IF($F19854="组件","C"&amp;TEXT(COUNTIFS($B$5:$B19854,$B19854,$F$5:$F19854,"组件"),"000"),"")</f>
      </c>
      <c r="J19854">
        <f>IF($B19854="","",IF($F19854="组件","",IF($Q19854&lt;&gt;"",IF(AND($B19854=$B19853,$F19853="组件"),$I19853,IF(AND($B19854=$B19853,$J19853&lt;&gt;""),$J19853,"")),"")))</f>
      </c>
      <c r="R19854">
        <f>IF($B19854="","",IF($J19854&lt;&gt;"",IFERROR(LOOKUP(2,1/(($B$5:$B$20000=$B19854)*($F$5:$F$20000="组件")*($I$5:$I$20000=$J19854)),$R$5:$R$20000)*IF($Q19854="",1,$Q19854),""),IF($P19854="","",IF($Q19854="",$P19854,$P19854*$Q19854))))</f>
      </c>
    </row>
    <row r="19855" spans="1:24" x14ac:dyDescent="0.25">
      <c r="A19855">
        <f>IF(B19855="","",IF(B19855=B19854,A19854,A19854+1))</f>
      </c>
      <c r="G19855">
        <f>IF($B19855="","",IF($J19855&lt;&gt;"",IFERROR(LOOKUP(2,1/(($B$5:$B$20000=$B19855)*($F$5:$F$20000="组件")*($I$5:$I$20000=$J19855)),$G$5:$G$20000)&amp;"."&amp;COUNTIFS($B$5:$B19855,$B19855,$J$5:$J19855,$J19855),""),COUNTIFS($B$5:$B19855,$B19855,$J$5:$J19855,"")))</f>
      </c>
      <c r="I19855">
        <f>IF($F19855="组件","C"&amp;TEXT(COUNTIFS($B$5:$B19855,$B19855,$F$5:$F19855,"组件"),"000"),"")</f>
      </c>
      <c r="J19855">
        <f>IF($B19855="","",IF($F19855="组件","",IF($Q19855&lt;&gt;"",IF(AND($B19855=$B19854,$F19854="组件"),$I19854,IF(AND($B19855=$B19854,$J19854&lt;&gt;""),$J19854,"")),"")))</f>
      </c>
      <c r="R19855">
        <f>IF($B19855="","",IF($J19855&lt;&gt;"",IFERROR(LOOKUP(2,1/(($B$5:$B$20000=$B19855)*($F$5:$F$20000="组件")*($I$5:$I$20000=$J19855)),$R$5:$R$20000)*IF($Q19855="",1,$Q19855),""),IF($P19855="","",IF($Q19855="",$P19855,$P19855*$Q19855))))</f>
      </c>
    </row>
    <row r="19856" spans="1:24" x14ac:dyDescent="0.25">
      <c r="A19856">
        <f>IF(B19856="","",IF(B19856=B19855,A19855,A19855+1))</f>
      </c>
      <c r="G19856">
        <f>IF($B19856="","",IF($J19856&lt;&gt;"",IFERROR(LOOKUP(2,1/(($B$5:$B$20000=$B19856)*($F$5:$F$20000="组件")*($I$5:$I$20000=$J19856)),$G$5:$G$20000)&amp;"."&amp;COUNTIFS($B$5:$B19856,$B19856,$J$5:$J19856,$J19856),""),COUNTIFS($B$5:$B19856,$B19856,$J$5:$J19856,"")))</f>
      </c>
      <c r="I19856">
        <f>IF($F19856="组件","C"&amp;TEXT(COUNTIFS($B$5:$B19856,$B19856,$F$5:$F19856,"组件"),"000"),"")</f>
      </c>
      <c r="J19856">
        <f>IF($B19856="","",IF($F19856="组件","",IF($Q19856&lt;&gt;"",IF(AND($B19856=$B19855,$F19855="组件"),$I19855,IF(AND($B19856=$B19855,$J19855&lt;&gt;""),$J19855,"")),"")))</f>
      </c>
      <c r="R19856">
        <f>IF($B19856="","",IF($J19856&lt;&gt;"",IFERROR(LOOKUP(2,1/(($B$5:$B$20000=$B19856)*($F$5:$F$20000="组件")*($I$5:$I$20000=$J19856)),$R$5:$R$20000)*IF($Q19856="",1,$Q19856),""),IF($P19856="","",IF($Q19856="",$P19856,$P19856*$Q19856))))</f>
      </c>
    </row>
    <row r="19857" spans="1:24" x14ac:dyDescent="0.25">
      <c r="A19857">
        <f>IF(B19857="","",IF(B19857=B19856,A19856,A19856+1))</f>
      </c>
      <c r="G19857">
        <f>IF($B19857="","",IF($J19857&lt;&gt;"",IFERROR(LOOKUP(2,1/(($B$5:$B$20000=$B19857)*($F$5:$F$20000="组件")*($I$5:$I$20000=$J19857)),$G$5:$G$20000)&amp;"."&amp;COUNTIFS($B$5:$B19857,$B19857,$J$5:$J19857,$J19857),""),COUNTIFS($B$5:$B19857,$B19857,$J$5:$J19857,"")))</f>
      </c>
      <c r="I19857">
        <f>IF($F19857="组件","C"&amp;TEXT(COUNTIFS($B$5:$B19857,$B19857,$F$5:$F19857,"组件"),"000"),"")</f>
      </c>
      <c r="J19857">
        <f>IF($B19857="","",IF($F19857="组件","",IF($Q19857&lt;&gt;"",IF(AND($B19857=$B19856,$F19856="组件"),$I19856,IF(AND($B19857=$B19856,$J19856&lt;&gt;""),$J19856,"")),"")))</f>
      </c>
      <c r="R19857">
        <f>IF($B19857="","",IF($J19857&lt;&gt;"",IFERROR(LOOKUP(2,1/(($B$5:$B$20000=$B19857)*($F$5:$F$20000="组件")*($I$5:$I$20000=$J19857)),$R$5:$R$20000)*IF($Q19857="",1,$Q19857),""),IF($P19857="","",IF($Q19857="",$P19857,$P19857*$Q19857))))</f>
      </c>
    </row>
    <row r="19858" spans="1:24" x14ac:dyDescent="0.25">
      <c r="A19858">
        <f>IF(B19858="","",IF(B19858=B19857,A19857,A19857+1))</f>
      </c>
      <c r="G19858">
        <f>IF($B19858="","",IF($J19858&lt;&gt;"",IFERROR(LOOKUP(2,1/(($B$5:$B$20000=$B19858)*($F$5:$F$20000="组件")*($I$5:$I$20000=$J19858)),$G$5:$G$20000)&amp;"."&amp;COUNTIFS($B$5:$B19858,$B19858,$J$5:$J19858,$J19858),""),COUNTIFS($B$5:$B19858,$B19858,$J$5:$J19858,"")))</f>
      </c>
      <c r="I19858">
        <f>IF($F19858="组件","C"&amp;TEXT(COUNTIFS($B$5:$B19858,$B19858,$F$5:$F19858,"组件"),"000"),"")</f>
      </c>
      <c r="J19858">
        <f>IF($B19858="","",IF($F19858="组件","",IF($Q19858&lt;&gt;"",IF(AND($B19858=$B19857,$F19857="组件"),$I19857,IF(AND($B19858=$B19857,$J19857&lt;&gt;""),$J19857,"")),"")))</f>
      </c>
      <c r="R19858">
        <f>IF($B19858="","",IF($J19858&lt;&gt;"",IFERROR(LOOKUP(2,1/(($B$5:$B$20000=$B19858)*($F$5:$F$20000="组件")*($I$5:$I$20000=$J19858)),$R$5:$R$20000)*IF($Q19858="",1,$Q19858),""),IF($P19858="","",IF($Q19858="",$P19858,$P19858*$Q19858))))</f>
      </c>
    </row>
    <row r="19859" spans="1:24" x14ac:dyDescent="0.25">
      <c r="A19859">
        <f>IF(B19859="","",IF(B19859=B19858,A19858,A19858+1))</f>
      </c>
      <c r="G19859">
        <f>IF($B19859="","",IF($J19859&lt;&gt;"",IFERROR(LOOKUP(2,1/(($B$5:$B$20000=$B19859)*($F$5:$F$20000="组件")*($I$5:$I$20000=$J19859)),$G$5:$G$20000)&amp;"."&amp;COUNTIFS($B$5:$B19859,$B19859,$J$5:$J19859,$J19859),""),COUNTIFS($B$5:$B19859,$B19859,$J$5:$J19859,"")))</f>
      </c>
      <c r="I19859">
        <f>IF($F19859="组件","C"&amp;TEXT(COUNTIFS($B$5:$B19859,$B19859,$F$5:$F19859,"组件"),"000"),"")</f>
      </c>
      <c r="J19859">
        <f>IF($B19859="","",IF($F19859="组件","",IF($Q19859&lt;&gt;"",IF(AND($B19859=$B19858,$F19858="组件"),$I19858,IF(AND($B19859=$B19858,$J19858&lt;&gt;""),$J19858,"")),"")))</f>
      </c>
      <c r="R19859">
        <f>IF($B19859="","",IF($J19859&lt;&gt;"",IFERROR(LOOKUP(2,1/(($B$5:$B$20000=$B19859)*($F$5:$F$20000="组件")*($I$5:$I$20000=$J19859)),$R$5:$R$20000)*IF($Q19859="",1,$Q19859),""),IF($P19859="","",IF($Q19859="",$P19859,$P19859*$Q19859))))</f>
      </c>
    </row>
    <row r="19860" spans="1:24" x14ac:dyDescent="0.25">
      <c r="A19860">
        <f>IF(B19860="","",IF(B19860=B19859,A19859,A19859+1))</f>
      </c>
      <c r="G19860">
        <f>IF($B19860="","",IF($J19860&lt;&gt;"",IFERROR(LOOKUP(2,1/(($B$5:$B$20000=$B19860)*($F$5:$F$20000="组件")*($I$5:$I$20000=$J19860)),$G$5:$G$20000)&amp;"."&amp;COUNTIFS($B$5:$B19860,$B19860,$J$5:$J19860,$J19860),""),COUNTIFS($B$5:$B19860,$B19860,$J$5:$J19860,"")))</f>
      </c>
      <c r="I19860">
        <f>IF($F19860="组件","C"&amp;TEXT(COUNTIFS($B$5:$B19860,$B19860,$F$5:$F19860,"组件"),"000"),"")</f>
      </c>
      <c r="J19860">
        <f>IF($B19860="","",IF($F19860="组件","",IF($Q19860&lt;&gt;"",IF(AND($B19860=$B19859,$F19859="组件"),$I19859,IF(AND($B19860=$B19859,$J19859&lt;&gt;""),$J19859,"")),"")))</f>
      </c>
      <c r="R19860">
        <f>IF($B19860="","",IF($J19860&lt;&gt;"",IFERROR(LOOKUP(2,1/(($B$5:$B$20000=$B19860)*($F$5:$F$20000="组件")*($I$5:$I$20000=$J19860)),$R$5:$R$20000)*IF($Q19860="",1,$Q19860),""),IF($P19860="","",IF($Q19860="",$P19860,$P19860*$Q19860))))</f>
      </c>
    </row>
    <row r="19861" spans="1:24" x14ac:dyDescent="0.25">
      <c r="A19861">
        <f>IF(B19861="","",IF(B19861=B19860,A19860,A19860+1))</f>
      </c>
      <c r="G19861">
        <f>IF($B19861="","",IF($J19861&lt;&gt;"",IFERROR(LOOKUP(2,1/(($B$5:$B$20000=$B19861)*($F$5:$F$20000="组件")*($I$5:$I$20000=$J19861)),$G$5:$G$20000)&amp;"."&amp;COUNTIFS($B$5:$B19861,$B19861,$J$5:$J19861,$J19861),""),COUNTIFS($B$5:$B19861,$B19861,$J$5:$J19861,"")))</f>
      </c>
      <c r="I19861">
        <f>IF($F19861="组件","C"&amp;TEXT(COUNTIFS($B$5:$B19861,$B19861,$F$5:$F19861,"组件"),"000"),"")</f>
      </c>
      <c r="J19861">
        <f>IF($B19861="","",IF($F19861="组件","",IF($Q19861&lt;&gt;"",IF(AND($B19861=$B19860,$F19860="组件"),$I19860,IF(AND($B19861=$B19860,$J19860&lt;&gt;""),$J19860,"")),"")))</f>
      </c>
      <c r="R19861">
        <f>IF($B19861="","",IF($J19861&lt;&gt;"",IFERROR(LOOKUP(2,1/(($B$5:$B$20000=$B19861)*($F$5:$F$20000="组件")*($I$5:$I$20000=$J19861)),$R$5:$R$20000)*IF($Q19861="",1,$Q19861),""),IF($P19861="","",IF($Q19861="",$P19861,$P19861*$Q19861))))</f>
      </c>
    </row>
    <row r="19862" spans="1:24" x14ac:dyDescent="0.25">
      <c r="A19862">
        <f>IF(B19862="","",IF(B19862=B19861,A19861,A19861+1))</f>
      </c>
      <c r="G19862">
        <f>IF($B19862="","",IF($J19862&lt;&gt;"",IFERROR(LOOKUP(2,1/(($B$5:$B$20000=$B19862)*($F$5:$F$20000="组件")*($I$5:$I$20000=$J19862)),$G$5:$G$20000)&amp;"."&amp;COUNTIFS($B$5:$B19862,$B19862,$J$5:$J19862,$J19862),""),COUNTIFS($B$5:$B19862,$B19862,$J$5:$J19862,"")))</f>
      </c>
      <c r="I19862">
        <f>IF($F19862="组件","C"&amp;TEXT(COUNTIFS($B$5:$B19862,$B19862,$F$5:$F19862,"组件"),"000"),"")</f>
      </c>
      <c r="J19862">
        <f>IF($B19862="","",IF($F19862="组件","",IF($Q19862&lt;&gt;"",IF(AND($B19862=$B19861,$F19861="组件"),$I19861,IF(AND($B19862=$B19861,$J19861&lt;&gt;""),$J19861,"")),"")))</f>
      </c>
      <c r="R19862">
        <f>IF($B19862="","",IF($J19862&lt;&gt;"",IFERROR(LOOKUP(2,1/(($B$5:$B$20000=$B19862)*($F$5:$F$20000="组件")*($I$5:$I$20000=$J19862)),$R$5:$R$20000)*IF($Q19862="",1,$Q19862),""),IF($P19862="","",IF($Q19862="",$P19862,$P19862*$Q19862))))</f>
      </c>
    </row>
    <row r="19863" spans="1:24" x14ac:dyDescent="0.25">
      <c r="A19863">
        <f>IF(B19863="","",IF(B19863=B19862,A19862,A19862+1))</f>
      </c>
      <c r="G19863">
        <f>IF($B19863="","",IF($J19863&lt;&gt;"",IFERROR(LOOKUP(2,1/(($B$5:$B$20000=$B19863)*($F$5:$F$20000="组件")*($I$5:$I$20000=$J19863)),$G$5:$G$20000)&amp;"."&amp;COUNTIFS($B$5:$B19863,$B19863,$J$5:$J19863,$J19863),""),COUNTIFS($B$5:$B19863,$B19863,$J$5:$J19863,"")))</f>
      </c>
      <c r="I19863">
        <f>IF($F19863="组件","C"&amp;TEXT(COUNTIFS($B$5:$B19863,$B19863,$F$5:$F19863,"组件"),"000"),"")</f>
      </c>
      <c r="J19863">
        <f>IF($B19863="","",IF($F19863="组件","",IF($Q19863&lt;&gt;"",IF(AND($B19863=$B19862,$F19862="组件"),$I19862,IF(AND($B19863=$B19862,$J19862&lt;&gt;""),$J19862,"")),"")))</f>
      </c>
      <c r="R19863">
        <f>IF($B19863="","",IF($J19863&lt;&gt;"",IFERROR(LOOKUP(2,1/(($B$5:$B$20000=$B19863)*($F$5:$F$20000="组件")*($I$5:$I$20000=$J19863)),$R$5:$R$20000)*IF($Q19863="",1,$Q19863),""),IF($P19863="","",IF($Q19863="",$P19863,$P19863*$Q19863))))</f>
      </c>
    </row>
    <row r="19864" spans="1:24" x14ac:dyDescent="0.25">
      <c r="A19864">
        <f>IF(B19864="","",IF(B19864=B19863,A19863,A19863+1))</f>
      </c>
      <c r="G19864">
        <f>IF($B19864="","",IF($J19864&lt;&gt;"",IFERROR(LOOKUP(2,1/(($B$5:$B$20000=$B19864)*($F$5:$F$20000="组件")*($I$5:$I$20000=$J19864)),$G$5:$G$20000)&amp;"."&amp;COUNTIFS($B$5:$B19864,$B19864,$J$5:$J19864,$J19864),""),COUNTIFS($B$5:$B19864,$B19864,$J$5:$J19864,"")))</f>
      </c>
      <c r="I19864">
        <f>IF($F19864="组件","C"&amp;TEXT(COUNTIFS($B$5:$B19864,$B19864,$F$5:$F19864,"组件"),"000"),"")</f>
      </c>
      <c r="J19864">
        <f>IF($B19864="","",IF($F19864="组件","",IF($Q19864&lt;&gt;"",IF(AND($B19864=$B19863,$F19863="组件"),$I19863,IF(AND($B19864=$B19863,$J19863&lt;&gt;""),$J19863,"")),"")))</f>
      </c>
      <c r="R19864">
        <f>IF($B19864="","",IF($J19864&lt;&gt;"",IFERROR(LOOKUP(2,1/(($B$5:$B$20000=$B19864)*($F$5:$F$20000="组件")*($I$5:$I$20000=$J19864)),$R$5:$R$20000)*IF($Q19864="",1,$Q19864),""),IF($P19864="","",IF($Q19864="",$P19864,$P19864*$Q19864))))</f>
      </c>
    </row>
    <row r="19865" spans="1:24" x14ac:dyDescent="0.25">
      <c r="A19865">
        <f>IF(B19865="","",IF(B19865=B19864,A19864,A19864+1))</f>
      </c>
      <c r="G19865">
        <f>IF($B19865="","",IF($J19865&lt;&gt;"",IFERROR(LOOKUP(2,1/(($B$5:$B$20000=$B19865)*($F$5:$F$20000="组件")*($I$5:$I$20000=$J19865)),$G$5:$G$20000)&amp;"."&amp;COUNTIFS($B$5:$B19865,$B19865,$J$5:$J19865,$J19865),""),COUNTIFS($B$5:$B19865,$B19865,$J$5:$J19865,"")))</f>
      </c>
      <c r="I19865">
        <f>IF($F19865="组件","C"&amp;TEXT(COUNTIFS($B$5:$B19865,$B19865,$F$5:$F19865,"组件"),"000"),"")</f>
      </c>
      <c r="J19865">
        <f>IF($B19865="","",IF($F19865="组件","",IF($Q19865&lt;&gt;"",IF(AND($B19865=$B19864,$F19864="组件"),$I19864,IF(AND($B19865=$B19864,$J19864&lt;&gt;""),$J19864,"")),"")))</f>
      </c>
      <c r="R19865">
        <f>IF($B19865="","",IF($J19865&lt;&gt;"",IFERROR(LOOKUP(2,1/(($B$5:$B$20000=$B19865)*($F$5:$F$20000="组件")*($I$5:$I$20000=$J19865)),$R$5:$R$20000)*IF($Q19865="",1,$Q19865),""),IF($P19865="","",IF($Q19865="",$P19865,$P19865*$Q19865))))</f>
      </c>
    </row>
    <row r="19866" spans="1:24" x14ac:dyDescent="0.25">
      <c r="A19866">
        <f>IF(B19866="","",IF(B19866=B19865,A19865,A19865+1))</f>
      </c>
      <c r="G19866">
        <f>IF($B19866="","",IF($J19866&lt;&gt;"",IFERROR(LOOKUP(2,1/(($B$5:$B$20000=$B19866)*($F$5:$F$20000="组件")*($I$5:$I$20000=$J19866)),$G$5:$G$20000)&amp;"."&amp;COUNTIFS($B$5:$B19866,$B19866,$J$5:$J19866,$J19866),""),COUNTIFS($B$5:$B19866,$B19866,$J$5:$J19866,"")))</f>
      </c>
      <c r="I19866">
        <f>IF($F19866="组件","C"&amp;TEXT(COUNTIFS($B$5:$B19866,$B19866,$F$5:$F19866,"组件"),"000"),"")</f>
      </c>
      <c r="J19866">
        <f>IF($B19866="","",IF($F19866="组件","",IF($Q19866&lt;&gt;"",IF(AND($B19866=$B19865,$F19865="组件"),$I19865,IF(AND($B19866=$B19865,$J19865&lt;&gt;""),$J19865,"")),"")))</f>
      </c>
      <c r="R19866">
        <f>IF($B19866="","",IF($J19866&lt;&gt;"",IFERROR(LOOKUP(2,1/(($B$5:$B$20000=$B19866)*($F$5:$F$20000="组件")*($I$5:$I$20000=$J19866)),$R$5:$R$20000)*IF($Q19866="",1,$Q19866),""),IF($P19866="","",IF($Q19866="",$P19866,$P19866*$Q19866))))</f>
      </c>
    </row>
    <row r="19867" spans="1:24" x14ac:dyDescent="0.25">
      <c r="A19867">
        <f>IF(B19867="","",IF(B19867=B19866,A19866,A19866+1))</f>
      </c>
      <c r="G19867">
        <f>IF($B19867="","",IF($J19867&lt;&gt;"",IFERROR(LOOKUP(2,1/(($B$5:$B$20000=$B19867)*($F$5:$F$20000="组件")*($I$5:$I$20000=$J19867)),$G$5:$G$20000)&amp;"."&amp;COUNTIFS($B$5:$B19867,$B19867,$J$5:$J19867,$J19867),""),COUNTIFS($B$5:$B19867,$B19867,$J$5:$J19867,"")))</f>
      </c>
      <c r="I19867">
        <f>IF($F19867="组件","C"&amp;TEXT(COUNTIFS($B$5:$B19867,$B19867,$F$5:$F19867,"组件"),"000"),"")</f>
      </c>
      <c r="J19867">
        <f>IF($B19867="","",IF($F19867="组件","",IF($Q19867&lt;&gt;"",IF(AND($B19867=$B19866,$F19866="组件"),$I19866,IF(AND($B19867=$B19866,$J19866&lt;&gt;""),$J19866,"")),"")))</f>
      </c>
      <c r="R19867">
        <f>IF($B19867="","",IF($J19867&lt;&gt;"",IFERROR(LOOKUP(2,1/(($B$5:$B$20000=$B19867)*($F$5:$F$20000="组件")*($I$5:$I$20000=$J19867)),$R$5:$R$20000)*IF($Q19867="",1,$Q19867),""),IF($P19867="","",IF($Q19867="",$P19867,$P19867*$Q19867))))</f>
      </c>
    </row>
    <row r="19868" spans="1:24" x14ac:dyDescent="0.25">
      <c r="A19868">
        <f>IF(B19868="","",IF(B19868=B19867,A19867,A19867+1))</f>
      </c>
      <c r="G19868">
        <f>IF($B19868="","",IF($J19868&lt;&gt;"",IFERROR(LOOKUP(2,1/(($B$5:$B$20000=$B19868)*($F$5:$F$20000="组件")*($I$5:$I$20000=$J19868)),$G$5:$G$20000)&amp;"."&amp;COUNTIFS($B$5:$B19868,$B19868,$J$5:$J19868,$J19868),""),COUNTIFS($B$5:$B19868,$B19868,$J$5:$J19868,"")))</f>
      </c>
      <c r="I19868">
        <f>IF($F19868="组件","C"&amp;TEXT(COUNTIFS($B$5:$B19868,$B19868,$F$5:$F19868,"组件"),"000"),"")</f>
      </c>
      <c r="J19868">
        <f>IF($B19868="","",IF($F19868="组件","",IF($Q19868&lt;&gt;"",IF(AND($B19868=$B19867,$F19867="组件"),$I19867,IF(AND($B19868=$B19867,$J19867&lt;&gt;""),$J19867,"")),"")))</f>
      </c>
      <c r="R19868">
        <f>IF($B19868="","",IF($J19868&lt;&gt;"",IFERROR(LOOKUP(2,1/(($B$5:$B$20000=$B19868)*($F$5:$F$20000="组件")*($I$5:$I$20000=$J19868)),$R$5:$R$20000)*IF($Q19868="",1,$Q19868),""),IF($P19868="","",IF($Q19868="",$P19868,$P19868*$Q19868))))</f>
      </c>
    </row>
    <row r="19869" spans="1:24" x14ac:dyDescent="0.25">
      <c r="A19869">
        <f>IF(B19869="","",IF(B19869=B19868,A19868,A19868+1))</f>
      </c>
      <c r="G19869">
        <f>IF($B19869="","",IF($J19869&lt;&gt;"",IFERROR(LOOKUP(2,1/(($B$5:$B$20000=$B19869)*($F$5:$F$20000="组件")*($I$5:$I$20000=$J19869)),$G$5:$G$20000)&amp;"."&amp;COUNTIFS($B$5:$B19869,$B19869,$J$5:$J19869,$J19869),""),COUNTIFS($B$5:$B19869,$B19869,$J$5:$J19869,"")))</f>
      </c>
      <c r="I19869">
        <f>IF($F19869="组件","C"&amp;TEXT(COUNTIFS($B$5:$B19869,$B19869,$F$5:$F19869,"组件"),"000"),"")</f>
      </c>
      <c r="J19869">
        <f>IF($B19869="","",IF($F19869="组件","",IF($Q19869&lt;&gt;"",IF(AND($B19869=$B19868,$F19868="组件"),$I19868,IF(AND($B19869=$B19868,$J19868&lt;&gt;""),$J19868,"")),"")))</f>
      </c>
      <c r="R19869">
        <f>IF($B19869="","",IF($J19869&lt;&gt;"",IFERROR(LOOKUP(2,1/(($B$5:$B$20000=$B19869)*($F$5:$F$20000="组件")*($I$5:$I$20000=$J19869)),$R$5:$R$20000)*IF($Q19869="",1,$Q19869),""),IF($P19869="","",IF($Q19869="",$P19869,$P19869*$Q19869))))</f>
      </c>
    </row>
    <row r="19870" spans="1:24" x14ac:dyDescent="0.25">
      <c r="A19870">
        <f>IF(B19870="","",IF(B19870=B19869,A19869,A19869+1))</f>
      </c>
      <c r="G19870">
        <f>IF($B19870="","",IF($J19870&lt;&gt;"",IFERROR(LOOKUP(2,1/(($B$5:$B$20000=$B19870)*($F$5:$F$20000="组件")*($I$5:$I$20000=$J19870)),$G$5:$G$20000)&amp;"."&amp;COUNTIFS($B$5:$B19870,$B19870,$J$5:$J19870,$J19870),""),COUNTIFS($B$5:$B19870,$B19870,$J$5:$J19870,"")))</f>
      </c>
      <c r="I19870">
        <f>IF($F19870="组件","C"&amp;TEXT(COUNTIFS($B$5:$B19870,$B19870,$F$5:$F19870,"组件"),"000"),"")</f>
      </c>
      <c r="J19870">
        <f>IF($B19870="","",IF($F19870="组件","",IF($Q19870&lt;&gt;"",IF(AND($B19870=$B19869,$F19869="组件"),$I19869,IF(AND($B19870=$B19869,$J19869&lt;&gt;""),$J19869,"")),"")))</f>
      </c>
      <c r="R19870">
        <f>IF($B19870="","",IF($J19870&lt;&gt;"",IFERROR(LOOKUP(2,1/(($B$5:$B$20000=$B19870)*($F$5:$F$20000="组件")*($I$5:$I$20000=$J19870)),$R$5:$R$20000)*IF($Q19870="",1,$Q19870),""),IF($P19870="","",IF($Q19870="",$P19870,$P19870*$Q19870))))</f>
      </c>
    </row>
    <row r="19871" spans="1:24" x14ac:dyDescent="0.25">
      <c r="A19871">
        <f>IF(B19871="","",IF(B19871=B19870,A19870,A19870+1))</f>
      </c>
      <c r="G19871">
        <f>IF($B19871="","",IF($J19871&lt;&gt;"",IFERROR(LOOKUP(2,1/(($B$5:$B$20000=$B19871)*($F$5:$F$20000="组件")*($I$5:$I$20000=$J19871)),$G$5:$G$20000)&amp;"."&amp;COUNTIFS($B$5:$B19871,$B19871,$J$5:$J19871,$J19871),""),COUNTIFS($B$5:$B19871,$B19871,$J$5:$J19871,"")))</f>
      </c>
      <c r="I19871">
        <f>IF($F19871="组件","C"&amp;TEXT(COUNTIFS($B$5:$B19871,$B19871,$F$5:$F19871,"组件"),"000"),"")</f>
      </c>
      <c r="J19871">
        <f>IF($B19871="","",IF($F19871="组件","",IF($Q19871&lt;&gt;"",IF(AND($B19871=$B19870,$F19870="组件"),$I19870,IF(AND($B19871=$B19870,$J19870&lt;&gt;""),$J19870,"")),"")))</f>
      </c>
      <c r="R19871">
        <f>IF($B19871="","",IF($J19871&lt;&gt;"",IFERROR(LOOKUP(2,1/(($B$5:$B$20000=$B19871)*($F$5:$F$20000="组件")*($I$5:$I$20000=$J19871)),$R$5:$R$20000)*IF($Q19871="",1,$Q19871),""),IF($P19871="","",IF($Q19871="",$P19871,$P19871*$Q19871))))</f>
      </c>
    </row>
    <row r="19872" spans="1:24" x14ac:dyDescent="0.25">
      <c r="A19872">
        <f>IF(B19872="","",IF(B19872=B19871,A19871,A19871+1))</f>
      </c>
      <c r="G19872">
        <f>IF($B19872="","",IF($J19872&lt;&gt;"",IFERROR(LOOKUP(2,1/(($B$5:$B$20000=$B19872)*($F$5:$F$20000="组件")*($I$5:$I$20000=$J19872)),$G$5:$G$20000)&amp;"."&amp;COUNTIFS($B$5:$B19872,$B19872,$J$5:$J19872,$J19872),""),COUNTIFS($B$5:$B19872,$B19872,$J$5:$J19872,"")))</f>
      </c>
      <c r="I19872">
        <f>IF($F19872="组件","C"&amp;TEXT(COUNTIFS($B$5:$B19872,$B19872,$F$5:$F19872,"组件"),"000"),"")</f>
      </c>
      <c r="J19872">
        <f>IF($B19872="","",IF($F19872="组件","",IF($Q19872&lt;&gt;"",IF(AND($B19872=$B19871,$F19871="组件"),$I19871,IF(AND($B19872=$B19871,$J19871&lt;&gt;""),$J19871,"")),"")))</f>
      </c>
      <c r="R19872">
        <f>IF($B19872="","",IF($J19872&lt;&gt;"",IFERROR(LOOKUP(2,1/(($B$5:$B$20000=$B19872)*($F$5:$F$20000="组件")*($I$5:$I$20000=$J19872)),$R$5:$R$20000)*IF($Q19872="",1,$Q19872),""),IF($P19872="","",IF($Q19872="",$P19872,$P19872*$Q19872))))</f>
      </c>
    </row>
    <row r="19873" spans="1:24" x14ac:dyDescent="0.25">
      <c r="A19873">
        <f>IF(B19873="","",IF(B19873=B19872,A19872,A19872+1))</f>
      </c>
      <c r="G19873">
        <f>IF($B19873="","",IF($J19873&lt;&gt;"",IFERROR(LOOKUP(2,1/(($B$5:$B$20000=$B19873)*($F$5:$F$20000="组件")*($I$5:$I$20000=$J19873)),$G$5:$G$20000)&amp;"."&amp;COUNTIFS($B$5:$B19873,$B19873,$J$5:$J19873,$J19873),""),COUNTIFS($B$5:$B19873,$B19873,$J$5:$J19873,"")))</f>
      </c>
      <c r="I19873">
        <f>IF($F19873="组件","C"&amp;TEXT(COUNTIFS($B$5:$B19873,$B19873,$F$5:$F19873,"组件"),"000"),"")</f>
      </c>
      <c r="J19873">
        <f>IF($B19873="","",IF($F19873="组件","",IF($Q19873&lt;&gt;"",IF(AND($B19873=$B19872,$F19872="组件"),$I19872,IF(AND($B19873=$B19872,$J19872&lt;&gt;""),$J19872,"")),"")))</f>
      </c>
      <c r="R19873">
        <f>IF($B19873="","",IF($J19873&lt;&gt;"",IFERROR(LOOKUP(2,1/(($B$5:$B$20000=$B19873)*($F$5:$F$20000="组件")*($I$5:$I$20000=$J19873)),$R$5:$R$20000)*IF($Q19873="",1,$Q19873),""),IF($P19873="","",IF($Q19873="",$P19873,$P19873*$Q19873))))</f>
      </c>
    </row>
    <row r="19874" spans="1:24" x14ac:dyDescent="0.25">
      <c r="A19874">
        <f>IF(B19874="","",IF(B19874=B19873,A19873,A19873+1))</f>
      </c>
      <c r="G19874">
        <f>IF($B19874="","",IF($J19874&lt;&gt;"",IFERROR(LOOKUP(2,1/(($B$5:$B$20000=$B19874)*($F$5:$F$20000="组件")*($I$5:$I$20000=$J19874)),$G$5:$G$20000)&amp;"."&amp;COUNTIFS($B$5:$B19874,$B19874,$J$5:$J19874,$J19874),""),COUNTIFS($B$5:$B19874,$B19874,$J$5:$J19874,"")))</f>
      </c>
      <c r="I19874">
        <f>IF($F19874="组件","C"&amp;TEXT(COUNTIFS($B$5:$B19874,$B19874,$F$5:$F19874,"组件"),"000"),"")</f>
      </c>
      <c r="J19874">
        <f>IF($B19874="","",IF($F19874="组件","",IF($Q19874&lt;&gt;"",IF(AND($B19874=$B19873,$F19873="组件"),$I19873,IF(AND($B19874=$B19873,$J19873&lt;&gt;""),$J19873,"")),"")))</f>
      </c>
      <c r="R19874">
        <f>IF($B19874="","",IF($J19874&lt;&gt;"",IFERROR(LOOKUP(2,1/(($B$5:$B$20000=$B19874)*($F$5:$F$20000="组件")*($I$5:$I$20000=$J19874)),$R$5:$R$20000)*IF($Q19874="",1,$Q19874),""),IF($P19874="","",IF($Q19874="",$P19874,$P19874*$Q19874))))</f>
      </c>
    </row>
    <row r="19875" spans="1:24" x14ac:dyDescent="0.25">
      <c r="A19875">
        <f>IF(B19875="","",IF(B19875=B19874,A19874,A19874+1))</f>
      </c>
      <c r="G19875">
        <f>IF($B19875="","",IF($J19875&lt;&gt;"",IFERROR(LOOKUP(2,1/(($B$5:$B$20000=$B19875)*($F$5:$F$20000="组件")*($I$5:$I$20000=$J19875)),$G$5:$G$20000)&amp;"."&amp;COUNTIFS($B$5:$B19875,$B19875,$J$5:$J19875,$J19875),""),COUNTIFS($B$5:$B19875,$B19875,$J$5:$J19875,"")))</f>
      </c>
      <c r="I19875">
        <f>IF($F19875="组件","C"&amp;TEXT(COUNTIFS($B$5:$B19875,$B19875,$F$5:$F19875,"组件"),"000"),"")</f>
      </c>
      <c r="J19875">
        <f>IF($B19875="","",IF($F19875="组件","",IF($Q19875&lt;&gt;"",IF(AND($B19875=$B19874,$F19874="组件"),$I19874,IF(AND($B19875=$B19874,$J19874&lt;&gt;""),$J19874,"")),"")))</f>
      </c>
      <c r="R19875">
        <f>IF($B19875="","",IF($J19875&lt;&gt;"",IFERROR(LOOKUP(2,1/(($B$5:$B$20000=$B19875)*($F$5:$F$20000="组件")*($I$5:$I$20000=$J19875)),$R$5:$R$20000)*IF($Q19875="",1,$Q19875),""),IF($P19875="","",IF($Q19875="",$P19875,$P19875*$Q19875))))</f>
      </c>
    </row>
    <row r="19876" spans="1:24" x14ac:dyDescent="0.25">
      <c r="A19876">
        <f>IF(B19876="","",IF(B19876=B19875,A19875,A19875+1))</f>
      </c>
      <c r="G19876">
        <f>IF($B19876="","",IF($J19876&lt;&gt;"",IFERROR(LOOKUP(2,1/(($B$5:$B$20000=$B19876)*($F$5:$F$20000="组件")*($I$5:$I$20000=$J19876)),$G$5:$G$20000)&amp;"."&amp;COUNTIFS($B$5:$B19876,$B19876,$J$5:$J19876,$J19876),""),COUNTIFS($B$5:$B19876,$B19876,$J$5:$J19876,"")))</f>
      </c>
      <c r="I19876">
        <f>IF($F19876="组件","C"&amp;TEXT(COUNTIFS($B$5:$B19876,$B19876,$F$5:$F19876,"组件"),"000"),"")</f>
      </c>
      <c r="J19876">
        <f>IF($B19876="","",IF($F19876="组件","",IF($Q19876&lt;&gt;"",IF(AND($B19876=$B19875,$F19875="组件"),$I19875,IF(AND($B19876=$B19875,$J19875&lt;&gt;""),$J19875,"")),"")))</f>
      </c>
      <c r="R19876">
        <f>IF($B19876="","",IF($J19876&lt;&gt;"",IFERROR(LOOKUP(2,1/(($B$5:$B$20000=$B19876)*($F$5:$F$20000="组件")*($I$5:$I$20000=$J19876)),$R$5:$R$20000)*IF($Q19876="",1,$Q19876),""),IF($P19876="","",IF($Q19876="",$P19876,$P19876*$Q19876))))</f>
      </c>
    </row>
    <row r="19877" spans="1:24" x14ac:dyDescent="0.25">
      <c r="A19877">
        <f>IF(B19877="","",IF(B19877=B19876,A19876,A19876+1))</f>
      </c>
      <c r="G19877">
        <f>IF($B19877="","",IF($J19877&lt;&gt;"",IFERROR(LOOKUP(2,1/(($B$5:$B$20000=$B19877)*($F$5:$F$20000="组件")*($I$5:$I$20000=$J19877)),$G$5:$G$20000)&amp;"."&amp;COUNTIFS($B$5:$B19877,$B19877,$J$5:$J19877,$J19877),""),COUNTIFS($B$5:$B19877,$B19877,$J$5:$J19877,"")))</f>
      </c>
      <c r="I19877">
        <f>IF($F19877="组件","C"&amp;TEXT(COUNTIFS($B$5:$B19877,$B19877,$F$5:$F19877,"组件"),"000"),"")</f>
      </c>
      <c r="J19877">
        <f>IF($B19877="","",IF($F19877="组件","",IF($Q19877&lt;&gt;"",IF(AND($B19877=$B19876,$F19876="组件"),$I19876,IF(AND($B19877=$B19876,$J19876&lt;&gt;""),$J19876,"")),"")))</f>
      </c>
      <c r="R19877">
        <f>IF($B19877="","",IF($J19877&lt;&gt;"",IFERROR(LOOKUP(2,1/(($B$5:$B$20000=$B19877)*($F$5:$F$20000="组件")*($I$5:$I$20000=$J19877)),$R$5:$R$20000)*IF($Q19877="",1,$Q19877),""),IF($P19877="","",IF($Q19877="",$P19877,$P19877*$Q19877))))</f>
      </c>
    </row>
    <row r="19878" spans="1:24" x14ac:dyDescent="0.25">
      <c r="A19878">
        <f>IF(B19878="","",IF(B19878=B19877,A19877,A19877+1))</f>
      </c>
      <c r="G19878">
        <f>IF($B19878="","",IF($J19878&lt;&gt;"",IFERROR(LOOKUP(2,1/(($B$5:$B$20000=$B19878)*($F$5:$F$20000="组件")*($I$5:$I$20000=$J19878)),$G$5:$G$20000)&amp;"."&amp;COUNTIFS($B$5:$B19878,$B19878,$J$5:$J19878,$J19878),""),COUNTIFS($B$5:$B19878,$B19878,$J$5:$J19878,"")))</f>
      </c>
      <c r="I19878">
        <f>IF($F19878="组件","C"&amp;TEXT(COUNTIFS($B$5:$B19878,$B19878,$F$5:$F19878,"组件"),"000"),"")</f>
      </c>
      <c r="J19878">
        <f>IF($B19878="","",IF($F19878="组件","",IF($Q19878&lt;&gt;"",IF(AND($B19878=$B19877,$F19877="组件"),$I19877,IF(AND($B19878=$B19877,$J19877&lt;&gt;""),$J19877,"")),"")))</f>
      </c>
      <c r="R19878">
        <f>IF($B19878="","",IF($J19878&lt;&gt;"",IFERROR(LOOKUP(2,1/(($B$5:$B$20000=$B19878)*($F$5:$F$20000="组件")*($I$5:$I$20000=$J19878)),$R$5:$R$20000)*IF($Q19878="",1,$Q19878),""),IF($P19878="","",IF($Q19878="",$P19878,$P19878*$Q19878))))</f>
      </c>
    </row>
    <row r="19879" spans="1:24" x14ac:dyDescent="0.25">
      <c r="A19879">
        <f>IF(B19879="","",IF(B19879=B19878,A19878,A19878+1))</f>
      </c>
      <c r="G19879">
        <f>IF($B19879="","",IF($J19879&lt;&gt;"",IFERROR(LOOKUP(2,1/(($B$5:$B$20000=$B19879)*($F$5:$F$20000="组件")*($I$5:$I$20000=$J19879)),$G$5:$G$20000)&amp;"."&amp;COUNTIFS($B$5:$B19879,$B19879,$J$5:$J19879,$J19879),""),COUNTIFS($B$5:$B19879,$B19879,$J$5:$J19879,"")))</f>
      </c>
      <c r="I19879">
        <f>IF($F19879="组件","C"&amp;TEXT(COUNTIFS($B$5:$B19879,$B19879,$F$5:$F19879,"组件"),"000"),"")</f>
      </c>
      <c r="J19879">
        <f>IF($B19879="","",IF($F19879="组件","",IF($Q19879&lt;&gt;"",IF(AND($B19879=$B19878,$F19878="组件"),$I19878,IF(AND($B19879=$B19878,$J19878&lt;&gt;""),$J19878,"")),"")))</f>
      </c>
      <c r="R19879">
        <f>IF($B19879="","",IF($J19879&lt;&gt;"",IFERROR(LOOKUP(2,1/(($B$5:$B$20000=$B19879)*($F$5:$F$20000="组件")*($I$5:$I$20000=$J19879)),$R$5:$R$20000)*IF($Q19879="",1,$Q19879),""),IF($P19879="","",IF($Q19879="",$P19879,$P19879*$Q19879))))</f>
      </c>
    </row>
    <row r="19880" spans="1:24" x14ac:dyDescent="0.25">
      <c r="A19880">
        <f>IF(B19880="","",IF(B19880=B19879,A19879,A19879+1))</f>
      </c>
      <c r="G19880">
        <f>IF($B19880="","",IF($J19880&lt;&gt;"",IFERROR(LOOKUP(2,1/(($B$5:$B$20000=$B19880)*($F$5:$F$20000="组件")*($I$5:$I$20000=$J19880)),$G$5:$G$20000)&amp;"."&amp;COUNTIFS($B$5:$B19880,$B19880,$J$5:$J19880,$J19880),""),COUNTIFS($B$5:$B19880,$B19880,$J$5:$J19880,"")))</f>
      </c>
      <c r="I19880">
        <f>IF($F19880="组件","C"&amp;TEXT(COUNTIFS($B$5:$B19880,$B19880,$F$5:$F19880,"组件"),"000"),"")</f>
      </c>
      <c r="J19880">
        <f>IF($B19880="","",IF($F19880="组件","",IF($Q19880&lt;&gt;"",IF(AND($B19880=$B19879,$F19879="组件"),$I19879,IF(AND($B19880=$B19879,$J19879&lt;&gt;""),$J19879,"")),"")))</f>
      </c>
      <c r="R19880">
        <f>IF($B19880="","",IF($J19880&lt;&gt;"",IFERROR(LOOKUP(2,1/(($B$5:$B$20000=$B19880)*($F$5:$F$20000="组件")*($I$5:$I$20000=$J19880)),$R$5:$R$20000)*IF($Q19880="",1,$Q19880),""),IF($P19880="","",IF($Q19880="",$P19880,$P19880*$Q19880))))</f>
      </c>
    </row>
    <row r="19881" spans="1:24" x14ac:dyDescent="0.25">
      <c r="A19881">
        <f>IF(B19881="","",IF(B19881=B19880,A19880,A19880+1))</f>
      </c>
      <c r="G19881">
        <f>IF($B19881="","",IF($J19881&lt;&gt;"",IFERROR(LOOKUP(2,1/(($B$5:$B$20000=$B19881)*($F$5:$F$20000="组件")*($I$5:$I$20000=$J19881)),$G$5:$G$20000)&amp;"."&amp;COUNTIFS($B$5:$B19881,$B19881,$J$5:$J19881,$J19881),""),COUNTIFS($B$5:$B19881,$B19881,$J$5:$J19881,"")))</f>
      </c>
      <c r="I19881">
        <f>IF($F19881="组件","C"&amp;TEXT(COUNTIFS($B$5:$B19881,$B19881,$F$5:$F19881,"组件"),"000"),"")</f>
      </c>
      <c r="J19881">
        <f>IF($B19881="","",IF($F19881="组件","",IF($Q19881&lt;&gt;"",IF(AND($B19881=$B19880,$F19880="组件"),$I19880,IF(AND($B19881=$B19880,$J19880&lt;&gt;""),$J19880,"")),"")))</f>
      </c>
      <c r="R19881">
        <f>IF($B19881="","",IF($J19881&lt;&gt;"",IFERROR(LOOKUP(2,1/(($B$5:$B$20000=$B19881)*($F$5:$F$20000="组件")*($I$5:$I$20000=$J19881)),$R$5:$R$20000)*IF($Q19881="",1,$Q19881),""),IF($P19881="","",IF($Q19881="",$P19881,$P19881*$Q19881))))</f>
      </c>
    </row>
    <row r="19882" spans="1:24" x14ac:dyDescent="0.25">
      <c r="A19882">
        <f>IF(B19882="","",IF(B19882=B19881,A19881,A19881+1))</f>
      </c>
      <c r="G19882">
        <f>IF($B19882="","",IF($J19882&lt;&gt;"",IFERROR(LOOKUP(2,1/(($B$5:$B$20000=$B19882)*($F$5:$F$20000="组件")*($I$5:$I$20000=$J19882)),$G$5:$G$20000)&amp;"."&amp;COUNTIFS($B$5:$B19882,$B19882,$J$5:$J19882,$J19882),""),COUNTIFS($B$5:$B19882,$B19882,$J$5:$J19882,"")))</f>
      </c>
      <c r="I19882">
        <f>IF($F19882="组件","C"&amp;TEXT(COUNTIFS($B$5:$B19882,$B19882,$F$5:$F19882,"组件"),"000"),"")</f>
      </c>
      <c r="J19882">
        <f>IF($B19882="","",IF($F19882="组件","",IF($Q19882&lt;&gt;"",IF(AND($B19882=$B19881,$F19881="组件"),$I19881,IF(AND($B19882=$B19881,$J19881&lt;&gt;""),$J19881,"")),"")))</f>
      </c>
      <c r="R19882">
        <f>IF($B19882="","",IF($J19882&lt;&gt;"",IFERROR(LOOKUP(2,1/(($B$5:$B$20000=$B19882)*($F$5:$F$20000="组件")*($I$5:$I$20000=$J19882)),$R$5:$R$20000)*IF($Q19882="",1,$Q19882),""),IF($P19882="","",IF($Q19882="",$P19882,$P19882*$Q19882))))</f>
      </c>
    </row>
    <row r="19883" spans="1:24" x14ac:dyDescent="0.25">
      <c r="A19883">
        <f>IF(B19883="","",IF(B19883=B19882,A19882,A19882+1))</f>
      </c>
      <c r="G19883">
        <f>IF($B19883="","",IF($J19883&lt;&gt;"",IFERROR(LOOKUP(2,1/(($B$5:$B$20000=$B19883)*($F$5:$F$20000="组件")*($I$5:$I$20000=$J19883)),$G$5:$G$20000)&amp;"."&amp;COUNTIFS($B$5:$B19883,$B19883,$J$5:$J19883,$J19883),""),COUNTIFS($B$5:$B19883,$B19883,$J$5:$J19883,"")))</f>
      </c>
      <c r="I19883">
        <f>IF($F19883="组件","C"&amp;TEXT(COUNTIFS($B$5:$B19883,$B19883,$F$5:$F19883,"组件"),"000"),"")</f>
      </c>
      <c r="J19883">
        <f>IF($B19883="","",IF($F19883="组件","",IF($Q19883&lt;&gt;"",IF(AND($B19883=$B19882,$F19882="组件"),$I19882,IF(AND($B19883=$B19882,$J19882&lt;&gt;""),$J19882,"")),"")))</f>
      </c>
      <c r="R19883">
        <f>IF($B19883="","",IF($J19883&lt;&gt;"",IFERROR(LOOKUP(2,1/(($B$5:$B$20000=$B19883)*($F$5:$F$20000="组件")*($I$5:$I$20000=$J19883)),$R$5:$R$20000)*IF($Q19883="",1,$Q19883),""),IF($P19883="","",IF($Q19883="",$P19883,$P19883*$Q19883))))</f>
      </c>
    </row>
    <row r="19884" spans="1:24" x14ac:dyDescent="0.25">
      <c r="A19884">
        <f>IF(B19884="","",IF(B19884=B19883,A19883,A19883+1))</f>
      </c>
      <c r="G19884">
        <f>IF($B19884="","",IF($J19884&lt;&gt;"",IFERROR(LOOKUP(2,1/(($B$5:$B$20000=$B19884)*($F$5:$F$20000="组件")*($I$5:$I$20000=$J19884)),$G$5:$G$20000)&amp;"."&amp;COUNTIFS($B$5:$B19884,$B19884,$J$5:$J19884,$J19884),""),COUNTIFS($B$5:$B19884,$B19884,$J$5:$J19884,"")))</f>
      </c>
      <c r="I19884">
        <f>IF($F19884="组件","C"&amp;TEXT(COUNTIFS($B$5:$B19884,$B19884,$F$5:$F19884,"组件"),"000"),"")</f>
      </c>
      <c r="J19884">
        <f>IF($B19884="","",IF($F19884="组件","",IF($Q19884&lt;&gt;"",IF(AND($B19884=$B19883,$F19883="组件"),$I19883,IF(AND($B19884=$B19883,$J19883&lt;&gt;""),$J19883,"")),"")))</f>
      </c>
      <c r="R19884">
        <f>IF($B19884="","",IF($J19884&lt;&gt;"",IFERROR(LOOKUP(2,1/(($B$5:$B$20000=$B19884)*($F$5:$F$20000="组件")*($I$5:$I$20000=$J19884)),$R$5:$R$20000)*IF($Q19884="",1,$Q19884),""),IF($P19884="","",IF($Q19884="",$P19884,$P19884*$Q19884))))</f>
      </c>
    </row>
    <row r="19885" spans="1:24" x14ac:dyDescent="0.25">
      <c r="A19885">
        <f>IF(B19885="","",IF(B19885=B19884,A19884,A19884+1))</f>
      </c>
      <c r="G19885">
        <f>IF($B19885="","",IF($J19885&lt;&gt;"",IFERROR(LOOKUP(2,1/(($B$5:$B$20000=$B19885)*($F$5:$F$20000="组件")*($I$5:$I$20000=$J19885)),$G$5:$G$20000)&amp;"."&amp;COUNTIFS($B$5:$B19885,$B19885,$J$5:$J19885,$J19885),""),COUNTIFS($B$5:$B19885,$B19885,$J$5:$J19885,"")))</f>
      </c>
      <c r="I19885">
        <f>IF($F19885="组件","C"&amp;TEXT(COUNTIFS($B$5:$B19885,$B19885,$F$5:$F19885,"组件"),"000"),"")</f>
      </c>
      <c r="J19885">
        <f>IF($B19885="","",IF($F19885="组件","",IF($Q19885&lt;&gt;"",IF(AND($B19885=$B19884,$F19884="组件"),$I19884,IF(AND($B19885=$B19884,$J19884&lt;&gt;""),$J19884,"")),"")))</f>
      </c>
      <c r="R19885">
        <f>IF($B19885="","",IF($J19885&lt;&gt;"",IFERROR(LOOKUP(2,1/(($B$5:$B$20000=$B19885)*($F$5:$F$20000="组件")*($I$5:$I$20000=$J19885)),$R$5:$R$20000)*IF($Q19885="",1,$Q19885),""),IF($P19885="","",IF($Q19885="",$P19885,$P19885*$Q19885))))</f>
      </c>
    </row>
    <row r="19886" spans="1:24" x14ac:dyDescent="0.25">
      <c r="A19886">
        <f>IF(B19886="","",IF(B19886=B19885,A19885,A19885+1))</f>
      </c>
      <c r="G19886">
        <f>IF($B19886="","",IF($J19886&lt;&gt;"",IFERROR(LOOKUP(2,1/(($B$5:$B$20000=$B19886)*($F$5:$F$20000="组件")*($I$5:$I$20000=$J19886)),$G$5:$G$20000)&amp;"."&amp;COUNTIFS($B$5:$B19886,$B19886,$J$5:$J19886,$J19886),""),COUNTIFS($B$5:$B19886,$B19886,$J$5:$J19886,"")))</f>
      </c>
      <c r="I19886">
        <f>IF($F19886="组件","C"&amp;TEXT(COUNTIFS($B$5:$B19886,$B19886,$F$5:$F19886,"组件"),"000"),"")</f>
      </c>
      <c r="J19886">
        <f>IF($B19886="","",IF($F19886="组件","",IF($Q19886&lt;&gt;"",IF(AND($B19886=$B19885,$F19885="组件"),$I19885,IF(AND($B19886=$B19885,$J19885&lt;&gt;""),$J19885,"")),"")))</f>
      </c>
      <c r="R19886">
        <f>IF($B19886="","",IF($J19886&lt;&gt;"",IFERROR(LOOKUP(2,1/(($B$5:$B$20000=$B19886)*($F$5:$F$20000="组件")*($I$5:$I$20000=$J19886)),$R$5:$R$20000)*IF($Q19886="",1,$Q19886),""),IF($P19886="","",IF($Q19886="",$P19886,$P19886*$Q19886))))</f>
      </c>
    </row>
    <row r="19887" spans="1:24" x14ac:dyDescent="0.25">
      <c r="A19887">
        <f>IF(B19887="","",IF(B19887=B19886,A19886,A19886+1))</f>
      </c>
      <c r="G19887">
        <f>IF($B19887="","",IF($J19887&lt;&gt;"",IFERROR(LOOKUP(2,1/(($B$5:$B$20000=$B19887)*($F$5:$F$20000="组件")*($I$5:$I$20000=$J19887)),$G$5:$G$20000)&amp;"."&amp;COUNTIFS($B$5:$B19887,$B19887,$J$5:$J19887,$J19887),""),COUNTIFS($B$5:$B19887,$B19887,$J$5:$J19887,"")))</f>
      </c>
      <c r="I19887">
        <f>IF($F19887="组件","C"&amp;TEXT(COUNTIFS($B$5:$B19887,$B19887,$F$5:$F19887,"组件"),"000"),"")</f>
      </c>
      <c r="J19887">
        <f>IF($B19887="","",IF($F19887="组件","",IF($Q19887&lt;&gt;"",IF(AND($B19887=$B19886,$F19886="组件"),$I19886,IF(AND($B19887=$B19886,$J19886&lt;&gt;""),$J19886,"")),"")))</f>
      </c>
      <c r="R19887">
        <f>IF($B19887="","",IF($J19887&lt;&gt;"",IFERROR(LOOKUP(2,1/(($B$5:$B$20000=$B19887)*($F$5:$F$20000="组件")*($I$5:$I$20000=$J19887)),$R$5:$R$20000)*IF($Q19887="",1,$Q19887),""),IF($P19887="","",IF($Q19887="",$P19887,$P19887*$Q19887))))</f>
      </c>
    </row>
    <row r="19888" spans="1:24" x14ac:dyDescent="0.25">
      <c r="A19888">
        <f>IF(B19888="","",IF(B19888=B19887,A19887,A19887+1))</f>
      </c>
      <c r="G19888">
        <f>IF($B19888="","",IF($J19888&lt;&gt;"",IFERROR(LOOKUP(2,1/(($B$5:$B$20000=$B19888)*($F$5:$F$20000="组件")*($I$5:$I$20000=$J19888)),$G$5:$G$20000)&amp;"."&amp;COUNTIFS($B$5:$B19888,$B19888,$J$5:$J19888,$J19888),""),COUNTIFS($B$5:$B19888,$B19888,$J$5:$J19888,"")))</f>
      </c>
      <c r="I19888">
        <f>IF($F19888="组件","C"&amp;TEXT(COUNTIFS($B$5:$B19888,$B19888,$F$5:$F19888,"组件"),"000"),"")</f>
      </c>
      <c r="J19888">
        <f>IF($B19888="","",IF($F19888="组件","",IF($Q19888&lt;&gt;"",IF(AND($B19888=$B19887,$F19887="组件"),$I19887,IF(AND($B19888=$B19887,$J19887&lt;&gt;""),$J19887,"")),"")))</f>
      </c>
      <c r="R19888">
        <f>IF($B19888="","",IF($J19888&lt;&gt;"",IFERROR(LOOKUP(2,1/(($B$5:$B$20000=$B19888)*($F$5:$F$20000="组件")*($I$5:$I$20000=$J19888)),$R$5:$R$20000)*IF($Q19888="",1,$Q19888),""),IF($P19888="","",IF($Q19888="",$P19888,$P19888*$Q19888))))</f>
      </c>
    </row>
    <row r="19889" spans="1:24" x14ac:dyDescent="0.25">
      <c r="A19889">
        <f>IF(B19889="","",IF(B19889=B19888,A19888,A19888+1))</f>
      </c>
      <c r="G19889">
        <f>IF($B19889="","",IF($J19889&lt;&gt;"",IFERROR(LOOKUP(2,1/(($B$5:$B$20000=$B19889)*($F$5:$F$20000="组件")*($I$5:$I$20000=$J19889)),$G$5:$G$20000)&amp;"."&amp;COUNTIFS($B$5:$B19889,$B19889,$J$5:$J19889,$J19889),""),COUNTIFS($B$5:$B19889,$B19889,$J$5:$J19889,"")))</f>
      </c>
      <c r="I19889">
        <f>IF($F19889="组件","C"&amp;TEXT(COUNTIFS($B$5:$B19889,$B19889,$F$5:$F19889,"组件"),"000"),"")</f>
      </c>
      <c r="J19889">
        <f>IF($B19889="","",IF($F19889="组件","",IF($Q19889&lt;&gt;"",IF(AND($B19889=$B19888,$F19888="组件"),$I19888,IF(AND($B19889=$B19888,$J19888&lt;&gt;""),$J19888,"")),"")))</f>
      </c>
      <c r="R19889">
        <f>IF($B19889="","",IF($J19889&lt;&gt;"",IFERROR(LOOKUP(2,1/(($B$5:$B$20000=$B19889)*($F$5:$F$20000="组件")*($I$5:$I$20000=$J19889)),$R$5:$R$20000)*IF($Q19889="",1,$Q19889),""),IF($P19889="","",IF($Q19889="",$P19889,$P19889*$Q19889))))</f>
      </c>
    </row>
    <row r="19890" spans="1:24" x14ac:dyDescent="0.25">
      <c r="A19890">
        <f>IF(B19890="","",IF(B19890=B19889,A19889,A19889+1))</f>
      </c>
      <c r="G19890">
        <f>IF($B19890="","",IF($J19890&lt;&gt;"",IFERROR(LOOKUP(2,1/(($B$5:$B$20000=$B19890)*($F$5:$F$20000="组件")*($I$5:$I$20000=$J19890)),$G$5:$G$20000)&amp;"."&amp;COUNTIFS($B$5:$B19890,$B19890,$J$5:$J19890,$J19890),""),COUNTIFS($B$5:$B19890,$B19890,$J$5:$J19890,"")))</f>
      </c>
      <c r="I19890">
        <f>IF($F19890="组件","C"&amp;TEXT(COUNTIFS($B$5:$B19890,$B19890,$F$5:$F19890,"组件"),"000"),"")</f>
      </c>
      <c r="J19890">
        <f>IF($B19890="","",IF($F19890="组件","",IF($Q19890&lt;&gt;"",IF(AND($B19890=$B19889,$F19889="组件"),$I19889,IF(AND($B19890=$B19889,$J19889&lt;&gt;""),$J19889,"")),"")))</f>
      </c>
      <c r="R19890">
        <f>IF($B19890="","",IF($J19890&lt;&gt;"",IFERROR(LOOKUP(2,1/(($B$5:$B$20000=$B19890)*($F$5:$F$20000="组件")*($I$5:$I$20000=$J19890)),$R$5:$R$20000)*IF($Q19890="",1,$Q19890),""),IF($P19890="","",IF($Q19890="",$P19890,$P19890*$Q19890))))</f>
      </c>
    </row>
    <row r="19891" spans="1:24" x14ac:dyDescent="0.25">
      <c r="A19891">
        <f>IF(B19891="","",IF(B19891=B19890,A19890,A19890+1))</f>
      </c>
      <c r="G19891">
        <f>IF($B19891="","",IF($J19891&lt;&gt;"",IFERROR(LOOKUP(2,1/(($B$5:$B$20000=$B19891)*($F$5:$F$20000="组件")*($I$5:$I$20000=$J19891)),$G$5:$G$20000)&amp;"."&amp;COUNTIFS($B$5:$B19891,$B19891,$J$5:$J19891,$J19891),""),COUNTIFS($B$5:$B19891,$B19891,$J$5:$J19891,"")))</f>
      </c>
      <c r="I19891">
        <f>IF($F19891="组件","C"&amp;TEXT(COUNTIFS($B$5:$B19891,$B19891,$F$5:$F19891,"组件"),"000"),"")</f>
      </c>
      <c r="J19891">
        <f>IF($B19891="","",IF($F19891="组件","",IF($Q19891&lt;&gt;"",IF(AND($B19891=$B19890,$F19890="组件"),$I19890,IF(AND($B19891=$B19890,$J19890&lt;&gt;""),$J19890,"")),"")))</f>
      </c>
      <c r="R19891">
        <f>IF($B19891="","",IF($J19891&lt;&gt;"",IFERROR(LOOKUP(2,1/(($B$5:$B$20000=$B19891)*($F$5:$F$20000="组件")*($I$5:$I$20000=$J19891)),$R$5:$R$20000)*IF($Q19891="",1,$Q19891),""),IF($P19891="","",IF($Q19891="",$P19891,$P19891*$Q19891))))</f>
      </c>
    </row>
    <row r="19892" spans="1:24" x14ac:dyDescent="0.25">
      <c r="A19892">
        <f>IF(B19892="","",IF(B19892=B19891,A19891,A19891+1))</f>
      </c>
      <c r="G19892">
        <f>IF($B19892="","",IF($J19892&lt;&gt;"",IFERROR(LOOKUP(2,1/(($B$5:$B$20000=$B19892)*($F$5:$F$20000="组件")*($I$5:$I$20000=$J19892)),$G$5:$G$20000)&amp;"."&amp;COUNTIFS($B$5:$B19892,$B19892,$J$5:$J19892,$J19892),""),COUNTIFS($B$5:$B19892,$B19892,$J$5:$J19892,"")))</f>
      </c>
      <c r="I19892">
        <f>IF($F19892="组件","C"&amp;TEXT(COUNTIFS($B$5:$B19892,$B19892,$F$5:$F19892,"组件"),"000"),"")</f>
      </c>
      <c r="J19892">
        <f>IF($B19892="","",IF($F19892="组件","",IF($Q19892&lt;&gt;"",IF(AND($B19892=$B19891,$F19891="组件"),$I19891,IF(AND($B19892=$B19891,$J19891&lt;&gt;""),$J19891,"")),"")))</f>
      </c>
      <c r="R19892">
        <f>IF($B19892="","",IF($J19892&lt;&gt;"",IFERROR(LOOKUP(2,1/(($B$5:$B$20000=$B19892)*($F$5:$F$20000="组件")*($I$5:$I$20000=$J19892)),$R$5:$R$20000)*IF($Q19892="",1,$Q19892),""),IF($P19892="","",IF($Q19892="",$P19892,$P19892*$Q19892))))</f>
      </c>
    </row>
    <row r="19893" spans="1:24" x14ac:dyDescent="0.25">
      <c r="A19893">
        <f>IF(B19893="","",IF(B19893=B19892,A19892,A19892+1))</f>
      </c>
      <c r="G19893">
        <f>IF($B19893="","",IF($J19893&lt;&gt;"",IFERROR(LOOKUP(2,1/(($B$5:$B$20000=$B19893)*($F$5:$F$20000="组件")*($I$5:$I$20000=$J19893)),$G$5:$G$20000)&amp;"."&amp;COUNTIFS($B$5:$B19893,$B19893,$J$5:$J19893,$J19893),""),COUNTIFS($B$5:$B19893,$B19893,$J$5:$J19893,"")))</f>
      </c>
      <c r="I19893">
        <f>IF($F19893="组件","C"&amp;TEXT(COUNTIFS($B$5:$B19893,$B19893,$F$5:$F19893,"组件"),"000"),"")</f>
      </c>
      <c r="J19893">
        <f>IF($B19893="","",IF($F19893="组件","",IF($Q19893&lt;&gt;"",IF(AND($B19893=$B19892,$F19892="组件"),$I19892,IF(AND($B19893=$B19892,$J19892&lt;&gt;""),$J19892,"")),"")))</f>
      </c>
      <c r="R19893">
        <f>IF($B19893="","",IF($J19893&lt;&gt;"",IFERROR(LOOKUP(2,1/(($B$5:$B$20000=$B19893)*($F$5:$F$20000="组件")*($I$5:$I$20000=$J19893)),$R$5:$R$20000)*IF($Q19893="",1,$Q19893),""),IF($P19893="","",IF($Q19893="",$P19893,$P19893*$Q19893))))</f>
      </c>
    </row>
    <row r="19894" spans="1:24" x14ac:dyDescent="0.25">
      <c r="A19894">
        <f>IF(B19894="","",IF(B19894=B19893,A19893,A19893+1))</f>
      </c>
      <c r="G19894">
        <f>IF($B19894="","",IF($J19894&lt;&gt;"",IFERROR(LOOKUP(2,1/(($B$5:$B$20000=$B19894)*($F$5:$F$20000="组件")*($I$5:$I$20000=$J19894)),$G$5:$G$20000)&amp;"."&amp;COUNTIFS($B$5:$B19894,$B19894,$J$5:$J19894,$J19894),""),COUNTIFS($B$5:$B19894,$B19894,$J$5:$J19894,"")))</f>
      </c>
      <c r="I19894">
        <f>IF($F19894="组件","C"&amp;TEXT(COUNTIFS($B$5:$B19894,$B19894,$F$5:$F19894,"组件"),"000"),"")</f>
      </c>
      <c r="J19894">
        <f>IF($B19894="","",IF($F19894="组件","",IF($Q19894&lt;&gt;"",IF(AND($B19894=$B19893,$F19893="组件"),$I19893,IF(AND($B19894=$B19893,$J19893&lt;&gt;""),$J19893,"")),"")))</f>
      </c>
      <c r="R19894">
        <f>IF($B19894="","",IF($J19894&lt;&gt;"",IFERROR(LOOKUP(2,1/(($B$5:$B$20000=$B19894)*($F$5:$F$20000="组件")*($I$5:$I$20000=$J19894)),$R$5:$R$20000)*IF($Q19894="",1,$Q19894),""),IF($P19894="","",IF($Q19894="",$P19894,$P19894*$Q19894))))</f>
      </c>
    </row>
    <row r="19895" spans="1:24" x14ac:dyDescent="0.25">
      <c r="A19895">
        <f>IF(B19895="","",IF(B19895=B19894,A19894,A19894+1))</f>
      </c>
      <c r="G19895">
        <f>IF($B19895="","",IF($J19895&lt;&gt;"",IFERROR(LOOKUP(2,1/(($B$5:$B$20000=$B19895)*($F$5:$F$20000="组件")*($I$5:$I$20000=$J19895)),$G$5:$G$20000)&amp;"."&amp;COUNTIFS($B$5:$B19895,$B19895,$J$5:$J19895,$J19895),""),COUNTIFS($B$5:$B19895,$B19895,$J$5:$J19895,"")))</f>
      </c>
      <c r="I19895">
        <f>IF($F19895="组件","C"&amp;TEXT(COUNTIFS($B$5:$B19895,$B19895,$F$5:$F19895,"组件"),"000"),"")</f>
      </c>
      <c r="J19895">
        <f>IF($B19895="","",IF($F19895="组件","",IF($Q19895&lt;&gt;"",IF(AND($B19895=$B19894,$F19894="组件"),$I19894,IF(AND($B19895=$B19894,$J19894&lt;&gt;""),$J19894,"")),"")))</f>
      </c>
      <c r="R19895">
        <f>IF($B19895="","",IF($J19895&lt;&gt;"",IFERROR(LOOKUP(2,1/(($B$5:$B$20000=$B19895)*($F$5:$F$20000="组件")*($I$5:$I$20000=$J19895)),$R$5:$R$20000)*IF($Q19895="",1,$Q19895),""),IF($P19895="","",IF($Q19895="",$P19895,$P19895*$Q19895))))</f>
      </c>
    </row>
    <row r="19896" spans="1:24" x14ac:dyDescent="0.25">
      <c r="A19896">
        <f>IF(B19896="","",IF(B19896=B19895,A19895,A19895+1))</f>
      </c>
      <c r="G19896">
        <f>IF($B19896="","",IF($J19896&lt;&gt;"",IFERROR(LOOKUP(2,1/(($B$5:$B$20000=$B19896)*($F$5:$F$20000="组件")*($I$5:$I$20000=$J19896)),$G$5:$G$20000)&amp;"."&amp;COUNTIFS($B$5:$B19896,$B19896,$J$5:$J19896,$J19896),""),COUNTIFS($B$5:$B19896,$B19896,$J$5:$J19896,"")))</f>
      </c>
      <c r="I19896">
        <f>IF($F19896="组件","C"&amp;TEXT(COUNTIFS($B$5:$B19896,$B19896,$F$5:$F19896,"组件"),"000"),"")</f>
      </c>
      <c r="J19896">
        <f>IF($B19896="","",IF($F19896="组件","",IF($Q19896&lt;&gt;"",IF(AND($B19896=$B19895,$F19895="组件"),$I19895,IF(AND($B19896=$B19895,$J19895&lt;&gt;""),$J19895,"")),"")))</f>
      </c>
      <c r="R19896">
        <f>IF($B19896="","",IF($J19896&lt;&gt;"",IFERROR(LOOKUP(2,1/(($B$5:$B$20000=$B19896)*($F$5:$F$20000="组件")*($I$5:$I$20000=$J19896)),$R$5:$R$20000)*IF($Q19896="",1,$Q19896),""),IF($P19896="","",IF($Q19896="",$P19896,$P19896*$Q19896))))</f>
      </c>
    </row>
    <row r="19897" spans="1:24" x14ac:dyDescent="0.25">
      <c r="A19897">
        <f>IF(B19897="","",IF(B19897=B19896,A19896,A19896+1))</f>
      </c>
      <c r="G19897">
        <f>IF($B19897="","",IF($J19897&lt;&gt;"",IFERROR(LOOKUP(2,1/(($B$5:$B$20000=$B19897)*($F$5:$F$20000="组件")*($I$5:$I$20000=$J19897)),$G$5:$G$20000)&amp;"."&amp;COUNTIFS($B$5:$B19897,$B19897,$J$5:$J19897,$J19897),""),COUNTIFS($B$5:$B19897,$B19897,$J$5:$J19897,"")))</f>
      </c>
      <c r="I19897">
        <f>IF($F19897="组件","C"&amp;TEXT(COUNTIFS($B$5:$B19897,$B19897,$F$5:$F19897,"组件"),"000"),"")</f>
      </c>
      <c r="J19897">
        <f>IF($B19897="","",IF($F19897="组件","",IF($Q19897&lt;&gt;"",IF(AND($B19897=$B19896,$F19896="组件"),$I19896,IF(AND($B19897=$B19896,$J19896&lt;&gt;""),$J19896,"")),"")))</f>
      </c>
      <c r="R19897">
        <f>IF($B19897="","",IF($J19897&lt;&gt;"",IFERROR(LOOKUP(2,1/(($B$5:$B$20000=$B19897)*($F$5:$F$20000="组件")*($I$5:$I$20000=$J19897)),$R$5:$R$20000)*IF($Q19897="",1,$Q19897),""),IF($P19897="","",IF($Q19897="",$P19897,$P19897*$Q19897))))</f>
      </c>
    </row>
    <row r="19898" spans="1:24" x14ac:dyDescent="0.25">
      <c r="A19898">
        <f>IF(B19898="","",IF(B19898=B19897,A19897,A19897+1))</f>
      </c>
      <c r="G19898">
        <f>IF($B19898="","",IF($J19898&lt;&gt;"",IFERROR(LOOKUP(2,1/(($B$5:$B$20000=$B19898)*($F$5:$F$20000="组件")*($I$5:$I$20000=$J19898)),$G$5:$G$20000)&amp;"."&amp;COUNTIFS($B$5:$B19898,$B19898,$J$5:$J19898,$J19898),""),COUNTIFS($B$5:$B19898,$B19898,$J$5:$J19898,"")))</f>
      </c>
      <c r="I19898">
        <f>IF($F19898="组件","C"&amp;TEXT(COUNTIFS($B$5:$B19898,$B19898,$F$5:$F19898,"组件"),"000"),"")</f>
      </c>
      <c r="J19898">
        <f>IF($B19898="","",IF($F19898="组件","",IF($Q19898&lt;&gt;"",IF(AND($B19898=$B19897,$F19897="组件"),$I19897,IF(AND($B19898=$B19897,$J19897&lt;&gt;""),$J19897,"")),"")))</f>
      </c>
      <c r="R19898">
        <f>IF($B19898="","",IF($J19898&lt;&gt;"",IFERROR(LOOKUP(2,1/(($B$5:$B$20000=$B19898)*($F$5:$F$20000="组件")*($I$5:$I$20000=$J19898)),$R$5:$R$20000)*IF($Q19898="",1,$Q19898),""),IF($P19898="","",IF($Q19898="",$P19898,$P19898*$Q19898))))</f>
      </c>
    </row>
    <row r="19899" spans="1:24" x14ac:dyDescent="0.25">
      <c r="A19899">
        <f>IF(B19899="","",IF(B19899=B19898,A19898,A19898+1))</f>
      </c>
      <c r="G19899">
        <f>IF($B19899="","",IF($J19899&lt;&gt;"",IFERROR(LOOKUP(2,1/(($B$5:$B$20000=$B19899)*($F$5:$F$20000="组件")*($I$5:$I$20000=$J19899)),$G$5:$G$20000)&amp;"."&amp;COUNTIFS($B$5:$B19899,$B19899,$J$5:$J19899,$J19899),""),COUNTIFS($B$5:$B19899,$B19899,$J$5:$J19899,"")))</f>
      </c>
      <c r="I19899">
        <f>IF($F19899="组件","C"&amp;TEXT(COUNTIFS($B$5:$B19899,$B19899,$F$5:$F19899,"组件"),"000"),"")</f>
      </c>
      <c r="J19899">
        <f>IF($B19899="","",IF($F19899="组件","",IF($Q19899&lt;&gt;"",IF(AND($B19899=$B19898,$F19898="组件"),$I19898,IF(AND($B19899=$B19898,$J19898&lt;&gt;""),$J19898,"")),"")))</f>
      </c>
      <c r="R19899">
        <f>IF($B19899="","",IF($J19899&lt;&gt;"",IFERROR(LOOKUP(2,1/(($B$5:$B$20000=$B19899)*($F$5:$F$20000="组件")*($I$5:$I$20000=$J19899)),$R$5:$R$20000)*IF($Q19899="",1,$Q19899),""),IF($P19899="","",IF($Q19899="",$P19899,$P19899*$Q19899))))</f>
      </c>
    </row>
    <row r="19900" spans="1:24" x14ac:dyDescent="0.25">
      <c r="A19900">
        <f>IF(B19900="","",IF(B19900=B19899,A19899,A19899+1))</f>
      </c>
      <c r="G19900">
        <f>IF($B19900="","",IF($J19900&lt;&gt;"",IFERROR(LOOKUP(2,1/(($B$5:$B$20000=$B19900)*($F$5:$F$20000="组件")*($I$5:$I$20000=$J19900)),$G$5:$G$20000)&amp;"."&amp;COUNTIFS($B$5:$B19900,$B19900,$J$5:$J19900,$J19900),""),COUNTIFS($B$5:$B19900,$B19900,$J$5:$J19900,"")))</f>
      </c>
      <c r="I19900">
        <f>IF($F19900="组件","C"&amp;TEXT(COUNTIFS($B$5:$B19900,$B19900,$F$5:$F19900,"组件"),"000"),"")</f>
      </c>
      <c r="J19900">
        <f>IF($B19900="","",IF($F19900="组件","",IF($Q19900&lt;&gt;"",IF(AND($B19900=$B19899,$F19899="组件"),$I19899,IF(AND($B19900=$B19899,$J19899&lt;&gt;""),$J19899,"")),"")))</f>
      </c>
      <c r="R19900">
        <f>IF($B19900="","",IF($J19900&lt;&gt;"",IFERROR(LOOKUP(2,1/(($B$5:$B$20000=$B19900)*($F$5:$F$20000="组件")*($I$5:$I$20000=$J19900)),$R$5:$R$20000)*IF($Q19900="",1,$Q19900),""),IF($P19900="","",IF($Q19900="",$P19900,$P19900*$Q19900))))</f>
      </c>
    </row>
    <row r="19901" spans="1:24" x14ac:dyDescent="0.25">
      <c r="A19901">
        <f>IF(B19901="","",IF(B19901=B19900,A19900,A19900+1))</f>
      </c>
      <c r="G19901">
        <f>IF($B19901="","",IF($J19901&lt;&gt;"",IFERROR(LOOKUP(2,1/(($B$5:$B$20000=$B19901)*($F$5:$F$20000="组件")*($I$5:$I$20000=$J19901)),$G$5:$G$20000)&amp;"."&amp;COUNTIFS($B$5:$B19901,$B19901,$J$5:$J19901,$J19901),""),COUNTIFS($B$5:$B19901,$B19901,$J$5:$J19901,"")))</f>
      </c>
      <c r="I19901">
        <f>IF($F19901="组件","C"&amp;TEXT(COUNTIFS($B$5:$B19901,$B19901,$F$5:$F19901,"组件"),"000"),"")</f>
      </c>
      <c r="J19901">
        <f>IF($B19901="","",IF($F19901="组件","",IF($Q19901&lt;&gt;"",IF(AND($B19901=$B19900,$F19900="组件"),$I19900,IF(AND($B19901=$B19900,$J19900&lt;&gt;""),$J19900,"")),"")))</f>
      </c>
      <c r="R19901">
        <f>IF($B19901="","",IF($J19901&lt;&gt;"",IFERROR(LOOKUP(2,1/(($B$5:$B$20000=$B19901)*($F$5:$F$20000="组件")*($I$5:$I$20000=$J19901)),$R$5:$R$20000)*IF($Q19901="",1,$Q19901),""),IF($P19901="","",IF($Q19901="",$P19901,$P19901*$Q19901))))</f>
      </c>
    </row>
    <row r="19902" spans="1:24" x14ac:dyDescent="0.25">
      <c r="A19902">
        <f>IF(B19902="","",IF(B19902=B19901,A19901,A19901+1))</f>
      </c>
      <c r="G19902">
        <f>IF($B19902="","",IF($J19902&lt;&gt;"",IFERROR(LOOKUP(2,1/(($B$5:$B$20000=$B19902)*($F$5:$F$20000="组件")*($I$5:$I$20000=$J19902)),$G$5:$G$20000)&amp;"."&amp;COUNTIFS($B$5:$B19902,$B19902,$J$5:$J19902,$J19902),""),COUNTIFS($B$5:$B19902,$B19902,$J$5:$J19902,"")))</f>
      </c>
      <c r="I19902">
        <f>IF($F19902="组件","C"&amp;TEXT(COUNTIFS($B$5:$B19902,$B19902,$F$5:$F19902,"组件"),"000"),"")</f>
      </c>
      <c r="J19902">
        <f>IF($B19902="","",IF($F19902="组件","",IF($Q19902&lt;&gt;"",IF(AND($B19902=$B19901,$F19901="组件"),$I19901,IF(AND($B19902=$B19901,$J19901&lt;&gt;""),$J19901,"")),"")))</f>
      </c>
      <c r="R19902">
        <f>IF($B19902="","",IF($J19902&lt;&gt;"",IFERROR(LOOKUP(2,1/(($B$5:$B$20000=$B19902)*($F$5:$F$20000="组件")*($I$5:$I$20000=$J19902)),$R$5:$R$20000)*IF($Q19902="",1,$Q19902),""),IF($P19902="","",IF($Q19902="",$P19902,$P19902*$Q19902))))</f>
      </c>
    </row>
    <row r="19903" spans="1:24" x14ac:dyDescent="0.25">
      <c r="A19903">
        <f>IF(B19903="","",IF(B19903=B19902,A19902,A19902+1))</f>
      </c>
      <c r="G19903">
        <f>IF($B19903="","",IF($J19903&lt;&gt;"",IFERROR(LOOKUP(2,1/(($B$5:$B$20000=$B19903)*($F$5:$F$20000="组件")*($I$5:$I$20000=$J19903)),$G$5:$G$20000)&amp;"."&amp;COUNTIFS($B$5:$B19903,$B19903,$J$5:$J19903,$J19903),""),COUNTIFS($B$5:$B19903,$B19903,$J$5:$J19903,"")))</f>
      </c>
      <c r="I19903">
        <f>IF($F19903="组件","C"&amp;TEXT(COUNTIFS($B$5:$B19903,$B19903,$F$5:$F19903,"组件"),"000"),"")</f>
      </c>
      <c r="J19903">
        <f>IF($B19903="","",IF($F19903="组件","",IF($Q19903&lt;&gt;"",IF(AND($B19903=$B19902,$F19902="组件"),$I19902,IF(AND($B19903=$B19902,$J19902&lt;&gt;""),$J19902,"")),"")))</f>
      </c>
      <c r="R19903">
        <f>IF($B19903="","",IF($J19903&lt;&gt;"",IFERROR(LOOKUP(2,1/(($B$5:$B$20000=$B19903)*($F$5:$F$20000="组件")*($I$5:$I$20000=$J19903)),$R$5:$R$20000)*IF($Q19903="",1,$Q19903),""),IF($P19903="","",IF($Q19903="",$P19903,$P19903*$Q19903))))</f>
      </c>
    </row>
    <row r="19904" spans="1:24" x14ac:dyDescent="0.25">
      <c r="A19904">
        <f>IF(B19904="","",IF(B19904=B19903,A19903,A19903+1))</f>
      </c>
      <c r="G19904">
        <f>IF($B19904="","",IF($J19904&lt;&gt;"",IFERROR(LOOKUP(2,1/(($B$5:$B$20000=$B19904)*($F$5:$F$20000="组件")*($I$5:$I$20000=$J19904)),$G$5:$G$20000)&amp;"."&amp;COUNTIFS($B$5:$B19904,$B19904,$J$5:$J19904,$J19904),""),COUNTIFS($B$5:$B19904,$B19904,$J$5:$J19904,"")))</f>
      </c>
      <c r="I19904">
        <f>IF($F19904="组件","C"&amp;TEXT(COUNTIFS($B$5:$B19904,$B19904,$F$5:$F19904,"组件"),"000"),"")</f>
      </c>
      <c r="J19904">
        <f>IF($B19904="","",IF($F19904="组件","",IF($Q19904&lt;&gt;"",IF(AND($B19904=$B19903,$F19903="组件"),$I19903,IF(AND($B19904=$B19903,$J19903&lt;&gt;""),$J19903,"")),"")))</f>
      </c>
      <c r="R19904">
        <f>IF($B19904="","",IF($J19904&lt;&gt;"",IFERROR(LOOKUP(2,1/(($B$5:$B$20000=$B19904)*($F$5:$F$20000="组件")*($I$5:$I$20000=$J19904)),$R$5:$R$20000)*IF($Q19904="",1,$Q19904),""),IF($P19904="","",IF($Q19904="",$P19904,$P19904*$Q19904))))</f>
      </c>
    </row>
    <row r="19905" spans="1:24" x14ac:dyDescent="0.25">
      <c r="A19905">
        <f>IF(B19905="","",IF(B19905=B19904,A19904,A19904+1))</f>
      </c>
      <c r="G19905">
        <f>IF($B19905="","",IF($J19905&lt;&gt;"",IFERROR(LOOKUP(2,1/(($B$5:$B$20000=$B19905)*($F$5:$F$20000="组件")*($I$5:$I$20000=$J19905)),$G$5:$G$20000)&amp;"."&amp;COUNTIFS($B$5:$B19905,$B19905,$J$5:$J19905,$J19905),""),COUNTIFS($B$5:$B19905,$B19905,$J$5:$J19905,"")))</f>
      </c>
      <c r="I19905">
        <f>IF($F19905="组件","C"&amp;TEXT(COUNTIFS($B$5:$B19905,$B19905,$F$5:$F19905,"组件"),"000"),"")</f>
      </c>
      <c r="J19905">
        <f>IF($B19905="","",IF($F19905="组件","",IF($Q19905&lt;&gt;"",IF(AND($B19905=$B19904,$F19904="组件"),$I19904,IF(AND($B19905=$B19904,$J19904&lt;&gt;""),$J19904,"")),"")))</f>
      </c>
      <c r="R19905">
        <f>IF($B19905="","",IF($J19905&lt;&gt;"",IFERROR(LOOKUP(2,1/(($B$5:$B$20000=$B19905)*($F$5:$F$20000="组件")*($I$5:$I$20000=$J19905)),$R$5:$R$20000)*IF($Q19905="",1,$Q19905),""),IF($P19905="","",IF($Q19905="",$P19905,$P19905*$Q19905))))</f>
      </c>
    </row>
    <row r="19906" spans="1:24" x14ac:dyDescent="0.25">
      <c r="A19906">
        <f>IF(B19906="","",IF(B19906=B19905,A19905,A19905+1))</f>
      </c>
      <c r="G19906">
        <f>IF($B19906="","",IF($J19906&lt;&gt;"",IFERROR(LOOKUP(2,1/(($B$5:$B$20000=$B19906)*($F$5:$F$20000="组件")*($I$5:$I$20000=$J19906)),$G$5:$G$20000)&amp;"."&amp;COUNTIFS($B$5:$B19906,$B19906,$J$5:$J19906,$J19906),""),COUNTIFS($B$5:$B19906,$B19906,$J$5:$J19906,"")))</f>
      </c>
      <c r="I19906">
        <f>IF($F19906="组件","C"&amp;TEXT(COUNTIFS($B$5:$B19906,$B19906,$F$5:$F19906,"组件"),"000"),"")</f>
      </c>
      <c r="J19906">
        <f>IF($B19906="","",IF($F19906="组件","",IF($Q19906&lt;&gt;"",IF(AND($B19906=$B19905,$F19905="组件"),$I19905,IF(AND($B19906=$B19905,$J19905&lt;&gt;""),$J19905,"")),"")))</f>
      </c>
      <c r="R19906">
        <f>IF($B19906="","",IF($J19906&lt;&gt;"",IFERROR(LOOKUP(2,1/(($B$5:$B$20000=$B19906)*($F$5:$F$20000="组件")*($I$5:$I$20000=$J19906)),$R$5:$R$20000)*IF($Q19906="",1,$Q19906),""),IF($P19906="","",IF($Q19906="",$P19906,$P19906*$Q19906))))</f>
      </c>
    </row>
    <row r="19907" spans="1:24" x14ac:dyDescent="0.25">
      <c r="A19907">
        <f>IF(B19907="","",IF(B19907=B19906,A19906,A19906+1))</f>
      </c>
      <c r="G19907">
        <f>IF($B19907="","",IF($J19907&lt;&gt;"",IFERROR(LOOKUP(2,1/(($B$5:$B$20000=$B19907)*($F$5:$F$20000="组件")*($I$5:$I$20000=$J19907)),$G$5:$G$20000)&amp;"."&amp;COUNTIFS($B$5:$B19907,$B19907,$J$5:$J19907,$J19907),""),COUNTIFS($B$5:$B19907,$B19907,$J$5:$J19907,"")))</f>
      </c>
      <c r="I19907">
        <f>IF($F19907="组件","C"&amp;TEXT(COUNTIFS($B$5:$B19907,$B19907,$F$5:$F19907,"组件"),"000"),"")</f>
      </c>
      <c r="J19907">
        <f>IF($B19907="","",IF($F19907="组件","",IF($Q19907&lt;&gt;"",IF(AND($B19907=$B19906,$F19906="组件"),$I19906,IF(AND($B19907=$B19906,$J19906&lt;&gt;""),$J19906,"")),"")))</f>
      </c>
      <c r="R19907">
        <f>IF($B19907="","",IF($J19907&lt;&gt;"",IFERROR(LOOKUP(2,1/(($B$5:$B$20000=$B19907)*($F$5:$F$20000="组件")*($I$5:$I$20000=$J19907)),$R$5:$R$20000)*IF($Q19907="",1,$Q19907),""),IF($P19907="","",IF($Q19907="",$P19907,$P19907*$Q19907))))</f>
      </c>
    </row>
    <row r="19908" spans="1:24" x14ac:dyDescent="0.25">
      <c r="A19908">
        <f>IF(B19908="","",IF(B19908=B19907,A19907,A19907+1))</f>
      </c>
      <c r="G19908">
        <f>IF($B19908="","",IF($J19908&lt;&gt;"",IFERROR(LOOKUP(2,1/(($B$5:$B$20000=$B19908)*($F$5:$F$20000="组件")*($I$5:$I$20000=$J19908)),$G$5:$G$20000)&amp;"."&amp;COUNTIFS($B$5:$B19908,$B19908,$J$5:$J19908,$J19908),""),COUNTIFS($B$5:$B19908,$B19908,$J$5:$J19908,"")))</f>
      </c>
      <c r="I19908">
        <f>IF($F19908="组件","C"&amp;TEXT(COUNTIFS($B$5:$B19908,$B19908,$F$5:$F19908,"组件"),"000"),"")</f>
      </c>
      <c r="J19908">
        <f>IF($B19908="","",IF($F19908="组件","",IF($Q19908&lt;&gt;"",IF(AND($B19908=$B19907,$F19907="组件"),$I19907,IF(AND($B19908=$B19907,$J19907&lt;&gt;""),$J19907,"")),"")))</f>
      </c>
      <c r="R19908">
        <f>IF($B19908="","",IF($J19908&lt;&gt;"",IFERROR(LOOKUP(2,1/(($B$5:$B$20000=$B19908)*($F$5:$F$20000="组件")*($I$5:$I$20000=$J19908)),$R$5:$R$20000)*IF($Q19908="",1,$Q19908),""),IF($P19908="","",IF($Q19908="",$P19908,$P19908*$Q19908))))</f>
      </c>
    </row>
    <row r="19909" spans="1:24" x14ac:dyDescent="0.25">
      <c r="A19909">
        <f>IF(B19909="","",IF(B19909=B19908,A19908,A19908+1))</f>
      </c>
      <c r="G19909">
        <f>IF($B19909="","",IF($J19909&lt;&gt;"",IFERROR(LOOKUP(2,1/(($B$5:$B$20000=$B19909)*($F$5:$F$20000="组件")*($I$5:$I$20000=$J19909)),$G$5:$G$20000)&amp;"."&amp;COUNTIFS($B$5:$B19909,$B19909,$J$5:$J19909,$J19909),""),COUNTIFS($B$5:$B19909,$B19909,$J$5:$J19909,"")))</f>
      </c>
      <c r="I19909">
        <f>IF($F19909="组件","C"&amp;TEXT(COUNTIFS($B$5:$B19909,$B19909,$F$5:$F19909,"组件"),"000"),"")</f>
      </c>
      <c r="J19909">
        <f>IF($B19909="","",IF($F19909="组件","",IF($Q19909&lt;&gt;"",IF(AND($B19909=$B19908,$F19908="组件"),$I19908,IF(AND($B19909=$B19908,$J19908&lt;&gt;""),$J19908,"")),"")))</f>
      </c>
      <c r="R19909">
        <f>IF($B19909="","",IF($J19909&lt;&gt;"",IFERROR(LOOKUP(2,1/(($B$5:$B$20000=$B19909)*($F$5:$F$20000="组件")*($I$5:$I$20000=$J19909)),$R$5:$R$20000)*IF($Q19909="",1,$Q19909),""),IF($P19909="","",IF($Q19909="",$P19909,$P19909*$Q19909))))</f>
      </c>
    </row>
    <row r="19910" spans="1:24" x14ac:dyDescent="0.25">
      <c r="A19910">
        <f>IF(B19910="","",IF(B19910=B19909,A19909,A19909+1))</f>
      </c>
      <c r="G19910">
        <f>IF($B19910="","",IF($J19910&lt;&gt;"",IFERROR(LOOKUP(2,1/(($B$5:$B$20000=$B19910)*($F$5:$F$20000="组件")*($I$5:$I$20000=$J19910)),$G$5:$G$20000)&amp;"."&amp;COUNTIFS($B$5:$B19910,$B19910,$J$5:$J19910,$J19910),""),COUNTIFS($B$5:$B19910,$B19910,$J$5:$J19910,"")))</f>
      </c>
      <c r="I19910">
        <f>IF($F19910="组件","C"&amp;TEXT(COUNTIFS($B$5:$B19910,$B19910,$F$5:$F19910,"组件"),"000"),"")</f>
      </c>
      <c r="J19910">
        <f>IF($B19910="","",IF($F19910="组件","",IF($Q19910&lt;&gt;"",IF(AND($B19910=$B19909,$F19909="组件"),$I19909,IF(AND($B19910=$B19909,$J19909&lt;&gt;""),$J19909,"")),"")))</f>
      </c>
      <c r="R19910">
        <f>IF($B19910="","",IF($J19910&lt;&gt;"",IFERROR(LOOKUP(2,1/(($B$5:$B$20000=$B19910)*($F$5:$F$20000="组件")*($I$5:$I$20000=$J19910)),$R$5:$R$20000)*IF($Q19910="",1,$Q19910),""),IF($P19910="","",IF($Q19910="",$P19910,$P19910*$Q19910))))</f>
      </c>
    </row>
    <row r="19911" spans="1:24" x14ac:dyDescent="0.25">
      <c r="A19911">
        <f>IF(B19911="","",IF(B19911=B19910,A19910,A19910+1))</f>
      </c>
      <c r="G19911">
        <f>IF($B19911="","",IF($J19911&lt;&gt;"",IFERROR(LOOKUP(2,1/(($B$5:$B$20000=$B19911)*($F$5:$F$20000="组件")*($I$5:$I$20000=$J19911)),$G$5:$G$20000)&amp;"."&amp;COUNTIFS($B$5:$B19911,$B19911,$J$5:$J19911,$J19911),""),COUNTIFS($B$5:$B19911,$B19911,$J$5:$J19911,"")))</f>
      </c>
      <c r="I19911">
        <f>IF($F19911="组件","C"&amp;TEXT(COUNTIFS($B$5:$B19911,$B19911,$F$5:$F19911,"组件"),"000"),"")</f>
      </c>
      <c r="J19911">
        <f>IF($B19911="","",IF($F19911="组件","",IF($Q19911&lt;&gt;"",IF(AND($B19911=$B19910,$F19910="组件"),$I19910,IF(AND($B19911=$B19910,$J19910&lt;&gt;""),$J19910,"")),"")))</f>
      </c>
      <c r="R19911">
        <f>IF($B19911="","",IF($J19911&lt;&gt;"",IFERROR(LOOKUP(2,1/(($B$5:$B$20000=$B19911)*($F$5:$F$20000="组件")*($I$5:$I$20000=$J19911)),$R$5:$R$20000)*IF($Q19911="",1,$Q19911),""),IF($P19911="","",IF($Q19911="",$P19911,$P19911*$Q19911))))</f>
      </c>
    </row>
    <row r="19912" spans="1:24" x14ac:dyDescent="0.25">
      <c r="A19912">
        <f>IF(B19912="","",IF(B19912=B19911,A19911,A19911+1))</f>
      </c>
      <c r="G19912">
        <f>IF($B19912="","",IF($J19912&lt;&gt;"",IFERROR(LOOKUP(2,1/(($B$5:$B$20000=$B19912)*($F$5:$F$20000="组件")*($I$5:$I$20000=$J19912)),$G$5:$G$20000)&amp;"."&amp;COUNTIFS($B$5:$B19912,$B19912,$J$5:$J19912,$J19912),""),COUNTIFS($B$5:$B19912,$B19912,$J$5:$J19912,"")))</f>
      </c>
      <c r="I19912">
        <f>IF($F19912="组件","C"&amp;TEXT(COUNTIFS($B$5:$B19912,$B19912,$F$5:$F19912,"组件"),"000"),"")</f>
      </c>
      <c r="J19912">
        <f>IF($B19912="","",IF($F19912="组件","",IF($Q19912&lt;&gt;"",IF(AND($B19912=$B19911,$F19911="组件"),$I19911,IF(AND($B19912=$B19911,$J19911&lt;&gt;""),$J19911,"")),"")))</f>
      </c>
      <c r="R19912">
        <f>IF($B19912="","",IF($J19912&lt;&gt;"",IFERROR(LOOKUP(2,1/(($B$5:$B$20000=$B19912)*($F$5:$F$20000="组件")*($I$5:$I$20000=$J19912)),$R$5:$R$20000)*IF($Q19912="",1,$Q19912),""),IF($P19912="","",IF($Q19912="",$P19912,$P19912*$Q19912))))</f>
      </c>
    </row>
    <row r="19913" spans="1:24" x14ac:dyDescent="0.25">
      <c r="A19913">
        <f>IF(B19913="","",IF(B19913=B19912,A19912,A19912+1))</f>
      </c>
      <c r="G19913">
        <f>IF($B19913="","",IF($J19913&lt;&gt;"",IFERROR(LOOKUP(2,1/(($B$5:$B$20000=$B19913)*($F$5:$F$20000="组件")*($I$5:$I$20000=$J19913)),$G$5:$G$20000)&amp;"."&amp;COUNTIFS($B$5:$B19913,$B19913,$J$5:$J19913,$J19913),""),COUNTIFS($B$5:$B19913,$B19913,$J$5:$J19913,"")))</f>
      </c>
      <c r="I19913">
        <f>IF($F19913="组件","C"&amp;TEXT(COUNTIFS($B$5:$B19913,$B19913,$F$5:$F19913,"组件"),"000"),"")</f>
      </c>
      <c r="J19913">
        <f>IF($B19913="","",IF($F19913="组件","",IF($Q19913&lt;&gt;"",IF(AND($B19913=$B19912,$F19912="组件"),$I19912,IF(AND($B19913=$B19912,$J19912&lt;&gt;""),$J19912,"")),"")))</f>
      </c>
      <c r="R19913">
        <f>IF($B19913="","",IF($J19913&lt;&gt;"",IFERROR(LOOKUP(2,1/(($B$5:$B$20000=$B19913)*($F$5:$F$20000="组件")*($I$5:$I$20000=$J19913)),$R$5:$R$20000)*IF($Q19913="",1,$Q19913),""),IF($P19913="","",IF($Q19913="",$P19913,$P19913*$Q19913))))</f>
      </c>
    </row>
    <row r="19914" spans="1:24" x14ac:dyDescent="0.25">
      <c r="A19914">
        <f>IF(B19914="","",IF(B19914=B19913,A19913,A19913+1))</f>
      </c>
      <c r="G19914">
        <f>IF($B19914="","",IF($J19914&lt;&gt;"",IFERROR(LOOKUP(2,1/(($B$5:$B$20000=$B19914)*($F$5:$F$20000="组件")*($I$5:$I$20000=$J19914)),$G$5:$G$20000)&amp;"."&amp;COUNTIFS($B$5:$B19914,$B19914,$J$5:$J19914,$J19914),""),COUNTIFS($B$5:$B19914,$B19914,$J$5:$J19914,"")))</f>
      </c>
      <c r="I19914">
        <f>IF($F19914="组件","C"&amp;TEXT(COUNTIFS($B$5:$B19914,$B19914,$F$5:$F19914,"组件"),"000"),"")</f>
      </c>
      <c r="J19914">
        <f>IF($B19914="","",IF($F19914="组件","",IF($Q19914&lt;&gt;"",IF(AND($B19914=$B19913,$F19913="组件"),$I19913,IF(AND($B19914=$B19913,$J19913&lt;&gt;""),$J19913,"")),"")))</f>
      </c>
      <c r="R19914">
        <f>IF($B19914="","",IF($J19914&lt;&gt;"",IFERROR(LOOKUP(2,1/(($B$5:$B$20000=$B19914)*($F$5:$F$20000="组件")*($I$5:$I$20000=$J19914)),$R$5:$R$20000)*IF($Q19914="",1,$Q19914),""),IF($P19914="","",IF($Q19914="",$P19914,$P19914*$Q19914))))</f>
      </c>
    </row>
    <row r="19915" spans="1:24" x14ac:dyDescent="0.25">
      <c r="A19915">
        <f>IF(B19915="","",IF(B19915=B19914,A19914,A19914+1))</f>
      </c>
      <c r="G19915">
        <f>IF($B19915="","",IF($J19915&lt;&gt;"",IFERROR(LOOKUP(2,1/(($B$5:$B$20000=$B19915)*($F$5:$F$20000="组件")*($I$5:$I$20000=$J19915)),$G$5:$G$20000)&amp;"."&amp;COUNTIFS($B$5:$B19915,$B19915,$J$5:$J19915,$J19915),""),COUNTIFS($B$5:$B19915,$B19915,$J$5:$J19915,"")))</f>
      </c>
      <c r="I19915">
        <f>IF($F19915="组件","C"&amp;TEXT(COUNTIFS($B$5:$B19915,$B19915,$F$5:$F19915,"组件"),"000"),"")</f>
      </c>
      <c r="J19915">
        <f>IF($B19915="","",IF($F19915="组件","",IF($Q19915&lt;&gt;"",IF(AND($B19915=$B19914,$F19914="组件"),$I19914,IF(AND($B19915=$B19914,$J19914&lt;&gt;""),$J19914,"")),"")))</f>
      </c>
      <c r="R19915">
        <f>IF($B19915="","",IF($J19915&lt;&gt;"",IFERROR(LOOKUP(2,1/(($B$5:$B$20000=$B19915)*($F$5:$F$20000="组件")*($I$5:$I$20000=$J19915)),$R$5:$R$20000)*IF($Q19915="",1,$Q19915),""),IF($P19915="","",IF($Q19915="",$P19915,$P19915*$Q19915))))</f>
      </c>
    </row>
    <row r="19916" spans="1:24" x14ac:dyDescent="0.25">
      <c r="A19916">
        <f>IF(B19916="","",IF(B19916=B19915,A19915,A19915+1))</f>
      </c>
      <c r="G19916">
        <f>IF($B19916="","",IF($J19916&lt;&gt;"",IFERROR(LOOKUP(2,1/(($B$5:$B$20000=$B19916)*($F$5:$F$20000="组件")*($I$5:$I$20000=$J19916)),$G$5:$G$20000)&amp;"."&amp;COUNTIFS($B$5:$B19916,$B19916,$J$5:$J19916,$J19916),""),COUNTIFS($B$5:$B19916,$B19916,$J$5:$J19916,"")))</f>
      </c>
      <c r="I19916">
        <f>IF($F19916="组件","C"&amp;TEXT(COUNTIFS($B$5:$B19916,$B19916,$F$5:$F19916,"组件"),"000"),"")</f>
      </c>
      <c r="J19916">
        <f>IF($B19916="","",IF($F19916="组件","",IF($Q19916&lt;&gt;"",IF(AND($B19916=$B19915,$F19915="组件"),$I19915,IF(AND($B19916=$B19915,$J19915&lt;&gt;""),$J19915,"")),"")))</f>
      </c>
      <c r="R19916">
        <f>IF($B19916="","",IF($J19916&lt;&gt;"",IFERROR(LOOKUP(2,1/(($B$5:$B$20000=$B19916)*($F$5:$F$20000="组件")*($I$5:$I$20000=$J19916)),$R$5:$R$20000)*IF($Q19916="",1,$Q19916),""),IF($P19916="","",IF($Q19916="",$P19916,$P19916*$Q19916))))</f>
      </c>
    </row>
    <row r="19917" spans="1:24" x14ac:dyDescent="0.25">
      <c r="A19917">
        <f>IF(B19917="","",IF(B19917=B19916,A19916,A19916+1))</f>
      </c>
      <c r="G19917">
        <f>IF($B19917="","",IF($J19917&lt;&gt;"",IFERROR(LOOKUP(2,1/(($B$5:$B$20000=$B19917)*($F$5:$F$20000="组件")*($I$5:$I$20000=$J19917)),$G$5:$G$20000)&amp;"."&amp;COUNTIFS($B$5:$B19917,$B19917,$J$5:$J19917,$J19917),""),COUNTIFS($B$5:$B19917,$B19917,$J$5:$J19917,"")))</f>
      </c>
      <c r="I19917">
        <f>IF($F19917="组件","C"&amp;TEXT(COUNTIFS($B$5:$B19917,$B19917,$F$5:$F19917,"组件"),"000"),"")</f>
      </c>
      <c r="J19917">
        <f>IF($B19917="","",IF($F19917="组件","",IF($Q19917&lt;&gt;"",IF(AND($B19917=$B19916,$F19916="组件"),$I19916,IF(AND($B19917=$B19916,$J19916&lt;&gt;""),$J19916,"")),"")))</f>
      </c>
      <c r="R19917">
        <f>IF($B19917="","",IF($J19917&lt;&gt;"",IFERROR(LOOKUP(2,1/(($B$5:$B$20000=$B19917)*($F$5:$F$20000="组件")*($I$5:$I$20000=$J19917)),$R$5:$R$20000)*IF($Q19917="",1,$Q19917),""),IF($P19917="","",IF($Q19917="",$P19917,$P19917*$Q19917))))</f>
      </c>
    </row>
    <row r="19918" spans="1:24" x14ac:dyDescent="0.25">
      <c r="A19918">
        <f>IF(B19918="","",IF(B19918=B19917,A19917,A19917+1))</f>
      </c>
      <c r="G19918">
        <f>IF($B19918="","",IF($J19918&lt;&gt;"",IFERROR(LOOKUP(2,1/(($B$5:$B$20000=$B19918)*($F$5:$F$20000="组件")*($I$5:$I$20000=$J19918)),$G$5:$G$20000)&amp;"."&amp;COUNTIFS($B$5:$B19918,$B19918,$J$5:$J19918,$J19918),""),COUNTIFS($B$5:$B19918,$B19918,$J$5:$J19918,"")))</f>
      </c>
      <c r="I19918">
        <f>IF($F19918="组件","C"&amp;TEXT(COUNTIFS($B$5:$B19918,$B19918,$F$5:$F19918,"组件"),"000"),"")</f>
      </c>
      <c r="J19918">
        <f>IF($B19918="","",IF($F19918="组件","",IF($Q19918&lt;&gt;"",IF(AND($B19918=$B19917,$F19917="组件"),$I19917,IF(AND($B19918=$B19917,$J19917&lt;&gt;""),$J19917,"")),"")))</f>
      </c>
      <c r="R19918">
        <f>IF($B19918="","",IF($J19918&lt;&gt;"",IFERROR(LOOKUP(2,1/(($B$5:$B$20000=$B19918)*($F$5:$F$20000="组件")*($I$5:$I$20000=$J19918)),$R$5:$R$20000)*IF($Q19918="",1,$Q19918),""),IF($P19918="","",IF($Q19918="",$P19918,$P19918*$Q19918))))</f>
      </c>
    </row>
    <row r="19919" spans="1:24" x14ac:dyDescent="0.25">
      <c r="A19919">
        <f>IF(B19919="","",IF(B19919=B19918,A19918,A19918+1))</f>
      </c>
      <c r="G19919">
        <f>IF($B19919="","",IF($J19919&lt;&gt;"",IFERROR(LOOKUP(2,1/(($B$5:$B$20000=$B19919)*($F$5:$F$20000="组件")*($I$5:$I$20000=$J19919)),$G$5:$G$20000)&amp;"."&amp;COUNTIFS($B$5:$B19919,$B19919,$J$5:$J19919,$J19919),""),COUNTIFS($B$5:$B19919,$B19919,$J$5:$J19919,"")))</f>
      </c>
      <c r="I19919">
        <f>IF($F19919="组件","C"&amp;TEXT(COUNTIFS($B$5:$B19919,$B19919,$F$5:$F19919,"组件"),"000"),"")</f>
      </c>
      <c r="J19919">
        <f>IF($B19919="","",IF($F19919="组件","",IF($Q19919&lt;&gt;"",IF(AND($B19919=$B19918,$F19918="组件"),$I19918,IF(AND($B19919=$B19918,$J19918&lt;&gt;""),$J19918,"")),"")))</f>
      </c>
      <c r="R19919">
        <f>IF($B19919="","",IF($J19919&lt;&gt;"",IFERROR(LOOKUP(2,1/(($B$5:$B$20000=$B19919)*($F$5:$F$20000="组件")*($I$5:$I$20000=$J19919)),$R$5:$R$20000)*IF($Q19919="",1,$Q19919),""),IF($P19919="","",IF($Q19919="",$P19919,$P19919*$Q19919))))</f>
      </c>
    </row>
    <row r="19920" spans="1:24" x14ac:dyDescent="0.25">
      <c r="A19920">
        <f>IF(B19920="","",IF(B19920=B19919,A19919,A19919+1))</f>
      </c>
      <c r="G19920">
        <f>IF($B19920="","",IF($J19920&lt;&gt;"",IFERROR(LOOKUP(2,1/(($B$5:$B$20000=$B19920)*($F$5:$F$20000="组件")*($I$5:$I$20000=$J19920)),$G$5:$G$20000)&amp;"."&amp;COUNTIFS($B$5:$B19920,$B19920,$J$5:$J19920,$J19920),""),COUNTIFS($B$5:$B19920,$B19920,$J$5:$J19920,"")))</f>
      </c>
      <c r="I19920">
        <f>IF($F19920="组件","C"&amp;TEXT(COUNTIFS($B$5:$B19920,$B19920,$F$5:$F19920,"组件"),"000"),"")</f>
      </c>
      <c r="J19920">
        <f>IF($B19920="","",IF($F19920="组件","",IF($Q19920&lt;&gt;"",IF(AND($B19920=$B19919,$F19919="组件"),$I19919,IF(AND($B19920=$B19919,$J19919&lt;&gt;""),$J19919,"")),"")))</f>
      </c>
      <c r="R19920">
        <f>IF($B19920="","",IF($J19920&lt;&gt;"",IFERROR(LOOKUP(2,1/(($B$5:$B$20000=$B19920)*($F$5:$F$20000="组件")*($I$5:$I$20000=$J19920)),$R$5:$R$20000)*IF($Q19920="",1,$Q19920),""),IF($P19920="","",IF($Q19920="",$P19920,$P19920*$Q19920))))</f>
      </c>
    </row>
    <row r="19921" spans="1:24" x14ac:dyDescent="0.25">
      <c r="A19921">
        <f>IF(B19921="","",IF(B19921=B19920,A19920,A19920+1))</f>
      </c>
      <c r="G19921">
        <f>IF($B19921="","",IF($J19921&lt;&gt;"",IFERROR(LOOKUP(2,1/(($B$5:$B$20000=$B19921)*($F$5:$F$20000="组件")*($I$5:$I$20000=$J19921)),$G$5:$G$20000)&amp;"."&amp;COUNTIFS($B$5:$B19921,$B19921,$J$5:$J19921,$J19921),""),COUNTIFS($B$5:$B19921,$B19921,$J$5:$J19921,"")))</f>
      </c>
      <c r="I19921">
        <f>IF($F19921="组件","C"&amp;TEXT(COUNTIFS($B$5:$B19921,$B19921,$F$5:$F19921,"组件"),"000"),"")</f>
      </c>
      <c r="J19921">
        <f>IF($B19921="","",IF($F19921="组件","",IF($Q19921&lt;&gt;"",IF(AND($B19921=$B19920,$F19920="组件"),$I19920,IF(AND($B19921=$B19920,$J19920&lt;&gt;""),$J19920,"")),"")))</f>
      </c>
      <c r="R19921">
        <f>IF($B19921="","",IF($J19921&lt;&gt;"",IFERROR(LOOKUP(2,1/(($B$5:$B$20000=$B19921)*($F$5:$F$20000="组件")*($I$5:$I$20000=$J19921)),$R$5:$R$20000)*IF($Q19921="",1,$Q19921),""),IF($P19921="","",IF($Q19921="",$P19921,$P19921*$Q19921))))</f>
      </c>
    </row>
    <row r="19922" spans="1:24" x14ac:dyDescent="0.25">
      <c r="A19922">
        <f>IF(B19922="","",IF(B19922=B19921,A19921,A19921+1))</f>
      </c>
      <c r="G19922">
        <f>IF($B19922="","",IF($J19922&lt;&gt;"",IFERROR(LOOKUP(2,1/(($B$5:$B$20000=$B19922)*($F$5:$F$20000="组件")*($I$5:$I$20000=$J19922)),$G$5:$G$20000)&amp;"."&amp;COUNTIFS($B$5:$B19922,$B19922,$J$5:$J19922,$J19922),""),COUNTIFS($B$5:$B19922,$B19922,$J$5:$J19922,"")))</f>
      </c>
      <c r="I19922">
        <f>IF($F19922="组件","C"&amp;TEXT(COUNTIFS($B$5:$B19922,$B19922,$F$5:$F19922,"组件"),"000"),"")</f>
      </c>
      <c r="J19922">
        <f>IF($B19922="","",IF($F19922="组件","",IF($Q19922&lt;&gt;"",IF(AND($B19922=$B19921,$F19921="组件"),$I19921,IF(AND($B19922=$B19921,$J19921&lt;&gt;""),$J19921,"")),"")))</f>
      </c>
      <c r="R19922">
        <f>IF($B19922="","",IF($J19922&lt;&gt;"",IFERROR(LOOKUP(2,1/(($B$5:$B$20000=$B19922)*($F$5:$F$20000="组件")*($I$5:$I$20000=$J19922)),$R$5:$R$20000)*IF($Q19922="",1,$Q19922),""),IF($P19922="","",IF($Q19922="",$P19922,$P19922*$Q19922))))</f>
      </c>
    </row>
    <row r="19923" spans="1:24" x14ac:dyDescent="0.25">
      <c r="A19923">
        <f>IF(B19923="","",IF(B19923=B19922,A19922,A19922+1))</f>
      </c>
      <c r="G19923">
        <f>IF($B19923="","",IF($J19923&lt;&gt;"",IFERROR(LOOKUP(2,1/(($B$5:$B$20000=$B19923)*($F$5:$F$20000="组件")*($I$5:$I$20000=$J19923)),$G$5:$G$20000)&amp;"."&amp;COUNTIFS($B$5:$B19923,$B19923,$J$5:$J19923,$J19923),""),COUNTIFS($B$5:$B19923,$B19923,$J$5:$J19923,"")))</f>
      </c>
      <c r="I19923">
        <f>IF($F19923="组件","C"&amp;TEXT(COUNTIFS($B$5:$B19923,$B19923,$F$5:$F19923,"组件"),"000"),"")</f>
      </c>
      <c r="J19923">
        <f>IF($B19923="","",IF($F19923="组件","",IF($Q19923&lt;&gt;"",IF(AND($B19923=$B19922,$F19922="组件"),$I19922,IF(AND($B19923=$B19922,$J19922&lt;&gt;""),$J19922,"")),"")))</f>
      </c>
      <c r="R19923">
        <f>IF($B19923="","",IF($J19923&lt;&gt;"",IFERROR(LOOKUP(2,1/(($B$5:$B$20000=$B19923)*($F$5:$F$20000="组件")*($I$5:$I$20000=$J19923)),$R$5:$R$20000)*IF($Q19923="",1,$Q19923),""),IF($P19923="","",IF($Q19923="",$P19923,$P19923*$Q19923))))</f>
      </c>
    </row>
    <row r="19924" spans="1:24" x14ac:dyDescent="0.25">
      <c r="A19924">
        <f>IF(B19924="","",IF(B19924=B19923,A19923,A19923+1))</f>
      </c>
      <c r="G19924">
        <f>IF($B19924="","",IF($J19924&lt;&gt;"",IFERROR(LOOKUP(2,1/(($B$5:$B$20000=$B19924)*($F$5:$F$20000="组件")*($I$5:$I$20000=$J19924)),$G$5:$G$20000)&amp;"."&amp;COUNTIFS($B$5:$B19924,$B19924,$J$5:$J19924,$J19924),""),COUNTIFS($B$5:$B19924,$B19924,$J$5:$J19924,"")))</f>
      </c>
      <c r="I19924">
        <f>IF($F19924="组件","C"&amp;TEXT(COUNTIFS($B$5:$B19924,$B19924,$F$5:$F19924,"组件"),"000"),"")</f>
      </c>
      <c r="J19924">
        <f>IF($B19924="","",IF($F19924="组件","",IF($Q19924&lt;&gt;"",IF(AND($B19924=$B19923,$F19923="组件"),$I19923,IF(AND($B19924=$B19923,$J19923&lt;&gt;""),$J19923,"")),"")))</f>
      </c>
      <c r="R19924">
        <f>IF($B19924="","",IF($J19924&lt;&gt;"",IFERROR(LOOKUP(2,1/(($B$5:$B$20000=$B19924)*($F$5:$F$20000="组件")*($I$5:$I$20000=$J19924)),$R$5:$R$20000)*IF($Q19924="",1,$Q19924),""),IF($P19924="","",IF($Q19924="",$P19924,$P19924*$Q19924))))</f>
      </c>
    </row>
    <row r="19925" spans="1:24" x14ac:dyDescent="0.25">
      <c r="A19925">
        <f>IF(B19925="","",IF(B19925=B19924,A19924,A19924+1))</f>
      </c>
      <c r="G19925">
        <f>IF($B19925="","",IF($J19925&lt;&gt;"",IFERROR(LOOKUP(2,1/(($B$5:$B$20000=$B19925)*($F$5:$F$20000="组件")*($I$5:$I$20000=$J19925)),$G$5:$G$20000)&amp;"."&amp;COUNTIFS($B$5:$B19925,$B19925,$J$5:$J19925,$J19925),""),COUNTIFS($B$5:$B19925,$B19925,$J$5:$J19925,"")))</f>
      </c>
      <c r="I19925">
        <f>IF($F19925="组件","C"&amp;TEXT(COUNTIFS($B$5:$B19925,$B19925,$F$5:$F19925,"组件"),"000"),"")</f>
      </c>
      <c r="J19925">
        <f>IF($B19925="","",IF($F19925="组件","",IF($Q19925&lt;&gt;"",IF(AND($B19925=$B19924,$F19924="组件"),$I19924,IF(AND($B19925=$B19924,$J19924&lt;&gt;""),$J19924,"")),"")))</f>
      </c>
      <c r="R19925">
        <f>IF($B19925="","",IF($J19925&lt;&gt;"",IFERROR(LOOKUP(2,1/(($B$5:$B$20000=$B19925)*($F$5:$F$20000="组件")*($I$5:$I$20000=$J19925)),$R$5:$R$20000)*IF($Q19925="",1,$Q19925),""),IF($P19925="","",IF($Q19925="",$P19925,$P19925*$Q19925))))</f>
      </c>
    </row>
    <row r="19926" spans="1:24" x14ac:dyDescent="0.25">
      <c r="A19926">
        <f>IF(B19926="","",IF(B19926=B19925,A19925,A19925+1))</f>
      </c>
      <c r="G19926">
        <f>IF($B19926="","",IF($J19926&lt;&gt;"",IFERROR(LOOKUP(2,1/(($B$5:$B$20000=$B19926)*($F$5:$F$20000="组件")*($I$5:$I$20000=$J19926)),$G$5:$G$20000)&amp;"."&amp;COUNTIFS($B$5:$B19926,$B19926,$J$5:$J19926,$J19926),""),COUNTIFS($B$5:$B19926,$B19926,$J$5:$J19926,"")))</f>
      </c>
      <c r="I19926">
        <f>IF($F19926="组件","C"&amp;TEXT(COUNTIFS($B$5:$B19926,$B19926,$F$5:$F19926,"组件"),"000"),"")</f>
      </c>
      <c r="J19926">
        <f>IF($B19926="","",IF($F19926="组件","",IF($Q19926&lt;&gt;"",IF(AND($B19926=$B19925,$F19925="组件"),$I19925,IF(AND($B19926=$B19925,$J19925&lt;&gt;""),$J19925,"")),"")))</f>
      </c>
      <c r="R19926">
        <f>IF($B19926="","",IF($J19926&lt;&gt;"",IFERROR(LOOKUP(2,1/(($B$5:$B$20000=$B19926)*($F$5:$F$20000="组件")*($I$5:$I$20000=$J19926)),$R$5:$R$20000)*IF($Q19926="",1,$Q19926),""),IF($P19926="","",IF($Q19926="",$P19926,$P19926*$Q19926))))</f>
      </c>
    </row>
    <row r="19927" spans="1:24" x14ac:dyDescent="0.25">
      <c r="A19927">
        <f>IF(B19927="","",IF(B19927=B19926,A19926,A19926+1))</f>
      </c>
      <c r="G19927">
        <f>IF($B19927="","",IF($J19927&lt;&gt;"",IFERROR(LOOKUP(2,1/(($B$5:$B$20000=$B19927)*($F$5:$F$20000="组件")*($I$5:$I$20000=$J19927)),$G$5:$G$20000)&amp;"."&amp;COUNTIFS($B$5:$B19927,$B19927,$J$5:$J19927,$J19927),""),COUNTIFS($B$5:$B19927,$B19927,$J$5:$J19927,"")))</f>
      </c>
      <c r="I19927">
        <f>IF($F19927="组件","C"&amp;TEXT(COUNTIFS($B$5:$B19927,$B19927,$F$5:$F19927,"组件"),"000"),"")</f>
      </c>
      <c r="J19927">
        <f>IF($B19927="","",IF($F19927="组件","",IF($Q19927&lt;&gt;"",IF(AND($B19927=$B19926,$F19926="组件"),$I19926,IF(AND($B19927=$B19926,$J19926&lt;&gt;""),$J19926,"")),"")))</f>
      </c>
      <c r="R19927">
        <f>IF($B19927="","",IF($J19927&lt;&gt;"",IFERROR(LOOKUP(2,1/(($B$5:$B$20000=$B19927)*($F$5:$F$20000="组件")*($I$5:$I$20000=$J19927)),$R$5:$R$20000)*IF($Q19927="",1,$Q19927),""),IF($P19927="","",IF($Q19927="",$P19927,$P19927*$Q19927))))</f>
      </c>
    </row>
    <row r="19928" spans="1:24" x14ac:dyDescent="0.25">
      <c r="A19928">
        <f>IF(B19928="","",IF(B19928=B19927,A19927,A19927+1))</f>
      </c>
      <c r="G19928">
        <f>IF($B19928="","",IF($J19928&lt;&gt;"",IFERROR(LOOKUP(2,1/(($B$5:$B$20000=$B19928)*($F$5:$F$20000="组件")*($I$5:$I$20000=$J19928)),$G$5:$G$20000)&amp;"."&amp;COUNTIFS($B$5:$B19928,$B19928,$J$5:$J19928,$J19928),""),COUNTIFS($B$5:$B19928,$B19928,$J$5:$J19928,"")))</f>
      </c>
      <c r="I19928">
        <f>IF($F19928="组件","C"&amp;TEXT(COUNTIFS($B$5:$B19928,$B19928,$F$5:$F19928,"组件"),"000"),"")</f>
      </c>
      <c r="J19928">
        <f>IF($B19928="","",IF($F19928="组件","",IF($Q19928&lt;&gt;"",IF(AND($B19928=$B19927,$F19927="组件"),$I19927,IF(AND($B19928=$B19927,$J19927&lt;&gt;""),$J19927,"")),"")))</f>
      </c>
      <c r="R19928">
        <f>IF($B19928="","",IF($J19928&lt;&gt;"",IFERROR(LOOKUP(2,1/(($B$5:$B$20000=$B19928)*($F$5:$F$20000="组件")*($I$5:$I$20000=$J19928)),$R$5:$R$20000)*IF($Q19928="",1,$Q19928),""),IF($P19928="","",IF($Q19928="",$P19928,$P19928*$Q19928))))</f>
      </c>
    </row>
    <row r="19929" spans="1:24" x14ac:dyDescent="0.25">
      <c r="A19929">
        <f>IF(B19929="","",IF(B19929=B19928,A19928,A19928+1))</f>
      </c>
      <c r="G19929">
        <f>IF($B19929="","",IF($J19929&lt;&gt;"",IFERROR(LOOKUP(2,1/(($B$5:$B$20000=$B19929)*($F$5:$F$20000="组件")*($I$5:$I$20000=$J19929)),$G$5:$G$20000)&amp;"."&amp;COUNTIFS($B$5:$B19929,$B19929,$J$5:$J19929,$J19929),""),COUNTIFS($B$5:$B19929,$B19929,$J$5:$J19929,"")))</f>
      </c>
      <c r="I19929">
        <f>IF($F19929="组件","C"&amp;TEXT(COUNTIFS($B$5:$B19929,$B19929,$F$5:$F19929,"组件"),"000"),"")</f>
      </c>
      <c r="J19929">
        <f>IF($B19929="","",IF($F19929="组件","",IF($Q19929&lt;&gt;"",IF(AND($B19929=$B19928,$F19928="组件"),$I19928,IF(AND($B19929=$B19928,$J19928&lt;&gt;""),$J19928,"")),"")))</f>
      </c>
      <c r="R19929">
        <f>IF($B19929="","",IF($J19929&lt;&gt;"",IFERROR(LOOKUP(2,1/(($B$5:$B$20000=$B19929)*($F$5:$F$20000="组件")*($I$5:$I$20000=$J19929)),$R$5:$R$20000)*IF($Q19929="",1,$Q19929),""),IF($P19929="","",IF($Q19929="",$P19929,$P19929*$Q19929))))</f>
      </c>
    </row>
    <row r="19930" spans="1:24" x14ac:dyDescent="0.25">
      <c r="A19930">
        <f>IF(B19930="","",IF(B19930=B19929,A19929,A19929+1))</f>
      </c>
      <c r="G19930">
        <f>IF($B19930="","",IF($J19930&lt;&gt;"",IFERROR(LOOKUP(2,1/(($B$5:$B$20000=$B19930)*($F$5:$F$20000="组件")*($I$5:$I$20000=$J19930)),$G$5:$G$20000)&amp;"."&amp;COUNTIFS($B$5:$B19930,$B19930,$J$5:$J19930,$J19930),""),COUNTIFS($B$5:$B19930,$B19930,$J$5:$J19930,"")))</f>
      </c>
      <c r="I19930">
        <f>IF($F19930="组件","C"&amp;TEXT(COUNTIFS($B$5:$B19930,$B19930,$F$5:$F19930,"组件"),"000"),"")</f>
      </c>
      <c r="J19930">
        <f>IF($B19930="","",IF($F19930="组件","",IF($Q19930&lt;&gt;"",IF(AND($B19930=$B19929,$F19929="组件"),$I19929,IF(AND($B19930=$B19929,$J19929&lt;&gt;""),$J19929,"")),"")))</f>
      </c>
      <c r="R19930">
        <f>IF($B19930="","",IF($J19930&lt;&gt;"",IFERROR(LOOKUP(2,1/(($B$5:$B$20000=$B19930)*($F$5:$F$20000="组件")*($I$5:$I$20000=$J19930)),$R$5:$R$20000)*IF($Q19930="",1,$Q19930),""),IF($P19930="","",IF($Q19930="",$P19930,$P19930*$Q19930))))</f>
      </c>
    </row>
    <row r="19931" spans="1:24" x14ac:dyDescent="0.25">
      <c r="A19931">
        <f>IF(B19931="","",IF(B19931=B19930,A19930,A19930+1))</f>
      </c>
      <c r="G19931">
        <f>IF($B19931="","",IF($J19931&lt;&gt;"",IFERROR(LOOKUP(2,1/(($B$5:$B$20000=$B19931)*($F$5:$F$20000="组件")*($I$5:$I$20000=$J19931)),$G$5:$G$20000)&amp;"."&amp;COUNTIFS($B$5:$B19931,$B19931,$J$5:$J19931,$J19931),""),COUNTIFS($B$5:$B19931,$B19931,$J$5:$J19931,"")))</f>
      </c>
      <c r="I19931">
        <f>IF($F19931="组件","C"&amp;TEXT(COUNTIFS($B$5:$B19931,$B19931,$F$5:$F19931,"组件"),"000"),"")</f>
      </c>
      <c r="J19931">
        <f>IF($B19931="","",IF($F19931="组件","",IF($Q19931&lt;&gt;"",IF(AND($B19931=$B19930,$F19930="组件"),$I19930,IF(AND($B19931=$B19930,$J19930&lt;&gt;""),$J19930,"")),"")))</f>
      </c>
      <c r="R19931">
        <f>IF($B19931="","",IF($J19931&lt;&gt;"",IFERROR(LOOKUP(2,1/(($B$5:$B$20000=$B19931)*($F$5:$F$20000="组件")*($I$5:$I$20000=$J19931)),$R$5:$R$20000)*IF($Q19931="",1,$Q19931),""),IF($P19931="","",IF($Q19931="",$P19931,$P19931*$Q19931))))</f>
      </c>
    </row>
    <row r="19932" spans="1:24" x14ac:dyDescent="0.25">
      <c r="A19932">
        <f>IF(B19932="","",IF(B19932=B19931,A19931,A19931+1))</f>
      </c>
      <c r="G19932">
        <f>IF($B19932="","",IF($J19932&lt;&gt;"",IFERROR(LOOKUP(2,1/(($B$5:$B$20000=$B19932)*($F$5:$F$20000="组件")*($I$5:$I$20000=$J19932)),$G$5:$G$20000)&amp;"."&amp;COUNTIFS($B$5:$B19932,$B19932,$J$5:$J19932,$J19932),""),COUNTIFS($B$5:$B19932,$B19932,$J$5:$J19932,"")))</f>
      </c>
      <c r="I19932">
        <f>IF($F19932="组件","C"&amp;TEXT(COUNTIFS($B$5:$B19932,$B19932,$F$5:$F19932,"组件"),"000"),"")</f>
      </c>
      <c r="J19932">
        <f>IF($B19932="","",IF($F19932="组件","",IF($Q19932&lt;&gt;"",IF(AND($B19932=$B19931,$F19931="组件"),$I19931,IF(AND($B19932=$B19931,$J19931&lt;&gt;""),$J19931,"")),"")))</f>
      </c>
      <c r="R19932">
        <f>IF($B19932="","",IF($J19932&lt;&gt;"",IFERROR(LOOKUP(2,1/(($B$5:$B$20000=$B19932)*($F$5:$F$20000="组件")*($I$5:$I$20000=$J19932)),$R$5:$R$20000)*IF($Q19932="",1,$Q19932),""),IF($P19932="","",IF($Q19932="",$P19932,$P19932*$Q19932))))</f>
      </c>
    </row>
    <row r="19933" spans="1:24" x14ac:dyDescent="0.25">
      <c r="A19933">
        <f>IF(B19933="","",IF(B19933=B19932,A19932,A19932+1))</f>
      </c>
      <c r="G19933">
        <f>IF($B19933="","",IF($J19933&lt;&gt;"",IFERROR(LOOKUP(2,1/(($B$5:$B$20000=$B19933)*($F$5:$F$20000="组件")*($I$5:$I$20000=$J19933)),$G$5:$G$20000)&amp;"."&amp;COUNTIFS($B$5:$B19933,$B19933,$J$5:$J19933,$J19933),""),COUNTIFS($B$5:$B19933,$B19933,$J$5:$J19933,"")))</f>
      </c>
      <c r="I19933">
        <f>IF($F19933="组件","C"&amp;TEXT(COUNTIFS($B$5:$B19933,$B19933,$F$5:$F19933,"组件"),"000"),"")</f>
      </c>
      <c r="J19933">
        <f>IF($B19933="","",IF($F19933="组件","",IF($Q19933&lt;&gt;"",IF(AND($B19933=$B19932,$F19932="组件"),$I19932,IF(AND($B19933=$B19932,$J19932&lt;&gt;""),$J19932,"")),"")))</f>
      </c>
      <c r="R19933">
        <f>IF($B19933="","",IF($J19933&lt;&gt;"",IFERROR(LOOKUP(2,1/(($B$5:$B$20000=$B19933)*($F$5:$F$20000="组件")*($I$5:$I$20000=$J19933)),$R$5:$R$20000)*IF($Q19933="",1,$Q19933),""),IF($P19933="","",IF($Q19933="",$P19933,$P19933*$Q19933))))</f>
      </c>
    </row>
    <row r="19934" spans="1:24" x14ac:dyDescent="0.25">
      <c r="A19934">
        <f>IF(B19934="","",IF(B19934=B19933,A19933,A19933+1))</f>
      </c>
      <c r="G19934">
        <f>IF($B19934="","",IF($J19934&lt;&gt;"",IFERROR(LOOKUP(2,1/(($B$5:$B$20000=$B19934)*($F$5:$F$20000="组件")*($I$5:$I$20000=$J19934)),$G$5:$G$20000)&amp;"."&amp;COUNTIFS($B$5:$B19934,$B19934,$J$5:$J19934,$J19934),""),COUNTIFS($B$5:$B19934,$B19934,$J$5:$J19934,"")))</f>
      </c>
      <c r="I19934">
        <f>IF($F19934="组件","C"&amp;TEXT(COUNTIFS($B$5:$B19934,$B19934,$F$5:$F19934,"组件"),"000"),"")</f>
      </c>
      <c r="J19934">
        <f>IF($B19934="","",IF($F19934="组件","",IF($Q19934&lt;&gt;"",IF(AND($B19934=$B19933,$F19933="组件"),$I19933,IF(AND($B19934=$B19933,$J19933&lt;&gt;""),$J19933,"")),"")))</f>
      </c>
      <c r="R19934">
        <f>IF($B19934="","",IF($J19934&lt;&gt;"",IFERROR(LOOKUP(2,1/(($B$5:$B$20000=$B19934)*($F$5:$F$20000="组件")*($I$5:$I$20000=$J19934)),$R$5:$R$20000)*IF($Q19934="",1,$Q19934),""),IF($P19934="","",IF($Q19934="",$P19934,$P19934*$Q19934))))</f>
      </c>
    </row>
    <row r="19935" spans="1:24" x14ac:dyDescent="0.25">
      <c r="A19935">
        <f>IF(B19935="","",IF(B19935=B19934,A19934,A19934+1))</f>
      </c>
      <c r="G19935">
        <f>IF($B19935="","",IF($J19935&lt;&gt;"",IFERROR(LOOKUP(2,1/(($B$5:$B$20000=$B19935)*($F$5:$F$20000="组件")*($I$5:$I$20000=$J19935)),$G$5:$G$20000)&amp;"."&amp;COUNTIFS($B$5:$B19935,$B19935,$J$5:$J19935,$J19935),""),COUNTIFS($B$5:$B19935,$B19935,$J$5:$J19935,"")))</f>
      </c>
      <c r="I19935">
        <f>IF($F19935="组件","C"&amp;TEXT(COUNTIFS($B$5:$B19935,$B19935,$F$5:$F19935,"组件"),"000"),"")</f>
      </c>
      <c r="J19935">
        <f>IF($B19935="","",IF($F19935="组件","",IF($Q19935&lt;&gt;"",IF(AND($B19935=$B19934,$F19934="组件"),$I19934,IF(AND($B19935=$B19934,$J19934&lt;&gt;""),$J19934,"")),"")))</f>
      </c>
      <c r="R19935">
        <f>IF($B19935="","",IF($J19935&lt;&gt;"",IFERROR(LOOKUP(2,1/(($B$5:$B$20000=$B19935)*($F$5:$F$20000="组件")*($I$5:$I$20000=$J19935)),$R$5:$R$20000)*IF($Q19935="",1,$Q19935),""),IF($P19935="","",IF($Q19935="",$P19935,$P19935*$Q19935))))</f>
      </c>
    </row>
    <row r="19936" spans="1:24" x14ac:dyDescent="0.25">
      <c r="A19936">
        <f>IF(B19936="","",IF(B19936=B19935,A19935,A19935+1))</f>
      </c>
      <c r="G19936">
        <f>IF($B19936="","",IF($J19936&lt;&gt;"",IFERROR(LOOKUP(2,1/(($B$5:$B$20000=$B19936)*($F$5:$F$20000="组件")*($I$5:$I$20000=$J19936)),$G$5:$G$20000)&amp;"."&amp;COUNTIFS($B$5:$B19936,$B19936,$J$5:$J19936,$J19936),""),COUNTIFS($B$5:$B19936,$B19936,$J$5:$J19936,"")))</f>
      </c>
      <c r="I19936">
        <f>IF($F19936="组件","C"&amp;TEXT(COUNTIFS($B$5:$B19936,$B19936,$F$5:$F19936,"组件"),"000"),"")</f>
      </c>
      <c r="J19936">
        <f>IF($B19936="","",IF($F19936="组件","",IF($Q19936&lt;&gt;"",IF(AND($B19936=$B19935,$F19935="组件"),$I19935,IF(AND($B19936=$B19935,$J19935&lt;&gt;""),$J19935,"")),"")))</f>
      </c>
      <c r="R19936">
        <f>IF($B19936="","",IF($J19936&lt;&gt;"",IFERROR(LOOKUP(2,1/(($B$5:$B$20000=$B19936)*($F$5:$F$20000="组件")*($I$5:$I$20000=$J19936)),$R$5:$R$20000)*IF($Q19936="",1,$Q19936),""),IF($P19936="","",IF($Q19936="",$P19936,$P19936*$Q19936))))</f>
      </c>
    </row>
    <row r="19937" spans="1:24" x14ac:dyDescent="0.25">
      <c r="A19937">
        <f>IF(B19937="","",IF(B19937=B19936,A19936,A19936+1))</f>
      </c>
      <c r="G19937">
        <f>IF($B19937="","",IF($J19937&lt;&gt;"",IFERROR(LOOKUP(2,1/(($B$5:$B$20000=$B19937)*($F$5:$F$20000="组件")*($I$5:$I$20000=$J19937)),$G$5:$G$20000)&amp;"."&amp;COUNTIFS($B$5:$B19937,$B19937,$J$5:$J19937,$J19937),""),COUNTIFS($B$5:$B19937,$B19937,$J$5:$J19937,"")))</f>
      </c>
      <c r="I19937">
        <f>IF($F19937="组件","C"&amp;TEXT(COUNTIFS($B$5:$B19937,$B19937,$F$5:$F19937,"组件"),"000"),"")</f>
      </c>
      <c r="J19937">
        <f>IF($B19937="","",IF($F19937="组件","",IF($Q19937&lt;&gt;"",IF(AND($B19937=$B19936,$F19936="组件"),$I19936,IF(AND($B19937=$B19936,$J19936&lt;&gt;""),$J19936,"")),"")))</f>
      </c>
      <c r="R19937">
        <f>IF($B19937="","",IF($J19937&lt;&gt;"",IFERROR(LOOKUP(2,1/(($B$5:$B$20000=$B19937)*($F$5:$F$20000="组件")*($I$5:$I$20000=$J19937)),$R$5:$R$20000)*IF($Q19937="",1,$Q19937),""),IF($P19937="","",IF($Q19937="",$P19937,$P19937*$Q19937))))</f>
      </c>
    </row>
    <row r="19938" spans="1:24" x14ac:dyDescent="0.25">
      <c r="A19938">
        <f>IF(B19938="","",IF(B19938=B19937,A19937,A19937+1))</f>
      </c>
      <c r="G19938">
        <f>IF($B19938="","",IF($J19938&lt;&gt;"",IFERROR(LOOKUP(2,1/(($B$5:$B$20000=$B19938)*($F$5:$F$20000="组件")*($I$5:$I$20000=$J19938)),$G$5:$G$20000)&amp;"."&amp;COUNTIFS($B$5:$B19938,$B19938,$J$5:$J19938,$J19938),""),COUNTIFS($B$5:$B19938,$B19938,$J$5:$J19938,"")))</f>
      </c>
      <c r="I19938">
        <f>IF($F19938="组件","C"&amp;TEXT(COUNTIFS($B$5:$B19938,$B19938,$F$5:$F19938,"组件"),"000"),"")</f>
      </c>
      <c r="J19938">
        <f>IF($B19938="","",IF($F19938="组件","",IF($Q19938&lt;&gt;"",IF(AND($B19938=$B19937,$F19937="组件"),$I19937,IF(AND($B19938=$B19937,$J19937&lt;&gt;""),$J19937,"")),"")))</f>
      </c>
      <c r="R19938">
        <f>IF($B19938="","",IF($J19938&lt;&gt;"",IFERROR(LOOKUP(2,1/(($B$5:$B$20000=$B19938)*($F$5:$F$20000="组件")*($I$5:$I$20000=$J19938)),$R$5:$R$20000)*IF($Q19938="",1,$Q19938),""),IF($P19938="","",IF($Q19938="",$P19938,$P19938*$Q19938))))</f>
      </c>
    </row>
    <row r="19939" spans="1:24" x14ac:dyDescent="0.25">
      <c r="A19939">
        <f>IF(B19939="","",IF(B19939=B19938,A19938,A19938+1))</f>
      </c>
      <c r="G19939">
        <f>IF($B19939="","",IF($J19939&lt;&gt;"",IFERROR(LOOKUP(2,1/(($B$5:$B$20000=$B19939)*($F$5:$F$20000="组件")*($I$5:$I$20000=$J19939)),$G$5:$G$20000)&amp;"."&amp;COUNTIFS($B$5:$B19939,$B19939,$J$5:$J19939,$J19939),""),COUNTIFS($B$5:$B19939,$B19939,$J$5:$J19939,"")))</f>
      </c>
      <c r="I19939">
        <f>IF($F19939="组件","C"&amp;TEXT(COUNTIFS($B$5:$B19939,$B19939,$F$5:$F19939,"组件"),"000"),"")</f>
      </c>
      <c r="J19939">
        <f>IF($B19939="","",IF($F19939="组件","",IF($Q19939&lt;&gt;"",IF(AND($B19939=$B19938,$F19938="组件"),$I19938,IF(AND($B19939=$B19938,$J19938&lt;&gt;""),$J19938,"")),"")))</f>
      </c>
      <c r="R19939">
        <f>IF($B19939="","",IF($J19939&lt;&gt;"",IFERROR(LOOKUP(2,1/(($B$5:$B$20000=$B19939)*($F$5:$F$20000="组件")*($I$5:$I$20000=$J19939)),$R$5:$R$20000)*IF($Q19939="",1,$Q19939),""),IF($P19939="","",IF($Q19939="",$P19939,$P19939*$Q19939))))</f>
      </c>
    </row>
    <row r="19940" spans="1:24" x14ac:dyDescent="0.25">
      <c r="A19940">
        <f>IF(B19940="","",IF(B19940=B19939,A19939,A19939+1))</f>
      </c>
      <c r="G19940">
        <f>IF($B19940="","",IF($J19940&lt;&gt;"",IFERROR(LOOKUP(2,1/(($B$5:$B$20000=$B19940)*($F$5:$F$20000="组件")*($I$5:$I$20000=$J19940)),$G$5:$G$20000)&amp;"."&amp;COUNTIFS($B$5:$B19940,$B19940,$J$5:$J19940,$J19940),""),COUNTIFS($B$5:$B19940,$B19940,$J$5:$J19940,"")))</f>
      </c>
      <c r="I19940">
        <f>IF($F19940="组件","C"&amp;TEXT(COUNTIFS($B$5:$B19940,$B19940,$F$5:$F19940,"组件"),"000"),"")</f>
      </c>
      <c r="J19940">
        <f>IF($B19940="","",IF($F19940="组件","",IF($Q19940&lt;&gt;"",IF(AND($B19940=$B19939,$F19939="组件"),$I19939,IF(AND($B19940=$B19939,$J19939&lt;&gt;""),$J19939,"")),"")))</f>
      </c>
      <c r="R19940">
        <f>IF($B19940="","",IF($J19940&lt;&gt;"",IFERROR(LOOKUP(2,1/(($B$5:$B$20000=$B19940)*($F$5:$F$20000="组件")*($I$5:$I$20000=$J19940)),$R$5:$R$20000)*IF($Q19940="",1,$Q19940),""),IF($P19940="","",IF($Q19940="",$P19940,$P19940*$Q19940))))</f>
      </c>
    </row>
    <row r="19941" spans="1:24" x14ac:dyDescent="0.25">
      <c r="A19941">
        <f>IF(B19941="","",IF(B19941=B19940,A19940,A19940+1))</f>
      </c>
      <c r="G19941">
        <f>IF($B19941="","",IF($J19941&lt;&gt;"",IFERROR(LOOKUP(2,1/(($B$5:$B$20000=$B19941)*($F$5:$F$20000="组件")*($I$5:$I$20000=$J19941)),$G$5:$G$20000)&amp;"."&amp;COUNTIFS($B$5:$B19941,$B19941,$J$5:$J19941,$J19941),""),COUNTIFS($B$5:$B19941,$B19941,$J$5:$J19941,"")))</f>
      </c>
      <c r="I19941">
        <f>IF($F19941="组件","C"&amp;TEXT(COUNTIFS($B$5:$B19941,$B19941,$F$5:$F19941,"组件"),"000"),"")</f>
      </c>
      <c r="J19941">
        <f>IF($B19941="","",IF($F19941="组件","",IF($Q19941&lt;&gt;"",IF(AND($B19941=$B19940,$F19940="组件"),$I19940,IF(AND($B19941=$B19940,$J19940&lt;&gt;""),$J19940,"")),"")))</f>
      </c>
      <c r="R19941">
        <f>IF($B19941="","",IF($J19941&lt;&gt;"",IFERROR(LOOKUP(2,1/(($B$5:$B$20000=$B19941)*($F$5:$F$20000="组件")*($I$5:$I$20000=$J19941)),$R$5:$R$20000)*IF($Q19941="",1,$Q19941),""),IF($P19941="","",IF($Q19941="",$P19941,$P19941*$Q19941))))</f>
      </c>
    </row>
    <row r="19942" spans="1:24" x14ac:dyDescent="0.25">
      <c r="A19942">
        <f>IF(B19942="","",IF(B19942=B19941,A19941,A19941+1))</f>
      </c>
      <c r="G19942">
        <f>IF($B19942="","",IF($J19942&lt;&gt;"",IFERROR(LOOKUP(2,1/(($B$5:$B$20000=$B19942)*($F$5:$F$20000="组件")*($I$5:$I$20000=$J19942)),$G$5:$G$20000)&amp;"."&amp;COUNTIFS($B$5:$B19942,$B19942,$J$5:$J19942,$J19942),""),COUNTIFS($B$5:$B19942,$B19942,$J$5:$J19942,"")))</f>
      </c>
      <c r="I19942">
        <f>IF($F19942="组件","C"&amp;TEXT(COUNTIFS($B$5:$B19942,$B19942,$F$5:$F19942,"组件"),"000"),"")</f>
      </c>
      <c r="J19942">
        <f>IF($B19942="","",IF($F19942="组件","",IF($Q19942&lt;&gt;"",IF(AND($B19942=$B19941,$F19941="组件"),$I19941,IF(AND($B19942=$B19941,$J19941&lt;&gt;""),$J19941,"")),"")))</f>
      </c>
      <c r="R19942">
        <f>IF($B19942="","",IF($J19942&lt;&gt;"",IFERROR(LOOKUP(2,1/(($B$5:$B$20000=$B19942)*($F$5:$F$20000="组件")*($I$5:$I$20000=$J19942)),$R$5:$R$20000)*IF($Q19942="",1,$Q19942),""),IF($P19942="","",IF($Q19942="",$P19942,$P19942*$Q19942))))</f>
      </c>
    </row>
    <row r="19943" spans="1:24" x14ac:dyDescent="0.25">
      <c r="A19943">
        <f>IF(B19943="","",IF(B19943=B19942,A19942,A19942+1))</f>
      </c>
      <c r="G19943">
        <f>IF($B19943="","",IF($J19943&lt;&gt;"",IFERROR(LOOKUP(2,1/(($B$5:$B$20000=$B19943)*($F$5:$F$20000="组件")*($I$5:$I$20000=$J19943)),$G$5:$G$20000)&amp;"."&amp;COUNTIFS($B$5:$B19943,$B19943,$J$5:$J19943,$J19943),""),COUNTIFS($B$5:$B19943,$B19943,$J$5:$J19943,"")))</f>
      </c>
      <c r="I19943">
        <f>IF($F19943="组件","C"&amp;TEXT(COUNTIFS($B$5:$B19943,$B19943,$F$5:$F19943,"组件"),"000"),"")</f>
      </c>
      <c r="J19943">
        <f>IF($B19943="","",IF($F19943="组件","",IF($Q19943&lt;&gt;"",IF(AND($B19943=$B19942,$F19942="组件"),$I19942,IF(AND($B19943=$B19942,$J19942&lt;&gt;""),$J19942,"")),"")))</f>
      </c>
      <c r="R19943">
        <f>IF($B19943="","",IF($J19943&lt;&gt;"",IFERROR(LOOKUP(2,1/(($B$5:$B$20000=$B19943)*($F$5:$F$20000="组件")*($I$5:$I$20000=$J19943)),$R$5:$R$20000)*IF($Q19943="",1,$Q19943),""),IF($P19943="","",IF($Q19943="",$P19943,$P19943*$Q19943))))</f>
      </c>
    </row>
    <row r="19944" spans="1:24" x14ac:dyDescent="0.25">
      <c r="A19944">
        <f>IF(B19944="","",IF(B19944=B19943,A19943,A19943+1))</f>
      </c>
      <c r="G19944">
        <f>IF($B19944="","",IF($J19944&lt;&gt;"",IFERROR(LOOKUP(2,1/(($B$5:$B$20000=$B19944)*($F$5:$F$20000="组件")*($I$5:$I$20000=$J19944)),$G$5:$G$20000)&amp;"."&amp;COUNTIFS($B$5:$B19944,$B19944,$J$5:$J19944,$J19944),""),COUNTIFS($B$5:$B19944,$B19944,$J$5:$J19944,"")))</f>
      </c>
      <c r="I19944">
        <f>IF($F19944="组件","C"&amp;TEXT(COUNTIFS($B$5:$B19944,$B19944,$F$5:$F19944,"组件"),"000"),"")</f>
      </c>
      <c r="J19944">
        <f>IF($B19944="","",IF($F19944="组件","",IF($Q19944&lt;&gt;"",IF(AND($B19944=$B19943,$F19943="组件"),$I19943,IF(AND($B19944=$B19943,$J19943&lt;&gt;""),$J19943,"")),"")))</f>
      </c>
      <c r="R19944">
        <f>IF($B19944="","",IF($J19944&lt;&gt;"",IFERROR(LOOKUP(2,1/(($B$5:$B$20000=$B19944)*($F$5:$F$20000="组件")*($I$5:$I$20000=$J19944)),$R$5:$R$20000)*IF($Q19944="",1,$Q19944),""),IF($P19944="","",IF($Q19944="",$P19944,$P19944*$Q19944))))</f>
      </c>
    </row>
    <row r="19945" spans="1:24" x14ac:dyDescent="0.25">
      <c r="A19945">
        <f>IF(B19945="","",IF(B19945=B19944,A19944,A19944+1))</f>
      </c>
      <c r="G19945">
        <f>IF($B19945="","",IF($J19945&lt;&gt;"",IFERROR(LOOKUP(2,1/(($B$5:$B$20000=$B19945)*($F$5:$F$20000="组件")*($I$5:$I$20000=$J19945)),$G$5:$G$20000)&amp;"."&amp;COUNTIFS($B$5:$B19945,$B19945,$J$5:$J19945,$J19945),""),COUNTIFS($B$5:$B19945,$B19945,$J$5:$J19945,"")))</f>
      </c>
      <c r="I19945">
        <f>IF($F19945="组件","C"&amp;TEXT(COUNTIFS($B$5:$B19945,$B19945,$F$5:$F19945,"组件"),"000"),"")</f>
      </c>
      <c r="J19945">
        <f>IF($B19945="","",IF($F19945="组件","",IF($Q19945&lt;&gt;"",IF(AND($B19945=$B19944,$F19944="组件"),$I19944,IF(AND($B19945=$B19944,$J19944&lt;&gt;""),$J19944,"")),"")))</f>
      </c>
      <c r="R19945">
        <f>IF($B19945="","",IF($J19945&lt;&gt;"",IFERROR(LOOKUP(2,1/(($B$5:$B$20000=$B19945)*($F$5:$F$20000="组件")*($I$5:$I$20000=$J19945)),$R$5:$R$20000)*IF($Q19945="",1,$Q19945),""),IF($P19945="","",IF($Q19945="",$P19945,$P19945*$Q19945))))</f>
      </c>
    </row>
    <row r="19946" spans="1:24" x14ac:dyDescent="0.25">
      <c r="A19946">
        <f>IF(B19946="","",IF(B19946=B19945,A19945,A19945+1))</f>
      </c>
      <c r="G19946">
        <f>IF($B19946="","",IF($J19946&lt;&gt;"",IFERROR(LOOKUP(2,1/(($B$5:$B$20000=$B19946)*($F$5:$F$20000="组件")*($I$5:$I$20000=$J19946)),$G$5:$G$20000)&amp;"."&amp;COUNTIFS($B$5:$B19946,$B19946,$J$5:$J19946,$J19946),""),COUNTIFS($B$5:$B19946,$B19946,$J$5:$J19946,"")))</f>
      </c>
      <c r="I19946">
        <f>IF($F19946="组件","C"&amp;TEXT(COUNTIFS($B$5:$B19946,$B19946,$F$5:$F19946,"组件"),"000"),"")</f>
      </c>
      <c r="J19946">
        <f>IF($B19946="","",IF($F19946="组件","",IF($Q19946&lt;&gt;"",IF(AND($B19946=$B19945,$F19945="组件"),$I19945,IF(AND($B19946=$B19945,$J19945&lt;&gt;""),$J19945,"")),"")))</f>
      </c>
      <c r="R19946">
        <f>IF($B19946="","",IF($J19946&lt;&gt;"",IFERROR(LOOKUP(2,1/(($B$5:$B$20000=$B19946)*($F$5:$F$20000="组件")*($I$5:$I$20000=$J19946)),$R$5:$R$20000)*IF($Q19946="",1,$Q19946),""),IF($P19946="","",IF($Q19946="",$P19946,$P19946*$Q19946))))</f>
      </c>
    </row>
    <row r="19947" spans="1:24" x14ac:dyDescent="0.25">
      <c r="A19947">
        <f>IF(B19947="","",IF(B19947=B19946,A19946,A19946+1))</f>
      </c>
      <c r="G19947">
        <f>IF($B19947="","",IF($J19947&lt;&gt;"",IFERROR(LOOKUP(2,1/(($B$5:$B$20000=$B19947)*($F$5:$F$20000="组件")*($I$5:$I$20000=$J19947)),$G$5:$G$20000)&amp;"."&amp;COUNTIFS($B$5:$B19947,$B19947,$J$5:$J19947,$J19947),""),COUNTIFS($B$5:$B19947,$B19947,$J$5:$J19947,"")))</f>
      </c>
      <c r="I19947">
        <f>IF($F19947="组件","C"&amp;TEXT(COUNTIFS($B$5:$B19947,$B19947,$F$5:$F19947,"组件"),"000"),"")</f>
      </c>
      <c r="J19947">
        <f>IF($B19947="","",IF($F19947="组件","",IF($Q19947&lt;&gt;"",IF(AND($B19947=$B19946,$F19946="组件"),$I19946,IF(AND($B19947=$B19946,$J19946&lt;&gt;""),$J19946,"")),"")))</f>
      </c>
      <c r="R19947">
        <f>IF($B19947="","",IF($J19947&lt;&gt;"",IFERROR(LOOKUP(2,1/(($B$5:$B$20000=$B19947)*($F$5:$F$20000="组件")*($I$5:$I$20000=$J19947)),$R$5:$R$20000)*IF($Q19947="",1,$Q19947),""),IF($P19947="","",IF($Q19947="",$P19947,$P19947*$Q19947))))</f>
      </c>
    </row>
    <row r="19948" spans="1:24" x14ac:dyDescent="0.25">
      <c r="A19948">
        <f>IF(B19948="","",IF(B19948=B19947,A19947,A19947+1))</f>
      </c>
      <c r="G19948">
        <f>IF($B19948="","",IF($J19948&lt;&gt;"",IFERROR(LOOKUP(2,1/(($B$5:$B$20000=$B19948)*($F$5:$F$20000="组件")*($I$5:$I$20000=$J19948)),$G$5:$G$20000)&amp;"."&amp;COUNTIFS($B$5:$B19948,$B19948,$J$5:$J19948,$J19948),""),COUNTIFS($B$5:$B19948,$B19948,$J$5:$J19948,"")))</f>
      </c>
      <c r="I19948">
        <f>IF($F19948="组件","C"&amp;TEXT(COUNTIFS($B$5:$B19948,$B19948,$F$5:$F19948,"组件"),"000"),"")</f>
      </c>
      <c r="J19948">
        <f>IF($B19948="","",IF($F19948="组件","",IF($Q19948&lt;&gt;"",IF(AND($B19948=$B19947,$F19947="组件"),$I19947,IF(AND($B19948=$B19947,$J19947&lt;&gt;""),$J19947,"")),"")))</f>
      </c>
      <c r="R19948">
        <f>IF($B19948="","",IF($J19948&lt;&gt;"",IFERROR(LOOKUP(2,1/(($B$5:$B$20000=$B19948)*($F$5:$F$20000="组件")*($I$5:$I$20000=$J19948)),$R$5:$R$20000)*IF($Q19948="",1,$Q19948),""),IF($P19948="","",IF($Q19948="",$P19948,$P19948*$Q19948))))</f>
      </c>
    </row>
    <row r="19949" spans="1:24" x14ac:dyDescent="0.25">
      <c r="A19949">
        <f>IF(B19949="","",IF(B19949=B19948,A19948,A19948+1))</f>
      </c>
      <c r="G19949">
        <f>IF($B19949="","",IF($J19949&lt;&gt;"",IFERROR(LOOKUP(2,1/(($B$5:$B$20000=$B19949)*($F$5:$F$20000="组件")*($I$5:$I$20000=$J19949)),$G$5:$G$20000)&amp;"."&amp;COUNTIFS($B$5:$B19949,$B19949,$J$5:$J19949,$J19949),""),COUNTIFS($B$5:$B19949,$B19949,$J$5:$J19949,"")))</f>
      </c>
      <c r="I19949">
        <f>IF($F19949="组件","C"&amp;TEXT(COUNTIFS($B$5:$B19949,$B19949,$F$5:$F19949,"组件"),"000"),"")</f>
      </c>
      <c r="J19949">
        <f>IF($B19949="","",IF($F19949="组件","",IF($Q19949&lt;&gt;"",IF(AND($B19949=$B19948,$F19948="组件"),$I19948,IF(AND($B19949=$B19948,$J19948&lt;&gt;""),$J19948,"")),"")))</f>
      </c>
      <c r="R19949">
        <f>IF($B19949="","",IF($J19949&lt;&gt;"",IFERROR(LOOKUP(2,1/(($B$5:$B$20000=$B19949)*($F$5:$F$20000="组件")*($I$5:$I$20000=$J19949)),$R$5:$R$20000)*IF($Q19949="",1,$Q19949),""),IF($P19949="","",IF($Q19949="",$P19949,$P19949*$Q19949))))</f>
      </c>
    </row>
    <row r="19950" spans="1:24" x14ac:dyDescent="0.25">
      <c r="A19950">
        <f>IF(B19950="","",IF(B19950=B19949,A19949,A19949+1))</f>
      </c>
      <c r="G19950">
        <f>IF($B19950="","",IF($J19950&lt;&gt;"",IFERROR(LOOKUP(2,1/(($B$5:$B$20000=$B19950)*($F$5:$F$20000="组件")*($I$5:$I$20000=$J19950)),$G$5:$G$20000)&amp;"."&amp;COUNTIFS($B$5:$B19950,$B19950,$J$5:$J19950,$J19950),""),COUNTIFS($B$5:$B19950,$B19950,$J$5:$J19950,"")))</f>
      </c>
      <c r="I19950">
        <f>IF($F19950="组件","C"&amp;TEXT(COUNTIFS($B$5:$B19950,$B19950,$F$5:$F19950,"组件"),"000"),"")</f>
      </c>
      <c r="J19950">
        <f>IF($B19950="","",IF($F19950="组件","",IF($Q19950&lt;&gt;"",IF(AND($B19950=$B19949,$F19949="组件"),$I19949,IF(AND($B19950=$B19949,$J19949&lt;&gt;""),$J19949,"")),"")))</f>
      </c>
      <c r="R19950">
        <f>IF($B19950="","",IF($J19950&lt;&gt;"",IFERROR(LOOKUP(2,1/(($B$5:$B$20000=$B19950)*($F$5:$F$20000="组件")*($I$5:$I$20000=$J19950)),$R$5:$R$20000)*IF($Q19950="",1,$Q19950),""),IF($P19950="","",IF($Q19950="",$P19950,$P19950*$Q19950))))</f>
      </c>
    </row>
    <row r="19951" spans="1:24" x14ac:dyDescent="0.25">
      <c r="A19951">
        <f>IF(B19951="","",IF(B19951=B19950,A19950,A19950+1))</f>
      </c>
      <c r="G19951">
        <f>IF($B19951="","",IF($J19951&lt;&gt;"",IFERROR(LOOKUP(2,1/(($B$5:$B$20000=$B19951)*($F$5:$F$20000="组件")*($I$5:$I$20000=$J19951)),$G$5:$G$20000)&amp;"."&amp;COUNTIFS($B$5:$B19951,$B19951,$J$5:$J19951,$J19951),""),COUNTIFS($B$5:$B19951,$B19951,$J$5:$J19951,"")))</f>
      </c>
      <c r="I19951">
        <f>IF($F19951="组件","C"&amp;TEXT(COUNTIFS($B$5:$B19951,$B19951,$F$5:$F19951,"组件"),"000"),"")</f>
      </c>
      <c r="J19951">
        <f>IF($B19951="","",IF($F19951="组件","",IF($Q19951&lt;&gt;"",IF(AND($B19951=$B19950,$F19950="组件"),$I19950,IF(AND($B19951=$B19950,$J19950&lt;&gt;""),$J19950,"")),"")))</f>
      </c>
      <c r="R19951">
        <f>IF($B19951="","",IF($J19951&lt;&gt;"",IFERROR(LOOKUP(2,1/(($B$5:$B$20000=$B19951)*($F$5:$F$20000="组件")*($I$5:$I$20000=$J19951)),$R$5:$R$20000)*IF($Q19951="",1,$Q19951),""),IF($P19951="","",IF($Q19951="",$P19951,$P19951*$Q19951))))</f>
      </c>
    </row>
    <row r="19952" spans="1:24" x14ac:dyDescent="0.25">
      <c r="A19952">
        <f>IF(B19952="","",IF(B19952=B19951,A19951,A19951+1))</f>
      </c>
      <c r="G19952">
        <f>IF($B19952="","",IF($J19952&lt;&gt;"",IFERROR(LOOKUP(2,1/(($B$5:$B$20000=$B19952)*($F$5:$F$20000="组件")*($I$5:$I$20000=$J19952)),$G$5:$G$20000)&amp;"."&amp;COUNTIFS($B$5:$B19952,$B19952,$J$5:$J19952,$J19952),""),COUNTIFS($B$5:$B19952,$B19952,$J$5:$J19952,"")))</f>
      </c>
      <c r="I19952">
        <f>IF($F19952="组件","C"&amp;TEXT(COUNTIFS($B$5:$B19952,$B19952,$F$5:$F19952,"组件"),"000"),"")</f>
      </c>
      <c r="J19952">
        <f>IF($B19952="","",IF($F19952="组件","",IF($Q19952&lt;&gt;"",IF(AND($B19952=$B19951,$F19951="组件"),$I19951,IF(AND($B19952=$B19951,$J19951&lt;&gt;""),$J19951,"")),"")))</f>
      </c>
      <c r="R19952">
        <f>IF($B19952="","",IF($J19952&lt;&gt;"",IFERROR(LOOKUP(2,1/(($B$5:$B$20000=$B19952)*($F$5:$F$20000="组件")*($I$5:$I$20000=$J19952)),$R$5:$R$20000)*IF($Q19952="",1,$Q19952),""),IF($P19952="","",IF($Q19952="",$P19952,$P19952*$Q19952))))</f>
      </c>
    </row>
    <row r="19953" spans="1:24" x14ac:dyDescent="0.25">
      <c r="A19953">
        <f>IF(B19953="","",IF(B19953=B19952,A19952,A19952+1))</f>
      </c>
      <c r="G19953">
        <f>IF($B19953="","",IF($J19953&lt;&gt;"",IFERROR(LOOKUP(2,1/(($B$5:$B$20000=$B19953)*($F$5:$F$20000="组件")*($I$5:$I$20000=$J19953)),$G$5:$G$20000)&amp;"."&amp;COUNTIFS($B$5:$B19953,$B19953,$J$5:$J19953,$J19953),""),COUNTIFS($B$5:$B19953,$B19953,$J$5:$J19953,"")))</f>
      </c>
      <c r="I19953">
        <f>IF($F19953="组件","C"&amp;TEXT(COUNTIFS($B$5:$B19953,$B19953,$F$5:$F19953,"组件"),"000"),"")</f>
      </c>
      <c r="J19953">
        <f>IF($B19953="","",IF($F19953="组件","",IF($Q19953&lt;&gt;"",IF(AND($B19953=$B19952,$F19952="组件"),$I19952,IF(AND($B19953=$B19952,$J19952&lt;&gt;""),$J19952,"")),"")))</f>
      </c>
      <c r="R19953">
        <f>IF($B19953="","",IF($J19953&lt;&gt;"",IFERROR(LOOKUP(2,1/(($B$5:$B$20000=$B19953)*($F$5:$F$20000="组件")*($I$5:$I$20000=$J19953)),$R$5:$R$20000)*IF($Q19953="",1,$Q19953),""),IF($P19953="","",IF($Q19953="",$P19953,$P19953*$Q19953))))</f>
      </c>
    </row>
    <row r="19954" spans="1:24" x14ac:dyDescent="0.25">
      <c r="A19954">
        <f>IF(B19954="","",IF(B19954=B19953,A19953,A19953+1))</f>
      </c>
      <c r="G19954">
        <f>IF($B19954="","",IF($J19954&lt;&gt;"",IFERROR(LOOKUP(2,1/(($B$5:$B$20000=$B19954)*($F$5:$F$20000="组件")*($I$5:$I$20000=$J19954)),$G$5:$G$20000)&amp;"."&amp;COUNTIFS($B$5:$B19954,$B19954,$J$5:$J19954,$J19954),""),COUNTIFS($B$5:$B19954,$B19954,$J$5:$J19954,"")))</f>
      </c>
      <c r="I19954">
        <f>IF($F19954="组件","C"&amp;TEXT(COUNTIFS($B$5:$B19954,$B19954,$F$5:$F19954,"组件"),"000"),"")</f>
      </c>
      <c r="J19954">
        <f>IF($B19954="","",IF($F19954="组件","",IF($Q19954&lt;&gt;"",IF(AND($B19954=$B19953,$F19953="组件"),$I19953,IF(AND($B19954=$B19953,$J19953&lt;&gt;""),$J19953,"")),"")))</f>
      </c>
      <c r="R19954">
        <f>IF($B19954="","",IF($J19954&lt;&gt;"",IFERROR(LOOKUP(2,1/(($B$5:$B$20000=$B19954)*($F$5:$F$20000="组件")*($I$5:$I$20000=$J19954)),$R$5:$R$20000)*IF($Q19954="",1,$Q19954),""),IF($P19954="","",IF($Q19954="",$P19954,$P19954*$Q19954))))</f>
      </c>
    </row>
    <row r="19955" spans="1:24" x14ac:dyDescent="0.25">
      <c r="A19955">
        <f>IF(B19955="","",IF(B19955=B19954,A19954,A19954+1))</f>
      </c>
      <c r="G19955">
        <f>IF($B19955="","",IF($J19955&lt;&gt;"",IFERROR(LOOKUP(2,1/(($B$5:$B$20000=$B19955)*($F$5:$F$20000="组件")*($I$5:$I$20000=$J19955)),$G$5:$G$20000)&amp;"."&amp;COUNTIFS($B$5:$B19955,$B19955,$J$5:$J19955,$J19955),""),COUNTIFS($B$5:$B19955,$B19955,$J$5:$J19955,"")))</f>
      </c>
      <c r="I19955">
        <f>IF($F19955="组件","C"&amp;TEXT(COUNTIFS($B$5:$B19955,$B19955,$F$5:$F19955,"组件"),"000"),"")</f>
      </c>
      <c r="J19955">
        <f>IF($B19955="","",IF($F19955="组件","",IF($Q19955&lt;&gt;"",IF(AND($B19955=$B19954,$F19954="组件"),$I19954,IF(AND($B19955=$B19954,$J19954&lt;&gt;""),$J19954,"")),"")))</f>
      </c>
      <c r="R19955">
        <f>IF($B19955="","",IF($J19955&lt;&gt;"",IFERROR(LOOKUP(2,1/(($B$5:$B$20000=$B19955)*($F$5:$F$20000="组件")*($I$5:$I$20000=$J19955)),$R$5:$R$20000)*IF($Q19955="",1,$Q19955),""),IF($P19955="","",IF($Q19955="",$P19955,$P19955*$Q19955))))</f>
      </c>
    </row>
    <row r="19956" spans="1:24" x14ac:dyDescent="0.25">
      <c r="A19956">
        <f>IF(B19956="","",IF(B19956=B19955,A19955,A19955+1))</f>
      </c>
      <c r="G19956">
        <f>IF($B19956="","",IF($J19956&lt;&gt;"",IFERROR(LOOKUP(2,1/(($B$5:$B$20000=$B19956)*($F$5:$F$20000="组件")*($I$5:$I$20000=$J19956)),$G$5:$G$20000)&amp;"."&amp;COUNTIFS($B$5:$B19956,$B19956,$J$5:$J19956,$J19956),""),COUNTIFS($B$5:$B19956,$B19956,$J$5:$J19956,"")))</f>
      </c>
      <c r="I19956">
        <f>IF($F19956="组件","C"&amp;TEXT(COUNTIFS($B$5:$B19956,$B19956,$F$5:$F19956,"组件"),"000"),"")</f>
      </c>
      <c r="J19956">
        <f>IF($B19956="","",IF($F19956="组件","",IF($Q19956&lt;&gt;"",IF(AND($B19956=$B19955,$F19955="组件"),$I19955,IF(AND($B19956=$B19955,$J19955&lt;&gt;""),$J19955,"")),"")))</f>
      </c>
      <c r="R19956">
        <f>IF($B19956="","",IF($J19956&lt;&gt;"",IFERROR(LOOKUP(2,1/(($B$5:$B$20000=$B19956)*($F$5:$F$20000="组件")*($I$5:$I$20000=$J19956)),$R$5:$R$20000)*IF($Q19956="",1,$Q19956),""),IF($P19956="","",IF($Q19956="",$P19956,$P19956*$Q19956))))</f>
      </c>
    </row>
    <row r="19957" spans="1:24" x14ac:dyDescent="0.25">
      <c r="A19957">
        <f>IF(B19957="","",IF(B19957=B19956,A19956,A19956+1))</f>
      </c>
      <c r="G19957">
        <f>IF($B19957="","",IF($J19957&lt;&gt;"",IFERROR(LOOKUP(2,1/(($B$5:$B$20000=$B19957)*($F$5:$F$20000="组件")*($I$5:$I$20000=$J19957)),$G$5:$G$20000)&amp;"."&amp;COUNTIFS($B$5:$B19957,$B19957,$J$5:$J19957,$J19957),""),COUNTIFS($B$5:$B19957,$B19957,$J$5:$J19957,"")))</f>
      </c>
      <c r="I19957">
        <f>IF($F19957="组件","C"&amp;TEXT(COUNTIFS($B$5:$B19957,$B19957,$F$5:$F19957,"组件"),"000"),"")</f>
      </c>
      <c r="J19957">
        <f>IF($B19957="","",IF($F19957="组件","",IF($Q19957&lt;&gt;"",IF(AND($B19957=$B19956,$F19956="组件"),$I19956,IF(AND($B19957=$B19956,$J19956&lt;&gt;""),$J19956,"")),"")))</f>
      </c>
      <c r="R19957">
        <f>IF($B19957="","",IF($J19957&lt;&gt;"",IFERROR(LOOKUP(2,1/(($B$5:$B$20000=$B19957)*($F$5:$F$20000="组件")*($I$5:$I$20000=$J19957)),$R$5:$R$20000)*IF($Q19957="",1,$Q19957),""),IF($P19957="","",IF($Q19957="",$P19957,$P19957*$Q19957))))</f>
      </c>
    </row>
    <row r="19958" spans="1:24" x14ac:dyDescent="0.25">
      <c r="A19958">
        <f>IF(B19958="","",IF(B19958=B19957,A19957,A19957+1))</f>
      </c>
      <c r="G19958">
        <f>IF($B19958="","",IF($J19958&lt;&gt;"",IFERROR(LOOKUP(2,1/(($B$5:$B$20000=$B19958)*($F$5:$F$20000="组件")*($I$5:$I$20000=$J19958)),$G$5:$G$20000)&amp;"."&amp;COUNTIFS($B$5:$B19958,$B19958,$J$5:$J19958,$J19958),""),COUNTIFS($B$5:$B19958,$B19958,$J$5:$J19958,"")))</f>
      </c>
      <c r="I19958">
        <f>IF($F19958="组件","C"&amp;TEXT(COUNTIFS($B$5:$B19958,$B19958,$F$5:$F19958,"组件"),"000"),"")</f>
      </c>
      <c r="J19958">
        <f>IF($B19958="","",IF($F19958="组件","",IF($Q19958&lt;&gt;"",IF(AND($B19958=$B19957,$F19957="组件"),$I19957,IF(AND($B19958=$B19957,$J19957&lt;&gt;""),$J19957,"")),"")))</f>
      </c>
      <c r="R19958">
        <f>IF($B19958="","",IF($J19958&lt;&gt;"",IFERROR(LOOKUP(2,1/(($B$5:$B$20000=$B19958)*($F$5:$F$20000="组件")*($I$5:$I$20000=$J19958)),$R$5:$R$20000)*IF($Q19958="",1,$Q19958),""),IF($P19958="","",IF($Q19958="",$P19958,$P19958*$Q19958))))</f>
      </c>
    </row>
    <row r="19959" spans="1:24" x14ac:dyDescent="0.25">
      <c r="A19959">
        <f>IF(B19959="","",IF(B19959=B19958,A19958,A19958+1))</f>
      </c>
      <c r="G19959">
        <f>IF($B19959="","",IF($J19959&lt;&gt;"",IFERROR(LOOKUP(2,1/(($B$5:$B$20000=$B19959)*($F$5:$F$20000="组件")*($I$5:$I$20000=$J19959)),$G$5:$G$20000)&amp;"."&amp;COUNTIFS($B$5:$B19959,$B19959,$J$5:$J19959,$J19959),""),COUNTIFS($B$5:$B19959,$B19959,$J$5:$J19959,"")))</f>
      </c>
      <c r="I19959">
        <f>IF($F19959="组件","C"&amp;TEXT(COUNTIFS($B$5:$B19959,$B19959,$F$5:$F19959,"组件"),"000"),"")</f>
      </c>
      <c r="J19959">
        <f>IF($B19959="","",IF($F19959="组件","",IF($Q19959&lt;&gt;"",IF(AND($B19959=$B19958,$F19958="组件"),$I19958,IF(AND($B19959=$B19958,$J19958&lt;&gt;""),$J19958,"")),"")))</f>
      </c>
      <c r="R19959">
        <f>IF($B19959="","",IF($J19959&lt;&gt;"",IFERROR(LOOKUP(2,1/(($B$5:$B$20000=$B19959)*($F$5:$F$20000="组件")*($I$5:$I$20000=$J19959)),$R$5:$R$20000)*IF($Q19959="",1,$Q19959),""),IF($P19959="","",IF($Q19959="",$P19959,$P19959*$Q19959))))</f>
      </c>
    </row>
    <row r="19960" spans="1:24" x14ac:dyDescent="0.25">
      <c r="A19960">
        <f>IF(B19960="","",IF(B19960=B19959,A19959,A19959+1))</f>
      </c>
      <c r="G19960">
        <f>IF($B19960="","",IF($J19960&lt;&gt;"",IFERROR(LOOKUP(2,1/(($B$5:$B$20000=$B19960)*($F$5:$F$20000="组件")*($I$5:$I$20000=$J19960)),$G$5:$G$20000)&amp;"."&amp;COUNTIFS($B$5:$B19960,$B19960,$J$5:$J19960,$J19960),""),COUNTIFS($B$5:$B19960,$B19960,$J$5:$J19960,"")))</f>
      </c>
      <c r="I19960">
        <f>IF($F19960="组件","C"&amp;TEXT(COUNTIFS($B$5:$B19960,$B19960,$F$5:$F19960,"组件"),"000"),"")</f>
      </c>
      <c r="J19960">
        <f>IF($B19960="","",IF($F19960="组件","",IF($Q19960&lt;&gt;"",IF(AND($B19960=$B19959,$F19959="组件"),$I19959,IF(AND($B19960=$B19959,$J19959&lt;&gt;""),$J19959,"")),"")))</f>
      </c>
      <c r="R19960">
        <f>IF($B19960="","",IF($J19960&lt;&gt;"",IFERROR(LOOKUP(2,1/(($B$5:$B$20000=$B19960)*($F$5:$F$20000="组件")*($I$5:$I$20000=$J19960)),$R$5:$R$20000)*IF($Q19960="",1,$Q19960),""),IF($P19960="","",IF($Q19960="",$P19960,$P19960*$Q19960))))</f>
      </c>
    </row>
    <row r="19961" spans="1:24" x14ac:dyDescent="0.25">
      <c r="A19961">
        <f>IF(B19961="","",IF(B19961=B19960,A19960,A19960+1))</f>
      </c>
      <c r="G19961">
        <f>IF($B19961="","",IF($J19961&lt;&gt;"",IFERROR(LOOKUP(2,1/(($B$5:$B$20000=$B19961)*($F$5:$F$20000="组件")*($I$5:$I$20000=$J19961)),$G$5:$G$20000)&amp;"."&amp;COUNTIFS($B$5:$B19961,$B19961,$J$5:$J19961,$J19961),""),COUNTIFS($B$5:$B19961,$B19961,$J$5:$J19961,"")))</f>
      </c>
      <c r="I19961">
        <f>IF($F19961="组件","C"&amp;TEXT(COUNTIFS($B$5:$B19961,$B19961,$F$5:$F19961,"组件"),"000"),"")</f>
      </c>
      <c r="J19961">
        <f>IF($B19961="","",IF($F19961="组件","",IF($Q19961&lt;&gt;"",IF(AND($B19961=$B19960,$F19960="组件"),$I19960,IF(AND($B19961=$B19960,$J19960&lt;&gt;""),$J19960,"")),"")))</f>
      </c>
      <c r="R19961">
        <f>IF($B19961="","",IF($J19961&lt;&gt;"",IFERROR(LOOKUP(2,1/(($B$5:$B$20000=$B19961)*($F$5:$F$20000="组件")*($I$5:$I$20000=$J19961)),$R$5:$R$20000)*IF($Q19961="",1,$Q19961),""),IF($P19961="","",IF($Q19961="",$P19961,$P19961*$Q19961))))</f>
      </c>
    </row>
    <row r="19962" spans="1:24" x14ac:dyDescent="0.25">
      <c r="A19962">
        <f>IF(B19962="","",IF(B19962=B19961,A19961,A19961+1))</f>
      </c>
      <c r="G19962">
        <f>IF($B19962="","",IF($J19962&lt;&gt;"",IFERROR(LOOKUP(2,1/(($B$5:$B$20000=$B19962)*($F$5:$F$20000="组件")*($I$5:$I$20000=$J19962)),$G$5:$G$20000)&amp;"."&amp;COUNTIFS($B$5:$B19962,$B19962,$J$5:$J19962,$J19962),""),COUNTIFS($B$5:$B19962,$B19962,$J$5:$J19962,"")))</f>
      </c>
      <c r="I19962">
        <f>IF($F19962="组件","C"&amp;TEXT(COUNTIFS($B$5:$B19962,$B19962,$F$5:$F19962,"组件"),"000"),"")</f>
      </c>
      <c r="J19962">
        <f>IF($B19962="","",IF($F19962="组件","",IF($Q19962&lt;&gt;"",IF(AND($B19962=$B19961,$F19961="组件"),$I19961,IF(AND($B19962=$B19961,$J19961&lt;&gt;""),$J19961,"")),"")))</f>
      </c>
      <c r="R19962">
        <f>IF($B19962="","",IF($J19962&lt;&gt;"",IFERROR(LOOKUP(2,1/(($B$5:$B$20000=$B19962)*($F$5:$F$20000="组件")*($I$5:$I$20000=$J19962)),$R$5:$R$20000)*IF($Q19962="",1,$Q19962),""),IF($P19962="","",IF($Q19962="",$P19962,$P19962*$Q19962))))</f>
      </c>
    </row>
    <row r="19963" spans="1:24" x14ac:dyDescent="0.25">
      <c r="A19963">
        <f>IF(B19963="","",IF(B19963=B19962,A19962,A19962+1))</f>
      </c>
      <c r="G19963">
        <f>IF($B19963="","",IF($J19963&lt;&gt;"",IFERROR(LOOKUP(2,1/(($B$5:$B$20000=$B19963)*($F$5:$F$20000="组件")*($I$5:$I$20000=$J19963)),$G$5:$G$20000)&amp;"."&amp;COUNTIFS($B$5:$B19963,$B19963,$J$5:$J19963,$J19963),""),COUNTIFS($B$5:$B19963,$B19963,$J$5:$J19963,"")))</f>
      </c>
      <c r="I19963">
        <f>IF($F19963="组件","C"&amp;TEXT(COUNTIFS($B$5:$B19963,$B19963,$F$5:$F19963,"组件"),"000"),"")</f>
      </c>
      <c r="J19963">
        <f>IF($B19963="","",IF($F19963="组件","",IF($Q19963&lt;&gt;"",IF(AND($B19963=$B19962,$F19962="组件"),$I19962,IF(AND($B19963=$B19962,$J19962&lt;&gt;""),$J19962,"")),"")))</f>
      </c>
      <c r="R19963">
        <f>IF($B19963="","",IF($J19963&lt;&gt;"",IFERROR(LOOKUP(2,1/(($B$5:$B$20000=$B19963)*($F$5:$F$20000="组件")*($I$5:$I$20000=$J19963)),$R$5:$R$20000)*IF($Q19963="",1,$Q19963),""),IF($P19963="","",IF($Q19963="",$P19963,$P19963*$Q19963))))</f>
      </c>
    </row>
    <row r="19964" spans="1:24" x14ac:dyDescent="0.25">
      <c r="A19964">
        <f>IF(B19964="","",IF(B19964=B19963,A19963,A19963+1))</f>
      </c>
      <c r="G19964">
        <f>IF($B19964="","",IF($J19964&lt;&gt;"",IFERROR(LOOKUP(2,1/(($B$5:$B$20000=$B19964)*($F$5:$F$20000="组件")*($I$5:$I$20000=$J19964)),$G$5:$G$20000)&amp;"."&amp;COUNTIFS($B$5:$B19964,$B19964,$J$5:$J19964,$J19964),""),COUNTIFS($B$5:$B19964,$B19964,$J$5:$J19964,"")))</f>
      </c>
      <c r="I19964">
        <f>IF($F19964="组件","C"&amp;TEXT(COUNTIFS($B$5:$B19964,$B19964,$F$5:$F19964,"组件"),"000"),"")</f>
      </c>
      <c r="J19964">
        <f>IF($B19964="","",IF($F19964="组件","",IF($Q19964&lt;&gt;"",IF(AND($B19964=$B19963,$F19963="组件"),$I19963,IF(AND($B19964=$B19963,$J19963&lt;&gt;""),$J19963,"")),"")))</f>
      </c>
      <c r="R19964">
        <f>IF($B19964="","",IF($J19964&lt;&gt;"",IFERROR(LOOKUP(2,1/(($B$5:$B$20000=$B19964)*($F$5:$F$20000="组件")*($I$5:$I$20000=$J19964)),$R$5:$R$20000)*IF($Q19964="",1,$Q19964),""),IF($P19964="","",IF($Q19964="",$P19964,$P19964*$Q19964))))</f>
      </c>
    </row>
    <row r="19965" spans="1:24" x14ac:dyDescent="0.25">
      <c r="A19965">
        <f>IF(B19965="","",IF(B19965=B19964,A19964,A19964+1))</f>
      </c>
      <c r="G19965">
        <f>IF($B19965="","",IF($J19965&lt;&gt;"",IFERROR(LOOKUP(2,1/(($B$5:$B$20000=$B19965)*($F$5:$F$20000="组件")*($I$5:$I$20000=$J19965)),$G$5:$G$20000)&amp;"."&amp;COUNTIFS($B$5:$B19965,$B19965,$J$5:$J19965,$J19965),""),COUNTIFS($B$5:$B19965,$B19965,$J$5:$J19965,"")))</f>
      </c>
      <c r="I19965">
        <f>IF($F19965="组件","C"&amp;TEXT(COUNTIFS($B$5:$B19965,$B19965,$F$5:$F19965,"组件"),"000"),"")</f>
      </c>
      <c r="J19965">
        <f>IF($B19965="","",IF($F19965="组件","",IF($Q19965&lt;&gt;"",IF(AND($B19965=$B19964,$F19964="组件"),$I19964,IF(AND($B19965=$B19964,$J19964&lt;&gt;""),$J19964,"")),"")))</f>
      </c>
      <c r="R19965">
        <f>IF($B19965="","",IF($J19965&lt;&gt;"",IFERROR(LOOKUP(2,1/(($B$5:$B$20000=$B19965)*($F$5:$F$20000="组件")*($I$5:$I$20000=$J19965)),$R$5:$R$20000)*IF($Q19965="",1,$Q19965),""),IF($P19965="","",IF($Q19965="",$P19965,$P19965*$Q19965))))</f>
      </c>
    </row>
    <row r="19966" spans="1:24" x14ac:dyDescent="0.25">
      <c r="A19966">
        <f>IF(B19966="","",IF(B19966=B19965,A19965,A19965+1))</f>
      </c>
      <c r="G19966">
        <f>IF($B19966="","",IF($J19966&lt;&gt;"",IFERROR(LOOKUP(2,1/(($B$5:$B$20000=$B19966)*($F$5:$F$20000="组件")*($I$5:$I$20000=$J19966)),$G$5:$G$20000)&amp;"."&amp;COUNTIFS($B$5:$B19966,$B19966,$J$5:$J19966,$J19966),""),COUNTIFS($B$5:$B19966,$B19966,$J$5:$J19966,"")))</f>
      </c>
      <c r="I19966">
        <f>IF($F19966="组件","C"&amp;TEXT(COUNTIFS($B$5:$B19966,$B19966,$F$5:$F19966,"组件"),"000"),"")</f>
      </c>
      <c r="J19966">
        <f>IF($B19966="","",IF($F19966="组件","",IF($Q19966&lt;&gt;"",IF(AND($B19966=$B19965,$F19965="组件"),$I19965,IF(AND($B19966=$B19965,$J19965&lt;&gt;""),$J19965,"")),"")))</f>
      </c>
      <c r="R19966">
        <f>IF($B19966="","",IF($J19966&lt;&gt;"",IFERROR(LOOKUP(2,1/(($B$5:$B$20000=$B19966)*($F$5:$F$20000="组件")*($I$5:$I$20000=$J19966)),$R$5:$R$20000)*IF($Q19966="",1,$Q19966),""),IF($P19966="","",IF($Q19966="",$P19966,$P19966*$Q19966))))</f>
      </c>
    </row>
    <row r="19967" spans="1:24" x14ac:dyDescent="0.25">
      <c r="A19967">
        <f>IF(B19967="","",IF(B19967=B19966,A19966,A19966+1))</f>
      </c>
      <c r="G19967">
        <f>IF($B19967="","",IF($J19967&lt;&gt;"",IFERROR(LOOKUP(2,1/(($B$5:$B$20000=$B19967)*($F$5:$F$20000="组件")*($I$5:$I$20000=$J19967)),$G$5:$G$20000)&amp;"."&amp;COUNTIFS($B$5:$B19967,$B19967,$J$5:$J19967,$J19967),""),COUNTIFS($B$5:$B19967,$B19967,$J$5:$J19967,"")))</f>
      </c>
      <c r="I19967">
        <f>IF($F19967="组件","C"&amp;TEXT(COUNTIFS($B$5:$B19967,$B19967,$F$5:$F19967,"组件"),"000"),"")</f>
      </c>
      <c r="J19967">
        <f>IF($B19967="","",IF($F19967="组件","",IF($Q19967&lt;&gt;"",IF(AND($B19967=$B19966,$F19966="组件"),$I19966,IF(AND($B19967=$B19966,$J19966&lt;&gt;""),$J19966,"")),"")))</f>
      </c>
      <c r="R19967">
        <f>IF($B19967="","",IF($J19967&lt;&gt;"",IFERROR(LOOKUP(2,1/(($B$5:$B$20000=$B19967)*($F$5:$F$20000="组件")*($I$5:$I$20000=$J19967)),$R$5:$R$20000)*IF($Q19967="",1,$Q19967),""),IF($P19967="","",IF($Q19967="",$P19967,$P19967*$Q19967))))</f>
      </c>
    </row>
    <row r="19968" spans="1:24" x14ac:dyDescent="0.25">
      <c r="A19968">
        <f>IF(B19968="","",IF(B19968=B19967,A19967,A19967+1))</f>
      </c>
      <c r="G19968">
        <f>IF($B19968="","",IF($J19968&lt;&gt;"",IFERROR(LOOKUP(2,1/(($B$5:$B$20000=$B19968)*($F$5:$F$20000="组件")*($I$5:$I$20000=$J19968)),$G$5:$G$20000)&amp;"."&amp;COUNTIFS($B$5:$B19968,$B19968,$J$5:$J19968,$J19968),""),COUNTIFS($B$5:$B19968,$B19968,$J$5:$J19968,"")))</f>
      </c>
      <c r="I19968">
        <f>IF($F19968="组件","C"&amp;TEXT(COUNTIFS($B$5:$B19968,$B19968,$F$5:$F19968,"组件"),"000"),"")</f>
      </c>
      <c r="J19968">
        <f>IF($B19968="","",IF($F19968="组件","",IF($Q19968&lt;&gt;"",IF(AND($B19968=$B19967,$F19967="组件"),$I19967,IF(AND($B19968=$B19967,$J19967&lt;&gt;""),$J19967,"")),"")))</f>
      </c>
      <c r="R19968">
        <f>IF($B19968="","",IF($J19968&lt;&gt;"",IFERROR(LOOKUP(2,1/(($B$5:$B$20000=$B19968)*($F$5:$F$20000="组件")*($I$5:$I$20000=$J19968)),$R$5:$R$20000)*IF($Q19968="",1,$Q19968),""),IF($P19968="","",IF($Q19968="",$P19968,$P19968*$Q19968))))</f>
      </c>
    </row>
    <row r="19969" spans="1:24" x14ac:dyDescent="0.25">
      <c r="A19969">
        <f>IF(B19969="","",IF(B19969=B19968,A19968,A19968+1))</f>
      </c>
      <c r="G19969">
        <f>IF($B19969="","",IF($J19969&lt;&gt;"",IFERROR(LOOKUP(2,1/(($B$5:$B$20000=$B19969)*($F$5:$F$20000="组件")*($I$5:$I$20000=$J19969)),$G$5:$G$20000)&amp;"."&amp;COUNTIFS($B$5:$B19969,$B19969,$J$5:$J19969,$J19969),""),COUNTIFS($B$5:$B19969,$B19969,$J$5:$J19969,"")))</f>
      </c>
      <c r="I19969">
        <f>IF($F19969="组件","C"&amp;TEXT(COUNTIFS($B$5:$B19969,$B19969,$F$5:$F19969,"组件"),"000"),"")</f>
      </c>
      <c r="J19969">
        <f>IF($B19969="","",IF($F19969="组件","",IF($Q19969&lt;&gt;"",IF(AND($B19969=$B19968,$F19968="组件"),$I19968,IF(AND($B19969=$B19968,$J19968&lt;&gt;""),$J19968,"")),"")))</f>
      </c>
      <c r="R19969">
        <f>IF($B19969="","",IF($J19969&lt;&gt;"",IFERROR(LOOKUP(2,1/(($B$5:$B$20000=$B19969)*($F$5:$F$20000="组件")*($I$5:$I$20000=$J19969)),$R$5:$R$20000)*IF($Q19969="",1,$Q19969),""),IF($P19969="","",IF($Q19969="",$P19969,$P19969*$Q19969))))</f>
      </c>
    </row>
    <row r="19970" spans="1:24" x14ac:dyDescent="0.25">
      <c r="A19970">
        <f>IF(B19970="","",IF(B19970=B19969,A19969,A19969+1))</f>
      </c>
      <c r="G19970">
        <f>IF($B19970="","",IF($J19970&lt;&gt;"",IFERROR(LOOKUP(2,1/(($B$5:$B$20000=$B19970)*($F$5:$F$20000="组件")*($I$5:$I$20000=$J19970)),$G$5:$G$20000)&amp;"."&amp;COUNTIFS($B$5:$B19970,$B19970,$J$5:$J19970,$J19970),""),COUNTIFS($B$5:$B19970,$B19970,$J$5:$J19970,"")))</f>
      </c>
      <c r="I19970">
        <f>IF($F19970="组件","C"&amp;TEXT(COUNTIFS($B$5:$B19970,$B19970,$F$5:$F19970,"组件"),"000"),"")</f>
      </c>
      <c r="J19970">
        <f>IF($B19970="","",IF($F19970="组件","",IF($Q19970&lt;&gt;"",IF(AND($B19970=$B19969,$F19969="组件"),$I19969,IF(AND($B19970=$B19969,$J19969&lt;&gt;""),$J19969,"")),"")))</f>
      </c>
      <c r="R19970">
        <f>IF($B19970="","",IF($J19970&lt;&gt;"",IFERROR(LOOKUP(2,1/(($B$5:$B$20000=$B19970)*($F$5:$F$20000="组件")*($I$5:$I$20000=$J19970)),$R$5:$R$20000)*IF($Q19970="",1,$Q19970),""),IF($P19970="","",IF($Q19970="",$P19970,$P19970*$Q19970))))</f>
      </c>
    </row>
    <row r="19971" spans="1:24" x14ac:dyDescent="0.25">
      <c r="A19971">
        <f>IF(B19971="","",IF(B19971=B19970,A19970,A19970+1))</f>
      </c>
      <c r="G19971">
        <f>IF($B19971="","",IF($J19971&lt;&gt;"",IFERROR(LOOKUP(2,1/(($B$5:$B$20000=$B19971)*($F$5:$F$20000="组件")*($I$5:$I$20000=$J19971)),$G$5:$G$20000)&amp;"."&amp;COUNTIFS($B$5:$B19971,$B19971,$J$5:$J19971,$J19971),""),COUNTIFS($B$5:$B19971,$B19971,$J$5:$J19971,"")))</f>
      </c>
      <c r="I19971">
        <f>IF($F19971="组件","C"&amp;TEXT(COUNTIFS($B$5:$B19971,$B19971,$F$5:$F19971,"组件"),"000"),"")</f>
      </c>
      <c r="J19971">
        <f>IF($B19971="","",IF($F19971="组件","",IF($Q19971&lt;&gt;"",IF(AND($B19971=$B19970,$F19970="组件"),$I19970,IF(AND($B19971=$B19970,$J19970&lt;&gt;""),$J19970,"")),"")))</f>
      </c>
      <c r="R19971">
        <f>IF($B19971="","",IF($J19971&lt;&gt;"",IFERROR(LOOKUP(2,1/(($B$5:$B$20000=$B19971)*($F$5:$F$20000="组件")*($I$5:$I$20000=$J19971)),$R$5:$R$20000)*IF($Q19971="",1,$Q19971),""),IF($P19971="","",IF($Q19971="",$P19971,$P19971*$Q19971))))</f>
      </c>
    </row>
    <row r="19972" spans="1:24" x14ac:dyDescent="0.25">
      <c r="A19972">
        <f>IF(B19972="","",IF(B19972=B19971,A19971,A19971+1))</f>
      </c>
      <c r="G19972">
        <f>IF($B19972="","",IF($J19972&lt;&gt;"",IFERROR(LOOKUP(2,1/(($B$5:$B$20000=$B19972)*($F$5:$F$20000="组件")*($I$5:$I$20000=$J19972)),$G$5:$G$20000)&amp;"."&amp;COUNTIFS($B$5:$B19972,$B19972,$J$5:$J19972,$J19972),""),COUNTIFS($B$5:$B19972,$B19972,$J$5:$J19972,"")))</f>
      </c>
      <c r="I19972">
        <f>IF($F19972="组件","C"&amp;TEXT(COUNTIFS($B$5:$B19972,$B19972,$F$5:$F19972,"组件"),"000"),"")</f>
      </c>
      <c r="J19972">
        <f>IF($B19972="","",IF($F19972="组件","",IF($Q19972&lt;&gt;"",IF(AND($B19972=$B19971,$F19971="组件"),$I19971,IF(AND($B19972=$B19971,$J19971&lt;&gt;""),$J19971,"")),"")))</f>
      </c>
      <c r="R19972">
        <f>IF($B19972="","",IF($J19972&lt;&gt;"",IFERROR(LOOKUP(2,1/(($B$5:$B$20000=$B19972)*($F$5:$F$20000="组件")*($I$5:$I$20000=$J19972)),$R$5:$R$20000)*IF($Q19972="",1,$Q19972),""),IF($P19972="","",IF($Q19972="",$P19972,$P19972*$Q19972))))</f>
      </c>
    </row>
    <row r="19973" spans="1:24" x14ac:dyDescent="0.25">
      <c r="A19973">
        <f>IF(B19973="","",IF(B19973=B19972,A19972,A19972+1))</f>
      </c>
      <c r="G19973">
        <f>IF($B19973="","",IF($J19973&lt;&gt;"",IFERROR(LOOKUP(2,1/(($B$5:$B$20000=$B19973)*($F$5:$F$20000="组件")*($I$5:$I$20000=$J19973)),$G$5:$G$20000)&amp;"."&amp;COUNTIFS($B$5:$B19973,$B19973,$J$5:$J19973,$J19973),""),COUNTIFS($B$5:$B19973,$B19973,$J$5:$J19973,"")))</f>
      </c>
      <c r="I19973">
        <f>IF($F19973="组件","C"&amp;TEXT(COUNTIFS($B$5:$B19973,$B19973,$F$5:$F19973,"组件"),"000"),"")</f>
      </c>
      <c r="J19973">
        <f>IF($B19973="","",IF($F19973="组件","",IF($Q19973&lt;&gt;"",IF(AND($B19973=$B19972,$F19972="组件"),$I19972,IF(AND($B19973=$B19972,$J19972&lt;&gt;""),$J19972,"")),"")))</f>
      </c>
      <c r="R19973">
        <f>IF($B19973="","",IF($J19973&lt;&gt;"",IFERROR(LOOKUP(2,1/(($B$5:$B$20000=$B19973)*($F$5:$F$20000="组件")*($I$5:$I$20000=$J19973)),$R$5:$R$20000)*IF($Q19973="",1,$Q19973),""),IF($P19973="","",IF($Q19973="",$P19973,$P19973*$Q19973))))</f>
      </c>
    </row>
    <row r="19974" spans="1:24" x14ac:dyDescent="0.25">
      <c r="A19974">
        <f>IF(B19974="","",IF(B19974=B19973,A19973,A19973+1))</f>
      </c>
      <c r="G19974">
        <f>IF($B19974="","",IF($J19974&lt;&gt;"",IFERROR(LOOKUP(2,1/(($B$5:$B$20000=$B19974)*($F$5:$F$20000="组件")*($I$5:$I$20000=$J19974)),$G$5:$G$20000)&amp;"."&amp;COUNTIFS($B$5:$B19974,$B19974,$J$5:$J19974,$J19974),""),COUNTIFS($B$5:$B19974,$B19974,$J$5:$J19974,"")))</f>
      </c>
      <c r="I19974">
        <f>IF($F19974="组件","C"&amp;TEXT(COUNTIFS($B$5:$B19974,$B19974,$F$5:$F19974,"组件"),"000"),"")</f>
      </c>
      <c r="J19974">
        <f>IF($B19974="","",IF($F19974="组件","",IF($Q19974&lt;&gt;"",IF(AND($B19974=$B19973,$F19973="组件"),$I19973,IF(AND($B19974=$B19973,$J19973&lt;&gt;""),$J19973,"")),"")))</f>
      </c>
      <c r="R19974">
        <f>IF($B19974="","",IF($J19974&lt;&gt;"",IFERROR(LOOKUP(2,1/(($B$5:$B$20000=$B19974)*($F$5:$F$20000="组件")*($I$5:$I$20000=$J19974)),$R$5:$R$20000)*IF($Q19974="",1,$Q19974),""),IF($P19974="","",IF($Q19974="",$P19974,$P19974*$Q19974))))</f>
      </c>
    </row>
    <row r="19975" spans="1:24" x14ac:dyDescent="0.25">
      <c r="A19975">
        <f>IF(B19975="","",IF(B19975=B19974,A19974,A19974+1))</f>
      </c>
      <c r="G19975">
        <f>IF($B19975="","",IF($J19975&lt;&gt;"",IFERROR(LOOKUP(2,1/(($B$5:$B$20000=$B19975)*($F$5:$F$20000="组件")*($I$5:$I$20000=$J19975)),$G$5:$G$20000)&amp;"."&amp;COUNTIFS($B$5:$B19975,$B19975,$J$5:$J19975,$J19975),""),COUNTIFS($B$5:$B19975,$B19975,$J$5:$J19975,"")))</f>
      </c>
      <c r="I19975">
        <f>IF($F19975="组件","C"&amp;TEXT(COUNTIFS($B$5:$B19975,$B19975,$F$5:$F19975,"组件"),"000"),"")</f>
      </c>
      <c r="J19975">
        <f>IF($B19975="","",IF($F19975="组件","",IF($Q19975&lt;&gt;"",IF(AND($B19975=$B19974,$F19974="组件"),$I19974,IF(AND($B19975=$B19974,$J19974&lt;&gt;""),$J19974,"")),"")))</f>
      </c>
      <c r="R19975">
        <f>IF($B19975="","",IF($J19975&lt;&gt;"",IFERROR(LOOKUP(2,1/(($B$5:$B$20000=$B19975)*($F$5:$F$20000="组件")*($I$5:$I$20000=$J19975)),$R$5:$R$20000)*IF($Q19975="",1,$Q19975),""),IF($P19975="","",IF($Q19975="",$P19975,$P19975*$Q19975))))</f>
      </c>
    </row>
    <row r="19976" spans="1:24" x14ac:dyDescent="0.25">
      <c r="A19976">
        <f>IF(B19976="","",IF(B19976=B19975,A19975,A19975+1))</f>
      </c>
      <c r="G19976">
        <f>IF($B19976="","",IF($J19976&lt;&gt;"",IFERROR(LOOKUP(2,1/(($B$5:$B$20000=$B19976)*($F$5:$F$20000="组件")*($I$5:$I$20000=$J19976)),$G$5:$G$20000)&amp;"."&amp;COUNTIFS($B$5:$B19976,$B19976,$J$5:$J19976,$J19976),""),COUNTIFS($B$5:$B19976,$B19976,$J$5:$J19976,"")))</f>
      </c>
      <c r="I19976">
        <f>IF($F19976="组件","C"&amp;TEXT(COUNTIFS($B$5:$B19976,$B19976,$F$5:$F19976,"组件"),"000"),"")</f>
      </c>
      <c r="J19976">
        <f>IF($B19976="","",IF($F19976="组件","",IF($Q19976&lt;&gt;"",IF(AND($B19976=$B19975,$F19975="组件"),$I19975,IF(AND($B19976=$B19975,$J19975&lt;&gt;""),$J19975,"")),"")))</f>
      </c>
      <c r="R19976">
        <f>IF($B19976="","",IF($J19976&lt;&gt;"",IFERROR(LOOKUP(2,1/(($B$5:$B$20000=$B19976)*($F$5:$F$20000="组件")*($I$5:$I$20000=$J19976)),$R$5:$R$20000)*IF($Q19976="",1,$Q19976),""),IF($P19976="","",IF($Q19976="",$P19976,$P19976*$Q19976))))</f>
      </c>
    </row>
    <row r="19977" spans="1:24" x14ac:dyDescent="0.25">
      <c r="A19977">
        <f>IF(B19977="","",IF(B19977=B19976,A19976,A19976+1))</f>
      </c>
      <c r="G19977">
        <f>IF($B19977="","",IF($J19977&lt;&gt;"",IFERROR(LOOKUP(2,1/(($B$5:$B$20000=$B19977)*($F$5:$F$20000="组件")*($I$5:$I$20000=$J19977)),$G$5:$G$20000)&amp;"."&amp;COUNTIFS($B$5:$B19977,$B19977,$J$5:$J19977,$J19977),""),COUNTIFS($B$5:$B19977,$B19977,$J$5:$J19977,"")))</f>
      </c>
      <c r="I19977">
        <f>IF($F19977="组件","C"&amp;TEXT(COUNTIFS($B$5:$B19977,$B19977,$F$5:$F19977,"组件"),"000"),"")</f>
      </c>
      <c r="J19977">
        <f>IF($B19977="","",IF($F19977="组件","",IF($Q19977&lt;&gt;"",IF(AND($B19977=$B19976,$F19976="组件"),$I19976,IF(AND($B19977=$B19976,$J19976&lt;&gt;""),$J19976,"")),"")))</f>
      </c>
      <c r="R19977">
        <f>IF($B19977="","",IF($J19977&lt;&gt;"",IFERROR(LOOKUP(2,1/(($B$5:$B$20000=$B19977)*($F$5:$F$20000="组件")*($I$5:$I$20000=$J19977)),$R$5:$R$20000)*IF($Q19977="",1,$Q19977),""),IF($P19977="","",IF($Q19977="",$P19977,$P19977*$Q19977))))</f>
      </c>
    </row>
    <row r="19978" spans="1:24" x14ac:dyDescent="0.25">
      <c r="A19978">
        <f>IF(B19978="","",IF(B19978=B19977,A19977,A19977+1))</f>
      </c>
      <c r="G19978">
        <f>IF($B19978="","",IF($J19978&lt;&gt;"",IFERROR(LOOKUP(2,1/(($B$5:$B$20000=$B19978)*($F$5:$F$20000="组件")*($I$5:$I$20000=$J19978)),$G$5:$G$20000)&amp;"."&amp;COUNTIFS($B$5:$B19978,$B19978,$J$5:$J19978,$J19978),""),COUNTIFS($B$5:$B19978,$B19978,$J$5:$J19978,"")))</f>
      </c>
      <c r="I19978">
        <f>IF($F19978="组件","C"&amp;TEXT(COUNTIFS($B$5:$B19978,$B19978,$F$5:$F19978,"组件"),"000"),"")</f>
      </c>
      <c r="J19978">
        <f>IF($B19978="","",IF($F19978="组件","",IF($Q19978&lt;&gt;"",IF(AND($B19978=$B19977,$F19977="组件"),$I19977,IF(AND($B19978=$B19977,$J19977&lt;&gt;""),$J19977,"")),"")))</f>
      </c>
      <c r="R19978">
        <f>IF($B19978="","",IF($J19978&lt;&gt;"",IFERROR(LOOKUP(2,1/(($B$5:$B$20000=$B19978)*($F$5:$F$20000="组件")*($I$5:$I$20000=$J19978)),$R$5:$R$20000)*IF($Q19978="",1,$Q19978),""),IF($P19978="","",IF($Q19978="",$P19978,$P19978*$Q19978))))</f>
      </c>
    </row>
    <row r="19979" spans="1:24" x14ac:dyDescent="0.25">
      <c r="A19979">
        <f>IF(B19979="","",IF(B19979=B19978,A19978,A19978+1))</f>
      </c>
      <c r="G19979">
        <f>IF($B19979="","",IF($J19979&lt;&gt;"",IFERROR(LOOKUP(2,1/(($B$5:$B$20000=$B19979)*($F$5:$F$20000="组件")*($I$5:$I$20000=$J19979)),$G$5:$G$20000)&amp;"."&amp;COUNTIFS($B$5:$B19979,$B19979,$J$5:$J19979,$J19979),""),COUNTIFS($B$5:$B19979,$B19979,$J$5:$J19979,"")))</f>
      </c>
      <c r="I19979">
        <f>IF($F19979="组件","C"&amp;TEXT(COUNTIFS($B$5:$B19979,$B19979,$F$5:$F19979,"组件"),"000"),"")</f>
      </c>
      <c r="J19979">
        <f>IF($B19979="","",IF($F19979="组件","",IF($Q19979&lt;&gt;"",IF(AND($B19979=$B19978,$F19978="组件"),$I19978,IF(AND($B19979=$B19978,$J19978&lt;&gt;""),$J19978,"")),"")))</f>
      </c>
      <c r="R19979">
        <f>IF($B19979="","",IF($J19979&lt;&gt;"",IFERROR(LOOKUP(2,1/(($B$5:$B$20000=$B19979)*($F$5:$F$20000="组件")*($I$5:$I$20000=$J19979)),$R$5:$R$20000)*IF($Q19979="",1,$Q19979),""),IF($P19979="","",IF($Q19979="",$P19979,$P19979*$Q19979))))</f>
      </c>
    </row>
    <row r="19980" spans="1:24" x14ac:dyDescent="0.25">
      <c r="A19980">
        <f>IF(B19980="","",IF(B19980=B19979,A19979,A19979+1))</f>
      </c>
      <c r="G19980">
        <f>IF($B19980="","",IF($J19980&lt;&gt;"",IFERROR(LOOKUP(2,1/(($B$5:$B$20000=$B19980)*($F$5:$F$20000="组件")*($I$5:$I$20000=$J19980)),$G$5:$G$20000)&amp;"."&amp;COUNTIFS($B$5:$B19980,$B19980,$J$5:$J19980,$J19980),""),COUNTIFS($B$5:$B19980,$B19980,$J$5:$J19980,"")))</f>
      </c>
      <c r="I19980">
        <f>IF($F19980="组件","C"&amp;TEXT(COUNTIFS($B$5:$B19980,$B19980,$F$5:$F19980,"组件"),"000"),"")</f>
      </c>
      <c r="J19980">
        <f>IF($B19980="","",IF($F19980="组件","",IF($Q19980&lt;&gt;"",IF(AND($B19980=$B19979,$F19979="组件"),$I19979,IF(AND($B19980=$B19979,$J19979&lt;&gt;""),$J19979,"")),"")))</f>
      </c>
      <c r="R19980">
        <f>IF($B19980="","",IF($J19980&lt;&gt;"",IFERROR(LOOKUP(2,1/(($B$5:$B$20000=$B19980)*($F$5:$F$20000="组件")*($I$5:$I$20000=$J19980)),$R$5:$R$20000)*IF($Q19980="",1,$Q19980),""),IF($P19980="","",IF($Q19980="",$P19980,$P19980*$Q19980))))</f>
      </c>
    </row>
    <row r="19981" spans="1:24" x14ac:dyDescent="0.25">
      <c r="A19981">
        <f>IF(B19981="","",IF(B19981=B19980,A19980,A19980+1))</f>
      </c>
      <c r="G19981">
        <f>IF($B19981="","",IF($J19981&lt;&gt;"",IFERROR(LOOKUP(2,1/(($B$5:$B$20000=$B19981)*($F$5:$F$20000="组件")*($I$5:$I$20000=$J19981)),$G$5:$G$20000)&amp;"."&amp;COUNTIFS($B$5:$B19981,$B19981,$J$5:$J19981,$J19981),""),COUNTIFS($B$5:$B19981,$B19981,$J$5:$J19981,"")))</f>
      </c>
      <c r="I19981">
        <f>IF($F19981="组件","C"&amp;TEXT(COUNTIFS($B$5:$B19981,$B19981,$F$5:$F19981,"组件"),"000"),"")</f>
      </c>
      <c r="J19981">
        <f>IF($B19981="","",IF($F19981="组件","",IF($Q19981&lt;&gt;"",IF(AND($B19981=$B19980,$F19980="组件"),$I19980,IF(AND($B19981=$B19980,$J19980&lt;&gt;""),$J19980,"")),"")))</f>
      </c>
      <c r="R19981">
        <f>IF($B19981="","",IF($J19981&lt;&gt;"",IFERROR(LOOKUP(2,1/(($B$5:$B$20000=$B19981)*($F$5:$F$20000="组件")*($I$5:$I$20000=$J19981)),$R$5:$R$20000)*IF($Q19981="",1,$Q19981),""),IF($P19981="","",IF($Q19981="",$P19981,$P19981*$Q19981))))</f>
      </c>
    </row>
    <row r="19982" spans="1:24" x14ac:dyDescent="0.25">
      <c r="A19982">
        <f>IF(B19982="","",IF(B19982=B19981,A19981,A19981+1))</f>
      </c>
      <c r="G19982">
        <f>IF($B19982="","",IF($J19982&lt;&gt;"",IFERROR(LOOKUP(2,1/(($B$5:$B$20000=$B19982)*($F$5:$F$20000="组件")*($I$5:$I$20000=$J19982)),$G$5:$G$20000)&amp;"."&amp;COUNTIFS($B$5:$B19982,$B19982,$J$5:$J19982,$J19982),""),COUNTIFS($B$5:$B19982,$B19982,$J$5:$J19982,"")))</f>
      </c>
      <c r="I19982">
        <f>IF($F19982="组件","C"&amp;TEXT(COUNTIFS($B$5:$B19982,$B19982,$F$5:$F19982,"组件"),"000"),"")</f>
      </c>
      <c r="J19982">
        <f>IF($B19982="","",IF($F19982="组件","",IF($Q19982&lt;&gt;"",IF(AND($B19982=$B19981,$F19981="组件"),$I19981,IF(AND($B19982=$B19981,$J19981&lt;&gt;""),$J19981,"")),"")))</f>
      </c>
      <c r="R19982">
        <f>IF($B19982="","",IF($J19982&lt;&gt;"",IFERROR(LOOKUP(2,1/(($B$5:$B$20000=$B19982)*($F$5:$F$20000="组件")*($I$5:$I$20000=$J19982)),$R$5:$R$20000)*IF($Q19982="",1,$Q19982),""),IF($P19982="","",IF($Q19982="",$P19982,$P19982*$Q19982))))</f>
      </c>
    </row>
    <row r="19983" spans="1:24" x14ac:dyDescent="0.25">
      <c r="A19983">
        <f>IF(B19983="","",IF(B19983=B19982,A19982,A19982+1))</f>
      </c>
      <c r="G19983">
        <f>IF($B19983="","",IF($J19983&lt;&gt;"",IFERROR(LOOKUP(2,1/(($B$5:$B$20000=$B19983)*($F$5:$F$20000="组件")*($I$5:$I$20000=$J19983)),$G$5:$G$20000)&amp;"."&amp;COUNTIFS($B$5:$B19983,$B19983,$J$5:$J19983,$J19983),""),COUNTIFS($B$5:$B19983,$B19983,$J$5:$J19983,"")))</f>
      </c>
      <c r="I19983">
        <f>IF($F19983="组件","C"&amp;TEXT(COUNTIFS($B$5:$B19983,$B19983,$F$5:$F19983,"组件"),"000"),"")</f>
      </c>
      <c r="J19983">
        <f>IF($B19983="","",IF($F19983="组件","",IF($Q19983&lt;&gt;"",IF(AND($B19983=$B19982,$F19982="组件"),$I19982,IF(AND($B19983=$B19982,$J19982&lt;&gt;""),$J19982,"")),"")))</f>
      </c>
      <c r="R19983">
        <f>IF($B19983="","",IF($J19983&lt;&gt;"",IFERROR(LOOKUP(2,1/(($B$5:$B$20000=$B19983)*($F$5:$F$20000="组件")*($I$5:$I$20000=$J19983)),$R$5:$R$20000)*IF($Q19983="",1,$Q19983),""),IF($P19983="","",IF($Q19983="",$P19983,$P19983*$Q19983))))</f>
      </c>
    </row>
    <row r="19984" spans="1:24" x14ac:dyDescent="0.25">
      <c r="A19984">
        <f>IF(B19984="","",IF(B19984=B19983,A19983,A19983+1))</f>
      </c>
      <c r="G19984">
        <f>IF($B19984="","",IF($J19984&lt;&gt;"",IFERROR(LOOKUP(2,1/(($B$5:$B$20000=$B19984)*($F$5:$F$20000="组件")*($I$5:$I$20000=$J19984)),$G$5:$G$20000)&amp;"."&amp;COUNTIFS($B$5:$B19984,$B19984,$J$5:$J19984,$J19984),""),COUNTIFS($B$5:$B19984,$B19984,$J$5:$J19984,"")))</f>
      </c>
      <c r="I19984">
        <f>IF($F19984="组件","C"&amp;TEXT(COUNTIFS($B$5:$B19984,$B19984,$F$5:$F19984,"组件"),"000"),"")</f>
      </c>
      <c r="J19984">
        <f>IF($B19984="","",IF($F19984="组件","",IF($Q19984&lt;&gt;"",IF(AND($B19984=$B19983,$F19983="组件"),$I19983,IF(AND($B19984=$B19983,$J19983&lt;&gt;""),$J19983,"")),"")))</f>
      </c>
      <c r="R19984">
        <f>IF($B19984="","",IF($J19984&lt;&gt;"",IFERROR(LOOKUP(2,1/(($B$5:$B$20000=$B19984)*($F$5:$F$20000="组件")*($I$5:$I$20000=$J19984)),$R$5:$R$20000)*IF($Q19984="",1,$Q19984),""),IF($P19984="","",IF($Q19984="",$P19984,$P19984*$Q19984))))</f>
      </c>
    </row>
    <row r="19985" spans="1:24" x14ac:dyDescent="0.25">
      <c r="A19985">
        <f>IF(B19985="","",IF(B19985=B19984,A19984,A19984+1))</f>
      </c>
      <c r="G19985">
        <f>IF($B19985="","",IF($J19985&lt;&gt;"",IFERROR(LOOKUP(2,1/(($B$5:$B$20000=$B19985)*($F$5:$F$20000="组件")*($I$5:$I$20000=$J19985)),$G$5:$G$20000)&amp;"."&amp;COUNTIFS($B$5:$B19985,$B19985,$J$5:$J19985,$J19985),""),COUNTIFS($B$5:$B19985,$B19985,$J$5:$J19985,"")))</f>
      </c>
      <c r="I19985">
        <f>IF($F19985="组件","C"&amp;TEXT(COUNTIFS($B$5:$B19985,$B19985,$F$5:$F19985,"组件"),"000"),"")</f>
      </c>
      <c r="J19985">
        <f>IF($B19985="","",IF($F19985="组件","",IF($Q19985&lt;&gt;"",IF(AND($B19985=$B19984,$F19984="组件"),$I19984,IF(AND($B19985=$B19984,$J19984&lt;&gt;""),$J19984,"")),"")))</f>
      </c>
      <c r="R19985">
        <f>IF($B19985="","",IF($J19985&lt;&gt;"",IFERROR(LOOKUP(2,1/(($B$5:$B$20000=$B19985)*($F$5:$F$20000="组件")*($I$5:$I$20000=$J19985)),$R$5:$R$20000)*IF($Q19985="",1,$Q19985),""),IF($P19985="","",IF($Q19985="",$P19985,$P19985*$Q19985))))</f>
      </c>
    </row>
    <row r="19986" spans="1:24" x14ac:dyDescent="0.25">
      <c r="A19986">
        <f>IF(B19986="","",IF(B19986=B19985,A19985,A19985+1))</f>
      </c>
      <c r="G19986">
        <f>IF($B19986="","",IF($J19986&lt;&gt;"",IFERROR(LOOKUP(2,1/(($B$5:$B$20000=$B19986)*($F$5:$F$20000="组件")*($I$5:$I$20000=$J19986)),$G$5:$G$20000)&amp;"."&amp;COUNTIFS($B$5:$B19986,$B19986,$J$5:$J19986,$J19986),""),COUNTIFS($B$5:$B19986,$B19986,$J$5:$J19986,"")))</f>
      </c>
      <c r="I19986">
        <f>IF($F19986="组件","C"&amp;TEXT(COUNTIFS($B$5:$B19986,$B19986,$F$5:$F19986,"组件"),"000"),"")</f>
      </c>
      <c r="J19986">
        <f>IF($B19986="","",IF($F19986="组件","",IF($Q19986&lt;&gt;"",IF(AND($B19986=$B19985,$F19985="组件"),$I19985,IF(AND($B19986=$B19985,$J19985&lt;&gt;""),$J19985,"")),"")))</f>
      </c>
      <c r="R19986">
        <f>IF($B19986="","",IF($J19986&lt;&gt;"",IFERROR(LOOKUP(2,1/(($B$5:$B$20000=$B19986)*($F$5:$F$20000="组件")*($I$5:$I$20000=$J19986)),$R$5:$R$20000)*IF($Q19986="",1,$Q19986),""),IF($P19986="","",IF($Q19986="",$P19986,$P19986*$Q19986))))</f>
      </c>
    </row>
    <row r="19987" spans="1:24" x14ac:dyDescent="0.25">
      <c r="A19987">
        <f>IF(B19987="","",IF(B19987=B19986,A19986,A19986+1))</f>
      </c>
      <c r="G19987">
        <f>IF($B19987="","",IF($J19987&lt;&gt;"",IFERROR(LOOKUP(2,1/(($B$5:$B$20000=$B19987)*($F$5:$F$20000="组件")*($I$5:$I$20000=$J19987)),$G$5:$G$20000)&amp;"."&amp;COUNTIFS($B$5:$B19987,$B19987,$J$5:$J19987,$J19987),""),COUNTIFS($B$5:$B19987,$B19987,$J$5:$J19987,"")))</f>
      </c>
      <c r="I19987">
        <f>IF($F19987="组件","C"&amp;TEXT(COUNTIFS($B$5:$B19987,$B19987,$F$5:$F19987,"组件"),"000"),"")</f>
      </c>
      <c r="J19987">
        <f>IF($B19987="","",IF($F19987="组件","",IF($Q19987&lt;&gt;"",IF(AND($B19987=$B19986,$F19986="组件"),$I19986,IF(AND($B19987=$B19986,$J19986&lt;&gt;""),$J19986,"")),"")))</f>
      </c>
      <c r="R19987">
        <f>IF($B19987="","",IF($J19987&lt;&gt;"",IFERROR(LOOKUP(2,1/(($B$5:$B$20000=$B19987)*($F$5:$F$20000="组件")*($I$5:$I$20000=$J19987)),$R$5:$R$20000)*IF($Q19987="",1,$Q19987),""),IF($P19987="","",IF($Q19987="",$P19987,$P19987*$Q19987))))</f>
      </c>
    </row>
    <row r="19988" spans="1:24" x14ac:dyDescent="0.25">
      <c r="A19988">
        <f>IF(B19988="","",IF(B19988=B19987,A19987,A19987+1))</f>
      </c>
      <c r="G19988">
        <f>IF($B19988="","",IF($J19988&lt;&gt;"",IFERROR(LOOKUP(2,1/(($B$5:$B$20000=$B19988)*($F$5:$F$20000="组件")*($I$5:$I$20000=$J19988)),$G$5:$G$20000)&amp;"."&amp;COUNTIFS($B$5:$B19988,$B19988,$J$5:$J19988,$J19988),""),COUNTIFS($B$5:$B19988,$B19988,$J$5:$J19988,"")))</f>
      </c>
      <c r="I19988">
        <f>IF($F19988="组件","C"&amp;TEXT(COUNTIFS($B$5:$B19988,$B19988,$F$5:$F19988,"组件"),"000"),"")</f>
      </c>
      <c r="J19988">
        <f>IF($B19988="","",IF($F19988="组件","",IF($Q19988&lt;&gt;"",IF(AND($B19988=$B19987,$F19987="组件"),$I19987,IF(AND($B19988=$B19987,$J19987&lt;&gt;""),$J19987,"")),"")))</f>
      </c>
      <c r="R19988">
        <f>IF($B19988="","",IF($J19988&lt;&gt;"",IFERROR(LOOKUP(2,1/(($B$5:$B$20000=$B19988)*($F$5:$F$20000="组件")*($I$5:$I$20000=$J19988)),$R$5:$R$20000)*IF($Q19988="",1,$Q19988),""),IF($P19988="","",IF($Q19988="",$P19988,$P19988*$Q19988))))</f>
      </c>
    </row>
    <row r="19989" spans="1:24" x14ac:dyDescent="0.25">
      <c r="A19989">
        <f>IF(B19989="","",IF(B19989=B19988,A19988,A19988+1))</f>
      </c>
      <c r="G19989">
        <f>IF($B19989="","",IF($J19989&lt;&gt;"",IFERROR(LOOKUP(2,1/(($B$5:$B$20000=$B19989)*($F$5:$F$20000="组件")*($I$5:$I$20000=$J19989)),$G$5:$G$20000)&amp;"."&amp;COUNTIFS($B$5:$B19989,$B19989,$J$5:$J19989,$J19989),""),COUNTIFS($B$5:$B19989,$B19989,$J$5:$J19989,"")))</f>
      </c>
      <c r="I19989">
        <f>IF($F19989="组件","C"&amp;TEXT(COUNTIFS($B$5:$B19989,$B19989,$F$5:$F19989,"组件"),"000"),"")</f>
      </c>
      <c r="J19989">
        <f>IF($B19989="","",IF($F19989="组件","",IF($Q19989&lt;&gt;"",IF(AND($B19989=$B19988,$F19988="组件"),$I19988,IF(AND($B19989=$B19988,$J19988&lt;&gt;""),$J19988,"")),"")))</f>
      </c>
      <c r="R19989">
        <f>IF($B19989="","",IF($J19989&lt;&gt;"",IFERROR(LOOKUP(2,1/(($B$5:$B$20000=$B19989)*($F$5:$F$20000="组件")*($I$5:$I$20000=$J19989)),$R$5:$R$20000)*IF($Q19989="",1,$Q19989),""),IF($P19989="","",IF($Q19989="",$P19989,$P19989*$Q19989))))</f>
      </c>
    </row>
    <row r="19990" spans="1:24" x14ac:dyDescent="0.25">
      <c r="A19990">
        <f>IF(B19990="","",IF(B19990=B19989,A19989,A19989+1))</f>
      </c>
      <c r="G19990">
        <f>IF($B19990="","",IF($J19990&lt;&gt;"",IFERROR(LOOKUP(2,1/(($B$5:$B$20000=$B19990)*($F$5:$F$20000="组件")*($I$5:$I$20000=$J19990)),$G$5:$G$20000)&amp;"."&amp;COUNTIFS($B$5:$B19990,$B19990,$J$5:$J19990,$J19990),""),COUNTIFS($B$5:$B19990,$B19990,$J$5:$J19990,"")))</f>
      </c>
      <c r="I19990">
        <f>IF($F19990="组件","C"&amp;TEXT(COUNTIFS($B$5:$B19990,$B19990,$F$5:$F19990,"组件"),"000"),"")</f>
      </c>
      <c r="J19990">
        <f>IF($B19990="","",IF($F19990="组件","",IF($Q19990&lt;&gt;"",IF(AND($B19990=$B19989,$F19989="组件"),$I19989,IF(AND($B19990=$B19989,$J19989&lt;&gt;""),$J19989,"")),"")))</f>
      </c>
      <c r="R19990">
        <f>IF($B19990="","",IF($J19990&lt;&gt;"",IFERROR(LOOKUP(2,1/(($B$5:$B$20000=$B19990)*($F$5:$F$20000="组件")*($I$5:$I$20000=$J19990)),$R$5:$R$20000)*IF($Q19990="",1,$Q19990),""),IF($P19990="","",IF($Q19990="",$P19990,$P19990*$Q19990))))</f>
      </c>
    </row>
    <row r="19991" spans="1:24" x14ac:dyDescent="0.25">
      <c r="A19991">
        <f>IF(B19991="","",IF(B19991=B19990,A19990,A19990+1))</f>
      </c>
      <c r="G19991">
        <f>IF($B19991="","",IF($J19991&lt;&gt;"",IFERROR(LOOKUP(2,1/(($B$5:$B$20000=$B19991)*($F$5:$F$20000="组件")*($I$5:$I$20000=$J19991)),$G$5:$G$20000)&amp;"."&amp;COUNTIFS($B$5:$B19991,$B19991,$J$5:$J19991,$J19991),""),COUNTIFS($B$5:$B19991,$B19991,$J$5:$J19991,"")))</f>
      </c>
      <c r="I19991">
        <f>IF($F19991="组件","C"&amp;TEXT(COUNTIFS($B$5:$B19991,$B19991,$F$5:$F19991,"组件"),"000"),"")</f>
      </c>
      <c r="J19991">
        <f>IF($B19991="","",IF($F19991="组件","",IF($Q19991&lt;&gt;"",IF(AND($B19991=$B19990,$F19990="组件"),$I19990,IF(AND($B19991=$B19990,$J19990&lt;&gt;""),$J19990,"")),"")))</f>
      </c>
      <c r="R19991">
        <f>IF($B19991="","",IF($J19991&lt;&gt;"",IFERROR(LOOKUP(2,1/(($B$5:$B$20000=$B19991)*($F$5:$F$20000="组件")*($I$5:$I$20000=$J19991)),$R$5:$R$20000)*IF($Q19991="",1,$Q19991),""),IF($P19991="","",IF($Q19991="",$P19991,$P19991*$Q19991))))</f>
      </c>
    </row>
    <row r="19992" spans="1:24" x14ac:dyDescent="0.25">
      <c r="A19992">
        <f>IF(B19992="","",IF(B19992=B19991,A19991,A19991+1))</f>
      </c>
      <c r="G19992">
        <f>IF($B19992="","",IF($J19992&lt;&gt;"",IFERROR(LOOKUP(2,1/(($B$5:$B$20000=$B19992)*($F$5:$F$20000="组件")*($I$5:$I$20000=$J19992)),$G$5:$G$20000)&amp;"."&amp;COUNTIFS($B$5:$B19992,$B19992,$J$5:$J19992,$J19992),""),COUNTIFS($B$5:$B19992,$B19992,$J$5:$J19992,"")))</f>
      </c>
      <c r="I19992">
        <f>IF($F19992="组件","C"&amp;TEXT(COUNTIFS($B$5:$B19992,$B19992,$F$5:$F19992,"组件"),"000"),"")</f>
      </c>
      <c r="J19992">
        <f>IF($B19992="","",IF($F19992="组件","",IF($Q19992&lt;&gt;"",IF(AND($B19992=$B19991,$F19991="组件"),$I19991,IF(AND($B19992=$B19991,$J19991&lt;&gt;""),$J19991,"")),"")))</f>
      </c>
      <c r="R19992">
        <f>IF($B19992="","",IF($J19992&lt;&gt;"",IFERROR(LOOKUP(2,1/(($B$5:$B$20000=$B19992)*($F$5:$F$20000="组件")*($I$5:$I$20000=$J19992)),$R$5:$R$20000)*IF($Q19992="",1,$Q19992),""),IF($P19992="","",IF($Q19992="",$P19992,$P19992*$Q19992))))</f>
      </c>
    </row>
    <row r="19993" spans="1:24" x14ac:dyDescent="0.25">
      <c r="A19993">
        <f>IF(B19993="","",IF(B19993=B19992,A19992,A19992+1))</f>
      </c>
      <c r="G19993">
        <f>IF($B19993="","",IF($J19993&lt;&gt;"",IFERROR(LOOKUP(2,1/(($B$5:$B$20000=$B19993)*($F$5:$F$20000="组件")*($I$5:$I$20000=$J19993)),$G$5:$G$20000)&amp;"."&amp;COUNTIFS($B$5:$B19993,$B19993,$J$5:$J19993,$J19993),""),COUNTIFS($B$5:$B19993,$B19993,$J$5:$J19993,"")))</f>
      </c>
      <c r="I19993">
        <f>IF($F19993="组件","C"&amp;TEXT(COUNTIFS($B$5:$B19993,$B19993,$F$5:$F19993,"组件"),"000"),"")</f>
      </c>
      <c r="J19993">
        <f>IF($B19993="","",IF($F19993="组件","",IF($Q19993&lt;&gt;"",IF(AND($B19993=$B19992,$F19992="组件"),$I19992,IF(AND($B19993=$B19992,$J19992&lt;&gt;""),$J19992,"")),"")))</f>
      </c>
      <c r="R19993">
        <f>IF($B19993="","",IF($J19993&lt;&gt;"",IFERROR(LOOKUP(2,1/(($B$5:$B$20000=$B19993)*($F$5:$F$20000="组件")*($I$5:$I$20000=$J19993)),$R$5:$R$20000)*IF($Q19993="",1,$Q19993),""),IF($P19993="","",IF($Q19993="",$P19993,$P19993*$Q19993))))</f>
      </c>
    </row>
    <row r="19994" spans="1:24" x14ac:dyDescent="0.25">
      <c r="A19994">
        <f>IF(B19994="","",IF(B19994=B19993,A19993,A19993+1))</f>
      </c>
      <c r="G19994">
        <f>IF($B19994="","",IF($J19994&lt;&gt;"",IFERROR(LOOKUP(2,1/(($B$5:$B$20000=$B19994)*($F$5:$F$20000="组件")*($I$5:$I$20000=$J19994)),$G$5:$G$20000)&amp;"."&amp;COUNTIFS($B$5:$B19994,$B19994,$J$5:$J19994,$J19994),""),COUNTIFS($B$5:$B19994,$B19994,$J$5:$J19994,"")))</f>
      </c>
      <c r="I19994">
        <f>IF($F19994="组件","C"&amp;TEXT(COUNTIFS($B$5:$B19994,$B19994,$F$5:$F19994,"组件"),"000"),"")</f>
      </c>
      <c r="J19994">
        <f>IF($B19994="","",IF($F19994="组件","",IF($Q19994&lt;&gt;"",IF(AND($B19994=$B19993,$F19993="组件"),$I19993,IF(AND($B19994=$B19993,$J19993&lt;&gt;""),$J19993,"")),"")))</f>
      </c>
      <c r="R19994">
        <f>IF($B19994="","",IF($J19994&lt;&gt;"",IFERROR(LOOKUP(2,1/(($B$5:$B$20000=$B19994)*($F$5:$F$20000="组件")*($I$5:$I$20000=$J19994)),$R$5:$R$20000)*IF($Q19994="",1,$Q19994),""),IF($P19994="","",IF($Q19994="",$P19994,$P19994*$Q19994))))</f>
      </c>
    </row>
    <row r="19995" spans="1:24" x14ac:dyDescent="0.25">
      <c r="A19995">
        <f>IF(B19995="","",IF(B19995=B19994,A19994,A19994+1))</f>
      </c>
      <c r="G19995">
        <f>IF($B19995="","",IF($J19995&lt;&gt;"",IFERROR(LOOKUP(2,1/(($B$5:$B$20000=$B19995)*($F$5:$F$20000="组件")*($I$5:$I$20000=$J19995)),$G$5:$G$20000)&amp;"."&amp;COUNTIFS($B$5:$B19995,$B19995,$J$5:$J19995,$J19995),""),COUNTIFS($B$5:$B19995,$B19995,$J$5:$J19995,"")))</f>
      </c>
      <c r="I19995">
        <f>IF($F19995="组件","C"&amp;TEXT(COUNTIFS($B$5:$B19995,$B19995,$F$5:$F19995,"组件"),"000"),"")</f>
      </c>
      <c r="J19995">
        <f>IF($B19995="","",IF($F19995="组件","",IF($Q19995&lt;&gt;"",IF(AND($B19995=$B19994,$F19994="组件"),$I19994,IF(AND($B19995=$B19994,$J19994&lt;&gt;""),$J19994,"")),"")))</f>
      </c>
      <c r="R19995">
        <f>IF($B19995="","",IF($J19995&lt;&gt;"",IFERROR(LOOKUP(2,1/(($B$5:$B$20000=$B19995)*($F$5:$F$20000="组件")*($I$5:$I$20000=$J19995)),$R$5:$R$20000)*IF($Q19995="",1,$Q19995),""),IF($P19995="","",IF($Q19995="",$P19995,$P19995*$Q19995))))</f>
      </c>
    </row>
    <row r="19996" spans="1:24" x14ac:dyDescent="0.25">
      <c r="A19996">
        <f>IF(B19996="","",IF(B19996=B19995,A19995,A19995+1))</f>
      </c>
      <c r="G19996">
        <f>IF($B19996="","",IF($J19996&lt;&gt;"",IFERROR(LOOKUP(2,1/(($B$5:$B$20000=$B19996)*($F$5:$F$20000="组件")*($I$5:$I$20000=$J19996)),$G$5:$G$20000)&amp;"."&amp;COUNTIFS($B$5:$B19996,$B19996,$J$5:$J19996,$J19996),""),COUNTIFS($B$5:$B19996,$B19996,$J$5:$J19996,"")))</f>
      </c>
      <c r="I19996">
        <f>IF($F19996="组件","C"&amp;TEXT(COUNTIFS($B$5:$B19996,$B19996,$F$5:$F19996,"组件"),"000"),"")</f>
      </c>
      <c r="J19996">
        <f>IF($B19996="","",IF($F19996="组件","",IF($Q19996&lt;&gt;"",IF(AND($B19996=$B19995,$F19995="组件"),$I19995,IF(AND($B19996=$B19995,$J19995&lt;&gt;""),$J19995,"")),"")))</f>
      </c>
      <c r="R19996">
        <f>IF($B19996="","",IF($J19996&lt;&gt;"",IFERROR(LOOKUP(2,1/(($B$5:$B$20000=$B19996)*($F$5:$F$20000="组件")*($I$5:$I$20000=$J19996)),$R$5:$R$20000)*IF($Q19996="",1,$Q19996),""),IF($P19996="","",IF($Q19996="",$P19996,$P19996*$Q19996))))</f>
      </c>
    </row>
    <row r="19997" spans="1:24" x14ac:dyDescent="0.25">
      <c r="A19997">
        <f>IF(B19997="","",IF(B19997=B19996,A19996,A19996+1))</f>
      </c>
      <c r="G19997">
        <f>IF($B19997="","",IF($J19997&lt;&gt;"",IFERROR(LOOKUP(2,1/(($B$5:$B$20000=$B19997)*($F$5:$F$20000="组件")*($I$5:$I$20000=$J19997)),$G$5:$G$20000)&amp;"."&amp;COUNTIFS($B$5:$B19997,$B19997,$J$5:$J19997,$J19997),""),COUNTIFS($B$5:$B19997,$B19997,$J$5:$J19997,"")))</f>
      </c>
      <c r="I19997">
        <f>IF($F19997="组件","C"&amp;TEXT(COUNTIFS($B$5:$B19997,$B19997,$F$5:$F19997,"组件"),"000"),"")</f>
      </c>
      <c r="J19997">
        <f>IF($B19997="","",IF($F19997="组件","",IF($Q19997&lt;&gt;"",IF(AND($B19997=$B19996,$F19996="组件"),$I19996,IF(AND($B19997=$B19996,$J19996&lt;&gt;""),$J19996,"")),"")))</f>
      </c>
      <c r="R19997">
        <f>IF($B19997="","",IF($J19997&lt;&gt;"",IFERROR(LOOKUP(2,1/(($B$5:$B$20000=$B19997)*($F$5:$F$20000="组件")*($I$5:$I$20000=$J19997)),$R$5:$R$20000)*IF($Q19997="",1,$Q19997),""),IF($P19997="","",IF($Q19997="",$P19997,$P19997*$Q19997))))</f>
      </c>
    </row>
    <row r="19998" spans="1:24" x14ac:dyDescent="0.25">
      <c r="A19998">
        <f>IF(B19998="","",IF(B19998=B19997,A19997,A19997+1))</f>
      </c>
      <c r="G19998">
        <f>IF($B19998="","",IF($J19998&lt;&gt;"",IFERROR(LOOKUP(2,1/(($B$5:$B$20000=$B19998)*($F$5:$F$20000="组件")*($I$5:$I$20000=$J19998)),$G$5:$G$20000)&amp;"."&amp;COUNTIFS($B$5:$B19998,$B19998,$J$5:$J19998,$J19998),""),COUNTIFS($B$5:$B19998,$B19998,$J$5:$J19998,"")))</f>
      </c>
      <c r="I19998">
        <f>IF($F19998="组件","C"&amp;TEXT(COUNTIFS($B$5:$B19998,$B19998,$F$5:$F19998,"组件"),"000"),"")</f>
      </c>
      <c r="J19998">
        <f>IF($B19998="","",IF($F19998="组件","",IF($Q19998&lt;&gt;"",IF(AND($B19998=$B19997,$F19997="组件"),$I19997,IF(AND($B19998=$B19997,$J19997&lt;&gt;""),$J19997,"")),"")))</f>
      </c>
      <c r="R19998">
        <f>IF($B19998="","",IF($J19998&lt;&gt;"",IFERROR(LOOKUP(2,1/(($B$5:$B$20000=$B19998)*($F$5:$F$20000="组件")*($I$5:$I$20000=$J19998)),$R$5:$R$20000)*IF($Q19998="",1,$Q19998),""),IF($P19998="","",IF($Q19998="",$P19998,$P19998*$Q19998))))</f>
      </c>
    </row>
    <row r="19999" spans="1:24" x14ac:dyDescent="0.25">
      <c r="A19999">
        <f>IF(B19999="","",IF(B19999=B19998,A19998,A19998+1))</f>
      </c>
      <c r="G19999">
        <f>IF($B19999="","",IF($J19999&lt;&gt;"",IFERROR(LOOKUP(2,1/(($B$5:$B$20000=$B19999)*($F$5:$F$20000="组件")*($I$5:$I$20000=$J19999)),$G$5:$G$20000)&amp;"."&amp;COUNTIFS($B$5:$B19999,$B19999,$J$5:$J19999,$J19999),""),COUNTIFS($B$5:$B19999,$B19999,$J$5:$J19999,"")))</f>
      </c>
      <c r="I19999">
        <f>IF($F19999="组件","C"&amp;TEXT(COUNTIFS($B$5:$B19999,$B19999,$F$5:$F19999,"组件"),"000"),"")</f>
      </c>
      <c r="J19999">
        <f>IF($B19999="","",IF($F19999="组件","",IF($Q19999&lt;&gt;"",IF(AND($B19999=$B19998,$F19998="组件"),$I19998,IF(AND($B19999=$B19998,$J19998&lt;&gt;""),$J19998,"")),"")))</f>
      </c>
      <c r="R19999">
        <f>IF($B19999="","",IF($J19999&lt;&gt;"",IFERROR(LOOKUP(2,1/(($B$5:$B$20000=$B19999)*($F$5:$F$20000="组件")*($I$5:$I$20000=$J19999)),$R$5:$R$20000)*IF($Q19999="",1,$Q19999),""),IF($P19999="","",IF($Q19999="",$P19999,$P19999*$Q19999))))</f>
      </c>
    </row>
    <row r="20000" spans="1:24" x14ac:dyDescent="0.25">
      <c r="A20000">
        <f>IF(B20000="","",IF(B20000=B19999,A19999,A19999+1))</f>
      </c>
      <c r="G20000">
        <f>IF($B20000="","",IF($J20000&lt;&gt;"",IFERROR(LOOKUP(2,1/(($B$5:$B$20000=$B20000)*($F$5:$F$20000="组件")*($I$5:$I$20000=$J20000)),$G$5:$G$20000)&amp;"."&amp;COUNTIFS($B$5:$B20000,$B20000,$J$5:$J20000,$J20000),""),COUNTIFS($B$5:$B20000,$B20000,$J$5:$J20000,"")))</f>
      </c>
      <c r="I20000">
        <f>IF($F20000="组件","C"&amp;TEXT(COUNTIFS($B$5:$B20000,$B20000,$F$5:$F20000,"组件"),"000"),"")</f>
      </c>
      <c r="J20000">
        <f>IF($B20000="","",IF($F20000="组件","",IF($Q20000&lt;&gt;"",IF(AND($B20000=$B19999,$F19999="组件"),$I19999,IF(AND($B20000=$B19999,$J19999&lt;&gt;""),$J19999,"")),"")))</f>
      </c>
      <c r="R20000">
        <f>IF($B20000="","",IF($J20000&lt;&gt;"",IFERROR(LOOKUP(2,1/(($B$5:$B$20000=$B20000)*($F$5:$F$20000="组件")*($I$5:$I$20000=$J20000)),$R$5:$R$20000)*IF($Q20000="",1,$Q20000),""),IF($P20000="","",IF($Q20000="",$P20000,$P20000*$Q20000))))</f>
      </c>
    </row>
  </sheetData>
  <autoFilter ref="A4:X20000"/>
  <mergeCells count="2">
    <mergeCell ref="A1:X1"/>
    <mergeCell ref="A2:X2"/>
  </mergeCells>
  <dataValidations count="12">
    <dataValidation type="list" sqref="F10:F20000">
      <formula1>"零件,组件"</formula1>
    </dataValidation>
    <dataValidation type="list" sqref="F5:F20000">
      <formula1>"零件,组件"</formula1>
    </dataValidation>
    <dataValidation type="list" allowBlank="1" sqref="H10:H20000">
      <formula1>"通用件,定制件,数控件,外协件"</formula1>
    </dataValidation>
    <dataValidation type="list" allowBlank="1" sqref="H5:H20000">
      <formula1>"通用件,定制件,数控件,外协件"</formula1>
    </dataValidation>
    <dataValidation type="list" allowBlank="1" showErrorMessage="1" errorStyle="warning" errorTitle="组件编号可自定义" error="下拉只是辅助选择；如果需要其他组件编号，可以继续输入，但必须保证同一订单内唯一。" sqref="I10:I20000">
      <formula1>'选项'!$E$2:$E$10000</formula1>
    </dataValidation>
    <dataValidation type="list" allowBlank="1" showErrorMessage="1" errorStyle="warning" errorTitle="组件编号可自定义" error="下拉只是辅助选择；如果需要其他组件编号，可以继续输入，但必须保证同一订单内唯一。" sqref="I5:I20000">
      <formula1>'选项'!$E$2:$E$10000</formula1>
    </dataValidation>
    <dataValidation type="list" allowBlank="1" showErrorMessage="1" errorStyle="warning" errorTitle="所属组件编号可自定义" error="下拉只是辅助选择；如果需要其他所属组件编号，可以继续输入，但必须能在同一订单内找到对应组件。" sqref="J10:J20000">
      <formula1>'选项'!$E$2:$E$10000</formula1>
    </dataValidation>
    <dataValidation type="list" allowBlank="1" showErrorMessage="1" errorStyle="warning" errorTitle="所属组件编号可自定义" error="下拉只是辅助选择；如果需要其他所属组件编号，可以继续输入，但必须能在同一订单内找到对应组件。" sqref="J5:J20000">
      <formula1>'选项'!$E$2:$E$10000</formula1>
    </dataValidation>
    <dataValidation type="list" sqref="S10:S20000">
      <formula1>"件,套,张,个,根,米"</formula1>
    </dataValidation>
    <dataValidation type="list" sqref="S5:S20000">
      <formula1>"件,套,张,个,根,米"</formula1>
    </dataValidation>
    <dataValidation type="list" allowBlank="1" sqref="W10:W20000">
      <formula1>"旧图,新图,图纸变更,待确认"</formula1>
    </dataValidation>
    <dataValidation type="list" allowBlank="1" sqref="W5:W20000">
      <formula1>"旧图,新图,图纸变更,待确认"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4" customWidth="1"/>
    <col min="2" max="2" width="64" customWidth="1"/>
    <col min="3" max="3" width="34" customWidth="1"/>
  </cols>
  <sheetData>
    <row r="1" ht="28" customHeight="1" spans="1:3" x14ac:dyDescent="0.25">
      <c r="A1" s="6" t="s">
        <v>57</v>
      </c>
      <c r="B1" s="6" t="s">
        <v>58</v>
      </c>
      <c r="C1" s="6" t="s">
        <v>59</v>
      </c>
    </row>
    <row r="2" spans="1:3" x14ac:dyDescent="0.25">
      <c r="A2" s="7" t="s">
        <v>60</v>
      </c>
      <c r="B2" s="7" t="s">
        <v>61</v>
      </c>
      <c r="C2" s="7" t="s">
        <v>62</v>
      </c>
    </row>
    <row r="3" spans="1:3" x14ac:dyDescent="0.25">
      <c r="A3" s="7" t="s">
        <v>3</v>
      </c>
      <c r="B3" s="7" t="s">
        <v>63</v>
      </c>
      <c r="C3" s="7" t="s">
        <v>64</v>
      </c>
    </row>
    <row r="4" spans="1:3" x14ac:dyDescent="0.25">
      <c r="A4" s="7" t="s">
        <v>4</v>
      </c>
      <c r="B4" s="7" t="s">
        <v>65</v>
      </c>
      <c r="C4" s="7" t="s">
        <v>66</v>
      </c>
    </row>
    <row r="5" spans="1:3" x14ac:dyDescent="0.25">
      <c r="A5" s="7" t="s">
        <v>7</v>
      </c>
      <c r="B5" s="7" t="s">
        <v>67</v>
      </c>
      <c r="C5" s="7" t="s">
        <v>68</v>
      </c>
    </row>
    <row r="6" spans="1:3" x14ac:dyDescent="0.25">
      <c r="A6" s="7" t="s">
        <v>8</v>
      </c>
      <c r="B6" s="7" t="s">
        <v>69</v>
      </c>
      <c r="C6" s="7" t="s">
        <v>70</v>
      </c>
    </row>
    <row r="7" spans="1:3" x14ac:dyDescent="0.25">
      <c r="A7" s="7" t="s">
        <v>10</v>
      </c>
      <c r="B7" s="7" t="s">
        <v>71</v>
      </c>
      <c r="C7" s="7" t="s">
        <v>72</v>
      </c>
    </row>
    <row r="8" spans="1:3" x14ac:dyDescent="0.25">
      <c r="A8" s="7" t="s">
        <v>11</v>
      </c>
      <c r="B8" s="7" t="s">
        <v>73</v>
      </c>
      <c r="C8" s="7" t="s">
        <v>74</v>
      </c>
    </row>
    <row r="9" spans="1:3" x14ac:dyDescent="0.25">
      <c r="A9" s="7" t="s">
        <v>12</v>
      </c>
      <c r="B9" s="7" t="s">
        <v>75</v>
      </c>
      <c r="C9" s="7" t="s">
        <v>76</v>
      </c>
    </row>
    <row r="10" spans="1:3" x14ac:dyDescent="0.25">
      <c r="A10" s="7" t="s">
        <v>17</v>
      </c>
      <c r="B10" s="7" t="s">
        <v>77</v>
      </c>
      <c r="C10" s="7" t="s">
        <v>78</v>
      </c>
    </row>
    <row r="11" spans="1:3" x14ac:dyDescent="0.25">
      <c r="A11" s="7" t="s">
        <v>18</v>
      </c>
      <c r="B11" s="7" t="s">
        <v>79</v>
      </c>
      <c r="C11" s="7" t="s">
        <v>80</v>
      </c>
    </row>
    <row r="12" spans="1:3" x14ac:dyDescent="0.25">
      <c r="A12" s="7" t="s">
        <v>19</v>
      </c>
      <c r="B12" s="7" t="s">
        <v>81</v>
      </c>
      <c r="C12" s="7" t="s">
        <v>82</v>
      </c>
    </row>
    <row r="13" spans="1:3" x14ac:dyDescent="0.25">
      <c r="A13" s="7" t="s">
        <v>21</v>
      </c>
      <c r="B13" s="7" t="s">
        <v>83</v>
      </c>
      <c r="C13" s="7" t="s">
        <v>84</v>
      </c>
    </row>
    <row r="14" spans="1:3" x14ac:dyDescent="0.25">
      <c r="A14" t="s">
        <v>25</v>
      </c>
      <c r="B14" t="s">
        <v>85</v>
      </c>
      <c r="C14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8" customWidth="1"/>
    <col min="5" max="5" width="14" customWidth="1"/>
    <col min="6" max="7" width="10" customWidth="1"/>
    <col min="8" max="8" width="12" customWidth="1"/>
    <col min="9" max="9" width="16" customWidth="1"/>
    <col min="10" max="10" width="22" customWidth="1"/>
    <col min="11" max="11" width="20" customWidth="1"/>
    <col min="12" max="12" width="26" customWidth="1"/>
    <col min="13" max="13" width="24" customWidth="1"/>
    <col min="14" max="14" width="14" customWidth="1"/>
    <col min="15" max="17" width="10" customWidth="1"/>
    <col min="18" max="18" width="16" customWidth="1"/>
    <col min="19" max="19" width="8" customWidth="1"/>
    <col min="20" max="20" width="24" customWidth="1"/>
    <col min="21" max="21" width="42" customWidth="1"/>
    <col min="22" max="22" width="14" customWidth="1"/>
    <col min="23" max="24" width="12" customWidth="1"/>
  </cols>
  <sheetData>
    <row r="1" ht="28" customHeight="1" spans="1:24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</row>
    <row r="2" spans="1:24" x14ac:dyDescent="0.25">
      <c r="A2">
        <v>1</v>
      </c>
      <c r="B2" t="s">
        <v>87</v>
      </c>
      <c r="C2" t="s">
        <v>88</v>
      </c>
      <c r="D2" t="s">
        <v>89</v>
      </c>
      <c r="E2" t="s">
        <v>90</v>
      </c>
      <c r="F2" t="s">
        <v>42</v>
      </c>
      <c r="G2">
        <v>1</v>
      </c>
      <c r="H2" t="s">
        <v>91</v>
      </c>
      <c r="I2" t="s">
        <v>33</v>
      </c>
      <c r="J2" t="s">
        <v>33</v>
      </c>
      <c r="K2" t="s">
        <v>92</v>
      </c>
      <c r="L2" t="s">
        <v>93</v>
      </c>
      <c r="M2" t="s">
        <v>94</v>
      </c>
      <c r="N2" t="s">
        <v>33</v>
      </c>
      <c r="O2" t="s">
        <v>95</v>
      </c>
      <c r="P2">
        <v>16</v>
      </c>
      <c r="Q2" t="s">
        <v>33</v>
      </c>
      <c r="R2">
        <v>16</v>
      </c>
      <c r="S2" t="s">
        <v>48</v>
      </c>
      <c r="T2" t="s">
        <v>33</v>
      </c>
      <c r="U2" t="s">
        <v>96</v>
      </c>
      <c r="V2" t="s">
        <v>33</v>
      </c>
      <c r="W2" t="s">
        <v>97</v>
      </c>
      <c r="X2" t="s">
        <v>98</v>
      </c>
    </row>
    <row r="3" spans="1:24" x14ac:dyDescent="0.25">
      <c r="A3">
        <v>1</v>
      </c>
      <c r="B3" t="s">
        <v>87</v>
      </c>
      <c r="C3" t="s">
        <v>88</v>
      </c>
      <c r="D3" t="s">
        <v>89</v>
      </c>
      <c r="E3" t="s">
        <v>90</v>
      </c>
      <c r="F3" t="s">
        <v>30</v>
      </c>
      <c r="G3">
        <v>2</v>
      </c>
      <c r="H3" t="s">
        <v>99</v>
      </c>
      <c r="I3" t="s">
        <v>32</v>
      </c>
      <c r="J3" t="s">
        <v>33</v>
      </c>
      <c r="K3" t="s">
        <v>100</v>
      </c>
      <c r="L3" t="s">
        <v>101</v>
      </c>
      <c r="M3" t="s">
        <v>102</v>
      </c>
      <c r="N3" t="s">
        <v>33</v>
      </c>
      <c r="O3" t="s">
        <v>103</v>
      </c>
      <c r="P3">
        <v>90</v>
      </c>
      <c r="Q3">
        <v>2</v>
      </c>
      <c r="R3">
        <v>180</v>
      </c>
      <c r="S3" t="s">
        <v>38</v>
      </c>
      <c r="T3" t="s">
        <v>39</v>
      </c>
      <c r="U3" t="s">
        <v>104</v>
      </c>
      <c r="V3" t="s">
        <v>33</v>
      </c>
      <c r="W3" t="s">
        <v>97</v>
      </c>
      <c r="X3" t="s">
        <v>98</v>
      </c>
    </row>
    <row r="4" spans="1:24" x14ac:dyDescent="0.25">
      <c r="A4">
        <v>1</v>
      </c>
      <c r="B4" t="s">
        <v>87</v>
      </c>
      <c r="C4" t="s">
        <v>88</v>
      </c>
      <c r="D4" t="s">
        <v>89</v>
      </c>
      <c r="E4" t="s">
        <v>90</v>
      </c>
      <c r="F4" t="s">
        <v>42</v>
      </c>
      <c r="G4" t="s">
        <v>105</v>
      </c>
      <c r="H4" t="s">
        <v>99</v>
      </c>
      <c r="I4" t="s">
        <v>33</v>
      </c>
      <c r="J4" t="s">
        <v>32</v>
      </c>
      <c r="K4" t="s">
        <v>106</v>
      </c>
      <c r="L4" t="s">
        <v>107</v>
      </c>
      <c r="M4" t="s">
        <v>108</v>
      </c>
      <c r="N4" t="s">
        <v>33</v>
      </c>
      <c r="O4" t="s">
        <v>103</v>
      </c>
      <c r="P4" t="s">
        <v>33</v>
      </c>
      <c r="Q4">
        <v>2</v>
      </c>
      <c r="R4">
        <v>360</v>
      </c>
      <c r="S4" t="s">
        <v>48</v>
      </c>
      <c r="T4" t="s">
        <v>109</v>
      </c>
      <c r="U4" t="s">
        <v>110</v>
      </c>
      <c r="V4" t="s">
        <v>33</v>
      </c>
      <c r="W4" t="s">
        <v>97</v>
      </c>
      <c r="X4" t="s">
        <v>98</v>
      </c>
    </row>
    <row r="5" spans="1:24" x14ac:dyDescent="0.25">
      <c r="A5">
        <v>1</v>
      </c>
      <c r="B5" t="s">
        <v>87</v>
      </c>
      <c r="C5" t="s">
        <v>88</v>
      </c>
      <c r="D5" t="s">
        <v>89</v>
      </c>
      <c r="E5" t="s">
        <v>90</v>
      </c>
      <c r="F5" t="s">
        <v>42</v>
      </c>
      <c r="G5" t="s">
        <v>111</v>
      </c>
      <c r="H5" t="s">
        <v>99</v>
      </c>
      <c r="I5" t="s">
        <v>33</v>
      </c>
      <c r="J5" t="s">
        <v>32</v>
      </c>
      <c r="K5" t="s">
        <v>112</v>
      </c>
      <c r="L5" t="s">
        <v>113</v>
      </c>
      <c r="M5" t="s">
        <v>114</v>
      </c>
      <c r="N5" t="s">
        <v>33</v>
      </c>
      <c r="O5" t="s">
        <v>47</v>
      </c>
      <c r="P5" t="s">
        <v>33</v>
      </c>
      <c r="Q5">
        <v>1</v>
      </c>
      <c r="R5">
        <v>180</v>
      </c>
      <c r="S5" t="s">
        <v>48</v>
      </c>
      <c r="T5" t="s">
        <v>115</v>
      </c>
      <c r="U5" t="s">
        <v>116</v>
      </c>
      <c r="V5" t="s">
        <v>33</v>
      </c>
      <c r="W5" t="s">
        <v>97</v>
      </c>
      <c r="X5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0"/>
  <sheetFormatPr defaultRowHeight="15" outlineLevelRow="0" outlineLevelCol="0" x14ac:dyDescent="55"/>
  <cols>
    <col min="1" max="2" width="16" customWidth="1"/>
    <col min="3" max="3" width="12" customWidth="1"/>
    <col min="4" max="4" width="14" customWidth="1"/>
    <col min="5" max="5" width="18" customWidth="1"/>
  </cols>
  <sheetData>
    <row r="1" spans="1:5" x14ac:dyDescent="0.25">
      <c r="A1" t="s">
        <v>7</v>
      </c>
      <c r="B1" t="s">
        <v>9</v>
      </c>
      <c r="C1" t="s">
        <v>20</v>
      </c>
      <c r="D1" t="s">
        <v>24</v>
      </c>
      <c r="E1" t="s">
        <v>117</v>
      </c>
    </row>
    <row r="2" spans="1:5" x14ac:dyDescent="0.25">
      <c r="A2" t="s">
        <v>42</v>
      </c>
      <c r="B2" t="s">
        <v>91</v>
      </c>
      <c r="C2" t="s">
        <v>48</v>
      </c>
      <c r="D2" t="s">
        <v>97</v>
      </c>
      <c r="E2" t="s">
        <v>32</v>
      </c>
    </row>
    <row r="3" spans="1:5" x14ac:dyDescent="0.25">
      <c r="A3" t="s">
        <v>30</v>
      </c>
      <c r="B3" t="s">
        <v>99</v>
      </c>
      <c r="C3" t="s">
        <v>38</v>
      </c>
      <c r="D3" t="s">
        <v>41</v>
      </c>
      <c r="E3" t="s">
        <v>118</v>
      </c>
    </row>
    <row r="4" spans="1:5" x14ac:dyDescent="0.25">
      <c r="A4" t="s">
        <v>33</v>
      </c>
      <c r="B4" t="s">
        <v>119</v>
      </c>
      <c r="C4" t="s">
        <v>120</v>
      </c>
      <c r="D4" t="s">
        <v>121</v>
      </c>
      <c r="E4" t="s">
        <v>122</v>
      </c>
    </row>
    <row r="5" spans="1:5" x14ac:dyDescent="0.25">
      <c r="A5" t="s">
        <v>33</v>
      </c>
      <c r="B5" t="s">
        <v>123</v>
      </c>
      <c r="C5" t="s">
        <v>124</v>
      </c>
      <c r="D5" t="s">
        <v>125</v>
      </c>
      <c r="E5" t="s">
        <v>126</v>
      </c>
    </row>
    <row r="6" spans="1:5" x14ac:dyDescent="0.25">
      <c r="A6" t="s">
        <v>33</v>
      </c>
      <c r="B6" t="s">
        <v>33</v>
      </c>
      <c r="C6" t="s">
        <v>127</v>
      </c>
      <c r="D6" t="s">
        <v>33</v>
      </c>
      <c r="E6" t="s">
        <v>128</v>
      </c>
    </row>
    <row r="7" spans="1:5" x14ac:dyDescent="0.25">
      <c r="A7" t="s">
        <v>33</v>
      </c>
      <c r="B7" t="s">
        <v>33</v>
      </c>
      <c r="C7" t="s">
        <v>129</v>
      </c>
      <c r="D7" t="s">
        <v>33</v>
      </c>
      <c r="E7" t="s">
        <v>130</v>
      </c>
    </row>
    <row r="8" spans="1:5" x14ac:dyDescent="0.25">
      <c r="A8" t="s">
        <v>33</v>
      </c>
      <c r="B8" t="s">
        <v>33</v>
      </c>
      <c r="C8" t="s">
        <v>33</v>
      </c>
      <c r="D8" t="s">
        <v>33</v>
      </c>
      <c r="E8" t="s">
        <v>131</v>
      </c>
    </row>
    <row r="9" spans="1:5" x14ac:dyDescent="0.25">
      <c r="A9" t="s">
        <v>33</v>
      </c>
      <c r="B9" t="s">
        <v>33</v>
      </c>
      <c r="C9" t="s">
        <v>33</v>
      </c>
      <c r="D9" t="s">
        <v>33</v>
      </c>
      <c r="E9" t="s">
        <v>132</v>
      </c>
    </row>
    <row r="10" spans="1:5" x14ac:dyDescent="0.25">
      <c r="A10" t="s">
        <v>33</v>
      </c>
      <c r="B10" t="s">
        <v>33</v>
      </c>
      <c r="C10" t="s">
        <v>33</v>
      </c>
      <c r="D10" t="s">
        <v>33</v>
      </c>
      <c r="E10" t="s">
        <v>133</v>
      </c>
    </row>
    <row r="11" spans="1:5" x14ac:dyDescent="0.25">
      <c r="A11" t="s">
        <v>33</v>
      </c>
      <c r="B11" t="s">
        <v>33</v>
      </c>
      <c r="C11" t="s">
        <v>33</v>
      </c>
      <c r="D11" t="s">
        <v>33</v>
      </c>
      <c r="E11" t="s">
        <v>134</v>
      </c>
    </row>
    <row r="12" spans="1:5" x14ac:dyDescent="0.25">
      <c r="A12" t="s">
        <v>33</v>
      </c>
      <c r="B12" t="s">
        <v>33</v>
      </c>
      <c r="C12" t="s">
        <v>33</v>
      </c>
      <c r="D12" t="s">
        <v>33</v>
      </c>
      <c r="E12" t="s">
        <v>135</v>
      </c>
    </row>
    <row r="13" spans="1:5" x14ac:dyDescent="0.25">
      <c r="A13" t="s">
        <v>33</v>
      </c>
      <c r="B13" t="s">
        <v>33</v>
      </c>
      <c r="C13" t="s">
        <v>33</v>
      </c>
      <c r="D13" t="s">
        <v>33</v>
      </c>
      <c r="E13" t="s">
        <v>136</v>
      </c>
    </row>
    <row r="14" spans="1:5" x14ac:dyDescent="0.25">
      <c r="A14" t="s">
        <v>33</v>
      </c>
      <c r="B14" t="s">
        <v>33</v>
      </c>
      <c r="C14" t="s">
        <v>33</v>
      </c>
      <c r="D14" t="s">
        <v>33</v>
      </c>
      <c r="E14" t="s">
        <v>137</v>
      </c>
    </row>
    <row r="15" spans="1:5" x14ac:dyDescent="0.25">
      <c r="A15" t="s">
        <v>33</v>
      </c>
      <c r="B15" t="s">
        <v>33</v>
      </c>
      <c r="C15" t="s">
        <v>33</v>
      </c>
      <c r="D15" t="s">
        <v>33</v>
      </c>
      <c r="E15" t="s">
        <v>138</v>
      </c>
    </row>
    <row r="16" spans="1:5" x14ac:dyDescent="0.25">
      <c r="A16" t="s">
        <v>33</v>
      </c>
      <c r="B16" t="s">
        <v>33</v>
      </c>
      <c r="C16" t="s">
        <v>33</v>
      </c>
      <c r="D16" t="s">
        <v>33</v>
      </c>
      <c r="E16" t="s">
        <v>139</v>
      </c>
    </row>
    <row r="17" spans="1:5" x14ac:dyDescent="0.25">
      <c r="A17" t="s">
        <v>33</v>
      </c>
      <c r="B17" t="s">
        <v>33</v>
      </c>
      <c r="C17" t="s">
        <v>33</v>
      </c>
      <c r="D17" t="s">
        <v>33</v>
      </c>
      <c r="E17" t="s">
        <v>140</v>
      </c>
    </row>
    <row r="18" spans="1:5" x14ac:dyDescent="0.25">
      <c r="A18" t="s">
        <v>33</v>
      </c>
      <c r="B18" t="s">
        <v>33</v>
      </c>
      <c r="C18" t="s">
        <v>33</v>
      </c>
      <c r="D18" t="s">
        <v>33</v>
      </c>
      <c r="E18" t="s">
        <v>141</v>
      </c>
    </row>
    <row r="19" spans="1:5" x14ac:dyDescent="0.25">
      <c r="A19" t="s">
        <v>33</v>
      </c>
      <c r="B19" t="s">
        <v>33</v>
      </c>
      <c r="C19" t="s">
        <v>33</v>
      </c>
      <c r="D19" t="s">
        <v>33</v>
      </c>
      <c r="E19" t="s">
        <v>142</v>
      </c>
    </row>
    <row r="20" spans="1:5" x14ac:dyDescent="0.25">
      <c r="A20" t="s">
        <v>33</v>
      </c>
      <c r="B20" t="s">
        <v>33</v>
      </c>
      <c r="C20" t="s">
        <v>33</v>
      </c>
      <c r="D20" t="s">
        <v>33</v>
      </c>
      <c r="E20" t="s">
        <v>143</v>
      </c>
    </row>
    <row r="21" spans="1:5" x14ac:dyDescent="0.25">
      <c r="A21" t="s">
        <v>33</v>
      </c>
      <c r="B21" t="s">
        <v>33</v>
      </c>
      <c r="C21" t="s">
        <v>33</v>
      </c>
      <c r="D21" t="s">
        <v>33</v>
      </c>
      <c r="E21" t="s">
        <v>144</v>
      </c>
    </row>
    <row r="22" spans="1:5" x14ac:dyDescent="0.25">
      <c r="A22" t="s">
        <v>33</v>
      </c>
      <c r="B22" t="s">
        <v>33</v>
      </c>
      <c r="C22" t="s">
        <v>33</v>
      </c>
      <c r="D22" t="s">
        <v>33</v>
      </c>
      <c r="E22" t="s">
        <v>145</v>
      </c>
    </row>
    <row r="23" spans="1:5" x14ac:dyDescent="0.25">
      <c r="A23" t="s">
        <v>33</v>
      </c>
      <c r="B23" t="s">
        <v>33</v>
      </c>
      <c r="C23" t="s">
        <v>33</v>
      </c>
      <c r="D23" t="s">
        <v>33</v>
      </c>
      <c r="E23" t="s">
        <v>146</v>
      </c>
    </row>
    <row r="24" spans="1:5" x14ac:dyDescent="0.25">
      <c r="A24" t="s">
        <v>33</v>
      </c>
      <c r="B24" t="s">
        <v>33</v>
      </c>
      <c r="C24" t="s">
        <v>33</v>
      </c>
      <c r="D24" t="s">
        <v>33</v>
      </c>
      <c r="E24" t="s">
        <v>147</v>
      </c>
    </row>
    <row r="25" spans="1:5" x14ac:dyDescent="0.25">
      <c r="A25" t="s">
        <v>33</v>
      </c>
      <c r="B25" t="s">
        <v>33</v>
      </c>
      <c r="C25" t="s">
        <v>33</v>
      </c>
      <c r="D25" t="s">
        <v>33</v>
      </c>
      <c r="E25" t="s">
        <v>148</v>
      </c>
    </row>
    <row r="26" spans="1:5" x14ac:dyDescent="0.25">
      <c r="A26" t="s">
        <v>33</v>
      </c>
      <c r="B26" t="s">
        <v>33</v>
      </c>
      <c r="C26" t="s">
        <v>33</v>
      </c>
      <c r="D26" t="s">
        <v>33</v>
      </c>
      <c r="E26" t="s">
        <v>149</v>
      </c>
    </row>
    <row r="27" spans="1:5" x14ac:dyDescent="0.25">
      <c r="A27" t="s">
        <v>33</v>
      </c>
      <c r="B27" t="s">
        <v>33</v>
      </c>
      <c r="C27" t="s">
        <v>33</v>
      </c>
      <c r="D27" t="s">
        <v>33</v>
      </c>
      <c r="E27" t="s">
        <v>150</v>
      </c>
    </row>
    <row r="28" spans="1:5" x14ac:dyDescent="0.25">
      <c r="A28" t="s">
        <v>33</v>
      </c>
      <c r="B28" t="s">
        <v>33</v>
      </c>
      <c r="C28" t="s">
        <v>33</v>
      </c>
      <c r="D28" t="s">
        <v>33</v>
      </c>
      <c r="E28" t="s">
        <v>151</v>
      </c>
    </row>
    <row r="29" spans="1:5" x14ac:dyDescent="0.25">
      <c r="A29" t="s">
        <v>33</v>
      </c>
      <c r="B29" t="s">
        <v>33</v>
      </c>
      <c r="C29" t="s">
        <v>33</v>
      </c>
      <c r="D29" t="s">
        <v>33</v>
      </c>
      <c r="E29" t="s">
        <v>152</v>
      </c>
    </row>
    <row r="30" spans="1:5" x14ac:dyDescent="0.25">
      <c r="A30" t="s">
        <v>33</v>
      </c>
      <c r="B30" t="s">
        <v>33</v>
      </c>
      <c r="C30" t="s">
        <v>33</v>
      </c>
      <c r="D30" t="s">
        <v>33</v>
      </c>
      <c r="E30" t="s">
        <v>153</v>
      </c>
    </row>
    <row r="31" spans="1:5" x14ac:dyDescent="0.25">
      <c r="A31" t="s">
        <v>33</v>
      </c>
      <c r="B31" t="s">
        <v>33</v>
      </c>
      <c r="C31" t="s">
        <v>33</v>
      </c>
      <c r="D31" t="s">
        <v>33</v>
      </c>
      <c r="E31" t="s">
        <v>154</v>
      </c>
    </row>
    <row r="32" spans="1:5" x14ac:dyDescent="0.25">
      <c r="A32" t="s">
        <v>33</v>
      </c>
      <c r="B32" t="s">
        <v>33</v>
      </c>
      <c r="C32" t="s">
        <v>33</v>
      </c>
      <c r="D32" t="s">
        <v>33</v>
      </c>
      <c r="E32" t="s">
        <v>155</v>
      </c>
    </row>
    <row r="33" spans="1:5" x14ac:dyDescent="0.25">
      <c r="A33" t="s">
        <v>33</v>
      </c>
      <c r="B33" t="s">
        <v>33</v>
      </c>
      <c r="C33" t="s">
        <v>33</v>
      </c>
      <c r="D33" t="s">
        <v>33</v>
      </c>
      <c r="E33" t="s">
        <v>156</v>
      </c>
    </row>
    <row r="34" spans="1:5" x14ac:dyDescent="0.25">
      <c r="A34" t="s">
        <v>33</v>
      </c>
      <c r="B34" t="s">
        <v>33</v>
      </c>
      <c r="C34" t="s">
        <v>33</v>
      </c>
      <c r="D34" t="s">
        <v>33</v>
      </c>
      <c r="E34" t="s">
        <v>157</v>
      </c>
    </row>
    <row r="35" spans="1:5" x14ac:dyDescent="0.25">
      <c r="A35" t="s">
        <v>33</v>
      </c>
      <c r="B35" t="s">
        <v>33</v>
      </c>
      <c r="C35" t="s">
        <v>33</v>
      </c>
      <c r="D35" t="s">
        <v>33</v>
      </c>
      <c r="E35" t="s">
        <v>158</v>
      </c>
    </row>
    <row r="36" spans="1:5" x14ac:dyDescent="0.25">
      <c r="A36" t="s">
        <v>33</v>
      </c>
      <c r="B36" t="s">
        <v>33</v>
      </c>
      <c r="C36" t="s">
        <v>33</v>
      </c>
      <c r="D36" t="s">
        <v>33</v>
      </c>
      <c r="E36" t="s">
        <v>159</v>
      </c>
    </row>
    <row r="37" spans="1:5" x14ac:dyDescent="0.25">
      <c r="A37" t="s">
        <v>33</v>
      </c>
      <c r="B37" t="s">
        <v>33</v>
      </c>
      <c r="C37" t="s">
        <v>33</v>
      </c>
      <c r="D37" t="s">
        <v>33</v>
      </c>
      <c r="E37" t="s">
        <v>160</v>
      </c>
    </row>
    <row r="38" spans="1:5" x14ac:dyDescent="0.25">
      <c r="A38" t="s">
        <v>33</v>
      </c>
      <c r="B38" t="s">
        <v>33</v>
      </c>
      <c r="C38" t="s">
        <v>33</v>
      </c>
      <c r="D38" t="s">
        <v>33</v>
      </c>
      <c r="E38" t="s">
        <v>161</v>
      </c>
    </row>
    <row r="39" spans="1:5" x14ac:dyDescent="0.25">
      <c r="A39" t="s">
        <v>33</v>
      </c>
      <c r="B39" t="s">
        <v>33</v>
      </c>
      <c r="C39" t="s">
        <v>33</v>
      </c>
      <c r="D39" t="s">
        <v>33</v>
      </c>
      <c r="E39" t="s">
        <v>162</v>
      </c>
    </row>
    <row r="40" spans="1:5" x14ac:dyDescent="0.25">
      <c r="A40" t="s">
        <v>33</v>
      </c>
      <c r="B40" t="s">
        <v>33</v>
      </c>
      <c r="C40" t="s">
        <v>33</v>
      </c>
      <c r="D40" t="s">
        <v>33</v>
      </c>
      <c r="E40" t="s">
        <v>163</v>
      </c>
    </row>
    <row r="41" spans="1:5" x14ac:dyDescent="0.25">
      <c r="A41" t="s">
        <v>33</v>
      </c>
      <c r="B41" t="s">
        <v>33</v>
      </c>
      <c r="C41" t="s">
        <v>33</v>
      </c>
      <c r="D41" t="s">
        <v>33</v>
      </c>
      <c r="E41" t="s">
        <v>164</v>
      </c>
    </row>
    <row r="42" spans="1:5" x14ac:dyDescent="0.25">
      <c r="A42" t="s">
        <v>33</v>
      </c>
      <c r="B42" t="s">
        <v>33</v>
      </c>
      <c r="C42" t="s">
        <v>33</v>
      </c>
      <c r="D42" t="s">
        <v>33</v>
      </c>
      <c r="E42" t="s">
        <v>165</v>
      </c>
    </row>
    <row r="43" spans="1:5" x14ac:dyDescent="0.25">
      <c r="A43" t="s">
        <v>33</v>
      </c>
      <c r="B43" t="s">
        <v>33</v>
      </c>
      <c r="C43" t="s">
        <v>33</v>
      </c>
      <c r="D43" t="s">
        <v>33</v>
      </c>
      <c r="E43" t="s">
        <v>166</v>
      </c>
    </row>
    <row r="44" spans="1:5" x14ac:dyDescent="0.25">
      <c r="A44" t="s">
        <v>33</v>
      </c>
      <c r="B44" t="s">
        <v>33</v>
      </c>
      <c r="C44" t="s">
        <v>33</v>
      </c>
      <c r="D44" t="s">
        <v>33</v>
      </c>
      <c r="E44" t="s">
        <v>167</v>
      </c>
    </row>
    <row r="45" spans="1:5" x14ac:dyDescent="0.25">
      <c r="A45" t="s">
        <v>33</v>
      </c>
      <c r="B45" t="s">
        <v>33</v>
      </c>
      <c r="C45" t="s">
        <v>33</v>
      </c>
      <c r="D45" t="s">
        <v>33</v>
      </c>
      <c r="E45" t="s">
        <v>168</v>
      </c>
    </row>
    <row r="46" spans="1:5" x14ac:dyDescent="0.25">
      <c r="A46" t="s">
        <v>33</v>
      </c>
      <c r="B46" t="s">
        <v>33</v>
      </c>
      <c r="C46" t="s">
        <v>33</v>
      </c>
      <c r="D46" t="s">
        <v>33</v>
      </c>
      <c r="E46" t="s">
        <v>169</v>
      </c>
    </row>
    <row r="47" spans="1:5" x14ac:dyDescent="0.25">
      <c r="A47" t="s">
        <v>33</v>
      </c>
      <c r="B47" t="s">
        <v>33</v>
      </c>
      <c r="C47" t="s">
        <v>33</v>
      </c>
      <c r="D47" t="s">
        <v>33</v>
      </c>
      <c r="E47" t="s">
        <v>170</v>
      </c>
    </row>
    <row r="48" spans="1:5" x14ac:dyDescent="0.25">
      <c r="A48" t="s">
        <v>33</v>
      </c>
      <c r="B48" t="s">
        <v>33</v>
      </c>
      <c r="C48" t="s">
        <v>33</v>
      </c>
      <c r="D48" t="s">
        <v>33</v>
      </c>
      <c r="E48" t="s">
        <v>171</v>
      </c>
    </row>
    <row r="49" spans="1:5" x14ac:dyDescent="0.25">
      <c r="A49" t="s">
        <v>33</v>
      </c>
      <c r="B49" t="s">
        <v>33</v>
      </c>
      <c r="C49" t="s">
        <v>33</v>
      </c>
      <c r="D49" t="s">
        <v>33</v>
      </c>
      <c r="E49" t="s">
        <v>172</v>
      </c>
    </row>
    <row r="50" spans="1:5" x14ac:dyDescent="0.25">
      <c r="A50" t="s">
        <v>33</v>
      </c>
      <c r="B50" t="s">
        <v>33</v>
      </c>
      <c r="C50" t="s">
        <v>33</v>
      </c>
      <c r="D50" t="s">
        <v>33</v>
      </c>
      <c r="E50" t="s">
        <v>173</v>
      </c>
    </row>
    <row r="51" spans="1:5" x14ac:dyDescent="0.25">
      <c r="A51" t="s">
        <v>33</v>
      </c>
      <c r="B51" t="s">
        <v>33</v>
      </c>
      <c r="C51" t="s">
        <v>33</v>
      </c>
      <c r="D51" t="s">
        <v>33</v>
      </c>
      <c r="E51" t="s">
        <v>174</v>
      </c>
    </row>
    <row r="52" spans="1:5" x14ac:dyDescent="0.25">
      <c r="A52" t="s">
        <v>33</v>
      </c>
      <c r="B52" t="s">
        <v>33</v>
      </c>
      <c r="C52" t="s">
        <v>33</v>
      </c>
      <c r="D52" t="s">
        <v>33</v>
      </c>
      <c r="E52" t="s">
        <v>175</v>
      </c>
    </row>
    <row r="53" spans="1:5" x14ac:dyDescent="0.25">
      <c r="A53" t="s">
        <v>33</v>
      </c>
      <c r="B53" t="s">
        <v>33</v>
      </c>
      <c r="C53" t="s">
        <v>33</v>
      </c>
      <c r="D53" t="s">
        <v>33</v>
      </c>
      <c r="E53" t="s">
        <v>176</v>
      </c>
    </row>
    <row r="54" spans="1:5" x14ac:dyDescent="0.25">
      <c r="A54" t="s">
        <v>33</v>
      </c>
      <c r="B54" t="s">
        <v>33</v>
      </c>
      <c r="C54" t="s">
        <v>33</v>
      </c>
      <c r="D54" t="s">
        <v>33</v>
      </c>
      <c r="E54" t="s">
        <v>177</v>
      </c>
    </row>
    <row r="55" spans="1:5" x14ac:dyDescent="0.25">
      <c r="A55" t="s">
        <v>33</v>
      </c>
      <c r="B55" t="s">
        <v>33</v>
      </c>
      <c r="C55" t="s">
        <v>33</v>
      </c>
      <c r="D55" t="s">
        <v>33</v>
      </c>
      <c r="E55" t="s">
        <v>178</v>
      </c>
    </row>
    <row r="56" spans="1:5" x14ac:dyDescent="0.25">
      <c r="A56" t="s">
        <v>33</v>
      </c>
      <c r="B56" t="s">
        <v>33</v>
      </c>
      <c r="C56" t="s">
        <v>33</v>
      </c>
      <c r="D56" t="s">
        <v>33</v>
      </c>
      <c r="E56" t="s">
        <v>179</v>
      </c>
    </row>
    <row r="57" spans="1:5" x14ac:dyDescent="0.25">
      <c r="A57" t="s">
        <v>33</v>
      </c>
      <c r="B57" t="s">
        <v>33</v>
      </c>
      <c r="C57" t="s">
        <v>33</v>
      </c>
      <c r="D57" t="s">
        <v>33</v>
      </c>
      <c r="E57" t="s">
        <v>180</v>
      </c>
    </row>
    <row r="58" spans="1:5" x14ac:dyDescent="0.25">
      <c r="A58" t="s">
        <v>33</v>
      </c>
      <c r="B58" t="s">
        <v>33</v>
      </c>
      <c r="C58" t="s">
        <v>33</v>
      </c>
      <c r="D58" t="s">
        <v>33</v>
      </c>
      <c r="E58" t="s">
        <v>181</v>
      </c>
    </row>
    <row r="59" spans="1:5" x14ac:dyDescent="0.25">
      <c r="A59" t="s">
        <v>33</v>
      </c>
      <c r="B59" t="s">
        <v>33</v>
      </c>
      <c r="C59" t="s">
        <v>33</v>
      </c>
      <c r="D59" t="s">
        <v>33</v>
      </c>
      <c r="E59" t="s">
        <v>182</v>
      </c>
    </row>
    <row r="60" spans="1:5" x14ac:dyDescent="0.25">
      <c r="A60" t="s">
        <v>33</v>
      </c>
      <c r="B60" t="s">
        <v>33</v>
      </c>
      <c r="C60" t="s">
        <v>33</v>
      </c>
      <c r="D60" t="s">
        <v>33</v>
      </c>
      <c r="E60" t="s">
        <v>183</v>
      </c>
    </row>
    <row r="61" spans="1:5" x14ac:dyDescent="0.25">
      <c r="A61" t="s">
        <v>33</v>
      </c>
      <c r="B61" t="s">
        <v>33</v>
      </c>
      <c r="C61" t="s">
        <v>33</v>
      </c>
      <c r="D61" t="s">
        <v>33</v>
      </c>
      <c r="E61" t="s">
        <v>184</v>
      </c>
    </row>
    <row r="62" spans="1:5" x14ac:dyDescent="0.25">
      <c r="A62" t="s">
        <v>33</v>
      </c>
      <c r="B62" t="s">
        <v>33</v>
      </c>
      <c r="C62" t="s">
        <v>33</v>
      </c>
      <c r="D62" t="s">
        <v>33</v>
      </c>
      <c r="E62" t="s">
        <v>185</v>
      </c>
    </row>
    <row r="63" spans="1:5" x14ac:dyDescent="0.25">
      <c r="A63" t="s">
        <v>33</v>
      </c>
      <c r="B63" t="s">
        <v>33</v>
      </c>
      <c r="C63" t="s">
        <v>33</v>
      </c>
      <c r="D63" t="s">
        <v>33</v>
      </c>
      <c r="E63" t="s">
        <v>186</v>
      </c>
    </row>
    <row r="64" spans="1:5" x14ac:dyDescent="0.25">
      <c r="A64" t="s">
        <v>33</v>
      </c>
      <c r="B64" t="s">
        <v>33</v>
      </c>
      <c r="C64" t="s">
        <v>33</v>
      </c>
      <c r="D64" t="s">
        <v>33</v>
      </c>
      <c r="E64" t="s">
        <v>187</v>
      </c>
    </row>
    <row r="65" spans="1:5" x14ac:dyDescent="0.25">
      <c r="A65" t="s">
        <v>33</v>
      </c>
      <c r="B65" t="s">
        <v>33</v>
      </c>
      <c r="C65" t="s">
        <v>33</v>
      </c>
      <c r="D65" t="s">
        <v>33</v>
      </c>
      <c r="E65" t="s">
        <v>188</v>
      </c>
    </row>
    <row r="66" spans="1:5" x14ac:dyDescent="0.25">
      <c r="A66" t="s">
        <v>33</v>
      </c>
      <c r="B66" t="s">
        <v>33</v>
      </c>
      <c r="C66" t="s">
        <v>33</v>
      </c>
      <c r="D66" t="s">
        <v>33</v>
      </c>
      <c r="E66" t="s">
        <v>189</v>
      </c>
    </row>
    <row r="67" spans="1:5" x14ac:dyDescent="0.25">
      <c r="A67" t="s">
        <v>33</v>
      </c>
      <c r="B67" t="s">
        <v>33</v>
      </c>
      <c r="C67" t="s">
        <v>33</v>
      </c>
      <c r="D67" t="s">
        <v>33</v>
      </c>
      <c r="E67" t="s">
        <v>190</v>
      </c>
    </row>
    <row r="68" spans="1:5" x14ac:dyDescent="0.25">
      <c r="A68" t="s">
        <v>33</v>
      </c>
      <c r="B68" t="s">
        <v>33</v>
      </c>
      <c r="C68" t="s">
        <v>33</v>
      </c>
      <c r="D68" t="s">
        <v>33</v>
      </c>
      <c r="E68" t="s">
        <v>191</v>
      </c>
    </row>
    <row r="69" spans="1:5" x14ac:dyDescent="0.25">
      <c r="A69" t="s">
        <v>33</v>
      </c>
      <c r="B69" t="s">
        <v>33</v>
      </c>
      <c r="C69" t="s">
        <v>33</v>
      </c>
      <c r="D69" t="s">
        <v>33</v>
      </c>
      <c r="E69" t="s">
        <v>192</v>
      </c>
    </row>
    <row r="70" spans="1:5" x14ac:dyDescent="0.25">
      <c r="A70" t="s">
        <v>33</v>
      </c>
      <c r="B70" t="s">
        <v>33</v>
      </c>
      <c r="C70" t="s">
        <v>33</v>
      </c>
      <c r="D70" t="s">
        <v>33</v>
      </c>
      <c r="E70" t="s">
        <v>193</v>
      </c>
    </row>
    <row r="71" spans="1:5" x14ac:dyDescent="0.25">
      <c r="A71" t="s">
        <v>33</v>
      </c>
      <c r="B71" t="s">
        <v>33</v>
      </c>
      <c r="C71" t="s">
        <v>33</v>
      </c>
      <c r="D71" t="s">
        <v>33</v>
      </c>
      <c r="E71" t="s">
        <v>194</v>
      </c>
    </row>
    <row r="72" spans="1:5" x14ac:dyDescent="0.25">
      <c r="A72" t="s">
        <v>33</v>
      </c>
      <c r="B72" t="s">
        <v>33</v>
      </c>
      <c r="C72" t="s">
        <v>33</v>
      </c>
      <c r="D72" t="s">
        <v>33</v>
      </c>
      <c r="E72" t="s">
        <v>195</v>
      </c>
    </row>
    <row r="73" spans="1:5" x14ac:dyDescent="0.25">
      <c r="A73" t="s">
        <v>33</v>
      </c>
      <c r="B73" t="s">
        <v>33</v>
      </c>
      <c r="C73" t="s">
        <v>33</v>
      </c>
      <c r="D73" t="s">
        <v>33</v>
      </c>
      <c r="E73" t="s">
        <v>196</v>
      </c>
    </row>
    <row r="74" spans="1:5" x14ac:dyDescent="0.25">
      <c r="A74" t="s">
        <v>33</v>
      </c>
      <c r="B74" t="s">
        <v>33</v>
      </c>
      <c r="C74" t="s">
        <v>33</v>
      </c>
      <c r="D74" t="s">
        <v>33</v>
      </c>
      <c r="E74" t="s">
        <v>197</v>
      </c>
    </row>
    <row r="75" spans="1:5" x14ac:dyDescent="0.25">
      <c r="A75" t="s">
        <v>33</v>
      </c>
      <c r="B75" t="s">
        <v>33</v>
      </c>
      <c r="C75" t="s">
        <v>33</v>
      </c>
      <c r="D75" t="s">
        <v>33</v>
      </c>
      <c r="E75" t="s">
        <v>198</v>
      </c>
    </row>
    <row r="76" spans="1:5" x14ac:dyDescent="0.25">
      <c r="A76" t="s">
        <v>33</v>
      </c>
      <c r="B76" t="s">
        <v>33</v>
      </c>
      <c r="C76" t="s">
        <v>33</v>
      </c>
      <c r="D76" t="s">
        <v>33</v>
      </c>
      <c r="E76" t="s">
        <v>199</v>
      </c>
    </row>
    <row r="77" spans="1:5" x14ac:dyDescent="0.25">
      <c r="A77" t="s">
        <v>33</v>
      </c>
      <c r="B77" t="s">
        <v>33</v>
      </c>
      <c r="C77" t="s">
        <v>33</v>
      </c>
      <c r="D77" t="s">
        <v>33</v>
      </c>
      <c r="E77" t="s">
        <v>200</v>
      </c>
    </row>
    <row r="78" spans="1:5" x14ac:dyDescent="0.25">
      <c r="A78" t="s">
        <v>33</v>
      </c>
      <c r="B78" t="s">
        <v>33</v>
      </c>
      <c r="C78" t="s">
        <v>33</v>
      </c>
      <c r="D78" t="s">
        <v>33</v>
      </c>
      <c r="E78" t="s">
        <v>201</v>
      </c>
    </row>
    <row r="79" spans="1:5" x14ac:dyDescent="0.25">
      <c r="A79" t="s">
        <v>33</v>
      </c>
      <c r="B79" t="s">
        <v>33</v>
      </c>
      <c r="C79" t="s">
        <v>33</v>
      </c>
      <c r="D79" t="s">
        <v>33</v>
      </c>
      <c r="E79" t="s">
        <v>202</v>
      </c>
    </row>
    <row r="80" spans="1:5" x14ac:dyDescent="0.25">
      <c r="A80" t="s">
        <v>33</v>
      </c>
      <c r="B80" t="s">
        <v>33</v>
      </c>
      <c r="C80" t="s">
        <v>33</v>
      </c>
      <c r="D80" t="s">
        <v>33</v>
      </c>
      <c r="E80" t="s">
        <v>203</v>
      </c>
    </row>
    <row r="81" spans="1:5" x14ac:dyDescent="0.25">
      <c r="A81" t="s">
        <v>33</v>
      </c>
      <c r="B81" t="s">
        <v>33</v>
      </c>
      <c r="C81" t="s">
        <v>33</v>
      </c>
      <c r="D81" t="s">
        <v>33</v>
      </c>
      <c r="E81" t="s">
        <v>204</v>
      </c>
    </row>
    <row r="82" spans="1:5" x14ac:dyDescent="0.25">
      <c r="A82" t="s">
        <v>33</v>
      </c>
      <c r="B82" t="s">
        <v>33</v>
      </c>
      <c r="C82" t="s">
        <v>33</v>
      </c>
      <c r="D82" t="s">
        <v>33</v>
      </c>
      <c r="E82" t="s">
        <v>205</v>
      </c>
    </row>
    <row r="83" spans="1:5" x14ac:dyDescent="0.25">
      <c r="A83" t="s">
        <v>33</v>
      </c>
      <c r="B83" t="s">
        <v>33</v>
      </c>
      <c r="C83" t="s">
        <v>33</v>
      </c>
      <c r="D83" t="s">
        <v>33</v>
      </c>
      <c r="E83" t="s">
        <v>206</v>
      </c>
    </row>
    <row r="84" spans="1:5" x14ac:dyDescent="0.25">
      <c r="A84" t="s">
        <v>33</v>
      </c>
      <c r="B84" t="s">
        <v>33</v>
      </c>
      <c r="C84" t="s">
        <v>33</v>
      </c>
      <c r="D84" t="s">
        <v>33</v>
      </c>
      <c r="E84" t="s">
        <v>207</v>
      </c>
    </row>
    <row r="85" spans="1:5" x14ac:dyDescent="0.25">
      <c r="A85" t="s">
        <v>33</v>
      </c>
      <c r="B85" t="s">
        <v>33</v>
      </c>
      <c r="C85" t="s">
        <v>33</v>
      </c>
      <c r="D85" t="s">
        <v>33</v>
      </c>
      <c r="E85" t="s">
        <v>208</v>
      </c>
    </row>
    <row r="86" spans="1:5" x14ac:dyDescent="0.25">
      <c r="A86" t="s">
        <v>33</v>
      </c>
      <c r="B86" t="s">
        <v>33</v>
      </c>
      <c r="C86" t="s">
        <v>33</v>
      </c>
      <c r="D86" t="s">
        <v>33</v>
      </c>
      <c r="E86" t="s">
        <v>209</v>
      </c>
    </row>
    <row r="87" spans="1:5" x14ac:dyDescent="0.25">
      <c r="A87" t="s">
        <v>33</v>
      </c>
      <c r="B87" t="s">
        <v>33</v>
      </c>
      <c r="C87" t="s">
        <v>33</v>
      </c>
      <c r="D87" t="s">
        <v>33</v>
      </c>
      <c r="E87" t="s">
        <v>210</v>
      </c>
    </row>
    <row r="88" spans="1:5" x14ac:dyDescent="0.25">
      <c r="A88" t="s">
        <v>33</v>
      </c>
      <c r="B88" t="s">
        <v>33</v>
      </c>
      <c r="C88" t="s">
        <v>33</v>
      </c>
      <c r="D88" t="s">
        <v>33</v>
      </c>
      <c r="E88" t="s">
        <v>211</v>
      </c>
    </row>
    <row r="89" spans="1:5" x14ac:dyDescent="0.25">
      <c r="A89" t="s">
        <v>33</v>
      </c>
      <c r="B89" t="s">
        <v>33</v>
      </c>
      <c r="C89" t="s">
        <v>33</v>
      </c>
      <c r="D89" t="s">
        <v>33</v>
      </c>
      <c r="E89" t="s">
        <v>212</v>
      </c>
    </row>
    <row r="90" spans="1:5" x14ac:dyDescent="0.25">
      <c r="A90" t="s">
        <v>33</v>
      </c>
      <c r="B90" t="s">
        <v>33</v>
      </c>
      <c r="C90" t="s">
        <v>33</v>
      </c>
      <c r="D90" t="s">
        <v>33</v>
      </c>
      <c r="E90" t="s">
        <v>213</v>
      </c>
    </row>
    <row r="91" spans="1:5" x14ac:dyDescent="0.25">
      <c r="A91" t="s">
        <v>33</v>
      </c>
      <c r="B91" t="s">
        <v>33</v>
      </c>
      <c r="C91" t="s">
        <v>33</v>
      </c>
      <c r="D91" t="s">
        <v>33</v>
      </c>
      <c r="E91" t="s">
        <v>214</v>
      </c>
    </row>
    <row r="92" spans="1:5" x14ac:dyDescent="0.25">
      <c r="A92" t="s">
        <v>33</v>
      </c>
      <c r="B92" t="s">
        <v>33</v>
      </c>
      <c r="C92" t="s">
        <v>33</v>
      </c>
      <c r="D92" t="s">
        <v>33</v>
      </c>
      <c r="E92" t="s">
        <v>215</v>
      </c>
    </row>
    <row r="93" spans="1:5" x14ac:dyDescent="0.25">
      <c r="A93" t="s">
        <v>33</v>
      </c>
      <c r="B93" t="s">
        <v>33</v>
      </c>
      <c r="C93" t="s">
        <v>33</v>
      </c>
      <c r="D93" t="s">
        <v>33</v>
      </c>
      <c r="E93" t="s">
        <v>216</v>
      </c>
    </row>
    <row r="94" spans="1:5" x14ac:dyDescent="0.25">
      <c r="A94" t="s">
        <v>33</v>
      </c>
      <c r="B94" t="s">
        <v>33</v>
      </c>
      <c r="C94" t="s">
        <v>33</v>
      </c>
      <c r="D94" t="s">
        <v>33</v>
      </c>
      <c r="E94" t="s">
        <v>217</v>
      </c>
    </row>
    <row r="95" spans="1:5" x14ac:dyDescent="0.25">
      <c r="A95" t="s">
        <v>33</v>
      </c>
      <c r="B95" t="s">
        <v>33</v>
      </c>
      <c r="C95" t="s">
        <v>33</v>
      </c>
      <c r="D95" t="s">
        <v>33</v>
      </c>
      <c r="E95" t="s">
        <v>218</v>
      </c>
    </row>
    <row r="96" spans="1:5" x14ac:dyDescent="0.25">
      <c r="A96" t="s">
        <v>33</v>
      </c>
      <c r="B96" t="s">
        <v>33</v>
      </c>
      <c r="C96" t="s">
        <v>33</v>
      </c>
      <c r="D96" t="s">
        <v>33</v>
      </c>
      <c r="E96" t="s">
        <v>219</v>
      </c>
    </row>
    <row r="97" spans="1:5" x14ac:dyDescent="0.25">
      <c r="A97" t="s">
        <v>33</v>
      </c>
      <c r="B97" t="s">
        <v>33</v>
      </c>
      <c r="C97" t="s">
        <v>33</v>
      </c>
      <c r="D97" t="s">
        <v>33</v>
      </c>
      <c r="E97" t="s">
        <v>220</v>
      </c>
    </row>
    <row r="98" spans="1:5" x14ac:dyDescent="0.25">
      <c r="A98" t="s">
        <v>33</v>
      </c>
      <c r="B98" t="s">
        <v>33</v>
      </c>
      <c r="C98" t="s">
        <v>33</v>
      </c>
      <c r="D98" t="s">
        <v>33</v>
      </c>
      <c r="E98" t="s">
        <v>221</v>
      </c>
    </row>
    <row r="99" spans="1:5" x14ac:dyDescent="0.25">
      <c r="A99" t="s">
        <v>33</v>
      </c>
      <c r="B99" t="s">
        <v>33</v>
      </c>
      <c r="C99" t="s">
        <v>33</v>
      </c>
      <c r="D99" t="s">
        <v>33</v>
      </c>
      <c r="E99" t="s">
        <v>222</v>
      </c>
    </row>
    <row r="100" spans="1:5" x14ac:dyDescent="0.25">
      <c r="A100" t="s">
        <v>33</v>
      </c>
      <c r="B100" t="s">
        <v>33</v>
      </c>
      <c r="C100" t="s">
        <v>33</v>
      </c>
      <c r="D100" t="s">
        <v>33</v>
      </c>
      <c r="E100" t="s">
        <v>223</v>
      </c>
    </row>
    <row r="101" spans="1:5" x14ac:dyDescent="0.25">
      <c r="A101" t="s">
        <v>33</v>
      </c>
      <c r="B101" t="s">
        <v>33</v>
      </c>
      <c r="C101" t="s">
        <v>33</v>
      </c>
      <c r="D101" t="s">
        <v>33</v>
      </c>
      <c r="E101" t="s">
        <v>224</v>
      </c>
    </row>
    <row r="102" spans="1:5" x14ac:dyDescent="0.25">
      <c r="A102" t="s">
        <v>33</v>
      </c>
      <c r="B102" t="s">
        <v>33</v>
      </c>
      <c r="C102" t="s">
        <v>33</v>
      </c>
      <c r="D102" t="s">
        <v>33</v>
      </c>
      <c r="E102" t="s">
        <v>225</v>
      </c>
    </row>
    <row r="103" spans="1:5" x14ac:dyDescent="0.25">
      <c r="A103" t="s">
        <v>33</v>
      </c>
      <c r="B103" t="s">
        <v>33</v>
      </c>
      <c r="C103" t="s">
        <v>33</v>
      </c>
      <c r="D103" t="s">
        <v>33</v>
      </c>
      <c r="E103" t="s">
        <v>226</v>
      </c>
    </row>
    <row r="104" spans="1:5" x14ac:dyDescent="0.25">
      <c r="A104" t="s">
        <v>33</v>
      </c>
      <c r="B104" t="s">
        <v>33</v>
      </c>
      <c r="C104" t="s">
        <v>33</v>
      </c>
      <c r="D104" t="s">
        <v>33</v>
      </c>
      <c r="E104" t="s">
        <v>227</v>
      </c>
    </row>
    <row r="105" spans="1:5" x14ac:dyDescent="0.25">
      <c r="A105" t="s">
        <v>33</v>
      </c>
      <c r="B105" t="s">
        <v>33</v>
      </c>
      <c r="C105" t="s">
        <v>33</v>
      </c>
      <c r="D105" t="s">
        <v>33</v>
      </c>
      <c r="E105" t="s">
        <v>228</v>
      </c>
    </row>
    <row r="106" spans="1:5" x14ac:dyDescent="0.25">
      <c r="A106" t="s">
        <v>33</v>
      </c>
      <c r="B106" t="s">
        <v>33</v>
      </c>
      <c r="C106" t="s">
        <v>33</v>
      </c>
      <c r="D106" t="s">
        <v>33</v>
      </c>
      <c r="E106" t="s">
        <v>229</v>
      </c>
    </row>
    <row r="107" spans="1:5" x14ac:dyDescent="0.25">
      <c r="A107" t="s">
        <v>33</v>
      </c>
      <c r="B107" t="s">
        <v>33</v>
      </c>
      <c r="C107" t="s">
        <v>33</v>
      </c>
      <c r="D107" t="s">
        <v>33</v>
      </c>
      <c r="E107" t="s">
        <v>230</v>
      </c>
    </row>
    <row r="108" spans="1:5" x14ac:dyDescent="0.25">
      <c r="A108" t="s">
        <v>33</v>
      </c>
      <c r="B108" t="s">
        <v>33</v>
      </c>
      <c r="C108" t="s">
        <v>33</v>
      </c>
      <c r="D108" t="s">
        <v>33</v>
      </c>
      <c r="E108" t="s">
        <v>231</v>
      </c>
    </row>
    <row r="109" spans="1:5" x14ac:dyDescent="0.25">
      <c r="A109" t="s">
        <v>33</v>
      </c>
      <c r="B109" t="s">
        <v>33</v>
      </c>
      <c r="C109" t="s">
        <v>33</v>
      </c>
      <c r="D109" t="s">
        <v>33</v>
      </c>
      <c r="E109" t="s">
        <v>232</v>
      </c>
    </row>
    <row r="110" spans="1:5" x14ac:dyDescent="0.25">
      <c r="A110" t="s">
        <v>33</v>
      </c>
      <c r="B110" t="s">
        <v>33</v>
      </c>
      <c r="C110" t="s">
        <v>33</v>
      </c>
      <c r="D110" t="s">
        <v>33</v>
      </c>
      <c r="E110" t="s">
        <v>233</v>
      </c>
    </row>
    <row r="111" spans="1:5" x14ac:dyDescent="0.25">
      <c r="A111" t="s">
        <v>33</v>
      </c>
      <c r="B111" t="s">
        <v>33</v>
      </c>
      <c r="C111" t="s">
        <v>33</v>
      </c>
      <c r="D111" t="s">
        <v>33</v>
      </c>
      <c r="E111" t="s">
        <v>234</v>
      </c>
    </row>
    <row r="112" spans="1:5" x14ac:dyDescent="0.25">
      <c r="A112" t="s">
        <v>33</v>
      </c>
      <c r="B112" t="s">
        <v>33</v>
      </c>
      <c r="C112" t="s">
        <v>33</v>
      </c>
      <c r="D112" t="s">
        <v>33</v>
      </c>
      <c r="E112" t="s">
        <v>235</v>
      </c>
    </row>
    <row r="113" spans="1:5" x14ac:dyDescent="0.25">
      <c r="A113" t="s">
        <v>33</v>
      </c>
      <c r="B113" t="s">
        <v>33</v>
      </c>
      <c r="C113" t="s">
        <v>33</v>
      </c>
      <c r="D113" t="s">
        <v>33</v>
      </c>
      <c r="E113" t="s">
        <v>236</v>
      </c>
    </row>
    <row r="114" spans="1:5" x14ac:dyDescent="0.25">
      <c r="A114" t="s">
        <v>33</v>
      </c>
      <c r="B114" t="s">
        <v>33</v>
      </c>
      <c r="C114" t="s">
        <v>33</v>
      </c>
      <c r="D114" t="s">
        <v>33</v>
      </c>
      <c r="E114" t="s">
        <v>237</v>
      </c>
    </row>
    <row r="115" spans="1:5" x14ac:dyDescent="0.25">
      <c r="A115" t="s">
        <v>33</v>
      </c>
      <c r="B115" t="s">
        <v>33</v>
      </c>
      <c r="C115" t="s">
        <v>33</v>
      </c>
      <c r="D115" t="s">
        <v>33</v>
      </c>
      <c r="E115" t="s">
        <v>238</v>
      </c>
    </row>
    <row r="116" spans="1:5" x14ac:dyDescent="0.25">
      <c r="A116" t="s">
        <v>33</v>
      </c>
      <c r="B116" t="s">
        <v>33</v>
      </c>
      <c r="C116" t="s">
        <v>33</v>
      </c>
      <c r="D116" t="s">
        <v>33</v>
      </c>
      <c r="E116" t="s">
        <v>239</v>
      </c>
    </row>
    <row r="117" spans="1:5" x14ac:dyDescent="0.25">
      <c r="A117" t="s">
        <v>33</v>
      </c>
      <c r="B117" t="s">
        <v>33</v>
      </c>
      <c r="C117" t="s">
        <v>33</v>
      </c>
      <c r="D117" t="s">
        <v>33</v>
      </c>
      <c r="E117" t="s">
        <v>240</v>
      </c>
    </row>
    <row r="118" spans="1:5" x14ac:dyDescent="0.25">
      <c r="A118" t="s">
        <v>33</v>
      </c>
      <c r="B118" t="s">
        <v>33</v>
      </c>
      <c r="C118" t="s">
        <v>33</v>
      </c>
      <c r="D118" t="s">
        <v>33</v>
      </c>
      <c r="E118" t="s">
        <v>241</v>
      </c>
    </row>
    <row r="119" spans="1:5" x14ac:dyDescent="0.25">
      <c r="A119" t="s">
        <v>33</v>
      </c>
      <c r="B119" t="s">
        <v>33</v>
      </c>
      <c r="C119" t="s">
        <v>33</v>
      </c>
      <c r="D119" t="s">
        <v>33</v>
      </c>
      <c r="E119" t="s">
        <v>242</v>
      </c>
    </row>
    <row r="120" spans="1:5" x14ac:dyDescent="0.25">
      <c r="A120" t="s">
        <v>33</v>
      </c>
      <c r="B120" t="s">
        <v>33</v>
      </c>
      <c r="C120" t="s">
        <v>33</v>
      </c>
      <c r="D120" t="s">
        <v>33</v>
      </c>
      <c r="E120" t="s">
        <v>243</v>
      </c>
    </row>
    <row r="121" spans="1:5" x14ac:dyDescent="0.25">
      <c r="A121" t="s">
        <v>33</v>
      </c>
      <c r="B121" t="s">
        <v>33</v>
      </c>
      <c r="C121" t="s">
        <v>33</v>
      </c>
      <c r="D121" t="s">
        <v>33</v>
      </c>
      <c r="E121" t="s">
        <v>244</v>
      </c>
    </row>
    <row r="122" spans="1:5" x14ac:dyDescent="0.25">
      <c r="A122" t="s">
        <v>33</v>
      </c>
      <c r="B122" t="s">
        <v>33</v>
      </c>
      <c r="C122" t="s">
        <v>33</v>
      </c>
      <c r="D122" t="s">
        <v>33</v>
      </c>
      <c r="E122" t="s">
        <v>245</v>
      </c>
    </row>
    <row r="123" spans="1:5" x14ac:dyDescent="0.25">
      <c r="A123" t="s">
        <v>33</v>
      </c>
      <c r="B123" t="s">
        <v>33</v>
      </c>
      <c r="C123" t="s">
        <v>33</v>
      </c>
      <c r="D123" t="s">
        <v>33</v>
      </c>
      <c r="E123" t="s">
        <v>246</v>
      </c>
    </row>
    <row r="124" spans="1:5" x14ac:dyDescent="0.25">
      <c r="A124" t="s">
        <v>33</v>
      </c>
      <c r="B124" t="s">
        <v>33</v>
      </c>
      <c r="C124" t="s">
        <v>33</v>
      </c>
      <c r="D124" t="s">
        <v>33</v>
      </c>
      <c r="E124" t="s">
        <v>247</v>
      </c>
    </row>
    <row r="125" spans="1:5" x14ac:dyDescent="0.25">
      <c r="A125" t="s">
        <v>33</v>
      </c>
      <c r="B125" t="s">
        <v>33</v>
      </c>
      <c r="C125" t="s">
        <v>33</v>
      </c>
      <c r="D125" t="s">
        <v>33</v>
      </c>
      <c r="E125" t="s">
        <v>248</v>
      </c>
    </row>
    <row r="126" spans="1:5" x14ac:dyDescent="0.25">
      <c r="A126" t="s">
        <v>33</v>
      </c>
      <c r="B126" t="s">
        <v>33</v>
      </c>
      <c r="C126" t="s">
        <v>33</v>
      </c>
      <c r="D126" t="s">
        <v>33</v>
      </c>
      <c r="E126" t="s">
        <v>249</v>
      </c>
    </row>
    <row r="127" spans="1:5" x14ac:dyDescent="0.25">
      <c r="A127" t="s">
        <v>33</v>
      </c>
      <c r="B127" t="s">
        <v>33</v>
      </c>
      <c r="C127" t="s">
        <v>33</v>
      </c>
      <c r="D127" t="s">
        <v>33</v>
      </c>
      <c r="E127" t="s">
        <v>250</v>
      </c>
    </row>
    <row r="128" spans="1:5" x14ac:dyDescent="0.25">
      <c r="A128" t="s">
        <v>33</v>
      </c>
      <c r="B128" t="s">
        <v>33</v>
      </c>
      <c r="C128" t="s">
        <v>33</v>
      </c>
      <c r="D128" t="s">
        <v>33</v>
      </c>
      <c r="E128" t="s">
        <v>251</v>
      </c>
    </row>
    <row r="129" spans="1:5" x14ac:dyDescent="0.25">
      <c r="A129" t="s">
        <v>33</v>
      </c>
      <c r="B129" t="s">
        <v>33</v>
      </c>
      <c r="C129" t="s">
        <v>33</v>
      </c>
      <c r="D129" t="s">
        <v>33</v>
      </c>
      <c r="E129" t="s">
        <v>252</v>
      </c>
    </row>
    <row r="130" spans="1:5" x14ac:dyDescent="0.25">
      <c r="A130" t="s">
        <v>33</v>
      </c>
      <c r="B130" t="s">
        <v>33</v>
      </c>
      <c r="C130" t="s">
        <v>33</v>
      </c>
      <c r="D130" t="s">
        <v>33</v>
      </c>
      <c r="E130" t="s">
        <v>253</v>
      </c>
    </row>
    <row r="131" spans="1:5" x14ac:dyDescent="0.25">
      <c r="A131" t="s">
        <v>33</v>
      </c>
      <c r="B131" t="s">
        <v>33</v>
      </c>
      <c r="C131" t="s">
        <v>33</v>
      </c>
      <c r="D131" t="s">
        <v>33</v>
      </c>
      <c r="E131" t="s">
        <v>254</v>
      </c>
    </row>
    <row r="132" spans="1:5" x14ac:dyDescent="0.25">
      <c r="A132" t="s">
        <v>33</v>
      </c>
      <c r="B132" t="s">
        <v>33</v>
      </c>
      <c r="C132" t="s">
        <v>33</v>
      </c>
      <c r="D132" t="s">
        <v>33</v>
      </c>
      <c r="E132" t="s">
        <v>255</v>
      </c>
    </row>
    <row r="133" spans="1:5" x14ac:dyDescent="0.25">
      <c r="A133" t="s">
        <v>33</v>
      </c>
      <c r="B133" t="s">
        <v>33</v>
      </c>
      <c r="C133" t="s">
        <v>33</v>
      </c>
      <c r="D133" t="s">
        <v>33</v>
      </c>
      <c r="E133" t="s">
        <v>256</v>
      </c>
    </row>
    <row r="134" spans="1:5" x14ac:dyDescent="0.25">
      <c r="A134" t="s">
        <v>33</v>
      </c>
      <c r="B134" t="s">
        <v>33</v>
      </c>
      <c r="C134" t="s">
        <v>33</v>
      </c>
      <c r="D134" t="s">
        <v>33</v>
      </c>
      <c r="E134" t="s">
        <v>257</v>
      </c>
    </row>
    <row r="135" spans="1:5" x14ac:dyDescent="0.25">
      <c r="A135" t="s">
        <v>33</v>
      </c>
      <c r="B135" t="s">
        <v>33</v>
      </c>
      <c r="C135" t="s">
        <v>33</v>
      </c>
      <c r="D135" t="s">
        <v>33</v>
      </c>
      <c r="E135" t="s">
        <v>258</v>
      </c>
    </row>
    <row r="136" spans="1:5" x14ac:dyDescent="0.25">
      <c r="A136" t="s">
        <v>33</v>
      </c>
      <c r="B136" t="s">
        <v>33</v>
      </c>
      <c r="C136" t="s">
        <v>33</v>
      </c>
      <c r="D136" t="s">
        <v>33</v>
      </c>
      <c r="E136" t="s">
        <v>259</v>
      </c>
    </row>
    <row r="137" spans="1:5" x14ac:dyDescent="0.25">
      <c r="A137" t="s">
        <v>33</v>
      </c>
      <c r="B137" t="s">
        <v>33</v>
      </c>
      <c r="C137" t="s">
        <v>33</v>
      </c>
      <c r="D137" t="s">
        <v>33</v>
      </c>
      <c r="E137" t="s">
        <v>260</v>
      </c>
    </row>
    <row r="138" spans="1:5" x14ac:dyDescent="0.25">
      <c r="A138" t="s">
        <v>33</v>
      </c>
      <c r="B138" t="s">
        <v>33</v>
      </c>
      <c r="C138" t="s">
        <v>33</v>
      </c>
      <c r="D138" t="s">
        <v>33</v>
      </c>
      <c r="E138" t="s">
        <v>261</v>
      </c>
    </row>
    <row r="139" spans="1:5" x14ac:dyDescent="0.25">
      <c r="A139" t="s">
        <v>33</v>
      </c>
      <c r="B139" t="s">
        <v>33</v>
      </c>
      <c r="C139" t="s">
        <v>33</v>
      </c>
      <c r="D139" t="s">
        <v>33</v>
      </c>
      <c r="E139" t="s">
        <v>262</v>
      </c>
    </row>
    <row r="140" spans="1:5" x14ac:dyDescent="0.25">
      <c r="A140" t="s">
        <v>33</v>
      </c>
      <c r="B140" t="s">
        <v>33</v>
      </c>
      <c r="C140" t="s">
        <v>33</v>
      </c>
      <c r="D140" t="s">
        <v>33</v>
      </c>
      <c r="E140" t="s">
        <v>263</v>
      </c>
    </row>
    <row r="141" spans="1:5" x14ac:dyDescent="0.25">
      <c r="A141" t="s">
        <v>33</v>
      </c>
      <c r="B141" t="s">
        <v>33</v>
      </c>
      <c r="C141" t="s">
        <v>33</v>
      </c>
      <c r="D141" t="s">
        <v>33</v>
      </c>
      <c r="E141" t="s">
        <v>264</v>
      </c>
    </row>
    <row r="142" spans="1:5" x14ac:dyDescent="0.25">
      <c r="A142" t="s">
        <v>33</v>
      </c>
      <c r="B142" t="s">
        <v>33</v>
      </c>
      <c r="C142" t="s">
        <v>33</v>
      </c>
      <c r="D142" t="s">
        <v>33</v>
      </c>
      <c r="E142" t="s">
        <v>265</v>
      </c>
    </row>
    <row r="143" spans="1:5" x14ac:dyDescent="0.25">
      <c r="A143" t="s">
        <v>33</v>
      </c>
      <c r="B143" t="s">
        <v>33</v>
      </c>
      <c r="C143" t="s">
        <v>33</v>
      </c>
      <c r="D143" t="s">
        <v>33</v>
      </c>
      <c r="E143" t="s">
        <v>266</v>
      </c>
    </row>
    <row r="144" spans="1:5" x14ac:dyDescent="0.25">
      <c r="A144" t="s">
        <v>33</v>
      </c>
      <c r="B144" t="s">
        <v>33</v>
      </c>
      <c r="C144" t="s">
        <v>33</v>
      </c>
      <c r="D144" t="s">
        <v>33</v>
      </c>
      <c r="E144" t="s">
        <v>267</v>
      </c>
    </row>
    <row r="145" spans="1:5" x14ac:dyDescent="0.25">
      <c r="A145" t="s">
        <v>33</v>
      </c>
      <c r="B145" t="s">
        <v>33</v>
      </c>
      <c r="C145" t="s">
        <v>33</v>
      </c>
      <c r="D145" t="s">
        <v>33</v>
      </c>
      <c r="E145" t="s">
        <v>268</v>
      </c>
    </row>
    <row r="146" spans="1:5" x14ac:dyDescent="0.25">
      <c r="A146" t="s">
        <v>33</v>
      </c>
      <c r="B146" t="s">
        <v>33</v>
      </c>
      <c r="C146" t="s">
        <v>33</v>
      </c>
      <c r="D146" t="s">
        <v>33</v>
      </c>
      <c r="E146" t="s">
        <v>269</v>
      </c>
    </row>
    <row r="147" spans="1:5" x14ac:dyDescent="0.25">
      <c r="A147" t="s">
        <v>33</v>
      </c>
      <c r="B147" t="s">
        <v>33</v>
      </c>
      <c r="C147" t="s">
        <v>33</v>
      </c>
      <c r="D147" t="s">
        <v>33</v>
      </c>
      <c r="E147" t="s">
        <v>270</v>
      </c>
    </row>
    <row r="148" spans="1:5" x14ac:dyDescent="0.25">
      <c r="A148" t="s">
        <v>33</v>
      </c>
      <c r="B148" t="s">
        <v>33</v>
      </c>
      <c r="C148" t="s">
        <v>33</v>
      </c>
      <c r="D148" t="s">
        <v>33</v>
      </c>
      <c r="E148" t="s">
        <v>271</v>
      </c>
    </row>
    <row r="149" spans="1:5" x14ac:dyDescent="0.25">
      <c r="A149" t="s">
        <v>33</v>
      </c>
      <c r="B149" t="s">
        <v>33</v>
      </c>
      <c r="C149" t="s">
        <v>33</v>
      </c>
      <c r="D149" t="s">
        <v>33</v>
      </c>
      <c r="E149" t="s">
        <v>272</v>
      </c>
    </row>
    <row r="150" spans="1:5" x14ac:dyDescent="0.25">
      <c r="A150" t="s">
        <v>33</v>
      </c>
      <c r="B150" t="s">
        <v>33</v>
      </c>
      <c r="C150" t="s">
        <v>33</v>
      </c>
      <c r="D150" t="s">
        <v>33</v>
      </c>
      <c r="E150" t="s">
        <v>273</v>
      </c>
    </row>
    <row r="151" spans="1:5" x14ac:dyDescent="0.25">
      <c r="A151" t="s">
        <v>33</v>
      </c>
      <c r="B151" t="s">
        <v>33</v>
      </c>
      <c r="C151" t="s">
        <v>33</v>
      </c>
      <c r="D151" t="s">
        <v>33</v>
      </c>
      <c r="E151" t="s">
        <v>274</v>
      </c>
    </row>
    <row r="152" spans="1:5" x14ac:dyDescent="0.25">
      <c r="A152" t="s">
        <v>33</v>
      </c>
      <c r="B152" t="s">
        <v>33</v>
      </c>
      <c r="C152" t="s">
        <v>33</v>
      </c>
      <c r="D152" t="s">
        <v>33</v>
      </c>
      <c r="E152" t="s">
        <v>275</v>
      </c>
    </row>
    <row r="153" spans="1:5" x14ac:dyDescent="0.25">
      <c r="A153" t="s">
        <v>33</v>
      </c>
      <c r="B153" t="s">
        <v>33</v>
      </c>
      <c r="C153" t="s">
        <v>33</v>
      </c>
      <c r="D153" t="s">
        <v>33</v>
      </c>
      <c r="E153" t="s">
        <v>276</v>
      </c>
    </row>
    <row r="154" spans="1:5" x14ac:dyDescent="0.25">
      <c r="A154" t="s">
        <v>33</v>
      </c>
      <c r="B154" t="s">
        <v>33</v>
      </c>
      <c r="C154" t="s">
        <v>33</v>
      </c>
      <c r="D154" t="s">
        <v>33</v>
      </c>
      <c r="E154" t="s">
        <v>277</v>
      </c>
    </row>
    <row r="155" spans="1:5" x14ac:dyDescent="0.25">
      <c r="A155" t="s">
        <v>33</v>
      </c>
      <c r="B155" t="s">
        <v>33</v>
      </c>
      <c r="C155" t="s">
        <v>33</v>
      </c>
      <c r="D155" t="s">
        <v>33</v>
      </c>
      <c r="E155" t="s">
        <v>278</v>
      </c>
    </row>
    <row r="156" spans="1:5" x14ac:dyDescent="0.25">
      <c r="A156" t="s">
        <v>33</v>
      </c>
      <c r="B156" t="s">
        <v>33</v>
      </c>
      <c r="C156" t="s">
        <v>33</v>
      </c>
      <c r="D156" t="s">
        <v>33</v>
      </c>
      <c r="E156" t="s">
        <v>279</v>
      </c>
    </row>
    <row r="157" spans="1:5" x14ac:dyDescent="0.25">
      <c r="A157" t="s">
        <v>33</v>
      </c>
      <c r="B157" t="s">
        <v>33</v>
      </c>
      <c r="C157" t="s">
        <v>33</v>
      </c>
      <c r="D157" t="s">
        <v>33</v>
      </c>
      <c r="E157" t="s">
        <v>280</v>
      </c>
    </row>
    <row r="158" spans="1:5" x14ac:dyDescent="0.25">
      <c r="A158" t="s">
        <v>33</v>
      </c>
      <c r="B158" t="s">
        <v>33</v>
      </c>
      <c r="C158" t="s">
        <v>33</v>
      </c>
      <c r="D158" t="s">
        <v>33</v>
      </c>
      <c r="E158" t="s">
        <v>281</v>
      </c>
    </row>
    <row r="159" spans="1:5" x14ac:dyDescent="0.25">
      <c r="A159" t="s">
        <v>33</v>
      </c>
      <c r="B159" t="s">
        <v>33</v>
      </c>
      <c r="C159" t="s">
        <v>33</v>
      </c>
      <c r="D159" t="s">
        <v>33</v>
      </c>
      <c r="E159" t="s">
        <v>282</v>
      </c>
    </row>
    <row r="160" spans="1:5" x14ac:dyDescent="0.25">
      <c r="A160" t="s">
        <v>33</v>
      </c>
      <c r="B160" t="s">
        <v>33</v>
      </c>
      <c r="C160" t="s">
        <v>33</v>
      </c>
      <c r="D160" t="s">
        <v>33</v>
      </c>
      <c r="E160" t="s">
        <v>283</v>
      </c>
    </row>
    <row r="161" spans="1:5" x14ac:dyDescent="0.25">
      <c r="A161" t="s">
        <v>33</v>
      </c>
      <c r="B161" t="s">
        <v>33</v>
      </c>
      <c r="C161" t="s">
        <v>33</v>
      </c>
      <c r="D161" t="s">
        <v>33</v>
      </c>
      <c r="E161" t="s">
        <v>284</v>
      </c>
    </row>
    <row r="162" spans="1:5" x14ac:dyDescent="0.25">
      <c r="A162" t="s">
        <v>33</v>
      </c>
      <c r="B162" t="s">
        <v>33</v>
      </c>
      <c r="C162" t="s">
        <v>33</v>
      </c>
      <c r="D162" t="s">
        <v>33</v>
      </c>
      <c r="E162" t="s">
        <v>285</v>
      </c>
    </row>
    <row r="163" spans="1:5" x14ac:dyDescent="0.25">
      <c r="A163" t="s">
        <v>33</v>
      </c>
      <c r="B163" t="s">
        <v>33</v>
      </c>
      <c r="C163" t="s">
        <v>33</v>
      </c>
      <c r="D163" t="s">
        <v>33</v>
      </c>
      <c r="E163" t="s">
        <v>286</v>
      </c>
    </row>
    <row r="164" spans="1:5" x14ac:dyDescent="0.25">
      <c r="A164" t="s">
        <v>33</v>
      </c>
      <c r="B164" t="s">
        <v>33</v>
      </c>
      <c r="C164" t="s">
        <v>33</v>
      </c>
      <c r="D164" t="s">
        <v>33</v>
      </c>
      <c r="E164" t="s">
        <v>287</v>
      </c>
    </row>
    <row r="165" spans="1:5" x14ac:dyDescent="0.25">
      <c r="A165" t="s">
        <v>33</v>
      </c>
      <c r="B165" t="s">
        <v>33</v>
      </c>
      <c r="C165" t="s">
        <v>33</v>
      </c>
      <c r="D165" t="s">
        <v>33</v>
      </c>
      <c r="E165" t="s">
        <v>288</v>
      </c>
    </row>
    <row r="166" spans="1:5" x14ac:dyDescent="0.25">
      <c r="A166" t="s">
        <v>33</v>
      </c>
      <c r="B166" t="s">
        <v>33</v>
      </c>
      <c r="C166" t="s">
        <v>33</v>
      </c>
      <c r="D166" t="s">
        <v>33</v>
      </c>
      <c r="E166" t="s">
        <v>289</v>
      </c>
    </row>
    <row r="167" spans="1:5" x14ac:dyDescent="0.25">
      <c r="A167" t="s">
        <v>33</v>
      </c>
      <c r="B167" t="s">
        <v>33</v>
      </c>
      <c r="C167" t="s">
        <v>33</v>
      </c>
      <c r="D167" t="s">
        <v>33</v>
      </c>
      <c r="E167" t="s">
        <v>290</v>
      </c>
    </row>
    <row r="168" spans="1:5" x14ac:dyDescent="0.25">
      <c r="A168" t="s">
        <v>33</v>
      </c>
      <c r="B168" t="s">
        <v>33</v>
      </c>
      <c r="C168" t="s">
        <v>33</v>
      </c>
      <c r="D168" t="s">
        <v>33</v>
      </c>
      <c r="E168" t="s">
        <v>291</v>
      </c>
    </row>
    <row r="169" spans="1:5" x14ac:dyDescent="0.25">
      <c r="A169" t="s">
        <v>33</v>
      </c>
      <c r="B169" t="s">
        <v>33</v>
      </c>
      <c r="C169" t="s">
        <v>33</v>
      </c>
      <c r="D169" t="s">
        <v>33</v>
      </c>
      <c r="E169" t="s">
        <v>292</v>
      </c>
    </row>
    <row r="170" spans="1:5" x14ac:dyDescent="0.25">
      <c r="A170" t="s">
        <v>33</v>
      </c>
      <c r="B170" t="s">
        <v>33</v>
      </c>
      <c r="C170" t="s">
        <v>33</v>
      </c>
      <c r="D170" t="s">
        <v>33</v>
      </c>
      <c r="E170" t="s">
        <v>293</v>
      </c>
    </row>
    <row r="171" spans="1:5" x14ac:dyDescent="0.25">
      <c r="A171" t="s">
        <v>33</v>
      </c>
      <c r="B171" t="s">
        <v>33</v>
      </c>
      <c r="C171" t="s">
        <v>33</v>
      </c>
      <c r="D171" t="s">
        <v>33</v>
      </c>
      <c r="E171" t="s">
        <v>294</v>
      </c>
    </row>
    <row r="172" spans="1:5" x14ac:dyDescent="0.25">
      <c r="A172" t="s">
        <v>33</v>
      </c>
      <c r="B172" t="s">
        <v>33</v>
      </c>
      <c r="C172" t="s">
        <v>33</v>
      </c>
      <c r="D172" t="s">
        <v>33</v>
      </c>
      <c r="E172" t="s">
        <v>295</v>
      </c>
    </row>
    <row r="173" spans="1:5" x14ac:dyDescent="0.25">
      <c r="A173" t="s">
        <v>33</v>
      </c>
      <c r="B173" t="s">
        <v>33</v>
      </c>
      <c r="C173" t="s">
        <v>33</v>
      </c>
      <c r="D173" t="s">
        <v>33</v>
      </c>
      <c r="E173" t="s">
        <v>296</v>
      </c>
    </row>
    <row r="174" spans="1:5" x14ac:dyDescent="0.25">
      <c r="A174" t="s">
        <v>33</v>
      </c>
      <c r="B174" t="s">
        <v>33</v>
      </c>
      <c r="C174" t="s">
        <v>33</v>
      </c>
      <c r="D174" t="s">
        <v>33</v>
      </c>
      <c r="E174" t="s">
        <v>297</v>
      </c>
    </row>
    <row r="175" spans="1:5" x14ac:dyDescent="0.25">
      <c r="A175" t="s">
        <v>33</v>
      </c>
      <c r="B175" t="s">
        <v>33</v>
      </c>
      <c r="C175" t="s">
        <v>33</v>
      </c>
      <c r="D175" t="s">
        <v>33</v>
      </c>
      <c r="E175" t="s">
        <v>298</v>
      </c>
    </row>
    <row r="176" spans="1:5" x14ac:dyDescent="0.25">
      <c r="A176" t="s">
        <v>33</v>
      </c>
      <c r="B176" t="s">
        <v>33</v>
      </c>
      <c r="C176" t="s">
        <v>33</v>
      </c>
      <c r="D176" t="s">
        <v>33</v>
      </c>
      <c r="E176" t="s">
        <v>299</v>
      </c>
    </row>
    <row r="177" spans="1:5" x14ac:dyDescent="0.25">
      <c r="A177" t="s">
        <v>33</v>
      </c>
      <c r="B177" t="s">
        <v>33</v>
      </c>
      <c r="C177" t="s">
        <v>33</v>
      </c>
      <c r="D177" t="s">
        <v>33</v>
      </c>
      <c r="E177" t="s">
        <v>300</v>
      </c>
    </row>
    <row r="178" spans="1:5" x14ac:dyDescent="0.25">
      <c r="A178" t="s">
        <v>33</v>
      </c>
      <c r="B178" t="s">
        <v>33</v>
      </c>
      <c r="C178" t="s">
        <v>33</v>
      </c>
      <c r="D178" t="s">
        <v>33</v>
      </c>
      <c r="E178" t="s">
        <v>301</v>
      </c>
    </row>
    <row r="179" spans="1:5" x14ac:dyDescent="0.25">
      <c r="A179" t="s">
        <v>33</v>
      </c>
      <c r="B179" t="s">
        <v>33</v>
      </c>
      <c r="C179" t="s">
        <v>33</v>
      </c>
      <c r="D179" t="s">
        <v>33</v>
      </c>
      <c r="E179" t="s">
        <v>302</v>
      </c>
    </row>
    <row r="180" spans="1:5" x14ac:dyDescent="0.25">
      <c r="A180" t="s">
        <v>33</v>
      </c>
      <c r="B180" t="s">
        <v>33</v>
      </c>
      <c r="C180" t="s">
        <v>33</v>
      </c>
      <c r="D180" t="s">
        <v>33</v>
      </c>
      <c r="E180" t="s">
        <v>303</v>
      </c>
    </row>
    <row r="181" spans="1:5" x14ac:dyDescent="0.25">
      <c r="A181" t="s">
        <v>33</v>
      </c>
      <c r="B181" t="s">
        <v>33</v>
      </c>
      <c r="C181" t="s">
        <v>33</v>
      </c>
      <c r="D181" t="s">
        <v>33</v>
      </c>
      <c r="E181" t="s">
        <v>304</v>
      </c>
    </row>
    <row r="182" spans="1:5" x14ac:dyDescent="0.25">
      <c r="A182" t="s">
        <v>33</v>
      </c>
      <c r="B182" t="s">
        <v>33</v>
      </c>
      <c r="C182" t="s">
        <v>33</v>
      </c>
      <c r="D182" t="s">
        <v>33</v>
      </c>
      <c r="E182" t="s">
        <v>305</v>
      </c>
    </row>
    <row r="183" spans="1:5" x14ac:dyDescent="0.25">
      <c r="A183" t="s">
        <v>33</v>
      </c>
      <c r="B183" t="s">
        <v>33</v>
      </c>
      <c r="C183" t="s">
        <v>33</v>
      </c>
      <c r="D183" t="s">
        <v>33</v>
      </c>
      <c r="E183" t="s">
        <v>306</v>
      </c>
    </row>
    <row r="184" spans="1:5" x14ac:dyDescent="0.25">
      <c r="A184" t="s">
        <v>33</v>
      </c>
      <c r="B184" t="s">
        <v>33</v>
      </c>
      <c r="C184" t="s">
        <v>33</v>
      </c>
      <c r="D184" t="s">
        <v>33</v>
      </c>
      <c r="E184" t="s">
        <v>307</v>
      </c>
    </row>
    <row r="185" spans="1:5" x14ac:dyDescent="0.25">
      <c r="A185" t="s">
        <v>33</v>
      </c>
      <c r="B185" t="s">
        <v>33</v>
      </c>
      <c r="C185" t="s">
        <v>33</v>
      </c>
      <c r="D185" t="s">
        <v>33</v>
      </c>
      <c r="E185" t="s">
        <v>308</v>
      </c>
    </row>
    <row r="186" spans="1:5" x14ac:dyDescent="0.25">
      <c r="A186" t="s">
        <v>33</v>
      </c>
      <c r="B186" t="s">
        <v>33</v>
      </c>
      <c r="C186" t="s">
        <v>33</v>
      </c>
      <c r="D186" t="s">
        <v>33</v>
      </c>
      <c r="E186" t="s">
        <v>309</v>
      </c>
    </row>
    <row r="187" spans="1:5" x14ac:dyDescent="0.25">
      <c r="A187" t="s">
        <v>33</v>
      </c>
      <c r="B187" t="s">
        <v>33</v>
      </c>
      <c r="C187" t="s">
        <v>33</v>
      </c>
      <c r="D187" t="s">
        <v>33</v>
      </c>
      <c r="E187" t="s">
        <v>310</v>
      </c>
    </row>
    <row r="188" spans="1:5" x14ac:dyDescent="0.25">
      <c r="A188" t="s">
        <v>33</v>
      </c>
      <c r="B188" t="s">
        <v>33</v>
      </c>
      <c r="C188" t="s">
        <v>33</v>
      </c>
      <c r="D188" t="s">
        <v>33</v>
      </c>
      <c r="E188" t="s">
        <v>311</v>
      </c>
    </row>
    <row r="189" spans="1:5" x14ac:dyDescent="0.25">
      <c r="A189" t="s">
        <v>33</v>
      </c>
      <c r="B189" t="s">
        <v>33</v>
      </c>
      <c r="C189" t="s">
        <v>33</v>
      </c>
      <c r="D189" t="s">
        <v>33</v>
      </c>
      <c r="E189" t="s">
        <v>312</v>
      </c>
    </row>
    <row r="190" spans="1:5" x14ac:dyDescent="0.25">
      <c r="A190" t="s">
        <v>33</v>
      </c>
      <c r="B190" t="s">
        <v>33</v>
      </c>
      <c r="C190" t="s">
        <v>33</v>
      </c>
      <c r="D190" t="s">
        <v>33</v>
      </c>
      <c r="E190" t="s">
        <v>313</v>
      </c>
    </row>
    <row r="191" spans="1:5" x14ac:dyDescent="0.25">
      <c r="A191" t="s">
        <v>33</v>
      </c>
      <c r="B191" t="s">
        <v>33</v>
      </c>
      <c r="C191" t="s">
        <v>33</v>
      </c>
      <c r="D191" t="s">
        <v>33</v>
      </c>
      <c r="E191" t="s">
        <v>314</v>
      </c>
    </row>
    <row r="192" spans="1:5" x14ac:dyDescent="0.25">
      <c r="A192" t="s">
        <v>33</v>
      </c>
      <c r="B192" t="s">
        <v>33</v>
      </c>
      <c r="C192" t="s">
        <v>33</v>
      </c>
      <c r="D192" t="s">
        <v>33</v>
      </c>
      <c r="E192" t="s">
        <v>315</v>
      </c>
    </row>
    <row r="193" spans="1:5" x14ac:dyDescent="0.25">
      <c r="A193" t="s">
        <v>33</v>
      </c>
      <c r="B193" t="s">
        <v>33</v>
      </c>
      <c r="C193" t="s">
        <v>33</v>
      </c>
      <c r="D193" t="s">
        <v>33</v>
      </c>
      <c r="E193" t="s">
        <v>316</v>
      </c>
    </row>
    <row r="194" spans="1:5" x14ac:dyDescent="0.25">
      <c r="A194" t="s">
        <v>33</v>
      </c>
      <c r="B194" t="s">
        <v>33</v>
      </c>
      <c r="C194" t="s">
        <v>33</v>
      </c>
      <c r="D194" t="s">
        <v>33</v>
      </c>
      <c r="E194" t="s">
        <v>317</v>
      </c>
    </row>
    <row r="195" spans="1:5" x14ac:dyDescent="0.25">
      <c r="A195" t="s">
        <v>33</v>
      </c>
      <c r="B195" t="s">
        <v>33</v>
      </c>
      <c r="C195" t="s">
        <v>33</v>
      </c>
      <c r="D195" t="s">
        <v>33</v>
      </c>
      <c r="E195" t="s">
        <v>318</v>
      </c>
    </row>
    <row r="196" spans="1:5" x14ac:dyDescent="0.25">
      <c r="A196" t="s">
        <v>33</v>
      </c>
      <c r="B196" t="s">
        <v>33</v>
      </c>
      <c r="C196" t="s">
        <v>33</v>
      </c>
      <c r="D196" t="s">
        <v>33</v>
      </c>
      <c r="E196" t="s">
        <v>319</v>
      </c>
    </row>
    <row r="197" spans="1:5" x14ac:dyDescent="0.25">
      <c r="A197" t="s">
        <v>33</v>
      </c>
      <c r="B197" t="s">
        <v>33</v>
      </c>
      <c r="C197" t="s">
        <v>33</v>
      </c>
      <c r="D197" t="s">
        <v>33</v>
      </c>
      <c r="E197" t="s">
        <v>320</v>
      </c>
    </row>
    <row r="198" spans="1:5" x14ac:dyDescent="0.25">
      <c r="A198" t="s">
        <v>33</v>
      </c>
      <c r="B198" t="s">
        <v>33</v>
      </c>
      <c r="C198" t="s">
        <v>33</v>
      </c>
      <c r="D198" t="s">
        <v>33</v>
      </c>
      <c r="E198" t="s">
        <v>321</v>
      </c>
    </row>
    <row r="199" spans="1:5" x14ac:dyDescent="0.25">
      <c r="A199" t="s">
        <v>33</v>
      </c>
      <c r="B199" t="s">
        <v>33</v>
      </c>
      <c r="C199" t="s">
        <v>33</v>
      </c>
      <c r="D199" t="s">
        <v>33</v>
      </c>
      <c r="E199" t="s">
        <v>322</v>
      </c>
    </row>
    <row r="200" spans="1:5" x14ac:dyDescent="0.25">
      <c r="A200" t="s">
        <v>33</v>
      </c>
      <c r="B200" t="s">
        <v>33</v>
      </c>
      <c r="C200" t="s">
        <v>33</v>
      </c>
      <c r="D200" t="s">
        <v>33</v>
      </c>
      <c r="E200" t="s">
        <v>323</v>
      </c>
    </row>
    <row r="201" spans="1:5" x14ac:dyDescent="0.25">
      <c r="A201" t="s">
        <v>33</v>
      </c>
      <c r="B201" t="s">
        <v>33</v>
      </c>
      <c r="C201" t="s">
        <v>33</v>
      </c>
      <c r="D201" t="s">
        <v>33</v>
      </c>
      <c r="E201" t="s">
        <v>324</v>
      </c>
    </row>
    <row r="202" spans="1:5" x14ac:dyDescent="0.25">
      <c r="A202" t="s">
        <v>33</v>
      </c>
      <c r="B202" t="s">
        <v>33</v>
      </c>
      <c r="C202" t="s">
        <v>33</v>
      </c>
      <c r="D202" t="s">
        <v>33</v>
      </c>
      <c r="E202" t="s">
        <v>325</v>
      </c>
    </row>
    <row r="203" spans="1:5" x14ac:dyDescent="0.25">
      <c r="A203" t="s">
        <v>33</v>
      </c>
      <c r="B203" t="s">
        <v>33</v>
      </c>
      <c r="C203" t="s">
        <v>33</v>
      </c>
      <c r="D203" t="s">
        <v>33</v>
      </c>
      <c r="E203" t="s">
        <v>326</v>
      </c>
    </row>
    <row r="204" spans="1:5" x14ac:dyDescent="0.25">
      <c r="A204" t="s">
        <v>33</v>
      </c>
      <c r="B204" t="s">
        <v>33</v>
      </c>
      <c r="C204" t="s">
        <v>33</v>
      </c>
      <c r="D204" t="s">
        <v>33</v>
      </c>
      <c r="E204" t="s">
        <v>327</v>
      </c>
    </row>
    <row r="205" spans="1:5" x14ac:dyDescent="0.25">
      <c r="A205" t="s">
        <v>33</v>
      </c>
      <c r="B205" t="s">
        <v>33</v>
      </c>
      <c r="C205" t="s">
        <v>33</v>
      </c>
      <c r="D205" t="s">
        <v>33</v>
      </c>
      <c r="E205" t="s">
        <v>328</v>
      </c>
    </row>
    <row r="206" spans="1:5" x14ac:dyDescent="0.25">
      <c r="A206" t="s">
        <v>33</v>
      </c>
      <c r="B206" t="s">
        <v>33</v>
      </c>
      <c r="C206" t="s">
        <v>33</v>
      </c>
      <c r="D206" t="s">
        <v>33</v>
      </c>
      <c r="E206" t="s">
        <v>329</v>
      </c>
    </row>
    <row r="207" spans="1:5" x14ac:dyDescent="0.25">
      <c r="A207" t="s">
        <v>33</v>
      </c>
      <c r="B207" t="s">
        <v>33</v>
      </c>
      <c r="C207" t="s">
        <v>33</v>
      </c>
      <c r="D207" t="s">
        <v>33</v>
      </c>
      <c r="E207" t="s">
        <v>330</v>
      </c>
    </row>
    <row r="208" spans="1:5" x14ac:dyDescent="0.25">
      <c r="A208" t="s">
        <v>33</v>
      </c>
      <c r="B208" t="s">
        <v>33</v>
      </c>
      <c r="C208" t="s">
        <v>33</v>
      </c>
      <c r="D208" t="s">
        <v>33</v>
      </c>
      <c r="E208" t="s">
        <v>331</v>
      </c>
    </row>
    <row r="209" spans="1:5" x14ac:dyDescent="0.25">
      <c r="A209" t="s">
        <v>33</v>
      </c>
      <c r="B209" t="s">
        <v>33</v>
      </c>
      <c r="C209" t="s">
        <v>33</v>
      </c>
      <c r="D209" t="s">
        <v>33</v>
      </c>
      <c r="E209" t="s">
        <v>332</v>
      </c>
    </row>
    <row r="210" spans="1:5" x14ac:dyDescent="0.25">
      <c r="A210" t="s">
        <v>33</v>
      </c>
      <c r="B210" t="s">
        <v>33</v>
      </c>
      <c r="C210" t="s">
        <v>33</v>
      </c>
      <c r="D210" t="s">
        <v>33</v>
      </c>
      <c r="E210" t="s">
        <v>333</v>
      </c>
    </row>
    <row r="211" spans="1:5" x14ac:dyDescent="0.25">
      <c r="A211" t="s">
        <v>33</v>
      </c>
      <c r="B211" t="s">
        <v>33</v>
      </c>
      <c r="C211" t="s">
        <v>33</v>
      </c>
      <c r="D211" t="s">
        <v>33</v>
      </c>
      <c r="E211" t="s">
        <v>334</v>
      </c>
    </row>
    <row r="212" spans="1:5" x14ac:dyDescent="0.25">
      <c r="A212" t="s">
        <v>33</v>
      </c>
      <c r="B212" t="s">
        <v>33</v>
      </c>
      <c r="C212" t="s">
        <v>33</v>
      </c>
      <c r="D212" t="s">
        <v>33</v>
      </c>
      <c r="E212" t="s">
        <v>335</v>
      </c>
    </row>
    <row r="213" spans="1:5" x14ac:dyDescent="0.25">
      <c r="A213" t="s">
        <v>33</v>
      </c>
      <c r="B213" t="s">
        <v>33</v>
      </c>
      <c r="C213" t="s">
        <v>33</v>
      </c>
      <c r="D213" t="s">
        <v>33</v>
      </c>
      <c r="E213" t="s">
        <v>336</v>
      </c>
    </row>
    <row r="214" spans="1:5" x14ac:dyDescent="0.25">
      <c r="A214" t="s">
        <v>33</v>
      </c>
      <c r="B214" t="s">
        <v>33</v>
      </c>
      <c r="C214" t="s">
        <v>33</v>
      </c>
      <c r="D214" t="s">
        <v>33</v>
      </c>
      <c r="E214" t="s">
        <v>337</v>
      </c>
    </row>
    <row r="215" spans="1:5" x14ac:dyDescent="0.25">
      <c r="A215" t="s">
        <v>33</v>
      </c>
      <c r="B215" t="s">
        <v>33</v>
      </c>
      <c r="C215" t="s">
        <v>33</v>
      </c>
      <c r="D215" t="s">
        <v>33</v>
      </c>
      <c r="E215" t="s">
        <v>338</v>
      </c>
    </row>
    <row r="216" spans="1:5" x14ac:dyDescent="0.25">
      <c r="A216" t="s">
        <v>33</v>
      </c>
      <c r="B216" t="s">
        <v>33</v>
      </c>
      <c r="C216" t="s">
        <v>33</v>
      </c>
      <c r="D216" t="s">
        <v>33</v>
      </c>
      <c r="E216" t="s">
        <v>339</v>
      </c>
    </row>
    <row r="217" spans="1:5" x14ac:dyDescent="0.25">
      <c r="A217" t="s">
        <v>33</v>
      </c>
      <c r="B217" t="s">
        <v>33</v>
      </c>
      <c r="C217" t="s">
        <v>33</v>
      </c>
      <c r="D217" t="s">
        <v>33</v>
      </c>
      <c r="E217" t="s">
        <v>340</v>
      </c>
    </row>
    <row r="218" spans="1:5" x14ac:dyDescent="0.25">
      <c r="A218" t="s">
        <v>33</v>
      </c>
      <c r="B218" t="s">
        <v>33</v>
      </c>
      <c r="C218" t="s">
        <v>33</v>
      </c>
      <c r="D218" t="s">
        <v>33</v>
      </c>
      <c r="E218" t="s">
        <v>341</v>
      </c>
    </row>
    <row r="219" spans="1:5" x14ac:dyDescent="0.25">
      <c r="A219" t="s">
        <v>33</v>
      </c>
      <c r="B219" t="s">
        <v>33</v>
      </c>
      <c r="C219" t="s">
        <v>33</v>
      </c>
      <c r="D219" t="s">
        <v>33</v>
      </c>
      <c r="E219" t="s">
        <v>342</v>
      </c>
    </row>
    <row r="220" spans="1:5" x14ac:dyDescent="0.25">
      <c r="A220" t="s">
        <v>33</v>
      </c>
      <c r="B220" t="s">
        <v>33</v>
      </c>
      <c r="C220" t="s">
        <v>33</v>
      </c>
      <c r="D220" t="s">
        <v>33</v>
      </c>
      <c r="E220" t="s">
        <v>343</v>
      </c>
    </row>
    <row r="221" spans="1:5" x14ac:dyDescent="0.25">
      <c r="A221" t="s">
        <v>33</v>
      </c>
      <c r="B221" t="s">
        <v>33</v>
      </c>
      <c r="C221" t="s">
        <v>33</v>
      </c>
      <c r="D221" t="s">
        <v>33</v>
      </c>
      <c r="E221" t="s">
        <v>344</v>
      </c>
    </row>
    <row r="222" spans="1:5" x14ac:dyDescent="0.25">
      <c r="A222" t="s">
        <v>33</v>
      </c>
      <c r="B222" t="s">
        <v>33</v>
      </c>
      <c r="C222" t="s">
        <v>33</v>
      </c>
      <c r="D222" t="s">
        <v>33</v>
      </c>
      <c r="E222" t="s">
        <v>345</v>
      </c>
    </row>
    <row r="223" spans="1:5" x14ac:dyDescent="0.25">
      <c r="A223" t="s">
        <v>33</v>
      </c>
      <c r="B223" t="s">
        <v>33</v>
      </c>
      <c r="C223" t="s">
        <v>33</v>
      </c>
      <c r="D223" t="s">
        <v>33</v>
      </c>
      <c r="E223" t="s">
        <v>346</v>
      </c>
    </row>
    <row r="224" spans="1:5" x14ac:dyDescent="0.25">
      <c r="A224" t="s">
        <v>33</v>
      </c>
      <c r="B224" t="s">
        <v>33</v>
      </c>
      <c r="C224" t="s">
        <v>33</v>
      </c>
      <c r="D224" t="s">
        <v>33</v>
      </c>
      <c r="E224" t="s">
        <v>347</v>
      </c>
    </row>
    <row r="225" spans="1:5" x14ac:dyDescent="0.25">
      <c r="A225" t="s">
        <v>33</v>
      </c>
      <c r="B225" t="s">
        <v>33</v>
      </c>
      <c r="C225" t="s">
        <v>33</v>
      </c>
      <c r="D225" t="s">
        <v>33</v>
      </c>
      <c r="E225" t="s">
        <v>348</v>
      </c>
    </row>
    <row r="226" spans="1:5" x14ac:dyDescent="0.25">
      <c r="A226" t="s">
        <v>33</v>
      </c>
      <c r="B226" t="s">
        <v>33</v>
      </c>
      <c r="C226" t="s">
        <v>33</v>
      </c>
      <c r="D226" t="s">
        <v>33</v>
      </c>
      <c r="E226" t="s">
        <v>349</v>
      </c>
    </row>
    <row r="227" spans="1:5" x14ac:dyDescent="0.25">
      <c r="A227" t="s">
        <v>33</v>
      </c>
      <c r="B227" t="s">
        <v>33</v>
      </c>
      <c r="C227" t="s">
        <v>33</v>
      </c>
      <c r="D227" t="s">
        <v>33</v>
      </c>
      <c r="E227" t="s">
        <v>350</v>
      </c>
    </row>
    <row r="228" spans="1:5" x14ac:dyDescent="0.25">
      <c r="A228" t="s">
        <v>33</v>
      </c>
      <c r="B228" t="s">
        <v>33</v>
      </c>
      <c r="C228" t="s">
        <v>33</v>
      </c>
      <c r="D228" t="s">
        <v>33</v>
      </c>
      <c r="E228" t="s">
        <v>351</v>
      </c>
    </row>
    <row r="229" spans="1:5" x14ac:dyDescent="0.25">
      <c r="A229" t="s">
        <v>33</v>
      </c>
      <c r="B229" t="s">
        <v>33</v>
      </c>
      <c r="C229" t="s">
        <v>33</v>
      </c>
      <c r="D229" t="s">
        <v>33</v>
      </c>
      <c r="E229" t="s">
        <v>352</v>
      </c>
    </row>
    <row r="230" spans="1:5" x14ac:dyDescent="0.25">
      <c r="A230" t="s">
        <v>33</v>
      </c>
      <c r="B230" t="s">
        <v>33</v>
      </c>
      <c r="C230" t="s">
        <v>33</v>
      </c>
      <c r="D230" t="s">
        <v>33</v>
      </c>
      <c r="E230" t="s">
        <v>353</v>
      </c>
    </row>
    <row r="231" spans="1:5" x14ac:dyDescent="0.25">
      <c r="A231" t="s">
        <v>33</v>
      </c>
      <c r="B231" t="s">
        <v>33</v>
      </c>
      <c r="C231" t="s">
        <v>33</v>
      </c>
      <c r="D231" t="s">
        <v>33</v>
      </c>
      <c r="E231" t="s">
        <v>354</v>
      </c>
    </row>
    <row r="232" spans="1:5" x14ac:dyDescent="0.25">
      <c r="A232" t="s">
        <v>33</v>
      </c>
      <c r="B232" t="s">
        <v>33</v>
      </c>
      <c r="C232" t="s">
        <v>33</v>
      </c>
      <c r="D232" t="s">
        <v>33</v>
      </c>
      <c r="E232" t="s">
        <v>355</v>
      </c>
    </row>
    <row r="233" spans="1:5" x14ac:dyDescent="0.25">
      <c r="A233" t="s">
        <v>33</v>
      </c>
      <c r="B233" t="s">
        <v>33</v>
      </c>
      <c r="C233" t="s">
        <v>33</v>
      </c>
      <c r="D233" t="s">
        <v>33</v>
      </c>
      <c r="E233" t="s">
        <v>356</v>
      </c>
    </row>
    <row r="234" spans="1:5" x14ac:dyDescent="0.25">
      <c r="A234" t="s">
        <v>33</v>
      </c>
      <c r="B234" t="s">
        <v>33</v>
      </c>
      <c r="C234" t="s">
        <v>33</v>
      </c>
      <c r="D234" t="s">
        <v>33</v>
      </c>
      <c r="E234" t="s">
        <v>357</v>
      </c>
    </row>
    <row r="235" spans="1:5" x14ac:dyDescent="0.25">
      <c r="A235" t="s">
        <v>33</v>
      </c>
      <c r="B235" t="s">
        <v>33</v>
      </c>
      <c r="C235" t="s">
        <v>33</v>
      </c>
      <c r="D235" t="s">
        <v>33</v>
      </c>
      <c r="E235" t="s">
        <v>358</v>
      </c>
    </row>
    <row r="236" spans="1:5" x14ac:dyDescent="0.25">
      <c r="A236" t="s">
        <v>33</v>
      </c>
      <c r="B236" t="s">
        <v>33</v>
      </c>
      <c r="C236" t="s">
        <v>33</v>
      </c>
      <c r="D236" t="s">
        <v>33</v>
      </c>
      <c r="E236" t="s">
        <v>359</v>
      </c>
    </row>
    <row r="237" spans="1:5" x14ac:dyDescent="0.25">
      <c r="A237" t="s">
        <v>33</v>
      </c>
      <c r="B237" t="s">
        <v>33</v>
      </c>
      <c r="C237" t="s">
        <v>33</v>
      </c>
      <c r="D237" t="s">
        <v>33</v>
      </c>
      <c r="E237" t="s">
        <v>360</v>
      </c>
    </row>
    <row r="238" spans="1:5" x14ac:dyDescent="0.25">
      <c r="A238" t="s">
        <v>33</v>
      </c>
      <c r="B238" t="s">
        <v>33</v>
      </c>
      <c r="C238" t="s">
        <v>33</v>
      </c>
      <c r="D238" t="s">
        <v>33</v>
      </c>
      <c r="E238" t="s">
        <v>361</v>
      </c>
    </row>
    <row r="239" spans="1:5" x14ac:dyDescent="0.25">
      <c r="A239" t="s">
        <v>33</v>
      </c>
      <c r="B239" t="s">
        <v>33</v>
      </c>
      <c r="C239" t="s">
        <v>33</v>
      </c>
      <c r="D239" t="s">
        <v>33</v>
      </c>
      <c r="E239" t="s">
        <v>362</v>
      </c>
    </row>
    <row r="240" spans="1:5" x14ac:dyDescent="0.25">
      <c r="A240" t="s">
        <v>33</v>
      </c>
      <c r="B240" t="s">
        <v>33</v>
      </c>
      <c r="C240" t="s">
        <v>33</v>
      </c>
      <c r="D240" t="s">
        <v>33</v>
      </c>
      <c r="E240" t="s">
        <v>363</v>
      </c>
    </row>
    <row r="241" spans="1:5" x14ac:dyDescent="0.25">
      <c r="A241" t="s">
        <v>33</v>
      </c>
      <c r="B241" t="s">
        <v>33</v>
      </c>
      <c r="C241" t="s">
        <v>33</v>
      </c>
      <c r="D241" t="s">
        <v>33</v>
      </c>
      <c r="E241" t="s">
        <v>364</v>
      </c>
    </row>
    <row r="242" spans="1:5" x14ac:dyDescent="0.25">
      <c r="A242" t="s">
        <v>33</v>
      </c>
      <c r="B242" t="s">
        <v>33</v>
      </c>
      <c r="C242" t="s">
        <v>33</v>
      </c>
      <c r="D242" t="s">
        <v>33</v>
      </c>
      <c r="E242" t="s">
        <v>365</v>
      </c>
    </row>
    <row r="243" spans="1:5" x14ac:dyDescent="0.25">
      <c r="A243" t="s">
        <v>33</v>
      </c>
      <c r="B243" t="s">
        <v>33</v>
      </c>
      <c r="C243" t="s">
        <v>33</v>
      </c>
      <c r="D243" t="s">
        <v>33</v>
      </c>
      <c r="E243" t="s">
        <v>366</v>
      </c>
    </row>
    <row r="244" spans="1:5" x14ac:dyDescent="0.25">
      <c r="A244" t="s">
        <v>33</v>
      </c>
      <c r="B244" t="s">
        <v>33</v>
      </c>
      <c r="C244" t="s">
        <v>33</v>
      </c>
      <c r="D244" t="s">
        <v>33</v>
      </c>
      <c r="E244" t="s">
        <v>367</v>
      </c>
    </row>
    <row r="245" spans="1:5" x14ac:dyDescent="0.25">
      <c r="A245" t="s">
        <v>33</v>
      </c>
      <c r="B245" t="s">
        <v>33</v>
      </c>
      <c r="C245" t="s">
        <v>33</v>
      </c>
      <c r="D245" t="s">
        <v>33</v>
      </c>
      <c r="E245" t="s">
        <v>368</v>
      </c>
    </row>
    <row r="246" spans="1:5" x14ac:dyDescent="0.25">
      <c r="A246" t="s">
        <v>33</v>
      </c>
      <c r="B246" t="s">
        <v>33</v>
      </c>
      <c r="C246" t="s">
        <v>33</v>
      </c>
      <c r="D246" t="s">
        <v>33</v>
      </c>
      <c r="E246" t="s">
        <v>369</v>
      </c>
    </row>
    <row r="247" spans="1:5" x14ac:dyDescent="0.25">
      <c r="A247" t="s">
        <v>33</v>
      </c>
      <c r="B247" t="s">
        <v>33</v>
      </c>
      <c r="C247" t="s">
        <v>33</v>
      </c>
      <c r="D247" t="s">
        <v>33</v>
      </c>
      <c r="E247" t="s">
        <v>370</v>
      </c>
    </row>
    <row r="248" spans="1:5" x14ac:dyDescent="0.25">
      <c r="A248" t="s">
        <v>33</v>
      </c>
      <c r="B248" t="s">
        <v>33</v>
      </c>
      <c r="C248" t="s">
        <v>33</v>
      </c>
      <c r="D248" t="s">
        <v>33</v>
      </c>
      <c r="E248" t="s">
        <v>371</v>
      </c>
    </row>
    <row r="249" spans="1:5" x14ac:dyDescent="0.25">
      <c r="A249" t="s">
        <v>33</v>
      </c>
      <c r="B249" t="s">
        <v>33</v>
      </c>
      <c r="C249" t="s">
        <v>33</v>
      </c>
      <c r="D249" t="s">
        <v>33</v>
      </c>
      <c r="E249" t="s">
        <v>372</v>
      </c>
    </row>
    <row r="250" spans="1:5" x14ac:dyDescent="0.25">
      <c r="A250" t="s">
        <v>33</v>
      </c>
      <c r="B250" t="s">
        <v>33</v>
      </c>
      <c r="C250" t="s">
        <v>33</v>
      </c>
      <c r="D250" t="s">
        <v>33</v>
      </c>
      <c r="E250" t="s">
        <v>373</v>
      </c>
    </row>
    <row r="251" spans="1:5" x14ac:dyDescent="0.25">
      <c r="A251" t="s">
        <v>33</v>
      </c>
      <c r="B251" t="s">
        <v>33</v>
      </c>
      <c r="C251" t="s">
        <v>33</v>
      </c>
      <c r="D251" t="s">
        <v>33</v>
      </c>
      <c r="E251" t="s">
        <v>374</v>
      </c>
    </row>
    <row r="252" spans="1:5" x14ac:dyDescent="0.25">
      <c r="A252" t="s">
        <v>33</v>
      </c>
      <c r="B252" t="s">
        <v>33</v>
      </c>
      <c r="C252" t="s">
        <v>33</v>
      </c>
      <c r="D252" t="s">
        <v>33</v>
      </c>
      <c r="E252" t="s">
        <v>375</v>
      </c>
    </row>
    <row r="253" spans="1:5" x14ac:dyDescent="0.25">
      <c r="A253" t="s">
        <v>33</v>
      </c>
      <c r="B253" t="s">
        <v>33</v>
      </c>
      <c r="C253" t="s">
        <v>33</v>
      </c>
      <c r="D253" t="s">
        <v>33</v>
      </c>
      <c r="E253" t="s">
        <v>376</v>
      </c>
    </row>
    <row r="254" spans="1:5" x14ac:dyDescent="0.25">
      <c r="A254" t="s">
        <v>33</v>
      </c>
      <c r="B254" t="s">
        <v>33</v>
      </c>
      <c r="C254" t="s">
        <v>33</v>
      </c>
      <c r="D254" t="s">
        <v>33</v>
      </c>
      <c r="E254" t="s">
        <v>377</v>
      </c>
    </row>
    <row r="255" spans="1:5" x14ac:dyDescent="0.25">
      <c r="A255" t="s">
        <v>33</v>
      </c>
      <c r="B255" t="s">
        <v>33</v>
      </c>
      <c r="C255" t="s">
        <v>33</v>
      </c>
      <c r="D255" t="s">
        <v>33</v>
      </c>
      <c r="E255" t="s">
        <v>378</v>
      </c>
    </row>
    <row r="256" spans="1:5" x14ac:dyDescent="0.25">
      <c r="A256" t="s">
        <v>33</v>
      </c>
      <c r="B256" t="s">
        <v>33</v>
      </c>
      <c r="C256" t="s">
        <v>33</v>
      </c>
      <c r="D256" t="s">
        <v>33</v>
      </c>
      <c r="E256" t="s">
        <v>379</v>
      </c>
    </row>
    <row r="257" spans="1:5" x14ac:dyDescent="0.25">
      <c r="A257" t="s">
        <v>33</v>
      </c>
      <c r="B257" t="s">
        <v>33</v>
      </c>
      <c r="C257" t="s">
        <v>33</v>
      </c>
      <c r="D257" t="s">
        <v>33</v>
      </c>
      <c r="E257" t="s">
        <v>380</v>
      </c>
    </row>
    <row r="258" spans="1:5" x14ac:dyDescent="0.25">
      <c r="A258" t="s">
        <v>33</v>
      </c>
      <c r="B258" t="s">
        <v>33</v>
      </c>
      <c r="C258" t="s">
        <v>33</v>
      </c>
      <c r="D258" t="s">
        <v>33</v>
      </c>
      <c r="E258" t="s">
        <v>381</v>
      </c>
    </row>
    <row r="259" spans="1:5" x14ac:dyDescent="0.25">
      <c r="A259" t="s">
        <v>33</v>
      </c>
      <c r="B259" t="s">
        <v>33</v>
      </c>
      <c r="C259" t="s">
        <v>33</v>
      </c>
      <c r="D259" t="s">
        <v>33</v>
      </c>
      <c r="E259" t="s">
        <v>382</v>
      </c>
    </row>
    <row r="260" spans="1:5" x14ac:dyDescent="0.25">
      <c r="A260" t="s">
        <v>33</v>
      </c>
      <c r="B260" t="s">
        <v>33</v>
      </c>
      <c r="C260" t="s">
        <v>33</v>
      </c>
      <c r="D260" t="s">
        <v>33</v>
      </c>
      <c r="E260" t="s">
        <v>383</v>
      </c>
    </row>
    <row r="261" spans="1:5" x14ac:dyDescent="0.25">
      <c r="A261" t="s">
        <v>33</v>
      </c>
      <c r="B261" t="s">
        <v>33</v>
      </c>
      <c r="C261" t="s">
        <v>33</v>
      </c>
      <c r="D261" t="s">
        <v>33</v>
      </c>
      <c r="E261" t="s">
        <v>384</v>
      </c>
    </row>
    <row r="262" spans="1:5" x14ac:dyDescent="0.25">
      <c r="A262" t="s">
        <v>33</v>
      </c>
      <c r="B262" t="s">
        <v>33</v>
      </c>
      <c r="C262" t="s">
        <v>33</v>
      </c>
      <c r="D262" t="s">
        <v>33</v>
      </c>
      <c r="E262" t="s">
        <v>385</v>
      </c>
    </row>
    <row r="263" spans="1:5" x14ac:dyDescent="0.25">
      <c r="A263" t="s">
        <v>33</v>
      </c>
      <c r="B263" t="s">
        <v>33</v>
      </c>
      <c r="C263" t="s">
        <v>33</v>
      </c>
      <c r="D263" t="s">
        <v>33</v>
      </c>
      <c r="E263" t="s">
        <v>386</v>
      </c>
    </row>
    <row r="264" spans="1:5" x14ac:dyDescent="0.25">
      <c r="A264" t="s">
        <v>33</v>
      </c>
      <c r="B264" t="s">
        <v>33</v>
      </c>
      <c r="C264" t="s">
        <v>33</v>
      </c>
      <c r="D264" t="s">
        <v>33</v>
      </c>
      <c r="E264" t="s">
        <v>387</v>
      </c>
    </row>
    <row r="265" spans="1:5" x14ac:dyDescent="0.25">
      <c r="A265" t="s">
        <v>33</v>
      </c>
      <c r="B265" t="s">
        <v>33</v>
      </c>
      <c r="C265" t="s">
        <v>33</v>
      </c>
      <c r="D265" t="s">
        <v>33</v>
      </c>
      <c r="E265" t="s">
        <v>388</v>
      </c>
    </row>
    <row r="266" spans="1:5" x14ac:dyDescent="0.25">
      <c r="A266" t="s">
        <v>33</v>
      </c>
      <c r="B266" t="s">
        <v>33</v>
      </c>
      <c r="C266" t="s">
        <v>33</v>
      </c>
      <c r="D266" t="s">
        <v>33</v>
      </c>
      <c r="E266" t="s">
        <v>389</v>
      </c>
    </row>
    <row r="267" spans="1:5" x14ac:dyDescent="0.25">
      <c r="A267" t="s">
        <v>33</v>
      </c>
      <c r="B267" t="s">
        <v>33</v>
      </c>
      <c r="C267" t="s">
        <v>33</v>
      </c>
      <c r="D267" t="s">
        <v>33</v>
      </c>
      <c r="E267" t="s">
        <v>390</v>
      </c>
    </row>
    <row r="268" spans="1:5" x14ac:dyDescent="0.25">
      <c r="A268" t="s">
        <v>33</v>
      </c>
      <c r="B268" t="s">
        <v>33</v>
      </c>
      <c r="C268" t="s">
        <v>33</v>
      </c>
      <c r="D268" t="s">
        <v>33</v>
      </c>
      <c r="E268" t="s">
        <v>391</v>
      </c>
    </row>
    <row r="269" spans="1:5" x14ac:dyDescent="0.25">
      <c r="A269" t="s">
        <v>33</v>
      </c>
      <c r="B269" t="s">
        <v>33</v>
      </c>
      <c r="C269" t="s">
        <v>33</v>
      </c>
      <c r="D269" t="s">
        <v>33</v>
      </c>
      <c r="E269" t="s">
        <v>392</v>
      </c>
    </row>
    <row r="270" spans="1:5" x14ac:dyDescent="0.25">
      <c r="A270" t="s">
        <v>33</v>
      </c>
      <c r="B270" t="s">
        <v>33</v>
      </c>
      <c r="C270" t="s">
        <v>33</v>
      </c>
      <c r="D270" t="s">
        <v>33</v>
      </c>
      <c r="E270" t="s">
        <v>393</v>
      </c>
    </row>
    <row r="271" spans="1:5" x14ac:dyDescent="0.25">
      <c r="A271" t="s">
        <v>33</v>
      </c>
      <c r="B271" t="s">
        <v>33</v>
      </c>
      <c r="C271" t="s">
        <v>33</v>
      </c>
      <c r="D271" t="s">
        <v>33</v>
      </c>
      <c r="E271" t="s">
        <v>394</v>
      </c>
    </row>
    <row r="272" spans="1:5" x14ac:dyDescent="0.25">
      <c r="A272" t="s">
        <v>33</v>
      </c>
      <c r="B272" t="s">
        <v>33</v>
      </c>
      <c r="C272" t="s">
        <v>33</v>
      </c>
      <c r="D272" t="s">
        <v>33</v>
      </c>
      <c r="E272" t="s">
        <v>395</v>
      </c>
    </row>
    <row r="273" spans="1:5" x14ac:dyDescent="0.25">
      <c r="A273" t="s">
        <v>33</v>
      </c>
      <c r="B273" t="s">
        <v>33</v>
      </c>
      <c r="C273" t="s">
        <v>33</v>
      </c>
      <c r="D273" t="s">
        <v>33</v>
      </c>
      <c r="E273" t="s">
        <v>396</v>
      </c>
    </row>
    <row r="274" spans="1:5" x14ac:dyDescent="0.25">
      <c r="A274" t="s">
        <v>33</v>
      </c>
      <c r="B274" t="s">
        <v>33</v>
      </c>
      <c r="C274" t="s">
        <v>33</v>
      </c>
      <c r="D274" t="s">
        <v>33</v>
      </c>
      <c r="E274" t="s">
        <v>397</v>
      </c>
    </row>
    <row r="275" spans="1:5" x14ac:dyDescent="0.25">
      <c r="A275" t="s">
        <v>33</v>
      </c>
      <c r="B275" t="s">
        <v>33</v>
      </c>
      <c r="C275" t="s">
        <v>33</v>
      </c>
      <c r="D275" t="s">
        <v>33</v>
      </c>
      <c r="E275" t="s">
        <v>398</v>
      </c>
    </row>
    <row r="276" spans="1:5" x14ac:dyDescent="0.25">
      <c r="A276" t="s">
        <v>33</v>
      </c>
      <c r="B276" t="s">
        <v>33</v>
      </c>
      <c r="C276" t="s">
        <v>33</v>
      </c>
      <c r="D276" t="s">
        <v>33</v>
      </c>
      <c r="E276" t="s">
        <v>399</v>
      </c>
    </row>
    <row r="277" spans="1:5" x14ac:dyDescent="0.25">
      <c r="A277" t="s">
        <v>33</v>
      </c>
      <c r="B277" t="s">
        <v>33</v>
      </c>
      <c r="C277" t="s">
        <v>33</v>
      </c>
      <c r="D277" t="s">
        <v>33</v>
      </c>
      <c r="E277" t="s">
        <v>400</v>
      </c>
    </row>
    <row r="278" spans="1:5" x14ac:dyDescent="0.25">
      <c r="A278" t="s">
        <v>33</v>
      </c>
      <c r="B278" t="s">
        <v>33</v>
      </c>
      <c r="C278" t="s">
        <v>33</v>
      </c>
      <c r="D278" t="s">
        <v>33</v>
      </c>
      <c r="E278" t="s">
        <v>401</v>
      </c>
    </row>
    <row r="279" spans="1:5" x14ac:dyDescent="0.25">
      <c r="A279" t="s">
        <v>33</v>
      </c>
      <c r="B279" t="s">
        <v>33</v>
      </c>
      <c r="C279" t="s">
        <v>33</v>
      </c>
      <c r="D279" t="s">
        <v>33</v>
      </c>
      <c r="E279" t="s">
        <v>402</v>
      </c>
    </row>
    <row r="280" spans="1:5" x14ac:dyDescent="0.25">
      <c r="A280" t="s">
        <v>33</v>
      </c>
      <c r="B280" t="s">
        <v>33</v>
      </c>
      <c r="C280" t="s">
        <v>33</v>
      </c>
      <c r="D280" t="s">
        <v>33</v>
      </c>
      <c r="E280" t="s">
        <v>403</v>
      </c>
    </row>
    <row r="281" spans="1:5" x14ac:dyDescent="0.25">
      <c r="A281" t="s">
        <v>33</v>
      </c>
      <c r="B281" t="s">
        <v>33</v>
      </c>
      <c r="C281" t="s">
        <v>33</v>
      </c>
      <c r="D281" t="s">
        <v>33</v>
      </c>
      <c r="E281" t="s">
        <v>404</v>
      </c>
    </row>
    <row r="282" spans="1:5" x14ac:dyDescent="0.25">
      <c r="A282" t="s">
        <v>33</v>
      </c>
      <c r="B282" t="s">
        <v>33</v>
      </c>
      <c r="C282" t="s">
        <v>33</v>
      </c>
      <c r="D282" t="s">
        <v>33</v>
      </c>
      <c r="E282" t="s">
        <v>405</v>
      </c>
    </row>
    <row r="283" spans="1:5" x14ac:dyDescent="0.25">
      <c r="A283" t="s">
        <v>33</v>
      </c>
      <c r="B283" t="s">
        <v>33</v>
      </c>
      <c r="C283" t="s">
        <v>33</v>
      </c>
      <c r="D283" t="s">
        <v>33</v>
      </c>
      <c r="E283" t="s">
        <v>406</v>
      </c>
    </row>
    <row r="284" spans="1:5" x14ac:dyDescent="0.25">
      <c r="A284" t="s">
        <v>33</v>
      </c>
      <c r="B284" t="s">
        <v>33</v>
      </c>
      <c r="C284" t="s">
        <v>33</v>
      </c>
      <c r="D284" t="s">
        <v>33</v>
      </c>
      <c r="E284" t="s">
        <v>407</v>
      </c>
    </row>
    <row r="285" spans="1:5" x14ac:dyDescent="0.25">
      <c r="A285" t="s">
        <v>33</v>
      </c>
      <c r="B285" t="s">
        <v>33</v>
      </c>
      <c r="C285" t="s">
        <v>33</v>
      </c>
      <c r="D285" t="s">
        <v>33</v>
      </c>
      <c r="E285" t="s">
        <v>408</v>
      </c>
    </row>
    <row r="286" spans="1:5" x14ac:dyDescent="0.25">
      <c r="A286" t="s">
        <v>33</v>
      </c>
      <c r="B286" t="s">
        <v>33</v>
      </c>
      <c r="C286" t="s">
        <v>33</v>
      </c>
      <c r="D286" t="s">
        <v>33</v>
      </c>
      <c r="E286" t="s">
        <v>409</v>
      </c>
    </row>
    <row r="287" spans="1:5" x14ac:dyDescent="0.25">
      <c r="A287" t="s">
        <v>33</v>
      </c>
      <c r="B287" t="s">
        <v>33</v>
      </c>
      <c r="C287" t="s">
        <v>33</v>
      </c>
      <c r="D287" t="s">
        <v>33</v>
      </c>
      <c r="E287" t="s">
        <v>410</v>
      </c>
    </row>
    <row r="288" spans="1:5" x14ac:dyDescent="0.25">
      <c r="A288" t="s">
        <v>33</v>
      </c>
      <c r="B288" t="s">
        <v>33</v>
      </c>
      <c r="C288" t="s">
        <v>33</v>
      </c>
      <c r="D288" t="s">
        <v>33</v>
      </c>
      <c r="E288" t="s">
        <v>411</v>
      </c>
    </row>
    <row r="289" spans="1:5" x14ac:dyDescent="0.25">
      <c r="A289" t="s">
        <v>33</v>
      </c>
      <c r="B289" t="s">
        <v>33</v>
      </c>
      <c r="C289" t="s">
        <v>33</v>
      </c>
      <c r="D289" t="s">
        <v>33</v>
      </c>
      <c r="E289" t="s">
        <v>412</v>
      </c>
    </row>
    <row r="290" spans="1:5" x14ac:dyDescent="0.25">
      <c r="A290" t="s">
        <v>33</v>
      </c>
      <c r="B290" t="s">
        <v>33</v>
      </c>
      <c r="C290" t="s">
        <v>33</v>
      </c>
      <c r="D290" t="s">
        <v>33</v>
      </c>
      <c r="E290" t="s">
        <v>413</v>
      </c>
    </row>
    <row r="291" spans="1:5" x14ac:dyDescent="0.25">
      <c r="A291" t="s">
        <v>33</v>
      </c>
      <c r="B291" t="s">
        <v>33</v>
      </c>
      <c r="C291" t="s">
        <v>33</v>
      </c>
      <c r="D291" t="s">
        <v>33</v>
      </c>
      <c r="E291" t="s">
        <v>414</v>
      </c>
    </row>
    <row r="292" spans="1:5" x14ac:dyDescent="0.25">
      <c r="A292" t="s">
        <v>33</v>
      </c>
      <c r="B292" t="s">
        <v>33</v>
      </c>
      <c r="C292" t="s">
        <v>33</v>
      </c>
      <c r="D292" t="s">
        <v>33</v>
      </c>
      <c r="E292" t="s">
        <v>415</v>
      </c>
    </row>
    <row r="293" spans="1:5" x14ac:dyDescent="0.25">
      <c r="A293" t="s">
        <v>33</v>
      </c>
      <c r="B293" t="s">
        <v>33</v>
      </c>
      <c r="C293" t="s">
        <v>33</v>
      </c>
      <c r="D293" t="s">
        <v>33</v>
      </c>
      <c r="E293" t="s">
        <v>416</v>
      </c>
    </row>
    <row r="294" spans="1:5" x14ac:dyDescent="0.25">
      <c r="A294" t="s">
        <v>33</v>
      </c>
      <c r="B294" t="s">
        <v>33</v>
      </c>
      <c r="C294" t="s">
        <v>33</v>
      </c>
      <c r="D294" t="s">
        <v>33</v>
      </c>
      <c r="E294" t="s">
        <v>417</v>
      </c>
    </row>
    <row r="295" spans="1:5" x14ac:dyDescent="0.25">
      <c r="A295" t="s">
        <v>33</v>
      </c>
      <c r="B295" t="s">
        <v>33</v>
      </c>
      <c r="C295" t="s">
        <v>33</v>
      </c>
      <c r="D295" t="s">
        <v>33</v>
      </c>
      <c r="E295" t="s">
        <v>418</v>
      </c>
    </row>
    <row r="296" spans="1:5" x14ac:dyDescent="0.25">
      <c r="A296" t="s">
        <v>33</v>
      </c>
      <c r="B296" t="s">
        <v>33</v>
      </c>
      <c r="C296" t="s">
        <v>33</v>
      </c>
      <c r="D296" t="s">
        <v>33</v>
      </c>
      <c r="E296" t="s">
        <v>419</v>
      </c>
    </row>
    <row r="297" spans="1:5" x14ac:dyDescent="0.25">
      <c r="A297" t="s">
        <v>33</v>
      </c>
      <c r="B297" t="s">
        <v>33</v>
      </c>
      <c r="C297" t="s">
        <v>33</v>
      </c>
      <c r="D297" t="s">
        <v>33</v>
      </c>
      <c r="E297" t="s">
        <v>420</v>
      </c>
    </row>
    <row r="298" spans="1:5" x14ac:dyDescent="0.25">
      <c r="A298" t="s">
        <v>33</v>
      </c>
      <c r="B298" t="s">
        <v>33</v>
      </c>
      <c r="C298" t="s">
        <v>33</v>
      </c>
      <c r="D298" t="s">
        <v>33</v>
      </c>
      <c r="E298" t="s">
        <v>421</v>
      </c>
    </row>
    <row r="299" spans="1:5" x14ac:dyDescent="0.25">
      <c r="A299" t="s">
        <v>33</v>
      </c>
      <c r="B299" t="s">
        <v>33</v>
      </c>
      <c r="C299" t="s">
        <v>33</v>
      </c>
      <c r="D299" t="s">
        <v>33</v>
      </c>
      <c r="E299" t="s">
        <v>422</v>
      </c>
    </row>
    <row r="300" spans="1:5" x14ac:dyDescent="0.25">
      <c r="A300" t="s">
        <v>33</v>
      </c>
      <c r="B300" t="s">
        <v>33</v>
      </c>
      <c r="C300" t="s">
        <v>33</v>
      </c>
      <c r="D300" t="s">
        <v>33</v>
      </c>
      <c r="E300" t="s">
        <v>423</v>
      </c>
    </row>
    <row r="301" spans="1:5" x14ac:dyDescent="0.25">
      <c r="A301" t="s">
        <v>33</v>
      </c>
      <c r="B301" t="s">
        <v>33</v>
      </c>
      <c r="C301" t="s">
        <v>33</v>
      </c>
      <c r="D301" t="s">
        <v>33</v>
      </c>
      <c r="E301" t="s">
        <v>424</v>
      </c>
    </row>
    <row r="302" spans="1:5" x14ac:dyDescent="0.25">
      <c r="A302" t="s">
        <v>33</v>
      </c>
      <c r="B302" t="s">
        <v>33</v>
      </c>
      <c r="C302" t="s">
        <v>33</v>
      </c>
      <c r="D302" t="s">
        <v>33</v>
      </c>
      <c r="E302" t="s">
        <v>425</v>
      </c>
    </row>
    <row r="303" spans="1:5" x14ac:dyDescent="0.25">
      <c r="A303" t="s">
        <v>33</v>
      </c>
      <c r="B303" t="s">
        <v>33</v>
      </c>
      <c r="C303" t="s">
        <v>33</v>
      </c>
      <c r="D303" t="s">
        <v>33</v>
      </c>
      <c r="E303" t="s">
        <v>426</v>
      </c>
    </row>
    <row r="304" spans="1:5" x14ac:dyDescent="0.25">
      <c r="A304" t="s">
        <v>33</v>
      </c>
      <c r="B304" t="s">
        <v>33</v>
      </c>
      <c r="C304" t="s">
        <v>33</v>
      </c>
      <c r="D304" t="s">
        <v>33</v>
      </c>
      <c r="E304" t="s">
        <v>427</v>
      </c>
    </row>
    <row r="305" spans="1:5" x14ac:dyDescent="0.25">
      <c r="A305" t="s">
        <v>33</v>
      </c>
      <c r="B305" t="s">
        <v>33</v>
      </c>
      <c r="C305" t="s">
        <v>33</v>
      </c>
      <c r="D305" t="s">
        <v>33</v>
      </c>
      <c r="E305" t="s">
        <v>428</v>
      </c>
    </row>
    <row r="306" spans="1:5" x14ac:dyDescent="0.25">
      <c r="A306" t="s">
        <v>33</v>
      </c>
      <c r="B306" t="s">
        <v>33</v>
      </c>
      <c r="C306" t="s">
        <v>33</v>
      </c>
      <c r="D306" t="s">
        <v>33</v>
      </c>
      <c r="E306" t="s">
        <v>429</v>
      </c>
    </row>
    <row r="307" spans="1:5" x14ac:dyDescent="0.25">
      <c r="A307" t="s">
        <v>33</v>
      </c>
      <c r="B307" t="s">
        <v>33</v>
      </c>
      <c r="C307" t="s">
        <v>33</v>
      </c>
      <c r="D307" t="s">
        <v>33</v>
      </c>
      <c r="E307" t="s">
        <v>430</v>
      </c>
    </row>
    <row r="308" spans="1:5" x14ac:dyDescent="0.25">
      <c r="A308" t="s">
        <v>33</v>
      </c>
      <c r="B308" t="s">
        <v>33</v>
      </c>
      <c r="C308" t="s">
        <v>33</v>
      </c>
      <c r="D308" t="s">
        <v>33</v>
      </c>
      <c r="E308" t="s">
        <v>431</v>
      </c>
    </row>
    <row r="309" spans="1:5" x14ac:dyDescent="0.25">
      <c r="A309" t="s">
        <v>33</v>
      </c>
      <c r="B309" t="s">
        <v>33</v>
      </c>
      <c r="C309" t="s">
        <v>33</v>
      </c>
      <c r="D309" t="s">
        <v>33</v>
      </c>
      <c r="E309" t="s">
        <v>432</v>
      </c>
    </row>
    <row r="310" spans="1:5" x14ac:dyDescent="0.25">
      <c r="A310" t="s">
        <v>33</v>
      </c>
      <c r="B310" t="s">
        <v>33</v>
      </c>
      <c r="C310" t="s">
        <v>33</v>
      </c>
      <c r="D310" t="s">
        <v>33</v>
      </c>
      <c r="E310" t="s">
        <v>433</v>
      </c>
    </row>
    <row r="311" spans="1:5" x14ac:dyDescent="0.25">
      <c r="A311" t="s">
        <v>33</v>
      </c>
      <c r="B311" t="s">
        <v>33</v>
      </c>
      <c r="C311" t="s">
        <v>33</v>
      </c>
      <c r="D311" t="s">
        <v>33</v>
      </c>
      <c r="E311" t="s">
        <v>434</v>
      </c>
    </row>
    <row r="312" spans="1:5" x14ac:dyDescent="0.25">
      <c r="A312" t="s">
        <v>33</v>
      </c>
      <c r="B312" t="s">
        <v>33</v>
      </c>
      <c r="C312" t="s">
        <v>33</v>
      </c>
      <c r="D312" t="s">
        <v>33</v>
      </c>
      <c r="E312" t="s">
        <v>435</v>
      </c>
    </row>
    <row r="313" spans="1:5" x14ac:dyDescent="0.25">
      <c r="A313" t="s">
        <v>33</v>
      </c>
      <c r="B313" t="s">
        <v>33</v>
      </c>
      <c r="C313" t="s">
        <v>33</v>
      </c>
      <c r="D313" t="s">
        <v>33</v>
      </c>
      <c r="E313" t="s">
        <v>436</v>
      </c>
    </row>
    <row r="314" spans="1:5" x14ac:dyDescent="0.25">
      <c r="A314" t="s">
        <v>33</v>
      </c>
      <c r="B314" t="s">
        <v>33</v>
      </c>
      <c r="C314" t="s">
        <v>33</v>
      </c>
      <c r="D314" t="s">
        <v>33</v>
      </c>
      <c r="E314" t="s">
        <v>437</v>
      </c>
    </row>
    <row r="315" spans="1:5" x14ac:dyDescent="0.25">
      <c r="A315" t="s">
        <v>33</v>
      </c>
      <c r="B315" t="s">
        <v>33</v>
      </c>
      <c r="C315" t="s">
        <v>33</v>
      </c>
      <c r="D315" t="s">
        <v>33</v>
      </c>
      <c r="E315" t="s">
        <v>438</v>
      </c>
    </row>
    <row r="316" spans="1:5" x14ac:dyDescent="0.25">
      <c r="A316" t="s">
        <v>33</v>
      </c>
      <c r="B316" t="s">
        <v>33</v>
      </c>
      <c r="C316" t="s">
        <v>33</v>
      </c>
      <c r="D316" t="s">
        <v>33</v>
      </c>
      <c r="E316" t="s">
        <v>439</v>
      </c>
    </row>
    <row r="317" spans="1:5" x14ac:dyDescent="0.25">
      <c r="A317" t="s">
        <v>33</v>
      </c>
      <c r="B317" t="s">
        <v>33</v>
      </c>
      <c r="C317" t="s">
        <v>33</v>
      </c>
      <c r="D317" t="s">
        <v>33</v>
      </c>
      <c r="E317" t="s">
        <v>440</v>
      </c>
    </row>
    <row r="318" spans="1:5" x14ac:dyDescent="0.25">
      <c r="A318" t="s">
        <v>33</v>
      </c>
      <c r="B318" t="s">
        <v>33</v>
      </c>
      <c r="C318" t="s">
        <v>33</v>
      </c>
      <c r="D318" t="s">
        <v>33</v>
      </c>
      <c r="E318" t="s">
        <v>441</v>
      </c>
    </row>
    <row r="319" spans="1:5" x14ac:dyDescent="0.25">
      <c r="A319" t="s">
        <v>33</v>
      </c>
      <c r="B319" t="s">
        <v>33</v>
      </c>
      <c r="C319" t="s">
        <v>33</v>
      </c>
      <c r="D319" t="s">
        <v>33</v>
      </c>
      <c r="E319" t="s">
        <v>442</v>
      </c>
    </row>
    <row r="320" spans="1:5" x14ac:dyDescent="0.25">
      <c r="A320" t="s">
        <v>33</v>
      </c>
      <c r="B320" t="s">
        <v>33</v>
      </c>
      <c r="C320" t="s">
        <v>33</v>
      </c>
      <c r="D320" t="s">
        <v>33</v>
      </c>
      <c r="E320" t="s">
        <v>443</v>
      </c>
    </row>
    <row r="321" spans="1:5" x14ac:dyDescent="0.25">
      <c r="A321" t="s">
        <v>33</v>
      </c>
      <c r="B321" t="s">
        <v>33</v>
      </c>
      <c r="C321" t="s">
        <v>33</v>
      </c>
      <c r="D321" t="s">
        <v>33</v>
      </c>
      <c r="E321" t="s">
        <v>444</v>
      </c>
    </row>
    <row r="322" spans="1:5" x14ac:dyDescent="0.25">
      <c r="A322" t="s">
        <v>33</v>
      </c>
      <c r="B322" t="s">
        <v>33</v>
      </c>
      <c r="C322" t="s">
        <v>33</v>
      </c>
      <c r="D322" t="s">
        <v>33</v>
      </c>
      <c r="E322" t="s">
        <v>445</v>
      </c>
    </row>
    <row r="323" spans="1:5" x14ac:dyDescent="0.25">
      <c r="A323" t="s">
        <v>33</v>
      </c>
      <c r="B323" t="s">
        <v>33</v>
      </c>
      <c r="C323" t="s">
        <v>33</v>
      </c>
      <c r="D323" t="s">
        <v>33</v>
      </c>
      <c r="E323" t="s">
        <v>446</v>
      </c>
    </row>
    <row r="324" spans="1:5" x14ac:dyDescent="0.25">
      <c r="A324" t="s">
        <v>33</v>
      </c>
      <c r="B324" t="s">
        <v>33</v>
      </c>
      <c r="C324" t="s">
        <v>33</v>
      </c>
      <c r="D324" t="s">
        <v>33</v>
      </c>
      <c r="E324" t="s">
        <v>447</v>
      </c>
    </row>
    <row r="325" spans="1:5" x14ac:dyDescent="0.25">
      <c r="A325" t="s">
        <v>33</v>
      </c>
      <c r="B325" t="s">
        <v>33</v>
      </c>
      <c r="C325" t="s">
        <v>33</v>
      </c>
      <c r="D325" t="s">
        <v>33</v>
      </c>
      <c r="E325" t="s">
        <v>448</v>
      </c>
    </row>
    <row r="326" spans="1:5" x14ac:dyDescent="0.25">
      <c r="A326" t="s">
        <v>33</v>
      </c>
      <c r="B326" t="s">
        <v>33</v>
      </c>
      <c r="C326" t="s">
        <v>33</v>
      </c>
      <c r="D326" t="s">
        <v>33</v>
      </c>
      <c r="E326" t="s">
        <v>449</v>
      </c>
    </row>
    <row r="327" spans="1:5" x14ac:dyDescent="0.25">
      <c r="A327" t="s">
        <v>33</v>
      </c>
      <c r="B327" t="s">
        <v>33</v>
      </c>
      <c r="C327" t="s">
        <v>33</v>
      </c>
      <c r="D327" t="s">
        <v>33</v>
      </c>
      <c r="E327" t="s">
        <v>450</v>
      </c>
    </row>
    <row r="328" spans="1:5" x14ac:dyDescent="0.25">
      <c r="A328" t="s">
        <v>33</v>
      </c>
      <c r="B328" t="s">
        <v>33</v>
      </c>
      <c r="C328" t="s">
        <v>33</v>
      </c>
      <c r="D328" t="s">
        <v>33</v>
      </c>
      <c r="E328" t="s">
        <v>451</v>
      </c>
    </row>
    <row r="329" spans="1:5" x14ac:dyDescent="0.25">
      <c r="A329" t="s">
        <v>33</v>
      </c>
      <c r="B329" t="s">
        <v>33</v>
      </c>
      <c r="C329" t="s">
        <v>33</v>
      </c>
      <c r="D329" t="s">
        <v>33</v>
      </c>
      <c r="E329" t="s">
        <v>452</v>
      </c>
    </row>
    <row r="330" spans="1:5" x14ac:dyDescent="0.25">
      <c r="A330" t="s">
        <v>33</v>
      </c>
      <c r="B330" t="s">
        <v>33</v>
      </c>
      <c r="C330" t="s">
        <v>33</v>
      </c>
      <c r="D330" t="s">
        <v>33</v>
      </c>
      <c r="E330" t="s">
        <v>453</v>
      </c>
    </row>
    <row r="331" spans="1:5" x14ac:dyDescent="0.25">
      <c r="A331" t="s">
        <v>33</v>
      </c>
      <c r="B331" t="s">
        <v>33</v>
      </c>
      <c r="C331" t="s">
        <v>33</v>
      </c>
      <c r="D331" t="s">
        <v>33</v>
      </c>
      <c r="E331" t="s">
        <v>454</v>
      </c>
    </row>
    <row r="332" spans="1:5" x14ac:dyDescent="0.25">
      <c r="A332" t="s">
        <v>33</v>
      </c>
      <c r="B332" t="s">
        <v>33</v>
      </c>
      <c r="C332" t="s">
        <v>33</v>
      </c>
      <c r="D332" t="s">
        <v>33</v>
      </c>
      <c r="E332" t="s">
        <v>455</v>
      </c>
    </row>
    <row r="333" spans="1:5" x14ac:dyDescent="0.25">
      <c r="A333" t="s">
        <v>33</v>
      </c>
      <c r="B333" t="s">
        <v>33</v>
      </c>
      <c r="C333" t="s">
        <v>33</v>
      </c>
      <c r="D333" t="s">
        <v>33</v>
      </c>
      <c r="E333" t="s">
        <v>456</v>
      </c>
    </row>
    <row r="334" spans="1:5" x14ac:dyDescent="0.25">
      <c r="A334" t="s">
        <v>33</v>
      </c>
      <c r="B334" t="s">
        <v>33</v>
      </c>
      <c r="C334" t="s">
        <v>33</v>
      </c>
      <c r="D334" t="s">
        <v>33</v>
      </c>
      <c r="E334" t="s">
        <v>457</v>
      </c>
    </row>
    <row r="335" spans="1:5" x14ac:dyDescent="0.25">
      <c r="A335" t="s">
        <v>33</v>
      </c>
      <c r="B335" t="s">
        <v>33</v>
      </c>
      <c r="C335" t="s">
        <v>33</v>
      </c>
      <c r="D335" t="s">
        <v>33</v>
      </c>
      <c r="E335" t="s">
        <v>458</v>
      </c>
    </row>
    <row r="336" spans="1:5" x14ac:dyDescent="0.25">
      <c r="A336" t="s">
        <v>33</v>
      </c>
      <c r="B336" t="s">
        <v>33</v>
      </c>
      <c r="C336" t="s">
        <v>33</v>
      </c>
      <c r="D336" t="s">
        <v>33</v>
      </c>
      <c r="E336" t="s">
        <v>459</v>
      </c>
    </row>
    <row r="337" spans="1:5" x14ac:dyDescent="0.25">
      <c r="A337" t="s">
        <v>33</v>
      </c>
      <c r="B337" t="s">
        <v>33</v>
      </c>
      <c r="C337" t="s">
        <v>33</v>
      </c>
      <c r="D337" t="s">
        <v>33</v>
      </c>
      <c r="E337" t="s">
        <v>460</v>
      </c>
    </row>
    <row r="338" spans="1:5" x14ac:dyDescent="0.25">
      <c r="A338" t="s">
        <v>33</v>
      </c>
      <c r="B338" t="s">
        <v>33</v>
      </c>
      <c r="C338" t="s">
        <v>33</v>
      </c>
      <c r="D338" t="s">
        <v>33</v>
      </c>
      <c r="E338" t="s">
        <v>461</v>
      </c>
    </row>
    <row r="339" spans="1:5" x14ac:dyDescent="0.25">
      <c r="A339" t="s">
        <v>33</v>
      </c>
      <c r="B339" t="s">
        <v>33</v>
      </c>
      <c r="C339" t="s">
        <v>33</v>
      </c>
      <c r="D339" t="s">
        <v>33</v>
      </c>
      <c r="E339" t="s">
        <v>462</v>
      </c>
    </row>
    <row r="340" spans="1:5" x14ac:dyDescent="0.25">
      <c r="A340" t="s">
        <v>33</v>
      </c>
      <c r="B340" t="s">
        <v>33</v>
      </c>
      <c r="C340" t="s">
        <v>33</v>
      </c>
      <c r="D340" t="s">
        <v>33</v>
      </c>
      <c r="E340" t="s">
        <v>463</v>
      </c>
    </row>
    <row r="341" spans="1:5" x14ac:dyDescent="0.25">
      <c r="A341" t="s">
        <v>33</v>
      </c>
      <c r="B341" t="s">
        <v>33</v>
      </c>
      <c r="C341" t="s">
        <v>33</v>
      </c>
      <c r="D341" t="s">
        <v>33</v>
      </c>
      <c r="E341" t="s">
        <v>464</v>
      </c>
    </row>
    <row r="342" spans="1:5" x14ac:dyDescent="0.25">
      <c r="A342" t="s">
        <v>33</v>
      </c>
      <c r="B342" t="s">
        <v>33</v>
      </c>
      <c r="C342" t="s">
        <v>33</v>
      </c>
      <c r="D342" t="s">
        <v>33</v>
      </c>
      <c r="E342" t="s">
        <v>465</v>
      </c>
    </row>
    <row r="343" spans="1:5" x14ac:dyDescent="0.25">
      <c r="A343" t="s">
        <v>33</v>
      </c>
      <c r="B343" t="s">
        <v>33</v>
      </c>
      <c r="C343" t="s">
        <v>33</v>
      </c>
      <c r="D343" t="s">
        <v>33</v>
      </c>
      <c r="E343" t="s">
        <v>466</v>
      </c>
    </row>
    <row r="344" spans="1:5" x14ac:dyDescent="0.25">
      <c r="A344" t="s">
        <v>33</v>
      </c>
      <c r="B344" t="s">
        <v>33</v>
      </c>
      <c r="C344" t="s">
        <v>33</v>
      </c>
      <c r="D344" t="s">
        <v>33</v>
      </c>
      <c r="E344" t="s">
        <v>467</v>
      </c>
    </row>
    <row r="345" spans="1:5" x14ac:dyDescent="0.25">
      <c r="A345" t="s">
        <v>33</v>
      </c>
      <c r="B345" t="s">
        <v>33</v>
      </c>
      <c r="C345" t="s">
        <v>33</v>
      </c>
      <c r="D345" t="s">
        <v>33</v>
      </c>
      <c r="E345" t="s">
        <v>468</v>
      </c>
    </row>
    <row r="346" spans="1:5" x14ac:dyDescent="0.25">
      <c r="A346" t="s">
        <v>33</v>
      </c>
      <c r="B346" t="s">
        <v>33</v>
      </c>
      <c r="C346" t="s">
        <v>33</v>
      </c>
      <c r="D346" t="s">
        <v>33</v>
      </c>
      <c r="E346" t="s">
        <v>469</v>
      </c>
    </row>
    <row r="347" spans="1:5" x14ac:dyDescent="0.25">
      <c r="A347" t="s">
        <v>33</v>
      </c>
      <c r="B347" t="s">
        <v>33</v>
      </c>
      <c r="C347" t="s">
        <v>33</v>
      </c>
      <c r="D347" t="s">
        <v>33</v>
      </c>
      <c r="E347" t="s">
        <v>470</v>
      </c>
    </row>
    <row r="348" spans="1:5" x14ac:dyDescent="0.25">
      <c r="A348" t="s">
        <v>33</v>
      </c>
      <c r="B348" t="s">
        <v>33</v>
      </c>
      <c r="C348" t="s">
        <v>33</v>
      </c>
      <c r="D348" t="s">
        <v>33</v>
      </c>
      <c r="E348" t="s">
        <v>471</v>
      </c>
    </row>
    <row r="349" spans="1:5" x14ac:dyDescent="0.25">
      <c r="A349" t="s">
        <v>33</v>
      </c>
      <c r="B349" t="s">
        <v>33</v>
      </c>
      <c r="C349" t="s">
        <v>33</v>
      </c>
      <c r="D349" t="s">
        <v>33</v>
      </c>
      <c r="E349" t="s">
        <v>472</v>
      </c>
    </row>
    <row r="350" spans="1:5" x14ac:dyDescent="0.25">
      <c r="A350" t="s">
        <v>33</v>
      </c>
      <c r="B350" t="s">
        <v>33</v>
      </c>
      <c r="C350" t="s">
        <v>33</v>
      </c>
      <c r="D350" t="s">
        <v>33</v>
      </c>
      <c r="E350" t="s">
        <v>473</v>
      </c>
    </row>
    <row r="351" spans="1:5" x14ac:dyDescent="0.25">
      <c r="A351" t="s">
        <v>33</v>
      </c>
      <c r="B351" t="s">
        <v>33</v>
      </c>
      <c r="C351" t="s">
        <v>33</v>
      </c>
      <c r="D351" t="s">
        <v>33</v>
      </c>
      <c r="E351" t="s">
        <v>474</v>
      </c>
    </row>
    <row r="352" spans="1:5" x14ac:dyDescent="0.25">
      <c r="A352" t="s">
        <v>33</v>
      </c>
      <c r="B352" t="s">
        <v>33</v>
      </c>
      <c r="C352" t="s">
        <v>33</v>
      </c>
      <c r="D352" t="s">
        <v>33</v>
      </c>
      <c r="E352" t="s">
        <v>475</v>
      </c>
    </row>
    <row r="353" spans="1:5" x14ac:dyDescent="0.25">
      <c r="A353" t="s">
        <v>33</v>
      </c>
      <c r="B353" t="s">
        <v>33</v>
      </c>
      <c r="C353" t="s">
        <v>33</v>
      </c>
      <c r="D353" t="s">
        <v>33</v>
      </c>
      <c r="E353" t="s">
        <v>476</v>
      </c>
    </row>
    <row r="354" spans="1:5" x14ac:dyDescent="0.25">
      <c r="A354" t="s">
        <v>33</v>
      </c>
      <c r="B354" t="s">
        <v>33</v>
      </c>
      <c r="C354" t="s">
        <v>33</v>
      </c>
      <c r="D354" t="s">
        <v>33</v>
      </c>
      <c r="E354" t="s">
        <v>477</v>
      </c>
    </row>
    <row r="355" spans="1:5" x14ac:dyDescent="0.25">
      <c r="A355" t="s">
        <v>33</v>
      </c>
      <c r="B355" t="s">
        <v>33</v>
      </c>
      <c r="C355" t="s">
        <v>33</v>
      </c>
      <c r="D355" t="s">
        <v>33</v>
      </c>
      <c r="E355" t="s">
        <v>478</v>
      </c>
    </row>
    <row r="356" spans="1:5" x14ac:dyDescent="0.25">
      <c r="A356" t="s">
        <v>33</v>
      </c>
      <c r="B356" t="s">
        <v>33</v>
      </c>
      <c r="C356" t="s">
        <v>33</v>
      </c>
      <c r="D356" t="s">
        <v>33</v>
      </c>
      <c r="E356" t="s">
        <v>479</v>
      </c>
    </row>
    <row r="357" spans="1:5" x14ac:dyDescent="0.25">
      <c r="A357" t="s">
        <v>33</v>
      </c>
      <c r="B357" t="s">
        <v>33</v>
      </c>
      <c r="C357" t="s">
        <v>33</v>
      </c>
      <c r="D357" t="s">
        <v>33</v>
      </c>
      <c r="E357" t="s">
        <v>480</v>
      </c>
    </row>
    <row r="358" spans="1:5" x14ac:dyDescent="0.25">
      <c r="A358" t="s">
        <v>33</v>
      </c>
      <c r="B358" t="s">
        <v>33</v>
      </c>
      <c r="C358" t="s">
        <v>33</v>
      </c>
      <c r="D358" t="s">
        <v>33</v>
      </c>
      <c r="E358" t="s">
        <v>481</v>
      </c>
    </row>
    <row r="359" spans="1:5" x14ac:dyDescent="0.25">
      <c r="A359" t="s">
        <v>33</v>
      </c>
      <c r="B359" t="s">
        <v>33</v>
      </c>
      <c r="C359" t="s">
        <v>33</v>
      </c>
      <c r="D359" t="s">
        <v>33</v>
      </c>
      <c r="E359" t="s">
        <v>482</v>
      </c>
    </row>
    <row r="360" spans="1:5" x14ac:dyDescent="0.25">
      <c r="A360" t="s">
        <v>33</v>
      </c>
      <c r="B360" t="s">
        <v>33</v>
      </c>
      <c r="C360" t="s">
        <v>33</v>
      </c>
      <c r="D360" t="s">
        <v>33</v>
      </c>
      <c r="E360" t="s">
        <v>483</v>
      </c>
    </row>
    <row r="361" spans="1:5" x14ac:dyDescent="0.25">
      <c r="A361" t="s">
        <v>33</v>
      </c>
      <c r="B361" t="s">
        <v>33</v>
      </c>
      <c r="C361" t="s">
        <v>33</v>
      </c>
      <c r="D361" t="s">
        <v>33</v>
      </c>
      <c r="E361" t="s">
        <v>484</v>
      </c>
    </row>
    <row r="362" spans="1:5" x14ac:dyDescent="0.25">
      <c r="A362" t="s">
        <v>33</v>
      </c>
      <c r="B362" t="s">
        <v>33</v>
      </c>
      <c r="C362" t="s">
        <v>33</v>
      </c>
      <c r="D362" t="s">
        <v>33</v>
      </c>
      <c r="E362" t="s">
        <v>485</v>
      </c>
    </row>
    <row r="363" spans="1:5" x14ac:dyDescent="0.25">
      <c r="A363" t="s">
        <v>33</v>
      </c>
      <c r="B363" t="s">
        <v>33</v>
      </c>
      <c r="C363" t="s">
        <v>33</v>
      </c>
      <c r="D363" t="s">
        <v>33</v>
      </c>
      <c r="E363" t="s">
        <v>486</v>
      </c>
    </row>
    <row r="364" spans="1:5" x14ac:dyDescent="0.25">
      <c r="A364" t="s">
        <v>33</v>
      </c>
      <c r="B364" t="s">
        <v>33</v>
      </c>
      <c r="C364" t="s">
        <v>33</v>
      </c>
      <c r="D364" t="s">
        <v>33</v>
      </c>
      <c r="E364" t="s">
        <v>487</v>
      </c>
    </row>
    <row r="365" spans="1:5" x14ac:dyDescent="0.25">
      <c r="A365" t="s">
        <v>33</v>
      </c>
      <c r="B365" t="s">
        <v>33</v>
      </c>
      <c r="C365" t="s">
        <v>33</v>
      </c>
      <c r="D365" t="s">
        <v>33</v>
      </c>
      <c r="E365" t="s">
        <v>488</v>
      </c>
    </row>
    <row r="366" spans="1:5" x14ac:dyDescent="0.25">
      <c r="A366" t="s">
        <v>33</v>
      </c>
      <c r="B366" t="s">
        <v>33</v>
      </c>
      <c r="C366" t="s">
        <v>33</v>
      </c>
      <c r="D366" t="s">
        <v>33</v>
      </c>
      <c r="E366" t="s">
        <v>489</v>
      </c>
    </row>
    <row r="367" spans="1:5" x14ac:dyDescent="0.25">
      <c r="A367" t="s">
        <v>33</v>
      </c>
      <c r="B367" t="s">
        <v>33</v>
      </c>
      <c r="C367" t="s">
        <v>33</v>
      </c>
      <c r="D367" t="s">
        <v>33</v>
      </c>
      <c r="E367" t="s">
        <v>490</v>
      </c>
    </row>
    <row r="368" spans="1:5" x14ac:dyDescent="0.25">
      <c r="A368" t="s">
        <v>33</v>
      </c>
      <c r="B368" t="s">
        <v>33</v>
      </c>
      <c r="C368" t="s">
        <v>33</v>
      </c>
      <c r="D368" t="s">
        <v>33</v>
      </c>
      <c r="E368" t="s">
        <v>491</v>
      </c>
    </row>
    <row r="369" spans="1:5" x14ac:dyDescent="0.25">
      <c r="A369" t="s">
        <v>33</v>
      </c>
      <c r="B369" t="s">
        <v>33</v>
      </c>
      <c r="C369" t="s">
        <v>33</v>
      </c>
      <c r="D369" t="s">
        <v>33</v>
      </c>
      <c r="E369" t="s">
        <v>492</v>
      </c>
    </row>
    <row r="370" spans="1:5" x14ac:dyDescent="0.25">
      <c r="A370" t="s">
        <v>33</v>
      </c>
      <c r="B370" t="s">
        <v>33</v>
      </c>
      <c r="C370" t="s">
        <v>33</v>
      </c>
      <c r="D370" t="s">
        <v>33</v>
      </c>
      <c r="E370" t="s">
        <v>493</v>
      </c>
    </row>
    <row r="371" spans="1:5" x14ac:dyDescent="0.25">
      <c r="A371" t="s">
        <v>33</v>
      </c>
      <c r="B371" t="s">
        <v>33</v>
      </c>
      <c r="C371" t="s">
        <v>33</v>
      </c>
      <c r="D371" t="s">
        <v>33</v>
      </c>
      <c r="E371" t="s">
        <v>494</v>
      </c>
    </row>
    <row r="372" spans="1:5" x14ac:dyDescent="0.25">
      <c r="A372" t="s">
        <v>33</v>
      </c>
      <c r="B372" t="s">
        <v>33</v>
      </c>
      <c r="C372" t="s">
        <v>33</v>
      </c>
      <c r="D372" t="s">
        <v>33</v>
      </c>
      <c r="E372" t="s">
        <v>495</v>
      </c>
    </row>
    <row r="373" spans="1:5" x14ac:dyDescent="0.25">
      <c r="A373" t="s">
        <v>33</v>
      </c>
      <c r="B373" t="s">
        <v>33</v>
      </c>
      <c r="C373" t="s">
        <v>33</v>
      </c>
      <c r="D373" t="s">
        <v>33</v>
      </c>
      <c r="E373" t="s">
        <v>496</v>
      </c>
    </row>
    <row r="374" spans="1:5" x14ac:dyDescent="0.25">
      <c r="A374" t="s">
        <v>33</v>
      </c>
      <c r="B374" t="s">
        <v>33</v>
      </c>
      <c r="C374" t="s">
        <v>33</v>
      </c>
      <c r="D374" t="s">
        <v>33</v>
      </c>
      <c r="E374" t="s">
        <v>497</v>
      </c>
    </row>
    <row r="375" spans="1:5" x14ac:dyDescent="0.25">
      <c r="A375" t="s">
        <v>33</v>
      </c>
      <c r="B375" t="s">
        <v>33</v>
      </c>
      <c r="C375" t="s">
        <v>33</v>
      </c>
      <c r="D375" t="s">
        <v>33</v>
      </c>
      <c r="E375" t="s">
        <v>498</v>
      </c>
    </row>
    <row r="376" spans="1:5" x14ac:dyDescent="0.25">
      <c r="A376" t="s">
        <v>33</v>
      </c>
      <c r="B376" t="s">
        <v>33</v>
      </c>
      <c r="C376" t="s">
        <v>33</v>
      </c>
      <c r="D376" t="s">
        <v>33</v>
      </c>
      <c r="E376" t="s">
        <v>499</v>
      </c>
    </row>
    <row r="377" spans="1:5" x14ac:dyDescent="0.25">
      <c r="A377" t="s">
        <v>33</v>
      </c>
      <c r="B377" t="s">
        <v>33</v>
      </c>
      <c r="C377" t="s">
        <v>33</v>
      </c>
      <c r="D377" t="s">
        <v>33</v>
      </c>
      <c r="E377" t="s">
        <v>500</v>
      </c>
    </row>
    <row r="378" spans="1:5" x14ac:dyDescent="0.25">
      <c r="A378" t="s">
        <v>33</v>
      </c>
      <c r="B378" t="s">
        <v>33</v>
      </c>
      <c r="C378" t="s">
        <v>33</v>
      </c>
      <c r="D378" t="s">
        <v>33</v>
      </c>
      <c r="E378" t="s">
        <v>501</v>
      </c>
    </row>
    <row r="379" spans="1:5" x14ac:dyDescent="0.25">
      <c r="A379" t="s">
        <v>33</v>
      </c>
      <c r="B379" t="s">
        <v>33</v>
      </c>
      <c r="C379" t="s">
        <v>33</v>
      </c>
      <c r="D379" t="s">
        <v>33</v>
      </c>
      <c r="E379" t="s">
        <v>502</v>
      </c>
    </row>
    <row r="380" spans="1:5" x14ac:dyDescent="0.25">
      <c r="A380" t="s">
        <v>33</v>
      </c>
      <c r="B380" t="s">
        <v>33</v>
      </c>
      <c r="C380" t="s">
        <v>33</v>
      </c>
      <c r="D380" t="s">
        <v>33</v>
      </c>
      <c r="E380" t="s">
        <v>503</v>
      </c>
    </row>
    <row r="381" spans="1:5" x14ac:dyDescent="0.25">
      <c r="A381" t="s">
        <v>33</v>
      </c>
      <c r="B381" t="s">
        <v>33</v>
      </c>
      <c r="C381" t="s">
        <v>33</v>
      </c>
      <c r="D381" t="s">
        <v>33</v>
      </c>
      <c r="E381" t="s">
        <v>504</v>
      </c>
    </row>
    <row r="382" spans="1:5" x14ac:dyDescent="0.25">
      <c r="A382" t="s">
        <v>33</v>
      </c>
      <c r="B382" t="s">
        <v>33</v>
      </c>
      <c r="C382" t="s">
        <v>33</v>
      </c>
      <c r="D382" t="s">
        <v>33</v>
      </c>
      <c r="E382" t="s">
        <v>505</v>
      </c>
    </row>
    <row r="383" spans="1:5" x14ac:dyDescent="0.25">
      <c r="A383" t="s">
        <v>33</v>
      </c>
      <c r="B383" t="s">
        <v>33</v>
      </c>
      <c r="C383" t="s">
        <v>33</v>
      </c>
      <c r="D383" t="s">
        <v>33</v>
      </c>
      <c r="E383" t="s">
        <v>506</v>
      </c>
    </row>
    <row r="384" spans="1:5" x14ac:dyDescent="0.25">
      <c r="A384" t="s">
        <v>33</v>
      </c>
      <c r="B384" t="s">
        <v>33</v>
      </c>
      <c r="C384" t="s">
        <v>33</v>
      </c>
      <c r="D384" t="s">
        <v>33</v>
      </c>
      <c r="E384" t="s">
        <v>507</v>
      </c>
    </row>
    <row r="385" spans="1:5" x14ac:dyDescent="0.25">
      <c r="A385" t="s">
        <v>33</v>
      </c>
      <c r="B385" t="s">
        <v>33</v>
      </c>
      <c r="C385" t="s">
        <v>33</v>
      </c>
      <c r="D385" t="s">
        <v>33</v>
      </c>
      <c r="E385" t="s">
        <v>508</v>
      </c>
    </row>
    <row r="386" spans="1:5" x14ac:dyDescent="0.25">
      <c r="A386" t="s">
        <v>33</v>
      </c>
      <c r="B386" t="s">
        <v>33</v>
      </c>
      <c r="C386" t="s">
        <v>33</v>
      </c>
      <c r="D386" t="s">
        <v>33</v>
      </c>
      <c r="E386" t="s">
        <v>509</v>
      </c>
    </row>
    <row r="387" spans="1:5" x14ac:dyDescent="0.25">
      <c r="A387" t="s">
        <v>33</v>
      </c>
      <c r="B387" t="s">
        <v>33</v>
      </c>
      <c r="C387" t="s">
        <v>33</v>
      </c>
      <c r="D387" t="s">
        <v>33</v>
      </c>
      <c r="E387" t="s">
        <v>510</v>
      </c>
    </row>
    <row r="388" spans="1:5" x14ac:dyDescent="0.25">
      <c r="A388" t="s">
        <v>33</v>
      </c>
      <c r="B388" t="s">
        <v>33</v>
      </c>
      <c r="C388" t="s">
        <v>33</v>
      </c>
      <c r="D388" t="s">
        <v>33</v>
      </c>
      <c r="E388" t="s">
        <v>511</v>
      </c>
    </row>
    <row r="389" spans="1:5" x14ac:dyDescent="0.25">
      <c r="A389" t="s">
        <v>33</v>
      </c>
      <c r="B389" t="s">
        <v>33</v>
      </c>
      <c r="C389" t="s">
        <v>33</v>
      </c>
      <c r="D389" t="s">
        <v>33</v>
      </c>
      <c r="E389" t="s">
        <v>512</v>
      </c>
    </row>
    <row r="390" spans="1:5" x14ac:dyDescent="0.25">
      <c r="A390" t="s">
        <v>33</v>
      </c>
      <c r="B390" t="s">
        <v>33</v>
      </c>
      <c r="C390" t="s">
        <v>33</v>
      </c>
      <c r="D390" t="s">
        <v>33</v>
      </c>
      <c r="E390" t="s">
        <v>513</v>
      </c>
    </row>
    <row r="391" spans="1:5" x14ac:dyDescent="0.25">
      <c r="A391" t="s">
        <v>33</v>
      </c>
      <c r="B391" t="s">
        <v>33</v>
      </c>
      <c r="C391" t="s">
        <v>33</v>
      </c>
      <c r="D391" t="s">
        <v>33</v>
      </c>
      <c r="E391" t="s">
        <v>514</v>
      </c>
    </row>
    <row r="392" spans="1:5" x14ac:dyDescent="0.25">
      <c r="A392" t="s">
        <v>33</v>
      </c>
      <c r="B392" t="s">
        <v>33</v>
      </c>
      <c r="C392" t="s">
        <v>33</v>
      </c>
      <c r="D392" t="s">
        <v>33</v>
      </c>
      <c r="E392" t="s">
        <v>515</v>
      </c>
    </row>
    <row r="393" spans="1:5" x14ac:dyDescent="0.25">
      <c r="A393" t="s">
        <v>33</v>
      </c>
      <c r="B393" t="s">
        <v>33</v>
      </c>
      <c r="C393" t="s">
        <v>33</v>
      </c>
      <c r="D393" t="s">
        <v>33</v>
      </c>
      <c r="E393" t="s">
        <v>516</v>
      </c>
    </row>
    <row r="394" spans="1:5" x14ac:dyDescent="0.25">
      <c r="A394" t="s">
        <v>33</v>
      </c>
      <c r="B394" t="s">
        <v>33</v>
      </c>
      <c r="C394" t="s">
        <v>33</v>
      </c>
      <c r="D394" t="s">
        <v>33</v>
      </c>
      <c r="E394" t="s">
        <v>517</v>
      </c>
    </row>
    <row r="395" spans="1:5" x14ac:dyDescent="0.25">
      <c r="A395" t="s">
        <v>33</v>
      </c>
      <c r="B395" t="s">
        <v>33</v>
      </c>
      <c r="C395" t="s">
        <v>33</v>
      </c>
      <c r="D395" t="s">
        <v>33</v>
      </c>
      <c r="E395" t="s">
        <v>518</v>
      </c>
    </row>
    <row r="396" spans="1:5" x14ac:dyDescent="0.25">
      <c r="A396" t="s">
        <v>33</v>
      </c>
      <c r="B396" t="s">
        <v>33</v>
      </c>
      <c r="C396" t="s">
        <v>33</v>
      </c>
      <c r="D396" t="s">
        <v>33</v>
      </c>
      <c r="E396" t="s">
        <v>519</v>
      </c>
    </row>
    <row r="397" spans="1:5" x14ac:dyDescent="0.25">
      <c r="A397" t="s">
        <v>33</v>
      </c>
      <c r="B397" t="s">
        <v>33</v>
      </c>
      <c r="C397" t="s">
        <v>33</v>
      </c>
      <c r="D397" t="s">
        <v>33</v>
      </c>
      <c r="E397" t="s">
        <v>520</v>
      </c>
    </row>
    <row r="398" spans="1:5" x14ac:dyDescent="0.25">
      <c r="A398" t="s">
        <v>33</v>
      </c>
      <c r="B398" t="s">
        <v>33</v>
      </c>
      <c r="C398" t="s">
        <v>33</v>
      </c>
      <c r="D398" t="s">
        <v>33</v>
      </c>
      <c r="E398" t="s">
        <v>521</v>
      </c>
    </row>
    <row r="399" spans="1:5" x14ac:dyDescent="0.25">
      <c r="A399" t="s">
        <v>33</v>
      </c>
      <c r="B399" t="s">
        <v>33</v>
      </c>
      <c r="C399" t="s">
        <v>33</v>
      </c>
      <c r="D399" t="s">
        <v>33</v>
      </c>
      <c r="E399" t="s">
        <v>522</v>
      </c>
    </row>
    <row r="400" spans="1:5" x14ac:dyDescent="0.25">
      <c r="A400" t="s">
        <v>33</v>
      </c>
      <c r="B400" t="s">
        <v>33</v>
      </c>
      <c r="C400" t="s">
        <v>33</v>
      </c>
      <c r="D400" t="s">
        <v>33</v>
      </c>
      <c r="E400" t="s">
        <v>523</v>
      </c>
    </row>
    <row r="401" spans="1:5" x14ac:dyDescent="0.25">
      <c r="A401" t="s">
        <v>33</v>
      </c>
      <c r="B401" t="s">
        <v>33</v>
      </c>
      <c r="C401" t="s">
        <v>33</v>
      </c>
      <c r="D401" t="s">
        <v>33</v>
      </c>
      <c r="E401" t="s">
        <v>524</v>
      </c>
    </row>
    <row r="402" spans="1:5" x14ac:dyDescent="0.25">
      <c r="A402" t="s">
        <v>33</v>
      </c>
      <c r="B402" t="s">
        <v>33</v>
      </c>
      <c r="C402" t="s">
        <v>33</v>
      </c>
      <c r="D402" t="s">
        <v>33</v>
      </c>
      <c r="E402" t="s">
        <v>525</v>
      </c>
    </row>
    <row r="403" spans="1:5" x14ac:dyDescent="0.25">
      <c r="A403" t="s">
        <v>33</v>
      </c>
      <c r="B403" t="s">
        <v>33</v>
      </c>
      <c r="C403" t="s">
        <v>33</v>
      </c>
      <c r="D403" t="s">
        <v>33</v>
      </c>
      <c r="E403" t="s">
        <v>526</v>
      </c>
    </row>
    <row r="404" spans="1:5" x14ac:dyDescent="0.25">
      <c r="A404" t="s">
        <v>33</v>
      </c>
      <c r="B404" t="s">
        <v>33</v>
      </c>
      <c r="C404" t="s">
        <v>33</v>
      </c>
      <c r="D404" t="s">
        <v>33</v>
      </c>
      <c r="E404" t="s">
        <v>527</v>
      </c>
    </row>
    <row r="405" spans="1:5" x14ac:dyDescent="0.25">
      <c r="A405" t="s">
        <v>33</v>
      </c>
      <c r="B405" t="s">
        <v>33</v>
      </c>
      <c r="C405" t="s">
        <v>33</v>
      </c>
      <c r="D405" t="s">
        <v>33</v>
      </c>
      <c r="E405" t="s">
        <v>528</v>
      </c>
    </row>
    <row r="406" spans="1:5" x14ac:dyDescent="0.25">
      <c r="A406" t="s">
        <v>33</v>
      </c>
      <c r="B406" t="s">
        <v>33</v>
      </c>
      <c r="C406" t="s">
        <v>33</v>
      </c>
      <c r="D406" t="s">
        <v>33</v>
      </c>
      <c r="E406" t="s">
        <v>529</v>
      </c>
    </row>
    <row r="407" spans="1:5" x14ac:dyDescent="0.25">
      <c r="A407" t="s">
        <v>33</v>
      </c>
      <c r="B407" t="s">
        <v>33</v>
      </c>
      <c r="C407" t="s">
        <v>33</v>
      </c>
      <c r="D407" t="s">
        <v>33</v>
      </c>
      <c r="E407" t="s">
        <v>530</v>
      </c>
    </row>
    <row r="408" spans="1:5" x14ac:dyDescent="0.25">
      <c r="A408" t="s">
        <v>33</v>
      </c>
      <c r="B408" t="s">
        <v>33</v>
      </c>
      <c r="C408" t="s">
        <v>33</v>
      </c>
      <c r="D408" t="s">
        <v>33</v>
      </c>
      <c r="E408" t="s">
        <v>531</v>
      </c>
    </row>
    <row r="409" spans="1:5" x14ac:dyDescent="0.25">
      <c r="A409" t="s">
        <v>33</v>
      </c>
      <c r="B409" t="s">
        <v>33</v>
      </c>
      <c r="C409" t="s">
        <v>33</v>
      </c>
      <c r="D409" t="s">
        <v>33</v>
      </c>
      <c r="E409" t="s">
        <v>532</v>
      </c>
    </row>
    <row r="410" spans="1:5" x14ac:dyDescent="0.25">
      <c r="A410" t="s">
        <v>33</v>
      </c>
      <c r="B410" t="s">
        <v>33</v>
      </c>
      <c r="C410" t="s">
        <v>33</v>
      </c>
      <c r="D410" t="s">
        <v>33</v>
      </c>
      <c r="E410" t="s">
        <v>533</v>
      </c>
    </row>
    <row r="411" spans="1:5" x14ac:dyDescent="0.25">
      <c r="A411" t="s">
        <v>33</v>
      </c>
      <c r="B411" t="s">
        <v>33</v>
      </c>
      <c r="C411" t="s">
        <v>33</v>
      </c>
      <c r="D411" t="s">
        <v>33</v>
      </c>
      <c r="E411" t="s">
        <v>534</v>
      </c>
    </row>
    <row r="412" spans="1:5" x14ac:dyDescent="0.25">
      <c r="A412" t="s">
        <v>33</v>
      </c>
      <c r="B412" t="s">
        <v>33</v>
      </c>
      <c r="C412" t="s">
        <v>33</v>
      </c>
      <c r="D412" t="s">
        <v>33</v>
      </c>
      <c r="E412" t="s">
        <v>535</v>
      </c>
    </row>
    <row r="413" spans="1:5" x14ac:dyDescent="0.25">
      <c r="A413" t="s">
        <v>33</v>
      </c>
      <c r="B413" t="s">
        <v>33</v>
      </c>
      <c r="C413" t="s">
        <v>33</v>
      </c>
      <c r="D413" t="s">
        <v>33</v>
      </c>
      <c r="E413" t="s">
        <v>536</v>
      </c>
    </row>
    <row r="414" spans="1:5" x14ac:dyDescent="0.25">
      <c r="A414" t="s">
        <v>33</v>
      </c>
      <c r="B414" t="s">
        <v>33</v>
      </c>
      <c r="C414" t="s">
        <v>33</v>
      </c>
      <c r="D414" t="s">
        <v>33</v>
      </c>
      <c r="E414" t="s">
        <v>537</v>
      </c>
    </row>
    <row r="415" spans="1:5" x14ac:dyDescent="0.25">
      <c r="A415" t="s">
        <v>33</v>
      </c>
      <c r="B415" t="s">
        <v>33</v>
      </c>
      <c r="C415" t="s">
        <v>33</v>
      </c>
      <c r="D415" t="s">
        <v>33</v>
      </c>
      <c r="E415" t="s">
        <v>538</v>
      </c>
    </row>
    <row r="416" spans="1:5" x14ac:dyDescent="0.25">
      <c r="A416" t="s">
        <v>33</v>
      </c>
      <c r="B416" t="s">
        <v>33</v>
      </c>
      <c r="C416" t="s">
        <v>33</v>
      </c>
      <c r="D416" t="s">
        <v>33</v>
      </c>
      <c r="E416" t="s">
        <v>539</v>
      </c>
    </row>
    <row r="417" spans="1:5" x14ac:dyDescent="0.25">
      <c r="A417" t="s">
        <v>33</v>
      </c>
      <c r="B417" t="s">
        <v>33</v>
      </c>
      <c r="C417" t="s">
        <v>33</v>
      </c>
      <c r="D417" t="s">
        <v>33</v>
      </c>
      <c r="E417" t="s">
        <v>540</v>
      </c>
    </row>
    <row r="418" spans="1:5" x14ac:dyDescent="0.25">
      <c r="A418" t="s">
        <v>33</v>
      </c>
      <c r="B418" t="s">
        <v>33</v>
      </c>
      <c r="C418" t="s">
        <v>33</v>
      </c>
      <c r="D418" t="s">
        <v>33</v>
      </c>
      <c r="E418" t="s">
        <v>541</v>
      </c>
    </row>
    <row r="419" spans="1:5" x14ac:dyDescent="0.25">
      <c r="A419" t="s">
        <v>33</v>
      </c>
      <c r="B419" t="s">
        <v>33</v>
      </c>
      <c r="C419" t="s">
        <v>33</v>
      </c>
      <c r="D419" t="s">
        <v>33</v>
      </c>
      <c r="E419" t="s">
        <v>542</v>
      </c>
    </row>
    <row r="420" spans="1:5" x14ac:dyDescent="0.25">
      <c r="A420" t="s">
        <v>33</v>
      </c>
      <c r="B420" t="s">
        <v>33</v>
      </c>
      <c r="C420" t="s">
        <v>33</v>
      </c>
      <c r="D420" t="s">
        <v>33</v>
      </c>
      <c r="E420" t="s">
        <v>543</v>
      </c>
    </row>
    <row r="421" spans="1:5" x14ac:dyDescent="0.25">
      <c r="A421" t="s">
        <v>33</v>
      </c>
      <c r="B421" t="s">
        <v>33</v>
      </c>
      <c r="C421" t="s">
        <v>33</v>
      </c>
      <c r="D421" t="s">
        <v>33</v>
      </c>
      <c r="E421" t="s">
        <v>544</v>
      </c>
    </row>
    <row r="422" spans="1:5" x14ac:dyDescent="0.25">
      <c r="A422" t="s">
        <v>33</v>
      </c>
      <c r="B422" t="s">
        <v>33</v>
      </c>
      <c r="C422" t="s">
        <v>33</v>
      </c>
      <c r="D422" t="s">
        <v>33</v>
      </c>
      <c r="E422" t="s">
        <v>545</v>
      </c>
    </row>
    <row r="423" spans="1:5" x14ac:dyDescent="0.25">
      <c r="A423" t="s">
        <v>33</v>
      </c>
      <c r="B423" t="s">
        <v>33</v>
      </c>
      <c r="C423" t="s">
        <v>33</v>
      </c>
      <c r="D423" t="s">
        <v>33</v>
      </c>
      <c r="E423" t="s">
        <v>546</v>
      </c>
    </row>
    <row r="424" spans="1:5" x14ac:dyDescent="0.25">
      <c r="A424" t="s">
        <v>33</v>
      </c>
      <c r="B424" t="s">
        <v>33</v>
      </c>
      <c r="C424" t="s">
        <v>33</v>
      </c>
      <c r="D424" t="s">
        <v>33</v>
      </c>
      <c r="E424" t="s">
        <v>547</v>
      </c>
    </row>
    <row r="425" spans="1:5" x14ac:dyDescent="0.25">
      <c r="A425" t="s">
        <v>33</v>
      </c>
      <c r="B425" t="s">
        <v>33</v>
      </c>
      <c r="C425" t="s">
        <v>33</v>
      </c>
      <c r="D425" t="s">
        <v>33</v>
      </c>
      <c r="E425" t="s">
        <v>548</v>
      </c>
    </row>
    <row r="426" spans="1:5" x14ac:dyDescent="0.25">
      <c r="A426" t="s">
        <v>33</v>
      </c>
      <c r="B426" t="s">
        <v>33</v>
      </c>
      <c r="C426" t="s">
        <v>33</v>
      </c>
      <c r="D426" t="s">
        <v>33</v>
      </c>
      <c r="E426" t="s">
        <v>549</v>
      </c>
    </row>
    <row r="427" spans="1:5" x14ac:dyDescent="0.25">
      <c r="A427" t="s">
        <v>33</v>
      </c>
      <c r="B427" t="s">
        <v>33</v>
      </c>
      <c r="C427" t="s">
        <v>33</v>
      </c>
      <c r="D427" t="s">
        <v>33</v>
      </c>
      <c r="E427" t="s">
        <v>550</v>
      </c>
    </row>
    <row r="428" spans="1:5" x14ac:dyDescent="0.25">
      <c r="A428" t="s">
        <v>33</v>
      </c>
      <c r="B428" t="s">
        <v>33</v>
      </c>
      <c r="C428" t="s">
        <v>33</v>
      </c>
      <c r="D428" t="s">
        <v>33</v>
      </c>
      <c r="E428" t="s">
        <v>551</v>
      </c>
    </row>
    <row r="429" spans="1:5" x14ac:dyDescent="0.25">
      <c r="A429" t="s">
        <v>33</v>
      </c>
      <c r="B429" t="s">
        <v>33</v>
      </c>
      <c r="C429" t="s">
        <v>33</v>
      </c>
      <c r="D429" t="s">
        <v>33</v>
      </c>
      <c r="E429" t="s">
        <v>552</v>
      </c>
    </row>
    <row r="430" spans="1:5" x14ac:dyDescent="0.25">
      <c r="A430" t="s">
        <v>33</v>
      </c>
      <c r="B430" t="s">
        <v>33</v>
      </c>
      <c r="C430" t="s">
        <v>33</v>
      </c>
      <c r="D430" t="s">
        <v>33</v>
      </c>
      <c r="E430" t="s">
        <v>553</v>
      </c>
    </row>
    <row r="431" spans="1:5" x14ac:dyDescent="0.25">
      <c r="A431" t="s">
        <v>33</v>
      </c>
      <c r="B431" t="s">
        <v>33</v>
      </c>
      <c r="C431" t="s">
        <v>33</v>
      </c>
      <c r="D431" t="s">
        <v>33</v>
      </c>
      <c r="E431" t="s">
        <v>554</v>
      </c>
    </row>
    <row r="432" spans="1:5" x14ac:dyDescent="0.25">
      <c r="A432" t="s">
        <v>33</v>
      </c>
      <c r="B432" t="s">
        <v>33</v>
      </c>
      <c r="C432" t="s">
        <v>33</v>
      </c>
      <c r="D432" t="s">
        <v>33</v>
      </c>
      <c r="E432" t="s">
        <v>555</v>
      </c>
    </row>
    <row r="433" spans="1:5" x14ac:dyDescent="0.25">
      <c r="A433" t="s">
        <v>33</v>
      </c>
      <c r="B433" t="s">
        <v>33</v>
      </c>
      <c r="C433" t="s">
        <v>33</v>
      </c>
      <c r="D433" t="s">
        <v>33</v>
      </c>
      <c r="E433" t="s">
        <v>556</v>
      </c>
    </row>
    <row r="434" spans="1:5" x14ac:dyDescent="0.25">
      <c r="A434" t="s">
        <v>33</v>
      </c>
      <c r="B434" t="s">
        <v>33</v>
      </c>
      <c r="C434" t="s">
        <v>33</v>
      </c>
      <c r="D434" t="s">
        <v>33</v>
      </c>
      <c r="E434" t="s">
        <v>557</v>
      </c>
    </row>
    <row r="435" spans="1:5" x14ac:dyDescent="0.25">
      <c r="A435" t="s">
        <v>33</v>
      </c>
      <c r="B435" t="s">
        <v>33</v>
      </c>
      <c r="C435" t="s">
        <v>33</v>
      </c>
      <c r="D435" t="s">
        <v>33</v>
      </c>
      <c r="E435" t="s">
        <v>558</v>
      </c>
    </row>
    <row r="436" spans="1:5" x14ac:dyDescent="0.25">
      <c r="A436" t="s">
        <v>33</v>
      </c>
      <c r="B436" t="s">
        <v>33</v>
      </c>
      <c r="C436" t="s">
        <v>33</v>
      </c>
      <c r="D436" t="s">
        <v>33</v>
      </c>
      <c r="E436" t="s">
        <v>559</v>
      </c>
    </row>
    <row r="437" spans="1:5" x14ac:dyDescent="0.25">
      <c r="A437" t="s">
        <v>33</v>
      </c>
      <c r="B437" t="s">
        <v>33</v>
      </c>
      <c r="C437" t="s">
        <v>33</v>
      </c>
      <c r="D437" t="s">
        <v>33</v>
      </c>
      <c r="E437" t="s">
        <v>560</v>
      </c>
    </row>
    <row r="438" spans="1:5" x14ac:dyDescent="0.25">
      <c r="A438" t="s">
        <v>33</v>
      </c>
      <c r="B438" t="s">
        <v>33</v>
      </c>
      <c r="C438" t="s">
        <v>33</v>
      </c>
      <c r="D438" t="s">
        <v>33</v>
      </c>
      <c r="E438" t="s">
        <v>561</v>
      </c>
    </row>
    <row r="439" spans="1:5" x14ac:dyDescent="0.25">
      <c r="A439" t="s">
        <v>33</v>
      </c>
      <c r="B439" t="s">
        <v>33</v>
      </c>
      <c r="C439" t="s">
        <v>33</v>
      </c>
      <c r="D439" t="s">
        <v>33</v>
      </c>
      <c r="E439" t="s">
        <v>562</v>
      </c>
    </row>
    <row r="440" spans="1:5" x14ac:dyDescent="0.25">
      <c r="A440" t="s">
        <v>33</v>
      </c>
      <c r="B440" t="s">
        <v>33</v>
      </c>
      <c r="C440" t="s">
        <v>33</v>
      </c>
      <c r="D440" t="s">
        <v>33</v>
      </c>
      <c r="E440" t="s">
        <v>563</v>
      </c>
    </row>
    <row r="441" spans="1:5" x14ac:dyDescent="0.25">
      <c r="A441" t="s">
        <v>33</v>
      </c>
      <c r="B441" t="s">
        <v>33</v>
      </c>
      <c r="C441" t="s">
        <v>33</v>
      </c>
      <c r="D441" t="s">
        <v>33</v>
      </c>
      <c r="E441" t="s">
        <v>564</v>
      </c>
    </row>
    <row r="442" spans="1:5" x14ac:dyDescent="0.25">
      <c r="A442" t="s">
        <v>33</v>
      </c>
      <c r="B442" t="s">
        <v>33</v>
      </c>
      <c r="C442" t="s">
        <v>33</v>
      </c>
      <c r="D442" t="s">
        <v>33</v>
      </c>
      <c r="E442" t="s">
        <v>565</v>
      </c>
    </row>
    <row r="443" spans="1:5" x14ac:dyDescent="0.25">
      <c r="A443" t="s">
        <v>33</v>
      </c>
      <c r="B443" t="s">
        <v>33</v>
      </c>
      <c r="C443" t="s">
        <v>33</v>
      </c>
      <c r="D443" t="s">
        <v>33</v>
      </c>
      <c r="E443" t="s">
        <v>566</v>
      </c>
    </row>
    <row r="444" spans="1:5" x14ac:dyDescent="0.25">
      <c r="A444" t="s">
        <v>33</v>
      </c>
      <c r="B444" t="s">
        <v>33</v>
      </c>
      <c r="C444" t="s">
        <v>33</v>
      </c>
      <c r="D444" t="s">
        <v>33</v>
      </c>
      <c r="E444" t="s">
        <v>567</v>
      </c>
    </row>
    <row r="445" spans="1:5" x14ac:dyDescent="0.25">
      <c r="A445" t="s">
        <v>33</v>
      </c>
      <c r="B445" t="s">
        <v>33</v>
      </c>
      <c r="C445" t="s">
        <v>33</v>
      </c>
      <c r="D445" t="s">
        <v>33</v>
      </c>
      <c r="E445" t="s">
        <v>568</v>
      </c>
    </row>
    <row r="446" spans="1:5" x14ac:dyDescent="0.25">
      <c r="A446" t="s">
        <v>33</v>
      </c>
      <c r="B446" t="s">
        <v>33</v>
      </c>
      <c r="C446" t="s">
        <v>33</v>
      </c>
      <c r="D446" t="s">
        <v>33</v>
      </c>
      <c r="E446" t="s">
        <v>569</v>
      </c>
    </row>
    <row r="447" spans="1:5" x14ac:dyDescent="0.25">
      <c r="A447" t="s">
        <v>33</v>
      </c>
      <c r="B447" t="s">
        <v>33</v>
      </c>
      <c r="C447" t="s">
        <v>33</v>
      </c>
      <c r="D447" t="s">
        <v>33</v>
      </c>
      <c r="E447" t="s">
        <v>570</v>
      </c>
    </row>
    <row r="448" spans="1:5" x14ac:dyDescent="0.25">
      <c r="A448" t="s">
        <v>33</v>
      </c>
      <c r="B448" t="s">
        <v>33</v>
      </c>
      <c r="C448" t="s">
        <v>33</v>
      </c>
      <c r="D448" t="s">
        <v>33</v>
      </c>
      <c r="E448" t="s">
        <v>571</v>
      </c>
    </row>
    <row r="449" spans="1:5" x14ac:dyDescent="0.25">
      <c r="A449" t="s">
        <v>33</v>
      </c>
      <c r="B449" t="s">
        <v>33</v>
      </c>
      <c r="C449" t="s">
        <v>33</v>
      </c>
      <c r="D449" t="s">
        <v>33</v>
      </c>
      <c r="E449" t="s">
        <v>572</v>
      </c>
    </row>
    <row r="450" spans="1:5" x14ac:dyDescent="0.25">
      <c r="A450" t="s">
        <v>33</v>
      </c>
      <c r="B450" t="s">
        <v>33</v>
      </c>
      <c r="C450" t="s">
        <v>33</v>
      </c>
      <c r="D450" t="s">
        <v>33</v>
      </c>
      <c r="E450" t="s">
        <v>573</v>
      </c>
    </row>
    <row r="451" spans="1:5" x14ac:dyDescent="0.25">
      <c r="A451" t="s">
        <v>33</v>
      </c>
      <c r="B451" t="s">
        <v>33</v>
      </c>
      <c r="C451" t="s">
        <v>33</v>
      </c>
      <c r="D451" t="s">
        <v>33</v>
      </c>
      <c r="E451" t="s">
        <v>574</v>
      </c>
    </row>
    <row r="452" spans="1:5" x14ac:dyDescent="0.25">
      <c r="A452" t="s">
        <v>33</v>
      </c>
      <c r="B452" t="s">
        <v>33</v>
      </c>
      <c r="C452" t="s">
        <v>33</v>
      </c>
      <c r="D452" t="s">
        <v>33</v>
      </c>
      <c r="E452" t="s">
        <v>575</v>
      </c>
    </row>
    <row r="453" spans="1:5" x14ac:dyDescent="0.25">
      <c r="A453" t="s">
        <v>33</v>
      </c>
      <c r="B453" t="s">
        <v>33</v>
      </c>
      <c r="C453" t="s">
        <v>33</v>
      </c>
      <c r="D453" t="s">
        <v>33</v>
      </c>
      <c r="E453" t="s">
        <v>576</v>
      </c>
    </row>
    <row r="454" spans="1:5" x14ac:dyDescent="0.25">
      <c r="A454" t="s">
        <v>33</v>
      </c>
      <c r="B454" t="s">
        <v>33</v>
      </c>
      <c r="C454" t="s">
        <v>33</v>
      </c>
      <c r="D454" t="s">
        <v>33</v>
      </c>
      <c r="E454" t="s">
        <v>577</v>
      </c>
    </row>
    <row r="455" spans="1:5" x14ac:dyDescent="0.25">
      <c r="A455" t="s">
        <v>33</v>
      </c>
      <c r="B455" t="s">
        <v>33</v>
      </c>
      <c r="C455" t="s">
        <v>33</v>
      </c>
      <c r="D455" t="s">
        <v>33</v>
      </c>
      <c r="E455" t="s">
        <v>578</v>
      </c>
    </row>
    <row r="456" spans="1:5" x14ac:dyDescent="0.25">
      <c r="A456" t="s">
        <v>33</v>
      </c>
      <c r="B456" t="s">
        <v>33</v>
      </c>
      <c r="C456" t="s">
        <v>33</v>
      </c>
      <c r="D456" t="s">
        <v>33</v>
      </c>
      <c r="E456" t="s">
        <v>579</v>
      </c>
    </row>
    <row r="457" spans="1:5" x14ac:dyDescent="0.25">
      <c r="A457" t="s">
        <v>33</v>
      </c>
      <c r="B457" t="s">
        <v>33</v>
      </c>
      <c r="C457" t="s">
        <v>33</v>
      </c>
      <c r="D457" t="s">
        <v>33</v>
      </c>
      <c r="E457" t="s">
        <v>580</v>
      </c>
    </row>
    <row r="458" spans="1:5" x14ac:dyDescent="0.25">
      <c r="A458" t="s">
        <v>33</v>
      </c>
      <c r="B458" t="s">
        <v>33</v>
      </c>
      <c r="C458" t="s">
        <v>33</v>
      </c>
      <c r="D458" t="s">
        <v>33</v>
      </c>
      <c r="E458" t="s">
        <v>581</v>
      </c>
    </row>
    <row r="459" spans="1:5" x14ac:dyDescent="0.25">
      <c r="A459" t="s">
        <v>33</v>
      </c>
      <c r="B459" t="s">
        <v>33</v>
      </c>
      <c r="C459" t="s">
        <v>33</v>
      </c>
      <c r="D459" t="s">
        <v>33</v>
      </c>
      <c r="E459" t="s">
        <v>582</v>
      </c>
    </row>
    <row r="460" spans="1:5" x14ac:dyDescent="0.25">
      <c r="A460" t="s">
        <v>33</v>
      </c>
      <c r="B460" t="s">
        <v>33</v>
      </c>
      <c r="C460" t="s">
        <v>33</v>
      </c>
      <c r="D460" t="s">
        <v>33</v>
      </c>
      <c r="E460" t="s">
        <v>583</v>
      </c>
    </row>
    <row r="461" spans="1:5" x14ac:dyDescent="0.25">
      <c r="A461" t="s">
        <v>33</v>
      </c>
      <c r="B461" t="s">
        <v>33</v>
      </c>
      <c r="C461" t="s">
        <v>33</v>
      </c>
      <c r="D461" t="s">
        <v>33</v>
      </c>
      <c r="E461" t="s">
        <v>584</v>
      </c>
    </row>
    <row r="462" spans="1:5" x14ac:dyDescent="0.25">
      <c r="A462" t="s">
        <v>33</v>
      </c>
      <c r="B462" t="s">
        <v>33</v>
      </c>
      <c r="C462" t="s">
        <v>33</v>
      </c>
      <c r="D462" t="s">
        <v>33</v>
      </c>
      <c r="E462" t="s">
        <v>585</v>
      </c>
    </row>
    <row r="463" spans="1:5" x14ac:dyDescent="0.25">
      <c r="A463" t="s">
        <v>33</v>
      </c>
      <c r="B463" t="s">
        <v>33</v>
      </c>
      <c r="C463" t="s">
        <v>33</v>
      </c>
      <c r="D463" t="s">
        <v>33</v>
      </c>
      <c r="E463" t="s">
        <v>586</v>
      </c>
    </row>
    <row r="464" spans="1:5" x14ac:dyDescent="0.25">
      <c r="A464" t="s">
        <v>33</v>
      </c>
      <c r="B464" t="s">
        <v>33</v>
      </c>
      <c r="C464" t="s">
        <v>33</v>
      </c>
      <c r="D464" t="s">
        <v>33</v>
      </c>
      <c r="E464" t="s">
        <v>587</v>
      </c>
    </row>
    <row r="465" spans="1:5" x14ac:dyDescent="0.25">
      <c r="A465" t="s">
        <v>33</v>
      </c>
      <c r="B465" t="s">
        <v>33</v>
      </c>
      <c r="C465" t="s">
        <v>33</v>
      </c>
      <c r="D465" t="s">
        <v>33</v>
      </c>
      <c r="E465" t="s">
        <v>588</v>
      </c>
    </row>
    <row r="466" spans="1:5" x14ac:dyDescent="0.25">
      <c r="A466" t="s">
        <v>33</v>
      </c>
      <c r="B466" t="s">
        <v>33</v>
      </c>
      <c r="C466" t="s">
        <v>33</v>
      </c>
      <c r="D466" t="s">
        <v>33</v>
      </c>
      <c r="E466" t="s">
        <v>589</v>
      </c>
    </row>
    <row r="467" spans="1:5" x14ac:dyDescent="0.25">
      <c r="A467" t="s">
        <v>33</v>
      </c>
      <c r="B467" t="s">
        <v>33</v>
      </c>
      <c r="C467" t="s">
        <v>33</v>
      </c>
      <c r="D467" t="s">
        <v>33</v>
      </c>
      <c r="E467" t="s">
        <v>590</v>
      </c>
    </row>
    <row r="468" spans="1:5" x14ac:dyDescent="0.25">
      <c r="A468" t="s">
        <v>33</v>
      </c>
      <c r="B468" t="s">
        <v>33</v>
      </c>
      <c r="C468" t="s">
        <v>33</v>
      </c>
      <c r="D468" t="s">
        <v>33</v>
      </c>
      <c r="E468" t="s">
        <v>591</v>
      </c>
    </row>
    <row r="469" spans="1:5" x14ac:dyDescent="0.25">
      <c r="A469" t="s">
        <v>33</v>
      </c>
      <c r="B469" t="s">
        <v>33</v>
      </c>
      <c r="C469" t="s">
        <v>33</v>
      </c>
      <c r="D469" t="s">
        <v>33</v>
      </c>
      <c r="E469" t="s">
        <v>592</v>
      </c>
    </row>
    <row r="470" spans="1:5" x14ac:dyDescent="0.25">
      <c r="A470" t="s">
        <v>33</v>
      </c>
      <c r="B470" t="s">
        <v>33</v>
      </c>
      <c r="C470" t="s">
        <v>33</v>
      </c>
      <c r="D470" t="s">
        <v>33</v>
      </c>
      <c r="E470" t="s">
        <v>593</v>
      </c>
    </row>
    <row r="471" spans="1:5" x14ac:dyDescent="0.25">
      <c r="A471" t="s">
        <v>33</v>
      </c>
      <c r="B471" t="s">
        <v>33</v>
      </c>
      <c r="C471" t="s">
        <v>33</v>
      </c>
      <c r="D471" t="s">
        <v>33</v>
      </c>
      <c r="E471" t="s">
        <v>594</v>
      </c>
    </row>
    <row r="472" spans="1:5" x14ac:dyDescent="0.25">
      <c r="A472" t="s">
        <v>33</v>
      </c>
      <c r="B472" t="s">
        <v>33</v>
      </c>
      <c r="C472" t="s">
        <v>33</v>
      </c>
      <c r="D472" t="s">
        <v>33</v>
      </c>
      <c r="E472" t="s">
        <v>595</v>
      </c>
    </row>
    <row r="473" spans="1:5" x14ac:dyDescent="0.25">
      <c r="A473" t="s">
        <v>33</v>
      </c>
      <c r="B473" t="s">
        <v>33</v>
      </c>
      <c r="C473" t="s">
        <v>33</v>
      </c>
      <c r="D473" t="s">
        <v>33</v>
      </c>
      <c r="E473" t="s">
        <v>596</v>
      </c>
    </row>
    <row r="474" spans="1:5" x14ac:dyDescent="0.25">
      <c r="A474" t="s">
        <v>33</v>
      </c>
      <c r="B474" t="s">
        <v>33</v>
      </c>
      <c r="C474" t="s">
        <v>33</v>
      </c>
      <c r="D474" t="s">
        <v>33</v>
      </c>
      <c r="E474" t="s">
        <v>597</v>
      </c>
    </row>
    <row r="475" spans="1:5" x14ac:dyDescent="0.25">
      <c r="A475" t="s">
        <v>33</v>
      </c>
      <c r="B475" t="s">
        <v>33</v>
      </c>
      <c r="C475" t="s">
        <v>33</v>
      </c>
      <c r="D475" t="s">
        <v>33</v>
      </c>
      <c r="E475" t="s">
        <v>598</v>
      </c>
    </row>
    <row r="476" spans="1:5" x14ac:dyDescent="0.25">
      <c r="A476" t="s">
        <v>33</v>
      </c>
      <c r="B476" t="s">
        <v>33</v>
      </c>
      <c r="C476" t="s">
        <v>33</v>
      </c>
      <c r="D476" t="s">
        <v>33</v>
      </c>
      <c r="E476" t="s">
        <v>599</v>
      </c>
    </row>
    <row r="477" spans="1:5" x14ac:dyDescent="0.25">
      <c r="A477" t="s">
        <v>33</v>
      </c>
      <c r="B477" t="s">
        <v>33</v>
      </c>
      <c r="C477" t="s">
        <v>33</v>
      </c>
      <c r="D477" t="s">
        <v>33</v>
      </c>
      <c r="E477" t="s">
        <v>600</v>
      </c>
    </row>
    <row r="478" spans="1:5" x14ac:dyDescent="0.25">
      <c r="A478" t="s">
        <v>33</v>
      </c>
      <c r="B478" t="s">
        <v>33</v>
      </c>
      <c r="C478" t="s">
        <v>33</v>
      </c>
      <c r="D478" t="s">
        <v>33</v>
      </c>
      <c r="E478" t="s">
        <v>601</v>
      </c>
    </row>
    <row r="479" spans="1:5" x14ac:dyDescent="0.25">
      <c r="A479" t="s">
        <v>33</v>
      </c>
      <c r="B479" t="s">
        <v>33</v>
      </c>
      <c r="C479" t="s">
        <v>33</v>
      </c>
      <c r="D479" t="s">
        <v>33</v>
      </c>
      <c r="E479" t="s">
        <v>602</v>
      </c>
    </row>
    <row r="480" spans="1:5" x14ac:dyDescent="0.25">
      <c r="A480" t="s">
        <v>33</v>
      </c>
      <c r="B480" t="s">
        <v>33</v>
      </c>
      <c r="C480" t="s">
        <v>33</v>
      </c>
      <c r="D480" t="s">
        <v>33</v>
      </c>
      <c r="E480" t="s">
        <v>603</v>
      </c>
    </row>
    <row r="481" spans="1:5" x14ac:dyDescent="0.25">
      <c r="A481" t="s">
        <v>33</v>
      </c>
      <c r="B481" t="s">
        <v>33</v>
      </c>
      <c r="C481" t="s">
        <v>33</v>
      </c>
      <c r="D481" t="s">
        <v>33</v>
      </c>
      <c r="E481" t="s">
        <v>604</v>
      </c>
    </row>
    <row r="482" spans="1:5" x14ac:dyDescent="0.25">
      <c r="A482" t="s">
        <v>33</v>
      </c>
      <c r="B482" t="s">
        <v>33</v>
      </c>
      <c r="C482" t="s">
        <v>33</v>
      </c>
      <c r="D482" t="s">
        <v>33</v>
      </c>
      <c r="E482" t="s">
        <v>605</v>
      </c>
    </row>
    <row r="483" spans="1:5" x14ac:dyDescent="0.25">
      <c r="A483" t="s">
        <v>33</v>
      </c>
      <c r="B483" t="s">
        <v>33</v>
      </c>
      <c r="C483" t="s">
        <v>33</v>
      </c>
      <c r="D483" t="s">
        <v>33</v>
      </c>
      <c r="E483" t="s">
        <v>606</v>
      </c>
    </row>
    <row r="484" spans="1:5" x14ac:dyDescent="0.25">
      <c r="A484" t="s">
        <v>33</v>
      </c>
      <c r="B484" t="s">
        <v>33</v>
      </c>
      <c r="C484" t="s">
        <v>33</v>
      </c>
      <c r="D484" t="s">
        <v>33</v>
      </c>
      <c r="E484" t="s">
        <v>607</v>
      </c>
    </row>
    <row r="485" spans="1:5" x14ac:dyDescent="0.25">
      <c r="A485" t="s">
        <v>33</v>
      </c>
      <c r="B485" t="s">
        <v>33</v>
      </c>
      <c r="C485" t="s">
        <v>33</v>
      </c>
      <c r="D485" t="s">
        <v>33</v>
      </c>
      <c r="E485" t="s">
        <v>608</v>
      </c>
    </row>
    <row r="486" spans="1:5" x14ac:dyDescent="0.25">
      <c r="A486" t="s">
        <v>33</v>
      </c>
      <c r="B486" t="s">
        <v>33</v>
      </c>
      <c r="C486" t="s">
        <v>33</v>
      </c>
      <c r="D486" t="s">
        <v>33</v>
      </c>
      <c r="E486" t="s">
        <v>609</v>
      </c>
    </row>
    <row r="487" spans="1:5" x14ac:dyDescent="0.25">
      <c r="A487" t="s">
        <v>33</v>
      </c>
      <c r="B487" t="s">
        <v>33</v>
      </c>
      <c r="C487" t="s">
        <v>33</v>
      </c>
      <c r="D487" t="s">
        <v>33</v>
      </c>
      <c r="E487" t="s">
        <v>610</v>
      </c>
    </row>
    <row r="488" spans="1:5" x14ac:dyDescent="0.25">
      <c r="A488" t="s">
        <v>33</v>
      </c>
      <c r="B488" t="s">
        <v>33</v>
      </c>
      <c r="C488" t="s">
        <v>33</v>
      </c>
      <c r="D488" t="s">
        <v>33</v>
      </c>
      <c r="E488" t="s">
        <v>611</v>
      </c>
    </row>
    <row r="489" spans="1:5" x14ac:dyDescent="0.25">
      <c r="A489" t="s">
        <v>33</v>
      </c>
      <c r="B489" t="s">
        <v>33</v>
      </c>
      <c r="C489" t="s">
        <v>33</v>
      </c>
      <c r="D489" t="s">
        <v>33</v>
      </c>
      <c r="E489" t="s">
        <v>612</v>
      </c>
    </row>
    <row r="490" spans="1:5" x14ac:dyDescent="0.25">
      <c r="A490" t="s">
        <v>33</v>
      </c>
      <c r="B490" t="s">
        <v>33</v>
      </c>
      <c r="C490" t="s">
        <v>33</v>
      </c>
      <c r="D490" t="s">
        <v>33</v>
      </c>
      <c r="E490" t="s">
        <v>613</v>
      </c>
    </row>
    <row r="491" spans="1:5" x14ac:dyDescent="0.25">
      <c r="A491" t="s">
        <v>33</v>
      </c>
      <c r="B491" t="s">
        <v>33</v>
      </c>
      <c r="C491" t="s">
        <v>33</v>
      </c>
      <c r="D491" t="s">
        <v>33</v>
      </c>
      <c r="E491" t="s">
        <v>614</v>
      </c>
    </row>
    <row r="492" spans="1:5" x14ac:dyDescent="0.25">
      <c r="A492" t="s">
        <v>33</v>
      </c>
      <c r="B492" t="s">
        <v>33</v>
      </c>
      <c r="C492" t="s">
        <v>33</v>
      </c>
      <c r="D492" t="s">
        <v>33</v>
      </c>
      <c r="E492" t="s">
        <v>615</v>
      </c>
    </row>
    <row r="493" spans="1:5" x14ac:dyDescent="0.25">
      <c r="A493" t="s">
        <v>33</v>
      </c>
      <c r="B493" t="s">
        <v>33</v>
      </c>
      <c r="C493" t="s">
        <v>33</v>
      </c>
      <c r="D493" t="s">
        <v>33</v>
      </c>
      <c r="E493" t="s">
        <v>616</v>
      </c>
    </row>
    <row r="494" spans="1:5" x14ac:dyDescent="0.25">
      <c r="A494" t="s">
        <v>33</v>
      </c>
      <c r="B494" t="s">
        <v>33</v>
      </c>
      <c r="C494" t="s">
        <v>33</v>
      </c>
      <c r="D494" t="s">
        <v>33</v>
      </c>
      <c r="E494" t="s">
        <v>617</v>
      </c>
    </row>
    <row r="495" spans="1:5" x14ac:dyDescent="0.25">
      <c r="A495" t="s">
        <v>33</v>
      </c>
      <c r="B495" t="s">
        <v>33</v>
      </c>
      <c r="C495" t="s">
        <v>33</v>
      </c>
      <c r="D495" t="s">
        <v>33</v>
      </c>
      <c r="E495" t="s">
        <v>618</v>
      </c>
    </row>
    <row r="496" spans="1:5" x14ac:dyDescent="0.25">
      <c r="A496" t="s">
        <v>33</v>
      </c>
      <c r="B496" t="s">
        <v>33</v>
      </c>
      <c r="C496" t="s">
        <v>33</v>
      </c>
      <c r="D496" t="s">
        <v>33</v>
      </c>
      <c r="E496" t="s">
        <v>619</v>
      </c>
    </row>
    <row r="497" spans="1:5" x14ac:dyDescent="0.25">
      <c r="A497" t="s">
        <v>33</v>
      </c>
      <c r="B497" t="s">
        <v>33</v>
      </c>
      <c r="C497" t="s">
        <v>33</v>
      </c>
      <c r="D497" t="s">
        <v>33</v>
      </c>
      <c r="E497" t="s">
        <v>620</v>
      </c>
    </row>
    <row r="498" spans="1:5" x14ac:dyDescent="0.25">
      <c r="A498" t="s">
        <v>33</v>
      </c>
      <c r="B498" t="s">
        <v>33</v>
      </c>
      <c r="C498" t="s">
        <v>33</v>
      </c>
      <c r="D498" t="s">
        <v>33</v>
      </c>
      <c r="E498" t="s">
        <v>621</v>
      </c>
    </row>
    <row r="499" spans="1:5" x14ac:dyDescent="0.25">
      <c r="A499" t="s">
        <v>33</v>
      </c>
      <c r="B499" t="s">
        <v>33</v>
      </c>
      <c r="C499" t="s">
        <v>33</v>
      </c>
      <c r="D499" t="s">
        <v>33</v>
      </c>
      <c r="E499" t="s">
        <v>622</v>
      </c>
    </row>
    <row r="500" spans="1:5" x14ac:dyDescent="0.25">
      <c r="A500" t="s">
        <v>33</v>
      </c>
      <c r="B500" t="s">
        <v>33</v>
      </c>
      <c r="C500" t="s">
        <v>33</v>
      </c>
      <c r="D500" t="s">
        <v>33</v>
      </c>
      <c r="E500" t="s">
        <v>623</v>
      </c>
    </row>
    <row r="501" spans="1:5" x14ac:dyDescent="0.25">
      <c r="A501" t="s">
        <v>33</v>
      </c>
      <c r="B501" t="s">
        <v>33</v>
      </c>
      <c r="C501" t="s">
        <v>33</v>
      </c>
      <c r="D501" t="s">
        <v>33</v>
      </c>
      <c r="E501" t="s">
        <v>624</v>
      </c>
    </row>
    <row r="502" spans="1:5" x14ac:dyDescent="0.25">
      <c r="A502" t="s">
        <v>33</v>
      </c>
      <c r="B502" t="s">
        <v>33</v>
      </c>
      <c r="C502" t="s">
        <v>33</v>
      </c>
      <c r="D502" t="s">
        <v>33</v>
      </c>
      <c r="E502" t="s">
        <v>625</v>
      </c>
    </row>
    <row r="503" spans="1:5" x14ac:dyDescent="0.25">
      <c r="A503" t="s">
        <v>33</v>
      </c>
      <c r="B503" t="s">
        <v>33</v>
      </c>
      <c r="C503" t="s">
        <v>33</v>
      </c>
      <c r="D503" t="s">
        <v>33</v>
      </c>
      <c r="E503" t="s">
        <v>626</v>
      </c>
    </row>
    <row r="504" spans="1:5" x14ac:dyDescent="0.25">
      <c r="A504" t="s">
        <v>33</v>
      </c>
      <c r="B504" t="s">
        <v>33</v>
      </c>
      <c r="C504" t="s">
        <v>33</v>
      </c>
      <c r="D504" t="s">
        <v>33</v>
      </c>
      <c r="E504" t="s">
        <v>627</v>
      </c>
    </row>
    <row r="505" spans="1:5" x14ac:dyDescent="0.25">
      <c r="A505" t="s">
        <v>33</v>
      </c>
      <c r="B505" t="s">
        <v>33</v>
      </c>
      <c r="C505" t="s">
        <v>33</v>
      </c>
      <c r="D505" t="s">
        <v>33</v>
      </c>
      <c r="E505" t="s">
        <v>628</v>
      </c>
    </row>
    <row r="506" spans="1:5" x14ac:dyDescent="0.25">
      <c r="A506" t="s">
        <v>33</v>
      </c>
      <c r="B506" t="s">
        <v>33</v>
      </c>
      <c r="C506" t="s">
        <v>33</v>
      </c>
      <c r="D506" t="s">
        <v>33</v>
      </c>
      <c r="E506" t="s">
        <v>629</v>
      </c>
    </row>
    <row r="507" spans="1:5" x14ac:dyDescent="0.25">
      <c r="A507" t="s">
        <v>33</v>
      </c>
      <c r="B507" t="s">
        <v>33</v>
      </c>
      <c r="C507" t="s">
        <v>33</v>
      </c>
      <c r="D507" t="s">
        <v>33</v>
      </c>
      <c r="E507" t="s">
        <v>630</v>
      </c>
    </row>
    <row r="508" spans="1:5" x14ac:dyDescent="0.25">
      <c r="A508" t="s">
        <v>33</v>
      </c>
      <c r="B508" t="s">
        <v>33</v>
      </c>
      <c r="C508" t="s">
        <v>33</v>
      </c>
      <c r="D508" t="s">
        <v>33</v>
      </c>
      <c r="E508" t="s">
        <v>631</v>
      </c>
    </row>
    <row r="509" spans="1:5" x14ac:dyDescent="0.25">
      <c r="A509" t="s">
        <v>33</v>
      </c>
      <c r="B509" t="s">
        <v>33</v>
      </c>
      <c r="C509" t="s">
        <v>33</v>
      </c>
      <c r="D509" t="s">
        <v>33</v>
      </c>
      <c r="E509" t="s">
        <v>632</v>
      </c>
    </row>
    <row r="510" spans="1:5" x14ac:dyDescent="0.25">
      <c r="A510" t="s">
        <v>33</v>
      </c>
      <c r="B510" t="s">
        <v>33</v>
      </c>
      <c r="C510" t="s">
        <v>33</v>
      </c>
      <c r="D510" t="s">
        <v>33</v>
      </c>
      <c r="E510" t="s">
        <v>633</v>
      </c>
    </row>
    <row r="511" spans="1:5" x14ac:dyDescent="0.25">
      <c r="A511" t="s">
        <v>33</v>
      </c>
      <c r="B511" t="s">
        <v>33</v>
      </c>
      <c r="C511" t="s">
        <v>33</v>
      </c>
      <c r="D511" t="s">
        <v>33</v>
      </c>
      <c r="E511" t="s">
        <v>634</v>
      </c>
    </row>
    <row r="512" spans="1:5" x14ac:dyDescent="0.25">
      <c r="A512" t="s">
        <v>33</v>
      </c>
      <c r="B512" t="s">
        <v>33</v>
      </c>
      <c r="C512" t="s">
        <v>33</v>
      </c>
      <c r="D512" t="s">
        <v>33</v>
      </c>
      <c r="E512" t="s">
        <v>635</v>
      </c>
    </row>
    <row r="513" spans="1:5" x14ac:dyDescent="0.25">
      <c r="A513" t="s">
        <v>33</v>
      </c>
      <c r="B513" t="s">
        <v>33</v>
      </c>
      <c r="C513" t="s">
        <v>33</v>
      </c>
      <c r="D513" t="s">
        <v>33</v>
      </c>
      <c r="E513" t="s">
        <v>636</v>
      </c>
    </row>
    <row r="514" spans="1:5" x14ac:dyDescent="0.25">
      <c r="A514" t="s">
        <v>33</v>
      </c>
      <c r="B514" t="s">
        <v>33</v>
      </c>
      <c r="C514" t="s">
        <v>33</v>
      </c>
      <c r="D514" t="s">
        <v>33</v>
      </c>
      <c r="E514" t="s">
        <v>637</v>
      </c>
    </row>
    <row r="515" spans="1:5" x14ac:dyDescent="0.25">
      <c r="A515" t="s">
        <v>33</v>
      </c>
      <c r="B515" t="s">
        <v>33</v>
      </c>
      <c r="C515" t="s">
        <v>33</v>
      </c>
      <c r="D515" t="s">
        <v>33</v>
      </c>
      <c r="E515" t="s">
        <v>638</v>
      </c>
    </row>
    <row r="516" spans="1:5" x14ac:dyDescent="0.25">
      <c r="A516" t="s">
        <v>33</v>
      </c>
      <c r="B516" t="s">
        <v>33</v>
      </c>
      <c r="C516" t="s">
        <v>33</v>
      </c>
      <c r="D516" t="s">
        <v>33</v>
      </c>
      <c r="E516" t="s">
        <v>639</v>
      </c>
    </row>
    <row r="517" spans="1:5" x14ac:dyDescent="0.25">
      <c r="A517" t="s">
        <v>33</v>
      </c>
      <c r="B517" t="s">
        <v>33</v>
      </c>
      <c r="C517" t="s">
        <v>33</v>
      </c>
      <c r="D517" t="s">
        <v>33</v>
      </c>
      <c r="E517" t="s">
        <v>640</v>
      </c>
    </row>
    <row r="518" spans="1:5" x14ac:dyDescent="0.25">
      <c r="A518" t="s">
        <v>33</v>
      </c>
      <c r="B518" t="s">
        <v>33</v>
      </c>
      <c r="C518" t="s">
        <v>33</v>
      </c>
      <c r="D518" t="s">
        <v>33</v>
      </c>
      <c r="E518" t="s">
        <v>641</v>
      </c>
    </row>
    <row r="519" spans="1:5" x14ac:dyDescent="0.25">
      <c r="A519" t="s">
        <v>33</v>
      </c>
      <c r="B519" t="s">
        <v>33</v>
      </c>
      <c r="C519" t="s">
        <v>33</v>
      </c>
      <c r="D519" t="s">
        <v>33</v>
      </c>
      <c r="E519" t="s">
        <v>642</v>
      </c>
    </row>
    <row r="520" spans="1:5" x14ac:dyDescent="0.25">
      <c r="A520" t="s">
        <v>33</v>
      </c>
      <c r="B520" t="s">
        <v>33</v>
      </c>
      <c r="C520" t="s">
        <v>33</v>
      </c>
      <c r="D520" t="s">
        <v>33</v>
      </c>
      <c r="E520" t="s">
        <v>643</v>
      </c>
    </row>
    <row r="521" spans="1:5" x14ac:dyDescent="0.25">
      <c r="A521" t="s">
        <v>33</v>
      </c>
      <c r="B521" t="s">
        <v>33</v>
      </c>
      <c r="C521" t="s">
        <v>33</v>
      </c>
      <c r="D521" t="s">
        <v>33</v>
      </c>
      <c r="E521" t="s">
        <v>644</v>
      </c>
    </row>
    <row r="522" spans="1:5" x14ac:dyDescent="0.25">
      <c r="A522" t="s">
        <v>33</v>
      </c>
      <c r="B522" t="s">
        <v>33</v>
      </c>
      <c r="C522" t="s">
        <v>33</v>
      </c>
      <c r="D522" t="s">
        <v>33</v>
      </c>
      <c r="E522" t="s">
        <v>645</v>
      </c>
    </row>
    <row r="523" spans="1:5" x14ac:dyDescent="0.25">
      <c r="A523" t="s">
        <v>33</v>
      </c>
      <c r="B523" t="s">
        <v>33</v>
      </c>
      <c r="C523" t="s">
        <v>33</v>
      </c>
      <c r="D523" t="s">
        <v>33</v>
      </c>
      <c r="E523" t="s">
        <v>646</v>
      </c>
    </row>
    <row r="524" spans="1:5" x14ac:dyDescent="0.25">
      <c r="A524" t="s">
        <v>33</v>
      </c>
      <c r="B524" t="s">
        <v>33</v>
      </c>
      <c r="C524" t="s">
        <v>33</v>
      </c>
      <c r="D524" t="s">
        <v>33</v>
      </c>
      <c r="E524" t="s">
        <v>647</v>
      </c>
    </row>
    <row r="525" spans="1:5" x14ac:dyDescent="0.25">
      <c r="A525" t="s">
        <v>33</v>
      </c>
      <c r="B525" t="s">
        <v>33</v>
      </c>
      <c r="C525" t="s">
        <v>33</v>
      </c>
      <c r="D525" t="s">
        <v>33</v>
      </c>
      <c r="E525" t="s">
        <v>648</v>
      </c>
    </row>
    <row r="526" spans="1:5" x14ac:dyDescent="0.25">
      <c r="A526" t="s">
        <v>33</v>
      </c>
      <c r="B526" t="s">
        <v>33</v>
      </c>
      <c r="C526" t="s">
        <v>33</v>
      </c>
      <c r="D526" t="s">
        <v>33</v>
      </c>
      <c r="E526" t="s">
        <v>649</v>
      </c>
    </row>
    <row r="527" spans="1:5" x14ac:dyDescent="0.25">
      <c r="A527" t="s">
        <v>33</v>
      </c>
      <c r="B527" t="s">
        <v>33</v>
      </c>
      <c r="C527" t="s">
        <v>33</v>
      </c>
      <c r="D527" t="s">
        <v>33</v>
      </c>
      <c r="E527" t="s">
        <v>650</v>
      </c>
    </row>
    <row r="528" spans="1:5" x14ac:dyDescent="0.25">
      <c r="A528" t="s">
        <v>33</v>
      </c>
      <c r="B528" t="s">
        <v>33</v>
      </c>
      <c r="C528" t="s">
        <v>33</v>
      </c>
      <c r="D528" t="s">
        <v>33</v>
      </c>
      <c r="E528" t="s">
        <v>651</v>
      </c>
    </row>
    <row r="529" spans="1:5" x14ac:dyDescent="0.25">
      <c r="A529" t="s">
        <v>33</v>
      </c>
      <c r="B529" t="s">
        <v>33</v>
      </c>
      <c r="C529" t="s">
        <v>33</v>
      </c>
      <c r="D529" t="s">
        <v>33</v>
      </c>
      <c r="E529" t="s">
        <v>652</v>
      </c>
    </row>
    <row r="530" spans="1:5" x14ac:dyDescent="0.25">
      <c r="A530" t="s">
        <v>33</v>
      </c>
      <c r="B530" t="s">
        <v>33</v>
      </c>
      <c r="C530" t="s">
        <v>33</v>
      </c>
      <c r="D530" t="s">
        <v>33</v>
      </c>
      <c r="E530" t="s">
        <v>653</v>
      </c>
    </row>
    <row r="531" spans="1:5" x14ac:dyDescent="0.25">
      <c r="A531" t="s">
        <v>33</v>
      </c>
      <c r="B531" t="s">
        <v>33</v>
      </c>
      <c r="C531" t="s">
        <v>33</v>
      </c>
      <c r="D531" t="s">
        <v>33</v>
      </c>
      <c r="E531" t="s">
        <v>654</v>
      </c>
    </row>
    <row r="532" spans="1:5" x14ac:dyDescent="0.25">
      <c r="A532" t="s">
        <v>33</v>
      </c>
      <c r="B532" t="s">
        <v>33</v>
      </c>
      <c r="C532" t="s">
        <v>33</v>
      </c>
      <c r="D532" t="s">
        <v>33</v>
      </c>
      <c r="E532" t="s">
        <v>655</v>
      </c>
    </row>
    <row r="533" spans="1:5" x14ac:dyDescent="0.25">
      <c r="A533" t="s">
        <v>33</v>
      </c>
      <c r="B533" t="s">
        <v>33</v>
      </c>
      <c r="C533" t="s">
        <v>33</v>
      </c>
      <c r="D533" t="s">
        <v>33</v>
      </c>
      <c r="E533" t="s">
        <v>656</v>
      </c>
    </row>
    <row r="534" spans="1:5" x14ac:dyDescent="0.25">
      <c r="A534" t="s">
        <v>33</v>
      </c>
      <c r="B534" t="s">
        <v>33</v>
      </c>
      <c r="C534" t="s">
        <v>33</v>
      </c>
      <c r="D534" t="s">
        <v>33</v>
      </c>
      <c r="E534" t="s">
        <v>657</v>
      </c>
    </row>
    <row r="535" spans="1:5" x14ac:dyDescent="0.25">
      <c r="A535" t="s">
        <v>33</v>
      </c>
      <c r="B535" t="s">
        <v>33</v>
      </c>
      <c r="C535" t="s">
        <v>33</v>
      </c>
      <c r="D535" t="s">
        <v>33</v>
      </c>
      <c r="E535" t="s">
        <v>658</v>
      </c>
    </row>
    <row r="536" spans="1:5" x14ac:dyDescent="0.25">
      <c r="A536" t="s">
        <v>33</v>
      </c>
      <c r="B536" t="s">
        <v>33</v>
      </c>
      <c r="C536" t="s">
        <v>33</v>
      </c>
      <c r="D536" t="s">
        <v>33</v>
      </c>
      <c r="E536" t="s">
        <v>659</v>
      </c>
    </row>
    <row r="537" spans="1:5" x14ac:dyDescent="0.25">
      <c r="A537" t="s">
        <v>33</v>
      </c>
      <c r="B537" t="s">
        <v>33</v>
      </c>
      <c r="C537" t="s">
        <v>33</v>
      </c>
      <c r="D537" t="s">
        <v>33</v>
      </c>
      <c r="E537" t="s">
        <v>660</v>
      </c>
    </row>
    <row r="538" spans="1:5" x14ac:dyDescent="0.25">
      <c r="A538" t="s">
        <v>33</v>
      </c>
      <c r="B538" t="s">
        <v>33</v>
      </c>
      <c r="C538" t="s">
        <v>33</v>
      </c>
      <c r="D538" t="s">
        <v>33</v>
      </c>
      <c r="E538" t="s">
        <v>661</v>
      </c>
    </row>
    <row r="539" spans="1:5" x14ac:dyDescent="0.25">
      <c r="A539" t="s">
        <v>33</v>
      </c>
      <c r="B539" t="s">
        <v>33</v>
      </c>
      <c r="C539" t="s">
        <v>33</v>
      </c>
      <c r="D539" t="s">
        <v>33</v>
      </c>
      <c r="E539" t="s">
        <v>662</v>
      </c>
    </row>
    <row r="540" spans="1:5" x14ac:dyDescent="0.25">
      <c r="A540" t="s">
        <v>33</v>
      </c>
      <c r="B540" t="s">
        <v>33</v>
      </c>
      <c r="C540" t="s">
        <v>33</v>
      </c>
      <c r="D540" t="s">
        <v>33</v>
      </c>
      <c r="E540" t="s">
        <v>663</v>
      </c>
    </row>
    <row r="541" spans="1:5" x14ac:dyDescent="0.25">
      <c r="A541" t="s">
        <v>33</v>
      </c>
      <c r="B541" t="s">
        <v>33</v>
      </c>
      <c r="C541" t="s">
        <v>33</v>
      </c>
      <c r="D541" t="s">
        <v>33</v>
      </c>
      <c r="E541" t="s">
        <v>664</v>
      </c>
    </row>
    <row r="542" spans="1:5" x14ac:dyDescent="0.25">
      <c r="A542" t="s">
        <v>33</v>
      </c>
      <c r="B542" t="s">
        <v>33</v>
      </c>
      <c r="C542" t="s">
        <v>33</v>
      </c>
      <c r="D542" t="s">
        <v>33</v>
      </c>
      <c r="E542" t="s">
        <v>665</v>
      </c>
    </row>
    <row r="543" spans="1:5" x14ac:dyDescent="0.25">
      <c r="A543" t="s">
        <v>33</v>
      </c>
      <c r="B543" t="s">
        <v>33</v>
      </c>
      <c r="C543" t="s">
        <v>33</v>
      </c>
      <c r="D543" t="s">
        <v>33</v>
      </c>
      <c r="E543" t="s">
        <v>666</v>
      </c>
    </row>
    <row r="544" spans="1:5" x14ac:dyDescent="0.25">
      <c r="A544" t="s">
        <v>33</v>
      </c>
      <c r="B544" t="s">
        <v>33</v>
      </c>
      <c r="C544" t="s">
        <v>33</v>
      </c>
      <c r="D544" t="s">
        <v>33</v>
      </c>
      <c r="E544" t="s">
        <v>667</v>
      </c>
    </row>
    <row r="545" spans="1:5" x14ac:dyDescent="0.25">
      <c r="A545" t="s">
        <v>33</v>
      </c>
      <c r="B545" t="s">
        <v>33</v>
      </c>
      <c r="C545" t="s">
        <v>33</v>
      </c>
      <c r="D545" t="s">
        <v>33</v>
      </c>
      <c r="E545" t="s">
        <v>668</v>
      </c>
    </row>
    <row r="546" spans="1:5" x14ac:dyDescent="0.25">
      <c r="A546" t="s">
        <v>33</v>
      </c>
      <c r="B546" t="s">
        <v>33</v>
      </c>
      <c r="C546" t="s">
        <v>33</v>
      </c>
      <c r="D546" t="s">
        <v>33</v>
      </c>
      <c r="E546" t="s">
        <v>669</v>
      </c>
    </row>
    <row r="547" spans="1:5" x14ac:dyDescent="0.25">
      <c r="A547" t="s">
        <v>33</v>
      </c>
      <c r="B547" t="s">
        <v>33</v>
      </c>
      <c r="C547" t="s">
        <v>33</v>
      </c>
      <c r="D547" t="s">
        <v>33</v>
      </c>
      <c r="E547" t="s">
        <v>670</v>
      </c>
    </row>
    <row r="548" spans="1:5" x14ac:dyDescent="0.25">
      <c r="A548" t="s">
        <v>33</v>
      </c>
      <c r="B548" t="s">
        <v>33</v>
      </c>
      <c r="C548" t="s">
        <v>33</v>
      </c>
      <c r="D548" t="s">
        <v>33</v>
      </c>
      <c r="E548" t="s">
        <v>671</v>
      </c>
    </row>
    <row r="549" spans="1:5" x14ac:dyDescent="0.25">
      <c r="A549" t="s">
        <v>33</v>
      </c>
      <c r="B549" t="s">
        <v>33</v>
      </c>
      <c r="C549" t="s">
        <v>33</v>
      </c>
      <c r="D549" t="s">
        <v>33</v>
      </c>
      <c r="E549" t="s">
        <v>672</v>
      </c>
    </row>
    <row r="550" spans="1:5" x14ac:dyDescent="0.25">
      <c r="A550" t="s">
        <v>33</v>
      </c>
      <c r="B550" t="s">
        <v>33</v>
      </c>
      <c r="C550" t="s">
        <v>33</v>
      </c>
      <c r="D550" t="s">
        <v>33</v>
      </c>
      <c r="E550" t="s">
        <v>673</v>
      </c>
    </row>
    <row r="551" spans="1:5" x14ac:dyDescent="0.25">
      <c r="A551" t="s">
        <v>33</v>
      </c>
      <c r="B551" t="s">
        <v>33</v>
      </c>
      <c r="C551" t="s">
        <v>33</v>
      </c>
      <c r="D551" t="s">
        <v>33</v>
      </c>
      <c r="E551" t="s">
        <v>674</v>
      </c>
    </row>
    <row r="552" spans="1:5" x14ac:dyDescent="0.25">
      <c r="A552" t="s">
        <v>33</v>
      </c>
      <c r="B552" t="s">
        <v>33</v>
      </c>
      <c r="C552" t="s">
        <v>33</v>
      </c>
      <c r="D552" t="s">
        <v>33</v>
      </c>
      <c r="E552" t="s">
        <v>675</v>
      </c>
    </row>
    <row r="553" spans="1:5" x14ac:dyDescent="0.25">
      <c r="A553" t="s">
        <v>33</v>
      </c>
      <c r="B553" t="s">
        <v>33</v>
      </c>
      <c r="C553" t="s">
        <v>33</v>
      </c>
      <c r="D553" t="s">
        <v>33</v>
      </c>
      <c r="E553" t="s">
        <v>676</v>
      </c>
    </row>
    <row r="554" spans="1:5" x14ac:dyDescent="0.25">
      <c r="A554" t="s">
        <v>33</v>
      </c>
      <c r="B554" t="s">
        <v>33</v>
      </c>
      <c r="C554" t="s">
        <v>33</v>
      </c>
      <c r="D554" t="s">
        <v>33</v>
      </c>
      <c r="E554" t="s">
        <v>677</v>
      </c>
    </row>
    <row r="555" spans="1:5" x14ac:dyDescent="0.25">
      <c r="A555" t="s">
        <v>33</v>
      </c>
      <c r="B555" t="s">
        <v>33</v>
      </c>
      <c r="C555" t="s">
        <v>33</v>
      </c>
      <c r="D555" t="s">
        <v>33</v>
      </c>
      <c r="E555" t="s">
        <v>678</v>
      </c>
    </row>
    <row r="556" spans="1:5" x14ac:dyDescent="0.25">
      <c r="A556" t="s">
        <v>33</v>
      </c>
      <c r="B556" t="s">
        <v>33</v>
      </c>
      <c r="C556" t="s">
        <v>33</v>
      </c>
      <c r="D556" t="s">
        <v>33</v>
      </c>
      <c r="E556" t="s">
        <v>679</v>
      </c>
    </row>
    <row r="557" spans="1:5" x14ac:dyDescent="0.25">
      <c r="A557" t="s">
        <v>33</v>
      </c>
      <c r="B557" t="s">
        <v>33</v>
      </c>
      <c r="C557" t="s">
        <v>33</v>
      </c>
      <c r="D557" t="s">
        <v>33</v>
      </c>
      <c r="E557" t="s">
        <v>680</v>
      </c>
    </row>
    <row r="558" spans="1:5" x14ac:dyDescent="0.25">
      <c r="A558" t="s">
        <v>33</v>
      </c>
      <c r="B558" t="s">
        <v>33</v>
      </c>
      <c r="C558" t="s">
        <v>33</v>
      </c>
      <c r="D558" t="s">
        <v>33</v>
      </c>
      <c r="E558" t="s">
        <v>681</v>
      </c>
    </row>
    <row r="559" spans="1:5" x14ac:dyDescent="0.25">
      <c r="A559" t="s">
        <v>33</v>
      </c>
      <c r="B559" t="s">
        <v>33</v>
      </c>
      <c r="C559" t="s">
        <v>33</v>
      </c>
      <c r="D559" t="s">
        <v>33</v>
      </c>
      <c r="E559" t="s">
        <v>682</v>
      </c>
    </row>
    <row r="560" spans="1:5" x14ac:dyDescent="0.25">
      <c r="A560" t="s">
        <v>33</v>
      </c>
      <c r="B560" t="s">
        <v>33</v>
      </c>
      <c r="C560" t="s">
        <v>33</v>
      </c>
      <c r="D560" t="s">
        <v>33</v>
      </c>
      <c r="E560" t="s">
        <v>683</v>
      </c>
    </row>
    <row r="561" spans="1:5" x14ac:dyDescent="0.25">
      <c r="A561" t="s">
        <v>33</v>
      </c>
      <c r="B561" t="s">
        <v>33</v>
      </c>
      <c r="C561" t="s">
        <v>33</v>
      </c>
      <c r="D561" t="s">
        <v>33</v>
      </c>
      <c r="E561" t="s">
        <v>684</v>
      </c>
    </row>
    <row r="562" spans="1:5" x14ac:dyDescent="0.25">
      <c r="A562" t="s">
        <v>33</v>
      </c>
      <c r="B562" t="s">
        <v>33</v>
      </c>
      <c r="C562" t="s">
        <v>33</v>
      </c>
      <c r="D562" t="s">
        <v>33</v>
      </c>
      <c r="E562" t="s">
        <v>685</v>
      </c>
    </row>
    <row r="563" spans="1:5" x14ac:dyDescent="0.25">
      <c r="A563" t="s">
        <v>33</v>
      </c>
      <c r="B563" t="s">
        <v>33</v>
      </c>
      <c r="C563" t="s">
        <v>33</v>
      </c>
      <c r="D563" t="s">
        <v>33</v>
      </c>
      <c r="E563" t="s">
        <v>686</v>
      </c>
    </row>
    <row r="564" spans="1:5" x14ac:dyDescent="0.25">
      <c r="A564" t="s">
        <v>33</v>
      </c>
      <c r="B564" t="s">
        <v>33</v>
      </c>
      <c r="C564" t="s">
        <v>33</v>
      </c>
      <c r="D564" t="s">
        <v>33</v>
      </c>
      <c r="E564" t="s">
        <v>687</v>
      </c>
    </row>
    <row r="565" spans="1:5" x14ac:dyDescent="0.25">
      <c r="A565" t="s">
        <v>33</v>
      </c>
      <c r="B565" t="s">
        <v>33</v>
      </c>
      <c r="C565" t="s">
        <v>33</v>
      </c>
      <c r="D565" t="s">
        <v>33</v>
      </c>
      <c r="E565" t="s">
        <v>688</v>
      </c>
    </row>
    <row r="566" spans="1:5" x14ac:dyDescent="0.25">
      <c r="A566" t="s">
        <v>33</v>
      </c>
      <c r="B566" t="s">
        <v>33</v>
      </c>
      <c r="C566" t="s">
        <v>33</v>
      </c>
      <c r="D566" t="s">
        <v>33</v>
      </c>
      <c r="E566" t="s">
        <v>689</v>
      </c>
    </row>
    <row r="567" spans="1:5" x14ac:dyDescent="0.25">
      <c r="A567" t="s">
        <v>33</v>
      </c>
      <c r="B567" t="s">
        <v>33</v>
      </c>
      <c r="C567" t="s">
        <v>33</v>
      </c>
      <c r="D567" t="s">
        <v>33</v>
      </c>
      <c r="E567" t="s">
        <v>690</v>
      </c>
    </row>
    <row r="568" spans="1:5" x14ac:dyDescent="0.25">
      <c r="A568" t="s">
        <v>33</v>
      </c>
      <c r="B568" t="s">
        <v>33</v>
      </c>
      <c r="C568" t="s">
        <v>33</v>
      </c>
      <c r="D568" t="s">
        <v>33</v>
      </c>
      <c r="E568" t="s">
        <v>691</v>
      </c>
    </row>
    <row r="569" spans="1:5" x14ac:dyDescent="0.25">
      <c r="A569" t="s">
        <v>33</v>
      </c>
      <c r="B569" t="s">
        <v>33</v>
      </c>
      <c r="C569" t="s">
        <v>33</v>
      </c>
      <c r="D569" t="s">
        <v>33</v>
      </c>
      <c r="E569" t="s">
        <v>692</v>
      </c>
    </row>
    <row r="570" spans="1:5" x14ac:dyDescent="0.25">
      <c r="A570" t="s">
        <v>33</v>
      </c>
      <c r="B570" t="s">
        <v>33</v>
      </c>
      <c r="C570" t="s">
        <v>33</v>
      </c>
      <c r="D570" t="s">
        <v>33</v>
      </c>
      <c r="E570" t="s">
        <v>693</v>
      </c>
    </row>
    <row r="571" spans="1:5" x14ac:dyDescent="0.25">
      <c r="A571" t="s">
        <v>33</v>
      </c>
      <c r="B571" t="s">
        <v>33</v>
      </c>
      <c r="C571" t="s">
        <v>33</v>
      </c>
      <c r="D571" t="s">
        <v>33</v>
      </c>
      <c r="E571" t="s">
        <v>694</v>
      </c>
    </row>
    <row r="572" spans="1:5" x14ac:dyDescent="0.25">
      <c r="A572" t="s">
        <v>33</v>
      </c>
      <c r="B572" t="s">
        <v>33</v>
      </c>
      <c r="C572" t="s">
        <v>33</v>
      </c>
      <c r="D572" t="s">
        <v>33</v>
      </c>
      <c r="E572" t="s">
        <v>695</v>
      </c>
    </row>
    <row r="573" spans="1:5" x14ac:dyDescent="0.25">
      <c r="A573" t="s">
        <v>33</v>
      </c>
      <c r="B573" t="s">
        <v>33</v>
      </c>
      <c r="C573" t="s">
        <v>33</v>
      </c>
      <c r="D573" t="s">
        <v>33</v>
      </c>
      <c r="E573" t="s">
        <v>696</v>
      </c>
    </row>
    <row r="574" spans="1:5" x14ac:dyDescent="0.25">
      <c r="A574" t="s">
        <v>33</v>
      </c>
      <c r="B574" t="s">
        <v>33</v>
      </c>
      <c r="C574" t="s">
        <v>33</v>
      </c>
      <c r="D574" t="s">
        <v>33</v>
      </c>
      <c r="E574" t="s">
        <v>697</v>
      </c>
    </row>
    <row r="575" spans="1:5" x14ac:dyDescent="0.25">
      <c r="A575" t="s">
        <v>33</v>
      </c>
      <c r="B575" t="s">
        <v>33</v>
      </c>
      <c r="C575" t="s">
        <v>33</v>
      </c>
      <c r="D575" t="s">
        <v>33</v>
      </c>
      <c r="E575" t="s">
        <v>698</v>
      </c>
    </row>
    <row r="576" spans="1:5" x14ac:dyDescent="0.25">
      <c r="A576" t="s">
        <v>33</v>
      </c>
      <c r="B576" t="s">
        <v>33</v>
      </c>
      <c r="C576" t="s">
        <v>33</v>
      </c>
      <c r="D576" t="s">
        <v>33</v>
      </c>
      <c r="E576" t="s">
        <v>699</v>
      </c>
    </row>
    <row r="577" spans="1:5" x14ac:dyDescent="0.25">
      <c r="A577" t="s">
        <v>33</v>
      </c>
      <c r="B577" t="s">
        <v>33</v>
      </c>
      <c r="C577" t="s">
        <v>33</v>
      </c>
      <c r="D577" t="s">
        <v>33</v>
      </c>
      <c r="E577" t="s">
        <v>700</v>
      </c>
    </row>
    <row r="578" spans="1:5" x14ac:dyDescent="0.25">
      <c r="A578" t="s">
        <v>33</v>
      </c>
      <c r="B578" t="s">
        <v>33</v>
      </c>
      <c r="C578" t="s">
        <v>33</v>
      </c>
      <c r="D578" t="s">
        <v>33</v>
      </c>
      <c r="E578" t="s">
        <v>701</v>
      </c>
    </row>
    <row r="579" spans="1:5" x14ac:dyDescent="0.25">
      <c r="A579" t="s">
        <v>33</v>
      </c>
      <c r="B579" t="s">
        <v>33</v>
      </c>
      <c r="C579" t="s">
        <v>33</v>
      </c>
      <c r="D579" t="s">
        <v>33</v>
      </c>
      <c r="E579" t="s">
        <v>702</v>
      </c>
    </row>
    <row r="580" spans="1:5" x14ac:dyDescent="0.25">
      <c r="A580" t="s">
        <v>33</v>
      </c>
      <c r="B580" t="s">
        <v>33</v>
      </c>
      <c r="C580" t="s">
        <v>33</v>
      </c>
      <c r="D580" t="s">
        <v>33</v>
      </c>
      <c r="E580" t="s">
        <v>703</v>
      </c>
    </row>
    <row r="581" spans="1:5" x14ac:dyDescent="0.25">
      <c r="A581" t="s">
        <v>33</v>
      </c>
      <c r="B581" t="s">
        <v>33</v>
      </c>
      <c r="C581" t="s">
        <v>33</v>
      </c>
      <c r="D581" t="s">
        <v>33</v>
      </c>
      <c r="E581" t="s">
        <v>704</v>
      </c>
    </row>
    <row r="582" spans="1:5" x14ac:dyDescent="0.25">
      <c r="A582" t="s">
        <v>33</v>
      </c>
      <c r="B582" t="s">
        <v>33</v>
      </c>
      <c r="C582" t="s">
        <v>33</v>
      </c>
      <c r="D582" t="s">
        <v>33</v>
      </c>
      <c r="E582" t="s">
        <v>705</v>
      </c>
    </row>
    <row r="583" spans="1:5" x14ac:dyDescent="0.25">
      <c r="A583" t="s">
        <v>33</v>
      </c>
      <c r="B583" t="s">
        <v>33</v>
      </c>
      <c r="C583" t="s">
        <v>33</v>
      </c>
      <c r="D583" t="s">
        <v>33</v>
      </c>
      <c r="E583" t="s">
        <v>706</v>
      </c>
    </row>
    <row r="584" spans="1:5" x14ac:dyDescent="0.25">
      <c r="A584" t="s">
        <v>33</v>
      </c>
      <c r="B584" t="s">
        <v>33</v>
      </c>
      <c r="C584" t="s">
        <v>33</v>
      </c>
      <c r="D584" t="s">
        <v>33</v>
      </c>
      <c r="E584" t="s">
        <v>707</v>
      </c>
    </row>
    <row r="585" spans="1:5" x14ac:dyDescent="0.25">
      <c r="A585" t="s">
        <v>33</v>
      </c>
      <c r="B585" t="s">
        <v>33</v>
      </c>
      <c r="C585" t="s">
        <v>33</v>
      </c>
      <c r="D585" t="s">
        <v>33</v>
      </c>
      <c r="E585" t="s">
        <v>708</v>
      </c>
    </row>
    <row r="586" spans="1:5" x14ac:dyDescent="0.25">
      <c r="A586" t="s">
        <v>33</v>
      </c>
      <c r="B586" t="s">
        <v>33</v>
      </c>
      <c r="C586" t="s">
        <v>33</v>
      </c>
      <c r="D586" t="s">
        <v>33</v>
      </c>
      <c r="E586" t="s">
        <v>709</v>
      </c>
    </row>
    <row r="587" spans="1:5" x14ac:dyDescent="0.25">
      <c r="A587" t="s">
        <v>33</v>
      </c>
      <c r="B587" t="s">
        <v>33</v>
      </c>
      <c r="C587" t="s">
        <v>33</v>
      </c>
      <c r="D587" t="s">
        <v>33</v>
      </c>
      <c r="E587" t="s">
        <v>710</v>
      </c>
    </row>
    <row r="588" spans="1:5" x14ac:dyDescent="0.25">
      <c r="A588" t="s">
        <v>33</v>
      </c>
      <c r="B588" t="s">
        <v>33</v>
      </c>
      <c r="C588" t="s">
        <v>33</v>
      </c>
      <c r="D588" t="s">
        <v>33</v>
      </c>
      <c r="E588" t="s">
        <v>711</v>
      </c>
    </row>
    <row r="589" spans="1:5" x14ac:dyDescent="0.25">
      <c r="A589" t="s">
        <v>33</v>
      </c>
      <c r="B589" t="s">
        <v>33</v>
      </c>
      <c r="C589" t="s">
        <v>33</v>
      </c>
      <c r="D589" t="s">
        <v>33</v>
      </c>
      <c r="E589" t="s">
        <v>712</v>
      </c>
    </row>
    <row r="590" spans="1:5" x14ac:dyDescent="0.25">
      <c r="A590" t="s">
        <v>33</v>
      </c>
      <c r="B590" t="s">
        <v>33</v>
      </c>
      <c r="C590" t="s">
        <v>33</v>
      </c>
      <c r="D590" t="s">
        <v>33</v>
      </c>
      <c r="E590" t="s">
        <v>713</v>
      </c>
    </row>
    <row r="591" spans="1:5" x14ac:dyDescent="0.25">
      <c r="A591" t="s">
        <v>33</v>
      </c>
      <c r="B591" t="s">
        <v>33</v>
      </c>
      <c r="C591" t="s">
        <v>33</v>
      </c>
      <c r="D591" t="s">
        <v>33</v>
      </c>
      <c r="E591" t="s">
        <v>714</v>
      </c>
    </row>
    <row r="592" spans="1:5" x14ac:dyDescent="0.25">
      <c r="A592" t="s">
        <v>33</v>
      </c>
      <c r="B592" t="s">
        <v>33</v>
      </c>
      <c r="C592" t="s">
        <v>33</v>
      </c>
      <c r="D592" t="s">
        <v>33</v>
      </c>
      <c r="E592" t="s">
        <v>715</v>
      </c>
    </row>
    <row r="593" spans="1:5" x14ac:dyDescent="0.25">
      <c r="A593" t="s">
        <v>33</v>
      </c>
      <c r="B593" t="s">
        <v>33</v>
      </c>
      <c r="C593" t="s">
        <v>33</v>
      </c>
      <c r="D593" t="s">
        <v>33</v>
      </c>
      <c r="E593" t="s">
        <v>716</v>
      </c>
    </row>
    <row r="594" spans="1:5" x14ac:dyDescent="0.25">
      <c r="A594" t="s">
        <v>33</v>
      </c>
      <c r="B594" t="s">
        <v>33</v>
      </c>
      <c r="C594" t="s">
        <v>33</v>
      </c>
      <c r="D594" t="s">
        <v>33</v>
      </c>
      <c r="E594" t="s">
        <v>717</v>
      </c>
    </row>
    <row r="595" spans="1:5" x14ac:dyDescent="0.25">
      <c r="A595" t="s">
        <v>33</v>
      </c>
      <c r="B595" t="s">
        <v>33</v>
      </c>
      <c r="C595" t="s">
        <v>33</v>
      </c>
      <c r="D595" t="s">
        <v>33</v>
      </c>
      <c r="E595" t="s">
        <v>718</v>
      </c>
    </row>
    <row r="596" spans="1:5" x14ac:dyDescent="0.25">
      <c r="A596" t="s">
        <v>33</v>
      </c>
      <c r="B596" t="s">
        <v>33</v>
      </c>
      <c r="C596" t="s">
        <v>33</v>
      </c>
      <c r="D596" t="s">
        <v>33</v>
      </c>
      <c r="E596" t="s">
        <v>719</v>
      </c>
    </row>
    <row r="597" spans="1:5" x14ac:dyDescent="0.25">
      <c r="A597" t="s">
        <v>33</v>
      </c>
      <c r="B597" t="s">
        <v>33</v>
      </c>
      <c r="C597" t="s">
        <v>33</v>
      </c>
      <c r="D597" t="s">
        <v>33</v>
      </c>
      <c r="E597" t="s">
        <v>720</v>
      </c>
    </row>
    <row r="598" spans="1:5" x14ac:dyDescent="0.25">
      <c r="A598" t="s">
        <v>33</v>
      </c>
      <c r="B598" t="s">
        <v>33</v>
      </c>
      <c r="C598" t="s">
        <v>33</v>
      </c>
      <c r="D598" t="s">
        <v>33</v>
      </c>
      <c r="E598" t="s">
        <v>721</v>
      </c>
    </row>
    <row r="599" spans="1:5" x14ac:dyDescent="0.25">
      <c r="A599" t="s">
        <v>33</v>
      </c>
      <c r="B599" t="s">
        <v>33</v>
      </c>
      <c r="C599" t="s">
        <v>33</v>
      </c>
      <c r="D599" t="s">
        <v>33</v>
      </c>
      <c r="E599" t="s">
        <v>722</v>
      </c>
    </row>
    <row r="600" spans="1:5" x14ac:dyDescent="0.25">
      <c r="A600" t="s">
        <v>33</v>
      </c>
      <c r="B600" t="s">
        <v>33</v>
      </c>
      <c r="C600" t="s">
        <v>33</v>
      </c>
      <c r="D600" t="s">
        <v>33</v>
      </c>
      <c r="E600" t="s">
        <v>723</v>
      </c>
    </row>
    <row r="601" spans="1:5" x14ac:dyDescent="0.25">
      <c r="A601" t="s">
        <v>33</v>
      </c>
      <c r="B601" t="s">
        <v>33</v>
      </c>
      <c r="C601" t="s">
        <v>33</v>
      </c>
      <c r="D601" t="s">
        <v>33</v>
      </c>
      <c r="E601" t="s">
        <v>724</v>
      </c>
    </row>
    <row r="602" spans="1:5" x14ac:dyDescent="0.25">
      <c r="A602" t="s">
        <v>33</v>
      </c>
      <c r="B602" t="s">
        <v>33</v>
      </c>
      <c r="C602" t="s">
        <v>33</v>
      </c>
      <c r="D602" t="s">
        <v>33</v>
      </c>
      <c r="E602" t="s">
        <v>725</v>
      </c>
    </row>
    <row r="603" spans="1:5" x14ac:dyDescent="0.25">
      <c r="A603" t="s">
        <v>33</v>
      </c>
      <c r="B603" t="s">
        <v>33</v>
      </c>
      <c r="C603" t="s">
        <v>33</v>
      </c>
      <c r="D603" t="s">
        <v>33</v>
      </c>
      <c r="E603" t="s">
        <v>726</v>
      </c>
    </row>
    <row r="604" spans="1:5" x14ac:dyDescent="0.25">
      <c r="A604" t="s">
        <v>33</v>
      </c>
      <c r="B604" t="s">
        <v>33</v>
      </c>
      <c r="C604" t="s">
        <v>33</v>
      </c>
      <c r="D604" t="s">
        <v>33</v>
      </c>
      <c r="E604" t="s">
        <v>727</v>
      </c>
    </row>
    <row r="605" spans="1:5" x14ac:dyDescent="0.25">
      <c r="A605" t="s">
        <v>33</v>
      </c>
      <c r="B605" t="s">
        <v>33</v>
      </c>
      <c r="C605" t="s">
        <v>33</v>
      </c>
      <c r="D605" t="s">
        <v>33</v>
      </c>
      <c r="E605" t="s">
        <v>728</v>
      </c>
    </row>
    <row r="606" spans="1:5" x14ac:dyDescent="0.25">
      <c r="A606" t="s">
        <v>33</v>
      </c>
      <c r="B606" t="s">
        <v>33</v>
      </c>
      <c r="C606" t="s">
        <v>33</v>
      </c>
      <c r="D606" t="s">
        <v>33</v>
      </c>
      <c r="E606" t="s">
        <v>729</v>
      </c>
    </row>
    <row r="607" spans="1:5" x14ac:dyDescent="0.25">
      <c r="A607" t="s">
        <v>33</v>
      </c>
      <c r="B607" t="s">
        <v>33</v>
      </c>
      <c r="C607" t="s">
        <v>33</v>
      </c>
      <c r="D607" t="s">
        <v>33</v>
      </c>
      <c r="E607" t="s">
        <v>730</v>
      </c>
    </row>
    <row r="608" spans="1:5" x14ac:dyDescent="0.25">
      <c r="A608" t="s">
        <v>33</v>
      </c>
      <c r="B608" t="s">
        <v>33</v>
      </c>
      <c r="C608" t="s">
        <v>33</v>
      </c>
      <c r="D608" t="s">
        <v>33</v>
      </c>
      <c r="E608" t="s">
        <v>731</v>
      </c>
    </row>
    <row r="609" spans="1:5" x14ac:dyDescent="0.25">
      <c r="A609" t="s">
        <v>33</v>
      </c>
      <c r="B609" t="s">
        <v>33</v>
      </c>
      <c r="C609" t="s">
        <v>33</v>
      </c>
      <c r="D609" t="s">
        <v>33</v>
      </c>
      <c r="E609" t="s">
        <v>732</v>
      </c>
    </row>
    <row r="610" spans="1:5" x14ac:dyDescent="0.25">
      <c r="A610" t="s">
        <v>33</v>
      </c>
      <c r="B610" t="s">
        <v>33</v>
      </c>
      <c r="C610" t="s">
        <v>33</v>
      </c>
      <c r="D610" t="s">
        <v>33</v>
      </c>
      <c r="E610" t="s">
        <v>733</v>
      </c>
    </row>
    <row r="611" spans="1:5" x14ac:dyDescent="0.25">
      <c r="A611" t="s">
        <v>33</v>
      </c>
      <c r="B611" t="s">
        <v>33</v>
      </c>
      <c r="C611" t="s">
        <v>33</v>
      </c>
      <c r="D611" t="s">
        <v>33</v>
      </c>
      <c r="E611" t="s">
        <v>734</v>
      </c>
    </row>
    <row r="612" spans="1:5" x14ac:dyDescent="0.25">
      <c r="A612" t="s">
        <v>33</v>
      </c>
      <c r="B612" t="s">
        <v>33</v>
      </c>
      <c r="C612" t="s">
        <v>33</v>
      </c>
      <c r="D612" t="s">
        <v>33</v>
      </c>
      <c r="E612" t="s">
        <v>735</v>
      </c>
    </row>
    <row r="613" spans="1:5" x14ac:dyDescent="0.25">
      <c r="A613" t="s">
        <v>33</v>
      </c>
      <c r="B613" t="s">
        <v>33</v>
      </c>
      <c r="C613" t="s">
        <v>33</v>
      </c>
      <c r="D613" t="s">
        <v>33</v>
      </c>
      <c r="E613" t="s">
        <v>736</v>
      </c>
    </row>
    <row r="614" spans="1:5" x14ac:dyDescent="0.25">
      <c r="A614" t="s">
        <v>33</v>
      </c>
      <c r="B614" t="s">
        <v>33</v>
      </c>
      <c r="C614" t="s">
        <v>33</v>
      </c>
      <c r="D614" t="s">
        <v>33</v>
      </c>
      <c r="E614" t="s">
        <v>737</v>
      </c>
    </row>
    <row r="615" spans="1:5" x14ac:dyDescent="0.25">
      <c r="A615" t="s">
        <v>33</v>
      </c>
      <c r="B615" t="s">
        <v>33</v>
      </c>
      <c r="C615" t="s">
        <v>33</v>
      </c>
      <c r="D615" t="s">
        <v>33</v>
      </c>
      <c r="E615" t="s">
        <v>738</v>
      </c>
    </row>
    <row r="616" spans="1:5" x14ac:dyDescent="0.25">
      <c r="A616" t="s">
        <v>33</v>
      </c>
      <c r="B616" t="s">
        <v>33</v>
      </c>
      <c r="C616" t="s">
        <v>33</v>
      </c>
      <c r="D616" t="s">
        <v>33</v>
      </c>
      <c r="E616" t="s">
        <v>739</v>
      </c>
    </row>
    <row r="617" spans="1:5" x14ac:dyDescent="0.25">
      <c r="A617" t="s">
        <v>33</v>
      </c>
      <c r="B617" t="s">
        <v>33</v>
      </c>
      <c r="C617" t="s">
        <v>33</v>
      </c>
      <c r="D617" t="s">
        <v>33</v>
      </c>
      <c r="E617" t="s">
        <v>740</v>
      </c>
    </row>
    <row r="618" spans="1:5" x14ac:dyDescent="0.25">
      <c r="A618" t="s">
        <v>33</v>
      </c>
      <c r="B618" t="s">
        <v>33</v>
      </c>
      <c r="C618" t="s">
        <v>33</v>
      </c>
      <c r="D618" t="s">
        <v>33</v>
      </c>
      <c r="E618" t="s">
        <v>741</v>
      </c>
    </row>
    <row r="619" spans="1:5" x14ac:dyDescent="0.25">
      <c r="A619" t="s">
        <v>33</v>
      </c>
      <c r="B619" t="s">
        <v>33</v>
      </c>
      <c r="C619" t="s">
        <v>33</v>
      </c>
      <c r="D619" t="s">
        <v>33</v>
      </c>
      <c r="E619" t="s">
        <v>742</v>
      </c>
    </row>
    <row r="620" spans="1:5" x14ac:dyDescent="0.25">
      <c r="A620" t="s">
        <v>33</v>
      </c>
      <c r="B620" t="s">
        <v>33</v>
      </c>
      <c r="C620" t="s">
        <v>33</v>
      </c>
      <c r="D620" t="s">
        <v>33</v>
      </c>
      <c r="E620" t="s">
        <v>743</v>
      </c>
    </row>
    <row r="621" spans="1:5" x14ac:dyDescent="0.25">
      <c r="A621" t="s">
        <v>33</v>
      </c>
      <c r="B621" t="s">
        <v>33</v>
      </c>
      <c r="C621" t="s">
        <v>33</v>
      </c>
      <c r="D621" t="s">
        <v>33</v>
      </c>
      <c r="E621" t="s">
        <v>744</v>
      </c>
    </row>
    <row r="622" spans="1:5" x14ac:dyDescent="0.25">
      <c r="A622" t="s">
        <v>33</v>
      </c>
      <c r="B622" t="s">
        <v>33</v>
      </c>
      <c r="C622" t="s">
        <v>33</v>
      </c>
      <c r="D622" t="s">
        <v>33</v>
      </c>
      <c r="E622" t="s">
        <v>745</v>
      </c>
    </row>
    <row r="623" spans="1:5" x14ac:dyDescent="0.25">
      <c r="A623" t="s">
        <v>33</v>
      </c>
      <c r="B623" t="s">
        <v>33</v>
      </c>
      <c r="C623" t="s">
        <v>33</v>
      </c>
      <c r="D623" t="s">
        <v>33</v>
      </c>
      <c r="E623" t="s">
        <v>746</v>
      </c>
    </row>
    <row r="624" spans="1:5" x14ac:dyDescent="0.25">
      <c r="A624" t="s">
        <v>33</v>
      </c>
      <c r="B624" t="s">
        <v>33</v>
      </c>
      <c r="C624" t="s">
        <v>33</v>
      </c>
      <c r="D624" t="s">
        <v>33</v>
      </c>
      <c r="E624" t="s">
        <v>747</v>
      </c>
    </row>
    <row r="625" spans="1:5" x14ac:dyDescent="0.25">
      <c r="A625" t="s">
        <v>33</v>
      </c>
      <c r="B625" t="s">
        <v>33</v>
      </c>
      <c r="C625" t="s">
        <v>33</v>
      </c>
      <c r="D625" t="s">
        <v>33</v>
      </c>
      <c r="E625" t="s">
        <v>748</v>
      </c>
    </row>
    <row r="626" spans="1:5" x14ac:dyDescent="0.25">
      <c r="A626" t="s">
        <v>33</v>
      </c>
      <c r="B626" t="s">
        <v>33</v>
      </c>
      <c r="C626" t="s">
        <v>33</v>
      </c>
      <c r="D626" t="s">
        <v>33</v>
      </c>
      <c r="E626" t="s">
        <v>749</v>
      </c>
    </row>
    <row r="627" spans="1:5" x14ac:dyDescent="0.25">
      <c r="A627" t="s">
        <v>33</v>
      </c>
      <c r="B627" t="s">
        <v>33</v>
      </c>
      <c r="C627" t="s">
        <v>33</v>
      </c>
      <c r="D627" t="s">
        <v>33</v>
      </c>
      <c r="E627" t="s">
        <v>750</v>
      </c>
    </row>
    <row r="628" spans="1:5" x14ac:dyDescent="0.25">
      <c r="A628" t="s">
        <v>33</v>
      </c>
      <c r="B628" t="s">
        <v>33</v>
      </c>
      <c r="C628" t="s">
        <v>33</v>
      </c>
      <c r="D628" t="s">
        <v>33</v>
      </c>
      <c r="E628" t="s">
        <v>751</v>
      </c>
    </row>
    <row r="629" spans="1:5" x14ac:dyDescent="0.25">
      <c r="A629" t="s">
        <v>33</v>
      </c>
      <c r="B629" t="s">
        <v>33</v>
      </c>
      <c r="C629" t="s">
        <v>33</v>
      </c>
      <c r="D629" t="s">
        <v>33</v>
      </c>
      <c r="E629" t="s">
        <v>752</v>
      </c>
    </row>
    <row r="630" spans="1:5" x14ac:dyDescent="0.25">
      <c r="A630" t="s">
        <v>33</v>
      </c>
      <c r="B630" t="s">
        <v>33</v>
      </c>
      <c r="C630" t="s">
        <v>33</v>
      </c>
      <c r="D630" t="s">
        <v>33</v>
      </c>
      <c r="E630" t="s">
        <v>753</v>
      </c>
    </row>
    <row r="631" spans="1:5" x14ac:dyDescent="0.25">
      <c r="A631" t="s">
        <v>33</v>
      </c>
      <c r="B631" t="s">
        <v>33</v>
      </c>
      <c r="C631" t="s">
        <v>33</v>
      </c>
      <c r="D631" t="s">
        <v>33</v>
      </c>
      <c r="E631" t="s">
        <v>754</v>
      </c>
    </row>
    <row r="632" spans="1:5" x14ac:dyDescent="0.25">
      <c r="A632" t="s">
        <v>33</v>
      </c>
      <c r="B632" t="s">
        <v>33</v>
      </c>
      <c r="C632" t="s">
        <v>33</v>
      </c>
      <c r="D632" t="s">
        <v>33</v>
      </c>
      <c r="E632" t="s">
        <v>755</v>
      </c>
    </row>
    <row r="633" spans="1:5" x14ac:dyDescent="0.25">
      <c r="A633" t="s">
        <v>33</v>
      </c>
      <c r="B633" t="s">
        <v>33</v>
      </c>
      <c r="C633" t="s">
        <v>33</v>
      </c>
      <c r="D633" t="s">
        <v>33</v>
      </c>
      <c r="E633" t="s">
        <v>756</v>
      </c>
    </row>
    <row r="634" spans="1:5" x14ac:dyDescent="0.25">
      <c r="A634" t="s">
        <v>33</v>
      </c>
      <c r="B634" t="s">
        <v>33</v>
      </c>
      <c r="C634" t="s">
        <v>33</v>
      </c>
      <c r="D634" t="s">
        <v>33</v>
      </c>
      <c r="E634" t="s">
        <v>757</v>
      </c>
    </row>
    <row r="635" spans="1:5" x14ac:dyDescent="0.25">
      <c r="A635" t="s">
        <v>33</v>
      </c>
      <c r="B635" t="s">
        <v>33</v>
      </c>
      <c r="C635" t="s">
        <v>33</v>
      </c>
      <c r="D635" t="s">
        <v>33</v>
      </c>
      <c r="E635" t="s">
        <v>758</v>
      </c>
    </row>
    <row r="636" spans="1:5" x14ac:dyDescent="0.25">
      <c r="A636" t="s">
        <v>33</v>
      </c>
      <c r="B636" t="s">
        <v>33</v>
      </c>
      <c r="C636" t="s">
        <v>33</v>
      </c>
      <c r="D636" t="s">
        <v>33</v>
      </c>
      <c r="E636" t="s">
        <v>759</v>
      </c>
    </row>
    <row r="637" spans="1:5" x14ac:dyDescent="0.25">
      <c r="A637" t="s">
        <v>33</v>
      </c>
      <c r="B637" t="s">
        <v>33</v>
      </c>
      <c r="C637" t="s">
        <v>33</v>
      </c>
      <c r="D637" t="s">
        <v>33</v>
      </c>
      <c r="E637" t="s">
        <v>760</v>
      </c>
    </row>
    <row r="638" spans="1:5" x14ac:dyDescent="0.25">
      <c r="A638" t="s">
        <v>33</v>
      </c>
      <c r="B638" t="s">
        <v>33</v>
      </c>
      <c r="C638" t="s">
        <v>33</v>
      </c>
      <c r="D638" t="s">
        <v>33</v>
      </c>
      <c r="E638" t="s">
        <v>761</v>
      </c>
    </row>
    <row r="639" spans="1:5" x14ac:dyDescent="0.25">
      <c r="A639" t="s">
        <v>33</v>
      </c>
      <c r="B639" t="s">
        <v>33</v>
      </c>
      <c r="C639" t="s">
        <v>33</v>
      </c>
      <c r="D639" t="s">
        <v>33</v>
      </c>
      <c r="E639" t="s">
        <v>762</v>
      </c>
    </row>
    <row r="640" spans="1:5" x14ac:dyDescent="0.25">
      <c r="A640" t="s">
        <v>33</v>
      </c>
      <c r="B640" t="s">
        <v>33</v>
      </c>
      <c r="C640" t="s">
        <v>33</v>
      </c>
      <c r="D640" t="s">
        <v>33</v>
      </c>
      <c r="E640" t="s">
        <v>763</v>
      </c>
    </row>
    <row r="641" spans="1:5" x14ac:dyDescent="0.25">
      <c r="A641" t="s">
        <v>33</v>
      </c>
      <c r="B641" t="s">
        <v>33</v>
      </c>
      <c r="C641" t="s">
        <v>33</v>
      </c>
      <c r="D641" t="s">
        <v>33</v>
      </c>
      <c r="E641" t="s">
        <v>764</v>
      </c>
    </row>
    <row r="642" spans="1:5" x14ac:dyDescent="0.25">
      <c r="A642" t="s">
        <v>33</v>
      </c>
      <c r="B642" t="s">
        <v>33</v>
      </c>
      <c r="C642" t="s">
        <v>33</v>
      </c>
      <c r="D642" t="s">
        <v>33</v>
      </c>
      <c r="E642" t="s">
        <v>765</v>
      </c>
    </row>
    <row r="643" spans="1:5" x14ac:dyDescent="0.25">
      <c r="A643" t="s">
        <v>33</v>
      </c>
      <c r="B643" t="s">
        <v>33</v>
      </c>
      <c r="C643" t="s">
        <v>33</v>
      </c>
      <c r="D643" t="s">
        <v>33</v>
      </c>
      <c r="E643" t="s">
        <v>766</v>
      </c>
    </row>
    <row r="644" spans="1:5" x14ac:dyDescent="0.25">
      <c r="A644" t="s">
        <v>33</v>
      </c>
      <c r="B644" t="s">
        <v>33</v>
      </c>
      <c r="C644" t="s">
        <v>33</v>
      </c>
      <c r="D644" t="s">
        <v>33</v>
      </c>
      <c r="E644" t="s">
        <v>767</v>
      </c>
    </row>
    <row r="645" spans="1:5" x14ac:dyDescent="0.25">
      <c r="A645" t="s">
        <v>33</v>
      </c>
      <c r="B645" t="s">
        <v>33</v>
      </c>
      <c r="C645" t="s">
        <v>33</v>
      </c>
      <c r="D645" t="s">
        <v>33</v>
      </c>
      <c r="E645" t="s">
        <v>768</v>
      </c>
    </row>
    <row r="646" spans="1:5" x14ac:dyDescent="0.25">
      <c r="A646" t="s">
        <v>33</v>
      </c>
      <c r="B646" t="s">
        <v>33</v>
      </c>
      <c r="C646" t="s">
        <v>33</v>
      </c>
      <c r="D646" t="s">
        <v>33</v>
      </c>
      <c r="E646" t="s">
        <v>769</v>
      </c>
    </row>
    <row r="647" spans="1:5" x14ac:dyDescent="0.25">
      <c r="A647" t="s">
        <v>33</v>
      </c>
      <c r="B647" t="s">
        <v>33</v>
      </c>
      <c r="C647" t="s">
        <v>33</v>
      </c>
      <c r="D647" t="s">
        <v>33</v>
      </c>
      <c r="E647" t="s">
        <v>770</v>
      </c>
    </row>
    <row r="648" spans="1:5" x14ac:dyDescent="0.25">
      <c r="A648" t="s">
        <v>33</v>
      </c>
      <c r="B648" t="s">
        <v>33</v>
      </c>
      <c r="C648" t="s">
        <v>33</v>
      </c>
      <c r="D648" t="s">
        <v>33</v>
      </c>
      <c r="E648" t="s">
        <v>771</v>
      </c>
    </row>
    <row r="649" spans="1:5" x14ac:dyDescent="0.25">
      <c r="A649" t="s">
        <v>33</v>
      </c>
      <c r="B649" t="s">
        <v>33</v>
      </c>
      <c r="C649" t="s">
        <v>33</v>
      </c>
      <c r="D649" t="s">
        <v>33</v>
      </c>
      <c r="E649" t="s">
        <v>772</v>
      </c>
    </row>
    <row r="650" spans="1:5" x14ac:dyDescent="0.25">
      <c r="A650" t="s">
        <v>33</v>
      </c>
      <c r="B650" t="s">
        <v>33</v>
      </c>
      <c r="C650" t="s">
        <v>33</v>
      </c>
      <c r="D650" t="s">
        <v>33</v>
      </c>
      <c r="E650" t="s">
        <v>773</v>
      </c>
    </row>
    <row r="651" spans="1:5" x14ac:dyDescent="0.25">
      <c r="A651" t="s">
        <v>33</v>
      </c>
      <c r="B651" t="s">
        <v>33</v>
      </c>
      <c r="C651" t="s">
        <v>33</v>
      </c>
      <c r="D651" t="s">
        <v>33</v>
      </c>
      <c r="E651" t="s">
        <v>774</v>
      </c>
    </row>
    <row r="652" spans="1:5" x14ac:dyDescent="0.25">
      <c r="A652" t="s">
        <v>33</v>
      </c>
      <c r="B652" t="s">
        <v>33</v>
      </c>
      <c r="C652" t="s">
        <v>33</v>
      </c>
      <c r="D652" t="s">
        <v>33</v>
      </c>
      <c r="E652" t="s">
        <v>775</v>
      </c>
    </row>
    <row r="653" spans="1:5" x14ac:dyDescent="0.25">
      <c r="A653" t="s">
        <v>33</v>
      </c>
      <c r="B653" t="s">
        <v>33</v>
      </c>
      <c r="C653" t="s">
        <v>33</v>
      </c>
      <c r="D653" t="s">
        <v>33</v>
      </c>
      <c r="E653" t="s">
        <v>776</v>
      </c>
    </row>
    <row r="654" spans="1:5" x14ac:dyDescent="0.25">
      <c r="A654" t="s">
        <v>33</v>
      </c>
      <c r="B654" t="s">
        <v>33</v>
      </c>
      <c r="C654" t="s">
        <v>33</v>
      </c>
      <c r="D654" t="s">
        <v>33</v>
      </c>
      <c r="E654" t="s">
        <v>777</v>
      </c>
    </row>
    <row r="655" spans="1:5" x14ac:dyDescent="0.25">
      <c r="A655" t="s">
        <v>33</v>
      </c>
      <c r="B655" t="s">
        <v>33</v>
      </c>
      <c r="C655" t="s">
        <v>33</v>
      </c>
      <c r="D655" t="s">
        <v>33</v>
      </c>
      <c r="E655" t="s">
        <v>778</v>
      </c>
    </row>
    <row r="656" spans="1:5" x14ac:dyDescent="0.25">
      <c r="A656" t="s">
        <v>33</v>
      </c>
      <c r="B656" t="s">
        <v>33</v>
      </c>
      <c r="C656" t="s">
        <v>33</v>
      </c>
      <c r="D656" t="s">
        <v>33</v>
      </c>
      <c r="E656" t="s">
        <v>779</v>
      </c>
    </row>
    <row r="657" spans="1:5" x14ac:dyDescent="0.25">
      <c r="A657" t="s">
        <v>33</v>
      </c>
      <c r="B657" t="s">
        <v>33</v>
      </c>
      <c r="C657" t="s">
        <v>33</v>
      </c>
      <c r="D657" t="s">
        <v>33</v>
      </c>
      <c r="E657" t="s">
        <v>780</v>
      </c>
    </row>
    <row r="658" spans="1:5" x14ac:dyDescent="0.25">
      <c r="A658" t="s">
        <v>33</v>
      </c>
      <c r="B658" t="s">
        <v>33</v>
      </c>
      <c r="C658" t="s">
        <v>33</v>
      </c>
      <c r="D658" t="s">
        <v>33</v>
      </c>
      <c r="E658" t="s">
        <v>781</v>
      </c>
    </row>
    <row r="659" spans="1:5" x14ac:dyDescent="0.25">
      <c r="A659" t="s">
        <v>33</v>
      </c>
      <c r="B659" t="s">
        <v>33</v>
      </c>
      <c r="C659" t="s">
        <v>33</v>
      </c>
      <c r="D659" t="s">
        <v>33</v>
      </c>
      <c r="E659" t="s">
        <v>782</v>
      </c>
    </row>
    <row r="660" spans="1:5" x14ac:dyDescent="0.25">
      <c r="A660" t="s">
        <v>33</v>
      </c>
      <c r="B660" t="s">
        <v>33</v>
      </c>
      <c r="C660" t="s">
        <v>33</v>
      </c>
      <c r="D660" t="s">
        <v>33</v>
      </c>
      <c r="E660" t="s">
        <v>783</v>
      </c>
    </row>
    <row r="661" spans="1:5" x14ac:dyDescent="0.25">
      <c r="A661" t="s">
        <v>33</v>
      </c>
      <c r="B661" t="s">
        <v>33</v>
      </c>
      <c r="C661" t="s">
        <v>33</v>
      </c>
      <c r="D661" t="s">
        <v>33</v>
      </c>
      <c r="E661" t="s">
        <v>784</v>
      </c>
    </row>
    <row r="662" spans="1:5" x14ac:dyDescent="0.25">
      <c r="A662" t="s">
        <v>33</v>
      </c>
      <c r="B662" t="s">
        <v>33</v>
      </c>
      <c r="C662" t="s">
        <v>33</v>
      </c>
      <c r="D662" t="s">
        <v>33</v>
      </c>
      <c r="E662" t="s">
        <v>785</v>
      </c>
    </row>
    <row r="663" spans="1:5" x14ac:dyDescent="0.25">
      <c r="A663" t="s">
        <v>33</v>
      </c>
      <c r="B663" t="s">
        <v>33</v>
      </c>
      <c r="C663" t="s">
        <v>33</v>
      </c>
      <c r="D663" t="s">
        <v>33</v>
      </c>
      <c r="E663" t="s">
        <v>786</v>
      </c>
    </row>
    <row r="664" spans="1:5" x14ac:dyDescent="0.25">
      <c r="A664" t="s">
        <v>33</v>
      </c>
      <c r="B664" t="s">
        <v>33</v>
      </c>
      <c r="C664" t="s">
        <v>33</v>
      </c>
      <c r="D664" t="s">
        <v>33</v>
      </c>
      <c r="E664" t="s">
        <v>787</v>
      </c>
    </row>
    <row r="665" spans="1:5" x14ac:dyDescent="0.25">
      <c r="A665" t="s">
        <v>33</v>
      </c>
      <c r="B665" t="s">
        <v>33</v>
      </c>
      <c r="C665" t="s">
        <v>33</v>
      </c>
      <c r="D665" t="s">
        <v>33</v>
      </c>
      <c r="E665" t="s">
        <v>788</v>
      </c>
    </row>
    <row r="666" spans="1:5" x14ac:dyDescent="0.25">
      <c r="A666" t="s">
        <v>33</v>
      </c>
      <c r="B666" t="s">
        <v>33</v>
      </c>
      <c r="C666" t="s">
        <v>33</v>
      </c>
      <c r="D666" t="s">
        <v>33</v>
      </c>
      <c r="E666" t="s">
        <v>789</v>
      </c>
    </row>
    <row r="667" spans="1:5" x14ac:dyDescent="0.25">
      <c r="A667" t="s">
        <v>33</v>
      </c>
      <c r="B667" t="s">
        <v>33</v>
      </c>
      <c r="C667" t="s">
        <v>33</v>
      </c>
      <c r="D667" t="s">
        <v>33</v>
      </c>
      <c r="E667" t="s">
        <v>790</v>
      </c>
    </row>
    <row r="668" spans="1:5" x14ac:dyDescent="0.25">
      <c r="A668" t="s">
        <v>33</v>
      </c>
      <c r="B668" t="s">
        <v>33</v>
      </c>
      <c r="C668" t="s">
        <v>33</v>
      </c>
      <c r="D668" t="s">
        <v>33</v>
      </c>
      <c r="E668" t="s">
        <v>791</v>
      </c>
    </row>
    <row r="669" spans="1:5" x14ac:dyDescent="0.25">
      <c r="A669" t="s">
        <v>33</v>
      </c>
      <c r="B669" t="s">
        <v>33</v>
      </c>
      <c r="C669" t="s">
        <v>33</v>
      </c>
      <c r="D669" t="s">
        <v>33</v>
      </c>
      <c r="E669" t="s">
        <v>792</v>
      </c>
    </row>
    <row r="670" spans="1:5" x14ac:dyDescent="0.25">
      <c r="A670" t="s">
        <v>33</v>
      </c>
      <c r="B670" t="s">
        <v>33</v>
      </c>
      <c r="C670" t="s">
        <v>33</v>
      </c>
      <c r="D670" t="s">
        <v>33</v>
      </c>
      <c r="E670" t="s">
        <v>793</v>
      </c>
    </row>
    <row r="671" spans="1:5" x14ac:dyDescent="0.25">
      <c r="A671" t="s">
        <v>33</v>
      </c>
      <c r="B671" t="s">
        <v>33</v>
      </c>
      <c r="C671" t="s">
        <v>33</v>
      </c>
      <c r="D671" t="s">
        <v>33</v>
      </c>
      <c r="E671" t="s">
        <v>794</v>
      </c>
    </row>
    <row r="672" spans="1:5" x14ac:dyDescent="0.25">
      <c r="A672" t="s">
        <v>33</v>
      </c>
      <c r="B672" t="s">
        <v>33</v>
      </c>
      <c r="C672" t="s">
        <v>33</v>
      </c>
      <c r="D672" t="s">
        <v>33</v>
      </c>
      <c r="E672" t="s">
        <v>795</v>
      </c>
    </row>
    <row r="673" spans="1:5" x14ac:dyDescent="0.25">
      <c r="A673" t="s">
        <v>33</v>
      </c>
      <c r="B673" t="s">
        <v>33</v>
      </c>
      <c r="C673" t="s">
        <v>33</v>
      </c>
      <c r="D673" t="s">
        <v>33</v>
      </c>
      <c r="E673" t="s">
        <v>796</v>
      </c>
    </row>
    <row r="674" spans="1:5" x14ac:dyDescent="0.25">
      <c r="A674" t="s">
        <v>33</v>
      </c>
      <c r="B674" t="s">
        <v>33</v>
      </c>
      <c r="C674" t="s">
        <v>33</v>
      </c>
      <c r="D674" t="s">
        <v>33</v>
      </c>
      <c r="E674" t="s">
        <v>797</v>
      </c>
    </row>
    <row r="675" spans="1:5" x14ac:dyDescent="0.25">
      <c r="A675" t="s">
        <v>33</v>
      </c>
      <c r="B675" t="s">
        <v>33</v>
      </c>
      <c r="C675" t="s">
        <v>33</v>
      </c>
      <c r="D675" t="s">
        <v>33</v>
      </c>
      <c r="E675" t="s">
        <v>798</v>
      </c>
    </row>
    <row r="676" spans="1:5" x14ac:dyDescent="0.25">
      <c r="A676" t="s">
        <v>33</v>
      </c>
      <c r="B676" t="s">
        <v>33</v>
      </c>
      <c r="C676" t="s">
        <v>33</v>
      </c>
      <c r="D676" t="s">
        <v>33</v>
      </c>
      <c r="E676" t="s">
        <v>799</v>
      </c>
    </row>
    <row r="677" spans="1:5" x14ac:dyDescent="0.25">
      <c r="A677" t="s">
        <v>33</v>
      </c>
      <c r="B677" t="s">
        <v>33</v>
      </c>
      <c r="C677" t="s">
        <v>33</v>
      </c>
      <c r="D677" t="s">
        <v>33</v>
      </c>
      <c r="E677" t="s">
        <v>800</v>
      </c>
    </row>
    <row r="678" spans="1:5" x14ac:dyDescent="0.25">
      <c r="A678" t="s">
        <v>33</v>
      </c>
      <c r="B678" t="s">
        <v>33</v>
      </c>
      <c r="C678" t="s">
        <v>33</v>
      </c>
      <c r="D678" t="s">
        <v>33</v>
      </c>
      <c r="E678" t="s">
        <v>801</v>
      </c>
    </row>
    <row r="679" spans="1:5" x14ac:dyDescent="0.25">
      <c r="A679" t="s">
        <v>33</v>
      </c>
      <c r="B679" t="s">
        <v>33</v>
      </c>
      <c r="C679" t="s">
        <v>33</v>
      </c>
      <c r="D679" t="s">
        <v>33</v>
      </c>
      <c r="E679" t="s">
        <v>802</v>
      </c>
    </row>
    <row r="680" spans="1:5" x14ac:dyDescent="0.25">
      <c r="A680" t="s">
        <v>33</v>
      </c>
      <c r="B680" t="s">
        <v>33</v>
      </c>
      <c r="C680" t="s">
        <v>33</v>
      </c>
      <c r="D680" t="s">
        <v>33</v>
      </c>
      <c r="E680" t="s">
        <v>803</v>
      </c>
    </row>
    <row r="681" spans="1:5" x14ac:dyDescent="0.25">
      <c r="A681" t="s">
        <v>33</v>
      </c>
      <c r="B681" t="s">
        <v>33</v>
      </c>
      <c r="C681" t="s">
        <v>33</v>
      </c>
      <c r="D681" t="s">
        <v>33</v>
      </c>
      <c r="E681" t="s">
        <v>804</v>
      </c>
    </row>
    <row r="682" spans="1:5" x14ac:dyDescent="0.25">
      <c r="A682" t="s">
        <v>33</v>
      </c>
      <c r="B682" t="s">
        <v>33</v>
      </c>
      <c r="C682" t="s">
        <v>33</v>
      </c>
      <c r="D682" t="s">
        <v>33</v>
      </c>
      <c r="E682" t="s">
        <v>805</v>
      </c>
    </row>
    <row r="683" spans="1:5" x14ac:dyDescent="0.25">
      <c r="A683" t="s">
        <v>33</v>
      </c>
      <c r="B683" t="s">
        <v>33</v>
      </c>
      <c r="C683" t="s">
        <v>33</v>
      </c>
      <c r="D683" t="s">
        <v>33</v>
      </c>
      <c r="E683" t="s">
        <v>806</v>
      </c>
    </row>
    <row r="684" spans="1:5" x14ac:dyDescent="0.25">
      <c r="A684" t="s">
        <v>33</v>
      </c>
      <c r="B684" t="s">
        <v>33</v>
      </c>
      <c r="C684" t="s">
        <v>33</v>
      </c>
      <c r="D684" t="s">
        <v>33</v>
      </c>
      <c r="E684" t="s">
        <v>807</v>
      </c>
    </row>
    <row r="685" spans="1:5" x14ac:dyDescent="0.25">
      <c r="A685" t="s">
        <v>33</v>
      </c>
      <c r="B685" t="s">
        <v>33</v>
      </c>
      <c r="C685" t="s">
        <v>33</v>
      </c>
      <c r="D685" t="s">
        <v>33</v>
      </c>
      <c r="E685" t="s">
        <v>808</v>
      </c>
    </row>
    <row r="686" spans="1:5" x14ac:dyDescent="0.25">
      <c r="A686" t="s">
        <v>33</v>
      </c>
      <c r="B686" t="s">
        <v>33</v>
      </c>
      <c r="C686" t="s">
        <v>33</v>
      </c>
      <c r="D686" t="s">
        <v>33</v>
      </c>
      <c r="E686" t="s">
        <v>809</v>
      </c>
    </row>
    <row r="687" spans="1:5" x14ac:dyDescent="0.25">
      <c r="A687" t="s">
        <v>33</v>
      </c>
      <c r="B687" t="s">
        <v>33</v>
      </c>
      <c r="C687" t="s">
        <v>33</v>
      </c>
      <c r="D687" t="s">
        <v>33</v>
      </c>
      <c r="E687" t="s">
        <v>810</v>
      </c>
    </row>
    <row r="688" spans="1:5" x14ac:dyDescent="0.25">
      <c r="A688" t="s">
        <v>33</v>
      </c>
      <c r="B688" t="s">
        <v>33</v>
      </c>
      <c r="C688" t="s">
        <v>33</v>
      </c>
      <c r="D688" t="s">
        <v>33</v>
      </c>
      <c r="E688" t="s">
        <v>811</v>
      </c>
    </row>
    <row r="689" spans="1:5" x14ac:dyDescent="0.25">
      <c r="A689" t="s">
        <v>33</v>
      </c>
      <c r="B689" t="s">
        <v>33</v>
      </c>
      <c r="C689" t="s">
        <v>33</v>
      </c>
      <c r="D689" t="s">
        <v>33</v>
      </c>
      <c r="E689" t="s">
        <v>812</v>
      </c>
    </row>
    <row r="690" spans="1:5" x14ac:dyDescent="0.25">
      <c r="A690" t="s">
        <v>33</v>
      </c>
      <c r="B690" t="s">
        <v>33</v>
      </c>
      <c r="C690" t="s">
        <v>33</v>
      </c>
      <c r="D690" t="s">
        <v>33</v>
      </c>
      <c r="E690" t="s">
        <v>813</v>
      </c>
    </row>
    <row r="691" spans="1:5" x14ac:dyDescent="0.25">
      <c r="A691" t="s">
        <v>33</v>
      </c>
      <c r="B691" t="s">
        <v>33</v>
      </c>
      <c r="C691" t="s">
        <v>33</v>
      </c>
      <c r="D691" t="s">
        <v>33</v>
      </c>
      <c r="E691" t="s">
        <v>814</v>
      </c>
    </row>
    <row r="692" spans="1:5" x14ac:dyDescent="0.25">
      <c r="A692" t="s">
        <v>33</v>
      </c>
      <c r="B692" t="s">
        <v>33</v>
      </c>
      <c r="C692" t="s">
        <v>33</v>
      </c>
      <c r="D692" t="s">
        <v>33</v>
      </c>
      <c r="E692" t="s">
        <v>815</v>
      </c>
    </row>
    <row r="693" spans="1:5" x14ac:dyDescent="0.25">
      <c r="A693" t="s">
        <v>33</v>
      </c>
      <c r="B693" t="s">
        <v>33</v>
      </c>
      <c r="C693" t="s">
        <v>33</v>
      </c>
      <c r="D693" t="s">
        <v>33</v>
      </c>
      <c r="E693" t="s">
        <v>816</v>
      </c>
    </row>
    <row r="694" spans="1:5" x14ac:dyDescent="0.25">
      <c r="A694" t="s">
        <v>33</v>
      </c>
      <c r="B694" t="s">
        <v>33</v>
      </c>
      <c r="C694" t="s">
        <v>33</v>
      </c>
      <c r="D694" t="s">
        <v>33</v>
      </c>
      <c r="E694" t="s">
        <v>817</v>
      </c>
    </row>
    <row r="695" spans="1:5" x14ac:dyDescent="0.25">
      <c r="A695" t="s">
        <v>33</v>
      </c>
      <c r="B695" t="s">
        <v>33</v>
      </c>
      <c r="C695" t="s">
        <v>33</v>
      </c>
      <c r="D695" t="s">
        <v>33</v>
      </c>
      <c r="E695" t="s">
        <v>818</v>
      </c>
    </row>
    <row r="696" spans="1:5" x14ac:dyDescent="0.25">
      <c r="A696" t="s">
        <v>33</v>
      </c>
      <c r="B696" t="s">
        <v>33</v>
      </c>
      <c r="C696" t="s">
        <v>33</v>
      </c>
      <c r="D696" t="s">
        <v>33</v>
      </c>
      <c r="E696" t="s">
        <v>819</v>
      </c>
    </row>
    <row r="697" spans="1:5" x14ac:dyDescent="0.25">
      <c r="A697" t="s">
        <v>33</v>
      </c>
      <c r="B697" t="s">
        <v>33</v>
      </c>
      <c r="C697" t="s">
        <v>33</v>
      </c>
      <c r="D697" t="s">
        <v>33</v>
      </c>
      <c r="E697" t="s">
        <v>820</v>
      </c>
    </row>
    <row r="698" spans="1:5" x14ac:dyDescent="0.25">
      <c r="A698" t="s">
        <v>33</v>
      </c>
      <c r="B698" t="s">
        <v>33</v>
      </c>
      <c r="C698" t="s">
        <v>33</v>
      </c>
      <c r="D698" t="s">
        <v>33</v>
      </c>
      <c r="E698" t="s">
        <v>821</v>
      </c>
    </row>
    <row r="699" spans="1:5" x14ac:dyDescent="0.25">
      <c r="A699" t="s">
        <v>33</v>
      </c>
      <c r="B699" t="s">
        <v>33</v>
      </c>
      <c r="C699" t="s">
        <v>33</v>
      </c>
      <c r="D699" t="s">
        <v>33</v>
      </c>
      <c r="E699" t="s">
        <v>822</v>
      </c>
    </row>
    <row r="700" spans="1:5" x14ac:dyDescent="0.25">
      <c r="A700" t="s">
        <v>33</v>
      </c>
      <c r="B700" t="s">
        <v>33</v>
      </c>
      <c r="C700" t="s">
        <v>33</v>
      </c>
      <c r="D700" t="s">
        <v>33</v>
      </c>
      <c r="E700" t="s">
        <v>823</v>
      </c>
    </row>
    <row r="701" spans="1:5" x14ac:dyDescent="0.25">
      <c r="A701" t="s">
        <v>33</v>
      </c>
      <c r="B701" t="s">
        <v>33</v>
      </c>
      <c r="C701" t="s">
        <v>33</v>
      </c>
      <c r="D701" t="s">
        <v>33</v>
      </c>
      <c r="E701" t="s">
        <v>824</v>
      </c>
    </row>
    <row r="702" spans="1:5" x14ac:dyDescent="0.25">
      <c r="A702" t="s">
        <v>33</v>
      </c>
      <c r="B702" t="s">
        <v>33</v>
      </c>
      <c r="C702" t="s">
        <v>33</v>
      </c>
      <c r="D702" t="s">
        <v>33</v>
      </c>
      <c r="E702" t="s">
        <v>825</v>
      </c>
    </row>
    <row r="703" spans="1:5" x14ac:dyDescent="0.25">
      <c r="A703" t="s">
        <v>33</v>
      </c>
      <c r="B703" t="s">
        <v>33</v>
      </c>
      <c r="C703" t="s">
        <v>33</v>
      </c>
      <c r="D703" t="s">
        <v>33</v>
      </c>
      <c r="E703" t="s">
        <v>826</v>
      </c>
    </row>
    <row r="704" spans="1:5" x14ac:dyDescent="0.25">
      <c r="A704" t="s">
        <v>33</v>
      </c>
      <c r="B704" t="s">
        <v>33</v>
      </c>
      <c r="C704" t="s">
        <v>33</v>
      </c>
      <c r="D704" t="s">
        <v>33</v>
      </c>
      <c r="E704" t="s">
        <v>827</v>
      </c>
    </row>
    <row r="705" spans="1:5" x14ac:dyDescent="0.25">
      <c r="A705" t="s">
        <v>33</v>
      </c>
      <c r="B705" t="s">
        <v>33</v>
      </c>
      <c r="C705" t="s">
        <v>33</v>
      </c>
      <c r="D705" t="s">
        <v>33</v>
      </c>
      <c r="E705" t="s">
        <v>828</v>
      </c>
    </row>
    <row r="706" spans="1:5" x14ac:dyDescent="0.25">
      <c r="A706" t="s">
        <v>33</v>
      </c>
      <c r="B706" t="s">
        <v>33</v>
      </c>
      <c r="C706" t="s">
        <v>33</v>
      </c>
      <c r="D706" t="s">
        <v>33</v>
      </c>
      <c r="E706" t="s">
        <v>829</v>
      </c>
    </row>
    <row r="707" spans="1:5" x14ac:dyDescent="0.25">
      <c r="A707" t="s">
        <v>33</v>
      </c>
      <c r="B707" t="s">
        <v>33</v>
      </c>
      <c r="C707" t="s">
        <v>33</v>
      </c>
      <c r="D707" t="s">
        <v>33</v>
      </c>
      <c r="E707" t="s">
        <v>830</v>
      </c>
    </row>
    <row r="708" spans="1:5" x14ac:dyDescent="0.25">
      <c r="A708" t="s">
        <v>33</v>
      </c>
      <c r="B708" t="s">
        <v>33</v>
      </c>
      <c r="C708" t="s">
        <v>33</v>
      </c>
      <c r="D708" t="s">
        <v>33</v>
      </c>
      <c r="E708" t="s">
        <v>831</v>
      </c>
    </row>
    <row r="709" spans="1:5" x14ac:dyDescent="0.25">
      <c r="A709" t="s">
        <v>33</v>
      </c>
      <c r="B709" t="s">
        <v>33</v>
      </c>
      <c r="C709" t="s">
        <v>33</v>
      </c>
      <c r="D709" t="s">
        <v>33</v>
      </c>
      <c r="E709" t="s">
        <v>832</v>
      </c>
    </row>
    <row r="710" spans="1:5" x14ac:dyDescent="0.25">
      <c r="A710" t="s">
        <v>33</v>
      </c>
      <c r="B710" t="s">
        <v>33</v>
      </c>
      <c r="C710" t="s">
        <v>33</v>
      </c>
      <c r="D710" t="s">
        <v>33</v>
      </c>
      <c r="E710" t="s">
        <v>833</v>
      </c>
    </row>
    <row r="711" spans="1:5" x14ac:dyDescent="0.25">
      <c r="A711" t="s">
        <v>33</v>
      </c>
      <c r="B711" t="s">
        <v>33</v>
      </c>
      <c r="C711" t="s">
        <v>33</v>
      </c>
      <c r="D711" t="s">
        <v>33</v>
      </c>
      <c r="E711" t="s">
        <v>834</v>
      </c>
    </row>
    <row r="712" spans="1:5" x14ac:dyDescent="0.25">
      <c r="A712" t="s">
        <v>33</v>
      </c>
      <c r="B712" t="s">
        <v>33</v>
      </c>
      <c r="C712" t="s">
        <v>33</v>
      </c>
      <c r="D712" t="s">
        <v>33</v>
      </c>
      <c r="E712" t="s">
        <v>835</v>
      </c>
    </row>
    <row r="713" spans="1:5" x14ac:dyDescent="0.25">
      <c r="A713" t="s">
        <v>33</v>
      </c>
      <c r="B713" t="s">
        <v>33</v>
      </c>
      <c r="C713" t="s">
        <v>33</v>
      </c>
      <c r="D713" t="s">
        <v>33</v>
      </c>
      <c r="E713" t="s">
        <v>836</v>
      </c>
    </row>
    <row r="714" spans="1:5" x14ac:dyDescent="0.25">
      <c r="A714" t="s">
        <v>33</v>
      </c>
      <c r="B714" t="s">
        <v>33</v>
      </c>
      <c r="C714" t="s">
        <v>33</v>
      </c>
      <c r="D714" t="s">
        <v>33</v>
      </c>
      <c r="E714" t="s">
        <v>837</v>
      </c>
    </row>
    <row r="715" spans="1:5" x14ac:dyDescent="0.25">
      <c r="A715" t="s">
        <v>33</v>
      </c>
      <c r="B715" t="s">
        <v>33</v>
      </c>
      <c r="C715" t="s">
        <v>33</v>
      </c>
      <c r="D715" t="s">
        <v>33</v>
      </c>
      <c r="E715" t="s">
        <v>838</v>
      </c>
    </row>
    <row r="716" spans="1:5" x14ac:dyDescent="0.25">
      <c r="A716" t="s">
        <v>33</v>
      </c>
      <c r="B716" t="s">
        <v>33</v>
      </c>
      <c r="C716" t="s">
        <v>33</v>
      </c>
      <c r="D716" t="s">
        <v>33</v>
      </c>
      <c r="E716" t="s">
        <v>839</v>
      </c>
    </row>
    <row r="717" spans="1:5" x14ac:dyDescent="0.25">
      <c r="A717" t="s">
        <v>33</v>
      </c>
      <c r="B717" t="s">
        <v>33</v>
      </c>
      <c r="C717" t="s">
        <v>33</v>
      </c>
      <c r="D717" t="s">
        <v>33</v>
      </c>
      <c r="E717" t="s">
        <v>840</v>
      </c>
    </row>
    <row r="718" spans="1:5" x14ac:dyDescent="0.25">
      <c r="A718" t="s">
        <v>33</v>
      </c>
      <c r="B718" t="s">
        <v>33</v>
      </c>
      <c r="C718" t="s">
        <v>33</v>
      </c>
      <c r="D718" t="s">
        <v>33</v>
      </c>
      <c r="E718" t="s">
        <v>841</v>
      </c>
    </row>
    <row r="719" spans="1:5" x14ac:dyDescent="0.25">
      <c r="A719" t="s">
        <v>33</v>
      </c>
      <c r="B719" t="s">
        <v>33</v>
      </c>
      <c r="C719" t="s">
        <v>33</v>
      </c>
      <c r="D719" t="s">
        <v>33</v>
      </c>
      <c r="E719" t="s">
        <v>842</v>
      </c>
    </row>
    <row r="720" spans="1:5" x14ac:dyDescent="0.25">
      <c r="A720" t="s">
        <v>33</v>
      </c>
      <c r="B720" t="s">
        <v>33</v>
      </c>
      <c r="C720" t="s">
        <v>33</v>
      </c>
      <c r="D720" t="s">
        <v>33</v>
      </c>
      <c r="E720" t="s">
        <v>843</v>
      </c>
    </row>
    <row r="721" spans="1:5" x14ac:dyDescent="0.25">
      <c r="A721" t="s">
        <v>33</v>
      </c>
      <c r="B721" t="s">
        <v>33</v>
      </c>
      <c r="C721" t="s">
        <v>33</v>
      </c>
      <c r="D721" t="s">
        <v>33</v>
      </c>
      <c r="E721" t="s">
        <v>844</v>
      </c>
    </row>
    <row r="722" spans="1:5" x14ac:dyDescent="0.25">
      <c r="A722" t="s">
        <v>33</v>
      </c>
      <c r="B722" t="s">
        <v>33</v>
      </c>
      <c r="C722" t="s">
        <v>33</v>
      </c>
      <c r="D722" t="s">
        <v>33</v>
      </c>
      <c r="E722" t="s">
        <v>845</v>
      </c>
    </row>
    <row r="723" spans="1:5" x14ac:dyDescent="0.25">
      <c r="A723" t="s">
        <v>33</v>
      </c>
      <c r="B723" t="s">
        <v>33</v>
      </c>
      <c r="C723" t="s">
        <v>33</v>
      </c>
      <c r="D723" t="s">
        <v>33</v>
      </c>
      <c r="E723" t="s">
        <v>846</v>
      </c>
    </row>
    <row r="724" spans="1:5" x14ac:dyDescent="0.25">
      <c r="A724" t="s">
        <v>33</v>
      </c>
      <c r="B724" t="s">
        <v>33</v>
      </c>
      <c r="C724" t="s">
        <v>33</v>
      </c>
      <c r="D724" t="s">
        <v>33</v>
      </c>
      <c r="E724" t="s">
        <v>847</v>
      </c>
    </row>
    <row r="725" spans="1:5" x14ac:dyDescent="0.25">
      <c r="A725" t="s">
        <v>33</v>
      </c>
      <c r="B725" t="s">
        <v>33</v>
      </c>
      <c r="C725" t="s">
        <v>33</v>
      </c>
      <c r="D725" t="s">
        <v>33</v>
      </c>
      <c r="E725" t="s">
        <v>848</v>
      </c>
    </row>
    <row r="726" spans="1:5" x14ac:dyDescent="0.25">
      <c r="A726" t="s">
        <v>33</v>
      </c>
      <c r="B726" t="s">
        <v>33</v>
      </c>
      <c r="C726" t="s">
        <v>33</v>
      </c>
      <c r="D726" t="s">
        <v>33</v>
      </c>
      <c r="E726" t="s">
        <v>849</v>
      </c>
    </row>
    <row r="727" spans="1:5" x14ac:dyDescent="0.25">
      <c r="A727" t="s">
        <v>33</v>
      </c>
      <c r="B727" t="s">
        <v>33</v>
      </c>
      <c r="C727" t="s">
        <v>33</v>
      </c>
      <c r="D727" t="s">
        <v>33</v>
      </c>
      <c r="E727" t="s">
        <v>850</v>
      </c>
    </row>
    <row r="728" spans="1:5" x14ac:dyDescent="0.25">
      <c r="A728" t="s">
        <v>33</v>
      </c>
      <c r="B728" t="s">
        <v>33</v>
      </c>
      <c r="C728" t="s">
        <v>33</v>
      </c>
      <c r="D728" t="s">
        <v>33</v>
      </c>
      <c r="E728" t="s">
        <v>851</v>
      </c>
    </row>
    <row r="729" spans="1:5" x14ac:dyDescent="0.25">
      <c r="A729" t="s">
        <v>33</v>
      </c>
      <c r="B729" t="s">
        <v>33</v>
      </c>
      <c r="C729" t="s">
        <v>33</v>
      </c>
      <c r="D729" t="s">
        <v>33</v>
      </c>
      <c r="E729" t="s">
        <v>852</v>
      </c>
    </row>
    <row r="730" spans="1:5" x14ac:dyDescent="0.25">
      <c r="A730" t="s">
        <v>33</v>
      </c>
      <c r="B730" t="s">
        <v>33</v>
      </c>
      <c r="C730" t="s">
        <v>33</v>
      </c>
      <c r="D730" t="s">
        <v>33</v>
      </c>
      <c r="E730" t="s">
        <v>853</v>
      </c>
    </row>
    <row r="731" spans="1:5" x14ac:dyDescent="0.25">
      <c r="A731" t="s">
        <v>33</v>
      </c>
      <c r="B731" t="s">
        <v>33</v>
      </c>
      <c r="C731" t="s">
        <v>33</v>
      </c>
      <c r="D731" t="s">
        <v>33</v>
      </c>
      <c r="E731" t="s">
        <v>854</v>
      </c>
    </row>
    <row r="732" spans="1:5" x14ac:dyDescent="0.25">
      <c r="A732" t="s">
        <v>33</v>
      </c>
      <c r="B732" t="s">
        <v>33</v>
      </c>
      <c r="C732" t="s">
        <v>33</v>
      </c>
      <c r="D732" t="s">
        <v>33</v>
      </c>
      <c r="E732" t="s">
        <v>855</v>
      </c>
    </row>
    <row r="733" spans="1:5" x14ac:dyDescent="0.25">
      <c r="A733" t="s">
        <v>33</v>
      </c>
      <c r="B733" t="s">
        <v>33</v>
      </c>
      <c r="C733" t="s">
        <v>33</v>
      </c>
      <c r="D733" t="s">
        <v>33</v>
      </c>
      <c r="E733" t="s">
        <v>856</v>
      </c>
    </row>
    <row r="734" spans="1:5" x14ac:dyDescent="0.25">
      <c r="A734" t="s">
        <v>33</v>
      </c>
      <c r="B734" t="s">
        <v>33</v>
      </c>
      <c r="C734" t="s">
        <v>33</v>
      </c>
      <c r="D734" t="s">
        <v>33</v>
      </c>
      <c r="E734" t="s">
        <v>857</v>
      </c>
    </row>
    <row r="735" spans="1:5" x14ac:dyDescent="0.25">
      <c r="A735" t="s">
        <v>33</v>
      </c>
      <c r="B735" t="s">
        <v>33</v>
      </c>
      <c r="C735" t="s">
        <v>33</v>
      </c>
      <c r="D735" t="s">
        <v>33</v>
      </c>
      <c r="E735" t="s">
        <v>858</v>
      </c>
    </row>
    <row r="736" spans="1:5" x14ac:dyDescent="0.25">
      <c r="A736" t="s">
        <v>33</v>
      </c>
      <c r="B736" t="s">
        <v>33</v>
      </c>
      <c r="C736" t="s">
        <v>33</v>
      </c>
      <c r="D736" t="s">
        <v>33</v>
      </c>
      <c r="E736" t="s">
        <v>859</v>
      </c>
    </row>
    <row r="737" spans="1:5" x14ac:dyDescent="0.25">
      <c r="A737" t="s">
        <v>33</v>
      </c>
      <c r="B737" t="s">
        <v>33</v>
      </c>
      <c r="C737" t="s">
        <v>33</v>
      </c>
      <c r="D737" t="s">
        <v>33</v>
      </c>
      <c r="E737" t="s">
        <v>860</v>
      </c>
    </row>
    <row r="738" spans="1:5" x14ac:dyDescent="0.25">
      <c r="A738" t="s">
        <v>33</v>
      </c>
      <c r="B738" t="s">
        <v>33</v>
      </c>
      <c r="C738" t="s">
        <v>33</v>
      </c>
      <c r="D738" t="s">
        <v>33</v>
      </c>
      <c r="E738" t="s">
        <v>861</v>
      </c>
    </row>
    <row r="739" spans="1:5" x14ac:dyDescent="0.25">
      <c r="A739" t="s">
        <v>33</v>
      </c>
      <c r="B739" t="s">
        <v>33</v>
      </c>
      <c r="C739" t="s">
        <v>33</v>
      </c>
      <c r="D739" t="s">
        <v>33</v>
      </c>
      <c r="E739" t="s">
        <v>862</v>
      </c>
    </row>
    <row r="740" spans="1:5" x14ac:dyDescent="0.25">
      <c r="A740" t="s">
        <v>33</v>
      </c>
      <c r="B740" t="s">
        <v>33</v>
      </c>
      <c r="C740" t="s">
        <v>33</v>
      </c>
      <c r="D740" t="s">
        <v>33</v>
      </c>
      <c r="E740" t="s">
        <v>863</v>
      </c>
    </row>
    <row r="741" spans="1:5" x14ac:dyDescent="0.25">
      <c r="A741" t="s">
        <v>33</v>
      </c>
      <c r="B741" t="s">
        <v>33</v>
      </c>
      <c r="C741" t="s">
        <v>33</v>
      </c>
      <c r="D741" t="s">
        <v>33</v>
      </c>
      <c r="E741" t="s">
        <v>864</v>
      </c>
    </row>
    <row r="742" spans="1:5" x14ac:dyDescent="0.25">
      <c r="A742" t="s">
        <v>33</v>
      </c>
      <c r="B742" t="s">
        <v>33</v>
      </c>
      <c r="C742" t="s">
        <v>33</v>
      </c>
      <c r="D742" t="s">
        <v>33</v>
      </c>
      <c r="E742" t="s">
        <v>865</v>
      </c>
    </row>
    <row r="743" spans="1:5" x14ac:dyDescent="0.25">
      <c r="A743" t="s">
        <v>33</v>
      </c>
      <c r="B743" t="s">
        <v>33</v>
      </c>
      <c r="C743" t="s">
        <v>33</v>
      </c>
      <c r="D743" t="s">
        <v>33</v>
      </c>
      <c r="E743" t="s">
        <v>866</v>
      </c>
    </row>
    <row r="744" spans="1:5" x14ac:dyDescent="0.25">
      <c r="A744" t="s">
        <v>33</v>
      </c>
      <c r="B744" t="s">
        <v>33</v>
      </c>
      <c r="C744" t="s">
        <v>33</v>
      </c>
      <c r="D744" t="s">
        <v>33</v>
      </c>
      <c r="E744" t="s">
        <v>867</v>
      </c>
    </row>
    <row r="745" spans="1:5" x14ac:dyDescent="0.25">
      <c r="A745" t="s">
        <v>33</v>
      </c>
      <c r="B745" t="s">
        <v>33</v>
      </c>
      <c r="C745" t="s">
        <v>33</v>
      </c>
      <c r="D745" t="s">
        <v>33</v>
      </c>
      <c r="E745" t="s">
        <v>868</v>
      </c>
    </row>
    <row r="746" spans="1:5" x14ac:dyDescent="0.25">
      <c r="A746" t="s">
        <v>33</v>
      </c>
      <c r="B746" t="s">
        <v>33</v>
      </c>
      <c r="C746" t="s">
        <v>33</v>
      </c>
      <c r="D746" t="s">
        <v>33</v>
      </c>
      <c r="E746" t="s">
        <v>869</v>
      </c>
    </row>
    <row r="747" spans="1:5" x14ac:dyDescent="0.25">
      <c r="A747" t="s">
        <v>33</v>
      </c>
      <c r="B747" t="s">
        <v>33</v>
      </c>
      <c r="C747" t="s">
        <v>33</v>
      </c>
      <c r="D747" t="s">
        <v>33</v>
      </c>
      <c r="E747" t="s">
        <v>870</v>
      </c>
    </row>
    <row r="748" spans="1:5" x14ac:dyDescent="0.25">
      <c r="A748" t="s">
        <v>33</v>
      </c>
      <c r="B748" t="s">
        <v>33</v>
      </c>
      <c r="C748" t="s">
        <v>33</v>
      </c>
      <c r="D748" t="s">
        <v>33</v>
      </c>
      <c r="E748" t="s">
        <v>871</v>
      </c>
    </row>
    <row r="749" spans="1:5" x14ac:dyDescent="0.25">
      <c r="A749" t="s">
        <v>33</v>
      </c>
      <c r="B749" t="s">
        <v>33</v>
      </c>
      <c r="C749" t="s">
        <v>33</v>
      </c>
      <c r="D749" t="s">
        <v>33</v>
      </c>
      <c r="E749" t="s">
        <v>872</v>
      </c>
    </row>
    <row r="750" spans="1:5" x14ac:dyDescent="0.25">
      <c r="A750" t="s">
        <v>33</v>
      </c>
      <c r="B750" t="s">
        <v>33</v>
      </c>
      <c r="C750" t="s">
        <v>33</v>
      </c>
      <c r="D750" t="s">
        <v>33</v>
      </c>
      <c r="E750" t="s">
        <v>873</v>
      </c>
    </row>
    <row r="751" spans="1:5" x14ac:dyDescent="0.25">
      <c r="A751" t="s">
        <v>33</v>
      </c>
      <c r="B751" t="s">
        <v>33</v>
      </c>
      <c r="C751" t="s">
        <v>33</v>
      </c>
      <c r="D751" t="s">
        <v>33</v>
      </c>
      <c r="E751" t="s">
        <v>874</v>
      </c>
    </row>
    <row r="752" spans="1:5" x14ac:dyDescent="0.25">
      <c r="A752" t="s">
        <v>33</v>
      </c>
      <c r="B752" t="s">
        <v>33</v>
      </c>
      <c r="C752" t="s">
        <v>33</v>
      </c>
      <c r="D752" t="s">
        <v>33</v>
      </c>
      <c r="E752" t="s">
        <v>875</v>
      </c>
    </row>
    <row r="753" spans="1:5" x14ac:dyDescent="0.25">
      <c r="A753" t="s">
        <v>33</v>
      </c>
      <c r="B753" t="s">
        <v>33</v>
      </c>
      <c r="C753" t="s">
        <v>33</v>
      </c>
      <c r="D753" t="s">
        <v>33</v>
      </c>
      <c r="E753" t="s">
        <v>876</v>
      </c>
    </row>
    <row r="754" spans="1:5" x14ac:dyDescent="0.25">
      <c r="A754" t="s">
        <v>33</v>
      </c>
      <c r="B754" t="s">
        <v>33</v>
      </c>
      <c r="C754" t="s">
        <v>33</v>
      </c>
      <c r="D754" t="s">
        <v>33</v>
      </c>
      <c r="E754" t="s">
        <v>877</v>
      </c>
    </row>
    <row r="755" spans="1:5" x14ac:dyDescent="0.25">
      <c r="A755" t="s">
        <v>33</v>
      </c>
      <c r="B755" t="s">
        <v>33</v>
      </c>
      <c r="C755" t="s">
        <v>33</v>
      </c>
      <c r="D755" t="s">
        <v>33</v>
      </c>
      <c r="E755" t="s">
        <v>878</v>
      </c>
    </row>
    <row r="756" spans="1:5" x14ac:dyDescent="0.25">
      <c r="A756" t="s">
        <v>33</v>
      </c>
      <c r="B756" t="s">
        <v>33</v>
      </c>
      <c r="C756" t="s">
        <v>33</v>
      </c>
      <c r="D756" t="s">
        <v>33</v>
      </c>
      <c r="E756" t="s">
        <v>879</v>
      </c>
    </row>
    <row r="757" spans="1:5" x14ac:dyDescent="0.25">
      <c r="A757" t="s">
        <v>33</v>
      </c>
      <c r="B757" t="s">
        <v>33</v>
      </c>
      <c r="C757" t="s">
        <v>33</v>
      </c>
      <c r="D757" t="s">
        <v>33</v>
      </c>
      <c r="E757" t="s">
        <v>880</v>
      </c>
    </row>
    <row r="758" spans="1:5" x14ac:dyDescent="0.25">
      <c r="A758" t="s">
        <v>33</v>
      </c>
      <c r="B758" t="s">
        <v>33</v>
      </c>
      <c r="C758" t="s">
        <v>33</v>
      </c>
      <c r="D758" t="s">
        <v>33</v>
      </c>
      <c r="E758" t="s">
        <v>881</v>
      </c>
    </row>
    <row r="759" spans="1:5" x14ac:dyDescent="0.25">
      <c r="A759" t="s">
        <v>33</v>
      </c>
      <c r="B759" t="s">
        <v>33</v>
      </c>
      <c r="C759" t="s">
        <v>33</v>
      </c>
      <c r="D759" t="s">
        <v>33</v>
      </c>
      <c r="E759" t="s">
        <v>882</v>
      </c>
    </row>
    <row r="760" spans="1:5" x14ac:dyDescent="0.25">
      <c r="A760" t="s">
        <v>33</v>
      </c>
      <c r="B760" t="s">
        <v>33</v>
      </c>
      <c r="C760" t="s">
        <v>33</v>
      </c>
      <c r="D760" t="s">
        <v>33</v>
      </c>
      <c r="E760" t="s">
        <v>883</v>
      </c>
    </row>
    <row r="761" spans="1:5" x14ac:dyDescent="0.25">
      <c r="A761" t="s">
        <v>33</v>
      </c>
      <c r="B761" t="s">
        <v>33</v>
      </c>
      <c r="C761" t="s">
        <v>33</v>
      </c>
      <c r="D761" t="s">
        <v>33</v>
      </c>
      <c r="E761" t="s">
        <v>884</v>
      </c>
    </row>
    <row r="762" spans="1:5" x14ac:dyDescent="0.25">
      <c r="A762" t="s">
        <v>33</v>
      </c>
      <c r="B762" t="s">
        <v>33</v>
      </c>
      <c r="C762" t="s">
        <v>33</v>
      </c>
      <c r="D762" t="s">
        <v>33</v>
      </c>
      <c r="E762" t="s">
        <v>885</v>
      </c>
    </row>
    <row r="763" spans="1:5" x14ac:dyDescent="0.25">
      <c r="A763" t="s">
        <v>33</v>
      </c>
      <c r="B763" t="s">
        <v>33</v>
      </c>
      <c r="C763" t="s">
        <v>33</v>
      </c>
      <c r="D763" t="s">
        <v>33</v>
      </c>
      <c r="E763" t="s">
        <v>886</v>
      </c>
    </row>
    <row r="764" spans="1:5" x14ac:dyDescent="0.25">
      <c r="A764" t="s">
        <v>33</v>
      </c>
      <c r="B764" t="s">
        <v>33</v>
      </c>
      <c r="C764" t="s">
        <v>33</v>
      </c>
      <c r="D764" t="s">
        <v>33</v>
      </c>
      <c r="E764" t="s">
        <v>887</v>
      </c>
    </row>
    <row r="765" spans="1:5" x14ac:dyDescent="0.25">
      <c r="A765" t="s">
        <v>33</v>
      </c>
      <c r="B765" t="s">
        <v>33</v>
      </c>
      <c r="C765" t="s">
        <v>33</v>
      </c>
      <c r="D765" t="s">
        <v>33</v>
      </c>
      <c r="E765" t="s">
        <v>888</v>
      </c>
    </row>
    <row r="766" spans="1:5" x14ac:dyDescent="0.25">
      <c r="A766" t="s">
        <v>33</v>
      </c>
      <c r="B766" t="s">
        <v>33</v>
      </c>
      <c r="C766" t="s">
        <v>33</v>
      </c>
      <c r="D766" t="s">
        <v>33</v>
      </c>
      <c r="E766" t="s">
        <v>889</v>
      </c>
    </row>
    <row r="767" spans="1:5" x14ac:dyDescent="0.25">
      <c r="A767" t="s">
        <v>33</v>
      </c>
      <c r="B767" t="s">
        <v>33</v>
      </c>
      <c r="C767" t="s">
        <v>33</v>
      </c>
      <c r="D767" t="s">
        <v>33</v>
      </c>
      <c r="E767" t="s">
        <v>890</v>
      </c>
    </row>
    <row r="768" spans="1:5" x14ac:dyDescent="0.25">
      <c r="A768" t="s">
        <v>33</v>
      </c>
      <c r="B768" t="s">
        <v>33</v>
      </c>
      <c r="C768" t="s">
        <v>33</v>
      </c>
      <c r="D768" t="s">
        <v>33</v>
      </c>
      <c r="E768" t="s">
        <v>891</v>
      </c>
    </row>
    <row r="769" spans="1:5" x14ac:dyDescent="0.25">
      <c r="A769" t="s">
        <v>33</v>
      </c>
      <c r="B769" t="s">
        <v>33</v>
      </c>
      <c r="C769" t="s">
        <v>33</v>
      </c>
      <c r="D769" t="s">
        <v>33</v>
      </c>
      <c r="E769" t="s">
        <v>892</v>
      </c>
    </row>
    <row r="770" spans="1:5" x14ac:dyDescent="0.25">
      <c r="A770" t="s">
        <v>33</v>
      </c>
      <c r="B770" t="s">
        <v>33</v>
      </c>
      <c r="C770" t="s">
        <v>33</v>
      </c>
      <c r="D770" t="s">
        <v>33</v>
      </c>
      <c r="E770" t="s">
        <v>893</v>
      </c>
    </row>
    <row r="771" spans="1:5" x14ac:dyDescent="0.25">
      <c r="A771" t="s">
        <v>33</v>
      </c>
      <c r="B771" t="s">
        <v>33</v>
      </c>
      <c r="C771" t="s">
        <v>33</v>
      </c>
      <c r="D771" t="s">
        <v>33</v>
      </c>
      <c r="E771" t="s">
        <v>894</v>
      </c>
    </row>
    <row r="772" spans="1:5" x14ac:dyDescent="0.25">
      <c r="A772" t="s">
        <v>33</v>
      </c>
      <c r="B772" t="s">
        <v>33</v>
      </c>
      <c r="C772" t="s">
        <v>33</v>
      </c>
      <c r="D772" t="s">
        <v>33</v>
      </c>
      <c r="E772" t="s">
        <v>895</v>
      </c>
    </row>
    <row r="773" spans="1:5" x14ac:dyDescent="0.25">
      <c r="A773" t="s">
        <v>33</v>
      </c>
      <c r="B773" t="s">
        <v>33</v>
      </c>
      <c r="C773" t="s">
        <v>33</v>
      </c>
      <c r="D773" t="s">
        <v>33</v>
      </c>
      <c r="E773" t="s">
        <v>896</v>
      </c>
    </row>
    <row r="774" spans="1:5" x14ac:dyDescent="0.25">
      <c r="A774" t="s">
        <v>33</v>
      </c>
      <c r="B774" t="s">
        <v>33</v>
      </c>
      <c r="C774" t="s">
        <v>33</v>
      </c>
      <c r="D774" t="s">
        <v>33</v>
      </c>
      <c r="E774" t="s">
        <v>897</v>
      </c>
    </row>
    <row r="775" spans="1:5" x14ac:dyDescent="0.25">
      <c r="A775" t="s">
        <v>33</v>
      </c>
      <c r="B775" t="s">
        <v>33</v>
      </c>
      <c r="C775" t="s">
        <v>33</v>
      </c>
      <c r="D775" t="s">
        <v>33</v>
      </c>
      <c r="E775" t="s">
        <v>898</v>
      </c>
    </row>
    <row r="776" spans="1:5" x14ac:dyDescent="0.25">
      <c r="A776" t="s">
        <v>33</v>
      </c>
      <c r="B776" t="s">
        <v>33</v>
      </c>
      <c r="C776" t="s">
        <v>33</v>
      </c>
      <c r="D776" t="s">
        <v>33</v>
      </c>
      <c r="E776" t="s">
        <v>899</v>
      </c>
    </row>
    <row r="777" spans="1:5" x14ac:dyDescent="0.25">
      <c r="A777" t="s">
        <v>33</v>
      </c>
      <c r="B777" t="s">
        <v>33</v>
      </c>
      <c r="C777" t="s">
        <v>33</v>
      </c>
      <c r="D777" t="s">
        <v>33</v>
      </c>
      <c r="E777" t="s">
        <v>900</v>
      </c>
    </row>
    <row r="778" spans="1:5" x14ac:dyDescent="0.25">
      <c r="A778" t="s">
        <v>33</v>
      </c>
      <c r="B778" t="s">
        <v>33</v>
      </c>
      <c r="C778" t="s">
        <v>33</v>
      </c>
      <c r="D778" t="s">
        <v>33</v>
      </c>
      <c r="E778" t="s">
        <v>901</v>
      </c>
    </row>
    <row r="779" spans="1:5" x14ac:dyDescent="0.25">
      <c r="A779" t="s">
        <v>33</v>
      </c>
      <c r="B779" t="s">
        <v>33</v>
      </c>
      <c r="C779" t="s">
        <v>33</v>
      </c>
      <c r="D779" t="s">
        <v>33</v>
      </c>
      <c r="E779" t="s">
        <v>902</v>
      </c>
    </row>
    <row r="780" spans="1:5" x14ac:dyDescent="0.25">
      <c r="A780" t="s">
        <v>33</v>
      </c>
      <c r="B780" t="s">
        <v>33</v>
      </c>
      <c r="C780" t="s">
        <v>33</v>
      </c>
      <c r="D780" t="s">
        <v>33</v>
      </c>
      <c r="E780" t="s">
        <v>903</v>
      </c>
    </row>
    <row r="781" spans="1:5" x14ac:dyDescent="0.25">
      <c r="A781" t="s">
        <v>33</v>
      </c>
      <c r="B781" t="s">
        <v>33</v>
      </c>
      <c r="C781" t="s">
        <v>33</v>
      </c>
      <c r="D781" t="s">
        <v>33</v>
      </c>
      <c r="E781" t="s">
        <v>904</v>
      </c>
    </row>
    <row r="782" spans="1:5" x14ac:dyDescent="0.25">
      <c r="A782" t="s">
        <v>33</v>
      </c>
      <c r="B782" t="s">
        <v>33</v>
      </c>
      <c r="C782" t="s">
        <v>33</v>
      </c>
      <c r="D782" t="s">
        <v>33</v>
      </c>
      <c r="E782" t="s">
        <v>905</v>
      </c>
    </row>
    <row r="783" spans="1:5" x14ac:dyDescent="0.25">
      <c r="A783" t="s">
        <v>33</v>
      </c>
      <c r="B783" t="s">
        <v>33</v>
      </c>
      <c r="C783" t="s">
        <v>33</v>
      </c>
      <c r="D783" t="s">
        <v>33</v>
      </c>
      <c r="E783" t="s">
        <v>906</v>
      </c>
    </row>
    <row r="784" spans="1:5" x14ac:dyDescent="0.25">
      <c r="A784" t="s">
        <v>33</v>
      </c>
      <c r="B784" t="s">
        <v>33</v>
      </c>
      <c r="C784" t="s">
        <v>33</v>
      </c>
      <c r="D784" t="s">
        <v>33</v>
      </c>
      <c r="E784" t="s">
        <v>907</v>
      </c>
    </row>
    <row r="785" spans="1:5" x14ac:dyDescent="0.25">
      <c r="A785" t="s">
        <v>33</v>
      </c>
      <c r="B785" t="s">
        <v>33</v>
      </c>
      <c r="C785" t="s">
        <v>33</v>
      </c>
      <c r="D785" t="s">
        <v>33</v>
      </c>
      <c r="E785" t="s">
        <v>908</v>
      </c>
    </row>
    <row r="786" spans="1:5" x14ac:dyDescent="0.25">
      <c r="A786" t="s">
        <v>33</v>
      </c>
      <c r="B786" t="s">
        <v>33</v>
      </c>
      <c r="C786" t="s">
        <v>33</v>
      </c>
      <c r="D786" t="s">
        <v>33</v>
      </c>
      <c r="E786" t="s">
        <v>909</v>
      </c>
    </row>
    <row r="787" spans="1:5" x14ac:dyDescent="0.25">
      <c r="A787" t="s">
        <v>33</v>
      </c>
      <c r="B787" t="s">
        <v>33</v>
      </c>
      <c r="C787" t="s">
        <v>33</v>
      </c>
      <c r="D787" t="s">
        <v>33</v>
      </c>
      <c r="E787" t="s">
        <v>910</v>
      </c>
    </row>
    <row r="788" spans="1:5" x14ac:dyDescent="0.25">
      <c r="A788" t="s">
        <v>33</v>
      </c>
      <c r="B788" t="s">
        <v>33</v>
      </c>
      <c r="C788" t="s">
        <v>33</v>
      </c>
      <c r="D788" t="s">
        <v>33</v>
      </c>
      <c r="E788" t="s">
        <v>911</v>
      </c>
    </row>
    <row r="789" spans="1:5" x14ac:dyDescent="0.25">
      <c r="A789" t="s">
        <v>33</v>
      </c>
      <c r="B789" t="s">
        <v>33</v>
      </c>
      <c r="C789" t="s">
        <v>33</v>
      </c>
      <c r="D789" t="s">
        <v>33</v>
      </c>
      <c r="E789" t="s">
        <v>912</v>
      </c>
    </row>
    <row r="790" spans="1:5" x14ac:dyDescent="0.25">
      <c r="A790" t="s">
        <v>33</v>
      </c>
      <c r="B790" t="s">
        <v>33</v>
      </c>
      <c r="C790" t="s">
        <v>33</v>
      </c>
      <c r="D790" t="s">
        <v>33</v>
      </c>
      <c r="E790" t="s">
        <v>913</v>
      </c>
    </row>
    <row r="791" spans="1:5" x14ac:dyDescent="0.25">
      <c r="A791" t="s">
        <v>33</v>
      </c>
      <c r="B791" t="s">
        <v>33</v>
      </c>
      <c r="C791" t="s">
        <v>33</v>
      </c>
      <c r="D791" t="s">
        <v>33</v>
      </c>
      <c r="E791" t="s">
        <v>914</v>
      </c>
    </row>
    <row r="792" spans="1:5" x14ac:dyDescent="0.25">
      <c r="A792" t="s">
        <v>33</v>
      </c>
      <c r="B792" t="s">
        <v>33</v>
      </c>
      <c r="C792" t="s">
        <v>33</v>
      </c>
      <c r="D792" t="s">
        <v>33</v>
      </c>
      <c r="E792" t="s">
        <v>915</v>
      </c>
    </row>
    <row r="793" spans="1:5" x14ac:dyDescent="0.25">
      <c r="A793" t="s">
        <v>33</v>
      </c>
      <c r="B793" t="s">
        <v>33</v>
      </c>
      <c r="C793" t="s">
        <v>33</v>
      </c>
      <c r="D793" t="s">
        <v>33</v>
      </c>
      <c r="E793" t="s">
        <v>916</v>
      </c>
    </row>
    <row r="794" spans="1:5" x14ac:dyDescent="0.25">
      <c r="A794" t="s">
        <v>33</v>
      </c>
      <c r="B794" t="s">
        <v>33</v>
      </c>
      <c r="C794" t="s">
        <v>33</v>
      </c>
      <c r="D794" t="s">
        <v>33</v>
      </c>
      <c r="E794" t="s">
        <v>917</v>
      </c>
    </row>
    <row r="795" spans="1:5" x14ac:dyDescent="0.25">
      <c r="A795" t="s">
        <v>33</v>
      </c>
      <c r="B795" t="s">
        <v>33</v>
      </c>
      <c r="C795" t="s">
        <v>33</v>
      </c>
      <c r="D795" t="s">
        <v>33</v>
      </c>
      <c r="E795" t="s">
        <v>918</v>
      </c>
    </row>
    <row r="796" spans="1:5" x14ac:dyDescent="0.25">
      <c r="A796" t="s">
        <v>33</v>
      </c>
      <c r="B796" t="s">
        <v>33</v>
      </c>
      <c r="C796" t="s">
        <v>33</v>
      </c>
      <c r="D796" t="s">
        <v>33</v>
      </c>
      <c r="E796" t="s">
        <v>919</v>
      </c>
    </row>
    <row r="797" spans="1:5" x14ac:dyDescent="0.25">
      <c r="A797" t="s">
        <v>33</v>
      </c>
      <c r="B797" t="s">
        <v>33</v>
      </c>
      <c r="C797" t="s">
        <v>33</v>
      </c>
      <c r="D797" t="s">
        <v>33</v>
      </c>
      <c r="E797" t="s">
        <v>920</v>
      </c>
    </row>
    <row r="798" spans="1:5" x14ac:dyDescent="0.25">
      <c r="A798" t="s">
        <v>33</v>
      </c>
      <c r="B798" t="s">
        <v>33</v>
      </c>
      <c r="C798" t="s">
        <v>33</v>
      </c>
      <c r="D798" t="s">
        <v>33</v>
      </c>
      <c r="E798" t="s">
        <v>921</v>
      </c>
    </row>
    <row r="799" spans="1:5" x14ac:dyDescent="0.25">
      <c r="A799" t="s">
        <v>33</v>
      </c>
      <c r="B799" t="s">
        <v>33</v>
      </c>
      <c r="C799" t="s">
        <v>33</v>
      </c>
      <c r="D799" t="s">
        <v>33</v>
      </c>
      <c r="E799" t="s">
        <v>922</v>
      </c>
    </row>
    <row r="800" spans="1:5" x14ac:dyDescent="0.25">
      <c r="A800" t="s">
        <v>33</v>
      </c>
      <c r="B800" t="s">
        <v>33</v>
      </c>
      <c r="C800" t="s">
        <v>33</v>
      </c>
      <c r="D800" t="s">
        <v>33</v>
      </c>
      <c r="E800" t="s">
        <v>923</v>
      </c>
    </row>
    <row r="801" spans="1:5" x14ac:dyDescent="0.25">
      <c r="A801" t="s">
        <v>33</v>
      </c>
      <c r="B801" t="s">
        <v>33</v>
      </c>
      <c r="C801" t="s">
        <v>33</v>
      </c>
      <c r="D801" t="s">
        <v>33</v>
      </c>
      <c r="E801" t="s">
        <v>924</v>
      </c>
    </row>
    <row r="802" spans="1:5" x14ac:dyDescent="0.25">
      <c r="A802" t="s">
        <v>33</v>
      </c>
      <c r="B802" t="s">
        <v>33</v>
      </c>
      <c r="C802" t="s">
        <v>33</v>
      </c>
      <c r="D802" t="s">
        <v>33</v>
      </c>
      <c r="E802" t="s">
        <v>925</v>
      </c>
    </row>
    <row r="803" spans="1:5" x14ac:dyDescent="0.25">
      <c r="A803" t="s">
        <v>33</v>
      </c>
      <c r="B803" t="s">
        <v>33</v>
      </c>
      <c r="C803" t="s">
        <v>33</v>
      </c>
      <c r="D803" t="s">
        <v>33</v>
      </c>
      <c r="E803" t="s">
        <v>926</v>
      </c>
    </row>
    <row r="804" spans="1:5" x14ac:dyDescent="0.25">
      <c r="A804" t="s">
        <v>33</v>
      </c>
      <c r="B804" t="s">
        <v>33</v>
      </c>
      <c r="C804" t="s">
        <v>33</v>
      </c>
      <c r="D804" t="s">
        <v>33</v>
      </c>
      <c r="E804" t="s">
        <v>927</v>
      </c>
    </row>
    <row r="805" spans="1:5" x14ac:dyDescent="0.25">
      <c r="A805" t="s">
        <v>33</v>
      </c>
      <c r="B805" t="s">
        <v>33</v>
      </c>
      <c r="C805" t="s">
        <v>33</v>
      </c>
      <c r="D805" t="s">
        <v>33</v>
      </c>
      <c r="E805" t="s">
        <v>928</v>
      </c>
    </row>
    <row r="806" spans="1:5" x14ac:dyDescent="0.25">
      <c r="A806" t="s">
        <v>33</v>
      </c>
      <c r="B806" t="s">
        <v>33</v>
      </c>
      <c r="C806" t="s">
        <v>33</v>
      </c>
      <c r="D806" t="s">
        <v>33</v>
      </c>
      <c r="E806" t="s">
        <v>929</v>
      </c>
    </row>
    <row r="807" spans="1:5" x14ac:dyDescent="0.25">
      <c r="A807" t="s">
        <v>33</v>
      </c>
      <c r="B807" t="s">
        <v>33</v>
      </c>
      <c r="C807" t="s">
        <v>33</v>
      </c>
      <c r="D807" t="s">
        <v>33</v>
      </c>
      <c r="E807" t="s">
        <v>930</v>
      </c>
    </row>
    <row r="808" spans="1:5" x14ac:dyDescent="0.25">
      <c r="A808" t="s">
        <v>33</v>
      </c>
      <c r="B808" t="s">
        <v>33</v>
      </c>
      <c r="C808" t="s">
        <v>33</v>
      </c>
      <c r="D808" t="s">
        <v>33</v>
      </c>
      <c r="E808" t="s">
        <v>931</v>
      </c>
    </row>
    <row r="809" spans="1:5" x14ac:dyDescent="0.25">
      <c r="A809" t="s">
        <v>33</v>
      </c>
      <c r="B809" t="s">
        <v>33</v>
      </c>
      <c r="C809" t="s">
        <v>33</v>
      </c>
      <c r="D809" t="s">
        <v>33</v>
      </c>
      <c r="E809" t="s">
        <v>932</v>
      </c>
    </row>
    <row r="810" spans="1:5" x14ac:dyDescent="0.25">
      <c r="A810" t="s">
        <v>33</v>
      </c>
      <c r="B810" t="s">
        <v>33</v>
      </c>
      <c r="C810" t="s">
        <v>33</v>
      </c>
      <c r="D810" t="s">
        <v>33</v>
      </c>
      <c r="E810" t="s">
        <v>933</v>
      </c>
    </row>
    <row r="811" spans="1:5" x14ac:dyDescent="0.25">
      <c r="A811" t="s">
        <v>33</v>
      </c>
      <c r="B811" t="s">
        <v>33</v>
      </c>
      <c r="C811" t="s">
        <v>33</v>
      </c>
      <c r="D811" t="s">
        <v>33</v>
      </c>
      <c r="E811" t="s">
        <v>934</v>
      </c>
    </row>
    <row r="812" spans="1:5" x14ac:dyDescent="0.25">
      <c r="A812" t="s">
        <v>33</v>
      </c>
      <c r="B812" t="s">
        <v>33</v>
      </c>
      <c r="C812" t="s">
        <v>33</v>
      </c>
      <c r="D812" t="s">
        <v>33</v>
      </c>
      <c r="E812" t="s">
        <v>935</v>
      </c>
    </row>
    <row r="813" spans="1:5" x14ac:dyDescent="0.25">
      <c r="A813" t="s">
        <v>33</v>
      </c>
      <c r="B813" t="s">
        <v>33</v>
      </c>
      <c r="C813" t="s">
        <v>33</v>
      </c>
      <c r="D813" t="s">
        <v>33</v>
      </c>
      <c r="E813" t="s">
        <v>936</v>
      </c>
    </row>
    <row r="814" spans="1:5" x14ac:dyDescent="0.25">
      <c r="A814" t="s">
        <v>33</v>
      </c>
      <c r="B814" t="s">
        <v>33</v>
      </c>
      <c r="C814" t="s">
        <v>33</v>
      </c>
      <c r="D814" t="s">
        <v>33</v>
      </c>
      <c r="E814" t="s">
        <v>937</v>
      </c>
    </row>
    <row r="815" spans="1:5" x14ac:dyDescent="0.25">
      <c r="A815" t="s">
        <v>33</v>
      </c>
      <c r="B815" t="s">
        <v>33</v>
      </c>
      <c r="C815" t="s">
        <v>33</v>
      </c>
      <c r="D815" t="s">
        <v>33</v>
      </c>
      <c r="E815" t="s">
        <v>938</v>
      </c>
    </row>
    <row r="816" spans="1:5" x14ac:dyDescent="0.25">
      <c r="A816" t="s">
        <v>33</v>
      </c>
      <c r="B816" t="s">
        <v>33</v>
      </c>
      <c r="C816" t="s">
        <v>33</v>
      </c>
      <c r="D816" t="s">
        <v>33</v>
      </c>
      <c r="E816" t="s">
        <v>939</v>
      </c>
    </row>
    <row r="817" spans="1:5" x14ac:dyDescent="0.25">
      <c r="A817" t="s">
        <v>33</v>
      </c>
      <c r="B817" t="s">
        <v>33</v>
      </c>
      <c r="C817" t="s">
        <v>33</v>
      </c>
      <c r="D817" t="s">
        <v>33</v>
      </c>
      <c r="E817" t="s">
        <v>940</v>
      </c>
    </row>
    <row r="818" spans="1:5" x14ac:dyDescent="0.25">
      <c r="A818" t="s">
        <v>33</v>
      </c>
      <c r="B818" t="s">
        <v>33</v>
      </c>
      <c r="C818" t="s">
        <v>33</v>
      </c>
      <c r="D818" t="s">
        <v>33</v>
      </c>
      <c r="E818" t="s">
        <v>941</v>
      </c>
    </row>
    <row r="819" spans="1:5" x14ac:dyDescent="0.25">
      <c r="A819" t="s">
        <v>33</v>
      </c>
      <c r="B819" t="s">
        <v>33</v>
      </c>
      <c r="C819" t="s">
        <v>33</v>
      </c>
      <c r="D819" t="s">
        <v>33</v>
      </c>
      <c r="E819" t="s">
        <v>942</v>
      </c>
    </row>
    <row r="820" spans="1:5" x14ac:dyDescent="0.25">
      <c r="A820" t="s">
        <v>33</v>
      </c>
      <c r="B820" t="s">
        <v>33</v>
      </c>
      <c r="C820" t="s">
        <v>33</v>
      </c>
      <c r="D820" t="s">
        <v>33</v>
      </c>
      <c r="E820" t="s">
        <v>943</v>
      </c>
    </row>
    <row r="821" spans="1:5" x14ac:dyDescent="0.25">
      <c r="A821" t="s">
        <v>33</v>
      </c>
      <c r="B821" t="s">
        <v>33</v>
      </c>
      <c r="C821" t="s">
        <v>33</v>
      </c>
      <c r="D821" t="s">
        <v>33</v>
      </c>
      <c r="E821" t="s">
        <v>944</v>
      </c>
    </row>
    <row r="822" spans="1:5" x14ac:dyDescent="0.25">
      <c r="A822" t="s">
        <v>33</v>
      </c>
      <c r="B822" t="s">
        <v>33</v>
      </c>
      <c r="C822" t="s">
        <v>33</v>
      </c>
      <c r="D822" t="s">
        <v>33</v>
      </c>
      <c r="E822" t="s">
        <v>945</v>
      </c>
    </row>
    <row r="823" spans="1:5" x14ac:dyDescent="0.25">
      <c r="A823" t="s">
        <v>33</v>
      </c>
      <c r="B823" t="s">
        <v>33</v>
      </c>
      <c r="C823" t="s">
        <v>33</v>
      </c>
      <c r="D823" t="s">
        <v>33</v>
      </c>
      <c r="E823" t="s">
        <v>946</v>
      </c>
    </row>
    <row r="824" spans="1:5" x14ac:dyDescent="0.25">
      <c r="A824" t="s">
        <v>33</v>
      </c>
      <c r="B824" t="s">
        <v>33</v>
      </c>
      <c r="C824" t="s">
        <v>33</v>
      </c>
      <c r="D824" t="s">
        <v>33</v>
      </c>
      <c r="E824" t="s">
        <v>947</v>
      </c>
    </row>
    <row r="825" spans="1:5" x14ac:dyDescent="0.25">
      <c r="A825" t="s">
        <v>33</v>
      </c>
      <c r="B825" t="s">
        <v>33</v>
      </c>
      <c r="C825" t="s">
        <v>33</v>
      </c>
      <c r="D825" t="s">
        <v>33</v>
      </c>
      <c r="E825" t="s">
        <v>948</v>
      </c>
    </row>
    <row r="826" spans="1:5" x14ac:dyDescent="0.25">
      <c r="A826" t="s">
        <v>33</v>
      </c>
      <c r="B826" t="s">
        <v>33</v>
      </c>
      <c r="C826" t="s">
        <v>33</v>
      </c>
      <c r="D826" t="s">
        <v>33</v>
      </c>
      <c r="E826" t="s">
        <v>949</v>
      </c>
    </row>
    <row r="827" spans="1:5" x14ac:dyDescent="0.25">
      <c r="A827" t="s">
        <v>33</v>
      </c>
      <c r="B827" t="s">
        <v>33</v>
      </c>
      <c r="C827" t="s">
        <v>33</v>
      </c>
      <c r="D827" t="s">
        <v>33</v>
      </c>
      <c r="E827" t="s">
        <v>950</v>
      </c>
    </row>
    <row r="828" spans="1:5" x14ac:dyDescent="0.25">
      <c r="A828" t="s">
        <v>33</v>
      </c>
      <c r="B828" t="s">
        <v>33</v>
      </c>
      <c r="C828" t="s">
        <v>33</v>
      </c>
      <c r="D828" t="s">
        <v>33</v>
      </c>
      <c r="E828" t="s">
        <v>951</v>
      </c>
    </row>
    <row r="829" spans="1:5" x14ac:dyDescent="0.25">
      <c r="A829" t="s">
        <v>33</v>
      </c>
      <c r="B829" t="s">
        <v>33</v>
      </c>
      <c r="C829" t="s">
        <v>33</v>
      </c>
      <c r="D829" t="s">
        <v>33</v>
      </c>
      <c r="E829" t="s">
        <v>952</v>
      </c>
    </row>
    <row r="830" spans="1:5" x14ac:dyDescent="0.25">
      <c r="A830" t="s">
        <v>33</v>
      </c>
      <c r="B830" t="s">
        <v>33</v>
      </c>
      <c r="C830" t="s">
        <v>33</v>
      </c>
      <c r="D830" t="s">
        <v>33</v>
      </c>
      <c r="E830" t="s">
        <v>953</v>
      </c>
    </row>
    <row r="831" spans="1:5" x14ac:dyDescent="0.25">
      <c r="A831" t="s">
        <v>33</v>
      </c>
      <c r="B831" t="s">
        <v>33</v>
      </c>
      <c r="C831" t="s">
        <v>33</v>
      </c>
      <c r="D831" t="s">
        <v>33</v>
      </c>
      <c r="E831" t="s">
        <v>954</v>
      </c>
    </row>
    <row r="832" spans="1:5" x14ac:dyDescent="0.25">
      <c r="A832" t="s">
        <v>33</v>
      </c>
      <c r="B832" t="s">
        <v>33</v>
      </c>
      <c r="C832" t="s">
        <v>33</v>
      </c>
      <c r="D832" t="s">
        <v>33</v>
      </c>
      <c r="E832" t="s">
        <v>955</v>
      </c>
    </row>
    <row r="833" spans="1:5" x14ac:dyDescent="0.25">
      <c r="A833" t="s">
        <v>33</v>
      </c>
      <c r="B833" t="s">
        <v>33</v>
      </c>
      <c r="C833" t="s">
        <v>33</v>
      </c>
      <c r="D833" t="s">
        <v>33</v>
      </c>
      <c r="E833" t="s">
        <v>956</v>
      </c>
    </row>
    <row r="834" spans="1:5" x14ac:dyDescent="0.25">
      <c r="A834" t="s">
        <v>33</v>
      </c>
      <c r="B834" t="s">
        <v>33</v>
      </c>
      <c r="C834" t="s">
        <v>33</v>
      </c>
      <c r="D834" t="s">
        <v>33</v>
      </c>
      <c r="E834" t="s">
        <v>957</v>
      </c>
    </row>
    <row r="835" spans="1:5" x14ac:dyDescent="0.25">
      <c r="A835" t="s">
        <v>33</v>
      </c>
      <c r="B835" t="s">
        <v>33</v>
      </c>
      <c r="C835" t="s">
        <v>33</v>
      </c>
      <c r="D835" t="s">
        <v>33</v>
      </c>
      <c r="E835" t="s">
        <v>958</v>
      </c>
    </row>
    <row r="836" spans="1:5" x14ac:dyDescent="0.25">
      <c r="A836" t="s">
        <v>33</v>
      </c>
      <c r="B836" t="s">
        <v>33</v>
      </c>
      <c r="C836" t="s">
        <v>33</v>
      </c>
      <c r="D836" t="s">
        <v>33</v>
      </c>
      <c r="E836" t="s">
        <v>959</v>
      </c>
    </row>
    <row r="837" spans="1:5" x14ac:dyDescent="0.25">
      <c r="A837" t="s">
        <v>33</v>
      </c>
      <c r="B837" t="s">
        <v>33</v>
      </c>
      <c r="C837" t="s">
        <v>33</v>
      </c>
      <c r="D837" t="s">
        <v>33</v>
      </c>
      <c r="E837" t="s">
        <v>960</v>
      </c>
    </row>
    <row r="838" spans="1:5" x14ac:dyDescent="0.25">
      <c r="A838" t="s">
        <v>33</v>
      </c>
      <c r="B838" t="s">
        <v>33</v>
      </c>
      <c r="C838" t="s">
        <v>33</v>
      </c>
      <c r="D838" t="s">
        <v>33</v>
      </c>
      <c r="E838" t="s">
        <v>961</v>
      </c>
    </row>
    <row r="839" spans="1:5" x14ac:dyDescent="0.25">
      <c r="A839" t="s">
        <v>33</v>
      </c>
      <c r="B839" t="s">
        <v>33</v>
      </c>
      <c r="C839" t="s">
        <v>33</v>
      </c>
      <c r="D839" t="s">
        <v>33</v>
      </c>
      <c r="E839" t="s">
        <v>962</v>
      </c>
    </row>
    <row r="840" spans="1:5" x14ac:dyDescent="0.25">
      <c r="A840" t="s">
        <v>33</v>
      </c>
      <c r="B840" t="s">
        <v>33</v>
      </c>
      <c r="C840" t="s">
        <v>33</v>
      </c>
      <c r="D840" t="s">
        <v>33</v>
      </c>
      <c r="E840" t="s">
        <v>963</v>
      </c>
    </row>
    <row r="841" spans="1:5" x14ac:dyDescent="0.25">
      <c r="A841" t="s">
        <v>33</v>
      </c>
      <c r="B841" t="s">
        <v>33</v>
      </c>
      <c r="C841" t="s">
        <v>33</v>
      </c>
      <c r="D841" t="s">
        <v>33</v>
      </c>
      <c r="E841" t="s">
        <v>964</v>
      </c>
    </row>
    <row r="842" spans="1:5" x14ac:dyDescent="0.25">
      <c r="A842" t="s">
        <v>33</v>
      </c>
      <c r="B842" t="s">
        <v>33</v>
      </c>
      <c r="C842" t="s">
        <v>33</v>
      </c>
      <c r="D842" t="s">
        <v>33</v>
      </c>
      <c r="E842" t="s">
        <v>965</v>
      </c>
    </row>
    <row r="843" spans="1:5" x14ac:dyDescent="0.25">
      <c r="A843" t="s">
        <v>33</v>
      </c>
      <c r="B843" t="s">
        <v>33</v>
      </c>
      <c r="C843" t="s">
        <v>33</v>
      </c>
      <c r="D843" t="s">
        <v>33</v>
      </c>
      <c r="E843" t="s">
        <v>966</v>
      </c>
    </row>
    <row r="844" spans="1:5" x14ac:dyDescent="0.25">
      <c r="A844" t="s">
        <v>33</v>
      </c>
      <c r="B844" t="s">
        <v>33</v>
      </c>
      <c r="C844" t="s">
        <v>33</v>
      </c>
      <c r="D844" t="s">
        <v>33</v>
      </c>
      <c r="E844" t="s">
        <v>967</v>
      </c>
    </row>
    <row r="845" spans="1:5" x14ac:dyDescent="0.25">
      <c r="A845" t="s">
        <v>33</v>
      </c>
      <c r="B845" t="s">
        <v>33</v>
      </c>
      <c r="C845" t="s">
        <v>33</v>
      </c>
      <c r="D845" t="s">
        <v>33</v>
      </c>
      <c r="E845" t="s">
        <v>968</v>
      </c>
    </row>
    <row r="846" spans="1:5" x14ac:dyDescent="0.25">
      <c r="A846" t="s">
        <v>33</v>
      </c>
      <c r="B846" t="s">
        <v>33</v>
      </c>
      <c r="C846" t="s">
        <v>33</v>
      </c>
      <c r="D846" t="s">
        <v>33</v>
      </c>
      <c r="E846" t="s">
        <v>969</v>
      </c>
    </row>
    <row r="847" spans="1:5" x14ac:dyDescent="0.25">
      <c r="A847" t="s">
        <v>33</v>
      </c>
      <c r="B847" t="s">
        <v>33</v>
      </c>
      <c r="C847" t="s">
        <v>33</v>
      </c>
      <c r="D847" t="s">
        <v>33</v>
      </c>
      <c r="E847" t="s">
        <v>970</v>
      </c>
    </row>
    <row r="848" spans="1:5" x14ac:dyDescent="0.25">
      <c r="A848" t="s">
        <v>33</v>
      </c>
      <c r="B848" t="s">
        <v>33</v>
      </c>
      <c r="C848" t="s">
        <v>33</v>
      </c>
      <c r="D848" t="s">
        <v>33</v>
      </c>
      <c r="E848" t="s">
        <v>971</v>
      </c>
    </row>
    <row r="849" spans="1:5" x14ac:dyDescent="0.25">
      <c r="A849" t="s">
        <v>33</v>
      </c>
      <c r="B849" t="s">
        <v>33</v>
      </c>
      <c r="C849" t="s">
        <v>33</v>
      </c>
      <c r="D849" t="s">
        <v>33</v>
      </c>
      <c r="E849" t="s">
        <v>972</v>
      </c>
    </row>
    <row r="850" spans="1:5" x14ac:dyDescent="0.25">
      <c r="A850" t="s">
        <v>33</v>
      </c>
      <c r="B850" t="s">
        <v>33</v>
      </c>
      <c r="C850" t="s">
        <v>33</v>
      </c>
      <c r="D850" t="s">
        <v>33</v>
      </c>
      <c r="E850" t="s">
        <v>973</v>
      </c>
    </row>
    <row r="851" spans="1:5" x14ac:dyDescent="0.25">
      <c r="A851" t="s">
        <v>33</v>
      </c>
      <c r="B851" t="s">
        <v>33</v>
      </c>
      <c r="C851" t="s">
        <v>33</v>
      </c>
      <c r="D851" t="s">
        <v>33</v>
      </c>
      <c r="E851" t="s">
        <v>974</v>
      </c>
    </row>
    <row r="852" spans="1:5" x14ac:dyDescent="0.25">
      <c r="A852" t="s">
        <v>33</v>
      </c>
      <c r="B852" t="s">
        <v>33</v>
      </c>
      <c r="C852" t="s">
        <v>33</v>
      </c>
      <c r="D852" t="s">
        <v>33</v>
      </c>
      <c r="E852" t="s">
        <v>975</v>
      </c>
    </row>
    <row r="853" spans="1:5" x14ac:dyDescent="0.25">
      <c r="A853" t="s">
        <v>33</v>
      </c>
      <c r="B853" t="s">
        <v>33</v>
      </c>
      <c r="C853" t="s">
        <v>33</v>
      </c>
      <c r="D853" t="s">
        <v>33</v>
      </c>
      <c r="E853" t="s">
        <v>976</v>
      </c>
    </row>
    <row r="854" spans="1:5" x14ac:dyDescent="0.25">
      <c r="A854" t="s">
        <v>33</v>
      </c>
      <c r="B854" t="s">
        <v>33</v>
      </c>
      <c r="C854" t="s">
        <v>33</v>
      </c>
      <c r="D854" t="s">
        <v>33</v>
      </c>
      <c r="E854" t="s">
        <v>977</v>
      </c>
    </row>
    <row r="855" spans="1:5" x14ac:dyDescent="0.25">
      <c r="A855" t="s">
        <v>33</v>
      </c>
      <c r="B855" t="s">
        <v>33</v>
      </c>
      <c r="C855" t="s">
        <v>33</v>
      </c>
      <c r="D855" t="s">
        <v>33</v>
      </c>
      <c r="E855" t="s">
        <v>978</v>
      </c>
    </row>
    <row r="856" spans="1:5" x14ac:dyDescent="0.25">
      <c r="A856" t="s">
        <v>33</v>
      </c>
      <c r="B856" t="s">
        <v>33</v>
      </c>
      <c r="C856" t="s">
        <v>33</v>
      </c>
      <c r="D856" t="s">
        <v>33</v>
      </c>
      <c r="E856" t="s">
        <v>979</v>
      </c>
    </row>
    <row r="857" spans="1:5" x14ac:dyDescent="0.25">
      <c r="A857" t="s">
        <v>33</v>
      </c>
      <c r="B857" t="s">
        <v>33</v>
      </c>
      <c r="C857" t="s">
        <v>33</v>
      </c>
      <c r="D857" t="s">
        <v>33</v>
      </c>
      <c r="E857" t="s">
        <v>980</v>
      </c>
    </row>
    <row r="858" spans="1:5" x14ac:dyDescent="0.25">
      <c r="A858" t="s">
        <v>33</v>
      </c>
      <c r="B858" t="s">
        <v>33</v>
      </c>
      <c r="C858" t="s">
        <v>33</v>
      </c>
      <c r="D858" t="s">
        <v>33</v>
      </c>
      <c r="E858" t="s">
        <v>981</v>
      </c>
    </row>
    <row r="859" spans="1:5" x14ac:dyDescent="0.25">
      <c r="A859" t="s">
        <v>33</v>
      </c>
      <c r="B859" t="s">
        <v>33</v>
      </c>
      <c r="C859" t="s">
        <v>33</v>
      </c>
      <c r="D859" t="s">
        <v>33</v>
      </c>
      <c r="E859" t="s">
        <v>982</v>
      </c>
    </row>
    <row r="860" spans="1:5" x14ac:dyDescent="0.25">
      <c r="A860" t="s">
        <v>33</v>
      </c>
      <c r="B860" t="s">
        <v>33</v>
      </c>
      <c r="C860" t="s">
        <v>33</v>
      </c>
      <c r="D860" t="s">
        <v>33</v>
      </c>
      <c r="E860" t="s">
        <v>983</v>
      </c>
    </row>
    <row r="861" spans="1:5" x14ac:dyDescent="0.25">
      <c r="A861" t="s">
        <v>33</v>
      </c>
      <c r="B861" t="s">
        <v>33</v>
      </c>
      <c r="C861" t="s">
        <v>33</v>
      </c>
      <c r="D861" t="s">
        <v>33</v>
      </c>
      <c r="E861" t="s">
        <v>984</v>
      </c>
    </row>
    <row r="862" spans="1:5" x14ac:dyDescent="0.25">
      <c r="A862" t="s">
        <v>33</v>
      </c>
      <c r="B862" t="s">
        <v>33</v>
      </c>
      <c r="C862" t="s">
        <v>33</v>
      </c>
      <c r="D862" t="s">
        <v>33</v>
      </c>
      <c r="E862" t="s">
        <v>985</v>
      </c>
    </row>
    <row r="863" spans="1:5" x14ac:dyDescent="0.25">
      <c r="A863" t="s">
        <v>33</v>
      </c>
      <c r="B863" t="s">
        <v>33</v>
      </c>
      <c r="C863" t="s">
        <v>33</v>
      </c>
      <c r="D863" t="s">
        <v>33</v>
      </c>
      <c r="E863" t="s">
        <v>986</v>
      </c>
    </row>
    <row r="864" spans="1:5" x14ac:dyDescent="0.25">
      <c r="A864" t="s">
        <v>33</v>
      </c>
      <c r="B864" t="s">
        <v>33</v>
      </c>
      <c r="C864" t="s">
        <v>33</v>
      </c>
      <c r="D864" t="s">
        <v>33</v>
      </c>
      <c r="E864" t="s">
        <v>987</v>
      </c>
    </row>
    <row r="865" spans="1:5" x14ac:dyDescent="0.25">
      <c r="A865" t="s">
        <v>33</v>
      </c>
      <c r="B865" t="s">
        <v>33</v>
      </c>
      <c r="C865" t="s">
        <v>33</v>
      </c>
      <c r="D865" t="s">
        <v>33</v>
      </c>
      <c r="E865" t="s">
        <v>988</v>
      </c>
    </row>
    <row r="866" spans="1:5" x14ac:dyDescent="0.25">
      <c r="A866" t="s">
        <v>33</v>
      </c>
      <c r="B866" t="s">
        <v>33</v>
      </c>
      <c r="C866" t="s">
        <v>33</v>
      </c>
      <c r="D866" t="s">
        <v>33</v>
      </c>
      <c r="E866" t="s">
        <v>989</v>
      </c>
    </row>
    <row r="867" spans="1:5" x14ac:dyDescent="0.25">
      <c r="A867" t="s">
        <v>33</v>
      </c>
      <c r="B867" t="s">
        <v>33</v>
      </c>
      <c r="C867" t="s">
        <v>33</v>
      </c>
      <c r="D867" t="s">
        <v>33</v>
      </c>
      <c r="E867" t="s">
        <v>990</v>
      </c>
    </row>
    <row r="868" spans="1:5" x14ac:dyDescent="0.25">
      <c r="A868" t="s">
        <v>33</v>
      </c>
      <c r="B868" t="s">
        <v>33</v>
      </c>
      <c r="C868" t="s">
        <v>33</v>
      </c>
      <c r="D868" t="s">
        <v>33</v>
      </c>
      <c r="E868" t="s">
        <v>991</v>
      </c>
    </row>
    <row r="869" spans="1:5" x14ac:dyDescent="0.25">
      <c r="A869" t="s">
        <v>33</v>
      </c>
      <c r="B869" t="s">
        <v>33</v>
      </c>
      <c r="C869" t="s">
        <v>33</v>
      </c>
      <c r="D869" t="s">
        <v>33</v>
      </c>
      <c r="E869" t="s">
        <v>992</v>
      </c>
    </row>
    <row r="870" spans="1:5" x14ac:dyDescent="0.25">
      <c r="A870" t="s">
        <v>33</v>
      </c>
      <c r="B870" t="s">
        <v>33</v>
      </c>
      <c r="C870" t="s">
        <v>33</v>
      </c>
      <c r="D870" t="s">
        <v>33</v>
      </c>
      <c r="E870" t="s">
        <v>993</v>
      </c>
    </row>
    <row r="871" spans="1:5" x14ac:dyDescent="0.25">
      <c r="A871" t="s">
        <v>33</v>
      </c>
      <c r="B871" t="s">
        <v>33</v>
      </c>
      <c r="C871" t="s">
        <v>33</v>
      </c>
      <c r="D871" t="s">
        <v>33</v>
      </c>
      <c r="E871" t="s">
        <v>994</v>
      </c>
    </row>
    <row r="872" spans="1:5" x14ac:dyDescent="0.25">
      <c r="A872" t="s">
        <v>33</v>
      </c>
      <c r="B872" t="s">
        <v>33</v>
      </c>
      <c r="C872" t="s">
        <v>33</v>
      </c>
      <c r="D872" t="s">
        <v>33</v>
      </c>
      <c r="E872" t="s">
        <v>995</v>
      </c>
    </row>
    <row r="873" spans="1:5" x14ac:dyDescent="0.25">
      <c r="A873" t="s">
        <v>33</v>
      </c>
      <c r="B873" t="s">
        <v>33</v>
      </c>
      <c r="C873" t="s">
        <v>33</v>
      </c>
      <c r="D873" t="s">
        <v>33</v>
      </c>
      <c r="E873" t="s">
        <v>996</v>
      </c>
    </row>
    <row r="874" spans="1:5" x14ac:dyDescent="0.25">
      <c r="A874" t="s">
        <v>33</v>
      </c>
      <c r="B874" t="s">
        <v>33</v>
      </c>
      <c r="C874" t="s">
        <v>33</v>
      </c>
      <c r="D874" t="s">
        <v>33</v>
      </c>
      <c r="E874" t="s">
        <v>997</v>
      </c>
    </row>
    <row r="875" spans="1:5" x14ac:dyDescent="0.25">
      <c r="A875" t="s">
        <v>33</v>
      </c>
      <c r="B875" t="s">
        <v>33</v>
      </c>
      <c r="C875" t="s">
        <v>33</v>
      </c>
      <c r="D875" t="s">
        <v>33</v>
      </c>
      <c r="E875" t="s">
        <v>998</v>
      </c>
    </row>
    <row r="876" spans="1:5" x14ac:dyDescent="0.25">
      <c r="A876" t="s">
        <v>33</v>
      </c>
      <c r="B876" t="s">
        <v>33</v>
      </c>
      <c r="C876" t="s">
        <v>33</v>
      </c>
      <c r="D876" t="s">
        <v>33</v>
      </c>
      <c r="E876" t="s">
        <v>999</v>
      </c>
    </row>
    <row r="877" spans="1:5" x14ac:dyDescent="0.25">
      <c r="A877" t="s">
        <v>33</v>
      </c>
      <c r="B877" t="s">
        <v>33</v>
      </c>
      <c r="C877" t="s">
        <v>33</v>
      </c>
      <c r="D877" t="s">
        <v>33</v>
      </c>
      <c r="E877" t="s">
        <v>1000</v>
      </c>
    </row>
    <row r="878" spans="1:5" x14ac:dyDescent="0.25">
      <c r="A878" t="s">
        <v>33</v>
      </c>
      <c r="B878" t="s">
        <v>33</v>
      </c>
      <c r="C878" t="s">
        <v>33</v>
      </c>
      <c r="D878" t="s">
        <v>33</v>
      </c>
      <c r="E878" t="s">
        <v>1001</v>
      </c>
    </row>
    <row r="879" spans="1:5" x14ac:dyDescent="0.25">
      <c r="A879" t="s">
        <v>33</v>
      </c>
      <c r="B879" t="s">
        <v>33</v>
      </c>
      <c r="C879" t="s">
        <v>33</v>
      </c>
      <c r="D879" t="s">
        <v>33</v>
      </c>
      <c r="E879" t="s">
        <v>1002</v>
      </c>
    </row>
    <row r="880" spans="1:5" x14ac:dyDescent="0.25">
      <c r="A880" t="s">
        <v>33</v>
      </c>
      <c r="B880" t="s">
        <v>33</v>
      </c>
      <c r="C880" t="s">
        <v>33</v>
      </c>
      <c r="D880" t="s">
        <v>33</v>
      </c>
      <c r="E880" t="s">
        <v>1003</v>
      </c>
    </row>
    <row r="881" spans="1:5" x14ac:dyDescent="0.25">
      <c r="A881" t="s">
        <v>33</v>
      </c>
      <c r="B881" t="s">
        <v>33</v>
      </c>
      <c r="C881" t="s">
        <v>33</v>
      </c>
      <c r="D881" t="s">
        <v>33</v>
      </c>
      <c r="E881" t="s">
        <v>1004</v>
      </c>
    </row>
    <row r="882" spans="1:5" x14ac:dyDescent="0.25">
      <c r="A882" t="s">
        <v>33</v>
      </c>
      <c r="B882" t="s">
        <v>33</v>
      </c>
      <c r="C882" t="s">
        <v>33</v>
      </c>
      <c r="D882" t="s">
        <v>33</v>
      </c>
      <c r="E882" t="s">
        <v>1005</v>
      </c>
    </row>
    <row r="883" spans="1:5" x14ac:dyDescent="0.25">
      <c r="A883" t="s">
        <v>33</v>
      </c>
      <c r="B883" t="s">
        <v>33</v>
      </c>
      <c r="C883" t="s">
        <v>33</v>
      </c>
      <c r="D883" t="s">
        <v>33</v>
      </c>
      <c r="E883" t="s">
        <v>1006</v>
      </c>
    </row>
    <row r="884" spans="1:5" x14ac:dyDescent="0.25">
      <c r="A884" t="s">
        <v>33</v>
      </c>
      <c r="B884" t="s">
        <v>33</v>
      </c>
      <c r="C884" t="s">
        <v>33</v>
      </c>
      <c r="D884" t="s">
        <v>33</v>
      </c>
      <c r="E884" t="s">
        <v>1007</v>
      </c>
    </row>
    <row r="885" spans="1:5" x14ac:dyDescent="0.25">
      <c r="A885" t="s">
        <v>33</v>
      </c>
      <c r="B885" t="s">
        <v>33</v>
      </c>
      <c r="C885" t="s">
        <v>33</v>
      </c>
      <c r="D885" t="s">
        <v>33</v>
      </c>
      <c r="E885" t="s">
        <v>1008</v>
      </c>
    </row>
    <row r="886" spans="1:5" x14ac:dyDescent="0.25">
      <c r="A886" t="s">
        <v>33</v>
      </c>
      <c r="B886" t="s">
        <v>33</v>
      </c>
      <c r="C886" t="s">
        <v>33</v>
      </c>
      <c r="D886" t="s">
        <v>33</v>
      </c>
      <c r="E886" t="s">
        <v>1009</v>
      </c>
    </row>
    <row r="887" spans="1:5" x14ac:dyDescent="0.25">
      <c r="A887" t="s">
        <v>33</v>
      </c>
      <c r="B887" t="s">
        <v>33</v>
      </c>
      <c r="C887" t="s">
        <v>33</v>
      </c>
      <c r="D887" t="s">
        <v>33</v>
      </c>
      <c r="E887" t="s">
        <v>1010</v>
      </c>
    </row>
    <row r="888" spans="1:5" x14ac:dyDescent="0.25">
      <c r="A888" t="s">
        <v>33</v>
      </c>
      <c r="B888" t="s">
        <v>33</v>
      </c>
      <c r="C888" t="s">
        <v>33</v>
      </c>
      <c r="D888" t="s">
        <v>33</v>
      </c>
      <c r="E888" t="s">
        <v>1011</v>
      </c>
    </row>
    <row r="889" spans="1:5" x14ac:dyDescent="0.25">
      <c r="A889" t="s">
        <v>33</v>
      </c>
      <c r="B889" t="s">
        <v>33</v>
      </c>
      <c r="C889" t="s">
        <v>33</v>
      </c>
      <c r="D889" t="s">
        <v>33</v>
      </c>
      <c r="E889" t="s">
        <v>1012</v>
      </c>
    </row>
    <row r="890" spans="1:5" x14ac:dyDescent="0.25">
      <c r="A890" t="s">
        <v>33</v>
      </c>
      <c r="B890" t="s">
        <v>33</v>
      </c>
      <c r="C890" t="s">
        <v>33</v>
      </c>
      <c r="D890" t="s">
        <v>33</v>
      </c>
      <c r="E890" t="s">
        <v>1013</v>
      </c>
    </row>
    <row r="891" spans="1:5" x14ac:dyDescent="0.25">
      <c r="A891" t="s">
        <v>33</v>
      </c>
      <c r="B891" t="s">
        <v>33</v>
      </c>
      <c r="C891" t="s">
        <v>33</v>
      </c>
      <c r="D891" t="s">
        <v>33</v>
      </c>
      <c r="E891" t="s">
        <v>1014</v>
      </c>
    </row>
    <row r="892" spans="1:5" x14ac:dyDescent="0.25">
      <c r="A892" t="s">
        <v>33</v>
      </c>
      <c r="B892" t="s">
        <v>33</v>
      </c>
      <c r="C892" t="s">
        <v>33</v>
      </c>
      <c r="D892" t="s">
        <v>33</v>
      </c>
      <c r="E892" t="s">
        <v>1015</v>
      </c>
    </row>
    <row r="893" spans="1:5" x14ac:dyDescent="0.25">
      <c r="A893" t="s">
        <v>33</v>
      </c>
      <c r="B893" t="s">
        <v>33</v>
      </c>
      <c r="C893" t="s">
        <v>33</v>
      </c>
      <c r="D893" t="s">
        <v>33</v>
      </c>
      <c r="E893" t="s">
        <v>1016</v>
      </c>
    </row>
    <row r="894" spans="1:5" x14ac:dyDescent="0.25">
      <c r="A894" t="s">
        <v>33</v>
      </c>
      <c r="B894" t="s">
        <v>33</v>
      </c>
      <c r="C894" t="s">
        <v>33</v>
      </c>
      <c r="D894" t="s">
        <v>33</v>
      </c>
      <c r="E894" t="s">
        <v>1017</v>
      </c>
    </row>
    <row r="895" spans="1:5" x14ac:dyDescent="0.25">
      <c r="A895" t="s">
        <v>33</v>
      </c>
      <c r="B895" t="s">
        <v>33</v>
      </c>
      <c r="C895" t="s">
        <v>33</v>
      </c>
      <c r="D895" t="s">
        <v>33</v>
      </c>
      <c r="E895" t="s">
        <v>1018</v>
      </c>
    </row>
    <row r="896" spans="1:5" x14ac:dyDescent="0.25">
      <c r="A896" t="s">
        <v>33</v>
      </c>
      <c r="B896" t="s">
        <v>33</v>
      </c>
      <c r="C896" t="s">
        <v>33</v>
      </c>
      <c r="D896" t="s">
        <v>33</v>
      </c>
      <c r="E896" t="s">
        <v>1019</v>
      </c>
    </row>
    <row r="897" spans="1:5" x14ac:dyDescent="0.25">
      <c r="A897" t="s">
        <v>33</v>
      </c>
      <c r="B897" t="s">
        <v>33</v>
      </c>
      <c r="C897" t="s">
        <v>33</v>
      </c>
      <c r="D897" t="s">
        <v>33</v>
      </c>
      <c r="E897" t="s">
        <v>1020</v>
      </c>
    </row>
    <row r="898" spans="1:5" x14ac:dyDescent="0.25">
      <c r="A898" t="s">
        <v>33</v>
      </c>
      <c r="B898" t="s">
        <v>33</v>
      </c>
      <c r="C898" t="s">
        <v>33</v>
      </c>
      <c r="D898" t="s">
        <v>33</v>
      </c>
      <c r="E898" t="s">
        <v>1021</v>
      </c>
    </row>
    <row r="899" spans="1:5" x14ac:dyDescent="0.25">
      <c r="A899" t="s">
        <v>33</v>
      </c>
      <c r="B899" t="s">
        <v>33</v>
      </c>
      <c r="C899" t="s">
        <v>33</v>
      </c>
      <c r="D899" t="s">
        <v>33</v>
      </c>
      <c r="E899" t="s">
        <v>1022</v>
      </c>
    </row>
    <row r="900" spans="1:5" x14ac:dyDescent="0.25">
      <c r="A900" t="s">
        <v>33</v>
      </c>
      <c r="B900" t="s">
        <v>33</v>
      </c>
      <c r="C900" t="s">
        <v>33</v>
      </c>
      <c r="D900" t="s">
        <v>33</v>
      </c>
      <c r="E900" t="s">
        <v>1023</v>
      </c>
    </row>
    <row r="901" spans="1:5" x14ac:dyDescent="0.25">
      <c r="A901" t="s">
        <v>33</v>
      </c>
      <c r="B901" t="s">
        <v>33</v>
      </c>
      <c r="C901" t="s">
        <v>33</v>
      </c>
      <c r="D901" t="s">
        <v>33</v>
      </c>
      <c r="E901" t="s">
        <v>1024</v>
      </c>
    </row>
    <row r="902" spans="1:5" x14ac:dyDescent="0.25">
      <c r="A902" t="s">
        <v>33</v>
      </c>
      <c r="B902" t="s">
        <v>33</v>
      </c>
      <c r="C902" t="s">
        <v>33</v>
      </c>
      <c r="D902" t="s">
        <v>33</v>
      </c>
      <c r="E902" t="s">
        <v>1025</v>
      </c>
    </row>
    <row r="903" spans="1:5" x14ac:dyDescent="0.25">
      <c r="A903" t="s">
        <v>33</v>
      </c>
      <c r="B903" t="s">
        <v>33</v>
      </c>
      <c r="C903" t="s">
        <v>33</v>
      </c>
      <c r="D903" t="s">
        <v>33</v>
      </c>
      <c r="E903" t="s">
        <v>1026</v>
      </c>
    </row>
    <row r="904" spans="1:5" x14ac:dyDescent="0.25">
      <c r="A904" t="s">
        <v>33</v>
      </c>
      <c r="B904" t="s">
        <v>33</v>
      </c>
      <c r="C904" t="s">
        <v>33</v>
      </c>
      <c r="D904" t="s">
        <v>33</v>
      </c>
      <c r="E904" t="s">
        <v>1027</v>
      </c>
    </row>
    <row r="905" spans="1:5" x14ac:dyDescent="0.25">
      <c r="A905" t="s">
        <v>33</v>
      </c>
      <c r="B905" t="s">
        <v>33</v>
      </c>
      <c r="C905" t="s">
        <v>33</v>
      </c>
      <c r="D905" t="s">
        <v>33</v>
      </c>
      <c r="E905" t="s">
        <v>1028</v>
      </c>
    </row>
    <row r="906" spans="1:5" x14ac:dyDescent="0.25">
      <c r="A906" t="s">
        <v>33</v>
      </c>
      <c r="B906" t="s">
        <v>33</v>
      </c>
      <c r="C906" t="s">
        <v>33</v>
      </c>
      <c r="D906" t="s">
        <v>33</v>
      </c>
      <c r="E906" t="s">
        <v>1029</v>
      </c>
    </row>
    <row r="907" spans="1:5" x14ac:dyDescent="0.25">
      <c r="A907" t="s">
        <v>33</v>
      </c>
      <c r="B907" t="s">
        <v>33</v>
      </c>
      <c r="C907" t="s">
        <v>33</v>
      </c>
      <c r="D907" t="s">
        <v>33</v>
      </c>
      <c r="E907" t="s">
        <v>1030</v>
      </c>
    </row>
    <row r="908" spans="1:5" x14ac:dyDescent="0.25">
      <c r="A908" t="s">
        <v>33</v>
      </c>
      <c r="B908" t="s">
        <v>33</v>
      </c>
      <c r="C908" t="s">
        <v>33</v>
      </c>
      <c r="D908" t="s">
        <v>33</v>
      </c>
      <c r="E908" t="s">
        <v>1031</v>
      </c>
    </row>
    <row r="909" spans="1:5" x14ac:dyDescent="0.25">
      <c r="A909" t="s">
        <v>33</v>
      </c>
      <c r="B909" t="s">
        <v>33</v>
      </c>
      <c r="C909" t="s">
        <v>33</v>
      </c>
      <c r="D909" t="s">
        <v>33</v>
      </c>
      <c r="E909" t="s">
        <v>1032</v>
      </c>
    </row>
    <row r="910" spans="1:5" x14ac:dyDescent="0.25">
      <c r="A910" t="s">
        <v>33</v>
      </c>
      <c r="B910" t="s">
        <v>33</v>
      </c>
      <c r="C910" t="s">
        <v>33</v>
      </c>
      <c r="D910" t="s">
        <v>33</v>
      </c>
      <c r="E910" t="s">
        <v>1033</v>
      </c>
    </row>
    <row r="911" spans="1:5" x14ac:dyDescent="0.25">
      <c r="A911" t="s">
        <v>33</v>
      </c>
      <c r="B911" t="s">
        <v>33</v>
      </c>
      <c r="C911" t="s">
        <v>33</v>
      </c>
      <c r="D911" t="s">
        <v>33</v>
      </c>
      <c r="E911" t="s">
        <v>1034</v>
      </c>
    </row>
    <row r="912" spans="1:5" x14ac:dyDescent="0.25">
      <c r="A912" t="s">
        <v>33</v>
      </c>
      <c r="B912" t="s">
        <v>33</v>
      </c>
      <c r="C912" t="s">
        <v>33</v>
      </c>
      <c r="D912" t="s">
        <v>33</v>
      </c>
      <c r="E912" t="s">
        <v>1035</v>
      </c>
    </row>
    <row r="913" spans="1:5" x14ac:dyDescent="0.25">
      <c r="A913" t="s">
        <v>33</v>
      </c>
      <c r="B913" t="s">
        <v>33</v>
      </c>
      <c r="C913" t="s">
        <v>33</v>
      </c>
      <c r="D913" t="s">
        <v>33</v>
      </c>
      <c r="E913" t="s">
        <v>1036</v>
      </c>
    </row>
    <row r="914" spans="1:5" x14ac:dyDescent="0.25">
      <c r="A914" t="s">
        <v>33</v>
      </c>
      <c r="B914" t="s">
        <v>33</v>
      </c>
      <c r="C914" t="s">
        <v>33</v>
      </c>
      <c r="D914" t="s">
        <v>33</v>
      </c>
      <c r="E914" t="s">
        <v>1037</v>
      </c>
    </row>
    <row r="915" spans="1:5" x14ac:dyDescent="0.25">
      <c r="A915" t="s">
        <v>33</v>
      </c>
      <c r="B915" t="s">
        <v>33</v>
      </c>
      <c r="C915" t="s">
        <v>33</v>
      </c>
      <c r="D915" t="s">
        <v>33</v>
      </c>
      <c r="E915" t="s">
        <v>1038</v>
      </c>
    </row>
    <row r="916" spans="1:5" x14ac:dyDescent="0.25">
      <c r="A916" t="s">
        <v>33</v>
      </c>
      <c r="B916" t="s">
        <v>33</v>
      </c>
      <c r="C916" t="s">
        <v>33</v>
      </c>
      <c r="D916" t="s">
        <v>33</v>
      </c>
      <c r="E916" t="s">
        <v>1039</v>
      </c>
    </row>
    <row r="917" spans="1:5" x14ac:dyDescent="0.25">
      <c r="A917" t="s">
        <v>33</v>
      </c>
      <c r="B917" t="s">
        <v>33</v>
      </c>
      <c r="C917" t="s">
        <v>33</v>
      </c>
      <c r="D917" t="s">
        <v>33</v>
      </c>
      <c r="E917" t="s">
        <v>1040</v>
      </c>
    </row>
    <row r="918" spans="1:5" x14ac:dyDescent="0.25">
      <c r="A918" t="s">
        <v>33</v>
      </c>
      <c r="B918" t="s">
        <v>33</v>
      </c>
      <c r="C918" t="s">
        <v>33</v>
      </c>
      <c r="D918" t="s">
        <v>33</v>
      </c>
      <c r="E918" t="s">
        <v>1041</v>
      </c>
    </row>
    <row r="919" spans="1:5" x14ac:dyDescent="0.25">
      <c r="A919" t="s">
        <v>33</v>
      </c>
      <c r="B919" t="s">
        <v>33</v>
      </c>
      <c r="C919" t="s">
        <v>33</v>
      </c>
      <c r="D919" t="s">
        <v>33</v>
      </c>
      <c r="E919" t="s">
        <v>1042</v>
      </c>
    </row>
    <row r="920" spans="1:5" x14ac:dyDescent="0.25">
      <c r="A920" t="s">
        <v>33</v>
      </c>
      <c r="B920" t="s">
        <v>33</v>
      </c>
      <c r="C920" t="s">
        <v>33</v>
      </c>
      <c r="D920" t="s">
        <v>33</v>
      </c>
      <c r="E920" t="s">
        <v>1043</v>
      </c>
    </row>
    <row r="921" spans="1:5" x14ac:dyDescent="0.25">
      <c r="A921" t="s">
        <v>33</v>
      </c>
      <c r="B921" t="s">
        <v>33</v>
      </c>
      <c r="C921" t="s">
        <v>33</v>
      </c>
      <c r="D921" t="s">
        <v>33</v>
      </c>
      <c r="E921" t="s">
        <v>1044</v>
      </c>
    </row>
    <row r="922" spans="1:5" x14ac:dyDescent="0.25">
      <c r="A922" t="s">
        <v>33</v>
      </c>
      <c r="B922" t="s">
        <v>33</v>
      </c>
      <c r="C922" t="s">
        <v>33</v>
      </c>
      <c r="D922" t="s">
        <v>33</v>
      </c>
      <c r="E922" t="s">
        <v>1045</v>
      </c>
    </row>
    <row r="923" spans="1:5" x14ac:dyDescent="0.25">
      <c r="A923" t="s">
        <v>33</v>
      </c>
      <c r="B923" t="s">
        <v>33</v>
      </c>
      <c r="C923" t="s">
        <v>33</v>
      </c>
      <c r="D923" t="s">
        <v>33</v>
      </c>
      <c r="E923" t="s">
        <v>1046</v>
      </c>
    </row>
    <row r="924" spans="1:5" x14ac:dyDescent="0.25">
      <c r="A924" t="s">
        <v>33</v>
      </c>
      <c r="B924" t="s">
        <v>33</v>
      </c>
      <c r="C924" t="s">
        <v>33</v>
      </c>
      <c r="D924" t="s">
        <v>33</v>
      </c>
      <c r="E924" t="s">
        <v>1047</v>
      </c>
    </row>
    <row r="925" spans="1:5" x14ac:dyDescent="0.25">
      <c r="A925" t="s">
        <v>33</v>
      </c>
      <c r="B925" t="s">
        <v>33</v>
      </c>
      <c r="C925" t="s">
        <v>33</v>
      </c>
      <c r="D925" t="s">
        <v>33</v>
      </c>
      <c r="E925" t="s">
        <v>1048</v>
      </c>
    </row>
    <row r="926" spans="1:5" x14ac:dyDescent="0.25">
      <c r="A926" t="s">
        <v>33</v>
      </c>
      <c r="B926" t="s">
        <v>33</v>
      </c>
      <c r="C926" t="s">
        <v>33</v>
      </c>
      <c r="D926" t="s">
        <v>33</v>
      </c>
      <c r="E926" t="s">
        <v>1049</v>
      </c>
    </row>
    <row r="927" spans="1:5" x14ac:dyDescent="0.25">
      <c r="A927" t="s">
        <v>33</v>
      </c>
      <c r="B927" t="s">
        <v>33</v>
      </c>
      <c r="C927" t="s">
        <v>33</v>
      </c>
      <c r="D927" t="s">
        <v>33</v>
      </c>
      <c r="E927" t="s">
        <v>1050</v>
      </c>
    </row>
    <row r="928" spans="1:5" x14ac:dyDescent="0.25">
      <c r="A928" t="s">
        <v>33</v>
      </c>
      <c r="B928" t="s">
        <v>33</v>
      </c>
      <c r="C928" t="s">
        <v>33</v>
      </c>
      <c r="D928" t="s">
        <v>33</v>
      </c>
      <c r="E928" t="s">
        <v>1051</v>
      </c>
    </row>
    <row r="929" spans="1:5" x14ac:dyDescent="0.25">
      <c r="A929" t="s">
        <v>33</v>
      </c>
      <c r="B929" t="s">
        <v>33</v>
      </c>
      <c r="C929" t="s">
        <v>33</v>
      </c>
      <c r="D929" t="s">
        <v>33</v>
      </c>
      <c r="E929" t="s">
        <v>1052</v>
      </c>
    </row>
    <row r="930" spans="1:5" x14ac:dyDescent="0.25">
      <c r="A930" t="s">
        <v>33</v>
      </c>
      <c r="B930" t="s">
        <v>33</v>
      </c>
      <c r="C930" t="s">
        <v>33</v>
      </c>
      <c r="D930" t="s">
        <v>33</v>
      </c>
      <c r="E930" t="s">
        <v>1053</v>
      </c>
    </row>
    <row r="931" spans="1:5" x14ac:dyDescent="0.25">
      <c r="A931" t="s">
        <v>33</v>
      </c>
      <c r="B931" t="s">
        <v>33</v>
      </c>
      <c r="C931" t="s">
        <v>33</v>
      </c>
      <c r="D931" t="s">
        <v>33</v>
      </c>
      <c r="E931" t="s">
        <v>1054</v>
      </c>
    </row>
    <row r="932" spans="1:5" x14ac:dyDescent="0.25">
      <c r="A932" t="s">
        <v>33</v>
      </c>
      <c r="B932" t="s">
        <v>33</v>
      </c>
      <c r="C932" t="s">
        <v>33</v>
      </c>
      <c r="D932" t="s">
        <v>33</v>
      </c>
      <c r="E932" t="s">
        <v>1055</v>
      </c>
    </row>
    <row r="933" spans="1:5" x14ac:dyDescent="0.25">
      <c r="A933" t="s">
        <v>33</v>
      </c>
      <c r="B933" t="s">
        <v>33</v>
      </c>
      <c r="C933" t="s">
        <v>33</v>
      </c>
      <c r="D933" t="s">
        <v>33</v>
      </c>
      <c r="E933" t="s">
        <v>1056</v>
      </c>
    </row>
    <row r="934" spans="1:5" x14ac:dyDescent="0.25">
      <c r="A934" t="s">
        <v>33</v>
      </c>
      <c r="B934" t="s">
        <v>33</v>
      </c>
      <c r="C934" t="s">
        <v>33</v>
      </c>
      <c r="D934" t="s">
        <v>33</v>
      </c>
      <c r="E934" t="s">
        <v>1057</v>
      </c>
    </row>
    <row r="935" spans="1:5" x14ac:dyDescent="0.25">
      <c r="A935" t="s">
        <v>33</v>
      </c>
      <c r="B935" t="s">
        <v>33</v>
      </c>
      <c r="C935" t="s">
        <v>33</v>
      </c>
      <c r="D935" t="s">
        <v>33</v>
      </c>
      <c r="E935" t="s">
        <v>1058</v>
      </c>
    </row>
    <row r="936" spans="1:5" x14ac:dyDescent="0.25">
      <c r="A936" t="s">
        <v>33</v>
      </c>
      <c r="B936" t="s">
        <v>33</v>
      </c>
      <c r="C936" t="s">
        <v>33</v>
      </c>
      <c r="D936" t="s">
        <v>33</v>
      </c>
      <c r="E936" t="s">
        <v>1059</v>
      </c>
    </row>
    <row r="937" spans="1:5" x14ac:dyDescent="0.25">
      <c r="A937" t="s">
        <v>33</v>
      </c>
      <c r="B937" t="s">
        <v>33</v>
      </c>
      <c r="C937" t="s">
        <v>33</v>
      </c>
      <c r="D937" t="s">
        <v>33</v>
      </c>
      <c r="E937" t="s">
        <v>1060</v>
      </c>
    </row>
    <row r="938" spans="1:5" x14ac:dyDescent="0.25">
      <c r="A938" t="s">
        <v>33</v>
      </c>
      <c r="B938" t="s">
        <v>33</v>
      </c>
      <c r="C938" t="s">
        <v>33</v>
      </c>
      <c r="D938" t="s">
        <v>33</v>
      </c>
      <c r="E938" t="s">
        <v>1061</v>
      </c>
    </row>
    <row r="939" spans="1:5" x14ac:dyDescent="0.25">
      <c r="A939" t="s">
        <v>33</v>
      </c>
      <c r="B939" t="s">
        <v>33</v>
      </c>
      <c r="C939" t="s">
        <v>33</v>
      </c>
      <c r="D939" t="s">
        <v>33</v>
      </c>
      <c r="E939" t="s">
        <v>1062</v>
      </c>
    </row>
    <row r="940" spans="1:5" x14ac:dyDescent="0.25">
      <c r="A940" t="s">
        <v>33</v>
      </c>
      <c r="B940" t="s">
        <v>33</v>
      </c>
      <c r="C940" t="s">
        <v>33</v>
      </c>
      <c r="D940" t="s">
        <v>33</v>
      </c>
      <c r="E940" t="s">
        <v>1063</v>
      </c>
    </row>
    <row r="941" spans="1:5" x14ac:dyDescent="0.25">
      <c r="A941" t="s">
        <v>33</v>
      </c>
      <c r="B941" t="s">
        <v>33</v>
      </c>
      <c r="C941" t="s">
        <v>33</v>
      </c>
      <c r="D941" t="s">
        <v>33</v>
      </c>
      <c r="E941" t="s">
        <v>1064</v>
      </c>
    </row>
    <row r="942" spans="1:5" x14ac:dyDescent="0.25">
      <c r="A942" t="s">
        <v>33</v>
      </c>
      <c r="B942" t="s">
        <v>33</v>
      </c>
      <c r="C942" t="s">
        <v>33</v>
      </c>
      <c r="D942" t="s">
        <v>33</v>
      </c>
      <c r="E942" t="s">
        <v>1065</v>
      </c>
    </row>
    <row r="943" spans="1:5" x14ac:dyDescent="0.25">
      <c r="A943" t="s">
        <v>33</v>
      </c>
      <c r="B943" t="s">
        <v>33</v>
      </c>
      <c r="C943" t="s">
        <v>33</v>
      </c>
      <c r="D943" t="s">
        <v>33</v>
      </c>
      <c r="E943" t="s">
        <v>1066</v>
      </c>
    </row>
    <row r="944" spans="1:5" x14ac:dyDescent="0.25">
      <c r="A944" t="s">
        <v>33</v>
      </c>
      <c r="B944" t="s">
        <v>33</v>
      </c>
      <c r="C944" t="s">
        <v>33</v>
      </c>
      <c r="D944" t="s">
        <v>33</v>
      </c>
      <c r="E944" t="s">
        <v>1067</v>
      </c>
    </row>
    <row r="945" spans="1:5" x14ac:dyDescent="0.25">
      <c r="A945" t="s">
        <v>33</v>
      </c>
      <c r="B945" t="s">
        <v>33</v>
      </c>
      <c r="C945" t="s">
        <v>33</v>
      </c>
      <c r="D945" t="s">
        <v>33</v>
      </c>
      <c r="E945" t="s">
        <v>1068</v>
      </c>
    </row>
    <row r="946" spans="1:5" x14ac:dyDescent="0.25">
      <c r="A946" t="s">
        <v>33</v>
      </c>
      <c r="B946" t="s">
        <v>33</v>
      </c>
      <c r="C946" t="s">
        <v>33</v>
      </c>
      <c r="D946" t="s">
        <v>33</v>
      </c>
      <c r="E946" t="s">
        <v>1069</v>
      </c>
    </row>
    <row r="947" spans="1:5" x14ac:dyDescent="0.25">
      <c r="A947" t="s">
        <v>33</v>
      </c>
      <c r="B947" t="s">
        <v>33</v>
      </c>
      <c r="C947" t="s">
        <v>33</v>
      </c>
      <c r="D947" t="s">
        <v>33</v>
      </c>
      <c r="E947" t="s">
        <v>1070</v>
      </c>
    </row>
    <row r="948" spans="1:5" x14ac:dyDescent="0.25">
      <c r="A948" t="s">
        <v>33</v>
      </c>
      <c r="B948" t="s">
        <v>33</v>
      </c>
      <c r="C948" t="s">
        <v>33</v>
      </c>
      <c r="D948" t="s">
        <v>33</v>
      </c>
      <c r="E948" t="s">
        <v>1071</v>
      </c>
    </row>
    <row r="949" spans="1:5" x14ac:dyDescent="0.25">
      <c r="A949" t="s">
        <v>33</v>
      </c>
      <c r="B949" t="s">
        <v>33</v>
      </c>
      <c r="C949" t="s">
        <v>33</v>
      </c>
      <c r="D949" t="s">
        <v>33</v>
      </c>
      <c r="E949" t="s">
        <v>1072</v>
      </c>
    </row>
    <row r="950" spans="1:5" x14ac:dyDescent="0.25">
      <c r="A950" t="s">
        <v>33</v>
      </c>
      <c r="B950" t="s">
        <v>33</v>
      </c>
      <c r="C950" t="s">
        <v>33</v>
      </c>
      <c r="D950" t="s">
        <v>33</v>
      </c>
      <c r="E950" t="s">
        <v>1073</v>
      </c>
    </row>
    <row r="951" spans="1:5" x14ac:dyDescent="0.25">
      <c r="A951" t="s">
        <v>33</v>
      </c>
      <c r="B951" t="s">
        <v>33</v>
      </c>
      <c r="C951" t="s">
        <v>33</v>
      </c>
      <c r="D951" t="s">
        <v>33</v>
      </c>
      <c r="E951" t="s">
        <v>1074</v>
      </c>
    </row>
    <row r="952" spans="1:5" x14ac:dyDescent="0.25">
      <c r="A952" t="s">
        <v>33</v>
      </c>
      <c r="B952" t="s">
        <v>33</v>
      </c>
      <c r="C952" t="s">
        <v>33</v>
      </c>
      <c r="D952" t="s">
        <v>33</v>
      </c>
      <c r="E952" t="s">
        <v>1075</v>
      </c>
    </row>
    <row r="953" spans="1:5" x14ac:dyDescent="0.25">
      <c r="A953" t="s">
        <v>33</v>
      </c>
      <c r="B953" t="s">
        <v>33</v>
      </c>
      <c r="C953" t="s">
        <v>33</v>
      </c>
      <c r="D953" t="s">
        <v>33</v>
      </c>
      <c r="E953" t="s">
        <v>1076</v>
      </c>
    </row>
    <row r="954" spans="1:5" x14ac:dyDescent="0.25">
      <c r="A954" t="s">
        <v>33</v>
      </c>
      <c r="B954" t="s">
        <v>33</v>
      </c>
      <c r="C954" t="s">
        <v>33</v>
      </c>
      <c r="D954" t="s">
        <v>33</v>
      </c>
      <c r="E954" t="s">
        <v>1077</v>
      </c>
    </row>
    <row r="955" spans="1:5" x14ac:dyDescent="0.25">
      <c r="A955" t="s">
        <v>33</v>
      </c>
      <c r="B955" t="s">
        <v>33</v>
      </c>
      <c r="C955" t="s">
        <v>33</v>
      </c>
      <c r="D955" t="s">
        <v>33</v>
      </c>
      <c r="E955" t="s">
        <v>1078</v>
      </c>
    </row>
    <row r="956" spans="1:5" x14ac:dyDescent="0.25">
      <c r="A956" t="s">
        <v>33</v>
      </c>
      <c r="B956" t="s">
        <v>33</v>
      </c>
      <c r="C956" t="s">
        <v>33</v>
      </c>
      <c r="D956" t="s">
        <v>33</v>
      </c>
      <c r="E956" t="s">
        <v>1079</v>
      </c>
    </row>
    <row r="957" spans="1:5" x14ac:dyDescent="0.25">
      <c r="A957" t="s">
        <v>33</v>
      </c>
      <c r="B957" t="s">
        <v>33</v>
      </c>
      <c r="C957" t="s">
        <v>33</v>
      </c>
      <c r="D957" t="s">
        <v>33</v>
      </c>
      <c r="E957" t="s">
        <v>1080</v>
      </c>
    </row>
    <row r="958" spans="1:5" x14ac:dyDescent="0.25">
      <c r="A958" t="s">
        <v>33</v>
      </c>
      <c r="B958" t="s">
        <v>33</v>
      </c>
      <c r="C958" t="s">
        <v>33</v>
      </c>
      <c r="D958" t="s">
        <v>33</v>
      </c>
      <c r="E958" t="s">
        <v>1081</v>
      </c>
    </row>
    <row r="959" spans="1:5" x14ac:dyDescent="0.25">
      <c r="A959" t="s">
        <v>33</v>
      </c>
      <c r="B959" t="s">
        <v>33</v>
      </c>
      <c r="C959" t="s">
        <v>33</v>
      </c>
      <c r="D959" t="s">
        <v>33</v>
      </c>
      <c r="E959" t="s">
        <v>1082</v>
      </c>
    </row>
    <row r="960" spans="1:5" x14ac:dyDescent="0.25">
      <c r="A960" t="s">
        <v>33</v>
      </c>
      <c r="B960" t="s">
        <v>33</v>
      </c>
      <c r="C960" t="s">
        <v>33</v>
      </c>
      <c r="D960" t="s">
        <v>33</v>
      </c>
      <c r="E960" t="s">
        <v>1083</v>
      </c>
    </row>
    <row r="961" spans="1:5" x14ac:dyDescent="0.25">
      <c r="A961" t="s">
        <v>33</v>
      </c>
      <c r="B961" t="s">
        <v>33</v>
      </c>
      <c r="C961" t="s">
        <v>33</v>
      </c>
      <c r="D961" t="s">
        <v>33</v>
      </c>
      <c r="E961" t="s">
        <v>1084</v>
      </c>
    </row>
    <row r="962" spans="1:5" x14ac:dyDescent="0.25">
      <c r="A962" t="s">
        <v>33</v>
      </c>
      <c r="B962" t="s">
        <v>33</v>
      </c>
      <c r="C962" t="s">
        <v>33</v>
      </c>
      <c r="D962" t="s">
        <v>33</v>
      </c>
      <c r="E962" t="s">
        <v>1085</v>
      </c>
    </row>
    <row r="963" spans="1:5" x14ac:dyDescent="0.25">
      <c r="A963" t="s">
        <v>33</v>
      </c>
      <c r="B963" t="s">
        <v>33</v>
      </c>
      <c r="C963" t="s">
        <v>33</v>
      </c>
      <c r="D963" t="s">
        <v>33</v>
      </c>
      <c r="E963" t="s">
        <v>1086</v>
      </c>
    </row>
    <row r="964" spans="1:5" x14ac:dyDescent="0.25">
      <c r="A964" t="s">
        <v>33</v>
      </c>
      <c r="B964" t="s">
        <v>33</v>
      </c>
      <c r="C964" t="s">
        <v>33</v>
      </c>
      <c r="D964" t="s">
        <v>33</v>
      </c>
      <c r="E964" t="s">
        <v>1087</v>
      </c>
    </row>
    <row r="965" spans="1:5" x14ac:dyDescent="0.25">
      <c r="A965" t="s">
        <v>33</v>
      </c>
      <c r="B965" t="s">
        <v>33</v>
      </c>
      <c r="C965" t="s">
        <v>33</v>
      </c>
      <c r="D965" t="s">
        <v>33</v>
      </c>
      <c r="E965" t="s">
        <v>1088</v>
      </c>
    </row>
    <row r="966" spans="1:5" x14ac:dyDescent="0.25">
      <c r="A966" t="s">
        <v>33</v>
      </c>
      <c r="B966" t="s">
        <v>33</v>
      </c>
      <c r="C966" t="s">
        <v>33</v>
      </c>
      <c r="D966" t="s">
        <v>33</v>
      </c>
      <c r="E966" t="s">
        <v>1089</v>
      </c>
    </row>
    <row r="967" spans="1:5" x14ac:dyDescent="0.25">
      <c r="A967" t="s">
        <v>33</v>
      </c>
      <c r="B967" t="s">
        <v>33</v>
      </c>
      <c r="C967" t="s">
        <v>33</v>
      </c>
      <c r="D967" t="s">
        <v>33</v>
      </c>
      <c r="E967" t="s">
        <v>1090</v>
      </c>
    </row>
    <row r="968" spans="1:5" x14ac:dyDescent="0.25">
      <c r="A968" t="s">
        <v>33</v>
      </c>
      <c r="B968" t="s">
        <v>33</v>
      </c>
      <c r="C968" t="s">
        <v>33</v>
      </c>
      <c r="D968" t="s">
        <v>33</v>
      </c>
      <c r="E968" t="s">
        <v>1091</v>
      </c>
    </row>
    <row r="969" spans="1:5" x14ac:dyDescent="0.25">
      <c r="A969" t="s">
        <v>33</v>
      </c>
      <c r="B969" t="s">
        <v>33</v>
      </c>
      <c r="C969" t="s">
        <v>33</v>
      </c>
      <c r="D969" t="s">
        <v>33</v>
      </c>
      <c r="E969" t="s">
        <v>1092</v>
      </c>
    </row>
    <row r="970" spans="1:5" x14ac:dyDescent="0.25">
      <c r="A970" t="s">
        <v>33</v>
      </c>
      <c r="B970" t="s">
        <v>33</v>
      </c>
      <c r="C970" t="s">
        <v>33</v>
      </c>
      <c r="D970" t="s">
        <v>33</v>
      </c>
      <c r="E970" t="s">
        <v>1093</v>
      </c>
    </row>
    <row r="971" spans="1:5" x14ac:dyDescent="0.25">
      <c r="A971" t="s">
        <v>33</v>
      </c>
      <c r="B971" t="s">
        <v>33</v>
      </c>
      <c r="C971" t="s">
        <v>33</v>
      </c>
      <c r="D971" t="s">
        <v>33</v>
      </c>
      <c r="E971" t="s">
        <v>1094</v>
      </c>
    </row>
    <row r="972" spans="1:5" x14ac:dyDescent="0.25">
      <c r="A972" t="s">
        <v>33</v>
      </c>
      <c r="B972" t="s">
        <v>33</v>
      </c>
      <c r="C972" t="s">
        <v>33</v>
      </c>
      <c r="D972" t="s">
        <v>33</v>
      </c>
      <c r="E972" t="s">
        <v>1095</v>
      </c>
    </row>
    <row r="973" spans="1:5" x14ac:dyDescent="0.25">
      <c r="A973" t="s">
        <v>33</v>
      </c>
      <c r="B973" t="s">
        <v>33</v>
      </c>
      <c r="C973" t="s">
        <v>33</v>
      </c>
      <c r="D973" t="s">
        <v>33</v>
      </c>
      <c r="E973" t="s">
        <v>1096</v>
      </c>
    </row>
    <row r="974" spans="1:5" x14ac:dyDescent="0.25">
      <c r="A974" t="s">
        <v>33</v>
      </c>
      <c r="B974" t="s">
        <v>33</v>
      </c>
      <c r="C974" t="s">
        <v>33</v>
      </c>
      <c r="D974" t="s">
        <v>33</v>
      </c>
      <c r="E974" t="s">
        <v>1097</v>
      </c>
    </row>
    <row r="975" spans="1:5" x14ac:dyDescent="0.25">
      <c r="A975" t="s">
        <v>33</v>
      </c>
      <c r="B975" t="s">
        <v>33</v>
      </c>
      <c r="C975" t="s">
        <v>33</v>
      </c>
      <c r="D975" t="s">
        <v>33</v>
      </c>
      <c r="E975" t="s">
        <v>1098</v>
      </c>
    </row>
    <row r="976" spans="1:5" x14ac:dyDescent="0.25">
      <c r="A976" t="s">
        <v>33</v>
      </c>
      <c r="B976" t="s">
        <v>33</v>
      </c>
      <c r="C976" t="s">
        <v>33</v>
      </c>
      <c r="D976" t="s">
        <v>33</v>
      </c>
      <c r="E976" t="s">
        <v>1099</v>
      </c>
    </row>
    <row r="977" spans="1:5" x14ac:dyDescent="0.25">
      <c r="A977" t="s">
        <v>33</v>
      </c>
      <c r="B977" t="s">
        <v>33</v>
      </c>
      <c r="C977" t="s">
        <v>33</v>
      </c>
      <c r="D977" t="s">
        <v>33</v>
      </c>
      <c r="E977" t="s">
        <v>1100</v>
      </c>
    </row>
    <row r="978" spans="1:5" x14ac:dyDescent="0.25">
      <c r="A978" t="s">
        <v>33</v>
      </c>
      <c r="B978" t="s">
        <v>33</v>
      </c>
      <c r="C978" t="s">
        <v>33</v>
      </c>
      <c r="D978" t="s">
        <v>33</v>
      </c>
      <c r="E978" t="s">
        <v>1101</v>
      </c>
    </row>
    <row r="979" spans="1:5" x14ac:dyDescent="0.25">
      <c r="A979" t="s">
        <v>33</v>
      </c>
      <c r="B979" t="s">
        <v>33</v>
      </c>
      <c r="C979" t="s">
        <v>33</v>
      </c>
      <c r="D979" t="s">
        <v>33</v>
      </c>
      <c r="E979" t="s">
        <v>1102</v>
      </c>
    </row>
    <row r="980" spans="1:5" x14ac:dyDescent="0.25">
      <c r="A980" t="s">
        <v>33</v>
      </c>
      <c r="B980" t="s">
        <v>33</v>
      </c>
      <c r="C980" t="s">
        <v>33</v>
      </c>
      <c r="D980" t="s">
        <v>33</v>
      </c>
      <c r="E980" t="s">
        <v>1103</v>
      </c>
    </row>
    <row r="981" spans="1:5" x14ac:dyDescent="0.25">
      <c r="A981" t="s">
        <v>33</v>
      </c>
      <c r="B981" t="s">
        <v>33</v>
      </c>
      <c r="C981" t="s">
        <v>33</v>
      </c>
      <c r="D981" t="s">
        <v>33</v>
      </c>
      <c r="E981" t="s">
        <v>1104</v>
      </c>
    </row>
    <row r="982" spans="1:5" x14ac:dyDescent="0.25">
      <c r="A982" t="s">
        <v>33</v>
      </c>
      <c r="B982" t="s">
        <v>33</v>
      </c>
      <c r="C982" t="s">
        <v>33</v>
      </c>
      <c r="D982" t="s">
        <v>33</v>
      </c>
      <c r="E982" t="s">
        <v>1105</v>
      </c>
    </row>
    <row r="983" spans="1:5" x14ac:dyDescent="0.25">
      <c r="A983" t="s">
        <v>33</v>
      </c>
      <c r="B983" t="s">
        <v>33</v>
      </c>
      <c r="C983" t="s">
        <v>33</v>
      </c>
      <c r="D983" t="s">
        <v>33</v>
      </c>
      <c r="E983" t="s">
        <v>1106</v>
      </c>
    </row>
    <row r="984" spans="1:5" x14ac:dyDescent="0.25">
      <c r="A984" t="s">
        <v>33</v>
      </c>
      <c r="B984" t="s">
        <v>33</v>
      </c>
      <c r="C984" t="s">
        <v>33</v>
      </c>
      <c r="D984" t="s">
        <v>33</v>
      </c>
      <c r="E984" t="s">
        <v>1107</v>
      </c>
    </row>
    <row r="985" spans="1:5" x14ac:dyDescent="0.25">
      <c r="A985" t="s">
        <v>33</v>
      </c>
      <c r="B985" t="s">
        <v>33</v>
      </c>
      <c r="C985" t="s">
        <v>33</v>
      </c>
      <c r="D985" t="s">
        <v>33</v>
      </c>
      <c r="E985" t="s">
        <v>1108</v>
      </c>
    </row>
    <row r="986" spans="1:5" x14ac:dyDescent="0.25">
      <c r="A986" t="s">
        <v>33</v>
      </c>
      <c r="B986" t="s">
        <v>33</v>
      </c>
      <c r="C986" t="s">
        <v>33</v>
      </c>
      <c r="D986" t="s">
        <v>33</v>
      </c>
      <c r="E986" t="s">
        <v>1109</v>
      </c>
    </row>
    <row r="987" spans="1:5" x14ac:dyDescent="0.25">
      <c r="A987" t="s">
        <v>33</v>
      </c>
      <c r="B987" t="s">
        <v>33</v>
      </c>
      <c r="C987" t="s">
        <v>33</v>
      </c>
      <c r="D987" t="s">
        <v>33</v>
      </c>
      <c r="E987" t="s">
        <v>1110</v>
      </c>
    </row>
    <row r="988" spans="1:5" x14ac:dyDescent="0.25">
      <c r="A988" t="s">
        <v>33</v>
      </c>
      <c r="B988" t="s">
        <v>33</v>
      </c>
      <c r="C988" t="s">
        <v>33</v>
      </c>
      <c r="D988" t="s">
        <v>33</v>
      </c>
      <c r="E988" t="s">
        <v>1111</v>
      </c>
    </row>
    <row r="989" spans="1:5" x14ac:dyDescent="0.25">
      <c r="A989" t="s">
        <v>33</v>
      </c>
      <c r="B989" t="s">
        <v>33</v>
      </c>
      <c r="C989" t="s">
        <v>33</v>
      </c>
      <c r="D989" t="s">
        <v>33</v>
      </c>
      <c r="E989" t="s">
        <v>1112</v>
      </c>
    </row>
    <row r="990" spans="1:5" x14ac:dyDescent="0.25">
      <c r="A990" t="s">
        <v>33</v>
      </c>
      <c r="B990" t="s">
        <v>33</v>
      </c>
      <c r="C990" t="s">
        <v>33</v>
      </c>
      <c r="D990" t="s">
        <v>33</v>
      </c>
      <c r="E990" t="s">
        <v>1113</v>
      </c>
    </row>
    <row r="991" spans="1:5" x14ac:dyDescent="0.25">
      <c r="A991" t="s">
        <v>33</v>
      </c>
      <c r="B991" t="s">
        <v>33</v>
      </c>
      <c r="C991" t="s">
        <v>33</v>
      </c>
      <c r="D991" t="s">
        <v>33</v>
      </c>
      <c r="E991" t="s">
        <v>1114</v>
      </c>
    </row>
    <row r="992" spans="1:5" x14ac:dyDescent="0.25">
      <c r="A992" t="s">
        <v>33</v>
      </c>
      <c r="B992" t="s">
        <v>33</v>
      </c>
      <c r="C992" t="s">
        <v>33</v>
      </c>
      <c r="D992" t="s">
        <v>33</v>
      </c>
      <c r="E992" t="s">
        <v>1115</v>
      </c>
    </row>
    <row r="993" spans="1:5" x14ac:dyDescent="0.25">
      <c r="A993" t="s">
        <v>33</v>
      </c>
      <c r="B993" t="s">
        <v>33</v>
      </c>
      <c r="C993" t="s">
        <v>33</v>
      </c>
      <c r="D993" t="s">
        <v>33</v>
      </c>
      <c r="E993" t="s">
        <v>1116</v>
      </c>
    </row>
    <row r="994" spans="1:5" x14ac:dyDescent="0.25">
      <c r="A994" t="s">
        <v>33</v>
      </c>
      <c r="B994" t="s">
        <v>33</v>
      </c>
      <c r="C994" t="s">
        <v>33</v>
      </c>
      <c r="D994" t="s">
        <v>33</v>
      </c>
      <c r="E994" t="s">
        <v>1117</v>
      </c>
    </row>
    <row r="995" spans="1:5" x14ac:dyDescent="0.25">
      <c r="A995" t="s">
        <v>33</v>
      </c>
      <c r="B995" t="s">
        <v>33</v>
      </c>
      <c r="C995" t="s">
        <v>33</v>
      </c>
      <c r="D995" t="s">
        <v>33</v>
      </c>
      <c r="E995" t="s">
        <v>1118</v>
      </c>
    </row>
    <row r="996" spans="1:5" x14ac:dyDescent="0.25">
      <c r="A996" t="s">
        <v>33</v>
      </c>
      <c r="B996" t="s">
        <v>33</v>
      </c>
      <c r="C996" t="s">
        <v>33</v>
      </c>
      <c r="D996" t="s">
        <v>33</v>
      </c>
      <c r="E996" t="s">
        <v>1119</v>
      </c>
    </row>
    <row r="997" spans="1:5" x14ac:dyDescent="0.25">
      <c r="A997" t="s">
        <v>33</v>
      </c>
      <c r="B997" t="s">
        <v>33</v>
      </c>
      <c r="C997" t="s">
        <v>33</v>
      </c>
      <c r="D997" t="s">
        <v>33</v>
      </c>
      <c r="E997" t="s">
        <v>1120</v>
      </c>
    </row>
    <row r="998" spans="1:5" x14ac:dyDescent="0.25">
      <c r="A998" t="s">
        <v>33</v>
      </c>
      <c r="B998" t="s">
        <v>33</v>
      </c>
      <c r="C998" t="s">
        <v>33</v>
      </c>
      <c r="D998" t="s">
        <v>33</v>
      </c>
      <c r="E998" t="s">
        <v>1121</v>
      </c>
    </row>
    <row r="999" spans="1:5" x14ac:dyDescent="0.25">
      <c r="A999" t="s">
        <v>33</v>
      </c>
      <c r="B999" t="s">
        <v>33</v>
      </c>
      <c r="C999" t="s">
        <v>33</v>
      </c>
      <c r="D999" t="s">
        <v>33</v>
      </c>
      <c r="E999" t="s">
        <v>1122</v>
      </c>
    </row>
    <row r="1000" spans="1:5" x14ac:dyDescent="0.25">
      <c r="A1000" t="s">
        <v>33</v>
      </c>
      <c r="B1000" t="s">
        <v>33</v>
      </c>
      <c r="C1000" t="s">
        <v>33</v>
      </c>
      <c r="D1000" t="s">
        <v>33</v>
      </c>
      <c r="E1000" t="s">
        <v>1123</v>
      </c>
    </row>
    <row r="1001" spans="1:5" x14ac:dyDescent="0.25">
      <c r="A1001" t="s">
        <v>33</v>
      </c>
      <c r="B1001" t="s">
        <v>33</v>
      </c>
      <c r="C1001" t="s">
        <v>33</v>
      </c>
      <c r="D1001" t="s">
        <v>33</v>
      </c>
      <c r="E1001" t="s">
        <v>1124</v>
      </c>
    </row>
    <row r="1002" spans="1:5" x14ac:dyDescent="0.25">
      <c r="A1002" t="s">
        <v>33</v>
      </c>
      <c r="B1002" t="s">
        <v>33</v>
      </c>
      <c r="C1002" t="s">
        <v>33</v>
      </c>
      <c r="D1002" t="s">
        <v>33</v>
      </c>
      <c r="E1002" t="s">
        <v>1125</v>
      </c>
    </row>
    <row r="1003" spans="1:5" x14ac:dyDescent="0.25">
      <c r="A1003" t="s">
        <v>33</v>
      </c>
      <c r="B1003" t="s">
        <v>33</v>
      </c>
      <c r="C1003" t="s">
        <v>33</v>
      </c>
      <c r="D1003" t="s">
        <v>33</v>
      </c>
      <c r="E1003" t="s">
        <v>1126</v>
      </c>
    </row>
    <row r="1004" spans="1:5" x14ac:dyDescent="0.25">
      <c r="A1004" t="s">
        <v>33</v>
      </c>
      <c r="B1004" t="s">
        <v>33</v>
      </c>
      <c r="C1004" t="s">
        <v>33</v>
      </c>
      <c r="D1004" t="s">
        <v>33</v>
      </c>
      <c r="E1004" t="s">
        <v>1127</v>
      </c>
    </row>
    <row r="1005" spans="1:5" x14ac:dyDescent="0.25">
      <c r="A1005" t="s">
        <v>33</v>
      </c>
      <c r="B1005" t="s">
        <v>33</v>
      </c>
      <c r="C1005" t="s">
        <v>33</v>
      </c>
      <c r="D1005" t="s">
        <v>33</v>
      </c>
      <c r="E1005" t="s">
        <v>1128</v>
      </c>
    </row>
    <row r="1006" spans="1:5" x14ac:dyDescent="0.25">
      <c r="A1006" t="s">
        <v>33</v>
      </c>
      <c r="B1006" t="s">
        <v>33</v>
      </c>
      <c r="C1006" t="s">
        <v>33</v>
      </c>
      <c r="D1006" t="s">
        <v>33</v>
      </c>
      <c r="E1006" t="s">
        <v>1129</v>
      </c>
    </row>
    <row r="1007" spans="1:5" x14ac:dyDescent="0.25">
      <c r="A1007" t="s">
        <v>33</v>
      </c>
      <c r="B1007" t="s">
        <v>33</v>
      </c>
      <c r="C1007" t="s">
        <v>33</v>
      </c>
      <c r="D1007" t="s">
        <v>33</v>
      </c>
      <c r="E1007" t="s">
        <v>1130</v>
      </c>
    </row>
    <row r="1008" spans="1:5" x14ac:dyDescent="0.25">
      <c r="A1008" t="s">
        <v>33</v>
      </c>
      <c r="B1008" t="s">
        <v>33</v>
      </c>
      <c r="C1008" t="s">
        <v>33</v>
      </c>
      <c r="D1008" t="s">
        <v>33</v>
      </c>
      <c r="E1008" t="s">
        <v>1131</v>
      </c>
    </row>
    <row r="1009" spans="1:5" x14ac:dyDescent="0.25">
      <c r="A1009" t="s">
        <v>33</v>
      </c>
      <c r="B1009" t="s">
        <v>33</v>
      </c>
      <c r="C1009" t="s">
        <v>33</v>
      </c>
      <c r="D1009" t="s">
        <v>33</v>
      </c>
      <c r="E1009" t="s">
        <v>1132</v>
      </c>
    </row>
    <row r="1010" spans="1:5" x14ac:dyDescent="0.25">
      <c r="A1010" t="s">
        <v>33</v>
      </c>
      <c r="B1010" t="s">
        <v>33</v>
      </c>
      <c r="C1010" t="s">
        <v>33</v>
      </c>
      <c r="D1010" t="s">
        <v>33</v>
      </c>
      <c r="E1010" t="s">
        <v>1133</v>
      </c>
    </row>
    <row r="1011" spans="1:5" x14ac:dyDescent="0.25">
      <c r="A1011" t="s">
        <v>33</v>
      </c>
      <c r="B1011" t="s">
        <v>33</v>
      </c>
      <c r="C1011" t="s">
        <v>33</v>
      </c>
      <c r="D1011" t="s">
        <v>33</v>
      </c>
      <c r="E1011" t="s">
        <v>1134</v>
      </c>
    </row>
    <row r="1012" spans="1:5" x14ac:dyDescent="0.25">
      <c r="A1012" t="s">
        <v>33</v>
      </c>
      <c r="B1012" t="s">
        <v>33</v>
      </c>
      <c r="C1012" t="s">
        <v>33</v>
      </c>
      <c r="D1012" t="s">
        <v>33</v>
      </c>
      <c r="E1012" t="s">
        <v>1135</v>
      </c>
    </row>
    <row r="1013" spans="1:5" x14ac:dyDescent="0.25">
      <c r="A1013" t="s">
        <v>33</v>
      </c>
      <c r="B1013" t="s">
        <v>33</v>
      </c>
      <c r="C1013" t="s">
        <v>33</v>
      </c>
      <c r="D1013" t="s">
        <v>33</v>
      </c>
      <c r="E1013" t="s">
        <v>1136</v>
      </c>
    </row>
    <row r="1014" spans="1:5" x14ac:dyDescent="0.25">
      <c r="A1014" t="s">
        <v>33</v>
      </c>
      <c r="B1014" t="s">
        <v>33</v>
      </c>
      <c r="C1014" t="s">
        <v>33</v>
      </c>
      <c r="D1014" t="s">
        <v>33</v>
      </c>
      <c r="E1014" t="s">
        <v>1137</v>
      </c>
    </row>
    <row r="1015" spans="1:5" x14ac:dyDescent="0.25">
      <c r="A1015" t="s">
        <v>33</v>
      </c>
      <c r="B1015" t="s">
        <v>33</v>
      </c>
      <c r="C1015" t="s">
        <v>33</v>
      </c>
      <c r="D1015" t="s">
        <v>33</v>
      </c>
      <c r="E1015" t="s">
        <v>1138</v>
      </c>
    </row>
    <row r="1016" spans="1:5" x14ac:dyDescent="0.25">
      <c r="A1016" t="s">
        <v>33</v>
      </c>
      <c r="B1016" t="s">
        <v>33</v>
      </c>
      <c r="C1016" t="s">
        <v>33</v>
      </c>
      <c r="D1016" t="s">
        <v>33</v>
      </c>
      <c r="E1016" t="s">
        <v>1139</v>
      </c>
    </row>
    <row r="1017" spans="1:5" x14ac:dyDescent="0.25">
      <c r="A1017" t="s">
        <v>33</v>
      </c>
      <c r="B1017" t="s">
        <v>33</v>
      </c>
      <c r="C1017" t="s">
        <v>33</v>
      </c>
      <c r="D1017" t="s">
        <v>33</v>
      </c>
      <c r="E1017" t="s">
        <v>1140</v>
      </c>
    </row>
    <row r="1018" spans="1:5" x14ac:dyDescent="0.25">
      <c r="A1018" t="s">
        <v>33</v>
      </c>
      <c r="B1018" t="s">
        <v>33</v>
      </c>
      <c r="C1018" t="s">
        <v>33</v>
      </c>
      <c r="D1018" t="s">
        <v>33</v>
      </c>
      <c r="E1018" t="s">
        <v>1141</v>
      </c>
    </row>
    <row r="1019" spans="1:5" x14ac:dyDescent="0.25">
      <c r="A1019" t="s">
        <v>33</v>
      </c>
      <c r="B1019" t="s">
        <v>33</v>
      </c>
      <c r="C1019" t="s">
        <v>33</v>
      </c>
      <c r="D1019" t="s">
        <v>33</v>
      </c>
      <c r="E1019" t="s">
        <v>1142</v>
      </c>
    </row>
    <row r="1020" spans="1:5" x14ac:dyDescent="0.25">
      <c r="A1020" t="s">
        <v>33</v>
      </c>
      <c r="B1020" t="s">
        <v>33</v>
      </c>
      <c r="C1020" t="s">
        <v>33</v>
      </c>
      <c r="D1020" t="s">
        <v>33</v>
      </c>
      <c r="E1020" t="s">
        <v>1143</v>
      </c>
    </row>
    <row r="1021" spans="1:5" x14ac:dyDescent="0.25">
      <c r="A1021" t="s">
        <v>33</v>
      </c>
      <c r="B1021" t="s">
        <v>33</v>
      </c>
      <c r="C1021" t="s">
        <v>33</v>
      </c>
      <c r="D1021" t="s">
        <v>33</v>
      </c>
      <c r="E1021" t="s">
        <v>1144</v>
      </c>
    </row>
    <row r="1022" spans="1:5" x14ac:dyDescent="0.25">
      <c r="A1022" t="s">
        <v>33</v>
      </c>
      <c r="B1022" t="s">
        <v>33</v>
      </c>
      <c r="C1022" t="s">
        <v>33</v>
      </c>
      <c r="D1022" t="s">
        <v>33</v>
      </c>
      <c r="E1022" t="s">
        <v>1145</v>
      </c>
    </row>
    <row r="1023" spans="1:5" x14ac:dyDescent="0.25">
      <c r="A1023" t="s">
        <v>33</v>
      </c>
      <c r="B1023" t="s">
        <v>33</v>
      </c>
      <c r="C1023" t="s">
        <v>33</v>
      </c>
      <c r="D1023" t="s">
        <v>33</v>
      </c>
      <c r="E1023" t="s">
        <v>1146</v>
      </c>
    </row>
    <row r="1024" spans="1:5" x14ac:dyDescent="0.25">
      <c r="A1024" t="s">
        <v>33</v>
      </c>
      <c r="B1024" t="s">
        <v>33</v>
      </c>
      <c r="C1024" t="s">
        <v>33</v>
      </c>
      <c r="D1024" t="s">
        <v>33</v>
      </c>
      <c r="E1024" t="s">
        <v>1147</v>
      </c>
    </row>
    <row r="1025" spans="1:5" x14ac:dyDescent="0.25">
      <c r="A1025" t="s">
        <v>33</v>
      </c>
      <c r="B1025" t="s">
        <v>33</v>
      </c>
      <c r="C1025" t="s">
        <v>33</v>
      </c>
      <c r="D1025" t="s">
        <v>33</v>
      </c>
      <c r="E1025" t="s">
        <v>1148</v>
      </c>
    </row>
    <row r="1026" spans="1:5" x14ac:dyDescent="0.25">
      <c r="A1026" t="s">
        <v>33</v>
      </c>
      <c r="B1026" t="s">
        <v>33</v>
      </c>
      <c r="C1026" t="s">
        <v>33</v>
      </c>
      <c r="D1026" t="s">
        <v>33</v>
      </c>
      <c r="E1026" t="s">
        <v>1149</v>
      </c>
    </row>
    <row r="1027" spans="1:5" x14ac:dyDescent="0.25">
      <c r="A1027" t="s">
        <v>33</v>
      </c>
      <c r="B1027" t="s">
        <v>33</v>
      </c>
      <c r="C1027" t="s">
        <v>33</v>
      </c>
      <c r="D1027" t="s">
        <v>33</v>
      </c>
      <c r="E1027" t="s">
        <v>1150</v>
      </c>
    </row>
    <row r="1028" spans="1:5" x14ac:dyDescent="0.25">
      <c r="A1028" t="s">
        <v>33</v>
      </c>
      <c r="B1028" t="s">
        <v>33</v>
      </c>
      <c r="C1028" t="s">
        <v>33</v>
      </c>
      <c r="D1028" t="s">
        <v>33</v>
      </c>
      <c r="E1028" t="s">
        <v>1151</v>
      </c>
    </row>
    <row r="1029" spans="1:5" x14ac:dyDescent="0.25">
      <c r="A1029" t="s">
        <v>33</v>
      </c>
      <c r="B1029" t="s">
        <v>33</v>
      </c>
      <c r="C1029" t="s">
        <v>33</v>
      </c>
      <c r="D1029" t="s">
        <v>33</v>
      </c>
      <c r="E1029" t="s">
        <v>1152</v>
      </c>
    </row>
    <row r="1030" spans="1:5" x14ac:dyDescent="0.25">
      <c r="A1030" t="s">
        <v>33</v>
      </c>
      <c r="B1030" t="s">
        <v>33</v>
      </c>
      <c r="C1030" t="s">
        <v>33</v>
      </c>
      <c r="D1030" t="s">
        <v>33</v>
      </c>
      <c r="E1030" t="s">
        <v>1153</v>
      </c>
    </row>
    <row r="1031" spans="1:5" x14ac:dyDescent="0.25">
      <c r="A1031" t="s">
        <v>33</v>
      </c>
      <c r="B1031" t="s">
        <v>33</v>
      </c>
      <c r="C1031" t="s">
        <v>33</v>
      </c>
      <c r="D1031" t="s">
        <v>33</v>
      </c>
      <c r="E1031" t="s">
        <v>1154</v>
      </c>
    </row>
    <row r="1032" spans="1:5" x14ac:dyDescent="0.25">
      <c r="A1032" t="s">
        <v>33</v>
      </c>
      <c r="B1032" t="s">
        <v>33</v>
      </c>
      <c r="C1032" t="s">
        <v>33</v>
      </c>
      <c r="D1032" t="s">
        <v>33</v>
      </c>
      <c r="E1032" t="s">
        <v>1155</v>
      </c>
    </row>
    <row r="1033" spans="1:5" x14ac:dyDescent="0.25">
      <c r="A1033" t="s">
        <v>33</v>
      </c>
      <c r="B1033" t="s">
        <v>33</v>
      </c>
      <c r="C1033" t="s">
        <v>33</v>
      </c>
      <c r="D1033" t="s">
        <v>33</v>
      </c>
      <c r="E1033" t="s">
        <v>1156</v>
      </c>
    </row>
    <row r="1034" spans="1:5" x14ac:dyDescent="0.25">
      <c r="A1034" t="s">
        <v>33</v>
      </c>
      <c r="B1034" t="s">
        <v>33</v>
      </c>
      <c r="C1034" t="s">
        <v>33</v>
      </c>
      <c r="D1034" t="s">
        <v>33</v>
      </c>
      <c r="E1034" t="s">
        <v>1157</v>
      </c>
    </row>
    <row r="1035" spans="1:5" x14ac:dyDescent="0.25">
      <c r="A1035" t="s">
        <v>33</v>
      </c>
      <c r="B1035" t="s">
        <v>33</v>
      </c>
      <c r="C1035" t="s">
        <v>33</v>
      </c>
      <c r="D1035" t="s">
        <v>33</v>
      </c>
      <c r="E1035" t="s">
        <v>1158</v>
      </c>
    </row>
    <row r="1036" spans="1:5" x14ac:dyDescent="0.25">
      <c r="A1036" t="s">
        <v>33</v>
      </c>
      <c r="B1036" t="s">
        <v>33</v>
      </c>
      <c r="C1036" t="s">
        <v>33</v>
      </c>
      <c r="D1036" t="s">
        <v>33</v>
      </c>
      <c r="E1036" t="s">
        <v>1159</v>
      </c>
    </row>
    <row r="1037" spans="1:5" x14ac:dyDescent="0.25">
      <c r="A1037" t="s">
        <v>33</v>
      </c>
      <c r="B1037" t="s">
        <v>33</v>
      </c>
      <c r="C1037" t="s">
        <v>33</v>
      </c>
      <c r="D1037" t="s">
        <v>33</v>
      </c>
      <c r="E1037" t="s">
        <v>1160</v>
      </c>
    </row>
    <row r="1038" spans="1:5" x14ac:dyDescent="0.25">
      <c r="A1038" t="s">
        <v>33</v>
      </c>
      <c r="B1038" t="s">
        <v>33</v>
      </c>
      <c r="C1038" t="s">
        <v>33</v>
      </c>
      <c r="D1038" t="s">
        <v>33</v>
      </c>
      <c r="E1038" t="s">
        <v>1161</v>
      </c>
    </row>
    <row r="1039" spans="1:5" x14ac:dyDescent="0.25">
      <c r="A1039" t="s">
        <v>33</v>
      </c>
      <c r="B1039" t="s">
        <v>33</v>
      </c>
      <c r="C1039" t="s">
        <v>33</v>
      </c>
      <c r="D1039" t="s">
        <v>33</v>
      </c>
      <c r="E1039" t="s">
        <v>1162</v>
      </c>
    </row>
    <row r="1040" spans="1:5" x14ac:dyDescent="0.25">
      <c r="A1040" t="s">
        <v>33</v>
      </c>
      <c r="B1040" t="s">
        <v>33</v>
      </c>
      <c r="C1040" t="s">
        <v>33</v>
      </c>
      <c r="D1040" t="s">
        <v>33</v>
      </c>
      <c r="E1040" t="s">
        <v>1163</v>
      </c>
    </row>
    <row r="1041" spans="1:5" x14ac:dyDescent="0.25">
      <c r="A1041" t="s">
        <v>33</v>
      </c>
      <c r="B1041" t="s">
        <v>33</v>
      </c>
      <c r="C1041" t="s">
        <v>33</v>
      </c>
      <c r="D1041" t="s">
        <v>33</v>
      </c>
      <c r="E1041" t="s">
        <v>1164</v>
      </c>
    </row>
    <row r="1042" spans="1:5" x14ac:dyDescent="0.25">
      <c r="A1042" t="s">
        <v>33</v>
      </c>
      <c r="B1042" t="s">
        <v>33</v>
      </c>
      <c r="C1042" t="s">
        <v>33</v>
      </c>
      <c r="D1042" t="s">
        <v>33</v>
      </c>
      <c r="E1042" t="s">
        <v>1165</v>
      </c>
    </row>
    <row r="1043" spans="1:5" x14ac:dyDescent="0.25">
      <c r="A1043" t="s">
        <v>33</v>
      </c>
      <c r="B1043" t="s">
        <v>33</v>
      </c>
      <c r="C1043" t="s">
        <v>33</v>
      </c>
      <c r="D1043" t="s">
        <v>33</v>
      </c>
      <c r="E1043" t="s">
        <v>1166</v>
      </c>
    </row>
    <row r="1044" spans="1:5" x14ac:dyDescent="0.25">
      <c r="A1044" t="s">
        <v>33</v>
      </c>
      <c r="B1044" t="s">
        <v>33</v>
      </c>
      <c r="C1044" t="s">
        <v>33</v>
      </c>
      <c r="D1044" t="s">
        <v>33</v>
      </c>
      <c r="E1044" t="s">
        <v>1167</v>
      </c>
    </row>
    <row r="1045" spans="1:5" x14ac:dyDescent="0.25">
      <c r="A1045" t="s">
        <v>33</v>
      </c>
      <c r="B1045" t="s">
        <v>33</v>
      </c>
      <c r="C1045" t="s">
        <v>33</v>
      </c>
      <c r="D1045" t="s">
        <v>33</v>
      </c>
      <c r="E1045" t="s">
        <v>1168</v>
      </c>
    </row>
    <row r="1046" spans="1:5" x14ac:dyDescent="0.25">
      <c r="A1046" t="s">
        <v>33</v>
      </c>
      <c r="B1046" t="s">
        <v>33</v>
      </c>
      <c r="C1046" t="s">
        <v>33</v>
      </c>
      <c r="D1046" t="s">
        <v>33</v>
      </c>
      <c r="E1046" t="s">
        <v>1169</v>
      </c>
    </row>
    <row r="1047" spans="1:5" x14ac:dyDescent="0.25">
      <c r="A1047" t="s">
        <v>33</v>
      </c>
      <c r="B1047" t="s">
        <v>33</v>
      </c>
      <c r="C1047" t="s">
        <v>33</v>
      </c>
      <c r="D1047" t="s">
        <v>33</v>
      </c>
      <c r="E1047" t="s">
        <v>1170</v>
      </c>
    </row>
    <row r="1048" spans="1:5" x14ac:dyDescent="0.25">
      <c r="A1048" t="s">
        <v>33</v>
      </c>
      <c r="B1048" t="s">
        <v>33</v>
      </c>
      <c r="C1048" t="s">
        <v>33</v>
      </c>
      <c r="D1048" t="s">
        <v>33</v>
      </c>
      <c r="E1048" t="s">
        <v>1171</v>
      </c>
    </row>
    <row r="1049" spans="1:5" x14ac:dyDescent="0.25">
      <c r="A1049" t="s">
        <v>33</v>
      </c>
      <c r="B1049" t="s">
        <v>33</v>
      </c>
      <c r="C1049" t="s">
        <v>33</v>
      </c>
      <c r="D1049" t="s">
        <v>33</v>
      </c>
      <c r="E1049" t="s">
        <v>1172</v>
      </c>
    </row>
    <row r="1050" spans="1:5" x14ac:dyDescent="0.25">
      <c r="A1050" t="s">
        <v>33</v>
      </c>
      <c r="B1050" t="s">
        <v>33</v>
      </c>
      <c r="C1050" t="s">
        <v>33</v>
      </c>
      <c r="D1050" t="s">
        <v>33</v>
      </c>
      <c r="E1050" t="s">
        <v>1173</v>
      </c>
    </row>
    <row r="1051" spans="1:5" x14ac:dyDescent="0.25">
      <c r="A1051" t="s">
        <v>33</v>
      </c>
      <c r="B1051" t="s">
        <v>33</v>
      </c>
      <c r="C1051" t="s">
        <v>33</v>
      </c>
      <c r="D1051" t="s">
        <v>33</v>
      </c>
      <c r="E1051" t="s">
        <v>1174</v>
      </c>
    </row>
    <row r="1052" spans="1:5" x14ac:dyDescent="0.25">
      <c r="A1052" t="s">
        <v>33</v>
      </c>
      <c r="B1052" t="s">
        <v>33</v>
      </c>
      <c r="C1052" t="s">
        <v>33</v>
      </c>
      <c r="D1052" t="s">
        <v>33</v>
      </c>
      <c r="E1052" t="s">
        <v>1175</v>
      </c>
    </row>
    <row r="1053" spans="1:5" x14ac:dyDescent="0.25">
      <c r="A1053" t="s">
        <v>33</v>
      </c>
      <c r="B1053" t="s">
        <v>33</v>
      </c>
      <c r="C1053" t="s">
        <v>33</v>
      </c>
      <c r="D1053" t="s">
        <v>33</v>
      </c>
      <c r="E1053" t="s">
        <v>1176</v>
      </c>
    </row>
    <row r="1054" spans="1:5" x14ac:dyDescent="0.25">
      <c r="A1054" t="s">
        <v>33</v>
      </c>
      <c r="B1054" t="s">
        <v>33</v>
      </c>
      <c r="C1054" t="s">
        <v>33</v>
      </c>
      <c r="D1054" t="s">
        <v>33</v>
      </c>
      <c r="E1054" t="s">
        <v>1177</v>
      </c>
    </row>
    <row r="1055" spans="1:5" x14ac:dyDescent="0.25">
      <c r="A1055" t="s">
        <v>33</v>
      </c>
      <c r="B1055" t="s">
        <v>33</v>
      </c>
      <c r="C1055" t="s">
        <v>33</v>
      </c>
      <c r="D1055" t="s">
        <v>33</v>
      </c>
      <c r="E1055" t="s">
        <v>1178</v>
      </c>
    </row>
    <row r="1056" spans="1:5" x14ac:dyDescent="0.25">
      <c r="A1056" t="s">
        <v>33</v>
      </c>
      <c r="B1056" t="s">
        <v>33</v>
      </c>
      <c r="C1056" t="s">
        <v>33</v>
      </c>
      <c r="D1056" t="s">
        <v>33</v>
      </c>
      <c r="E1056" t="s">
        <v>1179</v>
      </c>
    </row>
    <row r="1057" spans="1:5" x14ac:dyDescent="0.25">
      <c r="A1057" t="s">
        <v>33</v>
      </c>
      <c r="B1057" t="s">
        <v>33</v>
      </c>
      <c r="C1057" t="s">
        <v>33</v>
      </c>
      <c r="D1057" t="s">
        <v>33</v>
      </c>
      <c r="E1057" t="s">
        <v>1180</v>
      </c>
    </row>
    <row r="1058" spans="1:5" x14ac:dyDescent="0.25">
      <c r="A1058" t="s">
        <v>33</v>
      </c>
      <c r="B1058" t="s">
        <v>33</v>
      </c>
      <c r="C1058" t="s">
        <v>33</v>
      </c>
      <c r="D1058" t="s">
        <v>33</v>
      </c>
      <c r="E1058" t="s">
        <v>1181</v>
      </c>
    </row>
    <row r="1059" spans="1:5" x14ac:dyDescent="0.25">
      <c r="A1059" t="s">
        <v>33</v>
      </c>
      <c r="B1059" t="s">
        <v>33</v>
      </c>
      <c r="C1059" t="s">
        <v>33</v>
      </c>
      <c r="D1059" t="s">
        <v>33</v>
      </c>
      <c r="E1059" t="s">
        <v>1182</v>
      </c>
    </row>
    <row r="1060" spans="1:5" x14ac:dyDescent="0.25">
      <c r="A1060" t="s">
        <v>33</v>
      </c>
      <c r="B1060" t="s">
        <v>33</v>
      </c>
      <c r="C1060" t="s">
        <v>33</v>
      </c>
      <c r="D1060" t="s">
        <v>33</v>
      </c>
      <c r="E1060" t="s">
        <v>1183</v>
      </c>
    </row>
    <row r="1061" spans="1:5" x14ac:dyDescent="0.25">
      <c r="A1061" t="s">
        <v>33</v>
      </c>
      <c r="B1061" t="s">
        <v>33</v>
      </c>
      <c r="C1061" t="s">
        <v>33</v>
      </c>
      <c r="D1061" t="s">
        <v>33</v>
      </c>
      <c r="E1061" t="s">
        <v>1184</v>
      </c>
    </row>
    <row r="1062" spans="1:5" x14ac:dyDescent="0.25">
      <c r="A1062" t="s">
        <v>33</v>
      </c>
      <c r="B1062" t="s">
        <v>33</v>
      </c>
      <c r="C1062" t="s">
        <v>33</v>
      </c>
      <c r="D1062" t="s">
        <v>33</v>
      </c>
      <c r="E1062" t="s">
        <v>1185</v>
      </c>
    </row>
    <row r="1063" spans="1:5" x14ac:dyDescent="0.25">
      <c r="A1063" t="s">
        <v>33</v>
      </c>
      <c r="B1063" t="s">
        <v>33</v>
      </c>
      <c r="C1063" t="s">
        <v>33</v>
      </c>
      <c r="D1063" t="s">
        <v>33</v>
      </c>
      <c r="E1063" t="s">
        <v>1186</v>
      </c>
    </row>
    <row r="1064" spans="1:5" x14ac:dyDescent="0.25">
      <c r="A1064" t="s">
        <v>33</v>
      </c>
      <c r="B1064" t="s">
        <v>33</v>
      </c>
      <c r="C1064" t="s">
        <v>33</v>
      </c>
      <c r="D1064" t="s">
        <v>33</v>
      </c>
      <c r="E1064" t="s">
        <v>1187</v>
      </c>
    </row>
    <row r="1065" spans="1:5" x14ac:dyDescent="0.25">
      <c r="A1065" t="s">
        <v>33</v>
      </c>
      <c r="B1065" t="s">
        <v>33</v>
      </c>
      <c r="C1065" t="s">
        <v>33</v>
      </c>
      <c r="D1065" t="s">
        <v>33</v>
      </c>
      <c r="E1065" t="s">
        <v>1188</v>
      </c>
    </row>
    <row r="1066" spans="1:5" x14ac:dyDescent="0.25">
      <c r="A1066" t="s">
        <v>33</v>
      </c>
      <c r="B1066" t="s">
        <v>33</v>
      </c>
      <c r="C1066" t="s">
        <v>33</v>
      </c>
      <c r="D1066" t="s">
        <v>33</v>
      </c>
      <c r="E1066" t="s">
        <v>1189</v>
      </c>
    </row>
    <row r="1067" spans="1:5" x14ac:dyDescent="0.25">
      <c r="A1067" t="s">
        <v>33</v>
      </c>
      <c r="B1067" t="s">
        <v>33</v>
      </c>
      <c r="C1067" t="s">
        <v>33</v>
      </c>
      <c r="D1067" t="s">
        <v>33</v>
      </c>
      <c r="E1067" t="s">
        <v>1190</v>
      </c>
    </row>
    <row r="1068" spans="1:5" x14ac:dyDescent="0.25">
      <c r="A1068" t="s">
        <v>33</v>
      </c>
      <c r="B1068" t="s">
        <v>33</v>
      </c>
      <c r="C1068" t="s">
        <v>33</v>
      </c>
      <c r="D1068" t="s">
        <v>33</v>
      </c>
      <c r="E1068" t="s">
        <v>1191</v>
      </c>
    </row>
    <row r="1069" spans="1:5" x14ac:dyDescent="0.25">
      <c r="A1069" t="s">
        <v>33</v>
      </c>
      <c r="B1069" t="s">
        <v>33</v>
      </c>
      <c r="C1069" t="s">
        <v>33</v>
      </c>
      <c r="D1069" t="s">
        <v>33</v>
      </c>
      <c r="E1069" t="s">
        <v>1192</v>
      </c>
    </row>
    <row r="1070" spans="1:5" x14ac:dyDescent="0.25">
      <c r="A1070" t="s">
        <v>33</v>
      </c>
      <c r="B1070" t="s">
        <v>33</v>
      </c>
      <c r="C1070" t="s">
        <v>33</v>
      </c>
      <c r="D1070" t="s">
        <v>33</v>
      </c>
      <c r="E1070" t="s">
        <v>1193</v>
      </c>
    </row>
    <row r="1071" spans="1:5" x14ac:dyDescent="0.25">
      <c r="A1071" t="s">
        <v>33</v>
      </c>
      <c r="B1071" t="s">
        <v>33</v>
      </c>
      <c r="C1071" t="s">
        <v>33</v>
      </c>
      <c r="D1071" t="s">
        <v>33</v>
      </c>
      <c r="E1071" t="s">
        <v>1194</v>
      </c>
    </row>
    <row r="1072" spans="1:5" x14ac:dyDescent="0.25">
      <c r="A1072" t="s">
        <v>33</v>
      </c>
      <c r="B1072" t="s">
        <v>33</v>
      </c>
      <c r="C1072" t="s">
        <v>33</v>
      </c>
      <c r="D1072" t="s">
        <v>33</v>
      </c>
      <c r="E1072" t="s">
        <v>1195</v>
      </c>
    </row>
    <row r="1073" spans="1:5" x14ac:dyDescent="0.25">
      <c r="A1073" t="s">
        <v>33</v>
      </c>
      <c r="B1073" t="s">
        <v>33</v>
      </c>
      <c r="C1073" t="s">
        <v>33</v>
      </c>
      <c r="D1073" t="s">
        <v>33</v>
      </c>
      <c r="E1073" t="s">
        <v>1196</v>
      </c>
    </row>
    <row r="1074" spans="1:5" x14ac:dyDescent="0.25">
      <c r="A1074" t="s">
        <v>33</v>
      </c>
      <c r="B1074" t="s">
        <v>33</v>
      </c>
      <c r="C1074" t="s">
        <v>33</v>
      </c>
      <c r="D1074" t="s">
        <v>33</v>
      </c>
      <c r="E1074" t="s">
        <v>1197</v>
      </c>
    </row>
    <row r="1075" spans="1:5" x14ac:dyDescent="0.25">
      <c r="A1075" t="s">
        <v>33</v>
      </c>
      <c r="B1075" t="s">
        <v>33</v>
      </c>
      <c r="C1075" t="s">
        <v>33</v>
      </c>
      <c r="D1075" t="s">
        <v>33</v>
      </c>
      <c r="E1075" t="s">
        <v>1198</v>
      </c>
    </row>
    <row r="1076" spans="1:5" x14ac:dyDescent="0.25">
      <c r="A1076" t="s">
        <v>33</v>
      </c>
      <c r="B1076" t="s">
        <v>33</v>
      </c>
      <c r="C1076" t="s">
        <v>33</v>
      </c>
      <c r="D1076" t="s">
        <v>33</v>
      </c>
      <c r="E1076" t="s">
        <v>1199</v>
      </c>
    </row>
    <row r="1077" spans="1:5" x14ac:dyDescent="0.25">
      <c r="A1077" t="s">
        <v>33</v>
      </c>
      <c r="B1077" t="s">
        <v>33</v>
      </c>
      <c r="C1077" t="s">
        <v>33</v>
      </c>
      <c r="D1077" t="s">
        <v>33</v>
      </c>
      <c r="E1077" t="s">
        <v>1200</v>
      </c>
    </row>
    <row r="1078" spans="1:5" x14ac:dyDescent="0.25">
      <c r="A1078" t="s">
        <v>33</v>
      </c>
      <c r="B1078" t="s">
        <v>33</v>
      </c>
      <c r="C1078" t="s">
        <v>33</v>
      </c>
      <c r="D1078" t="s">
        <v>33</v>
      </c>
      <c r="E1078" t="s">
        <v>1201</v>
      </c>
    </row>
    <row r="1079" spans="1:5" x14ac:dyDescent="0.25">
      <c r="A1079" t="s">
        <v>33</v>
      </c>
      <c r="B1079" t="s">
        <v>33</v>
      </c>
      <c r="C1079" t="s">
        <v>33</v>
      </c>
      <c r="D1079" t="s">
        <v>33</v>
      </c>
      <c r="E1079" t="s">
        <v>1202</v>
      </c>
    </row>
    <row r="1080" spans="1:5" x14ac:dyDescent="0.25">
      <c r="A1080" t="s">
        <v>33</v>
      </c>
      <c r="B1080" t="s">
        <v>33</v>
      </c>
      <c r="C1080" t="s">
        <v>33</v>
      </c>
      <c r="D1080" t="s">
        <v>33</v>
      </c>
      <c r="E1080" t="s">
        <v>1203</v>
      </c>
    </row>
    <row r="1081" spans="1:5" x14ac:dyDescent="0.25">
      <c r="A1081" t="s">
        <v>33</v>
      </c>
      <c r="B1081" t="s">
        <v>33</v>
      </c>
      <c r="C1081" t="s">
        <v>33</v>
      </c>
      <c r="D1081" t="s">
        <v>33</v>
      </c>
      <c r="E1081" t="s">
        <v>1204</v>
      </c>
    </row>
    <row r="1082" spans="1:5" x14ac:dyDescent="0.25">
      <c r="A1082" t="s">
        <v>33</v>
      </c>
      <c r="B1082" t="s">
        <v>33</v>
      </c>
      <c r="C1082" t="s">
        <v>33</v>
      </c>
      <c r="D1082" t="s">
        <v>33</v>
      </c>
      <c r="E1082" t="s">
        <v>1205</v>
      </c>
    </row>
    <row r="1083" spans="1:5" x14ac:dyDescent="0.25">
      <c r="A1083" t="s">
        <v>33</v>
      </c>
      <c r="B1083" t="s">
        <v>33</v>
      </c>
      <c r="C1083" t="s">
        <v>33</v>
      </c>
      <c r="D1083" t="s">
        <v>33</v>
      </c>
      <c r="E1083" t="s">
        <v>1206</v>
      </c>
    </row>
    <row r="1084" spans="1:5" x14ac:dyDescent="0.25">
      <c r="A1084" t="s">
        <v>33</v>
      </c>
      <c r="B1084" t="s">
        <v>33</v>
      </c>
      <c r="C1084" t="s">
        <v>33</v>
      </c>
      <c r="D1084" t="s">
        <v>33</v>
      </c>
      <c r="E1084" t="s">
        <v>1207</v>
      </c>
    </row>
    <row r="1085" spans="1:5" x14ac:dyDescent="0.25">
      <c r="A1085" t="s">
        <v>33</v>
      </c>
      <c r="B1085" t="s">
        <v>33</v>
      </c>
      <c r="C1085" t="s">
        <v>33</v>
      </c>
      <c r="D1085" t="s">
        <v>33</v>
      </c>
      <c r="E1085" t="s">
        <v>1208</v>
      </c>
    </row>
    <row r="1086" spans="1:5" x14ac:dyDescent="0.25">
      <c r="A1086" t="s">
        <v>33</v>
      </c>
      <c r="B1086" t="s">
        <v>33</v>
      </c>
      <c r="C1086" t="s">
        <v>33</v>
      </c>
      <c r="D1086" t="s">
        <v>33</v>
      </c>
      <c r="E1086" t="s">
        <v>1209</v>
      </c>
    </row>
    <row r="1087" spans="1:5" x14ac:dyDescent="0.25">
      <c r="A1087" t="s">
        <v>33</v>
      </c>
      <c r="B1087" t="s">
        <v>33</v>
      </c>
      <c r="C1087" t="s">
        <v>33</v>
      </c>
      <c r="D1087" t="s">
        <v>33</v>
      </c>
      <c r="E1087" t="s">
        <v>1210</v>
      </c>
    </row>
    <row r="1088" spans="1:5" x14ac:dyDescent="0.25">
      <c r="A1088" t="s">
        <v>33</v>
      </c>
      <c r="B1088" t="s">
        <v>33</v>
      </c>
      <c r="C1088" t="s">
        <v>33</v>
      </c>
      <c r="D1088" t="s">
        <v>33</v>
      </c>
      <c r="E1088" t="s">
        <v>1211</v>
      </c>
    </row>
    <row r="1089" spans="1:5" x14ac:dyDescent="0.25">
      <c r="A1089" t="s">
        <v>33</v>
      </c>
      <c r="B1089" t="s">
        <v>33</v>
      </c>
      <c r="C1089" t="s">
        <v>33</v>
      </c>
      <c r="D1089" t="s">
        <v>33</v>
      </c>
      <c r="E1089" t="s">
        <v>1212</v>
      </c>
    </row>
    <row r="1090" spans="1:5" x14ac:dyDescent="0.25">
      <c r="A1090" t="s">
        <v>33</v>
      </c>
      <c r="B1090" t="s">
        <v>33</v>
      </c>
      <c r="C1090" t="s">
        <v>33</v>
      </c>
      <c r="D1090" t="s">
        <v>33</v>
      </c>
      <c r="E1090" t="s">
        <v>1213</v>
      </c>
    </row>
    <row r="1091" spans="1:5" x14ac:dyDescent="0.25">
      <c r="A1091" t="s">
        <v>33</v>
      </c>
      <c r="B1091" t="s">
        <v>33</v>
      </c>
      <c r="C1091" t="s">
        <v>33</v>
      </c>
      <c r="D1091" t="s">
        <v>33</v>
      </c>
      <c r="E1091" t="s">
        <v>1214</v>
      </c>
    </row>
    <row r="1092" spans="1:5" x14ac:dyDescent="0.25">
      <c r="A1092" t="s">
        <v>33</v>
      </c>
      <c r="B1092" t="s">
        <v>33</v>
      </c>
      <c r="C1092" t="s">
        <v>33</v>
      </c>
      <c r="D1092" t="s">
        <v>33</v>
      </c>
      <c r="E1092" t="s">
        <v>1215</v>
      </c>
    </row>
    <row r="1093" spans="1:5" x14ac:dyDescent="0.25">
      <c r="A1093" t="s">
        <v>33</v>
      </c>
      <c r="B1093" t="s">
        <v>33</v>
      </c>
      <c r="C1093" t="s">
        <v>33</v>
      </c>
      <c r="D1093" t="s">
        <v>33</v>
      </c>
      <c r="E1093" t="s">
        <v>1216</v>
      </c>
    </row>
    <row r="1094" spans="1:5" x14ac:dyDescent="0.25">
      <c r="A1094" t="s">
        <v>33</v>
      </c>
      <c r="B1094" t="s">
        <v>33</v>
      </c>
      <c r="C1094" t="s">
        <v>33</v>
      </c>
      <c r="D1094" t="s">
        <v>33</v>
      </c>
      <c r="E1094" t="s">
        <v>1217</v>
      </c>
    </row>
    <row r="1095" spans="1:5" x14ac:dyDescent="0.25">
      <c r="A1095" t="s">
        <v>33</v>
      </c>
      <c r="B1095" t="s">
        <v>33</v>
      </c>
      <c r="C1095" t="s">
        <v>33</v>
      </c>
      <c r="D1095" t="s">
        <v>33</v>
      </c>
      <c r="E1095" t="s">
        <v>1218</v>
      </c>
    </row>
    <row r="1096" spans="1:5" x14ac:dyDescent="0.25">
      <c r="A1096" t="s">
        <v>33</v>
      </c>
      <c r="B1096" t="s">
        <v>33</v>
      </c>
      <c r="C1096" t="s">
        <v>33</v>
      </c>
      <c r="D1096" t="s">
        <v>33</v>
      </c>
      <c r="E1096" t="s">
        <v>1219</v>
      </c>
    </row>
    <row r="1097" spans="1:5" x14ac:dyDescent="0.25">
      <c r="A1097" t="s">
        <v>33</v>
      </c>
      <c r="B1097" t="s">
        <v>33</v>
      </c>
      <c r="C1097" t="s">
        <v>33</v>
      </c>
      <c r="D1097" t="s">
        <v>33</v>
      </c>
      <c r="E1097" t="s">
        <v>1220</v>
      </c>
    </row>
    <row r="1098" spans="1:5" x14ac:dyDescent="0.25">
      <c r="A1098" t="s">
        <v>33</v>
      </c>
      <c r="B1098" t="s">
        <v>33</v>
      </c>
      <c r="C1098" t="s">
        <v>33</v>
      </c>
      <c r="D1098" t="s">
        <v>33</v>
      </c>
      <c r="E1098" t="s">
        <v>1221</v>
      </c>
    </row>
    <row r="1099" spans="1:5" x14ac:dyDescent="0.25">
      <c r="A1099" t="s">
        <v>33</v>
      </c>
      <c r="B1099" t="s">
        <v>33</v>
      </c>
      <c r="C1099" t="s">
        <v>33</v>
      </c>
      <c r="D1099" t="s">
        <v>33</v>
      </c>
      <c r="E1099" t="s">
        <v>1222</v>
      </c>
    </row>
    <row r="1100" spans="1:5" x14ac:dyDescent="0.25">
      <c r="A1100" t="s">
        <v>33</v>
      </c>
      <c r="B1100" t="s">
        <v>33</v>
      </c>
      <c r="C1100" t="s">
        <v>33</v>
      </c>
      <c r="D1100" t="s">
        <v>33</v>
      </c>
      <c r="E1100" t="s">
        <v>1223</v>
      </c>
    </row>
    <row r="1101" spans="1:5" x14ac:dyDescent="0.25">
      <c r="A1101" t="s">
        <v>33</v>
      </c>
      <c r="B1101" t="s">
        <v>33</v>
      </c>
      <c r="C1101" t="s">
        <v>33</v>
      </c>
      <c r="D1101" t="s">
        <v>33</v>
      </c>
      <c r="E1101" t="s">
        <v>1224</v>
      </c>
    </row>
    <row r="1102" spans="1:5" x14ac:dyDescent="0.25">
      <c r="A1102" t="s">
        <v>33</v>
      </c>
      <c r="B1102" t="s">
        <v>33</v>
      </c>
      <c r="C1102" t="s">
        <v>33</v>
      </c>
      <c r="D1102" t="s">
        <v>33</v>
      </c>
      <c r="E1102" t="s">
        <v>1225</v>
      </c>
    </row>
    <row r="1103" spans="1:5" x14ac:dyDescent="0.25">
      <c r="A1103" t="s">
        <v>33</v>
      </c>
      <c r="B1103" t="s">
        <v>33</v>
      </c>
      <c r="C1103" t="s">
        <v>33</v>
      </c>
      <c r="D1103" t="s">
        <v>33</v>
      </c>
      <c r="E1103" t="s">
        <v>1226</v>
      </c>
    </row>
    <row r="1104" spans="1:5" x14ac:dyDescent="0.25">
      <c r="A1104" t="s">
        <v>33</v>
      </c>
      <c r="B1104" t="s">
        <v>33</v>
      </c>
      <c r="C1104" t="s">
        <v>33</v>
      </c>
      <c r="D1104" t="s">
        <v>33</v>
      </c>
      <c r="E1104" t="s">
        <v>1227</v>
      </c>
    </row>
    <row r="1105" spans="1:5" x14ac:dyDescent="0.25">
      <c r="A1105" t="s">
        <v>33</v>
      </c>
      <c r="B1105" t="s">
        <v>33</v>
      </c>
      <c r="C1105" t="s">
        <v>33</v>
      </c>
      <c r="D1105" t="s">
        <v>33</v>
      </c>
      <c r="E1105" t="s">
        <v>1228</v>
      </c>
    </row>
    <row r="1106" spans="1:5" x14ac:dyDescent="0.25">
      <c r="A1106" t="s">
        <v>33</v>
      </c>
      <c r="B1106" t="s">
        <v>33</v>
      </c>
      <c r="C1106" t="s">
        <v>33</v>
      </c>
      <c r="D1106" t="s">
        <v>33</v>
      </c>
      <c r="E1106" t="s">
        <v>1229</v>
      </c>
    </row>
    <row r="1107" spans="1:5" x14ac:dyDescent="0.25">
      <c r="A1107" t="s">
        <v>33</v>
      </c>
      <c r="B1107" t="s">
        <v>33</v>
      </c>
      <c r="C1107" t="s">
        <v>33</v>
      </c>
      <c r="D1107" t="s">
        <v>33</v>
      </c>
      <c r="E1107" t="s">
        <v>1230</v>
      </c>
    </row>
    <row r="1108" spans="1:5" x14ac:dyDescent="0.25">
      <c r="A1108" t="s">
        <v>33</v>
      </c>
      <c r="B1108" t="s">
        <v>33</v>
      </c>
      <c r="C1108" t="s">
        <v>33</v>
      </c>
      <c r="D1108" t="s">
        <v>33</v>
      </c>
      <c r="E1108" t="s">
        <v>1231</v>
      </c>
    </row>
    <row r="1109" spans="1:5" x14ac:dyDescent="0.25">
      <c r="A1109" t="s">
        <v>33</v>
      </c>
      <c r="B1109" t="s">
        <v>33</v>
      </c>
      <c r="C1109" t="s">
        <v>33</v>
      </c>
      <c r="D1109" t="s">
        <v>33</v>
      </c>
      <c r="E1109" t="s">
        <v>1232</v>
      </c>
    </row>
    <row r="1110" spans="1:5" x14ac:dyDescent="0.25">
      <c r="A1110" t="s">
        <v>33</v>
      </c>
      <c r="B1110" t="s">
        <v>33</v>
      </c>
      <c r="C1110" t="s">
        <v>33</v>
      </c>
      <c r="D1110" t="s">
        <v>33</v>
      </c>
      <c r="E1110" t="s">
        <v>1233</v>
      </c>
    </row>
    <row r="1111" spans="1:5" x14ac:dyDescent="0.25">
      <c r="A1111" t="s">
        <v>33</v>
      </c>
      <c r="B1111" t="s">
        <v>33</v>
      </c>
      <c r="C1111" t="s">
        <v>33</v>
      </c>
      <c r="D1111" t="s">
        <v>33</v>
      </c>
      <c r="E1111" t="s">
        <v>1234</v>
      </c>
    </row>
    <row r="1112" spans="1:5" x14ac:dyDescent="0.25">
      <c r="A1112" t="s">
        <v>33</v>
      </c>
      <c r="B1112" t="s">
        <v>33</v>
      </c>
      <c r="C1112" t="s">
        <v>33</v>
      </c>
      <c r="D1112" t="s">
        <v>33</v>
      </c>
      <c r="E1112" t="s">
        <v>1235</v>
      </c>
    </row>
    <row r="1113" spans="1:5" x14ac:dyDescent="0.25">
      <c r="A1113" t="s">
        <v>33</v>
      </c>
      <c r="B1113" t="s">
        <v>33</v>
      </c>
      <c r="C1113" t="s">
        <v>33</v>
      </c>
      <c r="D1113" t="s">
        <v>33</v>
      </c>
      <c r="E1113" t="s">
        <v>1236</v>
      </c>
    </row>
    <row r="1114" spans="1:5" x14ac:dyDescent="0.25">
      <c r="A1114" t="s">
        <v>33</v>
      </c>
      <c r="B1114" t="s">
        <v>33</v>
      </c>
      <c r="C1114" t="s">
        <v>33</v>
      </c>
      <c r="D1114" t="s">
        <v>33</v>
      </c>
      <c r="E1114" t="s">
        <v>1237</v>
      </c>
    </row>
    <row r="1115" spans="1:5" x14ac:dyDescent="0.25">
      <c r="A1115" t="s">
        <v>33</v>
      </c>
      <c r="B1115" t="s">
        <v>33</v>
      </c>
      <c r="C1115" t="s">
        <v>33</v>
      </c>
      <c r="D1115" t="s">
        <v>33</v>
      </c>
      <c r="E1115" t="s">
        <v>1238</v>
      </c>
    </row>
    <row r="1116" spans="1:5" x14ac:dyDescent="0.25">
      <c r="A1116" t="s">
        <v>33</v>
      </c>
      <c r="B1116" t="s">
        <v>33</v>
      </c>
      <c r="C1116" t="s">
        <v>33</v>
      </c>
      <c r="D1116" t="s">
        <v>33</v>
      </c>
      <c r="E1116" t="s">
        <v>1239</v>
      </c>
    </row>
    <row r="1117" spans="1:5" x14ac:dyDescent="0.25">
      <c r="A1117" t="s">
        <v>33</v>
      </c>
      <c r="B1117" t="s">
        <v>33</v>
      </c>
      <c r="C1117" t="s">
        <v>33</v>
      </c>
      <c r="D1117" t="s">
        <v>33</v>
      </c>
      <c r="E1117" t="s">
        <v>1240</v>
      </c>
    </row>
    <row r="1118" spans="1:5" x14ac:dyDescent="0.25">
      <c r="A1118" t="s">
        <v>33</v>
      </c>
      <c r="B1118" t="s">
        <v>33</v>
      </c>
      <c r="C1118" t="s">
        <v>33</v>
      </c>
      <c r="D1118" t="s">
        <v>33</v>
      </c>
      <c r="E1118" t="s">
        <v>1241</v>
      </c>
    </row>
    <row r="1119" spans="1:5" x14ac:dyDescent="0.25">
      <c r="A1119" t="s">
        <v>33</v>
      </c>
      <c r="B1119" t="s">
        <v>33</v>
      </c>
      <c r="C1119" t="s">
        <v>33</v>
      </c>
      <c r="D1119" t="s">
        <v>33</v>
      </c>
      <c r="E1119" t="s">
        <v>1242</v>
      </c>
    </row>
    <row r="1120" spans="1:5" x14ac:dyDescent="0.25">
      <c r="A1120" t="s">
        <v>33</v>
      </c>
      <c r="B1120" t="s">
        <v>33</v>
      </c>
      <c r="C1120" t="s">
        <v>33</v>
      </c>
      <c r="D1120" t="s">
        <v>33</v>
      </c>
      <c r="E1120" t="s">
        <v>1243</v>
      </c>
    </row>
    <row r="1121" spans="1:5" x14ac:dyDescent="0.25">
      <c r="A1121" t="s">
        <v>33</v>
      </c>
      <c r="B1121" t="s">
        <v>33</v>
      </c>
      <c r="C1121" t="s">
        <v>33</v>
      </c>
      <c r="D1121" t="s">
        <v>33</v>
      </c>
      <c r="E1121" t="s">
        <v>1244</v>
      </c>
    </row>
    <row r="1122" spans="1:5" x14ac:dyDescent="0.25">
      <c r="A1122" t="s">
        <v>33</v>
      </c>
      <c r="B1122" t="s">
        <v>33</v>
      </c>
      <c r="C1122" t="s">
        <v>33</v>
      </c>
      <c r="D1122" t="s">
        <v>33</v>
      </c>
      <c r="E1122" t="s">
        <v>1245</v>
      </c>
    </row>
    <row r="1123" spans="1:5" x14ac:dyDescent="0.25">
      <c r="A1123" t="s">
        <v>33</v>
      </c>
      <c r="B1123" t="s">
        <v>33</v>
      </c>
      <c r="C1123" t="s">
        <v>33</v>
      </c>
      <c r="D1123" t="s">
        <v>33</v>
      </c>
      <c r="E1123" t="s">
        <v>1246</v>
      </c>
    </row>
    <row r="1124" spans="1:5" x14ac:dyDescent="0.25">
      <c r="A1124" t="s">
        <v>33</v>
      </c>
      <c r="B1124" t="s">
        <v>33</v>
      </c>
      <c r="C1124" t="s">
        <v>33</v>
      </c>
      <c r="D1124" t="s">
        <v>33</v>
      </c>
      <c r="E1124" t="s">
        <v>1247</v>
      </c>
    </row>
    <row r="1125" spans="1:5" x14ac:dyDescent="0.25">
      <c r="A1125" t="s">
        <v>33</v>
      </c>
      <c r="B1125" t="s">
        <v>33</v>
      </c>
      <c r="C1125" t="s">
        <v>33</v>
      </c>
      <c r="D1125" t="s">
        <v>33</v>
      </c>
      <c r="E1125" t="s">
        <v>1248</v>
      </c>
    </row>
    <row r="1126" spans="1:5" x14ac:dyDescent="0.25">
      <c r="A1126" t="s">
        <v>33</v>
      </c>
      <c r="B1126" t="s">
        <v>33</v>
      </c>
      <c r="C1126" t="s">
        <v>33</v>
      </c>
      <c r="D1126" t="s">
        <v>33</v>
      </c>
      <c r="E1126" t="s">
        <v>1249</v>
      </c>
    </row>
    <row r="1127" spans="1:5" x14ac:dyDescent="0.25">
      <c r="A1127" t="s">
        <v>33</v>
      </c>
      <c r="B1127" t="s">
        <v>33</v>
      </c>
      <c r="C1127" t="s">
        <v>33</v>
      </c>
      <c r="D1127" t="s">
        <v>33</v>
      </c>
      <c r="E1127" t="s">
        <v>1250</v>
      </c>
    </row>
    <row r="1128" spans="1:5" x14ac:dyDescent="0.25">
      <c r="A1128" t="s">
        <v>33</v>
      </c>
      <c r="B1128" t="s">
        <v>33</v>
      </c>
      <c r="C1128" t="s">
        <v>33</v>
      </c>
      <c r="D1128" t="s">
        <v>33</v>
      </c>
      <c r="E1128" t="s">
        <v>1251</v>
      </c>
    </row>
    <row r="1129" spans="1:5" x14ac:dyDescent="0.25">
      <c r="A1129" t="s">
        <v>33</v>
      </c>
      <c r="B1129" t="s">
        <v>33</v>
      </c>
      <c r="C1129" t="s">
        <v>33</v>
      </c>
      <c r="D1129" t="s">
        <v>33</v>
      </c>
      <c r="E1129" t="s">
        <v>1252</v>
      </c>
    </row>
    <row r="1130" spans="1:5" x14ac:dyDescent="0.25">
      <c r="A1130" t="s">
        <v>33</v>
      </c>
      <c r="B1130" t="s">
        <v>33</v>
      </c>
      <c r="C1130" t="s">
        <v>33</v>
      </c>
      <c r="D1130" t="s">
        <v>33</v>
      </c>
      <c r="E1130" t="s">
        <v>1253</v>
      </c>
    </row>
    <row r="1131" spans="1:5" x14ac:dyDescent="0.25">
      <c r="A1131" t="s">
        <v>33</v>
      </c>
      <c r="B1131" t="s">
        <v>33</v>
      </c>
      <c r="C1131" t="s">
        <v>33</v>
      </c>
      <c r="D1131" t="s">
        <v>33</v>
      </c>
      <c r="E1131" t="s">
        <v>1254</v>
      </c>
    </row>
    <row r="1132" spans="1:5" x14ac:dyDescent="0.25">
      <c r="A1132" t="s">
        <v>33</v>
      </c>
      <c r="B1132" t="s">
        <v>33</v>
      </c>
      <c r="C1132" t="s">
        <v>33</v>
      </c>
      <c r="D1132" t="s">
        <v>33</v>
      </c>
      <c r="E1132" t="s">
        <v>1255</v>
      </c>
    </row>
    <row r="1133" spans="1:5" x14ac:dyDescent="0.25">
      <c r="A1133" t="s">
        <v>33</v>
      </c>
      <c r="B1133" t="s">
        <v>33</v>
      </c>
      <c r="C1133" t="s">
        <v>33</v>
      </c>
      <c r="D1133" t="s">
        <v>33</v>
      </c>
      <c r="E1133" t="s">
        <v>1256</v>
      </c>
    </row>
    <row r="1134" spans="1:5" x14ac:dyDescent="0.25">
      <c r="A1134" t="s">
        <v>33</v>
      </c>
      <c r="B1134" t="s">
        <v>33</v>
      </c>
      <c r="C1134" t="s">
        <v>33</v>
      </c>
      <c r="D1134" t="s">
        <v>33</v>
      </c>
      <c r="E1134" t="s">
        <v>1257</v>
      </c>
    </row>
    <row r="1135" spans="1:5" x14ac:dyDescent="0.25">
      <c r="A1135" t="s">
        <v>33</v>
      </c>
      <c r="B1135" t="s">
        <v>33</v>
      </c>
      <c r="C1135" t="s">
        <v>33</v>
      </c>
      <c r="D1135" t="s">
        <v>33</v>
      </c>
      <c r="E1135" t="s">
        <v>1258</v>
      </c>
    </row>
    <row r="1136" spans="1:5" x14ac:dyDescent="0.25">
      <c r="A1136" t="s">
        <v>33</v>
      </c>
      <c r="B1136" t="s">
        <v>33</v>
      </c>
      <c r="C1136" t="s">
        <v>33</v>
      </c>
      <c r="D1136" t="s">
        <v>33</v>
      </c>
      <c r="E1136" t="s">
        <v>1259</v>
      </c>
    </row>
    <row r="1137" spans="1:5" x14ac:dyDescent="0.25">
      <c r="A1137" t="s">
        <v>33</v>
      </c>
      <c r="B1137" t="s">
        <v>33</v>
      </c>
      <c r="C1137" t="s">
        <v>33</v>
      </c>
      <c r="D1137" t="s">
        <v>33</v>
      </c>
      <c r="E1137" t="s">
        <v>1260</v>
      </c>
    </row>
    <row r="1138" spans="1:5" x14ac:dyDescent="0.25">
      <c r="A1138" t="s">
        <v>33</v>
      </c>
      <c r="B1138" t="s">
        <v>33</v>
      </c>
      <c r="C1138" t="s">
        <v>33</v>
      </c>
      <c r="D1138" t="s">
        <v>33</v>
      </c>
      <c r="E1138" t="s">
        <v>1261</v>
      </c>
    </row>
    <row r="1139" spans="1:5" x14ac:dyDescent="0.25">
      <c r="A1139" t="s">
        <v>33</v>
      </c>
      <c r="B1139" t="s">
        <v>33</v>
      </c>
      <c r="C1139" t="s">
        <v>33</v>
      </c>
      <c r="D1139" t="s">
        <v>33</v>
      </c>
      <c r="E1139" t="s">
        <v>1262</v>
      </c>
    </row>
    <row r="1140" spans="1:5" x14ac:dyDescent="0.25">
      <c r="A1140" t="s">
        <v>33</v>
      </c>
      <c r="B1140" t="s">
        <v>33</v>
      </c>
      <c r="C1140" t="s">
        <v>33</v>
      </c>
      <c r="D1140" t="s">
        <v>33</v>
      </c>
      <c r="E1140" t="s">
        <v>1263</v>
      </c>
    </row>
    <row r="1141" spans="1:5" x14ac:dyDescent="0.25">
      <c r="A1141" t="s">
        <v>33</v>
      </c>
      <c r="B1141" t="s">
        <v>33</v>
      </c>
      <c r="C1141" t="s">
        <v>33</v>
      </c>
      <c r="D1141" t="s">
        <v>33</v>
      </c>
      <c r="E1141" t="s">
        <v>1264</v>
      </c>
    </row>
    <row r="1142" spans="1:5" x14ac:dyDescent="0.25">
      <c r="A1142" t="s">
        <v>33</v>
      </c>
      <c r="B1142" t="s">
        <v>33</v>
      </c>
      <c r="C1142" t="s">
        <v>33</v>
      </c>
      <c r="D1142" t="s">
        <v>33</v>
      </c>
      <c r="E1142" t="s">
        <v>1265</v>
      </c>
    </row>
    <row r="1143" spans="1:5" x14ac:dyDescent="0.25">
      <c r="A1143" t="s">
        <v>33</v>
      </c>
      <c r="B1143" t="s">
        <v>33</v>
      </c>
      <c r="C1143" t="s">
        <v>33</v>
      </c>
      <c r="D1143" t="s">
        <v>33</v>
      </c>
      <c r="E1143" t="s">
        <v>1266</v>
      </c>
    </row>
    <row r="1144" spans="1:5" x14ac:dyDescent="0.25">
      <c r="A1144" t="s">
        <v>33</v>
      </c>
      <c r="B1144" t="s">
        <v>33</v>
      </c>
      <c r="C1144" t="s">
        <v>33</v>
      </c>
      <c r="D1144" t="s">
        <v>33</v>
      </c>
      <c r="E1144" t="s">
        <v>1267</v>
      </c>
    </row>
    <row r="1145" spans="1:5" x14ac:dyDescent="0.25">
      <c r="A1145" t="s">
        <v>33</v>
      </c>
      <c r="B1145" t="s">
        <v>33</v>
      </c>
      <c r="C1145" t="s">
        <v>33</v>
      </c>
      <c r="D1145" t="s">
        <v>33</v>
      </c>
      <c r="E1145" t="s">
        <v>1268</v>
      </c>
    </row>
    <row r="1146" spans="1:5" x14ac:dyDescent="0.25">
      <c r="A1146" t="s">
        <v>33</v>
      </c>
      <c r="B1146" t="s">
        <v>33</v>
      </c>
      <c r="C1146" t="s">
        <v>33</v>
      </c>
      <c r="D1146" t="s">
        <v>33</v>
      </c>
      <c r="E1146" t="s">
        <v>1269</v>
      </c>
    </row>
    <row r="1147" spans="1:5" x14ac:dyDescent="0.25">
      <c r="A1147" t="s">
        <v>33</v>
      </c>
      <c r="B1147" t="s">
        <v>33</v>
      </c>
      <c r="C1147" t="s">
        <v>33</v>
      </c>
      <c r="D1147" t="s">
        <v>33</v>
      </c>
      <c r="E1147" t="s">
        <v>1270</v>
      </c>
    </row>
    <row r="1148" spans="1:5" x14ac:dyDescent="0.25">
      <c r="A1148" t="s">
        <v>33</v>
      </c>
      <c r="B1148" t="s">
        <v>33</v>
      </c>
      <c r="C1148" t="s">
        <v>33</v>
      </c>
      <c r="D1148" t="s">
        <v>33</v>
      </c>
      <c r="E1148" t="s">
        <v>1271</v>
      </c>
    </row>
    <row r="1149" spans="1:5" x14ac:dyDescent="0.25">
      <c r="A1149" t="s">
        <v>33</v>
      </c>
      <c r="B1149" t="s">
        <v>33</v>
      </c>
      <c r="C1149" t="s">
        <v>33</v>
      </c>
      <c r="D1149" t="s">
        <v>33</v>
      </c>
      <c r="E1149" t="s">
        <v>1272</v>
      </c>
    </row>
    <row r="1150" spans="1:5" x14ac:dyDescent="0.25">
      <c r="A1150" t="s">
        <v>33</v>
      </c>
      <c r="B1150" t="s">
        <v>33</v>
      </c>
      <c r="C1150" t="s">
        <v>33</v>
      </c>
      <c r="D1150" t="s">
        <v>33</v>
      </c>
      <c r="E1150" t="s">
        <v>1273</v>
      </c>
    </row>
    <row r="1151" spans="1:5" x14ac:dyDescent="0.25">
      <c r="A1151" t="s">
        <v>33</v>
      </c>
      <c r="B1151" t="s">
        <v>33</v>
      </c>
      <c r="C1151" t="s">
        <v>33</v>
      </c>
      <c r="D1151" t="s">
        <v>33</v>
      </c>
      <c r="E1151" t="s">
        <v>1274</v>
      </c>
    </row>
    <row r="1152" spans="1:5" x14ac:dyDescent="0.25">
      <c r="A1152" t="s">
        <v>33</v>
      </c>
      <c r="B1152" t="s">
        <v>33</v>
      </c>
      <c r="C1152" t="s">
        <v>33</v>
      </c>
      <c r="D1152" t="s">
        <v>33</v>
      </c>
      <c r="E1152" t="s">
        <v>1275</v>
      </c>
    </row>
    <row r="1153" spans="1:5" x14ac:dyDescent="0.25">
      <c r="A1153" t="s">
        <v>33</v>
      </c>
      <c r="B1153" t="s">
        <v>33</v>
      </c>
      <c r="C1153" t="s">
        <v>33</v>
      </c>
      <c r="D1153" t="s">
        <v>33</v>
      </c>
      <c r="E1153" t="s">
        <v>1276</v>
      </c>
    </row>
    <row r="1154" spans="1:5" x14ac:dyDescent="0.25">
      <c r="A1154" t="s">
        <v>33</v>
      </c>
      <c r="B1154" t="s">
        <v>33</v>
      </c>
      <c r="C1154" t="s">
        <v>33</v>
      </c>
      <c r="D1154" t="s">
        <v>33</v>
      </c>
      <c r="E1154" t="s">
        <v>1277</v>
      </c>
    </row>
    <row r="1155" spans="1:5" x14ac:dyDescent="0.25">
      <c r="A1155" t="s">
        <v>33</v>
      </c>
      <c r="B1155" t="s">
        <v>33</v>
      </c>
      <c r="C1155" t="s">
        <v>33</v>
      </c>
      <c r="D1155" t="s">
        <v>33</v>
      </c>
      <c r="E1155" t="s">
        <v>1278</v>
      </c>
    </row>
    <row r="1156" spans="1:5" x14ac:dyDescent="0.25">
      <c r="A1156" t="s">
        <v>33</v>
      </c>
      <c r="B1156" t="s">
        <v>33</v>
      </c>
      <c r="C1156" t="s">
        <v>33</v>
      </c>
      <c r="D1156" t="s">
        <v>33</v>
      </c>
      <c r="E1156" t="s">
        <v>1279</v>
      </c>
    </row>
    <row r="1157" spans="1:5" x14ac:dyDescent="0.25">
      <c r="A1157" t="s">
        <v>33</v>
      </c>
      <c r="B1157" t="s">
        <v>33</v>
      </c>
      <c r="C1157" t="s">
        <v>33</v>
      </c>
      <c r="D1157" t="s">
        <v>33</v>
      </c>
      <c r="E1157" t="s">
        <v>1280</v>
      </c>
    </row>
    <row r="1158" spans="1:5" x14ac:dyDescent="0.25">
      <c r="A1158" t="s">
        <v>33</v>
      </c>
      <c r="B1158" t="s">
        <v>33</v>
      </c>
      <c r="C1158" t="s">
        <v>33</v>
      </c>
      <c r="D1158" t="s">
        <v>33</v>
      </c>
      <c r="E1158" t="s">
        <v>1281</v>
      </c>
    </row>
    <row r="1159" spans="1:5" x14ac:dyDescent="0.25">
      <c r="A1159" t="s">
        <v>33</v>
      </c>
      <c r="B1159" t="s">
        <v>33</v>
      </c>
      <c r="C1159" t="s">
        <v>33</v>
      </c>
      <c r="D1159" t="s">
        <v>33</v>
      </c>
      <c r="E1159" t="s">
        <v>1282</v>
      </c>
    </row>
    <row r="1160" spans="1:5" x14ac:dyDescent="0.25">
      <c r="A1160" t="s">
        <v>33</v>
      </c>
      <c r="B1160" t="s">
        <v>33</v>
      </c>
      <c r="C1160" t="s">
        <v>33</v>
      </c>
      <c r="D1160" t="s">
        <v>33</v>
      </c>
      <c r="E1160" t="s">
        <v>1283</v>
      </c>
    </row>
    <row r="1161" spans="1:5" x14ac:dyDescent="0.25">
      <c r="A1161" t="s">
        <v>33</v>
      </c>
      <c r="B1161" t="s">
        <v>33</v>
      </c>
      <c r="C1161" t="s">
        <v>33</v>
      </c>
      <c r="D1161" t="s">
        <v>33</v>
      </c>
      <c r="E1161" t="s">
        <v>1284</v>
      </c>
    </row>
    <row r="1162" spans="1:5" x14ac:dyDescent="0.25">
      <c r="A1162" t="s">
        <v>33</v>
      </c>
      <c r="B1162" t="s">
        <v>33</v>
      </c>
      <c r="C1162" t="s">
        <v>33</v>
      </c>
      <c r="D1162" t="s">
        <v>33</v>
      </c>
      <c r="E1162" t="s">
        <v>1285</v>
      </c>
    </row>
    <row r="1163" spans="1:5" x14ac:dyDescent="0.25">
      <c r="A1163" t="s">
        <v>33</v>
      </c>
      <c r="B1163" t="s">
        <v>33</v>
      </c>
      <c r="C1163" t="s">
        <v>33</v>
      </c>
      <c r="D1163" t="s">
        <v>33</v>
      </c>
      <c r="E1163" t="s">
        <v>1286</v>
      </c>
    </row>
    <row r="1164" spans="1:5" x14ac:dyDescent="0.25">
      <c r="A1164" t="s">
        <v>33</v>
      </c>
      <c r="B1164" t="s">
        <v>33</v>
      </c>
      <c r="C1164" t="s">
        <v>33</v>
      </c>
      <c r="D1164" t="s">
        <v>33</v>
      </c>
      <c r="E1164" t="s">
        <v>1287</v>
      </c>
    </row>
    <row r="1165" spans="1:5" x14ac:dyDescent="0.25">
      <c r="A1165" t="s">
        <v>33</v>
      </c>
      <c r="B1165" t="s">
        <v>33</v>
      </c>
      <c r="C1165" t="s">
        <v>33</v>
      </c>
      <c r="D1165" t="s">
        <v>33</v>
      </c>
      <c r="E1165" t="s">
        <v>1288</v>
      </c>
    </row>
    <row r="1166" spans="1:5" x14ac:dyDescent="0.25">
      <c r="A1166" t="s">
        <v>33</v>
      </c>
      <c r="B1166" t="s">
        <v>33</v>
      </c>
      <c r="C1166" t="s">
        <v>33</v>
      </c>
      <c r="D1166" t="s">
        <v>33</v>
      </c>
      <c r="E1166" t="s">
        <v>1289</v>
      </c>
    </row>
    <row r="1167" spans="1:5" x14ac:dyDescent="0.25">
      <c r="A1167" t="s">
        <v>33</v>
      </c>
      <c r="B1167" t="s">
        <v>33</v>
      </c>
      <c r="C1167" t="s">
        <v>33</v>
      </c>
      <c r="D1167" t="s">
        <v>33</v>
      </c>
      <c r="E1167" t="s">
        <v>1290</v>
      </c>
    </row>
    <row r="1168" spans="1:5" x14ac:dyDescent="0.25">
      <c r="A1168" t="s">
        <v>33</v>
      </c>
      <c r="B1168" t="s">
        <v>33</v>
      </c>
      <c r="C1168" t="s">
        <v>33</v>
      </c>
      <c r="D1168" t="s">
        <v>33</v>
      </c>
      <c r="E1168" t="s">
        <v>1291</v>
      </c>
    </row>
    <row r="1169" spans="1:5" x14ac:dyDescent="0.25">
      <c r="A1169" t="s">
        <v>33</v>
      </c>
      <c r="B1169" t="s">
        <v>33</v>
      </c>
      <c r="C1169" t="s">
        <v>33</v>
      </c>
      <c r="D1169" t="s">
        <v>33</v>
      </c>
      <c r="E1169" t="s">
        <v>1292</v>
      </c>
    </row>
    <row r="1170" spans="1:5" x14ac:dyDescent="0.25">
      <c r="A1170" t="s">
        <v>33</v>
      </c>
      <c r="B1170" t="s">
        <v>33</v>
      </c>
      <c r="C1170" t="s">
        <v>33</v>
      </c>
      <c r="D1170" t="s">
        <v>33</v>
      </c>
      <c r="E1170" t="s">
        <v>1293</v>
      </c>
    </row>
    <row r="1171" spans="1:5" x14ac:dyDescent="0.25">
      <c r="A1171" t="s">
        <v>33</v>
      </c>
      <c r="B1171" t="s">
        <v>33</v>
      </c>
      <c r="C1171" t="s">
        <v>33</v>
      </c>
      <c r="D1171" t="s">
        <v>33</v>
      </c>
      <c r="E1171" t="s">
        <v>1294</v>
      </c>
    </row>
    <row r="1172" spans="1:5" x14ac:dyDescent="0.25">
      <c r="A1172" t="s">
        <v>33</v>
      </c>
      <c r="B1172" t="s">
        <v>33</v>
      </c>
      <c r="C1172" t="s">
        <v>33</v>
      </c>
      <c r="D1172" t="s">
        <v>33</v>
      </c>
      <c r="E1172" t="s">
        <v>1295</v>
      </c>
    </row>
    <row r="1173" spans="1:5" x14ac:dyDescent="0.25">
      <c r="A1173" t="s">
        <v>33</v>
      </c>
      <c r="B1173" t="s">
        <v>33</v>
      </c>
      <c r="C1173" t="s">
        <v>33</v>
      </c>
      <c r="D1173" t="s">
        <v>33</v>
      </c>
      <c r="E1173" t="s">
        <v>1296</v>
      </c>
    </row>
    <row r="1174" spans="1:5" x14ac:dyDescent="0.25">
      <c r="A1174" t="s">
        <v>33</v>
      </c>
      <c r="B1174" t="s">
        <v>33</v>
      </c>
      <c r="C1174" t="s">
        <v>33</v>
      </c>
      <c r="D1174" t="s">
        <v>33</v>
      </c>
      <c r="E1174" t="s">
        <v>1297</v>
      </c>
    </row>
    <row r="1175" spans="1:5" x14ac:dyDescent="0.25">
      <c r="A1175" t="s">
        <v>33</v>
      </c>
      <c r="B1175" t="s">
        <v>33</v>
      </c>
      <c r="C1175" t="s">
        <v>33</v>
      </c>
      <c r="D1175" t="s">
        <v>33</v>
      </c>
      <c r="E1175" t="s">
        <v>1298</v>
      </c>
    </row>
    <row r="1176" spans="1:5" x14ac:dyDescent="0.25">
      <c r="A1176" t="s">
        <v>33</v>
      </c>
      <c r="B1176" t="s">
        <v>33</v>
      </c>
      <c r="C1176" t="s">
        <v>33</v>
      </c>
      <c r="D1176" t="s">
        <v>33</v>
      </c>
      <c r="E1176" t="s">
        <v>1299</v>
      </c>
    </row>
    <row r="1177" spans="1:5" x14ac:dyDescent="0.25">
      <c r="A1177" t="s">
        <v>33</v>
      </c>
      <c r="B1177" t="s">
        <v>33</v>
      </c>
      <c r="C1177" t="s">
        <v>33</v>
      </c>
      <c r="D1177" t="s">
        <v>33</v>
      </c>
      <c r="E1177" t="s">
        <v>1300</v>
      </c>
    </row>
    <row r="1178" spans="1:5" x14ac:dyDescent="0.25">
      <c r="A1178" t="s">
        <v>33</v>
      </c>
      <c r="B1178" t="s">
        <v>33</v>
      </c>
      <c r="C1178" t="s">
        <v>33</v>
      </c>
      <c r="D1178" t="s">
        <v>33</v>
      </c>
      <c r="E1178" t="s">
        <v>1301</v>
      </c>
    </row>
    <row r="1179" spans="1:5" x14ac:dyDescent="0.25">
      <c r="A1179" t="s">
        <v>33</v>
      </c>
      <c r="B1179" t="s">
        <v>33</v>
      </c>
      <c r="C1179" t="s">
        <v>33</v>
      </c>
      <c r="D1179" t="s">
        <v>33</v>
      </c>
      <c r="E1179" t="s">
        <v>1302</v>
      </c>
    </row>
    <row r="1180" spans="1:5" x14ac:dyDescent="0.25">
      <c r="A1180" t="s">
        <v>33</v>
      </c>
      <c r="B1180" t="s">
        <v>33</v>
      </c>
      <c r="C1180" t="s">
        <v>33</v>
      </c>
      <c r="D1180" t="s">
        <v>33</v>
      </c>
      <c r="E1180" t="s">
        <v>1303</v>
      </c>
    </row>
    <row r="1181" spans="1:5" x14ac:dyDescent="0.25">
      <c r="A1181" t="s">
        <v>33</v>
      </c>
      <c r="B1181" t="s">
        <v>33</v>
      </c>
      <c r="C1181" t="s">
        <v>33</v>
      </c>
      <c r="D1181" t="s">
        <v>33</v>
      </c>
      <c r="E1181" t="s">
        <v>1304</v>
      </c>
    </row>
    <row r="1182" spans="1:5" x14ac:dyDescent="0.25">
      <c r="A1182" t="s">
        <v>33</v>
      </c>
      <c r="B1182" t="s">
        <v>33</v>
      </c>
      <c r="C1182" t="s">
        <v>33</v>
      </c>
      <c r="D1182" t="s">
        <v>33</v>
      </c>
      <c r="E1182" t="s">
        <v>1305</v>
      </c>
    </row>
    <row r="1183" spans="1:5" x14ac:dyDescent="0.25">
      <c r="A1183" t="s">
        <v>33</v>
      </c>
      <c r="B1183" t="s">
        <v>33</v>
      </c>
      <c r="C1183" t="s">
        <v>33</v>
      </c>
      <c r="D1183" t="s">
        <v>33</v>
      </c>
      <c r="E1183" t="s">
        <v>1306</v>
      </c>
    </row>
    <row r="1184" spans="1:5" x14ac:dyDescent="0.25">
      <c r="A1184" t="s">
        <v>33</v>
      </c>
      <c r="B1184" t="s">
        <v>33</v>
      </c>
      <c r="C1184" t="s">
        <v>33</v>
      </c>
      <c r="D1184" t="s">
        <v>33</v>
      </c>
      <c r="E1184" t="s">
        <v>1307</v>
      </c>
    </row>
    <row r="1185" spans="1:5" x14ac:dyDescent="0.25">
      <c r="A1185" t="s">
        <v>33</v>
      </c>
      <c r="B1185" t="s">
        <v>33</v>
      </c>
      <c r="C1185" t="s">
        <v>33</v>
      </c>
      <c r="D1185" t="s">
        <v>33</v>
      </c>
      <c r="E1185" t="s">
        <v>1308</v>
      </c>
    </row>
    <row r="1186" spans="1:5" x14ac:dyDescent="0.25">
      <c r="A1186" t="s">
        <v>33</v>
      </c>
      <c r="B1186" t="s">
        <v>33</v>
      </c>
      <c r="C1186" t="s">
        <v>33</v>
      </c>
      <c r="D1186" t="s">
        <v>33</v>
      </c>
      <c r="E1186" t="s">
        <v>1309</v>
      </c>
    </row>
    <row r="1187" spans="1:5" x14ac:dyDescent="0.25">
      <c r="A1187" t="s">
        <v>33</v>
      </c>
      <c r="B1187" t="s">
        <v>33</v>
      </c>
      <c r="C1187" t="s">
        <v>33</v>
      </c>
      <c r="D1187" t="s">
        <v>33</v>
      </c>
      <c r="E1187" t="s">
        <v>1310</v>
      </c>
    </row>
    <row r="1188" spans="1:5" x14ac:dyDescent="0.25">
      <c r="A1188" t="s">
        <v>33</v>
      </c>
      <c r="B1188" t="s">
        <v>33</v>
      </c>
      <c r="C1188" t="s">
        <v>33</v>
      </c>
      <c r="D1188" t="s">
        <v>33</v>
      </c>
      <c r="E1188" t="s">
        <v>1311</v>
      </c>
    </row>
    <row r="1189" spans="1:5" x14ac:dyDescent="0.25">
      <c r="A1189" t="s">
        <v>33</v>
      </c>
      <c r="B1189" t="s">
        <v>33</v>
      </c>
      <c r="C1189" t="s">
        <v>33</v>
      </c>
      <c r="D1189" t="s">
        <v>33</v>
      </c>
      <c r="E1189" t="s">
        <v>1312</v>
      </c>
    </row>
    <row r="1190" spans="1:5" x14ac:dyDescent="0.25">
      <c r="A1190" t="s">
        <v>33</v>
      </c>
      <c r="B1190" t="s">
        <v>33</v>
      </c>
      <c r="C1190" t="s">
        <v>33</v>
      </c>
      <c r="D1190" t="s">
        <v>33</v>
      </c>
      <c r="E1190" t="s">
        <v>1313</v>
      </c>
    </row>
    <row r="1191" spans="1:5" x14ac:dyDescent="0.25">
      <c r="A1191" t="s">
        <v>33</v>
      </c>
      <c r="B1191" t="s">
        <v>33</v>
      </c>
      <c r="C1191" t="s">
        <v>33</v>
      </c>
      <c r="D1191" t="s">
        <v>33</v>
      </c>
      <c r="E1191" t="s">
        <v>1314</v>
      </c>
    </row>
    <row r="1192" spans="1:5" x14ac:dyDescent="0.25">
      <c r="A1192" t="s">
        <v>33</v>
      </c>
      <c r="B1192" t="s">
        <v>33</v>
      </c>
      <c r="C1192" t="s">
        <v>33</v>
      </c>
      <c r="D1192" t="s">
        <v>33</v>
      </c>
      <c r="E1192" t="s">
        <v>1315</v>
      </c>
    </row>
    <row r="1193" spans="1:5" x14ac:dyDescent="0.25">
      <c r="A1193" t="s">
        <v>33</v>
      </c>
      <c r="B1193" t="s">
        <v>33</v>
      </c>
      <c r="C1193" t="s">
        <v>33</v>
      </c>
      <c r="D1193" t="s">
        <v>33</v>
      </c>
      <c r="E1193" t="s">
        <v>1316</v>
      </c>
    </row>
    <row r="1194" spans="1:5" x14ac:dyDescent="0.25">
      <c r="A1194" t="s">
        <v>33</v>
      </c>
      <c r="B1194" t="s">
        <v>33</v>
      </c>
      <c r="C1194" t="s">
        <v>33</v>
      </c>
      <c r="D1194" t="s">
        <v>33</v>
      </c>
      <c r="E1194" t="s">
        <v>1317</v>
      </c>
    </row>
    <row r="1195" spans="1:5" x14ac:dyDescent="0.25">
      <c r="A1195" t="s">
        <v>33</v>
      </c>
      <c r="B1195" t="s">
        <v>33</v>
      </c>
      <c r="C1195" t="s">
        <v>33</v>
      </c>
      <c r="D1195" t="s">
        <v>33</v>
      </c>
      <c r="E1195" t="s">
        <v>1318</v>
      </c>
    </row>
    <row r="1196" spans="1:5" x14ac:dyDescent="0.25">
      <c r="A1196" t="s">
        <v>33</v>
      </c>
      <c r="B1196" t="s">
        <v>33</v>
      </c>
      <c r="C1196" t="s">
        <v>33</v>
      </c>
      <c r="D1196" t="s">
        <v>33</v>
      </c>
      <c r="E1196" t="s">
        <v>1319</v>
      </c>
    </row>
    <row r="1197" spans="1:5" x14ac:dyDescent="0.25">
      <c r="A1197" t="s">
        <v>33</v>
      </c>
      <c r="B1197" t="s">
        <v>33</v>
      </c>
      <c r="C1197" t="s">
        <v>33</v>
      </c>
      <c r="D1197" t="s">
        <v>33</v>
      </c>
      <c r="E1197" t="s">
        <v>1320</v>
      </c>
    </row>
    <row r="1198" spans="1:5" x14ac:dyDescent="0.25">
      <c r="A1198" t="s">
        <v>33</v>
      </c>
      <c r="B1198" t="s">
        <v>33</v>
      </c>
      <c r="C1198" t="s">
        <v>33</v>
      </c>
      <c r="D1198" t="s">
        <v>33</v>
      </c>
      <c r="E1198" t="s">
        <v>1321</v>
      </c>
    </row>
    <row r="1199" spans="1:5" x14ac:dyDescent="0.25">
      <c r="A1199" t="s">
        <v>33</v>
      </c>
      <c r="B1199" t="s">
        <v>33</v>
      </c>
      <c r="C1199" t="s">
        <v>33</v>
      </c>
      <c r="D1199" t="s">
        <v>33</v>
      </c>
      <c r="E1199" t="s">
        <v>1322</v>
      </c>
    </row>
    <row r="1200" spans="1:5" x14ac:dyDescent="0.25">
      <c r="A1200" t="s">
        <v>33</v>
      </c>
      <c r="B1200" t="s">
        <v>33</v>
      </c>
      <c r="C1200" t="s">
        <v>33</v>
      </c>
      <c r="D1200" t="s">
        <v>33</v>
      </c>
      <c r="E1200" t="s">
        <v>1323</v>
      </c>
    </row>
    <row r="1201" spans="1:5" x14ac:dyDescent="0.25">
      <c r="A1201" t="s">
        <v>33</v>
      </c>
      <c r="B1201" t="s">
        <v>33</v>
      </c>
      <c r="C1201" t="s">
        <v>33</v>
      </c>
      <c r="D1201" t="s">
        <v>33</v>
      </c>
      <c r="E1201" t="s">
        <v>1324</v>
      </c>
    </row>
    <row r="1202" spans="1:5" x14ac:dyDescent="0.25">
      <c r="A1202" t="s">
        <v>33</v>
      </c>
      <c r="B1202" t="s">
        <v>33</v>
      </c>
      <c r="C1202" t="s">
        <v>33</v>
      </c>
      <c r="D1202" t="s">
        <v>33</v>
      </c>
      <c r="E1202" t="s">
        <v>1325</v>
      </c>
    </row>
    <row r="1203" spans="1:5" x14ac:dyDescent="0.25">
      <c r="A1203" t="s">
        <v>33</v>
      </c>
      <c r="B1203" t="s">
        <v>33</v>
      </c>
      <c r="C1203" t="s">
        <v>33</v>
      </c>
      <c r="D1203" t="s">
        <v>33</v>
      </c>
      <c r="E1203" t="s">
        <v>1326</v>
      </c>
    </row>
    <row r="1204" spans="1:5" x14ac:dyDescent="0.25">
      <c r="A1204" t="s">
        <v>33</v>
      </c>
      <c r="B1204" t="s">
        <v>33</v>
      </c>
      <c r="C1204" t="s">
        <v>33</v>
      </c>
      <c r="D1204" t="s">
        <v>33</v>
      </c>
      <c r="E1204" t="s">
        <v>1327</v>
      </c>
    </row>
    <row r="1205" spans="1:5" x14ac:dyDescent="0.25">
      <c r="A1205" t="s">
        <v>33</v>
      </c>
      <c r="B1205" t="s">
        <v>33</v>
      </c>
      <c r="C1205" t="s">
        <v>33</v>
      </c>
      <c r="D1205" t="s">
        <v>33</v>
      </c>
      <c r="E1205" t="s">
        <v>1328</v>
      </c>
    </row>
    <row r="1206" spans="1:5" x14ac:dyDescent="0.25">
      <c r="A1206" t="s">
        <v>33</v>
      </c>
      <c r="B1206" t="s">
        <v>33</v>
      </c>
      <c r="C1206" t="s">
        <v>33</v>
      </c>
      <c r="D1206" t="s">
        <v>33</v>
      </c>
      <c r="E1206" t="s">
        <v>1329</v>
      </c>
    </row>
    <row r="1207" spans="1:5" x14ac:dyDescent="0.25">
      <c r="A1207" t="s">
        <v>33</v>
      </c>
      <c r="B1207" t="s">
        <v>33</v>
      </c>
      <c r="C1207" t="s">
        <v>33</v>
      </c>
      <c r="D1207" t="s">
        <v>33</v>
      </c>
      <c r="E1207" t="s">
        <v>1330</v>
      </c>
    </row>
    <row r="1208" spans="1:5" x14ac:dyDescent="0.25">
      <c r="A1208" t="s">
        <v>33</v>
      </c>
      <c r="B1208" t="s">
        <v>33</v>
      </c>
      <c r="C1208" t="s">
        <v>33</v>
      </c>
      <c r="D1208" t="s">
        <v>33</v>
      </c>
      <c r="E1208" t="s">
        <v>1331</v>
      </c>
    </row>
    <row r="1209" spans="1:5" x14ac:dyDescent="0.25">
      <c r="A1209" t="s">
        <v>33</v>
      </c>
      <c r="B1209" t="s">
        <v>33</v>
      </c>
      <c r="C1209" t="s">
        <v>33</v>
      </c>
      <c r="D1209" t="s">
        <v>33</v>
      </c>
      <c r="E1209" t="s">
        <v>1332</v>
      </c>
    </row>
    <row r="1210" spans="1:5" x14ac:dyDescent="0.25">
      <c r="A1210" t="s">
        <v>33</v>
      </c>
      <c r="B1210" t="s">
        <v>33</v>
      </c>
      <c r="C1210" t="s">
        <v>33</v>
      </c>
      <c r="D1210" t="s">
        <v>33</v>
      </c>
      <c r="E1210" t="s">
        <v>1333</v>
      </c>
    </row>
    <row r="1211" spans="1:5" x14ac:dyDescent="0.25">
      <c r="A1211" t="s">
        <v>33</v>
      </c>
      <c r="B1211" t="s">
        <v>33</v>
      </c>
      <c r="C1211" t="s">
        <v>33</v>
      </c>
      <c r="D1211" t="s">
        <v>33</v>
      </c>
      <c r="E1211" t="s">
        <v>1334</v>
      </c>
    </row>
    <row r="1212" spans="1:5" x14ac:dyDescent="0.25">
      <c r="A1212" t="s">
        <v>33</v>
      </c>
      <c r="B1212" t="s">
        <v>33</v>
      </c>
      <c r="C1212" t="s">
        <v>33</v>
      </c>
      <c r="D1212" t="s">
        <v>33</v>
      </c>
      <c r="E1212" t="s">
        <v>1335</v>
      </c>
    </row>
    <row r="1213" spans="1:5" x14ac:dyDescent="0.25">
      <c r="A1213" t="s">
        <v>33</v>
      </c>
      <c r="B1213" t="s">
        <v>33</v>
      </c>
      <c r="C1213" t="s">
        <v>33</v>
      </c>
      <c r="D1213" t="s">
        <v>33</v>
      </c>
      <c r="E1213" t="s">
        <v>1336</v>
      </c>
    </row>
    <row r="1214" spans="1:5" x14ac:dyDescent="0.25">
      <c r="A1214" t="s">
        <v>33</v>
      </c>
      <c r="B1214" t="s">
        <v>33</v>
      </c>
      <c r="C1214" t="s">
        <v>33</v>
      </c>
      <c r="D1214" t="s">
        <v>33</v>
      </c>
      <c r="E1214" t="s">
        <v>1337</v>
      </c>
    </row>
    <row r="1215" spans="1:5" x14ac:dyDescent="0.25">
      <c r="A1215" t="s">
        <v>33</v>
      </c>
      <c r="B1215" t="s">
        <v>33</v>
      </c>
      <c r="C1215" t="s">
        <v>33</v>
      </c>
      <c r="D1215" t="s">
        <v>33</v>
      </c>
      <c r="E1215" t="s">
        <v>1338</v>
      </c>
    </row>
    <row r="1216" spans="1:5" x14ac:dyDescent="0.25">
      <c r="A1216" t="s">
        <v>33</v>
      </c>
      <c r="B1216" t="s">
        <v>33</v>
      </c>
      <c r="C1216" t="s">
        <v>33</v>
      </c>
      <c r="D1216" t="s">
        <v>33</v>
      </c>
      <c r="E1216" t="s">
        <v>1339</v>
      </c>
    </row>
    <row r="1217" spans="1:5" x14ac:dyDescent="0.25">
      <c r="A1217" t="s">
        <v>33</v>
      </c>
      <c r="B1217" t="s">
        <v>33</v>
      </c>
      <c r="C1217" t="s">
        <v>33</v>
      </c>
      <c r="D1217" t="s">
        <v>33</v>
      </c>
      <c r="E1217" t="s">
        <v>1340</v>
      </c>
    </row>
    <row r="1218" spans="1:5" x14ac:dyDescent="0.25">
      <c r="A1218" t="s">
        <v>33</v>
      </c>
      <c r="B1218" t="s">
        <v>33</v>
      </c>
      <c r="C1218" t="s">
        <v>33</v>
      </c>
      <c r="D1218" t="s">
        <v>33</v>
      </c>
      <c r="E1218" t="s">
        <v>1341</v>
      </c>
    </row>
    <row r="1219" spans="1:5" x14ac:dyDescent="0.25">
      <c r="A1219" t="s">
        <v>33</v>
      </c>
      <c r="B1219" t="s">
        <v>33</v>
      </c>
      <c r="C1219" t="s">
        <v>33</v>
      </c>
      <c r="D1219" t="s">
        <v>33</v>
      </c>
      <c r="E1219" t="s">
        <v>1342</v>
      </c>
    </row>
    <row r="1220" spans="1:5" x14ac:dyDescent="0.25">
      <c r="A1220" t="s">
        <v>33</v>
      </c>
      <c r="B1220" t="s">
        <v>33</v>
      </c>
      <c r="C1220" t="s">
        <v>33</v>
      </c>
      <c r="D1220" t="s">
        <v>33</v>
      </c>
      <c r="E1220" t="s">
        <v>1343</v>
      </c>
    </row>
    <row r="1221" spans="1:5" x14ac:dyDescent="0.25">
      <c r="A1221" t="s">
        <v>33</v>
      </c>
      <c r="B1221" t="s">
        <v>33</v>
      </c>
      <c r="C1221" t="s">
        <v>33</v>
      </c>
      <c r="D1221" t="s">
        <v>33</v>
      </c>
      <c r="E1221" t="s">
        <v>1344</v>
      </c>
    </row>
    <row r="1222" spans="1:5" x14ac:dyDescent="0.25">
      <c r="A1222" t="s">
        <v>33</v>
      </c>
      <c r="B1222" t="s">
        <v>33</v>
      </c>
      <c r="C1222" t="s">
        <v>33</v>
      </c>
      <c r="D1222" t="s">
        <v>33</v>
      </c>
      <c r="E1222" t="s">
        <v>1345</v>
      </c>
    </row>
    <row r="1223" spans="1:5" x14ac:dyDescent="0.25">
      <c r="A1223" t="s">
        <v>33</v>
      </c>
      <c r="B1223" t="s">
        <v>33</v>
      </c>
      <c r="C1223" t="s">
        <v>33</v>
      </c>
      <c r="D1223" t="s">
        <v>33</v>
      </c>
      <c r="E1223" t="s">
        <v>1346</v>
      </c>
    </row>
    <row r="1224" spans="1:5" x14ac:dyDescent="0.25">
      <c r="A1224" t="s">
        <v>33</v>
      </c>
      <c r="B1224" t="s">
        <v>33</v>
      </c>
      <c r="C1224" t="s">
        <v>33</v>
      </c>
      <c r="D1224" t="s">
        <v>33</v>
      </c>
      <c r="E1224" t="s">
        <v>1347</v>
      </c>
    </row>
    <row r="1225" spans="1:5" x14ac:dyDescent="0.25">
      <c r="A1225" t="s">
        <v>33</v>
      </c>
      <c r="B1225" t="s">
        <v>33</v>
      </c>
      <c r="C1225" t="s">
        <v>33</v>
      </c>
      <c r="D1225" t="s">
        <v>33</v>
      </c>
      <c r="E1225" t="s">
        <v>1348</v>
      </c>
    </row>
    <row r="1226" spans="1:5" x14ac:dyDescent="0.25">
      <c r="A1226" t="s">
        <v>33</v>
      </c>
      <c r="B1226" t="s">
        <v>33</v>
      </c>
      <c r="C1226" t="s">
        <v>33</v>
      </c>
      <c r="D1226" t="s">
        <v>33</v>
      </c>
      <c r="E1226" t="s">
        <v>1349</v>
      </c>
    </row>
    <row r="1227" spans="1:5" x14ac:dyDescent="0.25">
      <c r="A1227" t="s">
        <v>33</v>
      </c>
      <c r="B1227" t="s">
        <v>33</v>
      </c>
      <c r="C1227" t="s">
        <v>33</v>
      </c>
      <c r="D1227" t="s">
        <v>33</v>
      </c>
      <c r="E1227" t="s">
        <v>1350</v>
      </c>
    </row>
    <row r="1228" spans="1:5" x14ac:dyDescent="0.25">
      <c r="A1228" t="s">
        <v>33</v>
      </c>
      <c r="B1228" t="s">
        <v>33</v>
      </c>
      <c r="C1228" t="s">
        <v>33</v>
      </c>
      <c r="D1228" t="s">
        <v>33</v>
      </c>
      <c r="E1228" t="s">
        <v>1351</v>
      </c>
    </row>
    <row r="1229" spans="1:5" x14ac:dyDescent="0.25">
      <c r="A1229" t="s">
        <v>33</v>
      </c>
      <c r="B1229" t="s">
        <v>33</v>
      </c>
      <c r="C1229" t="s">
        <v>33</v>
      </c>
      <c r="D1229" t="s">
        <v>33</v>
      </c>
      <c r="E1229" t="s">
        <v>1352</v>
      </c>
    </row>
    <row r="1230" spans="1:5" x14ac:dyDescent="0.25">
      <c r="A1230" t="s">
        <v>33</v>
      </c>
      <c r="B1230" t="s">
        <v>33</v>
      </c>
      <c r="C1230" t="s">
        <v>33</v>
      </c>
      <c r="D1230" t="s">
        <v>33</v>
      </c>
      <c r="E1230" t="s">
        <v>1353</v>
      </c>
    </row>
    <row r="1231" spans="1:5" x14ac:dyDescent="0.25">
      <c r="A1231" t="s">
        <v>33</v>
      </c>
      <c r="B1231" t="s">
        <v>33</v>
      </c>
      <c r="C1231" t="s">
        <v>33</v>
      </c>
      <c r="D1231" t="s">
        <v>33</v>
      </c>
      <c r="E1231" t="s">
        <v>1354</v>
      </c>
    </row>
    <row r="1232" spans="1:5" x14ac:dyDescent="0.25">
      <c r="A1232" t="s">
        <v>33</v>
      </c>
      <c r="B1232" t="s">
        <v>33</v>
      </c>
      <c r="C1232" t="s">
        <v>33</v>
      </c>
      <c r="D1232" t="s">
        <v>33</v>
      </c>
      <c r="E1232" t="s">
        <v>1355</v>
      </c>
    </row>
    <row r="1233" spans="1:5" x14ac:dyDescent="0.25">
      <c r="A1233" t="s">
        <v>33</v>
      </c>
      <c r="B1233" t="s">
        <v>33</v>
      </c>
      <c r="C1233" t="s">
        <v>33</v>
      </c>
      <c r="D1233" t="s">
        <v>33</v>
      </c>
      <c r="E1233" t="s">
        <v>1356</v>
      </c>
    </row>
    <row r="1234" spans="1:5" x14ac:dyDescent="0.25">
      <c r="A1234" t="s">
        <v>33</v>
      </c>
      <c r="B1234" t="s">
        <v>33</v>
      </c>
      <c r="C1234" t="s">
        <v>33</v>
      </c>
      <c r="D1234" t="s">
        <v>33</v>
      </c>
      <c r="E1234" t="s">
        <v>1357</v>
      </c>
    </row>
    <row r="1235" spans="1:5" x14ac:dyDescent="0.25">
      <c r="A1235" t="s">
        <v>33</v>
      </c>
      <c r="B1235" t="s">
        <v>33</v>
      </c>
      <c r="C1235" t="s">
        <v>33</v>
      </c>
      <c r="D1235" t="s">
        <v>33</v>
      </c>
      <c r="E1235" t="s">
        <v>1358</v>
      </c>
    </row>
    <row r="1236" spans="1:5" x14ac:dyDescent="0.25">
      <c r="A1236" t="s">
        <v>33</v>
      </c>
      <c r="B1236" t="s">
        <v>33</v>
      </c>
      <c r="C1236" t="s">
        <v>33</v>
      </c>
      <c r="D1236" t="s">
        <v>33</v>
      </c>
      <c r="E1236" t="s">
        <v>1359</v>
      </c>
    </row>
    <row r="1237" spans="1:5" x14ac:dyDescent="0.25">
      <c r="A1237" t="s">
        <v>33</v>
      </c>
      <c r="B1237" t="s">
        <v>33</v>
      </c>
      <c r="C1237" t="s">
        <v>33</v>
      </c>
      <c r="D1237" t="s">
        <v>33</v>
      </c>
      <c r="E1237" t="s">
        <v>1360</v>
      </c>
    </row>
    <row r="1238" spans="1:5" x14ac:dyDescent="0.25">
      <c r="A1238" t="s">
        <v>33</v>
      </c>
      <c r="B1238" t="s">
        <v>33</v>
      </c>
      <c r="C1238" t="s">
        <v>33</v>
      </c>
      <c r="D1238" t="s">
        <v>33</v>
      </c>
      <c r="E1238" t="s">
        <v>1361</v>
      </c>
    </row>
    <row r="1239" spans="1:5" x14ac:dyDescent="0.25">
      <c r="A1239" t="s">
        <v>33</v>
      </c>
      <c r="B1239" t="s">
        <v>33</v>
      </c>
      <c r="C1239" t="s">
        <v>33</v>
      </c>
      <c r="D1239" t="s">
        <v>33</v>
      </c>
      <c r="E1239" t="s">
        <v>1362</v>
      </c>
    </row>
    <row r="1240" spans="1:5" x14ac:dyDescent="0.25">
      <c r="A1240" t="s">
        <v>33</v>
      </c>
      <c r="B1240" t="s">
        <v>33</v>
      </c>
      <c r="C1240" t="s">
        <v>33</v>
      </c>
      <c r="D1240" t="s">
        <v>33</v>
      </c>
      <c r="E1240" t="s">
        <v>1363</v>
      </c>
    </row>
    <row r="1241" spans="1:5" x14ac:dyDescent="0.25">
      <c r="A1241" t="s">
        <v>33</v>
      </c>
      <c r="B1241" t="s">
        <v>33</v>
      </c>
      <c r="C1241" t="s">
        <v>33</v>
      </c>
      <c r="D1241" t="s">
        <v>33</v>
      </c>
      <c r="E1241" t="s">
        <v>1364</v>
      </c>
    </row>
    <row r="1242" spans="1:5" x14ac:dyDescent="0.25">
      <c r="A1242" t="s">
        <v>33</v>
      </c>
      <c r="B1242" t="s">
        <v>33</v>
      </c>
      <c r="C1242" t="s">
        <v>33</v>
      </c>
      <c r="D1242" t="s">
        <v>33</v>
      </c>
      <c r="E1242" t="s">
        <v>1365</v>
      </c>
    </row>
    <row r="1243" spans="1:5" x14ac:dyDescent="0.25">
      <c r="A1243" t="s">
        <v>33</v>
      </c>
      <c r="B1243" t="s">
        <v>33</v>
      </c>
      <c r="C1243" t="s">
        <v>33</v>
      </c>
      <c r="D1243" t="s">
        <v>33</v>
      </c>
      <c r="E1243" t="s">
        <v>1366</v>
      </c>
    </row>
    <row r="1244" spans="1:5" x14ac:dyDescent="0.25">
      <c r="A1244" t="s">
        <v>33</v>
      </c>
      <c r="B1244" t="s">
        <v>33</v>
      </c>
      <c r="C1244" t="s">
        <v>33</v>
      </c>
      <c r="D1244" t="s">
        <v>33</v>
      </c>
      <c r="E1244" t="s">
        <v>1367</v>
      </c>
    </row>
    <row r="1245" spans="1:5" x14ac:dyDescent="0.25">
      <c r="A1245" t="s">
        <v>33</v>
      </c>
      <c r="B1245" t="s">
        <v>33</v>
      </c>
      <c r="C1245" t="s">
        <v>33</v>
      </c>
      <c r="D1245" t="s">
        <v>33</v>
      </c>
      <c r="E1245" t="s">
        <v>1368</v>
      </c>
    </row>
    <row r="1246" spans="1:5" x14ac:dyDescent="0.25">
      <c r="A1246" t="s">
        <v>33</v>
      </c>
      <c r="B1246" t="s">
        <v>33</v>
      </c>
      <c r="C1246" t="s">
        <v>33</v>
      </c>
      <c r="D1246" t="s">
        <v>33</v>
      </c>
      <c r="E1246" t="s">
        <v>1369</v>
      </c>
    </row>
    <row r="1247" spans="1:5" x14ac:dyDescent="0.25">
      <c r="A1247" t="s">
        <v>33</v>
      </c>
      <c r="B1247" t="s">
        <v>33</v>
      </c>
      <c r="C1247" t="s">
        <v>33</v>
      </c>
      <c r="D1247" t="s">
        <v>33</v>
      </c>
      <c r="E1247" t="s">
        <v>1370</v>
      </c>
    </row>
    <row r="1248" spans="1:5" x14ac:dyDescent="0.25">
      <c r="A1248" t="s">
        <v>33</v>
      </c>
      <c r="B1248" t="s">
        <v>33</v>
      </c>
      <c r="C1248" t="s">
        <v>33</v>
      </c>
      <c r="D1248" t="s">
        <v>33</v>
      </c>
      <c r="E1248" t="s">
        <v>1371</v>
      </c>
    </row>
    <row r="1249" spans="1:5" x14ac:dyDescent="0.25">
      <c r="A1249" t="s">
        <v>33</v>
      </c>
      <c r="B1249" t="s">
        <v>33</v>
      </c>
      <c r="C1249" t="s">
        <v>33</v>
      </c>
      <c r="D1249" t="s">
        <v>33</v>
      </c>
      <c r="E1249" t="s">
        <v>1372</v>
      </c>
    </row>
    <row r="1250" spans="1:5" x14ac:dyDescent="0.25">
      <c r="A1250" t="s">
        <v>33</v>
      </c>
      <c r="B1250" t="s">
        <v>33</v>
      </c>
      <c r="C1250" t="s">
        <v>33</v>
      </c>
      <c r="D1250" t="s">
        <v>33</v>
      </c>
      <c r="E1250" t="s">
        <v>1373</v>
      </c>
    </row>
    <row r="1251" spans="1:5" x14ac:dyDescent="0.25">
      <c r="A1251" t="s">
        <v>33</v>
      </c>
      <c r="B1251" t="s">
        <v>33</v>
      </c>
      <c r="C1251" t="s">
        <v>33</v>
      </c>
      <c r="D1251" t="s">
        <v>33</v>
      </c>
      <c r="E1251" t="s">
        <v>1374</v>
      </c>
    </row>
    <row r="1252" spans="1:5" x14ac:dyDescent="0.25">
      <c r="A1252" t="s">
        <v>33</v>
      </c>
      <c r="B1252" t="s">
        <v>33</v>
      </c>
      <c r="C1252" t="s">
        <v>33</v>
      </c>
      <c r="D1252" t="s">
        <v>33</v>
      </c>
      <c r="E1252" t="s">
        <v>1375</v>
      </c>
    </row>
    <row r="1253" spans="1:5" x14ac:dyDescent="0.25">
      <c r="A1253" t="s">
        <v>33</v>
      </c>
      <c r="B1253" t="s">
        <v>33</v>
      </c>
      <c r="C1253" t="s">
        <v>33</v>
      </c>
      <c r="D1253" t="s">
        <v>33</v>
      </c>
      <c r="E1253" t="s">
        <v>1376</v>
      </c>
    </row>
    <row r="1254" spans="1:5" x14ac:dyDescent="0.25">
      <c r="A1254" t="s">
        <v>33</v>
      </c>
      <c r="B1254" t="s">
        <v>33</v>
      </c>
      <c r="C1254" t="s">
        <v>33</v>
      </c>
      <c r="D1254" t="s">
        <v>33</v>
      </c>
      <c r="E1254" t="s">
        <v>1377</v>
      </c>
    </row>
    <row r="1255" spans="1:5" x14ac:dyDescent="0.25">
      <c r="A1255" t="s">
        <v>33</v>
      </c>
      <c r="B1255" t="s">
        <v>33</v>
      </c>
      <c r="C1255" t="s">
        <v>33</v>
      </c>
      <c r="D1255" t="s">
        <v>33</v>
      </c>
      <c r="E1255" t="s">
        <v>1378</v>
      </c>
    </row>
    <row r="1256" spans="1:5" x14ac:dyDescent="0.25">
      <c r="A1256" t="s">
        <v>33</v>
      </c>
      <c r="B1256" t="s">
        <v>33</v>
      </c>
      <c r="C1256" t="s">
        <v>33</v>
      </c>
      <c r="D1256" t="s">
        <v>33</v>
      </c>
      <c r="E1256" t="s">
        <v>1379</v>
      </c>
    </row>
    <row r="1257" spans="1:5" x14ac:dyDescent="0.25">
      <c r="A1257" t="s">
        <v>33</v>
      </c>
      <c r="B1257" t="s">
        <v>33</v>
      </c>
      <c r="C1257" t="s">
        <v>33</v>
      </c>
      <c r="D1257" t="s">
        <v>33</v>
      </c>
      <c r="E1257" t="s">
        <v>1380</v>
      </c>
    </row>
    <row r="1258" spans="1:5" x14ac:dyDescent="0.25">
      <c r="A1258" t="s">
        <v>33</v>
      </c>
      <c r="B1258" t="s">
        <v>33</v>
      </c>
      <c r="C1258" t="s">
        <v>33</v>
      </c>
      <c r="D1258" t="s">
        <v>33</v>
      </c>
      <c r="E1258" t="s">
        <v>1381</v>
      </c>
    </row>
    <row r="1259" spans="1:5" x14ac:dyDescent="0.25">
      <c r="A1259" t="s">
        <v>33</v>
      </c>
      <c r="B1259" t="s">
        <v>33</v>
      </c>
      <c r="C1259" t="s">
        <v>33</v>
      </c>
      <c r="D1259" t="s">
        <v>33</v>
      </c>
      <c r="E1259" t="s">
        <v>1382</v>
      </c>
    </row>
    <row r="1260" spans="1:5" x14ac:dyDescent="0.25">
      <c r="A1260" t="s">
        <v>33</v>
      </c>
      <c r="B1260" t="s">
        <v>33</v>
      </c>
      <c r="C1260" t="s">
        <v>33</v>
      </c>
      <c r="D1260" t="s">
        <v>33</v>
      </c>
      <c r="E1260" t="s">
        <v>1383</v>
      </c>
    </row>
    <row r="1261" spans="1:5" x14ac:dyDescent="0.25">
      <c r="A1261" t="s">
        <v>33</v>
      </c>
      <c r="B1261" t="s">
        <v>33</v>
      </c>
      <c r="C1261" t="s">
        <v>33</v>
      </c>
      <c r="D1261" t="s">
        <v>33</v>
      </c>
      <c r="E1261" t="s">
        <v>1384</v>
      </c>
    </row>
    <row r="1262" spans="1:5" x14ac:dyDescent="0.25">
      <c r="A1262" t="s">
        <v>33</v>
      </c>
      <c r="B1262" t="s">
        <v>33</v>
      </c>
      <c r="C1262" t="s">
        <v>33</v>
      </c>
      <c r="D1262" t="s">
        <v>33</v>
      </c>
      <c r="E1262" t="s">
        <v>1385</v>
      </c>
    </row>
    <row r="1263" spans="1:5" x14ac:dyDescent="0.25">
      <c r="A1263" t="s">
        <v>33</v>
      </c>
      <c r="B1263" t="s">
        <v>33</v>
      </c>
      <c r="C1263" t="s">
        <v>33</v>
      </c>
      <c r="D1263" t="s">
        <v>33</v>
      </c>
      <c r="E1263" t="s">
        <v>1386</v>
      </c>
    </row>
    <row r="1264" spans="1:5" x14ac:dyDescent="0.25">
      <c r="A1264" t="s">
        <v>33</v>
      </c>
      <c r="B1264" t="s">
        <v>33</v>
      </c>
      <c r="C1264" t="s">
        <v>33</v>
      </c>
      <c r="D1264" t="s">
        <v>33</v>
      </c>
      <c r="E1264" t="s">
        <v>1387</v>
      </c>
    </row>
    <row r="1265" spans="1:5" x14ac:dyDescent="0.25">
      <c r="A1265" t="s">
        <v>33</v>
      </c>
      <c r="B1265" t="s">
        <v>33</v>
      </c>
      <c r="C1265" t="s">
        <v>33</v>
      </c>
      <c r="D1265" t="s">
        <v>33</v>
      </c>
      <c r="E1265" t="s">
        <v>1388</v>
      </c>
    </row>
    <row r="1266" spans="1:5" x14ac:dyDescent="0.25">
      <c r="A1266" t="s">
        <v>33</v>
      </c>
      <c r="B1266" t="s">
        <v>33</v>
      </c>
      <c r="C1266" t="s">
        <v>33</v>
      </c>
      <c r="D1266" t="s">
        <v>33</v>
      </c>
      <c r="E1266" t="s">
        <v>1389</v>
      </c>
    </row>
    <row r="1267" spans="1:5" x14ac:dyDescent="0.25">
      <c r="A1267" t="s">
        <v>33</v>
      </c>
      <c r="B1267" t="s">
        <v>33</v>
      </c>
      <c r="C1267" t="s">
        <v>33</v>
      </c>
      <c r="D1267" t="s">
        <v>33</v>
      </c>
      <c r="E1267" t="s">
        <v>1390</v>
      </c>
    </row>
    <row r="1268" spans="1:5" x14ac:dyDescent="0.25">
      <c r="A1268" t="s">
        <v>33</v>
      </c>
      <c r="B1268" t="s">
        <v>33</v>
      </c>
      <c r="C1268" t="s">
        <v>33</v>
      </c>
      <c r="D1268" t="s">
        <v>33</v>
      </c>
      <c r="E1268" t="s">
        <v>1391</v>
      </c>
    </row>
    <row r="1269" spans="1:5" x14ac:dyDescent="0.25">
      <c r="A1269" t="s">
        <v>33</v>
      </c>
      <c r="B1269" t="s">
        <v>33</v>
      </c>
      <c r="C1269" t="s">
        <v>33</v>
      </c>
      <c r="D1269" t="s">
        <v>33</v>
      </c>
      <c r="E1269" t="s">
        <v>1392</v>
      </c>
    </row>
    <row r="1270" spans="1:5" x14ac:dyDescent="0.25">
      <c r="A1270" t="s">
        <v>33</v>
      </c>
      <c r="B1270" t="s">
        <v>33</v>
      </c>
      <c r="C1270" t="s">
        <v>33</v>
      </c>
      <c r="D1270" t="s">
        <v>33</v>
      </c>
      <c r="E1270" t="s">
        <v>1393</v>
      </c>
    </row>
    <row r="1271" spans="1:5" x14ac:dyDescent="0.25">
      <c r="A1271" t="s">
        <v>33</v>
      </c>
      <c r="B1271" t="s">
        <v>33</v>
      </c>
      <c r="C1271" t="s">
        <v>33</v>
      </c>
      <c r="D1271" t="s">
        <v>33</v>
      </c>
      <c r="E1271" t="s">
        <v>1394</v>
      </c>
    </row>
    <row r="1272" spans="1:5" x14ac:dyDescent="0.25">
      <c r="A1272" t="s">
        <v>33</v>
      </c>
      <c r="B1272" t="s">
        <v>33</v>
      </c>
      <c r="C1272" t="s">
        <v>33</v>
      </c>
      <c r="D1272" t="s">
        <v>33</v>
      </c>
      <c r="E1272" t="s">
        <v>1395</v>
      </c>
    </row>
    <row r="1273" spans="1:5" x14ac:dyDescent="0.25">
      <c r="A1273" t="s">
        <v>33</v>
      </c>
      <c r="B1273" t="s">
        <v>33</v>
      </c>
      <c r="C1273" t="s">
        <v>33</v>
      </c>
      <c r="D1273" t="s">
        <v>33</v>
      </c>
      <c r="E1273" t="s">
        <v>1396</v>
      </c>
    </row>
    <row r="1274" spans="1:5" x14ac:dyDescent="0.25">
      <c r="A1274" t="s">
        <v>33</v>
      </c>
      <c r="B1274" t="s">
        <v>33</v>
      </c>
      <c r="C1274" t="s">
        <v>33</v>
      </c>
      <c r="D1274" t="s">
        <v>33</v>
      </c>
      <c r="E1274" t="s">
        <v>1397</v>
      </c>
    </row>
    <row r="1275" spans="1:5" x14ac:dyDescent="0.25">
      <c r="A1275" t="s">
        <v>33</v>
      </c>
      <c r="B1275" t="s">
        <v>33</v>
      </c>
      <c r="C1275" t="s">
        <v>33</v>
      </c>
      <c r="D1275" t="s">
        <v>33</v>
      </c>
      <c r="E1275" t="s">
        <v>1398</v>
      </c>
    </row>
    <row r="1276" spans="1:5" x14ac:dyDescent="0.25">
      <c r="A1276" t="s">
        <v>33</v>
      </c>
      <c r="B1276" t="s">
        <v>33</v>
      </c>
      <c r="C1276" t="s">
        <v>33</v>
      </c>
      <c r="D1276" t="s">
        <v>33</v>
      </c>
      <c r="E1276" t="s">
        <v>1399</v>
      </c>
    </row>
    <row r="1277" spans="1:5" x14ac:dyDescent="0.25">
      <c r="A1277" t="s">
        <v>33</v>
      </c>
      <c r="B1277" t="s">
        <v>33</v>
      </c>
      <c r="C1277" t="s">
        <v>33</v>
      </c>
      <c r="D1277" t="s">
        <v>33</v>
      </c>
      <c r="E1277" t="s">
        <v>1400</v>
      </c>
    </row>
    <row r="1278" spans="1:5" x14ac:dyDescent="0.25">
      <c r="A1278" t="s">
        <v>33</v>
      </c>
      <c r="B1278" t="s">
        <v>33</v>
      </c>
      <c r="C1278" t="s">
        <v>33</v>
      </c>
      <c r="D1278" t="s">
        <v>33</v>
      </c>
      <c r="E1278" t="s">
        <v>1401</v>
      </c>
    </row>
    <row r="1279" spans="1:5" x14ac:dyDescent="0.25">
      <c r="A1279" t="s">
        <v>33</v>
      </c>
      <c r="B1279" t="s">
        <v>33</v>
      </c>
      <c r="C1279" t="s">
        <v>33</v>
      </c>
      <c r="D1279" t="s">
        <v>33</v>
      </c>
      <c r="E1279" t="s">
        <v>1402</v>
      </c>
    </row>
    <row r="1280" spans="1:5" x14ac:dyDescent="0.25">
      <c r="A1280" t="s">
        <v>33</v>
      </c>
      <c r="B1280" t="s">
        <v>33</v>
      </c>
      <c r="C1280" t="s">
        <v>33</v>
      </c>
      <c r="D1280" t="s">
        <v>33</v>
      </c>
      <c r="E1280" t="s">
        <v>1403</v>
      </c>
    </row>
    <row r="1281" spans="1:5" x14ac:dyDescent="0.25">
      <c r="A1281" t="s">
        <v>33</v>
      </c>
      <c r="B1281" t="s">
        <v>33</v>
      </c>
      <c r="C1281" t="s">
        <v>33</v>
      </c>
      <c r="D1281" t="s">
        <v>33</v>
      </c>
      <c r="E1281" t="s">
        <v>1404</v>
      </c>
    </row>
    <row r="1282" spans="1:5" x14ac:dyDescent="0.25">
      <c r="A1282" t="s">
        <v>33</v>
      </c>
      <c r="B1282" t="s">
        <v>33</v>
      </c>
      <c r="C1282" t="s">
        <v>33</v>
      </c>
      <c r="D1282" t="s">
        <v>33</v>
      </c>
      <c r="E1282" t="s">
        <v>1405</v>
      </c>
    </row>
    <row r="1283" spans="1:5" x14ac:dyDescent="0.25">
      <c r="A1283" t="s">
        <v>33</v>
      </c>
      <c r="B1283" t="s">
        <v>33</v>
      </c>
      <c r="C1283" t="s">
        <v>33</v>
      </c>
      <c r="D1283" t="s">
        <v>33</v>
      </c>
      <c r="E1283" t="s">
        <v>1406</v>
      </c>
    </row>
    <row r="1284" spans="1:5" x14ac:dyDescent="0.25">
      <c r="A1284" t="s">
        <v>33</v>
      </c>
      <c r="B1284" t="s">
        <v>33</v>
      </c>
      <c r="C1284" t="s">
        <v>33</v>
      </c>
      <c r="D1284" t="s">
        <v>33</v>
      </c>
      <c r="E1284" t="s">
        <v>1407</v>
      </c>
    </row>
    <row r="1285" spans="1:5" x14ac:dyDescent="0.25">
      <c r="A1285" t="s">
        <v>33</v>
      </c>
      <c r="B1285" t="s">
        <v>33</v>
      </c>
      <c r="C1285" t="s">
        <v>33</v>
      </c>
      <c r="D1285" t="s">
        <v>33</v>
      </c>
      <c r="E1285" t="s">
        <v>1408</v>
      </c>
    </row>
    <row r="1286" spans="1:5" x14ac:dyDescent="0.25">
      <c r="A1286" t="s">
        <v>33</v>
      </c>
      <c r="B1286" t="s">
        <v>33</v>
      </c>
      <c r="C1286" t="s">
        <v>33</v>
      </c>
      <c r="D1286" t="s">
        <v>33</v>
      </c>
      <c r="E1286" t="s">
        <v>1409</v>
      </c>
    </row>
    <row r="1287" spans="1:5" x14ac:dyDescent="0.25">
      <c r="A1287" t="s">
        <v>33</v>
      </c>
      <c r="B1287" t="s">
        <v>33</v>
      </c>
      <c r="C1287" t="s">
        <v>33</v>
      </c>
      <c r="D1287" t="s">
        <v>33</v>
      </c>
      <c r="E1287" t="s">
        <v>1410</v>
      </c>
    </row>
    <row r="1288" spans="1:5" x14ac:dyDescent="0.25">
      <c r="A1288" t="s">
        <v>33</v>
      </c>
      <c r="B1288" t="s">
        <v>33</v>
      </c>
      <c r="C1288" t="s">
        <v>33</v>
      </c>
      <c r="D1288" t="s">
        <v>33</v>
      </c>
      <c r="E1288" t="s">
        <v>1411</v>
      </c>
    </row>
    <row r="1289" spans="1:5" x14ac:dyDescent="0.25">
      <c r="A1289" t="s">
        <v>33</v>
      </c>
      <c r="B1289" t="s">
        <v>33</v>
      </c>
      <c r="C1289" t="s">
        <v>33</v>
      </c>
      <c r="D1289" t="s">
        <v>33</v>
      </c>
      <c r="E1289" t="s">
        <v>1412</v>
      </c>
    </row>
    <row r="1290" spans="1:5" x14ac:dyDescent="0.25">
      <c r="A1290" t="s">
        <v>33</v>
      </c>
      <c r="B1290" t="s">
        <v>33</v>
      </c>
      <c r="C1290" t="s">
        <v>33</v>
      </c>
      <c r="D1290" t="s">
        <v>33</v>
      </c>
      <c r="E1290" t="s">
        <v>1413</v>
      </c>
    </row>
    <row r="1291" spans="1:5" x14ac:dyDescent="0.25">
      <c r="A1291" t="s">
        <v>33</v>
      </c>
      <c r="B1291" t="s">
        <v>33</v>
      </c>
      <c r="C1291" t="s">
        <v>33</v>
      </c>
      <c r="D1291" t="s">
        <v>33</v>
      </c>
      <c r="E1291" t="s">
        <v>1414</v>
      </c>
    </row>
    <row r="1292" spans="1:5" x14ac:dyDescent="0.25">
      <c r="A1292" t="s">
        <v>33</v>
      </c>
      <c r="B1292" t="s">
        <v>33</v>
      </c>
      <c r="C1292" t="s">
        <v>33</v>
      </c>
      <c r="D1292" t="s">
        <v>33</v>
      </c>
      <c r="E1292" t="s">
        <v>1415</v>
      </c>
    </row>
    <row r="1293" spans="1:5" x14ac:dyDescent="0.25">
      <c r="A1293" t="s">
        <v>33</v>
      </c>
      <c r="B1293" t="s">
        <v>33</v>
      </c>
      <c r="C1293" t="s">
        <v>33</v>
      </c>
      <c r="D1293" t="s">
        <v>33</v>
      </c>
      <c r="E1293" t="s">
        <v>1416</v>
      </c>
    </row>
    <row r="1294" spans="1:5" x14ac:dyDescent="0.25">
      <c r="A1294" t="s">
        <v>33</v>
      </c>
      <c r="B1294" t="s">
        <v>33</v>
      </c>
      <c r="C1294" t="s">
        <v>33</v>
      </c>
      <c r="D1294" t="s">
        <v>33</v>
      </c>
      <c r="E1294" t="s">
        <v>1417</v>
      </c>
    </row>
    <row r="1295" spans="1:5" x14ac:dyDescent="0.25">
      <c r="A1295" t="s">
        <v>33</v>
      </c>
      <c r="B1295" t="s">
        <v>33</v>
      </c>
      <c r="C1295" t="s">
        <v>33</v>
      </c>
      <c r="D1295" t="s">
        <v>33</v>
      </c>
      <c r="E1295" t="s">
        <v>1418</v>
      </c>
    </row>
    <row r="1296" spans="1:5" x14ac:dyDescent="0.25">
      <c r="A1296" t="s">
        <v>33</v>
      </c>
      <c r="B1296" t="s">
        <v>33</v>
      </c>
      <c r="C1296" t="s">
        <v>33</v>
      </c>
      <c r="D1296" t="s">
        <v>33</v>
      </c>
      <c r="E1296" t="s">
        <v>1419</v>
      </c>
    </row>
    <row r="1297" spans="1:5" x14ac:dyDescent="0.25">
      <c r="A1297" t="s">
        <v>33</v>
      </c>
      <c r="B1297" t="s">
        <v>33</v>
      </c>
      <c r="C1297" t="s">
        <v>33</v>
      </c>
      <c r="D1297" t="s">
        <v>33</v>
      </c>
      <c r="E1297" t="s">
        <v>1420</v>
      </c>
    </row>
    <row r="1298" spans="1:5" x14ac:dyDescent="0.25">
      <c r="A1298" t="s">
        <v>33</v>
      </c>
      <c r="B1298" t="s">
        <v>33</v>
      </c>
      <c r="C1298" t="s">
        <v>33</v>
      </c>
      <c r="D1298" t="s">
        <v>33</v>
      </c>
      <c r="E1298" t="s">
        <v>1421</v>
      </c>
    </row>
    <row r="1299" spans="1:5" x14ac:dyDescent="0.25">
      <c r="A1299" t="s">
        <v>33</v>
      </c>
      <c r="B1299" t="s">
        <v>33</v>
      </c>
      <c r="C1299" t="s">
        <v>33</v>
      </c>
      <c r="D1299" t="s">
        <v>33</v>
      </c>
      <c r="E1299" t="s">
        <v>1422</v>
      </c>
    </row>
    <row r="1300" spans="1:5" x14ac:dyDescent="0.25">
      <c r="A1300" t="s">
        <v>33</v>
      </c>
      <c r="B1300" t="s">
        <v>33</v>
      </c>
      <c r="C1300" t="s">
        <v>33</v>
      </c>
      <c r="D1300" t="s">
        <v>33</v>
      </c>
      <c r="E1300" t="s">
        <v>1423</v>
      </c>
    </row>
    <row r="1301" spans="1:5" x14ac:dyDescent="0.25">
      <c r="A1301" t="s">
        <v>33</v>
      </c>
      <c r="B1301" t="s">
        <v>33</v>
      </c>
      <c r="C1301" t="s">
        <v>33</v>
      </c>
      <c r="D1301" t="s">
        <v>33</v>
      </c>
      <c r="E1301" t="s">
        <v>1424</v>
      </c>
    </row>
    <row r="1302" spans="1:5" x14ac:dyDescent="0.25">
      <c r="A1302" t="s">
        <v>33</v>
      </c>
      <c r="B1302" t="s">
        <v>33</v>
      </c>
      <c r="C1302" t="s">
        <v>33</v>
      </c>
      <c r="D1302" t="s">
        <v>33</v>
      </c>
      <c r="E1302" t="s">
        <v>1425</v>
      </c>
    </row>
    <row r="1303" spans="1:5" x14ac:dyDescent="0.25">
      <c r="A1303" t="s">
        <v>33</v>
      </c>
      <c r="B1303" t="s">
        <v>33</v>
      </c>
      <c r="C1303" t="s">
        <v>33</v>
      </c>
      <c r="D1303" t="s">
        <v>33</v>
      </c>
      <c r="E1303" t="s">
        <v>1426</v>
      </c>
    </row>
    <row r="1304" spans="1:5" x14ac:dyDescent="0.25">
      <c r="A1304" t="s">
        <v>33</v>
      </c>
      <c r="B1304" t="s">
        <v>33</v>
      </c>
      <c r="C1304" t="s">
        <v>33</v>
      </c>
      <c r="D1304" t="s">
        <v>33</v>
      </c>
      <c r="E1304" t="s">
        <v>1427</v>
      </c>
    </row>
    <row r="1305" spans="1:5" x14ac:dyDescent="0.25">
      <c r="A1305" t="s">
        <v>33</v>
      </c>
      <c r="B1305" t="s">
        <v>33</v>
      </c>
      <c r="C1305" t="s">
        <v>33</v>
      </c>
      <c r="D1305" t="s">
        <v>33</v>
      </c>
      <c r="E1305" t="s">
        <v>1428</v>
      </c>
    </row>
    <row r="1306" spans="1:5" x14ac:dyDescent="0.25">
      <c r="A1306" t="s">
        <v>33</v>
      </c>
      <c r="B1306" t="s">
        <v>33</v>
      </c>
      <c r="C1306" t="s">
        <v>33</v>
      </c>
      <c r="D1306" t="s">
        <v>33</v>
      </c>
      <c r="E1306" t="s">
        <v>1429</v>
      </c>
    </row>
    <row r="1307" spans="1:5" x14ac:dyDescent="0.25">
      <c r="A1307" t="s">
        <v>33</v>
      </c>
      <c r="B1307" t="s">
        <v>33</v>
      </c>
      <c r="C1307" t="s">
        <v>33</v>
      </c>
      <c r="D1307" t="s">
        <v>33</v>
      </c>
      <c r="E1307" t="s">
        <v>1430</v>
      </c>
    </row>
    <row r="1308" spans="1:5" x14ac:dyDescent="0.25">
      <c r="A1308" t="s">
        <v>33</v>
      </c>
      <c r="B1308" t="s">
        <v>33</v>
      </c>
      <c r="C1308" t="s">
        <v>33</v>
      </c>
      <c r="D1308" t="s">
        <v>33</v>
      </c>
      <c r="E1308" t="s">
        <v>1431</v>
      </c>
    </row>
    <row r="1309" spans="1:5" x14ac:dyDescent="0.25">
      <c r="A1309" t="s">
        <v>33</v>
      </c>
      <c r="B1309" t="s">
        <v>33</v>
      </c>
      <c r="C1309" t="s">
        <v>33</v>
      </c>
      <c r="D1309" t="s">
        <v>33</v>
      </c>
      <c r="E1309" t="s">
        <v>1432</v>
      </c>
    </row>
    <row r="1310" spans="1:5" x14ac:dyDescent="0.25">
      <c r="A1310" t="s">
        <v>33</v>
      </c>
      <c r="B1310" t="s">
        <v>33</v>
      </c>
      <c r="C1310" t="s">
        <v>33</v>
      </c>
      <c r="D1310" t="s">
        <v>33</v>
      </c>
      <c r="E1310" t="s">
        <v>1433</v>
      </c>
    </row>
    <row r="1311" spans="1:5" x14ac:dyDescent="0.25">
      <c r="A1311" t="s">
        <v>33</v>
      </c>
      <c r="B1311" t="s">
        <v>33</v>
      </c>
      <c r="C1311" t="s">
        <v>33</v>
      </c>
      <c r="D1311" t="s">
        <v>33</v>
      </c>
      <c r="E1311" t="s">
        <v>1434</v>
      </c>
    </row>
    <row r="1312" spans="1:5" x14ac:dyDescent="0.25">
      <c r="A1312" t="s">
        <v>33</v>
      </c>
      <c r="B1312" t="s">
        <v>33</v>
      </c>
      <c r="C1312" t="s">
        <v>33</v>
      </c>
      <c r="D1312" t="s">
        <v>33</v>
      </c>
      <c r="E1312" t="s">
        <v>1435</v>
      </c>
    </row>
    <row r="1313" spans="1:5" x14ac:dyDescent="0.25">
      <c r="A1313" t="s">
        <v>33</v>
      </c>
      <c r="B1313" t="s">
        <v>33</v>
      </c>
      <c r="C1313" t="s">
        <v>33</v>
      </c>
      <c r="D1313" t="s">
        <v>33</v>
      </c>
      <c r="E1313" t="s">
        <v>1436</v>
      </c>
    </row>
    <row r="1314" spans="1:5" x14ac:dyDescent="0.25">
      <c r="A1314" t="s">
        <v>33</v>
      </c>
      <c r="B1314" t="s">
        <v>33</v>
      </c>
      <c r="C1314" t="s">
        <v>33</v>
      </c>
      <c r="D1314" t="s">
        <v>33</v>
      </c>
      <c r="E1314" t="s">
        <v>1437</v>
      </c>
    </row>
    <row r="1315" spans="1:5" x14ac:dyDescent="0.25">
      <c r="A1315" t="s">
        <v>33</v>
      </c>
      <c r="B1315" t="s">
        <v>33</v>
      </c>
      <c r="C1315" t="s">
        <v>33</v>
      </c>
      <c r="D1315" t="s">
        <v>33</v>
      </c>
      <c r="E1315" t="s">
        <v>1438</v>
      </c>
    </row>
    <row r="1316" spans="1:5" x14ac:dyDescent="0.25">
      <c r="A1316" t="s">
        <v>33</v>
      </c>
      <c r="B1316" t="s">
        <v>33</v>
      </c>
      <c r="C1316" t="s">
        <v>33</v>
      </c>
      <c r="D1316" t="s">
        <v>33</v>
      </c>
      <c r="E1316" t="s">
        <v>1439</v>
      </c>
    </row>
    <row r="1317" spans="1:5" x14ac:dyDescent="0.25">
      <c r="A1317" t="s">
        <v>33</v>
      </c>
      <c r="B1317" t="s">
        <v>33</v>
      </c>
      <c r="C1317" t="s">
        <v>33</v>
      </c>
      <c r="D1317" t="s">
        <v>33</v>
      </c>
      <c r="E1317" t="s">
        <v>1440</v>
      </c>
    </row>
    <row r="1318" spans="1:5" x14ac:dyDescent="0.25">
      <c r="A1318" t="s">
        <v>33</v>
      </c>
      <c r="B1318" t="s">
        <v>33</v>
      </c>
      <c r="C1318" t="s">
        <v>33</v>
      </c>
      <c r="D1318" t="s">
        <v>33</v>
      </c>
      <c r="E1318" t="s">
        <v>1441</v>
      </c>
    </row>
    <row r="1319" spans="1:5" x14ac:dyDescent="0.25">
      <c r="A1319" t="s">
        <v>33</v>
      </c>
      <c r="B1319" t="s">
        <v>33</v>
      </c>
      <c r="C1319" t="s">
        <v>33</v>
      </c>
      <c r="D1319" t="s">
        <v>33</v>
      </c>
      <c r="E1319" t="s">
        <v>1442</v>
      </c>
    </row>
    <row r="1320" spans="1:5" x14ac:dyDescent="0.25">
      <c r="A1320" t="s">
        <v>33</v>
      </c>
      <c r="B1320" t="s">
        <v>33</v>
      </c>
      <c r="C1320" t="s">
        <v>33</v>
      </c>
      <c r="D1320" t="s">
        <v>33</v>
      </c>
      <c r="E1320" t="s">
        <v>1443</v>
      </c>
    </row>
    <row r="1321" spans="1:5" x14ac:dyDescent="0.25">
      <c r="A1321" t="s">
        <v>33</v>
      </c>
      <c r="B1321" t="s">
        <v>33</v>
      </c>
      <c r="C1321" t="s">
        <v>33</v>
      </c>
      <c r="D1321" t="s">
        <v>33</v>
      </c>
      <c r="E1321" t="s">
        <v>1444</v>
      </c>
    </row>
    <row r="1322" spans="1:5" x14ac:dyDescent="0.25">
      <c r="A1322" t="s">
        <v>33</v>
      </c>
      <c r="B1322" t="s">
        <v>33</v>
      </c>
      <c r="C1322" t="s">
        <v>33</v>
      </c>
      <c r="D1322" t="s">
        <v>33</v>
      </c>
      <c r="E1322" t="s">
        <v>1445</v>
      </c>
    </row>
    <row r="1323" spans="1:5" x14ac:dyDescent="0.25">
      <c r="A1323" t="s">
        <v>33</v>
      </c>
      <c r="B1323" t="s">
        <v>33</v>
      </c>
      <c r="C1323" t="s">
        <v>33</v>
      </c>
      <c r="D1323" t="s">
        <v>33</v>
      </c>
      <c r="E1323" t="s">
        <v>1446</v>
      </c>
    </row>
    <row r="1324" spans="1:5" x14ac:dyDescent="0.25">
      <c r="A1324" t="s">
        <v>33</v>
      </c>
      <c r="B1324" t="s">
        <v>33</v>
      </c>
      <c r="C1324" t="s">
        <v>33</v>
      </c>
      <c r="D1324" t="s">
        <v>33</v>
      </c>
      <c r="E1324" t="s">
        <v>1447</v>
      </c>
    </row>
    <row r="1325" spans="1:5" x14ac:dyDescent="0.25">
      <c r="A1325" t="s">
        <v>33</v>
      </c>
      <c r="B1325" t="s">
        <v>33</v>
      </c>
      <c r="C1325" t="s">
        <v>33</v>
      </c>
      <c r="D1325" t="s">
        <v>33</v>
      </c>
      <c r="E1325" t="s">
        <v>1448</v>
      </c>
    </row>
    <row r="1326" spans="1:5" x14ac:dyDescent="0.25">
      <c r="A1326" t="s">
        <v>33</v>
      </c>
      <c r="B1326" t="s">
        <v>33</v>
      </c>
      <c r="C1326" t="s">
        <v>33</v>
      </c>
      <c r="D1326" t="s">
        <v>33</v>
      </c>
      <c r="E1326" t="s">
        <v>1449</v>
      </c>
    </row>
    <row r="1327" spans="1:5" x14ac:dyDescent="0.25">
      <c r="A1327" t="s">
        <v>33</v>
      </c>
      <c r="B1327" t="s">
        <v>33</v>
      </c>
      <c r="C1327" t="s">
        <v>33</v>
      </c>
      <c r="D1327" t="s">
        <v>33</v>
      </c>
      <c r="E1327" t="s">
        <v>1450</v>
      </c>
    </row>
    <row r="1328" spans="1:5" x14ac:dyDescent="0.25">
      <c r="A1328" t="s">
        <v>33</v>
      </c>
      <c r="B1328" t="s">
        <v>33</v>
      </c>
      <c r="C1328" t="s">
        <v>33</v>
      </c>
      <c r="D1328" t="s">
        <v>33</v>
      </c>
      <c r="E1328" t="s">
        <v>1451</v>
      </c>
    </row>
    <row r="1329" spans="1:5" x14ac:dyDescent="0.25">
      <c r="A1329" t="s">
        <v>33</v>
      </c>
      <c r="B1329" t="s">
        <v>33</v>
      </c>
      <c r="C1329" t="s">
        <v>33</v>
      </c>
      <c r="D1329" t="s">
        <v>33</v>
      </c>
      <c r="E1329" t="s">
        <v>1452</v>
      </c>
    </row>
    <row r="1330" spans="1:5" x14ac:dyDescent="0.25">
      <c r="A1330" t="s">
        <v>33</v>
      </c>
      <c r="B1330" t="s">
        <v>33</v>
      </c>
      <c r="C1330" t="s">
        <v>33</v>
      </c>
      <c r="D1330" t="s">
        <v>33</v>
      </c>
      <c r="E1330" t="s">
        <v>1453</v>
      </c>
    </row>
    <row r="1331" spans="1:5" x14ac:dyDescent="0.25">
      <c r="A1331" t="s">
        <v>33</v>
      </c>
      <c r="B1331" t="s">
        <v>33</v>
      </c>
      <c r="C1331" t="s">
        <v>33</v>
      </c>
      <c r="D1331" t="s">
        <v>33</v>
      </c>
      <c r="E1331" t="s">
        <v>1454</v>
      </c>
    </row>
    <row r="1332" spans="1:5" x14ac:dyDescent="0.25">
      <c r="A1332" t="s">
        <v>33</v>
      </c>
      <c r="B1332" t="s">
        <v>33</v>
      </c>
      <c r="C1332" t="s">
        <v>33</v>
      </c>
      <c r="D1332" t="s">
        <v>33</v>
      </c>
      <c r="E1332" t="s">
        <v>1455</v>
      </c>
    </row>
    <row r="1333" spans="1:5" x14ac:dyDescent="0.25">
      <c r="A1333" t="s">
        <v>33</v>
      </c>
      <c r="B1333" t="s">
        <v>33</v>
      </c>
      <c r="C1333" t="s">
        <v>33</v>
      </c>
      <c r="D1333" t="s">
        <v>33</v>
      </c>
      <c r="E1333" t="s">
        <v>1456</v>
      </c>
    </row>
    <row r="1334" spans="1:5" x14ac:dyDescent="0.25">
      <c r="A1334" t="s">
        <v>33</v>
      </c>
      <c r="B1334" t="s">
        <v>33</v>
      </c>
      <c r="C1334" t="s">
        <v>33</v>
      </c>
      <c r="D1334" t="s">
        <v>33</v>
      </c>
      <c r="E1334" t="s">
        <v>1457</v>
      </c>
    </row>
    <row r="1335" spans="1:5" x14ac:dyDescent="0.25">
      <c r="A1335" t="s">
        <v>33</v>
      </c>
      <c r="B1335" t="s">
        <v>33</v>
      </c>
      <c r="C1335" t="s">
        <v>33</v>
      </c>
      <c r="D1335" t="s">
        <v>33</v>
      </c>
      <c r="E1335" t="s">
        <v>1458</v>
      </c>
    </row>
    <row r="1336" spans="1:5" x14ac:dyDescent="0.25">
      <c r="A1336" t="s">
        <v>33</v>
      </c>
      <c r="B1336" t="s">
        <v>33</v>
      </c>
      <c r="C1336" t="s">
        <v>33</v>
      </c>
      <c r="D1336" t="s">
        <v>33</v>
      </c>
      <c r="E1336" t="s">
        <v>1459</v>
      </c>
    </row>
    <row r="1337" spans="1:5" x14ac:dyDescent="0.25">
      <c r="A1337" t="s">
        <v>33</v>
      </c>
      <c r="B1337" t="s">
        <v>33</v>
      </c>
      <c r="C1337" t="s">
        <v>33</v>
      </c>
      <c r="D1337" t="s">
        <v>33</v>
      </c>
      <c r="E1337" t="s">
        <v>1460</v>
      </c>
    </row>
    <row r="1338" spans="1:5" x14ac:dyDescent="0.25">
      <c r="A1338" t="s">
        <v>33</v>
      </c>
      <c r="B1338" t="s">
        <v>33</v>
      </c>
      <c r="C1338" t="s">
        <v>33</v>
      </c>
      <c r="D1338" t="s">
        <v>33</v>
      </c>
      <c r="E1338" t="s">
        <v>1461</v>
      </c>
    </row>
    <row r="1339" spans="1:5" x14ac:dyDescent="0.25">
      <c r="A1339" t="s">
        <v>33</v>
      </c>
      <c r="B1339" t="s">
        <v>33</v>
      </c>
      <c r="C1339" t="s">
        <v>33</v>
      </c>
      <c r="D1339" t="s">
        <v>33</v>
      </c>
      <c r="E1339" t="s">
        <v>1462</v>
      </c>
    </row>
    <row r="1340" spans="1:5" x14ac:dyDescent="0.25">
      <c r="A1340" t="s">
        <v>33</v>
      </c>
      <c r="B1340" t="s">
        <v>33</v>
      </c>
      <c r="C1340" t="s">
        <v>33</v>
      </c>
      <c r="D1340" t="s">
        <v>33</v>
      </c>
      <c r="E1340" t="s">
        <v>1463</v>
      </c>
    </row>
    <row r="1341" spans="1:5" x14ac:dyDescent="0.25">
      <c r="A1341" t="s">
        <v>33</v>
      </c>
      <c r="B1341" t="s">
        <v>33</v>
      </c>
      <c r="C1341" t="s">
        <v>33</v>
      </c>
      <c r="D1341" t="s">
        <v>33</v>
      </c>
      <c r="E1341" t="s">
        <v>1464</v>
      </c>
    </row>
    <row r="1342" spans="1:5" x14ac:dyDescent="0.25">
      <c r="A1342" t="s">
        <v>33</v>
      </c>
      <c r="B1342" t="s">
        <v>33</v>
      </c>
      <c r="C1342" t="s">
        <v>33</v>
      </c>
      <c r="D1342" t="s">
        <v>33</v>
      </c>
      <c r="E1342" t="s">
        <v>1465</v>
      </c>
    </row>
    <row r="1343" spans="1:5" x14ac:dyDescent="0.25">
      <c r="A1343" t="s">
        <v>33</v>
      </c>
      <c r="B1343" t="s">
        <v>33</v>
      </c>
      <c r="C1343" t="s">
        <v>33</v>
      </c>
      <c r="D1343" t="s">
        <v>33</v>
      </c>
      <c r="E1343" t="s">
        <v>1466</v>
      </c>
    </row>
    <row r="1344" spans="1:5" x14ac:dyDescent="0.25">
      <c r="A1344" t="s">
        <v>33</v>
      </c>
      <c r="B1344" t="s">
        <v>33</v>
      </c>
      <c r="C1344" t="s">
        <v>33</v>
      </c>
      <c r="D1344" t="s">
        <v>33</v>
      </c>
      <c r="E1344" t="s">
        <v>1467</v>
      </c>
    </row>
    <row r="1345" spans="1:5" x14ac:dyDescent="0.25">
      <c r="A1345" t="s">
        <v>33</v>
      </c>
      <c r="B1345" t="s">
        <v>33</v>
      </c>
      <c r="C1345" t="s">
        <v>33</v>
      </c>
      <c r="D1345" t="s">
        <v>33</v>
      </c>
      <c r="E1345" t="s">
        <v>1468</v>
      </c>
    </row>
    <row r="1346" spans="1:5" x14ac:dyDescent="0.25">
      <c r="A1346" t="s">
        <v>33</v>
      </c>
      <c r="B1346" t="s">
        <v>33</v>
      </c>
      <c r="C1346" t="s">
        <v>33</v>
      </c>
      <c r="D1346" t="s">
        <v>33</v>
      </c>
      <c r="E1346" t="s">
        <v>1469</v>
      </c>
    </row>
    <row r="1347" spans="1:5" x14ac:dyDescent="0.25">
      <c r="A1347" t="s">
        <v>33</v>
      </c>
      <c r="B1347" t="s">
        <v>33</v>
      </c>
      <c r="C1347" t="s">
        <v>33</v>
      </c>
      <c r="D1347" t="s">
        <v>33</v>
      </c>
      <c r="E1347" t="s">
        <v>1470</v>
      </c>
    </row>
    <row r="1348" spans="1:5" x14ac:dyDescent="0.25">
      <c r="A1348" t="s">
        <v>33</v>
      </c>
      <c r="B1348" t="s">
        <v>33</v>
      </c>
      <c r="C1348" t="s">
        <v>33</v>
      </c>
      <c r="D1348" t="s">
        <v>33</v>
      </c>
      <c r="E1348" t="s">
        <v>1471</v>
      </c>
    </row>
    <row r="1349" spans="1:5" x14ac:dyDescent="0.25">
      <c r="A1349" t="s">
        <v>33</v>
      </c>
      <c r="B1349" t="s">
        <v>33</v>
      </c>
      <c r="C1349" t="s">
        <v>33</v>
      </c>
      <c r="D1349" t="s">
        <v>33</v>
      </c>
      <c r="E1349" t="s">
        <v>1472</v>
      </c>
    </row>
    <row r="1350" spans="1:5" x14ac:dyDescent="0.25">
      <c r="A1350" t="s">
        <v>33</v>
      </c>
      <c r="B1350" t="s">
        <v>33</v>
      </c>
      <c r="C1350" t="s">
        <v>33</v>
      </c>
      <c r="D1350" t="s">
        <v>33</v>
      </c>
      <c r="E1350" t="s">
        <v>1473</v>
      </c>
    </row>
    <row r="1351" spans="1:5" x14ac:dyDescent="0.25">
      <c r="A1351" t="s">
        <v>33</v>
      </c>
      <c r="B1351" t="s">
        <v>33</v>
      </c>
      <c r="C1351" t="s">
        <v>33</v>
      </c>
      <c r="D1351" t="s">
        <v>33</v>
      </c>
      <c r="E1351" t="s">
        <v>1474</v>
      </c>
    </row>
    <row r="1352" spans="1:5" x14ac:dyDescent="0.25">
      <c r="A1352" t="s">
        <v>33</v>
      </c>
      <c r="B1352" t="s">
        <v>33</v>
      </c>
      <c r="C1352" t="s">
        <v>33</v>
      </c>
      <c r="D1352" t="s">
        <v>33</v>
      </c>
      <c r="E1352" t="s">
        <v>1475</v>
      </c>
    </row>
    <row r="1353" spans="1:5" x14ac:dyDescent="0.25">
      <c r="A1353" t="s">
        <v>33</v>
      </c>
      <c r="B1353" t="s">
        <v>33</v>
      </c>
      <c r="C1353" t="s">
        <v>33</v>
      </c>
      <c r="D1353" t="s">
        <v>33</v>
      </c>
      <c r="E1353" t="s">
        <v>1476</v>
      </c>
    </row>
    <row r="1354" spans="1:5" x14ac:dyDescent="0.25">
      <c r="A1354" t="s">
        <v>33</v>
      </c>
      <c r="B1354" t="s">
        <v>33</v>
      </c>
      <c r="C1354" t="s">
        <v>33</v>
      </c>
      <c r="D1354" t="s">
        <v>33</v>
      </c>
      <c r="E1354" t="s">
        <v>1477</v>
      </c>
    </row>
    <row r="1355" spans="1:5" x14ac:dyDescent="0.25">
      <c r="A1355" t="s">
        <v>33</v>
      </c>
      <c r="B1355" t="s">
        <v>33</v>
      </c>
      <c r="C1355" t="s">
        <v>33</v>
      </c>
      <c r="D1355" t="s">
        <v>33</v>
      </c>
      <c r="E1355" t="s">
        <v>1478</v>
      </c>
    </row>
    <row r="1356" spans="1:5" x14ac:dyDescent="0.25">
      <c r="A1356" t="s">
        <v>33</v>
      </c>
      <c r="B1356" t="s">
        <v>33</v>
      </c>
      <c r="C1356" t="s">
        <v>33</v>
      </c>
      <c r="D1356" t="s">
        <v>33</v>
      </c>
      <c r="E1356" t="s">
        <v>1479</v>
      </c>
    </row>
    <row r="1357" spans="1:5" x14ac:dyDescent="0.25">
      <c r="A1357" t="s">
        <v>33</v>
      </c>
      <c r="B1357" t="s">
        <v>33</v>
      </c>
      <c r="C1357" t="s">
        <v>33</v>
      </c>
      <c r="D1357" t="s">
        <v>33</v>
      </c>
      <c r="E1357" t="s">
        <v>1480</v>
      </c>
    </row>
    <row r="1358" spans="1:5" x14ac:dyDescent="0.25">
      <c r="A1358" t="s">
        <v>33</v>
      </c>
      <c r="B1358" t="s">
        <v>33</v>
      </c>
      <c r="C1358" t="s">
        <v>33</v>
      </c>
      <c r="D1358" t="s">
        <v>33</v>
      </c>
      <c r="E1358" t="s">
        <v>1481</v>
      </c>
    </row>
    <row r="1359" spans="1:5" x14ac:dyDescent="0.25">
      <c r="A1359" t="s">
        <v>33</v>
      </c>
      <c r="B1359" t="s">
        <v>33</v>
      </c>
      <c r="C1359" t="s">
        <v>33</v>
      </c>
      <c r="D1359" t="s">
        <v>33</v>
      </c>
      <c r="E1359" t="s">
        <v>1482</v>
      </c>
    </row>
    <row r="1360" spans="1:5" x14ac:dyDescent="0.25">
      <c r="A1360" t="s">
        <v>33</v>
      </c>
      <c r="B1360" t="s">
        <v>33</v>
      </c>
      <c r="C1360" t="s">
        <v>33</v>
      </c>
      <c r="D1360" t="s">
        <v>33</v>
      </c>
      <c r="E1360" t="s">
        <v>1483</v>
      </c>
    </row>
    <row r="1361" spans="1:5" x14ac:dyDescent="0.25">
      <c r="A1361" t="s">
        <v>33</v>
      </c>
      <c r="B1361" t="s">
        <v>33</v>
      </c>
      <c r="C1361" t="s">
        <v>33</v>
      </c>
      <c r="D1361" t="s">
        <v>33</v>
      </c>
      <c r="E1361" t="s">
        <v>1484</v>
      </c>
    </row>
    <row r="1362" spans="1:5" x14ac:dyDescent="0.25">
      <c r="A1362" t="s">
        <v>33</v>
      </c>
      <c r="B1362" t="s">
        <v>33</v>
      </c>
      <c r="C1362" t="s">
        <v>33</v>
      </c>
      <c r="D1362" t="s">
        <v>33</v>
      </c>
      <c r="E1362" t="s">
        <v>1485</v>
      </c>
    </row>
    <row r="1363" spans="1:5" x14ac:dyDescent="0.25">
      <c r="A1363" t="s">
        <v>33</v>
      </c>
      <c r="B1363" t="s">
        <v>33</v>
      </c>
      <c r="C1363" t="s">
        <v>33</v>
      </c>
      <c r="D1363" t="s">
        <v>33</v>
      </c>
      <c r="E1363" t="s">
        <v>1486</v>
      </c>
    </row>
    <row r="1364" spans="1:5" x14ac:dyDescent="0.25">
      <c r="A1364" t="s">
        <v>33</v>
      </c>
      <c r="B1364" t="s">
        <v>33</v>
      </c>
      <c r="C1364" t="s">
        <v>33</v>
      </c>
      <c r="D1364" t="s">
        <v>33</v>
      </c>
      <c r="E1364" t="s">
        <v>1487</v>
      </c>
    </row>
    <row r="1365" spans="1:5" x14ac:dyDescent="0.25">
      <c r="A1365" t="s">
        <v>33</v>
      </c>
      <c r="B1365" t="s">
        <v>33</v>
      </c>
      <c r="C1365" t="s">
        <v>33</v>
      </c>
      <c r="D1365" t="s">
        <v>33</v>
      </c>
      <c r="E1365" t="s">
        <v>1488</v>
      </c>
    </row>
    <row r="1366" spans="1:5" x14ac:dyDescent="0.25">
      <c r="A1366" t="s">
        <v>33</v>
      </c>
      <c r="B1366" t="s">
        <v>33</v>
      </c>
      <c r="C1366" t="s">
        <v>33</v>
      </c>
      <c r="D1366" t="s">
        <v>33</v>
      </c>
      <c r="E1366" t="s">
        <v>1489</v>
      </c>
    </row>
    <row r="1367" spans="1:5" x14ac:dyDescent="0.25">
      <c r="A1367" t="s">
        <v>33</v>
      </c>
      <c r="B1367" t="s">
        <v>33</v>
      </c>
      <c r="C1367" t="s">
        <v>33</v>
      </c>
      <c r="D1367" t="s">
        <v>33</v>
      </c>
      <c r="E1367" t="s">
        <v>1490</v>
      </c>
    </row>
    <row r="1368" spans="1:5" x14ac:dyDescent="0.25">
      <c r="A1368" t="s">
        <v>33</v>
      </c>
      <c r="B1368" t="s">
        <v>33</v>
      </c>
      <c r="C1368" t="s">
        <v>33</v>
      </c>
      <c r="D1368" t="s">
        <v>33</v>
      </c>
      <c r="E1368" t="s">
        <v>1491</v>
      </c>
    </row>
    <row r="1369" spans="1:5" x14ac:dyDescent="0.25">
      <c r="A1369" t="s">
        <v>33</v>
      </c>
      <c r="B1369" t="s">
        <v>33</v>
      </c>
      <c r="C1369" t="s">
        <v>33</v>
      </c>
      <c r="D1369" t="s">
        <v>33</v>
      </c>
      <c r="E1369" t="s">
        <v>1492</v>
      </c>
    </row>
    <row r="1370" spans="1:5" x14ac:dyDescent="0.25">
      <c r="A1370" t="s">
        <v>33</v>
      </c>
      <c r="B1370" t="s">
        <v>33</v>
      </c>
      <c r="C1370" t="s">
        <v>33</v>
      </c>
      <c r="D1370" t="s">
        <v>33</v>
      </c>
      <c r="E1370" t="s">
        <v>1493</v>
      </c>
    </row>
    <row r="1371" spans="1:5" x14ac:dyDescent="0.25">
      <c r="A1371" t="s">
        <v>33</v>
      </c>
      <c r="B1371" t="s">
        <v>33</v>
      </c>
      <c r="C1371" t="s">
        <v>33</v>
      </c>
      <c r="D1371" t="s">
        <v>33</v>
      </c>
      <c r="E1371" t="s">
        <v>1494</v>
      </c>
    </row>
    <row r="1372" spans="1:5" x14ac:dyDescent="0.25">
      <c r="A1372" t="s">
        <v>33</v>
      </c>
      <c r="B1372" t="s">
        <v>33</v>
      </c>
      <c r="C1372" t="s">
        <v>33</v>
      </c>
      <c r="D1372" t="s">
        <v>33</v>
      </c>
      <c r="E1372" t="s">
        <v>1495</v>
      </c>
    </row>
    <row r="1373" spans="1:5" x14ac:dyDescent="0.25">
      <c r="A1373" t="s">
        <v>33</v>
      </c>
      <c r="B1373" t="s">
        <v>33</v>
      </c>
      <c r="C1373" t="s">
        <v>33</v>
      </c>
      <c r="D1373" t="s">
        <v>33</v>
      </c>
      <c r="E1373" t="s">
        <v>1496</v>
      </c>
    </row>
    <row r="1374" spans="1:5" x14ac:dyDescent="0.25">
      <c r="A1374" t="s">
        <v>33</v>
      </c>
      <c r="B1374" t="s">
        <v>33</v>
      </c>
      <c r="C1374" t="s">
        <v>33</v>
      </c>
      <c r="D1374" t="s">
        <v>33</v>
      </c>
      <c r="E1374" t="s">
        <v>1497</v>
      </c>
    </row>
    <row r="1375" spans="1:5" x14ac:dyDescent="0.25">
      <c r="A1375" t="s">
        <v>33</v>
      </c>
      <c r="B1375" t="s">
        <v>33</v>
      </c>
      <c r="C1375" t="s">
        <v>33</v>
      </c>
      <c r="D1375" t="s">
        <v>33</v>
      </c>
      <c r="E1375" t="s">
        <v>1498</v>
      </c>
    </row>
    <row r="1376" spans="1:5" x14ac:dyDescent="0.25">
      <c r="A1376" t="s">
        <v>33</v>
      </c>
      <c r="B1376" t="s">
        <v>33</v>
      </c>
      <c r="C1376" t="s">
        <v>33</v>
      </c>
      <c r="D1376" t="s">
        <v>33</v>
      </c>
      <c r="E1376" t="s">
        <v>1499</v>
      </c>
    </row>
    <row r="1377" spans="1:5" x14ac:dyDescent="0.25">
      <c r="A1377" t="s">
        <v>33</v>
      </c>
      <c r="B1377" t="s">
        <v>33</v>
      </c>
      <c r="C1377" t="s">
        <v>33</v>
      </c>
      <c r="D1377" t="s">
        <v>33</v>
      </c>
      <c r="E1377" t="s">
        <v>1500</v>
      </c>
    </row>
    <row r="1378" spans="1:5" x14ac:dyDescent="0.25">
      <c r="A1378" t="s">
        <v>33</v>
      </c>
      <c r="B1378" t="s">
        <v>33</v>
      </c>
      <c r="C1378" t="s">
        <v>33</v>
      </c>
      <c r="D1378" t="s">
        <v>33</v>
      </c>
      <c r="E1378" t="s">
        <v>1501</v>
      </c>
    </row>
    <row r="1379" spans="1:5" x14ac:dyDescent="0.25">
      <c r="A1379" t="s">
        <v>33</v>
      </c>
      <c r="B1379" t="s">
        <v>33</v>
      </c>
      <c r="C1379" t="s">
        <v>33</v>
      </c>
      <c r="D1379" t="s">
        <v>33</v>
      </c>
      <c r="E1379" t="s">
        <v>1502</v>
      </c>
    </row>
    <row r="1380" spans="1:5" x14ac:dyDescent="0.25">
      <c r="A1380" t="s">
        <v>33</v>
      </c>
      <c r="B1380" t="s">
        <v>33</v>
      </c>
      <c r="C1380" t="s">
        <v>33</v>
      </c>
      <c r="D1380" t="s">
        <v>33</v>
      </c>
      <c r="E1380" t="s">
        <v>1503</v>
      </c>
    </row>
    <row r="1381" spans="1:5" x14ac:dyDescent="0.25">
      <c r="A1381" t="s">
        <v>33</v>
      </c>
      <c r="B1381" t="s">
        <v>33</v>
      </c>
      <c r="C1381" t="s">
        <v>33</v>
      </c>
      <c r="D1381" t="s">
        <v>33</v>
      </c>
      <c r="E1381" t="s">
        <v>1504</v>
      </c>
    </row>
    <row r="1382" spans="1:5" x14ac:dyDescent="0.25">
      <c r="A1382" t="s">
        <v>33</v>
      </c>
      <c r="B1382" t="s">
        <v>33</v>
      </c>
      <c r="C1382" t="s">
        <v>33</v>
      </c>
      <c r="D1382" t="s">
        <v>33</v>
      </c>
      <c r="E1382" t="s">
        <v>1505</v>
      </c>
    </row>
    <row r="1383" spans="1:5" x14ac:dyDescent="0.25">
      <c r="A1383" t="s">
        <v>33</v>
      </c>
      <c r="B1383" t="s">
        <v>33</v>
      </c>
      <c r="C1383" t="s">
        <v>33</v>
      </c>
      <c r="D1383" t="s">
        <v>33</v>
      </c>
      <c r="E1383" t="s">
        <v>1506</v>
      </c>
    </row>
    <row r="1384" spans="1:5" x14ac:dyDescent="0.25">
      <c r="A1384" t="s">
        <v>33</v>
      </c>
      <c r="B1384" t="s">
        <v>33</v>
      </c>
      <c r="C1384" t="s">
        <v>33</v>
      </c>
      <c r="D1384" t="s">
        <v>33</v>
      </c>
      <c r="E1384" t="s">
        <v>1507</v>
      </c>
    </row>
    <row r="1385" spans="1:5" x14ac:dyDescent="0.25">
      <c r="A1385" t="s">
        <v>33</v>
      </c>
      <c r="B1385" t="s">
        <v>33</v>
      </c>
      <c r="C1385" t="s">
        <v>33</v>
      </c>
      <c r="D1385" t="s">
        <v>33</v>
      </c>
      <c r="E1385" t="s">
        <v>1508</v>
      </c>
    </row>
    <row r="1386" spans="1:5" x14ac:dyDescent="0.25">
      <c r="A1386" t="s">
        <v>33</v>
      </c>
      <c r="B1386" t="s">
        <v>33</v>
      </c>
      <c r="C1386" t="s">
        <v>33</v>
      </c>
      <c r="D1386" t="s">
        <v>33</v>
      </c>
      <c r="E1386" t="s">
        <v>1509</v>
      </c>
    </row>
    <row r="1387" spans="1:5" x14ac:dyDescent="0.25">
      <c r="A1387" t="s">
        <v>33</v>
      </c>
      <c r="B1387" t="s">
        <v>33</v>
      </c>
      <c r="C1387" t="s">
        <v>33</v>
      </c>
      <c r="D1387" t="s">
        <v>33</v>
      </c>
      <c r="E1387" t="s">
        <v>1510</v>
      </c>
    </row>
    <row r="1388" spans="1:5" x14ac:dyDescent="0.25">
      <c r="A1388" t="s">
        <v>33</v>
      </c>
      <c r="B1388" t="s">
        <v>33</v>
      </c>
      <c r="C1388" t="s">
        <v>33</v>
      </c>
      <c r="D1388" t="s">
        <v>33</v>
      </c>
      <c r="E1388" t="s">
        <v>1511</v>
      </c>
    </row>
    <row r="1389" spans="1:5" x14ac:dyDescent="0.25">
      <c r="A1389" t="s">
        <v>33</v>
      </c>
      <c r="B1389" t="s">
        <v>33</v>
      </c>
      <c r="C1389" t="s">
        <v>33</v>
      </c>
      <c r="D1389" t="s">
        <v>33</v>
      </c>
      <c r="E1389" t="s">
        <v>1512</v>
      </c>
    </row>
    <row r="1390" spans="1:5" x14ac:dyDescent="0.25">
      <c r="A1390" t="s">
        <v>33</v>
      </c>
      <c r="B1390" t="s">
        <v>33</v>
      </c>
      <c r="C1390" t="s">
        <v>33</v>
      </c>
      <c r="D1390" t="s">
        <v>33</v>
      </c>
      <c r="E1390" t="s">
        <v>1513</v>
      </c>
    </row>
    <row r="1391" spans="1:5" x14ac:dyDescent="0.25">
      <c r="A1391" t="s">
        <v>33</v>
      </c>
      <c r="B1391" t="s">
        <v>33</v>
      </c>
      <c r="C1391" t="s">
        <v>33</v>
      </c>
      <c r="D1391" t="s">
        <v>33</v>
      </c>
      <c r="E1391" t="s">
        <v>1514</v>
      </c>
    </row>
    <row r="1392" spans="1:5" x14ac:dyDescent="0.25">
      <c r="A1392" t="s">
        <v>33</v>
      </c>
      <c r="B1392" t="s">
        <v>33</v>
      </c>
      <c r="C1392" t="s">
        <v>33</v>
      </c>
      <c r="D1392" t="s">
        <v>33</v>
      </c>
      <c r="E1392" t="s">
        <v>1515</v>
      </c>
    </row>
    <row r="1393" spans="1:5" x14ac:dyDescent="0.25">
      <c r="A1393" t="s">
        <v>33</v>
      </c>
      <c r="B1393" t="s">
        <v>33</v>
      </c>
      <c r="C1393" t="s">
        <v>33</v>
      </c>
      <c r="D1393" t="s">
        <v>33</v>
      </c>
      <c r="E1393" t="s">
        <v>1516</v>
      </c>
    </row>
    <row r="1394" spans="1:5" x14ac:dyDescent="0.25">
      <c r="A1394" t="s">
        <v>33</v>
      </c>
      <c r="B1394" t="s">
        <v>33</v>
      </c>
      <c r="C1394" t="s">
        <v>33</v>
      </c>
      <c r="D1394" t="s">
        <v>33</v>
      </c>
      <c r="E1394" t="s">
        <v>1517</v>
      </c>
    </row>
    <row r="1395" spans="1:5" x14ac:dyDescent="0.25">
      <c r="A1395" t="s">
        <v>33</v>
      </c>
      <c r="B1395" t="s">
        <v>33</v>
      </c>
      <c r="C1395" t="s">
        <v>33</v>
      </c>
      <c r="D1395" t="s">
        <v>33</v>
      </c>
      <c r="E1395" t="s">
        <v>1518</v>
      </c>
    </row>
    <row r="1396" spans="1:5" x14ac:dyDescent="0.25">
      <c r="A1396" t="s">
        <v>33</v>
      </c>
      <c r="B1396" t="s">
        <v>33</v>
      </c>
      <c r="C1396" t="s">
        <v>33</v>
      </c>
      <c r="D1396" t="s">
        <v>33</v>
      </c>
      <c r="E1396" t="s">
        <v>1519</v>
      </c>
    </row>
    <row r="1397" spans="1:5" x14ac:dyDescent="0.25">
      <c r="A1397" t="s">
        <v>33</v>
      </c>
      <c r="B1397" t="s">
        <v>33</v>
      </c>
      <c r="C1397" t="s">
        <v>33</v>
      </c>
      <c r="D1397" t="s">
        <v>33</v>
      </c>
      <c r="E1397" t="s">
        <v>1520</v>
      </c>
    </row>
    <row r="1398" spans="1:5" x14ac:dyDescent="0.25">
      <c r="A1398" t="s">
        <v>33</v>
      </c>
      <c r="B1398" t="s">
        <v>33</v>
      </c>
      <c r="C1398" t="s">
        <v>33</v>
      </c>
      <c r="D1398" t="s">
        <v>33</v>
      </c>
      <c r="E1398" t="s">
        <v>1521</v>
      </c>
    </row>
    <row r="1399" spans="1:5" x14ac:dyDescent="0.25">
      <c r="A1399" t="s">
        <v>33</v>
      </c>
      <c r="B1399" t="s">
        <v>33</v>
      </c>
      <c r="C1399" t="s">
        <v>33</v>
      </c>
      <c r="D1399" t="s">
        <v>33</v>
      </c>
      <c r="E1399" t="s">
        <v>1522</v>
      </c>
    </row>
    <row r="1400" spans="1:5" x14ac:dyDescent="0.25">
      <c r="A1400" t="s">
        <v>33</v>
      </c>
      <c r="B1400" t="s">
        <v>33</v>
      </c>
      <c r="C1400" t="s">
        <v>33</v>
      </c>
      <c r="D1400" t="s">
        <v>33</v>
      </c>
      <c r="E1400" t="s">
        <v>1523</v>
      </c>
    </row>
    <row r="1401" spans="1:5" x14ac:dyDescent="0.25">
      <c r="A1401" t="s">
        <v>33</v>
      </c>
      <c r="B1401" t="s">
        <v>33</v>
      </c>
      <c r="C1401" t="s">
        <v>33</v>
      </c>
      <c r="D1401" t="s">
        <v>33</v>
      </c>
      <c r="E1401" t="s">
        <v>1524</v>
      </c>
    </row>
    <row r="1402" spans="1:5" x14ac:dyDescent="0.25">
      <c r="A1402" t="s">
        <v>33</v>
      </c>
      <c r="B1402" t="s">
        <v>33</v>
      </c>
      <c r="C1402" t="s">
        <v>33</v>
      </c>
      <c r="D1402" t="s">
        <v>33</v>
      </c>
      <c r="E1402" t="s">
        <v>1525</v>
      </c>
    </row>
    <row r="1403" spans="1:5" x14ac:dyDescent="0.25">
      <c r="A1403" t="s">
        <v>33</v>
      </c>
      <c r="B1403" t="s">
        <v>33</v>
      </c>
      <c r="C1403" t="s">
        <v>33</v>
      </c>
      <c r="D1403" t="s">
        <v>33</v>
      </c>
      <c r="E1403" t="s">
        <v>1526</v>
      </c>
    </row>
    <row r="1404" spans="1:5" x14ac:dyDescent="0.25">
      <c r="A1404" t="s">
        <v>33</v>
      </c>
      <c r="B1404" t="s">
        <v>33</v>
      </c>
      <c r="C1404" t="s">
        <v>33</v>
      </c>
      <c r="D1404" t="s">
        <v>33</v>
      </c>
      <c r="E1404" t="s">
        <v>1527</v>
      </c>
    </row>
    <row r="1405" spans="1:5" x14ac:dyDescent="0.25">
      <c r="A1405" t="s">
        <v>33</v>
      </c>
      <c r="B1405" t="s">
        <v>33</v>
      </c>
      <c r="C1405" t="s">
        <v>33</v>
      </c>
      <c r="D1405" t="s">
        <v>33</v>
      </c>
      <c r="E1405" t="s">
        <v>1528</v>
      </c>
    </row>
    <row r="1406" spans="1:5" x14ac:dyDescent="0.25">
      <c r="A1406" t="s">
        <v>33</v>
      </c>
      <c r="B1406" t="s">
        <v>33</v>
      </c>
      <c r="C1406" t="s">
        <v>33</v>
      </c>
      <c r="D1406" t="s">
        <v>33</v>
      </c>
      <c r="E1406" t="s">
        <v>1529</v>
      </c>
    </row>
    <row r="1407" spans="1:5" x14ac:dyDescent="0.25">
      <c r="A1407" t="s">
        <v>33</v>
      </c>
      <c r="B1407" t="s">
        <v>33</v>
      </c>
      <c r="C1407" t="s">
        <v>33</v>
      </c>
      <c r="D1407" t="s">
        <v>33</v>
      </c>
      <c r="E1407" t="s">
        <v>1530</v>
      </c>
    </row>
    <row r="1408" spans="1:5" x14ac:dyDescent="0.25">
      <c r="A1408" t="s">
        <v>33</v>
      </c>
      <c r="B1408" t="s">
        <v>33</v>
      </c>
      <c r="C1408" t="s">
        <v>33</v>
      </c>
      <c r="D1408" t="s">
        <v>33</v>
      </c>
      <c r="E1408" t="s">
        <v>1531</v>
      </c>
    </row>
    <row r="1409" spans="1:5" x14ac:dyDescent="0.25">
      <c r="A1409" t="s">
        <v>33</v>
      </c>
      <c r="B1409" t="s">
        <v>33</v>
      </c>
      <c r="C1409" t="s">
        <v>33</v>
      </c>
      <c r="D1409" t="s">
        <v>33</v>
      </c>
      <c r="E1409" t="s">
        <v>1532</v>
      </c>
    </row>
    <row r="1410" spans="1:5" x14ac:dyDescent="0.25">
      <c r="A1410" t="s">
        <v>33</v>
      </c>
      <c r="B1410" t="s">
        <v>33</v>
      </c>
      <c r="C1410" t="s">
        <v>33</v>
      </c>
      <c r="D1410" t="s">
        <v>33</v>
      </c>
      <c r="E1410" t="s">
        <v>1533</v>
      </c>
    </row>
    <row r="1411" spans="1:5" x14ac:dyDescent="0.25">
      <c r="A1411" t="s">
        <v>33</v>
      </c>
      <c r="B1411" t="s">
        <v>33</v>
      </c>
      <c r="C1411" t="s">
        <v>33</v>
      </c>
      <c r="D1411" t="s">
        <v>33</v>
      </c>
      <c r="E1411" t="s">
        <v>1534</v>
      </c>
    </row>
    <row r="1412" spans="1:5" x14ac:dyDescent="0.25">
      <c r="A1412" t="s">
        <v>33</v>
      </c>
      <c r="B1412" t="s">
        <v>33</v>
      </c>
      <c r="C1412" t="s">
        <v>33</v>
      </c>
      <c r="D1412" t="s">
        <v>33</v>
      </c>
      <c r="E1412" t="s">
        <v>1535</v>
      </c>
    </row>
    <row r="1413" spans="1:5" x14ac:dyDescent="0.25">
      <c r="A1413" t="s">
        <v>33</v>
      </c>
      <c r="B1413" t="s">
        <v>33</v>
      </c>
      <c r="C1413" t="s">
        <v>33</v>
      </c>
      <c r="D1413" t="s">
        <v>33</v>
      </c>
      <c r="E1413" t="s">
        <v>1536</v>
      </c>
    </row>
    <row r="1414" spans="1:5" x14ac:dyDescent="0.25">
      <c r="A1414" t="s">
        <v>33</v>
      </c>
      <c r="B1414" t="s">
        <v>33</v>
      </c>
      <c r="C1414" t="s">
        <v>33</v>
      </c>
      <c r="D1414" t="s">
        <v>33</v>
      </c>
      <c r="E1414" t="s">
        <v>1537</v>
      </c>
    </row>
    <row r="1415" spans="1:5" x14ac:dyDescent="0.25">
      <c r="A1415" t="s">
        <v>33</v>
      </c>
      <c r="B1415" t="s">
        <v>33</v>
      </c>
      <c r="C1415" t="s">
        <v>33</v>
      </c>
      <c r="D1415" t="s">
        <v>33</v>
      </c>
      <c r="E1415" t="s">
        <v>1538</v>
      </c>
    </row>
    <row r="1416" spans="1:5" x14ac:dyDescent="0.25">
      <c r="A1416" t="s">
        <v>33</v>
      </c>
      <c r="B1416" t="s">
        <v>33</v>
      </c>
      <c r="C1416" t="s">
        <v>33</v>
      </c>
      <c r="D1416" t="s">
        <v>33</v>
      </c>
      <c r="E1416" t="s">
        <v>1539</v>
      </c>
    </row>
    <row r="1417" spans="1:5" x14ac:dyDescent="0.25">
      <c r="A1417" t="s">
        <v>33</v>
      </c>
      <c r="B1417" t="s">
        <v>33</v>
      </c>
      <c r="C1417" t="s">
        <v>33</v>
      </c>
      <c r="D1417" t="s">
        <v>33</v>
      </c>
      <c r="E1417" t="s">
        <v>1540</v>
      </c>
    </row>
    <row r="1418" spans="1:5" x14ac:dyDescent="0.25">
      <c r="A1418" t="s">
        <v>33</v>
      </c>
      <c r="B1418" t="s">
        <v>33</v>
      </c>
      <c r="C1418" t="s">
        <v>33</v>
      </c>
      <c r="D1418" t="s">
        <v>33</v>
      </c>
      <c r="E1418" t="s">
        <v>1541</v>
      </c>
    </row>
    <row r="1419" spans="1:5" x14ac:dyDescent="0.25">
      <c r="A1419" t="s">
        <v>33</v>
      </c>
      <c r="B1419" t="s">
        <v>33</v>
      </c>
      <c r="C1419" t="s">
        <v>33</v>
      </c>
      <c r="D1419" t="s">
        <v>33</v>
      </c>
      <c r="E1419" t="s">
        <v>1542</v>
      </c>
    </row>
    <row r="1420" spans="1:5" x14ac:dyDescent="0.25">
      <c r="A1420" t="s">
        <v>33</v>
      </c>
      <c r="B1420" t="s">
        <v>33</v>
      </c>
      <c r="C1420" t="s">
        <v>33</v>
      </c>
      <c r="D1420" t="s">
        <v>33</v>
      </c>
      <c r="E1420" t="s">
        <v>1543</v>
      </c>
    </row>
    <row r="1421" spans="1:5" x14ac:dyDescent="0.25">
      <c r="A1421" t="s">
        <v>33</v>
      </c>
      <c r="B1421" t="s">
        <v>33</v>
      </c>
      <c r="C1421" t="s">
        <v>33</v>
      </c>
      <c r="D1421" t="s">
        <v>33</v>
      </c>
      <c r="E1421" t="s">
        <v>1544</v>
      </c>
    </row>
    <row r="1422" spans="1:5" x14ac:dyDescent="0.25">
      <c r="A1422" t="s">
        <v>33</v>
      </c>
      <c r="B1422" t="s">
        <v>33</v>
      </c>
      <c r="C1422" t="s">
        <v>33</v>
      </c>
      <c r="D1422" t="s">
        <v>33</v>
      </c>
      <c r="E1422" t="s">
        <v>1545</v>
      </c>
    </row>
    <row r="1423" spans="1:5" x14ac:dyDescent="0.25">
      <c r="A1423" t="s">
        <v>33</v>
      </c>
      <c r="B1423" t="s">
        <v>33</v>
      </c>
      <c r="C1423" t="s">
        <v>33</v>
      </c>
      <c r="D1423" t="s">
        <v>33</v>
      </c>
      <c r="E1423" t="s">
        <v>1546</v>
      </c>
    </row>
    <row r="1424" spans="1:5" x14ac:dyDescent="0.25">
      <c r="A1424" t="s">
        <v>33</v>
      </c>
      <c r="B1424" t="s">
        <v>33</v>
      </c>
      <c r="C1424" t="s">
        <v>33</v>
      </c>
      <c r="D1424" t="s">
        <v>33</v>
      </c>
      <c r="E1424" t="s">
        <v>1547</v>
      </c>
    </row>
    <row r="1425" spans="1:5" x14ac:dyDescent="0.25">
      <c r="A1425" t="s">
        <v>33</v>
      </c>
      <c r="B1425" t="s">
        <v>33</v>
      </c>
      <c r="C1425" t="s">
        <v>33</v>
      </c>
      <c r="D1425" t="s">
        <v>33</v>
      </c>
      <c r="E1425" t="s">
        <v>1548</v>
      </c>
    </row>
    <row r="1426" spans="1:5" x14ac:dyDescent="0.25">
      <c r="A1426" t="s">
        <v>33</v>
      </c>
      <c r="B1426" t="s">
        <v>33</v>
      </c>
      <c r="C1426" t="s">
        <v>33</v>
      </c>
      <c r="D1426" t="s">
        <v>33</v>
      </c>
      <c r="E1426" t="s">
        <v>1549</v>
      </c>
    </row>
    <row r="1427" spans="1:5" x14ac:dyDescent="0.25">
      <c r="A1427" t="s">
        <v>33</v>
      </c>
      <c r="B1427" t="s">
        <v>33</v>
      </c>
      <c r="C1427" t="s">
        <v>33</v>
      </c>
      <c r="D1427" t="s">
        <v>33</v>
      </c>
      <c r="E1427" t="s">
        <v>1550</v>
      </c>
    </row>
    <row r="1428" spans="1:5" x14ac:dyDescent="0.25">
      <c r="A1428" t="s">
        <v>33</v>
      </c>
      <c r="B1428" t="s">
        <v>33</v>
      </c>
      <c r="C1428" t="s">
        <v>33</v>
      </c>
      <c r="D1428" t="s">
        <v>33</v>
      </c>
      <c r="E1428" t="s">
        <v>1551</v>
      </c>
    </row>
    <row r="1429" spans="1:5" x14ac:dyDescent="0.25">
      <c r="A1429" t="s">
        <v>33</v>
      </c>
      <c r="B1429" t="s">
        <v>33</v>
      </c>
      <c r="C1429" t="s">
        <v>33</v>
      </c>
      <c r="D1429" t="s">
        <v>33</v>
      </c>
      <c r="E1429" t="s">
        <v>1552</v>
      </c>
    </row>
    <row r="1430" spans="1:5" x14ac:dyDescent="0.25">
      <c r="A1430" t="s">
        <v>33</v>
      </c>
      <c r="B1430" t="s">
        <v>33</v>
      </c>
      <c r="C1430" t="s">
        <v>33</v>
      </c>
      <c r="D1430" t="s">
        <v>33</v>
      </c>
      <c r="E1430" t="s">
        <v>1553</v>
      </c>
    </row>
    <row r="1431" spans="1:5" x14ac:dyDescent="0.25">
      <c r="A1431" t="s">
        <v>33</v>
      </c>
      <c r="B1431" t="s">
        <v>33</v>
      </c>
      <c r="C1431" t="s">
        <v>33</v>
      </c>
      <c r="D1431" t="s">
        <v>33</v>
      </c>
      <c r="E1431" t="s">
        <v>1554</v>
      </c>
    </row>
    <row r="1432" spans="1:5" x14ac:dyDescent="0.25">
      <c r="A1432" t="s">
        <v>33</v>
      </c>
      <c r="B1432" t="s">
        <v>33</v>
      </c>
      <c r="C1432" t="s">
        <v>33</v>
      </c>
      <c r="D1432" t="s">
        <v>33</v>
      </c>
      <c r="E1432" t="s">
        <v>1555</v>
      </c>
    </row>
    <row r="1433" spans="1:5" x14ac:dyDescent="0.25">
      <c r="A1433" t="s">
        <v>33</v>
      </c>
      <c r="B1433" t="s">
        <v>33</v>
      </c>
      <c r="C1433" t="s">
        <v>33</v>
      </c>
      <c r="D1433" t="s">
        <v>33</v>
      </c>
      <c r="E1433" t="s">
        <v>1556</v>
      </c>
    </row>
    <row r="1434" spans="1:5" x14ac:dyDescent="0.25">
      <c r="A1434" t="s">
        <v>33</v>
      </c>
      <c r="B1434" t="s">
        <v>33</v>
      </c>
      <c r="C1434" t="s">
        <v>33</v>
      </c>
      <c r="D1434" t="s">
        <v>33</v>
      </c>
      <c r="E1434" t="s">
        <v>1557</v>
      </c>
    </row>
    <row r="1435" spans="1:5" x14ac:dyDescent="0.25">
      <c r="A1435" t="s">
        <v>33</v>
      </c>
      <c r="B1435" t="s">
        <v>33</v>
      </c>
      <c r="C1435" t="s">
        <v>33</v>
      </c>
      <c r="D1435" t="s">
        <v>33</v>
      </c>
      <c r="E1435" t="s">
        <v>1558</v>
      </c>
    </row>
    <row r="1436" spans="1:5" x14ac:dyDescent="0.25">
      <c r="A1436" t="s">
        <v>33</v>
      </c>
      <c r="B1436" t="s">
        <v>33</v>
      </c>
      <c r="C1436" t="s">
        <v>33</v>
      </c>
      <c r="D1436" t="s">
        <v>33</v>
      </c>
      <c r="E1436" t="s">
        <v>1559</v>
      </c>
    </row>
    <row r="1437" spans="1:5" x14ac:dyDescent="0.25">
      <c r="A1437" t="s">
        <v>33</v>
      </c>
      <c r="B1437" t="s">
        <v>33</v>
      </c>
      <c r="C1437" t="s">
        <v>33</v>
      </c>
      <c r="D1437" t="s">
        <v>33</v>
      </c>
      <c r="E1437" t="s">
        <v>1560</v>
      </c>
    </row>
    <row r="1438" spans="1:5" x14ac:dyDescent="0.25">
      <c r="A1438" t="s">
        <v>33</v>
      </c>
      <c r="B1438" t="s">
        <v>33</v>
      </c>
      <c r="C1438" t="s">
        <v>33</v>
      </c>
      <c r="D1438" t="s">
        <v>33</v>
      </c>
      <c r="E1438" t="s">
        <v>1561</v>
      </c>
    </row>
    <row r="1439" spans="1:5" x14ac:dyDescent="0.25">
      <c r="A1439" t="s">
        <v>33</v>
      </c>
      <c r="B1439" t="s">
        <v>33</v>
      </c>
      <c r="C1439" t="s">
        <v>33</v>
      </c>
      <c r="D1439" t="s">
        <v>33</v>
      </c>
      <c r="E1439" t="s">
        <v>1562</v>
      </c>
    </row>
    <row r="1440" spans="1:5" x14ac:dyDescent="0.25">
      <c r="A1440" t="s">
        <v>33</v>
      </c>
      <c r="B1440" t="s">
        <v>33</v>
      </c>
      <c r="C1440" t="s">
        <v>33</v>
      </c>
      <c r="D1440" t="s">
        <v>33</v>
      </c>
      <c r="E1440" t="s">
        <v>1563</v>
      </c>
    </row>
    <row r="1441" spans="1:5" x14ac:dyDescent="0.25">
      <c r="A1441" t="s">
        <v>33</v>
      </c>
      <c r="B1441" t="s">
        <v>33</v>
      </c>
      <c r="C1441" t="s">
        <v>33</v>
      </c>
      <c r="D1441" t="s">
        <v>33</v>
      </c>
      <c r="E1441" t="s">
        <v>1564</v>
      </c>
    </row>
    <row r="1442" spans="1:5" x14ac:dyDescent="0.25">
      <c r="A1442" t="s">
        <v>33</v>
      </c>
      <c r="B1442" t="s">
        <v>33</v>
      </c>
      <c r="C1442" t="s">
        <v>33</v>
      </c>
      <c r="D1442" t="s">
        <v>33</v>
      </c>
      <c r="E1442" t="s">
        <v>1565</v>
      </c>
    </row>
    <row r="1443" spans="1:5" x14ac:dyDescent="0.25">
      <c r="A1443" t="s">
        <v>33</v>
      </c>
      <c r="B1443" t="s">
        <v>33</v>
      </c>
      <c r="C1443" t="s">
        <v>33</v>
      </c>
      <c r="D1443" t="s">
        <v>33</v>
      </c>
      <c r="E1443" t="s">
        <v>1566</v>
      </c>
    </row>
    <row r="1444" spans="1:5" x14ac:dyDescent="0.25">
      <c r="A1444" t="s">
        <v>33</v>
      </c>
      <c r="B1444" t="s">
        <v>33</v>
      </c>
      <c r="C1444" t="s">
        <v>33</v>
      </c>
      <c r="D1444" t="s">
        <v>33</v>
      </c>
      <c r="E1444" t="s">
        <v>1567</v>
      </c>
    </row>
    <row r="1445" spans="1:5" x14ac:dyDescent="0.25">
      <c r="A1445" t="s">
        <v>33</v>
      </c>
      <c r="B1445" t="s">
        <v>33</v>
      </c>
      <c r="C1445" t="s">
        <v>33</v>
      </c>
      <c r="D1445" t="s">
        <v>33</v>
      </c>
      <c r="E1445" t="s">
        <v>1568</v>
      </c>
    </row>
    <row r="1446" spans="1:5" x14ac:dyDescent="0.25">
      <c r="A1446" t="s">
        <v>33</v>
      </c>
      <c r="B1446" t="s">
        <v>33</v>
      </c>
      <c r="C1446" t="s">
        <v>33</v>
      </c>
      <c r="D1446" t="s">
        <v>33</v>
      </c>
      <c r="E1446" t="s">
        <v>1569</v>
      </c>
    </row>
    <row r="1447" spans="1:5" x14ac:dyDescent="0.25">
      <c r="A1447" t="s">
        <v>33</v>
      </c>
      <c r="B1447" t="s">
        <v>33</v>
      </c>
      <c r="C1447" t="s">
        <v>33</v>
      </c>
      <c r="D1447" t="s">
        <v>33</v>
      </c>
      <c r="E1447" t="s">
        <v>1570</v>
      </c>
    </row>
    <row r="1448" spans="1:5" x14ac:dyDescent="0.25">
      <c r="A1448" t="s">
        <v>33</v>
      </c>
      <c r="B1448" t="s">
        <v>33</v>
      </c>
      <c r="C1448" t="s">
        <v>33</v>
      </c>
      <c r="D1448" t="s">
        <v>33</v>
      </c>
      <c r="E1448" t="s">
        <v>1571</v>
      </c>
    </row>
    <row r="1449" spans="1:5" x14ac:dyDescent="0.25">
      <c r="A1449" t="s">
        <v>33</v>
      </c>
      <c r="B1449" t="s">
        <v>33</v>
      </c>
      <c r="C1449" t="s">
        <v>33</v>
      </c>
      <c r="D1449" t="s">
        <v>33</v>
      </c>
      <c r="E1449" t="s">
        <v>1572</v>
      </c>
    </row>
    <row r="1450" spans="1:5" x14ac:dyDescent="0.25">
      <c r="A1450" t="s">
        <v>33</v>
      </c>
      <c r="B1450" t="s">
        <v>33</v>
      </c>
      <c r="C1450" t="s">
        <v>33</v>
      </c>
      <c r="D1450" t="s">
        <v>33</v>
      </c>
      <c r="E1450" t="s">
        <v>1573</v>
      </c>
    </row>
    <row r="1451" spans="1:5" x14ac:dyDescent="0.25">
      <c r="A1451" t="s">
        <v>33</v>
      </c>
      <c r="B1451" t="s">
        <v>33</v>
      </c>
      <c r="C1451" t="s">
        <v>33</v>
      </c>
      <c r="D1451" t="s">
        <v>33</v>
      </c>
      <c r="E1451" t="s">
        <v>1574</v>
      </c>
    </row>
    <row r="1452" spans="1:5" x14ac:dyDescent="0.25">
      <c r="A1452" t="s">
        <v>33</v>
      </c>
      <c r="B1452" t="s">
        <v>33</v>
      </c>
      <c r="C1452" t="s">
        <v>33</v>
      </c>
      <c r="D1452" t="s">
        <v>33</v>
      </c>
      <c r="E1452" t="s">
        <v>1575</v>
      </c>
    </row>
    <row r="1453" spans="1:5" x14ac:dyDescent="0.25">
      <c r="A1453" t="s">
        <v>33</v>
      </c>
      <c r="B1453" t="s">
        <v>33</v>
      </c>
      <c r="C1453" t="s">
        <v>33</v>
      </c>
      <c r="D1453" t="s">
        <v>33</v>
      </c>
      <c r="E1453" t="s">
        <v>1576</v>
      </c>
    </row>
    <row r="1454" spans="1:5" x14ac:dyDescent="0.25">
      <c r="A1454" t="s">
        <v>33</v>
      </c>
      <c r="B1454" t="s">
        <v>33</v>
      </c>
      <c r="C1454" t="s">
        <v>33</v>
      </c>
      <c r="D1454" t="s">
        <v>33</v>
      </c>
      <c r="E1454" t="s">
        <v>1577</v>
      </c>
    </row>
    <row r="1455" spans="1:5" x14ac:dyDescent="0.25">
      <c r="A1455" t="s">
        <v>33</v>
      </c>
      <c r="B1455" t="s">
        <v>33</v>
      </c>
      <c r="C1455" t="s">
        <v>33</v>
      </c>
      <c r="D1455" t="s">
        <v>33</v>
      </c>
      <c r="E1455" t="s">
        <v>1578</v>
      </c>
    </row>
    <row r="1456" spans="1:5" x14ac:dyDescent="0.25">
      <c r="A1456" t="s">
        <v>33</v>
      </c>
      <c r="B1456" t="s">
        <v>33</v>
      </c>
      <c r="C1456" t="s">
        <v>33</v>
      </c>
      <c r="D1456" t="s">
        <v>33</v>
      </c>
      <c r="E1456" t="s">
        <v>1579</v>
      </c>
    </row>
    <row r="1457" spans="1:5" x14ac:dyDescent="0.25">
      <c r="A1457" t="s">
        <v>33</v>
      </c>
      <c r="B1457" t="s">
        <v>33</v>
      </c>
      <c r="C1457" t="s">
        <v>33</v>
      </c>
      <c r="D1457" t="s">
        <v>33</v>
      </c>
      <c r="E1457" t="s">
        <v>1580</v>
      </c>
    </row>
    <row r="1458" spans="1:5" x14ac:dyDescent="0.25">
      <c r="A1458" t="s">
        <v>33</v>
      </c>
      <c r="B1458" t="s">
        <v>33</v>
      </c>
      <c r="C1458" t="s">
        <v>33</v>
      </c>
      <c r="D1458" t="s">
        <v>33</v>
      </c>
      <c r="E1458" t="s">
        <v>1581</v>
      </c>
    </row>
    <row r="1459" spans="1:5" x14ac:dyDescent="0.25">
      <c r="A1459" t="s">
        <v>33</v>
      </c>
      <c r="B1459" t="s">
        <v>33</v>
      </c>
      <c r="C1459" t="s">
        <v>33</v>
      </c>
      <c r="D1459" t="s">
        <v>33</v>
      </c>
      <c r="E1459" t="s">
        <v>1582</v>
      </c>
    </row>
    <row r="1460" spans="1:5" x14ac:dyDescent="0.25">
      <c r="A1460" t="s">
        <v>33</v>
      </c>
      <c r="B1460" t="s">
        <v>33</v>
      </c>
      <c r="C1460" t="s">
        <v>33</v>
      </c>
      <c r="D1460" t="s">
        <v>33</v>
      </c>
      <c r="E1460" t="s">
        <v>1583</v>
      </c>
    </row>
    <row r="1461" spans="1:5" x14ac:dyDescent="0.25">
      <c r="A1461" t="s">
        <v>33</v>
      </c>
      <c r="B1461" t="s">
        <v>33</v>
      </c>
      <c r="C1461" t="s">
        <v>33</v>
      </c>
      <c r="D1461" t="s">
        <v>33</v>
      </c>
      <c r="E1461" t="s">
        <v>1584</v>
      </c>
    </row>
    <row r="1462" spans="1:5" x14ac:dyDescent="0.25">
      <c r="A1462" t="s">
        <v>33</v>
      </c>
      <c r="B1462" t="s">
        <v>33</v>
      </c>
      <c r="C1462" t="s">
        <v>33</v>
      </c>
      <c r="D1462" t="s">
        <v>33</v>
      </c>
      <c r="E1462" t="s">
        <v>1585</v>
      </c>
    </row>
    <row r="1463" spans="1:5" x14ac:dyDescent="0.25">
      <c r="A1463" t="s">
        <v>33</v>
      </c>
      <c r="B1463" t="s">
        <v>33</v>
      </c>
      <c r="C1463" t="s">
        <v>33</v>
      </c>
      <c r="D1463" t="s">
        <v>33</v>
      </c>
      <c r="E1463" t="s">
        <v>1586</v>
      </c>
    </row>
    <row r="1464" spans="1:5" x14ac:dyDescent="0.25">
      <c r="A1464" t="s">
        <v>33</v>
      </c>
      <c r="B1464" t="s">
        <v>33</v>
      </c>
      <c r="C1464" t="s">
        <v>33</v>
      </c>
      <c r="D1464" t="s">
        <v>33</v>
      </c>
      <c r="E1464" t="s">
        <v>1587</v>
      </c>
    </row>
    <row r="1465" spans="1:5" x14ac:dyDescent="0.25">
      <c r="A1465" t="s">
        <v>33</v>
      </c>
      <c r="B1465" t="s">
        <v>33</v>
      </c>
      <c r="C1465" t="s">
        <v>33</v>
      </c>
      <c r="D1465" t="s">
        <v>33</v>
      </c>
      <c r="E1465" t="s">
        <v>1588</v>
      </c>
    </row>
    <row r="1466" spans="1:5" x14ac:dyDescent="0.25">
      <c r="A1466" t="s">
        <v>33</v>
      </c>
      <c r="B1466" t="s">
        <v>33</v>
      </c>
      <c r="C1466" t="s">
        <v>33</v>
      </c>
      <c r="D1466" t="s">
        <v>33</v>
      </c>
      <c r="E1466" t="s">
        <v>1589</v>
      </c>
    </row>
    <row r="1467" spans="1:5" x14ac:dyDescent="0.25">
      <c r="A1467" t="s">
        <v>33</v>
      </c>
      <c r="B1467" t="s">
        <v>33</v>
      </c>
      <c r="C1467" t="s">
        <v>33</v>
      </c>
      <c r="D1467" t="s">
        <v>33</v>
      </c>
      <c r="E1467" t="s">
        <v>1590</v>
      </c>
    </row>
    <row r="1468" spans="1:5" x14ac:dyDescent="0.25">
      <c r="A1468" t="s">
        <v>33</v>
      </c>
      <c r="B1468" t="s">
        <v>33</v>
      </c>
      <c r="C1468" t="s">
        <v>33</v>
      </c>
      <c r="D1468" t="s">
        <v>33</v>
      </c>
      <c r="E1468" t="s">
        <v>1591</v>
      </c>
    </row>
    <row r="1469" spans="1:5" x14ac:dyDescent="0.25">
      <c r="A1469" t="s">
        <v>33</v>
      </c>
      <c r="B1469" t="s">
        <v>33</v>
      </c>
      <c r="C1469" t="s">
        <v>33</v>
      </c>
      <c r="D1469" t="s">
        <v>33</v>
      </c>
      <c r="E1469" t="s">
        <v>1592</v>
      </c>
    </row>
    <row r="1470" spans="1:5" x14ac:dyDescent="0.25">
      <c r="A1470" t="s">
        <v>33</v>
      </c>
      <c r="B1470" t="s">
        <v>33</v>
      </c>
      <c r="C1470" t="s">
        <v>33</v>
      </c>
      <c r="D1470" t="s">
        <v>33</v>
      </c>
      <c r="E1470" t="s">
        <v>1593</v>
      </c>
    </row>
    <row r="1471" spans="1:5" x14ac:dyDescent="0.25">
      <c r="A1471" t="s">
        <v>33</v>
      </c>
      <c r="B1471" t="s">
        <v>33</v>
      </c>
      <c r="C1471" t="s">
        <v>33</v>
      </c>
      <c r="D1471" t="s">
        <v>33</v>
      </c>
      <c r="E1471" t="s">
        <v>1594</v>
      </c>
    </row>
    <row r="1472" spans="1:5" x14ac:dyDescent="0.25">
      <c r="A1472" t="s">
        <v>33</v>
      </c>
      <c r="B1472" t="s">
        <v>33</v>
      </c>
      <c r="C1472" t="s">
        <v>33</v>
      </c>
      <c r="D1472" t="s">
        <v>33</v>
      </c>
      <c r="E1472" t="s">
        <v>1595</v>
      </c>
    </row>
    <row r="1473" spans="1:5" x14ac:dyDescent="0.25">
      <c r="A1473" t="s">
        <v>33</v>
      </c>
      <c r="B1473" t="s">
        <v>33</v>
      </c>
      <c r="C1473" t="s">
        <v>33</v>
      </c>
      <c r="D1473" t="s">
        <v>33</v>
      </c>
      <c r="E1473" t="s">
        <v>1596</v>
      </c>
    </row>
    <row r="1474" spans="1:5" x14ac:dyDescent="0.25">
      <c r="A1474" t="s">
        <v>33</v>
      </c>
      <c r="B1474" t="s">
        <v>33</v>
      </c>
      <c r="C1474" t="s">
        <v>33</v>
      </c>
      <c r="D1474" t="s">
        <v>33</v>
      </c>
      <c r="E1474" t="s">
        <v>1597</v>
      </c>
    </row>
    <row r="1475" spans="1:5" x14ac:dyDescent="0.25">
      <c r="A1475" t="s">
        <v>33</v>
      </c>
      <c r="B1475" t="s">
        <v>33</v>
      </c>
      <c r="C1475" t="s">
        <v>33</v>
      </c>
      <c r="D1475" t="s">
        <v>33</v>
      </c>
      <c r="E1475" t="s">
        <v>1598</v>
      </c>
    </row>
    <row r="1476" spans="1:5" x14ac:dyDescent="0.25">
      <c r="A1476" t="s">
        <v>33</v>
      </c>
      <c r="B1476" t="s">
        <v>33</v>
      </c>
      <c r="C1476" t="s">
        <v>33</v>
      </c>
      <c r="D1476" t="s">
        <v>33</v>
      </c>
      <c r="E1476" t="s">
        <v>1599</v>
      </c>
    </row>
    <row r="1477" spans="1:5" x14ac:dyDescent="0.25">
      <c r="A1477" t="s">
        <v>33</v>
      </c>
      <c r="B1477" t="s">
        <v>33</v>
      </c>
      <c r="C1477" t="s">
        <v>33</v>
      </c>
      <c r="D1477" t="s">
        <v>33</v>
      </c>
      <c r="E1477" t="s">
        <v>1600</v>
      </c>
    </row>
    <row r="1478" spans="1:5" x14ac:dyDescent="0.25">
      <c r="A1478" t="s">
        <v>33</v>
      </c>
      <c r="B1478" t="s">
        <v>33</v>
      </c>
      <c r="C1478" t="s">
        <v>33</v>
      </c>
      <c r="D1478" t="s">
        <v>33</v>
      </c>
      <c r="E1478" t="s">
        <v>1601</v>
      </c>
    </row>
    <row r="1479" spans="1:5" x14ac:dyDescent="0.25">
      <c r="A1479" t="s">
        <v>33</v>
      </c>
      <c r="B1479" t="s">
        <v>33</v>
      </c>
      <c r="C1479" t="s">
        <v>33</v>
      </c>
      <c r="D1479" t="s">
        <v>33</v>
      </c>
      <c r="E1479" t="s">
        <v>1602</v>
      </c>
    </row>
    <row r="1480" spans="1:5" x14ac:dyDescent="0.25">
      <c r="A1480" t="s">
        <v>33</v>
      </c>
      <c r="B1480" t="s">
        <v>33</v>
      </c>
      <c r="C1480" t="s">
        <v>33</v>
      </c>
      <c r="D1480" t="s">
        <v>33</v>
      </c>
      <c r="E1480" t="s">
        <v>1603</v>
      </c>
    </row>
    <row r="1481" spans="1:5" x14ac:dyDescent="0.25">
      <c r="A1481" t="s">
        <v>33</v>
      </c>
      <c r="B1481" t="s">
        <v>33</v>
      </c>
      <c r="C1481" t="s">
        <v>33</v>
      </c>
      <c r="D1481" t="s">
        <v>33</v>
      </c>
      <c r="E1481" t="s">
        <v>1604</v>
      </c>
    </row>
    <row r="1482" spans="1:5" x14ac:dyDescent="0.25">
      <c r="A1482" t="s">
        <v>33</v>
      </c>
      <c r="B1482" t="s">
        <v>33</v>
      </c>
      <c r="C1482" t="s">
        <v>33</v>
      </c>
      <c r="D1482" t="s">
        <v>33</v>
      </c>
      <c r="E1482" t="s">
        <v>1605</v>
      </c>
    </row>
    <row r="1483" spans="1:5" x14ac:dyDescent="0.25">
      <c r="A1483" t="s">
        <v>33</v>
      </c>
      <c r="B1483" t="s">
        <v>33</v>
      </c>
      <c r="C1483" t="s">
        <v>33</v>
      </c>
      <c r="D1483" t="s">
        <v>33</v>
      </c>
      <c r="E1483" t="s">
        <v>1606</v>
      </c>
    </row>
    <row r="1484" spans="1:5" x14ac:dyDescent="0.25">
      <c r="A1484" t="s">
        <v>33</v>
      </c>
      <c r="B1484" t="s">
        <v>33</v>
      </c>
      <c r="C1484" t="s">
        <v>33</v>
      </c>
      <c r="D1484" t="s">
        <v>33</v>
      </c>
      <c r="E1484" t="s">
        <v>1607</v>
      </c>
    </row>
    <row r="1485" spans="1:5" x14ac:dyDescent="0.25">
      <c r="A1485" t="s">
        <v>33</v>
      </c>
      <c r="B1485" t="s">
        <v>33</v>
      </c>
      <c r="C1485" t="s">
        <v>33</v>
      </c>
      <c r="D1485" t="s">
        <v>33</v>
      </c>
      <c r="E1485" t="s">
        <v>1608</v>
      </c>
    </row>
    <row r="1486" spans="1:5" x14ac:dyDescent="0.25">
      <c r="A1486" t="s">
        <v>33</v>
      </c>
      <c r="B1486" t="s">
        <v>33</v>
      </c>
      <c r="C1486" t="s">
        <v>33</v>
      </c>
      <c r="D1486" t="s">
        <v>33</v>
      </c>
      <c r="E1486" t="s">
        <v>1609</v>
      </c>
    </row>
    <row r="1487" spans="1:5" x14ac:dyDescent="0.25">
      <c r="A1487" t="s">
        <v>33</v>
      </c>
      <c r="B1487" t="s">
        <v>33</v>
      </c>
      <c r="C1487" t="s">
        <v>33</v>
      </c>
      <c r="D1487" t="s">
        <v>33</v>
      </c>
      <c r="E1487" t="s">
        <v>1610</v>
      </c>
    </row>
    <row r="1488" spans="1:5" x14ac:dyDescent="0.25">
      <c r="A1488" t="s">
        <v>33</v>
      </c>
      <c r="B1488" t="s">
        <v>33</v>
      </c>
      <c r="C1488" t="s">
        <v>33</v>
      </c>
      <c r="D1488" t="s">
        <v>33</v>
      </c>
      <c r="E1488" t="s">
        <v>1611</v>
      </c>
    </row>
    <row r="1489" spans="1:5" x14ac:dyDescent="0.25">
      <c r="A1489" t="s">
        <v>33</v>
      </c>
      <c r="B1489" t="s">
        <v>33</v>
      </c>
      <c r="C1489" t="s">
        <v>33</v>
      </c>
      <c r="D1489" t="s">
        <v>33</v>
      </c>
      <c r="E1489" t="s">
        <v>1612</v>
      </c>
    </row>
    <row r="1490" spans="1:5" x14ac:dyDescent="0.25">
      <c r="A1490" t="s">
        <v>33</v>
      </c>
      <c r="B1490" t="s">
        <v>33</v>
      </c>
      <c r="C1490" t="s">
        <v>33</v>
      </c>
      <c r="D1490" t="s">
        <v>33</v>
      </c>
      <c r="E1490" t="s">
        <v>1613</v>
      </c>
    </row>
    <row r="1491" spans="1:5" x14ac:dyDescent="0.25">
      <c r="A1491" t="s">
        <v>33</v>
      </c>
      <c r="B1491" t="s">
        <v>33</v>
      </c>
      <c r="C1491" t="s">
        <v>33</v>
      </c>
      <c r="D1491" t="s">
        <v>33</v>
      </c>
      <c r="E1491" t="s">
        <v>1614</v>
      </c>
    </row>
    <row r="1492" spans="1:5" x14ac:dyDescent="0.25">
      <c r="A1492" t="s">
        <v>33</v>
      </c>
      <c r="B1492" t="s">
        <v>33</v>
      </c>
      <c r="C1492" t="s">
        <v>33</v>
      </c>
      <c r="D1492" t="s">
        <v>33</v>
      </c>
      <c r="E1492" t="s">
        <v>1615</v>
      </c>
    </row>
    <row r="1493" spans="1:5" x14ac:dyDescent="0.25">
      <c r="A1493" t="s">
        <v>33</v>
      </c>
      <c r="B1493" t="s">
        <v>33</v>
      </c>
      <c r="C1493" t="s">
        <v>33</v>
      </c>
      <c r="D1493" t="s">
        <v>33</v>
      </c>
      <c r="E1493" t="s">
        <v>1616</v>
      </c>
    </row>
    <row r="1494" spans="1:5" x14ac:dyDescent="0.25">
      <c r="A1494" t="s">
        <v>33</v>
      </c>
      <c r="B1494" t="s">
        <v>33</v>
      </c>
      <c r="C1494" t="s">
        <v>33</v>
      </c>
      <c r="D1494" t="s">
        <v>33</v>
      </c>
      <c r="E1494" t="s">
        <v>1617</v>
      </c>
    </row>
    <row r="1495" spans="1:5" x14ac:dyDescent="0.25">
      <c r="A1495" t="s">
        <v>33</v>
      </c>
      <c r="B1495" t="s">
        <v>33</v>
      </c>
      <c r="C1495" t="s">
        <v>33</v>
      </c>
      <c r="D1495" t="s">
        <v>33</v>
      </c>
      <c r="E1495" t="s">
        <v>1618</v>
      </c>
    </row>
    <row r="1496" spans="1:5" x14ac:dyDescent="0.25">
      <c r="A1496" t="s">
        <v>33</v>
      </c>
      <c r="B1496" t="s">
        <v>33</v>
      </c>
      <c r="C1496" t="s">
        <v>33</v>
      </c>
      <c r="D1496" t="s">
        <v>33</v>
      </c>
      <c r="E1496" t="s">
        <v>1619</v>
      </c>
    </row>
    <row r="1497" spans="1:5" x14ac:dyDescent="0.25">
      <c r="A1497" t="s">
        <v>33</v>
      </c>
      <c r="B1497" t="s">
        <v>33</v>
      </c>
      <c r="C1497" t="s">
        <v>33</v>
      </c>
      <c r="D1497" t="s">
        <v>33</v>
      </c>
      <c r="E1497" t="s">
        <v>1620</v>
      </c>
    </row>
    <row r="1498" spans="1:5" x14ac:dyDescent="0.25">
      <c r="A1498" t="s">
        <v>33</v>
      </c>
      <c r="B1498" t="s">
        <v>33</v>
      </c>
      <c r="C1498" t="s">
        <v>33</v>
      </c>
      <c r="D1498" t="s">
        <v>33</v>
      </c>
      <c r="E1498" t="s">
        <v>1621</v>
      </c>
    </row>
    <row r="1499" spans="1:5" x14ac:dyDescent="0.25">
      <c r="A1499" t="s">
        <v>33</v>
      </c>
      <c r="B1499" t="s">
        <v>33</v>
      </c>
      <c r="C1499" t="s">
        <v>33</v>
      </c>
      <c r="D1499" t="s">
        <v>33</v>
      </c>
      <c r="E1499" t="s">
        <v>1622</v>
      </c>
    </row>
    <row r="1500" spans="1:5" x14ac:dyDescent="0.25">
      <c r="A1500" t="s">
        <v>33</v>
      </c>
      <c r="B1500" t="s">
        <v>33</v>
      </c>
      <c r="C1500" t="s">
        <v>33</v>
      </c>
      <c r="D1500" t="s">
        <v>33</v>
      </c>
      <c r="E1500" t="s">
        <v>1623</v>
      </c>
    </row>
    <row r="1501" spans="1:5" x14ac:dyDescent="0.25">
      <c r="A1501" t="s">
        <v>33</v>
      </c>
      <c r="B1501" t="s">
        <v>33</v>
      </c>
      <c r="C1501" t="s">
        <v>33</v>
      </c>
      <c r="D1501" t="s">
        <v>33</v>
      </c>
      <c r="E1501" t="s">
        <v>1624</v>
      </c>
    </row>
    <row r="1502" spans="1:5" x14ac:dyDescent="0.25">
      <c r="A1502" t="s">
        <v>33</v>
      </c>
      <c r="B1502" t="s">
        <v>33</v>
      </c>
      <c r="C1502" t="s">
        <v>33</v>
      </c>
      <c r="D1502" t="s">
        <v>33</v>
      </c>
      <c r="E1502" t="s">
        <v>1625</v>
      </c>
    </row>
    <row r="1503" spans="1:5" x14ac:dyDescent="0.25">
      <c r="A1503" t="s">
        <v>33</v>
      </c>
      <c r="B1503" t="s">
        <v>33</v>
      </c>
      <c r="C1503" t="s">
        <v>33</v>
      </c>
      <c r="D1503" t="s">
        <v>33</v>
      </c>
      <c r="E1503" t="s">
        <v>1626</v>
      </c>
    </row>
    <row r="1504" spans="1:5" x14ac:dyDescent="0.25">
      <c r="A1504" t="s">
        <v>33</v>
      </c>
      <c r="B1504" t="s">
        <v>33</v>
      </c>
      <c r="C1504" t="s">
        <v>33</v>
      </c>
      <c r="D1504" t="s">
        <v>33</v>
      </c>
      <c r="E1504" t="s">
        <v>1627</v>
      </c>
    </row>
    <row r="1505" spans="1:5" x14ac:dyDescent="0.25">
      <c r="A1505" t="s">
        <v>33</v>
      </c>
      <c r="B1505" t="s">
        <v>33</v>
      </c>
      <c r="C1505" t="s">
        <v>33</v>
      </c>
      <c r="D1505" t="s">
        <v>33</v>
      </c>
      <c r="E1505" t="s">
        <v>1628</v>
      </c>
    </row>
    <row r="1506" spans="1:5" x14ac:dyDescent="0.25">
      <c r="A1506" t="s">
        <v>33</v>
      </c>
      <c r="B1506" t="s">
        <v>33</v>
      </c>
      <c r="C1506" t="s">
        <v>33</v>
      </c>
      <c r="D1506" t="s">
        <v>33</v>
      </c>
      <c r="E1506" t="s">
        <v>1629</v>
      </c>
    </row>
    <row r="1507" spans="1:5" x14ac:dyDescent="0.25">
      <c r="A1507" t="s">
        <v>33</v>
      </c>
      <c r="B1507" t="s">
        <v>33</v>
      </c>
      <c r="C1507" t="s">
        <v>33</v>
      </c>
      <c r="D1507" t="s">
        <v>33</v>
      </c>
      <c r="E1507" t="s">
        <v>1630</v>
      </c>
    </row>
    <row r="1508" spans="1:5" x14ac:dyDescent="0.25">
      <c r="A1508" t="s">
        <v>33</v>
      </c>
      <c r="B1508" t="s">
        <v>33</v>
      </c>
      <c r="C1508" t="s">
        <v>33</v>
      </c>
      <c r="D1508" t="s">
        <v>33</v>
      </c>
      <c r="E1508" t="s">
        <v>1631</v>
      </c>
    </row>
    <row r="1509" spans="1:5" x14ac:dyDescent="0.25">
      <c r="A1509" t="s">
        <v>33</v>
      </c>
      <c r="B1509" t="s">
        <v>33</v>
      </c>
      <c r="C1509" t="s">
        <v>33</v>
      </c>
      <c r="D1509" t="s">
        <v>33</v>
      </c>
      <c r="E1509" t="s">
        <v>1632</v>
      </c>
    </row>
    <row r="1510" spans="1:5" x14ac:dyDescent="0.25">
      <c r="A1510" t="s">
        <v>33</v>
      </c>
      <c r="B1510" t="s">
        <v>33</v>
      </c>
      <c r="C1510" t="s">
        <v>33</v>
      </c>
      <c r="D1510" t="s">
        <v>33</v>
      </c>
      <c r="E1510" t="s">
        <v>1633</v>
      </c>
    </row>
    <row r="1511" spans="1:5" x14ac:dyDescent="0.25">
      <c r="A1511" t="s">
        <v>33</v>
      </c>
      <c r="B1511" t="s">
        <v>33</v>
      </c>
      <c r="C1511" t="s">
        <v>33</v>
      </c>
      <c r="D1511" t="s">
        <v>33</v>
      </c>
      <c r="E1511" t="s">
        <v>1634</v>
      </c>
    </row>
    <row r="1512" spans="1:5" x14ac:dyDescent="0.25">
      <c r="A1512" t="s">
        <v>33</v>
      </c>
      <c r="B1512" t="s">
        <v>33</v>
      </c>
      <c r="C1512" t="s">
        <v>33</v>
      </c>
      <c r="D1512" t="s">
        <v>33</v>
      </c>
      <c r="E1512" t="s">
        <v>1635</v>
      </c>
    </row>
    <row r="1513" spans="1:5" x14ac:dyDescent="0.25">
      <c r="A1513" t="s">
        <v>33</v>
      </c>
      <c r="B1513" t="s">
        <v>33</v>
      </c>
      <c r="C1513" t="s">
        <v>33</v>
      </c>
      <c r="D1513" t="s">
        <v>33</v>
      </c>
      <c r="E1513" t="s">
        <v>1636</v>
      </c>
    </row>
    <row r="1514" spans="1:5" x14ac:dyDescent="0.25">
      <c r="A1514" t="s">
        <v>33</v>
      </c>
      <c r="B1514" t="s">
        <v>33</v>
      </c>
      <c r="C1514" t="s">
        <v>33</v>
      </c>
      <c r="D1514" t="s">
        <v>33</v>
      </c>
      <c r="E1514" t="s">
        <v>1637</v>
      </c>
    </row>
    <row r="1515" spans="1:5" x14ac:dyDescent="0.25">
      <c r="A1515" t="s">
        <v>33</v>
      </c>
      <c r="B1515" t="s">
        <v>33</v>
      </c>
      <c r="C1515" t="s">
        <v>33</v>
      </c>
      <c r="D1515" t="s">
        <v>33</v>
      </c>
      <c r="E1515" t="s">
        <v>1638</v>
      </c>
    </row>
    <row r="1516" spans="1:5" x14ac:dyDescent="0.25">
      <c r="A1516" t="s">
        <v>33</v>
      </c>
      <c r="B1516" t="s">
        <v>33</v>
      </c>
      <c r="C1516" t="s">
        <v>33</v>
      </c>
      <c r="D1516" t="s">
        <v>33</v>
      </c>
      <c r="E1516" t="s">
        <v>1639</v>
      </c>
    </row>
    <row r="1517" spans="1:5" x14ac:dyDescent="0.25">
      <c r="A1517" t="s">
        <v>33</v>
      </c>
      <c r="B1517" t="s">
        <v>33</v>
      </c>
      <c r="C1517" t="s">
        <v>33</v>
      </c>
      <c r="D1517" t="s">
        <v>33</v>
      </c>
      <c r="E1517" t="s">
        <v>1640</v>
      </c>
    </row>
    <row r="1518" spans="1:5" x14ac:dyDescent="0.25">
      <c r="A1518" t="s">
        <v>33</v>
      </c>
      <c r="B1518" t="s">
        <v>33</v>
      </c>
      <c r="C1518" t="s">
        <v>33</v>
      </c>
      <c r="D1518" t="s">
        <v>33</v>
      </c>
      <c r="E1518" t="s">
        <v>1641</v>
      </c>
    </row>
    <row r="1519" spans="1:5" x14ac:dyDescent="0.25">
      <c r="A1519" t="s">
        <v>33</v>
      </c>
      <c r="B1519" t="s">
        <v>33</v>
      </c>
      <c r="C1519" t="s">
        <v>33</v>
      </c>
      <c r="D1519" t="s">
        <v>33</v>
      </c>
      <c r="E1519" t="s">
        <v>1642</v>
      </c>
    </row>
    <row r="1520" spans="1:5" x14ac:dyDescent="0.25">
      <c r="A1520" t="s">
        <v>33</v>
      </c>
      <c r="B1520" t="s">
        <v>33</v>
      </c>
      <c r="C1520" t="s">
        <v>33</v>
      </c>
      <c r="D1520" t="s">
        <v>33</v>
      </c>
      <c r="E1520" t="s">
        <v>1643</v>
      </c>
    </row>
    <row r="1521" spans="1:5" x14ac:dyDescent="0.25">
      <c r="A1521" t="s">
        <v>33</v>
      </c>
      <c r="B1521" t="s">
        <v>33</v>
      </c>
      <c r="C1521" t="s">
        <v>33</v>
      </c>
      <c r="D1521" t="s">
        <v>33</v>
      </c>
      <c r="E1521" t="s">
        <v>1644</v>
      </c>
    </row>
    <row r="1522" spans="1:5" x14ac:dyDescent="0.25">
      <c r="A1522" t="s">
        <v>33</v>
      </c>
      <c r="B1522" t="s">
        <v>33</v>
      </c>
      <c r="C1522" t="s">
        <v>33</v>
      </c>
      <c r="D1522" t="s">
        <v>33</v>
      </c>
      <c r="E1522" t="s">
        <v>1645</v>
      </c>
    </row>
    <row r="1523" spans="1:5" x14ac:dyDescent="0.25">
      <c r="A1523" t="s">
        <v>33</v>
      </c>
      <c r="B1523" t="s">
        <v>33</v>
      </c>
      <c r="C1523" t="s">
        <v>33</v>
      </c>
      <c r="D1523" t="s">
        <v>33</v>
      </c>
      <c r="E1523" t="s">
        <v>1646</v>
      </c>
    </row>
    <row r="1524" spans="1:5" x14ac:dyDescent="0.25">
      <c r="A1524" t="s">
        <v>33</v>
      </c>
      <c r="B1524" t="s">
        <v>33</v>
      </c>
      <c r="C1524" t="s">
        <v>33</v>
      </c>
      <c r="D1524" t="s">
        <v>33</v>
      </c>
      <c r="E1524" t="s">
        <v>1647</v>
      </c>
    </row>
    <row r="1525" spans="1:5" x14ac:dyDescent="0.25">
      <c r="A1525" t="s">
        <v>33</v>
      </c>
      <c r="B1525" t="s">
        <v>33</v>
      </c>
      <c r="C1525" t="s">
        <v>33</v>
      </c>
      <c r="D1525" t="s">
        <v>33</v>
      </c>
      <c r="E1525" t="s">
        <v>1648</v>
      </c>
    </row>
    <row r="1526" spans="1:5" x14ac:dyDescent="0.25">
      <c r="A1526" t="s">
        <v>33</v>
      </c>
      <c r="B1526" t="s">
        <v>33</v>
      </c>
      <c r="C1526" t="s">
        <v>33</v>
      </c>
      <c r="D1526" t="s">
        <v>33</v>
      </c>
      <c r="E1526" t="s">
        <v>1649</v>
      </c>
    </row>
    <row r="1527" spans="1:5" x14ac:dyDescent="0.25">
      <c r="A1527" t="s">
        <v>33</v>
      </c>
      <c r="B1527" t="s">
        <v>33</v>
      </c>
      <c r="C1527" t="s">
        <v>33</v>
      </c>
      <c r="D1527" t="s">
        <v>33</v>
      </c>
      <c r="E1527" t="s">
        <v>1650</v>
      </c>
    </row>
    <row r="1528" spans="1:5" x14ac:dyDescent="0.25">
      <c r="A1528" t="s">
        <v>33</v>
      </c>
      <c r="B1528" t="s">
        <v>33</v>
      </c>
      <c r="C1528" t="s">
        <v>33</v>
      </c>
      <c r="D1528" t="s">
        <v>33</v>
      </c>
      <c r="E1528" t="s">
        <v>1651</v>
      </c>
    </row>
    <row r="1529" spans="1:5" x14ac:dyDescent="0.25">
      <c r="A1529" t="s">
        <v>33</v>
      </c>
      <c r="B1529" t="s">
        <v>33</v>
      </c>
      <c r="C1529" t="s">
        <v>33</v>
      </c>
      <c r="D1529" t="s">
        <v>33</v>
      </c>
      <c r="E1529" t="s">
        <v>1652</v>
      </c>
    </row>
    <row r="1530" spans="1:5" x14ac:dyDescent="0.25">
      <c r="A1530" t="s">
        <v>33</v>
      </c>
      <c r="B1530" t="s">
        <v>33</v>
      </c>
      <c r="C1530" t="s">
        <v>33</v>
      </c>
      <c r="D1530" t="s">
        <v>33</v>
      </c>
      <c r="E1530" t="s">
        <v>1653</v>
      </c>
    </row>
    <row r="1531" spans="1:5" x14ac:dyDescent="0.25">
      <c r="A1531" t="s">
        <v>33</v>
      </c>
      <c r="B1531" t="s">
        <v>33</v>
      </c>
      <c r="C1531" t="s">
        <v>33</v>
      </c>
      <c r="D1531" t="s">
        <v>33</v>
      </c>
      <c r="E1531" t="s">
        <v>1654</v>
      </c>
    </row>
    <row r="1532" spans="1:5" x14ac:dyDescent="0.25">
      <c r="A1532" t="s">
        <v>33</v>
      </c>
      <c r="B1532" t="s">
        <v>33</v>
      </c>
      <c r="C1532" t="s">
        <v>33</v>
      </c>
      <c r="D1532" t="s">
        <v>33</v>
      </c>
      <c r="E1532" t="s">
        <v>1655</v>
      </c>
    </row>
    <row r="1533" spans="1:5" x14ac:dyDescent="0.25">
      <c r="A1533" t="s">
        <v>33</v>
      </c>
      <c r="B1533" t="s">
        <v>33</v>
      </c>
      <c r="C1533" t="s">
        <v>33</v>
      </c>
      <c r="D1533" t="s">
        <v>33</v>
      </c>
      <c r="E1533" t="s">
        <v>1656</v>
      </c>
    </row>
    <row r="1534" spans="1:5" x14ac:dyDescent="0.25">
      <c r="A1534" t="s">
        <v>33</v>
      </c>
      <c r="B1534" t="s">
        <v>33</v>
      </c>
      <c r="C1534" t="s">
        <v>33</v>
      </c>
      <c r="D1534" t="s">
        <v>33</v>
      </c>
      <c r="E1534" t="s">
        <v>1657</v>
      </c>
    </row>
    <row r="1535" spans="1:5" x14ac:dyDescent="0.25">
      <c r="A1535" t="s">
        <v>33</v>
      </c>
      <c r="B1535" t="s">
        <v>33</v>
      </c>
      <c r="C1535" t="s">
        <v>33</v>
      </c>
      <c r="D1535" t="s">
        <v>33</v>
      </c>
      <c r="E1535" t="s">
        <v>1658</v>
      </c>
    </row>
    <row r="1536" spans="1:5" x14ac:dyDescent="0.25">
      <c r="A1536" t="s">
        <v>33</v>
      </c>
      <c r="B1536" t="s">
        <v>33</v>
      </c>
      <c r="C1536" t="s">
        <v>33</v>
      </c>
      <c r="D1536" t="s">
        <v>33</v>
      </c>
      <c r="E1536" t="s">
        <v>1659</v>
      </c>
    </row>
    <row r="1537" spans="1:5" x14ac:dyDescent="0.25">
      <c r="A1537" t="s">
        <v>33</v>
      </c>
      <c r="B1537" t="s">
        <v>33</v>
      </c>
      <c r="C1537" t="s">
        <v>33</v>
      </c>
      <c r="D1537" t="s">
        <v>33</v>
      </c>
      <c r="E1537" t="s">
        <v>1660</v>
      </c>
    </row>
    <row r="1538" spans="1:5" x14ac:dyDescent="0.25">
      <c r="A1538" t="s">
        <v>33</v>
      </c>
      <c r="B1538" t="s">
        <v>33</v>
      </c>
      <c r="C1538" t="s">
        <v>33</v>
      </c>
      <c r="D1538" t="s">
        <v>33</v>
      </c>
      <c r="E1538" t="s">
        <v>1661</v>
      </c>
    </row>
    <row r="1539" spans="1:5" x14ac:dyDescent="0.25">
      <c r="A1539" t="s">
        <v>33</v>
      </c>
      <c r="B1539" t="s">
        <v>33</v>
      </c>
      <c r="C1539" t="s">
        <v>33</v>
      </c>
      <c r="D1539" t="s">
        <v>33</v>
      </c>
      <c r="E1539" t="s">
        <v>1662</v>
      </c>
    </row>
    <row r="1540" spans="1:5" x14ac:dyDescent="0.25">
      <c r="A1540" t="s">
        <v>33</v>
      </c>
      <c r="B1540" t="s">
        <v>33</v>
      </c>
      <c r="C1540" t="s">
        <v>33</v>
      </c>
      <c r="D1540" t="s">
        <v>33</v>
      </c>
      <c r="E1540" t="s">
        <v>1663</v>
      </c>
    </row>
    <row r="1541" spans="1:5" x14ac:dyDescent="0.25">
      <c r="A1541" t="s">
        <v>33</v>
      </c>
      <c r="B1541" t="s">
        <v>33</v>
      </c>
      <c r="C1541" t="s">
        <v>33</v>
      </c>
      <c r="D1541" t="s">
        <v>33</v>
      </c>
      <c r="E1541" t="s">
        <v>1664</v>
      </c>
    </row>
    <row r="1542" spans="1:5" x14ac:dyDescent="0.25">
      <c r="A1542" t="s">
        <v>33</v>
      </c>
      <c r="B1542" t="s">
        <v>33</v>
      </c>
      <c r="C1542" t="s">
        <v>33</v>
      </c>
      <c r="D1542" t="s">
        <v>33</v>
      </c>
      <c r="E1542" t="s">
        <v>1665</v>
      </c>
    </row>
    <row r="1543" spans="1:5" x14ac:dyDescent="0.25">
      <c r="A1543" t="s">
        <v>33</v>
      </c>
      <c r="B1543" t="s">
        <v>33</v>
      </c>
      <c r="C1543" t="s">
        <v>33</v>
      </c>
      <c r="D1543" t="s">
        <v>33</v>
      </c>
      <c r="E1543" t="s">
        <v>1666</v>
      </c>
    </row>
    <row r="1544" spans="1:5" x14ac:dyDescent="0.25">
      <c r="A1544" t="s">
        <v>33</v>
      </c>
      <c r="B1544" t="s">
        <v>33</v>
      </c>
      <c r="C1544" t="s">
        <v>33</v>
      </c>
      <c r="D1544" t="s">
        <v>33</v>
      </c>
      <c r="E1544" t="s">
        <v>1667</v>
      </c>
    </row>
    <row r="1545" spans="1:5" x14ac:dyDescent="0.25">
      <c r="A1545" t="s">
        <v>33</v>
      </c>
      <c r="B1545" t="s">
        <v>33</v>
      </c>
      <c r="C1545" t="s">
        <v>33</v>
      </c>
      <c r="D1545" t="s">
        <v>33</v>
      </c>
      <c r="E1545" t="s">
        <v>1668</v>
      </c>
    </row>
    <row r="1546" spans="1:5" x14ac:dyDescent="0.25">
      <c r="A1546" t="s">
        <v>33</v>
      </c>
      <c r="B1546" t="s">
        <v>33</v>
      </c>
      <c r="C1546" t="s">
        <v>33</v>
      </c>
      <c r="D1546" t="s">
        <v>33</v>
      </c>
      <c r="E1546" t="s">
        <v>1669</v>
      </c>
    </row>
    <row r="1547" spans="1:5" x14ac:dyDescent="0.25">
      <c r="A1547" t="s">
        <v>33</v>
      </c>
      <c r="B1547" t="s">
        <v>33</v>
      </c>
      <c r="C1547" t="s">
        <v>33</v>
      </c>
      <c r="D1547" t="s">
        <v>33</v>
      </c>
      <c r="E1547" t="s">
        <v>1670</v>
      </c>
    </row>
    <row r="1548" spans="1:5" x14ac:dyDescent="0.25">
      <c r="A1548" t="s">
        <v>33</v>
      </c>
      <c r="B1548" t="s">
        <v>33</v>
      </c>
      <c r="C1548" t="s">
        <v>33</v>
      </c>
      <c r="D1548" t="s">
        <v>33</v>
      </c>
      <c r="E1548" t="s">
        <v>1671</v>
      </c>
    </row>
    <row r="1549" spans="1:5" x14ac:dyDescent="0.25">
      <c r="A1549" t="s">
        <v>33</v>
      </c>
      <c r="B1549" t="s">
        <v>33</v>
      </c>
      <c r="C1549" t="s">
        <v>33</v>
      </c>
      <c r="D1549" t="s">
        <v>33</v>
      </c>
      <c r="E1549" t="s">
        <v>1672</v>
      </c>
    </row>
    <row r="1550" spans="1:5" x14ac:dyDescent="0.25">
      <c r="A1550" t="s">
        <v>33</v>
      </c>
      <c r="B1550" t="s">
        <v>33</v>
      </c>
      <c r="C1550" t="s">
        <v>33</v>
      </c>
      <c r="D1550" t="s">
        <v>33</v>
      </c>
      <c r="E1550" t="s">
        <v>1673</v>
      </c>
    </row>
    <row r="1551" spans="1:5" x14ac:dyDescent="0.25">
      <c r="A1551" t="s">
        <v>33</v>
      </c>
      <c r="B1551" t="s">
        <v>33</v>
      </c>
      <c r="C1551" t="s">
        <v>33</v>
      </c>
      <c r="D1551" t="s">
        <v>33</v>
      </c>
      <c r="E1551" t="s">
        <v>1674</v>
      </c>
    </row>
    <row r="1552" spans="1:5" x14ac:dyDescent="0.25">
      <c r="A1552" t="s">
        <v>33</v>
      </c>
      <c r="B1552" t="s">
        <v>33</v>
      </c>
      <c r="C1552" t="s">
        <v>33</v>
      </c>
      <c r="D1552" t="s">
        <v>33</v>
      </c>
      <c r="E1552" t="s">
        <v>1675</v>
      </c>
    </row>
    <row r="1553" spans="1:5" x14ac:dyDescent="0.25">
      <c r="A1553" t="s">
        <v>33</v>
      </c>
      <c r="B1553" t="s">
        <v>33</v>
      </c>
      <c r="C1553" t="s">
        <v>33</v>
      </c>
      <c r="D1553" t="s">
        <v>33</v>
      </c>
      <c r="E1553" t="s">
        <v>1676</v>
      </c>
    </row>
    <row r="1554" spans="1:5" x14ac:dyDescent="0.25">
      <c r="A1554" t="s">
        <v>33</v>
      </c>
      <c r="B1554" t="s">
        <v>33</v>
      </c>
      <c r="C1554" t="s">
        <v>33</v>
      </c>
      <c r="D1554" t="s">
        <v>33</v>
      </c>
      <c r="E1554" t="s">
        <v>1677</v>
      </c>
    </row>
    <row r="1555" spans="1:5" x14ac:dyDescent="0.25">
      <c r="A1555" t="s">
        <v>33</v>
      </c>
      <c r="B1555" t="s">
        <v>33</v>
      </c>
      <c r="C1555" t="s">
        <v>33</v>
      </c>
      <c r="D1555" t="s">
        <v>33</v>
      </c>
      <c r="E1555" t="s">
        <v>1678</v>
      </c>
    </row>
    <row r="1556" spans="1:5" x14ac:dyDescent="0.25">
      <c r="A1556" t="s">
        <v>33</v>
      </c>
      <c r="B1556" t="s">
        <v>33</v>
      </c>
      <c r="C1556" t="s">
        <v>33</v>
      </c>
      <c r="D1556" t="s">
        <v>33</v>
      </c>
      <c r="E1556" t="s">
        <v>1679</v>
      </c>
    </row>
    <row r="1557" spans="1:5" x14ac:dyDescent="0.25">
      <c r="A1557" t="s">
        <v>33</v>
      </c>
      <c r="B1557" t="s">
        <v>33</v>
      </c>
      <c r="C1557" t="s">
        <v>33</v>
      </c>
      <c r="D1557" t="s">
        <v>33</v>
      </c>
      <c r="E1557" t="s">
        <v>1680</v>
      </c>
    </row>
    <row r="1558" spans="1:5" x14ac:dyDescent="0.25">
      <c r="A1558" t="s">
        <v>33</v>
      </c>
      <c r="B1558" t="s">
        <v>33</v>
      </c>
      <c r="C1558" t="s">
        <v>33</v>
      </c>
      <c r="D1558" t="s">
        <v>33</v>
      </c>
      <c r="E1558" t="s">
        <v>1681</v>
      </c>
    </row>
    <row r="1559" spans="1:5" x14ac:dyDescent="0.25">
      <c r="A1559" t="s">
        <v>33</v>
      </c>
      <c r="B1559" t="s">
        <v>33</v>
      </c>
      <c r="C1559" t="s">
        <v>33</v>
      </c>
      <c r="D1559" t="s">
        <v>33</v>
      </c>
      <c r="E1559" t="s">
        <v>1682</v>
      </c>
    </row>
    <row r="1560" spans="1:5" x14ac:dyDescent="0.25">
      <c r="A1560" t="s">
        <v>33</v>
      </c>
      <c r="B1560" t="s">
        <v>33</v>
      </c>
      <c r="C1560" t="s">
        <v>33</v>
      </c>
      <c r="D1560" t="s">
        <v>33</v>
      </c>
      <c r="E1560" t="s">
        <v>1683</v>
      </c>
    </row>
    <row r="1561" spans="1:5" x14ac:dyDescent="0.25">
      <c r="A1561" t="s">
        <v>33</v>
      </c>
      <c r="B1561" t="s">
        <v>33</v>
      </c>
      <c r="C1561" t="s">
        <v>33</v>
      </c>
      <c r="D1561" t="s">
        <v>33</v>
      </c>
      <c r="E1561" t="s">
        <v>1684</v>
      </c>
    </row>
    <row r="1562" spans="1:5" x14ac:dyDescent="0.25">
      <c r="A1562" t="s">
        <v>33</v>
      </c>
      <c r="B1562" t="s">
        <v>33</v>
      </c>
      <c r="C1562" t="s">
        <v>33</v>
      </c>
      <c r="D1562" t="s">
        <v>33</v>
      </c>
      <c r="E1562" t="s">
        <v>1685</v>
      </c>
    </row>
    <row r="1563" spans="1:5" x14ac:dyDescent="0.25">
      <c r="A1563" t="s">
        <v>33</v>
      </c>
      <c r="B1563" t="s">
        <v>33</v>
      </c>
      <c r="C1563" t="s">
        <v>33</v>
      </c>
      <c r="D1563" t="s">
        <v>33</v>
      </c>
      <c r="E1563" t="s">
        <v>1686</v>
      </c>
    </row>
    <row r="1564" spans="1:5" x14ac:dyDescent="0.25">
      <c r="A1564" t="s">
        <v>33</v>
      </c>
      <c r="B1564" t="s">
        <v>33</v>
      </c>
      <c r="C1564" t="s">
        <v>33</v>
      </c>
      <c r="D1564" t="s">
        <v>33</v>
      </c>
      <c r="E1564" t="s">
        <v>1687</v>
      </c>
    </row>
    <row r="1565" spans="1:5" x14ac:dyDescent="0.25">
      <c r="A1565" t="s">
        <v>33</v>
      </c>
      <c r="B1565" t="s">
        <v>33</v>
      </c>
      <c r="C1565" t="s">
        <v>33</v>
      </c>
      <c r="D1565" t="s">
        <v>33</v>
      </c>
      <c r="E1565" t="s">
        <v>1688</v>
      </c>
    </row>
    <row r="1566" spans="1:5" x14ac:dyDescent="0.25">
      <c r="A1566" t="s">
        <v>33</v>
      </c>
      <c r="B1566" t="s">
        <v>33</v>
      </c>
      <c r="C1566" t="s">
        <v>33</v>
      </c>
      <c r="D1566" t="s">
        <v>33</v>
      </c>
      <c r="E1566" t="s">
        <v>1689</v>
      </c>
    </row>
    <row r="1567" spans="1:5" x14ac:dyDescent="0.25">
      <c r="A1567" t="s">
        <v>33</v>
      </c>
      <c r="B1567" t="s">
        <v>33</v>
      </c>
      <c r="C1567" t="s">
        <v>33</v>
      </c>
      <c r="D1567" t="s">
        <v>33</v>
      </c>
      <c r="E1567" t="s">
        <v>1690</v>
      </c>
    </row>
    <row r="1568" spans="1:5" x14ac:dyDescent="0.25">
      <c r="A1568" t="s">
        <v>33</v>
      </c>
      <c r="B1568" t="s">
        <v>33</v>
      </c>
      <c r="C1568" t="s">
        <v>33</v>
      </c>
      <c r="D1568" t="s">
        <v>33</v>
      </c>
      <c r="E1568" t="s">
        <v>1691</v>
      </c>
    </row>
    <row r="1569" spans="1:5" x14ac:dyDescent="0.25">
      <c r="A1569" t="s">
        <v>33</v>
      </c>
      <c r="B1569" t="s">
        <v>33</v>
      </c>
      <c r="C1569" t="s">
        <v>33</v>
      </c>
      <c r="D1569" t="s">
        <v>33</v>
      </c>
      <c r="E1569" t="s">
        <v>1692</v>
      </c>
    </row>
    <row r="1570" spans="1:5" x14ac:dyDescent="0.25">
      <c r="A1570" t="s">
        <v>33</v>
      </c>
      <c r="B1570" t="s">
        <v>33</v>
      </c>
      <c r="C1570" t="s">
        <v>33</v>
      </c>
      <c r="D1570" t="s">
        <v>33</v>
      </c>
      <c r="E1570" t="s">
        <v>1693</v>
      </c>
    </row>
    <row r="1571" spans="1:5" x14ac:dyDescent="0.25">
      <c r="A1571" t="s">
        <v>33</v>
      </c>
      <c r="B1571" t="s">
        <v>33</v>
      </c>
      <c r="C1571" t="s">
        <v>33</v>
      </c>
      <c r="D1571" t="s">
        <v>33</v>
      </c>
      <c r="E1571" t="s">
        <v>1694</v>
      </c>
    </row>
    <row r="1572" spans="1:5" x14ac:dyDescent="0.25">
      <c r="A1572" t="s">
        <v>33</v>
      </c>
      <c r="B1572" t="s">
        <v>33</v>
      </c>
      <c r="C1572" t="s">
        <v>33</v>
      </c>
      <c r="D1572" t="s">
        <v>33</v>
      </c>
      <c r="E1572" t="s">
        <v>1695</v>
      </c>
    </row>
    <row r="1573" spans="1:5" x14ac:dyDescent="0.25">
      <c r="A1573" t="s">
        <v>33</v>
      </c>
      <c r="B1573" t="s">
        <v>33</v>
      </c>
      <c r="C1573" t="s">
        <v>33</v>
      </c>
      <c r="D1573" t="s">
        <v>33</v>
      </c>
      <c r="E1573" t="s">
        <v>1696</v>
      </c>
    </row>
    <row r="1574" spans="1:5" x14ac:dyDescent="0.25">
      <c r="A1574" t="s">
        <v>33</v>
      </c>
      <c r="B1574" t="s">
        <v>33</v>
      </c>
      <c r="C1574" t="s">
        <v>33</v>
      </c>
      <c r="D1574" t="s">
        <v>33</v>
      </c>
      <c r="E1574" t="s">
        <v>1697</v>
      </c>
    </row>
    <row r="1575" spans="1:5" x14ac:dyDescent="0.25">
      <c r="A1575" t="s">
        <v>33</v>
      </c>
      <c r="B1575" t="s">
        <v>33</v>
      </c>
      <c r="C1575" t="s">
        <v>33</v>
      </c>
      <c r="D1575" t="s">
        <v>33</v>
      </c>
      <c r="E1575" t="s">
        <v>1698</v>
      </c>
    </row>
    <row r="1576" spans="1:5" x14ac:dyDescent="0.25">
      <c r="A1576" t="s">
        <v>33</v>
      </c>
      <c r="B1576" t="s">
        <v>33</v>
      </c>
      <c r="C1576" t="s">
        <v>33</v>
      </c>
      <c r="D1576" t="s">
        <v>33</v>
      </c>
      <c r="E1576" t="s">
        <v>1699</v>
      </c>
    </row>
    <row r="1577" spans="1:5" x14ac:dyDescent="0.25">
      <c r="A1577" t="s">
        <v>33</v>
      </c>
      <c r="B1577" t="s">
        <v>33</v>
      </c>
      <c r="C1577" t="s">
        <v>33</v>
      </c>
      <c r="D1577" t="s">
        <v>33</v>
      </c>
      <c r="E1577" t="s">
        <v>1700</v>
      </c>
    </row>
    <row r="1578" spans="1:5" x14ac:dyDescent="0.25">
      <c r="A1578" t="s">
        <v>33</v>
      </c>
      <c r="B1578" t="s">
        <v>33</v>
      </c>
      <c r="C1578" t="s">
        <v>33</v>
      </c>
      <c r="D1578" t="s">
        <v>33</v>
      </c>
      <c r="E1578" t="s">
        <v>1701</v>
      </c>
    </row>
    <row r="1579" spans="1:5" x14ac:dyDescent="0.25">
      <c r="A1579" t="s">
        <v>33</v>
      </c>
      <c r="B1579" t="s">
        <v>33</v>
      </c>
      <c r="C1579" t="s">
        <v>33</v>
      </c>
      <c r="D1579" t="s">
        <v>33</v>
      </c>
      <c r="E1579" t="s">
        <v>1702</v>
      </c>
    </row>
    <row r="1580" spans="1:5" x14ac:dyDescent="0.25">
      <c r="A1580" t="s">
        <v>33</v>
      </c>
      <c r="B1580" t="s">
        <v>33</v>
      </c>
      <c r="C1580" t="s">
        <v>33</v>
      </c>
      <c r="D1580" t="s">
        <v>33</v>
      </c>
      <c r="E1580" t="s">
        <v>1703</v>
      </c>
    </row>
    <row r="1581" spans="1:5" x14ac:dyDescent="0.25">
      <c r="A1581" t="s">
        <v>33</v>
      </c>
      <c r="B1581" t="s">
        <v>33</v>
      </c>
      <c r="C1581" t="s">
        <v>33</v>
      </c>
      <c r="D1581" t="s">
        <v>33</v>
      </c>
      <c r="E1581" t="s">
        <v>1704</v>
      </c>
    </row>
    <row r="1582" spans="1:5" x14ac:dyDescent="0.25">
      <c r="A1582" t="s">
        <v>33</v>
      </c>
      <c r="B1582" t="s">
        <v>33</v>
      </c>
      <c r="C1582" t="s">
        <v>33</v>
      </c>
      <c r="D1582" t="s">
        <v>33</v>
      </c>
      <c r="E1582" t="s">
        <v>1705</v>
      </c>
    </row>
    <row r="1583" spans="1:5" x14ac:dyDescent="0.25">
      <c r="A1583" t="s">
        <v>33</v>
      </c>
      <c r="B1583" t="s">
        <v>33</v>
      </c>
      <c r="C1583" t="s">
        <v>33</v>
      </c>
      <c r="D1583" t="s">
        <v>33</v>
      </c>
      <c r="E1583" t="s">
        <v>1706</v>
      </c>
    </row>
    <row r="1584" spans="1:5" x14ac:dyDescent="0.25">
      <c r="A1584" t="s">
        <v>33</v>
      </c>
      <c r="B1584" t="s">
        <v>33</v>
      </c>
      <c r="C1584" t="s">
        <v>33</v>
      </c>
      <c r="D1584" t="s">
        <v>33</v>
      </c>
      <c r="E1584" t="s">
        <v>1707</v>
      </c>
    </row>
    <row r="1585" spans="1:5" x14ac:dyDescent="0.25">
      <c r="A1585" t="s">
        <v>33</v>
      </c>
      <c r="B1585" t="s">
        <v>33</v>
      </c>
      <c r="C1585" t="s">
        <v>33</v>
      </c>
      <c r="D1585" t="s">
        <v>33</v>
      </c>
      <c r="E1585" t="s">
        <v>1708</v>
      </c>
    </row>
    <row r="1586" spans="1:5" x14ac:dyDescent="0.25">
      <c r="A1586" t="s">
        <v>33</v>
      </c>
      <c r="B1586" t="s">
        <v>33</v>
      </c>
      <c r="C1586" t="s">
        <v>33</v>
      </c>
      <c r="D1586" t="s">
        <v>33</v>
      </c>
      <c r="E1586" t="s">
        <v>1709</v>
      </c>
    </row>
    <row r="1587" spans="1:5" x14ac:dyDescent="0.25">
      <c r="A1587" t="s">
        <v>33</v>
      </c>
      <c r="B1587" t="s">
        <v>33</v>
      </c>
      <c r="C1587" t="s">
        <v>33</v>
      </c>
      <c r="D1587" t="s">
        <v>33</v>
      </c>
      <c r="E1587" t="s">
        <v>1710</v>
      </c>
    </row>
    <row r="1588" spans="1:5" x14ac:dyDescent="0.25">
      <c r="A1588" t="s">
        <v>33</v>
      </c>
      <c r="B1588" t="s">
        <v>33</v>
      </c>
      <c r="C1588" t="s">
        <v>33</v>
      </c>
      <c r="D1588" t="s">
        <v>33</v>
      </c>
      <c r="E1588" t="s">
        <v>1711</v>
      </c>
    </row>
    <row r="1589" spans="1:5" x14ac:dyDescent="0.25">
      <c r="A1589" t="s">
        <v>33</v>
      </c>
      <c r="B1589" t="s">
        <v>33</v>
      </c>
      <c r="C1589" t="s">
        <v>33</v>
      </c>
      <c r="D1589" t="s">
        <v>33</v>
      </c>
      <c r="E1589" t="s">
        <v>1712</v>
      </c>
    </row>
    <row r="1590" spans="1:5" x14ac:dyDescent="0.25">
      <c r="A1590" t="s">
        <v>33</v>
      </c>
      <c r="B1590" t="s">
        <v>33</v>
      </c>
      <c r="C1590" t="s">
        <v>33</v>
      </c>
      <c r="D1590" t="s">
        <v>33</v>
      </c>
      <c r="E1590" t="s">
        <v>1713</v>
      </c>
    </row>
    <row r="1591" spans="1:5" x14ac:dyDescent="0.25">
      <c r="A1591" t="s">
        <v>33</v>
      </c>
      <c r="B1591" t="s">
        <v>33</v>
      </c>
      <c r="C1591" t="s">
        <v>33</v>
      </c>
      <c r="D1591" t="s">
        <v>33</v>
      </c>
      <c r="E1591" t="s">
        <v>1714</v>
      </c>
    </row>
    <row r="1592" spans="1:5" x14ac:dyDescent="0.25">
      <c r="A1592" t="s">
        <v>33</v>
      </c>
      <c r="B1592" t="s">
        <v>33</v>
      </c>
      <c r="C1592" t="s">
        <v>33</v>
      </c>
      <c r="D1592" t="s">
        <v>33</v>
      </c>
      <c r="E1592" t="s">
        <v>1715</v>
      </c>
    </row>
    <row r="1593" spans="1:5" x14ac:dyDescent="0.25">
      <c r="A1593" t="s">
        <v>33</v>
      </c>
      <c r="B1593" t="s">
        <v>33</v>
      </c>
      <c r="C1593" t="s">
        <v>33</v>
      </c>
      <c r="D1593" t="s">
        <v>33</v>
      </c>
      <c r="E1593" t="s">
        <v>1716</v>
      </c>
    </row>
    <row r="1594" spans="1:5" x14ac:dyDescent="0.25">
      <c r="A1594" t="s">
        <v>33</v>
      </c>
      <c r="B1594" t="s">
        <v>33</v>
      </c>
      <c r="C1594" t="s">
        <v>33</v>
      </c>
      <c r="D1594" t="s">
        <v>33</v>
      </c>
      <c r="E1594" t="s">
        <v>1717</v>
      </c>
    </row>
    <row r="1595" spans="1:5" x14ac:dyDescent="0.25">
      <c r="A1595" t="s">
        <v>33</v>
      </c>
      <c r="B1595" t="s">
        <v>33</v>
      </c>
      <c r="C1595" t="s">
        <v>33</v>
      </c>
      <c r="D1595" t="s">
        <v>33</v>
      </c>
      <c r="E1595" t="s">
        <v>1718</v>
      </c>
    </row>
    <row r="1596" spans="1:5" x14ac:dyDescent="0.25">
      <c r="A1596" t="s">
        <v>33</v>
      </c>
      <c r="B1596" t="s">
        <v>33</v>
      </c>
      <c r="C1596" t="s">
        <v>33</v>
      </c>
      <c r="D1596" t="s">
        <v>33</v>
      </c>
      <c r="E1596" t="s">
        <v>1719</v>
      </c>
    </row>
    <row r="1597" spans="1:5" x14ac:dyDescent="0.25">
      <c r="A1597" t="s">
        <v>33</v>
      </c>
      <c r="B1597" t="s">
        <v>33</v>
      </c>
      <c r="C1597" t="s">
        <v>33</v>
      </c>
      <c r="D1597" t="s">
        <v>33</v>
      </c>
      <c r="E1597" t="s">
        <v>1720</v>
      </c>
    </row>
    <row r="1598" spans="1:5" x14ac:dyDescent="0.25">
      <c r="A1598" t="s">
        <v>33</v>
      </c>
      <c r="B1598" t="s">
        <v>33</v>
      </c>
      <c r="C1598" t="s">
        <v>33</v>
      </c>
      <c r="D1598" t="s">
        <v>33</v>
      </c>
      <c r="E1598" t="s">
        <v>1721</v>
      </c>
    </row>
    <row r="1599" spans="1:5" x14ac:dyDescent="0.25">
      <c r="A1599" t="s">
        <v>33</v>
      </c>
      <c r="B1599" t="s">
        <v>33</v>
      </c>
      <c r="C1599" t="s">
        <v>33</v>
      </c>
      <c r="D1599" t="s">
        <v>33</v>
      </c>
      <c r="E1599" t="s">
        <v>1722</v>
      </c>
    </row>
    <row r="1600" spans="1:5" x14ac:dyDescent="0.25">
      <c r="A1600" t="s">
        <v>33</v>
      </c>
      <c r="B1600" t="s">
        <v>33</v>
      </c>
      <c r="C1600" t="s">
        <v>33</v>
      </c>
      <c r="D1600" t="s">
        <v>33</v>
      </c>
      <c r="E1600" t="s">
        <v>1723</v>
      </c>
    </row>
    <row r="1601" spans="1:5" x14ac:dyDescent="0.25">
      <c r="A1601" t="s">
        <v>33</v>
      </c>
      <c r="B1601" t="s">
        <v>33</v>
      </c>
      <c r="C1601" t="s">
        <v>33</v>
      </c>
      <c r="D1601" t="s">
        <v>33</v>
      </c>
      <c r="E1601" t="s">
        <v>1724</v>
      </c>
    </row>
    <row r="1602" spans="1:5" x14ac:dyDescent="0.25">
      <c r="A1602" t="s">
        <v>33</v>
      </c>
      <c r="B1602" t="s">
        <v>33</v>
      </c>
      <c r="C1602" t="s">
        <v>33</v>
      </c>
      <c r="D1602" t="s">
        <v>33</v>
      </c>
      <c r="E1602" t="s">
        <v>1725</v>
      </c>
    </row>
    <row r="1603" spans="1:5" x14ac:dyDescent="0.25">
      <c r="A1603" t="s">
        <v>33</v>
      </c>
      <c r="B1603" t="s">
        <v>33</v>
      </c>
      <c r="C1603" t="s">
        <v>33</v>
      </c>
      <c r="D1603" t="s">
        <v>33</v>
      </c>
      <c r="E1603" t="s">
        <v>1726</v>
      </c>
    </row>
    <row r="1604" spans="1:5" x14ac:dyDescent="0.25">
      <c r="A1604" t="s">
        <v>33</v>
      </c>
      <c r="B1604" t="s">
        <v>33</v>
      </c>
      <c r="C1604" t="s">
        <v>33</v>
      </c>
      <c r="D1604" t="s">
        <v>33</v>
      </c>
      <c r="E1604" t="s">
        <v>1727</v>
      </c>
    </row>
    <row r="1605" spans="1:5" x14ac:dyDescent="0.25">
      <c r="A1605" t="s">
        <v>33</v>
      </c>
      <c r="B1605" t="s">
        <v>33</v>
      </c>
      <c r="C1605" t="s">
        <v>33</v>
      </c>
      <c r="D1605" t="s">
        <v>33</v>
      </c>
      <c r="E1605" t="s">
        <v>1728</v>
      </c>
    </row>
    <row r="1606" spans="1:5" x14ac:dyDescent="0.25">
      <c r="A1606" t="s">
        <v>33</v>
      </c>
      <c r="B1606" t="s">
        <v>33</v>
      </c>
      <c r="C1606" t="s">
        <v>33</v>
      </c>
      <c r="D1606" t="s">
        <v>33</v>
      </c>
      <c r="E1606" t="s">
        <v>1729</v>
      </c>
    </row>
    <row r="1607" spans="1:5" x14ac:dyDescent="0.25">
      <c r="A1607" t="s">
        <v>33</v>
      </c>
      <c r="B1607" t="s">
        <v>33</v>
      </c>
      <c r="C1607" t="s">
        <v>33</v>
      </c>
      <c r="D1607" t="s">
        <v>33</v>
      </c>
      <c r="E1607" t="s">
        <v>1730</v>
      </c>
    </row>
    <row r="1608" spans="1:5" x14ac:dyDescent="0.25">
      <c r="A1608" t="s">
        <v>33</v>
      </c>
      <c r="B1608" t="s">
        <v>33</v>
      </c>
      <c r="C1608" t="s">
        <v>33</v>
      </c>
      <c r="D1608" t="s">
        <v>33</v>
      </c>
      <c r="E1608" t="s">
        <v>1731</v>
      </c>
    </row>
    <row r="1609" spans="1:5" x14ac:dyDescent="0.25">
      <c r="A1609" t="s">
        <v>33</v>
      </c>
      <c r="B1609" t="s">
        <v>33</v>
      </c>
      <c r="C1609" t="s">
        <v>33</v>
      </c>
      <c r="D1609" t="s">
        <v>33</v>
      </c>
      <c r="E1609" t="s">
        <v>1732</v>
      </c>
    </row>
    <row r="1610" spans="1:5" x14ac:dyDescent="0.25">
      <c r="A1610" t="s">
        <v>33</v>
      </c>
      <c r="B1610" t="s">
        <v>33</v>
      </c>
      <c r="C1610" t="s">
        <v>33</v>
      </c>
      <c r="D1610" t="s">
        <v>33</v>
      </c>
      <c r="E1610" t="s">
        <v>1733</v>
      </c>
    </row>
    <row r="1611" spans="1:5" x14ac:dyDescent="0.25">
      <c r="A1611" t="s">
        <v>33</v>
      </c>
      <c r="B1611" t="s">
        <v>33</v>
      </c>
      <c r="C1611" t="s">
        <v>33</v>
      </c>
      <c r="D1611" t="s">
        <v>33</v>
      </c>
      <c r="E1611" t="s">
        <v>1734</v>
      </c>
    </row>
    <row r="1612" spans="1:5" x14ac:dyDescent="0.25">
      <c r="A1612" t="s">
        <v>33</v>
      </c>
      <c r="B1612" t="s">
        <v>33</v>
      </c>
      <c r="C1612" t="s">
        <v>33</v>
      </c>
      <c r="D1612" t="s">
        <v>33</v>
      </c>
      <c r="E1612" t="s">
        <v>1735</v>
      </c>
    </row>
    <row r="1613" spans="1:5" x14ac:dyDescent="0.25">
      <c r="A1613" t="s">
        <v>33</v>
      </c>
      <c r="B1613" t="s">
        <v>33</v>
      </c>
      <c r="C1613" t="s">
        <v>33</v>
      </c>
      <c r="D1613" t="s">
        <v>33</v>
      </c>
      <c r="E1613" t="s">
        <v>1736</v>
      </c>
    </row>
    <row r="1614" spans="1:5" x14ac:dyDescent="0.25">
      <c r="A1614" t="s">
        <v>33</v>
      </c>
      <c r="B1614" t="s">
        <v>33</v>
      </c>
      <c r="C1614" t="s">
        <v>33</v>
      </c>
      <c r="D1614" t="s">
        <v>33</v>
      </c>
      <c r="E1614" t="s">
        <v>1737</v>
      </c>
    </row>
    <row r="1615" spans="1:5" x14ac:dyDescent="0.25">
      <c r="A1615" t="s">
        <v>33</v>
      </c>
      <c r="B1615" t="s">
        <v>33</v>
      </c>
      <c r="C1615" t="s">
        <v>33</v>
      </c>
      <c r="D1615" t="s">
        <v>33</v>
      </c>
      <c r="E1615" t="s">
        <v>1738</v>
      </c>
    </row>
    <row r="1616" spans="1:5" x14ac:dyDescent="0.25">
      <c r="A1616" t="s">
        <v>33</v>
      </c>
      <c r="B1616" t="s">
        <v>33</v>
      </c>
      <c r="C1616" t="s">
        <v>33</v>
      </c>
      <c r="D1616" t="s">
        <v>33</v>
      </c>
      <c r="E1616" t="s">
        <v>1739</v>
      </c>
    </row>
    <row r="1617" spans="1:5" x14ac:dyDescent="0.25">
      <c r="A1617" t="s">
        <v>33</v>
      </c>
      <c r="B1617" t="s">
        <v>33</v>
      </c>
      <c r="C1617" t="s">
        <v>33</v>
      </c>
      <c r="D1617" t="s">
        <v>33</v>
      </c>
      <c r="E1617" t="s">
        <v>1740</v>
      </c>
    </row>
    <row r="1618" spans="1:5" x14ac:dyDescent="0.25">
      <c r="A1618" t="s">
        <v>33</v>
      </c>
      <c r="B1618" t="s">
        <v>33</v>
      </c>
      <c r="C1618" t="s">
        <v>33</v>
      </c>
      <c r="D1618" t="s">
        <v>33</v>
      </c>
      <c r="E1618" t="s">
        <v>1741</v>
      </c>
    </row>
    <row r="1619" spans="1:5" x14ac:dyDescent="0.25">
      <c r="A1619" t="s">
        <v>33</v>
      </c>
      <c r="B1619" t="s">
        <v>33</v>
      </c>
      <c r="C1619" t="s">
        <v>33</v>
      </c>
      <c r="D1619" t="s">
        <v>33</v>
      </c>
      <c r="E1619" t="s">
        <v>1742</v>
      </c>
    </row>
    <row r="1620" spans="1:5" x14ac:dyDescent="0.25">
      <c r="A1620" t="s">
        <v>33</v>
      </c>
      <c r="B1620" t="s">
        <v>33</v>
      </c>
      <c r="C1620" t="s">
        <v>33</v>
      </c>
      <c r="D1620" t="s">
        <v>33</v>
      </c>
      <c r="E1620" t="s">
        <v>1743</v>
      </c>
    </row>
    <row r="1621" spans="1:5" x14ac:dyDescent="0.25">
      <c r="A1621" t="s">
        <v>33</v>
      </c>
      <c r="B1621" t="s">
        <v>33</v>
      </c>
      <c r="C1621" t="s">
        <v>33</v>
      </c>
      <c r="D1621" t="s">
        <v>33</v>
      </c>
      <c r="E1621" t="s">
        <v>1744</v>
      </c>
    </row>
    <row r="1622" spans="1:5" x14ac:dyDescent="0.25">
      <c r="A1622" t="s">
        <v>33</v>
      </c>
      <c r="B1622" t="s">
        <v>33</v>
      </c>
      <c r="C1622" t="s">
        <v>33</v>
      </c>
      <c r="D1622" t="s">
        <v>33</v>
      </c>
      <c r="E1622" t="s">
        <v>1745</v>
      </c>
    </row>
    <row r="1623" spans="1:5" x14ac:dyDescent="0.25">
      <c r="A1623" t="s">
        <v>33</v>
      </c>
      <c r="B1623" t="s">
        <v>33</v>
      </c>
      <c r="C1623" t="s">
        <v>33</v>
      </c>
      <c r="D1623" t="s">
        <v>33</v>
      </c>
      <c r="E1623" t="s">
        <v>1746</v>
      </c>
    </row>
    <row r="1624" spans="1:5" x14ac:dyDescent="0.25">
      <c r="A1624" t="s">
        <v>33</v>
      </c>
      <c r="B1624" t="s">
        <v>33</v>
      </c>
      <c r="C1624" t="s">
        <v>33</v>
      </c>
      <c r="D1624" t="s">
        <v>33</v>
      </c>
      <c r="E1624" t="s">
        <v>1747</v>
      </c>
    </row>
    <row r="1625" spans="1:5" x14ac:dyDescent="0.25">
      <c r="A1625" t="s">
        <v>33</v>
      </c>
      <c r="B1625" t="s">
        <v>33</v>
      </c>
      <c r="C1625" t="s">
        <v>33</v>
      </c>
      <c r="D1625" t="s">
        <v>33</v>
      </c>
      <c r="E1625" t="s">
        <v>1748</v>
      </c>
    </row>
    <row r="1626" spans="1:5" x14ac:dyDescent="0.25">
      <c r="A1626" t="s">
        <v>33</v>
      </c>
      <c r="B1626" t="s">
        <v>33</v>
      </c>
      <c r="C1626" t="s">
        <v>33</v>
      </c>
      <c r="D1626" t="s">
        <v>33</v>
      </c>
      <c r="E1626" t="s">
        <v>1749</v>
      </c>
    </row>
    <row r="1627" spans="1:5" x14ac:dyDescent="0.25">
      <c r="A1627" t="s">
        <v>33</v>
      </c>
      <c r="B1627" t="s">
        <v>33</v>
      </c>
      <c r="C1627" t="s">
        <v>33</v>
      </c>
      <c r="D1627" t="s">
        <v>33</v>
      </c>
      <c r="E1627" t="s">
        <v>1750</v>
      </c>
    </row>
    <row r="1628" spans="1:5" x14ac:dyDescent="0.25">
      <c r="A1628" t="s">
        <v>33</v>
      </c>
      <c r="B1628" t="s">
        <v>33</v>
      </c>
      <c r="C1628" t="s">
        <v>33</v>
      </c>
      <c r="D1628" t="s">
        <v>33</v>
      </c>
      <c r="E1628" t="s">
        <v>1751</v>
      </c>
    </row>
    <row r="1629" spans="1:5" x14ac:dyDescent="0.25">
      <c r="A1629" t="s">
        <v>33</v>
      </c>
      <c r="B1629" t="s">
        <v>33</v>
      </c>
      <c r="C1629" t="s">
        <v>33</v>
      </c>
      <c r="D1629" t="s">
        <v>33</v>
      </c>
      <c r="E1629" t="s">
        <v>1752</v>
      </c>
    </row>
    <row r="1630" spans="1:5" x14ac:dyDescent="0.25">
      <c r="A1630" t="s">
        <v>33</v>
      </c>
      <c r="B1630" t="s">
        <v>33</v>
      </c>
      <c r="C1630" t="s">
        <v>33</v>
      </c>
      <c r="D1630" t="s">
        <v>33</v>
      </c>
      <c r="E1630" t="s">
        <v>1753</v>
      </c>
    </row>
    <row r="1631" spans="1:5" x14ac:dyDescent="0.25">
      <c r="A1631" t="s">
        <v>33</v>
      </c>
      <c r="B1631" t="s">
        <v>33</v>
      </c>
      <c r="C1631" t="s">
        <v>33</v>
      </c>
      <c r="D1631" t="s">
        <v>33</v>
      </c>
      <c r="E1631" t="s">
        <v>1754</v>
      </c>
    </row>
    <row r="1632" spans="1:5" x14ac:dyDescent="0.25">
      <c r="A1632" t="s">
        <v>33</v>
      </c>
      <c r="B1632" t="s">
        <v>33</v>
      </c>
      <c r="C1632" t="s">
        <v>33</v>
      </c>
      <c r="D1632" t="s">
        <v>33</v>
      </c>
      <c r="E1632" t="s">
        <v>1755</v>
      </c>
    </row>
    <row r="1633" spans="1:5" x14ac:dyDescent="0.25">
      <c r="A1633" t="s">
        <v>33</v>
      </c>
      <c r="B1633" t="s">
        <v>33</v>
      </c>
      <c r="C1633" t="s">
        <v>33</v>
      </c>
      <c r="D1633" t="s">
        <v>33</v>
      </c>
      <c r="E1633" t="s">
        <v>1756</v>
      </c>
    </row>
    <row r="1634" spans="1:5" x14ac:dyDescent="0.25">
      <c r="A1634" t="s">
        <v>33</v>
      </c>
      <c r="B1634" t="s">
        <v>33</v>
      </c>
      <c r="C1634" t="s">
        <v>33</v>
      </c>
      <c r="D1634" t="s">
        <v>33</v>
      </c>
      <c r="E1634" t="s">
        <v>1757</v>
      </c>
    </row>
    <row r="1635" spans="1:5" x14ac:dyDescent="0.25">
      <c r="A1635" t="s">
        <v>33</v>
      </c>
      <c r="B1635" t="s">
        <v>33</v>
      </c>
      <c r="C1635" t="s">
        <v>33</v>
      </c>
      <c r="D1635" t="s">
        <v>33</v>
      </c>
      <c r="E1635" t="s">
        <v>1758</v>
      </c>
    </row>
    <row r="1636" spans="1:5" x14ac:dyDescent="0.25">
      <c r="A1636" t="s">
        <v>33</v>
      </c>
      <c r="B1636" t="s">
        <v>33</v>
      </c>
      <c r="C1636" t="s">
        <v>33</v>
      </c>
      <c r="D1636" t="s">
        <v>33</v>
      </c>
      <c r="E1636" t="s">
        <v>1759</v>
      </c>
    </row>
    <row r="1637" spans="1:5" x14ac:dyDescent="0.25">
      <c r="A1637" t="s">
        <v>33</v>
      </c>
      <c r="B1637" t="s">
        <v>33</v>
      </c>
      <c r="C1637" t="s">
        <v>33</v>
      </c>
      <c r="D1637" t="s">
        <v>33</v>
      </c>
      <c r="E1637" t="s">
        <v>1760</v>
      </c>
    </row>
    <row r="1638" spans="1:5" x14ac:dyDescent="0.25">
      <c r="A1638" t="s">
        <v>33</v>
      </c>
      <c r="B1638" t="s">
        <v>33</v>
      </c>
      <c r="C1638" t="s">
        <v>33</v>
      </c>
      <c r="D1638" t="s">
        <v>33</v>
      </c>
      <c r="E1638" t="s">
        <v>1761</v>
      </c>
    </row>
    <row r="1639" spans="1:5" x14ac:dyDescent="0.25">
      <c r="A1639" t="s">
        <v>33</v>
      </c>
      <c r="B1639" t="s">
        <v>33</v>
      </c>
      <c r="C1639" t="s">
        <v>33</v>
      </c>
      <c r="D1639" t="s">
        <v>33</v>
      </c>
      <c r="E1639" t="s">
        <v>1762</v>
      </c>
    </row>
    <row r="1640" spans="1:5" x14ac:dyDescent="0.25">
      <c r="A1640" t="s">
        <v>33</v>
      </c>
      <c r="B1640" t="s">
        <v>33</v>
      </c>
      <c r="C1640" t="s">
        <v>33</v>
      </c>
      <c r="D1640" t="s">
        <v>33</v>
      </c>
      <c r="E1640" t="s">
        <v>1763</v>
      </c>
    </row>
    <row r="1641" spans="1:5" x14ac:dyDescent="0.25">
      <c r="A1641" t="s">
        <v>33</v>
      </c>
      <c r="B1641" t="s">
        <v>33</v>
      </c>
      <c r="C1641" t="s">
        <v>33</v>
      </c>
      <c r="D1641" t="s">
        <v>33</v>
      </c>
      <c r="E1641" t="s">
        <v>1764</v>
      </c>
    </row>
    <row r="1642" spans="1:5" x14ac:dyDescent="0.25">
      <c r="A1642" t="s">
        <v>33</v>
      </c>
      <c r="B1642" t="s">
        <v>33</v>
      </c>
      <c r="C1642" t="s">
        <v>33</v>
      </c>
      <c r="D1642" t="s">
        <v>33</v>
      </c>
      <c r="E1642" t="s">
        <v>1765</v>
      </c>
    </row>
    <row r="1643" spans="1:5" x14ac:dyDescent="0.25">
      <c r="A1643" t="s">
        <v>33</v>
      </c>
      <c r="B1643" t="s">
        <v>33</v>
      </c>
      <c r="C1643" t="s">
        <v>33</v>
      </c>
      <c r="D1643" t="s">
        <v>33</v>
      </c>
      <c r="E1643" t="s">
        <v>1766</v>
      </c>
    </row>
    <row r="1644" spans="1:5" x14ac:dyDescent="0.25">
      <c r="A1644" t="s">
        <v>33</v>
      </c>
      <c r="B1644" t="s">
        <v>33</v>
      </c>
      <c r="C1644" t="s">
        <v>33</v>
      </c>
      <c r="D1644" t="s">
        <v>33</v>
      </c>
      <c r="E1644" t="s">
        <v>1767</v>
      </c>
    </row>
    <row r="1645" spans="1:5" x14ac:dyDescent="0.25">
      <c r="A1645" t="s">
        <v>33</v>
      </c>
      <c r="B1645" t="s">
        <v>33</v>
      </c>
      <c r="C1645" t="s">
        <v>33</v>
      </c>
      <c r="D1645" t="s">
        <v>33</v>
      </c>
      <c r="E1645" t="s">
        <v>1768</v>
      </c>
    </row>
    <row r="1646" spans="1:5" x14ac:dyDescent="0.25">
      <c r="A1646" t="s">
        <v>33</v>
      </c>
      <c r="B1646" t="s">
        <v>33</v>
      </c>
      <c r="C1646" t="s">
        <v>33</v>
      </c>
      <c r="D1646" t="s">
        <v>33</v>
      </c>
      <c r="E1646" t="s">
        <v>1769</v>
      </c>
    </row>
    <row r="1647" spans="1:5" x14ac:dyDescent="0.25">
      <c r="A1647" t="s">
        <v>33</v>
      </c>
      <c r="B1647" t="s">
        <v>33</v>
      </c>
      <c r="C1647" t="s">
        <v>33</v>
      </c>
      <c r="D1647" t="s">
        <v>33</v>
      </c>
      <c r="E1647" t="s">
        <v>1770</v>
      </c>
    </row>
    <row r="1648" spans="1:5" x14ac:dyDescent="0.25">
      <c r="A1648" t="s">
        <v>33</v>
      </c>
      <c r="B1648" t="s">
        <v>33</v>
      </c>
      <c r="C1648" t="s">
        <v>33</v>
      </c>
      <c r="D1648" t="s">
        <v>33</v>
      </c>
      <c r="E1648" t="s">
        <v>1771</v>
      </c>
    </row>
    <row r="1649" spans="1:5" x14ac:dyDescent="0.25">
      <c r="A1649" t="s">
        <v>33</v>
      </c>
      <c r="B1649" t="s">
        <v>33</v>
      </c>
      <c r="C1649" t="s">
        <v>33</v>
      </c>
      <c r="D1649" t="s">
        <v>33</v>
      </c>
      <c r="E1649" t="s">
        <v>1772</v>
      </c>
    </row>
    <row r="1650" spans="1:5" x14ac:dyDescent="0.25">
      <c r="A1650" t="s">
        <v>33</v>
      </c>
      <c r="B1650" t="s">
        <v>33</v>
      </c>
      <c r="C1650" t="s">
        <v>33</v>
      </c>
      <c r="D1650" t="s">
        <v>33</v>
      </c>
      <c r="E1650" t="s">
        <v>1773</v>
      </c>
    </row>
    <row r="1651" spans="1:5" x14ac:dyDescent="0.25">
      <c r="A1651" t="s">
        <v>33</v>
      </c>
      <c r="B1651" t="s">
        <v>33</v>
      </c>
      <c r="C1651" t="s">
        <v>33</v>
      </c>
      <c r="D1651" t="s">
        <v>33</v>
      </c>
      <c r="E1651" t="s">
        <v>1774</v>
      </c>
    </row>
    <row r="1652" spans="1:5" x14ac:dyDescent="0.25">
      <c r="A1652" t="s">
        <v>33</v>
      </c>
      <c r="B1652" t="s">
        <v>33</v>
      </c>
      <c r="C1652" t="s">
        <v>33</v>
      </c>
      <c r="D1652" t="s">
        <v>33</v>
      </c>
      <c r="E1652" t="s">
        <v>1775</v>
      </c>
    </row>
    <row r="1653" spans="1:5" x14ac:dyDescent="0.25">
      <c r="A1653" t="s">
        <v>33</v>
      </c>
      <c r="B1653" t="s">
        <v>33</v>
      </c>
      <c r="C1653" t="s">
        <v>33</v>
      </c>
      <c r="D1653" t="s">
        <v>33</v>
      </c>
      <c r="E1653" t="s">
        <v>1776</v>
      </c>
    </row>
    <row r="1654" spans="1:5" x14ac:dyDescent="0.25">
      <c r="A1654" t="s">
        <v>33</v>
      </c>
      <c r="B1654" t="s">
        <v>33</v>
      </c>
      <c r="C1654" t="s">
        <v>33</v>
      </c>
      <c r="D1654" t="s">
        <v>33</v>
      </c>
      <c r="E1654" t="s">
        <v>1777</v>
      </c>
    </row>
    <row r="1655" spans="1:5" x14ac:dyDescent="0.25">
      <c r="A1655" t="s">
        <v>33</v>
      </c>
      <c r="B1655" t="s">
        <v>33</v>
      </c>
      <c r="C1655" t="s">
        <v>33</v>
      </c>
      <c r="D1655" t="s">
        <v>33</v>
      </c>
      <c r="E1655" t="s">
        <v>1778</v>
      </c>
    </row>
    <row r="1656" spans="1:5" x14ac:dyDescent="0.25">
      <c r="A1656" t="s">
        <v>33</v>
      </c>
      <c r="B1656" t="s">
        <v>33</v>
      </c>
      <c r="C1656" t="s">
        <v>33</v>
      </c>
      <c r="D1656" t="s">
        <v>33</v>
      </c>
      <c r="E1656" t="s">
        <v>1779</v>
      </c>
    </row>
    <row r="1657" spans="1:5" x14ac:dyDescent="0.25">
      <c r="A1657" t="s">
        <v>33</v>
      </c>
      <c r="B1657" t="s">
        <v>33</v>
      </c>
      <c r="C1657" t="s">
        <v>33</v>
      </c>
      <c r="D1657" t="s">
        <v>33</v>
      </c>
      <c r="E1657" t="s">
        <v>1780</v>
      </c>
    </row>
    <row r="1658" spans="1:5" x14ac:dyDescent="0.25">
      <c r="A1658" t="s">
        <v>33</v>
      </c>
      <c r="B1658" t="s">
        <v>33</v>
      </c>
      <c r="C1658" t="s">
        <v>33</v>
      </c>
      <c r="D1658" t="s">
        <v>33</v>
      </c>
      <c r="E1658" t="s">
        <v>1781</v>
      </c>
    </row>
    <row r="1659" spans="1:5" x14ac:dyDescent="0.25">
      <c r="A1659" t="s">
        <v>33</v>
      </c>
      <c r="B1659" t="s">
        <v>33</v>
      </c>
      <c r="C1659" t="s">
        <v>33</v>
      </c>
      <c r="D1659" t="s">
        <v>33</v>
      </c>
      <c r="E1659" t="s">
        <v>1782</v>
      </c>
    </row>
    <row r="1660" spans="1:5" x14ac:dyDescent="0.25">
      <c r="A1660" t="s">
        <v>33</v>
      </c>
      <c r="B1660" t="s">
        <v>33</v>
      </c>
      <c r="C1660" t="s">
        <v>33</v>
      </c>
      <c r="D1660" t="s">
        <v>33</v>
      </c>
      <c r="E1660" t="s">
        <v>1783</v>
      </c>
    </row>
    <row r="1661" spans="1:5" x14ac:dyDescent="0.25">
      <c r="A1661" t="s">
        <v>33</v>
      </c>
      <c r="B1661" t="s">
        <v>33</v>
      </c>
      <c r="C1661" t="s">
        <v>33</v>
      </c>
      <c r="D1661" t="s">
        <v>33</v>
      </c>
      <c r="E1661" t="s">
        <v>1784</v>
      </c>
    </row>
    <row r="1662" spans="1:5" x14ac:dyDescent="0.25">
      <c r="A1662" t="s">
        <v>33</v>
      </c>
      <c r="B1662" t="s">
        <v>33</v>
      </c>
      <c r="C1662" t="s">
        <v>33</v>
      </c>
      <c r="D1662" t="s">
        <v>33</v>
      </c>
      <c r="E1662" t="s">
        <v>1785</v>
      </c>
    </row>
    <row r="1663" spans="1:5" x14ac:dyDescent="0.25">
      <c r="A1663" t="s">
        <v>33</v>
      </c>
      <c r="B1663" t="s">
        <v>33</v>
      </c>
      <c r="C1663" t="s">
        <v>33</v>
      </c>
      <c r="D1663" t="s">
        <v>33</v>
      </c>
      <c r="E1663" t="s">
        <v>1786</v>
      </c>
    </row>
    <row r="1664" spans="1:5" x14ac:dyDescent="0.25">
      <c r="A1664" t="s">
        <v>33</v>
      </c>
      <c r="B1664" t="s">
        <v>33</v>
      </c>
      <c r="C1664" t="s">
        <v>33</v>
      </c>
      <c r="D1664" t="s">
        <v>33</v>
      </c>
      <c r="E1664" t="s">
        <v>1787</v>
      </c>
    </row>
    <row r="1665" spans="1:5" x14ac:dyDescent="0.25">
      <c r="A1665" t="s">
        <v>33</v>
      </c>
      <c r="B1665" t="s">
        <v>33</v>
      </c>
      <c r="C1665" t="s">
        <v>33</v>
      </c>
      <c r="D1665" t="s">
        <v>33</v>
      </c>
      <c r="E1665" t="s">
        <v>1788</v>
      </c>
    </row>
    <row r="1666" spans="1:5" x14ac:dyDescent="0.25">
      <c r="A1666" t="s">
        <v>33</v>
      </c>
      <c r="B1666" t="s">
        <v>33</v>
      </c>
      <c r="C1666" t="s">
        <v>33</v>
      </c>
      <c r="D1666" t="s">
        <v>33</v>
      </c>
      <c r="E1666" t="s">
        <v>1789</v>
      </c>
    </row>
    <row r="1667" spans="1:5" x14ac:dyDescent="0.25">
      <c r="A1667" t="s">
        <v>33</v>
      </c>
      <c r="B1667" t="s">
        <v>33</v>
      </c>
      <c r="C1667" t="s">
        <v>33</v>
      </c>
      <c r="D1667" t="s">
        <v>33</v>
      </c>
      <c r="E1667" t="s">
        <v>1790</v>
      </c>
    </row>
    <row r="1668" spans="1:5" x14ac:dyDescent="0.25">
      <c r="A1668" t="s">
        <v>33</v>
      </c>
      <c r="B1668" t="s">
        <v>33</v>
      </c>
      <c r="C1668" t="s">
        <v>33</v>
      </c>
      <c r="D1668" t="s">
        <v>33</v>
      </c>
      <c r="E1668" t="s">
        <v>1791</v>
      </c>
    </row>
    <row r="1669" spans="1:5" x14ac:dyDescent="0.25">
      <c r="A1669" t="s">
        <v>33</v>
      </c>
      <c r="B1669" t="s">
        <v>33</v>
      </c>
      <c r="C1669" t="s">
        <v>33</v>
      </c>
      <c r="D1669" t="s">
        <v>33</v>
      </c>
      <c r="E1669" t="s">
        <v>1792</v>
      </c>
    </row>
    <row r="1670" spans="1:5" x14ac:dyDescent="0.25">
      <c r="A1670" t="s">
        <v>33</v>
      </c>
      <c r="B1670" t="s">
        <v>33</v>
      </c>
      <c r="C1670" t="s">
        <v>33</v>
      </c>
      <c r="D1670" t="s">
        <v>33</v>
      </c>
      <c r="E1670" t="s">
        <v>1793</v>
      </c>
    </row>
    <row r="1671" spans="1:5" x14ac:dyDescent="0.25">
      <c r="A1671" t="s">
        <v>33</v>
      </c>
      <c r="B1671" t="s">
        <v>33</v>
      </c>
      <c r="C1671" t="s">
        <v>33</v>
      </c>
      <c r="D1671" t="s">
        <v>33</v>
      </c>
      <c r="E1671" t="s">
        <v>1794</v>
      </c>
    </row>
    <row r="1672" spans="1:5" x14ac:dyDescent="0.25">
      <c r="A1672" t="s">
        <v>33</v>
      </c>
      <c r="B1672" t="s">
        <v>33</v>
      </c>
      <c r="C1672" t="s">
        <v>33</v>
      </c>
      <c r="D1672" t="s">
        <v>33</v>
      </c>
      <c r="E1672" t="s">
        <v>1795</v>
      </c>
    </row>
    <row r="1673" spans="1:5" x14ac:dyDescent="0.25">
      <c r="A1673" t="s">
        <v>33</v>
      </c>
      <c r="B1673" t="s">
        <v>33</v>
      </c>
      <c r="C1673" t="s">
        <v>33</v>
      </c>
      <c r="D1673" t="s">
        <v>33</v>
      </c>
      <c r="E1673" t="s">
        <v>1796</v>
      </c>
    </row>
    <row r="1674" spans="1:5" x14ac:dyDescent="0.25">
      <c r="A1674" t="s">
        <v>33</v>
      </c>
      <c r="B1674" t="s">
        <v>33</v>
      </c>
      <c r="C1674" t="s">
        <v>33</v>
      </c>
      <c r="D1674" t="s">
        <v>33</v>
      </c>
      <c r="E1674" t="s">
        <v>1797</v>
      </c>
    </row>
    <row r="1675" spans="1:5" x14ac:dyDescent="0.25">
      <c r="A1675" t="s">
        <v>33</v>
      </c>
      <c r="B1675" t="s">
        <v>33</v>
      </c>
      <c r="C1675" t="s">
        <v>33</v>
      </c>
      <c r="D1675" t="s">
        <v>33</v>
      </c>
      <c r="E1675" t="s">
        <v>1798</v>
      </c>
    </row>
    <row r="1676" spans="1:5" x14ac:dyDescent="0.25">
      <c r="A1676" t="s">
        <v>33</v>
      </c>
      <c r="B1676" t="s">
        <v>33</v>
      </c>
      <c r="C1676" t="s">
        <v>33</v>
      </c>
      <c r="D1676" t="s">
        <v>33</v>
      </c>
      <c r="E1676" t="s">
        <v>1799</v>
      </c>
    </row>
    <row r="1677" spans="1:5" x14ac:dyDescent="0.25">
      <c r="A1677" t="s">
        <v>33</v>
      </c>
      <c r="B1677" t="s">
        <v>33</v>
      </c>
      <c r="C1677" t="s">
        <v>33</v>
      </c>
      <c r="D1677" t="s">
        <v>33</v>
      </c>
      <c r="E1677" t="s">
        <v>1800</v>
      </c>
    </row>
    <row r="1678" spans="1:5" x14ac:dyDescent="0.25">
      <c r="A1678" t="s">
        <v>33</v>
      </c>
      <c r="B1678" t="s">
        <v>33</v>
      </c>
      <c r="C1678" t="s">
        <v>33</v>
      </c>
      <c r="D1678" t="s">
        <v>33</v>
      </c>
      <c r="E1678" t="s">
        <v>1801</v>
      </c>
    </row>
    <row r="1679" spans="1:5" x14ac:dyDescent="0.25">
      <c r="A1679" t="s">
        <v>33</v>
      </c>
      <c r="B1679" t="s">
        <v>33</v>
      </c>
      <c r="C1679" t="s">
        <v>33</v>
      </c>
      <c r="D1679" t="s">
        <v>33</v>
      </c>
      <c r="E1679" t="s">
        <v>1802</v>
      </c>
    </row>
    <row r="1680" spans="1:5" x14ac:dyDescent="0.25">
      <c r="A1680" t="s">
        <v>33</v>
      </c>
      <c r="B1680" t="s">
        <v>33</v>
      </c>
      <c r="C1680" t="s">
        <v>33</v>
      </c>
      <c r="D1680" t="s">
        <v>33</v>
      </c>
      <c r="E1680" t="s">
        <v>1803</v>
      </c>
    </row>
    <row r="1681" spans="1:5" x14ac:dyDescent="0.25">
      <c r="A1681" t="s">
        <v>33</v>
      </c>
      <c r="B1681" t="s">
        <v>33</v>
      </c>
      <c r="C1681" t="s">
        <v>33</v>
      </c>
      <c r="D1681" t="s">
        <v>33</v>
      </c>
      <c r="E1681" t="s">
        <v>1804</v>
      </c>
    </row>
    <row r="1682" spans="1:5" x14ac:dyDescent="0.25">
      <c r="A1682" t="s">
        <v>33</v>
      </c>
      <c r="B1682" t="s">
        <v>33</v>
      </c>
      <c r="C1682" t="s">
        <v>33</v>
      </c>
      <c r="D1682" t="s">
        <v>33</v>
      </c>
      <c r="E1682" t="s">
        <v>1805</v>
      </c>
    </row>
    <row r="1683" spans="1:5" x14ac:dyDescent="0.25">
      <c r="A1683" t="s">
        <v>33</v>
      </c>
      <c r="B1683" t="s">
        <v>33</v>
      </c>
      <c r="C1683" t="s">
        <v>33</v>
      </c>
      <c r="D1683" t="s">
        <v>33</v>
      </c>
      <c r="E1683" t="s">
        <v>1806</v>
      </c>
    </row>
    <row r="1684" spans="1:5" x14ac:dyDescent="0.25">
      <c r="A1684" t="s">
        <v>33</v>
      </c>
      <c r="B1684" t="s">
        <v>33</v>
      </c>
      <c r="C1684" t="s">
        <v>33</v>
      </c>
      <c r="D1684" t="s">
        <v>33</v>
      </c>
      <c r="E1684" t="s">
        <v>1807</v>
      </c>
    </row>
    <row r="1685" spans="1:5" x14ac:dyDescent="0.25">
      <c r="A1685" t="s">
        <v>33</v>
      </c>
      <c r="B1685" t="s">
        <v>33</v>
      </c>
      <c r="C1685" t="s">
        <v>33</v>
      </c>
      <c r="D1685" t="s">
        <v>33</v>
      </c>
      <c r="E1685" t="s">
        <v>1808</v>
      </c>
    </row>
    <row r="1686" spans="1:5" x14ac:dyDescent="0.25">
      <c r="A1686" t="s">
        <v>33</v>
      </c>
      <c r="B1686" t="s">
        <v>33</v>
      </c>
      <c r="C1686" t="s">
        <v>33</v>
      </c>
      <c r="D1686" t="s">
        <v>33</v>
      </c>
      <c r="E1686" t="s">
        <v>1809</v>
      </c>
    </row>
    <row r="1687" spans="1:5" x14ac:dyDescent="0.25">
      <c r="A1687" t="s">
        <v>33</v>
      </c>
      <c r="B1687" t="s">
        <v>33</v>
      </c>
      <c r="C1687" t="s">
        <v>33</v>
      </c>
      <c r="D1687" t="s">
        <v>33</v>
      </c>
      <c r="E1687" t="s">
        <v>1810</v>
      </c>
    </row>
    <row r="1688" spans="1:5" x14ac:dyDescent="0.25">
      <c r="A1688" t="s">
        <v>33</v>
      </c>
      <c r="B1688" t="s">
        <v>33</v>
      </c>
      <c r="C1688" t="s">
        <v>33</v>
      </c>
      <c r="D1688" t="s">
        <v>33</v>
      </c>
      <c r="E1688" t="s">
        <v>1811</v>
      </c>
    </row>
    <row r="1689" spans="1:5" x14ac:dyDescent="0.25">
      <c r="A1689" t="s">
        <v>33</v>
      </c>
      <c r="B1689" t="s">
        <v>33</v>
      </c>
      <c r="C1689" t="s">
        <v>33</v>
      </c>
      <c r="D1689" t="s">
        <v>33</v>
      </c>
      <c r="E1689" t="s">
        <v>1812</v>
      </c>
    </row>
    <row r="1690" spans="1:5" x14ac:dyDescent="0.25">
      <c r="A1690" t="s">
        <v>33</v>
      </c>
      <c r="B1690" t="s">
        <v>33</v>
      </c>
      <c r="C1690" t="s">
        <v>33</v>
      </c>
      <c r="D1690" t="s">
        <v>33</v>
      </c>
      <c r="E1690" t="s">
        <v>1813</v>
      </c>
    </row>
    <row r="1691" spans="1:5" x14ac:dyDescent="0.25">
      <c r="A1691" t="s">
        <v>33</v>
      </c>
      <c r="B1691" t="s">
        <v>33</v>
      </c>
      <c r="C1691" t="s">
        <v>33</v>
      </c>
      <c r="D1691" t="s">
        <v>33</v>
      </c>
      <c r="E1691" t="s">
        <v>1814</v>
      </c>
    </row>
    <row r="1692" spans="1:5" x14ac:dyDescent="0.25">
      <c r="A1692" t="s">
        <v>33</v>
      </c>
      <c r="B1692" t="s">
        <v>33</v>
      </c>
      <c r="C1692" t="s">
        <v>33</v>
      </c>
      <c r="D1692" t="s">
        <v>33</v>
      </c>
      <c r="E1692" t="s">
        <v>1815</v>
      </c>
    </row>
    <row r="1693" spans="1:5" x14ac:dyDescent="0.25">
      <c r="A1693" t="s">
        <v>33</v>
      </c>
      <c r="B1693" t="s">
        <v>33</v>
      </c>
      <c r="C1693" t="s">
        <v>33</v>
      </c>
      <c r="D1693" t="s">
        <v>33</v>
      </c>
      <c r="E1693" t="s">
        <v>1816</v>
      </c>
    </row>
    <row r="1694" spans="1:5" x14ac:dyDescent="0.25">
      <c r="A1694" t="s">
        <v>33</v>
      </c>
      <c r="B1694" t="s">
        <v>33</v>
      </c>
      <c r="C1694" t="s">
        <v>33</v>
      </c>
      <c r="D1694" t="s">
        <v>33</v>
      </c>
      <c r="E1694" t="s">
        <v>1817</v>
      </c>
    </row>
    <row r="1695" spans="1:5" x14ac:dyDescent="0.25">
      <c r="A1695" t="s">
        <v>33</v>
      </c>
      <c r="B1695" t="s">
        <v>33</v>
      </c>
      <c r="C1695" t="s">
        <v>33</v>
      </c>
      <c r="D1695" t="s">
        <v>33</v>
      </c>
      <c r="E1695" t="s">
        <v>1818</v>
      </c>
    </row>
    <row r="1696" spans="1:5" x14ac:dyDescent="0.25">
      <c r="A1696" t="s">
        <v>33</v>
      </c>
      <c r="B1696" t="s">
        <v>33</v>
      </c>
      <c r="C1696" t="s">
        <v>33</v>
      </c>
      <c r="D1696" t="s">
        <v>33</v>
      </c>
      <c r="E1696" t="s">
        <v>1819</v>
      </c>
    </row>
    <row r="1697" spans="1:5" x14ac:dyDescent="0.25">
      <c r="A1697" t="s">
        <v>33</v>
      </c>
      <c r="B1697" t="s">
        <v>33</v>
      </c>
      <c r="C1697" t="s">
        <v>33</v>
      </c>
      <c r="D1697" t="s">
        <v>33</v>
      </c>
      <c r="E1697" t="s">
        <v>1820</v>
      </c>
    </row>
    <row r="1698" spans="1:5" x14ac:dyDescent="0.25">
      <c r="A1698" t="s">
        <v>33</v>
      </c>
      <c r="B1698" t="s">
        <v>33</v>
      </c>
      <c r="C1698" t="s">
        <v>33</v>
      </c>
      <c r="D1698" t="s">
        <v>33</v>
      </c>
      <c r="E1698" t="s">
        <v>1821</v>
      </c>
    </row>
    <row r="1699" spans="1:5" x14ac:dyDescent="0.25">
      <c r="A1699" t="s">
        <v>33</v>
      </c>
      <c r="B1699" t="s">
        <v>33</v>
      </c>
      <c r="C1699" t="s">
        <v>33</v>
      </c>
      <c r="D1699" t="s">
        <v>33</v>
      </c>
      <c r="E1699" t="s">
        <v>1822</v>
      </c>
    </row>
    <row r="1700" spans="1:5" x14ac:dyDescent="0.25">
      <c r="A1700" t="s">
        <v>33</v>
      </c>
      <c r="B1700" t="s">
        <v>33</v>
      </c>
      <c r="C1700" t="s">
        <v>33</v>
      </c>
      <c r="D1700" t="s">
        <v>33</v>
      </c>
      <c r="E1700" t="s">
        <v>1823</v>
      </c>
    </row>
    <row r="1701" spans="1:5" x14ac:dyDescent="0.25">
      <c r="A1701" t="s">
        <v>33</v>
      </c>
      <c r="B1701" t="s">
        <v>33</v>
      </c>
      <c r="C1701" t="s">
        <v>33</v>
      </c>
      <c r="D1701" t="s">
        <v>33</v>
      </c>
      <c r="E1701" t="s">
        <v>1824</v>
      </c>
    </row>
    <row r="1702" spans="1:5" x14ac:dyDescent="0.25">
      <c r="A1702" t="s">
        <v>33</v>
      </c>
      <c r="B1702" t="s">
        <v>33</v>
      </c>
      <c r="C1702" t="s">
        <v>33</v>
      </c>
      <c r="D1702" t="s">
        <v>33</v>
      </c>
      <c r="E1702" t="s">
        <v>1825</v>
      </c>
    </row>
    <row r="1703" spans="1:5" x14ac:dyDescent="0.25">
      <c r="A1703" t="s">
        <v>33</v>
      </c>
      <c r="B1703" t="s">
        <v>33</v>
      </c>
      <c r="C1703" t="s">
        <v>33</v>
      </c>
      <c r="D1703" t="s">
        <v>33</v>
      </c>
      <c r="E1703" t="s">
        <v>1826</v>
      </c>
    </row>
    <row r="1704" spans="1:5" x14ac:dyDescent="0.25">
      <c r="A1704" t="s">
        <v>33</v>
      </c>
      <c r="B1704" t="s">
        <v>33</v>
      </c>
      <c r="C1704" t="s">
        <v>33</v>
      </c>
      <c r="D1704" t="s">
        <v>33</v>
      </c>
      <c r="E1704" t="s">
        <v>1827</v>
      </c>
    </row>
    <row r="1705" spans="1:5" x14ac:dyDescent="0.25">
      <c r="A1705" t="s">
        <v>33</v>
      </c>
      <c r="B1705" t="s">
        <v>33</v>
      </c>
      <c r="C1705" t="s">
        <v>33</v>
      </c>
      <c r="D1705" t="s">
        <v>33</v>
      </c>
      <c r="E1705" t="s">
        <v>1828</v>
      </c>
    </row>
    <row r="1706" spans="1:5" x14ac:dyDescent="0.25">
      <c r="A1706" t="s">
        <v>33</v>
      </c>
      <c r="B1706" t="s">
        <v>33</v>
      </c>
      <c r="C1706" t="s">
        <v>33</v>
      </c>
      <c r="D1706" t="s">
        <v>33</v>
      </c>
      <c r="E1706" t="s">
        <v>1829</v>
      </c>
    </row>
    <row r="1707" spans="1:5" x14ac:dyDescent="0.25">
      <c r="A1707" t="s">
        <v>33</v>
      </c>
      <c r="B1707" t="s">
        <v>33</v>
      </c>
      <c r="C1707" t="s">
        <v>33</v>
      </c>
      <c r="D1707" t="s">
        <v>33</v>
      </c>
      <c r="E1707" t="s">
        <v>1830</v>
      </c>
    </row>
    <row r="1708" spans="1:5" x14ac:dyDescent="0.25">
      <c r="A1708" t="s">
        <v>33</v>
      </c>
      <c r="B1708" t="s">
        <v>33</v>
      </c>
      <c r="C1708" t="s">
        <v>33</v>
      </c>
      <c r="D1708" t="s">
        <v>33</v>
      </c>
      <c r="E1708" t="s">
        <v>1831</v>
      </c>
    </row>
    <row r="1709" spans="1:5" x14ac:dyDescent="0.25">
      <c r="A1709" t="s">
        <v>33</v>
      </c>
      <c r="B1709" t="s">
        <v>33</v>
      </c>
      <c r="C1709" t="s">
        <v>33</v>
      </c>
      <c r="D1709" t="s">
        <v>33</v>
      </c>
      <c r="E1709" t="s">
        <v>1832</v>
      </c>
    </row>
    <row r="1710" spans="1:5" x14ac:dyDescent="0.25">
      <c r="A1710" t="s">
        <v>33</v>
      </c>
      <c r="B1710" t="s">
        <v>33</v>
      </c>
      <c r="C1710" t="s">
        <v>33</v>
      </c>
      <c r="D1710" t="s">
        <v>33</v>
      </c>
      <c r="E1710" t="s">
        <v>1833</v>
      </c>
    </row>
    <row r="1711" spans="1:5" x14ac:dyDescent="0.25">
      <c r="A1711" t="s">
        <v>33</v>
      </c>
      <c r="B1711" t="s">
        <v>33</v>
      </c>
      <c r="C1711" t="s">
        <v>33</v>
      </c>
      <c r="D1711" t="s">
        <v>33</v>
      </c>
      <c r="E1711" t="s">
        <v>1834</v>
      </c>
    </row>
    <row r="1712" spans="1:5" x14ac:dyDescent="0.25">
      <c r="A1712" t="s">
        <v>33</v>
      </c>
      <c r="B1712" t="s">
        <v>33</v>
      </c>
      <c r="C1712" t="s">
        <v>33</v>
      </c>
      <c r="D1712" t="s">
        <v>33</v>
      </c>
      <c r="E1712" t="s">
        <v>1835</v>
      </c>
    </row>
    <row r="1713" spans="1:5" x14ac:dyDescent="0.25">
      <c r="A1713" t="s">
        <v>33</v>
      </c>
      <c r="B1713" t="s">
        <v>33</v>
      </c>
      <c r="C1713" t="s">
        <v>33</v>
      </c>
      <c r="D1713" t="s">
        <v>33</v>
      </c>
      <c r="E1713" t="s">
        <v>1836</v>
      </c>
    </row>
    <row r="1714" spans="1:5" x14ac:dyDescent="0.25">
      <c r="A1714" t="s">
        <v>33</v>
      </c>
      <c r="B1714" t="s">
        <v>33</v>
      </c>
      <c r="C1714" t="s">
        <v>33</v>
      </c>
      <c r="D1714" t="s">
        <v>33</v>
      </c>
      <c r="E1714" t="s">
        <v>1837</v>
      </c>
    </row>
    <row r="1715" spans="1:5" x14ac:dyDescent="0.25">
      <c r="A1715" t="s">
        <v>33</v>
      </c>
      <c r="B1715" t="s">
        <v>33</v>
      </c>
      <c r="C1715" t="s">
        <v>33</v>
      </c>
      <c r="D1715" t="s">
        <v>33</v>
      </c>
      <c r="E1715" t="s">
        <v>1838</v>
      </c>
    </row>
    <row r="1716" spans="1:5" x14ac:dyDescent="0.25">
      <c r="A1716" t="s">
        <v>33</v>
      </c>
      <c r="B1716" t="s">
        <v>33</v>
      </c>
      <c r="C1716" t="s">
        <v>33</v>
      </c>
      <c r="D1716" t="s">
        <v>33</v>
      </c>
      <c r="E1716" t="s">
        <v>1839</v>
      </c>
    </row>
    <row r="1717" spans="1:5" x14ac:dyDescent="0.25">
      <c r="A1717" t="s">
        <v>33</v>
      </c>
      <c r="B1717" t="s">
        <v>33</v>
      </c>
      <c r="C1717" t="s">
        <v>33</v>
      </c>
      <c r="D1717" t="s">
        <v>33</v>
      </c>
      <c r="E1717" t="s">
        <v>1840</v>
      </c>
    </row>
    <row r="1718" spans="1:5" x14ac:dyDescent="0.25">
      <c r="A1718" t="s">
        <v>33</v>
      </c>
      <c r="B1718" t="s">
        <v>33</v>
      </c>
      <c r="C1718" t="s">
        <v>33</v>
      </c>
      <c r="D1718" t="s">
        <v>33</v>
      </c>
      <c r="E1718" t="s">
        <v>1841</v>
      </c>
    </row>
    <row r="1719" spans="1:5" x14ac:dyDescent="0.25">
      <c r="A1719" t="s">
        <v>33</v>
      </c>
      <c r="B1719" t="s">
        <v>33</v>
      </c>
      <c r="C1719" t="s">
        <v>33</v>
      </c>
      <c r="D1719" t="s">
        <v>33</v>
      </c>
      <c r="E1719" t="s">
        <v>1842</v>
      </c>
    </row>
    <row r="1720" spans="1:5" x14ac:dyDescent="0.25">
      <c r="A1720" t="s">
        <v>33</v>
      </c>
      <c r="B1720" t="s">
        <v>33</v>
      </c>
      <c r="C1720" t="s">
        <v>33</v>
      </c>
      <c r="D1720" t="s">
        <v>33</v>
      </c>
      <c r="E1720" t="s">
        <v>1843</v>
      </c>
    </row>
    <row r="1721" spans="1:5" x14ac:dyDescent="0.25">
      <c r="A1721" t="s">
        <v>33</v>
      </c>
      <c r="B1721" t="s">
        <v>33</v>
      </c>
      <c r="C1721" t="s">
        <v>33</v>
      </c>
      <c r="D1721" t="s">
        <v>33</v>
      </c>
      <c r="E1721" t="s">
        <v>1844</v>
      </c>
    </row>
    <row r="1722" spans="1:5" x14ac:dyDescent="0.25">
      <c r="A1722" t="s">
        <v>33</v>
      </c>
      <c r="B1722" t="s">
        <v>33</v>
      </c>
      <c r="C1722" t="s">
        <v>33</v>
      </c>
      <c r="D1722" t="s">
        <v>33</v>
      </c>
      <c r="E1722" t="s">
        <v>1845</v>
      </c>
    </row>
    <row r="1723" spans="1:5" x14ac:dyDescent="0.25">
      <c r="A1723" t="s">
        <v>33</v>
      </c>
      <c r="B1723" t="s">
        <v>33</v>
      </c>
      <c r="C1723" t="s">
        <v>33</v>
      </c>
      <c r="D1723" t="s">
        <v>33</v>
      </c>
      <c r="E1723" t="s">
        <v>1846</v>
      </c>
    </row>
    <row r="1724" spans="1:5" x14ac:dyDescent="0.25">
      <c r="A1724" t="s">
        <v>33</v>
      </c>
      <c r="B1724" t="s">
        <v>33</v>
      </c>
      <c r="C1724" t="s">
        <v>33</v>
      </c>
      <c r="D1724" t="s">
        <v>33</v>
      </c>
      <c r="E1724" t="s">
        <v>1847</v>
      </c>
    </row>
    <row r="1725" spans="1:5" x14ac:dyDescent="0.25">
      <c r="A1725" t="s">
        <v>33</v>
      </c>
      <c r="B1725" t="s">
        <v>33</v>
      </c>
      <c r="C1725" t="s">
        <v>33</v>
      </c>
      <c r="D1725" t="s">
        <v>33</v>
      </c>
      <c r="E1725" t="s">
        <v>1848</v>
      </c>
    </row>
    <row r="1726" spans="1:5" x14ac:dyDescent="0.25">
      <c r="A1726" t="s">
        <v>33</v>
      </c>
      <c r="B1726" t="s">
        <v>33</v>
      </c>
      <c r="C1726" t="s">
        <v>33</v>
      </c>
      <c r="D1726" t="s">
        <v>33</v>
      </c>
      <c r="E1726" t="s">
        <v>1849</v>
      </c>
    </row>
    <row r="1727" spans="1:5" x14ac:dyDescent="0.25">
      <c r="A1727" t="s">
        <v>33</v>
      </c>
      <c r="B1727" t="s">
        <v>33</v>
      </c>
      <c r="C1727" t="s">
        <v>33</v>
      </c>
      <c r="D1727" t="s">
        <v>33</v>
      </c>
      <c r="E1727" t="s">
        <v>1850</v>
      </c>
    </row>
    <row r="1728" spans="1:5" x14ac:dyDescent="0.25">
      <c r="A1728" t="s">
        <v>33</v>
      </c>
      <c r="B1728" t="s">
        <v>33</v>
      </c>
      <c r="C1728" t="s">
        <v>33</v>
      </c>
      <c r="D1728" t="s">
        <v>33</v>
      </c>
      <c r="E1728" t="s">
        <v>1851</v>
      </c>
    </row>
    <row r="1729" spans="1:5" x14ac:dyDescent="0.25">
      <c r="A1729" t="s">
        <v>33</v>
      </c>
      <c r="B1729" t="s">
        <v>33</v>
      </c>
      <c r="C1729" t="s">
        <v>33</v>
      </c>
      <c r="D1729" t="s">
        <v>33</v>
      </c>
      <c r="E1729" t="s">
        <v>1852</v>
      </c>
    </row>
    <row r="1730" spans="1:5" x14ac:dyDescent="0.25">
      <c r="A1730" t="s">
        <v>33</v>
      </c>
      <c r="B1730" t="s">
        <v>33</v>
      </c>
      <c r="C1730" t="s">
        <v>33</v>
      </c>
      <c r="D1730" t="s">
        <v>33</v>
      </c>
      <c r="E1730" t="s">
        <v>1853</v>
      </c>
    </row>
    <row r="1731" spans="1:5" x14ac:dyDescent="0.25">
      <c r="A1731" t="s">
        <v>33</v>
      </c>
      <c r="B1731" t="s">
        <v>33</v>
      </c>
      <c r="C1731" t="s">
        <v>33</v>
      </c>
      <c r="D1731" t="s">
        <v>33</v>
      </c>
      <c r="E1731" t="s">
        <v>1854</v>
      </c>
    </row>
    <row r="1732" spans="1:5" x14ac:dyDescent="0.25">
      <c r="A1732" t="s">
        <v>33</v>
      </c>
      <c r="B1732" t="s">
        <v>33</v>
      </c>
      <c r="C1732" t="s">
        <v>33</v>
      </c>
      <c r="D1732" t="s">
        <v>33</v>
      </c>
      <c r="E1732" t="s">
        <v>1855</v>
      </c>
    </row>
    <row r="1733" spans="1:5" x14ac:dyDescent="0.25">
      <c r="A1733" t="s">
        <v>33</v>
      </c>
      <c r="B1733" t="s">
        <v>33</v>
      </c>
      <c r="C1733" t="s">
        <v>33</v>
      </c>
      <c r="D1733" t="s">
        <v>33</v>
      </c>
      <c r="E1733" t="s">
        <v>1856</v>
      </c>
    </row>
    <row r="1734" spans="1:5" x14ac:dyDescent="0.25">
      <c r="A1734" t="s">
        <v>33</v>
      </c>
      <c r="B1734" t="s">
        <v>33</v>
      </c>
      <c r="C1734" t="s">
        <v>33</v>
      </c>
      <c r="D1734" t="s">
        <v>33</v>
      </c>
      <c r="E1734" t="s">
        <v>1857</v>
      </c>
    </row>
    <row r="1735" spans="1:5" x14ac:dyDescent="0.25">
      <c r="A1735" t="s">
        <v>33</v>
      </c>
      <c r="B1735" t="s">
        <v>33</v>
      </c>
      <c r="C1735" t="s">
        <v>33</v>
      </c>
      <c r="D1735" t="s">
        <v>33</v>
      </c>
      <c r="E1735" t="s">
        <v>1858</v>
      </c>
    </row>
    <row r="1736" spans="1:5" x14ac:dyDescent="0.25">
      <c r="A1736" t="s">
        <v>33</v>
      </c>
      <c r="B1736" t="s">
        <v>33</v>
      </c>
      <c r="C1736" t="s">
        <v>33</v>
      </c>
      <c r="D1736" t="s">
        <v>33</v>
      </c>
      <c r="E1736" t="s">
        <v>1859</v>
      </c>
    </row>
    <row r="1737" spans="1:5" x14ac:dyDescent="0.25">
      <c r="A1737" t="s">
        <v>33</v>
      </c>
      <c r="B1737" t="s">
        <v>33</v>
      </c>
      <c r="C1737" t="s">
        <v>33</v>
      </c>
      <c r="D1737" t="s">
        <v>33</v>
      </c>
      <c r="E1737" t="s">
        <v>1860</v>
      </c>
    </row>
    <row r="1738" spans="1:5" x14ac:dyDescent="0.25">
      <c r="A1738" t="s">
        <v>33</v>
      </c>
      <c r="B1738" t="s">
        <v>33</v>
      </c>
      <c r="C1738" t="s">
        <v>33</v>
      </c>
      <c r="D1738" t="s">
        <v>33</v>
      </c>
      <c r="E1738" t="s">
        <v>1861</v>
      </c>
    </row>
    <row r="1739" spans="1:5" x14ac:dyDescent="0.25">
      <c r="A1739" t="s">
        <v>33</v>
      </c>
      <c r="B1739" t="s">
        <v>33</v>
      </c>
      <c r="C1739" t="s">
        <v>33</v>
      </c>
      <c r="D1739" t="s">
        <v>33</v>
      </c>
      <c r="E1739" t="s">
        <v>1862</v>
      </c>
    </row>
    <row r="1740" spans="1:5" x14ac:dyDescent="0.25">
      <c r="A1740" t="s">
        <v>33</v>
      </c>
      <c r="B1740" t="s">
        <v>33</v>
      </c>
      <c r="C1740" t="s">
        <v>33</v>
      </c>
      <c r="D1740" t="s">
        <v>33</v>
      </c>
      <c r="E1740" t="s">
        <v>1863</v>
      </c>
    </row>
    <row r="1741" spans="1:5" x14ac:dyDescent="0.25">
      <c r="A1741" t="s">
        <v>33</v>
      </c>
      <c r="B1741" t="s">
        <v>33</v>
      </c>
      <c r="C1741" t="s">
        <v>33</v>
      </c>
      <c r="D1741" t="s">
        <v>33</v>
      </c>
      <c r="E1741" t="s">
        <v>1864</v>
      </c>
    </row>
    <row r="1742" spans="1:5" x14ac:dyDescent="0.25">
      <c r="A1742" t="s">
        <v>33</v>
      </c>
      <c r="B1742" t="s">
        <v>33</v>
      </c>
      <c r="C1742" t="s">
        <v>33</v>
      </c>
      <c r="D1742" t="s">
        <v>33</v>
      </c>
      <c r="E1742" t="s">
        <v>1865</v>
      </c>
    </row>
    <row r="1743" spans="1:5" x14ac:dyDescent="0.25">
      <c r="A1743" t="s">
        <v>33</v>
      </c>
      <c r="B1743" t="s">
        <v>33</v>
      </c>
      <c r="C1743" t="s">
        <v>33</v>
      </c>
      <c r="D1743" t="s">
        <v>33</v>
      </c>
      <c r="E1743" t="s">
        <v>1866</v>
      </c>
    </row>
    <row r="1744" spans="1:5" x14ac:dyDescent="0.25">
      <c r="A1744" t="s">
        <v>33</v>
      </c>
      <c r="B1744" t="s">
        <v>33</v>
      </c>
      <c r="C1744" t="s">
        <v>33</v>
      </c>
      <c r="D1744" t="s">
        <v>33</v>
      </c>
      <c r="E1744" t="s">
        <v>1867</v>
      </c>
    </row>
    <row r="1745" spans="1:5" x14ac:dyDescent="0.25">
      <c r="A1745" t="s">
        <v>33</v>
      </c>
      <c r="B1745" t="s">
        <v>33</v>
      </c>
      <c r="C1745" t="s">
        <v>33</v>
      </c>
      <c r="D1745" t="s">
        <v>33</v>
      </c>
      <c r="E1745" t="s">
        <v>1868</v>
      </c>
    </row>
    <row r="1746" spans="1:5" x14ac:dyDescent="0.25">
      <c r="A1746" t="s">
        <v>33</v>
      </c>
      <c r="B1746" t="s">
        <v>33</v>
      </c>
      <c r="C1746" t="s">
        <v>33</v>
      </c>
      <c r="D1746" t="s">
        <v>33</v>
      </c>
      <c r="E1746" t="s">
        <v>1869</v>
      </c>
    </row>
    <row r="1747" spans="1:5" x14ac:dyDescent="0.25">
      <c r="A1747" t="s">
        <v>33</v>
      </c>
      <c r="B1747" t="s">
        <v>33</v>
      </c>
      <c r="C1747" t="s">
        <v>33</v>
      </c>
      <c r="D1747" t="s">
        <v>33</v>
      </c>
      <c r="E1747" t="s">
        <v>1870</v>
      </c>
    </row>
    <row r="1748" spans="1:5" x14ac:dyDescent="0.25">
      <c r="A1748" t="s">
        <v>33</v>
      </c>
      <c r="B1748" t="s">
        <v>33</v>
      </c>
      <c r="C1748" t="s">
        <v>33</v>
      </c>
      <c r="D1748" t="s">
        <v>33</v>
      </c>
      <c r="E1748" t="s">
        <v>1871</v>
      </c>
    </row>
    <row r="1749" spans="1:5" x14ac:dyDescent="0.25">
      <c r="A1749" t="s">
        <v>33</v>
      </c>
      <c r="B1749" t="s">
        <v>33</v>
      </c>
      <c r="C1749" t="s">
        <v>33</v>
      </c>
      <c r="D1749" t="s">
        <v>33</v>
      </c>
      <c r="E1749" t="s">
        <v>1872</v>
      </c>
    </row>
    <row r="1750" spans="1:5" x14ac:dyDescent="0.25">
      <c r="A1750" t="s">
        <v>33</v>
      </c>
      <c r="B1750" t="s">
        <v>33</v>
      </c>
      <c r="C1750" t="s">
        <v>33</v>
      </c>
      <c r="D1750" t="s">
        <v>33</v>
      </c>
      <c r="E1750" t="s">
        <v>1873</v>
      </c>
    </row>
    <row r="1751" spans="1:5" x14ac:dyDescent="0.25">
      <c r="A1751" t="s">
        <v>33</v>
      </c>
      <c r="B1751" t="s">
        <v>33</v>
      </c>
      <c r="C1751" t="s">
        <v>33</v>
      </c>
      <c r="D1751" t="s">
        <v>33</v>
      </c>
      <c r="E1751" t="s">
        <v>1874</v>
      </c>
    </row>
    <row r="1752" spans="1:5" x14ac:dyDescent="0.25">
      <c r="A1752" t="s">
        <v>33</v>
      </c>
      <c r="B1752" t="s">
        <v>33</v>
      </c>
      <c r="C1752" t="s">
        <v>33</v>
      </c>
      <c r="D1752" t="s">
        <v>33</v>
      </c>
      <c r="E1752" t="s">
        <v>1875</v>
      </c>
    </row>
    <row r="1753" spans="1:5" x14ac:dyDescent="0.25">
      <c r="A1753" t="s">
        <v>33</v>
      </c>
      <c r="B1753" t="s">
        <v>33</v>
      </c>
      <c r="C1753" t="s">
        <v>33</v>
      </c>
      <c r="D1753" t="s">
        <v>33</v>
      </c>
      <c r="E1753" t="s">
        <v>1876</v>
      </c>
    </row>
    <row r="1754" spans="1:5" x14ac:dyDescent="0.25">
      <c r="A1754" t="s">
        <v>33</v>
      </c>
      <c r="B1754" t="s">
        <v>33</v>
      </c>
      <c r="C1754" t="s">
        <v>33</v>
      </c>
      <c r="D1754" t="s">
        <v>33</v>
      </c>
      <c r="E1754" t="s">
        <v>1877</v>
      </c>
    </row>
    <row r="1755" spans="1:5" x14ac:dyDescent="0.25">
      <c r="A1755" t="s">
        <v>33</v>
      </c>
      <c r="B1755" t="s">
        <v>33</v>
      </c>
      <c r="C1755" t="s">
        <v>33</v>
      </c>
      <c r="D1755" t="s">
        <v>33</v>
      </c>
      <c r="E1755" t="s">
        <v>1878</v>
      </c>
    </row>
    <row r="1756" spans="1:5" x14ac:dyDescent="0.25">
      <c r="A1756" t="s">
        <v>33</v>
      </c>
      <c r="B1756" t="s">
        <v>33</v>
      </c>
      <c r="C1756" t="s">
        <v>33</v>
      </c>
      <c r="D1756" t="s">
        <v>33</v>
      </c>
      <c r="E1756" t="s">
        <v>1879</v>
      </c>
    </row>
    <row r="1757" spans="1:5" x14ac:dyDescent="0.25">
      <c r="A1757" t="s">
        <v>33</v>
      </c>
      <c r="B1757" t="s">
        <v>33</v>
      </c>
      <c r="C1757" t="s">
        <v>33</v>
      </c>
      <c r="D1757" t="s">
        <v>33</v>
      </c>
      <c r="E1757" t="s">
        <v>1880</v>
      </c>
    </row>
    <row r="1758" spans="1:5" x14ac:dyDescent="0.25">
      <c r="A1758" t="s">
        <v>33</v>
      </c>
      <c r="B1758" t="s">
        <v>33</v>
      </c>
      <c r="C1758" t="s">
        <v>33</v>
      </c>
      <c r="D1758" t="s">
        <v>33</v>
      </c>
      <c r="E1758" t="s">
        <v>1881</v>
      </c>
    </row>
    <row r="1759" spans="1:5" x14ac:dyDescent="0.25">
      <c r="A1759" t="s">
        <v>33</v>
      </c>
      <c r="B1759" t="s">
        <v>33</v>
      </c>
      <c r="C1759" t="s">
        <v>33</v>
      </c>
      <c r="D1759" t="s">
        <v>33</v>
      </c>
      <c r="E1759" t="s">
        <v>1882</v>
      </c>
    </row>
    <row r="1760" spans="1:5" x14ac:dyDescent="0.25">
      <c r="A1760" t="s">
        <v>33</v>
      </c>
      <c r="B1760" t="s">
        <v>33</v>
      </c>
      <c r="C1760" t="s">
        <v>33</v>
      </c>
      <c r="D1760" t="s">
        <v>33</v>
      </c>
      <c r="E1760" t="s">
        <v>1883</v>
      </c>
    </row>
    <row r="1761" spans="1:5" x14ac:dyDescent="0.25">
      <c r="A1761" t="s">
        <v>33</v>
      </c>
      <c r="B1761" t="s">
        <v>33</v>
      </c>
      <c r="C1761" t="s">
        <v>33</v>
      </c>
      <c r="D1761" t="s">
        <v>33</v>
      </c>
      <c r="E1761" t="s">
        <v>1884</v>
      </c>
    </row>
    <row r="1762" spans="1:5" x14ac:dyDescent="0.25">
      <c r="A1762" t="s">
        <v>33</v>
      </c>
      <c r="B1762" t="s">
        <v>33</v>
      </c>
      <c r="C1762" t="s">
        <v>33</v>
      </c>
      <c r="D1762" t="s">
        <v>33</v>
      </c>
      <c r="E1762" t="s">
        <v>1885</v>
      </c>
    </row>
    <row r="1763" spans="1:5" x14ac:dyDescent="0.25">
      <c r="A1763" t="s">
        <v>33</v>
      </c>
      <c r="B1763" t="s">
        <v>33</v>
      </c>
      <c r="C1763" t="s">
        <v>33</v>
      </c>
      <c r="D1763" t="s">
        <v>33</v>
      </c>
      <c r="E1763" t="s">
        <v>1886</v>
      </c>
    </row>
    <row r="1764" spans="1:5" x14ac:dyDescent="0.25">
      <c r="A1764" t="s">
        <v>33</v>
      </c>
      <c r="B1764" t="s">
        <v>33</v>
      </c>
      <c r="C1764" t="s">
        <v>33</v>
      </c>
      <c r="D1764" t="s">
        <v>33</v>
      </c>
      <c r="E1764" t="s">
        <v>1887</v>
      </c>
    </row>
    <row r="1765" spans="1:5" x14ac:dyDescent="0.25">
      <c r="A1765" t="s">
        <v>33</v>
      </c>
      <c r="B1765" t="s">
        <v>33</v>
      </c>
      <c r="C1765" t="s">
        <v>33</v>
      </c>
      <c r="D1765" t="s">
        <v>33</v>
      </c>
      <c r="E1765" t="s">
        <v>1888</v>
      </c>
    </row>
    <row r="1766" spans="1:5" x14ac:dyDescent="0.25">
      <c r="A1766" t="s">
        <v>33</v>
      </c>
      <c r="B1766" t="s">
        <v>33</v>
      </c>
      <c r="C1766" t="s">
        <v>33</v>
      </c>
      <c r="D1766" t="s">
        <v>33</v>
      </c>
      <c r="E1766" t="s">
        <v>1889</v>
      </c>
    </row>
    <row r="1767" spans="1:5" x14ac:dyDescent="0.25">
      <c r="A1767" t="s">
        <v>33</v>
      </c>
      <c r="B1767" t="s">
        <v>33</v>
      </c>
      <c r="C1767" t="s">
        <v>33</v>
      </c>
      <c r="D1767" t="s">
        <v>33</v>
      </c>
      <c r="E1767" t="s">
        <v>1890</v>
      </c>
    </row>
    <row r="1768" spans="1:5" x14ac:dyDescent="0.25">
      <c r="A1768" t="s">
        <v>33</v>
      </c>
      <c r="B1768" t="s">
        <v>33</v>
      </c>
      <c r="C1768" t="s">
        <v>33</v>
      </c>
      <c r="D1768" t="s">
        <v>33</v>
      </c>
      <c r="E1768" t="s">
        <v>1891</v>
      </c>
    </row>
    <row r="1769" spans="1:5" x14ac:dyDescent="0.25">
      <c r="A1769" t="s">
        <v>33</v>
      </c>
      <c r="B1769" t="s">
        <v>33</v>
      </c>
      <c r="C1769" t="s">
        <v>33</v>
      </c>
      <c r="D1769" t="s">
        <v>33</v>
      </c>
      <c r="E1769" t="s">
        <v>1892</v>
      </c>
    </row>
    <row r="1770" spans="1:5" x14ac:dyDescent="0.25">
      <c r="A1770" t="s">
        <v>33</v>
      </c>
      <c r="B1770" t="s">
        <v>33</v>
      </c>
      <c r="C1770" t="s">
        <v>33</v>
      </c>
      <c r="D1770" t="s">
        <v>33</v>
      </c>
      <c r="E1770" t="s">
        <v>1893</v>
      </c>
    </row>
    <row r="1771" spans="1:5" x14ac:dyDescent="0.25">
      <c r="A1771" t="s">
        <v>33</v>
      </c>
      <c r="B1771" t="s">
        <v>33</v>
      </c>
      <c r="C1771" t="s">
        <v>33</v>
      </c>
      <c r="D1771" t="s">
        <v>33</v>
      </c>
      <c r="E1771" t="s">
        <v>1894</v>
      </c>
    </row>
    <row r="1772" spans="1:5" x14ac:dyDescent="0.25">
      <c r="A1772" t="s">
        <v>33</v>
      </c>
      <c r="B1772" t="s">
        <v>33</v>
      </c>
      <c r="C1772" t="s">
        <v>33</v>
      </c>
      <c r="D1772" t="s">
        <v>33</v>
      </c>
      <c r="E1772" t="s">
        <v>1895</v>
      </c>
    </row>
    <row r="1773" spans="1:5" x14ac:dyDescent="0.25">
      <c r="A1773" t="s">
        <v>33</v>
      </c>
      <c r="B1773" t="s">
        <v>33</v>
      </c>
      <c r="C1773" t="s">
        <v>33</v>
      </c>
      <c r="D1773" t="s">
        <v>33</v>
      </c>
      <c r="E1773" t="s">
        <v>1896</v>
      </c>
    </row>
    <row r="1774" spans="1:5" x14ac:dyDescent="0.25">
      <c r="A1774" t="s">
        <v>33</v>
      </c>
      <c r="B1774" t="s">
        <v>33</v>
      </c>
      <c r="C1774" t="s">
        <v>33</v>
      </c>
      <c r="D1774" t="s">
        <v>33</v>
      </c>
      <c r="E1774" t="s">
        <v>1897</v>
      </c>
    </row>
    <row r="1775" spans="1:5" x14ac:dyDescent="0.25">
      <c r="A1775" t="s">
        <v>33</v>
      </c>
      <c r="B1775" t="s">
        <v>33</v>
      </c>
      <c r="C1775" t="s">
        <v>33</v>
      </c>
      <c r="D1775" t="s">
        <v>33</v>
      </c>
      <c r="E1775" t="s">
        <v>1898</v>
      </c>
    </row>
    <row r="1776" spans="1:5" x14ac:dyDescent="0.25">
      <c r="A1776" t="s">
        <v>33</v>
      </c>
      <c r="B1776" t="s">
        <v>33</v>
      </c>
      <c r="C1776" t="s">
        <v>33</v>
      </c>
      <c r="D1776" t="s">
        <v>33</v>
      </c>
      <c r="E1776" t="s">
        <v>1899</v>
      </c>
    </row>
    <row r="1777" spans="1:5" x14ac:dyDescent="0.25">
      <c r="A1777" t="s">
        <v>33</v>
      </c>
      <c r="B1777" t="s">
        <v>33</v>
      </c>
      <c r="C1777" t="s">
        <v>33</v>
      </c>
      <c r="D1777" t="s">
        <v>33</v>
      </c>
      <c r="E1777" t="s">
        <v>1900</v>
      </c>
    </row>
    <row r="1778" spans="1:5" x14ac:dyDescent="0.25">
      <c r="A1778" t="s">
        <v>33</v>
      </c>
      <c r="B1778" t="s">
        <v>33</v>
      </c>
      <c r="C1778" t="s">
        <v>33</v>
      </c>
      <c r="D1778" t="s">
        <v>33</v>
      </c>
      <c r="E1778" t="s">
        <v>1901</v>
      </c>
    </row>
    <row r="1779" spans="1:5" x14ac:dyDescent="0.25">
      <c r="A1779" t="s">
        <v>33</v>
      </c>
      <c r="B1779" t="s">
        <v>33</v>
      </c>
      <c r="C1779" t="s">
        <v>33</v>
      </c>
      <c r="D1779" t="s">
        <v>33</v>
      </c>
      <c r="E1779" t="s">
        <v>1902</v>
      </c>
    </row>
    <row r="1780" spans="1:5" x14ac:dyDescent="0.25">
      <c r="A1780" t="s">
        <v>33</v>
      </c>
      <c r="B1780" t="s">
        <v>33</v>
      </c>
      <c r="C1780" t="s">
        <v>33</v>
      </c>
      <c r="D1780" t="s">
        <v>33</v>
      </c>
      <c r="E1780" t="s">
        <v>1903</v>
      </c>
    </row>
    <row r="1781" spans="1:5" x14ac:dyDescent="0.25">
      <c r="A1781" t="s">
        <v>33</v>
      </c>
      <c r="B1781" t="s">
        <v>33</v>
      </c>
      <c r="C1781" t="s">
        <v>33</v>
      </c>
      <c r="D1781" t="s">
        <v>33</v>
      </c>
      <c r="E1781" t="s">
        <v>1904</v>
      </c>
    </row>
    <row r="1782" spans="1:5" x14ac:dyDescent="0.25">
      <c r="A1782" t="s">
        <v>33</v>
      </c>
      <c r="B1782" t="s">
        <v>33</v>
      </c>
      <c r="C1782" t="s">
        <v>33</v>
      </c>
      <c r="D1782" t="s">
        <v>33</v>
      </c>
      <c r="E1782" t="s">
        <v>1905</v>
      </c>
    </row>
    <row r="1783" spans="1:5" x14ac:dyDescent="0.25">
      <c r="A1783" t="s">
        <v>33</v>
      </c>
      <c r="B1783" t="s">
        <v>33</v>
      </c>
      <c r="C1783" t="s">
        <v>33</v>
      </c>
      <c r="D1783" t="s">
        <v>33</v>
      </c>
      <c r="E1783" t="s">
        <v>1906</v>
      </c>
    </row>
    <row r="1784" spans="1:5" x14ac:dyDescent="0.25">
      <c r="A1784" t="s">
        <v>33</v>
      </c>
      <c r="B1784" t="s">
        <v>33</v>
      </c>
      <c r="C1784" t="s">
        <v>33</v>
      </c>
      <c r="D1784" t="s">
        <v>33</v>
      </c>
      <c r="E1784" t="s">
        <v>1907</v>
      </c>
    </row>
    <row r="1785" spans="1:5" x14ac:dyDescent="0.25">
      <c r="A1785" t="s">
        <v>33</v>
      </c>
      <c r="B1785" t="s">
        <v>33</v>
      </c>
      <c r="C1785" t="s">
        <v>33</v>
      </c>
      <c r="D1785" t="s">
        <v>33</v>
      </c>
      <c r="E1785" t="s">
        <v>1908</v>
      </c>
    </row>
    <row r="1786" spans="1:5" x14ac:dyDescent="0.25">
      <c r="A1786" t="s">
        <v>33</v>
      </c>
      <c r="B1786" t="s">
        <v>33</v>
      </c>
      <c r="C1786" t="s">
        <v>33</v>
      </c>
      <c r="D1786" t="s">
        <v>33</v>
      </c>
      <c r="E1786" t="s">
        <v>1909</v>
      </c>
    </row>
    <row r="1787" spans="1:5" x14ac:dyDescent="0.25">
      <c r="A1787" t="s">
        <v>33</v>
      </c>
      <c r="B1787" t="s">
        <v>33</v>
      </c>
      <c r="C1787" t="s">
        <v>33</v>
      </c>
      <c r="D1787" t="s">
        <v>33</v>
      </c>
      <c r="E1787" t="s">
        <v>1910</v>
      </c>
    </row>
    <row r="1788" spans="1:5" x14ac:dyDescent="0.25">
      <c r="A1788" t="s">
        <v>33</v>
      </c>
      <c r="B1788" t="s">
        <v>33</v>
      </c>
      <c r="C1788" t="s">
        <v>33</v>
      </c>
      <c r="D1788" t="s">
        <v>33</v>
      </c>
      <c r="E1788" t="s">
        <v>1911</v>
      </c>
    </row>
    <row r="1789" spans="1:5" x14ac:dyDescent="0.25">
      <c r="A1789" t="s">
        <v>33</v>
      </c>
      <c r="B1789" t="s">
        <v>33</v>
      </c>
      <c r="C1789" t="s">
        <v>33</v>
      </c>
      <c r="D1789" t="s">
        <v>33</v>
      </c>
      <c r="E1789" t="s">
        <v>1912</v>
      </c>
    </row>
    <row r="1790" spans="1:5" x14ac:dyDescent="0.25">
      <c r="A1790" t="s">
        <v>33</v>
      </c>
      <c r="B1790" t="s">
        <v>33</v>
      </c>
      <c r="C1790" t="s">
        <v>33</v>
      </c>
      <c r="D1790" t="s">
        <v>33</v>
      </c>
      <c r="E1790" t="s">
        <v>1913</v>
      </c>
    </row>
    <row r="1791" spans="1:5" x14ac:dyDescent="0.25">
      <c r="A1791" t="s">
        <v>33</v>
      </c>
      <c r="B1791" t="s">
        <v>33</v>
      </c>
      <c r="C1791" t="s">
        <v>33</v>
      </c>
      <c r="D1791" t="s">
        <v>33</v>
      </c>
      <c r="E1791" t="s">
        <v>1914</v>
      </c>
    </row>
    <row r="1792" spans="1:5" x14ac:dyDescent="0.25">
      <c r="A1792" t="s">
        <v>33</v>
      </c>
      <c r="B1792" t="s">
        <v>33</v>
      </c>
      <c r="C1792" t="s">
        <v>33</v>
      </c>
      <c r="D1792" t="s">
        <v>33</v>
      </c>
      <c r="E1792" t="s">
        <v>1915</v>
      </c>
    </row>
    <row r="1793" spans="1:5" x14ac:dyDescent="0.25">
      <c r="A1793" t="s">
        <v>33</v>
      </c>
      <c r="B1793" t="s">
        <v>33</v>
      </c>
      <c r="C1793" t="s">
        <v>33</v>
      </c>
      <c r="D1793" t="s">
        <v>33</v>
      </c>
      <c r="E1793" t="s">
        <v>1916</v>
      </c>
    </row>
    <row r="1794" spans="1:5" x14ac:dyDescent="0.25">
      <c r="A1794" t="s">
        <v>33</v>
      </c>
      <c r="B1794" t="s">
        <v>33</v>
      </c>
      <c r="C1794" t="s">
        <v>33</v>
      </c>
      <c r="D1794" t="s">
        <v>33</v>
      </c>
      <c r="E1794" t="s">
        <v>1917</v>
      </c>
    </row>
    <row r="1795" spans="1:5" x14ac:dyDescent="0.25">
      <c r="A1795" t="s">
        <v>33</v>
      </c>
      <c r="B1795" t="s">
        <v>33</v>
      </c>
      <c r="C1795" t="s">
        <v>33</v>
      </c>
      <c r="D1795" t="s">
        <v>33</v>
      </c>
      <c r="E1795" t="s">
        <v>1918</v>
      </c>
    </row>
    <row r="1796" spans="1:5" x14ac:dyDescent="0.25">
      <c r="A1796" t="s">
        <v>33</v>
      </c>
      <c r="B1796" t="s">
        <v>33</v>
      </c>
      <c r="C1796" t="s">
        <v>33</v>
      </c>
      <c r="D1796" t="s">
        <v>33</v>
      </c>
      <c r="E1796" t="s">
        <v>1919</v>
      </c>
    </row>
    <row r="1797" spans="1:5" x14ac:dyDescent="0.25">
      <c r="A1797" t="s">
        <v>33</v>
      </c>
      <c r="B1797" t="s">
        <v>33</v>
      </c>
      <c r="C1797" t="s">
        <v>33</v>
      </c>
      <c r="D1797" t="s">
        <v>33</v>
      </c>
      <c r="E1797" t="s">
        <v>1920</v>
      </c>
    </row>
    <row r="1798" spans="1:5" x14ac:dyDescent="0.25">
      <c r="A1798" t="s">
        <v>33</v>
      </c>
      <c r="B1798" t="s">
        <v>33</v>
      </c>
      <c r="C1798" t="s">
        <v>33</v>
      </c>
      <c r="D1798" t="s">
        <v>33</v>
      </c>
      <c r="E1798" t="s">
        <v>1921</v>
      </c>
    </row>
    <row r="1799" spans="1:5" x14ac:dyDescent="0.25">
      <c r="A1799" t="s">
        <v>33</v>
      </c>
      <c r="B1799" t="s">
        <v>33</v>
      </c>
      <c r="C1799" t="s">
        <v>33</v>
      </c>
      <c r="D1799" t="s">
        <v>33</v>
      </c>
      <c r="E1799" t="s">
        <v>1922</v>
      </c>
    </row>
    <row r="1800" spans="1:5" x14ac:dyDescent="0.25">
      <c r="A1800" t="s">
        <v>33</v>
      </c>
      <c r="B1800" t="s">
        <v>33</v>
      </c>
      <c r="C1800" t="s">
        <v>33</v>
      </c>
      <c r="D1800" t="s">
        <v>33</v>
      </c>
      <c r="E1800" t="s">
        <v>1923</v>
      </c>
    </row>
    <row r="1801" spans="1:5" x14ac:dyDescent="0.25">
      <c r="A1801" t="s">
        <v>33</v>
      </c>
      <c r="B1801" t="s">
        <v>33</v>
      </c>
      <c r="C1801" t="s">
        <v>33</v>
      </c>
      <c r="D1801" t="s">
        <v>33</v>
      </c>
      <c r="E1801" t="s">
        <v>1924</v>
      </c>
    </row>
    <row r="1802" spans="1:5" x14ac:dyDescent="0.25">
      <c r="A1802" t="s">
        <v>33</v>
      </c>
      <c r="B1802" t="s">
        <v>33</v>
      </c>
      <c r="C1802" t="s">
        <v>33</v>
      </c>
      <c r="D1802" t="s">
        <v>33</v>
      </c>
      <c r="E1802" t="s">
        <v>1925</v>
      </c>
    </row>
    <row r="1803" spans="1:5" x14ac:dyDescent="0.25">
      <c r="A1803" t="s">
        <v>33</v>
      </c>
      <c r="B1803" t="s">
        <v>33</v>
      </c>
      <c r="C1803" t="s">
        <v>33</v>
      </c>
      <c r="D1803" t="s">
        <v>33</v>
      </c>
      <c r="E1803" t="s">
        <v>1926</v>
      </c>
    </row>
    <row r="1804" spans="1:5" x14ac:dyDescent="0.25">
      <c r="A1804" t="s">
        <v>33</v>
      </c>
      <c r="B1804" t="s">
        <v>33</v>
      </c>
      <c r="C1804" t="s">
        <v>33</v>
      </c>
      <c r="D1804" t="s">
        <v>33</v>
      </c>
      <c r="E1804" t="s">
        <v>1927</v>
      </c>
    </row>
    <row r="1805" spans="1:5" x14ac:dyDescent="0.25">
      <c r="A1805" t="s">
        <v>33</v>
      </c>
      <c r="B1805" t="s">
        <v>33</v>
      </c>
      <c r="C1805" t="s">
        <v>33</v>
      </c>
      <c r="D1805" t="s">
        <v>33</v>
      </c>
      <c r="E1805" t="s">
        <v>1928</v>
      </c>
    </row>
    <row r="1806" spans="1:5" x14ac:dyDescent="0.25">
      <c r="A1806" t="s">
        <v>33</v>
      </c>
      <c r="B1806" t="s">
        <v>33</v>
      </c>
      <c r="C1806" t="s">
        <v>33</v>
      </c>
      <c r="D1806" t="s">
        <v>33</v>
      </c>
      <c r="E1806" t="s">
        <v>1929</v>
      </c>
    </row>
    <row r="1807" spans="1:5" x14ac:dyDescent="0.25">
      <c r="A1807" t="s">
        <v>33</v>
      </c>
      <c r="B1807" t="s">
        <v>33</v>
      </c>
      <c r="C1807" t="s">
        <v>33</v>
      </c>
      <c r="D1807" t="s">
        <v>33</v>
      </c>
      <c r="E1807" t="s">
        <v>1930</v>
      </c>
    </row>
    <row r="1808" spans="1:5" x14ac:dyDescent="0.25">
      <c r="A1808" t="s">
        <v>33</v>
      </c>
      <c r="B1808" t="s">
        <v>33</v>
      </c>
      <c r="C1808" t="s">
        <v>33</v>
      </c>
      <c r="D1808" t="s">
        <v>33</v>
      </c>
      <c r="E1808" t="s">
        <v>1931</v>
      </c>
    </row>
    <row r="1809" spans="1:5" x14ac:dyDescent="0.25">
      <c r="A1809" t="s">
        <v>33</v>
      </c>
      <c r="B1809" t="s">
        <v>33</v>
      </c>
      <c r="C1809" t="s">
        <v>33</v>
      </c>
      <c r="D1809" t="s">
        <v>33</v>
      </c>
      <c r="E1809" t="s">
        <v>1932</v>
      </c>
    </row>
    <row r="1810" spans="1:5" x14ac:dyDescent="0.25">
      <c r="A1810" t="s">
        <v>33</v>
      </c>
      <c r="B1810" t="s">
        <v>33</v>
      </c>
      <c r="C1810" t="s">
        <v>33</v>
      </c>
      <c r="D1810" t="s">
        <v>33</v>
      </c>
      <c r="E1810" t="s">
        <v>1933</v>
      </c>
    </row>
    <row r="1811" spans="1:5" x14ac:dyDescent="0.25">
      <c r="A1811" t="s">
        <v>33</v>
      </c>
      <c r="B1811" t="s">
        <v>33</v>
      </c>
      <c r="C1811" t="s">
        <v>33</v>
      </c>
      <c r="D1811" t="s">
        <v>33</v>
      </c>
      <c r="E1811" t="s">
        <v>1934</v>
      </c>
    </row>
    <row r="1812" spans="1:5" x14ac:dyDescent="0.25">
      <c r="A1812" t="s">
        <v>33</v>
      </c>
      <c r="B1812" t="s">
        <v>33</v>
      </c>
      <c r="C1812" t="s">
        <v>33</v>
      </c>
      <c r="D1812" t="s">
        <v>33</v>
      </c>
      <c r="E1812" t="s">
        <v>1935</v>
      </c>
    </row>
    <row r="1813" spans="1:5" x14ac:dyDescent="0.25">
      <c r="A1813" t="s">
        <v>33</v>
      </c>
      <c r="B1813" t="s">
        <v>33</v>
      </c>
      <c r="C1813" t="s">
        <v>33</v>
      </c>
      <c r="D1813" t="s">
        <v>33</v>
      </c>
      <c r="E1813" t="s">
        <v>1936</v>
      </c>
    </row>
    <row r="1814" spans="1:5" x14ac:dyDescent="0.25">
      <c r="A1814" t="s">
        <v>33</v>
      </c>
      <c r="B1814" t="s">
        <v>33</v>
      </c>
      <c r="C1814" t="s">
        <v>33</v>
      </c>
      <c r="D1814" t="s">
        <v>33</v>
      </c>
      <c r="E1814" t="s">
        <v>1937</v>
      </c>
    </row>
    <row r="1815" spans="1:5" x14ac:dyDescent="0.25">
      <c r="A1815" t="s">
        <v>33</v>
      </c>
      <c r="B1815" t="s">
        <v>33</v>
      </c>
      <c r="C1815" t="s">
        <v>33</v>
      </c>
      <c r="D1815" t="s">
        <v>33</v>
      </c>
      <c r="E1815" t="s">
        <v>1938</v>
      </c>
    </row>
    <row r="1816" spans="1:5" x14ac:dyDescent="0.25">
      <c r="A1816" t="s">
        <v>33</v>
      </c>
      <c r="B1816" t="s">
        <v>33</v>
      </c>
      <c r="C1816" t="s">
        <v>33</v>
      </c>
      <c r="D1816" t="s">
        <v>33</v>
      </c>
      <c r="E1816" t="s">
        <v>1939</v>
      </c>
    </row>
    <row r="1817" spans="1:5" x14ac:dyDescent="0.25">
      <c r="A1817" t="s">
        <v>33</v>
      </c>
      <c r="B1817" t="s">
        <v>33</v>
      </c>
      <c r="C1817" t="s">
        <v>33</v>
      </c>
      <c r="D1817" t="s">
        <v>33</v>
      </c>
      <c r="E1817" t="s">
        <v>1940</v>
      </c>
    </row>
    <row r="1818" spans="1:5" x14ac:dyDescent="0.25">
      <c r="A1818" t="s">
        <v>33</v>
      </c>
      <c r="B1818" t="s">
        <v>33</v>
      </c>
      <c r="C1818" t="s">
        <v>33</v>
      </c>
      <c r="D1818" t="s">
        <v>33</v>
      </c>
      <c r="E1818" t="s">
        <v>1941</v>
      </c>
    </row>
    <row r="1819" spans="1:5" x14ac:dyDescent="0.25">
      <c r="A1819" t="s">
        <v>33</v>
      </c>
      <c r="B1819" t="s">
        <v>33</v>
      </c>
      <c r="C1819" t="s">
        <v>33</v>
      </c>
      <c r="D1819" t="s">
        <v>33</v>
      </c>
      <c r="E1819" t="s">
        <v>1942</v>
      </c>
    </row>
    <row r="1820" spans="1:5" x14ac:dyDescent="0.25">
      <c r="A1820" t="s">
        <v>33</v>
      </c>
      <c r="B1820" t="s">
        <v>33</v>
      </c>
      <c r="C1820" t="s">
        <v>33</v>
      </c>
      <c r="D1820" t="s">
        <v>33</v>
      </c>
      <c r="E1820" t="s">
        <v>1943</v>
      </c>
    </row>
    <row r="1821" spans="1:5" x14ac:dyDescent="0.25">
      <c r="A1821" t="s">
        <v>33</v>
      </c>
      <c r="B1821" t="s">
        <v>33</v>
      </c>
      <c r="C1821" t="s">
        <v>33</v>
      </c>
      <c r="D1821" t="s">
        <v>33</v>
      </c>
      <c r="E1821" t="s">
        <v>1944</v>
      </c>
    </row>
    <row r="1822" spans="1:5" x14ac:dyDescent="0.25">
      <c r="A1822" t="s">
        <v>33</v>
      </c>
      <c r="B1822" t="s">
        <v>33</v>
      </c>
      <c r="C1822" t="s">
        <v>33</v>
      </c>
      <c r="D1822" t="s">
        <v>33</v>
      </c>
      <c r="E1822" t="s">
        <v>1945</v>
      </c>
    </row>
    <row r="1823" spans="1:5" x14ac:dyDescent="0.25">
      <c r="A1823" t="s">
        <v>33</v>
      </c>
      <c r="B1823" t="s">
        <v>33</v>
      </c>
      <c r="C1823" t="s">
        <v>33</v>
      </c>
      <c r="D1823" t="s">
        <v>33</v>
      </c>
      <c r="E1823" t="s">
        <v>1946</v>
      </c>
    </row>
    <row r="1824" spans="1:5" x14ac:dyDescent="0.25">
      <c r="A1824" t="s">
        <v>33</v>
      </c>
      <c r="B1824" t="s">
        <v>33</v>
      </c>
      <c r="C1824" t="s">
        <v>33</v>
      </c>
      <c r="D1824" t="s">
        <v>33</v>
      </c>
      <c r="E1824" t="s">
        <v>1947</v>
      </c>
    </row>
    <row r="1825" spans="1:5" x14ac:dyDescent="0.25">
      <c r="A1825" t="s">
        <v>33</v>
      </c>
      <c r="B1825" t="s">
        <v>33</v>
      </c>
      <c r="C1825" t="s">
        <v>33</v>
      </c>
      <c r="D1825" t="s">
        <v>33</v>
      </c>
      <c r="E1825" t="s">
        <v>1948</v>
      </c>
    </row>
    <row r="1826" spans="1:5" x14ac:dyDescent="0.25">
      <c r="A1826" t="s">
        <v>33</v>
      </c>
      <c r="B1826" t="s">
        <v>33</v>
      </c>
      <c r="C1826" t="s">
        <v>33</v>
      </c>
      <c r="D1826" t="s">
        <v>33</v>
      </c>
      <c r="E1826" t="s">
        <v>1949</v>
      </c>
    </row>
    <row r="1827" spans="1:5" x14ac:dyDescent="0.25">
      <c r="A1827" t="s">
        <v>33</v>
      </c>
      <c r="B1827" t="s">
        <v>33</v>
      </c>
      <c r="C1827" t="s">
        <v>33</v>
      </c>
      <c r="D1827" t="s">
        <v>33</v>
      </c>
      <c r="E1827" t="s">
        <v>1950</v>
      </c>
    </row>
    <row r="1828" spans="1:5" x14ac:dyDescent="0.25">
      <c r="A1828" t="s">
        <v>33</v>
      </c>
      <c r="B1828" t="s">
        <v>33</v>
      </c>
      <c r="C1828" t="s">
        <v>33</v>
      </c>
      <c r="D1828" t="s">
        <v>33</v>
      </c>
      <c r="E1828" t="s">
        <v>1951</v>
      </c>
    </row>
    <row r="1829" spans="1:5" x14ac:dyDescent="0.25">
      <c r="A1829" t="s">
        <v>33</v>
      </c>
      <c r="B1829" t="s">
        <v>33</v>
      </c>
      <c r="C1829" t="s">
        <v>33</v>
      </c>
      <c r="D1829" t="s">
        <v>33</v>
      </c>
      <c r="E1829" t="s">
        <v>1952</v>
      </c>
    </row>
    <row r="1830" spans="1:5" x14ac:dyDescent="0.25">
      <c r="A1830" t="s">
        <v>33</v>
      </c>
      <c r="B1830" t="s">
        <v>33</v>
      </c>
      <c r="C1830" t="s">
        <v>33</v>
      </c>
      <c r="D1830" t="s">
        <v>33</v>
      </c>
      <c r="E1830" t="s">
        <v>1953</v>
      </c>
    </row>
    <row r="1831" spans="1:5" x14ac:dyDescent="0.25">
      <c r="A1831" t="s">
        <v>33</v>
      </c>
      <c r="B1831" t="s">
        <v>33</v>
      </c>
      <c r="C1831" t="s">
        <v>33</v>
      </c>
      <c r="D1831" t="s">
        <v>33</v>
      </c>
      <c r="E1831" t="s">
        <v>1954</v>
      </c>
    </row>
    <row r="1832" spans="1:5" x14ac:dyDescent="0.25">
      <c r="A1832" t="s">
        <v>33</v>
      </c>
      <c r="B1832" t="s">
        <v>33</v>
      </c>
      <c r="C1832" t="s">
        <v>33</v>
      </c>
      <c r="D1832" t="s">
        <v>33</v>
      </c>
      <c r="E1832" t="s">
        <v>1955</v>
      </c>
    </row>
    <row r="1833" spans="1:5" x14ac:dyDescent="0.25">
      <c r="A1833" t="s">
        <v>33</v>
      </c>
      <c r="B1833" t="s">
        <v>33</v>
      </c>
      <c r="C1833" t="s">
        <v>33</v>
      </c>
      <c r="D1833" t="s">
        <v>33</v>
      </c>
      <c r="E1833" t="s">
        <v>1956</v>
      </c>
    </row>
    <row r="1834" spans="1:5" x14ac:dyDescent="0.25">
      <c r="A1834" t="s">
        <v>33</v>
      </c>
      <c r="B1834" t="s">
        <v>33</v>
      </c>
      <c r="C1834" t="s">
        <v>33</v>
      </c>
      <c r="D1834" t="s">
        <v>33</v>
      </c>
      <c r="E1834" t="s">
        <v>1957</v>
      </c>
    </row>
    <row r="1835" spans="1:5" x14ac:dyDescent="0.25">
      <c r="A1835" t="s">
        <v>33</v>
      </c>
      <c r="B1835" t="s">
        <v>33</v>
      </c>
      <c r="C1835" t="s">
        <v>33</v>
      </c>
      <c r="D1835" t="s">
        <v>33</v>
      </c>
      <c r="E1835" t="s">
        <v>1958</v>
      </c>
    </row>
    <row r="1836" spans="1:5" x14ac:dyDescent="0.25">
      <c r="A1836" t="s">
        <v>33</v>
      </c>
      <c r="B1836" t="s">
        <v>33</v>
      </c>
      <c r="C1836" t="s">
        <v>33</v>
      </c>
      <c r="D1836" t="s">
        <v>33</v>
      </c>
      <c r="E1836" t="s">
        <v>1959</v>
      </c>
    </row>
    <row r="1837" spans="1:5" x14ac:dyDescent="0.25">
      <c r="A1837" t="s">
        <v>33</v>
      </c>
      <c r="B1837" t="s">
        <v>33</v>
      </c>
      <c r="C1837" t="s">
        <v>33</v>
      </c>
      <c r="D1837" t="s">
        <v>33</v>
      </c>
      <c r="E1837" t="s">
        <v>1960</v>
      </c>
    </row>
    <row r="1838" spans="1:5" x14ac:dyDescent="0.25">
      <c r="A1838" t="s">
        <v>33</v>
      </c>
      <c r="B1838" t="s">
        <v>33</v>
      </c>
      <c r="C1838" t="s">
        <v>33</v>
      </c>
      <c r="D1838" t="s">
        <v>33</v>
      </c>
      <c r="E1838" t="s">
        <v>1961</v>
      </c>
    </row>
    <row r="1839" spans="1:5" x14ac:dyDescent="0.25">
      <c r="A1839" t="s">
        <v>33</v>
      </c>
      <c r="B1839" t="s">
        <v>33</v>
      </c>
      <c r="C1839" t="s">
        <v>33</v>
      </c>
      <c r="D1839" t="s">
        <v>33</v>
      </c>
      <c r="E1839" t="s">
        <v>1962</v>
      </c>
    </row>
    <row r="1840" spans="1:5" x14ac:dyDescent="0.25">
      <c r="A1840" t="s">
        <v>33</v>
      </c>
      <c r="B1840" t="s">
        <v>33</v>
      </c>
      <c r="C1840" t="s">
        <v>33</v>
      </c>
      <c r="D1840" t="s">
        <v>33</v>
      </c>
      <c r="E1840" t="s">
        <v>1963</v>
      </c>
    </row>
    <row r="1841" spans="1:5" x14ac:dyDescent="0.25">
      <c r="A1841" t="s">
        <v>33</v>
      </c>
      <c r="B1841" t="s">
        <v>33</v>
      </c>
      <c r="C1841" t="s">
        <v>33</v>
      </c>
      <c r="D1841" t="s">
        <v>33</v>
      </c>
      <c r="E1841" t="s">
        <v>1964</v>
      </c>
    </row>
    <row r="1842" spans="1:5" x14ac:dyDescent="0.25">
      <c r="A1842" t="s">
        <v>33</v>
      </c>
      <c r="B1842" t="s">
        <v>33</v>
      </c>
      <c r="C1842" t="s">
        <v>33</v>
      </c>
      <c r="D1842" t="s">
        <v>33</v>
      </c>
      <c r="E1842" t="s">
        <v>1965</v>
      </c>
    </row>
    <row r="1843" spans="1:5" x14ac:dyDescent="0.25">
      <c r="A1843" t="s">
        <v>33</v>
      </c>
      <c r="B1843" t="s">
        <v>33</v>
      </c>
      <c r="C1843" t="s">
        <v>33</v>
      </c>
      <c r="D1843" t="s">
        <v>33</v>
      </c>
      <c r="E1843" t="s">
        <v>1966</v>
      </c>
    </row>
    <row r="1844" spans="1:5" x14ac:dyDescent="0.25">
      <c r="A1844" t="s">
        <v>33</v>
      </c>
      <c r="B1844" t="s">
        <v>33</v>
      </c>
      <c r="C1844" t="s">
        <v>33</v>
      </c>
      <c r="D1844" t="s">
        <v>33</v>
      </c>
      <c r="E1844" t="s">
        <v>1967</v>
      </c>
    </row>
    <row r="1845" spans="1:5" x14ac:dyDescent="0.25">
      <c r="A1845" t="s">
        <v>33</v>
      </c>
      <c r="B1845" t="s">
        <v>33</v>
      </c>
      <c r="C1845" t="s">
        <v>33</v>
      </c>
      <c r="D1845" t="s">
        <v>33</v>
      </c>
      <c r="E1845" t="s">
        <v>1968</v>
      </c>
    </row>
    <row r="1846" spans="1:5" x14ac:dyDescent="0.25">
      <c r="A1846" t="s">
        <v>33</v>
      </c>
      <c r="B1846" t="s">
        <v>33</v>
      </c>
      <c r="C1846" t="s">
        <v>33</v>
      </c>
      <c r="D1846" t="s">
        <v>33</v>
      </c>
      <c r="E1846" t="s">
        <v>1969</v>
      </c>
    </row>
    <row r="1847" spans="1:5" x14ac:dyDescent="0.25">
      <c r="A1847" t="s">
        <v>33</v>
      </c>
      <c r="B1847" t="s">
        <v>33</v>
      </c>
      <c r="C1847" t="s">
        <v>33</v>
      </c>
      <c r="D1847" t="s">
        <v>33</v>
      </c>
      <c r="E1847" t="s">
        <v>1970</v>
      </c>
    </row>
    <row r="1848" spans="1:5" x14ac:dyDescent="0.25">
      <c r="A1848" t="s">
        <v>33</v>
      </c>
      <c r="B1848" t="s">
        <v>33</v>
      </c>
      <c r="C1848" t="s">
        <v>33</v>
      </c>
      <c r="D1848" t="s">
        <v>33</v>
      </c>
      <c r="E1848" t="s">
        <v>1971</v>
      </c>
    </row>
    <row r="1849" spans="1:5" x14ac:dyDescent="0.25">
      <c r="A1849" t="s">
        <v>33</v>
      </c>
      <c r="B1849" t="s">
        <v>33</v>
      </c>
      <c r="C1849" t="s">
        <v>33</v>
      </c>
      <c r="D1849" t="s">
        <v>33</v>
      </c>
      <c r="E1849" t="s">
        <v>1972</v>
      </c>
    </row>
    <row r="1850" spans="1:5" x14ac:dyDescent="0.25">
      <c r="A1850" t="s">
        <v>33</v>
      </c>
      <c r="B1850" t="s">
        <v>33</v>
      </c>
      <c r="C1850" t="s">
        <v>33</v>
      </c>
      <c r="D1850" t="s">
        <v>33</v>
      </c>
      <c r="E1850" t="s">
        <v>1973</v>
      </c>
    </row>
    <row r="1851" spans="1:5" x14ac:dyDescent="0.25">
      <c r="A1851" t="s">
        <v>33</v>
      </c>
      <c r="B1851" t="s">
        <v>33</v>
      </c>
      <c r="C1851" t="s">
        <v>33</v>
      </c>
      <c r="D1851" t="s">
        <v>33</v>
      </c>
      <c r="E1851" t="s">
        <v>1974</v>
      </c>
    </row>
    <row r="1852" spans="1:5" x14ac:dyDescent="0.25">
      <c r="A1852" t="s">
        <v>33</v>
      </c>
      <c r="B1852" t="s">
        <v>33</v>
      </c>
      <c r="C1852" t="s">
        <v>33</v>
      </c>
      <c r="D1852" t="s">
        <v>33</v>
      </c>
      <c r="E1852" t="s">
        <v>1975</v>
      </c>
    </row>
    <row r="1853" spans="1:5" x14ac:dyDescent="0.25">
      <c r="A1853" t="s">
        <v>33</v>
      </c>
      <c r="B1853" t="s">
        <v>33</v>
      </c>
      <c r="C1853" t="s">
        <v>33</v>
      </c>
      <c r="D1853" t="s">
        <v>33</v>
      </c>
      <c r="E1853" t="s">
        <v>1976</v>
      </c>
    </row>
    <row r="1854" spans="1:5" x14ac:dyDescent="0.25">
      <c r="A1854" t="s">
        <v>33</v>
      </c>
      <c r="B1854" t="s">
        <v>33</v>
      </c>
      <c r="C1854" t="s">
        <v>33</v>
      </c>
      <c r="D1854" t="s">
        <v>33</v>
      </c>
      <c r="E1854" t="s">
        <v>1977</v>
      </c>
    </row>
    <row r="1855" spans="1:5" x14ac:dyDescent="0.25">
      <c r="A1855" t="s">
        <v>33</v>
      </c>
      <c r="B1855" t="s">
        <v>33</v>
      </c>
      <c r="C1855" t="s">
        <v>33</v>
      </c>
      <c r="D1855" t="s">
        <v>33</v>
      </c>
      <c r="E1855" t="s">
        <v>1978</v>
      </c>
    </row>
    <row r="1856" spans="1:5" x14ac:dyDescent="0.25">
      <c r="A1856" t="s">
        <v>33</v>
      </c>
      <c r="B1856" t="s">
        <v>33</v>
      </c>
      <c r="C1856" t="s">
        <v>33</v>
      </c>
      <c r="D1856" t="s">
        <v>33</v>
      </c>
      <c r="E1856" t="s">
        <v>1979</v>
      </c>
    </row>
    <row r="1857" spans="1:5" x14ac:dyDescent="0.25">
      <c r="A1857" t="s">
        <v>33</v>
      </c>
      <c r="B1857" t="s">
        <v>33</v>
      </c>
      <c r="C1857" t="s">
        <v>33</v>
      </c>
      <c r="D1857" t="s">
        <v>33</v>
      </c>
      <c r="E1857" t="s">
        <v>1980</v>
      </c>
    </row>
    <row r="1858" spans="1:5" x14ac:dyDescent="0.25">
      <c r="A1858" t="s">
        <v>33</v>
      </c>
      <c r="B1858" t="s">
        <v>33</v>
      </c>
      <c r="C1858" t="s">
        <v>33</v>
      </c>
      <c r="D1858" t="s">
        <v>33</v>
      </c>
      <c r="E1858" t="s">
        <v>1981</v>
      </c>
    </row>
    <row r="1859" spans="1:5" x14ac:dyDescent="0.25">
      <c r="A1859" t="s">
        <v>33</v>
      </c>
      <c r="B1859" t="s">
        <v>33</v>
      </c>
      <c r="C1859" t="s">
        <v>33</v>
      </c>
      <c r="D1859" t="s">
        <v>33</v>
      </c>
      <c r="E1859" t="s">
        <v>1982</v>
      </c>
    </row>
    <row r="1860" spans="1:5" x14ac:dyDescent="0.25">
      <c r="A1860" t="s">
        <v>33</v>
      </c>
      <c r="B1860" t="s">
        <v>33</v>
      </c>
      <c r="C1860" t="s">
        <v>33</v>
      </c>
      <c r="D1860" t="s">
        <v>33</v>
      </c>
      <c r="E1860" t="s">
        <v>1983</v>
      </c>
    </row>
    <row r="1861" spans="1:5" x14ac:dyDescent="0.25">
      <c r="A1861" t="s">
        <v>33</v>
      </c>
      <c r="B1861" t="s">
        <v>33</v>
      </c>
      <c r="C1861" t="s">
        <v>33</v>
      </c>
      <c r="D1861" t="s">
        <v>33</v>
      </c>
      <c r="E1861" t="s">
        <v>1984</v>
      </c>
    </row>
    <row r="1862" spans="1:5" x14ac:dyDescent="0.25">
      <c r="A1862" t="s">
        <v>33</v>
      </c>
      <c r="B1862" t="s">
        <v>33</v>
      </c>
      <c r="C1862" t="s">
        <v>33</v>
      </c>
      <c r="D1862" t="s">
        <v>33</v>
      </c>
      <c r="E1862" t="s">
        <v>1985</v>
      </c>
    </row>
    <row r="1863" spans="1:5" x14ac:dyDescent="0.25">
      <c r="A1863" t="s">
        <v>33</v>
      </c>
      <c r="B1863" t="s">
        <v>33</v>
      </c>
      <c r="C1863" t="s">
        <v>33</v>
      </c>
      <c r="D1863" t="s">
        <v>33</v>
      </c>
      <c r="E1863" t="s">
        <v>1986</v>
      </c>
    </row>
    <row r="1864" spans="1:5" x14ac:dyDescent="0.25">
      <c r="A1864" t="s">
        <v>33</v>
      </c>
      <c r="B1864" t="s">
        <v>33</v>
      </c>
      <c r="C1864" t="s">
        <v>33</v>
      </c>
      <c r="D1864" t="s">
        <v>33</v>
      </c>
      <c r="E1864" t="s">
        <v>1987</v>
      </c>
    </row>
    <row r="1865" spans="1:5" x14ac:dyDescent="0.25">
      <c r="A1865" t="s">
        <v>33</v>
      </c>
      <c r="B1865" t="s">
        <v>33</v>
      </c>
      <c r="C1865" t="s">
        <v>33</v>
      </c>
      <c r="D1865" t="s">
        <v>33</v>
      </c>
      <c r="E1865" t="s">
        <v>1988</v>
      </c>
    </row>
    <row r="1866" spans="1:5" x14ac:dyDescent="0.25">
      <c r="A1866" t="s">
        <v>33</v>
      </c>
      <c r="B1866" t="s">
        <v>33</v>
      </c>
      <c r="C1866" t="s">
        <v>33</v>
      </c>
      <c r="D1866" t="s">
        <v>33</v>
      </c>
      <c r="E1866" t="s">
        <v>1989</v>
      </c>
    </row>
    <row r="1867" spans="1:5" x14ac:dyDescent="0.25">
      <c r="A1867" t="s">
        <v>33</v>
      </c>
      <c r="B1867" t="s">
        <v>33</v>
      </c>
      <c r="C1867" t="s">
        <v>33</v>
      </c>
      <c r="D1867" t="s">
        <v>33</v>
      </c>
      <c r="E1867" t="s">
        <v>1990</v>
      </c>
    </row>
    <row r="1868" spans="1:5" x14ac:dyDescent="0.25">
      <c r="A1868" t="s">
        <v>33</v>
      </c>
      <c r="B1868" t="s">
        <v>33</v>
      </c>
      <c r="C1868" t="s">
        <v>33</v>
      </c>
      <c r="D1868" t="s">
        <v>33</v>
      </c>
      <c r="E1868" t="s">
        <v>1991</v>
      </c>
    </row>
    <row r="1869" spans="1:5" x14ac:dyDescent="0.25">
      <c r="A1869" t="s">
        <v>33</v>
      </c>
      <c r="B1869" t="s">
        <v>33</v>
      </c>
      <c r="C1869" t="s">
        <v>33</v>
      </c>
      <c r="D1869" t="s">
        <v>33</v>
      </c>
      <c r="E1869" t="s">
        <v>1992</v>
      </c>
    </row>
    <row r="1870" spans="1:5" x14ac:dyDescent="0.25">
      <c r="A1870" t="s">
        <v>33</v>
      </c>
      <c r="B1870" t="s">
        <v>33</v>
      </c>
      <c r="C1870" t="s">
        <v>33</v>
      </c>
      <c r="D1870" t="s">
        <v>33</v>
      </c>
      <c r="E1870" t="s">
        <v>1993</v>
      </c>
    </row>
    <row r="1871" spans="1:5" x14ac:dyDescent="0.25">
      <c r="A1871" t="s">
        <v>33</v>
      </c>
      <c r="B1871" t="s">
        <v>33</v>
      </c>
      <c r="C1871" t="s">
        <v>33</v>
      </c>
      <c r="D1871" t="s">
        <v>33</v>
      </c>
      <c r="E1871" t="s">
        <v>1994</v>
      </c>
    </row>
    <row r="1872" spans="1:5" x14ac:dyDescent="0.25">
      <c r="A1872" t="s">
        <v>33</v>
      </c>
      <c r="B1872" t="s">
        <v>33</v>
      </c>
      <c r="C1872" t="s">
        <v>33</v>
      </c>
      <c r="D1872" t="s">
        <v>33</v>
      </c>
      <c r="E1872" t="s">
        <v>1995</v>
      </c>
    </row>
    <row r="1873" spans="1:5" x14ac:dyDescent="0.25">
      <c r="A1873" t="s">
        <v>33</v>
      </c>
      <c r="B1873" t="s">
        <v>33</v>
      </c>
      <c r="C1873" t="s">
        <v>33</v>
      </c>
      <c r="D1873" t="s">
        <v>33</v>
      </c>
      <c r="E1873" t="s">
        <v>1996</v>
      </c>
    </row>
    <row r="1874" spans="1:5" x14ac:dyDescent="0.25">
      <c r="A1874" t="s">
        <v>33</v>
      </c>
      <c r="B1874" t="s">
        <v>33</v>
      </c>
      <c r="C1874" t="s">
        <v>33</v>
      </c>
      <c r="D1874" t="s">
        <v>33</v>
      </c>
      <c r="E1874" t="s">
        <v>1997</v>
      </c>
    </row>
    <row r="1875" spans="1:5" x14ac:dyDescent="0.25">
      <c r="A1875" t="s">
        <v>33</v>
      </c>
      <c r="B1875" t="s">
        <v>33</v>
      </c>
      <c r="C1875" t="s">
        <v>33</v>
      </c>
      <c r="D1875" t="s">
        <v>33</v>
      </c>
      <c r="E1875" t="s">
        <v>1998</v>
      </c>
    </row>
    <row r="1876" spans="1:5" x14ac:dyDescent="0.25">
      <c r="A1876" t="s">
        <v>33</v>
      </c>
      <c r="B1876" t="s">
        <v>33</v>
      </c>
      <c r="C1876" t="s">
        <v>33</v>
      </c>
      <c r="D1876" t="s">
        <v>33</v>
      </c>
      <c r="E1876" t="s">
        <v>1999</v>
      </c>
    </row>
    <row r="1877" spans="1:5" x14ac:dyDescent="0.25">
      <c r="A1877" t="s">
        <v>33</v>
      </c>
      <c r="B1877" t="s">
        <v>33</v>
      </c>
      <c r="C1877" t="s">
        <v>33</v>
      </c>
      <c r="D1877" t="s">
        <v>33</v>
      </c>
      <c r="E1877" t="s">
        <v>2000</v>
      </c>
    </row>
    <row r="1878" spans="1:5" x14ac:dyDescent="0.25">
      <c r="A1878" t="s">
        <v>33</v>
      </c>
      <c r="B1878" t="s">
        <v>33</v>
      </c>
      <c r="C1878" t="s">
        <v>33</v>
      </c>
      <c r="D1878" t="s">
        <v>33</v>
      </c>
      <c r="E1878" t="s">
        <v>2001</v>
      </c>
    </row>
    <row r="1879" spans="1:5" x14ac:dyDescent="0.25">
      <c r="A1879" t="s">
        <v>33</v>
      </c>
      <c r="B1879" t="s">
        <v>33</v>
      </c>
      <c r="C1879" t="s">
        <v>33</v>
      </c>
      <c r="D1879" t="s">
        <v>33</v>
      </c>
      <c r="E1879" t="s">
        <v>2002</v>
      </c>
    </row>
    <row r="1880" spans="1:5" x14ac:dyDescent="0.25">
      <c r="A1880" t="s">
        <v>33</v>
      </c>
      <c r="B1880" t="s">
        <v>33</v>
      </c>
      <c r="C1880" t="s">
        <v>33</v>
      </c>
      <c r="D1880" t="s">
        <v>33</v>
      </c>
      <c r="E1880" t="s">
        <v>2003</v>
      </c>
    </row>
    <row r="1881" spans="1:5" x14ac:dyDescent="0.25">
      <c r="A1881" t="s">
        <v>33</v>
      </c>
      <c r="B1881" t="s">
        <v>33</v>
      </c>
      <c r="C1881" t="s">
        <v>33</v>
      </c>
      <c r="D1881" t="s">
        <v>33</v>
      </c>
      <c r="E1881" t="s">
        <v>2004</v>
      </c>
    </row>
    <row r="1882" spans="1:5" x14ac:dyDescent="0.25">
      <c r="A1882" t="s">
        <v>33</v>
      </c>
      <c r="B1882" t="s">
        <v>33</v>
      </c>
      <c r="C1882" t="s">
        <v>33</v>
      </c>
      <c r="D1882" t="s">
        <v>33</v>
      </c>
      <c r="E1882" t="s">
        <v>2005</v>
      </c>
    </row>
    <row r="1883" spans="1:5" x14ac:dyDescent="0.25">
      <c r="A1883" t="s">
        <v>33</v>
      </c>
      <c r="B1883" t="s">
        <v>33</v>
      </c>
      <c r="C1883" t="s">
        <v>33</v>
      </c>
      <c r="D1883" t="s">
        <v>33</v>
      </c>
      <c r="E1883" t="s">
        <v>2006</v>
      </c>
    </row>
    <row r="1884" spans="1:5" x14ac:dyDescent="0.25">
      <c r="A1884" t="s">
        <v>33</v>
      </c>
      <c r="B1884" t="s">
        <v>33</v>
      </c>
      <c r="C1884" t="s">
        <v>33</v>
      </c>
      <c r="D1884" t="s">
        <v>33</v>
      </c>
      <c r="E1884" t="s">
        <v>2007</v>
      </c>
    </row>
    <row r="1885" spans="1:5" x14ac:dyDescent="0.25">
      <c r="A1885" t="s">
        <v>33</v>
      </c>
      <c r="B1885" t="s">
        <v>33</v>
      </c>
      <c r="C1885" t="s">
        <v>33</v>
      </c>
      <c r="D1885" t="s">
        <v>33</v>
      </c>
      <c r="E1885" t="s">
        <v>2008</v>
      </c>
    </row>
    <row r="1886" spans="1:5" x14ac:dyDescent="0.25">
      <c r="A1886" t="s">
        <v>33</v>
      </c>
      <c r="B1886" t="s">
        <v>33</v>
      </c>
      <c r="C1886" t="s">
        <v>33</v>
      </c>
      <c r="D1886" t="s">
        <v>33</v>
      </c>
      <c r="E1886" t="s">
        <v>2009</v>
      </c>
    </row>
    <row r="1887" spans="1:5" x14ac:dyDescent="0.25">
      <c r="A1887" t="s">
        <v>33</v>
      </c>
      <c r="B1887" t="s">
        <v>33</v>
      </c>
      <c r="C1887" t="s">
        <v>33</v>
      </c>
      <c r="D1887" t="s">
        <v>33</v>
      </c>
      <c r="E1887" t="s">
        <v>2010</v>
      </c>
    </row>
    <row r="1888" spans="1:5" x14ac:dyDescent="0.25">
      <c r="A1888" t="s">
        <v>33</v>
      </c>
      <c r="B1888" t="s">
        <v>33</v>
      </c>
      <c r="C1888" t="s">
        <v>33</v>
      </c>
      <c r="D1888" t="s">
        <v>33</v>
      </c>
      <c r="E1888" t="s">
        <v>2011</v>
      </c>
    </row>
    <row r="1889" spans="1:5" x14ac:dyDescent="0.25">
      <c r="A1889" t="s">
        <v>33</v>
      </c>
      <c r="B1889" t="s">
        <v>33</v>
      </c>
      <c r="C1889" t="s">
        <v>33</v>
      </c>
      <c r="D1889" t="s">
        <v>33</v>
      </c>
      <c r="E1889" t="s">
        <v>2012</v>
      </c>
    </row>
    <row r="1890" spans="1:5" x14ac:dyDescent="0.25">
      <c r="A1890" t="s">
        <v>33</v>
      </c>
      <c r="B1890" t="s">
        <v>33</v>
      </c>
      <c r="C1890" t="s">
        <v>33</v>
      </c>
      <c r="D1890" t="s">
        <v>33</v>
      </c>
      <c r="E1890" t="s">
        <v>2013</v>
      </c>
    </row>
    <row r="1891" spans="1:5" x14ac:dyDescent="0.25">
      <c r="A1891" t="s">
        <v>33</v>
      </c>
      <c r="B1891" t="s">
        <v>33</v>
      </c>
      <c r="C1891" t="s">
        <v>33</v>
      </c>
      <c r="D1891" t="s">
        <v>33</v>
      </c>
      <c r="E1891" t="s">
        <v>2014</v>
      </c>
    </row>
    <row r="1892" spans="1:5" x14ac:dyDescent="0.25">
      <c r="A1892" t="s">
        <v>33</v>
      </c>
      <c r="B1892" t="s">
        <v>33</v>
      </c>
      <c r="C1892" t="s">
        <v>33</v>
      </c>
      <c r="D1892" t="s">
        <v>33</v>
      </c>
      <c r="E1892" t="s">
        <v>2015</v>
      </c>
    </row>
    <row r="1893" spans="1:5" x14ac:dyDescent="0.25">
      <c r="A1893" t="s">
        <v>33</v>
      </c>
      <c r="B1893" t="s">
        <v>33</v>
      </c>
      <c r="C1893" t="s">
        <v>33</v>
      </c>
      <c r="D1893" t="s">
        <v>33</v>
      </c>
      <c r="E1893" t="s">
        <v>2016</v>
      </c>
    </row>
    <row r="1894" spans="1:5" x14ac:dyDescent="0.25">
      <c r="A1894" t="s">
        <v>33</v>
      </c>
      <c r="B1894" t="s">
        <v>33</v>
      </c>
      <c r="C1894" t="s">
        <v>33</v>
      </c>
      <c r="D1894" t="s">
        <v>33</v>
      </c>
      <c r="E1894" t="s">
        <v>2017</v>
      </c>
    </row>
    <row r="1895" spans="1:5" x14ac:dyDescent="0.25">
      <c r="A1895" t="s">
        <v>33</v>
      </c>
      <c r="B1895" t="s">
        <v>33</v>
      </c>
      <c r="C1895" t="s">
        <v>33</v>
      </c>
      <c r="D1895" t="s">
        <v>33</v>
      </c>
      <c r="E1895" t="s">
        <v>2018</v>
      </c>
    </row>
    <row r="1896" spans="1:5" x14ac:dyDescent="0.25">
      <c r="A1896" t="s">
        <v>33</v>
      </c>
      <c r="B1896" t="s">
        <v>33</v>
      </c>
      <c r="C1896" t="s">
        <v>33</v>
      </c>
      <c r="D1896" t="s">
        <v>33</v>
      </c>
      <c r="E1896" t="s">
        <v>2019</v>
      </c>
    </row>
    <row r="1897" spans="1:5" x14ac:dyDescent="0.25">
      <c r="A1897" t="s">
        <v>33</v>
      </c>
      <c r="B1897" t="s">
        <v>33</v>
      </c>
      <c r="C1897" t="s">
        <v>33</v>
      </c>
      <c r="D1897" t="s">
        <v>33</v>
      </c>
      <c r="E1897" t="s">
        <v>2020</v>
      </c>
    </row>
    <row r="1898" spans="1:5" x14ac:dyDescent="0.25">
      <c r="A1898" t="s">
        <v>33</v>
      </c>
      <c r="B1898" t="s">
        <v>33</v>
      </c>
      <c r="C1898" t="s">
        <v>33</v>
      </c>
      <c r="D1898" t="s">
        <v>33</v>
      </c>
      <c r="E1898" t="s">
        <v>2021</v>
      </c>
    </row>
    <row r="1899" spans="1:5" x14ac:dyDescent="0.25">
      <c r="A1899" t="s">
        <v>33</v>
      </c>
      <c r="B1899" t="s">
        <v>33</v>
      </c>
      <c r="C1899" t="s">
        <v>33</v>
      </c>
      <c r="D1899" t="s">
        <v>33</v>
      </c>
      <c r="E1899" t="s">
        <v>2022</v>
      </c>
    </row>
    <row r="1900" spans="1:5" x14ac:dyDescent="0.25">
      <c r="A1900" t="s">
        <v>33</v>
      </c>
      <c r="B1900" t="s">
        <v>33</v>
      </c>
      <c r="C1900" t="s">
        <v>33</v>
      </c>
      <c r="D1900" t="s">
        <v>33</v>
      </c>
      <c r="E1900" t="s">
        <v>2023</v>
      </c>
    </row>
    <row r="1901" spans="1:5" x14ac:dyDescent="0.25">
      <c r="A1901" t="s">
        <v>33</v>
      </c>
      <c r="B1901" t="s">
        <v>33</v>
      </c>
      <c r="C1901" t="s">
        <v>33</v>
      </c>
      <c r="D1901" t="s">
        <v>33</v>
      </c>
      <c r="E1901" t="s">
        <v>2024</v>
      </c>
    </row>
    <row r="1902" spans="1:5" x14ac:dyDescent="0.25">
      <c r="A1902" t="s">
        <v>33</v>
      </c>
      <c r="B1902" t="s">
        <v>33</v>
      </c>
      <c r="C1902" t="s">
        <v>33</v>
      </c>
      <c r="D1902" t="s">
        <v>33</v>
      </c>
      <c r="E1902" t="s">
        <v>2025</v>
      </c>
    </row>
    <row r="1903" spans="1:5" x14ac:dyDescent="0.25">
      <c r="A1903" t="s">
        <v>33</v>
      </c>
      <c r="B1903" t="s">
        <v>33</v>
      </c>
      <c r="C1903" t="s">
        <v>33</v>
      </c>
      <c r="D1903" t="s">
        <v>33</v>
      </c>
      <c r="E1903" t="s">
        <v>2026</v>
      </c>
    </row>
    <row r="1904" spans="1:5" x14ac:dyDescent="0.25">
      <c r="A1904" t="s">
        <v>33</v>
      </c>
      <c r="B1904" t="s">
        <v>33</v>
      </c>
      <c r="C1904" t="s">
        <v>33</v>
      </c>
      <c r="D1904" t="s">
        <v>33</v>
      </c>
      <c r="E1904" t="s">
        <v>2027</v>
      </c>
    </row>
    <row r="1905" spans="1:5" x14ac:dyDescent="0.25">
      <c r="A1905" t="s">
        <v>33</v>
      </c>
      <c r="B1905" t="s">
        <v>33</v>
      </c>
      <c r="C1905" t="s">
        <v>33</v>
      </c>
      <c r="D1905" t="s">
        <v>33</v>
      </c>
      <c r="E1905" t="s">
        <v>2028</v>
      </c>
    </row>
    <row r="1906" spans="1:5" x14ac:dyDescent="0.25">
      <c r="A1906" t="s">
        <v>33</v>
      </c>
      <c r="B1906" t="s">
        <v>33</v>
      </c>
      <c r="C1906" t="s">
        <v>33</v>
      </c>
      <c r="D1906" t="s">
        <v>33</v>
      </c>
      <c r="E1906" t="s">
        <v>2029</v>
      </c>
    </row>
    <row r="1907" spans="1:5" x14ac:dyDescent="0.25">
      <c r="A1907" t="s">
        <v>33</v>
      </c>
      <c r="B1907" t="s">
        <v>33</v>
      </c>
      <c r="C1907" t="s">
        <v>33</v>
      </c>
      <c r="D1907" t="s">
        <v>33</v>
      </c>
      <c r="E1907" t="s">
        <v>2030</v>
      </c>
    </row>
    <row r="1908" spans="1:5" x14ac:dyDescent="0.25">
      <c r="A1908" t="s">
        <v>33</v>
      </c>
      <c r="B1908" t="s">
        <v>33</v>
      </c>
      <c r="C1908" t="s">
        <v>33</v>
      </c>
      <c r="D1908" t="s">
        <v>33</v>
      </c>
      <c r="E1908" t="s">
        <v>2031</v>
      </c>
    </row>
    <row r="1909" spans="1:5" x14ac:dyDescent="0.25">
      <c r="A1909" t="s">
        <v>33</v>
      </c>
      <c r="B1909" t="s">
        <v>33</v>
      </c>
      <c r="C1909" t="s">
        <v>33</v>
      </c>
      <c r="D1909" t="s">
        <v>33</v>
      </c>
      <c r="E1909" t="s">
        <v>2032</v>
      </c>
    </row>
    <row r="1910" spans="1:5" x14ac:dyDescent="0.25">
      <c r="A1910" t="s">
        <v>33</v>
      </c>
      <c r="B1910" t="s">
        <v>33</v>
      </c>
      <c r="C1910" t="s">
        <v>33</v>
      </c>
      <c r="D1910" t="s">
        <v>33</v>
      </c>
      <c r="E1910" t="s">
        <v>2033</v>
      </c>
    </row>
    <row r="1911" spans="1:5" x14ac:dyDescent="0.25">
      <c r="A1911" t="s">
        <v>33</v>
      </c>
      <c r="B1911" t="s">
        <v>33</v>
      </c>
      <c r="C1911" t="s">
        <v>33</v>
      </c>
      <c r="D1911" t="s">
        <v>33</v>
      </c>
      <c r="E1911" t="s">
        <v>2034</v>
      </c>
    </row>
    <row r="1912" spans="1:5" x14ac:dyDescent="0.25">
      <c r="A1912" t="s">
        <v>33</v>
      </c>
      <c r="B1912" t="s">
        <v>33</v>
      </c>
      <c r="C1912" t="s">
        <v>33</v>
      </c>
      <c r="D1912" t="s">
        <v>33</v>
      </c>
      <c r="E1912" t="s">
        <v>2035</v>
      </c>
    </row>
    <row r="1913" spans="1:5" x14ac:dyDescent="0.25">
      <c r="A1913" t="s">
        <v>33</v>
      </c>
      <c r="B1913" t="s">
        <v>33</v>
      </c>
      <c r="C1913" t="s">
        <v>33</v>
      </c>
      <c r="D1913" t="s">
        <v>33</v>
      </c>
      <c r="E1913" t="s">
        <v>2036</v>
      </c>
    </row>
    <row r="1914" spans="1:5" x14ac:dyDescent="0.25">
      <c r="A1914" t="s">
        <v>33</v>
      </c>
      <c r="B1914" t="s">
        <v>33</v>
      </c>
      <c r="C1914" t="s">
        <v>33</v>
      </c>
      <c r="D1914" t="s">
        <v>33</v>
      </c>
      <c r="E1914" t="s">
        <v>2037</v>
      </c>
    </row>
    <row r="1915" spans="1:5" x14ac:dyDescent="0.25">
      <c r="A1915" t="s">
        <v>33</v>
      </c>
      <c r="B1915" t="s">
        <v>33</v>
      </c>
      <c r="C1915" t="s">
        <v>33</v>
      </c>
      <c r="D1915" t="s">
        <v>33</v>
      </c>
      <c r="E1915" t="s">
        <v>2038</v>
      </c>
    </row>
    <row r="1916" spans="1:5" x14ac:dyDescent="0.25">
      <c r="A1916" t="s">
        <v>33</v>
      </c>
      <c r="B1916" t="s">
        <v>33</v>
      </c>
      <c r="C1916" t="s">
        <v>33</v>
      </c>
      <c r="D1916" t="s">
        <v>33</v>
      </c>
      <c r="E1916" t="s">
        <v>2039</v>
      </c>
    </row>
    <row r="1917" spans="1:5" x14ac:dyDescent="0.25">
      <c r="A1917" t="s">
        <v>33</v>
      </c>
      <c r="B1917" t="s">
        <v>33</v>
      </c>
      <c r="C1917" t="s">
        <v>33</v>
      </c>
      <c r="D1917" t="s">
        <v>33</v>
      </c>
      <c r="E1917" t="s">
        <v>2040</v>
      </c>
    </row>
    <row r="1918" spans="1:5" x14ac:dyDescent="0.25">
      <c r="A1918" t="s">
        <v>33</v>
      </c>
      <c r="B1918" t="s">
        <v>33</v>
      </c>
      <c r="C1918" t="s">
        <v>33</v>
      </c>
      <c r="D1918" t="s">
        <v>33</v>
      </c>
      <c r="E1918" t="s">
        <v>2041</v>
      </c>
    </row>
    <row r="1919" spans="1:5" x14ac:dyDescent="0.25">
      <c r="A1919" t="s">
        <v>33</v>
      </c>
      <c r="B1919" t="s">
        <v>33</v>
      </c>
      <c r="C1919" t="s">
        <v>33</v>
      </c>
      <c r="D1919" t="s">
        <v>33</v>
      </c>
      <c r="E1919" t="s">
        <v>2042</v>
      </c>
    </row>
    <row r="1920" spans="1:5" x14ac:dyDescent="0.25">
      <c r="A1920" t="s">
        <v>33</v>
      </c>
      <c r="B1920" t="s">
        <v>33</v>
      </c>
      <c r="C1920" t="s">
        <v>33</v>
      </c>
      <c r="D1920" t="s">
        <v>33</v>
      </c>
      <c r="E1920" t="s">
        <v>2043</v>
      </c>
    </row>
    <row r="1921" spans="1:5" x14ac:dyDescent="0.25">
      <c r="A1921" t="s">
        <v>33</v>
      </c>
      <c r="B1921" t="s">
        <v>33</v>
      </c>
      <c r="C1921" t="s">
        <v>33</v>
      </c>
      <c r="D1921" t="s">
        <v>33</v>
      </c>
      <c r="E1921" t="s">
        <v>2044</v>
      </c>
    </row>
    <row r="1922" spans="1:5" x14ac:dyDescent="0.25">
      <c r="A1922" t="s">
        <v>33</v>
      </c>
      <c r="B1922" t="s">
        <v>33</v>
      </c>
      <c r="C1922" t="s">
        <v>33</v>
      </c>
      <c r="D1922" t="s">
        <v>33</v>
      </c>
      <c r="E1922" t="s">
        <v>2045</v>
      </c>
    </row>
    <row r="1923" spans="1:5" x14ac:dyDescent="0.25">
      <c r="A1923" t="s">
        <v>33</v>
      </c>
      <c r="B1923" t="s">
        <v>33</v>
      </c>
      <c r="C1923" t="s">
        <v>33</v>
      </c>
      <c r="D1923" t="s">
        <v>33</v>
      </c>
      <c r="E1923" t="s">
        <v>2046</v>
      </c>
    </row>
    <row r="1924" spans="1:5" x14ac:dyDescent="0.25">
      <c r="A1924" t="s">
        <v>33</v>
      </c>
      <c r="B1924" t="s">
        <v>33</v>
      </c>
      <c r="C1924" t="s">
        <v>33</v>
      </c>
      <c r="D1924" t="s">
        <v>33</v>
      </c>
      <c r="E1924" t="s">
        <v>2047</v>
      </c>
    </row>
    <row r="1925" spans="1:5" x14ac:dyDescent="0.25">
      <c r="A1925" t="s">
        <v>33</v>
      </c>
      <c r="B1925" t="s">
        <v>33</v>
      </c>
      <c r="C1925" t="s">
        <v>33</v>
      </c>
      <c r="D1925" t="s">
        <v>33</v>
      </c>
      <c r="E1925" t="s">
        <v>2048</v>
      </c>
    </row>
    <row r="1926" spans="1:5" x14ac:dyDescent="0.25">
      <c r="A1926" t="s">
        <v>33</v>
      </c>
      <c r="B1926" t="s">
        <v>33</v>
      </c>
      <c r="C1926" t="s">
        <v>33</v>
      </c>
      <c r="D1926" t="s">
        <v>33</v>
      </c>
      <c r="E1926" t="s">
        <v>2049</v>
      </c>
    </row>
    <row r="1927" spans="1:5" x14ac:dyDescent="0.25">
      <c r="A1927" t="s">
        <v>33</v>
      </c>
      <c r="B1927" t="s">
        <v>33</v>
      </c>
      <c r="C1927" t="s">
        <v>33</v>
      </c>
      <c r="D1927" t="s">
        <v>33</v>
      </c>
      <c r="E1927" t="s">
        <v>2050</v>
      </c>
    </row>
    <row r="1928" spans="1:5" x14ac:dyDescent="0.25">
      <c r="A1928" t="s">
        <v>33</v>
      </c>
      <c r="B1928" t="s">
        <v>33</v>
      </c>
      <c r="C1928" t="s">
        <v>33</v>
      </c>
      <c r="D1928" t="s">
        <v>33</v>
      </c>
      <c r="E1928" t="s">
        <v>2051</v>
      </c>
    </row>
    <row r="1929" spans="1:5" x14ac:dyDescent="0.25">
      <c r="A1929" t="s">
        <v>33</v>
      </c>
      <c r="B1929" t="s">
        <v>33</v>
      </c>
      <c r="C1929" t="s">
        <v>33</v>
      </c>
      <c r="D1929" t="s">
        <v>33</v>
      </c>
      <c r="E1929" t="s">
        <v>2052</v>
      </c>
    </row>
    <row r="1930" spans="1:5" x14ac:dyDescent="0.25">
      <c r="A1930" t="s">
        <v>33</v>
      </c>
      <c r="B1930" t="s">
        <v>33</v>
      </c>
      <c r="C1930" t="s">
        <v>33</v>
      </c>
      <c r="D1930" t="s">
        <v>33</v>
      </c>
      <c r="E1930" t="s">
        <v>2053</v>
      </c>
    </row>
    <row r="1931" spans="1:5" x14ac:dyDescent="0.25">
      <c r="A1931" t="s">
        <v>33</v>
      </c>
      <c r="B1931" t="s">
        <v>33</v>
      </c>
      <c r="C1931" t="s">
        <v>33</v>
      </c>
      <c r="D1931" t="s">
        <v>33</v>
      </c>
      <c r="E1931" t="s">
        <v>2054</v>
      </c>
    </row>
    <row r="1932" spans="1:5" x14ac:dyDescent="0.25">
      <c r="A1932" t="s">
        <v>33</v>
      </c>
      <c r="B1932" t="s">
        <v>33</v>
      </c>
      <c r="C1932" t="s">
        <v>33</v>
      </c>
      <c r="D1932" t="s">
        <v>33</v>
      </c>
      <c r="E1932" t="s">
        <v>2055</v>
      </c>
    </row>
    <row r="1933" spans="1:5" x14ac:dyDescent="0.25">
      <c r="A1933" t="s">
        <v>33</v>
      </c>
      <c r="B1933" t="s">
        <v>33</v>
      </c>
      <c r="C1933" t="s">
        <v>33</v>
      </c>
      <c r="D1933" t="s">
        <v>33</v>
      </c>
      <c r="E1933" t="s">
        <v>2056</v>
      </c>
    </row>
    <row r="1934" spans="1:5" x14ac:dyDescent="0.25">
      <c r="A1934" t="s">
        <v>33</v>
      </c>
      <c r="B1934" t="s">
        <v>33</v>
      </c>
      <c r="C1934" t="s">
        <v>33</v>
      </c>
      <c r="D1934" t="s">
        <v>33</v>
      </c>
      <c r="E1934" t="s">
        <v>2057</v>
      </c>
    </row>
    <row r="1935" spans="1:5" x14ac:dyDescent="0.25">
      <c r="A1935" t="s">
        <v>33</v>
      </c>
      <c r="B1935" t="s">
        <v>33</v>
      </c>
      <c r="C1935" t="s">
        <v>33</v>
      </c>
      <c r="D1935" t="s">
        <v>33</v>
      </c>
      <c r="E1935" t="s">
        <v>2058</v>
      </c>
    </row>
    <row r="1936" spans="1:5" x14ac:dyDescent="0.25">
      <c r="A1936" t="s">
        <v>33</v>
      </c>
      <c r="B1936" t="s">
        <v>33</v>
      </c>
      <c r="C1936" t="s">
        <v>33</v>
      </c>
      <c r="D1936" t="s">
        <v>33</v>
      </c>
      <c r="E1936" t="s">
        <v>2059</v>
      </c>
    </row>
    <row r="1937" spans="1:5" x14ac:dyDescent="0.25">
      <c r="A1937" t="s">
        <v>33</v>
      </c>
      <c r="B1937" t="s">
        <v>33</v>
      </c>
      <c r="C1937" t="s">
        <v>33</v>
      </c>
      <c r="D1937" t="s">
        <v>33</v>
      </c>
      <c r="E1937" t="s">
        <v>2060</v>
      </c>
    </row>
    <row r="1938" spans="1:5" x14ac:dyDescent="0.25">
      <c r="A1938" t="s">
        <v>33</v>
      </c>
      <c r="B1938" t="s">
        <v>33</v>
      </c>
      <c r="C1938" t="s">
        <v>33</v>
      </c>
      <c r="D1938" t="s">
        <v>33</v>
      </c>
      <c r="E1938" t="s">
        <v>2061</v>
      </c>
    </row>
    <row r="1939" spans="1:5" x14ac:dyDescent="0.25">
      <c r="A1939" t="s">
        <v>33</v>
      </c>
      <c r="B1939" t="s">
        <v>33</v>
      </c>
      <c r="C1939" t="s">
        <v>33</v>
      </c>
      <c r="D1939" t="s">
        <v>33</v>
      </c>
      <c r="E1939" t="s">
        <v>2062</v>
      </c>
    </row>
    <row r="1940" spans="1:5" x14ac:dyDescent="0.25">
      <c r="A1940" t="s">
        <v>33</v>
      </c>
      <c r="B1940" t="s">
        <v>33</v>
      </c>
      <c r="C1940" t="s">
        <v>33</v>
      </c>
      <c r="D1940" t="s">
        <v>33</v>
      </c>
      <c r="E1940" t="s">
        <v>2063</v>
      </c>
    </row>
    <row r="1941" spans="1:5" x14ac:dyDescent="0.25">
      <c r="A1941" t="s">
        <v>33</v>
      </c>
      <c r="B1941" t="s">
        <v>33</v>
      </c>
      <c r="C1941" t="s">
        <v>33</v>
      </c>
      <c r="D1941" t="s">
        <v>33</v>
      </c>
      <c r="E1941" t="s">
        <v>2064</v>
      </c>
    </row>
    <row r="1942" spans="1:5" x14ac:dyDescent="0.25">
      <c r="A1942" t="s">
        <v>33</v>
      </c>
      <c r="B1942" t="s">
        <v>33</v>
      </c>
      <c r="C1942" t="s">
        <v>33</v>
      </c>
      <c r="D1942" t="s">
        <v>33</v>
      </c>
      <c r="E1942" t="s">
        <v>2065</v>
      </c>
    </row>
    <row r="1943" spans="1:5" x14ac:dyDescent="0.25">
      <c r="A1943" t="s">
        <v>33</v>
      </c>
      <c r="B1943" t="s">
        <v>33</v>
      </c>
      <c r="C1943" t="s">
        <v>33</v>
      </c>
      <c r="D1943" t="s">
        <v>33</v>
      </c>
      <c r="E1943" t="s">
        <v>2066</v>
      </c>
    </row>
    <row r="1944" spans="1:5" x14ac:dyDescent="0.25">
      <c r="A1944" t="s">
        <v>33</v>
      </c>
      <c r="B1944" t="s">
        <v>33</v>
      </c>
      <c r="C1944" t="s">
        <v>33</v>
      </c>
      <c r="D1944" t="s">
        <v>33</v>
      </c>
      <c r="E1944" t="s">
        <v>2067</v>
      </c>
    </row>
    <row r="1945" spans="1:5" x14ac:dyDescent="0.25">
      <c r="A1945" t="s">
        <v>33</v>
      </c>
      <c r="B1945" t="s">
        <v>33</v>
      </c>
      <c r="C1945" t="s">
        <v>33</v>
      </c>
      <c r="D1945" t="s">
        <v>33</v>
      </c>
      <c r="E1945" t="s">
        <v>2068</v>
      </c>
    </row>
    <row r="1946" spans="1:5" x14ac:dyDescent="0.25">
      <c r="A1946" t="s">
        <v>33</v>
      </c>
      <c r="B1946" t="s">
        <v>33</v>
      </c>
      <c r="C1946" t="s">
        <v>33</v>
      </c>
      <c r="D1946" t="s">
        <v>33</v>
      </c>
      <c r="E1946" t="s">
        <v>2069</v>
      </c>
    </row>
    <row r="1947" spans="1:5" x14ac:dyDescent="0.25">
      <c r="A1947" t="s">
        <v>33</v>
      </c>
      <c r="B1947" t="s">
        <v>33</v>
      </c>
      <c r="C1947" t="s">
        <v>33</v>
      </c>
      <c r="D1947" t="s">
        <v>33</v>
      </c>
      <c r="E1947" t="s">
        <v>2070</v>
      </c>
    </row>
    <row r="1948" spans="1:5" x14ac:dyDescent="0.25">
      <c r="A1948" t="s">
        <v>33</v>
      </c>
      <c r="B1948" t="s">
        <v>33</v>
      </c>
      <c r="C1948" t="s">
        <v>33</v>
      </c>
      <c r="D1948" t="s">
        <v>33</v>
      </c>
      <c r="E1948" t="s">
        <v>2071</v>
      </c>
    </row>
    <row r="1949" spans="1:5" x14ac:dyDescent="0.25">
      <c r="A1949" t="s">
        <v>33</v>
      </c>
      <c r="B1949" t="s">
        <v>33</v>
      </c>
      <c r="C1949" t="s">
        <v>33</v>
      </c>
      <c r="D1949" t="s">
        <v>33</v>
      </c>
      <c r="E1949" t="s">
        <v>2072</v>
      </c>
    </row>
    <row r="1950" spans="1:5" x14ac:dyDescent="0.25">
      <c r="A1950" t="s">
        <v>33</v>
      </c>
      <c r="B1950" t="s">
        <v>33</v>
      </c>
      <c r="C1950" t="s">
        <v>33</v>
      </c>
      <c r="D1950" t="s">
        <v>33</v>
      </c>
      <c r="E1950" t="s">
        <v>2073</v>
      </c>
    </row>
    <row r="1951" spans="1:5" x14ac:dyDescent="0.25">
      <c r="A1951" t="s">
        <v>33</v>
      </c>
      <c r="B1951" t="s">
        <v>33</v>
      </c>
      <c r="C1951" t="s">
        <v>33</v>
      </c>
      <c r="D1951" t="s">
        <v>33</v>
      </c>
      <c r="E1951" t="s">
        <v>2074</v>
      </c>
    </row>
    <row r="1952" spans="1:5" x14ac:dyDescent="0.25">
      <c r="A1952" t="s">
        <v>33</v>
      </c>
      <c r="B1952" t="s">
        <v>33</v>
      </c>
      <c r="C1952" t="s">
        <v>33</v>
      </c>
      <c r="D1952" t="s">
        <v>33</v>
      </c>
      <c r="E1952" t="s">
        <v>2075</v>
      </c>
    </row>
    <row r="1953" spans="1:5" x14ac:dyDescent="0.25">
      <c r="A1953" t="s">
        <v>33</v>
      </c>
      <c r="B1953" t="s">
        <v>33</v>
      </c>
      <c r="C1953" t="s">
        <v>33</v>
      </c>
      <c r="D1953" t="s">
        <v>33</v>
      </c>
      <c r="E1953" t="s">
        <v>2076</v>
      </c>
    </row>
    <row r="1954" spans="1:5" x14ac:dyDescent="0.25">
      <c r="A1954" t="s">
        <v>33</v>
      </c>
      <c r="B1954" t="s">
        <v>33</v>
      </c>
      <c r="C1954" t="s">
        <v>33</v>
      </c>
      <c r="D1954" t="s">
        <v>33</v>
      </c>
      <c r="E1954" t="s">
        <v>2077</v>
      </c>
    </row>
    <row r="1955" spans="1:5" x14ac:dyDescent="0.25">
      <c r="A1955" t="s">
        <v>33</v>
      </c>
      <c r="B1955" t="s">
        <v>33</v>
      </c>
      <c r="C1955" t="s">
        <v>33</v>
      </c>
      <c r="D1955" t="s">
        <v>33</v>
      </c>
      <c r="E1955" t="s">
        <v>2078</v>
      </c>
    </row>
    <row r="1956" spans="1:5" x14ac:dyDescent="0.25">
      <c r="A1956" t="s">
        <v>33</v>
      </c>
      <c r="B1956" t="s">
        <v>33</v>
      </c>
      <c r="C1956" t="s">
        <v>33</v>
      </c>
      <c r="D1956" t="s">
        <v>33</v>
      </c>
      <c r="E1956" t="s">
        <v>2079</v>
      </c>
    </row>
    <row r="1957" spans="1:5" x14ac:dyDescent="0.25">
      <c r="A1957" t="s">
        <v>33</v>
      </c>
      <c r="B1957" t="s">
        <v>33</v>
      </c>
      <c r="C1957" t="s">
        <v>33</v>
      </c>
      <c r="D1957" t="s">
        <v>33</v>
      </c>
      <c r="E1957" t="s">
        <v>2080</v>
      </c>
    </row>
    <row r="1958" spans="1:5" x14ac:dyDescent="0.25">
      <c r="A1958" t="s">
        <v>33</v>
      </c>
      <c r="B1958" t="s">
        <v>33</v>
      </c>
      <c r="C1958" t="s">
        <v>33</v>
      </c>
      <c r="D1958" t="s">
        <v>33</v>
      </c>
      <c r="E1958" t="s">
        <v>2081</v>
      </c>
    </row>
    <row r="1959" spans="1:5" x14ac:dyDescent="0.25">
      <c r="A1959" t="s">
        <v>33</v>
      </c>
      <c r="B1959" t="s">
        <v>33</v>
      </c>
      <c r="C1959" t="s">
        <v>33</v>
      </c>
      <c r="D1959" t="s">
        <v>33</v>
      </c>
      <c r="E1959" t="s">
        <v>2082</v>
      </c>
    </row>
    <row r="1960" spans="1:5" x14ac:dyDescent="0.25">
      <c r="A1960" t="s">
        <v>33</v>
      </c>
      <c r="B1960" t="s">
        <v>33</v>
      </c>
      <c r="C1960" t="s">
        <v>33</v>
      </c>
      <c r="D1960" t="s">
        <v>33</v>
      </c>
      <c r="E1960" t="s">
        <v>2083</v>
      </c>
    </row>
    <row r="1961" spans="1:5" x14ac:dyDescent="0.25">
      <c r="A1961" t="s">
        <v>33</v>
      </c>
      <c r="B1961" t="s">
        <v>33</v>
      </c>
      <c r="C1961" t="s">
        <v>33</v>
      </c>
      <c r="D1961" t="s">
        <v>33</v>
      </c>
      <c r="E1961" t="s">
        <v>2084</v>
      </c>
    </row>
    <row r="1962" spans="1:5" x14ac:dyDescent="0.25">
      <c r="A1962" t="s">
        <v>33</v>
      </c>
      <c r="B1962" t="s">
        <v>33</v>
      </c>
      <c r="C1962" t="s">
        <v>33</v>
      </c>
      <c r="D1962" t="s">
        <v>33</v>
      </c>
      <c r="E1962" t="s">
        <v>2085</v>
      </c>
    </row>
    <row r="1963" spans="1:5" x14ac:dyDescent="0.25">
      <c r="A1963" t="s">
        <v>33</v>
      </c>
      <c r="B1963" t="s">
        <v>33</v>
      </c>
      <c r="C1963" t="s">
        <v>33</v>
      </c>
      <c r="D1963" t="s">
        <v>33</v>
      </c>
      <c r="E1963" t="s">
        <v>2086</v>
      </c>
    </row>
    <row r="1964" spans="1:5" x14ac:dyDescent="0.25">
      <c r="A1964" t="s">
        <v>33</v>
      </c>
      <c r="B1964" t="s">
        <v>33</v>
      </c>
      <c r="C1964" t="s">
        <v>33</v>
      </c>
      <c r="D1964" t="s">
        <v>33</v>
      </c>
      <c r="E1964" t="s">
        <v>2087</v>
      </c>
    </row>
    <row r="1965" spans="1:5" x14ac:dyDescent="0.25">
      <c r="A1965" t="s">
        <v>33</v>
      </c>
      <c r="B1965" t="s">
        <v>33</v>
      </c>
      <c r="C1965" t="s">
        <v>33</v>
      </c>
      <c r="D1965" t="s">
        <v>33</v>
      </c>
      <c r="E1965" t="s">
        <v>2088</v>
      </c>
    </row>
    <row r="1966" spans="1:5" x14ac:dyDescent="0.25">
      <c r="A1966" t="s">
        <v>33</v>
      </c>
      <c r="B1966" t="s">
        <v>33</v>
      </c>
      <c r="C1966" t="s">
        <v>33</v>
      </c>
      <c r="D1966" t="s">
        <v>33</v>
      </c>
      <c r="E1966" t="s">
        <v>2089</v>
      </c>
    </row>
    <row r="1967" spans="1:5" x14ac:dyDescent="0.25">
      <c r="A1967" t="s">
        <v>33</v>
      </c>
      <c r="B1967" t="s">
        <v>33</v>
      </c>
      <c r="C1967" t="s">
        <v>33</v>
      </c>
      <c r="D1967" t="s">
        <v>33</v>
      </c>
      <c r="E1967" t="s">
        <v>2090</v>
      </c>
    </row>
    <row r="1968" spans="1:5" x14ac:dyDescent="0.25">
      <c r="A1968" t="s">
        <v>33</v>
      </c>
      <c r="B1968" t="s">
        <v>33</v>
      </c>
      <c r="C1968" t="s">
        <v>33</v>
      </c>
      <c r="D1968" t="s">
        <v>33</v>
      </c>
      <c r="E1968" t="s">
        <v>2091</v>
      </c>
    </row>
    <row r="1969" spans="1:5" x14ac:dyDescent="0.25">
      <c r="A1969" t="s">
        <v>33</v>
      </c>
      <c r="B1969" t="s">
        <v>33</v>
      </c>
      <c r="C1969" t="s">
        <v>33</v>
      </c>
      <c r="D1969" t="s">
        <v>33</v>
      </c>
      <c r="E1969" t="s">
        <v>2092</v>
      </c>
    </row>
    <row r="1970" spans="1:5" x14ac:dyDescent="0.25">
      <c r="A1970" t="s">
        <v>33</v>
      </c>
      <c r="B1970" t="s">
        <v>33</v>
      </c>
      <c r="C1970" t="s">
        <v>33</v>
      </c>
      <c r="D1970" t="s">
        <v>33</v>
      </c>
      <c r="E1970" t="s">
        <v>2093</v>
      </c>
    </row>
    <row r="1971" spans="1:5" x14ac:dyDescent="0.25">
      <c r="A1971" t="s">
        <v>33</v>
      </c>
      <c r="B1971" t="s">
        <v>33</v>
      </c>
      <c r="C1971" t="s">
        <v>33</v>
      </c>
      <c r="D1971" t="s">
        <v>33</v>
      </c>
      <c r="E1971" t="s">
        <v>2094</v>
      </c>
    </row>
    <row r="1972" spans="1:5" x14ac:dyDescent="0.25">
      <c r="A1972" t="s">
        <v>33</v>
      </c>
      <c r="B1972" t="s">
        <v>33</v>
      </c>
      <c r="C1972" t="s">
        <v>33</v>
      </c>
      <c r="D1972" t="s">
        <v>33</v>
      </c>
      <c r="E1972" t="s">
        <v>2095</v>
      </c>
    </row>
    <row r="1973" spans="1:5" x14ac:dyDescent="0.25">
      <c r="A1973" t="s">
        <v>33</v>
      </c>
      <c r="B1973" t="s">
        <v>33</v>
      </c>
      <c r="C1973" t="s">
        <v>33</v>
      </c>
      <c r="D1973" t="s">
        <v>33</v>
      </c>
      <c r="E1973" t="s">
        <v>2096</v>
      </c>
    </row>
    <row r="1974" spans="1:5" x14ac:dyDescent="0.25">
      <c r="A1974" t="s">
        <v>33</v>
      </c>
      <c r="B1974" t="s">
        <v>33</v>
      </c>
      <c r="C1974" t="s">
        <v>33</v>
      </c>
      <c r="D1974" t="s">
        <v>33</v>
      </c>
      <c r="E1974" t="s">
        <v>2097</v>
      </c>
    </row>
    <row r="1975" spans="1:5" x14ac:dyDescent="0.25">
      <c r="A1975" t="s">
        <v>33</v>
      </c>
      <c r="B1975" t="s">
        <v>33</v>
      </c>
      <c r="C1975" t="s">
        <v>33</v>
      </c>
      <c r="D1975" t="s">
        <v>33</v>
      </c>
      <c r="E1975" t="s">
        <v>2098</v>
      </c>
    </row>
    <row r="1976" spans="1:5" x14ac:dyDescent="0.25">
      <c r="A1976" t="s">
        <v>33</v>
      </c>
      <c r="B1976" t="s">
        <v>33</v>
      </c>
      <c r="C1976" t="s">
        <v>33</v>
      </c>
      <c r="D1976" t="s">
        <v>33</v>
      </c>
      <c r="E1976" t="s">
        <v>2099</v>
      </c>
    </row>
    <row r="1977" spans="1:5" x14ac:dyDescent="0.25">
      <c r="A1977" t="s">
        <v>33</v>
      </c>
      <c r="B1977" t="s">
        <v>33</v>
      </c>
      <c r="C1977" t="s">
        <v>33</v>
      </c>
      <c r="D1977" t="s">
        <v>33</v>
      </c>
      <c r="E1977" t="s">
        <v>2100</v>
      </c>
    </row>
    <row r="1978" spans="1:5" x14ac:dyDescent="0.25">
      <c r="A1978" t="s">
        <v>33</v>
      </c>
      <c r="B1978" t="s">
        <v>33</v>
      </c>
      <c r="C1978" t="s">
        <v>33</v>
      </c>
      <c r="D1978" t="s">
        <v>33</v>
      </c>
      <c r="E1978" t="s">
        <v>2101</v>
      </c>
    </row>
    <row r="1979" spans="1:5" x14ac:dyDescent="0.25">
      <c r="A1979" t="s">
        <v>33</v>
      </c>
      <c r="B1979" t="s">
        <v>33</v>
      </c>
      <c r="C1979" t="s">
        <v>33</v>
      </c>
      <c r="D1979" t="s">
        <v>33</v>
      </c>
      <c r="E1979" t="s">
        <v>2102</v>
      </c>
    </row>
    <row r="1980" spans="1:5" x14ac:dyDescent="0.25">
      <c r="A1980" t="s">
        <v>33</v>
      </c>
      <c r="B1980" t="s">
        <v>33</v>
      </c>
      <c r="C1980" t="s">
        <v>33</v>
      </c>
      <c r="D1980" t="s">
        <v>33</v>
      </c>
      <c r="E1980" t="s">
        <v>2103</v>
      </c>
    </row>
    <row r="1981" spans="1:5" x14ac:dyDescent="0.25">
      <c r="A1981" t="s">
        <v>33</v>
      </c>
      <c r="B1981" t="s">
        <v>33</v>
      </c>
      <c r="C1981" t="s">
        <v>33</v>
      </c>
      <c r="D1981" t="s">
        <v>33</v>
      </c>
      <c r="E1981" t="s">
        <v>2104</v>
      </c>
    </row>
    <row r="1982" spans="1:5" x14ac:dyDescent="0.25">
      <c r="A1982" t="s">
        <v>33</v>
      </c>
      <c r="B1982" t="s">
        <v>33</v>
      </c>
      <c r="C1982" t="s">
        <v>33</v>
      </c>
      <c r="D1982" t="s">
        <v>33</v>
      </c>
      <c r="E1982" t="s">
        <v>2105</v>
      </c>
    </row>
    <row r="1983" spans="1:5" x14ac:dyDescent="0.25">
      <c r="A1983" t="s">
        <v>33</v>
      </c>
      <c r="B1983" t="s">
        <v>33</v>
      </c>
      <c r="C1983" t="s">
        <v>33</v>
      </c>
      <c r="D1983" t="s">
        <v>33</v>
      </c>
      <c r="E1983" t="s">
        <v>2106</v>
      </c>
    </row>
    <row r="1984" spans="1:5" x14ac:dyDescent="0.25">
      <c r="A1984" t="s">
        <v>33</v>
      </c>
      <c r="B1984" t="s">
        <v>33</v>
      </c>
      <c r="C1984" t="s">
        <v>33</v>
      </c>
      <c r="D1984" t="s">
        <v>33</v>
      </c>
      <c r="E1984" t="s">
        <v>2107</v>
      </c>
    </row>
    <row r="1985" spans="1:5" x14ac:dyDescent="0.25">
      <c r="A1985" t="s">
        <v>33</v>
      </c>
      <c r="B1985" t="s">
        <v>33</v>
      </c>
      <c r="C1985" t="s">
        <v>33</v>
      </c>
      <c r="D1985" t="s">
        <v>33</v>
      </c>
      <c r="E1985" t="s">
        <v>2108</v>
      </c>
    </row>
    <row r="1986" spans="1:5" x14ac:dyDescent="0.25">
      <c r="A1986" t="s">
        <v>33</v>
      </c>
      <c r="B1986" t="s">
        <v>33</v>
      </c>
      <c r="C1986" t="s">
        <v>33</v>
      </c>
      <c r="D1986" t="s">
        <v>33</v>
      </c>
      <c r="E1986" t="s">
        <v>2109</v>
      </c>
    </row>
    <row r="1987" spans="1:5" x14ac:dyDescent="0.25">
      <c r="A1987" t="s">
        <v>33</v>
      </c>
      <c r="B1987" t="s">
        <v>33</v>
      </c>
      <c r="C1987" t="s">
        <v>33</v>
      </c>
      <c r="D1987" t="s">
        <v>33</v>
      </c>
      <c r="E1987" t="s">
        <v>2110</v>
      </c>
    </row>
    <row r="1988" spans="1:5" x14ac:dyDescent="0.25">
      <c r="A1988" t="s">
        <v>33</v>
      </c>
      <c r="B1988" t="s">
        <v>33</v>
      </c>
      <c r="C1988" t="s">
        <v>33</v>
      </c>
      <c r="D1988" t="s">
        <v>33</v>
      </c>
      <c r="E1988" t="s">
        <v>2111</v>
      </c>
    </row>
    <row r="1989" spans="1:5" x14ac:dyDescent="0.25">
      <c r="A1989" t="s">
        <v>33</v>
      </c>
      <c r="B1989" t="s">
        <v>33</v>
      </c>
      <c r="C1989" t="s">
        <v>33</v>
      </c>
      <c r="D1989" t="s">
        <v>33</v>
      </c>
      <c r="E1989" t="s">
        <v>2112</v>
      </c>
    </row>
    <row r="1990" spans="1:5" x14ac:dyDescent="0.25">
      <c r="A1990" t="s">
        <v>33</v>
      </c>
      <c r="B1990" t="s">
        <v>33</v>
      </c>
      <c r="C1990" t="s">
        <v>33</v>
      </c>
      <c r="D1990" t="s">
        <v>33</v>
      </c>
      <c r="E1990" t="s">
        <v>2113</v>
      </c>
    </row>
    <row r="1991" spans="1:5" x14ac:dyDescent="0.25">
      <c r="A1991" t="s">
        <v>33</v>
      </c>
      <c r="B1991" t="s">
        <v>33</v>
      </c>
      <c r="C1991" t="s">
        <v>33</v>
      </c>
      <c r="D1991" t="s">
        <v>33</v>
      </c>
      <c r="E1991" t="s">
        <v>2114</v>
      </c>
    </row>
    <row r="1992" spans="1:5" x14ac:dyDescent="0.25">
      <c r="A1992" t="s">
        <v>33</v>
      </c>
      <c r="B1992" t="s">
        <v>33</v>
      </c>
      <c r="C1992" t="s">
        <v>33</v>
      </c>
      <c r="D1992" t="s">
        <v>33</v>
      </c>
      <c r="E1992" t="s">
        <v>2115</v>
      </c>
    </row>
    <row r="1993" spans="1:5" x14ac:dyDescent="0.25">
      <c r="A1993" t="s">
        <v>33</v>
      </c>
      <c r="B1993" t="s">
        <v>33</v>
      </c>
      <c r="C1993" t="s">
        <v>33</v>
      </c>
      <c r="D1993" t="s">
        <v>33</v>
      </c>
      <c r="E1993" t="s">
        <v>2116</v>
      </c>
    </row>
    <row r="1994" spans="1:5" x14ac:dyDescent="0.25">
      <c r="A1994" t="s">
        <v>33</v>
      </c>
      <c r="B1994" t="s">
        <v>33</v>
      </c>
      <c r="C1994" t="s">
        <v>33</v>
      </c>
      <c r="D1994" t="s">
        <v>33</v>
      </c>
      <c r="E1994" t="s">
        <v>2117</v>
      </c>
    </row>
    <row r="1995" spans="1:5" x14ac:dyDescent="0.25">
      <c r="A1995" t="s">
        <v>33</v>
      </c>
      <c r="B1995" t="s">
        <v>33</v>
      </c>
      <c r="C1995" t="s">
        <v>33</v>
      </c>
      <c r="D1995" t="s">
        <v>33</v>
      </c>
      <c r="E1995" t="s">
        <v>2118</v>
      </c>
    </row>
    <row r="1996" spans="1:5" x14ac:dyDescent="0.25">
      <c r="A1996" t="s">
        <v>33</v>
      </c>
      <c r="B1996" t="s">
        <v>33</v>
      </c>
      <c r="C1996" t="s">
        <v>33</v>
      </c>
      <c r="D1996" t="s">
        <v>33</v>
      </c>
      <c r="E1996" t="s">
        <v>2119</v>
      </c>
    </row>
    <row r="1997" spans="1:5" x14ac:dyDescent="0.25">
      <c r="A1997" t="s">
        <v>33</v>
      </c>
      <c r="B1997" t="s">
        <v>33</v>
      </c>
      <c r="C1997" t="s">
        <v>33</v>
      </c>
      <c r="D1997" t="s">
        <v>33</v>
      </c>
      <c r="E1997" t="s">
        <v>2120</v>
      </c>
    </row>
    <row r="1998" spans="1:5" x14ac:dyDescent="0.25">
      <c r="A1998" t="s">
        <v>33</v>
      </c>
      <c r="B1998" t="s">
        <v>33</v>
      </c>
      <c r="C1998" t="s">
        <v>33</v>
      </c>
      <c r="D1998" t="s">
        <v>33</v>
      </c>
      <c r="E1998" t="s">
        <v>2121</v>
      </c>
    </row>
    <row r="1999" spans="1:5" x14ac:dyDescent="0.25">
      <c r="A1999" t="s">
        <v>33</v>
      </c>
      <c r="B1999" t="s">
        <v>33</v>
      </c>
      <c r="C1999" t="s">
        <v>33</v>
      </c>
      <c r="D1999" t="s">
        <v>33</v>
      </c>
      <c r="E1999" t="s">
        <v>2122</v>
      </c>
    </row>
    <row r="2000" spans="1:5" x14ac:dyDescent="0.25">
      <c r="A2000" t="s">
        <v>33</v>
      </c>
      <c r="B2000" t="s">
        <v>33</v>
      </c>
      <c r="C2000" t="s">
        <v>33</v>
      </c>
      <c r="D2000" t="s">
        <v>33</v>
      </c>
      <c r="E2000" t="s">
        <v>2123</v>
      </c>
    </row>
    <row r="2001" spans="1:5" x14ac:dyDescent="0.25">
      <c r="A2001" t="s">
        <v>33</v>
      </c>
      <c r="B2001" t="s">
        <v>33</v>
      </c>
      <c r="C2001" t="s">
        <v>33</v>
      </c>
      <c r="D2001" t="s">
        <v>33</v>
      </c>
      <c r="E2001" t="s">
        <v>2124</v>
      </c>
    </row>
    <row r="2002" spans="1:5" x14ac:dyDescent="0.25">
      <c r="A2002" t="s">
        <v>33</v>
      </c>
      <c r="B2002" t="s">
        <v>33</v>
      </c>
      <c r="C2002" t="s">
        <v>33</v>
      </c>
      <c r="D2002" t="s">
        <v>33</v>
      </c>
      <c r="E2002" t="s">
        <v>2125</v>
      </c>
    </row>
    <row r="2003" spans="1:5" x14ac:dyDescent="0.25">
      <c r="A2003" t="s">
        <v>33</v>
      </c>
      <c r="B2003" t="s">
        <v>33</v>
      </c>
      <c r="C2003" t="s">
        <v>33</v>
      </c>
      <c r="D2003" t="s">
        <v>33</v>
      </c>
      <c r="E2003" t="s">
        <v>2126</v>
      </c>
    </row>
    <row r="2004" spans="1:5" x14ac:dyDescent="0.25">
      <c r="A2004" t="s">
        <v>33</v>
      </c>
      <c r="B2004" t="s">
        <v>33</v>
      </c>
      <c r="C2004" t="s">
        <v>33</v>
      </c>
      <c r="D2004" t="s">
        <v>33</v>
      </c>
      <c r="E2004" t="s">
        <v>2127</v>
      </c>
    </row>
    <row r="2005" spans="1:5" x14ac:dyDescent="0.25">
      <c r="A2005" t="s">
        <v>33</v>
      </c>
      <c r="B2005" t="s">
        <v>33</v>
      </c>
      <c r="C2005" t="s">
        <v>33</v>
      </c>
      <c r="D2005" t="s">
        <v>33</v>
      </c>
      <c r="E2005" t="s">
        <v>2128</v>
      </c>
    </row>
    <row r="2006" spans="1:5" x14ac:dyDescent="0.25">
      <c r="A2006" t="s">
        <v>33</v>
      </c>
      <c r="B2006" t="s">
        <v>33</v>
      </c>
      <c r="C2006" t="s">
        <v>33</v>
      </c>
      <c r="D2006" t="s">
        <v>33</v>
      </c>
      <c r="E2006" t="s">
        <v>2129</v>
      </c>
    </row>
    <row r="2007" spans="1:5" x14ac:dyDescent="0.25">
      <c r="A2007" t="s">
        <v>33</v>
      </c>
      <c r="B2007" t="s">
        <v>33</v>
      </c>
      <c r="C2007" t="s">
        <v>33</v>
      </c>
      <c r="D2007" t="s">
        <v>33</v>
      </c>
      <c r="E2007" t="s">
        <v>2130</v>
      </c>
    </row>
    <row r="2008" spans="1:5" x14ac:dyDescent="0.25">
      <c r="A2008" t="s">
        <v>33</v>
      </c>
      <c r="B2008" t="s">
        <v>33</v>
      </c>
      <c r="C2008" t="s">
        <v>33</v>
      </c>
      <c r="D2008" t="s">
        <v>33</v>
      </c>
      <c r="E2008" t="s">
        <v>2131</v>
      </c>
    </row>
    <row r="2009" spans="1:5" x14ac:dyDescent="0.25">
      <c r="A2009" t="s">
        <v>33</v>
      </c>
      <c r="B2009" t="s">
        <v>33</v>
      </c>
      <c r="C2009" t="s">
        <v>33</v>
      </c>
      <c r="D2009" t="s">
        <v>33</v>
      </c>
      <c r="E2009" t="s">
        <v>2132</v>
      </c>
    </row>
    <row r="2010" spans="1:5" x14ac:dyDescent="0.25">
      <c r="A2010" t="s">
        <v>33</v>
      </c>
      <c r="B2010" t="s">
        <v>33</v>
      </c>
      <c r="C2010" t="s">
        <v>33</v>
      </c>
      <c r="D2010" t="s">
        <v>33</v>
      </c>
      <c r="E2010" t="s">
        <v>2133</v>
      </c>
    </row>
    <row r="2011" spans="1:5" x14ac:dyDescent="0.25">
      <c r="A2011" t="s">
        <v>33</v>
      </c>
      <c r="B2011" t="s">
        <v>33</v>
      </c>
      <c r="C2011" t="s">
        <v>33</v>
      </c>
      <c r="D2011" t="s">
        <v>33</v>
      </c>
      <c r="E2011" t="s">
        <v>2134</v>
      </c>
    </row>
    <row r="2012" spans="1:5" x14ac:dyDescent="0.25">
      <c r="A2012" t="s">
        <v>33</v>
      </c>
      <c r="B2012" t="s">
        <v>33</v>
      </c>
      <c r="C2012" t="s">
        <v>33</v>
      </c>
      <c r="D2012" t="s">
        <v>33</v>
      </c>
      <c r="E2012" t="s">
        <v>2135</v>
      </c>
    </row>
    <row r="2013" spans="1:5" x14ac:dyDescent="0.25">
      <c r="A2013" t="s">
        <v>33</v>
      </c>
      <c r="B2013" t="s">
        <v>33</v>
      </c>
      <c r="C2013" t="s">
        <v>33</v>
      </c>
      <c r="D2013" t="s">
        <v>33</v>
      </c>
      <c r="E2013" t="s">
        <v>2136</v>
      </c>
    </row>
    <row r="2014" spans="1:5" x14ac:dyDescent="0.25">
      <c r="A2014" t="s">
        <v>33</v>
      </c>
      <c r="B2014" t="s">
        <v>33</v>
      </c>
      <c r="C2014" t="s">
        <v>33</v>
      </c>
      <c r="D2014" t="s">
        <v>33</v>
      </c>
      <c r="E2014" t="s">
        <v>2137</v>
      </c>
    </row>
    <row r="2015" spans="1:5" x14ac:dyDescent="0.25">
      <c r="A2015" t="s">
        <v>33</v>
      </c>
      <c r="B2015" t="s">
        <v>33</v>
      </c>
      <c r="C2015" t="s">
        <v>33</v>
      </c>
      <c r="D2015" t="s">
        <v>33</v>
      </c>
      <c r="E2015" t="s">
        <v>2138</v>
      </c>
    </row>
    <row r="2016" spans="1:5" x14ac:dyDescent="0.25">
      <c r="A2016" t="s">
        <v>33</v>
      </c>
      <c r="B2016" t="s">
        <v>33</v>
      </c>
      <c r="C2016" t="s">
        <v>33</v>
      </c>
      <c r="D2016" t="s">
        <v>33</v>
      </c>
      <c r="E2016" t="s">
        <v>2139</v>
      </c>
    </row>
    <row r="2017" spans="1:5" x14ac:dyDescent="0.25">
      <c r="A2017" t="s">
        <v>33</v>
      </c>
      <c r="B2017" t="s">
        <v>33</v>
      </c>
      <c r="C2017" t="s">
        <v>33</v>
      </c>
      <c r="D2017" t="s">
        <v>33</v>
      </c>
      <c r="E2017" t="s">
        <v>2140</v>
      </c>
    </row>
    <row r="2018" spans="1:5" x14ac:dyDescent="0.25">
      <c r="A2018" t="s">
        <v>33</v>
      </c>
      <c r="B2018" t="s">
        <v>33</v>
      </c>
      <c r="C2018" t="s">
        <v>33</v>
      </c>
      <c r="D2018" t="s">
        <v>33</v>
      </c>
      <c r="E2018" t="s">
        <v>2141</v>
      </c>
    </row>
    <row r="2019" spans="1:5" x14ac:dyDescent="0.25">
      <c r="A2019" t="s">
        <v>33</v>
      </c>
      <c r="B2019" t="s">
        <v>33</v>
      </c>
      <c r="C2019" t="s">
        <v>33</v>
      </c>
      <c r="D2019" t="s">
        <v>33</v>
      </c>
      <c r="E2019" t="s">
        <v>2142</v>
      </c>
    </row>
    <row r="2020" spans="1:5" x14ac:dyDescent="0.25">
      <c r="A2020" t="s">
        <v>33</v>
      </c>
      <c r="B2020" t="s">
        <v>33</v>
      </c>
      <c r="C2020" t="s">
        <v>33</v>
      </c>
      <c r="D2020" t="s">
        <v>33</v>
      </c>
      <c r="E2020" t="s">
        <v>2143</v>
      </c>
    </row>
    <row r="2021" spans="1:5" x14ac:dyDescent="0.25">
      <c r="A2021" t="s">
        <v>33</v>
      </c>
      <c r="B2021" t="s">
        <v>33</v>
      </c>
      <c r="C2021" t="s">
        <v>33</v>
      </c>
      <c r="D2021" t="s">
        <v>33</v>
      </c>
      <c r="E2021" t="s">
        <v>2144</v>
      </c>
    </row>
    <row r="2022" spans="1:5" x14ac:dyDescent="0.25">
      <c r="A2022" t="s">
        <v>33</v>
      </c>
      <c r="B2022" t="s">
        <v>33</v>
      </c>
      <c r="C2022" t="s">
        <v>33</v>
      </c>
      <c r="D2022" t="s">
        <v>33</v>
      </c>
      <c r="E2022" t="s">
        <v>2145</v>
      </c>
    </row>
    <row r="2023" spans="1:5" x14ac:dyDescent="0.25">
      <c r="A2023" t="s">
        <v>33</v>
      </c>
      <c r="B2023" t="s">
        <v>33</v>
      </c>
      <c r="C2023" t="s">
        <v>33</v>
      </c>
      <c r="D2023" t="s">
        <v>33</v>
      </c>
      <c r="E2023" t="s">
        <v>2146</v>
      </c>
    </row>
    <row r="2024" spans="1:5" x14ac:dyDescent="0.25">
      <c r="A2024" t="s">
        <v>33</v>
      </c>
      <c r="B2024" t="s">
        <v>33</v>
      </c>
      <c r="C2024" t="s">
        <v>33</v>
      </c>
      <c r="D2024" t="s">
        <v>33</v>
      </c>
      <c r="E2024" t="s">
        <v>2147</v>
      </c>
    </row>
    <row r="2025" spans="1:5" x14ac:dyDescent="0.25">
      <c r="A2025" t="s">
        <v>33</v>
      </c>
      <c r="B2025" t="s">
        <v>33</v>
      </c>
      <c r="C2025" t="s">
        <v>33</v>
      </c>
      <c r="D2025" t="s">
        <v>33</v>
      </c>
      <c r="E2025" t="s">
        <v>2148</v>
      </c>
    </row>
    <row r="2026" spans="1:5" x14ac:dyDescent="0.25">
      <c r="A2026" t="s">
        <v>33</v>
      </c>
      <c r="B2026" t="s">
        <v>33</v>
      </c>
      <c r="C2026" t="s">
        <v>33</v>
      </c>
      <c r="D2026" t="s">
        <v>33</v>
      </c>
      <c r="E2026" t="s">
        <v>2149</v>
      </c>
    </row>
    <row r="2027" spans="1:5" x14ac:dyDescent="0.25">
      <c r="A2027" t="s">
        <v>33</v>
      </c>
      <c r="B2027" t="s">
        <v>33</v>
      </c>
      <c r="C2027" t="s">
        <v>33</v>
      </c>
      <c r="D2027" t="s">
        <v>33</v>
      </c>
      <c r="E2027" t="s">
        <v>2150</v>
      </c>
    </row>
    <row r="2028" spans="1:5" x14ac:dyDescent="0.25">
      <c r="A2028" t="s">
        <v>33</v>
      </c>
      <c r="B2028" t="s">
        <v>33</v>
      </c>
      <c r="C2028" t="s">
        <v>33</v>
      </c>
      <c r="D2028" t="s">
        <v>33</v>
      </c>
      <c r="E2028" t="s">
        <v>2151</v>
      </c>
    </row>
    <row r="2029" spans="1:5" x14ac:dyDescent="0.25">
      <c r="A2029" t="s">
        <v>33</v>
      </c>
      <c r="B2029" t="s">
        <v>33</v>
      </c>
      <c r="C2029" t="s">
        <v>33</v>
      </c>
      <c r="D2029" t="s">
        <v>33</v>
      </c>
      <c r="E2029" t="s">
        <v>2152</v>
      </c>
    </row>
    <row r="2030" spans="1:5" x14ac:dyDescent="0.25">
      <c r="A2030" t="s">
        <v>33</v>
      </c>
      <c r="B2030" t="s">
        <v>33</v>
      </c>
      <c r="C2030" t="s">
        <v>33</v>
      </c>
      <c r="D2030" t="s">
        <v>33</v>
      </c>
      <c r="E2030" t="s">
        <v>2153</v>
      </c>
    </row>
    <row r="2031" spans="1:5" x14ac:dyDescent="0.25">
      <c r="A2031" t="s">
        <v>33</v>
      </c>
      <c r="B2031" t="s">
        <v>33</v>
      </c>
      <c r="C2031" t="s">
        <v>33</v>
      </c>
      <c r="D2031" t="s">
        <v>33</v>
      </c>
      <c r="E2031" t="s">
        <v>2154</v>
      </c>
    </row>
    <row r="2032" spans="1:5" x14ac:dyDescent="0.25">
      <c r="A2032" t="s">
        <v>33</v>
      </c>
      <c r="B2032" t="s">
        <v>33</v>
      </c>
      <c r="C2032" t="s">
        <v>33</v>
      </c>
      <c r="D2032" t="s">
        <v>33</v>
      </c>
      <c r="E2032" t="s">
        <v>2155</v>
      </c>
    </row>
    <row r="2033" spans="1:5" x14ac:dyDescent="0.25">
      <c r="A2033" t="s">
        <v>33</v>
      </c>
      <c r="B2033" t="s">
        <v>33</v>
      </c>
      <c r="C2033" t="s">
        <v>33</v>
      </c>
      <c r="D2033" t="s">
        <v>33</v>
      </c>
      <c r="E2033" t="s">
        <v>2156</v>
      </c>
    </row>
    <row r="2034" spans="1:5" x14ac:dyDescent="0.25">
      <c r="A2034" t="s">
        <v>33</v>
      </c>
      <c r="B2034" t="s">
        <v>33</v>
      </c>
      <c r="C2034" t="s">
        <v>33</v>
      </c>
      <c r="D2034" t="s">
        <v>33</v>
      </c>
      <c r="E2034" t="s">
        <v>2157</v>
      </c>
    </row>
    <row r="2035" spans="1:5" x14ac:dyDescent="0.25">
      <c r="A2035" t="s">
        <v>33</v>
      </c>
      <c r="B2035" t="s">
        <v>33</v>
      </c>
      <c r="C2035" t="s">
        <v>33</v>
      </c>
      <c r="D2035" t="s">
        <v>33</v>
      </c>
      <c r="E2035" t="s">
        <v>2158</v>
      </c>
    </row>
    <row r="2036" spans="1:5" x14ac:dyDescent="0.25">
      <c r="A2036" t="s">
        <v>33</v>
      </c>
      <c r="B2036" t="s">
        <v>33</v>
      </c>
      <c r="C2036" t="s">
        <v>33</v>
      </c>
      <c r="D2036" t="s">
        <v>33</v>
      </c>
      <c r="E2036" t="s">
        <v>2159</v>
      </c>
    </row>
    <row r="2037" spans="1:5" x14ac:dyDescent="0.25">
      <c r="A2037" t="s">
        <v>33</v>
      </c>
      <c r="B2037" t="s">
        <v>33</v>
      </c>
      <c r="C2037" t="s">
        <v>33</v>
      </c>
      <c r="D2037" t="s">
        <v>33</v>
      </c>
      <c r="E2037" t="s">
        <v>2160</v>
      </c>
    </row>
    <row r="2038" spans="1:5" x14ac:dyDescent="0.25">
      <c r="A2038" t="s">
        <v>33</v>
      </c>
      <c r="B2038" t="s">
        <v>33</v>
      </c>
      <c r="C2038" t="s">
        <v>33</v>
      </c>
      <c r="D2038" t="s">
        <v>33</v>
      </c>
      <c r="E2038" t="s">
        <v>2161</v>
      </c>
    </row>
    <row r="2039" spans="1:5" x14ac:dyDescent="0.25">
      <c r="A2039" t="s">
        <v>33</v>
      </c>
      <c r="B2039" t="s">
        <v>33</v>
      </c>
      <c r="C2039" t="s">
        <v>33</v>
      </c>
      <c r="D2039" t="s">
        <v>33</v>
      </c>
      <c r="E2039" t="s">
        <v>2162</v>
      </c>
    </row>
    <row r="2040" spans="1:5" x14ac:dyDescent="0.25">
      <c r="A2040" t="s">
        <v>33</v>
      </c>
      <c r="B2040" t="s">
        <v>33</v>
      </c>
      <c r="C2040" t="s">
        <v>33</v>
      </c>
      <c r="D2040" t="s">
        <v>33</v>
      </c>
      <c r="E2040" t="s">
        <v>2163</v>
      </c>
    </row>
    <row r="2041" spans="1:5" x14ac:dyDescent="0.25">
      <c r="A2041" t="s">
        <v>33</v>
      </c>
      <c r="B2041" t="s">
        <v>33</v>
      </c>
      <c r="C2041" t="s">
        <v>33</v>
      </c>
      <c r="D2041" t="s">
        <v>33</v>
      </c>
      <c r="E2041" t="s">
        <v>2164</v>
      </c>
    </row>
    <row r="2042" spans="1:5" x14ac:dyDescent="0.25">
      <c r="A2042" t="s">
        <v>33</v>
      </c>
      <c r="B2042" t="s">
        <v>33</v>
      </c>
      <c r="C2042" t="s">
        <v>33</v>
      </c>
      <c r="D2042" t="s">
        <v>33</v>
      </c>
      <c r="E2042" t="s">
        <v>2165</v>
      </c>
    </row>
    <row r="2043" spans="1:5" x14ac:dyDescent="0.25">
      <c r="A2043" t="s">
        <v>33</v>
      </c>
      <c r="B2043" t="s">
        <v>33</v>
      </c>
      <c r="C2043" t="s">
        <v>33</v>
      </c>
      <c r="D2043" t="s">
        <v>33</v>
      </c>
      <c r="E2043" t="s">
        <v>2166</v>
      </c>
    </row>
    <row r="2044" spans="1:5" x14ac:dyDescent="0.25">
      <c r="A2044" t="s">
        <v>33</v>
      </c>
      <c r="B2044" t="s">
        <v>33</v>
      </c>
      <c r="C2044" t="s">
        <v>33</v>
      </c>
      <c r="D2044" t="s">
        <v>33</v>
      </c>
      <c r="E2044" t="s">
        <v>2167</v>
      </c>
    </row>
    <row r="2045" spans="1:5" x14ac:dyDescent="0.25">
      <c r="A2045" t="s">
        <v>33</v>
      </c>
      <c r="B2045" t="s">
        <v>33</v>
      </c>
      <c r="C2045" t="s">
        <v>33</v>
      </c>
      <c r="D2045" t="s">
        <v>33</v>
      </c>
      <c r="E2045" t="s">
        <v>2168</v>
      </c>
    </row>
    <row r="2046" spans="1:5" x14ac:dyDescent="0.25">
      <c r="A2046" t="s">
        <v>33</v>
      </c>
      <c r="B2046" t="s">
        <v>33</v>
      </c>
      <c r="C2046" t="s">
        <v>33</v>
      </c>
      <c r="D2046" t="s">
        <v>33</v>
      </c>
      <c r="E2046" t="s">
        <v>2169</v>
      </c>
    </row>
    <row r="2047" spans="1:5" x14ac:dyDescent="0.25">
      <c r="A2047" t="s">
        <v>33</v>
      </c>
      <c r="B2047" t="s">
        <v>33</v>
      </c>
      <c r="C2047" t="s">
        <v>33</v>
      </c>
      <c r="D2047" t="s">
        <v>33</v>
      </c>
      <c r="E2047" t="s">
        <v>2170</v>
      </c>
    </row>
    <row r="2048" spans="1:5" x14ac:dyDescent="0.25">
      <c r="A2048" t="s">
        <v>33</v>
      </c>
      <c r="B2048" t="s">
        <v>33</v>
      </c>
      <c r="C2048" t="s">
        <v>33</v>
      </c>
      <c r="D2048" t="s">
        <v>33</v>
      </c>
      <c r="E2048" t="s">
        <v>2171</v>
      </c>
    </row>
    <row r="2049" spans="1:5" x14ac:dyDescent="0.25">
      <c r="A2049" t="s">
        <v>33</v>
      </c>
      <c r="B2049" t="s">
        <v>33</v>
      </c>
      <c r="C2049" t="s">
        <v>33</v>
      </c>
      <c r="D2049" t="s">
        <v>33</v>
      </c>
      <c r="E2049" t="s">
        <v>2172</v>
      </c>
    </row>
    <row r="2050" spans="1:5" x14ac:dyDescent="0.25">
      <c r="A2050" t="s">
        <v>33</v>
      </c>
      <c r="B2050" t="s">
        <v>33</v>
      </c>
      <c r="C2050" t="s">
        <v>33</v>
      </c>
      <c r="D2050" t="s">
        <v>33</v>
      </c>
      <c r="E2050" t="s">
        <v>2173</v>
      </c>
    </row>
    <row r="2051" spans="1:5" x14ac:dyDescent="0.25">
      <c r="A2051" t="s">
        <v>33</v>
      </c>
      <c r="B2051" t="s">
        <v>33</v>
      </c>
      <c r="C2051" t="s">
        <v>33</v>
      </c>
      <c r="D2051" t="s">
        <v>33</v>
      </c>
      <c r="E2051" t="s">
        <v>2174</v>
      </c>
    </row>
    <row r="2052" spans="1:5" x14ac:dyDescent="0.25">
      <c r="A2052" t="s">
        <v>33</v>
      </c>
      <c r="B2052" t="s">
        <v>33</v>
      </c>
      <c r="C2052" t="s">
        <v>33</v>
      </c>
      <c r="D2052" t="s">
        <v>33</v>
      </c>
      <c r="E2052" t="s">
        <v>2175</v>
      </c>
    </row>
    <row r="2053" spans="1:5" x14ac:dyDescent="0.25">
      <c r="A2053" t="s">
        <v>33</v>
      </c>
      <c r="B2053" t="s">
        <v>33</v>
      </c>
      <c r="C2053" t="s">
        <v>33</v>
      </c>
      <c r="D2053" t="s">
        <v>33</v>
      </c>
      <c r="E2053" t="s">
        <v>2176</v>
      </c>
    </row>
    <row r="2054" spans="1:5" x14ac:dyDescent="0.25">
      <c r="A2054" t="s">
        <v>33</v>
      </c>
      <c r="B2054" t="s">
        <v>33</v>
      </c>
      <c r="C2054" t="s">
        <v>33</v>
      </c>
      <c r="D2054" t="s">
        <v>33</v>
      </c>
      <c r="E2054" t="s">
        <v>2177</v>
      </c>
    </row>
    <row r="2055" spans="1:5" x14ac:dyDescent="0.25">
      <c r="A2055" t="s">
        <v>33</v>
      </c>
      <c r="B2055" t="s">
        <v>33</v>
      </c>
      <c r="C2055" t="s">
        <v>33</v>
      </c>
      <c r="D2055" t="s">
        <v>33</v>
      </c>
      <c r="E2055" t="s">
        <v>2178</v>
      </c>
    </row>
    <row r="2056" spans="1:5" x14ac:dyDescent="0.25">
      <c r="A2056" t="s">
        <v>33</v>
      </c>
      <c r="B2056" t="s">
        <v>33</v>
      </c>
      <c r="C2056" t="s">
        <v>33</v>
      </c>
      <c r="D2056" t="s">
        <v>33</v>
      </c>
      <c r="E2056" t="s">
        <v>2179</v>
      </c>
    </row>
    <row r="2057" spans="1:5" x14ac:dyDescent="0.25">
      <c r="A2057" t="s">
        <v>33</v>
      </c>
      <c r="B2057" t="s">
        <v>33</v>
      </c>
      <c r="C2057" t="s">
        <v>33</v>
      </c>
      <c r="D2057" t="s">
        <v>33</v>
      </c>
      <c r="E2057" t="s">
        <v>2180</v>
      </c>
    </row>
    <row r="2058" spans="1:5" x14ac:dyDescent="0.25">
      <c r="A2058" t="s">
        <v>33</v>
      </c>
      <c r="B2058" t="s">
        <v>33</v>
      </c>
      <c r="C2058" t="s">
        <v>33</v>
      </c>
      <c r="D2058" t="s">
        <v>33</v>
      </c>
      <c r="E2058" t="s">
        <v>2181</v>
      </c>
    </row>
    <row r="2059" spans="1:5" x14ac:dyDescent="0.25">
      <c r="A2059" t="s">
        <v>33</v>
      </c>
      <c r="B2059" t="s">
        <v>33</v>
      </c>
      <c r="C2059" t="s">
        <v>33</v>
      </c>
      <c r="D2059" t="s">
        <v>33</v>
      </c>
      <c r="E2059" t="s">
        <v>2182</v>
      </c>
    </row>
    <row r="2060" spans="1:5" x14ac:dyDescent="0.25">
      <c r="A2060" t="s">
        <v>33</v>
      </c>
      <c r="B2060" t="s">
        <v>33</v>
      </c>
      <c r="C2060" t="s">
        <v>33</v>
      </c>
      <c r="D2060" t="s">
        <v>33</v>
      </c>
      <c r="E2060" t="s">
        <v>2183</v>
      </c>
    </row>
    <row r="2061" spans="1:5" x14ac:dyDescent="0.25">
      <c r="A2061" t="s">
        <v>33</v>
      </c>
      <c r="B2061" t="s">
        <v>33</v>
      </c>
      <c r="C2061" t="s">
        <v>33</v>
      </c>
      <c r="D2061" t="s">
        <v>33</v>
      </c>
      <c r="E2061" t="s">
        <v>2184</v>
      </c>
    </row>
    <row r="2062" spans="1:5" x14ac:dyDescent="0.25">
      <c r="A2062" t="s">
        <v>33</v>
      </c>
      <c r="B2062" t="s">
        <v>33</v>
      </c>
      <c r="C2062" t="s">
        <v>33</v>
      </c>
      <c r="D2062" t="s">
        <v>33</v>
      </c>
      <c r="E2062" t="s">
        <v>2185</v>
      </c>
    </row>
    <row r="2063" spans="1:5" x14ac:dyDescent="0.25">
      <c r="A2063" t="s">
        <v>33</v>
      </c>
      <c r="B2063" t="s">
        <v>33</v>
      </c>
      <c r="C2063" t="s">
        <v>33</v>
      </c>
      <c r="D2063" t="s">
        <v>33</v>
      </c>
      <c r="E2063" t="s">
        <v>2186</v>
      </c>
    </row>
    <row r="2064" spans="1:5" x14ac:dyDescent="0.25">
      <c r="A2064" t="s">
        <v>33</v>
      </c>
      <c r="B2064" t="s">
        <v>33</v>
      </c>
      <c r="C2064" t="s">
        <v>33</v>
      </c>
      <c r="D2064" t="s">
        <v>33</v>
      </c>
      <c r="E2064" t="s">
        <v>2187</v>
      </c>
    </row>
    <row r="2065" spans="1:5" x14ac:dyDescent="0.25">
      <c r="A2065" t="s">
        <v>33</v>
      </c>
      <c r="B2065" t="s">
        <v>33</v>
      </c>
      <c r="C2065" t="s">
        <v>33</v>
      </c>
      <c r="D2065" t="s">
        <v>33</v>
      </c>
      <c r="E2065" t="s">
        <v>2188</v>
      </c>
    </row>
    <row r="2066" spans="1:5" x14ac:dyDescent="0.25">
      <c r="A2066" t="s">
        <v>33</v>
      </c>
      <c r="B2066" t="s">
        <v>33</v>
      </c>
      <c r="C2066" t="s">
        <v>33</v>
      </c>
      <c r="D2066" t="s">
        <v>33</v>
      </c>
      <c r="E2066" t="s">
        <v>2189</v>
      </c>
    </row>
    <row r="2067" spans="1:5" x14ac:dyDescent="0.25">
      <c r="A2067" t="s">
        <v>33</v>
      </c>
      <c r="B2067" t="s">
        <v>33</v>
      </c>
      <c r="C2067" t="s">
        <v>33</v>
      </c>
      <c r="D2067" t="s">
        <v>33</v>
      </c>
      <c r="E2067" t="s">
        <v>2190</v>
      </c>
    </row>
    <row r="2068" spans="1:5" x14ac:dyDescent="0.25">
      <c r="A2068" t="s">
        <v>33</v>
      </c>
      <c r="B2068" t="s">
        <v>33</v>
      </c>
      <c r="C2068" t="s">
        <v>33</v>
      </c>
      <c r="D2068" t="s">
        <v>33</v>
      </c>
      <c r="E2068" t="s">
        <v>2191</v>
      </c>
    </row>
    <row r="2069" spans="1:5" x14ac:dyDescent="0.25">
      <c r="A2069" t="s">
        <v>33</v>
      </c>
      <c r="B2069" t="s">
        <v>33</v>
      </c>
      <c r="C2069" t="s">
        <v>33</v>
      </c>
      <c r="D2069" t="s">
        <v>33</v>
      </c>
      <c r="E2069" t="s">
        <v>2192</v>
      </c>
    </row>
    <row r="2070" spans="1:5" x14ac:dyDescent="0.25">
      <c r="A2070" t="s">
        <v>33</v>
      </c>
      <c r="B2070" t="s">
        <v>33</v>
      </c>
      <c r="C2070" t="s">
        <v>33</v>
      </c>
      <c r="D2070" t="s">
        <v>33</v>
      </c>
      <c r="E2070" t="s">
        <v>2193</v>
      </c>
    </row>
    <row r="2071" spans="1:5" x14ac:dyDescent="0.25">
      <c r="A2071" t="s">
        <v>33</v>
      </c>
      <c r="B2071" t="s">
        <v>33</v>
      </c>
      <c r="C2071" t="s">
        <v>33</v>
      </c>
      <c r="D2071" t="s">
        <v>33</v>
      </c>
      <c r="E2071" t="s">
        <v>2194</v>
      </c>
    </row>
    <row r="2072" spans="1:5" x14ac:dyDescent="0.25">
      <c r="A2072" t="s">
        <v>33</v>
      </c>
      <c r="B2072" t="s">
        <v>33</v>
      </c>
      <c r="C2072" t="s">
        <v>33</v>
      </c>
      <c r="D2072" t="s">
        <v>33</v>
      </c>
      <c r="E2072" t="s">
        <v>2195</v>
      </c>
    </row>
    <row r="2073" spans="1:5" x14ac:dyDescent="0.25">
      <c r="A2073" t="s">
        <v>33</v>
      </c>
      <c r="B2073" t="s">
        <v>33</v>
      </c>
      <c r="C2073" t="s">
        <v>33</v>
      </c>
      <c r="D2073" t="s">
        <v>33</v>
      </c>
      <c r="E2073" t="s">
        <v>2196</v>
      </c>
    </row>
    <row r="2074" spans="1:5" x14ac:dyDescent="0.25">
      <c r="A2074" t="s">
        <v>33</v>
      </c>
      <c r="B2074" t="s">
        <v>33</v>
      </c>
      <c r="C2074" t="s">
        <v>33</v>
      </c>
      <c r="D2074" t="s">
        <v>33</v>
      </c>
      <c r="E2074" t="s">
        <v>2197</v>
      </c>
    </row>
    <row r="2075" spans="1:5" x14ac:dyDescent="0.25">
      <c r="A2075" t="s">
        <v>33</v>
      </c>
      <c r="B2075" t="s">
        <v>33</v>
      </c>
      <c r="C2075" t="s">
        <v>33</v>
      </c>
      <c r="D2075" t="s">
        <v>33</v>
      </c>
      <c r="E2075" t="s">
        <v>2198</v>
      </c>
    </row>
    <row r="2076" spans="1:5" x14ac:dyDescent="0.25">
      <c r="A2076" t="s">
        <v>33</v>
      </c>
      <c r="B2076" t="s">
        <v>33</v>
      </c>
      <c r="C2076" t="s">
        <v>33</v>
      </c>
      <c r="D2076" t="s">
        <v>33</v>
      </c>
      <c r="E2076" t="s">
        <v>2199</v>
      </c>
    </row>
    <row r="2077" spans="1:5" x14ac:dyDescent="0.25">
      <c r="A2077" t="s">
        <v>33</v>
      </c>
      <c r="B2077" t="s">
        <v>33</v>
      </c>
      <c r="C2077" t="s">
        <v>33</v>
      </c>
      <c r="D2077" t="s">
        <v>33</v>
      </c>
      <c r="E2077" t="s">
        <v>2200</v>
      </c>
    </row>
    <row r="2078" spans="1:5" x14ac:dyDescent="0.25">
      <c r="A2078" t="s">
        <v>33</v>
      </c>
      <c r="B2078" t="s">
        <v>33</v>
      </c>
      <c r="C2078" t="s">
        <v>33</v>
      </c>
      <c r="D2078" t="s">
        <v>33</v>
      </c>
      <c r="E2078" t="s">
        <v>2201</v>
      </c>
    </row>
    <row r="2079" spans="1:5" x14ac:dyDescent="0.25">
      <c r="A2079" t="s">
        <v>33</v>
      </c>
      <c r="B2079" t="s">
        <v>33</v>
      </c>
      <c r="C2079" t="s">
        <v>33</v>
      </c>
      <c r="D2079" t="s">
        <v>33</v>
      </c>
      <c r="E2079" t="s">
        <v>2202</v>
      </c>
    </row>
    <row r="2080" spans="1:5" x14ac:dyDescent="0.25">
      <c r="A2080" t="s">
        <v>33</v>
      </c>
      <c r="B2080" t="s">
        <v>33</v>
      </c>
      <c r="C2080" t="s">
        <v>33</v>
      </c>
      <c r="D2080" t="s">
        <v>33</v>
      </c>
      <c r="E2080" t="s">
        <v>2203</v>
      </c>
    </row>
    <row r="2081" spans="1:5" x14ac:dyDescent="0.25">
      <c r="A2081" t="s">
        <v>33</v>
      </c>
      <c r="B2081" t="s">
        <v>33</v>
      </c>
      <c r="C2081" t="s">
        <v>33</v>
      </c>
      <c r="D2081" t="s">
        <v>33</v>
      </c>
      <c r="E2081" t="s">
        <v>2204</v>
      </c>
    </row>
    <row r="2082" spans="1:5" x14ac:dyDescent="0.25">
      <c r="A2082" t="s">
        <v>33</v>
      </c>
      <c r="B2082" t="s">
        <v>33</v>
      </c>
      <c r="C2082" t="s">
        <v>33</v>
      </c>
      <c r="D2082" t="s">
        <v>33</v>
      </c>
      <c r="E2082" t="s">
        <v>2205</v>
      </c>
    </row>
    <row r="2083" spans="1:5" x14ac:dyDescent="0.25">
      <c r="A2083" t="s">
        <v>33</v>
      </c>
      <c r="B2083" t="s">
        <v>33</v>
      </c>
      <c r="C2083" t="s">
        <v>33</v>
      </c>
      <c r="D2083" t="s">
        <v>33</v>
      </c>
      <c r="E2083" t="s">
        <v>2206</v>
      </c>
    </row>
    <row r="2084" spans="1:5" x14ac:dyDescent="0.25">
      <c r="A2084" t="s">
        <v>33</v>
      </c>
      <c r="B2084" t="s">
        <v>33</v>
      </c>
      <c r="C2084" t="s">
        <v>33</v>
      </c>
      <c r="D2084" t="s">
        <v>33</v>
      </c>
      <c r="E2084" t="s">
        <v>2207</v>
      </c>
    </row>
    <row r="2085" spans="1:5" x14ac:dyDescent="0.25">
      <c r="A2085" t="s">
        <v>33</v>
      </c>
      <c r="B2085" t="s">
        <v>33</v>
      </c>
      <c r="C2085" t="s">
        <v>33</v>
      </c>
      <c r="D2085" t="s">
        <v>33</v>
      </c>
      <c r="E2085" t="s">
        <v>2208</v>
      </c>
    </row>
    <row r="2086" spans="1:5" x14ac:dyDescent="0.25">
      <c r="A2086" t="s">
        <v>33</v>
      </c>
      <c r="B2086" t="s">
        <v>33</v>
      </c>
      <c r="C2086" t="s">
        <v>33</v>
      </c>
      <c r="D2086" t="s">
        <v>33</v>
      </c>
      <c r="E2086" t="s">
        <v>2209</v>
      </c>
    </row>
    <row r="2087" spans="1:5" x14ac:dyDescent="0.25">
      <c r="A2087" t="s">
        <v>33</v>
      </c>
      <c r="B2087" t="s">
        <v>33</v>
      </c>
      <c r="C2087" t="s">
        <v>33</v>
      </c>
      <c r="D2087" t="s">
        <v>33</v>
      </c>
      <c r="E2087" t="s">
        <v>2210</v>
      </c>
    </row>
    <row r="2088" spans="1:5" x14ac:dyDescent="0.25">
      <c r="A2088" t="s">
        <v>33</v>
      </c>
      <c r="B2088" t="s">
        <v>33</v>
      </c>
      <c r="C2088" t="s">
        <v>33</v>
      </c>
      <c r="D2088" t="s">
        <v>33</v>
      </c>
      <c r="E2088" t="s">
        <v>2211</v>
      </c>
    </row>
    <row r="2089" spans="1:5" x14ac:dyDescent="0.25">
      <c r="A2089" t="s">
        <v>33</v>
      </c>
      <c r="B2089" t="s">
        <v>33</v>
      </c>
      <c r="C2089" t="s">
        <v>33</v>
      </c>
      <c r="D2089" t="s">
        <v>33</v>
      </c>
      <c r="E2089" t="s">
        <v>2212</v>
      </c>
    </row>
    <row r="2090" spans="1:5" x14ac:dyDescent="0.25">
      <c r="A2090" t="s">
        <v>33</v>
      </c>
      <c r="B2090" t="s">
        <v>33</v>
      </c>
      <c r="C2090" t="s">
        <v>33</v>
      </c>
      <c r="D2090" t="s">
        <v>33</v>
      </c>
      <c r="E2090" t="s">
        <v>2213</v>
      </c>
    </row>
    <row r="2091" spans="1:5" x14ac:dyDescent="0.25">
      <c r="A2091" t="s">
        <v>33</v>
      </c>
      <c r="B2091" t="s">
        <v>33</v>
      </c>
      <c r="C2091" t="s">
        <v>33</v>
      </c>
      <c r="D2091" t="s">
        <v>33</v>
      </c>
      <c r="E2091" t="s">
        <v>2214</v>
      </c>
    </row>
    <row r="2092" spans="1:5" x14ac:dyDescent="0.25">
      <c r="A2092" t="s">
        <v>33</v>
      </c>
      <c r="B2092" t="s">
        <v>33</v>
      </c>
      <c r="C2092" t="s">
        <v>33</v>
      </c>
      <c r="D2092" t="s">
        <v>33</v>
      </c>
      <c r="E2092" t="s">
        <v>2215</v>
      </c>
    </row>
    <row r="2093" spans="1:5" x14ac:dyDescent="0.25">
      <c r="A2093" t="s">
        <v>33</v>
      </c>
      <c r="B2093" t="s">
        <v>33</v>
      </c>
      <c r="C2093" t="s">
        <v>33</v>
      </c>
      <c r="D2093" t="s">
        <v>33</v>
      </c>
      <c r="E2093" t="s">
        <v>2216</v>
      </c>
    </row>
    <row r="2094" spans="1:5" x14ac:dyDescent="0.25">
      <c r="A2094" t="s">
        <v>33</v>
      </c>
      <c r="B2094" t="s">
        <v>33</v>
      </c>
      <c r="C2094" t="s">
        <v>33</v>
      </c>
      <c r="D2094" t="s">
        <v>33</v>
      </c>
      <c r="E2094" t="s">
        <v>2217</v>
      </c>
    </row>
    <row r="2095" spans="1:5" x14ac:dyDescent="0.25">
      <c r="A2095" t="s">
        <v>33</v>
      </c>
      <c r="B2095" t="s">
        <v>33</v>
      </c>
      <c r="C2095" t="s">
        <v>33</v>
      </c>
      <c r="D2095" t="s">
        <v>33</v>
      </c>
      <c r="E2095" t="s">
        <v>2218</v>
      </c>
    </row>
    <row r="2096" spans="1:5" x14ac:dyDescent="0.25">
      <c r="A2096" t="s">
        <v>33</v>
      </c>
      <c r="B2096" t="s">
        <v>33</v>
      </c>
      <c r="C2096" t="s">
        <v>33</v>
      </c>
      <c r="D2096" t="s">
        <v>33</v>
      </c>
      <c r="E2096" t="s">
        <v>2219</v>
      </c>
    </row>
    <row r="2097" spans="1:5" x14ac:dyDescent="0.25">
      <c r="A2097" t="s">
        <v>33</v>
      </c>
      <c r="B2097" t="s">
        <v>33</v>
      </c>
      <c r="C2097" t="s">
        <v>33</v>
      </c>
      <c r="D2097" t="s">
        <v>33</v>
      </c>
      <c r="E2097" t="s">
        <v>2220</v>
      </c>
    </row>
    <row r="2098" spans="1:5" x14ac:dyDescent="0.25">
      <c r="A2098" t="s">
        <v>33</v>
      </c>
      <c r="B2098" t="s">
        <v>33</v>
      </c>
      <c r="C2098" t="s">
        <v>33</v>
      </c>
      <c r="D2098" t="s">
        <v>33</v>
      </c>
      <c r="E2098" t="s">
        <v>2221</v>
      </c>
    </row>
    <row r="2099" spans="1:5" x14ac:dyDescent="0.25">
      <c r="A2099" t="s">
        <v>33</v>
      </c>
      <c r="B2099" t="s">
        <v>33</v>
      </c>
      <c r="C2099" t="s">
        <v>33</v>
      </c>
      <c r="D2099" t="s">
        <v>33</v>
      </c>
      <c r="E2099" t="s">
        <v>2222</v>
      </c>
    </row>
    <row r="2100" spans="1:5" x14ac:dyDescent="0.25">
      <c r="A2100" t="s">
        <v>33</v>
      </c>
      <c r="B2100" t="s">
        <v>33</v>
      </c>
      <c r="C2100" t="s">
        <v>33</v>
      </c>
      <c r="D2100" t="s">
        <v>33</v>
      </c>
      <c r="E2100" t="s">
        <v>2223</v>
      </c>
    </row>
    <row r="2101" spans="1:5" x14ac:dyDescent="0.25">
      <c r="A2101" t="s">
        <v>33</v>
      </c>
      <c r="B2101" t="s">
        <v>33</v>
      </c>
      <c r="C2101" t="s">
        <v>33</v>
      </c>
      <c r="D2101" t="s">
        <v>33</v>
      </c>
      <c r="E2101" t="s">
        <v>2224</v>
      </c>
    </row>
    <row r="2102" spans="1:5" x14ac:dyDescent="0.25">
      <c r="A2102" t="s">
        <v>33</v>
      </c>
      <c r="B2102" t="s">
        <v>33</v>
      </c>
      <c r="C2102" t="s">
        <v>33</v>
      </c>
      <c r="D2102" t="s">
        <v>33</v>
      </c>
      <c r="E2102" t="s">
        <v>2225</v>
      </c>
    </row>
    <row r="2103" spans="1:5" x14ac:dyDescent="0.25">
      <c r="A2103" t="s">
        <v>33</v>
      </c>
      <c r="B2103" t="s">
        <v>33</v>
      </c>
      <c r="C2103" t="s">
        <v>33</v>
      </c>
      <c r="D2103" t="s">
        <v>33</v>
      </c>
      <c r="E2103" t="s">
        <v>2226</v>
      </c>
    </row>
    <row r="2104" spans="1:5" x14ac:dyDescent="0.25">
      <c r="A2104" t="s">
        <v>33</v>
      </c>
      <c r="B2104" t="s">
        <v>33</v>
      </c>
      <c r="C2104" t="s">
        <v>33</v>
      </c>
      <c r="D2104" t="s">
        <v>33</v>
      </c>
      <c r="E2104" t="s">
        <v>2227</v>
      </c>
    </row>
    <row r="2105" spans="1:5" x14ac:dyDescent="0.25">
      <c r="A2105" t="s">
        <v>33</v>
      </c>
      <c r="B2105" t="s">
        <v>33</v>
      </c>
      <c r="C2105" t="s">
        <v>33</v>
      </c>
      <c r="D2105" t="s">
        <v>33</v>
      </c>
      <c r="E2105" t="s">
        <v>2228</v>
      </c>
    </row>
    <row r="2106" spans="1:5" x14ac:dyDescent="0.25">
      <c r="A2106" t="s">
        <v>33</v>
      </c>
      <c r="B2106" t="s">
        <v>33</v>
      </c>
      <c r="C2106" t="s">
        <v>33</v>
      </c>
      <c r="D2106" t="s">
        <v>33</v>
      </c>
      <c r="E2106" t="s">
        <v>2229</v>
      </c>
    </row>
    <row r="2107" spans="1:5" x14ac:dyDescent="0.25">
      <c r="A2107" t="s">
        <v>33</v>
      </c>
      <c r="B2107" t="s">
        <v>33</v>
      </c>
      <c r="C2107" t="s">
        <v>33</v>
      </c>
      <c r="D2107" t="s">
        <v>33</v>
      </c>
      <c r="E2107" t="s">
        <v>2230</v>
      </c>
    </row>
    <row r="2108" spans="1:5" x14ac:dyDescent="0.25">
      <c r="A2108" t="s">
        <v>33</v>
      </c>
      <c r="B2108" t="s">
        <v>33</v>
      </c>
      <c r="C2108" t="s">
        <v>33</v>
      </c>
      <c r="D2108" t="s">
        <v>33</v>
      </c>
      <c r="E2108" t="s">
        <v>2231</v>
      </c>
    </row>
    <row r="2109" spans="1:5" x14ac:dyDescent="0.25">
      <c r="A2109" t="s">
        <v>33</v>
      </c>
      <c r="B2109" t="s">
        <v>33</v>
      </c>
      <c r="C2109" t="s">
        <v>33</v>
      </c>
      <c r="D2109" t="s">
        <v>33</v>
      </c>
      <c r="E2109" t="s">
        <v>2232</v>
      </c>
    </row>
    <row r="2110" spans="1:5" x14ac:dyDescent="0.25">
      <c r="A2110" t="s">
        <v>33</v>
      </c>
      <c r="B2110" t="s">
        <v>33</v>
      </c>
      <c r="C2110" t="s">
        <v>33</v>
      </c>
      <c r="D2110" t="s">
        <v>33</v>
      </c>
      <c r="E2110" t="s">
        <v>2233</v>
      </c>
    </row>
    <row r="2111" spans="1:5" x14ac:dyDescent="0.25">
      <c r="A2111" t="s">
        <v>33</v>
      </c>
      <c r="B2111" t="s">
        <v>33</v>
      </c>
      <c r="C2111" t="s">
        <v>33</v>
      </c>
      <c r="D2111" t="s">
        <v>33</v>
      </c>
      <c r="E2111" t="s">
        <v>2234</v>
      </c>
    </row>
    <row r="2112" spans="1:5" x14ac:dyDescent="0.25">
      <c r="A2112" t="s">
        <v>33</v>
      </c>
      <c r="B2112" t="s">
        <v>33</v>
      </c>
      <c r="C2112" t="s">
        <v>33</v>
      </c>
      <c r="D2112" t="s">
        <v>33</v>
      </c>
      <c r="E2112" t="s">
        <v>2235</v>
      </c>
    </row>
    <row r="2113" spans="1:5" x14ac:dyDescent="0.25">
      <c r="A2113" t="s">
        <v>33</v>
      </c>
      <c r="B2113" t="s">
        <v>33</v>
      </c>
      <c r="C2113" t="s">
        <v>33</v>
      </c>
      <c r="D2113" t="s">
        <v>33</v>
      </c>
      <c r="E2113" t="s">
        <v>2236</v>
      </c>
    </row>
    <row r="2114" spans="1:5" x14ac:dyDescent="0.25">
      <c r="A2114" t="s">
        <v>33</v>
      </c>
      <c r="B2114" t="s">
        <v>33</v>
      </c>
      <c r="C2114" t="s">
        <v>33</v>
      </c>
      <c r="D2114" t="s">
        <v>33</v>
      </c>
      <c r="E2114" t="s">
        <v>2237</v>
      </c>
    </row>
    <row r="2115" spans="1:5" x14ac:dyDescent="0.25">
      <c r="A2115" t="s">
        <v>33</v>
      </c>
      <c r="B2115" t="s">
        <v>33</v>
      </c>
      <c r="C2115" t="s">
        <v>33</v>
      </c>
      <c r="D2115" t="s">
        <v>33</v>
      </c>
      <c r="E2115" t="s">
        <v>2238</v>
      </c>
    </row>
    <row r="2116" spans="1:5" x14ac:dyDescent="0.25">
      <c r="A2116" t="s">
        <v>33</v>
      </c>
      <c r="B2116" t="s">
        <v>33</v>
      </c>
      <c r="C2116" t="s">
        <v>33</v>
      </c>
      <c r="D2116" t="s">
        <v>33</v>
      </c>
      <c r="E2116" t="s">
        <v>2239</v>
      </c>
    </row>
    <row r="2117" spans="1:5" x14ac:dyDescent="0.25">
      <c r="A2117" t="s">
        <v>33</v>
      </c>
      <c r="B2117" t="s">
        <v>33</v>
      </c>
      <c r="C2117" t="s">
        <v>33</v>
      </c>
      <c r="D2117" t="s">
        <v>33</v>
      </c>
      <c r="E2117" t="s">
        <v>2240</v>
      </c>
    </row>
    <row r="2118" spans="1:5" x14ac:dyDescent="0.25">
      <c r="A2118" t="s">
        <v>33</v>
      </c>
      <c r="B2118" t="s">
        <v>33</v>
      </c>
      <c r="C2118" t="s">
        <v>33</v>
      </c>
      <c r="D2118" t="s">
        <v>33</v>
      </c>
      <c r="E2118" t="s">
        <v>2241</v>
      </c>
    </row>
    <row r="2119" spans="1:5" x14ac:dyDescent="0.25">
      <c r="A2119" t="s">
        <v>33</v>
      </c>
      <c r="B2119" t="s">
        <v>33</v>
      </c>
      <c r="C2119" t="s">
        <v>33</v>
      </c>
      <c r="D2119" t="s">
        <v>33</v>
      </c>
      <c r="E2119" t="s">
        <v>2242</v>
      </c>
    </row>
    <row r="2120" spans="1:5" x14ac:dyDescent="0.25">
      <c r="A2120" t="s">
        <v>33</v>
      </c>
      <c r="B2120" t="s">
        <v>33</v>
      </c>
      <c r="C2120" t="s">
        <v>33</v>
      </c>
      <c r="D2120" t="s">
        <v>33</v>
      </c>
      <c r="E2120" t="s">
        <v>2243</v>
      </c>
    </row>
    <row r="2121" spans="1:5" x14ac:dyDescent="0.25">
      <c r="A2121" t="s">
        <v>33</v>
      </c>
      <c r="B2121" t="s">
        <v>33</v>
      </c>
      <c r="C2121" t="s">
        <v>33</v>
      </c>
      <c r="D2121" t="s">
        <v>33</v>
      </c>
      <c r="E2121" t="s">
        <v>2244</v>
      </c>
    </row>
    <row r="2122" spans="1:5" x14ac:dyDescent="0.25">
      <c r="A2122" t="s">
        <v>33</v>
      </c>
      <c r="B2122" t="s">
        <v>33</v>
      </c>
      <c r="C2122" t="s">
        <v>33</v>
      </c>
      <c r="D2122" t="s">
        <v>33</v>
      </c>
      <c r="E2122" t="s">
        <v>2245</v>
      </c>
    </row>
    <row r="2123" spans="1:5" x14ac:dyDescent="0.25">
      <c r="A2123" t="s">
        <v>33</v>
      </c>
      <c r="B2123" t="s">
        <v>33</v>
      </c>
      <c r="C2123" t="s">
        <v>33</v>
      </c>
      <c r="D2123" t="s">
        <v>33</v>
      </c>
      <c r="E2123" t="s">
        <v>2246</v>
      </c>
    </row>
    <row r="2124" spans="1:5" x14ac:dyDescent="0.25">
      <c r="A2124" t="s">
        <v>33</v>
      </c>
      <c r="B2124" t="s">
        <v>33</v>
      </c>
      <c r="C2124" t="s">
        <v>33</v>
      </c>
      <c r="D2124" t="s">
        <v>33</v>
      </c>
      <c r="E2124" t="s">
        <v>2247</v>
      </c>
    </row>
    <row r="2125" spans="1:5" x14ac:dyDescent="0.25">
      <c r="A2125" t="s">
        <v>33</v>
      </c>
      <c r="B2125" t="s">
        <v>33</v>
      </c>
      <c r="C2125" t="s">
        <v>33</v>
      </c>
      <c r="D2125" t="s">
        <v>33</v>
      </c>
      <c r="E2125" t="s">
        <v>2248</v>
      </c>
    </row>
    <row r="2126" spans="1:5" x14ac:dyDescent="0.25">
      <c r="A2126" t="s">
        <v>33</v>
      </c>
      <c r="B2126" t="s">
        <v>33</v>
      </c>
      <c r="C2126" t="s">
        <v>33</v>
      </c>
      <c r="D2126" t="s">
        <v>33</v>
      </c>
      <c r="E2126" t="s">
        <v>2249</v>
      </c>
    </row>
    <row r="2127" spans="1:5" x14ac:dyDescent="0.25">
      <c r="A2127" t="s">
        <v>33</v>
      </c>
      <c r="B2127" t="s">
        <v>33</v>
      </c>
      <c r="C2127" t="s">
        <v>33</v>
      </c>
      <c r="D2127" t="s">
        <v>33</v>
      </c>
      <c r="E2127" t="s">
        <v>2250</v>
      </c>
    </row>
    <row r="2128" spans="1:5" x14ac:dyDescent="0.25">
      <c r="A2128" t="s">
        <v>33</v>
      </c>
      <c r="B2128" t="s">
        <v>33</v>
      </c>
      <c r="C2128" t="s">
        <v>33</v>
      </c>
      <c r="D2128" t="s">
        <v>33</v>
      </c>
      <c r="E2128" t="s">
        <v>2251</v>
      </c>
    </row>
    <row r="2129" spans="1:5" x14ac:dyDescent="0.25">
      <c r="A2129" t="s">
        <v>33</v>
      </c>
      <c r="B2129" t="s">
        <v>33</v>
      </c>
      <c r="C2129" t="s">
        <v>33</v>
      </c>
      <c r="D2129" t="s">
        <v>33</v>
      </c>
      <c r="E2129" t="s">
        <v>2252</v>
      </c>
    </row>
    <row r="2130" spans="1:5" x14ac:dyDescent="0.25">
      <c r="A2130" t="s">
        <v>33</v>
      </c>
      <c r="B2130" t="s">
        <v>33</v>
      </c>
      <c r="C2130" t="s">
        <v>33</v>
      </c>
      <c r="D2130" t="s">
        <v>33</v>
      </c>
      <c r="E2130" t="s">
        <v>2253</v>
      </c>
    </row>
    <row r="2131" spans="1:5" x14ac:dyDescent="0.25">
      <c r="A2131" t="s">
        <v>33</v>
      </c>
      <c r="B2131" t="s">
        <v>33</v>
      </c>
      <c r="C2131" t="s">
        <v>33</v>
      </c>
      <c r="D2131" t="s">
        <v>33</v>
      </c>
      <c r="E2131" t="s">
        <v>2254</v>
      </c>
    </row>
    <row r="2132" spans="1:5" x14ac:dyDescent="0.25">
      <c r="A2132" t="s">
        <v>33</v>
      </c>
      <c r="B2132" t="s">
        <v>33</v>
      </c>
      <c r="C2132" t="s">
        <v>33</v>
      </c>
      <c r="D2132" t="s">
        <v>33</v>
      </c>
      <c r="E2132" t="s">
        <v>2255</v>
      </c>
    </row>
    <row r="2133" spans="1:5" x14ac:dyDescent="0.25">
      <c r="A2133" t="s">
        <v>33</v>
      </c>
      <c r="B2133" t="s">
        <v>33</v>
      </c>
      <c r="C2133" t="s">
        <v>33</v>
      </c>
      <c r="D2133" t="s">
        <v>33</v>
      </c>
      <c r="E2133" t="s">
        <v>2256</v>
      </c>
    </row>
    <row r="2134" spans="1:5" x14ac:dyDescent="0.25">
      <c r="A2134" t="s">
        <v>33</v>
      </c>
      <c r="B2134" t="s">
        <v>33</v>
      </c>
      <c r="C2134" t="s">
        <v>33</v>
      </c>
      <c r="D2134" t="s">
        <v>33</v>
      </c>
      <c r="E2134" t="s">
        <v>2257</v>
      </c>
    </row>
    <row r="2135" spans="1:5" x14ac:dyDescent="0.25">
      <c r="A2135" t="s">
        <v>33</v>
      </c>
      <c r="B2135" t="s">
        <v>33</v>
      </c>
      <c r="C2135" t="s">
        <v>33</v>
      </c>
      <c r="D2135" t="s">
        <v>33</v>
      </c>
      <c r="E2135" t="s">
        <v>2258</v>
      </c>
    </row>
    <row r="2136" spans="1:5" x14ac:dyDescent="0.25">
      <c r="A2136" t="s">
        <v>33</v>
      </c>
      <c r="B2136" t="s">
        <v>33</v>
      </c>
      <c r="C2136" t="s">
        <v>33</v>
      </c>
      <c r="D2136" t="s">
        <v>33</v>
      </c>
      <c r="E2136" t="s">
        <v>2259</v>
      </c>
    </row>
    <row r="2137" spans="1:5" x14ac:dyDescent="0.25">
      <c r="A2137" t="s">
        <v>33</v>
      </c>
      <c r="B2137" t="s">
        <v>33</v>
      </c>
      <c r="C2137" t="s">
        <v>33</v>
      </c>
      <c r="D2137" t="s">
        <v>33</v>
      </c>
      <c r="E2137" t="s">
        <v>2260</v>
      </c>
    </row>
    <row r="2138" spans="1:5" x14ac:dyDescent="0.25">
      <c r="A2138" t="s">
        <v>33</v>
      </c>
      <c r="B2138" t="s">
        <v>33</v>
      </c>
      <c r="C2138" t="s">
        <v>33</v>
      </c>
      <c r="D2138" t="s">
        <v>33</v>
      </c>
      <c r="E2138" t="s">
        <v>2261</v>
      </c>
    </row>
    <row r="2139" spans="1:5" x14ac:dyDescent="0.25">
      <c r="A2139" t="s">
        <v>33</v>
      </c>
      <c r="B2139" t="s">
        <v>33</v>
      </c>
      <c r="C2139" t="s">
        <v>33</v>
      </c>
      <c r="D2139" t="s">
        <v>33</v>
      </c>
      <c r="E2139" t="s">
        <v>2262</v>
      </c>
    </row>
    <row r="2140" spans="1:5" x14ac:dyDescent="0.25">
      <c r="A2140" t="s">
        <v>33</v>
      </c>
      <c r="B2140" t="s">
        <v>33</v>
      </c>
      <c r="C2140" t="s">
        <v>33</v>
      </c>
      <c r="D2140" t="s">
        <v>33</v>
      </c>
      <c r="E2140" t="s">
        <v>2263</v>
      </c>
    </row>
    <row r="2141" spans="1:5" x14ac:dyDescent="0.25">
      <c r="A2141" t="s">
        <v>33</v>
      </c>
      <c r="B2141" t="s">
        <v>33</v>
      </c>
      <c r="C2141" t="s">
        <v>33</v>
      </c>
      <c r="D2141" t="s">
        <v>33</v>
      </c>
      <c r="E2141" t="s">
        <v>2264</v>
      </c>
    </row>
    <row r="2142" spans="1:5" x14ac:dyDescent="0.25">
      <c r="A2142" t="s">
        <v>33</v>
      </c>
      <c r="B2142" t="s">
        <v>33</v>
      </c>
      <c r="C2142" t="s">
        <v>33</v>
      </c>
      <c r="D2142" t="s">
        <v>33</v>
      </c>
      <c r="E2142" t="s">
        <v>2265</v>
      </c>
    </row>
    <row r="2143" spans="1:5" x14ac:dyDescent="0.25">
      <c r="A2143" t="s">
        <v>33</v>
      </c>
      <c r="B2143" t="s">
        <v>33</v>
      </c>
      <c r="C2143" t="s">
        <v>33</v>
      </c>
      <c r="D2143" t="s">
        <v>33</v>
      </c>
      <c r="E2143" t="s">
        <v>2266</v>
      </c>
    </row>
    <row r="2144" spans="1:5" x14ac:dyDescent="0.25">
      <c r="A2144" t="s">
        <v>33</v>
      </c>
      <c r="B2144" t="s">
        <v>33</v>
      </c>
      <c r="C2144" t="s">
        <v>33</v>
      </c>
      <c r="D2144" t="s">
        <v>33</v>
      </c>
      <c r="E2144" t="s">
        <v>2267</v>
      </c>
    </row>
    <row r="2145" spans="1:5" x14ac:dyDescent="0.25">
      <c r="A2145" t="s">
        <v>33</v>
      </c>
      <c r="B2145" t="s">
        <v>33</v>
      </c>
      <c r="C2145" t="s">
        <v>33</v>
      </c>
      <c r="D2145" t="s">
        <v>33</v>
      </c>
      <c r="E2145" t="s">
        <v>2268</v>
      </c>
    </row>
    <row r="2146" spans="1:5" x14ac:dyDescent="0.25">
      <c r="A2146" t="s">
        <v>33</v>
      </c>
      <c r="B2146" t="s">
        <v>33</v>
      </c>
      <c r="C2146" t="s">
        <v>33</v>
      </c>
      <c r="D2146" t="s">
        <v>33</v>
      </c>
      <c r="E2146" t="s">
        <v>2269</v>
      </c>
    </row>
    <row r="2147" spans="1:5" x14ac:dyDescent="0.25">
      <c r="A2147" t="s">
        <v>33</v>
      </c>
      <c r="B2147" t="s">
        <v>33</v>
      </c>
      <c r="C2147" t="s">
        <v>33</v>
      </c>
      <c r="D2147" t="s">
        <v>33</v>
      </c>
      <c r="E2147" t="s">
        <v>2270</v>
      </c>
    </row>
    <row r="2148" spans="1:5" x14ac:dyDescent="0.25">
      <c r="A2148" t="s">
        <v>33</v>
      </c>
      <c r="B2148" t="s">
        <v>33</v>
      </c>
      <c r="C2148" t="s">
        <v>33</v>
      </c>
      <c r="D2148" t="s">
        <v>33</v>
      </c>
      <c r="E2148" t="s">
        <v>2271</v>
      </c>
    </row>
    <row r="2149" spans="1:5" x14ac:dyDescent="0.25">
      <c r="A2149" t="s">
        <v>33</v>
      </c>
      <c r="B2149" t="s">
        <v>33</v>
      </c>
      <c r="C2149" t="s">
        <v>33</v>
      </c>
      <c r="D2149" t="s">
        <v>33</v>
      </c>
      <c r="E2149" t="s">
        <v>2272</v>
      </c>
    </row>
    <row r="2150" spans="1:5" x14ac:dyDescent="0.25">
      <c r="A2150" t="s">
        <v>33</v>
      </c>
      <c r="B2150" t="s">
        <v>33</v>
      </c>
      <c r="C2150" t="s">
        <v>33</v>
      </c>
      <c r="D2150" t="s">
        <v>33</v>
      </c>
      <c r="E2150" t="s">
        <v>2273</v>
      </c>
    </row>
    <row r="2151" spans="1:5" x14ac:dyDescent="0.25">
      <c r="A2151" t="s">
        <v>33</v>
      </c>
      <c r="B2151" t="s">
        <v>33</v>
      </c>
      <c r="C2151" t="s">
        <v>33</v>
      </c>
      <c r="D2151" t="s">
        <v>33</v>
      </c>
      <c r="E2151" t="s">
        <v>2274</v>
      </c>
    </row>
    <row r="2152" spans="1:5" x14ac:dyDescent="0.25">
      <c r="A2152" t="s">
        <v>33</v>
      </c>
      <c r="B2152" t="s">
        <v>33</v>
      </c>
      <c r="C2152" t="s">
        <v>33</v>
      </c>
      <c r="D2152" t="s">
        <v>33</v>
      </c>
      <c r="E2152" t="s">
        <v>2275</v>
      </c>
    </row>
    <row r="2153" spans="1:5" x14ac:dyDescent="0.25">
      <c r="A2153" t="s">
        <v>33</v>
      </c>
      <c r="B2153" t="s">
        <v>33</v>
      </c>
      <c r="C2153" t="s">
        <v>33</v>
      </c>
      <c r="D2153" t="s">
        <v>33</v>
      </c>
      <c r="E2153" t="s">
        <v>2276</v>
      </c>
    </row>
    <row r="2154" spans="1:5" x14ac:dyDescent="0.25">
      <c r="A2154" t="s">
        <v>33</v>
      </c>
      <c r="B2154" t="s">
        <v>33</v>
      </c>
      <c r="C2154" t="s">
        <v>33</v>
      </c>
      <c r="D2154" t="s">
        <v>33</v>
      </c>
      <c r="E2154" t="s">
        <v>2277</v>
      </c>
    </row>
    <row r="2155" spans="1:5" x14ac:dyDescent="0.25">
      <c r="A2155" t="s">
        <v>33</v>
      </c>
      <c r="B2155" t="s">
        <v>33</v>
      </c>
      <c r="C2155" t="s">
        <v>33</v>
      </c>
      <c r="D2155" t="s">
        <v>33</v>
      </c>
      <c r="E2155" t="s">
        <v>2278</v>
      </c>
    </row>
    <row r="2156" spans="1:5" x14ac:dyDescent="0.25">
      <c r="A2156" t="s">
        <v>33</v>
      </c>
      <c r="B2156" t="s">
        <v>33</v>
      </c>
      <c r="C2156" t="s">
        <v>33</v>
      </c>
      <c r="D2156" t="s">
        <v>33</v>
      </c>
      <c r="E2156" t="s">
        <v>2279</v>
      </c>
    </row>
    <row r="2157" spans="1:5" x14ac:dyDescent="0.25">
      <c r="A2157" t="s">
        <v>33</v>
      </c>
      <c r="B2157" t="s">
        <v>33</v>
      </c>
      <c r="C2157" t="s">
        <v>33</v>
      </c>
      <c r="D2157" t="s">
        <v>33</v>
      </c>
      <c r="E2157" t="s">
        <v>2280</v>
      </c>
    </row>
    <row r="2158" spans="1:5" x14ac:dyDescent="0.25">
      <c r="A2158" t="s">
        <v>33</v>
      </c>
      <c r="B2158" t="s">
        <v>33</v>
      </c>
      <c r="C2158" t="s">
        <v>33</v>
      </c>
      <c r="D2158" t="s">
        <v>33</v>
      </c>
      <c r="E2158" t="s">
        <v>2281</v>
      </c>
    </row>
    <row r="2159" spans="1:5" x14ac:dyDescent="0.25">
      <c r="A2159" t="s">
        <v>33</v>
      </c>
      <c r="B2159" t="s">
        <v>33</v>
      </c>
      <c r="C2159" t="s">
        <v>33</v>
      </c>
      <c r="D2159" t="s">
        <v>33</v>
      </c>
      <c r="E2159" t="s">
        <v>2282</v>
      </c>
    </row>
    <row r="2160" spans="1:5" x14ac:dyDescent="0.25">
      <c r="A2160" t="s">
        <v>33</v>
      </c>
      <c r="B2160" t="s">
        <v>33</v>
      </c>
      <c r="C2160" t="s">
        <v>33</v>
      </c>
      <c r="D2160" t="s">
        <v>33</v>
      </c>
      <c r="E2160" t="s">
        <v>2283</v>
      </c>
    </row>
    <row r="2161" spans="1:5" x14ac:dyDescent="0.25">
      <c r="A2161" t="s">
        <v>33</v>
      </c>
      <c r="B2161" t="s">
        <v>33</v>
      </c>
      <c r="C2161" t="s">
        <v>33</v>
      </c>
      <c r="D2161" t="s">
        <v>33</v>
      </c>
      <c r="E2161" t="s">
        <v>2284</v>
      </c>
    </row>
    <row r="2162" spans="1:5" x14ac:dyDescent="0.25">
      <c r="A2162" t="s">
        <v>33</v>
      </c>
      <c r="B2162" t="s">
        <v>33</v>
      </c>
      <c r="C2162" t="s">
        <v>33</v>
      </c>
      <c r="D2162" t="s">
        <v>33</v>
      </c>
      <c r="E2162" t="s">
        <v>2285</v>
      </c>
    </row>
    <row r="2163" spans="1:5" x14ac:dyDescent="0.25">
      <c r="A2163" t="s">
        <v>33</v>
      </c>
      <c r="B2163" t="s">
        <v>33</v>
      </c>
      <c r="C2163" t="s">
        <v>33</v>
      </c>
      <c r="D2163" t="s">
        <v>33</v>
      </c>
      <c r="E2163" t="s">
        <v>2286</v>
      </c>
    </row>
    <row r="2164" spans="1:5" x14ac:dyDescent="0.25">
      <c r="A2164" t="s">
        <v>33</v>
      </c>
      <c r="B2164" t="s">
        <v>33</v>
      </c>
      <c r="C2164" t="s">
        <v>33</v>
      </c>
      <c r="D2164" t="s">
        <v>33</v>
      </c>
      <c r="E2164" t="s">
        <v>2287</v>
      </c>
    </row>
    <row r="2165" spans="1:5" x14ac:dyDescent="0.25">
      <c r="A2165" t="s">
        <v>33</v>
      </c>
      <c r="B2165" t="s">
        <v>33</v>
      </c>
      <c r="C2165" t="s">
        <v>33</v>
      </c>
      <c r="D2165" t="s">
        <v>33</v>
      </c>
      <c r="E2165" t="s">
        <v>2288</v>
      </c>
    </row>
    <row r="2166" spans="1:5" x14ac:dyDescent="0.25">
      <c r="A2166" t="s">
        <v>33</v>
      </c>
      <c r="B2166" t="s">
        <v>33</v>
      </c>
      <c r="C2166" t="s">
        <v>33</v>
      </c>
      <c r="D2166" t="s">
        <v>33</v>
      </c>
      <c r="E2166" t="s">
        <v>2289</v>
      </c>
    </row>
    <row r="2167" spans="1:5" x14ac:dyDescent="0.25">
      <c r="A2167" t="s">
        <v>33</v>
      </c>
      <c r="B2167" t="s">
        <v>33</v>
      </c>
      <c r="C2167" t="s">
        <v>33</v>
      </c>
      <c r="D2167" t="s">
        <v>33</v>
      </c>
      <c r="E2167" t="s">
        <v>2290</v>
      </c>
    </row>
    <row r="2168" spans="1:5" x14ac:dyDescent="0.25">
      <c r="A2168" t="s">
        <v>33</v>
      </c>
      <c r="B2168" t="s">
        <v>33</v>
      </c>
      <c r="C2168" t="s">
        <v>33</v>
      </c>
      <c r="D2168" t="s">
        <v>33</v>
      </c>
      <c r="E2168" t="s">
        <v>2291</v>
      </c>
    </row>
    <row r="2169" spans="1:5" x14ac:dyDescent="0.25">
      <c r="A2169" t="s">
        <v>33</v>
      </c>
      <c r="B2169" t="s">
        <v>33</v>
      </c>
      <c r="C2169" t="s">
        <v>33</v>
      </c>
      <c r="D2169" t="s">
        <v>33</v>
      </c>
      <c r="E2169" t="s">
        <v>2292</v>
      </c>
    </row>
    <row r="2170" spans="1:5" x14ac:dyDescent="0.25">
      <c r="A2170" t="s">
        <v>33</v>
      </c>
      <c r="B2170" t="s">
        <v>33</v>
      </c>
      <c r="C2170" t="s">
        <v>33</v>
      </c>
      <c r="D2170" t="s">
        <v>33</v>
      </c>
      <c r="E2170" t="s">
        <v>2293</v>
      </c>
    </row>
    <row r="2171" spans="1:5" x14ac:dyDescent="0.25">
      <c r="A2171" t="s">
        <v>33</v>
      </c>
      <c r="B2171" t="s">
        <v>33</v>
      </c>
      <c r="C2171" t="s">
        <v>33</v>
      </c>
      <c r="D2171" t="s">
        <v>33</v>
      </c>
      <c r="E2171" t="s">
        <v>2294</v>
      </c>
    </row>
    <row r="2172" spans="1:5" x14ac:dyDescent="0.25">
      <c r="A2172" t="s">
        <v>33</v>
      </c>
      <c r="B2172" t="s">
        <v>33</v>
      </c>
      <c r="C2172" t="s">
        <v>33</v>
      </c>
      <c r="D2172" t="s">
        <v>33</v>
      </c>
      <c r="E2172" t="s">
        <v>2295</v>
      </c>
    </row>
    <row r="2173" spans="1:5" x14ac:dyDescent="0.25">
      <c r="A2173" t="s">
        <v>33</v>
      </c>
      <c r="B2173" t="s">
        <v>33</v>
      </c>
      <c r="C2173" t="s">
        <v>33</v>
      </c>
      <c r="D2173" t="s">
        <v>33</v>
      </c>
      <c r="E2173" t="s">
        <v>2296</v>
      </c>
    </row>
    <row r="2174" spans="1:5" x14ac:dyDescent="0.25">
      <c r="A2174" t="s">
        <v>33</v>
      </c>
      <c r="B2174" t="s">
        <v>33</v>
      </c>
      <c r="C2174" t="s">
        <v>33</v>
      </c>
      <c r="D2174" t="s">
        <v>33</v>
      </c>
      <c r="E2174" t="s">
        <v>2297</v>
      </c>
    </row>
    <row r="2175" spans="1:5" x14ac:dyDescent="0.25">
      <c r="A2175" t="s">
        <v>33</v>
      </c>
      <c r="B2175" t="s">
        <v>33</v>
      </c>
      <c r="C2175" t="s">
        <v>33</v>
      </c>
      <c r="D2175" t="s">
        <v>33</v>
      </c>
      <c r="E2175" t="s">
        <v>2298</v>
      </c>
    </row>
    <row r="2176" spans="1:5" x14ac:dyDescent="0.25">
      <c r="A2176" t="s">
        <v>33</v>
      </c>
      <c r="B2176" t="s">
        <v>33</v>
      </c>
      <c r="C2176" t="s">
        <v>33</v>
      </c>
      <c r="D2176" t="s">
        <v>33</v>
      </c>
      <c r="E2176" t="s">
        <v>2299</v>
      </c>
    </row>
    <row r="2177" spans="1:5" x14ac:dyDescent="0.25">
      <c r="A2177" t="s">
        <v>33</v>
      </c>
      <c r="B2177" t="s">
        <v>33</v>
      </c>
      <c r="C2177" t="s">
        <v>33</v>
      </c>
      <c r="D2177" t="s">
        <v>33</v>
      </c>
      <c r="E2177" t="s">
        <v>2300</v>
      </c>
    </row>
    <row r="2178" spans="1:5" x14ac:dyDescent="0.25">
      <c r="A2178" t="s">
        <v>33</v>
      </c>
      <c r="B2178" t="s">
        <v>33</v>
      </c>
      <c r="C2178" t="s">
        <v>33</v>
      </c>
      <c r="D2178" t="s">
        <v>33</v>
      </c>
      <c r="E2178" t="s">
        <v>2301</v>
      </c>
    </row>
    <row r="2179" spans="1:5" x14ac:dyDescent="0.25">
      <c r="A2179" t="s">
        <v>33</v>
      </c>
      <c r="B2179" t="s">
        <v>33</v>
      </c>
      <c r="C2179" t="s">
        <v>33</v>
      </c>
      <c r="D2179" t="s">
        <v>33</v>
      </c>
      <c r="E2179" t="s">
        <v>2302</v>
      </c>
    </row>
    <row r="2180" spans="1:5" x14ac:dyDescent="0.25">
      <c r="A2180" t="s">
        <v>33</v>
      </c>
      <c r="B2180" t="s">
        <v>33</v>
      </c>
      <c r="C2180" t="s">
        <v>33</v>
      </c>
      <c r="D2180" t="s">
        <v>33</v>
      </c>
      <c r="E2180" t="s">
        <v>2303</v>
      </c>
    </row>
    <row r="2181" spans="1:5" x14ac:dyDescent="0.25">
      <c r="A2181" t="s">
        <v>33</v>
      </c>
      <c r="B2181" t="s">
        <v>33</v>
      </c>
      <c r="C2181" t="s">
        <v>33</v>
      </c>
      <c r="D2181" t="s">
        <v>33</v>
      </c>
      <c r="E2181" t="s">
        <v>2304</v>
      </c>
    </row>
    <row r="2182" spans="1:5" x14ac:dyDescent="0.25">
      <c r="A2182" t="s">
        <v>33</v>
      </c>
      <c r="B2182" t="s">
        <v>33</v>
      </c>
      <c r="C2182" t="s">
        <v>33</v>
      </c>
      <c r="D2182" t="s">
        <v>33</v>
      </c>
      <c r="E2182" t="s">
        <v>2305</v>
      </c>
    </row>
    <row r="2183" spans="1:5" x14ac:dyDescent="0.25">
      <c r="A2183" t="s">
        <v>33</v>
      </c>
      <c r="B2183" t="s">
        <v>33</v>
      </c>
      <c r="C2183" t="s">
        <v>33</v>
      </c>
      <c r="D2183" t="s">
        <v>33</v>
      </c>
      <c r="E2183" t="s">
        <v>2306</v>
      </c>
    </row>
    <row r="2184" spans="1:5" x14ac:dyDescent="0.25">
      <c r="A2184" t="s">
        <v>33</v>
      </c>
      <c r="B2184" t="s">
        <v>33</v>
      </c>
      <c r="C2184" t="s">
        <v>33</v>
      </c>
      <c r="D2184" t="s">
        <v>33</v>
      </c>
      <c r="E2184" t="s">
        <v>2307</v>
      </c>
    </row>
    <row r="2185" spans="1:5" x14ac:dyDescent="0.25">
      <c r="A2185" t="s">
        <v>33</v>
      </c>
      <c r="B2185" t="s">
        <v>33</v>
      </c>
      <c r="C2185" t="s">
        <v>33</v>
      </c>
      <c r="D2185" t="s">
        <v>33</v>
      </c>
      <c r="E2185" t="s">
        <v>2308</v>
      </c>
    </row>
    <row r="2186" spans="1:5" x14ac:dyDescent="0.25">
      <c r="A2186" t="s">
        <v>33</v>
      </c>
      <c r="B2186" t="s">
        <v>33</v>
      </c>
      <c r="C2186" t="s">
        <v>33</v>
      </c>
      <c r="D2186" t="s">
        <v>33</v>
      </c>
      <c r="E2186" t="s">
        <v>2309</v>
      </c>
    </row>
    <row r="2187" spans="1:5" x14ac:dyDescent="0.25">
      <c r="A2187" t="s">
        <v>33</v>
      </c>
      <c r="B2187" t="s">
        <v>33</v>
      </c>
      <c r="C2187" t="s">
        <v>33</v>
      </c>
      <c r="D2187" t="s">
        <v>33</v>
      </c>
      <c r="E2187" t="s">
        <v>2310</v>
      </c>
    </row>
    <row r="2188" spans="1:5" x14ac:dyDescent="0.25">
      <c r="A2188" t="s">
        <v>33</v>
      </c>
      <c r="B2188" t="s">
        <v>33</v>
      </c>
      <c r="C2188" t="s">
        <v>33</v>
      </c>
      <c r="D2188" t="s">
        <v>33</v>
      </c>
      <c r="E2188" t="s">
        <v>2311</v>
      </c>
    </row>
    <row r="2189" spans="1:5" x14ac:dyDescent="0.25">
      <c r="A2189" t="s">
        <v>33</v>
      </c>
      <c r="B2189" t="s">
        <v>33</v>
      </c>
      <c r="C2189" t="s">
        <v>33</v>
      </c>
      <c r="D2189" t="s">
        <v>33</v>
      </c>
      <c r="E2189" t="s">
        <v>2312</v>
      </c>
    </row>
    <row r="2190" spans="1:5" x14ac:dyDescent="0.25">
      <c r="A2190" t="s">
        <v>33</v>
      </c>
      <c r="B2190" t="s">
        <v>33</v>
      </c>
      <c r="C2190" t="s">
        <v>33</v>
      </c>
      <c r="D2190" t="s">
        <v>33</v>
      </c>
      <c r="E2190" t="s">
        <v>2313</v>
      </c>
    </row>
    <row r="2191" spans="1:5" x14ac:dyDescent="0.25">
      <c r="A2191" t="s">
        <v>33</v>
      </c>
      <c r="B2191" t="s">
        <v>33</v>
      </c>
      <c r="C2191" t="s">
        <v>33</v>
      </c>
      <c r="D2191" t="s">
        <v>33</v>
      </c>
      <c r="E2191" t="s">
        <v>2314</v>
      </c>
    </row>
    <row r="2192" spans="1:5" x14ac:dyDescent="0.25">
      <c r="A2192" t="s">
        <v>33</v>
      </c>
      <c r="B2192" t="s">
        <v>33</v>
      </c>
      <c r="C2192" t="s">
        <v>33</v>
      </c>
      <c r="D2192" t="s">
        <v>33</v>
      </c>
      <c r="E2192" t="s">
        <v>2315</v>
      </c>
    </row>
    <row r="2193" spans="1:5" x14ac:dyDescent="0.25">
      <c r="A2193" t="s">
        <v>33</v>
      </c>
      <c r="B2193" t="s">
        <v>33</v>
      </c>
      <c r="C2193" t="s">
        <v>33</v>
      </c>
      <c r="D2193" t="s">
        <v>33</v>
      </c>
      <c r="E2193" t="s">
        <v>2316</v>
      </c>
    </row>
    <row r="2194" spans="1:5" x14ac:dyDescent="0.25">
      <c r="A2194" t="s">
        <v>33</v>
      </c>
      <c r="B2194" t="s">
        <v>33</v>
      </c>
      <c r="C2194" t="s">
        <v>33</v>
      </c>
      <c r="D2194" t="s">
        <v>33</v>
      </c>
      <c r="E2194" t="s">
        <v>2317</v>
      </c>
    </row>
    <row r="2195" spans="1:5" x14ac:dyDescent="0.25">
      <c r="A2195" t="s">
        <v>33</v>
      </c>
      <c r="B2195" t="s">
        <v>33</v>
      </c>
      <c r="C2195" t="s">
        <v>33</v>
      </c>
      <c r="D2195" t="s">
        <v>33</v>
      </c>
      <c r="E2195" t="s">
        <v>2318</v>
      </c>
    </row>
    <row r="2196" spans="1:5" x14ac:dyDescent="0.25">
      <c r="A2196" t="s">
        <v>33</v>
      </c>
      <c r="B2196" t="s">
        <v>33</v>
      </c>
      <c r="C2196" t="s">
        <v>33</v>
      </c>
      <c r="D2196" t="s">
        <v>33</v>
      </c>
      <c r="E2196" t="s">
        <v>2319</v>
      </c>
    </row>
    <row r="2197" spans="1:5" x14ac:dyDescent="0.25">
      <c r="A2197" t="s">
        <v>33</v>
      </c>
      <c r="B2197" t="s">
        <v>33</v>
      </c>
      <c r="C2197" t="s">
        <v>33</v>
      </c>
      <c r="D2197" t="s">
        <v>33</v>
      </c>
      <c r="E2197" t="s">
        <v>2320</v>
      </c>
    </row>
    <row r="2198" spans="1:5" x14ac:dyDescent="0.25">
      <c r="A2198" t="s">
        <v>33</v>
      </c>
      <c r="B2198" t="s">
        <v>33</v>
      </c>
      <c r="C2198" t="s">
        <v>33</v>
      </c>
      <c r="D2198" t="s">
        <v>33</v>
      </c>
      <c r="E2198" t="s">
        <v>2321</v>
      </c>
    </row>
    <row r="2199" spans="1:5" x14ac:dyDescent="0.25">
      <c r="A2199" t="s">
        <v>33</v>
      </c>
      <c r="B2199" t="s">
        <v>33</v>
      </c>
      <c r="C2199" t="s">
        <v>33</v>
      </c>
      <c r="D2199" t="s">
        <v>33</v>
      </c>
      <c r="E2199" t="s">
        <v>2322</v>
      </c>
    </row>
    <row r="2200" spans="1:5" x14ac:dyDescent="0.25">
      <c r="A2200" t="s">
        <v>33</v>
      </c>
      <c r="B2200" t="s">
        <v>33</v>
      </c>
      <c r="C2200" t="s">
        <v>33</v>
      </c>
      <c r="D2200" t="s">
        <v>33</v>
      </c>
      <c r="E2200" t="s">
        <v>2323</v>
      </c>
    </row>
    <row r="2201" spans="1:5" x14ac:dyDescent="0.25">
      <c r="A2201" t="s">
        <v>33</v>
      </c>
      <c r="B2201" t="s">
        <v>33</v>
      </c>
      <c r="C2201" t="s">
        <v>33</v>
      </c>
      <c r="D2201" t="s">
        <v>33</v>
      </c>
      <c r="E2201" t="s">
        <v>2324</v>
      </c>
    </row>
    <row r="2202" spans="1:5" x14ac:dyDescent="0.25">
      <c r="A2202" t="s">
        <v>33</v>
      </c>
      <c r="B2202" t="s">
        <v>33</v>
      </c>
      <c r="C2202" t="s">
        <v>33</v>
      </c>
      <c r="D2202" t="s">
        <v>33</v>
      </c>
      <c r="E2202" t="s">
        <v>2325</v>
      </c>
    </row>
    <row r="2203" spans="1:5" x14ac:dyDescent="0.25">
      <c r="A2203" t="s">
        <v>33</v>
      </c>
      <c r="B2203" t="s">
        <v>33</v>
      </c>
      <c r="C2203" t="s">
        <v>33</v>
      </c>
      <c r="D2203" t="s">
        <v>33</v>
      </c>
      <c r="E2203" t="s">
        <v>2326</v>
      </c>
    </row>
    <row r="2204" spans="1:5" x14ac:dyDescent="0.25">
      <c r="A2204" t="s">
        <v>33</v>
      </c>
      <c r="B2204" t="s">
        <v>33</v>
      </c>
      <c r="C2204" t="s">
        <v>33</v>
      </c>
      <c r="D2204" t="s">
        <v>33</v>
      </c>
      <c r="E2204" t="s">
        <v>2327</v>
      </c>
    </row>
    <row r="2205" spans="1:5" x14ac:dyDescent="0.25">
      <c r="A2205" t="s">
        <v>33</v>
      </c>
      <c r="B2205" t="s">
        <v>33</v>
      </c>
      <c r="C2205" t="s">
        <v>33</v>
      </c>
      <c r="D2205" t="s">
        <v>33</v>
      </c>
      <c r="E2205" t="s">
        <v>2328</v>
      </c>
    </row>
    <row r="2206" spans="1:5" x14ac:dyDescent="0.25">
      <c r="A2206" t="s">
        <v>33</v>
      </c>
      <c r="B2206" t="s">
        <v>33</v>
      </c>
      <c r="C2206" t="s">
        <v>33</v>
      </c>
      <c r="D2206" t="s">
        <v>33</v>
      </c>
      <c r="E2206" t="s">
        <v>2329</v>
      </c>
    </row>
    <row r="2207" spans="1:5" x14ac:dyDescent="0.25">
      <c r="A2207" t="s">
        <v>33</v>
      </c>
      <c r="B2207" t="s">
        <v>33</v>
      </c>
      <c r="C2207" t="s">
        <v>33</v>
      </c>
      <c r="D2207" t="s">
        <v>33</v>
      </c>
      <c r="E2207" t="s">
        <v>2330</v>
      </c>
    </row>
    <row r="2208" spans="1:5" x14ac:dyDescent="0.25">
      <c r="A2208" t="s">
        <v>33</v>
      </c>
      <c r="B2208" t="s">
        <v>33</v>
      </c>
      <c r="C2208" t="s">
        <v>33</v>
      </c>
      <c r="D2208" t="s">
        <v>33</v>
      </c>
      <c r="E2208" t="s">
        <v>2331</v>
      </c>
    </row>
    <row r="2209" spans="1:5" x14ac:dyDescent="0.25">
      <c r="A2209" t="s">
        <v>33</v>
      </c>
      <c r="B2209" t="s">
        <v>33</v>
      </c>
      <c r="C2209" t="s">
        <v>33</v>
      </c>
      <c r="D2209" t="s">
        <v>33</v>
      </c>
      <c r="E2209" t="s">
        <v>2332</v>
      </c>
    </row>
    <row r="2210" spans="1:5" x14ac:dyDescent="0.25">
      <c r="A2210" t="s">
        <v>33</v>
      </c>
      <c r="B2210" t="s">
        <v>33</v>
      </c>
      <c r="C2210" t="s">
        <v>33</v>
      </c>
      <c r="D2210" t="s">
        <v>33</v>
      </c>
      <c r="E2210" t="s">
        <v>2333</v>
      </c>
    </row>
    <row r="2211" spans="1:5" x14ac:dyDescent="0.25">
      <c r="A2211" t="s">
        <v>33</v>
      </c>
      <c r="B2211" t="s">
        <v>33</v>
      </c>
      <c r="C2211" t="s">
        <v>33</v>
      </c>
      <c r="D2211" t="s">
        <v>33</v>
      </c>
      <c r="E2211" t="s">
        <v>2334</v>
      </c>
    </row>
    <row r="2212" spans="1:5" x14ac:dyDescent="0.25">
      <c r="A2212" t="s">
        <v>33</v>
      </c>
      <c r="B2212" t="s">
        <v>33</v>
      </c>
      <c r="C2212" t="s">
        <v>33</v>
      </c>
      <c r="D2212" t="s">
        <v>33</v>
      </c>
      <c r="E2212" t="s">
        <v>2335</v>
      </c>
    </row>
    <row r="2213" spans="1:5" x14ac:dyDescent="0.25">
      <c r="A2213" t="s">
        <v>33</v>
      </c>
      <c r="B2213" t="s">
        <v>33</v>
      </c>
      <c r="C2213" t="s">
        <v>33</v>
      </c>
      <c r="D2213" t="s">
        <v>33</v>
      </c>
      <c r="E2213" t="s">
        <v>2336</v>
      </c>
    </row>
    <row r="2214" spans="1:5" x14ac:dyDescent="0.25">
      <c r="A2214" t="s">
        <v>33</v>
      </c>
      <c r="B2214" t="s">
        <v>33</v>
      </c>
      <c r="C2214" t="s">
        <v>33</v>
      </c>
      <c r="D2214" t="s">
        <v>33</v>
      </c>
      <c r="E2214" t="s">
        <v>2337</v>
      </c>
    </row>
    <row r="2215" spans="1:5" x14ac:dyDescent="0.25">
      <c r="A2215" t="s">
        <v>33</v>
      </c>
      <c r="B2215" t="s">
        <v>33</v>
      </c>
      <c r="C2215" t="s">
        <v>33</v>
      </c>
      <c r="D2215" t="s">
        <v>33</v>
      </c>
      <c r="E2215" t="s">
        <v>2338</v>
      </c>
    </row>
    <row r="2216" spans="1:5" x14ac:dyDescent="0.25">
      <c r="A2216" t="s">
        <v>33</v>
      </c>
      <c r="B2216" t="s">
        <v>33</v>
      </c>
      <c r="C2216" t="s">
        <v>33</v>
      </c>
      <c r="D2216" t="s">
        <v>33</v>
      </c>
      <c r="E2216" t="s">
        <v>2339</v>
      </c>
    </row>
    <row r="2217" spans="1:5" x14ac:dyDescent="0.25">
      <c r="A2217" t="s">
        <v>33</v>
      </c>
      <c r="B2217" t="s">
        <v>33</v>
      </c>
      <c r="C2217" t="s">
        <v>33</v>
      </c>
      <c r="D2217" t="s">
        <v>33</v>
      </c>
      <c r="E2217" t="s">
        <v>2340</v>
      </c>
    </row>
    <row r="2218" spans="1:5" x14ac:dyDescent="0.25">
      <c r="A2218" t="s">
        <v>33</v>
      </c>
      <c r="B2218" t="s">
        <v>33</v>
      </c>
      <c r="C2218" t="s">
        <v>33</v>
      </c>
      <c r="D2218" t="s">
        <v>33</v>
      </c>
      <c r="E2218" t="s">
        <v>2341</v>
      </c>
    </row>
    <row r="2219" spans="1:5" x14ac:dyDescent="0.25">
      <c r="A2219" t="s">
        <v>33</v>
      </c>
      <c r="B2219" t="s">
        <v>33</v>
      </c>
      <c r="C2219" t="s">
        <v>33</v>
      </c>
      <c r="D2219" t="s">
        <v>33</v>
      </c>
      <c r="E2219" t="s">
        <v>2342</v>
      </c>
    </row>
    <row r="2220" spans="1:5" x14ac:dyDescent="0.25">
      <c r="A2220" t="s">
        <v>33</v>
      </c>
      <c r="B2220" t="s">
        <v>33</v>
      </c>
      <c r="C2220" t="s">
        <v>33</v>
      </c>
      <c r="D2220" t="s">
        <v>33</v>
      </c>
      <c r="E2220" t="s">
        <v>2343</v>
      </c>
    </row>
    <row r="2221" spans="1:5" x14ac:dyDescent="0.25">
      <c r="A2221" t="s">
        <v>33</v>
      </c>
      <c r="B2221" t="s">
        <v>33</v>
      </c>
      <c r="C2221" t="s">
        <v>33</v>
      </c>
      <c r="D2221" t="s">
        <v>33</v>
      </c>
      <c r="E2221" t="s">
        <v>2344</v>
      </c>
    </row>
    <row r="2222" spans="1:5" x14ac:dyDescent="0.25">
      <c r="A2222" t="s">
        <v>33</v>
      </c>
      <c r="B2222" t="s">
        <v>33</v>
      </c>
      <c r="C2222" t="s">
        <v>33</v>
      </c>
      <c r="D2222" t="s">
        <v>33</v>
      </c>
      <c r="E2222" t="s">
        <v>2345</v>
      </c>
    </row>
    <row r="2223" spans="1:5" x14ac:dyDescent="0.25">
      <c r="A2223" t="s">
        <v>33</v>
      </c>
      <c r="B2223" t="s">
        <v>33</v>
      </c>
      <c r="C2223" t="s">
        <v>33</v>
      </c>
      <c r="D2223" t="s">
        <v>33</v>
      </c>
      <c r="E2223" t="s">
        <v>2346</v>
      </c>
    </row>
    <row r="2224" spans="1:5" x14ac:dyDescent="0.25">
      <c r="A2224" t="s">
        <v>33</v>
      </c>
      <c r="B2224" t="s">
        <v>33</v>
      </c>
      <c r="C2224" t="s">
        <v>33</v>
      </c>
      <c r="D2224" t="s">
        <v>33</v>
      </c>
      <c r="E2224" t="s">
        <v>2347</v>
      </c>
    </row>
    <row r="2225" spans="1:5" x14ac:dyDescent="0.25">
      <c r="A2225" t="s">
        <v>33</v>
      </c>
      <c r="B2225" t="s">
        <v>33</v>
      </c>
      <c r="C2225" t="s">
        <v>33</v>
      </c>
      <c r="D2225" t="s">
        <v>33</v>
      </c>
      <c r="E2225" t="s">
        <v>2348</v>
      </c>
    </row>
    <row r="2226" spans="1:5" x14ac:dyDescent="0.25">
      <c r="A2226" t="s">
        <v>33</v>
      </c>
      <c r="B2226" t="s">
        <v>33</v>
      </c>
      <c r="C2226" t="s">
        <v>33</v>
      </c>
      <c r="D2226" t="s">
        <v>33</v>
      </c>
      <c r="E2226" t="s">
        <v>2349</v>
      </c>
    </row>
    <row r="2227" spans="1:5" x14ac:dyDescent="0.25">
      <c r="A2227" t="s">
        <v>33</v>
      </c>
      <c r="B2227" t="s">
        <v>33</v>
      </c>
      <c r="C2227" t="s">
        <v>33</v>
      </c>
      <c r="D2227" t="s">
        <v>33</v>
      </c>
      <c r="E2227" t="s">
        <v>2350</v>
      </c>
    </row>
    <row r="2228" spans="1:5" x14ac:dyDescent="0.25">
      <c r="A2228" t="s">
        <v>33</v>
      </c>
      <c r="B2228" t="s">
        <v>33</v>
      </c>
      <c r="C2228" t="s">
        <v>33</v>
      </c>
      <c r="D2228" t="s">
        <v>33</v>
      </c>
      <c r="E2228" t="s">
        <v>2351</v>
      </c>
    </row>
    <row r="2229" spans="1:5" x14ac:dyDescent="0.25">
      <c r="A2229" t="s">
        <v>33</v>
      </c>
      <c r="B2229" t="s">
        <v>33</v>
      </c>
      <c r="C2229" t="s">
        <v>33</v>
      </c>
      <c r="D2229" t="s">
        <v>33</v>
      </c>
      <c r="E2229" t="s">
        <v>2352</v>
      </c>
    </row>
    <row r="2230" spans="1:5" x14ac:dyDescent="0.25">
      <c r="A2230" t="s">
        <v>33</v>
      </c>
      <c r="B2230" t="s">
        <v>33</v>
      </c>
      <c r="C2230" t="s">
        <v>33</v>
      </c>
      <c r="D2230" t="s">
        <v>33</v>
      </c>
      <c r="E2230" t="s">
        <v>2353</v>
      </c>
    </row>
    <row r="2231" spans="1:5" x14ac:dyDescent="0.25">
      <c r="A2231" t="s">
        <v>33</v>
      </c>
      <c r="B2231" t="s">
        <v>33</v>
      </c>
      <c r="C2231" t="s">
        <v>33</v>
      </c>
      <c r="D2231" t="s">
        <v>33</v>
      </c>
      <c r="E2231" t="s">
        <v>2354</v>
      </c>
    </row>
    <row r="2232" spans="1:5" x14ac:dyDescent="0.25">
      <c r="A2232" t="s">
        <v>33</v>
      </c>
      <c r="B2232" t="s">
        <v>33</v>
      </c>
      <c r="C2232" t="s">
        <v>33</v>
      </c>
      <c r="D2232" t="s">
        <v>33</v>
      </c>
      <c r="E2232" t="s">
        <v>2355</v>
      </c>
    </row>
    <row r="2233" spans="1:5" x14ac:dyDescent="0.25">
      <c r="A2233" t="s">
        <v>33</v>
      </c>
      <c r="B2233" t="s">
        <v>33</v>
      </c>
      <c r="C2233" t="s">
        <v>33</v>
      </c>
      <c r="D2233" t="s">
        <v>33</v>
      </c>
      <c r="E2233" t="s">
        <v>2356</v>
      </c>
    </row>
    <row r="2234" spans="1:5" x14ac:dyDescent="0.25">
      <c r="A2234" t="s">
        <v>33</v>
      </c>
      <c r="B2234" t="s">
        <v>33</v>
      </c>
      <c r="C2234" t="s">
        <v>33</v>
      </c>
      <c r="D2234" t="s">
        <v>33</v>
      </c>
      <c r="E2234" t="s">
        <v>2357</v>
      </c>
    </row>
    <row r="2235" spans="1:5" x14ac:dyDescent="0.25">
      <c r="A2235" t="s">
        <v>33</v>
      </c>
      <c r="B2235" t="s">
        <v>33</v>
      </c>
      <c r="C2235" t="s">
        <v>33</v>
      </c>
      <c r="D2235" t="s">
        <v>33</v>
      </c>
      <c r="E2235" t="s">
        <v>2358</v>
      </c>
    </row>
    <row r="2236" spans="1:5" x14ac:dyDescent="0.25">
      <c r="A2236" t="s">
        <v>33</v>
      </c>
      <c r="B2236" t="s">
        <v>33</v>
      </c>
      <c r="C2236" t="s">
        <v>33</v>
      </c>
      <c r="D2236" t="s">
        <v>33</v>
      </c>
      <c r="E2236" t="s">
        <v>2359</v>
      </c>
    </row>
    <row r="2237" spans="1:5" x14ac:dyDescent="0.25">
      <c r="A2237" t="s">
        <v>33</v>
      </c>
      <c r="B2237" t="s">
        <v>33</v>
      </c>
      <c r="C2237" t="s">
        <v>33</v>
      </c>
      <c r="D2237" t="s">
        <v>33</v>
      </c>
      <c r="E2237" t="s">
        <v>2360</v>
      </c>
    </row>
    <row r="2238" spans="1:5" x14ac:dyDescent="0.25">
      <c r="A2238" t="s">
        <v>33</v>
      </c>
      <c r="B2238" t="s">
        <v>33</v>
      </c>
      <c r="C2238" t="s">
        <v>33</v>
      </c>
      <c r="D2238" t="s">
        <v>33</v>
      </c>
      <c r="E2238" t="s">
        <v>2361</v>
      </c>
    </row>
    <row r="2239" spans="1:5" x14ac:dyDescent="0.25">
      <c r="A2239" t="s">
        <v>33</v>
      </c>
      <c r="B2239" t="s">
        <v>33</v>
      </c>
      <c r="C2239" t="s">
        <v>33</v>
      </c>
      <c r="D2239" t="s">
        <v>33</v>
      </c>
      <c r="E2239" t="s">
        <v>2362</v>
      </c>
    </row>
    <row r="2240" spans="1:5" x14ac:dyDescent="0.25">
      <c r="A2240" t="s">
        <v>33</v>
      </c>
      <c r="B2240" t="s">
        <v>33</v>
      </c>
      <c r="C2240" t="s">
        <v>33</v>
      </c>
      <c r="D2240" t="s">
        <v>33</v>
      </c>
      <c r="E2240" t="s">
        <v>2363</v>
      </c>
    </row>
    <row r="2241" spans="1:5" x14ac:dyDescent="0.25">
      <c r="A2241" t="s">
        <v>33</v>
      </c>
      <c r="B2241" t="s">
        <v>33</v>
      </c>
      <c r="C2241" t="s">
        <v>33</v>
      </c>
      <c r="D2241" t="s">
        <v>33</v>
      </c>
      <c r="E2241" t="s">
        <v>2364</v>
      </c>
    </row>
    <row r="2242" spans="1:5" x14ac:dyDescent="0.25">
      <c r="A2242" t="s">
        <v>33</v>
      </c>
      <c r="B2242" t="s">
        <v>33</v>
      </c>
      <c r="C2242" t="s">
        <v>33</v>
      </c>
      <c r="D2242" t="s">
        <v>33</v>
      </c>
      <c r="E2242" t="s">
        <v>2365</v>
      </c>
    </row>
    <row r="2243" spans="1:5" x14ac:dyDescent="0.25">
      <c r="A2243" t="s">
        <v>33</v>
      </c>
      <c r="B2243" t="s">
        <v>33</v>
      </c>
      <c r="C2243" t="s">
        <v>33</v>
      </c>
      <c r="D2243" t="s">
        <v>33</v>
      </c>
      <c r="E2243" t="s">
        <v>2366</v>
      </c>
    </row>
    <row r="2244" spans="1:5" x14ac:dyDescent="0.25">
      <c r="A2244" t="s">
        <v>33</v>
      </c>
      <c r="B2244" t="s">
        <v>33</v>
      </c>
      <c r="C2244" t="s">
        <v>33</v>
      </c>
      <c r="D2244" t="s">
        <v>33</v>
      </c>
      <c r="E2244" t="s">
        <v>2367</v>
      </c>
    </row>
    <row r="2245" spans="1:5" x14ac:dyDescent="0.25">
      <c r="A2245" t="s">
        <v>33</v>
      </c>
      <c r="B2245" t="s">
        <v>33</v>
      </c>
      <c r="C2245" t="s">
        <v>33</v>
      </c>
      <c r="D2245" t="s">
        <v>33</v>
      </c>
      <c r="E2245" t="s">
        <v>2368</v>
      </c>
    </row>
    <row r="2246" spans="1:5" x14ac:dyDescent="0.25">
      <c r="A2246" t="s">
        <v>33</v>
      </c>
      <c r="B2246" t="s">
        <v>33</v>
      </c>
      <c r="C2246" t="s">
        <v>33</v>
      </c>
      <c r="D2246" t="s">
        <v>33</v>
      </c>
      <c r="E2246" t="s">
        <v>2369</v>
      </c>
    </row>
    <row r="2247" spans="1:5" x14ac:dyDescent="0.25">
      <c r="A2247" t="s">
        <v>33</v>
      </c>
      <c r="B2247" t="s">
        <v>33</v>
      </c>
      <c r="C2247" t="s">
        <v>33</v>
      </c>
      <c r="D2247" t="s">
        <v>33</v>
      </c>
      <c r="E2247" t="s">
        <v>2370</v>
      </c>
    </row>
    <row r="2248" spans="1:5" x14ac:dyDescent="0.25">
      <c r="A2248" t="s">
        <v>33</v>
      </c>
      <c r="B2248" t="s">
        <v>33</v>
      </c>
      <c r="C2248" t="s">
        <v>33</v>
      </c>
      <c r="D2248" t="s">
        <v>33</v>
      </c>
      <c r="E2248" t="s">
        <v>2371</v>
      </c>
    </row>
    <row r="2249" spans="1:5" x14ac:dyDescent="0.25">
      <c r="A2249" t="s">
        <v>33</v>
      </c>
      <c r="B2249" t="s">
        <v>33</v>
      </c>
      <c r="C2249" t="s">
        <v>33</v>
      </c>
      <c r="D2249" t="s">
        <v>33</v>
      </c>
      <c r="E2249" t="s">
        <v>2372</v>
      </c>
    </row>
    <row r="2250" spans="1:5" x14ac:dyDescent="0.25">
      <c r="A2250" t="s">
        <v>33</v>
      </c>
      <c r="B2250" t="s">
        <v>33</v>
      </c>
      <c r="C2250" t="s">
        <v>33</v>
      </c>
      <c r="D2250" t="s">
        <v>33</v>
      </c>
      <c r="E2250" t="s">
        <v>2373</v>
      </c>
    </row>
    <row r="2251" spans="1:5" x14ac:dyDescent="0.25">
      <c r="A2251" t="s">
        <v>33</v>
      </c>
      <c r="B2251" t="s">
        <v>33</v>
      </c>
      <c r="C2251" t="s">
        <v>33</v>
      </c>
      <c r="D2251" t="s">
        <v>33</v>
      </c>
      <c r="E2251" t="s">
        <v>2374</v>
      </c>
    </row>
    <row r="2252" spans="1:5" x14ac:dyDescent="0.25">
      <c r="A2252" t="s">
        <v>33</v>
      </c>
      <c r="B2252" t="s">
        <v>33</v>
      </c>
      <c r="C2252" t="s">
        <v>33</v>
      </c>
      <c r="D2252" t="s">
        <v>33</v>
      </c>
      <c r="E2252" t="s">
        <v>2375</v>
      </c>
    </row>
    <row r="2253" spans="1:5" x14ac:dyDescent="0.25">
      <c r="A2253" t="s">
        <v>33</v>
      </c>
      <c r="B2253" t="s">
        <v>33</v>
      </c>
      <c r="C2253" t="s">
        <v>33</v>
      </c>
      <c r="D2253" t="s">
        <v>33</v>
      </c>
      <c r="E2253" t="s">
        <v>2376</v>
      </c>
    </row>
    <row r="2254" spans="1:5" x14ac:dyDescent="0.25">
      <c r="A2254" t="s">
        <v>33</v>
      </c>
      <c r="B2254" t="s">
        <v>33</v>
      </c>
      <c r="C2254" t="s">
        <v>33</v>
      </c>
      <c r="D2254" t="s">
        <v>33</v>
      </c>
      <c r="E2254" t="s">
        <v>2377</v>
      </c>
    </row>
    <row r="2255" spans="1:5" x14ac:dyDescent="0.25">
      <c r="A2255" t="s">
        <v>33</v>
      </c>
      <c r="B2255" t="s">
        <v>33</v>
      </c>
      <c r="C2255" t="s">
        <v>33</v>
      </c>
      <c r="D2255" t="s">
        <v>33</v>
      </c>
      <c r="E2255" t="s">
        <v>2378</v>
      </c>
    </row>
    <row r="2256" spans="1:5" x14ac:dyDescent="0.25">
      <c r="A2256" t="s">
        <v>33</v>
      </c>
      <c r="B2256" t="s">
        <v>33</v>
      </c>
      <c r="C2256" t="s">
        <v>33</v>
      </c>
      <c r="D2256" t="s">
        <v>33</v>
      </c>
      <c r="E2256" t="s">
        <v>2379</v>
      </c>
    </row>
    <row r="2257" spans="1:5" x14ac:dyDescent="0.25">
      <c r="A2257" t="s">
        <v>33</v>
      </c>
      <c r="B2257" t="s">
        <v>33</v>
      </c>
      <c r="C2257" t="s">
        <v>33</v>
      </c>
      <c r="D2257" t="s">
        <v>33</v>
      </c>
      <c r="E2257" t="s">
        <v>2380</v>
      </c>
    </row>
    <row r="2258" spans="1:5" x14ac:dyDescent="0.25">
      <c r="A2258" t="s">
        <v>33</v>
      </c>
      <c r="B2258" t="s">
        <v>33</v>
      </c>
      <c r="C2258" t="s">
        <v>33</v>
      </c>
      <c r="D2258" t="s">
        <v>33</v>
      </c>
      <c r="E2258" t="s">
        <v>2381</v>
      </c>
    </row>
    <row r="2259" spans="1:5" x14ac:dyDescent="0.25">
      <c r="A2259" t="s">
        <v>33</v>
      </c>
      <c r="B2259" t="s">
        <v>33</v>
      </c>
      <c r="C2259" t="s">
        <v>33</v>
      </c>
      <c r="D2259" t="s">
        <v>33</v>
      </c>
      <c r="E2259" t="s">
        <v>2382</v>
      </c>
    </row>
    <row r="2260" spans="1:5" x14ac:dyDescent="0.25">
      <c r="A2260" t="s">
        <v>33</v>
      </c>
      <c r="B2260" t="s">
        <v>33</v>
      </c>
      <c r="C2260" t="s">
        <v>33</v>
      </c>
      <c r="D2260" t="s">
        <v>33</v>
      </c>
      <c r="E2260" t="s">
        <v>2383</v>
      </c>
    </row>
    <row r="2261" spans="1:5" x14ac:dyDescent="0.25">
      <c r="A2261" t="s">
        <v>33</v>
      </c>
      <c r="B2261" t="s">
        <v>33</v>
      </c>
      <c r="C2261" t="s">
        <v>33</v>
      </c>
      <c r="D2261" t="s">
        <v>33</v>
      </c>
      <c r="E2261" t="s">
        <v>2384</v>
      </c>
    </row>
    <row r="2262" spans="1:5" x14ac:dyDescent="0.25">
      <c r="A2262" t="s">
        <v>33</v>
      </c>
      <c r="B2262" t="s">
        <v>33</v>
      </c>
      <c r="C2262" t="s">
        <v>33</v>
      </c>
      <c r="D2262" t="s">
        <v>33</v>
      </c>
      <c r="E2262" t="s">
        <v>2385</v>
      </c>
    </row>
    <row r="2263" spans="1:5" x14ac:dyDescent="0.25">
      <c r="A2263" t="s">
        <v>33</v>
      </c>
      <c r="B2263" t="s">
        <v>33</v>
      </c>
      <c r="C2263" t="s">
        <v>33</v>
      </c>
      <c r="D2263" t="s">
        <v>33</v>
      </c>
      <c r="E2263" t="s">
        <v>2386</v>
      </c>
    </row>
    <row r="2264" spans="1:5" x14ac:dyDescent="0.25">
      <c r="A2264" t="s">
        <v>33</v>
      </c>
      <c r="B2264" t="s">
        <v>33</v>
      </c>
      <c r="C2264" t="s">
        <v>33</v>
      </c>
      <c r="D2264" t="s">
        <v>33</v>
      </c>
      <c r="E2264" t="s">
        <v>2387</v>
      </c>
    </row>
    <row r="2265" spans="1:5" x14ac:dyDescent="0.25">
      <c r="A2265" t="s">
        <v>33</v>
      </c>
      <c r="B2265" t="s">
        <v>33</v>
      </c>
      <c r="C2265" t="s">
        <v>33</v>
      </c>
      <c r="D2265" t="s">
        <v>33</v>
      </c>
      <c r="E2265" t="s">
        <v>2388</v>
      </c>
    </row>
    <row r="2266" spans="1:5" x14ac:dyDescent="0.25">
      <c r="A2266" t="s">
        <v>33</v>
      </c>
      <c r="B2266" t="s">
        <v>33</v>
      </c>
      <c r="C2266" t="s">
        <v>33</v>
      </c>
      <c r="D2266" t="s">
        <v>33</v>
      </c>
      <c r="E2266" t="s">
        <v>2389</v>
      </c>
    </row>
    <row r="2267" spans="1:5" x14ac:dyDescent="0.25">
      <c r="A2267" t="s">
        <v>33</v>
      </c>
      <c r="B2267" t="s">
        <v>33</v>
      </c>
      <c r="C2267" t="s">
        <v>33</v>
      </c>
      <c r="D2267" t="s">
        <v>33</v>
      </c>
      <c r="E2267" t="s">
        <v>2390</v>
      </c>
    </row>
    <row r="2268" spans="1:5" x14ac:dyDescent="0.25">
      <c r="A2268" t="s">
        <v>33</v>
      </c>
      <c r="B2268" t="s">
        <v>33</v>
      </c>
      <c r="C2268" t="s">
        <v>33</v>
      </c>
      <c r="D2268" t="s">
        <v>33</v>
      </c>
      <c r="E2268" t="s">
        <v>2391</v>
      </c>
    </row>
    <row r="2269" spans="1:5" x14ac:dyDescent="0.25">
      <c r="A2269" t="s">
        <v>33</v>
      </c>
      <c r="B2269" t="s">
        <v>33</v>
      </c>
      <c r="C2269" t="s">
        <v>33</v>
      </c>
      <c r="D2269" t="s">
        <v>33</v>
      </c>
      <c r="E2269" t="s">
        <v>2392</v>
      </c>
    </row>
    <row r="2270" spans="1:5" x14ac:dyDescent="0.25">
      <c r="A2270" t="s">
        <v>33</v>
      </c>
      <c r="B2270" t="s">
        <v>33</v>
      </c>
      <c r="C2270" t="s">
        <v>33</v>
      </c>
      <c r="D2270" t="s">
        <v>33</v>
      </c>
      <c r="E2270" t="s">
        <v>2393</v>
      </c>
    </row>
    <row r="2271" spans="1:5" x14ac:dyDescent="0.25">
      <c r="A2271" t="s">
        <v>33</v>
      </c>
      <c r="B2271" t="s">
        <v>33</v>
      </c>
      <c r="C2271" t="s">
        <v>33</v>
      </c>
      <c r="D2271" t="s">
        <v>33</v>
      </c>
      <c r="E2271" t="s">
        <v>2394</v>
      </c>
    </row>
    <row r="2272" spans="1:5" x14ac:dyDescent="0.25">
      <c r="A2272" t="s">
        <v>33</v>
      </c>
      <c r="B2272" t="s">
        <v>33</v>
      </c>
      <c r="C2272" t="s">
        <v>33</v>
      </c>
      <c r="D2272" t="s">
        <v>33</v>
      </c>
      <c r="E2272" t="s">
        <v>2395</v>
      </c>
    </row>
    <row r="2273" spans="1:5" x14ac:dyDescent="0.25">
      <c r="A2273" t="s">
        <v>33</v>
      </c>
      <c r="B2273" t="s">
        <v>33</v>
      </c>
      <c r="C2273" t="s">
        <v>33</v>
      </c>
      <c r="D2273" t="s">
        <v>33</v>
      </c>
      <c r="E2273" t="s">
        <v>2396</v>
      </c>
    </row>
    <row r="2274" spans="1:5" x14ac:dyDescent="0.25">
      <c r="A2274" t="s">
        <v>33</v>
      </c>
      <c r="B2274" t="s">
        <v>33</v>
      </c>
      <c r="C2274" t="s">
        <v>33</v>
      </c>
      <c r="D2274" t="s">
        <v>33</v>
      </c>
      <c r="E2274" t="s">
        <v>2397</v>
      </c>
    </row>
    <row r="2275" spans="1:5" x14ac:dyDescent="0.25">
      <c r="A2275" t="s">
        <v>33</v>
      </c>
      <c r="B2275" t="s">
        <v>33</v>
      </c>
      <c r="C2275" t="s">
        <v>33</v>
      </c>
      <c r="D2275" t="s">
        <v>33</v>
      </c>
      <c r="E2275" t="s">
        <v>2398</v>
      </c>
    </row>
    <row r="2276" spans="1:5" x14ac:dyDescent="0.25">
      <c r="A2276" t="s">
        <v>33</v>
      </c>
      <c r="B2276" t="s">
        <v>33</v>
      </c>
      <c r="C2276" t="s">
        <v>33</v>
      </c>
      <c r="D2276" t="s">
        <v>33</v>
      </c>
      <c r="E2276" t="s">
        <v>2399</v>
      </c>
    </row>
    <row r="2277" spans="1:5" x14ac:dyDescent="0.25">
      <c r="A2277" t="s">
        <v>33</v>
      </c>
      <c r="B2277" t="s">
        <v>33</v>
      </c>
      <c r="C2277" t="s">
        <v>33</v>
      </c>
      <c r="D2277" t="s">
        <v>33</v>
      </c>
      <c r="E2277" t="s">
        <v>2400</v>
      </c>
    </row>
    <row r="2278" spans="1:5" x14ac:dyDescent="0.25">
      <c r="A2278" t="s">
        <v>33</v>
      </c>
      <c r="B2278" t="s">
        <v>33</v>
      </c>
      <c r="C2278" t="s">
        <v>33</v>
      </c>
      <c r="D2278" t="s">
        <v>33</v>
      </c>
      <c r="E2278" t="s">
        <v>2401</v>
      </c>
    </row>
    <row r="2279" spans="1:5" x14ac:dyDescent="0.25">
      <c r="A2279" t="s">
        <v>33</v>
      </c>
      <c r="B2279" t="s">
        <v>33</v>
      </c>
      <c r="C2279" t="s">
        <v>33</v>
      </c>
      <c r="D2279" t="s">
        <v>33</v>
      </c>
      <c r="E2279" t="s">
        <v>2402</v>
      </c>
    </row>
    <row r="2280" spans="1:5" x14ac:dyDescent="0.25">
      <c r="A2280" t="s">
        <v>33</v>
      </c>
      <c r="B2280" t="s">
        <v>33</v>
      </c>
      <c r="C2280" t="s">
        <v>33</v>
      </c>
      <c r="D2280" t="s">
        <v>33</v>
      </c>
      <c r="E2280" t="s">
        <v>2403</v>
      </c>
    </row>
    <row r="2281" spans="1:5" x14ac:dyDescent="0.25">
      <c r="A2281" t="s">
        <v>33</v>
      </c>
      <c r="B2281" t="s">
        <v>33</v>
      </c>
      <c r="C2281" t="s">
        <v>33</v>
      </c>
      <c r="D2281" t="s">
        <v>33</v>
      </c>
      <c r="E2281" t="s">
        <v>2404</v>
      </c>
    </row>
    <row r="2282" spans="1:5" x14ac:dyDescent="0.25">
      <c r="A2282" t="s">
        <v>33</v>
      </c>
      <c r="B2282" t="s">
        <v>33</v>
      </c>
      <c r="C2282" t="s">
        <v>33</v>
      </c>
      <c r="D2282" t="s">
        <v>33</v>
      </c>
      <c r="E2282" t="s">
        <v>2405</v>
      </c>
    </row>
    <row r="2283" spans="1:5" x14ac:dyDescent="0.25">
      <c r="A2283" t="s">
        <v>33</v>
      </c>
      <c r="B2283" t="s">
        <v>33</v>
      </c>
      <c r="C2283" t="s">
        <v>33</v>
      </c>
      <c r="D2283" t="s">
        <v>33</v>
      </c>
      <c r="E2283" t="s">
        <v>2406</v>
      </c>
    </row>
    <row r="2284" spans="1:5" x14ac:dyDescent="0.25">
      <c r="A2284" t="s">
        <v>33</v>
      </c>
      <c r="B2284" t="s">
        <v>33</v>
      </c>
      <c r="C2284" t="s">
        <v>33</v>
      </c>
      <c r="D2284" t="s">
        <v>33</v>
      </c>
      <c r="E2284" t="s">
        <v>2407</v>
      </c>
    </row>
    <row r="2285" spans="1:5" x14ac:dyDescent="0.25">
      <c r="A2285" t="s">
        <v>33</v>
      </c>
      <c r="B2285" t="s">
        <v>33</v>
      </c>
      <c r="C2285" t="s">
        <v>33</v>
      </c>
      <c r="D2285" t="s">
        <v>33</v>
      </c>
      <c r="E2285" t="s">
        <v>2408</v>
      </c>
    </row>
    <row r="2286" spans="1:5" x14ac:dyDescent="0.25">
      <c r="A2286" t="s">
        <v>33</v>
      </c>
      <c r="B2286" t="s">
        <v>33</v>
      </c>
      <c r="C2286" t="s">
        <v>33</v>
      </c>
      <c r="D2286" t="s">
        <v>33</v>
      </c>
      <c r="E2286" t="s">
        <v>2409</v>
      </c>
    </row>
    <row r="2287" spans="1:5" x14ac:dyDescent="0.25">
      <c r="A2287" t="s">
        <v>33</v>
      </c>
      <c r="B2287" t="s">
        <v>33</v>
      </c>
      <c r="C2287" t="s">
        <v>33</v>
      </c>
      <c r="D2287" t="s">
        <v>33</v>
      </c>
      <c r="E2287" t="s">
        <v>2410</v>
      </c>
    </row>
    <row r="2288" spans="1:5" x14ac:dyDescent="0.25">
      <c r="A2288" t="s">
        <v>33</v>
      </c>
      <c r="B2288" t="s">
        <v>33</v>
      </c>
      <c r="C2288" t="s">
        <v>33</v>
      </c>
      <c r="D2288" t="s">
        <v>33</v>
      </c>
      <c r="E2288" t="s">
        <v>2411</v>
      </c>
    </row>
    <row r="2289" spans="1:5" x14ac:dyDescent="0.25">
      <c r="A2289" t="s">
        <v>33</v>
      </c>
      <c r="B2289" t="s">
        <v>33</v>
      </c>
      <c r="C2289" t="s">
        <v>33</v>
      </c>
      <c r="D2289" t="s">
        <v>33</v>
      </c>
      <c r="E2289" t="s">
        <v>2412</v>
      </c>
    </row>
    <row r="2290" spans="1:5" x14ac:dyDescent="0.25">
      <c r="A2290" t="s">
        <v>33</v>
      </c>
      <c r="B2290" t="s">
        <v>33</v>
      </c>
      <c r="C2290" t="s">
        <v>33</v>
      </c>
      <c r="D2290" t="s">
        <v>33</v>
      </c>
      <c r="E2290" t="s">
        <v>2413</v>
      </c>
    </row>
    <row r="2291" spans="1:5" x14ac:dyDescent="0.25">
      <c r="A2291" t="s">
        <v>33</v>
      </c>
      <c r="B2291" t="s">
        <v>33</v>
      </c>
      <c r="C2291" t="s">
        <v>33</v>
      </c>
      <c r="D2291" t="s">
        <v>33</v>
      </c>
      <c r="E2291" t="s">
        <v>2414</v>
      </c>
    </row>
    <row r="2292" spans="1:5" x14ac:dyDescent="0.25">
      <c r="A2292" t="s">
        <v>33</v>
      </c>
      <c r="B2292" t="s">
        <v>33</v>
      </c>
      <c r="C2292" t="s">
        <v>33</v>
      </c>
      <c r="D2292" t="s">
        <v>33</v>
      </c>
      <c r="E2292" t="s">
        <v>2415</v>
      </c>
    </row>
    <row r="2293" spans="1:5" x14ac:dyDescent="0.25">
      <c r="A2293" t="s">
        <v>33</v>
      </c>
      <c r="B2293" t="s">
        <v>33</v>
      </c>
      <c r="C2293" t="s">
        <v>33</v>
      </c>
      <c r="D2293" t="s">
        <v>33</v>
      </c>
      <c r="E2293" t="s">
        <v>2416</v>
      </c>
    </row>
    <row r="2294" spans="1:5" x14ac:dyDescent="0.25">
      <c r="A2294" t="s">
        <v>33</v>
      </c>
      <c r="B2294" t="s">
        <v>33</v>
      </c>
      <c r="C2294" t="s">
        <v>33</v>
      </c>
      <c r="D2294" t="s">
        <v>33</v>
      </c>
      <c r="E2294" t="s">
        <v>2417</v>
      </c>
    </row>
    <row r="2295" spans="1:5" x14ac:dyDescent="0.25">
      <c r="A2295" t="s">
        <v>33</v>
      </c>
      <c r="B2295" t="s">
        <v>33</v>
      </c>
      <c r="C2295" t="s">
        <v>33</v>
      </c>
      <c r="D2295" t="s">
        <v>33</v>
      </c>
      <c r="E2295" t="s">
        <v>2418</v>
      </c>
    </row>
    <row r="2296" spans="1:5" x14ac:dyDescent="0.25">
      <c r="A2296" t="s">
        <v>33</v>
      </c>
      <c r="B2296" t="s">
        <v>33</v>
      </c>
      <c r="C2296" t="s">
        <v>33</v>
      </c>
      <c r="D2296" t="s">
        <v>33</v>
      </c>
      <c r="E2296" t="s">
        <v>2419</v>
      </c>
    </row>
    <row r="2297" spans="1:5" x14ac:dyDescent="0.25">
      <c r="A2297" t="s">
        <v>33</v>
      </c>
      <c r="B2297" t="s">
        <v>33</v>
      </c>
      <c r="C2297" t="s">
        <v>33</v>
      </c>
      <c r="D2297" t="s">
        <v>33</v>
      </c>
      <c r="E2297" t="s">
        <v>2420</v>
      </c>
    </row>
    <row r="2298" spans="1:5" x14ac:dyDescent="0.25">
      <c r="A2298" t="s">
        <v>33</v>
      </c>
      <c r="B2298" t="s">
        <v>33</v>
      </c>
      <c r="C2298" t="s">
        <v>33</v>
      </c>
      <c r="D2298" t="s">
        <v>33</v>
      </c>
      <c r="E2298" t="s">
        <v>2421</v>
      </c>
    </row>
    <row r="2299" spans="1:5" x14ac:dyDescent="0.25">
      <c r="A2299" t="s">
        <v>33</v>
      </c>
      <c r="B2299" t="s">
        <v>33</v>
      </c>
      <c r="C2299" t="s">
        <v>33</v>
      </c>
      <c r="D2299" t="s">
        <v>33</v>
      </c>
      <c r="E2299" t="s">
        <v>2422</v>
      </c>
    </row>
    <row r="2300" spans="1:5" x14ac:dyDescent="0.25">
      <c r="A2300" t="s">
        <v>33</v>
      </c>
      <c r="B2300" t="s">
        <v>33</v>
      </c>
      <c r="C2300" t="s">
        <v>33</v>
      </c>
      <c r="D2300" t="s">
        <v>33</v>
      </c>
      <c r="E2300" t="s">
        <v>2423</v>
      </c>
    </row>
    <row r="2301" spans="1:5" x14ac:dyDescent="0.25">
      <c r="A2301" t="s">
        <v>33</v>
      </c>
      <c r="B2301" t="s">
        <v>33</v>
      </c>
      <c r="C2301" t="s">
        <v>33</v>
      </c>
      <c r="D2301" t="s">
        <v>33</v>
      </c>
      <c r="E2301" t="s">
        <v>2424</v>
      </c>
    </row>
    <row r="2302" spans="1:5" x14ac:dyDescent="0.25">
      <c r="A2302" t="s">
        <v>33</v>
      </c>
      <c r="B2302" t="s">
        <v>33</v>
      </c>
      <c r="C2302" t="s">
        <v>33</v>
      </c>
      <c r="D2302" t="s">
        <v>33</v>
      </c>
      <c r="E2302" t="s">
        <v>2425</v>
      </c>
    </row>
    <row r="2303" spans="1:5" x14ac:dyDescent="0.25">
      <c r="A2303" t="s">
        <v>33</v>
      </c>
      <c r="B2303" t="s">
        <v>33</v>
      </c>
      <c r="C2303" t="s">
        <v>33</v>
      </c>
      <c r="D2303" t="s">
        <v>33</v>
      </c>
      <c r="E2303" t="s">
        <v>2426</v>
      </c>
    </row>
    <row r="2304" spans="1:5" x14ac:dyDescent="0.25">
      <c r="A2304" t="s">
        <v>33</v>
      </c>
      <c r="B2304" t="s">
        <v>33</v>
      </c>
      <c r="C2304" t="s">
        <v>33</v>
      </c>
      <c r="D2304" t="s">
        <v>33</v>
      </c>
      <c r="E2304" t="s">
        <v>2427</v>
      </c>
    </row>
    <row r="2305" spans="1:5" x14ac:dyDescent="0.25">
      <c r="A2305" t="s">
        <v>33</v>
      </c>
      <c r="B2305" t="s">
        <v>33</v>
      </c>
      <c r="C2305" t="s">
        <v>33</v>
      </c>
      <c r="D2305" t="s">
        <v>33</v>
      </c>
      <c r="E2305" t="s">
        <v>2428</v>
      </c>
    </row>
    <row r="2306" spans="1:5" x14ac:dyDescent="0.25">
      <c r="A2306" t="s">
        <v>33</v>
      </c>
      <c r="B2306" t="s">
        <v>33</v>
      </c>
      <c r="C2306" t="s">
        <v>33</v>
      </c>
      <c r="D2306" t="s">
        <v>33</v>
      </c>
      <c r="E2306" t="s">
        <v>2429</v>
      </c>
    </row>
    <row r="2307" spans="1:5" x14ac:dyDescent="0.25">
      <c r="A2307" t="s">
        <v>33</v>
      </c>
      <c r="B2307" t="s">
        <v>33</v>
      </c>
      <c r="C2307" t="s">
        <v>33</v>
      </c>
      <c r="D2307" t="s">
        <v>33</v>
      </c>
      <c r="E2307" t="s">
        <v>2430</v>
      </c>
    </row>
    <row r="2308" spans="1:5" x14ac:dyDescent="0.25">
      <c r="A2308" t="s">
        <v>33</v>
      </c>
      <c r="B2308" t="s">
        <v>33</v>
      </c>
      <c r="C2308" t="s">
        <v>33</v>
      </c>
      <c r="D2308" t="s">
        <v>33</v>
      </c>
      <c r="E2308" t="s">
        <v>2431</v>
      </c>
    </row>
    <row r="2309" spans="1:5" x14ac:dyDescent="0.25">
      <c r="A2309" t="s">
        <v>33</v>
      </c>
      <c r="B2309" t="s">
        <v>33</v>
      </c>
      <c r="C2309" t="s">
        <v>33</v>
      </c>
      <c r="D2309" t="s">
        <v>33</v>
      </c>
      <c r="E2309" t="s">
        <v>2432</v>
      </c>
    </row>
    <row r="2310" spans="1:5" x14ac:dyDescent="0.25">
      <c r="A2310" t="s">
        <v>33</v>
      </c>
      <c r="B2310" t="s">
        <v>33</v>
      </c>
      <c r="C2310" t="s">
        <v>33</v>
      </c>
      <c r="D2310" t="s">
        <v>33</v>
      </c>
      <c r="E2310" t="s">
        <v>2433</v>
      </c>
    </row>
    <row r="2311" spans="1:5" x14ac:dyDescent="0.25">
      <c r="A2311" t="s">
        <v>33</v>
      </c>
      <c r="B2311" t="s">
        <v>33</v>
      </c>
      <c r="C2311" t="s">
        <v>33</v>
      </c>
      <c r="D2311" t="s">
        <v>33</v>
      </c>
      <c r="E2311" t="s">
        <v>2434</v>
      </c>
    </row>
    <row r="2312" spans="1:5" x14ac:dyDescent="0.25">
      <c r="A2312" t="s">
        <v>33</v>
      </c>
      <c r="B2312" t="s">
        <v>33</v>
      </c>
      <c r="C2312" t="s">
        <v>33</v>
      </c>
      <c r="D2312" t="s">
        <v>33</v>
      </c>
      <c r="E2312" t="s">
        <v>2435</v>
      </c>
    </row>
    <row r="2313" spans="1:5" x14ac:dyDescent="0.25">
      <c r="A2313" t="s">
        <v>33</v>
      </c>
      <c r="B2313" t="s">
        <v>33</v>
      </c>
      <c r="C2313" t="s">
        <v>33</v>
      </c>
      <c r="D2313" t="s">
        <v>33</v>
      </c>
      <c r="E2313" t="s">
        <v>2436</v>
      </c>
    </row>
    <row r="2314" spans="1:5" x14ac:dyDescent="0.25">
      <c r="A2314" t="s">
        <v>33</v>
      </c>
      <c r="B2314" t="s">
        <v>33</v>
      </c>
      <c r="C2314" t="s">
        <v>33</v>
      </c>
      <c r="D2314" t="s">
        <v>33</v>
      </c>
      <c r="E2314" t="s">
        <v>2437</v>
      </c>
    </row>
    <row r="2315" spans="1:5" x14ac:dyDescent="0.25">
      <c r="A2315" t="s">
        <v>33</v>
      </c>
      <c r="B2315" t="s">
        <v>33</v>
      </c>
      <c r="C2315" t="s">
        <v>33</v>
      </c>
      <c r="D2315" t="s">
        <v>33</v>
      </c>
      <c r="E2315" t="s">
        <v>2438</v>
      </c>
    </row>
    <row r="2316" spans="1:5" x14ac:dyDescent="0.25">
      <c r="A2316" t="s">
        <v>33</v>
      </c>
      <c r="B2316" t="s">
        <v>33</v>
      </c>
      <c r="C2316" t="s">
        <v>33</v>
      </c>
      <c r="D2316" t="s">
        <v>33</v>
      </c>
      <c r="E2316" t="s">
        <v>2439</v>
      </c>
    </row>
    <row r="2317" spans="1:5" x14ac:dyDescent="0.25">
      <c r="A2317" t="s">
        <v>33</v>
      </c>
      <c r="B2317" t="s">
        <v>33</v>
      </c>
      <c r="C2317" t="s">
        <v>33</v>
      </c>
      <c r="D2317" t="s">
        <v>33</v>
      </c>
      <c r="E2317" t="s">
        <v>2440</v>
      </c>
    </row>
    <row r="2318" spans="1:5" x14ac:dyDescent="0.25">
      <c r="A2318" t="s">
        <v>33</v>
      </c>
      <c r="B2318" t="s">
        <v>33</v>
      </c>
      <c r="C2318" t="s">
        <v>33</v>
      </c>
      <c r="D2318" t="s">
        <v>33</v>
      </c>
      <c r="E2318" t="s">
        <v>2441</v>
      </c>
    </row>
    <row r="2319" spans="1:5" x14ac:dyDescent="0.25">
      <c r="A2319" t="s">
        <v>33</v>
      </c>
      <c r="B2319" t="s">
        <v>33</v>
      </c>
      <c r="C2319" t="s">
        <v>33</v>
      </c>
      <c r="D2319" t="s">
        <v>33</v>
      </c>
      <c r="E2319" t="s">
        <v>2442</v>
      </c>
    </row>
    <row r="2320" spans="1:5" x14ac:dyDescent="0.25">
      <c r="A2320" t="s">
        <v>33</v>
      </c>
      <c r="B2320" t="s">
        <v>33</v>
      </c>
      <c r="C2320" t="s">
        <v>33</v>
      </c>
      <c r="D2320" t="s">
        <v>33</v>
      </c>
      <c r="E2320" t="s">
        <v>2443</v>
      </c>
    </row>
    <row r="2321" spans="1:5" x14ac:dyDescent="0.25">
      <c r="A2321" t="s">
        <v>33</v>
      </c>
      <c r="B2321" t="s">
        <v>33</v>
      </c>
      <c r="C2321" t="s">
        <v>33</v>
      </c>
      <c r="D2321" t="s">
        <v>33</v>
      </c>
      <c r="E2321" t="s">
        <v>2444</v>
      </c>
    </row>
    <row r="2322" spans="1:5" x14ac:dyDescent="0.25">
      <c r="A2322" t="s">
        <v>33</v>
      </c>
      <c r="B2322" t="s">
        <v>33</v>
      </c>
      <c r="C2322" t="s">
        <v>33</v>
      </c>
      <c r="D2322" t="s">
        <v>33</v>
      </c>
      <c r="E2322" t="s">
        <v>2445</v>
      </c>
    </row>
    <row r="2323" spans="1:5" x14ac:dyDescent="0.25">
      <c r="A2323" t="s">
        <v>33</v>
      </c>
      <c r="B2323" t="s">
        <v>33</v>
      </c>
      <c r="C2323" t="s">
        <v>33</v>
      </c>
      <c r="D2323" t="s">
        <v>33</v>
      </c>
      <c r="E2323" t="s">
        <v>2446</v>
      </c>
    </row>
    <row r="2324" spans="1:5" x14ac:dyDescent="0.25">
      <c r="A2324" t="s">
        <v>33</v>
      </c>
      <c r="B2324" t="s">
        <v>33</v>
      </c>
      <c r="C2324" t="s">
        <v>33</v>
      </c>
      <c r="D2324" t="s">
        <v>33</v>
      </c>
      <c r="E2324" t="s">
        <v>2447</v>
      </c>
    </row>
    <row r="2325" spans="1:5" x14ac:dyDescent="0.25">
      <c r="A2325" t="s">
        <v>33</v>
      </c>
      <c r="B2325" t="s">
        <v>33</v>
      </c>
      <c r="C2325" t="s">
        <v>33</v>
      </c>
      <c r="D2325" t="s">
        <v>33</v>
      </c>
      <c r="E2325" t="s">
        <v>2448</v>
      </c>
    </row>
    <row r="2326" spans="1:5" x14ac:dyDescent="0.25">
      <c r="A2326" t="s">
        <v>33</v>
      </c>
      <c r="B2326" t="s">
        <v>33</v>
      </c>
      <c r="C2326" t="s">
        <v>33</v>
      </c>
      <c r="D2326" t="s">
        <v>33</v>
      </c>
      <c r="E2326" t="s">
        <v>2449</v>
      </c>
    </row>
    <row r="2327" spans="1:5" x14ac:dyDescent="0.25">
      <c r="A2327" t="s">
        <v>33</v>
      </c>
      <c r="B2327" t="s">
        <v>33</v>
      </c>
      <c r="C2327" t="s">
        <v>33</v>
      </c>
      <c r="D2327" t="s">
        <v>33</v>
      </c>
      <c r="E2327" t="s">
        <v>2450</v>
      </c>
    </row>
    <row r="2328" spans="1:5" x14ac:dyDescent="0.25">
      <c r="A2328" t="s">
        <v>33</v>
      </c>
      <c r="B2328" t="s">
        <v>33</v>
      </c>
      <c r="C2328" t="s">
        <v>33</v>
      </c>
      <c r="D2328" t="s">
        <v>33</v>
      </c>
      <c r="E2328" t="s">
        <v>2451</v>
      </c>
    </row>
    <row r="2329" spans="1:5" x14ac:dyDescent="0.25">
      <c r="A2329" t="s">
        <v>33</v>
      </c>
      <c r="B2329" t="s">
        <v>33</v>
      </c>
      <c r="C2329" t="s">
        <v>33</v>
      </c>
      <c r="D2329" t="s">
        <v>33</v>
      </c>
      <c r="E2329" t="s">
        <v>2452</v>
      </c>
    </row>
    <row r="2330" spans="1:5" x14ac:dyDescent="0.25">
      <c r="A2330" t="s">
        <v>33</v>
      </c>
      <c r="B2330" t="s">
        <v>33</v>
      </c>
      <c r="C2330" t="s">
        <v>33</v>
      </c>
      <c r="D2330" t="s">
        <v>33</v>
      </c>
      <c r="E2330" t="s">
        <v>2453</v>
      </c>
    </row>
    <row r="2331" spans="1:5" x14ac:dyDescent="0.25">
      <c r="A2331" t="s">
        <v>33</v>
      </c>
      <c r="B2331" t="s">
        <v>33</v>
      </c>
      <c r="C2331" t="s">
        <v>33</v>
      </c>
      <c r="D2331" t="s">
        <v>33</v>
      </c>
      <c r="E2331" t="s">
        <v>2454</v>
      </c>
    </row>
    <row r="2332" spans="1:5" x14ac:dyDescent="0.25">
      <c r="A2332" t="s">
        <v>33</v>
      </c>
      <c r="B2332" t="s">
        <v>33</v>
      </c>
      <c r="C2332" t="s">
        <v>33</v>
      </c>
      <c r="D2332" t="s">
        <v>33</v>
      </c>
      <c r="E2332" t="s">
        <v>2455</v>
      </c>
    </row>
    <row r="2333" spans="1:5" x14ac:dyDescent="0.25">
      <c r="A2333" t="s">
        <v>33</v>
      </c>
      <c r="B2333" t="s">
        <v>33</v>
      </c>
      <c r="C2333" t="s">
        <v>33</v>
      </c>
      <c r="D2333" t="s">
        <v>33</v>
      </c>
      <c r="E2333" t="s">
        <v>2456</v>
      </c>
    </row>
    <row r="2334" spans="1:5" x14ac:dyDescent="0.25">
      <c r="A2334" t="s">
        <v>33</v>
      </c>
      <c r="B2334" t="s">
        <v>33</v>
      </c>
      <c r="C2334" t="s">
        <v>33</v>
      </c>
      <c r="D2334" t="s">
        <v>33</v>
      </c>
      <c r="E2334" t="s">
        <v>2457</v>
      </c>
    </row>
    <row r="2335" spans="1:5" x14ac:dyDescent="0.25">
      <c r="A2335" t="s">
        <v>33</v>
      </c>
      <c r="B2335" t="s">
        <v>33</v>
      </c>
      <c r="C2335" t="s">
        <v>33</v>
      </c>
      <c r="D2335" t="s">
        <v>33</v>
      </c>
      <c r="E2335" t="s">
        <v>2458</v>
      </c>
    </row>
    <row r="2336" spans="1:5" x14ac:dyDescent="0.25">
      <c r="A2336" t="s">
        <v>33</v>
      </c>
      <c r="B2336" t="s">
        <v>33</v>
      </c>
      <c r="C2336" t="s">
        <v>33</v>
      </c>
      <c r="D2336" t="s">
        <v>33</v>
      </c>
      <c r="E2336" t="s">
        <v>2459</v>
      </c>
    </row>
    <row r="2337" spans="1:5" x14ac:dyDescent="0.25">
      <c r="A2337" t="s">
        <v>33</v>
      </c>
      <c r="B2337" t="s">
        <v>33</v>
      </c>
      <c r="C2337" t="s">
        <v>33</v>
      </c>
      <c r="D2337" t="s">
        <v>33</v>
      </c>
      <c r="E2337" t="s">
        <v>2460</v>
      </c>
    </row>
    <row r="2338" spans="1:5" x14ac:dyDescent="0.25">
      <c r="A2338" t="s">
        <v>33</v>
      </c>
      <c r="B2338" t="s">
        <v>33</v>
      </c>
      <c r="C2338" t="s">
        <v>33</v>
      </c>
      <c r="D2338" t="s">
        <v>33</v>
      </c>
      <c r="E2338" t="s">
        <v>2461</v>
      </c>
    </row>
    <row r="2339" spans="1:5" x14ac:dyDescent="0.25">
      <c r="A2339" t="s">
        <v>33</v>
      </c>
      <c r="B2339" t="s">
        <v>33</v>
      </c>
      <c r="C2339" t="s">
        <v>33</v>
      </c>
      <c r="D2339" t="s">
        <v>33</v>
      </c>
      <c r="E2339" t="s">
        <v>2462</v>
      </c>
    </row>
    <row r="2340" spans="1:5" x14ac:dyDescent="0.25">
      <c r="A2340" t="s">
        <v>33</v>
      </c>
      <c r="B2340" t="s">
        <v>33</v>
      </c>
      <c r="C2340" t="s">
        <v>33</v>
      </c>
      <c r="D2340" t="s">
        <v>33</v>
      </c>
      <c r="E2340" t="s">
        <v>2463</v>
      </c>
    </row>
    <row r="2341" spans="1:5" x14ac:dyDescent="0.25">
      <c r="A2341" t="s">
        <v>33</v>
      </c>
      <c r="B2341" t="s">
        <v>33</v>
      </c>
      <c r="C2341" t="s">
        <v>33</v>
      </c>
      <c r="D2341" t="s">
        <v>33</v>
      </c>
      <c r="E2341" t="s">
        <v>2464</v>
      </c>
    </row>
    <row r="2342" spans="1:5" x14ac:dyDescent="0.25">
      <c r="A2342" t="s">
        <v>33</v>
      </c>
      <c r="B2342" t="s">
        <v>33</v>
      </c>
      <c r="C2342" t="s">
        <v>33</v>
      </c>
      <c r="D2342" t="s">
        <v>33</v>
      </c>
      <c r="E2342" t="s">
        <v>2465</v>
      </c>
    </row>
    <row r="2343" spans="1:5" x14ac:dyDescent="0.25">
      <c r="A2343" t="s">
        <v>33</v>
      </c>
      <c r="B2343" t="s">
        <v>33</v>
      </c>
      <c r="C2343" t="s">
        <v>33</v>
      </c>
      <c r="D2343" t="s">
        <v>33</v>
      </c>
      <c r="E2343" t="s">
        <v>2466</v>
      </c>
    </row>
    <row r="2344" spans="1:5" x14ac:dyDescent="0.25">
      <c r="A2344" t="s">
        <v>33</v>
      </c>
      <c r="B2344" t="s">
        <v>33</v>
      </c>
      <c r="C2344" t="s">
        <v>33</v>
      </c>
      <c r="D2344" t="s">
        <v>33</v>
      </c>
      <c r="E2344" t="s">
        <v>2467</v>
      </c>
    </row>
    <row r="2345" spans="1:5" x14ac:dyDescent="0.25">
      <c r="A2345" t="s">
        <v>33</v>
      </c>
      <c r="B2345" t="s">
        <v>33</v>
      </c>
      <c r="C2345" t="s">
        <v>33</v>
      </c>
      <c r="D2345" t="s">
        <v>33</v>
      </c>
      <c r="E2345" t="s">
        <v>2468</v>
      </c>
    </row>
    <row r="2346" spans="1:5" x14ac:dyDescent="0.25">
      <c r="A2346" t="s">
        <v>33</v>
      </c>
      <c r="B2346" t="s">
        <v>33</v>
      </c>
      <c r="C2346" t="s">
        <v>33</v>
      </c>
      <c r="D2346" t="s">
        <v>33</v>
      </c>
      <c r="E2346" t="s">
        <v>2469</v>
      </c>
    </row>
    <row r="2347" spans="1:5" x14ac:dyDescent="0.25">
      <c r="A2347" t="s">
        <v>33</v>
      </c>
      <c r="B2347" t="s">
        <v>33</v>
      </c>
      <c r="C2347" t="s">
        <v>33</v>
      </c>
      <c r="D2347" t="s">
        <v>33</v>
      </c>
      <c r="E2347" t="s">
        <v>2470</v>
      </c>
    </row>
    <row r="2348" spans="1:5" x14ac:dyDescent="0.25">
      <c r="A2348" t="s">
        <v>33</v>
      </c>
      <c r="B2348" t="s">
        <v>33</v>
      </c>
      <c r="C2348" t="s">
        <v>33</v>
      </c>
      <c r="D2348" t="s">
        <v>33</v>
      </c>
      <c r="E2348" t="s">
        <v>2471</v>
      </c>
    </row>
    <row r="2349" spans="1:5" x14ac:dyDescent="0.25">
      <c r="A2349" t="s">
        <v>33</v>
      </c>
      <c r="B2349" t="s">
        <v>33</v>
      </c>
      <c r="C2349" t="s">
        <v>33</v>
      </c>
      <c r="D2349" t="s">
        <v>33</v>
      </c>
      <c r="E2349" t="s">
        <v>2472</v>
      </c>
    </row>
    <row r="2350" spans="1:5" x14ac:dyDescent="0.25">
      <c r="A2350" t="s">
        <v>33</v>
      </c>
      <c r="B2350" t="s">
        <v>33</v>
      </c>
      <c r="C2350" t="s">
        <v>33</v>
      </c>
      <c r="D2350" t="s">
        <v>33</v>
      </c>
      <c r="E2350" t="s">
        <v>2473</v>
      </c>
    </row>
    <row r="2351" spans="1:5" x14ac:dyDescent="0.25">
      <c r="A2351" t="s">
        <v>33</v>
      </c>
      <c r="B2351" t="s">
        <v>33</v>
      </c>
      <c r="C2351" t="s">
        <v>33</v>
      </c>
      <c r="D2351" t="s">
        <v>33</v>
      </c>
      <c r="E2351" t="s">
        <v>2474</v>
      </c>
    </row>
    <row r="2352" spans="1:5" x14ac:dyDescent="0.25">
      <c r="A2352" t="s">
        <v>33</v>
      </c>
      <c r="B2352" t="s">
        <v>33</v>
      </c>
      <c r="C2352" t="s">
        <v>33</v>
      </c>
      <c r="D2352" t="s">
        <v>33</v>
      </c>
      <c r="E2352" t="s">
        <v>2475</v>
      </c>
    </row>
    <row r="2353" spans="1:5" x14ac:dyDescent="0.25">
      <c r="A2353" t="s">
        <v>33</v>
      </c>
      <c r="B2353" t="s">
        <v>33</v>
      </c>
      <c r="C2353" t="s">
        <v>33</v>
      </c>
      <c r="D2353" t="s">
        <v>33</v>
      </c>
      <c r="E2353" t="s">
        <v>2476</v>
      </c>
    </row>
    <row r="2354" spans="1:5" x14ac:dyDescent="0.25">
      <c r="A2354" t="s">
        <v>33</v>
      </c>
      <c r="B2354" t="s">
        <v>33</v>
      </c>
      <c r="C2354" t="s">
        <v>33</v>
      </c>
      <c r="D2354" t="s">
        <v>33</v>
      </c>
      <c r="E2354" t="s">
        <v>2477</v>
      </c>
    </row>
    <row r="2355" spans="1:5" x14ac:dyDescent="0.25">
      <c r="A2355" t="s">
        <v>33</v>
      </c>
      <c r="B2355" t="s">
        <v>33</v>
      </c>
      <c r="C2355" t="s">
        <v>33</v>
      </c>
      <c r="D2355" t="s">
        <v>33</v>
      </c>
      <c r="E2355" t="s">
        <v>2478</v>
      </c>
    </row>
    <row r="2356" spans="1:5" x14ac:dyDescent="0.25">
      <c r="A2356" t="s">
        <v>33</v>
      </c>
      <c r="B2356" t="s">
        <v>33</v>
      </c>
      <c r="C2356" t="s">
        <v>33</v>
      </c>
      <c r="D2356" t="s">
        <v>33</v>
      </c>
      <c r="E2356" t="s">
        <v>2479</v>
      </c>
    </row>
    <row r="2357" spans="1:5" x14ac:dyDescent="0.25">
      <c r="A2357" t="s">
        <v>33</v>
      </c>
      <c r="B2357" t="s">
        <v>33</v>
      </c>
      <c r="C2357" t="s">
        <v>33</v>
      </c>
      <c r="D2357" t="s">
        <v>33</v>
      </c>
      <c r="E2357" t="s">
        <v>2480</v>
      </c>
    </row>
    <row r="2358" spans="1:5" x14ac:dyDescent="0.25">
      <c r="A2358" t="s">
        <v>33</v>
      </c>
      <c r="B2358" t="s">
        <v>33</v>
      </c>
      <c r="C2358" t="s">
        <v>33</v>
      </c>
      <c r="D2358" t="s">
        <v>33</v>
      </c>
      <c r="E2358" t="s">
        <v>2481</v>
      </c>
    </row>
    <row r="2359" spans="1:5" x14ac:dyDescent="0.25">
      <c r="A2359" t="s">
        <v>33</v>
      </c>
      <c r="B2359" t="s">
        <v>33</v>
      </c>
      <c r="C2359" t="s">
        <v>33</v>
      </c>
      <c r="D2359" t="s">
        <v>33</v>
      </c>
      <c r="E2359" t="s">
        <v>2482</v>
      </c>
    </row>
    <row r="2360" spans="1:5" x14ac:dyDescent="0.25">
      <c r="A2360" t="s">
        <v>33</v>
      </c>
      <c r="B2360" t="s">
        <v>33</v>
      </c>
      <c r="C2360" t="s">
        <v>33</v>
      </c>
      <c r="D2360" t="s">
        <v>33</v>
      </c>
      <c r="E2360" t="s">
        <v>2483</v>
      </c>
    </row>
    <row r="2361" spans="1:5" x14ac:dyDescent="0.25">
      <c r="A2361" t="s">
        <v>33</v>
      </c>
      <c r="B2361" t="s">
        <v>33</v>
      </c>
      <c r="C2361" t="s">
        <v>33</v>
      </c>
      <c r="D2361" t="s">
        <v>33</v>
      </c>
      <c r="E2361" t="s">
        <v>2484</v>
      </c>
    </row>
    <row r="2362" spans="1:5" x14ac:dyDescent="0.25">
      <c r="A2362" t="s">
        <v>33</v>
      </c>
      <c r="B2362" t="s">
        <v>33</v>
      </c>
      <c r="C2362" t="s">
        <v>33</v>
      </c>
      <c r="D2362" t="s">
        <v>33</v>
      </c>
      <c r="E2362" t="s">
        <v>2485</v>
      </c>
    </row>
    <row r="2363" spans="1:5" x14ac:dyDescent="0.25">
      <c r="A2363" t="s">
        <v>33</v>
      </c>
      <c r="B2363" t="s">
        <v>33</v>
      </c>
      <c r="C2363" t="s">
        <v>33</v>
      </c>
      <c r="D2363" t="s">
        <v>33</v>
      </c>
      <c r="E2363" t="s">
        <v>2486</v>
      </c>
    </row>
    <row r="2364" spans="1:5" x14ac:dyDescent="0.25">
      <c r="A2364" t="s">
        <v>33</v>
      </c>
      <c r="B2364" t="s">
        <v>33</v>
      </c>
      <c r="C2364" t="s">
        <v>33</v>
      </c>
      <c r="D2364" t="s">
        <v>33</v>
      </c>
      <c r="E2364" t="s">
        <v>2487</v>
      </c>
    </row>
    <row r="2365" spans="1:5" x14ac:dyDescent="0.25">
      <c r="A2365" t="s">
        <v>33</v>
      </c>
      <c r="B2365" t="s">
        <v>33</v>
      </c>
      <c r="C2365" t="s">
        <v>33</v>
      </c>
      <c r="D2365" t="s">
        <v>33</v>
      </c>
      <c r="E2365" t="s">
        <v>2488</v>
      </c>
    </row>
    <row r="2366" spans="1:5" x14ac:dyDescent="0.25">
      <c r="A2366" t="s">
        <v>33</v>
      </c>
      <c r="B2366" t="s">
        <v>33</v>
      </c>
      <c r="C2366" t="s">
        <v>33</v>
      </c>
      <c r="D2366" t="s">
        <v>33</v>
      </c>
      <c r="E2366" t="s">
        <v>2489</v>
      </c>
    </row>
    <row r="2367" spans="1:5" x14ac:dyDescent="0.25">
      <c r="A2367" t="s">
        <v>33</v>
      </c>
      <c r="B2367" t="s">
        <v>33</v>
      </c>
      <c r="C2367" t="s">
        <v>33</v>
      </c>
      <c r="D2367" t="s">
        <v>33</v>
      </c>
      <c r="E2367" t="s">
        <v>2490</v>
      </c>
    </row>
    <row r="2368" spans="1:5" x14ac:dyDescent="0.25">
      <c r="A2368" t="s">
        <v>33</v>
      </c>
      <c r="B2368" t="s">
        <v>33</v>
      </c>
      <c r="C2368" t="s">
        <v>33</v>
      </c>
      <c r="D2368" t="s">
        <v>33</v>
      </c>
      <c r="E2368" t="s">
        <v>2491</v>
      </c>
    </row>
    <row r="2369" spans="1:5" x14ac:dyDescent="0.25">
      <c r="A2369" t="s">
        <v>33</v>
      </c>
      <c r="B2369" t="s">
        <v>33</v>
      </c>
      <c r="C2369" t="s">
        <v>33</v>
      </c>
      <c r="D2369" t="s">
        <v>33</v>
      </c>
      <c r="E2369" t="s">
        <v>2492</v>
      </c>
    </row>
    <row r="2370" spans="1:5" x14ac:dyDescent="0.25">
      <c r="A2370" t="s">
        <v>33</v>
      </c>
      <c r="B2370" t="s">
        <v>33</v>
      </c>
      <c r="C2370" t="s">
        <v>33</v>
      </c>
      <c r="D2370" t="s">
        <v>33</v>
      </c>
      <c r="E2370" t="s">
        <v>2493</v>
      </c>
    </row>
    <row r="2371" spans="1:5" x14ac:dyDescent="0.25">
      <c r="A2371" t="s">
        <v>33</v>
      </c>
      <c r="B2371" t="s">
        <v>33</v>
      </c>
      <c r="C2371" t="s">
        <v>33</v>
      </c>
      <c r="D2371" t="s">
        <v>33</v>
      </c>
      <c r="E2371" t="s">
        <v>2494</v>
      </c>
    </row>
    <row r="2372" spans="1:5" x14ac:dyDescent="0.25">
      <c r="A2372" t="s">
        <v>33</v>
      </c>
      <c r="B2372" t="s">
        <v>33</v>
      </c>
      <c r="C2372" t="s">
        <v>33</v>
      </c>
      <c r="D2372" t="s">
        <v>33</v>
      </c>
      <c r="E2372" t="s">
        <v>2495</v>
      </c>
    </row>
    <row r="2373" spans="1:5" x14ac:dyDescent="0.25">
      <c r="A2373" t="s">
        <v>33</v>
      </c>
      <c r="B2373" t="s">
        <v>33</v>
      </c>
      <c r="C2373" t="s">
        <v>33</v>
      </c>
      <c r="D2373" t="s">
        <v>33</v>
      </c>
      <c r="E2373" t="s">
        <v>2496</v>
      </c>
    </row>
    <row r="2374" spans="1:5" x14ac:dyDescent="0.25">
      <c r="A2374" t="s">
        <v>33</v>
      </c>
      <c r="B2374" t="s">
        <v>33</v>
      </c>
      <c r="C2374" t="s">
        <v>33</v>
      </c>
      <c r="D2374" t="s">
        <v>33</v>
      </c>
      <c r="E2374" t="s">
        <v>2497</v>
      </c>
    </row>
    <row r="2375" spans="1:5" x14ac:dyDescent="0.25">
      <c r="A2375" t="s">
        <v>33</v>
      </c>
      <c r="B2375" t="s">
        <v>33</v>
      </c>
      <c r="C2375" t="s">
        <v>33</v>
      </c>
      <c r="D2375" t="s">
        <v>33</v>
      </c>
      <c r="E2375" t="s">
        <v>2498</v>
      </c>
    </row>
    <row r="2376" spans="1:5" x14ac:dyDescent="0.25">
      <c r="A2376" t="s">
        <v>33</v>
      </c>
      <c r="B2376" t="s">
        <v>33</v>
      </c>
      <c r="C2376" t="s">
        <v>33</v>
      </c>
      <c r="D2376" t="s">
        <v>33</v>
      </c>
      <c r="E2376" t="s">
        <v>2499</v>
      </c>
    </row>
    <row r="2377" spans="1:5" x14ac:dyDescent="0.25">
      <c r="A2377" t="s">
        <v>33</v>
      </c>
      <c r="B2377" t="s">
        <v>33</v>
      </c>
      <c r="C2377" t="s">
        <v>33</v>
      </c>
      <c r="D2377" t="s">
        <v>33</v>
      </c>
      <c r="E2377" t="s">
        <v>2500</v>
      </c>
    </row>
    <row r="2378" spans="1:5" x14ac:dyDescent="0.25">
      <c r="A2378" t="s">
        <v>33</v>
      </c>
      <c r="B2378" t="s">
        <v>33</v>
      </c>
      <c r="C2378" t="s">
        <v>33</v>
      </c>
      <c r="D2378" t="s">
        <v>33</v>
      </c>
      <c r="E2378" t="s">
        <v>2501</v>
      </c>
    </row>
    <row r="2379" spans="1:5" x14ac:dyDescent="0.25">
      <c r="A2379" t="s">
        <v>33</v>
      </c>
      <c r="B2379" t="s">
        <v>33</v>
      </c>
      <c r="C2379" t="s">
        <v>33</v>
      </c>
      <c r="D2379" t="s">
        <v>33</v>
      </c>
      <c r="E2379" t="s">
        <v>2502</v>
      </c>
    </row>
    <row r="2380" spans="1:5" x14ac:dyDescent="0.25">
      <c r="A2380" t="s">
        <v>33</v>
      </c>
      <c r="B2380" t="s">
        <v>33</v>
      </c>
      <c r="C2380" t="s">
        <v>33</v>
      </c>
      <c r="D2380" t="s">
        <v>33</v>
      </c>
      <c r="E2380" t="s">
        <v>2503</v>
      </c>
    </row>
    <row r="2381" spans="1:5" x14ac:dyDescent="0.25">
      <c r="A2381" t="s">
        <v>33</v>
      </c>
      <c r="B2381" t="s">
        <v>33</v>
      </c>
      <c r="C2381" t="s">
        <v>33</v>
      </c>
      <c r="D2381" t="s">
        <v>33</v>
      </c>
      <c r="E2381" t="s">
        <v>2504</v>
      </c>
    </row>
    <row r="2382" spans="1:5" x14ac:dyDescent="0.25">
      <c r="A2382" t="s">
        <v>33</v>
      </c>
      <c r="B2382" t="s">
        <v>33</v>
      </c>
      <c r="C2382" t="s">
        <v>33</v>
      </c>
      <c r="D2382" t="s">
        <v>33</v>
      </c>
      <c r="E2382" t="s">
        <v>2505</v>
      </c>
    </row>
    <row r="2383" spans="1:5" x14ac:dyDescent="0.25">
      <c r="A2383" t="s">
        <v>33</v>
      </c>
      <c r="B2383" t="s">
        <v>33</v>
      </c>
      <c r="C2383" t="s">
        <v>33</v>
      </c>
      <c r="D2383" t="s">
        <v>33</v>
      </c>
      <c r="E2383" t="s">
        <v>2506</v>
      </c>
    </row>
    <row r="2384" spans="1:5" x14ac:dyDescent="0.25">
      <c r="A2384" t="s">
        <v>33</v>
      </c>
      <c r="B2384" t="s">
        <v>33</v>
      </c>
      <c r="C2384" t="s">
        <v>33</v>
      </c>
      <c r="D2384" t="s">
        <v>33</v>
      </c>
      <c r="E2384" t="s">
        <v>2507</v>
      </c>
    </row>
    <row r="2385" spans="1:5" x14ac:dyDescent="0.25">
      <c r="A2385" t="s">
        <v>33</v>
      </c>
      <c r="B2385" t="s">
        <v>33</v>
      </c>
      <c r="C2385" t="s">
        <v>33</v>
      </c>
      <c r="D2385" t="s">
        <v>33</v>
      </c>
      <c r="E2385" t="s">
        <v>2508</v>
      </c>
    </row>
    <row r="2386" spans="1:5" x14ac:dyDescent="0.25">
      <c r="A2386" t="s">
        <v>33</v>
      </c>
      <c r="B2386" t="s">
        <v>33</v>
      </c>
      <c r="C2386" t="s">
        <v>33</v>
      </c>
      <c r="D2386" t="s">
        <v>33</v>
      </c>
      <c r="E2386" t="s">
        <v>2509</v>
      </c>
    </row>
    <row r="2387" spans="1:5" x14ac:dyDescent="0.25">
      <c r="A2387" t="s">
        <v>33</v>
      </c>
      <c r="B2387" t="s">
        <v>33</v>
      </c>
      <c r="C2387" t="s">
        <v>33</v>
      </c>
      <c r="D2387" t="s">
        <v>33</v>
      </c>
      <c r="E2387" t="s">
        <v>2510</v>
      </c>
    </row>
    <row r="2388" spans="1:5" x14ac:dyDescent="0.25">
      <c r="A2388" t="s">
        <v>33</v>
      </c>
      <c r="B2388" t="s">
        <v>33</v>
      </c>
      <c r="C2388" t="s">
        <v>33</v>
      </c>
      <c r="D2388" t="s">
        <v>33</v>
      </c>
      <c r="E2388" t="s">
        <v>2511</v>
      </c>
    </row>
    <row r="2389" spans="1:5" x14ac:dyDescent="0.25">
      <c r="A2389" t="s">
        <v>33</v>
      </c>
      <c r="B2389" t="s">
        <v>33</v>
      </c>
      <c r="C2389" t="s">
        <v>33</v>
      </c>
      <c r="D2389" t="s">
        <v>33</v>
      </c>
      <c r="E2389" t="s">
        <v>2512</v>
      </c>
    </row>
    <row r="2390" spans="1:5" x14ac:dyDescent="0.25">
      <c r="A2390" t="s">
        <v>33</v>
      </c>
      <c r="B2390" t="s">
        <v>33</v>
      </c>
      <c r="C2390" t="s">
        <v>33</v>
      </c>
      <c r="D2390" t="s">
        <v>33</v>
      </c>
      <c r="E2390" t="s">
        <v>2513</v>
      </c>
    </row>
    <row r="2391" spans="1:5" x14ac:dyDescent="0.25">
      <c r="A2391" t="s">
        <v>33</v>
      </c>
      <c r="B2391" t="s">
        <v>33</v>
      </c>
      <c r="C2391" t="s">
        <v>33</v>
      </c>
      <c r="D2391" t="s">
        <v>33</v>
      </c>
      <c r="E2391" t="s">
        <v>2514</v>
      </c>
    </row>
    <row r="2392" spans="1:5" x14ac:dyDescent="0.25">
      <c r="A2392" t="s">
        <v>33</v>
      </c>
      <c r="B2392" t="s">
        <v>33</v>
      </c>
      <c r="C2392" t="s">
        <v>33</v>
      </c>
      <c r="D2392" t="s">
        <v>33</v>
      </c>
      <c r="E2392" t="s">
        <v>2515</v>
      </c>
    </row>
    <row r="2393" spans="1:5" x14ac:dyDescent="0.25">
      <c r="A2393" t="s">
        <v>33</v>
      </c>
      <c r="B2393" t="s">
        <v>33</v>
      </c>
      <c r="C2393" t="s">
        <v>33</v>
      </c>
      <c r="D2393" t="s">
        <v>33</v>
      </c>
      <c r="E2393" t="s">
        <v>2516</v>
      </c>
    </row>
    <row r="2394" spans="1:5" x14ac:dyDescent="0.25">
      <c r="A2394" t="s">
        <v>33</v>
      </c>
      <c r="B2394" t="s">
        <v>33</v>
      </c>
      <c r="C2394" t="s">
        <v>33</v>
      </c>
      <c r="D2394" t="s">
        <v>33</v>
      </c>
      <c r="E2394" t="s">
        <v>2517</v>
      </c>
    </row>
    <row r="2395" spans="1:5" x14ac:dyDescent="0.25">
      <c r="A2395" t="s">
        <v>33</v>
      </c>
      <c r="B2395" t="s">
        <v>33</v>
      </c>
      <c r="C2395" t="s">
        <v>33</v>
      </c>
      <c r="D2395" t="s">
        <v>33</v>
      </c>
      <c r="E2395" t="s">
        <v>2518</v>
      </c>
    </row>
    <row r="2396" spans="1:5" x14ac:dyDescent="0.25">
      <c r="A2396" t="s">
        <v>33</v>
      </c>
      <c r="B2396" t="s">
        <v>33</v>
      </c>
      <c r="C2396" t="s">
        <v>33</v>
      </c>
      <c r="D2396" t="s">
        <v>33</v>
      </c>
      <c r="E2396" t="s">
        <v>2519</v>
      </c>
    </row>
    <row r="2397" spans="1:5" x14ac:dyDescent="0.25">
      <c r="A2397" t="s">
        <v>33</v>
      </c>
      <c r="B2397" t="s">
        <v>33</v>
      </c>
      <c r="C2397" t="s">
        <v>33</v>
      </c>
      <c r="D2397" t="s">
        <v>33</v>
      </c>
      <c r="E2397" t="s">
        <v>2520</v>
      </c>
    </row>
    <row r="2398" spans="1:5" x14ac:dyDescent="0.25">
      <c r="A2398" t="s">
        <v>33</v>
      </c>
      <c r="B2398" t="s">
        <v>33</v>
      </c>
      <c r="C2398" t="s">
        <v>33</v>
      </c>
      <c r="D2398" t="s">
        <v>33</v>
      </c>
      <c r="E2398" t="s">
        <v>2521</v>
      </c>
    </row>
    <row r="2399" spans="1:5" x14ac:dyDescent="0.25">
      <c r="A2399" t="s">
        <v>33</v>
      </c>
      <c r="B2399" t="s">
        <v>33</v>
      </c>
      <c r="C2399" t="s">
        <v>33</v>
      </c>
      <c r="D2399" t="s">
        <v>33</v>
      </c>
      <c r="E2399" t="s">
        <v>2522</v>
      </c>
    </row>
    <row r="2400" spans="1:5" x14ac:dyDescent="0.25">
      <c r="A2400" t="s">
        <v>33</v>
      </c>
      <c r="B2400" t="s">
        <v>33</v>
      </c>
      <c r="C2400" t="s">
        <v>33</v>
      </c>
      <c r="D2400" t="s">
        <v>33</v>
      </c>
      <c r="E2400" t="s">
        <v>2523</v>
      </c>
    </row>
    <row r="2401" spans="1:5" x14ac:dyDescent="0.25">
      <c r="A2401" t="s">
        <v>33</v>
      </c>
      <c r="B2401" t="s">
        <v>33</v>
      </c>
      <c r="C2401" t="s">
        <v>33</v>
      </c>
      <c r="D2401" t="s">
        <v>33</v>
      </c>
      <c r="E2401" t="s">
        <v>2524</v>
      </c>
    </row>
    <row r="2402" spans="1:5" x14ac:dyDescent="0.25">
      <c r="A2402" t="s">
        <v>33</v>
      </c>
      <c r="B2402" t="s">
        <v>33</v>
      </c>
      <c r="C2402" t="s">
        <v>33</v>
      </c>
      <c r="D2402" t="s">
        <v>33</v>
      </c>
      <c r="E2402" t="s">
        <v>2525</v>
      </c>
    </row>
    <row r="2403" spans="1:5" x14ac:dyDescent="0.25">
      <c r="A2403" t="s">
        <v>33</v>
      </c>
      <c r="B2403" t="s">
        <v>33</v>
      </c>
      <c r="C2403" t="s">
        <v>33</v>
      </c>
      <c r="D2403" t="s">
        <v>33</v>
      </c>
      <c r="E2403" t="s">
        <v>2526</v>
      </c>
    </row>
    <row r="2404" spans="1:5" x14ac:dyDescent="0.25">
      <c r="A2404" t="s">
        <v>33</v>
      </c>
      <c r="B2404" t="s">
        <v>33</v>
      </c>
      <c r="C2404" t="s">
        <v>33</v>
      </c>
      <c r="D2404" t="s">
        <v>33</v>
      </c>
      <c r="E2404" t="s">
        <v>2527</v>
      </c>
    </row>
    <row r="2405" spans="1:5" x14ac:dyDescent="0.25">
      <c r="A2405" t="s">
        <v>33</v>
      </c>
      <c r="B2405" t="s">
        <v>33</v>
      </c>
      <c r="C2405" t="s">
        <v>33</v>
      </c>
      <c r="D2405" t="s">
        <v>33</v>
      </c>
      <c r="E2405" t="s">
        <v>2528</v>
      </c>
    </row>
    <row r="2406" spans="1:5" x14ac:dyDescent="0.25">
      <c r="A2406" t="s">
        <v>33</v>
      </c>
      <c r="B2406" t="s">
        <v>33</v>
      </c>
      <c r="C2406" t="s">
        <v>33</v>
      </c>
      <c r="D2406" t="s">
        <v>33</v>
      </c>
      <c r="E2406" t="s">
        <v>2529</v>
      </c>
    </row>
    <row r="2407" spans="1:5" x14ac:dyDescent="0.25">
      <c r="A2407" t="s">
        <v>33</v>
      </c>
      <c r="B2407" t="s">
        <v>33</v>
      </c>
      <c r="C2407" t="s">
        <v>33</v>
      </c>
      <c r="D2407" t="s">
        <v>33</v>
      </c>
      <c r="E2407" t="s">
        <v>2530</v>
      </c>
    </row>
    <row r="2408" spans="1:5" x14ac:dyDescent="0.25">
      <c r="A2408" t="s">
        <v>33</v>
      </c>
      <c r="B2408" t="s">
        <v>33</v>
      </c>
      <c r="C2408" t="s">
        <v>33</v>
      </c>
      <c r="D2408" t="s">
        <v>33</v>
      </c>
      <c r="E2408" t="s">
        <v>2531</v>
      </c>
    </row>
    <row r="2409" spans="1:5" x14ac:dyDescent="0.25">
      <c r="A2409" t="s">
        <v>33</v>
      </c>
      <c r="B2409" t="s">
        <v>33</v>
      </c>
      <c r="C2409" t="s">
        <v>33</v>
      </c>
      <c r="D2409" t="s">
        <v>33</v>
      </c>
      <c r="E2409" t="s">
        <v>2532</v>
      </c>
    </row>
    <row r="2410" spans="1:5" x14ac:dyDescent="0.25">
      <c r="A2410" t="s">
        <v>33</v>
      </c>
      <c r="B2410" t="s">
        <v>33</v>
      </c>
      <c r="C2410" t="s">
        <v>33</v>
      </c>
      <c r="D2410" t="s">
        <v>33</v>
      </c>
      <c r="E2410" t="s">
        <v>2533</v>
      </c>
    </row>
    <row r="2411" spans="1:5" x14ac:dyDescent="0.25">
      <c r="A2411" t="s">
        <v>33</v>
      </c>
      <c r="B2411" t="s">
        <v>33</v>
      </c>
      <c r="C2411" t="s">
        <v>33</v>
      </c>
      <c r="D2411" t="s">
        <v>33</v>
      </c>
      <c r="E2411" t="s">
        <v>2534</v>
      </c>
    </row>
    <row r="2412" spans="1:5" x14ac:dyDescent="0.25">
      <c r="A2412" t="s">
        <v>33</v>
      </c>
      <c r="B2412" t="s">
        <v>33</v>
      </c>
      <c r="C2412" t="s">
        <v>33</v>
      </c>
      <c r="D2412" t="s">
        <v>33</v>
      </c>
      <c r="E2412" t="s">
        <v>2535</v>
      </c>
    </row>
    <row r="2413" spans="1:5" x14ac:dyDescent="0.25">
      <c r="A2413" t="s">
        <v>33</v>
      </c>
      <c r="B2413" t="s">
        <v>33</v>
      </c>
      <c r="C2413" t="s">
        <v>33</v>
      </c>
      <c r="D2413" t="s">
        <v>33</v>
      </c>
      <c r="E2413" t="s">
        <v>2536</v>
      </c>
    </row>
    <row r="2414" spans="1:5" x14ac:dyDescent="0.25">
      <c r="A2414" t="s">
        <v>33</v>
      </c>
      <c r="B2414" t="s">
        <v>33</v>
      </c>
      <c r="C2414" t="s">
        <v>33</v>
      </c>
      <c r="D2414" t="s">
        <v>33</v>
      </c>
      <c r="E2414" t="s">
        <v>2537</v>
      </c>
    </row>
    <row r="2415" spans="1:5" x14ac:dyDescent="0.25">
      <c r="A2415" t="s">
        <v>33</v>
      </c>
      <c r="B2415" t="s">
        <v>33</v>
      </c>
      <c r="C2415" t="s">
        <v>33</v>
      </c>
      <c r="D2415" t="s">
        <v>33</v>
      </c>
      <c r="E2415" t="s">
        <v>2538</v>
      </c>
    </row>
    <row r="2416" spans="1:5" x14ac:dyDescent="0.25">
      <c r="A2416" t="s">
        <v>33</v>
      </c>
      <c r="B2416" t="s">
        <v>33</v>
      </c>
      <c r="C2416" t="s">
        <v>33</v>
      </c>
      <c r="D2416" t="s">
        <v>33</v>
      </c>
      <c r="E2416" t="s">
        <v>2539</v>
      </c>
    </row>
    <row r="2417" spans="1:5" x14ac:dyDescent="0.25">
      <c r="A2417" t="s">
        <v>33</v>
      </c>
      <c r="B2417" t="s">
        <v>33</v>
      </c>
      <c r="C2417" t="s">
        <v>33</v>
      </c>
      <c r="D2417" t="s">
        <v>33</v>
      </c>
      <c r="E2417" t="s">
        <v>2540</v>
      </c>
    </row>
    <row r="2418" spans="1:5" x14ac:dyDescent="0.25">
      <c r="A2418" t="s">
        <v>33</v>
      </c>
      <c r="B2418" t="s">
        <v>33</v>
      </c>
      <c r="C2418" t="s">
        <v>33</v>
      </c>
      <c r="D2418" t="s">
        <v>33</v>
      </c>
      <c r="E2418" t="s">
        <v>2541</v>
      </c>
    </row>
    <row r="2419" spans="1:5" x14ac:dyDescent="0.25">
      <c r="A2419" t="s">
        <v>33</v>
      </c>
      <c r="B2419" t="s">
        <v>33</v>
      </c>
      <c r="C2419" t="s">
        <v>33</v>
      </c>
      <c r="D2419" t="s">
        <v>33</v>
      </c>
      <c r="E2419" t="s">
        <v>2542</v>
      </c>
    </row>
    <row r="2420" spans="1:5" x14ac:dyDescent="0.25">
      <c r="A2420" t="s">
        <v>33</v>
      </c>
      <c r="B2420" t="s">
        <v>33</v>
      </c>
      <c r="C2420" t="s">
        <v>33</v>
      </c>
      <c r="D2420" t="s">
        <v>33</v>
      </c>
      <c r="E2420" t="s">
        <v>2543</v>
      </c>
    </row>
    <row r="2421" spans="1:5" x14ac:dyDescent="0.25">
      <c r="A2421" t="s">
        <v>33</v>
      </c>
      <c r="B2421" t="s">
        <v>33</v>
      </c>
      <c r="C2421" t="s">
        <v>33</v>
      </c>
      <c r="D2421" t="s">
        <v>33</v>
      </c>
      <c r="E2421" t="s">
        <v>2544</v>
      </c>
    </row>
    <row r="2422" spans="1:5" x14ac:dyDescent="0.25">
      <c r="A2422" t="s">
        <v>33</v>
      </c>
      <c r="B2422" t="s">
        <v>33</v>
      </c>
      <c r="C2422" t="s">
        <v>33</v>
      </c>
      <c r="D2422" t="s">
        <v>33</v>
      </c>
      <c r="E2422" t="s">
        <v>2545</v>
      </c>
    </row>
    <row r="2423" spans="1:5" x14ac:dyDescent="0.25">
      <c r="A2423" t="s">
        <v>33</v>
      </c>
      <c r="B2423" t="s">
        <v>33</v>
      </c>
      <c r="C2423" t="s">
        <v>33</v>
      </c>
      <c r="D2423" t="s">
        <v>33</v>
      </c>
      <c r="E2423" t="s">
        <v>2546</v>
      </c>
    </row>
    <row r="2424" spans="1:5" x14ac:dyDescent="0.25">
      <c r="A2424" t="s">
        <v>33</v>
      </c>
      <c r="B2424" t="s">
        <v>33</v>
      </c>
      <c r="C2424" t="s">
        <v>33</v>
      </c>
      <c r="D2424" t="s">
        <v>33</v>
      </c>
      <c r="E2424" t="s">
        <v>2547</v>
      </c>
    </row>
    <row r="2425" spans="1:5" x14ac:dyDescent="0.25">
      <c r="A2425" t="s">
        <v>33</v>
      </c>
      <c r="B2425" t="s">
        <v>33</v>
      </c>
      <c r="C2425" t="s">
        <v>33</v>
      </c>
      <c r="D2425" t="s">
        <v>33</v>
      </c>
      <c r="E2425" t="s">
        <v>2548</v>
      </c>
    </row>
    <row r="2426" spans="1:5" x14ac:dyDescent="0.25">
      <c r="A2426" t="s">
        <v>33</v>
      </c>
      <c r="B2426" t="s">
        <v>33</v>
      </c>
      <c r="C2426" t="s">
        <v>33</v>
      </c>
      <c r="D2426" t="s">
        <v>33</v>
      </c>
      <c r="E2426" t="s">
        <v>2549</v>
      </c>
    </row>
    <row r="2427" spans="1:5" x14ac:dyDescent="0.25">
      <c r="A2427" t="s">
        <v>33</v>
      </c>
      <c r="B2427" t="s">
        <v>33</v>
      </c>
      <c r="C2427" t="s">
        <v>33</v>
      </c>
      <c r="D2427" t="s">
        <v>33</v>
      </c>
      <c r="E2427" t="s">
        <v>2550</v>
      </c>
    </row>
    <row r="2428" spans="1:5" x14ac:dyDescent="0.25">
      <c r="A2428" t="s">
        <v>33</v>
      </c>
      <c r="B2428" t="s">
        <v>33</v>
      </c>
      <c r="C2428" t="s">
        <v>33</v>
      </c>
      <c r="D2428" t="s">
        <v>33</v>
      </c>
      <c r="E2428" t="s">
        <v>2551</v>
      </c>
    </row>
    <row r="2429" spans="1:5" x14ac:dyDescent="0.25">
      <c r="A2429" t="s">
        <v>33</v>
      </c>
      <c r="B2429" t="s">
        <v>33</v>
      </c>
      <c r="C2429" t="s">
        <v>33</v>
      </c>
      <c r="D2429" t="s">
        <v>33</v>
      </c>
      <c r="E2429" t="s">
        <v>2552</v>
      </c>
    </row>
    <row r="2430" spans="1:5" x14ac:dyDescent="0.25">
      <c r="A2430" t="s">
        <v>33</v>
      </c>
      <c r="B2430" t="s">
        <v>33</v>
      </c>
      <c r="C2430" t="s">
        <v>33</v>
      </c>
      <c r="D2430" t="s">
        <v>33</v>
      </c>
      <c r="E2430" t="s">
        <v>2553</v>
      </c>
    </row>
    <row r="2431" spans="1:5" x14ac:dyDescent="0.25">
      <c r="A2431" t="s">
        <v>33</v>
      </c>
      <c r="B2431" t="s">
        <v>33</v>
      </c>
      <c r="C2431" t="s">
        <v>33</v>
      </c>
      <c r="D2431" t="s">
        <v>33</v>
      </c>
      <c r="E2431" t="s">
        <v>2554</v>
      </c>
    </row>
    <row r="2432" spans="1:5" x14ac:dyDescent="0.25">
      <c r="A2432" t="s">
        <v>33</v>
      </c>
      <c r="B2432" t="s">
        <v>33</v>
      </c>
      <c r="C2432" t="s">
        <v>33</v>
      </c>
      <c r="D2432" t="s">
        <v>33</v>
      </c>
      <c r="E2432" t="s">
        <v>2555</v>
      </c>
    </row>
    <row r="2433" spans="1:5" x14ac:dyDescent="0.25">
      <c r="A2433" t="s">
        <v>33</v>
      </c>
      <c r="B2433" t="s">
        <v>33</v>
      </c>
      <c r="C2433" t="s">
        <v>33</v>
      </c>
      <c r="D2433" t="s">
        <v>33</v>
      </c>
      <c r="E2433" t="s">
        <v>2556</v>
      </c>
    </row>
    <row r="2434" spans="1:5" x14ac:dyDescent="0.25">
      <c r="A2434" t="s">
        <v>33</v>
      </c>
      <c r="B2434" t="s">
        <v>33</v>
      </c>
      <c r="C2434" t="s">
        <v>33</v>
      </c>
      <c r="D2434" t="s">
        <v>33</v>
      </c>
      <c r="E2434" t="s">
        <v>2557</v>
      </c>
    </row>
    <row r="2435" spans="1:5" x14ac:dyDescent="0.25">
      <c r="A2435" t="s">
        <v>33</v>
      </c>
      <c r="B2435" t="s">
        <v>33</v>
      </c>
      <c r="C2435" t="s">
        <v>33</v>
      </c>
      <c r="D2435" t="s">
        <v>33</v>
      </c>
      <c r="E2435" t="s">
        <v>2558</v>
      </c>
    </row>
    <row r="2436" spans="1:5" x14ac:dyDescent="0.25">
      <c r="A2436" t="s">
        <v>33</v>
      </c>
      <c r="B2436" t="s">
        <v>33</v>
      </c>
      <c r="C2436" t="s">
        <v>33</v>
      </c>
      <c r="D2436" t="s">
        <v>33</v>
      </c>
      <c r="E2436" t="s">
        <v>2559</v>
      </c>
    </row>
    <row r="2437" spans="1:5" x14ac:dyDescent="0.25">
      <c r="A2437" t="s">
        <v>33</v>
      </c>
      <c r="B2437" t="s">
        <v>33</v>
      </c>
      <c r="C2437" t="s">
        <v>33</v>
      </c>
      <c r="D2437" t="s">
        <v>33</v>
      </c>
      <c r="E2437" t="s">
        <v>2560</v>
      </c>
    </row>
    <row r="2438" spans="1:5" x14ac:dyDescent="0.25">
      <c r="A2438" t="s">
        <v>33</v>
      </c>
      <c r="B2438" t="s">
        <v>33</v>
      </c>
      <c r="C2438" t="s">
        <v>33</v>
      </c>
      <c r="D2438" t="s">
        <v>33</v>
      </c>
      <c r="E2438" t="s">
        <v>2561</v>
      </c>
    </row>
    <row r="2439" spans="1:5" x14ac:dyDescent="0.25">
      <c r="A2439" t="s">
        <v>33</v>
      </c>
      <c r="B2439" t="s">
        <v>33</v>
      </c>
      <c r="C2439" t="s">
        <v>33</v>
      </c>
      <c r="D2439" t="s">
        <v>33</v>
      </c>
      <c r="E2439" t="s">
        <v>2562</v>
      </c>
    </row>
    <row r="2440" spans="1:5" x14ac:dyDescent="0.25">
      <c r="A2440" t="s">
        <v>33</v>
      </c>
      <c r="B2440" t="s">
        <v>33</v>
      </c>
      <c r="C2440" t="s">
        <v>33</v>
      </c>
      <c r="D2440" t="s">
        <v>33</v>
      </c>
      <c r="E2440" t="s">
        <v>2563</v>
      </c>
    </row>
    <row r="2441" spans="1:5" x14ac:dyDescent="0.25">
      <c r="A2441" t="s">
        <v>33</v>
      </c>
      <c r="B2441" t="s">
        <v>33</v>
      </c>
      <c r="C2441" t="s">
        <v>33</v>
      </c>
      <c r="D2441" t="s">
        <v>33</v>
      </c>
      <c r="E2441" t="s">
        <v>2564</v>
      </c>
    </row>
    <row r="2442" spans="1:5" x14ac:dyDescent="0.25">
      <c r="A2442" t="s">
        <v>33</v>
      </c>
      <c r="B2442" t="s">
        <v>33</v>
      </c>
      <c r="C2442" t="s">
        <v>33</v>
      </c>
      <c r="D2442" t="s">
        <v>33</v>
      </c>
      <c r="E2442" t="s">
        <v>2565</v>
      </c>
    </row>
    <row r="2443" spans="1:5" x14ac:dyDescent="0.25">
      <c r="A2443" t="s">
        <v>33</v>
      </c>
      <c r="B2443" t="s">
        <v>33</v>
      </c>
      <c r="C2443" t="s">
        <v>33</v>
      </c>
      <c r="D2443" t="s">
        <v>33</v>
      </c>
      <c r="E2443" t="s">
        <v>2566</v>
      </c>
    </row>
    <row r="2444" spans="1:5" x14ac:dyDescent="0.25">
      <c r="A2444" t="s">
        <v>33</v>
      </c>
      <c r="B2444" t="s">
        <v>33</v>
      </c>
      <c r="C2444" t="s">
        <v>33</v>
      </c>
      <c r="D2444" t="s">
        <v>33</v>
      </c>
      <c r="E2444" t="s">
        <v>2567</v>
      </c>
    </row>
    <row r="2445" spans="1:5" x14ac:dyDescent="0.25">
      <c r="A2445" t="s">
        <v>33</v>
      </c>
      <c r="B2445" t="s">
        <v>33</v>
      </c>
      <c r="C2445" t="s">
        <v>33</v>
      </c>
      <c r="D2445" t="s">
        <v>33</v>
      </c>
      <c r="E2445" t="s">
        <v>2568</v>
      </c>
    </row>
    <row r="2446" spans="1:5" x14ac:dyDescent="0.25">
      <c r="A2446" t="s">
        <v>33</v>
      </c>
      <c r="B2446" t="s">
        <v>33</v>
      </c>
      <c r="C2446" t="s">
        <v>33</v>
      </c>
      <c r="D2446" t="s">
        <v>33</v>
      </c>
      <c r="E2446" t="s">
        <v>2569</v>
      </c>
    </row>
    <row r="2447" spans="1:5" x14ac:dyDescent="0.25">
      <c r="A2447" t="s">
        <v>33</v>
      </c>
      <c r="B2447" t="s">
        <v>33</v>
      </c>
      <c r="C2447" t="s">
        <v>33</v>
      </c>
      <c r="D2447" t="s">
        <v>33</v>
      </c>
      <c r="E2447" t="s">
        <v>2570</v>
      </c>
    </row>
    <row r="2448" spans="1:5" x14ac:dyDescent="0.25">
      <c r="A2448" t="s">
        <v>33</v>
      </c>
      <c r="B2448" t="s">
        <v>33</v>
      </c>
      <c r="C2448" t="s">
        <v>33</v>
      </c>
      <c r="D2448" t="s">
        <v>33</v>
      </c>
      <c r="E2448" t="s">
        <v>2571</v>
      </c>
    </row>
    <row r="2449" spans="1:5" x14ac:dyDescent="0.25">
      <c r="A2449" t="s">
        <v>33</v>
      </c>
      <c r="B2449" t="s">
        <v>33</v>
      </c>
      <c r="C2449" t="s">
        <v>33</v>
      </c>
      <c r="D2449" t="s">
        <v>33</v>
      </c>
      <c r="E2449" t="s">
        <v>2572</v>
      </c>
    </row>
    <row r="2450" spans="1:5" x14ac:dyDescent="0.25">
      <c r="A2450" t="s">
        <v>33</v>
      </c>
      <c r="B2450" t="s">
        <v>33</v>
      </c>
      <c r="C2450" t="s">
        <v>33</v>
      </c>
      <c r="D2450" t="s">
        <v>33</v>
      </c>
      <c r="E2450" t="s">
        <v>2573</v>
      </c>
    </row>
    <row r="2451" spans="1:5" x14ac:dyDescent="0.25">
      <c r="A2451" t="s">
        <v>33</v>
      </c>
      <c r="B2451" t="s">
        <v>33</v>
      </c>
      <c r="C2451" t="s">
        <v>33</v>
      </c>
      <c r="D2451" t="s">
        <v>33</v>
      </c>
      <c r="E2451" t="s">
        <v>2574</v>
      </c>
    </row>
    <row r="2452" spans="1:5" x14ac:dyDescent="0.25">
      <c r="A2452" t="s">
        <v>33</v>
      </c>
      <c r="B2452" t="s">
        <v>33</v>
      </c>
      <c r="C2452" t="s">
        <v>33</v>
      </c>
      <c r="D2452" t="s">
        <v>33</v>
      </c>
      <c r="E2452" t="s">
        <v>2575</v>
      </c>
    </row>
    <row r="2453" spans="1:5" x14ac:dyDescent="0.25">
      <c r="A2453" t="s">
        <v>33</v>
      </c>
      <c r="B2453" t="s">
        <v>33</v>
      </c>
      <c r="C2453" t="s">
        <v>33</v>
      </c>
      <c r="D2453" t="s">
        <v>33</v>
      </c>
      <c r="E2453" t="s">
        <v>2576</v>
      </c>
    </row>
    <row r="2454" spans="1:5" x14ac:dyDescent="0.25">
      <c r="A2454" t="s">
        <v>33</v>
      </c>
      <c r="B2454" t="s">
        <v>33</v>
      </c>
      <c r="C2454" t="s">
        <v>33</v>
      </c>
      <c r="D2454" t="s">
        <v>33</v>
      </c>
      <c r="E2454" t="s">
        <v>2577</v>
      </c>
    </row>
    <row r="2455" spans="1:5" x14ac:dyDescent="0.25">
      <c r="A2455" t="s">
        <v>33</v>
      </c>
      <c r="B2455" t="s">
        <v>33</v>
      </c>
      <c r="C2455" t="s">
        <v>33</v>
      </c>
      <c r="D2455" t="s">
        <v>33</v>
      </c>
      <c r="E2455" t="s">
        <v>2578</v>
      </c>
    </row>
    <row r="2456" spans="1:5" x14ac:dyDescent="0.25">
      <c r="A2456" t="s">
        <v>33</v>
      </c>
      <c r="B2456" t="s">
        <v>33</v>
      </c>
      <c r="C2456" t="s">
        <v>33</v>
      </c>
      <c r="D2456" t="s">
        <v>33</v>
      </c>
      <c r="E2456" t="s">
        <v>2579</v>
      </c>
    </row>
    <row r="2457" spans="1:5" x14ac:dyDescent="0.25">
      <c r="A2457" t="s">
        <v>33</v>
      </c>
      <c r="B2457" t="s">
        <v>33</v>
      </c>
      <c r="C2457" t="s">
        <v>33</v>
      </c>
      <c r="D2457" t="s">
        <v>33</v>
      </c>
      <c r="E2457" t="s">
        <v>2580</v>
      </c>
    </row>
    <row r="2458" spans="1:5" x14ac:dyDescent="0.25">
      <c r="A2458" t="s">
        <v>33</v>
      </c>
      <c r="B2458" t="s">
        <v>33</v>
      </c>
      <c r="C2458" t="s">
        <v>33</v>
      </c>
      <c r="D2458" t="s">
        <v>33</v>
      </c>
      <c r="E2458" t="s">
        <v>2581</v>
      </c>
    </row>
    <row r="2459" spans="1:5" x14ac:dyDescent="0.25">
      <c r="A2459" t="s">
        <v>33</v>
      </c>
      <c r="B2459" t="s">
        <v>33</v>
      </c>
      <c r="C2459" t="s">
        <v>33</v>
      </c>
      <c r="D2459" t="s">
        <v>33</v>
      </c>
      <c r="E2459" t="s">
        <v>2582</v>
      </c>
    </row>
    <row r="2460" spans="1:5" x14ac:dyDescent="0.25">
      <c r="A2460" t="s">
        <v>33</v>
      </c>
      <c r="B2460" t="s">
        <v>33</v>
      </c>
      <c r="C2460" t="s">
        <v>33</v>
      </c>
      <c r="D2460" t="s">
        <v>33</v>
      </c>
      <c r="E2460" t="s">
        <v>2583</v>
      </c>
    </row>
    <row r="2461" spans="1:5" x14ac:dyDescent="0.25">
      <c r="A2461" t="s">
        <v>33</v>
      </c>
      <c r="B2461" t="s">
        <v>33</v>
      </c>
      <c r="C2461" t="s">
        <v>33</v>
      </c>
      <c r="D2461" t="s">
        <v>33</v>
      </c>
      <c r="E2461" t="s">
        <v>2584</v>
      </c>
    </row>
    <row r="2462" spans="1:5" x14ac:dyDescent="0.25">
      <c r="A2462" t="s">
        <v>33</v>
      </c>
      <c r="B2462" t="s">
        <v>33</v>
      </c>
      <c r="C2462" t="s">
        <v>33</v>
      </c>
      <c r="D2462" t="s">
        <v>33</v>
      </c>
      <c r="E2462" t="s">
        <v>2585</v>
      </c>
    </row>
    <row r="2463" spans="1:5" x14ac:dyDescent="0.25">
      <c r="A2463" t="s">
        <v>33</v>
      </c>
      <c r="B2463" t="s">
        <v>33</v>
      </c>
      <c r="C2463" t="s">
        <v>33</v>
      </c>
      <c r="D2463" t="s">
        <v>33</v>
      </c>
      <c r="E2463" t="s">
        <v>2586</v>
      </c>
    </row>
    <row r="2464" spans="1:5" x14ac:dyDescent="0.25">
      <c r="A2464" t="s">
        <v>33</v>
      </c>
      <c r="B2464" t="s">
        <v>33</v>
      </c>
      <c r="C2464" t="s">
        <v>33</v>
      </c>
      <c r="D2464" t="s">
        <v>33</v>
      </c>
      <c r="E2464" t="s">
        <v>2587</v>
      </c>
    </row>
    <row r="2465" spans="1:5" x14ac:dyDescent="0.25">
      <c r="A2465" t="s">
        <v>33</v>
      </c>
      <c r="B2465" t="s">
        <v>33</v>
      </c>
      <c r="C2465" t="s">
        <v>33</v>
      </c>
      <c r="D2465" t="s">
        <v>33</v>
      </c>
      <c r="E2465" t="s">
        <v>2588</v>
      </c>
    </row>
    <row r="2466" spans="1:5" x14ac:dyDescent="0.25">
      <c r="A2466" t="s">
        <v>33</v>
      </c>
      <c r="B2466" t="s">
        <v>33</v>
      </c>
      <c r="C2466" t="s">
        <v>33</v>
      </c>
      <c r="D2466" t="s">
        <v>33</v>
      </c>
      <c r="E2466" t="s">
        <v>2589</v>
      </c>
    </row>
    <row r="2467" spans="1:5" x14ac:dyDescent="0.25">
      <c r="A2467" t="s">
        <v>33</v>
      </c>
      <c r="B2467" t="s">
        <v>33</v>
      </c>
      <c r="C2467" t="s">
        <v>33</v>
      </c>
      <c r="D2467" t="s">
        <v>33</v>
      </c>
      <c r="E2467" t="s">
        <v>2590</v>
      </c>
    </row>
    <row r="2468" spans="1:5" x14ac:dyDescent="0.25">
      <c r="A2468" t="s">
        <v>33</v>
      </c>
      <c r="B2468" t="s">
        <v>33</v>
      </c>
      <c r="C2468" t="s">
        <v>33</v>
      </c>
      <c r="D2468" t="s">
        <v>33</v>
      </c>
      <c r="E2468" t="s">
        <v>2591</v>
      </c>
    </row>
    <row r="2469" spans="1:5" x14ac:dyDescent="0.25">
      <c r="A2469" t="s">
        <v>33</v>
      </c>
      <c r="B2469" t="s">
        <v>33</v>
      </c>
      <c r="C2469" t="s">
        <v>33</v>
      </c>
      <c r="D2469" t="s">
        <v>33</v>
      </c>
      <c r="E2469" t="s">
        <v>2592</v>
      </c>
    </row>
    <row r="2470" spans="1:5" x14ac:dyDescent="0.25">
      <c r="A2470" t="s">
        <v>33</v>
      </c>
      <c r="B2470" t="s">
        <v>33</v>
      </c>
      <c r="C2470" t="s">
        <v>33</v>
      </c>
      <c r="D2470" t="s">
        <v>33</v>
      </c>
      <c r="E2470" t="s">
        <v>2593</v>
      </c>
    </row>
    <row r="2471" spans="1:5" x14ac:dyDescent="0.25">
      <c r="A2471" t="s">
        <v>33</v>
      </c>
      <c r="B2471" t="s">
        <v>33</v>
      </c>
      <c r="C2471" t="s">
        <v>33</v>
      </c>
      <c r="D2471" t="s">
        <v>33</v>
      </c>
      <c r="E2471" t="s">
        <v>2594</v>
      </c>
    </row>
    <row r="2472" spans="1:5" x14ac:dyDescent="0.25">
      <c r="A2472" t="s">
        <v>33</v>
      </c>
      <c r="B2472" t="s">
        <v>33</v>
      </c>
      <c r="C2472" t="s">
        <v>33</v>
      </c>
      <c r="D2472" t="s">
        <v>33</v>
      </c>
      <c r="E2472" t="s">
        <v>2595</v>
      </c>
    </row>
    <row r="2473" spans="1:5" x14ac:dyDescent="0.25">
      <c r="A2473" t="s">
        <v>33</v>
      </c>
      <c r="B2473" t="s">
        <v>33</v>
      </c>
      <c r="C2473" t="s">
        <v>33</v>
      </c>
      <c r="D2473" t="s">
        <v>33</v>
      </c>
      <c r="E2473" t="s">
        <v>2596</v>
      </c>
    </row>
    <row r="2474" spans="1:5" x14ac:dyDescent="0.25">
      <c r="A2474" t="s">
        <v>33</v>
      </c>
      <c r="B2474" t="s">
        <v>33</v>
      </c>
      <c r="C2474" t="s">
        <v>33</v>
      </c>
      <c r="D2474" t="s">
        <v>33</v>
      </c>
      <c r="E2474" t="s">
        <v>2597</v>
      </c>
    </row>
    <row r="2475" spans="1:5" x14ac:dyDescent="0.25">
      <c r="A2475" t="s">
        <v>33</v>
      </c>
      <c r="B2475" t="s">
        <v>33</v>
      </c>
      <c r="C2475" t="s">
        <v>33</v>
      </c>
      <c r="D2475" t="s">
        <v>33</v>
      </c>
      <c r="E2475" t="s">
        <v>2598</v>
      </c>
    </row>
    <row r="2476" spans="1:5" x14ac:dyDescent="0.25">
      <c r="A2476" t="s">
        <v>33</v>
      </c>
      <c r="B2476" t="s">
        <v>33</v>
      </c>
      <c r="C2476" t="s">
        <v>33</v>
      </c>
      <c r="D2476" t="s">
        <v>33</v>
      </c>
      <c r="E2476" t="s">
        <v>2599</v>
      </c>
    </row>
    <row r="2477" spans="1:5" x14ac:dyDescent="0.25">
      <c r="A2477" t="s">
        <v>33</v>
      </c>
      <c r="B2477" t="s">
        <v>33</v>
      </c>
      <c r="C2477" t="s">
        <v>33</v>
      </c>
      <c r="D2477" t="s">
        <v>33</v>
      </c>
      <c r="E2477" t="s">
        <v>2600</v>
      </c>
    </row>
    <row r="2478" spans="1:5" x14ac:dyDescent="0.25">
      <c r="A2478" t="s">
        <v>33</v>
      </c>
      <c r="B2478" t="s">
        <v>33</v>
      </c>
      <c r="C2478" t="s">
        <v>33</v>
      </c>
      <c r="D2478" t="s">
        <v>33</v>
      </c>
      <c r="E2478" t="s">
        <v>2601</v>
      </c>
    </row>
    <row r="2479" spans="1:5" x14ac:dyDescent="0.25">
      <c r="A2479" t="s">
        <v>33</v>
      </c>
      <c r="B2479" t="s">
        <v>33</v>
      </c>
      <c r="C2479" t="s">
        <v>33</v>
      </c>
      <c r="D2479" t="s">
        <v>33</v>
      </c>
      <c r="E2479" t="s">
        <v>2602</v>
      </c>
    </row>
    <row r="2480" spans="1:5" x14ac:dyDescent="0.25">
      <c r="A2480" t="s">
        <v>33</v>
      </c>
      <c r="B2480" t="s">
        <v>33</v>
      </c>
      <c r="C2480" t="s">
        <v>33</v>
      </c>
      <c r="D2480" t="s">
        <v>33</v>
      </c>
      <c r="E2480" t="s">
        <v>2603</v>
      </c>
    </row>
    <row r="2481" spans="1:5" x14ac:dyDescent="0.25">
      <c r="A2481" t="s">
        <v>33</v>
      </c>
      <c r="B2481" t="s">
        <v>33</v>
      </c>
      <c r="C2481" t="s">
        <v>33</v>
      </c>
      <c r="D2481" t="s">
        <v>33</v>
      </c>
      <c r="E2481" t="s">
        <v>2604</v>
      </c>
    </row>
    <row r="2482" spans="1:5" x14ac:dyDescent="0.25">
      <c r="A2482" t="s">
        <v>33</v>
      </c>
      <c r="B2482" t="s">
        <v>33</v>
      </c>
      <c r="C2482" t="s">
        <v>33</v>
      </c>
      <c r="D2482" t="s">
        <v>33</v>
      </c>
      <c r="E2482" t="s">
        <v>2605</v>
      </c>
    </row>
    <row r="2483" spans="1:5" x14ac:dyDescent="0.25">
      <c r="A2483" t="s">
        <v>33</v>
      </c>
      <c r="B2483" t="s">
        <v>33</v>
      </c>
      <c r="C2483" t="s">
        <v>33</v>
      </c>
      <c r="D2483" t="s">
        <v>33</v>
      </c>
      <c r="E2483" t="s">
        <v>2606</v>
      </c>
    </row>
    <row r="2484" spans="1:5" x14ac:dyDescent="0.25">
      <c r="A2484" t="s">
        <v>33</v>
      </c>
      <c r="B2484" t="s">
        <v>33</v>
      </c>
      <c r="C2484" t="s">
        <v>33</v>
      </c>
      <c r="D2484" t="s">
        <v>33</v>
      </c>
      <c r="E2484" t="s">
        <v>2607</v>
      </c>
    </row>
    <row r="2485" spans="1:5" x14ac:dyDescent="0.25">
      <c r="A2485" t="s">
        <v>33</v>
      </c>
      <c r="B2485" t="s">
        <v>33</v>
      </c>
      <c r="C2485" t="s">
        <v>33</v>
      </c>
      <c r="D2485" t="s">
        <v>33</v>
      </c>
      <c r="E2485" t="s">
        <v>2608</v>
      </c>
    </row>
    <row r="2486" spans="1:5" x14ac:dyDescent="0.25">
      <c r="A2486" t="s">
        <v>33</v>
      </c>
      <c r="B2486" t="s">
        <v>33</v>
      </c>
      <c r="C2486" t="s">
        <v>33</v>
      </c>
      <c r="D2486" t="s">
        <v>33</v>
      </c>
      <c r="E2486" t="s">
        <v>2609</v>
      </c>
    </row>
    <row r="2487" spans="1:5" x14ac:dyDescent="0.25">
      <c r="A2487" t="s">
        <v>33</v>
      </c>
      <c r="B2487" t="s">
        <v>33</v>
      </c>
      <c r="C2487" t="s">
        <v>33</v>
      </c>
      <c r="D2487" t="s">
        <v>33</v>
      </c>
      <c r="E2487" t="s">
        <v>2610</v>
      </c>
    </row>
    <row r="2488" spans="1:5" x14ac:dyDescent="0.25">
      <c r="A2488" t="s">
        <v>33</v>
      </c>
      <c r="B2488" t="s">
        <v>33</v>
      </c>
      <c r="C2488" t="s">
        <v>33</v>
      </c>
      <c r="D2488" t="s">
        <v>33</v>
      </c>
      <c r="E2488" t="s">
        <v>2611</v>
      </c>
    </row>
    <row r="2489" spans="1:5" x14ac:dyDescent="0.25">
      <c r="A2489" t="s">
        <v>33</v>
      </c>
      <c r="B2489" t="s">
        <v>33</v>
      </c>
      <c r="C2489" t="s">
        <v>33</v>
      </c>
      <c r="D2489" t="s">
        <v>33</v>
      </c>
      <c r="E2489" t="s">
        <v>2612</v>
      </c>
    </row>
    <row r="2490" spans="1:5" x14ac:dyDescent="0.25">
      <c r="A2490" t="s">
        <v>33</v>
      </c>
      <c r="B2490" t="s">
        <v>33</v>
      </c>
      <c r="C2490" t="s">
        <v>33</v>
      </c>
      <c r="D2490" t="s">
        <v>33</v>
      </c>
      <c r="E2490" t="s">
        <v>2613</v>
      </c>
    </row>
    <row r="2491" spans="1:5" x14ac:dyDescent="0.25">
      <c r="A2491" t="s">
        <v>33</v>
      </c>
      <c r="B2491" t="s">
        <v>33</v>
      </c>
      <c r="C2491" t="s">
        <v>33</v>
      </c>
      <c r="D2491" t="s">
        <v>33</v>
      </c>
      <c r="E2491" t="s">
        <v>2614</v>
      </c>
    </row>
    <row r="2492" spans="1:5" x14ac:dyDescent="0.25">
      <c r="A2492" t="s">
        <v>33</v>
      </c>
      <c r="B2492" t="s">
        <v>33</v>
      </c>
      <c r="C2492" t="s">
        <v>33</v>
      </c>
      <c r="D2492" t="s">
        <v>33</v>
      </c>
      <c r="E2492" t="s">
        <v>2615</v>
      </c>
    </row>
    <row r="2493" spans="1:5" x14ac:dyDescent="0.25">
      <c r="A2493" t="s">
        <v>33</v>
      </c>
      <c r="B2493" t="s">
        <v>33</v>
      </c>
      <c r="C2493" t="s">
        <v>33</v>
      </c>
      <c r="D2493" t="s">
        <v>33</v>
      </c>
      <c r="E2493" t="s">
        <v>2616</v>
      </c>
    </row>
    <row r="2494" spans="1:5" x14ac:dyDescent="0.25">
      <c r="A2494" t="s">
        <v>33</v>
      </c>
      <c r="B2494" t="s">
        <v>33</v>
      </c>
      <c r="C2494" t="s">
        <v>33</v>
      </c>
      <c r="D2494" t="s">
        <v>33</v>
      </c>
      <c r="E2494" t="s">
        <v>2617</v>
      </c>
    </row>
    <row r="2495" spans="1:5" x14ac:dyDescent="0.25">
      <c r="A2495" t="s">
        <v>33</v>
      </c>
      <c r="B2495" t="s">
        <v>33</v>
      </c>
      <c r="C2495" t="s">
        <v>33</v>
      </c>
      <c r="D2495" t="s">
        <v>33</v>
      </c>
      <c r="E2495" t="s">
        <v>2618</v>
      </c>
    </row>
    <row r="2496" spans="1:5" x14ac:dyDescent="0.25">
      <c r="A2496" t="s">
        <v>33</v>
      </c>
      <c r="B2496" t="s">
        <v>33</v>
      </c>
      <c r="C2496" t="s">
        <v>33</v>
      </c>
      <c r="D2496" t="s">
        <v>33</v>
      </c>
      <c r="E2496" t="s">
        <v>2619</v>
      </c>
    </row>
    <row r="2497" spans="1:5" x14ac:dyDescent="0.25">
      <c r="A2497" t="s">
        <v>33</v>
      </c>
      <c r="B2497" t="s">
        <v>33</v>
      </c>
      <c r="C2497" t="s">
        <v>33</v>
      </c>
      <c r="D2497" t="s">
        <v>33</v>
      </c>
      <c r="E2497" t="s">
        <v>2620</v>
      </c>
    </row>
    <row r="2498" spans="1:5" x14ac:dyDescent="0.25">
      <c r="A2498" t="s">
        <v>33</v>
      </c>
      <c r="B2498" t="s">
        <v>33</v>
      </c>
      <c r="C2498" t="s">
        <v>33</v>
      </c>
      <c r="D2498" t="s">
        <v>33</v>
      </c>
      <c r="E2498" t="s">
        <v>2621</v>
      </c>
    </row>
    <row r="2499" spans="1:5" x14ac:dyDescent="0.25">
      <c r="A2499" t="s">
        <v>33</v>
      </c>
      <c r="B2499" t="s">
        <v>33</v>
      </c>
      <c r="C2499" t="s">
        <v>33</v>
      </c>
      <c r="D2499" t="s">
        <v>33</v>
      </c>
      <c r="E2499" t="s">
        <v>2622</v>
      </c>
    </row>
    <row r="2500" spans="1:5" x14ac:dyDescent="0.25">
      <c r="A2500" t="s">
        <v>33</v>
      </c>
      <c r="B2500" t="s">
        <v>33</v>
      </c>
      <c r="C2500" t="s">
        <v>33</v>
      </c>
      <c r="D2500" t="s">
        <v>33</v>
      </c>
      <c r="E2500" t="s">
        <v>2623</v>
      </c>
    </row>
    <row r="2501" spans="1:5" x14ac:dyDescent="0.25">
      <c r="A2501" t="s">
        <v>33</v>
      </c>
      <c r="B2501" t="s">
        <v>33</v>
      </c>
      <c r="C2501" t="s">
        <v>33</v>
      </c>
      <c r="D2501" t="s">
        <v>33</v>
      </c>
      <c r="E2501" t="s">
        <v>2624</v>
      </c>
    </row>
    <row r="2502" spans="1:5" x14ac:dyDescent="0.25">
      <c r="A2502" t="s">
        <v>33</v>
      </c>
      <c r="B2502" t="s">
        <v>33</v>
      </c>
      <c r="C2502" t="s">
        <v>33</v>
      </c>
      <c r="D2502" t="s">
        <v>33</v>
      </c>
      <c r="E2502" t="s">
        <v>2625</v>
      </c>
    </row>
    <row r="2503" spans="1:5" x14ac:dyDescent="0.25">
      <c r="A2503" t="s">
        <v>33</v>
      </c>
      <c r="B2503" t="s">
        <v>33</v>
      </c>
      <c r="C2503" t="s">
        <v>33</v>
      </c>
      <c r="D2503" t="s">
        <v>33</v>
      </c>
      <c r="E2503" t="s">
        <v>2626</v>
      </c>
    </row>
    <row r="2504" spans="1:5" x14ac:dyDescent="0.25">
      <c r="A2504" t="s">
        <v>33</v>
      </c>
      <c r="B2504" t="s">
        <v>33</v>
      </c>
      <c r="C2504" t="s">
        <v>33</v>
      </c>
      <c r="D2504" t="s">
        <v>33</v>
      </c>
      <c r="E2504" t="s">
        <v>2627</v>
      </c>
    </row>
    <row r="2505" spans="1:5" x14ac:dyDescent="0.25">
      <c r="A2505" t="s">
        <v>33</v>
      </c>
      <c r="B2505" t="s">
        <v>33</v>
      </c>
      <c r="C2505" t="s">
        <v>33</v>
      </c>
      <c r="D2505" t="s">
        <v>33</v>
      </c>
      <c r="E2505" t="s">
        <v>2628</v>
      </c>
    </row>
    <row r="2506" spans="1:5" x14ac:dyDescent="0.25">
      <c r="A2506" t="s">
        <v>33</v>
      </c>
      <c r="B2506" t="s">
        <v>33</v>
      </c>
      <c r="C2506" t="s">
        <v>33</v>
      </c>
      <c r="D2506" t="s">
        <v>33</v>
      </c>
      <c r="E2506" t="s">
        <v>2629</v>
      </c>
    </row>
    <row r="2507" spans="1:5" x14ac:dyDescent="0.25">
      <c r="A2507" t="s">
        <v>33</v>
      </c>
      <c r="B2507" t="s">
        <v>33</v>
      </c>
      <c r="C2507" t="s">
        <v>33</v>
      </c>
      <c r="D2507" t="s">
        <v>33</v>
      </c>
      <c r="E2507" t="s">
        <v>2630</v>
      </c>
    </row>
    <row r="2508" spans="1:5" x14ac:dyDescent="0.25">
      <c r="A2508" t="s">
        <v>33</v>
      </c>
      <c r="B2508" t="s">
        <v>33</v>
      </c>
      <c r="C2508" t="s">
        <v>33</v>
      </c>
      <c r="D2508" t="s">
        <v>33</v>
      </c>
      <c r="E2508" t="s">
        <v>2631</v>
      </c>
    </row>
    <row r="2509" spans="1:5" x14ac:dyDescent="0.25">
      <c r="A2509" t="s">
        <v>33</v>
      </c>
      <c r="B2509" t="s">
        <v>33</v>
      </c>
      <c r="C2509" t="s">
        <v>33</v>
      </c>
      <c r="D2509" t="s">
        <v>33</v>
      </c>
      <c r="E2509" t="s">
        <v>2632</v>
      </c>
    </row>
    <row r="2510" spans="1:5" x14ac:dyDescent="0.25">
      <c r="A2510" t="s">
        <v>33</v>
      </c>
      <c r="B2510" t="s">
        <v>33</v>
      </c>
      <c r="C2510" t="s">
        <v>33</v>
      </c>
      <c r="D2510" t="s">
        <v>33</v>
      </c>
      <c r="E2510" t="s">
        <v>2633</v>
      </c>
    </row>
    <row r="2511" spans="1:5" x14ac:dyDescent="0.25">
      <c r="A2511" t="s">
        <v>33</v>
      </c>
      <c r="B2511" t="s">
        <v>33</v>
      </c>
      <c r="C2511" t="s">
        <v>33</v>
      </c>
      <c r="D2511" t="s">
        <v>33</v>
      </c>
      <c r="E2511" t="s">
        <v>2634</v>
      </c>
    </row>
    <row r="2512" spans="1:5" x14ac:dyDescent="0.25">
      <c r="A2512" t="s">
        <v>33</v>
      </c>
      <c r="B2512" t="s">
        <v>33</v>
      </c>
      <c r="C2512" t="s">
        <v>33</v>
      </c>
      <c r="D2512" t="s">
        <v>33</v>
      </c>
      <c r="E2512" t="s">
        <v>2635</v>
      </c>
    </row>
    <row r="2513" spans="1:5" x14ac:dyDescent="0.25">
      <c r="A2513" t="s">
        <v>33</v>
      </c>
      <c r="B2513" t="s">
        <v>33</v>
      </c>
      <c r="C2513" t="s">
        <v>33</v>
      </c>
      <c r="D2513" t="s">
        <v>33</v>
      </c>
      <c r="E2513" t="s">
        <v>2636</v>
      </c>
    </row>
    <row r="2514" spans="1:5" x14ac:dyDescent="0.25">
      <c r="A2514" t="s">
        <v>33</v>
      </c>
      <c r="B2514" t="s">
        <v>33</v>
      </c>
      <c r="C2514" t="s">
        <v>33</v>
      </c>
      <c r="D2514" t="s">
        <v>33</v>
      </c>
      <c r="E2514" t="s">
        <v>2637</v>
      </c>
    </row>
    <row r="2515" spans="1:5" x14ac:dyDescent="0.25">
      <c r="A2515" t="s">
        <v>33</v>
      </c>
      <c r="B2515" t="s">
        <v>33</v>
      </c>
      <c r="C2515" t="s">
        <v>33</v>
      </c>
      <c r="D2515" t="s">
        <v>33</v>
      </c>
      <c r="E2515" t="s">
        <v>2638</v>
      </c>
    </row>
    <row r="2516" spans="1:5" x14ac:dyDescent="0.25">
      <c r="A2516" t="s">
        <v>33</v>
      </c>
      <c r="B2516" t="s">
        <v>33</v>
      </c>
      <c r="C2516" t="s">
        <v>33</v>
      </c>
      <c r="D2516" t="s">
        <v>33</v>
      </c>
      <c r="E2516" t="s">
        <v>2639</v>
      </c>
    </row>
    <row r="2517" spans="1:5" x14ac:dyDescent="0.25">
      <c r="A2517" t="s">
        <v>33</v>
      </c>
      <c r="B2517" t="s">
        <v>33</v>
      </c>
      <c r="C2517" t="s">
        <v>33</v>
      </c>
      <c r="D2517" t="s">
        <v>33</v>
      </c>
      <c r="E2517" t="s">
        <v>2640</v>
      </c>
    </row>
    <row r="2518" spans="1:5" x14ac:dyDescent="0.25">
      <c r="A2518" t="s">
        <v>33</v>
      </c>
      <c r="B2518" t="s">
        <v>33</v>
      </c>
      <c r="C2518" t="s">
        <v>33</v>
      </c>
      <c r="D2518" t="s">
        <v>33</v>
      </c>
      <c r="E2518" t="s">
        <v>2641</v>
      </c>
    </row>
    <row r="2519" spans="1:5" x14ac:dyDescent="0.25">
      <c r="A2519" t="s">
        <v>33</v>
      </c>
      <c r="B2519" t="s">
        <v>33</v>
      </c>
      <c r="C2519" t="s">
        <v>33</v>
      </c>
      <c r="D2519" t="s">
        <v>33</v>
      </c>
      <c r="E2519" t="s">
        <v>2642</v>
      </c>
    </row>
    <row r="2520" spans="1:5" x14ac:dyDescent="0.25">
      <c r="A2520" t="s">
        <v>33</v>
      </c>
      <c r="B2520" t="s">
        <v>33</v>
      </c>
      <c r="C2520" t="s">
        <v>33</v>
      </c>
      <c r="D2520" t="s">
        <v>33</v>
      </c>
      <c r="E2520" t="s">
        <v>2643</v>
      </c>
    </row>
    <row r="2521" spans="1:5" x14ac:dyDescent="0.25">
      <c r="A2521" t="s">
        <v>33</v>
      </c>
      <c r="B2521" t="s">
        <v>33</v>
      </c>
      <c r="C2521" t="s">
        <v>33</v>
      </c>
      <c r="D2521" t="s">
        <v>33</v>
      </c>
      <c r="E2521" t="s">
        <v>2644</v>
      </c>
    </row>
    <row r="2522" spans="1:5" x14ac:dyDescent="0.25">
      <c r="A2522" t="s">
        <v>33</v>
      </c>
      <c r="B2522" t="s">
        <v>33</v>
      </c>
      <c r="C2522" t="s">
        <v>33</v>
      </c>
      <c r="D2522" t="s">
        <v>33</v>
      </c>
      <c r="E2522" t="s">
        <v>2645</v>
      </c>
    </row>
    <row r="2523" spans="1:5" x14ac:dyDescent="0.25">
      <c r="A2523" t="s">
        <v>33</v>
      </c>
      <c r="B2523" t="s">
        <v>33</v>
      </c>
      <c r="C2523" t="s">
        <v>33</v>
      </c>
      <c r="D2523" t="s">
        <v>33</v>
      </c>
      <c r="E2523" t="s">
        <v>2646</v>
      </c>
    </row>
    <row r="2524" spans="1:5" x14ac:dyDescent="0.25">
      <c r="A2524" t="s">
        <v>33</v>
      </c>
      <c r="B2524" t="s">
        <v>33</v>
      </c>
      <c r="C2524" t="s">
        <v>33</v>
      </c>
      <c r="D2524" t="s">
        <v>33</v>
      </c>
      <c r="E2524" t="s">
        <v>2647</v>
      </c>
    </row>
    <row r="2525" spans="1:5" x14ac:dyDescent="0.25">
      <c r="A2525" t="s">
        <v>33</v>
      </c>
      <c r="B2525" t="s">
        <v>33</v>
      </c>
      <c r="C2525" t="s">
        <v>33</v>
      </c>
      <c r="D2525" t="s">
        <v>33</v>
      </c>
      <c r="E2525" t="s">
        <v>2648</v>
      </c>
    </row>
    <row r="2526" spans="1:5" x14ac:dyDescent="0.25">
      <c r="A2526" t="s">
        <v>33</v>
      </c>
      <c r="B2526" t="s">
        <v>33</v>
      </c>
      <c r="C2526" t="s">
        <v>33</v>
      </c>
      <c r="D2526" t="s">
        <v>33</v>
      </c>
      <c r="E2526" t="s">
        <v>2649</v>
      </c>
    </row>
    <row r="2527" spans="1:5" x14ac:dyDescent="0.25">
      <c r="A2527" t="s">
        <v>33</v>
      </c>
      <c r="B2527" t="s">
        <v>33</v>
      </c>
      <c r="C2527" t="s">
        <v>33</v>
      </c>
      <c r="D2527" t="s">
        <v>33</v>
      </c>
      <c r="E2527" t="s">
        <v>2650</v>
      </c>
    </row>
    <row r="2528" spans="1:5" x14ac:dyDescent="0.25">
      <c r="A2528" t="s">
        <v>33</v>
      </c>
      <c r="B2528" t="s">
        <v>33</v>
      </c>
      <c r="C2528" t="s">
        <v>33</v>
      </c>
      <c r="D2528" t="s">
        <v>33</v>
      </c>
      <c r="E2528" t="s">
        <v>2651</v>
      </c>
    </row>
    <row r="2529" spans="1:5" x14ac:dyDescent="0.25">
      <c r="A2529" t="s">
        <v>33</v>
      </c>
      <c r="B2529" t="s">
        <v>33</v>
      </c>
      <c r="C2529" t="s">
        <v>33</v>
      </c>
      <c r="D2529" t="s">
        <v>33</v>
      </c>
      <c r="E2529" t="s">
        <v>2652</v>
      </c>
    </row>
    <row r="2530" spans="1:5" x14ac:dyDescent="0.25">
      <c r="A2530" t="s">
        <v>33</v>
      </c>
      <c r="B2530" t="s">
        <v>33</v>
      </c>
      <c r="C2530" t="s">
        <v>33</v>
      </c>
      <c r="D2530" t="s">
        <v>33</v>
      </c>
      <c r="E2530" t="s">
        <v>2653</v>
      </c>
    </row>
    <row r="2531" spans="1:5" x14ac:dyDescent="0.25">
      <c r="A2531" t="s">
        <v>33</v>
      </c>
      <c r="B2531" t="s">
        <v>33</v>
      </c>
      <c r="C2531" t="s">
        <v>33</v>
      </c>
      <c r="D2531" t="s">
        <v>33</v>
      </c>
      <c r="E2531" t="s">
        <v>2654</v>
      </c>
    </row>
    <row r="2532" spans="1:5" x14ac:dyDescent="0.25">
      <c r="A2532" t="s">
        <v>33</v>
      </c>
      <c r="B2532" t="s">
        <v>33</v>
      </c>
      <c r="C2532" t="s">
        <v>33</v>
      </c>
      <c r="D2532" t="s">
        <v>33</v>
      </c>
      <c r="E2532" t="s">
        <v>2655</v>
      </c>
    </row>
    <row r="2533" spans="1:5" x14ac:dyDescent="0.25">
      <c r="A2533" t="s">
        <v>33</v>
      </c>
      <c r="B2533" t="s">
        <v>33</v>
      </c>
      <c r="C2533" t="s">
        <v>33</v>
      </c>
      <c r="D2533" t="s">
        <v>33</v>
      </c>
      <c r="E2533" t="s">
        <v>2656</v>
      </c>
    </row>
    <row r="2534" spans="1:5" x14ac:dyDescent="0.25">
      <c r="A2534" t="s">
        <v>33</v>
      </c>
      <c r="B2534" t="s">
        <v>33</v>
      </c>
      <c r="C2534" t="s">
        <v>33</v>
      </c>
      <c r="D2534" t="s">
        <v>33</v>
      </c>
      <c r="E2534" t="s">
        <v>2657</v>
      </c>
    </row>
    <row r="2535" spans="1:5" x14ac:dyDescent="0.25">
      <c r="A2535" t="s">
        <v>33</v>
      </c>
      <c r="B2535" t="s">
        <v>33</v>
      </c>
      <c r="C2535" t="s">
        <v>33</v>
      </c>
      <c r="D2535" t="s">
        <v>33</v>
      </c>
      <c r="E2535" t="s">
        <v>2658</v>
      </c>
    </row>
    <row r="2536" spans="1:5" x14ac:dyDescent="0.25">
      <c r="A2536" t="s">
        <v>33</v>
      </c>
      <c r="B2536" t="s">
        <v>33</v>
      </c>
      <c r="C2536" t="s">
        <v>33</v>
      </c>
      <c r="D2536" t="s">
        <v>33</v>
      </c>
      <c r="E2536" t="s">
        <v>2659</v>
      </c>
    </row>
    <row r="2537" spans="1:5" x14ac:dyDescent="0.25">
      <c r="A2537" t="s">
        <v>33</v>
      </c>
      <c r="B2537" t="s">
        <v>33</v>
      </c>
      <c r="C2537" t="s">
        <v>33</v>
      </c>
      <c r="D2537" t="s">
        <v>33</v>
      </c>
      <c r="E2537" t="s">
        <v>2660</v>
      </c>
    </row>
    <row r="2538" spans="1:5" x14ac:dyDescent="0.25">
      <c r="A2538" t="s">
        <v>33</v>
      </c>
      <c r="B2538" t="s">
        <v>33</v>
      </c>
      <c r="C2538" t="s">
        <v>33</v>
      </c>
      <c r="D2538" t="s">
        <v>33</v>
      </c>
      <c r="E2538" t="s">
        <v>2661</v>
      </c>
    </row>
    <row r="2539" spans="1:5" x14ac:dyDescent="0.25">
      <c r="A2539" t="s">
        <v>33</v>
      </c>
      <c r="B2539" t="s">
        <v>33</v>
      </c>
      <c r="C2539" t="s">
        <v>33</v>
      </c>
      <c r="D2539" t="s">
        <v>33</v>
      </c>
      <c r="E2539" t="s">
        <v>2662</v>
      </c>
    </row>
    <row r="2540" spans="1:5" x14ac:dyDescent="0.25">
      <c r="A2540" t="s">
        <v>33</v>
      </c>
      <c r="B2540" t="s">
        <v>33</v>
      </c>
      <c r="C2540" t="s">
        <v>33</v>
      </c>
      <c r="D2540" t="s">
        <v>33</v>
      </c>
      <c r="E2540" t="s">
        <v>2663</v>
      </c>
    </row>
    <row r="2541" spans="1:5" x14ac:dyDescent="0.25">
      <c r="A2541" t="s">
        <v>33</v>
      </c>
      <c r="B2541" t="s">
        <v>33</v>
      </c>
      <c r="C2541" t="s">
        <v>33</v>
      </c>
      <c r="D2541" t="s">
        <v>33</v>
      </c>
      <c r="E2541" t="s">
        <v>2664</v>
      </c>
    </row>
    <row r="2542" spans="1:5" x14ac:dyDescent="0.25">
      <c r="A2542" t="s">
        <v>33</v>
      </c>
      <c r="B2542" t="s">
        <v>33</v>
      </c>
      <c r="C2542" t="s">
        <v>33</v>
      </c>
      <c r="D2542" t="s">
        <v>33</v>
      </c>
      <c r="E2542" t="s">
        <v>2665</v>
      </c>
    </row>
    <row r="2543" spans="1:5" x14ac:dyDescent="0.25">
      <c r="A2543" t="s">
        <v>33</v>
      </c>
      <c r="B2543" t="s">
        <v>33</v>
      </c>
      <c r="C2543" t="s">
        <v>33</v>
      </c>
      <c r="D2543" t="s">
        <v>33</v>
      </c>
      <c r="E2543" t="s">
        <v>2666</v>
      </c>
    </row>
    <row r="2544" spans="1:5" x14ac:dyDescent="0.25">
      <c r="A2544" t="s">
        <v>33</v>
      </c>
      <c r="B2544" t="s">
        <v>33</v>
      </c>
      <c r="C2544" t="s">
        <v>33</v>
      </c>
      <c r="D2544" t="s">
        <v>33</v>
      </c>
      <c r="E2544" t="s">
        <v>2667</v>
      </c>
    </row>
    <row r="2545" spans="1:5" x14ac:dyDescent="0.25">
      <c r="A2545" t="s">
        <v>33</v>
      </c>
      <c r="B2545" t="s">
        <v>33</v>
      </c>
      <c r="C2545" t="s">
        <v>33</v>
      </c>
      <c r="D2545" t="s">
        <v>33</v>
      </c>
      <c r="E2545" t="s">
        <v>2668</v>
      </c>
    </row>
    <row r="2546" spans="1:5" x14ac:dyDescent="0.25">
      <c r="A2546" t="s">
        <v>33</v>
      </c>
      <c r="B2546" t="s">
        <v>33</v>
      </c>
      <c r="C2546" t="s">
        <v>33</v>
      </c>
      <c r="D2546" t="s">
        <v>33</v>
      </c>
      <c r="E2546" t="s">
        <v>2669</v>
      </c>
    </row>
    <row r="2547" spans="1:5" x14ac:dyDescent="0.25">
      <c r="A2547" t="s">
        <v>33</v>
      </c>
      <c r="B2547" t="s">
        <v>33</v>
      </c>
      <c r="C2547" t="s">
        <v>33</v>
      </c>
      <c r="D2547" t="s">
        <v>33</v>
      </c>
      <c r="E2547" t="s">
        <v>2670</v>
      </c>
    </row>
    <row r="2548" spans="1:5" x14ac:dyDescent="0.25">
      <c r="A2548" t="s">
        <v>33</v>
      </c>
      <c r="B2548" t="s">
        <v>33</v>
      </c>
      <c r="C2548" t="s">
        <v>33</v>
      </c>
      <c r="D2548" t="s">
        <v>33</v>
      </c>
      <c r="E2548" t="s">
        <v>2671</v>
      </c>
    </row>
    <row r="2549" spans="1:5" x14ac:dyDescent="0.25">
      <c r="A2549" t="s">
        <v>33</v>
      </c>
      <c r="B2549" t="s">
        <v>33</v>
      </c>
      <c r="C2549" t="s">
        <v>33</v>
      </c>
      <c r="D2549" t="s">
        <v>33</v>
      </c>
      <c r="E2549" t="s">
        <v>2672</v>
      </c>
    </row>
    <row r="2550" spans="1:5" x14ac:dyDescent="0.25">
      <c r="A2550" t="s">
        <v>33</v>
      </c>
      <c r="B2550" t="s">
        <v>33</v>
      </c>
      <c r="C2550" t="s">
        <v>33</v>
      </c>
      <c r="D2550" t="s">
        <v>33</v>
      </c>
      <c r="E2550" t="s">
        <v>2673</v>
      </c>
    </row>
    <row r="2551" spans="1:5" x14ac:dyDescent="0.25">
      <c r="A2551" t="s">
        <v>33</v>
      </c>
      <c r="B2551" t="s">
        <v>33</v>
      </c>
      <c r="C2551" t="s">
        <v>33</v>
      </c>
      <c r="D2551" t="s">
        <v>33</v>
      </c>
      <c r="E2551" t="s">
        <v>2674</v>
      </c>
    </row>
    <row r="2552" spans="1:5" x14ac:dyDescent="0.25">
      <c r="A2552" t="s">
        <v>33</v>
      </c>
      <c r="B2552" t="s">
        <v>33</v>
      </c>
      <c r="C2552" t="s">
        <v>33</v>
      </c>
      <c r="D2552" t="s">
        <v>33</v>
      </c>
      <c r="E2552" t="s">
        <v>2675</v>
      </c>
    </row>
    <row r="2553" spans="1:5" x14ac:dyDescent="0.25">
      <c r="A2553" t="s">
        <v>33</v>
      </c>
      <c r="B2553" t="s">
        <v>33</v>
      </c>
      <c r="C2553" t="s">
        <v>33</v>
      </c>
      <c r="D2553" t="s">
        <v>33</v>
      </c>
      <c r="E2553" t="s">
        <v>2676</v>
      </c>
    </row>
    <row r="2554" spans="1:5" x14ac:dyDescent="0.25">
      <c r="A2554" t="s">
        <v>33</v>
      </c>
      <c r="B2554" t="s">
        <v>33</v>
      </c>
      <c r="C2554" t="s">
        <v>33</v>
      </c>
      <c r="D2554" t="s">
        <v>33</v>
      </c>
      <c r="E2554" t="s">
        <v>2677</v>
      </c>
    </row>
    <row r="2555" spans="1:5" x14ac:dyDescent="0.25">
      <c r="A2555" t="s">
        <v>33</v>
      </c>
      <c r="B2555" t="s">
        <v>33</v>
      </c>
      <c r="C2555" t="s">
        <v>33</v>
      </c>
      <c r="D2555" t="s">
        <v>33</v>
      </c>
      <c r="E2555" t="s">
        <v>2678</v>
      </c>
    </row>
    <row r="2556" spans="1:5" x14ac:dyDescent="0.25">
      <c r="A2556" t="s">
        <v>33</v>
      </c>
      <c r="B2556" t="s">
        <v>33</v>
      </c>
      <c r="C2556" t="s">
        <v>33</v>
      </c>
      <c r="D2556" t="s">
        <v>33</v>
      </c>
      <c r="E2556" t="s">
        <v>2679</v>
      </c>
    </row>
    <row r="2557" spans="1:5" x14ac:dyDescent="0.25">
      <c r="A2557" t="s">
        <v>33</v>
      </c>
      <c r="B2557" t="s">
        <v>33</v>
      </c>
      <c r="C2557" t="s">
        <v>33</v>
      </c>
      <c r="D2557" t="s">
        <v>33</v>
      </c>
      <c r="E2557" t="s">
        <v>2680</v>
      </c>
    </row>
    <row r="2558" spans="1:5" x14ac:dyDescent="0.25">
      <c r="A2558" t="s">
        <v>33</v>
      </c>
      <c r="B2558" t="s">
        <v>33</v>
      </c>
      <c r="C2558" t="s">
        <v>33</v>
      </c>
      <c r="D2558" t="s">
        <v>33</v>
      </c>
      <c r="E2558" t="s">
        <v>2681</v>
      </c>
    </row>
    <row r="2559" spans="1:5" x14ac:dyDescent="0.25">
      <c r="A2559" t="s">
        <v>33</v>
      </c>
      <c r="B2559" t="s">
        <v>33</v>
      </c>
      <c r="C2559" t="s">
        <v>33</v>
      </c>
      <c r="D2559" t="s">
        <v>33</v>
      </c>
      <c r="E2559" t="s">
        <v>2682</v>
      </c>
    </row>
    <row r="2560" spans="1:5" x14ac:dyDescent="0.25">
      <c r="A2560" t="s">
        <v>33</v>
      </c>
      <c r="B2560" t="s">
        <v>33</v>
      </c>
      <c r="C2560" t="s">
        <v>33</v>
      </c>
      <c r="D2560" t="s">
        <v>33</v>
      </c>
      <c r="E2560" t="s">
        <v>2683</v>
      </c>
    </row>
    <row r="2561" spans="1:5" x14ac:dyDescent="0.25">
      <c r="A2561" t="s">
        <v>33</v>
      </c>
      <c r="B2561" t="s">
        <v>33</v>
      </c>
      <c r="C2561" t="s">
        <v>33</v>
      </c>
      <c r="D2561" t="s">
        <v>33</v>
      </c>
      <c r="E2561" t="s">
        <v>2684</v>
      </c>
    </row>
    <row r="2562" spans="1:5" x14ac:dyDescent="0.25">
      <c r="A2562" t="s">
        <v>33</v>
      </c>
      <c r="B2562" t="s">
        <v>33</v>
      </c>
      <c r="C2562" t="s">
        <v>33</v>
      </c>
      <c r="D2562" t="s">
        <v>33</v>
      </c>
      <c r="E2562" t="s">
        <v>2685</v>
      </c>
    </row>
    <row r="2563" spans="1:5" x14ac:dyDescent="0.25">
      <c r="A2563" t="s">
        <v>33</v>
      </c>
      <c r="B2563" t="s">
        <v>33</v>
      </c>
      <c r="C2563" t="s">
        <v>33</v>
      </c>
      <c r="D2563" t="s">
        <v>33</v>
      </c>
      <c r="E2563" t="s">
        <v>2686</v>
      </c>
    </row>
    <row r="2564" spans="1:5" x14ac:dyDescent="0.25">
      <c r="A2564" t="s">
        <v>33</v>
      </c>
      <c r="B2564" t="s">
        <v>33</v>
      </c>
      <c r="C2564" t="s">
        <v>33</v>
      </c>
      <c r="D2564" t="s">
        <v>33</v>
      </c>
      <c r="E2564" t="s">
        <v>2687</v>
      </c>
    </row>
    <row r="2565" spans="1:5" x14ac:dyDescent="0.25">
      <c r="A2565" t="s">
        <v>33</v>
      </c>
      <c r="B2565" t="s">
        <v>33</v>
      </c>
      <c r="C2565" t="s">
        <v>33</v>
      </c>
      <c r="D2565" t="s">
        <v>33</v>
      </c>
      <c r="E2565" t="s">
        <v>2688</v>
      </c>
    </row>
    <row r="2566" spans="1:5" x14ac:dyDescent="0.25">
      <c r="A2566" t="s">
        <v>33</v>
      </c>
      <c r="B2566" t="s">
        <v>33</v>
      </c>
      <c r="C2566" t="s">
        <v>33</v>
      </c>
      <c r="D2566" t="s">
        <v>33</v>
      </c>
      <c r="E2566" t="s">
        <v>2689</v>
      </c>
    </row>
    <row r="2567" spans="1:5" x14ac:dyDescent="0.25">
      <c r="A2567" t="s">
        <v>33</v>
      </c>
      <c r="B2567" t="s">
        <v>33</v>
      </c>
      <c r="C2567" t="s">
        <v>33</v>
      </c>
      <c r="D2567" t="s">
        <v>33</v>
      </c>
      <c r="E2567" t="s">
        <v>2690</v>
      </c>
    </row>
    <row r="2568" spans="1:5" x14ac:dyDescent="0.25">
      <c r="A2568" t="s">
        <v>33</v>
      </c>
      <c r="B2568" t="s">
        <v>33</v>
      </c>
      <c r="C2568" t="s">
        <v>33</v>
      </c>
      <c r="D2568" t="s">
        <v>33</v>
      </c>
      <c r="E2568" t="s">
        <v>2691</v>
      </c>
    </row>
    <row r="2569" spans="1:5" x14ac:dyDescent="0.25">
      <c r="A2569" t="s">
        <v>33</v>
      </c>
      <c r="B2569" t="s">
        <v>33</v>
      </c>
      <c r="C2569" t="s">
        <v>33</v>
      </c>
      <c r="D2569" t="s">
        <v>33</v>
      </c>
      <c r="E2569" t="s">
        <v>2692</v>
      </c>
    </row>
    <row r="2570" spans="1:5" x14ac:dyDescent="0.25">
      <c r="A2570" t="s">
        <v>33</v>
      </c>
      <c r="B2570" t="s">
        <v>33</v>
      </c>
      <c r="C2570" t="s">
        <v>33</v>
      </c>
      <c r="D2570" t="s">
        <v>33</v>
      </c>
      <c r="E2570" t="s">
        <v>2693</v>
      </c>
    </row>
    <row r="2571" spans="1:5" x14ac:dyDescent="0.25">
      <c r="A2571" t="s">
        <v>33</v>
      </c>
      <c r="B2571" t="s">
        <v>33</v>
      </c>
      <c r="C2571" t="s">
        <v>33</v>
      </c>
      <c r="D2571" t="s">
        <v>33</v>
      </c>
      <c r="E2571" t="s">
        <v>2694</v>
      </c>
    </row>
    <row r="2572" spans="1:5" x14ac:dyDescent="0.25">
      <c r="A2572" t="s">
        <v>33</v>
      </c>
      <c r="B2572" t="s">
        <v>33</v>
      </c>
      <c r="C2572" t="s">
        <v>33</v>
      </c>
      <c r="D2572" t="s">
        <v>33</v>
      </c>
      <c r="E2572" t="s">
        <v>2695</v>
      </c>
    </row>
    <row r="2573" spans="1:5" x14ac:dyDescent="0.25">
      <c r="A2573" t="s">
        <v>33</v>
      </c>
      <c r="B2573" t="s">
        <v>33</v>
      </c>
      <c r="C2573" t="s">
        <v>33</v>
      </c>
      <c r="D2573" t="s">
        <v>33</v>
      </c>
      <c r="E2573" t="s">
        <v>2696</v>
      </c>
    </row>
    <row r="2574" spans="1:5" x14ac:dyDescent="0.25">
      <c r="A2574" t="s">
        <v>33</v>
      </c>
      <c r="B2574" t="s">
        <v>33</v>
      </c>
      <c r="C2574" t="s">
        <v>33</v>
      </c>
      <c r="D2574" t="s">
        <v>33</v>
      </c>
      <c r="E2574" t="s">
        <v>2697</v>
      </c>
    </row>
    <row r="2575" spans="1:5" x14ac:dyDescent="0.25">
      <c r="A2575" t="s">
        <v>33</v>
      </c>
      <c r="B2575" t="s">
        <v>33</v>
      </c>
      <c r="C2575" t="s">
        <v>33</v>
      </c>
      <c r="D2575" t="s">
        <v>33</v>
      </c>
      <c r="E2575" t="s">
        <v>2698</v>
      </c>
    </row>
    <row r="2576" spans="1:5" x14ac:dyDescent="0.25">
      <c r="A2576" t="s">
        <v>33</v>
      </c>
      <c r="B2576" t="s">
        <v>33</v>
      </c>
      <c r="C2576" t="s">
        <v>33</v>
      </c>
      <c r="D2576" t="s">
        <v>33</v>
      </c>
      <c r="E2576" t="s">
        <v>2699</v>
      </c>
    </row>
    <row r="2577" spans="1:5" x14ac:dyDescent="0.25">
      <c r="A2577" t="s">
        <v>33</v>
      </c>
      <c r="B2577" t="s">
        <v>33</v>
      </c>
      <c r="C2577" t="s">
        <v>33</v>
      </c>
      <c r="D2577" t="s">
        <v>33</v>
      </c>
      <c r="E2577" t="s">
        <v>2700</v>
      </c>
    </row>
    <row r="2578" spans="1:5" x14ac:dyDescent="0.25">
      <c r="A2578" t="s">
        <v>33</v>
      </c>
      <c r="B2578" t="s">
        <v>33</v>
      </c>
      <c r="C2578" t="s">
        <v>33</v>
      </c>
      <c r="D2578" t="s">
        <v>33</v>
      </c>
      <c r="E2578" t="s">
        <v>2701</v>
      </c>
    </row>
    <row r="2579" spans="1:5" x14ac:dyDescent="0.25">
      <c r="A2579" t="s">
        <v>33</v>
      </c>
      <c r="B2579" t="s">
        <v>33</v>
      </c>
      <c r="C2579" t="s">
        <v>33</v>
      </c>
      <c r="D2579" t="s">
        <v>33</v>
      </c>
      <c r="E2579" t="s">
        <v>2702</v>
      </c>
    </row>
    <row r="2580" spans="1:5" x14ac:dyDescent="0.25">
      <c r="A2580" t="s">
        <v>33</v>
      </c>
      <c r="B2580" t="s">
        <v>33</v>
      </c>
      <c r="C2580" t="s">
        <v>33</v>
      </c>
      <c r="D2580" t="s">
        <v>33</v>
      </c>
      <c r="E2580" t="s">
        <v>2703</v>
      </c>
    </row>
    <row r="2581" spans="1:5" x14ac:dyDescent="0.25">
      <c r="A2581" t="s">
        <v>33</v>
      </c>
      <c r="B2581" t="s">
        <v>33</v>
      </c>
      <c r="C2581" t="s">
        <v>33</v>
      </c>
      <c r="D2581" t="s">
        <v>33</v>
      </c>
      <c r="E2581" t="s">
        <v>2704</v>
      </c>
    </row>
    <row r="2582" spans="1:5" x14ac:dyDescent="0.25">
      <c r="A2582" t="s">
        <v>33</v>
      </c>
      <c r="B2582" t="s">
        <v>33</v>
      </c>
      <c r="C2582" t="s">
        <v>33</v>
      </c>
      <c r="D2582" t="s">
        <v>33</v>
      </c>
      <c r="E2582" t="s">
        <v>2705</v>
      </c>
    </row>
    <row r="2583" spans="1:5" x14ac:dyDescent="0.25">
      <c r="A2583" t="s">
        <v>33</v>
      </c>
      <c r="B2583" t="s">
        <v>33</v>
      </c>
      <c r="C2583" t="s">
        <v>33</v>
      </c>
      <c r="D2583" t="s">
        <v>33</v>
      </c>
      <c r="E2583" t="s">
        <v>2706</v>
      </c>
    </row>
    <row r="2584" spans="1:5" x14ac:dyDescent="0.25">
      <c r="A2584" t="s">
        <v>33</v>
      </c>
      <c r="B2584" t="s">
        <v>33</v>
      </c>
      <c r="C2584" t="s">
        <v>33</v>
      </c>
      <c r="D2584" t="s">
        <v>33</v>
      </c>
      <c r="E2584" t="s">
        <v>2707</v>
      </c>
    </row>
    <row r="2585" spans="1:5" x14ac:dyDescent="0.25">
      <c r="A2585" t="s">
        <v>33</v>
      </c>
      <c r="B2585" t="s">
        <v>33</v>
      </c>
      <c r="C2585" t="s">
        <v>33</v>
      </c>
      <c r="D2585" t="s">
        <v>33</v>
      </c>
      <c r="E2585" t="s">
        <v>2708</v>
      </c>
    </row>
    <row r="2586" spans="1:5" x14ac:dyDescent="0.25">
      <c r="A2586" t="s">
        <v>33</v>
      </c>
      <c r="B2586" t="s">
        <v>33</v>
      </c>
      <c r="C2586" t="s">
        <v>33</v>
      </c>
      <c r="D2586" t="s">
        <v>33</v>
      </c>
      <c r="E2586" t="s">
        <v>2709</v>
      </c>
    </row>
    <row r="2587" spans="1:5" x14ac:dyDescent="0.25">
      <c r="A2587" t="s">
        <v>33</v>
      </c>
      <c r="B2587" t="s">
        <v>33</v>
      </c>
      <c r="C2587" t="s">
        <v>33</v>
      </c>
      <c r="D2587" t="s">
        <v>33</v>
      </c>
      <c r="E2587" t="s">
        <v>2710</v>
      </c>
    </row>
    <row r="2588" spans="1:5" x14ac:dyDescent="0.25">
      <c r="A2588" t="s">
        <v>33</v>
      </c>
      <c r="B2588" t="s">
        <v>33</v>
      </c>
      <c r="C2588" t="s">
        <v>33</v>
      </c>
      <c r="D2588" t="s">
        <v>33</v>
      </c>
      <c r="E2588" t="s">
        <v>2711</v>
      </c>
    </row>
    <row r="2589" spans="1:5" x14ac:dyDescent="0.25">
      <c r="A2589" t="s">
        <v>33</v>
      </c>
      <c r="B2589" t="s">
        <v>33</v>
      </c>
      <c r="C2589" t="s">
        <v>33</v>
      </c>
      <c r="D2589" t="s">
        <v>33</v>
      </c>
      <c r="E2589" t="s">
        <v>2712</v>
      </c>
    </row>
    <row r="2590" spans="1:5" x14ac:dyDescent="0.25">
      <c r="A2590" t="s">
        <v>33</v>
      </c>
      <c r="B2590" t="s">
        <v>33</v>
      </c>
      <c r="C2590" t="s">
        <v>33</v>
      </c>
      <c r="D2590" t="s">
        <v>33</v>
      </c>
      <c r="E2590" t="s">
        <v>2713</v>
      </c>
    </row>
    <row r="2591" spans="1:5" x14ac:dyDescent="0.25">
      <c r="A2591" t="s">
        <v>33</v>
      </c>
      <c r="B2591" t="s">
        <v>33</v>
      </c>
      <c r="C2591" t="s">
        <v>33</v>
      </c>
      <c r="D2591" t="s">
        <v>33</v>
      </c>
      <c r="E2591" t="s">
        <v>2714</v>
      </c>
    </row>
    <row r="2592" spans="1:5" x14ac:dyDescent="0.25">
      <c r="A2592" t="s">
        <v>33</v>
      </c>
      <c r="B2592" t="s">
        <v>33</v>
      </c>
      <c r="C2592" t="s">
        <v>33</v>
      </c>
      <c r="D2592" t="s">
        <v>33</v>
      </c>
      <c r="E2592" t="s">
        <v>2715</v>
      </c>
    </row>
    <row r="2593" spans="1:5" x14ac:dyDescent="0.25">
      <c r="A2593" t="s">
        <v>33</v>
      </c>
      <c r="B2593" t="s">
        <v>33</v>
      </c>
      <c r="C2593" t="s">
        <v>33</v>
      </c>
      <c r="D2593" t="s">
        <v>33</v>
      </c>
      <c r="E2593" t="s">
        <v>2716</v>
      </c>
    </row>
    <row r="2594" spans="1:5" x14ac:dyDescent="0.25">
      <c r="A2594" t="s">
        <v>33</v>
      </c>
      <c r="B2594" t="s">
        <v>33</v>
      </c>
      <c r="C2594" t="s">
        <v>33</v>
      </c>
      <c r="D2594" t="s">
        <v>33</v>
      </c>
      <c r="E2594" t="s">
        <v>2717</v>
      </c>
    </row>
    <row r="2595" spans="1:5" x14ac:dyDescent="0.25">
      <c r="A2595" t="s">
        <v>33</v>
      </c>
      <c r="B2595" t="s">
        <v>33</v>
      </c>
      <c r="C2595" t="s">
        <v>33</v>
      </c>
      <c r="D2595" t="s">
        <v>33</v>
      </c>
      <c r="E2595" t="s">
        <v>2718</v>
      </c>
    </row>
    <row r="2596" spans="1:5" x14ac:dyDescent="0.25">
      <c r="A2596" t="s">
        <v>33</v>
      </c>
      <c r="B2596" t="s">
        <v>33</v>
      </c>
      <c r="C2596" t="s">
        <v>33</v>
      </c>
      <c r="D2596" t="s">
        <v>33</v>
      </c>
      <c r="E2596" t="s">
        <v>2719</v>
      </c>
    </row>
    <row r="2597" spans="1:5" x14ac:dyDescent="0.25">
      <c r="A2597" t="s">
        <v>33</v>
      </c>
      <c r="B2597" t="s">
        <v>33</v>
      </c>
      <c r="C2597" t="s">
        <v>33</v>
      </c>
      <c r="D2597" t="s">
        <v>33</v>
      </c>
      <c r="E2597" t="s">
        <v>2720</v>
      </c>
    </row>
    <row r="2598" spans="1:5" x14ac:dyDescent="0.25">
      <c r="A2598" t="s">
        <v>33</v>
      </c>
      <c r="B2598" t="s">
        <v>33</v>
      </c>
      <c r="C2598" t="s">
        <v>33</v>
      </c>
      <c r="D2598" t="s">
        <v>33</v>
      </c>
      <c r="E2598" t="s">
        <v>2721</v>
      </c>
    </row>
    <row r="2599" spans="1:5" x14ac:dyDescent="0.25">
      <c r="A2599" t="s">
        <v>33</v>
      </c>
      <c r="B2599" t="s">
        <v>33</v>
      </c>
      <c r="C2599" t="s">
        <v>33</v>
      </c>
      <c r="D2599" t="s">
        <v>33</v>
      </c>
      <c r="E2599" t="s">
        <v>2722</v>
      </c>
    </row>
    <row r="2600" spans="1:5" x14ac:dyDescent="0.25">
      <c r="A2600" t="s">
        <v>33</v>
      </c>
      <c r="B2600" t="s">
        <v>33</v>
      </c>
      <c r="C2600" t="s">
        <v>33</v>
      </c>
      <c r="D2600" t="s">
        <v>33</v>
      </c>
      <c r="E2600" t="s">
        <v>2723</v>
      </c>
    </row>
    <row r="2601" spans="1:5" x14ac:dyDescent="0.25">
      <c r="A2601" t="s">
        <v>33</v>
      </c>
      <c r="B2601" t="s">
        <v>33</v>
      </c>
      <c r="C2601" t="s">
        <v>33</v>
      </c>
      <c r="D2601" t="s">
        <v>33</v>
      </c>
      <c r="E2601" t="s">
        <v>2724</v>
      </c>
    </row>
    <row r="2602" spans="1:5" x14ac:dyDescent="0.25">
      <c r="A2602" t="s">
        <v>33</v>
      </c>
      <c r="B2602" t="s">
        <v>33</v>
      </c>
      <c r="C2602" t="s">
        <v>33</v>
      </c>
      <c r="D2602" t="s">
        <v>33</v>
      </c>
      <c r="E2602" t="s">
        <v>2725</v>
      </c>
    </row>
    <row r="2603" spans="1:5" x14ac:dyDescent="0.25">
      <c r="A2603" t="s">
        <v>33</v>
      </c>
      <c r="B2603" t="s">
        <v>33</v>
      </c>
      <c r="C2603" t="s">
        <v>33</v>
      </c>
      <c r="D2603" t="s">
        <v>33</v>
      </c>
      <c r="E2603" t="s">
        <v>2726</v>
      </c>
    </row>
    <row r="2604" spans="1:5" x14ac:dyDescent="0.25">
      <c r="A2604" t="s">
        <v>33</v>
      </c>
      <c r="B2604" t="s">
        <v>33</v>
      </c>
      <c r="C2604" t="s">
        <v>33</v>
      </c>
      <c r="D2604" t="s">
        <v>33</v>
      </c>
      <c r="E2604" t="s">
        <v>2727</v>
      </c>
    </row>
    <row r="2605" spans="1:5" x14ac:dyDescent="0.25">
      <c r="A2605" t="s">
        <v>33</v>
      </c>
      <c r="B2605" t="s">
        <v>33</v>
      </c>
      <c r="C2605" t="s">
        <v>33</v>
      </c>
      <c r="D2605" t="s">
        <v>33</v>
      </c>
      <c r="E2605" t="s">
        <v>2728</v>
      </c>
    </row>
    <row r="2606" spans="1:5" x14ac:dyDescent="0.25">
      <c r="A2606" t="s">
        <v>33</v>
      </c>
      <c r="B2606" t="s">
        <v>33</v>
      </c>
      <c r="C2606" t="s">
        <v>33</v>
      </c>
      <c r="D2606" t="s">
        <v>33</v>
      </c>
      <c r="E2606" t="s">
        <v>2729</v>
      </c>
    </row>
    <row r="2607" spans="1:5" x14ac:dyDescent="0.25">
      <c r="A2607" t="s">
        <v>33</v>
      </c>
      <c r="B2607" t="s">
        <v>33</v>
      </c>
      <c r="C2607" t="s">
        <v>33</v>
      </c>
      <c r="D2607" t="s">
        <v>33</v>
      </c>
      <c r="E2607" t="s">
        <v>2730</v>
      </c>
    </row>
    <row r="2608" spans="1:5" x14ac:dyDescent="0.25">
      <c r="A2608" t="s">
        <v>33</v>
      </c>
      <c r="B2608" t="s">
        <v>33</v>
      </c>
      <c r="C2608" t="s">
        <v>33</v>
      </c>
      <c r="D2608" t="s">
        <v>33</v>
      </c>
      <c r="E2608" t="s">
        <v>2731</v>
      </c>
    </row>
    <row r="2609" spans="1:5" x14ac:dyDescent="0.25">
      <c r="A2609" t="s">
        <v>33</v>
      </c>
      <c r="B2609" t="s">
        <v>33</v>
      </c>
      <c r="C2609" t="s">
        <v>33</v>
      </c>
      <c r="D2609" t="s">
        <v>33</v>
      </c>
      <c r="E2609" t="s">
        <v>2732</v>
      </c>
    </row>
    <row r="2610" spans="1:5" x14ac:dyDescent="0.25">
      <c r="A2610" t="s">
        <v>33</v>
      </c>
      <c r="B2610" t="s">
        <v>33</v>
      </c>
      <c r="C2610" t="s">
        <v>33</v>
      </c>
      <c r="D2610" t="s">
        <v>33</v>
      </c>
      <c r="E2610" t="s">
        <v>2733</v>
      </c>
    </row>
    <row r="2611" spans="1:5" x14ac:dyDescent="0.25">
      <c r="A2611" t="s">
        <v>33</v>
      </c>
      <c r="B2611" t="s">
        <v>33</v>
      </c>
      <c r="C2611" t="s">
        <v>33</v>
      </c>
      <c r="D2611" t="s">
        <v>33</v>
      </c>
      <c r="E2611" t="s">
        <v>2734</v>
      </c>
    </row>
    <row r="2612" spans="1:5" x14ac:dyDescent="0.25">
      <c r="A2612" t="s">
        <v>33</v>
      </c>
      <c r="B2612" t="s">
        <v>33</v>
      </c>
      <c r="C2612" t="s">
        <v>33</v>
      </c>
      <c r="D2612" t="s">
        <v>33</v>
      </c>
      <c r="E2612" t="s">
        <v>2735</v>
      </c>
    </row>
    <row r="2613" spans="1:5" x14ac:dyDescent="0.25">
      <c r="A2613" t="s">
        <v>33</v>
      </c>
      <c r="B2613" t="s">
        <v>33</v>
      </c>
      <c r="C2613" t="s">
        <v>33</v>
      </c>
      <c r="D2613" t="s">
        <v>33</v>
      </c>
      <c r="E2613" t="s">
        <v>2736</v>
      </c>
    </row>
    <row r="2614" spans="1:5" x14ac:dyDescent="0.25">
      <c r="A2614" t="s">
        <v>33</v>
      </c>
      <c r="B2614" t="s">
        <v>33</v>
      </c>
      <c r="C2614" t="s">
        <v>33</v>
      </c>
      <c r="D2614" t="s">
        <v>33</v>
      </c>
      <c r="E2614" t="s">
        <v>2737</v>
      </c>
    </row>
    <row r="2615" spans="1:5" x14ac:dyDescent="0.25">
      <c r="A2615" t="s">
        <v>33</v>
      </c>
      <c r="B2615" t="s">
        <v>33</v>
      </c>
      <c r="C2615" t="s">
        <v>33</v>
      </c>
      <c r="D2615" t="s">
        <v>33</v>
      </c>
      <c r="E2615" t="s">
        <v>2738</v>
      </c>
    </row>
    <row r="2616" spans="1:5" x14ac:dyDescent="0.25">
      <c r="A2616" t="s">
        <v>33</v>
      </c>
      <c r="B2616" t="s">
        <v>33</v>
      </c>
      <c r="C2616" t="s">
        <v>33</v>
      </c>
      <c r="D2616" t="s">
        <v>33</v>
      </c>
      <c r="E2616" t="s">
        <v>2739</v>
      </c>
    </row>
    <row r="2617" spans="1:5" x14ac:dyDescent="0.25">
      <c r="A2617" t="s">
        <v>33</v>
      </c>
      <c r="B2617" t="s">
        <v>33</v>
      </c>
      <c r="C2617" t="s">
        <v>33</v>
      </c>
      <c r="D2617" t="s">
        <v>33</v>
      </c>
      <c r="E2617" t="s">
        <v>2740</v>
      </c>
    </row>
    <row r="2618" spans="1:5" x14ac:dyDescent="0.25">
      <c r="A2618" t="s">
        <v>33</v>
      </c>
      <c r="B2618" t="s">
        <v>33</v>
      </c>
      <c r="C2618" t="s">
        <v>33</v>
      </c>
      <c r="D2618" t="s">
        <v>33</v>
      </c>
      <c r="E2618" t="s">
        <v>2741</v>
      </c>
    </row>
    <row r="2619" spans="1:5" x14ac:dyDescent="0.25">
      <c r="A2619" t="s">
        <v>33</v>
      </c>
      <c r="B2619" t="s">
        <v>33</v>
      </c>
      <c r="C2619" t="s">
        <v>33</v>
      </c>
      <c r="D2619" t="s">
        <v>33</v>
      </c>
      <c r="E2619" t="s">
        <v>2742</v>
      </c>
    </row>
    <row r="2620" spans="1:5" x14ac:dyDescent="0.25">
      <c r="A2620" t="s">
        <v>33</v>
      </c>
      <c r="B2620" t="s">
        <v>33</v>
      </c>
      <c r="C2620" t="s">
        <v>33</v>
      </c>
      <c r="D2620" t="s">
        <v>33</v>
      </c>
      <c r="E2620" t="s">
        <v>2743</v>
      </c>
    </row>
    <row r="2621" spans="1:5" x14ac:dyDescent="0.25">
      <c r="A2621" t="s">
        <v>33</v>
      </c>
      <c r="B2621" t="s">
        <v>33</v>
      </c>
      <c r="C2621" t="s">
        <v>33</v>
      </c>
      <c r="D2621" t="s">
        <v>33</v>
      </c>
      <c r="E2621" t="s">
        <v>2744</v>
      </c>
    </row>
    <row r="2622" spans="1:5" x14ac:dyDescent="0.25">
      <c r="A2622" t="s">
        <v>33</v>
      </c>
      <c r="B2622" t="s">
        <v>33</v>
      </c>
      <c r="C2622" t="s">
        <v>33</v>
      </c>
      <c r="D2622" t="s">
        <v>33</v>
      </c>
      <c r="E2622" t="s">
        <v>2745</v>
      </c>
    </row>
    <row r="2623" spans="1:5" x14ac:dyDescent="0.25">
      <c r="A2623" t="s">
        <v>33</v>
      </c>
      <c r="B2623" t="s">
        <v>33</v>
      </c>
      <c r="C2623" t="s">
        <v>33</v>
      </c>
      <c r="D2623" t="s">
        <v>33</v>
      </c>
      <c r="E2623" t="s">
        <v>2746</v>
      </c>
    </row>
    <row r="2624" spans="1:5" x14ac:dyDescent="0.25">
      <c r="A2624" t="s">
        <v>33</v>
      </c>
      <c r="B2624" t="s">
        <v>33</v>
      </c>
      <c r="C2624" t="s">
        <v>33</v>
      </c>
      <c r="D2624" t="s">
        <v>33</v>
      </c>
      <c r="E2624" t="s">
        <v>2747</v>
      </c>
    </row>
    <row r="2625" spans="1:5" x14ac:dyDescent="0.25">
      <c r="A2625" t="s">
        <v>33</v>
      </c>
      <c r="B2625" t="s">
        <v>33</v>
      </c>
      <c r="C2625" t="s">
        <v>33</v>
      </c>
      <c r="D2625" t="s">
        <v>33</v>
      </c>
      <c r="E2625" t="s">
        <v>2748</v>
      </c>
    </row>
    <row r="2626" spans="1:5" x14ac:dyDescent="0.25">
      <c r="A2626" t="s">
        <v>33</v>
      </c>
      <c r="B2626" t="s">
        <v>33</v>
      </c>
      <c r="C2626" t="s">
        <v>33</v>
      </c>
      <c r="D2626" t="s">
        <v>33</v>
      </c>
      <c r="E2626" t="s">
        <v>2749</v>
      </c>
    </row>
    <row r="2627" spans="1:5" x14ac:dyDescent="0.25">
      <c r="A2627" t="s">
        <v>33</v>
      </c>
      <c r="B2627" t="s">
        <v>33</v>
      </c>
      <c r="C2627" t="s">
        <v>33</v>
      </c>
      <c r="D2627" t="s">
        <v>33</v>
      </c>
      <c r="E2627" t="s">
        <v>2750</v>
      </c>
    </row>
    <row r="2628" spans="1:5" x14ac:dyDescent="0.25">
      <c r="A2628" t="s">
        <v>33</v>
      </c>
      <c r="B2628" t="s">
        <v>33</v>
      </c>
      <c r="C2628" t="s">
        <v>33</v>
      </c>
      <c r="D2628" t="s">
        <v>33</v>
      </c>
      <c r="E2628" t="s">
        <v>2751</v>
      </c>
    </row>
    <row r="2629" spans="1:5" x14ac:dyDescent="0.25">
      <c r="A2629" t="s">
        <v>33</v>
      </c>
      <c r="B2629" t="s">
        <v>33</v>
      </c>
      <c r="C2629" t="s">
        <v>33</v>
      </c>
      <c r="D2629" t="s">
        <v>33</v>
      </c>
      <c r="E2629" t="s">
        <v>2752</v>
      </c>
    </row>
    <row r="2630" spans="1:5" x14ac:dyDescent="0.25">
      <c r="A2630" t="s">
        <v>33</v>
      </c>
      <c r="B2630" t="s">
        <v>33</v>
      </c>
      <c r="C2630" t="s">
        <v>33</v>
      </c>
      <c r="D2630" t="s">
        <v>33</v>
      </c>
      <c r="E2630" t="s">
        <v>2753</v>
      </c>
    </row>
    <row r="2631" spans="1:5" x14ac:dyDescent="0.25">
      <c r="A2631" t="s">
        <v>33</v>
      </c>
      <c r="B2631" t="s">
        <v>33</v>
      </c>
      <c r="C2631" t="s">
        <v>33</v>
      </c>
      <c r="D2631" t="s">
        <v>33</v>
      </c>
      <c r="E2631" t="s">
        <v>2754</v>
      </c>
    </row>
    <row r="2632" spans="1:5" x14ac:dyDescent="0.25">
      <c r="A2632" t="s">
        <v>33</v>
      </c>
      <c r="B2632" t="s">
        <v>33</v>
      </c>
      <c r="C2632" t="s">
        <v>33</v>
      </c>
      <c r="D2632" t="s">
        <v>33</v>
      </c>
      <c r="E2632" t="s">
        <v>2755</v>
      </c>
    </row>
    <row r="2633" spans="1:5" x14ac:dyDescent="0.25">
      <c r="A2633" t="s">
        <v>33</v>
      </c>
      <c r="B2633" t="s">
        <v>33</v>
      </c>
      <c r="C2633" t="s">
        <v>33</v>
      </c>
      <c r="D2633" t="s">
        <v>33</v>
      </c>
      <c r="E2633" t="s">
        <v>2756</v>
      </c>
    </row>
    <row r="2634" spans="1:5" x14ac:dyDescent="0.25">
      <c r="A2634" t="s">
        <v>33</v>
      </c>
      <c r="B2634" t="s">
        <v>33</v>
      </c>
      <c r="C2634" t="s">
        <v>33</v>
      </c>
      <c r="D2634" t="s">
        <v>33</v>
      </c>
      <c r="E2634" t="s">
        <v>2757</v>
      </c>
    </row>
    <row r="2635" spans="1:5" x14ac:dyDescent="0.25">
      <c r="A2635" t="s">
        <v>33</v>
      </c>
      <c r="B2635" t="s">
        <v>33</v>
      </c>
      <c r="C2635" t="s">
        <v>33</v>
      </c>
      <c r="D2635" t="s">
        <v>33</v>
      </c>
      <c r="E2635" t="s">
        <v>2758</v>
      </c>
    </row>
    <row r="2636" spans="1:5" x14ac:dyDescent="0.25">
      <c r="A2636" t="s">
        <v>33</v>
      </c>
      <c r="B2636" t="s">
        <v>33</v>
      </c>
      <c r="C2636" t="s">
        <v>33</v>
      </c>
      <c r="D2636" t="s">
        <v>33</v>
      </c>
      <c r="E2636" t="s">
        <v>2759</v>
      </c>
    </row>
    <row r="2637" spans="1:5" x14ac:dyDescent="0.25">
      <c r="A2637" t="s">
        <v>33</v>
      </c>
      <c r="B2637" t="s">
        <v>33</v>
      </c>
      <c r="C2637" t="s">
        <v>33</v>
      </c>
      <c r="D2637" t="s">
        <v>33</v>
      </c>
      <c r="E2637" t="s">
        <v>2760</v>
      </c>
    </row>
    <row r="2638" spans="1:5" x14ac:dyDescent="0.25">
      <c r="A2638" t="s">
        <v>33</v>
      </c>
      <c r="B2638" t="s">
        <v>33</v>
      </c>
      <c r="C2638" t="s">
        <v>33</v>
      </c>
      <c r="D2638" t="s">
        <v>33</v>
      </c>
      <c r="E2638" t="s">
        <v>2761</v>
      </c>
    </row>
    <row r="2639" spans="1:5" x14ac:dyDescent="0.25">
      <c r="A2639" t="s">
        <v>33</v>
      </c>
      <c r="B2639" t="s">
        <v>33</v>
      </c>
      <c r="C2639" t="s">
        <v>33</v>
      </c>
      <c r="D2639" t="s">
        <v>33</v>
      </c>
      <c r="E2639" t="s">
        <v>2762</v>
      </c>
    </row>
    <row r="2640" spans="1:5" x14ac:dyDescent="0.25">
      <c r="A2640" t="s">
        <v>33</v>
      </c>
      <c r="B2640" t="s">
        <v>33</v>
      </c>
      <c r="C2640" t="s">
        <v>33</v>
      </c>
      <c r="D2640" t="s">
        <v>33</v>
      </c>
      <c r="E2640" t="s">
        <v>2763</v>
      </c>
    </row>
    <row r="2641" spans="1:5" x14ac:dyDescent="0.25">
      <c r="A2641" t="s">
        <v>33</v>
      </c>
      <c r="B2641" t="s">
        <v>33</v>
      </c>
      <c r="C2641" t="s">
        <v>33</v>
      </c>
      <c r="D2641" t="s">
        <v>33</v>
      </c>
      <c r="E2641" t="s">
        <v>2764</v>
      </c>
    </row>
    <row r="2642" spans="1:5" x14ac:dyDescent="0.25">
      <c r="A2642" t="s">
        <v>33</v>
      </c>
      <c r="B2642" t="s">
        <v>33</v>
      </c>
      <c r="C2642" t="s">
        <v>33</v>
      </c>
      <c r="D2642" t="s">
        <v>33</v>
      </c>
      <c r="E2642" t="s">
        <v>2765</v>
      </c>
    </row>
    <row r="2643" spans="1:5" x14ac:dyDescent="0.25">
      <c r="A2643" t="s">
        <v>33</v>
      </c>
      <c r="B2643" t="s">
        <v>33</v>
      </c>
      <c r="C2643" t="s">
        <v>33</v>
      </c>
      <c r="D2643" t="s">
        <v>33</v>
      </c>
      <c r="E2643" t="s">
        <v>2766</v>
      </c>
    </row>
    <row r="2644" spans="1:5" x14ac:dyDescent="0.25">
      <c r="A2644" t="s">
        <v>33</v>
      </c>
      <c r="B2644" t="s">
        <v>33</v>
      </c>
      <c r="C2644" t="s">
        <v>33</v>
      </c>
      <c r="D2644" t="s">
        <v>33</v>
      </c>
      <c r="E2644" t="s">
        <v>2767</v>
      </c>
    </row>
    <row r="2645" spans="1:5" x14ac:dyDescent="0.25">
      <c r="A2645" t="s">
        <v>33</v>
      </c>
      <c r="B2645" t="s">
        <v>33</v>
      </c>
      <c r="C2645" t="s">
        <v>33</v>
      </c>
      <c r="D2645" t="s">
        <v>33</v>
      </c>
      <c r="E2645" t="s">
        <v>2768</v>
      </c>
    </row>
    <row r="2646" spans="1:5" x14ac:dyDescent="0.25">
      <c r="A2646" t="s">
        <v>33</v>
      </c>
      <c r="B2646" t="s">
        <v>33</v>
      </c>
      <c r="C2646" t="s">
        <v>33</v>
      </c>
      <c r="D2646" t="s">
        <v>33</v>
      </c>
      <c r="E2646" t="s">
        <v>2769</v>
      </c>
    </row>
    <row r="2647" spans="1:5" x14ac:dyDescent="0.25">
      <c r="A2647" t="s">
        <v>33</v>
      </c>
      <c r="B2647" t="s">
        <v>33</v>
      </c>
      <c r="C2647" t="s">
        <v>33</v>
      </c>
      <c r="D2647" t="s">
        <v>33</v>
      </c>
      <c r="E2647" t="s">
        <v>2770</v>
      </c>
    </row>
    <row r="2648" spans="1:5" x14ac:dyDescent="0.25">
      <c r="A2648" t="s">
        <v>33</v>
      </c>
      <c r="B2648" t="s">
        <v>33</v>
      </c>
      <c r="C2648" t="s">
        <v>33</v>
      </c>
      <c r="D2648" t="s">
        <v>33</v>
      </c>
      <c r="E2648" t="s">
        <v>2771</v>
      </c>
    </row>
    <row r="2649" spans="1:5" x14ac:dyDescent="0.25">
      <c r="A2649" t="s">
        <v>33</v>
      </c>
      <c r="B2649" t="s">
        <v>33</v>
      </c>
      <c r="C2649" t="s">
        <v>33</v>
      </c>
      <c r="D2649" t="s">
        <v>33</v>
      </c>
      <c r="E2649" t="s">
        <v>2772</v>
      </c>
    </row>
    <row r="2650" spans="1:5" x14ac:dyDescent="0.25">
      <c r="A2650" t="s">
        <v>33</v>
      </c>
      <c r="B2650" t="s">
        <v>33</v>
      </c>
      <c r="C2650" t="s">
        <v>33</v>
      </c>
      <c r="D2650" t="s">
        <v>33</v>
      </c>
      <c r="E2650" t="s">
        <v>2773</v>
      </c>
    </row>
    <row r="2651" spans="1:5" x14ac:dyDescent="0.25">
      <c r="A2651" t="s">
        <v>33</v>
      </c>
      <c r="B2651" t="s">
        <v>33</v>
      </c>
      <c r="C2651" t="s">
        <v>33</v>
      </c>
      <c r="D2651" t="s">
        <v>33</v>
      </c>
      <c r="E2651" t="s">
        <v>2774</v>
      </c>
    </row>
    <row r="2652" spans="1:5" x14ac:dyDescent="0.25">
      <c r="A2652" t="s">
        <v>33</v>
      </c>
      <c r="B2652" t="s">
        <v>33</v>
      </c>
      <c r="C2652" t="s">
        <v>33</v>
      </c>
      <c r="D2652" t="s">
        <v>33</v>
      </c>
      <c r="E2652" t="s">
        <v>2775</v>
      </c>
    </row>
    <row r="2653" spans="1:5" x14ac:dyDescent="0.25">
      <c r="A2653" t="s">
        <v>33</v>
      </c>
      <c r="B2653" t="s">
        <v>33</v>
      </c>
      <c r="C2653" t="s">
        <v>33</v>
      </c>
      <c r="D2653" t="s">
        <v>33</v>
      </c>
      <c r="E2653" t="s">
        <v>2776</v>
      </c>
    </row>
    <row r="2654" spans="1:5" x14ac:dyDescent="0.25">
      <c r="A2654" t="s">
        <v>33</v>
      </c>
      <c r="B2654" t="s">
        <v>33</v>
      </c>
      <c r="C2654" t="s">
        <v>33</v>
      </c>
      <c r="D2654" t="s">
        <v>33</v>
      </c>
      <c r="E2654" t="s">
        <v>2777</v>
      </c>
    </row>
    <row r="2655" spans="1:5" x14ac:dyDescent="0.25">
      <c r="A2655" t="s">
        <v>33</v>
      </c>
      <c r="B2655" t="s">
        <v>33</v>
      </c>
      <c r="C2655" t="s">
        <v>33</v>
      </c>
      <c r="D2655" t="s">
        <v>33</v>
      </c>
      <c r="E2655" t="s">
        <v>2778</v>
      </c>
    </row>
    <row r="2656" spans="1:5" x14ac:dyDescent="0.25">
      <c r="A2656" t="s">
        <v>33</v>
      </c>
      <c r="B2656" t="s">
        <v>33</v>
      </c>
      <c r="C2656" t="s">
        <v>33</v>
      </c>
      <c r="D2656" t="s">
        <v>33</v>
      </c>
      <c r="E2656" t="s">
        <v>2779</v>
      </c>
    </row>
    <row r="2657" spans="1:5" x14ac:dyDescent="0.25">
      <c r="A2657" t="s">
        <v>33</v>
      </c>
      <c r="B2657" t="s">
        <v>33</v>
      </c>
      <c r="C2657" t="s">
        <v>33</v>
      </c>
      <c r="D2657" t="s">
        <v>33</v>
      </c>
      <c r="E2657" t="s">
        <v>2780</v>
      </c>
    </row>
    <row r="2658" spans="1:5" x14ac:dyDescent="0.25">
      <c r="A2658" t="s">
        <v>33</v>
      </c>
      <c r="B2658" t="s">
        <v>33</v>
      </c>
      <c r="C2658" t="s">
        <v>33</v>
      </c>
      <c r="D2658" t="s">
        <v>33</v>
      </c>
      <c r="E2658" t="s">
        <v>2781</v>
      </c>
    </row>
    <row r="2659" spans="1:5" x14ac:dyDescent="0.25">
      <c r="A2659" t="s">
        <v>33</v>
      </c>
      <c r="B2659" t="s">
        <v>33</v>
      </c>
      <c r="C2659" t="s">
        <v>33</v>
      </c>
      <c r="D2659" t="s">
        <v>33</v>
      </c>
      <c r="E2659" t="s">
        <v>2782</v>
      </c>
    </row>
    <row r="2660" spans="1:5" x14ac:dyDescent="0.25">
      <c r="A2660" t="s">
        <v>33</v>
      </c>
      <c r="B2660" t="s">
        <v>33</v>
      </c>
      <c r="C2660" t="s">
        <v>33</v>
      </c>
      <c r="D2660" t="s">
        <v>33</v>
      </c>
      <c r="E2660" t="s">
        <v>2783</v>
      </c>
    </row>
    <row r="2661" spans="1:5" x14ac:dyDescent="0.25">
      <c r="A2661" t="s">
        <v>33</v>
      </c>
      <c r="B2661" t="s">
        <v>33</v>
      </c>
      <c r="C2661" t="s">
        <v>33</v>
      </c>
      <c r="D2661" t="s">
        <v>33</v>
      </c>
      <c r="E2661" t="s">
        <v>2784</v>
      </c>
    </row>
    <row r="2662" spans="1:5" x14ac:dyDescent="0.25">
      <c r="A2662" t="s">
        <v>33</v>
      </c>
      <c r="B2662" t="s">
        <v>33</v>
      </c>
      <c r="C2662" t="s">
        <v>33</v>
      </c>
      <c r="D2662" t="s">
        <v>33</v>
      </c>
      <c r="E2662" t="s">
        <v>2785</v>
      </c>
    </row>
    <row r="2663" spans="1:5" x14ac:dyDescent="0.25">
      <c r="A2663" t="s">
        <v>33</v>
      </c>
      <c r="B2663" t="s">
        <v>33</v>
      </c>
      <c r="C2663" t="s">
        <v>33</v>
      </c>
      <c r="D2663" t="s">
        <v>33</v>
      </c>
      <c r="E2663" t="s">
        <v>2786</v>
      </c>
    </row>
    <row r="2664" spans="1:5" x14ac:dyDescent="0.25">
      <c r="A2664" t="s">
        <v>33</v>
      </c>
      <c r="B2664" t="s">
        <v>33</v>
      </c>
      <c r="C2664" t="s">
        <v>33</v>
      </c>
      <c r="D2664" t="s">
        <v>33</v>
      </c>
      <c r="E2664" t="s">
        <v>2787</v>
      </c>
    </row>
    <row r="2665" spans="1:5" x14ac:dyDescent="0.25">
      <c r="A2665" t="s">
        <v>33</v>
      </c>
      <c r="B2665" t="s">
        <v>33</v>
      </c>
      <c r="C2665" t="s">
        <v>33</v>
      </c>
      <c r="D2665" t="s">
        <v>33</v>
      </c>
      <c r="E2665" t="s">
        <v>2788</v>
      </c>
    </row>
    <row r="2666" spans="1:5" x14ac:dyDescent="0.25">
      <c r="A2666" t="s">
        <v>33</v>
      </c>
      <c r="B2666" t="s">
        <v>33</v>
      </c>
      <c r="C2666" t="s">
        <v>33</v>
      </c>
      <c r="D2666" t="s">
        <v>33</v>
      </c>
      <c r="E2666" t="s">
        <v>2789</v>
      </c>
    </row>
    <row r="2667" spans="1:5" x14ac:dyDescent="0.25">
      <c r="A2667" t="s">
        <v>33</v>
      </c>
      <c r="B2667" t="s">
        <v>33</v>
      </c>
      <c r="C2667" t="s">
        <v>33</v>
      </c>
      <c r="D2667" t="s">
        <v>33</v>
      </c>
      <c r="E2667" t="s">
        <v>2790</v>
      </c>
    </row>
    <row r="2668" spans="1:5" x14ac:dyDescent="0.25">
      <c r="A2668" t="s">
        <v>33</v>
      </c>
      <c r="B2668" t="s">
        <v>33</v>
      </c>
      <c r="C2668" t="s">
        <v>33</v>
      </c>
      <c r="D2668" t="s">
        <v>33</v>
      </c>
      <c r="E2668" t="s">
        <v>2791</v>
      </c>
    </row>
    <row r="2669" spans="1:5" x14ac:dyDescent="0.25">
      <c r="A2669" t="s">
        <v>33</v>
      </c>
      <c r="B2669" t="s">
        <v>33</v>
      </c>
      <c r="C2669" t="s">
        <v>33</v>
      </c>
      <c r="D2669" t="s">
        <v>33</v>
      </c>
      <c r="E2669" t="s">
        <v>2792</v>
      </c>
    </row>
    <row r="2670" spans="1:5" x14ac:dyDescent="0.25">
      <c r="A2670" t="s">
        <v>33</v>
      </c>
      <c r="B2670" t="s">
        <v>33</v>
      </c>
      <c r="C2670" t="s">
        <v>33</v>
      </c>
      <c r="D2670" t="s">
        <v>33</v>
      </c>
      <c r="E2670" t="s">
        <v>2793</v>
      </c>
    </row>
    <row r="2671" spans="1:5" x14ac:dyDescent="0.25">
      <c r="A2671" t="s">
        <v>33</v>
      </c>
      <c r="B2671" t="s">
        <v>33</v>
      </c>
      <c r="C2671" t="s">
        <v>33</v>
      </c>
      <c r="D2671" t="s">
        <v>33</v>
      </c>
      <c r="E2671" t="s">
        <v>2794</v>
      </c>
    </row>
    <row r="2672" spans="1:5" x14ac:dyDescent="0.25">
      <c r="A2672" t="s">
        <v>33</v>
      </c>
      <c r="B2672" t="s">
        <v>33</v>
      </c>
      <c r="C2672" t="s">
        <v>33</v>
      </c>
      <c r="D2672" t="s">
        <v>33</v>
      </c>
      <c r="E2672" t="s">
        <v>2795</v>
      </c>
    </row>
    <row r="2673" spans="1:5" x14ac:dyDescent="0.25">
      <c r="A2673" t="s">
        <v>33</v>
      </c>
      <c r="B2673" t="s">
        <v>33</v>
      </c>
      <c r="C2673" t="s">
        <v>33</v>
      </c>
      <c r="D2673" t="s">
        <v>33</v>
      </c>
      <c r="E2673" t="s">
        <v>2796</v>
      </c>
    </row>
    <row r="2674" spans="1:5" x14ac:dyDescent="0.25">
      <c r="A2674" t="s">
        <v>33</v>
      </c>
      <c r="B2674" t="s">
        <v>33</v>
      </c>
      <c r="C2674" t="s">
        <v>33</v>
      </c>
      <c r="D2674" t="s">
        <v>33</v>
      </c>
      <c r="E2674" t="s">
        <v>2797</v>
      </c>
    </row>
    <row r="2675" spans="1:5" x14ac:dyDescent="0.25">
      <c r="A2675" t="s">
        <v>33</v>
      </c>
      <c r="B2675" t="s">
        <v>33</v>
      </c>
      <c r="C2675" t="s">
        <v>33</v>
      </c>
      <c r="D2675" t="s">
        <v>33</v>
      </c>
      <c r="E2675" t="s">
        <v>2798</v>
      </c>
    </row>
    <row r="2676" spans="1:5" x14ac:dyDescent="0.25">
      <c r="A2676" t="s">
        <v>33</v>
      </c>
      <c r="B2676" t="s">
        <v>33</v>
      </c>
      <c r="C2676" t="s">
        <v>33</v>
      </c>
      <c r="D2676" t="s">
        <v>33</v>
      </c>
      <c r="E2676" t="s">
        <v>2799</v>
      </c>
    </row>
    <row r="2677" spans="1:5" x14ac:dyDescent="0.25">
      <c r="A2677" t="s">
        <v>33</v>
      </c>
      <c r="B2677" t="s">
        <v>33</v>
      </c>
      <c r="C2677" t="s">
        <v>33</v>
      </c>
      <c r="D2677" t="s">
        <v>33</v>
      </c>
      <c r="E2677" t="s">
        <v>2800</v>
      </c>
    </row>
    <row r="2678" spans="1:5" x14ac:dyDescent="0.25">
      <c r="A2678" t="s">
        <v>33</v>
      </c>
      <c r="B2678" t="s">
        <v>33</v>
      </c>
      <c r="C2678" t="s">
        <v>33</v>
      </c>
      <c r="D2678" t="s">
        <v>33</v>
      </c>
      <c r="E2678" t="s">
        <v>2801</v>
      </c>
    </row>
    <row r="2679" spans="1:5" x14ac:dyDescent="0.25">
      <c r="A2679" t="s">
        <v>33</v>
      </c>
      <c r="B2679" t="s">
        <v>33</v>
      </c>
      <c r="C2679" t="s">
        <v>33</v>
      </c>
      <c r="D2679" t="s">
        <v>33</v>
      </c>
      <c r="E2679" t="s">
        <v>2802</v>
      </c>
    </row>
    <row r="2680" spans="1:5" x14ac:dyDescent="0.25">
      <c r="A2680" t="s">
        <v>33</v>
      </c>
      <c r="B2680" t="s">
        <v>33</v>
      </c>
      <c r="C2680" t="s">
        <v>33</v>
      </c>
      <c r="D2680" t="s">
        <v>33</v>
      </c>
      <c r="E2680" t="s">
        <v>2803</v>
      </c>
    </row>
    <row r="2681" spans="1:5" x14ac:dyDescent="0.25">
      <c r="A2681" t="s">
        <v>33</v>
      </c>
      <c r="B2681" t="s">
        <v>33</v>
      </c>
      <c r="C2681" t="s">
        <v>33</v>
      </c>
      <c r="D2681" t="s">
        <v>33</v>
      </c>
      <c r="E2681" t="s">
        <v>2804</v>
      </c>
    </row>
    <row r="2682" spans="1:5" x14ac:dyDescent="0.25">
      <c r="A2682" t="s">
        <v>33</v>
      </c>
      <c r="B2682" t="s">
        <v>33</v>
      </c>
      <c r="C2682" t="s">
        <v>33</v>
      </c>
      <c r="D2682" t="s">
        <v>33</v>
      </c>
      <c r="E2682" t="s">
        <v>2805</v>
      </c>
    </row>
    <row r="2683" spans="1:5" x14ac:dyDescent="0.25">
      <c r="A2683" t="s">
        <v>33</v>
      </c>
      <c r="B2683" t="s">
        <v>33</v>
      </c>
      <c r="C2683" t="s">
        <v>33</v>
      </c>
      <c r="D2683" t="s">
        <v>33</v>
      </c>
      <c r="E2683" t="s">
        <v>2806</v>
      </c>
    </row>
    <row r="2684" spans="1:5" x14ac:dyDescent="0.25">
      <c r="A2684" t="s">
        <v>33</v>
      </c>
      <c r="B2684" t="s">
        <v>33</v>
      </c>
      <c r="C2684" t="s">
        <v>33</v>
      </c>
      <c r="D2684" t="s">
        <v>33</v>
      </c>
      <c r="E2684" t="s">
        <v>2807</v>
      </c>
    </row>
    <row r="2685" spans="1:5" x14ac:dyDescent="0.25">
      <c r="A2685" t="s">
        <v>33</v>
      </c>
      <c r="B2685" t="s">
        <v>33</v>
      </c>
      <c r="C2685" t="s">
        <v>33</v>
      </c>
      <c r="D2685" t="s">
        <v>33</v>
      </c>
      <c r="E2685" t="s">
        <v>2808</v>
      </c>
    </row>
    <row r="2686" spans="1:5" x14ac:dyDescent="0.25">
      <c r="A2686" t="s">
        <v>33</v>
      </c>
      <c r="B2686" t="s">
        <v>33</v>
      </c>
      <c r="C2686" t="s">
        <v>33</v>
      </c>
      <c r="D2686" t="s">
        <v>33</v>
      </c>
      <c r="E2686" t="s">
        <v>2809</v>
      </c>
    </row>
    <row r="2687" spans="1:5" x14ac:dyDescent="0.25">
      <c r="A2687" t="s">
        <v>33</v>
      </c>
      <c r="B2687" t="s">
        <v>33</v>
      </c>
      <c r="C2687" t="s">
        <v>33</v>
      </c>
      <c r="D2687" t="s">
        <v>33</v>
      </c>
      <c r="E2687" t="s">
        <v>2810</v>
      </c>
    </row>
    <row r="2688" spans="1:5" x14ac:dyDescent="0.25">
      <c r="A2688" t="s">
        <v>33</v>
      </c>
      <c r="B2688" t="s">
        <v>33</v>
      </c>
      <c r="C2688" t="s">
        <v>33</v>
      </c>
      <c r="D2688" t="s">
        <v>33</v>
      </c>
      <c r="E2688" t="s">
        <v>2811</v>
      </c>
    </row>
    <row r="2689" spans="1:5" x14ac:dyDescent="0.25">
      <c r="A2689" t="s">
        <v>33</v>
      </c>
      <c r="B2689" t="s">
        <v>33</v>
      </c>
      <c r="C2689" t="s">
        <v>33</v>
      </c>
      <c r="D2689" t="s">
        <v>33</v>
      </c>
      <c r="E2689" t="s">
        <v>2812</v>
      </c>
    </row>
    <row r="2690" spans="1:5" x14ac:dyDescent="0.25">
      <c r="A2690" t="s">
        <v>33</v>
      </c>
      <c r="B2690" t="s">
        <v>33</v>
      </c>
      <c r="C2690" t="s">
        <v>33</v>
      </c>
      <c r="D2690" t="s">
        <v>33</v>
      </c>
      <c r="E2690" t="s">
        <v>2813</v>
      </c>
    </row>
    <row r="2691" spans="1:5" x14ac:dyDescent="0.25">
      <c r="A2691" t="s">
        <v>33</v>
      </c>
      <c r="B2691" t="s">
        <v>33</v>
      </c>
      <c r="C2691" t="s">
        <v>33</v>
      </c>
      <c r="D2691" t="s">
        <v>33</v>
      </c>
      <c r="E2691" t="s">
        <v>2814</v>
      </c>
    </row>
    <row r="2692" spans="1:5" x14ac:dyDescent="0.25">
      <c r="A2692" t="s">
        <v>33</v>
      </c>
      <c r="B2692" t="s">
        <v>33</v>
      </c>
      <c r="C2692" t="s">
        <v>33</v>
      </c>
      <c r="D2692" t="s">
        <v>33</v>
      </c>
      <c r="E2692" t="s">
        <v>2815</v>
      </c>
    </row>
    <row r="2693" spans="1:5" x14ac:dyDescent="0.25">
      <c r="A2693" t="s">
        <v>33</v>
      </c>
      <c r="B2693" t="s">
        <v>33</v>
      </c>
      <c r="C2693" t="s">
        <v>33</v>
      </c>
      <c r="D2693" t="s">
        <v>33</v>
      </c>
      <c r="E2693" t="s">
        <v>2816</v>
      </c>
    </row>
    <row r="2694" spans="1:5" x14ac:dyDescent="0.25">
      <c r="A2694" t="s">
        <v>33</v>
      </c>
      <c r="B2694" t="s">
        <v>33</v>
      </c>
      <c r="C2694" t="s">
        <v>33</v>
      </c>
      <c r="D2694" t="s">
        <v>33</v>
      </c>
      <c r="E2694" t="s">
        <v>2817</v>
      </c>
    </row>
    <row r="2695" spans="1:5" x14ac:dyDescent="0.25">
      <c r="A2695" t="s">
        <v>33</v>
      </c>
      <c r="B2695" t="s">
        <v>33</v>
      </c>
      <c r="C2695" t="s">
        <v>33</v>
      </c>
      <c r="D2695" t="s">
        <v>33</v>
      </c>
      <c r="E2695" t="s">
        <v>2818</v>
      </c>
    </row>
    <row r="2696" spans="1:5" x14ac:dyDescent="0.25">
      <c r="A2696" t="s">
        <v>33</v>
      </c>
      <c r="B2696" t="s">
        <v>33</v>
      </c>
      <c r="C2696" t="s">
        <v>33</v>
      </c>
      <c r="D2696" t="s">
        <v>33</v>
      </c>
      <c r="E2696" t="s">
        <v>2819</v>
      </c>
    </row>
    <row r="2697" spans="1:5" x14ac:dyDescent="0.25">
      <c r="A2697" t="s">
        <v>33</v>
      </c>
      <c r="B2697" t="s">
        <v>33</v>
      </c>
      <c r="C2697" t="s">
        <v>33</v>
      </c>
      <c r="D2697" t="s">
        <v>33</v>
      </c>
      <c r="E2697" t="s">
        <v>2820</v>
      </c>
    </row>
    <row r="2698" spans="1:5" x14ac:dyDescent="0.25">
      <c r="A2698" t="s">
        <v>33</v>
      </c>
      <c r="B2698" t="s">
        <v>33</v>
      </c>
      <c r="C2698" t="s">
        <v>33</v>
      </c>
      <c r="D2698" t="s">
        <v>33</v>
      </c>
      <c r="E2698" t="s">
        <v>2821</v>
      </c>
    </row>
    <row r="2699" spans="1:5" x14ac:dyDescent="0.25">
      <c r="A2699" t="s">
        <v>33</v>
      </c>
      <c r="B2699" t="s">
        <v>33</v>
      </c>
      <c r="C2699" t="s">
        <v>33</v>
      </c>
      <c r="D2699" t="s">
        <v>33</v>
      </c>
      <c r="E2699" t="s">
        <v>2822</v>
      </c>
    </row>
    <row r="2700" spans="1:5" x14ac:dyDescent="0.25">
      <c r="A2700" t="s">
        <v>33</v>
      </c>
      <c r="B2700" t="s">
        <v>33</v>
      </c>
      <c r="C2700" t="s">
        <v>33</v>
      </c>
      <c r="D2700" t="s">
        <v>33</v>
      </c>
      <c r="E2700" t="s">
        <v>2823</v>
      </c>
    </row>
    <row r="2701" spans="1:5" x14ac:dyDescent="0.25">
      <c r="A2701" t="s">
        <v>33</v>
      </c>
      <c r="B2701" t="s">
        <v>33</v>
      </c>
      <c r="C2701" t="s">
        <v>33</v>
      </c>
      <c r="D2701" t="s">
        <v>33</v>
      </c>
      <c r="E2701" t="s">
        <v>2824</v>
      </c>
    </row>
    <row r="2702" spans="1:5" x14ac:dyDescent="0.25">
      <c r="A2702" t="s">
        <v>33</v>
      </c>
      <c r="B2702" t="s">
        <v>33</v>
      </c>
      <c r="C2702" t="s">
        <v>33</v>
      </c>
      <c r="D2702" t="s">
        <v>33</v>
      </c>
      <c r="E2702" t="s">
        <v>2825</v>
      </c>
    </row>
    <row r="2703" spans="1:5" x14ac:dyDescent="0.25">
      <c r="A2703" t="s">
        <v>33</v>
      </c>
      <c r="B2703" t="s">
        <v>33</v>
      </c>
      <c r="C2703" t="s">
        <v>33</v>
      </c>
      <c r="D2703" t="s">
        <v>33</v>
      </c>
      <c r="E2703" t="s">
        <v>2826</v>
      </c>
    </row>
    <row r="2704" spans="1:5" x14ac:dyDescent="0.25">
      <c r="A2704" t="s">
        <v>33</v>
      </c>
      <c r="B2704" t="s">
        <v>33</v>
      </c>
      <c r="C2704" t="s">
        <v>33</v>
      </c>
      <c r="D2704" t="s">
        <v>33</v>
      </c>
      <c r="E2704" t="s">
        <v>2827</v>
      </c>
    </row>
    <row r="2705" spans="1:5" x14ac:dyDescent="0.25">
      <c r="A2705" t="s">
        <v>33</v>
      </c>
      <c r="B2705" t="s">
        <v>33</v>
      </c>
      <c r="C2705" t="s">
        <v>33</v>
      </c>
      <c r="D2705" t="s">
        <v>33</v>
      </c>
      <c r="E2705" t="s">
        <v>2828</v>
      </c>
    </row>
    <row r="2706" spans="1:5" x14ac:dyDescent="0.25">
      <c r="A2706" t="s">
        <v>33</v>
      </c>
      <c r="B2706" t="s">
        <v>33</v>
      </c>
      <c r="C2706" t="s">
        <v>33</v>
      </c>
      <c r="D2706" t="s">
        <v>33</v>
      </c>
      <c r="E2706" t="s">
        <v>2829</v>
      </c>
    </row>
    <row r="2707" spans="1:5" x14ac:dyDescent="0.25">
      <c r="A2707" t="s">
        <v>33</v>
      </c>
      <c r="B2707" t="s">
        <v>33</v>
      </c>
      <c r="C2707" t="s">
        <v>33</v>
      </c>
      <c r="D2707" t="s">
        <v>33</v>
      </c>
      <c r="E2707" t="s">
        <v>2830</v>
      </c>
    </row>
    <row r="2708" spans="1:5" x14ac:dyDescent="0.25">
      <c r="A2708" t="s">
        <v>33</v>
      </c>
      <c r="B2708" t="s">
        <v>33</v>
      </c>
      <c r="C2708" t="s">
        <v>33</v>
      </c>
      <c r="D2708" t="s">
        <v>33</v>
      </c>
      <c r="E2708" t="s">
        <v>2831</v>
      </c>
    </row>
    <row r="2709" spans="1:5" x14ac:dyDescent="0.25">
      <c r="A2709" t="s">
        <v>33</v>
      </c>
      <c r="B2709" t="s">
        <v>33</v>
      </c>
      <c r="C2709" t="s">
        <v>33</v>
      </c>
      <c r="D2709" t="s">
        <v>33</v>
      </c>
      <c r="E2709" t="s">
        <v>2832</v>
      </c>
    </row>
    <row r="2710" spans="1:5" x14ac:dyDescent="0.25">
      <c r="A2710" t="s">
        <v>33</v>
      </c>
      <c r="B2710" t="s">
        <v>33</v>
      </c>
      <c r="C2710" t="s">
        <v>33</v>
      </c>
      <c r="D2710" t="s">
        <v>33</v>
      </c>
      <c r="E2710" t="s">
        <v>2833</v>
      </c>
    </row>
    <row r="2711" spans="1:5" x14ac:dyDescent="0.25">
      <c r="A2711" t="s">
        <v>33</v>
      </c>
      <c r="B2711" t="s">
        <v>33</v>
      </c>
      <c r="C2711" t="s">
        <v>33</v>
      </c>
      <c r="D2711" t="s">
        <v>33</v>
      </c>
      <c r="E2711" t="s">
        <v>2834</v>
      </c>
    </row>
    <row r="2712" spans="1:5" x14ac:dyDescent="0.25">
      <c r="A2712" t="s">
        <v>33</v>
      </c>
      <c r="B2712" t="s">
        <v>33</v>
      </c>
      <c r="C2712" t="s">
        <v>33</v>
      </c>
      <c r="D2712" t="s">
        <v>33</v>
      </c>
      <c r="E2712" t="s">
        <v>2835</v>
      </c>
    </row>
    <row r="2713" spans="1:5" x14ac:dyDescent="0.25">
      <c r="A2713" t="s">
        <v>33</v>
      </c>
      <c r="B2713" t="s">
        <v>33</v>
      </c>
      <c r="C2713" t="s">
        <v>33</v>
      </c>
      <c r="D2713" t="s">
        <v>33</v>
      </c>
      <c r="E2713" t="s">
        <v>2836</v>
      </c>
    </row>
    <row r="2714" spans="1:5" x14ac:dyDescent="0.25">
      <c r="A2714" t="s">
        <v>33</v>
      </c>
      <c r="B2714" t="s">
        <v>33</v>
      </c>
      <c r="C2714" t="s">
        <v>33</v>
      </c>
      <c r="D2714" t="s">
        <v>33</v>
      </c>
      <c r="E2714" t="s">
        <v>2837</v>
      </c>
    </row>
    <row r="2715" spans="1:5" x14ac:dyDescent="0.25">
      <c r="A2715" t="s">
        <v>33</v>
      </c>
      <c r="B2715" t="s">
        <v>33</v>
      </c>
      <c r="C2715" t="s">
        <v>33</v>
      </c>
      <c r="D2715" t="s">
        <v>33</v>
      </c>
      <c r="E2715" t="s">
        <v>2838</v>
      </c>
    </row>
    <row r="2716" spans="1:5" x14ac:dyDescent="0.25">
      <c r="A2716" t="s">
        <v>33</v>
      </c>
      <c r="B2716" t="s">
        <v>33</v>
      </c>
      <c r="C2716" t="s">
        <v>33</v>
      </c>
      <c r="D2716" t="s">
        <v>33</v>
      </c>
      <c r="E2716" t="s">
        <v>2839</v>
      </c>
    </row>
    <row r="2717" spans="1:5" x14ac:dyDescent="0.25">
      <c r="A2717" t="s">
        <v>33</v>
      </c>
      <c r="B2717" t="s">
        <v>33</v>
      </c>
      <c r="C2717" t="s">
        <v>33</v>
      </c>
      <c r="D2717" t="s">
        <v>33</v>
      </c>
      <c r="E2717" t="s">
        <v>2840</v>
      </c>
    </row>
    <row r="2718" spans="1:5" x14ac:dyDescent="0.25">
      <c r="A2718" t="s">
        <v>33</v>
      </c>
      <c r="B2718" t="s">
        <v>33</v>
      </c>
      <c r="C2718" t="s">
        <v>33</v>
      </c>
      <c r="D2718" t="s">
        <v>33</v>
      </c>
      <c r="E2718" t="s">
        <v>2841</v>
      </c>
    </row>
    <row r="2719" spans="1:5" x14ac:dyDescent="0.25">
      <c r="A2719" t="s">
        <v>33</v>
      </c>
      <c r="B2719" t="s">
        <v>33</v>
      </c>
      <c r="C2719" t="s">
        <v>33</v>
      </c>
      <c r="D2719" t="s">
        <v>33</v>
      </c>
      <c r="E2719" t="s">
        <v>2842</v>
      </c>
    </row>
    <row r="2720" spans="1:5" x14ac:dyDescent="0.25">
      <c r="A2720" t="s">
        <v>33</v>
      </c>
      <c r="B2720" t="s">
        <v>33</v>
      </c>
      <c r="C2720" t="s">
        <v>33</v>
      </c>
      <c r="D2720" t="s">
        <v>33</v>
      </c>
      <c r="E2720" t="s">
        <v>2843</v>
      </c>
    </row>
    <row r="2721" spans="1:5" x14ac:dyDescent="0.25">
      <c r="A2721" t="s">
        <v>33</v>
      </c>
      <c r="B2721" t="s">
        <v>33</v>
      </c>
      <c r="C2721" t="s">
        <v>33</v>
      </c>
      <c r="D2721" t="s">
        <v>33</v>
      </c>
      <c r="E2721" t="s">
        <v>2844</v>
      </c>
    </row>
    <row r="2722" spans="1:5" x14ac:dyDescent="0.25">
      <c r="A2722" t="s">
        <v>33</v>
      </c>
      <c r="B2722" t="s">
        <v>33</v>
      </c>
      <c r="C2722" t="s">
        <v>33</v>
      </c>
      <c r="D2722" t="s">
        <v>33</v>
      </c>
      <c r="E2722" t="s">
        <v>2845</v>
      </c>
    </row>
    <row r="2723" spans="1:5" x14ac:dyDescent="0.25">
      <c r="A2723" t="s">
        <v>33</v>
      </c>
      <c r="B2723" t="s">
        <v>33</v>
      </c>
      <c r="C2723" t="s">
        <v>33</v>
      </c>
      <c r="D2723" t="s">
        <v>33</v>
      </c>
      <c r="E2723" t="s">
        <v>2846</v>
      </c>
    </row>
    <row r="2724" spans="1:5" x14ac:dyDescent="0.25">
      <c r="A2724" t="s">
        <v>33</v>
      </c>
      <c r="B2724" t="s">
        <v>33</v>
      </c>
      <c r="C2724" t="s">
        <v>33</v>
      </c>
      <c r="D2724" t="s">
        <v>33</v>
      </c>
      <c r="E2724" t="s">
        <v>2847</v>
      </c>
    </row>
    <row r="2725" spans="1:5" x14ac:dyDescent="0.25">
      <c r="A2725" t="s">
        <v>33</v>
      </c>
      <c r="B2725" t="s">
        <v>33</v>
      </c>
      <c r="C2725" t="s">
        <v>33</v>
      </c>
      <c r="D2725" t="s">
        <v>33</v>
      </c>
      <c r="E2725" t="s">
        <v>2848</v>
      </c>
    </row>
    <row r="2726" spans="1:5" x14ac:dyDescent="0.25">
      <c r="A2726" t="s">
        <v>33</v>
      </c>
      <c r="B2726" t="s">
        <v>33</v>
      </c>
      <c r="C2726" t="s">
        <v>33</v>
      </c>
      <c r="D2726" t="s">
        <v>33</v>
      </c>
      <c r="E2726" t="s">
        <v>2849</v>
      </c>
    </row>
    <row r="2727" spans="1:5" x14ac:dyDescent="0.25">
      <c r="A2727" t="s">
        <v>33</v>
      </c>
      <c r="B2727" t="s">
        <v>33</v>
      </c>
      <c r="C2727" t="s">
        <v>33</v>
      </c>
      <c r="D2727" t="s">
        <v>33</v>
      </c>
      <c r="E2727" t="s">
        <v>2850</v>
      </c>
    </row>
    <row r="2728" spans="1:5" x14ac:dyDescent="0.25">
      <c r="A2728" t="s">
        <v>33</v>
      </c>
      <c r="B2728" t="s">
        <v>33</v>
      </c>
      <c r="C2728" t="s">
        <v>33</v>
      </c>
      <c r="D2728" t="s">
        <v>33</v>
      </c>
      <c r="E2728" t="s">
        <v>2851</v>
      </c>
    </row>
    <row r="2729" spans="1:5" x14ac:dyDescent="0.25">
      <c r="A2729" t="s">
        <v>33</v>
      </c>
      <c r="B2729" t="s">
        <v>33</v>
      </c>
      <c r="C2729" t="s">
        <v>33</v>
      </c>
      <c r="D2729" t="s">
        <v>33</v>
      </c>
      <c r="E2729" t="s">
        <v>2852</v>
      </c>
    </row>
    <row r="2730" spans="1:5" x14ac:dyDescent="0.25">
      <c r="A2730" t="s">
        <v>33</v>
      </c>
      <c r="B2730" t="s">
        <v>33</v>
      </c>
      <c r="C2730" t="s">
        <v>33</v>
      </c>
      <c r="D2730" t="s">
        <v>33</v>
      </c>
      <c r="E2730" t="s">
        <v>2853</v>
      </c>
    </row>
    <row r="2731" spans="1:5" x14ac:dyDescent="0.25">
      <c r="A2731" t="s">
        <v>33</v>
      </c>
      <c r="B2731" t="s">
        <v>33</v>
      </c>
      <c r="C2731" t="s">
        <v>33</v>
      </c>
      <c r="D2731" t="s">
        <v>33</v>
      </c>
      <c r="E2731" t="s">
        <v>2854</v>
      </c>
    </row>
    <row r="2732" spans="1:5" x14ac:dyDescent="0.25">
      <c r="A2732" t="s">
        <v>33</v>
      </c>
      <c r="B2732" t="s">
        <v>33</v>
      </c>
      <c r="C2732" t="s">
        <v>33</v>
      </c>
      <c r="D2732" t="s">
        <v>33</v>
      </c>
      <c r="E2732" t="s">
        <v>2855</v>
      </c>
    </row>
    <row r="2733" spans="1:5" x14ac:dyDescent="0.25">
      <c r="A2733" t="s">
        <v>33</v>
      </c>
      <c r="B2733" t="s">
        <v>33</v>
      </c>
      <c r="C2733" t="s">
        <v>33</v>
      </c>
      <c r="D2733" t="s">
        <v>33</v>
      </c>
      <c r="E2733" t="s">
        <v>2856</v>
      </c>
    </row>
    <row r="2734" spans="1:5" x14ac:dyDescent="0.25">
      <c r="A2734" t="s">
        <v>33</v>
      </c>
      <c r="B2734" t="s">
        <v>33</v>
      </c>
      <c r="C2734" t="s">
        <v>33</v>
      </c>
      <c r="D2734" t="s">
        <v>33</v>
      </c>
      <c r="E2734" t="s">
        <v>2857</v>
      </c>
    </row>
    <row r="2735" spans="1:5" x14ac:dyDescent="0.25">
      <c r="A2735" t="s">
        <v>33</v>
      </c>
      <c r="B2735" t="s">
        <v>33</v>
      </c>
      <c r="C2735" t="s">
        <v>33</v>
      </c>
      <c r="D2735" t="s">
        <v>33</v>
      </c>
      <c r="E2735" t="s">
        <v>2858</v>
      </c>
    </row>
    <row r="2736" spans="1:5" x14ac:dyDescent="0.25">
      <c r="A2736" t="s">
        <v>33</v>
      </c>
      <c r="B2736" t="s">
        <v>33</v>
      </c>
      <c r="C2736" t="s">
        <v>33</v>
      </c>
      <c r="D2736" t="s">
        <v>33</v>
      </c>
      <c r="E2736" t="s">
        <v>2859</v>
      </c>
    </row>
    <row r="2737" spans="1:5" x14ac:dyDescent="0.25">
      <c r="A2737" t="s">
        <v>33</v>
      </c>
      <c r="B2737" t="s">
        <v>33</v>
      </c>
      <c r="C2737" t="s">
        <v>33</v>
      </c>
      <c r="D2737" t="s">
        <v>33</v>
      </c>
      <c r="E2737" t="s">
        <v>2860</v>
      </c>
    </row>
    <row r="2738" spans="1:5" x14ac:dyDescent="0.25">
      <c r="A2738" t="s">
        <v>33</v>
      </c>
      <c r="B2738" t="s">
        <v>33</v>
      </c>
      <c r="C2738" t="s">
        <v>33</v>
      </c>
      <c r="D2738" t="s">
        <v>33</v>
      </c>
      <c r="E2738" t="s">
        <v>2861</v>
      </c>
    </row>
    <row r="2739" spans="1:5" x14ac:dyDescent="0.25">
      <c r="A2739" t="s">
        <v>33</v>
      </c>
      <c r="B2739" t="s">
        <v>33</v>
      </c>
      <c r="C2739" t="s">
        <v>33</v>
      </c>
      <c r="D2739" t="s">
        <v>33</v>
      </c>
      <c r="E2739" t="s">
        <v>2862</v>
      </c>
    </row>
    <row r="2740" spans="1:5" x14ac:dyDescent="0.25">
      <c r="A2740" t="s">
        <v>33</v>
      </c>
      <c r="B2740" t="s">
        <v>33</v>
      </c>
      <c r="C2740" t="s">
        <v>33</v>
      </c>
      <c r="D2740" t="s">
        <v>33</v>
      </c>
      <c r="E2740" t="s">
        <v>2863</v>
      </c>
    </row>
    <row r="2741" spans="1:5" x14ac:dyDescent="0.25">
      <c r="A2741" t="s">
        <v>33</v>
      </c>
      <c r="B2741" t="s">
        <v>33</v>
      </c>
      <c r="C2741" t="s">
        <v>33</v>
      </c>
      <c r="D2741" t="s">
        <v>33</v>
      </c>
      <c r="E2741" t="s">
        <v>2864</v>
      </c>
    </row>
    <row r="2742" spans="1:5" x14ac:dyDescent="0.25">
      <c r="A2742" t="s">
        <v>33</v>
      </c>
      <c r="B2742" t="s">
        <v>33</v>
      </c>
      <c r="C2742" t="s">
        <v>33</v>
      </c>
      <c r="D2742" t="s">
        <v>33</v>
      </c>
      <c r="E2742" t="s">
        <v>2865</v>
      </c>
    </row>
    <row r="2743" spans="1:5" x14ac:dyDescent="0.25">
      <c r="A2743" t="s">
        <v>33</v>
      </c>
      <c r="B2743" t="s">
        <v>33</v>
      </c>
      <c r="C2743" t="s">
        <v>33</v>
      </c>
      <c r="D2743" t="s">
        <v>33</v>
      </c>
      <c r="E2743" t="s">
        <v>2866</v>
      </c>
    </row>
    <row r="2744" spans="1:5" x14ac:dyDescent="0.25">
      <c r="A2744" t="s">
        <v>33</v>
      </c>
      <c r="B2744" t="s">
        <v>33</v>
      </c>
      <c r="C2744" t="s">
        <v>33</v>
      </c>
      <c r="D2744" t="s">
        <v>33</v>
      </c>
      <c r="E2744" t="s">
        <v>2867</v>
      </c>
    </row>
    <row r="2745" spans="1:5" x14ac:dyDescent="0.25">
      <c r="A2745" t="s">
        <v>33</v>
      </c>
      <c r="B2745" t="s">
        <v>33</v>
      </c>
      <c r="C2745" t="s">
        <v>33</v>
      </c>
      <c r="D2745" t="s">
        <v>33</v>
      </c>
      <c r="E2745" t="s">
        <v>2868</v>
      </c>
    </row>
    <row r="2746" spans="1:5" x14ac:dyDescent="0.25">
      <c r="A2746" t="s">
        <v>33</v>
      </c>
      <c r="B2746" t="s">
        <v>33</v>
      </c>
      <c r="C2746" t="s">
        <v>33</v>
      </c>
      <c r="D2746" t="s">
        <v>33</v>
      </c>
      <c r="E2746" t="s">
        <v>2869</v>
      </c>
    </row>
    <row r="2747" spans="1:5" x14ac:dyDescent="0.25">
      <c r="A2747" t="s">
        <v>33</v>
      </c>
      <c r="B2747" t="s">
        <v>33</v>
      </c>
      <c r="C2747" t="s">
        <v>33</v>
      </c>
      <c r="D2747" t="s">
        <v>33</v>
      </c>
      <c r="E2747" t="s">
        <v>2870</v>
      </c>
    </row>
    <row r="2748" spans="1:5" x14ac:dyDescent="0.25">
      <c r="A2748" t="s">
        <v>33</v>
      </c>
      <c r="B2748" t="s">
        <v>33</v>
      </c>
      <c r="C2748" t="s">
        <v>33</v>
      </c>
      <c r="D2748" t="s">
        <v>33</v>
      </c>
      <c r="E2748" t="s">
        <v>2871</v>
      </c>
    </row>
    <row r="2749" spans="1:5" x14ac:dyDescent="0.25">
      <c r="A2749" t="s">
        <v>33</v>
      </c>
      <c r="B2749" t="s">
        <v>33</v>
      </c>
      <c r="C2749" t="s">
        <v>33</v>
      </c>
      <c r="D2749" t="s">
        <v>33</v>
      </c>
      <c r="E2749" t="s">
        <v>2872</v>
      </c>
    </row>
    <row r="2750" spans="1:5" x14ac:dyDescent="0.25">
      <c r="A2750" t="s">
        <v>33</v>
      </c>
      <c r="B2750" t="s">
        <v>33</v>
      </c>
      <c r="C2750" t="s">
        <v>33</v>
      </c>
      <c r="D2750" t="s">
        <v>33</v>
      </c>
      <c r="E2750" t="s">
        <v>2873</v>
      </c>
    </row>
    <row r="2751" spans="1:5" x14ac:dyDescent="0.25">
      <c r="A2751" t="s">
        <v>33</v>
      </c>
      <c r="B2751" t="s">
        <v>33</v>
      </c>
      <c r="C2751" t="s">
        <v>33</v>
      </c>
      <c r="D2751" t="s">
        <v>33</v>
      </c>
      <c r="E2751" t="s">
        <v>2874</v>
      </c>
    </row>
    <row r="2752" spans="1:5" x14ac:dyDescent="0.25">
      <c r="A2752" t="s">
        <v>33</v>
      </c>
      <c r="B2752" t="s">
        <v>33</v>
      </c>
      <c r="C2752" t="s">
        <v>33</v>
      </c>
      <c r="D2752" t="s">
        <v>33</v>
      </c>
      <c r="E2752" t="s">
        <v>2875</v>
      </c>
    </row>
    <row r="2753" spans="1:5" x14ac:dyDescent="0.25">
      <c r="A2753" t="s">
        <v>33</v>
      </c>
      <c r="B2753" t="s">
        <v>33</v>
      </c>
      <c r="C2753" t="s">
        <v>33</v>
      </c>
      <c r="D2753" t="s">
        <v>33</v>
      </c>
      <c r="E2753" t="s">
        <v>2876</v>
      </c>
    </row>
    <row r="2754" spans="1:5" x14ac:dyDescent="0.25">
      <c r="A2754" t="s">
        <v>33</v>
      </c>
      <c r="B2754" t="s">
        <v>33</v>
      </c>
      <c r="C2754" t="s">
        <v>33</v>
      </c>
      <c r="D2754" t="s">
        <v>33</v>
      </c>
      <c r="E2754" t="s">
        <v>2877</v>
      </c>
    </row>
    <row r="2755" spans="1:5" x14ac:dyDescent="0.25">
      <c r="A2755" t="s">
        <v>33</v>
      </c>
      <c r="B2755" t="s">
        <v>33</v>
      </c>
      <c r="C2755" t="s">
        <v>33</v>
      </c>
      <c r="D2755" t="s">
        <v>33</v>
      </c>
      <c r="E2755" t="s">
        <v>2878</v>
      </c>
    </row>
    <row r="2756" spans="1:5" x14ac:dyDescent="0.25">
      <c r="A2756" t="s">
        <v>33</v>
      </c>
      <c r="B2756" t="s">
        <v>33</v>
      </c>
      <c r="C2756" t="s">
        <v>33</v>
      </c>
      <c r="D2756" t="s">
        <v>33</v>
      </c>
      <c r="E2756" t="s">
        <v>2879</v>
      </c>
    </row>
    <row r="2757" spans="1:5" x14ac:dyDescent="0.25">
      <c r="A2757" t="s">
        <v>33</v>
      </c>
      <c r="B2757" t="s">
        <v>33</v>
      </c>
      <c r="C2757" t="s">
        <v>33</v>
      </c>
      <c r="D2757" t="s">
        <v>33</v>
      </c>
      <c r="E2757" t="s">
        <v>2880</v>
      </c>
    </row>
    <row r="2758" spans="1:5" x14ac:dyDescent="0.25">
      <c r="A2758" t="s">
        <v>33</v>
      </c>
      <c r="B2758" t="s">
        <v>33</v>
      </c>
      <c r="C2758" t="s">
        <v>33</v>
      </c>
      <c r="D2758" t="s">
        <v>33</v>
      </c>
      <c r="E2758" t="s">
        <v>2881</v>
      </c>
    </row>
    <row r="2759" spans="1:5" x14ac:dyDescent="0.25">
      <c r="A2759" t="s">
        <v>33</v>
      </c>
      <c r="B2759" t="s">
        <v>33</v>
      </c>
      <c r="C2759" t="s">
        <v>33</v>
      </c>
      <c r="D2759" t="s">
        <v>33</v>
      </c>
      <c r="E2759" t="s">
        <v>2882</v>
      </c>
    </row>
    <row r="2760" spans="1:5" x14ac:dyDescent="0.25">
      <c r="A2760" t="s">
        <v>33</v>
      </c>
      <c r="B2760" t="s">
        <v>33</v>
      </c>
      <c r="C2760" t="s">
        <v>33</v>
      </c>
      <c r="D2760" t="s">
        <v>33</v>
      </c>
      <c r="E2760" t="s">
        <v>2883</v>
      </c>
    </row>
    <row r="2761" spans="1:5" x14ac:dyDescent="0.25">
      <c r="A2761" t="s">
        <v>33</v>
      </c>
      <c r="B2761" t="s">
        <v>33</v>
      </c>
      <c r="C2761" t="s">
        <v>33</v>
      </c>
      <c r="D2761" t="s">
        <v>33</v>
      </c>
      <c r="E2761" t="s">
        <v>2884</v>
      </c>
    </row>
    <row r="2762" spans="1:5" x14ac:dyDescent="0.25">
      <c r="A2762" t="s">
        <v>33</v>
      </c>
      <c r="B2762" t="s">
        <v>33</v>
      </c>
      <c r="C2762" t="s">
        <v>33</v>
      </c>
      <c r="D2762" t="s">
        <v>33</v>
      </c>
      <c r="E2762" t="s">
        <v>2885</v>
      </c>
    </row>
    <row r="2763" spans="1:5" x14ac:dyDescent="0.25">
      <c r="A2763" t="s">
        <v>33</v>
      </c>
      <c r="B2763" t="s">
        <v>33</v>
      </c>
      <c r="C2763" t="s">
        <v>33</v>
      </c>
      <c r="D2763" t="s">
        <v>33</v>
      </c>
      <c r="E2763" t="s">
        <v>2886</v>
      </c>
    </row>
    <row r="2764" spans="1:5" x14ac:dyDescent="0.25">
      <c r="A2764" t="s">
        <v>33</v>
      </c>
      <c r="B2764" t="s">
        <v>33</v>
      </c>
      <c r="C2764" t="s">
        <v>33</v>
      </c>
      <c r="D2764" t="s">
        <v>33</v>
      </c>
      <c r="E2764" t="s">
        <v>2887</v>
      </c>
    </row>
    <row r="2765" spans="1:5" x14ac:dyDescent="0.25">
      <c r="A2765" t="s">
        <v>33</v>
      </c>
      <c r="B2765" t="s">
        <v>33</v>
      </c>
      <c r="C2765" t="s">
        <v>33</v>
      </c>
      <c r="D2765" t="s">
        <v>33</v>
      </c>
      <c r="E2765" t="s">
        <v>2888</v>
      </c>
    </row>
    <row r="2766" spans="1:5" x14ac:dyDescent="0.25">
      <c r="A2766" t="s">
        <v>33</v>
      </c>
      <c r="B2766" t="s">
        <v>33</v>
      </c>
      <c r="C2766" t="s">
        <v>33</v>
      </c>
      <c r="D2766" t="s">
        <v>33</v>
      </c>
      <c r="E2766" t="s">
        <v>2889</v>
      </c>
    </row>
    <row r="2767" spans="1:5" x14ac:dyDescent="0.25">
      <c r="A2767" t="s">
        <v>33</v>
      </c>
      <c r="B2767" t="s">
        <v>33</v>
      </c>
      <c r="C2767" t="s">
        <v>33</v>
      </c>
      <c r="D2767" t="s">
        <v>33</v>
      </c>
      <c r="E2767" t="s">
        <v>2890</v>
      </c>
    </row>
    <row r="2768" spans="1:5" x14ac:dyDescent="0.25">
      <c r="A2768" t="s">
        <v>33</v>
      </c>
      <c r="B2768" t="s">
        <v>33</v>
      </c>
      <c r="C2768" t="s">
        <v>33</v>
      </c>
      <c r="D2768" t="s">
        <v>33</v>
      </c>
      <c r="E2768" t="s">
        <v>2891</v>
      </c>
    </row>
    <row r="2769" spans="1:5" x14ac:dyDescent="0.25">
      <c r="A2769" t="s">
        <v>33</v>
      </c>
      <c r="B2769" t="s">
        <v>33</v>
      </c>
      <c r="C2769" t="s">
        <v>33</v>
      </c>
      <c r="D2769" t="s">
        <v>33</v>
      </c>
      <c r="E2769" t="s">
        <v>2892</v>
      </c>
    </row>
    <row r="2770" spans="1:5" x14ac:dyDescent="0.25">
      <c r="A2770" t="s">
        <v>33</v>
      </c>
      <c r="B2770" t="s">
        <v>33</v>
      </c>
      <c r="C2770" t="s">
        <v>33</v>
      </c>
      <c r="D2770" t="s">
        <v>33</v>
      </c>
      <c r="E2770" t="s">
        <v>2893</v>
      </c>
    </row>
    <row r="2771" spans="1:5" x14ac:dyDescent="0.25">
      <c r="A2771" t="s">
        <v>33</v>
      </c>
      <c r="B2771" t="s">
        <v>33</v>
      </c>
      <c r="C2771" t="s">
        <v>33</v>
      </c>
      <c r="D2771" t="s">
        <v>33</v>
      </c>
      <c r="E2771" t="s">
        <v>2894</v>
      </c>
    </row>
    <row r="2772" spans="1:5" x14ac:dyDescent="0.25">
      <c r="A2772" t="s">
        <v>33</v>
      </c>
      <c r="B2772" t="s">
        <v>33</v>
      </c>
      <c r="C2772" t="s">
        <v>33</v>
      </c>
      <c r="D2772" t="s">
        <v>33</v>
      </c>
      <c r="E2772" t="s">
        <v>2895</v>
      </c>
    </row>
    <row r="2773" spans="1:5" x14ac:dyDescent="0.25">
      <c r="A2773" t="s">
        <v>33</v>
      </c>
      <c r="B2773" t="s">
        <v>33</v>
      </c>
      <c r="C2773" t="s">
        <v>33</v>
      </c>
      <c r="D2773" t="s">
        <v>33</v>
      </c>
      <c r="E2773" t="s">
        <v>2896</v>
      </c>
    </row>
    <row r="2774" spans="1:5" x14ac:dyDescent="0.25">
      <c r="A2774" t="s">
        <v>33</v>
      </c>
      <c r="B2774" t="s">
        <v>33</v>
      </c>
      <c r="C2774" t="s">
        <v>33</v>
      </c>
      <c r="D2774" t="s">
        <v>33</v>
      </c>
      <c r="E2774" t="s">
        <v>2897</v>
      </c>
    </row>
    <row r="2775" spans="1:5" x14ac:dyDescent="0.25">
      <c r="A2775" t="s">
        <v>33</v>
      </c>
      <c r="B2775" t="s">
        <v>33</v>
      </c>
      <c r="C2775" t="s">
        <v>33</v>
      </c>
      <c r="D2775" t="s">
        <v>33</v>
      </c>
      <c r="E2775" t="s">
        <v>2898</v>
      </c>
    </row>
    <row r="2776" spans="1:5" x14ac:dyDescent="0.25">
      <c r="A2776" t="s">
        <v>33</v>
      </c>
      <c r="B2776" t="s">
        <v>33</v>
      </c>
      <c r="C2776" t="s">
        <v>33</v>
      </c>
      <c r="D2776" t="s">
        <v>33</v>
      </c>
      <c r="E2776" t="s">
        <v>2899</v>
      </c>
    </row>
    <row r="2777" spans="1:5" x14ac:dyDescent="0.25">
      <c r="A2777" t="s">
        <v>33</v>
      </c>
      <c r="B2777" t="s">
        <v>33</v>
      </c>
      <c r="C2777" t="s">
        <v>33</v>
      </c>
      <c r="D2777" t="s">
        <v>33</v>
      </c>
      <c r="E2777" t="s">
        <v>2900</v>
      </c>
    </row>
    <row r="2778" spans="1:5" x14ac:dyDescent="0.25">
      <c r="A2778" t="s">
        <v>33</v>
      </c>
      <c r="B2778" t="s">
        <v>33</v>
      </c>
      <c r="C2778" t="s">
        <v>33</v>
      </c>
      <c r="D2778" t="s">
        <v>33</v>
      </c>
      <c r="E2778" t="s">
        <v>2901</v>
      </c>
    </row>
    <row r="2779" spans="1:5" x14ac:dyDescent="0.25">
      <c r="A2779" t="s">
        <v>33</v>
      </c>
      <c r="B2779" t="s">
        <v>33</v>
      </c>
      <c r="C2779" t="s">
        <v>33</v>
      </c>
      <c r="D2779" t="s">
        <v>33</v>
      </c>
      <c r="E2779" t="s">
        <v>2902</v>
      </c>
    </row>
    <row r="2780" spans="1:5" x14ac:dyDescent="0.25">
      <c r="A2780" t="s">
        <v>33</v>
      </c>
      <c r="B2780" t="s">
        <v>33</v>
      </c>
      <c r="C2780" t="s">
        <v>33</v>
      </c>
      <c r="D2780" t="s">
        <v>33</v>
      </c>
      <c r="E2780" t="s">
        <v>2903</v>
      </c>
    </row>
    <row r="2781" spans="1:5" x14ac:dyDescent="0.25">
      <c r="A2781" t="s">
        <v>33</v>
      </c>
      <c r="B2781" t="s">
        <v>33</v>
      </c>
      <c r="C2781" t="s">
        <v>33</v>
      </c>
      <c r="D2781" t="s">
        <v>33</v>
      </c>
      <c r="E2781" t="s">
        <v>2904</v>
      </c>
    </row>
    <row r="2782" spans="1:5" x14ac:dyDescent="0.25">
      <c r="A2782" t="s">
        <v>33</v>
      </c>
      <c r="B2782" t="s">
        <v>33</v>
      </c>
      <c r="C2782" t="s">
        <v>33</v>
      </c>
      <c r="D2782" t="s">
        <v>33</v>
      </c>
      <c r="E2782" t="s">
        <v>2905</v>
      </c>
    </row>
    <row r="2783" spans="1:5" x14ac:dyDescent="0.25">
      <c r="A2783" t="s">
        <v>33</v>
      </c>
      <c r="B2783" t="s">
        <v>33</v>
      </c>
      <c r="C2783" t="s">
        <v>33</v>
      </c>
      <c r="D2783" t="s">
        <v>33</v>
      </c>
      <c r="E2783" t="s">
        <v>2906</v>
      </c>
    </row>
    <row r="2784" spans="1:5" x14ac:dyDescent="0.25">
      <c r="A2784" t="s">
        <v>33</v>
      </c>
      <c r="B2784" t="s">
        <v>33</v>
      </c>
      <c r="C2784" t="s">
        <v>33</v>
      </c>
      <c r="D2784" t="s">
        <v>33</v>
      </c>
      <c r="E2784" t="s">
        <v>2907</v>
      </c>
    </row>
    <row r="2785" spans="1:5" x14ac:dyDescent="0.25">
      <c r="A2785" t="s">
        <v>33</v>
      </c>
      <c r="B2785" t="s">
        <v>33</v>
      </c>
      <c r="C2785" t="s">
        <v>33</v>
      </c>
      <c r="D2785" t="s">
        <v>33</v>
      </c>
      <c r="E2785" t="s">
        <v>2908</v>
      </c>
    </row>
    <row r="2786" spans="1:5" x14ac:dyDescent="0.25">
      <c r="A2786" t="s">
        <v>33</v>
      </c>
      <c r="B2786" t="s">
        <v>33</v>
      </c>
      <c r="C2786" t="s">
        <v>33</v>
      </c>
      <c r="D2786" t="s">
        <v>33</v>
      </c>
      <c r="E2786" t="s">
        <v>2909</v>
      </c>
    </row>
    <row r="2787" spans="1:5" x14ac:dyDescent="0.25">
      <c r="A2787" t="s">
        <v>33</v>
      </c>
      <c r="B2787" t="s">
        <v>33</v>
      </c>
      <c r="C2787" t="s">
        <v>33</v>
      </c>
      <c r="D2787" t="s">
        <v>33</v>
      </c>
      <c r="E2787" t="s">
        <v>2910</v>
      </c>
    </row>
    <row r="2788" spans="1:5" x14ac:dyDescent="0.25">
      <c r="A2788" t="s">
        <v>33</v>
      </c>
      <c r="B2788" t="s">
        <v>33</v>
      </c>
      <c r="C2788" t="s">
        <v>33</v>
      </c>
      <c r="D2788" t="s">
        <v>33</v>
      </c>
      <c r="E2788" t="s">
        <v>2911</v>
      </c>
    </row>
    <row r="2789" spans="1:5" x14ac:dyDescent="0.25">
      <c r="A2789" t="s">
        <v>33</v>
      </c>
      <c r="B2789" t="s">
        <v>33</v>
      </c>
      <c r="C2789" t="s">
        <v>33</v>
      </c>
      <c r="D2789" t="s">
        <v>33</v>
      </c>
      <c r="E2789" t="s">
        <v>2912</v>
      </c>
    </row>
    <row r="2790" spans="1:5" x14ac:dyDescent="0.25">
      <c r="A2790" t="s">
        <v>33</v>
      </c>
      <c r="B2790" t="s">
        <v>33</v>
      </c>
      <c r="C2790" t="s">
        <v>33</v>
      </c>
      <c r="D2790" t="s">
        <v>33</v>
      </c>
      <c r="E2790" t="s">
        <v>2913</v>
      </c>
    </row>
    <row r="2791" spans="1:5" x14ac:dyDescent="0.25">
      <c r="A2791" t="s">
        <v>33</v>
      </c>
      <c r="B2791" t="s">
        <v>33</v>
      </c>
      <c r="C2791" t="s">
        <v>33</v>
      </c>
      <c r="D2791" t="s">
        <v>33</v>
      </c>
      <c r="E2791" t="s">
        <v>2914</v>
      </c>
    </row>
    <row r="2792" spans="1:5" x14ac:dyDescent="0.25">
      <c r="A2792" t="s">
        <v>33</v>
      </c>
      <c r="B2792" t="s">
        <v>33</v>
      </c>
      <c r="C2792" t="s">
        <v>33</v>
      </c>
      <c r="D2792" t="s">
        <v>33</v>
      </c>
      <c r="E2792" t="s">
        <v>2915</v>
      </c>
    </row>
    <row r="2793" spans="1:5" x14ac:dyDescent="0.25">
      <c r="A2793" t="s">
        <v>33</v>
      </c>
      <c r="B2793" t="s">
        <v>33</v>
      </c>
      <c r="C2793" t="s">
        <v>33</v>
      </c>
      <c r="D2793" t="s">
        <v>33</v>
      </c>
      <c r="E2793" t="s">
        <v>2916</v>
      </c>
    </row>
    <row r="2794" spans="1:5" x14ac:dyDescent="0.25">
      <c r="A2794" t="s">
        <v>33</v>
      </c>
      <c r="B2794" t="s">
        <v>33</v>
      </c>
      <c r="C2794" t="s">
        <v>33</v>
      </c>
      <c r="D2794" t="s">
        <v>33</v>
      </c>
      <c r="E2794" t="s">
        <v>2917</v>
      </c>
    </row>
    <row r="2795" spans="1:5" x14ac:dyDescent="0.25">
      <c r="A2795" t="s">
        <v>33</v>
      </c>
      <c r="B2795" t="s">
        <v>33</v>
      </c>
      <c r="C2795" t="s">
        <v>33</v>
      </c>
      <c r="D2795" t="s">
        <v>33</v>
      </c>
      <c r="E2795" t="s">
        <v>2918</v>
      </c>
    </row>
    <row r="2796" spans="1:5" x14ac:dyDescent="0.25">
      <c r="A2796" t="s">
        <v>33</v>
      </c>
      <c r="B2796" t="s">
        <v>33</v>
      </c>
      <c r="C2796" t="s">
        <v>33</v>
      </c>
      <c r="D2796" t="s">
        <v>33</v>
      </c>
      <c r="E2796" t="s">
        <v>2919</v>
      </c>
    </row>
    <row r="2797" spans="1:5" x14ac:dyDescent="0.25">
      <c r="A2797" t="s">
        <v>33</v>
      </c>
      <c r="B2797" t="s">
        <v>33</v>
      </c>
      <c r="C2797" t="s">
        <v>33</v>
      </c>
      <c r="D2797" t="s">
        <v>33</v>
      </c>
      <c r="E2797" t="s">
        <v>2920</v>
      </c>
    </row>
    <row r="2798" spans="1:5" x14ac:dyDescent="0.25">
      <c r="A2798" t="s">
        <v>33</v>
      </c>
      <c r="B2798" t="s">
        <v>33</v>
      </c>
      <c r="C2798" t="s">
        <v>33</v>
      </c>
      <c r="D2798" t="s">
        <v>33</v>
      </c>
      <c r="E2798" t="s">
        <v>2921</v>
      </c>
    </row>
    <row r="2799" spans="1:5" x14ac:dyDescent="0.25">
      <c r="A2799" t="s">
        <v>33</v>
      </c>
      <c r="B2799" t="s">
        <v>33</v>
      </c>
      <c r="C2799" t="s">
        <v>33</v>
      </c>
      <c r="D2799" t="s">
        <v>33</v>
      </c>
      <c r="E2799" t="s">
        <v>2922</v>
      </c>
    </row>
    <row r="2800" spans="1:5" x14ac:dyDescent="0.25">
      <c r="A2800" t="s">
        <v>33</v>
      </c>
      <c r="B2800" t="s">
        <v>33</v>
      </c>
      <c r="C2800" t="s">
        <v>33</v>
      </c>
      <c r="D2800" t="s">
        <v>33</v>
      </c>
      <c r="E2800" t="s">
        <v>2923</v>
      </c>
    </row>
    <row r="2801" spans="1:5" x14ac:dyDescent="0.25">
      <c r="A2801" t="s">
        <v>33</v>
      </c>
      <c r="B2801" t="s">
        <v>33</v>
      </c>
      <c r="C2801" t="s">
        <v>33</v>
      </c>
      <c r="D2801" t="s">
        <v>33</v>
      </c>
      <c r="E2801" t="s">
        <v>2924</v>
      </c>
    </row>
    <row r="2802" spans="1:5" x14ac:dyDescent="0.25">
      <c r="A2802" t="s">
        <v>33</v>
      </c>
      <c r="B2802" t="s">
        <v>33</v>
      </c>
      <c r="C2802" t="s">
        <v>33</v>
      </c>
      <c r="D2802" t="s">
        <v>33</v>
      </c>
      <c r="E2802" t="s">
        <v>2925</v>
      </c>
    </row>
    <row r="2803" spans="1:5" x14ac:dyDescent="0.25">
      <c r="A2803" t="s">
        <v>33</v>
      </c>
      <c r="B2803" t="s">
        <v>33</v>
      </c>
      <c r="C2803" t="s">
        <v>33</v>
      </c>
      <c r="D2803" t="s">
        <v>33</v>
      </c>
      <c r="E2803" t="s">
        <v>2926</v>
      </c>
    </row>
    <row r="2804" spans="1:5" x14ac:dyDescent="0.25">
      <c r="A2804" t="s">
        <v>33</v>
      </c>
      <c r="B2804" t="s">
        <v>33</v>
      </c>
      <c r="C2804" t="s">
        <v>33</v>
      </c>
      <c r="D2804" t="s">
        <v>33</v>
      </c>
      <c r="E2804" t="s">
        <v>2927</v>
      </c>
    </row>
    <row r="2805" spans="1:5" x14ac:dyDescent="0.25">
      <c r="A2805" t="s">
        <v>33</v>
      </c>
      <c r="B2805" t="s">
        <v>33</v>
      </c>
      <c r="C2805" t="s">
        <v>33</v>
      </c>
      <c r="D2805" t="s">
        <v>33</v>
      </c>
      <c r="E2805" t="s">
        <v>2928</v>
      </c>
    </row>
    <row r="2806" spans="1:5" x14ac:dyDescent="0.25">
      <c r="A2806" t="s">
        <v>33</v>
      </c>
      <c r="B2806" t="s">
        <v>33</v>
      </c>
      <c r="C2806" t="s">
        <v>33</v>
      </c>
      <c r="D2806" t="s">
        <v>33</v>
      </c>
      <c r="E2806" t="s">
        <v>2929</v>
      </c>
    </row>
    <row r="2807" spans="1:5" x14ac:dyDescent="0.25">
      <c r="A2807" t="s">
        <v>33</v>
      </c>
      <c r="B2807" t="s">
        <v>33</v>
      </c>
      <c r="C2807" t="s">
        <v>33</v>
      </c>
      <c r="D2807" t="s">
        <v>33</v>
      </c>
      <c r="E2807" t="s">
        <v>2930</v>
      </c>
    </row>
    <row r="2808" spans="1:5" x14ac:dyDescent="0.25">
      <c r="A2808" t="s">
        <v>33</v>
      </c>
      <c r="B2808" t="s">
        <v>33</v>
      </c>
      <c r="C2808" t="s">
        <v>33</v>
      </c>
      <c r="D2808" t="s">
        <v>33</v>
      </c>
      <c r="E2808" t="s">
        <v>2931</v>
      </c>
    </row>
    <row r="2809" spans="1:5" x14ac:dyDescent="0.25">
      <c r="A2809" t="s">
        <v>33</v>
      </c>
      <c r="B2809" t="s">
        <v>33</v>
      </c>
      <c r="C2809" t="s">
        <v>33</v>
      </c>
      <c r="D2809" t="s">
        <v>33</v>
      </c>
      <c r="E2809" t="s">
        <v>2932</v>
      </c>
    </row>
    <row r="2810" spans="1:5" x14ac:dyDescent="0.25">
      <c r="A2810" t="s">
        <v>33</v>
      </c>
      <c r="B2810" t="s">
        <v>33</v>
      </c>
      <c r="C2810" t="s">
        <v>33</v>
      </c>
      <c r="D2810" t="s">
        <v>33</v>
      </c>
      <c r="E2810" t="s">
        <v>2933</v>
      </c>
    </row>
    <row r="2811" spans="1:5" x14ac:dyDescent="0.25">
      <c r="A2811" t="s">
        <v>33</v>
      </c>
      <c r="B2811" t="s">
        <v>33</v>
      </c>
      <c r="C2811" t="s">
        <v>33</v>
      </c>
      <c r="D2811" t="s">
        <v>33</v>
      </c>
      <c r="E2811" t="s">
        <v>2934</v>
      </c>
    </row>
    <row r="2812" spans="1:5" x14ac:dyDescent="0.25">
      <c r="A2812" t="s">
        <v>33</v>
      </c>
      <c r="B2812" t="s">
        <v>33</v>
      </c>
      <c r="C2812" t="s">
        <v>33</v>
      </c>
      <c r="D2812" t="s">
        <v>33</v>
      </c>
      <c r="E2812" t="s">
        <v>2935</v>
      </c>
    </row>
    <row r="2813" spans="1:5" x14ac:dyDescent="0.25">
      <c r="A2813" t="s">
        <v>33</v>
      </c>
      <c r="B2813" t="s">
        <v>33</v>
      </c>
      <c r="C2813" t="s">
        <v>33</v>
      </c>
      <c r="D2813" t="s">
        <v>33</v>
      </c>
      <c r="E2813" t="s">
        <v>2936</v>
      </c>
    </row>
    <row r="2814" spans="1:5" x14ac:dyDescent="0.25">
      <c r="A2814" t="s">
        <v>33</v>
      </c>
      <c r="B2814" t="s">
        <v>33</v>
      </c>
      <c r="C2814" t="s">
        <v>33</v>
      </c>
      <c r="D2814" t="s">
        <v>33</v>
      </c>
      <c r="E2814" t="s">
        <v>2937</v>
      </c>
    </row>
    <row r="2815" spans="1:5" x14ac:dyDescent="0.25">
      <c r="A2815" t="s">
        <v>33</v>
      </c>
      <c r="B2815" t="s">
        <v>33</v>
      </c>
      <c r="C2815" t="s">
        <v>33</v>
      </c>
      <c r="D2815" t="s">
        <v>33</v>
      </c>
      <c r="E2815" t="s">
        <v>2938</v>
      </c>
    </row>
    <row r="2816" spans="1:5" x14ac:dyDescent="0.25">
      <c r="A2816" t="s">
        <v>33</v>
      </c>
      <c r="B2816" t="s">
        <v>33</v>
      </c>
      <c r="C2816" t="s">
        <v>33</v>
      </c>
      <c r="D2816" t="s">
        <v>33</v>
      </c>
      <c r="E2816" t="s">
        <v>2939</v>
      </c>
    </row>
    <row r="2817" spans="1:5" x14ac:dyDescent="0.25">
      <c r="A2817" t="s">
        <v>33</v>
      </c>
      <c r="B2817" t="s">
        <v>33</v>
      </c>
      <c r="C2817" t="s">
        <v>33</v>
      </c>
      <c r="D2817" t="s">
        <v>33</v>
      </c>
      <c r="E2817" t="s">
        <v>2940</v>
      </c>
    </row>
    <row r="2818" spans="1:5" x14ac:dyDescent="0.25">
      <c r="A2818" t="s">
        <v>33</v>
      </c>
      <c r="B2818" t="s">
        <v>33</v>
      </c>
      <c r="C2818" t="s">
        <v>33</v>
      </c>
      <c r="D2818" t="s">
        <v>33</v>
      </c>
      <c r="E2818" t="s">
        <v>2941</v>
      </c>
    </row>
    <row r="2819" spans="1:5" x14ac:dyDescent="0.25">
      <c r="A2819" t="s">
        <v>33</v>
      </c>
      <c r="B2819" t="s">
        <v>33</v>
      </c>
      <c r="C2819" t="s">
        <v>33</v>
      </c>
      <c r="D2819" t="s">
        <v>33</v>
      </c>
      <c r="E2819" t="s">
        <v>2942</v>
      </c>
    </row>
    <row r="2820" spans="1:5" x14ac:dyDescent="0.25">
      <c r="A2820" t="s">
        <v>33</v>
      </c>
      <c r="B2820" t="s">
        <v>33</v>
      </c>
      <c r="C2820" t="s">
        <v>33</v>
      </c>
      <c r="D2820" t="s">
        <v>33</v>
      </c>
      <c r="E2820" t="s">
        <v>2943</v>
      </c>
    </row>
    <row r="2821" spans="1:5" x14ac:dyDescent="0.25">
      <c r="A2821" t="s">
        <v>33</v>
      </c>
      <c r="B2821" t="s">
        <v>33</v>
      </c>
      <c r="C2821" t="s">
        <v>33</v>
      </c>
      <c r="D2821" t="s">
        <v>33</v>
      </c>
      <c r="E2821" t="s">
        <v>2944</v>
      </c>
    </row>
    <row r="2822" spans="1:5" x14ac:dyDescent="0.25">
      <c r="A2822" t="s">
        <v>33</v>
      </c>
      <c r="B2822" t="s">
        <v>33</v>
      </c>
      <c r="C2822" t="s">
        <v>33</v>
      </c>
      <c r="D2822" t="s">
        <v>33</v>
      </c>
      <c r="E2822" t="s">
        <v>2945</v>
      </c>
    </row>
    <row r="2823" spans="1:5" x14ac:dyDescent="0.25">
      <c r="A2823" t="s">
        <v>33</v>
      </c>
      <c r="B2823" t="s">
        <v>33</v>
      </c>
      <c r="C2823" t="s">
        <v>33</v>
      </c>
      <c r="D2823" t="s">
        <v>33</v>
      </c>
      <c r="E2823" t="s">
        <v>2946</v>
      </c>
    </row>
    <row r="2824" spans="1:5" x14ac:dyDescent="0.25">
      <c r="A2824" t="s">
        <v>33</v>
      </c>
      <c r="B2824" t="s">
        <v>33</v>
      </c>
      <c r="C2824" t="s">
        <v>33</v>
      </c>
      <c r="D2824" t="s">
        <v>33</v>
      </c>
      <c r="E2824" t="s">
        <v>2947</v>
      </c>
    </row>
    <row r="2825" spans="1:5" x14ac:dyDescent="0.25">
      <c r="A2825" t="s">
        <v>33</v>
      </c>
      <c r="B2825" t="s">
        <v>33</v>
      </c>
      <c r="C2825" t="s">
        <v>33</v>
      </c>
      <c r="D2825" t="s">
        <v>33</v>
      </c>
      <c r="E2825" t="s">
        <v>2948</v>
      </c>
    </row>
    <row r="2826" spans="1:5" x14ac:dyDescent="0.25">
      <c r="A2826" t="s">
        <v>33</v>
      </c>
      <c r="B2826" t="s">
        <v>33</v>
      </c>
      <c r="C2826" t="s">
        <v>33</v>
      </c>
      <c r="D2826" t="s">
        <v>33</v>
      </c>
      <c r="E2826" t="s">
        <v>2949</v>
      </c>
    </row>
    <row r="2827" spans="1:5" x14ac:dyDescent="0.25">
      <c r="A2827" t="s">
        <v>33</v>
      </c>
      <c r="B2827" t="s">
        <v>33</v>
      </c>
      <c r="C2827" t="s">
        <v>33</v>
      </c>
      <c r="D2827" t="s">
        <v>33</v>
      </c>
      <c r="E2827" t="s">
        <v>2950</v>
      </c>
    </row>
    <row r="2828" spans="1:5" x14ac:dyDescent="0.25">
      <c r="A2828" t="s">
        <v>33</v>
      </c>
      <c r="B2828" t="s">
        <v>33</v>
      </c>
      <c r="C2828" t="s">
        <v>33</v>
      </c>
      <c r="D2828" t="s">
        <v>33</v>
      </c>
      <c r="E2828" t="s">
        <v>2951</v>
      </c>
    </row>
    <row r="2829" spans="1:5" x14ac:dyDescent="0.25">
      <c r="A2829" t="s">
        <v>33</v>
      </c>
      <c r="B2829" t="s">
        <v>33</v>
      </c>
      <c r="C2829" t="s">
        <v>33</v>
      </c>
      <c r="D2829" t="s">
        <v>33</v>
      </c>
      <c r="E2829" t="s">
        <v>2952</v>
      </c>
    </row>
    <row r="2830" spans="1:5" x14ac:dyDescent="0.25">
      <c r="A2830" t="s">
        <v>33</v>
      </c>
      <c r="B2830" t="s">
        <v>33</v>
      </c>
      <c r="C2830" t="s">
        <v>33</v>
      </c>
      <c r="D2830" t="s">
        <v>33</v>
      </c>
      <c r="E2830" t="s">
        <v>2953</v>
      </c>
    </row>
    <row r="2831" spans="1:5" x14ac:dyDescent="0.25">
      <c r="A2831" t="s">
        <v>33</v>
      </c>
      <c r="B2831" t="s">
        <v>33</v>
      </c>
      <c r="C2831" t="s">
        <v>33</v>
      </c>
      <c r="D2831" t="s">
        <v>33</v>
      </c>
      <c r="E2831" t="s">
        <v>2954</v>
      </c>
    </row>
    <row r="2832" spans="1:5" x14ac:dyDescent="0.25">
      <c r="A2832" t="s">
        <v>33</v>
      </c>
      <c r="B2832" t="s">
        <v>33</v>
      </c>
      <c r="C2832" t="s">
        <v>33</v>
      </c>
      <c r="D2832" t="s">
        <v>33</v>
      </c>
      <c r="E2832" t="s">
        <v>2955</v>
      </c>
    </row>
    <row r="2833" spans="1:5" x14ac:dyDescent="0.25">
      <c r="A2833" t="s">
        <v>33</v>
      </c>
      <c r="B2833" t="s">
        <v>33</v>
      </c>
      <c r="C2833" t="s">
        <v>33</v>
      </c>
      <c r="D2833" t="s">
        <v>33</v>
      </c>
      <c r="E2833" t="s">
        <v>2956</v>
      </c>
    </row>
    <row r="2834" spans="1:5" x14ac:dyDescent="0.25">
      <c r="A2834" t="s">
        <v>33</v>
      </c>
      <c r="B2834" t="s">
        <v>33</v>
      </c>
      <c r="C2834" t="s">
        <v>33</v>
      </c>
      <c r="D2834" t="s">
        <v>33</v>
      </c>
      <c r="E2834" t="s">
        <v>2957</v>
      </c>
    </row>
    <row r="2835" spans="1:5" x14ac:dyDescent="0.25">
      <c r="A2835" t="s">
        <v>33</v>
      </c>
      <c r="B2835" t="s">
        <v>33</v>
      </c>
      <c r="C2835" t="s">
        <v>33</v>
      </c>
      <c r="D2835" t="s">
        <v>33</v>
      </c>
      <c r="E2835" t="s">
        <v>2958</v>
      </c>
    </row>
    <row r="2836" spans="1:5" x14ac:dyDescent="0.25">
      <c r="A2836" t="s">
        <v>33</v>
      </c>
      <c r="B2836" t="s">
        <v>33</v>
      </c>
      <c r="C2836" t="s">
        <v>33</v>
      </c>
      <c r="D2836" t="s">
        <v>33</v>
      </c>
      <c r="E2836" t="s">
        <v>2959</v>
      </c>
    </row>
    <row r="2837" spans="1:5" x14ac:dyDescent="0.25">
      <c r="A2837" t="s">
        <v>33</v>
      </c>
      <c r="B2837" t="s">
        <v>33</v>
      </c>
      <c r="C2837" t="s">
        <v>33</v>
      </c>
      <c r="D2837" t="s">
        <v>33</v>
      </c>
      <c r="E2837" t="s">
        <v>2960</v>
      </c>
    </row>
    <row r="2838" spans="1:5" x14ac:dyDescent="0.25">
      <c r="A2838" t="s">
        <v>33</v>
      </c>
      <c r="B2838" t="s">
        <v>33</v>
      </c>
      <c r="C2838" t="s">
        <v>33</v>
      </c>
      <c r="D2838" t="s">
        <v>33</v>
      </c>
      <c r="E2838" t="s">
        <v>2961</v>
      </c>
    </row>
    <row r="2839" spans="1:5" x14ac:dyDescent="0.25">
      <c r="A2839" t="s">
        <v>33</v>
      </c>
      <c r="B2839" t="s">
        <v>33</v>
      </c>
      <c r="C2839" t="s">
        <v>33</v>
      </c>
      <c r="D2839" t="s">
        <v>33</v>
      </c>
      <c r="E2839" t="s">
        <v>2962</v>
      </c>
    </row>
    <row r="2840" spans="1:5" x14ac:dyDescent="0.25">
      <c r="A2840" t="s">
        <v>33</v>
      </c>
      <c r="B2840" t="s">
        <v>33</v>
      </c>
      <c r="C2840" t="s">
        <v>33</v>
      </c>
      <c r="D2840" t="s">
        <v>33</v>
      </c>
      <c r="E2840" t="s">
        <v>2963</v>
      </c>
    </row>
    <row r="2841" spans="1:5" x14ac:dyDescent="0.25">
      <c r="A2841" t="s">
        <v>33</v>
      </c>
      <c r="B2841" t="s">
        <v>33</v>
      </c>
      <c r="C2841" t="s">
        <v>33</v>
      </c>
      <c r="D2841" t="s">
        <v>33</v>
      </c>
      <c r="E2841" t="s">
        <v>2964</v>
      </c>
    </row>
    <row r="2842" spans="1:5" x14ac:dyDescent="0.25">
      <c r="A2842" t="s">
        <v>33</v>
      </c>
      <c r="B2842" t="s">
        <v>33</v>
      </c>
      <c r="C2842" t="s">
        <v>33</v>
      </c>
      <c r="D2842" t="s">
        <v>33</v>
      </c>
      <c r="E2842" t="s">
        <v>2965</v>
      </c>
    </row>
    <row r="2843" spans="1:5" x14ac:dyDescent="0.25">
      <c r="A2843" t="s">
        <v>33</v>
      </c>
      <c r="B2843" t="s">
        <v>33</v>
      </c>
      <c r="C2843" t="s">
        <v>33</v>
      </c>
      <c r="D2843" t="s">
        <v>33</v>
      </c>
      <c r="E2843" t="s">
        <v>2966</v>
      </c>
    </row>
    <row r="2844" spans="1:5" x14ac:dyDescent="0.25">
      <c r="A2844" t="s">
        <v>33</v>
      </c>
      <c r="B2844" t="s">
        <v>33</v>
      </c>
      <c r="C2844" t="s">
        <v>33</v>
      </c>
      <c r="D2844" t="s">
        <v>33</v>
      </c>
      <c r="E2844" t="s">
        <v>2967</v>
      </c>
    </row>
    <row r="2845" spans="1:5" x14ac:dyDescent="0.25">
      <c r="A2845" t="s">
        <v>33</v>
      </c>
      <c r="B2845" t="s">
        <v>33</v>
      </c>
      <c r="C2845" t="s">
        <v>33</v>
      </c>
      <c r="D2845" t="s">
        <v>33</v>
      </c>
      <c r="E2845" t="s">
        <v>2968</v>
      </c>
    </row>
    <row r="2846" spans="1:5" x14ac:dyDescent="0.25">
      <c r="A2846" t="s">
        <v>33</v>
      </c>
      <c r="B2846" t="s">
        <v>33</v>
      </c>
      <c r="C2846" t="s">
        <v>33</v>
      </c>
      <c r="D2846" t="s">
        <v>33</v>
      </c>
      <c r="E2846" t="s">
        <v>2969</v>
      </c>
    </row>
    <row r="2847" spans="1:5" x14ac:dyDescent="0.25">
      <c r="A2847" t="s">
        <v>33</v>
      </c>
      <c r="B2847" t="s">
        <v>33</v>
      </c>
      <c r="C2847" t="s">
        <v>33</v>
      </c>
      <c r="D2847" t="s">
        <v>33</v>
      </c>
      <c r="E2847" t="s">
        <v>2970</v>
      </c>
    </row>
    <row r="2848" spans="1:5" x14ac:dyDescent="0.25">
      <c r="A2848" t="s">
        <v>33</v>
      </c>
      <c r="B2848" t="s">
        <v>33</v>
      </c>
      <c r="C2848" t="s">
        <v>33</v>
      </c>
      <c r="D2848" t="s">
        <v>33</v>
      </c>
      <c r="E2848" t="s">
        <v>2971</v>
      </c>
    </row>
    <row r="2849" spans="1:5" x14ac:dyDescent="0.25">
      <c r="A2849" t="s">
        <v>33</v>
      </c>
      <c r="B2849" t="s">
        <v>33</v>
      </c>
      <c r="C2849" t="s">
        <v>33</v>
      </c>
      <c r="D2849" t="s">
        <v>33</v>
      </c>
      <c r="E2849" t="s">
        <v>2972</v>
      </c>
    </row>
    <row r="2850" spans="1:5" x14ac:dyDescent="0.25">
      <c r="A2850" t="s">
        <v>33</v>
      </c>
      <c r="B2850" t="s">
        <v>33</v>
      </c>
      <c r="C2850" t="s">
        <v>33</v>
      </c>
      <c r="D2850" t="s">
        <v>33</v>
      </c>
      <c r="E2850" t="s">
        <v>2973</v>
      </c>
    </row>
    <row r="2851" spans="1:5" x14ac:dyDescent="0.25">
      <c r="A2851" t="s">
        <v>33</v>
      </c>
      <c r="B2851" t="s">
        <v>33</v>
      </c>
      <c r="C2851" t="s">
        <v>33</v>
      </c>
      <c r="D2851" t="s">
        <v>33</v>
      </c>
      <c r="E2851" t="s">
        <v>2974</v>
      </c>
    </row>
    <row r="2852" spans="1:5" x14ac:dyDescent="0.25">
      <c r="A2852" t="s">
        <v>33</v>
      </c>
      <c r="B2852" t="s">
        <v>33</v>
      </c>
      <c r="C2852" t="s">
        <v>33</v>
      </c>
      <c r="D2852" t="s">
        <v>33</v>
      </c>
      <c r="E2852" t="s">
        <v>2975</v>
      </c>
    </row>
    <row r="2853" spans="1:5" x14ac:dyDescent="0.25">
      <c r="A2853" t="s">
        <v>33</v>
      </c>
      <c r="B2853" t="s">
        <v>33</v>
      </c>
      <c r="C2853" t="s">
        <v>33</v>
      </c>
      <c r="D2853" t="s">
        <v>33</v>
      </c>
      <c r="E2853" t="s">
        <v>2976</v>
      </c>
    </row>
    <row r="2854" spans="1:5" x14ac:dyDescent="0.25">
      <c r="A2854" t="s">
        <v>33</v>
      </c>
      <c r="B2854" t="s">
        <v>33</v>
      </c>
      <c r="C2854" t="s">
        <v>33</v>
      </c>
      <c r="D2854" t="s">
        <v>33</v>
      </c>
      <c r="E2854" t="s">
        <v>2977</v>
      </c>
    </row>
    <row r="2855" spans="1:5" x14ac:dyDescent="0.25">
      <c r="A2855" t="s">
        <v>33</v>
      </c>
      <c r="B2855" t="s">
        <v>33</v>
      </c>
      <c r="C2855" t="s">
        <v>33</v>
      </c>
      <c r="D2855" t="s">
        <v>33</v>
      </c>
      <c r="E2855" t="s">
        <v>2978</v>
      </c>
    </row>
    <row r="2856" spans="1:5" x14ac:dyDescent="0.25">
      <c r="A2856" t="s">
        <v>33</v>
      </c>
      <c r="B2856" t="s">
        <v>33</v>
      </c>
      <c r="C2856" t="s">
        <v>33</v>
      </c>
      <c r="D2856" t="s">
        <v>33</v>
      </c>
      <c r="E2856" t="s">
        <v>2979</v>
      </c>
    </row>
    <row r="2857" spans="1:5" x14ac:dyDescent="0.25">
      <c r="A2857" t="s">
        <v>33</v>
      </c>
      <c r="B2857" t="s">
        <v>33</v>
      </c>
      <c r="C2857" t="s">
        <v>33</v>
      </c>
      <c r="D2857" t="s">
        <v>33</v>
      </c>
      <c r="E2857" t="s">
        <v>2980</v>
      </c>
    </row>
    <row r="2858" spans="1:5" x14ac:dyDescent="0.25">
      <c r="A2858" t="s">
        <v>33</v>
      </c>
      <c r="B2858" t="s">
        <v>33</v>
      </c>
      <c r="C2858" t="s">
        <v>33</v>
      </c>
      <c r="D2858" t="s">
        <v>33</v>
      </c>
      <c r="E2858" t="s">
        <v>2981</v>
      </c>
    </row>
    <row r="2859" spans="1:5" x14ac:dyDescent="0.25">
      <c r="A2859" t="s">
        <v>33</v>
      </c>
      <c r="B2859" t="s">
        <v>33</v>
      </c>
      <c r="C2859" t="s">
        <v>33</v>
      </c>
      <c r="D2859" t="s">
        <v>33</v>
      </c>
      <c r="E2859" t="s">
        <v>2982</v>
      </c>
    </row>
    <row r="2860" spans="1:5" x14ac:dyDescent="0.25">
      <c r="A2860" t="s">
        <v>33</v>
      </c>
      <c r="B2860" t="s">
        <v>33</v>
      </c>
      <c r="C2860" t="s">
        <v>33</v>
      </c>
      <c r="D2860" t="s">
        <v>33</v>
      </c>
      <c r="E2860" t="s">
        <v>2983</v>
      </c>
    </row>
    <row r="2861" spans="1:5" x14ac:dyDescent="0.25">
      <c r="A2861" t="s">
        <v>33</v>
      </c>
      <c r="B2861" t="s">
        <v>33</v>
      </c>
      <c r="C2861" t="s">
        <v>33</v>
      </c>
      <c r="D2861" t="s">
        <v>33</v>
      </c>
      <c r="E2861" t="s">
        <v>2984</v>
      </c>
    </row>
    <row r="2862" spans="1:5" x14ac:dyDescent="0.25">
      <c r="A2862" t="s">
        <v>33</v>
      </c>
      <c r="B2862" t="s">
        <v>33</v>
      </c>
      <c r="C2862" t="s">
        <v>33</v>
      </c>
      <c r="D2862" t="s">
        <v>33</v>
      </c>
      <c r="E2862" t="s">
        <v>2985</v>
      </c>
    </row>
    <row r="2863" spans="1:5" x14ac:dyDescent="0.25">
      <c r="A2863" t="s">
        <v>33</v>
      </c>
      <c r="B2863" t="s">
        <v>33</v>
      </c>
      <c r="C2863" t="s">
        <v>33</v>
      </c>
      <c r="D2863" t="s">
        <v>33</v>
      </c>
      <c r="E2863" t="s">
        <v>2986</v>
      </c>
    </row>
    <row r="2864" spans="1:5" x14ac:dyDescent="0.25">
      <c r="A2864" t="s">
        <v>33</v>
      </c>
      <c r="B2864" t="s">
        <v>33</v>
      </c>
      <c r="C2864" t="s">
        <v>33</v>
      </c>
      <c r="D2864" t="s">
        <v>33</v>
      </c>
      <c r="E2864" t="s">
        <v>2987</v>
      </c>
    </row>
    <row r="2865" spans="1:5" x14ac:dyDescent="0.25">
      <c r="A2865" t="s">
        <v>33</v>
      </c>
      <c r="B2865" t="s">
        <v>33</v>
      </c>
      <c r="C2865" t="s">
        <v>33</v>
      </c>
      <c r="D2865" t="s">
        <v>33</v>
      </c>
      <c r="E2865" t="s">
        <v>2988</v>
      </c>
    </row>
    <row r="2866" spans="1:5" x14ac:dyDescent="0.25">
      <c r="A2866" t="s">
        <v>33</v>
      </c>
      <c r="B2866" t="s">
        <v>33</v>
      </c>
      <c r="C2866" t="s">
        <v>33</v>
      </c>
      <c r="D2866" t="s">
        <v>33</v>
      </c>
      <c r="E2866" t="s">
        <v>2989</v>
      </c>
    </row>
    <row r="2867" spans="1:5" x14ac:dyDescent="0.25">
      <c r="A2867" t="s">
        <v>33</v>
      </c>
      <c r="B2867" t="s">
        <v>33</v>
      </c>
      <c r="C2867" t="s">
        <v>33</v>
      </c>
      <c r="D2867" t="s">
        <v>33</v>
      </c>
      <c r="E2867" t="s">
        <v>2990</v>
      </c>
    </row>
    <row r="2868" spans="1:5" x14ac:dyDescent="0.25">
      <c r="A2868" t="s">
        <v>33</v>
      </c>
      <c r="B2868" t="s">
        <v>33</v>
      </c>
      <c r="C2868" t="s">
        <v>33</v>
      </c>
      <c r="D2868" t="s">
        <v>33</v>
      </c>
      <c r="E2868" t="s">
        <v>2991</v>
      </c>
    </row>
    <row r="2869" spans="1:5" x14ac:dyDescent="0.25">
      <c r="A2869" t="s">
        <v>33</v>
      </c>
      <c r="B2869" t="s">
        <v>33</v>
      </c>
      <c r="C2869" t="s">
        <v>33</v>
      </c>
      <c r="D2869" t="s">
        <v>33</v>
      </c>
      <c r="E2869" t="s">
        <v>2992</v>
      </c>
    </row>
    <row r="2870" spans="1:5" x14ac:dyDescent="0.25">
      <c r="A2870" t="s">
        <v>33</v>
      </c>
      <c r="B2870" t="s">
        <v>33</v>
      </c>
      <c r="C2870" t="s">
        <v>33</v>
      </c>
      <c r="D2870" t="s">
        <v>33</v>
      </c>
      <c r="E2870" t="s">
        <v>2993</v>
      </c>
    </row>
    <row r="2871" spans="1:5" x14ac:dyDescent="0.25">
      <c r="A2871" t="s">
        <v>33</v>
      </c>
      <c r="B2871" t="s">
        <v>33</v>
      </c>
      <c r="C2871" t="s">
        <v>33</v>
      </c>
      <c r="D2871" t="s">
        <v>33</v>
      </c>
      <c r="E2871" t="s">
        <v>2994</v>
      </c>
    </row>
    <row r="2872" spans="1:5" x14ac:dyDescent="0.25">
      <c r="A2872" t="s">
        <v>33</v>
      </c>
      <c r="B2872" t="s">
        <v>33</v>
      </c>
      <c r="C2872" t="s">
        <v>33</v>
      </c>
      <c r="D2872" t="s">
        <v>33</v>
      </c>
      <c r="E2872" t="s">
        <v>2995</v>
      </c>
    </row>
    <row r="2873" spans="1:5" x14ac:dyDescent="0.25">
      <c r="A2873" t="s">
        <v>33</v>
      </c>
      <c r="B2873" t="s">
        <v>33</v>
      </c>
      <c r="C2873" t="s">
        <v>33</v>
      </c>
      <c r="D2873" t="s">
        <v>33</v>
      </c>
      <c r="E2873" t="s">
        <v>2996</v>
      </c>
    </row>
    <row r="2874" spans="1:5" x14ac:dyDescent="0.25">
      <c r="A2874" t="s">
        <v>33</v>
      </c>
      <c r="B2874" t="s">
        <v>33</v>
      </c>
      <c r="C2874" t="s">
        <v>33</v>
      </c>
      <c r="D2874" t="s">
        <v>33</v>
      </c>
      <c r="E2874" t="s">
        <v>2997</v>
      </c>
    </row>
    <row r="2875" spans="1:5" x14ac:dyDescent="0.25">
      <c r="A2875" t="s">
        <v>33</v>
      </c>
      <c r="B2875" t="s">
        <v>33</v>
      </c>
      <c r="C2875" t="s">
        <v>33</v>
      </c>
      <c r="D2875" t="s">
        <v>33</v>
      </c>
      <c r="E2875" t="s">
        <v>2998</v>
      </c>
    </row>
    <row r="2876" spans="1:5" x14ac:dyDescent="0.25">
      <c r="A2876" t="s">
        <v>33</v>
      </c>
      <c r="B2876" t="s">
        <v>33</v>
      </c>
      <c r="C2876" t="s">
        <v>33</v>
      </c>
      <c r="D2876" t="s">
        <v>33</v>
      </c>
      <c r="E2876" t="s">
        <v>2999</v>
      </c>
    </row>
    <row r="2877" spans="1:5" x14ac:dyDescent="0.25">
      <c r="A2877" t="s">
        <v>33</v>
      </c>
      <c r="B2877" t="s">
        <v>33</v>
      </c>
      <c r="C2877" t="s">
        <v>33</v>
      </c>
      <c r="D2877" t="s">
        <v>33</v>
      </c>
      <c r="E2877" t="s">
        <v>3000</v>
      </c>
    </row>
    <row r="2878" spans="1:5" x14ac:dyDescent="0.25">
      <c r="A2878" t="s">
        <v>33</v>
      </c>
      <c r="B2878" t="s">
        <v>33</v>
      </c>
      <c r="C2878" t="s">
        <v>33</v>
      </c>
      <c r="D2878" t="s">
        <v>33</v>
      </c>
      <c r="E2878" t="s">
        <v>3001</v>
      </c>
    </row>
    <row r="2879" spans="1:5" x14ac:dyDescent="0.25">
      <c r="A2879" t="s">
        <v>33</v>
      </c>
      <c r="B2879" t="s">
        <v>33</v>
      </c>
      <c r="C2879" t="s">
        <v>33</v>
      </c>
      <c r="D2879" t="s">
        <v>33</v>
      </c>
      <c r="E2879" t="s">
        <v>3002</v>
      </c>
    </row>
    <row r="2880" spans="1:5" x14ac:dyDescent="0.25">
      <c r="A2880" t="s">
        <v>33</v>
      </c>
      <c r="B2880" t="s">
        <v>33</v>
      </c>
      <c r="C2880" t="s">
        <v>33</v>
      </c>
      <c r="D2880" t="s">
        <v>33</v>
      </c>
      <c r="E2880" t="s">
        <v>3003</v>
      </c>
    </row>
    <row r="2881" spans="1:5" x14ac:dyDescent="0.25">
      <c r="A2881" t="s">
        <v>33</v>
      </c>
      <c r="B2881" t="s">
        <v>33</v>
      </c>
      <c r="C2881" t="s">
        <v>33</v>
      </c>
      <c r="D2881" t="s">
        <v>33</v>
      </c>
      <c r="E2881" t="s">
        <v>3004</v>
      </c>
    </row>
    <row r="2882" spans="1:5" x14ac:dyDescent="0.25">
      <c r="A2882" t="s">
        <v>33</v>
      </c>
      <c r="B2882" t="s">
        <v>33</v>
      </c>
      <c r="C2882" t="s">
        <v>33</v>
      </c>
      <c r="D2882" t="s">
        <v>33</v>
      </c>
      <c r="E2882" t="s">
        <v>3005</v>
      </c>
    </row>
    <row r="2883" spans="1:5" x14ac:dyDescent="0.25">
      <c r="A2883" t="s">
        <v>33</v>
      </c>
      <c r="B2883" t="s">
        <v>33</v>
      </c>
      <c r="C2883" t="s">
        <v>33</v>
      </c>
      <c r="D2883" t="s">
        <v>33</v>
      </c>
      <c r="E2883" t="s">
        <v>3006</v>
      </c>
    </row>
    <row r="2884" spans="1:5" x14ac:dyDescent="0.25">
      <c r="A2884" t="s">
        <v>33</v>
      </c>
      <c r="B2884" t="s">
        <v>33</v>
      </c>
      <c r="C2884" t="s">
        <v>33</v>
      </c>
      <c r="D2884" t="s">
        <v>33</v>
      </c>
      <c r="E2884" t="s">
        <v>3007</v>
      </c>
    </row>
    <row r="2885" spans="1:5" x14ac:dyDescent="0.25">
      <c r="A2885" t="s">
        <v>33</v>
      </c>
      <c r="B2885" t="s">
        <v>33</v>
      </c>
      <c r="C2885" t="s">
        <v>33</v>
      </c>
      <c r="D2885" t="s">
        <v>33</v>
      </c>
      <c r="E2885" t="s">
        <v>3008</v>
      </c>
    </row>
    <row r="2886" spans="1:5" x14ac:dyDescent="0.25">
      <c r="A2886" t="s">
        <v>33</v>
      </c>
      <c r="B2886" t="s">
        <v>33</v>
      </c>
      <c r="C2886" t="s">
        <v>33</v>
      </c>
      <c r="D2886" t="s">
        <v>33</v>
      </c>
      <c r="E2886" t="s">
        <v>3009</v>
      </c>
    </row>
    <row r="2887" spans="1:5" x14ac:dyDescent="0.25">
      <c r="A2887" t="s">
        <v>33</v>
      </c>
      <c r="B2887" t="s">
        <v>33</v>
      </c>
      <c r="C2887" t="s">
        <v>33</v>
      </c>
      <c r="D2887" t="s">
        <v>33</v>
      </c>
      <c r="E2887" t="s">
        <v>3010</v>
      </c>
    </row>
    <row r="2888" spans="1:5" x14ac:dyDescent="0.25">
      <c r="A2888" t="s">
        <v>33</v>
      </c>
      <c r="B2888" t="s">
        <v>33</v>
      </c>
      <c r="C2888" t="s">
        <v>33</v>
      </c>
      <c r="D2888" t="s">
        <v>33</v>
      </c>
      <c r="E2888" t="s">
        <v>3011</v>
      </c>
    </row>
    <row r="2889" spans="1:5" x14ac:dyDescent="0.25">
      <c r="A2889" t="s">
        <v>33</v>
      </c>
      <c r="B2889" t="s">
        <v>33</v>
      </c>
      <c r="C2889" t="s">
        <v>33</v>
      </c>
      <c r="D2889" t="s">
        <v>33</v>
      </c>
      <c r="E2889" t="s">
        <v>3012</v>
      </c>
    </row>
    <row r="2890" spans="1:5" x14ac:dyDescent="0.25">
      <c r="A2890" t="s">
        <v>33</v>
      </c>
      <c r="B2890" t="s">
        <v>33</v>
      </c>
      <c r="C2890" t="s">
        <v>33</v>
      </c>
      <c r="D2890" t="s">
        <v>33</v>
      </c>
      <c r="E2890" t="s">
        <v>3013</v>
      </c>
    </row>
    <row r="2891" spans="1:5" x14ac:dyDescent="0.25">
      <c r="A2891" t="s">
        <v>33</v>
      </c>
      <c r="B2891" t="s">
        <v>33</v>
      </c>
      <c r="C2891" t="s">
        <v>33</v>
      </c>
      <c r="D2891" t="s">
        <v>33</v>
      </c>
      <c r="E2891" t="s">
        <v>3014</v>
      </c>
    </row>
    <row r="2892" spans="1:5" x14ac:dyDescent="0.25">
      <c r="A2892" t="s">
        <v>33</v>
      </c>
      <c r="B2892" t="s">
        <v>33</v>
      </c>
      <c r="C2892" t="s">
        <v>33</v>
      </c>
      <c r="D2892" t="s">
        <v>33</v>
      </c>
      <c r="E2892" t="s">
        <v>3015</v>
      </c>
    </row>
    <row r="2893" spans="1:5" x14ac:dyDescent="0.25">
      <c r="A2893" t="s">
        <v>33</v>
      </c>
      <c r="B2893" t="s">
        <v>33</v>
      </c>
      <c r="C2893" t="s">
        <v>33</v>
      </c>
      <c r="D2893" t="s">
        <v>33</v>
      </c>
      <c r="E2893" t="s">
        <v>3016</v>
      </c>
    </row>
    <row r="2894" spans="1:5" x14ac:dyDescent="0.25">
      <c r="A2894" t="s">
        <v>33</v>
      </c>
      <c r="B2894" t="s">
        <v>33</v>
      </c>
      <c r="C2894" t="s">
        <v>33</v>
      </c>
      <c r="D2894" t="s">
        <v>33</v>
      </c>
      <c r="E2894" t="s">
        <v>3017</v>
      </c>
    </row>
    <row r="2895" spans="1:5" x14ac:dyDescent="0.25">
      <c r="A2895" t="s">
        <v>33</v>
      </c>
      <c r="B2895" t="s">
        <v>33</v>
      </c>
      <c r="C2895" t="s">
        <v>33</v>
      </c>
      <c r="D2895" t="s">
        <v>33</v>
      </c>
      <c r="E2895" t="s">
        <v>3018</v>
      </c>
    </row>
    <row r="2896" spans="1:5" x14ac:dyDescent="0.25">
      <c r="A2896" t="s">
        <v>33</v>
      </c>
      <c r="B2896" t="s">
        <v>33</v>
      </c>
      <c r="C2896" t="s">
        <v>33</v>
      </c>
      <c r="D2896" t="s">
        <v>33</v>
      </c>
      <c r="E2896" t="s">
        <v>3019</v>
      </c>
    </row>
    <row r="2897" spans="1:5" x14ac:dyDescent="0.25">
      <c r="A2897" t="s">
        <v>33</v>
      </c>
      <c r="B2897" t="s">
        <v>33</v>
      </c>
      <c r="C2897" t="s">
        <v>33</v>
      </c>
      <c r="D2897" t="s">
        <v>33</v>
      </c>
      <c r="E2897" t="s">
        <v>3020</v>
      </c>
    </row>
    <row r="2898" spans="1:5" x14ac:dyDescent="0.25">
      <c r="A2898" t="s">
        <v>33</v>
      </c>
      <c r="B2898" t="s">
        <v>33</v>
      </c>
      <c r="C2898" t="s">
        <v>33</v>
      </c>
      <c r="D2898" t="s">
        <v>33</v>
      </c>
      <c r="E2898" t="s">
        <v>3021</v>
      </c>
    </row>
    <row r="2899" spans="1:5" x14ac:dyDescent="0.25">
      <c r="A2899" t="s">
        <v>33</v>
      </c>
      <c r="B2899" t="s">
        <v>33</v>
      </c>
      <c r="C2899" t="s">
        <v>33</v>
      </c>
      <c r="D2899" t="s">
        <v>33</v>
      </c>
      <c r="E2899" t="s">
        <v>3022</v>
      </c>
    </row>
    <row r="2900" spans="1:5" x14ac:dyDescent="0.25">
      <c r="A2900" t="s">
        <v>33</v>
      </c>
      <c r="B2900" t="s">
        <v>33</v>
      </c>
      <c r="C2900" t="s">
        <v>33</v>
      </c>
      <c r="D2900" t="s">
        <v>33</v>
      </c>
      <c r="E2900" t="s">
        <v>3023</v>
      </c>
    </row>
    <row r="2901" spans="1:5" x14ac:dyDescent="0.25">
      <c r="A2901" t="s">
        <v>33</v>
      </c>
      <c r="B2901" t="s">
        <v>33</v>
      </c>
      <c r="C2901" t="s">
        <v>33</v>
      </c>
      <c r="D2901" t="s">
        <v>33</v>
      </c>
      <c r="E2901" t="s">
        <v>3024</v>
      </c>
    </row>
    <row r="2902" spans="1:5" x14ac:dyDescent="0.25">
      <c r="A2902" t="s">
        <v>33</v>
      </c>
      <c r="B2902" t="s">
        <v>33</v>
      </c>
      <c r="C2902" t="s">
        <v>33</v>
      </c>
      <c r="D2902" t="s">
        <v>33</v>
      </c>
      <c r="E2902" t="s">
        <v>3025</v>
      </c>
    </row>
    <row r="2903" spans="1:5" x14ac:dyDescent="0.25">
      <c r="A2903" t="s">
        <v>33</v>
      </c>
      <c r="B2903" t="s">
        <v>33</v>
      </c>
      <c r="C2903" t="s">
        <v>33</v>
      </c>
      <c r="D2903" t="s">
        <v>33</v>
      </c>
      <c r="E2903" t="s">
        <v>3026</v>
      </c>
    </row>
    <row r="2904" spans="1:5" x14ac:dyDescent="0.25">
      <c r="A2904" t="s">
        <v>33</v>
      </c>
      <c r="B2904" t="s">
        <v>33</v>
      </c>
      <c r="C2904" t="s">
        <v>33</v>
      </c>
      <c r="D2904" t="s">
        <v>33</v>
      </c>
      <c r="E2904" t="s">
        <v>3027</v>
      </c>
    </row>
    <row r="2905" spans="1:5" x14ac:dyDescent="0.25">
      <c r="A2905" t="s">
        <v>33</v>
      </c>
      <c r="B2905" t="s">
        <v>33</v>
      </c>
      <c r="C2905" t="s">
        <v>33</v>
      </c>
      <c r="D2905" t="s">
        <v>33</v>
      </c>
      <c r="E2905" t="s">
        <v>3028</v>
      </c>
    </row>
    <row r="2906" spans="1:5" x14ac:dyDescent="0.25">
      <c r="A2906" t="s">
        <v>33</v>
      </c>
      <c r="B2906" t="s">
        <v>33</v>
      </c>
      <c r="C2906" t="s">
        <v>33</v>
      </c>
      <c r="D2906" t="s">
        <v>33</v>
      </c>
      <c r="E2906" t="s">
        <v>3029</v>
      </c>
    </row>
    <row r="2907" spans="1:5" x14ac:dyDescent="0.25">
      <c r="A2907" t="s">
        <v>33</v>
      </c>
      <c r="B2907" t="s">
        <v>33</v>
      </c>
      <c r="C2907" t="s">
        <v>33</v>
      </c>
      <c r="D2907" t="s">
        <v>33</v>
      </c>
      <c r="E2907" t="s">
        <v>3030</v>
      </c>
    </row>
    <row r="2908" spans="1:5" x14ac:dyDescent="0.25">
      <c r="A2908" t="s">
        <v>33</v>
      </c>
      <c r="B2908" t="s">
        <v>33</v>
      </c>
      <c r="C2908" t="s">
        <v>33</v>
      </c>
      <c r="D2908" t="s">
        <v>33</v>
      </c>
      <c r="E2908" t="s">
        <v>3031</v>
      </c>
    </row>
    <row r="2909" spans="1:5" x14ac:dyDescent="0.25">
      <c r="A2909" t="s">
        <v>33</v>
      </c>
      <c r="B2909" t="s">
        <v>33</v>
      </c>
      <c r="C2909" t="s">
        <v>33</v>
      </c>
      <c r="D2909" t="s">
        <v>33</v>
      </c>
      <c r="E2909" t="s">
        <v>3032</v>
      </c>
    </row>
    <row r="2910" spans="1:5" x14ac:dyDescent="0.25">
      <c r="A2910" t="s">
        <v>33</v>
      </c>
      <c r="B2910" t="s">
        <v>33</v>
      </c>
      <c r="C2910" t="s">
        <v>33</v>
      </c>
      <c r="D2910" t="s">
        <v>33</v>
      </c>
      <c r="E2910" t="s">
        <v>3033</v>
      </c>
    </row>
    <row r="2911" spans="1:5" x14ac:dyDescent="0.25">
      <c r="A2911" t="s">
        <v>33</v>
      </c>
      <c r="B2911" t="s">
        <v>33</v>
      </c>
      <c r="C2911" t="s">
        <v>33</v>
      </c>
      <c r="D2911" t="s">
        <v>33</v>
      </c>
      <c r="E2911" t="s">
        <v>3034</v>
      </c>
    </row>
    <row r="2912" spans="1:5" x14ac:dyDescent="0.25">
      <c r="A2912" t="s">
        <v>33</v>
      </c>
      <c r="B2912" t="s">
        <v>33</v>
      </c>
      <c r="C2912" t="s">
        <v>33</v>
      </c>
      <c r="D2912" t="s">
        <v>33</v>
      </c>
      <c r="E2912" t="s">
        <v>3035</v>
      </c>
    </row>
    <row r="2913" spans="1:5" x14ac:dyDescent="0.25">
      <c r="A2913" t="s">
        <v>33</v>
      </c>
      <c r="B2913" t="s">
        <v>33</v>
      </c>
      <c r="C2913" t="s">
        <v>33</v>
      </c>
      <c r="D2913" t="s">
        <v>33</v>
      </c>
      <c r="E2913" t="s">
        <v>3036</v>
      </c>
    </row>
    <row r="2914" spans="1:5" x14ac:dyDescent="0.25">
      <c r="A2914" t="s">
        <v>33</v>
      </c>
      <c r="B2914" t="s">
        <v>33</v>
      </c>
      <c r="C2914" t="s">
        <v>33</v>
      </c>
      <c r="D2914" t="s">
        <v>33</v>
      </c>
      <c r="E2914" t="s">
        <v>3037</v>
      </c>
    </row>
    <row r="2915" spans="1:5" x14ac:dyDescent="0.25">
      <c r="A2915" t="s">
        <v>33</v>
      </c>
      <c r="B2915" t="s">
        <v>33</v>
      </c>
      <c r="C2915" t="s">
        <v>33</v>
      </c>
      <c r="D2915" t="s">
        <v>33</v>
      </c>
      <c r="E2915" t="s">
        <v>3038</v>
      </c>
    </row>
    <row r="2916" spans="1:5" x14ac:dyDescent="0.25">
      <c r="A2916" t="s">
        <v>33</v>
      </c>
      <c r="B2916" t="s">
        <v>33</v>
      </c>
      <c r="C2916" t="s">
        <v>33</v>
      </c>
      <c r="D2916" t="s">
        <v>33</v>
      </c>
      <c r="E2916" t="s">
        <v>3039</v>
      </c>
    </row>
    <row r="2917" spans="1:5" x14ac:dyDescent="0.25">
      <c r="A2917" t="s">
        <v>33</v>
      </c>
      <c r="B2917" t="s">
        <v>33</v>
      </c>
      <c r="C2917" t="s">
        <v>33</v>
      </c>
      <c r="D2917" t="s">
        <v>33</v>
      </c>
      <c r="E2917" t="s">
        <v>3040</v>
      </c>
    </row>
    <row r="2918" spans="1:5" x14ac:dyDescent="0.25">
      <c r="A2918" t="s">
        <v>33</v>
      </c>
      <c r="B2918" t="s">
        <v>33</v>
      </c>
      <c r="C2918" t="s">
        <v>33</v>
      </c>
      <c r="D2918" t="s">
        <v>33</v>
      </c>
      <c r="E2918" t="s">
        <v>3041</v>
      </c>
    </row>
    <row r="2919" spans="1:5" x14ac:dyDescent="0.25">
      <c r="A2919" t="s">
        <v>33</v>
      </c>
      <c r="B2919" t="s">
        <v>33</v>
      </c>
      <c r="C2919" t="s">
        <v>33</v>
      </c>
      <c r="D2919" t="s">
        <v>33</v>
      </c>
      <c r="E2919" t="s">
        <v>3042</v>
      </c>
    </row>
    <row r="2920" spans="1:5" x14ac:dyDescent="0.25">
      <c r="A2920" t="s">
        <v>33</v>
      </c>
      <c r="B2920" t="s">
        <v>33</v>
      </c>
      <c r="C2920" t="s">
        <v>33</v>
      </c>
      <c r="D2920" t="s">
        <v>33</v>
      </c>
      <c r="E2920" t="s">
        <v>3043</v>
      </c>
    </row>
    <row r="2921" spans="1:5" x14ac:dyDescent="0.25">
      <c r="A2921" t="s">
        <v>33</v>
      </c>
      <c r="B2921" t="s">
        <v>33</v>
      </c>
      <c r="C2921" t="s">
        <v>33</v>
      </c>
      <c r="D2921" t="s">
        <v>33</v>
      </c>
      <c r="E2921" t="s">
        <v>3044</v>
      </c>
    </row>
    <row r="2922" spans="1:5" x14ac:dyDescent="0.25">
      <c r="A2922" t="s">
        <v>33</v>
      </c>
      <c r="B2922" t="s">
        <v>33</v>
      </c>
      <c r="C2922" t="s">
        <v>33</v>
      </c>
      <c r="D2922" t="s">
        <v>33</v>
      </c>
      <c r="E2922" t="s">
        <v>3045</v>
      </c>
    </row>
    <row r="2923" spans="1:5" x14ac:dyDescent="0.25">
      <c r="A2923" t="s">
        <v>33</v>
      </c>
      <c r="B2923" t="s">
        <v>33</v>
      </c>
      <c r="C2923" t="s">
        <v>33</v>
      </c>
      <c r="D2923" t="s">
        <v>33</v>
      </c>
      <c r="E2923" t="s">
        <v>3046</v>
      </c>
    </row>
    <row r="2924" spans="1:5" x14ac:dyDescent="0.25">
      <c r="A2924" t="s">
        <v>33</v>
      </c>
      <c r="B2924" t="s">
        <v>33</v>
      </c>
      <c r="C2924" t="s">
        <v>33</v>
      </c>
      <c r="D2924" t="s">
        <v>33</v>
      </c>
      <c r="E2924" t="s">
        <v>3047</v>
      </c>
    </row>
    <row r="2925" spans="1:5" x14ac:dyDescent="0.25">
      <c r="A2925" t="s">
        <v>33</v>
      </c>
      <c r="B2925" t="s">
        <v>33</v>
      </c>
      <c r="C2925" t="s">
        <v>33</v>
      </c>
      <c r="D2925" t="s">
        <v>33</v>
      </c>
      <c r="E2925" t="s">
        <v>3048</v>
      </c>
    </row>
    <row r="2926" spans="1:5" x14ac:dyDescent="0.25">
      <c r="A2926" t="s">
        <v>33</v>
      </c>
      <c r="B2926" t="s">
        <v>33</v>
      </c>
      <c r="C2926" t="s">
        <v>33</v>
      </c>
      <c r="D2926" t="s">
        <v>33</v>
      </c>
      <c r="E2926" t="s">
        <v>3049</v>
      </c>
    </row>
    <row r="2927" spans="1:5" x14ac:dyDescent="0.25">
      <c r="A2927" t="s">
        <v>33</v>
      </c>
      <c r="B2927" t="s">
        <v>33</v>
      </c>
      <c r="C2927" t="s">
        <v>33</v>
      </c>
      <c r="D2927" t="s">
        <v>33</v>
      </c>
      <c r="E2927" t="s">
        <v>3050</v>
      </c>
    </row>
    <row r="2928" spans="1:5" x14ac:dyDescent="0.25">
      <c r="A2928" t="s">
        <v>33</v>
      </c>
      <c r="B2928" t="s">
        <v>33</v>
      </c>
      <c r="C2928" t="s">
        <v>33</v>
      </c>
      <c r="D2928" t="s">
        <v>33</v>
      </c>
      <c r="E2928" t="s">
        <v>3051</v>
      </c>
    </row>
    <row r="2929" spans="1:5" x14ac:dyDescent="0.25">
      <c r="A2929" t="s">
        <v>33</v>
      </c>
      <c r="B2929" t="s">
        <v>33</v>
      </c>
      <c r="C2929" t="s">
        <v>33</v>
      </c>
      <c r="D2929" t="s">
        <v>33</v>
      </c>
      <c r="E2929" t="s">
        <v>3052</v>
      </c>
    </row>
    <row r="2930" spans="1:5" x14ac:dyDescent="0.25">
      <c r="A2930" t="s">
        <v>33</v>
      </c>
      <c r="B2930" t="s">
        <v>33</v>
      </c>
      <c r="C2930" t="s">
        <v>33</v>
      </c>
      <c r="D2930" t="s">
        <v>33</v>
      </c>
      <c r="E2930" t="s">
        <v>3053</v>
      </c>
    </row>
    <row r="2931" spans="1:5" x14ac:dyDescent="0.25">
      <c r="A2931" t="s">
        <v>33</v>
      </c>
      <c r="B2931" t="s">
        <v>33</v>
      </c>
      <c r="C2931" t="s">
        <v>33</v>
      </c>
      <c r="D2931" t="s">
        <v>33</v>
      </c>
      <c r="E2931" t="s">
        <v>3054</v>
      </c>
    </row>
    <row r="2932" spans="1:5" x14ac:dyDescent="0.25">
      <c r="A2932" t="s">
        <v>33</v>
      </c>
      <c r="B2932" t="s">
        <v>33</v>
      </c>
      <c r="C2932" t="s">
        <v>33</v>
      </c>
      <c r="D2932" t="s">
        <v>33</v>
      </c>
      <c r="E2932" t="s">
        <v>3055</v>
      </c>
    </row>
    <row r="2933" spans="1:5" x14ac:dyDescent="0.25">
      <c r="A2933" t="s">
        <v>33</v>
      </c>
      <c r="B2933" t="s">
        <v>33</v>
      </c>
      <c r="C2933" t="s">
        <v>33</v>
      </c>
      <c r="D2933" t="s">
        <v>33</v>
      </c>
      <c r="E2933" t="s">
        <v>3056</v>
      </c>
    </row>
    <row r="2934" spans="1:5" x14ac:dyDescent="0.25">
      <c r="A2934" t="s">
        <v>33</v>
      </c>
      <c r="B2934" t="s">
        <v>33</v>
      </c>
      <c r="C2934" t="s">
        <v>33</v>
      </c>
      <c r="D2934" t="s">
        <v>33</v>
      </c>
      <c r="E2934" t="s">
        <v>3057</v>
      </c>
    </row>
    <row r="2935" spans="1:5" x14ac:dyDescent="0.25">
      <c r="A2935" t="s">
        <v>33</v>
      </c>
      <c r="B2935" t="s">
        <v>33</v>
      </c>
      <c r="C2935" t="s">
        <v>33</v>
      </c>
      <c r="D2935" t="s">
        <v>33</v>
      </c>
      <c r="E2935" t="s">
        <v>3058</v>
      </c>
    </row>
    <row r="2936" spans="1:5" x14ac:dyDescent="0.25">
      <c r="A2936" t="s">
        <v>33</v>
      </c>
      <c r="B2936" t="s">
        <v>33</v>
      </c>
      <c r="C2936" t="s">
        <v>33</v>
      </c>
      <c r="D2936" t="s">
        <v>33</v>
      </c>
      <c r="E2936" t="s">
        <v>3059</v>
      </c>
    </row>
    <row r="2937" spans="1:5" x14ac:dyDescent="0.25">
      <c r="A2937" t="s">
        <v>33</v>
      </c>
      <c r="B2937" t="s">
        <v>33</v>
      </c>
      <c r="C2937" t="s">
        <v>33</v>
      </c>
      <c r="D2937" t="s">
        <v>33</v>
      </c>
      <c r="E2937" t="s">
        <v>3060</v>
      </c>
    </row>
    <row r="2938" spans="1:5" x14ac:dyDescent="0.25">
      <c r="A2938" t="s">
        <v>33</v>
      </c>
      <c r="B2938" t="s">
        <v>33</v>
      </c>
      <c r="C2938" t="s">
        <v>33</v>
      </c>
      <c r="D2938" t="s">
        <v>33</v>
      </c>
      <c r="E2938" t="s">
        <v>3061</v>
      </c>
    </row>
    <row r="2939" spans="1:5" x14ac:dyDescent="0.25">
      <c r="A2939" t="s">
        <v>33</v>
      </c>
      <c r="B2939" t="s">
        <v>33</v>
      </c>
      <c r="C2939" t="s">
        <v>33</v>
      </c>
      <c r="D2939" t="s">
        <v>33</v>
      </c>
      <c r="E2939" t="s">
        <v>3062</v>
      </c>
    </row>
    <row r="2940" spans="1:5" x14ac:dyDescent="0.25">
      <c r="A2940" t="s">
        <v>33</v>
      </c>
      <c r="B2940" t="s">
        <v>33</v>
      </c>
      <c r="C2940" t="s">
        <v>33</v>
      </c>
      <c r="D2940" t="s">
        <v>33</v>
      </c>
      <c r="E2940" t="s">
        <v>3063</v>
      </c>
    </row>
    <row r="2941" spans="1:5" x14ac:dyDescent="0.25">
      <c r="A2941" t="s">
        <v>33</v>
      </c>
      <c r="B2941" t="s">
        <v>33</v>
      </c>
      <c r="C2941" t="s">
        <v>33</v>
      </c>
      <c r="D2941" t="s">
        <v>33</v>
      </c>
      <c r="E2941" t="s">
        <v>3064</v>
      </c>
    </row>
    <row r="2942" spans="1:5" x14ac:dyDescent="0.25">
      <c r="A2942" t="s">
        <v>33</v>
      </c>
      <c r="B2942" t="s">
        <v>33</v>
      </c>
      <c r="C2942" t="s">
        <v>33</v>
      </c>
      <c r="D2942" t="s">
        <v>33</v>
      </c>
      <c r="E2942" t="s">
        <v>3065</v>
      </c>
    </row>
    <row r="2943" spans="1:5" x14ac:dyDescent="0.25">
      <c r="A2943" t="s">
        <v>33</v>
      </c>
      <c r="B2943" t="s">
        <v>33</v>
      </c>
      <c r="C2943" t="s">
        <v>33</v>
      </c>
      <c r="D2943" t="s">
        <v>33</v>
      </c>
      <c r="E2943" t="s">
        <v>3066</v>
      </c>
    </row>
    <row r="2944" spans="1:5" x14ac:dyDescent="0.25">
      <c r="A2944" t="s">
        <v>33</v>
      </c>
      <c r="B2944" t="s">
        <v>33</v>
      </c>
      <c r="C2944" t="s">
        <v>33</v>
      </c>
      <c r="D2944" t="s">
        <v>33</v>
      </c>
      <c r="E2944" t="s">
        <v>3067</v>
      </c>
    </row>
    <row r="2945" spans="1:5" x14ac:dyDescent="0.25">
      <c r="A2945" t="s">
        <v>33</v>
      </c>
      <c r="B2945" t="s">
        <v>33</v>
      </c>
      <c r="C2945" t="s">
        <v>33</v>
      </c>
      <c r="D2945" t="s">
        <v>33</v>
      </c>
      <c r="E2945" t="s">
        <v>3068</v>
      </c>
    </row>
    <row r="2946" spans="1:5" x14ac:dyDescent="0.25">
      <c r="A2946" t="s">
        <v>33</v>
      </c>
      <c r="B2946" t="s">
        <v>33</v>
      </c>
      <c r="C2946" t="s">
        <v>33</v>
      </c>
      <c r="D2946" t="s">
        <v>33</v>
      </c>
      <c r="E2946" t="s">
        <v>3069</v>
      </c>
    </row>
    <row r="2947" spans="1:5" x14ac:dyDescent="0.25">
      <c r="A2947" t="s">
        <v>33</v>
      </c>
      <c r="B2947" t="s">
        <v>33</v>
      </c>
      <c r="C2947" t="s">
        <v>33</v>
      </c>
      <c r="D2947" t="s">
        <v>33</v>
      </c>
      <c r="E2947" t="s">
        <v>3070</v>
      </c>
    </row>
    <row r="2948" spans="1:5" x14ac:dyDescent="0.25">
      <c r="A2948" t="s">
        <v>33</v>
      </c>
      <c r="B2948" t="s">
        <v>33</v>
      </c>
      <c r="C2948" t="s">
        <v>33</v>
      </c>
      <c r="D2948" t="s">
        <v>33</v>
      </c>
      <c r="E2948" t="s">
        <v>3071</v>
      </c>
    </row>
    <row r="2949" spans="1:5" x14ac:dyDescent="0.25">
      <c r="A2949" t="s">
        <v>33</v>
      </c>
      <c r="B2949" t="s">
        <v>33</v>
      </c>
      <c r="C2949" t="s">
        <v>33</v>
      </c>
      <c r="D2949" t="s">
        <v>33</v>
      </c>
      <c r="E2949" t="s">
        <v>3072</v>
      </c>
    </row>
    <row r="2950" spans="1:5" x14ac:dyDescent="0.25">
      <c r="A2950" t="s">
        <v>33</v>
      </c>
      <c r="B2950" t="s">
        <v>33</v>
      </c>
      <c r="C2950" t="s">
        <v>33</v>
      </c>
      <c r="D2950" t="s">
        <v>33</v>
      </c>
      <c r="E2950" t="s">
        <v>3073</v>
      </c>
    </row>
    <row r="2951" spans="1:5" x14ac:dyDescent="0.25">
      <c r="A2951" t="s">
        <v>33</v>
      </c>
      <c r="B2951" t="s">
        <v>33</v>
      </c>
      <c r="C2951" t="s">
        <v>33</v>
      </c>
      <c r="D2951" t="s">
        <v>33</v>
      </c>
      <c r="E2951" t="s">
        <v>3074</v>
      </c>
    </row>
    <row r="2952" spans="1:5" x14ac:dyDescent="0.25">
      <c r="A2952" t="s">
        <v>33</v>
      </c>
      <c r="B2952" t="s">
        <v>33</v>
      </c>
      <c r="C2952" t="s">
        <v>33</v>
      </c>
      <c r="D2952" t="s">
        <v>33</v>
      </c>
      <c r="E2952" t="s">
        <v>3075</v>
      </c>
    </row>
    <row r="2953" spans="1:5" x14ac:dyDescent="0.25">
      <c r="A2953" t="s">
        <v>33</v>
      </c>
      <c r="B2953" t="s">
        <v>33</v>
      </c>
      <c r="C2953" t="s">
        <v>33</v>
      </c>
      <c r="D2953" t="s">
        <v>33</v>
      </c>
      <c r="E2953" t="s">
        <v>3076</v>
      </c>
    </row>
    <row r="2954" spans="1:5" x14ac:dyDescent="0.25">
      <c r="A2954" t="s">
        <v>33</v>
      </c>
      <c r="B2954" t="s">
        <v>33</v>
      </c>
      <c r="C2954" t="s">
        <v>33</v>
      </c>
      <c r="D2954" t="s">
        <v>33</v>
      </c>
      <c r="E2954" t="s">
        <v>3077</v>
      </c>
    </row>
    <row r="2955" spans="1:5" x14ac:dyDescent="0.25">
      <c r="A2955" t="s">
        <v>33</v>
      </c>
      <c r="B2955" t="s">
        <v>33</v>
      </c>
      <c r="C2955" t="s">
        <v>33</v>
      </c>
      <c r="D2955" t="s">
        <v>33</v>
      </c>
      <c r="E2955" t="s">
        <v>3078</v>
      </c>
    </row>
    <row r="2956" spans="1:5" x14ac:dyDescent="0.25">
      <c r="A2956" t="s">
        <v>33</v>
      </c>
      <c r="B2956" t="s">
        <v>33</v>
      </c>
      <c r="C2956" t="s">
        <v>33</v>
      </c>
      <c r="D2956" t="s">
        <v>33</v>
      </c>
      <c r="E2956" t="s">
        <v>3079</v>
      </c>
    </row>
    <row r="2957" spans="1:5" x14ac:dyDescent="0.25">
      <c r="A2957" t="s">
        <v>33</v>
      </c>
      <c r="B2957" t="s">
        <v>33</v>
      </c>
      <c r="C2957" t="s">
        <v>33</v>
      </c>
      <c r="D2957" t="s">
        <v>33</v>
      </c>
      <c r="E2957" t="s">
        <v>3080</v>
      </c>
    </row>
    <row r="2958" spans="1:5" x14ac:dyDescent="0.25">
      <c r="A2958" t="s">
        <v>33</v>
      </c>
      <c r="B2958" t="s">
        <v>33</v>
      </c>
      <c r="C2958" t="s">
        <v>33</v>
      </c>
      <c r="D2958" t="s">
        <v>33</v>
      </c>
      <c r="E2958" t="s">
        <v>3081</v>
      </c>
    </row>
    <row r="2959" spans="1:5" x14ac:dyDescent="0.25">
      <c r="A2959" t="s">
        <v>33</v>
      </c>
      <c r="B2959" t="s">
        <v>33</v>
      </c>
      <c r="C2959" t="s">
        <v>33</v>
      </c>
      <c r="D2959" t="s">
        <v>33</v>
      </c>
      <c r="E2959" t="s">
        <v>3082</v>
      </c>
    </row>
    <row r="2960" spans="1:5" x14ac:dyDescent="0.25">
      <c r="A2960" t="s">
        <v>33</v>
      </c>
      <c r="B2960" t="s">
        <v>33</v>
      </c>
      <c r="C2960" t="s">
        <v>33</v>
      </c>
      <c r="D2960" t="s">
        <v>33</v>
      </c>
      <c r="E2960" t="s">
        <v>3083</v>
      </c>
    </row>
    <row r="2961" spans="1:5" x14ac:dyDescent="0.25">
      <c r="A2961" t="s">
        <v>33</v>
      </c>
      <c r="B2961" t="s">
        <v>33</v>
      </c>
      <c r="C2961" t="s">
        <v>33</v>
      </c>
      <c r="D2961" t="s">
        <v>33</v>
      </c>
      <c r="E2961" t="s">
        <v>3084</v>
      </c>
    </row>
    <row r="2962" spans="1:5" x14ac:dyDescent="0.25">
      <c r="A2962" t="s">
        <v>33</v>
      </c>
      <c r="B2962" t="s">
        <v>33</v>
      </c>
      <c r="C2962" t="s">
        <v>33</v>
      </c>
      <c r="D2962" t="s">
        <v>33</v>
      </c>
      <c r="E2962" t="s">
        <v>3085</v>
      </c>
    </row>
    <row r="2963" spans="1:5" x14ac:dyDescent="0.25">
      <c r="A2963" t="s">
        <v>33</v>
      </c>
      <c r="B2963" t="s">
        <v>33</v>
      </c>
      <c r="C2963" t="s">
        <v>33</v>
      </c>
      <c r="D2963" t="s">
        <v>33</v>
      </c>
      <c r="E2963" t="s">
        <v>3086</v>
      </c>
    </row>
    <row r="2964" spans="1:5" x14ac:dyDescent="0.25">
      <c r="A2964" t="s">
        <v>33</v>
      </c>
      <c r="B2964" t="s">
        <v>33</v>
      </c>
      <c r="C2964" t="s">
        <v>33</v>
      </c>
      <c r="D2964" t="s">
        <v>33</v>
      </c>
      <c r="E2964" t="s">
        <v>3087</v>
      </c>
    </row>
    <row r="2965" spans="1:5" x14ac:dyDescent="0.25">
      <c r="A2965" t="s">
        <v>33</v>
      </c>
      <c r="B2965" t="s">
        <v>33</v>
      </c>
      <c r="C2965" t="s">
        <v>33</v>
      </c>
      <c r="D2965" t="s">
        <v>33</v>
      </c>
      <c r="E2965" t="s">
        <v>3088</v>
      </c>
    </row>
    <row r="2966" spans="1:5" x14ac:dyDescent="0.25">
      <c r="A2966" t="s">
        <v>33</v>
      </c>
      <c r="B2966" t="s">
        <v>33</v>
      </c>
      <c r="C2966" t="s">
        <v>33</v>
      </c>
      <c r="D2966" t="s">
        <v>33</v>
      </c>
      <c r="E2966" t="s">
        <v>3089</v>
      </c>
    </row>
    <row r="2967" spans="1:5" x14ac:dyDescent="0.25">
      <c r="A2967" t="s">
        <v>33</v>
      </c>
      <c r="B2967" t="s">
        <v>33</v>
      </c>
      <c r="C2967" t="s">
        <v>33</v>
      </c>
      <c r="D2967" t="s">
        <v>33</v>
      </c>
      <c r="E2967" t="s">
        <v>3090</v>
      </c>
    </row>
    <row r="2968" spans="1:5" x14ac:dyDescent="0.25">
      <c r="A2968" t="s">
        <v>33</v>
      </c>
      <c r="B2968" t="s">
        <v>33</v>
      </c>
      <c r="C2968" t="s">
        <v>33</v>
      </c>
      <c r="D2968" t="s">
        <v>33</v>
      </c>
      <c r="E2968" t="s">
        <v>3091</v>
      </c>
    </row>
    <row r="2969" spans="1:5" x14ac:dyDescent="0.25">
      <c r="A2969" t="s">
        <v>33</v>
      </c>
      <c r="B2969" t="s">
        <v>33</v>
      </c>
      <c r="C2969" t="s">
        <v>33</v>
      </c>
      <c r="D2969" t="s">
        <v>33</v>
      </c>
      <c r="E2969" t="s">
        <v>3092</v>
      </c>
    </row>
    <row r="2970" spans="1:5" x14ac:dyDescent="0.25">
      <c r="A2970" t="s">
        <v>33</v>
      </c>
      <c r="B2970" t="s">
        <v>33</v>
      </c>
      <c r="C2970" t="s">
        <v>33</v>
      </c>
      <c r="D2970" t="s">
        <v>33</v>
      </c>
      <c r="E2970" t="s">
        <v>3093</v>
      </c>
    </row>
    <row r="2971" spans="1:5" x14ac:dyDescent="0.25">
      <c r="A2971" t="s">
        <v>33</v>
      </c>
      <c r="B2971" t="s">
        <v>33</v>
      </c>
      <c r="C2971" t="s">
        <v>33</v>
      </c>
      <c r="D2971" t="s">
        <v>33</v>
      </c>
      <c r="E2971" t="s">
        <v>3094</v>
      </c>
    </row>
    <row r="2972" spans="1:5" x14ac:dyDescent="0.25">
      <c r="A2972" t="s">
        <v>33</v>
      </c>
      <c r="B2972" t="s">
        <v>33</v>
      </c>
      <c r="C2972" t="s">
        <v>33</v>
      </c>
      <c r="D2972" t="s">
        <v>33</v>
      </c>
      <c r="E2972" t="s">
        <v>3095</v>
      </c>
    </row>
    <row r="2973" spans="1:5" x14ac:dyDescent="0.25">
      <c r="A2973" t="s">
        <v>33</v>
      </c>
      <c r="B2973" t="s">
        <v>33</v>
      </c>
      <c r="C2973" t="s">
        <v>33</v>
      </c>
      <c r="D2973" t="s">
        <v>33</v>
      </c>
      <c r="E2973" t="s">
        <v>3096</v>
      </c>
    </row>
    <row r="2974" spans="1:5" x14ac:dyDescent="0.25">
      <c r="A2974" t="s">
        <v>33</v>
      </c>
      <c r="B2974" t="s">
        <v>33</v>
      </c>
      <c r="C2974" t="s">
        <v>33</v>
      </c>
      <c r="D2974" t="s">
        <v>33</v>
      </c>
      <c r="E2974" t="s">
        <v>3097</v>
      </c>
    </row>
    <row r="2975" spans="1:5" x14ac:dyDescent="0.25">
      <c r="A2975" t="s">
        <v>33</v>
      </c>
      <c r="B2975" t="s">
        <v>33</v>
      </c>
      <c r="C2975" t="s">
        <v>33</v>
      </c>
      <c r="D2975" t="s">
        <v>33</v>
      </c>
      <c r="E2975" t="s">
        <v>3098</v>
      </c>
    </row>
    <row r="2976" spans="1:5" x14ac:dyDescent="0.25">
      <c r="A2976" t="s">
        <v>33</v>
      </c>
      <c r="B2976" t="s">
        <v>33</v>
      </c>
      <c r="C2976" t="s">
        <v>33</v>
      </c>
      <c r="D2976" t="s">
        <v>33</v>
      </c>
      <c r="E2976" t="s">
        <v>3099</v>
      </c>
    </row>
    <row r="2977" spans="1:5" x14ac:dyDescent="0.25">
      <c r="A2977" t="s">
        <v>33</v>
      </c>
      <c r="B2977" t="s">
        <v>33</v>
      </c>
      <c r="C2977" t="s">
        <v>33</v>
      </c>
      <c r="D2977" t="s">
        <v>33</v>
      </c>
      <c r="E2977" t="s">
        <v>3100</v>
      </c>
    </row>
    <row r="2978" spans="1:5" x14ac:dyDescent="0.25">
      <c r="A2978" t="s">
        <v>33</v>
      </c>
      <c r="B2978" t="s">
        <v>33</v>
      </c>
      <c r="C2978" t="s">
        <v>33</v>
      </c>
      <c r="D2978" t="s">
        <v>33</v>
      </c>
      <c r="E2978" t="s">
        <v>3101</v>
      </c>
    </row>
    <row r="2979" spans="1:5" x14ac:dyDescent="0.25">
      <c r="A2979" t="s">
        <v>33</v>
      </c>
      <c r="B2979" t="s">
        <v>33</v>
      </c>
      <c r="C2979" t="s">
        <v>33</v>
      </c>
      <c r="D2979" t="s">
        <v>33</v>
      </c>
      <c r="E2979" t="s">
        <v>3102</v>
      </c>
    </row>
    <row r="2980" spans="1:5" x14ac:dyDescent="0.25">
      <c r="A2980" t="s">
        <v>33</v>
      </c>
      <c r="B2980" t="s">
        <v>33</v>
      </c>
      <c r="C2980" t="s">
        <v>33</v>
      </c>
      <c r="D2980" t="s">
        <v>33</v>
      </c>
      <c r="E2980" t="s">
        <v>3103</v>
      </c>
    </row>
    <row r="2981" spans="1:5" x14ac:dyDescent="0.25">
      <c r="A2981" t="s">
        <v>33</v>
      </c>
      <c r="B2981" t="s">
        <v>33</v>
      </c>
      <c r="C2981" t="s">
        <v>33</v>
      </c>
      <c r="D2981" t="s">
        <v>33</v>
      </c>
      <c r="E2981" t="s">
        <v>3104</v>
      </c>
    </row>
    <row r="2982" spans="1:5" x14ac:dyDescent="0.25">
      <c r="A2982" t="s">
        <v>33</v>
      </c>
      <c r="B2982" t="s">
        <v>33</v>
      </c>
      <c r="C2982" t="s">
        <v>33</v>
      </c>
      <c r="D2982" t="s">
        <v>33</v>
      </c>
      <c r="E2982" t="s">
        <v>3105</v>
      </c>
    </row>
    <row r="2983" spans="1:5" x14ac:dyDescent="0.25">
      <c r="A2983" t="s">
        <v>33</v>
      </c>
      <c r="B2983" t="s">
        <v>33</v>
      </c>
      <c r="C2983" t="s">
        <v>33</v>
      </c>
      <c r="D2983" t="s">
        <v>33</v>
      </c>
      <c r="E2983" t="s">
        <v>3106</v>
      </c>
    </row>
    <row r="2984" spans="1:5" x14ac:dyDescent="0.25">
      <c r="A2984" t="s">
        <v>33</v>
      </c>
      <c r="B2984" t="s">
        <v>33</v>
      </c>
      <c r="C2984" t="s">
        <v>33</v>
      </c>
      <c r="D2984" t="s">
        <v>33</v>
      </c>
      <c r="E2984" t="s">
        <v>3107</v>
      </c>
    </row>
    <row r="2985" spans="1:5" x14ac:dyDescent="0.25">
      <c r="A2985" t="s">
        <v>33</v>
      </c>
      <c r="B2985" t="s">
        <v>33</v>
      </c>
      <c r="C2985" t="s">
        <v>33</v>
      </c>
      <c r="D2985" t="s">
        <v>33</v>
      </c>
      <c r="E2985" t="s">
        <v>3108</v>
      </c>
    </row>
    <row r="2986" spans="1:5" x14ac:dyDescent="0.25">
      <c r="A2986" t="s">
        <v>33</v>
      </c>
      <c r="B2986" t="s">
        <v>33</v>
      </c>
      <c r="C2986" t="s">
        <v>33</v>
      </c>
      <c r="D2986" t="s">
        <v>33</v>
      </c>
      <c r="E2986" t="s">
        <v>3109</v>
      </c>
    </row>
    <row r="2987" spans="1:5" x14ac:dyDescent="0.25">
      <c r="A2987" t="s">
        <v>33</v>
      </c>
      <c r="B2987" t="s">
        <v>33</v>
      </c>
      <c r="C2987" t="s">
        <v>33</v>
      </c>
      <c r="D2987" t="s">
        <v>33</v>
      </c>
      <c r="E2987" t="s">
        <v>3110</v>
      </c>
    </row>
    <row r="2988" spans="1:5" x14ac:dyDescent="0.25">
      <c r="A2988" t="s">
        <v>33</v>
      </c>
      <c r="B2988" t="s">
        <v>33</v>
      </c>
      <c r="C2988" t="s">
        <v>33</v>
      </c>
      <c r="D2988" t="s">
        <v>33</v>
      </c>
      <c r="E2988" t="s">
        <v>3111</v>
      </c>
    </row>
    <row r="2989" spans="1:5" x14ac:dyDescent="0.25">
      <c r="A2989" t="s">
        <v>33</v>
      </c>
      <c r="B2989" t="s">
        <v>33</v>
      </c>
      <c r="C2989" t="s">
        <v>33</v>
      </c>
      <c r="D2989" t="s">
        <v>33</v>
      </c>
      <c r="E2989" t="s">
        <v>3112</v>
      </c>
    </row>
    <row r="2990" spans="1:5" x14ac:dyDescent="0.25">
      <c r="A2990" t="s">
        <v>33</v>
      </c>
      <c r="B2990" t="s">
        <v>33</v>
      </c>
      <c r="C2990" t="s">
        <v>33</v>
      </c>
      <c r="D2990" t="s">
        <v>33</v>
      </c>
      <c r="E2990" t="s">
        <v>3113</v>
      </c>
    </row>
    <row r="2991" spans="1:5" x14ac:dyDescent="0.25">
      <c r="A2991" t="s">
        <v>33</v>
      </c>
      <c r="B2991" t="s">
        <v>33</v>
      </c>
      <c r="C2991" t="s">
        <v>33</v>
      </c>
      <c r="D2991" t="s">
        <v>33</v>
      </c>
      <c r="E2991" t="s">
        <v>3114</v>
      </c>
    </row>
    <row r="2992" spans="1:5" x14ac:dyDescent="0.25">
      <c r="A2992" t="s">
        <v>33</v>
      </c>
      <c r="B2992" t="s">
        <v>33</v>
      </c>
      <c r="C2992" t="s">
        <v>33</v>
      </c>
      <c r="D2992" t="s">
        <v>33</v>
      </c>
      <c r="E2992" t="s">
        <v>3115</v>
      </c>
    </row>
    <row r="2993" spans="1:5" x14ac:dyDescent="0.25">
      <c r="A2993" t="s">
        <v>33</v>
      </c>
      <c r="B2993" t="s">
        <v>33</v>
      </c>
      <c r="C2993" t="s">
        <v>33</v>
      </c>
      <c r="D2993" t="s">
        <v>33</v>
      </c>
      <c r="E2993" t="s">
        <v>3116</v>
      </c>
    </row>
    <row r="2994" spans="1:5" x14ac:dyDescent="0.25">
      <c r="A2994" t="s">
        <v>33</v>
      </c>
      <c r="B2994" t="s">
        <v>33</v>
      </c>
      <c r="C2994" t="s">
        <v>33</v>
      </c>
      <c r="D2994" t="s">
        <v>33</v>
      </c>
      <c r="E2994" t="s">
        <v>3117</v>
      </c>
    </row>
    <row r="2995" spans="1:5" x14ac:dyDescent="0.25">
      <c r="A2995" t="s">
        <v>33</v>
      </c>
      <c r="B2995" t="s">
        <v>33</v>
      </c>
      <c r="C2995" t="s">
        <v>33</v>
      </c>
      <c r="D2995" t="s">
        <v>33</v>
      </c>
      <c r="E2995" t="s">
        <v>3118</v>
      </c>
    </row>
    <row r="2996" spans="1:5" x14ac:dyDescent="0.25">
      <c r="A2996" t="s">
        <v>33</v>
      </c>
      <c r="B2996" t="s">
        <v>33</v>
      </c>
      <c r="C2996" t="s">
        <v>33</v>
      </c>
      <c r="D2996" t="s">
        <v>33</v>
      </c>
      <c r="E2996" t="s">
        <v>3119</v>
      </c>
    </row>
    <row r="2997" spans="1:5" x14ac:dyDescent="0.25">
      <c r="A2997" t="s">
        <v>33</v>
      </c>
      <c r="B2997" t="s">
        <v>33</v>
      </c>
      <c r="C2997" t="s">
        <v>33</v>
      </c>
      <c r="D2997" t="s">
        <v>33</v>
      </c>
      <c r="E2997" t="s">
        <v>3120</v>
      </c>
    </row>
    <row r="2998" spans="1:5" x14ac:dyDescent="0.25">
      <c r="A2998" t="s">
        <v>33</v>
      </c>
      <c r="B2998" t="s">
        <v>33</v>
      </c>
      <c r="C2998" t="s">
        <v>33</v>
      </c>
      <c r="D2998" t="s">
        <v>33</v>
      </c>
      <c r="E2998" t="s">
        <v>3121</v>
      </c>
    </row>
    <row r="2999" spans="1:5" x14ac:dyDescent="0.25">
      <c r="A2999" t="s">
        <v>33</v>
      </c>
      <c r="B2999" t="s">
        <v>33</v>
      </c>
      <c r="C2999" t="s">
        <v>33</v>
      </c>
      <c r="D2999" t="s">
        <v>33</v>
      </c>
      <c r="E2999" t="s">
        <v>3122</v>
      </c>
    </row>
    <row r="3000" spans="1:5" x14ac:dyDescent="0.25">
      <c r="A3000" t="s">
        <v>33</v>
      </c>
      <c r="B3000" t="s">
        <v>33</v>
      </c>
      <c r="C3000" t="s">
        <v>33</v>
      </c>
      <c r="D3000" t="s">
        <v>33</v>
      </c>
      <c r="E3000" t="s">
        <v>3123</v>
      </c>
    </row>
    <row r="3001" spans="1:5" x14ac:dyDescent="0.25">
      <c r="A3001" t="s">
        <v>33</v>
      </c>
      <c r="B3001" t="s">
        <v>33</v>
      </c>
      <c r="C3001" t="s">
        <v>33</v>
      </c>
      <c r="D3001" t="s">
        <v>33</v>
      </c>
      <c r="E3001" t="s">
        <v>3124</v>
      </c>
    </row>
    <row r="3002" spans="1:5" x14ac:dyDescent="0.25">
      <c r="A3002" t="s">
        <v>33</v>
      </c>
      <c r="B3002" t="s">
        <v>33</v>
      </c>
      <c r="C3002" t="s">
        <v>33</v>
      </c>
      <c r="D3002" t="s">
        <v>33</v>
      </c>
      <c r="E3002" t="s">
        <v>3125</v>
      </c>
    </row>
    <row r="3003" spans="1:5" x14ac:dyDescent="0.25">
      <c r="A3003" t="s">
        <v>33</v>
      </c>
      <c r="B3003" t="s">
        <v>33</v>
      </c>
      <c r="C3003" t="s">
        <v>33</v>
      </c>
      <c r="D3003" t="s">
        <v>33</v>
      </c>
      <c r="E3003" t="s">
        <v>3126</v>
      </c>
    </row>
    <row r="3004" spans="1:5" x14ac:dyDescent="0.25">
      <c r="A3004" t="s">
        <v>33</v>
      </c>
      <c r="B3004" t="s">
        <v>33</v>
      </c>
      <c r="C3004" t="s">
        <v>33</v>
      </c>
      <c r="D3004" t="s">
        <v>33</v>
      </c>
      <c r="E3004" t="s">
        <v>3127</v>
      </c>
    </row>
    <row r="3005" spans="1:5" x14ac:dyDescent="0.25">
      <c r="A3005" t="s">
        <v>33</v>
      </c>
      <c r="B3005" t="s">
        <v>33</v>
      </c>
      <c r="C3005" t="s">
        <v>33</v>
      </c>
      <c r="D3005" t="s">
        <v>33</v>
      </c>
      <c r="E3005" t="s">
        <v>3128</v>
      </c>
    </row>
    <row r="3006" spans="1:5" x14ac:dyDescent="0.25">
      <c r="A3006" t="s">
        <v>33</v>
      </c>
      <c r="B3006" t="s">
        <v>33</v>
      </c>
      <c r="C3006" t="s">
        <v>33</v>
      </c>
      <c r="D3006" t="s">
        <v>33</v>
      </c>
      <c r="E3006" t="s">
        <v>3129</v>
      </c>
    </row>
    <row r="3007" spans="1:5" x14ac:dyDescent="0.25">
      <c r="A3007" t="s">
        <v>33</v>
      </c>
      <c r="B3007" t="s">
        <v>33</v>
      </c>
      <c r="C3007" t="s">
        <v>33</v>
      </c>
      <c r="D3007" t="s">
        <v>33</v>
      </c>
      <c r="E3007" t="s">
        <v>3130</v>
      </c>
    </row>
    <row r="3008" spans="1:5" x14ac:dyDescent="0.25">
      <c r="A3008" t="s">
        <v>33</v>
      </c>
      <c r="B3008" t="s">
        <v>33</v>
      </c>
      <c r="C3008" t="s">
        <v>33</v>
      </c>
      <c r="D3008" t="s">
        <v>33</v>
      </c>
      <c r="E3008" t="s">
        <v>3131</v>
      </c>
    </row>
    <row r="3009" spans="1:5" x14ac:dyDescent="0.25">
      <c r="A3009" t="s">
        <v>33</v>
      </c>
      <c r="B3009" t="s">
        <v>33</v>
      </c>
      <c r="C3009" t="s">
        <v>33</v>
      </c>
      <c r="D3009" t="s">
        <v>33</v>
      </c>
      <c r="E3009" t="s">
        <v>3132</v>
      </c>
    </row>
    <row r="3010" spans="1:5" x14ac:dyDescent="0.25">
      <c r="A3010" t="s">
        <v>33</v>
      </c>
      <c r="B3010" t="s">
        <v>33</v>
      </c>
      <c r="C3010" t="s">
        <v>33</v>
      </c>
      <c r="D3010" t="s">
        <v>33</v>
      </c>
      <c r="E3010" t="s">
        <v>3133</v>
      </c>
    </row>
    <row r="3011" spans="1:5" x14ac:dyDescent="0.25">
      <c r="A3011" t="s">
        <v>33</v>
      </c>
      <c r="B3011" t="s">
        <v>33</v>
      </c>
      <c r="C3011" t="s">
        <v>33</v>
      </c>
      <c r="D3011" t="s">
        <v>33</v>
      </c>
      <c r="E3011" t="s">
        <v>3134</v>
      </c>
    </row>
    <row r="3012" spans="1:5" x14ac:dyDescent="0.25">
      <c r="A3012" t="s">
        <v>33</v>
      </c>
      <c r="B3012" t="s">
        <v>33</v>
      </c>
      <c r="C3012" t="s">
        <v>33</v>
      </c>
      <c r="D3012" t="s">
        <v>33</v>
      </c>
      <c r="E3012" t="s">
        <v>3135</v>
      </c>
    </row>
    <row r="3013" spans="1:5" x14ac:dyDescent="0.25">
      <c r="A3013" t="s">
        <v>33</v>
      </c>
      <c r="B3013" t="s">
        <v>33</v>
      </c>
      <c r="C3013" t="s">
        <v>33</v>
      </c>
      <c r="D3013" t="s">
        <v>33</v>
      </c>
      <c r="E3013" t="s">
        <v>3136</v>
      </c>
    </row>
    <row r="3014" spans="1:5" x14ac:dyDescent="0.25">
      <c r="A3014" t="s">
        <v>33</v>
      </c>
      <c r="B3014" t="s">
        <v>33</v>
      </c>
      <c r="C3014" t="s">
        <v>33</v>
      </c>
      <c r="D3014" t="s">
        <v>33</v>
      </c>
      <c r="E3014" t="s">
        <v>3137</v>
      </c>
    </row>
    <row r="3015" spans="1:5" x14ac:dyDescent="0.25">
      <c r="A3015" t="s">
        <v>33</v>
      </c>
      <c r="B3015" t="s">
        <v>33</v>
      </c>
      <c r="C3015" t="s">
        <v>33</v>
      </c>
      <c r="D3015" t="s">
        <v>33</v>
      </c>
      <c r="E3015" t="s">
        <v>3138</v>
      </c>
    </row>
    <row r="3016" spans="1:5" x14ac:dyDescent="0.25">
      <c r="A3016" t="s">
        <v>33</v>
      </c>
      <c r="B3016" t="s">
        <v>33</v>
      </c>
      <c r="C3016" t="s">
        <v>33</v>
      </c>
      <c r="D3016" t="s">
        <v>33</v>
      </c>
      <c r="E3016" t="s">
        <v>3139</v>
      </c>
    </row>
    <row r="3017" spans="1:5" x14ac:dyDescent="0.25">
      <c r="A3017" t="s">
        <v>33</v>
      </c>
      <c r="B3017" t="s">
        <v>33</v>
      </c>
      <c r="C3017" t="s">
        <v>33</v>
      </c>
      <c r="D3017" t="s">
        <v>33</v>
      </c>
      <c r="E3017" t="s">
        <v>3140</v>
      </c>
    </row>
    <row r="3018" spans="1:5" x14ac:dyDescent="0.25">
      <c r="A3018" t="s">
        <v>33</v>
      </c>
      <c r="B3018" t="s">
        <v>33</v>
      </c>
      <c r="C3018" t="s">
        <v>33</v>
      </c>
      <c r="D3018" t="s">
        <v>33</v>
      </c>
      <c r="E3018" t="s">
        <v>3141</v>
      </c>
    </row>
    <row r="3019" spans="1:5" x14ac:dyDescent="0.25">
      <c r="A3019" t="s">
        <v>33</v>
      </c>
      <c r="B3019" t="s">
        <v>33</v>
      </c>
      <c r="C3019" t="s">
        <v>33</v>
      </c>
      <c r="D3019" t="s">
        <v>33</v>
      </c>
      <c r="E3019" t="s">
        <v>3142</v>
      </c>
    </row>
    <row r="3020" spans="1:5" x14ac:dyDescent="0.25">
      <c r="A3020" t="s">
        <v>33</v>
      </c>
      <c r="B3020" t="s">
        <v>33</v>
      </c>
      <c r="C3020" t="s">
        <v>33</v>
      </c>
      <c r="D3020" t="s">
        <v>33</v>
      </c>
      <c r="E3020" t="s">
        <v>3143</v>
      </c>
    </row>
    <row r="3021" spans="1:5" x14ac:dyDescent="0.25">
      <c r="A3021" t="s">
        <v>33</v>
      </c>
      <c r="B3021" t="s">
        <v>33</v>
      </c>
      <c r="C3021" t="s">
        <v>33</v>
      </c>
      <c r="D3021" t="s">
        <v>33</v>
      </c>
      <c r="E3021" t="s">
        <v>3144</v>
      </c>
    </row>
    <row r="3022" spans="1:5" x14ac:dyDescent="0.25">
      <c r="A3022" t="s">
        <v>33</v>
      </c>
      <c r="B3022" t="s">
        <v>33</v>
      </c>
      <c r="C3022" t="s">
        <v>33</v>
      </c>
      <c r="D3022" t="s">
        <v>33</v>
      </c>
      <c r="E3022" t="s">
        <v>3145</v>
      </c>
    </row>
    <row r="3023" spans="1:5" x14ac:dyDescent="0.25">
      <c r="A3023" t="s">
        <v>33</v>
      </c>
      <c r="B3023" t="s">
        <v>33</v>
      </c>
      <c r="C3023" t="s">
        <v>33</v>
      </c>
      <c r="D3023" t="s">
        <v>33</v>
      </c>
      <c r="E3023" t="s">
        <v>3146</v>
      </c>
    </row>
    <row r="3024" spans="1:5" x14ac:dyDescent="0.25">
      <c r="A3024" t="s">
        <v>33</v>
      </c>
      <c r="B3024" t="s">
        <v>33</v>
      </c>
      <c r="C3024" t="s">
        <v>33</v>
      </c>
      <c r="D3024" t="s">
        <v>33</v>
      </c>
      <c r="E3024" t="s">
        <v>3147</v>
      </c>
    </row>
    <row r="3025" spans="1:5" x14ac:dyDescent="0.25">
      <c r="A3025" t="s">
        <v>33</v>
      </c>
      <c r="B3025" t="s">
        <v>33</v>
      </c>
      <c r="C3025" t="s">
        <v>33</v>
      </c>
      <c r="D3025" t="s">
        <v>33</v>
      </c>
      <c r="E3025" t="s">
        <v>3148</v>
      </c>
    </row>
    <row r="3026" spans="1:5" x14ac:dyDescent="0.25">
      <c r="A3026" t="s">
        <v>33</v>
      </c>
      <c r="B3026" t="s">
        <v>33</v>
      </c>
      <c r="C3026" t="s">
        <v>33</v>
      </c>
      <c r="D3026" t="s">
        <v>33</v>
      </c>
      <c r="E3026" t="s">
        <v>3149</v>
      </c>
    </row>
    <row r="3027" spans="1:5" x14ac:dyDescent="0.25">
      <c r="A3027" t="s">
        <v>33</v>
      </c>
      <c r="B3027" t="s">
        <v>33</v>
      </c>
      <c r="C3027" t="s">
        <v>33</v>
      </c>
      <c r="D3027" t="s">
        <v>33</v>
      </c>
      <c r="E3027" t="s">
        <v>3150</v>
      </c>
    </row>
    <row r="3028" spans="1:5" x14ac:dyDescent="0.25">
      <c r="A3028" t="s">
        <v>33</v>
      </c>
      <c r="B3028" t="s">
        <v>33</v>
      </c>
      <c r="C3028" t="s">
        <v>33</v>
      </c>
      <c r="D3028" t="s">
        <v>33</v>
      </c>
      <c r="E3028" t="s">
        <v>3151</v>
      </c>
    </row>
    <row r="3029" spans="1:5" x14ac:dyDescent="0.25">
      <c r="A3029" t="s">
        <v>33</v>
      </c>
      <c r="B3029" t="s">
        <v>33</v>
      </c>
      <c r="C3029" t="s">
        <v>33</v>
      </c>
      <c r="D3029" t="s">
        <v>33</v>
      </c>
      <c r="E3029" t="s">
        <v>3152</v>
      </c>
    </row>
    <row r="3030" spans="1:5" x14ac:dyDescent="0.25">
      <c r="A3030" t="s">
        <v>33</v>
      </c>
      <c r="B3030" t="s">
        <v>33</v>
      </c>
      <c r="C3030" t="s">
        <v>33</v>
      </c>
      <c r="D3030" t="s">
        <v>33</v>
      </c>
      <c r="E3030" t="s">
        <v>3153</v>
      </c>
    </row>
    <row r="3031" spans="1:5" x14ac:dyDescent="0.25">
      <c r="A3031" t="s">
        <v>33</v>
      </c>
      <c r="B3031" t="s">
        <v>33</v>
      </c>
      <c r="C3031" t="s">
        <v>33</v>
      </c>
      <c r="D3031" t="s">
        <v>33</v>
      </c>
      <c r="E3031" t="s">
        <v>3154</v>
      </c>
    </row>
    <row r="3032" spans="1:5" x14ac:dyDescent="0.25">
      <c r="A3032" t="s">
        <v>33</v>
      </c>
      <c r="B3032" t="s">
        <v>33</v>
      </c>
      <c r="C3032" t="s">
        <v>33</v>
      </c>
      <c r="D3032" t="s">
        <v>33</v>
      </c>
      <c r="E3032" t="s">
        <v>3155</v>
      </c>
    </row>
    <row r="3033" spans="1:5" x14ac:dyDescent="0.25">
      <c r="A3033" t="s">
        <v>33</v>
      </c>
      <c r="B3033" t="s">
        <v>33</v>
      </c>
      <c r="C3033" t="s">
        <v>33</v>
      </c>
      <c r="D3033" t="s">
        <v>33</v>
      </c>
      <c r="E3033" t="s">
        <v>3156</v>
      </c>
    </row>
    <row r="3034" spans="1:5" x14ac:dyDescent="0.25">
      <c r="A3034" t="s">
        <v>33</v>
      </c>
      <c r="B3034" t="s">
        <v>33</v>
      </c>
      <c r="C3034" t="s">
        <v>33</v>
      </c>
      <c r="D3034" t="s">
        <v>33</v>
      </c>
      <c r="E3034" t="s">
        <v>3157</v>
      </c>
    </row>
    <row r="3035" spans="1:5" x14ac:dyDescent="0.25">
      <c r="A3035" t="s">
        <v>33</v>
      </c>
      <c r="B3035" t="s">
        <v>33</v>
      </c>
      <c r="C3035" t="s">
        <v>33</v>
      </c>
      <c r="D3035" t="s">
        <v>33</v>
      </c>
      <c r="E3035" t="s">
        <v>3158</v>
      </c>
    </row>
    <row r="3036" spans="1:5" x14ac:dyDescent="0.25">
      <c r="A3036" t="s">
        <v>33</v>
      </c>
      <c r="B3036" t="s">
        <v>33</v>
      </c>
      <c r="C3036" t="s">
        <v>33</v>
      </c>
      <c r="D3036" t="s">
        <v>33</v>
      </c>
      <c r="E3036" t="s">
        <v>3159</v>
      </c>
    </row>
    <row r="3037" spans="1:5" x14ac:dyDescent="0.25">
      <c r="A3037" t="s">
        <v>33</v>
      </c>
      <c r="B3037" t="s">
        <v>33</v>
      </c>
      <c r="C3037" t="s">
        <v>33</v>
      </c>
      <c r="D3037" t="s">
        <v>33</v>
      </c>
      <c r="E3037" t="s">
        <v>3160</v>
      </c>
    </row>
    <row r="3038" spans="1:5" x14ac:dyDescent="0.25">
      <c r="A3038" t="s">
        <v>33</v>
      </c>
      <c r="B3038" t="s">
        <v>33</v>
      </c>
      <c r="C3038" t="s">
        <v>33</v>
      </c>
      <c r="D3038" t="s">
        <v>33</v>
      </c>
      <c r="E3038" t="s">
        <v>3161</v>
      </c>
    </row>
    <row r="3039" spans="1:5" x14ac:dyDescent="0.25">
      <c r="A3039" t="s">
        <v>33</v>
      </c>
      <c r="B3039" t="s">
        <v>33</v>
      </c>
      <c r="C3039" t="s">
        <v>33</v>
      </c>
      <c r="D3039" t="s">
        <v>33</v>
      </c>
      <c r="E3039" t="s">
        <v>3162</v>
      </c>
    </row>
    <row r="3040" spans="1:5" x14ac:dyDescent="0.25">
      <c r="A3040" t="s">
        <v>33</v>
      </c>
      <c r="B3040" t="s">
        <v>33</v>
      </c>
      <c r="C3040" t="s">
        <v>33</v>
      </c>
      <c r="D3040" t="s">
        <v>33</v>
      </c>
      <c r="E3040" t="s">
        <v>3163</v>
      </c>
    </row>
    <row r="3041" spans="1:5" x14ac:dyDescent="0.25">
      <c r="A3041" t="s">
        <v>33</v>
      </c>
      <c r="B3041" t="s">
        <v>33</v>
      </c>
      <c r="C3041" t="s">
        <v>33</v>
      </c>
      <c r="D3041" t="s">
        <v>33</v>
      </c>
      <c r="E3041" t="s">
        <v>3164</v>
      </c>
    </row>
    <row r="3042" spans="1:5" x14ac:dyDescent="0.25">
      <c r="A3042" t="s">
        <v>33</v>
      </c>
      <c r="B3042" t="s">
        <v>33</v>
      </c>
      <c r="C3042" t="s">
        <v>33</v>
      </c>
      <c r="D3042" t="s">
        <v>33</v>
      </c>
      <c r="E3042" t="s">
        <v>3165</v>
      </c>
    </row>
    <row r="3043" spans="1:5" x14ac:dyDescent="0.25">
      <c r="A3043" t="s">
        <v>33</v>
      </c>
      <c r="B3043" t="s">
        <v>33</v>
      </c>
      <c r="C3043" t="s">
        <v>33</v>
      </c>
      <c r="D3043" t="s">
        <v>33</v>
      </c>
      <c r="E3043" t="s">
        <v>3166</v>
      </c>
    </row>
    <row r="3044" spans="1:5" x14ac:dyDescent="0.25">
      <c r="A3044" t="s">
        <v>33</v>
      </c>
      <c r="B3044" t="s">
        <v>33</v>
      </c>
      <c r="C3044" t="s">
        <v>33</v>
      </c>
      <c r="D3044" t="s">
        <v>33</v>
      </c>
      <c r="E3044" t="s">
        <v>3167</v>
      </c>
    </row>
    <row r="3045" spans="1:5" x14ac:dyDescent="0.25">
      <c r="A3045" t="s">
        <v>33</v>
      </c>
      <c r="B3045" t="s">
        <v>33</v>
      </c>
      <c r="C3045" t="s">
        <v>33</v>
      </c>
      <c r="D3045" t="s">
        <v>33</v>
      </c>
      <c r="E3045" t="s">
        <v>3168</v>
      </c>
    </row>
    <row r="3046" spans="1:5" x14ac:dyDescent="0.25">
      <c r="A3046" t="s">
        <v>33</v>
      </c>
      <c r="B3046" t="s">
        <v>33</v>
      </c>
      <c r="C3046" t="s">
        <v>33</v>
      </c>
      <c r="D3046" t="s">
        <v>33</v>
      </c>
      <c r="E3046" t="s">
        <v>3169</v>
      </c>
    </row>
    <row r="3047" spans="1:5" x14ac:dyDescent="0.25">
      <c r="A3047" t="s">
        <v>33</v>
      </c>
      <c r="B3047" t="s">
        <v>33</v>
      </c>
      <c r="C3047" t="s">
        <v>33</v>
      </c>
      <c r="D3047" t="s">
        <v>33</v>
      </c>
      <c r="E3047" t="s">
        <v>3170</v>
      </c>
    </row>
    <row r="3048" spans="1:5" x14ac:dyDescent="0.25">
      <c r="A3048" t="s">
        <v>33</v>
      </c>
      <c r="B3048" t="s">
        <v>33</v>
      </c>
      <c r="C3048" t="s">
        <v>33</v>
      </c>
      <c r="D3048" t="s">
        <v>33</v>
      </c>
      <c r="E3048" t="s">
        <v>3171</v>
      </c>
    </row>
    <row r="3049" spans="1:5" x14ac:dyDescent="0.25">
      <c r="A3049" t="s">
        <v>33</v>
      </c>
      <c r="B3049" t="s">
        <v>33</v>
      </c>
      <c r="C3049" t="s">
        <v>33</v>
      </c>
      <c r="D3049" t="s">
        <v>33</v>
      </c>
      <c r="E3049" t="s">
        <v>3172</v>
      </c>
    </row>
    <row r="3050" spans="1:5" x14ac:dyDescent="0.25">
      <c r="A3050" t="s">
        <v>33</v>
      </c>
      <c r="B3050" t="s">
        <v>33</v>
      </c>
      <c r="C3050" t="s">
        <v>33</v>
      </c>
      <c r="D3050" t="s">
        <v>33</v>
      </c>
      <c r="E3050" t="s">
        <v>3173</v>
      </c>
    </row>
    <row r="3051" spans="1:5" x14ac:dyDescent="0.25">
      <c r="A3051" t="s">
        <v>33</v>
      </c>
      <c r="B3051" t="s">
        <v>33</v>
      </c>
      <c r="C3051" t="s">
        <v>33</v>
      </c>
      <c r="D3051" t="s">
        <v>33</v>
      </c>
      <c r="E3051" t="s">
        <v>3174</v>
      </c>
    </row>
    <row r="3052" spans="1:5" x14ac:dyDescent="0.25">
      <c r="A3052" t="s">
        <v>33</v>
      </c>
      <c r="B3052" t="s">
        <v>33</v>
      </c>
      <c r="C3052" t="s">
        <v>33</v>
      </c>
      <c r="D3052" t="s">
        <v>33</v>
      </c>
      <c r="E3052" t="s">
        <v>3175</v>
      </c>
    </row>
    <row r="3053" spans="1:5" x14ac:dyDescent="0.25">
      <c r="A3053" t="s">
        <v>33</v>
      </c>
      <c r="B3053" t="s">
        <v>33</v>
      </c>
      <c r="C3053" t="s">
        <v>33</v>
      </c>
      <c r="D3053" t="s">
        <v>33</v>
      </c>
      <c r="E3053" t="s">
        <v>3176</v>
      </c>
    </row>
    <row r="3054" spans="1:5" x14ac:dyDescent="0.25">
      <c r="A3054" t="s">
        <v>33</v>
      </c>
      <c r="B3054" t="s">
        <v>33</v>
      </c>
      <c r="C3054" t="s">
        <v>33</v>
      </c>
      <c r="D3054" t="s">
        <v>33</v>
      </c>
      <c r="E3054" t="s">
        <v>3177</v>
      </c>
    </row>
    <row r="3055" spans="1:5" x14ac:dyDescent="0.25">
      <c r="A3055" t="s">
        <v>33</v>
      </c>
      <c r="B3055" t="s">
        <v>33</v>
      </c>
      <c r="C3055" t="s">
        <v>33</v>
      </c>
      <c r="D3055" t="s">
        <v>33</v>
      </c>
      <c r="E3055" t="s">
        <v>3178</v>
      </c>
    </row>
    <row r="3056" spans="1:5" x14ac:dyDescent="0.25">
      <c r="A3056" t="s">
        <v>33</v>
      </c>
      <c r="B3056" t="s">
        <v>33</v>
      </c>
      <c r="C3056" t="s">
        <v>33</v>
      </c>
      <c r="D3056" t="s">
        <v>33</v>
      </c>
      <c r="E3056" t="s">
        <v>3179</v>
      </c>
    </row>
    <row r="3057" spans="1:5" x14ac:dyDescent="0.25">
      <c r="A3057" t="s">
        <v>33</v>
      </c>
      <c r="B3057" t="s">
        <v>33</v>
      </c>
      <c r="C3057" t="s">
        <v>33</v>
      </c>
      <c r="D3057" t="s">
        <v>33</v>
      </c>
      <c r="E3057" t="s">
        <v>3180</v>
      </c>
    </row>
    <row r="3058" spans="1:5" x14ac:dyDescent="0.25">
      <c r="A3058" t="s">
        <v>33</v>
      </c>
      <c r="B3058" t="s">
        <v>33</v>
      </c>
      <c r="C3058" t="s">
        <v>33</v>
      </c>
      <c r="D3058" t="s">
        <v>33</v>
      </c>
      <c r="E3058" t="s">
        <v>3181</v>
      </c>
    </row>
    <row r="3059" spans="1:5" x14ac:dyDescent="0.25">
      <c r="A3059" t="s">
        <v>33</v>
      </c>
      <c r="B3059" t="s">
        <v>33</v>
      </c>
      <c r="C3059" t="s">
        <v>33</v>
      </c>
      <c r="D3059" t="s">
        <v>33</v>
      </c>
      <c r="E3059" t="s">
        <v>3182</v>
      </c>
    </row>
    <row r="3060" spans="1:5" x14ac:dyDescent="0.25">
      <c r="A3060" t="s">
        <v>33</v>
      </c>
      <c r="B3060" t="s">
        <v>33</v>
      </c>
      <c r="C3060" t="s">
        <v>33</v>
      </c>
      <c r="D3060" t="s">
        <v>33</v>
      </c>
      <c r="E3060" t="s">
        <v>3183</v>
      </c>
    </row>
    <row r="3061" spans="1:5" x14ac:dyDescent="0.25">
      <c r="A3061" t="s">
        <v>33</v>
      </c>
      <c r="B3061" t="s">
        <v>33</v>
      </c>
      <c r="C3061" t="s">
        <v>33</v>
      </c>
      <c r="D3061" t="s">
        <v>33</v>
      </c>
      <c r="E3061" t="s">
        <v>3184</v>
      </c>
    </row>
    <row r="3062" spans="1:5" x14ac:dyDescent="0.25">
      <c r="A3062" t="s">
        <v>33</v>
      </c>
      <c r="B3062" t="s">
        <v>33</v>
      </c>
      <c r="C3062" t="s">
        <v>33</v>
      </c>
      <c r="D3062" t="s">
        <v>33</v>
      </c>
      <c r="E3062" t="s">
        <v>3185</v>
      </c>
    </row>
    <row r="3063" spans="1:5" x14ac:dyDescent="0.25">
      <c r="A3063" t="s">
        <v>33</v>
      </c>
      <c r="B3063" t="s">
        <v>33</v>
      </c>
      <c r="C3063" t="s">
        <v>33</v>
      </c>
      <c r="D3063" t="s">
        <v>33</v>
      </c>
      <c r="E3063" t="s">
        <v>3186</v>
      </c>
    </row>
    <row r="3064" spans="1:5" x14ac:dyDescent="0.25">
      <c r="A3064" t="s">
        <v>33</v>
      </c>
      <c r="B3064" t="s">
        <v>33</v>
      </c>
      <c r="C3064" t="s">
        <v>33</v>
      </c>
      <c r="D3064" t="s">
        <v>33</v>
      </c>
      <c r="E3064" t="s">
        <v>3187</v>
      </c>
    </row>
    <row r="3065" spans="1:5" x14ac:dyDescent="0.25">
      <c r="A3065" t="s">
        <v>33</v>
      </c>
      <c r="B3065" t="s">
        <v>33</v>
      </c>
      <c r="C3065" t="s">
        <v>33</v>
      </c>
      <c r="D3065" t="s">
        <v>33</v>
      </c>
      <c r="E3065" t="s">
        <v>3188</v>
      </c>
    </row>
    <row r="3066" spans="1:5" x14ac:dyDescent="0.25">
      <c r="A3066" t="s">
        <v>33</v>
      </c>
      <c r="B3066" t="s">
        <v>33</v>
      </c>
      <c r="C3066" t="s">
        <v>33</v>
      </c>
      <c r="D3066" t="s">
        <v>33</v>
      </c>
      <c r="E3066" t="s">
        <v>3189</v>
      </c>
    </row>
    <row r="3067" spans="1:5" x14ac:dyDescent="0.25">
      <c r="A3067" t="s">
        <v>33</v>
      </c>
      <c r="B3067" t="s">
        <v>33</v>
      </c>
      <c r="C3067" t="s">
        <v>33</v>
      </c>
      <c r="D3067" t="s">
        <v>33</v>
      </c>
      <c r="E3067" t="s">
        <v>3190</v>
      </c>
    </row>
    <row r="3068" spans="1:5" x14ac:dyDescent="0.25">
      <c r="A3068" t="s">
        <v>33</v>
      </c>
      <c r="B3068" t="s">
        <v>33</v>
      </c>
      <c r="C3068" t="s">
        <v>33</v>
      </c>
      <c r="D3068" t="s">
        <v>33</v>
      </c>
      <c r="E3068" t="s">
        <v>3191</v>
      </c>
    </row>
    <row r="3069" spans="1:5" x14ac:dyDescent="0.25">
      <c r="A3069" t="s">
        <v>33</v>
      </c>
      <c r="B3069" t="s">
        <v>33</v>
      </c>
      <c r="C3069" t="s">
        <v>33</v>
      </c>
      <c r="D3069" t="s">
        <v>33</v>
      </c>
      <c r="E3069" t="s">
        <v>3192</v>
      </c>
    </row>
    <row r="3070" spans="1:5" x14ac:dyDescent="0.25">
      <c r="A3070" t="s">
        <v>33</v>
      </c>
      <c r="B3070" t="s">
        <v>33</v>
      </c>
      <c r="C3070" t="s">
        <v>33</v>
      </c>
      <c r="D3070" t="s">
        <v>33</v>
      </c>
      <c r="E3070" t="s">
        <v>3193</v>
      </c>
    </row>
    <row r="3071" spans="1:5" x14ac:dyDescent="0.25">
      <c r="A3071" t="s">
        <v>33</v>
      </c>
      <c r="B3071" t="s">
        <v>33</v>
      </c>
      <c r="C3071" t="s">
        <v>33</v>
      </c>
      <c r="D3071" t="s">
        <v>33</v>
      </c>
      <c r="E3071" t="s">
        <v>3194</v>
      </c>
    </row>
    <row r="3072" spans="1:5" x14ac:dyDescent="0.25">
      <c r="A3072" t="s">
        <v>33</v>
      </c>
      <c r="B3072" t="s">
        <v>33</v>
      </c>
      <c r="C3072" t="s">
        <v>33</v>
      </c>
      <c r="D3072" t="s">
        <v>33</v>
      </c>
      <c r="E3072" t="s">
        <v>3195</v>
      </c>
    </row>
    <row r="3073" spans="1:5" x14ac:dyDescent="0.25">
      <c r="A3073" t="s">
        <v>33</v>
      </c>
      <c r="B3073" t="s">
        <v>33</v>
      </c>
      <c r="C3073" t="s">
        <v>33</v>
      </c>
      <c r="D3073" t="s">
        <v>33</v>
      </c>
      <c r="E3073" t="s">
        <v>3196</v>
      </c>
    </row>
    <row r="3074" spans="1:5" x14ac:dyDescent="0.25">
      <c r="A3074" t="s">
        <v>33</v>
      </c>
      <c r="B3074" t="s">
        <v>33</v>
      </c>
      <c r="C3074" t="s">
        <v>33</v>
      </c>
      <c r="D3074" t="s">
        <v>33</v>
      </c>
      <c r="E3074" t="s">
        <v>3197</v>
      </c>
    </row>
    <row r="3075" spans="1:5" x14ac:dyDescent="0.25">
      <c r="A3075" t="s">
        <v>33</v>
      </c>
      <c r="B3075" t="s">
        <v>33</v>
      </c>
      <c r="C3075" t="s">
        <v>33</v>
      </c>
      <c r="D3075" t="s">
        <v>33</v>
      </c>
      <c r="E3075" t="s">
        <v>3198</v>
      </c>
    </row>
    <row r="3076" spans="1:5" x14ac:dyDescent="0.25">
      <c r="A3076" t="s">
        <v>33</v>
      </c>
      <c r="B3076" t="s">
        <v>33</v>
      </c>
      <c r="C3076" t="s">
        <v>33</v>
      </c>
      <c r="D3076" t="s">
        <v>33</v>
      </c>
      <c r="E3076" t="s">
        <v>3199</v>
      </c>
    </row>
    <row r="3077" spans="1:5" x14ac:dyDescent="0.25">
      <c r="A3077" t="s">
        <v>33</v>
      </c>
      <c r="B3077" t="s">
        <v>33</v>
      </c>
      <c r="C3077" t="s">
        <v>33</v>
      </c>
      <c r="D3077" t="s">
        <v>33</v>
      </c>
      <c r="E3077" t="s">
        <v>3200</v>
      </c>
    </row>
    <row r="3078" spans="1:5" x14ac:dyDescent="0.25">
      <c r="A3078" t="s">
        <v>33</v>
      </c>
      <c r="B3078" t="s">
        <v>33</v>
      </c>
      <c r="C3078" t="s">
        <v>33</v>
      </c>
      <c r="D3078" t="s">
        <v>33</v>
      </c>
      <c r="E3078" t="s">
        <v>3201</v>
      </c>
    </row>
    <row r="3079" spans="1:5" x14ac:dyDescent="0.25">
      <c r="A3079" t="s">
        <v>33</v>
      </c>
      <c r="B3079" t="s">
        <v>33</v>
      </c>
      <c r="C3079" t="s">
        <v>33</v>
      </c>
      <c r="D3079" t="s">
        <v>33</v>
      </c>
      <c r="E3079" t="s">
        <v>3202</v>
      </c>
    </row>
    <row r="3080" spans="1:5" x14ac:dyDescent="0.25">
      <c r="A3080" t="s">
        <v>33</v>
      </c>
      <c r="B3080" t="s">
        <v>33</v>
      </c>
      <c r="C3080" t="s">
        <v>33</v>
      </c>
      <c r="D3080" t="s">
        <v>33</v>
      </c>
      <c r="E3080" t="s">
        <v>3203</v>
      </c>
    </row>
    <row r="3081" spans="1:5" x14ac:dyDescent="0.25">
      <c r="A3081" t="s">
        <v>33</v>
      </c>
      <c r="B3081" t="s">
        <v>33</v>
      </c>
      <c r="C3081" t="s">
        <v>33</v>
      </c>
      <c r="D3081" t="s">
        <v>33</v>
      </c>
      <c r="E3081" t="s">
        <v>3204</v>
      </c>
    </row>
    <row r="3082" spans="1:5" x14ac:dyDescent="0.25">
      <c r="A3082" t="s">
        <v>33</v>
      </c>
      <c r="B3082" t="s">
        <v>33</v>
      </c>
      <c r="C3082" t="s">
        <v>33</v>
      </c>
      <c r="D3082" t="s">
        <v>33</v>
      </c>
      <c r="E3082" t="s">
        <v>3205</v>
      </c>
    </row>
    <row r="3083" spans="1:5" x14ac:dyDescent="0.25">
      <c r="A3083" t="s">
        <v>33</v>
      </c>
      <c r="B3083" t="s">
        <v>33</v>
      </c>
      <c r="C3083" t="s">
        <v>33</v>
      </c>
      <c r="D3083" t="s">
        <v>33</v>
      </c>
      <c r="E3083" t="s">
        <v>3206</v>
      </c>
    </row>
    <row r="3084" spans="1:5" x14ac:dyDescent="0.25">
      <c r="A3084" t="s">
        <v>33</v>
      </c>
      <c r="B3084" t="s">
        <v>33</v>
      </c>
      <c r="C3084" t="s">
        <v>33</v>
      </c>
      <c r="D3084" t="s">
        <v>33</v>
      </c>
      <c r="E3084" t="s">
        <v>3207</v>
      </c>
    </row>
    <row r="3085" spans="1:5" x14ac:dyDescent="0.25">
      <c r="A3085" t="s">
        <v>33</v>
      </c>
      <c r="B3085" t="s">
        <v>33</v>
      </c>
      <c r="C3085" t="s">
        <v>33</v>
      </c>
      <c r="D3085" t="s">
        <v>33</v>
      </c>
      <c r="E3085" t="s">
        <v>3208</v>
      </c>
    </row>
    <row r="3086" spans="1:5" x14ac:dyDescent="0.25">
      <c r="A3086" t="s">
        <v>33</v>
      </c>
      <c r="B3086" t="s">
        <v>33</v>
      </c>
      <c r="C3086" t="s">
        <v>33</v>
      </c>
      <c r="D3086" t="s">
        <v>33</v>
      </c>
      <c r="E3086" t="s">
        <v>3209</v>
      </c>
    </row>
    <row r="3087" spans="1:5" x14ac:dyDescent="0.25">
      <c r="A3087" t="s">
        <v>33</v>
      </c>
      <c r="B3087" t="s">
        <v>33</v>
      </c>
      <c r="C3087" t="s">
        <v>33</v>
      </c>
      <c r="D3087" t="s">
        <v>33</v>
      </c>
      <c r="E3087" t="s">
        <v>3210</v>
      </c>
    </row>
    <row r="3088" spans="1:5" x14ac:dyDescent="0.25">
      <c r="A3088" t="s">
        <v>33</v>
      </c>
      <c r="B3088" t="s">
        <v>33</v>
      </c>
      <c r="C3088" t="s">
        <v>33</v>
      </c>
      <c r="D3088" t="s">
        <v>33</v>
      </c>
      <c r="E3088" t="s">
        <v>3211</v>
      </c>
    </row>
    <row r="3089" spans="1:5" x14ac:dyDescent="0.25">
      <c r="A3089" t="s">
        <v>33</v>
      </c>
      <c r="B3089" t="s">
        <v>33</v>
      </c>
      <c r="C3089" t="s">
        <v>33</v>
      </c>
      <c r="D3089" t="s">
        <v>33</v>
      </c>
      <c r="E3089" t="s">
        <v>3212</v>
      </c>
    </row>
    <row r="3090" spans="1:5" x14ac:dyDescent="0.25">
      <c r="A3090" t="s">
        <v>33</v>
      </c>
      <c r="B3090" t="s">
        <v>33</v>
      </c>
      <c r="C3090" t="s">
        <v>33</v>
      </c>
      <c r="D3090" t="s">
        <v>33</v>
      </c>
      <c r="E3090" t="s">
        <v>3213</v>
      </c>
    </row>
    <row r="3091" spans="1:5" x14ac:dyDescent="0.25">
      <c r="A3091" t="s">
        <v>33</v>
      </c>
      <c r="B3091" t="s">
        <v>33</v>
      </c>
      <c r="C3091" t="s">
        <v>33</v>
      </c>
      <c r="D3091" t="s">
        <v>33</v>
      </c>
      <c r="E3091" t="s">
        <v>3214</v>
      </c>
    </row>
    <row r="3092" spans="1:5" x14ac:dyDescent="0.25">
      <c r="A3092" t="s">
        <v>33</v>
      </c>
      <c r="B3092" t="s">
        <v>33</v>
      </c>
      <c r="C3092" t="s">
        <v>33</v>
      </c>
      <c r="D3092" t="s">
        <v>33</v>
      </c>
      <c r="E3092" t="s">
        <v>3215</v>
      </c>
    </row>
    <row r="3093" spans="1:5" x14ac:dyDescent="0.25">
      <c r="A3093" t="s">
        <v>33</v>
      </c>
      <c r="B3093" t="s">
        <v>33</v>
      </c>
      <c r="C3093" t="s">
        <v>33</v>
      </c>
      <c r="D3093" t="s">
        <v>33</v>
      </c>
      <c r="E3093" t="s">
        <v>3216</v>
      </c>
    </row>
    <row r="3094" spans="1:5" x14ac:dyDescent="0.25">
      <c r="A3094" t="s">
        <v>33</v>
      </c>
      <c r="B3094" t="s">
        <v>33</v>
      </c>
      <c r="C3094" t="s">
        <v>33</v>
      </c>
      <c r="D3094" t="s">
        <v>33</v>
      </c>
      <c r="E3094" t="s">
        <v>3217</v>
      </c>
    </row>
    <row r="3095" spans="1:5" x14ac:dyDescent="0.25">
      <c r="A3095" t="s">
        <v>33</v>
      </c>
      <c r="B3095" t="s">
        <v>33</v>
      </c>
      <c r="C3095" t="s">
        <v>33</v>
      </c>
      <c r="D3095" t="s">
        <v>33</v>
      </c>
      <c r="E3095" t="s">
        <v>3218</v>
      </c>
    </row>
    <row r="3096" spans="1:5" x14ac:dyDescent="0.25">
      <c r="A3096" t="s">
        <v>33</v>
      </c>
      <c r="B3096" t="s">
        <v>33</v>
      </c>
      <c r="C3096" t="s">
        <v>33</v>
      </c>
      <c r="D3096" t="s">
        <v>33</v>
      </c>
      <c r="E3096" t="s">
        <v>3219</v>
      </c>
    </row>
    <row r="3097" spans="1:5" x14ac:dyDescent="0.25">
      <c r="A3097" t="s">
        <v>33</v>
      </c>
      <c r="B3097" t="s">
        <v>33</v>
      </c>
      <c r="C3097" t="s">
        <v>33</v>
      </c>
      <c r="D3097" t="s">
        <v>33</v>
      </c>
      <c r="E3097" t="s">
        <v>3220</v>
      </c>
    </row>
    <row r="3098" spans="1:5" x14ac:dyDescent="0.25">
      <c r="A3098" t="s">
        <v>33</v>
      </c>
      <c r="B3098" t="s">
        <v>33</v>
      </c>
      <c r="C3098" t="s">
        <v>33</v>
      </c>
      <c r="D3098" t="s">
        <v>33</v>
      </c>
      <c r="E3098" t="s">
        <v>3221</v>
      </c>
    </row>
    <row r="3099" spans="1:5" x14ac:dyDescent="0.25">
      <c r="A3099" t="s">
        <v>33</v>
      </c>
      <c r="B3099" t="s">
        <v>33</v>
      </c>
      <c r="C3099" t="s">
        <v>33</v>
      </c>
      <c r="D3099" t="s">
        <v>33</v>
      </c>
      <c r="E3099" t="s">
        <v>3222</v>
      </c>
    </row>
    <row r="3100" spans="1:5" x14ac:dyDescent="0.25">
      <c r="A3100" t="s">
        <v>33</v>
      </c>
      <c r="B3100" t="s">
        <v>33</v>
      </c>
      <c r="C3100" t="s">
        <v>33</v>
      </c>
      <c r="D3100" t="s">
        <v>33</v>
      </c>
      <c r="E3100" t="s">
        <v>3223</v>
      </c>
    </row>
    <row r="3101" spans="1:5" x14ac:dyDescent="0.25">
      <c r="A3101" t="s">
        <v>33</v>
      </c>
      <c r="B3101" t="s">
        <v>33</v>
      </c>
      <c r="C3101" t="s">
        <v>33</v>
      </c>
      <c r="D3101" t="s">
        <v>33</v>
      </c>
      <c r="E3101" t="s">
        <v>3224</v>
      </c>
    </row>
    <row r="3102" spans="1:5" x14ac:dyDescent="0.25">
      <c r="A3102" t="s">
        <v>33</v>
      </c>
      <c r="B3102" t="s">
        <v>33</v>
      </c>
      <c r="C3102" t="s">
        <v>33</v>
      </c>
      <c r="D3102" t="s">
        <v>33</v>
      </c>
      <c r="E3102" t="s">
        <v>3225</v>
      </c>
    </row>
    <row r="3103" spans="1:5" x14ac:dyDescent="0.25">
      <c r="A3103" t="s">
        <v>33</v>
      </c>
      <c r="B3103" t="s">
        <v>33</v>
      </c>
      <c r="C3103" t="s">
        <v>33</v>
      </c>
      <c r="D3103" t="s">
        <v>33</v>
      </c>
      <c r="E3103" t="s">
        <v>3226</v>
      </c>
    </row>
    <row r="3104" spans="1:5" x14ac:dyDescent="0.25">
      <c r="A3104" t="s">
        <v>33</v>
      </c>
      <c r="B3104" t="s">
        <v>33</v>
      </c>
      <c r="C3104" t="s">
        <v>33</v>
      </c>
      <c r="D3104" t="s">
        <v>33</v>
      </c>
      <c r="E3104" t="s">
        <v>3227</v>
      </c>
    </row>
    <row r="3105" spans="1:5" x14ac:dyDescent="0.25">
      <c r="A3105" t="s">
        <v>33</v>
      </c>
      <c r="B3105" t="s">
        <v>33</v>
      </c>
      <c r="C3105" t="s">
        <v>33</v>
      </c>
      <c r="D3105" t="s">
        <v>33</v>
      </c>
      <c r="E3105" t="s">
        <v>3228</v>
      </c>
    </row>
    <row r="3106" spans="1:5" x14ac:dyDescent="0.25">
      <c r="A3106" t="s">
        <v>33</v>
      </c>
      <c r="B3106" t="s">
        <v>33</v>
      </c>
      <c r="C3106" t="s">
        <v>33</v>
      </c>
      <c r="D3106" t="s">
        <v>33</v>
      </c>
      <c r="E3106" t="s">
        <v>3229</v>
      </c>
    </row>
    <row r="3107" spans="1:5" x14ac:dyDescent="0.25">
      <c r="A3107" t="s">
        <v>33</v>
      </c>
      <c r="B3107" t="s">
        <v>33</v>
      </c>
      <c r="C3107" t="s">
        <v>33</v>
      </c>
      <c r="D3107" t="s">
        <v>33</v>
      </c>
      <c r="E3107" t="s">
        <v>3230</v>
      </c>
    </row>
    <row r="3108" spans="1:5" x14ac:dyDescent="0.25">
      <c r="A3108" t="s">
        <v>33</v>
      </c>
      <c r="B3108" t="s">
        <v>33</v>
      </c>
      <c r="C3108" t="s">
        <v>33</v>
      </c>
      <c r="D3108" t="s">
        <v>33</v>
      </c>
      <c r="E3108" t="s">
        <v>3231</v>
      </c>
    </row>
    <row r="3109" spans="1:5" x14ac:dyDescent="0.25">
      <c r="A3109" t="s">
        <v>33</v>
      </c>
      <c r="B3109" t="s">
        <v>33</v>
      </c>
      <c r="C3109" t="s">
        <v>33</v>
      </c>
      <c r="D3109" t="s">
        <v>33</v>
      </c>
      <c r="E3109" t="s">
        <v>3232</v>
      </c>
    </row>
    <row r="3110" spans="1:5" x14ac:dyDescent="0.25">
      <c r="A3110" t="s">
        <v>33</v>
      </c>
      <c r="B3110" t="s">
        <v>33</v>
      </c>
      <c r="C3110" t="s">
        <v>33</v>
      </c>
      <c r="D3110" t="s">
        <v>33</v>
      </c>
      <c r="E3110" t="s">
        <v>3233</v>
      </c>
    </row>
    <row r="3111" spans="1:5" x14ac:dyDescent="0.25">
      <c r="A3111" t="s">
        <v>33</v>
      </c>
      <c r="B3111" t="s">
        <v>33</v>
      </c>
      <c r="C3111" t="s">
        <v>33</v>
      </c>
      <c r="D3111" t="s">
        <v>33</v>
      </c>
      <c r="E3111" t="s">
        <v>3234</v>
      </c>
    </row>
    <row r="3112" spans="1:5" x14ac:dyDescent="0.25">
      <c r="A3112" t="s">
        <v>33</v>
      </c>
      <c r="B3112" t="s">
        <v>33</v>
      </c>
      <c r="C3112" t="s">
        <v>33</v>
      </c>
      <c r="D3112" t="s">
        <v>33</v>
      </c>
      <c r="E3112" t="s">
        <v>3235</v>
      </c>
    </row>
    <row r="3113" spans="1:5" x14ac:dyDescent="0.25">
      <c r="A3113" t="s">
        <v>33</v>
      </c>
      <c r="B3113" t="s">
        <v>33</v>
      </c>
      <c r="C3113" t="s">
        <v>33</v>
      </c>
      <c r="D3113" t="s">
        <v>33</v>
      </c>
      <c r="E3113" t="s">
        <v>3236</v>
      </c>
    </row>
    <row r="3114" spans="1:5" x14ac:dyDescent="0.25">
      <c r="A3114" t="s">
        <v>33</v>
      </c>
      <c r="B3114" t="s">
        <v>33</v>
      </c>
      <c r="C3114" t="s">
        <v>33</v>
      </c>
      <c r="D3114" t="s">
        <v>33</v>
      </c>
      <c r="E3114" t="s">
        <v>3237</v>
      </c>
    </row>
    <row r="3115" spans="1:5" x14ac:dyDescent="0.25">
      <c r="A3115" t="s">
        <v>33</v>
      </c>
      <c r="B3115" t="s">
        <v>33</v>
      </c>
      <c r="C3115" t="s">
        <v>33</v>
      </c>
      <c r="D3115" t="s">
        <v>33</v>
      </c>
      <c r="E3115" t="s">
        <v>3238</v>
      </c>
    </row>
    <row r="3116" spans="1:5" x14ac:dyDescent="0.25">
      <c r="A3116" t="s">
        <v>33</v>
      </c>
      <c r="B3116" t="s">
        <v>33</v>
      </c>
      <c r="C3116" t="s">
        <v>33</v>
      </c>
      <c r="D3116" t="s">
        <v>33</v>
      </c>
      <c r="E3116" t="s">
        <v>3239</v>
      </c>
    </row>
    <row r="3117" spans="1:5" x14ac:dyDescent="0.25">
      <c r="A3117" t="s">
        <v>33</v>
      </c>
      <c r="B3117" t="s">
        <v>33</v>
      </c>
      <c r="C3117" t="s">
        <v>33</v>
      </c>
      <c r="D3117" t="s">
        <v>33</v>
      </c>
      <c r="E3117" t="s">
        <v>3240</v>
      </c>
    </row>
    <row r="3118" spans="1:5" x14ac:dyDescent="0.25">
      <c r="A3118" t="s">
        <v>33</v>
      </c>
      <c r="B3118" t="s">
        <v>33</v>
      </c>
      <c r="C3118" t="s">
        <v>33</v>
      </c>
      <c r="D3118" t="s">
        <v>33</v>
      </c>
      <c r="E3118" t="s">
        <v>3241</v>
      </c>
    </row>
    <row r="3119" spans="1:5" x14ac:dyDescent="0.25">
      <c r="A3119" t="s">
        <v>33</v>
      </c>
      <c r="B3119" t="s">
        <v>33</v>
      </c>
      <c r="C3119" t="s">
        <v>33</v>
      </c>
      <c r="D3119" t="s">
        <v>33</v>
      </c>
      <c r="E3119" t="s">
        <v>3242</v>
      </c>
    </row>
    <row r="3120" spans="1:5" x14ac:dyDescent="0.25">
      <c r="A3120" t="s">
        <v>33</v>
      </c>
      <c r="B3120" t="s">
        <v>33</v>
      </c>
      <c r="C3120" t="s">
        <v>33</v>
      </c>
      <c r="D3120" t="s">
        <v>33</v>
      </c>
      <c r="E3120" t="s">
        <v>3243</v>
      </c>
    </row>
    <row r="3121" spans="1:5" x14ac:dyDescent="0.25">
      <c r="A3121" t="s">
        <v>33</v>
      </c>
      <c r="B3121" t="s">
        <v>33</v>
      </c>
      <c r="C3121" t="s">
        <v>33</v>
      </c>
      <c r="D3121" t="s">
        <v>33</v>
      </c>
      <c r="E3121" t="s">
        <v>3244</v>
      </c>
    </row>
    <row r="3122" spans="1:5" x14ac:dyDescent="0.25">
      <c r="A3122" t="s">
        <v>33</v>
      </c>
      <c r="B3122" t="s">
        <v>33</v>
      </c>
      <c r="C3122" t="s">
        <v>33</v>
      </c>
      <c r="D3122" t="s">
        <v>33</v>
      </c>
      <c r="E3122" t="s">
        <v>3245</v>
      </c>
    </row>
    <row r="3123" spans="1:5" x14ac:dyDescent="0.25">
      <c r="A3123" t="s">
        <v>33</v>
      </c>
      <c r="B3123" t="s">
        <v>33</v>
      </c>
      <c r="C3123" t="s">
        <v>33</v>
      </c>
      <c r="D3123" t="s">
        <v>33</v>
      </c>
      <c r="E3123" t="s">
        <v>3246</v>
      </c>
    </row>
    <row r="3124" spans="1:5" x14ac:dyDescent="0.25">
      <c r="A3124" t="s">
        <v>33</v>
      </c>
      <c r="B3124" t="s">
        <v>33</v>
      </c>
      <c r="C3124" t="s">
        <v>33</v>
      </c>
      <c r="D3124" t="s">
        <v>33</v>
      </c>
      <c r="E3124" t="s">
        <v>3247</v>
      </c>
    </row>
    <row r="3125" spans="1:5" x14ac:dyDescent="0.25">
      <c r="A3125" t="s">
        <v>33</v>
      </c>
      <c r="B3125" t="s">
        <v>33</v>
      </c>
      <c r="C3125" t="s">
        <v>33</v>
      </c>
      <c r="D3125" t="s">
        <v>33</v>
      </c>
      <c r="E3125" t="s">
        <v>3248</v>
      </c>
    </row>
    <row r="3126" spans="1:5" x14ac:dyDescent="0.25">
      <c r="A3126" t="s">
        <v>33</v>
      </c>
      <c r="B3126" t="s">
        <v>33</v>
      </c>
      <c r="C3126" t="s">
        <v>33</v>
      </c>
      <c r="D3126" t="s">
        <v>33</v>
      </c>
      <c r="E3126" t="s">
        <v>3249</v>
      </c>
    </row>
    <row r="3127" spans="1:5" x14ac:dyDescent="0.25">
      <c r="A3127" t="s">
        <v>33</v>
      </c>
      <c r="B3127" t="s">
        <v>33</v>
      </c>
      <c r="C3127" t="s">
        <v>33</v>
      </c>
      <c r="D3127" t="s">
        <v>33</v>
      </c>
      <c r="E3127" t="s">
        <v>3250</v>
      </c>
    </row>
    <row r="3128" spans="1:5" x14ac:dyDescent="0.25">
      <c r="A3128" t="s">
        <v>33</v>
      </c>
      <c r="B3128" t="s">
        <v>33</v>
      </c>
      <c r="C3128" t="s">
        <v>33</v>
      </c>
      <c r="D3128" t="s">
        <v>33</v>
      </c>
      <c r="E3128" t="s">
        <v>3251</v>
      </c>
    </row>
    <row r="3129" spans="1:5" x14ac:dyDescent="0.25">
      <c r="A3129" t="s">
        <v>33</v>
      </c>
      <c r="B3129" t="s">
        <v>33</v>
      </c>
      <c r="C3129" t="s">
        <v>33</v>
      </c>
      <c r="D3129" t="s">
        <v>33</v>
      </c>
      <c r="E3129" t="s">
        <v>3252</v>
      </c>
    </row>
    <row r="3130" spans="1:5" x14ac:dyDescent="0.25">
      <c r="A3130" t="s">
        <v>33</v>
      </c>
      <c r="B3130" t="s">
        <v>33</v>
      </c>
      <c r="C3130" t="s">
        <v>33</v>
      </c>
      <c r="D3130" t="s">
        <v>33</v>
      </c>
      <c r="E3130" t="s">
        <v>3253</v>
      </c>
    </row>
    <row r="3131" spans="1:5" x14ac:dyDescent="0.25">
      <c r="A3131" t="s">
        <v>33</v>
      </c>
      <c r="B3131" t="s">
        <v>33</v>
      </c>
      <c r="C3131" t="s">
        <v>33</v>
      </c>
      <c r="D3131" t="s">
        <v>33</v>
      </c>
      <c r="E3131" t="s">
        <v>3254</v>
      </c>
    </row>
    <row r="3132" spans="1:5" x14ac:dyDescent="0.25">
      <c r="A3132" t="s">
        <v>33</v>
      </c>
      <c r="B3132" t="s">
        <v>33</v>
      </c>
      <c r="C3132" t="s">
        <v>33</v>
      </c>
      <c r="D3132" t="s">
        <v>33</v>
      </c>
      <c r="E3132" t="s">
        <v>3255</v>
      </c>
    </row>
    <row r="3133" spans="1:5" x14ac:dyDescent="0.25">
      <c r="A3133" t="s">
        <v>33</v>
      </c>
      <c r="B3133" t="s">
        <v>33</v>
      </c>
      <c r="C3133" t="s">
        <v>33</v>
      </c>
      <c r="D3133" t="s">
        <v>33</v>
      </c>
      <c r="E3133" t="s">
        <v>3256</v>
      </c>
    </row>
    <row r="3134" spans="1:5" x14ac:dyDescent="0.25">
      <c r="A3134" t="s">
        <v>33</v>
      </c>
      <c r="B3134" t="s">
        <v>33</v>
      </c>
      <c r="C3134" t="s">
        <v>33</v>
      </c>
      <c r="D3134" t="s">
        <v>33</v>
      </c>
      <c r="E3134" t="s">
        <v>3257</v>
      </c>
    </row>
    <row r="3135" spans="1:5" x14ac:dyDescent="0.25">
      <c r="A3135" t="s">
        <v>33</v>
      </c>
      <c r="B3135" t="s">
        <v>33</v>
      </c>
      <c r="C3135" t="s">
        <v>33</v>
      </c>
      <c r="D3135" t="s">
        <v>33</v>
      </c>
      <c r="E3135" t="s">
        <v>3258</v>
      </c>
    </row>
    <row r="3136" spans="1:5" x14ac:dyDescent="0.25">
      <c r="A3136" t="s">
        <v>33</v>
      </c>
      <c r="B3136" t="s">
        <v>33</v>
      </c>
      <c r="C3136" t="s">
        <v>33</v>
      </c>
      <c r="D3136" t="s">
        <v>33</v>
      </c>
      <c r="E3136" t="s">
        <v>3259</v>
      </c>
    </row>
    <row r="3137" spans="1:5" x14ac:dyDescent="0.25">
      <c r="A3137" t="s">
        <v>33</v>
      </c>
      <c r="B3137" t="s">
        <v>33</v>
      </c>
      <c r="C3137" t="s">
        <v>33</v>
      </c>
      <c r="D3137" t="s">
        <v>33</v>
      </c>
      <c r="E3137" t="s">
        <v>3260</v>
      </c>
    </row>
    <row r="3138" spans="1:5" x14ac:dyDescent="0.25">
      <c r="A3138" t="s">
        <v>33</v>
      </c>
      <c r="B3138" t="s">
        <v>33</v>
      </c>
      <c r="C3138" t="s">
        <v>33</v>
      </c>
      <c r="D3138" t="s">
        <v>33</v>
      </c>
      <c r="E3138" t="s">
        <v>3261</v>
      </c>
    </row>
    <row r="3139" spans="1:5" x14ac:dyDescent="0.25">
      <c r="A3139" t="s">
        <v>33</v>
      </c>
      <c r="B3139" t="s">
        <v>33</v>
      </c>
      <c r="C3139" t="s">
        <v>33</v>
      </c>
      <c r="D3139" t="s">
        <v>33</v>
      </c>
      <c r="E3139" t="s">
        <v>3262</v>
      </c>
    </row>
    <row r="3140" spans="1:5" x14ac:dyDescent="0.25">
      <c r="A3140" t="s">
        <v>33</v>
      </c>
      <c r="B3140" t="s">
        <v>33</v>
      </c>
      <c r="C3140" t="s">
        <v>33</v>
      </c>
      <c r="D3140" t="s">
        <v>33</v>
      </c>
      <c r="E3140" t="s">
        <v>3263</v>
      </c>
    </row>
    <row r="3141" spans="1:5" x14ac:dyDescent="0.25">
      <c r="A3141" t="s">
        <v>33</v>
      </c>
      <c r="B3141" t="s">
        <v>33</v>
      </c>
      <c r="C3141" t="s">
        <v>33</v>
      </c>
      <c r="D3141" t="s">
        <v>33</v>
      </c>
      <c r="E3141" t="s">
        <v>3264</v>
      </c>
    </row>
    <row r="3142" spans="1:5" x14ac:dyDescent="0.25">
      <c r="A3142" t="s">
        <v>33</v>
      </c>
      <c r="B3142" t="s">
        <v>33</v>
      </c>
      <c r="C3142" t="s">
        <v>33</v>
      </c>
      <c r="D3142" t="s">
        <v>33</v>
      </c>
      <c r="E3142" t="s">
        <v>3265</v>
      </c>
    </row>
    <row r="3143" spans="1:5" x14ac:dyDescent="0.25">
      <c r="A3143" t="s">
        <v>33</v>
      </c>
      <c r="B3143" t="s">
        <v>33</v>
      </c>
      <c r="C3143" t="s">
        <v>33</v>
      </c>
      <c r="D3143" t="s">
        <v>33</v>
      </c>
      <c r="E3143" t="s">
        <v>3266</v>
      </c>
    </row>
    <row r="3144" spans="1:5" x14ac:dyDescent="0.25">
      <c r="A3144" t="s">
        <v>33</v>
      </c>
      <c r="B3144" t="s">
        <v>33</v>
      </c>
      <c r="C3144" t="s">
        <v>33</v>
      </c>
      <c r="D3144" t="s">
        <v>33</v>
      </c>
      <c r="E3144" t="s">
        <v>3267</v>
      </c>
    </row>
    <row r="3145" spans="1:5" x14ac:dyDescent="0.25">
      <c r="A3145" t="s">
        <v>33</v>
      </c>
      <c r="B3145" t="s">
        <v>33</v>
      </c>
      <c r="C3145" t="s">
        <v>33</v>
      </c>
      <c r="D3145" t="s">
        <v>33</v>
      </c>
      <c r="E3145" t="s">
        <v>3268</v>
      </c>
    </row>
    <row r="3146" spans="1:5" x14ac:dyDescent="0.25">
      <c r="A3146" t="s">
        <v>33</v>
      </c>
      <c r="B3146" t="s">
        <v>33</v>
      </c>
      <c r="C3146" t="s">
        <v>33</v>
      </c>
      <c r="D3146" t="s">
        <v>33</v>
      </c>
      <c r="E3146" t="s">
        <v>3269</v>
      </c>
    </row>
    <row r="3147" spans="1:5" x14ac:dyDescent="0.25">
      <c r="A3147" t="s">
        <v>33</v>
      </c>
      <c r="B3147" t="s">
        <v>33</v>
      </c>
      <c r="C3147" t="s">
        <v>33</v>
      </c>
      <c r="D3147" t="s">
        <v>33</v>
      </c>
      <c r="E3147" t="s">
        <v>3270</v>
      </c>
    </row>
    <row r="3148" spans="1:5" x14ac:dyDescent="0.25">
      <c r="A3148" t="s">
        <v>33</v>
      </c>
      <c r="B3148" t="s">
        <v>33</v>
      </c>
      <c r="C3148" t="s">
        <v>33</v>
      </c>
      <c r="D3148" t="s">
        <v>33</v>
      </c>
      <c r="E3148" t="s">
        <v>3271</v>
      </c>
    </row>
    <row r="3149" spans="1:5" x14ac:dyDescent="0.25">
      <c r="A3149" t="s">
        <v>33</v>
      </c>
      <c r="B3149" t="s">
        <v>33</v>
      </c>
      <c r="C3149" t="s">
        <v>33</v>
      </c>
      <c r="D3149" t="s">
        <v>33</v>
      </c>
      <c r="E3149" t="s">
        <v>3272</v>
      </c>
    </row>
    <row r="3150" spans="1:5" x14ac:dyDescent="0.25">
      <c r="A3150" t="s">
        <v>33</v>
      </c>
      <c r="B3150" t="s">
        <v>33</v>
      </c>
      <c r="C3150" t="s">
        <v>33</v>
      </c>
      <c r="D3150" t="s">
        <v>33</v>
      </c>
      <c r="E3150" t="s">
        <v>3273</v>
      </c>
    </row>
    <row r="3151" spans="1:5" x14ac:dyDescent="0.25">
      <c r="A3151" t="s">
        <v>33</v>
      </c>
      <c r="B3151" t="s">
        <v>33</v>
      </c>
      <c r="C3151" t="s">
        <v>33</v>
      </c>
      <c r="D3151" t="s">
        <v>33</v>
      </c>
      <c r="E3151" t="s">
        <v>3274</v>
      </c>
    </row>
    <row r="3152" spans="1:5" x14ac:dyDescent="0.25">
      <c r="A3152" t="s">
        <v>33</v>
      </c>
      <c r="B3152" t="s">
        <v>33</v>
      </c>
      <c r="C3152" t="s">
        <v>33</v>
      </c>
      <c r="D3152" t="s">
        <v>33</v>
      </c>
      <c r="E3152" t="s">
        <v>3275</v>
      </c>
    </row>
    <row r="3153" spans="1:5" x14ac:dyDescent="0.25">
      <c r="A3153" t="s">
        <v>33</v>
      </c>
      <c r="B3153" t="s">
        <v>33</v>
      </c>
      <c r="C3153" t="s">
        <v>33</v>
      </c>
      <c r="D3153" t="s">
        <v>33</v>
      </c>
      <c r="E3153" t="s">
        <v>3276</v>
      </c>
    </row>
    <row r="3154" spans="1:5" x14ac:dyDescent="0.25">
      <c r="A3154" t="s">
        <v>33</v>
      </c>
      <c r="B3154" t="s">
        <v>33</v>
      </c>
      <c r="C3154" t="s">
        <v>33</v>
      </c>
      <c r="D3154" t="s">
        <v>33</v>
      </c>
      <c r="E3154" t="s">
        <v>3277</v>
      </c>
    </row>
    <row r="3155" spans="1:5" x14ac:dyDescent="0.25">
      <c r="A3155" t="s">
        <v>33</v>
      </c>
      <c r="B3155" t="s">
        <v>33</v>
      </c>
      <c r="C3155" t="s">
        <v>33</v>
      </c>
      <c r="D3155" t="s">
        <v>33</v>
      </c>
      <c r="E3155" t="s">
        <v>3278</v>
      </c>
    </row>
    <row r="3156" spans="1:5" x14ac:dyDescent="0.25">
      <c r="A3156" t="s">
        <v>33</v>
      </c>
      <c r="B3156" t="s">
        <v>33</v>
      </c>
      <c r="C3156" t="s">
        <v>33</v>
      </c>
      <c r="D3156" t="s">
        <v>33</v>
      </c>
      <c r="E3156" t="s">
        <v>3279</v>
      </c>
    </row>
    <row r="3157" spans="1:5" x14ac:dyDescent="0.25">
      <c r="A3157" t="s">
        <v>33</v>
      </c>
      <c r="B3157" t="s">
        <v>33</v>
      </c>
      <c r="C3157" t="s">
        <v>33</v>
      </c>
      <c r="D3157" t="s">
        <v>33</v>
      </c>
      <c r="E3157" t="s">
        <v>3280</v>
      </c>
    </row>
    <row r="3158" spans="1:5" x14ac:dyDescent="0.25">
      <c r="A3158" t="s">
        <v>33</v>
      </c>
      <c r="B3158" t="s">
        <v>33</v>
      </c>
      <c r="C3158" t="s">
        <v>33</v>
      </c>
      <c r="D3158" t="s">
        <v>33</v>
      </c>
      <c r="E3158" t="s">
        <v>3281</v>
      </c>
    </row>
    <row r="3159" spans="1:5" x14ac:dyDescent="0.25">
      <c r="A3159" t="s">
        <v>33</v>
      </c>
      <c r="B3159" t="s">
        <v>33</v>
      </c>
      <c r="C3159" t="s">
        <v>33</v>
      </c>
      <c r="D3159" t="s">
        <v>33</v>
      </c>
      <c r="E3159" t="s">
        <v>3282</v>
      </c>
    </row>
    <row r="3160" spans="1:5" x14ac:dyDescent="0.25">
      <c r="A3160" t="s">
        <v>33</v>
      </c>
      <c r="B3160" t="s">
        <v>33</v>
      </c>
      <c r="C3160" t="s">
        <v>33</v>
      </c>
      <c r="D3160" t="s">
        <v>33</v>
      </c>
      <c r="E3160" t="s">
        <v>3283</v>
      </c>
    </row>
    <row r="3161" spans="1:5" x14ac:dyDescent="0.25">
      <c r="A3161" t="s">
        <v>33</v>
      </c>
      <c r="B3161" t="s">
        <v>33</v>
      </c>
      <c r="C3161" t="s">
        <v>33</v>
      </c>
      <c r="D3161" t="s">
        <v>33</v>
      </c>
      <c r="E3161" t="s">
        <v>3284</v>
      </c>
    </row>
    <row r="3162" spans="1:5" x14ac:dyDescent="0.25">
      <c r="A3162" t="s">
        <v>33</v>
      </c>
      <c r="B3162" t="s">
        <v>33</v>
      </c>
      <c r="C3162" t="s">
        <v>33</v>
      </c>
      <c r="D3162" t="s">
        <v>33</v>
      </c>
      <c r="E3162" t="s">
        <v>3285</v>
      </c>
    </row>
    <row r="3163" spans="1:5" x14ac:dyDescent="0.25">
      <c r="A3163" t="s">
        <v>33</v>
      </c>
      <c r="B3163" t="s">
        <v>33</v>
      </c>
      <c r="C3163" t="s">
        <v>33</v>
      </c>
      <c r="D3163" t="s">
        <v>33</v>
      </c>
      <c r="E3163" t="s">
        <v>3286</v>
      </c>
    </row>
    <row r="3164" spans="1:5" x14ac:dyDescent="0.25">
      <c r="A3164" t="s">
        <v>33</v>
      </c>
      <c r="B3164" t="s">
        <v>33</v>
      </c>
      <c r="C3164" t="s">
        <v>33</v>
      </c>
      <c r="D3164" t="s">
        <v>33</v>
      </c>
      <c r="E3164" t="s">
        <v>3287</v>
      </c>
    </row>
    <row r="3165" spans="1:5" x14ac:dyDescent="0.25">
      <c r="A3165" t="s">
        <v>33</v>
      </c>
      <c r="B3165" t="s">
        <v>33</v>
      </c>
      <c r="C3165" t="s">
        <v>33</v>
      </c>
      <c r="D3165" t="s">
        <v>33</v>
      </c>
      <c r="E3165" t="s">
        <v>3288</v>
      </c>
    </row>
    <row r="3166" spans="1:5" x14ac:dyDescent="0.25">
      <c r="A3166" t="s">
        <v>33</v>
      </c>
      <c r="B3166" t="s">
        <v>33</v>
      </c>
      <c r="C3166" t="s">
        <v>33</v>
      </c>
      <c r="D3166" t="s">
        <v>33</v>
      </c>
      <c r="E3166" t="s">
        <v>3289</v>
      </c>
    </row>
    <row r="3167" spans="1:5" x14ac:dyDescent="0.25">
      <c r="A3167" t="s">
        <v>33</v>
      </c>
      <c r="B3167" t="s">
        <v>33</v>
      </c>
      <c r="C3167" t="s">
        <v>33</v>
      </c>
      <c r="D3167" t="s">
        <v>33</v>
      </c>
      <c r="E3167" t="s">
        <v>3290</v>
      </c>
    </row>
    <row r="3168" spans="1:5" x14ac:dyDescent="0.25">
      <c r="A3168" t="s">
        <v>33</v>
      </c>
      <c r="B3168" t="s">
        <v>33</v>
      </c>
      <c r="C3168" t="s">
        <v>33</v>
      </c>
      <c r="D3168" t="s">
        <v>33</v>
      </c>
      <c r="E3168" t="s">
        <v>3291</v>
      </c>
    </row>
    <row r="3169" spans="1:5" x14ac:dyDescent="0.25">
      <c r="A3169" t="s">
        <v>33</v>
      </c>
      <c r="B3169" t="s">
        <v>33</v>
      </c>
      <c r="C3169" t="s">
        <v>33</v>
      </c>
      <c r="D3169" t="s">
        <v>33</v>
      </c>
      <c r="E3169" t="s">
        <v>3292</v>
      </c>
    </row>
    <row r="3170" spans="1:5" x14ac:dyDescent="0.25">
      <c r="A3170" t="s">
        <v>33</v>
      </c>
      <c r="B3170" t="s">
        <v>33</v>
      </c>
      <c r="C3170" t="s">
        <v>33</v>
      </c>
      <c r="D3170" t="s">
        <v>33</v>
      </c>
      <c r="E3170" t="s">
        <v>3293</v>
      </c>
    </row>
    <row r="3171" spans="1:5" x14ac:dyDescent="0.25">
      <c r="A3171" t="s">
        <v>33</v>
      </c>
      <c r="B3171" t="s">
        <v>33</v>
      </c>
      <c r="C3171" t="s">
        <v>33</v>
      </c>
      <c r="D3171" t="s">
        <v>33</v>
      </c>
      <c r="E3171" t="s">
        <v>3294</v>
      </c>
    </row>
    <row r="3172" spans="1:5" x14ac:dyDescent="0.25">
      <c r="A3172" t="s">
        <v>33</v>
      </c>
      <c r="B3172" t="s">
        <v>33</v>
      </c>
      <c r="C3172" t="s">
        <v>33</v>
      </c>
      <c r="D3172" t="s">
        <v>33</v>
      </c>
      <c r="E3172" t="s">
        <v>3295</v>
      </c>
    </row>
    <row r="3173" spans="1:5" x14ac:dyDescent="0.25">
      <c r="A3173" t="s">
        <v>33</v>
      </c>
      <c r="B3173" t="s">
        <v>33</v>
      </c>
      <c r="C3173" t="s">
        <v>33</v>
      </c>
      <c r="D3173" t="s">
        <v>33</v>
      </c>
      <c r="E3173" t="s">
        <v>3296</v>
      </c>
    </row>
    <row r="3174" spans="1:5" x14ac:dyDescent="0.25">
      <c r="A3174" t="s">
        <v>33</v>
      </c>
      <c r="B3174" t="s">
        <v>33</v>
      </c>
      <c r="C3174" t="s">
        <v>33</v>
      </c>
      <c r="D3174" t="s">
        <v>33</v>
      </c>
      <c r="E3174" t="s">
        <v>3297</v>
      </c>
    </row>
    <row r="3175" spans="1:5" x14ac:dyDescent="0.25">
      <c r="A3175" t="s">
        <v>33</v>
      </c>
      <c r="B3175" t="s">
        <v>33</v>
      </c>
      <c r="C3175" t="s">
        <v>33</v>
      </c>
      <c r="D3175" t="s">
        <v>33</v>
      </c>
      <c r="E3175" t="s">
        <v>3298</v>
      </c>
    </row>
    <row r="3176" spans="1:5" x14ac:dyDescent="0.25">
      <c r="A3176" t="s">
        <v>33</v>
      </c>
      <c r="B3176" t="s">
        <v>33</v>
      </c>
      <c r="C3176" t="s">
        <v>33</v>
      </c>
      <c r="D3176" t="s">
        <v>33</v>
      </c>
      <c r="E3176" t="s">
        <v>3299</v>
      </c>
    </row>
    <row r="3177" spans="1:5" x14ac:dyDescent="0.25">
      <c r="A3177" t="s">
        <v>33</v>
      </c>
      <c r="B3177" t="s">
        <v>33</v>
      </c>
      <c r="C3177" t="s">
        <v>33</v>
      </c>
      <c r="D3177" t="s">
        <v>33</v>
      </c>
      <c r="E3177" t="s">
        <v>3300</v>
      </c>
    </row>
    <row r="3178" spans="1:5" x14ac:dyDescent="0.25">
      <c r="A3178" t="s">
        <v>33</v>
      </c>
      <c r="B3178" t="s">
        <v>33</v>
      </c>
      <c r="C3178" t="s">
        <v>33</v>
      </c>
      <c r="D3178" t="s">
        <v>33</v>
      </c>
      <c r="E3178" t="s">
        <v>3301</v>
      </c>
    </row>
    <row r="3179" spans="1:5" x14ac:dyDescent="0.25">
      <c r="A3179" t="s">
        <v>33</v>
      </c>
      <c r="B3179" t="s">
        <v>33</v>
      </c>
      <c r="C3179" t="s">
        <v>33</v>
      </c>
      <c r="D3179" t="s">
        <v>33</v>
      </c>
      <c r="E3179" t="s">
        <v>3302</v>
      </c>
    </row>
    <row r="3180" spans="1:5" x14ac:dyDescent="0.25">
      <c r="A3180" t="s">
        <v>33</v>
      </c>
      <c r="B3180" t="s">
        <v>33</v>
      </c>
      <c r="C3180" t="s">
        <v>33</v>
      </c>
      <c r="D3180" t="s">
        <v>33</v>
      </c>
      <c r="E3180" t="s">
        <v>3303</v>
      </c>
    </row>
    <row r="3181" spans="1:5" x14ac:dyDescent="0.25">
      <c r="A3181" t="s">
        <v>33</v>
      </c>
      <c r="B3181" t="s">
        <v>33</v>
      </c>
      <c r="C3181" t="s">
        <v>33</v>
      </c>
      <c r="D3181" t="s">
        <v>33</v>
      </c>
      <c r="E3181" t="s">
        <v>3304</v>
      </c>
    </row>
    <row r="3182" spans="1:5" x14ac:dyDescent="0.25">
      <c r="A3182" t="s">
        <v>33</v>
      </c>
      <c r="B3182" t="s">
        <v>33</v>
      </c>
      <c r="C3182" t="s">
        <v>33</v>
      </c>
      <c r="D3182" t="s">
        <v>33</v>
      </c>
      <c r="E3182" t="s">
        <v>3305</v>
      </c>
    </row>
    <row r="3183" spans="1:5" x14ac:dyDescent="0.25">
      <c r="A3183" t="s">
        <v>33</v>
      </c>
      <c r="B3183" t="s">
        <v>33</v>
      </c>
      <c r="C3183" t="s">
        <v>33</v>
      </c>
      <c r="D3183" t="s">
        <v>33</v>
      </c>
      <c r="E3183" t="s">
        <v>3306</v>
      </c>
    </row>
    <row r="3184" spans="1:5" x14ac:dyDescent="0.25">
      <c r="A3184" t="s">
        <v>33</v>
      </c>
      <c r="B3184" t="s">
        <v>33</v>
      </c>
      <c r="C3184" t="s">
        <v>33</v>
      </c>
      <c r="D3184" t="s">
        <v>33</v>
      </c>
      <c r="E3184" t="s">
        <v>3307</v>
      </c>
    </row>
    <row r="3185" spans="1:5" x14ac:dyDescent="0.25">
      <c r="A3185" t="s">
        <v>33</v>
      </c>
      <c r="B3185" t="s">
        <v>33</v>
      </c>
      <c r="C3185" t="s">
        <v>33</v>
      </c>
      <c r="D3185" t="s">
        <v>33</v>
      </c>
      <c r="E3185" t="s">
        <v>3308</v>
      </c>
    </row>
    <row r="3186" spans="1:5" x14ac:dyDescent="0.25">
      <c r="A3186" t="s">
        <v>33</v>
      </c>
      <c r="B3186" t="s">
        <v>33</v>
      </c>
      <c r="C3186" t="s">
        <v>33</v>
      </c>
      <c r="D3186" t="s">
        <v>33</v>
      </c>
      <c r="E3186" t="s">
        <v>3309</v>
      </c>
    </row>
    <row r="3187" spans="1:5" x14ac:dyDescent="0.25">
      <c r="A3187" t="s">
        <v>33</v>
      </c>
      <c r="B3187" t="s">
        <v>33</v>
      </c>
      <c r="C3187" t="s">
        <v>33</v>
      </c>
      <c r="D3187" t="s">
        <v>33</v>
      </c>
      <c r="E3187" t="s">
        <v>3310</v>
      </c>
    </row>
    <row r="3188" spans="1:5" x14ac:dyDescent="0.25">
      <c r="A3188" t="s">
        <v>33</v>
      </c>
      <c r="B3188" t="s">
        <v>33</v>
      </c>
      <c r="C3188" t="s">
        <v>33</v>
      </c>
      <c r="D3188" t="s">
        <v>33</v>
      </c>
      <c r="E3188" t="s">
        <v>3311</v>
      </c>
    </row>
    <row r="3189" spans="1:5" x14ac:dyDescent="0.25">
      <c r="A3189" t="s">
        <v>33</v>
      </c>
      <c r="B3189" t="s">
        <v>33</v>
      </c>
      <c r="C3189" t="s">
        <v>33</v>
      </c>
      <c r="D3189" t="s">
        <v>33</v>
      </c>
      <c r="E3189" t="s">
        <v>3312</v>
      </c>
    </row>
    <row r="3190" spans="1:5" x14ac:dyDescent="0.25">
      <c r="A3190" t="s">
        <v>33</v>
      </c>
      <c r="B3190" t="s">
        <v>33</v>
      </c>
      <c r="C3190" t="s">
        <v>33</v>
      </c>
      <c r="D3190" t="s">
        <v>33</v>
      </c>
      <c r="E3190" t="s">
        <v>3313</v>
      </c>
    </row>
    <row r="3191" spans="1:5" x14ac:dyDescent="0.25">
      <c r="A3191" t="s">
        <v>33</v>
      </c>
      <c r="B3191" t="s">
        <v>33</v>
      </c>
      <c r="C3191" t="s">
        <v>33</v>
      </c>
      <c r="D3191" t="s">
        <v>33</v>
      </c>
      <c r="E3191" t="s">
        <v>3314</v>
      </c>
    </row>
    <row r="3192" spans="1:5" x14ac:dyDescent="0.25">
      <c r="A3192" t="s">
        <v>33</v>
      </c>
      <c r="B3192" t="s">
        <v>33</v>
      </c>
      <c r="C3192" t="s">
        <v>33</v>
      </c>
      <c r="D3192" t="s">
        <v>33</v>
      </c>
      <c r="E3192" t="s">
        <v>3315</v>
      </c>
    </row>
    <row r="3193" spans="1:5" x14ac:dyDescent="0.25">
      <c r="A3193" t="s">
        <v>33</v>
      </c>
      <c r="B3193" t="s">
        <v>33</v>
      </c>
      <c r="C3193" t="s">
        <v>33</v>
      </c>
      <c r="D3193" t="s">
        <v>33</v>
      </c>
      <c r="E3193" t="s">
        <v>3316</v>
      </c>
    </row>
    <row r="3194" spans="1:5" x14ac:dyDescent="0.25">
      <c r="A3194" t="s">
        <v>33</v>
      </c>
      <c r="B3194" t="s">
        <v>33</v>
      </c>
      <c r="C3194" t="s">
        <v>33</v>
      </c>
      <c r="D3194" t="s">
        <v>33</v>
      </c>
      <c r="E3194" t="s">
        <v>3317</v>
      </c>
    </row>
    <row r="3195" spans="1:5" x14ac:dyDescent="0.25">
      <c r="A3195" t="s">
        <v>33</v>
      </c>
      <c r="B3195" t="s">
        <v>33</v>
      </c>
      <c r="C3195" t="s">
        <v>33</v>
      </c>
      <c r="D3195" t="s">
        <v>33</v>
      </c>
      <c r="E3195" t="s">
        <v>3318</v>
      </c>
    </row>
    <row r="3196" spans="1:5" x14ac:dyDescent="0.25">
      <c r="A3196" t="s">
        <v>33</v>
      </c>
      <c r="B3196" t="s">
        <v>33</v>
      </c>
      <c r="C3196" t="s">
        <v>33</v>
      </c>
      <c r="D3196" t="s">
        <v>33</v>
      </c>
      <c r="E3196" t="s">
        <v>3319</v>
      </c>
    </row>
    <row r="3197" spans="1:5" x14ac:dyDescent="0.25">
      <c r="A3197" t="s">
        <v>33</v>
      </c>
      <c r="B3197" t="s">
        <v>33</v>
      </c>
      <c r="C3197" t="s">
        <v>33</v>
      </c>
      <c r="D3197" t="s">
        <v>33</v>
      </c>
      <c r="E3197" t="s">
        <v>3320</v>
      </c>
    </row>
    <row r="3198" spans="1:5" x14ac:dyDescent="0.25">
      <c r="A3198" t="s">
        <v>33</v>
      </c>
      <c r="B3198" t="s">
        <v>33</v>
      </c>
      <c r="C3198" t="s">
        <v>33</v>
      </c>
      <c r="D3198" t="s">
        <v>33</v>
      </c>
      <c r="E3198" t="s">
        <v>3321</v>
      </c>
    </row>
    <row r="3199" spans="1:5" x14ac:dyDescent="0.25">
      <c r="A3199" t="s">
        <v>33</v>
      </c>
      <c r="B3199" t="s">
        <v>33</v>
      </c>
      <c r="C3199" t="s">
        <v>33</v>
      </c>
      <c r="D3199" t="s">
        <v>33</v>
      </c>
      <c r="E3199" t="s">
        <v>3322</v>
      </c>
    </row>
    <row r="3200" spans="1:5" x14ac:dyDescent="0.25">
      <c r="A3200" t="s">
        <v>33</v>
      </c>
      <c r="B3200" t="s">
        <v>33</v>
      </c>
      <c r="C3200" t="s">
        <v>33</v>
      </c>
      <c r="D3200" t="s">
        <v>33</v>
      </c>
      <c r="E3200" t="s">
        <v>3323</v>
      </c>
    </row>
    <row r="3201" spans="1:5" x14ac:dyDescent="0.25">
      <c r="A3201" t="s">
        <v>33</v>
      </c>
      <c r="B3201" t="s">
        <v>33</v>
      </c>
      <c r="C3201" t="s">
        <v>33</v>
      </c>
      <c r="D3201" t="s">
        <v>33</v>
      </c>
      <c r="E3201" t="s">
        <v>3324</v>
      </c>
    </row>
    <row r="3202" spans="1:5" x14ac:dyDescent="0.25">
      <c r="A3202" t="s">
        <v>33</v>
      </c>
      <c r="B3202" t="s">
        <v>33</v>
      </c>
      <c r="C3202" t="s">
        <v>33</v>
      </c>
      <c r="D3202" t="s">
        <v>33</v>
      </c>
      <c r="E3202" t="s">
        <v>3325</v>
      </c>
    </row>
    <row r="3203" spans="1:5" x14ac:dyDescent="0.25">
      <c r="A3203" t="s">
        <v>33</v>
      </c>
      <c r="B3203" t="s">
        <v>33</v>
      </c>
      <c r="C3203" t="s">
        <v>33</v>
      </c>
      <c r="D3203" t="s">
        <v>33</v>
      </c>
      <c r="E3203" t="s">
        <v>3326</v>
      </c>
    </row>
    <row r="3204" spans="1:5" x14ac:dyDescent="0.25">
      <c r="A3204" t="s">
        <v>33</v>
      </c>
      <c r="B3204" t="s">
        <v>33</v>
      </c>
      <c r="C3204" t="s">
        <v>33</v>
      </c>
      <c r="D3204" t="s">
        <v>33</v>
      </c>
      <c r="E3204" t="s">
        <v>3327</v>
      </c>
    </row>
    <row r="3205" spans="1:5" x14ac:dyDescent="0.25">
      <c r="A3205" t="s">
        <v>33</v>
      </c>
      <c r="B3205" t="s">
        <v>33</v>
      </c>
      <c r="C3205" t="s">
        <v>33</v>
      </c>
      <c r="D3205" t="s">
        <v>33</v>
      </c>
      <c r="E3205" t="s">
        <v>3328</v>
      </c>
    </row>
    <row r="3206" spans="1:5" x14ac:dyDescent="0.25">
      <c r="A3206" t="s">
        <v>33</v>
      </c>
      <c r="B3206" t="s">
        <v>33</v>
      </c>
      <c r="C3206" t="s">
        <v>33</v>
      </c>
      <c r="D3206" t="s">
        <v>33</v>
      </c>
      <c r="E3206" t="s">
        <v>3329</v>
      </c>
    </row>
    <row r="3207" spans="1:5" x14ac:dyDescent="0.25">
      <c r="A3207" t="s">
        <v>33</v>
      </c>
      <c r="B3207" t="s">
        <v>33</v>
      </c>
      <c r="C3207" t="s">
        <v>33</v>
      </c>
      <c r="D3207" t="s">
        <v>33</v>
      </c>
      <c r="E3207" t="s">
        <v>3330</v>
      </c>
    </row>
    <row r="3208" spans="1:5" x14ac:dyDescent="0.25">
      <c r="A3208" t="s">
        <v>33</v>
      </c>
      <c r="B3208" t="s">
        <v>33</v>
      </c>
      <c r="C3208" t="s">
        <v>33</v>
      </c>
      <c r="D3208" t="s">
        <v>33</v>
      </c>
      <c r="E3208" t="s">
        <v>3331</v>
      </c>
    </row>
    <row r="3209" spans="1:5" x14ac:dyDescent="0.25">
      <c r="A3209" t="s">
        <v>33</v>
      </c>
      <c r="B3209" t="s">
        <v>33</v>
      </c>
      <c r="C3209" t="s">
        <v>33</v>
      </c>
      <c r="D3209" t="s">
        <v>33</v>
      </c>
      <c r="E3209" t="s">
        <v>3332</v>
      </c>
    </row>
    <row r="3210" spans="1:5" x14ac:dyDescent="0.25">
      <c r="A3210" t="s">
        <v>33</v>
      </c>
      <c r="B3210" t="s">
        <v>33</v>
      </c>
      <c r="C3210" t="s">
        <v>33</v>
      </c>
      <c r="D3210" t="s">
        <v>33</v>
      </c>
      <c r="E3210" t="s">
        <v>3333</v>
      </c>
    </row>
    <row r="3211" spans="1:5" x14ac:dyDescent="0.25">
      <c r="A3211" t="s">
        <v>33</v>
      </c>
      <c r="B3211" t="s">
        <v>33</v>
      </c>
      <c r="C3211" t="s">
        <v>33</v>
      </c>
      <c r="D3211" t="s">
        <v>33</v>
      </c>
      <c r="E3211" t="s">
        <v>3334</v>
      </c>
    </row>
    <row r="3212" spans="1:5" x14ac:dyDescent="0.25">
      <c r="A3212" t="s">
        <v>33</v>
      </c>
      <c r="B3212" t="s">
        <v>33</v>
      </c>
      <c r="C3212" t="s">
        <v>33</v>
      </c>
      <c r="D3212" t="s">
        <v>33</v>
      </c>
      <c r="E3212" t="s">
        <v>3335</v>
      </c>
    </row>
    <row r="3213" spans="1:5" x14ac:dyDescent="0.25">
      <c r="A3213" t="s">
        <v>33</v>
      </c>
      <c r="B3213" t="s">
        <v>33</v>
      </c>
      <c r="C3213" t="s">
        <v>33</v>
      </c>
      <c r="D3213" t="s">
        <v>33</v>
      </c>
      <c r="E3213" t="s">
        <v>3336</v>
      </c>
    </row>
    <row r="3214" spans="1:5" x14ac:dyDescent="0.25">
      <c r="A3214" t="s">
        <v>33</v>
      </c>
      <c r="B3214" t="s">
        <v>33</v>
      </c>
      <c r="C3214" t="s">
        <v>33</v>
      </c>
      <c r="D3214" t="s">
        <v>33</v>
      </c>
      <c r="E3214" t="s">
        <v>3337</v>
      </c>
    </row>
    <row r="3215" spans="1:5" x14ac:dyDescent="0.25">
      <c r="A3215" t="s">
        <v>33</v>
      </c>
      <c r="B3215" t="s">
        <v>33</v>
      </c>
      <c r="C3215" t="s">
        <v>33</v>
      </c>
      <c r="D3215" t="s">
        <v>33</v>
      </c>
      <c r="E3215" t="s">
        <v>3338</v>
      </c>
    </row>
    <row r="3216" spans="1:5" x14ac:dyDescent="0.25">
      <c r="A3216" t="s">
        <v>33</v>
      </c>
      <c r="B3216" t="s">
        <v>33</v>
      </c>
      <c r="C3216" t="s">
        <v>33</v>
      </c>
      <c r="D3216" t="s">
        <v>33</v>
      </c>
      <c r="E3216" t="s">
        <v>3339</v>
      </c>
    </row>
    <row r="3217" spans="1:5" x14ac:dyDescent="0.25">
      <c r="A3217" t="s">
        <v>33</v>
      </c>
      <c r="B3217" t="s">
        <v>33</v>
      </c>
      <c r="C3217" t="s">
        <v>33</v>
      </c>
      <c r="D3217" t="s">
        <v>33</v>
      </c>
      <c r="E3217" t="s">
        <v>3340</v>
      </c>
    </row>
    <row r="3218" spans="1:5" x14ac:dyDescent="0.25">
      <c r="A3218" t="s">
        <v>33</v>
      </c>
      <c r="B3218" t="s">
        <v>33</v>
      </c>
      <c r="C3218" t="s">
        <v>33</v>
      </c>
      <c r="D3218" t="s">
        <v>33</v>
      </c>
      <c r="E3218" t="s">
        <v>3341</v>
      </c>
    </row>
    <row r="3219" spans="1:5" x14ac:dyDescent="0.25">
      <c r="A3219" t="s">
        <v>33</v>
      </c>
      <c r="B3219" t="s">
        <v>33</v>
      </c>
      <c r="C3219" t="s">
        <v>33</v>
      </c>
      <c r="D3219" t="s">
        <v>33</v>
      </c>
      <c r="E3219" t="s">
        <v>3342</v>
      </c>
    </row>
    <row r="3220" spans="1:5" x14ac:dyDescent="0.25">
      <c r="A3220" t="s">
        <v>33</v>
      </c>
      <c r="B3220" t="s">
        <v>33</v>
      </c>
      <c r="C3220" t="s">
        <v>33</v>
      </c>
      <c r="D3220" t="s">
        <v>33</v>
      </c>
      <c r="E3220" t="s">
        <v>3343</v>
      </c>
    </row>
    <row r="3221" spans="1:5" x14ac:dyDescent="0.25">
      <c r="A3221" t="s">
        <v>33</v>
      </c>
      <c r="B3221" t="s">
        <v>33</v>
      </c>
      <c r="C3221" t="s">
        <v>33</v>
      </c>
      <c r="D3221" t="s">
        <v>33</v>
      </c>
      <c r="E3221" t="s">
        <v>3344</v>
      </c>
    </row>
    <row r="3222" spans="1:5" x14ac:dyDescent="0.25">
      <c r="A3222" t="s">
        <v>33</v>
      </c>
      <c r="B3222" t="s">
        <v>33</v>
      </c>
      <c r="C3222" t="s">
        <v>33</v>
      </c>
      <c r="D3222" t="s">
        <v>33</v>
      </c>
      <c r="E3222" t="s">
        <v>3345</v>
      </c>
    </row>
    <row r="3223" spans="1:5" x14ac:dyDescent="0.25">
      <c r="A3223" t="s">
        <v>33</v>
      </c>
      <c r="B3223" t="s">
        <v>33</v>
      </c>
      <c r="C3223" t="s">
        <v>33</v>
      </c>
      <c r="D3223" t="s">
        <v>33</v>
      </c>
      <c r="E3223" t="s">
        <v>3346</v>
      </c>
    </row>
    <row r="3224" spans="1:5" x14ac:dyDescent="0.25">
      <c r="A3224" t="s">
        <v>33</v>
      </c>
      <c r="B3224" t="s">
        <v>33</v>
      </c>
      <c r="C3224" t="s">
        <v>33</v>
      </c>
      <c r="D3224" t="s">
        <v>33</v>
      </c>
      <c r="E3224" t="s">
        <v>3347</v>
      </c>
    </row>
    <row r="3225" spans="1:5" x14ac:dyDescent="0.25">
      <c r="A3225" t="s">
        <v>33</v>
      </c>
      <c r="B3225" t="s">
        <v>33</v>
      </c>
      <c r="C3225" t="s">
        <v>33</v>
      </c>
      <c r="D3225" t="s">
        <v>33</v>
      </c>
      <c r="E3225" t="s">
        <v>3348</v>
      </c>
    </row>
    <row r="3226" spans="1:5" x14ac:dyDescent="0.25">
      <c r="A3226" t="s">
        <v>33</v>
      </c>
      <c r="B3226" t="s">
        <v>33</v>
      </c>
      <c r="C3226" t="s">
        <v>33</v>
      </c>
      <c r="D3226" t="s">
        <v>33</v>
      </c>
      <c r="E3226" t="s">
        <v>3349</v>
      </c>
    </row>
    <row r="3227" spans="1:5" x14ac:dyDescent="0.25">
      <c r="A3227" t="s">
        <v>33</v>
      </c>
      <c r="B3227" t="s">
        <v>33</v>
      </c>
      <c r="C3227" t="s">
        <v>33</v>
      </c>
      <c r="D3227" t="s">
        <v>33</v>
      </c>
      <c r="E3227" t="s">
        <v>3350</v>
      </c>
    </row>
    <row r="3228" spans="1:5" x14ac:dyDescent="0.25">
      <c r="A3228" t="s">
        <v>33</v>
      </c>
      <c r="B3228" t="s">
        <v>33</v>
      </c>
      <c r="C3228" t="s">
        <v>33</v>
      </c>
      <c r="D3228" t="s">
        <v>33</v>
      </c>
      <c r="E3228" t="s">
        <v>3351</v>
      </c>
    </row>
    <row r="3229" spans="1:5" x14ac:dyDescent="0.25">
      <c r="A3229" t="s">
        <v>33</v>
      </c>
      <c r="B3229" t="s">
        <v>33</v>
      </c>
      <c r="C3229" t="s">
        <v>33</v>
      </c>
      <c r="D3229" t="s">
        <v>33</v>
      </c>
      <c r="E3229" t="s">
        <v>3352</v>
      </c>
    </row>
    <row r="3230" spans="1:5" x14ac:dyDescent="0.25">
      <c r="A3230" t="s">
        <v>33</v>
      </c>
      <c r="B3230" t="s">
        <v>33</v>
      </c>
      <c r="C3230" t="s">
        <v>33</v>
      </c>
      <c r="D3230" t="s">
        <v>33</v>
      </c>
      <c r="E3230" t="s">
        <v>3353</v>
      </c>
    </row>
    <row r="3231" spans="1:5" x14ac:dyDescent="0.25">
      <c r="A3231" t="s">
        <v>33</v>
      </c>
      <c r="B3231" t="s">
        <v>33</v>
      </c>
      <c r="C3231" t="s">
        <v>33</v>
      </c>
      <c r="D3231" t="s">
        <v>33</v>
      </c>
      <c r="E3231" t="s">
        <v>3354</v>
      </c>
    </row>
    <row r="3232" spans="1:5" x14ac:dyDescent="0.25">
      <c r="A3232" t="s">
        <v>33</v>
      </c>
      <c r="B3232" t="s">
        <v>33</v>
      </c>
      <c r="C3232" t="s">
        <v>33</v>
      </c>
      <c r="D3232" t="s">
        <v>33</v>
      </c>
      <c r="E3232" t="s">
        <v>3355</v>
      </c>
    </row>
    <row r="3233" spans="1:5" x14ac:dyDescent="0.25">
      <c r="A3233" t="s">
        <v>33</v>
      </c>
      <c r="B3233" t="s">
        <v>33</v>
      </c>
      <c r="C3233" t="s">
        <v>33</v>
      </c>
      <c r="D3233" t="s">
        <v>33</v>
      </c>
      <c r="E3233" t="s">
        <v>3356</v>
      </c>
    </row>
    <row r="3234" spans="1:5" x14ac:dyDescent="0.25">
      <c r="A3234" t="s">
        <v>33</v>
      </c>
      <c r="B3234" t="s">
        <v>33</v>
      </c>
      <c r="C3234" t="s">
        <v>33</v>
      </c>
      <c r="D3234" t="s">
        <v>33</v>
      </c>
      <c r="E3234" t="s">
        <v>3357</v>
      </c>
    </row>
    <row r="3235" spans="1:5" x14ac:dyDescent="0.25">
      <c r="A3235" t="s">
        <v>33</v>
      </c>
      <c r="B3235" t="s">
        <v>33</v>
      </c>
      <c r="C3235" t="s">
        <v>33</v>
      </c>
      <c r="D3235" t="s">
        <v>33</v>
      </c>
      <c r="E3235" t="s">
        <v>3358</v>
      </c>
    </row>
    <row r="3236" spans="1:5" x14ac:dyDescent="0.25">
      <c r="A3236" t="s">
        <v>33</v>
      </c>
      <c r="B3236" t="s">
        <v>33</v>
      </c>
      <c r="C3236" t="s">
        <v>33</v>
      </c>
      <c r="D3236" t="s">
        <v>33</v>
      </c>
      <c r="E3236" t="s">
        <v>3359</v>
      </c>
    </row>
    <row r="3237" spans="1:5" x14ac:dyDescent="0.25">
      <c r="A3237" t="s">
        <v>33</v>
      </c>
      <c r="B3237" t="s">
        <v>33</v>
      </c>
      <c r="C3237" t="s">
        <v>33</v>
      </c>
      <c r="D3237" t="s">
        <v>33</v>
      </c>
      <c r="E3237" t="s">
        <v>3360</v>
      </c>
    </row>
    <row r="3238" spans="1:5" x14ac:dyDescent="0.25">
      <c r="A3238" t="s">
        <v>33</v>
      </c>
      <c r="B3238" t="s">
        <v>33</v>
      </c>
      <c r="C3238" t="s">
        <v>33</v>
      </c>
      <c r="D3238" t="s">
        <v>33</v>
      </c>
      <c r="E3238" t="s">
        <v>3361</v>
      </c>
    </row>
    <row r="3239" spans="1:5" x14ac:dyDescent="0.25">
      <c r="A3239" t="s">
        <v>33</v>
      </c>
      <c r="B3239" t="s">
        <v>33</v>
      </c>
      <c r="C3239" t="s">
        <v>33</v>
      </c>
      <c r="D3239" t="s">
        <v>33</v>
      </c>
      <c r="E3239" t="s">
        <v>3362</v>
      </c>
    </row>
    <row r="3240" spans="1:5" x14ac:dyDescent="0.25">
      <c r="A3240" t="s">
        <v>33</v>
      </c>
      <c r="B3240" t="s">
        <v>33</v>
      </c>
      <c r="C3240" t="s">
        <v>33</v>
      </c>
      <c r="D3240" t="s">
        <v>33</v>
      </c>
      <c r="E3240" t="s">
        <v>3363</v>
      </c>
    </row>
    <row r="3241" spans="1:5" x14ac:dyDescent="0.25">
      <c r="A3241" t="s">
        <v>33</v>
      </c>
      <c r="B3241" t="s">
        <v>33</v>
      </c>
      <c r="C3241" t="s">
        <v>33</v>
      </c>
      <c r="D3241" t="s">
        <v>33</v>
      </c>
      <c r="E3241" t="s">
        <v>3364</v>
      </c>
    </row>
    <row r="3242" spans="1:5" x14ac:dyDescent="0.25">
      <c r="A3242" t="s">
        <v>33</v>
      </c>
      <c r="B3242" t="s">
        <v>33</v>
      </c>
      <c r="C3242" t="s">
        <v>33</v>
      </c>
      <c r="D3242" t="s">
        <v>33</v>
      </c>
      <c r="E3242" t="s">
        <v>3365</v>
      </c>
    </row>
    <row r="3243" spans="1:5" x14ac:dyDescent="0.25">
      <c r="A3243" t="s">
        <v>33</v>
      </c>
      <c r="B3243" t="s">
        <v>33</v>
      </c>
      <c r="C3243" t="s">
        <v>33</v>
      </c>
      <c r="D3243" t="s">
        <v>33</v>
      </c>
      <c r="E3243" t="s">
        <v>3366</v>
      </c>
    </row>
    <row r="3244" spans="1:5" x14ac:dyDescent="0.25">
      <c r="A3244" t="s">
        <v>33</v>
      </c>
      <c r="B3244" t="s">
        <v>33</v>
      </c>
      <c r="C3244" t="s">
        <v>33</v>
      </c>
      <c r="D3244" t="s">
        <v>33</v>
      </c>
      <c r="E3244" t="s">
        <v>3367</v>
      </c>
    </row>
    <row r="3245" spans="1:5" x14ac:dyDescent="0.25">
      <c r="A3245" t="s">
        <v>33</v>
      </c>
      <c r="B3245" t="s">
        <v>33</v>
      </c>
      <c r="C3245" t="s">
        <v>33</v>
      </c>
      <c r="D3245" t="s">
        <v>33</v>
      </c>
      <c r="E3245" t="s">
        <v>3368</v>
      </c>
    </row>
    <row r="3246" spans="1:5" x14ac:dyDescent="0.25">
      <c r="A3246" t="s">
        <v>33</v>
      </c>
      <c r="B3246" t="s">
        <v>33</v>
      </c>
      <c r="C3246" t="s">
        <v>33</v>
      </c>
      <c r="D3246" t="s">
        <v>33</v>
      </c>
      <c r="E3246" t="s">
        <v>3369</v>
      </c>
    </row>
    <row r="3247" spans="1:5" x14ac:dyDescent="0.25">
      <c r="A3247" t="s">
        <v>33</v>
      </c>
      <c r="B3247" t="s">
        <v>33</v>
      </c>
      <c r="C3247" t="s">
        <v>33</v>
      </c>
      <c r="D3247" t="s">
        <v>33</v>
      </c>
      <c r="E3247" t="s">
        <v>3370</v>
      </c>
    </row>
    <row r="3248" spans="1:5" x14ac:dyDescent="0.25">
      <c r="A3248" t="s">
        <v>33</v>
      </c>
      <c r="B3248" t="s">
        <v>33</v>
      </c>
      <c r="C3248" t="s">
        <v>33</v>
      </c>
      <c r="D3248" t="s">
        <v>33</v>
      </c>
      <c r="E3248" t="s">
        <v>3371</v>
      </c>
    </row>
    <row r="3249" spans="1:5" x14ac:dyDescent="0.25">
      <c r="A3249" t="s">
        <v>33</v>
      </c>
      <c r="B3249" t="s">
        <v>33</v>
      </c>
      <c r="C3249" t="s">
        <v>33</v>
      </c>
      <c r="D3249" t="s">
        <v>33</v>
      </c>
      <c r="E3249" t="s">
        <v>3372</v>
      </c>
    </row>
    <row r="3250" spans="1:5" x14ac:dyDescent="0.25">
      <c r="A3250" t="s">
        <v>33</v>
      </c>
      <c r="B3250" t="s">
        <v>33</v>
      </c>
      <c r="C3250" t="s">
        <v>33</v>
      </c>
      <c r="D3250" t="s">
        <v>33</v>
      </c>
      <c r="E3250" t="s">
        <v>3373</v>
      </c>
    </row>
    <row r="3251" spans="1:5" x14ac:dyDescent="0.25">
      <c r="A3251" t="s">
        <v>33</v>
      </c>
      <c r="B3251" t="s">
        <v>33</v>
      </c>
      <c r="C3251" t="s">
        <v>33</v>
      </c>
      <c r="D3251" t="s">
        <v>33</v>
      </c>
      <c r="E3251" t="s">
        <v>3374</v>
      </c>
    </row>
    <row r="3252" spans="1:5" x14ac:dyDescent="0.25">
      <c r="A3252" t="s">
        <v>33</v>
      </c>
      <c r="B3252" t="s">
        <v>33</v>
      </c>
      <c r="C3252" t="s">
        <v>33</v>
      </c>
      <c r="D3252" t="s">
        <v>33</v>
      </c>
      <c r="E3252" t="s">
        <v>3375</v>
      </c>
    </row>
    <row r="3253" spans="1:5" x14ac:dyDescent="0.25">
      <c r="A3253" t="s">
        <v>33</v>
      </c>
      <c r="B3253" t="s">
        <v>33</v>
      </c>
      <c r="C3253" t="s">
        <v>33</v>
      </c>
      <c r="D3253" t="s">
        <v>33</v>
      </c>
      <c r="E3253" t="s">
        <v>3376</v>
      </c>
    </row>
    <row r="3254" spans="1:5" x14ac:dyDescent="0.25">
      <c r="A3254" t="s">
        <v>33</v>
      </c>
      <c r="B3254" t="s">
        <v>33</v>
      </c>
      <c r="C3254" t="s">
        <v>33</v>
      </c>
      <c r="D3254" t="s">
        <v>33</v>
      </c>
      <c r="E3254" t="s">
        <v>3377</v>
      </c>
    </row>
    <row r="3255" spans="1:5" x14ac:dyDescent="0.25">
      <c r="A3255" t="s">
        <v>33</v>
      </c>
      <c r="B3255" t="s">
        <v>33</v>
      </c>
      <c r="C3255" t="s">
        <v>33</v>
      </c>
      <c r="D3255" t="s">
        <v>33</v>
      </c>
      <c r="E3255" t="s">
        <v>3378</v>
      </c>
    </row>
    <row r="3256" spans="1:5" x14ac:dyDescent="0.25">
      <c r="A3256" t="s">
        <v>33</v>
      </c>
      <c r="B3256" t="s">
        <v>33</v>
      </c>
      <c r="C3256" t="s">
        <v>33</v>
      </c>
      <c r="D3256" t="s">
        <v>33</v>
      </c>
      <c r="E3256" t="s">
        <v>3379</v>
      </c>
    </row>
    <row r="3257" spans="1:5" x14ac:dyDescent="0.25">
      <c r="A3257" t="s">
        <v>33</v>
      </c>
      <c r="B3257" t="s">
        <v>33</v>
      </c>
      <c r="C3257" t="s">
        <v>33</v>
      </c>
      <c r="D3257" t="s">
        <v>33</v>
      </c>
      <c r="E3257" t="s">
        <v>3380</v>
      </c>
    </row>
    <row r="3258" spans="1:5" x14ac:dyDescent="0.25">
      <c r="A3258" t="s">
        <v>33</v>
      </c>
      <c r="B3258" t="s">
        <v>33</v>
      </c>
      <c r="C3258" t="s">
        <v>33</v>
      </c>
      <c r="D3258" t="s">
        <v>33</v>
      </c>
      <c r="E3258" t="s">
        <v>3381</v>
      </c>
    </row>
    <row r="3259" spans="1:5" x14ac:dyDescent="0.25">
      <c r="A3259" t="s">
        <v>33</v>
      </c>
      <c r="B3259" t="s">
        <v>33</v>
      </c>
      <c r="C3259" t="s">
        <v>33</v>
      </c>
      <c r="D3259" t="s">
        <v>33</v>
      </c>
      <c r="E3259" t="s">
        <v>3382</v>
      </c>
    </row>
    <row r="3260" spans="1:5" x14ac:dyDescent="0.25">
      <c r="A3260" t="s">
        <v>33</v>
      </c>
      <c r="B3260" t="s">
        <v>33</v>
      </c>
      <c r="C3260" t="s">
        <v>33</v>
      </c>
      <c r="D3260" t="s">
        <v>33</v>
      </c>
      <c r="E3260" t="s">
        <v>3383</v>
      </c>
    </row>
    <row r="3261" spans="1:5" x14ac:dyDescent="0.25">
      <c r="A3261" t="s">
        <v>33</v>
      </c>
      <c r="B3261" t="s">
        <v>33</v>
      </c>
      <c r="C3261" t="s">
        <v>33</v>
      </c>
      <c r="D3261" t="s">
        <v>33</v>
      </c>
      <c r="E3261" t="s">
        <v>3384</v>
      </c>
    </row>
    <row r="3262" spans="1:5" x14ac:dyDescent="0.25">
      <c r="A3262" t="s">
        <v>33</v>
      </c>
      <c r="B3262" t="s">
        <v>33</v>
      </c>
      <c r="C3262" t="s">
        <v>33</v>
      </c>
      <c r="D3262" t="s">
        <v>33</v>
      </c>
      <c r="E3262" t="s">
        <v>3385</v>
      </c>
    </row>
    <row r="3263" spans="1:5" x14ac:dyDescent="0.25">
      <c r="A3263" t="s">
        <v>33</v>
      </c>
      <c r="B3263" t="s">
        <v>33</v>
      </c>
      <c r="C3263" t="s">
        <v>33</v>
      </c>
      <c r="D3263" t="s">
        <v>33</v>
      </c>
      <c r="E3263" t="s">
        <v>3386</v>
      </c>
    </row>
    <row r="3264" spans="1:5" x14ac:dyDescent="0.25">
      <c r="A3264" t="s">
        <v>33</v>
      </c>
      <c r="B3264" t="s">
        <v>33</v>
      </c>
      <c r="C3264" t="s">
        <v>33</v>
      </c>
      <c r="D3264" t="s">
        <v>33</v>
      </c>
      <c r="E3264" t="s">
        <v>3387</v>
      </c>
    </row>
    <row r="3265" spans="1:5" x14ac:dyDescent="0.25">
      <c r="A3265" t="s">
        <v>33</v>
      </c>
      <c r="B3265" t="s">
        <v>33</v>
      </c>
      <c r="C3265" t="s">
        <v>33</v>
      </c>
      <c r="D3265" t="s">
        <v>33</v>
      </c>
      <c r="E3265" t="s">
        <v>3388</v>
      </c>
    </row>
    <row r="3266" spans="1:5" x14ac:dyDescent="0.25">
      <c r="A3266" t="s">
        <v>33</v>
      </c>
      <c r="B3266" t="s">
        <v>33</v>
      </c>
      <c r="C3266" t="s">
        <v>33</v>
      </c>
      <c r="D3266" t="s">
        <v>33</v>
      </c>
      <c r="E3266" t="s">
        <v>3389</v>
      </c>
    </row>
    <row r="3267" spans="1:5" x14ac:dyDescent="0.25">
      <c r="A3267" t="s">
        <v>33</v>
      </c>
      <c r="B3267" t="s">
        <v>33</v>
      </c>
      <c r="C3267" t="s">
        <v>33</v>
      </c>
      <c r="D3267" t="s">
        <v>33</v>
      </c>
      <c r="E3267" t="s">
        <v>3390</v>
      </c>
    </row>
    <row r="3268" spans="1:5" x14ac:dyDescent="0.25">
      <c r="A3268" t="s">
        <v>33</v>
      </c>
      <c r="B3268" t="s">
        <v>33</v>
      </c>
      <c r="C3268" t="s">
        <v>33</v>
      </c>
      <c r="D3268" t="s">
        <v>33</v>
      </c>
      <c r="E3268" t="s">
        <v>3391</v>
      </c>
    </row>
    <row r="3269" spans="1:5" x14ac:dyDescent="0.25">
      <c r="A3269" t="s">
        <v>33</v>
      </c>
      <c r="B3269" t="s">
        <v>33</v>
      </c>
      <c r="C3269" t="s">
        <v>33</v>
      </c>
      <c r="D3269" t="s">
        <v>33</v>
      </c>
      <c r="E3269" t="s">
        <v>3392</v>
      </c>
    </row>
    <row r="3270" spans="1:5" x14ac:dyDescent="0.25">
      <c r="A3270" t="s">
        <v>33</v>
      </c>
      <c r="B3270" t="s">
        <v>33</v>
      </c>
      <c r="C3270" t="s">
        <v>33</v>
      </c>
      <c r="D3270" t="s">
        <v>33</v>
      </c>
      <c r="E3270" t="s">
        <v>3393</v>
      </c>
    </row>
    <row r="3271" spans="1:5" x14ac:dyDescent="0.25">
      <c r="A3271" t="s">
        <v>33</v>
      </c>
      <c r="B3271" t="s">
        <v>33</v>
      </c>
      <c r="C3271" t="s">
        <v>33</v>
      </c>
      <c r="D3271" t="s">
        <v>33</v>
      </c>
      <c r="E3271" t="s">
        <v>3394</v>
      </c>
    </row>
    <row r="3272" spans="1:5" x14ac:dyDescent="0.25">
      <c r="A3272" t="s">
        <v>33</v>
      </c>
      <c r="B3272" t="s">
        <v>33</v>
      </c>
      <c r="C3272" t="s">
        <v>33</v>
      </c>
      <c r="D3272" t="s">
        <v>33</v>
      </c>
      <c r="E3272" t="s">
        <v>3395</v>
      </c>
    </row>
    <row r="3273" spans="1:5" x14ac:dyDescent="0.25">
      <c r="A3273" t="s">
        <v>33</v>
      </c>
      <c r="B3273" t="s">
        <v>33</v>
      </c>
      <c r="C3273" t="s">
        <v>33</v>
      </c>
      <c r="D3273" t="s">
        <v>33</v>
      </c>
      <c r="E3273" t="s">
        <v>3396</v>
      </c>
    </row>
    <row r="3274" spans="1:5" x14ac:dyDescent="0.25">
      <c r="A3274" t="s">
        <v>33</v>
      </c>
      <c r="B3274" t="s">
        <v>33</v>
      </c>
      <c r="C3274" t="s">
        <v>33</v>
      </c>
      <c r="D3274" t="s">
        <v>33</v>
      </c>
      <c r="E3274" t="s">
        <v>3397</v>
      </c>
    </row>
    <row r="3275" spans="1:5" x14ac:dyDescent="0.25">
      <c r="A3275" t="s">
        <v>33</v>
      </c>
      <c r="B3275" t="s">
        <v>33</v>
      </c>
      <c r="C3275" t="s">
        <v>33</v>
      </c>
      <c r="D3275" t="s">
        <v>33</v>
      </c>
      <c r="E3275" t="s">
        <v>3398</v>
      </c>
    </row>
    <row r="3276" spans="1:5" x14ac:dyDescent="0.25">
      <c r="A3276" t="s">
        <v>33</v>
      </c>
      <c r="B3276" t="s">
        <v>33</v>
      </c>
      <c r="C3276" t="s">
        <v>33</v>
      </c>
      <c r="D3276" t="s">
        <v>33</v>
      </c>
      <c r="E3276" t="s">
        <v>3399</v>
      </c>
    </row>
    <row r="3277" spans="1:5" x14ac:dyDescent="0.25">
      <c r="A3277" t="s">
        <v>33</v>
      </c>
      <c r="B3277" t="s">
        <v>33</v>
      </c>
      <c r="C3277" t="s">
        <v>33</v>
      </c>
      <c r="D3277" t="s">
        <v>33</v>
      </c>
      <c r="E3277" t="s">
        <v>3400</v>
      </c>
    </row>
    <row r="3278" spans="1:5" x14ac:dyDescent="0.25">
      <c r="A3278" t="s">
        <v>33</v>
      </c>
      <c r="B3278" t="s">
        <v>33</v>
      </c>
      <c r="C3278" t="s">
        <v>33</v>
      </c>
      <c r="D3278" t="s">
        <v>33</v>
      </c>
      <c r="E3278" t="s">
        <v>3401</v>
      </c>
    </row>
    <row r="3279" spans="1:5" x14ac:dyDescent="0.25">
      <c r="A3279" t="s">
        <v>33</v>
      </c>
      <c r="B3279" t="s">
        <v>33</v>
      </c>
      <c r="C3279" t="s">
        <v>33</v>
      </c>
      <c r="D3279" t="s">
        <v>33</v>
      </c>
      <c r="E3279" t="s">
        <v>3402</v>
      </c>
    </row>
    <row r="3280" spans="1:5" x14ac:dyDescent="0.25">
      <c r="A3280" t="s">
        <v>33</v>
      </c>
      <c r="B3280" t="s">
        <v>33</v>
      </c>
      <c r="C3280" t="s">
        <v>33</v>
      </c>
      <c r="D3280" t="s">
        <v>33</v>
      </c>
      <c r="E3280" t="s">
        <v>3403</v>
      </c>
    </row>
    <row r="3281" spans="1:5" x14ac:dyDescent="0.25">
      <c r="A3281" t="s">
        <v>33</v>
      </c>
      <c r="B3281" t="s">
        <v>33</v>
      </c>
      <c r="C3281" t="s">
        <v>33</v>
      </c>
      <c r="D3281" t="s">
        <v>33</v>
      </c>
      <c r="E3281" t="s">
        <v>3404</v>
      </c>
    </row>
    <row r="3282" spans="1:5" x14ac:dyDescent="0.25">
      <c r="A3282" t="s">
        <v>33</v>
      </c>
      <c r="B3282" t="s">
        <v>33</v>
      </c>
      <c r="C3282" t="s">
        <v>33</v>
      </c>
      <c r="D3282" t="s">
        <v>33</v>
      </c>
      <c r="E3282" t="s">
        <v>3405</v>
      </c>
    </row>
    <row r="3283" spans="1:5" x14ac:dyDescent="0.25">
      <c r="A3283" t="s">
        <v>33</v>
      </c>
      <c r="B3283" t="s">
        <v>33</v>
      </c>
      <c r="C3283" t="s">
        <v>33</v>
      </c>
      <c r="D3283" t="s">
        <v>33</v>
      </c>
      <c r="E3283" t="s">
        <v>3406</v>
      </c>
    </row>
    <row r="3284" spans="1:5" x14ac:dyDescent="0.25">
      <c r="A3284" t="s">
        <v>33</v>
      </c>
      <c r="B3284" t="s">
        <v>33</v>
      </c>
      <c r="C3284" t="s">
        <v>33</v>
      </c>
      <c r="D3284" t="s">
        <v>33</v>
      </c>
      <c r="E3284" t="s">
        <v>3407</v>
      </c>
    </row>
    <row r="3285" spans="1:5" x14ac:dyDescent="0.25">
      <c r="A3285" t="s">
        <v>33</v>
      </c>
      <c r="B3285" t="s">
        <v>33</v>
      </c>
      <c r="C3285" t="s">
        <v>33</v>
      </c>
      <c r="D3285" t="s">
        <v>33</v>
      </c>
      <c r="E3285" t="s">
        <v>3408</v>
      </c>
    </row>
    <row r="3286" spans="1:5" x14ac:dyDescent="0.25">
      <c r="A3286" t="s">
        <v>33</v>
      </c>
      <c r="B3286" t="s">
        <v>33</v>
      </c>
      <c r="C3286" t="s">
        <v>33</v>
      </c>
      <c r="D3286" t="s">
        <v>33</v>
      </c>
      <c r="E3286" t="s">
        <v>3409</v>
      </c>
    </row>
    <row r="3287" spans="1:5" x14ac:dyDescent="0.25">
      <c r="A3287" t="s">
        <v>33</v>
      </c>
      <c r="B3287" t="s">
        <v>33</v>
      </c>
      <c r="C3287" t="s">
        <v>33</v>
      </c>
      <c r="D3287" t="s">
        <v>33</v>
      </c>
      <c r="E3287" t="s">
        <v>3410</v>
      </c>
    </row>
    <row r="3288" spans="1:5" x14ac:dyDescent="0.25">
      <c r="A3288" t="s">
        <v>33</v>
      </c>
      <c r="B3288" t="s">
        <v>33</v>
      </c>
      <c r="C3288" t="s">
        <v>33</v>
      </c>
      <c r="D3288" t="s">
        <v>33</v>
      </c>
      <c r="E3288" t="s">
        <v>3411</v>
      </c>
    </row>
    <row r="3289" spans="1:5" x14ac:dyDescent="0.25">
      <c r="A3289" t="s">
        <v>33</v>
      </c>
      <c r="B3289" t="s">
        <v>33</v>
      </c>
      <c r="C3289" t="s">
        <v>33</v>
      </c>
      <c r="D3289" t="s">
        <v>33</v>
      </c>
      <c r="E3289" t="s">
        <v>3412</v>
      </c>
    </row>
    <row r="3290" spans="1:5" x14ac:dyDescent="0.25">
      <c r="A3290" t="s">
        <v>33</v>
      </c>
      <c r="B3290" t="s">
        <v>33</v>
      </c>
      <c r="C3290" t="s">
        <v>33</v>
      </c>
      <c r="D3290" t="s">
        <v>33</v>
      </c>
      <c r="E3290" t="s">
        <v>3413</v>
      </c>
    </row>
    <row r="3291" spans="1:5" x14ac:dyDescent="0.25">
      <c r="A3291" t="s">
        <v>33</v>
      </c>
      <c r="B3291" t="s">
        <v>33</v>
      </c>
      <c r="C3291" t="s">
        <v>33</v>
      </c>
      <c r="D3291" t="s">
        <v>33</v>
      </c>
      <c r="E3291" t="s">
        <v>3414</v>
      </c>
    </row>
    <row r="3292" spans="1:5" x14ac:dyDescent="0.25">
      <c r="A3292" t="s">
        <v>33</v>
      </c>
      <c r="B3292" t="s">
        <v>33</v>
      </c>
      <c r="C3292" t="s">
        <v>33</v>
      </c>
      <c r="D3292" t="s">
        <v>33</v>
      </c>
      <c r="E3292" t="s">
        <v>3415</v>
      </c>
    </row>
    <row r="3293" spans="1:5" x14ac:dyDescent="0.25">
      <c r="A3293" t="s">
        <v>33</v>
      </c>
      <c r="B3293" t="s">
        <v>33</v>
      </c>
      <c r="C3293" t="s">
        <v>33</v>
      </c>
      <c r="D3293" t="s">
        <v>33</v>
      </c>
      <c r="E3293" t="s">
        <v>3416</v>
      </c>
    </row>
    <row r="3294" spans="1:5" x14ac:dyDescent="0.25">
      <c r="A3294" t="s">
        <v>33</v>
      </c>
      <c r="B3294" t="s">
        <v>33</v>
      </c>
      <c r="C3294" t="s">
        <v>33</v>
      </c>
      <c r="D3294" t="s">
        <v>33</v>
      </c>
      <c r="E3294" t="s">
        <v>3417</v>
      </c>
    </row>
    <row r="3295" spans="1:5" x14ac:dyDescent="0.25">
      <c r="A3295" t="s">
        <v>33</v>
      </c>
      <c r="B3295" t="s">
        <v>33</v>
      </c>
      <c r="C3295" t="s">
        <v>33</v>
      </c>
      <c r="D3295" t="s">
        <v>33</v>
      </c>
      <c r="E3295" t="s">
        <v>3418</v>
      </c>
    </row>
    <row r="3296" spans="1:5" x14ac:dyDescent="0.25">
      <c r="A3296" t="s">
        <v>33</v>
      </c>
      <c r="B3296" t="s">
        <v>33</v>
      </c>
      <c r="C3296" t="s">
        <v>33</v>
      </c>
      <c r="D3296" t="s">
        <v>33</v>
      </c>
      <c r="E3296" t="s">
        <v>3419</v>
      </c>
    </row>
    <row r="3297" spans="1:5" x14ac:dyDescent="0.25">
      <c r="A3297" t="s">
        <v>33</v>
      </c>
      <c r="B3297" t="s">
        <v>33</v>
      </c>
      <c r="C3297" t="s">
        <v>33</v>
      </c>
      <c r="D3297" t="s">
        <v>33</v>
      </c>
      <c r="E3297" t="s">
        <v>3420</v>
      </c>
    </row>
    <row r="3298" spans="1:5" x14ac:dyDescent="0.25">
      <c r="A3298" t="s">
        <v>33</v>
      </c>
      <c r="B3298" t="s">
        <v>33</v>
      </c>
      <c r="C3298" t="s">
        <v>33</v>
      </c>
      <c r="D3298" t="s">
        <v>33</v>
      </c>
      <c r="E3298" t="s">
        <v>3421</v>
      </c>
    </row>
    <row r="3299" spans="1:5" x14ac:dyDescent="0.25">
      <c r="A3299" t="s">
        <v>33</v>
      </c>
      <c r="B3299" t="s">
        <v>33</v>
      </c>
      <c r="C3299" t="s">
        <v>33</v>
      </c>
      <c r="D3299" t="s">
        <v>33</v>
      </c>
      <c r="E3299" t="s">
        <v>3422</v>
      </c>
    </row>
    <row r="3300" spans="1:5" x14ac:dyDescent="0.25">
      <c r="A3300" t="s">
        <v>33</v>
      </c>
      <c r="B3300" t="s">
        <v>33</v>
      </c>
      <c r="C3300" t="s">
        <v>33</v>
      </c>
      <c r="D3300" t="s">
        <v>33</v>
      </c>
      <c r="E3300" t="s">
        <v>3423</v>
      </c>
    </row>
    <row r="3301" spans="1:5" x14ac:dyDescent="0.25">
      <c r="A3301" t="s">
        <v>33</v>
      </c>
      <c r="B3301" t="s">
        <v>33</v>
      </c>
      <c r="C3301" t="s">
        <v>33</v>
      </c>
      <c r="D3301" t="s">
        <v>33</v>
      </c>
      <c r="E3301" t="s">
        <v>3424</v>
      </c>
    </row>
    <row r="3302" spans="1:5" x14ac:dyDescent="0.25">
      <c r="A3302" t="s">
        <v>33</v>
      </c>
      <c r="B3302" t="s">
        <v>33</v>
      </c>
      <c r="C3302" t="s">
        <v>33</v>
      </c>
      <c r="D3302" t="s">
        <v>33</v>
      </c>
      <c r="E3302" t="s">
        <v>3425</v>
      </c>
    </row>
    <row r="3303" spans="1:5" x14ac:dyDescent="0.25">
      <c r="A3303" t="s">
        <v>33</v>
      </c>
      <c r="B3303" t="s">
        <v>33</v>
      </c>
      <c r="C3303" t="s">
        <v>33</v>
      </c>
      <c r="D3303" t="s">
        <v>33</v>
      </c>
      <c r="E3303" t="s">
        <v>3426</v>
      </c>
    </row>
    <row r="3304" spans="1:5" x14ac:dyDescent="0.25">
      <c r="A3304" t="s">
        <v>33</v>
      </c>
      <c r="B3304" t="s">
        <v>33</v>
      </c>
      <c r="C3304" t="s">
        <v>33</v>
      </c>
      <c r="D3304" t="s">
        <v>33</v>
      </c>
      <c r="E3304" t="s">
        <v>3427</v>
      </c>
    </row>
    <row r="3305" spans="1:5" x14ac:dyDescent="0.25">
      <c r="A3305" t="s">
        <v>33</v>
      </c>
      <c r="B3305" t="s">
        <v>33</v>
      </c>
      <c r="C3305" t="s">
        <v>33</v>
      </c>
      <c r="D3305" t="s">
        <v>33</v>
      </c>
      <c r="E3305" t="s">
        <v>3428</v>
      </c>
    </row>
    <row r="3306" spans="1:5" x14ac:dyDescent="0.25">
      <c r="A3306" t="s">
        <v>33</v>
      </c>
      <c r="B3306" t="s">
        <v>33</v>
      </c>
      <c r="C3306" t="s">
        <v>33</v>
      </c>
      <c r="D3306" t="s">
        <v>33</v>
      </c>
      <c r="E3306" t="s">
        <v>3429</v>
      </c>
    </row>
    <row r="3307" spans="1:5" x14ac:dyDescent="0.25">
      <c r="A3307" t="s">
        <v>33</v>
      </c>
      <c r="B3307" t="s">
        <v>33</v>
      </c>
      <c r="C3307" t="s">
        <v>33</v>
      </c>
      <c r="D3307" t="s">
        <v>33</v>
      </c>
      <c r="E3307" t="s">
        <v>3430</v>
      </c>
    </row>
    <row r="3308" spans="1:5" x14ac:dyDescent="0.25">
      <c r="A3308" t="s">
        <v>33</v>
      </c>
      <c r="B3308" t="s">
        <v>33</v>
      </c>
      <c r="C3308" t="s">
        <v>33</v>
      </c>
      <c r="D3308" t="s">
        <v>33</v>
      </c>
      <c r="E3308" t="s">
        <v>3431</v>
      </c>
    </row>
    <row r="3309" spans="1:5" x14ac:dyDescent="0.25">
      <c r="A3309" t="s">
        <v>33</v>
      </c>
      <c r="B3309" t="s">
        <v>33</v>
      </c>
      <c r="C3309" t="s">
        <v>33</v>
      </c>
      <c r="D3309" t="s">
        <v>33</v>
      </c>
      <c r="E3309" t="s">
        <v>3432</v>
      </c>
    </row>
    <row r="3310" spans="1:5" x14ac:dyDescent="0.25">
      <c r="A3310" t="s">
        <v>33</v>
      </c>
      <c r="B3310" t="s">
        <v>33</v>
      </c>
      <c r="C3310" t="s">
        <v>33</v>
      </c>
      <c r="D3310" t="s">
        <v>33</v>
      </c>
      <c r="E3310" t="s">
        <v>3433</v>
      </c>
    </row>
    <row r="3311" spans="1:5" x14ac:dyDescent="0.25">
      <c r="A3311" t="s">
        <v>33</v>
      </c>
      <c r="B3311" t="s">
        <v>33</v>
      </c>
      <c r="C3311" t="s">
        <v>33</v>
      </c>
      <c r="D3311" t="s">
        <v>33</v>
      </c>
      <c r="E3311" t="s">
        <v>3434</v>
      </c>
    </row>
    <row r="3312" spans="1:5" x14ac:dyDescent="0.25">
      <c r="A3312" t="s">
        <v>33</v>
      </c>
      <c r="B3312" t="s">
        <v>33</v>
      </c>
      <c r="C3312" t="s">
        <v>33</v>
      </c>
      <c r="D3312" t="s">
        <v>33</v>
      </c>
      <c r="E3312" t="s">
        <v>3435</v>
      </c>
    </row>
    <row r="3313" spans="1:5" x14ac:dyDescent="0.25">
      <c r="A3313" t="s">
        <v>33</v>
      </c>
      <c r="B3313" t="s">
        <v>33</v>
      </c>
      <c r="C3313" t="s">
        <v>33</v>
      </c>
      <c r="D3313" t="s">
        <v>33</v>
      </c>
      <c r="E3313" t="s">
        <v>3436</v>
      </c>
    </row>
    <row r="3314" spans="1:5" x14ac:dyDescent="0.25">
      <c r="A3314" t="s">
        <v>33</v>
      </c>
      <c r="B3314" t="s">
        <v>33</v>
      </c>
      <c r="C3314" t="s">
        <v>33</v>
      </c>
      <c r="D3314" t="s">
        <v>33</v>
      </c>
      <c r="E3314" t="s">
        <v>3437</v>
      </c>
    </row>
    <row r="3315" spans="1:5" x14ac:dyDescent="0.25">
      <c r="A3315" t="s">
        <v>33</v>
      </c>
      <c r="B3315" t="s">
        <v>33</v>
      </c>
      <c r="C3315" t="s">
        <v>33</v>
      </c>
      <c r="D3315" t="s">
        <v>33</v>
      </c>
      <c r="E3315" t="s">
        <v>3438</v>
      </c>
    </row>
    <row r="3316" spans="1:5" x14ac:dyDescent="0.25">
      <c r="A3316" t="s">
        <v>33</v>
      </c>
      <c r="B3316" t="s">
        <v>33</v>
      </c>
      <c r="C3316" t="s">
        <v>33</v>
      </c>
      <c r="D3316" t="s">
        <v>33</v>
      </c>
      <c r="E3316" t="s">
        <v>3439</v>
      </c>
    </row>
    <row r="3317" spans="1:5" x14ac:dyDescent="0.25">
      <c r="A3317" t="s">
        <v>33</v>
      </c>
      <c r="B3317" t="s">
        <v>33</v>
      </c>
      <c r="C3317" t="s">
        <v>33</v>
      </c>
      <c r="D3317" t="s">
        <v>33</v>
      </c>
      <c r="E3317" t="s">
        <v>3440</v>
      </c>
    </row>
    <row r="3318" spans="1:5" x14ac:dyDescent="0.25">
      <c r="A3318" t="s">
        <v>33</v>
      </c>
      <c r="B3318" t="s">
        <v>33</v>
      </c>
      <c r="C3318" t="s">
        <v>33</v>
      </c>
      <c r="D3318" t="s">
        <v>33</v>
      </c>
      <c r="E3318" t="s">
        <v>3441</v>
      </c>
    </row>
    <row r="3319" spans="1:5" x14ac:dyDescent="0.25">
      <c r="A3319" t="s">
        <v>33</v>
      </c>
      <c r="B3319" t="s">
        <v>33</v>
      </c>
      <c r="C3319" t="s">
        <v>33</v>
      </c>
      <c r="D3319" t="s">
        <v>33</v>
      </c>
      <c r="E3319" t="s">
        <v>3442</v>
      </c>
    </row>
    <row r="3320" spans="1:5" x14ac:dyDescent="0.25">
      <c r="A3320" t="s">
        <v>33</v>
      </c>
      <c r="B3320" t="s">
        <v>33</v>
      </c>
      <c r="C3320" t="s">
        <v>33</v>
      </c>
      <c r="D3320" t="s">
        <v>33</v>
      </c>
      <c r="E3320" t="s">
        <v>3443</v>
      </c>
    </row>
    <row r="3321" spans="1:5" x14ac:dyDescent="0.25">
      <c r="A3321" t="s">
        <v>33</v>
      </c>
      <c r="B3321" t="s">
        <v>33</v>
      </c>
      <c r="C3321" t="s">
        <v>33</v>
      </c>
      <c r="D3321" t="s">
        <v>33</v>
      </c>
      <c r="E3321" t="s">
        <v>3444</v>
      </c>
    </row>
    <row r="3322" spans="1:5" x14ac:dyDescent="0.25">
      <c r="A3322" t="s">
        <v>33</v>
      </c>
      <c r="B3322" t="s">
        <v>33</v>
      </c>
      <c r="C3322" t="s">
        <v>33</v>
      </c>
      <c r="D3322" t="s">
        <v>33</v>
      </c>
      <c r="E3322" t="s">
        <v>3445</v>
      </c>
    </row>
    <row r="3323" spans="1:5" x14ac:dyDescent="0.25">
      <c r="A3323" t="s">
        <v>33</v>
      </c>
      <c r="B3323" t="s">
        <v>33</v>
      </c>
      <c r="C3323" t="s">
        <v>33</v>
      </c>
      <c r="D3323" t="s">
        <v>33</v>
      </c>
      <c r="E3323" t="s">
        <v>3446</v>
      </c>
    </row>
    <row r="3324" spans="1:5" x14ac:dyDescent="0.25">
      <c r="A3324" t="s">
        <v>33</v>
      </c>
      <c r="B3324" t="s">
        <v>33</v>
      </c>
      <c r="C3324" t="s">
        <v>33</v>
      </c>
      <c r="D3324" t="s">
        <v>33</v>
      </c>
      <c r="E3324" t="s">
        <v>3447</v>
      </c>
    </row>
    <row r="3325" spans="1:5" x14ac:dyDescent="0.25">
      <c r="A3325" t="s">
        <v>33</v>
      </c>
      <c r="B3325" t="s">
        <v>33</v>
      </c>
      <c r="C3325" t="s">
        <v>33</v>
      </c>
      <c r="D3325" t="s">
        <v>33</v>
      </c>
      <c r="E3325" t="s">
        <v>3448</v>
      </c>
    </row>
    <row r="3326" spans="1:5" x14ac:dyDescent="0.25">
      <c r="A3326" t="s">
        <v>33</v>
      </c>
      <c r="B3326" t="s">
        <v>33</v>
      </c>
      <c r="C3326" t="s">
        <v>33</v>
      </c>
      <c r="D3326" t="s">
        <v>33</v>
      </c>
      <c r="E3326" t="s">
        <v>3449</v>
      </c>
    </row>
    <row r="3327" spans="1:5" x14ac:dyDescent="0.25">
      <c r="A3327" t="s">
        <v>33</v>
      </c>
      <c r="B3327" t="s">
        <v>33</v>
      </c>
      <c r="C3327" t="s">
        <v>33</v>
      </c>
      <c r="D3327" t="s">
        <v>33</v>
      </c>
      <c r="E3327" t="s">
        <v>3450</v>
      </c>
    </row>
    <row r="3328" spans="1:5" x14ac:dyDescent="0.25">
      <c r="A3328" t="s">
        <v>33</v>
      </c>
      <c r="B3328" t="s">
        <v>33</v>
      </c>
      <c r="C3328" t="s">
        <v>33</v>
      </c>
      <c r="D3328" t="s">
        <v>33</v>
      </c>
      <c r="E3328" t="s">
        <v>3451</v>
      </c>
    </row>
    <row r="3329" spans="1:5" x14ac:dyDescent="0.25">
      <c r="A3329" t="s">
        <v>33</v>
      </c>
      <c r="B3329" t="s">
        <v>33</v>
      </c>
      <c r="C3329" t="s">
        <v>33</v>
      </c>
      <c r="D3329" t="s">
        <v>33</v>
      </c>
      <c r="E3329" t="s">
        <v>3452</v>
      </c>
    </row>
    <row r="3330" spans="1:5" x14ac:dyDescent="0.25">
      <c r="A3330" t="s">
        <v>33</v>
      </c>
      <c r="B3330" t="s">
        <v>33</v>
      </c>
      <c r="C3330" t="s">
        <v>33</v>
      </c>
      <c r="D3330" t="s">
        <v>33</v>
      </c>
      <c r="E3330" t="s">
        <v>3453</v>
      </c>
    </row>
    <row r="3331" spans="1:5" x14ac:dyDescent="0.25">
      <c r="A3331" t="s">
        <v>33</v>
      </c>
      <c r="B3331" t="s">
        <v>33</v>
      </c>
      <c r="C3331" t="s">
        <v>33</v>
      </c>
      <c r="D3331" t="s">
        <v>33</v>
      </c>
      <c r="E3331" t="s">
        <v>3454</v>
      </c>
    </row>
    <row r="3332" spans="1:5" x14ac:dyDescent="0.25">
      <c r="A3332" t="s">
        <v>33</v>
      </c>
      <c r="B3332" t="s">
        <v>33</v>
      </c>
      <c r="C3332" t="s">
        <v>33</v>
      </c>
      <c r="D3332" t="s">
        <v>33</v>
      </c>
      <c r="E3332" t="s">
        <v>3455</v>
      </c>
    </row>
    <row r="3333" spans="1:5" x14ac:dyDescent="0.25">
      <c r="A3333" t="s">
        <v>33</v>
      </c>
      <c r="B3333" t="s">
        <v>33</v>
      </c>
      <c r="C3333" t="s">
        <v>33</v>
      </c>
      <c r="D3333" t="s">
        <v>33</v>
      </c>
      <c r="E3333" t="s">
        <v>3456</v>
      </c>
    </row>
    <row r="3334" spans="1:5" x14ac:dyDescent="0.25">
      <c r="A3334" t="s">
        <v>33</v>
      </c>
      <c r="B3334" t="s">
        <v>33</v>
      </c>
      <c r="C3334" t="s">
        <v>33</v>
      </c>
      <c r="D3334" t="s">
        <v>33</v>
      </c>
      <c r="E3334" t="s">
        <v>3457</v>
      </c>
    </row>
    <row r="3335" spans="1:5" x14ac:dyDescent="0.25">
      <c r="A3335" t="s">
        <v>33</v>
      </c>
      <c r="B3335" t="s">
        <v>33</v>
      </c>
      <c r="C3335" t="s">
        <v>33</v>
      </c>
      <c r="D3335" t="s">
        <v>33</v>
      </c>
      <c r="E3335" t="s">
        <v>3458</v>
      </c>
    </row>
    <row r="3336" spans="1:5" x14ac:dyDescent="0.25">
      <c r="A3336" t="s">
        <v>33</v>
      </c>
      <c r="B3336" t="s">
        <v>33</v>
      </c>
      <c r="C3336" t="s">
        <v>33</v>
      </c>
      <c r="D3336" t="s">
        <v>33</v>
      </c>
      <c r="E3336" t="s">
        <v>3459</v>
      </c>
    </row>
    <row r="3337" spans="1:5" x14ac:dyDescent="0.25">
      <c r="A3337" t="s">
        <v>33</v>
      </c>
      <c r="B3337" t="s">
        <v>33</v>
      </c>
      <c r="C3337" t="s">
        <v>33</v>
      </c>
      <c r="D3337" t="s">
        <v>33</v>
      </c>
      <c r="E3337" t="s">
        <v>3460</v>
      </c>
    </row>
    <row r="3338" spans="1:5" x14ac:dyDescent="0.25">
      <c r="A3338" t="s">
        <v>33</v>
      </c>
      <c r="B3338" t="s">
        <v>33</v>
      </c>
      <c r="C3338" t="s">
        <v>33</v>
      </c>
      <c r="D3338" t="s">
        <v>33</v>
      </c>
      <c r="E3338" t="s">
        <v>3461</v>
      </c>
    </row>
    <row r="3339" spans="1:5" x14ac:dyDescent="0.25">
      <c r="A3339" t="s">
        <v>33</v>
      </c>
      <c r="B3339" t="s">
        <v>33</v>
      </c>
      <c r="C3339" t="s">
        <v>33</v>
      </c>
      <c r="D3339" t="s">
        <v>33</v>
      </c>
      <c r="E3339" t="s">
        <v>3462</v>
      </c>
    </row>
    <row r="3340" spans="1:5" x14ac:dyDescent="0.25">
      <c r="A3340" t="s">
        <v>33</v>
      </c>
      <c r="B3340" t="s">
        <v>33</v>
      </c>
      <c r="C3340" t="s">
        <v>33</v>
      </c>
      <c r="D3340" t="s">
        <v>33</v>
      </c>
      <c r="E3340" t="s">
        <v>3463</v>
      </c>
    </row>
    <row r="3341" spans="1:5" x14ac:dyDescent="0.25">
      <c r="A3341" t="s">
        <v>33</v>
      </c>
      <c r="B3341" t="s">
        <v>33</v>
      </c>
      <c r="C3341" t="s">
        <v>33</v>
      </c>
      <c r="D3341" t="s">
        <v>33</v>
      </c>
      <c r="E3341" t="s">
        <v>3464</v>
      </c>
    </row>
    <row r="3342" spans="1:5" x14ac:dyDescent="0.25">
      <c r="A3342" t="s">
        <v>33</v>
      </c>
      <c r="B3342" t="s">
        <v>33</v>
      </c>
      <c r="C3342" t="s">
        <v>33</v>
      </c>
      <c r="D3342" t="s">
        <v>33</v>
      </c>
      <c r="E3342" t="s">
        <v>3465</v>
      </c>
    </row>
    <row r="3343" spans="1:5" x14ac:dyDescent="0.25">
      <c r="A3343" t="s">
        <v>33</v>
      </c>
      <c r="B3343" t="s">
        <v>33</v>
      </c>
      <c r="C3343" t="s">
        <v>33</v>
      </c>
      <c r="D3343" t="s">
        <v>33</v>
      </c>
      <c r="E3343" t="s">
        <v>3466</v>
      </c>
    </row>
    <row r="3344" spans="1:5" x14ac:dyDescent="0.25">
      <c r="A3344" t="s">
        <v>33</v>
      </c>
      <c r="B3344" t="s">
        <v>33</v>
      </c>
      <c r="C3344" t="s">
        <v>33</v>
      </c>
      <c r="D3344" t="s">
        <v>33</v>
      </c>
      <c r="E3344" t="s">
        <v>3467</v>
      </c>
    </row>
    <row r="3345" spans="1:5" x14ac:dyDescent="0.25">
      <c r="A3345" t="s">
        <v>33</v>
      </c>
      <c r="B3345" t="s">
        <v>33</v>
      </c>
      <c r="C3345" t="s">
        <v>33</v>
      </c>
      <c r="D3345" t="s">
        <v>33</v>
      </c>
      <c r="E3345" t="s">
        <v>3468</v>
      </c>
    </row>
    <row r="3346" spans="1:5" x14ac:dyDescent="0.25">
      <c r="A3346" t="s">
        <v>33</v>
      </c>
      <c r="B3346" t="s">
        <v>33</v>
      </c>
      <c r="C3346" t="s">
        <v>33</v>
      </c>
      <c r="D3346" t="s">
        <v>33</v>
      </c>
      <c r="E3346" t="s">
        <v>3469</v>
      </c>
    </row>
    <row r="3347" spans="1:5" x14ac:dyDescent="0.25">
      <c r="A3347" t="s">
        <v>33</v>
      </c>
      <c r="B3347" t="s">
        <v>33</v>
      </c>
      <c r="C3347" t="s">
        <v>33</v>
      </c>
      <c r="D3347" t="s">
        <v>33</v>
      </c>
      <c r="E3347" t="s">
        <v>3470</v>
      </c>
    </row>
    <row r="3348" spans="1:5" x14ac:dyDescent="0.25">
      <c r="A3348" t="s">
        <v>33</v>
      </c>
      <c r="B3348" t="s">
        <v>33</v>
      </c>
      <c r="C3348" t="s">
        <v>33</v>
      </c>
      <c r="D3348" t="s">
        <v>33</v>
      </c>
      <c r="E3348" t="s">
        <v>3471</v>
      </c>
    </row>
    <row r="3349" spans="1:5" x14ac:dyDescent="0.25">
      <c r="A3349" t="s">
        <v>33</v>
      </c>
      <c r="B3349" t="s">
        <v>33</v>
      </c>
      <c r="C3349" t="s">
        <v>33</v>
      </c>
      <c r="D3349" t="s">
        <v>33</v>
      </c>
      <c r="E3349" t="s">
        <v>3472</v>
      </c>
    </row>
    <row r="3350" spans="1:5" x14ac:dyDescent="0.25">
      <c r="A3350" t="s">
        <v>33</v>
      </c>
      <c r="B3350" t="s">
        <v>33</v>
      </c>
      <c r="C3350" t="s">
        <v>33</v>
      </c>
      <c r="D3350" t="s">
        <v>33</v>
      </c>
      <c r="E3350" t="s">
        <v>3473</v>
      </c>
    </row>
    <row r="3351" spans="1:5" x14ac:dyDescent="0.25">
      <c r="A3351" t="s">
        <v>33</v>
      </c>
      <c r="B3351" t="s">
        <v>33</v>
      </c>
      <c r="C3351" t="s">
        <v>33</v>
      </c>
      <c r="D3351" t="s">
        <v>33</v>
      </c>
      <c r="E3351" t="s">
        <v>3474</v>
      </c>
    </row>
    <row r="3352" spans="1:5" x14ac:dyDescent="0.25">
      <c r="A3352" t="s">
        <v>33</v>
      </c>
      <c r="B3352" t="s">
        <v>33</v>
      </c>
      <c r="C3352" t="s">
        <v>33</v>
      </c>
      <c r="D3352" t="s">
        <v>33</v>
      </c>
      <c r="E3352" t="s">
        <v>3475</v>
      </c>
    </row>
    <row r="3353" spans="1:5" x14ac:dyDescent="0.25">
      <c r="A3353" t="s">
        <v>33</v>
      </c>
      <c r="B3353" t="s">
        <v>33</v>
      </c>
      <c r="C3353" t="s">
        <v>33</v>
      </c>
      <c r="D3353" t="s">
        <v>33</v>
      </c>
      <c r="E3353" t="s">
        <v>3476</v>
      </c>
    </row>
    <row r="3354" spans="1:5" x14ac:dyDescent="0.25">
      <c r="A3354" t="s">
        <v>33</v>
      </c>
      <c r="B3354" t="s">
        <v>33</v>
      </c>
      <c r="C3354" t="s">
        <v>33</v>
      </c>
      <c r="D3354" t="s">
        <v>33</v>
      </c>
      <c r="E3354" t="s">
        <v>3477</v>
      </c>
    </row>
    <row r="3355" spans="1:5" x14ac:dyDescent="0.25">
      <c r="A3355" t="s">
        <v>33</v>
      </c>
      <c r="B3355" t="s">
        <v>33</v>
      </c>
      <c r="C3355" t="s">
        <v>33</v>
      </c>
      <c r="D3355" t="s">
        <v>33</v>
      </c>
      <c r="E3355" t="s">
        <v>3478</v>
      </c>
    </row>
    <row r="3356" spans="1:5" x14ac:dyDescent="0.25">
      <c r="A3356" t="s">
        <v>33</v>
      </c>
      <c r="B3356" t="s">
        <v>33</v>
      </c>
      <c r="C3356" t="s">
        <v>33</v>
      </c>
      <c r="D3356" t="s">
        <v>33</v>
      </c>
      <c r="E3356" t="s">
        <v>3479</v>
      </c>
    </row>
    <row r="3357" spans="1:5" x14ac:dyDescent="0.25">
      <c r="A3357" t="s">
        <v>33</v>
      </c>
      <c r="B3357" t="s">
        <v>33</v>
      </c>
      <c r="C3357" t="s">
        <v>33</v>
      </c>
      <c r="D3357" t="s">
        <v>33</v>
      </c>
      <c r="E3357" t="s">
        <v>3480</v>
      </c>
    </row>
    <row r="3358" spans="1:5" x14ac:dyDescent="0.25">
      <c r="A3358" t="s">
        <v>33</v>
      </c>
      <c r="B3358" t="s">
        <v>33</v>
      </c>
      <c r="C3358" t="s">
        <v>33</v>
      </c>
      <c r="D3358" t="s">
        <v>33</v>
      </c>
      <c r="E3358" t="s">
        <v>3481</v>
      </c>
    </row>
    <row r="3359" spans="1:5" x14ac:dyDescent="0.25">
      <c r="A3359" t="s">
        <v>33</v>
      </c>
      <c r="B3359" t="s">
        <v>33</v>
      </c>
      <c r="C3359" t="s">
        <v>33</v>
      </c>
      <c r="D3359" t="s">
        <v>33</v>
      </c>
      <c r="E3359" t="s">
        <v>3482</v>
      </c>
    </row>
    <row r="3360" spans="1:5" x14ac:dyDescent="0.25">
      <c r="A3360" t="s">
        <v>33</v>
      </c>
      <c r="B3360" t="s">
        <v>33</v>
      </c>
      <c r="C3360" t="s">
        <v>33</v>
      </c>
      <c r="D3360" t="s">
        <v>33</v>
      </c>
      <c r="E3360" t="s">
        <v>3483</v>
      </c>
    </row>
    <row r="3361" spans="1:5" x14ac:dyDescent="0.25">
      <c r="A3361" t="s">
        <v>33</v>
      </c>
      <c r="B3361" t="s">
        <v>33</v>
      </c>
      <c r="C3361" t="s">
        <v>33</v>
      </c>
      <c r="D3361" t="s">
        <v>33</v>
      </c>
      <c r="E3361" t="s">
        <v>3484</v>
      </c>
    </row>
    <row r="3362" spans="1:5" x14ac:dyDescent="0.25">
      <c r="A3362" t="s">
        <v>33</v>
      </c>
      <c r="B3362" t="s">
        <v>33</v>
      </c>
      <c r="C3362" t="s">
        <v>33</v>
      </c>
      <c r="D3362" t="s">
        <v>33</v>
      </c>
      <c r="E3362" t="s">
        <v>3485</v>
      </c>
    </row>
    <row r="3363" spans="1:5" x14ac:dyDescent="0.25">
      <c r="A3363" t="s">
        <v>33</v>
      </c>
      <c r="B3363" t="s">
        <v>33</v>
      </c>
      <c r="C3363" t="s">
        <v>33</v>
      </c>
      <c r="D3363" t="s">
        <v>33</v>
      </c>
      <c r="E3363" t="s">
        <v>3486</v>
      </c>
    </row>
    <row r="3364" spans="1:5" x14ac:dyDescent="0.25">
      <c r="A3364" t="s">
        <v>33</v>
      </c>
      <c r="B3364" t="s">
        <v>33</v>
      </c>
      <c r="C3364" t="s">
        <v>33</v>
      </c>
      <c r="D3364" t="s">
        <v>33</v>
      </c>
      <c r="E3364" t="s">
        <v>3487</v>
      </c>
    </row>
    <row r="3365" spans="1:5" x14ac:dyDescent="0.25">
      <c r="A3365" t="s">
        <v>33</v>
      </c>
      <c r="B3365" t="s">
        <v>33</v>
      </c>
      <c r="C3365" t="s">
        <v>33</v>
      </c>
      <c r="D3365" t="s">
        <v>33</v>
      </c>
      <c r="E3365" t="s">
        <v>3488</v>
      </c>
    </row>
    <row r="3366" spans="1:5" x14ac:dyDescent="0.25">
      <c r="A3366" t="s">
        <v>33</v>
      </c>
      <c r="B3366" t="s">
        <v>33</v>
      </c>
      <c r="C3366" t="s">
        <v>33</v>
      </c>
      <c r="D3366" t="s">
        <v>33</v>
      </c>
      <c r="E3366" t="s">
        <v>3489</v>
      </c>
    </row>
    <row r="3367" spans="1:5" x14ac:dyDescent="0.25">
      <c r="A3367" t="s">
        <v>33</v>
      </c>
      <c r="B3367" t="s">
        <v>33</v>
      </c>
      <c r="C3367" t="s">
        <v>33</v>
      </c>
      <c r="D3367" t="s">
        <v>33</v>
      </c>
      <c r="E3367" t="s">
        <v>3490</v>
      </c>
    </row>
    <row r="3368" spans="1:5" x14ac:dyDescent="0.25">
      <c r="A3368" t="s">
        <v>33</v>
      </c>
      <c r="B3368" t="s">
        <v>33</v>
      </c>
      <c r="C3368" t="s">
        <v>33</v>
      </c>
      <c r="D3368" t="s">
        <v>33</v>
      </c>
      <c r="E3368" t="s">
        <v>3491</v>
      </c>
    </row>
    <row r="3369" spans="1:5" x14ac:dyDescent="0.25">
      <c r="A3369" t="s">
        <v>33</v>
      </c>
      <c r="B3369" t="s">
        <v>33</v>
      </c>
      <c r="C3369" t="s">
        <v>33</v>
      </c>
      <c r="D3369" t="s">
        <v>33</v>
      </c>
      <c r="E3369" t="s">
        <v>3492</v>
      </c>
    </row>
    <row r="3370" spans="1:5" x14ac:dyDescent="0.25">
      <c r="A3370" t="s">
        <v>33</v>
      </c>
      <c r="B3370" t="s">
        <v>33</v>
      </c>
      <c r="C3370" t="s">
        <v>33</v>
      </c>
      <c r="D3370" t="s">
        <v>33</v>
      </c>
      <c r="E3370" t="s">
        <v>3493</v>
      </c>
    </row>
    <row r="3371" spans="1:5" x14ac:dyDescent="0.25">
      <c r="A3371" t="s">
        <v>33</v>
      </c>
      <c r="B3371" t="s">
        <v>33</v>
      </c>
      <c r="C3371" t="s">
        <v>33</v>
      </c>
      <c r="D3371" t="s">
        <v>33</v>
      </c>
      <c r="E3371" t="s">
        <v>3494</v>
      </c>
    </row>
    <row r="3372" spans="1:5" x14ac:dyDescent="0.25">
      <c r="A3372" t="s">
        <v>33</v>
      </c>
      <c r="B3372" t="s">
        <v>33</v>
      </c>
      <c r="C3372" t="s">
        <v>33</v>
      </c>
      <c r="D3372" t="s">
        <v>33</v>
      </c>
      <c r="E3372" t="s">
        <v>3495</v>
      </c>
    </row>
    <row r="3373" spans="1:5" x14ac:dyDescent="0.25">
      <c r="A3373" t="s">
        <v>33</v>
      </c>
      <c r="B3373" t="s">
        <v>33</v>
      </c>
      <c r="C3373" t="s">
        <v>33</v>
      </c>
      <c r="D3373" t="s">
        <v>33</v>
      </c>
      <c r="E3373" t="s">
        <v>3496</v>
      </c>
    </row>
    <row r="3374" spans="1:5" x14ac:dyDescent="0.25">
      <c r="A3374" t="s">
        <v>33</v>
      </c>
      <c r="B3374" t="s">
        <v>33</v>
      </c>
      <c r="C3374" t="s">
        <v>33</v>
      </c>
      <c r="D3374" t="s">
        <v>33</v>
      </c>
      <c r="E3374" t="s">
        <v>3497</v>
      </c>
    </row>
    <row r="3375" spans="1:5" x14ac:dyDescent="0.25">
      <c r="A3375" t="s">
        <v>33</v>
      </c>
      <c r="B3375" t="s">
        <v>33</v>
      </c>
      <c r="C3375" t="s">
        <v>33</v>
      </c>
      <c r="D3375" t="s">
        <v>33</v>
      </c>
      <c r="E3375" t="s">
        <v>3498</v>
      </c>
    </row>
    <row r="3376" spans="1:5" x14ac:dyDescent="0.25">
      <c r="A3376" t="s">
        <v>33</v>
      </c>
      <c r="B3376" t="s">
        <v>33</v>
      </c>
      <c r="C3376" t="s">
        <v>33</v>
      </c>
      <c r="D3376" t="s">
        <v>33</v>
      </c>
      <c r="E3376" t="s">
        <v>3499</v>
      </c>
    </row>
    <row r="3377" spans="1:5" x14ac:dyDescent="0.25">
      <c r="A3377" t="s">
        <v>33</v>
      </c>
      <c r="B3377" t="s">
        <v>33</v>
      </c>
      <c r="C3377" t="s">
        <v>33</v>
      </c>
      <c r="D3377" t="s">
        <v>33</v>
      </c>
      <c r="E3377" t="s">
        <v>3500</v>
      </c>
    </row>
    <row r="3378" spans="1:5" x14ac:dyDescent="0.25">
      <c r="A3378" t="s">
        <v>33</v>
      </c>
      <c r="B3378" t="s">
        <v>33</v>
      </c>
      <c r="C3378" t="s">
        <v>33</v>
      </c>
      <c r="D3378" t="s">
        <v>33</v>
      </c>
      <c r="E3378" t="s">
        <v>3501</v>
      </c>
    </row>
    <row r="3379" spans="1:5" x14ac:dyDescent="0.25">
      <c r="A3379" t="s">
        <v>33</v>
      </c>
      <c r="B3379" t="s">
        <v>33</v>
      </c>
      <c r="C3379" t="s">
        <v>33</v>
      </c>
      <c r="D3379" t="s">
        <v>33</v>
      </c>
      <c r="E3379" t="s">
        <v>3502</v>
      </c>
    </row>
    <row r="3380" spans="1:5" x14ac:dyDescent="0.25">
      <c r="A3380" t="s">
        <v>33</v>
      </c>
      <c r="B3380" t="s">
        <v>33</v>
      </c>
      <c r="C3380" t="s">
        <v>33</v>
      </c>
      <c r="D3380" t="s">
        <v>33</v>
      </c>
      <c r="E3380" t="s">
        <v>3503</v>
      </c>
    </row>
    <row r="3381" spans="1:5" x14ac:dyDescent="0.25">
      <c r="A3381" t="s">
        <v>33</v>
      </c>
      <c r="B3381" t="s">
        <v>33</v>
      </c>
      <c r="C3381" t="s">
        <v>33</v>
      </c>
      <c r="D3381" t="s">
        <v>33</v>
      </c>
      <c r="E3381" t="s">
        <v>3504</v>
      </c>
    </row>
    <row r="3382" spans="1:5" x14ac:dyDescent="0.25">
      <c r="A3382" t="s">
        <v>33</v>
      </c>
      <c r="B3382" t="s">
        <v>33</v>
      </c>
      <c r="C3382" t="s">
        <v>33</v>
      </c>
      <c r="D3382" t="s">
        <v>33</v>
      </c>
      <c r="E3382" t="s">
        <v>3505</v>
      </c>
    </row>
    <row r="3383" spans="1:5" x14ac:dyDescent="0.25">
      <c r="A3383" t="s">
        <v>33</v>
      </c>
      <c r="B3383" t="s">
        <v>33</v>
      </c>
      <c r="C3383" t="s">
        <v>33</v>
      </c>
      <c r="D3383" t="s">
        <v>33</v>
      </c>
      <c r="E3383" t="s">
        <v>3506</v>
      </c>
    </row>
    <row r="3384" spans="1:5" x14ac:dyDescent="0.25">
      <c r="A3384" t="s">
        <v>33</v>
      </c>
      <c r="B3384" t="s">
        <v>33</v>
      </c>
      <c r="C3384" t="s">
        <v>33</v>
      </c>
      <c r="D3384" t="s">
        <v>33</v>
      </c>
      <c r="E3384" t="s">
        <v>3507</v>
      </c>
    </row>
    <row r="3385" spans="1:5" x14ac:dyDescent="0.25">
      <c r="A3385" t="s">
        <v>33</v>
      </c>
      <c r="B3385" t="s">
        <v>33</v>
      </c>
      <c r="C3385" t="s">
        <v>33</v>
      </c>
      <c r="D3385" t="s">
        <v>33</v>
      </c>
      <c r="E3385" t="s">
        <v>3508</v>
      </c>
    </row>
    <row r="3386" spans="1:5" x14ac:dyDescent="0.25">
      <c r="A3386" t="s">
        <v>33</v>
      </c>
      <c r="B3386" t="s">
        <v>33</v>
      </c>
      <c r="C3386" t="s">
        <v>33</v>
      </c>
      <c r="D3386" t="s">
        <v>33</v>
      </c>
      <c r="E3386" t="s">
        <v>3509</v>
      </c>
    </row>
    <row r="3387" spans="1:5" x14ac:dyDescent="0.25">
      <c r="A3387" t="s">
        <v>33</v>
      </c>
      <c r="B3387" t="s">
        <v>33</v>
      </c>
      <c r="C3387" t="s">
        <v>33</v>
      </c>
      <c r="D3387" t="s">
        <v>33</v>
      </c>
      <c r="E3387" t="s">
        <v>3510</v>
      </c>
    </row>
    <row r="3388" spans="1:5" x14ac:dyDescent="0.25">
      <c r="A3388" t="s">
        <v>33</v>
      </c>
      <c r="B3388" t="s">
        <v>33</v>
      </c>
      <c r="C3388" t="s">
        <v>33</v>
      </c>
      <c r="D3388" t="s">
        <v>33</v>
      </c>
      <c r="E3388" t="s">
        <v>3511</v>
      </c>
    </row>
    <row r="3389" spans="1:5" x14ac:dyDescent="0.25">
      <c r="A3389" t="s">
        <v>33</v>
      </c>
      <c r="B3389" t="s">
        <v>33</v>
      </c>
      <c r="C3389" t="s">
        <v>33</v>
      </c>
      <c r="D3389" t="s">
        <v>33</v>
      </c>
      <c r="E3389" t="s">
        <v>3512</v>
      </c>
    </row>
    <row r="3390" spans="1:5" x14ac:dyDescent="0.25">
      <c r="A3390" t="s">
        <v>33</v>
      </c>
      <c r="B3390" t="s">
        <v>33</v>
      </c>
      <c r="C3390" t="s">
        <v>33</v>
      </c>
      <c r="D3390" t="s">
        <v>33</v>
      </c>
      <c r="E3390" t="s">
        <v>3513</v>
      </c>
    </row>
    <row r="3391" spans="1:5" x14ac:dyDescent="0.25">
      <c r="A3391" t="s">
        <v>33</v>
      </c>
      <c r="B3391" t="s">
        <v>33</v>
      </c>
      <c r="C3391" t="s">
        <v>33</v>
      </c>
      <c r="D3391" t="s">
        <v>33</v>
      </c>
      <c r="E3391" t="s">
        <v>3514</v>
      </c>
    </row>
    <row r="3392" spans="1:5" x14ac:dyDescent="0.25">
      <c r="A3392" t="s">
        <v>33</v>
      </c>
      <c r="B3392" t="s">
        <v>33</v>
      </c>
      <c r="C3392" t="s">
        <v>33</v>
      </c>
      <c r="D3392" t="s">
        <v>33</v>
      </c>
      <c r="E3392" t="s">
        <v>3515</v>
      </c>
    </row>
    <row r="3393" spans="1:5" x14ac:dyDescent="0.25">
      <c r="A3393" t="s">
        <v>33</v>
      </c>
      <c r="B3393" t="s">
        <v>33</v>
      </c>
      <c r="C3393" t="s">
        <v>33</v>
      </c>
      <c r="D3393" t="s">
        <v>33</v>
      </c>
      <c r="E3393" t="s">
        <v>3516</v>
      </c>
    </row>
    <row r="3394" spans="1:5" x14ac:dyDescent="0.25">
      <c r="A3394" t="s">
        <v>33</v>
      </c>
      <c r="B3394" t="s">
        <v>33</v>
      </c>
      <c r="C3394" t="s">
        <v>33</v>
      </c>
      <c r="D3394" t="s">
        <v>33</v>
      </c>
      <c r="E3394" t="s">
        <v>3517</v>
      </c>
    </row>
    <row r="3395" spans="1:5" x14ac:dyDescent="0.25">
      <c r="A3395" t="s">
        <v>33</v>
      </c>
      <c r="B3395" t="s">
        <v>33</v>
      </c>
      <c r="C3395" t="s">
        <v>33</v>
      </c>
      <c r="D3395" t="s">
        <v>33</v>
      </c>
      <c r="E3395" t="s">
        <v>3518</v>
      </c>
    </row>
    <row r="3396" spans="1:5" x14ac:dyDescent="0.25">
      <c r="A3396" t="s">
        <v>33</v>
      </c>
      <c r="B3396" t="s">
        <v>33</v>
      </c>
      <c r="C3396" t="s">
        <v>33</v>
      </c>
      <c r="D3396" t="s">
        <v>33</v>
      </c>
      <c r="E3396" t="s">
        <v>3519</v>
      </c>
    </row>
    <row r="3397" spans="1:5" x14ac:dyDescent="0.25">
      <c r="A3397" t="s">
        <v>33</v>
      </c>
      <c r="B3397" t="s">
        <v>33</v>
      </c>
      <c r="C3397" t="s">
        <v>33</v>
      </c>
      <c r="D3397" t="s">
        <v>33</v>
      </c>
      <c r="E3397" t="s">
        <v>3520</v>
      </c>
    </row>
    <row r="3398" spans="1:5" x14ac:dyDescent="0.25">
      <c r="A3398" t="s">
        <v>33</v>
      </c>
      <c r="B3398" t="s">
        <v>33</v>
      </c>
      <c r="C3398" t="s">
        <v>33</v>
      </c>
      <c r="D3398" t="s">
        <v>33</v>
      </c>
      <c r="E3398" t="s">
        <v>3521</v>
      </c>
    </row>
    <row r="3399" spans="1:5" x14ac:dyDescent="0.25">
      <c r="A3399" t="s">
        <v>33</v>
      </c>
      <c r="B3399" t="s">
        <v>33</v>
      </c>
      <c r="C3399" t="s">
        <v>33</v>
      </c>
      <c r="D3399" t="s">
        <v>33</v>
      </c>
      <c r="E3399" t="s">
        <v>3522</v>
      </c>
    </row>
    <row r="3400" spans="1:5" x14ac:dyDescent="0.25">
      <c r="A3400" t="s">
        <v>33</v>
      </c>
      <c r="B3400" t="s">
        <v>33</v>
      </c>
      <c r="C3400" t="s">
        <v>33</v>
      </c>
      <c r="D3400" t="s">
        <v>33</v>
      </c>
      <c r="E3400" t="s">
        <v>3523</v>
      </c>
    </row>
    <row r="3401" spans="1:5" x14ac:dyDescent="0.25">
      <c r="A3401" t="s">
        <v>33</v>
      </c>
      <c r="B3401" t="s">
        <v>33</v>
      </c>
      <c r="C3401" t="s">
        <v>33</v>
      </c>
      <c r="D3401" t="s">
        <v>33</v>
      </c>
      <c r="E3401" t="s">
        <v>3524</v>
      </c>
    </row>
    <row r="3402" spans="1:5" x14ac:dyDescent="0.25">
      <c r="A3402" t="s">
        <v>33</v>
      </c>
      <c r="B3402" t="s">
        <v>33</v>
      </c>
      <c r="C3402" t="s">
        <v>33</v>
      </c>
      <c r="D3402" t="s">
        <v>33</v>
      </c>
      <c r="E3402" t="s">
        <v>3525</v>
      </c>
    </row>
    <row r="3403" spans="1:5" x14ac:dyDescent="0.25">
      <c r="A3403" t="s">
        <v>33</v>
      </c>
      <c r="B3403" t="s">
        <v>33</v>
      </c>
      <c r="C3403" t="s">
        <v>33</v>
      </c>
      <c r="D3403" t="s">
        <v>33</v>
      </c>
      <c r="E3403" t="s">
        <v>3526</v>
      </c>
    </row>
    <row r="3404" spans="1:5" x14ac:dyDescent="0.25">
      <c r="A3404" t="s">
        <v>33</v>
      </c>
      <c r="B3404" t="s">
        <v>33</v>
      </c>
      <c r="C3404" t="s">
        <v>33</v>
      </c>
      <c r="D3404" t="s">
        <v>33</v>
      </c>
      <c r="E3404" t="s">
        <v>3527</v>
      </c>
    </row>
    <row r="3405" spans="1:5" x14ac:dyDescent="0.25">
      <c r="A3405" t="s">
        <v>33</v>
      </c>
      <c r="B3405" t="s">
        <v>33</v>
      </c>
      <c r="C3405" t="s">
        <v>33</v>
      </c>
      <c r="D3405" t="s">
        <v>33</v>
      </c>
      <c r="E3405" t="s">
        <v>3528</v>
      </c>
    </row>
    <row r="3406" spans="1:5" x14ac:dyDescent="0.25">
      <c r="A3406" t="s">
        <v>33</v>
      </c>
      <c r="B3406" t="s">
        <v>33</v>
      </c>
      <c r="C3406" t="s">
        <v>33</v>
      </c>
      <c r="D3406" t="s">
        <v>33</v>
      </c>
      <c r="E3406" t="s">
        <v>3529</v>
      </c>
    </row>
    <row r="3407" spans="1:5" x14ac:dyDescent="0.25">
      <c r="A3407" t="s">
        <v>33</v>
      </c>
      <c r="B3407" t="s">
        <v>33</v>
      </c>
      <c r="C3407" t="s">
        <v>33</v>
      </c>
      <c r="D3407" t="s">
        <v>33</v>
      </c>
      <c r="E3407" t="s">
        <v>3530</v>
      </c>
    </row>
    <row r="3408" spans="1:5" x14ac:dyDescent="0.25">
      <c r="A3408" t="s">
        <v>33</v>
      </c>
      <c r="B3408" t="s">
        <v>33</v>
      </c>
      <c r="C3408" t="s">
        <v>33</v>
      </c>
      <c r="D3408" t="s">
        <v>33</v>
      </c>
      <c r="E3408" t="s">
        <v>3531</v>
      </c>
    </row>
    <row r="3409" spans="1:5" x14ac:dyDescent="0.25">
      <c r="A3409" t="s">
        <v>33</v>
      </c>
      <c r="B3409" t="s">
        <v>33</v>
      </c>
      <c r="C3409" t="s">
        <v>33</v>
      </c>
      <c r="D3409" t="s">
        <v>33</v>
      </c>
      <c r="E3409" t="s">
        <v>3532</v>
      </c>
    </row>
    <row r="3410" spans="1:5" x14ac:dyDescent="0.25">
      <c r="A3410" t="s">
        <v>33</v>
      </c>
      <c r="B3410" t="s">
        <v>33</v>
      </c>
      <c r="C3410" t="s">
        <v>33</v>
      </c>
      <c r="D3410" t="s">
        <v>33</v>
      </c>
      <c r="E3410" t="s">
        <v>3533</v>
      </c>
    </row>
    <row r="3411" spans="1:5" x14ac:dyDescent="0.25">
      <c r="A3411" t="s">
        <v>33</v>
      </c>
      <c r="B3411" t="s">
        <v>33</v>
      </c>
      <c r="C3411" t="s">
        <v>33</v>
      </c>
      <c r="D3411" t="s">
        <v>33</v>
      </c>
      <c r="E3411" t="s">
        <v>3534</v>
      </c>
    </row>
    <row r="3412" spans="1:5" x14ac:dyDescent="0.25">
      <c r="A3412" t="s">
        <v>33</v>
      </c>
      <c r="B3412" t="s">
        <v>33</v>
      </c>
      <c r="C3412" t="s">
        <v>33</v>
      </c>
      <c r="D3412" t="s">
        <v>33</v>
      </c>
      <c r="E3412" t="s">
        <v>3535</v>
      </c>
    </row>
    <row r="3413" spans="1:5" x14ac:dyDescent="0.25">
      <c r="A3413" t="s">
        <v>33</v>
      </c>
      <c r="B3413" t="s">
        <v>33</v>
      </c>
      <c r="C3413" t="s">
        <v>33</v>
      </c>
      <c r="D3413" t="s">
        <v>33</v>
      </c>
      <c r="E3413" t="s">
        <v>3536</v>
      </c>
    </row>
    <row r="3414" spans="1:5" x14ac:dyDescent="0.25">
      <c r="A3414" t="s">
        <v>33</v>
      </c>
      <c r="B3414" t="s">
        <v>33</v>
      </c>
      <c r="C3414" t="s">
        <v>33</v>
      </c>
      <c r="D3414" t="s">
        <v>33</v>
      </c>
      <c r="E3414" t="s">
        <v>3537</v>
      </c>
    </row>
    <row r="3415" spans="1:5" x14ac:dyDescent="0.25">
      <c r="A3415" t="s">
        <v>33</v>
      </c>
      <c r="B3415" t="s">
        <v>33</v>
      </c>
      <c r="C3415" t="s">
        <v>33</v>
      </c>
      <c r="D3415" t="s">
        <v>33</v>
      </c>
      <c r="E3415" t="s">
        <v>3538</v>
      </c>
    </row>
    <row r="3416" spans="1:5" x14ac:dyDescent="0.25">
      <c r="A3416" t="s">
        <v>33</v>
      </c>
      <c r="B3416" t="s">
        <v>33</v>
      </c>
      <c r="C3416" t="s">
        <v>33</v>
      </c>
      <c r="D3416" t="s">
        <v>33</v>
      </c>
      <c r="E3416" t="s">
        <v>3539</v>
      </c>
    </row>
    <row r="3417" spans="1:5" x14ac:dyDescent="0.25">
      <c r="A3417" t="s">
        <v>33</v>
      </c>
      <c r="B3417" t="s">
        <v>33</v>
      </c>
      <c r="C3417" t="s">
        <v>33</v>
      </c>
      <c r="D3417" t="s">
        <v>33</v>
      </c>
      <c r="E3417" t="s">
        <v>3540</v>
      </c>
    </row>
    <row r="3418" spans="1:5" x14ac:dyDescent="0.25">
      <c r="A3418" t="s">
        <v>33</v>
      </c>
      <c r="B3418" t="s">
        <v>33</v>
      </c>
      <c r="C3418" t="s">
        <v>33</v>
      </c>
      <c r="D3418" t="s">
        <v>33</v>
      </c>
      <c r="E3418" t="s">
        <v>3541</v>
      </c>
    </row>
    <row r="3419" spans="1:5" x14ac:dyDescent="0.25">
      <c r="A3419" t="s">
        <v>33</v>
      </c>
      <c r="B3419" t="s">
        <v>33</v>
      </c>
      <c r="C3419" t="s">
        <v>33</v>
      </c>
      <c r="D3419" t="s">
        <v>33</v>
      </c>
      <c r="E3419" t="s">
        <v>3542</v>
      </c>
    </row>
    <row r="3420" spans="1:5" x14ac:dyDescent="0.25">
      <c r="A3420" t="s">
        <v>33</v>
      </c>
      <c r="B3420" t="s">
        <v>33</v>
      </c>
      <c r="C3420" t="s">
        <v>33</v>
      </c>
      <c r="D3420" t="s">
        <v>33</v>
      </c>
      <c r="E3420" t="s">
        <v>3543</v>
      </c>
    </row>
    <row r="3421" spans="1:5" x14ac:dyDescent="0.25">
      <c r="A3421" t="s">
        <v>33</v>
      </c>
      <c r="B3421" t="s">
        <v>33</v>
      </c>
      <c r="C3421" t="s">
        <v>33</v>
      </c>
      <c r="D3421" t="s">
        <v>33</v>
      </c>
      <c r="E3421" t="s">
        <v>3544</v>
      </c>
    </row>
    <row r="3422" spans="1:5" x14ac:dyDescent="0.25">
      <c r="A3422" t="s">
        <v>33</v>
      </c>
      <c r="B3422" t="s">
        <v>33</v>
      </c>
      <c r="C3422" t="s">
        <v>33</v>
      </c>
      <c r="D3422" t="s">
        <v>33</v>
      </c>
      <c r="E3422" t="s">
        <v>3545</v>
      </c>
    </row>
    <row r="3423" spans="1:5" x14ac:dyDescent="0.25">
      <c r="A3423" t="s">
        <v>33</v>
      </c>
      <c r="B3423" t="s">
        <v>33</v>
      </c>
      <c r="C3423" t="s">
        <v>33</v>
      </c>
      <c r="D3423" t="s">
        <v>33</v>
      </c>
      <c r="E3423" t="s">
        <v>3546</v>
      </c>
    </row>
    <row r="3424" spans="1:5" x14ac:dyDescent="0.25">
      <c r="A3424" t="s">
        <v>33</v>
      </c>
      <c r="B3424" t="s">
        <v>33</v>
      </c>
      <c r="C3424" t="s">
        <v>33</v>
      </c>
      <c r="D3424" t="s">
        <v>33</v>
      </c>
      <c r="E3424" t="s">
        <v>3547</v>
      </c>
    </row>
    <row r="3425" spans="1:5" x14ac:dyDescent="0.25">
      <c r="A3425" t="s">
        <v>33</v>
      </c>
      <c r="B3425" t="s">
        <v>33</v>
      </c>
      <c r="C3425" t="s">
        <v>33</v>
      </c>
      <c r="D3425" t="s">
        <v>33</v>
      </c>
      <c r="E3425" t="s">
        <v>3548</v>
      </c>
    </row>
    <row r="3426" spans="1:5" x14ac:dyDescent="0.25">
      <c r="A3426" t="s">
        <v>33</v>
      </c>
      <c r="B3426" t="s">
        <v>33</v>
      </c>
      <c r="C3426" t="s">
        <v>33</v>
      </c>
      <c r="D3426" t="s">
        <v>33</v>
      </c>
      <c r="E3426" t="s">
        <v>3549</v>
      </c>
    </row>
    <row r="3427" spans="1:5" x14ac:dyDescent="0.25">
      <c r="A3427" t="s">
        <v>33</v>
      </c>
      <c r="B3427" t="s">
        <v>33</v>
      </c>
      <c r="C3427" t="s">
        <v>33</v>
      </c>
      <c r="D3427" t="s">
        <v>33</v>
      </c>
      <c r="E3427" t="s">
        <v>3550</v>
      </c>
    </row>
    <row r="3428" spans="1:5" x14ac:dyDescent="0.25">
      <c r="A3428" t="s">
        <v>33</v>
      </c>
      <c r="B3428" t="s">
        <v>33</v>
      </c>
      <c r="C3428" t="s">
        <v>33</v>
      </c>
      <c r="D3428" t="s">
        <v>33</v>
      </c>
      <c r="E3428" t="s">
        <v>3551</v>
      </c>
    </row>
    <row r="3429" spans="1:5" x14ac:dyDescent="0.25">
      <c r="A3429" t="s">
        <v>33</v>
      </c>
      <c r="B3429" t="s">
        <v>33</v>
      </c>
      <c r="C3429" t="s">
        <v>33</v>
      </c>
      <c r="D3429" t="s">
        <v>33</v>
      </c>
      <c r="E3429" t="s">
        <v>3552</v>
      </c>
    </row>
    <row r="3430" spans="1:5" x14ac:dyDescent="0.25">
      <c r="A3430" t="s">
        <v>33</v>
      </c>
      <c r="B3430" t="s">
        <v>33</v>
      </c>
      <c r="C3430" t="s">
        <v>33</v>
      </c>
      <c r="D3430" t="s">
        <v>33</v>
      </c>
      <c r="E3430" t="s">
        <v>3553</v>
      </c>
    </row>
    <row r="3431" spans="1:5" x14ac:dyDescent="0.25">
      <c r="A3431" t="s">
        <v>33</v>
      </c>
      <c r="B3431" t="s">
        <v>33</v>
      </c>
      <c r="C3431" t="s">
        <v>33</v>
      </c>
      <c r="D3431" t="s">
        <v>33</v>
      </c>
      <c r="E3431" t="s">
        <v>3554</v>
      </c>
    </row>
    <row r="3432" spans="1:5" x14ac:dyDescent="0.25">
      <c r="A3432" t="s">
        <v>33</v>
      </c>
      <c r="B3432" t="s">
        <v>33</v>
      </c>
      <c r="C3432" t="s">
        <v>33</v>
      </c>
      <c r="D3432" t="s">
        <v>33</v>
      </c>
      <c r="E3432" t="s">
        <v>3555</v>
      </c>
    </row>
    <row r="3433" spans="1:5" x14ac:dyDescent="0.25">
      <c r="A3433" t="s">
        <v>33</v>
      </c>
      <c r="B3433" t="s">
        <v>33</v>
      </c>
      <c r="C3433" t="s">
        <v>33</v>
      </c>
      <c r="D3433" t="s">
        <v>33</v>
      </c>
      <c r="E3433" t="s">
        <v>3556</v>
      </c>
    </row>
    <row r="3434" spans="1:5" x14ac:dyDescent="0.25">
      <c r="A3434" t="s">
        <v>33</v>
      </c>
      <c r="B3434" t="s">
        <v>33</v>
      </c>
      <c r="C3434" t="s">
        <v>33</v>
      </c>
      <c r="D3434" t="s">
        <v>33</v>
      </c>
      <c r="E3434" t="s">
        <v>3557</v>
      </c>
    </row>
    <row r="3435" spans="1:5" x14ac:dyDescent="0.25">
      <c r="A3435" t="s">
        <v>33</v>
      </c>
      <c r="B3435" t="s">
        <v>33</v>
      </c>
      <c r="C3435" t="s">
        <v>33</v>
      </c>
      <c r="D3435" t="s">
        <v>33</v>
      </c>
      <c r="E3435" t="s">
        <v>3558</v>
      </c>
    </row>
    <row r="3436" spans="1:5" x14ac:dyDescent="0.25">
      <c r="A3436" t="s">
        <v>33</v>
      </c>
      <c r="B3436" t="s">
        <v>33</v>
      </c>
      <c r="C3436" t="s">
        <v>33</v>
      </c>
      <c r="D3436" t="s">
        <v>33</v>
      </c>
      <c r="E3436" t="s">
        <v>3559</v>
      </c>
    </row>
    <row r="3437" spans="1:5" x14ac:dyDescent="0.25">
      <c r="A3437" t="s">
        <v>33</v>
      </c>
      <c r="B3437" t="s">
        <v>33</v>
      </c>
      <c r="C3437" t="s">
        <v>33</v>
      </c>
      <c r="D3437" t="s">
        <v>33</v>
      </c>
      <c r="E3437" t="s">
        <v>3560</v>
      </c>
    </row>
    <row r="3438" spans="1:5" x14ac:dyDescent="0.25">
      <c r="A3438" t="s">
        <v>33</v>
      </c>
      <c r="B3438" t="s">
        <v>33</v>
      </c>
      <c r="C3438" t="s">
        <v>33</v>
      </c>
      <c r="D3438" t="s">
        <v>33</v>
      </c>
      <c r="E3438" t="s">
        <v>3561</v>
      </c>
    </row>
    <row r="3439" spans="1:5" x14ac:dyDescent="0.25">
      <c r="A3439" t="s">
        <v>33</v>
      </c>
      <c r="B3439" t="s">
        <v>33</v>
      </c>
      <c r="C3439" t="s">
        <v>33</v>
      </c>
      <c r="D3439" t="s">
        <v>33</v>
      </c>
      <c r="E3439" t="s">
        <v>3562</v>
      </c>
    </row>
    <row r="3440" spans="1:5" x14ac:dyDescent="0.25">
      <c r="A3440" t="s">
        <v>33</v>
      </c>
      <c r="B3440" t="s">
        <v>33</v>
      </c>
      <c r="C3440" t="s">
        <v>33</v>
      </c>
      <c r="D3440" t="s">
        <v>33</v>
      </c>
      <c r="E3440" t="s">
        <v>3563</v>
      </c>
    </row>
    <row r="3441" spans="1:5" x14ac:dyDescent="0.25">
      <c r="A3441" t="s">
        <v>33</v>
      </c>
      <c r="B3441" t="s">
        <v>33</v>
      </c>
      <c r="C3441" t="s">
        <v>33</v>
      </c>
      <c r="D3441" t="s">
        <v>33</v>
      </c>
      <c r="E3441" t="s">
        <v>3564</v>
      </c>
    </row>
    <row r="3442" spans="1:5" x14ac:dyDescent="0.25">
      <c r="A3442" t="s">
        <v>33</v>
      </c>
      <c r="B3442" t="s">
        <v>33</v>
      </c>
      <c r="C3442" t="s">
        <v>33</v>
      </c>
      <c r="D3442" t="s">
        <v>33</v>
      </c>
      <c r="E3442" t="s">
        <v>3565</v>
      </c>
    </row>
    <row r="3443" spans="1:5" x14ac:dyDescent="0.25">
      <c r="A3443" t="s">
        <v>33</v>
      </c>
      <c r="B3443" t="s">
        <v>33</v>
      </c>
      <c r="C3443" t="s">
        <v>33</v>
      </c>
      <c r="D3443" t="s">
        <v>33</v>
      </c>
      <c r="E3443" t="s">
        <v>3566</v>
      </c>
    </row>
    <row r="3444" spans="1:5" x14ac:dyDescent="0.25">
      <c r="A3444" t="s">
        <v>33</v>
      </c>
      <c r="B3444" t="s">
        <v>33</v>
      </c>
      <c r="C3444" t="s">
        <v>33</v>
      </c>
      <c r="D3444" t="s">
        <v>33</v>
      </c>
      <c r="E3444" t="s">
        <v>3567</v>
      </c>
    </row>
    <row r="3445" spans="1:5" x14ac:dyDescent="0.25">
      <c r="A3445" t="s">
        <v>33</v>
      </c>
      <c r="B3445" t="s">
        <v>33</v>
      </c>
      <c r="C3445" t="s">
        <v>33</v>
      </c>
      <c r="D3445" t="s">
        <v>33</v>
      </c>
      <c r="E3445" t="s">
        <v>3568</v>
      </c>
    </row>
    <row r="3446" spans="1:5" x14ac:dyDescent="0.25">
      <c r="A3446" t="s">
        <v>33</v>
      </c>
      <c r="B3446" t="s">
        <v>33</v>
      </c>
      <c r="C3446" t="s">
        <v>33</v>
      </c>
      <c r="D3446" t="s">
        <v>33</v>
      </c>
      <c r="E3446" t="s">
        <v>3569</v>
      </c>
    </row>
    <row r="3447" spans="1:5" x14ac:dyDescent="0.25">
      <c r="A3447" t="s">
        <v>33</v>
      </c>
      <c r="B3447" t="s">
        <v>33</v>
      </c>
      <c r="C3447" t="s">
        <v>33</v>
      </c>
      <c r="D3447" t="s">
        <v>33</v>
      </c>
      <c r="E3447" t="s">
        <v>3570</v>
      </c>
    </row>
    <row r="3448" spans="1:5" x14ac:dyDescent="0.25">
      <c r="A3448" t="s">
        <v>33</v>
      </c>
      <c r="B3448" t="s">
        <v>33</v>
      </c>
      <c r="C3448" t="s">
        <v>33</v>
      </c>
      <c r="D3448" t="s">
        <v>33</v>
      </c>
      <c r="E3448" t="s">
        <v>3571</v>
      </c>
    </row>
    <row r="3449" spans="1:5" x14ac:dyDescent="0.25">
      <c r="A3449" t="s">
        <v>33</v>
      </c>
      <c r="B3449" t="s">
        <v>33</v>
      </c>
      <c r="C3449" t="s">
        <v>33</v>
      </c>
      <c r="D3449" t="s">
        <v>33</v>
      </c>
      <c r="E3449" t="s">
        <v>3572</v>
      </c>
    </row>
    <row r="3450" spans="1:5" x14ac:dyDescent="0.25">
      <c r="A3450" t="s">
        <v>33</v>
      </c>
      <c r="B3450" t="s">
        <v>33</v>
      </c>
      <c r="C3450" t="s">
        <v>33</v>
      </c>
      <c r="D3450" t="s">
        <v>33</v>
      </c>
      <c r="E3450" t="s">
        <v>3573</v>
      </c>
    </row>
    <row r="3451" spans="1:5" x14ac:dyDescent="0.25">
      <c r="A3451" t="s">
        <v>33</v>
      </c>
      <c r="B3451" t="s">
        <v>33</v>
      </c>
      <c r="C3451" t="s">
        <v>33</v>
      </c>
      <c r="D3451" t="s">
        <v>33</v>
      </c>
      <c r="E3451" t="s">
        <v>3574</v>
      </c>
    </row>
    <row r="3452" spans="1:5" x14ac:dyDescent="0.25">
      <c r="A3452" t="s">
        <v>33</v>
      </c>
      <c r="B3452" t="s">
        <v>33</v>
      </c>
      <c r="C3452" t="s">
        <v>33</v>
      </c>
      <c r="D3452" t="s">
        <v>33</v>
      </c>
      <c r="E3452" t="s">
        <v>3575</v>
      </c>
    </row>
    <row r="3453" spans="1:5" x14ac:dyDescent="0.25">
      <c r="A3453" t="s">
        <v>33</v>
      </c>
      <c r="B3453" t="s">
        <v>33</v>
      </c>
      <c r="C3453" t="s">
        <v>33</v>
      </c>
      <c r="D3453" t="s">
        <v>33</v>
      </c>
      <c r="E3453" t="s">
        <v>3576</v>
      </c>
    </row>
    <row r="3454" spans="1:5" x14ac:dyDescent="0.25">
      <c r="A3454" t="s">
        <v>33</v>
      </c>
      <c r="B3454" t="s">
        <v>33</v>
      </c>
      <c r="C3454" t="s">
        <v>33</v>
      </c>
      <c r="D3454" t="s">
        <v>33</v>
      </c>
      <c r="E3454" t="s">
        <v>3577</v>
      </c>
    </row>
    <row r="3455" spans="1:5" x14ac:dyDescent="0.25">
      <c r="A3455" t="s">
        <v>33</v>
      </c>
      <c r="B3455" t="s">
        <v>33</v>
      </c>
      <c r="C3455" t="s">
        <v>33</v>
      </c>
      <c r="D3455" t="s">
        <v>33</v>
      </c>
      <c r="E3455" t="s">
        <v>3578</v>
      </c>
    </row>
    <row r="3456" spans="1:5" x14ac:dyDescent="0.25">
      <c r="A3456" t="s">
        <v>33</v>
      </c>
      <c r="B3456" t="s">
        <v>33</v>
      </c>
      <c r="C3456" t="s">
        <v>33</v>
      </c>
      <c r="D3456" t="s">
        <v>33</v>
      </c>
      <c r="E3456" t="s">
        <v>3579</v>
      </c>
    </row>
    <row r="3457" spans="1:5" x14ac:dyDescent="0.25">
      <c r="A3457" t="s">
        <v>33</v>
      </c>
      <c r="B3457" t="s">
        <v>33</v>
      </c>
      <c r="C3457" t="s">
        <v>33</v>
      </c>
      <c r="D3457" t="s">
        <v>33</v>
      </c>
      <c r="E3457" t="s">
        <v>3580</v>
      </c>
    </row>
    <row r="3458" spans="1:5" x14ac:dyDescent="0.25">
      <c r="A3458" t="s">
        <v>33</v>
      </c>
      <c r="B3458" t="s">
        <v>33</v>
      </c>
      <c r="C3458" t="s">
        <v>33</v>
      </c>
      <c r="D3458" t="s">
        <v>33</v>
      </c>
      <c r="E3458" t="s">
        <v>3581</v>
      </c>
    </row>
    <row r="3459" spans="1:5" x14ac:dyDescent="0.25">
      <c r="A3459" t="s">
        <v>33</v>
      </c>
      <c r="B3459" t="s">
        <v>33</v>
      </c>
      <c r="C3459" t="s">
        <v>33</v>
      </c>
      <c r="D3459" t="s">
        <v>33</v>
      </c>
      <c r="E3459" t="s">
        <v>3582</v>
      </c>
    </row>
    <row r="3460" spans="1:5" x14ac:dyDescent="0.25">
      <c r="A3460" t="s">
        <v>33</v>
      </c>
      <c r="B3460" t="s">
        <v>33</v>
      </c>
      <c r="C3460" t="s">
        <v>33</v>
      </c>
      <c r="D3460" t="s">
        <v>33</v>
      </c>
      <c r="E3460" t="s">
        <v>3583</v>
      </c>
    </row>
    <row r="3461" spans="1:5" x14ac:dyDescent="0.25">
      <c r="A3461" t="s">
        <v>33</v>
      </c>
      <c r="B3461" t="s">
        <v>33</v>
      </c>
      <c r="C3461" t="s">
        <v>33</v>
      </c>
      <c r="D3461" t="s">
        <v>33</v>
      </c>
      <c r="E3461" t="s">
        <v>3584</v>
      </c>
    </row>
    <row r="3462" spans="1:5" x14ac:dyDescent="0.25">
      <c r="A3462" t="s">
        <v>33</v>
      </c>
      <c r="B3462" t="s">
        <v>33</v>
      </c>
      <c r="C3462" t="s">
        <v>33</v>
      </c>
      <c r="D3462" t="s">
        <v>33</v>
      </c>
      <c r="E3462" t="s">
        <v>3585</v>
      </c>
    </row>
    <row r="3463" spans="1:5" x14ac:dyDescent="0.25">
      <c r="A3463" t="s">
        <v>33</v>
      </c>
      <c r="B3463" t="s">
        <v>33</v>
      </c>
      <c r="C3463" t="s">
        <v>33</v>
      </c>
      <c r="D3463" t="s">
        <v>33</v>
      </c>
      <c r="E3463" t="s">
        <v>3586</v>
      </c>
    </row>
    <row r="3464" spans="1:5" x14ac:dyDescent="0.25">
      <c r="A3464" t="s">
        <v>33</v>
      </c>
      <c r="B3464" t="s">
        <v>33</v>
      </c>
      <c r="C3464" t="s">
        <v>33</v>
      </c>
      <c r="D3464" t="s">
        <v>33</v>
      </c>
      <c r="E3464" t="s">
        <v>3587</v>
      </c>
    </row>
    <row r="3465" spans="1:5" x14ac:dyDescent="0.25">
      <c r="A3465" t="s">
        <v>33</v>
      </c>
      <c r="B3465" t="s">
        <v>33</v>
      </c>
      <c r="C3465" t="s">
        <v>33</v>
      </c>
      <c r="D3465" t="s">
        <v>33</v>
      </c>
      <c r="E3465" t="s">
        <v>3588</v>
      </c>
    </row>
    <row r="3466" spans="1:5" x14ac:dyDescent="0.25">
      <c r="A3466" t="s">
        <v>33</v>
      </c>
      <c r="B3466" t="s">
        <v>33</v>
      </c>
      <c r="C3466" t="s">
        <v>33</v>
      </c>
      <c r="D3466" t="s">
        <v>33</v>
      </c>
      <c r="E3466" t="s">
        <v>3589</v>
      </c>
    </row>
    <row r="3467" spans="1:5" x14ac:dyDescent="0.25">
      <c r="A3467" t="s">
        <v>33</v>
      </c>
      <c r="B3467" t="s">
        <v>33</v>
      </c>
      <c r="C3467" t="s">
        <v>33</v>
      </c>
      <c r="D3467" t="s">
        <v>33</v>
      </c>
      <c r="E3467" t="s">
        <v>3590</v>
      </c>
    </row>
    <row r="3468" spans="1:5" x14ac:dyDescent="0.25">
      <c r="A3468" t="s">
        <v>33</v>
      </c>
      <c r="B3468" t="s">
        <v>33</v>
      </c>
      <c r="C3468" t="s">
        <v>33</v>
      </c>
      <c r="D3468" t="s">
        <v>33</v>
      </c>
      <c r="E3468" t="s">
        <v>3591</v>
      </c>
    </row>
    <row r="3469" spans="1:5" x14ac:dyDescent="0.25">
      <c r="A3469" t="s">
        <v>33</v>
      </c>
      <c r="B3469" t="s">
        <v>33</v>
      </c>
      <c r="C3469" t="s">
        <v>33</v>
      </c>
      <c r="D3469" t="s">
        <v>33</v>
      </c>
      <c r="E3469" t="s">
        <v>3592</v>
      </c>
    </row>
    <row r="3470" spans="1:5" x14ac:dyDescent="0.25">
      <c r="A3470" t="s">
        <v>33</v>
      </c>
      <c r="B3470" t="s">
        <v>33</v>
      </c>
      <c r="C3470" t="s">
        <v>33</v>
      </c>
      <c r="D3470" t="s">
        <v>33</v>
      </c>
      <c r="E3470" t="s">
        <v>3593</v>
      </c>
    </row>
    <row r="3471" spans="1:5" x14ac:dyDescent="0.25">
      <c r="A3471" t="s">
        <v>33</v>
      </c>
      <c r="B3471" t="s">
        <v>33</v>
      </c>
      <c r="C3471" t="s">
        <v>33</v>
      </c>
      <c r="D3471" t="s">
        <v>33</v>
      </c>
      <c r="E3471" t="s">
        <v>3594</v>
      </c>
    </row>
    <row r="3472" spans="1:5" x14ac:dyDescent="0.25">
      <c r="A3472" t="s">
        <v>33</v>
      </c>
      <c r="B3472" t="s">
        <v>33</v>
      </c>
      <c r="C3472" t="s">
        <v>33</v>
      </c>
      <c r="D3472" t="s">
        <v>33</v>
      </c>
      <c r="E3472" t="s">
        <v>3595</v>
      </c>
    </row>
    <row r="3473" spans="1:5" x14ac:dyDescent="0.25">
      <c r="A3473" t="s">
        <v>33</v>
      </c>
      <c r="B3473" t="s">
        <v>33</v>
      </c>
      <c r="C3473" t="s">
        <v>33</v>
      </c>
      <c r="D3473" t="s">
        <v>33</v>
      </c>
      <c r="E3473" t="s">
        <v>3596</v>
      </c>
    </row>
    <row r="3474" spans="1:5" x14ac:dyDescent="0.25">
      <c r="A3474" t="s">
        <v>33</v>
      </c>
      <c r="B3474" t="s">
        <v>33</v>
      </c>
      <c r="C3474" t="s">
        <v>33</v>
      </c>
      <c r="D3474" t="s">
        <v>33</v>
      </c>
      <c r="E3474" t="s">
        <v>3597</v>
      </c>
    </row>
    <row r="3475" spans="1:5" x14ac:dyDescent="0.25">
      <c r="A3475" t="s">
        <v>33</v>
      </c>
      <c r="B3475" t="s">
        <v>33</v>
      </c>
      <c r="C3475" t="s">
        <v>33</v>
      </c>
      <c r="D3475" t="s">
        <v>33</v>
      </c>
      <c r="E3475" t="s">
        <v>3598</v>
      </c>
    </row>
    <row r="3476" spans="1:5" x14ac:dyDescent="0.25">
      <c r="A3476" t="s">
        <v>33</v>
      </c>
      <c r="B3476" t="s">
        <v>33</v>
      </c>
      <c r="C3476" t="s">
        <v>33</v>
      </c>
      <c r="D3476" t="s">
        <v>33</v>
      </c>
      <c r="E3476" t="s">
        <v>3599</v>
      </c>
    </row>
    <row r="3477" spans="1:5" x14ac:dyDescent="0.25">
      <c r="A3477" t="s">
        <v>33</v>
      </c>
      <c r="B3477" t="s">
        <v>33</v>
      </c>
      <c r="C3477" t="s">
        <v>33</v>
      </c>
      <c r="D3477" t="s">
        <v>33</v>
      </c>
      <c r="E3477" t="s">
        <v>3600</v>
      </c>
    </row>
    <row r="3478" spans="1:5" x14ac:dyDescent="0.25">
      <c r="A3478" t="s">
        <v>33</v>
      </c>
      <c r="B3478" t="s">
        <v>33</v>
      </c>
      <c r="C3478" t="s">
        <v>33</v>
      </c>
      <c r="D3478" t="s">
        <v>33</v>
      </c>
      <c r="E3478" t="s">
        <v>3601</v>
      </c>
    </row>
    <row r="3479" spans="1:5" x14ac:dyDescent="0.25">
      <c r="A3479" t="s">
        <v>33</v>
      </c>
      <c r="B3479" t="s">
        <v>33</v>
      </c>
      <c r="C3479" t="s">
        <v>33</v>
      </c>
      <c r="D3479" t="s">
        <v>33</v>
      </c>
      <c r="E3479" t="s">
        <v>3602</v>
      </c>
    </row>
    <row r="3480" spans="1:5" x14ac:dyDescent="0.25">
      <c r="A3480" t="s">
        <v>33</v>
      </c>
      <c r="B3480" t="s">
        <v>33</v>
      </c>
      <c r="C3480" t="s">
        <v>33</v>
      </c>
      <c r="D3480" t="s">
        <v>33</v>
      </c>
      <c r="E3480" t="s">
        <v>3603</v>
      </c>
    </row>
    <row r="3481" spans="1:5" x14ac:dyDescent="0.25">
      <c r="A3481" t="s">
        <v>33</v>
      </c>
      <c r="B3481" t="s">
        <v>33</v>
      </c>
      <c r="C3481" t="s">
        <v>33</v>
      </c>
      <c r="D3481" t="s">
        <v>33</v>
      </c>
      <c r="E3481" t="s">
        <v>3604</v>
      </c>
    </row>
    <row r="3482" spans="1:5" x14ac:dyDescent="0.25">
      <c r="A3482" t="s">
        <v>33</v>
      </c>
      <c r="B3482" t="s">
        <v>33</v>
      </c>
      <c r="C3482" t="s">
        <v>33</v>
      </c>
      <c r="D3482" t="s">
        <v>33</v>
      </c>
      <c r="E3482" t="s">
        <v>3605</v>
      </c>
    </row>
    <row r="3483" spans="1:5" x14ac:dyDescent="0.25">
      <c r="A3483" t="s">
        <v>33</v>
      </c>
      <c r="B3483" t="s">
        <v>33</v>
      </c>
      <c r="C3483" t="s">
        <v>33</v>
      </c>
      <c r="D3483" t="s">
        <v>33</v>
      </c>
      <c r="E3483" t="s">
        <v>3606</v>
      </c>
    </row>
    <row r="3484" spans="1:5" x14ac:dyDescent="0.25">
      <c r="A3484" t="s">
        <v>33</v>
      </c>
      <c r="B3484" t="s">
        <v>33</v>
      </c>
      <c r="C3484" t="s">
        <v>33</v>
      </c>
      <c r="D3484" t="s">
        <v>33</v>
      </c>
      <c r="E3484" t="s">
        <v>3607</v>
      </c>
    </row>
    <row r="3485" spans="1:5" x14ac:dyDescent="0.25">
      <c r="A3485" t="s">
        <v>33</v>
      </c>
      <c r="B3485" t="s">
        <v>33</v>
      </c>
      <c r="C3485" t="s">
        <v>33</v>
      </c>
      <c r="D3485" t="s">
        <v>33</v>
      </c>
      <c r="E3485" t="s">
        <v>3608</v>
      </c>
    </row>
    <row r="3486" spans="1:5" x14ac:dyDescent="0.25">
      <c r="A3486" t="s">
        <v>33</v>
      </c>
      <c r="B3486" t="s">
        <v>33</v>
      </c>
      <c r="C3486" t="s">
        <v>33</v>
      </c>
      <c r="D3486" t="s">
        <v>33</v>
      </c>
      <c r="E3486" t="s">
        <v>3609</v>
      </c>
    </row>
    <row r="3487" spans="1:5" x14ac:dyDescent="0.25">
      <c r="A3487" t="s">
        <v>33</v>
      </c>
      <c r="B3487" t="s">
        <v>33</v>
      </c>
      <c r="C3487" t="s">
        <v>33</v>
      </c>
      <c r="D3487" t="s">
        <v>33</v>
      </c>
      <c r="E3487" t="s">
        <v>3610</v>
      </c>
    </row>
    <row r="3488" spans="1:5" x14ac:dyDescent="0.25">
      <c r="A3488" t="s">
        <v>33</v>
      </c>
      <c r="B3488" t="s">
        <v>33</v>
      </c>
      <c r="C3488" t="s">
        <v>33</v>
      </c>
      <c r="D3488" t="s">
        <v>33</v>
      </c>
      <c r="E3488" t="s">
        <v>3611</v>
      </c>
    </row>
    <row r="3489" spans="1:5" x14ac:dyDescent="0.25">
      <c r="A3489" t="s">
        <v>33</v>
      </c>
      <c r="B3489" t="s">
        <v>33</v>
      </c>
      <c r="C3489" t="s">
        <v>33</v>
      </c>
      <c r="D3489" t="s">
        <v>33</v>
      </c>
      <c r="E3489" t="s">
        <v>3612</v>
      </c>
    </row>
    <row r="3490" spans="1:5" x14ac:dyDescent="0.25">
      <c r="A3490" t="s">
        <v>33</v>
      </c>
      <c r="B3490" t="s">
        <v>33</v>
      </c>
      <c r="C3490" t="s">
        <v>33</v>
      </c>
      <c r="D3490" t="s">
        <v>33</v>
      </c>
      <c r="E3490" t="s">
        <v>3613</v>
      </c>
    </row>
    <row r="3491" spans="1:5" x14ac:dyDescent="0.25">
      <c r="A3491" t="s">
        <v>33</v>
      </c>
      <c r="B3491" t="s">
        <v>33</v>
      </c>
      <c r="C3491" t="s">
        <v>33</v>
      </c>
      <c r="D3491" t="s">
        <v>33</v>
      </c>
      <c r="E3491" t="s">
        <v>3614</v>
      </c>
    </row>
    <row r="3492" spans="1:5" x14ac:dyDescent="0.25">
      <c r="A3492" t="s">
        <v>33</v>
      </c>
      <c r="B3492" t="s">
        <v>33</v>
      </c>
      <c r="C3492" t="s">
        <v>33</v>
      </c>
      <c r="D3492" t="s">
        <v>33</v>
      </c>
      <c r="E3492" t="s">
        <v>3615</v>
      </c>
    </row>
    <row r="3493" spans="1:5" x14ac:dyDescent="0.25">
      <c r="A3493" t="s">
        <v>33</v>
      </c>
      <c r="B3493" t="s">
        <v>33</v>
      </c>
      <c r="C3493" t="s">
        <v>33</v>
      </c>
      <c r="D3493" t="s">
        <v>33</v>
      </c>
      <c r="E3493" t="s">
        <v>3616</v>
      </c>
    </row>
    <row r="3494" spans="1:5" x14ac:dyDescent="0.25">
      <c r="A3494" t="s">
        <v>33</v>
      </c>
      <c r="B3494" t="s">
        <v>33</v>
      </c>
      <c r="C3494" t="s">
        <v>33</v>
      </c>
      <c r="D3494" t="s">
        <v>33</v>
      </c>
      <c r="E3494" t="s">
        <v>3617</v>
      </c>
    </row>
    <row r="3495" spans="1:5" x14ac:dyDescent="0.25">
      <c r="A3495" t="s">
        <v>33</v>
      </c>
      <c r="B3495" t="s">
        <v>33</v>
      </c>
      <c r="C3495" t="s">
        <v>33</v>
      </c>
      <c r="D3495" t="s">
        <v>33</v>
      </c>
      <c r="E3495" t="s">
        <v>3618</v>
      </c>
    </row>
    <row r="3496" spans="1:5" x14ac:dyDescent="0.25">
      <c r="A3496" t="s">
        <v>33</v>
      </c>
      <c r="B3496" t="s">
        <v>33</v>
      </c>
      <c r="C3496" t="s">
        <v>33</v>
      </c>
      <c r="D3496" t="s">
        <v>33</v>
      </c>
      <c r="E3496" t="s">
        <v>3619</v>
      </c>
    </row>
    <row r="3497" spans="1:5" x14ac:dyDescent="0.25">
      <c r="A3497" t="s">
        <v>33</v>
      </c>
      <c r="B3497" t="s">
        <v>33</v>
      </c>
      <c r="C3497" t="s">
        <v>33</v>
      </c>
      <c r="D3497" t="s">
        <v>33</v>
      </c>
      <c r="E3497" t="s">
        <v>3620</v>
      </c>
    </row>
    <row r="3498" spans="1:5" x14ac:dyDescent="0.25">
      <c r="A3498" t="s">
        <v>33</v>
      </c>
      <c r="B3498" t="s">
        <v>33</v>
      </c>
      <c r="C3498" t="s">
        <v>33</v>
      </c>
      <c r="D3498" t="s">
        <v>33</v>
      </c>
      <c r="E3498" t="s">
        <v>3621</v>
      </c>
    </row>
    <row r="3499" spans="1:5" x14ac:dyDescent="0.25">
      <c r="A3499" t="s">
        <v>33</v>
      </c>
      <c r="B3499" t="s">
        <v>33</v>
      </c>
      <c r="C3499" t="s">
        <v>33</v>
      </c>
      <c r="D3499" t="s">
        <v>33</v>
      </c>
      <c r="E3499" t="s">
        <v>3622</v>
      </c>
    </row>
    <row r="3500" spans="1:5" x14ac:dyDescent="0.25">
      <c r="A3500" t="s">
        <v>33</v>
      </c>
      <c r="B3500" t="s">
        <v>33</v>
      </c>
      <c r="C3500" t="s">
        <v>33</v>
      </c>
      <c r="D3500" t="s">
        <v>33</v>
      </c>
      <c r="E3500" t="s">
        <v>3623</v>
      </c>
    </row>
    <row r="3501" spans="1:5" x14ac:dyDescent="0.25">
      <c r="A3501" t="s">
        <v>33</v>
      </c>
      <c r="B3501" t="s">
        <v>33</v>
      </c>
      <c r="C3501" t="s">
        <v>33</v>
      </c>
      <c r="D3501" t="s">
        <v>33</v>
      </c>
      <c r="E3501" t="s">
        <v>3624</v>
      </c>
    </row>
    <row r="3502" spans="1:5" x14ac:dyDescent="0.25">
      <c r="A3502" t="s">
        <v>33</v>
      </c>
      <c r="B3502" t="s">
        <v>33</v>
      </c>
      <c r="C3502" t="s">
        <v>33</v>
      </c>
      <c r="D3502" t="s">
        <v>33</v>
      </c>
      <c r="E3502" t="s">
        <v>3625</v>
      </c>
    </row>
    <row r="3503" spans="1:5" x14ac:dyDescent="0.25">
      <c r="A3503" t="s">
        <v>33</v>
      </c>
      <c r="B3503" t="s">
        <v>33</v>
      </c>
      <c r="C3503" t="s">
        <v>33</v>
      </c>
      <c r="D3503" t="s">
        <v>33</v>
      </c>
      <c r="E3503" t="s">
        <v>3626</v>
      </c>
    </row>
    <row r="3504" spans="1:5" x14ac:dyDescent="0.25">
      <c r="A3504" t="s">
        <v>33</v>
      </c>
      <c r="B3504" t="s">
        <v>33</v>
      </c>
      <c r="C3504" t="s">
        <v>33</v>
      </c>
      <c r="D3504" t="s">
        <v>33</v>
      </c>
      <c r="E3504" t="s">
        <v>3627</v>
      </c>
    </row>
    <row r="3505" spans="1:5" x14ac:dyDescent="0.25">
      <c r="A3505" t="s">
        <v>33</v>
      </c>
      <c r="B3505" t="s">
        <v>33</v>
      </c>
      <c r="C3505" t="s">
        <v>33</v>
      </c>
      <c r="D3505" t="s">
        <v>33</v>
      </c>
      <c r="E3505" t="s">
        <v>3628</v>
      </c>
    </row>
    <row r="3506" spans="1:5" x14ac:dyDescent="0.25">
      <c r="A3506" t="s">
        <v>33</v>
      </c>
      <c r="B3506" t="s">
        <v>33</v>
      </c>
      <c r="C3506" t="s">
        <v>33</v>
      </c>
      <c r="D3506" t="s">
        <v>33</v>
      </c>
      <c r="E3506" t="s">
        <v>3629</v>
      </c>
    </row>
    <row r="3507" spans="1:5" x14ac:dyDescent="0.25">
      <c r="A3507" t="s">
        <v>33</v>
      </c>
      <c r="B3507" t="s">
        <v>33</v>
      </c>
      <c r="C3507" t="s">
        <v>33</v>
      </c>
      <c r="D3507" t="s">
        <v>33</v>
      </c>
      <c r="E3507" t="s">
        <v>3630</v>
      </c>
    </row>
    <row r="3508" spans="1:5" x14ac:dyDescent="0.25">
      <c r="A3508" t="s">
        <v>33</v>
      </c>
      <c r="B3508" t="s">
        <v>33</v>
      </c>
      <c r="C3508" t="s">
        <v>33</v>
      </c>
      <c r="D3508" t="s">
        <v>33</v>
      </c>
      <c r="E3508" t="s">
        <v>3631</v>
      </c>
    </row>
    <row r="3509" spans="1:5" x14ac:dyDescent="0.25">
      <c r="A3509" t="s">
        <v>33</v>
      </c>
      <c r="B3509" t="s">
        <v>33</v>
      </c>
      <c r="C3509" t="s">
        <v>33</v>
      </c>
      <c r="D3509" t="s">
        <v>33</v>
      </c>
      <c r="E3509" t="s">
        <v>3632</v>
      </c>
    </row>
    <row r="3510" spans="1:5" x14ac:dyDescent="0.25">
      <c r="A3510" t="s">
        <v>33</v>
      </c>
      <c r="B3510" t="s">
        <v>33</v>
      </c>
      <c r="C3510" t="s">
        <v>33</v>
      </c>
      <c r="D3510" t="s">
        <v>33</v>
      </c>
      <c r="E3510" t="s">
        <v>3633</v>
      </c>
    </row>
    <row r="3511" spans="1:5" x14ac:dyDescent="0.25">
      <c r="A3511" t="s">
        <v>33</v>
      </c>
      <c r="B3511" t="s">
        <v>33</v>
      </c>
      <c r="C3511" t="s">
        <v>33</v>
      </c>
      <c r="D3511" t="s">
        <v>33</v>
      </c>
      <c r="E3511" t="s">
        <v>3634</v>
      </c>
    </row>
    <row r="3512" spans="1:5" x14ac:dyDescent="0.25">
      <c r="A3512" t="s">
        <v>33</v>
      </c>
      <c r="B3512" t="s">
        <v>33</v>
      </c>
      <c r="C3512" t="s">
        <v>33</v>
      </c>
      <c r="D3512" t="s">
        <v>33</v>
      </c>
      <c r="E3512" t="s">
        <v>3635</v>
      </c>
    </row>
    <row r="3513" spans="1:5" x14ac:dyDescent="0.25">
      <c r="A3513" t="s">
        <v>33</v>
      </c>
      <c r="B3513" t="s">
        <v>33</v>
      </c>
      <c r="C3513" t="s">
        <v>33</v>
      </c>
      <c r="D3513" t="s">
        <v>33</v>
      </c>
      <c r="E3513" t="s">
        <v>3636</v>
      </c>
    </row>
    <row r="3514" spans="1:5" x14ac:dyDescent="0.25">
      <c r="A3514" t="s">
        <v>33</v>
      </c>
      <c r="B3514" t="s">
        <v>33</v>
      </c>
      <c r="C3514" t="s">
        <v>33</v>
      </c>
      <c r="D3514" t="s">
        <v>33</v>
      </c>
      <c r="E3514" t="s">
        <v>3637</v>
      </c>
    </row>
    <row r="3515" spans="1:5" x14ac:dyDescent="0.25">
      <c r="A3515" t="s">
        <v>33</v>
      </c>
      <c r="B3515" t="s">
        <v>33</v>
      </c>
      <c r="C3515" t="s">
        <v>33</v>
      </c>
      <c r="D3515" t="s">
        <v>33</v>
      </c>
      <c r="E3515" t="s">
        <v>3638</v>
      </c>
    </row>
    <row r="3516" spans="1:5" x14ac:dyDescent="0.25">
      <c r="A3516" t="s">
        <v>33</v>
      </c>
      <c r="B3516" t="s">
        <v>33</v>
      </c>
      <c r="C3516" t="s">
        <v>33</v>
      </c>
      <c r="D3516" t="s">
        <v>33</v>
      </c>
      <c r="E3516" t="s">
        <v>3639</v>
      </c>
    </row>
    <row r="3517" spans="1:5" x14ac:dyDescent="0.25">
      <c r="A3517" t="s">
        <v>33</v>
      </c>
      <c r="B3517" t="s">
        <v>33</v>
      </c>
      <c r="C3517" t="s">
        <v>33</v>
      </c>
      <c r="D3517" t="s">
        <v>33</v>
      </c>
      <c r="E3517" t="s">
        <v>3640</v>
      </c>
    </row>
    <row r="3518" spans="1:5" x14ac:dyDescent="0.25">
      <c r="A3518" t="s">
        <v>33</v>
      </c>
      <c r="B3518" t="s">
        <v>33</v>
      </c>
      <c r="C3518" t="s">
        <v>33</v>
      </c>
      <c r="D3518" t="s">
        <v>33</v>
      </c>
      <c r="E3518" t="s">
        <v>3641</v>
      </c>
    </row>
    <row r="3519" spans="1:5" x14ac:dyDescent="0.25">
      <c r="A3519" t="s">
        <v>33</v>
      </c>
      <c r="B3519" t="s">
        <v>33</v>
      </c>
      <c r="C3519" t="s">
        <v>33</v>
      </c>
      <c r="D3519" t="s">
        <v>33</v>
      </c>
      <c r="E3519" t="s">
        <v>3642</v>
      </c>
    </row>
    <row r="3520" spans="1:5" x14ac:dyDescent="0.25">
      <c r="A3520" t="s">
        <v>33</v>
      </c>
      <c r="B3520" t="s">
        <v>33</v>
      </c>
      <c r="C3520" t="s">
        <v>33</v>
      </c>
      <c r="D3520" t="s">
        <v>33</v>
      </c>
      <c r="E3520" t="s">
        <v>3643</v>
      </c>
    </row>
    <row r="3521" spans="1:5" x14ac:dyDescent="0.25">
      <c r="A3521" t="s">
        <v>33</v>
      </c>
      <c r="B3521" t="s">
        <v>33</v>
      </c>
      <c r="C3521" t="s">
        <v>33</v>
      </c>
      <c r="D3521" t="s">
        <v>33</v>
      </c>
      <c r="E3521" t="s">
        <v>3644</v>
      </c>
    </row>
    <row r="3522" spans="1:5" x14ac:dyDescent="0.25">
      <c r="A3522" t="s">
        <v>33</v>
      </c>
      <c r="B3522" t="s">
        <v>33</v>
      </c>
      <c r="C3522" t="s">
        <v>33</v>
      </c>
      <c r="D3522" t="s">
        <v>33</v>
      </c>
      <c r="E3522" t="s">
        <v>3645</v>
      </c>
    </row>
    <row r="3523" spans="1:5" x14ac:dyDescent="0.25">
      <c r="A3523" t="s">
        <v>33</v>
      </c>
      <c r="B3523" t="s">
        <v>33</v>
      </c>
      <c r="C3523" t="s">
        <v>33</v>
      </c>
      <c r="D3523" t="s">
        <v>33</v>
      </c>
      <c r="E3523" t="s">
        <v>3646</v>
      </c>
    </row>
    <row r="3524" spans="1:5" x14ac:dyDescent="0.25">
      <c r="A3524" t="s">
        <v>33</v>
      </c>
      <c r="B3524" t="s">
        <v>33</v>
      </c>
      <c r="C3524" t="s">
        <v>33</v>
      </c>
      <c r="D3524" t="s">
        <v>33</v>
      </c>
      <c r="E3524" t="s">
        <v>3647</v>
      </c>
    </row>
    <row r="3525" spans="1:5" x14ac:dyDescent="0.25">
      <c r="A3525" t="s">
        <v>33</v>
      </c>
      <c r="B3525" t="s">
        <v>33</v>
      </c>
      <c r="C3525" t="s">
        <v>33</v>
      </c>
      <c r="D3525" t="s">
        <v>33</v>
      </c>
      <c r="E3525" t="s">
        <v>3648</v>
      </c>
    </row>
    <row r="3526" spans="1:5" x14ac:dyDescent="0.25">
      <c r="A3526" t="s">
        <v>33</v>
      </c>
      <c r="B3526" t="s">
        <v>33</v>
      </c>
      <c r="C3526" t="s">
        <v>33</v>
      </c>
      <c r="D3526" t="s">
        <v>33</v>
      </c>
      <c r="E3526" t="s">
        <v>3649</v>
      </c>
    </row>
    <row r="3527" spans="1:5" x14ac:dyDescent="0.25">
      <c r="A3527" t="s">
        <v>33</v>
      </c>
      <c r="B3527" t="s">
        <v>33</v>
      </c>
      <c r="C3527" t="s">
        <v>33</v>
      </c>
      <c r="D3527" t="s">
        <v>33</v>
      </c>
      <c r="E3527" t="s">
        <v>3650</v>
      </c>
    </row>
    <row r="3528" spans="1:5" x14ac:dyDescent="0.25">
      <c r="A3528" t="s">
        <v>33</v>
      </c>
      <c r="B3528" t="s">
        <v>33</v>
      </c>
      <c r="C3528" t="s">
        <v>33</v>
      </c>
      <c r="D3528" t="s">
        <v>33</v>
      </c>
      <c r="E3528" t="s">
        <v>3651</v>
      </c>
    </row>
    <row r="3529" spans="1:5" x14ac:dyDescent="0.25">
      <c r="A3529" t="s">
        <v>33</v>
      </c>
      <c r="B3529" t="s">
        <v>33</v>
      </c>
      <c r="C3529" t="s">
        <v>33</v>
      </c>
      <c r="D3529" t="s">
        <v>33</v>
      </c>
      <c r="E3529" t="s">
        <v>3652</v>
      </c>
    </row>
    <row r="3530" spans="1:5" x14ac:dyDescent="0.25">
      <c r="A3530" t="s">
        <v>33</v>
      </c>
      <c r="B3530" t="s">
        <v>33</v>
      </c>
      <c r="C3530" t="s">
        <v>33</v>
      </c>
      <c r="D3530" t="s">
        <v>33</v>
      </c>
      <c r="E3530" t="s">
        <v>3653</v>
      </c>
    </row>
    <row r="3531" spans="1:5" x14ac:dyDescent="0.25">
      <c r="A3531" t="s">
        <v>33</v>
      </c>
      <c r="B3531" t="s">
        <v>33</v>
      </c>
      <c r="C3531" t="s">
        <v>33</v>
      </c>
      <c r="D3531" t="s">
        <v>33</v>
      </c>
      <c r="E3531" t="s">
        <v>3654</v>
      </c>
    </row>
    <row r="3532" spans="1:5" x14ac:dyDescent="0.25">
      <c r="A3532" t="s">
        <v>33</v>
      </c>
      <c r="B3532" t="s">
        <v>33</v>
      </c>
      <c r="C3532" t="s">
        <v>33</v>
      </c>
      <c r="D3532" t="s">
        <v>33</v>
      </c>
      <c r="E3532" t="s">
        <v>3655</v>
      </c>
    </row>
    <row r="3533" spans="1:5" x14ac:dyDescent="0.25">
      <c r="A3533" t="s">
        <v>33</v>
      </c>
      <c r="B3533" t="s">
        <v>33</v>
      </c>
      <c r="C3533" t="s">
        <v>33</v>
      </c>
      <c r="D3533" t="s">
        <v>33</v>
      </c>
      <c r="E3533" t="s">
        <v>3656</v>
      </c>
    </row>
    <row r="3534" spans="1:5" x14ac:dyDescent="0.25">
      <c r="A3534" t="s">
        <v>33</v>
      </c>
      <c r="B3534" t="s">
        <v>33</v>
      </c>
      <c r="C3534" t="s">
        <v>33</v>
      </c>
      <c r="D3534" t="s">
        <v>33</v>
      </c>
      <c r="E3534" t="s">
        <v>3657</v>
      </c>
    </row>
    <row r="3535" spans="1:5" x14ac:dyDescent="0.25">
      <c r="A3535" t="s">
        <v>33</v>
      </c>
      <c r="B3535" t="s">
        <v>33</v>
      </c>
      <c r="C3535" t="s">
        <v>33</v>
      </c>
      <c r="D3535" t="s">
        <v>33</v>
      </c>
      <c r="E3535" t="s">
        <v>3658</v>
      </c>
    </row>
    <row r="3536" spans="1:5" x14ac:dyDescent="0.25">
      <c r="A3536" t="s">
        <v>33</v>
      </c>
      <c r="B3536" t="s">
        <v>33</v>
      </c>
      <c r="C3536" t="s">
        <v>33</v>
      </c>
      <c r="D3536" t="s">
        <v>33</v>
      </c>
      <c r="E3536" t="s">
        <v>3659</v>
      </c>
    </row>
    <row r="3537" spans="1:5" x14ac:dyDescent="0.25">
      <c r="A3537" t="s">
        <v>33</v>
      </c>
      <c r="B3537" t="s">
        <v>33</v>
      </c>
      <c r="C3537" t="s">
        <v>33</v>
      </c>
      <c r="D3537" t="s">
        <v>33</v>
      </c>
      <c r="E3537" t="s">
        <v>3660</v>
      </c>
    </row>
    <row r="3538" spans="1:5" x14ac:dyDescent="0.25">
      <c r="A3538" t="s">
        <v>33</v>
      </c>
      <c r="B3538" t="s">
        <v>33</v>
      </c>
      <c r="C3538" t="s">
        <v>33</v>
      </c>
      <c r="D3538" t="s">
        <v>33</v>
      </c>
      <c r="E3538" t="s">
        <v>3661</v>
      </c>
    </row>
    <row r="3539" spans="1:5" x14ac:dyDescent="0.25">
      <c r="A3539" t="s">
        <v>33</v>
      </c>
      <c r="B3539" t="s">
        <v>33</v>
      </c>
      <c r="C3539" t="s">
        <v>33</v>
      </c>
      <c r="D3539" t="s">
        <v>33</v>
      </c>
      <c r="E3539" t="s">
        <v>3662</v>
      </c>
    </row>
    <row r="3540" spans="1:5" x14ac:dyDescent="0.25">
      <c r="A3540" t="s">
        <v>33</v>
      </c>
      <c r="B3540" t="s">
        <v>33</v>
      </c>
      <c r="C3540" t="s">
        <v>33</v>
      </c>
      <c r="D3540" t="s">
        <v>33</v>
      </c>
      <c r="E3540" t="s">
        <v>3663</v>
      </c>
    </row>
    <row r="3541" spans="1:5" x14ac:dyDescent="0.25">
      <c r="A3541" t="s">
        <v>33</v>
      </c>
      <c r="B3541" t="s">
        <v>33</v>
      </c>
      <c r="C3541" t="s">
        <v>33</v>
      </c>
      <c r="D3541" t="s">
        <v>33</v>
      </c>
      <c r="E3541" t="s">
        <v>3664</v>
      </c>
    </row>
    <row r="3542" spans="1:5" x14ac:dyDescent="0.25">
      <c r="A3542" t="s">
        <v>33</v>
      </c>
      <c r="B3542" t="s">
        <v>33</v>
      </c>
      <c r="C3542" t="s">
        <v>33</v>
      </c>
      <c r="D3542" t="s">
        <v>33</v>
      </c>
      <c r="E3542" t="s">
        <v>3665</v>
      </c>
    </row>
    <row r="3543" spans="1:5" x14ac:dyDescent="0.25">
      <c r="A3543" t="s">
        <v>33</v>
      </c>
      <c r="B3543" t="s">
        <v>33</v>
      </c>
      <c r="C3543" t="s">
        <v>33</v>
      </c>
      <c r="D3543" t="s">
        <v>33</v>
      </c>
      <c r="E3543" t="s">
        <v>3666</v>
      </c>
    </row>
    <row r="3544" spans="1:5" x14ac:dyDescent="0.25">
      <c r="A3544" t="s">
        <v>33</v>
      </c>
      <c r="B3544" t="s">
        <v>33</v>
      </c>
      <c r="C3544" t="s">
        <v>33</v>
      </c>
      <c r="D3544" t="s">
        <v>33</v>
      </c>
      <c r="E3544" t="s">
        <v>3667</v>
      </c>
    </row>
    <row r="3545" spans="1:5" x14ac:dyDescent="0.25">
      <c r="A3545" t="s">
        <v>33</v>
      </c>
      <c r="B3545" t="s">
        <v>33</v>
      </c>
      <c r="C3545" t="s">
        <v>33</v>
      </c>
      <c r="D3545" t="s">
        <v>33</v>
      </c>
      <c r="E3545" t="s">
        <v>3668</v>
      </c>
    </row>
    <row r="3546" spans="1:5" x14ac:dyDescent="0.25">
      <c r="A3546" t="s">
        <v>33</v>
      </c>
      <c r="B3546" t="s">
        <v>33</v>
      </c>
      <c r="C3546" t="s">
        <v>33</v>
      </c>
      <c r="D3546" t="s">
        <v>33</v>
      </c>
      <c r="E3546" t="s">
        <v>3669</v>
      </c>
    </row>
    <row r="3547" spans="1:5" x14ac:dyDescent="0.25">
      <c r="A3547" t="s">
        <v>33</v>
      </c>
      <c r="B3547" t="s">
        <v>33</v>
      </c>
      <c r="C3547" t="s">
        <v>33</v>
      </c>
      <c r="D3547" t="s">
        <v>33</v>
      </c>
      <c r="E3547" t="s">
        <v>3670</v>
      </c>
    </row>
    <row r="3548" spans="1:5" x14ac:dyDescent="0.25">
      <c r="A3548" t="s">
        <v>33</v>
      </c>
      <c r="B3548" t="s">
        <v>33</v>
      </c>
      <c r="C3548" t="s">
        <v>33</v>
      </c>
      <c r="D3548" t="s">
        <v>33</v>
      </c>
      <c r="E3548" t="s">
        <v>3671</v>
      </c>
    </row>
    <row r="3549" spans="1:5" x14ac:dyDescent="0.25">
      <c r="A3549" t="s">
        <v>33</v>
      </c>
      <c r="B3549" t="s">
        <v>33</v>
      </c>
      <c r="C3549" t="s">
        <v>33</v>
      </c>
      <c r="D3549" t="s">
        <v>33</v>
      </c>
      <c r="E3549" t="s">
        <v>3672</v>
      </c>
    </row>
    <row r="3550" spans="1:5" x14ac:dyDescent="0.25">
      <c r="A3550" t="s">
        <v>33</v>
      </c>
      <c r="B3550" t="s">
        <v>33</v>
      </c>
      <c r="C3550" t="s">
        <v>33</v>
      </c>
      <c r="D3550" t="s">
        <v>33</v>
      </c>
      <c r="E3550" t="s">
        <v>3673</v>
      </c>
    </row>
    <row r="3551" spans="1:5" x14ac:dyDescent="0.25">
      <c r="A3551" t="s">
        <v>33</v>
      </c>
      <c r="B3551" t="s">
        <v>33</v>
      </c>
      <c r="C3551" t="s">
        <v>33</v>
      </c>
      <c r="D3551" t="s">
        <v>33</v>
      </c>
      <c r="E3551" t="s">
        <v>3674</v>
      </c>
    </row>
    <row r="3552" spans="1:5" x14ac:dyDescent="0.25">
      <c r="A3552" t="s">
        <v>33</v>
      </c>
      <c r="B3552" t="s">
        <v>33</v>
      </c>
      <c r="C3552" t="s">
        <v>33</v>
      </c>
      <c r="D3552" t="s">
        <v>33</v>
      </c>
      <c r="E3552" t="s">
        <v>3675</v>
      </c>
    </row>
    <row r="3553" spans="1:5" x14ac:dyDescent="0.25">
      <c r="A3553" t="s">
        <v>33</v>
      </c>
      <c r="B3553" t="s">
        <v>33</v>
      </c>
      <c r="C3553" t="s">
        <v>33</v>
      </c>
      <c r="D3553" t="s">
        <v>33</v>
      </c>
      <c r="E3553" t="s">
        <v>3676</v>
      </c>
    </row>
    <row r="3554" spans="1:5" x14ac:dyDescent="0.25">
      <c r="A3554" t="s">
        <v>33</v>
      </c>
      <c r="B3554" t="s">
        <v>33</v>
      </c>
      <c r="C3554" t="s">
        <v>33</v>
      </c>
      <c r="D3554" t="s">
        <v>33</v>
      </c>
      <c r="E3554" t="s">
        <v>3677</v>
      </c>
    </row>
    <row r="3555" spans="1:5" x14ac:dyDescent="0.25">
      <c r="A3555" t="s">
        <v>33</v>
      </c>
      <c r="B3555" t="s">
        <v>33</v>
      </c>
      <c r="C3555" t="s">
        <v>33</v>
      </c>
      <c r="D3555" t="s">
        <v>33</v>
      </c>
      <c r="E3555" t="s">
        <v>3678</v>
      </c>
    </row>
    <row r="3556" spans="1:5" x14ac:dyDescent="0.25">
      <c r="A3556" t="s">
        <v>33</v>
      </c>
      <c r="B3556" t="s">
        <v>33</v>
      </c>
      <c r="C3556" t="s">
        <v>33</v>
      </c>
      <c r="D3556" t="s">
        <v>33</v>
      </c>
      <c r="E3556" t="s">
        <v>3679</v>
      </c>
    </row>
    <row r="3557" spans="1:5" x14ac:dyDescent="0.25">
      <c r="A3557" t="s">
        <v>33</v>
      </c>
      <c r="B3557" t="s">
        <v>33</v>
      </c>
      <c r="C3557" t="s">
        <v>33</v>
      </c>
      <c r="D3557" t="s">
        <v>33</v>
      </c>
      <c r="E3557" t="s">
        <v>3680</v>
      </c>
    </row>
    <row r="3558" spans="1:5" x14ac:dyDescent="0.25">
      <c r="A3558" t="s">
        <v>33</v>
      </c>
      <c r="B3558" t="s">
        <v>33</v>
      </c>
      <c r="C3558" t="s">
        <v>33</v>
      </c>
      <c r="D3558" t="s">
        <v>33</v>
      </c>
      <c r="E3558" t="s">
        <v>3681</v>
      </c>
    </row>
    <row r="3559" spans="1:5" x14ac:dyDescent="0.25">
      <c r="A3559" t="s">
        <v>33</v>
      </c>
      <c r="B3559" t="s">
        <v>33</v>
      </c>
      <c r="C3559" t="s">
        <v>33</v>
      </c>
      <c r="D3559" t="s">
        <v>33</v>
      </c>
      <c r="E3559" t="s">
        <v>3682</v>
      </c>
    </row>
    <row r="3560" spans="1:5" x14ac:dyDescent="0.25">
      <c r="A3560" t="s">
        <v>33</v>
      </c>
      <c r="B3560" t="s">
        <v>33</v>
      </c>
      <c r="C3560" t="s">
        <v>33</v>
      </c>
      <c r="D3560" t="s">
        <v>33</v>
      </c>
      <c r="E3560" t="s">
        <v>3683</v>
      </c>
    </row>
    <row r="3561" spans="1:5" x14ac:dyDescent="0.25">
      <c r="A3561" t="s">
        <v>33</v>
      </c>
      <c r="B3561" t="s">
        <v>33</v>
      </c>
      <c r="C3561" t="s">
        <v>33</v>
      </c>
      <c r="D3561" t="s">
        <v>33</v>
      </c>
      <c r="E3561" t="s">
        <v>3684</v>
      </c>
    </row>
    <row r="3562" spans="1:5" x14ac:dyDescent="0.25">
      <c r="A3562" t="s">
        <v>33</v>
      </c>
      <c r="B3562" t="s">
        <v>33</v>
      </c>
      <c r="C3562" t="s">
        <v>33</v>
      </c>
      <c r="D3562" t="s">
        <v>33</v>
      </c>
      <c r="E3562" t="s">
        <v>3685</v>
      </c>
    </row>
    <row r="3563" spans="1:5" x14ac:dyDescent="0.25">
      <c r="A3563" t="s">
        <v>33</v>
      </c>
      <c r="B3563" t="s">
        <v>33</v>
      </c>
      <c r="C3563" t="s">
        <v>33</v>
      </c>
      <c r="D3563" t="s">
        <v>33</v>
      </c>
      <c r="E3563" t="s">
        <v>3686</v>
      </c>
    </row>
    <row r="3564" spans="1:5" x14ac:dyDescent="0.25">
      <c r="A3564" t="s">
        <v>33</v>
      </c>
      <c r="B3564" t="s">
        <v>33</v>
      </c>
      <c r="C3564" t="s">
        <v>33</v>
      </c>
      <c r="D3564" t="s">
        <v>33</v>
      </c>
      <c r="E3564" t="s">
        <v>3687</v>
      </c>
    </row>
    <row r="3565" spans="1:5" x14ac:dyDescent="0.25">
      <c r="A3565" t="s">
        <v>33</v>
      </c>
      <c r="B3565" t="s">
        <v>33</v>
      </c>
      <c r="C3565" t="s">
        <v>33</v>
      </c>
      <c r="D3565" t="s">
        <v>33</v>
      </c>
      <c r="E3565" t="s">
        <v>3688</v>
      </c>
    </row>
    <row r="3566" spans="1:5" x14ac:dyDescent="0.25">
      <c r="A3566" t="s">
        <v>33</v>
      </c>
      <c r="B3566" t="s">
        <v>33</v>
      </c>
      <c r="C3566" t="s">
        <v>33</v>
      </c>
      <c r="D3566" t="s">
        <v>33</v>
      </c>
      <c r="E3566" t="s">
        <v>3689</v>
      </c>
    </row>
    <row r="3567" spans="1:5" x14ac:dyDescent="0.25">
      <c r="A3567" t="s">
        <v>33</v>
      </c>
      <c r="B3567" t="s">
        <v>33</v>
      </c>
      <c r="C3567" t="s">
        <v>33</v>
      </c>
      <c r="D3567" t="s">
        <v>33</v>
      </c>
      <c r="E3567" t="s">
        <v>3690</v>
      </c>
    </row>
    <row r="3568" spans="1:5" x14ac:dyDescent="0.25">
      <c r="A3568" t="s">
        <v>33</v>
      </c>
      <c r="B3568" t="s">
        <v>33</v>
      </c>
      <c r="C3568" t="s">
        <v>33</v>
      </c>
      <c r="D3568" t="s">
        <v>33</v>
      </c>
      <c r="E3568" t="s">
        <v>3691</v>
      </c>
    </row>
    <row r="3569" spans="1:5" x14ac:dyDescent="0.25">
      <c r="A3569" t="s">
        <v>33</v>
      </c>
      <c r="B3569" t="s">
        <v>33</v>
      </c>
      <c r="C3569" t="s">
        <v>33</v>
      </c>
      <c r="D3569" t="s">
        <v>33</v>
      </c>
      <c r="E3569" t="s">
        <v>3692</v>
      </c>
    </row>
    <row r="3570" spans="1:5" x14ac:dyDescent="0.25">
      <c r="A3570" t="s">
        <v>33</v>
      </c>
      <c r="B3570" t="s">
        <v>33</v>
      </c>
      <c r="C3570" t="s">
        <v>33</v>
      </c>
      <c r="D3570" t="s">
        <v>33</v>
      </c>
      <c r="E3570" t="s">
        <v>3693</v>
      </c>
    </row>
    <row r="3571" spans="1:5" x14ac:dyDescent="0.25">
      <c r="A3571" t="s">
        <v>33</v>
      </c>
      <c r="B3571" t="s">
        <v>33</v>
      </c>
      <c r="C3571" t="s">
        <v>33</v>
      </c>
      <c r="D3571" t="s">
        <v>33</v>
      </c>
      <c r="E3571" t="s">
        <v>3694</v>
      </c>
    </row>
    <row r="3572" spans="1:5" x14ac:dyDescent="0.25">
      <c r="A3572" t="s">
        <v>33</v>
      </c>
      <c r="B3572" t="s">
        <v>33</v>
      </c>
      <c r="C3572" t="s">
        <v>33</v>
      </c>
      <c r="D3572" t="s">
        <v>33</v>
      </c>
      <c r="E3572" t="s">
        <v>3695</v>
      </c>
    </row>
    <row r="3573" spans="1:5" x14ac:dyDescent="0.25">
      <c r="A3573" t="s">
        <v>33</v>
      </c>
      <c r="B3573" t="s">
        <v>33</v>
      </c>
      <c r="C3573" t="s">
        <v>33</v>
      </c>
      <c r="D3573" t="s">
        <v>33</v>
      </c>
      <c r="E3573" t="s">
        <v>3696</v>
      </c>
    </row>
    <row r="3574" spans="1:5" x14ac:dyDescent="0.25">
      <c r="A3574" t="s">
        <v>33</v>
      </c>
      <c r="B3574" t="s">
        <v>33</v>
      </c>
      <c r="C3574" t="s">
        <v>33</v>
      </c>
      <c r="D3574" t="s">
        <v>33</v>
      </c>
      <c r="E3574" t="s">
        <v>3697</v>
      </c>
    </row>
    <row r="3575" spans="1:5" x14ac:dyDescent="0.25">
      <c r="A3575" t="s">
        <v>33</v>
      </c>
      <c r="B3575" t="s">
        <v>33</v>
      </c>
      <c r="C3575" t="s">
        <v>33</v>
      </c>
      <c r="D3575" t="s">
        <v>33</v>
      </c>
      <c r="E3575" t="s">
        <v>3698</v>
      </c>
    </row>
    <row r="3576" spans="1:5" x14ac:dyDescent="0.25">
      <c r="A3576" t="s">
        <v>33</v>
      </c>
      <c r="B3576" t="s">
        <v>33</v>
      </c>
      <c r="C3576" t="s">
        <v>33</v>
      </c>
      <c r="D3576" t="s">
        <v>33</v>
      </c>
      <c r="E3576" t="s">
        <v>3699</v>
      </c>
    </row>
    <row r="3577" spans="1:5" x14ac:dyDescent="0.25">
      <c r="A3577" t="s">
        <v>33</v>
      </c>
      <c r="B3577" t="s">
        <v>33</v>
      </c>
      <c r="C3577" t="s">
        <v>33</v>
      </c>
      <c r="D3577" t="s">
        <v>33</v>
      </c>
      <c r="E3577" t="s">
        <v>3700</v>
      </c>
    </row>
    <row r="3578" spans="1:5" x14ac:dyDescent="0.25">
      <c r="A3578" t="s">
        <v>33</v>
      </c>
      <c r="B3578" t="s">
        <v>33</v>
      </c>
      <c r="C3578" t="s">
        <v>33</v>
      </c>
      <c r="D3578" t="s">
        <v>33</v>
      </c>
      <c r="E3578" t="s">
        <v>3701</v>
      </c>
    </row>
    <row r="3579" spans="1:5" x14ac:dyDescent="0.25">
      <c r="A3579" t="s">
        <v>33</v>
      </c>
      <c r="B3579" t="s">
        <v>33</v>
      </c>
      <c r="C3579" t="s">
        <v>33</v>
      </c>
      <c r="D3579" t="s">
        <v>33</v>
      </c>
      <c r="E3579" t="s">
        <v>3702</v>
      </c>
    </row>
    <row r="3580" spans="1:5" x14ac:dyDescent="0.25">
      <c r="A3580" t="s">
        <v>33</v>
      </c>
      <c r="B3580" t="s">
        <v>33</v>
      </c>
      <c r="C3580" t="s">
        <v>33</v>
      </c>
      <c r="D3580" t="s">
        <v>33</v>
      </c>
      <c r="E3580" t="s">
        <v>3703</v>
      </c>
    </row>
    <row r="3581" spans="1:5" x14ac:dyDescent="0.25">
      <c r="A3581" t="s">
        <v>33</v>
      </c>
      <c r="B3581" t="s">
        <v>33</v>
      </c>
      <c r="C3581" t="s">
        <v>33</v>
      </c>
      <c r="D3581" t="s">
        <v>33</v>
      </c>
      <c r="E3581" t="s">
        <v>3704</v>
      </c>
    </row>
    <row r="3582" spans="1:5" x14ac:dyDescent="0.25">
      <c r="A3582" t="s">
        <v>33</v>
      </c>
      <c r="B3582" t="s">
        <v>33</v>
      </c>
      <c r="C3582" t="s">
        <v>33</v>
      </c>
      <c r="D3582" t="s">
        <v>33</v>
      </c>
      <c r="E3582" t="s">
        <v>3705</v>
      </c>
    </row>
    <row r="3583" spans="1:5" x14ac:dyDescent="0.25">
      <c r="A3583" t="s">
        <v>33</v>
      </c>
      <c r="B3583" t="s">
        <v>33</v>
      </c>
      <c r="C3583" t="s">
        <v>33</v>
      </c>
      <c r="D3583" t="s">
        <v>33</v>
      </c>
      <c r="E3583" t="s">
        <v>3706</v>
      </c>
    </row>
    <row r="3584" spans="1:5" x14ac:dyDescent="0.25">
      <c r="A3584" t="s">
        <v>33</v>
      </c>
      <c r="B3584" t="s">
        <v>33</v>
      </c>
      <c r="C3584" t="s">
        <v>33</v>
      </c>
      <c r="D3584" t="s">
        <v>33</v>
      </c>
      <c r="E3584" t="s">
        <v>3707</v>
      </c>
    </row>
    <row r="3585" spans="1:5" x14ac:dyDescent="0.25">
      <c r="A3585" t="s">
        <v>33</v>
      </c>
      <c r="B3585" t="s">
        <v>33</v>
      </c>
      <c r="C3585" t="s">
        <v>33</v>
      </c>
      <c r="D3585" t="s">
        <v>33</v>
      </c>
      <c r="E3585" t="s">
        <v>3708</v>
      </c>
    </row>
    <row r="3586" spans="1:5" x14ac:dyDescent="0.25">
      <c r="A3586" t="s">
        <v>33</v>
      </c>
      <c r="B3586" t="s">
        <v>33</v>
      </c>
      <c r="C3586" t="s">
        <v>33</v>
      </c>
      <c r="D3586" t="s">
        <v>33</v>
      </c>
      <c r="E3586" t="s">
        <v>3709</v>
      </c>
    </row>
    <row r="3587" spans="1:5" x14ac:dyDescent="0.25">
      <c r="A3587" t="s">
        <v>33</v>
      </c>
      <c r="B3587" t="s">
        <v>33</v>
      </c>
      <c r="C3587" t="s">
        <v>33</v>
      </c>
      <c r="D3587" t="s">
        <v>33</v>
      </c>
      <c r="E3587" t="s">
        <v>3710</v>
      </c>
    </row>
    <row r="3588" spans="1:5" x14ac:dyDescent="0.25">
      <c r="A3588" t="s">
        <v>33</v>
      </c>
      <c r="B3588" t="s">
        <v>33</v>
      </c>
      <c r="C3588" t="s">
        <v>33</v>
      </c>
      <c r="D3588" t="s">
        <v>33</v>
      </c>
      <c r="E3588" t="s">
        <v>3711</v>
      </c>
    </row>
    <row r="3589" spans="1:5" x14ac:dyDescent="0.25">
      <c r="A3589" t="s">
        <v>33</v>
      </c>
      <c r="B3589" t="s">
        <v>33</v>
      </c>
      <c r="C3589" t="s">
        <v>33</v>
      </c>
      <c r="D3589" t="s">
        <v>33</v>
      </c>
      <c r="E3589" t="s">
        <v>3712</v>
      </c>
    </row>
    <row r="3590" spans="1:5" x14ac:dyDescent="0.25">
      <c r="A3590" t="s">
        <v>33</v>
      </c>
      <c r="B3590" t="s">
        <v>33</v>
      </c>
      <c r="C3590" t="s">
        <v>33</v>
      </c>
      <c r="D3590" t="s">
        <v>33</v>
      </c>
      <c r="E3590" t="s">
        <v>3713</v>
      </c>
    </row>
    <row r="3591" spans="1:5" x14ac:dyDescent="0.25">
      <c r="A3591" t="s">
        <v>33</v>
      </c>
      <c r="B3591" t="s">
        <v>33</v>
      </c>
      <c r="C3591" t="s">
        <v>33</v>
      </c>
      <c r="D3591" t="s">
        <v>33</v>
      </c>
      <c r="E3591" t="s">
        <v>3714</v>
      </c>
    </row>
    <row r="3592" spans="1:5" x14ac:dyDescent="0.25">
      <c r="A3592" t="s">
        <v>33</v>
      </c>
      <c r="B3592" t="s">
        <v>33</v>
      </c>
      <c r="C3592" t="s">
        <v>33</v>
      </c>
      <c r="D3592" t="s">
        <v>33</v>
      </c>
      <c r="E3592" t="s">
        <v>3715</v>
      </c>
    </row>
    <row r="3593" spans="1:5" x14ac:dyDescent="0.25">
      <c r="A3593" t="s">
        <v>33</v>
      </c>
      <c r="B3593" t="s">
        <v>33</v>
      </c>
      <c r="C3593" t="s">
        <v>33</v>
      </c>
      <c r="D3593" t="s">
        <v>33</v>
      </c>
      <c r="E3593" t="s">
        <v>3716</v>
      </c>
    </row>
    <row r="3594" spans="1:5" x14ac:dyDescent="0.25">
      <c r="A3594" t="s">
        <v>33</v>
      </c>
      <c r="B3594" t="s">
        <v>33</v>
      </c>
      <c r="C3594" t="s">
        <v>33</v>
      </c>
      <c r="D3594" t="s">
        <v>33</v>
      </c>
      <c r="E3594" t="s">
        <v>3717</v>
      </c>
    </row>
    <row r="3595" spans="1:5" x14ac:dyDescent="0.25">
      <c r="A3595" t="s">
        <v>33</v>
      </c>
      <c r="B3595" t="s">
        <v>33</v>
      </c>
      <c r="C3595" t="s">
        <v>33</v>
      </c>
      <c r="D3595" t="s">
        <v>33</v>
      </c>
      <c r="E3595" t="s">
        <v>3718</v>
      </c>
    </row>
    <row r="3596" spans="1:5" x14ac:dyDescent="0.25">
      <c r="A3596" t="s">
        <v>33</v>
      </c>
      <c r="B3596" t="s">
        <v>33</v>
      </c>
      <c r="C3596" t="s">
        <v>33</v>
      </c>
      <c r="D3596" t="s">
        <v>33</v>
      </c>
      <c r="E3596" t="s">
        <v>3719</v>
      </c>
    </row>
    <row r="3597" spans="1:5" x14ac:dyDescent="0.25">
      <c r="A3597" t="s">
        <v>33</v>
      </c>
      <c r="B3597" t="s">
        <v>33</v>
      </c>
      <c r="C3597" t="s">
        <v>33</v>
      </c>
      <c r="D3597" t="s">
        <v>33</v>
      </c>
      <c r="E3597" t="s">
        <v>3720</v>
      </c>
    </row>
    <row r="3598" spans="1:5" x14ac:dyDescent="0.25">
      <c r="A3598" t="s">
        <v>33</v>
      </c>
      <c r="B3598" t="s">
        <v>33</v>
      </c>
      <c r="C3598" t="s">
        <v>33</v>
      </c>
      <c r="D3598" t="s">
        <v>33</v>
      </c>
      <c r="E3598" t="s">
        <v>3721</v>
      </c>
    </row>
    <row r="3599" spans="1:5" x14ac:dyDescent="0.25">
      <c r="A3599" t="s">
        <v>33</v>
      </c>
      <c r="B3599" t="s">
        <v>33</v>
      </c>
      <c r="C3599" t="s">
        <v>33</v>
      </c>
      <c r="D3599" t="s">
        <v>33</v>
      </c>
      <c r="E3599" t="s">
        <v>3722</v>
      </c>
    </row>
    <row r="3600" spans="1:5" x14ac:dyDescent="0.25">
      <c r="A3600" t="s">
        <v>33</v>
      </c>
      <c r="B3600" t="s">
        <v>33</v>
      </c>
      <c r="C3600" t="s">
        <v>33</v>
      </c>
      <c r="D3600" t="s">
        <v>33</v>
      </c>
      <c r="E3600" t="s">
        <v>3723</v>
      </c>
    </row>
    <row r="3601" spans="1:5" x14ac:dyDescent="0.25">
      <c r="A3601" t="s">
        <v>33</v>
      </c>
      <c r="B3601" t="s">
        <v>33</v>
      </c>
      <c r="C3601" t="s">
        <v>33</v>
      </c>
      <c r="D3601" t="s">
        <v>33</v>
      </c>
      <c r="E3601" t="s">
        <v>3724</v>
      </c>
    </row>
    <row r="3602" spans="1:5" x14ac:dyDescent="0.25">
      <c r="A3602" t="s">
        <v>33</v>
      </c>
      <c r="B3602" t="s">
        <v>33</v>
      </c>
      <c r="C3602" t="s">
        <v>33</v>
      </c>
      <c r="D3602" t="s">
        <v>33</v>
      </c>
      <c r="E3602" t="s">
        <v>3725</v>
      </c>
    </row>
    <row r="3603" spans="1:5" x14ac:dyDescent="0.25">
      <c r="A3603" t="s">
        <v>33</v>
      </c>
      <c r="B3603" t="s">
        <v>33</v>
      </c>
      <c r="C3603" t="s">
        <v>33</v>
      </c>
      <c r="D3603" t="s">
        <v>33</v>
      </c>
      <c r="E3603" t="s">
        <v>3726</v>
      </c>
    </row>
    <row r="3604" spans="1:5" x14ac:dyDescent="0.25">
      <c r="A3604" t="s">
        <v>33</v>
      </c>
      <c r="B3604" t="s">
        <v>33</v>
      </c>
      <c r="C3604" t="s">
        <v>33</v>
      </c>
      <c r="D3604" t="s">
        <v>33</v>
      </c>
      <c r="E3604" t="s">
        <v>3727</v>
      </c>
    </row>
    <row r="3605" spans="1:5" x14ac:dyDescent="0.25">
      <c r="A3605" t="s">
        <v>33</v>
      </c>
      <c r="B3605" t="s">
        <v>33</v>
      </c>
      <c r="C3605" t="s">
        <v>33</v>
      </c>
      <c r="D3605" t="s">
        <v>33</v>
      </c>
      <c r="E3605" t="s">
        <v>3728</v>
      </c>
    </row>
    <row r="3606" spans="1:5" x14ac:dyDescent="0.25">
      <c r="A3606" t="s">
        <v>33</v>
      </c>
      <c r="B3606" t="s">
        <v>33</v>
      </c>
      <c r="C3606" t="s">
        <v>33</v>
      </c>
      <c r="D3606" t="s">
        <v>33</v>
      </c>
      <c r="E3606" t="s">
        <v>3729</v>
      </c>
    </row>
    <row r="3607" spans="1:5" x14ac:dyDescent="0.25">
      <c r="A3607" t="s">
        <v>33</v>
      </c>
      <c r="B3607" t="s">
        <v>33</v>
      </c>
      <c r="C3607" t="s">
        <v>33</v>
      </c>
      <c r="D3607" t="s">
        <v>33</v>
      </c>
      <c r="E3607" t="s">
        <v>3730</v>
      </c>
    </row>
    <row r="3608" spans="1:5" x14ac:dyDescent="0.25">
      <c r="A3608" t="s">
        <v>33</v>
      </c>
      <c r="B3608" t="s">
        <v>33</v>
      </c>
      <c r="C3608" t="s">
        <v>33</v>
      </c>
      <c r="D3608" t="s">
        <v>33</v>
      </c>
      <c r="E3608" t="s">
        <v>3731</v>
      </c>
    </row>
    <row r="3609" spans="1:5" x14ac:dyDescent="0.25">
      <c r="A3609" t="s">
        <v>33</v>
      </c>
      <c r="B3609" t="s">
        <v>33</v>
      </c>
      <c r="C3609" t="s">
        <v>33</v>
      </c>
      <c r="D3609" t="s">
        <v>33</v>
      </c>
      <c r="E3609" t="s">
        <v>3732</v>
      </c>
    </row>
    <row r="3610" spans="1:5" x14ac:dyDescent="0.25">
      <c r="A3610" t="s">
        <v>33</v>
      </c>
      <c r="B3610" t="s">
        <v>33</v>
      </c>
      <c r="C3610" t="s">
        <v>33</v>
      </c>
      <c r="D3610" t="s">
        <v>33</v>
      </c>
      <c r="E3610" t="s">
        <v>3733</v>
      </c>
    </row>
    <row r="3611" spans="1:5" x14ac:dyDescent="0.25">
      <c r="A3611" t="s">
        <v>33</v>
      </c>
      <c r="B3611" t="s">
        <v>33</v>
      </c>
      <c r="C3611" t="s">
        <v>33</v>
      </c>
      <c r="D3611" t="s">
        <v>33</v>
      </c>
      <c r="E3611" t="s">
        <v>3734</v>
      </c>
    </row>
    <row r="3612" spans="1:5" x14ac:dyDescent="0.25">
      <c r="A3612" t="s">
        <v>33</v>
      </c>
      <c r="B3612" t="s">
        <v>33</v>
      </c>
      <c r="C3612" t="s">
        <v>33</v>
      </c>
      <c r="D3612" t="s">
        <v>33</v>
      </c>
      <c r="E3612" t="s">
        <v>3735</v>
      </c>
    </row>
    <row r="3613" spans="1:5" x14ac:dyDescent="0.25">
      <c r="A3613" t="s">
        <v>33</v>
      </c>
      <c r="B3613" t="s">
        <v>33</v>
      </c>
      <c r="C3613" t="s">
        <v>33</v>
      </c>
      <c r="D3613" t="s">
        <v>33</v>
      </c>
      <c r="E3613" t="s">
        <v>3736</v>
      </c>
    </row>
    <row r="3614" spans="1:5" x14ac:dyDescent="0.25">
      <c r="A3614" t="s">
        <v>33</v>
      </c>
      <c r="B3614" t="s">
        <v>33</v>
      </c>
      <c r="C3614" t="s">
        <v>33</v>
      </c>
      <c r="D3614" t="s">
        <v>33</v>
      </c>
      <c r="E3614" t="s">
        <v>3737</v>
      </c>
    </row>
    <row r="3615" spans="1:5" x14ac:dyDescent="0.25">
      <c r="A3615" t="s">
        <v>33</v>
      </c>
      <c r="B3615" t="s">
        <v>33</v>
      </c>
      <c r="C3615" t="s">
        <v>33</v>
      </c>
      <c r="D3615" t="s">
        <v>33</v>
      </c>
      <c r="E3615" t="s">
        <v>3738</v>
      </c>
    </row>
    <row r="3616" spans="1:5" x14ac:dyDescent="0.25">
      <c r="A3616" t="s">
        <v>33</v>
      </c>
      <c r="B3616" t="s">
        <v>33</v>
      </c>
      <c r="C3616" t="s">
        <v>33</v>
      </c>
      <c r="D3616" t="s">
        <v>33</v>
      </c>
      <c r="E3616" t="s">
        <v>3739</v>
      </c>
    </row>
    <row r="3617" spans="1:5" x14ac:dyDescent="0.25">
      <c r="A3617" t="s">
        <v>33</v>
      </c>
      <c r="B3617" t="s">
        <v>33</v>
      </c>
      <c r="C3617" t="s">
        <v>33</v>
      </c>
      <c r="D3617" t="s">
        <v>33</v>
      </c>
      <c r="E3617" t="s">
        <v>3740</v>
      </c>
    </row>
    <row r="3618" spans="1:5" x14ac:dyDescent="0.25">
      <c r="A3618" t="s">
        <v>33</v>
      </c>
      <c r="B3618" t="s">
        <v>33</v>
      </c>
      <c r="C3618" t="s">
        <v>33</v>
      </c>
      <c r="D3618" t="s">
        <v>33</v>
      </c>
      <c r="E3618" t="s">
        <v>3741</v>
      </c>
    </row>
    <row r="3619" spans="1:5" x14ac:dyDescent="0.25">
      <c r="A3619" t="s">
        <v>33</v>
      </c>
      <c r="B3619" t="s">
        <v>33</v>
      </c>
      <c r="C3619" t="s">
        <v>33</v>
      </c>
      <c r="D3619" t="s">
        <v>33</v>
      </c>
      <c r="E3619" t="s">
        <v>3742</v>
      </c>
    </row>
    <row r="3620" spans="1:5" x14ac:dyDescent="0.25">
      <c r="A3620" t="s">
        <v>33</v>
      </c>
      <c r="B3620" t="s">
        <v>33</v>
      </c>
      <c r="C3620" t="s">
        <v>33</v>
      </c>
      <c r="D3620" t="s">
        <v>33</v>
      </c>
      <c r="E3620" t="s">
        <v>3743</v>
      </c>
    </row>
    <row r="3621" spans="1:5" x14ac:dyDescent="0.25">
      <c r="A3621" t="s">
        <v>33</v>
      </c>
      <c r="B3621" t="s">
        <v>33</v>
      </c>
      <c r="C3621" t="s">
        <v>33</v>
      </c>
      <c r="D3621" t="s">
        <v>33</v>
      </c>
      <c r="E3621" t="s">
        <v>3744</v>
      </c>
    </row>
    <row r="3622" spans="1:5" x14ac:dyDescent="0.25">
      <c r="A3622" t="s">
        <v>33</v>
      </c>
      <c r="B3622" t="s">
        <v>33</v>
      </c>
      <c r="C3622" t="s">
        <v>33</v>
      </c>
      <c r="D3622" t="s">
        <v>33</v>
      </c>
      <c r="E3622" t="s">
        <v>3745</v>
      </c>
    </row>
    <row r="3623" spans="1:5" x14ac:dyDescent="0.25">
      <c r="A3623" t="s">
        <v>33</v>
      </c>
      <c r="B3623" t="s">
        <v>33</v>
      </c>
      <c r="C3623" t="s">
        <v>33</v>
      </c>
      <c r="D3623" t="s">
        <v>33</v>
      </c>
      <c r="E3623" t="s">
        <v>3746</v>
      </c>
    </row>
    <row r="3624" spans="1:5" x14ac:dyDescent="0.25">
      <c r="A3624" t="s">
        <v>33</v>
      </c>
      <c r="B3624" t="s">
        <v>33</v>
      </c>
      <c r="C3624" t="s">
        <v>33</v>
      </c>
      <c r="D3624" t="s">
        <v>33</v>
      </c>
      <c r="E3624" t="s">
        <v>3747</v>
      </c>
    </row>
    <row r="3625" spans="1:5" x14ac:dyDescent="0.25">
      <c r="A3625" t="s">
        <v>33</v>
      </c>
      <c r="B3625" t="s">
        <v>33</v>
      </c>
      <c r="C3625" t="s">
        <v>33</v>
      </c>
      <c r="D3625" t="s">
        <v>33</v>
      </c>
      <c r="E3625" t="s">
        <v>3748</v>
      </c>
    </row>
    <row r="3626" spans="1:5" x14ac:dyDescent="0.25">
      <c r="A3626" t="s">
        <v>33</v>
      </c>
      <c r="B3626" t="s">
        <v>33</v>
      </c>
      <c r="C3626" t="s">
        <v>33</v>
      </c>
      <c r="D3626" t="s">
        <v>33</v>
      </c>
      <c r="E3626" t="s">
        <v>3749</v>
      </c>
    </row>
    <row r="3627" spans="1:5" x14ac:dyDescent="0.25">
      <c r="A3627" t="s">
        <v>33</v>
      </c>
      <c r="B3627" t="s">
        <v>33</v>
      </c>
      <c r="C3627" t="s">
        <v>33</v>
      </c>
      <c r="D3627" t="s">
        <v>33</v>
      </c>
      <c r="E3627" t="s">
        <v>3750</v>
      </c>
    </row>
    <row r="3628" spans="1:5" x14ac:dyDescent="0.25">
      <c r="A3628" t="s">
        <v>33</v>
      </c>
      <c r="B3628" t="s">
        <v>33</v>
      </c>
      <c r="C3628" t="s">
        <v>33</v>
      </c>
      <c r="D3628" t="s">
        <v>33</v>
      </c>
      <c r="E3628" t="s">
        <v>3751</v>
      </c>
    </row>
    <row r="3629" spans="1:5" x14ac:dyDescent="0.25">
      <c r="A3629" t="s">
        <v>33</v>
      </c>
      <c r="B3629" t="s">
        <v>33</v>
      </c>
      <c r="C3629" t="s">
        <v>33</v>
      </c>
      <c r="D3629" t="s">
        <v>33</v>
      </c>
      <c r="E3629" t="s">
        <v>3752</v>
      </c>
    </row>
    <row r="3630" spans="1:5" x14ac:dyDescent="0.25">
      <c r="A3630" t="s">
        <v>33</v>
      </c>
      <c r="B3630" t="s">
        <v>33</v>
      </c>
      <c r="C3630" t="s">
        <v>33</v>
      </c>
      <c r="D3630" t="s">
        <v>33</v>
      </c>
      <c r="E3630" t="s">
        <v>3753</v>
      </c>
    </row>
    <row r="3631" spans="1:5" x14ac:dyDescent="0.25">
      <c r="A3631" t="s">
        <v>33</v>
      </c>
      <c r="B3631" t="s">
        <v>33</v>
      </c>
      <c r="C3631" t="s">
        <v>33</v>
      </c>
      <c r="D3631" t="s">
        <v>33</v>
      </c>
      <c r="E3631" t="s">
        <v>3754</v>
      </c>
    </row>
    <row r="3632" spans="1:5" x14ac:dyDescent="0.25">
      <c r="A3632" t="s">
        <v>33</v>
      </c>
      <c r="B3632" t="s">
        <v>33</v>
      </c>
      <c r="C3632" t="s">
        <v>33</v>
      </c>
      <c r="D3632" t="s">
        <v>33</v>
      </c>
      <c r="E3632" t="s">
        <v>3755</v>
      </c>
    </row>
    <row r="3633" spans="1:5" x14ac:dyDescent="0.25">
      <c r="A3633" t="s">
        <v>33</v>
      </c>
      <c r="B3633" t="s">
        <v>33</v>
      </c>
      <c r="C3633" t="s">
        <v>33</v>
      </c>
      <c r="D3633" t="s">
        <v>33</v>
      </c>
      <c r="E3633" t="s">
        <v>3756</v>
      </c>
    </row>
    <row r="3634" spans="1:5" x14ac:dyDescent="0.25">
      <c r="A3634" t="s">
        <v>33</v>
      </c>
      <c r="B3634" t="s">
        <v>33</v>
      </c>
      <c r="C3634" t="s">
        <v>33</v>
      </c>
      <c r="D3634" t="s">
        <v>33</v>
      </c>
      <c r="E3634" t="s">
        <v>3757</v>
      </c>
    </row>
    <row r="3635" spans="1:5" x14ac:dyDescent="0.25">
      <c r="A3635" t="s">
        <v>33</v>
      </c>
      <c r="B3635" t="s">
        <v>33</v>
      </c>
      <c r="C3635" t="s">
        <v>33</v>
      </c>
      <c r="D3635" t="s">
        <v>33</v>
      </c>
      <c r="E3635" t="s">
        <v>3758</v>
      </c>
    </row>
    <row r="3636" spans="1:5" x14ac:dyDescent="0.25">
      <c r="A3636" t="s">
        <v>33</v>
      </c>
      <c r="B3636" t="s">
        <v>33</v>
      </c>
      <c r="C3636" t="s">
        <v>33</v>
      </c>
      <c r="D3636" t="s">
        <v>33</v>
      </c>
      <c r="E3636" t="s">
        <v>3759</v>
      </c>
    </row>
    <row r="3637" spans="1:5" x14ac:dyDescent="0.25">
      <c r="A3637" t="s">
        <v>33</v>
      </c>
      <c r="B3637" t="s">
        <v>33</v>
      </c>
      <c r="C3637" t="s">
        <v>33</v>
      </c>
      <c r="D3637" t="s">
        <v>33</v>
      </c>
      <c r="E3637" t="s">
        <v>3760</v>
      </c>
    </row>
    <row r="3638" spans="1:5" x14ac:dyDescent="0.25">
      <c r="A3638" t="s">
        <v>33</v>
      </c>
      <c r="B3638" t="s">
        <v>33</v>
      </c>
      <c r="C3638" t="s">
        <v>33</v>
      </c>
      <c r="D3638" t="s">
        <v>33</v>
      </c>
      <c r="E3638" t="s">
        <v>3761</v>
      </c>
    </row>
    <row r="3639" spans="1:5" x14ac:dyDescent="0.25">
      <c r="A3639" t="s">
        <v>33</v>
      </c>
      <c r="B3639" t="s">
        <v>33</v>
      </c>
      <c r="C3639" t="s">
        <v>33</v>
      </c>
      <c r="D3639" t="s">
        <v>33</v>
      </c>
      <c r="E3639" t="s">
        <v>3762</v>
      </c>
    </row>
    <row r="3640" spans="1:5" x14ac:dyDescent="0.25">
      <c r="A3640" t="s">
        <v>33</v>
      </c>
      <c r="B3640" t="s">
        <v>33</v>
      </c>
      <c r="C3640" t="s">
        <v>33</v>
      </c>
      <c r="D3640" t="s">
        <v>33</v>
      </c>
      <c r="E3640" t="s">
        <v>3763</v>
      </c>
    </row>
    <row r="3641" spans="1:5" x14ac:dyDescent="0.25">
      <c r="A3641" t="s">
        <v>33</v>
      </c>
      <c r="B3641" t="s">
        <v>33</v>
      </c>
      <c r="C3641" t="s">
        <v>33</v>
      </c>
      <c r="D3641" t="s">
        <v>33</v>
      </c>
      <c r="E3641" t="s">
        <v>3764</v>
      </c>
    </row>
    <row r="3642" spans="1:5" x14ac:dyDescent="0.25">
      <c r="A3642" t="s">
        <v>33</v>
      </c>
      <c r="B3642" t="s">
        <v>33</v>
      </c>
      <c r="C3642" t="s">
        <v>33</v>
      </c>
      <c r="D3642" t="s">
        <v>33</v>
      </c>
      <c r="E3642" t="s">
        <v>3765</v>
      </c>
    </row>
    <row r="3643" spans="1:5" x14ac:dyDescent="0.25">
      <c r="A3643" t="s">
        <v>33</v>
      </c>
      <c r="B3643" t="s">
        <v>33</v>
      </c>
      <c r="C3643" t="s">
        <v>33</v>
      </c>
      <c r="D3643" t="s">
        <v>33</v>
      </c>
      <c r="E3643" t="s">
        <v>3766</v>
      </c>
    </row>
    <row r="3644" spans="1:5" x14ac:dyDescent="0.25">
      <c r="A3644" t="s">
        <v>33</v>
      </c>
      <c r="B3644" t="s">
        <v>33</v>
      </c>
      <c r="C3644" t="s">
        <v>33</v>
      </c>
      <c r="D3644" t="s">
        <v>33</v>
      </c>
      <c r="E3644" t="s">
        <v>3767</v>
      </c>
    </row>
    <row r="3645" spans="1:5" x14ac:dyDescent="0.25">
      <c r="A3645" t="s">
        <v>33</v>
      </c>
      <c r="B3645" t="s">
        <v>33</v>
      </c>
      <c r="C3645" t="s">
        <v>33</v>
      </c>
      <c r="D3645" t="s">
        <v>33</v>
      </c>
      <c r="E3645" t="s">
        <v>3768</v>
      </c>
    </row>
    <row r="3646" spans="1:5" x14ac:dyDescent="0.25">
      <c r="A3646" t="s">
        <v>33</v>
      </c>
      <c r="B3646" t="s">
        <v>33</v>
      </c>
      <c r="C3646" t="s">
        <v>33</v>
      </c>
      <c r="D3646" t="s">
        <v>33</v>
      </c>
      <c r="E3646" t="s">
        <v>3769</v>
      </c>
    </row>
    <row r="3647" spans="1:5" x14ac:dyDescent="0.25">
      <c r="A3647" t="s">
        <v>33</v>
      </c>
      <c r="B3647" t="s">
        <v>33</v>
      </c>
      <c r="C3647" t="s">
        <v>33</v>
      </c>
      <c r="D3647" t="s">
        <v>33</v>
      </c>
      <c r="E3647" t="s">
        <v>3770</v>
      </c>
    </row>
    <row r="3648" spans="1:5" x14ac:dyDescent="0.25">
      <c r="A3648" t="s">
        <v>33</v>
      </c>
      <c r="B3648" t="s">
        <v>33</v>
      </c>
      <c r="C3648" t="s">
        <v>33</v>
      </c>
      <c r="D3648" t="s">
        <v>33</v>
      </c>
      <c r="E3648" t="s">
        <v>3771</v>
      </c>
    </row>
    <row r="3649" spans="1:5" x14ac:dyDescent="0.25">
      <c r="A3649" t="s">
        <v>33</v>
      </c>
      <c r="B3649" t="s">
        <v>33</v>
      </c>
      <c r="C3649" t="s">
        <v>33</v>
      </c>
      <c r="D3649" t="s">
        <v>33</v>
      </c>
      <c r="E3649" t="s">
        <v>3772</v>
      </c>
    </row>
    <row r="3650" spans="1:5" x14ac:dyDescent="0.25">
      <c r="A3650" t="s">
        <v>33</v>
      </c>
      <c r="B3650" t="s">
        <v>33</v>
      </c>
      <c r="C3650" t="s">
        <v>33</v>
      </c>
      <c r="D3650" t="s">
        <v>33</v>
      </c>
      <c r="E3650" t="s">
        <v>3773</v>
      </c>
    </row>
    <row r="3651" spans="1:5" x14ac:dyDescent="0.25">
      <c r="A3651" t="s">
        <v>33</v>
      </c>
      <c r="B3651" t="s">
        <v>33</v>
      </c>
      <c r="C3651" t="s">
        <v>33</v>
      </c>
      <c r="D3651" t="s">
        <v>33</v>
      </c>
      <c r="E3651" t="s">
        <v>3774</v>
      </c>
    </row>
    <row r="3652" spans="1:5" x14ac:dyDescent="0.25">
      <c r="A3652" t="s">
        <v>33</v>
      </c>
      <c r="B3652" t="s">
        <v>33</v>
      </c>
      <c r="C3652" t="s">
        <v>33</v>
      </c>
      <c r="D3652" t="s">
        <v>33</v>
      </c>
      <c r="E3652" t="s">
        <v>3775</v>
      </c>
    </row>
    <row r="3653" spans="1:5" x14ac:dyDescent="0.25">
      <c r="A3653" t="s">
        <v>33</v>
      </c>
      <c r="B3653" t="s">
        <v>33</v>
      </c>
      <c r="C3653" t="s">
        <v>33</v>
      </c>
      <c r="D3653" t="s">
        <v>33</v>
      </c>
      <c r="E3653" t="s">
        <v>3776</v>
      </c>
    </row>
    <row r="3654" spans="1:5" x14ac:dyDescent="0.25">
      <c r="A3654" t="s">
        <v>33</v>
      </c>
      <c r="B3654" t="s">
        <v>33</v>
      </c>
      <c r="C3654" t="s">
        <v>33</v>
      </c>
      <c r="D3654" t="s">
        <v>33</v>
      </c>
      <c r="E3654" t="s">
        <v>3777</v>
      </c>
    </row>
    <row r="3655" spans="1:5" x14ac:dyDescent="0.25">
      <c r="A3655" t="s">
        <v>33</v>
      </c>
      <c r="B3655" t="s">
        <v>33</v>
      </c>
      <c r="C3655" t="s">
        <v>33</v>
      </c>
      <c r="D3655" t="s">
        <v>33</v>
      </c>
      <c r="E3655" t="s">
        <v>3778</v>
      </c>
    </row>
    <row r="3656" spans="1:5" x14ac:dyDescent="0.25">
      <c r="A3656" t="s">
        <v>33</v>
      </c>
      <c r="B3656" t="s">
        <v>33</v>
      </c>
      <c r="C3656" t="s">
        <v>33</v>
      </c>
      <c r="D3656" t="s">
        <v>33</v>
      </c>
      <c r="E3656" t="s">
        <v>3779</v>
      </c>
    </row>
    <row r="3657" spans="1:5" x14ac:dyDescent="0.25">
      <c r="A3657" t="s">
        <v>33</v>
      </c>
      <c r="B3657" t="s">
        <v>33</v>
      </c>
      <c r="C3657" t="s">
        <v>33</v>
      </c>
      <c r="D3657" t="s">
        <v>33</v>
      </c>
      <c r="E3657" t="s">
        <v>3780</v>
      </c>
    </row>
    <row r="3658" spans="1:5" x14ac:dyDescent="0.25">
      <c r="A3658" t="s">
        <v>33</v>
      </c>
      <c r="B3658" t="s">
        <v>33</v>
      </c>
      <c r="C3658" t="s">
        <v>33</v>
      </c>
      <c r="D3658" t="s">
        <v>33</v>
      </c>
      <c r="E3658" t="s">
        <v>3781</v>
      </c>
    </row>
    <row r="3659" spans="1:5" x14ac:dyDescent="0.25">
      <c r="A3659" t="s">
        <v>33</v>
      </c>
      <c r="B3659" t="s">
        <v>33</v>
      </c>
      <c r="C3659" t="s">
        <v>33</v>
      </c>
      <c r="D3659" t="s">
        <v>33</v>
      </c>
      <c r="E3659" t="s">
        <v>3782</v>
      </c>
    </row>
    <row r="3660" spans="1:5" x14ac:dyDescent="0.25">
      <c r="A3660" t="s">
        <v>33</v>
      </c>
      <c r="B3660" t="s">
        <v>33</v>
      </c>
      <c r="C3660" t="s">
        <v>33</v>
      </c>
      <c r="D3660" t="s">
        <v>33</v>
      </c>
      <c r="E3660" t="s">
        <v>3783</v>
      </c>
    </row>
    <row r="3661" spans="1:5" x14ac:dyDescent="0.25">
      <c r="A3661" t="s">
        <v>33</v>
      </c>
      <c r="B3661" t="s">
        <v>33</v>
      </c>
      <c r="C3661" t="s">
        <v>33</v>
      </c>
      <c r="D3661" t="s">
        <v>33</v>
      </c>
      <c r="E3661" t="s">
        <v>3784</v>
      </c>
    </row>
    <row r="3662" spans="1:5" x14ac:dyDescent="0.25">
      <c r="A3662" t="s">
        <v>33</v>
      </c>
      <c r="B3662" t="s">
        <v>33</v>
      </c>
      <c r="C3662" t="s">
        <v>33</v>
      </c>
      <c r="D3662" t="s">
        <v>33</v>
      </c>
      <c r="E3662" t="s">
        <v>3785</v>
      </c>
    </row>
    <row r="3663" spans="1:5" x14ac:dyDescent="0.25">
      <c r="A3663" t="s">
        <v>33</v>
      </c>
      <c r="B3663" t="s">
        <v>33</v>
      </c>
      <c r="C3663" t="s">
        <v>33</v>
      </c>
      <c r="D3663" t="s">
        <v>33</v>
      </c>
      <c r="E3663" t="s">
        <v>3786</v>
      </c>
    </row>
    <row r="3664" spans="1:5" x14ac:dyDescent="0.25">
      <c r="A3664" t="s">
        <v>33</v>
      </c>
      <c r="B3664" t="s">
        <v>33</v>
      </c>
      <c r="C3664" t="s">
        <v>33</v>
      </c>
      <c r="D3664" t="s">
        <v>33</v>
      </c>
      <c r="E3664" t="s">
        <v>3787</v>
      </c>
    </row>
    <row r="3665" spans="1:5" x14ac:dyDescent="0.25">
      <c r="A3665" t="s">
        <v>33</v>
      </c>
      <c r="B3665" t="s">
        <v>33</v>
      </c>
      <c r="C3665" t="s">
        <v>33</v>
      </c>
      <c r="D3665" t="s">
        <v>33</v>
      </c>
      <c r="E3665" t="s">
        <v>3788</v>
      </c>
    </row>
    <row r="3666" spans="1:5" x14ac:dyDescent="0.25">
      <c r="A3666" t="s">
        <v>33</v>
      </c>
      <c r="B3666" t="s">
        <v>33</v>
      </c>
      <c r="C3666" t="s">
        <v>33</v>
      </c>
      <c r="D3666" t="s">
        <v>33</v>
      </c>
      <c r="E3666" t="s">
        <v>3789</v>
      </c>
    </row>
    <row r="3667" spans="1:5" x14ac:dyDescent="0.25">
      <c r="A3667" t="s">
        <v>33</v>
      </c>
      <c r="B3667" t="s">
        <v>33</v>
      </c>
      <c r="C3667" t="s">
        <v>33</v>
      </c>
      <c r="D3667" t="s">
        <v>33</v>
      </c>
      <c r="E3667" t="s">
        <v>3790</v>
      </c>
    </row>
    <row r="3668" spans="1:5" x14ac:dyDescent="0.25">
      <c r="A3668" t="s">
        <v>33</v>
      </c>
      <c r="B3668" t="s">
        <v>33</v>
      </c>
      <c r="C3668" t="s">
        <v>33</v>
      </c>
      <c r="D3668" t="s">
        <v>33</v>
      </c>
      <c r="E3668" t="s">
        <v>3791</v>
      </c>
    </row>
    <row r="3669" spans="1:5" x14ac:dyDescent="0.25">
      <c r="A3669" t="s">
        <v>33</v>
      </c>
      <c r="B3669" t="s">
        <v>33</v>
      </c>
      <c r="C3669" t="s">
        <v>33</v>
      </c>
      <c r="D3669" t="s">
        <v>33</v>
      </c>
      <c r="E3669" t="s">
        <v>3792</v>
      </c>
    </row>
    <row r="3670" spans="1:5" x14ac:dyDescent="0.25">
      <c r="A3670" t="s">
        <v>33</v>
      </c>
      <c r="B3670" t="s">
        <v>33</v>
      </c>
      <c r="C3670" t="s">
        <v>33</v>
      </c>
      <c r="D3670" t="s">
        <v>33</v>
      </c>
      <c r="E3670" t="s">
        <v>3793</v>
      </c>
    </row>
    <row r="3671" spans="1:5" x14ac:dyDescent="0.25">
      <c r="A3671" t="s">
        <v>33</v>
      </c>
      <c r="B3671" t="s">
        <v>33</v>
      </c>
      <c r="C3671" t="s">
        <v>33</v>
      </c>
      <c r="D3671" t="s">
        <v>33</v>
      </c>
      <c r="E3671" t="s">
        <v>3794</v>
      </c>
    </row>
    <row r="3672" spans="1:5" x14ac:dyDescent="0.25">
      <c r="A3672" t="s">
        <v>33</v>
      </c>
      <c r="B3672" t="s">
        <v>33</v>
      </c>
      <c r="C3672" t="s">
        <v>33</v>
      </c>
      <c r="D3672" t="s">
        <v>33</v>
      </c>
      <c r="E3672" t="s">
        <v>3795</v>
      </c>
    </row>
    <row r="3673" spans="1:5" x14ac:dyDescent="0.25">
      <c r="A3673" t="s">
        <v>33</v>
      </c>
      <c r="B3673" t="s">
        <v>33</v>
      </c>
      <c r="C3673" t="s">
        <v>33</v>
      </c>
      <c r="D3673" t="s">
        <v>33</v>
      </c>
      <c r="E3673" t="s">
        <v>3796</v>
      </c>
    </row>
    <row r="3674" spans="1:5" x14ac:dyDescent="0.25">
      <c r="A3674" t="s">
        <v>33</v>
      </c>
      <c r="B3674" t="s">
        <v>33</v>
      </c>
      <c r="C3674" t="s">
        <v>33</v>
      </c>
      <c r="D3674" t="s">
        <v>33</v>
      </c>
      <c r="E3674" t="s">
        <v>3797</v>
      </c>
    </row>
    <row r="3675" spans="1:5" x14ac:dyDescent="0.25">
      <c r="A3675" t="s">
        <v>33</v>
      </c>
      <c r="B3675" t="s">
        <v>33</v>
      </c>
      <c r="C3675" t="s">
        <v>33</v>
      </c>
      <c r="D3675" t="s">
        <v>33</v>
      </c>
      <c r="E3675" t="s">
        <v>3798</v>
      </c>
    </row>
    <row r="3676" spans="1:5" x14ac:dyDescent="0.25">
      <c r="A3676" t="s">
        <v>33</v>
      </c>
      <c r="B3676" t="s">
        <v>33</v>
      </c>
      <c r="C3676" t="s">
        <v>33</v>
      </c>
      <c r="D3676" t="s">
        <v>33</v>
      </c>
      <c r="E3676" t="s">
        <v>3799</v>
      </c>
    </row>
    <row r="3677" spans="1:5" x14ac:dyDescent="0.25">
      <c r="A3677" t="s">
        <v>33</v>
      </c>
      <c r="B3677" t="s">
        <v>33</v>
      </c>
      <c r="C3677" t="s">
        <v>33</v>
      </c>
      <c r="D3677" t="s">
        <v>33</v>
      </c>
      <c r="E3677" t="s">
        <v>3800</v>
      </c>
    </row>
    <row r="3678" spans="1:5" x14ac:dyDescent="0.25">
      <c r="A3678" t="s">
        <v>33</v>
      </c>
      <c r="B3678" t="s">
        <v>33</v>
      </c>
      <c r="C3678" t="s">
        <v>33</v>
      </c>
      <c r="D3678" t="s">
        <v>33</v>
      </c>
      <c r="E3678" t="s">
        <v>3801</v>
      </c>
    </row>
    <row r="3679" spans="1:5" x14ac:dyDescent="0.25">
      <c r="A3679" t="s">
        <v>33</v>
      </c>
      <c r="B3679" t="s">
        <v>33</v>
      </c>
      <c r="C3679" t="s">
        <v>33</v>
      </c>
      <c r="D3679" t="s">
        <v>33</v>
      </c>
      <c r="E3679" t="s">
        <v>3802</v>
      </c>
    </row>
    <row r="3680" spans="1:5" x14ac:dyDescent="0.25">
      <c r="A3680" t="s">
        <v>33</v>
      </c>
      <c r="B3680" t="s">
        <v>33</v>
      </c>
      <c r="C3680" t="s">
        <v>33</v>
      </c>
      <c r="D3680" t="s">
        <v>33</v>
      </c>
      <c r="E3680" t="s">
        <v>3803</v>
      </c>
    </row>
    <row r="3681" spans="1:5" x14ac:dyDescent="0.25">
      <c r="A3681" t="s">
        <v>33</v>
      </c>
      <c r="B3681" t="s">
        <v>33</v>
      </c>
      <c r="C3681" t="s">
        <v>33</v>
      </c>
      <c r="D3681" t="s">
        <v>33</v>
      </c>
      <c r="E3681" t="s">
        <v>3804</v>
      </c>
    </row>
    <row r="3682" spans="1:5" x14ac:dyDescent="0.25">
      <c r="A3682" t="s">
        <v>33</v>
      </c>
      <c r="B3682" t="s">
        <v>33</v>
      </c>
      <c r="C3682" t="s">
        <v>33</v>
      </c>
      <c r="D3682" t="s">
        <v>33</v>
      </c>
      <c r="E3682" t="s">
        <v>3805</v>
      </c>
    </row>
    <row r="3683" spans="1:5" x14ac:dyDescent="0.25">
      <c r="A3683" t="s">
        <v>33</v>
      </c>
      <c r="B3683" t="s">
        <v>33</v>
      </c>
      <c r="C3683" t="s">
        <v>33</v>
      </c>
      <c r="D3683" t="s">
        <v>33</v>
      </c>
      <c r="E3683" t="s">
        <v>3806</v>
      </c>
    </row>
    <row r="3684" spans="1:5" x14ac:dyDescent="0.25">
      <c r="A3684" t="s">
        <v>33</v>
      </c>
      <c r="B3684" t="s">
        <v>33</v>
      </c>
      <c r="C3684" t="s">
        <v>33</v>
      </c>
      <c r="D3684" t="s">
        <v>33</v>
      </c>
      <c r="E3684" t="s">
        <v>3807</v>
      </c>
    </row>
    <row r="3685" spans="1:5" x14ac:dyDescent="0.25">
      <c r="A3685" t="s">
        <v>33</v>
      </c>
      <c r="B3685" t="s">
        <v>33</v>
      </c>
      <c r="C3685" t="s">
        <v>33</v>
      </c>
      <c r="D3685" t="s">
        <v>33</v>
      </c>
      <c r="E3685" t="s">
        <v>3808</v>
      </c>
    </row>
    <row r="3686" spans="1:5" x14ac:dyDescent="0.25">
      <c r="A3686" t="s">
        <v>33</v>
      </c>
      <c r="B3686" t="s">
        <v>33</v>
      </c>
      <c r="C3686" t="s">
        <v>33</v>
      </c>
      <c r="D3686" t="s">
        <v>33</v>
      </c>
      <c r="E3686" t="s">
        <v>3809</v>
      </c>
    </row>
    <row r="3687" spans="1:5" x14ac:dyDescent="0.25">
      <c r="A3687" t="s">
        <v>33</v>
      </c>
      <c r="B3687" t="s">
        <v>33</v>
      </c>
      <c r="C3687" t="s">
        <v>33</v>
      </c>
      <c r="D3687" t="s">
        <v>33</v>
      </c>
      <c r="E3687" t="s">
        <v>3810</v>
      </c>
    </row>
    <row r="3688" spans="1:5" x14ac:dyDescent="0.25">
      <c r="A3688" t="s">
        <v>33</v>
      </c>
      <c r="B3688" t="s">
        <v>33</v>
      </c>
      <c r="C3688" t="s">
        <v>33</v>
      </c>
      <c r="D3688" t="s">
        <v>33</v>
      </c>
      <c r="E3688" t="s">
        <v>3811</v>
      </c>
    </row>
    <row r="3689" spans="1:5" x14ac:dyDescent="0.25">
      <c r="A3689" t="s">
        <v>33</v>
      </c>
      <c r="B3689" t="s">
        <v>33</v>
      </c>
      <c r="C3689" t="s">
        <v>33</v>
      </c>
      <c r="D3689" t="s">
        <v>33</v>
      </c>
      <c r="E3689" t="s">
        <v>3812</v>
      </c>
    </row>
    <row r="3690" spans="1:5" x14ac:dyDescent="0.25">
      <c r="A3690" t="s">
        <v>33</v>
      </c>
      <c r="B3690" t="s">
        <v>33</v>
      </c>
      <c r="C3690" t="s">
        <v>33</v>
      </c>
      <c r="D3690" t="s">
        <v>33</v>
      </c>
      <c r="E3690" t="s">
        <v>3813</v>
      </c>
    </row>
    <row r="3691" spans="1:5" x14ac:dyDescent="0.25">
      <c r="A3691" t="s">
        <v>33</v>
      </c>
      <c r="B3691" t="s">
        <v>33</v>
      </c>
      <c r="C3691" t="s">
        <v>33</v>
      </c>
      <c r="D3691" t="s">
        <v>33</v>
      </c>
      <c r="E3691" t="s">
        <v>3814</v>
      </c>
    </row>
    <row r="3692" spans="1:5" x14ac:dyDescent="0.25">
      <c r="A3692" t="s">
        <v>33</v>
      </c>
      <c r="B3692" t="s">
        <v>33</v>
      </c>
      <c r="C3692" t="s">
        <v>33</v>
      </c>
      <c r="D3692" t="s">
        <v>33</v>
      </c>
      <c r="E3692" t="s">
        <v>3815</v>
      </c>
    </row>
    <row r="3693" spans="1:5" x14ac:dyDescent="0.25">
      <c r="A3693" t="s">
        <v>33</v>
      </c>
      <c r="B3693" t="s">
        <v>33</v>
      </c>
      <c r="C3693" t="s">
        <v>33</v>
      </c>
      <c r="D3693" t="s">
        <v>33</v>
      </c>
      <c r="E3693" t="s">
        <v>3816</v>
      </c>
    </row>
    <row r="3694" spans="1:5" x14ac:dyDescent="0.25">
      <c r="A3694" t="s">
        <v>33</v>
      </c>
      <c r="B3694" t="s">
        <v>33</v>
      </c>
      <c r="C3694" t="s">
        <v>33</v>
      </c>
      <c r="D3694" t="s">
        <v>33</v>
      </c>
      <c r="E3694" t="s">
        <v>3817</v>
      </c>
    </row>
    <row r="3695" spans="1:5" x14ac:dyDescent="0.25">
      <c r="A3695" t="s">
        <v>33</v>
      </c>
      <c r="B3695" t="s">
        <v>33</v>
      </c>
      <c r="C3695" t="s">
        <v>33</v>
      </c>
      <c r="D3695" t="s">
        <v>33</v>
      </c>
      <c r="E3695" t="s">
        <v>3818</v>
      </c>
    </row>
    <row r="3696" spans="1:5" x14ac:dyDescent="0.25">
      <c r="A3696" t="s">
        <v>33</v>
      </c>
      <c r="B3696" t="s">
        <v>33</v>
      </c>
      <c r="C3696" t="s">
        <v>33</v>
      </c>
      <c r="D3696" t="s">
        <v>33</v>
      </c>
      <c r="E3696" t="s">
        <v>3819</v>
      </c>
    </row>
    <row r="3697" spans="1:5" x14ac:dyDescent="0.25">
      <c r="A3697" t="s">
        <v>33</v>
      </c>
      <c r="B3697" t="s">
        <v>33</v>
      </c>
      <c r="C3697" t="s">
        <v>33</v>
      </c>
      <c r="D3697" t="s">
        <v>33</v>
      </c>
      <c r="E3697" t="s">
        <v>3820</v>
      </c>
    </row>
    <row r="3698" spans="1:5" x14ac:dyDescent="0.25">
      <c r="A3698" t="s">
        <v>33</v>
      </c>
      <c r="B3698" t="s">
        <v>33</v>
      </c>
      <c r="C3698" t="s">
        <v>33</v>
      </c>
      <c r="D3698" t="s">
        <v>33</v>
      </c>
      <c r="E3698" t="s">
        <v>3821</v>
      </c>
    </row>
    <row r="3699" spans="1:5" x14ac:dyDescent="0.25">
      <c r="A3699" t="s">
        <v>33</v>
      </c>
      <c r="B3699" t="s">
        <v>33</v>
      </c>
      <c r="C3699" t="s">
        <v>33</v>
      </c>
      <c r="D3699" t="s">
        <v>33</v>
      </c>
      <c r="E3699" t="s">
        <v>3822</v>
      </c>
    </row>
    <row r="3700" spans="1:5" x14ac:dyDescent="0.25">
      <c r="A3700" t="s">
        <v>33</v>
      </c>
      <c r="B3700" t="s">
        <v>33</v>
      </c>
      <c r="C3700" t="s">
        <v>33</v>
      </c>
      <c r="D3700" t="s">
        <v>33</v>
      </c>
      <c r="E3700" t="s">
        <v>3823</v>
      </c>
    </row>
    <row r="3701" spans="1:5" x14ac:dyDescent="0.25">
      <c r="A3701" t="s">
        <v>33</v>
      </c>
      <c r="B3701" t="s">
        <v>33</v>
      </c>
      <c r="C3701" t="s">
        <v>33</v>
      </c>
      <c r="D3701" t="s">
        <v>33</v>
      </c>
      <c r="E3701" t="s">
        <v>3824</v>
      </c>
    </row>
    <row r="3702" spans="1:5" x14ac:dyDescent="0.25">
      <c r="A3702" t="s">
        <v>33</v>
      </c>
      <c r="B3702" t="s">
        <v>33</v>
      </c>
      <c r="C3702" t="s">
        <v>33</v>
      </c>
      <c r="D3702" t="s">
        <v>33</v>
      </c>
      <c r="E3702" t="s">
        <v>3825</v>
      </c>
    </row>
    <row r="3703" spans="1:5" x14ac:dyDescent="0.25">
      <c r="A3703" t="s">
        <v>33</v>
      </c>
      <c r="B3703" t="s">
        <v>33</v>
      </c>
      <c r="C3703" t="s">
        <v>33</v>
      </c>
      <c r="D3703" t="s">
        <v>33</v>
      </c>
      <c r="E3703" t="s">
        <v>3826</v>
      </c>
    </row>
    <row r="3704" spans="1:5" x14ac:dyDescent="0.25">
      <c r="A3704" t="s">
        <v>33</v>
      </c>
      <c r="B3704" t="s">
        <v>33</v>
      </c>
      <c r="C3704" t="s">
        <v>33</v>
      </c>
      <c r="D3704" t="s">
        <v>33</v>
      </c>
      <c r="E3704" t="s">
        <v>3827</v>
      </c>
    </row>
    <row r="3705" spans="1:5" x14ac:dyDescent="0.25">
      <c r="A3705" t="s">
        <v>33</v>
      </c>
      <c r="B3705" t="s">
        <v>33</v>
      </c>
      <c r="C3705" t="s">
        <v>33</v>
      </c>
      <c r="D3705" t="s">
        <v>33</v>
      </c>
      <c r="E3705" t="s">
        <v>3828</v>
      </c>
    </row>
    <row r="3706" spans="1:5" x14ac:dyDescent="0.25">
      <c r="A3706" t="s">
        <v>33</v>
      </c>
      <c r="B3706" t="s">
        <v>33</v>
      </c>
      <c r="C3706" t="s">
        <v>33</v>
      </c>
      <c r="D3706" t="s">
        <v>33</v>
      </c>
      <c r="E3706" t="s">
        <v>3829</v>
      </c>
    </row>
    <row r="3707" spans="1:5" x14ac:dyDescent="0.25">
      <c r="A3707" t="s">
        <v>33</v>
      </c>
      <c r="B3707" t="s">
        <v>33</v>
      </c>
      <c r="C3707" t="s">
        <v>33</v>
      </c>
      <c r="D3707" t="s">
        <v>33</v>
      </c>
      <c r="E3707" t="s">
        <v>3830</v>
      </c>
    </row>
    <row r="3708" spans="1:5" x14ac:dyDescent="0.25">
      <c r="A3708" t="s">
        <v>33</v>
      </c>
      <c r="B3708" t="s">
        <v>33</v>
      </c>
      <c r="C3708" t="s">
        <v>33</v>
      </c>
      <c r="D3708" t="s">
        <v>33</v>
      </c>
      <c r="E3708" t="s">
        <v>3831</v>
      </c>
    </row>
    <row r="3709" spans="1:5" x14ac:dyDescent="0.25">
      <c r="A3709" t="s">
        <v>33</v>
      </c>
      <c r="B3709" t="s">
        <v>33</v>
      </c>
      <c r="C3709" t="s">
        <v>33</v>
      </c>
      <c r="D3709" t="s">
        <v>33</v>
      </c>
      <c r="E3709" t="s">
        <v>3832</v>
      </c>
    </row>
    <row r="3710" spans="1:5" x14ac:dyDescent="0.25">
      <c r="A3710" t="s">
        <v>33</v>
      </c>
      <c r="B3710" t="s">
        <v>33</v>
      </c>
      <c r="C3710" t="s">
        <v>33</v>
      </c>
      <c r="D3710" t="s">
        <v>33</v>
      </c>
      <c r="E3710" t="s">
        <v>3833</v>
      </c>
    </row>
    <row r="3711" spans="1:5" x14ac:dyDescent="0.25">
      <c r="A3711" t="s">
        <v>33</v>
      </c>
      <c r="B3711" t="s">
        <v>33</v>
      </c>
      <c r="C3711" t="s">
        <v>33</v>
      </c>
      <c r="D3711" t="s">
        <v>33</v>
      </c>
      <c r="E3711" t="s">
        <v>3834</v>
      </c>
    </row>
    <row r="3712" spans="1:5" x14ac:dyDescent="0.25">
      <c r="A3712" t="s">
        <v>33</v>
      </c>
      <c r="B3712" t="s">
        <v>33</v>
      </c>
      <c r="C3712" t="s">
        <v>33</v>
      </c>
      <c r="D3712" t="s">
        <v>33</v>
      </c>
      <c r="E3712" t="s">
        <v>3835</v>
      </c>
    </row>
    <row r="3713" spans="1:5" x14ac:dyDescent="0.25">
      <c r="A3713" t="s">
        <v>33</v>
      </c>
      <c r="B3713" t="s">
        <v>33</v>
      </c>
      <c r="C3713" t="s">
        <v>33</v>
      </c>
      <c r="D3713" t="s">
        <v>33</v>
      </c>
      <c r="E3713" t="s">
        <v>3836</v>
      </c>
    </row>
    <row r="3714" spans="1:5" x14ac:dyDescent="0.25">
      <c r="A3714" t="s">
        <v>33</v>
      </c>
      <c r="B3714" t="s">
        <v>33</v>
      </c>
      <c r="C3714" t="s">
        <v>33</v>
      </c>
      <c r="D3714" t="s">
        <v>33</v>
      </c>
      <c r="E3714" t="s">
        <v>3837</v>
      </c>
    </row>
    <row r="3715" spans="1:5" x14ac:dyDescent="0.25">
      <c r="A3715" t="s">
        <v>33</v>
      </c>
      <c r="B3715" t="s">
        <v>33</v>
      </c>
      <c r="C3715" t="s">
        <v>33</v>
      </c>
      <c r="D3715" t="s">
        <v>33</v>
      </c>
      <c r="E3715" t="s">
        <v>3838</v>
      </c>
    </row>
    <row r="3716" spans="1:5" x14ac:dyDescent="0.25">
      <c r="A3716" t="s">
        <v>33</v>
      </c>
      <c r="B3716" t="s">
        <v>33</v>
      </c>
      <c r="C3716" t="s">
        <v>33</v>
      </c>
      <c r="D3716" t="s">
        <v>33</v>
      </c>
      <c r="E3716" t="s">
        <v>3839</v>
      </c>
    </row>
    <row r="3717" spans="1:5" x14ac:dyDescent="0.25">
      <c r="A3717" t="s">
        <v>33</v>
      </c>
      <c r="B3717" t="s">
        <v>33</v>
      </c>
      <c r="C3717" t="s">
        <v>33</v>
      </c>
      <c r="D3717" t="s">
        <v>33</v>
      </c>
      <c r="E3717" t="s">
        <v>3840</v>
      </c>
    </row>
    <row r="3718" spans="1:5" x14ac:dyDescent="0.25">
      <c r="A3718" t="s">
        <v>33</v>
      </c>
      <c r="B3718" t="s">
        <v>33</v>
      </c>
      <c r="C3718" t="s">
        <v>33</v>
      </c>
      <c r="D3718" t="s">
        <v>33</v>
      </c>
      <c r="E3718" t="s">
        <v>3841</v>
      </c>
    </row>
    <row r="3719" spans="1:5" x14ac:dyDescent="0.25">
      <c r="A3719" t="s">
        <v>33</v>
      </c>
      <c r="B3719" t="s">
        <v>33</v>
      </c>
      <c r="C3719" t="s">
        <v>33</v>
      </c>
      <c r="D3719" t="s">
        <v>33</v>
      </c>
      <c r="E3719" t="s">
        <v>3842</v>
      </c>
    </row>
    <row r="3720" spans="1:5" x14ac:dyDescent="0.25">
      <c r="A3720" t="s">
        <v>33</v>
      </c>
      <c r="B3720" t="s">
        <v>33</v>
      </c>
      <c r="C3720" t="s">
        <v>33</v>
      </c>
      <c r="D3720" t="s">
        <v>33</v>
      </c>
      <c r="E3720" t="s">
        <v>3843</v>
      </c>
    </row>
    <row r="3721" spans="1:5" x14ac:dyDescent="0.25">
      <c r="A3721" t="s">
        <v>33</v>
      </c>
      <c r="B3721" t="s">
        <v>33</v>
      </c>
      <c r="C3721" t="s">
        <v>33</v>
      </c>
      <c r="D3721" t="s">
        <v>33</v>
      </c>
      <c r="E3721" t="s">
        <v>3844</v>
      </c>
    </row>
    <row r="3722" spans="1:5" x14ac:dyDescent="0.25">
      <c r="A3722" t="s">
        <v>33</v>
      </c>
      <c r="B3722" t="s">
        <v>33</v>
      </c>
      <c r="C3722" t="s">
        <v>33</v>
      </c>
      <c r="D3722" t="s">
        <v>33</v>
      </c>
      <c r="E3722" t="s">
        <v>3845</v>
      </c>
    </row>
    <row r="3723" spans="1:5" x14ac:dyDescent="0.25">
      <c r="A3723" t="s">
        <v>33</v>
      </c>
      <c r="B3723" t="s">
        <v>33</v>
      </c>
      <c r="C3723" t="s">
        <v>33</v>
      </c>
      <c r="D3723" t="s">
        <v>33</v>
      </c>
      <c r="E3723" t="s">
        <v>3846</v>
      </c>
    </row>
    <row r="3724" spans="1:5" x14ac:dyDescent="0.25">
      <c r="A3724" t="s">
        <v>33</v>
      </c>
      <c r="B3724" t="s">
        <v>33</v>
      </c>
      <c r="C3724" t="s">
        <v>33</v>
      </c>
      <c r="D3724" t="s">
        <v>33</v>
      </c>
      <c r="E3724" t="s">
        <v>3847</v>
      </c>
    </row>
    <row r="3725" spans="1:5" x14ac:dyDescent="0.25">
      <c r="A3725" t="s">
        <v>33</v>
      </c>
      <c r="B3725" t="s">
        <v>33</v>
      </c>
      <c r="C3725" t="s">
        <v>33</v>
      </c>
      <c r="D3725" t="s">
        <v>33</v>
      </c>
      <c r="E3725" t="s">
        <v>3848</v>
      </c>
    </row>
    <row r="3726" spans="1:5" x14ac:dyDescent="0.25">
      <c r="A3726" t="s">
        <v>33</v>
      </c>
      <c r="B3726" t="s">
        <v>33</v>
      </c>
      <c r="C3726" t="s">
        <v>33</v>
      </c>
      <c r="D3726" t="s">
        <v>33</v>
      </c>
      <c r="E3726" t="s">
        <v>3849</v>
      </c>
    </row>
    <row r="3727" spans="1:5" x14ac:dyDescent="0.25">
      <c r="A3727" t="s">
        <v>33</v>
      </c>
      <c r="B3727" t="s">
        <v>33</v>
      </c>
      <c r="C3727" t="s">
        <v>33</v>
      </c>
      <c r="D3727" t="s">
        <v>33</v>
      </c>
      <c r="E3727" t="s">
        <v>3850</v>
      </c>
    </row>
    <row r="3728" spans="1:5" x14ac:dyDescent="0.25">
      <c r="A3728" t="s">
        <v>33</v>
      </c>
      <c r="B3728" t="s">
        <v>33</v>
      </c>
      <c r="C3728" t="s">
        <v>33</v>
      </c>
      <c r="D3728" t="s">
        <v>33</v>
      </c>
      <c r="E3728" t="s">
        <v>3851</v>
      </c>
    </row>
    <row r="3729" spans="1:5" x14ac:dyDescent="0.25">
      <c r="A3729" t="s">
        <v>33</v>
      </c>
      <c r="B3729" t="s">
        <v>33</v>
      </c>
      <c r="C3729" t="s">
        <v>33</v>
      </c>
      <c r="D3729" t="s">
        <v>33</v>
      </c>
      <c r="E3729" t="s">
        <v>3852</v>
      </c>
    </row>
    <row r="3730" spans="1:5" x14ac:dyDescent="0.25">
      <c r="A3730" t="s">
        <v>33</v>
      </c>
      <c r="B3730" t="s">
        <v>33</v>
      </c>
      <c r="C3730" t="s">
        <v>33</v>
      </c>
      <c r="D3730" t="s">
        <v>33</v>
      </c>
      <c r="E3730" t="s">
        <v>3853</v>
      </c>
    </row>
    <row r="3731" spans="1:5" x14ac:dyDescent="0.25">
      <c r="A3731" t="s">
        <v>33</v>
      </c>
      <c r="B3731" t="s">
        <v>33</v>
      </c>
      <c r="C3731" t="s">
        <v>33</v>
      </c>
      <c r="D3731" t="s">
        <v>33</v>
      </c>
      <c r="E3731" t="s">
        <v>3854</v>
      </c>
    </row>
    <row r="3732" spans="1:5" x14ac:dyDescent="0.25">
      <c r="A3732" t="s">
        <v>33</v>
      </c>
      <c r="B3732" t="s">
        <v>33</v>
      </c>
      <c r="C3732" t="s">
        <v>33</v>
      </c>
      <c r="D3732" t="s">
        <v>33</v>
      </c>
      <c r="E3732" t="s">
        <v>3855</v>
      </c>
    </row>
    <row r="3733" spans="1:5" x14ac:dyDescent="0.25">
      <c r="A3733" t="s">
        <v>33</v>
      </c>
      <c r="B3733" t="s">
        <v>33</v>
      </c>
      <c r="C3733" t="s">
        <v>33</v>
      </c>
      <c r="D3733" t="s">
        <v>33</v>
      </c>
      <c r="E3733" t="s">
        <v>3856</v>
      </c>
    </row>
    <row r="3734" spans="1:5" x14ac:dyDescent="0.25">
      <c r="A3734" t="s">
        <v>33</v>
      </c>
      <c r="B3734" t="s">
        <v>33</v>
      </c>
      <c r="C3734" t="s">
        <v>33</v>
      </c>
      <c r="D3734" t="s">
        <v>33</v>
      </c>
      <c r="E3734" t="s">
        <v>3857</v>
      </c>
    </row>
    <row r="3735" spans="1:5" x14ac:dyDescent="0.25">
      <c r="A3735" t="s">
        <v>33</v>
      </c>
      <c r="B3735" t="s">
        <v>33</v>
      </c>
      <c r="C3735" t="s">
        <v>33</v>
      </c>
      <c r="D3735" t="s">
        <v>33</v>
      </c>
      <c r="E3735" t="s">
        <v>3858</v>
      </c>
    </row>
    <row r="3736" spans="1:5" x14ac:dyDescent="0.25">
      <c r="A3736" t="s">
        <v>33</v>
      </c>
      <c r="B3736" t="s">
        <v>33</v>
      </c>
      <c r="C3736" t="s">
        <v>33</v>
      </c>
      <c r="D3736" t="s">
        <v>33</v>
      </c>
      <c r="E3736" t="s">
        <v>3859</v>
      </c>
    </row>
    <row r="3737" spans="1:5" x14ac:dyDescent="0.25">
      <c r="A3737" t="s">
        <v>33</v>
      </c>
      <c r="B3737" t="s">
        <v>33</v>
      </c>
      <c r="C3737" t="s">
        <v>33</v>
      </c>
      <c r="D3737" t="s">
        <v>33</v>
      </c>
      <c r="E3737" t="s">
        <v>3860</v>
      </c>
    </row>
    <row r="3738" spans="1:5" x14ac:dyDescent="0.25">
      <c r="A3738" t="s">
        <v>33</v>
      </c>
      <c r="B3738" t="s">
        <v>33</v>
      </c>
      <c r="C3738" t="s">
        <v>33</v>
      </c>
      <c r="D3738" t="s">
        <v>33</v>
      </c>
      <c r="E3738" t="s">
        <v>3861</v>
      </c>
    </row>
    <row r="3739" spans="1:5" x14ac:dyDescent="0.25">
      <c r="A3739" t="s">
        <v>33</v>
      </c>
      <c r="B3739" t="s">
        <v>33</v>
      </c>
      <c r="C3739" t="s">
        <v>33</v>
      </c>
      <c r="D3739" t="s">
        <v>33</v>
      </c>
      <c r="E3739" t="s">
        <v>3862</v>
      </c>
    </row>
    <row r="3740" spans="1:5" x14ac:dyDescent="0.25">
      <c r="A3740" t="s">
        <v>33</v>
      </c>
      <c r="B3740" t="s">
        <v>33</v>
      </c>
      <c r="C3740" t="s">
        <v>33</v>
      </c>
      <c r="D3740" t="s">
        <v>33</v>
      </c>
      <c r="E3740" t="s">
        <v>3863</v>
      </c>
    </row>
    <row r="3741" spans="1:5" x14ac:dyDescent="0.25">
      <c r="A3741" t="s">
        <v>33</v>
      </c>
      <c r="B3741" t="s">
        <v>33</v>
      </c>
      <c r="C3741" t="s">
        <v>33</v>
      </c>
      <c r="D3741" t="s">
        <v>33</v>
      </c>
      <c r="E3741" t="s">
        <v>3864</v>
      </c>
    </row>
    <row r="3742" spans="1:5" x14ac:dyDescent="0.25">
      <c r="A3742" t="s">
        <v>33</v>
      </c>
      <c r="B3742" t="s">
        <v>33</v>
      </c>
      <c r="C3742" t="s">
        <v>33</v>
      </c>
      <c r="D3742" t="s">
        <v>33</v>
      </c>
      <c r="E3742" t="s">
        <v>3865</v>
      </c>
    </row>
    <row r="3743" spans="1:5" x14ac:dyDescent="0.25">
      <c r="A3743" t="s">
        <v>33</v>
      </c>
      <c r="B3743" t="s">
        <v>33</v>
      </c>
      <c r="C3743" t="s">
        <v>33</v>
      </c>
      <c r="D3743" t="s">
        <v>33</v>
      </c>
      <c r="E3743" t="s">
        <v>3866</v>
      </c>
    </row>
    <row r="3744" spans="1:5" x14ac:dyDescent="0.25">
      <c r="A3744" t="s">
        <v>33</v>
      </c>
      <c r="B3744" t="s">
        <v>33</v>
      </c>
      <c r="C3744" t="s">
        <v>33</v>
      </c>
      <c r="D3744" t="s">
        <v>33</v>
      </c>
      <c r="E3744" t="s">
        <v>3867</v>
      </c>
    </row>
    <row r="3745" spans="1:5" x14ac:dyDescent="0.25">
      <c r="A3745" t="s">
        <v>33</v>
      </c>
      <c r="B3745" t="s">
        <v>33</v>
      </c>
      <c r="C3745" t="s">
        <v>33</v>
      </c>
      <c r="D3745" t="s">
        <v>33</v>
      </c>
      <c r="E3745" t="s">
        <v>3868</v>
      </c>
    </row>
    <row r="3746" spans="1:5" x14ac:dyDescent="0.25">
      <c r="A3746" t="s">
        <v>33</v>
      </c>
      <c r="B3746" t="s">
        <v>33</v>
      </c>
      <c r="C3746" t="s">
        <v>33</v>
      </c>
      <c r="D3746" t="s">
        <v>33</v>
      </c>
      <c r="E3746" t="s">
        <v>3869</v>
      </c>
    </row>
    <row r="3747" spans="1:5" x14ac:dyDescent="0.25">
      <c r="A3747" t="s">
        <v>33</v>
      </c>
      <c r="B3747" t="s">
        <v>33</v>
      </c>
      <c r="C3747" t="s">
        <v>33</v>
      </c>
      <c r="D3747" t="s">
        <v>33</v>
      </c>
      <c r="E3747" t="s">
        <v>3870</v>
      </c>
    </row>
    <row r="3748" spans="1:5" x14ac:dyDescent="0.25">
      <c r="A3748" t="s">
        <v>33</v>
      </c>
      <c r="B3748" t="s">
        <v>33</v>
      </c>
      <c r="C3748" t="s">
        <v>33</v>
      </c>
      <c r="D3748" t="s">
        <v>33</v>
      </c>
      <c r="E3748" t="s">
        <v>3871</v>
      </c>
    </row>
    <row r="3749" spans="1:5" x14ac:dyDescent="0.25">
      <c r="A3749" t="s">
        <v>33</v>
      </c>
      <c r="B3749" t="s">
        <v>33</v>
      </c>
      <c r="C3749" t="s">
        <v>33</v>
      </c>
      <c r="D3749" t="s">
        <v>33</v>
      </c>
      <c r="E3749" t="s">
        <v>3872</v>
      </c>
    </row>
    <row r="3750" spans="1:5" x14ac:dyDescent="0.25">
      <c r="A3750" t="s">
        <v>33</v>
      </c>
      <c r="B3750" t="s">
        <v>33</v>
      </c>
      <c r="C3750" t="s">
        <v>33</v>
      </c>
      <c r="D3750" t="s">
        <v>33</v>
      </c>
      <c r="E3750" t="s">
        <v>3873</v>
      </c>
    </row>
    <row r="3751" spans="1:5" x14ac:dyDescent="0.25">
      <c r="A3751" t="s">
        <v>33</v>
      </c>
      <c r="B3751" t="s">
        <v>33</v>
      </c>
      <c r="C3751" t="s">
        <v>33</v>
      </c>
      <c r="D3751" t="s">
        <v>33</v>
      </c>
      <c r="E3751" t="s">
        <v>3874</v>
      </c>
    </row>
    <row r="3752" spans="1:5" x14ac:dyDescent="0.25">
      <c r="A3752" t="s">
        <v>33</v>
      </c>
      <c r="B3752" t="s">
        <v>33</v>
      </c>
      <c r="C3752" t="s">
        <v>33</v>
      </c>
      <c r="D3752" t="s">
        <v>33</v>
      </c>
      <c r="E3752" t="s">
        <v>3875</v>
      </c>
    </row>
    <row r="3753" spans="1:5" x14ac:dyDescent="0.25">
      <c r="A3753" t="s">
        <v>33</v>
      </c>
      <c r="B3753" t="s">
        <v>33</v>
      </c>
      <c r="C3753" t="s">
        <v>33</v>
      </c>
      <c r="D3753" t="s">
        <v>33</v>
      </c>
      <c r="E3753" t="s">
        <v>3876</v>
      </c>
    </row>
    <row r="3754" spans="1:5" x14ac:dyDescent="0.25">
      <c r="A3754" t="s">
        <v>33</v>
      </c>
      <c r="B3754" t="s">
        <v>33</v>
      </c>
      <c r="C3754" t="s">
        <v>33</v>
      </c>
      <c r="D3754" t="s">
        <v>33</v>
      </c>
      <c r="E3754" t="s">
        <v>3877</v>
      </c>
    </row>
    <row r="3755" spans="1:5" x14ac:dyDescent="0.25">
      <c r="A3755" t="s">
        <v>33</v>
      </c>
      <c r="B3755" t="s">
        <v>33</v>
      </c>
      <c r="C3755" t="s">
        <v>33</v>
      </c>
      <c r="D3755" t="s">
        <v>33</v>
      </c>
      <c r="E3755" t="s">
        <v>3878</v>
      </c>
    </row>
    <row r="3756" spans="1:5" x14ac:dyDescent="0.25">
      <c r="A3756" t="s">
        <v>33</v>
      </c>
      <c r="B3756" t="s">
        <v>33</v>
      </c>
      <c r="C3756" t="s">
        <v>33</v>
      </c>
      <c r="D3756" t="s">
        <v>33</v>
      </c>
      <c r="E3756" t="s">
        <v>3879</v>
      </c>
    </row>
    <row r="3757" spans="1:5" x14ac:dyDescent="0.25">
      <c r="A3757" t="s">
        <v>33</v>
      </c>
      <c r="B3757" t="s">
        <v>33</v>
      </c>
      <c r="C3757" t="s">
        <v>33</v>
      </c>
      <c r="D3757" t="s">
        <v>33</v>
      </c>
      <c r="E3757" t="s">
        <v>3880</v>
      </c>
    </row>
    <row r="3758" spans="1:5" x14ac:dyDescent="0.25">
      <c r="A3758" t="s">
        <v>33</v>
      </c>
      <c r="B3758" t="s">
        <v>33</v>
      </c>
      <c r="C3758" t="s">
        <v>33</v>
      </c>
      <c r="D3758" t="s">
        <v>33</v>
      </c>
      <c r="E3758" t="s">
        <v>3881</v>
      </c>
    </row>
    <row r="3759" spans="1:5" x14ac:dyDescent="0.25">
      <c r="A3759" t="s">
        <v>33</v>
      </c>
      <c r="B3759" t="s">
        <v>33</v>
      </c>
      <c r="C3759" t="s">
        <v>33</v>
      </c>
      <c r="D3759" t="s">
        <v>33</v>
      </c>
      <c r="E3759" t="s">
        <v>3882</v>
      </c>
    </row>
    <row r="3760" spans="1:5" x14ac:dyDescent="0.25">
      <c r="A3760" t="s">
        <v>33</v>
      </c>
      <c r="B3760" t="s">
        <v>33</v>
      </c>
      <c r="C3760" t="s">
        <v>33</v>
      </c>
      <c r="D3760" t="s">
        <v>33</v>
      </c>
      <c r="E3760" t="s">
        <v>3883</v>
      </c>
    </row>
    <row r="3761" spans="1:5" x14ac:dyDescent="0.25">
      <c r="A3761" t="s">
        <v>33</v>
      </c>
      <c r="B3761" t="s">
        <v>33</v>
      </c>
      <c r="C3761" t="s">
        <v>33</v>
      </c>
      <c r="D3761" t="s">
        <v>33</v>
      </c>
      <c r="E3761" t="s">
        <v>3884</v>
      </c>
    </row>
    <row r="3762" spans="1:5" x14ac:dyDescent="0.25">
      <c r="A3762" t="s">
        <v>33</v>
      </c>
      <c r="B3762" t="s">
        <v>33</v>
      </c>
      <c r="C3762" t="s">
        <v>33</v>
      </c>
      <c r="D3762" t="s">
        <v>33</v>
      </c>
      <c r="E3762" t="s">
        <v>3885</v>
      </c>
    </row>
    <row r="3763" spans="1:5" x14ac:dyDescent="0.25">
      <c r="A3763" t="s">
        <v>33</v>
      </c>
      <c r="B3763" t="s">
        <v>33</v>
      </c>
      <c r="C3763" t="s">
        <v>33</v>
      </c>
      <c r="D3763" t="s">
        <v>33</v>
      </c>
      <c r="E3763" t="s">
        <v>3886</v>
      </c>
    </row>
    <row r="3764" spans="1:5" x14ac:dyDescent="0.25">
      <c r="A3764" t="s">
        <v>33</v>
      </c>
      <c r="B3764" t="s">
        <v>33</v>
      </c>
      <c r="C3764" t="s">
        <v>33</v>
      </c>
      <c r="D3764" t="s">
        <v>33</v>
      </c>
      <c r="E3764" t="s">
        <v>3887</v>
      </c>
    </row>
    <row r="3765" spans="1:5" x14ac:dyDescent="0.25">
      <c r="A3765" t="s">
        <v>33</v>
      </c>
      <c r="B3765" t="s">
        <v>33</v>
      </c>
      <c r="C3765" t="s">
        <v>33</v>
      </c>
      <c r="D3765" t="s">
        <v>33</v>
      </c>
      <c r="E3765" t="s">
        <v>3888</v>
      </c>
    </row>
    <row r="3766" spans="1:5" x14ac:dyDescent="0.25">
      <c r="A3766" t="s">
        <v>33</v>
      </c>
      <c r="B3766" t="s">
        <v>33</v>
      </c>
      <c r="C3766" t="s">
        <v>33</v>
      </c>
      <c r="D3766" t="s">
        <v>33</v>
      </c>
      <c r="E3766" t="s">
        <v>3889</v>
      </c>
    </row>
    <row r="3767" spans="1:5" x14ac:dyDescent="0.25">
      <c r="A3767" t="s">
        <v>33</v>
      </c>
      <c r="B3767" t="s">
        <v>33</v>
      </c>
      <c r="C3767" t="s">
        <v>33</v>
      </c>
      <c r="D3767" t="s">
        <v>33</v>
      </c>
      <c r="E3767" t="s">
        <v>3890</v>
      </c>
    </row>
    <row r="3768" spans="1:5" x14ac:dyDescent="0.25">
      <c r="A3768" t="s">
        <v>33</v>
      </c>
      <c r="B3768" t="s">
        <v>33</v>
      </c>
      <c r="C3768" t="s">
        <v>33</v>
      </c>
      <c r="D3768" t="s">
        <v>33</v>
      </c>
      <c r="E3768" t="s">
        <v>3891</v>
      </c>
    </row>
    <row r="3769" spans="1:5" x14ac:dyDescent="0.25">
      <c r="A3769" t="s">
        <v>33</v>
      </c>
      <c r="B3769" t="s">
        <v>33</v>
      </c>
      <c r="C3769" t="s">
        <v>33</v>
      </c>
      <c r="D3769" t="s">
        <v>33</v>
      </c>
      <c r="E3769" t="s">
        <v>3892</v>
      </c>
    </row>
    <row r="3770" spans="1:5" x14ac:dyDescent="0.25">
      <c r="A3770" t="s">
        <v>33</v>
      </c>
      <c r="B3770" t="s">
        <v>33</v>
      </c>
      <c r="C3770" t="s">
        <v>33</v>
      </c>
      <c r="D3770" t="s">
        <v>33</v>
      </c>
      <c r="E3770" t="s">
        <v>3893</v>
      </c>
    </row>
    <row r="3771" spans="1:5" x14ac:dyDescent="0.25">
      <c r="A3771" t="s">
        <v>33</v>
      </c>
      <c r="B3771" t="s">
        <v>33</v>
      </c>
      <c r="C3771" t="s">
        <v>33</v>
      </c>
      <c r="D3771" t="s">
        <v>33</v>
      </c>
      <c r="E3771" t="s">
        <v>3894</v>
      </c>
    </row>
    <row r="3772" spans="1:5" x14ac:dyDescent="0.25">
      <c r="A3772" t="s">
        <v>33</v>
      </c>
      <c r="B3772" t="s">
        <v>33</v>
      </c>
      <c r="C3772" t="s">
        <v>33</v>
      </c>
      <c r="D3772" t="s">
        <v>33</v>
      </c>
      <c r="E3772" t="s">
        <v>3895</v>
      </c>
    </row>
    <row r="3773" spans="1:5" x14ac:dyDescent="0.25">
      <c r="A3773" t="s">
        <v>33</v>
      </c>
      <c r="B3773" t="s">
        <v>33</v>
      </c>
      <c r="C3773" t="s">
        <v>33</v>
      </c>
      <c r="D3773" t="s">
        <v>33</v>
      </c>
      <c r="E3773" t="s">
        <v>3896</v>
      </c>
    </row>
    <row r="3774" spans="1:5" x14ac:dyDescent="0.25">
      <c r="A3774" t="s">
        <v>33</v>
      </c>
      <c r="B3774" t="s">
        <v>33</v>
      </c>
      <c r="C3774" t="s">
        <v>33</v>
      </c>
      <c r="D3774" t="s">
        <v>33</v>
      </c>
      <c r="E3774" t="s">
        <v>3897</v>
      </c>
    </row>
    <row r="3775" spans="1:5" x14ac:dyDescent="0.25">
      <c r="A3775" t="s">
        <v>33</v>
      </c>
      <c r="B3775" t="s">
        <v>33</v>
      </c>
      <c r="C3775" t="s">
        <v>33</v>
      </c>
      <c r="D3775" t="s">
        <v>33</v>
      </c>
      <c r="E3775" t="s">
        <v>3898</v>
      </c>
    </row>
    <row r="3776" spans="1:5" x14ac:dyDescent="0.25">
      <c r="A3776" t="s">
        <v>33</v>
      </c>
      <c r="B3776" t="s">
        <v>33</v>
      </c>
      <c r="C3776" t="s">
        <v>33</v>
      </c>
      <c r="D3776" t="s">
        <v>33</v>
      </c>
      <c r="E3776" t="s">
        <v>3899</v>
      </c>
    </row>
    <row r="3777" spans="1:5" x14ac:dyDescent="0.25">
      <c r="A3777" t="s">
        <v>33</v>
      </c>
      <c r="B3777" t="s">
        <v>33</v>
      </c>
      <c r="C3777" t="s">
        <v>33</v>
      </c>
      <c r="D3777" t="s">
        <v>33</v>
      </c>
      <c r="E3777" t="s">
        <v>3900</v>
      </c>
    </row>
    <row r="3778" spans="1:5" x14ac:dyDescent="0.25">
      <c r="A3778" t="s">
        <v>33</v>
      </c>
      <c r="B3778" t="s">
        <v>33</v>
      </c>
      <c r="C3778" t="s">
        <v>33</v>
      </c>
      <c r="D3778" t="s">
        <v>33</v>
      </c>
      <c r="E3778" t="s">
        <v>3901</v>
      </c>
    </row>
    <row r="3779" spans="1:5" x14ac:dyDescent="0.25">
      <c r="A3779" t="s">
        <v>33</v>
      </c>
      <c r="B3779" t="s">
        <v>33</v>
      </c>
      <c r="C3779" t="s">
        <v>33</v>
      </c>
      <c r="D3779" t="s">
        <v>33</v>
      </c>
      <c r="E3779" t="s">
        <v>3902</v>
      </c>
    </row>
    <row r="3780" spans="1:5" x14ac:dyDescent="0.25">
      <c r="A3780" t="s">
        <v>33</v>
      </c>
      <c r="B3780" t="s">
        <v>33</v>
      </c>
      <c r="C3780" t="s">
        <v>33</v>
      </c>
      <c r="D3780" t="s">
        <v>33</v>
      </c>
      <c r="E3780" t="s">
        <v>3903</v>
      </c>
    </row>
    <row r="3781" spans="1:5" x14ac:dyDescent="0.25">
      <c r="A3781" t="s">
        <v>33</v>
      </c>
      <c r="B3781" t="s">
        <v>33</v>
      </c>
      <c r="C3781" t="s">
        <v>33</v>
      </c>
      <c r="D3781" t="s">
        <v>33</v>
      </c>
      <c r="E3781" t="s">
        <v>3904</v>
      </c>
    </row>
    <row r="3782" spans="1:5" x14ac:dyDescent="0.25">
      <c r="A3782" t="s">
        <v>33</v>
      </c>
      <c r="B3782" t="s">
        <v>33</v>
      </c>
      <c r="C3782" t="s">
        <v>33</v>
      </c>
      <c r="D3782" t="s">
        <v>33</v>
      </c>
      <c r="E3782" t="s">
        <v>3905</v>
      </c>
    </row>
    <row r="3783" spans="1:5" x14ac:dyDescent="0.25">
      <c r="A3783" t="s">
        <v>33</v>
      </c>
      <c r="B3783" t="s">
        <v>33</v>
      </c>
      <c r="C3783" t="s">
        <v>33</v>
      </c>
      <c r="D3783" t="s">
        <v>33</v>
      </c>
      <c r="E3783" t="s">
        <v>3906</v>
      </c>
    </row>
    <row r="3784" spans="1:5" x14ac:dyDescent="0.25">
      <c r="A3784" t="s">
        <v>33</v>
      </c>
      <c r="B3784" t="s">
        <v>33</v>
      </c>
      <c r="C3784" t="s">
        <v>33</v>
      </c>
      <c r="D3784" t="s">
        <v>33</v>
      </c>
      <c r="E3784" t="s">
        <v>3907</v>
      </c>
    </row>
    <row r="3785" spans="1:5" x14ac:dyDescent="0.25">
      <c r="A3785" t="s">
        <v>33</v>
      </c>
      <c r="B3785" t="s">
        <v>33</v>
      </c>
      <c r="C3785" t="s">
        <v>33</v>
      </c>
      <c r="D3785" t="s">
        <v>33</v>
      </c>
      <c r="E3785" t="s">
        <v>3908</v>
      </c>
    </row>
    <row r="3786" spans="1:5" x14ac:dyDescent="0.25">
      <c r="A3786" t="s">
        <v>33</v>
      </c>
      <c r="B3786" t="s">
        <v>33</v>
      </c>
      <c r="C3786" t="s">
        <v>33</v>
      </c>
      <c r="D3786" t="s">
        <v>33</v>
      </c>
      <c r="E3786" t="s">
        <v>3909</v>
      </c>
    </row>
    <row r="3787" spans="1:5" x14ac:dyDescent="0.25">
      <c r="A3787" t="s">
        <v>33</v>
      </c>
      <c r="B3787" t="s">
        <v>33</v>
      </c>
      <c r="C3787" t="s">
        <v>33</v>
      </c>
      <c r="D3787" t="s">
        <v>33</v>
      </c>
      <c r="E3787" t="s">
        <v>3910</v>
      </c>
    </row>
    <row r="3788" spans="1:5" x14ac:dyDescent="0.25">
      <c r="A3788" t="s">
        <v>33</v>
      </c>
      <c r="B3788" t="s">
        <v>33</v>
      </c>
      <c r="C3788" t="s">
        <v>33</v>
      </c>
      <c r="D3788" t="s">
        <v>33</v>
      </c>
      <c r="E3788" t="s">
        <v>3911</v>
      </c>
    </row>
    <row r="3789" spans="1:5" x14ac:dyDescent="0.25">
      <c r="A3789" t="s">
        <v>33</v>
      </c>
      <c r="B3789" t="s">
        <v>33</v>
      </c>
      <c r="C3789" t="s">
        <v>33</v>
      </c>
      <c r="D3789" t="s">
        <v>33</v>
      </c>
      <c r="E3789" t="s">
        <v>3912</v>
      </c>
    </row>
    <row r="3790" spans="1:5" x14ac:dyDescent="0.25">
      <c r="A3790" t="s">
        <v>33</v>
      </c>
      <c r="B3790" t="s">
        <v>33</v>
      </c>
      <c r="C3790" t="s">
        <v>33</v>
      </c>
      <c r="D3790" t="s">
        <v>33</v>
      </c>
      <c r="E3790" t="s">
        <v>3913</v>
      </c>
    </row>
    <row r="3791" spans="1:5" x14ac:dyDescent="0.25">
      <c r="A3791" t="s">
        <v>33</v>
      </c>
      <c r="B3791" t="s">
        <v>33</v>
      </c>
      <c r="C3791" t="s">
        <v>33</v>
      </c>
      <c r="D3791" t="s">
        <v>33</v>
      </c>
      <c r="E3791" t="s">
        <v>3914</v>
      </c>
    </row>
    <row r="3792" spans="1:5" x14ac:dyDescent="0.25">
      <c r="A3792" t="s">
        <v>33</v>
      </c>
      <c r="B3792" t="s">
        <v>33</v>
      </c>
      <c r="C3792" t="s">
        <v>33</v>
      </c>
      <c r="D3792" t="s">
        <v>33</v>
      </c>
      <c r="E3792" t="s">
        <v>3915</v>
      </c>
    </row>
    <row r="3793" spans="1:5" x14ac:dyDescent="0.25">
      <c r="A3793" t="s">
        <v>33</v>
      </c>
      <c r="B3793" t="s">
        <v>33</v>
      </c>
      <c r="C3793" t="s">
        <v>33</v>
      </c>
      <c r="D3793" t="s">
        <v>33</v>
      </c>
      <c r="E3793" t="s">
        <v>3916</v>
      </c>
    </row>
    <row r="3794" spans="1:5" x14ac:dyDescent="0.25">
      <c r="A3794" t="s">
        <v>33</v>
      </c>
      <c r="B3794" t="s">
        <v>33</v>
      </c>
      <c r="C3794" t="s">
        <v>33</v>
      </c>
      <c r="D3794" t="s">
        <v>33</v>
      </c>
      <c r="E3794" t="s">
        <v>3917</v>
      </c>
    </row>
    <row r="3795" spans="1:5" x14ac:dyDescent="0.25">
      <c r="A3795" t="s">
        <v>33</v>
      </c>
      <c r="B3795" t="s">
        <v>33</v>
      </c>
      <c r="C3795" t="s">
        <v>33</v>
      </c>
      <c r="D3795" t="s">
        <v>33</v>
      </c>
      <c r="E3795" t="s">
        <v>3918</v>
      </c>
    </row>
    <row r="3796" spans="1:5" x14ac:dyDescent="0.25">
      <c r="A3796" t="s">
        <v>33</v>
      </c>
      <c r="B3796" t="s">
        <v>33</v>
      </c>
      <c r="C3796" t="s">
        <v>33</v>
      </c>
      <c r="D3796" t="s">
        <v>33</v>
      </c>
      <c r="E3796" t="s">
        <v>3919</v>
      </c>
    </row>
    <row r="3797" spans="1:5" x14ac:dyDescent="0.25">
      <c r="A3797" t="s">
        <v>33</v>
      </c>
      <c r="B3797" t="s">
        <v>33</v>
      </c>
      <c r="C3797" t="s">
        <v>33</v>
      </c>
      <c r="D3797" t="s">
        <v>33</v>
      </c>
      <c r="E3797" t="s">
        <v>3920</v>
      </c>
    </row>
    <row r="3798" spans="1:5" x14ac:dyDescent="0.25">
      <c r="A3798" t="s">
        <v>33</v>
      </c>
      <c r="B3798" t="s">
        <v>33</v>
      </c>
      <c r="C3798" t="s">
        <v>33</v>
      </c>
      <c r="D3798" t="s">
        <v>33</v>
      </c>
      <c r="E3798" t="s">
        <v>3921</v>
      </c>
    </row>
    <row r="3799" spans="1:5" x14ac:dyDescent="0.25">
      <c r="A3799" t="s">
        <v>33</v>
      </c>
      <c r="B3799" t="s">
        <v>33</v>
      </c>
      <c r="C3799" t="s">
        <v>33</v>
      </c>
      <c r="D3799" t="s">
        <v>33</v>
      </c>
      <c r="E3799" t="s">
        <v>3922</v>
      </c>
    </row>
    <row r="3800" spans="1:5" x14ac:dyDescent="0.25">
      <c r="A3800" t="s">
        <v>33</v>
      </c>
      <c r="B3800" t="s">
        <v>33</v>
      </c>
      <c r="C3800" t="s">
        <v>33</v>
      </c>
      <c r="D3800" t="s">
        <v>33</v>
      </c>
      <c r="E3800" t="s">
        <v>3923</v>
      </c>
    </row>
    <row r="3801" spans="1:5" x14ac:dyDescent="0.25">
      <c r="A3801" t="s">
        <v>33</v>
      </c>
      <c r="B3801" t="s">
        <v>33</v>
      </c>
      <c r="C3801" t="s">
        <v>33</v>
      </c>
      <c r="D3801" t="s">
        <v>33</v>
      </c>
      <c r="E3801" t="s">
        <v>3924</v>
      </c>
    </row>
    <row r="3802" spans="1:5" x14ac:dyDescent="0.25">
      <c r="A3802" t="s">
        <v>33</v>
      </c>
      <c r="B3802" t="s">
        <v>33</v>
      </c>
      <c r="C3802" t="s">
        <v>33</v>
      </c>
      <c r="D3802" t="s">
        <v>33</v>
      </c>
      <c r="E3802" t="s">
        <v>3925</v>
      </c>
    </row>
    <row r="3803" spans="1:5" x14ac:dyDescent="0.25">
      <c r="A3803" t="s">
        <v>33</v>
      </c>
      <c r="B3803" t="s">
        <v>33</v>
      </c>
      <c r="C3803" t="s">
        <v>33</v>
      </c>
      <c r="D3803" t="s">
        <v>33</v>
      </c>
      <c r="E3803" t="s">
        <v>3926</v>
      </c>
    </row>
    <row r="3804" spans="1:5" x14ac:dyDescent="0.25">
      <c r="A3804" t="s">
        <v>33</v>
      </c>
      <c r="B3804" t="s">
        <v>33</v>
      </c>
      <c r="C3804" t="s">
        <v>33</v>
      </c>
      <c r="D3804" t="s">
        <v>33</v>
      </c>
      <c r="E3804" t="s">
        <v>3927</v>
      </c>
    </row>
    <row r="3805" spans="1:5" x14ac:dyDescent="0.25">
      <c r="A3805" t="s">
        <v>33</v>
      </c>
      <c r="B3805" t="s">
        <v>33</v>
      </c>
      <c r="C3805" t="s">
        <v>33</v>
      </c>
      <c r="D3805" t="s">
        <v>33</v>
      </c>
      <c r="E3805" t="s">
        <v>3928</v>
      </c>
    </row>
    <row r="3806" spans="1:5" x14ac:dyDescent="0.25">
      <c r="A3806" t="s">
        <v>33</v>
      </c>
      <c r="B3806" t="s">
        <v>33</v>
      </c>
      <c r="C3806" t="s">
        <v>33</v>
      </c>
      <c r="D3806" t="s">
        <v>33</v>
      </c>
      <c r="E3806" t="s">
        <v>3929</v>
      </c>
    </row>
    <row r="3807" spans="1:5" x14ac:dyDescent="0.25">
      <c r="A3807" t="s">
        <v>33</v>
      </c>
      <c r="B3807" t="s">
        <v>33</v>
      </c>
      <c r="C3807" t="s">
        <v>33</v>
      </c>
      <c r="D3807" t="s">
        <v>33</v>
      </c>
      <c r="E3807" t="s">
        <v>3930</v>
      </c>
    </row>
    <row r="3808" spans="1:5" x14ac:dyDescent="0.25">
      <c r="A3808" t="s">
        <v>33</v>
      </c>
      <c r="B3808" t="s">
        <v>33</v>
      </c>
      <c r="C3808" t="s">
        <v>33</v>
      </c>
      <c r="D3808" t="s">
        <v>33</v>
      </c>
      <c r="E3808" t="s">
        <v>3931</v>
      </c>
    </row>
    <row r="3809" spans="1:5" x14ac:dyDescent="0.25">
      <c r="A3809" t="s">
        <v>33</v>
      </c>
      <c r="B3809" t="s">
        <v>33</v>
      </c>
      <c r="C3809" t="s">
        <v>33</v>
      </c>
      <c r="D3809" t="s">
        <v>33</v>
      </c>
      <c r="E3809" t="s">
        <v>3932</v>
      </c>
    </row>
    <row r="3810" spans="1:5" x14ac:dyDescent="0.25">
      <c r="A3810" t="s">
        <v>33</v>
      </c>
      <c r="B3810" t="s">
        <v>33</v>
      </c>
      <c r="C3810" t="s">
        <v>33</v>
      </c>
      <c r="D3810" t="s">
        <v>33</v>
      </c>
      <c r="E3810" t="s">
        <v>3933</v>
      </c>
    </row>
    <row r="3811" spans="1:5" x14ac:dyDescent="0.25">
      <c r="A3811" t="s">
        <v>33</v>
      </c>
      <c r="B3811" t="s">
        <v>33</v>
      </c>
      <c r="C3811" t="s">
        <v>33</v>
      </c>
      <c r="D3811" t="s">
        <v>33</v>
      </c>
      <c r="E3811" t="s">
        <v>3934</v>
      </c>
    </row>
    <row r="3812" spans="1:5" x14ac:dyDescent="0.25">
      <c r="A3812" t="s">
        <v>33</v>
      </c>
      <c r="B3812" t="s">
        <v>33</v>
      </c>
      <c r="C3812" t="s">
        <v>33</v>
      </c>
      <c r="D3812" t="s">
        <v>33</v>
      </c>
      <c r="E3812" t="s">
        <v>3935</v>
      </c>
    </row>
    <row r="3813" spans="1:5" x14ac:dyDescent="0.25">
      <c r="A3813" t="s">
        <v>33</v>
      </c>
      <c r="B3813" t="s">
        <v>33</v>
      </c>
      <c r="C3813" t="s">
        <v>33</v>
      </c>
      <c r="D3813" t="s">
        <v>33</v>
      </c>
      <c r="E3813" t="s">
        <v>3936</v>
      </c>
    </row>
    <row r="3814" spans="1:5" x14ac:dyDescent="0.25">
      <c r="A3814" t="s">
        <v>33</v>
      </c>
      <c r="B3814" t="s">
        <v>33</v>
      </c>
      <c r="C3814" t="s">
        <v>33</v>
      </c>
      <c r="D3814" t="s">
        <v>33</v>
      </c>
      <c r="E3814" t="s">
        <v>3937</v>
      </c>
    </row>
    <row r="3815" spans="1:5" x14ac:dyDescent="0.25">
      <c r="A3815" t="s">
        <v>33</v>
      </c>
      <c r="B3815" t="s">
        <v>33</v>
      </c>
      <c r="C3815" t="s">
        <v>33</v>
      </c>
      <c r="D3815" t="s">
        <v>33</v>
      </c>
      <c r="E3815" t="s">
        <v>3938</v>
      </c>
    </row>
    <row r="3816" spans="1:5" x14ac:dyDescent="0.25">
      <c r="A3816" t="s">
        <v>33</v>
      </c>
      <c r="B3816" t="s">
        <v>33</v>
      </c>
      <c r="C3816" t="s">
        <v>33</v>
      </c>
      <c r="D3816" t="s">
        <v>33</v>
      </c>
      <c r="E3816" t="s">
        <v>3939</v>
      </c>
    </row>
    <row r="3817" spans="1:5" x14ac:dyDescent="0.25">
      <c r="A3817" t="s">
        <v>33</v>
      </c>
      <c r="B3817" t="s">
        <v>33</v>
      </c>
      <c r="C3817" t="s">
        <v>33</v>
      </c>
      <c r="D3817" t="s">
        <v>33</v>
      </c>
      <c r="E3817" t="s">
        <v>3940</v>
      </c>
    </row>
    <row r="3818" spans="1:5" x14ac:dyDescent="0.25">
      <c r="A3818" t="s">
        <v>33</v>
      </c>
      <c r="B3818" t="s">
        <v>33</v>
      </c>
      <c r="C3818" t="s">
        <v>33</v>
      </c>
      <c r="D3818" t="s">
        <v>33</v>
      </c>
      <c r="E3818" t="s">
        <v>3941</v>
      </c>
    </row>
    <row r="3819" spans="1:5" x14ac:dyDescent="0.25">
      <c r="A3819" t="s">
        <v>33</v>
      </c>
      <c r="B3819" t="s">
        <v>33</v>
      </c>
      <c r="C3819" t="s">
        <v>33</v>
      </c>
      <c r="D3819" t="s">
        <v>33</v>
      </c>
      <c r="E3819" t="s">
        <v>3942</v>
      </c>
    </row>
    <row r="3820" spans="1:5" x14ac:dyDescent="0.25">
      <c r="A3820" t="s">
        <v>33</v>
      </c>
      <c r="B3820" t="s">
        <v>33</v>
      </c>
      <c r="C3820" t="s">
        <v>33</v>
      </c>
      <c r="D3820" t="s">
        <v>33</v>
      </c>
      <c r="E3820" t="s">
        <v>3943</v>
      </c>
    </row>
    <row r="3821" spans="1:5" x14ac:dyDescent="0.25">
      <c r="A3821" t="s">
        <v>33</v>
      </c>
      <c r="B3821" t="s">
        <v>33</v>
      </c>
      <c r="C3821" t="s">
        <v>33</v>
      </c>
      <c r="D3821" t="s">
        <v>33</v>
      </c>
      <c r="E3821" t="s">
        <v>3944</v>
      </c>
    </row>
    <row r="3822" spans="1:5" x14ac:dyDescent="0.25">
      <c r="A3822" t="s">
        <v>33</v>
      </c>
      <c r="B3822" t="s">
        <v>33</v>
      </c>
      <c r="C3822" t="s">
        <v>33</v>
      </c>
      <c r="D3822" t="s">
        <v>33</v>
      </c>
      <c r="E3822" t="s">
        <v>3945</v>
      </c>
    </row>
    <row r="3823" spans="1:5" x14ac:dyDescent="0.25">
      <c r="A3823" t="s">
        <v>33</v>
      </c>
      <c r="B3823" t="s">
        <v>33</v>
      </c>
      <c r="C3823" t="s">
        <v>33</v>
      </c>
      <c r="D3823" t="s">
        <v>33</v>
      </c>
      <c r="E3823" t="s">
        <v>3946</v>
      </c>
    </row>
    <row r="3824" spans="1:5" x14ac:dyDescent="0.25">
      <c r="A3824" t="s">
        <v>33</v>
      </c>
      <c r="B3824" t="s">
        <v>33</v>
      </c>
      <c r="C3824" t="s">
        <v>33</v>
      </c>
      <c r="D3824" t="s">
        <v>33</v>
      </c>
      <c r="E3824" t="s">
        <v>3947</v>
      </c>
    </row>
    <row r="3825" spans="1:5" x14ac:dyDescent="0.25">
      <c r="A3825" t="s">
        <v>33</v>
      </c>
      <c r="B3825" t="s">
        <v>33</v>
      </c>
      <c r="C3825" t="s">
        <v>33</v>
      </c>
      <c r="D3825" t="s">
        <v>33</v>
      </c>
      <c r="E3825" t="s">
        <v>3948</v>
      </c>
    </row>
    <row r="3826" spans="1:5" x14ac:dyDescent="0.25">
      <c r="A3826" t="s">
        <v>33</v>
      </c>
      <c r="B3826" t="s">
        <v>33</v>
      </c>
      <c r="C3826" t="s">
        <v>33</v>
      </c>
      <c r="D3826" t="s">
        <v>33</v>
      </c>
      <c r="E3826" t="s">
        <v>3949</v>
      </c>
    </row>
    <row r="3827" spans="1:5" x14ac:dyDescent="0.25">
      <c r="A3827" t="s">
        <v>33</v>
      </c>
      <c r="B3827" t="s">
        <v>33</v>
      </c>
      <c r="C3827" t="s">
        <v>33</v>
      </c>
      <c r="D3827" t="s">
        <v>33</v>
      </c>
      <c r="E3827" t="s">
        <v>3950</v>
      </c>
    </row>
    <row r="3828" spans="1:5" x14ac:dyDescent="0.25">
      <c r="A3828" t="s">
        <v>33</v>
      </c>
      <c r="B3828" t="s">
        <v>33</v>
      </c>
      <c r="C3828" t="s">
        <v>33</v>
      </c>
      <c r="D3828" t="s">
        <v>33</v>
      </c>
      <c r="E3828" t="s">
        <v>3951</v>
      </c>
    </row>
    <row r="3829" spans="1:5" x14ac:dyDescent="0.25">
      <c r="A3829" t="s">
        <v>33</v>
      </c>
      <c r="B3829" t="s">
        <v>33</v>
      </c>
      <c r="C3829" t="s">
        <v>33</v>
      </c>
      <c r="D3829" t="s">
        <v>33</v>
      </c>
      <c r="E3829" t="s">
        <v>3952</v>
      </c>
    </row>
    <row r="3830" spans="1:5" x14ac:dyDescent="0.25">
      <c r="A3830" t="s">
        <v>33</v>
      </c>
      <c r="B3830" t="s">
        <v>33</v>
      </c>
      <c r="C3830" t="s">
        <v>33</v>
      </c>
      <c r="D3830" t="s">
        <v>33</v>
      </c>
      <c r="E3830" t="s">
        <v>3953</v>
      </c>
    </row>
    <row r="3831" spans="1:5" x14ac:dyDescent="0.25">
      <c r="A3831" t="s">
        <v>33</v>
      </c>
      <c r="B3831" t="s">
        <v>33</v>
      </c>
      <c r="C3831" t="s">
        <v>33</v>
      </c>
      <c r="D3831" t="s">
        <v>33</v>
      </c>
      <c r="E3831" t="s">
        <v>3954</v>
      </c>
    </row>
    <row r="3832" spans="1:5" x14ac:dyDescent="0.25">
      <c r="A3832" t="s">
        <v>33</v>
      </c>
      <c r="B3832" t="s">
        <v>33</v>
      </c>
      <c r="C3832" t="s">
        <v>33</v>
      </c>
      <c r="D3832" t="s">
        <v>33</v>
      </c>
      <c r="E3832" t="s">
        <v>3955</v>
      </c>
    </row>
    <row r="3833" spans="1:5" x14ac:dyDescent="0.25">
      <c r="A3833" t="s">
        <v>33</v>
      </c>
      <c r="B3833" t="s">
        <v>33</v>
      </c>
      <c r="C3833" t="s">
        <v>33</v>
      </c>
      <c r="D3833" t="s">
        <v>33</v>
      </c>
      <c r="E3833" t="s">
        <v>3956</v>
      </c>
    </row>
    <row r="3834" spans="1:5" x14ac:dyDescent="0.25">
      <c r="A3834" t="s">
        <v>33</v>
      </c>
      <c r="B3834" t="s">
        <v>33</v>
      </c>
      <c r="C3834" t="s">
        <v>33</v>
      </c>
      <c r="D3834" t="s">
        <v>33</v>
      </c>
      <c r="E3834" t="s">
        <v>3957</v>
      </c>
    </row>
    <row r="3835" spans="1:5" x14ac:dyDescent="0.25">
      <c r="A3835" t="s">
        <v>33</v>
      </c>
      <c r="B3835" t="s">
        <v>33</v>
      </c>
      <c r="C3835" t="s">
        <v>33</v>
      </c>
      <c r="D3835" t="s">
        <v>33</v>
      </c>
      <c r="E3835" t="s">
        <v>3958</v>
      </c>
    </row>
    <row r="3836" spans="1:5" x14ac:dyDescent="0.25">
      <c r="A3836" t="s">
        <v>33</v>
      </c>
      <c r="B3836" t="s">
        <v>33</v>
      </c>
      <c r="C3836" t="s">
        <v>33</v>
      </c>
      <c r="D3836" t="s">
        <v>33</v>
      </c>
      <c r="E3836" t="s">
        <v>3959</v>
      </c>
    </row>
    <row r="3837" spans="1:5" x14ac:dyDescent="0.25">
      <c r="A3837" t="s">
        <v>33</v>
      </c>
      <c r="B3837" t="s">
        <v>33</v>
      </c>
      <c r="C3837" t="s">
        <v>33</v>
      </c>
      <c r="D3837" t="s">
        <v>33</v>
      </c>
      <c r="E3837" t="s">
        <v>3960</v>
      </c>
    </row>
    <row r="3838" spans="1:5" x14ac:dyDescent="0.25">
      <c r="A3838" t="s">
        <v>33</v>
      </c>
      <c r="B3838" t="s">
        <v>33</v>
      </c>
      <c r="C3838" t="s">
        <v>33</v>
      </c>
      <c r="D3838" t="s">
        <v>33</v>
      </c>
      <c r="E3838" t="s">
        <v>3961</v>
      </c>
    </row>
    <row r="3839" spans="1:5" x14ac:dyDescent="0.25">
      <c r="A3839" t="s">
        <v>33</v>
      </c>
      <c r="B3839" t="s">
        <v>33</v>
      </c>
      <c r="C3839" t="s">
        <v>33</v>
      </c>
      <c r="D3839" t="s">
        <v>33</v>
      </c>
      <c r="E3839" t="s">
        <v>3962</v>
      </c>
    </row>
    <row r="3840" spans="1:5" x14ac:dyDescent="0.25">
      <c r="A3840" t="s">
        <v>33</v>
      </c>
      <c r="B3840" t="s">
        <v>33</v>
      </c>
      <c r="C3840" t="s">
        <v>33</v>
      </c>
      <c r="D3840" t="s">
        <v>33</v>
      </c>
      <c r="E3840" t="s">
        <v>3963</v>
      </c>
    </row>
    <row r="3841" spans="1:5" x14ac:dyDescent="0.25">
      <c r="A3841" t="s">
        <v>33</v>
      </c>
      <c r="B3841" t="s">
        <v>33</v>
      </c>
      <c r="C3841" t="s">
        <v>33</v>
      </c>
      <c r="D3841" t="s">
        <v>33</v>
      </c>
      <c r="E3841" t="s">
        <v>3964</v>
      </c>
    </row>
    <row r="3842" spans="1:5" x14ac:dyDescent="0.25">
      <c r="A3842" t="s">
        <v>33</v>
      </c>
      <c r="B3842" t="s">
        <v>33</v>
      </c>
      <c r="C3842" t="s">
        <v>33</v>
      </c>
      <c r="D3842" t="s">
        <v>33</v>
      </c>
      <c r="E3842" t="s">
        <v>3965</v>
      </c>
    </row>
    <row r="3843" spans="1:5" x14ac:dyDescent="0.25">
      <c r="A3843" t="s">
        <v>33</v>
      </c>
      <c r="B3843" t="s">
        <v>33</v>
      </c>
      <c r="C3843" t="s">
        <v>33</v>
      </c>
      <c r="D3843" t="s">
        <v>33</v>
      </c>
      <c r="E3843" t="s">
        <v>3966</v>
      </c>
    </row>
    <row r="3844" spans="1:5" x14ac:dyDescent="0.25">
      <c r="A3844" t="s">
        <v>33</v>
      </c>
      <c r="B3844" t="s">
        <v>33</v>
      </c>
      <c r="C3844" t="s">
        <v>33</v>
      </c>
      <c r="D3844" t="s">
        <v>33</v>
      </c>
      <c r="E3844" t="s">
        <v>3967</v>
      </c>
    </row>
    <row r="3845" spans="1:5" x14ac:dyDescent="0.25">
      <c r="A3845" t="s">
        <v>33</v>
      </c>
      <c r="B3845" t="s">
        <v>33</v>
      </c>
      <c r="C3845" t="s">
        <v>33</v>
      </c>
      <c r="D3845" t="s">
        <v>33</v>
      </c>
      <c r="E3845" t="s">
        <v>3968</v>
      </c>
    </row>
    <row r="3846" spans="1:5" x14ac:dyDescent="0.25">
      <c r="A3846" t="s">
        <v>33</v>
      </c>
      <c r="B3846" t="s">
        <v>33</v>
      </c>
      <c r="C3846" t="s">
        <v>33</v>
      </c>
      <c r="D3846" t="s">
        <v>33</v>
      </c>
      <c r="E3846" t="s">
        <v>3969</v>
      </c>
    </row>
    <row r="3847" spans="1:5" x14ac:dyDescent="0.25">
      <c r="A3847" t="s">
        <v>33</v>
      </c>
      <c r="B3847" t="s">
        <v>33</v>
      </c>
      <c r="C3847" t="s">
        <v>33</v>
      </c>
      <c r="D3847" t="s">
        <v>33</v>
      </c>
      <c r="E3847" t="s">
        <v>3970</v>
      </c>
    </row>
    <row r="3848" spans="1:5" x14ac:dyDescent="0.25">
      <c r="A3848" t="s">
        <v>33</v>
      </c>
      <c r="B3848" t="s">
        <v>33</v>
      </c>
      <c r="C3848" t="s">
        <v>33</v>
      </c>
      <c r="D3848" t="s">
        <v>33</v>
      </c>
      <c r="E3848" t="s">
        <v>3971</v>
      </c>
    </row>
    <row r="3849" spans="1:5" x14ac:dyDescent="0.25">
      <c r="A3849" t="s">
        <v>33</v>
      </c>
      <c r="B3849" t="s">
        <v>33</v>
      </c>
      <c r="C3849" t="s">
        <v>33</v>
      </c>
      <c r="D3849" t="s">
        <v>33</v>
      </c>
      <c r="E3849" t="s">
        <v>3972</v>
      </c>
    </row>
    <row r="3850" spans="1:5" x14ac:dyDescent="0.25">
      <c r="A3850" t="s">
        <v>33</v>
      </c>
      <c r="B3850" t="s">
        <v>33</v>
      </c>
      <c r="C3850" t="s">
        <v>33</v>
      </c>
      <c r="D3850" t="s">
        <v>33</v>
      </c>
      <c r="E3850" t="s">
        <v>3973</v>
      </c>
    </row>
    <row r="3851" spans="1:5" x14ac:dyDescent="0.25">
      <c r="A3851" t="s">
        <v>33</v>
      </c>
      <c r="B3851" t="s">
        <v>33</v>
      </c>
      <c r="C3851" t="s">
        <v>33</v>
      </c>
      <c r="D3851" t="s">
        <v>33</v>
      </c>
      <c r="E3851" t="s">
        <v>3974</v>
      </c>
    </row>
    <row r="3852" spans="1:5" x14ac:dyDescent="0.25">
      <c r="A3852" t="s">
        <v>33</v>
      </c>
      <c r="B3852" t="s">
        <v>33</v>
      </c>
      <c r="C3852" t="s">
        <v>33</v>
      </c>
      <c r="D3852" t="s">
        <v>33</v>
      </c>
      <c r="E3852" t="s">
        <v>3975</v>
      </c>
    </row>
    <row r="3853" spans="1:5" x14ac:dyDescent="0.25">
      <c r="A3853" t="s">
        <v>33</v>
      </c>
      <c r="B3853" t="s">
        <v>33</v>
      </c>
      <c r="C3853" t="s">
        <v>33</v>
      </c>
      <c r="D3853" t="s">
        <v>33</v>
      </c>
      <c r="E3853" t="s">
        <v>3976</v>
      </c>
    </row>
    <row r="3854" spans="1:5" x14ac:dyDescent="0.25">
      <c r="A3854" t="s">
        <v>33</v>
      </c>
      <c r="B3854" t="s">
        <v>33</v>
      </c>
      <c r="C3854" t="s">
        <v>33</v>
      </c>
      <c r="D3854" t="s">
        <v>33</v>
      </c>
      <c r="E3854" t="s">
        <v>3977</v>
      </c>
    </row>
    <row r="3855" spans="1:5" x14ac:dyDescent="0.25">
      <c r="A3855" t="s">
        <v>33</v>
      </c>
      <c r="B3855" t="s">
        <v>33</v>
      </c>
      <c r="C3855" t="s">
        <v>33</v>
      </c>
      <c r="D3855" t="s">
        <v>33</v>
      </c>
      <c r="E3855" t="s">
        <v>3978</v>
      </c>
    </row>
    <row r="3856" spans="1:5" x14ac:dyDescent="0.25">
      <c r="A3856" t="s">
        <v>33</v>
      </c>
      <c r="B3856" t="s">
        <v>33</v>
      </c>
      <c r="C3856" t="s">
        <v>33</v>
      </c>
      <c r="D3856" t="s">
        <v>33</v>
      </c>
      <c r="E3856" t="s">
        <v>3979</v>
      </c>
    </row>
    <row r="3857" spans="1:5" x14ac:dyDescent="0.25">
      <c r="A3857" t="s">
        <v>33</v>
      </c>
      <c r="B3857" t="s">
        <v>33</v>
      </c>
      <c r="C3857" t="s">
        <v>33</v>
      </c>
      <c r="D3857" t="s">
        <v>33</v>
      </c>
      <c r="E3857" t="s">
        <v>3980</v>
      </c>
    </row>
    <row r="3858" spans="1:5" x14ac:dyDescent="0.25">
      <c r="A3858" t="s">
        <v>33</v>
      </c>
      <c r="B3858" t="s">
        <v>33</v>
      </c>
      <c r="C3858" t="s">
        <v>33</v>
      </c>
      <c r="D3858" t="s">
        <v>33</v>
      </c>
      <c r="E3858" t="s">
        <v>3981</v>
      </c>
    </row>
    <row r="3859" spans="1:5" x14ac:dyDescent="0.25">
      <c r="A3859" t="s">
        <v>33</v>
      </c>
      <c r="B3859" t="s">
        <v>33</v>
      </c>
      <c r="C3859" t="s">
        <v>33</v>
      </c>
      <c r="D3859" t="s">
        <v>33</v>
      </c>
      <c r="E3859" t="s">
        <v>3982</v>
      </c>
    </row>
    <row r="3860" spans="1:5" x14ac:dyDescent="0.25">
      <c r="A3860" t="s">
        <v>33</v>
      </c>
      <c r="B3860" t="s">
        <v>33</v>
      </c>
      <c r="C3860" t="s">
        <v>33</v>
      </c>
      <c r="D3860" t="s">
        <v>33</v>
      </c>
      <c r="E3860" t="s">
        <v>3983</v>
      </c>
    </row>
    <row r="3861" spans="1:5" x14ac:dyDescent="0.25">
      <c r="A3861" t="s">
        <v>33</v>
      </c>
      <c r="B3861" t="s">
        <v>33</v>
      </c>
      <c r="C3861" t="s">
        <v>33</v>
      </c>
      <c r="D3861" t="s">
        <v>33</v>
      </c>
      <c r="E3861" t="s">
        <v>3984</v>
      </c>
    </row>
    <row r="3862" spans="1:5" x14ac:dyDescent="0.25">
      <c r="A3862" t="s">
        <v>33</v>
      </c>
      <c r="B3862" t="s">
        <v>33</v>
      </c>
      <c r="C3862" t="s">
        <v>33</v>
      </c>
      <c r="D3862" t="s">
        <v>33</v>
      </c>
      <c r="E3862" t="s">
        <v>3985</v>
      </c>
    </row>
    <row r="3863" spans="1:5" x14ac:dyDescent="0.25">
      <c r="A3863" t="s">
        <v>33</v>
      </c>
      <c r="B3863" t="s">
        <v>33</v>
      </c>
      <c r="C3863" t="s">
        <v>33</v>
      </c>
      <c r="D3863" t="s">
        <v>33</v>
      </c>
      <c r="E3863" t="s">
        <v>3986</v>
      </c>
    </row>
    <row r="3864" spans="1:5" x14ac:dyDescent="0.25">
      <c r="A3864" t="s">
        <v>33</v>
      </c>
      <c r="B3864" t="s">
        <v>33</v>
      </c>
      <c r="C3864" t="s">
        <v>33</v>
      </c>
      <c r="D3864" t="s">
        <v>33</v>
      </c>
      <c r="E3864" t="s">
        <v>3987</v>
      </c>
    </row>
    <row r="3865" spans="1:5" x14ac:dyDescent="0.25">
      <c r="A3865" t="s">
        <v>33</v>
      </c>
      <c r="B3865" t="s">
        <v>33</v>
      </c>
      <c r="C3865" t="s">
        <v>33</v>
      </c>
      <c r="D3865" t="s">
        <v>33</v>
      </c>
      <c r="E3865" t="s">
        <v>3988</v>
      </c>
    </row>
    <row r="3866" spans="1:5" x14ac:dyDescent="0.25">
      <c r="A3866" t="s">
        <v>33</v>
      </c>
      <c r="B3866" t="s">
        <v>33</v>
      </c>
      <c r="C3866" t="s">
        <v>33</v>
      </c>
      <c r="D3866" t="s">
        <v>33</v>
      </c>
      <c r="E3866" t="s">
        <v>3989</v>
      </c>
    </row>
    <row r="3867" spans="1:5" x14ac:dyDescent="0.25">
      <c r="A3867" t="s">
        <v>33</v>
      </c>
      <c r="B3867" t="s">
        <v>33</v>
      </c>
      <c r="C3867" t="s">
        <v>33</v>
      </c>
      <c r="D3867" t="s">
        <v>33</v>
      </c>
      <c r="E3867" t="s">
        <v>3990</v>
      </c>
    </row>
    <row r="3868" spans="1:5" x14ac:dyDescent="0.25">
      <c r="A3868" t="s">
        <v>33</v>
      </c>
      <c r="B3868" t="s">
        <v>33</v>
      </c>
      <c r="C3868" t="s">
        <v>33</v>
      </c>
      <c r="D3868" t="s">
        <v>33</v>
      </c>
      <c r="E3868" t="s">
        <v>3991</v>
      </c>
    </row>
    <row r="3869" spans="1:5" x14ac:dyDescent="0.25">
      <c r="A3869" t="s">
        <v>33</v>
      </c>
      <c r="B3869" t="s">
        <v>33</v>
      </c>
      <c r="C3869" t="s">
        <v>33</v>
      </c>
      <c r="D3869" t="s">
        <v>33</v>
      </c>
      <c r="E3869" t="s">
        <v>3992</v>
      </c>
    </row>
    <row r="3870" spans="1:5" x14ac:dyDescent="0.25">
      <c r="A3870" t="s">
        <v>33</v>
      </c>
      <c r="B3870" t="s">
        <v>33</v>
      </c>
      <c r="C3870" t="s">
        <v>33</v>
      </c>
      <c r="D3870" t="s">
        <v>33</v>
      </c>
      <c r="E3870" t="s">
        <v>3993</v>
      </c>
    </row>
    <row r="3871" spans="1:5" x14ac:dyDescent="0.25">
      <c r="A3871" t="s">
        <v>33</v>
      </c>
      <c r="B3871" t="s">
        <v>33</v>
      </c>
      <c r="C3871" t="s">
        <v>33</v>
      </c>
      <c r="D3871" t="s">
        <v>33</v>
      </c>
      <c r="E3871" t="s">
        <v>3994</v>
      </c>
    </row>
    <row r="3872" spans="1:5" x14ac:dyDescent="0.25">
      <c r="A3872" t="s">
        <v>33</v>
      </c>
      <c r="B3872" t="s">
        <v>33</v>
      </c>
      <c r="C3872" t="s">
        <v>33</v>
      </c>
      <c r="D3872" t="s">
        <v>33</v>
      </c>
      <c r="E3872" t="s">
        <v>3995</v>
      </c>
    </row>
    <row r="3873" spans="1:5" x14ac:dyDescent="0.25">
      <c r="A3873" t="s">
        <v>33</v>
      </c>
      <c r="B3873" t="s">
        <v>33</v>
      </c>
      <c r="C3873" t="s">
        <v>33</v>
      </c>
      <c r="D3873" t="s">
        <v>33</v>
      </c>
      <c r="E3873" t="s">
        <v>3996</v>
      </c>
    </row>
    <row r="3874" spans="1:5" x14ac:dyDescent="0.25">
      <c r="A3874" t="s">
        <v>33</v>
      </c>
      <c r="B3874" t="s">
        <v>33</v>
      </c>
      <c r="C3874" t="s">
        <v>33</v>
      </c>
      <c r="D3874" t="s">
        <v>33</v>
      </c>
      <c r="E3874" t="s">
        <v>3997</v>
      </c>
    </row>
    <row r="3875" spans="1:5" x14ac:dyDescent="0.25">
      <c r="A3875" t="s">
        <v>33</v>
      </c>
      <c r="B3875" t="s">
        <v>33</v>
      </c>
      <c r="C3875" t="s">
        <v>33</v>
      </c>
      <c r="D3875" t="s">
        <v>33</v>
      </c>
      <c r="E3875" t="s">
        <v>3998</v>
      </c>
    </row>
    <row r="3876" spans="1:5" x14ac:dyDescent="0.25">
      <c r="A3876" t="s">
        <v>33</v>
      </c>
      <c r="B3876" t="s">
        <v>33</v>
      </c>
      <c r="C3876" t="s">
        <v>33</v>
      </c>
      <c r="D3876" t="s">
        <v>33</v>
      </c>
      <c r="E3876" t="s">
        <v>3999</v>
      </c>
    </row>
    <row r="3877" spans="1:5" x14ac:dyDescent="0.25">
      <c r="A3877" t="s">
        <v>33</v>
      </c>
      <c r="B3877" t="s">
        <v>33</v>
      </c>
      <c r="C3877" t="s">
        <v>33</v>
      </c>
      <c r="D3877" t="s">
        <v>33</v>
      </c>
      <c r="E3877" t="s">
        <v>4000</v>
      </c>
    </row>
    <row r="3878" spans="1:5" x14ac:dyDescent="0.25">
      <c r="A3878" t="s">
        <v>33</v>
      </c>
      <c r="B3878" t="s">
        <v>33</v>
      </c>
      <c r="C3878" t="s">
        <v>33</v>
      </c>
      <c r="D3878" t="s">
        <v>33</v>
      </c>
      <c r="E3878" t="s">
        <v>4001</v>
      </c>
    </row>
    <row r="3879" spans="1:5" x14ac:dyDescent="0.25">
      <c r="A3879" t="s">
        <v>33</v>
      </c>
      <c r="B3879" t="s">
        <v>33</v>
      </c>
      <c r="C3879" t="s">
        <v>33</v>
      </c>
      <c r="D3879" t="s">
        <v>33</v>
      </c>
      <c r="E3879" t="s">
        <v>4002</v>
      </c>
    </row>
    <row r="3880" spans="1:5" x14ac:dyDescent="0.25">
      <c r="A3880" t="s">
        <v>33</v>
      </c>
      <c r="B3880" t="s">
        <v>33</v>
      </c>
      <c r="C3880" t="s">
        <v>33</v>
      </c>
      <c r="D3880" t="s">
        <v>33</v>
      </c>
      <c r="E3880" t="s">
        <v>4003</v>
      </c>
    </row>
    <row r="3881" spans="1:5" x14ac:dyDescent="0.25">
      <c r="A3881" t="s">
        <v>33</v>
      </c>
      <c r="B3881" t="s">
        <v>33</v>
      </c>
      <c r="C3881" t="s">
        <v>33</v>
      </c>
      <c r="D3881" t="s">
        <v>33</v>
      </c>
      <c r="E3881" t="s">
        <v>4004</v>
      </c>
    </row>
    <row r="3882" spans="1:5" x14ac:dyDescent="0.25">
      <c r="A3882" t="s">
        <v>33</v>
      </c>
      <c r="B3882" t="s">
        <v>33</v>
      </c>
      <c r="C3882" t="s">
        <v>33</v>
      </c>
      <c r="D3882" t="s">
        <v>33</v>
      </c>
      <c r="E3882" t="s">
        <v>4005</v>
      </c>
    </row>
    <row r="3883" spans="1:5" x14ac:dyDescent="0.25">
      <c r="A3883" t="s">
        <v>33</v>
      </c>
      <c r="B3883" t="s">
        <v>33</v>
      </c>
      <c r="C3883" t="s">
        <v>33</v>
      </c>
      <c r="D3883" t="s">
        <v>33</v>
      </c>
      <c r="E3883" t="s">
        <v>4006</v>
      </c>
    </row>
    <row r="3884" spans="1:5" x14ac:dyDescent="0.25">
      <c r="A3884" t="s">
        <v>33</v>
      </c>
      <c r="B3884" t="s">
        <v>33</v>
      </c>
      <c r="C3884" t="s">
        <v>33</v>
      </c>
      <c r="D3884" t="s">
        <v>33</v>
      </c>
      <c r="E3884" t="s">
        <v>4007</v>
      </c>
    </row>
    <row r="3885" spans="1:5" x14ac:dyDescent="0.25">
      <c r="A3885" t="s">
        <v>33</v>
      </c>
      <c r="B3885" t="s">
        <v>33</v>
      </c>
      <c r="C3885" t="s">
        <v>33</v>
      </c>
      <c r="D3885" t="s">
        <v>33</v>
      </c>
      <c r="E3885" t="s">
        <v>4008</v>
      </c>
    </row>
    <row r="3886" spans="1:5" x14ac:dyDescent="0.25">
      <c r="A3886" t="s">
        <v>33</v>
      </c>
      <c r="B3886" t="s">
        <v>33</v>
      </c>
      <c r="C3886" t="s">
        <v>33</v>
      </c>
      <c r="D3886" t="s">
        <v>33</v>
      </c>
      <c r="E3886" t="s">
        <v>4009</v>
      </c>
    </row>
    <row r="3887" spans="1:5" x14ac:dyDescent="0.25">
      <c r="A3887" t="s">
        <v>33</v>
      </c>
      <c r="B3887" t="s">
        <v>33</v>
      </c>
      <c r="C3887" t="s">
        <v>33</v>
      </c>
      <c r="D3887" t="s">
        <v>33</v>
      </c>
      <c r="E3887" t="s">
        <v>4010</v>
      </c>
    </row>
    <row r="3888" spans="1:5" x14ac:dyDescent="0.25">
      <c r="A3888" t="s">
        <v>33</v>
      </c>
      <c r="B3888" t="s">
        <v>33</v>
      </c>
      <c r="C3888" t="s">
        <v>33</v>
      </c>
      <c r="D3888" t="s">
        <v>33</v>
      </c>
      <c r="E3888" t="s">
        <v>4011</v>
      </c>
    </row>
    <row r="3889" spans="1:5" x14ac:dyDescent="0.25">
      <c r="A3889" t="s">
        <v>33</v>
      </c>
      <c r="B3889" t="s">
        <v>33</v>
      </c>
      <c r="C3889" t="s">
        <v>33</v>
      </c>
      <c r="D3889" t="s">
        <v>33</v>
      </c>
      <c r="E3889" t="s">
        <v>4012</v>
      </c>
    </row>
    <row r="3890" spans="1:5" x14ac:dyDescent="0.25">
      <c r="A3890" t="s">
        <v>33</v>
      </c>
      <c r="B3890" t="s">
        <v>33</v>
      </c>
      <c r="C3890" t="s">
        <v>33</v>
      </c>
      <c r="D3890" t="s">
        <v>33</v>
      </c>
      <c r="E3890" t="s">
        <v>4013</v>
      </c>
    </row>
    <row r="3891" spans="1:5" x14ac:dyDescent="0.25">
      <c r="A3891" t="s">
        <v>33</v>
      </c>
      <c r="B3891" t="s">
        <v>33</v>
      </c>
      <c r="C3891" t="s">
        <v>33</v>
      </c>
      <c r="D3891" t="s">
        <v>33</v>
      </c>
      <c r="E3891" t="s">
        <v>4014</v>
      </c>
    </row>
    <row r="3892" spans="1:5" x14ac:dyDescent="0.25">
      <c r="A3892" t="s">
        <v>33</v>
      </c>
      <c r="B3892" t="s">
        <v>33</v>
      </c>
      <c r="C3892" t="s">
        <v>33</v>
      </c>
      <c r="D3892" t="s">
        <v>33</v>
      </c>
      <c r="E3892" t="s">
        <v>4015</v>
      </c>
    </row>
    <row r="3893" spans="1:5" x14ac:dyDescent="0.25">
      <c r="A3893" t="s">
        <v>33</v>
      </c>
      <c r="B3893" t="s">
        <v>33</v>
      </c>
      <c r="C3893" t="s">
        <v>33</v>
      </c>
      <c r="D3893" t="s">
        <v>33</v>
      </c>
      <c r="E3893" t="s">
        <v>4016</v>
      </c>
    </row>
    <row r="3894" spans="1:5" x14ac:dyDescent="0.25">
      <c r="A3894" t="s">
        <v>33</v>
      </c>
      <c r="B3894" t="s">
        <v>33</v>
      </c>
      <c r="C3894" t="s">
        <v>33</v>
      </c>
      <c r="D3894" t="s">
        <v>33</v>
      </c>
      <c r="E3894" t="s">
        <v>4017</v>
      </c>
    </row>
    <row r="3895" spans="1:5" x14ac:dyDescent="0.25">
      <c r="A3895" t="s">
        <v>33</v>
      </c>
      <c r="B3895" t="s">
        <v>33</v>
      </c>
      <c r="C3895" t="s">
        <v>33</v>
      </c>
      <c r="D3895" t="s">
        <v>33</v>
      </c>
      <c r="E3895" t="s">
        <v>4018</v>
      </c>
    </row>
    <row r="3896" spans="1:5" x14ac:dyDescent="0.25">
      <c r="A3896" t="s">
        <v>33</v>
      </c>
      <c r="B3896" t="s">
        <v>33</v>
      </c>
      <c r="C3896" t="s">
        <v>33</v>
      </c>
      <c r="D3896" t="s">
        <v>33</v>
      </c>
      <c r="E3896" t="s">
        <v>4019</v>
      </c>
    </row>
    <row r="3897" spans="1:5" x14ac:dyDescent="0.25">
      <c r="A3897" t="s">
        <v>33</v>
      </c>
      <c r="B3897" t="s">
        <v>33</v>
      </c>
      <c r="C3897" t="s">
        <v>33</v>
      </c>
      <c r="D3897" t="s">
        <v>33</v>
      </c>
      <c r="E3897" t="s">
        <v>4020</v>
      </c>
    </row>
    <row r="3898" spans="1:5" x14ac:dyDescent="0.25">
      <c r="A3898" t="s">
        <v>33</v>
      </c>
      <c r="B3898" t="s">
        <v>33</v>
      </c>
      <c r="C3898" t="s">
        <v>33</v>
      </c>
      <c r="D3898" t="s">
        <v>33</v>
      </c>
      <c r="E3898" t="s">
        <v>4021</v>
      </c>
    </row>
    <row r="3899" spans="1:5" x14ac:dyDescent="0.25">
      <c r="A3899" t="s">
        <v>33</v>
      </c>
      <c r="B3899" t="s">
        <v>33</v>
      </c>
      <c r="C3899" t="s">
        <v>33</v>
      </c>
      <c r="D3899" t="s">
        <v>33</v>
      </c>
      <c r="E3899" t="s">
        <v>4022</v>
      </c>
    </row>
    <row r="3900" spans="1:5" x14ac:dyDescent="0.25">
      <c r="A3900" t="s">
        <v>33</v>
      </c>
      <c r="B3900" t="s">
        <v>33</v>
      </c>
      <c r="C3900" t="s">
        <v>33</v>
      </c>
      <c r="D3900" t="s">
        <v>33</v>
      </c>
      <c r="E3900" t="s">
        <v>4023</v>
      </c>
    </row>
    <row r="3901" spans="1:5" x14ac:dyDescent="0.25">
      <c r="A3901" t="s">
        <v>33</v>
      </c>
      <c r="B3901" t="s">
        <v>33</v>
      </c>
      <c r="C3901" t="s">
        <v>33</v>
      </c>
      <c r="D3901" t="s">
        <v>33</v>
      </c>
      <c r="E3901" t="s">
        <v>4024</v>
      </c>
    </row>
    <row r="3902" spans="1:5" x14ac:dyDescent="0.25">
      <c r="A3902" t="s">
        <v>33</v>
      </c>
      <c r="B3902" t="s">
        <v>33</v>
      </c>
      <c r="C3902" t="s">
        <v>33</v>
      </c>
      <c r="D3902" t="s">
        <v>33</v>
      </c>
      <c r="E3902" t="s">
        <v>4025</v>
      </c>
    </row>
    <row r="3903" spans="1:5" x14ac:dyDescent="0.25">
      <c r="A3903" t="s">
        <v>33</v>
      </c>
      <c r="B3903" t="s">
        <v>33</v>
      </c>
      <c r="C3903" t="s">
        <v>33</v>
      </c>
      <c r="D3903" t="s">
        <v>33</v>
      </c>
      <c r="E3903" t="s">
        <v>4026</v>
      </c>
    </row>
    <row r="3904" spans="1:5" x14ac:dyDescent="0.25">
      <c r="A3904" t="s">
        <v>33</v>
      </c>
      <c r="B3904" t="s">
        <v>33</v>
      </c>
      <c r="C3904" t="s">
        <v>33</v>
      </c>
      <c r="D3904" t="s">
        <v>33</v>
      </c>
      <c r="E3904" t="s">
        <v>4027</v>
      </c>
    </row>
    <row r="3905" spans="1:5" x14ac:dyDescent="0.25">
      <c r="A3905" t="s">
        <v>33</v>
      </c>
      <c r="B3905" t="s">
        <v>33</v>
      </c>
      <c r="C3905" t="s">
        <v>33</v>
      </c>
      <c r="D3905" t="s">
        <v>33</v>
      </c>
      <c r="E3905" t="s">
        <v>4028</v>
      </c>
    </row>
    <row r="3906" spans="1:5" x14ac:dyDescent="0.25">
      <c r="A3906" t="s">
        <v>33</v>
      </c>
      <c r="B3906" t="s">
        <v>33</v>
      </c>
      <c r="C3906" t="s">
        <v>33</v>
      </c>
      <c r="D3906" t="s">
        <v>33</v>
      </c>
      <c r="E3906" t="s">
        <v>4029</v>
      </c>
    </row>
    <row r="3907" spans="1:5" x14ac:dyDescent="0.25">
      <c r="A3907" t="s">
        <v>33</v>
      </c>
      <c r="B3907" t="s">
        <v>33</v>
      </c>
      <c r="C3907" t="s">
        <v>33</v>
      </c>
      <c r="D3907" t="s">
        <v>33</v>
      </c>
      <c r="E3907" t="s">
        <v>4030</v>
      </c>
    </row>
    <row r="3908" spans="1:5" x14ac:dyDescent="0.25">
      <c r="A3908" t="s">
        <v>33</v>
      </c>
      <c r="B3908" t="s">
        <v>33</v>
      </c>
      <c r="C3908" t="s">
        <v>33</v>
      </c>
      <c r="D3908" t="s">
        <v>33</v>
      </c>
      <c r="E3908" t="s">
        <v>4031</v>
      </c>
    </row>
    <row r="3909" spans="1:5" x14ac:dyDescent="0.25">
      <c r="A3909" t="s">
        <v>33</v>
      </c>
      <c r="B3909" t="s">
        <v>33</v>
      </c>
      <c r="C3909" t="s">
        <v>33</v>
      </c>
      <c r="D3909" t="s">
        <v>33</v>
      </c>
      <c r="E3909" t="s">
        <v>4032</v>
      </c>
    </row>
    <row r="3910" spans="1:5" x14ac:dyDescent="0.25">
      <c r="A3910" t="s">
        <v>33</v>
      </c>
      <c r="B3910" t="s">
        <v>33</v>
      </c>
      <c r="C3910" t="s">
        <v>33</v>
      </c>
      <c r="D3910" t="s">
        <v>33</v>
      </c>
      <c r="E3910" t="s">
        <v>4033</v>
      </c>
    </row>
    <row r="3911" spans="1:5" x14ac:dyDescent="0.25">
      <c r="A3911" t="s">
        <v>33</v>
      </c>
      <c r="B3911" t="s">
        <v>33</v>
      </c>
      <c r="C3911" t="s">
        <v>33</v>
      </c>
      <c r="D3911" t="s">
        <v>33</v>
      </c>
      <c r="E3911" t="s">
        <v>4034</v>
      </c>
    </row>
    <row r="3912" spans="1:5" x14ac:dyDescent="0.25">
      <c r="A3912" t="s">
        <v>33</v>
      </c>
      <c r="B3912" t="s">
        <v>33</v>
      </c>
      <c r="C3912" t="s">
        <v>33</v>
      </c>
      <c r="D3912" t="s">
        <v>33</v>
      </c>
      <c r="E3912" t="s">
        <v>4035</v>
      </c>
    </row>
    <row r="3913" spans="1:5" x14ac:dyDescent="0.25">
      <c r="A3913" t="s">
        <v>33</v>
      </c>
      <c r="B3913" t="s">
        <v>33</v>
      </c>
      <c r="C3913" t="s">
        <v>33</v>
      </c>
      <c r="D3913" t="s">
        <v>33</v>
      </c>
      <c r="E3913" t="s">
        <v>4036</v>
      </c>
    </row>
    <row r="3914" spans="1:5" x14ac:dyDescent="0.25">
      <c r="A3914" t="s">
        <v>33</v>
      </c>
      <c r="B3914" t="s">
        <v>33</v>
      </c>
      <c r="C3914" t="s">
        <v>33</v>
      </c>
      <c r="D3914" t="s">
        <v>33</v>
      </c>
      <c r="E3914" t="s">
        <v>4037</v>
      </c>
    </row>
    <row r="3915" spans="1:5" x14ac:dyDescent="0.25">
      <c r="A3915" t="s">
        <v>33</v>
      </c>
      <c r="B3915" t="s">
        <v>33</v>
      </c>
      <c r="C3915" t="s">
        <v>33</v>
      </c>
      <c r="D3915" t="s">
        <v>33</v>
      </c>
      <c r="E3915" t="s">
        <v>4038</v>
      </c>
    </row>
    <row r="3916" spans="1:5" x14ac:dyDescent="0.25">
      <c r="A3916" t="s">
        <v>33</v>
      </c>
      <c r="B3916" t="s">
        <v>33</v>
      </c>
      <c r="C3916" t="s">
        <v>33</v>
      </c>
      <c r="D3916" t="s">
        <v>33</v>
      </c>
      <c r="E3916" t="s">
        <v>4039</v>
      </c>
    </row>
    <row r="3917" spans="1:5" x14ac:dyDescent="0.25">
      <c r="A3917" t="s">
        <v>33</v>
      </c>
      <c r="B3917" t="s">
        <v>33</v>
      </c>
      <c r="C3917" t="s">
        <v>33</v>
      </c>
      <c r="D3917" t="s">
        <v>33</v>
      </c>
      <c r="E3917" t="s">
        <v>4040</v>
      </c>
    </row>
    <row r="3918" spans="1:5" x14ac:dyDescent="0.25">
      <c r="A3918" t="s">
        <v>33</v>
      </c>
      <c r="B3918" t="s">
        <v>33</v>
      </c>
      <c r="C3918" t="s">
        <v>33</v>
      </c>
      <c r="D3918" t="s">
        <v>33</v>
      </c>
      <c r="E3918" t="s">
        <v>4041</v>
      </c>
    </row>
    <row r="3919" spans="1:5" x14ac:dyDescent="0.25">
      <c r="A3919" t="s">
        <v>33</v>
      </c>
      <c r="B3919" t="s">
        <v>33</v>
      </c>
      <c r="C3919" t="s">
        <v>33</v>
      </c>
      <c r="D3919" t="s">
        <v>33</v>
      </c>
      <c r="E3919" t="s">
        <v>4042</v>
      </c>
    </row>
    <row r="3920" spans="1:5" x14ac:dyDescent="0.25">
      <c r="A3920" t="s">
        <v>33</v>
      </c>
      <c r="B3920" t="s">
        <v>33</v>
      </c>
      <c r="C3920" t="s">
        <v>33</v>
      </c>
      <c r="D3920" t="s">
        <v>33</v>
      </c>
      <c r="E3920" t="s">
        <v>4043</v>
      </c>
    </row>
    <row r="3921" spans="1:5" x14ac:dyDescent="0.25">
      <c r="A3921" t="s">
        <v>33</v>
      </c>
      <c r="B3921" t="s">
        <v>33</v>
      </c>
      <c r="C3921" t="s">
        <v>33</v>
      </c>
      <c r="D3921" t="s">
        <v>33</v>
      </c>
      <c r="E3921" t="s">
        <v>4044</v>
      </c>
    </row>
    <row r="3922" spans="1:5" x14ac:dyDescent="0.25">
      <c r="A3922" t="s">
        <v>33</v>
      </c>
      <c r="B3922" t="s">
        <v>33</v>
      </c>
      <c r="C3922" t="s">
        <v>33</v>
      </c>
      <c r="D3922" t="s">
        <v>33</v>
      </c>
      <c r="E3922" t="s">
        <v>4045</v>
      </c>
    </row>
    <row r="3923" spans="1:5" x14ac:dyDescent="0.25">
      <c r="A3923" t="s">
        <v>33</v>
      </c>
      <c r="B3923" t="s">
        <v>33</v>
      </c>
      <c r="C3923" t="s">
        <v>33</v>
      </c>
      <c r="D3923" t="s">
        <v>33</v>
      </c>
      <c r="E3923" t="s">
        <v>4046</v>
      </c>
    </row>
    <row r="3924" spans="1:5" x14ac:dyDescent="0.25">
      <c r="A3924" t="s">
        <v>33</v>
      </c>
      <c r="B3924" t="s">
        <v>33</v>
      </c>
      <c r="C3924" t="s">
        <v>33</v>
      </c>
      <c r="D3924" t="s">
        <v>33</v>
      </c>
      <c r="E3924" t="s">
        <v>4047</v>
      </c>
    </row>
    <row r="3925" spans="1:5" x14ac:dyDescent="0.25">
      <c r="A3925" t="s">
        <v>33</v>
      </c>
      <c r="B3925" t="s">
        <v>33</v>
      </c>
      <c r="C3925" t="s">
        <v>33</v>
      </c>
      <c r="D3925" t="s">
        <v>33</v>
      </c>
      <c r="E3925" t="s">
        <v>4048</v>
      </c>
    </row>
    <row r="3926" spans="1:5" x14ac:dyDescent="0.25">
      <c r="A3926" t="s">
        <v>33</v>
      </c>
      <c r="B3926" t="s">
        <v>33</v>
      </c>
      <c r="C3926" t="s">
        <v>33</v>
      </c>
      <c r="D3926" t="s">
        <v>33</v>
      </c>
      <c r="E3926" t="s">
        <v>4049</v>
      </c>
    </row>
    <row r="3927" spans="1:5" x14ac:dyDescent="0.25">
      <c r="A3927" t="s">
        <v>33</v>
      </c>
      <c r="B3927" t="s">
        <v>33</v>
      </c>
      <c r="C3927" t="s">
        <v>33</v>
      </c>
      <c r="D3927" t="s">
        <v>33</v>
      </c>
      <c r="E3927" t="s">
        <v>4050</v>
      </c>
    </row>
    <row r="3928" spans="1:5" x14ac:dyDescent="0.25">
      <c r="A3928" t="s">
        <v>33</v>
      </c>
      <c r="B3928" t="s">
        <v>33</v>
      </c>
      <c r="C3928" t="s">
        <v>33</v>
      </c>
      <c r="D3928" t="s">
        <v>33</v>
      </c>
      <c r="E3928" t="s">
        <v>4051</v>
      </c>
    </row>
    <row r="3929" spans="1:5" x14ac:dyDescent="0.25">
      <c r="A3929" t="s">
        <v>33</v>
      </c>
      <c r="B3929" t="s">
        <v>33</v>
      </c>
      <c r="C3929" t="s">
        <v>33</v>
      </c>
      <c r="D3929" t="s">
        <v>33</v>
      </c>
      <c r="E3929" t="s">
        <v>4052</v>
      </c>
    </row>
    <row r="3930" spans="1:5" x14ac:dyDescent="0.25">
      <c r="A3930" t="s">
        <v>33</v>
      </c>
      <c r="B3930" t="s">
        <v>33</v>
      </c>
      <c r="C3930" t="s">
        <v>33</v>
      </c>
      <c r="D3930" t="s">
        <v>33</v>
      </c>
      <c r="E3930" t="s">
        <v>4053</v>
      </c>
    </row>
    <row r="3931" spans="1:5" x14ac:dyDescent="0.25">
      <c r="A3931" t="s">
        <v>33</v>
      </c>
      <c r="B3931" t="s">
        <v>33</v>
      </c>
      <c r="C3931" t="s">
        <v>33</v>
      </c>
      <c r="D3931" t="s">
        <v>33</v>
      </c>
      <c r="E3931" t="s">
        <v>4054</v>
      </c>
    </row>
    <row r="3932" spans="1:5" x14ac:dyDescent="0.25">
      <c r="A3932" t="s">
        <v>33</v>
      </c>
      <c r="B3932" t="s">
        <v>33</v>
      </c>
      <c r="C3932" t="s">
        <v>33</v>
      </c>
      <c r="D3932" t="s">
        <v>33</v>
      </c>
      <c r="E3932" t="s">
        <v>4055</v>
      </c>
    </row>
    <row r="3933" spans="1:5" x14ac:dyDescent="0.25">
      <c r="A3933" t="s">
        <v>33</v>
      </c>
      <c r="B3933" t="s">
        <v>33</v>
      </c>
      <c r="C3933" t="s">
        <v>33</v>
      </c>
      <c r="D3933" t="s">
        <v>33</v>
      </c>
      <c r="E3933" t="s">
        <v>4056</v>
      </c>
    </row>
    <row r="3934" spans="1:5" x14ac:dyDescent="0.25">
      <c r="A3934" t="s">
        <v>33</v>
      </c>
      <c r="B3934" t="s">
        <v>33</v>
      </c>
      <c r="C3934" t="s">
        <v>33</v>
      </c>
      <c r="D3934" t="s">
        <v>33</v>
      </c>
      <c r="E3934" t="s">
        <v>4057</v>
      </c>
    </row>
    <row r="3935" spans="1:5" x14ac:dyDescent="0.25">
      <c r="A3935" t="s">
        <v>33</v>
      </c>
      <c r="B3935" t="s">
        <v>33</v>
      </c>
      <c r="C3935" t="s">
        <v>33</v>
      </c>
      <c r="D3935" t="s">
        <v>33</v>
      </c>
      <c r="E3935" t="s">
        <v>4058</v>
      </c>
    </row>
    <row r="3936" spans="1:5" x14ac:dyDescent="0.25">
      <c r="A3936" t="s">
        <v>33</v>
      </c>
      <c r="B3936" t="s">
        <v>33</v>
      </c>
      <c r="C3936" t="s">
        <v>33</v>
      </c>
      <c r="D3936" t="s">
        <v>33</v>
      </c>
      <c r="E3936" t="s">
        <v>4059</v>
      </c>
    </row>
    <row r="3937" spans="1:5" x14ac:dyDescent="0.25">
      <c r="A3937" t="s">
        <v>33</v>
      </c>
      <c r="B3937" t="s">
        <v>33</v>
      </c>
      <c r="C3937" t="s">
        <v>33</v>
      </c>
      <c r="D3937" t="s">
        <v>33</v>
      </c>
      <c r="E3937" t="s">
        <v>4060</v>
      </c>
    </row>
    <row r="3938" spans="1:5" x14ac:dyDescent="0.25">
      <c r="A3938" t="s">
        <v>33</v>
      </c>
      <c r="B3938" t="s">
        <v>33</v>
      </c>
      <c r="C3938" t="s">
        <v>33</v>
      </c>
      <c r="D3938" t="s">
        <v>33</v>
      </c>
      <c r="E3938" t="s">
        <v>4061</v>
      </c>
    </row>
    <row r="3939" spans="1:5" x14ac:dyDescent="0.25">
      <c r="A3939" t="s">
        <v>33</v>
      </c>
      <c r="B3939" t="s">
        <v>33</v>
      </c>
      <c r="C3939" t="s">
        <v>33</v>
      </c>
      <c r="D3939" t="s">
        <v>33</v>
      </c>
      <c r="E3939" t="s">
        <v>4062</v>
      </c>
    </row>
    <row r="3940" spans="1:5" x14ac:dyDescent="0.25">
      <c r="A3940" t="s">
        <v>33</v>
      </c>
      <c r="B3940" t="s">
        <v>33</v>
      </c>
      <c r="C3940" t="s">
        <v>33</v>
      </c>
      <c r="D3940" t="s">
        <v>33</v>
      </c>
      <c r="E3940" t="s">
        <v>4063</v>
      </c>
    </row>
    <row r="3941" spans="1:5" x14ac:dyDescent="0.25">
      <c r="A3941" t="s">
        <v>33</v>
      </c>
      <c r="B3941" t="s">
        <v>33</v>
      </c>
      <c r="C3941" t="s">
        <v>33</v>
      </c>
      <c r="D3941" t="s">
        <v>33</v>
      </c>
      <c r="E3941" t="s">
        <v>4064</v>
      </c>
    </row>
    <row r="3942" spans="1:5" x14ac:dyDescent="0.25">
      <c r="A3942" t="s">
        <v>33</v>
      </c>
      <c r="B3942" t="s">
        <v>33</v>
      </c>
      <c r="C3942" t="s">
        <v>33</v>
      </c>
      <c r="D3942" t="s">
        <v>33</v>
      </c>
      <c r="E3942" t="s">
        <v>4065</v>
      </c>
    </row>
    <row r="3943" spans="1:5" x14ac:dyDescent="0.25">
      <c r="A3943" t="s">
        <v>33</v>
      </c>
      <c r="B3943" t="s">
        <v>33</v>
      </c>
      <c r="C3943" t="s">
        <v>33</v>
      </c>
      <c r="D3943" t="s">
        <v>33</v>
      </c>
      <c r="E3943" t="s">
        <v>4066</v>
      </c>
    </row>
    <row r="3944" spans="1:5" x14ac:dyDescent="0.25">
      <c r="A3944" t="s">
        <v>33</v>
      </c>
      <c r="B3944" t="s">
        <v>33</v>
      </c>
      <c r="C3944" t="s">
        <v>33</v>
      </c>
      <c r="D3944" t="s">
        <v>33</v>
      </c>
      <c r="E3944" t="s">
        <v>4067</v>
      </c>
    </row>
    <row r="3945" spans="1:5" x14ac:dyDescent="0.25">
      <c r="A3945" t="s">
        <v>33</v>
      </c>
      <c r="B3945" t="s">
        <v>33</v>
      </c>
      <c r="C3945" t="s">
        <v>33</v>
      </c>
      <c r="D3945" t="s">
        <v>33</v>
      </c>
      <c r="E3945" t="s">
        <v>4068</v>
      </c>
    </row>
    <row r="3946" spans="1:5" x14ac:dyDescent="0.25">
      <c r="A3946" t="s">
        <v>33</v>
      </c>
      <c r="B3946" t="s">
        <v>33</v>
      </c>
      <c r="C3946" t="s">
        <v>33</v>
      </c>
      <c r="D3946" t="s">
        <v>33</v>
      </c>
      <c r="E3946" t="s">
        <v>4069</v>
      </c>
    </row>
    <row r="3947" spans="1:5" x14ac:dyDescent="0.25">
      <c r="A3947" t="s">
        <v>33</v>
      </c>
      <c r="B3947" t="s">
        <v>33</v>
      </c>
      <c r="C3947" t="s">
        <v>33</v>
      </c>
      <c r="D3947" t="s">
        <v>33</v>
      </c>
      <c r="E3947" t="s">
        <v>4070</v>
      </c>
    </row>
    <row r="3948" spans="1:5" x14ac:dyDescent="0.25">
      <c r="A3948" t="s">
        <v>33</v>
      </c>
      <c r="B3948" t="s">
        <v>33</v>
      </c>
      <c r="C3948" t="s">
        <v>33</v>
      </c>
      <c r="D3948" t="s">
        <v>33</v>
      </c>
      <c r="E3948" t="s">
        <v>4071</v>
      </c>
    </row>
    <row r="3949" spans="1:5" x14ac:dyDescent="0.25">
      <c r="A3949" t="s">
        <v>33</v>
      </c>
      <c r="B3949" t="s">
        <v>33</v>
      </c>
      <c r="C3949" t="s">
        <v>33</v>
      </c>
      <c r="D3949" t="s">
        <v>33</v>
      </c>
      <c r="E3949" t="s">
        <v>4072</v>
      </c>
    </row>
    <row r="3950" spans="1:5" x14ac:dyDescent="0.25">
      <c r="A3950" t="s">
        <v>33</v>
      </c>
      <c r="B3950" t="s">
        <v>33</v>
      </c>
      <c r="C3950" t="s">
        <v>33</v>
      </c>
      <c r="D3950" t="s">
        <v>33</v>
      </c>
      <c r="E3950" t="s">
        <v>4073</v>
      </c>
    </row>
    <row r="3951" spans="1:5" x14ac:dyDescent="0.25">
      <c r="A3951" t="s">
        <v>33</v>
      </c>
      <c r="B3951" t="s">
        <v>33</v>
      </c>
      <c r="C3951" t="s">
        <v>33</v>
      </c>
      <c r="D3951" t="s">
        <v>33</v>
      </c>
      <c r="E3951" t="s">
        <v>4074</v>
      </c>
    </row>
    <row r="3952" spans="1:5" x14ac:dyDescent="0.25">
      <c r="A3952" t="s">
        <v>33</v>
      </c>
      <c r="B3952" t="s">
        <v>33</v>
      </c>
      <c r="C3952" t="s">
        <v>33</v>
      </c>
      <c r="D3952" t="s">
        <v>33</v>
      </c>
      <c r="E3952" t="s">
        <v>4075</v>
      </c>
    </row>
    <row r="3953" spans="1:5" x14ac:dyDescent="0.25">
      <c r="A3953" t="s">
        <v>33</v>
      </c>
      <c r="B3953" t="s">
        <v>33</v>
      </c>
      <c r="C3953" t="s">
        <v>33</v>
      </c>
      <c r="D3953" t="s">
        <v>33</v>
      </c>
      <c r="E3953" t="s">
        <v>4076</v>
      </c>
    </row>
    <row r="3954" spans="1:5" x14ac:dyDescent="0.25">
      <c r="A3954" t="s">
        <v>33</v>
      </c>
      <c r="B3954" t="s">
        <v>33</v>
      </c>
      <c r="C3954" t="s">
        <v>33</v>
      </c>
      <c r="D3954" t="s">
        <v>33</v>
      </c>
      <c r="E3954" t="s">
        <v>4077</v>
      </c>
    </row>
    <row r="3955" spans="1:5" x14ac:dyDescent="0.25">
      <c r="A3955" t="s">
        <v>33</v>
      </c>
      <c r="B3955" t="s">
        <v>33</v>
      </c>
      <c r="C3955" t="s">
        <v>33</v>
      </c>
      <c r="D3955" t="s">
        <v>33</v>
      </c>
      <c r="E3955" t="s">
        <v>4078</v>
      </c>
    </row>
    <row r="3956" spans="1:5" x14ac:dyDescent="0.25">
      <c r="A3956" t="s">
        <v>33</v>
      </c>
      <c r="B3956" t="s">
        <v>33</v>
      </c>
      <c r="C3956" t="s">
        <v>33</v>
      </c>
      <c r="D3956" t="s">
        <v>33</v>
      </c>
      <c r="E3956" t="s">
        <v>4079</v>
      </c>
    </row>
    <row r="3957" spans="1:5" x14ac:dyDescent="0.25">
      <c r="A3957" t="s">
        <v>33</v>
      </c>
      <c r="B3957" t="s">
        <v>33</v>
      </c>
      <c r="C3957" t="s">
        <v>33</v>
      </c>
      <c r="D3957" t="s">
        <v>33</v>
      </c>
      <c r="E3957" t="s">
        <v>4080</v>
      </c>
    </row>
    <row r="3958" spans="1:5" x14ac:dyDescent="0.25">
      <c r="A3958" t="s">
        <v>33</v>
      </c>
      <c r="B3958" t="s">
        <v>33</v>
      </c>
      <c r="C3958" t="s">
        <v>33</v>
      </c>
      <c r="D3958" t="s">
        <v>33</v>
      </c>
      <c r="E3958" t="s">
        <v>4081</v>
      </c>
    </row>
    <row r="3959" spans="1:5" x14ac:dyDescent="0.25">
      <c r="A3959" t="s">
        <v>33</v>
      </c>
      <c r="B3959" t="s">
        <v>33</v>
      </c>
      <c r="C3959" t="s">
        <v>33</v>
      </c>
      <c r="D3959" t="s">
        <v>33</v>
      </c>
      <c r="E3959" t="s">
        <v>4082</v>
      </c>
    </row>
    <row r="3960" spans="1:5" x14ac:dyDescent="0.25">
      <c r="A3960" t="s">
        <v>33</v>
      </c>
      <c r="B3960" t="s">
        <v>33</v>
      </c>
      <c r="C3960" t="s">
        <v>33</v>
      </c>
      <c r="D3960" t="s">
        <v>33</v>
      </c>
      <c r="E3960" t="s">
        <v>4083</v>
      </c>
    </row>
    <row r="3961" spans="1:5" x14ac:dyDescent="0.25">
      <c r="A3961" t="s">
        <v>33</v>
      </c>
      <c r="B3961" t="s">
        <v>33</v>
      </c>
      <c r="C3961" t="s">
        <v>33</v>
      </c>
      <c r="D3961" t="s">
        <v>33</v>
      </c>
      <c r="E3961" t="s">
        <v>4084</v>
      </c>
    </row>
    <row r="3962" spans="1:5" x14ac:dyDescent="0.25">
      <c r="A3962" t="s">
        <v>33</v>
      </c>
      <c r="B3962" t="s">
        <v>33</v>
      </c>
      <c r="C3962" t="s">
        <v>33</v>
      </c>
      <c r="D3962" t="s">
        <v>33</v>
      </c>
      <c r="E3962" t="s">
        <v>4085</v>
      </c>
    </row>
    <row r="3963" spans="1:5" x14ac:dyDescent="0.25">
      <c r="A3963" t="s">
        <v>33</v>
      </c>
      <c r="B3963" t="s">
        <v>33</v>
      </c>
      <c r="C3963" t="s">
        <v>33</v>
      </c>
      <c r="D3963" t="s">
        <v>33</v>
      </c>
      <c r="E3963" t="s">
        <v>4086</v>
      </c>
    </row>
    <row r="3964" spans="1:5" x14ac:dyDescent="0.25">
      <c r="A3964" t="s">
        <v>33</v>
      </c>
      <c r="B3964" t="s">
        <v>33</v>
      </c>
      <c r="C3964" t="s">
        <v>33</v>
      </c>
      <c r="D3964" t="s">
        <v>33</v>
      </c>
      <c r="E3964" t="s">
        <v>4087</v>
      </c>
    </row>
    <row r="3965" spans="1:5" x14ac:dyDescent="0.25">
      <c r="A3965" t="s">
        <v>33</v>
      </c>
      <c r="B3965" t="s">
        <v>33</v>
      </c>
      <c r="C3965" t="s">
        <v>33</v>
      </c>
      <c r="D3965" t="s">
        <v>33</v>
      </c>
      <c r="E3965" t="s">
        <v>4088</v>
      </c>
    </row>
    <row r="3966" spans="1:5" x14ac:dyDescent="0.25">
      <c r="A3966" t="s">
        <v>33</v>
      </c>
      <c r="B3966" t="s">
        <v>33</v>
      </c>
      <c r="C3966" t="s">
        <v>33</v>
      </c>
      <c r="D3966" t="s">
        <v>33</v>
      </c>
      <c r="E3966" t="s">
        <v>4089</v>
      </c>
    </row>
    <row r="3967" spans="1:5" x14ac:dyDescent="0.25">
      <c r="A3967" t="s">
        <v>33</v>
      </c>
      <c r="B3967" t="s">
        <v>33</v>
      </c>
      <c r="C3967" t="s">
        <v>33</v>
      </c>
      <c r="D3967" t="s">
        <v>33</v>
      </c>
      <c r="E3967" t="s">
        <v>4090</v>
      </c>
    </row>
    <row r="3968" spans="1:5" x14ac:dyDescent="0.25">
      <c r="A3968" t="s">
        <v>33</v>
      </c>
      <c r="B3968" t="s">
        <v>33</v>
      </c>
      <c r="C3968" t="s">
        <v>33</v>
      </c>
      <c r="D3968" t="s">
        <v>33</v>
      </c>
      <c r="E3968" t="s">
        <v>4091</v>
      </c>
    </row>
    <row r="3969" spans="1:5" x14ac:dyDescent="0.25">
      <c r="A3969" t="s">
        <v>33</v>
      </c>
      <c r="B3969" t="s">
        <v>33</v>
      </c>
      <c r="C3969" t="s">
        <v>33</v>
      </c>
      <c r="D3969" t="s">
        <v>33</v>
      </c>
      <c r="E3969" t="s">
        <v>4092</v>
      </c>
    </row>
    <row r="3970" spans="1:5" x14ac:dyDescent="0.25">
      <c r="A3970" t="s">
        <v>33</v>
      </c>
      <c r="B3970" t="s">
        <v>33</v>
      </c>
      <c r="C3970" t="s">
        <v>33</v>
      </c>
      <c r="D3970" t="s">
        <v>33</v>
      </c>
      <c r="E3970" t="s">
        <v>4093</v>
      </c>
    </row>
    <row r="3971" spans="1:5" x14ac:dyDescent="0.25">
      <c r="A3971" t="s">
        <v>33</v>
      </c>
      <c r="B3971" t="s">
        <v>33</v>
      </c>
      <c r="C3971" t="s">
        <v>33</v>
      </c>
      <c r="D3971" t="s">
        <v>33</v>
      </c>
      <c r="E3971" t="s">
        <v>4094</v>
      </c>
    </row>
    <row r="3972" spans="1:5" x14ac:dyDescent="0.25">
      <c r="A3972" t="s">
        <v>33</v>
      </c>
      <c r="B3972" t="s">
        <v>33</v>
      </c>
      <c r="C3972" t="s">
        <v>33</v>
      </c>
      <c r="D3972" t="s">
        <v>33</v>
      </c>
      <c r="E3972" t="s">
        <v>4095</v>
      </c>
    </row>
    <row r="3973" spans="1:5" x14ac:dyDescent="0.25">
      <c r="A3973" t="s">
        <v>33</v>
      </c>
      <c r="B3973" t="s">
        <v>33</v>
      </c>
      <c r="C3973" t="s">
        <v>33</v>
      </c>
      <c r="D3973" t="s">
        <v>33</v>
      </c>
      <c r="E3973" t="s">
        <v>4096</v>
      </c>
    </row>
    <row r="3974" spans="1:5" x14ac:dyDescent="0.25">
      <c r="A3974" t="s">
        <v>33</v>
      </c>
      <c r="B3974" t="s">
        <v>33</v>
      </c>
      <c r="C3974" t="s">
        <v>33</v>
      </c>
      <c r="D3974" t="s">
        <v>33</v>
      </c>
      <c r="E3974" t="s">
        <v>4097</v>
      </c>
    </row>
    <row r="3975" spans="1:5" x14ac:dyDescent="0.25">
      <c r="A3975" t="s">
        <v>33</v>
      </c>
      <c r="B3975" t="s">
        <v>33</v>
      </c>
      <c r="C3975" t="s">
        <v>33</v>
      </c>
      <c r="D3975" t="s">
        <v>33</v>
      </c>
      <c r="E3975" t="s">
        <v>4098</v>
      </c>
    </row>
    <row r="3976" spans="1:5" x14ac:dyDescent="0.25">
      <c r="A3976" t="s">
        <v>33</v>
      </c>
      <c r="B3976" t="s">
        <v>33</v>
      </c>
      <c r="C3976" t="s">
        <v>33</v>
      </c>
      <c r="D3976" t="s">
        <v>33</v>
      </c>
      <c r="E3976" t="s">
        <v>4099</v>
      </c>
    </row>
    <row r="3977" spans="1:5" x14ac:dyDescent="0.25">
      <c r="A3977" t="s">
        <v>33</v>
      </c>
      <c r="B3977" t="s">
        <v>33</v>
      </c>
      <c r="C3977" t="s">
        <v>33</v>
      </c>
      <c r="D3977" t="s">
        <v>33</v>
      </c>
      <c r="E3977" t="s">
        <v>4100</v>
      </c>
    </row>
    <row r="3978" spans="1:5" x14ac:dyDescent="0.25">
      <c r="A3978" t="s">
        <v>33</v>
      </c>
      <c r="B3978" t="s">
        <v>33</v>
      </c>
      <c r="C3978" t="s">
        <v>33</v>
      </c>
      <c r="D3978" t="s">
        <v>33</v>
      </c>
      <c r="E3978" t="s">
        <v>4101</v>
      </c>
    </row>
    <row r="3979" spans="1:5" x14ac:dyDescent="0.25">
      <c r="A3979" t="s">
        <v>33</v>
      </c>
      <c r="B3979" t="s">
        <v>33</v>
      </c>
      <c r="C3979" t="s">
        <v>33</v>
      </c>
      <c r="D3979" t="s">
        <v>33</v>
      </c>
      <c r="E3979" t="s">
        <v>4102</v>
      </c>
    </row>
    <row r="3980" spans="1:5" x14ac:dyDescent="0.25">
      <c r="A3980" t="s">
        <v>33</v>
      </c>
      <c r="B3980" t="s">
        <v>33</v>
      </c>
      <c r="C3980" t="s">
        <v>33</v>
      </c>
      <c r="D3980" t="s">
        <v>33</v>
      </c>
      <c r="E3980" t="s">
        <v>4103</v>
      </c>
    </row>
    <row r="3981" spans="1:5" x14ac:dyDescent="0.25">
      <c r="A3981" t="s">
        <v>33</v>
      </c>
      <c r="B3981" t="s">
        <v>33</v>
      </c>
      <c r="C3981" t="s">
        <v>33</v>
      </c>
      <c r="D3981" t="s">
        <v>33</v>
      </c>
      <c r="E3981" t="s">
        <v>4104</v>
      </c>
    </row>
    <row r="3982" spans="1:5" x14ac:dyDescent="0.25">
      <c r="A3982" t="s">
        <v>33</v>
      </c>
      <c r="B3982" t="s">
        <v>33</v>
      </c>
      <c r="C3982" t="s">
        <v>33</v>
      </c>
      <c r="D3982" t="s">
        <v>33</v>
      </c>
      <c r="E3982" t="s">
        <v>4105</v>
      </c>
    </row>
    <row r="3983" spans="1:5" x14ac:dyDescent="0.25">
      <c r="A3983" t="s">
        <v>33</v>
      </c>
      <c r="B3983" t="s">
        <v>33</v>
      </c>
      <c r="C3983" t="s">
        <v>33</v>
      </c>
      <c r="D3983" t="s">
        <v>33</v>
      </c>
      <c r="E3983" t="s">
        <v>4106</v>
      </c>
    </row>
    <row r="3984" spans="1:5" x14ac:dyDescent="0.25">
      <c r="A3984" t="s">
        <v>33</v>
      </c>
      <c r="B3984" t="s">
        <v>33</v>
      </c>
      <c r="C3984" t="s">
        <v>33</v>
      </c>
      <c r="D3984" t="s">
        <v>33</v>
      </c>
      <c r="E3984" t="s">
        <v>4107</v>
      </c>
    </row>
    <row r="3985" spans="1:5" x14ac:dyDescent="0.25">
      <c r="A3985" t="s">
        <v>33</v>
      </c>
      <c r="B3985" t="s">
        <v>33</v>
      </c>
      <c r="C3985" t="s">
        <v>33</v>
      </c>
      <c r="D3985" t="s">
        <v>33</v>
      </c>
      <c r="E3985" t="s">
        <v>4108</v>
      </c>
    </row>
    <row r="3986" spans="1:5" x14ac:dyDescent="0.25">
      <c r="A3986" t="s">
        <v>33</v>
      </c>
      <c r="B3986" t="s">
        <v>33</v>
      </c>
      <c r="C3986" t="s">
        <v>33</v>
      </c>
      <c r="D3986" t="s">
        <v>33</v>
      </c>
      <c r="E3986" t="s">
        <v>4109</v>
      </c>
    </row>
    <row r="3987" spans="1:5" x14ac:dyDescent="0.25">
      <c r="A3987" t="s">
        <v>33</v>
      </c>
      <c r="B3987" t="s">
        <v>33</v>
      </c>
      <c r="C3987" t="s">
        <v>33</v>
      </c>
      <c r="D3987" t="s">
        <v>33</v>
      </c>
      <c r="E3987" t="s">
        <v>4110</v>
      </c>
    </row>
    <row r="3988" spans="1:5" x14ac:dyDescent="0.25">
      <c r="A3988" t="s">
        <v>33</v>
      </c>
      <c r="B3988" t="s">
        <v>33</v>
      </c>
      <c r="C3988" t="s">
        <v>33</v>
      </c>
      <c r="D3988" t="s">
        <v>33</v>
      </c>
      <c r="E3988" t="s">
        <v>4111</v>
      </c>
    </row>
    <row r="3989" spans="1:5" x14ac:dyDescent="0.25">
      <c r="A3989" t="s">
        <v>33</v>
      </c>
      <c r="B3989" t="s">
        <v>33</v>
      </c>
      <c r="C3989" t="s">
        <v>33</v>
      </c>
      <c r="D3989" t="s">
        <v>33</v>
      </c>
      <c r="E3989" t="s">
        <v>4112</v>
      </c>
    </row>
    <row r="3990" spans="1:5" x14ac:dyDescent="0.25">
      <c r="A3990" t="s">
        <v>33</v>
      </c>
      <c r="B3990" t="s">
        <v>33</v>
      </c>
      <c r="C3990" t="s">
        <v>33</v>
      </c>
      <c r="D3990" t="s">
        <v>33</v>
      </c>
      <c r="E3990" t="s">
        <v>4113</v>
      </c>
    </row>
    <row r="3991" spans="1:5" x14ac:dyDescent="0.25">
      <c r="A3991" t="s">
        <v>33</v>
      </c>
      <c r="B3991" t="s">
        <v>33</v>
      </c>
      <c r="C3991" t="s">
        <v>33</v>
      </c>
      <c r="D3991" t="s">
        <v>33</v>
      </c>
      <c r="E3991" t="s">
        <v>4114</v>
      </c>
    </row>
    <row r="3992" spans="1:5" x14ac:dyDescent="0.25">
      <c r="A3992" t="s">
        <v>33</v>
      </c>
      <c r="B3992" t="s">
        <v>33</v>
      </c>
      <c r="C3992" t="s">
        <v>33</v>
      </c>
      <c r="D3992" t="s">
        <v>33</v>
      </c>
      <c r="E3992" t="s">
        <v>4115</v>
      </c>
    </row>
    <row r="3993" spans="1:5" x14ac:dyDescent="0.25">
      <c r="A3993" t="s">
        <v>33</v>
      </c>
      <c r="B3993" t="s">
        <v>33</v>
      </c>
      <c r="C3993" t="s">
        <v>33</v>
      </c>
      <c r="D3993" t="s">
        <v>33</v>
      </c>
      <c r="E3993" t="s">
        <v>4116</v>
      </c>
    </row>
    <row r="3994" spans="1:5" x14ac:dyDescent="0.25">
      <c r="A3994" t="s">
        <v>33</v>
      </c>
      <c r="B3994" t="s">
        <v>33</v>
      </c>
      <c r="C3994" t="s">
        <v>33</v>
      </c>
      <c r="D3994" t="s">
        <v>33</v>
      </c>
      <c r="E3994" t="s">
        <v>4117</v>
      </c>
    </row>
    <row r="3995" spans="1:5" x14ac:dyDescent="0.25">
      <c r="A3995" t="s">
        <v>33</v>
      </c>
      <c r="B3995" t="s">
        <v>33</v>
      </c>
      <c r="C3995" t="s">
        <v>33</v>
      </c>
      <c r="D3995" t="s">
        <v>33</v>
      </c>
      <c r="E3995" t="s">
        <v>4118</v>
      </c>
    </row>
    <row r="3996" spans="1:5" x14ac:dyDescent="0.25">
      <c r="A3996" t="s">
        <v>33</v>
      </c>
      <c r="B3996" t="s">
        <v>33</v>
      </c>
      <c r="C3996" t="s">
        <v>33</v>
      </c>
      <c r="D3996" t="s">
        <v>33</v>
      </c>
      <c r="E3996" t="s">
        <v>4119</v>
      </c>
    </row>
    <row r="3997" spans="1:5" x14ac:dyDescent="0.25">
      <c r="A3997" t="s">
        <v>33</v>
      </c>
      <c r="B3997" t="s">
        <v>33</v>
      </c>
      <c r="C3997" t="s">
        <v>33</v>
      </c>
      <c r="D3997" t="s">
        <v>33</v>
      </c>
      <c r="E3997" t="s">
        <v>4120</v>
      </c>
    </row>
    <row r="3998" spans="1:5" x14ac:dyDescent="0.25">
      <c r="A3998" t="s">
        <v>33</v>
      </c>
      <c r="B3998" t="s">
        <v>33</v>
      </c>
      <c r="C3998" t="s">
        <v>33</v>
      </c>
      <c r="D3998" t="s">
        <v>33</v>
      </c>
      <c r="E3998" t="s">
        <v>4121</v>
      </c>
    </row>
    <row r="3999" spans="1:5" x14ac:dyDescent="0.25">
      <c r="A3999" t="s">
        <v>33</v>
      </c>
      <c r="B3999" t="s">
        <v>33</v>
      </c>
      <c r="C3999" t="s">
        <v>33</v>
      </c>
      <c r="D3999" t="s">
        <v>33</v>
      </c>
      <c r="E3999" t="s">
        <v>4122</v>
      </c>
    </row>
    <row r="4000" spans="1:5" x14ac:dyDescent="0.25">
      <c r="A4000" t="s">
        <v>33</v>
      </c>
      <c r="B4000" t="s">
        <v>33</v>
      </c>
      <c r="C4000" t="s">
        <v>33</v>
      </c>
      <c r="D4000" t="s">
        <v>33</v>
      </c>
      <c r="E4000" t="s">
        <v>4123</v>
      </c>
    </row>
    <row r="4001" spans="1:5" x14ac:dyDescent="0.25">
      <c r="A4001" t="s">
        <v>33</v>
      </c>
      <c r="B4001" t="s">
        <v>33</v>
      </c>
      <c r="C4001" t="s">
        <v>33</v>
      </c>
      <c r="D4001" t="s">
        <v>33</v>
      </c>
      <c r="E4001" t="s">
        <v>4124</v>
      </c>
    </row>
    <row r="4002" spans="1:5" x14ac:dyDescent="0.25">
      <c r="A4002" t="s">
        <v>33</v>
      </c>
      <c r="B4002" t="s">
        <v>33</v>
      </c>
      <c r="C4002" t="s">
        <v>33</v>
      </c>
      <c r="D4002" t="s">
        <v>33</v>
      </c>
      <c r="E4002" t="s">
        <v>4125</v>
      </c>
    </row>
    <row r="4003" spans="1:5" x14ac:dyDescent="0.25">
      <c r="A4003" t="s">
        <v>33</v>
      </c>
      <c r="B4003" t="s">
        <v>33</v>
      </c>
      <c r="C4003" t="s">
        <v>33</v>
      </c>
      <c r="D4003" t="s">
        <v>33</v>
      </c>
      <c r="E4003" t="s">
        <v>4126</v>
      </c>
    </row>
    <row r="4004" spans="1:5" x14ac:dyDescent="0.25">
      <c r="A4004" t="s">
        <v>33</v>
      </c>
      <c r="B4004" t="s">
        <v>33</v>
      </c>
      <c r="C4004" t="s">
        <v>33</v>
      </c>
      <c r="D4004" t="s">
        <v>33</v>
      </c>
      <c r="E4004" t="s">
        <v>4127</v>
      </c>
    </row>
    <row r="4005" spans="1:5" x14ac:dyDescent="0.25">
      <c r="A4005" t="s">
        <v>33</v>
      </c>
      <c r="B4005" t="s">
        <v>33</v>
      </c>
      <c r="C4005" t="s">
        <v>33</v>
      </c>
      <c r="D4005" t="s">
        <v>33</v>
      </c>
      <c r="E4005" t="s">
        <v>4128</v>
      </c>
    </row>
    <row r="4006" spans="1:5" x14ac:dyDescent="0.25">
      <c r="A4006" t="s">
        <v>33</v>
      </c>
      <c r="B4006" t="s">
        <v>33</v>
      </c>
      <c r="C4006" t="s">
        <v>33</v>
      </c>
      <c r="D4006" t="s">
        <v>33</v>
      </c>
      <c r="E4006" t="s">
        <v>4129</v>
      </c>
    </row>
    <row r="4007" spans="1:5" x14ac:dyDescent="0.25">
      <c r="A4007" t="s">
        <v>33</v>
      </c>
      <c r="B4007" t="s">
        <v>33</v>
      </c>
      <c r="C4007" t="s">
        <v>33</v>
      </c>
      <c r="D4007" t="s">
        <v>33</v>
      </c>
      <c r="E4007" t="s">
        <v>4130</v>
      </c>
    </row>
    <row r="4008" spans="1:5" x14ac:dyDescent="0.25">
      <c r="A4008" t="s">
        <v>33</v>
      </c>
      <c r="B4008" t="s">
        <v>33</v>
      </c>
      <c r="C4008" t="s">
        <v>33</v>
      </c>
      <c r="D4008" t="s">
        <v>33</v>
      </c>
      <c r="E4008" t="s">
        <v>4131</v>
      </c>
    </row>
    <row r="4009" spans="1:5" x14ac:dyDescent="0.25">
      <c r="A4009" t="s">
        <v>33</v>
      </c>
      <c r="B4009" t="s">
        <v>33</v>
      </c>
      <c r="C4009" t="s">
        <v>33</v>
      </c>
      <c r="D4009" t="s">
        <v>33</v>
      </c>
      <c r="E4009" t="s">
        <v>4132</v>
      </c>
    </row>
    <row r="4010" spans="1:5" x14ac:dyDescent="0.25">
      <c r="A4010" t="s">
        <v>33</v>
      </c>
      <c r="B4010" t="s">
        <v>33</v>
      </c>
      <c r="C4010" t="s">
        <v>33</v>
      </c>
      <c r="D4010" t="s">
        <v>33</v>
      </c>
      <c r="E4010" t="s">
        <v>4133</v>
      </c>
    </row>
    <row r="4011" spans="1:5" x14ac:dyDescent="0.25">
      <c r="A4011" t="s">
        <v>33</v>
      </c>
      <c r="B4011" t="s">
        <v>33</v>
      </c>
      <c r="C4011" t="s">
        <v>33</v>
      </c>
      <c r="D4011" t="s">
        <v>33</v>
      </c>
      <c r="E4011" t="s">
        <v>4134</v>
      </c>
    </row>
    <row r="4012" spans="1:5" x14ac:dyDescent="0.25">
      <c r="A4012" t="s">
        <v>33</v>
      </c>
      <c r="B4012" t="s">
        <v>33</v>
      </c>
      <c r="C4012" t="s">
        <v>33</v>
      </c>
      <c r="D4012" t="s">
        <v>33</v>
      </c>
      <c r="E4012" t="s">
        <v>4135</v>
      </c>
    </row>
    <row r="4013" spans="1:5" x14ac:dyDescent="0.25">
      <c r="A4013" t="s">
        <v>33</v>
      </c>
      <c r="B4013" t="s">
        <v>33</v>
      </c>
      <c r="C4013" t="s">
        <v>33</v>
      </c>
      <c r="D4013" t="s">
        <v>33</v>
      </c>
      <c r="E4013" t="s">
        <v>4136</v>
      </c>
    </row>
    <row r="4014" spans="1:5" x14ac:dyDescent="0.25">
      <c r="A4014" t="s">
        <v>33</v>
      </c>
      <c r="B4014" t="s">
        <v>33</v>
      </c>
      <c r="C4014" t="s">
        <v>33</v>
      </c>
      <c r="D4014" t="s">
        <v>33</v>
      </c>
      <c r="E4014" t="s">
        <v>4137</v>
      </c>
    </row>
    <row r="4015" spans="1:5" x14ac:dyDescent="0.25">
      <c r="A4015" t="s">
        <v>33</v>
      </c>
      <c r="B4015" t="s">
        <v>33</v>
      </c>
      <c r="C4015" t="s">
        <v>33</v>
      </c>
      <c r="D4015" t="s">
        <v>33</v>
      </c>
      <c r="E4015" t="s">
        <v>4138</v>
      </c>
    </row>
    <row r="4016" spans="1:5" x14ac:dyDescent="0.25">
      <c r="A4016" t="s">
        <v>33</v>
      </c>
      <c r="B4016" t="s">
        <v>33</v>
      </c>
      <c r="C4016" t="s">
        <v>33</v>
      </c>
      <c r="D4016" t="s">
        <v>33</v>
      </c>
      <c r="E4016" t="s">
        <v>4139</v>
      </c>
    </row>
    <row r="4017" spans="1:5" x14ac:dyDescent="0.25">
      <c r="A4017" t="s">
        <v>33</v>
      </c>
      <c r="B4017" t="s">
        <v>33</v>
      </c>
      <c r="C4017" t="s">
        <v>33</v>
      </c>
      <c r="D4017" t="s">
        <v>33</v>
      </c>
      <c r="E4017" t="s">
        <v>4140</v>
      </c>
    </row>
    <row r="4018" spans="1:5" x14ac:dyDescent="0.25">
      <c r="A4018" t="s">
        <v>33</v>
      </c>
      <c r="B4018" t="s">
        <v>33</v>
      </c>
      <c r="C4018" t="s">
        <v>33</v>
      </c>
      <c r="D4018" t="s">
        <v>33</v>
      </c>
      <c r="E4018" t="s">
        <v>4141</v>
      </c>
    </row>
    <row r="4019" spans="1:5" x14ac:dyDescent="0.25">
      <c r="A4019" t="s">
        <v>33</v>
      </c>
      <c r="B4019" t="s">
        <v>33</v>
      </c>
      <c r="C4019" t="s">
        <v>33</v>
      </c>
      <c r="D4019" t="s">
        <v>33</v>
      </c>
      <c r="E4019" t="s">
        <v>4142</v>
      </c>
    </row>
    <row r="4020" spans="1:5" x14ac:dyDescent="0.25">
      <c r="A4020" t="s">
        <v>33</v>
      </c>
      <c r="B4020" t="s">
        <v>33</v>
      </c>
      <c r="C4020" t="s">
        <v>33</v>
      </c>
      <c r="D4020" t="s">
        <v>33</v>
      </c>
      <c r="E4020" t="s">
        <v>4143</v>
      </c>
    </row>
    <row r="4021" spans="1:5" x14ac:dyDescent="0.25">
      <c r="A4021" t="s">
        <v>33</v>
      </c>
      <c r="B4021" t="s">
        <v>33</v>
      </c>
      <c r="C4021" t="s">
        <v>33</v>
      </c>
      <c r="D4021" t="s">
        <v>33</v>
      </c>
      <c r="E4021" t="s">
        <v>4144</v>
      </c>
    </row>
    <row r="4022" spans="1:5" x14ac:dyDescent="0.25">
      <c r="A4022" t="s">
        <v>33</v>
      </c>
      <c r="B4022" t="s">
        <v>33</v>
      </c>
      <c r="C4022" t="s">
        <v>33</v>
      </c>
      <c r="D4022" t="s">
        <v>33</v>
      </c>
      <c r="E4022" t="s">
        <v>4145</v>
      </c>
    </row>
    <row r="4023" spans="1:5" x14ac:dyDescent="0.25">
      <c r="A4023" t="s">
        <v>33</v>
      </c>
      <c r="B4023" t="s">
        <v>33</v>
      </c>
      <c r="C4023" t="s">
        <v>33</v>
      </c>
      <c r="D4023" t="s">
        <v>33</v>
      </c>
      <c r="E4023" t="s">
        <v>4146</v>
      </c>
    </row>
    <row r="4024" spans="1:5" x14ac:dyDescent="0.25">
      <c r="A4024" t="s">
        <v>33</v>
      </c>
      <c r="B4024" t="s">
        <v>33</v>
      </c>
      <c r="C4024" t="s">
        <v>33</v>
      </c>
      <c r="D4024" t="s">
        <v>33</v>
      </c>
      <c r="E4024" t="s">
        <v>4147</v>
      </c>
    </row>
    <row r="4025" spans="1:5" x14ac:dyDescent="0.25">
      <c r="A4025" t="s">
        <v>33</v>
      </c>
      <c r="B4025" t="s">
        <v>33</v>
      </c>
      <c r="C4025" t="s">
        <v>33</v>
      </c>
      <c r="D4025" t="s">
        <v>33</v>
      </c>
      <c r="E4025" t="s">
        <v>4148</v>
      </c>
    </row>
    <row r="4026" spans="1:5" x14ac:dyDescent="0.25">
      <c r="A4026" t="s">
        <v>33</v>
      </c>
      <c r="B4026" t="s">
        <v>33</v>
      </c>
      <c r="C4026" t="s">
        <v>33</v>
      </c>
      <c r="D4026" t="s">
        <v>33</v>
      </c>
      <c r="E4026" t="s">
        <v>4149</v>
      </c>
    </row>
    <row r="4027" spans="1:5" x14ac:dyDescent="0.25">
      <c r="A4027" t="s">
        <v>33</v>
      </c>
      <c r="B4027" t="s">
        <v>33</v>
      </c>
      <c r="C4027" t="s">
        <v>33</v>
      </c>
      <c r="D4027" t="s">
        <v>33</v>
      </c>
      <c r="E4027" t="s">
        <v>4150</v>
      </c>
    </row>
    <row r="4028" spans="1:5" x14ac:dyDescent="0.25">
      <c r="A4028" t="s">
        <v>33</v>
      </c>
      <c r="B4028" t="s">
        <v>33</v>
      </c>
      <c r="C4028" t="s">
        <v>33</v>
      </c>
      <c r="D4028" t="s">
        <v>33</v>
      </c>
      <c r="E4028" t="s">
        <v>4151</v>
      </c>
    </row>
    <row r="4029" spans="1:5" x14ac:dyDescent="0.25">
      <c r="A4029" t="s">
        <v>33</v>
      </c>
      <c r="B4029" t="s">
        <v>33</v>
      </c>
      <c r="C4029" t="s">
        <v>33</v>
      </c>
      <c r="D4029" t="s">
        <v>33</v>
      </c>
      <c r="E4029" t="s">
        <v>4152</v>
      </c>
    </row>
    <row r="4030" spans="1:5" x14ac:dyDescent="0.25">
      <c r="A4030" t="s">
        <v>33</v>
      </c>
      <c r="B4030" t="s">
        <v>33</v>
      </c>
      <c r="C4030" t="s">
        <v>33</v>
      </c>
      <c r="D4030" t="s">
        <v>33</v>
      </c>
      <c r="E4030" t="s">
        <v>4153</v>
      </c>
    </row>
    <row r="4031" spans="1:5" x14ac:dyDescent="0.25">
      <c r="A4031" t="s">
        <v>33</v>
      </c>
      <c r="B4031" t="s">
        <v>33</v>
      </c>
      <c r="C4031" t="s">
        <v>33</v>
      </c>
      <c r="D4031" t="s">
        <v>33</v>
      </c>
      <c r="E4031" t="s">
        <v>4154</v>
      </c>
    </row>
    <row r="4032" spans="1:5" x14ac:dyDescent="0.25">
      <c r="A4032" t="s">
        <v>33</v>
      </c>
      <c r="B4032" t="s">
        <v>33</v>
      </c>
      <c r="C4032" t="s">
        <v>33</v>
      </c>
      <c r="D4032" t="s">
        <v>33</v>
      </c>
      <c r="E4032" t="s">
        <v>4155</v>
      </c>
    </row>
    <row r="4033" spans="1:5" x14ac:dyDescent="0.25">
      <c r="A4033" t="s">
        <v>33</v>
      </c>
      <c r="B4033" t="s">
        <v>33</v>
      </c>
      <c r="C4033" t="s">
        <v>33</v>
      </c>
      <c r="D4033" t="s">
        <v>33</v>
      </c>
      <c r="E4033" t="s">
        <v>4156</v>
      </c>
    </row>
    <row r="4034" spans="1:5" x14ac:dyDescent="0.25">
      <c r="A4034" t="s">
        <v>33</v>
      </c>
      <c r="B4034" t="s">
        <v>33</v>
      </c>
      <c r="C4034" t="s">
        <v>33</v>
      </c>
      <c r="D4034" t="s">
        <v>33</v>
      </c>
      <c r="E4034" t="s">
        <v>4157</v>
      </c>
    </row>
    <row r="4035" spans="1:5" x14ac:dyDescent="0.25">
      <c r="A4035" t="s">
        <v>33</v>
      </c>
      <c r="B4035" t="s">
        <v>33</v>
      </c>
      <c r="C4035" t="s">
        <v>33</v>
      </c>
      <c r="D4035" t="s">
        <v>33</v>
      </c>
      <c r="E4035" t="s">
        <v>4158</v>
      </c>
    </row>
    <row r="4036" spans="1:5" x14ac:dyDescent="0.25">
      <c r="A4036" t="s">
        <v>33</v>
      </c>
      <c r="B4036" t="s">
        <v>33</v>
      </c>
      <c r="C4036" t="s">
        <v>33</v>
      </c>
      <c r="D4036" t="s">
        <v>33</v>
      </c>
      <c r="E4036" t="s">
        <v>4159</v>
      </c>
    </row>
    <row r="4037" spans="1:5" x14ac:dyDescent="0.25">
      <c r="A4037" t="s">
        <v>33</v>
      </c>
      <c r="B4037" t="s">
        <v>33</v>
      </c>
      <c r="C4037" t="s">
        <v>33</v>
      </c>
      <c r="D4037" t="s">
        <v>33</v>
      </c>
      <c r="E4037" t="s">
        <v>4160</v>
      </c>
    </row>
    <row r="4038" spans="1:5" x14ac:dyDescent="0.25">
      <c r="A4038" t="s">
        <v>33</v>
      </c>
      <c r="B4038" t="s">
        <v>33</v>
      </c>
      <c r="C4038" t="s">
        <v>33</v>
      </c>
      <c r="D4038" t="s">
        <v>33</v>
      </c>
      <c r="E4038" t="s">
        <v>4161</v>
      </c>
    </row>
    <row r="4039" spans="1:5" x14ac:dyDescent="0.25">
      <c r="A4039" t="s">
        <v>33</v>
      </c>
      <c r="B4039" t="s">
        <v>33</v>
      </c>
      <c r="C4039" t="s">
        <v>33</v>
      </c>
      <c r="D4039" t="s">
        <v>33</v>
      </c>
      <c r="E4039" t="s">
        <v>4162</v>
      </c>
    </row>
    <row r="4040" spans="1:5" x14ac:dyDescent="0.25">
      <c r="A4040" t="s">
        <v>33</v>
      </c>
      <c r="B4040" t="s">
        <v>33</v>
      </c>
      <c r="C4040" t="s">
        <v>33</v>
      </c>
      <c r="D4040" t="s">
        <v>33</v>
      </c>
      <c r="E4040" t="s">
        <v>4163</v>
      </c>
    </row>
    <row r="4041" spans="1:5" x14ac:dyDescent="0.25">
      <c r="A4041" t="s">
        <v>33</v>
      </c>
      <c r="B4041" t="s">
        <v>33</v>
      </c>
      <c r="C4041" t="s">
        <v>33</v>
      </c>
      <c r="D4041" t="s">
        <v>33</v>
      </c>
      <c r="E4041" t="s">
        <v>4164</v>
      </c>
    </row>
    <row r="4042" spans="1:5" x14ac:dyDescent="0.25">
      <c r="A4042" t="s">
        <v>33</v>
      </c>
      <c r="B4042" t="s">
        <v>33</v>
      </c>
      <c r="C4042" t="s">
        <v>33</v>
      </c>
      <c r="D4042" t="s">
        <v>33</v>
      </c>
      <c r="E4042" t="s">
        <v>4165</v>
      </c>
    </row>
    <row r="4043" spans="1:5" x14ac:dyDescent="0.25">
      <c r="A4043" t="s">
        <v>33</v>
      </c>
      <c r="B4043" t="s">
        <v>33</v>
      </c>
      <c r="C4043" t="s">
        <v>33</v>
      </c>
      <c r="D4043" t="s">
        <v>33</v>
      </c>
      <c r="E4043" t="s">
        <v>4166</v>
      </c>
    </row>
    <row r="4044" spans="1:5" x14ac:dyDescent="0.25">
      <c r="A4044" t="s">
        <v>33</v>
      </c>
      <c r="B4044" t="s">
        <v>33</v>
      </c>
      <c r="C4044" t="s">
        <v>33</v>
      </c>
      <c r="D4044" t="s">
        <v>33</v>
      </c>
      <c r="E4044" t="s">
        <v>4167</v>
      </c>
    </row>
    <row r="4045" spans="1:5" x14ac:dyDescent="0.25">
      <c r="A4045" t="s">
        <v>33</v>
      </c>
      <c r="B4045" t="s">
        <v>33</v>
      </c>
      <c r="C4045" t="s">
        <v>33</v>
      </c>
      <c r="D4045" t="s">
        <v>33</v>
      </c>
      <c r="E4045" t="s">
        <v>4168</v>
      </c>
    </row>
    <row r="4046" spans="1:5" x14ac:dyDescent="0.25">
      <c r="A4046" t="s">
        <v>33</v>
      </c>
      <c r="B4046" t="s">
        <v>33</v>
      </c>
      <c r="C4046" t="s">
        <v>33</v>
      </c>
      <c r="D4046" t="s">
        <v>33</v>
      </c>
      <c r="E4046" t="s">
        <v>4169</v>
      </c>
    </row>
    <row r="4047" spans="1:5" x14ac:dyDescent="0.25">
      <c r="A4047" t="s">
        <v>33</v>
      </c>
      <c r="B4047" t="s">
        <v>33</v>
      </c>
      <c r="C4047" t="s">
        <v>33</v>
      </c>
      <c r="D4047" t="s">
        <v>33</v>
      </c>
      <c r="E4047" t="s">
        <v>4170</v>
      </c>
    </row>
    <row r="4048" spans="1:5" x14ac:dyDescent="0.25">
      <c r="A4048" t="s">
        <v>33</v>
      </c>
      <c r="B4048" t="s">
        <v>33</v>
      </c>
      <c r="C4048" t="s">
        <v>33</v>
      </c>
      <c r="D4048" t="s">
        <v>33</v>
      </c>
      <c r="E4048" t="s">
        <v>4171</v>
      </c>
    </row>
    <row r="4049" spans="1:5" x14ac:dyDescent="0.25">
      <c r="A4049" t="s">
        <v>33</v>
      </c>
      <c r="B4049" t="s">
        <v>33</v>
      </c>
      <c r="C4049" t="s">
        <v>33</v>
      </c>
      <c r="D4049" t="s">
        <v>33</v>
      </c>
      <c r="E4049" t="s">
        <v>4172</v>
      </c>
    </row>
    <row r="4050" spans="1:5" x14ac:dyDescent="0.25">
      <c r="A4050" t="s">
        <v>33</v>
      </c>
      <c r="B4050" t="s">
        <v>33</v>
      </c>
      <c r="C4050" t="s">
        <v>33</v>
      </c>
      <c r="D4050" t="s">
        <v>33</v>
      </c>
      <c r="E4050" t="s">
        <v>4173</v>
      </c>
    </row>
    <row r="4051" spans="1:5" x14ac:dyDescent="0.25">
      <c r="A4051" t="s">
        <v>33</v>
      </c>
      <c r="B4051" t="s">
        <v>33</v>
      </c>
      <c r="C4051" t="s">
        <v>33</v>
      </c>
      <c r="D4051" t="s">
        <v>33</v>
      </c>
      <c r="E4051" t="s">
        <v>4174</v>
      </c>
    </row>
    <row r="4052" spans="1:5" x14ac:dyDescent="0.25">
      <c r="A4052" t="s">
        <v>33</v>
      </c>
      <c r="B4052" t="s">
        <v>33</v>
      </c>
      <c r="C4052" t="s">
        <v>33</v>
      </c>
      <c r="D4052" t="s">
        <v>33</v>
      </c>
      <c r="E4052" t="s">
        <v>4175</v>
      </c>
    </row>
    <row r="4053" spans="1:5" x14ac:dyDescent="0.25">
      <c r="A4053" t="s">
        <v>33</v>
      </c>
      <c r="B4053" t="s">
        <v>33</v>
      </c>
      <c r="C4053" t="s">
        <v>33</v>
      </c>
      <c r="D4053" t="s">
        <v>33</v>
      </c>
      <c r="E4053" t="s">
        <v>4176</v>
      </c>
    </row>
    <row r="4054" spans="1:5" x14ac:dyDescent="0.25">
      <c r="A4054" t="s">
        <v>33</v>
      </c>
      <c r="B4054" t="s">
        <v>33</v>
      </c>
      <c r="C4054" t="s">
        <v>33</v>
      </c>
      <c r="D4054" t="s">
        <v>33</v>
      </c>
      <c r="E4054" t="s">
        <v>4177</v>
      </c>
    </row>
    <row r="4055" spans="1:5" x14ac:dyDescent="0.25">
      <c r="A4055" t="s">
        <v>33</v>
      </c>
      <c r="B4055" t="s">
        <v>33</v>
      </c>
      <c r="C4055" t="s">
        <v>33</v>
      </c>
      <c r="D4055" t="s">
        <v>33</v>
      </c>
      <c r="E4055" t="s">
        <v>4178</v>
      </c>
    </row>
    <row r="4056" spans="1:5" x14ac:dyDescent="0.25">
      <c r="A4056" t="s">
        <v>33</v>
      </c>
      <c r="B4056" t="s">
        <v>33</v>
      </c>
      <c r="C4056" t="s">
        <v>33</v>
      </c>
      <c r="D4056" t="s">
        <v>33</v>
      </c>
      <c r="E4056" t="s">
        <v>4179</v>
      </c>
    </row>
    <row r="4057" spans="1:5" x14ac:dyDescent="0.25">
      <c r="A4057" t="s">
        <v>33</v>
      </c>
      <c r="B4057" t="s">
        <v>33</v>
      </c>
      <c r="C4057" t="s">
        <v>33</v>
      </c>
      <c r="D4057" t="s">
        <v>33</v>
      </c>
      <c r="E4057" t="s">
        <v>4180</v>
      </c>
    </row>
    <row r="4058" spans="1:5" x14ac:dyDescent="0.25">
      <c r="A4058" t="s">
        <v>33</v>
      </c>
      <c r="B4058" t="s">
        <v>33</v>
      </c>
      <c r="C4058" t="s">
        <v>33</v>
      </c>
      <c r="D4058" t="s">
        <v>33</v>
      </c>
      <c r="E4058" t="s">
        <v>4181</v>
      </c>
    </row>
    <row r="4059" spans="1:5" x14ac:dyDescent="0.25">
      <c r="A4059" t="s">
        <v>33</v>
      </c>
      <c r="B4059" t="s">
        <v>33</v>
      </c>
      <c r="C4059" t="s">
        <v>33</v>
      </c>
      <c r="D4059" t="s">
        <v>33</v>
      </c>
      <c r="E4059" t="s">
        <v>4182</v>
      </c>
    </row>
    <row r="4060" spans="1:5" x14ac:dyDescent="0.25">
      <c r="A4060" t="s">
        <v>33</v>
      </c>
      <c r="B4060" t="s">
        <v>33</v>
      </c>
      <c r="C4060" t="s">
        <v>33</v>
      </c>
      <c r="D4060" t="s">
        <v>33</v>
      </c>
      <c r="E4060" t="s">
        <v>4183</v>
      </c>
    </row>
    <row r="4061" spans="1:5" x14ac:dyDescent="0.25">
      <c r="A4061" t="s">
        <v>33</v>
      </c>
      <c r="B4061" t="s">
        <v>33</v>
      </c>
      <c r="C4061" t="s">
        <v>33</v>
      </c>
      <c r="D4061" t="s">
        <v>33</v>
      </c>
      <c r="E4061" t="s">
        <v>4184</v>
      </c>
    </row>
    <row r="4062" spans="1:5" x14ac:dyDescent="0.25">
      <c r="A4062" t="s">
        <v>33</v>
      </c>
      <c r="B4062" t="s">
        <v>33</v>
      </c>
      <c r="C4062" t="s">
        <v>33</v>
      </c>
      <c r="D4062" t="s">
        <v>33</v>
      </c>
      <c r="E4062" t="s">
        <v>4185</v>
      </c>
    </row>
    <row r="4063" spans="1:5" x14ac:dyDescent="0.25">
      <c r="A4063" t="s">
        <v>33</v>
      </c>
      <c r="B4063" t="s">
        <v>33</v>
      </c>
      <c r="C4063" t="s">
        <v>33</v>
      </c>
      <c r="D4063" t="s">
        <v>33</v>
      </c>
      <c r="E4063" t="s">
        <v>4186</v>
      </c>
    </row>
    <row r="4064" spans="1:5" x14ac:dyDescent="0.25">
      <c r="A4064" t="s">
        <v>33</v>
      </c>
      <c r="B4064" t="s">
        <v>33</v>
      </c>
      <c r="C4064" t="s">
        <v>33</v>
      </c>
      <c r="D4064" t="s">
        <v>33</v>
      </c>
      <c r="E4064" t="s">
        <v>4187</v>
      </c>
    </row>
    <row r="4065" spans="1:5" x14ac:dyDescent="0.25">
      <c r="A4065" t="s">
        <v>33</v>
      </c>
      <c r="B4065" t="s">
        <v>33</v>
      </c>
      <c r="C4065" t="s">
        <v>33</v>
      </c>
      <c r="D4065" t="s">
        <v>33</v>
      </c>
      <c r="E4065" t="s">
        <v>4188</v>
      </c>
    </row>
    <row r="4066" spans="1:5" x14ac:dyDescent="0.25">
      <c r="A4066" t="s">
        <v>33</v>
      </c>
      <c r="B4066" t="s">
        <v>33</v>
      </c>
      <c r="C4066" t="s">
        <v>33</v>
      </c>
      <c r="D4066" t="s">
        <v>33</v>
      </c>
      <c r="E4066" t="s">
        <v>4189</v>
      </c>
    </row>
    <row r="4067" spans="1:5" x14ac:dyDescent="0.25">
      <c r="A4067" t="s">
        <v>33</v>
      </c>
      <c r="B4067" t="s">
        <v>33</v>
      </c>
      <c r="C4067" t="s">
        <v>33</v>
      </c>
      <c r="D4067" t="s">
        <v>33</v>
      </c>
      <c r="E4067" t="s">
        <v>4190</v>
      </c>
    </row>
    <row r="4068" spans="1:5" x14ac:dyDescent="0.25">
      <c r="A4068" t="s">
        <v>33</v>
      </c>
      <c r="B4068" t="s">
        <v>33</v>
      </c>
      <c r="C4068" t="s">
        <v>33</v>
      </c>
      <c r="D4068" t="s">
        <v>33</v>
      </c>
      <c r="E4068" t="s">
        <v>4191</v>
      </c>
    </row>
    <row r="4069" spans="1:5" x14ac:dyDescent="0.25">
      <c r="A4069" t="s">
        <v>33</v>
      </c>
      <c r="B4069" t="s">
        <v>33</v>
      </c>
      <c r="C4069" t="s">
        <v>33</v>
      </c>
      <c r="D4069" t="s">
        <v>33</v>
      </c>
      <c r="E4069" t="s">
        <v>4192</v>
      </c>
    </row>
    <row r="4070" spans="1:5" x14ac:dyDescent="0.25">
      <c r="A4070" t="s">
        <v>33</v>
      </c>
      <c r="B4070" t="s">
        <v>33</v>
      </c>
      <c r="C4070" t="s">
        <v>33</v>
      </c>
      <c r="D4070" t="s">
        <v>33</v>
      </c>
      <c r="E4070" t="s">
        <v>4193</v>
      </c>
    </row>
    <row r="4071" spans="1:5" x14ac:dyDescent="0.25">
      <c r="A4071" t="s">
        <v>33</v>
      </c>
      <c r="B4071" t="s">
        <v>33</v>
      </c>
      <c r="C4071" t="s">
        <v>33</v>
      </c>
      <c r="D4071" t="s">
        <v>33</v>
      </c>
      <c r="E4071" t="s">
        <v>4194</v>
      </c>
    </row>
    <row r="4072" spans="1:5" x14ac:dyDescent="0.25">
      <c r="A4072" t="s">
        <v>33</v>
      </c>
      <c r="B4072" t="s">
        <v>33</v>
      </c>
      <c r="C4072" t="s">
        <v>33</v>
      </c>
      <c r="D4072" t="s">
        <v>33</v>
      </c>
      <c r="E4072" t="s">
        <v>4195</v>
      </c>
    </row>
    <row r="4073" spans="1:5" x14ac:dyDescent="0.25">
      <c r="A4073" t="s">
        <v>33</v>
      </c>
      <c r="B4073" t="s">
        <v>33</v>
      </c>
      <c r="C4073" t="s">
        <v>33</v>
      </c>
      <c r="D4073" t="s">
        <v>33</v>
      </c>
      <c r="E4073" t="s">
        <v>4196</v>
      </c>
    </row>
    <row r="4074" spans="1:5" x14ac:dyDescent="0.25">
      <c r="A4074" t="s">
        <v>33</v>
      </c>
      <c r="B4074" t="s">
        <v>33</v>
      </c>
      <c r="C4074" t="s">
        <v>33</v>
      </c>
      <c r="D4074" t="s">
        <v>33</v>
      </c>
      <c r="E4074" t="s">
        <v>4197</v>
      </c>
    </row>
    <row r="4075" spans="1:5" x14ac:dyDescent="0.25">
      <c r="A4075" t="s">
        <v>33</v>
      </c>
      <c r="B4075" t="s">
        <v>33</v>
      </c>
      <c r="C4075" t="s">
        <v>33</v>
      </c>
      <c r="D4075" t="s">
        <v>33</v>
      </c>
      <c r="E4075" t="s">
        <v>4198</v>
      </c>
    </row>
    <row r="4076" spans="1:5" x14ac:dyDescent="0.25">
      <c r="A4076" t="s">
        <v>33</v>
      </c>
      <c r="B4076" t="s">
        <v>33</v>
      </c>
      <c r="C4076" t="s">
        <v>33</v>
      </c>
      <c r="D4076" t="s">
        <v>33</v>
      </c>
      <c r="E4076" t="s">
        <v>4199</v>
      </c>
    </row>
    <row r="4077" spans="1:5" x14ac:dyDescent="0.25">
      <c r="A4077" t="s">
        <v>33</v>
      </c>
      <c r="B4077" t="s">
        <v>33</v>
      </c>
      <c r="C4077" t="s">
        <v>33</v>
      </c>
      <c r="D4077" t="s">
        <v>33</v>
      </c>
      <c r="E4077" t="s">
        <v>4200</v>
      </c>
    </row>
    <row r="4078" spans="1:5" x14ac:dyDescent="0.25">
      <c r="A4078" t="s">
        <v>33</v>
      </c>
      <c r="B4078" t="s">
        <v>33</v>
      </c>
      <c r="C4078" t="s">
        <v>33</v>
      </c>
      <c r="D4078" t="s">
        <v>33</v>
      </c>
      <c r="E4078" t="s">
        <v>4201</v>
      </c>
    </row>
    <row r="4079" spans="1:5" x14ac:dyDescent="0.25">
      <c r="A4079" t="s">
        <v>33</v>
      </c>
      <c r="B4079" t="s">
        <v>33</v>
      </c>
      <c r="C4079" t="s">
        <v>33</v>
      </c>
      <c r="D4079" t="s">
        <v>33</v>
      </c>
      <c r="E4079" t="s">
        <v>4202</v>
      </c>
    </row>
    <row r="4080" spans="1:5" x14ac:dyDescent="0.25">
      <c r="A4080" t="s">
        <v>33</v>
      </c>
      <c r="B4080" t="s">
        <v>33</v>
      </c>
      <c r="C4080" t="s">
        <v>33</v>
      </c>
      <c r="D4080" t="s">
        <v>33</v>
      </c>
      <c r="E4080" t="s">
        <v>4203</v>
      </c>
    </row>
    <row r="4081" spans="1:5" x14ac:dyDescent="0.25">
      <c r="A4081" t="s">
        <v>33</v>
      </c>
      <c r="B4081" t="s">
        <v>33</v>
      </c>
      <c r="C4081" t="s">
        <v>33</v>
      </c>
      <c r="D4081" t="s">
        <v>33</v>
      </c>
      <c r="E4081" t="s">
        <v>4204</v>
      </c>
    </row>
    <row r="4082" spans="1:5" x14ac:dyDescent="0.25">
      <c r="A4082" t="s">
        <v>33</v>
      </c>
      <c r="B4082" t="s">
        <v>33</v>
      </c>
      <c r="C4082" t="s">
        <v>33</v>
      </c>
      <c r="D4082" t="s">
        <v>33</v>
      </c>
      <c r="E4082" t="s">
        <v>4205</v>
      </c>
    </row>
    <row r="4083" spans="1:5" x14ac:dyDescent="0.25">
      <c r="A4083" t="s">
        <v>33</v>
      </c>
      <c r="B4083" t="s">
        <v>33</v>
      </c>
      <c r="C4083" t="s">
        <v>33</v>
      </c>
      <c r="D4083" t="s">
        <v>33</v>
      </c>
      <c r="E4083" t="s">
        <v>4206</v>
      </c>
    </row>
    <row r="4084" spans="1:5" x14ac:dyDescent="0.25">
      <c r="A4084" t="s">
        <v>33</v>
      </c>
      <c r="B4084" t="s">
        <v>33</v>
      </c>
      <c r="C4084" t="s">
        <v>33</v>
      </c>
      <c r="D4084" t="s">
        <v>33</v>
      </c>
      <c r="E4084" t="s">
        <v>4207</v>
      </c>
    </row>
    <row r="4085" spans="1:5" x14ac:dyDescent="0.25">
      <c r="A4085" t="s">
        <v>33</v>
      </c>
      <c r="B4085" t="s">
        <v>33</v>
      </c>
      <c r="C4085" t="s">
        <v>33</v>
      </c>
      <c r="D4085" t="s">
        <v>33</v>
      </c>
      <c r="E4085" t="s">
        <v>4208</v>
      </c>
    </row>
    <row r="4086" spans="1:5" x14ac:dyDescent="0.25">
      <c r="A4086" t="s">
        <v>33</v>
      </c>
      <c r="B4086" t="s">
        <v>33</v>
      </c>
      <c r="C4086" t="s">
        <v>33</v>
      </c>
      <c r="D4086" t="s">
        <v>33</v>
      </c>
      <c r="E4086" t="s">
        <v>4209</v>
      </c>
    </row>
    <row r="4087" spans="1:5" x14ac:dyDescent="0.25">
      <c r="A4087" t="s">
        <v>33</v>
      </c>
      <c r="B4087" t="s">
        <v>33</v>
      </c>
      <c r="C4087" t="s">
        <v>33</v>
      </c>
      <c r="D4087" t="s">
        <v>33</v>
      </c>
      <c r="E4087" t="s">
        <v>4210</v>
      </c>
    </row>
    <row r="4088" spans="1:5" x14ac:dyDescent="0.25">
      <c r="A4088" t="s">
        <v>33</v>
      </c>
      <c r="B4088" t="s">
        <v>33</v>
      </c>
      <c r="C4088" t="s">
        <v>33</v>
      </c>
      <c r="D4088" t="s">
        <v>33</v>
      </c>
      <c r="E4088" t="s">
        <v>4211</v>
      </c>
    </row>
    <row r="4089" spans="1:5" x14ac:dyDescent="0.25">
      <c r="A4089" t="s">
        <v>33</v>
      </c>
      <c r="B4089" t="s">
        <v>33</v>
      </c>
      <c r="C4089" t="s">
        <v>33</v>
      </c>
      <c r="D4089" t="s">
        <v>33</v>
      </c>
      <c r="E4089" t="s">
        <v>4212</v>
      </c>
    </row>
    <row r="4090" spans="1:5" x14ac:dyDescent="0.25">
      <c r="A4090" t="s">
        <v>33</v>
      </c>
      <c r="B4090" t="s">
        <v>33</v>
      </c>
      <c r="C4090" t="s">
        <v>33</v>
      </c>
      <c r="D4090" t="s">
        <v>33</v>
      </c>
      <c r="E4090" t="s">
        <v>4213</v>
      </c>
    </row>
    <row r="4091" spans="1:5" x14ac:dyDescent="0.25">
      <c r="A4091" t="s">
        <v>33</v>
      </c>
      <c r="B4091" t="s">
        <v>33</v>
      </c>
      <c r="C4091" t="s">
        <v>33</v>
      </c>
      <c r="D4091" t="s">
        <v>33</v>
      </c>
      <c r="E4091" t="s">
        <v>4214</v>
      </c>
    </row>
    <row r="4092" spans="1:5" x14ac:dyDescent="0.25">
      <c r="A4092" t="s">
        <v>33</v>
      </c>
      <c r="B4092" t="s">
        <v>33</v>
      </c>
      <c r="C4092" t="s">
        <v>33</v>
      </c>
      <c r="D4092" t="s">
        <v>33</v>
      </c>
      <c r="E4092" t="s">
        <v>4215</v>
      </c>
    </row>
    <row r="4093" spans="1:5" x14ac:dyDescent="0.25">
      <c r="A4093" t="s">
        <v>33</v>
      </c>
      <c r="B4093" t="s">
        <v>33</v>
      </c>
      <c r="C4093" t="s">
        <v>33</v>
      </c>
      <c r="D4093" t="s">
        <v>33</v>
      </c>
      <c r="E4093" t="s">
        <v>4216</v>
      </c>
    </row>
    <row r="4094" spans="1:5" x14ac:dyDescent="0.25">
      <c r="A4094" t="s">
        <v>33</v>
      </c>
      <c r="B4094" t="s">
        <v>33</v>
      </c>
      <c r="C4094" t="s">
        <v>33</v>
      </c>
      <c r="D4094" t="s">
        <v>33</v>
      </c>
      <c r="E4094" t="s">
        <v>4217</v>
      </c>
    </row>
    <row r="4095" spans="1:5" x14ac:dyDescent="0.25">
      <c r="A4095" t="s">
        <v>33</v>
      </c>
      <c r="B4095" t="s">
        <v>33</v>
      </c>
      <c r="C4095" t="s">
        <v>33</v>
      </c>
      <c r="D4095" t="s">
        <v>33</v>
      </c>
      <c r="E4095" t="s">
        <v>4218</v>
      </c>
    </row>
    <row r="4096" spans="1:5" x14ac:dyDescent="0.25">
      <c r="A4096" t="s">
        <v>33</v>
      </c>
      <c r="B4096" t="s">
        <v>33</v>
      </c>
      <c r="C4096" t="s">
        <v>33</v>
      </c>
      <c r="D4096" t="s">
        <v>33</v>
      </c>
      <c r="E4096" t="s">
        <v>4219</v>
      </c>
    </row>
    <row r="4097" spans="1:5" x14ac:dyDescent="0.25">
      <c r="A4097" t="s">
        <v>33</v>
      </c>
      <c r="B4097" t="s">
        <v>33</v>
      </c>
      <c r="C4097" t="s">
        <v>33</v>
      </c>
      <c r="D4097" t="s">
        <v>33</v>
      </c>
      <c r="E4097" t="s">
        <v>4220</v>
      </c>
    </row>
    <row r="4098" spans="1:5" x14ac:dyDescent="0.25">
      <c r="A4098" t="s">
        <v>33</v>
      </c>
      <c r="B4098" t="s">
        <v>33</v>
      </c>
      <c r="C4098" t="s">
        <v>33</v>
      </c>
      <c r="D4098" t="s">
        <v>33</v>
      </c>
      <c r="E4098" t="s">
        <v>4221</v>
      </c>
    </row>
    <row r="4099" spans="1:5" x14ac:dyDescent="0.25">
      <c r="A4099" t="s">
        <v>33</v>
      </c>
      <c r="B4099" t="s">
        <v>33</v>
      </c>
      <c r="C4099" t="s">
        <v>33</v>
      </c>
      <c r="D4099" t="s">
        <v>33</v>
      </c>
      <c r="E4099" t="s">
        <v>4222</v>
      </c>
    </row>
    <row r="4100" spans="1:5" x14ac:dyDescent="0.25">
      <c r="A4100" t="s">
        <v>33</v>
      </c>
      <c r="B4100" t="s">
        <v>33</v>
      </c>
      <c r="C4100" t="s">
        <v>33</v>
      </c>
      <c r="D4100" t="s">
        <v>33</v>
      </c>
      <c r="E4100" t="s">
        <v>4223</v>
      </c>
    </row>
    <row r="4101" spans="1:5" x14ac:dyDescent="0.25">
      <c r="A4101" t="s">
        <v>33</v>
      </c>
      <c r="B4101" t="s">
        <v>33</v>
      </c>
      <c r="C4101" t="s">
        <v>33</v>
      </c>
      <c r="D4101" t="s">
        <v>33</v>
      </c>
      <c r="E4101" t="s">
        <v>4224</v>
      </c>
    </row>
    <row r="4102" spans="1:5" x14ac:dyDescent="0.25">
      <c r="A4102" t="s">
        <v>33</v>
      </c>
      <c r="B4102" t="s">
        <v>33</v>
      </c>
      <c r="C4102" t="s">
        <v>33</v>
      </c>
      <c r="D4102" t="s">
        <v>33</v>
      </c>
      <c r="E4102" t="s">
        <v>4225</v>
      </c>
    </row>
    <row r="4103" spans="1:5" x14ac:dyDescent="0.25">
      <c r="A4103" t="s">
        <v>33</v>
      </c>
      <c r="B4103" t="s">
        <v>33</v>
      </c>
      <c r="C4103" t="s">
        <v>33</v>
      </c>
      <c r="D4103" t="s">
        <v>33</v>
      </c>
      <c r="E4103" t="s">
        <v>4226</v>
      </c>
    </row>
    <row r="4104" spans="1:5" x14ac:dyDescent="0.25">
      <c r="A4104" t="s">
        <v>33</v>
      </c>
      <c r="B4104" t="s">
        <v>33</v>
      </c>
      <c r="C4104" t="s">
        <v>33</v>
      </c>
      <c r="D4104" t="s">
        <v>33</v>
      </c>
      <c r="E4104" t="s">
        <v>4227</v>
      </c>
    </row>
    <row r="4105" spans="1:5" x14ac:dyDescent="0.25">
      <c r="A4105" t="s">
        <v>33</v>
      </c>
      <c r="B4105" t="s">
        <v>33</v>
      </c>
      <c r="C4105" t="s">
        <v>33</v>
      </c>
      <c r="D4105" t="s">
        <v>33</v>
      </c>
      <c r="E4105" t="s">
        <v>4228</v>
      </c>
    </row>
    <row r="4106" spans="1:5" x14ac:dyDescent="0.25">
      <c r="A4106" t="s">
        <v>33</v>
      </c>
      <c r="B4106" t="s">
        <v>33</v>
      </c>
      <c r="C4106" t="s">
        <v>33</v>
      </c>
      <c r="D4106" t="s">
        <v>33</v>
      </c>
      <c r="E4106" t="s">
        <v>4229</v>
      </c>
    </row>
    <row r="4107" spans="1:5" x14ac:dyDescent="0.25">
      <c r="A4107" t="s">
        <v>33</v>
      </c>
      <c r="B4107" t="s">
        <v>33</v>
      </c>
      <c r="C4107" t="s">
        <v>33</v>
      </c>
      <c r="D4107" t="s">
        <v>33</v>
      </c>
      <c r="E4107" t="s">
        <v>4230</v>
      </c>
    </row>
    <row r="4108" spans="1:5" x14ac:dyDescent="0.25">
      <c r="A4108" t="s">
        <v>33</v>
      </c>
      <c r="B4108" t="s">
        <v>33</v>
      </c>
      <c r="C4108" t="s">
        <v>33</v>
      </c>
      <c r="D4108" t="s">
        <v>33</v>
      </c>
      <c r="E4108" t="s">
        <v>4231</v>
      </c>
    </row>
    <row r="4109" spans="1:5" x14ac:dyDescent="0.25">
      <c r="A4109" t="s">
        <v>33</v>
      </c>
      <c r="B4109" t="s">
        <v>33</v>
      </c>
      <c r="C4109" t="s">
        <v>33</v>
      </c>
      <c r="D4109" t="s">
        <v>33</v>
      </c>
      <c r="E4109" t="s">
        <v>4232</v>
      </c>
    </row>
    <row r="4110" spans="1:5" x14ac:dyDescent="0.25">
      <c r="A4110" t="s">
        <v>33</v>
      </c>
      <c r="B4110" t="s">
        <v>33</v>
      </c>
      <c r="C4110" t="s">
        <v>33</v>
      </c>
      <c r="D4110" t="s">
        <v>33</v>
      </c>
      <c r="E4110" t="s">
        <v>4233</v>
      </c>
    </row>
    <row r="4111" spans="1:5" x14ac:dyDescent="0.25">
      <c r="A4111" t="s">
        <v>33</v>
      </c>
      <c r="B4111" t="s">
        <v>33</v>
      </c>
      <c r="C4111" t="s">
        <v>33</v>
      </c>
      <c r="D4111" t="s">
        <v>33</v>
      </c>
      <c r="E4111" t="s">
        <v>4234</v>
      </c>
    </row>
    <row r="4112" spans="1:5" x14ac:dyDescent="0.25">
      <c r="A4112" t="s">
        <v>33</v>
      </c>
      <c r="B4112" t="s">
        <v>33</v>
      </c>
      <c r="C4112" t="s">
        <v>33</v>
      </c>
      <c r="D4112" t="s">
        <v>33</v>
      </c>
      <c r="E4112" t="s">
        <v>4235</v>
      </c>
    </row>
    <row r="4113" spans="1:5" x14ac:dyDescent="0.25">
      <c r="A4113" t="s">
        <v>33</v>
      </c>
      <c r="B4113" t="s">
        <v>33</v>
      </c>
      <c r="C4113" t="s">
        <v>33</v>
      </c>
      <c r="D4113" t="s">
        <v>33</v>
      </c>
      <c r="E4113" t="s">
        <v>4236</v>
      </c>
    </row>
    <row r="4114" spans="1:5" x14ac:dyDescent="0.25">
      <c r="A4114" t="s">
        <v>33</v>
      </c>
      <c r="B4114" t="s">
        <v>33</v>
      </c>
      <c r="C4114" t="s">
        <v>33</v>
      </c>
      <c r="D4114" t="s">
        <v>33</v>
      </c>
      <c r="E4114" t="s">
        <v>4237</v>
      </c>
    </row>
    <row r="4115" spans="1:5" x14ac:dyDescent="0.25">
      <c r="A4115" t="s">
        <v>33</v>
      </c>
      <c r="B4115" t="s">
        <v>33</v>
      </c>
      <c r="C4115" t="s">
        <v>33</v>
      </c>
      <c r="D4115" t="s">
        <v>33</v>
      </c>
      <c r="E4115" t="s">
        <v>4238</v>
      </c>
    </row>
    <row r="4116" spans="1:5" x14ac:dyDescent="0.25">
      <c r="A4116" t="s">
        <v>33</v>
      </c>
      <c r="B4116" t="s">
        <v>33</v>
      </c>
      <c r="C4116" t="s">
        <v>33</v>
      </c>
      <c r="D4116" t="s">
        <v>33</v>
      </c>
      <c r="E4116" t="s">
        <v>4239</v>
      </c>
    </row>
    <row r="4117" spans="1:5" x14ac:dyDescent="0.25">
      <c r="A4117" t="s">
        <v>33</v>
      </c>
      <c r="B4117" t="s">
        <v>33</v>
      </c>
      <c r="C4117" t="s">
        <v>33</v>
      </c>
      <c r="D4117" t="s">
        <v>33</v>
      </c>
      <c r="E4117" t="s">
        <v>4240</v>
      </c>
    </row>
    <row r="4118" spans="1:5" x14ac:dyDescent="0.25">
      <c r="A4118" t="s">
        <v>33</v>
      </c>
      <c r="B4118" t="s">
        <v>33</v>
      </c>
      <c r="C4118" t="s">
        <v>33</v>
      </c>
      <c r="D4118" t="s">
        <v>33</v>
      </c>
      <c r="E4118" t="s">
        <v>4241</v>
      </c>
    </row>
    <row r="4119" spans="1:5" x14ac:dyDescent="0.25">
      <c r="A4119" t="s">
        <v>33</v>
      </c>
      <c r="B4119" t="s">
        <v>33</v>
      </c>
      <c r="C4119" t="s">
        <v>33</v>
      </c>
      <c r="D4119" t="s">
        <v>33</v>
      </c>
      <c r="E4119" t="s">
        <v>4242</v>
      </c>
    </row>
    <row r="4120" spans="1:5" x14ac:dyDescent="0.25">
      <c r="A4120" t="s">
        <v>33</v>
      </c>
      <c r="B4120" t="s">
        <v>33</v>
      </c>
      <c r="C4120" t="s">
        <v>33</v>
      </c>
      <c r="D4120" t="s">
        <v>33</v>
      </c>
      <c r="E4120" t="s">
        <v>4243</v>
      </c>
    </row>
    <row r="4121" spans="1:5" x14ac:dyDescent="0.25">
      <c r="A4121" t="s">
        <v>33</v>
      </c>
      <c r="B4121" t="s">
        <v>33</v>
      </c>
      <c r="C4121" t="s">
        <v>33</v>
      </c>
      <c r="D4121" t="s">
        <v>33</v>
      </c>
      <c r="E4121" t="s">
        <v>4244</v>
      </c>
    </row>
    <row r="4122" spans="1:5" x14ac:dyDescent="0.25">
      <c r="A4122" t="s">
        <v>33</v>
      </c>
      <c r="B4122" t="s">
        <v>33</v>
      </c>
      <c r="C4122" t="s">
        <v>33</v>
      </c>
      <c r="D4122" t="s">
        <v>33</v>
      </c>
      <c r="E4122" t="s">
        <v>4245</v>
      </c>
    </row>
    <row r="4123" spans="1:5" x14ac:dyDescent="0.25">
      <c r="A4123" t="s">
        <v>33</v>
      </c>
      <c r="B4123" t="s">
        <v>33</v>
      </c>
      <c r="C4123" t="s">
        <v>33</v>
      </c>
      <c r="D4123" t="s">
        <v>33</v>
      </c>
      <c r="E4123" t="s">
        <v>4246</v>
      </c>
    </row>
    <row r="4124" spans="1:5" x14ac:dyDescent="0.25">
      <c r="A4124" t="s">
        <v>33</v>
      </c>
      <c r="B4124" t="s">
        <v>33</v>
      </c>
      <c r="C4124" t="s">
        <v>33</v>
      </c>
      <c r="D4124" t="s">
        <v>33</v>
      </c>
      <c r="E4124" t="s">
        <v>4247</v>
      </c>
    </row>
    <row r="4125" spans="1:5" x14ac:dyDescent="0.25">
      <c r="A4125" t="s">
        <v>33</v>
      </c>
      <c r="B4125" t="s">
        <v>33</v>
      </c>
      <c r="C4125" t="s">
        <v>33</v>
      </c>
      <c r="D4125" t="s">
        <v>33</v>
      </c>
      <c r="E4125" t="s">
        <v>4248</v>
      </c>
    </row>
    <row r="4126" spans="1:5" x14ac:dyDescent="0.25">
      <c r="A4126" t="s">
        <v>33</v>
      </c>
      <c r="B4126" t="s">
        <v>33</v>
      </c>
      <c r="C4126" t="s">
        <v>33</v>
      </c>
      <c r="D4126" t="s">
        <v>33</v>
      </c>
      <c r="E4126" t="s">
        <v>4249</v>
      </c>
    </row>
    <row r="4127" spans="1:5" x14ac:dyDescent="0.25">
      <c r="A4127" t="s">
        <v>33</v>
      </c>
      <c r="B4127" t="s">
        <v>33</v>
      </c>
      <c r="C4127" t="s">
        <v>33</v>
      </c>
      <c r="D4127" t="s">
        <v>33</v>
      </c>
      <c r="E4127" t="s">
        <v>4250</v>
      </c>
    </row>
    <row r="4128" spans="1:5" x14ac:dyDescent="0.25">
      <c r="A4128" t="s">
        <v>33</v>
      </c>
      <c r="B4128" t="s">
        <v>33</v>
      </c>
      <c r="C4128" t="s">
        <v>33</v>
      </c>
      <c r="D4128" t="s">
        <v>33</v>
      </c>
      <c r="E4128" t="s">
        <v>4251</v>
      </c>
    </row>
    <row r="4129" spans="1:5" x14ac:dyDescent="0.25">
      <c r="A4129" t="s">
        <v>33</v>
      </c>
      <c r="B4129" t="s">
        <v>33</v>
      </c>
      <c r="C4129" t="s">
        <v>33</v>
      </c>
      <c r="D4129" t="s">
        <v>33</v>
      </c>
      <c r="E4129" t="s">
        <v>4252</v>
      </c>
    </row>
    <row r="4130" spans="1:5" x14ac:dyDescent="0.25">
      <c r="A4130" t="s">
        <v>33</v>
      </c>
      <c r="B4130" t="s">
        <v>33</v>
      </c>
      <c r="C4130" t="s">
        <v>33</v>
      </c>
      <c r="D4130" t="s">
        <v>33</v>
      </c>
      <c r="E4130" t="s">
        <v>4253</v>
      </c>
    </row>
    <row r="4131" spans="1:5" x14ac:dyDescent="0.25">
      <c r="A4131" t="s">
        <v>33</v>
      </c>
      <c r="B4131" t="s">
        <v>33</v>
      </c>
      <c r="C4131" t="s">
        <v>33</v>
      </c>
      <c r="D4131" t="s">
        <v>33</v>
      </c>
      <c r="E4131" t="s">
        <v>4254</v>
      </c>
    </row>
    <row r="4132" spans="1:5" x14ac:dyDescent="0.25">
      <c r="A4132" t="s">
        <v>33</v>
      </c>
      <c r="B4132" t="s">
        <v>33</v>
      </c>
      <c r="C4132" t="s">
        <v>33</v>
      </c>
      <c r="D4132" t="s">
        <v>33</v>
      </c>
      <c r="E4132" t="s">
        <v>4255</v>
      </c>
    </row>
    <row r="4133" spans="1:5" x14ac:dyDescent="0.25">
      <c r="A4133" t="s">
        <v>33</v>
      </c>
      <c r="B4133" t="s">
        <v>33</v>
      </c>
      <c r="C4133" t="s">
        <v>33</v>
      </c>
      <c r="D4133" t="s">
        <v>33</v>
      </c>
      <c r="E4133" t="s">
        <v>4256</v>
      </c>
    </row>
    <row r="4134" spans="1:5" x14ac:dyDescent="0.25">
      <c r="A4134" t="s">
        <v>33</v>
      </c>
      <c r="B4134" t="s">
        <v>33</v>
      </c>
      <c r="C4134" t="s">
        <v>33</v>
      </c>
      <c r="D4134" t="s">
        <v>33</v>
      </c>
      <c r="E4134" t="s">
        <v>4257</v>
      </c>
    </row>
    <row r="4135" spans="1:5" x14ac:dyDescent="0.25">
      <c r="A4135" t="s">
        <v>33</v>
      </c>
      <c r="B4135" t="s">
        <v>33</v>
      </c>
      <c r="C4135" t="s">
        <v>33</v>
      </c>
      <c r="D4135" t="s">
        <v>33</v>
      </c>
      <c r="E4135" t="s">
        <v>4258</v>
      </c>
    </row>
    <row r="4136" spans="1:5" x14ac:dyDescent="0.25">
      <c r="A4136" t="s">
        <v>33</v>
      </c>
      <c r="B4136" t="s">
        <v>33</v>
      </c>
      <c r="C4136" t="s">
        <v>33</v>
      </c>
      <c r="D4136" t="s">
        <v>33</v>
      </c>
      <c r="E4136" t="s">
        <v>4259</v>
      </c>
    </row>
    <row r="4137" spans="1:5" x14ac:dyDescent="0.25">
      <c r="A4137" t="s">
        <v>33</v>
      </c>
      <c r="B4137" t="s">
        <v>33</v>
      </c>
      <c r="C4137" t="s">
        <v>33</v>
      </c>
      <c r="D4137" t="s">
        <v>33</v>
      </c>
      <c r="E4137" t="s">
        <v>4260</v>
      </c>
    </row>
    <row r="4138" spans="1:5" x14ac:dyDescent="0.25">
      <c r="A4138" t="s">
        <v>33</v>
      </c>
      <c r="B4138" t="s">
        <v>33</v>
      </c>
      <c r="C4138" t="s">
        <v>33</v>
      </c>
      <c r="D4138" t="s">
        <v>33</v>
      </c>
      <c r="E4138" t="s">
        <v>4261</v>
      </c>
    </row>
    <row r="4139" spans="1:5" x14ac:dyDescent="0.25">
      <c r="A4139" t="s">
        <v>33</v>
      </c>
      <c r="B4139" t="s">
        <v>33</v>
      </c>
      <c r="C4139" t="s">
        <v>33</v>
      </c>
      <c r="D4139" t="s">
        <v>33</v>
      </c>
      <c r="E4139" t="s">
        <v>4262</v>
      </c>
    </row>
    <row r="4140" spans="1:5" x14ac:dyDescent="0.25">
      <c r="A4140" t="s">
        <v>33</v>
      </c>
      <c r="B4140" t="s">
        <v>33</v>
      </c>
      <c r="C4140" t="s">
        <v>33</v>
      </c>
      <c r="D4140" t="s">
        <v>33</v>
      </c>
      <c r="E4140" t="s">
        <v>4263</v>
      </c>
    </row>
    <row r="4141" spans="1:5" x14ac:dyDescent="0.25">
      <c r="A4141" t="s">
        <v>33</v>
      </c>
      <c r="B4141" t="s">
        <v>33</v>
      </c>
      <c r="C4141" t="s">
        <v>33</v>
      </c>
      <c r="D4141" t="s">
        <v>33</v>
      </c>
      <c r="E4141" t="s">
        <v>4264</v>
      </c>
    </row>
    <row r="4142" spans="1:5" x14ac:dyDescent="0.25">
      <c r="A4142" t="s">
        <v>33</v>
      </c>
      <c r="B4142" t="s">
        <v>33</v>
      </c>
      <c r="C4142" t="s">
        <v>33</v>
      </c>
      <c r="D4142" t="s">
        <v>33</v>
      </c>
      <c r="E4142" t="s">
        <v>4265</v>
      </c>
    </row>
    <row r="4143" spans="1:5" x14ac:dyDescent="0.25">
      <c r="A4143" t="s">
        <v>33</v>
      </c>
      <c r="B4143" t="s">
        <v>33</v>
      </c>
      <c r="C4143" t="s">
        <v>33</v>
      </c>
      <c r="D4143" t="s">
        <v>33</v>
      </c>
      <c r="E4143" t="s">
        <v>4266</v>
      </c>
    </row>
    <row r="4144" spans="1:5" x14ac:dyDescent="0.25">
      <c r="A4144" t="s">
        <v>33</v>
      </c>
      <c r="B4144" t="s">
        <v>33</v>
      </c>
      <c r="C4144" t="s">
        <v>33</v>
      </c>
      <c r="D4144" t="s">
        <v>33</v>
      </c>
      <c r="E4144" t="s">
        <v>4267</v>
      </c>
    </row>
    <row r="4145" spans="1:5" x14ac:dyDescent="0.25">
      <c r="A4145" t="s">
        <v>33</v>
      </c>
      <c r="B4145" t="s">
        <v>33</v>
      </c>
      <c r="C4145" t="s">
        <v>33</v>
      </c>
      <c r="D4145" t="s">
        <v>33</v>
      </c>
      <c r="E4145" t="s">
        <v>4268</v>
      </c>
    </row>
    <row r="4146" spans="1:5" x14ac:dyDescent="0.25">
      <c r="A4146" t="s">
        <v>33</v>
      </c>
      <c r="B4146" t="s">
        <v>33</v>
      </c>
      <c r="C4146" t="s">
        <v>33</v>
      </c>
      <c r="D4146" t="s">
        <v>33</v>
      </c>
      <c r="E4146" t="s">
        <v>4269</v>
      </c>
    </row>
    <row r="4147" spans="1:5" x14ac:dyDescent="0.25">
      <c r="A4147" t="s">
        <v>33</v>
      </c>
      <c r="B4147" t="s">
        <v>33</v>
      </c>
      <c r="C4147" t="s">
        <v>33</v>
      </c>
      <c r="D4147" t="s">
        <v>33</v>
      </c>
      <c r="E4147" t="s">
        <v>4270</v>
      </c>
    </row>
    <row r="4148" spans="1:5" x14ac:dyDescent="0.25">
      <c r="A4148" t="s">
        <v>33</v>
      </c>
      <c r="B4148" t="s">
        <v>33</v>
      </c>
      <c r="C4148" t="s">
        <v>33</v>
      </c>
      <c r="D4148" t="s">
        <v>33</v>
      </c>
      <c r="E4148" t="s">
        <v>4271</v>
      </c>
    </row>
    <row r="4149" spans="1:5" x14ac:dyDescent="0.25">
      <c r="A4149" t="s">
        <v>33</v>
      </c>
      <c r="B4149" t="s">
        <v>33</v>
      </c>
      <c r="C4149" t="s">
        <v>33</v>
      </c>
      <c r="D4149" t="s">
        <v>33</v>
      </c>
      <c r="E4149" t="s">
        <v>4272</v>
      </c>
    </row>
    <row r="4150" spans="1:5" x14ac:dyDescent="0.25">
      <c r="A4150" t="s">
        <v>33</v>
      </c>
      <c r="B4150" t="s">
        <v>33</v>
      </c>
      <c r="C4150" t="s">
        <v>33</v>
      </c>
      <c r="D4150" t="s">
        <v>33</v>
      </c>
      <c r="E4150" t="s">
        <v>4273</v>
      </c>
    </row>
    <row r="4151" spans="1:5" x14ac:dyDescent="0.25">
      <c r="A4151" t="s">
        <v>33</v>
      </c>
      <c r="B4151" t="s">
        <v>33</v>
      </c>
      <c r="C4151" t="s">
        <v>33</v>
      </c>
      <c r="D4151" t="s">
        <v>33</v>
      </c>
      <c r="E4151" t="s">
        <v>4274</v>
      </c>
    </row>
    <row r="4152" spans="1:5" x14ac:dyDescent="0.25">
      <c r="A4152" t="s">
        <v>33</v>
      </c>
      <c r="B4152" t="s">
        <v>33</v>
      </c>
      <c r="C4152" t="s">
        <v>33</v>
      </c>
      <c r="D4152" t="s">
        <v>33</v>
      </c>
      <c r="E4152" t="s">
        <v>4275</v>
      </c>
    </row>
    <row r="4153" spans="1:5" x14ac:dyDescent="0.25">
      <c r="A4153" t="s">
        <v>33</v>
      </c>
      <c r="B4153" t="s">
        <v>33</v>
      </c>
      <c r="C4153" t="s">
        <v>33</v>
      </c>
      <c r="D4153" t="s">
        <v>33</v>
      </c>
      <c r="E4153" t="s">
        <v>4276</v>
      </c>
    </row>
    <row r="4154" spans="1:5" x14ac:dyDescent="0.25">
      <c r="A4154" t="s">
        <v>33</v>
      </c>
      <c r="B4154" t="s">
        <v>33</v>
      </c>
      <c r="C4154" t="s">
        <v>33</v>
      </c>
      <c r="D4154" t="s">
        <v>33</v>
      </c>
      <c r="E4154" t="s">
        <v>4277</v>
      </c>
    </row>
    <row r="4155" spans="1:5" x14ac:dyDescent="0.25">
      <c r="A4155" t="s">
        <v>33</v>
      </c>
      <c r="B4155" t="s">
        <v>33</v>
      </c>
      <c r="C4155" t="s">
        <v>33</v>
      </c>
      <c r="D4155" t="s">
        <v>33</v>
      </c>
      <c r="E4155" t="s">
        <v>4278</v>
      </c>
    </row>
    <row r="4156" spans="1:5" x14ac:dyDescent="0.25">
      <c r="A4156" t="s">
        <v>33</v>
      </c>
      <c r="B4156" t="s">
        <v>33</v>
      </c>
      <c r="C4156" t="s">
        <v>33</v>
      </c>
      <c r="D4156" t="s">
        <v>33</v>
      </c>
      <c r="E4156" t="s">
        <v>4279</v>
      </c>
    </row>
    <row r="4157" spans="1:5" x14ac:dyDescent="0.25">
      <c r="A4157" t="s">
        <v>33</v>
      </c>
      <c r="B4157" t="s">
        <v>33</v>
      </c>
      <c r="C4157" t="s">
        <v>33</v>
      </c>
      <c r="D4157" t="s">
        <v>33</v>
      </c>
      <c r="E4157" t="s">
        <v>4280</v>
      </c>
    </row>
    <row r="4158" spans="1:5" x14ac:dyDescent="0.25">
      <c r="A4158" t="s">
        <v>33</v>
      </c>
      <c r="B4158" t="s">
        <v>33</v>
      </c>
      <c r="C4158" t="s">
        <v>33</v>
      </c>
      <c r="D4158" t="s">
        <v>33</v>
      </c>
      <c r="E4158" t="s">
        <v>4281</v>
      </c>
    </row>
    <row r="4159" spans="1:5" x14ac:dyDescent="0.25">
      <c r="A4159" t="s">
        <v>33</v>
      </c>
      <c r="B4159" t="s">
        <v>33</v>
      </c>
      <c r="C4159" t="s">
        <v>33</v>
      </c>
      <c r="D4159" t="s">
        <v>33</v>
      </c>
      <c r="E4159" t="s">
        <v>4282</v>
      </c>
    </row>
    <row r="4160" spans="1:5" x14ac:dyDescent="0.25">
      <c r="A4160" t="s">
        <v>33</v>
      </c>
      <c r="B4160" t="s">
        <v>33</v>
      </c>
      <c r="C4160" t="s">
        <v>33</v>
      </c>
      <c r="D4160" t="s">
        <v>33</v>
      </c>
      <c r="E4160" t="s">
        <v>4283</v>
      </c>
    </row>
    <row r="4161" spans="1:5" x14ac:dyDescent="0.25">
      <c r="A4161" t="s">
        <v>33</v>
      </c>
      <c r="B4161" t="s">
        <v>33</v>
      </c>
      <c r="C4161" t="s">
        <v>33</v>
      </c>
      <c r="D4161" t="s">
        <v>33</v>
      </c>
      <c r="E4161" t="s">
        <v>4284</v>
      </c>
    </row>
    <row r="4162" spans="1:5" x14ac:dyDescent="0.25">
      <c r="A4162" t="s">
        <v>33</v>
      </c>
      <c r="B4162" t="s">
        <v>33</v>
      </c>
      <c r="C4162" t="s">
        <v>33</v>
      </c>
      <c r="D4162" t="s">
        <v>33</v>
      </c>
      <c r="E4162" t="s">
        <v>4285</v>
      </c>
    </row>
    <row r="4163" spans="1:5" x14ac:dyDescent="0.25">
      <c r="A4163" t="s">
        <v>33</v>
      </c>
      <c r="B4163" t="s">
        <v>33</v>
      </c>
      <c r="C4163" t="s">
        <v>33</v>
      </c>
      <c r="D4163" t="s">
        <v>33</v>
      </c>
      <c r="E4163" t="s">
        <v>4286</v>
      </c>
    </row>
    <row r="4164" spans="1:5" x14ac:dyDescent="0.25">
      <c r="A4164" t="s">
        <v>33</v>
      </c>
      <c r="B4164" t="s">
        <v>33</v>
      </c>
      <c r="C4164" t="s">
        <v>33</v>
      </c>
      <c r="D4164" t="s">
        <v>33</v>
      </c>
      <c r="E4164" t="s">
        <v>4287</v>
      </c>
    </row>
    <row r="4165" spans="1:5" x14ac:dyDescent="0.25">
      <c r="A4165" t="s">
        <v>33</v>
      </c>
      <c r="B4165" t="s">
        <v>33</v>
      </c>
      <c r="C4165" t="s">
        <v>33</v>
      </c>
      <c r="D4165" t="s">
        <v>33</v>
      </c>
      <c r="E4165" t="s">
        <v>4288</v>
      </c>
    </row>
    <row r="4166" spans="1:5" x14ac:dyDescent="0.25">
      <c r="A4166" t="s">
        <v>33</v>
      </c>
      <c r="B4166" t="s">
        <v>33</v>
      </c>
      <c r="C4166" t="s">
        <v>33</v>
      </c>
      <c r="D4166" t="s">
        <v>33</v>
      </c>
      <c r="E4166" t="s">
        <v>4289</v>
      </c>
    </row>
    <row r="4167" spans="1:5" x14ac:dyDescent="0.25">
      <c r="A4167" t="s">
        <v>33</v>
      </c>
      <c r="B4167" t="s">
        <v>33</v>
      </c>
      <c r="C4167" t="s">
        <v>33</v>
      </c>
      <c r="D4167" t="s">
        <v>33</v>
      </c>
      <c r="E4167" t="s">
        <v>4290</v>
      </c>
    </row>
    <row r="4168" spans="1:5" x14ac:dyDescent="0.25">
      <c r="A4168" t="s">
        <v>33</v>
      </c>
      <c r="B4168" t="s">
        <v>33</v>
      </c>
      <c r="C4168" t="s">
        <v>33</v>
      </c>
      <c r="D4168" t="s">
        <v>33</v>
      </c>
      <c r="E4168" t="s">
        <v>4291</v>
      </c>
    </row>
    <row r="4169" spans="1:5" x14ac:dyDescent="0.25">
      <c r="A4169" t="s">
        <v>33</v>
      </c>
      <c r="B4169" t="s">
        <v>33</v>
      </c>
      <c r="C4169" t="s">
        <v>33</v>
      </c>
      <c r="D4169" t="s">
        <v>33</v>
      </c>
      <c r="E4169" t="s">
        <v>4292</v>
      </c>
    </row>
    <row r="4170" spans="1:5" x14ac:dyDescent="0.25">
      <c r="A4170" t="s">
        <v>33</v>
      </c>
      <c r="B4170" t="s">
        <v>33</v>
      </c>
      <c r="C4170" t="s">
        <v>33</v>
      </c>
      <c r="D4170" t="s">
        <v>33</v>
      </c>
      <c r="E4170" t="s">
        <v>4293</v>
      </c>
    </row>
    <row r="4171" spans="1:5" x14ac:dyDescent="0.25">
      <c r="A4171" t="s">
        <v>33</v>
      </c>
      <c r="B4171" t="s">
        <v>33</v>
      </c>
      <c r="C4171" t="s">
        <v>33</v>
      </c>
      <c r="D4171" t="s">
        <v>33</v>
      </c>
      <c r="E4171" t="s">
        <v>4294</v>
      </c>
    </row>
    <row r="4172" spans="1:5" x14ac:dyDescent="0.25">
      <c r="A4172" t="s">
        <v>33</v>
      </c>
      <c r="B4172" t="s">
        <v>33</v>
      </c>
      <c r="C4172" t="s">
        <v>33</v>
      </c>
      <c r="D4172" t="s">
        <v>33</v>
      </c>
      <c r="E4172" t="s">
        <v>4295</v>
      </c>
    </row>
    <row r="4173" spans="1:5" x14ac:dyDescent="0.25">
      <c r="A4173" t="s">
        <v>33</v>
      </c>
      <c r="B4173" t="s">
        <v>33</v>
      </c>
      <c r="C4173" t="s">
        <v>33</v>
      </c>
      <c r="D4173" t="s">
        <v>33</v>
      </c>
      <c r="E4173" t="s">
        <v>4296</v>
      </c>
    </row>
    <row r="4174" spans="1:5" x14ac:dyDescent="0.25">
      <c r="A4174" t="s">
        <v>33</v>
      </c>
      <c r="B4174" t="s">
        <v>33</v>
      </c>
      <c r="C4174" t="s">
        <v>33</v>
      </c>
      <c r="D4174" t="s">
        <v>33</v>
      </c>
      <c r="E4174" t="s">
        <v>4297</v>
      </c>
    </row>
    <row r="4175" spans="1:5" x14ac:dyDescent="0.25">
      <c r="A4175" t="s">
        <v>33</v>
      </c>
      <c r="B4175" t="s">
        <v>33</v>
      </c>
      <c r="C4175" t="s">
        <v>33</v>
      </c>
      <c r="D4175" t="s">
        <v>33</v>
      </c>
      <c r="E4175" t="s">
        <v>4298</v>
      </c>
    </row>
    <row r="4176" spans="1:5" x14ac:dyDescent="0.25">
      <c r="A4176" t="s">
        <v>33</v>
      </c>
      <c r="B4176" t="s">
        <v>33</v>
      </c>
      <c r="C4176" t="s">
        <v>33</v>
      </c>
      <c r="D4176" t="s">
        <v>33</v>
      </c>
      <c r="E4176" t="s">
        <v>4299</v>
      </c>
    </row>
    <row r="4177" spans="1:5" x14ac:dyDescent="0.25">
      <c r="A4177" t="s">
        <v>33</v>
      </c>
      <c r="B4177" t="s">
        <v>33</v>
      </c>
      <c r="C4177" t="s">
        <v>33</v>
      </c>
      <c r="D4177" t="s">
        <v>33</v>
      </c>
      <c r="E4177" t="s">
        <v>4300</v>
      </c>
    </row>
    <row r="4178" spans="1:5" x14ac:dyDescent="0.25">
      <c r="A4178" t="s">
        <v>33</v>
      </c>
      <c r="B4178" t="s">
        <v>33</v>
      </c>
      <c r="C4178" t="s">
        <v>33</v>
      </c>
      <c r="D4178" t="s">
        <v>33</v>
      </c>
      <c r="E4178" t="s">
        <v>4301</v>
      </c>
    </row>
    <row r="4179" spans="1:5" x14ac:dyDescent="0.25">
      <c r="A4179" t="s">
        <v>33</v>
      </c>
      <c r="B4179" t="s">
        <v>33</v>
      </c>
      <c r="C4179" t="s">
        <v>33</v>
      </c>
      <c r="D4179" t="s">
        <v>33</v>
      </c>
      <c r="E4179" t="s">
        <v>4302</v>
      </c>
    </row>
    <row r="4180" spans="1:5" x14ac:dyDescent="0.25">
      <c r="A4180" t="s">
        <v>33</v>
      </c>
      <c r="B4180" t="s">
        <v>33</v>
      </c>
      <c r="C4180" t="s">
        <v>33</v>
      </c>
      <c r="D4180" t="s">
        <v>33</v>
      </c>
      <c r="E4180" t="s">
        <v>4303</v>
      </c>
    </row>
    <row r="4181" spans="1:5" x14ac:dyDescent="0.25">
      <c r="A4181" t="s">
        <v>33</v>
      </c>
      <c r="B4181" t="s">
        <v>33</v>
      </c>
      <c r="C4181" t="s">
        <v>33</v>
      </c>
      <c r="D4181" t="s">
        <v>33</v>
      </c>
      <c r="E4181" t="s">
        <v>4304</v>
      </c>
    </row>
    <row r="4182" spans="1:5" x14ac:dyDescent="0.25">
      <c r="A4182" t="s">
        <v>33</v>
      </c>
      <c r="B4182" t="s">
        <v>33</v>
      </c>
      <c r="C4182" t="s">
        <v>33</v>
      </c>
      <c r="D4182" t="s">
        <v>33</v>
      </c>
      <c r="E4182" t="s">
        <v>4305</v>
      </c>
    </row>
    <row r="4183" spans="1:5" x14ac:dyDescent="0.25">
      <c r="A4183" t="s">
        <v>33</v>
      </c>
      <c r="B4183" t="s">
        <v>33</v>
      </c>
      <c r="C4183" t="s">
        <v>33</v>
      </c>
      <c r="D4183" t="s">
        <v>33</v>
      </c>
      <c r="E4183" t="s">
        <v>4306</v>
      </c>
    </row>
    <row r="4184" spans="1:5" x14ac:dyDescent="0.25">
      <c r="A4184" t="s">
        <v>33</v>
      </c>
      <c r="B4184" t="s">
        <v>33</v>
      </c>
      <c r="C4184" t="s">
        <v>33</v>
      </c>
      <c r="D4184" t="s">
        <v>33</v>
      </c>
      <c r="E4184" t="s">
        <v>4307</v>
      </c>
    </row>
    <row r="4185" spans="1:5" x14ac:dyDescent="0.25">
      <c r="A4185" t="s">
        <v>33</v>
      </c>
      <c r="B4185" t="s">
        <v>33</v>
      </c>
      <c r="C4185" t="s">
        <v>33</v>
      </c>
      <c r="D4185" t="s">
        <v>33</v>
      </c>
      <c r="E4185" t="s">
        <v>4308</v>
      </c>
    </row>
    <row r="4186" spans="1:5" x14ac:dyDescent="0.25">
      <c r="A4186" t="s">
        <v>33</v>
      </c>
      <c r="B4186" t="s">
        <v>33</v>
      </c>
      <c r="C4186" t="s">
        <v>33</v>
      </c>
      <c r="D4186" t="s">
        <v>33</v>
      </c>
      <c r="E4186" t="s">
        <v>4309</v>
      </c>
    </row>
    <row r="4187" spans="1:5" x14ac:dyDescent="0.25">
      <c r="A4187" t="s">
        <v>33</v>
      </c>
      <c r="B4187" t="s">
        <v>33</v>
      </c>
      <c r="C4187" t="s">
        <v>33</v>
      </c>
      <c r="D4187" t="s">
        <v>33</v>
      </c>
      <c r="E4187" t="s">
        <v>4310</v>
      </c>
    </row>
    <row r="4188" spans="1:5" x14ac:dyDescent="0.25">
      <c r="A4188" t="s">
        <v>33</v>
      </c>
      <c r="B4188" t="s">
        <v>33</v>
      </c>
      <c r="C4188" t="s">
        <v>33</v>
      </c>
      <c r="D4188" t="s">
        <v>33</v>
      </c>
      <c r="E4188" t="s">
        <v>4311</v>
      </c>
    </row>
    <row r="4189" spans="1:5" x14ac:dyDescent="0.25">
      <c r="A4189" t="s">
        <v>33</v>
      </c>
      <c r="B4189" t="s">
        <v>33</v>
      </c>
      <c r="C4189" t="s">
        <v>33</v>
      </c>
      <c r="D4189" t="s">
        <v>33</v>
      </c>
      <c r="E4189" t="s">
        <v>4312</v>
      </c>
    </row>
    <row r="4190" spans="1:5" x14ac:dyDescent="0.25">
      <c r="A4190" t="s">
        <v>33</v>
      </c>
      <c r="B4190" t="s">
        <v>33</v>
      </c>
      <c r="C4190" t="s">
        <v>33</v>
      </c>
      <c r="D4190" t="s">
        <v>33</v>
      </c>
      <c r="E4190" t="s">
        <v>4313</v>
      </c>
    </row>
    <row r="4191" spans="1:5" x14ac:dyDescent="0.25">
      <c r="A4191" t="s">
        <v>33</v>
      </c>
      <c r="B4191" t="s">
        <v>33</v>
      </c>
      <c r="C4191" t="s">
        <v>33</v>
      </c>
      <c r="D4191" t="s">
        <v>33</v>
      </c>
      <c r="E4191" t="s">
        <v>4314</v>
      </c>
    </row>
    <row r="4192" spans="1:5" x14ac:dyDescent="0.25">
      <c r="A4192" t="s">
        <v>33</v>
      </c>
      <c r="B4192" t="s">
        <v>33</v>
      </c>
      <c r="C4192" t="s">
        <v>33</v>
      </c>
      <c r="D4192" t="s">
        <v>33</v>
      </c>
      <c r="E4192" t="s">
        <v>4315</v>
      </c>
    </row>
    <row r="4193" spans="1:5" x14ac:dyDescent="0.25">
      <c r="A4193" t="s">
        <v>33</v>
      </c>
      <c r="B4193" t="s">
        <v>33</v>
      </c>
      <c r="C4193" t="s">
        <v>33</v>
      </c>
      <c r="D4193" t="s">
        <v>33</v>
      </c>
      <c r="E4193" t="s">
        <v>4316</v>
      </c>
    </row>
    <row r="4194" spans="1:5" x14ac:dyDescent="0.25">
      <c r="A4194" t="s">
        <v>33</v>
      </c>
      <c r="B4194" t="s">
        <v>33</v>
      </c>
      <c r="C4194" t="s">
        <v>33</v>
      </c>
      <c r="D4194" t="s">
        <v>33</v>
      </c>
      <c r="E4194" t="s">
        <v>4317</v>
      </c>
    </row>
    <row r="4195" spans="1:5" x14ac:dyDescent="0.25">
      <c r="A4195" t="s">
        <v>33</v>
      </c>
      <c r="B4195" t="s">
        <v>33</v>
      </c>
      <c r="C4195" t="s">
        <v>33</v>
      </c>
      <c r="D4195" t="s">
        <v>33</v>
      </c>
      <c r="E4195" t="s">
        <v>4318</v>
      </c>
    </row>
    <row r="4196" spans="1:5" x14ac:dyDescent="0.25">
      <c r="A4196" t="s">
        <v>33</v>
      </c>
      <c r="B4196" t="s">
        <v>33</v>
      </c>
      <c r="C4196" t="s">
        <v>33</v>
      </c>
      <c r="D4196" t="s">
        <v>33</v>
      </c>
      <c r="E4196" t="s">
        <v>4319</v>
      </c>
    </row>
    <row r="4197" spans="1:5" x14ac:dyDescent="0.25">
      <c r="A4197" t="s">
        <v>33</v>
      </c>
      <c r="B4197" t="s">
        <v>33</v>
      </c>
      <c r="C4197" t="s">
        <v>33</v>
      </c>
      <c r="D4197" t="s">
        <v>33</v>
      </c>
      <c r="E4197" t="s">
        <v>4320</v>
      </c>
    </row>
    <row r="4198" spans="1:5" x14ac:dyDescent="0.25">
      <c r="A4198" t="s">
        <v>33</v>
      </c>
      <c r="B4198" t="s">
        <v>33</v>
      </c>
      <c r="C4198" t="s">
        <v>33</v>
      </c>
      <c r="D4198" t="s">
        <v>33</v>
      </c>
      <c r="E4198" t="s">
        <v>4321</v>
      </c>
    </row>
    <row r="4199" spans="1:5" x14ac:dyDescent="0.25">
      <c r="A4199" t="s">
        <v>33</v>
      </c>
      <c r="B4199" t="s">
        <v>33</v>
      </c>
      <c r="C4199" t="s">
        <v>33</v>
      </c>
      <c r="D4199" t="s">
        <v>33</v>
      </c>
      <c r="E4199" t="s">
        <v>4322</v>
      </c>
    </row>
    <row r="4200" spans="1:5" x14ac:dyDescent="0.25">
      <c r="A4200" t="s">
        <v>33</v>
      </c>
      <c r="B4200" t="s">
        <v>33</v>
      </c>
      <c r="C4200" t="s">
        <v>33</v>
      </c>
      <c r="D4200" t="s">
        <v>33</v>
      </c>
      <c r="E4200" t="s">
        <v>4323</v>
      </c>
    </row>
    <row r="4201" spans="1:5" x14ac:dyDescent="0.25">
      <c r="A4201" t="s">
        <v>33</v>
      </c>
      <c r="B4201" t="s">
        <v>33</v>
      </c>
      <c r="C4201" t="s">
        <v>33</v>
      </c>
      <c r="D4201" t="s">
        <v>33</v>
      </c>
      <c r="E4201" t="s">
        <v>4324</v>
      </c>
    </row>
    <row r="4202" spans="1:5" x14ac:dyDescent="0.25">
      <c r="A4202" t="s">
        <v>33</v>
      </c>
      <c r="B4202" t="s">
        <v>33</v>
      </c>
      <c r="C4202" t="s">
        <v>33</v>
      </c>
      <c r="D4202" t="s">
        <v>33</v>
      </c>
      <c r="E4202" t="s">
        <v>4325</v>
      </c>
    </row>
    <row r="4203" spans="1:5" x14ac:dyDescent="0.25">
      <c r="A4203" t="s">
        <v>33</v>
      </c>
      <c r="B4203" t="s">
        <v>33</v>
      </c>
      <c r="C4203" t="s">
        <v>33</v>
      </c>
      <c r="D4203" t="s">
        <v>33</v>
      </c>
      <c r="E4203" t="s">
        <v>4326</v>
      </c>
    </row>
    <row r="4204" spans="1:5" x14ac:dyDescent="0.25">
      <c r="A4204" t="s">
        <v>33</v>
      </c>
      <c r="B4204" t="s">
        <v>33</v>
      </c>
      <c r="C4204" t="s">
        <v>33</v>
      </c>
      <c r="D4204" t="s">
        <v>33</v>
      </c>
      <c r="E4204" t="s">
        <v>4327</v>
      </c>
    </row>
    <row r="4205" spans="1:5" x14ac:dyDescent="0.25">
      <c r="A4205" t="s">
        <v>33</v>
      </c>
      <c r="B4205" t="s">
        <v>33</v>
      </c>
      <c r="C4205" t="s">
        <v>33</v>
      </c>
      <c r="D4205" t="s">
        <v>33</v>
      </c>
      <c r="E4205" t="s">
        <v>4328</v>
      </c>
    </row>
    <row r="4206" spans="1:5" x14ac:dyDescent="0.25">
      <c r="A4206" t="s">
        <v>33</v>
      </c>
      <c r="B4206" t="s">
        <v>33</v>
      </c>
      <c r="C4206" t="s">
        <v>33</v>
      </c>
      <c r="D4206" t="s">
        <v>33</v>
      </c>
      <c r="E4206" t="s">
        <v>4329</v>
      </c>
    </row>
    <row r="4207" spans="1:5" x14ac:dyDescent="0.25">
      <c r="A4207" t="s">
        <v>33</v>
      </c>
      <c r="B4207" t="s">
        <v>33</v>
      </c>
      <c r="C4207" t="s">
        <v>33</v>
      </c>
      <c r="D4207" t="s">
        <v>33</v>
      </c>
      <c r="E4207" t="s">
        <v>4330</v>
      </c>
    </row>
    <row r="4208" spans="1:5" x14ac:dyDescent="0.25">
      <c r="A4208" t="s">
        <v>33</v>
      </c>
      <c r="B4208" t="s">
        <v>33</v>
      </c>
      <c r="C4208" t="s">
        <v>33</v>
      </c>
      <c r="D4208" t="s">
        <v>33</v>
      </c>
      <c r="E4208" t="s">
        <v>4331</v>
      </c>
    </row>
    <row r="4209" spans="1:5" x14ac:dyDescent="0.25">
      <c r="A4209" t="s">
        <v>33</v>
      </c>
      <c r="B4209" t="s">
        <v>33</v>
      </c>
      <c r="C4209" t="s">
        <v>33</v>
      </c>
      <c r="D4209" t="s">
        <v>33</v>
      </c>
      <c r="E4209" t="s">
        <v>4332</v>
      </c>
    </row>
    <row r="4210" spans="1:5" x14ac:dyDescent="0.25">
      <c r="A4210" t="s">
        <v>33</v>
      </c>
      <c r="B4210" t="s">
        <v>33</v>
      </c>
      <c r="C4210" t="s">
        <v>33</v>
      </c>
      <c r="D4210" t="s">
        <v>33</v>
      </c>
      <c r="E4210" t="s">
        <v>4333</v>
      </c>
    </row>
    <row r="4211" spans="1:5" x14ac:dyDescent="0.25">
      <c r="A4211" t="s">
        <v>33</v>
      </c>
      <c r="B4211" t="s">
        <v>33</v>
      </c>
      <c r="C4211" t="s">
        <v>33</v>
      </c>
      <c r="D4211" t="s">
        <v>33</v>
      </c>
      <c r="E4211" t="s">
        <v>4334</v>
      </c>
    </row>
    <row r="4212" spans="1:5" x14ac:dyDescent="0.25">
      <c r="A4212" t="s">
        <v>33</v>
      </c>
      <c r="B4212" t="s">
        <v>33</v>
      </c>
      <c r="C4212" t="s">
        <v>33</v>
      </c>
      <c r="D4212" t="s">
        <v>33</v>
      </c>
      <c r="E4212" t="s">
        <v>4335</v>
      </c>
    </row>
    <row r="4213" spans="1:5" x14ac:dyDescent="0.25">
      <c r="A4213" t="s">
        <v>33</v>
      </c>
      <c r="B4213" t="s">
        <v>33</v>
      </c>
      <c r="C4213" t="s">
        <v>33</v>
      </c>
      <c r="D4213" t="s">
        <v>33</v>
      </c>
      <c r="E4213" t="s">
        <v>4336</v>
      </c>
    </row>
    <row r="4214" spans="1:5" x14ac:dyDescent="0.25">
      <c r="A4214" t="s">
        <v>33</v>
      </c>
      <c r="B4214" t="s">
        <v>33</v>
      </c>
      <c r="C4214" t="s">
        <v>33</v>
      </c>
      <c r="D4214" t="s">
        <v>33</v>
      </c>
      <c r="E4214" t="s">
        <v>4337</v>
      </c>
    </row>
    <row r="4215" spans="1:5" x14ac:dyDescent="0.25">
      <c r="A4215" t="s">
        <v>33</v>
      </c>
      <c r="B4215" t="s">
        <v>33</v>
      </c>
      <c r="C4215" t="s">
        <v>33</v>
      </c>
      <c r="D4215" t="s">
        <v>33</v>
      </c>
      <c r="E4215" t="s">
        <v>4338</v>
      </c>
    </row>
    <row r="4216" spans="1:5" x14ac:dyDescent="0.25">
      <c r="A4216" t="s">
        <v>33</v>
      </c>
      <c r="B4216" t="s">
        <v>33</v>
      </c>
      <c r="C4216" t="s">
        <v>33</v>
      </c>
      <c r="D4216" t="s">
        <v>33</v>
      </c>
      <c r="E4216" t="s">
        <v>4339</v>
      </c>
    </row>
    <row r="4217" spans="1:5" x14ac:dyDescent="0.25">
      <c r="A4217" t="s">
        <v>33</v>
      </c>
      <c r="B4217" t="s">
        <v>33</v>
      </c>
      <c r="C4217" t="s">
        <v>33</v>
      </c>
      <c r="D4217" t="s">
        <v>33</v>
      </c>
      <c r="E4217" t="s">
        <v>4340</v>
      </c>
    </row>
    <row r="4218" spans="1:5" x14ac:dyDescent="0.25">
      <c r="A4218" t="s">
        <v>33</v>
      </c>
      <c r="B4218" t="s">
        <v>33</v>
      </c>
      <c r="C4218" t="s">
        <v>33</v>
      </c>
      <c r="D4218" t="s">
        <v>33</v>
      </c>
      <c r="E4218" t="s">
        <v>4341</v>
      </c>
    </row>
    <row r="4219" spans="1:5" x14ac:dyDescent="0.25">
      <c r="A4219" t="s">
        <v>33</v>
      </c>
      <c r="B4219" t="s">
        <v>33</v>
      </c>
      <c r="C4219" t="s">
        <v>33</v>
      </c>
      <c r="D4219" t="s">
        <v>33</v>
      </c>
      <c r="E4219" t="s">
        <v>4342</v>
      </c>
    </row>
    <row r="4220" spans="1:5" x14ac:dyDescent="0.25">
      <c r="A4220" t="s">
        <v>33</v>
      </c>
      <c r="B4220" t="s">
        <v>33</v>
      </c>
      <c r="C4220" t="s">
        <v>33</v>
      </c>
      <c r="D4220" t="s">
        <v>33</v>
      </c>
      <c r="E4220" t="s">
        <v>4343</v>
      </c>
    </row>
    <row r="4221" spans="1:5" x14ac:dyDescent="0.25">
      <c r="A4221" t="s">
        <v>33</v>
      </c>
      <c r="B4221" t="s">
        <v>33</v>
      </c>
      <c r="C4221" t="s">
        <v>33</v>
      </c>
      <c r="D4221" t="s">
        <v>33</v>
      </c>
      <c r="E4221" t="s">
        <v>4344</v>
      </c>
    </row>
    <row r="4222" spans="1:5" x14ac:dyDescent="0.25">
      <c r="A4222" t="s">
        <v>33</v>
      </c>
      <c r="B4222" t="s">
        <v>33</v>
      </c>
      <c r="C4222" t="s">
        <v>33</v>
      </c>
      <c r="D4222" t="s">
        <v>33</v>
      </c>
      <c r="E4222" t="s">
        <v>4345</v>
      </c>
    </row>
    <row r="4223" spans="1:5" x14ac:dyDescent="0.25">
      <c r="A4223" t="s">
        <v>33</v>
      </c>
      <c r="B4223" t="s">
        <v>33</v>
      </c>
      <c r="C4223" t="s">
        <v>33</v>
      </c>
      <c r="D4223" t="s">
        <v>33</v>
      </c>
      <c r="E4223" t="s">
        <v>4346</v>
      </c>
    </row>
    <row r="4224" spans="1:5" x14ac:dyDescent="0.25">
      <c r="A4224" t="s">
        <v>33</v>
      </c>
      <c r="B4224" t="s">
        <v>33</v>
      </c>
      <c r="C4224" t="s">
        <v>33</v>
      </c>
      <c r="D4224" t="s">
        <v>33</v>
      </c>
      <c r="E4224" t="s">
        <v>4347</v>
      </c>
    </row>
    <row r="4225" spans="1:5" x14ac:dyDescent="0.25">
      <c r="A4225" t="s">
        <v>33</v>
      </c>
      <c r="B4225" t="s">
        <v>33</v>
      </c>
      <c r="C4225" t="s">
        <v>33</v>
      </c>
      <c r="D4225" t="s">
        <v>33</v>
      </c>
      <c r="E4225" t="s">
        <v>4348</v>
      </c>
    </row>
    <row r="4226" spans="1:5" x14ac:dyDescent="0.25">
      <c r="A4226" t="s">
        <v>33</v>
      </c>
      <c r="B4226" t="s">
        <v>33</v>
      </c>
      <c r="C4226" t="s">
        <v>33</v>
      </c>
      <c r="D4226" t="s">
        <v>33</v>
      </c>
      <c r="E4226" t="s">
        <v>4349</v>
      </c>
    </row>
    <row r="4227" spans="1:5" x14ac:dyDescent="0.25">
      <c r="A4227" t="s">
        <v>33</v>
      </c>
      <c r="B4227" t="s">
        <v>33</v>
      </c>
      <c r="C4227" t="s">
        <v>33</v>
      </c>
      <c r="D4227" t="s">
        <v>33</v>
      </c>
      <c r="E4227" t="s">
        <v>4350</v>
      </c>
    </row>
    <row r="4228" spans="1:5" x14ac:dyDescent="0.25">
      <c r="A4228" t="s">
        <v>33</v>
      </c>
      <c r="B4228" t="s">
        <v>33</v>
      </c>
      <c r="C4228" t="s">
        <v>33</v>
      </c>
      <c r="D4228" t="s">
        <v>33</v>
      </c>
      <c r="E4228" t="s">
        <v>4351</v>
      </c>
    </row>
    <row r="4229" spans="1:5" x14ac:dyDescent="0.25">
      <c r="A4229" t="s">
        <v>33</v>
      </c>
      <c r="B4229" t="s">
        <v>33</v>
      </c>
      <c r="C4229" t="s">
        <v>33</v>
      </c>
      <c r="D4229" t="s">
        <v>33</v>
      </c>
      <c r="E4229" t="s">
        <v>4352</v>
      </c>
    </row>
    <row r="4230" spans="1:5" x14ac:dyDescent="0.25">
      <c r="A4230" t="s">
        <v>33</v>
      </c>
      <c r="B4230" t="s">
        <v>33</v>
      </c>
      <c r="C4230" t="s">
        <v>33</v>
      </c>
      <c r="D4230" t="s">
        <v>33</v>
      </c>
      <c r="E4230" t="s">
        <v>4353</v>
      </c>
    </row>
    <row r="4231" spans="1:5" x14ac:dyDescent="0.25">
      <c r="A4231" t="s">
        <v>33</v>
      </c>
      <c r="B4231" t="s">
        <v>33</v>
      </c>
      <c r="C4231" t="s">
        <v>33</v>
      </c>
      <c r="D4231" t="s">
        <v>33</v>
      </c>
      <c r="E4231" t="s">
        <v>4354</v>
      </c>
    </row>
    <row r="4232" spans="1:5" x14ac:dyDescent="0.25">
      <c r="A4232" t="s">
        <v>33</v>
      </c>
      <c r="B4232" t="s">
        <v>33</v>
      </c>
      <c r="C4232" t="s">
        <v>33</v>
      </c>
      <c r="D4232" t="s">
        <v>33</v>
      </c>
      <c r="E4232" t="s">
        <v>4355</v>
      </c>
    </row>
    <row r="4233" spans="1:5" x14ac:dyDescent="0.25">
      <c r="A4233" t="s">
        <v>33</v>
      </c>
      <c r="B4233" t="s">
        <v>33</v>
      </c>
      <c r="C4233" t="s">
        <v>33</v>
      </c>
      <c r="D4233" t="s">
        <v>33</v>
      </c>
      <c r="E4233" t="s">
        <v>4356</v>
      </c>
    </row>
    <row r="4234" spans="1:5" x14ac:dyDescent="0.25">
      <c r="A4234" t="s">
        <v>33</v>
      </c>
      <c r="B4234" t="s">
        <v>33</v>
      </c>
      <c r="C4234" t="s">
        <v>33</v>
      </c>
      <c r="D4234" t="s">
        <v>33</v>
      </c>
      <c r="E4234" t="s">
        <v>4357</v>
      </c>
    </row>
    <row r="4235" spans="1:5" x14ac:dyDescent="0.25">
      <c r="A4235" t="s">
        <v>33</v>
      </c>
      <c r="B4235" t="s">
        <v>33</v>
      </c>
      <c r="C4235" t="s">
        <v>33</v>
      </c>
      <c r="D4235" t="s">
        <v>33</v>
      </c>
      <c r="E4235" t="s">
        <v>4358</v>
      </c>
    </row>
    <row r="4236" spans="1:5" x14ac:dyDescent="0.25">
      <c r="A4236" t="s">
        <v>33</v>
      </c>
      <c r="B4236" t="s">
        <v>33</v>
      </c>
      <c r="C4236" t="s">
        <v>33</v>
      </c>
      <c r="D4236" t="s">
        <v>33</v>
      </c>
      <c r="E4236" t="s">
        <v>4359</v>
      </c>
    </row>
    <row r="4237" spans="1:5" x14ac:dyDescent="0.25">
      <c r="A4237" t="s">
        <v>33</v>
      </c>
      <c r="B4237" t="s">
        <v>33</v>
      </c>
      <c r="C4237" t="s">
        <v>33</v>
      </c>
      <c r="D4237" t="s">
        <v>33</v>
      </c>
      <c r="E4237" t="s">
        <v>4360</v>
      </c>
    </row>
    <row r="4238" spans="1:5" x14ac:dyDescent="0.25">
      <c r="A4238" t="s">
        <v>33</v>
      </c>
      <c r="B4238" t="s">
        <v>33</v>
      </c>
      <c r="C4238" t="s">
        <v>33</v>
      </c>
      <c r="D4238" t="s">
        <v>33</v>
      </c>
      <c r="E4238" t="s">
        <v>4361</v>
      </c>
    </row>
    <row r="4239" spans="1:5" x14ac:dyDescent="0.25">
      <c r="A4239" t="s">
        <v>33</v>
      </c>
      <c r="B4239" t="s">
        <v>33</v>
      </c>
      <c r="C4239" t="s">
        <v>33</v>
      </c>
      <c r="D4239" t="s">
        <v>33</v>
      </c>
      <c r="E4239" t="s">
        <v>4362</v>
      </c>
    </row>
    <row r="4240" spans="1:5" x14ac:dyDescent="0.25">
      <c r="A4240" t="s">
        <v>33</v>
      </c>
      <c r="B4240" t="s">
        <v>33</v>
      </c>
      <c r="C4240" t="s">
        <v>33</v>
      </c>
      <c r="D4240" t="s">
        <v>33</v>
      </c>
      <c r="E4240" t="s">
        <v>4363</v>
      </c>
    </row>
    <row r="4241" spans="1:5" x14ac:dyDescent="0.25">
      <c r="A4241" t="s">
        <v>33</v>
      </c>
      <c r="B4241" t="s">
        <v>33</v>
      </c>
      <c r="C4241" t="s">
        <v>33</v>
      </c>
      <c r="D4241" t="s">
        <v>33</v>
      </c>
      <c r="E4241" t="s">
        <v>4364</v>
      </c>
    </row>
    <row r="4242" spans="1:5" x14ac:dyDescent="0.25">
      <c r="A4242" t="s">
        <v>33</v>
      </c>
      <c r="B4242" t="s">
        <v>33</v>
      </c>
      <c r="C4242" t="s">
        <v>33</v>
      </c>
      <c r="D4242" t="s">
        <v>33</v>
      </c>
      <c r="E4242" t="s">
        <v>4365</v>
      </c>
    </row>
    <row r="4243" spans="1:5" x14ac:dyDescent="0.25">
      <c r="A4243" t="s">
        <v>33</v>
      </c>
      <c r="B4243" t="s">
        <v>33</v>
      </c>
      <c r="C4243" t="s">
        <v>33</v>
      </c>
      <c r="D4243" t="s">
        <v>33</v>
      </c>
      <c r="E4243" t="s">
        <v>4366</v>
      </c>
    </row>
    <row r="4244" spans="1:5" x14ac:dyDescent="0.25">
      <c r="A4244" t="s">
        <v>33</v>
      </c>
      <c r="B4244" t="s">
        <v>33</v>
      </c>
      <c r="C4244" t="s">
        <v>33</v>
      </c>
      <c r="D4244" t="s">
        <v>33</v>
      </c>
      <c r="E4244" t="s">
        <v>4367</v>
      </c>
    </row>
    <row r="4245" spans="1:5" x14ac:dyDescent="0.25">
      <c r="A4245" t="s">
        <v>33</v>
      </c>
      <c r="B4245" t="s">
        <v>33</v>
      </c>
      <c r="C4245" t="s">
        <v>33</v>
      </c>
      <c r="D4245" t="s">
        <v>33</v>
      </c>
      <c r="E4245" t="s">
        <v>4368</v>
      </c>
    </row>
    <row r="4246" spans="1:5" x14ac:dyDescent="0.25">
      <c r="A4246" t="s">
        <v>33</v>
      </c>
      <c r="B4246" t="s">
        <v>33</v>
      </c>
      <c r="C4246" t="s">
        <v>33</v>
      </c>
      <c r="D4246" t="s">
        <v>33</v>
      </c>
      <c r="E4246" t="s">
        <v>4369</v>
      </c>
    </row>
    <row r="4247" spans="1:5" x14ac:dyDescent="0.25">
      <c r="A4247" t="s">
        <v>33</v>
      </c>
      <c r="B4247" t="s">
        <v>33</v>
      </c>
      <c r="C4247" t="s">
        <v>33</v>
      </c>
      <c r="D4247" t="s">
        <v>33</v>
      </c>
      <c r="E4247" t="s">
        <v>4370</v>
      </c>
    </row>
    <row r="4248" spans="1:5" x14ac:dyDescent="0.25">
      <c r="A4248" t="s">
        <v>33</v>
      </c>
      <c r="B4248" t="s">
        <v>33</v>
      </c>
      <c r="C4248" t="s">
        <v>33</v>
      </c>
      <c r="D4248" t="s">
        <v>33</v>
      </c>
      <c r="E4248" t="s">
        <v>4371</v>
      </c>
    </row>
    <row r="4249" spans="1:5" x14ac:dyDescent="0.25">
      <c r="A4249" t="s">
        <v>33</v>
      </c>
      <c r="B4249" t="s">
        <v>33</v>
      </c>
      <c r="C4249" t="s">
        <v>33</v>
      </c>
      <c r="D4249" t="s">
        <v>33</v>
      </c>
      <c r="E4249" t="s">
        <v>4372</v>
      </c>
    </row>
    <row r="4250" spans="1:5" x14ac:dyDescent="0.25">
      <c r="A4250" t="s">
        <v>33</v>
      </c>
      <c r="B4250" t="s">
        <v>33</v>
      </c>
      <c r="C4250" t="s">
        <v>33</v>
      </c>
      <c r="D4250" t="s">
        <v>33</v>
      </c>
      <c r="E4250" t="s">
        <v>4373</v>
      </c>
    </row>
    <row r="4251" spans="1:5" x14ac:dyDescent="0.25">
      <c r="A4251" t="s">
        <v>33</v>
      </c>
      <c r="B4251" t="s">
        <v>33</v>
      </c>
      <c r="C4251" t="s">
        <v>33</v>
      </c>
      <c r="D4251" t="s">
        <v>33</v>
      </c>
      <c r="E4251" t="s">
        <v>4374</v>
      </c>
    </row>
    <row r="4252" spans="1:5" x14ac:dyDescent="0.25">
      <c r="A4252" t="s">
        <v>33</v>
      </c>
      <c r="B4252" t="s">
        <v>33</v>
      </c>
      <c r="C4252" t="s">
        <v>33</v>
      </c>
      <c r="D4252" t="s">
        <v>33</v>
      </c>
      <c r="E4252" t="s">
        <v>4375</v>
      </c>
    </row>
    <row r="4253" spans="1:5" x14ac:dyDescent="0.25">
      <c r="A4253" t="s">
        <v>33</v>
      </c>
      <c r="B4253" t="s">
        <v>33</v>
      </c>
      <c r="C4253" t="s">
        <v>33</v>
      </c>
      <c r="D4253" t="s">
        <v>33</v>
      </c>
      <c r="E4253" t="s">
        <v>4376</v>
      </c>
    </row>
    <row r="4254" spans="1:5" x14ac:dyDescent="0.25">
      <c r="A4254" t="s">
        <v>33</v>
      </c>
      <c r="B4254" t="s">
        <v>33</v>
      </c>
      <c r="C4254" t="s">
        <v>33</v>
      </c>
      <c r="D4254" t="s">
        <v>33</v>
      </c>
      <c r="E4254" t="s">
        <v>4377</v>
      </c>
    </row>
    <row r="4255" spans="1:5" x14ac:dyDescent="0.25">
      <c r="A4255" t="s">
        <v>33</v>
      </c>
      <c r="B4255" t="s">
        <v>33</v>
      </c>
      <c r="C4255" t="s">
        <v>33</v>
      </c>
      <c r="D4255" t="s">
        <v>33</v>
      </c>
      <c r="E4255" t="s">
        <v>4378</v>
      </c>
    </row>
    <row r="4256" spans="1:5" x14ac:dyDescent="0.25">
      <c r="A4256" t="s">
        <v>33</v>
      </c>
      <c r="B4256" t="s">
        <v>33</v>
      </c>
      <c r="C4256" t="s">
        <v>33</v>
      </c>
      <c r="D4256" t="s">
        <v>33</v>
      </c>
      <c r="E4256" t="s">
        <v>4379</v>
      </c>
    </row>
    <row r="4257" spans="1:5" x14ac:dyDescent="0.25">
      <c r="A4257" t="s">
        <v>33</v>
      </c>
      <c r="B4257" t="s">
        <v>33</v>
      </c>
      <c r="C4257" t="s">
        <v>33</v>
      </c>
      <c r="D4257" t="s">
        <v>33</v>
      </c>
      <c r="E4257" t="s">
        <v>4380</v>
      </c>
    </row>
    <row r="4258" spans="1:5" x14ac:dyDescent="0.25">
      <c r="A4258" t="s">
        <v>33</v>
      </c>
      <c r="B4258" t="s">
        <v>33</v>
      </c>
      <c r="C4258" t="s">
        <v>33</v>
      </c>
      <c r="D4258" t="s">
        <v>33</v>
      </c>
      <c r="E4258" t="s">
        <v>4381</v>
      </c>
    </row>
    <row r="4259" spans="1:5" x14ac:dyDescent="0.25">
      <c r="A4259" t="s">
        <v>33</v>
      </c>
      <c r="B4259" t="s">
        <v>33</v>
      </c>
      <c r="C4259" t="s">
        <v>33</v>
      </c>
      <c r="D4259" t="s">
        <v>33</v>
      </c>
      <c r="E4259" t="s">
        <v>4382</v>
      </c>
    </row>
    <row r="4260" spans="1:5" x14ac:dyDescent="0.25">
      <c r="A4260" t="s">
        <v>33</v>
      </c>
      <c r="B4260" t="s">
        <v>33</v>
      </c>
      <c r="C4260" t="s">
        <v>33</v>
      </c>
      <c r="D4260" t="s">
        <v>33</v>
      </c>
      <c r="E4260" t="s">
        <v>4383</v>
      </c>
    </row>
    <row r="4261" spans="1:5" x14ac:dyDescent="0.25">
      <c r="A4261" t="s">
        <v>33</v>
      </c>
      <c r="B4261" t="s">
        <v>33</v>
      </c>
      <c r="C4261" t="s">
        <v>33</v>
      </c>
      <c r="D4261" t="s">
        <v>33</v>
      </c>
      <c r="E4261" t="s">
        <v>4384</v>
      </c>
    </row>
    <row r="4262" spans="1:5" x14ac:dyDescent="0.25">
      <c r="A4262" t="s">
        <v>33</v>
      </c>
      <c r="B4262" t="s">
        <v>33</v>
      </c>
      <c r="C4262" t="s">
        <v>33</v>
      </c>
      <c r="D4262" t="s">
        <v>33</v>
      </c>
      <c r="E4262" t="s">
        <v>4385</v>
      </c>
    </row>
    <row r="4263" spans="1:5" x14ac:dyDescent="0.25">
      <c r="A4263" t="s">
        <v>33</v>
      </c>
      <c r="B4263" t="s">
        <v>33</v>
      </c>
      <c r="C4263" t="s">
        <v>33</v>
      </c>
      <c r="D4263" t="s">
        <v>33</v>
      </c>
      <c r="E4263" t="s">
        <v>4386</v>
      </c>
    </row>
    <row r="4264" spans="1:5" x14ac:dyDescent="0.25">
      <c r="A4264" t="s">
        <v>33</v>
      </c>
      <c r="B4264" t="s">
        <v>33</v>
      </c>
      <c r="C4264" t="s">
        <v>33</v>
      </c>
      <c r="D4264" t="s">
        <v>33</v>
      </c>
      <c r="E4264" t="s">
        <v>4387</v>
      </c>
    </row>
    <row r="4265" spans="1:5" x14ac:dyDescent="0.25">
      <c r="A4265" t="s">
        <v>33</v>
      </c>
      <c r="B4265" t="s">
        <v>33</v>
      </c>
      <c r="C4265" t="s">
        <v>33</v>
      </c>
      <c r="D4265" t="s">
        <v>33</v>
      </c>
      <c r="E4265" t="s">
        <v>4388</v>
      </c>
    </row>
    <row r="4266" spans="1:5" x14ac:dyDescent="0.25">
      <c r="A4266" t="s">
        <v>33</v>
      </c>
      <c r="B4266" t="s">
        <v>33</v>
      </c>
      <c r="C4266" t="s">
        <v>33</v>
      </c>
      <c r="D4266" t="s">
        <v>33</v>
      </c>
      <c r="E4266" t="s">
        <v>4389</v>
      </c>
    </row>
    <row r="4267" spans="1:5" x14ac:dyDescent="0.25">
      <c r="A4267" t="s">
        <v>33</v>
      </c>
      <c r="B4267" t="s">
        <v>33</v>
      </c>
      <c r="C4267" t="s">
        <v>33</v>
      </c>
      <c r="D4267" t="s">
        <v>33</v>
      </c>
      <c r="E4267" t="s">
        <v>4390</v>
      </c>
    </row>
    <row r="4268" spans="1:5" x14ac:dyDescent="0.25">
      <c r="A4268" t="s">
        <v>33</v>
      </c>
      <c r="B4268" t="s">
        <v>33</v>
      </c>
      <c r="C4268" t="s">
        <v>33</v>
      </c>
      <c r="D4268" t="s">
        <v>33</v>
      </c>
      <c r="E4268" t="s">
        <v>4391</v>
      </c>
    </row>
    <row r="4269" spans="1:5" x14ac:dyDescent="0.25">
      <c r="A4269" t="s">
        <v>33</v>
      </c>
      <c r="B4269" t="s">
        <v>33</v>
      </c>
      <c r="C4269" t="s">
        <v>33</v>
      </c>
      <c r="D4269" t="s">
        <v>33</v>
      </c>
      <c r="E4269" t="s">
        <v>4392</v>
      </c>
    </row>
    <row r="4270" spans="1:5" x14ac:dyDescent="0.25">
      <c r="A4270" t="s">
        <v>33</v>
      </c>
      <c r="B4270" t="s">
        <v>33</v>
      </c>
      <c r="C4270" t="s">
        <v>33</v>
      </c>
      <c r="D4270" t="s">
        <v>33</v>
      </c>
      <c r="E4270" t="s">
        <v>4393</v>
      </c>
    </row>
    <row r="4271" spans="1:5" x14ac:dyDescent="0.25">
      <c r="A4271" t="s">
        <v>33</v>
      </c>
      <c r="B4271" t="s">
        <v>33</v>
      </c>
      <c r="C4271" t="s">
        <v>33</v>
      </c>
      <c r="D4271" t="s">
        <v>33</v>
      </c>
      <c r="E4271" t="s">
        <v>4394</v>
      </c>
    </row>
    <row r="4272" spans="1:5" x14ac:dyDescent="0.25">
      <c r="A4272" t="s">
        <v>33</v>
      </c>
      <c r="B4272" t="s">
        <v>33</v>
      </c>
      <c r="C4272" t="s">
        <v>33</v>
      </c>
      <c r="D4272" t="s">
        <v>33</v>
      </c>
      <c r="E4272" t="s">
        <v>4395</v>
      </c>
    </row>
    <row r="4273" spans="1:5" x14ac:dyDescent="0.25">
      <c r="A4273" t="s">
        <v>33</v>
      </c>
      <c r="B4273" t="s">
        <v>33</v>
      </c>
      <c r="C4273" t="s">
        <v>33</v>
      </c>
      <c r="D4273" t="s">
        <v>33</v>
      </c>
      <c r="E4273" t="s">
        <v>4396</v>
      </c>
    </row>
    <row r="4274" spans="1:5" x14ac:dyDescent="0.25">
      <c r="A4274" t="s">
        <v>33</v>
      </c>
      <c r="B4274" t="s">
        <v>33</v>
      </c>
      <c r="C4274" t="s">
        <v>33</v>
      </c>
      <c r="D4274" t="s">
        <v>33</v>
      </c>
      <c r="E4274" t="s">
        <v>4397</v>
      </c>
    </row>
    <row r="4275" spans="1:5" x14ac:dyDescent="0.25">
      <c r="A4275" t="s">
        <v>33</v>
      </c>
      <c r="B4275" t="s">
        <v>33</v>
      </c>
      <c r="C4275" t="s">
        <v>33</v>
      </c>
      <c r="D4275" t="s">
        <v>33</v>
      </c>
      <c r="E4275" t="s">
        <v>4398</v>
      </c>
    </row>
    <row r="4276" spans="1:5" x14ac:dyDescent="0.25">
      <c r="A4276" t="s">
        <v>33</v>
      </c>
      <c r="B4276" t="s">
        <v>33</v>
      </c>
      <c r="C4276" t="s">
        <v>33</v>
      </c>
      <c r="D4276" t="s">
        <v>33</v>
      </c>
      <c r="E4276" t="s">
        <v>4399</v>
      </c>
    </row>
    <row r="4277" spans="1:5" x14ac:dyDescent="0.25">
      <c r="A4277" t="s">
        <v>33</v>
      </c>
      <c r="B4277" t="s">
        <v>33</v>
      </c>
      <c r="C4277" t="s">
        <v>33</v>
      </c>
      <c r="D4277" t="s">
        <v>33</v>
      </c>
      <c r="E4277" t="s">
        <v>4400</v>
      </c>
    </row>
    <row r="4278" spans="1:5" x14ac:dyDescent="0.25">
      <c r="A4278" t="s">
        <v>33</v>
      </c>
      <c r="B4278" t="s">
        <v>33</v>
      </c>
      <c r="C4278" t="s">
        <v>33</v>
      </c>
      <c r="D4278" t="s">
        <v>33</v>
      </c>
      <c r="E4278" t="s">
        <v>4401</v>
      </c>
    </row>
    <row r="4279" spans="1:5" x14ac:dyDescent="0.25">
      <c r="A4279" t="s">
        <v>33</v>
      </c>
      <c r="B4279" t="s">
        <v>33</v>
      </c>
      <c r="C4279" t="s">
        <v>33</v>
      </c>
      <c r="D4279" t="s">
        <v>33</v>
      </c>
      <c r="E4279" t="s">
        <v>4402</v>
      </c>
    </row>
    <row r="4280" spans="1:5" x14ac:dyDescent="0.25">
      <c r="A4280" t="s">
        <v>33</v>
      </c>
      <c r="B4280" t="s">
        <v>33</v>
      </c>
      <c r="C4280" t="s">
        <v>33</v>
      </c>
      <c r="D4280" t="s">
        <v>33</v>
      </c>
      <c r="E4280" t="s">
        <v>4403</v>
      </c>
    </row>
    <row r="4281" spans="1:5" x14ac:dyDescent="0.25">
      <c r="A4281" t="s">
        <v>33</v>
      </c>
      <c r="B4281" t="s">
        <v>33</v>
      </c>
      <c r="C4281" t="s">
        <v>33</v>
      </c>
      <c r="D4281" t="s">
        <v>33</v>
      </c>
      <c r="E4281" t="s">
        <v>4404</v>
      </c>
    </row>
    <row r="4282" spans="1:5" x14ac:dyDescent="0.25">
      <c r="A4282" t="s">
        <v>33</v>
      </c>
      <c r="B4282" t="s">
        <v>33</v>
      </c>
      <c r="C4282" t="s">
        <v>33</v>
      </c>
      <c r="D4282" t="s">
        <v>33</v>
      </c>
      <c r="E4282" t="s">
        <v>4405</v>
      </c>
    </row>
    <row r="4283" spans="1:5" x14ac:dyDescent="0.25">
      <c r="A4283" t="s">
        <v>33</v>
      </c>
      <c r="B4283" t="s">
        <v>33</v>
      </c>
      <c r="C4283" t="s">
        <v>33</v>
      </c>
      <c r="D4283" t="s">
        <v>33</v>
      </c>
      <c r="E4283" t="s">
        <v>4406</v>
      </c>
    </row>
    <row r="4284" spans="1:5" x14ac:dyDescent="0.25">
      <c r="A4284" t="s">
        <v>33</v>
      </c>
      <c r="B4284" t="s">
        <v>33</v>
      </c>
      <c r="C4284" t="s">
        <v>33</v>
      </c>
      <c r="D4284" t="s">
        <v>33</v>
      </c>
      <c r="E4284" t="s">
        <v>4407</v>
      </c>
    </row>
    <row r="4285" spans="1:5" x14ac:dyDescent="0.25">
      <c r="A4285" t="s">
        <v>33</v>
      </c>
      <c r="B4285" t="s">
        <v>33</v>
      </c>
      <c r="C4285" t="s">
        <v>33</v>
      </c>
      <c r="D4285" t="s">
        <v>33</v>
      </c>
      <c r="E4285" t="s">
        <v>4408</v>
      </c>
    </row>
    <row r="4286" spans="1:5" x14ac:dyDescent="0.25">
      <c r="A4286" t="s">
        <v>33</v>
      </c>
      <c r="B4286" t="s">
        <v>33</v>
      </c>
      <c r="C4286" t="s">
        <v>33</v>
      </c>
      <c r="D4286" t="s">
        <v>33</v>
      </c>
      <c r="E4286" t="s">
        <v>4409</v>
      </c>
    </row>
    <row r="4287" spans="1:5" x14ac:dyDescent="0.25">
      <c r="A4287" t="s">
        <v>33</v>
      </c>
      <c r="B4287" t="s">
        <v>33</v>
      </c>
      <c r="C4287" t="s">
        <v>33</v>
      </c>
      <c r="D4287" t="s">
        <v>33</v>
      </c>
      <c r="E4287" t="s">
        <v>4410</v>
      </c>
    </row>
    <row r="4288" spans="1:5" x14ac:dyDescent="0.25">
      <c r="A4288" t="s">
        <v>33</v>
      </c>
      <c r="B4288" t="s">
        <v>33</v>
      </c>
      <c r="C4288" t="s">
        <v>33</v>
      </c>
      <c r="D4288" t="s">
        <v>33</v>
      </c>
      <c r="E4288" t="s">
        <v>4411</v>
      </c>
    </row>
    <row r="4289" spans="1:5" x14ac:dyDescent="0.25">
      <c r="A4289" t="s">
        <v>33</v>
      </c>
      <c r="B4289" t="s">
        <v>33</v>
      </c>
      <c r="C4289" t="s">
        <v>33</v>
      </c>
      <c r="D4289" t="s">
        <v>33</v>
      </c>
      <c r="E4289" t="s">
        <v>4412</v>
      </c>
    </row>
    <row r="4290" spans="1:5" x14ac:dyDescent="0.25">
      <c r="A4290" t="s">
        <v>33</v>
      </c>
      <c r="B4290" t="s">
        <v>33</v>
      </c>
      <c r="C4290" t="s">
        <v>33</v>
      </c>
      <c r="D4290" t="s">
        <v>33</v>
      </c>
      <c r="E4290" t="s">
        <v>4413</v>
      </c>
    </row>
    <row r="4291" spans="1:5" x14ac:dyDescent="0.25">
      <c r="A4291" t="s">
        <v>33</v>
      </c>
      <c r="B4291" t="s">
        <v>33</v>
      </c>
      <c r="C4291" t="s">
        <v>33</v>
      </c>
      <c r="D4291" t="s">
        <v>33</v>
      </c>
      <c r="E4291" t="s">
        <v>4414</v>
      </c>
    </row>
    <row r="4292" spans="1:5" x14ac:dyDescent="0.25">
      <c r="A4292" t="s">
        <v>33</v>
      </c>
      <c r="B4292" t="s">
        <v>33</v>
      </c>
      <c r="C4292" t="s">
        <v>33</v>
      </c>
      <c r="D4292" t="s">
        <v>33</v>
      </c>
      <c r="E4292" t="s">
        <v>4415</v>
      </c>
    </row>
    <row r="4293" spans="1:5" x14ac:dyDescent="0.25">
      <c r="A4293" t="s">
        <v>33</v>
      </c>
      <c r="B4293" t="s">
        <v>33</v>
      </c>
      <c r="C4293" t="s">
        <v>33</v>
      </c>
      <c r="D4293" t="s">
        <v>33</v>
      </c>
      <c r="E4293" t="s">
        <v>4416</v>
      </c>
    </row>
    <row r="4294" spans="1:5" x14ac:dyDescent="0.25">
      <c r="A4294" t="s">
        <v>33</v>
      </c>
      <c r="B4294" t="s">
        <v>33</v>
      </c>
      <c r="C4294" t="s">
        <v>33</v>
      </c>
      <c r="D4294" t="s">
        <v>33</v>
      </c>
      <c r="E4294" t="s">
        <v>4417</v>
      </c>
    </row>
    <row r="4295" spans="1:5" x14ac:dyDescent="0.25">
      <c r="A4295" t="s">
        <v>33</v>
      </c>
      <c r="B4295" t="s">
        <v>33</v>
      </c>
      <c r="C4295" t="s">
        <v>33</v>
      </c>
      <c r="D4295" t="s">
        <v>33</v>
      </c>
      <c r="E4295" t="s">
        <v>4418</v>
      </c>
    </row>
    <row r="4296" spans="1:5" x14ac:dyDescent="0.25">
      <c r="A4296" t="s">
        <v>33</v>
      </c>
      <c r="B4296" t="s">
        <v>33</v>
      </c>
      <c r="C4296" t="s">
        <v>33</v>
      </c>
      <c r="D4296" t="s">
        <v>33</v>
      </c>
      <c r="E4296" t="s">
        <v>4419</v>
      </c>
    </row>
    <row r="4297" spans="1:5" x14ac:dyDescent="0.25">
      <c r="A4297" t="s">
        <v>33</v>
      </c>
      <c r="B4297" t="s">
        <v>33</v>
      </c>
      <c r="C4297" t="s">
        <v>33</v>
      </c>
      <c r="D4297" t="s">
        <v>33</v>
      </c>
      <c r="E4297" t="s">
        <v>4420</v>
      </c>
    </row>
    <row r="4298" spans="1:5" x14ac:dyDescent="0.25">
      <c r="A4298" t="s">
        <v>33</v>
      </c>
      <c r="B4298" t="s">
        <v>33</v>
      </c>
      <c r="C4298" t="s">
        <v>33</v>
      </c>
      <c r="D4298" t="s">
        <v>33</v>
      </c>
      <c r="E4298" t="s">
        <v>4421</v>
      </c>
    </row>
    <row r="4299" spans="1:5" x14ac:dyDescent="0.25">
      <c r="A4299" t="s">
        <v>33</v>
      </c>
      <c r="B4299" t="s">
        <v>33</v>
      </c>
      <c r="C4299" t="s">
        <v>33</v>
      </c>
      <c r="D4299" t="s">
        <v>33</v>
      </c>
      <c r="E4299" t="s">
        <v>4422</v>
      </c>
    </row>
    <row r="4300" spans="1:5" x14ac:dyDescent="0.25">
      <c r="A4300" t="s">
        <v>33</v>
      </c>
      <c r="B4300" t="s">
        <v>33</v>
      </c>
      <c r="C4300" t="s">
        <v>33</v>
      </c>
      <c r="D4300" t="s">
        <v>33</v>
      </c>
      <c r="E4300" t="s">
        <v>4423</v>
      </c>
    </row>
    <row r="4301" spans="1:5" x14ac:dyDescent="0.25">
      <c r="A4301" t="s">
        <v>33</v>
      </c>
      <c r="B4301" t="s">
        <v>33</v>
      </c>
      <c r="C4301" t="s">
        <v>33</v>
      </c>
      <c r="D4301" t="s">
        <v>33</v>
      </c>
      <c r="E4301" t="s">
        <v>4424</v>
      </c>
    </row>
    <row r="4302" spans="1:5" x14ac:dyDescent="0.25">
      <c r="A4302" t="s">
        <v>33</v>
      </c>
      <c r="B4302" t="s">
        <v>33</v>
      </c>
      <c r="C4302" t="s">
        <v>33</v>
      </c>
      <c r="D4302" t="s">
        <v>33</v>
      </c>
      <c r="E4302" t="s">
        <v>4425</v>
      </c>
    </row>
    <row r="4303" spans="1:5" x14ac:dyDescent="0.25">
      <c r="A4303" t="s">
        <v>33</v>
      </c>
      <c r="B4303" t="s">
        <v>33</v>
      </c>
      <c r="C4303" t="s">
        <v>33</v>
      </c>
      <c r="D4303" t="s">
        <v>33</v>
      </c>
      <c r="E4303" t="s">
        <v>4426</v>
      </c>
    </row>
    <row r="4304" spans="1:5" x14ac:dyDescent="0.25">
      <c r="A4304" t="s">
        <v>33</v>
      </c>
      <c r="B4304" t="s">
        <v>33</v>
      </c>
      <c r="C4304" t="s">
        <v>33</v>
      </c>
      <c r="D4304" t="s">
        <v>33</v>
      </c>
      <c r="E4304" t="s">
        <v>4427</v>
      </c>
    </row>
    <row r="4305" spans="1:5" x14ac:dyDescent="0.25">
      <c r="A4305" t="s">
        <v>33</v>
      </c>
      <c r="B4305" t="s">
        <v>33</v>
      </c>
      <c r="C4305" t="s">
        <v>33</v>
      </c>
      <c r="D4305" t="s">
        <v>33</v>
      </c>
      <c r="E4305" t="s">
        <v>4428</v>
      </c>
    </row>
    <row r="4306" spans="1:5" x14ac:dyDescent="0.25">
      <c r="A4306" t="s">
        <v>33</v>
      </c>
      <c r="B4306" t="s">
        <v>33</v>
      </c>
      <c r="C4306" t="s">
        <v>33</v>
      </c>
      <c r="D4306" t="s">
        <v>33</v>
      </c>
      <c r="E4306" t="s">
        <v>4429</v>
      </c>
    </row>
    <row r="4307" spans="1:5" x14ac:dyDescent="0.25">
      <c r="A4307" t="s">
        <v>33</v>
      </c>
      <c r="B4307" t="s">
        <v>33</v>
      </c>
      <c r="C4307" t="s">
        <v>33</v>
      </c>
      <c r="D4307" t="s">
        <v>33</v>
      </c>
      <c r="E4307" t="s">
        <v>4430</v>
      </c>
    </row>
    <row r="4308" spans="1:5" x14ac:dyDescent="0.25">
      <c r="A4308" t="s">
        <v>33</v>
      </c>
      <c r="B4308" t="s">
        <v>33</v>
      </c>
      <c r="C4308" t="s">
        <v>33</v>
      </c>
      <c r="D4308" t="s">
        <v>33</v>
      </c>
      <c r="E4308" t="s">
        <v>4431</v>
      </c>
    </row>
    <row r="4309" spans="1:5" x14ac:dyDescent="0.25">
      <c r="A4309" t="s">
        <v>33</v>
      </c>
      <c r="B4309" t="s">
        <v>33</v>
      </c>
      <c r="C4309" t="s">
        <v>33</v>
      </c>
      <c r="D4309" t="s">
        <v>33</v>
      </c>
      <c r="E4309" t="s">
        <v>4432</v>
      </c>
    </row>
    <row r="4310" spans="1:5" x14ac:dyDescent="0.25">
      <c r="A4310" t="s">
        <v>33</v>
      </c>
      <c r="B4310" t="s">
        <v>33</v>
      </c>
      <c r="C4310" t="s">
        <v>33</v>
      </c>
      <c r="D4310" t="s">
        <v>33</v>
      </c>
      <c r="E4310" t="s">
        <v>4433</v>
      </c>
    </row>
    <row r="4311" spans="1:5" x14ac:dyDescent="0.25">
      <c r="A4311" t="s">
        <v>33</v>
      </c>
      <c r="B4311" t="s">
        <v>33</v>
      </c>
      <c r="C4311" t="s">
        <v>33</v>
      </c>
      <c r="D4311" t="s">
        <v>33</v>
      </c>
      <c r="E4311" t="s">
        <v>4434</v>
      </c>
    </row>
    <row r="4312" spans="1:5" x14ac:dyDescent="0.25">
      <c r="A4312" t="s">
        <v>33</v>
      </c>
      <c r="B4312" t="s">
        <v>33</v>
      </c>
      <c r="C4312" t="s">
        <v>33</v>
      </c>
      <c r="D4312" t="s">
        <v>33</v>
      </c>
      <c r="E4312" t="s">
        <v>4435</v>
      </c>
    </row>
    <row r="4313" spans="1:5" x14ac:dyDescent="0.25">
      <c r="A4313" t="s">
        <v>33</v>
      </c>
      <c r="B4313" t="s">
        <v>33</v>
      </c>
      <c r="C4313" t="s">
        <v>33</v>
      </c>
      <c r="D4313" t="s">
        <v>33</v>
      </c>
      <c r="E4313" t="s">
        <v>4436</v>
      </c>
    </row>
    <row r="4314" spans="1:5" x14ac:dyDescent="0.25">
      <c r="A4314" t="s">
        <v>33</v>
      </c>
      <c r="B4314" t="s">
        <v>33</v>
      </c>
      <c r="C4314" t="s">
        <v>33</v>
      </c>
      <c r="D4314" t="s">
        <v>33</v>
      </c>
      <c r="E4314" t="s">
        <v>4437</v>
      </c>
    </row>
    <row r="4315" spans="1:5" x14ac:dyDescent="0.25">
      <c r="A4315" t="s">
        <v>33</v>
      </c>
      <c r="B4315" t="s">
        <v>33</v>
      </c>
      <c r="C4315" t="s">
        <v>33</v>
      </c>
      <c r="D4315" t="s">
        <v>33</v>
      </c>
      <c r="E4315" t="s">
        <v>4438</v>
      </c>
    </row>
    <row r="4316" spans="1:5" x14ac:dyDescent="0.25">
      <c r="A4316" t="s">
        <v>33</v>
      </c>
      <c r="B4316" t="s">
        <v>33</v>
      </c>
      <c r="C4316" t="s">
        <v>33</v>
      </c>
      <c r="D4316" t="s">
        <v>33</v>
      </c>
      <c r="E4316" t="s">
        <v>4439</v>
      </c>
    </row>
    <row r="4317" spans="1:5" x14ac:dyDescent="0.25">
      <c r="A4317" t="s">
        <v>33</v>
      </c>
      <c r="B4317" t="s">
        <v>33</v>
      </c>
      <c r="C4317" t="s">
        <v>33</v>
      </c>
      <c r="D4317" t="s">
        <v>33</v>
      </c>
      <c r="E4317" t="s">
        <v>4440</v>
      </c>
    </row>
    <row r="4318" spans="1:5" x14ac:dyDescent="0.25">
      <c r="A4318" t="s">
        <v>33</v>
      </c>
      <c r="B4318" t="s">
        <v>33</v>
      </c>
      <c r="C4318" t="s">
        <v>33</v>
      </c>
      <c r="D4318" t="s">
        <v>33</v>
      </c>
      <c r="E4318" t="s">
        <v>4441</v>
      </c>
    </row>
    <row r="4319" spans="1:5" x14ac:dyDescent="0.25">
      <c r="A4319" t="s">
        <v>33</v>
      </c>
      <c r="B4319" t="s">
        <v>33</v>
      </c>
      <c r="C4319" t="s">
        <v>33</v>
      </c>
      <c r="D4319" t="s">
        <v>33</v>
      </c>
      <c r="E4319" t="s">
        <v>4442</v>
      </c>
    </row>
    <row r="4320" spans="1:5" x14ac:dyDescent="0.25">
      <c r="A4320" t="s">
        <v>33</v>
      </c>
      <c r="B4320" t="s">
        <v>33</v>
      </c>
      <c r="C4320" t="s">
        <v>33</v>
      </c>
      <c r="D4320" t="s">
        <v>33</v>
      </c>
      <c r="E4320" t="s">
        <v>4443</v>
      </c>
    </row>
    <row r="4321" spans="1:5" x14ac:dyDescent="0.25">
      <c r="A4321" t="s">
        <v>33</v>
      </c>
      <c r="B4321" t="s">
        <v>33</v>
      </c>
      <c r="C4321" t="s">
        <v>33</v>
      </c>
      <c r="D4321" t="s">
        <v>33</v>
      </c>
      <c r="E4321" t="s">
        <v>4444</v>
      </c>
    </row>
    <row r="4322" spans="1:5" x14ac:dyDescent="0.25">
      <c r="A4322" t="s">
        <v>33</v>
      </c>
      <c r="B4322" t="s">
        <v>33</v>
      </c>
      <c r="C4322" t="s">
        <v>33</v>
      </c>
      <c r="D4322" t="s">
        <v>33</v>
      </c>
      <c r="E4322" t="s">
        <v>4445</v>
      </c>
    </row>
    <row r="4323" spans="1:5" x14ac:dyDescent="0.25">
      <c r="A4323" t="s">
        <v>33</v>
      </c>
      <c r="B4323" t="s">
        <v>33</v>
      </c>
      <c r="C4323" t="s">
        <v>33</v>
      </c>
      <c r="D4323" t="s">
        <v>33</v>
      </c>
      <c r="E4323" t="s">
        <v>4446</v>
      </c>
    </row>
    <row r="4324" spans="1:5" x14ac:dyDescent="0.25">
      <c r="A4324" t="s">
        <v>33</v>
      </c>
      <c r="B4324" t="s">
        <v>33</v>
      </c>
      <c r="C4324" t="s">
        <v>33</v>
      </c>
      <c r="D4324" t="s">
        <v>33</v>
      </c>
      <c r="E4324" t="s">
        <v>4447</v>
      </c>
    </row>
    <row r="4325" spans="1:5" x14ac:dyDescent="0.25">
      <c r="A4325" t="s">
        <v>33</v>
      </c>
      <c r="B4325" t="s">
        <v>33</v>
      </c>
      <c r="C4325" t="s">
        <v>33</v>
      </c>
      <c r="D4325" t="s">
        <v>33</v>
      </c>
      <c r="E4325" t="s">
        <v>4448</v>
      </c>
    </row>
    <row r="4326" spans="1:5" x14ac:dyDescent="0.25">
      <c r="A4326" t="s">
        <v>33</v>
      </c>
      <c r="B4326" t="s">
        <v>33</v>
      </c>
      <c r="C4326" t="s">
        <v>33</v>
      </c>
      <c r="D4326" t="s">
        <v>33</v>
      </c>
      <c r="E4326" t="s">
        <v>4449</v>
      </c>
    </row>
    <row r="4327" spans="1:5" x14ac:dyDescent="0.25">
      <c r="A4327" t="s">
        <v>33</v>
      </c>
      <c r="B4327" t="s">
        <v>33</v>
      </c>
      <c r="C4327" t="s">
        <v>33</v>
      </c>
      <c r="D4327" t="s">
        <v>33</v>
      </c>
      <c r="E4327" t="s">
        <v>4450</v>
      </c>
    </row>
    <row r="4328" spans="1:5" x14ac:dyDescent="0.25">
      <c r="A4328" t="s">
        <v>33</v>
      </c>
      <c r="B4328" t="s">
        <v>33</v>
      </c>
      <c r="C4328" t="s">
        <v>33</v>
      </c>
      <c r="D4328" t="s">
        <v>33</v>
      </c>
      <c r="E4328" t="s">
        <v>4451</v>
      </c>
    </row>
    <row r="4329" spans="1:5" x14ac:dyDescent="0.25">
      <c r="A4329" t="s">
        <v>33</v>
      </c>
      <c r="B4329" t="s">
        <v>33</v>
      </c>
      <c r="C4329" t="s">
        <v>33</v>
      </c>
      <c r="D4329" t="s">
        <v>33</v>
      </c>
      <c r="E4329" t="s">
        <v>4452</v>
      </c>
    </row>
    <row r="4330" spans="1:5" x14ac:dyDescent="0.25">
      <c r="A4330" t="s">
        <v>33</v>
      </c>
      <c r="B4330" t="s">
        <v>33</v>
      </c>
      <c r="C4330" t="s">
        <v>33</v>
      </c>
      <c r="D4330" t="s">
        <v>33</v>
      </c>
      <c r="E4330" t="s">
        <v>4453</v>
      </c>
    </row>
    <row r="4331" spans="1:5" x14ac:dyDescent="0.25">
      <c r="A4331" t="s">
        <v>33</v>
      </c>
      <c r="B4331" t="s">
        <v>33</v>
      </c>
      <c r="C4331" t="s">
        <v>33</v>
      </c>
      <c r="D4331" t="s">
        <v>33</v>
      </c>
      <c r="E4331" t="s">
        <v>4454</v>
      </c>
    </row>
    <row r="4332" spans="1:5" x14ac:dyDescent="0.25">
      <c r="A4332" t="s">
        <v>33</v>
      </c>
      <c r="B4332" t="s">
        <v>33</v>
      </c>
      <c r="C4332" t="s">
        <v>33</v>
      </c>
      <c r="D4332" t="s">
        <v>33</v>
      </c>
      <c r="E4332" t="s">
        <v>4455</v>
      </c>
    </row>
    <row r="4333" spans="1:5" x14ac:dyDescent="0.25">
      <c r="A4333" t="s">
        <v>33</v>
      </c>
      <c r="B4333" t="s">
        <v>33</v>
      </c>
      <c r="C4333" t="s">
        <v>33</v>
      </c>
      <c r="D4333" t="s">
        <v>33</v>
      </c>
      <c r="E4333" t="s">
        <v>4456</v>
      </c>
    </row>
    <row r="4334" spans="1:5" x14ac:dyDescent="0.25">
      <c r="A4334" t="s">
        <v>33</v>
      </c>
      <c r="B4334" t="s">
        <v>33</v>
      </c>
      <c r="C4334" t="s">
        <v>33</v>
      </c>
      <c r="D4334" t="s">
        <v>33</v>
      </c>
      <c r="E4334" t="s">
        <v>4457</v>
      </c>
    </row>
    <row r="4335" spans="1:5" x14ac:dyDescent="0.25">
      <c r="A4335" t="s">
        <v>33</v>
      </c>
      <c r="B4335" t="s">
        <v>33</v>
      </c>
      <c r="C4335" t="s">
        <v>33</v>
      </c>
      <c r="D4335" t="s">
        <v>33</v>
      </c>
      <c r="E4335" t="s">
        <v>4458</v>
      </c>
    </row>
    <row r="4336" spans="1:5" x14ac:dyDescent="0.25">
      <c r="A4336" t="s">
        <v>33</v>
      </c>
      <c r="B4336" t="s">
        <v>33</v>
      </c>
      <c r="C4336" t="s">
        <v>33</v>
      </c>
      <c r="D4336" t="s">
        <v>33</v>
      </c>
      <c r="E4336" t="s">
        <v>4459</v>
      </c>
    </row>
    <row r="4337" spans="1:5" x14ac:dyDescent="0.25">
      <c r="A4337" t="s">
        <v>33</v>
      </c>
      <c r="B4337" t="s">
        <v>33</v>
      </c>
      <c r="C4337" t="s">
        <v>33</v>
      </c>
      <c r="D4337" t="s">
        <v>33</v>
      </c>
      <c r="E4337" t="s">
        <v>4460</v>
      </c>
    </row>
    <row r="4338" spans="1:5" x14ac:dyDescent="0.25">
      <c r="A4338" t="s">
        <v>33</v>
      </c>
      <c r="B4338" t="s">
        <v>33</v>
      </c>
      <c r="C4338" t="s">
        <v>33</v>
      </c>
      <c r="D4338" t="s">
        <v>33</v>
      </c>
      <c r="E4338" t="s">
        <v>4461</v>
      </c>
    </row>
    <row r="4339" spans="1:5" x14ac:dyDescent="0.25">
      <c r="A4339" t="s">
        <v>33</v>
      </c>
      <c r="B4339" t="s">
        <v>33</v>
      </c>
      <c r="C4339" t="s">
        <v>33</v>
      </c>
      <c r="D4339" t="s">
        <v>33</v>
      </c>
      <c r="E4339" t="s">
        <v>4462</v>
      </c>
    </row>
    <row r="4340" spans="1:5" x14ac:dyDescent="0.25">
      <c r="A4340" t="s">
        <v>33</v>
      </c>
      <c r="B4340" t="s">
        <v>33</v>
      </c>
      <c r="C4340" t="s">
        <v>33</v>
      </c>
      <c r="D4340" t="s">
        <v>33</v>
      </c>
      <c r="E4340" t="s">
        <v>4463</v>
      </c>
    </row>
    <row r="4341" spans="1:5" x14ac:dyDescent="0.25">
      <c r="A4341" t="s">
        <v>33</v>
      </c>
      <c r="B4341" t="s">
        <v>33</v>
      </c>
      <c r="C4341" t="s">
        <v>33</v>
      </c>
      <c r="D4341" t="s">
        <v>33</v>
      </c>
      <c r="E4341" t="s">
        <v>4464</v>
      </c>
    </row>
    <row r="4342" spans="1:5" x14ac:dyDescent="0.25">
      <c r="A4342" t="s">
        <v>33</v>
      </c>
      <c r="B4342" t="s">
        <v>33</v>
      </c>
      <c r="C4342" t="s">
        <v>33</v>
      </c>
      <c r="D4342" t="s">
        <v>33</v>
      </c>
      <c r="E4342" t="s">
        <v>4465</v>
      </c>
    </row>
    <row r="4343" spans="1:5" x14ac:dyDescent="0.25">
      <c r="A4343" t="s">
        <v>33</v>
      </c>
      <c r="B4343" t="s">
        <v>33</v>
      </c>
      <c r="C4343" t="s">
        <v>33</v>
      </c>
      <c r="D4343" t="s">
        <v>33</v>
      </c>
      <c r="E4343" t="s">
        <v>4466</v>
      </c>
    </row>
    <row r="4344" spans="1:5" x14ac:dyDescent="0.25">
      <c r="A4344" t="s">
        <v>33</v>
      </c>
      <c r="B4344" t="s">
        <v>33</v>
      </c>
      <c r="C4344" t="s">
        <v>33</v>
      </c>
      <c r="D4344" t="s">
        <v>33</v>
      </c>
      <c r="E4344" t="s">
        <v>4467</v>
      </c>
    </row>
    <row r="4345" spans="1:5" x14ac:dyDescent="0.25">
      <c r="A4345" t="s">
        <v>33</v>
      </c>
      <c r="B4345" t="s">
        <v>33</v>
      </c>
      <c r="C4345" t="s">
        <v>33</v>
      </c>
      <c r="D4345" t="s">
        <v>33</v>
      </c>
      <c r="E4345" t="s">
        <v>4468</v>
      </c>
    </row>
    <row r="4346" spans="1:5" x14ac:dyDescent="0.25">
      <c r="A4346" t="s">
        <v>33</v>
      </c>
      <c r="B4346" t="s">
        <v>33</v>
      </c>
      <c r="C4346" t="s">
        <v>33</v>
      </c>
      <c r="D4346" t="s">
        <v>33</v>
      </c>
      <c r="E4346" t="s">
        <v>4469</v>
      </c>
    </row>
    <row r="4347" spans="1:5" x14ac:dyDescent="0.25">
      <c r="A4347" t="s">
        <v>33</v>
      </c>
      <c r="B4347" t="s">
        <v>33</v>
      </c>
      <c r="C4347" t="s">
        <v>33</v>
      </c>
      <c r="D4347" t="s">
        <v>33</v>
      </c>
      <c r="E4347" t="s">
        <v>4470</v>
      </c>
    </row>
    <row r="4348" spans="1:5" x14ac:dyDescent="0.25">
      <c r="A4348" t="s">
        <v>33</v>
      </c>
      <c r="B4348" t="s">
        <v>33</v>
      </c>
      <c r="C4348" t="s">
        <v>33</v>
      </c>
      <c r="D4348" t="s">
        <v>33</v>
      </c>
      <c r="E4348" t="s">
        <v>4471</v>
      </c>
    </row>
    <row r="4349" spans="1:5" x14ac:dyDescent="0.25">
      <c r="A4349" t="s">
        <v>33</v>
      </c>
      <c r="B4349" t="s">
        <v>33</v>
      </c>
      <c r="C4349" t="s">
        <v>33</v>
      </c>
      <c r="D4349" t="s">
        <v>33</v>
      </c>
      <c r="E4349" t="s">
        <v>4472</v>
      </c>
    </row>
    <row r="4350" spans="1:5" x14ac:dyDescent="0.25">
      <c r="A4350" t="s">
        <v>33</v>
      </c>
      <c r="B4350" t="s">
        <v>33</v>
      </c>
      <c r="C4350" t="s">
        <v>33</v>
      </c>
      <c r="D4350" t="s">
        <v>33</v>
      </c>
      <c r="E4350" t="s">
        <v>4473</v>
      </c>
    </row>
    <row r="4351" spans="1:5" x14ac:dyDescent="0.25">
      <c r="A4351" t="s">
        <v>33</v>
      </c>
      <c r="B4351" t="s">
        <v>33</v>
      </c>
      <c r="C4351" t="s">
        <v>33</v>
      </c>
      <c r="D4351" t="s">
        <v>33</v>
      </c>
      <c r="E4351" t="s">
        <v>4474</v>
      </c>
    </row>
    <row r="4352" spans="1:5" x14ac:dyDescent="0.25">
      <c r="A4352" t="s">
        <v>33</v>
      </c>
      <c r="B4352" t="s">
        <v>33</v>
      </c>
      <c r="C4352" t="s">
        <v>33</v>
      </c>
      <c r="D4352" t="s">
        <v>33</v>
      </c>
      <c r="E4352" t="s">
        <v>4475</v>
      </c>
    </row>
    <row r="4353" spans="1:5" x14ac:dyDescent="0.25">
      <c r="A4353" t="s">
        <v>33</v>
      </c>
      <c r="B4353" t="s">
        <v>33</v>
      </c>
      <c r="C4353" t="s">
        <v>33</v>
      </c>
      <c r="D4353" t="s">
        <v>33</v>
      </c>
      <c r="E4353" t="s">
        <v>4476</v>
      </c>
    </row>
    <row r="4354" spans="1:5" x14ac:dyDescent="0.25">
      <c r="A4354" t="s">
        <v>33</v>
      </c>
      <c r="B4354" t="s">
        <v>33</v>
      </c>
      <c r="C4354" t="s">
        <v>33</v>
      </c>
      <c r="D4354" t="s">
        <v>33</v>
      </c>
      <c r="E4354" t="s">
        <v>4477</v>
      </c>
    </row>
    <row r="4355" spans="1:5" x14ac:dyDescent="0.25">
      <c r="A4355" t="s">
        <v>33</v>
      </c>
      <c r="B4355" t="s">
        <v>33</v>
      </c>
      <c r="C4355" t="s">
        <v>33</v>
      </c>
      <c r="D4355" t="s">
        <v>33</v>
      </c>
      <c r="E4355" t="s">
        <v>4478</v>
      </c>
    </row>
    <row r="4356" spans="1:5" x14ac:dyDescent="0.25">
      <c r="A4356" t="s">
        <v>33</v>
      </c>
      <c r="B4356" t="s">
        <v>33</v>
      </c>
      <c r="C4356" t="s">
        <v>33</v>
      </c>
      <c r="D4356" t="s">
        <v>33</v>
      </c>
      <c r="E4356" t="s">
        <v>4479</v>
      </c>
    </row>
    <row r="4357" spans="1:5" x14ac:dyDescent="0.25">
      <c r="A4357" t="s">
        <v>33</v>
      </c>
      <c r="B4357" t="s">
        <v>33</v>
      </c>
      <c r="C4357" t="s">
        <v>33</v>
      </c>
      <c r="D4357" t="s">
        <v>33</v>
      </c>
      <c r="E4357" t="s">
        <v>4480</v>
      </c>
    </row>
    <row r="4358" spans="1:5" x14ac:dyDescent="0.25">
      <c r="A4358" t="s">
        <v>33</v>
      </c>
      <c r="B4358" t="s">
        <v>33</v>
      </c>
      <c r="C4358" t="s">
        <v>33</v>
      </c>
      <c r="D4358" t="s">
        <v>33</v>
      </c>
      <c r="E4358" t="s">
        <v>4481</v>
      </c>
    </row>
    <row r="4359" spans="1:5" x14ac:dyDescent="0.25">
      <c r="A4359" t="s">
        <v>33</v>
      </c>
      <c r="B4359" t="s">
        <v>33</v>
      </c>
      <c r="C4359" t="s">
        <v>33</v>
      </c>
      <c r="D4359" t="s">
        <v>33</v>
      </c>
      <c r="E4359" t="s">
        <v>4482</v>
      </c>
    </row>
    <row r="4360" spans="1:5" x14ac:dyDescent="0.25">
      <c r="A4360" t="s">
        <v>33</v>
      </c>
      <c r="B4360" t="s">
        <v>33</v>
      </c>
      <c r="C4360" t="s">
        <v>33</v>
      </c>
      <c r="D4360" t="s">
        <v>33</v>
      </c>
      <c r="E4360" t="s">
        <v>4483</v>
      </c>
    </row>
    <row r="4361" spans="1:5" x14ac:dyDescent="0.25">
      <c r="A4361" t="s">
        <v>33</v>
      </c>
      <c r="B4361" t="s">
        <v>33</v>
      </c>
      <c r="C4361" t="s">
        <v>33</v>
      </c>
      <c r="D4361" t="s">
        <v>33</v>
      </c>
      <c r="E4361" t="s">
        <v>4484</v>
      </c>
    </row>
    <row r="4362" spans="1:5" x14ac:dyDescent="0.25">
      <c r="A4362" t="s">
        <v>33</v>
      </c>
      <c r="B4362" t="s">
        <v>33</v>
      </c>
      <c r="C4362" t="s">
        <v>33</v>
      </c>
      <c r="D4362" t="s">
        <v>33</v>
      </c>
      <c r="E4362" t="s">
        <v>4485</v>
      </c>
    </row>
    <row r="4363" spans="1:5" x14ac:dyDescent="0.25">
      <c r="A4363" t="s">
        <v>33</v>
      </c>
      <c r="B4363" t="s">
        <v>33</v>
      </c>
      <c r="C4363" t="s">
        <v>33</v>
      </c>
      <c r="D4363" t="s">
        <v>33</v>
      </c>
      <c r="E4363" t="s">
        <v>4486</v>
      </c>
    </row>
    <row r="4364" spans="1:5" x14ac:dyDescent="0.25">
      <c r="A4364" t="s">
        <v>33</v>
      </c>
      <c r="B4364" t="s">
        <v>33</v>
      </c>
      <c r="C4364" t="s">
        <v>33</v>
      </c>
      <c r="D4364" t="s">
        <v>33</v>
      </c>
      <c r="E4364" t="s">
        <v>4487</v>
      </c>
    </row>
    <row r="4365" spans="1:5" x14ac:dyDescent="0.25">
      <c r="A4365" t="s">
        <v>33</v>
      </c>
      <c r="B4365" t="s">
        <v>33</v>
      </c>
      <c r="C4365" t="s">
        <v>33</v>
      </c>
      <c r="D4365" t="s">
        <v>33</v>
      </c>
      <c r="E4365" t="s">
        <v>4488</v>
      </c>
    </row>
    <row r="4366" spans="1:5" x14ac:dyDescent="0.25">
      <c r="A4366" t="s">
        <v>33</v>
      </c>
      <c r="B4366" t="s">
        <v>33</v>
      </c>
      <c r="C4366" t="s">
        <v>33</v>
      </c>
      <c r="D4366" t="s">
        <v>33</v>
      </c>
      <c r="E4366" t="s">
        <v>4489</v>
      </c>
    </row>
    <row r="4367" spans="1:5" x14ac:dyDescent="0.25">
      <c r="A4367" t="s">
        <v>33</v>
      </c>
      <c r="B4367" t="s">
        <v>33</v>
      </c>
      <c r="C4367" t="s">
        <v>33</v>
      </c>
      <c r="D4367" t="s">
        <v>33</v>
      </c>
      <c r="E4367" t="s">
        <v>4490</v>
      </c>
    </row>
    <row r="4368" spans="1:5" x14ac:dyDescent="0.25">
      <c r="A4368" t="s">
        <v>33</v>
      </c>
      <c r="B4368" t="s">
        <v>33</v>
      </c>
      <c r="C4368" t="s">
        <v>33</v>
      </c>
      <c r="D4368" t="s">
        <v>33</v>
      </c>
      <c r="E4368" t="s">
        <v>4491</v>
      </c>
    </row>
    <row r="4369" spans="1:5" x14ac:dyDescent="0.25">
      <c r="A4369" t="s">
        <v>33</v>
      </c>
      <c r="B4369" t="s">
        <v>33</v>
      </c>
      <c r="C4369" t="s">
        <v>33</v>
      </c>
      <c r="D4369" t="s">
        <v>33</v>
      </c>
      <c r="E4369" t="s">
        <v>4492</v>
      </c>
    </row>
    <row r="4370" spans="1:5" x14ac:dyDescent="0.25">
      <c r="A4370" t="s">
        <v>33</v>
      </c>
      <c r="B4370" t="s">
        <v>33</v>
      </c>
      <c r="C4370" t="s">
        <v>33</v>
      </c>
      <c r="D4370" t="s">
        <v>33</v>
      </c>
      <c r="E4370" t="s">
        <v>4493</v>
      </c>
    </row>
    <row r="4371" spans="1:5" x14ac:dyDescent="0.25">
      <c r="A4371" t="s">
        <v>33</v>
      </c>
      <c r="B4371" t="s">
        <v>33</v>
      </c>
      <c r="C4371" t="s">
        <v>33</v>
      </c>
      <c r="D4371" t="s">
        <v>33</v>
      </c>
      <c r="E4371" t="s">
        <v>4494</v>
      </c>
    </row>
    <row r="4372" spans="1:5" x14ac:dyDescent="0.25">
      <c r="A4372" t="s">
        <v>33</v>
      </c>
      <c r="B4372" t="s">
        <v>33</v>
      </c>
      <c r="C4372" t="s">
        <v>33</v>
      </c>
      <c r="D4372" t="s">
        <v>33</v>
      </c>
      <c r="E4372" t="s">
        <v>4495</v>
      </c>
    </row>
    <row r="4373" spans="1:5" x14ac:dyDescent="0.25">
      <c r="A4373" t="s">
        <v>33</v>
      </c>
      <c r="B4373" t="s">
        <v>33</v>
      </c>
      <c r="C4373" t="s">
        <v>33</v>
      </c>
      <c r="D4373" t="s">
        <v>33</v>
      </c>
      <c r="E4373" t="s">
        <v>4496</v>
      </c>
    </row>
    <row r="4374" spans="1:5" x14ac:dyDescent="0.25">
      <c r="A4374" t="s">
        <v>33</v>
      </c>
      <c r="B4374" t="s">
        <v>33</v>
      </c>
      <c r="C4374" t="s">
        <v>33</v>
      </c>
      <c r="D4374" t="s">
        <v>33</v>
      </c>
      <c r="E4374" t="s">
        <v>4497</v>
      </c>
    </row>
    <row r="4375" spans="1:5" x14ac:dyDescent="0.25">
      <c r="A4375" t="s">
        <v>33</v>
      </c>
      <c r="B4375" t="s">
        <v>33</v>
      </c>
      <c r="C4375" t="s">
        <v>33</v>
      </c>
      <c r="D4375" t="s">
        <v>33</v>
      </c>
      <c r="E4375" t="s">
        <v>4498</v>
      </c>
    </row>
    <row r="4376" spans="1:5" x14ac:dyDescent="0.25">
      <c r="A4376" t="s">
        <v>33</v>
      </c>
      <c r="B4376" t="s">
        <v>33</v>
      </c>
      <c r="C4376" t="s">
        <v>33</v>
      </c>
      <c r="D4376" t="s">
        <v>33</v>
      </c>
      <c r="E4376" t="s">
        <v>4499</v>
      </c>
    </row>
    <row r="4377" spans="1:5" x14ac:dyDescent="0.25">
      <c r="A4377" t="s">
        <v>33</v>
      </c>
      <c r="B4377" t="s">
        <v>33</v>
      </c>
      <c r="C4377" t="s">
        <v>33</v>
      </c>
      <c r="D4377" t="s">
        <v>33</v>
      </c>
      <c r="E4377" t="s">
        <v>4500</v>
      </c>
    </row>
    <row r="4378" spans="1:5" x14ac:dyDescent="0.25">
      <c r="A4378" t="s">
        <v>33</v>
      </c>
      <c r="B4378" t="s">
        <v>33</v>
      </c>
      <c r="C4378" t="s">
        <v>33</v>
      </c>
      <c r="D4378" t="s">
        <v>33</v>
      </c>
      <c r="E4378" t="s">
        <v>4501</v>
      </c>
    </row>
    <row r="4379" spans="1:5" x14ac:dyDescent="0.25">
      <c r="A4379" t="s">
        <v>33</v>
      </c>
      <c r="B4379" t="s">
        <v>33</v>
      </c>
      <c r="C4379" t="s">
        <v>33</v>
      </c>
      <c r="D4379" t="s">
        <v>33</v>
      </c>
      <c r="E4379" t="s">
        <v>4502</v>
      </c>
    </row>
    <row r="4380" spans="1:5" x14ac:dyDescent="0.25">
      <c r="A4380" t="s">
        <v>33</v>
      </c>
      <c r="B4380" t="s">
        <v>33</v>
      </c>
      <c r="C4380" t="s">
        <v>33</v>
      </c>
      <c r="D4380" t="s">
        <v>33</v>
      </c>
      <c r="E4380" t="s">
        <v>4503</v>
      </c>
    </row>
    <row r="4381" spans="1:5" x14ac:dyDescent="0.25">
      <c r="A4381" t="s">
        <v>33</v>
      </c>
      <c r="B4381" t="s">
        <v>33</v>
      </c>
      <c r="C4381" t="s">
        <v>33</v>
      </c>
      <c r="D4381" t="s">
        <v>33</v>
      </c>
      <c r="E4381" t="s">
        <v>4504</v>
      </c>
    </row>
    <row r="4382" spans="1:5" x14ac:dyDescent="0.25">
      <c r="A4382" t="s">
        <v>33</v>
      </c>
      <c r="B4382" t="s">
        <v>33</v>
      </c>
      <c r="C4382" t="s">
        <v>33</v>
      </c>
      <c r="D4382" t="s">
        <v>33</v>
      </c>
      <c r="E4382" t="s">
        <v>4505</v>
      </c>
    </row>
    <row r="4383" spans="1:5" x14ac:dyDescent="0.25">
      <c r="A4383" t="s">
        <v>33</v>
      </c>
      <c r="B4383" t="s">
        <v>33</v>
      </c>
      <c r="C4383" t="s">
        <v>33</v>
      </c>
      <c r="D4383" t="s">
        <v>33</v>
      </c>
      <c r="E4383" t="s">
        <v>4506</v>
      </c>
    </row>
    <row r="4384" spans="1:5" x14ac:dyDescent="0.25">
      <c r="A4384" t="s">
        <v>33</v>
      </c>
      <c r="B4384" t="s">
        <v>33</v>
      </c>
      <c r="C4384" t="s">
        <v>33</v>
      </c>
      <c r="D4384" t="s">
        <v>33</v>
      </c>
      <c r="E4384" t="s">
        <v>4507</v>
      </c>
    </row>
    <row r="4385" spans="1:5" x14ac:dyDescent="0.25">
      <c r="A4385" t="s">
        <v>33</v>
      </c>
      <c r="B4385" t="s">
        <v>33</v>
      </c>
      <c r="C4385" t="s">
        <v>33</v>
      </c>
      <c r="D4385" t="s">
        <v>33</v>
      </c>
      <c r="E4385" t="s">
        <v>4508</v>
      </c>
    </row>
    <row r="4386" spans="1:5" x14ac:dyDescent="0.25">
      <c r="A4386" t="s">
        <v>33</v>
      </c>
      <c r="B4386" t="s">
        <v>33</v>
      </c>
      <c r="C4386" t="s">
        <v>33</v>
      </c>
      <c r="D4386" t="s">
        <v>33</v>
      </c>
      <c r="E4386" t="s">
        <v>4509</v>
      </c>
    </row>
    <row r="4387" spans="1:5" x14ac:dyDescent="0.25">
      <c r="A4387" t="s">
        <v>33</v>
      </c>
      <c r="B4387" t="s">
        <v>33</v>
      </c>
      <c r="C4387" t="s">
        <v>33</v>
      </c>
      <c r="D4387" t="s">
        <v>33</v>
      </c>
      <c r="E4387" t="s">
        <v>4510</v>
      </c>
    </row>
    <row r="4388" spans="1:5" x14ac:dyDescent="0.25">
      <c r="A4388" t="s">
        <v>33</v>
      </c>
      <c r="B4388" t="s">
        <v>33</v>
      </c>
      <c r="C4388" t="s">
        <v>33</v>
      </c>
      <c r="D4388" t="s">
        <v>33</v>
      </c>
      <c r="E4388" t="s">
        <v>4511</v>
      </c>
    </row>
    <row r="4389" spans="1:5" x14ac:dyDescent="0.25">
      <c r="A4389" t="s">
        <v>33</v>
      </c>
      <c r="B4389" t="s">
        <v>33</v>
      </c>
      <c r="C4389" t="s">
        <v>33</v>
      </c>
      <c r="D4389" t="s">
        <v>33</v>
      </c>
      <c r="E4389" t="s">
        <v>4512</v>
      </c>
    </row>
    <row r="4390" spans="1:5" x14ac:dyDescent="0.25">
      <c r="A4390" t="s">
        <v>33</v>
      </c>
      <c r="B4390" t="s">
        <v>33</v>
      </c>
      <c r="C4390" t="s">
        <v>33</v>
      </c>
      <c r="D4390" t="s">
        <v>33</v>
      </c>
      <c r="E4390" t="s">
        <v>4513</v>
      </c>
    </row>
    <row r="4391" spans="1:5" x14ac:dyDescent="0.25">
      <c r="A4391" t="s">
        <v>33</v>
      </c>
      <c r="B4391" t="s">
        <v>33</v>
      </c>
      <c r="C4391" t="s">
        <v>33</v>
      </c>
      <c r="D4391" t="s">
        <v>33</v>
      </c>
      <c r="E4391" t="s">
        <v>4514</v>
      </c>
    </row>
    <row r="4392" spans="1:5" x14ac:dyDescent="0.25">
      <c r="A4392" t="s">
        <v>33</v>
      </c>
      <c r="B4392" t="s">
        <v>33</v>
      </c>
      <c r="C4392" t="s">
        <v>33</v>
      </c>
      <c r="D4392" t="s">
        <v>33</v>
      </c>
      <c r="E4392" t="s">
        <v>4515</v>
      </c>
    </row>
    <row r="4393" spans="1:5" x14ac:dyDescent="0.25">
      <c r="A4393" t="s">
        <v>33</v>
      </c>
      <c r="B4393" t="s">
        <v>33</v>
      </c>
      <c r="C4393" t="s">
        <v>33</v>
      </c>
      <c r="D4393" t="s">
        <v>33</v>
      </c>
      <c r="E4393" t="s">
        <v>4516</v>
      </c>
    </row>
    <row r="4394" spans="1:5" x14ac:dyDescent="0.25">
      <c r="A4394" t="s">
        <v>33</v>
      </c>
      <c r="B4394" t="s">
        <v>33</v>
      </c>
      <c r="C4394" t="s">
        <v>33</v>
      </c>
      <c r="D4394" t="s">
        <v>33</v>
      </c>
      <c r="E4394" t="s">
        <v>4517</v>
      </c>
    </row>
    <row r="4395" spans="1:5" x14ac:dyDescent="0.25">
      <c r="A4395" t="s">
        <v>33</v>
      </c>
      <c r="B4395" t="s">
        <v>33</v>
      </c>
      <c r="C4395" t="s">
        <v>33</v>
      </c>
      <c r="D4395" t="s">
        <v>33</v>
      </c>
      <c r="E4395" t="s">
        <v>4518</v>
      </c>
    </row>
    <row r="4396" spans="1:5" x14ac:dyDescent="0.25">
      <c r="A4396" t="s">
        <v>33</v>
      </c>
      <c r="B4396" t="s">
        <v>33</v>
      </c>
      <c r="C4396" t="s">
        <v>33</v>
      </c>
      <c r="D4396" t="s">
        <v>33</v>
      </c>
      <c r="E4396" t="s">
        <v>4519</v>
      </c>
    </row>
    <row r="4397" spans="1:5" x14ac:dyDescent="0.25">
      <c r="A4397" t="s">
        <v>33</v>
      </c>
      <c r="B4397" t="s">
        <v>33</v>
      </c>
      <c r="C4397" t="s">
        <v>33</v>
      </c>
      <c r="D4397" t="s">
        <v>33</v>
      </c>
      <c r="E4397" t="s">
        <v>4520</v>
      </c>
    </row>
    <row r="4398" spans="1:5" x14ac:dyDescent="0.25">
      <c r="A4398" t="s">
        <v>33</v>
      </c>
      <c r="B4398" t="s">
        <v>33</v>
      </c>
      <c r="C4398" t="s">
        <v>33</v>
      </c>
      <c r="D4398" t="s">
        <v>33</v>
      </c>
      <c r="E4398" t="s">
        <v>4521</v>
      </c>
    </row>
    <row r="4399" spans="1:5" x14ac:dyDescent="0.25">
      <c r="A4399" t="s">
        <v>33</v>
      </c>
      <c r="B4399" t="s">
        <v>33</v>
      </c>
      <c r="C4399" t="s">
        <v>33</v>
      </c>
      <c r="D4399" t="s">
        <v>33</v>
      </c>
      <c r="E4399" t="s">
        <v>4522</v>
      </c>
    </row>
    <row r="4400" spans="1:5" x14ac:dyDescent="0.25">
      <c r="A4400" t="s">
        <v>33</v>
      </c>
      <c r="B4400" t="s">
        <v>33</v>
      </c>
      <c r="C4400" t="s">
        <v>33</v>
      </c>
      <c r="D4400" t="s">
        <v>33</v>
      </c>
      <c r="E4400" t="s">
        <v>4523</v>
      </c>
    </row>
    <row r="4401" spans="1:5" x14ac:dyDescent="0.25">
      <c r="A4401" t="s">
        <v>33</v>
      </c>
      <c r="B4401" t="s">
        <v>33</v>
      </c>
      <c r="C4401" t="s">
        <v>33</v>
      </c>
      <c r="D4401" t="s">
        <v>33</v>
      </c>
      <c r="E4401" t="s">
        <v>4524</v>
      </c>
    </row>
    <row r="4402" spans="1:5" x14ac:dyDescent="0.25">
      <c r="A4402" t="s">
        <v>33</v>
      </c>
      <c r="B4402" t="s">
        <v>33</v>
      </c>
      <c r="C4402" t="s">
        <v>33</v>
      </c>
      <c r="D4402" t="s">
        <v>33</v>
      </c>
      <c r="E4402" t="s">
        <v>4525</v>
      </c>
    </row>
    <row r="4403" spans="1:5" x14ac:dyDescent="0.25">
      <c r="A4403" t="s">
        <v>33</v>
      </c>
      <c r="B4403" t="s">
        <v>33</v>
      </c>
      <c r="C4403" t="s">
        <v>33</v>
      </c>
      <c r="D4403" t="s">
        <v>33</v>
      </c>
      <c r="E4403" t="s">
        <v>4526</v>
      </c>
    </row>
    <row r="4404" spans="1:5" x14ac:dyDescent="0.25">
      <c r="A4404" t="s">
        <v>33</v>
      </c>
      <c r="B4404" t="s">
        <v>33</v>
      </c>
      <c r="C4404" t="s">
        <v>33</v>
      </c>
      <c r="D4404" t="s">
        <v>33</v>
      </c>
      <c r="E4404" t="s">
        <v>4527</v>
      </c>
    </row>
    <row r="4405" spans="1:5" x14ac:dyDescent="0.25">
      <c r="A4405" t="s">
        <v>33</v>
      </c>
      <c r="B4405" t="s">
        <v>33</v>
      </c>
      <c r="C4405" t="s">
        <v>33</v>
      </c>
      <c r="D4405" t="s">
        <v>33</v>
      </c>
      <c r="E4405" t="s">
        <v>4528</v>
      </c>
    </row>
    <row r="4406" spans="1:5" x14ac:dyDescent="0.25">
      <c r="A4406" t="s">
        <v>33</v>
      </c>
      <c r="B4406" t="s">
        <v>33</v>
      </c>
      <c r="C4406" t="s">
        <v>33</v>
      </c>
      <c r="D4406" t="s">
        <v>33</v>
      </c>
      <c r="E4406" t="s">
        <v>4529</v>
      </c>
    </row>
    <row r="4407" spans="1:5" x14ac:dyDescent="0.25">
      <c r="A4407" t="s">
        <v>33</v>
      </c>
      <c r="B4407" t="s">
        <v>33</v>
      </c>
      <c r="C4407" t="s">
        <v>33</v>
      </c>
      <c r="D4407" t="s">
        <v>33</v>
      </c>
      <c r="E4407" t="s">
        <v>4530</v>
      </c>
    </row>
    <row r="4408" spans="1:5" x14ac:dyDescent="0.25">
      <c r="A4408" t="s">
        <v>33</v>
      </c>
      <c r="B4408" t="s">
        <v>33</v>
      </c>
      <c r="C4408" t="s">
        <v>33</v>
      </c>
      <c r="D4408" t="s">
        <v>33</v>
      </c>
      <c r="E4408" t="s">
        <v>4531</v>
      </c>
    </row>
    <row r="4409" spans="1:5" x14ac:dyDescent="0.25">
      <c r="A4409" t="s">
        <v>33</v>
      </c>
      <c r="B4409" t="s">
        <v>33</v>
      </c>
      <c r="C4409" t="s">
        <v>33</v>
      </c>
      <c r="D4409" t="s">
        <v>33</v>
      </c>
      <c r="E4409" t="s">
        <v>4532</v>
      </c>
    </row>
    <row r="4410" spans="1:5" x14ac:dyDescent="0.25">
      <c r="A4410" t="s">
        <v>33</v>
      </c>
      <c r="B4410" t="s">
        <v>33</v>
      </c>
      <c r="C4410" t="s">
        <v>33</v>
      </c>
      <c r="D4410" t="s">
        <v>33</v>
      </c>
      <c r="E4410" t="s">
        <v>4533</v>
      </c>
    </row>
    <row r="4411" spans="1:5" x14ac:dyDescent="0.25">
      <c r="A4411" t="s">
        <v>33</v>
      </c>
      <c r="B4411" t="s">
        <v>33</v>
      </c>
      <c r="C4411" t="s">
        <v>33</v>
      </c>
      <c r="D4411" t="s">
        <v>33</v>
      </c>
      <c r="E4411" t="s">
        <v>4534</v>
      </c>
    </row>
    <row r="4412" spans="1:5" x14ac:dyDescent="0.25">
      <c r="A4412" t="s">
        <v>33</v>
      </c>
      <c r="B4412" t="s">
        <v>33</v>
      </c>
      <c r="C4412" t="s">
        <v>33</v>
      </c>
      <c r="D4412" t="s">
        <v>33</v>
      </c>
      <c r="E4412" t="s">
        <v>4535</v>
      </c>
    </row>
    <row r="4413" spans="1:5" x14ac:dyDescent="0.25">
      <c r="A4413" t="s">
        <v>33</v>
      </c>
      <c r="B4413" t="s">
        <v>33</v>
      </c>
      <c r="C4413" t="s">
        <v>33</v>
      </c>
      <c r="D4413" t="s">
        <v>33</v>
      </c>
      <c r="E4413" t="s">
        <v>4536</v>
      </c>
    </row>
    <row r="4414" spans="1:5" x14ac:dyDescent="0.25">
      <c r="A4414" t="s">
        <v>33</v>
      </c>
      <c r="B4414" t="s">
        <v>33</v>
      </c>
      <c r="C4414" t="s">
        <v>33</v>
      </c>
      <c r="D4414" t="s">
        <v>33</v>
      </c>
      <c r="E4414" t="s">
        <v>4537</v>
      </c>
    </row>
    <row r="4415" spans="1:5" x14ac:dyDescent="0.25">
      <c r="A4415" t="s">
        <v>33</v>
      </c>
      <c r="B4415" t="s">
        <v>33</v>
      </c>
      <c r="C4415" t="s">
        <v>33</v>
      </c>
      <c r="D4415" t="s">
        <v>33</v>
      </c>
      <c r="E4415" t="s">
        <v>4538</v>
      </c>
    </row>
    <row r="4416" spans="1:5" x14ac:dyDescent="0.25">
      <c r="A4416" t="s">
        <v>33</v>
      </c>
      <c r="B4416" t="s">
        <v>33</v>
      </c>
      <c r="C4416" t="s">
        <v>33</v>
      </c>
      <c r="D4416" t="s">
        <v>33</v>
      </c>
      <c r="E4416" t="s">
        <v>4539</v>
      </c>
    </row>
    <row r="4417" spans="1:5" x14ac:dyDescent="0.25">
      <c r="A4417" t="s">
        <v>33</v>
      </c>
      <c r="B4417" t="s">
        <v>33</v>
      </c>
      <c r="C4417" t="s">
        <v>33</v>
      </c>
      <c r="D4417" t="s">
        <v>33</v>
      </c>
      <c r="E4417" t="s">
        <v>4540</v>
      </c>
    </row>
    <row r="4418" spans="1:5" x14ac:dyDescent="0.25">
      <c r="A4418" t="s">
        <v>33</v>
      </c>
      <c r="B4418" t="s">
        <v>33</v>
      </c>
      <c r="C4418" t="s">
        <v>33</v>
      </c>
      <c r="D4418" t="s">
        <v>33</v>
      </c>
      <c r="E4418" t="s">
        <v>4541</v>
      </c>
    </row>
    <row r="4419" spans="1:5" x14ac:dyDescent="0.25">
      <c r="A4419" t="s">
        <v>33</v>
      </c>
      <c r="B4419" t="s">
        <v>33</v>
      </c>
      <c r="C4419" t="s">
        <v>33</v>
      </c>
      <c r="D4419" t="s">
        <v>33</v>
      </c>
      <c r="E4419" t="s">
        <v>4542</v>
      </c>
    </row>
    <row r="4420" spans="1:5" x14ac:dyDescent="0.25">
      <c r="A4420" t="s">
        <v>33</v>
      </c>
      <c r="B4420" t="s">
        <v>33</v>
      </c>
      <c r="C4420" t="s">
        <v>33</v>
      </c>
      <c r="D4420" t="s">
        <v>33</v>
      </c>
      <c r="E4420" t="s">
        <v>4543</v>
      </c>
    </row>
    <row r="4421" spans="1:5" x14ac:dyDescent="0.25">
      <c r="A4421" t="s">
        <v>33</v>
      </c>
      <c r="B4421" t="s">
        <v>33</v>
      </c>
      <c r="C4421" t="s">
        <v>33</v>
      </c>
      <c r="D4421" t="s">
        <v>33</v>
      </c>
      <c r="E4421" t="s">
        <v>4544</v>
      </c>
    </row>
    <row r="4422" spans="1:5" x14ac:dyDescent="0.25">
      <c r="A4422" t="s">
        <v>33</v>
      </c>
      <c r="B4422" t="s">
        <v>33</v>
      </c>
      <c r="C4422" t="s">
        <v>33</v>
      </c>
      <c r="D4422" t="s">
        <v>33</v>
      </c>
      <c r="E4422" t="s">
        <v>4545</v>
      </c>
    </row>
    <row r="4423" spans="1:5" x14ac:dyDescent="0.25">
      <c r="A4423" t="s">
        <v>33</v>
      </c>
      <c r="B4423" t="s">
        <v>33</v>
      </c>
      <c r="C4423" t="s">
        <v>33</v>
      </c>
      <c r="D4423" t="s">
        <v>33</v>
      </c>
      <c r="E4423" t="s">
        <v>4546</v>
      </c>
    </row>
    <row r="4424" spans="1:5" x14ac:dyDescent="0.25">
      <c r="A4424" t="s">
        <v>33</v>
      </c>
      <c r="B4424" t="s">
        <v>33</v>
      </c>
      <c r="C4424" t="s">
        <v>33</v>
      </c>
      <c r="D4424" t="s">
        <v>33</v>
      </c>
      <c r="E4424" t="s">
        <v>4547</v>
      </c>
    </row>
    <row r="4425" spans="1:5" x14ac:dyDescent="0.25">
      <c r="A4425" t="s">
        <v>33</v>
      </c>
      <c r="B4425" t="s">
        <v>33</v>
      </c>
      <c r="C4425" t="s">
        <v>33</v>
      </c>
      <c r="D4425" t="s">
        <v>33</v>
      </c>
      <c r="E4425" t="s">
        <v>4548</v>
      </c>
    </row>
    <row r="4426" spans="1:5" x14ac:dyDescent="0.25">
      <c r="A4426" t="s">
        <v>33</v>
      </c>
      <c r="B4426" t="s">
        <v>33</v>
      </c>
      <c r="C4426" t="s">
        <v>33</v>
      </c>
      <c r="D4426" t="s">
        <v>33</v>
      </c>
      <c r="E4426" t="s">
        <v>4549</v>
      </c>
    </row>
    <row r="4427" spans="1:5" x14ac:dyDescent="0.25">
      <c r="A4427" t="s">
        <v>33</v>
      </c>
      <c r="B4427" t="s">
        <v>33</v>
      </c>
      <c r="C4427" t="s">
        <v>33</v>
      </c>
      <c r="D4427" t="s">
        <v>33</v>
      </c>
      <c r="E4427" t="s">
        <v>4550</v>
      </c>
    </row>
    <row r="4428" spans="1:5" x14ac:dyDescent="0.25">
      <c r="A4428" t="s">
        <v>33</v>
      </c>
      <c r="B4428" t="s">
        <v>33</v>
      </c>
      <c r="C4428" t="s">
        <v>33</v>
      </c>
      <c r="D4428" t="s">
        <v>33</v>
      </c>
      <c r="E4428" t="s">
        <v>4551</v>
      </c>
    </row>
    <row r="4429" spans="1:5" x14ac:dyDescent="0.25">
      <c r="A4429" t="s">
        <v>33</v>
      </c>
      <c r="B4429" t="s">
        <v>33</v>
      </c>
      <c r="C4429" t="s">
        <v>33</v>
      </c>
      <c r="D4429" t="s">
        <v>33</v>
      </c>
      <c r="E4429" t="s">
        <v>4552</v>
      </c>
    </row>
    <row r="4430" spans="1:5" x14ac:dyDescent="0.25">
      <c r="A4430" t="s">
        <v>33</v>
      </c>
      <c r="B4430" t="s">
        <v>33</v>
      </c>
      <c r="C4430" t="s">
        <v>33</v>
      </c>
      <c r="D4430" t="s">
        <v>33</v>
      </c>
      <c r="E4430" t="s">
        <v>4553</v>
      </c>
    </row>
    <row r="4431" spans="1:5" x14ac:dyDescent="0.25">
      <c r="A4431" t="s">
        <v>33</v>
      </c>
      <c r="B4431" t="s">
        <v>33</v>
      </c>
      <c r="C4431" t="s">
        <v>33</v>
      </c>
      <c r="D4431" t="s">
        <v>33</v>
      </c>
      <c r="E4431" t="s">
        <v>4554</v>
      </c>
    </row>
    <row r="4432" spans="1:5" x14ac:dyDescent="0.25">
      <c r="A4432" t="s">
        <v>33</v>
      </c>
      <c r="B4432" t="s">
        <v>33</v>
      </c>
      <c r="C4432" t="s">
        <v>33</v>
      </c>
      <c r="D4432" t="s">
        <v>33</v>
      </c>
      <c r="E4432" t="s">
        <v>4555</v>
      </c>
    </row>
    <row r="4433" spans="1:5" x14ac:dyDescent="0.25">
      <c r="A4433" t="s">
        <v>33</v>
      </c>
      <c r="B4433" t="s">
        <v>33</v>
      </c>
      <c r="C4433" t="s">
        <v>33</v>
      </c>
      <c r="D4433" t="s">
        <v>33</v>
      </c>
      <c r="E4433" t="s">
        <v>4556</v>
      </c>
    </row>
    <row r="4434" spans="1:5" x14ac:dyDescent="0.25">
      <c r="A4434" t="s">
        <v>33</v>
      </c>
      <c r="B4434" t="s">
        <v>33</v>
      </c>
      <c r="C4434" t="s">
        <v>33</v>
      </c>
      <c r="D4434" t="s">
        <v>33</v>
      </c>
      <c r="E4434" t="s">
        <v>4557</v>
      </c>
    </row>
    <row r="4435" spans="1:5" x14ac:dyDescent="0.25">
      <c r="A4435" t="s">
        <v>33</v>
      </c>
      <c r="B4435" t="s">
        <v>33</v>
      </c>
      <c r="C4435" t="s">
        <v>33</v>
      </c>
      <c r="D4435" t="s">
        <v>33</v>
      </c>
      <c r="E4435" t="s">
        <v>4558</v>
      </c>
    </row>
    <row r="4436" spans="1:5" x14ac:dyDescent="0.25">
      <c r="A4436" t="s">
        <v>33</v>
      </c>
      <c r="B4436" t="s">
        <v>33</v>
      </c>
      <c r="C4436" t="s">
        <v>33</v>
      </c>
      <c r="D4436" t="s">
        <v>33</v>
      </c>
      <c r="E4436" t="s">
        <v>4559</v>
      </c>
    </row>
    <row r="4437" spans="1:5" x14ac:dyDescent="0.25">
      <c r="A4437" t="s">
        <v>33</v>
      </c>
      <c r="B4437" t="s">
        <v>33</v>
      </c>
      <c r="C4437" t="s">
        <v>33</v>
      </c>
      <c r="D4437" t="s">
        <v>33</v>
      </c>
      <c r="E4437" t="s">
        <v>4560</v>
      </c>
    </row>
    <row r="4438" spans="1:5" x14ac:dyDescent="0.25">
      <c r="A4438" t="s">
        <v>33</v>
      </c>
      <c r="B4438" t="s">
        <v>33</v>
      </c>
      <c r="C4438" t="s">
        <v>33</v>
      </c>
      <c r="D4438" t="s">
        <v>33</v>
      </c>
      <c r="E4438" t="s">
        <v>4561</v>
      </c>
    </row>
    <row r="4439" spans="1:5" x14ac:dyDescent="0.25">
      <c r="A4439" t="s">
        <v>33</v>
      </c>
      <c r="B4439" t="s">
        <v>33</v>
      </c>
      <c r="C4439" t="s">
        <v>33</v>
      </c>
      <c r="D4439" t="s">
        <v>33</v>
      </c>
      <c r="E4439" t="s">
        <v>4562</v>
      </c>
    </row>
    <row r="4440" spans="1:5" x14ac:dyDescent="0.25">
      <c r="A4440" t="s">
        <v>33</v>
      </c>
      <c r="B4440" t="s">
        <v>33</v>
      </c>
      <c r="C4440" t="s">
        <v>33</v>
      </c>
      <c r="D4440" t="s">
        <v>33</v>
      </c>
      <c r="E4440" t="s">
        <v>4563</v>
      </c>
    </row>
    <row r="4441" spans="1:5" x14ac:dyDescent="0.25">
      <c r="A4441" t="s">
        <v>33</v>
      </c>
      <c r="B4441" t="s">
        <v>33</v>
      </c>
      <c r="C4441" t="s">
        <v>33</v>
      </c>
      <c r="D4441" t="s">
        <v>33</v>
      </c>
      <c r="E4441" t="s">
        <v>4564</v>
      </c>
    </row>
    <row r="4442" spans="1:5" x14ac:dyDescent="0.25">
      <c r="A4442" t="s">
        <v>33</v>
      </c>
      <c r="B4442" t="s">
        <v>33</v>
      </c>
      <c r="C4442" t="s">
        <v>33</v>
      </c>
      <c r="D4442" t="s">
        <v>33</v>
      </c>
      <c r="E4442" t="s">
        <v>4565</v>
      </c>
    </row>
    <row r="4443" spans="1:5" x14ac:dyDescent="0.25">
      <c r="A4443" t="s">
        <v>33</v>
      </c>
      <c r="B4443" t="s">
        <v>33</v>
      </c>
      <c r="C4443" t="s">
        <v>33</v>
      </c>
      <c r="D4443" t="s">
        <v>33</v>
      </c>
      <c r="E4443" t="s">
        <v>4566</v>
      </c>
    </row>
    <row r="4444" spans="1:5" x14ac:dyDescent="0.25">
      <c r="A4444" t="s">
        <v>33</v>
      </c>
      <c r="B4444" t="s">
        <v>33</v>
      </c>
      <c r="C4444" t="s">
        <v>33</v>
      </c>
      <c r="D4444" t="s">
        <v>33</v>
      </c>
      <c r="E4444" t="s">
        <v>4567</v>
      </c>
    </row>
    <row r="4445" spans="1:5" x14ac:dyDescent="0.25">
      <c r="A4445" t="s">
        <v>33</v>
      </c>
      <c r="B4445" t="s">
        <v>33</v>
      </c>
      <c r="C4445" t="s">
        <v>33</v>
      </c>
      <c r="D4445" t="s">
        <v>33</v>
      </c>
      <c r="E4445" t="s">
        <v>4568</v>
      </c>
    </row>
    <row r="4446" spans="1:5" x14ac:dyDescent="0.25">
      <c r="A4446" t="s">
        <v>33</v>
      </c>
      <c r="B4446" t="s">
        <v>33</v>
      </c>
      <c r="C4446" t="s">
        <v>33</v>
      </c>
      <c r="D4446" t="s">
        <v>33</v>
      </c>
      <c r="E4446" t="s">
        <v>4569</v>
      </c>
    </row>
    <row r="4447" spans="1:5" x14ac:dyDescent="0.25">
      <c r="A4447" t="s">
        <v>33</v>
      </c>
      <c r="B4447" t="s">
        <v>33</v>
      </c>
      <c r="C4447" t="s">
        <v>33</v>
      </c>
      <c r="D4447" t="s">
        <v>33</v>
      </c>
      <c r="E4447" t="s">
        <v>4570</v>
      </c>
    </row>
    <row r="4448" spans="1:5" x14ac:dyDescent="0.25">
      <c r="A4448" t="s">
        <v>33</v>
      </c>
      <c r="B4448" t="s">
        <v>33</v>
      </c>
      <c r="C4448" t="s">
        <v>33</v>
      </c>
      <c r="D4448" t="s">
        <v>33</v>
      </c>
      <c r="E4448" t="s">
        <v>4571</v>
      </c>
    </row>
    <row r="4449" spans="1:5" x14ac:dyDescent="0.25">
      <c r="A4449" t="s">
        <v>33</v>
      </c>
      <c r="B4449" t="s">
        <v>33</v>
      </c>
      <c r="C4449" t="s">
        <v>33</v>
      </c>
      <c r="D4449" t="s">
        <v>33</v>
      </c>
      <c r="E4449" t="s">
        <v>4572</v>
      </c>
    </row>
    <row r="4450" spans="1:5" x14ac:dyDescent="0.25">
      <c r="A4450" t="s">
        <v>33</v>
      </c>
      <c r="B4450" t="s">
        <v>33</v>
      </c>
      <c r="C4450" t="s">
        <v>33</v>
      </c>
      <c r="D4450" t="s">
        <v>33</v>
      </c>
      <c r="E4450" t="s">
        <v>4573</v>
      </c>
    </row>
    <row r="4451" spans="1:5" x14ac:dyDescent="0.25">
      <c r="A4451" t="s">
        <v>33</v>
      </c>
      <c r="B4451" t="s">
        <v>33</v>
      </c>
      <c r="C4451" t="s">
        <v>33</v>
      </c>
      <c r="D4451" t="s">
        <v>33</v>
      </c>
      <c r="E4451" t="s">
        <v>4574</v>
      </c>
    </row>
    <row r="4452" spans="1:5" x14ac:dyDescent="0.25">
      <c r="A4452" t="s">
        <v>33</v>
      </c>
      <c r="B4452" t="s">
        <v>33</v>
      </c>
      <c r="C4452" t="s">
        <v>33</v>
      </c>
      <c r="D4452" t="s">
        <v>33</v>
      </c>
      <c r="E4452" t="s">
        <v>4575</v>
      </c>
    </row>
    <row r="4453" spans="1:5" x14ac:dyDescent="0.25">
      <c r="A4453" t="s">
        <v>33</v>
      </c>
      <c r="B4453" t="s">
        <v>33</v>
      </c>
      <c r="C4453" t="s">
        <v>33</v>
      </c>
      <c r="D4453" t="s">
        <v>33</v>
      </c>
      <c r="E4453" t="s">
        <v>4576</v>
      </c>
    </row>
    <row r="4454" spans="1:5" x14ac:dyDescent="0.25">
      <c r="A4454" t="s">
        <v>33</v>
      </c>
      <c r="B4454" t="s">
        <v>33</v>
      </c>
      <c r="C4454" t="s">
        <v>33</v>
      </c>
      <c r="D4454" t="s">
        <v>33</v>
      </c>
      <c r="E4454" t="s">
        <v>4577</v>
      </c>
    </row>
    <row r="4455" spans="1:5" x14ac:dyDescent="0.25">
      <c r="A4455" t="s">
        <v>33</v>
      </c>
      <c r="B4455" t="s">
        <v>33</v>
      </c>
      <c r="C4455" t="s">
        <v>33</v>
      </c>
      <c r="D4455" t="s">
        <v>33</v>
      </c>
      <c r="E4455" t="s">
        <v>4578</v>
      </c>
    </row>
    <row r="4456" spans="1:5" x14ac:dyDescent="0.25">
      <c r="A4456" t="s">
        <v>33</v>
      </c>
      <c r="B4456" t="s">
        <v>33</v>
      </c>
      <c r="C4456" t="s">
        <v>33</v>
      </c>
      <c r="D4456" t="s">
        <v>33</v>
      </c>
      <c r="E4456" t="s">
        <v>4579</v>
      </c>
    </row>
    <row r="4457" spans="1:5" x14ac:dyDescent="0.25">
      <c r="A4457" t="s">
        <v>33</v>
      </c>
      <c r="B4457" t="s">
        <v>33</v>
      </c>
      <c r="C4457" t="s">
        <v>33</v>
      </c>
      <c r="D4457" t="s">
        <v>33</v>
      </c>
      <c r="E4457" t="s">
        <v>4580</v>
      </c>
    </row>
    <row r="4458" spans="1:5" x14ac:dyDescent="0.25">
      <c r="A4458" t="s">
        <v>33</v>
      </c>
      <c r="B4458" t="s">
        <v>33</v>
      </c>
      <c r="C4458" t="s">
        <v>33</v>
      </c>
      <c r="D4458" t="s">
        <v>33</v>
      </c>
      <c r="E4458" t="s">
        <v>4581</v>
      </c>
    </row>
    <row r="4459" spans="1:5" x14ac:dyDescent="0.25">
      <c r="A4459" t="s">
        <v>33</v>
      </c>
      <c r="B4459" t="s">
        <v>33</v>
      </c>
      <c r="C4459" t="s">
        <v>33</v>
      </c>
      <c r="D4459" t="s">
        <v>33</v>
      </c>
      <c r="E4459" t="s">
        <v>4582</v>
      </c>
    </row>
    <row r="4460" spans="1:5" x14ac:dyDescent="0.25">
      <c r="A4460" t="s">
        <v>33</v>
      </c>
      <c r="B4460" t="s">
        <v>33</v>
      </c>
      <c r="C4460" t="s">
        <v>33</v>
      </c>
      <c r="D4460" t="s">
        <v>33</v>
      </c>
      <c r="E4460" t="s">
        <v>4583</v>
      </c>
    </row>
    <row r="4461" spans="1:5" x14ac:dyDescent="0.25">
      <c r="A4461" t="s">
        <v>33</v>
      </c>
      <c r="B4461" t="s">
        <v>33</v>
      </c>
      <c r="C4461" t="s">
        <v>33</v>
      </c>
      <c r="D4461" t="s">
        <v>33</v>
      </c>
      <c r="E4461" t="s">
        <v>4584</v>
      </c>
    </row>
    <row r="4462" spans="1:5" x14ac:dyDescent="0.25">
      <c r="A4462" t="s">
        <v>33</v>
      </c>
      <c r="B4462" t="s">
        <v>33</v>
      </c>
      <c r="C4462" t="s">
        <v>33</v>
      </c>
      <c r="D4462" t="s">
        <v>33</v>
      </c>
      <c r="E4462" t="s">
        <v>4585</v>
      </c>
    </row>
    <row r="4463" spans="1:5" x14ac:dyDescent="0.25">
      <c r="A4463" t="s">
        <v>33</v>
      </c>
      <c r="B4463" t="s">
        <v>33</v>
      </c>
      <c r="C4463" t="s">
        <v>33</v>
      </c>
      <c r="D4463" t="s">
        <v>33</v>
      </c>
      <c r="E4463" t="s">
        <v>4586</v>
      </c>
    </row>
    <row r="4464" spans="1:5" x14ac:dyDescent="0.25">
      <c r="A4464" t="s">
        <v>33</v>
      </c>
      <c r="B4464" t="s">
        <v>33</v>
      </c>
      <c r="C4464" t="s">
        <v>33</v>
      </c>
      <c r="D4464" t="s">
        <v>33</v>
      </c>
      <c r="E4464" t="s">
        <v>4587</v>
      </c>
    </row>
    <row r="4465" spans="1:5" x14ac:dyDescent="0.25">
      <c r="A4465" t="s">
        <v>33</v>
      </c>
      <c r="B4465" t="s">
        <v>33</v>
      </c>
      <c r="C4465" t="s">
        <v>33</v>
      </c>
      <c r="D4465" t="s">
        <v>33</v>
      </c>
      <c r="E4465" t="s">
        <v>4588</v>
      </c>
    </row>
    <row r="4466" spans="1:5" x14ac:dyDescent="0.25">
      <c r="A4466" t="s">
        <v>33</v>
      </c>
      <c r="B4466" t="s">
        <v>33</v>
      </c>
      <c r="C4466" t="s">
        <v>33</v>
      </c>
      <c r="D4466" t="s">
        <v>33</v>
      </c>
      <c r="E4466" t="s">
        <v>4589</v>
      </c>
    </row>
    <row r="4467" spans="1:5" x14ac:dyDescent="0.25">
      <c r="A4467" t="s">
        <v>33</v>
      </c>
      <c r="B4467" t="s">
        <v>33</v>
      </c>
      <c r="C4467" t="s">
        <v>33</v>
      </c>
      <c r="D4467" t="s">
        <v>33</v>
      </c>
      <c r="E4467" t="s">
        <v>4590</v>
      </c>
    </row>
    <row r="4468" spans="1:5" x14ac:dyDescent="0.25">
      <c r="A4468" t="s">
        <v>33</v>
      </c>
      <c r="B4468" t="s">
        <v>33</v>
      </c>
      <c r="C4468" t="s">
        <v>33</v>
      </c>
      <c r="D4468" t="s">
        <v>33</v>
      </c>
      <c r="E4468" t="s">
        <v>4591</v>
      </c>
    </row>
    <row r="4469" spans="1:5" x14ac:dyDescent="0.25">
      <c r="A4469" t="s">
        <v>33</v>
      </c>
      <c r="B4469" t="s">
        <v>33</v>
      </c>
      <c r="C4469" t="s">
        <v>33</v>
      </c>
      <c r="D4469" t="s">
        <v>33</v>
      </c>
      <c r="E4469" t="s">
        <v>4592</v>
      </c>
    </row>
    <row r="4470" spans="1:5" x14ac:dyDescent="0.25">
      <c r="A4470" t="s">
        <v>33</v>
      </c>
      <c r="B4470" t="s">
        <v>33</v>
      </c>
      <c r="C4470" t="s">
        <v>33</v>
      </c>
      <c r="D4470" t="s">
        <v>33</v>
      </c>
      <c r="E4470" t="s">
        <v>4593</v>
      </c>
    </row>
    <row r="4471" spans="1:5" x14ac:dyDescent="0.25">
      <c r="A4471" t="s">
        <v>33</v>
      </c>
      <c r="B4471" t="s">
        <v>33</v>
      </c>
      <c r="C4471" t="s">
        <v>33</v>
      </c>
      <c r="D4471" t="s">
        <v>33</v>
      </c>
      <c r="E4471" t="s">
        <v>4594</v>
      </c>
    </row>
    <row r="4472" spans="1:5" x14ac:dyDescent="0.25">
      <c r="A4472" t="s">
        <v>33</v>
      </c>
      <c r="B4472" t="s">
        <v>33</v>
      </c>
      <c r="C4472" t="s">
        <v>33</v>
      </c>
      <c r="D4472" t="s">
        <v>33</v>
      </c>
      <c r="E4472" t="s">
        <v>4595</v>
      </c>
    </row>
    <row r="4473" spans="1:5" x14ac:dyDescent="0.25">
      <c r="A4473" t="s">
        <v>33</v>
      </c>
      <c r="B4473" t="s">
        <v>33</v>
      </c>
      <c r="C4473" t="s">
        <v>33</v>
      </c>
      <c r="D4473" t="s">
        <v>33</v>
      </c>
      <c r="E4473" t="s">
        <v>4596</v>
      </c>
    </row>
    <row r="4474" spans="1:5" x14ac:dyDescent="0.25">
      <c r="A4474" t="s">
        <v>33</v>
      </c>
      <c r="B4474" t="s">
        <v>33</v>
      </c>
      <c r="C4474" t="s">
        <v>33</v>
      </c>
      <c r="D4474" t="s">
        <v>33</v>
      </c>
      <c r="E4474" t="s">
        <v>4597</v>
      </c>
    </row>
    <row r="4475" spans="1:5" x14ac:dyDescent="0.25">
      <c r="A4475" t="s">
        <v>33</v>
      </c>
      <c r="B4475" t="s">
        <v>33</v>
      </c>
      <c r="C4475" t="s">
        <v>33</v>
      </c>
      <c r="D4475" t="s">
        <v>33</v>
      </c>
      <c r="E4475" t="s">
        <v>4598</v>
      </c>
    </row>
    <row r="4476" spans="1:5" x14ac:dyDescent="0.25">
      <c r="A4476" t="s">
        <v>33</v>
      </c>
      <c r="B4476" t="s">
        <v>33</v>
      </c>
      <c r="C4476" t="s">
        <v>33</v>
      </c>
      <c r="D4476" t="s">
        <v>33</v>
      </c>
      <c r="E4476" t="s">
        <v>4599</v>
      </c>
    </row>
    <row r="4477" spans="1:5" x14ac:dyDescent="0.25">
      <c r="A4477" t="s">
        <v>33</v>
      </c>
      <c r="B4477" t="s">
        <v>33</v>
      </c>
      <c r="C4477" t="s">
        <v>33</v>
      </c>
      <c r="D4477" t="s">
        <v>33</v>
      </c>
      <c r="E4477" t="s">
        <v>4600</v>
      </c>
    </row>
    <row r="4478" spans="1:5" x14ac:dyDescent="0.25">
      <c r="A4478" t="s">
        <v>33</v>
      </c>
      <c r="B4478" t="s">
        <v>33</v>
      </c>
      <c r="C4478" t="s">
        <v>33</v>
      </c>
      <c r="D4478" t="s">
        <v>33</v>
      </c>
      <c r="E4478" t="s">
        <v>4601</v>
      </c>
    </row>
    <row r="4479" spans="1:5" x14ac:dyDescent="0.25">
      <c r="A4479" t="s">
        <v>33</v>
      </c>
      <c r="B4479" t="s">
        <v>33</v>
      </c>
      <c r="C4479" t="s">
        <v>33</v>
      </c>
      <c r="D4479" t="s">
        <v>33</v>
      </c>
      <c r="E4479" t="s">
        <v>4602</v>
      </c>
    </row>
    <row r="4480" spans="1:5" x14ac:dyDescent="0.25">
      <c r="A4480" t="s">
        <v>33</v>
      </c>
      <c r="B4480" t="s">
        <v>33</v>
      </c>
      <c r="C4480" t="s">
        <v>33</v>
      </c>
      <c r="D4480" t="s">
        <v>33</v>
      </c>
      <c r="E4480" t="s">
        <v>4603</v>
      </c>
    </row>
    <row r="4481" spans="1:5" x14ac:dyDescent="0.25">
      <c r="A4481" t="s">
        <v>33</v>
      </c>
      <c r="B4481" t="s">
        <v>33</v>
      </c>
      <c r="C4481" t="s">
        <v>33</v>
      </c>
      <c r="D4481" t="s">
        <v>33</v>
      </c>
      <c r="E4481" t="s">
        <v>4604</v>
      </c>
    </row>
    <row r="4482" spans="1:5" x14ac:dyDescent="0.25">
      <c r="A4482" t="s">
        <v>33</v>
      </c>
      <c r="B4482" t="s">
        <v>33</v>
      </c>
      <c r="C4482" t="s">
        <v>33</v>
      </c>
      <c r="D4482" t="s">
        <v>33</v>
      </c>
      <c r="E4482" t="s">
        <v>4605</v>
      </c>
    </row>
    <row r="4483" spans="1:5" x14ac:dyDescent="0.25">
      <c r="A4483" t="s">
        <v>33</v>
      </c>
      <c r="B4483" t="s">
        <v>33</v>
      </c>
      <c r="C4483" t="s">
        <v>33</v>
      </c>
      <c r="D4483" t="s">
        <v>33</v>
      </c>
      <c r="E4483" t="s">
        <v>4606</v>
      </c>
    </row>
    <row r="4484" spans="1:5" x14ac:dyDescent="0.25">
      <c r="A4484" t="s">
        <v>33</v>
      </c>
      <c r="B4484" t="s">
        <v>33</v>
      </c>
      <c r="C4484" t="s">
        <v>33</v>
      </c>
      <c r="D4484" t="s">
        <v>33</v>
      </c>
      <c r="E4484" t="s">
        <v>4607</v>
      </c>
    </row>
    <row r="4485" spans="1:5" x14ac:dyDescent="0.25">
      <c r="A4485" t="s">
        <v>33</v>
      </c>
      <c r="B4485" t="s">
        <v>33</v>
      </c>
      <c r="C4485" t="s">
        <v>33</v>
      </c>
      <c r="D4485" t="s">
        <v>33</v>
      </c>
      <c r="E4485" t="s">
        <v>4608</v>
      </c>
    </row>
    <row r="4486" spans="1:5" x14ac:dyDescent="0.25">
      <c r="A4486" t="s">
        <v>33</v>
      </c>
      <c r="B4486" t="s">
        <v>33</v>
      </c>
      <c r="C4486" t="s">
        <v>33</v>
      </c>
      <c r="D4486" t="s">
        <v>33</v>
      </c>
      <c r="E4486" t="s">
        <v>4609</v>
      </c>
    </row>
    <row r="4487" spans="1:5" x14ac:dyDescent="0.25">
      <c r="A4487" t="s">
        <v>33</v>
      </c>
      <c r="B4487" t="s">
        <v>33</v>
      </c>
      <c r="C4487" t="s">
        <v>33</v>
      </c>
      <c r="D4487" t="s">
        <v>33</v>
      </c>
      <c r="E4487" t="s">
        <v>4610</v>
      </c>
    </row>
    <row r="4488" spans="1:5" x14ac:dyDescent="0.25">
      <c r="A4488" t="s">
        <v>33</v>
      </c>
      <c r="B4488" t="s">
        <v>33</v>
      </c>
      <c r="C4488" t="s">
        <v>33</v>
      </c>
      <c r="D4488" t="s">
        <v>33</v>
      </c>
      <c r="E4488" t="s">
        <v>4611</v>
      </c>
    </row>
    <row r="4489" spans="1:5" x14ac:dyDescent="0.25">
      <c r="A4489" t="s">
        <v>33</v>
      </c>
      <c r="B4489" t="s">
        <v>33</v>
      </c>
      <c r="C4489" t="s">
        <v>33</v>
      </c>
      <c r="D4489" t="s">
        <v>33</v>
      </c>
      <c r="E4489" t="s">
        <v>4612</v>
      </c>
    </row>
    <row r="4490" spans="1:5" x14ac:dyDescent="0.25">
      <c r="A4490" t="s">
        <v>33</v>
      </c>
      <c r="B4490" t="s">
        <v>33</v>
      </c>
      <c r="C4490" t="s">
        <v>33</v>
      </c>
      <c r="D4490" t="s">
        <v>33</v>
      </c>
      <c r="E4490" t="s">
        <v>4613</v>
      </c>
    </row>
    <row r="4491" spans="1:5" x14ac:dyDescent="0.25">
      <c r="A4491" t="s">
        <v>33</v>
      </c>
      <c r="B4491" t="s">
        <v>33</v>
      </c>
      <c r="C4491" t="s">
        <v>33</v>
      </c>
      <c r="D4491" t="s">
        <v>33</v>
      </c>
      <c r="E4491" t="s">
        <v>4614</v>
      </c>
    </row>
    <row r="4492" spans="1:5" x14ac:dyDescent="0.25">
      <c r="A4492" t="s">
        <v>33</v>
      </c>
      <c r="B4492" t="s">
        <v>33</v>
      </c>
      <c r="C4492" t="s">
        <v>33</v>
      </c>
      <c r="D4492" t="s">
        <v>33</v>
      </c>
      <c r="E4492" t="s">
        <v>4615</v>
      </c>
    </row>
    <row r="4493" spans="1:5" x14ac:dyDescent="0.25">
      <c r="A4493" t="s">
        <v>33</v>
      </c>
      <c r="B4493" t="s">
        <v>33</v>
      </c>
      <c r="C4493" t="s">
        <v>33</v>
      </c>
      <c r="D4493" t="s">
        <v>33</v>
      </c>
      <c r="E4493" t="s">
        <v>4616</v>
      </c>
    </row>
    <row r="4494" spans="1:5" x14ac:dyDescent="0.25">
      <c r="A4494" t="s">
        <v>33</v>
      </c>
      <c r="B4494" t="s">
        <v>33</v>
      </c>
      <c r="C4494" t="s">
        <v>33</v>
      </c>
      <c r="D4494" t="s">
        <v>33</v>
      </c>
      <c r="E4494" t="s">
        <v>4617</v>
      </c>
    </row>
    <row r="4495" spans="1:5" x14ac:dyDescent="0.25">
      <c r="A4495" t="s">
        <v>33</v>
      </c>
      <c r="B4495" t="s">
        <v>33</v>
      </c>
      <c r="C4495" t="s">
        <v>33</v>
      </c>
      <c r="D4495" t="s">
        <v>33</v>
      </c>
      <c r="E4495" t="s">
        <v>4618</v>
      </c>
    </row>
    <row r="4496" spans="1:5" x14ac:dyDescent="0.25">
      <c r="A4496" t="s">
        <v>33</v>
      </c>
      <c r="B4496" t="s">
        <v>33</v>
      </c>
      <c r="C4496" t="s">
        <v>33</v>
      </c>
      <c r="D4496" t="s">
        <v>33</v>
      </c>
      <c r="E4496" t="s">
        <v>4619</v>
      </c>
    </row>
    <row r="4497" spans="1:5" x14ac:dyDescent="0.25">
      <c r="A4497" t="s">
        <v>33</v>
      </c>
      <c r="B4497" t="s">
        <v>33</v>
      </c>
      <c r="C4497" t="s">
        <v>33</v>
      </c>
      <c r="D4497" t="s">
        <v>33</v>
      </c>
      <c r="E4497" t="s">
        <v>4620</v>
      </c>
    </row>
    <row r="4498" spans="1:5" x14ac:dyDescent="0.25">
      <c r="A4498" t="s">
        <v>33</v>
      </c>
      <c r="B4498" t="s">
        <v>33</v>
      </c>
      <c r="C4498" t="s">
        <v>33</v>
      </c>
      <c r="D4498" t="s">
        <v>33</v>
      </c>
      <c r="E4498" t="s">
        <v>4621</v>
      </c>
    </row>
    <row r="4499" spans="1:5" x14ac:dyDescent="0.25">
      <c r="A4499" t="s">
        <v>33</v>
      </c>
      <c r="B4499" t="s">
        <v>33</v>
      </c>
      <c r="C4499" t="s">
        <v>33</v>
      </c>
      <c r="D4499" t="s">
        <v>33</v>
      </c>
      <c r="E4499" t="s">
        <v>4622</v>
      </c>
    </row>
    <row r="4500" spans="1:5" x14ac:dyDescent="0.25">
      <c r="A4500" t="s">
        <v>33</v>
      </c>
      <c r="B4500" t="s">
        <v>33</v>
      </c>
      <c r="C4500" t="s">
        <v>33</v>
      </c>
      <c r="D4500" t="s">
        <v>33</v>
      </c>
      <c r="E4500" t="s">
        <v>4623</v>
      </c>
    </row>
    <row r="4501" spans="1:5" x14ac:dyDescent="0.25">
      <c r="A4501" t="s">
        <v>33</v>
      </c>
      <c r="B4501" t="s">
        <v>33</v>
      </c>
      <c r="C4501" t="s">
        <v>33</v>
      </c>
      <c r="D4501" t="s">
        <v>33</v>
      </c>
      <c r="E4501" t="s">
        <v>4624</v>
      </c>
    </row>
    <row r="4502" spans="1:5" x14ac:dyDescent="0.25">
      <c r="A4502" t="s">
        <v>33</v>
      </c>
      <c r="B4502" t="s">
        <v>33</v>
      </c>
      <c r="C4502" t="s">
        <v>33</v>
      </c>
      <c r="D4502" t="s">
        <v>33</v>
      </c>
      <c r="E4502" t="s">
        <v>4625</v>
      </c>
    </row>
    <row r="4503" spans="1:5" x14ac:dyDescent="0.25">
      <c r="A4503" t="s">
        <v>33</v>
      </c>
      <c r="B4503" t="s">
        <v>33</v>
      </c>
      <c r="C4503" t="s">
        <v>33</v>
      </c>
      <c r="D4503" t="s">
        <v>33</v>
      </c>
      <c r="E4503" t="s">
        <v>4626</v>
      </c>
    </row>
    <row r="4504" spans="1:5" x14ac:dyDescent="0.25">
      <c r="A4504" t="s">
        <v>33</v>
      </c>
      <c r="B4504" t="s">
        <v>33</v>
      </c>
      <c r="C4504" t="s">
        <v>33</v>
      </c>
      <c r="D4504" t="s">
        <v>33</v>
      </c>
      <c r="E4504" t="s">
        <v>4627</v>
      </c>
    </row>
    <row r="4505" spans="1:5" x14ac:dyDescent="0.25">
      <c r="A4505" t="s">
        <v>33</v>
      </c>
      <c r="B4505" t="s">
        <v>33</v>
      </c>
      <c r="C4505" t="s">
        <v>33</v>
      </c>
      <c r="D4505" t="s">
        <v>33</v>
      </c>
      <c r="E4505" t="s">
        <v>4628</v>
      </c>
    </row>
    <row r="4506" spans="1:5" x14ac:dyDescent="0.25">
      <c r="A4506" t="s">
        <v>33</v>
      </c>
      <c r="B4506" t="s">
        <v>33</v>
      </c>
      <c r="C4506" t="s">
        <v>33</v>
      </c>
      <c r="D4506" t="s">
        <v>33</v>
      </c>
      <c r="E4506" t="s">
        <v>4629</v>
      </c>
    </row>
    <row r="4507" spans="1:5" x14ac:dyDescent="0.25">
      <c r="A4507" t="s">
        <v>33</v>
      </c>
      <c r="B4507" t="s">
        <v>33</v>
      </c>
      <c r="C4507" t="s">
        <v>33</v>
      </c>
      <c r="D4507" t="s">
        <v>33</v>
      </c>
      <c r="E4507" t="s">
        <v>4630</v>
      </c>
    </row>
    <row r="4508" spans="1:5" x14ac:dyDescent="0.25">
      <c r="A4508" t="s">
        <v>33</v>
      </c>
      <c r="B4508" t="s">
        <v>33</v>
      </c>
      <c r="C4508" t="s">
        <v>33</v>
      </c>
      <c r="D4508" t="s">
        <v>33</v>
      </c>
      <c r="E4508" t="s">
        <v>4631</v>
      </c>
    </row>
    <row r="4509" spans="1:5" x14ac:dyDescent="0.25">
      <c r="A4509" t="s">
        <v>33</v>
      </c>
      <c r="B4509" t="s">
        <v>33</v>
      </c>
      <c r="C4509" t="s">
        <v>33</v>
      </c>
      <c r="D4509" t="s">
        <v>33</v>
      </c>
      <c r="E4509" t="s">
        <v>4632</v>
      </c>
    </row>
    <row r="4510" spans="1:5" x14ac:dyDescent="0.25">
      <c r="A4510" t="s">
        <v>33</v>
      </c>
      <c r="B4510" t="s">
        <v>33</v>
      </c>
      <c r="C4510" t="s">
        <v>33</v>
      </c>
      <c r="D4510" t="s">
        <v>33</v>
      </c>
      <c r="E4510" t="s">
        <v>4633</v>
      </c>
    </row>
    <row r="4511" spans="1:5" x14ac:dyDescent="0.25">
      <c r="A4511" t="s">
        <v>33</v>
      </c>
      <c r="B4511" t="s">
        <v>33</v>
      </c>
      <c r="C4511" t="s">
        <v>33</v>
      </c>
      <c r="D4511" t="s">
        <v>33</v>
      </c>
      <c r="E4511" t="s">
        <v>4634</v>
      </c>
    </row>
    <row r="4512" spans="1:5" x14ac:dyDescent="0.25">
      <c r="A4512" t="s">
        <v>33</v>
      </c>
      <c r="B4512" t="s">
        <v>33</v>
      </c>
      <c r="C4512" t="s">
        <v>33</v>
      </c>
      <c r="D4512" t="s">
        <v>33</v>
      </c>
      <c r="E4512" t="s">
        <v>4635</v>
      </c>
    </row>
    <row r="4513" spans="1:5" x14ac:dyDescent="0.25">
      <c r="A4513" t="s">
        <v>33</v>
      </c>
      <c r="B4513" t="s">
        <v>33</v>
      </c>
      <c r="C4513" t="s">
        <v>33</v>
      </c>
      <c r="D4513" t="s">
        <v>33</v>
      </c>
      <c r="E4513" t="s">
        <v>4636</v>
      </c>
    </row>
    <row r="4514" spans="1:5" x14ac:dyDescent="0.25">
      <c r="A4514" t="s">
        <v>33</v>
      </c>
      <c r="B4514" t="s">
        <v>33</v>
      </c>
      <c r="C4514" t="s">
        <v>33</v>
      </c>
      <c r="D4514" t="s">
        <v>33</v>
      </c>
      <c r="E4514" t="s">
        <v>4637</v>
      </c>
    </row>
    <row r="4515" spans="1:5" x14ac:dyDescent="0.25">
      <c r="A4515" t="s">
        <v>33</v>
      </c>
      <c r="B4515" t="s">
        <v>33</v>
      </c>
      <c r="C4515" t="s">
        <v>33</v>
      </c>
      <c r="D4515" t="s">
        <v>33</v>
      </c>
      <c r="E4515" t="s">
        <v>4638</v>
      </c>
    </row>
    <row r="4516" spans="1:5" x14ac:dyDescent="0.25">
      <c r="A4516" t="s">
        <v>33</v>
      </c>
      <c r="B4516" t="s">
        <v>33</v>
      </c>
      <c r="C4516" t="s">
        <v>33</v>
      </c>
      <c r="D4516" t="s">
        <v>33</v>
      </c>
      <c r="E4516" t="s">
        <v>4639</v>
      </c>
    </row>
    <row r="4517" spans="1:5" x14ac:dyDescent="0.25">
      <c r="A4517" t="s">
        <v>33</v>
      </c>
      <c r="B4517" t="s">
        <v>33</v>
      </c>
      <c r="C4517" t="s">
        <v>33</v>
      </c>
      <c r="D4517" t="s">
        <v>33</v>
      </c>
      <c r="E4517" t="s">
        <v>4640</v>
      </c>
    </row>
    <row r="4518" spans="1:5" x14ac:dyDescent="0.25">
      <c r="A4518" t="s">
        <v>33</v>
      </c>
      <c r="B4518" t="s">
        <v>33</v>
      </c>
      <c r="C4518" t="s">
        <v>33</v>
      </c>
      <c r="D4518" t="s">
        <v>33</v>
      </c>
      <c r="E4518" t="s">
        <v>4641</v>
      </c>
    </row>
    <row r="4519" spans="1:5" x14ac:dyDescent="0.25">
      <c r="A4519" t="s">
        <v>33</v>
      </c>
      <c r="B4519" t="s">
        <v>33</v>
      </c>
      <c r="C4519" t="s">
        <v>33</v>
      </c>
      <c r="D4519" t="s">
        <v>33</v>
      </c>
      <c r="E4519" t="s">
        <v>4642</v>
      </c>
    </row>
    <row r="4520" spans="1:5" x14ac:dyDescent="0.25">
      <c r="A4520" t="s">
        <v>33</v>
      </c>
      <c r="B4520" t="s">
        <v>33</v>
      </c>
      <c r="C4520" t="s">
        <v>33</v>
      </c>
      <c r="D4520" t="s">
        <v>33</v>
      </c>
      <c r="E4520" t="s">
        <v>4643</v>
      </c>
    </row>
    <row r="4521" spans="1:5" x14ac:dyDescent="0.25">
      <c r="A4521" t="s">
        <v>33</v>
      </c>
      <c r="B4521" t="s">
        <v>33</v>
      </c>
      <c r="C4521" t="s">
        <v>33</v>
      </c>
      <c r="D4521" t="s">
        <v>33</v>
      </c>
      <c r="E4521" t="s">
        <v>4644</v>
      </c>
    </row>
    <row r="4522" spans="1:5" x14ac:dyDescent="0.25">
      <c r="A4522" t="s">
        <v>33</v>
      </c>
      <c r="B4522" t="s">
        <v>33</v>
      </c>
      <c r="C4522" t="s">
        <v>33</v>
      </c>
      <c r="D4522" t="s">
        <v>33</v>
      </c>
      <c r="E4522" t="s">
        <v>4645</v>
      </c>
    </row>
    <row r="4523" spans="1:5" x14ac:dyDescent="0.25">
      <c r="A4523" t="s">
        <v>33</v>
      </c>
      <c r="B4523" t="s">
        <v>33</v>
      </c>
      <c r="C4523" t="s">
        <v>33</v>
      </c>
      <c r="D4523" t="s">
        <v>33</v>
      </c>
      <c r="E4523" t="s">
        <v>4646</v>
      </c>
    </row>
    <row r="4524" spans="1:5" x14ac:dyDescent="0.25">
      <c r="A4524" t="s">
        <v>33</v>
      </c>
      <c r="B4524" t="s">
        <v>33</v>
      </c>
      <c r="C4524" t="s">
        <v>33</v>
      </c>
      <c r="D4524" t="s">
        <v>33</v>
      </c>
      <c r="E4524" t="s">
        <v>4647</v>
      </c>
    </row>
    <row r="4525" spans="1:5" x14ac:dyDescent="0.25">
      <c r="A4525" t="s">
        <v>33</v>
      </c>
      <c r="B4525" t="s">
        <v>33</v>
      </c>
      <c r="C4525" t="s">
        <v>33</v>
      </c>
      <c r="D4525" t="s">
        <v>33</v>
      </c>
      <c r="E4525" t="s">
        <v>4648</v>
      </c>
    </row>
    <row r="4526" spans="1:5" x14ac:dyDescent="0.25">
      <c r="A4526" t="s">
        <v>33</v>
      </c>
      <c r="B4526" t="s">
        <v>33</v>
      </c>
      <c r="C4526" t="s">
        <v>33</v>
      </c>
      <c r="D4526" t="s">
        <v>33</v>
      </c>
      <c r="E4526" t="s">
        <v>4649</v>
      </c>
    </row>
    <row r="4527" spans="1:5" x14ac:dyDescent="0.25">
      <c r="A4527" t="s">
        <v>33</v>
      </c>
      <c r="B4527" t="s">
        <v>33</v>
      </c>
      <c r="C4527" t="s">
        <v>33</v>
      </c>
      <c r="D4527" t="s">
        <v>33</v>
      </c>
      <c r="E4527" t="s">
        <v>4650</v>
      </c>
    </row>
    <row r="4528" spans="1:5" x14ac:dyDescent="0.25">
      <c r="A4528" t="s">
        <v>33</v>
      </c>
      <c r="B4528" t="s">
        <v>33</v>
      </c>
      <c r="C4528" t="s">
        <v>33</v>
      </c>
      <c r="D4528" t="s">
        <v>33</v>
      </c>
      <c r="E4528" t="s">
        <v>4651</v>
      </c>
    </row>
    <row r="4529" spans="1:5" x14ac:dyDescent="0.25">
      <c r="A4529" t="s">
        <v>33</v>
      </c>
      <c r="B4529" t="s">
        <v>33</v>
      </c>
      <c r="C4529" t="s">
        <v>33</v>
      </c>
      <c r="D4529" t="s">
        <v>33</v>
      </c>
      <c r="E4529" t="s">
        <v>4652</v>
      </c>
    </row>
    <row r="4530" spans="1:5" x14ac:dyDescent="0.25">
      <c r="A4530" t="s">
        <v>33</v>
      </c>
      <c r="B4530" t="s">
        <v>33</v>
      </c>
      <c r="C4530" t="s">
        <v>33</v>
      </c>
      <c r="D4530" t="s">
        <v>33</v>
      </c>
      <c r="E4530" t="s">
        <v>4653</v>
      </c>
    </row>
    <row r="4531" spans="1:5" x14ac:dyDescent="0.25">
      <c r="A4531" t="s">
        <v>33</v>
      </c>
      <c r="B4531" t="s">
        <v>33</v>
      </c>
      <c r="C4531" t="s">
        <v>33</v>
      </c>
      <c r="D4531" t="s">
        <v>33</v>
      </c>
      <c r="E4531" t="s">
        <v>4654</v>
      </c>
    </row>
    <row r="4532" spans="1:5" x14ac:dyDescent="0.25">
      <c r="A4532" t="s">
        <v>33</v>
      </c>
      <c r="B4532" t="s">
        <v>33</v>
      </c>
      <c r="C4532" t="s">
        <v>33</v>
      </c>
      <c r="D4532" t="s">
        <v>33</v>
      </c>
      <c r="E4532" t="s">
        <v>4655</v>
      </c>
    </row>
    <row r="4533" spans="1:5" x14ac:dyDescent="0.25">
      <c r="A4533" t="s">
        <v>33</v>
      </c>
      <c r="B4533" t="s">
        <v>33</v>
      </c>
      <c r="C4533" t="s">
        <v>33</v>
      </c>
      <c r="D4533" t="s">
        <v>33</v>
      </c>
      <c r="E4533" t="s">
        <v>4656</v>
      </c>
    </row>
    <row r="4534" spans="1:5" x14ac:dyDescent="0.25">
      <c r="A4534" t="s">
        <v>33</v>
      </c>
      <c r="B4534" t="s">
        <v>33</v>
      </c>
      <c r="C4534" t="s">
        <v>33</v>
      </c>
      <c r="D4534" t="s">
        <v>33</v>
      </c>
      <c r="E4534" t="s">
        <v>4657</v>
      </c>
    </row>
    <row r="4535" spans="1:5" x14ac:dyDescent="0.25">
      <c r="A4535" t="s">
        <v>33</v>
      </c>
      <c r="B4535" t="s">
        <v>33</v>
      </c>
      <c r="C4535" t="s">
        <v>33</v>
      </c>
      <c r="D4535" t="s">
        <v>33</v>
      </c>
      <c r="E4535" t="s">
        <v>4658</v>
      </c>
    </row>
    <row r="4536" spans="1:5" x14ac:dyDescent="0.25">
      <c r="A4536" t="s">
        <v>33</v>
      </c>
      <c r="B4536" t="s">
        <v>33</v>
      </c>
      <c r="C4536" t="s">
        <v>33</v>
      </c>
      <c r="D4536" t="s">
        <v>33</v>
      </c>
      <c r="E4536" t="s">
        <v>4659</v>
      </c>
    </row>
    <row r="4537" spans="1:5" x14ac:dyDescent="0.25">
      <c r="A4537" t="s">
        <v>33</v>
      </c>
      <c r="B4537" t="s">
        <v>33</v>
      </c>
      <c r="C4537" t="s">
        <v>33</v>
      </c>
      <c r="D4537" t="s">
        <v>33</v>
      </c>
      <c r="E4537" t="s">
        <v>4660</v>
      </c>
    </row>
    <row r="4538" spans="1:5" x14ac:dyDescent="0.25">
      <c r="A4538" t="s">
        <v>33</v>
      </c>
      <c r="B4538" t="s">
        <v>33</v>
      </c>
      <c r="C4538" t="s">
        <v>33</v>
      </c>
      <c r="D4538" t="s">
        <v>33</v>
      </c>
      <c r="E4538" t="s">
        <v>4661</v>
      </c>
    </row>
    <row r="4539" spans="1:5" x14ac:dyDescent="0.25">
      <c r="A4539" t="s">
        <v>33</v>
      </c>
      <c r="B4539" t="s">
        <v>33</v>
      </c>
      <c r="C4539" t="s">
        <v>33</v>
      </c>
      <c r="D4539" t="s">
        <v>33</v>
      </c>
      <c r="E4539" t="s">
        <v>4662</v>
      </c>
    </row>
    <row r="4540" spans="1:5" x14ac:dyDescent="0.25">
      <c r="A4540" t="s">
        <v>33</v>
      </c>
      <c r="B4540" t="s">
        <v>33</v>
      </c>
      <c r="C4540" t="s">
        <v>33</v>
      </c>
      <c r="D4540" t="s">
        <v>33</v>
      </c>
      <c r="E4540" t="s">
        <v>4663</v>
      </c>
    </row>
    <row r="4541" spans="1:5" x14ac:dyDescent="0.25">
      <c r="A4541" t="s">
        <v>33</v>
      </c>
      <c r="B4541" t="s">
        <v>33</v>
      </c>
      <c r="C4541" t="s">
        <v>33</v>
      </c>
      <c r="D4541" t="s">
        <v>33</v>
      </c>
      <c r="E4541" t="s">
        <v>4664</v>
      </c>
    </row>
    <row r="4542" spans="1:5" x14ac:dyDescent="0.25">
      <c r="A4542" t="s">
        <v>33</v>
      </c>
      <c r="B4542" t="s">
        <v>33</v>
      </c>
      <c r="C4542" t="s">
        <v>33</v>
      </c>
      <c r="D4542" t="s">
        <v>33</v>
      </c>
      <c r="E4542" t="s">
        <v>4665</v>
      </c>
    </row>
    <row r="4543" spans="1:5" x14ac:dyDescent="0.25">
      <c r="A4543" t="s">
        <v>33</v>
      </c>
      <c r="B4543" t="s">
        <v>33</v>
      </c>
      <c r="C4543" t="s">
        <v>33</v>
      </c>
      <c r="D4543" t="s">
        <v>33</v>
      </c>
      <c r="E4543" t="s">
        <v>4666</v>
      </c>
    </row>
    <row r="4544" spans="1:5" x14ac:dyDescent="0.25">
      <c r="A4544" t="s">
        <v>33</v>
      </c>
      <c r="B4544" t="s">
        <v>33</v>
      </c>
      <c r="C4544" t="s">
        <v>33</v>
      </c>
      <c r="D4544" t="s">
        <v>33</v>
      </c>
      <c r="E4544" t="s">
        <v>4667</v>
      </c>
    </row>
    <row r="4545" spans="1:5" x14ac:dyDescent="0.25">
      <c r="A4545" t="s">
        <v>33</v>
      </c>
      <c r="B4545" t="s">
        <v>33</v>
      </c>
      <c r="C4545" t="s">
        <v>33</v>
      </c>
      <c r="D4545" t="s">
        <v>33</v>
      </c>
      <c r="E4545" t="s">
        <v>4668</v>
      </c>
    </row>
    <row r="4546" spans="1:5" x14ac:dyDescent="0.25">
      <c r="A4546" t="s">
        <v>33</v>
      </c>
      <c r="B4546" t="s">
        <v>33</v>
      </c>
      <c r="C4546" t="s">
        <v>33</v>
      </c>
      <c r="D4546" t="s">
        <v>33</v>
      </c>
      <c r="E4546" t="s">
        <v>4669</v>
      </c>
    </row>
    <row r="4547" spans="1:5" x14ac:dyDescent="0.25">
      <c r="A4547" t="s">
        <v>33</v>
      </c>
      <c r="B4547" t="s">
        <v>33</v>
      </c>
      <c r="C4547" t="s">
        <v>33</v>
      </c>
      <c r="D4547" t="s">
        <v>33</v>
      </c>
      <c r="E4547" t="s">
        <v>4670</v>
      </c>
    </row>
    <row r="4548" spans="1:5" x14ac:dyDescent="0.25">
      <c r="A4548" t="s">
        <v>33</v>
      </c>
      <c r="B4548" t="s">
        <v>33</v>
      </c>
      <c r="C4548" t="s">
        <v>33</v>
      </c>
      <c r="D4548" t="s">
        <v>33</v>
      </c>
      <c r="E4548" t="s">
        <v>4671</v>
      </c>
    </row>
    <row r="4549" spans="1:5" x14ac:dyDescent="0.25">
      <c r="A4549" t="s">
        <v>33</v>
      </c>
      <c r="B4549" t="s">
        <v>33</v>
      </c>
      <c r="C4549" t="s">
        <v>33</v>
      </c>
      <c r="D4549" t="s">
        <v>33</v>
      </c>
      <c r="E4549" t="s">
        <v>4672</v>
      </c>
    </row>
    <row r="4550" spans="1:5" x14ac:dyDescent="0.25">
      <c r="A4550" t="s">
        <v>33</v>
      </c>
      <c r="B4550" t="s">
        <v>33</v>
      </c>
      <c r="C4550" t="s">
        <v>33</v>
      </c>
      <c r="D4550" t="s">
        <v>33</v>
      </c>
      <c r="E4550" t="s">
        <v>4673</v>
      </c>
    </row>
    <row r="4551" spans="1:5" x14ac:dyDescent="0.25">
      <c r="A4551" t="s">
        <v>33</v>
      </c>
      <c r="B4551" t="s">
        <v>33</v>
      </c>
      <c r="C4551" t="s">
        <v>33</v>
      </c>
      <c r="D4551" t="s">
        <v>33</v>
      </c>
      <c r="E4551" t="s">
        <v>4674</v>
      </c>
    </row>
    <row r="4552" spans="1:5" x14ac:dyDescent="0.25">
      <c r="A4552" t="s">
        <v>33</v>
      </c>
      <c r="B4552" t="s">
        <v>33</v>
      </c>
      <c r="C4552" t="s">
        <v>33</v>
      </c>
      <c r="D4552" t="s">
        <v>33</v>
      </c>
      <c r="E4552" t="s">
        <v>4675</v>
      </c>
    </row>
    <row r="4553" spans="1:5" x14ac:dyDescent="0.25">
      <c r="A4553" t="s">
        <v>33</v>
      </c>
      <c r="B4553" t="s">
        <v>33</v>
      </c>
      <c r="C4553" t="s">
        <v>33</v>
      </c>
      <c r="D4553" t="s">
        <v>33</v>
      </c>
      <c r="E4553" t="s">
        <v>4676</v>
      </c>
    </row>
    <row r="4554" spans="1:5" x14ac:dyDescent="0.25">
      <c r="A4554" t="s">
        <v>33</v>
      </c>
      <c r="B4554" t="s">
        <v>33</v>
      </c>
      <c r="C4554" t="s">
        <v>33</v>
      </c>
      <c r="D4554" t="s">
        <v>33</v>
      </c>
      <c r="E4554" t="s">
        <v>4677</v>
      </c>
    </row>
    <row r="4555" spans="1:5" x14ac:dyDescent="0.25">
      <c r="A4555" t="s">
        <v>33</v>
      </c>
      <c r="B4555" t="s">
        <v>33</v>
      </c>
      <c r="C4555" t="s">
        <v>33</v>
      </c>
      <c r="D4555" t="s">
        <v>33</v>
      </c>
      <c r="E4555" t="s">
        <v>4678</v>
      </c>
    </row>
    <row r="4556" spans="1:5" x14ac:dyDescent="0.25">
      <c r="A4556" t="s">
        <v>33</v>
      </c>
      <c r="B4556" t="s">
        <v>33</v>
      </c>
      <c r="C4556" t="s">
        <v>33</v>
      </c>
      <c r="D4556" t="s">
        <v>33</v>
      </c>
      <c r="E4556" t="s">
        <v>4679</v>
      </c>
    </row>
    <row r="4557" spans="1:5" x14ac:dyDescent="0.25">
      <c r="A4557" t="s">
        <v>33</v>
      </c>
      <c r="B4557" t="s">
        <v>33</v>
      </c>
      <c r="C4557" t="s">
        <v>33</v>
      </c>
      <c r="D4557" t="s">
        <v>33</v>
      </c>
      <c r="E4557" t="s">
        <v>4680</v>
      </c>
    </row>
    <row r="4558" spans="1:5" x14ac:dyDescent="0.25">
      <c r="A4558" t="s">
        <v>33</v>
      </c>
      <c r="B4558" t="s">
        <v>33</v>
      </c>
      <c r="C4558" t="s">
        <v>33</v>
      </c>
      <c r="D4558" t="s">
        <v>33</v>
      </c>
      <c r="E4558" t="s">
        <v>4681</v>
      </c>
    </row>
    <row r="4559" spans="1:5" x14ac:dyDescent="0.25">
      <c r="A4559" t="s">
        <v>33</v>
      </c>
      <c r="B4559" t="s">
        <v>33</v>
      </c>
      <c r="C4559" t="s">
        <v>33</v>
      </c>
      <c r="D4559" t="s">
        <v>33</v>
      </c>
      <c r="E4559" t="s">
        <v>4682</v>
      </c>
    </row>
    <row r="4560" spans="1:5" x14ac:dyDescent="0.25">
      <c r="A4560" t="s">
        <v>33</v>
      </c>
      <c r="B4560" t="s">
        <v>33</v>
      </c>
      <c r="C4560" t="s">
        <v>33</v>
      </c>
      <c r="D4560" t="s">
        <v>33</v>
      </c>
      <c r="E4560" t="s">
        <v>4683</v>
      </c>
    </row>
    <row r="4561" spans="1:5" x14ac:dyDescent="0.25">
      <c r="A4561" t="s">
        <v>33</v>
      </c>
      <c r="B4561" t="s">
        <v>33</v>
      </c>
      <c r="C4561" t="s">
        <v>33</v>
      </c>
      <c r="D4561" t="s">
        <v>33</v>
      </c>
      <c r="E4561" t="s">
        <v>4684</v>
      </c>
    </row>
    <row r="4562" spans="1:5" x14ac:dyDescent="0.25">
      <c r="A4562" t="s">
        <v>33</v>
      </c>
      <c r="B4562" t="s">
        <v>33</v>
      </c>
      <c r="C4562" t="s">
        <v>33</v>
      </c>
      <c r="D4562" t="s">
        <v>33</v>
      </c>
      <c r="E4562" t="s">
        <v>4685</v>
      </c>
    </row>
    <row r="4563" spans="1:5" x14ac:dyDescent="0.25">
      <c r="A4563" t="s">
        <v>33</v>
      </c>
      <c r="B4563" t="s">
        <v>33</v>
      </c>
      <c r="C4563" t="s">
        <v>33</v>
      </c>
      <c r="D4563" t="s">
        <v>33</v>
      </c>
      <c r="E4563" t="s">
        <v>4686</v>
      </c>
    </row>
    <row r="4564" spans="1:5" x14ac:dyDescent="0.25">
      <c r="A4564" t="s">
        <v>33</v>
      </c>
      <c r="B4564" t="s">
        <v>33</v>
      </c>
      <c r="C4564" t="s">
        <v>33</v>
      </c>
      <c r="D4564" t="s">
        <v>33</v>
      </c>
      <c r="E4564" t="s">
        <v>4687</v>
      </c>
    </row>
    <row r="4565" spans="1:5" x14ac:dyDescent="0.25">
      <c r="A4565" t="s">
        <v>33</v>
      </c>
      <c r="B4565" t="s">
        <v>33</v>
      </c>
      <c r="C4565" t="s">
        <v>33</v>
      </c>
      <c r="D4565" t="s">
        <v>33</v>
      </c>
      <c r="E4565" t="s">
        <v>4688</v>
      </c>
    </row>
    <row r="4566" spans="1:5" x14ac:dyDescent="0.25">
      <c r="A4566" t="s">
        <v>33</v>
      </c>
      <c r="B4566" t="s">
        <v>33</v>
      </c>
      <c r="C4566" t="s">
        <v>33</v>
      </c>
      <c r="D4566" t="s">
        <v>33</v>
      </c>
      <c r="E4566" t="s">
        <v>4689</v>
      </c>
    </row>
    <row r="4567" spans="1:5" x14ac:dyDescent="0.25">
      <c r="A4567" t="s">
        <v>33</v>
      </c>
      <c r="B4567" t="s">
        <v>33</v>
      </c>
      <c r="C4567" t="s">
        <v>33</v>
      </c>
      <c r="D4567" t="s">
        <v>33</v>
      </c>
      <c r="E4567" t="s">
        <v>4690</v>
      </c>
    </row>
    <row r="4568" spans="1:5" x14ac:dyDescent="0.25">
      <c r="A4568" t="s">
        <v>33</v>
      </c>
      <c r="B4568" t="s">
        <v>33</v>
      </c>
      <c r="C4568" t="s">
        <v>33</v>
      </c>
      <c r="D4568" t="s">
        <v>33</v>
      </c>
      <c r="E4568" t="s">
        <v>4691</v>
      </c>
    </row>
    <row r="4569" spans="1:5" x14ac:dyDescent="0.25">
      <c r="A4569" t="s">
        <v>33</v>
      </c>
      <c r="B4569" t="s">
        <v>33</v>
      </c>
      <c r="C4569" t="s">
        <v>33</v>
      </c>
      <c r="D4569" t="s">
        <v>33</v>
      </c>
      <c r="E4569" t="s">
        <v>4692</v>
      </c>
    </row>
    <row r="4570" spans="1:5" x14ac:dyDescent="0.25">
      <c r="A4570" t="s">
        <v>33</v>
      </c>
      <c r="B4570" t="s">
        <v>33</v>
      </c>
      <c r="C4570" t="s">
        <v>33</v>
      </c>
      <c r="D4570" t="s">
        <v>33</v>
      </c>
      <c r="E4570" t="s">
        <v>4693</v>
      </c>
    </row>
    <row r="4571" spans="1:5" x14ac:dyDescent="0.25">
      <c r="A4571" t="s">
        <v>33</v>
      </c>
      <c r="B4571" t="s">
        <v>33</v>
      </c>
      <c r="C4571" t="s">
        <v>33</v>
      </c>
      <c r="D4571" t="s">
        <v>33</v>
      </c>
      <c r="E4571" t="s">
        <v>4694</v>
      </c>
    </row>
    <row r="4572" spans="1:5" x14ac:dyDescent="0.25">
      <c r="A4572" t="s">
        <v>33</v>
      </c>
      <c r="B4572" t="s">
        <v>33</v>
      </c>
      <c r="C4572" t="s">
        <v>33</v>
      </c>
      <c r="D4572" t="s">
        <v>33</v>
      </c>
      <c r="E4572" t="s">
        <v>4695</v>
      </c>
    </row>
    <row r="4573" spans="1:5" x14ac:dyDescent="0.25">
      <c r="A4573" t="s">
        <v>33</v>
      </c>
      <c r="B4573" t="s">
        <v>33</v>
      </c>
      <c r="C4573" t="s">
        <v>33</v>
      </c>
      <c r="D4573" t="s">
        <v>33</v>
      </c>
      <c r="E4573" t="s">
        <v>4696</v>
      </c>
    </row>
    <row r="4574" spans="1:5" x14ac:dyDescent="0.25">
      <c r="A4574" t="s">
        <v>33</v>
      </c>
      <c r="B4574" t="s">
        <v>33</v>
      </c>
      <c r="C4574" t="s">
        <v>33</v>
      </c>
      <c r="D4574" t="s">
        <v>33</v>
      </c>
      <c r="E4574" t="s">
        <v>4697</v>
      </c>
    </row>
    <row r="4575" spans="1:5" x14ac:dyDescent="0.25">
      <c r="A4575" t="s">
        <v>33</v>
      </c>
      <c r="B4575" t="s">
        <v>33</v>
      </c>
      <c r="C4575" t="s">
        <v>33</v>
      </c>
      <c r="D4575" t="s">
        <v>33</v>
      </c>
      <c r="E4575" t="s">
        <v>4698</v>
      </c>
    </row>
    <row r="4576" spans="1:5" x14ac:dyDescent="0.25">
      <c r="A4576" t="s">
        <v>33</v>
      </c>
      <c r="B4576" t="s">
        <v>33</v>
      </c>
      <c r="C4576" t="s">
        <v>33</v>
      </c>
      <c r="D4576" t="s">
        <v>33</v>
      </c>
      <c r="E4576" t="s">
        <v>4699</v>
      </c>
    </row>
    <row r="4577" spans="1:5" x14ac:dyDescent="0.25">
      <c r="A4577" t="s">
        <v>33</v>
      </c>
      <c r="B4577" t="s">
        <v>33</v>
      </c>
      <c r="C4577" t="s">
        <v>33</v>
      </c>
      <c r="D4577" t="s">
        <v>33</v>
      </c>
      <c r="E4577" t="s">
        <v>4700</v>
      </c>
    </row>
    <row r="4578" spans="1:5" x14ac:dyDescent="0.25">
      <c r="A4578" t="s">
        <v>33</v>
      </c>
      <c r="B4578" t="s">
        <v>33</v>
      </c>
      <c r="C4578" t="s">
        <v>33</v>
      </c>
      <c r="D4578" t="s">
        <v>33</v>
      </c>
      <c r="E4578" t="s">
        <v>4701</v>
      </c>
    </row>
    <row r="4579" spans="1:5" x14ac:dyDescent="0.25">
      <c r="A4579" t="s">
        <v>33</v>
      </c>
      <c r="B4579" t="s">
        <v>33</v>
      </c>
      <c r="C4579" t="s">
        <v>33</v>
      </c>
      <c r="D4579" t="s">
        <v>33</v>
      </c>
      <c r="E4579" t="s">
        <v>4702</v>
      </c>
    </row>
    <row r="4580" spans="1:5" x14ac:dyDescent="0.25">
      <c r="A4580" t="s">
        <v>33</v>
      </c>
      <c r="B4580" t="s">
        <v>33</v>
      </c>
      <c r="C4580" t="s">
        <v>33</v>
      </c>
      <c r="D4580" t="s">
        <v>33</v>
      </c>
      <c r="E4580" t="s">
        <v>4703</v>
      </c>
    </row>
    <row r="4581" spans="1:5" x14ac:dyDescent="0.25">
      <c r="A4581" t="s">
        <v>33</v>
      </c>
      <c r="B4581" t="s">
        <v>33</v>
      </c>
      <c r="C4581" t="s">
        <v>33</v>
      </c>
      <c r="D4581" t="s">
        <v>33</v>
      </c>
      <c r="E4581" t="s">
        <v>4704</v>
      </c>
    </row>
    <row r="4582" spans="1:5" x14ac:dyDescent="0.25">
      <c r="A4582" t="s">
        <v>33</v>
      </c>
      <c r="B4582" t="s">
        <v>33</v>
      </c>
      <c r="C4582" t="s">
        <v>33</v>
      </c>
      <c r="D4582" t="s">
        <v>33</v>
      </c>
      <c r="E4582" t="s">
        <v>4705</v>
      </c>
    </row>
    <row r="4583" spans="1:5" x14ac:dyDescent="0.25">
      <c r="A4583" t="s">
        <v>33</v>
      </c>
      <c r="B4583" t="s">
        <v>33</v>
      </c>
      <c r="C4583" t="s">
        <v>33</v>
      </c>
      <c r="D4583" t="s">
        <v>33</v>
      </c>
      <c r="E4583" t="s">
        <v>4706</v>
      </c>
    </row>
    <row r="4584" spans="1:5" x14ac:dyDescent="0.25">
      <c r="A4584" t="s">
        <v>33</v>
      </c>
      <c r="B4584" t="s">
        <v>33</v>
      </c>
      <c r="C4584" t="s">
        <v>33</v>
      </c>
      <c r="D4584" t="s">
        <v>33</v>
      </c>
      <c r="E4584" t="s">
        <v>4707</v>
      </c>
    </row>
    <row r="4585" spans="1:5" x14ac:dyDescent="0.25">
      <c r="A4585" t="s">
        <v>33</v>
      </c>
      <c r="B4585" t="s">
        <v>33</v>
      </c>
      <c r="C4585" t="s">
        <v>33</v>
      </c>
      <c r="D4585" t="s">
        <v>33</v>
      </c>
      <c r="E4585" t="s">
        <v>4708</v>
      </c>
    </row>
    <row r="4586" spans="1:5" x14ac:dyDescent="0.25">
      <c r="A4586" t="s">
        <v>33</v>
      </c>
      <c r="B4586" t="s">
        <v>33</v>
      </c>
      <c r="C4586" t="s">
        <v>33</v>
      </c>
      <c r="D4586" t="s">
        <v>33</v>
      </c>
      <c r="E4586" t="s">
        <v>4709</v>
      </c>
    </row>
    <row r="4587" spans="1:5" x14ac:dyDescent="0.25">
      <c r="A4587" t="s">
        <v>33</v>
      </c>
      <c r="B4587" t="s">
        <v>33</v>
      </c>
      <c r="C4587" t="s">
        <v>33</v>
      </c>
      <c r="D4587" t="s">
        <v>33</v>
      </c>
      <c r="E4587" t="s">
        <v>4710</v>
      </c>
    </row>
    <row r="4588" spans="1:5" x14ac:dyDescent="0.25">
      <c r="A4588" t="s">
        <v>33</v>
      </c>
      <c r="B4588" t="s">
        <v>33</v>
      </c>
      <c r="C4588" t="s">
        <v>33</v>
      </c>
      <c r="D4588" t="s">
        <v>33</v>
      </c>
      <c r="E4588" t="s">
        <v>4711</v>
      </c>
    </row>
    <row r="4589" spans="1:5" x14ac:dyDescent="0.25">
      <c r="A4589" t="s">
        <v>33</v>
      </c>
      <c r="B4589" t="s">
        <v>33</v>
      </c>
      <c r="C4589" t="s">
        <v>33</v>
      </c>
      <c r="D4589" t="s">
        <v>33</v>
      </c>
      <c r="E4589" t="s">
        <v>4712</v>
      </c>
    </row>
    <row r="4590" spans="1:5" x14ac:dyDescent="0.25">
      <c r="A4590" t="s">
        <v>33</v>
      </c>
      <c r="B4590" t="s">
        <v>33</v>
      </c>
      <c r="C4590" t="s">
        <v>33</v>
      </c>
      <c r="D4590" t="s">
        <v>33</v>
      </c>
      <c r="E4590" t="s">
        <v>4713</v>
      </c>
    </row>
    <row r="4591" spans="1:5" x14ac:dyDescent="0.25">
      <c r="A4591" t="s">
        <v>33</v>
      </c>
      <c r="B4591" t="s">
        <v>33</v>
      </c>
      <c r="C4591" t="s">
        <v>33</v>
      </c>
      <c r="D4591" t="s">
        <v>33</v>
      </c>
      <c r="E4591" t="s">
        <v>4714</v>
      </c>
    </row>
    <row r="4592" spans="1:5" x14ac:dyDescent="0.25">
      <c r="A4592" t="s">
        <v>33</v>
      </c>
      <c r="B4592" t="s">
        <v>33</v>
      </c>
      <c r="C4592" t="s">
        <v>33</v>
      </c>
      <c r="D4592" t="s">
        <v>33</v>
      </c>
      <c r="E4592" t="s">
        <v>4715</v>
      </c>
    </row>
    <row r="4593" spans="1:5" x14ac:dyDescent="0.25">
      <c r="A4593" t="s">
        <v>33</v>
      </c>
      <c r="B4593" t="s">
        <v>33</v>
      </c>
      <c r="C4593" t="s">
        <v>33</v>
      </c>
      <c r="D4593" t="s">
        <v>33</v>
      </c>
      <c r="E4593" t="s">
        <v>4716</v>
      </c>
    </row>
    <row r="4594" spans="1:5" x14ac:dyDescent="0.25">
      <c r="A4594" t="s">
        <v>33</v>
      </c>
      <c r="B4594" t="s">
        <v>33</v>
      </c>
      <c r="C4594" t="s">
        <v>33</v>
      </c>
      <c r="D4594" t="s">
        <v>33</v>
      </c>
      <c r="E4594" t="s">
        <v>4717</v>
      </c>
    </row>
    <row r="4595" spans="1:5" x14ac:dyDescent="0.25">
      <c r="A4595" t="s">
        <v>33</v>
      </c>
      <c r="B4595" t="s">
        <v>33</v>
      </c>
      <c r="C4595" t="s">
        <v>33</v>
      </c>
      <c r="D4595" t="s">
        <v>33</v>
      </c>
      <c r="E4595" t="s">
        <v>4718</v>
      </c>
    </row>
    <row r="4596" spans="1:5" x14ac:dyDescent="0.25">
      <c r="A4596" t="s">
        <v>33</v>
      </c>
      <c r="B4596" t="s">
        <v>33</v>
      </c>
      <c r="C4596" t="s">
        <v>33</v>
      </c>
      <c r="D4596" t="s">
        <v>33</v>
      </c>
      <c r="E4596" t="s">
        <v>4719</v>
      </c>
    </row>
    <row r="4597" spans="1:5" x14ac:dyDescent="0.25">
      <c r="A4597" t="s">
        <v>33</v>
      </c>
      <c r="B4597" t="s">
        <v>33</v>
      </c>
      <c r="C4597" t="s">
        <v>33</v>
      </c>
      <c r="D4597" t="s">
        <v>33</v>
      </c>
      <c r="E4597" t="s">
        <v>4720</v>
      </c>
    </row>
    <row r="4598" spans="1:5" x14ac:dyDescent="0.25">
      <c r="A4598" t="s">
        <v>33</v>
      </c>
      <c r="B4598" t="s">
        <v>33</v>
      </c>
      <c r="C4598" t="s">
        <v>33</v>
      </c>
      <c r="D4598" t="s">
        <v>33</v>
      </c>
      <c r="E4598" t="s">
        <v>4721</v>
      </c>
    </row>
    <row r="4599" spans="1:5" x14ac:dyDescent="0.25">
      <c r="A4599" t="s">
        <v>33</v>
      </c>
      <c r="B4599" t="s">
        <v>33</v>
      </c>
      <c r="C4599" t="s">
        <v>33</v>
      </c>
      <c r="D4599" t="s">
        <v>33</v>
      </c>
      <c r="E4599" t="s">
        <v>4722</v>
      </c>
    </row>
    <row r="4600" spans="1:5" x14ac:dyDescent="0.25">
      <c r="A4600" t="s">
        <v>33</v>
      </c>
      <c r="B4600" t="s">
        <v>33</v>
      </c>
      <c r="C4600" t="s">
        <v>33</v>
      </c>
      <c r="D4600" t="s">
        <v>33</v>
      </c>
      <c r="E4600" t="s">
        <v>4723</v>
      </c>
    </row>
    <row r="4601" spans="1:5" x14ac:dyDescent="0.25">
      <c r="A4601" t="s">
        <v>33</v>
      </c>
      <c r="B4601" t="s">
        <v>33</v>
      </c>
      <c r="C4601" t="s">
        <v>33</v>
      </c>
      <c r="D4601" t="s">
        <v>33</v>
      </c>
      <c r="E4601" t="s">
        <v>4724</v>
      </c>
    </row>
    <row r="4602" spans="1:5" x14ac:dyDescent="0.25">
      <c r="A4602" t="s">
        <v>33</v>
      </c>
      <c r="B4602" t="s">
        <v>33</v>
      </c>
      <c r="C4602" t="s">
        <v>33</v>
      </c>
      <c r="D4602" t="s">
        <v>33</v>
      </c>
      <c r="E4602" t="s">
        <v>4725</v>
      </c>
    </row>
    <row r="4603" spans="1:5" x14ac:dyDescent="0.25">
      <c r="A4603" t="s">
        <v>33</v>
      </c>
      <c r="B4603" t="s">
        <v>33</v>
      </c>
      <c r="C4603" t="s">
        <v>33</v>
      </c>
      <c r="D4603" t="s">
        <v>33</v>
      </c>
      <c r="E4603" t="s">
        <v>4726</v>
      </c>
    </row>
    <row r="4604" spans="1:5" x14ac:dyDescent="0.25">
      <c r="A4604" t="s">
        <v>33</v>
      </c>
      <c r="B4604" t="s">
        <v>33</v>
      </c>
      <c r="C4604" t="s">
        <v>33</v>
      </c>
      <c r="D4604" t="s">
        <v>33</v>
      </c>
      <c r="E4604" t="s">
        <v>4727</v>
      </c>
    </row>
    <row r="4605" spans="1:5" x14ac:dyDescent="0.25">
      <c r="A4605" t="s">
        <v>33</v>
      </c>
      <c r="B4605" t="s">
        <v>33</v>
      </c>
      <c r="C4605" t="s">
        <v>33</v>
      </c>
      <c r="D4605" t="s">
        <v>33</v>
      </c>
      <c r="E4605" t="s">
        <v>4728</v>
      </c>
    </row>
    <row r="4606" spans="1:5" x14ac:dyDescent="0.25">
      <c r="A4606" t="s">
        <v>33</v>
      </c>
      <c r="B4606" t="s">
        <v>33</v>
      </c>
      <c r="C4606" t="s">
        <v>33</v>
      </c>
      <c r="D4606" t="s">
        <v>33</v>
      </c>
      <c r="E4606" t="s">
        <v>4729</v>
      </c>
    </row>
    <row r="4607" spans="1:5" x14ac:dyDescent="0.25">
      <c r="A4607" t="s">
        <v>33</v>
      </c>
      <c r="B4607" t="s">
        <v>33</v>
      </c>
      <c r="C4607" t="s">
        <v>33</v>
      </c>
      <c r="D4607" t="s">
        <v>33</v>
      </c>
      <c r="E4607" t="s">
        <v>4730</v>
      </c>
    </row>
    <row r="4608" spans="1:5" x14ac:dyDescent="0.25">
      <c r="A4608" t="s">
        <v>33</v>
      </c>
      <c r="B4608" t="s">
        <v>33</v>
      </c>
      <c r="C4608" t="s">
        <v>33</v>
      </c>
      <c r="D4608" t="s">
        <v>33</v>
      </c>
      <c r="E4608" t="s">
        <v>4731</v>
      </c>
    </row>
    <row r="4609" spans="1:5" x14ac:dyDescent="0.25">
      <c r="A4609" t="s">
        <v>33</v>
      </c>
      <c r="B4609" t="s">
        <v>33</v>
      </c>
      <c r="C4609" t="s">
        <v>33</v>
      </c>
      <c r="D4609" t="s">
        <v>33</v>
      </c>
      <c r="E4609" t="s">
        <v>4732</v>
      </c>
    </row>
    <row r="4610" spans="1:5" x14ac:dyDescent="0.25">
      <c r="A4610" t="s">
        <v>33</v>
      </c>
      <c r="B4610" t="s">
        <v>33</v>
      </c>
      <c r="C4610" t="s">
        <v>33</v>
      </c>
      <c r="D4610" t="s">
        <v>33</v>
      </c>
      <c r="E4610" t="s">
        <v>4733</v>
      </c>
    </row>
    <row r="4611" spans="1:5" x14ac:dyDescent="0.25">
      <c r="A4611" t="s">
        <v>33</v>
      </c>
      <c r="B4611" t="s">
        <v>33</v>
      </c>
      <c r="C4611" t="s">
        <v>33</v>
      </c>
      <c r="D4611" t="s">
        <v>33</v>
      </c>
      <c r="E4611" t="s">
        <v>4734</v>
      </c>
    </row>
    <row r="4612" spans="1:5" x14ac:dyDescent="0.25">
      <c r="A4612" t="s">
        <v>33</v>
      </c>
      <c r="B4612" t="s">
        <v>33</v>
      </c>
      <c r="C4612" t="s">
        <v>33</v>
      </c>
      <c r="D4612" t="s">
        <v>33</v>
      </c>
      <c r="E4612" t="s">
        <v>4735</v>
      </c>
    </row>
    <row r="4613" spans="1:5" x14ac:dyDescent="0.25">
      <c r="A4613" t="s">
        <v>33</v>
      </c>
      <c r="B4613" t="s">
        <v>33</v>
      </c>
      <c r="C4613" t="s">
        <v>33</v>
      </c>
      <c r="D4613" t="s">
        <v>33</v>
      </c>
      <c r="E4613" t="s">
        <v>4736</v>
      </c>
    </row>
    <row r="4614" spans="1:5" x14ac:dyDescent="0.25">
      <c r="A4614" t="s">
        <v>33</v>
      </c>
      <c r="B4614" t="s">
        <v>33</v>
      </c>
      <c r="C4614" t="s">
        <v>33</v>
      </c>
      <c r="D4614" t="s">
        <v>33</v>
      </c>
      <c r="E4614" t="s">
        <v>4737</v>
      </c>
    </row>
    <row r="4615" spans="1:5" x14ac:dyDescent="0.25">
      <c r="A4615" t="s">
        <v>33</v>
      </c>
      <c r="B4615" t="s">
        <v>33</v>
      </c>
      <c r="C4615" t="s">
        <v>33</v>
      </c>
      <c r="D4615" t="s">
        <v>33</v>
      </c>
      <c r="E4615" t="s">
        <v>4738</v>
      </c>
    </row>
    <row r="4616" spans="1:5" x14ac:dyDescent="0.25">
      <c r="A4616" t="s">
        <v>33</v>
      </c>
      <c r="B4616" t="s">
        <v>33</v>
      </c>
      <c r="C4616" t="s">
        <v>33</v>
      </c>
      <c r="D4616" t="s">
        <v>33</v>
      </c>
      <c r="E4616" t="s">
        <v>4739</v>
      </c>
    </row>
    <row r="4617" spans="1:5" x14ac:dyDescent="0.25">
      <c r="A4617" t="s">
        <v>33</v>
      </c>
      <c r="B4617" t="s">
        <v>33</v>
      </c>
      <c r="C4617" t="s">
        <v>33</v>
      </c>
      <c r="D4617" t="s">
        <v>33</v>
      </c>
      <c r="E4617" t="s">
        <v>4740</v>
      </c>
    </row>
    <row r="4618" spans="1:5" x14ac:dyDescent="0.25">
      <c r="A4618" t="s">
        <v>33</v>
      </c>
      <c r="B4618" t="s">
        <v>33</v>
      </c>
      <c r="C4618" t="s">
        <v>33</v>
      </c>
      <c r="D4618" t="s">
        <v>33</v>
      </c>
      <c r="E4618" t="s">
        <v>4741</v>
      </c>
    </row>
    <row r="4619" spans="1:5" x14ac:dyDescent="0.25">
      <c r="A4619" t="s">
        <v>33</v>
      </c>
      <c r="B4619" t="s">
        <v>33</v>
      </c>
      <c r="C4619" t="s">
        <v>33</v>
      </c>
      <c r="D4619" t="s">
        <v>33</v>
      </c>
      <c r="E4619" t="s">
        <v>4742</v>
      </c>
    </row>
    <row r="4620" spans="1:5" x14ac:dyDescent="0.25">
      <c r="A4620" t="s">
        <v>33</v>
      </c>
      <c r="B4620" t="s">
        <v>33</v>
      </c>
      <c r="C4620" t="s">
        <v>33</v>
      </c>
      <c r="D4620" t="s">
        <v>33</v>
      </c>
      <c r="E4620" t="s">
        <v>4743</v>
      </c>
    </row>
    <row r="4621" spans="1:5" x14ac:dyDescent="0.25">
      <c r="A4621" t="s">
        <v>33</v>
      </c>
      <c r="B4621" t="s">
        <v>33</v>
      </c>
      <c r="C4621" t="s">
        <v>33</v>
      </c>
      <c r="D4621" t="s">
        <v>33</v>
      </c>
      <c r="E4621" t="s">
        <v>4744</v>
      </c>
    </row>
    <row r="4622" spans="1:5" x14ac:dyDescent="0.25">
      <c r="A4622" t="s">
        <v>33</v>
      </c>
      <c r="B4622" t="s">
        <v>33</v>
      </c>
      <c r="C4622" t="s">
        <v>33</v>
      </c>
      <c r="D4622" t="s">
        <v>33</v>
      </c>
      <c r="E4622" t="s">
        <v>4745</v>
      </c>
    </row>
    <row r="4623" spans="1:5" x14ac:dyDescent="0.25">
      <c r="A4623" t="s">
        <v>33</v>
      </c>
      <c r="B4623" t="s">
        <v>33</v>
      </c>
      <c r="C4623" t="s">
        <v>33</v>
      </c>
      <c r="D4623" t="s">
        <v>33</v>
      </c>
      <c r="E4623" t="s">
        <v>4746</v>
      </c>
    </row>
    <row r="4624" spans="1:5" x14ac:dyDescent="0.25">
      <c r="A4624" t="s">
        <v>33</v>
      </c>
      <c r="B4624" t="s">
        <v>33</v>
      </c>
      <c r="C4624" t="s">
        <v>33</v>
      </c>
      <c r="D4624" t="s">
        <v>33</v>
      </c>
      <c r="E4624" t="s">
        <v>4747</v>
      </c>
    </row>
    <row r="4625" spans="1:5" x14ac:dyDescent="0.25">
      <c r="A4625" t="s">
        <v>33</v>
      </c>
      <c r="B4625" t="s">
        <v>33</v>
      </c>
      <c r="C4625" t="s">
        <v>33</v>
      </c>
      <c r="D4625" t="s">
        <v>33</v>
      </c>
      <c r="E4625" t="s">
        <v>4748</v>
      </c>
    </row>
    <row r="4626" spans="1:5" x14ac:dyDescent="0.25">
      <c r="A4626" t="s">
        <v>33</v>
      </c>
      <c r="B4626" t="s">
        <v>33</v>
      </c>
      <c r="C4626" t="s">
        <v>33</v>
      </c>
      <c r="D4626" t="s">
        <v>33</v>
      </c>
      <c r="E4626" t="s">
        <v>4749</v>
      </c>
    </row>
    <row r="4627" spans="1:5" x14ac:dyDescent="0.25">
      <c r="A4627" t="s">
        <v>33</v>
      </c>
      <c r="B4627" t="s">
        <v>33</v>
      </c>
      <c r="C4627" t="s">
        <v>33</v>
      </c>
      <c r="D4627" t="s">
        <v>33</v>
      </c>
      <c r="E4627" t="s">
        <v>4750</v>
      </c>
    </row>
    <row r="4628" spans="1:5" x14ac:dyDescent="0.25">
      <c r="A4628" t="s">
        <v>33</v>
      </c>
      <c r="B4628" t="s">
        <v>33</v>
      </c>
      <c r="C4628" t="s">
        <v>33</v>
      </c>
      <c r="D4628" t="s">
        <v>33</v>
      </c>
      <c r="E4628" t="s">
        <v>4751</v>
      </c>
    </row>
    <row r="4629" spans="1:5" x14ac:dyDescent="0.25">
      <c r="A4629" t="s">
        <v>33</v>
      </c>
      <c r="B4629" t="s">
        <v>33</v>
      </c>
      <c r="C4629" t="s">
        <v>33</v>
      </c>
      <c r="D4629" t="s">
        <v>33</v>
      </c>
      <c r="E4629" t="s">
        <v>4752</v>
      </c>
    </row>
    <row r="4630" spans="1:5" x14ac:dyDescent="0.25">
      <c r="A4630" t="s">
        <v>33</v>
      </c>
      <c r="B4630" t="s">
        <v>33</v>
      </c>
      <c r="C4630" t="s">
        <v>33</v>
      </c>
      <c r="D4630" t="s">
        <v>33</v>
      </c>
      <c r="E4630" t="s">
        <v>4753</v>
      </c>
    </row>
    <row r="4631" spans="1:5" x14ac:dyDescent="0.25">
      <c r="A4631" t="s">
        <v>33</v>
      </c>
      <c r="B4631" t="s">
        <v>33</v>
      </c>
      <c r="C4631" t="s">
        <v>33</v>
      </c>
      <c r="D4631" t="s">
        <v>33</v>
      </c>
      <c r="E4631" t="s">
        <v>4754</v>
      </c>
    </row>
    <row r="4632" spans="1:5" x14ac:dyDescent="0.25">
      <c r="A4632" t="s">
        <v>33</v>
      </c>
      <c r="B4632" t="s">
        <v>33</v>
      </c>
      <c r="C4632" t="s">
        <v>33</v>
      </c>
      <c r="D4632" t="s">
        <v>33</v>
      </c>
      <c r="E4632" t="s">
        <v>4755</v>
      </c>
    </row>
    <row r="4633" spans="1:5" x14ac:dyDescent="0.25">
      <c r="A4633" t="s">
        <v>33</v>
      </c>
      <c r="B4633" t="s">
        <v>33</v>
      </c>
      <c r="C4633" t="s">
        <v>33</v>
      </c>
      <c r="D4633" t="s">
        <v>33</v>
      </c>
      <c r="E4633" t="s">
        <v>4756</v>
      </c>
    </row>
    <row r="4634" spans="1:5" x14ac:dyDescent="0.25">
      <c r="A4634" t="s">
        <v>33</v>
      </c>
      <c r="B4634" t="s">
        <v>33</v>
      </c>
      <c r="C4634" t="s">
        <v>33</v>
      </c>
      <c r="D4634" t="s">
        <v>33</v>
      </c>
      <c r="E4634" t="s">
        <v>4757</v>
      </c>
    </row>
    <row r="4635" spans="1:5" x14ac:dyDescent="0.25">
      <c r="A4635" t="s">
        <v>33</v>
      </c>
      <c r="B4635" t="s">
        <v>33</v>
      </c>
      <c r="C4635" t="s">
        <v>33</v>
      </c>
      <c r="D4635" t="s">
        <v>33</v>
      </c>
      <c r="E4635" t="s">
        <v>4758</v>
      </c>
    </row>
    <row r="4636" spans="1:5" x14ac:dyDescent="0.25">
      <c r="A4636" t="s">
        <v>33</v>
      </c>
      <c r="B4636" t="s">
        <v>33</v>
      </c>
      <c r="C4636" t="s">
        <v>33</v>
      </c>
      <c r="D4636" t="s">
        <v>33</v>
      </c>
      <c r="E4636" t="s">
        <v>4759</v>
      </c>
    </row>
    <row r="4637" spans="1:5" x14ac:dyDescent="0.25">
      <c r="A4637" t="s">
        <v>33</v>
      </c>
      <c r="B4637" t="s">
        <v>33</v>
      </c>
      <c r="C4637" t="s">
        <v>33</v>
      </c>
      <c r="D4637" t="s">
        <v>33</v>
      </c>
      <c r="E4637" t="s">
        <v>4760</v>
      </c>
    </row>
    <row r="4638" spans="1:5" x14ac:dyDescent="0.25">
      <c r="A4638" t="s">
        <v>33</v>
      </c>
      <c r="B4638" t="s">
        <v>33</v>
      </c>
      <c r="C4638" t="s">
        <v>33</v>
      </c>
      <c r="D4638" t="s">
        <v>33</v>
      </c>
      <c r="E4638" t="s">
        <v>4761</v>
      </c>
    </row>
    <row r="4639" spans="1:5" x14ac:dyDescent="0.25">
      <c r="A4639" t="s">
        <v>33</v>
      </c>
      <c r="B4639" t="s">
        <v>33</v>
      </c>
      <c r="C4639" t="s">
        <v>33</v>
      </c>
      <c r="D4639" t="s">
        <v>33</v>
      </c>
      <c r="E4639" t="s">
        <v>4762</v>
      </c>
    </row>
    <row r="4640" spans="1:5" x14ac:dyDescent="0.25">
      <c r="A4640" t="s">
        <v>33</v>
      </c>
      <c r="B4640" t="s">
        <v>33</v>
      </c>
      <c r="C4640" t="s">
        <v>33</v>
      </c>
      <c r="D4640" t="s">
        <v>33</v>
      </c>
      <c r="E4640" t="s">
        <v>4763</v>
      </c>
    </row>
    <row r="4641" spans="1:5" x14ac:dyDescent="0.25">
      <c r="A4641" t="s">
        <v>33</v>
      </c>
      <c r="B4641" t="s">
        <v>33</v>
      </c>
      <c r="C4641" t="s">
        <v>33</v>
      </c>
      <c r="D4641" t="s">
        <v>33</v>
      </c>
      <c r="E4641" t="s">
        <v>4764</v>
      </c>
    </row>
    <row r="4642" spans="1:5" x14ac:dyDescent="0.25">
      <c r="A4642" t="s">
        <v>33</v>
      </c>
      <c r="B4642" t="s">
        <v>33</v>
      </c>
      <c r="C4642" t="s">
        <v>33</v>
      </c>
      <c r="D4642" t="s">
        <v>33</v>
      </c>
      <c r="E4642" t="s">
        <v>4765</v>
      </c>
    </row>
    <row r="4643" spans="1:5" x14ac:dyDescent="0.25">
      <c r="A4643" t="s">
        <v>33</v>
      </c>
      <c r="B4643" t="s">
        <v>33</v>
      </c>
      <c r="C4643" t="s">
        <v>33</v>
      </c>
      <c r="D4643" t="s">
        <v>33</v>
      </c>
      <c r="E4643" t="s">
        <v>4766</v>
      </c>
    </row>
    <row r="4644" spans="1:5" x14ac:dyDescent="0.25">
      <c r="A4644" t="s">
        <v>33</v>
      </c>
      <c r="B4644" t="s">
        <v>33</v>
      </c>
      <c r="C4644" t="s">
        <v>33</v>
      </c>
      <c r="D4644" t="s">
        <v>33</v>
      </c>
      <c r="E4644" t="s">
        <v>4767</v>
      </c>
    </row>
    <row r="4645" spans="1:5" x14ac:dyDescent="0.25">
      <c r="A4645" t="s">
        <v>33</v>
      </c>
      <c r="B4645" t="s">
        <v>33</v>
      </c>
      <c r="C4645" t="s">
        <v>33</v>
      </c>
      <c r="D4645" t="s">
        <v>33</v>
      </c>
      <c r="E4645" t="s">
        <v>4768</v>
      </c>
    </row>
    <row r="4646" spans="1:5" x14ac:dyDescent="0.25">
      <c r="A4646" t="s">
        <v>33</v>
      </c>
      <c r="B4646" t="s">
        <v>33</v>
      </c>
      <c r="C4646" t="s">
        <v>33</v>
      </c>
      <c r="D4646" t="s">
        <v>33</v>
      </c>
      <c r="E4646" t="s">
        <v>4769</v>
      </c>
    </row>
    <row r="4647" spans="1:5" x14ac:dyDescent="0.25">
      <c r="A4647" t="s">
        <v>33</v>
      </c>
      <c r="B4647" t="s">
        <v>33</v>
      </c>
      <c r="C4647" t="s">
        <v>33</v>
      </c>
      <c r="D4647" t="s">
        <v>33</v>
      </c>
      <c r="E4647" t="s">
        <v>4770</v>
      </c>
    </row>
    <row r="4648" spans="1:5" x14ac:dyDescent="0.25">
      <c r="A4648" t="s">
        <v>33</v>
      </c>
      <c r="B4648" t="s">
        <v>33</v>
      </c>
      <c r="C4648" t="s">
        <v>33</v>
      </c>
      <c r="D4648" t="s">
        <v>33</v>
      </c>
      <c r="E4648" t="s">
        <v>4771</v>
      </c>
    </row>
    <row r="4649" spans="1:5" x14ac:dyDescent="0.25">
      <c r="A4649" t="s">
        <v>33</v>
      </c>
      <c r="B4649" t="s">
        <v>33</v>
      </c>
      <c r="C4649" t="s">
        <v>33</v>
      </c>
      <c r="D4649" t="s">
        <v>33</v>
      </c>
      <c r="E4649" t="s">
        <v>4772</v>
      </c>
    </row>
    <row r="4650" spans="1:5" x14ac:dyDescent="0.25">
      <c r="A4650" t="s">
        <v>33</v>
      </c>
      <c r="B4650" t="s">
        <v>33</v>
      </c>
      <c r="C4650" t="s">
        <v>33</v>
      </c>
      <c r="D4650" t="s">
        <v>33</v>
      </c>
      <c r="E4650" t="s">
        <v>4773</v>
      </c>
    </row>
    <row r="4651" spans="1:5" x14ac:dyDescent="0.25">
      <c r="A4651" t="s">
        <v>33</v>
      </c>
      <c r="B4651" t="s">
        <v>33</v>
      </c>
      <c r="C4651" t="s">
        <v>33</v>
      </c>
      <c r="D4651" t="s">
        <v>33</v>
      </c>
      <c r="E4651" t="s">
        <v>4774</v>
      </c>
    </row>
    <row r="4652" spans="1:5" x14ac:dyDescent="0.25">
      <c r="A4652" t="s">
        <v>33</v>
      </c>
      <c r="B4652" t="s">
        <v>33</v>
      </c>
      <c r="C4652" t="s">
        <v>33</v>
      </c>
      <c r="D4652" t="s">
        <v>33</v>
      </c>
      <c r="E4652" t="s">
        <v>4775</v>
      </c>
    </row>
    <row r="4653" spans="1:5" x14ac:dyDescent="0.25">
      <c r="A4653" t="s">
        <v>33</v>
      </c>
      <c r="B4653" t="s">
        <v>33</v>
      </c>
      <c r="C4653" t="s">
        <v>33</v>
      </c>
      <c r="D4653" t="s">
        <v>33</v>
      </c>
      <c r="E4653" t="s">
        <v>4776</v>
      </c>
    </row>
    <row r="4654" spans="1:5" x14ac:dyDescent="0.25">
      <c r="A4654" t="s">
        <v>33</v>
      </c>
      <c r="B4654" t="s">
        <v>33</v>
      </c>
      <c r="C4654" t="s">
        <v>33</v>
      </c>
      <c r="D4654" t="s">
        <v>33</v>
      </c>
      <c r="E4654" t="s">
        <v>4777</v>
      </c>
    </row>
    <row r="4655" spans="1:5" x14ac:dyDescent="0.25">
      <c r="A4655" t="s">
        <v>33</v>
      </c>
      <c r="B4655" t="s">
        <v>33</v>
      </c>
      <c r="C4655" t="s">
        <v>33</v>
      </c>
      <c r="D4655" t="s">
        <v>33</v>
      </c>
      <c r="E4655" t="s">
        <v>4778</v>
      </c>
    </row>
    <row r="4656" spans="1:5" x14ac:dyDescent="0.25">
      <c r="A4656" t="s">
        <v>33</v>
      </c>
      <c r="B4656" t="s">
        <v>33</v>
      </c>
      <c r="C4656" t="s">
        <v>33</v>
      </c>
      <c r="D4656" t="s">
        <v>33</v>
      </c>
      <c r="E4656" t="s">
        <v>4779</v>
      </c>
    </row>
    <row r="4657" spans="1:5" x14ac:dyDescent="0.25">
      <c r="A4657" t="s">
        <v>33</v>
      </c>
      <c r="B4657" t="s">
        <v>33</v>
      </c>
      <c r="C4657" t="s">
        <v>33</v>
      </c>
      <c r="D4657" t="s">
        <v>33</v>
      </c>
      <c r="E4657" t="s">
        <v>4780</v>
      </c>
    </row>
    <row r="4658" spans="1:5" x14ac:dyDescent="0.25">
      <c r="A4658" t="s">
        <v>33</v>
      </c>
      <c r="B4658" t="s">
        <v>33</v>
      </c>
      <c r="C4658" t="s">
        <v>33</v>
      </c>
      <c r="D4658" t="s">
        <v>33</v>
      </c>
      <c r="E4658" t="s">
        <v>4781</v>
      </c>
    </row>
    <row r="4659" spans="1:5" x14ac:dyDescent="0.25">
      <c r="A4659" t="s">
        <v>33</v>
      </c>
      <c r="B4659" t="s">
        <v>33</v>
      </c>
      <c r="C4659" t="s">
        <v>33</v>
      </c>
      <c r="D4659" t="s">
        <v>33</v>
      </c>
      <c r="E4659" t="s">
        <v>4782</v>
      </c>
    </row>
    <row r="4660" spans="1:5" x14ac:dyDescent="0.25">
      <c r="A4660" t="s">
        <v>33</v>
      </c>
      <c r="B4660" t="s">
        <v>33</v>
      </c>
      <c r="C4660" t="s">
        <v>33</v>
      </c>
      <c r="D4660" t="s">
        <v>33</v>
      </c>
      <c r="E4660" t="s">
        <v>4783</v>
      </c>
    </row>
    <row r="4661" spans="1:5" x14ac:dyDescent="0.25">
      <c r="A4661" t="s">
        <v>33</v>
      </c>
      <c r="B4661" t="s">
        <v>33</v>
      </c>
      <c r="C4661" t="s">
        <v>33</v>
      </c>
      <c r="D4661" t="s">
        <v>33</v>
      </c>
      <c r="E4661" t="s">
        <v>4784</v>
      </c>
    </row>
    <row r="4662" spans="1:5" x14ac:dyDescent="0.25">
      <c r="A4662" t="s">
        <v>33</v>
      </c>
      <c r="B4662" t="s">
        <v>33</v>
      </c>
      <c r="C4662" t="s">
        <v>33</v>
      </c>
      <c r="D4662" t="s">
        <v>33</v>
      </c>
      <c r="E4662" t="s">
        <v>4785</v>
      </c>
    </row>
    <row r="4663" spans="1:5" x14ac:dyDescent="0.25">
      <c r="A4663" t="s">
        <v>33</v>
      </c>
      <c r="B4663" t="s">
        <v>33</v>
      </c>
      <c r="C4663" t="s">
        <v>33</v>
      </c>
      <c r="D4663" t="s">
        <v>33</v>
      </c>
      <c r="E4663" t="s">
        <v>4786</v>
      </c>
    </row>
    <row r="4664" spans="1:5" x14ac:dyDescent="0.25">
      <c r="A4664" t="s">
        <v>33</v>
      </c>
      <c r="B4664" t="s">
        <v>33</v>
      </c>
      <c r="C4664" t="s">
        <v>33</v>
      </c>
      <c r="D4664" t="s">
        <v>33</v>
      </c>
      <c r="E4664" t="s">
        <v>4787</v>
      </c>
    </row>
    <row r="4665" spans="1:5" x14ac:dyDescent="0.25">
      <c r="A4665" t="s">
        <v>33</v>
      </c>
      <c r="B4665" t="s">
        <v>33</v>
      </c>
      <c r="C4665" t="s">
        <v>33</v>
      </c>
      <c r="D4665" t="s">
        <v>33</v>
      </c>
      <c r="E4665" t="s">
        <v>4788</v>
      </c>
    </row>
    <row r="4666" spans="1:5" x14ac:dyDescent="0.25">
      <c r="A4666" t="s">
        <v>33</v>
      </c>
      <c r="B4666" t="s">
        <v>33</v>
      </c>
      <c r="C4666" t="s">
        <v>33</v>
      </c>
      <c r="D4666" t="s">
        <v>33</v>
      </c>
      <c r="E4666" t="s">
        <v>4789</v>
      </c>
    </row>
    <row r="4667" spans="1:5" x14ac:dyDescent="0.25">
      <c r="A4667" t="s">
        <v>33</v>
      </c>
      <c r="B4667" t="s">
        <v>33</v>
      </c>
      <c r="C4667" t="s">
        <v>33</v>
      </c>
      <c r="D4667" t="s">
        <v>33</v>
      </c>
      <c r="E4667" t="s">
        <v>4790</v>
      </c>
    </row>
    <row r="4668" spans="1:5" x14ac:dyDescent="0.25">
      <c r="A4668" t="s">
        <v>33</v>
      </c>
      <c r="B4668" t="s">
        <v>33</v>
      </c>
      <c r="C4668" t="s">
        <v>33</v>
      </c>
      <c r="D4668" t="s">
        <v>33</v>
      </c>
      <c r="E4668" t="s">
        <v>4791</v>
      </c>
    </row>
    <row r="4669" spans="1:5" x14ac:dyDescent="0.25">
      <c r="A4669" t="s">
        <v>33</v>
      </c>
      <c r="B4669" t="s">
        <v>33</v>
      </c>
      <c r="C4669" t="s">
        <v>33</v>
      </c>
      <c r="D4669" t="s">
        <v>33</v>
      </c>
      <c r="E4669" t="s">
        <v>4792</v>
      </c>
    </row>
    <row r="4670" spans="1:5" x14ac:dyDescent="0.25">
      <c r="A4670" t="s">
        <v>33</v>
      </c>
      <c r="B4670" t="s">
        <v>33</v>
      </c>
      <c r="C4670" t="s">
        <v>33</v>
      </c>
      <c r="D4670" t="s">
        <v>33</v>
      </c>
      <c r="E4670" t="s">
        <v>4793</v>
      </c>
    </row>
    <row r="4671" spans="1:5" x14ac:dyDescent="0.25">
      <c r="A4671" t="s">
        <v>33</v>
      </c>
      <c r="B4671" t="s">
        <v>33</v>
      </c>
      <c r="C4671" t="s">
        <v>33</v>
      </c>
      <c r="D4671" t="s">
        <v>33</v>
      </c>
      <c r="E4671" t="s">
        <v>4794</v>
      </c>
    </row>
    <row r="4672" spans="1:5" x14ac:dyDescent="0.25">
      <c r="A4672" t="s">
        <v>33</v>
      </c>
      <c r="B4672" t="s">
        <v>33</v>
      </c>
      <c r="C4672" t="s">
        <v>33</v>
      </c>
      <c r="D4672" t="s">
        <v>33</v>
      </c>
      <c r="E4672" t="s">
        <v>4795</v>
      </c>
    </row>
    <row r="4673" spans="1:5" x14ac:dyDescent="0.25">
      <c r="A4673" t="s">
        <v>33</v>
      </c>
      <c r="B4673" t="s">
        <v>33</v>
      </c>
      <c r="C4673" t="s">
        <v>33</v>
      </c>
      <c r="D4673" t="s">
        <v>33</v>
      </c>
      <c r="E4673" t="s">
        <v>4796</v>
      </c>
    </row>
    <row r="4674" spans="1:5" x14ac:dyDescent="0.25">
      <c r="A4674" t="s">
        <v>33</v>
      </c>
      <c r="B4674" t="s">
        <v>33</v>
      </c>
      <c r="C4674" t="s">
        <v>33</v>
      </c>
      <c r="D4674" t="s">
        <v>33</v>
      </c>
      <c r="E4674" t="s">
        <v>4797</v>
      </c>
    </row>
    <row r="4675" spans="1:5" x14ac:dyDescent="0.25">
      <c r="A4675" t="s">
        <v>33</v>
      </c>
      <c r="B4675" t="s">
        <v>33</v>
      </c>
      <c r="C4675" t="s">
        <v>33</v>
      </c>
      <c r="D4675" t="s">
        <v>33</v>
      </c>
      <c r="E4675" t="s">
        <v>4798</v>
      </c>
    </row>
    <row r="4676" spans="1:5" x14ac:dyDescent="0.25">
      <c r="A4676" t="s">
        <v>33</v>
      </c>
      <c r="B4676" t="s">
        <v>33</v>
      </c>
      <c r="C4676" t="s">
        <v>33</v>
      </c>
      <c r="D4676" t="s">
        <v>33</v>
      </c>
      <c r="E4676" t="s">
        <v>4799</v>
      </c>
    </row>
    <row r="4677" spans="1:5" x14ac:dyDescent="0.25">
      <c r="A4677" t="s">
        <v>33</v>
      </c>
      <c r="B4677" t="s">
        <v>33</v>
      </c>
      <c r="C4677" t="s">
        <v>33</v>
      </c>
      <c r="D4677" t="s">
        <v>33</v>
      </c>
      <c r="E4677" t="s">
        <v>4800</v>
      </c>
    </row>
    <row r="4678" spans="1:5" x14ac:dyDescent="0.25">
      <c r="A4678" t="s">
        <v>33</v>
      </c>
      <c r="B4678" t="s">
        <v>33</v>
      </c>
      <c r="C4678" t="s">
        <v>33</v>
      </c>
      <c r="D4678" t="s">
        <v>33</v>
      </c>
      <c r="E4678" t="s">
        <v>4801</v>
      </c>
    </row>
    <row r="4679" spans="1:5" x14ac:dyDescent="0.25">
      <c r="A4679" t="s">
        <v>33</v>
      </c>
      <c r="B4679" t="s">
        <v>33</v>
      </c>
      <c r="C4679" t="s">
        <v>33</v>
      </c>
      <c r="D4679" t="s">
        <v>33</v>
      </c>
      <c r="E4679" t="s">
        <v>4802</v>
      </c>
    </row>
    <row r="4680" spans="1:5" x14ac:dyDescent="0.25">
      <c r="A4680" t="s">
        <v>33</v>
      </c>
      <c r="B4680" t="s">
        <v>33</v>
      </c>
      <c r="C4680" t="s">
        <v>33</v>
      </c>
      <c r="D4680" t="s">
        <v>33</v>
      </c>
      <c r="E4680" t="s">
        <v>4803</v>
      </c>
    </row>
    <row r="4681" spans="1:5" x14ac:dyDescent="0.25">
      <c r="A4681" t="s">
        <v>33</v>
      </c>
      <c r="B4681" t="s">
        <v>33</v>
      </c>
      <c r="C4681" t="s">
        <v>33</v>
      </c>
      <c r="D4681" t="s">
        <v>33</v>
      </c>
      <c r="E4681" t="s">
        <v>4804</v>
      </c>
    </row>
    <row r="4682" spans="1:5" x14ac:dyDescent="0.25">
      <c r="A4682" t="s">
        <v>33</v>
      </c>
      <c r="B4682" t="s">
        <v>33</v>
      </c>
      <c r="C4682" t="s">
        <v>33</v>
      </c>
      <c r="D4682" t="s">
        <v>33</v>
      </c>
      <c r="E4682" t="s">
        <v>4805</v>
      </c>
    </row>
    <row r="4683" spans="1:5" x14ac:dyDescent="0.25">
      <c r="A4683" t="s">
        <v>33</v>
      </c>
      <c r="B4683" t="s">
        <v>33</v>
      </c>
      <c r="C4683" t="s">
        <v>33</v>
      </c>
      <c r="D4683" t="s">
        <v>33</v>
      </c>
      <c r="E4683" t="s">
        <v>4806</v>
      </c>
    </row>
    <row r="4684" spans="1:5" x14ac:dyDescent="0.25">
      <c r="A4684" t="s">
        <v>33</v>
      </c>
      <c r="B4684" t="s">
        <v>33</v>
      </c>
      <c r="C4684" t="s">
        <v>33</v>
      </c>
      <c r="D4684" t="s">
        <v>33</v>
      </c>
      <c r="E4684" t="s">
        <v>4807</v>
      </c>
    </row>
    <row r="4685" spans="1:5" x14ac:dyDescent="0.25">
      <c r="A4685" t="s">
        <v>33</v>
      </c>
      <c r="B4685" t="s">
        <v>33</v>
      </c>
      <c r="C4685" t="s">
        <v>33</v>
      </c>
      <c r="D4685" t="s">
        <v>33</v>
      </c>
      <c r="E4685" t="s">
        <v>4808</v>
      </c>
    </row>
    <row r="4686" spans="1:5" x14ac:dyDescent="0.25">
      <c r="A4686" t="s">
        <v>33</v>
      </c>
      <c r="B4686" t="s">
        <v>33</v>
      </c>
      <c r="C4686" t="s">
        <v>33</v>
      </c>
      <c r="D4686" t="s">
        <v>33</v>
      </c>
      <c r="E4686" t="s">
        <v>4809</v>
      </c>
    </row>
    <row r="4687" spans="1:5" x14ac:dyDescent="0.25">
      <c r="A4687" t="s">
        <v>33</v>
      </c>
      <c r="B4687" t="s">
        <v>33</v>
      </c>
      <c r="C4687" t="s">
        <v>33</v>
      </c>
      <c r="D4687" t="s">
        <v>33</v>
      </c>
      <c r="E4687" t="s">
        <v>4810</v>
      </c>
    </row>
    <row r="4688" spans="1:5" x14ac:dyDescent="0.25">
      <c r="A4688" t="s">
        <v>33</v>
      </c>
      <c r="B4688" t="s">
        <v>33</v>
      </c>
      <c r="C4688" t="s">
        <v>33</v>
      </c>
      <c r="D4688" t="s">
        <v>33</v>
      </c>
      <c r="E4688" t="s">
        <v>4811</v>
      </c>
    </row>
    <row r="4689" spans="1:5" x14ac:dyDescent="0.25">
      <c r="A4689" t="s">
        <v>33</v>
      </c>
      <c r="B4689" t="s">
        <v>33</v>
      </c>
      <c r="C4689" t="s">
        <v>33</v>
      </c>
      <c r="D4689" t="s">
        <v>33</v>
      </c>
      <c r="E4689" t="s">
        <v>4812</v>
      </c>
    </row>
    <row r="4690" spans="1:5" x14ac:dyDescent="0.25">
      <c r="A4690" t="s">
        <v>33</v>
      </c>
      <c r="B4690" t="s">
        <v>33</v>
      </c>
      <c r="C4690" t="s">
        <v>33</v>
      </c>
      <c r="D4690" t="s">
        <v>33</v>
      </c>
      <c r="E4690" t="s">
        <v>4813</v>
      </c>
    </row>
    <row r="4691" spans="1:5" x14ac:dyDescent="0.25">
      <c r="A4691" t="s">
        <v>33</v>
      </c>
      <c r="B4691" t="s">
        <v>33</v>
      </c>
      <c r="C4691" t="s">
        <v>33</v>
      </c>
      <c r="D4691" t="s">
        <v>33</v>
      </c>
      <c r="E4691" t="s">
        <v>4814</v>
      </c>
    </row>
    <row r="4692" spans="1:5" x14ac:dyDescent="0.25">
      <c r="A4692" t="s">
        <v>33</v>
      </c>
      <c r="B4692" t="s">
        <v>33</v>
      </c>
      <c r="C4692" t="s">
        <v>33</v>
      </c>
      <c r="D4692" t="s">
        <v>33</v>
      </c>
      <c r="E4692" t="s">
        <v>4815</v>
      </c>
    </row>
    <row r="4693" spans="1:5" x14ac:dyDescent="0.25">
      <c r="A4693" t="s">
        <v>33</v>
      </c>
      <c r="B4693" t="s">
        <v>33</v>
      </c>
      <c r="C4693" t="s">
        <v>33</v>
      </c>
      <c r="D4693" t="s">
        <v>33</v>
      </c>
      <c r="E4693" t="s">
        <v>4816</v>
      </c>
    </row>
    <row r="4694" spans="1:5" x14ac:dyDescent="0.25">
      <c r="A4694" t="s">
        <v>33</v>
      </c>
      <c r="B4694" t="s">
        <v>33</v>
      </c>
      <c r="C4694" t="s">
        <v>33</v>
      </c>
      <c r="D4694" t="s">
        <v>33</v>
      </c>
      <c r="E4694" t="s">
        <v>4817</v>
      </c>
    </row>
    <row r="4695" spans="1:5" x14ac:dyDescent="0.25">
      <c r="A4695" t="s">
        <v>33</v>
      </c>
      <c r="B4695" t="s">
        <v>33</v>
      </c>
      <c r="C4695" t="s">
        <v>33</v>
      </c>
      <c r="D4695" t="s">
        <v>33</v>
      </c>
      <c r="E4695" t="s">
        <v>4818</v>
      </c>
    </row>
    <row r="4696" spans="1:5" x14ac:dyDescent="0.25">
      <c r="A4696" t="s">
        <v>33</v>
      </c>
      <c r="B4696" t="s">
        <v>33</v>
      </c>
      <c r="C4696" t="s">
        <v>33</v>
      </c>
      <c r="D4696" t="s">
        <v>33</v>
      </c>
      <c r="E4696" t="s">
        <v>4819</v>
      </c>
    </row>
    <row r="4697" spans="1:5" x14ac:dyDescent="0.25">
      <c r="A4697" t="s">
        <v>33</v>
      </c>
      <c r="B4697" t="s">
        <v>33</v>
      </c>
      <c r="C4697" t="s">
        <v>33</v>
      </c>
      <c r="D4697" t="s">
        <v>33</v>
      </c>
      <c r="E4697" t="s">
        <v>4820</v>
      </c>
    </row>
    <row r="4698" spans="1:5" x14ac:dyDescent="0.25">
      <c r="A4698" t="s">
        <v>33</v>
      </c>
      <c r="B4698" t="s">
        <v>33</v>
      </c>
      <c r="C4698" t="s">
        <v>33</v>
      </c>
      <c r="D4698" t="s">
        <v>33</v>
      </c>
      <c r="E4698" t="s">
        <v>4821</v>
      </c>
    </row>
    <row r="4699" spans="1:5" x14ac:dyDescent="0.25">
      <c r="A4699" t="s">
        <v>33</v>
      </c>
      <c r="B4699" t="s">
        <v>33</v>
      </c>
      <c r="C4699" t="s">
        <v>33</v>
      </c>
      <c r="D4699" t="s">
        <v>33</v>
      </c>
      <c r="E4699" t="s">
        <v>4822</v>
      </c>
    </row>
    <row r="4700" spans="1:5" x14ac:dyDescent="0.25">
      <c r="A4700" t="s">
        <v>33</v>
      </c>
      <c r="B4700" t="s">
        <v>33</v>
      </c>
      <c r="C4700" t="s">
        <v>33</v>
      </c>
      <c r="D4700" t="s">
        <v>33</v>
      </c>
      <c r="E4700" t="s">
        <v>4823</v>
      </c>
    </row>
    <row r="4701" spans="1:5" x14ac:dyDescent="0.25">
      <c r="A4701" t="s">
        <v>33</v>
      </c>
      <c r="B4701" t="s">
        <v>33</v>
      </c>
      <c r="C4701" t="s">
        <v>33</v>
      </c>
      <c r="D4701" t="s">
        <v>33</v>
      </c>
      <c r="E4701" t="s">
        <v>4824</v>
      </c>
    </row>
    <row r="4702" spans="1:5" x14ac:dyDescent="0.25">
      <c r="A4702" t="s">
        <v>33</v>
      </c>
      <c r="B4702" t="s">
        <v>33</v>
      </c>
      <c r="C4702" t="s">
        <v>33</v>
      </c>
      <c r="D4702" t="s">
        <v>33</v>
      </c>
      <c r="E4702" t="s">
        <v>4825</v>
      </c>
    </row>
    <row r="4703" spans="1:5" x14ac:dyDescent="0.25">
      <c r="A4703" t="s">
        <v>33</v>
      </c>
      <c r="B4703" t="s">
        <v>33</v>
      </c>
      <c r="C4703" t="s">
        <v>33</v>
      </c>
      <c r="D4703" t="s">
        <v>33</v>
      </c>
      <c r="E4703" t="s">
        <v>4826</v>
      </c>
    </row>
    <row r="4704" spans="1:5" x14ac:dyDescent="0.25">
      <c r="A4704" t="s">
        <v>33</v>
      </c>
      <c r="B4704" t="s">
        <v>33</v>
      </c>
      <c r="C4704" t="s">
        <v>33</v>
      </c>
      <c r="D4704" t="s">
        <v>33</v>
      </c>
      <c r="E4704" t="s">
        <v>4827</v>
      </c>
    </row>
    <row r="4705" spans="1:5" x14ac:dyDescent="0.25">
      <c r="A4705" t="s">
        <v>33</v>
      </c>
      <c r="B4705" t="s">
        <v>33</v>
      </c>
      <c r="C4705" t="s">
        <v>33</v>
      </c>
      <c r="D4705" t="s">
        <v>33</v>
      </c>
      <c r="E4705" t="s">
        <v>4828</v>
      </c>
    </row>
    <row r="4706" spans="1:5" x14ac:dyDescent="0.25">
      <c r="A4706" t="s">
        <v>33</v>
      </c>
      <c r="B4706" t="s">
        <v>33</v>
      </c>
      <c r="C4706" t="s">
        <v>33</v>
      </c>
      <c r="D4706" t="s">
        <v>33</v>
      </c>
      <c r="E4706" t="s">
        <v>4829</v>
      </c>
    </row>
    <row r="4707" spans="1:5" x14ac:dyDescent="0.25">
      <c r="A4707" t="s">
        <v>33</v>
      </c>
      <c r="B4707" t="s">
        <v>33</v>
      </c>
      <c r="C4707" t="s">
        <v>33</v>
      </c>
      <c r="D4707" t="s">
        <v>33</v>
      </c>
      <c r="E4707" t="s">
        <v>4830</v>
      </c>
    </row>
    <row r="4708" spans="1:5" x14ac:dyDescent="0.25">
      <c r="A4708" t="s">
        <v>33</v>
      </c>
      <c r="B4708" t="s">
        <v>33</v>
      </c>
      <c r="C4708" t="s">
        <v>33</v>
      </c>
      <c r="D4708" t="s">
        <v>33</v>
      </c>
      <c r="E4708" t="s">
        <v>4831</v>
      </c>
    </row>
    <row r="4709" spans="1:5" x14ac:dyDescent="0.25">
      <c r="A4709" t="s">
        <v>33</v>
      </c>
      <c r="B4709" t="s">
        <v>33</v>
      </c>
      <c r="C4709" t="s">
        <v>33</v>
      </c>
      <c r="D4709" t="s">
        <v>33</v>
      </c>
      <c r="E4709" t="s">
        <v>4832</v>
      </c>
    </row>
    <row r="4710" spans="1:5" x14ac:dyDescent="0.25">
      <c r="A4710" t="s">
        <v>33</v>
      </c>
      <c r="B4710" t="s">
        <v>33</v>
      </c>
      <c r="C4710" t="s">
        <v>33</v>
      </c>
      <c r="D4710" t="s">
        <v>33</v>
      </c>
      <c r="E4710" t="s">
        <v>4833</v>
      </c>
    </row>
    <row r="4711" spans="1:5" x14ac:dyDescent="0.25">
      <c r="A4711" t="s">
        <v>33</v>
      </c>
      <c r="B4711" t="s">
        <v>33</v>
      </c>
      <c r="C4711" t="s">
        <v>33</v>
      </c>
      <c r="D4711" t="s">
        <v>33</v>
      </c>
      <c r="E4711" t="s">
        <v>4834</v>
      </c>
    </row>
    <row r="4712" spans="1:5" x14ac:dyDescent="0.25">
      <c r="A4712" t="s">
        <v>33</v>
      </c>
      <c r="B4712" t="s">
        <v>33</v>
      </c>
      <c r="C4712" t="s">
        <v>33</v>
      </c>
      <c r="D4712" t="s">
        <v>33</v>
      </c>
      <c r="E4712" t="s">
        <v>4835</v>
      </c>
    </row>
    <row r="4713" spans="1:5" x14ac:dyDescent="0.25">
      <c r="A4713" t="s">
        <v>33</v>
      </c>
      <c r="B4713" t="s">
        <v>33</v>
      </c>
      <c r="C4713" t="s">
        <v>33</v>
      </c>
      <c r="D4713" t="s">
        <v>33</v>
      </c>
      <c r="E4713" t="s">
        <v>4836</v>
      </c>
    </row>
    <row r="4714" spans="1:5" x14ac:dyDescent="0.25">
      <c r="A4714" t="s">
        <v>33</v>
      </c>
      <c r="B4714" t="s">
        <v>33</v>
      </c>
      <c r="C4714" t="s">
        <v>33</v>
      </c>
      <c r="D4714" t="s">
        <v>33</v>
      </c>
      <c r="E4714" t="s">
        <v>4837</v>
      </c>
    </row>
    <row r="4715" spans="1:5" x14ac:dyDescent="0.25">
      <c r="A4715" t="s">
        <v>33</v>
      </c>
      <c r="B4715" t="s">
        <v>33</v>
      </c>
      <c r="C4715" t="s">
        <v>33</v>
      </c>
      <c r="D4715" t="s">
        <v>33</v>
      </c>
      <c r="E4715" t="s">
        <v>4838</v>
      </c>
    </row>
    <row r="4716" spans="1:5" x14ac:dyDescent="0.25">
      <c r="A4716" t="s">
        <v>33</v>
      </c>
      <c r="B4716" t="s">
        <v>33</v>
      </c>
      <c r="C4716" t="s">
        <v>33</v>
      </c>
      <c r="D4716" t="s">
        <v>33</v>
      </c>
      <c r="E4716" t="s">
        <v>4839</v>
      </c>
    </row>
    <row r="4717" spans="1:5" x14ac:dyDescent="0.25">
      <c r="A4717" t="s">
        <v>33</v>
      </c>
      <c r="B4717" t="s">
        <v>33</v>
      </c>
      <c r="C4717" t="s">
        <v>33</v>
      </c>
      <c r="D4717" t="s">
        <v>33</v>
      </c>
      <c r="E4717" t="s">
        <v>4840</v>
      </c>
    </row>
    <row r="4718" spans="1:5" x14ac:dyDescent="0.25">
      <c r="A4718" t="s">
        <v>33</v>
      </c>
      <c r="B4718" t="s">
        <v>33</v>
      </c>
      <c r="C4718" t="s">
        <v>33</v>
      </c>
      <c r="D4718" t="s">
        <v>33</v>
      </c>
      <c r="E4718" t="s">
        <v>4841</v>
      </c>
    </row>
    <row r="4719" spans="1:5" x14ac:dyDescent="0.25">
      <c r="A4719" t="s">
        <v>33</v>
      </c>
      <c r="B4719" t="s">
        <v>33</v>
      </c>
      <c r="C4719" t="s">
        <v>33</v>
      </c>
      <c r="D4719" t="s">
        <v>33</v>
      </c>
      <c r="E4719" t="s">
        <v>4842</v>
      </c>
    </row>
    <row r="4720" spans="1:5" x14ac:dyDescent="0.25">
      <c r="A4720" t="s">
        <v>33</v>
      </c>
      <c r="B4720" t="s">
        <v>33</v>
      </c>
      <c r="C4720" t="s">
        <v>33</v>
      </c>
      <c r="D4720" t="s">
        <v>33</v>
      </c>
      <c r="E4720" t="s">
        <v>4843</v>
      </c>
    </row>
    <row r="4721" spans="1:5" x14ac:dyDescent="0.25">
      <c r="A4721" t="s">
        <v>33</v>
      </c>
      <c r="B4721" t="s">
        <v>33</v>
      </c>
      <c r="C4721" t="s">
        <v>33</v>
      </c>
      <c r="D4721" t="s">
        <v>33</v>
      </c>
      <c r="E4721" t="s">
        <v>4844</v>
      </c>
    </row>
    <row r="4722" spans="1:5" x14ac:dyDescent="0.25">
      <c r="A4722" t="s">
        <v>33</v>
      </c>
      <c r="B4722" t="s">
        <v>33</v>
      </c>
      <c r="C4722" t="s">
        <v>33</v>
      </c>
      <c r="D4722" t="s">
        <v>33</v>
      </c>
      <c r="E4722" t="s">
        <v>4845</v>
      </c>
    </row>
    <row r="4723" spans="1:5" x14ac:dyDescent="0.25">
      <c r="A4723" t="s">
        <v>33</v>
      </c>
      <c r="B4723" t="s">
        <v>33</v>
      </c>
      <c r="C4723" t="s">
        <v>33</v>
      </c>
      <c r="D4723" t="s">
        <v>33</v>
      </c>
      <c r="E4723" t="s">
        <v>4846</v>
      </c>
    </row>
    <row r="4724" spans="1:5" x14ac:dyDescent="0.25">
      <c r="A4724" t="s">
        <v>33</v>
      </c>
      <c r="B4724" t="s">
        <v>33</v>
      </c>
      <c r="C4724" t="s">
        <v>33</v>
      </c>
      <c r="D4724" t="s">
        <v>33</v>
      </c>
      <c r="E4724" t="s">
        <v>4847</v>
      </c>
    </row>
    <row r="4725" spans="1:5" x14ac:dyDescent="0.25">
      <c r="A4725" t="s">
        <v>33</v>
      </c>
      <c r="B4725" t="s">
        <v>33</v>
      </c>
      <c r="C4725" t="s">
        <v>33</v>
      </c>
      <c r="D4725" t="s">
        <v>33</v>
      </c>
      <c r="E4725" t="s">
        <v>4848</v>
      </c>
    </row>
    <row r="4726" spans="1:5" x14ac:dyDescent="0.25">
      <c r="A4726" t="s">
        <v>33</v>
      </c>
      <c r="B4726" t="s">
        <v>33</v>
      </c>
      <c r="C4726" t="s">
        <v>33</v>
      </c>
      <c r="D4726" t="s">
        <v>33</v>
      </c>
      <c r="E4726" t="s">
        <v>4849</v>
      </c>
    </row>
    <row r="4727" spans="1:5" x14ac:dyDescent="0.25">
      <c r="A4727" t="s">
        <v>33</v>
      </c>
      <c r="B4727" t="s">
        <v>33</v>
      </c>
      <c r="C4727" t="s">
        <v>33</v>
      </c>
      <c r="D4727" t="s">
        <v>33</v>
      </c>
      <c r="E4727" t="s">
        <v>4850</v>
      </c>
    </row>
    <row r="4728" spans="1:5" x14ac:dyDescent="0.25">
      <c r="A4728" t="s">
        <v>33</v>
      </c>
      <c r="B4728" t="s">
        <v>33</v>
      </c>
      <c r="C4728" t="s">
        <v>33</v>
      </c>
      <c r="D4728" t="s">
        <v>33</v>
      </c>
      <c r="E4728" t="s">
        <v>4851</v>
      </c>
    </row>
    <row r="4729" spans="1:5" x14ac:dyDescent="0.25">
      <c r="A4729" t="s">
        <v>33</v>
      </c>
      <c r="B4729" t="s">
        <v>33</v>
      </c>
      <c r="C4729" t="s">
        <v>33</v>
      </c>
      <c r="D4729" t="s">
        <v>33</v>
      </c>
      <c r="E4729" t="s">
        <v>4852</v>
      </c>
    </row>
    <row r="4730" spans="1:5" x14ac:dyDescent="0.25">
      <c r="A4730" t="s">
        <v>33</v>
      </c>
      <c r="B4730" t="s">
        <v>33</v>
      </c>
      <c r="C4730" t="s">
        <v>33</v>
      </c>
      <c r="D4730" t="s">
        <v>33</v>
      </c>
      <c r="E4730" t="s">
        <v>4853</v>
      </c>
    </row>
    <row r="4731" spans="1:5" x14ac:dyDescent="0.25">
      <c r="A4731" t="s">
        <v>33</v>
      </c>
      <c r="B4731" t="s">
        <v>33</v>
      </c>
      <c r="C4731" t="s">
        <v>33</v>
      </c>
      <c r="D4731" t="s">
        <v>33</v>
      </c>
      <c r="E4731" t="s">
        <v>4854</v>
      </c>
    </row>
    <row r="4732" spans="1:5" x14ac:dyDescent="0.25">
      <c r="A4732" t="s">
        <v>33</v>
      </c>
      <c r="B4732" t="s">
        <v>33</v>
      </c>
      <c r="C4732" t="s">
        <v>33</v>
      </c>
      <c r="D4732" t="s">
        <v>33</v>
      </c>
      <c r="E4732" t="s">
        <v>4855</v>
      </c>
    </row>
    <row r="4733" spans="1:5" x14ac:dyDescent="0.25">
      <c r="A4733" t="s">
        <v>33</v>
      </c>
      <c r="B4733" t="s">
        <v>33</v>
      </c>
      <c r="C4733" t="s">
        <v>33</v>
      </c>
      <c r="D4733" t="s">
        <v>33</v>
      </c>
      <c r="E4733" t="s">
        <v>4856</v>
      </c>
    </row>
    <row r="4734" spans="1:5" x14ac:dyDescent="0.25">
      <c r="A4734" t="s">
        <v>33</v>
      </c>
      <c r="B4734" t="s">
        <v>33</v>
      </c>
      <c r="C4734" t="s">
        <v>33</v>
      </c>
      <c r="D4734" t="s">
        <v>33</v>
      </c>
      <c r="E4734" t="s">
        <v>4857</v>
      </c>
    </row>
    <row r="4735" spans="1:5" x14ac:dyDescent="0.25">
      <c r="A4735" t="s">
        <v>33</v>
      </c>
      <c r="B4735" t="s">
        <v>33</v>
      </c>
      <c r="C4735" t="s">
        <v>33</v>
      </c>
      <c r="D4735" t="s">
        <v>33</v>
      </c>
      <c r="E4735" t="s">
        <v>4858</v>
      </c>
    </row>
    <row r="4736" spans="1:5" x14ac:dyDescent="0.25">
      <c r="A4736" t="s">
        <v>33</v>
      </c>
      <c r="B4736" t="s">
        <v>33</v>
      </c>
      <c r="C4736" t="s">
        <v>33</v>
      </c>
      <c r="D4736" t="s">
        <v>33</v>
      </c>
      <c r="E4736" t="s">
        <v>4859</v>
      </c>
    </row>
    <row r="4737" spans="1:5" x14ac:dyDescent="0.25">
      <c r="A4737" t="s">
        <v>33</v>
      </c>
      <c r="B4737" t="s">
        <v>33</v>
      </c>
      <c r="C4737" t="s">
        <v>33</v>
      </c>
      <c r="D4737" t="s">
        <v>33</v>
      </c>
      <c r="E4737" t="s">
        <v>4860</v>
      </c>
    </row>
    <row r="4738" spans="1:5" x14ac:dyDescent="0.25">
      <c r="A4738" t="s">
        <v>33</v>
      </c>
      <c r="B4738" t="s">
        <v>33</v>
      </c>
      <c r="C4738" t="s">
        <v>33</v>
      </c>
      <c r="D4738" t="s">
        <v>33</v>
      </c>
      <c r="E4738" t="s">
        <v>4861</v>
      </c>
    </row>
    <row r="4739" spans="1:5" x14ac:dyDescent="0.25">
      <c r="A4739" t="s">
        <v>33</v>
      </c>
      <c r="B4739" t="s">
        <v>33</v>
      </c>
      <c r="C4739" t="s">
        <v>33</v>
      </c>
      <c r="D4739" t="s">
        <v>33</v>
      </c>
      <c r="E4739" t="s">
        <v>4862</v>
      </c>
    </row>
    <row r="4740" spans="1:5" x14ac:dyDescent="0.25">
      <c r="A4740" t="s">
        <v>33</v>
      </c>
      <c r="B4740" t="s">
        <v>33</v>
      </c>
      <c r="C4740" t="s">
        <v>33</v>
      </c>
      <c r="D4740" t="s">
        <v>33</v>
      </c>
      <c r="E4740" t="s">
        <v>4863</v>
      </c>
    </row>
    <row r="4741" spans="1:5" x14ac:dyDescent="0.25">
      <c r="A4741" t="s">
        <v>33</v>
      </c>
      <c r="B4741" t="s">
        <v>33</v>
      </c>
      <c r="C4741" t="s">
        <v>33</v>
      </c>
      <c r="D4741" t="s">
        <v>33</v>
      </c>
      <c r="E4741" t="s">
        <v>4864</v>
      </c>
    </row>
    <row r="4742" spans="1:5" x14ac:dyDescent="0.25">
      <c r="A4742" t="s">
        <v>33</v>
      </c>
      <c r="B4742" t="s">
        <v>33</v>
      </c>
      <c r="C4742" t="s">
        <v>33</v>
      </c>
      <c r="D4742" t="s">
        <v>33</v>
      </c>
      <c r="E4742" t="s">
        <v>4865</v>
      </c>
    </row>
    <row r="4743" spans="1:5" x14ac:dyDescent="0.25">
      <c r="A4743" t="s">
        <v>33</v>
      </c>
      <c r="B4743" t="s">
        <v>33</v>
      </c>
      <c r="C4743" t="s">
        <v>33</v>
      </c>
      <c r="D4743" t="s">
        <v>33</v>
      </c>
      <c r="E4743" t="s">
        <v>4866</v>
      </c>
    </row>
    <row r="4744" spans="1:5" x14ac:dyDescent="0.25">
      <c r="A4744" t="s">
        <v>33</v>
      </c>
      <c r="B4744" t="s">
        <v>33</v>
      </c>
      <c r="C4744" t="s">
        <v>33</v>
      </c>
      <c r="D4744" t="s">
        <v>33</v>
      </c>
      <c r="E4744" t="s">
        <v>4867</v>
      </c>
    </row>
    <row r="4745" spans="1:5" x14ac:dyDescent="0.25">
      <c r="A4745" t="s">
        <v>33</v>
      </c>
      <c r="B4745" t="s">
        <v>33</v>
      </c>
      <c r="C4745" t="s">
        <v>33</v>
      </c>
      <c r="D4745" t="s">
        <v>33</v>
      </c>
      <c r="E4745" t="s">
        <v>4868</v>
      </c>
    </row>
    <row r="4746" spans="1:5" x14ac:dyDescent="0.25">
      <c r="A4746" t="s">
        <v>33</v>
      </c>
      <c r="B4746" t="s">
        <v>33</v>
      </c>
      <c r="C4746" t="s">
        <v>33</v>
      </c>
      <c r="D4746" t="s">
        <v>33</v>
      </c>
      <c r="E4746" t="s">
        <v>4869</v>
      </c>
    </row>
    <row r="4747" spans="1:5" x14ac:dyDescent="0.25">
      <c r="A4747" t="s">
        <v>33</v>
      </c>
      <c r="B4747" t="s">
        <v>33</v>
      </c>
      <c r="C4747" t="s">
        <v>33</v>
      </c>
      <c r="D4747" t="s">
        <v>33</v>
      </c>
      <c r="E4747" t="s">
        <v>4870</v>
      </c>
    </row>
    <row r="4748" spans="1:5" x14ac:dyDescent="0.25">
      <c r="A4748" t="s">
        <v>33</v>
      </c>
      <c r="B4748" t="s">
        <v>33</v>
      </c>
      <c r="C4748" t="s">
        <v>33</v>
      </c>
      <c r="D4748" t="s">
        <v>33</v>
      </c>
      <c r="E4748" t="s">
        <v>4871</v>
      </c>
    </row>
    <row r="4749" spans="1:5" x14ac:dyDescent="0.25">
      <c r="A4749" t="s">
        <v>33</v>
      </c>
      <c r="B4749" t="s">
        <v>33</v>
      </c>
      <c r="C4749" t="s">
        <v>33</v>
      </c>
      <c r="D4749" t="s">
        <v>33</v>
      </c>
      <c r="E4749" t="s">
        <v>4872</v>
      </c>
    </row>
    <row r="4750" spans="1:5" x14ac:dyDescent="0.25">
      <c r="A4750" t="s">
        <v>33</v>
      </c>
      <c r="B4750" t="s">
        <v>33</v>
      </c>
      <c r="C4750" t="s">
        <v>33</v>
      </c>
      <c r="D4750" t="s">
        <v>33</v>
      </c>
      <c r="E4750" t="s">
        <v>4873</v>
      </c>
    </row>
    <row r="4751" spans="1:5" x14ac:dyDescent="0.25">
      <c r="A4751" t="s">
        <v>33</v>
      </c>
      <c r="B4751" t="s">
        <v>33</v>
      </c>
      <c r="C4751" t="s">
        <v>33</v>
      </c>
      <c r="D4751" t="s">
        <v>33</v>
      </c>
      <c r="E4751" t="s">
        <v>4874</v>
      </c>
    </row>
    <row r="4752" spans="1:5" x14ac:dyDescent="0.25">
      <c r="A4752" t="s">
        <v>33</v>
      </c>
      <c r="B4752" t="s">
        <v>33</v>
      </c>
      <c r="C4752" t="s">
        <v>33</v>
      </c>
      <c r="D4752" t="s">
        <v>33</v>
      </c>
      <c r="E4752" t="s">
        <v>4875</v>
      </c>
    </row>
    <row r="4753" spans="1:5" x14ac:dyDescent="0.25">
      <c r="A4753" t="s">
        <v>33</v>
      </c>
      <c r="B4753" t="s">
        <v>33</v>
      </c>
      <c r="C4753" t="s">
        <v>33</v>
      </c>
      <c r="D4753" t="s">
        <v>33</v>
      </c>
      <c r="E4753" t="s">
        <v>4876</v>
      </c>
    </row>
    <row r="4754" spans="1:5" x14ac:dyDescent="0.25">
      <c r="A4754" t="s">
        <v>33</v>
      </c>
      <c r="B4754" t="s">
        <v>33</v>
      </c>
      <c r="C4754" t="s">
        <v>33</v>
      </c>
      <c r="D4754" t="s">
        <v>33</v>
      </c>
      <c r="E4754" t="s">
        <v>4877</v>
      </c>
    </row>
    <row r="4755" spans="1:5" x14ac:dyDescent="0.25">
      <c r="A4755" t="s">
        <v>33</v>
      </c>
      <c r="B4755" t="s">
        <v>33</v>
      </c>
      <c r="C4755" t="s">
        <v>33</v>
      </c>
      <c r="D4755" t="s">
        <v>33</v>
      </c>
      <c r="E4755" t="s">
        <v>4878</v>
      </c>
    </row>
    <row r="4756" spans="1:5" x14ac:dyDescent="0.25">
      <c r="A4756" t="s">
        <v>33</v>
      </c>
      <c r="B4756" t="s">
        <v>33</v>
      </c>
      <c r="C4756" t="s">
        <v>33</v>
      </c>
      <c r="D4756" t="s">
        <v>33</v>
      </c>
      <c r="E4756" t="s">
        <v>4879</v>
      </c>
    </row>
    <row r="4757" spans="1:5" x14ac:dyDescent="0.25">
      <c r="A4757" t="s">
        <v>33</v>
      </c>
      <c r="B4757" t="s">
        <v>33</v>
      </c>
      <c r="C4757" t="s">
        <v>33</v>
      </c>
      <c r="D4757" t="s">
        <v>33</v>
      </c>
      <c r="E4757" t="s">
        <v>4880</v>
      </c>
    </row>
    <row r="4758" spans="1:5" x14ac:dyDescent="0.25">
      <c r="A4758" t="s">
        <v>33</v>
      </c>
      <c r="B4758" t="s">
        <v>33</v>
      </c>
      <c r="C4758" t="s">
        <v>33</v>
      </c>
      <c r="D4758" t="s">
        <v>33</v>
      </c>
      <c r="E4758" t="s">
        <v>4881</v>
      </c>
    </row>
    <row r="4759" spans="1:5" x14ac:dyDescent="0.25">
      <c r="A4759" t="s">
        <v>33</v>
      </c>
      <c r="B4759" t="s">
        <v>33</v>
      </c>
      <c r="C4759" t="s">
        <v>33</v>
      </c>
      <c r="D4759" t="s">
        <v>33</v>
      </c>
      <c r="E4759" t="s">
        <v>4882</v>
      </c>
    </row>
    <row r="4760" spans="1:5" x14ac:dyDescent="0.25">
      <c r="A4760" t="s">
        <v>33</v>
      </c>
      <c r="B4760" t="s">
        <v>33</v>
      </c>
      <c r="C4760" t="s">
        <v>33</v>
      </c>
      <c r="D4760" t="s">
        <v>33</v>
      </c>
      <c r="E4760" t="s">
        <v>4883</v>
      </c>
    </row>
    <row r="4761" spans="1:5" x14ac:dyDescent="0.25">
      <c r="A4761" t="s">
        <v>33</v>
      </c>
      <c r="B4761" t="s">
        <v>33</v>
      </c>
      <c r="C4761" t="s">
        <v>33</v>
      </c>
      <c r="D4761" t="s">
        <v>33</v>
      </c>
      <c r="E4761" t="s">
        <v>4884</v>
      </c>
    </row>
    <row r="4762" spans="1:5" x14ac:dyDescent="0.25">
      <c r="A4762" t="s">
        <v>33</v>
      </c>
      <c r="B4762" t="s">
        <v>33</v>
      </c>
      <c r="C4762" t="s">
        <v>33</v>
      </c>
      <c r="D4762" t="s">
        <v>33</v>
      </c>
      <c r="E4762" t="s">
        <v>4885</v>
      </c>
    </row>
    <row r="4763" spans="1:5" x14ac:dyDescent="0.25">
      <c r="A4763" t="s">
        <v>33</v>
      </c>
      <c r="B4763" t="s">
        <v>33</v>
      </c>
      <c r="C4763" t="s">
        <v>33</v>
      </c>
      <c r="D4763" t="s">
        <v>33</v>
      </c>
      <c r="E4763" t="s">
        <v>4886</v>
      </c>
    </row>
    <row r="4764" spans="1:5" x14ac:dyDescent="0.25">
      <c r="A4764" t="s">
        <v>33</v>
      </c>
      <c r="B4764" t="s">
        <v>33</v>
      </c>
      <c r="C4764" t="s">
        <v>33</v>
      </c>
      <c r="D4764" t="s">
        <v>33</v>
      </c>
      <c r="E4764" t="s">
        <v>4887</v>
      </c>
    </row>
    <row r="4765" spans="1:5" x14ac:dyDescent="0.25">
      <c r="A4765" t="s">
        <v>33</v>
      </c>
      <c r="B4765" t="s">
        <v>33</v>
      </c>
      <c r="C4765" t="s">
        <v>33</v>
      </c>
      <c r="D4765" t="s">
        <v>33</v>
      </c>
      <c r="E4765" t="s">
        <v>4888</v>
      </c>
    </row>
    <row r="4766" spans="1:5" x14ac:dyDescent="0.25">
      <c r="A4766" t="s">
        <v>33</v>
      </c>
      <c r="B4766" t="s">
        <v>33</v>
      </c>
      <c r="C4766" t="s">
        <v>33</v>
      </c>
      <c r="D4766" t="s">
        <v>33</v>
      </c>
      <c r="E4766" t="s">
        <v>4889</v>
      </c>
    </row>
    <row r="4767" spans="1:5" x14ac:dyDescent="0.25">
      <c r="A4767" t="s">
        <v>33</v>
      </c>
      <c r="B4767" t="s">
        <v>33</v>
      </c>
      <c r="C4767" t="s">
        <v>33</v>
      </c>
      <c r="D4767" t="s">
        <v>33</v>
      </c>
      <c r="E4767" t="s">
        <v>4890</v>
      </c>
    </row>
    <row r="4768" spans="1:5" x14ac:dyDescent="0.25">
      <c r="A4768" t="s">
        <v>33</v>
      </c>
      <c r="B4768" t="s">
        <v>33</v>
      </c>
      <c r="C4768" t="s">
        <v>33</v>
      </c>
      <c r="D4768" t="s">
        <v>33</v>
      </c>
      <c r="E4768" t="s">
        <v>4891</v>
      </c>
    </row>
    <row r="4769" spans="1:5" x14ac:dyDescent="0.25">
      <c r="A4769" t="s">
        <v>33</v>
      </c>
      <c r="B4769" t="s">
        <v>33</v>
      </c>
      <c r="C4769" t="s">
        <v>33</v>
      </c>
      <c r="D4769" t="s">
        <v>33</v>
      </c>
      <c r="E4769" t="s">
        <v>4892</v>
      </c>
    </row>
    <row r="4770" spans="1:5" x14ac:dyDescent="0.25">
      <c r="A4770" t="s">
        <v>33</v>
      </c>
      <c r="B4770" t="s">
        <v>33</v>
      </c>
      <c r="C4770" t="s">
        <v>33</v>
      </c>
      <c r="D4770" t="s">
        <v>33</v>
      </c>
      <c r="E4770" t="s">
        <v>4893</v>
      </c>
    </row>
    <row r="4771" spans="1:5" x14ac:dyDescent="0.25">
      <c r="A4771" t="s">
        <v>33</v>
      </c>
      <c r="B4771" t="s">
        <v>33</v>
      </c>
      <c r="C4771" t="s">
        <v>33</v>
      </c>
      <c r="D4771" t="s">
        <v>33</v>
      </c>
      <c r="E4771" t="s">
        <v>4894</v>
      </c>
    </row>
    <row r="4772" spans="1:5" x14ac:dyDescent="0.25">
      <c r="A4772" t="s">
        <v>33</v>
      </c>
      <c r="B4772" t="s">
        <v>33</v>
      </c>
      <c r="C4772" t="s">
        <v>33</v>
      </c>
      <c r="D4772" t="s">
        <v>33</v>
      </c>
      <c r="E4772" t="s">
        <v>4895</v>
      </c>
    </row>
    <row r="4773" spans="1:5" x14ac:dyDescent="0.25">
      <c r="A4773" t="s">
        <v>33</v>
      </c>
      <c r="B4773" t="s">
        <v>33</v>
      </c>
      <c r="C4773" t="s">
        <v>33</v>
      </c>
      <c r="D4773" t="s">
        <v>33</v>
      </c>
      <c r="E4773" t="s">
        <v>4896</v>
      </c>
    </row>
    <row r="4774" spans="1:5" x14ac:dyDescent="0.25">
      <c r="A4774" t="s">
        <v>33</v>
      </c>
      <c r="B4774" t="s">
        <v>33</v>
      </c>
      <c r="C4774" t="s">
        <v>33</v>
      </c>
      <c r="D4774" t="s">
        <v>33</v>
      </c>
      <c r="E4774" t="s">
        <v>4897</v>
      </c>
    </row>
    <row r="4775" spans="1:5" x14ac:dyDescent="0.25">
      <c r="A4775" t="s">
        <v>33</v>
      </c>
      <c r="B4775" t="s">
        <v>33</v>
      </c>
      <c r="C4775" t="s">
        <v>33</v>
      </c>
      <c r="D4775" t="s">
        <v>33</v>
      </c>
      <c r="E4775" t="s">
        <v>4898</v>
      </c>
    </row>
    <row r="4776" spans="1:5" x14ac:dyDescent="0.25">
      <c r="A4776" t="s">
        <v>33</v>
      </c>
      <c r="B4776" t="s">
        <v>33</v>
      </c>
      <c r="C4776" t="s">
        <v>33</v>
      </c>
      <c r="D4776" t="s">
        <v>33</v>
      </c>
      <c r="E4776" t="s">
        <v>4899</v>
      </c>
    </row>
    <row r="4777" spans="1:5" x14ac:dyDescent="0.25">
      <c r="A4777" t="s">
        <v>33</v>
      </c>
      <c r="B4777" t="s">
        <v>33</v>
      </c>
      <c r="C4777" t="s">
        <v>33</v>
      </c>
      <c r="D4777" t="s">
        <v>33</v>
      </c>
      <c r="E4777" t="s">
        <v>4900</v>
      </c>
    </row>
    <row r="4778" spans="1:5" x14ac:dyDescent="0.25">
      <c r="A4778" t="s">
        <v>33</v>
      </c>
      <c r="B4778" t="s">
        <v>33</v>
      </c>
      <c r="C4778" t="s">
        <v>33</v>
      </c>
      <c r="D4778" t="s">
        <v>33</v>
      </c>
      <c r="E4778" t="s">
        <v>4901</v>
      </c>
    </row>
    <row r="4779" spans="1:5" x14ac:dyDescent="0.25">
      <c r="A4779" t="s">
        <v>33</v>
      </c>
      <c r="B4779" t="s">
        <v>33</v>
      </c>
      <c r="C4779" t="s">
        <v>33</v>
      </c>
      <c r="D4779" t="s">
        <v>33</v>
      </c>
      <c r="E4779" t="s">
        <v>4902</v>
      </c>
    </row>
    <row r="4780" spans="1:5" x14ac:dyDescent="0.25">
      <c r="A4780" t="s">
        <v>33</v>
      </c>
      <c r="B4780" t="s">
        <v>33</v>
      </c>
      <c r="C4780" t="s">
        <v>33</v>
      </c>
      <c r="D4780" t="s">
        <v>33</v>
      </c>
      <c r="E4780" t="s">
        <v>4903</v>
      </c>
    </row>
    <row r="4781" spans="1:5" x14ac:dyDescent="0.25">
      <c r="A4781" t="s">
        <v>33</v>
      </c>
      <c r="B4781" t="s">
        <v>33</v>
      </c>
      <c r="C4781" t="s">
        <v>33</v>
      </c>
      <c r="D4781" t="s">
        <v>33</v>
      </c>
      <c r="E4781" t="s">
        <v>4904</v>
      </c>
    </row>
    <row r="4782" spans="1:5" x14ac:dyDescent="0.25">
      <c r="A4782" t="s">
        <v>33</v>
      </c>
      <c r="B4782" t="s">
        <v>33</v>
      </c>
      <c r="C4782" t="s">
        <v>33</v>
      </c>
      <c r="D4782" t="s">
        <v>33</v>
      </c>
      <c r="E4782" t="s">
        <v>4905</v>
      </c>
    </row>
    <row r="4783" spans="1:5" x14ac:dyDescent="0.25">
      <c r="A4783" t="s">
        <v>33</v>
      </c>
      <c r="B4783" t="s">
        <v>33</v>
      </c>
      <c r="C4783" t="s">
        <v>33</v>
      </c>
      <c r="D4783" t="s">
        <v>33</v>
      </c>
      <c r="E4783" t="s">
        <v>4906</v>
      </c>
    </row>
    <row r="4784" spans="1:5" x14ac:dyDescent="0.25">
      <c r="A4784" t="s">
        <v>33</v>
      </c>
      <c r="B4784" t="s">
        <v>33</v>
      </c>
      <c r="C4784" t="s">
        <v>33</v>
      </c>
      <c r="D4784" t="s">
        <v>33</v>
      </c>
      <c r="E4784" t="s">
        <v>4907</v>
      </c>
    </row>
    <row r="4785" spans="1:5" x14ac:dyDescent="0.25">
      <c r="A4785" t="s">
        <v>33</v>
      </c>
      <c r="B4785" t="s">
        <v>33</v>
      </c>
      <c r="C4785" t="s">
        <v>33</v>
      </c>
      <c r="D4785" t="s">
        <v>33</v>
      </c>
      <c r="E4785" t="s">
        <v>4908</v>
      </c>
    </row>
    <row r="4786" spans="1:5" x14ac:dyDescent="0.25">
      <c r="A4786" t="s">
        <v>33</v>
      </c>
      <c r="B4786" t="s">
        <v>33</v>
      </c>
      <c r="C4786" t="s">
        <v>33</v>
      </c>
      <c r="D4786" t="s">
        <v>33</v>
      </c>
      <c r="E4786" t="s">
        <v>4909</v>
      </c>
    </row>
    <row r="4787" spans="1:5" x14ac:dyDescent="0.25">
      <c r="A4787" t="s">
        <v>33</v>
      </c>
      <c r="B4787" t="s">
        <v>33</v>
      </c>
      <c r="C4787" t="s">
        <v>33</v>
      </c>
      <c r="D4787" t="s">
        <v>33</v>
      </c>
      <c r="E4787" t="s">
        <v>4910</v>
      </c>
    </row>
    <row r="4788" spans="1:5" x14ac:dyDescent="0.25">
      <c r="A4788" t="s">
        <v>33</v>
      </c>
      <c r="B4788" t="s">
        <v>33</v>
      </c>
      <c r="C4788" t="s">
        <v>33</v>
      </c>
      <c r="D4788" t="s">
        <v>33</v>
      </c>
      <c r="E4788" t="s">
        <v>4911</v>
      </c>
    </row>
    <row r="4789" spans="1:5" x14ac:dyDescent="0.25">
      <c r="A4789" t="s">
        <v>33</v>
      </c>
      <c r="B4789" t="s">
        <v>33</v>
      </c>
      <c r="C4789" t="s">
        <v>33</v>
      </c>
      <c r="D4789" t="s">
        <v>33</v>
      </c>
      <c r="E4789" t="s">
        <v>4912</v>
      </c>
    </row>
    <row r="4790" spans="1:5" x14ac:dyDescent="0.25">
      <c r="A4790" t="s">
        <v>33</v>
      </c>
      <c r="B4790" t="s">
        <v>33</v>
      </c>
      <c r="C4790" t="s">
        <v>33</v>
      </c>
      <c r="D4790" t="s">
        <v>33</v>
      </c>
      <c r="E4790" t="s">
        <v>4913</v>
      </c>
    </row>
    <row r="4791" spans="1:5" x14ac:dyDescent="0.25">
      <c r="A4791" t="s">
        <v>33</v>
      </c>
      <c r="B4791" t="s">
        <v>33</v>
      </c>
      <c r="C4791" t="s">
        <v>33</v>
      </c>
      <c r="D4791" t="s">
        <v>33</v>
      </c>
      <c r="E4791" t="s">
        <v>4914</v>
      </c>
    </row>
    <row r="4792" spans="1:5" x14ac:dyDescent="0.25">
      <c r="A4792" t="s">
        <v>33</v>
      </c>
      <c r="B4792" t="s">
        <v>33</v>
      </c>
      <c r="C4792" t="s">
        <v>33</v>
      </c>
      <c r="D4792" t="s">
        <v>33</v>
      </c>
      <c r="E4792" t="s">
        <v>4915</v>
      </c>
    </row>
    <row r="4793" spans="1:5" x14ac:dyDescent="0.25">
      <c r="A4793" t="s">
        <v>33</v>
      </c>
      <c r="B4793" t="s">
        <v>33</v>
      </c>
      <c r="C4793" t="s">
        <v>33</v>
      </c>
      <c r="D4793" t="s">
        <v>33</v>
      </c>
      <c r="E4793" t="s">
        <v>4916</v>
      </c>
    </row>
    <row r="4794" spans="1:5" x14ac:dyDescent="0.25">
      <c r="A4794" t="s">
        <v>33</v>
      </c>
      <c r="B4794" t="s">
        <v>33</v>
      </c>
      <c r="C4794" t="s">
        <v>33</v>
      </c>
      <c r="D4794" t="s">
        <v>33</v>
      </c>
      <c r="E4794" t="s">
        <v>4917</v>
      </c>
    </row>
    <row r="4795" spans="1:5" x14ac:dyDescent="0.25">
      <c r="A4795" t="s">
        <v>33</v>
      </c>
      <c r="B4795" t="s">
        <v>33</v>
      </c>
      <c r="C4795" t="s">
        <v>33</v>
      </c>
      <c r="D4795" t="s">
        <v>33</v>
      </c>
      <c r="E4795" t="s">
        <v>4918</v>
      </c>
    </row>
    <row r="4796" spans="1:5" x14ac:dyDescent="0.25">
      <c r="A4796" t="s">
        <v>33</v>
      </c>
      <c r="B4796" t="s">
        <v>33</v>
      </c>
      <c r="C4796" t="s">
        <v>33</v>
      </c>
      <c r="D4796" t="s">
        <v>33</v>
      </c>
      <c r="E4796" t="s">
        <v>4919</v>
      </c>
    </row>
    <row r="4797" spans="1:5" x14ac:dyDescent="0.25">
      <c r="A4797" t="s">
        <v>33</v>
      </c>
      <c r="B4797" t="s">
        <v>33</v>
      </c>
      <c r="C4797" t="s">
        <v>33</v>
      </c>
      <c r="D4797" t="s">
        <v>33</v>
      </c>
      <c r="E4797" t="s">
        <v>4920</v>
      </c>
    </row>
    <row r="4798" spans="1:5" x14ac:dyDescent="0.25">
      <c r="A4798" t="s">
        <v>33</v>
      </c>
      <c r="B4798" t="s">
        <v>33</v>
      </c>
      <c r="C4798" t="s">
        <v>33</v>
      </c>
      <c r="D4798" t="s">
        <v>33</v>
      </c>
      <c r="E4798" t="s">
        <v>4921</v>
      </c>
    </row>
    <row r="4799" spans="1:5" x14ac:dyDescent="0.25">
      <c r="A4799" t="s">
        <v>33</v>
      </c>
      <c r="B4799" t="s">
        <v>33</v>
      </c>
      <c r="C4799" t="s">
        <v>33</v>
      </c>
      <c r="D4799" t="s">
        <v>33</v>
      </c>
      <c r="E4799" t="s">
        <v>4922</v>
      </c>
    </row>
    <row r="4800" spans="1:5" x14ac:dyDescent="0.25">
      <c r="A4800" t="s">
        <v>33</v>
      </c>
      <c r="B4800" t="s">
        <v>33</v>
      </c>
      <c r="C4800" t="s">
        <v>33</v>
      </c>
      <c r="D4800" t="s">
        <v>33</v>
      </c>
      <c r="E4800" t="s">
        <v>4923</v>
      </c>
    </row>
    <row r="4801" spans="1:5" x14ac:dyDescent="0.25">
      <c r="A4801" t="s">
        <v>33</v>
      </c>
      <c r="B4801" t="s">
        <v>33</v>
      </c>
      <c r="C4801" t="s">
        <v>33</v>
      </c>
      <c r="D4801" t="s">
        <v>33</v>
      </c>
      <c r="E4801" t="s">
        <v>4924</v>
      </c>
    </row>
    <row r="4802" spans="1:5" x14ac:dyDescent="0.25">
      <c r="A4802" t="s">
        <v>33</v>
      </c>
      <c r="B4802" t="s">
        <v>33</v>
      </c>
      <c r="C4802" t="s">
        <v>33</v>
      </c>
      <c r="D4802" t="s">
        <v>33</v>
      </c>
      <c r="E4802" t="s">
        <v>4925</v>
      </c>
    </row>
    <row r="4803" spans="1:5" x14ac:dyDescent="0.25">
      <c r="A4803" t="s">
        <v>33</v>
      </c>
      <c r="B4803" t="s">
        <v>33</v>
      </c>
      <c r="C4803" t="s">
        <v>33</v>
      </c>
      <c r="D4803" t="s">
        <v>33</v>
      </c>
      <c r="E4803" t="s">
        <v>4926</v>
      </c>
    </row>
    <row r="4804" spans="1:5" x14ac:dyDescent="0.25">
      <c r="A4804" t="s">
        <v>33</v>
      </c>
      <c r="B4804" t="s">
        <v>33</v>
      </c>
      <c r="C4804" t="s">
        <v>33</v>
      </c>
      <c r="D4804" t="s">
        <v>33</v>
      </c>
      <c r="E4804" t="s">
        <v>4927</v>
      </c>
    </row>
    <row r="4805" spans="1:5" x14ac:dyDescent="0.25">
      <c r="A4805" t="s">
        <v>33</v>
      </c>
      <c r="B4805" t="s">
        <v>33</v>
      </c>
      <c r="C4805" t="s">
        <v>33</v>
      </c>
      <c r="D4805" t="s">
        <v>33</v>
      </c>
      <c r="E4805" t="s">
        <v>4928</v>
      </c>
    </row>
    <row r="4806" spans="1:5" x14ac:dyDescent="0.25">
      <c r="A4806" t="s">
        <v>33</v>
      </c>
      <c r="B4806" t="s">
        <v>33</v>
      </c>
      <c r="C4806" t="s">
        <v>33</v>
      </c>
      <c r="D4806" t="s">
        <v>33</v>
      </c>
      <c r="E4806" t="s">
        <v>4929</v>
      </c>
    </row>
    <row r="4807" spans="1:5" x14ac:dyDescent="0.25">
      <c r="A4807" t="s">
        <v>33</v>
      </c>
      <c r="B4807" t="s">
        <v>33</v>
      </c>
      <c r="C4807" t="s">
        <v>33</v>
      </c>
      <c r="D4807" t="s">
        <v>33</v>
      </c>
      <c r="E4807" t="s">
        <v>4930</v>
      </c>
    </row>
    <row r="4808" spans="1:5" x14ac:dyDescent="0.25">
      <c r="A4808" t="s">
        <v>33</v>
      </c>
      <c r="B4808" t="s">
        <v>33</v>
      </c>
      <c r="C4808" t="s">
        <v>33</v>
      </c>
      <c r="D4808" t="s">
        <v>33</v>
      </c>
      <c r="E4808" t="s">
        <v>4931</v>
      </c>
    </row>
    <row r="4809" spans="1:5" x14ac:dyDescent="0.25">
      <c r="A4809" t="s">
        <v>33</v>
      </c>
      <c r="B4809" t="s">
        <v>33</v>
      </c>
      <c r="C4809" t="s">
        <v>33</v>
      </c>
      <c r="D4809" t="s">
        <v>33</v>
      </c>
      <c r="E4809" t="s">
        <v>4932</v>
      </c>
    </row>
    <row r="4810" spans="1:5" x14ac:dyDescent="0.25">
      <c r="A4810" t="s">
        <v>33</v>
      </c>
      <c r="B4810" t="s">
        <v>33</v>
      </c>
      <c r="C4810" t="s">
        <v>33</v>
      </c>
      <c r="D4810" t="s">
        <v>33</v>
      </c>
      <c r="E4810" t="s">
        <v>4933</v>
      </c>
    </row>
    <row r="4811" spans="1:5" x14ac:dyDescent="0.25">
      <c r="A4811" t="s">
        <v>33</v>
      </c>
      <c r="B4811" t="s">
        <v>33</v>
      </c>
      <c r="C4811" t="s">
        <v>33</v>
      </c>
      <c r="D4811" t="s">
        <v>33</v>
      </c>
      <c r="E4811" t="s">
        <v>4934</v>
      </c>
    </row>
    <row r="4812" spans="1:5" x14ac:dyDescent="0.25">
      <c r="A4812" t="s">
        <v>33</v>
      </c>
      <c r="B4812" t="s">
        <v>33</v>
      </c>
      <c r="C4812" t="s">
        <v>33</v>
      </c>
      <c r="D4812" t="s">
        <v>33</v>
      </c>
      <c r="E4812" t="s">
        <v>4935</v>
      </c>
    </row>
    <row r="4813" spans="1:5" x14ac:dyDescent="0.25">
      <c r="A4813" t="s">
        <v>33</v>
      </c>
      <c r="B4813" t="s">
        <v>33</v>
      </c>
      <c r="C4813" t="s">
        <v>33</v>
      </c>
      <c r="D4813" t="s">
        <v>33</v>
      </c>
      <c r="E4813" t="s">
        <v>4936</v>
      </c>
    </row>
    <row r="4814" spans="1:5" x14ac:dyDescent="0.25">
      <c r="A4814" t="s">
        <v>33</v>
      </c>
      <c r="B4814" t="s">
        <v>33</v>
      </c>
      <c r="C4814" t="s">
        <v>33</v>
      </c>
      <c r="D4814" t="s">
        <v>33</v>
      </c>
      <c r="E4814" t="s">
        <v>4937</v>
      </c>
    </row>
    <row r="4815" spans="1:5" x14ac:dyDescent="0.25">
      <c r="A4815" t="s">
        <v>33</v>
      </c>
      <c r="B4815" t="s">
        <v>33</v>
      </c>
      <c r="C4815" t="s">
        <v>33</v>
      </c>
      <c r="D4815" t="s">
        <v>33</v>
      </c>
      <c r="E4815" t="s">
        <v>4938</v>
      </c>
    </row>
    <row r="4816" spans="1:5" x14ac:dyDescent="0.25">
      <c r="A4816" t="s">
        <v>33</v>
      </c>
      <c r="B4816" t="s">
        <v>33</v>
      </c>
      <c r="C4816" t="s">
        <v>33</v>
      </c>
      <c r="D4816" t="s">
        <v>33</v>
      </c>
      <c r="E4816" t="s">
        <v>4939</v>
      </c>
    </row>
    <row r="4817" spans="1:5" x14ac:dyDescent="0.25">
      <c r="A4817" t="s">
        <v>33</v>
      </c>
      <c r="B4817" t="s">
        <v>33</v>
      </c>
      <c r="C4817" t="s">
        <v>33</v>
      </c>
      <c r="D4817" t="s">
        <v>33</v>
      </c>
      <c r="E4817" t="s">
        <v>4940</v>
      </c>
    </row>
    <row r="4818" spans="1:5" x14ac:dyDescent="0.25">
      <c r="A4818" t="s">
        <v>33</v>
      </c>
      <c r="B4818" t="s">
        <v>33</v>
      </c>
      <c r="C4818" t="s">
        <v>33</v>
      </c>
      <c r="D4818" t="s">
        <v>33</v>
      </c>
      <c r="E4818" t="s">
        <v>4941</v>
      </c>
    </row>
    <row r="4819" spans="1:5" x14ac:dyDescent="0.25">
      <c r="A4819" t="s">
        <v>33</v>
      </c>
      <c r="B4819" t="s">
        <v>33</v>
      </c>
      <c r="C4819" t="s">
        <v>33</v>
      </c>
      <c r="D4819" t="s">
        <v>33</v>
      </c>
      <c r="E4819" t="s">
        <v>4942</v>
      </c>
    </row>
    <row r="4820" spans="1:5" x14ac:dyDescent="0.25">
      <c r="A4820" t="s">
        <v>33</v>
      </c>
      <c r="B4820" t="s">
        <v>33</v>
      </c>
      <c r="C4820" t="s">
        <v>33</v>
      </c>
      <c r="D4820" t="s">
        <v>33</v>
      </c>
      <c r="E4820" t="s">
        <v>4943</v>
      </c>
    </row>
    <row r="4821" spans="1:5" x14ac:dyDescent="0.25">
      <c r="A4821" t="s">
        <v>33</v>
      </c>
      <c r="B4821" t="s">
        <v>33</v>
      </c>
      <c r="C4821" t="s">
        <v>33</v>
      </c>
      <c r="D4821" t="s">
        <v>33</v>
      </c>
      <c r="E4821" t="s">
        <v>4944</v>
      </c>
    </row>
    <row r="4822" spans="1:5" x14ac:dyDescent="0.25">
      <c r="A4822" t="s">
        <v>33</v>
      </c>
      <c r="B4822" t="s">
        <v>33</v>
      </c>
      <c r="C4822" t="s">
        <v>33</v>
      </c>
      <c r="D4822" t="s">
        <v>33</v>
      </c>
      <c r="E4822" t="s">
        <v>4945</v>
      </c>
    </row>
    <row r="4823" spans="1:5" x14ac:dyDescent="0.25">
      <c r="A4823" t="s">
        <v>33</v>
      </c>
      <c r="B4823" t="s">
        <v>33</v>
      </c>
      <c r="C4823" t="s">
        <v>33</v>
      </c>
      <c r="D4823" t="s">
        <v>33</v>
      </c>
      <c r="E4823" t="s">
        <v>4946</v>
      </c>
    </row>
    <row r="4824" spans="1:5" x14ac:dyDescent="0.25">
      <c r="A4824" t="s">
        <v>33</v>
      </c>
      <c r="B4824" t="s">
        <v>33</v>
      </c>
      <c r="C4824" t="s">
        <v>33</v>
      </c>
      <c r="D4824" t="s">
        <v>33</v>
      </c>
      <c r="E4824" t="s">
        <v>4947</v>
      </c>
    </row>
    <row r="4825" spans="1:5" x14ac:dyDescent="0.25">
      <c r="A4825" t="s">
        <v>33</v>
      </c>
      <c r="B4825" t="s">
        <v>33</v>
      </c>
      <c r="C4825" t="s">
        <v>33</v>
      </c>
      <c r="D4825" t="s">
        <v>33</v>
      </c>
      <c r="E4825" t="s">
        <v>4948</v>
      </c>
    </row>
    <row r="4826" spans="1:5" x14ac:dyDescent="0.25">
      <c r="A4826" t="s">
        <v>33</v>
      </c>
      <c r="B4826" t="s">
        <v>33</v>
      </c>
      <c r="C4826" t="s">
        <v>33</v>
      </c>
      <c r="D4826" t="s">
        <v>33</v>
      </c>
      <c r="E4826" t="s">
        <v>4949</v>
      </c>
    </row>
    <row r="4827" spans="1:5" x14ac:dyDescent="0.25">
      <c r="A4827" t="s">
        <v>33</v>
      </c>
      <c r="B4827" t="s">
        <v>33</v>
      </c>
      <c r="C4827" t="s">
        <v>33</v>
      </c>
      <c r="D4827" t="s">
        <v>33</v>
      </c>
      <c r="E4827" t="s">
        <v>4950</v>
      </c>
    </row>
    <row r="4828" spans="1:5" x14ac:dyDescent="0.25">
      <c r="A4828" t="s">
        <v>33</v>
      </c>
      <c r="B4828" t="s">
        <v>33</v>
      </c>
      <c r="C4828" t="s">
        <v>33</v>
      </c>
      <c r="D4828" t="s">
        <v>33</v>
      </c>
      <c r="E4828" t="s">
        <v>4951</v>
      </c>
    </row>
    <row r="4829" spans="1:5" x14ac:dyDescent="0.25">
      <c r="A4829" t="s">
        <v>33</v>
      </c>
      <c r="B4829" t="s">
        <v>33</v>
      </c>
      <c r="C4829" t="s">
        <v>33</v>
      </c>
      <c r="D4829" t="s">
        <v>33</v>
      </c>
      <c r="E4829" t="s">
        <v>4952</v>
      </c>
    </row>
    <row r="4830" spans="1:5" x14ac:dyDescent="0.25">
      <c r="A4830" t="s">
        <v>33</v>
      </c>
      <c r="B4830" t="s">
        <v>33</v>
      </c>
      <c r="C4830" t="s">
        <v>33</v>
      </c>
      <c r="D4830" t="s">
        <v>33</v>
      </c>
      <c r="E4830" t="s">
        <v>4953</v>
      </c>
    </row>
    <row r="4831" spans="1:5" x14ac:dyDescent="0.25">
      <c r="A4831" t="s">
        <v>33</v>
      </c>
      <c r="B4831" t="s">
        <v>33</v>
      </c>
      <c r="C4831" t="s">
        <v>33</v>
      </c>
      <c r="D4831" t="s">
        <v>33</v>
      </c>
      <c r="E4831" t="s">
        <v>4954</v>
      </c>
    </row>
    <row r="4832" spans="1:5" x14ac:dyDescent="0.25">
      <c r="A4832" t="s">
        <v>33</v>
      </c>
      <c r="B4832" t="s">
        <v>33</v>
      </c>
      <c r="C4832" t="s">
        <v>33</v>
      </c>
      <c r="D4832" t="s">
        <v>33</v>
      </c>
      <c r="E4832" t="s">
        <v>4955</v>
      </c>
    </row>
    <row r="4833" spans="1:5" x14ac:dyDescent="0.25">
      <c r="A4833" t="s">
        <v>33</v>
      </c>
      <c r="B4833" t="s">
        <v>33</v>
      </c>
      <c r="C4833" t="s">
        <v>33</v>
      </c>
      <c r="D4833" t="s">
        <v>33</v>
      </c>
      <c r="E4833" t="s">
        <v>4956</v>
      </c>
    </row>
    <row r="4834" spans="1:5" x14ac:dyDescent="0.25">
      <c r="A4834" t="s">
        <v>33</v>
      </c>
      <c r="B4834" t="s">
        <v>33</v>
      </c>
      <c r="C4834" t="s">
        <v>33</v>
      </c>
      <c r="D4834" t="s">
        <v>33</v>
      </c>
      <c r="E4834" t="s">
        <v>4957</v>
      </c>
    </row>
    <row r="4835" spans="1:5" x14ac:dyDescent="0.25">
      <c r="A4835" t="s">
        <v>33</v>
      </c>
      <c r="B4835" t="s">
        <v>33</v>
      </c>
      <c r="C4835" t="s">
        <v>33</v>
      </c>
      <c r="D4835" t="s">
        <v>33</v>
      </c>
      <c r="E4835" t="s">
        <v>4958</v>
      </c>
    </row>
    <row r="4836" spans="1:5" x14ac:dyDescent="0.25">
      <c r="A4836" t="s">
        <v>33</v>
      </c>
      <c r="B4836" t="s">
        <v>33</v>
      </c>
      <c r="C4836" t="s">
        <v>33</v>
      </c>
      <c r="D4836" t="s">
        <v>33</v>
      </c>
      <c r="E4836" t="s">
        <v>4959</v>
      </c>
    </row>
    <row r="4837" spans="1:5" x14ac:dyDescent="0.25">
      <c r="A4837" t="s">
        <v>33</v>
      </c>
      <c r="B4837" t="s">
        <v>33</v>
      </c>
      <c r="C4837" t="s">
        <v>33</v>
      </c>
      <c r="D4837" t="s">
        <v>33</v>
      </c>
      <c r="E4837" t="s">
        <v>4960</v>
      </c>
    </row>
    <row r="4838" spans="1:5" x14ac:dyDescent="0.25">
      <c r="A4838" t="s">
        <v>33</v>
      </c>
      <c r="B4838" t="s">
        <v>33</v>
      </c>
      <c r="C4838" t="s">
        <v>33</v>
      </c>
      <c r="D4838" t="s">
        <v>33</v>
      </c>
      <c r="E4838" t="s">
        <v>4961</v>
      </c>
    </row>
    <row r="4839" spans="1:5" x14ac:dyDescent="0.25">
      <c r="A4839" t="s">
        <v>33</v>
      </c>
      <c r="B4839" t="s">
        <v>33</v>
      </c>
      <c r="C4839" t="s">
        <v>33</v>
      </c>
      <c r="D4839" t="s">
        <v>33</v>
      </c>
      <c r="E4839" t="s">
        <v>4962</v>
      </c>
    </row>
    <row r="4840" spans="1:5" x14ac:dyDescent="0.25">
      <c r="A4840" t="s">
        <v>33</v>
      </c>
      <c r="B4840" t="s">
        <v>33</v>
      </c>
      <c r="C4840" t="s">
        <v>33</v>
      </c>
      <c r="D4840" t="s">
        <v>33</v>
      </c>
      <c r="E4840" t="s">
        <v>4963</v>
      </c>
    </row>
    <row r="4841" spans="1:5" x14ac:dyDescent="0.25">
      <c r="A4841" t="s">
        <v>33</v>
      </c>
      <c r="B4841" t="s">
        <v>33</v>
      </c>
      <c r="C4841" t="s">
        <v>33</v>
      </c>
      <c r="D4841" t="s">
        <v>33</v>
      </c>
      <c r="E4841" t="s">
        <v>4964</v>
      </c>
    </row>
    <row r="4842" spans="1:5" x14ac:dyDescent="0.25">
      <c r="A4842" t="s">
        <v>33</v>
      </c>
      <c r="B4842" t="s">
        <v>33</v>
      </c>
      <c r="C4842" t="s">
        <v>33</v>
      </c>
      <c r="D4842" t="s">
        <v>33</v>
      </c>
      <c r="E4842" t="s">
        <v>4965</v>
      </c>
    </row>
    <row r="4843" spans="1:5" x14ac:dyDescent="0.25">
      <c r="A4843" t="s">
        <v>33</v>
      </c>
      <c r="B4843" t="s">
        <v>33</v>
      </c>
      <c r="C4843" t="s">
        <v>33</v>
      </c>
      <c r="D4843" t="s">
        <v>33</v>
      </c>
      <c r="E4843" t="s">
        <v>4966</v>
      </c>
    </row>
    <row r="4844" spans="1:5" x14ac:dyDescent="0.25">
      <c r="A4844" t="s">
        <v>33</v>
      </c>
      <c r="B4844" t="s">
        <v>33</v>
      </c>
      <c r="C4844" t="s">
        <v>33</v>
      </c>
      <c r="D4844" t="s">
        <v>33</v>
      </c>
      <c r="E4844" t="s">
        <v>4967</v>
      </c>
    </row>
    <row r="4845" spans="1:5" x14ac:dyDescent="0.25">
      <c r="A4845" t="s">
        <v>33</v>
      </c>
      <c r="B4845" t="s">
        <v>33</v>
      </c>
      <c r="C4845" t="s">
        <v>33</v>
      </c>
      <c r="D4845" t="s">
        <v>33</v>
      </c>
      <c r="E4845" t="s">
        <v>4968</v>
      </c>
    </row>
    <row r="4846" spans="1:5" x14ac:dyDescent="0.25">
      <c r="A4846" t="s">
        <v>33</v>
      </c>
      <c r="B4846" t="s">
        <v>33</v>
      </c>
      <c r="C4846" t="s">
        <v>33</v>
      </c>
      <c r="D4846" t="s">
        <v>33</v>
      </c>
      <c r="E4846" t="s">
        <v>4969</v>
      </c>
    </row>
    <row r="4847" spans="1:5" x14ac:dyDescent="0.25">
      <c r="A4847" t="s">
        <v>33</v>
      </c>
      <c r="B4847" t="s">
        <v>33</v>
      </c>
      <c r="C4847" t="s">
        <v>33</v>
      </c>
      <c r="D4847" t="s">
        <v>33</v>
      </c>
      <c r="E4847" t="s">
        <v>4970</v>
      </c>
    </row>
    <row r="4848" spans="1:5" x14ac:dyDescent="0.25">
      <c r="A4848" t="s">
        <v>33</v>
      </c>
      <c r="B4848" t="s">
        <v>33</v>
      </c>
      <c r="C4848" t="s">
        <v>33</v>
      </c>
      <c r="D4848" t="s">
        <v>33</v>
      </c>
      <c r="E4848" t="s">
        <v>4971</v>
      </c>
    </row>
    <row r="4849" spans="1:5" x14ac:dyDescent="0.25">
      <c r="A4849" t="s">
        <v>33</v>
      </c>
      <c r="B4849" t="s">
        <v>33</v>
      </c>
      <c r="C4849" t="s">
        <v>33</v>
      </c>
      <c r="D4849" t="s">
        <v>33</v>
      </c>
      <c r="E4849" t="s">
        <v>4972</v>
      </c>
    </row>
    <row r="4850" spans="1:5" x14ac:dyDescent="0.25">
      <c r="A4850" t="s">
        <v>33</v>
      </c>
      <c r="B4850" t="s">
        <v>33</v>
      </c>
      <c r="C4850" t="s">
        <v>33</v>
      </c>
      <c r="D4850" t="s">
        <v>33</v>
      </c>
      <c r="E4850" t="s">
        <v>4973</v>
      </c>
    </row>
    <row r="4851" spans="1:5" x14ac:dyDescent="0.25">
      <c r="A4851" t="s">
        <v>33</v>
      </c>
      <c r="B4851" t="s">
        <v>33</v>
      </c>
      <c r="C4851" t="s">
        <v>33</v>
      </c>
      <c r="D4851" t="s">
        <v>33</v>
      </c>
      <c r="E4851" t="s">
        <v>4974</v>
      </c>
    </row>
    <row r="4852" spans="1:5" x14ac:dyDescent="0.25">
      <c r="A4852" t="s">
        <v>33</v>
      </c>
      <c r="B4852" t="s">
        <v>33</v>
      </c>
      <c r="C4852" t="s">
        <v>33</v>
      </c>
      <c r="D4852" t="s">
        <v>33</v>
      </c>
      <c r="E4852" t="s">
        <v>4975</v>
      </c>
    </row>
    <row r="4853" spans="1:5" x14ac:dyDescent="0.25">
      <c r="A4853" t="s">
        <v>33</v>
      </c>
      <c r="B4853" t="s">
        <v>33</v>
      </c>
      <c r="C4853" t="s">
        <v>33</v>
      </c>
      <c r="D4853" t="s">
        <v>33</v>
      </c>
      <c r="E4853" t="s">
        <v>4976</v>
      </c>
    </row>
    <row r="4854" spans="1:5" x14ac:dyDescent="0.25">
      <c r="A4854" t="s">
        <v>33</v>
      </c>
      <c r="B4854" t="s">
        <v>33</v>
      </c>
      <c r="C4854" t="s">
        <v>33</v>
      </c>
      <c r="D4854" t="s">
        <v>33</v>
      </c>
      <c r="E4854" t="s">
        <v>4977</v>
      </c>
    </row>
    <row r="4855" spans="1:5" x14ac:dyDescent="0.25">
      <c r="A4855" t="s">
        <v>33</v>
      </c>
      <c r="B4855" t="s">
        <v>33</v>
      </c>
      <c r="C4855" t="s">
        <v>33</v>
      </c>
      <c r="D4855" t="s">
        <v>33</v>
      </c>
      <c r="E4855" t="s">
        <v>4978</v>
      </c>
    </row>
    <row r="4856" spans="1:5" x14ac:dyDescent="0.25">
      <c r="A4856" t="s">
        <v>33</v>
      </c>
      <c r="B4856" t="s">
        <v>33</v>
      </c>
      <c r="C4856" t="s">
        <v>33</v>
      </c>
      <c r="D4856" t="s">
        <v>33</v>
      </c>
      <c r="E4856" t="s">
        <v>4979</v>
      </c>
    </row>
    <row r="4857" spans="1:5" x14ac:dyDescent="0.25">
      <c r="A4857" t="s">
        <v>33</v>
      </c>
      <c r="B4857" t="s">
        <v>33</v>
      </c>
      <c r="C4857" t="s">
        <v>33</v>
      </c>
      <c r="D4857" t="s">
        <v>33</v>
      </c>
      <c r="E4857" t="s">
        <v>4980</v>
      </c>
    </row>
    <row r="4858" spans="1:5" x14ac:dyDescent="0.25">
      <c r="A4858" t="s">
        <v>33</v>
      </c>
      <c r="B4858" t="s">
        <v>33</v>
      </c>
      <c r="C4858" t="s">
        <v>33</v>
      </c>
      <c r="D4858" t="s">
        <v>33</v>
      </c>
      <c r="E4858" t="s">
        <v>4981</v>
      </c>
    </row>
    <row r="4859" spans="1:5" x14ac:dyDescent="0.25">
      <c r="A4859" t="s">
        <v>33</v>
      </c>
      <c r="B4859" t="s">
        <v>33</v>
      </c>
      <c r="C4859" t="s">
        <v>33</v>
      </c>
      <c r="D4859" t="s">
        <v>33</v>
      </c>
      <c r="E4859" t="s">
        <v>4982</v>
      </c>
    </row>
    <row r="4860" spans="1:5" x14ac:dyDescent="0.25">
      <c r="A4860" t="s">
        <v>33</v>
      </c>
      <c r="B4860" t="s">
        <v>33</v>
      </c>
      <c r="C4860" t="s">
        <v>33</v>
      </c>
      <c r="D4860" t="s">
        <v>33</v>
      </c>
      <c r="E4860" t="s">
        <v>4983</v>
      </c>
    </row>
    <row r="4861" spans="1:5" x14ac:dyDescent="0.25">
      <c r="A4861" t="s">
        <v>33</v>
      </c>
      <c r="B4861" t="s">
        <v>33</v>
      </c>
      <c r="C4861" t="s">
        <v>33</v>
      </c>
      <c r="D4861" t="s">
        <v>33</v>
      </c>
      <c r="E4861" t="s">
        <v>4984</v>
      </c>
    </row>
    <row r="4862" spans="1:5" x14ac:dyDescent="0.25">
      <c r="A4862" t="s">
        <v>33</v>
      </c>
      <c r="B4862" t="s">
        <v>33</v>
      </c>
      <c r="C4862" t="s">
        <v>33</v>
      </c>
      <c r="D4862" t="s">
        <v>33</v>
      </c>
      <c r="E4862" t="s">
        <v>4985</v>
      </c>
    </row>
    <row r="4863" spans="1:5" x14ac:dyDescent="0.25">
      <c r="A4863" t="s">
        <v>33</v>
      </c>
      <c r="B4863" t="s">
        <v>33</v>
      </c>
      <c r="C4863" t="s">
        <v>33</v>
      </c>
      <c r="D4863" t="s">
        <v>33</v>
      </c>
      <c r="E4863" t="s">
        <v>4986</v>
      </c>
    </row>
    <row r="4864" spans="1:5" x14ac:dyDescent="0.25">
      <c r="A4864" t="s">
        <v>33</v>
      </c>
      <c r="B4864" t="s">
        <v>33</v>
      </c>
      <c r="C4864" t="s">
        <v>33</v>
      </c>
      <c r="D4864" t="s">
        <v>33</v>
      </c>
      <c r="E4864" t="s">
        <v>4987</v>
      </c>
    </row>
    <row r="4865" spans="1:5" x14ac:dyDescent="0.25">
      <c r="A4865" t="s">
        <v>33</v>
      </c>
      <c r="B4865" t="s">
        <v>33</v>
      </c>
      <c r="C4865" t="s">
        <v>33</v>
      </c>
      <c r="D4865" t="s">
        <v>33</v>
      </c>
      <c r="E4865" t="s">
        <v>4988</v>
      </c>
    </row>
    <row r="4866" spans="1:5" x14ac:dyDescent="0.25">
      <c r="A4866" t="s">
        <v>33</v>
      </c>
      <c r="B4866" t="s">
        <v>33</v>
      </c>
      <c r="C4866" t="s">
        <v>33</v>
      </c>
      <c r="D4866" t="s">
        <v>33</v>
      </c>
      <c r="E4866" t="s">
        <v>4989</v>
      </c>
    </row>
    <row r="4867" spans="1:5" x14ac:dyDescent="0.25">
      <c r="A4867" t="s">
        <v>33</v>
      </c>
      <c r="B4867" t="s">
        <v>33</v>
      </c>
      <c r="C4867" t="s">
        <v>33</v>
      </c>
      <c r="D4867" t="s">
        <v>33</v>
      </c>
      <c r="E4867" t="s">
        <v>4990</v>
      </c>
    </row>
    <row r="4868" spans="1:5" x14ac:dyDescent="0.25">
      <c r="A4868" t="s">
        <v>33</v>
      </c>
      <c r="B4868" t="s">
        <v>33</v>
      </c>
      <c r="C4868" t="s">
        <v>33</v>
      </c>
      <c r="D4868" t="s">
        <v>33</v>
      </c>
      <c r="E4868" t="s">
        <v>4991</v>
      </c>
    </row>
    <row r="4869" spans="1:5" x14ac:dyDescent="0.25">
      <c r="A4869" t="s">
        <v>33</v>
      </c>
      <c r="B4869" t="s">
        <v>33</v>
      </c>
      <c r="C4869" t="s">
        <v>33</v>
      </c>
      <c r="D4869" t="s">
        <v>33</v>
      </c>
      <c r="E4869" t="s">
        <v>4992</v>
      </c>
    </row>
    <row r="4870" spans="1:5" x14ac:dyDescent="0.25">
      <c r="A4870" t="s">
        <v>33</v>
      </c>
      <c r="B4870" t="s">
        <v>33</v>
      </c>
      <c r="C4870" t="s">
        <v>33</v>
      </c>
      <c r="D4870" t="s">
        <v>33</v>
      </c>
      <c r="E4870" t="s">
        <v>4993</v>
      </c>
    </row>
    <row r="4871" spans="1:5" x14ac:dyDescent="0.25">
      <c r="A4871" t="s">
        <v>33</v>
      </c>
      <c r="B4871" t="s">
        <v>33</v>
      </c>
      <c r="C4871" t="s">
        <v>33</v>
      </c>
      <c r="D4871" t="s">
        <v>33</v>
      </c>
      <c r="E4871" t="s">
        <v>4994</v>
      </c>
    </row>
    <row r="4872" spans="1:5" x14ac:dyDescent="0.25">
      <c r="A4872" t="s">
        <v>33</v>
      </c>
      <c r="B4872" t="s">
        <v>33</v>
      </c>
      <c r="C4872" t="s">
        <v>33</v>
      </c>
      <c r="D4872" t="s">
        <v>33</v>
      </c>
      <c r="E4872" t="s">
        <v>4995</v>
      </c>
    </row>
    <row r="4873" spans="1:5" x14ac:dyDescent="0.25">
      <c r="A4873" t="s">
        <v>33</v>
      </c>
      <c r="B4873" t="s">
        <v>33</v>
      </c>
      <c r="C4873" t="s">
        <v>33</v>
      </c>
      <c r="D4873" t="s">
        <v>33</v>
      </c>
      <c r="E4873" t="s">
        <v>4996</v>
      </c>
    </row>
    <row r="4874" spans="1:5" x14ac:dyDescent="0.25">
      <c r="A4874" t="s">
        <v>33</v>
      </c>
      <c r="B4874" t="s">
        <v>33</v>
      </c>
      <c r="C4874" t="s">
        <v>33</v>
      </c>
      <c r="D4874" t="s">
        <v>33</v>
      </c>
      <c r="E4874" t="s">
        <v>4997</v>
      </c>
    </row>
    <row r="4875" spans="1:5" x14ac:dyDescent="0.25">
      <c r="A4875" t="s">
        <v>33</v>
      </c>
      <c r="B4875" t="s">
        <v>33</v>
      </c>
      <c r="C4875" t="s">
        <v>33</v>
      </c>
      <c r="D4875" t="s">
        <v>33</v>
      </c>
      <c r="E4875" t="s">
        <v>4998</v>
      </c>
    </row>
    <row r="4876" spans="1:5" x14ac:dyDescent="0.25">
      <c r="A4876" t="s">
        <v>33</v>
      </c>
      <c r="B4876" t="s">
        <v>33</v>
      </c>
      <c r="C4876" t="s">
        <v>33</v>
      </c>
      <c r="D4876" t="s">
        <v>33</v>
      </c>
      <c r="E4876" t="s">
        <v>4999</v>
      </c>
    </row>
    <row r="4877" spans="1:5" x14ac:dyDescent="0.25">
      <c r="A4877" t="s">
        <v>33</v>
      </c>
      <c r="B4877" t="s">
        <v>33</v>
      </c>
      <c r="C4877" t="s">
        <v>33</v>
      </c>
      <c r="D4877" t="s">
        <v>33</v>
      </c>
      <c r="E4877" t="s">
        <v>5000</v>
      </c>
    </row>
    <row r="4878" spans="1:5" x14ac:dyDescent="0.25">
      <c r="A4878" t="s">
        <v>33</v>
      </c>
      <c r="B4878" t="s">
        <v>33</v>
      </c>
      <c r="C4878" t="s">
        <v>33</v>
      </c>
      <c r="D4878" t="s">
        <v>33</v>
      </c>
      <c r="E4878" t="s">
        <v>5001</v>
      </c>
    </row>
    <row r="4879" spans="1:5" x14ac:dyDescent="0.25">
      <c r="A4879" t="s">
        <v>33</v>
      </c>
      <c r="B4879" t="s">
        <v>33</v>
      </c>
      <c r="C4879" t="s">
        <v>33</v>
      </c>
      <c r="D4879" t="s">
        <v>33</v>
      </c>
      <c r="E4879" t="s">
        <v>5002</v>
      </c>
    </row>
    <row r="4880" spans="1:5" x14ac:dyDescent="0.25">
      <c r="A4880" t="s">
        <v>33</v>
      </c>
      <c r="B4880" t="s">
        <v>33</v>
      </c>
      <c r="C4880" t="s">
        <v>33</v>
      </c>
      <c r="D4880" t="s">
        <v>33</v>
      </c>
      <c r="E4880" t="s">
        <v>5003</v>
      </c>
    </row>
    <row r="4881" spans="1:5" x14ac:dyDescent="0.25">
      <c r="A4881" t="s">
        <v>33</v>
      </c>
      <c r="B4881" t="s">
        <v>33</v>
      </c>
      <c r="C4881" t="s">
        <v>33</v>
      </c>
      <c r="D4881" t="s">
        <v>33</v>
      </c>
      <c r="E4881" t="s">
        <v>5004</v>
      </c>
    </row>
    <row r="4882" spans="1:5" x14ac:dyDescent="0.25">
      <c r="A4882" t="s">
        <v>33</v>
      </c>
      <c r="B4882" t="s">
        <v>33</v>
      </c>
      <c r="C4882" t="s">
        <v>33</v>
      </c>
      <c r="D4882" t="s">
        <v>33</v>
      </c>
      <c r="E4882" t="s">
        <v>5005</v>
      </c>
    </row>
    <row r="4883" spans="1:5" x14ac:dyDescent="0.25">
      <c r="A4883" t="s">
        <v>33</v>
      </c>
      <c r="B4883" t="s">
        <v>33</v>
      </c>
      <c r="C4883" t="s">
        <v>33</v>
      </c>
      <c r="D4883" t="s">
        <v>33</v>
      </c>
      <c r="E4883" t="s">
        <v>5006</v>
      </c>
    </row>
    <row r="4884" spans="1:5" x14ac:dyDescent="0.25">
      <c r="A4884" t="s">
        <v>33</v>
      </c>
      <c r="B4884" t="s">
        <v>33</v>
      </c>
      <c r="C4884" t="s">
        <v>33</v>
      </c>
      <c r="D4884" t="s">
        <v>33</v>
      </c>
      <c r="E4884" t="s">
        <v>5007</v>
      </c>
    </row>
    <row r="4885" spans="1:5" x14ac:dyDescent="0.25">
      <c r="A4885" t="s">
        <v>33</v>
      </c>
      <c r="B4885" t="s">
        <v>33</v>
      </c>
      <c r="C4885" t="s">
        <v>33</v>
      </c>
      <c r="D4885" t="s">
        <v>33</v>
      </c>
      <c r="E4885" t="s">
        <v>5008</v>
      </c>
    </row>
    <row r="4886" spans="1:5" x14ac:dyDescent="0.25">
      <c r="A4886" t="s">
        <v>33</v>
      </c>
      <c r="B4886" t="s">
        <v>33</v>
      </c>
      <c r="C4886" t="s">
        <v>33</v>
      </c>
      <c r="D4886" t="s">
        <v>33</v>
      </c>
      <c r="E4886" t="s">
        <v>5009</v>
      </c>
    </row>
    <row r="4887" spans="1:5" x14ac:dyDescent="0.25">
      <c r="A4887" t="s">
        <v>33</v>
      </c>
      <c r="B4887" t="s">
        <v>33</v>
      </c>
      <c r="C4887" t="s">
        <v>33</v>
      </c>
      <c r="D4887" t="s">
        <v>33</v>
      </c>
      <c r="E4887" t="s">
        <v>5010</v>
      </c>
    </row>
    <row r="4888" spans="1:5" x14ac:dyDescent="0.25">
      <c r="A4888" t="s">
        <v>33</v>
      </c>
      <c r="B4888" t="s">
        <v>33</v>
      </c>
      <c r="C4888" t="s">
        <v>33</v>
      </c>
      <c r="D4888" t="s">
        <v>33</v>
      </c>
      <c r="E4888" t="s">
        <v>5011</v>
      </c>
    </row>
    <row r="4889" spans="1:5" x14ac:dyDescent="0.25">
      <c r="A4889" t="s">
        <v>33</v>
      </c>
      <c r="B4889" t="s">
        <v>33</v>
      </c>
      <c r="C4889" t="s">
        <v>33</v>
      </c>
      <c r="D4889" t="s">
        <v>33</v>
      </c>
      <c r="E4889" t="s">
        <v>5012</v>
      </c>
    </row>
    <row r="4890" spans="1:5" x14ac:dyDescent="0.25">
      <c r="A4890" t="s">
        <v>33</v>
      </c>
      <c r="B4890" t="s">
        <v>33</v>
      </c>
      <c r="C4890" t="s">
        <v>33</v>
      </c>
      <c r="D4890" t="s">
        <v>33</v>
      </c>
      <c r="E4890" t="s">
        <v>5013</v>
      </c>
    </row>
    <row r="4891" spans="1:5" x14ac:dyDescent="0.25">
      <c r="A4891" t="s">
        <v>33</v>
      </c>
      <c r="B4891" t="s">
        <v>33</v>
      </c>
      <c r="C4891" t="s">
        <v>33</v>
      </c>
      <c r="D4891" t="s">
        <v>33</v>
      </c>
      <c r="E4891" t="s">
        <v>5014</v>
      </c>
    </row>
    <row r="4892" spans="1:5" x14ac:dyDescent="0.25">
      <c r="A4892" t="s">
        <v>33</v>
      </c>
      <c r="B4892" t="s">
        <v>33</v>
      </c>
      <c r="C4892" t="s">
        <v>33</v>
      </c>
      <c r="D4892" t="s">
        <v>33</v>
      </c>
      <c r="E4892" t="s">
        <v>5015</v>
      </c>
    </row>
    <row r="4893" spans="1:5" x14ac:dyDescent="0.25">
      <c r="A4893" t="s">
        <v>33</v>
      </c>
      <c r="B4893" t="s">
        <v>33</v>
      </c>
      <c r="C4893" t="s">
        <v>33</v>
      </c>
      <c r="D4893" t="s">
        <v>33</v>
      </c>
      <c r="E4893" t="s">
        <v>5016</v>
      </c>
    </row>
    <row r="4894" spans="1:5" x14ac:dyDescent="0.25">
      <c r="A4894" t="s">
        <v>33</v>
      </c>
      <c r="B4894" t="s">
        <v>33</v>
      </c>
      <c r="C4894" t="s">
        <v>33</v>
      </c>
      <c r="D4894" t="s">
        <v>33</v>
      </c>
      <c r="E4894" t="s">
        <v>5017</v>
      </c>
    </row>
    <row r="4895" spans="1:5" x14ac:dyDescent="0.25">
      <c r="A4895" t="s">
        <v>33</v>
      </c>
      <c r="B4895" t="s">
        <v>33</v>
      </c>
      <c r="C4895" t="s">
        <v>33</v>
      </c>
      <c r="D4895" t="s">
        <v>33</v>
      </c>
      <c r="E4895" t="s">
        <v>5018</v>
      </c>
    </row>
    <row r="4896" spans="1:5" x14ac:dyDescent="0.25">
      <c r="A4896" t="s">
        <v>33</v>
      </c>
      <c r="B4896" t="s">
        <v>33</v>
      </c>
      <c r="C4896" t="s">
        <v>33</v>
      </c>
      <c r="D4896" t="s">
        <v>33</v>
      </c>
      <c r="E4896" t="s">
        <v>5019</v>
      </c>
    </row>
    <row r="4897" spans="1:5" x14ac:dyDescent="0.25">
      <c r="A4897" t="s">
        <v>33</v>
      </c>
      <c r="B4897" t="s">
        <v>33</v>
      </c>
      <c r="C4897" t="s">
        <v>33</v>
      </c>
      <c r="D4897" t="s">
        <v>33</v>
      </c>
      <c r="E4897" t="s">
        <v>5020</v>
      </c>
    </row>
    <row r="4898" spans="1:5" x14ac:dyDescent="0.25">
      <c r="A4898" t="s">
        <v>33</v>
      </c>
      <c r="B4898" t="s">
        <v>33</v>
      </c>
      <c r="C4898" t="s">
        <v>33</v>
      </c>
      <c r="D4898" t="s">
        <v>33</v>
      </c>
      <c r="E4898" t="s">
        <v>5021</v>
      </c>
    </row>
    <row r="4899" spans="1:5" x14ac:dyDescent="0.25">
      <c r="A4899" t="s">
        <v>33</v>
      </c>
      <c r="B4899" t="s">
        <v>33</v>
      </c>
      <c r="C4899" t="s">
        <v>33</v>
      </c>
      <c r="D4899" t="s">
        <v>33</v>
      </c>
      <c r="E4899" t="s">
        <v>5022</v>
      </c>
    </row>
    <row r="4900" spans="1:5" x14ac:dyDescent="0.25">
      <c r="A4900" t="s">
        <v>33</v>
      </c>
      <c r="B4900" t="s">
        <v>33</v>
      </c>
      <c r="C4900" t="s">
        <v>33</v>
      </c>
      <c r="D4900" t="s">
        <v>33</v>
      </c>
      <c r="E4900" t="s">
        <v>5023</v>
      </c>
    </row>
    <row r="4901" spans="1:5" x14ac:dyDescent="0.25">
      <c r="A4901" t="s">
        <v>33</v>
      </c>
      <c r="B4901" t="s">
        <v>33</v>
      </c>
      <c r="C4901" t="s">
        <v>33</v>
      </c>
      <c r="D4901" t="s">
        <v>33</v>
      </c>
      <c r="E4901" t="s">
        <v>5024</v>
      </c>
    </row>
    <row r="4902" spans="1:5" x14ac:dyDescent="0.25">
      <c r="A4902" t="s">
        <v>33</v>
      </c>
      <c r="B4902" t="s">
        <v>33</v>
      </c>
      <c r="C4902" t="s">
        <v>33</v>
      </c>
      <c r="D4902" t="s">
        <v>33</v>
      </c>
      <c r="E4902" t="s">
        <v>5025</v>
      </c>
    </row>
    <row r="4903" spans="1:5" x14ac:dyDescent="0.25">
      <c r="A4903" t="s">
        <v>33</v>
      </c>
      <c r="B4903" t="s">
        <v>33</v>
      </c>
      <c r="C4903" t="s">
        <v>33</v>
      </c>
      <c r="D4903" t="s">
        <v>33</v>
      </c>
      <c r="E4903" t="s">
        <v>5026</v>
      </c>
    </row>
    <row r="4904" spans="1:5" x14ac:dyDescent="0.25">
      <c r="A4904" t="s">
        <v>33</v>
      </c>
      <c r="B4904" t="s">
        <v>33</v>
      </c>
      <c r="C4904" t="s">
        <v>33</v>
      </c>
      <c r="D4904" t="s">
        <v>33</v>
      </c>
      <c r="E4904" t="s">
        <v>5027</v>
      </c>
    </row>
    <row r="4905" spans="1:5" x14ac:dyDescent="0.25">
      <c r="A4905" t="s">
        <v>33</v>
      </c>
      <c r="B4905" t="s">
        <v>33</v>
      </c>
      <c r="C4905" t="s">
        <v>33</v>
      </c>
      <c r="D4905" t="s">
        <v>33</v>
      </c>
      <c r="E4905" t="s">
        <v>5028</v>
      </c>
    </row>
    <row r="4906" spans="1:5" x14ac:dyDescent="0.25">
      <c r="A4906" t="s">
        <v>33</v>
      </c>
      <c r="B4906" t="s">
        <v>33</v>
      </c>
      <c r="C4906" t="s">
        <v>33</v>
      </c>
      <c r="D4906" t="s">
        <v>33</v>
      </c>
      <c r="E4906" t="s">
        <v>5029</v>
      </c>
    </row>
    <row r="4907" spans="1:5" x14ac:dyDescent="0.25">
      <c r="A4907" t="s">
        <v>33</v>
      </c>
      <c r="B4907" t="s">
        <v>33</v>
      </c>
      <c r="C4907" t="s">
        <v>33</v>
      </c>
      <c r="D4907" t="s">
        <v>33</v>
      </c>
      <c r="E4907" t="s">
        <v>5030</v>
      </c>
    </row>
    <row r="4908" spans="1:5" x14ac:dyDescent="0.25">
      <c r="A4908" t="s">
        <v>33</v>
      </c>
      <c r="B4908" t="s">
        <v>33</v>
      </c>
      <c r="C4908" t="s">
        <v>33</v>
      </c>
      <c r="D4908" t="s">
        <v>33</v>
      </c>
      <c r="E4908" t="s">
        <v>5031</v>
      </c>
    </row>
    <row r="4909" spans="1:5" x14ac:dyDescent="0.25">
      <c r="A4909" t="s">
        <v>33</v>
      </c>
      <c r="B4909" t="s">
        <v>33</v>
      </c>
      <c r="C4909" t="s">
        <v>33</v>
      </c>
      <c r="D4909" t="s">
        <v>33</v>
      </c>
      <c r="E4909" t="s">
        <v>5032</v>
      </c>
    </row>
    <row r="4910" spans="1:5" x14ac:dyDescent="0.25">
      <c r="A4910" t="s">
        <v>33</v>
      </c>
      <c r="B4910" t="s">
        <v>33</v>
      </c>
      <c r="C4910" t="s">
        <v>33</v>
      </c>
      <c r="D4910" t="s">
        <v>33</v>
      </c>
      <c r="E4910" t="s">
        <v>5033</v>
      </c>
    </row>
    <row r="4911" spans="1:5" x14ac:dyDescent="0.25">
      <c r="A4911" t="s">
        <v>33</v>
      </c>
      <c r="B4911" t="s">
        <v>33</v>
      </c>
      <c r="C4911" t="s">
        <v>33</v>
      </c>
      <c r="D4911" t="s">
        <v>33</v>
      </c>
      <c r="E4911" t="s">
        <v>5034</v>
      </c>
    </row>
    <row r="4912" spans="1:5" x14ac:dyDescent="0.25">
      <c r="A4912" t="s">
        <v>33</v>
      </c>
      <c r="B4912" t="s">
        <v>33</v>
      </c>
      <c r="C4912" t="s">
        <v>33</v>
      </c>
      <c r="D4912" t="s">
        <v>33</v>
      </c>
      <c r="E4912" t="s">
        <v>5035</v>
      </c>
    </row>
    <row r="4913" spans="1:5" x14ac:dyDescent="0.25">
      <c r="A4913" t="s">
        <v>33</v>
      </c>
      <c r="B4913" t="s">
        <v>33</v>
      </c>
      <c r="C4913" t="s">
        <v>33</v>
      </c>
      <c r="D4913" t="s">
        <v>33</v>
      </c>
      <c r="E4913" t="s">
        <v>5036</v>
      </c>
    </row>
    <row r="4914" spans="1:5" x14ac:dyDescent="0.25">
      <c r="A4914" t="s">
        <v>33</v>
      </c>
      <c r="B4914" t="s">
        <v>33</v>
      </c>
      <c r="C4914" t="s">
        <v>33</v>
      </c>
      <c r="D4914" t="s">
        <v>33</v>
      </c>
      <c r="E4914" t="s">
        <v>5037</v>
      </c>
    </row>
    <row r="4915" spans="1:5" x14ac:dyDescent="0.25">
      <c r="A4915" t="s">
        <v>33</v>
      </c>
      <c r="B4915" t="s">
        <v>33</v>
      </c>
      <c r="C4915" t="s">
        <v>33</v>
      </c>
      <c r="D4915" t="s">
        <v>33</v>
      </c>
      <c r="E4915" t="s">
        <v>5038</v>
      </c>
    </row>
    <row r="4916" spans="1:5" x14ac:dyDescent="0.25">
      <c r="A4916" t="s">
        <v>33</v>
      </c>
      <c r="B4916" t="s">
        <v>33</v>
      </c>
      <c r="C4916" t="s">
        <v>33</v>
      </c>
      <c r="D4916" t="s">
        <v>33</v>
      </c>
      <c r="E4916" t="s">
        <v>5039</v>
      </c>
    </row>
    <row r="4917" spans="1:5" x14ac:dyDescent="0.25">
      <c r="A4917" t="s">
        <v>33</v>
      </c>
      <c r="B4917" t="s">
        <v>33</v>
      </c>
      <c r="C4917" t="s">
        <v>33</v>
      </c>
      <c r="D4917" t="s">
        <v>33</v>
      </c>
      <c r="E4917" t="s">
        <v>5040</v>
      </c>
    </row>
    <row r="4918" spans="1:5" x14ac:dyDescent="0.25">
      <c r="A4918" t="s">
        <v>33</v>
      </c>
      <c r="B4918" t="s">
        <v>33</v>
      </c>
      <c r="C4918" t="s">
        <v>33</v>
      </c>
      <c r="D4918" t="s">
        <v>33</v>
      </c>
      <c r="E4918" t="s">
        <v>5041</v>
      </c>
    </row>
    <row r="4919" spans="1:5" x14ac:dyDescent="0.25">
      <c r="A4919" t="s">
        <v>33</v>
      </c>
      <c r="B4919" t="s">
        <v>33</v>
      </c>
      <c r="C4919" t="s">
        <v>33</v>
      </c>
      <c r="D4919" t="s">
        <v>33</v>
      </c>
      <c r="E4919" t="s">
        <v>5042</v>
      </c>
    </row>
    <row r="4920" spans="1:5" x14ac:dyDescent="0.25">
      <c r="A4920" t="s">
        <v>33</v>
      </c>
      <c r="B4920" t="s">
        <v>33</v>
      </c>
      <c r="C4920" t="s">
        <v>33</v>
      </c>
      <c r="D4920" t="s">
        <v>33</v>
      </c>
      <c r="E4920" t="s">
        <v>5043</v>
      </c>
    </row>
    <row r="4921" spans="1:5" x14ac:dyDescent="0.25">
      <c r="A4921" t="s">
        <v>33</v>
      </c>
      <c r="B4921" t="s">
        <v>33</v>
      </c>
      <c r="C4921" t="s">
        <v>33</v>
      </c>
      <c r="D4921" t="s">
        <v>33</v>
      </c>
      <c r="E4921" t="s">
        <v>5044</v>
      </c>
    </row>
    <row r="4922" spans="1:5" x14ac:dyDescent="0.25">
      <c r="A4922" t="s">
        <v>33</v>
      </c>
      <c r="B4922" t="s">
        <v>33</v>
      </c>
      <c r="C4922" t="s">
        <v>33</v>
      </c>
      <c r="D4922" t="s">
        <v>33</v>
      </c>
      <c r="E4922" t="s">
        <v>5045</v>
      </c>
    </row>
    <row r="4923" spans="1:5" x14ac:dyDescent="0.25">
      <c r="A4923" t="s">
        <v>33</v>
      </c>
      <c r="B4923" t="s">
        <v>33</v>
      </c>
      <c r="C4923" t="s">
        <v>33</v>
      </c>
      <c r="D4923" t="s">
        <v>33</v>
      </c>
      <c r="E4923" t="s">
        <v>5046</v>
      </c>
    </row>
    <row r="4924" spans="1:5" x14ac:dyDescent="0.25">
      <c r="A4924" t="s">
        <v>33</v>
      </c>
      <c r="B4924" t="s">
        <v>33</v>
      </c>
      <c r="C4924" t="s">
        <v>33</v>
      </c>
      <c r="D4924" t="s">
        <v>33</v>
      </c>
      <c r="E4924" t="s">
        <v>5047</v>
      </c>
    </row>
    <row r="4925" spans="1:5" x14ac:dyDescent="0.25">
      <c r="A4925" t="s">
        <v>33</v>
      </c>
      <c r="B4925" t="s">
        <v>33</v>
      </c>
      <c r="C4925" t="s">
        <v>33</v>
      </c>
      <c r="D4925" t="s">
        <v>33</v>
      </c>
      <c r="E4925" t="s">
        <v>5048</v>
      </c>
    </row>
    <row r="4926" spans="1:5" x14ac:dyDescent="0.25">
      <c r="A4926" t="s">
        <v>33</v>
      </c>
      <c r="B4926" t="s">
        <v>33</v>
      </c>
      <c r="C4926" t="s">
        <v>33</v>
      </c>
      <c r="D4926" t="s">
        <v>33</v>
      </c>
      <c r="E4926" t="s">
        <v>5049</v>
      </c>
    </row>
    <row r="4927" spans="1:5" x14ac:dyDescent="0.25">
      <c r="A4927" t="s">
        <v>33</v>
      </c>
      <c r="B4927" t="s">
        <v>33</v>
      </c>
      <c r="C4927" t="s">
        <v>33</v>
      </c>
      <c r="D4927" t="s">
        <v>33</v>
      </c>
      <c r="E4927" t="s">
        <v>5050</v>
      </c>
    </row>
    <row r="4928" spans="1:5" x14ac:dyDescent="0.25">
      <c r="A4928" t="s">
        <v>33</v>
      </c>
      <c r="B4928" t="s">
        <v>33</v>
      </c>
      <c r="C4928" t="s">
        <v>33</v>
      </c>
      <c r="D4928" t="s">
        <v>33</v>
      </c>
      <c r="E4928" t="s">
        <v>5051</v>
      </c>
    </row>
    <row r="4929" spans="1:5" x14ac:dyDescent="0.25">
      <c r="A4929" t="s">
        <v>33</v>
      </c>
      <c r="B4929" t="s">
        <v>33</v>
      </c>
      <c r="C4929" t="s">
        <v>33</v>
      </c>
      <c r="D4929" t="s">
        <v>33</v>
      </c>
      <c r="E4929" t="s">
        <v>5052</v>
      </c>
    </row>
    <row r="4930" spans="1:5" x14ac:dyDescent="0.25">
      <c r="A4930" t="s">
        <v>33</v>
      </c>
      <c r="B4930" t="s">
        <v>33</v>
      </c>
      <c r="C4930" t="s">
        <v>33</v>
      </c>
      <c r="D4930" t="s">
        <v>33</v>
      </c>
      <c r="E4930" t="s">
        <v>5053</v>
      </c>
    </row>
    <row r="4931" spans="1:5" x14ac:dyDescent="0.25">
      <c r="A4931" t="s">
        <v>33</v>
      </c>
      <c r="B4931" t="s">
        <v>33</v>
      </c>
      <c r="C4931" t="s">
        <v>33</v>
      </c>
      <c r="D4931" t="s">
        <v>33</v>
      </c>
      <c r="E4931" t="s">
        <v>5054</v>
      </c>
    </row>
    <row r="4932" spans="1:5" x14ac:dyDescent="0.25">
      <c r="A4932" t="s">
        <v>33</v>
      </c>
      <c r="B4932" t="s">
        <v>33</v>
      </c>
      <c r="C4932" t="s">
        <v>33</v>
      </c>
      <c r="D4932" t="s">
        <v>33</v>
      </c>
      <c r="E4932" t="s">
        <v>5055</v>
      </c>
    </row>
    <row r="4933" spans="1:5" x14ac:dyDescent="0.25">
      <c r="A4933" t="s">
        <v>33</v>
      </c>
      <c r="B4933" t="s">
        <v>33</v>
      </c>
      <c r="C4933" t="s">
        <v>33</v>
      </c>
      <c r="D4933" t="s">
        <v>33</v>
      </c>
      <c r="E4933" t="s">
        <v>5056</v>
      </c>
    </row>
    <row r="4934" spans="1:5" x14ac:dyDescent="0.25">
      <c r="A4934" t="s">
        <v>33</v>
      </c>
      <c r="B4934" t="s">
        <v>33</v>
      </c>
      <c r="C4934" t="s">
        <v>33</v>
      </c>
      <c r="D4934" t="s">
        <v>33</v>
      </c>
      <c r="E4934" t="s">
        <v>5057</v>
      </c>
    </row>
    <row r="4935" spans="1:5" x14ac:dyDescent="0.25">
      <c r="A4935" t="s">
        <v>33</v>
      </c>
      <c r="B4935" t="s">
        <v>33</v>
      </c>
      <c r="C4935" t="s">
        <v>33</v>
      </c>
      <c r="D4935" t="s">
        <v>33</v>
      </c>
      <c r="E4935" t="s">
        <v>5058</v>
      </c>
    </row>
    <row r="4936" spans="1:5" x14ac:dyDescent="0.25">
      <c r="A4936" t="s">
        <v>33</v>
      </c>
      <c r="B4936" t="s">
        <v>33</v>
      </c>
      <c r="C4936" t="s">
        <v>33</v>
      </c>
      <c r="D4936" t="s">
        <v>33</v>
      </c>
      <c r="E4936" t="s">
        <v>5059</v>
      </c>
    </row>
    <row r="4937" spans="1:5" x14ac:dyDescent="0.25">
      <c r="A4937" t="s">
        <v>33</v>
      </c>
      <c r="B4937" t="s">
        <v>33</v>
      </c>
      <c r="C4937" t="s">
        <v>33</v>
      </c>
      <c r="D4937" t="s">
        <v>33</v>
      </c>
      <c r="E4937" t="s">
        <v>5060</v>
      </c>
    </row>
    <row r="4938" spans="1:5" x14ac:dyDescent="0.25">
      <c r="A4938" t="s">
        <v>33</v>
      </c>
      <c r="B4938" t="s">
        <v>33</v>
      </c>
      <c r="C4938" t="s">
        <v>33</v>
      </c>
      <c r="D4938" t="s">
        <v>33</v>
      </c>
      <c r="E4938" t="s">
        <v>5061</v>
      </c>
    </row>
    <row r="4939" spans="1:5" x14ac:dyDescent="0.25">
      <c r="A4939" t="s">
        <v>33</v>
      </c>
      <c r="B4939" t="s">
        <v>33</v>
      </c>
      <c r="C4939" t="s">
        <v>33</v>
      </c>
      <c r="D4939" t="s">
        <v>33</v>
      </c>
      <c r="E4939" t="s">
        <v>5062</v>
      </c>
    </row>
    <row r="4940" spans="1:5" x14ac:dyDescent="0.25">
      <c r="A4940" t="s">
        <v>33</v>
      </c>
      <c r="B4940" t="s">
        <v>33</v>
      </c>
      <c r="C4940" t="s">
        <v>33</v>
      </c>
      <c r="D4940" t="s">
        <v>33</v>
      </c>
      <c r="E4940" t="s">
        <v>5063</v>
      </c>
    </row>
    <row r="4941" spans="1:5" x14ac:dyDescent="0.25">
      <c r="A4941" t="s">
        <v>33</v>
      </c>
      <c r="B4941" t="s">
        <v>33</v>
      </c>
      <c r="C4941" t="s">
        <v>33</v>
      </c>
      <c r="D4941" t="s">
        <v>33</v>
      </c>
      <c r="E4941" t="s">
        <v>5064</v>
      </c>
    </row>
    <row r="4942" spans="1:5" x14ac:dyDescent="0.25">
      <c r="A4942" t="s">
        <v>33</v>
      </c>
      <c r="B4942" t="s">
        <v>33</v>
      </c>
      <c r="C4942" t="s">
        <v>33</v>
      </c>
      <c r="D4942" t="s">
        <v>33</v>
      </c>
      <c r="E4942" t="s">
        <v>5065</v>
      </c>
    </row>
    <row r="4943" spans="1:5" x14ac:dyDescent="0.25">
      <c r="A4943" t="s">
        <v>33</v>
      </c>
      <c r="B4943" t="s">
        <v>33</v>
      </c>
      <c r="C4943" t="s">
        <v>33</v>
      </c>
      <c r="D4943" t="s">
        <v>33</v>
      </c>
      <c r="E4943" t="s">
        <v>5066</v>
      </c>
    </row>
    <row r="4944" spans="1:5" x14ac:dyDescent="0.25">
      <c r="A4944" t="s">
        <v>33</v>
      </c>
      <c r="B4944" t="s">
        <v>33</v>
      </c>
      <c r="C4944" t="s">
        <v>33</v>
      </c>
      <c r="D4944" t="s">
        <v>33</v>
      </c>
      <c r="E4944" t="s">
        <v>5067</v>
      </c>
    </row>
    <row r="4945" spans="1:5" x14ac:dyDescent="0.25">
      <c r="A4945" t="s">
        <v>33</v>
      </c>
      <c r="B4945" t="s">
        <v>33</v>
      </c>
      <c r="C4945" t="s">
        <v>33</v>
      </c>
      <c r="D4945" t="s">
        <v>33</v>
      </c>
      <c r="E4945" t="s">
        <v>5068</v>
      </c>
    </row>
    <row r="4946" spans="1:5" x14ac:dyDescent="0.25">
      <c r="A4946" t="s">
        <v>33</v>
      </c>
      <c r="B4946" t="s">
        <v>33</v>
      </c>
      <c r="C4946" t="s">
        <v>33</v>
      </c>
      <c r="D4946" t="s">
        <v>33</v>
      </c>
      <c r="E4946" t="s">
        <v>5069</v>
      </c>
    </row>
    <row r="4947" spans="1:5" x14ac:dyDescent="0.25">
      <c r="A4947" t="s">
        <v>33</v>
      </c>
      <c r="B4947" t="s">
        <v>33</v>
      </c>
      <c r="C4947" t="s">
        <v>33</v>
      </c>
      <c r="D4947" t="s">
        <v>33</v>
      </c>
      <c r="E4947" t="s">
        <v>5070</v>
      </c>
    </row>
    <row r="4948" spans="1:5" x14ac:dyDescent="0.25">
      <c r="A4948" t="s">
        <v>33</v>
      </c>
      <c r="B4948" t="s">
        <v>33</v>
      </c>
      <c r="C4948" t="s">
        <v>33</v>
      </c>
      <c r="D4948" t="s">
        <v>33</v>
      </c>
      <c r="E4948" t="s">
        <v>5071</v>
      </c>
    </row>
    <row r="4949" spans="1:5" x14ac:dyDescent="0.25">
      <c r="A4949" t="s">
        <v>33</v>
      </c>
      <c r="B4949" t="s">
        <v>33</v>
      </c>
      <c r="C4949" t="s">
        <v>33</v>
      </c>
      <c r="D4949" t="s">
        <v>33</v>
      </c>
      <c r="E4949" t="s">
        <v>5072</v>
      </c>
    </row>
    <row r="4950" spans="1:5" x14ac:dyDescent="0.25">
      <c r="A4950" t="s">
        <v>33</v>
      </c>
      <c r="B4950" t="s">
        <v>33</v>
      </c>
      <c r="C4950" t="s">
        <v>33</v>
      </c>
      <c r="D4950" t="s">
        <v>33</v>
      </c>
      <c r="E4950" t="s">
        <v>5073</v>
      </c>
    </row>
    <row r="4951" spans="1:5" x14ac:dyDescent="0.25">
      <c r="A4951" t="s">
        <v>33</v>
      </c>
      <c r="B4951" t="s">
        <v>33</v>
      </c>
      <c r="C4951" t="s">
        <v>33</v>
      </c>
      <c r="D4951" t="s">
        <v>33</v>
      </c>
      <c r="E4951" t="s">
        <v>5074</v>
      </c>
    </row>
    <row r="4952" spans="1:5" x14ac:dyDescent="0.25">
      <c r="A4952" t="s">
        <v>33</v>
      </c>
      <c r="B4952" t="s">
        <v>33</v>
      </c>
      <c r="C4952" t="s">
        <v>33</v>
      </c>
      <c r="D4952" t="s">
        <v>33</v>
      </c>
      <c r="E4952" t="s">
        <v>5075</v>
      </c>
    </row>
    <row r="4953" spans="1:5" x14ac:dyDescent="0.25">
      <c r="A4953" t="s">
        <v>33</v>
      </c>
      <c r="B4953" t="s">
        <v>33</v>
      </c>
      <c r="C4953" t="s">
        <v>33</v>
      </c>
      <c r="D4953" t="s">
        <v>33</v>
      </c>
      <c r="E4953" t="s">
        <v>5076</v>
      </c>
    </row>
    <row r="4954" spans="1:5" x14ac:dyDescent="0.25">
      <c r="A4954" t="s">
        <v>33</v>
      </c>
      <c r="B4954" t="s">
        <v>33</v>
      </c>
      <c r="C4954" t="s">
        <v>33</v>
      </c>
      <c r="D4954" t="s">
        <v>33</v>
      </c>
      <c r="E4954" t="s">
        <v>5077</v>
      </c>
    </row>
    <row r="4955" spans="1:5" x14ac:dyDescent="0.25">
      <c r="A4955" t="s">
        <v>33</v>
      </c>
      <c r="B4955" t="s">
        <v>33</v>
      </c>
      <c r="C4955" t="s">
        <v>33</v>
      </c>
      <c r="D4955" t="s">
        <v>33</v>
      </c>
      <c r="E4955" t="s">
        <v>5078</v>
      </c>
    </row>
    <row r="4956" spans="1:5" x14ac:dyDescent="0.25">
      <c r="A4956" t="s">
        <v>33</v>
      </c>
      <c r="B4956" t="s">
        <v>33</v>
      </c>
      <c r="C4956" t="s">
        <v>33</v>
      </c>
      <c r="D4956" t="s">
        <v>33</v>
      </c>
      <c r="E4956" t="s">
        <v>5079</v>
      </c>
    </row>
    <row r="4957" spans="1:5" x14ac:dyDescent="0.25">
      <c r="A4957" t="s">
        <v>33</v>
      </c>
      <c r="B4957" t="s">
        <v>33</v>
      </c>
      <c r="C4957" t="s">
        <v>33</v>
      </c>
      <c r="D4957" t="s">
        <v>33</v>
      </c>
      <c r="E4957" t="s">
        <v>5080</v>
      </c>
    </row>
    <row r="4958" spans="1:5" x14ac:dyDescent="0.25">
      <c r="A4958" t="s">
        <v>33</v>
      </c>
      <c r="B4958" t="s">
        <v>33</v>
      </c>
      <c r="C4958" t="s">
        <v>33</v>
      </c>
      <c r="D4958" t="s">
        <v>33</v>
      </c>
      <c r="E4958" t="s">
        <v>5081</v>
      </c>
    </row>
    <row r="4959" spans="1:5" x14ac:dyDescent="0.25">
      <c r="A4959" t="s">
        <v>33</v>
      </c>
      <c r="B4959" t="s">
        <v>33</v>
      </c>
      <c r="C4959" t="s">
        <v>33</v>
      </c>
      <c r="D4959" t="s">
        <v>33</v>
      </c>
      <c r="E4959" t="s">
        <v>5082</v>
      </c>
    </row>
    <row r="4960" spans="1:5" x14ac:dyDescent="0.25">
      <c r="A4960" t="s">
        <v>33</v>
      </c>
      <c r="B4960" t="s">
        <v>33</v>
      </c>
      <c r="C4960" t="s">
        <v>33</v>
      </c>
      <c r="D4960" t="s">
        <v>33</v>
      </c>
      <c r="E4960" t="s">
        <v>5083</v>
      </c>
    </row>
    <row r="4961" spans="1:5" x14ac:dyDescent="0.25">
      <c r="A4961" t="s">
        <v>33</v>
      </c>
      <c r="B4961" t="s">
        <v>33</v>
      </c>
      <c r="C4961" t="s">
        <v>33</v>
      </c>
      <c r="D4961" t="s">
        <v>33</v>
      </c>
      <c r="E4961" t="s">
        <v>5084</v>
      </c>
    </row>
    <row r="4962" spans="1:5" x14ac:dyDescent="0.25">
      <c r="A4962" t="s">
        <v>33</v>
      </c>
      <c r="B4962" t="s">
        <v>33</v>
      </c>
      <c r="C4962" t="s">
        <v>33</v>
      </c>
      <c r="D4962" t="s">
        <v>33</v>
      </c>
      <c r="E4962" t="s">
        <v>5085</v>
      </c>
    </row>
    <row r="4963" spans="1:5" x14ac:dyDescent="0.25">
      <c r="A4963" t="s">
        <v>33</v>
      </c>
      <c r="B4963" t="s">
        <v>33</v>
      </c>
      <c r="C4963" t="s">
        <v>33</v>
      </c>
      <c r="D4963" t="s">
        <v>33</v>
      </c>
      <c r="E4963" t="s">
        <v>5086</v>
      </c>
    </row>
    <row r="4964" spans="1:5" x14ac:dyDescent="0.25">
      <c r="A4964" t="s">
        <v>33</v>
      </c>
      <c r="B4964" t="s">
        <v>33</v>
      </c>
      <c r="C4964" t="s">
        <v>33</v>
      </c>
      <c r="D4964" t="s">
        <v>33</v>
      </c>
      <c r="E4964" t="s">
        <v>5087</v>
      </c>
    </row>
    <row r="4965" spans="1:5" x14ac:dyDescent="0.25">
      <c r="A4965" t="s">
        <v>33</v>
      </c>
      <c r="B4965" t="s">
        <v>33</v>
      </c>
      <c r="C4965" t="s">
        <v>33</v>
      </c>
      <c r="D4965" t="s">
        <v>33</v>
      </c>
      <c r="E4965" t="s">
        <v>5088</v>
      </c>
    </row>
    <row r="4966" spans="1:5" x14ac:dyDescent="0.25">
      <c r="A4966" t="s">
        <v>33</v>
      </c>
      <c r="B4966" t="s">
        <v>33</v>
      </c>
      <c r="C4966" t="s">
        <v>33</v>
      </c>
      <c r="D4966" t="s">
        <v>33</v>
      </c>
      <c r="E4966" t="s">
        <v>5089</v>
      </c>
    </row>
    <row r="4967" spans="1:5" x14ac:dyDescent="0.25">
      <c r="A4967" t="s">
        <v>33</v>
      </c>
      <c r="B4967" t="s">
        <v>33</v>
      </c>
      <c r="C4967" t="s">
        <v>33</v>
      </c>
      <c r="D4967" t="s">
        <v>33</v>
      </c>
      <c r="E4967" t="s">
        <v>5090</v>
      </c>
    </row>
    <row r="4968" spans="1:5" x14ac:dyDescent="0.25">
      <c r="A4968" t="s">
        <v>33</v>
      </c>
      <c r="B4968" t="s">
        <v>33</v>
      </c>
      <c r="C4968" t="s">
        <v>33</v>
      </c>
      <c r="D4968" t="s">
        <v>33</v>
      </c>
      <c r="E4968" t="s">
        <v>5091</v>
      </c>
    </row>
    <row r="4969" spans="1:5" x14ac:dyDescent="0.25">
      <c r="A4969" t="s">
        <v>33</v>
      </c>
      <c r="B4969" t="s">
        <v>33</v>
      </c>
      <c r="C4969" t="s">
        <v>33</v>
      </c>
      <c r="D4969" t="s">
        <v>33</v>
      </c>
      <c r="E4969" t="s">
        <v>5092</v>
      </c>
    </row>
    <row r="4970" spans="1:5" x14ac:dyDescent="0.25">
      <c r="A4970" t="s">
        <v>33</v>
      </c>
      <c r="B4970" t="s">
        <v>33</v>
      </c>
      <c r="C4970" t="s">
        <v>33</v>
      </c>
      <c r="D4970" t="s">
        <v>33</v>
      </c>
      <c r="E4970" t="s">
        <v>5093</v>
      </c>
    </row>
    <row r="4971" spans="1:5" x14ac:dyDescent="0.25">
      <c r="A4971" t="s">
        <v>33</v>
      </c>
      <c r="B4971" t="s">
        <v>33</v>
      </c>
      <c r="C4971" t="s">
        <v>33</v>
      </c>
      <c r="D4971" t="s">
        <v>33</v>
      </c>
      <c r="E4971" t="s">
        <v>5094</v>
      </c>
    </row>
    <row r="4972" spans="1:5" x14ac:dyDescent="0.25">
      <c r="A4972" t="s">
        <v>33</v>
      </c>
      <c r="B4972" t="s">
        <v>33</v>
      </c>
      <c r="C4972" t="s">
        <v>33</v>
      </c>
      <c r="D4972" t="s">
        <v>33</v>
      </c>
      <c r="E4972" t="s">
        <v>5095</v>
      </c>
    </row>
    <row r="4973" spans="1:5" x14ac:dyDescent="0.25">
      <c r="A4973" t="s">
        <v>33</v>
      </c>
      <c r="B4973" t="s">
        <v>33</v>
      </c>
      <c r="C4973" t="s">
        <v>33</v>
      </c>
      <c r="D4973" t="s">
        <v>33</v>
      </c>
      <c r="E4973" t="s">
        <v>5096</v>
      </c>
    </row>
    <row r="4974" spans="1:5" x14ac:dyDescent="0.25">
      <c r="A4974" t="s">
        <v>33</v>
      </c>
      <c r="B4974" t="s">
        <v>33</v>
      </c>
      <c r="C4974" t="s">
        <v>33</v>
      </c>
      <c r="D4974" t="s">
        <v>33</v>
      </c>
      <c r="E4974" t="s">
        <v>5097</v>
      </c>
    </row>
    <row r="4975" spans="1:5" x14ac:dyDescent="0.25">
      <c r="A4975" t="s">
        <v>33</v>
      </c>
      <c r="B4975" t="s">
        <v>33</v>
      </c>
      <c r="C4975" t="s">
        <v>33</v>
      </c>
      <c r="D4975" t="s">
        <v>33</v>
      </c>
      <c r="E4975" t="s">
        <v>5098</v>
      </c>
    </row>
    <row r="4976" spans="1:5" x14ac:dyDescent="0.25">
      <c r="A4976" t="s">
        <v>33</v>
      </c>
      <c r="B4976" t="s">
        <v>33</v>
      </c>
      <c r="C4976" t="s">
        <v>33</v>
      </c>
      <c r="D4976" t="s">
        <v>33</v>
      </c>
      <c r="E4976" t="s">
        <v>5099</v>
      </c>
    </row>
    <row r="4977" spans="1:5" x14ac:dyDescent="0.25">
      <c r="A4977" t="s">
        <v>33</v>
      </c>
      <c r="B4977" t="s">
        <v>33</v>
      </c>
      <c r="C4977" t="s">
        <v>33</v>
      </c>
      <c r="D4977" t="s">
        <v>33</v>
      </c>
      <c r="E4977" t="s">
        <v>5100</v>
      </c>
    </row>
    <row r="4978" spans="1:5" x14ac:dyDescent="0.25">
      <c r="A4978" t="s">
        <v>33</v>
      </c>
      <c r="B4978" t="s">
        <v>33</v>
      </c>
      <c r="C4978" t="s">
        <v>33</v>
      </c>
      <c r="D4978" t="s">
        <v>33</v>
      </c>
      <c r="E4978" t="s">
        <v>5101</v>
      </c>
    </row>
    <row r="4979" spans="1:5" x14ac:dyDescent="0.25">
      <c r="A4979" t="s">
        <v>33</v>
      </c>
      <c r="B4979" t="s">
        <v>33</v>
      </c>
      <c r="C4979" t="s">
        <v>33</v>
      </c>
      <c r="D4979" t="s">
        <v>33</v>
      </c>
      <c r="E4979" t="s">
        <v>5102</v>
      </c>
    </row>
    <row r="4980" spans="1:5" x14ac:dyDescent="0.25">
      <c r="A4980" t="s">
        <v>33</v>
      </c>
      <c r="B4980" t="s">
        <v>33</v>
      </c>
      <c r="C4980" t="s">
        <v>33</v>
      </c>
      <c r="D4980" t="s">
        <v>33</v>
      </c>
      <c r="E4980" t="s">
        <v>5103</v>
      </c>
    </row>
    <row r="4981" spans="1:5" x14ac:dyDescent="0.25">
      <c r="A4981" t="s">
        <v>33</v>
      </c>
      <c r="B4981" t="s">
        <v>33</v>
      </c>
      <c r="C4981" t="s">
        <v>33</v>
      </c>
      <c r="D4981" t="s">
        <v>33</v>
      </c>
      <c r="E4981" t="s">
        <v>5104</v>
      </c>
    </row>
    <row r="4982" spans="1:5" x14ac:dyDescent="0.25">
      <c r="A4982" t="s">
        <v>33</v>
      </c>
      <c r="B4982" t="s">
        <v>33</v>
      </c>
      <c r="C4982" t="s">
        <v>33</v>
      </c>
      <c r="D4982" t="s">
        <v>33</v>
      </c>
      <c r="E4982" t="s">
        <v>5105</v>
      </c>
    </row>
    <row r="4983" spans="1:5" x14ac:dyDescent="0.25">
      <c r="A4983" t="s">
        <v>33</v>
      </c>
      <c r="B4983" t="s">
        <v>33</v>
      </c>
      <c r="C4983" t="s">
        <v>33</v>
      </c>
      <c r="D4983" t="s">
        <v>33</v>
      </c>
      <c r="E4983" t="s">
        <v>5106</v>
      </c>
    </row>
    <row r="4984" spans="1:5" x14ac:dyDescent="0.25">
      <c r="A4984" t="s">
        <v>33</v>
      </c>
      <c r="B4984" t="s">
        <v>33</v>
      </c>
      <c r="C4984" t="s">
        <v>33</v>
      </c>
      <c r="D4984" t="s">
        <v>33</v>
      </c>
      <c r="E4984" t="s">
        <v>5107</v>
      </c>
    </row>
    <row r="4985" spans="1:5" x14ac:dyDescent="0.25">
      <c r="A4985" t="s">
        <v>33</v>
      </c>
      <c r="B4985" t="s">
        <v>33</v>
      </c>
      <c r="C4985" t="s">
        <v>33</v>
      </c>
      <c r="D4985" t="s">
        <v>33</v>
      </c>
      <c r="E4985" t="s">
        <v>5108</v>
      </c>
    </row>
    <row r="4986" spans="1:5" x14ac:dyDescent="0.25">
      <c r="A4986" t="s">
        <v>33</v>
      </c>
      <c r="B4986" t="s">
        <v>33</v>
      </c>
      <c r="C4986" t="s">
        <v>33</v>
      </c>
      <c r="D4986" t="s">
        <v>33</v>
      </c>
      <c r="E4986" t="s">
        <v>5109</v>
      </c>
    </row>
    <row r="4987" spans="1:5" x14ac:dyDescent="0.25">
      <c r="A4987" t="s">
        <v>33</v>
      </c>
      <c r="B4987" t="s">
        <v>33</v>
      </c>
      <c r="C4987" t="s">
        <v>33</v>
      </c>
      <c r="D4987" t="s">
        <v>33</v>
      </c>
      <c r="E4987" t="s">
        <v>5110</v>
      </c>
    </row>
    <row r="4988" spans="1:5" x14ac:dyDescent="0.25">
      <c r="A4988" t="s">
        <v>33</v>
      </c>
      <c r="B4988" t="s">
        <v>33</v>
      </c>
      <c r="C4988" t="s">
        <v>33</v>
      </c>
      <c r="D4988" t="s">
        <v>33</v>
      </c>
      <c r="E4988" t="s">
        <v>5111</v>
      </c>
    </row>
    <row r="4989" spans="1:5" x14ac:dyDescent="0.25">
      <c r="A4989" t="s">
        <v>33</v>
      </c>
      <c r="B4989" t="s">
        <v>33</v>
      </c>
      <c r="C4989" t="s">
        <v>33</v>
      </c>
      <c r="D4989" t="s">
        <v>33</v>
      </c>
      <c r="E4989" t="s">
        <v>5112</v>
      </c>
    </row>
    <row r="4990" spans="1:5" x14ac:dyDescent="0.25">
      <c r="A4990" t="s">
        <v>33</v>
      </c>
      <c r="B4990" t="s">
        <v>33</v>
      </c>
      <c r="C4990" t="s">
        <v>33</v>
      </c>
      <c r="D4990" t="s">
        <v>33</v>
      </c>
      <c r="E4990" t="s">
        <v>5113</v>
      </c>
    </row>
    <row r="4991" spans="1:5" x14ac:dyDescent="0.25">
      <c r="A4991" t="s">
        <v>33</v>
      </c>
      <c r="B4991" t="s">
        <v>33</v>
      </c>
      <c r="C4991" t="s">
        <v>33</v>
      </c>
      <c r="D4991" t="s">
        <v>33</v>
      </c>
      <c r="E4991" t="s">
        <v>5114</v>
      </c>
    </row>
    <row r="4992" spans="1:5" x14ac:dyDescent="0.25">
      <c r="A4992" t="s">
        <v>33</v>
      </c>
      <c r="B4992" t="s">
        <v>33</v>
      </c>
      <c r="C4992" t="s">
        <v>33</v>
      </c>
      <c r="D4992" t="s">
        <v>33</v>
      </c>
      <c r="E4992" t="s">
        <v>5115</v>
      </c>
    </row>
    <row r="4993" spans="1:5" x14ac:dyDescent="0.25">
      <c r="A4993" t="s">
        <v>33</v>
      </c>
      <c r="B4993" t="s">
        <v>33</v>
      </c>
      <c r="C4993" t="s">
        <v>33</v>
      </c>
      <c r="D4993" t="s">
        <v>33</v>
      </c>
      <c r="E4993" t="s">
        <v>5116</v>
      </c>
    </row>
    <row r="4994" spans="1:5" x14ac:dyDescent="0.25">
      <c r="A4994" t="s">
        <v>33</v>
      </c>
      <c r="B4994" t="s">
        <v>33</v>
      </c>
      <c r="C4994" t="s">
        <v>33</v>
      </c>
      <c r="D4994" t="s">
        <v>33</v>
      </c>
      <c r="E4994" t="s">
        <v>5117</v>
      </c>
    </row>
    <row r="4995" spans="1:5" x14ac:dyDescent="0.25">
      <c r="A4995" t="s">
        <v>33</v>
      </c>
      <c r="B4995" t="s">
        <v>33</v>
      </c>
      <c r="C4995" t="s">
        <v>33</v>
      </c>
      <c r="D4995" t="s">
        <v>33</v>
      </c>
      <c r="E4995" t="s">
        <v>5118</v>
      </c>
    </row>
    <row r="4996" spans="1:5" x14ac:dyDescent="0.25">
      <c r="A4996" t="s">
        <v>33</v>
      </c>
      <c r="B4996" t="s">
        <v>33</v>
      </c>
      <c r="C4996" t="s">
        <v>33</v>
      </c>
      <c r="D4996" t="s">
        <v>33</v>
      </c>
      <c r="E4996" t="s">
        <v>5119</v>
      </c>
    </row>
    <row r="4997" spans="1:5" x14ac:dyDescent="0.25">
      <c r="A4997" t="s">
        <v>33</v>
      </c>
      <c r="B4997" t="s">
        <v>33</v>
      </c>
      <c r="C4997" t="s">
        <v>33</v>
      </c>
      <c r="D4997" t="s">
        <v>33</v>
      </c>
      <c r="E4997" t="s">
        <v>5120</v>
      </c>
    </row>
    <row r="4998" spans="1:5" x14ac:dyDescent="0.25">
      <c r="A4998" t="s">
        <v>33</v>
      </c>
      <c r="B4998" t="s">
        <v>33</v>
      </c>
      <c r="C4998" t="s">
        <v>33</v>
      </c>
      <c r="D4998" t="s">
        <v>33</v>
      </c>
      <c r="E4998" t="s">
        <v>5121</v>
      </c>
    </row>
    <row r="4999" spans="1:5" x14ac:dyDescent="0.25">
      <c r="A4999" t="s">
        <v>33</v>
      </c>
      <c r="B4999" t="s">
        <v>33</v>
      </c>
      <c r="C4999" t="s">
        <v>33</v>
      </c>
      <c r="D4999" t="s">
        <v>33</v>
      </c>
      <c r="E4999" t="s">
        <v>5122</v>
      </c>
    </row>
    <row r="5000" spans="1:5" x14ac:dyDescent="0.25">
      <c r="A5000" t="s">
        <v>33</v>
      </c>
      <c r="B5000" t="s">
        <v>33</v>
      </c>
      <c r="C5000" t="s">
        <v>33</v>
      </c>
      <c r="D5000" t="s">
        <v>33</v>
      </c>
      <c r="E5000" t="s">
        <v>5123</v>
      </c>
    </row>
    <row r="5001" spans="1:5" x14ac:dyDescent="0.25">
      <c r="A5001" t="s">
        <v>33</v>
      </c>
      <c r="B5001" t="s">
        <v>33</v>
      </c>
      <c r="C5001" t="s">
        <v>33</v>
      </c>
      <c r="D5001" t="s">
        <v>33</v>
      </c>
      <c r="E5001" t="s">
        <v>5124</v>
      </c>
    </row>
    <row r="5002" spans="1:5" x14ac:dyDescent="0.25">
      <c r="A5002" t="s">
        <v>33</v>
      </c>
      <c r="B5002" t="s">
        <v>33</v>
      </c>
      <c r="C5002" t="s">
        <v>33</v>
      </c>
      <c r="D5002" t="s">
        <v>33</v>
      </c>
      <c r="E5002" t="s">
        <v>5125</v>
      </c>
    </row>
    <row r="5003" spans="1:5" x14ac:dyDescent="0.25">
      <c r="A5003" t="s">
        <v>33</v>
      </c>
      <c r="B5003" t="s">
        <v>33</v>
      </c>
      <c r="C5003" t="s">
        <v>33</v>
      </c>
      <c r="D5003" t="s">
        <v>33</v>
      </c>
      <c r="E5003" t="s">
        <v>5126</v>
      </c>
    </row>
    <row r="5004" spans="1:5" x14ac:dyDescent="0.25">
      <c r="A5004" t="s">
        <v>33</v>
      </c>
      <c r="B5004" t="s">
        <v>33</v>
      </c>
      <c r="C5004" t="s">
        <v>33</v>
      </c>
      <c r="D5004" t="s">
        <v>33</v>
      </c>
      <c r="E5004" t="s">
        <v>5127</v>
      </c>
    </row>
    <row r="5005" spans="1:5" x14ac:dyDescent="0.25">
      <c r="A5005" t="s">
        <v>33</v>
      </c>
      <c r="B5005" t="s">
        <v>33</v>
      </c>
      <c r="C5005" t="s">
        <v>33</v>
      </c>
      <c r="D5005" t="s">
        <v>33</v>
      </c>
      <c r="E5005" t="s">
        <v>5128</v>
      </c>
    </row>
    <row r="5006" spans="1:5" x14ac:dyDescent="0.25">
      <c r="A5006" t="s">
        <v>33</v>
      </c>
      <c r="B5006" t="s">
        <v>33</v>
      </c>
      <c r="C5006" t="s">
        <v>33</v>
      </c>
      <c r="D5006" t="s">
        <v>33</v>
      </c>
      <c r="E5006" t="s">
        <v>5129</v>
      </c>
    </row>
    <row r="5007" spans="1:5" x14ac:dyDescent="0.25">
      <c r="A5007" t="s">
        <v>33</v>
      </c>
      <c r="B5007" t="s">
        <v>33</v>
      </c>
      <c r="C5007" t="s">
        <v>33</v>
      </c>
      <c r="D5007" t="s">
        <v>33</v>
      </c>
      <c r="E5007" t="s">
        <v>5130</v>
      </c>
    </row>
    <row r="5008" spans="1:5" x14ac:dyDescent="0.25">
      <c r="A5008" t="s">
        <v>33</v>
      </c>
      <c r="B5008" t="s">
        <v>33</v>
      </c>
      <c r="C5008" t="s">
        <v>33</v>
      </c>
      <c r="D5008" t="s">
        <v>33</v>
      </c>
      <c r="E5008" t="s">
        <v>5131</v>
      </c>
    </row>
    <row r="5009" spans="1:5" x14ac:dyDescent="0.25">
      <c r="A5009" t="s">
        <v>33</v>
      </c>
      <c r="B5009" t="s">
        <v>33</v>
      </c>
      <c r="C5009" t="s">
        <v>33</v>
      </c>
      <c r="D5009" t="s">
        <v>33</v>
      </c>
      <c r="E5009" t="s">
        <v>5132</v>
      </c>
    </row>
    <row r="5010" spans="1:5" x14ac:dyDescent="0.25">
      <c r="A5010" t="s">
        <v>33</v>
      </c>
      <c r="B5010" t="s">
        <v>33</v>
      </c>
      <c r="C5010" t="s">
        <v>33</v>
      </c>
      <c r="D5010" t="s">
        <v>33</v>
      </c>
      <c r="E5010" t="s">
        <v>5133</v>
      </c>
    </row>
    <row r="5011" spans="1:5" x14ac:dyDescent="0.25">
      <c r="A5011" t="s">
        <v>33</v>
      </c>
      <c r="B5011" t="s">
        <v>33</v>
      </c>
      <c r="C5011" t="s">
        <v>33</v>
      </c>
      <c r="D5011" t="s">
        <v>33</v>
      </c>
      <c r="E5011" t="s">
        <v>5134</v>
      </c>
    </row>
    <row r="5012" spans="1:5" x14ac:dyDescent="0.25">
      <c r="A5012" t="s">
        <v>33</v>
      </c>
      <c r="B5012" t="s">
        <v>33</v>
      </c>
      <c r="C5012" t="s">
        <v>33</v>
      </c>
      <c r="D5012" t="s">
        <v>33</v>
      </c>
      <c r="E5012" t="s">
        <v>5135</v>
      </c>
    </row>
    <row r="5013" spans="1:5" x14ac:dyDescent="0.25">
      <c r="A5013" t="s">
        <v>33</v>
      </c>
      <c r="B5013" t="s">
        <v>33</v>
      </c>
      <c r="C5013" t="s">
        <v>33</v>
      </c>
      <c r="D5013" t="s">
        <v>33</v>
      </c>
      <c r="E5013" t="s">
        <v>5136</v>
      </c>
    </row>
    <row r="5014" spans="1:5" x14ac:dyDescent="0.25">
      <c r="A5014" t="s">
        <v>33</v>
      </c>
      <c r="B5014" t="s">
        <v>33</v>
      </c>
      <c r="C5014" t="s">
        <v>33</v>
      </c>
      <c r="D5014" t="s">
        <v>33</v>
      </c>
      <c r="E5014" t="s">
        <v>5137</v>
      </c>
    </row>
    <row r="5015" spans="1:5" x14ac:dyDescent="0.25">
      <c r="A5015" t="s">
        <v>33</v>
      </c>
      <c r="B5015" t="s">
        <v>33</v>
      </c>
      <c r="C5015" t="s">
        <v>33</v>
      </c>
      <c r="D5015" t="s">
        <v>33</v>
      </c>
      <c r="E5015" t="s">
        <v>5138</v>
      </c>
    </row>
    <row r="5016" spans="1:5" x14ac:dyDescent="0.25">
      <c r="A5016" t="s">
        <v>33</v>
      </c>
      <c r="B5016" t="s">
        <v>33</v>
      </c>
      <c r="C5016" t="s">
        <v>33</v>
      </c>
      <c r="D5016" t="s">
        <v>33</v>
      </c>
      <c r="E5016" t="s">
        <v>5139</v>
      </c>
    </row>
    <row r="5017" spans="1:5" x14ac:dyDescent="0.25">
      <c r="A5017" t="s">
        <v>33</v>
      </c>
      <c r="B5017" t="s">
        <v>33</v>
      </c>
      <c r="C5017" t="s">
        <v>33</v>
      </c>
      <c r="D5017" t="s">
        <v>33</v>
      </c>
      <c r="E5017" t="s">
        <v>5140</v>
      </c>
    </row>
    <row r="5018" spans="1:5" x14ac:dyDescent="0.25">
      <c r="A5018" t="s">
        <v>33</v>
      </c>
      <c r="B5018" t="s">
        <v>33</v>
      </c>
      <c r="C5018" t="s">
        <v>33</v>
      </c>
      <c r="D5018" t="s">
        <v>33</v>
      </c>
      <c r="E5018" t="s">
        <v>5141</v>
      </c>
    </row>
    <row r="5019" spans="1:5" x14ac:dyDescent="0.25">
      <c r="A5019" t="s">
        <v>33</v>
      </c>
      <c r="B5019" t="s">
        <v>33</v>
      </c>
      <c r="C5019" t="s">
        <v>33</v>
      </c>
      <c r="D5019" t="s">
        <v>33</v>
      </c>
      <c r="E5019" t="s">
        <v>5142</v>
      </c>
    </row>
    <row r="5020" spans="1:5" x14ac:dyDescent="0.25">
      <c r="A5020" t="s">
        <v>33</v>
      </c>
      <c r="B5020" t="s">
        <v>33</v>
      </c>
      <c r="C5020" t="s">
        <v>33</v>
      </c>
      <c r="D5020" t="s">
        <v>33</v>
      </c>
      <c r="E5020" t="s">
        <v>5143</v>
      </c>
    </row>
    <row r="5021" spans="1:5" x14ac:dyDescent="0.25">
      <c r="A5021" t="s">
        <v>33</v>
      </c>
      <c r="B5021" t="s">
        <v>33</v>
      </c>
      <c r="C5021" t="s">
        <v>33</v>
      </c>
      <c r="D5021" t="s">
        <v>33</v>
      </c>
      <c r="E5021" t="s">
        <v>5144</v>
      </c>
    </row>
    <row r="5022" spans="1:5" x14ac:dyDescent="0.25">
      <c r="A5022" t="s">
        <v>33</v>
      </c>
      <c r="B5022" t="s">
        <v>33</v>
      </c>
      <c r="C5022" t="s">
        <v>33</v>
      </c>
      <c r="D5022" t="s">
        <v>33</v>
      </c>
      <c r="E5022" t="s">
        <v>5145</v>
      </c>
    </row>
    <row r="5023" spans="1:5" x14ac:dyDescent="0.25">
      <c r="A5023" t="s">
        <v>33</v>
      </c>
      <c r="B5023" t="s">
        <v>33</v>
      </c>
      <c r="C5023" t="s">
        <v>33</v>
      </c>
      <c r="D5023" t="s">
        <v>33</v>
      </c>
      <c r="E5023" t="s">
        <v>5146</v>
      </c>
    </row>
    <row r="5024" spans="1:5" x14ac:dyDescent="0.25">
      <c r="A5024" t="s">
        <v>33</v>
      </c>
      <c r="B5024" t="s">
        <v>33</v>
      </c>
      <c r="C5024" t="s">
        <v>33</v>
      </c>
      <c r="D5024" t="s">
        <v>33</v>
      </c>
      <c r="E5024" t="s">
        <v>5147</v>
      </c>
    </row>
    <row r="5025" spans="1:5" x14ac:dyDescent="0.25">
      <c r="A5025" t="s">
        <v>33</v>
      </c>
      <c r="B5025" t="s">
        <v>33</v>
      </c>
      <c r="C5025" t="s">
        <v>33</v>
      </c>
      <c r="D5025" t="s">
        <v>33</v>
      </c>
      <c r="E5025" t="s">
        <v>5148</v>
      </c>
    </row>
    <row r="5026" spans="1:5" x14ac:dyDescent="0.25">
      <c r="A5026" t="s">
        <v>33</v>
      </c>
      <c r="B5026" t="s">
        <v>33</v>
      </c>
      <c r="C5026" t="s">
        <v>33</v>
      </c>
      <c r="D5026" t="s">
        <v>33</v>
      </c>
      <c r="E5026" t="s">
        <v>5149</v>
      </c>
    </row>
    <row r="5027" spans="1:5" x14ac:dyDescent="0.25">
      <c r="A5027" t="s">
        <v>33</v>
      </c>
      <c r="B5027" t="s">
        <v>33</v>
      </c>
      <c r="C5027" t="s">
        <v>33</v>
      </c>
      <c r="D5027" t="s">
        <v>33</v>
      </c>
      <c r="E5027" t="s">
        <v>5150</v>
      </c>
    </row>
    <row r="5028" spans="1:5" x14ac:dyDescent="0.25">
      <c r="A5028" t="s">
        <v>33</v>
      </c>
      <c r="B5028" t="s">
        <v>33</v>
      </c>
      <c r="C5028" t="s">
        <v>33</v>
      </c>
      <c r="D5028" t="s">
        <v>33</v>
      </c>
      <c r="E5028" t="s">
        <v>5151</v>
      </c>
    </row>
    <row r="5029" spans="1:5" x14ac:dyDescent="0.25">
      <c r="A5029" t="s">
        <v>33</v>
      </c>
      <c r="B5029" t="s">
        <v>33</v>
      </c>
      <c r="C5029" t="s">
        <v>33</v>
      </c>
      <c r="D5029" t="s">
        <v>33</v>
      </c>
      <c r="E5029" t="s">
        <v>5152</v>
      </c>
    </row>
    <row r="5030" spans="1:5" x14ac:dyDescent="0.25">
      <c r="A5030" t="s">
        <v>33</v>
      </c>
      <c r="B5030" t="s">
        <v>33</v>
      </c>
      <c r="C5030" t="s">
        <v>33</v>
      </c>
      <c r="D5030" t="s">
        <v>33</v>
      </c>
      <c r="E5030" t="s">
        <v>5153</v>
      </c>
    </row>
    <row r="5031" spans="1:5" x14ac:dyDescent="0.25">
      <c r="A5031" t="s">
        <v>33</v>
      </c>
      <c r="B5031" t="s">
        <v>33</v>
      </c>
      <c r="C5031" t="s">
        <v>33</v>
      </c>
      <c r="D5031" t="s">
        <v>33</v>
      </c>
      <c r="E5031" t="s">
        <v>5154</v>
      </c>
    </row>
    <row r="5032" spans="1:5" x14ac:dyDescent="0.25">
      <c r="A5032" t="s">
        <v>33</v>
      </c>
      <c r="B5032" t="s">
        <v>33</v>
      </c>
      <c r="C5032" t="s">
        <v>33</v>
      </c>
      <c r="D5032" t="s">
        <v>33</v>
      </c>
      <c r="E5032" t="s">
        <v>5155</v>
      </c>
    </row>
    <row r="5033" spans="1:5" x14ac:dyDescent="0.25">
      <c r="A5033" t="s">
        <v>33</v>
      </c>
      <c r="B5033" t="s">
        <v>33</v>
      </c>
      <c r="C5033" t="s">
        <v>33</v>
      </c>
      <c r="D5033" t="s">
        <v>33</v>
      </c>
      <c r="E5033" t="s">
        <v>5156</v>
      </c>
    </row>
    <row r="5034" spans="1:5" x14ac:dyDescent="0.25">
      <c r="A5034" t="s">
        <v>33</v>
      </c>
      <c r="B5034" t="s">
        <v>33</v>
      </c>
      <c r="C5034" t="s">
        <v>33</v>
      </c>
      <c r="D5034" t="s">
        <v>33</v>
      </c>
      <c r="E5034" t="s">
        <v>5157</v>
      </c>
    </row>
    <row r="5035" spans="1:5" x14ac:dyDescent="0.25">
      <c r="A5035" t="s">
        <v>33</v>
      </c>
      <c r="B5035" t="s">
        <v>33</v>
      </c>
      <c r="C5035" t="s">
        <v>33</v>
      </c>
      <c r="D5035" t="s">
        <v>33</v>
      </c>
      <c r="E5035" t="s">
        <v>5158</v>
      </c>
    </row>
    <row r="5036" spans="1:5" x14ac:dyDescent="0.25">
      <c r="A5036" t="s">
        <v>33</v>
      </c>
      <c r="B5036" t="s">
        <v>33</v>
      </c>
      <c r="C5036" t="s">
        <v>33</v>
      </c>
      <c r="D5036" t="s">
        <v>33</v>
      </c>
      <c r="E5036" t="s">
        <v>5159</v>
      </c>
    </row>
    <row r="5037" spans="1:5" x14ac:dyDescent="0.25">
      <c r="A5037" t="s">
        <v>33</v>
      </c>
      <c r="B5037" t="s">
        <v>33</v>
      </c>
      <c r="C5037" t="s">
        <v>33</v>
      </c>
      <c r="D5037" t="s">
        <v>33</v>
      </c>
      <c r="E5037" t="s">
        <v>5160</v>
      </c>
    </row>
    <row r="5038" spans="1:5" x14ac:dyDescent="0.25">
      <c r="A5038" t="s">
        <v>33</v>
      </c>
      <c r="B5038" t="s">
        <v>33</v>
      </c>
      <c r="C5038" t="s">
        <v>33</v>
      </c>
      <c r="D5038" t="s">
        <v>33</v>
      </c>
      <c r="E5038" t="s">
        <v>5161</v>
      </c>
    </row>
    <row r="5039" spans="1:5" x14ac:dyDescent="0.25">
      <c r="A5039" t="s">
        <v>33</v>
      </c>
      <c r="B5039" t="s">
        <v>33</v>
      </c>
      <c r="C5039" t="s">
        <v>33</v>
      </c>
      <c r="D5039" t="s">
        <v>33</v>
      </c>
      <c r="E5039" t="s">
        <v>5162</v>
      </c>
    </row>
    <row r="5040" spans="1:5" x14ac:dyDescent="0.25">
      <c r="A5040" t="s">
        <v>33</v>
      </c>
      <c r="B5040" t="s">
        <v>33</v>
      </c>
      <c r="C5040" t="s">
        <v>33</v>
      </c>
      <c r="D5040" t="s">
        <v>33</v>
      </c>
      <c r="E5040" t="s">
        <v>5163</v>
      </c>
    </row>
    <row r="5041" spans="1:5" x14ac:dyDescent="0.25">
      <c r="A5041" t="s">
        <v>33</v>
      </c>
      <c r="B5041" t="s">
        <v>33</v>
      </c>
      <c r="C5041" t="s">
        <v>33</v>
      </c>
      <c r="D5041" t="s">
        <v>33</v>
      </c>
      <c r="E5041" t="s">
        <v>5164</v>
      </c>
    </row>
    <row r="5042" spans="1:5" x14ac:dyDescent="0.25">
      <c r="A5042" t="s">
        <v>33</v>
      </c>
      <c r="B5042" t="s">
        <v>33</v>
      </c>
      <c r="C5042" t="s">
        <v>33</v>
      </c>
      <c r="D5042" t="s">
        <v>33</v>
      </c>
      <c r="E5042" t="s">
        <v>5165</v>
      </c>
    </row>
    <row r="5043" spans="1:5" x14ac:dyDescent="0.25">
      <c r="A5043" t="s">
        <v>33</v>
      </c>
      <c r="B5043" t="s">
        <v>33</v>
      </c>
      <c r="C5043" t="s">
        <v>33</v>
      </c>
      <c r="D5043" t="s">
        <v>33</v>
      </c>
      <c r="E5043" t="s">
        <v>5166</v>
      </c>
    </row>
    <row r="5044" spans="1:5" x14ac:dyDescent="0.25">
      <c r="A5044" t="s">
        <v>33</v>
      </c>
      <c r="B5044" t="s">
        <v>33</v>
      </c>
      <c r="C5044" t="s">
        <v>33</v>
      </c>
      <c r="D5044" t="s">
        <v>33</v>
      </c>
      <c r="E5044" t="s">
        <v>5167</v>
      </c>
    </row>
    <row r="5045" spans="1:5" x14ac:dyDescent="0.25">
      <c r="A5045" t="s">
        <v>33</v>
      </c>
      <c r="B5045" t="s">
        <v>33</v>
      </c>
      <c r="C5045" t="s">
        <v>33</v>
      </c>
      <c r="D5045" t="s">
        <v>33</v>
      </c>
      <c r="E5045" t="s">
        <v>5168</v>
      </c>
    </row>
    <row r="5046" spans="1:5" x14ac:dyDescent="0.25">
      <c r="A5046" t="s">
        <v>33</v>
      </c>
      <c r="B5046" t="s">
        <v>33</v>
      </c>
      <c r="C5046" t="s">
        <v>33</v>
      </c>
      <c r="D5046" t="s">
        <v>33</v>
      </c>
      <c r="E5046" t="s">
        <v>5169</v>
      </c>
    </row>
    <row r="5047" spans="1:5" x14ac:dyDescent="0.25">
      <c r="A5047" t="s">
        <v>33</v>
      </c>
      <c r="B5047" t="s">
        <v>33</v>
      </c>
      <c r="C5047" t="s">
        <v>33</v>
      </c>
      <c r="D5047" t="s">
        <v>33</v>
      </c>
      <c r="E5047" t="s">
        <v>5170</v>
      </c>
    </row>
    <row r="5048" spans="1:5" x14ac:dyDescent="0.25">
      <c r="A5048" t="s">
        <v>33</v>
      </c>
      <c r="B5048" t="s">
        <v>33</v>
      </c>
      <c r="C5048" t="s">
        <v>33</v>
      </c>
      <c r="D5048" t="s">
        <v>33</v>
      </c>
      <c r="E5048" t="s">
        <v>5171</v>
      </c>
    </row>
    <row r="5049" spans="1:5" x14ac:dyDescent="0.25">
      <c r="A5049" t="s">
        <v>33</v>
      </c>
      <c r="B5049" t="s">
        <v>33</v>
      </c>
      <c r="C5049" t="s">
        <v>33</v>
      </c>
      <c r="D5049" t="s">
        <v>33</v>
      </c>
      <c r="E5049" t="s">
        <v>5172</v>
      </c>
    </row>
    <row r="5050" spans="1:5" x14ac:dyDescent="0.25">
      <c r="A5050" t="s">
        <v>33</v>
      </c>
      <c r="B5050" t="s">
        <v>33</v>
      </c>
      <c r="C5050" t="s">
        <v>33</v>
      </c>
      <c r="D5050" t="s">
        <v>33</v>
      </c>
      <c r="E5050" t="s">
        <v>5173</v>
      </c>
    </row>
    <row r="5051" spans="1:5" x14ac:dyDescent="0.25">
      <c r="A5051" t="s">
        <v>33</v>
      </c>
      <c r="B5051" t="s">
        <v>33</v>
      </c>
      <c r="C5051" t="s">
        <v>33</v>
      </c>
      <c r="D5051" t="s">
        <v>33</v>
      </c>
      <c r="E5051" t="s">
        <v>5174</v>
      </c>
    </row>
    <row r="5052" spans="1:5" x14ac:dyDescent="0.25">
      <c r="A5052" t="s">
        <v>33</v>
      </c>
      <c r="B5052" t="s">
        <v>33</v>
      </c>
      <c r="C5052" t="s">
        <v>33</v>
      </c>
      <c r="D5052" t="s">
        <v>33</v>
      </c>
      <c r="E5052" t="s">
        <v>5175</v>
      </c>
    </row>
    <row r="5053" spans="1:5" x14ac:dyDescent="0.25">
      <c r="A5053" t="s">
        <v>33</v>
      </c>
      <c r="B5053" t="s">
        <v>33</v>
      </c>
      <c r="C5053" t="s">
        <v>33</v>
      </c>
      <c r="D5053" t="s">
        <v>33</v>
      </c>
      <c r="E5053" t="s">
        <v>5176</v>
      </c>
    </row>
    <row r="5054" spans="1:5" x14ac:dyDescent="0.25">
      <c r="A5054" t="s">
        <v>33</v>
      </c>
      <c r="B5054" t="s">
        <v>33</v>
      </c>
      <c r="C5054" t="s">
        <v>33</v>
      </c>
      <c r="D5054" t="s">
        <v>33</v>
      </c>
      <c r="E5054" t="s">
        <v>5177</v>
      </c>
    </row>
    <row r="5055" spans="1:5" x14ac:dyDescent="0.25">
      <c r="A5055" t="s">
        <v>33</v>
      </c>
      <c r="B5055" t="s">
        <v>33</v>
      </c>
      <c r="C5055" t="s">
        <v>33</v>
      </c>
      <c r="D5055" t="s">
        <v>33</v>
      </c>
      <c r="E5055" t="s">
        <v>5178</v>
      </c>
    </row>
    <row r="5056" spans="1:5" x14ac:dyDescent="0.25">
      <c r="A5056" t="s">
        <v>33</v>
      </c>
      <c r="B5056" t="s">
        <v>33</v>
      </c>
      <c r="C5056" t="s">
        <v>33</v>
      </c>
      <c r="D5056" t="s">
        <v>33</v>
      </c>
      <c r="E5056" t="s">
        <v>5179</v>
      </c>
    </row>
    <row r="5057" spans="1:5" x14ac:dyDescent="0.25">
      <c r="A5057" t="s">
        <v>33</v>
      </c>
      <c r="B5057" t="s">
        <v>33</v>
      </c>
      <c r="C5057" t="s">
        <v>33</v>
      </c>
      <c r="D5057" t="s">
        <v>33</v>
      </c>
      <c r="E5057" t="s">
        <v>5180</v>
      </c>
    </row>
    <row r="5058" spans="1:5" x14ac:dyDescent="0.25">
      <c r="A5058" t="s">
        <v>33</v>
      </c>
      <c r="B5058" t="s">
        <v>33</v>
      </c>
      <c r="C5058" t="s">
        <v>33</v>
      </c>
      <c r="D5058" t="s">
        <v>33</v>
      </c>
      <c r="E5058" t="s">
        <v>5181</v>
      </c>
    </row>
    <row r="5059" spans="1:5" x14ac:dyDescent="0.25">
      <c r="A5059" t="s">
        <v>33</v>
      </c>
      <c r="B5059" t="s">
        <v>33</v>
      </c>
      <c r="C5059" t="s">
        <v>33</v>
      </c>
      <c r="D5059" t="s">
        <v>33</v>
      </c>
      <c r="E5059" t="s">
        <v>5182</v>
      </c>
    </row>
    <row r="5060" spans="1:5" x14ac:dyDescent="0.25">
      <c r="A5060" t="s">
        <v>33</v>
      </c>
      <c r="B5060" t="s">
        <v>33</v>
      </c>
      <c r="C5060" t="s">
        <v>33</v>
      </c>
      <c r="D5060" t="s">
        <v>33</v>
      </c>
      <c r="E5060" t="s">
        <v>5183</v>
      </c>
    </row>
    <row r="5061" spans="1:5" x14ac:dyDescent="0.25">
      <c r="A5061" t="s">
        <v>33</v>
      </c>
      <c r="B5061" t="s">
        <v>33</v>
      </c>
      <c r="C5061" t="s">
        <v>33</v>
      </c>
      <c r="D5061" t="s">
        <v>33</v>
      </c>
      <c r="E5061" t="s">
        <v>5184</v>
      </c>
    </row>
    <row r="5062" spans="1:5" x14ac:dyDescent="0.25">
      <c r="A5062" t="s">
        <v>33</v>
      </c>
      <c r="B5062" t="s">
        <v>33</v>
      </c>
      <c r="C5062" t="s">
        <v>33</v>
      </c>
      <c r="D5062" t="s">
        <v>33</v>
      </c>
      <c r="E5062" t="s">
        <v>5185</v>
      </c>
    </row>
    <row r="5063" spans="1:5" x14ac:dyDescent="0.25">
      <c r="A5063" t="s">
        <v>33</v>
      </c>
      <c r="B5063" t="s">
        <v>33</v>
      </c>
      <c r="C5063" t="s">
        <v>33</v>
      </c>
      <c r="D5063" t="s">
        <v>33</v>
      </c>
      <c r="E5063" t="s">
        <v>5186</v>
      </c>
    </row>
    <row r="5064" spans="1:5" x14ac:dyDescent="0.25">
      <c r="A5064" t="s">
        <v>33</v>
      </c>
      <c r="B5064" t="s">
        <v>33</v>
      </c>
      <c r="C5064" t="s">
        <v>33</v>
      </c>
      <c r="D5064" t="s">
        <v>33</v>
      </c>
      <c r="E5064" t="s">
        <v>5187</v>
      </c>
    </row>
    <row r="5065" spans="1:5" x14ac:dyDescent="0.25">
      <c r="A5065" t="s">
        <v>33</v>
      </c>
      <c r="B5065" t="s">
        <v>33</v>
      </c>
      <c r="C5065" t="s">
        <v>33</v>
      </c>
      <c r="D5065" t="s">
        <v>33</v>
      </c>
      <c r="E5065" t="s">
        <v>5188</v>
      </c>
    </row>
    <row r="5066" spans="1:5" x14ac:dyDescent="0.25">
      <c r="A5066" t="s">
        <v>33</v>
      </c>
      <c r="B5066" t="s">
        <v>33</v>
      </c>
      <c r="C5066" t="s">
        <v>33</v>
      </c>
      <c r="D5066" t="s">
        <v>33</v>
      </c>
      <c r="E5066" t="s">
        <v>5189</v>
      </c>
    </row>
    <row r="5067" spans="1:5" x14ac:dyDescent="0.25">
      <c r="A5067" t="s">
        <v>33</v>
      </c>
      <c r="B5067" t="s">
        <v>33</v>
      </c>
      <c r="C5067" t="s">
        <v>33</v>
      </c>
      <c r="D5067" t="s">
        <v>33</v>
      </c>
      <c r="E5067" t="s">
        <v>5190</v>
      </c>
    </row>
    <row r="5068" spans="1:5" x14ac:dyDescent="0.25">
      <c r="A5068" t="s">
        <v>33</v>
      </c>
      <c r="B5068" t="s">
        <v>33</v>
      </c>
      <c r="C5068" t="s">
        <v>33</v>
      </c>
      <c r="D5068" t="s">
        <v>33</v>
      </c>
      <c r="E5068" t="s">
        <v>5191</v>
      </c>
    </row>
    <row r="5069" spans="1:5" x14ac:dyDescent="0.25">
      <c r="A5069" t="s">
        <v>33</v>
      </c>
      <c r="B5069" t="s">
        <v>33</v>
      </c>
      <c r="C5069" t="s">
        <v>33</v>
      </c>
      <c r="D5069" t="s">
        <v>33</v>
      </c>
      <c r="E5069" t="s">
        <v>5192</v>
      </c>
    </row>
    <row r="5070" spans="1:5" x14ac:dyDescent="0.25">
      <c r="A5070" t="s">
        <v>33</v>
      </c>
      <c r="B5070" t="s">
        <v>33</v>
      </c>
      <c r="C5070" t="s">
        <v>33</v>
      </c>
      <c r="D5070" t="s">
        <v>33</v>
      </c>
      <c r="E5070" t="s">
        <v>5193</v>
      </c>
    </row>
    <row r="5071" spans="1:5" x14ac:dyDescent="0.25">
      <c r="A5071" t="s">
        <v>33</v>
      </c>
      <c r="B5071" t="s">
        <v>33</v>
      </c>
      <c r="C5071" t="s">
        <v>33</v>
      </c>
      <c r="D5071" t="s">
        <v>33</v>
      </c>
      <c r="E5071" t="s">
        <v>5194</v>
      </c>
    </row>
    <row r="5072" spans="1:5" x14ac:dyDescent="0.25">
      <c r="A5072" t="s">
        <v>33</v>
      </c>
      <c r="B5072" t="s">
        <v>33</v>
      </c>
      <c r="C5072" t="s">
        <v>33</v>
      </c>
      <c r="D5072" t="s">
        <v>33</v>
      </c>
      <c r="E5072" t="s">
        <v>5195</v>
      </c>
    </row>
    <row r="5073" spans="1:5" x14ac:dyDescent="0.25">
      <c r="A5073" t="s">
        <v>33</v>
      </c>
      <c r="B5073" t="s">
        <v>33</v>
      </c>
      <c r="C5073" t="s">
        <v>33</v>
      </c>
      <c r="D5073" t="s">
        <v>33</v>
      </c>
      <c r="E5073" t="s">
        <v>5196</v>
      </c>
    </row>
    <row r="5074" spans="1:5" x14ac:dyDescent="0.25">
      <c r="A5074" t="s">
        <v>33</v>
      </c>
      <c r="B5074" t="s">
        <v>33</v>
      </c>
      <c r="C5074" t="s">
        <v>33</v>
      </c>
      <c r="D5074" t="s">
        <v>33</v>
      </c>
      <c r="E5074" t="s">
        <v>5197</v>
      </c>
    </row>
    <row r="5075" spans="1:5" x14ac:dyDescent="0.25">
      <c r="A5075" t="s">
        <v>33</v>
      </c>
      <c r="B5075" t="s">
        <v>33</v>
      </c>
      <c r="C5075" t="s">
        <v>33</v>
      </c>
      <c r="D5075" t="s">
        <v>33</v>
      </c>
      <c r="E5075" t="s">
        <v>5198</v>
      </c>
    </row>
    <row r="5076" spans="1:5" x14ac:dyDescent="0.25">
      <c r="A5076" t="s">
        <v>33</v>
      </c>
      <c r="B5076" t="s">
        <v>33</v>
      </c>
      <c r="C5076" t="s">
        <v>33</v>
      </c>
      <c r="D5076" t="s">
        <v>33</v>
      </c>
      <c r="E5076" t="s">
        <v>5199</v>
      </c>
    </row>
    <row r="5077" spans="1:5" x14ac:dyDescent="0.25">
      <c r="A5077" t="s">
        <v>33</v>
      </c>
      <c r="B5077" t="s">
        <v>33</v>
      </c>
      <c r="C5077" t="s">
        <v>33</v>
      </c>
      <c r="D5077" t="s">
        <v>33</v>
      </c>
      <c r="E5077" t="s">
        <v>5200</v>
      </c>
    </row>
    <row r="5078" spans="1:5" x14ac:dyDescent="0.25">
      <c r="A5078" t="s">
        <v>33</v>
      </c>
      <c r="B5078" t="s">
        <v>33</v>
      </c>
      <c r="C5078" t="s">
        <v>33</v>
      </c>
      <c r="D5078" t="s">
        <v>33</v>
      </c>
      <c r="E5078" t="s">
        <v>5201</v>
      </c>
    </row>
    <row r="5079" spans="1:5" x14ac:dyDescent="0.25">
      <c r="A5079" t="s">
        <v>33</v>
      </c>
      <c r="B5079" t="s">
        <v>33</v>
      </c>
      <c r="C5079" t="s">
        <v>33</v>
      </c>
      <c r="D5079" t="s">
        <v>33</v>
      </c>
      <c r="E5079" t="s">
        <v>5202</v>
      </c>
    </row>
    <row r="5080" spans="1:5" x14ac:dyDescent="0.25">
      <c r="A5080" t="s">
        <v>33</v>
      </c>
      <c r="B5080" t="s">
        <v>33</v>
      </c>
      <c r="C5080" t="s">
        <v>33</v>
      </c>
      <c r="D5080" t="s">
        <v>33</v>
      </c>
      <c r="E5080" t="s">
        <v>5203</v>
      </c>
    </row>
    <row r="5081" spans="1:5" x14ac:dyDescent="0.25">
      <c r="A5081" t="s">
        <v>33</v>
      </c>
      <c r="B5081" t="s">
        <v>33</v>
      </c>
      <c r="C5081" t="s">
        <v>33</v>
      </c>
      <c r="D5081" t="s">
        <v>33</v>
      </c>
      <c r="E5081" t="s">
        <v>5204</v>
      </c>
    </row>
    <row r="5082" spans="1:5" x14ac:dyDescent="0.25">
      <c r="A5082" t="s">
        <v>33</v>
      </c>
      <c r="B5082" t="s">
        <v>33</v>
      </c>
      <c r="C5082" t="s">
        <v>33</v>
      </c>
      <c r="D5082" t="s">
        <v>33</v>
      </c>
      <c r="E5082" t="s">
        <v>5205</v>
      </c>
    </row>
    <row r="5083" spans="1:5" x14ac:dyDescent="0.25">
      <c r="A5083" t="s">
        <v>33</v>
      </c>
      <c r="B5083" t="s">
        <v>33</v>
      </c>
      <c r="C5083" t="s">
        <v>33</v>
      </c>
      <c r="D5083" t="s">
        <v>33</v>
      </c>
      <c r="E5083" t="s">
        <v>5206</v>
      </c>
    </row>
    <row r="5084" spans="1:5" x14ac:dyDescent="0.25">
      <c r="A5084" t="s">
        <v>33</v>
      </c>
      <c r="B5084" t="s">
        <v>33</v>
      </c>
      <c r="C5084" t="s">
        <v>33</v>
      </c>
      <c r="D5084" t="s">
        <v>33</v>
      </c>
      <c r="E5084" t="s">
        <v>5207</v>
      </c>
    </row>
    <row r="5085" spans="1:5" x14ac:dyDescent="0.25">
      <c r="A5085" t="s">
        <v>33</v>
      </c>
      <c r="B5085" t="s">
        <v>33</v>
      </c>
      <c r="C5085" t="s">
        <v>33</v>
      </c>
      <c r="D5085" t="s">
        <v>33</v>
      </c>
      <c r="E5085" t="s">
        <v>5208</v>
      </c>
    </row>
    <row r="5086" spans="1:5" x14ac:dyDescent="0.25">
      <c r="A5086" t="s">
        <v>33</v>
      </c>
      <c r="B5086" t="s">
        <v>33</v>
      </c>
      <c r="C5086" t="s">
        <v>33</v>
      </c>
      <c r="D5086" t="s">
        <v>33</v>
      </c>
      <c r="E5086" t="s">
        <v>5209</v>
      </c>
    </row>
    <row r="5087" spans="1:5" x14ac:dyDescent="0.25">
      <c r="A5087" t="s">
        <v>33</v>
      </c>
      <c r="B5087" t="s">
        <v>33</v>
      </c>
      <c r="C5087" t="s">
        <v>33</v>
      </c>
      <c r="D5087" t="s">
        <v>33</v>
      </c>
      <c r="E5087" t="s">
        <v>5210</v>
      </c>
    </row>
    <row r="5088" spans="1:5" x14ac:dyDescent="0.25">
      <c r="A5088" t="s">
        <v>33</v>
      </c>
      <c r="B5088" t="s">
        <v>33</v>
      </c>
      <c r="C5088" t="s">
        <v>33</v>
      </c>
      <c r="D5088" t="s">
        <v>33</v>
      </c>
      <c r="E5088" t="s">
        <v>5211</v>
      </c>
    </row>
    <row r="5089" spans="1:5" x14ac:dyDescent="0.25">
      <c r="A5089" t="s">
        <v>33</v>
      </c>
      <c r="B5089" t="s">
        <v>33</v>
      </c>
      <c r="C5089" t="s">
        <v>33</v>
      </c>
      <c r="D5089" t="s">
        <v>33</v>
      </c>
      <c r="E5089" t="s">
        <v>5212</v>
      </c>
    </row>
    <row r="5090" spans="1:5" x14ac:dyDescent="0.25">
      <c r="A5090" t="s">
        <v>33</v>
      </c>
      <c r="B5090" t="s">
        <v>33</v>
      </c>
      <c r="C5090" t="s">
        <v>33</v>
      </c>
      <c r="D5090" t="s">
        <v>33</v>
      </c>
      <c r="E5090" t="s">
        <v>5213</v>
      </c>
    </row>
    <row r="5091" spans="1:5" x14ac:dyDescent="0.25">
      <c r="A5091" t="s">
        <v>33</v>
      </c>
      <c r="B5091" t="s">
        <v>33</v>
      </c>
      <c r="C5091" t="s">
        <v>33</v>
      </c>
      <c r="D5091" t="s">
        <v>33</v>
      </c>
      <c r="E5091" t="s">
        <v>5214</v>
      </c>
    </row>
    <row r="5092" spans="1:5" x14ac:dyDescent="0.25">
      <c r="A5092" t="s">
        <v>33</v>
      </c>
      <c r="B5092" t="s">
        <v>33</v>
      </c>
      <c r="C5092" t="s">
        <v>33</v>
      </c>
      <c r="D5092" t="s">
        <v>33</v>
      </c>
      <c r="E5092" t="s">
        <v>5215</v>
      </c>
    </row>
    <row r="5093" spans="1:5" x14ac:dyDescent="0.25">
      <c r="A5093" t="s">
        <v>33</v>
      </c>
      <c r="B5093" t="s">
        <v>33</v>
      </c>
      <c r="C5093" t="s">
        <v>33</v>
      </c>
      <c r="D5093" t="s">
        <v>33</v>
      </c>
      <c r="E5093" t="s">
        <v>5216</v>
      </c>
    </row>
    <row r="5094" spans="1:5" x14ac:dyDescent="0.25">
      <c r="A5094" t="s">
        <v>33</v>
      </c>
      <c r="B5094" t="s">
        <v>33</v>
      </c>
      <c r="C5094" t="s">
        <v>33</v>
      </c>
      <c r="D5094" t="s">
        <v>33</v>
      </c>
      <c r="E5094" t="s">
        <v>5217</v>
      </c>
    </row>
    <row r="5095" spans="1:5" x14ac:dyDescent="0.25">
      <c r="A5095" t="s">
        <v>33</v>
      </c>
      <c r="B5095" t="s">
        <v>33</v>
      </c>
      <c r="C5095" t="s">
        <v>33</v>
      </c>
      <c r="D5095" t="s">
        <v>33</v>
      </c>
      <c r="E5095" t="s">
        <v>5218</v>
      </c>
    </row>
    <row r="5096" spans="1:5" x14ac:dyDescent="0.25">
      <c r="A5096" t="s">
        <v>33</v>
      </c>
      <c r="B5096" t="s">
        <v>33</v>
      </c>
      <c r="C5096" t="s">
        <v>33</v>
      </c>
      <c r="D5096" t="s">
        <v>33</v>
      </c>
      <c r="E5096" t="s">
        <v>5219</v>
      </c>
    </row>
    <row r="5097" spans="1:5" x14ac:dyDescent="0.25">
      <c r="A5097" t="s">
        <v>33</v>
      </c>
      <c r="B5097" t="s">
        <v>33</v>
      </c>
      <c r="C5097" t="s">
        <v>33</v>
      </c>
      <c r="D5097" t="s">
        <v>33</v>
      </c>
      <c r="E5097" t="s">
        <v>5220</v>
      </c>
    </row>
    <row r="5098" spans="1:5" x14ac:dyDescent="0.25">
      <c r="A5098" t="s">
        <v>33</v>
      </c>
      <c r="B5098" t="s">
        <v>33</v>
      </c>
      <c r="C5098" t="s">
        <v>33</v>
      </c>
      <c r="D5098" t="s">
        <v>33</v>
      </c>
      <c r="E5098" t="s">
        <v>5221</v>
      </c>
    </row>
    <row r="5099" spans="1:5" x14ac:dyDescent="0.25">
      <c r="A5099" t="s">
        <v>33</v>
      </c>
      <c r="B5099" t="s">
        <v>33</v>
      </c>
      <c r="C5099" t="s">
        <v>33</v>
      </c>
      <c r="D5099" t="s">
        <v>33</v>
      </c>
      <c r="E5099" t="s">
        <v>5222</v>
      </c>
    </row>
    <row r="5100" spans="1:5" x14ac:dyDescent="0.25">
      <c r="A5100" t="s">
        <v>33</v>
      </c>
      <c r="B5100" t="s">
        <v>33</v>
      </c>
      <c r="C5100" t="s">
        <v>33</v>
      </c>
      <c r="D5100" t="s">
        <v>33</v>
      </c>
      <c r="E5100" t="s">
        <v>5223</v>
      </c>
    </row>
    <row r="5101" spans="1:5" x14ac:dyDescent="0.25">
      <c r="A5101" t="s">
        <v>33</v>
      </c>
      <c r="B5101" t="s">
        <v>33</v>
      </c>
      <c r="C5101" t="s">
        <v>33</v>
      </c>
      <c r="D5101" t="s">
        <v>33</v>
      </c>
      <c r="E5101" t="s">
        <v>5224</v>
      </c>
    </row>
    <row r="5102" spans="1:5" x14ac:dyDescent="0.25">
      <c r="A5102" t="s">
        <v>33</v>
      </c>
      <c r="B5102" t="s">
        <v>33</v>
      </c>
      <c r="C5102" t="s">
        <v>33</v>
      </c>
      <c r="D5102" t="s">
        <v>33</v>
      </c>
      <c r="E5102" t="s">
        <v>5225</v>
      </c>
    </row>
    <row r="5103" spans="1:5" x14ac:dyDescent="0.25">
      <c r="A5103" t="s">
        <v>33</v>
      </c>
      <c r="B5103" t="s">
        <v>33</v>
      </c>
      <c r="C5103" t="s">
        <v>33</v>
      </c>
      <c r="D5103" t="s">
        <v>33</v>
      </c>
      <c r="E5103" t="s">
        <v>5226</v>
      </c>
    </row>
    <row r="5104" spans="1:5" x14ac:dyDescent="0.25">
      <c r="A5104" t="s">
        <v>33</v>
      </c>
      <c r="B5104" t="s">
        <v>33</v>
      </c>
      <c r="C5104" t="s">
        <v>33</v>
      </c>
      <c r="D5104" t="s">
        <v>33</v>
      </c>
      <c r="E5104" t="s">
        <v>5227</v>
      </c>
    </row>
    <row r="5105" spans="1:5" x14ac:dyDescent="0.25">
      <c r="A5105" t="s">
        <v>33</v>
      </c>
      <c r="B5105" t="s">
        <v>33</v>
      </c>
      <c r="C5105" t="s">
        <v>33</v>
      </c>
      <c r="D5105" t="s">
        <v>33</v>
      </c>
      <c r="E5105" t="s">
        <v>5228</v>
      </c>
    </row>
    <row r="5106" spans="1:5" x14ac:dyDescent="0.25">
      <c r="A5106" t="s">
        <v>33</v>
      </c>
      <c r="B5106" t="s">
        <v>33</v>
      </c>
      <c r="C5106" t="s">
        <v>33</v>
      </c>
      <c r="D5106" t="s">
        <v>33</v>
      </c>
      <c r="E5106" t="s">
        <v>5229</v>
      </c>
    </row>
    <row r="5107" spans="1:5" x14ac:dyDescent="0.25">
      <c r="A5107" t="s">
        <v>33</v>
      </c>
      <c r="B5107" t="s">
        <v>33</v>
      </c>
      <c r="C5107" t="s">
        <v>33</v>
      </c>
      <c r="D5107" t="s">
        <v>33</v>
      </c>
      <c r="E5107" t="s">
        <v>5230</v>
      </c>
    </row>
    <row r="5108" spans="1:5" x14ac:dyDescent="0.25">
      <c r="A5108" t="s">
        <v>33</v>
      </c>
      <c r="B5108" t="s">
        <v>33</v>
      </c>
      <c r="C5108" t="s">
        <v>33</v>
      </c>
      <c r="D5108" t="s">
        <v>33</v>
      </c>
      <c r="E5108" t="s">
        <v>5231</v>
      </c>
    </row>
    <row r="5109" spans="1:5" x14ac:dyDescent="0.25">
      <c r="A5109" t="s">
        <v>33</v>
      </c>
      <c r="B5109" t="s">
        <v>33</v>
      </c>
      <c r="C5109" t="s">
        <v>33</v>
      </c>
      <c r="D5109" t="s">
        <v>33</v>
      </c>
      <c r="E5109" t="s">
        <v>5232</v>
      </c>
    </row>
    <row r="5110" spans="1:5" x14ac:dyDescent="0.25">
      <c r="A5110" t="s">
        <v>33</v>
      </c>
      <c r="B5110" t="s">
        <v>33</v>
      </c>
      <c r="C5110" t="s">
        <v>33</v>
      </c>
      <c r="D5110" t="s">
        <v>33</v>
      </c>
      <c r="E5110" t="s">
        <v>5233</v>
      </c>
    </row>
    <row r="5111" spans="1:5" x14ac:dyDescent="0.25">
      <c r="A5111" t="s">
        <v>33</v>
      </c>
      <c r="B5111" t="s">
        <v>33</v>
      </c>
      <c r="C5111" t="s">
        <v>33</v>
      </c>
      <c r="D5111" t="s">
        <v>33</v>
      </c>
      <c r="E5111" t="s">
        <v>5234</v>
      </c>
    </row>
    <row r="5112" spans="1:5" x14ac:dyDescent="0.25">
      <c r="A5112" t="s">
        <v>33</v>
      </c>
      <c r="B5112" t="s">
        <v>33</v>
      </c>
      <c r="C5112" t="s">
        <v>33</v>
      </c>
      <c r="D5112" t="s">
        <v>33</v>
      </c>
      <c r="E5112" t="s">
        <v>5235</v>
      </c>
    </row>
    <row r="5113" spans="1:5" x14ac:dyDescent="0.25">
      <c r="A5113" t="s">
        <v>33</v>
      </c>
      <c r="B5113" t="s">
        <v>33</v>
      </c>
      <c r="C5113" t="s">
        <v>33</v>
      </c>
      <c r="D5113" t="s">
        <v>33</v>
      </c>
      <c r="E5113" t="s">
        <v>5236</v>
      </c>
    </row>
    <row r="5114" spans="1:5" x14ac:dyDescent="0.25">
      <c r="A5114" t="s">
        <v>33</v>
      </c>
      <c r="B5114" t="s">
        <v>33</v>
      </c>
      <c r="C5114" t="s">
        <v>33</v>
      </c>
      <c r="D5114" t="s">
        <v>33</v>
      </c>
      <c r="E5114" t="s">
        <v>5237</v>
      </c>
    </row>
    <row r="5115" spans="1:5" x14ac:dyDescent="0.25">
      <c r="A5115" t="s">
        <v>33</v>
      </c>
      <c r="B5115" t="s">
        <v>33</v>
      </c>
      <c r="C5115" t="s">
        <v>33</v>
      </c>
      <c r="D5115" t="s">
        <v>33</v>
      </c>
      <c r="E5115" t="s">
        <v>5238</v>
      </c>
    </row>
    <row r="5116" spans="1:5" x14ac:dyDescent="0.25">
      <c r="A5116" t="s">
        <v>33</v>
      </c>
      <c r="B5116" t="s">
        <v>33</v>
      </c>
      <c r="C5116" t="s">
        <v>33</v>
      </c>
      <c r="D5116" t="s">
        <v>33</v>
      </c>
      <c r="E5116" t="s">
        <v>5239</v>
      </c>
    </row>
    <row r="5117" spans="1:5" x14ac:dyDescent="0.25">
      <c r="A5117" t="s">
        <v>33</v>
      </c>
      <c r="B5117" t="s">
        <v>33</v>
      </c>
      <c r="C5117" t="s">
        <v>33</v>
      </c>
      <c r="D5117" t="s">
        <v>33</v>
      </c>
      <c r="E5117" t="s">
        <v>5240</v>
      </c>
    </row>
    <row r="5118" spans="1:5" x14ac:dyDescent="0.25">
      <c r="A5118" t="s">
        <v>33</v>
      </c>
      <c r="B5118" t="s">
        <v>33</v>
      </c>
      <c r="C5118" t="s">
        <v>33</v>
      </c>
      <c r="D5118" t="s">
        <v>33</v>
      </c>
      <c r="E5118" t="s">
        <v>5241</v>
      </c>
    </row>
    <row r="5119" spans="1:5" x14ac:dyDescent="0.25">
      <c r="A5119" t="s">
        <v>33</v>
      </c>
      <c r="B5119" t="s">
        <v>33</v>
      </c>
      <c r="C5119" t="s">
        <v>33</v>
      </c>
      <c r="D5119" t="s">
        <v>33</v>
      </c>
      <c r="E5119" t="s">
        <v>5242</v>
      </c>
    </row>
    <row r="5120" spans="1:5" x14ac:dyDescent="0.25">
      <c r="A5120" t="s">
        <v>33</v>
      </c>
      <c r="B5120" t="s">
        <v>33</v>
      </c>
      <c r="C5120" t="s">
        <v>33</v>
      </c>
      <c r="D5120" t="s">
        <v>33</v>
      </c>
      <c r="E5120" t="s">
        <v>5243</v>
      </c>
    </row>
    <row r="5121" spans="1:5" x14ac:dyDescent="0.25">
      <c r="A5121" t="s">
        <v>33</v>
      </c>
      <c r="B5121" t="s">
        <v>33</v>
      </c>
      <c r="C5121" t="s">
        <v>33</v>
      </c>
      <c r="D5121" t="s">
        <v>33</v>
      </c>
      <c r="E5121" t="s">
        <v>5244</v>
      </c>
    </row>
    <row r="5122" spans="1:5" x14ac:dyDescent="0.25">
      <c r="A5122" t="s">
        <v>33</v>
      </c>
      <c r="B5122" t="s">
        <v>33</v>
      </c>
      <c r="C5122" t="s">
        <v>33</v>
      </c>
      <c r="D5122" t="s">
        <v>33</v>
      </c>
      <c r="E5122" t="s">
        <v>5245</v>
      </c>
    </row>
    <row r="5123" spans="1:5" x14ac:dyDescent="0.25">
      <c r="A5123" t="s">
        <v>33</v>
      </c>
      <c r="B5123" t="s">
        <v>33</v>
      </c>
      <c r="C5123" t="s">
        <v>33</v>
      </c>
      <c r="D5123" t="s">
        <v>33</v>
      </c>
      <c r="E5123" t="s">
        <v>5246</v>
      </c>
    </row>
    <row r="5124" spans="1:5" x14ac:dyDescent="0.25">
      <c r="A5124" t="s">
        <v>33</v>
      </c>
      <c r="B5124" t="s">
        <v>33</v>
      </c>
      <c r="C5124" t="s">
        <v>33</v>
      </c>
      <c r="D5124" t="s">
        <v>33</v>
      </c>
      <c r="E5124" t="s">
        <v>5247</v>
      </c>
    </row>
    <row r="5125" spans="1:5" x14ac:dyDescent="0.25">
      <c r="A5125" t="s">
        <v>33</v>
      </c>
      <c r="B5125" t="s">
        <v>33</v>
      </c>
      <c r="C5125" t="s">
        <v>33</v>
      </c>
      <c r="D5125" t="s">
        <v>33</v>
      </c>
      <c r="E5125" t="s">
        <v>5248</v>
      </c>
    </row>
    <row r="5126" spans="1:5" x14ac:dyDescent="0.25">
      <c r="A5126" t="s">
        <v>33</v>
      </c>
      <c r="B5126" t="s">
        <v>33</v>
      </c>
      <c r="C5126" t="s">
        <v>33</v>
      </c>
      <c r="D5126" t="s">
        <v>33</v>
      </c>
      <c r="E5126" t="s">
        <v>5249</v>
      </c>
    </row>
    <row r="5127" spans="1:5" x14ac:dyDescent="0.25">
      <c r="A5127" t="s">
        <v>33</v>
      </c>
      <c r="B5127" t="s">
        <v>33</v>
      </c>
      <c r="C5127" t="s">
        <v>33</v>
      </c>
      <c r="D5127" t="s">
        <v>33</v>
      </c>
      <c r="E5127" t="s">
        <v>5250</v>
      </c>
    </row>
    <row r="5128" spans="1:5" x14ac:dyDescent="0.25">
      <c r="A5128" t="s">
        <v>33</v>
      </c>
      <c r="B5128" t="s">
        <v>33</v>
      </c>
      <c r="C5128" t="s">
        <v>33</v>
      </c>
      <c r="D5128" t="s">
        <v>33</v>
      </c>
      <c r="E5128" t="s">
        <v>5251</v>
      </c>
    </row>
    <row r="5129" spans="1:5" x14ac:dyDescent="0.25">
      <c r="A5129" t="s">
        <v>33</v>
      </c>
      <c r="B5129" t="s">
        <v>33</v>
      </c>
      <c r="C5129" t="s">
        <v>33</v>
      </c>
      <c r="D5129" t="s">
        <v>33</v>
      </c>
      <c r="E5129" t="s">
        <v>5252</v>
      </c>
    </row>
    <row r="5130" spans="1:5" x14ac:dyDescent="0.25">
      <c r="A5130" t="s">
        <v>33</v>
      </c>
      <c r="B5130" t="s">
        <v>33</v>
      </c>
      <c r="C5130" t="s">
        <v>33</v>
      </c>
      <c r="D5130" t="s">
        <v>33</v>
      </c>
      <c r="E5130" t="s">
        <v>5253</v>
      </c>
    </row>
    <row r="5131" spans="1:5" x14ac:dyDescent="0.25">
      <c r="A5131" t="s">
        <v>33</v>
      </c>
      <c r="B5131" t="s">
        <v>33</v>
      </c>
      <c r="C5131" t="s">
        <v>33</v>
      </c>
      <c r="D5131" t="s">
        <v>33</v>
      </c>
      <c r="E5131" t="s">
        <v>5254</v>
      </c>
    </row>
    <row r="5132" spans="1:5" x14ac:dyDescent="0.25">
      <c r="A5132" t="s">
        <v>33</v>
      </c>
      <c r="B5132" t="s">
        <v>33</v>
      </c>
      <c r="C5132" t="s">
        <v>33</v>
      </c>
      <c r="D5132" t="s">
        <v>33</v>
      </c>
      <c r="E5132" t="s">
        <v>5255</v>
      </c>
    </row>
    <row r="5133" spans="1:5" x14ac:dyDescent="0.25">
      <c r="A5133" t="s">
        <v>33</v>
      </c>
      <c r="B5133" t="s">
        <v>33</v>
      </c>
      <c r="C5133" t="s">
        <v>33</v>
      </c>
      <c r="D5133" t="s">
        <v>33</v>
      </c>
      <c r="E5133" t="s">
        <v>5256</v>
      </c>
    </row>
    <row r="5134" spans="1:5" x14ac:dyDescent="0.25">
      <c r="A5134" t="s">
        <v>33</v>
      </c>
      <c r="B5134" t="s">
        <v>33</v>
      </c>
      <c r="C5134" t="s">
        <v>33</v>
      </c>
      <c r="D5134" t="s">
        <v>33</v>
      </c>
      <c r="E5134" t="s">
        <v>5257</v>
      </c>
    </row>
    <row r="5135" spans="1:5" x14ac:dyDescent="0.25">
      <c r="A5135" t="s">
        <v>33</v>
      </c>
      <c r="B5135" t="s">
        <v>33</v>
      </c>
      <c r="C5135" t="s">
        <v>33</v>
      </c>
      <c r="D5135" t="s">
        <v>33</v>
      </c>
      <c r="E5135" t="s">
        <v>5258</v>
      </c>
    </row>
    <row r="5136" spans="1:5" x14ac:dyDescent="0.25">
      <c r="A5136" t="s">
        <v>33</v>
      </c>
      <c r="B5136" t="s">
        <v>33</v>
      </c>
      <c r="C5136" t="s">
        <v>33</v>
      </c>
      <c r="D5136" t="s">
        <v>33</v>
      </c>
      <c r="E5136" t="s">
        <v>5259</v>
      </c>
    </row>
    <row r="5137" spans="1:5" x14ac:dyDescent="0.25">
      <c r="A5137" t="s">
        <v>33</v>
      </c>
      <c r="B5137" t="s">
        <v>33</v>
      </c>
      <c r="C5137" t="s">
        <v>33</v>
      </c>
      <c r="D5137" t="s">
        <v>33</v>
      </c>
      <c r="E5137" t="s">
        <v>5260</v>
      </c>
    </row>
    <row r="5138" spans="1:5" x14ac:dyDescent="0.25">
      <c r="A5138" t="s">
        <v>33</v>
      </c>
      <c r="B5138" t="s">
        <v>33</v>
      </c>
      <c r="C5138" t="s">
        <v>33</v>
      </c>
      <c r="D5138" t="s">
        <v>33</v>
      </c>
      <c r="E5138" t="s">
        <v>5261</v>
      </c>
    </row>
    <row r="5139" spans="1:5" x14ac:dyDescent="0.25">
      <c r="A5139" t="s">
        <v>33</v>
      </c>
      <c r="B5139" t="s">
        <v>33</v>
      </c>
      <c r="C5139" t="s">
        <v>33</v>
      </c>
      <c r="D5139" t="s">
        <v>33</v>
      </c>
      <c r="E5139" t="s">
        <v>5262</v>
      </c>
    </row>
    <row r="5140" spans="1:5" x14ac:dyDescent="0.25">
      <c r="A5140" t="s">
        <v>33</v>
      </c>
      <c r="B5140" t="s">
        <v>33</v>
      </c>
      <c r="C5140" t="s">
        <v>33</v>
      </c>
      <c r="D5140" t="s">
        <v>33</v>
      </c>
      <c r="E5140" t="s">
        <v>5263</v>
      </c>
    </row>
    <row r="5141" spans="1:5" x14ac:dyDescent="0.25">
      <c r="A5141" t="s">
        <v>33</v>
      </c>
      <c r="B5141" t="s">
        <v>33</v>
      </c>
      <c r="C5141" t="s">
        <v>33</v>
      </c>
      <c r="D5141" t="s">
        <v>33</v>
      </c>
      <c r="E5141" t="s">
        <v>5264</v>
      </c>
    </row>
    <row r="5142" spans="1:5" x14ac:dyDescent="0.25">
      <c r="A5142" t="s">
        <v>33</v>
      </c>
      <c r="B5142" t="s">
        <v>33</v>
      </c>
      <c r="C5142" t="s">
        <v>33</v>
      </c>
      <c r="D5142" t="s">
        <v>33</v>
      </c>
      <c r="E5142" t="s">
        <v>5265</v>
      </c>
    </row>
    <row r="5143" spans="1:5" x14ac:dyDescent="0.25">
      <c r="A5143" t="s">
        <v>33</v>
      </c>
      <c r="B5143" t="s">
        <v>33</v>
      </c>
      <c r="C5143" t="s">
        <v>33</v>
      </c>
      <c r="D5143" t="s">
        <v>33</v>
      </c>
      <c r="E5143" t="s">
        <v>5266</v>
      </c>
    </row>
    <row r="5144" spans="1:5" x14ac:dyDescent="0.25">
      <c r="A5144" t="s">
        <v>33</v>
      </c>
      <c r="B5144" t="s">
        <v>33</v>
      </c>
      <c r="C5144" t="s">
        <v>33</v>
      </c>
      <c r="D5144" t="s">
        <v>33</v>
      </c>
      <c r="E5144" t="s">
        <v>5267</v>
      </c>
    </row>
    <row r="5145" spans="1:5" x14ac:dyDescent="0.25">
      <c r="A5145" t="s">
        <v>33</v>
      </c>
      <c r="B5145" t="s">
        <v>33</v>
      </c>
      <c r="C5145" t="s">
        <v>33</v>
      </c>
      <c r="D5145" t="s">
        <v>33</v>
      </c>
      <c r="E5145" t="s">
        <v>5268</v>
      </c>
    </row>
    <row r="5146" spans="1:5" x14ac:dyDescent="0.25">
      <c r="A5146" t="s">
        <v>33</v>
      </c>
      <c r="B5146" t="s">
        <v>33</v>
      </c>
      <c r="C5146" t="s">
        <v>33</v>
      </c>
      <c r="D5146" t="s">
        <v>33</v>
      </c>
      <c r="E5146" t="s">
        <v>5269</v>
      </c>
    </row>
    <row r="5147" spans="1:5" x14ac:dyDescent="0.25">
      <c r="A5147" t="s">
        <v>33</v>
      </c>
      <c r="B5147" t="s">
        <v>33</v>
      </c>
      <c r="C5147" t="s">
        <v>33</v>
      </c>
      <c r="D5147" t="s">
        <v>33</v>
      </c>
      <c r="E5147" t="s">
        <v>5270</v>
      </c>
    </row>
    <row r="5148" spans="1:5" x14ac:dyDescent="0.25">
      <c r="A5148" t="s">
        <v>33</v>
      </c>
      <c r="B5148" t="s">
        <v>33</v>
      </c>
      <c r="C5148" t="s">
        <v>33</v>
      </c>
      <c r="D5148" t="s">
        <v>33</v>
      </c>
      <c r="E5148" t="s">
        <v>5271</v>
      </c>
    </row>
    <row r="5149" spans="1:5" x14ac:dyDescent="0.25">
      <c r="A5149" t="s">
        <v>33</v>
      </c>
      <c r="B5149" t="s">
        <v>33</v>
      </c>
      <c r="C5149" t="s">
        <v>33</v>
      </c>
      <c r="D5149" t="s">
        <v>33</v>
      </c>
      <c r="E5149" t="s">
        <v>5272</v>
      </c>
    </row>
    <row r="5150" spans="1:5" x14ac:dyDescent="0.25">
      <c r="A5150" t="s">
        <v>33</v>
      </c>
      <c r="B5150" t="s">
        <v>33</v>
      </c>
      <c r="C5150" t="s">
        <v>33</v>
      </c>
      <c r="D5150" t="s">
        <v>33</v>
      </c>
      <c r="E5150" t="s">
        <v>5273</v>
      </c>
    </row>
    <row r="5151" spans="1:5" x14ac:dyDescent="0.25">
      <c r="A5151" t="s">
        <v>33</v>
      </c>
      <c r="B5151" t="s">
        <v>33</v>
      </c>
      <c r="C5151" t="s">
        <v>33</v>
      </c>
      <c r="D5151" t="s">
        <v>33</v>
      </c>
      <c r="E5151" t="s">
        <v>5274</v>
      </c>
    </row>
    <row r="5152" spans="1:5" x14ac:dyDescent="0.25">
      <c r="A5152" t="s">
        <v>33</v>
      </c>
      <c r="B5152" t="s">
        <v>33</v>
      </c>
      <c r="C5152" t="s">
        <v>33</v>
      </c>
      <c r="D5152" t="s">
        <v>33</v>
      </c>
      <c r="E5152" t="s">
        <v>5275</v>
      </c>
    </row>
    <row r="5153" spans="1:5" x14ac:dyDescent="0.25">
      <c r="A5153" t="s">
        <v>33</v>
      </c>
      <c r="B5153" t="s">
        <v>33</v>
      </c>
      <c r="C5153" t="s">
        <v>33</v>
      </c>
      <c r="D5153" t="s">
        <v>33</v>
      </c>
      <c r="E5153" t="s">
        <v>5276</v>
      </c>
    </row>
    <row r="5154" spans="1:5" x14ac:dyDescent="0.25">
      <c r="A5154" t="s">
        <v>33</v>
      </c>
      <c r="B5154" t="s">
        <v>33</v>
      </c>
      <c r="C5154" t="s">
        <v>33</v>
      </c>
      <c r="D5154" t="s">
        <v>33</v>
      </c>
      <c r="E5154" t="s">
        <v>5277</v>
      </c>
    </row>
    <row r="5155" spans="1:5" x14ac:dyDescent="0.25">
      <c r="A5155" t="s">
        <v>33</v>
      </c>
      <c r="B5155" t="s">
        <v>33</v>
      </c>
      <c r="C5155" t="s">
        <v>33</v>
      </c>
      <c r="D5155" t="s">
        <v>33</v>
      </c>
      <c r="E5155" t="s">
        <v>5278</v>
      </c>
    </row>
    <row r="5156" spans="1:5" x14ac:dyDescent="0.25">
      <c r="A5156" t="s">
        <v>33</v>
      </c>
      <c r="B5156" t="s">
        <v>33</v>
      </c>
      <c r="C5156" t="s">
        <v>33</v>
      </c>
      <c r="D5156" t="s">
        <v>33</v>
      </c>
      <c r="E5156" t="s">
        <v>5279</v>
      </c>
    </row>
    <row r="5157" spans="1:5" x14ac:dyDescent="0.25">
      <c r="A5157" t="s">
        <v>33</v>
      </c>
      <c r="B5157" t="s">
        <v>33</v>
      </c>
      <c r="C5157" t="s">
        <v>33</v>
      </c>
      <c r="D5157" t="s">
        <v>33</v>
      </c>
      <c r="E5157" t="s">
        <v>5280</v>
      </c>
    </row>
    <row r="5158" spans="1:5" x14ac:dyDescent="0.25">
      <c r="A5158" t="s">
        <v>33</v>
      </c>
      <c r="B5158" t="s">
        <v>33</v>
      </c>
      <c r="C5158" t="s">
        <v>33</v>
      </c>
      <c r="D5158" t="s">
        <v>33</v>
      </c>
      <c r="E5158" t="s">
        <v>5281</v>
      </c>
    </row>
    <row r="5159" spans="1:5" x14ac:dyDescent="0.25">
      <c r="A5159" t="s">
        <v>33</v>
      </c>
      <c r="B5159" t="s">
        <v>33</v>
      </c>
      <c r="C5159" t="s">
        <v>33</v>
      </c>
      <c r="D5159" t="s">
        <v>33</v>
      </c>
      <c r="E5159" t="s">
        <v>5282</v>
      </c>
    </row>
    <row r="5160" spans="1:5" x14ac:dyDescent="0.25">
      <c r="A5160" t="s">
        <v>33</v>
      </c>
      <c r="B5160" t="s">
        <v>33</v>
      </c>
      <c r="C5160" t="s">
        <v>33</v>
      </c>
      <c r="D5160" t="s">
        <v>33</v>
      </c>
      <c r="E5160" t="s">
        <v>5283</v>
      </c>
    </row>
    <row r="5161" spans="1:5" x14ac:dyDescent="0.25">
      <c r="A5161" t="s">
        <v>33</v>
      </c>
      <c r="B5161" t="s">
        <v>33</v>
      </c>
      <c r="C5161" t="s">
        <v>33</v>
      </c>
      <c r="D5161" t="s">
        <v>33</v>
      </c>
      <c r="E5161" t="s">
        <v>5284</v>
      </c>
    </row>
    <row r="5162" spans="1:5" x14ac:dyDescent="0.25">
      <c r="A5162" t="s">
        <v>33</v>
      </c>
      <c r="B5162" t="s">
        <v>33</v>
      </c>
      <c r="C5162" t="s">
        <v>33</v>
      </c>
      <c r="D5162" t="s">
        <v>33</v>
      </c>
      <c r="E5162" t="s">
        <v>5285</v>
      </c>
    </row>
    <row r="5163" spans="1:5" x14ac:dyDescent="0.25">
      <c r="A5163" t="s">
        <v>33</v>
      </c>
      <c r="B5163" t="s">
        <v>33</v>
      </c>
      <c r="C5163" t="s">
        <v>33</v>
      </c>
      <c r="D5163" t="s">
        <v>33</v>
      </c>
      <c r="E5163" t="s">
        <v>5286</v>
      </c>
    </row>
    <row r="5164" spans="1:5" x14ac:dyDescent="0.25">
      <c r="A5164" t="s">
        <v>33</v>
      </c>
      <c r="B5164" t="s">
        <v>33</v>
      </c>
      <c r="C5164" t="s">
        <v>33</v>
      </c>
      <c r="D5164" t="s">
        <v>33</v>
      </c>
      <c r="E5164" t="s">
        <v>5287</v>
      </c>
    </row>
    <row r="5165" spans="1:5" x14ac:dyDescent="0.25">
      <c r="A5165" t="s">
        <v>33</v>
      </c>
      <c r="B5165" t="s">
        <v>33</v>
      </c>
      <c r="C5165" t="s">
        <v>33</v>
      </c>
      <c r="D5165" t="s">
        <v>33</v>
      </c>
      <c r="E5165" t="s">
        <v>5288</v>
      </c>
    </row>
    <row r="5166" spans="1:5" x14ac:dyDescent="0.25">
      <c r="A5166" t="s">
        <v>33</v>
      </c>
      <c r="B5166" t="s">
        <v>33</v>
      </c>
      <c r="C5166" t="s">
        <v>33</v>
      </c>
      <c r="D5166" t="s">
        <v>33</v>
      </c>
      <c r="E5166" t="s">
        <v>5289</v>
      </c>
    </row>
    <row r="5167" spans="1:5" x14ac:dyDescent="0.25">
      <c r="A5167" t="s">
        <v>33</v>
      </c>
      <c r="B5167" t="s">
        <v>33</v>
      </c>
      <c r="C5167" t="s">
        <v>33</v>
      </c>
      <c r="D5167" t="s">
        <v>33</v>
      </c>
      <c r="E5167" t="s">
        <v>5290</v>
      </c>
    </row>
    <row r="5168" spans="1:5" x14ac:dyDescent="0.25">
      <c r="A5168" t="s">
        <v>33</v>
      </c>
      <c r="B5168" t="s">
        <v>33</v>
      </c>
      <c r="C5168" t="s">
        <v>33</v>
      </c>
      <c r="D5168" t="s">
        <v>33</v>
      </c>
      <c r="E5168" t="s">
        <v>5291</v>
      </c>
    </row>
    <row r="5169" spans="1:5" x14ac:dyDescent="0.25">
      <c r="A5169" t="s">
        <v>33</v>
      </c>
      <c r="B5169" t="s">
        <v>33</v>
      </c>
      <c r="C5169" t="s">
        <v>33</v>
      </c>
      <c r="D5169" t="s">
        <v>33</v>
      </c>
      <c r="E5169" t="s">
        <v>5292</v>
      </c>
    </row>
    <row r="5170" spans="1:5" x14ac:dyDescent="0.25">
      <c r="A5170" t="s">
        <v>33</v>
      </c>
      <c r="B5170" t="s">
        <v>33</v>
      </c>
      <c r="C5170" t="s">
        <v>33</v>
      </c>
      <c r="D5170" t="s">
        <v>33</v>
      </c>
      <c r="E5170" t="s">
        <v>5293</v>
      </c>
    </row>
    <row r="5171" spans="1:5" x14ac:dyDescent="0.25">
      <c r="A5171" t="s">
        <v>33</v>
      </c>
      <c r="B5171" t="s">
        <v>33</v>
      </c>
      <c r="C5171" t="s">
        <v>33</v>
      </c>
      <c r="D5171" t="s">
        <v>33</v>
      </c>
      <c r="E5171" t="s">
        <v>5294</v>
      </c>
    </row>
    <row r="5172" spans="1:5" x14ac:dyDescent="0.25">
      <c r="A5172" t="s">
        <v>33</v>
      </c>
      <c r="B5172" t="s">
        <v>33</v>
      </c>
      <c r="C5172" t="s">
        <v>33</v>
      </c>
      <c r="D5172" t="s">
        <v>33</v>
      </c>
      <c r="E5172" t="s">
        <v>5295</v>
      </c>
    </row>
    <row r="5173" spans="1:5" x14ac:dyDescent="0.25">
      <c r="A5173" t="s">
        <v>33</v>
      </c>
      <c r="B5173" t="s">
        <v>33</v>
      </c>
      <c r="C5173" t="s">
        <v>33</v>
      </c>
      <c r="D5173" t="s">
        <v>33</v>
      </c>
      <c r="E5173" t="s">
        <v>5296</v>
      </c>
    </row>
    <row r="5174" spans="1:5" x14ac:dyDescent="0.25">
      <c r="A5174" t="s">
        <v>33</v>
      </c>
      <c r="B5174" t="s">
        <v>33</v>
      </c>
      <c r="C5174" t="s">
        <v>33</v>
      </c>
      <c r="D5174" t="s">
        <v>33</v>
      </c>
      <c r="E5174" t="s">
        <v>5297</v>
      </c>
    </row>
    <row r="5175" spans="1:5" x14ac:dyDescent="0.25">
      <c r="A5175" t="s">
        <v>33</v>
      </c>
      <c r="B5175" t="s">
        <v>33</v>
      </c>
      <c r="C5175" t="s">
        <v>33</v>
      </c>
      <c r="D5175" t="s">
        <v>33</v>
      </c>
      <c r="E5175" t="s">
        <v>5298</v>
      </c>
    </row>
    <row r="5176" spans="1:5" x14ac:dyDescent="0.25">
      <c r="A5176" t="s">
        <v>33</v>
      </c>
      <c r="B5176" t="s">
        <v>33</v>
      </c>
      <c r="C5176" t="s">
        <v>33</v>
      </c>
      <c r="D5176" t="s">
        <v>33</v>
      </c>
      <c r="E5176" t="s">
        <v>5299</v>
      </c>
    </row>
    <row r="5177" spans="1:5" x14ac:dyDescent="0.25">
      <c r="A5177" t="s">
        <v>33</v>
      </c>
      <c r="B5177" t="s">
        <v>33</v>
      </c>
      <c r="C5177" t="s">
        <v>33</v>
      </c>
      <c r="D5177" t="s">
        <v>33</v>
      </c>
      <c r="E5177" t="s">
        <v>5300</v>
      </c>
    </row>
    <row r="5178" spans="1:5" x14ac:dyDescent="0.25">
      <c r="A5178" t="s">
        <v>33</v>
      </c>
      <c r="B5178" t="s">
        <v>33</v>
      </c>
      <c r="C5178" t="s">
        <v>33</v>
      </c>
      <c r="D5178" t="s">
        <v>33</v>
      </c>
      <c r="E5178" t="s">
        <v>5301</v>
      </c>
    </row>
    <row r="5179" spans="1:5" x14ac:dyDescent="0.25">
      <c r="A5179" t="s">
        <v>33</v>
      </c>
      <c r="B5179" t="s">
        <v>33</v>
      </c>
      <c r="C5179" t="s">
        <v>33</v>
      </c>
      <c r="D5179" t="s">
        <v>33</v>
      </c>
      <c r="E5179" t="s">
        <v>5302</v>
      </c>
    </row>
    <row r="5180" spans="1:5" x14ac:dyDescent="0.25">
      <c r="A5180" t="s">
        <v>33</v>
      </c>
      <c r="B5180" t="s">
        <v>33</v>
      </c>
      <c r="C5180" t="s">
        <v>33</v>
      </c>
      <c r="D5180" t="s">
        <v>33</v>
      </c>
      <c r="E5180" t="s">
        <v>5303</v>
      </c>
    </row>
    <row r="5181" spans="1:5" x14ac:dyDescent="0.25">
      <c r="A5181" t="s">
        <v>33</v>
      </c>
      <c r="B5181" t="s">
        <v>33</v>
      </c>
      <c r="C5181" t="s">
        <v>33</v>
      </c>
      <c r="D5181" t="s">
        <v>33</v>
      </c>
      <c r="E5181" t="s">
        <v>5304</v>
      </c>
    </row>
    <row r="5182" spans="1:5" x14ac:dyDescent="0.25">
      <c r="A5182" t="s">
        <v>33</v>
      </c>
      <c r="B5182" t="s">
        <v>33</v>
      </c>
      <c r="C5182" t="s">
        <v>33</v>
      </c>
      <c r="D5182" t="s">
        <v>33</v>
      </c>
      <c r="E5182" t="s">
        <v>5305</v>
      </c>
    </row>
    <row r="5183" spans="1:5" x14ac:dyDescent="0.25">
      <c r="A5183" t="s">
        <v>33</v>
      </c>
      <c r="B5183" t="s">
        <v>33</v>
      </c>
      <c r="C5183" t="s">
        <v>33</v>
      </c>
      <c r="D5183" t="s">
        <v>33</v>
      </c>
      <c r="E5183" t="s">
        <v>5306</v>
      </c>
    </row>
    <row r="5184" spans="1:5" x14ac:dyDescent="0.25">
      <c r="A5184" t="s">
        <v>33</v>
      </c>
      <c r="B5184" t="s">
        <v>33</v>
      </c>
      <c r="C5184" t="s">
        <v>33</v>
      </c>
      <c r="D5184" t="s">
        <v>33</v>
      </c>
      <c r="E5184" t="s">
        <v>5307</v>
      </c>
    </row>
    <row r="5185" spans="1:5" x14ac:dyDescent="0.25">
      <c r="A5185" t="s">
        <v>33</v>
      </c>
      <c r="B5185" t="s">
        <v>33</v>
      </c>
      <c r="C5185" t="s">
        <v>33</v>
      </c>
      <c r="D5185" t="s">
        <v>33</v>
      </c>
      <c r="E5185" t="s">
        <v>5308</v>
      </c>
    </row>
    <row r="5186" spans="1:5" x14ac:dyDescent="0.25">
      <c r="A5186" t="s">
        <v>33</v>
      </c>
      <c r="B5186" t="s">
        <v>33</v>
      </c>
      <c r="C5186" t="s">
        <v>33</v>
      </c>
      <c r="D5186" t="s">
        <v>33</v>
      </c>
      <c r="E5186" t="s">
        <v>5309</v>
      </c>
    </row>
    <row r="5187" spans="1:5" x14ac:dyDescent="0.25">
      <c r="A5187" t="s">
        <v>33</v>
      </c>
      <c r="B5187" t="s">
        <v>33</v>
      </c>
      <c r="C5187" t="s">
        <v>33</v>
      </c>
      <c r="D5187" t="s">
        <v>33</v>
      </c>
      <c r="E5187" t="s">
        <v>5310</v>
      </c>
    </row>
    <row r="5188" spans="1:5" x14ac:dyDescent="0.25">
      <c r="A5188" t="s">
        <v>33</v>
      </c>
      <c r="B5188" t="s">
        <v>33</v>
      </c>
      <c r="C5188" t="s">
        <v>33</v>
      </c>
      <c r="D5188" t="s">
        <v>33</v>
      </c>
      <c r="E5188" t="s">
        <v>5311</v>
      </c>
    </row>
    <row r="5189" spans="1:5" x14ac:dyDescent="0.25">
      <c r="A5189" t="s">
        <v>33</v>
      </c>
      <c r="B5189" t="s">
        <v>33</v>
      </c>
      <c r="C5189" t="s">
        <v>33</v>
      </c>
      <c r="D5189" t="s">
        <v>33</v>
      </c>
      <c r="E5189" t="s">
        <v>5312</v>
      </c>
    </row>
    <row r="5190" spans="1:5" x14ac:dyDescent="0.25">
      <c r="A5190" t="s">
        <v>33</v>
      </c>
      <c r="B5190" t="s">
        <v>33</v>
      </c>
      <c r="C5190" t="s">
        <v>33</v>
      </c>
      <c r="D5190" t="s">
        <v>33</v>
      </c>
      <c r="E5190" t="s">
        <v>5313</v>
      </c>
    </row>
    <row r="5191" spans="1:5" x14ac:dyDescent="0.25">
      <c r="A5191" t="s">
        <v>33</v>
      </c>
      <c r="B5191" t="s">
        <v>33</v>
      </c>
      <c r="C5191" t="s">
        <v>33</v>
      </c>
      <c r="D5191" t="s">
        <v>33</v>
      </c>
      <c r="E5191" t="s">
        <v>5314</v>
      </c>
    </row>
    <row r="5192" spans="1:5" x14ac:dyDescent="0.25">
      <c r="A5192" t="s">
        <v>33</v>
      </c>
      <c r="B5192" t="s">
        <v>33</v>
      </c>
      <c r="C5192" t="s">
        <v>33</v>
      </c>
      <c r="D5192" t="s">
        <v>33</v>
      </c>
      <c r="E5192" t="s">
        <v>5315</v>
      </c>
    </row>
    <row r="5193" spans="1:5" x14ac:dyDescent="0.25">
      <c r="A5193" t="s">
        <v>33</v>
      </c>
      <c r="B5193" t="s">
        <v>33</v>
      </c>
      <c r="C5193" t="s">
        <v>33</v>
      </c>
      <c r="D5193" t="s">
        <v>33</v>
      </c>
      <c r="E5193" t="s">
        <v>5316</v>
      </c>
    </row>
    <row r="5194" spans="1:5" x14ac:dyDescent="0.25">
      <c r="A5194" t="s">
        <v>33</v>
      </c>
      <c r="B5194" t="s">
        <v>33</v>
      </c>
      <c r="C5194" t="s">
        <v>33</v>
      </c>
      <c r="D5194" t="s">
        <v>33</v>
      </c>
      <c r="E5194" t="s">
        <v>5317</v>
      </c>
    </row>
    <row r="5195" spans="1:5" x14ac:dyDescent="0.25">
      <c r="A5195" t="s">
        <v>33</v>
      </c>
      <c r="B5195" t="s">
        <v>33</v>
      </c>
      <c r="C5195" t="s">
        <v>33</v>
      </c>
      <c r="D5195" t="s">
        <v>33</v>
      </c>
      <c r="E5195" t="s">
        <v>5318</v>
      </c>
    </row>
    <row r="5196" spans="1:5" x14ac:dyDescent="0.25">
      <c r="A5196" t="s">
        <v>33</v>
      </c>
      <c r="B5196" t="s">
        <v>33</v>
      </c>
      <c r="C5196" t="s">
        <v>33</v>
      </c>
      <c r="D5196" t="s">
        <v>33</v>
      </c>
      <c r="E5196" t="s">
        <v>5319</v>
      </c>
    </row>
    <row r="5197" spans="1:5" x14ac:dyDescent="0.25">
      <c r="A5197" t="s">
        <v>33</v>
      </c>
      <c r="B5197" t="s">
        <v>33</v>
      </c>
      <c r="C5197" t="s">
        <v>33</v>
      </c>
      <c r="D5197" t="s">
        <v>33</v>
      </c>
      <c r="E5197" t="s">
        <v>5320</v>
      </c>
    </row>
    <row r="5198" spans="1:5" x14ac:dyDescent="0.25">
      <c r="A5198" t="s">
        <v>33</v>
      </c>
      <c r="B5198" t="s">
        <v>33</v>
      </c>
      <c r="C5198" t="s">
        <v>33</v>
      </c>
      <c r="D5198" t="s">
        <v>33</v>
      </c>
      <c r="E5198" t="s">
        <v>5321</v>
      </c>
    </row>
    <row r="5199" spans="1:5" x14ac:dyDescent="0.25">
      <c r="A5199" t="s">
        <v>33</v>
      </c>
      <c r="B5199" t="s">
        <v>33</v>
      </c>
      <c r="C5199" t="s">
        <v>33</v>
      </c>
      <c r="D5199" t="s">
        <v>33</v>
      </c>
      <c r="E5199" t="s">
        <v>5322</v>
      </c>
    </row>
    <row r="5200" spans="1:5" x14ac:dyDescent="0.25">
      <c r="A5200" t="s">
        <v>33</v>
      </c>
      <c r="B5200" t="s">
        <v>33</v>
      </c>
      <c r="C5200" t="s">
        <v>33</v>
      </c>
      <c r="D5200" t="s">
        <v>33</v>
      </c>
      <c r="E5200" t="s">
        <v>5323</v>
      </c>
    </row>
    <row r="5201" spans="1:5" x14ac:dyDescent="0.25">
      <c r="A5201" t="s">
        <v>33</v>
      </c>
      <c r="B5201" t="s">
        <v>33</v>
      </c>
      <c r="C5201" t="s">
        <v>33</v>
      </c>
      <c r="D5201" t="s">
        <v>33</v>
      </c>
      <c r="E5201" t="s">
        <v>5324</v>
      </c>
    </row>
    <row r="5202" spans="1:5" x14ac:dyDescent="0.25">
      <c r="A5202" t="s">
        <v>33</v>
      </c>
      <c r="B5202" t="s">
        <v>33</v>
      </c>
      <c r="C5202" t="s">
        <v>33</v>
      </c>
      <c r="D5202" t="s">
        <v>33</v>
      </c>
      <c r="E5202" t="s">
        <v>5325</v>
      </c>
    </row>
    <row r="5203" spans="1:5" x14ac:dyDescent="0.25">
      <c r="A5203" t="s">
        <v>33</v>
      </c>
      <c r="B5203" t="s">
        <v>33</v>
      </c>
      <c r="C5203" t="s">
        <v>33</v>
      </c>
      <c r="D5203" t="s">
        <v>33</v>
      </c>
      <c r="E5203" t="s">
        <v>5326</v>
      </c>
    </row>
    <row r="5204" spans="1:5" x14ac:dyDescent="0.25">
      <c r="A5204" t="s">
        <v>33</v>
      </c>
      <c r="B5204" t="s">
        <v>33</v>
      </c>
      <c r="C5204" t="s">
        <v>33</v>
      </c>
      <c r="D5204" t="s">
        <v>33</v>
      </c>
      <c r="E5204" t="s">
        <v>5327</v>
      </c>
    </row>
    <row r="5205" spans="1:5" x14ac:dyDescent="0.25">
      <c r="A5205" t="s">
        <v>33</v>
      </c>
      <c r="B5205" t="s">
        <v>33</v>
      </c>
      <c r="C5205" t="s">
        <v>33</v>
      </c>
      <c r="D5205" t="s">
        <v>33</v>
      </c>
      <c r="E5205" t="s">
        <v>5328</v>
      </c>
    </row>
    <row r="5206" spans="1:5" x14ac:dyDescent="0.25">
      <c r="A5206" t="s">
        <v>33</v>
      </c>
      <c r="B5206" t="s">
        <v>33</v>
      </c>
      <c r="C5206" t="s">
        <v>33</v>
      </c>
      <c r="D5206" t="s">
        <v>33</v>
      </c>
      <c r="E5206" t="s">
        <v>5329</v>
      </c>
    </row>
    <row r="5207" spans="1:5" x14ac:dyDescent="0.25">
      <c r="A5207" t="s">
        <v>33</v>
      </c>
      <c r="B5207" t="s">
        <v>33</v>
      </c>
      <c r="C5207" t="s">
        <v>33</v>
      </c>
      <c r="D5207" t="s">
        <v>33</v>
      </c>
      <c r="E5207" t="s">
        <v>5330</v>
      </c>
    </row>
    <row r="5208" spans="1:5" x14ac:dyDescent="0.25">
      <c r="A5208" t="s">
        <v>33</v>
      </c>
      <c r="B5208" t="s">
        <v>33</v>
      </c>
      <c r="C5208" t="s">
        <v>33</v>
      </c>
      <c r="D5208" t="s">
        <v>33</v>
      </c>
      <c r="E5208" t="s">
        <v>5331</v>
      </c>
    </row>
    <row r="5209" spans="1:5" x14ac:dyDescent="0.25">
      <c r="A5209" t="s">
        <v>33</v>
      </c>
      <c r="B5209" t="s">
        <v>33</v>
      </c>
      <c r="C5209" t="s">
        <v>33</v>
      </c>
      <c r="D5209" t="s">
        <v>33</v>
      </c>
      <c r="E5209" t="s">
        <v>5332</v>
      </c>
    </row>
    <row r="5210" spans="1:5" x14ac:dyDescent="0.25">
      <c r="A5210" t="s">
        <v>33</v>
      </c>
      <c r="B5210" t="s">
        <v>33</v>
      </c>
      <c r="C5210" t="s">
        <v>33</v>
      </c>
      <c r="D5210" t="s">
        <v>33</v>
      </c>
      <c r="E5210" t="s">
        <v>5333</v>
      </c>
    </row>
    <row r="5211" spans="1:5" x14ac:dyDescent="0.25">
      <c r="A5211" t="s">
        <v>33</v>
      </c>
      <c r="B5211" t="s">
        <v>33</v>
      </c>
      <c r="C5211" t="s">
        <v>33</v>
      </c>
      <c r="D5211" t="s">
        <v>33</v>
      </c>
      <c r="E5211" t="s">
        <v>5334</v>
      </c>
    </row>
    <row r="5212" spans="1:5" x14ac:dyDescent="0.25">
      <c r="A5212" t="s">
        <v>33</v>
      </c>
      <c r="B5212" t="s">
        <v>33</v>
      </c>
      <c r="C5212" t="s">
        <v>33</v>
      </c>
      <c r="D5212" t="s">
        <v>33</v>
      </c>
      <c r="E5212" t="s">
        <v>5335</v>
      </c>
    </row>
    <row r="5213" spans="1:5" x14ac:dyDescent="0.25">
      <c r="A5213" t="s">
        <v>33</v>
      </c>
      <c r="B5213" t="s">
        <v>33</v>
      </c>
      <c r="C5213" t="s">
        <v>33</v>
      </c>
      <c r="D5213" t="s">
        <v>33</v>
      </c>
      <c r="E5213" t="s">
        <v>5336</v>
      </c>
    </row>
    <row r="5214" spans="1:5" x14ac:dyDescent="0.25">
      <c r="A5214" t="s">
        <v>33</v>
      </c>
      <c r="B5214" t="s">
        <v>33</v>
      </c>
      <c r="C5214" t="s">
        <v>33</v>
      </c>
      <c r="D5214" t="s">
        <v>33</v>
      </c>
      <c r="E5214" t="s">
        <v>5337</v>
      </c>
    </row>
    <row r="5215" spans="1:5" x14ac:dyDescent="0.25">
      <c r="A5215" t="s">
        <v>33</v>
      </c>
      <c r="B5215" t="s">
        <v>33</v>
      </c>
      <c r="C5215" t="s">
        <v>33</v>
      </c>
      <c r="D5215" t="s">
        <v>33</v>
      </c>
      <c r="E5215" t="s">
        <v>5338</v>
      </c>
    </row>
    <row r="5216" spans="1:5" x14ac:dyDescent="0.25">
      <c r="A5216" t="s">
        <v>33</v>
      </c>
      <c r="B5216" t="s">
        <v>33</v>
      </c>
      <c r="C5216" t="s">
        <v>33</v>
      </c>
      <c r="D5216" t="s">
        <v>33</v>
      </c>
      <c r="E5216" t="s">
        <v>5339</v>
      </c>
    </row>
    <row r="5217" spans="1:5" x14ac:dyDescent="0.25">
      <c r="A5217" t="s">
        <v>33</v>
      </c>
      <c r="B5217" t="s">
        <v>33</v>
      </c>
      <c r="C5217" t="s">
        <v>33</v>
      </c>
      <c r="D5217" t="s">
        <v>33</v>
      </c>
      <c r="E5217" t="s">
        <v>5340</v>
      </c>
    </row>
    <row r="5218" spans="1:5" x14ac:dyDescent="0.25">
      <c r="A5218" t="s">
        <v>33</v>
      </c>
      <c r="B5218" t="s">
        <v>33</v>
      </c>
      <c r="C5218" t="s">
        <v>33</v>
      </c>
      <c r="D5218" t="s">
        <v>33</v>
      </c>
      <c r="E5218" t="s">
        <v>5341</v>
      </c>
    </row>
    <row r="5219" spans="1:5" x14ac:dyDescent="0.25">
      <c r="A5219" t="s">
        <v>33</v>
      </c>
      <c r="B5219" t="s">
        <v>33</v>
      </c>
      <c r="C5219" t="s">
        <v>33</v>
      </c>
      <c r="D5219" t="s">
        <v>33</v>
      </c>
      <c r="E5219" t="s">
        <v>5342</v>
      </c>
    </row>
    <row r="5220" spans="1:5" x14ac:dyDescent="0.25">
      <c r="A5220" t="s">
        <v>33</v>
      </c>
      <c r="B5220" t="s">
        <v>33</v>
      </c>
      <c r="C5220" t="s">
        <v>33</v>
      </c>
      <c r="D5220" t="s">
        <v>33</v>
      </c>
      <c r="E5220" t="s">
        <v>5343</v>
      </c>
    </row>
    <row r="5221" spans="1:5" x14ac:dyDescent="0.25">
      <c r="A5221" t="s">
        <v>33</v>
      </c>
      <c r="B5221" t="s">
        <v>33</v>
      </c>
      <c r="C5221" t="s">
        <v>33</v>
      </c>
      <c r="D5221" t="s">
        <v>33</v>
      </c>
      <c r="E5221" t="s">
        <v>5344</v>
      </c>
    </row>
    <row r="5222" spans="1:5" x14ac:dyDescent="0.25">
      <c r="A5222" t="s">
        <v>33</v>
      </c>
      <c r="B5222" t="s">
        <v>33</v>
      </c>
      <c r="C5222" t="s">
        <v>33</v>
      </c>
      <c r="D5222" t="s">
        <v>33</v>
      </c>
      <c r="E5222" t="s">
        <v>5345</v>
      </c>
    </row>
    <row r="5223" spans="1:5" x14ac:dyDescent="0.25">
      <c r="A5223" t="s">
        <v>33</v>
      </c>
      <c r="B5223" t="s">
        <v>33</v>
      </c>
      <c r="C5223" t="s">
        <v>33</v>
      </c>
      <c r="D5223" t="s">
        <v>33</v>
      </c>
      <c r="E5223" t="s">
        <v>5346</v>
      </c>
    </row>
    <row r="5224" spans="1:5" x14ac:dyDescent="0.25">
      <c r="A5224" t="s">
        <v>33</v>
      </c>
      <c r="B5224" t="s">
        <v>33</v>
      </c>
      <c r="C5224" t="s">
        <v>33</v>
      </c>
      <c r="D5224" t="s">
        <v>33</v>
      </c>
      <c r="E5224" t="s">
        <v>5347</v>
      </c>
    </row>
    <row r="5225" spans="1:5" x14ac:dyDescent="0.25">
      <c r="A5225" t="s">
        <v>33</v>
      </c>
      <c r="B5225" t="s">
        <v>33</v>
      </c>
      <c r="C5225" t="s">
        <v>33</v>
      </c>
      <c r="D5225" t="s">
        <v>33</v>
      </c>
      <c r="E5225" t="s">
        <v>5348</v>
      </c>
    </row>
    <row r="5226" spans="1:5" x14ac:dyDescent="0.25">
      <c r="A5226" t="s">
        <v>33</v>
      </c>
      <c r="B5226" t="s">
        <v>33</v>
      </c>
      <c r="C5226" t="s">
        <v>33</v>
      </c>
      <c r="D5226" t="s">
        <v>33</v>
      </c>
      <c r="E5226" t="s">
        <v>5349</v>
      </c>
    </row>
    <row r="5227" spans="1:5" x14ac:dyDescent="0.25">
      <c r="A5227" t="s">
        <v>33</v>
      </c>
      <c r="B5227" t="s">
        <v>33</v>
      </c>
      <c r="C5227" t="s">
        <v>33</v>
      </c>
      <c r="D5227" t="s">
        <v>33</v>
      </c>
      <c r="E5227" t="s">
        <v>5350</v>
      </c>
    </row>
    <row r="5228" spans="1:5" x14ac:dyDescent="0.25">
      <c r="A5228" t="s">
        <v>33</v>
      </c>
      <c r="B5228" t="s">
        <v>33</v>
      </c>
      <c r="C5228" t="s">
        <v>33</v>
      </c>
      <c r="D5228" t="s">
        <v>33</v>
      </c>
      <c r="E5228" t="s">
        <v>5351</v>
      </c>
    </row>
    <row r="5229" spans="1:5" x14ac:dyDescent="0.25">
      <c r="A5229" t="s">
        <v>33</v>
      </c>
      <c r="B5229" t="s">
        <v>33</v>
      </c>
      <c r="C5229" t="s">
        <v>33</v>
      </c>
      <c r="D5229" t="s">
        <v>33</v>
      </c>
      <c r="E5229" t="s">
        <v>5352</v>
      </c>
    </row>
    <row r="5230" spans="1:5" x14ac:dyDescent="0.25">
      <c r="A5230" t="s">
        <v>33</v>
      </c>
      <c r="B5230" t="s">
        <v>33</v>
      </c>
      <c r="C5230" t="s">
        <v>33</v>
      </c>
      <c r="D5230" t="s">
        <v>33</v>
      </c>
      <c r="E5230" t="s">
        <v>5353</v>
      </c>
    </row>
    <row r="5231" spans="1:5" x14ac:dyDescent="0.25">
      <c r="A5231" t="s">
        <v>33</v>
      </c>
      <c r="B5231" t="s">
        <v>33</v>
      </c>
      <c r="C5231" t="s">
        <v>33</v>
      </c>
      <c r="D5231" t="s">
        <v>33</v>
      </c>
      <c r="E5231" t="s">
        <v>5354</v>
      </c>
    </row>
    <row r="5232" spans="1:5" x14ac:dyDescent="0.25">
      <c r="A5232" t="s">
        <v>33</v>
      </c>
      <c r="B5232" t="s">
        <v>33</v>
      </c>
      <c r="C5232" t="s">
        <v>33</v>
      </c>
      <c r="D5232" t="s">
        <v>33</v>
      </c>
      <c r="E5232" t="s">
        <v>5355</v>
      </c>
    </row>
    <row r="5233" spans="1:5" x14ac:dyDescent="0.25">
      <c r="A5233" t="s">
        <v>33</v>
      </c>
      <c r="B5233" t="s">
        <v>33</v>
      </c>
      <c r="C5233" t="s">
        <v>33</v>
      </c>
      <c r="D5233" t="s">
        <v>33</v>
      </c>
      <c r="E5233" t="s">
        <v>5356</v>
      </c>
    </row>
    <row r="5234" spans="1:5" x14ac:dyDescent="0.25">
      <c r="A5234" t="s">
        <v>33</v>
      </c>
      <c r="B5234" t="s">
        <v>33</v>
      </c>
      <c r="C5234" t="s">
        <v>33</v>
      </c>
      <c r="D5234" t="s">
        <v>33</v>
      </c>
      <c r="E5234" t="s">
        <v>5357</v>
      </c>
    </row>
    <row r="5235" spans="1:5" x14ac:dyDescent="0.25">
      <c r="A5235" t="s">
        <v>33</v>
      </c>
      <c r="B5235" t="s">
        <v>33</v>
      </c>
      <c r="C5235" t="s">
        <v>33</v>
      </c>
      <c r="D5235" t="s">
        <v>33</v>
      </c>
      <c r="E5235" t="s">
        <v>5358</v>
      </c>
    </row>
    <row r="5236" spans="1:5" x14ac:dyDescent="0.25">
      <c r="A5236" t="s">
        <v>33</v>
      </c>
      <c r="B5236" t="s">
        <v>33</v>
      </c>
      <c r="C5236" t="s">
        <v>33</v>
      </c>
      <c r="D5236" t="s">
        <v>33</v>
      </c>
      <c r="E5236" t="s">
        <v>5359</v>
      </c>
    </row>
    <row r="5237" spans="1:5" x14ac:dyDescent="0.25">
      <c r="A5237" t="s">
        <v>33</v>
      </c>
      <c r="B5237" t="s">
        <v>33</v>
      </c>
      <c r="C5237" t="s">
        <v>33</v>
      </c>
      <c r="D5237" t="s">
        <v>33</v>
      </c>
      <c r="E5237" t="s">
        <v>5360</v>
      </c>
    </row>
    <row r="5238" spans="1:5" x14ac:dyDescent="0.25">
      <c r="A5238" t="s">
        <v>33</v>
      </c>
      <c r="B5238" t="s">
        <v>33</v>
      </c>
      <c r="C5238" t="s">
        <v>33</v>
      </c>
      <c r="D5238" t="s">
        <v>33</v>
      </c>
      <c r="E5238" t="s">
        <v>5361</v>
      </c>
    </row>
    <row r="5239" spans="1:5" x14ac:dyDescent="0.25">
      <c r="A5239" t="s">
        <v>33</v>
      </c>
      <c r="B5239" t="s">
        <v>33</v>
      </c>
      <c r="C5239" t="s">
        <v>33</v>
      </c>
      <c r="D5239" t="s">
        <v>33</v>
      </c>
      <c r="E5239" t="s">
        <v>5362</v>
      </c>
    </row>
    <row r="5240" spans="1:5" x14ac:dyDescent="0.25">
      <c r="A5240" t="s">
        <v>33</v>
      </c>
      <c r="B5240" t="s">
        <v>33</v>
      </c>
      <c r="C5240" t="s">
        <v>33</v>
      </c>
      <c r="D5240" t="s">
        <v>33</v>
      </c>
      <c r="E5240" t="s">
        <v>5363</v>
      </c>
    </row>
    <row r="5241" spans="1:5" x14ac:dyDescent="0.25">
      <c r="A5241" t="s">
        <v>33</v>
      </c>
      <c r="B5241" t="s">
        <v>33</v>
      </c>
      <c r="C5241" t="s">
        <v>33</v>
      </c>
      <c r="D5241" t="s">
        <v>33</v>
      </c>
      <c r="E5241" t="s">
        <v>5364</v>
      </c>
    </row>
    <row r="5242" spans="1:5" x14ac:dyDescent="0.25">
      <c r="A5242" t="s">
        <v>33</v>
      </c>
      <c r="B5242" t="s">
        <v>33</v>
      </c>
      <c r="C5242" t="s">
        <v>33</v>
      </c>
      <c r="D5242" t="s">
        <v>33</v>
      </c>
      <c r="E5242" t="s">
        <v>5365</v>
      </c>
    </row>
    <row r="5243" spans="1:5" x14ac:dyDescent="0.25">
      <c r="A5243" t="s">
        <v>33</v>
      </c>
      <c r="B5243" t="s">
        <v>33</v>
      </c>
      <c r="C5243" t="s">
        <v>33</v>
      </c>
      <c r="D5243" t="s">
        <v>33</v>
      </c>
      <c r="E5243" t="s">
        <v>5366</v>
      </c>
    </row>
    <row r="5244" spans="1:5" x14ac:dyDescent="0.25">
      <c r="A5244" t="s">
        <v>33</v>
      </c>
      <c r="B5244" t="s">
        <v>33</v>
      </c>
      <c r="C5244" t="s">
        <v>33</v>
      </c>
      <c r="D5244" t="s">
        <v>33</v>
      </c>
      <c r="E5244" t="s">
        <v>5367</v>
      </c>
    </row>
    <row r="5245" spans="1:5" x14ac:dyDescent="0.25">
      <c r="A5245" t="s">
        <v>33</v>
      </c>
      <c r="B5245" t="s">
        <v>33</v>
      </c>
      <c r="C5245" t="s">
        <v>33</v>
      </c>
      <c r="D5245" t="s">
        <v>33</v>
      </c>
      <c r="E5245" t="s">
        <v>5368</v>
      </c>
    </row>
    <row r="5246" spans="1:5" x14ac:dyDescent="0.25">
      <c r="A5246" t="s">
        <v>33</v>
      </c>
      <c r="B5246" t="s">
        <v>33</v>
      </c>
      <c r="C5246" t="s">
        <v>33</v>
      </c>
      <c r="D5246" t="s">
        <v>33</v>
      </c>
      <c r="E5246" t="s">
        <v>5369</v>
      </c>
    </row>
    <row r="5247" spans="1:5" x14ac:dyDescent="0.25">
      <c r="A5247" t="s">
        <v>33</v>
      </c>
      <c r="B5247" t="s">
        <v>33</v>
      </c>
      <c r="C5247" t="s">
        <v>33</v>
      </c>
      <c r="D5247" t="s">
        <v>33</v>
      </c>
      <c r="E5247" t="s">
        <v>5370</v>
      </c>
    </row>
    <row r="5248" spans="1:5" x14ac:dyDescent="0.25">
      <c r="A5248" t="s">
        <v>33</v>
      </c>
      <c r="B5248" t="s">
        <v>33</v>
      </c>
      <c r="C5248" t="s">
        <v>33</v>
      </c>
      <c r="D5248" t="s">
        <v>33</v>
      </c>
      <c r="E5248" t="s">
        <v>5371</v>
      </c>
    </row>
    <row r="5249" spans="1:5" x14ac:dyDescent="0.25">
      <c r="A5249" t="s">
        <v>33</v>
      </c>
      <c r="B5249" t="s">
        <v>33</v>
      </c>
      <c r="C5249" t="s">
        <v>33</v>
      </c>
      <c r="D5249" t="s">
        <v>33</v>
      </c>
      <c r="E5249" t="s">
        <v>5372</v>
      </c>
    </row>
    <row r="5250" spans="1:5" x14ac:dyDescent="0.25">
      <c r="A5250" t="s">
        <v>33</v>
      </c>
      <c r="B5250" t="s">
        <v>33</v>
      </c>
      <c r="C5250" t="s">
        <v>33</v>
      </c>
      <c r="D5250" t="s">
        <v>33</v>
      </c>
      <c r="E5250" t="s">
        <v>5373</v>
      </c>
    </row>
    <row r="5251" spans="1:5" x14ac:dyDescent="0.25">
      <c r="A5251" t="s">
        <v>33</v>
      </c>
      <c r="B5251" t="s">
        <v>33</v>
      </c>
      <c r="C5251" t="s">
        <v>33</v>
      </c>
      <c r="D5251" t="s">
        <v>33</v>
      </c>
      <c r="E5251" t="s">
        <v>5374</v>
      </c>
    </row>
    <row r="5252" spans="1:5" x14ac:dyDescent="0.25">
      <c r="A5252" t="s">
        <v>33</v>
      </c>
      <c r="B5252" t="s">
        <v>33</v>
      </c>
      <c r="C5252" t="s">
        <v>33</v>
      </c>
      <c r="D5252" t="s">
        <v>33</v>
      </c>
      <c r="E5252" t="s">
        <v>5375</v>
      </c>
    </row>
    <row r="5253" spans="1:5" x14ac:dyDescent="0.25">
      <c r="A5253" t="s">
        <v>33</v>
      </c>
      <c r="B5253" t="s">
        <v>33</v>
      </c>
      <c r="C5253" t="s">
        <v>33</v>
      </c>
      <c r="D5253" t="s">
        <v>33</v>
      </c>
      <c r="E5253" t="s">
        <v>5376</v>
      </c>
    </row>
    <row r="5254" spans="1:5" x14ac:dyDescent="0.25">
      <c r="A5254" t="s">
        <v>33</v>
      </c>
      <c r="B5254" t="s">
        <v>33</v>
      </c>
      <c r="C5254" t="s">
        <v>33</v>
      </c>
      <c r="D5254" t="s">
        <v>33</v>
      </c>
      <c r="E5254" t="s">
        <v>5377</v>
      </c>
    </row>
    <row r="5255" spans="1:5" x14ac:dyDescent="0.25">
      <c r="A5255" t="s">
        <v>33</v>
      </c>
      <c r="B5255" t="s">
        <v>33</v>
      </c>
      <c r="C5255" t="s">
        <v>33</v>
      </c>
      <c r="D5255" t="s">
        <v>33</v>
      </c>
      <c r="E5255" t="s">
        <v>5378</v>
      </c>
    </row>
    <row r="5256" spans="1:5" x14ac:dyDescent="0.25">
      <c r="A5256" t="s">
        <v>33</v>
      </c>
      <c r="B5256" t="s">
        <v>33</v>
      </c>
      <c r="C5256" t="s">
        <v>33</v>
      </c>
      <c r="D5256" t="s">
        <v>33</v>
      </c>
      <c r="E5256" t="s">
        <v>5379</v>
      </c>
    </row>
    <row r="5257" spans="1:5" x14ac:dyDescent="0.25">
      <c r="A5257" t="s">
        <v>33</v>
      </c>
      <c r="B5257" t="s">
        <v>33</v>
      </c>
      <c r="C5257" t="s">
        <v>33</v>
      </c>
      <c r="D5257" t="s">
        <v>33</v>
      </c>
      <c r="E5257" t="s">
        <v>5380</v>
      </c>
    </row>
    <row r="5258" spans="1:5" x14ac:dyDescent="0.25">
      <c r="A5258" t="s">
        <v>33</v>
      </c>
      <c r="B5258" t="s">
        <v>33</v>
      </c>
      <c r="C5258" t="s">
        <v>33</v>
      </c>
      <c r="D5258" t="s">
        <v>33</v>
      </c>
      <c r="E5258" t="s">
        <v>5381</v>
      </c>
    </row>
    <row r="5259" spans="1:5" x14ac:dyDescent="0.25">
      <c r="A5259" t="s">
        <v>33</v>
      </c>
      <c r="B5259" t="s">
        <v>33</v>
      </c>
      <c r="C5259" t="s">
        <v>33</v>
      </c>
      <c r="D5259" t="s">
        <v>33</v>
      </c>
      <c r="E5259" t="s">
        <v>5382</v>
      </c>
    </row>
    <row r="5260" spans="1:5" x14ac:dyDescent="0.25">
      <c r="A5260" t="s">
        <v>33</v>
      </c>
      <c r="B5260" t="s">
        <v>33</v>
      </c>
      <c r="C5260" t="s">
        <v>33</v>
      </c>
      <c r="D5260" t="s">
        <v>33</v>
      </c>
      <c r="E5260" t="s">
        <v>5383</v>
      </c>
    </row>
    <row r="5261" spans="1:5" x14ac:dyDescent="0.25">
      <c r="A5261" t="s">
        <v>33</v>
      </c>
      <c r="B5261" t="s">
        <v>33</v>
      </c>
      <c r="C5261" t="s">
        <v>33</v>
      </c>
      <c r="D5261" t="s">
        <v>33</v>
      </c>
      <c r="E5261" t="s">
        <v>5384</v>
      </c>
    </row>
    <row r="5262" spans="1:5" x14ac:dyDescent="0.25">
      <c r="A5262" t="s">
        <v>33</v>
      </c>
      <c r="B5262" t="s">
        <v>33</v>
      </c>
      <c r="C5262" t="s">
        <v>33</v>
      </c>
      <c r="D5262" t="s">
        <v>33</v>
      </c>
      <c r="E5262" t="s">
        <v>5385</v>
      </c>
    </row>
    <row r="5263" spans="1:5" x14ac:dyDescent="0.25">
      <c r="A5263" t="s">
        <v>33</v>
      </c>
      <c r="B5263" t="s">
        <v>33</v>
      </c>
      <c r="C5263" t="s">
        <v>33</v>
      </c>
      <c r="D5263" t="s">
        <v>33</v>
      </c>
      <c r="E5263" t="s">
        <v>5386</v>
      </c>
    </row>
    <row r="5264" spans="1:5" x14ac:dyDescent="0.25">
      <c r="A5264" t="s">
        <v>33</v>
      </c>
      <c r="B5264" t="s">
        <v>33</v>
      </c>
      <c r="C5264" t="s">
        <v>33</v>
      </c>
      <c r="D5264" t="s">
        <v>33</v>
      </c>
      <c r="E5264" t="s">
        <v>5387</v>
      </c>
    </row>
    <row r="5265" spans="1:5" x14ac:dyDescent="0.25">
      <c r="A5265" t="s">
        <v>33</v>
      </c>
      <c r="B5265" t="s">
        <v>33</v>
      </c>
      <c r="C5265" t="s">
        <v>33</v>
      </c>
      <c r="D5265" t="s">
        <v>33</v>
      </c>
      <c r="E5265" t="s">
        <v>5388</v>
      </c>
    </row>
    <row r="5266" spans="1:5" x14ac:dyDescent="0.25">
      <c r="A5266" t="s">
        <v>33</v>
      </c>
      <c r="B5266" t="s">
        <v>33</v>
      </c>
      <c r="C5266" t="s">
        <v>33</v>
      </c>
      <c r="D5266" t="s">
        <v>33</v>
      </c>
      <c r="E5266" t="s">
        <v>5389</v>
      </c>
    </row>
    <row r="5267" spans="1:5" x14ac:dyDescent="0.25">
      <c r="A5267" t="s">
        <v>33</v>
      </c>
      <c r="B5267" t="s">
        <v>33</v>
      </c>
      <c r="C5267" t="s">
        <v>33</v>
      </c>
      <c r="D5267" t="s">
        <v>33</v>
      </c>
      <c r="E5267" t="s">
        <v>5390</v>
      </c>
    </row>
    <row r="5268" spans="1:5" x14ac:dyDescent="0.25">
      <c r="A5268" t="s">
        <v>33</v>
      </c>
      <c r="B5268" t="s">
        <v>33</v>
      </c>
      <c r="C5268" t="s">
        <v>33</v>
      </c>
      <c r="D5268" t="s">
        <v>33</v>
      </c>
      <c r="E5268" t="s">
        <v>5391</v>
      </c>
    </row>
    <row r="5269" spans="1:5" x14ac:dyDescent="0.25">
      <c r="A5269" t="s">
        <v>33</v>
      </c>
      <c r="B5269" t="s">
        <v>33</v>
      </c>
      <c r="C5269" t="s">
        <v>33</v>
      </c>
      <c r="D5269" t="s">
        <v>33</v>
      </c>
      <c r="E5269" t="s">
        <v>5392</v>
      </c>
    </row>
    <row r="5270" spans="1:5" x14ac:dyDescent="0.25">
      <c r="A5270" t="s">
        <v>33</v>
      </c>
      <c r="B5270" t="s">
        <v>33</v>
      </c>
      <c r="C5270" t="s">
        <v>33</v>
      </c>
      <c r="D5270" t="s">
        <v>33</v>
      </c>
      <c r="E5270" t="s">
        <v>5393</v>
      </c>
    </row>
    <row r="5271" spans="1:5" x14ac:dyDescent="0.25">
      <c r="A5271" t="s">
        <v>33</v>
      </c>
      <c r="B5271" t="s">
        <v>33</v>
      </c>
      <c r="C5271" t="s">
        <v>33</v>
      </c>
      <c r="D5271" t="s">
        <v>33</v>
      </c>
      <c r="E5271" t="s">
        <v>5394</v>
      </c>
    </row>
    <row r="5272" spans="1:5" x14ac:dyDescent="0.25">
      <c r="A5272" t="s">
        <v>33</v>
      </c>
      <c r="B5272" t="s">
        <v>33</v>
      </c>
      <c r="C5272" t="s">
        <v>33</v>
      </c>
      <c r="D5272" t="s">
        <v>33</v>
      </c>
      <c r="E5272" t="s">
        <v>5395</v>
      </c>
    </row>
    <row r="5273" spans="1:5" x14ac:dyDescent="0.25">
      <c r="A5273" t="s">
        <v>33</v>
      </c>
      <c r="B5273" t="s">
        <v>33</v>
      </c>
      <c r="C5273" t="s">
        <v>33</v>
      </c>
      <c r="D5273" t="s">
        <v>33</v>
      </c>
      <c r="E5273" t="s">
        <v>5396</v>
      </c>
    </row>
    <row r="5274" spans="1:5" x14ac:dyDescent="0.25">
      <c r="A5274" t="s">
        <v>33</v>
      </c>
      <c r="B5274" t="s">
        <v>33</v>
      </c>
      <c r="C5274" t="s">
        <v>33</v>
      </c>
      <c r="D5274" t="s">
        <v>33</v>
      </c>
      <c r="E5274" t="s">
        <v>5397</v>
      </c>
    </row>
    <row r="5275" spans="1:5" x14ac:dyDescent="0.25">
      <c r="A5275" t="s">
        <v>33</v>
      </c>
      <c r="B5275" t="s">
        <v>33</v>
      </c>
      <c r="C5275" t="s">
        <v>33</v>
      </c>
      <c r="D5275" t="s">
        <v>33</v>
      </c>
      <c r="E5275" t="s">
        <v>5398</v>
      </c>
    </row>
    <row r="5276" spans="1:5" x14ac:dyDescent="0.25">
      <c r="A5276" t="s">
        <v>33</v>
      </c>
      <c r="B5276" t="s">
        <v>33</v>
      </c>
      <c r="C5276" t="s">
        <v>33</v>
      </c>
      <c r="D5276" t="s">
        <v>33</v>
      </c>
      <c r="E5276" t="s">
        <v>5399</v>
      </c>
    </row>
    <row r="5277" spans="1:5" x14ac:dyDescent="0.25">
      <c r="A5277" t="s">
        <v>33</v>
      </c>
      <c r="B5277" t="s">
        <v>33</v>
      </c>
      <c r="C5277" t="s">
        <v>33</v>
      </c>
      <c r="D5277" t="s">
        <v>33</v>
      </c>
      <c r="E5277" t="s">
        <v>5400</v>
      </c>
    </row>
    <row r="5278" spans="1:5" x14ac:dyDescent="0.25">
      <c r="A5278" t="s">
        <v>33</v>
      </c>
      <c r="B5278" t="s">
        <v>33</v>
      </c>
      <c r="C5278" t="s">
        <v>33</v>
      </c>
      <c r="D5278" t="s">
        <v>33</v>
      </c>
      <c r="E5278" t="s">
        <v>5401</v>
      </c>
    </row>
    <row r="5279" spans="1:5" x14ac:dyDescent="0.25">
      <c r="A5279" t="s">
        <v>33</v>
      </c>
      <c r="B5279" t="s">
        <v>33</v>
      </c>
      <c r="C5279" t="s">
        <v>33</v>
      </c>
      <c r="D5279" t="s">
        <v>33</v>
      </c>
      <c r="E5279" t="s">
        <v>5402</v>
      </c>
    </row>
    <row r="5280" spans="1:5" x14ac:dyDescent="0.25">
      <c r="A5280" t="s">
        <v>33</v>
      </c>
      <c r="B5280" t="s">
        <v>33</v>
      </c>
      <c r="C5280" t="s">
        <v>33</v>
      </c>
      <c r="D5280" t="s">
        <v>33</v>
      </c>
      <c r="E5280" t="s">
        <v>5403</v>
      </c>
    </row>
    <row r="5281" spans="1:5" x14ac:dyDescent="0.25">
      <c r="A5281" t="s">
        <v>33</v>
      </c>
      <c r="B5281" t="s">
        <v>33</v>
      </c>
      <c r="C5281" t="s">
        <v>33</v>
      </c>
      <c r="D5281" t="s">
        <v>33</v>
      </c>
      <c r="E5281" t="s">
        <v>5404</v>
      </c>
    </row>
    <row r="5282" spans="1:5" x14ac:dyDescent="0.25">
      <c r="A5282" t="s">
        <v>33</v>
      </c>
      <c r="B5282" t="s">
        <v>33</v>
      </c>
      <c r="C5282" t="s">
        <v>33</v>
      </c>
      <c r="D5282" t="s">
        <v>33</v>
      </c>
      <c r="E5282" t="s">
        <v>5405</v>
      </c>
    </row>
    <row r="5283" spans="1:5" x14ac:dyDescent="0.25">
      <c r="A5283" t="s">
        <v>33</v>
      </c>
      <c r="B5283" t="s">
        <v>33</v>
      </c>
      <c r="C5283" t="s">
        <v>33</v>
      </c>
      <c r="D5283" t="s">
        <v>33</v>
      </c>
      <c r="E5283" t="s">
        <v>5406</v>
      </c>
    </row>
    <row r="5284" spans="1:5" x14ac:dyDescent="0.25">
      <c r="A5284" t="s">
        <v>33</v>
      </c>
      <c r="B5284" t="s">
        <v>33</v>
      </c>
      <c r="C5284" t="s">
        <v>33</v>
      </c>
      <c r="D5284" t="s">
        <v>33</v>
      </c>
      <c r="E5284" t="s">
        <v>5407</v>
      </c>
    </row>
    <row r="5285" spans="1:5" x14ac:dyDescent="0.25">
      <c r="A5285" t="s">
        <v>33</v>
      </c>
      <c r="B5285" t="s">
        <v>33</v>
      </c>
      <c r="C5285" t="s">
        <v>33</v>
      </c>
      <c r="D5285" t="s">
        <v>33</v>
      </c>
      <c r="E5285" t="s">
        <v>5408</v>
      </c>
    </row>
    <row r="5286" spans="1:5" x14ac:dyDescent="0.25">
      <c r="A5286" t="s">
        <v>33</v>
      </c>
      <c r="B5286" t="s">
        <v>33</v>
      </c>
      <c r="C5286" t="s">
        <v>33</v>
      </c>
      <c r="D5286" t="s">
        <v>33</v>
      </c>
      <c r="E5286" t="s">
        <v>5409</v>
      </c>
    </row>
    <row r="5287" spans="1:5" x14ac:dyDescent="0.25">
      <c r="A5287" t="s">
        <v>33</v>
      </c>
      <c r="B5287" t="s">
        <v>33</v>
      </c>
      <c r="C5287" t="s">
        <v>33</v>
      </c>
      <c r="D5287" t="s">
        <v>33</v>
      </c>
      <c r="E5287" t="s">
        <v>5410</v>
      </c>
    </row>
    <row r="5288" spans="1:5" x14ac:dyDescent="0.25">
      <c r="A5288" t="s">
        <v>33</v>
      </c>
      <c r="B5288" t="s">
        <v>33</v>
      </c>
      <c r="C5288" t="s">
        <v>33</v>
      </c>
      <c r="D5288" t="s">
        <v>33</v>
      </c>
      <c r="E5288" t="s">
        <v>5411</v>
      </c>
    </row>
    <row r="5289" spans="1:5" x14ac:dyDescent="0.25">
      <c r="A5289" t="s">
        <v>33</v>
      </c>
      <c r="B5289" t="s">
        <v>33</v>
      </c>
      <c r="C5289" t="s">
        <v>33</v>
      </c>
      <c r="D5289" t="s">
        <v>33</v>
      </c>
      <c r="E5289" t="s">
        <v>5412</v>
      </c>
    </row>
    <row r="5290" spans="1:5" x14ac:dyDescent="0.25">
      <c r="A5290" t="s">
        <v>33</v>
      </c>
      <c r="B5290" t="s">
        <v>33</v>
      </c>
      <c r="C5290" t="s">
        <v>33</v>
      </c>
      <c r="D5290" t="s">
        <v>33</v>
      </c>
      <c r="E5290" t="s">
        <v>5413</v>
      </c>
    </row>
    <row r="5291" spans="1:5" x14ac:dyDescent="0.25">
      <c r="A5291" t="s">
        <v>33</v>
      </c>
      <c r="B5291" t="s">
        <v>33</v>
      </c>
      <c r="C5291" t="s">
        <v>33</v>
      </c>
      <c r="D5291" t="s">
        <v>33</v>
      </c>
      <c r="E5291" t="s">
        <v>5414</v>
      </c>
    </row>
    <row r="5292" spans="1:5" x14ac:dyDescent="0.25">
      <c r="A5292" t="s">
        <v>33</v>
      </c>
      <c r="B5292" t="s">
        <v>33</v>
      </c>
      <c r="C5292" t="s">
        <v>33</v>
      </c>
      <c r="D5292" t="s">
        <v>33</v>
      </c>
      <c r="E5292" t="s">
        <v>5415</v>
      </c>
    </row>
    <row r="5293" spans="1:5" x14ac:dyDescent="0.25">
      <c r="A5293" t="s">
        <v>33</v>
      </c>
      <c r="B5293" t="s">
        <v>33</v>
      </c>
      <c r="C5293" t="s">
        <v>33</v>
      </c>
      <c r="D5293" t="s">
        <v>33</v>
      </c>
      <c r="E5293" t="s">
        <v>5416</v>
      </c>
    </row>
    <row r="5294" spans="1:5" x14ac:dyDescent="0.25">
      <c r="A5294" t="s">
        <v>33</v>
      </c>
      <c r="B5294" t="s">
        <v>33</v>
      </c>
      <c r="C5294" t="s">
        <v>33</v>
      </c>
      <c r="D5294" t="s">
        <v>33</v>
      </c>
      <c r="E5294" t="s">
        <v>5417</v>
      </c>
    </row>
    <row r="5295" spans="1:5" x14ac:dyDescent="0.25">
      <c r="A5295" t="s">
        <v>33</v>
      </c>
      <c r="B5295" t="s">
        <v>33</v>
      </c>
      <c r="C5295" t="s">
        <v>33</v>
      </c>
      <c r="D5295" t="s">
        <v>33</v>
      </c>
      <c r="E5295" t="s">
        <v>5418</v>
      </c>
    </row>
    <row r="5296" spans="1:5" x14ac:dyDescent="0.25">
      <c r="A5296" t="s">
        <v>33</v>
      </c>
      <c r="B5296" t="s">
        <v>33</v>
      </c>
      <c r="C5296" t="s">
        <v>33</v>
      </c>
      <c r="D5296" t="s">
        <v>33</v>
      </c>
      <c r="E5296" t="s">
        <v>5419</v>
      </c>
    </row>
    <row r="5297" spans="1:5" x14ac:dyDescent="0.25">
      <c r="A5297" t="s">
        <v>33</v>
      </c>
      <c r="B5297" t="s">
        <v>33</v>
      </c>
      <c r="C5297" t="s">
        <v>33</v>
      </c>
      <c r="D5297" t="s">
        <v>33</v>
      </c>
      <c r="E5297" t="s">
        <v>5420</v>
      </c>
    </row>
    <row r="5298" spans="1:5" x14ac:dyDescent="0.25">
      <c r="A5298" t="s">
        <v>33</v>
      </c>
      <c r="B5298" t="s">
        <v>33</v>
      </c>
      <c r="C5298" t="s">
        <v>33</v>
      </c>
      <c r="D5298" t="s">
        <v>33</v>
      </c>
      <c r="E5298" t="s">
        <v>5421</v>
      </c>
    </row>
    <row r="5299" spans="1:5" x14ac:dyDescent="0.25">
      <c r="A5299" t="s">
        <v>33</v>
      </c>
      <c r="B5299" t="s">
        <v>33</v>
      </c>
      <c r="C5299" t="s">
        <v>33</v>
      </c>
      <c r="D5299" t="s">
        <v>33</v>
      </c>
      <c r="E5299" t="s">
        <v>5422</v>
      </c>
    </row>
    <row r="5300" spans="1:5" x14ac:dyDescent="0.25">
      <c r="A5300" t="s">
        <v>33</v>
      </c>
      <c r="B5300" t="s">
        <v>33</v>
      </c>
      <c r="C5300" t="s">
        <v>33</v>
      </c>
      <c r="D5300" t="s">
        <v>33</v>
      </c>
      <c r="E5300" t="s">
        <v>5423</v>
      </c>
    </row>
    <row r="5301" spans="1:5" x14ac:dyDescent="0.25">
      <c r="A5301" t="s">
        <v>33</v>
      </c>
      <c r="B5301" t="s">
        <v>33</v>
      </c>
      <c r="C5301" t="s">
        <v>33</v>
      </c>
      <c r="D5301" t="s">
        <v>33</v>
      </c>
      <c r="E5301" t="s">
        <v>5424</v>
      </c>
    </row>
    <row r="5302" spans="1:5" x14ac:dyDescent="0.25">
      <c r="A5302" t="s">
        <v>33</v>
      </c>
      <c r="B5302" t="s">
        <v>33</v>
      </c>
      <c r="C5302" t="s">
        <v>33</v>
      </c>
      <c r="D5302" t="s">
        <v>33</v>
      </c>
      <c r="E5302" t="s">
        <v>5425</v>
      </c>
    </row>
    <row r="5303" spans="1:5" x14ac:dyDescent="0.25">
      <c r="A5303" t="s">
        <v>33</v>
      </c>
      <c r="B5303" t="s">
        <v>33</v>
      </c>
      <c r="C5303" t="s">
        <v>33</v>
      </c>
      <c r="D5303" t="s">
        <v>33</v>
      </c>
      <c r="E5303" t="s">
        <v>5426</v>
      </c>
    </row>
    <row r="5304" spans="1:5" x14ac:dyDescent="0.25">
      <c r="A5304" t="s">
        <v>33</v>
      </c>
      <c r="B5304" t="s">
        <v>33</v>
      </c>
      <c r="C5304" t="s">
        <v>33</v>
      </c>
      <c r="D5304" t="s">
        <v>33</v>
      </c>
      <c r="E5304" t="s">
        <v>5427</v>
      </c>
    </row>
    <row r="5305" spans="1:5" x14ac:dyDescent="0.25">
      <c r="A5305" t="s">
        <v>33</v>
      </c>
      <c r="B5305" t="s">
        <v>33</v>
      </c>
      <c r="C5305" t="s">
        <v>33</v>
      </c>
      <c r="D5305" t="s">
        <v>33</v>
      </c>
      <c r="E5305" t="s">
        <v>5428</v>
      </c>
    </row>
    <row r="5306" spans="1:5" x14ac:dyDescent="0.25">
      <c r="A5306" t="s">
        <v>33</v>
      </c>
      <c r="B5306" t="s">
        <v>33</v>
      </c>
      <c r="C5306" t="s">
        <v>33</v>
      </c>
      <c r="D5306" t="s">
        <v>33</v>
      </c>
      <c r="E5306" t="s">
        <v>5429</v>
      </c>
    </row>
    <row r="5307" spans="1:5" x14ac:dyDescent="0.25">
      <c r="A5307" t="s">
        <v>33</v>
      </c>
      <c r="B5307" t="s">
        <v>33</v>
      </c>
      <c r="C5307" t="s">
        <v>33</v>
      </c>
      <c r="D5307" t="s">
        <v>33</v>
      </c>
      <c r="E5307" t="s">
        <v>5430</v>
      </c>
    </row>
    <row r="5308" spans="1:5" x14ac:dyDescent="0.25">
      <c r="A5308" t="s">
        <v>33</v>
      </c>
      <c r="B5308" t="s">
        <v>33</v>
      </c>
      <c r="C5308" t="s">
        <v>33</v>
      </c>
      <c r="D5308" t="s">
        <v>33</v>
      </c>
      <c r="E5308" t="s">
        <v>5431</v>
      </c>
    </row>
    <row r="5309" spans="1:5" x14ac:dyDescent="0.25">
      <c r="A5309" t="s">
        <v>33</v>
      </c>
      <c r="B5309" t="s">
        <v>33</v>
      </c>
      <c r="C5309" t="s">
        <v>33</v>
      </c>
      <c r="D5309" t="s">
        <v>33</v>
      </c>
      <c r="E5309" t="s">
        <v>5432</v>
      </c>
    </row>
    <row r="5310" spans="1:5" x14ac:dyDescent="0.25">
      <c r="A5310" t="s">
        <v>33</v>
      </c>
      <c r="B5310" t="s">
        <v>33</v>
      </c>
      <c r="C5310" t="s">
        <v>33</v>
      </c>
      <c r="D5310" t="s">
        <v>33</v>
      </c>
      <c r="E5310" t="s">
        <v>5433</v>
      </c>
    </row>
    <row r="5311" spans="1:5" x14ac:dyDescent="0.25">
      <c r="A5311" t="s">
        <v>33</v>
      </c>
      <c r="B5311" t="s">
        <v>33</v>
      </c>
      <c r="C5311" t="s">
        <v>33</v>
      </c>
      <c r="D5311" t="s">
        <v>33</v>
      </c>
      <c r="E5311" t="s">
        <v>5434</v>
      </c>
    </row>
    <row r="5312" spans="1:5" x14ac:dyDescent="0.25">
      <c r="A5312" t="s">
        <v>33</v>
      </c>
      <c r="B5312" t="s">
        <v>33</v>
      </c>
      <c r="C5312" t="s">
        <v>33</v>
      </c>
      <c r="D5312" t="s">
        <v>33</v>
      </c>
      <c r="E5312" t="s">
        <v>5435</v>
      </c>
    </row>
    <row r="5313" spans="1:5" x14ac:dyDescent="0.25">
      <c r="A5313" t="s">
        <v>33</v>
      </c>
      <c r="B5313" t="s">
        <v>33</v>
      </c>
      <c r="C5313" t="s">
        <v>33</v>
      </c>
      <c r="D5313" t="s">
        <v>33</v>
      </c>
      <c r="E5313" t="s">
        <v>5436</v>
      </c>
    </row>
    <row r="5314" spans="1:5" x14ac:dyDescent="0.25">
      <c r="A5314" t="s">
        <v>33</v>
      </c>
      <c r="B5314" t="s">
        <v>33</v>
      </c>
      <c r="C5314" t="s">
        <v>33</v>
      </c>
      <c r="D5314" t="s">
        <v>33</v>
      </c>
      <c r="E5314" t="s">
        <v>5437</v>
      </c>
    </row>
    <row r="5315" spans="1:5" x14ac:dyDescent="0.25">
      <c r="A5315" t="s">
        <v>33</v>
      </c>
      <c r="B5315" t="s">
        <v>33</v>
      </c>
      <c r="C5315" t="s">
        <v>33</v>
      </c>
      <c r="D5315" t="s">
        <v>33</v>
      </c>
      <c r="E5315" t="s">
        <v>5438</v>
      </c>
    </row>
    <row r="5316" spans="1:5" x14ac:dyDescent="0.25">
      <c r="A5316" t="s">
        <v>33</v>
      </c>
      <c r="B5316" t="s">
        <v>33</v>
      </c>
      <c r="C5316" t="s">
        <v>33</v>
      </c>
      <c r="D5316" t="s">
        <v>33</v>
      </c>
      <c r="E5316" t="s">
        <v>5439</v>
      </c>
    </row>
    <row r="5317" spans="1:5" x14ac:dyDescent="0.25">
      <c r="A5317" t="s">
        <v>33</v>
      </c>
      <c r="B5317" t="s">
        <v>33</v>
      </c>
      <c r="C5317" t="s">
        <v>33</v>
      </c>
      <c r="D5317" t="s">
        <v>33</v>
      </c>
      <c r="E5317" t="s">
        <v>5440</v>
      </c>
    </row>
    <row r="5318" spans="1:5" x14ac:dyDescent="0.25">
      <c r="A5318" t="s">
        <v>33</v>
      </c>
      <c r="B5318" t="s">
        <v>33</v>
      </c>
      <c r="C5318" t="s">
        <v>33</v>
      </c>
      <c r="D5318" t="s">
        <v>33</v>
      </c>
      <c r="E5318" t="s">
        <v>5441</v>
      </c>
    </row>
    <row r="5319" spans="1:5" x14ac:dyDescent="0.25">
      <c r="A5319" t="s">
        <v>33</v>
      </c>
      <c r="B5319" t="s">
        <v>33</v>
      </c>
      <c r="C5319" t="s">
        <v>33</v>
      </c>
      <c r="D5319" t="s">
        <v>33</v>
      </c>
      <c r="E5319" t="s">
        <v>5442</v>
      </c>
    </row>
    <row r="5320" spans="1:5" x14ac:dyDescent="0.25">
      <c r="A5320" t="s">
        <v>33</v>
      </c>
      <c r="B5320" t="s">
        <v>33</v>
      </c>
      <c r="C5320" t="s">
        <v>33</v>
      </c>
      <c r="D5320" t="s">
        <v>33</v>
      </c>
      <c r="E5320" t="s">
        <v>5443</v>
      </c>
    </row>
    <row r="5321" spans="1:5" x14ac:dyDescent="0.25">
      <c r="A5321" t="s">
        <v>33</v>
      </c>
      <c r="B5321" t="s">
        <v>33</v>
      </c>
      <c r="C5321" t="s">
        <v>33</v>
      </c>
      <c r="D5321" t="s">
        <v>33</v>
      </c>
      <c r="E5321" t="s">
        <v>5444</v>
      </c>
    </row>
    <row r="5322" spans="1:5" x14ac:dyDescent="0.25">
      <c r="A5322" t="s">
        <v>33</v>
      </c>
      <c r="B5322" t="s">
        <v>33</v>
      </c>
      <c r="C5322" t="s">
        <v>33</v>
      </c>
      <c r="D5322" t="s">
        <v>33</v>
      </c>
      <c r="E5322" t="s">
        <v>5445</v>
      </c>
    </row>
    <row r="5323" spans="1:5" x14ac:dyDescent="0.25">
      <c r="A5323" t="s">
        <v>33</v>
      </c>
      <c r="B5323" t="s">
        <v>33</v>
      </c>
      <c r="C5323" t="s">
        <v>33</v>
      </c>
      <c r="D5323" t="s">
        <v>33</v>
      </c>
      <c r="E5323" t="s">
        <v>5446</v>
      </c>
    </row>
    <row r="5324" spans="1:5" x14ac:dyDescent="0.25">
      <c r="A5324" t="s">
        <v>33</v>
      </c>
      <c r="B5324" t="s">
        <v>33</v>
      </c>
      <c r="C5324" t="s">
        <v>33</v>
      </c>
      <c r="D5324" t="s">
        <v>33</v>
      </c>
      <c r="E5324" t="s">
        <v>5447</v>
      </c>
    </row>
    <row r="5325" spans="1:5" x14ac:dyDescent="0.25">
      <c r="A5325" t="s">
        <v>33</v>
      </c>
      <c r="B5325" t="s">
        <v>33</v>
      </c>
      <c r="C5325" t="s">
        <v>33</v>
      </c>
      <c r="D5325" t="s">
        <v>33</v>
      </c>
      <c r="E5325" t="s">
        <v>5448</v>
      </c>
    </row>
    <row r="5326" spans="1:5" x14ac:dyDescent="0.25">
      <c r="A5326" t="s">
        <v>33</v>
      </c>
      <c r="B5326" t="s">
        <v>33</v>
      </c>
      <c r="C5326" t="s">
        <v>33</v>
      </c>
      <c r="D5326" t="s">
        <v>33</v>
      </c>
      <c r="E5326" t="s">
        <v>5449</v>
      </c>
    </row>
    <row r="5327" spans="1:5" x14ac:dyDescent="0.25">
      <c r="A5327" t="s">
        <v>33</v>
      </c>
      <c r="B5327" t="s">
        <v>33</v>
      </c>
      <c r="C5327" t="s">
        <v>33</v>
      </c>
      <c r="D5327" t="s">
        <v>33</v>
      </c>
      <c r="E5327" t="s">
        <v>5450</v>
      </c>
    </row>
    <row r="5328" spans="1:5" x14ac:dyDescent="0.25">
      <c r="A5328" t="s">
        <v>33</v>
      </c>
      <c r="B5328" t="s">
        <v>33</v>
      </c>
      <c r="C5328" t="s">
        <v>33</v>
      </c>
      <c r="D5328" t="s">
        <v>33</v>
      </c>
      <c r="E5328" t="s">
        <v>5451</v>
      </c>
    </row>
    <row r="5329" spans="1:5" x14ac:dyDescent="0.25">
      <c r="A5329" t="s">
        <v>33</v>
      </c>
      <c r="B5329" t="s">
        <v>33</v>
      </c>
      <c r="C5329" t="s">
        <v>33</v>
      </c>
      <c r="D5329" t="s">
        <v>33</v>
      </c>
      <c r="E5329" t="s">
        <v>5452</v>
      </c>
    </row>
    <row r="5330" spans="1:5" x14ac:dyDescent="0.25">
      <c r="A5330" t="s">
        <v>33</v>
      </c>
      <c r="B5330" t="s">
        <v>33</v>
      </c>
      <c r="C5330" t="s">
        <v>33</v>
      </c>
      <c r="D5330" t="s">
        <v>33</v>
      </c>
      <c r="E5330" t="s">
        <v>5453</v>
      </c>
    </row>
    <row r="5331" spans="1:5" x14ac:dyDescent="0.25">
      <c r="A5331" t="s">
        <v>33</v>
      </c>
      <c r="B5331" t="s">
        <v>33</v>
      </c>
      <c r="C5331" t="s">
        <v>33</v>
      </c>
      <c r="D5331" t="s">
        <v>33</v>
      </c>
      <c r="E5331" t="s">
        <v>5454</v>
      </c>
    </row>
    <row r="5332" spans="1:5" x14ac:dyDescent="0.25">
      <c r="A5332" t="s">
        <v>33</v>
      </c>
      <c r="B5332" t="s">
        <v>33</v>
      </c>
      <c r="C5332" t="s">
        <v>33</v>
      </c>
      <c r="D5332" t="s">
        <v>33</v>
      </c>
      <c r="E5332" t="s">
        <v>5455</v>
      </c>
    </row>
    <row r="5333" spans="1:5" x14ac:dyDescent="0.25">
      <c r="A5333" t="s">
        <v>33</v>
      </c>
      <c r="B5333" t="s">
        <v>33</v>
      </c>
      <c r="C5333" t="s">
        <v>33</v>
      </c>
      <c r="D5333" t="s">
        <v>33</v>
      </c>
      <c r="E5333" t="s">
        <v>5456</v>
      </c>
    </row>
    <row r="5334" spans="1:5" x14ac:dyDescent="0.25">
      <c r="A5334" t="s">
        <v>33</v>
      </c>
      <c r="B5334" t="s">
        <v>33</v>
      </c>
      <c r="C5334" t="s">
        <v>33</v>
      </c>
      <c r="D5334" t="s">
        <v>33</v>
      </c>
      <c r="E5334" t="s">
        <v>5457</v>
      </c>
    </row>
    <row r="5335" spans="1:5" x14ac:dyDescent="0.25">
      <c r="A5335" t="s">
        <v>33</v>
      </c>
      <c r="B5335" t="s">
        <v>33</v>
      </c>
      <c r="C5335" t="s">
        <v>33</v>
      </c>
      <c r="D5335" t="s">
        <v>33</v>
      </c>
      <c r="E5335" t="s">
        <v>5458</v>
      </c>
    </row>
    <row r="5336" spans="1:5" x14ac:dyDescent="0.25">
      <c r="A5336" t="s">
        <v>33</v>
      </c>
      <c r="B5336" t="s">
        <v>33</v>
      </c>
      <c r="C5336" t="s">
        <v>33</v>
      </c>
      <c r="D5336" t="s">
        <v>33</v>
      </c>
      <c r="E5336" t="s">
        <v>5459</v>
      </c>
    </row>
    <row r="5337" spans="1:5" x14ac:dyDescent="0.25">
      <c r="A5337" t="s">
        <v>33</v>
      </c>
      <c r="B5337" t="s">
        <v>33</v>
      </c>
      <c r="C5337" t="s">
        <v>33</v>
      </c>
      <c r="D5337" t="s">
        <v>33</v>
      </c>
      <c r="E5337" t="s">
        <v>5460</v>
      </c>
    </row>
    <row r="5338" spans="1:5" x14ac:dyDescent="0.25">
      <c r="A5338" t="s">
        <v>33</v>
      </c>
      <c r="B5338" t="s">
        <v>33</v>
      </c>
      <c r="C5338" t="s">
        <v>33</v>
      </c>
      <c r="D5338" t="s">
        <v>33</v>
      </c>
      <c r="E5338" t="s">
        <v>5461</v>
      </c>
    </row>
    <row r="5339" spans="1:5" x14ac:dyDescent="0.25">
      <c r="A5339" t="s">
        <v>33</v>
      </c>
      <c r="B5339" t="s">
        <v>33</v>
      </c>
      <c r="C5339" t="s">
        <v>33</v>
      </c>
      <c r="D5339" t="s">
        <v>33</v>
      </c>
      <c r="E5339" t="s">
        <v>5462</v>
      </c>
    </row>
    <row r="5340" spans="1:5" x14ac:dyDescent="0.25">
      <c r="A5340" t="s">
        <v>33</v>
      </c>
      <c r="B5340" t="s">
        <v>33</v>
      </c>
      <c r="C5340" t="s">
        <v>33</v>
      </c>
      <c r="D5340" t="s">
        <v>33</v>
      </c>
      <c r="E5340" t="s">
        <v>5463</v>
      </c>
    </row>
    <row r="5341" spans="1:5" x14ac:dyDescent="0.25">
      <c r="A5341" t="s">
        <v>33</v>
      </c>
      <c r="B5341" t="s">
        <v>33</v>
      </c>
      <c r="C5341" t="s">
        <v>33</v>
      </c>
      <c r="D5341" t="s">
        <v>33</v>
      </c>
      <c r="E5341" t="s">
        <v>5464</v>
      </c>
    </row>
    <row r="5342" spans="1:5" x14ac:dyDescent="0.25">
      <c r="A5342" t="s">
        <v>33</v>
      </c>
      <c r="B5342" t="s">
        <v>33</v>
      </c>
      <c r="C5342" t="s">
        <v>33</v>
      </c>
      <c r="D5342" t="s">
        <v>33</v>
      </c>
      <c r="E5342" t="s">
        <v>5465</v>
      </c>
    </row>
    <row r="5343" spans="1:5" x14ac:dyDescent="0.25">
      <c r="A5343" t="s">
        <v>33</v>
      </c>
      <c r="B5343" t="s">
        <v>33</v>
      </c>
      <c r="C5343" t="s">
        <v>33</v>
      </c>
      <c r="D5343" t="s">
        <v>33</v>
      </c>
      <c r="E5343" t="s">
        <v>5466</v>
      </c>
    </row>
    <row r="5344" spans="1:5" x14ac:dyDescent="0.25">
      <c r="A5344" t="s">
        <v>33</v>
      </c>
      <c r="B5344" t="s">
        <v>33</v>
      </c>
      <c r="C5344" t="s">
        <v>33</v>
      </c>
      <c r="D5344" t="s">
        <v>33</v>
      </c>
      <c r="E5344" t="s">
        <v>5467</v>
      </c>
    </row>
    <row r="5345" spans="1:5" x14ac:dyDescent="0.25">
      <c r="A5345" t="s">
        <v>33</v>
      </c>
      <c r="B5345" t="s">
        <v>33</v>
      </c>
      <c r="C5345" t="s">
        <v>33</v>
      </c>
      <c r="D5345" t="s">
        <v>33</v>
      </c>
      <c r="E5345" t="s">
        <v>5468</v>
      </c>
    </row>
    <row r="5346" spans="1:5" x14ac:dyDescent="0.25">
      <c r="A5346" t="s">
        <v>33</v>
      </c>
      <c r="B5346" t="s">
        <v>33</v>
      </c>
      <c r="C5346" t="s">
        <v>33</v>
      </c>
      <c r="D5346" t="s">
        <v>33</v>
      </c>
      <c r="E5346" t="s">
        <v>5469</v>
      </c>
    </row>
    <row r="5347" spans="1:5" x14ac:dyDescent="0.25">
      <c r="A5347" t="s">
        <v>33</v>
      </c>
      <c r="B5347" t="s">
        <v>33</v>
      </c>
      <c r="C5347" t="s">
        <v>33</v>
      </c>
      <c r="D5347" t="s">
        <v>33</v>
      </c>
      <c r="E5347" t="s">
        <v>5470</v>
      </c>
    </row>
    <row r="5348" spans="1:5" x14ac:dyDescent="0.25">
      <c r="A5348" t="s">
        <v>33</v>
      </c>
      <c r="B5348" t="s">
        <v>33</v>
      </c>
      <c r="C5348" t="s">
        <v>33</v>
      </c>
      <c r="D5348" t="s">
        <v>33</v>
      </c>
      <c r="E5348" t="s">
        <v>5471</v>
      </c>
    </row>
    <row r="5349" spans="1:5" x14ac:dyDescent="0.25">
      <c r="A5349" t="s">
        <v>33</v>
      </c>
      <c r="B5349" t="s">
        <v>33</v>
      </c>
      <c r="C5349" t="s">
        <v>33</v>
      </c>
      <c r="D5349" t="s">
        <v>33</v>
      </c>
      <c r="E5349" t="s">
        <v>5472</v>
      </c>
    </row>
    <row r="5350" spans="1:5" x14ac:dyDescent="0.25">
      <c r="A5350" t="s">
        <v>33</v>
      </c>
      <c r="B5350" t="s">
        <v>33</v>
      </c>
      <c r="C5350" t="s">
        <v>33</v>
      </c>
      <c r="D5350" t="s">
        <v>33</v>
      </c>
      <c r="E5350" t="s">
        <v>5473</v>
      </c>
    </row>
    <row r="5351" spans="1:5" x14ac:dyDescent="0.25">
      <c r="A5351" t="s">
        <v>33</v>
      </c>
      <c r="B5351" t="s">
        <v>33</v>
      </c>
      <c r="C5351" t="s">
        <v>33</v>
      </c>
      <c r="D5351" t="s">
        <v>33</v>
      </c>
      <c r="E5351" t="s">
        <v>5474</v>
      </c>
    </row>
    <row r="5352" spans="1:5" x14ac:dyDescent="0.25">
      <c r="A5352" t="s">
        <v>33</v>
      </c>
      <c r="B5352" t="s">
        <v>33</v>
      </c>
      <c r="C5352" t="s">
        <v>33</v>
      </c>
      <c r="D5352" t="s">
        <v>33</v>
      </c>
      <c r="E5352" t="s">
        <v>5475</v>
      </c>
    </row>
    <row r="5353" spans="1:5" x14ac:dyDescent="0.25">
      <c r="A5353" t="s">
        <v>33</v>
      </c>
      <c r="B5353" t="s">
        <v>33</v>
      </c>
      <c r="C5353" t="s">
        <v>33</v>
      </c>
      <c r="D5353" t="s">
        <v>33</v>
      </c>
      <c r="E5353" t="s">
        <v>5476</v>
      </c>
    </row>
    <row r="5354" spans="1:5" x14ac:dyDescent="0.25">
      <c r="A5354" t="s">
        <v>33</v>
      </c>
      <c r="B5354" t="s">
        <v>33</v>
      </c>
      <c r="C5354" t="s">
        <v>33</v>
      </c>
      <c r="D5354" t="s">
        <v>33</v>
      </c>
      <c r="E5354" t="s">
        <v>5477</v>
      </c>
    </row>
    <row r="5355" spans="1:5" x14ac:dyDescent="0.25">
      <c r="A5355" t="s">
        <v>33</v>
      </c>
      <c r="B5355" t="s">
        <v>33</v>
      </c>
      <c r="C5355" t="s">
        <v>33</v>
      </c>
      <c r="D5355" t="s">
        <v>33</v>
      </c>
      <c r="E5355" t="s">
        <v>5478</v>
      </c>
    </row>
    <row r="5356" spans="1:5" x14ac:dyDescent="0.25">
      <c r="A5356" t="s">
        <v>33</v>
      </c>
      <c r="B5356" t="s">
        <v>33</v>
      </c>
      <c r="C5356" t="s">
        <v>33</v>
      </c>
      <c r="D5356" t="s">
        <v>33</v>
      </c>
      <c r="E5356" t="s">
        <v>5479</v>
      </c>
    </row>
    <row r="5357" spans="1:5" x14ac:dyDescent="0.25">
      <c r="A5357" t="s">
        <v>33</v>
      </c>
      <c r="B5357" t="s">
        <v>33</v>
      </c>
      <c r="C5357" t="s">
        <v>33</v>
      </c>
      <c r="D5357" t="s">
        <v>33</v>
      </c>
      <c r="E5357" t="s">
        <v>5480</v>
      </c>
    </row>
    <row r="5358" spans="1:5" x14ac:dyDescent="0.25">
      <c r="A5358" t="s">
        <v>33</v>
      </c>
      <c r="B5358" t="s">
        <v>33</v>
      </c>
      <c r="C5358" t="s">
        <v>33</v>
      </c>
      <c r="D5358" t="s">
        <v>33</v>
      </c>
      <c r="E5358" t="s">
        <v>5481</v>
      </c>
    </row>
    <row r="5359" spans="1:5" x14ac:dyDescent="0.25">
      <c r="A5359" t="s">
        <v>33</v>
      </c>
      <c r="B5359" t="s">
        <v>33</v>
      </c>
      <c r="C5359" t="s">
        <v>33</v>
      </c>
      <c r="D5359" t="s">
        <v>33</v>
      </c>
      <c r="E5359" t="s">
        <v>5482</v>
      </c>
    </row>
    <row r="5360" spans="1:5" x14ac:dyDescent="0.25">
      <c r="A5360" t="s">
        <v>33</v>
      </c>
      <c r="B5360" t="s">
        <v>33</v>
      </c>
      <c r="C5360" t="s">
        <v>33</v>
      </c>
      <c r="D5360" t="s">
        <v>33</v>
      </c>
      <c r="E5360" t="s">
        <v>5483</v>
      </c>
    </row>
    <row r="5361" spans="1:5" x14ac:dyDescent="0.25">
      <c r="A5361" t="s">
        <v>33</v>
      </c>
      <c r="B5361" t="s">
        <v>33</v>
      </c>
      <c r="C5361" t="s">
        <v>33</v>
      </c>
      <c r="D5361" t="s">
        <v>33</v>
      </c>
      <c r="E5361" t="s">
        <v>5484</v>
      </c>
    </row>
    <row r="5362" spans="1:5" x14ac:dyDescent="0.25">
      <c r="A5362" t="s">
        <v>33</v>
      </c>
      <c r="B5362" t="s">
        <v>33</v>
      </c>
      <c r="C5362" t="s">
        <v>33</v>
      </c>
      <c r="D5362" t="s">
        <v>33</v>
      </c>
      <c r="E5362" t="s">
        <v>5485</v>
      </c>
    </row>
    <row r="5363" spans="1:5" x14ac:dyDescent="0.25">
      <c r="A5363" t="s">
        <v>33</v>
      </c>
      <c r="B5363" t="s">
        <v>33</v>
      </c>
      <c r="C5363" t="s">
        <v>33</v>
      </c>
      <c r="D5363" t="s">
        <v>33</v>
      </c>
      <c r="E5363" t="s">
        <v>5486</v>
      </c>
    </row>
    <row r="5364" spans="1:5" x14ac:dyDescent="0.25">
      <c r="A5364" t="s">
        <v>33</v>
      </c>
      <c r="B5364" t="s">
        <v>33</v>
      </c>
      <c r="C5364" t="s">
        <v>33</v>
      </c>
      <c r="D5364" t="s">
        <v>33</v>
      </c>
      <c r="E5364" t="s">
        <v>5487</v>
      </c>
    </row>
    <row r="5365" spans="1:5" x14ac:dyDescent="0.25">
      <c r="A5365" t="s">
        <v>33</v>
      </c>
      <c r="B5365" t="s">
        <v>33</v>
      </c>
      <c r="C5365" t="s">
        <v>33</v>
      </c>
      <c r="D5365" t="s">
        <v>33</v>
      </c>
      <c r="E5365" t="s">
        <v>5488</v>
      </c>
    </row>
    <row r="5366" spans="1:5" x14ac:dyDescent="0.25">
      <c r="A5366" t="s">
        <v>33</v>
      </c>
      <c r="B5366" t="s">
        <v>33</v>
      </c>
      <c r="C5366" t="s">
        <v>33</v>
      </c>
      <c r="D5366" t="s">
        <v>33</v>
      </c>
      <c r="E5366" t="s">
        <v>5489</v>
      </c>
    </row>
    <row r="5367" spans="1:5" x14ac:dyDescent="0.25">
      <c r="A5367" t="s">
        <v>33</v>
      </c>
      <c r="B5367" t="s">
        <v>33</v>
      </c>
      <c r="C5367" t="s">
        <v>33</v>
      </c>
      <c r="D5367" t="s">
        <v>33</v>
      </c>
      <c r="E5367" t="s">
        <v>5490</v>
      </c>
    </row>
    <row r="5368" spans="1:5" x14ac:dyDescent="0.25">
      <c r="A5368" t="s">
        <v>33</v>
      </c>
      <c r="B5368" t="s">
        <v>33</v>
      </c>
      <c r="C5368" t="s">
        <v>33</v>
      </c>
      <c r="D5368" t="s">
        <v>33</v>
      </c>
      <c r="E5368" t="s">
        <v>5491</v>
      </c>
    </row>
    <row r="5369" spans="1:5" x14ac:dyDescent="0.25">
      <c r="A5369" t="s">
        <v>33</v>
      </c>
      <c r="B5369" t="s">
        <v>33</v>
      </c>
      <c r="C5369" t="s">
        <v>33</v>
      </c>
      <c r="D5369" t="s">
        <v>33</v>
      </c>
      <c r="E5369" t="s">
        <v>5492</v>
      </c>
    </row>
    <row r="5370" spans="1:5" x14ac:dyDescent="0.25">
      <c r="A5370" t="s">
        <v>33</v>
      </c>
      <c r="B5370" t="s">
        <v>33</v>
      </c>
      <c r="C5370" t="s">
        <v>33</v>
      </c>
      <c r="D5370" t="s">
        <v>33</v>
      </c>
      <c r="E5370" t="s">
        <v>5493</v>
      </c>
    </row>
    <row r="5371" spans="1:5" x14ac:dyDescent="0.25">
      <c r="A5371" t="s">
        <v>33</v>
      </c>
      <c r="B5371" t="s">
        <v>33</v>
      </c>
      <c r="C5371" t="s">
        <v>33</v>
      </c>
      <c r="D5371" t="s">
        <v>33</v>
      </c>
      <c r="E5371" t="s">
        <v>5494</v>
      </c>
    </row>
    <row r="5372" spans="1:5" x14ac:dyDescent="0.25">
      <c r="A5372" t="s">
        <v>33</v>
      </c>
      <c r="B5372" t="s">
        <v>33</v>
      </c>
      <c r="C5372" t="s">
        <v>33</v>
      </c>
      <c r="D5372" t="s">
        <v>33</v>
      </c>
      <c r="E5372" t="s">
        <v>5495</v>
      </c>
    </row>
    <row r="5373" spans="1:5" x14ac:dyDescent="0.25">
      <c r="A5373" t="s">
        <v>33</v>
      </c>
      <c r="B5373" t="s">
        <v>33</v>
      </c>
      <c r="C5373" t="s">
        <v>33</v>
      </c>
      <c r="D5373" t="s">
        <v>33</v>
      </c>
      <c r="E5373" t="s">
        <v>5496</v>
      </c>
    </row>
    <row r="5374" spans="1:5" x14ac:dyDescent="0.25">
      <c r="A5374" t="s">
        <v>33</v>
      </c>
      <c r="B5374" t="s">
        <v>33</v>
      </c>
      <c r="C5374" t="s">
        <v>33</v>
      </c>
      <c r="D5374" t="s">
        <v>33</v>
      </c>
      <c r="E5374" t="s">
        <v>5497</v>
      </c>
    </row>
    <row r="5375" spans="1:5" x14ac:dyDescent="0.25">
      <c r="A5375" t="s">
        <v>33</v>
      </c>
      <c r="B5375" t="s">
        <v>33</v>
      </c>
      <c r="C5375" t="s">
        <v>33</v>
      </c>
      <c r="D5375" t="s">
        <v>33</v>
      </c>
      <c r="E5375" t="s">
        <v>5498</v>
      </c>
    </row>
    <row r="5376" spans="1:5" x14ac:dyDescent="0.25">
      <c r="A5376" t="s">
        <v>33</v>
      </c>
      <c r="B5376" t="s">
        <v>33</v>
      </c>
      <c r="C5376" t="s">
        <v>33</v>
      </c>
      <c r="D5376" t="s">
        <v>33</v>
      </c>
      <c r="E5376" t="s">
        <v>5499</v>
      </c>
    </row>
    <row r="5377" spans="1:5" x14ac:dyDescent="0.25">
      <c r="A5377" t="s">
        <v>33</v>
      </c>
      <c r="B5377" t="s">
        <v>33</v>
      </c>
      <c r="C5377" t="s">
        <v>33</v>
      </c>
      <c r="D5377" t="s">
        <v>33</v>
      </c>
      <c r="E5377" t="s">
        <v>5500</v>
      </c>
    </row>
    <row r="5378" spans="1:5" x14ac:dyDescent="0.25">
      <c r="A5378" t="s">
        <v>33</v>
      </c>
      <c r="B5378" t="s">
        <v>33</v>
      </c>
      <c r="C5378" t="s">
        <v>33</v>
      </c>
      <c r="D5378" t="s">
        <v>33</v>
      </c>
      <c r="E5378" t="s">
        <v>5501</v>
      </c>
    </row>
    <row r="5379" spans="1:5" x14ac:dyDescent="0.25">
      <c r="A5379" t="s">
        <v>33</v>
      </c>
      <c r="B5379" t="s">
        <v>33</v>
      </c>
      <c r="C5379" t="s">
        <v>33</v>
      </c>
      <c r="D5379" t="s">
        <v>33</v>
      </c>
      <c r="E5379" t="s">
        <v>5502</v>
      </c>
    </row>
    <row r="5380" spans="1:5" x14ac:dyDescent="0.25">
      <c r="A5380" t="s">
        <v>33</v>
      </c>
      <c r="B5380" t="s">
        <v>33</v>
      </c>
      <c r="C5380" t="s">
        <v>33</v>
      </c>
      <c r="D5380" t="s">
        <v>33</v>
      </c>
      <c r="E5380" t="s">
        <v>5503</v>
      </c>
    </row>
    <row r="5381" spans="1:5" x14ac:dyDescent="0.25">
      <c r="A5381" t="s">
        <v>33</v>
      </c>
      <c r="B5381" t="s">
        <v>33</v>
      </c>
      <c r="C5381" t="s">
        <v>33</v>
      </c>
      <c r="D5381" t="s">
        <v>33</v>
      </c>
      <c r="E5381" t="s">
        <v>5504</v>
      </c>
    </row>
    <row r="5382" spans="1:5" x14ac:dyDescent="0.25">
      <c r="A5382" t="s">
        <v>33</v>
      </c>
      <c r="B5382" t="s">
        <v>33</v>
      </c>
      <c r="C5382" t="s">
        <v>33</v>
      </c>
      <c r="D5382" t="s">
        <v>33</v>
      </c>
      <c r="E5382" t="s">
        <v>5505</v>
      </c>
    </row>
    <row r="5383" spans="1:5" x14ac:dyDescent="0.25">
      <c r="A5383" t="s">
        <v>33</v>
      </c>
      <c r="B5383" t="s">
        <v>33</v>
      </c>
      <c r="C5383" t="s">
        <v>33</v>
      </c>
      <c r="D5383" t="s">
        <v>33</v>
      </c>
      <c r="E5383" t="s">
        <v>5506</v>
      </c>
    </row>
    <row r="5384" spans="1:5" x14ac:dyDescent="0.25">
      <c r="A5384" t="s">
        <v>33</v>
      </c>
      <c r="B5384" t="s">
        <v>33</v>
      </c>
      <c r="C5384" t="s">
        <v>33</v>
      </c>
      <c r="D5384" t="s">
        <v>33</v>
      </c>
      <c r="E5384" t="s">
        <v>5507</v>
      </c>
    </row>
    <row r="5385" spans="1:5" x14ac:dyDescent="0.25">
      <c r="A5385" t="s">
        <v>33</v>
      </c>
      <c r="B5385" t="s">
        <v>33</v>
      </c>
      <c r="C5385" t="s">
        <v>33</v>
      </c>
      <c r="D5385" t="s">
        <v>33</v>
      </c>
      <c r="E5385" t="s">
        <v>5508</v>
      </c>
    </row>
    <row r="5386" spans="1:5" x14ac:dyDescent="0.25">
      <c r="A5386" t="s">
        <v>33</v>
      </c>
      <c r="B5386" t="s">
        <v>33</v>
      </c>
      <c r="C5386" t="s">
        <v>33</v>
      </c>
      <c r="D5386" t="s">
        <v>33</v>
      </c>
      <c r="E5386" t="s">
        <v>5509</v>
      </c>
    </row>
    <row r="5387" spans="1:5" x14ac:dyDescent="0.25">
      <c r="A5387" t="s">
        <v>33</v>
      </c>
      <c r="B5387" t="s">
        <v>33</v>
      </c>
      <c r="C5387" t="s">
        <v>33</v>
      </c>
      <c r="D5387" t="s">
        <v>33</v>
      </c>
      <c r="E5387" t="s">
        <v>5510</v>
      </c>
    </row>
    <row r="5388" spans="1:5" x14ac:dyDescent="0.25">
      <c r="A5388" t="s">
        <v>33</v>
      </c>
      <c r="B5388" t="s">
        <v>33</v>
      </c>
      <c r="C5388" t="s">
        <v>33</v>
      </c>
      <c r="D5388" t="s">
        <v>33</v>
      </c>
      <c r="E5388" t="s">
        <v>5511</v>
      </c>
    </row>
    <row r="5389" spans="1:5" x14ac:dyDescent="0.25">
      <c r="A5389" t="s">
        <v>33</v>
      </c>
      <c r="B5389" t="s">
        <v>33</v>
      </c>
      <c r="C5389" t="s">
        <v>33</v>
      </c>
      <c r="D5389" t="s">
        <v>33</v>
      </c>
      <c r="E5389" t="s">
        <v>5512</v>
      </c>
    </row>
    <row r="5390" spans="1:5" x14ac:dyDescent="0.25">
      <c r="A5390" t="s">
        <v>33</v>
      </c>
      <c r="B5390" t="s">
        <v>33</v>
      </c>
      <c r="C5390" t="s">
        <v>33</v>
      </c>
      <c r="D5390" t="s">
        <v>33</v>
      </c>
      <c r="E5390" t="s">
        <v>5513</v>
      </c>
    </row>
    <row r="5391" spans="1:5" x14ac:dyDescent="0.25">
      <c r="A5391" t="s">
        <v>33</v>
      </c>
      <c r="B5391" t="s">
        <v>33</v>
      </c>
      <c r="C5391" t="s">
        <v>33</v>
      </c>
      <c r="D5391" t="s">
        <v>33</v>
      </c>
      <c r="E5391" t="s">
        <v>5514</v>
      </c>
    </row>
    <row r="5392" spans="1:5" x14ac:dyDescent="0.25">
      <c r="A5392" t="s">
        <v>33</v>
      </c>
      <c r="B5392" t="s">
        <v>33</v>
      </c>
      <c r="C5392" t="s">
        <v>33</v>
      </c>
      <c r="D5392" t="s">
        <v>33</v>
      </c>
      <c r="E5392" t="s">
        <v>5515</v>
      </c>
    </row>
    <row r="5393" spans="1:5" x14ac:dyDescent="0.25">
      <c r="A5393" t="s">
        <v>33</v>
      </c>
      <c r="B5393" t="s">
        <v>33</v>
      </c>
      <c r="C5393" t="s">
        <v>33</v>
      </c>
      <c r="D5393" t="s">
        <v>33</v>
      </c>
      <c r="E5393" t="s">
        <v>5516</v>
      </c>
    </row>
    <row r="5394" spans="1:5" x14ac:dyDescent="0.25">
      <c r="A5394" t="s">
        <v>33</v>
      </c>
      <c r="B5394" t="s">
        <v>33</v>
      </c>
      <c r="C5394" t="s">
        <v>33</v>
      </c>
      <c r="D5394" t="s">
        <v>33</v>
      </c>
      <c r="E5394" t="s">
        <v>5517</v>
      </c>
    </row>
    <row r="5395" spans="1:5" x14ac:dyDescent="0.25">
      <c r="A5395" t="s">
        <v>33</v>
      </c>
      <c r="B5395" t="s">
        <v>33</v>
      </c>
      <c r="C5395" t="s">
        <v>33</v>
      </c>
      <c r="D5395" t="s">
        <v>33</v>
      </c>
      <c r="E5395" t="s">
        <v>5518</v>
      </c>
    </row>
    <row r="5396" spans="1:5" x14ac:dyDescent="0.25">
      <c r="A5396" t="s">
        <v>33</v>
      </c>
      <c r="B5396" t="s">
        <v>33</v>
      </c>
      <c r="C5396" t="s">
        <v>33</v>
      </c>
      <c r="D5396" t="s">
        <v>33</v>
      </c>
      <c r="E5396" t="s">
        <v>5519</v>
      </c>
    </row>
    <row r="5397" spans="1:5" x14ac:dyDescent="0.25">
      <c r="A5397" t="s">
        <v>33</v>
      </c>
      <c r="B5397" t="s">
        <v>33</v>
      </c>
      <c r="C5397" t="s">
        <v>33</v>
      </c>
      <c r="D5397" t="s">
        <v>33</v>
      </c>
      <c r="E5397" t="s">
        <v>5520</v>
      </c>
    </row>
    <row r="5398" spans="1:5" x14ac:dyDescent="0.25">
      <c r="A5398" t="s">
        <v>33</v>
      </c>
      <c r="B5398" t="s">
        <v>33</v>
      </c>
      <c r="C5398" t="s">
        <v>33</v>
      </c>
      <c r="D5398" t="s">
        <v>33</v>
      </c>
      <c r="E5398" t="s">
        <v>5521</v>
      </c>
    </row>
    <row r="5399" spans="1:5" x14ac:dyDescent="0.25">
      <c r="A5399" t="s">
        <v>33</v>
      </c>
      <c r="B5399" t="s">
        <v>33</v>
      </c>
      <c r="C5399" t="s">
        <v>33</v>
      </c>
      <c r="D5399" t="s">
        <v>33</v>
      </c>
      <c r="E5399" t="s">
        <v>5522</v>
      </c>
    </row>
    <row r="5400" spans="1:5" x14ac:dyDescent="0.25">
      <c r="A5400" t="s">
        <v>33</v>
      </c>
      <c r="B5400" t="s">
        <v>33</v>
      </c>
      <c r="C5400" t="s">
        <v>33</v>
      </c>
      <c r="D5400" t="s">
        <v>33</v>
      </c>
      <c r="E5400" t="s">
        <v>5523</v>
      </c>
    </row>
    <row r="5401" spans="1:5" x14ac:dyDescent="0.25">
      <c r="A5401" t="s">
        <v>33</v>
      </c>
      <c r="B5401" t="s">
        <v>33</v>
      </c>
      <c r="C5401" t="s">
        <v>33</v>
      </c>
      <c r="D5401" t="s">
        <v>33</v>
      </c>
      <c r="E5401" t="s">
        <v>5524</v>
      </c>
    </row>
    <row r="5402" spans="1:5" x14ac:dyDescent="0.25">
      <c r="A5402" t="s">
        <v>33</v>
      </c>
      <c r="B5402" t="s">
        <v>33</v>
      </c>
      <c r="C5402" t="s">
        <v>33</v>
      </c>
      <c r="D5402" t="s">
        <v>33</v>
      </c>
      <c r="E5402" t="s">
        <v>5525</v>
      </c>
    </row>
    <row r="5403" spans="1:5" x14ac:dyDescent="0.25">
      <c r="A5403" t="s">
        <v>33</v>
      </c>
      <c r="B5403" t="s">
        <v>33</v>
      </c>
      <c r="C5403" t="s">
        <v>33</v>
      </c>
      <c r="D5403" t="s">
        <v>33</v>
      </c>
      <c r="E5403" t="s">
        <v>5526</v>
      </c>
    </row>
    <row r="5404" spans="1:5" x14ac:dyDescent="0.25">
      <c r="A5404" t="s">
        <v>33</v>
      </c>
      <c r="B5404" t="s">
        <v>33</v>
      </c>
      <c r="C5404" t="s">
        <v>33</v>
      </c>
      <c r="D5404" t="s">
        <v>33</v>
      </c>
      <c r="E5404" t="s">
        <v>5527</v>
      </c>
    </row>
    <row r="5405" spans="1:5" x14ac:dyDescent="0.25">
      <c r="A5405" t="s">
        <v>33</v>
      </c>
      <c r="B5405" t="s">
        <v>33</v>
      </c>
      <c r="C5405" t="s">
        <v>33</v>
      </c>
      <c r="D5405" t="s">
        <v>33</v>
      </c>
      <c r="E5405" t="s">
        <v>5528</v>
      </c>
    </row>
    <row r="5406" spans="1:5" x14ac:dyDescent="0.25">
      <c r="A5406" t="s">
        <v>33</v>
      </c>
      <c r="B5406" t="s">
        <v>33</v>
      </c>
      <c r="C5406" t="s">
        <v>33</v>
      </c>
      <c r="D5406" t="s">
        <v>33</v>
      </c>
      <c r="E5406" t="s">
        <v>5529</v>
      </c>
    </row>
    <row r="5407" spans="1:5" x14ac:dyDescent="0.25">
      <c r="A5407" t="s">
        <v>33</v>
      </c>
      <c r="B5407" t="s">
        <v>33</v>
      </c>
      <c r="C5407" t="s">
        <v>33</v>
      </c>
      <c r="D5407" t="s">
        <v>33</v>
      </c>
      <c r="E5407" t="s">
        <v>5530</v>
      </c>
    </row>
    <row r="5408" spans="1:5" x14ac:dyDescent="0.25">
      <c r="A5408" t="s">
        <v>33</v>
      </c>
      <c r="B5408" t="s">
        <v>33</v>
      </c>
      <c r="C5408" t="s">
        <v>33</v>
      </c>
      <c r="D5408" t="s">
        <v>33</v>
      </c>
      <c r="E5408" t="s">
        <v>5531</v>
      </c>
    </row>
    <row r="5409" spans="1:5" x14ac:dyDescent="0.25">
      <c r="A5409" t="s">
        <v>33</v>
      </c>
      <c r="B5409" t="s">
        <v>33</v>
      </c>
      <c r="C5409" t="s">
        <v>33</v>
      </c>
      <c r="D5409" t="s">
        <v>33</v>
      </c>
      <c r="E5409" t="s">
        <v>5532</v>
      </c>
    </row>
    <row r="5410" spans="1:5" x14ac:dyDescent="0.25">
      <c r="A5410" t="s">
        <v>33</v>
      </c>
      <c r="B5410" t="s">
        <v>33</v>
      </c>
      <c r="C5410" t="s">
        <v>33</v>
      </c>
      <c r="D5410" t="s">
        <v>33</v>
      </c>
      <c r="E5410" t="s">
        <v>5533</v>
      </c>
    </row>
    <row r="5411" spans="1:5" x14ac:dyDescent="0.25">
      <c r="A5411" t="s">
        <v>33</v>
      </c>
      <c r="B5411" t="s">
        <v>33</v>
      </c>
      <c r="C5411" t="s">
        <v>33</v>
      </c>
      <c r="D5411" t="s">
        <v>33</v>
      </c>
      <c r="E5411" t="s">
        <v>5534</v>
      </c>
    </row>
    <row r="5412" spans="1:5" x14ac:dyDescent="0.25">
      <c r="A5412" t="s">
        <v>33</v>
      </c>
      <c r="B5412" t="s">
        <v>33</v>
      </c>
      <c r="C5412" t="s">
        <v>33</v>
      </c>
      <c r="D5412" t="s">
        <v>33</v>
      </c>
      <c r="E5412" t="s">
        <v>5535</v>
      </c>
    </row>
    <row r="5413" spans="1:5" x14ac:dyDescent="0.25">
      <c r="A5413" t="s">
        <v>33</v>
      </c>
      <c r="B5413" t="s">
        <v>33</v>
      </c>
      <c r="C5413" t="s">
        <v>33</v>
      </c>
      <c r="D5413" t="s">
        <v>33</v>
      </c>
      <c r="E5413" t="s">
        <v>5536</v>
      </c>
    </row>
    <row r="5414" spans="1:5" x14ac:dyDescent="0.25">
      <c r="A5414" t="s">
        <v>33</v>
      </c>
      <c r="B5414" t="s">
        <v>33</v>
      </c>
      <c r="C5414" t="s">
        <v>33</v>
      </c>
      <c r="D5414" t="s">
        <v>33</v>
      </c>
      <c r="E5414" t="s">
        <v>5537</v>
      </c>
    </row>
    <row r="5415" spans="1:5" x14ac:dyDescent="0.25">
      <c r="A5415" t="s">
        <v>33</v>
      </c>
      <c r="B5415" t="s">
        <v>33</v>
      </c>
      <c r="C5415" t="s">
        <v>33</v>
      </c>
      <c r="D5415" t="s">
        <v>33</v>
      </c>
      <c r="E5415" t="s">
        <v>5538</v>
      </c>
    </row>
    <row r="5416" spans="1:5" x14ac:dyDescent="0.25">
      <c r="A5416" t="s">
        <v>33</v>
      </c>
      <c r="B5416" t="s">
        <v>33</v>
      </c>
      <c r="C5416" t="s">
        <v>33</v>
      </c>
      <c r="D5416" t="s">
        <v>33</v>
      </c>
      <c r="E5416" t="s">
        <v>5539</v>
      </c>
    </row>
    <row r="5417" spans="1:5" x14ac:dyDescent="0.25">
      <c r="A5417" t="s">
        <v>33</v>
      </c>
      <c r="B5417" t="s">
        <v>33</v>
      </c>
      <c r="C5417" t="s">
        <v>33</v>
      </c>
      <c r="D5417" t="s">
        <v>33</v>
      </c>
      <c r="E5417" t="s">
        <v>5540</v>
      </c>
    </row>
    <row r="5418" spans="1:5" x14ac:dyDescent="0.25">
      <c r="A5418" t="s">
        <v>33</v>
      </c>
      <c r="B5418" t="s">
        <v>33</v>
      </c>
      <c r="C5418" t="s">
        <v>33</v>
      </c>
      <c r="D5418" t="s">
        <v>33</v>
      </c>
      <c r="E5418" t="s">
        <v>5541</v>
      </c>
    </row>
    <row r="5419" spans="1:5" x14ac:dyDescent="0.25">
      <c r="A5419" t="s">
        <v>33</v>
      </c>
      <c r="B5419" t="s">
        <v>33</v>
      </c>
      <c r="C5419" t="s">
        <v>33</v>
      </c>
      <c r="D5419" t="s">
        <v>33</v>
      </c>
      <c r="E5419" t="s">
        <v>5542</v>
      </c>
    </row>
    <row r="5420" spans="1:5" x14ac:dyDescent="0.25">
      <c r="A5420" t="s">
        <v>33</v>
      </c>
      <c r="B5420" t="s">
        <v>33</v>
      </c>
      <c r="C5420" t="s">
        <v>33</v>
      </c>
      <c r="D5420" t="s">
        <v>33</v>
      </c>
      <c r="E5420" t="s">
        <v>5543</v>
      </c>
    </row>
    <row r="5421" spans="1:5" x14ac:dyDescent="0.25">
      <c r="A5421" t="s">
        <v>33</v>
      </c>
      <c r="B5421" t="s">
        <v>33</v>
      </c>
      <c r="C5421" t="s">
        <v>33</v>
      </c>
      <c r="D5421" t="s">
        <v>33</v>
      </c>
      <c r="E5421" t="s">
        <v>5544</v>
      </c>
    </row>
    <row r="5422" spans="1:5" x14ac:dyDescent="0.25">
      <c r="A5422" t="s">
        <v>33</v>
      </c>
      <c r="B5422" t="s">
        <v>33</v>
      </c>
      <c r="C5422" t="s">
        <v>33</v>
      </c>
      <c r="D5422" t="s">
        <v>33</v>
      </c>
      <c r="E5422" t="s">
        <v>5545</v>
      </c>
    </row>
    <row r="5423" spans="1:5" x14ac:dyDescent="0.25">
      <c r="A5423" t="s">
        <v>33</v>
      </c>
      <c r="B5423" t="s">
        <v>33</v>
      </c>
      <c r="C5423" t="s">
        <v>33</v>
      </c>
      <c r="D5423" t="s">
        <v>33</v>
      </c>
      <c r="E5423" t="s">
        <v>5546</v>
      </c>
    </row>
    <row r="5424" spans="1:5" x14ac:dyDescent="0.25">
      <c r="A5424" t="s">
        <v>33</v>
      </c>
      <c r="B5424" t="s">
        <v>33</v>
      </c>
      <c r="C5424" t="s">
        <v>33</v>
      </c>
      <c r="D5424" t="s">
        <v>33</v>
      </c>
      <c r="E5424" t="s">
        <v>5547</v>
      </c>
    </row>
    <row r="5425" spans="1:5" x14ac:dyDescent="0.25">
      <c r="A5425" t="s">
        <v>33</v>
      </c>
      <c r="B5425" t="s">
        <v>33</v>
      </c>
      <c r="C5425" t="s">
        <v>33</v>
      </c>
      <c r="D5425" t="s">
        <v>33</v>
      </c>
      <c r="E5425" t="s">
        <v>5548</v>
      </c>
    </row>
    <row r="5426" spans="1:5" x14ac:dyDescent="0.25">
      <c r="A5426" t="s">
        <v>33</v>
      </c>
      <c r="B5426" t="s">
        <v>33</v>
      </c>
      <c r="C5426" t="s">
        <v>33</v>
      </c>
      <c r="D5426" t="s">
        <v>33</v>
      </c>
      <c r="E5426" t="s">
        <v>5549</v>
      </c>
    </row>
    <row r="5427" spans="1:5" x14ac:dyDescent="0.25">
      <c r="A5427" t="s">
        <v>33</v>
      </c>
      <c r="B5427" t="s">
        <v>33</v>
      </c>
      <c r="C5427" t="s">
        <v>33</v>
      </c>
      <c r="D5427" t="s">
        <v>33</v>
      </c>
      <c r="E5427" t="s">
        <v>5550</v>
      </c>
    </row>
    <row r="5428" spans="1:5" x14ac:dyDescent="0.25">
      <c r="A5428" t="s">
        <v>33</v>
      </c>
      <c r="B5428" t="s">
        <v>33</v>
      </c>
      <c r="C5428" t="s">
        <v>33</v>
      </c>
      <c r="D5428" t="s">
        <v>33</v>
      </c>
      <c r="E5428" t="s">
        <v>5551</v>
      </c>
    </row>
    <row r="5429" spans="1:5" x14ac:dyDescent="0.25">
      <c r="A5429" t="s">
        <v>33</v>
      </c>
      <c r="B5429" t="s">
        <v>33</v>
      </c>
      <c r="C5429" t="s">
        <v>33</v>
      </c>
      <c r="D5429" t="s">
        <v>33</v>
      </c>
      <c r="E5429" t="s">
        <v>5552</v>
      </c>
    </row>
    <row r="5430" spans="1:5" x14ac:dyDescent="0.25">
      <c r="A5430" t="s">
        <v>33</v>
      </c>
      <c r="B5430" t="s">
        <v>33</v>
      </c>
      <c r="C5430" t="s">
        <v>33</v>
      </c>
      <c r="D5430" t="s">
        <v>33</v>
      </c>
      <c r="E5430" t="s">
        <v>5553</v>
      </c>
    </row>
    <row r="5431" spans="1:5" x14ac:dyDescent="0.25">
      <c r="A5431" t="s">
        <v>33</v>
      </c>
      <c r="B5431" t="s">
        <v>33</v>
      </c>
      <c r="C5431" t="s">
        <v>33</v>
      </c>
      <c r="D5431" t="s">
        <v>33</v>
      </c>
      <c r="E5431" t="s">
        <v>5554</v>
      </c>
    </row>
    <row r="5432" spans="1:5" x14ac:dyDescent="0.25">
      <c r="A5432" t="s">
        <v>33</v>
      </c>
      <c r="B5432" t="s">
        <v>33</v>
      </c>
      <c r="C5432" t="s">
        <v>33</v>
      </c>
      <c r="D5432" t="s">
        <v>33</v>
      </c>
      <c r="E5432" t="s">
        <v>5555</v>
      </c>
    </row>
    <row r="5433" spans="1:5" x14ac:dyDescent="0.25">
      <c r="A5433" t="s">
        <v>33</v>
      </c>
      <c r="B5433" t="s">
        <v>33</v>
      </c>
      <c r="C5433" t="s">
        <v>33</v>
      </c>
      <c r="D5433" t="s">
        <v>33</v>
      </c>
      <c r="E5433" t="s">
        <v>5556</v>
      </c>
    </row>
    <row r="5434" spans="1:5" x14ac:dyDescent="0.25">
      <c r="A5434" t="s">
        <v>33</v>
      </c>
      <c r="B5434" t="s">
        <v>33</v>
      </c>
      <c r="C5434" t="s">
        <v>33</v>
      </c>
      <c r="D5434" t="s">
        <v>33</v>
      </c>
      <c r="E5434" t="s">
        <v>5557</v>
      </c>
    </row>
    <row r="5435" spans="1:5" x14ac:dyDescent="0.25">
      <c r="A5435" t="s">
        <v>33</v>
      </c>
      <c r="B5435" t="s">
        <v>33</v>
      </c>
      <c r="C5435" t="s">
        <v>33</v>
      </c>
      <c r="D5435" t="s">
        <v>33</v>
      </c>
      <c r="E5435" t="s">
        <v>5558</v>
      </c>
    </row>
    <row r="5436" spans="1:5" x14ac:dyDescent="0.25">
      <c r="A5436" t="s">
        <v>33</v>
      </c>
      <c r="B5436" t="s">
        <v>33</v>
      </c>
      <c r="C5436" t="s">
        <v>33</v>
      </c>
      <c r="D5436" t="s">
        <v>33</v>
      </c>
      <c r="E5436" t="s">
        <v>5559</v>
      </c>
    </row>
    <row r="5437" spans="1:5" x14ac:dyDescent="0.25">
      <c r="A5437" t="s">
        <v>33</v>
      </c>
      <c r="B5437" t="s">
        <v>33</v>
      </c>
      <c r="C5437" t="s">
        <v>33</v>
      </c>
      <c r="D5437" t="s">
        <v>33</v>
      </c>
      <c r="E5437" t="s">
        <v>5560</v>
      </c>
    </row>
    <row r="5438" spans="1:5" x14ac:dyDescent="0.25">
      <c r="A5438" t="s">
        <v>33</v>
      </c>
      <c r="B5438" t="s">
        <v>33</v>
      </c>
      <c r="C5438" t="s">
        <v>33</v>
      </c>
      <c r="D5438" t="s">
        <v>33</v>
      </c>
      <c r="E5438" t="s">
        <v>5561</v>
      </c>
    </row>
    <row r="5439" spans="1:5" x14ac:dyDescent="0.25">
      <c r="A5439" t="s">
        <v>33</v>
      </c>
      <c r="B5439" t="s">
        <v>33</v>
      </c>
      <c r="C5439" t="s">
        <v>33</v>
      </c>
      <c r="D5439" t="s">
        <v>33</v>
      </c>
      <c r="E5439" t="s">
        <v>5562</v>
      </c>
    </row>
    <row r="5440" spans="1:5" x14ac:dyDescent="0.25">
      <c r="A5440" t="s">
        <v>33</v>
      </c>
      <c r="B5440" t="s">
        <v>33</v>
      </c>
      <c r="C5440" t="s">
        <v>33</v>
      </c>
      <c r="D5440" t="s">
        <v>33</v>
      </c>
      <c r="E5440" t="s">
        <v>5563</v>
      </c>
    </row>
    <row r="5441" spans="1:5" x14ac:dyDescent="0.25">
      <c r="A5441" t="s">
        <v>33</v>
      </c>
      <c r="B5441" t="s">
        <v>33</v>
      </c>
      <c r="C5441" t="s">
        <v>33</v>
      </c>
      <c r="D5441" t="s">
        <v>33</v>
      </c>
      <c r="E5441" t="s">
        <v>5564</v>
      </c>
    </row>
    <row r="5442" spans="1:5" x14ac:dyDescent="0.25">
      <c r="A5442" t="s">
        <v>33</v>
      </c>
      <c r="B5442" t="s">
        <v>33</v>
      </c>
      <c r="C5442" t="s">
        <v>33</v>
      </c>
      <c r="D5442" t="s">
        <v>33</v>
      </c>
      <c r="E5442" t="s">
        <v>5565</v>
      </c>
    </row>
    <row r="5443" spans="1:5" x14ac:dyDescent="0.25">
      <c r="A5443" t="s">
        <v>33</v>
      </c>
      <c r="B5443" t="s">
        <v>33</v>
      </c>
      <c r="C5443" t="s">
        <v>33</v>
      </c>
      <c r="D5443" t="s">
        <v>33</v>
      </c>
      <c r="E5443" t="s">
        <v>5566</v>
      </c>
    </row>
    <row r="5444" spans="1:5" x14ac:dyDescent="0.25">
      <c r="A5444" t="s">
        <v>33</v>
      </c>
      <c r="B5444" t="s">
        <v>33</v>
      </c>
      <c r="C5444" t="s">
        <v>33</v>
      </c>
      <c r="D5444" t="s">
        <v>33</v>
      </c>
      <c r="E5444" t="s">
        <v>5567</v>
      </c>
    </row>
    <row r="5445" spans="1:5" x14ac:dyDescent="0.25">
      <c r="A5445" t="s">
        <v>33</v>
      </c>
      <c r="B5445" t="s">
        <v>33</v>
      </c>
      <c r="C5445" t="s">
        <v>33</v>
      </c>
      <c r="D5445" t="s">
        <v>33</v>
      </c>
      <c r="E5445" t="s">
        <v>5568</v>
      </c>
    </row>
    <row r="5446" spans="1:5" x14ac:dyDescent="0.25">
      <c r="A5446" t="s">
        <v>33</v>
      </c>
      <c r="B5446" t="s">
        <v>33</v>
      </c>
      <c r="C5446" t="s">
        <v>33</v>
      </c>
      <c r="D5446" t="s">
        <v>33</v>
      </c>
      <c r="E5446" t="s">
        <v>5569</v>
      </c>
    </row>
    <row r="5447" spans="1:5" x14ac:dyDescent="0.25">
      <c r="A5447" t="s">
        <v>33</v>
      </c>
      <c r="B5447" t="s">
        <v>33</v>
      </c>
      <c r="C5447" t="s">
        <v>33</v>
      </c>
      <c r="D5447" t="s">
        <v>33</v>
      </c>
      <c r="E5447" t="s">
        <v>5570</v>
      </c>
    </row>
    <row r="5448" spans="1:5" x14ac:dyDescent="0.25">
      <c r="A5448" t="s">
        <v>33</v>
      </c>
      <c r="B5448" t="s">
        <v>33</v>
      </c>
      <c r="C5448" t="s">
        <v>33</v>
      </c>
      <c r="D5448" t="s">
        <v>33</v>
      </c>
      <c r="E5448" t="s">
        <v>5571</v>
      </c>
    </row>
    <row r="5449" spans="1:5" x14ac:dyDescent="0.25">
      <c r="A5449" t="s">
        <v>33</v>
      </c>
      <c r="B5449" t="s">
        <v>33</v>
      </c>
      <c r="C5449" t="s">
        <v>33</v>
      </c>
      <c r="D5449" t="s">
        <v>33</v>
      </c>
      <c r="E5449" t="s">
        <v>5572</v>
      </c>
    </row>
    <row r="5450" spans="1:5" x14ac:dyDescent="0.25">
      <c r="A5450" t="s">
        <v>33</v>
      </c>
      <c r="B5450" t="s">
        <v>33</v>
      </c>
      <c r="C5450" t="s">
        <v>33</v>
      </c>
      <c r="D5450" t="s">
        <v>33</v>
      </c>
      <c r="E5450" t="s">
        <v>5573</v>
      </c>
    </row>
    <row r="5451" spans="1:5" x14ac:dyDescent="0.25">
      <c r="A5451" t="s">
        <v>33</v>
      </c>
      <c r="B5451" t="s">
        <v>33</v>
      </c>
      <c r="C5451" t="s">
        <v>33</v>
      </c>
      <c r="D5451" t="s">
        <v>33</v>
      </c>
      <c r="E5451" t="s">
        <v>5574</v>
      </c>
    </row>
    <row r="5452" spans="1:5" x14ac:dyDescent="0.25">
      <c r="A5452" t="s">
        <v>33</v>
      </c>
      <c r="B5452" t="s">
        <v>33</v>
      </c>
      <c r="C5452" t="s">
        <v>33</v>
      </c>
      <c r="D5452" t="s">
        <v>33</v>
      </c>
      <c r="E5452" t="s">
        <v>5575</v>
      </c>
    </row>
    <row r="5453" spans="1:5" x14ac:dyDescent="0.25">
      <c r="A5453" t="s">
        <v>33</v>
      </c>
      <c r="B5453" t="s">
        <v>33</v>
      </c>
      <c r="C5453" t="s">
        <v>33</v>
      </c>
      <c r="D5453" t="s">
        <v>33</v>
      </c>
      <c r="E5453" t="s">
        <v>5576</v>
      </c>
    </row>
    <row r="5454" spans="1:5" x14ac:dyDescent="0.25">
      <c r="A5454" t="s">
        <v>33</v>
      </c>
      <c r="B5454" t="s">
        <v>33</v>
      </c>
      <c r="C5454" t="s">
        <v>33</v>
      </c>
      <c r="D5454" t="s">
        <v>33</v>
      </c>
      <c r="E5454" t="s">
        <v>5577</v>
      </c>
    </row>
    <row r="5455" spans="1:5" x14ac:dyDescent="0.25">
      <c r="A5455" t="s">
        <v>33</v>
      </c>
      <c r="B5455" t="s">
        <v>33</v>
      </c>
      <c r="C5455" t="s">
        <v>33</v>
      </c>
      <c r="D5455" t="s">
        <v>33</v>
      </c>
      <c r="E5455" t="s">
        <v>5578</v>
      </c>
    </row>
    <row r="5456" spans="1:5" x14ac:dyDescent="0.25">
      <c r="A5456" t="s">
        <v>33</v>
      </c>
      <c r="B5456" t="s">
        <v>33</v>
      </c>
      <c r="C5456" t="s">
        <v>33</v>
      </c>
      <c r="D5456" t="s">
        <v>33</v>
      </c>
      <c r="E5456" t="s">
        <v>5579</v>
      </c>
    </row>
    <row r="5457" spans="1:5" x14ac:dyDescent="0.25">
      <c r="A5457" t="s">
        <v>33</v>
      </c>
      <c r="B5457" t="s">
        <v>33</v>
      </c>
      <c r="C5457" t="s">
        <v>33</v>
      </c>
      <c r="D5457" t="s">
        <v>33</v>
      </c>
      <c r="E5457" t="s">
        <v>5580</v>
      </c>
    </row>
    <row r="5458" spans="1:5" x14ac:dyDescent="0.25">
      <c r="A5458" t="s">
        <v>33</v>
      </c>
      <c r="B5458" t="s">
        <v>33</v>
      </c>
      <c r="C5458" t="s">
        <v>33</v>
      </c>
      <c r="D5458" t="s">
        <v>33</v>
      </c>
      <c r="E5458" t="s">
        <v>5581</v>
      </c>
    </row>
    <row r="5459" spans="1:5" x14ac:dyDescent="0.25">
      <c r="A5459" t="s">
        <v>33</v>
      </c>
      <c r="B5459" t="s">
        <v>33</v>
      </c>
      <c r="C5459" t="s">
        <v>33</v>
      </c>
      <c r="D5459" t="s">
        <v>33</v>
      </c>
      <c r="E5459" t="s">
        <v>5582</v>
      </c>
    </row>
    <row r="5460" spans="1:5" x14ac:dyDescent="0.25">
      <c r="A5460" t="s">
        <v>33</v>
      </c>
      <c r="B5460" t="s">
        <v>33</v>
      </c>
      <c r="C5460" t="s">
        <v>33</v>
      </c>
      <c r="D5460" t="s">
        <v>33</v>
      </c>
      <c r="E5460" t="s">
        <v>5583</v>
      </c>
    </row>
    <row r="5461" spans="1:5" x14ac:dyDescent="0.25">
      <c r="A5461" t="s">
        <v>33</v>
      </c>
      <c r="B5461" t="s">
        <v>33</v>
      </c>
      <c r="C5461" t="s">
        <v>33</v>
      </c>
      <c r="D5461" t="s">
        <v>33</v>
      </c>
      <c r="E5461" t="s">
        <v>5584</v>
      </c>
    </row>
    <row r="5462" spans="1:5" x14ac:dyDescent="0.25">
      <c r="A5462" t="s">
        <v>33</v>
      </c>
      <c r="B5462" t="s">
        <v>33</v>
      </c>
      <c r="C5462" t="s">
        <v>33</v>
      </c>
      <c r="D5462" t="s">
        <v>33</v>
      </c>
      <c r="E5462" t="s">
        <v>5585</v>
      </c>
    </row>
    <row r="5463" spans="1:5" x14ac:dyDescent="0.25">
      <c r="A5463" t="s">
        <v>33</v>
      </c>
      <c r="B5463" t="s">
        <v>33</v>
      </c>
      <c r="C5463" t="s">
        <v>33</v>
      </c>
      <c r="D5463" t="s">
        <v>33</v>
      </c>
      <c r="E5463" t="s">
        <v>5586</v>
      </c>
    </row>
    <row r="5464" spans="1:5" x14ac:dyDescent="0.25">
      <c r="A5464" t="s">
        <v>33</v>
      </c>
      <c r="B5464" t="s">
        <v>33</v>
      </c>
      <c r="C5464" t="s">
        <v>33</v>
      </c>
      <c r="D5464" t="s">
        <v>33</v>
      </c>
      <c r="E5464" t="s">
        <v>5587</v>
      </c>
    </row>
    <row r="5465" spans="1:5" x14ac:dyDescent="0.25">
      <c r="A5465" t="s">
        <v>33</v>
      </c>
      <c r="B5465" t="s">
        <v>33</v>
      </c>
      <c r="C5465" t="s">
        <v>33</v>
      </c>
      <c r="D5465" t="s">
        <v>33</v>
      </c>
      <c r="E5465" t="s">
        <v>5588</v>
      </c>
    </row>
    <row r="5466" spans="1:5" x14ac:dyDescent="0.25">
      <c r="A5466" t="s">
        <v>33</v>
      </c>
      <c r="B5466" t="s">
        <v>33</v>
      </c>
      <c r="C5466" t="s">
        <v>33</v>
      </c>
      <c r="D5466" t="s">
        <v>33</v>
      </c>
      <c r="E5466" t="s">
        <v>5589</v>
      </c>
    </row>
    <row r="5467" spans="1:5" x14ac:dyDescent="0.25">
      <c r="A5467" t="s">
        <v>33</v>
      </c>
      <c r="B5467" t="s">
        <v>33</v>
      </c>
      <c r="C5467" t="s">
        <v>33</v>
      </c>
      <c r="D5467" t="s">
        <v>33</v>
      </c>
      <c r="E5467" t="s">
        <v>5590</v>
      </c>
    </row>
    <row r="5468" spans="1:5" x14ac:dyDescent="0.25">
      <c r="A5468" t="s">
        <v>33</v>
      </c>
      <c r="B5468" t="s">
        <v>33</v>
      </c>
      <c r="C5468" t="s">
        <v>33</v>
      </c>
      <c r="D5468" t="s">
        <v>33</v>
      </c>
      <c r="E5468" t="s">
        <v>5591</v>
      </c>
    </row>
    <row r="5469" spans="1:5" x14ac:dyDescent="0.25">
      <c r="A5469" t="s">
        <v>33</v>
      </c>
      <c r="B5469" t="s">
        <v>33</v>
      </c>
      <c r="C5469" t="s">
        <v>33</v>
      </c>
      <c r="D5469" t="s">
        <v>33</v>
      </c>
      <c r="E5469" t="s">
        <v>5592</v>
      </c>
    </row>
    <row r="5470" spans="1:5" x14ac:dyDescent="0.25">
      <c r="A5470" t="s">
        <v>33</v>
      </c>
      <c r="B5470" t="s">
        <v>33</v>
      </c>
      <c r="C5470" t="s">
        <v>33</v>
      </c>
      <c r="D5470" t="s">
        <v>33</v>
      </c>
      <c r="E5470" t="s">
        <v>5593</v>
      </c>
    </row>
    <row r="5471" spans="1:5" x14ac:dyDescent="0.25">
      <c r="A5471" t="s">
        <v>33</v>
      </c>
      <c r="B5471" t="s">
        <v>33</v>
      </c>
      <c r="C5471" t="s">
        <v>33</v>
      </c>
      <c r="D5471" t="s">
        <v>33</v>
      </c>
      <c r="E5471" t="s">
        <v>5594</v>
      </c>
    </row>
    <row r="5472" spans="1:5" x14ac:dyDescent="0.25">
      <c r="A5472" t="s">
        <v>33</v>
      </c>
      <c r="B5472" t="s">
        <v>33</v>
      </c>
      <c r="C5472" t="s">
        <v>33</v>
      </c>
      <c r="D5472" t="s">
        <v>33</v>
      </c>
      <c r="E5472" t="s">
        <v>5595</v>
      </c>
    </row>
    <row r="5473" spans="1:5" x14ac:dyDescent="0.25">
      <c r="A5473" t="s">
        <v>33</v>
      </c>
      <c r="B5473" t="s">
        <v>33</v>
      </c>
      <c r="C5473" t="s">
        <v>33</v>
      </c>
      <c r="D5473" t="s">
        <v>33</v>
      </c>
      <c r="E5473" t="s">
        <v>5596</v>
      </c>
    </row>
    <row r="5474" spans="1:5" x14ac:dyDescent="0.25">
      <c r="A5474" t="s">
        <v>33</v>
      </c>
      <c r="B5474" t="s">
        <v>33</v>
      </c>
      <c r="C5474" t="s">
        <v>33</v>
      </c>
      <c r="D5474" t="s">
        <v>33</v>
      </c>
      <c r="E5474" t="s">
        <v>5597</v>
      </c>
    </row>
    <row r="5475" spans="1:5" x14ac:dyDescent="0.25">
      <c r="A5475" t="s">
        <v>33</v>
      </c>
      <c r="B5475" t="s">
        <v>33</v>
      </c>
      <c r="C5475" t="s">
        <v>33</v>
      </c>
      <c r="D5475" t="s">
        <v>33</v>
      </c>
      <c r="E5475" t="s">
        <v>5598</v>
      </c>
    </row>
    <row r="5476" spans="1:5" x14ac:dyDescent="0.25">
      <c r="A5476" t="s">
        <v>33</v>
      </c>
      <c r="B5476" t="s">
        <v>33</v>
      </c>
      <c r="C5476" t="s">
        <v>33</v>
      </c>
      <c r="D5476" t="s">
        <v>33</v>
      </c>
      <c r="E5476" t="s">
        <v>5599</v>
      </c>
    </row>
    <row r="5477" spans="1:5" x14ac:dyDescent="0.25">
      <c r="A5477" t="s">
        <v>33</v>
      </c>
      <c r="B5477" t="s">
        <v>33</v>
      </c>
      <c r="C5477" t="s">
        <v>33</v>
      </c>
      <c r="D5477" t="s">
        <v>33</v>
      </c>
      <c r="E5477" t="s">
        <v>5600</v>
      </c>
    </row>
    <row r="5478" spans="1:5" x14ac:dyDescent="0.25">
      <c r="A5478" t="s">
        <v>33</v>
      </c>
      <c r="B5478" t="s">
        <v>33</v>
      </c>
      <c r="C5478" t="s">
        <v>33</v>
      </c>
      <c r="D5478" t="s">
        <v>33</v>
      </c>
      <c r="E5478" t="s">
        <v>5601</v>
      </c>
    </row>
    <row r="5479" spans="1:5" x14ac:dyDescent="0.25">
      <c r="A5479" t="s">
        <v>33</v>
      </c>
      <c r="B5479" t="s">
        <v>33</v>
      </c>
      <c r="C5479" t="s">
        <v>33</v>
      </c>
      <c r="D5479" t="s">
        <v>33</v>
      </c>
      <c r="E5479" t="s">
        <v>5602</v>
      </c>
    </row>
    <row r="5480" spans="1:5" x14ac:dyDescent="0.25">
      <c r="A5480" t="s">
        <v>33</v>
      </c>
      <c r="B5480" t="s">
        <v>33</v>
      </c>
      <c r="C5480" t="s">
        <v>33</v>
      </c>
      <c r="D5480" t="s">
        <v>33</v>
      </c>
      <c r="E5480" t="s">
        <v>5603</v>
      </c>
    </row>
    <row r="5481" spans="1:5" x14ac:dyDescent="0.25">
      <c r="A5481" t="s">
        <v>33</v>
      </c>
      <c r="B5481" t="s">
        <v>33</v>
      </c>
      <c r="C5481" t="s">
        <v>33</v>
      </c>
      <c r="D5481" t="s">
        <v>33</v>
      </c>
      <c r="E5481" t="s">
        <v>5604</v>
      </c>
    </row>
    <row r="5482" spans="1:5" x14ac:dyDescent="0.25">
      <c r="A5482" t="s">
        <v>33</v>
      </c>
      <c r="B5482" t="s">
        <v>33</v>
      </c>
      <c r="C5482" t="s">
        <v>33</v>
      </c>
      <c r="D5482" t="s">
        <v>33</v>
      </c>
      <c r="E5482" t="s">
        <v>5605</v>
      </c>
    </row>
    <row r="5483" spans="1:5" x14ac:dyDescent="0.25">
      <c r="A5483" t="s">
        <v>33</v>
      </c>
      <c r="B5483" t="s">
        <v>33</v>
      </c>
      <c r="C5483" t="s">
        <v>33</v>
      </c>
      <c r="D5483" t="s">
        <v>33</v>
      </c>
      <c r="E5483" t="s">
        <v>5606</v>
      </c>
    </row>
    <row r="5484" spans="1:5" x14ac:dyDescent="0.25">
      <c r="A5484" t="s">
        <v>33</v>
      </c>
      <c r="B5484" t="s">
        <v>33</v>
      </c>
      <c r="C5484" t="s">
        <v>33</v>
      </c>
      <c r="D5484" t="s">
        <v>33</v>
      </c>
      <c r="E5484" t="s">
        <v>5607</v>
      </c>
    </row>
    <row r="5485" spans="1:5" x14ac:dyDescent="0.25">
      <c r="A5485" t="s">
        <v>33</v>
      </c>
      <c r="B5485" t="s">
        <v>33</v>
      </c>
      <c r="C5485" t="s">
        <v>33</v>
      </c>
      <c r="D5485" t="s">
        <v>33</v>
      </c>
      <c r="E5485" t="s">
        <v>5608</v>
      </c>
    </row>
    <row r="5486" spans="1:5" x14ac:dyDescent="0.25">
      <c r="A5486" t="s">
        <v>33</v>
      </c>
      <c r="B5486" t="s">
        <v>33</v>
      </c>
      <c r="C5486" t="s">
        <v>33</v>
      </c>
      <c r="D5486" t="s">
        <v>33</v>
      </c>
      <c r="E5486" t="s">
        <v>5609</v>
      </c>
    </row>
    <row r="5487" spans="1:5" x14ac:dyDescent="0.25">
      <c r="A5487" t="s">
        <v>33</v>
      </c>
      <c r="B5487" t="s">
        <v>33</v>
      </c>
      <c r="C5487" t="s">
        <v>33</v>
      </c>
      <c r="D5487" t="s">
        <v>33</v>
      </c>
      <c r="E5487" t="s">
        <v>5610</v>
      </c>
    </row>
    <row r="5488" spans="1:5" x14ac:dyDescent="0.25">
      <c r="A5488" t="s">
        <v>33</v>
      </c>
      <c r="B5488" t="s">
        <v>33</v>
      </c>
      <c r="C5488" t="s">
        <v>33</v>
      </c>
      <c r="D5488" t="s">
        <v>33</v>
      </c>
      <c r="E5488" t="s">
        <v>5611</v>
      </c>
    </row>
    <row r="5489" spans="1:5" x14ac:dyDescent="0.25">
      <c r="A5489" t="s">
        <v>33</v>
      </c>
      <c r="B5489" t="s">
        <v>33</v>
      </c>
      <c r="C5489" t="s">
        <v>33</v>
      </c>
      <c r="D5489" t="s">
        <v>33</v>
      </c>
      <c r="E5489" t="s">
        <v>5612</v>
      </c>
    </row>
    <row r="5490" spans="1:5" x14ac:dyDescent="0.25">
      <c r="A5490" t="s">
        <v>33</v>
      </c>
      <c r="B5490" t="s">
        <v>33</v>
      </c>
      <c r="C5490" t="s">
        <v>33</v>
      </c>
      <c r="D5490" t="s">
        <v>33</v>
      </c>
      <c r="E5490" t="s">
        <v>5613</v>
      </c>
    </row>
    <row r="5491" spans="1:5" x14ac:dyDescent="0.25">
      <c r="A5491" t="s">
        <v>33</v>
      </c>
      <c r="B5491" t="s">
        <v>33</v>
      </c>
      <c r="C5491" t="s">
        <v>33</v>
      </c>
      <c r="D5491" t="s">
        <v>33</v>
      </c>
      <c r="E5491" t="s">
        <v>5614</v>
      </c>
    </row>
    <row r="5492" spans="1:5" x14ac:dyDescent="0.25">
      <c r="A5492" t="s">
        <v>33</v>
      </c>
      <c r="B5492" t="s">
        <v>33</v>
      </c>
      <c r="C5492" t="s">
        <v>33</v>
      </c>
      <c r="D5492" t="s">
        <v>33</v>
      </c>
      <c r="E5492" t="s">
        <v>5615</v>
      </c>
    </row>
    <row r="5493" spans="1:5" x14ac:dyDescent="0.25">
      <c r="A5493" t="s">
        <v>33</v>
      </c>
      <c r="B5493" t="s">
        <v>33</v>
      </c>
      <c r="C5493" t="s">
        <v>33</v>
      </c>
      <c r="D5493" t="s">
        <v>33</v>
      </c>
      <c r="E5493" t="s">
        <v>5616</v>
      </c>
    </row>
    <row r="5494" spans="1:5" x14ac:dyDescent="0.25">
      <c r="A5494" t="s">
        <v>33</v>
      </c>
      <c r="B5494" t="s">
        <v>33</v>
      </c>
      <c r="C5494" t="s">
        <v>33</v>
      </c>
      <c r="D5494" t="s">
        <v>33</v>
      </c>
      <c r="E5494" t="s">
        <v>5617</v>
      </c>
    </row>
    <row r="5495" spans="1:5" x14ac:dyDescent="0.25">
      <c r="A5495" t="s">
        <v>33</v>
      </c>
      <c r="B5495" t="s">
        <v>33</v>
      </c>
      <c r="C5495" t="s">
        <v>33</v>
      </c>
      <c r="D5495" t="s">
        <v>33</v>
      </c>
      <c r="E5495" t="s">
        <v>5618</v>
      </c>
    </row>
    <row r="5496" spans="1:5" x14ac:dyDescent="0.25">
      <c r="A5496" t="s">
        <v>33</v>
      </c>
      <c r="B5496" t="s">
        <v>33</v>
      </c>
      <c r="C5496" t="s">
        <v>33</v>
      </c>
      <c r="D5496" t="s">
        <v>33</v>
      </c>
      <c r="E5496" t="s">
        <v>5619</v>
      </c>
    </row>
    <row r="5497" spans="1:5" x14ac:dyDescent="0.25">
      <c r="A5497" t="s">
        <v>33</v>
      </c>
      <c r="B5497" t="s">
        <v>33</v>
      </c>
      <c r="C5497" t="s">
        <v>33</v>
      </c>
      <c r="D5497" t="s">
        <v>33</v>
      </c>
      <c r="E5497" t="s">
        <v>5620</v>
      </c>
    </row>
    <row r="5498" spans="1:5" x14ac:dyDescent="0.25">
      <c r="A5498" t="s">
        <v>33</v>
      </c>
      <c r="B5498" t="s">
        <v>33</v>
      </c>
      <c r="C5498" t="s">
        <v>33</v>
      </c>
      <c r="D5498" t="s">
        <v>33</v>
      </c>
      <c r="E5498" t="s">
        <v>5621</v>
      </c>
    </row>
    <row r="5499" spans="1:5" x14ac:dyDescent="0.25">
      <c r="A5499" t="s">
        <v>33</v>
      </c>
      <c r="B5499" t="s">
        <v>33</v>
      </c>
      <c r="C5499" t="s">
        <v>33</v>
      </c>
      <c r="D5499" t="s">
        <v>33</v>
      </c>
      <c r="E5499" t="s">
        <v>5622</v>
      </c>
    </row>
    <row r="5500" spans="1:5" x14ac:dyDescent="0.25">
      <c r="A5500" t="s">
        <v>33</v>
      </c>
      <c r="B5500" t="s">
        <v>33</v>
      </c>
      <c r="C5500" t="s">
        <v>33</v>
      </c>
      <c r="D5500" t="s">
        <v>33</v>
      </c>
      <c r="E5500" t="s">
        <v>5623</v>
      </c>
    </row>
    <row r="5501" spans="1:5" x14ac:dyDescent="0.25">
      <c r="A5501" t="s">
        <v>33</v>
      </c>
      <c r="B5501" t="s">
        <v>33</v>
      </c>
      <c r="C5501" t="s">
        <v>33</v>
      </c>
      <c r="D5501" t="s">
        <v>33</v>
      </c>
      <c r="E5501" t="s">
        <v>5624</v>
      </c>
    </row>
    <row r="5502" spans="1:5" x14ac:dyDescent="0.25">
      <c r="A5502" t="s">
        <v>33</v>
      </c>
      <c r="B5502" t="s">
        <v>33</v>
      </c>
      <c r="C5502" t="s">
        <v>33</v>
      </c>
      <c r="D5502" t="s">
        <v>33</v>
      </c>
      <c r="E5502" t="s">
        <v>5625</v>
      </c>
    </row>
    <row r="5503" spans="1:5" x14ac:dyDescent="0.25">
      <c r="A5503" t="s">
        <v>33</v>
      </c>
      <c r="B5503" t="s">
        <v>33</v>
      </c>
      <c r="C5503" t="s">
        <v>33</v>
      </c>
      <c r="D5503" t="s">
        <v>33</v>
      </c>
      <c r="E5503" t="s">
        <v>5626</v>
      </c>
    </row>
    <row r="5504" spans="1:5" x14ac:dyDescent="0.25">
      <c r="A5504" t="s">
        <v>33</v>
      </c>
      <c r="B5504" t="s">
        <v>33</v>
      </c>
      <c r="C5504" t="s">
        <v>33</v>
      </c>
      <c r="D5504" t="s">
        <v>33</v>
      </c>
      <c r="E5504" t="s">
        <v>5627</v>
      </c>
    </row>
    <row r="5505" spans="1:5" x14ac:dyDescent="0.25">
      <c r="A5505" t="s">
        <v>33</v>
      </c>
      <c r="B5505" t="s">
        <v>33</v>
      </c>
      <c r="C5505" t="s">
        <v>33</v>
      </c>
      <c r="D5505" t="s">
        <v>33</v>
      </c>
      <c r="E5505" t="s">
        <v>5628</v>
      </c>
    </row>
    <row r="5506" spans="1:5" x14ac:dyDescent="0.25">
      <c r="A5506" t="s">
        <v>33</v>
      </c>
      <c r="B5506" t="s">
        <v>33</v>
      </c>
      <c r="C5506" t="s">
        <v>33</v>
      </c>
      <c r="D5506" t="s">
        <v>33</v>
      </c>
      <c r="E5506" t="s">
        <v>5629</v>
      </c>
    </row>
    <row r="5507" spans="1:5" x14ac:dyDescent="0.25">
      <c r="A5507" t="s">
        <v>33</v>
      </c>
      <c r="B5507" t="s">
        <v>33</v>
      </c>
      <c r="C5507" t="s">
        <v>33</v>
      </c>
      <c r="D5507" t="s">
        <v>33</v>
      </c>
      <c r="E5507" t="s">
        <v>5630</v>
      </c>
    </row>
    <row r="5508" spans="1:5" x14ac:dyDescent="0.25">
      <c r="A5508" t="s">
        <v>33</v>
      </c>
      <c r="B5508" t="s">
        <v>33</v>
      </c>
      <c r="C5508" t="s">
        <v>33</v>
      </c>
      <c r="D5508" t="s">
        <v>33</v>
      </c>
      <c r="E5508" t="s">
        <v>5631</v>
      </c>
    </row>
    <row r="5509" spans="1:5" x14ac:dyDescent="0.25">
      <c r="A5509" t="s">
        <v>33</v>
      </c>
      <c r="B5509" t="s">
        <v>33</v>
      </c>
      <c r="C5509" t="s">
        <v>33</v>
      </c>
      <c r="D5509" t="s">
        <v>33</v>
      </c>
      <c r="E5509" t="s">
        <v>5632</v>
      </c>
    </row>
    <row r="5510" spans="1:5" x14ac:dyDescent="0.25">
      <c r="A5510" t="s">
        <v>33</v>
      </c>
      <c r="B5510" t="s">
        <v>33</v>
      </c>
      <c r="C5510" t="s">
        <v>33</v>
      </c>
      <c r="D5510" t="s">
        <v>33</v>
      </c>
      <c r="E5510" t="s">
        <v>5633</v>
      </c>
    </row>
    <row r="5511" spans="1:5" x14ac:dyDescent="0.25">
      <c r="A5511" t="s">
        <v>33</v>
      </c>
      <c r="B5511" t="s">
        <v>33</v>
      </c>
      <c r="C5511" t="s">
        <v>33</v>
      </c>
      <c r="D5511" t="s">
        <v>33</v>
      </c>
      <c r="E5511" t="s">
        <v>5634</v>
      </c>
    </row>
    <row r="5512" spans="1:5" x14ac:dyDescent="0.25">
      <c r="A5512" t="s">
        <v>33</v>
      </c>
      <c r="B5512" t="s">
        <v>33</v>
      </c>
      <c r="C5512" t="s">
        <v>33</v>
      </c>
      <c r="D5512" t="s">
        <v>33</v>
      </c>
      <c r="E5512" t="s">
        <v>5635</v>
      </c>
    </row>
    <row r="5513" spans="1:5" x14ac:dyDescent="0.25">
      <c r="A5513" t="s">
        <v>33</v>
      </c>
      <c r="B5513" t="s">
        <v>33</v>
      </c>
      <c r="C5513" t="s">
        <v>33</v>
      </c>
      <c r="D5513" t="s">
        <v>33</v>
      </c>
      <c r="E5513" t="s">
        <v>5636</v>
      </c>
    </row>
    <row r="5514" spans="1:5" x14ac:dyDescent="0.25">
      <c r="A5514" t="s">
        <v>33</v>
      </c>
      <c r="B5514" t="s">
        <v>33</v>
      </c>
      <c r="C5514" t="s">
        <v>33</v>
      </c>
      <c r="D5514" t="s">
        <v>33</v>
      </c>
      <c r="E5514" t="s">
        <v>5637</v>
      </c>
    </row>
    <row r="5515" spans="1:5" x14ac:dyDescent="0.25">
      <c r="A5515" t="s">
        <v>33</v>
      </c>
      <c r="B5515" t="s">
        <v>33</v>
      </c>
      <c r="C5515" t="s">
        <v>33</v>
      </c>
      <c r="D5515" t="s">
        <v>33</v>
      </c>
      <c r="E5515" t="s">
        <v>5638</v>
      </c>
    </row>
    <row r="5516" spans="1:5" x14ac:dyDescent="0.25">
      <c r="A5516" t="s">
        <v>33</v>
      </c>
      <c r="B5516" t="s">
        <v>33</v>
      </c>
      <c r="C5516" t="s">
        <v>33</v>
      </c>
      <c r="D5516" t="s">
        <v>33</v>
      </c>
      <c r="E5516" t="s">
        <v>5639</v>
      </c>
    </row>
    <row r="5517" spans="1:5" x14ac:dyDescent="0.25">
      <c r="A5517" t="s">
        <v>33</v>
      </c>
      <c r="B5517" t="s">
        <v>33</v>
      </c>
      <c r="C5517" t="s">
        <v>33</v>
      </c>
      <c r="D5517" t="s">
        <v>33</v>
      </c>
      <c r="E5517" t="s">
        <v>5640</v>
      </c>
    </row>
    <row r="5518" spans="1:5" x14ac:dyDescent="0.25">
      <c r="A5518" t="s">
        <v>33</v>
      </c>
      <c r="B5518" t="s">
        <v>33</v>
      </c>
      <c r="C5518" t="s">
        <v>33</v>
      </c>
      <c r="D5518" t="s">
        <v>33</v>
      </c>
      <c r="E5518" t="s">
        <v>5641</v>
      </c>
    </row>
    <row r="5519" spans="1:5" x14ac:dyDescent="0.25">
      <c r="A5519" t="s">
        <v>33</v>
      </c>
      <c r="B5519" t="s">
        <v>33</v>
      </c>
      <c r="C5519" t="s">
        <v>33</v>
      </c>
      <c r="D5519" t="s">
        <v>33</v>
      </c>
      <c r="E5519" t="s">
        <v>5642</v>
      </c>
    </row>
    <row r="5520" spans="1:5" x14ac:dyDescent="0.25">
      <c r="A5520" t="s">
        <v>33</v>
      </c>
      <c r="B5520" t="s">
        <v>33</v>
      </c>
      <c r="C5520" t="s">
        <v>33</v>
      </c>
      <c r="D5520" t="s">
        <v>33</v>
      </c>
      <c r="E5520" t="s">
        <v>5643</v>
      </c>
    </row>
    <row r="5521" spans="1:5" x14ac:dyDescent="0.25">
      <c r="A5521" t="s">
        <v>33</v>
      </c>
      <c r="B5521" t="s">
        <v>33</v>
      </c>
      <c r="C5521" t="s">
        <v>33</v>
      </c>
      <c r="D5521" t="s">
        <v>33</v>
      </c>
      <c r="E5521" t="s">
        <v>5644</v>
      </c>
    </row>
    <row r="5522" spans="1:5" x14ac:dyDescent="0.25">
      <c r="A5522" t="s">
        <v>33</v>
      </c>
      <c r="B5522" t="s">
        <v>33</v>
      </c>
      <c r="C5522" t="s">
        <v>33</v>
      </c>
      <c r="D5522" t="s">
        <v>33</v>
      </c>
      <c r="E5522" t="s">
        <v>5645</v>
      </c>
    </row>
    <row r="5523" spans="1:5" x14ac:dyDescent="0.25">
      <c r="A5523" t="s">
        <v>33</v>
      </c>
      <c r="B5523" t="s">
        <v>33</v>
      </c>
      <c r="C5523" t="s">
        <v>33</v>
      </c>
      <c r="D5523" t="s">
        <v>33</v>
      </c>
      <c r="E5523" t="s">
        <v>5646</v>
      </c>
    </row>
    <row r="5524" spans="1:5" x14ac:dyDescent="0.25">
      <c r="A5524" t="s">
        <v>33</v>
      </c>
      <c r="B5524" t="s">
        <v>33</v>
      </c>
      <c r="C5524" t="s">
        <v>33</v>
      </c>
      <c r="D5524" t="s">
        <v>33</v>
      </c>
      <c r="E5524" t="s">
        <v>5647</v>
      </c>
    </row>
    <row r="5525" spans="1:5" x14ac:dyDescent="0.25">
      <c r="A5525" t="s">
        <v>33</v>
      </c>
      <c r="B5525" t="s">
        <v>33</v>
      </c>
      <c r="C5525" t="s">
        <v>33</v>
      </c>
      <c r="D5525" t="s">
        <v>33</v>
      </c>
      <c r="E5525" t="s">
        <v>5648</v>
      </c>
    </row>
    <row r="5526" spans="1:5" x14ac:dyDescent="0.25">
      <c r="A5526" t="s">
        <v>33</v>
      </c>
      <c r="B5526" t="s">
        <v>33</v>
      </c>
      <c r="C5526" t="s">
        <v>33</v>
      </c>
      <c r="D5526" t="s">
        <v>33</v>
      </c>
      <c r="E5526" t="s">
        <v>5649</v>
      </c>
    </row>
    <row r="5527" spans="1:5" x14ac:dyDescent="0.25">
      <c r="A5527" t="s">
        <v>33</v>
      </c>
      <c r="B5527" t="s">
        <v>33</v>
      </c>
      <c r="C5527" t="s">
        <v>33</v>
      </c>
      <c r="D5527" t="s">
        <v>33</v>
      </c>
      <c r="E5527" t="s">
        <v>5650</v>
      </c>
    </row>
    <row r="5528" spans="1:5" x14ac:dyDescent="0.25">
      <c r="A5528" t="s">
        <v>33</v>
      </c>
      <c r="B5528" t="s">
        <v>33</v>
      </c>
      <c r="C5528" t="s">
        <v>33</v>
      </c>
      <c r="D5528" t="s">
        <v>33</v>
      </c>
      <c r="E5528" t="s">
        <v>5651</v>
      </c>
    </row>
    <row r="5529" spans="1:5" x14ac:dyDescent="0.25">
      <c r="A5529" t="s">
        <v>33</v>
      </c>
      <c r="B5529" t="s">
        <v>33</v>
      </c>
      <c r="C5529" t="s">
        <v>33</v>
      </c>
      <c r="D5529" t="s">
        <v>33</v>
      </c>
      <c r="E5529" t="s">
        <v>5652</v>
      </c>
    </row>
    <row r="5530" spans="1:5" x14ac:dyDescent="0.25">
      <c r="A5530" t="s">
        <v>33</v>
      </c>
      <c r="B5530" t="s">
        <v>33</v>
      </c>
      <c r="C5530" t="s">
        <v>33</v>
      </c>
      <c r="D5530" t="s">
        <v>33</v>
      </c>
      <c r="E5530" t="s">
        <v>5653</v>
      </c>
    </row>
    <row r="5531" spans="1:5" x14ac:dyDescent="0.25">
      <c r="A5531" t="s">
        <v>33</v>
      </c>
      <c r="B5531" t="s">
        <v>33</v>
      </c>
      <c r="C5531" t="s">
        <v>33</v>
      </c>
      <c r="D5531" t="s">
        <v>33</v>
      </c>
      <c r="E5531" t="s">
        <v>5654</v>
      </c>
    </row>
    <row r="5532" spans="1:5" x14ac:dyDescent="0.25">
      <c r="A5532" t="s">
        <v>33</v>
      </c>
      <c r="B5532" t="s">
        <v>33</v>
      </c>
      <c r="C5532" t="s">
        <v>33</v>
      </c>
      <c r="D5532" t="s">
        <v>33</v>
      </c>
      <c r="E5532" t="s">
        <v>5655</v>
      </c>
    </row>
    <row r="5533" spans="1:5" x14ac:dyDescent="0.25">
      <c r="A5533" t="s">
        <v>33</v>
      </c>
      <c r="B5533" t="s">
        <v>33</v>
      </c>
      <c r="C5533" t="s">
        <v>33</v>
      </c>
      <c r="D5533" t="s">
        <v>33</v>
      </c>
      <c r="E5533" t="s">
        <v>5656</v>
      </c>
    </row>
    <row r="5534" spans="1:5" x14ac:dyDescent="0.25">
      <c r="A5534" t="s">
        <v>33</v>
      </c>
      <c r="B5534" t="s">
        <v>33</v>
      </c>
      <c r="C5534" t="s">
        <v>33</v>
      </c>
      <c r="D5534" t="s">
        <v>33</v>
      </c>
      <c r="E5534" t="s">
        <v>5657</v>
      </c>
    </row>
    <row r="5535" spans="1:5" x14ac:dyDescent="0.25">
      <c r="A5535" t="s">
        <v>33</v>
      </c>
      <c r="B5535" t="s">
        <v>33</v>
      </c>
      <c r="C5535" t="s">
        <v>33</v>
      </c>
      <c r="D5535" t="s">
        <v>33</v>
      </c>
      <c r="E5535" t="s">
        <v>5658</v>
      </c>
    </row>
    <row r="5536" spans="1:5" x14ac:dyDescent="0.25">
      <c r="A5536" t="s">
        <v>33</v>
      </c>
      <c r="B5536" t="s">
        <v>33</v>
      </c>
      <c r="C5536" t="s">
        <v>33</v>
      </c>
      <c r="D5536" t="s">
        <v>33</v>
      </c>
      <c r="E5536" t="s">
        <v>5659</v>
      </c>
    </row>
    <row r="5537" spans="1:5" x14ac:dyDescent="0.25">
      <c r="A5537" t="s">
        <v>33</v>
      </c>
      <c r="B5537" t="s">
        <v>33</v>
      </c>
      <c r="C5537" t="s">
        <v>33</v>
      </c>
      <c r="D5537" t="s">
        <v>33</v>
      </c>
      <c r="E5537" t="s">
        <v>5660</v>
      </c>
    </row>
    <row r="5538" spans="1:5" x14ac:dyDescent="0.25">
      <c r="A5538" t="s">
        <v>33</v>
      </c>
      <c r="B5538" t="s">
        <v>33</v>
      </c>
      <c r="C5538" t="s">
        <v>33</v>
      </c>
      <c r="D5538" t="s">
        <v>33</v>
      </c>
      <c r="E5538" t="s">
        <v>5661</v>
      </c>
    </row>
    <row r="5539" spans="1:5" x14ac:dyDescent="0.25">
      <c r="A5539" t="s">
        <v>33</v>
      </c>
      <c r="B5539" t="s">
        <v>33</v>
      </c>
      <c r="C5539" t="s">
        <v>33</v>
      </c>
      <c r="D5539" t="s">
        <v>33</v>
      </c>
      <c r="E5539" t="s">
        <v>5662</v>
      </c>
    </row>
    <row r="5540" spans="1:5" x14ac:dyDescent="0.25">
      <c r="A5540" t="s">
        <v>33</v>
      </c>
      <c r="B5540" t="s">
        <v>33</v>
      </c>
      <c r="C5540" t="s">
        <v>33</v>
      </c>
      <c r="D5540" t="s">
        <v>33</v>
      </c>
      <c r="E5540" t="s">
        <v>5663</v>
      </c>
    </row>
    <row r="5541" spans="1:5" x14ac:dyDescent="0.25">
      <c r="A5541" t="s">
        <v>33</v>
      </c>
      <c r="B5541" t="s">
        <v>33</v>
      </c>
      <c r="C5541" t="s">
        <v>33</v>
      </c>
      <c r="D5541" t="s">
        <v>33</v>
      </c>
      <c r="E5541" t="s">
        <v>5664</v>
      </c>
    </row>
    <row r="5542" spans="1:5" x14ac:dyDescent="0.25">
      <c r="A5542" t="s">
        <v>33</v>
      </c>
      <c r="B5542" t="s">
        <v>33</v>
      </c>
      <c r="C5542" t="s">
        <v>33</v>
      </c>
      <c r="D5542" t="s">
        <v>33</v>
      </c>
      <c r="E5542" t="s">
        <v>5665</v>
      </c>
    </row>
    <row r="5543" spans="1:5" x14ac:dyDescent="0.25">
      <c r="A5543" t="s">
        <v>33</v>
      </c>
      <c r="B5543" t="s">
        <v>33</v>
      </c>
      <c r="C5543" t="s">
        <v>33</v>
      </c>
      <c r="D5543" t="s">
        <v>33</v>
      </c>
      <c r="E5543" t="s">
        <v>5666</v>
      </c>
    </row>
    <row r="5544" spans="1:5" x14ac:dyDescent="0.25">
      <c r="A5544" t="s">
        <v>33</v>
      </c>
      <c r="B5544" t="s">
        <v>33</v>
      </c>
      <c r="C5544" t="s">
        <v>33</v>
      </c>
      <c r="D5544" t="s">
        <v>33</v>
      </c>
      <c r="E5544" t="s">
        <v>5667</v>
      </c>
    </row>
    <row r="5545" spans="1:5" x14ac:dyDescent="0.25">
      <c r="A5545" t="s">
        <v>33</v>
      </c>
      <c r="B5545" t="s">
        <v>33</v>
      </c>
      <c r="C5545" t="s">
        <v>33</v>
      </c>
      <c r="D5545" t="s">
        <v>33</v>
      </c>
      <c r="E5545" t="s">
        <v>5668</v>
      </c>
    </row>
    <row r="5546" spans="1:5" x14ac:dyDescent="0.25">
      <c r="A5546" t="s">
        <v>33</v>
      </c>
      <c r="B5546" t="s">
        <v>33</v>
      </c>
      <c r="C5546" t="s">
        <v>33</v>
      </c>
      <c r="D5546" t="s">
        <v>33</v>
      </c>
      <c r="E5546" t="s">
        <v>5669</v>
      </c>
    </row>
    <row r="5547" spans="1:5" x14ac:dyDescent="0.25">
      <c r="A5547" t="s">
        <v>33</v>
      </c>
      <c r="B5547" t="s">
        <v>33</v>
      </c>
      <c r="C5547" t="s">
        <v>33</v>
      </c>
      <c r="D5547" t="s">
        <v>33</v>
      </c>
      <c r="E5547" t="s">
        <v>5670</v>
      </c>
    </row>
    <row r="5548" spans="1:5" x14ac:dyDescent="0.25">
      <c r="A5548" t="s">
        <v>33</v>
      </c>
      <c r="B5548" t="s">
        <v>33</v>
      </c>
      <c r="C5548" t="s">
        <v>33</v>
      </c>
      <c r="D5548" t="s">
        <v>33</v>
      </c>
      <c r="E5548" t="s">
        <v>5671</v>
      </c>
    </row>
    <row r="5549" spans="1:5" x14ac:dyDescent="0.25">
      <c r="A5549" t="s">
        <v>33</v>
      </c>
      <c r="B5549" t="s">
        <v>33</v>
      </c>
      <c r="C5549" t="s">
        <v>33</v>
      </c>
      <c r="D5549" t="s">
        <v>33</v>
      </c>
      <c r="E5549" t="s">
        <v>5672</v>
      </c>
    </row>
    <row r="5550" spans="1:5" x14ac:dyDescent="0.25">
      <c r="A5550" t="s">
        <v>33</v>
      </c>
      <c r="B5550" t="s">
        <v>33</v>
      </c>
      <c r="C5550" t="s">
        <v>33</v>
      </c>
      <c r="D5550" t="s">
        <v>33</v>
      </c>
      <c r="E5550" t="s">
        <v>5673</v>
      </c>
    </row>
    <row r="5551" spans="1:5" x14ac:dyDescent="0.25">
      <c r="A5551" t="s">
        <v>33</v>
      </c>
      <c r="B5551" t="s">
        <v>33</v>
      </c>
      <c r="C5551" t="s">
        <v>33</v>
      </c>
      <c r="D5551" t="s">
        <v>33</v>
      </c>
      <c r="E5551" t="s">
        <v>5674</v>
      </c>
    </row>
    <row r="5552" spans="1:5" x14ac:dyDescent="0.25">
      <c r="A5552" t="s">
        <v>33</v>
      </c>
      <c r="B5552" t="s">
        <v>33</v>
      </c>
      <c r="C5552" t="s">
        <v>33</v>
      </c>
      <c r="D5552" t="s">
        <v>33</v>
      </c>
      <c r="E5552" t="s">
        <v>5675</v>
      </c>
    </row>
    <row r="5553" spans="1:5" x14ac:dyDescent="0.25">
      <c r="A5553" t="s">
        <v>33</v>
      </c>
      <c r="B5553" t="s">
        <v>33</v>
      </c>
      <c r="C5553" t="s">
        <v>33</v>
      </c>
      <c r="D5553" t="s">
        <v>33</v>
      </c>
      <c r="E5553" t="s">
        <v>5676</v>
      </c>
    </row>
    <row r="5554" spans="1:5" x14ac:dyDescent="0.25">
      <c r="A5554" t="s">
        <v>33</v>
      </c>
      <c r="B5554" t="s">
        <v>33</v>
      </c>
      <c r="C5554" t="s">
        <v>33</v>
      </c>
      <c r="D5554" t="s">
        <v>33</v>
      </c>
      <c r="E5554" t="s">
        <v>5677</v>
      </c>
    </row>
    <row r="5555" spans="1:5" x14ac:dyDescent="0.25">
      <c r="A5555" t="s">
        <v>33</v>
      </c>
      <c r="B5555" t="s">
        <v>33</v>
      </c>
      <c r="C5555" t="s">
        <v>33</v>
      </c>
      <c r="D5555" t="s">
        <v>33</v>
      </c>
      <c r="E5555" t="s">
        <v>5678</v>
      </c>
    </row>
    <row r="5556" spans="1:5" x14ac:dyDescent="0.25">
      <c r="A5556" t="s">
        <v>33</v>
      </c>
      <c r="B5556" t="s">
        <v>33</v>
      </c>
      <c r="C5556" t="s">
        <v>33</v>
      </c>
      <c r="D5556" t="s">
        <v>33</v>
      </c>
      <c r="E5556" t="s">
        <v>5679</v>
      </c>
    </row>
    <row r="5557" spans="1:5" x14ac:dyDescent="0.25">
      <c r="A5557" t="s">
        <v>33</v>
      </c>
      <c r="B5557" t="s">
        <v>33</v>
      </c>
      <c r="C5557" t="s">
        <v>33</v>
      </c>
      <c r="D5557" t="s">
        <v>33</v>
      </c>
      <c r="E5557" t="s">
        <v>5680</v>
      </c>
    </row>
    <row r="5558" spans="1:5" x14ac:dyDescent="0.25">
      <c r="A5558" t="s">
        <v>33</v>
      </c>
      <c r="B5558" t="s">
        <v>33</v>
      </c>
      <c r="C5558" t="s">
        <v>33</v>
      </c>
      <c r="D5558" t="s">
        <v>33</v>
      </c>
      <c r="E5558" t="s">
        <v>5681</v>
      </c>
    </row>
    <row r="5559" spans="1:5" x14ac:dyDescent="0.25">
      <c r="A5559" t="s">
        <v>33</v>
      </c>
      <c r="B5559" t="s">
        <v>33</v>
      </c>
      <c r="C5559" t="s">
        <v>33</v>
      </c>
      <c r="D5559" t="s">
        <v>33</v>
      </c>
      <c r="E5559" t="s">
        <v>5682</v>
      </c>
    </row>
    <row r="5560" spans="1:5" x14ac:dyDescent="0.25">
      <c r="A5560" t="s">
        <v>33</v>
      </c>
      <c r="B5560" t="s">
        <v>33</v>
      </c>
      <c r="C5560" t="s">
        <v>33</v>
      </c>
      <c r="D5560" t="s">
        <v>33</v>
      </c>
      <c r="E5560" t="s">
        <v>5683</v>
      </c>
    </row>
    <row r="5561" spans="1:5" x14ac:dyDescent="0.25">
      <c r="A5561" t="s">
        <v>33</v>
      </c>
      <c r="B5561" t="s">
        <v>33</v>
      </c>
      <c r="C5561" t="s">
        <v>33</v>
      </c>
      <c r="D5561" t="s">
        <v>33</v>
      </c>
      <c r="E5561" t="s">
        <v>5684</v>
      </c>
    </row>
    <row r="5562" spans="1:5" x14ac:dyDescent="0.25">
      <c r="A5562" t="s">
        <v>33</v>
      </c>
      <c r="B5562" t="s">
        <v>33</v>
      </c>
      <c r="C5562" t="s">
        <v>33</v>
      </c>
      <c r="D5562" t="s">
        <v>33</v>
      </c>
      <c r="E5562" t="s">
        <v>5685</v>
      </c>
    </row>
    <row r="5563" spans="1:5" x14ac:dyDescent="0.25">
      <c r="A5563" t="s">
        <v>33</v>
      </c>
      <c r="B5563" t="s">
        <v>33</v>
      </c>
      <c r="C5563" t="s">
        <v>33</v>
      </c>
      <c r="D5563" t="s">
        <v>33</v>
      </c>
      <c r="E5563" t="s">
        <v>5686</v>
      </c>
    </row>
    <row r="5564" spans="1:5" x14ac:dyDescent="0.25">
      <c r="A5564" t="s">
        <v>33</v>
      </c>
      <c r="B5564" t="s">
        <v>33</v>
      </c>
      <c r="C5564" t="s">
        <v>33</v>
      </c>
      <c r="D5564" t="s">
        <v>33</v>
      </c>
      <c r="E5564" t="s">
        <v>5687</v>
      </c>
    </row>
    <row r="5565" spans="1:5" x14ac:dyDescent="0.25">
      <c r="A5565" t="s">
        <v>33</v>
      </c>
      <c r="B5565" t="s">
        <v>33</v>
      </c>
      <c r="C5565" t="s">
        <v>33</v>
      </c>
      <c r="D5565" t="s">
        <v>33</v>
      </c>
      <c r="E5565" t="s">
        <v>5688</v>
      </c>
    </row>
    <row r="5566" spans="1:5" x14ac:dyDescent="0.25">
      <c r="A5566" t="s">
        <v>33</v>
      </c>
      <c r="B5566" t="s">
        <v>33</v>
      </c>
      <c r="C5566" t="s">
        <v>33</v>
      </c>
      <c r="D5566" t="s">
        <v>33</v>
      </c>
      <c r="E5566" t="s">
        <v>5689</v>
      </c>
    </row>
    <row r="5567" spans="1:5" x14ac:dyDescent="0.25">
      <c r="A5567" t="s">
        <v>33</v>
      </c>
      <c r="B5567" t="s">
        <v>33</v>
      </c>
      <c r="C5567" t="s">
        <v>33</v>
      </c>
      <c r="D5567" t="s">
        <v>33</v>
      </c>
      <c r="E5567" t="s">
        <v>5690</v>
      </c>
    </row>
    <row r="5568" spans="1:5" x14ac:dyDescent="0.25">
      <c r="A5568" t="s">
        <v>33</v>
      </c>
      <c r="B5568" t="s">
        <v>33</v>
      </c>
      <c r="C5568" t="s">
        <v>33</v>
      </c>
      <c r="D5568" t="s">
        <v>33</v>
      </c>
      <c r="E5568" t="s">
        <v>5691</v>
      </c>
    </row>
    <row r="5569" spans="1:5" x14ac:dyDescent="0.25">
      <c r="A5569" t="s">
        <v>33</v>
      </c>
      <c r="B5569" t="s">
        <v>33</v>
      </c>
      <c r="C5569" t="s">
        <v>33</v>
      </c>
      <c r="D5569" t="s">
        <v>33</v>
      </c>
      <c r="E5569" t="s">
        <v>5692</v>
      </c>
    </row>
    <row r="5570" spans="1:5" x14ac:dyDescent="0.25">
      <c r="A5570" t="s">
        <v>33</v>
      </c>
      <c r="B5570" t="s">
        <v>33</v>
      </c>
      <c r="C5570" t="s">
        <v>33</v>
      </c>
      <c r="D5570" t="s">
        <v>33</v>
      </c>
      <c r="E5570" t="s">
        <v>5693</v>
      </c>
    </row>
    <row r="5571" spans="1:5" x14ac:dyDescent="0.25">
      <c r="A5571" t="s">
        <v>33</v>
      </c>
      <c r="B5571" t="s">
        <v>33</v>
      </c>
      <c r="C5571" t="s">
        <v>33</v>
      </c>
      <c r="D5571" t="s">
        <v>33</v>
      </c>
      <c r="E5571" t="s">
        <v>5694</v>
      </c>
    </row>
    <row r="5572" spans="1:5" x14ac:dyDescent="0.25">
      <c r="A5572" t="s">
        <v>33</v>
      </c>
      <c r="B5572" t="s">
        <v>33</v>
      </c>
      <c r="C5572" t="s">
        <v>33</v>
      </c>
      <c r="D5572" t="s">
        <v>33</v>
      </c>
      <c r="E5572" t="s">
        <v>5695</v>
      </c>
    </row>
    <row r="5573" spans="1:5" x14ac:dyDescent="0.25">
      <c r="A5573" t="s">
        <v>33</v>
      </c>
      <c r="B5573" t="s">
        <v>33</v>
      </c>
      <c r="C5573" t="s">
        <v>33</v>
      </c>
      <c r="D5573" t="s">
        <v>33</v>
      </c>
      <c r="E5573" t="s">
        <v>5696</v>
      </c>
    </row>
    <row r="5574" spans="1:5" x14ac:dyDescent="0.25">
      <c r="A5574" t="s">
        <v>33</v>
      </c>
      <c r="B5574" t="s">
        <v>33</v>
      </c>
      <c r="C5574" t="s">
        <v>33</v>
      </c>
      <c r="D5574" t="s">
        <v>33</v>
      </c>
      <c r="E5574" t="s">
        <v>5697</v>
      </c>
    </row>
    <row r="5575" spans="1:5" x14ac:dyDescent="0.25">
      <c r="A5575" t="s">
        <v>33</v>
      </c>
      <c r="B5575" t="s">
        <v>33</v>
      </c>
      <c r="C5575" t="s">
        <v>33</v>
      </c>
      <c r="D5575" t="s">
        <v>33</v>
      </c>
      <c r="E5575" t="s">
        <v>5698</v>
      </c>
    </row>
    <row r="5576" spans="1:5" x14ac:dyDescent="0.25">
      <c r="A5576" t="s">
        <v>33</v>
      </c>
      <c r="B5576" t="s">
        <v>33</v>
      </c>
      <c r="C5576" t="s">
        <v>33</v>
      </c>
      <c r="D5576" t="s">
        <v>33</v>
      </c>
      <c r="E5576" t="s">
        <v>5699</v>
      </c>
    </row>
    <row r="5577" spans="1:5" x14ac:dyDescent="0.25">
      <c r="A5577" t="s">
        <v>33</v>
      </c>
      <c r="B5577" t="s">
        <v>33</v>
      </c>
      <c r="C5577" t="s">
        <v>33</v>
      </c>
      <c r="D5577" t="s">
        <v>33</v>
      </c>
      <c r="E5577" t="s">
        <v>5700</v>
      </c>
    </row>
    <row r="5578" spans="1:5" x14ac:dyDescent="0.25">
      <c r="A5578" t="s">
        <v>33</v>
      </c>
      <c r="B5578" t="s">
        <v>33</v>
      </c>
      <c r="C5578" t="s">
        <v>33</v>
      </c>
      <c r="D5578" t="s">
        <v>33</v>
      </c>
      <c r="E5578" t="s">
        <v>5701</v>
      </c>
    </row>
    <row r="5579" spans="1:5" x14ac:dyDescent="0.25">
      <c r="A5579" t="s">
        <v>33</v>
      </c>
      <c r="B5579" t="s">
        <v>33</v>
      </c>
      <c r="C5579" t="s">
        <v>33</v>
      </c>
      <c r="D5579" t="s">
        <v>33</v>
      </c>
      <c r="E5579" t="s">
        <v>5702</v>
      </c>
    </row>
    <row r="5580" spans="1:5" x14ac:dyDescent="0.25">
      <c r="A5580" t="s">
        <v>33</v>
      </c>
      <c r="B5580" t="s">
        <v>33</v>
      </c>
      <c r="C5580" t="s">
        <v>33</v>
      </c>
      <c r="D5580" t="s">
        <v>33</v>
      </c>
      <c r="E5580" t="s">
        <v>5703</v>
      </c>
    </row>
    <row r="5581" spans="1:5" x14ac:dyDescent="0.25">
      <c r="A5581" t="s">
        <v>33</v>
      </c>
      <c r="B5581" t="s">
        <v>33</v>
      </c>
      <c r="C5581" t="s">
        <v>33</v>
      </c>
      <c r="D5581" t="s">
        <v>33</v>
      </c>
      <c r="E5581" t="s">
        <v>5704</v>
      </c>
    </row>
    <row r="5582" spans="1:5" x14ac:dyDescent="0.25">
      <c r="A5582" t="s">
        <v>33</v>
      </c>
      <c r="B5582" t="s">
        <v>33</v>
      </c>
      <c r="C5582" t="s">
        <v>33</v>
      </c>
      <c r="D5582" t="s">
        <v>33</v>
      </c>
      <c r="E5582" t="s">
        <v>5705</v>
      </c>
    </row>
    <row r="5583" spans="1:5" x14ac:dyDescent="0.25">
      <c r="A5583" t="s">
        <v>33</v>
      </c>
      <c r="B5583" t="s">
        <v>33</v>
      </c>
      <c r="C5583" t="s">
        <v>33</v>
      </c>
      <c r="D5583" t="s">
        <v>33</v>
      </c>
      <c r="E5583" t="s">
        <v>5706</v>
      </c>
    </row>
    <row r="5584" spans="1:5" x14ac:dyDescent="0.25">
      <c r="A5584" t="s">
        <v>33</v>
      </c>
      <c r="B5584" t="s">
        <v>33</v>
      </c>
      <c r="C5584" t="s">
        <v>33</v>
      </c>
      <c r="D5584" t="s">
        <v>33</v>
      </c>
      <c r="E5584" t="s">
        <v>5707</v>
      </c>
    </row>
    <row r="5585" spans="1:5" x14ac:dyDescent="0.25">
      <c r="A5585" t="s">
        <v>33</v>
      </c>
      <c r="B5585" t="s">
        <v>33</v>
      </c>
      <c r="C5585" t="s">
        <v>33</v>
      </c>
      <c r="D5585" t="s">
        <v>33</v>
      </c>
      <c r="E5585" t="s">
        <v>5708</v>
      </c>
    </row>
    <row r="5586" spans="1:5" x14ac:dyDescent="0.25">
      <c r="A5586" t="s">
        <v>33</v>
      </c>
      <c r="B5586" t="s">
        <v>33</v>
      </c>
      <c r="C5586" t="s">
        <v>33</v>
      </c>
      <c r="D5586" t="s">
        <v>33</v>
      </c>
      <c r="E5586" t="s">
        <v>5709</v>
      </c>
    </row>
    <row r="5587" spans="1:5" x14ac:dyDescent="0.25">
      <c r="A5587" t="s">
        <v>33</v>
      </c>
      <c r="B5587" t="s">
        <v>33</v>
      </c>
      <c r="C5587" t="s">
        <v>33</v>
      </c>
      <c r="D5587" t="s">
        <v>33</v>
      </c>
      <c r="E5587" t="s">
        <v>5710</v>
      </c>
    </row>
    <row r="5588" spans="1:5" x14ac:dyDescent="0.25">
      <c r="A5588" t="s">
        <v>33</v>
      </c>
      <c r="B5588" t="s">
        <v>33</v>
      </c>
      <c r="C5588" t="s">
        <v>33</v>
      </c>
      <c r="D5588" t="s">
        <v>33</v>
      </c>
      <c r="E5588" t="s">
        <v>5711</v>
      </c>
    </row>
    <row r="5589" spans="1:5" x14ac:dyDescent="0.25">
      <c r="A5589" t="s">
        <v>33</v>
      </c>
      <c r="B5589" t="s">
        <v>33</v>
      </c>
      <c r="C5589" t="s">
        <v>33</v>
      </c>
      <c r="D5589" t="s">
        <v>33</v>
      </c>
      <c r="E5589" t="s">
        <v>5712</v>
      </c>
    </row>
    <row r="5590" spans="1:5" x14ac:dyDescent="0.25">
      <c r="A5590" t="s">
        <v>33</v>
      </c>
      <c r="B5590" t="s">
        <v>33</v>
      </c>
      <c r="C5590" t="s">
        <v>33</v>
      </c>
      <c r="D5590" t="s">
        <v>33</v>
      </c>
      <c r="E5590" t="s">
        <v>5713</v>
      </c>
    </row>
    <row r="5591" spans="1:5" x14ac:dyDescent="0.25">
      <c r="A5591" t="s">
        <v>33</v>
      </c>
      <c r="B5591" t="s">
        <v>33</v>
      </c>
      <c r="C5591" t="s">
        <v>33</v>
      </c>
      <c r="D5591" t="s">
        <v>33</v>
      </c>
      <c r="E5591" t="s">
        <v>5714</v>
      </c>
    </row>
    <row r="5592" spans="1:5" x14ac:dyDescent="0.25">
      <c r="A5592" t="s">
        <v>33</v>
      </c>
      <c r="B5592" t="s">
        <v>33</v>
      </c>
      <c r="C5592" t="s">
        <v>33</v>
      </c>
      <c r="D5592" t="s">
        <v>33</v>
      </c>
      <c r="E5592" t="s">
        <v>5715</v>
      </c>
    </row>
    <row r="5593" spans="1:5" x14ac:dyDescent="0.25">
      <c r="A5593" t="s">
        <v>33</v>
      </c>
      <c r="B5593" t="s">
        <v>33</v>
      </c>
      <c r="C5593" t="s">
        <v>33</v>
      </c>
      <c r="D5593" t="s">
        <v>33</v>
      </c>
      <c r="E5593" t="s">
        <v>5716</v>
      </c>
    </row>
    <row r="5594" spans="1:5" x14ac:dyDescent="0.25">
      <c r="A5594" t="s">
        <v>33</v>
      </c>
      <c r="B5594" t="s">
        <v>33</v>
      </c>
      <c r="C5594" t="s">
        <v>33</v>
      </c>
      <c r="D5594" t="s">
        <v>33</v>
      </c>
      <c r="E5594" t="s">
        <v>5717</v>
      </c>
    </row>
    <row r="5595" spans="1:5" x14ac:dyDescent="0.25">
      <c r="A5595" t="s">
        <v>33</v>
      </c>
      <c r="B5595" t="s">
        <v>33</v>
      </c>
      <c r="C5595" t="s">
        <v>33</v>
      </c>
      <c r="D5595" t="s">
        <v>33</v>
      </c>
      <c r="E5595" t="s">
        <v>5718</v>
      </c>
    </row>
    <row r="5596" spans="1:5" x14ac:dyDescent="0.25">
      <c r="A5596" t="s">
        <v>33</v>
      </c>
      <c r="B5596" t="s">
        <v>33</v>
      </c>
      <c r="C5596" t="s">
        <v>33</v>
      </c>
      <c r="D5596" t="s">
        <v>33</v>
      </c>
      <c r="E5596" t="s">
        <v>5719</v>
      </c>
    </row>
    <row r="5597" spans="1:5" x14ac:dyDescent="0.25">
      <c r="A5597" t="s">
        <v>33</v>
      </c>
      <c r="B5597" t="s">
        <v>33</v>
      </c>
      <c r="C5597" t="s">
        <v>33</v>
      </c>
      <c r="D5597" t="s">
        <v>33</v>
      </c>
      <c r="E5597" t="s">
        <v>5720</v>
      </c>
    </row>
    <row r="5598" spans="1:5" x14ac:dyDescent="0.25">
      <c r="A5598" t="s">
        <v>33</v>
      </c>
      <c r="B5598" t="s">
        <v>33</v>
      </c>
      <c r="C5598" t="s">
        <v>33</v>
      </c>
      <c r="D5598" t="s">
        <v>33</v>
      </c>
      <c r="E5598" t="s">
        <v>5721</v>
      </c>
    </row>
    <row r="5599" spans="1:5" x14ac:dyDescent="0.25">
      <c r="A5599" t="s">
        <v>33</v>
      </c>
      <c r="B5599" t="s">
        <v>33</v>
      </c>
      <c r="C5599" t="s">
        <v>33</v>
      </c>
      <c r="D5599" t="s">
        <v>33</v>
      </c>
      <c r="E5599" t="s">
        <v>5722</v>
      </c>
    </row>
    <row r="5600" spans="1:5" x14ac:dyDescent="0.25">
      <c r="A5600" t="s">
        <v>33</v>
      </c>
      <c r="B5600" t="s">
        <v>33</v>
      </c>
      <c r="C5600" t="s">
        <v>33</v>
      </c>
      <c r="D5600" t="s">
        <v>33</v>
      </c>
      <c r="E5600" t="s">
        <v>5723</v>
      </c>
    </row>
    <row r="5601" spans="1:5" x14ac:dyDescent="0.25">
      <c r="A5601" t="s">
        <v>33</v>
      </c>
      <c r="B5601" t="s">
        <v>33</v>
      </c>
      <c r="C5601" t="s">
        <v>33</v>
      </c>
      <c r="D5601" t="s">
        <v>33</v>
      </c>
      <c r="E5601" t="s">
        <v>5724</v>
      </c>
    </row>
    <row r="5602" spans="1:5" x14ac:dyDescent="0.25">
      <c r="A5602" t="s">
        <v>33</v>
      </c>
      <c r="B5602" t="s">
        <v>33</v>
      </c>
      <c r="C5602" t="s">
        <v>33</v>
      </c>
      <c r="D5602" t="s">
        <v>33</v>
      </c>
      <c r="E5602" t="s">
        <v>5725</v>
      </c>
    </row>
    <row r="5603" spans="1:5" x14ac:dyDescent="0.25">
      <c r="A5603" t="s">
        <v>33</v>
      </c>
      <c r="B5603" t="s">
        <v>33</v>
      </c>
      <c r="C5603" t="s">
        <v>33</v>
      </c>
      <c r="D5603" t="s">
        <v>33</v>
      </c>
      <c r="E5603" t="s">
        <v>5726</v>
      </c>
    </row>
    <row r="5604" spans="1:5" x14ac:dyDescent="0.25">
      <c r="A5604" t="s">
        <v>33</v>
      </c>
      <c r="B5604" t="s">
        <v>33</v>
      </c>
      <c r="C5604" t="s">
        <v>33</v>
      </c>
      <c r="D5604" t="s">
        <v>33</v>
      </c>
      <c r="E5604" t="s">
        <v>5727</v>
      </c>
    </row>
    <row r="5605" spans="1:5" x14ac:dyDescent="0.25">
      <c r="A5605" t="s">
        <v>33</v>
      </c>
      <c r="B5605" t="s">
        <v>33</v>
      </c>
      <c r="C5605" t="s">
        <v>33</v>
      </c>
      <c r="D5605" t="s">
        <v>33</v>
      </c>
      <c r="E5605" t="s">
        <v>5728</v>
      </c>
    </row>
    <row r="5606" spans="1:5" x14ac:dyDescent="0.25">
      <c r="A5606" t="s">
        <v>33</v>
      </c>
      <c r="B5606" t="s">
        <v>33</v>
      </c>
      <c r="C5606" t="s">
        <v>33</v>
      </c>
      <c r="D5606" t="s">
        <v>33</v>
      </c>
      <c r="E5606" t="s">
        <v>5729</v>
      </c>
    </row>
    <row r="5607" spans="1:5" x14ac:dyDescent="0.25">
      <c r="A5607" t="s">
        <v>33</v>
      </c>
      <c r="B5607" t="s">
        <v>33</v>
      </c>
      <c r="C5607" t="s">
        <v>33</v>
      </c>
      <c r="D5607" t="s">
        <v>33</v>
      </c>
      <c r="E5607" t="s">
        <v>5730</v>
      </c>
    </row>
    <row r="5608" spans="1:5" x14ac:dyDescent="0.25">
      <c r="A5608" t="s">
        <v>33</v>
      </c>
      <c r="B5608" t="s">
        <v>33</v>
      </c>
      <c r="C5608" t="s">
        <v>33</v>
      </c>
      <c r="D5608" t="s">
        <v>33</v>
      </c>
      <c r="E5608" t="s">
        <v>5731</v>
      </c>
    </row>
    <row r="5609" spans="1:5" x14ac:dyDescent="0.25">
      <c r="A5609" t="s">
        <v>33</v>
      </c>
      <c r="B5609" t="s">
        <v>33</v>
      </c>
      <c r="C5609" t="s">
        <v>33</v>
      </c>
      <c r="D5609" t="s">
        <v>33</v>
      </c>
      <c r="E5609" t="s">
        <v>5732</v>
      </c>
    </row>
    <row r="5610" spans="1:5" x14ac:dyDescent="0.25">
      <c r="A5610" t="s">
        <v>33</v>
      </c>
      <c r="B5610" t="s">
        <v>33</v>
      </c>
      <c r="C5610" t="s">
        <v>33</v>
      </c>
      <c r="D5610" t="s">
        <v>33</v>
      </c>
      <c r="E5610" t="s">
        <v>5733</v>
      </c>
    </row>
    <row r="5611" spans="1:5" x14ac:dyDescent="0.25">
      <c r="A5611" t="s">
        <v>33</v>
      </c>
      <c r="B5611" t="s">
        <v>33</v>
      </c>
      <c r="C5611" t="s">
        <v>33</v>
      </c>
      <c r="D5611" t="s">
        <v>33</v>
      </c>
      <c r="E5611" t="s">
        <v>5734</v>
      </c>
    </row>
    <row r="5612" spans="1:5" x14ac:dyDescent="0.25">
      <c r="A5612" t="s">
        <v>33</v>
      </c>
      <c r="B5612" t="s">
        <v>33</v>
      </c>
      <c r="C5612" t="s">
        <v>33</v>
      </c>
      <c r="D5612" t="s">
        <v>33</v>
      </c>
      <c r="E5612" t="s">
        <v>5735</v>
      </c>
    </row>
    <row r="5613" spans="1:5" x14ac:dyDescent="0.25">
      <c r="A5613" t="s">
        <v>33</v>
      </c>
      <c r="B5613" t="s">
        <v>33</v>
      </c>
      <c r="C5613" t="s">
        <v>33</v>
      </c>
      <c r="D5613" t="s">
        <v>33</v>
      </c>
      <c r="E5613" t="s">
        <v>5736</v>
      </c>
    </row>
    <row r="5614" spans="1:5" x14ac:dyDescent="0.25">
      <c r="A5614" t="s">
        <v>33</v>
      </c>
      <c r="B5614" t="s">
        <v>33</v>
      </c>
      <c r="C5614" t="s">
        <v>33</v>
      </c>
      <c r="D5614" t="s">
        <v>33</v>
      </c>
      <c r="E5614" t="s">
        <v>5737</v>
      </c>
    </row>
    <row r="5615" spans="1:5" x14ac:dyDescent="0.25">
      <c r="A5615" t="s">
        <v>33</v>
      </c>
      <c r="B5615" t="s">
        <v>33</v>
      </c>
      <c r="C5615" t="s">
        <v>33</v>
      </c>
      <c r="D5615" t="s">
        <v>33</v>
      </c>
      <c r="E5615" t="s">
        <v>5738</v>
      </c>
    </row>
    <row r="5616" spans="1:5" x14ac:dyDescent="0.25">
      <c r="A5616" t="s">
        <v>33</v>
      </c>
      <c r="B5616" t="s">
        <v>33</v>
      </c>
      <c r="C5616" t="s">
        <v>33</v>
      </c>
      <c r="D5616" t="s">
        <v>33</v>
      </c>
      <c r="E5616" t="s">
        <v>5739</v>
      </c>
    </row>
    <row r="5617" spans="1:5" x14ac:dyDescent="0.25">
      <c r="A5617" t="s">
        <v>33</v>
      </c>
      <c r="B5617" t="s">
        <v>33</v>
      </c>
      <c r="C5617" t="s">
        <v>33</v>
      </c>
      <c r="D5617" t="s">
        <v>33</v>
      </c>
      <c r="E5617" t="s">
        <v>5740</v>
      </c>
    </row>
    <row r="5618" spans="1:5" x14ac:dyDescent="0.25">
      <c r="A5618" t="s">
        <v>33</v>
      </c>
      <c r="B5618" t="s">
        <v>33</v>
      </c>
      <c r="C5618" t="s">
        <v>33</v>
      </c>
      <c r="D5618" t="s">
        <v>33</v>
      </c>
      <c r="E5618" t="s">
        <v>5741</v>
      </c>
    </row>
    <row r="5619" spans="1:5" x14ac:dyDescent="0.25">
      <c r="A5619" t="s">
        <v>33</v>
      </c>
      <c r="B5619" t="s">
        <v>33</v>
      </c>
      <c r="C5619" t="s">
        <v>33</v>
      </c>
      <c r="D5619" t="s">
        <v>33</v>
      </c>
      <c r="E5619" t="s">
        <v>5742</v>
      </c>
    </row>
    <row r="5620" spans="1:5" x14ac:dyDescent="0.25">
      <c r="A5620" t="s">
        <v>33</v>
      </c>
      <c r="B5620" t="s">
        <v>33</v>
      </c>
      <c r="C5620" t="s">
        <v>33</v>
      </c>
      <c r="D5620" t="s">
        <v>33</v>
      </c>
      <c r="E5620" t="s">
        <v>5743</v>
      </c>
    </row>
    <row r="5621" spans="1:5" x14ac:dyDescent="0.25">
      <c r="A5621" t="s">
        <v>33</v>
      </c>
      <c r="B5621" t="s">
        <v>33</v>
      </c>
      <c r="C5621" t="s">
        <v>33</v>
      </c>
      <c r="D5621" t="s">
        <v>33</v>
      </c>
      <c r="E5621" t="s">
        <v>5744</v>
      </c>
    </row>
    <row r="5622" spans="1:5" x14ac:dyDescent="0.25">
      <c r="A5622" t="s">
        <v>33</v>
      </c>
      <c r="B5622" t="s">
        <v>33</v>
      </c>
      <c r="C5622" t="s">
        <v>33</v>
      </c>
      <c r="D5622" t="s">
        <v>33</v>
      </c>
      <c r="E5622" t="s">
        <v>5745</v>
      </c>
    </row>
    <row r="5623" spans="1:5" x14ac:dyDescent="0.25">
      <c r="A5623" t="s">
        <v>33</v>
      </c>
      <c r="B5623" t="s">
        <v>33</v>
      </c>
      <c r="C5623" t="s">
        <v>33</v>
      </c>
      <c r="D5623" t="s">
        <v>33</v>
      </c>
      <c r="E5623" t="s">
        <v>5746</v>
      </c>
    </row>
    <row r="5624" spans="1:5" x14ac:dyDescent="0.25">
      <c r="A5624" t="s">
        <v>33</v>
      </c>
      <c r="B5624" t="s">
        <v>33</v>
      </c>
      <c r="C5624" t="s">
        <v>33</v>
      </c>
      <c r="D5624" t="s">
        <v>33</v>
      </c>
      <c r="E5624" t="s">
        <v>5747</v>
      </c>
    </row>
    <row r="5625" spans="1:5" x14ac:dyDescent="0.25">
      <c r="A5625" t="s">
        <v>33</v>
      </c>
      <c r="B5625" t="s">
        <v>33</v>
      </c>
      <c r="C5625" t="s">
        <v>33</v>
      </c>
      <c r="D5625" t="s">
        <v>33</v>
      </c>
      <c r="E5625" t="s">
        <v>5748</v>
      </c>
    </row>
    <row r="5626" spans="1:5" x14ac:dyDescent="0.25">
      <c r="A5626" t="s">
        <v>33</v>
      </c>
      <c r="B5626" t="s">
        <v>33</v>
      </c>
      <c r="C5626" t="s">
        <v>33</v>
      </c>
      <c r="D5626" t="s">
        <v>33</v>
      </c>
      <c r="E5626" t="s">
        <v>5749</v>
      </c>
    </row>
    <row r="5627" spans="1:5" x14ac:dyDescent="0.25">
      <c r="A5627" t="s">
        <v>33</v>
      </c>
      <c r="B5627" t="s">
        <v>33</v>
      </c>
      <c r="C5627" t="s">
        <v>33</v>
      </c>
      <c r="D5627" t="s">
        <v>33</v>
      </c>
      <c r="E5627" t="s">
        <v>5750</v>
      </c>
    </row>
    <row r="5628" spans="1:5" x14ac:dyDescent="0.25">
      <c r="A5628" t="s">
        <v>33</v>
      </c>
      <c r="B5628" t="s">
        <v>33</v>
      </c>
      <c r="C5628" t="s">
        <v>33</v>
      </c>
      <c r="D5628" t="s">
        <v>33</v>
      </c>
      <c r="E5628" t="s">
        <v>5751</v>
      </c>
    </row>
    <row r="5629" spans="1:5" x14ac:dyDescent="0.25">
      <c r="A5629" t="s">
        <v>33</v>
      </c>
      <c r="B5629" t="s">
        <v>33</v>
      </c>
      <c r="C5629" t="s">
        <v>33</v>
      </c>
      <c r="D5629" t="s">
        <v>33</v>
      </c>
      <c r="E5629" t="s">
        <v>5752</v>
      </c>
    </row>
    <row r="5630" spans="1:5" x14ac:dyDescent="0.25">
      <c r="A5630" t="s">
        <v>33</v>
      </c>
      <c r="B5630" t="s">
        <v>33</v>
      </c>
      <c r="C5630" t="s">
        <v>33</v>
      </c>
      <c r="D5630" t="s">
        <v>33</v>
      </c>
      <c r="E5630" t="s">
        <v>5753</v>
      </c>
    </row>
    <row r="5631" spans="1:5" x14ac:dyDescent="0.25">
      <c r="A5631" t="s">
        <v>33</v>
      </c>
      <c r="B5631" t="s">
        <v>33</v>
      </c>
      <c r="C5631" t="s">
        <v>33</v>
      </c>
      <c r="D5631" t="s">
        <v>33</v>
      </c>
      <c r="E5631" t="s">
        <v>5754</v>
      </c>
    </row>
    <row r="5632" spans="1:5" x14ac:dyDescent="0.25">
      <c r="A5632" t="s">
        <v>33</v>
      </c>
      <c r="B5632" t="s">
        <v>33</v>
      </c>
      <c r="C5632" t="s">
        <v>33</v>
      </c>
      <c r="D5632" t="s">
        <v>33</v>
      </c>
      <c r="E5632" t="s">
        <v>5755</v>
      </c>
    </row>
    <row r="5633" spans="1:5" x14ac:dyDescent="0.25">
      <c r="A5633" t="s">
        <v>33</v>
      </c>
      <c r="B5633" t="s">
        <v>33</v>
      </c>
      <c r="C5633" t="s">
        <v>33</v>
      </c>
      <c r="D5633" t="s">
        <v>33</v>
      </c>
      <c r="E5633" t="s">
        <v>5756</v>
      </c>
    </row>
    <row r="5634" spans="1:5" x14ac:dyDescent="0.25">
      <c r="A5634" t="s">
        <v>33</v>
      </c>
      <c r="B5634" t="s">
        <v>33</v>
      </c>
      <c r="C5634" t="s">
        <v>33</v>
      </c>
      <c r="D5634" t="s">
        <v>33</v>
      </c>
      <c r="E5634" t="s">
        <v>5757</v>
      </c>
    </row>
    <row r="5635" spans="1:5" x14ac:dyDescent="0.25">
      <c r="A5635" t="s">
        <v>33</v>
      </c>
      <c r="B5635" t="s">
        <v>33</v>
      </c>
      <c r="C5635" t="s">
        <v>33</v>
      </c>
      <c r="D5635" t="s">
        <v>33</v>
      </c>
      <c r="E5635" t="s">
        <v>5758</v>
      </c>
    </row>
    <row r="5636" spans="1:5" x14ac:dyDescent="0.25">
      <c r="A5636" t="s">
        <v>33</v>
      </c>
      <c r="B5636" t="s">
        <v>33</v>
      </c>
      <c r="C5636" t="s">
        <v>33</v>
      </c>
      <c r="D5636" t="s">
        <v>33</v>
      </c>
      <c r="E5636" t="s">
        <v>5759</v>
      </c>
    </row>
    <row r="5637" spans="1:5" x14ac:dyDescent="0.25">
      <c r="A5637" t="s">
        <v>33</v>
      </c>
      <c r="B5637" t="s">
        <v>33</v>
      </c>
      <c r="C5637" t="s">
        <v>33</v>
      </c>
      <c r="D5637" t="s">
        <v>33</v>
      </c>
      <c r="E5637" t="s">
        <v>5760</v>
      </c>
    </row>
    <row r="5638" spans="1:5" x14ac:dyDescent="0.25">
      <c r="A5638" t="s">
        <v>33</v>
      </c>
      <c r="B5638" t="s">
        <v>33</v>
      </c>
      <c r="C5638" t="s">
        <v>33</v>
      </c>
      <c r="D5638" t="s">
        <v>33</v>
      </c>
      <c r="E5638" t="s">
        <v>5761</v>
      </c>
    </row>
    <row r="5639" spans="1:5" x14ac:dyDescent="0.25">
      <c r="A5639" t="s">
        <v>33</v>
      </c>
      <c r="B5639" t="s">
        <v>33</v>
      </c>
      <c r="C5639" t="s">
        <v>33</v>
      </c>
      <c r="D5639" t="s">
        <v>33</v>
      </c>
      <c r="E5639" t="s">
        <v>5762</v>
      </c>
    </row>
    <row r="5640" spans="1:5" x14ac:dyDescent="0.25">
      <c r="A5640" t="s">
        <v>33</v>
      </c>
      <c r="B5640" t="s">
        <v>33</v>
      </c>
      <c r="C5640" t="s">
        <v>33</v>
      </c>
      <c r="D5640" t="s">
        <v>33</v>
      </c>
      <c r="E5640" t="s">
        <v>5763</v>
      </c>
    </row>
    <row r="5641" spans="1:5" x14ac:dyDescent="0.25">
      <c r="A5641" t="s">
        <v>33</v>
      </c>
      <c r="B5641" t="s">
        <v>33</v>
      </c>
      <c r="C5641" t="s">
        <v>33</v>
      </c>
      <c r="D5641" t="s">
        <v>33</v>
      </c>
      <c r="E5641" t="s">
        <v>5764</v>
      </c>
    </row>
    <row r="5642" spans="1:5" x14ac:dyDescent="0.25">
      <c r="A5642" t="s">
        <v>33</v>
      </c>
      <c r="B5642" t="s">
        <v>33</v>
      </c>
      <c r="C5642" t="s">
        <v>33</v>
      </c>
      <c r="D5642" t="s">
        <v>33</v>
      </c>
      <c r="E5642" t="s">
        <v>5765</v>
      </c>
    </row>
    <row r="5643" spans="1:5" x14ac:dyDescent="0.25">
      <c r="A5643" t="s">
        <v>33</v>
      </c>
      <c r="B5643" t="s">
        <v>33</v>
      </c>
      <c r="C5643" t="s">
        <v>33</v>
      </c>
      <c r="D5643" t="s">
        <v>33</v>
      </c>
      <c r="E5643" t="s">
        <v>5766</v>
      </c>
    </row>
    <row r="5644" spans="1:5" x14ac:dyDescent="0.25">
      <c r="A5644" t="s">
        <v>33</v>
      </c>
      <c r="B5644" t="s">
        <v>33</v>
      </c>
      <c r="C5644" t="s">
        <v>33</v>
      </c>
      <c r="D5644" t="s">
        <v>33</v>
      </c>
      <c r="E5644" t="s">
        <v>5767</v>
      </c>
    </row>
    <row r="5645" spans="1:5" x14ac:dyDescent="0.25">
      <c r="A5645" t="s">
        <v>33</v>
      </c>
      <c r="B5645" t="s">
        <v>33</v>
      </c>
      <c r="C5645" t="s">
        <v>33</v>
      </c>
      <c r="D5645" t="s">
        <v>33</v>
      </c>
      <c r="E5645" t="s">
        <v>5768</v>
      </c>
    </row>
    <row r="5646" spans="1:5" x14ac:dyDescent="0.25">
      <c r="A5646" t="s">
        <v>33</v>
      </c>
      <c r="B5646" t="s">
        <v>33</v>
      </c>
      <c r="C5646" t="s">
        <v>33</v>
      </c>
      <c r="D5646" t="s">
        <v>33</v>
      </c>
      <c r="E5646" t="s">
        <v>5769</v>
      </c>
    </row>
    <row r="5647" spans="1:5" x14ac:dyDescent="0.25">
      <c r="A5647" t="s">
        <v>33</v>
      </c>
      <c r="B5647" t="s">
        <v>33</v>
      </c>
      <c r="C5647" t="s">
        <v>33</v>
      </c>
      <c r="D5647" t="s">
        <v>33</v>
      </c>
      <c r="E5647" t="s">
        <v>5770</v>
      </c>
    </row>
    <row r="5648" spans="1:5" x14ac:dyDescent="0.25">
      <c r="A5648" t="s">
        <v>33</v>
      </c>
      <c r="B5648" t="s">
        <v>33</v>
      </c>
      <c r="C5648" t="s">
        <v>33</v>
      </c>
      <c r="D5648" t="s">
        <v>33</v>
      </c>
      <c r="E5648" t="s">
        <v>5771</v>
      </c>
    </row>
    <row r="5649" spans="1:5" x14ac:dyDescent="0.25">
      <c r="A5649" t="s">
        <v>33</v>
      </c>
      <c r="B5649" t="s">
        <v>33</v>
      </c>
      <c r="C5649" t="s">
        <v>33</v>
      </c>
      <c r="D5649" t="s">
        <v>33</v>
      </c>
      <c r="E5649" t="s">
        <v>5772</v>
      </c>
    </row>
    <row r="5650" spans="1:5" x14ac:dyDescent="0.25">
      <c r="A5650" t="s">
        <v>33</v>
      </c>
      <c r="B5650" t="s">
        <v>33</v>
      </c>
      <c r="C5650" t="s">
        <v>33</v>
      </c>
      <c r="D5650" t="s">
        <v>33</v>
      </c>
      <c r="E5650" t="s">
        <v>5773</v>
      </c>
    </row>
    <row r="5651" spans="1:5" x14ac:dyDescent="0.25">
      <c r="A5651" t="s">
        <v>33</v>
      </c>
      <c r="B5651" t="s">
        <v>33</v>
      </c>
      <c r="C5651" t="s">
        <v>33</v>
      </c>
      <c r="D5651" t="s">
        <v>33</v>
      </c>
      <c r="E5651" t="s">
        <v>5774</v>
      </c>
    </row>
    <row r="5652" spans="1:5" x14ac:dyDescent="0.25">
      <c r="A5652" t="s">
        <v>33</v>
      </c>
      <c r="B5652" t="s">
        <v>33</v>
      </c>
      <c r="C5652" t="s">
        <v>33</v>
      </c>
      <c r="D5652" t="s">
        <v>33</v>
      </c>
      <c r="E5652" t="s">
        <v>5775</v>
      </c>
    </row>
    <row r="5653" spans="1:5" x14ac:dyDescent="0.25">
      <c r="A5653" t="s">
        <v>33</v>
      </c>
      <c r="B5653" t="s">
        <v>33</v>
      </c>
      <c r="C5653" t="s">
        <v>33</v>
      </c>
      <c r="D5653" t="s">
        <v>33</v>
      </c>
      <c r="E5653" t="s">
        <v>5776</v>
      </c>
    </row>
    <row r="5654" spans="1:5" x14ac:dyDescent="0.25">
      <c r="A5654" t="s">
        <v>33</v>
      </c>
      <c r="B5654" t="s">
        <v>33</v>
      </c>
      <c r="C5654" t="s">
        <v>33</v>
      </c>
      <c r="D5654" t="s">
        <v>33</v>
      </c>
      <c r="E5654" t="s">
        <v>5777</v>
      </c>
    </row>
    <row r="5655" spans="1:5" x14ac:dyDescent="0.25">
      <c r="A5655" t="s">
        <v>33</v>
      </c>
      <c r="B5655" t="s">
        <v>33</v>
      </c>
      <c r="C5655" t="s">
        <v>33</v>
      </c>
      <c r="D5655" t="s">
        <v>33</v>
      </c>
      <c r="E5655" t="s">
        <v>5778</v>
      </c>
    </row>
    <row r="5656" spans="1:5" x14ac:dyDescent="0.25">
      <c r="A5656" t="s">
        <v>33</v>
      </c>
      <c r="B5656" t="s">
        <v>33</v>
      </c>
      <c r="C5656" t="s">
        <v>33</v>
      </c>
      <c r="D5656" t="s">
        <v>33</v>
      </c>
      <c r="E5656" t="s">
        <v>5779</v>
      </c>
    </row>
    <row r="5657" spans="1:5" x14ac:dyDescent="0.25">
      <c r="A5657" t="s">
        <v>33</v>
      </c>
      <c r="B5657" t="s">
        <v>33</v>
      </c>
      <c r="C5657" t="s">
        <v>33</v>
      </c>
      <c r="D5657" t="s">
        <v>33</v>
      </c>
      <c r="E5657" t="s">
        <v>5780</v>
      </c>
    </row>
    <row r="5658" spans="1:5" x14ac:dyDescent="0.25">
      <c r="A5658" t="s">
        <v>33</v>
      </c>
      <c r="B5658" t="s">
        <v>33</v>
      </c>
      <c r="C5658" t="s">
        <v>33</v>
      </c>
      <c r="D5658" t="s">
        <v>33</v>
      </c>
      <c r="E5658" t="s">
        <v>5781</v>
      </c>
    </row>
    <row r="5659" spans="1:5" x14ac:dyDescent="0.25">
      <c r="A5659" t="s">
        <v>33</v>
      </c>
      <c r="B5659" t="s">
        <v>33</v>
      </c>
      <c r="C5659" t="s">
        <v>33</v>
      </c>
      <c r="D5659" t="s">
        <v>33</v>
      </c>
      <c r="E5659" t="s">
        <v>5782</v>
      </c>
    </row>
    <row r="5660" spans="1:5" x14ac:dyDescent="0.25">
      <c r="A5660" t="s">
        <v>33</v>
      </c>
      <c r="B5660" t="s">
        <v>33</v>
      </c>
      <c r="C5660" t="s">
        <v>33</v>
      </c>
      <c r="D5660" t="s">
        <v>33</v>
      </c>
      <c r="E5660" t="s">
        <v>5783</v>
      </c>
    </row>
    <row r="5661" spans="1:5" x14ac:dyDescent="0.25">
      <c r="A5661" t="s">
        <v>33</v>
      </c>
      <c r="B5661" t="s">
        <v>33</v>
      </c>
      <c r="C5661" t="s">
        <v>33</v>
      </c>
      <c r="D5661" t="s">
        <v>33</v>
      </c>
      <c r="E5661" t="s">
        <v>5784</v>
      </c>
    </row>
    <row r="5662" spans="1:5" x14ac:dyDescent="0.25">
      <c r="A5662" t="s">
        <v>33</v>
      </c>
      <c r="B5662" t="s">
        <v>33</v>
      </c>
      <c r="C5662" t="s">
        <v>33</v>
      </c>
      <c r="D5662" t="s">
        <v>33</v>
      </c>
      <c r="E5662" t="s">
        <v>5785</v>
      </c>
    </row>
    <row r="5663" spans="1:5" x14ac:dyDescent="0.25">
      <c r="A5663" t="s">
        <v>33</v>
      </c>
      <c r="B5663" t="s">
        <v>33</v>
      </c>
      <c r="C5663" t="s">
        <v>33</v>
      </c>
      <c r="D5663" t="s">
        <v>33</v>
      </c>
      <c r="E5663" t="s">
        <v>5786</v>
      </c>
    </row>
    <row r="5664" spans="1:5" x14ac:dyDescent="0.25">
      <c r="A5664" t="s">
        <v>33</v>
      </c>
      <c r="B5664" t="s">
        <v>33</v>
      </c>
      <c r="C5664" t="s">
        <v>33</v>
      </c>
      <c r="D5664" t="s">
        <v>33</v>
      </c>
      <c r="E5664" t="s">
        <v>5787</v>
      </c>
    </row>
    <row r="5665" spans="1:5" x14ac:dyDescent="0.25">
      <c r="A5665" t="s">
        <v>33</v>
      </c>
      <c r="B5665" t="s">
        <v>33</v>
      </c>
      <c r="C5665" t="s">
        <v>33</v>
      </c>
      <c r="D5665" t="s">
        <v>33</v>
      </c>
      <c r="E5665" t="s">
        <v>5788</v>
      </c>
    </row>
    <row r="5666" spans="1:5" x14ac:dyDescent="0.25">
      <c r="A5666" t="s">
        <v>33</v>
      </c>
      <c r="B5666" t="s">
        <v>33</v>
      </c>
      <c r="C5666" t="s">
        <v>33</v>
      </c>
      <c r="D5666" t="s">
        <v>33</v>
      </c>
      <c r="E5666" t="s">
        <v>5789</v>
      </c>
    </row>
    <row r="5667" spans="1:5" x14ac:dyDescent="0.25">
      <c r="A5667" t="s">
        <v>33</v>
      </c>
      <c r="B5667" t="s">
        <v>33</v>
      </c>
      <c r="C5667" t="s">
        <v>33</v>
      </c>
      <c r="D5667" t="s">
        <v>33</v>
      </c>
      <c r="E5667" t="s">
        <v>5790</v>
      </c>
    </row>
    <row r="5668" spans="1:5" x14ac:dyDescent="0.25">
      <c r="A5668" t="s">
        <v>33</v>
      </c>
      <c r="B5668" t="s">
        <v>33</v>
      </c>
      <c r="C5668" t="s">
        <v>33</v>
      </c>
      <c r="D5668" t="s">
        <v>33</v>
      </c>
      <c r="E5668" t="s">
        <v>5791</v>
      </c>
    </row>
    <row r="5669" spans="1:5" x14ac:dyDescent="0.25">
      <c r="A5669" t="s">
        <v>33</v>
      </c>
      <c r="B5669" t="s">
        <v>33</v>
      </c>
      <c r="C5669" t="s">
        <v>33</v>
      </c>
      <c r="D5669" t="s">
        <v>33</v>
      </c>
      <c r="E5669" t="s">
        <v>5792</v>
      </c>
    </row>
    <row r="5670" spans="1:5" x14ac:dyDescent="0.25">
      <c r="A5670" t="s">
        <v>33</v>
      </c>
      <c r="B5670" t="s">
        <v>33</v>
      </c>
      <c r="C5670" t="s">
        <v>33</v>
      </c>
      <c r="D5670" t="s">
        <v>33</v>
      </c>
      <c r="E5670" t="s">
        <v>5793</v>
      </c>
    </row>
    <row r="5671" spans="1:5" x14ac:dyDescent="0.25">
      <c r="A5671" t="s">
        <v>33</v>
      </c>
      <c r="B5671" t="s">
        <v>33</v>
      </c>
      <c r="C5671" t="s">
        <v>33</v>
      </c>
      <c r="D5671" t="s">
        <v>33</v>
      </c>
      <c r="E5671" t="s">
        <v>5794</v>
      </c>
    </row>
    <row r="5672" spans="1:5" x14ac:dyDescent="0.25">
      <c r="A5672" t="s">
        <v>33</v>
      </c>
      <c r="B5672" t="s">
        <v>33</v>
      </c>
      <c r="C5672" t="s">
        <v>33</v>
      </c>
      <c r="D5672" t="s">
        <v>33</v>
      </c>
      <c r="E5672" t="s">
        <v>5795</v>
      </c>
    </row>
    <row r="5673" spans="1:5" x14ac:dyDescent="0.25">
      <c r="A5673" t="s">
        <v>33</v>
      </c>
      <c r="B5673" t="s">
        <v>33</v>
      </c>
      <c r="C5673" t="s">
        <v>33</v>
      </c>
      <c r="D5673" t="s">
        <v>33</v>
      </c>
      <c r="E5673" t="s">
        <v>5796</v>
      </c>
    </row>
    <row r="5674" spans="1:5" x14ac:dyDescent="0.25">
      <c r="A5674" t="s">
        <v>33</v>
      </c>
      <c r="B5674" t="s">
        <v>33</v>
      </c>
      <c r="C5674" t="s">
        <v>33</v>
      </c>
      <c r="D5674" t="s">
        <v>33</v>
      </c>
      <c r="E5674" t="s">
        <v>5797</v>
      </c>
    </row>
    <row r="5675" spans="1:5" x14ac:dyDescent="0.25">
      <c r="A5675" t="s">
        <v>33</v>
      </c>
      <c r="B5675" t="s">
        <v>33</v>
      </c>
      <c r="C5675" t="s">
        <v>33</v>
      </c>
      <c r="D5675" t="s">
        <v>33</v>
      </c>
      <c r="E5675" t="s">
        <v>5798</v>
      </c>
    </row>
    <row r="5676" spans="1:5" x14ac:dyDescent="0.25">
      <c r="A5676" t="s">
        <v>33</v>
      </c>
      <c r="B5676" t="s">
        <v>33</v>
      </c>
      <c r="C5676" t="s">
        <v>33</v>
      </c>
      <c r="D5676" t="s">
        <v>33</v>
      </c>
      <c r="E5676" t="s">
        <v>5799</v>
      </c>
    </row>
    <row r="5677" spans="1:5" x14ac:dyDescent="0.25">
      <c r="A5677" t="s">
        <v>33</v>
      </c>
      <c r="B5677" t="s">
        <v>33</v>
      </c>
      <c r="C5677" t="s">
        <v>33</v>
      </c>
      <c r="D5677" t="s">
        <v>33</v>
      </c>
      <c r="E5677" t="s">
        <v>5800</v>
      </c>
    </row>
    <row r="5678" spans="1:5" x14ac:dyDescent="0.25">
      <c r="A5678" t="s">
        <v>33</v>
      </c>
      <c r="B5678" t="s">
        <v>33</v>
      </c>
      <c r="C5678" t="s">
        <v>33</v>
      </c>
      <c r="D5678" t="s">
        <v>33</v>
      </c>
      <c r="E5678" t="s">
        <v>5801</v>
      </c>
    </row>
    <row r="5679" spans="1:5" x14ac:dyDescent="0.25">
      <c r="A5679" t="s">
        <v>33</v>
      </c>
      <c r="B5679" t="s">
        <v>33</v>
      </c>
      <c r="C5679" t="s">
        <v>33</v>
      </c>
      <c r="D5679" t="s">
        <v>33</v>
      </c>
      <c r="E5679" t="s">
        <v>5802</v>
      </c>
    </row>
    <row r="5680" spans="1:5" x14ac:dyDescent="0.25">
      <c r="A5680" t="s">
        <v>33</v>
      </c>
      <c r="B5680" t="s">
        <v>33</v>
      </c>
      <c r="C5680" t="s">
        <v>33</v>
      </c>
      <c r="D5680" t="s">
        <v>33</v>
      </c>
      <c r="E5680" t="s">
        <v>5803</v>
      </c>
    </row>
    <row r="5681" spans="1:5" x14ac:dyDescent="0.25">
      <c r="A5681" t="s">
        <v>33</v>
      </c>
      <c r="B5681" t="s">
        <v>33</v>
      </c>
      <c r="C5681" t="s">
        <v>33</v>
      </c>
      <c r="D5681" t="s">
        <v>33</v>
      </c>
      <c r="E5681" t="s">
        <v>5804</v>
      </c>
    </row>
    <row r="5682" spans="1:5" x14ac:dyDescent="0.25">
      <c r="A5682" t="s">
        <v>33</v>
      </c>
      <c r="B5682" t="s">
        <v>33</v>
      </c>
      <c r="C5682" t="s">
        <v>33</v>
      </c>
      <c r="D5682" t="s">
        <v>33</v>
      </c>
      <c r="E5682" t="s">
        <v>5805</v>
      </c>
    </row>
    <row r="5683" spans="1:5" x14ac:dyDescent="0.25">
      <c r="A5683" t="s">
        <v>33</v>
      </c>
      <c r="B5683" t="s">
        <v>33</v>
      </c>
      <c r="C5683" t="s">
        <v>33</v>
      </c>
      <c r="D5683" t="s">
        <v>33</v>
      </c>
      <c r="E5683" t="s">
        <v>5806</v>
      </c>
    </row>
    <row r="5684" spans="1:5" x14ac:dyDescent="0.25">
      <c r="A5684" t="s">
        <v>33</v>
      </c>
      <c r="B5684" t="s">
        <v>33</v>
      </c>
      <c r="C5684" t="s">
        <v>33</v>
      </c>
      <c r="D5684" t="s">
        <v>33</v>
      </c>
      <c r="E5684" t="s">
        <v>5807</v>
      </c>
    </row>
    <row r="5685" spans="1:5" x14ac:dyDescent="0.25">
      <c r="A5685" t="s">
        <v>33</v>
      </c>
      <c r="B5685" t="s">
        <v>33</v>
      </c>
      <c r="C5685" t="s">
        <v>33</v>
      </c>
      <c r="D5685" t="s">
        <v>33</v>
      </c>
      <c r="E5685" t="s">
        <v>5808</v>
      </c>
    </row>
    <row r="5686" spans="1:5" x14ac:dyDescent="0.25">
      <c r="A5686" t="s">
        <v>33</v>
      </c>
      <c r="B5686" t="s">
        <v>33</v>
      </c>
      <c r="C5686" t="s">
        <v>33</v>
      </c>
      <c r="D5686" t="s">
        <v>33</v>
      </c>
      <c r="E5686" t="s">
        <v>5809</v>
      </c>
    </row>
    <row r="5687" spans="1:5" x14ac:dyDescent="0.25">
      <c r="A5687" t="s">
        <v>33</v>
      </c>
      <c r="B5687" t="s">
        <v>33</v>
      </c>
      <c r="C5687" t="s">
        <v>33</v>
      </c>
      <c r="D5687" t="s">
        <v>33</v>
      </c>
      <c r="E5687" t="s">
        <v>5810</v>
      </c>
    </row>
    <row r="5688" spans="1:5" x14ac:dyDescent="0.25">
      <c r="A5688" t="s">
        <v>33</v>
      </c>
      <c r="B5688" t="s">
        <v>33</v>
      </c>
      <c r="C5688" t="s">
        <v>33</v>
      </c>
      <c r="D5688" t="s">
        <v>33</v>
      </c>
      <c r="E5688" t="s">
        <v>5811</v>
      </c>
    </row>
    <row r="5689" spans="1:5" x14ac:dyDescent="0.25">
      <c r="A5689" t="s">
        <v>33</v>
      </c>
      <c r="B5689" t="s">
        <v>33</v>
      </c>
      <c r="C5689" t="s">
        <v>33</v>
      </c>
      <c r="D5689" t="s">
        <v>33</v>
      </c>
      <c r="E5689" t="s">
        <v>5812</v>
      </c>
    </row>
    <row r="5690" spans="1:5" x14ac:dyDescent="0.25">
      <c r="A5690" t="s">
        <v>33</v>
      </c>
      <c r="B5690" t="s">
        <v>33</v>
      </c>
      <c r="C5690" t="s">
        <v>33</v>
      </c>
      <c r="D5690" t="s">
        <v>33</v>
      </c>
      <c r="E5690" t="s">
        <v>5813</v>
      </c>
    </row>
    <row r="5691" spans="1:5" x14ac:dyDescent="0.25">
      <c r="A5691" t="s">
        <v>33</v>
      </c>
      <c r="B5691" t="s">
        <v>33</v>
      </c>
      <c r="C5691" t="s">
        <v>33</v>
      </c>
      <c r="D5691" t="s">
        <v>33</v>
      </c>
      <c r="E5691" t="s">
        <v>5814</v>
      </c>
    </row>
    <row r="5692" spans="1:5" x14ac:dyDescent="0.25">
      <c r="A5692" t="s">
        <v>33</v>
      </c>
      <c r="B5692" t="s">
        <v>33</v>
      </c>
      <c r="C5692" t="s">
        <v>33</v>
      </c>
      <c r="D5692" t="s">
        <v>33</v>
      </c>
      <c r="E5692" t="s">
        <v>5815</v>
      </c>
    </row>
    <row r="5693" spans="1:5" x14ac:dyDescent="0.25">
      <c r="A5693" t="s">
        <v>33</v>
      </c>
      <c r="B5693" t="s">
        <v>33</v>
      </c>
      <c r="C5693" t="s">
        <v>33</v>
      </c>
      <c r="D5693" t="s">
        <v>33</v>
      </c>
      <c r="E5693" t="s">
        <v>5816</v>
      </c>
    </row>
    <row r="5694" spans="1:5" x14ac:dyDescent="0.25">
      <c r="A5694" t="s">
        <v>33</v>
      </c>
      <c r="B5694" t="s">
        <v>33</v>
      </c>
      <c r="C5694" t="s">
        <v>33</v>
      </c>
      <c r="D5694" t="s">
        <v>33</v>
      </c>
      <c r="E5694" t="s">
        <v>5817</v>
      </c>
    </row>
    <row r="5695" spans="1:5" x14ac:dyDescent="0.25">
      <c r="A5695" t="s">
        <v>33</v>
      </c>
      <c r="B5695" t="s">
        <v>33</v>
      </c>
      <c r="C5695" t="s">
        <v>33</v>
      </c>
      <c r="D5695" t="s">
        <v>33</v>
      </c>
      <c r="E5695" t="s">
        <v>5818</v>
      </c>
    </row>
    <row r="5696" spans="1:5" x14ac:dyDescent="0.25">
      <c r="A5696" t="s">
        <v>33</v>
      </c>
      <c r="B5696" t="s">
        <v>33</v>
      </c>
      <c r="C5696" t="s">
        <v>33</v>
      </c>
      <c r="D5696" t="s">
        <v>33</v>
      </c>
      <c r="E5696" t="s">
        <v>5819</v>
      </c>
    </row>
    <row r="5697" spans="1:5" x14ac:dyDescent="0.25">
      <c r="A5697" t="s">
        <v>33</v>
      </c>
      <c r="B5697" t="s">
        <v>33</v>
      </c>
      <c r="C5697" t="s">
        <v>33</v>
      </c>
      <c r="D5697" t="s">
        <v>33</v>
      </c>
      <c r="E5697" t="s">
        <v>5820</v>
      </c>
    </row>
    <row r="5698" spans="1:5" x14ac:dyDescent="0.25">
      <c r="A5698" t="s">
        <v>33</v>
      </c>
      <c r="B5698" t="s">
        <v>33</v>
      </c>
      <c r="C5698" t="s">
        <v>33</v>
      </c>
      <c r="D5698" t="s">
        <v>33</v>
      </c>
      <c r="E5698" t="s">
        <v>5821</v>
      </c>
    </row>
    <row r="5699" spans="1:5" x14ac:dyDescent="0.25">
      <c r="A5699" t="s">
        <v>33</v>
      </c>
      <c r="B5699" t="s">
        <v>33</v>
      </c>
      <c r="C5699" t="s">
        <v>33</v>
      </c>
      <c r="D5699" t="s">
        <v>33</v>
      </c>
      <c r="E5699" t="s">
        <v>5822</v>
      </c>
    </row>
    <row r="5700" spans="1:5" x14ac:dyDescent="0.25">
      <c r="A5700" t="s">
        <v>33</v>
      </c>
      <c r="B5700" t="s">
        <v>33</v>
      </c>
      <c r="C5700" t="s">
        <v>33</v>
      </c>
      <c r="D5700" t="s">
        <v>33</v>
      </c>
      <c r="E5700" t="s">
        <v>5823</v>
      </c>
    </row>
    <row r="5701" spans="1:5" x14ac:dyDescent="0.25">
      <c r="A5701" t="s">
        <v>33</v>
      </c>
      <c r="B5701" t="s">
        <v>33</v>
      </c>
      <c r="C5701" t="s">
        <v>33</v>
      </c>
      <c r="D5701" t="s">
        <v>33</v>
      </c>
      <c r="E5701" t="s">
        <v>5824</v>
      </c>
    </row>
    <row r="5702" spans="1:5" x14ac:dyDescent="0.25">
      <c r="A5702" t="s">
        <v>33</v>
      </c>
      <c r="B5702" t="s">
        <v>33</v>
      </c>
      <c r="C5702" t="s">
        <v>33</v>
      </c>
      <c r="D5702" t="s">
        <v>33</v>
      </c>
      <c r="E5702" t="s">
        <v>5825</v>
      </c>
    </row>
    <row r="5703" spans="1:5" x14ac:dyDescent="0.25">
      <c r="A5703" t="s">
        <v>33</v>
      </c>
      <c r="B5703" t="s">
        <v>33</v>
      </c>
      <c r="C5703" t="s">
        <v>33</v>
      </c>
      <c r="D5703" t="s">
        <v>33</v>
      </c>
      <c r="E5703" t="s">
        <v>5826</v>
      </c>
    </row>
    <row r="5704" spans="1:5" x14ac:dyDescent="0.25">
      <c r="A5704" t="s">
        <v>33</v>
      </c>
      <c r="B5704" t="s">
        <v>33</v>
      </c>
      <c r="C5704" t="s">
        <v>33</v>
      </c>
      <c r="D5704" t="s">
        <v>33</v>
      </c>
      <c r="E5704" t="s">
        <v>5827</v>
      </c>
    </row>
    <row r="5705" spans="1:5" x14ac:dyDescent="0.25">
      <c r="A5705" t="s">
        <v>33</v>
      </c>
      <c r="B5705" t="s">
        <v>33</v>
      </c>
      <c r="C5705" t="s">
        <v>33</v>
      </c>
      <c r="D5705" t="s">
        <v>33</v>
      </c>
      <c r="E5705" t="s">
        <v>5828</v>
      </c>
    </row>
    <row r="5706" spans="1:5" x14ac:dyDescent="0.25">
      <c r="A5706" t="s">
        <v>33</v>
      </c>
      <c r="B5706" t="s">
        <v>33</v>
      </c>
      <c r="C5706" t="s">
        <v>33</v>
      </c>
      <c r="D5706" t="s">
        <v>33</v>
      </c>
      <c r="E5706" t="s">
        <v>5829</v>
      </c>
    </row>
    <row r="5707" spans="1:5" x14ac:dyDescent="0.25">
      <c r="A5707" t="s">
        <v>33</v>
      </c>
      <c r="B5707" t="s">
        <v>33</v>
      </c>
      <c r="C5707" t="s">
        <v>33</v>
      </c>
      <c r="D5707" t="s">
        <v>33</v>
      </c>
      <c r="E5707" t="s">
        <v>5830</v>
      </c>
    </row>
    <row r="5708" spans="1:5" x14ac:dyDescent="0.25">
      <c r="A5708" t="s">
        <v>33</v>
      </c>
      <c r="B5708" t="s">
        <v>33</v>
      </c>
      <c r="C5708" t="s">
        <v>33</v>
      </c>
      <c r="D5708" t="s">
        <v>33</v>
      </c>
      <c r="E5708" t="s">
        <v>5831</v>
      </c>
    </row>
    <row r="5709" spans="1:5" x14ac:dyDescent="0.25">
      <c r="A5709" t="s">
        <v>33</v>
      </c>
      <c r="B5709" t="s">
        <v>33</v>
      </c>
      <c r="C5709" t="s">
        <v>33</v>
      </c>
      <c r="D5709" t="s">
        <v>33</v>
      </c>
      <c r="E5709" t="s">
        <v>5832</v>
      </c>
    </row>
    <row r="5710" spans="1:5" x14ac:dyDescent="0.25">
      <c r="A5710" t="s">
        <v>33</v>
      </c>
      <c r="B5710" t="s">
        <v>33</v>
      </c>
      <c r="C5710" t="s">
        <v>33</v>
      </c>
      <c r="D5710" t="s">
        <v>33</v>
      </c>
      <c r="E5710" t="s">
        <v>5833</v>
      </c>
    </row>
    <row r="5711" spans="1:5" x14ac:dyDescent="0.25">
      <c r="A5711" t="s">
        <v>33</v>
      </c>
      <c r="B5711" t="s">
        <v>33</v>
      </c>
      <c r="C5711" t="s">
        <v>33</v>
      </c>
      <c r="D5711" t="s">
        <v>33</v>
      </c>
      <c r="E5711" t="s">
        <v>5834</v>
      </c>
    </row>
    <row r="5712" spans="1:5" x14ac:dyDescent="0.25">
      <c r="A5712" t="s">
        <v>33</v>
      </c>
      <c r="B5712" t="s">
        <v>33</v>
      </c>
      <c r="C5712" t="s">
        <v>33</v>
      </c>
      <c r="D5712" t="s">
        <v>33</v>
      </c>
      <c r="E5712" t="s">
        <v>5835</v>
      </c>
    </row>
    <row r="5713" spans="1:5" x14ac:dyDescent="0.25">
      <c r="A5713" t="s">
        <v>33</v>
      </c>
      <c r="B5713" t="s">
        <v>33</v>
      </c>
      <c r="C5713" t="s">
        <v>33</v>
      </c>
      <c r="D5713" t="s">
        <v>33</v>
      </c>
      <c r="E5713" t="s">
        <v>5836</v>
      </c>
    </row>
    <row r="5714" spans="1:5" x14ac:dyDescent="0.25">
      <c r="A5714" t="s">
        <v>33</v>
      </c>
      <c r="B5714" t="s">
        <v>33</v>
      </c>
      <c r="C5714" t="s">
        <v>33</v>
      </c>
      <c r="D5714" t="s">
        <v>33</v>
      </c>
      <c r="E5714" t="s">
        <v>5837</v>
      </c>
    </row>
    <row r="5715" spans="1:5" x14ac:dyDescent="0.25">
      <c r="A5715" t="s">
        <v>33</v>
      </c>
      <c r="B5715" t="s">
        <v>33</v>
      </c>
      <c r="C5715" t="s">
        <v>33</v>
      </c>
      <c r="D5715" t="s">
        <v>33</v>
      </c>
      <c r="E5715" t="s">
        <v>5838</v>
      </c>
    </row>
    <row r="5716" spans="1:5" x14ac:dyDescent="0.25">
      <c r="A5716" t="s">
        <v>33</v>
      </c>
      <c r="B5716" t="s">
        <v>33</v>
      </c>
      <c r="C5716" t="s">
        <v>33</v>
      </c>
      <c r="D5716" t="s">
        <v>33</v>
      </c>
      <c r="E5716" t="s">
        <v>5839</v>
      </c>
    </row>
    <row r="5717" spans="1:5" x14ac:dyDescent="0.25">
      <c r="A5717" t="s">
        <v>33</v>
      </c>
      <c r="B5717" t="s">
        <v>33</v>
      </c>
      <c r="C5717" t="s">
        <v>33</v>
      </c>
      <c r="D5717" t="s">
        <v>33</v>
      </c>
      <c r="E5717" t="s">
        <v>5840</v>
      </c>
    </row>
    <row r="5718" spans="1:5" x14ac:dyDescent="0.25">
      <c r="A5718" t="s">
        <v>33</v>
      </c>
      <c r="B5718" t="s">
        <v>33</v>
      </c>
      <c r="C5718" t="s">
        <v>33</v>
      </c>
      <c r="D5718" t="s">
        <v>33</v>
      </c>
      <c r="E5718" t="s">
        <v>5841</v>
      </c>
    </row>
    <row r="5719" spans="1:5" x14ac:dyDescent="0.25">
      <c r="A5719" t="s">
        <v>33</v>
      </c>
      <c r="B5719" t="s">
        <v>33</v>
      </c>
      <c r="C5719" t="s">
        <v>33</v>
      </c>
      <c r="D5719" t="s">
        <v>33</v>
      </c>
      <c r="E5719" t="s">
        <v>5842</v>
      </c>
    </row>
    <row r="5720" spans="1:5" x14ac:dyDescent="0.25">
      <c r="A5720" t="s">
        <v>33</v>
      </c>
      <c r="B5720" t="s">
        <v>33</v>
      </c>
      <c r="C5720" t="s">
        <v>33</v>
      </c>
      <c r="D5720" t="s">
        <v>33</v>
      </c>
      <c r="E5720" t="s">
        <v>5843</v>
      </c>
    </row>
    <row r="5721" spans="1:5" x14ac:dyDescent="0.25">
      <c r="A5721" t="s">
        <v>33</v>
      </c>
      <c r="B5721" t="s">
        <v>33</v>
      </c>
      <c r="C5721" t="s">
        <v>33</v>
      </c>
      <c r="D5721" t="s">
        <v>33</v>
      </c>
      <c r="E5721" t="s">
        <v>5844</v>
      </c>
    </row>
    <row r="5722" spans="1:5" x14ac:dyDescent="0.25">
      <c r="A5722" t="s">
        <v>33</v>
      </c>
      <c r="B5722" t="s">
        <v>33</v>
      </c>
      <c r="C5722" t="s">
        <v>33</v>
      </c>
      <c r="D5722" t="s">
        <v>33</v>
      </c>
      <c r="E5722" t="s">
        <v>5845</v>
      </c>
    </row>
    <row r="5723" spans="1:5" x14ac:dyDescent="0.25">
      <c r="A5723" t="s">
        <v>33</v>
      </c>
      <c r="B5723" t="s">
        <v>33</v>
      </c>
      <c r="C5723" t="s">
        <v>33</v>
      </c>
      <c r="D5723" t="s">
        <v>33</v>
      </c>
      <c r="E5723" t="s">
        <v>5846</v>
      </c>
    </row>
    <row r="5724" spans="1:5" x14ac:dyDescent="0.25">
      <c r="A5724" t="s">
        <v>33</v>
      </c>
      <c r="B5724" t="s">
        <v>33</v>
      </c>
      <c r="C5724" t="s">
        <v>33</v>
      </c>
      <c r="D5724" t="s">
        <v>33</v>
      </c>
      <c r="E5724" t="s">
        <v>5847</v>
      </c>
    </row>
    <row r="5725" spans="1:5" x14ac:dyDescent="0.25">
      <c r="A5725" t="s">
        <v>33</v>
      </c>
      <c r="B5725" t="s">
        <v>33</v>
      </c>
      <c r="C5725" t="s">
        <v>33</v>
      </c>
      <c r="D5725" t="s">
        <v>33</v>
      </c>
      <c r="E5725" t="s">
        <v>5848</v>
      </c>
    </row>
    <row r="5726" spans="1:5" x14ac:dyDescent="0.25">
      <c r="A5726" t="s">
        <v>33</v>
      </c>
      <c r="B5726" t="s">
        <v>33</v>
      </c>
      <c r="C5726" t="s">
        <v>33</v>
      </c>
      <c r="D5726" t="s">
        <v>33</v>
      </c>
      <c r="E5726" t="s">
        <v>5849</v>
      </c>
    </row>
    <row r="5727" spans="1:5" x14ac:dyDescent="0.25">
      <c r="A5727" t="s">
        <v>33</v>
      </c>
      <c r="B5727" t="s">
        <v>33</v>
      </c>
      <c r="C5727" t="s">
        <v>33</v>
      </c>
      <c r="D5727" t="s">
        <v>33</v>
      </c>
      <c r="E5727" t="s">
        <v>5850</v>
      </c>
    </row>
    <row r="5728" spans="1:5" x14ac:dyDescent="0.25">
      <c r="A5728" t="s">
        <v>33</v>
      </c>
      <c r="B5728" t="s">
        <v>33</v>
      </c>
      <c r="C5728" t="s">
        <v>33</v>
      </c>
      <c r="D5728" t="s">
        <v>33</v>
      </c>
      <c r="E5728" t="s">
        <v>5851</v>
      </c>
    </row>
    <row r="5729" spans="1:5" x14ac:dyDescent="0.25">
      <c r="A5729" t="s">
        <v>33</v>
      </c>
      <c r="B5729" t="s">
        <v>33</v>
      </c>
      <c r="C5729" t="s">
        <v>33</v>
      </c>
      <c r="D5729" t="s">
        <v>33</v>
      </c>
      <c r="E5729" t="s">
        <v>5852</v>
      </c>
    </row>
    <row r="5730" spans="1:5" x14ac:dyDescent="0.25">
      <c r="A5730" t="s">
        <v>33</v>
      </c>
      <c r="B5730" t="s">
        <v>33</v>
      </c>
      <c r="C5730" t="s">
        <v>33</v>
      </c>
      <c r="D5730" t="s">
        <v>33</v>
      </c>
      <c r="E5730" t="s">
        <v>5853</v>
      </c>
    </row>
    <row r="5731" spans="1:5" x14ac:dyDescent="0.25">
      <c r="A5731" t="s">
        <v>33</v>
      </c>
      <c r="B5731" t="s">
        <v>33</v>
      </c>
      <c r="C5731" t="s">
        <v>33</v>
      </c>
      <c r="D5731" t="s">
        <v>33</v>
      </c>
      <c r="E5731" t="s">
        <v>5854</v>
      </c>
    </row>
    <row r="5732" spans="1:5" x14ac:dyDescent="0.25">
      <c r="A5732" t="s">
        <v>33</v>
      </c>
      <c r="B5732" t="s">
        <v>33</v>
      </c>
      <c r="C5732" t="s">
        <v>33</v>
      </c>
      <c r="D5732" t="s">
        <v>33</v>
      </c>
      <c r="E5732" t="s">
        <v>5855</v>
      </c>
    </row>
    <row r="5733" spans="1:5" x14ac:dyDescent="0.25">
      <c r="A5733" t="s">
        <v>33</v>
      </c>
      <c r="B5733" t="s">
        <v>33</v>
      </c>
      <c r="C5733" t="s">
        <v>33</v>
      </c>
      <c r="D5733" t="s">
        <v>33</v>
      </c>
      <c r="E5733" t="s">
        <v>5856</v>
      </c>
    </row>
    <row r="5734" spans="1:5" x14ac:dyDescent="0.25">
      <c r="A5734" t="s">
        <v>33</v>
      </c>
      <c r="B5734" t="s">
        <v>33</v>
      </c>
      <c r="C5734" t="s">
        <v>33</v>
      </c>
      <c r="D5734" t="s">
        <v>33</v>
      </c>
      <c r="E5734" t="s">
        <v>5857</v>
      </c>
    </row>
    <row r="5735" spans="1:5" x14ac:dyDescent="0.25">
      <c r="A5735" t="s">
        <v>33</v>
      </c>
      <c r="B5735" t="s">
        <v>33</v>
      </c>
      <c r="C5735" t="s">
        <v>33</v>
      </c>
      <c r="D5735" t="s">
        <v>33</v>
      </c>
      <c r="E5735" t="s">
        <v>5858</v>
      </c>
    </row>
    <row r="5736" spans="1:5" x14ac:dyDescent="0.25">
      <c r="A5736" t="s">
        <v>33</v>
      </c>
      <c r="B5736" t="s">
        <v>33</v>
      </c>
      <c r="C5736" t="s">
        <v>33</v>
      </c>
      <c r="D5736" t="s">
        <v>33</v>
      </c>
      <c r="E5736" t="s">
        <v>5859</v>
      </c>
    </row>
    <row r="5737" spans="1:5" x14ac:dyDescent="0.25">
      <c r="A5737" t="s">
        <v>33</v>
      </c>
      <c r="B5737" t="s">
        <v>33</v>
      </c>
      <c r="C5737" t="s">
        <v>33</v>
      </c>
      <c r="D5737" t="s">
        <v>33</v>
      </c>
      <c r="E5737" t="s">
        <v>5860</v>
      </c>
    </row>
    <row r="5738" spans="1:5" x14ac:dyDescent="0.25">
      <c r="A5738" t="s">
        <v>33</v>
      </c>
      <c r="B5738" t="s">
        <v>33</v>
      </c>
      <c r="C5738" t="s">
        <v>33</v>
      </c>
      <c r="D5738" t="s">
        <v>33</v>
      </c>
      <c r="E5738" t="s">
        <v>5861</v>
      </c>
    </row>
    <row r="5739" spans="1:5" x14ac:dyDescent="0.25">
      <c r="A5739" t="s">
        <v>33</v>
      </c>
      <c r="B5739" t="s">
        <v>33</v>
      </c>
      <c r="C5739" t="s">
        <v>33</v>
      </c>
      <c r="D5739" t="s">
        <v>33</v>
      </c>
      <c r="E5739" t="s">
        <v>5862</v>
      </c>
    </row>
    <row r="5740" spans="1:5" x14ac:dyDescent="0.25">
      <c r="A5740" t="s">
        <v>33</v>
      </c>
      <c r="B5740" t="s">
        <v>33</v>
      </c>
      <c r="C5740" t="s">
        <v>33</v>
      </c>
      <c r="D5740" t="s">
        <v>33</v>
      </c>
      <c r="E5740" t="s">
        <v>5863</v>
      </c>
    </row>
    <row r="5741" spans="1:5" x14ac:dyDescent="0.25">
      <c r="A5741" t="s">
        <v>33</v>
      </c>
      <c r="B5741" t="s">
        <v>33</v>
      </c>
      <c r="C5741" t="s">
        <v>33</v>
      </c>
      <c r="D5741" t="s">
        <v>33</v>
      </c>
      <c r="E5741" t="s">
        <v>5864</v>
      </c>
    </row>
    <row r="5742" spans="1:5" x14ac:dyDescent="0.25">
      <c r="A5742" t="s">
        <v>33</v>
      </c>
      <c r="B5742" t="s">
        <v>33</v>
      </c>
      <c r="C5742" t="s">
        <v>33</v>
      </c>
      <c r="D5742" t="s">
        <v>33</v>
      </c>
      <c r="E5742" t="s">
        <v>5865</v>
      </c>
    </row>
    <row r="5743" spans="1:5" x14ac:dyDescent="0.25">
      <c r="A5743" t="s">
        <v>33</v>
      </c>
      <c r="B5743" t="s">
        <v>33</v>
      </c>
      <c r="C5743" t="s">
        <v>33</v>
      </c>
      <c r="D5743" t="s">
        <v>33</v>
      </c>
      <c r="E5743" t="s">
        <v>5866</v>
      </c>
    </row>
    <row r="5744" spans="1:5" x14ac:dyDescent="0.25">
      <c r="A5744" t="s">
        <v>33</v>
      </c>
      <c r="B5744" t="s">
        <v>33</v>
      </c>
      <c r="C5744" t="s">
        <v>33</v>
      </c>
      <c r="D5744" t="s">
        <v>33</v>
      </c>
      <c r="E5744" t="s">
        <v>5867</v>
      </c>
    </row>
    <row r="5745" spans="1:5" x14ac:dyDescent="0.25">
      <c r="A5745" t="s">
        <v>33</v>
      </c>
      <c r="B5745" t="s">
        <v>33</v>
      </c>
      <c r="C5745" t="s">
        <v>33</v>
      </c>
      <c r="D5745" t="s">
        <v>33</v>
      </c>
      <c r="E5745" t="s">
        <v>5868</v>
      </c>
    </row>
    <row r="5746" spans="1:5" x14ac:dyDescent="0.25">
      <c r="A5746" t="s">
        <v>33</v>
      </c>
      <c r="B5746" t="s">
        <v>33</v>
      </c>
      <c r="C5746" t="s">
        <v>33</v>
      </c>
      <c r="D5746" t="s">
        <v>33</v>
      </c>
      <c r="E5746" t="s">
        <v>5869</v>
      </c>
    </row>
    <row r="5747" spans="1:5" x14ac:dyDescent="0.25">
      <c r="A5747" t="s">
        <v>33</v>
      </c>
      <c r="B5747" t="s">
        <v>33</v>
      </c>
      <c r="C5747" t="s">
        <v>33</v>
      </c>
      <c r="D5747" t="s">
        <v>33</v>
      </c>
      <c r="E5747" t="s">
        <v>5870</v>
      </c>
    </row>
    <row r="5748" spans="1:5" x14ac:dyDescent="0.25">
      <c r="A5748" t="s">
        <v>33</v>
      </c>
      <c r="B5748" t="s">
        <v>33</v>
      </c>
      <c r="C5748" t="s">
        <v>33</v>
      </c>
      <c r="D5748" t="s">
        <v>33</v>
      </c>
      <c r="E5748" t="s">
        <v>5871</v>
      </c>
    </row>
    <row r="5749" spans="1:5" x14ac:dyDescent="0.25">
      <c r="A5749" t="s">
        <v>33</v>
      </c>
      <c r="B5749" t="s">
        <v>33</v>
      </c>
      <c r="C5749" t="s">
        <v>33</v>
      </c>
      <c r="D5749" t="s">
        <v>33</v>
      </c>
      <c r="E5749" t="s">
        <v>5872</v>
      </c>
    </row>
    <row r="5750" spans="1:5" x14ac:dyDescent="0.25">
      <c r="A5750" t="s">
        <v>33</v>
      </c>
      <c r="B5750" t="s">
        <v>33</v>
      </c>
      <c r="C5750" t="s">
        <v>33</v>
      </c>
      <c r="D5750" t="s">
        <v>33</v>
      </c>
      <c r="E5750" t="s">
        <v>5873</v>
      </c>
    </row>
    <row r="5751" spans="1:5" x14ac:dyDescent="0.25">
      <c r="A5751" t="s">
        <v>33</v>
      </c>
      <c r="B5751" t="s">
        <v>33</v>
      </c>
      <c r="C5751" t="s">
        <v>33</v>
      </c>
      <c r="D5751" t="s">
        <v>33</v>
      </c>
      <c r="E5751" t="s">
        <v>5874</v>
      </c>
    </row>
    <row r="5752" spans="1:5" x14ac:dyDescent="0.25">
      <c r="A5752" t="s">
        <v>33</v>
      </c>
      <c r="B5752" t="s">
        <v>33</v>
      </c>
      <c r="C5752" t="s">
        <v>33</v>
      </c>
      <c r="D5752" t="s">
        <v>33</v>
      </c>
      <c r="E5752" t="s">
        <v>5875</v>
      </c>
    </row>
    <row r="5753" spans="1:5" x14ac:dyDescent="0.25">
      <c r="A5753" t="s">
        <v>33</v>
      </c>
      <c r="B5753" t="s">
        <v>33</v>
      </c>
      <c r="C5753" t="s">
        <v>33</v>
      </c>
      <c r="D5753" t="s">
        <v>33</v>
      </c>
      <c r="E5753" t="s">
        <v>5876</v>
      </c>
    </row>
    <row r="5754" spans="1:5" x14ac:dyDescent="0.25">
      <c r="A5754" t="s">
        <v>33</v>
      </c>
      <c r="B5754" t="s">
        <v>33</v>
      </c>
      <c r="C5754" t="s">
        <v>33</v>
      </c>
      <c r="D5754" t="s">
        <v>33</v>
      </c>
      <c r="E5754" t="s">
        <v>5877</v>
      </c>
    </row>
    <row r="5755" spans="1:5" x14ac:dyDescent="0.25">
      <c r="A5755" t="s">
        <v>33</v>
      </c>
      <c r="B5755" t="s">
        <v>33</v>
      </c>
      <c r="C5755" t="s">
        <v>33</v>
      </c>
      <c r="D5755" t="s">
        <v>33</v>
      </c>
      <c r="E5755" t="s">
        <v>5878</v>
      </c>
    </row>
    <row r="5756" spans="1:5" x14ac:dyDescent="0.25">
      <c r="A5756" t="s">
        <v>33</v>
      </c>
      <c r="B5756" t="s">
        <v>33</v>
      </c>
      <c r="C5756" t="s">
        <v>33</v>
      </c>
      <c r="D5756" t="s">
        <v>33</v>
      </c>
      <c r="E5756" t="s">
        <v>5879</v>
      </c>
    </row>
    <row r="5757" spans="1:5" x14ac:dyDescent="0.25">
      <c r="A5757" t="s">
        <v>33</v>
      </c>
      <c r="B5757" t="s">
        <v>33</v>
      </c>
      <c r="C5757" t="s">
        <v>33</v>
      </c>
      <c r="D5757" t="s">
        <v>33</v>
      </c>
      <c r="E5757" t="s">
        <v>5880</v>
      </c>
    </row>
    <row r="5758" spans="1:5" x14ac:dyDescent="0.25">
      <c r="A5758" t="s">
        <v>33</v>
      </c>
      <c r="B5758" t="s">
        <v>33</v>
      </c>
      <c r="C5758" t="s">
        <v>33</v>
      </c>
      <c r="D5758" t="s">
        <v>33</v>
      </c>
      <c r="E5758" t="s">
        <v>5881</v>
      </c>
    </row>
    <row r="5759" spans="1:5" x14ac:dyDescent="0.25">
      <c r="A5759" t="s">
        <v>33</v>
      </c>
      <c r="B5759" t="s">
        <v>33</v>
      </c>
      <c r="C5759" t="s">
        <v>33</v>
      </c>
      <c r="D5759" t="s">
        <v>33</v>
      </c>
      <c r="E5759" t="s">
        <v>5882</v>
      </c>
    </row>
    <row r="5760" spans="1:5" x14ac:dyDescent="0.25">
      <c r="A5760" t="s">
        <v>33</v>
      </c>
      <c r="B5760" t="s">
        <v>33</v>
      </c>
      <c r="C5760" t="s">
        <v>33</v>
      </c>
      <c r="D5760" t="s">
        <v>33</v>
      </c>
      <c r="E5760" t="s">
        <v>5883</v>
      </c>
    </row>
    <row r="5761" spans="1:5" x14ac:dyDescent="0.25">
      <c r="A5761" t="s">
        <v>33</v>
      </c>
      <c r="B5761" t="s">
        <v>33</v>
      </c>
      <c r="C5761" t="s">
        <v>33</v>
      </c>
      <c r="D5761" t="s">
        <v>33</v>
      </c>
      <c r="E5761" t="s">
        <v>5884</v>
      </c>
    </row>
    <row r="5762" spans="1:5" x14ac:dyDescent="0.25">
      <c r="A5762" t="s">
        <v>33</v>
      </c>
      <c r="B5762" t="s">
        <v>33</v>
      </c>
      <c r="C5762" t="s">
        <v>33</v>
      </c>
      <c r="D5762" t="s">
        <v>33</v>
      </c>
      <c r="E5762" t="s">
        <v>5885</v>
      </c>
    </row>
    <row r="5763" spans="1:5" x14ac:dyDescent="0.25">
      <c r="A5763" t="s">
        <v>33</v>
      </c>
      <c r="B5763" t="s">
        <v>33</v>
      </c>
      <c r="C5763" t="s">
        <v>33</v>
      </c>
      <c r="D5763" t="s">
        <v>33</v>
      </c>
      <c r="E5763" t="s">
        <v>5886</v>
      </c>
    </row>
    <row r="5764" spans="1:5" x14ac:dyDescent="0.25">
      <c r="A5764" t="s">
        <v>33</v>
      </c>
      <c r="B5764" t="s">
        <v>33</v>
      </c>
      <c r="C5764" t="s">
        <v>33</v>
      </c>
      <c r="D5764" t="s">
        <v>33</v>
      </c>
      <c r="E5764" t="s">
        <v>5887</v>
      </c>
    </row>
    <row r="5765" spans="1:5" x14ac:dyDescent="0.25">
      <c r="A5765" t="s">
        <v>33</v>
      </c>
      <c r="B5765" t="s">
        <v>33</v>
      </c>
      <c r="C5765" t="s">
        <v>33</v>
      </c>
      <c r="D5765" t="s">
        <v>33</v>
      </c>
      <c r="E5765" t="s">
        <v>5888</v>
      </c>
    </row>
    <row r="5766" spans="1:5" x14ac:dyDescent="0.25">
      <c r="A5766" t="s">
        <v>33</v>
      </c>
      <c r="B5766" t="s">
        <v>33</v>
      </c>
      <c r="C5766" t="s">
        <v>33</v>
      </c>
      <c r="D5766" t="s">
        <v>33</v>
      </c>
      <c r="E5766" t="s">
        <v>5889</v>
      </c>
    </row>
    <row r="5767" spans="1:5" x14ac:dyDescent="0.25">
      <c r="A5767" t="s">
        <v>33</v>
      </c>
      <c r="B5767" t="s">
        <v>33</v>
      </c>
      <c r="C5767" t="s">
        <v>33</v>
      </c>
      <c r="D5767" t="s">
        <v>33</v>
      </c>
      <c r="E5767" t="s">
        <v>5890</v>
      </c>
    </row>
    <row r="5768" spans="1:5" x14ac:dyDescent="0.25">
      <c r="A5768" t="s">
        <v>33</v>
      </c>
      <c r="B5768" t="s">
        <v>33</v>
      </c>
      <c r="C5768" t="s">
        <v>33</v>
      </c>
      <c r="D5768" t="s">
        <v>33</v>
      </c>
      <c r="E5768" t="s">
        <v>5891</v>
      </c>
    </row>
    <row r="5769" spans="1:5" x14ac:dyDescent="0.25">
      <c r="A5769" t="s">
        <v>33</v>
      </c>
      <c r="B5769" t="s">
        <v>33</v>
      </c>
      <c r="C5769" t="s">
        <v>33</v>
      </c>
      <c r="D5769" t="s">
        <v>33</v>
      </c>
      <c r="E5769" t="s">
        <v>5892</v>
      </c>
    </row>
    <row r="5770" spans="1:5" x14ac:dyDescent="0.25">
      <c r="A5770" t="s">
        <v>33</v>
      </c>
      <c r="B5770" t="s">
        <v>33</v>
      </c>
      <c r="C5770" t="s">
        <v>33</v>
      </c>
      <c r="D5770" t="s">
        <v>33</v>
      </c>
      <c r="E5770" t="s">
        <v>5893</v>
      </c>
    </row>
    <row r="5771" spans="1:5" x14ac:dyDescent="0.25">
      <c r="A5771" t="s">
        <v>33</v>
      </c>
      <c r="B5771" t="s">
        <v>33</v>
      </c>
      <c r="C5771" t="s">
        <v>33</v>
      </c>
      <c r="D5771" t="s">
        <v>33</v>
      </c>
      <c r="E5771" t="s">
        <v>5894</v>
      </c>
    </row>
    <row r="5772" spans="1:5" x14ac:dyDescent="0.25">
      <c r="A5772" t="s">
        <v>33</v>
      </c>
      <c r="B5772" t="s">
        <v>33</v>
      </c>
      <c r="C5772" t="s">
        <v>33</v>
      </c>
      <c r="D5772" t="s">
        <v>33</v>
      </c>
      <c r="E5772" t="s">
        <v>5895</v>
      </c>
    </row>
    <row r="5773" spans="1:5" x14ac:dyDescent="0.25">
      <c r="A5773" t="s">
        <v>33</v>
      </c>
      <c r="B5773" t="s">
        <v>33</v>
      </c>
      <c r="C5773" t="s">
        <v>33</v>
      </c>
      <c r="D5773" t="s">
        <v>33</v>
      </c>
      <c r="E5773" t="s">
        <v>5896</v>
      </c>
    </row>
    <row r="5774" spans="1:5" x14ac:dyDescent="0.25">
      <c r="A5774" t="s">
        <v>33</v>
      </c>
      <c r="B5774" t="s">
        <v>33</v>
      </c>
      <c r="C5774" t="s">
        <v>33</v>
      </c>
      <c r="D5774" t="s">
        <v>33</v>
      </c>
      <c r="E5774" t="s">
        <v>5897</v>
      </c>
    </row>
    <row r="5775" spans="1:5" x14ac:dyDescent="0.25">
      <c r="A5775" t="s">
        <v>33</v>
      </c>
      <c r="B5775" t="s">
        <v>33</v>
      </c>
      <c r="C5775" t="s">
        <v>33</v>
      </c>
      <c r="D5775" t="s">
        <v>33</v>
      </c>
      <c r="E5775" t="s">
        <v>5898</v>
      </c>
    </row>
    <row r="5776" spans="1:5" x14ac:dyDescent="0.25">
      <c r="A5776" t="s">
        <v>33</v>
      </c>
      <c r="B5776" t="s">
        <v>33</v>
      </c>
      <c r="C5776" t="s">
        <v>33</v>
      </c>
      <c r="D5776" t="s">
        <v>33</v>
      </c>
      <c r="E5776" t="s">
        <v>5899</v>
      </c>
    </row>
    <row r="5777" spans="1:5" x14ac:dyDescent="0.25">
      <c r="A5777" t="s">
        <v>33</v>
      </c>
      <c r="B5777" t="s">
        <v>33</v>
      </c>
      <c r="C5777" t="s">
        <v>33</v>
      </c>
      <c r="D5777" t="s">
        <v>33</v>
      </c>
      <c r="E5777" t="s">
        <v>5900</v>
      </c>
    </row>
    <row r="5778" spans="1:5" x14ac:dyDescent="0.25">
      <c r="A5778" t="s">
        <v>33</v>
      </c>
      <c r="B5778" t="s">
        <v>33</v>
      </c>
      <c r="C5778" t="s">
        <v>33</v>
      </c>
      <c r="D5778" t="s">
        <v>33</v>
      </c>
      <c r="E5778" t="s">
        <v>5901</v>
      </c>
    </row>
    <row r="5779" spans="1:5" x14ac:dyDescent="0.25">
      <c r="A5779" t="s">
        <v>33</v>
      </c>
      <c r="B5779" t="s">
        <v>33</v>
      </c>
      <c r="C5779" t="s">
        <v>33</v>
      </c>
      <c r="D5779" t="s">
        <v>33</v>
      </c>
      <c r="E5779" t="s">
        <v>5902</v>
      </c>
    </row>
    <row r="5780" spans="1:5" x14ac:dyDescent="0.25">
      <c r="A5780" t="s">
        <v>33</v>
      </c>
      <c r="B5780" t="s">
        <v>33</v>
      </c>
      <c r="C5780" t="s">
        <v>33</v>
      </c>
      <c r="D5780" t="s">
        <v>33</v>
      </c>
      <c r="E5780" t="s">
        <v>5903</v>
      </c>
    </row>
    <row r="5781" spans="1:5" x14ac:dyDescent="0.25">
      <c r="A5781" t="s">
        <v>33</v>
      </c>
      <c r="B5781" t="s">
        <v>33</v>
      </c>
      <c r="C5781" t="s">
        <v>33</v>
      </c>
      <c r="D5781" t="s">
        <v>33</v>
      </c>
      <c r="E5781" t="s">
        <v>5904</v>
      </c>
    </row>
    <row r="5782" spans="1:5" x14ac:dyDescent="0.25">
      <c r="A5782" t="s">
        <v>33</v>
      </c>
      <c r="B5782" t="s">
        <v>33</v>
      </c>
      <c r="C5782" t="s">
        <v>33</v>
      </c>
      <c r="D5782" t="s">
        <v>33</v>
      </c>
      <c r="E5782" t="s">
        <v>5905</v>
      </c>
    </row>
    <row r="5783" spans="1:5" x14ac:dyDescent="0.25">
      <c r="A5783" t="s">
        <v>33</v>
      </c>
      <c r="B5783" t="s">
        <v>33</v>
      </c>
      <c r="C5783" t="s">
        <v>33</v>
      </c>
      <c r="D5783" t="s">
        <v>33</v>
      </c>
      <c r="E5783" t="s">
        <v>5906</v>
      </c>
    </row>
    <row r="5784" spans="1:5" x14ac:dyDescent="0.25">
      <c r="A5784" t="s">
        <v>33</v>
      </c>
      <c r="B5784" t="s">
        <v>33</v>
      </c>
      <c r="C5784" t="s">
        <v>33</v>
      </c>
      <c r="D5784" t="s">
        <v>33</v>
      </c>
      <c r="E5784" t="s">
        <v>5907</v>
      </c>
    </row>
    <row r="5785" spans="1:5" x14ac:dyDescent="0.25">
      <c r="A5785" t="s">
        <v>33</v>
      </c>
      <c r="B5785" t="s">
        <v>33</v>
      </c>
      <c r="C5785" t="s">
        <v>33</v>
      </c>
      <c r="D5785" t="s">
        <v>33</v>
      </c>
      <c r="E5785" t="s">
        <v>5908</v>
      </c>
    </row>
    <row r="5786" spans="1:5" x14ac:dyDescent="0.25">
      <c r="A5786" t="s">
        <v>33</v>
      </c>
      <c r="B5786" t="s">
        <v>33</v>
      </c>
      <c r="C5786" t="s">
        <v>33</v>
      </c>
      <c r="D5786" t="s">
        <v>33</v>
      </c>
      <c r="E5786" t="s">
        <v>5909</v>
      </c>
    </row>
    <row r="5787" spans="1:5" x14ac:dyDescent="0.25">
      <c r="A5787" t="s">
        <v>33</v>
      </c>
      <c r="B5787" t="s">
        <v>33</v>
      </c>
      <c r="C5787" t="s">
        <v>33</v>
      </c>
      <c r="D5787" t="s">
        <v>33</v>
      </c>
      <c r="E5787" t="s">
        <v>5910</v>
      </c>
    </row>
    <row r="5788" spans="1:5" x14ac:dyDescent="0.25">
      <c r="A5788" t="s">
        <v>33</v>
      </c>
      <c r="B5788" t="s">
        <v>33</v>
      </c>
      <c r="C5788" t="s">
        <v>33</v>
      </c>
      <c r="D5788" t="s">
        <v>33</v>
      </c>
      <c r="E5788" t="s">
        <v>5911</v>
      </c>
    </row>
    <row r="5789" spans="1:5" x14ac:dyDescent="0.25">
      <c r="A5789" t="s">
        <v>33</v>
      </c>
      <c r="B5789" t="s">
        <v>33</v>
      </c>
      <c r="C5789" t="s">
        <v>33</v>
      </c>
      <c r="D5789" t="s">
        <v>33</v>
      </c>
      <c r="E5789" t="s">
        <v>5912</v>
      </c>
    </row>
    <row r="5790" spans="1:5" x14ac:dyDescent="0.25">
      <c r="A5790" t="s">
        <v>33</v>
      </c>
      <c r="B5790" t="s">
        <v>33</v>
      </c>
      <c r="C5790" t="s">
        <v>33</v>
      </c>
      <c r="D5790" t="s">
        <v>33</v>
      </c>
      <c r="E5790" t="s">
        <v>5913</v>
      </c>
    </row>
    <row r="5791" spans="1:5" x14ac:dyDescent="0.25">
      <c r="A5791" t="s">
        <v>33</v>
      </c>
      <c r="B5791" t="s">
        <v>33</v>
      </c>
      <c r="C5791" t="s">
        <v>33</v>
      </c>
      <c r="D5791" t="s">
        <v>33</v>
      </c>
      <c r="E5791" t="s">
        <v>5914</v>
      </c>
    </row>
    <row r="5792" spans="1:5" x14ac:dyDescent="0.25">
      <c r="A5792" t="s">
        <v>33</v>
      </c>
      <c r="B5792" t="s">
        <v>33</v>
      </c>
      <c r="C5792" t="s">
        <v>33</v>
      </c>
      <c r="D5792" t="s">
        <v>33</v>
      </c>
      <c r="E5792" t="s">
        <v>5915</v>
      </c>
    </row>
    <row r="5793" spans="1:5" x14ac:dyDescent="0.25">
      <c r="A5793" t="s">
        <v>33</v>
      </c>
      <c r="B5793" t="s">
        <v>33</v>
      </c>
      <c r="C5793" t="s">
        <v>33</v>
      </c>
      <c r="D5793" t="s">
        <v>33</v>
      </c>
      <c r="E5793" t="s">
        <v>5916</v>
      </c>
    </row>
    <row r="5794" spans="1:5" x14ac:dyDescent="0.25">
      <c r="A5794" t="s">
        <v>33</v>
      </c>
      <c r="B5794" t="s">
        <v>33</v>
      </c>
      <c r="C5794" t="s">
        <v>33</v>
      </c>
      <c r="D5794" t="s">
        <v>33</v>
      </c>
      <c r="E5794" t="s">
        <v>5917</v>
      </c>
    </row>
    <row r="5795" spans="1:5" x14ac:dyDescent="0.25">
      <c r="A5795" t="s">
        <v>33</v>
      </c>
      <c r="B5795" t="s">
        <v>33</v>
      </c>
      <c r="C5795" t="s">
        <v>33</v>
      </c>
      <c r="D5795" t="s">
        <v>33</v>
      </c>
      <c r="E5795" t="s">
        <v>5918</v>
      </c>
    </row>
    <row r="5796" spans="1:5" x14ac:dyDescent="0.25">
      <c r="A5796" t="s">
        <v>33</v>
      </c>
      <c r="B5796" t="s">
        <v>33</v>
      </c>
      <c r="C5796" t="s">
        <v>33</v>
      </c>
      <c r="D5796" t="s">
        <v>33</v>
      </c>
      <c r="E5796" t="s">
        <v>5919</v>
      </c>
    </row>
    <row r="5797" spans="1:5" x14ac:dyDescent="0.25">
      <c r="A5797" t="s">
        <v>33</v>
      </c>
      <c r="B5797" t="s">
        <v>33</v>
      </c>
      <c r="C5797" t="s">
        <v>33</v>
      </c>
      <c r="D5797" t="s">
        <v>33</v>
      </c>
      <c r="E5797" t="s">
        <v>5920</v>
      </c>
    </row>
    <row r="5798" spans="1:5" x14ac:dyDescent="0.25">
      <c r="A5798" t="s">
        <v>33</v>
      </c>
      <c r="B5798" t="s">
        <v>33</v>
      </c>
      <c r="C5798" t="s">
        <v>33</v>
      </c>
      <c r="D5798" t="s">
        <v>33</v>
      </c>
      <c r="E5798" t="s">
        <v>5921</v>
      </c>
    </row>
    <row r="5799" spans="1:5" x14ac:dyDescent="0.25">
      <c r="A5799" t="s">
        <v>33</v>
      </c>
      <c r="B5799" t="s">
        <v>33</v>
      </c>
      <c r="C5799" t="s">
        <v>33</v>
      </c>
      <c r="D5799" t="s">
        <v>33</v>
      </c>
      <c r="E5799" t="s">
        <v>5922</v>
      </c>
    </row>
    <row r="5800" spans="1:5" x14ac:dyDescent="0.25">
      <c r="A5800" t="s">
        <v>33</v>
      </c>
      <c r="B5800" t="s">
        <v>33</v>
      </c>
      <c r="C5800" t="s">
        <v>33</v>
      </c>
      <c r="D5800" t="s">
        <v>33</v>
      </c>
      <c r="E5800" t="s">
        <v>5923</v>
      </c>
    </row>
    <row r="5801" spans="1:5" x14ac:dyDescent="0.25">
      <c r="A5801" t="s">
        <v>33</v>
      </c>
      <c r="B5801" t="s">
        <v>33</v>
      </c>
      <c r="C5801" t="s">
        <v>33</v>
      </c>
      <c r="D5801" t="s">
        <v>33</v>
      </c>
      <c r="E5801" t="s">
        <v>5924</v>
      </c>
    </row>
    <row r="5802" spans="1:5" x14ac:dyDescent="0.25">
      <c r="A5802" t="s">
        <v>33</v>
      </c>
      <c r="B5802" t="s">
        <v>33</v>
      </c>
      <c r="C5802" t="s">
        <v>33</v>
      </c>
      <c r="D5802" t="s">
        <v>33</v>
      </c>
      <c r="E5802" t="s">
        <v>5925</v>
      </c>
    </row>
    <row r="5803" spans="1:5" x14ac:dyDescent="0.25">
      <c r="A5803" t="s">
        <v>33</v>
      </c>
      <c r="B5803" t="s">
        <v>33</v>
      </c>
      <c r="C5803" t="s">
        <v>33</v>
      </c>
      <c r="D5803" t="s">
        <v>33</v>
      </c>
      <c r="E5803" t="s">
        <v>5926</v>
      </c>
    </row>
    <row r="5804" spans="1:5" x14ac:dyDescent="0.25">
      <c r="A5804" t="s">
        <v>33</v>
      </c>
      <c r="B5804" t="s">
        <v>33</v>
      </c>
      <c r="C5804" t="s">
        <v>33</v>
      </c>
      <c r="D5804" t="s">
        <v>33</v>
      </c>
      <c r="E5804" t="s">
        <v>5927</v>
      </c>
    </row>
    <row r="5805" spans="1:5" x14ac:dyDescent="0.25">
      <c r="A5805" t="s">
        <v>33</v>
      </c>
      <c r="B5805" t="s">
        <v>33</v>
      </c>
      <c r="C5805" t="s">
        <v>33</v>
      </c>
      <c r="D5805" t="s">
        <v>33</v>
      </c>
      <c r="E5805" t="s">
        <v>5928</v>
      </c>
    </row>
    <row r="5806" spans="1:5" x14ac:dyDescent="0.25">
      <c r="A5806" t="s">
        <v>33</v>
      </c>
      <c r="B5806" t="s">
        <v>33</v>
      </c>
      <c r="C5806" t="s">
        <v>33</v>
      </c>
      <c r="D5806" t="s">
        <v>33</v>
      </c>
      <c r="E5806" t="s">
        <v>5929</v>
      </c>
    </row>
    <row r="5807" spans="1:5" x14ac:dyDescent="0.25">
      <c r="A5807" t="s">
        <v>33</v>
      </c>
      <c r="B5807" t="s">
        <v>33</v>
      </c>
      <c r="C5807" t="s">
        <v>33</v>
      </c>
      <c r="D5807" t="s">
        <v>33</v>
      </c>
      <c r="E5807" t="s">
        <v>5930</v>
      </c>
    </row>
    <row r="5808" spans="1:5" x14ac:dyDescent="0.25">
      <c r="A5808" t="s">
        <v>33</v>
      </c>
      <c r="B5808" t="s">
        <v>33</v>
      </c>
      <c r="C5808" t="s">
        <v>33</v>
      </c>
      <c r="D5808" t="s">
        <v>33</v>
      </c>
      <c r="E5808" t="s">
        <v>5931</v>
      </c>
    </row>
    <row r="5809" spans="1:5" x14ac:dyDescent="0.25">
      <c r="A5809" t="s">
        <v>33</v>
      </c>
      <c r="B5809" t="s">
        <v>33</v>
      </c>
      <c r="C5809" t="s">
        <v>33</v>
      </c>
      <c r="D5809" t="s">
        <v>33</v>
      </c>
      <c r="E5809" t="s">
        <v>5932</v>
      </c>
    </row>
    <row r="5810" spans="1:5" x14ac:dyDescent="0.25">
      <c r="A5810" t="s">
        <v>33</v>
      </c>
      <c r="B5810" t="s">
        <v>33</v>
      </c>
      <c r="C5810" t="s">
        <v>33</v>
      </c>
      <c r="D5810" t="s">
        <v>33</v>
      </c>
      <c r="E5810" t="s">
        <v>5933</v>
      </c>
    </row>
    <row r="5811" spans="1:5" x14ac:dyDescent="0.25">
      <c r="A5811" t="s">
        <v>33</v>
      </c>
      <c r="B5811" t="s">
        <v>33</v>
      </c>
      <c r="C5811" t="s">
        <v>33</v>
      </c>
      <c r="D5811" t="s">
        <v>33</v>
      </c>
      <c r="E5811" t="s">
        <v>5934</v>
      </c>
    </row>
    <row r="5812" spans="1:5" x14ac:dyDescent="0.25">
      <c r="A5812" t="s">
        <v>33</v>
      </c>
      <c r="B5812" t="s">
        <v>33</v>
      </c>
      <c r="C5812" t="s">
        <v>33</v>
      </c>
      <c r="D5812" t="s">
        <v>33</v>
      </c>
      <c r="E5812" t="s">
        <v>5935</v>
      </c>
    </row>
    <row r="5813" spans="1:5" x14ac:dyDescent="0.25">
      <c r="A5813" t="s">
        <v>33</v>
      </c>
      <c r="B5813" t="s">
        <v>33</v>
      </c>
      <c r="C5813" t="s">
        <v>33</v>
      </c>
      <c r="D5813" t="s">
        <v>33</v>
      </c>
      <c r="E5813" t="s">
        <v>5936</v>
      </c>
    </row>
    <row r="5814" spans="1:5" x14ac:dyDescent="0.25">
      <c r="A5814" t="s">
        <v>33</v>
      </c>
      <c r="B5814" t="s">
        <v>33</v>
      </c>
      <c r="C5814" t="s">
        <v>33</v>
      </c>
      <c r="D5814" t="s">
        <v>33</v>
      </c>
      <c r="E5814" t="s">
        <v>5937</v>
      </c>
    </row>
    <row r="5815" spans="1:5" x14ac:dyDescent="0.25">
      <c r="A5815" t="s">
        <v>33</v>
      </c>
      <c r="B5815" t="s">
        <v>33</v>
      </c>
      <c r="C5815" t="s">
        <v>33</v>
      </c>
      <c r="D5815" t="s">
        <v>33</v>
      </c>
      <c r="E5815" t="s">
        <v>5938</v>
      </c>
    </row>
    <row r="5816" spans="1:5" x14ac:dyDescent="0.25">
      <c r="A5816" t="s">
        <v>33</v>
      </c>
      <c r="B5816" t="s">
        <v>33</v>
      </c>
      <c r="C5816" t="s">
        <v>33</v>
      </c>
      <c r="D5816" t="s">
        <v>33</v>
      </c>
      <c r="E5816" t="s">
        <v>5939</v>
      </c>
    </row>
    <row r="5817" spans="1:5" x14ac:dyDescent="0.25">
      <c r="A5817" t="s">
        <v>33</v>
      </c>
      <c r="B5817" t="s">
        <v>33</v>
      </c>
      <c r="C5817" t="s">
        <v>33</v>
      </c>
      <c r="D5817" t="s">
        <v>33</v>
      </c>
      <c r="E5817" t="s">
        <v>5940</v>
      </c>
    </row>
    <row r="5818" spans="1:5" x14ac:dyDescent="0.25">
      <c r="A5818" t="s">
        <v>33</v>
      </c>
      <c r="B5818" t="s">
        <v>33</v>
      </c>
      <c r="C5818" t="s">
        <v>33</v>
      </c>
      <c r="D5818" t="s">
        <v>33</v>
      </c>
      <c r="E5818" t="s">
        <v>5941</v>
      </c>
    </row>
    <row r="5819" spans="1:5" x14ac:dyDescent="0.25">
      <c r="A5819" t="s">
        <v>33</v>
      </c>
      <c r="B5819" t="s">
        <v>33</v>
      </c>
      <c r="C5819" t="s">
        <v>33</v>
      </c>
      <c r="D5819" t="s">
        <v>33</v>
      </c>
      <c r="E5819" t="s">
        <v>5942</v>
      </c>
    </row>
    <row r="5820" spans="1:5" x14ac:dyDescent="0.25">
      <c r="A5820" t="s">
        <v>33</v>
      </c>
      <c r="B5820" t="s">
        <v>33</v>
      </c>
      <c r="C5820" t="s">
        <v>33</v>
      </c>
      <c r="D5820" t="s">
        <v>33</v>
      </c>
      <c r="E5820" t="s">
        <v>5943</v>
      </c>
    </row>
    <row r="5821" spans="1:5" x14ac:dyDescent="0.25">
      <c r="A5821" t="s">
        <v>33</v>
      </c>
      <c r="B5821" t="s">
        <v>33</v>
      </c>
      <c r="C5821" t="s">
        <v>33</v>
      </c>
      <c r="D5821" t="s">
        <v>33</v>
      </c>
      <c r="E5821" t="s">
        <v>5944</v>
      </c>
    </row>
    <row r="5822" spans="1:5" x14ac:dyDescent="0.25">
      <c r="A5822" t="s">
        <v>33</v>
      </c>
      <c r="B5822" t="s">
        <v>33</v>
      </c>
      <c r="C5822" t="s">
        <v>33</v>
      </c>
      <c r="D5822" t="s">
        <v>33</v>
      </c>
      <c r="E5822" t="s">
        <v>5945</v>
      </c>
    </row>
    <row r="5823" spans="1:5" x14ac:dyDescent="0.25">
      <c r="A5823" t="s">
        <v>33</v>
      </c>
      <c r="B5823" t="s">
        <v>33</v>
      </c>
      <c r="C5823" t="s">
        <v>33</v>
      </c>
      <c r="D5823" t="s">
        <v>33</v>
      </c>
      <c r="E5823" t="s">
        <v>5946</v>
      </c>
    </row>
    <row r="5824" spans="1:5" x14ac:dyDescent="0.25">
      <c r="A5824" t="s">
        <v>33</v>
      </c>
      <c r="B5824" t="s">
        <v>33</v>
      </c>
      <c r="C5824" t="s">
        <v>33</v>
      </c>
      <c r="D5824" t="s">
        <v>33</v>
      </c>
      <c r="E5824" t="s">
        <v>5947</v>
      </c>
    </row>
    <row r="5825" spans="1:5" x14ac:dyDescent="0.25">
      <c r="A5825" t="s">
        <v>33</v>
      </c>
      <c r="B5825" t="s">
        <v>33</v>
      </c>
      <c r="C5825" t="s">
        <v>33</v>
      </c>
      <c r="D5825" t="s">
        <v>33</v>
      </c>
      <c r="E5825" t="s">
        <v>5948</v>
      </c>
    </row>
    <row r="5826" spans="1:5" x14ac:dyDescent="0.25">
      <c r="A5826" t="s">
        <v>33</v>
      </c>
      <c r="B5826" t="s">
        <v>33</v>
      </c>
      <c r="C5826" t="s">
        <v>33</v>
      </c>
      <c r="D5826" t="s">
        <v>33</v>
      </c>
      <c r="E5826" t="s">
        <v>5949</v>
      </c>
    </row>
    <row r="5827" spans="1:5" x14ac:dyDescent="0.25">
      <c r="A5827" t="s">
        <v>33</v>
      </c>
      <c r="B5827" t="s">
        <v>33</v>
      </c>
      <c r="C5827" t="s">
        <v>33</v>
      </c>
      <c r="D5827" t="s">
        <v>33</v>
      </c>
      <c r="E5827" t="s">
        <v>5950</v>
      </c>
    </row>
    <row r="5828" spans="1:5" x14ac:dyDescent="0.25">
      <c r="A5828" t="s">
        <v>33</v>
      </c>
      <c r="B5828" t="s">
        <v>33</v>
      </c>
      <c r="C5828" t="s">
        <v>33</v>
      </c>
      <c r="D5828" t="s">
        <v>33</v>
      </c>
      <c r="E5828" t="s">
        <v>5951</v>
      </c>
    </row>
    <row r="5829" spans="1:5" x14ac:dyDescent="0.25">
      <c r="A5829" t="s">
        <v>33</v>
      </c>
      <c r="B5829" t="s">
        <v>33</v>
      </c>
      <c r="C5829" t="s">
        <v>33</v>
      </c>
      <c r="D5829" t="s">
        <v>33</v>
      </c>
      <c r="E5829" t="s">
        <v>5952</v>
      </c>
    </row>
    <row r="5830" spans="1:5" x14ac:dyDescent="0.25">
      <c r="A5830" t="s">
        <v>33</v>
      </c>
      <c r="B5830" t="s">
        <v>33</v>
      </c>
      <c r="C5830" t="s">
        <v>33</v>
      </c>
      <c r="D5830" t="s">
        <v>33</v>
      </c>
      <c r="E5830" t="s">
        <v>5953</v>
      </c>
    </row>
    <row r="5831" spans="1:5" x14ac:dyDescent="0.25">
      <c r="A5831" t="s">
        <v>33</v>
      </c>
      <c r="B5831" t="s">
        <v>33</v>
      </c>
      <c r="C5831" t="s">
        <v>33</v>
      </c>
      <c r="D5831" t="s">
        <v>33</v>
      </c>
      <c r="E5831" t="s">
        <v>5954</v>
      </c>
    </row>
    <row r="5832" spans="1:5" x14ac:dyDescent="0.25">
      <c r="A5832" t="s">
        <v>33</v>
      </c>
      <c r="B5832" t="s">
        <v>33</v>
      </c>
      <c r="C5832" t="s">
        <v>33</v>
      </c>
      <c r="D5832" t="s">
        <v>33</v>
      </c>
      <c r="E5832" t="s">
        <v>5955</v>
      </c>
    </row>
    <row r="5833" spans="1:5" x14ac:dyDescent="0.25">
      <c r="A5833" t="s">
        <v>33</v>
      </c>
      <c r="B5833" t="s">
        <v>33</v>
      </c>
      <c r="C5833" t="s">
        <v>33</v>
      </c>
      <c r="D5833" t="s">
        <v>33</v>
      </c>
      <c r="E5833" t="s">
        <v>5956</v>
      </c>
    </row>
    <row r="5834" spans="1:5" x14ac:dyDescent="0.25">
      <c r="A5834" t="s">
        <v>33</v>
      </c>
      <c r="B5834" t="s">
        <v>33</v>
      </c>
      <c r="C5834" t="s">
        <v>33</v>
      </c>
      <c r="D5834" t="s">
        <v>33</v>
      </c>
      <c r="E5834" t="s">
        <v>5957</v>
      </c>
    </row>
    <row r="5835" spans="1:5" x14ac:dyDescent="0.25">
      <c r="A5835" t="s">
        <v>33</v>
      </c>
      <c r="B5835" t="s">
        <v>33</v>
      </c>
      <c r="C5835" t="s">
        <v>33</v>
      </c>
      <c r="D5835" t="s">
        <v>33</v>
      </c>
      <c r="E5835" t="s">
        <v>5958</v>
      </c>
    </row>
    <row r="5836" spans="1:5" x14ac:dyDescent="0.25">
      <c r="A5836" t="s">
        <v>33</v>
      </c>
      <c r="B5836" t="s">
        <v>33</v>
      </c>
      <c r="C5836" t="s">
        <v>33</v>
      </c>
      <c r="D5836" t="s">
        <v>33</v>
      </c>
      <c r="E5836" t="s">
        <v>5959</v>
      </c>
    </row>
    <row r="5837" spans="1:5" x14ac:dyDescent="0.25">
      <c r="A5837" t="s">
        <v>33</v>
      </c>
      <c r="B5837" t="s">
        <v>33</v>
      </c>
      <c r="C5837" t="s">
        <v>33</v>
      </c>
      <c r="D5837" t="s">
        <v>33</v>
      </c>
      <c r="E5837" t="s">
        <v>5960</v>
      </c>
    </row>
    <row r="5838" spans="1:5" x14ac:dyDescent="0.25">
      <c r="A5838" t="s">
        <v>33</v>
      </c>
      <c r="B5838" t="s">
        <v>33</v>
      </c>
      <c r="C5838" t="s">
        <v>33</v>
      </c>
      <c r="D5838" t="s">
        <v>33</v>
      </c>
      <c r="E5838" t="s">
        <v>5961</v>
      </c>
    </row>
    <row r="5839" spans="1:5" x14ac:dyDescent="0.25">
      <c r="A5839" t="s">
        <v>33</v>
      </c>
      <c r="B5839" t="s">
        <v>33</v>
      </c>
      <c r="C5839" t="s">
        <v>33</v>
      </c>
      <c r="D5839" t="s">
        <v>33</v>
      </c>
      <c r="E5839" t="s">
        <v>5962</v>
      </c>
    </row>
    <row r="5840" spans="1:5" x14ac:dyDescent="0.25">
      <c r="A5840" t="s">
        <v>33</v>
      </c>
      <c r="B5840" t="s">
        <v>33</v>
      </c>
      <c r="C5840" t="s">
        <v>33</v>
      </c>
      <c r="D5840" t="s">
        <v>33</v>
      </c>
      <c r="E5840" t="s">
        <v>5963</v>
      </c>
    </row>
    <row r="5841" spans="1:5" x14ac:dyDescent="0.25">
      <c r="A5841" t="s">
        <v>33</v>
      </c>
      <c r="B5841" t="s">
        <v>33</v>
      </c>
      <c r="C5841" t="s">
        <v>33</v>
      </c>
      <c r="D5841" t="s">
        <v>33</v>
      </c>
      <c r="E5841" t="s">
        <v>5964</v>
      </c>
    </row>
    <row r="5842" spans="1:5" x14ac:dyDescent="0.25">
      <c r="A5842" t="s">
        <v>33</v>
      </c>
      <c r="B5842" t="s">
        <v>33</v>
      </c>
      <c r="C5842" t="s">
        <v>33</v>
      </c>
      <c r="D5842" t="s">
        <v>33</v>
      </c>
      <c r="E5842" t="s">
        <v>5965</v>
      </c>
    </row>
    <row r="5843" spans="1:5" x14ac:dyDescent="0.25">
      <c r="A5843" t="s">
        <v>33</v>
      </c>
      <c r="B5843" t="s">
        <v>33</v>
      </c>
      <c r="C5843" t="s">
        <v>33</v>
      </c>
      <c r="D5843" t="s">
        <v>33</v>
      </c>
      <c r="E5843" t="s">
        <v>5966</v>
      </c>
    </row>
    <row r="5844" spans="1:5" x14ac:dyDescent="0.25">
      <c r="A5844" t="s">
        <v>33</v>
      </c>
      <c r="B5844" t="s">
        <v>33</v>
      </c>
      <c r="C5844" t="s">
        <v>33</v>
      </c>
      <c r="D5844" t="s">
        <v>33</v>
      </c>
      <c r="E5844" t="s">
        <v>5967</v>
      </c>
    </row>
    <row r="5845" spans="1:5" x14ac:dyDescent="0.25">
      <c r="A5845" t="s">
        <v>33</v>
      </c>
      <c r="B5845" t="s">
        <v>33</v>
      </c>
      <c r="C5845" t="s">
        <v>33</v>
      </c>
      <c r="D5845" t="s">
        <v>33</v>
      </c>
      <c r="E5845" t="s">
        <v>5968</v>
      </c>
    </row>
    <row r="5846" spans="1:5" x14ac:dyDescent="0.25">
      <c r="A5846" t="s">
        <v>33</v>
      </c>
      <c r="B5846" t="s">
        <v>33</v>
      </c>
      <c r="C5846" t="s">
        <v>33</v>
      </c>
      <c r="D5846" t="s">
        <v>33</v>
      </c>
      <c r="E5846" t="s">
        <v>5969</v>
      </c>
    </row>
    <row r="5847" spans="1:5" x14ac:dyDescent="0.25">
      <c r="A5847" t="s">
        <v>33</v>
      </c>
      <c r="B5847" t="s">
        <v>33</v>
      </c>
      <c r="C5847" t="s">
        <v>33</v>
      </c>
      <c r="D5847" t="s">
        <v>33</v>
      </c>
      <c r="E5847" t="s">
        <v>5970</v>
      </c>
    </row>
    <row r="5848" spans="1:5" x14ac:dyDescent="0.25">
      <c r="A5848" t="s">
        <v>33</v>
      </c>
      <c r="B5848" t="s">
        <v>33</v>
      </c>
      <c r="C5848" t="s">
        <v>33</v>
      </c>
      <c r="D5848" t="s">
        <v>33</v>
      </c>
      <c r="E5848" t="s">
        <v>5971</v>
      </c>
    </row>
    <row r="5849" spans="1:5" x14ac:dyDescent="0.25">
      <c r="A5849" t="s">
        <v>33</v>
      </c>
      <c r="B5849" t="s">
        <v>33</v>
      </c>
      <c r="C5849" t="s">
        <v>33</v>
      </c>
      <c r="D5849" t="s">
        <v>33</v>
      </c>
      <c r="E5849" t="s">
        <v>5972</v>
      </c>
    </row>
    <row r="5850" spans="1:5" x14ac:dyDescent="0.25">
      <c r="A5850" t="s">
        <v>33</v>
      </c>
      <c r="B5850" t="s">
        <v>33</v>
      </c>
      <c r="C5850" t="s">
        <v>33</v>
      </c>
      <c r="D5850" t="s">
        <v>33</v>
      </c>
      <c r="E5850" t="s">
        <v>5973</v>
      </c>
    </row>
    <row r="5851" spans="1:5" x14ac:dyDescent="0.25">
      <c r="A5851" t="s">
        <v>33</v>
      </c>
      <c r="B5851" t="s">
        <v>33</v>
      </c>
      <c r="C5851" t="s">
        <v>33</v>
      </c>
      <c r="D5851" t="s">
        <v>33</v>
      </c>
      <c r="E5851" t="s">
        <v>5974</v>
      </c>
    </row>
    <row r="5852" spans="1:5" x14ac:dyDescent="0.25">
      <c r="A5852" t="s">
        <v>33</v>
      </c>
      <c r="B5852" t="s">
        <v>33</v>
      </c>
      <c r="C5852" t="s">
        <v>33</v>
      </c>
      <c r="D5852" t="s">
        <v>33</v>
      </c>
      <c r="E5852" t="s">
        <v>5975</v>
      </c>
    </row>
    <row r="5853" spans="1:5" x14ac:dyDescent="0.25">
      <c r="A5853" t="s">
        <v>33</v>
      </c>
      <c r="B5853" t="s">
        <v>33</v>
      </c>
      <c r="C5853" t="s">
        <v>33</v>
      </c>
      <c r="D5853" t="s">
        <v>33</v>
      </c>
      <c r="E5853" t="s">
        <v>5976</v>
      </c>
    </row>
    <row r="5854" spans="1:5" x14ac:dyDescent="0.25">
      <c r="A5854" t="s">
        <v>33</v>
      </c>
      <c r="B5854" t="s">
        <v>33</v>
      </c>
      <c r="C5854" t="s">
        <v>33</v>
      </c>
      <c r="D5854" t="s">
        <v>33</v>
      </c>
      <c r="E5854" t="s">
        <v>5977</v>
      </c>
    </row>
    <row r="5855" spans="1:5" x14ac:dyDescent="0.25">
      <c r="A5855" t="s">
        <v>33</v>
      </c>
      <c r="B5855" t="s">
        <v>33</v>
      </c>
      <c r="C5855" t="s">
        <v>33</v>
      </c>
      <c r="D5855" t="s">
        <v>33</v>
      </c>
      <c r="E5855" t="s">
        <v>5978</v>
      </c>
    </row>
    <row r="5856" spans="1:5" x14ac:dyDescent="0.25">
      <c r="A5856" t="s">
        <v>33</v>
      </c>
      <c r="B5856" t="s">
        <v>33</v>
      </c>
      <c r="C5856" t="s">
        <v>33</v>
      </c>
      <c r="D5856" t="s">
        <v>33</v>
      </c>
      <c r="E5856" t="s">
        <v>5979</v>
      </c>
    </row>
    <row r="5857" spans="1:5" x14ac:dyDescent="0.25">
      <c r="A5857" t="s">
        <v>33</v>
      </c>
      <c r="B5857" t="s">
        <v>33</v>
      </c>
      <c r="C5857" t="s">
        <v>33</v>
      </c>
      <c r="D5857" t="s">
        <v>33</v>
      </c>
      <c r="E5857" t="s">
        <v>5980</v>
      </c>
    </row>
    <row r="5858" spans="1:5" x14ac:dyDescent="0.25">
      <c r="A5858" t="s">
        <v>33</v>
      </c>
      <c r="B5858" t="s">
        <v>33</v>
      </c>
      <c r="C5858" t="s">
        <v>33</v>
      </c>
      <c r="D5858" t="s">
        <v>33</v>
      </c>
      <c r="E5858" t="s">
        <v>5981</v>
      </c>
    </row>
    <row r="5859" spans="1:5" x14ac:dyDescent="0.25">
      <c r="A5859" t="s">
        <v>33</v>
      </c>
      <c r="B5859" t="s">
        <v>33</v>
      </c>
      <c r="C5859" t="s">
        <v>33</v>
      </c>
      <c r="D5859" t="s">
        <v>33</v>
      </c>
      <c r="E5859" t="s">
        <v>5982</v>
      </c>
    </row>
    <row r="5860" spans="1:5" x14ac:dyDescent="0.25">
      <c r="A5860" t="s">
        <v>33</v>
      </c>
      <c r="B5860" t="s">
        <v>33</v>
      </c>
      <c r="C5860" t="s">
        <v>33</v>
      </c>
      <c r="D5860" t="s">
        <v>33</v>
      </c>
      <c r="E5860" t="s">
        <v>5983</v>
      </c>
    </row>
    <row r="5861" spans="1:5" x14ac:dyDescent="0.25">
      <c r="A5861" t="s">
        <v>33</v>
      </c>
      <c r="B5861" t="s">
        <v>33</v>
      </c>
      <c r="C5861" t="s">
        <v>33</v>
      </c>
      <c r="D5861" t="s">
        <v>33</v>
      </c>
      <c r="E5861" t="s">
        <v>5984</v>
      </c>
    </row>
    <row r="5862" spans="1:5" x14ac:dyDescent="0.25">
      <c r="A5862" t="s">
        <v>33</v>
      </c>
      <c r="B5862" t="s">
        <v>33</v>
      </c>
      <c r="C5862" t="s">
        <v>33</v>
      </c>
      <c r="D5862" t="s">
        <v>33</v>
      </c>
      <c r="E5862" t="s">
        <v>5985</v>
      </c>
    </row>
    <row r="5863" spans="1:5" x14ac:dyDescent="0.25">
      <c r="A5863" t="s">
        <v>33</v>
      </c>
      <c r="B5863" t="s">
        <v>33</v>
      </c>
      <c r="C5863" t="s">
        <v>33</v>
      </c>
      <c r="D5863" t="s">
        <v>33</v>
      </c>
      <c r="E5863" t="s">
        <v>5986</v>
      </c>
    </row>
    <row r="5864" spans="1:5" x14ac:dyDescent="0.25">
      <c r="A5864" t="s">
        <v>33</v>
      </c>
      <c r="B5864" t="s">
        <v>33</v>
      </c>
      <c r="C5864" t="s">
        <v>33</v>
      </c>
      <c r="D5864" t="s">
        <v>33</v>
      </c>
      <c r="E5864" t="s">
        <v>5987</v>
      </c>
    </row>
    <row r="5865" spans="1:5" x14ac:dyDescent="0.25">
      <c r="A5865" t="s">
        <v>33</v>
      </c>
      <c r="B5865" t="s">
        <v>33</v>
      </c>
      <c r="C5865" t="s">
        <v>33</v>
      </c>
      <c r="D5865" t="s">
        <v>33</v>
      </c>
      <c r="E5865" t="s">
        <v>5988</v>
      </c>
    </row>
    <row r="5866" spans="1:5" x14ac:dyDescent="0.25">
      <c r="A5866" t="s">
        <v>33</v>
      </c>
      <c r="B5866" t="s">
        <v>33</v>
      </c>
      <c r="C5866" t="s">
        <v>33</v>
      </c>
      <c r="D5866" t="s">
        <v>33</v>
      </c>
      <c r="E5866" t="s">
        <v>5989</v>
      </c>
    </row>
    <row r="5867" spans="1:5" x14ac:dyDescent="0.25">
      <c r="A5867" t="s">
        <v>33</v>
      </c>
      <c r="B5867" t="s">
        <v>33</v>
      </c>
      <c r="C5867" t="s">
        <v>33</v>
      </c>
      <c r="D5867" t="s">
        <v>33</v>
      </c>
      <c r="E5867" t="s">
        <v>5990</v>
      </c>
    </row>
    <row r="5868" spans="1:5" x14ac:dyDescent="0.25">
      <c r="A5868" t="s">
        <v>33</v>
      </c>
      <c r="B5868" t="s">
        <v>33</v>
      </c>
      <c r="C5868" t="s">
        <v>33</v>
      </c>
      <c r="D5868" t="s">
        <v>33</v>
      </c>
      <c r="E5868" t="s">
        <v>5991</v>
      </c>
    </row>
    <row r="5869" spans="1:5" x14ac:dyDescent="0.25">
      <c r="A5869" t="s">
        <v>33</v>
      </c>
      <c r="B5869" t="s">
        <v>33</v>
      </c>
      <c r="C5869" t="s">
        <v>33</v>
      </c>
      <c r="D5869" t="s">
        <v>33</v>
      </c>
      <c r="E5869" t="s">
        <v>5992</v>
      </c>
    </row>
    <row r="5870" spans="1:5" x14ac:dyDescent="0.25">
      <c r="A5870" t="s">
        <v>33</v>
      </c>
      <c r="B5870" t="s">
        <v>33</v>
      </c>
      <c r="C5870" t="s">
        <v>33</v>
      </c>
      <c r="D5870" t="s">
        <v>33</v>
      </c>
      <c r="E5870" t="s">
        <v>5993</v>
      </c>
    </row>
    <row r="5871" spans="1:5" x14ac:dyDescent="0.25">
      <c r="A5871" t="s">
        <v>33</v>
      </c>
      <c r="B5871" t="s">
        <v>33</v>
      </c>
      <c r="C5871" t="s">
        <v>33</v>
      </c>
      <c r="D5871" t="s">
        <v>33</v>
      </c>
      <c r="E5871" t="s">
        <v>5994</v>
      </c>
    </row>
    <row r="5872" spans="1:5" x14ac:dyDescent="0.25">
      <c r="A5872" t="s">
        <v>33</v>
      </c>
      <c r="B5872" t="s">
        <v>33</v>
      </c>
      <c r="C5872" t="s">
        <v>33</v>
      </c>
      <c r="D5872" t="s">
        <v>33</v>
      </c>
      <c r="E5872" t="s">
        <v>5995</v>
      </c>
    </row>
    <row r="5873" spans="1:5" x14ac:dyDescent="0.25">
      <c r="A5873" t="s">
        <v>33</v>
      </c>
      <c r="B5873" t="s">
        <v>33</v>
      </c>
      <c r="C5873" t="s">
        <v>33</v>
      </c>
      <c r="D5873" t="s">
        <v>33</v>
      </c>
      <c r="E5873" t="s">
        <v>5996</v>
      </c>
    </row>
    <row r="5874" spans="1:5" x14ac:dyDescent="0.25">
      <c r="A5874" t="s">
        <v>33</v>
      </c>
      <c r="B5874" t="s">
        <v>33</v>
      </c>
      <c r="C5874" t="s">
        <v>33</v>
      </c>
      <c r="D5874" t="s">
        <v>33</v>
      </c>
      <c r="E5874" t="s">
        <v>5997</v>
      </c>
    </row>
    <row r="5875" spans="1:5" x14ac:dyDescent="0.25">
      <c r="A5875" t="s">
        <v>33</v>
      </c>
      <c r="B5875" t="s">
        <v>33</v>
      </c>
      <c r="C5875" t="s">
        <v>33</v>
      </c>
      <c r="D5875" t="s">
        <v>33</v>
      </c>
      <c r="E5875" t="s">
        <v>5998</v>
      </c>
    </row>
    <row r="5876" spans="1:5" x14ac:dyDescent="0.25">
      <c r="A5876" t="s">
        <v>33</v>
      </c>
      <c r="B5876" t="s">
        <v>33</v>
      </c>
      <c r="C5876" t="s">
        <v>33</v>
      </c>
      <c r="D5876" t="s">
        <v>33</v>
      </c>
      <c r="E5876" t="s">
        <v>5999</v>
      </c>
    </row>
    <row r="5877" spans="1:5" x14ac:dyDescent="0.25">
      <c r="A5877" t="s">
        <v>33</v>
      </c>
      <c r="B5877" t="s">
        <v>33</v>
      </c>
      <c r="C5877" t="s">
        <v>33</v>
      </c>
      <c r="D5877" t="s">
        <v>33</v>
      </c>
      <c r="E5877" t="s">
        <v>6000</v>
      </c>
    </row>
    <row r="5878" spans="1:5" x14ac:dyDescent="0.25">
      <c r="A5878" t="s">
        <v>33</v>
      </c>
      <c r="B5878" t="s">
        <v>33</v>
      </c>
      <c r="C5878" t="s">
        <v>33</v>
      </c>
      <c r="D5878" t="s">
        <v>33</v>
      </c>
      <c r="E5878" t="s">
        <v>6001</v>
      </c>
    </row>
    <row r="5879" spans="1:5" x14ac:dyDescent="0.25">
      <c r="A5879" t="s">
        <v>33</v>
      </c>
      <c r="B5879" t="s">
        <v>33</v>
      </c>
      <c r="C5879" t="s">
        <v>33</v>
      </c>
      <c r="D5879" t="s">
        <v>33</v>
      </c>
      <c r="E5879" t="s">
        <v>6002</v>
      </c>
    </row>
    <row r="5880" spans="1:5" x14ac:dyDescent="0.25">
      <c r="A5880" t="s">
        <v>33</v>
      </c>
      <c r="B5880" t="s">
        <v>33</v>
      </c>
      <c r="C5880" t="s">
        <v>33</v>
      </c>
      <c r="D5880" t="s">
        <v>33</v>
      </c>
      <c r="E5880" t="s">
        <v>6003</v>
      </c>
    </row>
    <row r="5881" spans="1:5" x14ac:dyDescent="0.25">
      <c r="A5881" t="s">
        <v>33</v>
      </c>
      <c r="B5881" t="s">
        <v>33</v>
      </c>
      <c r="C5881" t="s">
        <v>33</v>
      </c>
      <c r="D5881" t="s">
        <v>33</v>
      </c>
      <c r="E5881" t="s">
        <v>6004</v>
      </c>
    </row>
    <row r="5882" spans="1:5" x14ac:dyDescent="0.25">
      <c r="A5882" t="s">
        <v>33</v>
      </c>
      <c r="B5882" t="s">
        <v>33</v>
      </c>
      <c r="C5882" t="s">
        <v>33</v>
      </c>
      <c r="D5882" t="s">
        <v>33</v>
      </c>
      <c r="E5882" t="s">
        <v>6005</v>
      </c>
    </row>
    <row r="5883" spans="1:5" x14ac:dyDescent="0.25">
      <c r="A5883" t="s">
        <v>33</v>
      </c>
      <c r="B5883" t="s">
        <v>33</v>
      </c>
      <c r="C5883" t="s">
        <v>33</v>
      </c>
      <c r="D5883" t="s">
        <v>33</v>
      </c>
      <c r="E5883" t="s">
        <v>6006</v>
      </c>
    </row>
    <row r="5884" spans="1:5" x14ac:dyDescent="0.25">
      <c r="A5884" t="s">
        <v>33</v>
      </c>
      <c r="B5884" t="s">
        <v>33</v>
      </c>
      <c r="C5884" t="s">
        <v>33</v>
      </c>
      <c r="D5884" t="s">
        <v>33</v>
      </c>
      <c r="E5884" t="s">
        <v>6007</v>
      </c>
    </row>
    <row r="5885" spans="1:5" x14ac:dyDescent="0.25">
      <c r="A5885" t="s">
        <v>33</v>
      </c>
      <c r="B5885" t="s">
        <v>33</v>
      </c>
      <c r="C5885" t="s">
        <v>33</v>
      </c>
      <c r="D5885" t="s">
        <v>33</v>
      </c>
      <c r="E5885" t="s">
        <v>6008</v>
      </c>
    </row>
    <row r="5886" spans="1:5" x14ac:dyDescent="0.25">
      <c r="A5886" t="s">
        <v>33</v>
      </c>
      <c r="B5886" t="s">
        <v>33</v>
      </c>
      <c r="C5886" t="s">
        <v>33</v>
      </c>
      <c r="D5886" t="s">
        <v>33</v>
      </c>
      <c r="E5886" t="s">
        <v>6009</v>
      </c>
    </row>
    <row r="5887" spans="1:5" x14ac:dyDescent="0.25">
      <c r="A5887" t="s">
        <v>33</v>
      </c>
      <c r="B5887" t="s">
        <v>33</v>
      </c>
      <c r="C5887" t="s">
        <v>33</v>
      </c>
      <c r="D5887" t="s">
        <v>33</v>
      </c>
      <c r="E5887" t="s">
        <v>6010</v>
      </c>
    </row>
    <row r="5888" spans="1:5" x14ac:dyDescent="0.25">
      <c r="A5888" t="s">
        <v>33</v>
      </c>
      <c r="B5888" t="s">
        <v>33</v>
      </c>
      <c r="C5888" t="s">
        <v>33</v>
      </c>
      <c r="D5888" t="s">
        <v>33</v>
      </c>
      <c r="E5888" t="s">
        <v>6011</v>
      </c>
    </row>
    <row r="5889" spans="1:5" x14ac:dyDescent="0.25">
      <c r="A5889" t="s">
        <v>33</v>
      </c>
      <c r="B5889" t="s">
        <v>33</v>
      </c>
      <c r="C5889" t="s">
        <v>33</v>
      </c>
      <c r="D5889" t="s">
        <v>33</v>
      </c>
      <c r="E5889" t="s">
        <v>6012</v>
      </c>
    </row>
    <row r="5890" spans="1:5" x14ac:dyDescent="0.25">
      <c r="A5890" t="s">
        <v>33</v>
      </c>
      <c r="B5890" t="s">
        <v>33</v>
      </c>
      <c r="C5890" t="s">
        <v>33</v>
      </c>
      <c r="D5890" t="s">
        <v>33</v>
      </c>
      <c r="E5890" t="s">
        <v>6013</v>
      </c>
    </row>
    <row r="5891" spans="1:5" x14ac:dyDescent="0.25">
      <c r="A5891" t="s">
        <v>33</v>
      </c>
      <c r="B5891" t="s">
        <v>33</v>
      </c>
      <c r="C5891" t="s">
        <v>33</v>
      </c>
      <c r="D5891" t="s">
        <v>33</v>
      </c>
      <c r="E5891" t="s">
        <v>6014</v>
      </c>
    </row>
    <row r="5892" spans="1:5" x14ac:dyDescent="0.25">
      <c r="A5892" t="s">
        <v>33</v>
      </c>
      <c r="B5892" t="s">
        <v>33</v>
      </c>
      <c r="C5892" t="s">
        <v>33</v>
      </c>
      <c r="D5892" t="s">
        <v>33</v>
      </c>
      <c r="E5892" t="s">
        <v>6015</v>
      </c>
    </row>
    <row r="5893" spans="1:5" x14ac:dyDescent="0.25">
      <c r="A5893" t="s">
        <v>33</v>
      </c>
      <c r="B5893" t="s">
        <v>33</v>
      </c>
      <c r="C5893" t="s">
        <v>33</v>
      </c>
      <c r="D5893" t="s">
        <v>33</v>
      </c>
      <c r="E5893" t="s">
        <v>6016</v>
      </c>
    </row>
    <row r="5894" spans="1:5" x14ac:dyDescent="0.25">
      <c r="A5894" t="s">
        <v>33</v>
      </c>
      <c r="B5894" t="s">
        <v>33</v>
      </c>
      <c r="C5894" t="s">
        <v>33</v>
      </c>
      <c r="D5894" t="s">
        <v>33</v>
      </c>
      <c r="E5894" t="s">
        <v>6017</v>
      </c>
    </row>
    <row r="5895" spans="1:5" x14ac:dyDescent="0.25">
      <c r="A5895" t="s">
        <v>33</v>
      </c>
      <c r="B5895" t="s">
        <v>33</v>
      </c>
      <c r="C5895" t="s">
        <v>33</v>
      </c>
      <c r="D5895" t="s">
        <v>33</v>
      </c>
      <c r="E5895" t="s">
        <v>6018</v>
      </c>
    </row>
    <row r="5896" spans="1:5" x14ac:dyDescent="0.25">
      <c r="A5896" t="s">
        <v>33</v>
      </c>
      <c r="B5896" t="s">
        <v>33</v>
      </c>
      <c r="C5896" t="s">
        <v>33</v>
      </c>
      <c r="D5896" t="s">
        <v>33</v>
      </c>
      <c r="E5896" t="s">
        <v>6019</v>
      </c>
    </row>
    <row r="5897" spans="1:5" x14ac:dyDescent="0.25">
      <c r="A5897" t="s">
        <v>33</v>
      </c>
      <c r="B5897" t="s">
        <v>33</v>
      </c>
      <c r="C5897" t="s">
        <v>33</v>
      </c>
      <c r="D5897" t="s">
        <v>33</v>
      </c>
      <c r="E5897" t="s">
        <v>6020</v>
      </c>
    </row>
    <row r="5898" spans="1:5" x14ac:dyDescent="0.25">
      <c r="A5898" t="s">
        <v>33</v>
      </c>
      <c r="B5898" t="s">
        <v>33</v>
      </c>
      <c r="C5898" t="s">
        <v>33</v>
      </c>
      <c r="D5898" t="s">
        <v>33</v>
      </c>
      <c r="E5898" t="s">
        <v>6021</v>
      </c>
    </row>
    <row r="5899" spans="1:5" x14ac:dyDescent="0.25">
      <c r="A5899" t="s">
        <v>33</v>
      </c>
      <c r="B5899" t="s">
        <v>33</v>
      </c>
      <c r="C5899" t="s">
        <v>33</v>
      </c>
      <c r="D5899" t="s">
        <v>33</v>
      </c>
      <c r="E5899" t="s">
        <v>6022</v>
      </c>
    </row>
    <row r="5900" spans="1:5" x14ac:dyDescent="0.25">
      <c r="A5900" t="s">
        <v>33</v>
      </c>
      <c r="B5900" t="s">
        <v>33</v>
      </c>
      <c r="C5900" t="s">
        <v>33</v>
      </c>
      <c r="D5900" t="s">
        <v>33</v>
      </c>
      <c r="E5900" t="s">
        <v>6023</v>
      </c>
    </row>
    <row r="5901" spans="1:5" x14ac:dyDescent="0.25">
      <c r="A5901" t="s">
        <v>33</v>
      </c>
      <c r="B5901" t="s">
        <v>33</v>
      </c>
      <c r="C5901" t="s">
        <v>33</v>
      </c>
      <c r="D5901" t="s">
        <v>33</v>
      </c>
      <c r="E5901" t="s">
        <v>6024</v>
      </c>
    </row>
    <row r="5902" spans="1:5" x14ac:dyDescent="0.25">
      <c r="A5902" t="s">
        <v>33</v>
      </c>
      <c r="B5902" t="s">
        <v>33</v>
      </c>
      <c r="C5902" t="s">
        <v>33</v>
      </c>
      <c r="D5902" t="s">
        <v>33</v>
      </c>
      <c r="E5902" t="s">
        <v>6025</v>
      </c>
    </row>
    <row r="5903" spans="1:5" x14ac:dyDescent="0.25">
      <c r="A5903" t="s">
        <v>33</v>
      </c>
      <c r="B5903" t="s">
        <v>33</v>
      </c>
      <c r="C5903" t="s">
        <v>33</v>
      </c>
      <c r="D5903" t="s">
        <v>33</v>
      </c>
      <c r="E5903" t="s">
        <v>6026</v>
      </c>
    </row>
    <row r="5904" spans="1:5" x14ac:dyDescent="0.25">
      <c r="A5904" t="s">
        <v>33</v>
      </c>
      <c r="B5904" t="s">
        <v>33</v>
      </c>
      <c r="C5904" t="s">
        <v>33</v>
      </c>
      <c r="D5904" t="s">
        <v>33</v>
      </c>
      <c r="E5904" t="s">
        <v>6027</v>
      </c>
    </row>
    <row r="5905" spans="1:5" x14ac:dyDescent="0.25">
      <c r="A5905" t="s">
        <v>33</v>
      </c>
      <c r="B5905" t="s">
        <v>33</v>
      </c>
      <c r="C5905" t="s">
        <v>33</v>
      </c>
      <c r="D5905" t="s">
        <v>33</v>
      </c>
      <c r="E5905" t="s">
        <v>6028</v>
      </c>
    </row>
    <row r="5906" spans="1:5" x14ac:dyDescent="0.25">
      <c r="A5906" t="s">
        <v>33</v>
      </c>
      <c r="B5906" t="s">
        <v>33</v>
      </c>
      <c r="C5906" t="s">
        <v>33</v>
      </c>
      <c r="D5906" t="s">
        <v>33</v>
      </c>
      <c r="E5906" t="s">
        <v>6029</v>
      </c>
    </row>
    <row r="5907" spans="1:5" x14ac:dyDescent="0.25">
      <c r="A5907" t="s">
        <v>33</v>
      </c>
      <c r="B5907" t="s">
        <v>33</v>
      </c>
      <c r="C5907" t="s">
        <v>33</v>
      </c>
      <c r="D5907" t="s">
        <v>33</v>
      </c>
      <c r="E5907" t="s">
        <v>6030</v>
      </c>
    </row>
    <row r="5908" spans="1:5" x14ac:dyDescent="0.25">
      <c r="A5908" t="s">
        <v>33</v>
      </c>
      <c r="B5908" t="s">
        <v>33</v>
      </c>
      <c r="C5908" t="s">
        <v>33</v>
      </c>
      <c r="D5908" t="s">
        <v>33</v>
      </c>
      <c r="E5908" t="s">
        <v>6031</v>
      </c>
    </row>
    <row r="5909" spans="1:5" x14ac:dyDescent="0.25">
      <c r="A5909" t="s">
        <v>33</v>
      </c>
      <c r="B5909" t="s">
        <v>33</v>
      </c>
      <c r="C5909" t="s">
        <v>33</v>
      </c>
      <c r="D5909" t="s">
        <v>33</v>
      </c>
      <c r="E5909" t="s">
        <v>6032</v>
      </c>
    </row>
    <row r="5910" spans="1:5" x14ac:dyDescent="0.25">
      <c r="A5910" t="s">
        <v>33</v>
      </c>
      <c r="B5910" t="s">
        <v>33</v>
      </c>
      <c r="C5910" t="s">
        <v>33</v>
      </c>
      <c r="D5910" t="s">
        <v>33</v>
      </c>
      <c r="E5910" t="s">
        <v>6033</v>
      </c>
    </row>
    <row r="5911" spans="1:5" x14ac:dyDescent="0.25">
      <c r="A5911" t="s">
        <v>33</v>
      </c>
      <c r="B5911" t="s">
        <v>33</v>
      </c>
      <c r="C5911" t="s">
        <v>33</v>
      </c>
      <c r="D5911" t="s">
        <v>33</v>
      </c>
      <c r="E5911" t="s">
        <v>6034</v>
      </c>
    </row>
    <row r="5912" spans="1:5" x14ac:dyDescent="0.25">
      <c r="A5912" t="s">
        <v>33</v>
      </c>
      <c r="B5912" t="s">
        <v>33</v>
      </c>
      <c r="C5912" t="s">
        <v>33</v>
      </c>
      <c r="D5912" t="s">
        <v>33</v>
      </c>
      <c r="E5912" t="s">
        <v>6035</v>
      </c>
    </row>
    <row r="5913" spans="1:5" x14ac:dyDescent="0.25">
      <c r="A5913" t="s">
        <v>33</v>
      </c>
      <c r="B5913" t="s">
        <v>33</v>
      </c>
      <c r="C5913" t="s">
        <v>33</v>
      </c>
      <c r="D5913" t="s">
        <v>33</v>
      </c>
      <c r="E5913" t="s">
        <v>6036</v>
      </c>
    </row>
    <row r="5914" spans="1:5" x14ac:dyDescent="0.25">
      <c r="A5914" t="s">
        <v>33</v>
      </c>
      <c r="B5914" t="s">
        <v>33</v>
      </c>
      <c r="C5914" t="s">
        <v>33</v>
      </c>
      <c r="D5914" t="s">
        <v>33</v>
      </c>
      <c r="E5914" t="s">
        <v>6037</v>
      </c>
    </row>
    <row r="5915" spans="1:5" x14ac:dyDescent="0.25">
      <c r="A5915" t="s">
        <v>33</v>
      </c>
      <c r="B5915" t="s">
        <v>33</v>
      </c>
      <c r="C5915" t="s">
        <v>33</v>
      </c>
      <c r="D5915" t="s">
        <v>33</v>
      </c>
      <c r="E5915" t="s">
        <v>6038</v>
      </c>
    </row>
    <row r="5916" spans="1:5" x14ac:dyDescent="0.25">
      <c r="A5916" t="s">
        <v>33</v>
      </c>
      <c r="B5916" t="s">
        <v>33</v>
      </c>
      <c r="C5916" t="s">
        <v>33</v>
      </c>
      <c r="D5916" t="s">
        <v>33</v>
      </c>
      <c r="E5916" t="s">
        <v>6039</v>
      </c>
    </row>
    <row r="5917" spans="1:5" x14ac:dyDescent="0.25">
      <c r="A5917" t="s">
        <v>33</v>
      </c>
      <c r="B5917" t="s">
        <v>33</v>
      </c>
      <c r="C5917" t="s">
        <v>33</v>
      </c>
      <c r="D5917" t="s">
        <v>33</v>
      </c>
      <c r="E5917" t="s">
        <v>6040</v>
      </c>
    </row>
    <row r="5918" spans="1:5" x14ac:dyDescent="0.25">
      <c r="A5918" t="s">
        <v>33</v>
      </c>
      <c r="B5918" t="s">
        <v>33</v>
      </c>
      <c r="C5918" t="s">
        <v>33</v>
      </c>
      <c r="D5918" t="s">
        <v>33</v>
      </c>
      <c r="E5918" t="s">
        <v>6041</v>
      </c>
    </row>
    <row r="5919" spans="1:5" x14ac:dyDescent="0.25">
      <c r="A5919" t="s">
        <v>33</v>
      </c>
      <c r="B5919" t="s">
        <v>33</v>
      </c>
      <c r="C5919" t="s">
        <v>33</v>
      </c>
      <c r="D5919" t="s">
        <v>33</v>
      </c>
      <c r="E5919" t="s">
        <v>6042</v>
      </c>
    </row>
    <row r="5920" spans="1:5" x14ac:dyDescent="0.25">
      <c r="A5920" t="s">
        <v>33</v>
      </c>
      <c r="B5920" t="s">
        <v>33</v>
      </c>
      <c r="C5920" t="s">
        <v>33</v>
      </c>
      <c r="D5920" t="s">
        <v>33</v>
      </c>
      <c r="E5920" t="s">
        <v>6043</v>
      </c>
    </row>
    <row r="5921" spans="1:5" x14ac:dyDescent="0.25">
      <c r="A5921" t="s">
        <v>33</v>
      </c>
      <c r="B5921" t="s">
        <v>33</v>
      </c>
      <c r="C5921" t="s">
        <v>33</v>
      </c>
      <c r="D5921" t="s">
        <v>33</v>
      </c>
      <c r="E5921" t="s">
        <v>6044</v>
      </c>
    </row>
    <row r="5922" spans="1:5" x14ac:dyDescent="0.25">
      <c r="A5922" t="s">
        <v>33</v>
      </c>
      <c r="B5922" t="s">
        <v>33</v>
      </c>
      <c r="C5922" t="s">
        <v>33</v>
      </c>
      <c r="D5922" t="s">
        <v>33</v>
      </c>
      <c r="E5922" t="s">
        <v>6045</v>
      </c>
    </row>
    <row r="5923" spans="1:5" x14ac:dyDescent="0.25">
      <c r="A5923" t="s">
        <v>33</v>
      </c>
      <c r="B5923" t="s">
        <v>33</v>
      </c>
      <c r="C5923" t="s">
        <v>33</v>
      </c>
      <c r="D5923" t="s">
        <v>33</v>
      </c>
      <c r="E5923" t="s">
        <v>6046</v>
      </c>
    </row>
    <row r="5924" spans="1:5" x14ac:dyDescent="0.25">
      <c r="A5924" t="s">
        <v>33</v>
      </c>
      <c r="B5924" t="s">
        <v>33</v>
      </c>
      <c r="C5924" t="s">
        <v>33</v>
      </c>
      <c r="D5924" t="s">
        <v>33</v>
      </c>
      <c r="E5924" t="s">
        <v>6047</v>
      </c>
    </row>
    <row r="5925" spans="1:5" x14ac:dyDescent="0.25">
      <c r="A5925" t="s">
        <v>33</v>
      </c>
      <c r="B5925" t="s">
        <v>33</v>
      </c>
      <c r="C5925" t="s">
        <v>33</v>
      </c>
      <c r="D5925" t="s">
        <v>33</v>
      </c>
      <c r="E5925" t="s">
        <v>6048</v>
      </c>
    </row>
    <row r="5926" spans="1:5" x14ac:dyDescent="0.25">
      <c r="A5926" t="s">
        <v>33</v>
      </c>
      <c r="B5926" t="s">
        <v>33</v>
      </c>
      <c r="C5926" t="s">
        <v>33</v>
      </c>
      <c r="D5926" t="s">
        <v>33</v>
      </c>
      <c r="E5926" t="s">
        <v>6049</v>
      </c>
    </row>
    <row r="5927" spans="1:5" x14ac:dyDescent="0.25">
      <c r="A5927" t="s">
        <v>33</v>
      </c>
      <c r="B5927" t="s">
        <v>33</v>
      </c>
      <c r="C5927" t="s">
        <v>33</v>
      </c>
      <c r="D5927" t="s">
        <v>33</v>
      </c>
      <c r="E5927" t="s">
        <v>6050</v>
      </c>
    </row>
    <row r="5928" spans="1:5" x14ac:dyDescent="0.25">
      <c r="A5928" t="s">
        <v>33</v>
      </c>
      <c r="B5928" t="s">
        <v>33</v>
      </c>
      <c r="C5928" t="s">
        <v>33</v>
      </c>
      <c r="D5928" t="s">
        <v>33</v>
      </c>
      <c r="E5928" t="s">
        <v>6051</v>
      </c>
    </row>
    <row r="5929" spans="1:5" x14ac:dyDescent="0.25">
      <c r="A5929" t="s">
        <v>33</v>
      </c>
      <c r="B5929" t="s">
        <v>33</v>
      </c>
      <c r="C5929" t="s">
        <v>33</v>
      </c>
      <c r="D5929" t="s">
        <v>33</v>
      </c>
      <c r="E5929" t="s">
        <v>6052</v>
      </c>
    </row>
    <row r="5930" spans="1:5" x14ac:dyDescent="0.25">
      <c r="A5930" t="s">
        <v>33</v>
      </c>
      <c r="B5930" t="s">
        <v>33</v>
      </c>
      <c r="C5930" t="s">
        <v>33</v>
      </c>
      <c r="D5930" t="s">
        <v>33</v>
      </c>
      <c r="E5930" t="s">
        <v>6053</v>
      </c>
    </row>
    <row r="5931" spans="1:5" x14ac:dyDescent="0.25">
      <c r="A5931" t="s">
        <v>33</v>
      </c>
      <c r="B5931" t="s">
        <v>33</v>
      </c>
      <c r="C5931" t="s">
        <v>33</v>
      </c>
      <c r="D5931" t="s">
        <v>33</v>
      </c>
      <c r="E5931" t="s">
        <v>6054</v>
      </c>
    </row>
    <row r="5932" spans="1:5" x14ac:dyDescent="0.25">
      <c r="A5932" t="s">
        <v>33</v>
      </c>
      <c r="B5932" t="s">
        <v>33</v>
      </c>
      <c r="C5932" t="s">
        <v>33</v>
      </c>
      <c r="D5932" t="s">
        <v>33</v>
      </c>
      <c r="E5932" t="s">
        <v>6055</v>
      </c>
    </row>
    <row r="5933" spans="1:5" x14ac:dyDescent="0.25">
      <c r="A5933" t="s">
        <v>33</v>
      </c>
      <c r="B5933" t="s">
        <v>33</v>
      </c>
      <c r="C5933" t="s">
        <v>33</v>
      </c>
      <c r="D5933" t="s">
        <v>33</v>
      </c>
      <c r="E5933" t="s">
        <v>6056</v>
      </c>
    </row>
    <row r="5934" spans="1:5" x14ac:dyDescent="0.25">
      <c r="A5934" t="s">
        <v>33</v>
      </c>
      <c r="B5934" t="s">
        <v>33</v>
      </c>
      <c r="C5934" t="s">
        <v>33</v>
      </c>
      <c r="D5934" t="s">
        <v>33</v>
      </c>
      <c r="E5934" t="s">
        <v>6057</v>
      </c>
    </row>
    <row r="5935" spans="1:5" x14ac:dyDescent="0.25">
      <c r="A5935" t="s">
        <v>33</v>
      </c>
      <c r="B5935" t="s">
        <v>33</v>
      </c>
      <c r="C5935" t="s">
        <v>33</v>
      </c>
      <c r="D5935" t="s">
        <v>33</v>
      </c>
      <c r="E5935" t="s">
        <v>6058</v>
      </c>
    </row>
    <row r="5936" spans="1:5" x14ac:dyDescent="0.25">
      <c r="A5936" t="s">
        <v>33</v>
      </c>
      <c r="B5936" t="s">
        <v>33</v>
      </c>
      <c r="C5936" t="s">
        <v>33</v>
      </c>
      <c r="D5936" t="s">
        <v>33</v>
      </c>
      <c r="E5936" t="s">
        <v>6059</v>
      </c>
    </row>
    <row r="5937" spans="1:5" x14ac:dyDescent="0.25">
      <c r="A5937" t="s">
        <v>33</v>
      </c>
      <c r="B5937" t="s">
        <v>33</v>
      </c>
      <c r="C5937" t="s">
        <v>33</v>
      </c>
      <c r="D5937" t="s">
        <v>33</v>
      </c>
      <c r="E5937" t="s">
        <v>6060</v>
      </c>
    </row>
    <row r="5938" spans="1:5" x14ac:dyDescent="0.25">
      <c r="A5938" t="s">
        <v>33</v>
      </c>
      <c r="B5938" t="s">
        <v>33</v>
      </c>
      <c r="C5938" t="s">
        <v>33</v>
      </c>
      <c r="D5938" t="s">
        <v>33</v>
      </c>
      <c r="E5938" t="s">
        <v>6061</v>
      </c>
    </row>
    <row r="5939" spans="1:5" x14ac:dyDescent="0.25">
      <c r="A5939" t="s">
        <v>33</v>
      </c>
      <c r="B5939" t="s">
        <v>33</v>
      </c>
      <c r="C5939" t="s">
        <v>33</v>
      </c>
      <c r="D5939" t="s">
        <v>33</v>
      </c>
      <c r="E5939" t="s">
        <v>6062</v>
      </c>
    </row>
    <row r="5940" spans="1:5" x14ac:dyDescent="0.25">
      <c r="A5940" t="s">
        <v>33</v>
      </c>
      <c r="B5940" t="s">
        <v>33</v>
      </c>
      <c r="C5940" t="s">
        <v>33</v>
      </c>
      <c r="D5940" t="s">
        <v>33</v>
      </c>
      <c r="E5940" t="s">
        <v>6063</v>
      </c>
    </row>
    <row r="5941" spans="1:5" x14ac:dyDescent="0.25">
      <c r="A5941" t="s">
        <v>33</v>
      </c>
      <c r="B5941" t="s">
        <v>33</v>
      </c>
      <c r="C5941" t="s">
        <v>33</v>
      </c>
      <c r="D5941" t="s">
        <v>33</v>
      </c>
      <c r="E5941" t="s">
        <v>6064</v>
      </c>
    </row>
    <row r="5942" spans="1:5" x14ac:dyDescent="0.25">
      <c r="A5942" t="s">
        <v>33</v>
      </c>
      <c r="B5942" t="s">
        <v>33</v>
      </c>
      <c r="C5942" t="s">
        <v>33</v>
      </c>
      <c r="D5942" t="s">
        <v>33</v>
      </c>
      <c r="E5942" t="s">
        <v>6065</v>
      </c>
    </row>
    <row r="5943" spans="1:5" x14ac:dyDescent="0.25">
      <c r="A5943" t="s">
        <v>33</v>
      </c>
      <c r="B5943" t="s">
        <v>33</v>
      </c>
      <c r="C5943" t="s">
        <v>33</v>
      </c>
      <c r="D5943" t="s">
        <v>33</v>
      </c>
      <c r="E5943" t="s">
        <v>6066</v>
      </c>
    </row>
    <row r="5944" spans="1:5" x14ac:dyDescent="0.25">
      <c r="A5944" t="s">
        <v>33</v>
      </c>
      <c r="B5944" t="s">
        <v>33</v>
      </c>
      <c r="C5944" t="s">
        <v>33</v>
      </c>
      <c r="D5944" t="s">
        <v>33</v>
      </c>
      <c r="E5944" t="s">
        <v>6067</v>
      </c>
    </row>
    <row r="5945" spans="1:5" x14ac:dyDescent="0.25">
      <c r="A5945" t="s">
        <v>33</v>
      </c>
      <c r="B5945" t="s">
        <v>33</v>
      </c>
      <c r="C5945" t="s">
        <v>33</v>
      </c>
      <c r="D5945" t="s">
        <v>33</v>
      </c>
      <c r="E5945" t="s">
        <v>6068</v>
      </c>
    </row>
    <row r="5946" spans="1:5" x14ac:dyDescent="0.25">
      <c r="A5946" t="s">
        <v>33</v>
      </c>
      <c r="B5946" t="s">
        <v>33</v>
      </c>
      <c r="C5946" t="s">
        <v>33</v>
      </c>
      <c r="D5946" t="s">
        <v>33</v>
      </c>
      <c r="E5946" t="s">
        <v>6069</v>
      </c>
    </row>
    <row r="5947" spans="1:5" x14ac:dyDescent="0.25">
      <c r="A5947" t="s">
        <v>33</v>
      </c>
      <c r="B5947" t="s">
        <v>33</v>
      </c>
      <c r="C5947" t="s">
        <v>33</v>
      </c>
      <c r="D5947" t="s">
        <v>33</v>
      </c>
      <c r="E5947" t="s">
        <v>6070</v>
      </c>
    </row>
    <row r="5948" spans="1:5" x14ac:dyDescent="0.25">
      <c r="A5948" t="s">
        <v>33</v>
      </c>
      <c r="B5948" t="s">
        <v>33</v>
      </c>
      <c r="C5948" t="s">
        <v>33</v>
      </c>
      <c r="D5948" t="s">
        <v>33</v>
      </c>
      <c r="E5948" t="s">
        <v>6071</v>
      </c>
    </row>
    <row r="5949" spans="1:5" x14ac:dyDescent="0.25">
      <c r="A5949" t="s">
        <v>33</v>
      </c>
      <c r="B5949" t="s">
        <v>33</v>
      </c>
      <c r="C5949" t="s">
        <v>33</v>
      </c>
      <c r="D5949" t="s">
        <v>33</v>
      </c>
      <c r="E5949" t="s">
        <v>6072</v>
      </c>
    </row>
    <row r="5950" spans="1:5" x14ac:dyDescent="0.25">
      <c r="A5950" t="s">
        <v>33</v>
      </c>
      <c r="B5950" t="s">
        <v>33</v>
      </c>
      <c r="C5950" t="s">
        <v>33</v>
      </c>
      <c r="D5950" t="s">
        <v>33</v>
      </c>
      <c r="E5950" t="s">
        <v>6073</v>
      </c>
    </row>
    <row r="5951" spans="1:5" x14ac:dyDescent="0.25">
      <c r="A5951" t="s">
        <v>33</v>
      </c>
      <c r="B5951" t="s">
        <v>33</v>
      </c>
      <c r="C5951" t="s">
        <v>33</v>
      </c>
      <c r="D5951" t="s">
        <v>33</v>
      </c>
      <c r="E5951" t="s">
        <v>6074</v>
      </c>
    </row>
    <row r="5952" spans="1:5" x14ac:dyDescent="0.25">
      <c r="A5952" t="s">
        <v>33</v>
      </c>
      <c r="B5952" t="s">
        <v>33</v>
      </c>
      <c r="C5952" t="s">
        <v>33</v>
      </c>
      <c r="D5952" t="s">
        <v>33</v>
      </c>
      <c r="E5952" t="s">
        <v>6075</v>
      </c>
    </row>
    <row r="5953" spans="1:5" x14ac:dyDescent="0.25">
      <c r="A5953" t="s">
        <v>33</v>
      </c>
      <c r="B5953" t="s">
        <v>33</v>
      </c>
      <c r="C5953" t="s">
        <v>33</v>
      </c>
      <c r="D5953" t="s">
        <v>33</v>
      </c>
      <c r="E5953" t="s">
        <v>6076</v>
      </c>
    </row>
    <row r="5954" spans="1:5" x14ac:dyDescent="0.25">
      <c r="A5954" t="s">
        <v>33</v>
      </c>
      <c r="B5954" t="s">
        <v>33</v>
      </c>
      <c r="C5954" t="s">
        <v>33</v>
      </c>
      <c r="D5954" t="s">
        <v>33</v>
      </c>
      <c r="E5954" t="s">
        <v>6077</v>
      </c>
    </row>
    <row r="5955" spans="1:5" x14ac:dyDescent="0.25">
      <c r="A5955" t="s">
        <v>33</v>
      </c>
      <c r="B5955" t="s">
        <v>33</v>
      </c>
      <c r="C5955" t="s">
        <v>33</v>
      </c>
      <c r="D5955" t="s">
        <v>33</v>
      </c>
      <c r="E5955" t="s">
        <v>6078</v>
      </c>
    </row>
    <row r="5956" spans="1:5" x14ac:dyDescent="0.25">
      <c r="A5956" t="s">
        <v>33</v>
      </c>
      <c r="B5956" t="s">
        <v>33</v>
      </c>
      <c r="C5956" t="s">
        <v>33</v>
      </c>
      <c r="D5956" t="s">
        <v>33</v>
      </c>
      <c r="E5956" t="s">
        <v>6079</v>
      </c>
    </row>
    <row r="5957" spans="1:5" x14ac:dyDescent="0.25">
      <c r="A5957" t="s">
        <v>33</v>
      </c>
      <c r="B5957" t="s">
        <v>33</v>
      </c>
      <c r="C5957" t="s">
        <v>33</v>
      </c>
      <c r="D5957" t="s">
        <v>33</v>
      </c>
      <c r="E5957" t="s">
        <v>6080</v>
      </c>
    </row>
    <row r="5958" spans="1:5" x14ac:dyDescent="0.25">
      <c r="A5958" t="s">
        <v>33</v>
      </c>
      <c r="B5958" t="s">
        <v>33</v>
      </c>
      <c r="C5958" t="s">
        <v>33</v>
      </c>
      <c r="D5958" t="s">
        <v>33</v>
      </c>
      <c r="E5958" t="s">
        <v>6081</v>
      </c>
    </row>
    <row r="5959" spans="1:5" x14ac:dyDescent="0.25">
      <c r="A5959" t="s">
        <v>33</v>
      </c>
      <c r="B5959" t="s">
        <v>33</v>
      </c>
      <c r="C5959" t="s">
        <v>33</v>
      </c>
      <c r="D5959" t="s">
        <v>33</v>
      </c>
      <c r="E5959" t="s">
        <v>6082</v>
      </c>
    </row>
    <row r="5960" spans="1:5" x14ac:dyDescent="0.25">
      <c r="A5960" t="s">
        <v>33</v>
      </c>
      <c r="B5960" t="s">
        <v>33</v>
      </c>
      <c r="C5960" t="s">
        <v>33</v>
      </c>
      <c r="D5960" t="s">
        <v>33</v>
      </c>
      <c r="E5960" t="s">
        <v>6083</v>
      </c>
    </row>
    <row r="5961" spans="1:5" x14ac:dyDescent="0.25">
      <c r="A5961" t="s">
        <v>33</v>
      </c>
      <c r="B5961" t="s">
        <v>33</v>
      </c>
      <c r="C5961" t="s">
        <v>33</v>
      </c>
      <c r="D5961" t="s">
        <v>33</v>
      </c>
      <c r="E5961" t="s">
        <v>6084</v>
      </c>
    </row>
    <row r="5962" spans="1:5" x14ac:dyDescent="0.25">
      <c r="A5962" t="s">
        <v>33</v>
      </c>
      <c r="B5962" t="s">
        <v>33</v>
      </c>
      <c r="C5962" t="s">
        <v>33</v>
      </c>
      <c r="D5962" t="s">
        <v>33</v>
      </c>
      <c r="E5962" t="s">
        <v>6085</v>
      </c>
    </row>
    <row r="5963" spans="1:5" x14ac:dyDescent="0.25">
      <c r="A5963" t="s">
        <v>33</v>
      </c>
      <c r="B5963" t="s">
        <v>33</v>
      </c>
      <c r="C5963" t="s">
        <v>33</v>
      </c>
      <c r="D5963" t="s">
        <v>33</v>
      </c>
      <c r="E5963" t="s">
        <v>6086</v>
      </c>
    </row>
    <row r="5964" spans="1:5" x14ac:dyDescent="0.25">
      <c r="A5964" t="s">
        <v>33</v>
      </c>
      <c r="B5964" t="s">
        <v>33</v>
      </c>
      <c r="C5964" t="s">
        <v>33</v>
      </c>
      <c r="D5964" t="s">
        <v>33</v>
      </c>
      <c r="E5964" t="s">
        <v>6087</v>
      </c>
    </row>
    <row r="5965" spans="1:5" x14ac:dyDescent="0.25">
      <c r="A5965" t="s">
        <v>33</v>
      </c>
      <c r="B5965" t="s">
        <v>33</v>
      </c>
      <c r="C5965" t="s">
        <v>33</v>
      </c>
      <c r="D5965" t="s">
        <v>33</v>
      </c>
      <c r="E5965" t="s">
        <v>6088</v>
      </c>
    </row>
    <row r="5966" spans="1:5" x14ac:dyDescent="0.25">
      <c r="A5966" t="s">
        <v>33</v>
      </c>
      <c r="B5966" t="s">
        <v>33</v>
      </c>
      <c r="C5966" t="s">
        <v>33</v>
      </c>
      <c r="D5966" t="s">
        <v>33</v>
      </c>
      <c r="E5966" t="s">
        <v>6089</v>
      </c>
    </row>
    <row r="5967" spans="1:5" x14ac:dyDescent="0.25">
      <c r="A5967" t="s">
        <v>33</v>
      </c>
      <c r="B5967" t="s">
        <v>33</v>
      </c>
      <c r="C5967" t="s">
        <v>33</v>
      </c>
      <c r="D5967" t="s">
        <v>33</v>
      </c>
      <c r="E5967" t="s">
        <v>6090</v>
      </c>
    </row>
    <row r="5968" spans="1:5" x14ac:dyDescent="0.25">
      <c r="A5968" t="s">
        <v>33</v>
      </c>
      <c r="B5968" t="s">
        <v>33</v>
      </c>
      <c r="C5968" t="s">
        <v>33</v>
      </c>
      <c r="D5968" t="s">
        <v>33</v>
      </c>
      <c r="E5968" t="s">
        <v>6091</v>
      </c>
    </row>
    <row r="5969" spans="1:5" x14ac:dyDescent="0.25">
      <c r="A5969" t="s">
        <v>33</v>
      </c>
      <c r="B5969" t="s">
        <v>33</v>
      </c>
      <c r="C5969" t="s">
        <v>33</v>
      </c>
      <c r="D5969" t="s">
        <v>33</v>
      </c>
      <c r="E5969" t="s">
        <v>6092</v>
      </c>
    </row>
    <row r="5970" spans="1:5" x14ac:dyDescent="0.25">
      <c r="A5970" t="s">
        <v>33</v>
      </c>
      <c r="B5970" t="s">
        <v>33</v>
      </c>
      <c r="C5970" t="s">
        <v>33</v>
      </c>
      <c r="D5970" t="s">
        <v>33</v>
      </c>
      <c r="E5970" t="s">
        <v>6093</v>
      </c>
    </row>
    <row r="5971" spans="1:5" x14ac:dyDescent="0.25">
      <c r="A5971" t="s">
        <v>33</v>
      </c>
      <c r="B5971" t="s">
        <v>33</v>
      </c>
      <c r="C5971" t="s">
        <v>33</v>
      </c>
      <c r="D5971" t="s">
        <v>33</v>
      </c>
      <c r="E5971" t="s">
        <v>6094</v>
      </c>
    </row>
    <row r="5972" spans="1:5" x14ac:dyDescent="0.25">
      <c r="A5972" t="s">
        <v>33</v>
      </c>
      <c r="B5972" t="s">
        <v>33</v>
      </c>
      <c r="C5972" t="s">
        <v>33</v>
      </c>
      <c r="D5972" t="s">
        <v>33</v>
      </c>
      <c r="E5972" t="s">
        <v>6095</v>
      </c>
    </row>
    <row r="5973" spans="1:5" x14ac:dyDescent="0.25">
      <c r="A5973" t="s">
        <v>33</v>
      </c>
      <c r="B5973" t="s">
        <v>33</v>
      </c>
      <c r="C5973" t="s">
        <v>33</v>
      </c>
      <c r="D5973" t="s">
        <v>33</v>
      </c>
      <c r="E5973" t="s">
        <v>6096</v>
      </c>
    </row>
    <row r="5974" spans="1:5" x14ac:dyDescent="0.25">
      <c r="A5974" t="s">
        <v>33</v>
      </c>
      <c r="B5974" t="s">
        <v>33</v>
      </c>
      <c r="C5974" t="s">
        <v>33</v>
      </c>
      <c r="D5974" t="s">
        <v>33</v>
      </c>
      <c r="E5974" t="s">
        <v>6097</v>
      </c>
    </row>
    <row r="5975" spans="1:5" x14ac:dyDescent="0.25">
      <c r="A5975" t="s">
        <v>33</v>
      </c>
      <c r="B5975" t="s">
        <v>33</v>
      </c>
      <c r="C5975" t="s">
        <v>33</v>
      </c>
      <c r="D5975" t="s">
        <v>33</v>
      </c>
      <c r="E5975" t="s">
        <v>6098</v>
      </c>
    </row>
    <row r="5976" spans="1:5" x14ac:dyDescent="0.25">
      <c r="A5976" t="s">
        <v>33</v>
      </c>
      <c r="B5976" t="s">
        <v>33</v>
      </c>
      <c r="C5976" t="s">
        <v>33</v>
      </c>
      <c r="D5976" t="s">
        <v>33</v>
      </c>
      <c r="E5976" t="s">
        <v>6099</v>
      </c>
    </row>
    <row r="5977" spans="1:5" x14ac:dyDescent="0.25">
      <c r="A5977" t="s">
        <v>33</v>
      </c>
      <c r="B5977" t="s">
        <v>33</v>
      </c>
      <c r="C5977" t="s">
        <v>33</v>
      </c>
      <c r="D5977" t="s">
        <v>33</v>
      </c>
      <c r="E5977" t="s">
        <v>6100</v>
      </c>
    </row>
    <row r="5978" spans="1:5" x14ac:dyDescent="0.25">
      <c r="A5978" t="s">
        <v>33</v>
      </c>
      <c r="B5978" t="s">
        <v>33</v>
      </c>
      <c r="C5978" t="s">
        <v>33</v>
      </c>
      <c r="D5978" t="s">
        <v>33</v>
      </c>
      <c r="E5978" t="s">
        <v>6101</v>
      </c>
    </row>
    <row r="5979" spans="1:5" x14ac:dyDescent="0.25">
      <c r="A5979" t="s">
        <v>33</v>
      </c>
      <c r="B5979" t="s">
        <v>33</v>
      </c>
      <c r="C5979" t="s">
        <v>33</v>
      </c>
      <c r="D5979" t="s">
        <v>33</v>
      </c>
      <c r="E5979" t="s">
        <v>6102</v>
      </c>
    </row>
    <row r="5980" spans="1:5" x14ac:dyDescent="0.25">
      <c r="A5980" t="s">
        <v>33</v>
      </c>
      <c r="B5980" t="s">
        <v>33</v>
      </c>
      <c r="C5980" t="s">
        <v>33</v>
      </c>
      <c r="D5980" t="s">
        <v>33</v>
      </c>
      <c r="E5980" t="s">
        <v>6103</v>
      </c>
    </row>
    <row r="5981" spans="1:5" x14ac:dyDescent="0.25">
      <c r="A5981" t="s">
        <v>33</v>
      </c>
      <c r="B5981" t="s">
        <v>33</v>
      </c>
      <c r="C5981" t="s">
        <v>33</v>
      </c>
      <c r="D5981" t="s">
        <v>33</v>
      </c>
      <c r="E5981" t="s">
        <v>6104</v>
      </c>
    </row>
    <row r="5982" spans="1:5" x14ac:dyDescent="0.25">
      <c r="A5982" t="s">
        <v>33</v>
      </c>
      <c r="B5982" t="s">
        <v>33</v>
      </c>
      <c r="C5982" t="s">
        <v>33</v>
      </c>
      <c r="D5982" t="s">
        <v>33</v>
      </c>
      <c r="E5982" t="s">
        <v>6105</v>
      </c>
    </row>
    <row r="5983" spans="1:5" x14ac:dyDescent="0.25">
      <c r="A5983" t="s">
        <v>33</v>
      </c>
      <c r="B5983" t="s">
        <v>33</v>
      </c>
      <c r="C5983" t="s">
        <v>33</v>
      </c>
      <c r="D5983" t="s">
        <v>33</v>
      </c>
      <c r="E5983" t="s">
        <v>6106</v>
      </c>
    </row>
    <row r="5984" spans="1:5" x14ac:dyDescent="0.25">
      <c r="A5984" t="s">
        <v>33</v>
      </c>
      <c r="B5984" t="s">
        <v>33</v>
      </c>
      <c r="C5984" t="s">
        <v>33</v>
      </c>
      <c r="D5984" t="s">
        <v>33</v>
      </c>
      <c r="E5984" t="s">
        <v>6107</v>
      </c>
    </row>
    <row r="5985" spans="1:5" x14ac:dyDescent="0.25">
      <c r="A5985" t="s">
        <v>33</v>
      </c>
      <c r="B5985" t="s">
        <v>33</v>
      </c>
      <c r="C5985" t="s">
        <v>33</v>
      </c>
      <c r="D5985" t="s">
        <v>33</v>
      </c>
      <c r="E5985" t="s">
        <v>6108</v>
      </c>
    </row>
    <row r="5986" spans="1:5" x14ac:dyDescent="0.25">
      <c r="A5986" t="s">
        <v>33</v>
      </c>
      <c r="B5986" t="s">
        <v>33</v>
      </c>
      <c r="C5986" t="s">
        <v>33</v>
      </c>
      <c r="D5986" t="s">
        <v>33</v>
      </c>
      <c r="E5986" t="s">
        <v>6109</v>
      </c>
    </row>
    <row r="5987" spans="1:5" x14ac:dyDescent="0.25">
      <c r="A5987" t="s">
        <v>33</v>
      </c>
      <c r="B5987" t="s">
        <v>33</v>
      </c>
      <c r="C5987" t="s">
        <v>33</v>
      </c>
      <c r="D5987" t="s">
        <v>33</v>
      </c>
      <c r="E5987" t="s">
        <v>6110</v>
      </c>
    </row>
    <row r="5988" spans="1:5" x14ac:dyDescent="0.25">
      <c r="A5988" t="s">
        <v>33</v>
      </c>
      <c r="B5988" t="s">
        <v>33</v>
      </c>
      <c r="C5988" t="s">
        <v>33</v>
      </c>
      <c r="D5988" t="s">
        <v>33</v>
      </c>
      <c r="E5988" t="s">
        <v>6111</v>
      </c>
    </row>
    <row r="5989" spans="1:5" x14ac:dyDescent="0.25">
      <c r="A5989" t="s">
        <v>33</v>
      </c>
      <c r="B5989" t="s">
        <v>33</v>
      </c>
      <c r="C5989" t="s">
        <v>33</v>
      </c>
      <c r="D5989" t="s">
        <v>33</v>
      </c>
      <c r="E5989" t="s">
        <v>6112</v>
      </c>
    </row>
    <row r="5990" spans="1:5" x14ac:dyDescent="0.25">
      <c r="A5990" t="s">
        <v>33</v>
      </c>
      <c r="B5990" t="s">
        <v>33</v>
      </c>
      <c r="C5990" t="s">
        <v>33</v>
      </c>
      <c r="D5990" t="s">
        <v>33</v>
      </c>
      <c r="E5990" t="s">
        <v>6113</v>
      </c>
    </row>
    <row r="5991" spans="1:5" x14ac:dyDescent="0.25">
      <c r="A5991" t="s">
        <v>33</v>
      </c>
      <c r="B5991" t="s">
        <v>33</v>
      </c>
      <c r="C5991" t="s">
        <v>33</v>
      </c>
      <c r="D5991" t="s">
        <v>33</v>
      </c>
      <c r="E5991" t="s">
        <v>6114</v>
      </c>
    </row>
    <row r="5992" spans="1:5" x14ac:dyDescent="0.25">
      <c r="A5992" t="s">
        <v>33</v>
      </c>
      <c r="B5992" t="s">
        <v>33</v>
      </c>
      <c r="C5992" t="s">
        <v>33</v>
      </c>
      <c r="D5992" t="s">
        <v>33</v>
      </c>
      <c r="E5992" t="s">
        <v>6115</v>
      </c>
    </row>
    <row r="5993" spans="1:5" x14ac:dyDescent="0.25">
      <c r="A5993" t="s">
        <v>33</v>
      </c>
      <c r="B5993" t="s">
        <v>33</v>
      </c>
      <c r="C5993" t="s">
        <v>33</v>
      </c>
      <c r="D5993" t="s">
        <v>33</v>
      </c>
      <c r="E5993" t="s">
        <v>6116</v>
      </c>
    </row>
    <row r="5994" spans="1:5" x14ac:dyDescent="0.25">
      <c r="A5994" t="s">
        <v>33</v>
      </c>
      <c r="B5994" t="s">
        <v>33</v>
      </c>
      <c r="C5994" t="s">
        <v>33</v>
      </c>
      <c r="D5994" t="s">
        <v>33</v>
      </c>
      <c r="E5994" t="s">
        <v>6117</v>
      </c>
    </row>
    <row r="5995" spans="1:5" x14ac:dyDescent="0.25">
      <c r="A5995" t="s">
        <v>33</v>
      </c>
      <c r="B5995" t="s">
        <v>33</v>
      </c>
      <c r="C5995" t="s">
        <v>33</v>
      </c>
      <c r="D5995" t="s">
        <v>33</v>
      </c>
      <c r="E5995" t="s">
        <v>6118</v>
      </c>
    </row>
    <row r="5996" spans="1:5" x14ac:dyDescent="0.25">
      <c r="A5996" t="s">
        <v>33</v>
      </c>
      <c r="B5996" t="s">
        <v>33</v>
      </c>
      <c r="C5996" t="s">
        <v>33</v>
      </c>
      <c r="D5996" t="s">
        <v>33</v>
      </c>
      <c r="E5996" t="s">
        <v>6119</v>
      </c>
    </row>
    <row r="5997" spans="1:5" x14ac:dyDescent="0.25">
      <c r="A5997" t="s">
        <v>33</v>
      </c>
      <c r="B5997" t="s">
        <v>33</v>
      </c>
      <c r="C5997" t="s">
        <v>33</v>
      </c>
      <c r="D5997" t="s">
        <v>33</v>
      </c>
      <c r="E5997" t="s">
        <v>6120</v>
      </c>
    </row>
    <row r="5998" spans="1:5" x14ac:dyDescent="0.25">
      <c r="A5998" t="s">
        <v>33</v>
      </c>
      <c r="B5998" t="s">
        <v>33</v>
      </c>
      <c r="C5998" t="s">
        <v>33</v>
      </c>
      <c r="D5998" t="s">
        <v>33</v>
      </c>
      <c r="E5998" t="s">
        <v>6121</v>
      </c>
    </row>
    <row r="5999" spans="1:5" x14ac:dyDescent="0.25">
      <c r="A5999" t="s">
        <v>33</v>
      </c>
      <c r="B5999" t="s">
        <v>33</v>
      </c>
      <c r="C5999" t="s">
        <v>33</v>
      </c>
      <c r="D5999" t="s">
        <v>33</v>
      </c>
      <c r="E5999" t="s">
        <v>6122</v>
      </c>
    </row>
    <row r="6000" spans="1:5" x14ac:dyDescent="0.25">
      <c r="A6000" t="s">
        <v>33</v>
      </c>
      <c r="B6000" t="s">
        <v>33</v>
      </c>
      <c r="C6000" t="s">
        <v>33</v>
      </c>
      <c r="D6000" t="s">
        <v>33</v>
      </c>
      <c r="E6000" t="s">
        <v>6123</v>
      </c>
    </row>
    <row r="6001" spans="1:5" x14ac:dyDescent="0.25">
      <c r="A6001" t="s">
        <v>33</v>
      </c>
      <c r="B6001" t="s">
        <v>33</v>
      </c>
      <c r="C6001" t="s">
        <v>33</v>
      </c>
      <c r="D6001" t="s">
        <v>33</v>
      </c>
      <c r="E6001" t="s">
        <v>6124</v>
      </c>
    </row>
    <row r="6002" spans="1:5" x14ac:dyDescent="0.25">
      <c r="A6002" t="s">
        <v>33</v>
      </c>
      <c r="B6002" t="s">
        <v>33</v>
      </c>
      <c r="C6002" t="s">
        <v>33</v>
      </c>
      <c r="D6002" t="s">
        <v>33</v>
      </c>
      <c r="E6002" t="s">
        <v>6125</v>
      </c>
    </row>
    <row r="6003" spans="1:5" x14ac:dyDescent="0.25">
      <c r="A6003" t="s">
        <v>33</v>
      </c>
      <c r="B6003" t="s">
        <v>33</v>
      </c>
      <c r="C6003" t="s">
        <v>33</v>
      </c>
      <c r="D6003" t="s">
        <v>33</v>
      </c>
      <c r="E6003" t="s">
        <v>6126</v>
      </c>
    </row>
    <row r="6004" spans="1:5" x14ac:dyDescent="0.25">
      <c r="A6004" t="s">
        <v>33</v>
      </c>
      <c r="B6004" t="s">
        <v>33</v>
      </c>
      <c r="C6004" t="s">
        <v>33</v>
      </c>
      <c r="D6004" t="s">
        <v>33</v>
      </c>
      <c r="E6004" t="s">
        <v>6127</v>
      </c>
    </row>
    <row r="6005" spans="1:5" x14ac:dyDescent="0.25">
      <c r="A6005" t="s">
        <v>33</v>
      </c>
      <c r="B6005" t="s">
        <v>33</v>
      </c>
      <c r="C6005" t="s">
        <v>33</v>
      </c>
      <c r="D6005" t="s">
        <v>33</v>
      </c>
      <c r="E6005" t="s">
        <v>6128</v>
      </c>
    </row>
    <row r="6006" spans="1:5" x14ac:dyDescent="0.25">
      <c r="A6006" t="s">
        <v>33</v>
      </c>
      <c r="B6006" t="s">
        <v>33</v>
      </c>
      <c r="C6006" t="s">
        <v>33</v>
      </c>
      <c r="D6006" t="s">
        <v>33</v>
      </c>
      <c r="E6006" t="s">
        <v>6129</v>
      </c>
    </row>
    <row r="6007" spans="1:5" x14ac:dyDescent="0.25">
      <c r="A6007" t="s">
        <v>33</v>
      </c>
      <c r="B6007" t="s">
        <v>33</v>
      </c>
      <c r="C6007" t="s">
        <v>33</v>
      </c>
      <c r="D6007" t="s">
        <v>33</v>
      </c>
      <c r="E6007" t="s">
        <v>6130</v>
      </c>
    </row>
    <row r="6008" spans="1:5" x14ac:dyDescent="0.25">
      <c r="A6008" t="s">
        <v>33</v>
      </c>
      <c r="B6008" t="s">
        <v>33</v>
      </c>
      <c r="C6008" t="s">
        <v>33</v>
      </c>
      <c r="D6008" t="s">
        <v>33</v>
      </c>
      <c r="E6008" t="s">
        <v>6131</v>
      </c>
    </row>
    <row r="6009" spans="1:5" x14ac:dyDescent="0.25">
      <c r="A6009" t="s">
        <v>33</v>
      </c>
      <c r="B6009" t="s">
        <v>33</v>
      </c>
      <c r="C6009" t="s">
        <v>33</v>
      </c>
      <c r="D6009" t="s">
        <v>33</v>
      </c>
      <c r="E6009" t="s">
        <v>6132</v>
      </c>
    </row>
    <row r="6010" spans="1:5" x14ac:dyDescent="0.25">
      <c r="A6010" t="s">
        <v>33</v>
      </c>
      <c r="B6010" t="s">
        <v>33</v>
      </c>
      <c r="C6010" t="s">
        <v>33</v>
      </c>
      <c r="D6010" t="s">
        <v>33</v>
      </c>
      <c r="E6010" t="s">
        <v>6133</v>
      </c>
    </row>
    <row r="6011" spans="1:5" x14ac:dyDescent="0.25">
      <c r="A6011" t="s">
        <v>33</v>
      </c>
      <c r="B6011" t="s">
        <v>33</v>
      </c>
      <c r="C6011" t="s">
        <v>33</v>
      </c>
      <c r="D6011" t="s">
        <v>33</v>
      </c>
      <c r="E6011" t="s">
        <v>6134</v>
      </c>
    </row>
    <row r="6012" spans="1:5" x14ac:dyDescent="0.25">
      <c r="A6012" t="s">
        <v>33</v>
      </c>
      <c r="B6012" t="s">
        <v>33</v>
      </c>
      <c r="C6012" t="s">
        <v>33</v>
      </c>
      <c r="D6012" t="s">
        <v>33</v>
      </c>
      <c r="E6012" t="s">
        <v>6135</v>
      </c>
    </row>
    <row r="6013" spans="1:5" x14ac:dyDescent="0.25">
      <c r="A6013" t="s">
        <v>33</v>
      </c>
      <c r="B6013" t="s">
        <v>33</v>
      </c>
      <c r="C6013" t="s">
        <v>33</v>
      </c>
      <c r="D6013" t="s">
        <v>33</v>
      </c>
      <c r="E6013" t="s">
        <v>6136</v>
      </c>
    </row>
    <row r="6014" spans="1:5" x14ac:dyDescent="0.25">
      <c r="A6014" t="s">
        <v>33</v>
      </c>
      <c r="B6014" t="s">
        <v>33</v>
      </c>
      <c r="C6014" t="s">
        <v>33</v>
      </c>
      <c r="D6014" t="s">
        <v>33</v>
      </c>
      <c r="E6014" t="s">
        <v>6137</v>
      </c>
    </row>
    <row r="6015" spans="1:5" x14ac:dyDescent="0.25">
      <c r="A6015" t="s">
        <v>33</v>
      </c>
      <c r="B6015" t="s">
        <v>33</v>
      </c>
      <c r="C6015" t="s">
        <v>33</v>
      </c>
      <c r="D6015" t="s">
        <v>33</v>
      </c>
      <c r="E6015" t="s">
        <v>6138</v>
      </c>
    </row>
    <row r="6016" spans="1:5" x14ac:dyDescent="0.25">
      <c r="A6016" t="s">
        <v>33</v>
      </c>
      <c r="B6016" t="s">
        <v>33</v>
      </c>
      <c r="C6016" t="s">
        <v>33</v>
      </c>
      <c r="D6016" t="s">
        <v>33</v>
      </c>
      <c r="E6016" t="s">
        <v>6139</v>
      </c>
    </row>
    <row r="6017" spans="1:5" x14ac:dyDescent="0.25">
      <c r="A6017" t="s">
        <v>33</v>
      </c>
      <c r="B6017" t="s">
        <v>33</v>
      </c>
      <c r="C6017" t="s">
        <v>33</v>
      </c>
      <c r="D6017" t="s">
        <v>33</v>
      </c>
      <c r="E6017" t="s">
        <v>6140</v>
      </c>
    </row>
    <row r="6018" spans="1:5" x14ac:dyDescent="0.25">
      <c r="A6018" t="s">
        <v>33</v>
      </c>
      <c r="B6018" t="s">
        <v>33</v>
      </c>
      <c r="C6018" t="s">
        <v>33</v>
      </c>
      <c r="D6018" t="s">
        <v>33</v>
      </c>
      <c r="E6018" t="s">
        <v>6141</v>
      </c>
    </row>
    <row r="6019" spans="1:5" x14ac:dyDescent="0.25">
      <c r="A6019" t="s">
        <v>33</v>
      </c>
      <c r="B6019" t="s">
        <v>33</v>
      </c>
      <c r="C6019" t="s">
        <v>33</v>
      </c>
      <c r="D6019" t="s">
        <v>33</v>
      </c>
      <c r="E6019" t="s">
        <v>6142</v>
      </c>
    </row>
    <row r="6020" spans="1:5" x14ac:dyDescent="0.25">
      <c r="A6020" t="s">
        <v>33</v>
      </c>
      <c r="B6020" t="s">
        <v>33</v>
      </c>
      <c r="C6020" t="s">
        <v>33</v>
      </c>
      <c r="D6020" t="s">
        <v>33</v>
      </c>
      <c r="E6020" t="s">
        <v>6143</v>
      </c>
    </row>
    <row r="6021" spans="1:5" x14ac:dyDescent="0.25">
      <c r="A6021" t="s">
        <v>33</v>
      </c>
      <c r="B6021" t="s">
        <v>33</v>
      </c>
      <c r="C6021" t="s">
        <v>33</v>
      </c>
      <c r="D6021" t="s">
        <v>33</v>
      </c>
      <c r="E6021" t="s">
        <v>6144</v>
      </c>
    </row>
    <row r="6022" spans="1:5" x14ac:dyDescent="0.25">
      <c r="A6022" t="s">
        <v>33</v>
      </c>
      <c r="B6022" t="s">
        <v>33</v>
      </c>
      <c r="C6022" t="s">
        <v>33</v>
      </c>
      <c r="D6022" t="s">
        <v>33</v>
      </c>
      <c r="E6022" t="s">
        <v>6145</v>
      </c>
    </row>
    <row r="6023" spans="1:5" x14ac:dyDescent="0.25">
      <c r="A6023" t="s">
        <v>33</v>
      </c>
      <c r="B6023" t="s">
        <v>33</v>
      </c>
      <c r="C6023" t="s">
        <v>33</v>
      </c>
      <c r="D6023" t="s">
        <v>33</v>
      </c>
      <c r="E6023" t="s">
        <v>6146</v>
      </c>
    </row>
    <row r="6024" spans="1:5" x14ac:dyDescent="0.25">
      <c r="A6024" t="s">
        <v>33</v>
      </c>
      <c r="B6024" t="s">
        <v>33</v>
      </c>
      <c r="C6024" t="s">
        <v>33</v>
      </c>
      <c r="D6024" t="s">
        <v>33</v>
      </c>
      <c r="E6024" t="s">
        <v>6147</v>
      </c>
    </row>
    <row r="6025" spans="1:5" x14ac:dyDescent="0.25">
      <c r="A6025" t="s">
        <v>33</v>
      </c>
      <c r="B6025" t="s">
        <v>33</v>
      </c>
      <c r="C6025" t="s">
        <v>33</v>
      </c>
      <c r="D6025" t="s">
        <v>33</v>
      </c>
      <c r="E6025" t="s">
        <v>6148</v>
      </c>
    </row>
    <row r="6026" spans="1:5" x14ac:dyDescent="0.25">
      <c r="A6026" t="s">
        <v>33</v>
      </c>
      <c r="B6026" t="s">
        <v>33</v>
      </c>
      <c r="C6026" t="s">
        <v>33</v>
      </c>
      <c r="D6026" t="s">
        <v>33</v>
      </c>
      <c r="E6026" t="s">
        <v>6149</v>
      </c>
    </row>
    <row r="6027" spans="1:5" x14ac:dyDescent="0.25">
      <c r="A6027" t="s">
        <v>33</v>
      </c>
      <c r="B6027" t="s">
        <v>33</v>
      </c>
      <c r="C6027" t="s">
        <v>33</v>
      </c>
      <c r="D6027" t="s">
        <v>33</v>
      </c>
      <c r="E6027" t="s">
        <v>6150</v>
      </c>
    </row>
    <row r="6028" spans="1:5" x14ac:dyDescent="0.25">
      <c r="A6028" t="s">
        <v>33</v>
      </c>
      <c r="B6028" t="s">
        <v>33</v>
      </c>
      <c r="C6028" t="s">
        <v>33</v>
      </c>
      <c r="D6028" t="s">
        <v>33</v>
      </c>
      <c r="E6028" t="s">
        <v>6151</v>
      </c>
    </row>
    <row r="6029" spans="1:5" x14ac:dyDescent="0.25">
      <c r="A6029" t="s">
        <v>33</v>
      </c>
      <c r="B6029" t="s">
        <v>33</v>
      </c>
      <c r="C6029" t="s">
        <v>33</v>
      </c>
      <c r="D6029" t="s">
        <v>33</v>
      </c>
      <c r="E6029" t="s">
        <v>6152</v>
      </c>
    </row>
    <row r="6030" spans="1:5" x14ac:dyDescent="0.25">
      <c r="A6030" t="s">
        <v>33</v>
      </c>
      <c r="B6030" t="s">
        <v>33</v>
      </c>
      <c r="C6030" t="s">
        <v>33</v>
      </c>
      <c r="D6030" t="s">
        <v>33</v>
      </c>
      <c r="E6030" t="s">
        <v>6153</v>
      </c>
    </row>
    <row r="6031" spans="1:5" x14ac:dyDescent="0.25">
      <c r="A6031" t="s">
        <v>33</v>
      </c>
      <c r="B6031" t="s">
        <v>33</v>
      </c>
      <c r="C6031" t="s">
        <v>33</v>
      </c>
      <c r="D6031" t="s">
        <v>33</v>
      </c>
      <c r="E6031" t="s">
        <v>6154</v>
      </c>
    </row>
    <row r="6032" spans="1:5" x14ac:dyDescent="0.25">
      <c r="A6032" t="s">
        <v>33</v>
      </c>
      <c r="B6032" t="s">
        <v>33</v>
      </c>
      <c r="C6032" t="s">
        <v>33</v>
      </c>
      <c r="D6032" t="s">
        <v>33</v>
      </c>
      <c r="E6032" t="s">
        <v>6155</v>
      </c>
    </row>
    <row r="6033" spans="1:5" x14ac:dyDescent="0.25">
      <c r="A6033" t="s">
        <v>33</v>
      </c>
      <c r="B6033" t="s">
        <v>33</v>
      </c>
      <c r="C6033" t="s">
        <v>33</v>
      </c>
      <c r="D6033" t="s">
        <v>33</v>
      </c>
      <c r="E6033" t="s">
        <v>6156</v>
      </c>
    </row>
    <row r="6034" spans="1:5" x14ac:dyDescent="0.25">
      <c r="A6034" t="s">
        <v>33</v>
      </c>
      <c r="B6034" t="s">
        <v>33</v>
      </c>
      <c r="C6034" t="s">
        <v>33</v>
      </c>
      <c r="D6034" t="s">
        <v>33</v>
      </c>
      <c r="E6034" t="s">
        <v>6157</v>
      </c>
    </row>
    <row r="6035" spans="1:5" x14ac:dyDescent="0.25">
      <c r="A6035" t="s">
        <v>33</v>
      </c>
      <c r="B6035" t="s">
        <v>33</v>
      </c>
      <c r="C6035" t="s">
        <v>33</v>
      </c>
      <c r="D6035" t="s">
        <v>33</v>
      </c>
      <c r="E6035" t="s">
        <v>6158</v>
      </c>
    </row>
    <row r="6036" spans="1:5" x14ac:dyDescent="0.25">
      <c r="A6036" t="s">
        <v>33</v>
      </c>
      <c r="B6036" t="s">
        <v>33</v>
      </c>
      <c r="C6036" t="s">
        <v>33</v>
      </c>
      <c r="D6036" t="s">
        <v>33</v>
      </c>
      <c r="E6036" t="s">
        <v>6159</v>
      </c>
    </row>
    <row r="6037" spans="1:5" x14ac:dyDescent="0.25">
      <c r="A6037" t="s">
        <v>33</v>
      </c>
      <c r="B6037" t="s">
        <v>33</v>
      </c>
      <c r="C6037" t="s">
        <v>33</v>
      </c>
      <c r="D6037" t="s">
        <v>33</v>
      </c>
      <c r="E6037" t="s">
        <v>6160</v>
      </c>
    </row>
    <row r="6038" spans="1:5" x14ac:dyDescent="0.25">
      <c r="A6038" t="s">
        <v>33</v>
      </c>
      <c r="B6038" t="s">
        <v>33</v>
      </c>
      <c r="C6038" t="s">
        <v>33</v>
      </c>
      <c r="D6038" t="s">
        <v>33</v>
      </c>
      <c r="E6038" t="s">
        <v>6161</v>
      </c>
    </row>
    <row r="6039" spans="1:5" x14ac:dyDescent="0.25">
      <c r="A6039" t="s">
        <v>33</v>
      </c>
      <c r="B6039" t="s">
        <v>33</v>
      </c>
      <c r="C6039" t="s">
        <v>33</v>
      </c>
      <c r="D6039" t="s">
        <v>33</v>
      </c>
      <c r="E6039" t="s">
        <v>6162</v>
      </c>
    </row>
    <row r="6040" spans="1:5" x14ac:dyDescent="0.25">
      <c r="A6040" t="s">
        <v>33</v>
      </c>
      <c r="B6040" t="s">
        <v>33</v>
      </c>
      <c r="C6040" t="s">
        <v>33</v>
      </c>
      <c r="D6040" t="s">
        <v>33</v>
      </c>
      <c r="E6040" t="s">
        <v>6163</v>
      </c>
    </row>
    <row r="6041" spans="1:5" x14ac:dyDescent="0.25">
      <c r="A6041" t="s">
        <v>33</v>
      </c>
      <c r="B6041" t="s">
        <v>33</v>
      </c>
      <c r="C6041" t="s">
        <v>33</v>
      </c>
      <c r="D6041" t="s">
        <v>33</v>
      </c>
      <c r="E6041" t="s">
        <v>6164</v>
      </c>
    </row>
    <row r="6042" spans="1:5" x14ac:dyDescent="0.25">
      <c r="A6042" t="s">
        <v>33</v>
      </c>
      <c r="B6042" t="s">
        <v>33</v>
      </c>
      <c r="C6042" t="s">
        <v>33</v>
      </c>
      <c r="D6042" t="s">
        <v>33</v>
      </c>
      <c r="E6042" t="s">
        <v>6165</v>
      </c>
    </row>
    <row r="6043" spans="1:5" x14ac:dyDescent="0.25">
      <c r="A6043" t="s">
        <v>33</v>
      </c>
      <c r="B6043" t="s">
        <v>33</v>
      </c>
      <c r="C6043" t="s">
        <v>33</v>
      </c>
      <c r="D6043" t="s">
        <v>33</v>
      </c>
      <c r="E6043" t="s">
        <v>6166</v>
      </c>
    </row>
    <row r="6044" spans="1:5" x14ac:dyDescent="0.25">
      <c r="A6044" t="s">
        <v>33</v>
      </c>
      <c r="B6044" t="s">
        <v>33</v>
      </c>
      <c r="C6044" t="s">
        <v>33</v>
      </c>
      <c r="D6044" t="s">
        <v>33</v>
      </c>
      <c r="E6044" t="s">
        <v>6167</v>
      </c>
    </row>
    <row r="6045" spans="1:5" x14ac:dyDescent="0.25">
      <c r="A6045" t="s">
        <v>33</v>
      </c>
      <c r="B6045" t="s">
        <v>33</v>
      </c>
      <c r="C6045" t="s">
        <v>33</v>
      </c>
      <c r="D6045" t="s">
        <v>33</v>
      </c>
      <c r="E6045" t="s">
        <v>6168</v>
      </c>
    </row>
    <row r="6046" spans="1:5" x14ac:dyDescent="0.25">
      <c r="A6046" t="s">
        <v>33</v>
      </c>
      <c r="B6046" t="s">
        <v>33</v>
      </c>
      <c r="C6046" t="s">
        <v>33</v>
      </c>
      <c r="D6046" t="s">
        <v>33</v>
      </c>
      <c r="E6046" t="s">
        <v>6169</v>
      </c>
    </row>
    <row r="6047" spans="1:5" x14ac:dyDescent="0.25">
      <c r="A6047" t="s">
        <v>33</v>
      </c>
      <c r="B6047" t="s">
        <v>33</v>
      </c>
      <c r="C6047" t="s">
        <v>33</v>
      </c>
      <c r="D6047" t="s">
        <v>33</v>
      </c>
      <c r="E6047" t="s">
        <v>6170</v>
      </c>
    </row>
    <row r="6048" spans="1:5" x14ac:dyDescent="0.25">
      <c r="A6048" t="s">
        <v>33</v>
      </c>
      <c r="B6048" t="s">
        <v>33</v>
      </c>
      <c r="C6048" t="s">
        <v>33</v>
      </c>
      <c r="D6048" t="s">
        <v>33</v>
      </c>
      <c r="E6048" t="s">
        <v>6171</v>
      </c>
    </row>
    <row r="6049" spans="1:5" x14ac:dyDescent="0.25">
      <c r="A6049" t="s">
        <v>33</v>
      </c>
      <c r="B6049" t="s">
        <v>33</v>
      </c>
      <c r="C6049" t="s">
        <v>33</v>
      </c>
      <c r="D6049" t="s">
        <v>33</v>
      </c>
      <c r="E6049" t="s">
        <v>6172</v>
      </c>
    </row>
    <row r="6050" spans="1:5" x14ac:dyDescent="0.25">
      <c r="A6050" t="s">
        <v>33</v>
      </c>
      <c r="B6050" t="s">
        <v>33</v>
      </c>
      <c r="C6050" t="s">
        <v>33</v>
      </c>
      <c r="D6050" t="s">
        <v>33</v>
      </c>
      <c r="E6050" t="s">
        <v>6173</v>
      </c>
    </row>
    <row r="6051" spans="1:5" x14ac:dyDescent="0.25">
      <c r="A6051" t="s">
        <v>33</v>
      </c>
      <c r="B6051" t="s">
        <v>33</v>
      </c>
      <c r="C6051" t="s">
        <v>33</v>
      </c>
      <c r="D6051" t="s">
        <v>33</v>
      </c>
      <c r="E6051" t="s">
        <v>6174</v>
      </c>
    </row>
    <row r="6052" spans="1:5" x14ac:dyDescent="0.25">
      <c r="A6052" t="s">
        <v>33</v>
      </c>
      <c r="B6052" t="s">
        <v>33</v>
      </c>
      <c r="C6052" t="s">
        <v>33</v>
      </c>
      <c r="D6052" t="s">
        <v>33</v>
      </c>
      <c r="E6052" t="s">
        <v>6175</v>
      </c>
    </row>
    <row r="6053" spans="1:5" x14ac:dyDescent="0.25">
      <c r="A6053" t="s">
        <v>33</v>
      </c>
      <c r="B6053" t="s">
        <v>33</v>
      </c>
      <c r="C6053" t="s">
        <v>33</v>
      </c>
      <c r="D6053" t="s">
        <v>33</v>
      </c>
      <c r="E6053" t="s">
        <v>6176</v>
      </c>
    </row>
    <row r="6054" spans="1:5" x14ac:dyDescent="0.25">
      <c r="A6054" t="s">
        <v>33</v>
      </c>
      <c r="B6054" t="s">
        <v>33</v>
      </c>
      <c r="C6054" t="s">
        <v>33</v>
      </c>
      <c r="D6054" t="s">
        <v>33</v>
      </c>
      <c r="E6054" t="s">
        <v>6177</v>
      </c>
    </row>
    <row r="6055" spans="1:5" x14ac:dyDescent="0.25">
      <c r="A6055" t="s">
        <v>33</v>
      </c>
      <c r="B6055" t="s">
        <v>33</v>
      </c>
      <c r="C6055" t="s">
        <v>33</v>
      </c>
      <c r="D6055" t="s">
        <v>33</v>
      </c>
      <c r="E6055" t="s">
        <v>6178</v>
      </c>
    </row>
    <row r="6056" spans="1:5" x14ac:dyDescent="0.25">
      <c r="A6056" t="s">
        <v>33</v>
      </c>
      <c r="B6056" t="s">
        <v>33</v>
      </c>
      <c r="C6056" t="s">
        <v>33</v>
      </c>
      <c r="D6056" t="s">
        <v>33</v>
      </c>
      <c r="E6056" t="s">
        <v>6179</v>
      </c>
    </row>
    <row r="6057" spans="1:5" x14ac:dyDescent="0.25">
      <c r="A6057" t="s">
        <v>33</v>
      </c>
      <c r="B6057" t="s">
        <v>33</v>
      </c>
      <c r="C6057" t="s">
        <v>33</v>
      </c>
      <c r="D6057" t="s">
        <v>33</v>
      </c>
      <c r="E6057" t="s">
        <v>6180</v>
      </c>
    </row>
    <row r="6058" spans="1:5" x14ac:dyDescent="0.25">
      <c r="A6058" t="s">
        <v>33</v>
      </c>
      <c r="B6058" t="s">
        <v>33</v>
      </c>
      <c r="C6058" t="s">
        <v>33</v>
      </c>
      <c r="D6058" t="s">
        <v>33</v>
      </c>
      <c r="E6058" t="s">
        <v>6181</v>
      </c>
    </row>
    <row r="6059" spans="1:5" x14ac:dyDescent="0.25">
      <c r="A6059" t="s">
        <v>33</v>
      </c>
      <c r="B6059" t="s">
        <v>33</v>
      </c>
      <c r="C6059" t="s">
        <v>33</v>
      </c>
      <c r="D6059" t="s">
        <v>33</v>
      </c>
      <c r="E6059" t="s">
        <v>6182</v>
      </c>
    </row>
    <row r="6060" spans="1:5" x14ac:dyDescent="0.25">
      <c r="A6060" t="s">
        <v>33</v>
      </c>
      <c r="B6060" t="s">
        <v>33</v>
      </c>
      <c r="C6060" t="s">
        <v>33</v>
      </c>
      <c r="D6060" t="s">
        <v>33</v>
      </c>
      <c r="E6060" t="s">
        <v>6183</v>
      </c>
    </row>
    <row r="6061" spans="1:5" x14ac:dyDescent="0.25">
      <c r="A6061" t="s">
        <v>33</v>
      </c>
      <c r="B6061" t="s">
        <v>33</v>
      </c>
      <c r="C6061" t="s">
        <v>33</v>
      </c>
      <c r="D6061" t="s">
        <v>33</v>
      </c>
      <c r="E6061" t="s">
        <v>6184</v>
      </c>
    </row>
    <row r="6062" spans="1:5" x14ac:dyDescent="0.25">
      <c r="A6062" t="s">
        <v>33</v>
      </c>
      <c r="B6062" t="s">
        <v>33</v>
      </c>
      <c r="C6062" t="s">
        <v>33</v>
      </c>
      <c r="D6062" t="s">
        <v>33</v>
      </c>
      <c r="E6062" t="s">
        <v>6185</v>
      </c>
    </row>
    <row r="6063" spans="1:5" x14ac:dyDescent="0.25">
      <c r="A6063" t="s">
        <v>33</v>
      </c>
      <c r="B6063" t="s">
        <v>33</v>
      </c>
      <c r="C6063" t="s">
        <v>33</v>
      </c>
      <c r="D6063" t="s">
        <v>33</v>
      </c>
      <c r="E6063" t="s">
        <v>6186</v>
      </c>
    </row>
    <row r="6064" spans="1:5" x14ac:dyDescent="0.25">
      <c r="A6064" t="s">
        <v>33</v>
      </c>
      <c r="B6064" t="s">
        <v>33</v>
      </c>
      <c r="C6064" t="s">
        <v>33</v>
      </c>
      <c r="D6064" t="s">
        <v>33</v>
      </c>
      <c r="E6064" t="s">
        <v>6187</v>
      </c>
    </row>
    <row r="6065" spans="1:5" x14ac:dyDescent="0.25">
      <c r="A6065" t="s">
        <v>33</v>
      </c>
      <c r="B6065" t="s">
        <v>33</v>
      </c>
      <c r="C6065" t="s">
        <v>33</v>
      </c>
      <c r="D6065" t="s">
        <v>33</v>
      </c>
      <c r="E6065" t="s">
        <v>6188</v>
      </c>
    </row>
    <row r="6066" spans="1:5" x14ac:dyDescent="0.25">
      <c r="A6066" t="s">
        <v>33</v>
      </c>
      <c r="B6066" t="s">
        <v>33</v>
      </c>
      <c r="C6066" t="s">
        <v>33</v>
      </c>
      <c r="D6066" t="s">
        <v>33</v>
      </c>
      <c r="E6066" t="s">
        <v>6189</v>
      </c>
    </row>
    <row r="6067" spans="1:5" x14ac:dyDescent="0.25">
      <c r="A6067" t="s">
        <v>33</v>
      </c>
      <c r="B6067" t="s">
        <v>33</v>
      </c>
      <c r="C6067" t="s">
        <v>33</v>
      </c>
      <c r="D6067" t="s">
        <v>33</v>
      </c>
      <c r="E6067" t="s">
        <v>6190</v>
      </c>
    </row>
    <row r="6068" spans="1:5" x14ac:dyDescent="0.25">
      <c r="A6068" t="s">
        <v>33</v>
      </c>
      <c r="B6068" t="s">
        <v>33</v>
      </c>
      <c r="C6068" t="s">
        <v>33</v>
      </c>
      <c r="D6068" t="s">
        <v>33</v>
      </c>
      <c r="E6068" t="s">
        <v>6191</v>
      </c>
    </row>
    <row r="6069" spans="1:5" x14ac:dyDescent="0.25">
      <c r="A6069" t="s">
        <v>33</v>
      </c>
      <c r="B6069" t="s">
        <v>33</v>
      </c>
      <c r="C6069" t="s">
        <v>33</v>
      </c>
      <c r="D6069" t="s">
        <v>33</v>
      </c>
      <c r="E6069" t="s">
        <v>6192</v>
      </c>
    </row>
    <row r="6070" spans="1:5" x14ac:dyDescent="0.25">
      <c r="A6070" t="s">
        <v>33</v>
      </c>
      <c r="B6070" t="s">
        <v>33</v>
      </c>
      <c r="C6070" t="s">
        <v>33</v>
      </c>
      <c r="D6070" t="s">
        <v>33</v>
      </c>
      <c r="E6070" t="s">
        <v>6193</v>
      </c>
    </row>
    <row r="6071" spans="1:5" x14ac:dyDescent="0.25">
      <c r="A6071" t="s">
        <v>33</v>
      </c>
      <c r="B6071" t="s">
        <v>33</v>
      </c>
      <c r="C6071" t="s">
        <v>33</v>
      </c>
      <c r="D6071" t="s">
        <v>33</v>
      </c>
      <c r="E6071" t="s">
        <v>6194</v>
      </c>
    </row>
    <row r="6072" spans="1:5" x14ac:dyDescent="0.25">
      <c r="A6072" t="s">
        <v>33</v>
      </c>
      <c r="B6072" t="s">
        <v>33</v>
      </c>
      <c r="C6072" t="s">
        <v>33</v>
      </c>
      <c r="D6072" t="s">
        <v>33</v>
      </c>
      <c r="E6072" t="s">
        <v>6195</v>
      </c>
    </row>
    <row r="6073" spans="1:5" x14ac:dyDescent="0.25">
      <c r="A6073" t="s">
        <v>33</v>
      </c>
      <c r="B6073" t="s">
        <v>33</v>
      </c>
      <c r="C6073" t="s">
        <v>33</v>
      </c>
      <c r="D6073" t="s">
        <v>33</v>
      </c>
      <c r="E6073" t="s">
        <v>6196</v>
      </c>
    </row>
    <row r="6074" spans="1:5" x14ac:dyDescent="0.25">
      <c r="A6074" t="s">
        <v>33</v>
      </c>
      <c r="B6074" t="s">
        <v>33</v>
      </c>
      <c r="C6074" t="s">
        <v>33</v>
      </c>
      <c r="D6074" t="s">
        <v>33</v>
      </c>
      <c r="E6074" t="s">
        <v>6197</v>
      </c>
    </row>
    <row r="6075" spans="1:5" x14ac:dyDescent="0.25">
      <c r="A6075" t="s">
        <v>33</v>
      </c>
      <c r="B6075" t="s">
        <v>33</v>
      </c>
      <c r="C6075" t="s">
        <v>33</v>
      </c>
      <c r="D6075" t="s">
        <v>33</v>
      </c>
      <c r="E6075" t="s">
        <v>6198</v>
      </c>
    </row>
    <row r="6076" spans="1:5" x14ac:dyDescent="0.25">
      <c r="A6076" t="s">
        <v>33</v>
      </c>
      <c r="B6076" t="s">
        <v>33</v>
      </c>
      <c r="C6076" t="s">
        <v>33</v>
      </c>
      <c r="D6076" t="s">
        <v>33</v>
      </c>
      <c r="E6076" t="s">
        <v>6199</v>
      </c>
    </row>
    <row r="6077" spans="1:5" x14ac:dyDescent="0.25">
      <c r="A6077" t="s">
        <v>33</v>
      </c>
      <c r="B6077" t="s">
        <v>33</v>
      </c>
      <c r="C6077" t="s">
        <v>33</v>
      </c>
      <c r="D6077" t="s">
        <v>33</v>
      </c>
      <c r="E6077" t="s">
        <v>6200</v>
      </c>
    </row>
    <row r="6078" spans="1:5" x14ac:dyDescent="0.25">
      <c r="A6078" t="s">
        <v>33</v>
      </c>
      <c r="B6078" t="s">
        <v>33</v>
      </c>
      <c r="C6078" t="s">
        <v>33</v>
      </c>
      <c r="D6078" t="s">
        <v>33</v>
      </c>
      <c r="E6078" t="s">
        <v>6201</v>
      </c>
    </row>
    <row r="6079" spans="1:5" x14ac:dyDescent="0.25">
      <c r="A6079" t="s">
        <v>33</v>
      </c>
      <c r="B6079" t="s">
        <v>33</v>
      </c>
      <c r="C6079" t="s">
        <v>33</v>
      </c>
      <c r="D6079" t="s">
        <v>33</v>
      </c>
      <c r="E6079" t="s">
        <v>6202</v>
      </c>
    </row>
    <row r="6080" spans="1:5" x14ac:dyDescent="0.25">
      <c r="A6080" t="s">
        <v>33</v>
      </c>
      <c r="B6080" t="s">
        <v>33</v>
      </c>
      <c r="C6080" t="s">
        <v>33</v>
      </c>
      <c r="D6080" t="s">
        <v>33</v>
      </c>
      <c r="E6080" t="s">
        <v>6203</v>
      </c>
    </row>
    <row r="6081" spans="1:5" x14ac:dyDescent="0.25">
      <c r="A6081" t="s">
        <v>33</v>
      </c>
      <c r="B6081" t="s">
        <v>33</v>
      </c>
      <c r="C6081" t="s">
        <v>33</v>
      </c>
      <c r="D6081" t="s">
        <v>33</v>
      </c>
      <c r="E6081" t="s">
        <v>6204</v>
      </c>
    </row>
    <row r="6082" spans="1:5" x14ac:dyDescent="0.25">
      <c r="A6082" t="s">
        <v>33</v>
      </c>
      <c r="B6082" t="s">
        <v>33</v>
      </c>
      <c r="C6082" t="s">
        <v>33</v>
      </c>
      <c r="D6082" t="s">
        <v>33</v>
      </c>
      <c r="E6082" t="s">
        <v>6205</v>
      </c>
    </row>
    <row r="6083" spans="1:5" x14ac:dyDescent="0.25">
      <c r="A6083" t="s">
        <v>33</v>
      </c>
      <c r="B6083" t="s">
        <v>33</v>
      </c>
      <c r="C6083" t="s">
        <v>33</v>
      </c>
      <c r="D6083" t="s">
        <v>33</v>
      </c>
      <c r="E6083" t="s">
        <v>6206</v>
      </c>
    </row>
    <row r="6084" spans="1:5" x14ac:dyDescent="0.25">
      <c r="A6084" t="s">
        <v>33</v>
      </c>
      <c r="B6084" t="s">
        <v>33</v>
      </c>
      <c r="C6084" t="s">
        <v>33</v>
      </c>
      <c r="D6084" t="s">
        <v>33</v>
      </c>
      <c r="E6084" t="s">
        <v>6207</v>
      </c>
    </row>
    <row r="6085" spans="1:5" x14ac:dyDescent="0.25">
      <c r="A6085" t="s">
        <v>33</v>
      </c>
      <c r="B6085" t="s">
        <v>33</v>
      </c>
      <c r="C6085" t="s">
        <v>33</v>
      </c>
      <c r="D6085" t="s">
        <v>33</v>
      </c>
      <c r="E6085" t="s">
        <v>6208</v>
      </c>
    </row>
    <row r="6086" spans="1:5" x14ac:dyDescent="0.25">
      <c r="A6086" t="s">
        <v>33</v>
      </c>
      <c r="B6086" t="s">
        <v>33</v>
      </c>
      <c r="C6086" t="s">
        <v>33</v>
      </c>
      <c r="D6086" t="s">
        <v>33</v>
      </c>
      <c r="E6086" t="s">
        <v>6209</v>
      </c>
    </row>
    <row r="6087" spans="1:5" x14ac:dyDescent="0.25">
      <c r="A6087" t="s">
        <v>33</v>
      </c>
      <c r="B6087" t="s">
        <v>33</v>
      </c>
      <c r="C6087" t="s">
        <v>33</v>
      </c>
      <c r="D6087" t="s">
        <v>33</v>
      </c>
      <c r="E6087" t="s">
        <v>6210</v>
      </c>
    </row>
    <row r="6088" spans="1:5" x14ac:dyDescent="0.25">
      <c r="A6088" t="s">
        <v>33</v>
      </c>
      <c r="B6088" t="s">
        <v>33</v>
      </c>
      <c r="C6088" t="s">
        <v>33</v>
      </c>
      <c r="D6088" t="s">
        <v>33</v>
      </c>
      <c r="E6088" t="s">
        <v>6211</v>
      </c>
    </row>
    <row r="6089" spans="1:5" x14ac:dyDescent="0.25">
      <c r="A6089" t="s">
        <v>33</v>
      </c>
      <c r="B6089" t="s">
        <v>33</v>
      </c>
      <c r="C6089" t="s">
        <v>33</v>
      </c>
      <c r="D6089" t="s">
        <v>33</v>
      </c>
      <c r="E6089" t="s">
        <v>6212</v>
      </c>
    </row>
    <row r="6090" spans="1:5" x14ac:dyDescent="0.25">
      <c r="A6090" t="s">
        <v>33</v>
      </c>
      <c r="B6090" t="s">
        <v>33</v>
      </c>
      <c r="C6090" t="s">
        <v>33</v>
      </c>
      <c r="D6090" t="s">
        <v>33</v>
      </c>
      <c r="E6090" t="s">
        <v>6213</v>
      </c>
    </row>
    <row r="6091" spans="1:5" x14ac:dyDescent="0.25">
      <c r="A6091" t="s">
        <v>33</v>
      </c>
      <c r="B6091" t="s">
        <v>33</v>
      </c>
      <c r="C6091" t="s">
        <v>33</v>
      </c>
      <c r="D6091" t="s">
        <v>33</v>
      </c>
      <c r="E6091" t="s">
        <v>6214</v>
      </c>
    </row>
    <row r="6092" spans="1:5" x14ac:dyDescent="0.25">
      <c r="A6092" t="s">
        <v>33</v>
      </c>
      <c r="B6092" t="s">
        <v>33</v>
      </c>
      <c r="C6092" t="s">
        <v>33</v>
      </c>
      <c r="D6092" t="s">
        <v>33</v>
      </c>
      <c r="E6092" t="s">
        <v>6215</v>
      </c>
    </row>
    <row r="6093" spans="1:5" x14ac:dyDescent="0.25">
      <c r="A6093" t="s">
        <v>33</v>
      </c>
      <c r="B6093" t="s">
        <v>33</v>
      </c>
      <c r="C6093" t="s">
        <v>33</v>
      </c>
      <c r="D6093" t="s">
        <v>33</v>
      </c>
      <c r="E6093" t="s">
        <v>6216</v>
      </c>
    </row>
    <row r="6094" spans="1:5" x14ac:dyDescent="0.25">
      <c r="A6094" t="s">
        <v>33</v>
      </c>
      <c r="B6094" t="s">
        <v>33</v>
      </c>
      <c r="C6094" t="s">
        <v>33</v>
      </c>
      <c r="D6094" t="s">
        <v>33</v>
      </c>
      <c r="E6094" t="s">
        <v>6217</v>
      </c>
    </row>
    <row r="6095" spans="1:5" x14ac:dyDescent="0.25">
      <c r="A6095" t="s">
        <v>33</v>
      </c>
      <c r="B6095" t="s">
        <v>33</v>
      </c>
      <c r="C6095" t="s">
        <v>33</v>
      </c>
      <c r="D6095" t="s">
        <v>33</v>
      </c>
      <c r="E6095" t="s">
        <v>6218</v>
      </c>
    </row>
    <row r="6096" spans="1:5" x14ac:dyDescent="0.25">
      <c r="A6096" t="s">
        <v>33</v>
      </c>
      <c r="B6096" t="s">
        <v>33</v>
      </c>
      <c r="C6096" t="s">
        <v>33</v>
      </c>
      <c r="D6096" t="s">
        <v>33</v>
      </c>
      <c r="E6096" t="s">
        <v>6219</v>
      </c>
    </row>
    <row r="6097" spans="1:5" x14ac:dyDescent="0.25">
      <c r="A6097" t="s">
        <v>33</v>
      </c>
      <c r="B6097" t="s">
        <v>33</v>
      </c>
      <c r="C6097" t="s">
        <v>33</v>
      </c>
      <c r="D6097" t="s">
        <v>33</v>
      </c>
      <c r="E6097" t="s">
        <v>6220</v>
      </c>
    </row>
    <row r="6098" spans="1:5" x14ac:dyDescent="0.25">
      <c r="A6098" t="s">
        <v>33</v>
      </c>
      <c r="B6098" t="s">
        <v>33</v>
      </c>
      <c r="C6098" t="s">
        <v>33</v>
      </c>
      <c r="D6098" t="s">
        <v>33</v>
      </c>
      <c r="E6098" t="s">
        <v>6221</v>
      </c>
    </row>
    <row r="6099" spans="1:5" x14ac:dyDescent="0.25">
      <c r="A6099" t="s">
        <v>33</v>
      </c>
      <c r="B6099" t="s">
        <v>33</v>
      </c>
      <c r="C6099" t="s">
        <v>33</v>
      </c>
      <c r="D6099" t="s">
        <v>33</v>
      </c>
      <c r="E6099" t="s">
        <v>6222</v>
      </c>
    </row>
    <row r="6100" spans="1:5" x14ac:dyDescent="0.25">
      <c r="A6100" t="s">
        <v>33</v>
      </c>
      <c r="B6100" t="s">
        <v>33</v>
      </c>
      <c r="C6100" t="s">
        <v>33</v>
      </c>
      <c r="D6100" t="s">
        <v>33</v>
      </c>
      <c r="E6100" t="s">
        <v>6223</v>
      </c>
    </row>
    <row r="6101" spans="1:5" x14ac:dyDescent="0.25">
      <c r="A6101" t="s">
        <v>33</v>
      </c>
      <c r="B6101" t="s">
        <v>33</v>
      </c>
      <c r="C6101" t="s">
        <v>33</v>
      </c>
      <c r="D6101" t="s">
        <v>33</v>
      </c>
      <c r="E6101" t="s">
        <v>6224</v>
      </c>
    </row>
    <row r="6102" spans="1:5" x14ac:dyDescent="0.25">
      <c r="A6102" t="s">
        <v>33</v>
      </c>
      <c r="B6102" t="s">
        <v>33</v>
      </c>
      <c r="C6102" t="s">
        <v>33</v>
      </c>
      <c r="D6102" t="s">
        <v>33</v>
      </c>
      <c r="E6102" t="s">
        <v>6225</v>
      </c>
    </row>
    <row r="6103" spans="1:5" x14ac:dyDescent="0.25">
      <c r="A6103" t="s">
        <v>33</v>
      </c>
      <c r="B6103" t="s">
        <v>33</v>
      </c>
      <c r="C6103" t="s">
        <v>33</v>
      </c>
      <c r="D6103" t="s">
        <v>33</v>
      </c>
      <c r="E6103" t="s">
        <v>6226</v>
      </c>
    </row>
    <row r="6104" spans="1:5" x14ac:dyDescent="0.25">
      <c r="A6104" t="s">
        <v>33</v>
      </c>
      <c r="B6104" t="s">
        <v>33</v>
      </c>
      <c r="C6104" t="s">
        <v>33</v>
      </c>
      <c r="D6104" t="s">
        <v>33</v>
      </c>
      <c r="E6104" t="s">
        <v>6227</v>
      </c>
    </row>
    <row r="6105" spans="1:5" x14ac:dyDescent="0.25">
      <c r="A6105" t="s">
        <v>33</v>
      </c>
      <c r="B6105" t="s">
        <v>33</v>
      </c>
      <c r="C6105" t="s">
        <v>33</v>
      </c>
      <c r="D6105" t="s">
        <v>33</v>
      </c>
      <c r="E6105" t="s">
        <v>6228</v>
      </c>
    </row>
    <row r="6106" spans="1:5" x14ac:dyDescent="0.25">
      <c r="A6106" t="s">
        <v>33</v>
      </c>
      <c r="B6106" t="s">
        <v>33</v>
      </c>
      <c r="C6106" t="s">
        <v>33</v>
      </c>
      <c r="D6106" t="s">
        <v>33</v>
      </c>
      <c r="E6106" t="s">
        <v>6229</v>
      </c>
    </row>
    <row r="6107" spans="1:5" x14ac:dyDescent="0.25">
      <c r="A6107" t="s">
        <v>33</v>
      </c>
      <c r="B6107" t="s">
        <v>33</v>
      </c>
      <c r="C6107" t="s">
        <v>33</v>
      </c>
      <c r="D6107" t="s">
        <v>33</v>
      </c>
      <c r="E6107" t="s">
        <v>6230</v>
      </c>
    </row>
    <row r="6108" spans="1:5" x14ac:dyDescent="0.25">
      <c r="A6108" t="s">
        <v>33</v>
      </c>
      <c r="B6108" t="s">
        <v>33</v>
      </c>
      <c r="C6108" t="s">
        <v>33</v>
      </c>
      <c r="D6108" t="s">
        <v>33</v>
      </c>
      <c r="E6108" t="s">
        <v>6231</v>
      </c>
    </row>
    <row r="6109" spans="1:5" x14ac:dyDescent="0.25">
      <c r="A6109" t="s">
        <v>33</v>
      </c>
      <c r="B6109" t="s">
        <v>33</v>
      </c>
      <c r="C6109" t="s">
        <v>33</v>
      </c>
      <c r="D6109" t="s">
        <v>33</v>
      </c>
      <c r="E6109" t="s">
        <v>6232</v>
      </c>
    </row>
    <row r="6110" spans="1:5" x14ac:dyDescent="0.25">
      <c r="A6110" t="s">
        <v>33</v>
      </c>
      <c r="B6110" t="s">
        <v>33</v>
      </c>
      <c r="C6110" t="s">
        <v>33</v>
      </c>
      <c r="D6110" t="s">
        <v>33</v>
      </c>
      <c r="E6110" t="s">
        <v>6233</v>
      </c>
    </row>
    <row r="6111" spans="1:5" x14ac:dyDescent="0.25">
      <c r="A6111" t="s">
        <v>33</v>
      </c>
      <c r="B6111" t="s">
        <v>33</v>
      </c>
      <c r="C6111" t="s">
        <v>33</v>
      </c>
      <c r="D6111" t="s">
        <v>33</v>
      </c>
      <c r="E6111" t="s">
        <v>6234</v>
      </c>
    </row>
    <row r="6112" spans="1:5" x14ac:dyDescent="0.25">
      <c r="A6112" t="s">
        <v>33</v>
      </c>
      <c r="B6112" t="s">
        <v>33</v>
      </c>
      <c r="C6112" t="s">
        <v>33</v>
      </c>
      <c r="D6112" t="s">
        <v>33</v>
      </c>
      <c r="E6112" t="s">
        <v>6235</v>
      </c>
    </row>
    <row r="6113" spans="1:5" x14ac:dyDescent="0.25">
      <c r="A6113" t="s">
        <v>33</v>
      </c>
      <c r="B6113" t="s">
        <v>33</v>
      </c>
      <c r="C6113" t="s">
        <v>33</v>
      </c>
      <c r="D6113" t="s">
        <v>33</v>
      </c>
      <c r="E6113" t="s">
        <v>6236</v>
      </c>
    </row>
    <row r="6114" spans="1:5" x14ac:dyDescent="0.25">
      <c r="A6114" t="s">
        <v>33</v>
      </c>
      <c r="B6114" t="s">
        <v>33</v>
      </c>
      <c r="C6114" t="s">
        <v>33</v>
      </c>
      <c r="D6114" t="s">
        <v>33</v>
      </c>
      <c r="E6114" t="s">
        <v>6237</v>
      </c>
    </row>
    <row r="6115" spans="1:5" x14ac:dyDescent="0.25">
      <c r="A6115" t="s">
        <v>33</v>
      </c>
      <c r="B6115" t="s">
        <v>33</v>
      </c>
      <c r="C6115" t="s">
        <v>33</v>
      </c>
      <c r="D6115" t="s">
        <v>33</v>
      </c>
      <c r="E6115" t="s">
        <v>6238</v>
      </c>
    </row>
    <row r="6116" spans="1:5" x14ac:dyDescent="0.25">
      <c r="A6116" t="s">
        <v>33</v>
      </c>
      <c r="B6116" t="s">
        <v>33</v>
      </c>
      <c r="C6116" t="s">
        <v>33</v>
      </c>
      <c r="D6116" t="s">
        <v>33</v>
      </c>
      <c r="E6116" t="s">
        <v>6239</v>
      </c>
    </row>
    <row r="6117" spans="1:5" x14ac:dyDescent="0.25">
      <c r="A6117" t="s">
        <v>33</v>
      </c>
      <c r="B6117" t="s">
        <v>33</v>
      </c>
      <c r="C6117" t="s">
        <v>33</v>
      </c>
      <c r="D6117" t="s">
        <v>33</v>
      </c>
      <c r="E6117" t="s">
        <v>6240</v>
      </c>
    </row>
    <row r="6118" spans="1:5" x14ac:dyDescent="0.25">
      <c r="A6118" t="s">
        <v>33</v>
      </c>
      <c r="B6118" t="s">
        <v>33</v>
      </c>
      <c r="C6118" t="s">
        <v>33</v>
      </c>
      <c r="D6118" t="s">
        <v>33</v>
      </c>
      <c r="E6118" t="s">
        <v>6241</v>
      </c>
    </row>
    <row r="6119" spans="1:5" x14ac:dyDescent="0.25">
      <c r="A6119" t="s">
        <v>33</v>
      </c>
      <c r="B6119" t="s">
        <v>33</v>
      </c>
      <c r="C6119" t="s">
        <v>33</v>
      </c>
      <c r="D6119" t="s">
        <v>33</v>
      </c>
      <c r="E6119" t="s">
        <v>6242</v>
      </c>
    </row>
    <row r="6120" spans="1:5" x14ac:dyDescent="0.25">
      <c r="A6120" t="s">
        <v>33</v>
      </c>
      <c r="B6120" t="s">
        <v>33</v>
      </c>
      <c r="C6120" t="s">
        <v>33</v>
      </c>
      <c r="D6120" t="s">
        <v>33</v>
      </c>
      <c r="E6120" t="s">
        <v>6243</v>
      </c>
    </row>
    <row r="6121" spans="1:5" x14ac:dyDescent="0.25">
      <c r="A6121" t="s">
        <v>33</v>
      </c>
      <c r="B6121" t="s">
        <v>33</v>
      </c>
      <c r="C6121" t="s">
        <v>33</v>
      </c>
      <c r="D6121" t="s">
        <v>33</v>
      </c>
      <c r="E6121" t="s">
        <v>6244</v>
      </c>
    </row>
    <row r="6122" spans="1:5" x14ac:dyDescent="0.25">
      <c r="A6122" t="s">
        <v>33</v>
      </c>
      <c r="B6122" t="s">
        <v>33</v>
      </c>
      <c r="C6122" t="s">
        <v>33</v>
      </c>
      <c r="D6122" t="s">
        <v>33</v>
      </c>
      <c r="E6122" t="s">
        <v>6245</v>
      </c>
    </row>
    <row r="6123" spans="1:5" x14ac:dyDescent="0.25">
      <c r="A6123" t="s">
        <v>33</v>
      </c>
      <c r="B6123" t="s">
        <v>33</v>
      </c>
      <c r="C6123" t="s">
        <v>33</v>
      </c>
      <c r="D6123" t="s">
        <v>33</v>
      </c>
      <c r="E6123" t="s">
        <v>6246</v>
      </c>
    </row>
    <row r="6124" spans="1:5" x14ac:dyDescent="0.25">
      <c r="A6124" t="s">
        <v>33</v>
      </c>
      <c r="B6124" t="s">
        <v>33</v>
      </c>
      <c r="C6124" t="s">
        <v>33</v>
      </c>
      <c r="D6124" t="s">
        <v>33</v>
      </c>
      <c r="E6124" t="s">
        <v>6247</v>
      </c>
    </row>
    <row r="6125" spans="1:5" x14ac:dyDescent="0.25">
      <c r="A6125" t="s">
        <v>33</v>
      </c>
      <c r="B6125" t="s">
        <v>33</v>
      </c>
      <c r="C6125" t="s">
        <v>33</v>
      </c>
      <c r="D6125" t="s">
        <v>33</v>
      </c>
      <c r="E6125" t="s">
        <v>6248</v>
      </c>
    </row>
    <row r="6126" spans="1:5" x14ac:dyDescent="0.25">
      <c r="A6126" t="s">
        <v>33</v>
      </c>
      <c r="B6126" t="s">
        <v>33</v>
      </c>
      <c r="C6126" t="s">
        <v>33</v>
      </c>
      <c r="D6126" t="s">
        <v>33</v>
      </c>
      <c r="E6126" t="s">
        <v>6249</v>
      </c>
    </row>
    <row r="6127" spans="1:5" x14ac:dyDescent="0.25">
      <c r="A6127" t="s">
        <v>33</v>
      </c>
      <c r="B6127" t="s">
        <v>33</v>
      </c>
      <c r="C6127" t="s">
        <v>33</v>
      </c>
      <c r="D6127" t="s">
        <v>33</v>
      </c>
      <c r="E6127" t="s">
        <v>6250</v>
      </c>
    </row>
    <row r="6128" spans="1:5" x14ac:dyDescent="0.25">
      <c r="A6128" t="s">
        <v>33</v>
      </c>
      <c r="B6128" t="s">
        <v>33</v>
      </c>
      <c r="C6128" t="s">
        <v>33</v>
      </c>
      <c r="D6128" t="s">
        <v>33</v>
      </c>
      <c r="E6128" t="s">
        <v>6251</v>
      </c>
    </row>
    <row r="6129" spans="1:5" x14ac:dyDescent="0.25">
      <c r="A6129" t="s">
        <v>33</v>
      </c>
      <c r="B6129" t="s">
        <v>33</v>
      </c>
      <c r="C6129" t="s">
        <v>33</v>
      </c>
      <c r="D6129" t="s">
        <v>33</v>
      </c>
      <c r="E6129" t="s">
        <v>6252</v>
      </c>
    </row>
    <row r="6130" spans="1:5" x14ac:dyDescent="0.25">
      <c r="A6130" t="s">
        <v>33</v>
      </c>
      <c r="B6130" t="s">
        <v>33</v>
      </c>
      <c r="C6130" t="s">
        <v>33</v>
      </c>
      <c r="D6130" t="s">
        <v>33</v>
      </c>
      <c r="E6130" t="s">
        <v>6253</v>
      </c>
    </row>
    <row r="6131" spans="1:5" x14ac:dyDescent="0.25">
      <c r="A6131" t="s">
        <v>33</v>
      </c>
      <c r="B6131" t="s">
        <v>33</v>
      </c>
      <c r="C6131" t="s">
        <v>33</v>
      </c>
      <c r="D6131" t="s">
        <v>33</v>
      </c>
      <c r="E6131" t="s">
        <v>6254</v>
      </c>
    </row>
    <row r="6132" spans="1:5" x14ac:dyDescent="0.25">
      <c r="A6132" t="s">
        <v>33</v>
      </c>
      <c r="B6132" t="s">
        <v>33</v>
      </c>
      <c r="C6132" t="s">
        <v>33</v>
      </c>
      <c r="D6132" t="s">
        <v>33</v>
      </c>
      <c r="E6132" t="s">
        <v>6255</v>
      </c>
    </row>
    <row r="6133" spans="1:5" x14ac:dyDescent="0.25">
      <c r="A6133" t="s">
        <v>33</v>
      </c>
      <c r="B6133" t="s">
        <v>33</v>
      </c>
      <c r="C6133" t="s">
        <v>33</v>
      </c>
      <c r="D6133" t="s">
        <v>33</v>
      </c>
      <c r="E6133" t="s">
        <v>6256</v>
      </c>
    </row>
    <row r="6134" spans="1:5" x14ac:dyDescent="0.25">
      <c r="A6134" t="s">
        <v>33</v>
      </c>
      <c r="B6134" t="s">
        <v>33</v>
      </c>
      <c r="C6134" t="s">
        <v>33</v>
      </c>
      <c r="D6134" t="s">
        <v>33</v>
      </c>
      <c r="E6134" t="s">
        <v>6257</v>
      </c>
    </row>
    <row r="6135" spans="1:5" x14ac:dyDescent="0.25">
      <c r="A6135" t="s">
        <v>33</v>
      </c>
      <c r="B6135" t="s">
        <v>33</v>
      </c>
      <c r="C6135" t="s">
        <v>33</v>
      </c>
      <c r="D6135" t="s">
        <v>33</v>
      </c>
      <c r="E6135" t="s">
        <v>6258</v>
      </c>
    </row>
    <row r="6136" spans="1:5" x14ac:dyDescent="0.25">
      <c r="A6136" t="s">
        <v>33</v>
      </c>
      <c r="B6136" t="s">
        <v>33</v>
      </c>
      <c r="C6136" t="s">
        <v>33</v>
      </c>
      <c r="D6136" t="s">
        <v>33</v>
      </c>
      <c r="E6136" t="s">
        <v>6259</v>
      </c>
    </row>
    <row r="6137" spans="1:5" x14ac:dyDescent="0.25">
      <c r="A6137" t="s">
        <v>33</v>
      </c>
      <c r="B6137" t="s">
        <v>33</v>
      </c>
      <c r="C6137" t="s">
        <v>33</v>
      </c>
      <c r="D6137" t="s">
        <v>33</v>
      </c>
      <c r="E6137" t="s">
        <v>6260</v>
      </c>
    </row>
    <row r="6138" spans="1:5" x14ac:dyDescent="0.25">
      <c r="A6138" t="s">
        <v>33</v>
      </c>
      <c r="B6138" t="s">
        <v>33</v>
      </c>
      <c r="C6138" t="s">
        <v>33</v>
      </c>
      <c r="D6138" t="s">
        <v>33</v>
      </c>
      <c r="E6138" t="s">
        <v>6261</v>
      </c>
    </row>
    <row r="6139" spans="1:5" x14ac:dyDescent="0.25">
      <c r="A6139" t="s">
        <v>33</v>
      </c>
      <c r="B6139" t="s">
        <v>33</v>
      </c>
      <c r="C6139" t="s">
        <v>33</v>
      </c>
      <c r="D6139" t="s">
        <v>33</v>
      </c>
      <c r="E6139" t="s">
        <v>6262</v>
      </c>
    </row>
    <row r="6140" spans="1:5" x14ac:dyDescent="0.25">
      <c r="A6140" t="s">
        <v>33</v>
      </c>
      <c r="B6140" t="s">
        <v>33</v>
      </c>
      <c r="C6140" t="s">
        <v>33</v>
      </c>
      <c r="D6140" t="s">
        <v>33</v>
      </c>
      <c r="E6140" t="s">
        <v>6263</v>
      </c>
    </row>
    <row r="6141" spans="1:5" x14ac:dyDescent="0.25">
      <c r="A6141" t="s">
        <v>33</v>
      </c>
      <c r="B6141" t="s">
        <v>33</v>
      </c>
      <c r="C6141" t="s">
        <v>33</v>
      </c>
      <c r="D6141" t="s">
        <v>33</v>
      </c>
      <c r="E6141" t="s">
        <v>6264</v>
      </c>
    </row>
    <row r="6142" spans="1:5" x14ac:dyDescent="0.25">
      <c r="A6142" t="s">
        <v>33</v>
      </c>
      <c r="B6142" t="s">
        <v>33</v>
      </c>
      <c r="C6142" t="s">
        <v>33</v>
      </c>
      <c r="D6142" t="s">
        <v>33</v>
      </c>
      <c r="E6142" t="s">
        <v>6265</v>
      </c>
    </row>
    <row r="6143" spans="1:5" x14ac:dyDescent="0.25">
      <c r="A6143" t="s">
        <v>33</v>
      </c>
      <c r="B6143" t="s">
        <v>33</v>
      </c>
      <c r="C6143" t="s">
        <v>33</v>
      </c>
      <c r="D6143" t="s">
        <v>33</v>
      </c>
      <c r="E6143" t="s">
        <v>6266</v>
      </c>
    </row>
    <row r="6144" spans="1:5" x14ac:dyDescent="0.25">
      <c r="A6144" t="s">
        <v>33</v>
      </c>
      <c r="B6144" t="s">
        <v>33</v>
      </c>
      <c r="C6144" t="s">
        <v>33</v>
      </c>
      <c r="D6144" t="s">
        <v>33</v>
      </c>
      <c r="E6144" t="s">
        <v>6267</v>
      </c>
    </row>
    <row r="6145" spans="1:5" x14ac:dyDescent="0.25">
      <c r="A6145" t="s">
        <v>33</v>
      </c>
      <c r="B6145" t="s">
        <v>33</v>
      </c>
      <c r="C6145" t="s">
        <v>33</v>
      </c>
      <c r="D6145" t="s">
        <v>33</v>
      </c>
      <c r="E6145" t="s">
        <v>6268</v>
      </c>
    </row>
    <row r="6146" spans="1:5" x14ac:dyDescent="0.25">
      <c r="A6146" t="s">
        <v>33</v>
      </c>
      <c r="B6146" t="s">
        <v>33</v>
      </c>
      <c r="C6146" t="s">
        <v>33</v>
      </c>
      <c r="D6146" t="s">
        <v>33</v>
      </c>
      <c r="E6146" t="s">
        <v>6269</v>
      </c>
    </row>
    <row r="6147" spans="1:5" x14ac:dyDescent="0.25">
      <c r="A6147" t="s">
        <v>33</v>
      </c>
      <c r="B6147" t="s">
        <v>33</v>
      </c>
      <c r="C6147" t="s">
        <v>33</v>
      </c>
      <c r="D6147" t="s">
        <v>33</v>
      </c>
      <c r="E6147" t="s">
        <v>6270</v>
      </c>
    </row>
    <row r="6148" spans="1:5" x14ac:dyDescent="0.25">
      <c r="A6148" t="s">
        <v>33</v>
      </c>
      <c r="B6148" t="s">
        <v>33</v>
      </c>
      <c r="C6148" t="s">
        <v>33</v>
      </c>
      <c r="D6148" t="s">
        <v>33</v>
      </c>
      <c r="E6148" t="s">
        <v>6271</v>
      </c>
    </row>
    <row r="6149" spans="1:5" x14ac:dyDescent="0.25">
      <c r="A6149" t="s">
        <v>33</v>
      </c>
      <c r="B6149" t="s">
        <v>33</v>
      </c>
      <c r="C6149" t="s">
        <v>33</v>
      </c>
      <c r="D6149" t="s">
        <v>33</v>
      </c>
      <c r="E6149" t="s">
        <v>6272</v>
      </c>
    </row>
    <row r="6150" spans="1:5" x14ac:dyDescent="0.25">
      <c r="A6150" t="s">
        <v>33</v>
      </c>
      <c r="B6150" t="s">
        <v>33</v>
      </c>
      <c r="C6150" t="s">
        <v>33</v>
      </c>
      <c r="D6150" t="s">
        <v>33</v>
      </c>
      <c r="E6150" t="s">
        <v>6273</v>
      </c>
    </row>
    <row r="6151" spans="1:5" x14ac:dyDescent="0.25">
      <c r="A6151" t="s">
        <v>33</v>
      </c>
      <c r="B6151" t="s">
        <v>33</v>
      </c>
      <c r="C6151" t="s">
        <v>33</v>
      </c>
      <c r="D6151" t="s">
        <v>33</v>
      </c>
      <c r="E6151" t="s">
        <v>6274</v>
      </c>
    </row>
    <row r="6152" spans="1:5" x14ac:dyDescent="0.25">
      <c r="A6152" t="s">
        <v>33</v>
      </c>
      <c r="B6152" t="s">
        <v>33</v>
      </c>
      <c r="C6152" t="s">
        <v>33</v>
      </c>
      <c r="D6152" t="s">
        <v>33</v>
      </c>
      <c r="E6152" t="s">
        <v>6275</v>
      </c>
    </row>
    <row r="6153" spans="1:5" x14ac:dyDescent="0.25">
      <c r="A6153" t="s">
        <v>33</v>
      </c>
      <c r="B6153" t="s">
        <v>33</v>
      </c>
      <c r="C6153" t="s">
        <v>33</v>
      </c>
      <c r="D6153" t="s">
        <v>33</v>
      </c>
      <c r="E6153" t="s">
        <v>6276</v>
      </c>
    </row>
    <row r="6154" spans="1:5" x14ac:dyDescent="0.25">
      <c r="A6154" t="s">
        <v>33</v>
      </c>
      <c r="B6154" t="s">
        <v>33</v>
      </c>
      <c r="C6154" t="s">
        <v>33</v>
      </c>
      <c r="D6154" t="s">
        <v>33</v>
      </c>
      <c r="E6154" t="s">
        <v>6277</v>
      </c>
    </row>
    <row r="6155" spans="1:5" x14ac:dyDescent="0.25">
      <c r="A6155" t="s">
        <v>33</v>
      </c>
      <c r="B6155" t="s">
        <v>33</v>
      </c>
      <c r="C6155" t="s">
        <v>33</v>
      </c>
      <c r="D6155" t="s">
        <v>33</v>
      </c>
      <c r="E6155" t="s">
        <v>6278</v>
      </c>
    </row>
    <row r="6156" spans="1:5" x14ac:dyDescent="0.25">
      <c r="A6156" t="s">
        <v>33</v>
      </c>
      <c r="B6156" t="s">
        <v>33</v>
      </c>
      <c r="C6156" t="s">
        <v>33</v>
      </c>
      <c r="D6156" t="s">
        <v>33</v>
      </c>
      <c r="E6156" t="s">
        <v>6279</v>
      </c>
    </row>
    <row r="6157" spans="1:5" x14ac:dyDescent="0.25">
      <c r="A6157" t="s">
        <v>33</v>
      </c>
      <c r="B6157" t="s">
        <v>33</v>
      </c>
      <c r="C6157" t="s">
        <v>33</v>
      </c>
      <c r="D6157" t="s">
        <v>33</v>
      </c>
      <c r="E6157" t="s">
        <v>6280</v>
      </c>
    </row>
    <row r="6158" spans="1:5" x14ac:dyDescent="0.25">
      <c r="A6158" t="s">
        <v>33</v>
      </c>
      <c r="B6158" t="s">
        <v>33</v>
      </c>
      <c r="C6158" t="s">
        <v>33</v>
      </c>
      <c r="D6158" t="s">
        <v>33</v>
      </c>
      <c r="E6158" t="s">
        <v>6281</v>
      </c>
    </row>
    <row r="6159" spans="1:5" x14ac:dyDescent="0.25">
      <c r="A6159" t="s">
        <v>33</v>
      </c>
      <c r="B6159" t="s">
        <v>33</v>
      </c>
      <c r="C6159" t="s">
        <v>33</v>
      </c>
      <c r="D6159" t="s">
        <v>33</v>
      </c>
      <c r="E6159" t="s">
        <v>6282</v>
      </c>
    </row>
    <row r="6160" spans="1:5" x14ac:dyDescent="0.25">
      <c r="A6160" t="s">
        <v>33</v>
      </c>
      <c r="B6160" t="s">
        <v>33</v>
      </c>
      <c r="C6160" t="s">
        <v>33</v>
      </c>
      <c r="D6160" t="s">
        <v>33</v>
      </c>
      <c r="E6160" t="s">
        <v>6283</v>
      </c>
    </row>
    <row r="6161" spans="1:5" x14ac:dyDescent="0.25">
      <c r="A6161" t="s">
        <v>33</v>
      </c>
      <c r="B6161" t="s">
        <v>33</v>
      </c>
      <c r="C6161" t="s">
        <v>33</v>
      </c>
      <c r="D6161" t="s">
        <v>33</v>
      </c>
      <c r="E6161" t="s">
        <v>6284</v>
      </c>
    </row>
    <row r="6162" spans="1:5" x14ac:dyDescent="0.25">
      <c r="A6162" t="s">
        <v>33</v>
      </c>
      <c r="B6162" t="s">
        <v>33</v>
      </c>
      <c r="C6162" t="s">
        <v>33</v>
      </c>
      <c r="D6162" t="s">
        <v>33</v>
      </c>
      <c r="E6162" t="s">
        <v>6285</v>
      </c>
    </row>
    <row r="6163" spans="1:5" x14ac:dyDescent="0.25">
      <c r="A6163" t="s">
        <v>33</v>
      </c>
      <c r="B6163" t="s">
        <v>33</v>
      </c>
      <c r="C6163" t="s">
        <v>33</v>
      </c>
      <c r="D6163" t="s">
        <v>33</v>
      </c>
      <c r="E6163" t="s">
        <v>6286</v>
      </c>
    </row>
    <row r="6164" spans="1:5" x14ac:dyDescent="0.25">
      <c r="A6164" t="s">
        <v>33</v>
      </c>
      <c r="B6164" t="s">
        <v>33</v>
      </c>
      <c r="C6164" t="s">
        <v>33</v>
      </c>
      <c r="D6164" t="s">
        <v>33</v>
      </c>
      <c r="E6164" t="s">
        <v>6287</v>
      </c>
    </row>
    <row r="6165" spans="1:5" x14ac:dyDescent="0.25">
      <c r="A6165" t="s">
        <v>33</v>
      </c>
      <c r="B6165" t="s">
        <v>33</v>
      </c>
      <c r="C6165" t="s">
        <v>33</v>
      </c>
      <c r="D6165" t="s">
        <v>33</v>
      </c>
      <c r="E6165" t="s">
        <v>6288</v>
      </c>
    </row>
    <row r="6166" spans="1:5" x14ac:dyDescent="0.25">
      <c r="A6166" t="s">
        <v>33</v>
      </c>
      <c r="B6166" t="s">
        <v>33</v>
      </c>
      <c r="C6166" t="s">
        <v>33</v>
      </c>
      <c r="D6166" t="s">
        <v>33</v>
      </c>
      <c r="E6166" t="s">
        <v>6289</v>
      </c>
    </row>
    <row r="6167" spans="1:5" x14ac:dyDescent="0.25">
      <c r="A6167" t="s">
        <v>33</v>
      </c>
      <c r="B6167" t="s">
        <v>33</v>
      </c>
      <c r="C6167" t="s">
        <v>33</v>
      </c>
      <c r="D6167" t="s">
        <v>33</v>
      </c>
      <c r="E6167" t="s">
        <v>6290</v>
      </c>
    </row>
    <row r="6168" spans="1:5" x14ac:dyDescent="0.25">
      <c r="A6168" t="s">
        <v>33</v>
      </c>
      <c r="B6168" t="s">
        <v>33</v>
      </c>
      <c r="C6168" t="s">
        <v>33</v>
      </c>
      <c r="D6168" t="s">
        <v>33</v>
      </c>
      <c r="E6168" t="s">
        <v>6291</v>
      </c>
    </row>
    <row r="6169" spans="1:5" x14ac:dyDescent="0.25">
      <c r="A6169" t="s">
        <v>33</v>
      </c>
      <c r="B6169" t="s">
        <v>33</v>
      </c>
      <c r="C6169" t="s">
        <v>33</v>
      </c>
      <c r="D6169" t="s">
        <v>33</v>
      </c>
      <c r="E6169" t="s">
        <v>6292</v>
      </c>
    </row>
    <row r="6170" spans="1:5" x14ac:dyDescent="0.25">
      <c r="A6170" t="s">
        <v>33</v>
      </c>
      <c r="B6170" t="s">
        <v>33</v>
      </c>
      <c r="C6170" t="s">
        <v>33</v>
      </c>
      <c r="D6170" t="s">
        <v>33</v>
      </c>
      <c r="E6170" t="s">
        <v>6293</v>
      </c>
    </row>
    <row r="6171" spans="1:5" x14ac:dyDescent="0.25">
      <c r="A6171" t="s">
        <v>33</v>
      </c>
      <c r="B6171" t="s">
        <v>33</v>
      </c>
      <c r="C6171" t="s">
        <v>33</v>
      </c>
      <c r="D6171" t="s">
        <v>33</v>
      </c>
      <c r="E6171" t="s">
        <v>6294</v>
      </c>
    </row>
    <row r="6172" spans="1:5" x14ac:dyDescent="0.25">
      <c r="A6172" t="s">
        <v>33</v>
      </c>
      <c r="B6172" t="s">
        <v>33</v>
      </c>
      <c r="C6172" t="s">
        <v>33</v>
      </c>
      <c r="D6172" t="s">
        <v>33</v>
      </c>
      <c r="E6172" t="s">
        <v>6295</v>
      </c>
    </row>
    <row r="6173" spans="1:5" x14ac:dyDescent="0.25">
      <c r="A6173" t="s">
        <v>33</v>
      </c>
      <c r="B6173" t="s">
        <v>33</v>
      </c>
      <c r="C6173" t="s">
        <v>33</v>
      </c>
      <c r="D6173" t="s">
        <v>33</v>
      </c>
      <c r="E6173" t="s">
        <v>6296</v>
      </c>
    </row>
    <row r="6174" spans="1:5" x14ac:dyDescent="0.25">
      <c r="A6174" t="s">
        <v>33</v>
      </c>
      <c r="B6174" t="s">
        <v>33</v>
      </c>
      <c r="C6174" t="s">
        <v>33</v>
      </c>
      <c r="D6174" t="s">
        <v>33</v>
      </c>
      <c r="E6174" t="s">
        <v>6297</v>
      </c>
    </row>
    <row r="6175" spans="1:5" x14ac:dyDescent="0.25">
      <c r="A6175" t="s">
        <v>33</v>
      </c>
      <c r="B6175" t="s">
        <v>33</v>
      </c>
      <c r="C6175" t="s">
        <v>33</v>
      </c>
      <c r="D6175" t="s">
        <v>33</v>
      </c>
      <c r="E6175" t="s">
        <v>6298</v>
      </c>
    </row>
    <row r="6176" spans="1:5" x14ac:dyDescent="0.25">
      <c r="A6176" t="s">
        <v>33</v>
      </c>
      <c r="B6176" t="s">
        <v>33</v>
      </c>
      <c r="C6176" t="s">
        <v>33</v>
      </c>
      <c r="D6176" t="s">
        <v>33</v>
      </c>
      <c r="E6176" t="s">
        <v>6299</v>
      </c>
    </row>
    <row r="6177" spans="1:5" x14ac:dyDescent="0.25">
      <c r="A6177" t="s">
        <v>33</v>
      </c>
      <c r="B6177" t="s">
        <v>33</v>
      </c>
      <c r="C6177" t="s">
        <v>33</v>
      </c>
      <c r="D6177" t="s">
        <v>33</v>
      </c>
      <c r="E6177" t="s">
        <v>6300</v>
      </c>
    </row>
    <row r="6178" spans="1:5" x14ac:dyDescent="0.25">
      <c r="A6178" t="s">
        <v>33</v>
      </c>
      <c r="B6178" t="s">
        <v>33</v>
      </c>
      <c r="C6178" t="s">
        <v>33</v>
      </c>
      <c r="D6178" t="s">
        <v>33</v>
      </c>
      <c r="E6178" t="s">
        <v>6301</v>
      </c>
    </row>
    <row r="6179" spans="1:5" x14ac:dyDescent="0.25">
      <c r="A6179" t="s">
        <v>33</v>
      </c>
      <c r="B6179" t="s">
        <v>33</v>
      </c>
      <c r="C6179" t="s">
        <v>33</v>
      </c>
      <c r="D6179" t="s">
        <v>33</v>
      </c>
      <c r="E6179" t="s">
        <v>6302</v>
      </c>
    </row>
    <row r="6180" spans="1:5" x14ac:dyDescent="0.25">
      <c r="A6180" t="s">
        <v>33</v>
      </c>
      <c r="B6180" t="s">
        <v>33</v>
      </c>
      <c r="C6180" t="s">
        <v>33</v>
      </c>
      <c r="D6180" t="s">
        <v>33</v>
      </c>
      <c r="E6180" t="s">
        <v>6303</v>
      </c>
    </row>
    <row r="6181" spans="1:5" x14ac:dyDescent="0.25">
      <c r="A6181" t="s">
        <v>33</v>
      </c>
      <c r="B6181" t="s">
        <v>33</v>
      </c>
      <c r="C6181" t="s">
        <v>33</v>
      </c>
      <c r="D6181" t="s">
        <v>33</v>
      </c>
      <c r="E6181" t="s">
        <v>6304</v>
      </c>
    </row>
    <row r="6182" spans="1:5" x14ac:dyDescent="0.25">
      <c r="A6182" t="s">
        <v>33</v>
      </c>
      <c r="B6182" t="s">
        <v>33</v>
      </c>
      <c r="C6182" t="s">
        <v>33</v>
      </c>
      <c r="D6182" t="s">
        <v>33</v>
      </c>
      <c r="E6182" t="s">
        <v>6305</v>
      </c>
    </row>
    <row r="6183" spans="1:5" x14ac:dyDescent="0.25">
      <c r="A6183" t="s">
        <v>33</v>
      </c>
      <c r="B6183" t="s">
        <v>33</v>
      </c>
      <c r="C6183" t="s">
        <v>33</v>
      </c>
      <c r="D6183" t="s">
        <v>33</v>
      </c>
      <c r="E6183" t="s">
        <v>6306</v>
      </c>
    </row>
    <row r="6184" spans="1:5" x14ac:dyDescent="0.25">
      <c r="A6184" t="s">
        <v>33</v>
      </c>
      <c r="B6184" t="s">
        <v>33</v>
      </c>
      <c r="C6184" t="s">
        <v>33</v>
      </c>
      <c r="D6184" t="s">
        <v>33</v>
      </c>
      <c r="E6184" t="s">
        <v>6307</v>
      </c>
    </row>
    <row r="6185" spans="1:5" x14ac:dyDescent="0.25">
      <c r="A6185" t="s">
        <v>33</v>
      </c>
      <c r="B6185" t="s">
        <v>33</v>
      </c>
      <c r="C6185" t="s">
        <v>33</v>
      </c>
      <c r="D6185" t="s">
        <v>33</v>
      </c>
      <c r="E6185" t="s">
        <v>6308</v>
      </c>
    </row>
    <row r="6186" spans="1:5" x14ac:dyDescent="0.25">
      <c r="A6186" t="s">
        <v>33</v>
      </c>
      <c r="B6186" t="s">
        <v>33</v>
      </c>
      <c r="C6186" t="s">
        <v>33</v>
      </c>
      <c r="D6186" t="s">
        <v>33</v>
      </c>
      <c r="E6186" t="s">
        <v>6309</v>
      </c>
    </row>
    <row r="6187" spans="1:5" x14ac:dyDescent="0.25">
      <c r="A6187" t="s">
        <v>33</v>
      </c>
      <c r="B6187" t="s">
        <v>33</v>
      </c>
      <c r="C6187" t="s">
        <v>33</v>
      </c>
      <c r="D6187" t="s">
        <v>33</v>
      </c>
      <c r="E6187" t="s">
        <v>6310</v>
      </c>
    </row>
    <row r="6188" spans="1:5" x14ac:dyDescent="0.25">
      <c r="A6188" t="s">
        <v>33</v>
      </c>
      <c r="B6188" t="s">
        <v>33</v>
      </c>
      <c r="C6188" t="s">
        <v>33</v>
      </c>
      <c r="D6188" t="s">
        <v>33</v>
      </c>
      <c r="E6188" t="s">
        <v>6311</v>
      </c>
    </row>
    <row r="6189" spans="1:5" x14ac:dyDescent="0.25">
      <c r="A6189" t="s">
        <v>33</v>
      </c>
      <c r="B6189" t="s">
        <v>33</v>
      </c>
      <c r="C6189" t="s">
        <v>33</v>
      </c>
      <c r="D6189" t="s">
        <v>33</v>
      </c>
      <c r="E6189" t="s">
        <v>6312</v>
      </c>
    </row>
    <row r="6190" spans="1:5" x14ac:dyDescent="0.25">
      <c r="A6190" t="s">
        <v>33</v>
      </c>
      <c r="B6190" t="s">
        <v>33</v>
      </c>
      <c r="C6190" t="s">
        <v>33</v>
      </c>
      <c r="D6190" t="s">
        <v>33</v>
      </c>
      <c r="E6190" t="s">
        <v>6313</v>
      </c>
    </row>
    <row r="6191" spans="1:5" x14ac:dyDescent="0.25">
      <c r="A6191" t="s">
        <v>33</v>
      </c>
      <c r="B6191" t="s">
        <v>33</v>
      </c>
      <c r="C6191" t="s">
        <v>33</v>
      </c>
      <c r="D6191" t="s">
        <v>33</v>
      </c>
      <c r="E6191" t="s">
        <v>6314</v>
      </c>
    </row>
    <row r="6192" spans="1:5" x14ac:dyDescent="0.25">
      <c r="A6192" t="s">
        <v>33</v>
      </c>
      <c r="B6192" t="s">
        <v>33</v>
      </c>
      <c r="C6192" t="s">
        <v>33</v>
      </c>
      <c r="D6192" t="s">
        <v>33</v>
      </c>
      <c r="E6192" t="s">
        <v>6315</v>
      </c>
    </row>
    <row r="6193" spans="1:5" x14ac:dyDescent="0.25">
      <c r="A6193" t="s">
        <v>33</v>
      </c>
      <c r="B6193" t="s">
        <v>33</v>
      </c>
      <c r="C6193" t="s">
        <v>33</v>
      </c>
      <c r="D6193" t="s">
        <v>33</v>
      </c>
      <c r="E6193" t="s">
        <v>6316</v>
      </c>
    </row>
    <row r="6194" spans="1:5" x14ac:dyDescent="0.25">
      <c r="A6194" t="s">
        <v>33</v>
      </c>
      <c r="B6194" t="s">
        <v>33</v>
      </c>
      <c r="C6194" t="s">
        <v>33</v>
      </c>
      <c r="D6194" t="s">
        <v>33</v>
      </c>
      <c r="E6194" t="s">
        <v>6317</v>
      </c>
    </row>
    <row r="6195" spans="1:5" x14ac:dyDescent="0.25">
      <c r="A6195" t="s">
        <v>33</v>
      </c>
      <c r="B6195" t="s">
        <v>33</v>
      </c>
      <c r="C6195" t="s">
        <v>33</v>
      </c>
      <c r="D6195" t="s">
        <v>33</v>
      </c>
      <c r="E6195" t="s">
        <v>6318</v>
      </c>
    </row>
    <row r="6196" spans="1:5" x14ac:dyDescent="0.25">
      <c r="A6196" t="s">
        <v>33</v>
      </c>
      <c r="B6196" t="s">
        <v>33</v>
      </c>
      <c r="C6196" t="s">
        <v>33</v>
      </c>
      <c r="D6196" t="s">
        <v>33</v>
      </c>
      <c r="E6196" t="s">
        <v>6319</v>
      </c>
    </row>
    <row r="6197" spans="1:5" x14ac:dyDescent="0.25">
      <c r="A6197" t="s">
        <v>33</v>
      </c>
      <c r="B6197" t="s">
        <v>33</v>
      </c>
      <c r="C6197" t="s">
        <v>33</v>
      </c>
      <c r="D6197" t="s">
        <v>33</v>
      </c>
      <c r="E6197" t="s">
        <v>6320</v>
      </c>
    </row>
    <row r="6198" spans="1:5" x14ac:dyDescent="0.25">
      <c r="A6198" t="s">
        <v>33</v>
      </c>
      <c r="B6198" t="s">
        <v>33</v>
      </c>
      <c r="C6198" t="s">
        <v>33</v>
      </c>
      <c r="D6198" t="s">
        <v>33</v>
      </c>
      <c r="E6198" t="s">
        <v>6321</v>
      </c>
    </row>
    <row r="6199" spans="1:5" x14ac:dyDescent="0.25">
      <c r="A6199" t="s">
        <v>33</v>
      </c>
      <c r="B6199" t="s">
        <v>33</v>
      </c>
      <c r="C6199" t="s">
        <v>33</v>
      </c>
      <c r="D6199" t="s">
        <v>33</v>
      </c>
      <c r="E6199" t="s">
        <v>6322</v>
      </c>
    </row>
    <row r="6200" spans="1:5" x14ac:dyDescent="0.25">
      <c r="A6200" t="s">
        <v>33</v>
      </c>
      <c r="B6200" t="s">
        <v>33</v>
      </c>
      <c r="C6200" t="s">
        <v>33</v>
      </c>
      <c r="D6200" t="s">
        <v>33</v>
      </c>
      <c r="E6200" t="s">
        <v>6323</v>
      </c>
    </row>
    <row r="6201" spans="1:5" x14ac:dyDescent="0.25">
      <c r="A6201" t="s">
        <v>33</v>
      </c>
      <c r="B6201" t="s">
        <v>33</v>
      </c>
      <c r="C6201" t="s">
        <v>33</v>
      </c>
      <c r="D6201" t="s">
        <v>33</v>
      </c>
      <c r="E6201" t="s">
        <v>6324</v>
      </c>
    </row>
    <row r="6202" spans="1:5" x14ac:dyDescent="0.25">
      <c r="A6202" t="s">
        <v>33</v>
      </c>
      <c r="B6202" t="s">
        <v>33</v>
      </c>
      <c r="C6202" t="s">
        <v>33</v>
      </c>
      <c r="D6202" t="s">
        <v>33</v>
      </c>
      <c r="E6202" t="s">
        <v>6325</v>
      </c>
    </row>
    <row r="6203" spans="1:5" x14ac:dyDescent="0.25">
      <c r="A6203" t="s">
        <v>33</v>
      </c>
      <c r="B6203" t="s">
        <v>33</v>
      </c>
      <c r="C6203" t="s">
        <v>33</v>
      </c>
      <c r="D6203" t="s">
        <v>33</v>
      </c>
      <c r="E6203" t="s">
        <v>6326</v>
      </c>
    </row>
    <row r="6204" spans="1:5" x14ac:dyDescent="0.25">
      <c r="A6204" t="s">
        <v>33</v>
      </c>
      <c r="B6204" t="s">
        <v>33</v>
      </c>
      <c r="C6204" t="s">
        <v>33</v>
      </c>
      <c r="D6204" t="s">
        <v>33</v>
      </c>
      <c r="E6204" t="s">
        <v>6327</v>
      </c>
    </row>
    <row r="6205" spans="1:5" x14ac:dyDescent="0.25">
      <c r="A6205" t="s">
        <v>33</v>
      </c>
      <c r="B6205" t="s">
        <v>33</v>
      </c>
      <c r="C6205" t="s">
        <v>33</v>
      </c>
      <c r="D6205" t="s">
        <v>33</v>
      </c>
      <c r="E6205" t="s">
        <v>6328</v>
      </c>
    </row>
    <row r="6206" spans="1:5" x14ac:dyDescent="0.25">
      <c r="A6206" t="s">
        <v>33</v>
      </c>
      <c r="B6206" t="s">
        <v>33</v>
      </c>
      <c r="C6206" t="s">
        <v>33</v>
      </c>
      <c r="D6206" t="s">
        <v>33</v>
      </c>
      <c r="E6206" t="s">
        <v>6329</v>
      </c>
    </row>
    <row r="6207" spans="1:5" x14ac:dyDescent="0.25">
      <c r="A6207" t="s">
        <v>33</v>
      </c>
      <c r="B6207" t="s">
        <v>33</v>
      </c>
      <c r="C6207" t="s">
        <v>33</v>
      </c>
      <c r="D6207" t="s">
        <v>33</v>
      </c>
      <c r="E6207" t="s">
        <v>6330</v>
      </c>
    </row>
    <row r="6208" spans="1:5" x14ac:dyDescent="0.25">
      <c r="A6208" t="s">
        <v>33</v>
      </c>
      <c r="B6208" t="s">
        <v>33</v>
      </c>
      <c r="C6208" t="s">
        <v>33</v>
      </c>
      <c r="D6208" t="s">
        <v>33</v>
      </c>
      <c r="E6208" t="s">
        <v>6331</v>
      </c>
    </row>
    <row r="6209" spans="1:5" x14ac:dyDescent="0.25">
      <c r="A6209" t="s">
        <v>33</v>
      </c>
      <c r="B6209" t="s">
        <v>33</v>
      </c>
      <c r="C6209" t="s">
        <v>33</v>
      </c>
      <c r="D6209" t="s">
        <v>33</v>
      </c>
      <c r="E6209" t="s">
        <v>6332</v>
      </c>
    </row>
    <row r="6210" spans="1:5" x14ac:dyDescent="0.25">
      <c r="A6210" t="s">
        <v>33</v>
      </c>
      <c r="B6210" t="s">
        <v>33</v>
      </c>
      <c r="C6210" t="s">
        <v>33</v>
      </c>
      <c r="D6210" t="s">
        <v>33</v>
      </c>
      <c r="E6210" t="s">
        <v>6333</v>
      </c>
    </row>
    <row r="6211" spans="1:5" x14ac:dyDescent="0.25">
      <c r="A6211" t="s">
        <v>33</v>
      </c>
      <c r="B6211" t="s">
        <v>33</v>
      </c>
      <c r="C6211" t="s">
        <v>33</v>
      </c>
      <c r="D6211" t="s">
        <v>33</v>
      </c>
      <c r="E6211" t="s">
        <v>6334</v>
      </c>
    </row>
    <row r="6212" spans="1:5" x14ac:dyDescent="0.25">
      <c r="A6212" t="s">
        <v>33</v>
      </c>
      <c r="B6212" t="s">
        <v>33</v>
      </c>
      <c r="C6212" t="s">
        <v>33</v>
      </c>
      <c r="D6212" t="s">
        <v>33</v>
      </c>
      <c r="E6212" t="s">
        <v>6335</v>
      </c>
    </row>
    <row r="6213" spans="1:5" x14ac:dyDescent="0.25">
      <c r="A6213" t="s">
        <v>33</v>
      </c>
      <c r="B6213" t="s">
        <v>33</v>
      </c>
      <c r="C6213" t="s">
        <v>33</v>
      </c>
      <c r="D6213" t="s">
        <v>33</v>
      </c>
      <c r="E6213" t="s">
        <v>6336</v>
      </c>
    </row>
    <row r="6214" spans="1:5" x14ac:dyDescent="0.25">
      <c r="A6214" t="s">
        <v>33</v>
      </c>
      <c r="B6214" t="s">
        <v>33</v>
      </c>
      <c r="C6214" t="s">
        <v>33</v>
      </c>
      <c r="D6214" t="s">
        <v>33</v>
      </c>
      <c r="E6214" t="s">
        <v>6337</v>
      </c>
    </row>
    <row r="6215" spans="1:5" x14ac:dyDescent="0.25">
      <c r="A6215" t="s">
        <v>33</v>
      </c>
      <c r="B6215" t="s">
        <v>33</v>
      </c>
      <c r="C6215" t="s">
        <v>33</v>
      </c>
      <c r="D6215" t="s">
        <v>33</v>
      </c>
      <c r="E6215" t="s">
        <v>6338</v>
      </c>
    </row>
    <row r="6216" spans="1:5" x14ac:dyDescent="0.25">
      <c r="A6216" t="s">
        <v>33</v>
      </c>
      <c r="B6216" t="s">
        <v>33</v>
      </c>
      <c r="C6216" t="s">
        <v>33</v>
      </c>
      <c r="D6216" t="s">
        <v>33</v>
      </c>
      <c r="E6216" t="s">
        <v>6339</v>
      </c>
    </row>
    <row r="6217" spans="1:5" x14ac:dyDescent="0.25">
      <c r="A6217" t="s">
        <v>33</v>
      </c>
      <c r="B6217" t="s">
        <v>33</v>
      </c>
      <c r="C6217" t="s">
        <v>33</v>
      </c>
      <c r="D6217" t="s">
        <v>33</v>
      </c>
      <c r="E6217" t="s">
        <v>6340</v>
      </c>
    </row>
    <row r="6218" spans="1:5" x14ac:dyDescent="0.25">
      <c r="A6218" t="s">
        <v>33</v>
      </c>
      <c r="B6218" t="s">
        <v>33</v>
      </c>
      <c r="C6218" t="s">
        <v>33</v>
      </c>
      <c r="D6218" t="s">
        <v>33</v>
      </c>
      <c r="E6218" t="s">
        <v>6341</v>
      </c>
    </row>
    <row r="6219" spans="1:5" x14ac:dyDescent="0.25">
      <c r="A6219" t="s">
        <v>33</v>
      </c>
      <c r="B6219" t="s">
        <v>33</v>
      </c>
      <c r="C6219" t="s">
        <v>33</v>
      </c>
      <c r="D6219" t="s">
        <v>33</v>
      </c>
      <c r="E6219" t="s">
        <v>6342</v>
      </c>
    </row>
    <row r="6220" spans="1:5" x14ac:dyDescent="0.25">
      <c r="A6220" t="s">
        <v>33</v>
      </c>
      <c r="B6220" t="s">
        <v>33</v>
      </c>
      <c r="C6220" t="s">
        <v>33</v>
      </c>
      <c r="D6220" t="s">
        <v>33</v>
      </c>
      <c r="E6220" t="s">
        <v>6343</v>
      </c>
    </row>
    <row r="6221" spans="1:5" x14ac:dyDescent="0.25">
      <c r="A6221" t="s">
        <v>33</v>
      </c>
      <c r="B6221" t="s">
        <v>33</v>
      </c>
      <c r="C6221" t="s">
        <v>33</v>
      </c>
      <c r="D6221" t="s">
        <v>33</v>
      </c>
      <c r="E6221" t="s">
        <v>6344</v>
      </c>
    </row>
    <row r="6222" spans="1:5" x14ac:dyDescent="0.25">
      <c r="A6222" t="s">
        <v>33</v>
      </c>
      <c r="B6222" t="s">
        <v>33</v>
      </c>
      <c r="C6222" t="s">
        <v>33</v>
      </c>
      <c r="D6222" t="s">
        <v>33</v>
      </c>
      <c r="E6222" t="s">
        <v>6345</v>
      </c>
    </row>
    <row r="6223" spans="1:5" x14ac:dyDescent="0.25">
      <c r="A6223" t="s">
        <v>33</v>
      </c>
      <c r="B6223" t="s">
        <v>33</v>
      </c>
      <c r="C6223" t="s">
        <v>33</v>
      </c>
      <c r="D6223" t="s">
        <v>33</v>
      </c>
      <c r="E6223" t="s">
        <v>6346</v>
      </c>
    </row>
    <row r="6224" spans="1:5" x14ac:dyDescent="0.25">
      <c r="A6224" t="s">
        <v>33</v>
      </c>
      <c r="B6224" t="s">
        <v>33</v>
      </c>
      <c r="C6224" t="s">
        <v>33</v>
      </c>
      <c r="D6224" t="s">
        <v>33</v>
      </c>
      <c r="E6224" t="s">
        <v>6347</v>
      </c>
    </row>
    <row r="6225" spans="1:5" x14ac:dyDescent="0.25">
      <c r="A6225" t="s">
        <v>33</v>
      </c>
      <c r="B6225" t="s">
        <v>33</v>
      </c>
      <c r="C6225" t="s">
        <v>33</v>
      </c>
      <c r="D6225" t="s">
        <v>33</v>
      </c>
      <c r="E6225" t="s">
        <v>6348</v>
      </c>
    </row>
    <row r="6226" spans="1:5" x14ac:dyDescent="0.25">
      <c r="A6226" t="s">
        <v>33</v>
      </c>
      <c r="B6226" t="s">
        <v>33</v>
      </c>
      <c r="C6226" t="s">
        <v>33</v>
      </c>
      <c r="D6226" t="s">
        <v>33</v>
      </c>
      <c r="E6226" t="s">
        <v>6349</v>
      </c>
    </row>
    <row r="6227" spans="1:5" x14ac:dyDescent="0.25">
      <c r="A6227" t="s">
        <v>33</v>
      </c>
      <c r="B6227" t="s">
        <v>33</v>
      </c>
      <c r="C6227" t="s">
        <v>33</v>
      </c>
      <c r="D6227" t="s">
        <v>33</v>
      </c>
      <c r="E6227" t="s">
        <v>6350</v>
      </c>
    </row>
    <row r="6228" spans="1:5" x14ac:dyDescent="0.25">
      <c r="A6228" t="s">
        <v>33</v>
      </c>
      <c r="B6228" t="s">
        <v>33</v>
      </c>
      <c r="C6228" t="s">
        <v>33</v>
      </c>
      <c r="D6228" t="s">
        <v>33</v>
      </c>
      <c r="E6228" t="s">
        <v>6351</v>
      </c>
    </row>
    <row r="6229" spans="1:5" x14ac:dyDescent="0.25">
      <c r="A6229" t="s">
        <v>33</v>
      </c>
      <c r="B6229" t="s">
        <v>33</v>
      </c>
      <c r="C6229" t="s">
        <v>33</v>
      </c>
      <c r="D6229" t="s">
        <v>33</v>
      </c>
      <c r="E6229" t="s">
        <v>6352</v>
      </c>
    </row>
    <row r="6230" spans="1:5" x14ac:dyDescent="0.25">
      <c r="A6230" t="s">
        <v>33</v>
      </c>
      <c r="B6230" t="s">
        <v>33</v>
      </c>
      <c r="C6230" t="s">
        <v>33</v>
      </c>
      <c r="D6230" t="s">
        <v>33</v>
      </c>
      <c r="E6230" t="s">
        <v>6353</v>
      </c>
    </row>
    <row r="6231" spans="1:5" x14ac:dyDescent="0.25">
      <c r="A6231" t="s">
        <v>33</v>
      </c>
      <c r="B6231" t="s">
        <v>33</v>
      </c>
      <c r="C6231" t="s">
        <v>33</v>
      </c>
      <c r="D6231" t="s">
        <v>33</v>
      </c>
      <c r="E6231" t="s">
        <v>6354</v>
      </c>
    </row>
    <row r="6232" spans="1:5" x14ac:dyDescent="0.25">
      <c r="A6232" t="s">
        <v>33</v>
      </c>
      <c r="B6232" t="s">
        <v>33</v>
      </c>
      <c r="C6232" t="s">
        <v>33</v>
      </c>
      <c r="D6232" t="s">
        <v>33</v>
      </c>
      <c r="E6232" t="s">
        <v>6355</v>
      </c>
    </row>
    <row r="6233" spans="1:5" x14ac:dyDescent="0.25">
      <c r="A6233" t="s">
        <v>33</v>
      </c>
      <c r="B6233" t="s">
        <v>33</v>
      </c>
      <c r="C6233" t="s">
        <v>33</v>
      </c>
      <c r="D6233" t="s">
        <v>33</v>
      </c>
      <c r="E6233" t="s">
        <v>6356</v>
      </c>
    </row>
    <row r="6234" spans="1:5" x14ac:dyDescent="0.25">
      <c r="A6234" t="s">
        <v>33</v>
      </c>
      <c r="B6234" t="s">
        <v>33</v>
      </c>
      <c r="C6234" t="s">
        <v>33</v>
      </c>
      <c r="D6234" t="s">
        <v>33</v>
      </c>
      <c r="E6234" t="s">
        <v>6357</v>
      </c>
    </row>
    <row r="6235" spans="1:5" x14ac:dyDescent="0.25">
      <c r="A6235" t="s">
        <v>33</v>
      </c>
      <c r="B6235" t="s">
        <v>33</v>
      </c>
      <c r="C6235" t="s">
        <v>33</v>
      </c>
      <c r="D6235" t="s">
        <v>33</v>
      </c>
      <c r="E6235" t="s">
        <v>6358</v>
      </c>
    </row>
    <row r="6236" spans="1:5" x14ac:dyDescent="0.25">
      <c r="A6236" t="s">
        <v>33</v>
      </c>
      <c r="B6236" t="s">
        <v>33</v>
      </c>
      <c r="C6236" t="s">
        <v>33</v>
      </c>
      <c r="D6236" t="s">
        <v>33</v>
      </c>
      <c r="E6236" t="s">
        <v>6359</v>
      </c>
    </row>
    <row r="6237" spans="1:5" x14ac:dyDescent="0.25">
      <c r="A6237" t="s">
        <v>33</v>
      </c>
      <c r="B6237" t="s">
        <v>33</v>
      </c>
      <c r="C6237" t="s">
        <v>33</v>
      </c>
      <c r="D6237" t="s">
        <v>33</v>
      </c>
      <c r="E6237" t="s">
        <v>6360</v>
      </c>
    </row>
    <row r="6238" spans="1:5" x14ac:dyDescent="0.25">
      <c r="A6238" t="s">
        <v>33</v>
      </c>
      <c r="B6238" t="s">
        <v>33</v>
      </c>
      <c r="C6238" t="s">
        <v>33</v>
      </c>
      <c r="D6238" t="s">
        <v>33</v>
      </c>
      <c r="E6238" t="s">
        <v>6361</v>
      </c>
    </row>
    <row r="6239" spans="1:5" x14ac:dyDescent="0.25">
      <c r="A6239" t="s">
        <v>33</v>
      </c>
      <c r="B6239" t="s">
        <v>33</v>
      </c>
      <c r="C6239" t="s">
        <v>33</v>
      </c>
      <c r="D6239" t="s">
        <v>33</v>
      </c>
      <c r="E6239" t="s">
        <v>6362</v>
      </c>
    </row>
    <row r="6240" spans="1:5" x14ac:dyDescent="0.25">
      <c r="A6240" t="s">
        <v>33</v>
      </c>
      <c r="B6240" t="s">
        <v>33</v>
      </c>
      <c r="C6240" t="s">
        <v>33</v>
      </c>
      <c r="D6240" t="s">
        <v>33</v>
      </c>
      <c r="E6240" t="s">
        <v>6363</v>
      </c>
    </row>
    <row r="6241" spans="1:5" x14ac:dyDescent="0.25">
      <c r="A6241" t="s">
        <v>33</v>
      </c>
      <c r="B6241" t="s">
        <v>33</v>
      </c>
      <c r="C6241" t="s">
        <v>33</v>
      </c>
      <c r="D6241" t="s">
        <v>33</v>
      </c>
      <c r="E6241" t="s">
        <v>6364</v>
      </c>
    </row>
    <row r="6242" spans="1:5" x14ac:dyDescent="0.25">
      <c r="A6242" t="s">
        <v>33</v>
      </c>
      <c r="B6242" t="s">
        <v>33</v>
      </c>
      <c r="C6242" t="s">
        <v>33</v>
      </c>
      <c r="D6242" t="s">
        <v>33</v>
      </c>
      <c r="E6242" t="s">
        <v>6365</v>
      </c>
    </row>
    <row r="6243" spans="1:5" x14ac:dyDescent="0.25">
      <c r="A6243" t="s">
        <v>33</v>
      </c>
      <c r="B6243" t="s">
        <v>33</v>
      </c>
      <c r="C6243" t="s">
        <v>33</v>
      </c>
      <c r="D6243" t="s">
        <v>33</v>
      </c>
      <c r="E6243" t="s">
        <v>6366</v>
      </c>
    </row>
    <row r="6244" spans="1:5" x14ac:dyDescent="0.25">
      <c r="A6244" t="s">
        <v>33</v>
      </c>
      <c r="B6244" t="s">
        <v>33</v>
      </c>
      <c r="C6244" t="s">
        <v>33</v>
      </c>
      <c r="D6244" t="s">
        <v>33</v>
      </c>
      <c r="E6244" t="s">
        <v>6367</v>
      </c>
    </row>
    <row r="6245" spans="1:5" x14ac:dyDescent="0.25">
      <c r="A6245" t="s">
        <v>33</v>
      </c>
      <c r="B6245" t="s">
        <v>33</v>
      </c>
      <c r="C6245" t="s">
        <v>33</v>
      </c>
      <c r="D6245" t="s">
        <v>33</v>
      </c>
      <c r="E6245" t="s">
        <v>6368</v>
      </c>
    </row>
    <row r="6246" spans="1:5" x14ac:dyDescent="0.25">
      <c r="A6246" t="s">
        <v>33</v>
      </c>
      <c r="B6246" t="s">
        <v>33</v>
      </c>
      <c r="C6246" t="s">
        <v>33</v>
      </c>
      <c r="D6246" t="s">
        <v>33</v>
      </c>
      <c r="E6246" t="s">
        <v>6369</v>
      </c>
    </row>
    <row r="6247" spans="1:5" x14ac:dyDescent="0.25">
      <c r="A6247" t="s">
        <v>33</v>
      </c>
      <c r="B6247" t="s">
        <v>33</v>
      </c>
      <c r="C6247" t="s">
        <v>33</v>
      </c>
      <c r="D6247" t="s">
        <v>33</v>
      </c>
      <c r="E6247" t="s">
        <v>6370</v>
      </c>
    </row>
    <row r="6248" spans="1:5" x14ac:dyDescent="0.25">
      <c r="A6248" t="s">
        <v>33</v>
      </c>
      <c r="B6248" t="s">
        <v>33</v>
      </c>
      <c r="C6248" t="s">
        <v>33</v>
      </c>
      <c r="D6248" t="s">
        <v>33</v>
      </c>
      <c r="E6248" t="s">
        <v>6371</v>
      </c>
    </row>
    <row r="6249" spans="1:5" x14ac:dyDescent="0.25">
      <c r="A6249" t="s">
        <v>33</v>
      </c>
      <c r="B6249" t="s">
        <v>33</v>
      </c>
      <c r="C6249" t="s">
        <v>33</v>
      </c>
      <c r="D6249" t="s">
        <v>33</v>
      </c>
      <c r="E6249" t="s">
        <v>6372</v>
      </c>
    </row>
    <row r="6250" spans="1:5" x14ac:dyDescent="0.25">
      <c r="A6250" t="s">
        <v>33</v>
      </c>
      <c r="B6250" t="s">
        <v>33</v>
      </c>
      <c r="C6250" t="s">
        <v>33</v>
      </c>
      <c r="D6250" t="s">
        <v>33</v>
      </c>
      <c r="E6250" t="s">
        <v>6373</v>
      </c>
    </row>
    <row r="6251" spans="1:5" x14ac:dyDescent="0.25">
      <c r="A6251" t="s">
        <v>33</v>
      </c>
      <c r="B6251" t="s">
        <v>33</v>
      </c>
      <c r="C6251" t="s">
        <v>33</v>
      </c>
      <c r="D6251" t="s">
        <v>33</v>
      </c>
      <c r="E6251" t="s">
        <v>6374</v>
      </c>
    </row>
    <row r="6252" spans="1:5" x14ac:dyDescent="0.25">
      <c r="A6252" t="s">
        <v>33</v>
      </c>
      <c r="B6252" t="s">
        <v>33</v>
      </c>
      <c r="C6252" t="s">
        <v>33</v>
      </c>
      <c r="D6252" t="s">
        <v>33</v>
      </c>
      <c r="E6252" t="s">
        <v>6375</v>
      </c>
    </row>
    <row r="6253" spans="1:5" x14ac:dyDescent="0.25">
      <c r="A6253" t="s">
        <v>33</v>
      </c>
      <c r="B6253" t="s">
        <v>33</v>
      </c>
      <c r="C6253" t="s">
        <v>33</v>
      </c>
      <c r="D6253" t="s">
        <v>33</v>
      </c>
      <c r="E6253" t="s">
        <v>6376</v>
      </c>
    </row>
    <row r="6254" spans="1:5" x14ac:dyDescent="0.25">
      <c r="A6254" t="s">
        <v>33</v>
      </c>
      <c r="B6254" t="s">
        <v>33</v>
      </c>
      <c r="C6254" t="s">
        <v>33</v>
      </c>
      <c r="D6254" t="s">
        <v>33</v>
      </c>
      <c r="E6254" t="s">
        <v>6377</v>
      </c>
    </row>
    <row r="6255" spans="1:5" x14ac:dyDescent="0.25">
      <c r="A6255" t="s">
        <v>33</v>
      </c>
      <c r="B6255" t="s">
        <v>33</v>
      </c>
      <c r="C6255" t="s">
        <v>33</v>
      </c>
      <c r="D6255" t="s">
        <v>33</v>
      </c>
      <c r="E6255" t="s">
        <v>6378</v>
      </c>
    </row>
    <row r="6256" spans="1:5" x14ac:dyDescent="0.25">
      <c r="A6256" t="s">
        <v>33</v>
      </c>
      <c r="B6256" t="s">
        <v>33</v>
      </c>
      <c r="C6256" t="s">
        <v>33</v>
      </c>
      <c r="D6256" t="s">
        <v>33</v>
      </c>
      <c r="E6256" t="s">
        <v>6379</v>
      </c>
    </row>
    <row r="6257" spans="1:5" x14ac:dyDescent="0.25">
      <c r="A6257" t="s">
        <v>33</v>
      </c>
      <c r="B6257" t="s">
        <v>33</v>
      </c>
      <c r="C6257" t="s">
        <v>33</v>
      </c>
      <c r="D6257" t="s">
        <v>33</v>
      </c>
      <c r="E6257" t="s">
        <v>6380</v>
      </c>
    </row>
    <row r="6258" spans="1:5" x14ac:dyDescent="0.25">
      <c r="A6258" t="s">
        <v>33</v>
      </c>
      <c r="B6258" t="s">
        <v>33</v>
      </c>
      <c r="C6258" t="s">
        <v>33</v>
      </c>
      <c r="D6258" t="s">
        <v>33</v>
      </c>
      <c r="E6258" t="s">
        <v>6381</v>
      </c>
    </row>
    <row r="6259" spans="1:5" x14ac:dyDescent="0.25">
      <c r="A6259" t="s">
        <v>33</v>
      </c>
      <c r="B6259" t="s">
        <v>33</v>
      </c>
      <c r="C6259" t="s">
        <v>33</v>
      </c>
      <c r="D6259" t="s">
        <v>33</v>
      </c>
      <c r="E6259" t="s">
        <v>6382</v>
      </c>
    </row>
    <row r="6260" spans="1:5" x14ac:dyDescent="0.25">
      <c r="A6260" t="s">
        <v>33</v>
      </c>
      <c r="B6260" t="s">
        <v>33</v>
      </c>
      <c r="C6260" t="s">
        <v>33</v>
      </c>
      <c r="D6260" t="s">
        <v>33</v>
      </c>
      <c r="E6260" t="s">
        <v>6383</v>
      </c>
    </row>
    <row r="6261" spans="1:5" x14ac:dyDescent="0.25">
      <c r="A6261" t="s">
        <v>33</v>
      </c>
      <c r="B6261" t="s">
        <v>33</v>
      </c>
      <c r="C6261" t="s">
        <v>33</v>
      </c>
      <c r="D6261" t="s">
        <v>33</v>
      </c>
      <c r="E6261" t="s">
        <v>6384</v>
      </c>
    </row>
    <row r="6262" spans="1:5" x14ac:dyDescent="0.25">
      <c r="A6262" t="s">
        <v>33</v>
      </c>
      <c r="B6262" t="s">
        <v>33</v>
      </c>
      <c r="C6262" t="s">
        <v>33</v>
      </c>
      <c r="D6262" t="s">
        <v>33</v>
      </c>
      <c r="E6262" t="s">
        <v>6385</v>
      </c>
    </row>
    <row r="6263" spans="1:5" x14ac:dyDescent="0.25">
      <c r="A6263" t="s">
        <v>33</v>
      </c>
      <c r="B6263" t="s">
        <v>33</v>
      </c>
      <c r="C6263" t="s">
        <v>33</v>
      </c>
      <c r="D6263" t="s">
        <v>33</v>
      </c>
      <c r="E6263" t="s">
        <v>6386</v>
      </c>
    </row>
    <row r="6264" spans="1:5" x14ac:dyDescent="0.25">
      <c r="A6264" t="s">
        <v>33</v>
      </c>
      <c r="B6264" t="s">
        <v>33</v>
      </c>
      <c r="C6264" t="s">
        <v>33</v>
      </c>
      <c r="D6264" t="s">
        <v>33</v>
      </c>
      <c r="E6264" t="s">
        <v>6387</v>
      </c>
    </row>
    <row r="6265" spans="1:5" x14ac:dyDescent="0.25">
      <c r="A6265" t="s">
        <v>33</v>
      </c>
      <c r="B6265" t="s">
        <v>33</v>
      </c>
      <c r="C6265" t="s">
        <v>33</v>
      </c>
      <c r="D6265" t="s">
        <v>33</v>
      </c>
      <c r="E6265" t="s">
        <v>6388</v>
      </c>
    </row>
    <row r="6266" spans="1:5" x14ac:dyDescent="0.25">
      <c r="A6266" t="s">
        <v>33</v>
      </c>
      <c r="B6266" t="s">
        <v>33</v>
      </c>
      <c r="C6266" t="s">
        <v>33</v>
      </c>
      <c r="D6266" t="s">
        <v>33</v>
      </c>
      <c r="E6266" t="s">
        <v>6389</v>
      </c>
    </row>
    <row r="6267" spans="1:5" x14ac:dyDescent="0.25">
      <c r="A6267" t="s">
        <v>33</v>
      </c>
      <c r="B6267" t="s">
        <v>33</v>
      </c>
      <c r="C6267" t="s">
        <v>33</v>
      </c>
      <c r="D6267" t="s">
        <v>33</v>
      </c>
      <c r="E6267" t="s">
        <v>6390</v>
      </c>
    </row>
    <row r="6268" spans="1:5" x14ac:dyDescent="0.25">
      <c r="A6268" t="s">
        <v>33</v>
      </c>
      <c r="B6268" t="s">
        <v>33</v>
      </c>
      <c r="C6268" t="s">
        <v>33</v>
      </c>
      <c r="D6268" t="s">
        <v>33</v>
      </c>
      <c r="E6268" t="s">
        <v>6391</v>
      </c>
    </row>
    <row r="6269" spans="1:5" x14ac:dyDescent="0.25">
      <c r="A6269" t="s">
        <v>33</v>
      </c>
      <c r="B6269" t="s">
        <v>33</v>
      </c>
      <c r="C6269" t="s">
        <v>33</v>
      </c>
      <c r="D6269" t="s">
        <v>33</v>
      </c>
      <c r="E6269" t="s">
        <v>6392</v>
      </c>
    </row>
    <row r="6270" spans="1:5" x14ac:dyDescent="0.25">
      <c r="A6270" t="s">
        <v>33</v>
      </c>
      <c r="B6270" t="s">
        <v>33</v>
      </c>
      <c r="C6270" t="s">
        <v>33</v>
      </c>
      <c r="D6270" t="s">
        <v>33</v>
      </c>
      <c r="E6270" t="s">
        <v>6393</v>
      </c>
    </row>
    <row r="6271" spans="1:5" x14ac:dyDescent="0.25">
      <c r="A6271" t="s">
        <v>33</v>
      </c>
      <c r="B6271" t="s">
        <v>33</v>
      </c>
      <c r="C6271" t="s">
        <v>33</v>
      </c>
      <c r="D6271" t="s">
        <v>33</v>
      </c>
      <c r="E6271" t="s">
        <v>6394</v>
      </c>
    </row>
    <row r="6272" spans="1:5" x14ac:dyDescent="0.25">
      <c r="A6272" t="s">
        <v>33</v>
      </c>
      <c r="B6272" t="s">
        <v>33</v>
      </c>
      <c r="C6272" t="s">
        <v>33</v>
      </c>
      <c r="D6272" t="s">
        <v>33</v>
      </c>
      <c r="E6272" t="s">
        <v>6395</v>
      </c>
    </row>
    <row r="6273" spans="1:5" x14ac:dyDescent="0.25">
      <c r="A6273" t="s">
        <v>33</v>
      </c>
      <c r="B6273" t="s">
        <v>33</v>
      </c>
      <c r="C6273" t="s">
        <v>33</v>
      </c>
      <c r="D6273" t="s">
        <v>33</v>
      </c>
      <c r="E6273" t="s">
        <v>6396</v>
      </c>
    </row>
    <row r="6274" spans="1:5" x14ac:dyDescent="0.25">
      <c r="A6274" t="s">
        <v>33</v>
      </c>
      <c r="B6274" t="s">
        <v>33</v>
      </c>
      <c r="C6274" t="s">
        <v>33</v>
      </c>
      <c r="D6274" t="s">
        <v>33</v>
      </c>
      <c r="E6274" t="s">
        <v>6397</v>
      </c>
    </row>
    <row r="6275" spans="1:5" x14ac:dyDescent="0.25">
      <c r="A6275" t="s">
        <v>33</v>
      </c>
      <c r="B6275" t="s">
        <v>33</v>
      </c>
      <c r="C6275" t="s">
        <v>33</v>
      </c>
      <c r="D6275" t="s">
        <v>33</v>
      </c>
      <c r="E6275" t="s">
        <v>6398</v>
      </c>
    </row>
    <row r="6276" spans="1:5" x14ac:dyDescent="0.25">
      <c r="A6276" t="s">
        <v>33</v>
      </c>
      <c r="B6276" t="s">
        <v>33</v>
      </c>
      <c r="C6276" t="s">
        <v>33</v>
      </c>
      <c r="D6276" t="s">
        <v>33</v>
      </c>
      <c r="E6276" t="s">
        <v>6399</v>
      </c>
    </row>
    <row r="6277" spans="1:5" x14ac:dyDescent="0.25">
      <c r="A6277" t="s">
        <v>33</v>
      </c>
      <c r="B6277" t="s">
        <v>33</v>
      </c>
      <c r="C6277" t="s">
        <v>33</v>
      </c>
      <c r="D6277" t="s">
        <v>33</v>
      </c>
      <c r="E6277" t="s">
        <v>6400</v>
      </c>
    </row>
    <row r="6278" spans="1:5" x14ac:dyDescent="0.25">
      <c r="A6278" t="s">
        <v>33</v>
      </c>
      <c r="B6278" t="s">
        <v>33</v>
      </c>
      <c r="C6278" t="s">
        <v>33</v>
      </c>
      <c r="D6278" t="s">
        <v>33</v>
      </c>
      <c r="E6278" t="s">
        <v>6401</v>
      </c>
    </row>
    <row r="6279" spans="1:5" x14ac:dyDescent="0.25">
      <c r="A6279" t="s">
        <v>33</v>
      </c>
      <c r="B6279" t="s">
        <v>33</v>
      </c>
      <c r="C6279" t="s">
        <v>33</v>
      </c>
      <c r="D6279" t="s">
        <v>33</v>
      </c>
      <c r="E6279" t="s">
        <v>6402</v>
      </c>
    </row>
    <row r="6280" spans="1:5" x14ac:dyDescent="0.25">
      <c r="A6280" t="s">
        <v>33</v>
      </c>
      <c r="B6280" t="s">
        <v>33</v>
      </c>
      <c r="C6280" t="s">
        <v>33</v>
      </c>
      <c r="D6280" t="s">
        <v>33</v>
      </c>
      <c r="E6280" t="s">
        <v>6403</v>
      </c>
    </row>
    <row r="6281" spans="1:5" x14ac:dyDescent="0.25">
      <c r="A6281" t="s">
        <v>33</v>
      </c>
      <c r="B6281" t="s">
        <v>33</v>
      </c>
      <c r="C6281" t="s">
        <v>33</v>
      </c>
      <c r="D6281" t="s">
        <v>33</v>
      </c>
      <c r="E6281" t="s">
        <v>6404</v>
      </c>
    </row>
    <row r="6282" spans="1:5" x14ac:dyDescent="0.25">
      <c r="A6282" t="s">
        <v>33</v>
      </c>
      <c r="B6282" t="s">
        <v>33</v>
      </c>
      <c r="C6282" t="s">
        <v>33</v>
      </c>
      <c r="D6282" t="s">
        <v>33</v>
      </c>
      <c r="E6282" t="s">
        <v>6405</v>
      </c>
    </row>
    <row r="6283" spans="1:5" x14ac:dyDescent="0.25">
      <c r="A6283" t="s">
        <v>33</v>
      </c>
      <c r="B6283" t="s">
        <v>33</v>
      </c>
      <c r="C6283" t="s">
        <v>33</v>
      </c>
      <c r="D6283" t="s">
        <v>33</v>
      </c>
      <c r="E6283" t="s">
        <v>6406</v>
      </c>
    </row>
    <row r="6284" spans="1:5" x14ac:dyDescent="0.25">
      <c r="A6284" t="s">
        <v>33</v>
      </c>
      <c r="B6284" t="s">
        <v>33</v>
      </c>
      <c r="C6284" t="s">
        <v>33</v>
      </c>
      <c r="D6284" t="s">
        <v>33</v>
      </c>
      <c r="E6284" t="s">
        <v>6407</v>
      </c>
    </row>
    <row r="6285" spans="1:5" x14ac:dyDescent="0.25">
      <c r="A6285" t="s">
        <v>33</v>
      </c>
      <c r="B6285" t="s">
        <v>33</v>
      </c>
      <c r="C6285" t="s">
        <v>33</v>
      </c>
      <c r="D6285" t="s">
        <v>33</v>
      </c>
      <c r="E6285" t="s">
        <v>6408</v>
      </c>
    </row>
    <row r="6286" spans="1:5" x14ac:dyDescent="0.25">
      <c r="A6286" t="s">
        <v>33</v>
      </c>
      <c r="B6286" t="s">
        <v>33</v>
      </c>
      <c r="C6286" t="s">
        <v>33</v>
      </c>
      <c r="D6286" t="s">
        <v>33</v>
      </c>
      <c r="E6286" t="s">
        <v>6409</v>
      </c>
    </row>
    <row r="6287" spans="1:5" x14ac:dyDescent="0.25">
      <c r="A6287" t="s">
        <v>33</v>
      </c>
      <c r="B6287" t="s">
        <v>33</v>
      </c>
      <c r="C6287" t="s">
        <v>33</v>
      </c>
      <c r="D6287" t="s">
        <v>33</v>
      </c>
      <c r="E6287" t="s">
        <v>6410</v>
      </c>
    </row>
    <row r="6288" spans="1:5" x14ac:dyDescent="0.25">
      <c r="A6288" t="s">
        <v>33</v>
      </c>
      <c r="B6288" t="s">
        <v>33</v>
      </c>
      <c r="C6288" t="s">
        <v>33</v>
      </c>
      <c r="D6288" t="s">
        <v>33</v>
      </c>
      <c r="E6288" t="s">
        <v>6411</v>
      </c>
    </row>
    <row r="6289" spans="1:5" x14ac:dyDescent="0.25">
      <c r="A6289" t="s">
        <v>33</v>
      </c>
      <c r="B6289" t="s">
        <v>33</v>
      </c>
      <c r="C6289" t="s">
        <v>33</v>
      </c>
      <c r="D6289" t="s">
        <v>33</v>
      </c>
      <c r="E6289" t="s">
        <v>6412</v>
      </c>
    </row>
    <row r="6290" spans="1:5" x14ac:dyDescent="0.25">
      <c r="A6290" t="s">
        <v>33</v>
      </c>
      <c r="B6290" t="s">
        <v>33</v>
      </c>
      <c r="C6290" t="s">
        <v>33</v>
      </c>
      <c r="D6290" t="s">
        <v>33</v>
      </c>
      <c r="E6290" t="s">
        <v>6413</v>
      </c>
    </row>
    <row r="6291" spans="1:5" x14ac:dyDescent="0.25">
      <c r="A6291" t="s">
        <v>33</v>
      </c>
      <c r="B6291" t="s">
        <v>33</v>
      </c>
      <c r="C6291" t="s">
        <v>33</v>
      </c>
      <c r="D6291" t="s">
        <v>33</v>
      </c>
      <c r="E6291" t="s">
        <v>6414</v>
      </c>
    </row>
    <row r="6292" spans="1:5" x14ac:dyDescent="0.25">
      <c r="A6292" t="s">
        <v>33</v>
      </c>
      <c r="B6292" t="s">
        <v>33</v>
      </c>
      <c r="C6292" t="s">
        <v>33</v>
      </c>
      <c r="D6292" t="s">
        <v>33</v>
      </c>
      <c r="E6292" t="s">
        <v>6415</v>
      </c>
    </row>
    <row r="6293" spans="1:5" x14ac:dyDescent="0.25">
      <c r="A6293" t="s">
        <v>33</v>
      </c>
      <c r="B6293" t="s">
        <v>33</v>
      </c>
      <c r="C6293" t="s">
        <v>33</v>
      </c>
      <c r="D6293" t="s">
        <v>33</v>
      </c>
      <c r="E6293" t="s">
        <v>6416</v>
      </c>
    </row>
    <row r="6294" spans="1:5" x14ac:dyDescent="0.25">
      <c r="A6294" t="s">
        <v>33</v>
      </c>
      <c r="B6294" t="s">
        <v>33</v>
      </c>
      <c r="C6294" t="s">
        <v>33</v>
      </c>
      <c r="D6294" t="s">
        <v>33</v>
      </c>
      <c r="E6294" t="s">
        <v>6417</v>
      </c>
    </row>
    <row r="6295" spans="1:5" x14ac:dyDescent="0.25">
      <c r="A6295" t="s">
        <v>33</v>
      </c>
      <c r="B6295" t="s">
        <v>33</v>
      </c>
      <c r="C6295" t="s">
        <v>33</v>
      </c>
      <c r="D6295" t="s">
        <v>33</v>
      </c>
      <c r="E6295" t="s">
        <v>6418</v>
      </c>
    </row>
    <row r="6296" spans="1:5" x14ac:dyDescent="0.25">
      <c r="A6296" t="s">
        <v>33</v>
      </c>
      <c r="B6296" t="s">
        <v>33</v>
      </c>
      <c r="C6296" t="s">
        <v>33</v>
      </c>
      <c r="D6296" t="s">
        <v>33</v>
      </c>
      <c r="E6296" t="s">
        <v>6419</v>
      </c>
    </row>
    <row r="6297" spans="1:5" x14ac:dyDescent="0.25">
      <c r="A6297" t="s">
        <v>33</v>
      </c>
      <c r="B6297" t="s">
        <v>33</v>
      </c>
      <c r="C6297" t="s">
        <v>33</v>
      </c>
      <c r="D6297" t="s">
        <v>33</v>
      </c>
      <c r="E6297" t="s">
        <v>6420</v>
      </c>
    </row>
    <row r="6298" spans="1:5" x14ac:dyDescent="0.25">
      <c r="A6298" t="s">
        <v>33</v>
      </c>
      <c r="B6298" t="s">
        <v>33</v>
      </c>
      <c r="C6298" t="s">
        <v>33</v>
      </c>
      <c r="D6298" t="s">
        <v>33</v>
      </c>
      <c r="E6298" t="s">
        <v>6421</v>
      </c>
    </row>
    <row r="6299" spans="1:5" x14ac:dyDescent="0.25">
      <c r="A6299" t="s">
        <v>33</v>
      </c>
      <c r="B6299" t="s">
        <v>33</v>
      </c>
      <c r="C6299" t="s">
        <v>33</v>
      </c>
      <c r="D6299" t="s">
        <v>33</v>
      </c>
      <c r="E6299" t="s">
        <v>6422</v>
      </c>
    </row>
    <row r="6300" spans="1:5" x14ac:dyDescent="0.25">
      <c r="A6300" t="s">
        <v>33</v>
      </c>
      <c r="B6300" t="s">
        <v>33</v>
      </c>
      <c r="C6300" t="s">
        <v>33</v>
      </c>
      <c r="D6300" t="s">
        <v>33</v>
      </c>
      <c r="E6300" t="s">
        <v>6423</v>
      </c>
    </row>
    <row r="6301" spans="1:5" x14ac:dyDescent="0.25">
      <c r="A6301" t="s">
        <v>33</v>
      </c>
      <c r="B6301" t="s">
        <v>33</v>
      </c>
      <c r="C6301" t="s">
        <v>33</v>
      </c>
      <c r="D6301" t="s">
        <v>33</v>
      </c>
      <c r="E6301" t="s">
        <v>6424</v>
      </c>
    </row>
    <row r="6302" spans="1:5" x14ac:dyDescent="0.25">
      <c r="A6302" t="s">
        <v>33</v>
      </c>
      <c r="B6302" t="s">
        <v>33</v>
      </c>
      <c r="C6302" t="s">
        <v>33</v>
      </c>
      <c r="D6302" t="s">
        <v>33</v>
      </c>
      <c r="E6302" t="s">
        <v>6425</v>
      </c>
    </row>
    <row r="6303" spans="1:5" x14ac:dyDescent="0.25">
      <c r="A6303" t="s">
        <v>33</v>
      </c>
      <c r="B6303" t="s">
        <v>33</v>
      </c>
      <c r="C6303" t="s">
        <v>33</v>
      </c>
      <c r="D6303" t="s">
        <v>33</v>
      </c>
      <c r="E6303" t="s">
        <v>6426</v>
      </c>
    </row>
    <row r="6304" spans="1:5" x14ac:dyDescent="0.25">
      <c r="A6304" t="s">
        <v>33</v>
      </c>
      <c r="B6304" t="s">
        <v>33</v>
      </c>
      <c r="C6304" t="s">
        <v>33</v>
      </c>
      <c r="D6304" t="s">
        <v>33</v>
      </c>
      <c r="E6304" t="s">
        <v>6427</v>
      </c>
    </row>
    <row r="6305" spans="1:5" x14ac:dyDescent="0.25">
      <c r="A6305" t="s">
        <v>33</v>
      </c>
      <c r="B6305" t="s">
        <v>33</v>
      </c>
      <c r="C6305" t="s">
        <v>33</v>
      </c>
      <c r="D6305" t="s">
        <v>33</v>
      </c>
      <c r="E6305" t="s">
        <v>6428</v>
      </c>
    </row>
    <row r="6306" spans="1:5" x14ac:dyDescent="0.25">
      <c r="A6306" t="s">
        <v>33</v>
      </c>
      <c r="B6306" t="s">
        <v>33</v>
      </c>
      <c r="C6306" t="s">
        <v>33</v>
      </c>
      <c r="D6306" t="s">
        <v>33</v>
      </c>
      <c r="E6306" t="s">
        <v>6429</v>
      </c>
    </row>
    <row r="6307" spans="1:5" x14ac:dyDescent="0.25">
      <c r="A6307" t="s">
        <v>33</v>
      </c>
      <c r="B6307" t="s">
        <v>33</v>
      </c>
      <c r="C6307" t="s">
        <v>33</v>
      </c>
      <c r="D6307" t="s">
        <v>33</v>
      </c>
      <c r="E6307" t="s">
        <v>6430</v>
      </c>
    </row>
    <row r="6308" spans="1:5" x14ac:dyDescent="0.25">
      <c r="A6308" t="s">
        <v>33</v>
      </c>
      <c r="B6308" t="s">
        <v>33</v>
      </c>
      <c r="C6308" t="s">
        <v>33</v>
      </c>
      <c r="D6308" t="s">
        <v>33</v>
      </c>
      <c r="E6308" t="s">
        <v>6431</v>
      </c>
    </row>
    <row r="6309" spans="1:5" x14ac:dyDescent="0.25">
      <c r="A6309" t="s">
        <v>33</v>
      </c>
      <c r="B6309" t="s">
        <v>33</v>
      </c>
      <c r="C6309" t="s">
        <v>33</v>
      </c>
      <c r="D6309" t="s">
        <v>33</v>
      </c>
      <c r="E6309" t="s">
        <v>6432</v>
      </c>
    </row>
    <row r="6310" spans="1:5" x14ac:dyDescent="0.25">
      <c r="A6310" t="s">
        <v>33</v>
      </c>
      <c r="B6310" t="s">
        <v>33</v>
      </c>
      <c r="C6310" t="s">
        <v>33</v>
      </c>
      <c r="D6310" t="s">
        <v>33</v>
      </c>
      <c r="E6310" t="s">
        <v>6433</v>
      </c>
    </row>
    <row r="6311" spans="1:5" x14ac:dyDescent="0.25">
      <c r="A6311" t="s">
        <v>33</v>
      </c>
      <c r="B6311" t="s">
        <v>33</v>
      </c>
      <c r="C6311" t="s">
        <v>33</v>
      </c>
      <c r="D6311" t="s">
        <v>33</v>
      </c>
      <c r="E6311" t="s">
        <v>6434</v>
      </c>
    </row>
    <row r="6312" spans="1:5" x14ac:dyDescent="0.25">
      <c r="A6312" t="s">
        <v>33</v>
      </c>
      <c r="B6312" t="s">
        <v>33</v>
      </c>
      <c r="C6312" t="s">
        <v>33</v>
      </c>
      <c r="D6312" t="s">
        <v>33</v>
      </c>
      <c r="E6312" t="s">
        <v>6435</v>
      </c>
    </row>
    <row r="6313" spans="1:5" x14ac:dyDescent="0.25">
      <c r="A6313" t="s">
        <v>33</v>
      </c>
      <c r="B6313" t="s">
        <v>33</v>
      </c>
      <c r="C6313" t="s">
        <v>33</v>
      </c>
      <c r="D6313" t="s">
        <v>33</v>
      </c>
      <c r="E6313" t="s">
        <v>6436</v>
      </c>
    </row>
    <row r="6314" spans="1:5" x14ac:dyDescent="0.25">
      <c r="A6314" t="s">
        <v>33</v>
      </c>
      <c r="B6314" t="s">
        <v>33</v>
      </c>
      <c r="C6314" t="s">
        <v>33</v>
      </c>
      <c r="D6314" t="s">
        <v>33</v>
      </c>
      <c r="E6314" t="s">
        <v>6437</v>
      </c>
    </row>
    <row r="6315" spans="1:5" x14ac:dyDescent="0.25">
      <c r="A6315" t="s">
        <v>33</v>
      </c>
      <c r="B6315" t="s">
        <v>33</v>
      </c>
      <c r="C6315" t="s">
        <v>33</v>
      </c>
      <c r="D6315" t="s">
        <v>33</v>
      </c>
      <c r="E6315" t="s">
        <v>6438</v>
      </c>
    </row>
    <row r="6316" spans="1:5" x14ac:dyDescent="0.25">
      <c r="A6316" t="s">
        <v>33</v>
      </c>
      <c r="B6316" t="s">
        <v>33</v>
      </c>
      <c r="C6316" t="s">
        <v>33</v>
      </c>
      <c r="D6316" t="s">
        <v>33</v>
      </c>
      <c r="E6316" t="s">
        <v>6439</v>
      </c>
    </row>
    <row r="6317" spans="1:5" x14ac:dyDescent="0.25">
      <c r="A6317" t="s">
        <v>33</v>
      </c>
      <c r="B6317" t="s">
        <v>33</v>
      </c>
      <c r="C6317" t="s">
        <v>33</v>
      </c>
      <c r="D6317" t="s">
        <v>33</v>
      </c>
      <c r="E6317" t="s">
        <v>6440</v>
      </c>
    </row>
    <row r="6318" spans="1:5" x14ac:dyDescent="0.25">
      <c r="A6318" t="s">
        <v>33</v>
      </c>
      <c r="B6318" t="s">
        <v>33</v>
      </c>
      <c r="C6318" t="s">
        <v>33</v>
      </c>
      <c r="D6318" t="s">
        <v>33</v>
      </c>
      <c r="E6318" t="s">
        <v>6441</v>
      </c>
    </row>
    <row r="6319" spans="1:5" x14ac:dyDescent="0.25">
      <c r="A6319" t="s">
        <v>33</v>
      </c>
      <c r="B6319" t="s">
        <v>33</v>
      </c>
      <c r="C6319" t="s">
        <v>33</v>
      </c>
      <c r="D6319" t="s">
        <v>33</v>
      </c>
      <c r="E6319" t="s">
        <v>6442</v>
      </c>
    </row>
    <row r="6320" spans="1:5" x14ac:dyDescent="0.25">
      <c r="A6320" t="s">
        <v>33</v>
      </c>
      <c r="B6320" t="s">
        <v>33</v>
      </c>
      <c r="C6320" t="s">
        <v>33</v>
      </c>
      <c r="D6320" t="s">
        <v>33</v>
      </c>
      <c r="E6320" t="s">
        <v>6443</v>
      </c>
    </row>
    <row r="6321" spans="1:5" x14ac:dyDescent="0.25">
      <c r="A6321" t="s">
        <v>33</v>
      </c>
      <c r="B6321" t="s">
        <v>33</v>
      </c>
      <c r="C6321" t="s">
        <v>33</v>
      </c>
      <c r="D6321" t="s">
        <v>33</v>
      </c>
      <c r="E6321" t="s">
        <v>6444</v>
      </c>
    </row>
    <row r="6322" spans="1:5" x14ac:dyDescent="0.25">
      <c r="A6322" t="s">
        <v>33</v>
      </c>
      <c r="B6322" t="s">
        <v>33</v>
      </c>
      <c r="C6322" t="s">
        <v>33</v>
      </c>
      <c r="D6322" t="s">
        <v>33</v>
      </c>
      <c r="E6322" t="s">
        <v>6445</v>
      </c>
    </row>
    <row r="6323" spans="1:5" x14ac:dyDescent="0.25">
      <c r="A6323" t="s">
        <v>33</v>
      </c>
      <c r="B6323" t="s">
        <v>33</v>
      </c>
      <c r="C6323" t="s">
        <v>33</v>
      </c>
      <c r="D6323" t="s">
        <v>33</v>
      </c>
      <c r="E6323" t="s">
        <v>6446</v>
      </c>
    </row>
    <row r="6324" spans="1:5" x14ac:dyDescent="0.25">
      <c r="A6324" t="s">
        <v>33</v>
      </c>
      <c r="B6324" t="s">
        <v>33</v>
      </c>
      <c r="C6324" t="s">
        <v>33</v>
      </c>
      <c r="D6324" t="s">
        <v>33</v>
      </c>
      <c r="E6324" t="s">
        <v>6447</v>
      </c>
    </row>
    <row r="6325" spans="1:5" x14ac:dyDescent="0.25">
      <c r="A6325" t="s">
        <v>33</v>
      </c>
      <c r="B6325" t="s">
        <v>33</v>
      </c>
      <c r="C6325" t="s">
        <v>33</v>
      </c>
      <c r="D6325" t="s">
        <v>33</v>
      </c>
      <c r="E6325" t="s">
        <v>6448</v>
      </c>
    </row>
    <row r="6326" spans="1:5" x14ac:dyDescent="0.25">
      <c r="A6326" t="s">
        <v>33</v>
      </c>
      <c r="B6326" t="s">
        <v>33</v>
      </c>
      <c r="C6326" t="s">
        <v>33</v>
      </c>
      <c r="D6326" t="s">
        <v>33</v>
      </c>
      <c r="E6326" t="s">
        <v>6449</v>
      </c>
    </row>
    <row r="6327" spans="1:5" x14ac:dyDescent="0.25">
      <c r="A6327" t="s">
        <v>33</v>
      </c>
      <c r="B6327" t="s">
        <v>33</v>
      </c>
      <c r="C6327" t="s">
        <v>33</v>
      </c>
      <c r="D6327" t="s">
        <v>33</v>
      </c>
      <c r="E6327" t="s">
        <v>6450</v>
      </c>
    </row>
    <row r="6328" spans="1:5" x14ac:dyDescent="0.25">
      <c r="A6328" t="s">
        <v>33</v>
      </c>
      <c r="B6328" t="s">
        <v>33</v>
      </c>
      <c r="C6328" t="s">
        <v>33</v>
      </c>
      <c r="D6328" t="s">
        <v>33</v>
      </c>
      <c r="E6328" t="s">
        <v>6451</v>
      </c>
    </row>
    <row r="6329" spans="1:5" x14ac:dyDescent="0.25">
      <c r="A6329" t="s">
        <v>33</v>
      </c>
      <c r="B6329" t="s">
        <v>33</v>
      </c>
      <c r="C6329" t="s">
        <v>33</v>
      </c>
      <c r="D6329" t="s">
        <v>33</v>
      </c>
      <c r="E6329" t="s">
        <v>6452</v>
      </c>
    </row>
    <row r="6330" spans="1:5" x14ac:dyDescent="0.25">
      <c r="A6330" t="s">
        <v>33</v>
      </c>
      <c r="B6330" t="s">
        <v>33</v>
      </c>
      <c r="C6330" t="s">
        <v>33</v>
      </c>
      <c r="D6330" t="s">
        <v>33</v>
      </c>
      <c r="E6330" t="s">
        <v>6453</v>
      </c>
    </row>
    <row r="6331" spans="1:5" x14ac:dyDescent="0.25">
      <c r="A6331" t="s">
        <v>33</v>
      </c>
      <c r="B6331" t="s">
        <v>33</v>
      </c>
      <c r="C6331" t="s">
        <v>33</v>
      </c>
      <c r="D6331" t="s">
        <v>33</v>
      </c>
      <c r="E6331" t="s">
        <v>6454</v>
      </c>
    </row>
    <row r="6332" spans="1:5" x14ac:dyDescent="0.25">
      <c r="A6332" t="s">
        <v>33</v>
      </c>
      <c r="B6332" t="s">
        <v>33</v>
      </c>
      <c r="C6332" t="s">
        <v>33</v>
      </c>
      <c r="D6332" t="s">
        <v>33</v>
      </c>
      <c r="E6332" t="s">
        <v>6455</v>
      </c>
    </row>
    <row r="6333" spans="1:5" x14ac:dyDescent="0.25">
      <c r="A6333" t="s">
        <v>33</v>
      </c>
      <c r="B6333" t="s">
        <v>33</v>
      </c>
      <c r="C6333" t="s">
        <v>33</v>
      </c>
      <c r="D6333" t="s">
        <v>33</v>
      </c>
      <c r="E6333" t="s">
        <v>6456</v>
      </c>
    </row>
    <row r="6334" spans="1:5" x14ac:dyDescent="0.25">
      <c r="A6334" t="s">
        <v>33</v>
      </c>
      <c r="B6334" t="s">
        <v>33</v>
      </c>
      <c r="C6334" t="s">
        <v>33</v>
      </c>
      <c r="D6334" t="s">
        <v>33</v>
      </c>
      <c r="E6334" t="s">
        <v>6457</v>
      </c>
    </row>
    <row r="6335" spans="1:5" x14ac:dyDescent="0.25">
      <c r="A6335" t="s">
        <v>33</v>
      </c>
      <c r="B6335" t="s">
        <v>33</v>
      </c>
      <c r="C6335" t="s">
        <v>33</v>
      </c>
      <c r="D6335" t="s">
        <v>33</v>
      </c>
      <c r="E6335" t="s">
        <v>6458</v>
      </c>
    </row>
    <row r="6336" spans="1:5" x14ac:dyDescent="0.25">
      <c r="A6336" t="s">
        <v>33</v>
      </c>
      <c r="B6336" t="s">
        <v>33</v>
      </c>
      <c r="C6336" t="s">
        <v>33</v>
      </c>
      <c r="D6336" t="s">
        <v>33</v>
      </c>
      <c r="E6336" t="s">
        <v>6459</v>
      </c>
    </row>
    <row r="6337" spans="1:5" x14ac:dyDescent="0.25">
      <c r="A6337" t="s">
        <v>33</v>
      </c>
      <c r="B6337" t="s">
        <v>33</v>
      </c>
      <c r="C6337" t="s">
        <v>33</v>
      </c>
      <c r="D6337" t="s">
        <v>33</v>
      </c>
      <c r="E6337" t="s">
        <v>6460</v>
      </c>
    </row>
    <row r="6338" spans="1:5" x14ac:dyDescent="0.25">
      <c r="A6338" t="s">
        <v>33</v>
      </c>
      <c r="B6338" t="s">
        <v>33</v>
      </c>
      <c r="C6338" t="s">
        <v>33</v>
      </c>
      <c r="D6338" t="s">
        <v>33</v>
      </c>
      <c r="E6338" t="s">
        <v>6461</v>
      </c>
    </row>
    <row r="6339" spans="1:5" x14ac:dyDescent="0.25">
      <c r="A6339" t="s">
        <v>33</v>
      </c>
      <c r="B6339" t="s">
        <v>33</v>
      </c>
      <c r="C6339" t="s">
        <v>33</v>
      </c>
      <c r="D6339" t="s">
        <v>33</v>
      </c>
      <c r="E6339" t="s">
        <v>6462</v>
      </c>
    </row>
    <row r="6340" spans="1:5" x14ac:dyDescent="0.25">
      <c r="A6340" t="s">
        <v>33</v>
      </c>
      <c r="B6340" t="s">
        <v>33</v>
      </c>
      <c r="C6340" t="s">
        <v>33</v>
      </c>
      <c r="D6340" t="s">
        <v>33</v>
      </c>
      <c r="E6340" t="s">
        <v>6463</v>
      </c>
    </row>
    <row r="6341" spans="1:5" x14ac:dyDescent="0.25">
      <c r="A6341" t="s">
        <v>33</v>
      </c>
      <c r="B6341" t="s">
        <v>33</v>
      </c>
      <c r="C6341" t="s">
        <v>33</v>
      </c>
      <c r="D6341" t="s">
        <v>33</v>
      </c>
      <c r="E6341" t="s">
        <v>6464</v>
      </c>
    </row>
    <row r="6342" spans="1:5" x14ac:dyDescent="0.25">
      <c r="A6342" t="s">
        <v>33</v>
      </c>
      <c r="B6342" t="s">
        <v>33</v>
      </c>
      <c r="C6342" t="s">
        <v>33</v>
      </c>
      <c r="D6342" t="s">
        <v>33</v>
      </c>
      <c r="E6342" t="s">
        <v>6465</v>
      </c>
    </row>
    <row r="6343" spans="1:5" x14ac:dyDescent="0.25">
      <c r="A6343" t="s">
        <v>33</v>
      </c>
      <c r="B6343" t="s">
        <v>33</v>
      </c>
      <c r="C6343" t="s">
        <v>33</v>
      </c>
      <c r="D6343" t="s">
        <v>33</v>
      </c>
      <c r="E6343" t="s">
        <v>6466</v>
      </c>
    </row>
    <row r="6344" spans="1:5" x14ac:dyDescent="0.25">
      <c r="A6344" t="s">
        <v>33</v>
      </c>
      <c r="B6344" t="s">
        <v>33</v>
      </c>
      <c r="C6344" t="s">
        <v>33</v>
      </c>
      <c r="D6344" t="s">
        <v>33</v>
      </c>
      <c r="E6344" t="s">
        <v>6467</v>
      </c>
    </row>
    <row r="6345" spans="1:5" x14ac:dyDescent="0.25">
      <c r="A6345" t="s">
        <v>33</v>
      </c>
      <c r="B6345" t="s">
        <v>33</v>
      </c>
      <c r="C6345" t="s">
        <v>33</v>
      </c>
      <c r="D6345" t="s">
        <v>33</v>
      </c>
      <c r="E6345" t="s">
        <v>6468</v>
      </c>
    </row>
    <row r="6346" spans="1:5" x14ac:dyDescent="0.25">
      <c r="A6346" t="s">
        <v>33</v>
      </c>
      <c r="B6346" t="s">
        <v>33</v>
      </c>
      <c r="C6346" t="s">
        <v>33</v>
      </c>
      <c r="D6346" t="s">
        <v>33</v>
      </c>
      <c r="E6346" t="s">
        <v>6469</v>
      </c>
    </row>
    <row r="6347" spans="1:5" x14ac:dyDescent="0.25">
      <c r="A6347" t="s">
        <v>33</v>
      </c>
      <c r="B6347" t="s">
        <v>33</v>
      </c>
      <c r="C6347" t="s">
        <v>33</v>
      </c>
      <c r="D6347" t="s">
        <v>33</v>
      </c>
      <c r="E6347" t="s">
        <v>6470</v>
      </c>
    </row>
    <row r="6348" spans="1:5" x14ac:dyDescent="0.25">
      <c r="A6348" t="s">
        <v>33</v>
      </c>
      <c r="B6348" t="s">
        <v>33</v>
      </c>
      <c r="C6348" t="s">
        <v>33</v>
      </c>
      <c r="D6348" t="s">
        <v>33</v>
      </c>
      <c r="E6348" t="s">
        <v>6471</v>
      </c>
    </row>
    <row r="6349" spans="1:5" x14ac:dyDescent="0.25">
      <c r="A6349" t="s">
        <v>33</v>
      </c>
      <c r="B6349" t="s">
        <v>33</v>
      </c>
      <c r="C6349" t="s">
        <v>33</v>
      </c>
      <c r="D6349" t="s">
        <v>33</v>
      </c>
      <c r="E6349" t="s">
        <v>6472</v>
      </c>
    </row>
    <row r="6350" spans="1:5" x14ac:dyDescent="0.25">
      <c r="A6350" t="s">
        <v>33</v>
      </c>
      <c r="B6350" t="s">
        <v>33</v>
      </c>
      <c r="C6350" t="s">
        <v>33</v>
      </c>
      <c r="D6350" t="s">
        <v>33</v>
      </c>
      <c r="E6350" t="s">
        <v>6473</v>
      </c>
    </row>
    <row r="6351" spans="1:5" x14ac:dyDescent="0.25">
      <c r="A6351" t="s">
        <v>33</v>
      </c>
      <c r="B6351" t="s">
        <v>33</v>
      </c>
      <c r="C6351" t="s">
        <v>33</v>
      </c>
      <c r="D6351" t="s">
        <v>33</v>
      </c>
      <c r="E6351" t="s">
        <v>6474</v>
      </c>
    </row>
    <row r="6352" spans="1:5" x14ac:dyDescent="0.25">
      <c r="A6352" t="s">
        <v>33</v>
      </c>
      <c r="B6352" t="s">
        <v>33</v>
      </c>
      <c r="C6352" t="s">
        <v>33</v>
      </c>
      <c r="D6352" t="s">
        <v>33</v>
      </c>
      <c r="E6352" t="s">
        <v>6475</v>
      </c>
    </row>
    <row r="6353" spans="1:5" x14ac:dyDescent="0.25">
      <c r="A6353" t="s">
        <v>33</v>
      </c>
      <c r="B6353" t="s">
        <v>33</v>
      </c>
      <c r="C6353" t="s">
        <v>33</v>
      </c>
      <c r="D6353" t="s">
        <v>33</v>
      </c>
      <c r="E6353" t="s">
        <v>6476</v>
      </c>
    </row>
    <row r="6354" spans="1:5" x14ac:dyDescent="0.25">
      <c r="A6354" t="s">
        <v>33</v>
      </c>
      <c r="B6354" t="s">
        <v>33</v>
      </c>
      <c r="C6354" t="s">
        <v>33</v>
      </c>
      <c r="D6354" t="s">
        <v>33</v>
      </c>
      <c r="E6354" t="s">
        <v>6477</v>
      </c>
    </row>
    <row r="6355" spans="1:5" x14ac:dyDescent="0.25">
      <c r="A6355" t="s">
        <v>33</v>
      </c>
      <c r="B6355" t="s">
        <v>33</v>
      </c>
      <c r="C6355" t="s">
        <v>33</v>
      </c>
      <c r="D6355" t="s">
        <v>33</v>
      </c>
      <c r="E6355" t="s">
        <v>6478</v>
      </c>
    </row>
    <row r="6356" spans="1:5" x14ac:dyDescent="0.25">
      <c r="A6356" t="s">
        <v>33</v>
      </c>
      <c r="B6356" t="s">
        <v>33</v>
      </c>
      <c r="C6356" t="s">
        <v>33</v>
      </c>
      <c r="D6356" t="s">
        <v>33</v>
      </c>
      <c r="E6356" t="s">
        <v>6479</v>
      </c>
    </row>
    <row r="6357" spans="1:5" x14ac:dyDescent="0.25">
      <c r="A6357" t="s">
        <v>33</v>
      </c>
      <c r="B6357" t="s">
        <v>33</v>
      </c>
      <c r="C6357" t="s">
        <v>33</v>
      </c>
      <c r="D6357" t="s">
        <v>33</v>
      </c>
      <c r="E6357" t="s">
        <v>6480</v>
      </c>
    </row>
    <row r="6358" spans="1:5" x14ac:dyDescent="0.25">
      <c r="A6358" t="s">
        <v>33</v>
      </c>
      <c r="B6358" t="s">
        <v>33</v>
      </c>
      <c r="C6358" t="s">
        <v>33</v>
      </c>
      <c r="D6358" t="s">
        <v>33</v>
      </c>
      <c r="E6358" t="s">
        <v>6481</v>
      </c>
    </row>
    <row r="6359" spans="1:5" x14ac:dyDescent="0.25">
      <c r="A6359" t="s">
        <v>33</v>
      </c>
      <c r="B6359" t="s">
        <v>33</v>
      </c>
      <c r="C6359" t="s">
        <v>33</v>
      </c>
      <c r="D6359" t="s">
        <v>33</v>
      </c>
      <c r="E6359" t="s">
        <v>6482</v>
      </c>
    </row>
    <row r="6360" spans="1:5" x14ac:dyDescent="0.25">
      <c r="A6360" t="s">
        <v>33</v>
      </c>
      <c r="B6360" t="s">
        <v>33</v>
      </c>
      <c r="C6360" t="s">
        <v>33</v>
      </c>
      <c r="D6360" t="s">
        <v>33</v>
      </c>
      <c r="E6360" t="s">
        <v>6483</v>
      </c>
    </row>
    <row r="6361" spans="1:5" x14ac:dyDescent="0.25">
      <c r="A6361" t="s">
        <v>33</v>
      </c>
      <c r="B6361" t="s">
        <v>33</v>
      </c>
      <c r="C6361" t="s">
        <v>33</v>
      </c>
      <c r="D6361" t="s">
        <v>33</v>
      </c>
      <c r="E6361" t="s">
        <v>6484</v>
      </c>
    </row>
    <row r="6362" spans="1:5" x14ac:dyDescent="0.25">
      <c r="A6362" t="s">
        <v>33</v>
      </c>
      <c r="B6362" t="s">
        <v>33</v>
      </c>
      <c r="C6362" t="s">
        <v>33</v>
      </c>
      <c r="D6362" t="s">
        <v>33</v>
      </c>
      <c r="E6362" t="s">
        <v>6485</v>
      </c>
    </row>
    <row r="6363" spans="1:5" x14ac:dyDescent="0.25">
      <c r="A6363" t="s">
        <v>33</v>
      </c>
      <c r="B6363" t="s">
        <v>33</v>
      </c>
      <c r="C6363" t="s">
        <v>33</v>
      </c>
      <c r="D6363" t="s">
        <v>33</v>
      </c>
      <c r="E6363" t="s">
        <v>6486</v>
      </c>
    </row>
    <row r="6364" spans="1:5" x14ac:dyDescent="0.25">
      <c r="A6364" t="s">
        <v>33</v>
      </c>
      <c r="B6364" t="s">
        <v>33</v>
      </c>
      <c r="C6364" t="s">
        <v>33</v>
      </c>
      <c r="D6364" t="s">
        <v>33</v>
      </c>
      <c r="E6364" t="s">
        <v>6487</v>
      </c>
    </row>
    <row r="6365" spans="1:5" x14ac:dyDescent="0.25">
      <c r="A6365" t="s">
        <v>33</v>
      </c>
      <c r="B6365" t="s">
        <v>33</v>
      </c>
      <c r="C6365" t="s">
        <v>33</v>
      </c>
      <c r="D6365" t="s">
        <v>33</v>
      </c>
      <c r="E6365" t="s">
        <v>6488</v>
      </c>
    </row>
    <row r="6366" spans="1:5" x14ac:dyDescent="0.25">
      <c r="A6366" t="s">
        <v>33</v>
      </c>
      <c r="B6366" t="s">
        <v>33</v>
      </c>
      <c r="C6366" t="s">
        <v>33</v>
      </c>
      <c r="D6366" t="s">
        <v>33</v>
      </c>
      <c r="E6366" t="s">
        <v>6489</v>
      </c>
    </row>
    <row r="6367" spans="1:5" x14ac:dyDescent="0.25">
      <c r="A6367" t="s">
        <v>33</v>
      </c>
      <c r="B6367" t="s">
        <v>33</v>
      </c>
      <c r="C6367" t="s">
        <v>33</v>
      </c>
      <c r="D6367" t="s">
        <v>33</v>
      </c>
      <c r="E6367" t="s">
        <v>6490</v>
      </c>
    </row>
    <row r="6368" spans="1:5" x14ac:dyDescent="0.25">
      <c r="A6368" t="s">
        <v>33</v>
      </c>
      <c r="B6368" t="s">
        <v>33</v>
      </c>
      <c r="C6368" t="s">
        <v>33</v>
      </c>
      <c r="D6368" t="s">
        <v>33</v>
      </c>
      <c r="E6368" t="s">
        <v>6491</v>
      </c>
    </row>
    <row r="6369" spans="1:5" x14ac:dyDescent="0.25">
      <c r="A6369" t="s">
        <v>33</v>
      </c>
      <c r="B6369" t="s">
        <v>33</v>
      </c>
      <c r="C6369" t="s">
        <v>33</v>
      </c>
      <c r="D6369" t="s">
        <v>33</v>
      </c>
      <c r="E6369" t="s">
        <v>6492</v>
      </c>
    </row>
    <row r="6370" spans="1:5" x14ac:dyDescent="0.25">
      <c r="A6370" t="s">
        <v>33</v>
      </c>
      <c r="B6370" t="s">
        <v>33</v>
      </c>
      <c r="C6370" t="s">
        <v>33</v>
      </c>
      <c r="D6370" t="s">
        <v>33</v>
      </c>
      <c r="E6370" t="s">
        <v>6493</v>
      </c>
    </row>
    <row r="6371" spans="1:5" x14ac:dyDescent="0.25">
      <c r="A6371" t="s">
        <v>33</v>
      </c>
      <c r="B6371" t="s">
        <v>33</v>
      </c>
      <c r="C6371" t="s">
        <v>33</v>
      </c>
      <c r="D6371" t="s">
        <v>33</v>
      </c>
      <c r="E6371" t="s">
        <v>6494</v>
      </c>
    </row>
    <row r="6372" spans="1:5" x14ac:dyDescent="0.25">
      <c r="A6372" t="s">
        <v>33</v>
      </c>
      <c r="B6372" t="s">
        <v>33</v>
      </c>
      <c r="C6372" t="s">
        <v>33</v>
      </c>
      <c r="D6372" t="s">
        <v>33</v>
      </c>
      <c r="E6372" t="s">
        <v>6495</v>
      </c>
    </row>
    <row r="6373" spans="1:5" x14ac:dyDescent="0.25">
      <c r="A6373" t="s">
        <v>33</v>
      </c>
      <c r="B6373" t="s">
        <v>33</v>
      </c>
      <c r="C6373" t="s">
        <v>33</v>
      </c>
      <c r="D6373" t="s">
        <v>33</v>
      </c>
      <c r="E6373" t="s">
        <v>6496</v>
      </c>
    </row>
    <row r="6374" spans="1:5" x14ac:dyDescent="0.25">
      <c r="A6374" t="s">
        <v>33</v>
      </c>
      <c r="B6374" t="s">
        <v>33</v>
      </c>
      <c r="C6374" t="s">
        <v>33</v>
      </c>
      <c r="D6374" t="s">
        <v>33</v>
      </c>
      <c r="E6374" t="s">
        <v>6497</v>
      </c>
    </row>
    <row r="6375" spans="1:5" x14ac:dyDescent="0.25">
      <c r="A6375" t="s">
        <v>33</v>
      </c>
      <c r="B6375" t="s">
        <v>33</v>
      </c>
      <c r="C6375" t="s">
        <v>33</v>
      </c>
      <c r="D6375" t="s">
        <v>33</v>
      </c>
      <c r="E6375" t="s">
        <v>6498</v>
      </c>
    </row>
    <row r="6376" spans="1:5" x14ac:dyDescent="0.25">
      <c r="A6376" t="s">
        <v>33</v>
      </c>
      <c r="B6376" t="s">
        <v>33</v>
      </c>
      <c r="C6376" t="s">
        <v>33</v>
      </c>
      <c r="D6376" t="s">
        <v>33</v>
      </c>
      <c r="E6376" t="s">
        <v>6499</v>
      </c>
    </row>
    <row r="6377" spans="1:5" x14ac:dyDescent="0.25">
      <c r="A6377" t="s">
        <v>33</v>
      </c>
      <c r="B6377" t="s">
        <v>33</v>
      </c>
      <c r="C6377" t="s">
        <v>33</v>
      </c>
      <c r="D6377" t="s">
        <v>33</v>
      </c>
      <c r="E6377" t="s">
        <v>6500</v>
      </c>
    </row>
    <row r="6378" spans="1:5" x14ac:dyDescent="0.25">
      <c r="A6378" t="s">
        <v>33</v>
      </c>
      <c r="B6378" t="s">
        <v>33</v>
      </c>
      <c r="C6378" t="s">
        <v>33</v>
      </c>
      <c r="D6378" t="s">
        <v>33</v>
      </c>
      <c r="E6378" t="s">
        <v>6501</v>
      </c>
    </row>
    <row r="6379" spans="1:5" x14ac:dyDescent="0.25">
      <c r="A6379" t="s">
        <v>33</v>
      </c>
      <c r="B6379" t="s">
        <v>33</v>
      </c>
      <c r="C6379" t="s">
        <v>33</v>
      </c>
      <c r="D6379" t="s">
        <v>33</v>
      </c>
      <c r="E6379" t="s">
        <v>6502</v>
      </c>
    </row>
    <row r="6380" spans="1:5" x14ac:dyDescent="0.25">
      <c r="A6380" t="s">
        <v>33</v>
      </c>
      <c r="B6380" t="s">
        <v>33</v>
      </c>
      <c r="C6380" t="s">
        <v>33</v>
      </c>
      <c r="D6380" t="s">
        <v>33</v>
      </c>
      <c r="E6380" t="s">
        <v>6503</v>
      </c>
    </row>
    <row r="6381" spans="1:5" x14ac:dyDescent="0.25">
      <c r="A6381" t="s">
        <v>33</v>
      </c>
      <c r="B6381" t="s">
        <v>33</v>
      </c>
      <c r="C6381" t="s">
        <v>33</v>
      </c>
      <c r="D6381" t="s">
        <v>33</v>
      </c>
      <c r="E6381" t="s">
        <v>6504</v>
      </c>
    </row>
    <row r="6382" spans="1:5" x14ac:dyDescent="0.25">
      <c r="A6382" t="s">
        <v>33</v>
      </c>
      <c r="B6382" t="s">
        <v>33</v>
      </c>
      <c r="C6382" t="s">
        <v>33</v>
      </c>
      <c r="D6382" t="s">
        <v>33</v>
      </c>
      <c r="E6382" t="s">
        <v>6505</v>
      </c>
    </row>
    <row r="6383" spans="1:5" x14ac:dyDescent="0.25">
      <c r="A6383" t="s">
        <v>33</v>
      </c>
      <c r="B6383" t="s">
        <v>33</v>
      </c>
      <c r="C6383" t="s">
        <v>33</v>
      </c>
      <c r="D6383" t="s">
        <v>33</v>
      </c>
      <c r="E6383" t="s">
        <v>6506</v>
      </c>
    </row>
    <row r="6384" spans="1:5" x14ac:dyDescent="0.25">
      <c r="A6384" t="s">
        <v>33</v>
      </c>
      <c r="B6384" t="s">
        <v>33</v>
      </c>
      <c r="C6384" t="s">
        <v>33</v>
      </c>
      <c r="D6384" t="s">
        <v>33</v>
      </c>
      <c r="E6384" t="s">
        <v>6507</v>
      </c>
    </row>
    <row r="6385" spans="1:5" x14ac:dyDescent="0.25">
      <c r="A6385" t="s">
        <v>33</v>
      </c>
      <c r="B6385" t="s">
        <v>33</v>
      </c>
      <c r="C6385" t="s">
        <v>33</v>
      </c>
      <c r="D6385" t="s">
        <v>33</v>
      </c>
      <c r="E6385" t="s">
        <v>6508</v>
      </c>
    </row>
    <row r="6386" spans="1:5" x14ac:dyDescent="0.25">
      <c r="A6386" t="s">
        <v>33</v>
      </c>
      <c r="B6386" t="s">
        <v>33</v>
      </c>
      <c r="C6386" t="s">
        <v>33</v>
      </c>
      <c r="D6386" t="s">
        <v>33</v>
      </c>
      <c r="E6386" t="s">
        <v>6509</v>
      </c>
    </row>
    <row r="6387" spans="1:5" x14ac:dyDescent="0.25">
      <c r="A6387" t="s">
        <v>33</v>
      </c>
      <c r="B6387" t="s">
        <v>33</v>
      </c>
      <c r="C6387" t="s">
        <v>33</v>
      </c>
      <c r="D6387" t="s">
        <v>33</v>
      </c>
      <c r="E6387" t="s">
        <v>6510</v>
      </c>
    </row>
    <row r="6388" spans="1:5" x14ac:dyDescent="0.25">
      <c r="A6388" t="s">
        <v>33</v>
      </c>
      <c r="B6388" t="s">
        <v>33</v>
      </c>
      <c r="C6388" t="s">
        <v>33</v>
      </c>
      <c r="D6388" t="s">
        <v>33</v>
      </c>
      <c r="E6388" t="s">
        <v>6511</v>
      </c>
    </row>
    <row r="6389" spans="1:5" x14ac:dyDescent="0.25">
      <c r="A6389" t="s">
        <v>33</v>
      </c>
      <c r="B6389" t="s">
        <v>33</v>
      </c>
      <c r="C6389" t="s">
        <v>33</v>
      </c>
      <c r="D6389" t="s">
        <v>33</v>
      </c>
      <c r="E6389" t="s">
        <v>6512</v>
      </c>
    </row>
    <row r="6390" spans="1:5" x14ac:dyDescent="0.25">
      <c r="A6390" t="s">
        <v>33</v>
      </c>
      <c r="B6390" t="s">
        <v>33</v>
      </c>
      <c r="C6390" t="s">
        <v>33</v>
      </c>
      <c r="D6390" t="s">
        <v>33</v>
      </c>
      <c r="E6390" t="s">
        <v>6513</v>
      </c>
    </row>
    <row r="6391" spans="1:5" x14ac:dyDescent="0.25">
      <c r="A6391" t="s">
        <v>33</v>
      </c>
      <c r="B6391" t="s">
        <v>33</v>
      </c>
      <c r="C6391" t="s">
        <v>33</v>
      </c>
      <c r="D6391" t="s">
        <v>33</v>
      </c>
      <c r="E6391" t="s">
        <v>6514</v>
      </c>
    </row>
    <row r="6392" spans="1:5" x14ac:dyDescent="0.25">
      <c r="A6392" t="s">
        <v>33</v>
      </c>
      <c r="B6392" t="s">
        <v>33</v>
      </c>
      <c r="C6392" t="s">
        <v>33</v>
      </c>
      <c r="D6392" t="s">
        <v>33</v>
      </c>
      <c r="E6392" t="s">
        <v>6515</v>
      </c>
    </row>
    <row r="6393" spans="1:5" x14ac:dyDescent="0.25">
      <c r="A6393" t="s">
        <v>33</v>
      </c>
      <c r="B6393" t="s">
        <v>33</v>
      </c>
      <c r="C6393" t="s">
        <v>33</v>
      </c>
      <c r="D6393" t="s">
        <v>33</v>
      </c>
      <c r="E6393" t="s">
        <v>6516</v>
      </c>
    </row>
    <row r="6394" spans="1:5" x14ac:dyDescent="0.25">
      <c r="A6394" t="s">
        <v>33</v>
      </c>
      <c r="B6394" t="s">
        <v>33</v>
      </c>
      <c r="C6394" t="s">
        <v>33</v>
      </c>
      <c r="D6394" t="s">
        <v>33</v>
      </c>
      <c r="E6394" t="s">
        <v>6517</v>
      </c>
    </row>
    <row r="6395" spans="1:5" x14ac:dyDescent="0.25">
      <c r="A6395" t="s">
        <v>33</v>
      </c>
      <c r="B6395" t="s">
        <v>33</v>
      </c>
      <c r="C6395" t="s">
        <v>33</v>
      </c>
      <c r="D6395" t="s">
        <v>33</v>
      </c>
      <c r="E6395" t="s">
        <v>6518</v>
      </c>
    </row>
    <row r="6396" spans="1:5" x14ac:dyDescent="0.25">
      <c r="A6396" t="s">
        <v>33</v>
      </c>
      <c r="B6396" t="s">
        <v>33</v>
      </c>
      <c r="C6396" t="s">
        <v>33</v>
      </c>
      <c r="D6396" t="s">
        <v>33</v>
      </c>
      <c r="E6396" t="s">
        <v>6519</v>
      </c>
    </row>
    <row r="6397" spans="1:5" x14ac:dyDescent="0.25">
      <c r="A6397" t="s">
        <v>33</v>
      </c>
      <c r="B6397" t="s">
        <v>33</v>
      </c>
      <c r="C6397" t="s">
        <v>33</v>
      </c>
      <c r="D6397" t="s">
        <v>33</v>
      </c>
      <c r="E6397" t="s">
        <v>6520</v>
      </c>
    </row>
    <row r="6398" spans="1:5" x14ac:dyDescent="0.25">
      <c r="A6398" t="s">
        <v>33</v>
      </c>
      <c r="B6398" t="s">
        <v>33</v>
      </c>
      <c r="C6398" t="s">
        <v>33</v>
      </c>
      <c r="D6398" t="s">
        <v>33</v>
      </c>
      <c r="E6398" t="s">
        <v>6521</v>
      </c>
    </row>
    <row r="6399" spans="1:5" x14ac:dyDescent="0.25">
      <c r="A6399" t="s">
        <v>33</v>
      </c>
      <c r="B6399" t="s">
        <v>33</v>
      </c>
      <c r="C6399" t="s">
        <v>33</v>
      </c>
      <c r="D6399" t="s">
        <v>33</v>
      </c>
      <c r="E6399" t="s">
        <v>6522</v>
      </c>
    </row>
    <row r="6400" spans="1:5" x14ac:dyDescent="0.25">
      <c r="A6400" t="s">
        <v>33</v>
      </c>
      <c r="B6400" t="s">
        <v>33</v>
      </c>
      <c r="C6400" t="s">
        <v>33</v>
      </c>
      <c r="D6400" t="s">
        <v>33</v>
      </c>
      <c r="E6400" t="s">
        <v>6523</v>
      </c>
    </row>
    <row r="6401" spans="1:5" x14ac:dyDescent="0.25">
      <c r="A6401" t="s">
        <v>33</v>
      </c>
      <c r="B6401" t="s">
        <v>33</v>
      </c>
      <c r="C6401" t="s">
        <v>33</v>
      </c>
      <c r="D6401" t="s">
        <v>33</v>
      </c>
      <c r="E6401" t="s">
        <v>6524</v>
      </c>
    </row>
    <row r="6402" spans="1:5" x14ac:dyDescent="0.25">
      <c r="A6402" t="s">
        <v>33</v>
      </c>
      <c r="B6402" t="s">
        <v>33</v>
      </c>
      <c r="C6402" t="s">
        <v>33</v>
      </c>
      <c r="D6402" t="s">
        <v>33</v>
      </c>
      <c r="E6402" t="s">
        <v>6525</v>
      </c>
    </row>
    <row r="6403" spans="1:5" x14ac:dyDescent="0.25">
      <c r="A6403" t="s">
        <v>33</v>
      </c>
      <c r="B6403" t="s">
        <v>33</v>
      </c>
      <c r="C6403" t="s">
        <v>33</v>
      </c>
      <c r="D6403" t="s">
        <v>33</v>
      </c>
      <c r="E6403" t="s">
        <v>6526</v>
      </c>
    </row>
    <row r="6404" spans="1:5" x14ac:dyDescent="0.25">
      <c r="A6404" t="s">
        <v>33</v>
      </c>
      <c r="B6404" t="s">
        <v>33</v>
      </c>
      <c r="C6404" t="s">
        <v>33</v>
      </c>
      <c r="D6404" t="s">
        <v>33</v>
      </c>
      <c r="E6404" t="s">
        <v>6527</v>
      </c>
    </row>
    <row r="6405" spans="1:5" x14ac:dyDescent="0.25">
      <c r="A6405" t="s">
        <v>33</v>
      </c>
      <c r="B6405" t="s">
        <v>33</v>
      </c>
      <c r="C6405" t="s">
        <v>33</v>
      </c>
      <c r="D6405" t="s">
        <v>33</v>
      </c>
      <c r="E6405" t="s">
        <v>6528</v>
      </c>
    </row>
    <row r="6406" spans="1:5" x14ac:dyDescent="0.25">
      <c r="A6406" t="s">
        <v>33</v>
      </c>
      <c r="B6406" t="s">
        <v>33</v>
      </c>
      <c r="C6406" t="s">
        <v>33</v>
      </c>
      <c r="D6406" t="s">
        <v>33</v>
      </c>
      <c r="E6406" t="s">
        <v>6529</v>
      </c>
    </row>
    <row r="6407" spans="1:5" x14ac:dyDescent="0.25">
      <c r="A6407" t="s">
        <v>33</v>
      </c>
      <c r="B6407" t="s">
        <v>33</v>
      </c>
      <c r="C6407" t="s">
        <v>33</v>
      </c>
      <c r="D6407" t="s">
        <v>33</v>
      </c>
      <c r="E6407" t="s">
        <v>6530</v>
      </c>
    </row>
    <row r="6408" spans="1:5" x14ac:dyDescent="0.25">
      <c r="A6408" t="s">
        <v>33</v>
      </c>
      <c r="B6408" t="s">
        <v>33</v>
      </c>
      <c r="C6408" t="s">
        <v>33</v>
      </c>
      <c r="D6408" t="s">
        <v>33</v>
      </c>
      <c r="E6408" t="s">
        <v>6531</v>
      </c>
    </row>
    <row r="6409" spans="1:5" x14ac:dyDescent="0.25">
      <c r="A6409" t="s">
        <v>33</v>
      </c>
      <c r="B6409" t="s">
        <v>33</v>
      </c>
      <c r="C6409" t="s">
        <v>33</v>
      </c>
      <c r="D6409" t="s">
        <v>33</v>
      </c>
      <c r="E6409" t="s">
        <v>6532</v>
      </c>
    </row>
    <row r="6410" spans="1:5" x14ac:dyDescent="0.25">
      <c r="A6410" t="s">
        <v>33</v>
      </c>
      <c r="B6410" t="s">
        <v>33</v>
      </c>
      <c r="C6410" t="s">
        <v>33</v>
      </c>
      <c r="D6410" t="s">
        <v>33</v>
      </c>
      <c r="E6410" t="s">
        <v>6533</v>
      </c>
    </row>
    <row r="6411" spans="1:5" x14ac:dyDescent="0.25">
      <c r="A6411" t="s">
        <v>33</v>
      </c>
      <c r="B6411" t="s">
        <v>33</v>
      </c>
      <c r="C6411" t="s">
        <v>33</v>
      </c>
      <c r="D6411" t="s">
        <v>33</v>
      </c>
      <c r="E6411" t="s">
        <v>6534</v>
      </c>
    </row>
    <row r="6412" spans="1:5" x14ac:dyDescent="0.25">
      <c r="A6412" t="s">
        <v>33</v>
      </c>
      <c r="B6412" t="s">
        <v>33</v>
      </c>
      <c r="C6412" t="s">
        <v>33</v>
      </c>
      <c r="D6412" t="s">
        <v>33</v>
      </c>
      <c r="E6412" t="s">
        <v>6535</v>
      </c>
    </row>
    <row r="6413" spans="1:5" x14ac:dyDescent="0.25">
      <c r="A6413" t="s">
        <v>33</v>
      </c>
      <c r="B6413" t="s">
        <v>33</v>
      </c>
      <c r="C6413" t="s">
        <v>33</v>
      </c>
      <c r="D6413" t="s">
        <v>33</v>
      </c>
      <c r="E6413" t="s">
        <v>6536</v>
      </c>
    </row>
    <row r="6414" spans="1:5" x14ac:dyDescent="0.25">
      <c r="A6414" t="s">
        <v>33</v>
      </c>
      <c r="B6414" t="s">
        <v>33</v>
      </c>
      <c r="C6414" t="s">
        <v>33</v>
      </c>
      <c r="D6414" t="s">
        <v>33</v>
      </c>
      <c r="E6414" t="s">
        <v>6537</v>
      </c>
    </row>
    <row r="6415" spans="1:5" x14ac:dyDescent="0.25">
      <c r="A6415" t="s">
        <v>33</v>
      </c>
      <c r="B6415" t="s">
        <v>33</v>
      </c>
      <c r="C6415" t="s">
        <v>33</v>
      </c>
      <c r="D6415" t="s">
        <v>33</v>
      </c>
      <c r="E6415" t="s">
        <v>6538</v>
      </c>
    </row>
    <row r="6416" spans="1:5" x14ac:dyDescent="0.25">
      <c r="A6416" t="s">
        <v>33</v>
      </c>
      <c r="B6416" t="s">
        <v>33</v>
      </c>
      <c r="C6416" t="s">
        <v>33</v>
      </c>
      <c r="D6416" t="s">
        <v>33</v>
      </c>
      <c r="E6416" t="s">
        <v>6539</v>
      </c>
    </row>
    <row r="6417" spans="1:5" x14ac:dyDescent="0.25">
      <c r="A6417" t="s">
        <v>33</v>
      </c>
      <c r="B6417" t="s">
        <v>33</v>
      </c>
      <c r="C6417" t="s">
        <v>33</v>
      </c>
      <c r="D6417" t="s">
        <v>33</v>
      </c>
      <c r="E6417" t="s">
        <v>6540</v>
      </c>
    </row>
    <row r="6418" spans="1:5" x14ac:dyDescent="0.25">
      <c r="A6418" t="s">
        <v>33</v>
      </c>
      <c r="B6418" t="s">
        <v>33</v>
      </c>
      <c r="C6418" t="s">
        <v>33</v>
      </c>
      <c r="D6418" t="s">
        <v>33</v>
      </c>
      <c r="E6418" t="s">
        <v>6541</v>
      </c>
    </row>
    <row r="6419" spans="1:5" x14ac:dyDescent="0.25">
      <c r="A6419" t="s">
        <v>33</v>
      </c>
      <c r="B6419" t="s">
        <v>33</v>
      </c>
      <c r="C6419" t="s">
        <v>33</v>
      </c>
      <c r="D6419" t="s">
        <v>33</v>
      </c>
      <c r="E6419" t="s">
        <v>6542</v>
      </c>
    </row>
    <row r="6420" spans="1:5" x14ac:dyDescent="0.25">
      <c r="A6420" t="s">
        <v>33</v>
      </c>
      <c r="B6420" t="s">
        <v>33</v>
      </c>
      <c r="C6420" t="s">
        <v>33</v>
      </c>
      <c r="D6420" t="s">
        <v>33</v>
      </c>
      <c r="E6420" t="s">
        <v>6543</v>
      </c>
    </row>
    <row r="6421" spans="1:5" x14ac:dyDescent="0.25">
      <c r="A6421" t="s">
        <v>33</v>
      </c>
      <c r="B6421" t="s">
        <v>33</v>
      </c>
      <c r="C6421" t="s">
        <v>33</v>
      </c>
      <c r="D6421" t="s">
        <v>33</v>
      </c>
      <c r="E6421" t="s">
        <v>6544</v>
      </c>
    </row>
    <row r="6422" spans="1:5" x14ac:dyDescent="0.25">
      <c r="A6422" t="s">
        <v>33</v>
      </c>
      <c r="B6422" t="s">
        <v>33</v>
      </c>
      <c r="C6422" t="s">
        <v>33</v>
      </c>
      <c r="D6422" t="s">
        <v>33</v>
      </c>
      <c r="E6422" t="s">
        <v>6545</v>
      </c>
    </row>
    <row r="6423" spans="1:5" x14ac:dyDescent="0.25">
      <c r="A6423" t="s">
        <v>33</v>
      </c>
      <c r="B6423" t="s">
        <v>33</v>
      </c>
      <c r="C6423" t="s">
        <v>33</v>
      </c>
      <c r="D6423" t="s">
        <v>33</v>
      </c>
      <c r="E6423" t="s">
        <v>6546</v>
      </c>
    </row>
    <row r="6424" spans="1:5" x14ac:dyDescent="0.25">
      <c r="A6424" t="s">
        <v>33</v>
      </c>
      <c r="B6424" t="s">
        <v>33</v>
      </c>
      <c r="C6424" t="s">
        <v>33</v>
      </c>
      <c r="D6424" t="s">
        <v>33</v>
      </c>
      <c r="E6424" t="s">
        <v>6547</v>
      </c>
    </row>
    <row r="6425" spans="1:5" x14ac:dyDescent="0.25">
      <c r="A6425" t="s">
        <v>33</v>
      </c>
      <c r="B6425" t="s">
        <v>33</v>
      </c>
      <c r="C6425" t="s">
        <v>33</v>
      </c>
      <c r="D6425" t="s">
        <v>33</v>
      </c>
      <c r="E6425" t="s">
        <v>6548</v>
      </c>
    </row>
    <row r="6426" spans="1:5" x14ac:dyDescent="0.25">
      <c r="A6426" t="s">
        <v>33</v>
      </c>
      <c r="B6426" t="s">
        <v>33</v>
      </c>
      <c r="C6426" t="s">
        <v>33</v>
      </c>
      <c r="D6426" t="s">
        <v>33</v>
      </c>
      <c r="E6426" t="s">
        <v>6549</v>
      </c>
    </row>
    <row r="6427" spans="1:5" x14ac:dyDescent="0.25">
      <c r="A6427" t="s">
        <v>33</v>
      </c>
      <c r="B6427" t="s">
        <v>33</v>
      </c>
      <c r="C6427" t="s">
        <v>33</v>
      </c>
      <c r="D6427" t="s">
        <v>33</v>
      </c>
      <c r="E6427" t="s">
        <v>6550</v>
      </c>
    </row>
    <row r="6428" spans="1:5" x14ac:dyDescent="0.25">
      <c r="A6428" t="s">
        <v>33</v>
      </c>
      <c r="B6428" t="s">
        <v>33</v>
      </c>
      <c r="C6428" t="s">
        <v>33</v>
      </c>
      <c r="D6428" t="s">
        <v>33</v>
      </c>
      <c r="E6428" t="s">
        <v>6551</v>
      </c>
    </row>
    <row r="6429" spans="1:5" x14ac:dyDescent="0.25">
      <c r="A6429" t="s">
        <v>33</v>
      </c>
      <c r="B6429" t="s">
        <v>33</v>
      </c>
      <c r="C6429" t="s">
        <v>33</v>
      </c>
      <c r="D6429" t="s">
        <v>33</v>
      </c>
      <c r="E6429" t="s">
        <v>6552</v>
      </c>
    </row>
    <row r="6430" spans="1:5" x14ac:dyDescent="0.25">
      <c r="A6430" t="s">
        <v>33</v>
      </c>
      <c r="B6430" t="s">
        <v>33</v>
      </c>
      <c r="C6430" t="s">
        <v>33</v>
      </c>
      <c r="D6430" t="s">
        <v>33</v>
      </c>
      <c r="E6430" t="s">
        <v>6553</v>
      </c>
    </row>
    <row r="6431" spans="1:5" x14ac:dyDescent="0.25">
      <c r="A6431" t="s">
        <v>33</v>
      </c>
      <c r="B6431" t="s">
        <v>33</v>
      </c>
      <c r="C6431" t="s">
        <v>33</v>
      </c>
      <c r="D6431" t="s">
        <v>33</v>
      </c>
      <c r="E6431" t="s">
        <v>6554</v>
      </c>
    </row>
    <row r="6432" spans="1:5" x14ac:dyDescent="0.25">
      <c r="A6432" t="s">
        <v>33</v>
      </c>
      <c r="B6432" t="s">
        <v>33</v>
      </c>
      <c r="C6432" t="s">
        <v>33</v>
      </c>
      <c r="D6432" t="s">
        <v>33</v>
      </c>
      <c r="E6432" t="s">
        <v>6555</v>
      </c>
    </row>
    <row r="6433" spans="1:5" x14ac:dyDescent="0.25">
      <c r="A6433" t="s">
        <v>33</v>
      </c>
      <c r="B6433" t="s">
        <v>33</v>
      </c>
      <c r="C6433" t="s">
        <v>33</v>
      </c>
      <c r="D6433" t="s">
        <v>33</v>
      </c>
      <c r="E6433" t="s">
        <v>6556</v>
      </c>
    </row>
    <row r="6434" spans="1:5" x14ac:dyDescent="0.25">
      <c r="A6434" t="s">
        <v>33</v>
      </c>
      <c r="B6434" t="s">
        <v>33</v>
      </c>
      <c r="C6434" t="s">
        <v>33</v>
      </c>
      <c r="D6434" t="s">
        <v>33</v>
      </c>
      <c r="E6434" t="s">
        <v>6557</v>
      </c>
    </row>
    <row r="6435" spans="1:5" x14ac:dyDescent="0.25">
      <c r="A6435" t="s">
        <v>33</v>
      </c>
      <c r="B6435" t="s">
        <v>33</v>
      </c>
      <c r="C6435" t="s">
        <v>33</v>
      </c>
      <c r="D6435" t="s">
        <v>33</v>
      </c>
      <c r="E6435" t="s">
        <v>6558</v>
      </c>
    </row>
    <row r="6436" spans="1:5" x14ac:dyDescent="0.25">
      <c r="A6436" t="s">
        <v>33</v>
      </c>
      <c r="B6436" t="s">
        <v>33</v>
      </c>
      <c r="C6436" t="s">
        <v>33</v>
      </c>
      <c r="D6436" t="s">
        <v>33</v>
      </c>
      <c r="E6436" t="s">
        <v>6559</v>
      </c>
    </row>
    <row r="6437" spans="1:5" x14ac:dyDescent="0.25">
      <c r="A6437" t="s">
        <v>33</v>
      </c>
      <c r="B6437" t="s">
        <v>33</v>
      </c>
      <c r="C6437" t="s">
        <v>33</v>
      </c>
      <c r="D6437" t="s">
        <v>33</v>
      </c>
      <c r="E6437" t="s">
        <v>6560</v>
      </c>
    </row>
    <row r="6438" spans="1:5" x14ac:dyDescent="0.25">
      <c r="A6438" t="s">
        <v>33</v>
      </c>
      <c r="B6438" t="s">
        <v>33</v>
      </c>
      <c r="C6438" t="s">
        <v>33</v>
      </c>
      <c r="D6438" t="s">
        <v>33</v>
      </c>
      <c r="E6438" t="s">
        <v>6561</v>
      </c>
    </row>
    <row r="6439" spans="1:5" x14ac:dyDescent="0.25">
      <c r="A6439" t="s">
        <v>33</v>
      </c>
      <c r="B6439" t="s">
        <v>33</v>
      </c>
      <c r="C6439" t="s">
        <v>33</v>
      </c>
      <c r="D6439" t="s">
        <v>33</v>
      </c>
      <c r="E6439" t="s">
        <v>6562</v>
      </c>
    </row>
    <row r="6440" spans="1:5" x14ac:dyDescent="0.25">
      <c r="A6440" t="s">
        <v>33</v>
      </c>
      <c r="B6440" t="s">
        <v>33</v>
      </c>
      <c r="C6440" t="s">
        <v>33</v>
      </c>
      <c r="D6440" t="s">
        <v>33</v>
      </c>
      <c r="E6440" t="s">
        <v>6563</v>
      </c>
    </row>
    <row r="6441" spans="1:5" x14ac:dyDescent="0.25">
      <c r="A6441" t="s">
        <v>33</v>
      </c>
      <c r="B6441" t="s">
        <v>33</v>
      </c>
      <c r="C6441" t="s">
        <v>33</v>
      </c>
      <c r="D6441" t="s">
        <v>33</v>
      </c>
      <c r="E6441" t="s">
        <v>6564</v>
      </c>
    </row>
    <row r="6442" spans="1:5" x14ac:dyDescent="0.25">
      <c r="A6442" t="s">
        <v>33</v>
      </c>
      <c r="B6442" t="s">
        <v>33</v>
      </c>
      <c r="C6442" t="s">
        <v>33</v>
      </c>
      <c r="D6442" t="s">
        <v>33</v>
      </c>
      <c r="E6442" t="s">
        <v>6565</v>
      </c>
    </row>
    <row r="6443" spans="1:5" x14ac:dyDescent="0.25">
      <c r="A6443" t="s">
        <v>33</v>
      </c>
      <c r="B6443" t="s">
        <v>33</v>
      </c>
      <c r="C6443" t="s">
        <v>33</v>
      </c>
      <c r="D6443" t="s">
        <v>33</v>
      </c>
      <c r="E6443" t="s">
        <v>6566</v>
      </c>
    </row>
    <row r="6444" spans="1:5" x14ac:dyDescent="0.25">
      <c r="A6444" t="s">
        <v>33</v>
      </c>
      <c r="B6444" t="s">
        <v>33</v>
      </c>
      <c r="C6444" t="s">
        <v>33</v>
      </c>
      <c r="D6444" t="s">
        <v>33</v>
      </c>
      <c r="E6444" t="s">
        <v>6567</v>
      </c>
    </row>
    <row r="6445" spans="1:5" x14ac:dyDescent="0.25">
      <c r="A6445" t="s">
        <v>33</v>
      </c>
      <c r="B6445" t="s">
        <v>33</v>
      </c>
      <c r="C6445" t="s">
        <v>33</v>
      </c>
      <c r="D6445" t="s">
        <v>33</v>
      </c>
      <c r="E6445" t="s">
        <v>6568</v>
      </c>
    </row>
    <row r="6446" spans="1:5" x14ac:dyDescent="0.25">
      <c r="A6446" t="s">
        <v>33</v>
      </c>
      <c r="B6446" t="s">
        <v>33</v>
      </c>
      <c r="C6446" t="s">
        <v>33</v>
      </c>
      <c r="D6446" t="s">
        <v>33</v>
      </c>
      <c r="E6446" t="s">
        <v>6569</v>
      </c>
    </row>
    <row r="6447" spans="1:5" x14ac:dyDescent="0.25">
      <c r="A6447" t="s">
        <v>33</v>
      </c>
      <c r="B6447" t="s">
        <v>33</v>
      </c>
      <c r="C6447" t="s">
        <v>33</v>
      </c>
      <c r="D6447" t="s">
        <v>33</v>
      </c>
      <c r="E6447" t="s">
        <v>6570</v>
      </c>
    </row>
    <row r="6448" spans="1:5" x14ac:dyDescent="0.25">
      <c r="A6448" t="s">
        <v>33</v>
      </c>
      <c r="B6448" t="s">
        <v>33</v>
      </c>
      <c r="C6448" t="s">
        <v>33</v>
      </c>
      <c r="D6448" t="s">
        <v>33</v>
      </c>
      <c r="E6448" t="s">
        <v>6571</v>
      </c>
    </row>
    <row r="6449" spans="1:5" x14ac:dyDescent="0.25">
      <c r="A6449" t="s">
        <v>33</v>
      </c>
      <c r="B6449" t="s">
        <v>33</v>
      </c>
      <c r="C6449" t="s">
        <v>33</v>
      </c>
      <c r="D6449" t="s">
        <v>33</v>
      </c>
      <c r="E6449" t="s">
        <v>6572</v>
      </c>
    </row>
    <row r="6450" spans="1:5" x14ac:dyDescent="0.25">
      <c r="A6450" t="s">
        <v>33</v>
      </c>
      <c r="B6450" t="s">
        <v>33</v>
      </c>
      <c r="C6450" t="s">
        <v>33</v>
      </c>
      <c r="D6450" t="s">
        <v>33</v>
      </c>
      <c r="E6450" t="s">
        <v>6573</v>
      </c>
    </row>
    <row r="6451" spans="1:5" x14ac:dyDescent="0.25">
      <c r="A6451" t="s">
        <v>33</v>
      </c>
      <c r="B6451" t="s">
        <v>33</v>
      </c>
      <c r="C6451" t="s">
        <v>33</v>
      </c>
      <c r="D6451" t="s">
        <v>33</v>
      </c>
      <c r="E6451" t="s">
        <v>6574</v>
      </c>
    </row>
    <row r="6452" spans="1:5" x14ac:dyDescent="0.25">
      <c r="A6452" t="s">
        <v>33</v>
      </c>
      <c r="B6452" t="s">
        <v>33</v>
      </c>
      <c r="C6452" t="s">
        <v>33</v>
      </c>
      <c r="D6452" t="s">
        <v>33</v>
      </c>
      <c r="E6452" t="s">
        <v>6575</v>
      </c>
    </row>
    <row r="6453" spans="1:5" x14ac:dyDescent="0.25">
      <c r="A6453" t="s">
        <v>33</v>
      </c>
      <c r="B6453" t="s">
        <v>33</v>
      </c>
      <c r="C6453" t="s">
        <v>33</v>
      </c>
      <c r="D6453" t="s">
        <v>33</v>
      </c>
      <c r="E6453" t="s">
        <v>6576</v>
      </c>
    </row>
    <row r="6454" spans="1:5" x14ac:dyDescent="0.25">
      <c r="A6454" t="s">
        <v>33</v>
      </c>
      <c r="B6454" t="s">
        <v>33</v>
      </c>
      <c r="C6454" t="s">
        <v>33</v>
      </c>
      <c r="D6454" t="s">
        <v>33</v>
      </c>
      <c r="E6454" t="s">
        <v>6577</v>
      </c>
    </row>
    <row r="6455" spans="1:5" x14ac:dyDescent="0.25">
      <c r="A6455" t="s">
        <v>33</v>
      </c>
      <c r="B6455" t="s">
        <v>33</v>
      </c>
      <c r="C6455" t="s">
        <v>33</v>
      </c>
      <c r="D6455" t="s">
        <v>33</v>
      </c>
      <c r="E6455" t="s">
        <v>6578</v>
      </c>
    </row>
    <row r="6456" spans="1:5" x14ac:dyDescent="0.25">
      <c r="A6456" t="s">
        <v>33</v>
      </c>
      <c r="B6456" t="s">
        <v>33</v>
      </c>
      <c r="C6456" t="s">
        <v>33</v>
      </c>
      <c r="D6456" t="s">
        <v>33</v>
      </c>
      <c r="E6456" t="s">
        <v>6579</v>
      </c>
    </row>
    <row r="6457" spans="1:5" x14ac:dyDescent="0.25">
      <c r="A6457" t="s">
        <v>33</v>
      </c>
      <c r="B6457" t="s">
        <v>33</v>
      </c>
      <c r="C6457" t="s">
        <v>33</v>
      </c>
      <c r="D6457" t="s">
        <v>33</v>
      </c>
      <c r="E6457" t="s">
        <v>6580</v>
      </c>
    </row>
    <row r="6458" spans="1:5" x14ac:dyDescent="0.25">
      <c r="A6458" t="s">
        <v>33</v>
      </c>
      <c r="B6458" t="s">
        <v>33</v>
      </c>
      <c r="C6458" t="s">
        <v>33</v>
      </c>
      <c r="D6458" t="s">
        <v>33</v>
      </c>
      <c r="E6458" t="s">
        <v>6581</v>
      </c>
    </row>
    <row r="6459" spans="1:5" x14ac:dyDescent="0.25">
      <c r="A6459" t="s">
        <v>33</v>
      </c>
      <c r="B6459" t="s">
        <v>33</v>
      </c>
      <c r="C6459" t="s">
        <v>33</v>
      </c>
      <c r="D6459" t="s">
        <v>33</v>
      </c>
      <c r="E6459" t="s">
        <v>6582</v>
      </c>
    </row>
    <row r="6460" spans="1:5" x14ac:dyDescent="0.25">
      <c r="A6460" t="s">
        <v>33</v>
      </c>
      <c r="B6460" t="s">
        <v>33</v>
      </c>
      <c r="C6460" t="s">
        <v>33</v>
      </c>
      <c r="D6460" t="s">
        <v>33</v>
      </c>
      <c r="E6460" t="s">
        <v>6583</v>
      </c>
    </row>
    <row r="6461" spans="1:5" x14ac:dyDescent="0.25">
      <c r="A6461" t="s">
        <v>33</v>
      </c>
      <c r="B6461" t="s">
        <v>33</v>
      </c>
      <c r="C6461" t="s">
        <v>33</v>
      </c>
      <c r="D6461" t="s">
        <v>33</v>
      </c>
      <c r="E6461" t="s">
        <v>6584</v>
      </c>
    </row>
    <row r="6462" spans="1:5" x14ac:dyDescent="0.25">
      <c r="A6462" t="s">
        <v>33</v>
      </c>
      <c r="B6462" t="s">
        <v>33</v>
      </c>
      <c r="C6462" t="s">
        <v>33</v>
      </c>
      <c r="D6462" t="s">
        <v>33</v>
      </c>
      <c r="E6462" t="s">
        <v>6585</v>
      </c>
    </row>
    <row r="6463" spans="1:5" x14ac:dyDescent="0.25">
      <c r="A6463" t="s">
        <v>33</v>
      </c>
      <c r="B6463" t="s">
        <v>33</v>
      </c>
      <c r="C6463" t="s">
        <v>33</v>
      </c>
      <c r="D6463" t="s">
        <v>33</v>
      </c>
      <c r="E6463" t="s">
        <v>6586</v>
      </c>
    </row>
    <row r="6464" spans="1:5" x14ac:dyDescent="0.25">
      <c r="A6464" t="s">
        <v>33</v>
      </c>
      <c r="B6464" t="s">
        <v>33</v>
      </c>
      <c r="C6464" t="s">
        <v>33</v>
      </c>
      <c r="D6464" t="s">
        <v>33</v>
      </c>
      <c r="E6464" t="s">
        <v>6587</v>
      </c>
    </row>
    <row r="6465" spans="1:5" x14ac:dyDescent="0.25">
      <c r="A6465" t="s">
        <v>33</v>
      </c>
      <c r="B6465" t="s">
        <v>33</v>
      </c>
      <c r="C6465" t="s">
        <v>33</v>
      </c>
      <c r="D6465" t="s">
        <v>33</v>
      </c>
      <c r="E6465" t="s">
        <v>6588</v>
      </c>
    </row>
    <row r="6466" spans="1:5" x14ac:dyDescent="0.25">
      <c r="A6466" t="s">
        <v>33</v>
      </c>
      <c r="B6466" t="s">
        <v>33</v>
      </c>
      <c r="C6466" t="s">
        <v>33</v>
      </c>
      <c r="D6466" t="s">
        <v>33</v>
      </c>
      <c r="E6466" t="s">
        <v>6589</v>
      </c>
    </row>
    <row r="6467" spans="1:5" x14ac:dyDescent="0.25">
      <c r="A6467" t="s">
        <v>33</v>
      </c>
      <c r="B6467" t="s">
        <v>33</v>
      </c>
      <c r="C6467" t="s">
        <v>33</v>
      </c>
      <c r="D6467" t="s">
        <v>33</v>
      </c>
      <c r="E6467" t="s">
        <v>6590</v>
      </c>
    </row>
    <row r="6468" spans="1:5" x14ac:dyDescent="0.25">
      <c r="A6468" t="s">
        <v>33</v>
      </c>
      <c r="B6468" t="s">
        <v>33</v>
      </c>
      <c r="C6468" t="s">
        <v>33</v>
      </c>
      <c r="D6468" t="s">
        <v>33</v>
      </c>
      <c r="E6468" t="s">
        <v>6591</v>
      </c>
    </row>
    <row r="6469" spans="1:5" x14ac:dyDescent="0.25">
      <c r="A6469" t="s">
        <v>33</v>
      </c>
      <c r="B6469" t="s">
        <v>33</v>
      </c>
      <c r="C6469" t="s">
        <v>33</v>
      </c>
      <c r="D6469" t="s">
        <v>33</v>
      </c>
      <c r="E6469" t="s">
        <v>6592</v>
      </c>
    </row>
    <row r="6470" spans="1:5" x14ac:dyDescent="0.25">
      <c r="A6470" t="s">
        <v>33</v>
      </c>
      <c r="B6470" t="s">
        <v>33</v>
      </c>
      <c r="C6470" t="s">
        <v>33</v>
      </c>
      <c r="D6470" t="s">
        <v>33</v>
      </c>
      <c r="E6470" t="s">
        <v>6593</v>
      </c>
    </row>
    <row r="6471" spans="1:5" x14ac:dyDescent="0.25">
      <c r="A6471" t="s">
        <v>33</v>
      </c>
      <c r="B6471" t="s">
        <v>33</v>
      </c>
      <c r="C6471" t="s">
        <v>33</v>
      </c>
      <c r="D6471" t="s">
        <v>33</v>
      </c>
      <c r="E6471" t="s">
        <v>6594</v>
      </c>
    </row>
    <row r="6472" spans="1:5" x14ac:dyDescent="0.25">
      <c r="A6472" t="s">
        <v>33</v>
      </c>
      <c r="B6472" t="s">
        <v>33</v>
      </c>
      <c r="C6472" t="s">
        <v>33</v>
      </c>
      <c r="D6472" t="s">
        <v>33</v>
      </c>
      <c r="E6472" t="s">
        <v>6595</v>
      </c>
    </row>
    <row r="6473" spans="1:5" x14ac:dyDescent="0.25">
      <c r="A6473" t="s">
        <v>33</v>
      </c>
      <c r="B6473" t="s">
        <v>33</v>
      </c>
      <c r="C6473" t="s">
        <v>33</v>
      </c>
      <c r="D6473" t="s">
        <v>33</v>
      </c>
      <c r="E6473" t="s">
        <v>6596</v>
      </c>
    </row>
    <row r="6474" spans="1:5" x14ac:dyDescent="0.25">
      <c r="A6474" t="s">
        <v>33</v>
      </c>
      <c r="B6474" t="s">
        <v>33</v>
      </c>
      <c r="C6474" t="s">
        <v>33</v>
      </c>
      <c r="D6474" t="s">
        <v>33</v>
      </c>
      <c r="E6474" t="s">
        <v>6597</v>
      </c>
    </row>
    <row r="6475" spans="1:5" x14ac:dyDescent="0.25">
      <c r="A6475" t="s">
        <v>33</v>
      </c>
      <c r="B6475" t="s">
        <v>33</v>
      </c>
      <c r="C6475" t="s">
        <v>33</v>
      </c>
      <c r="D6475" t="s">
        <v>33</v>
      </c>
      <c r="E6475" t="s">
        <v>6598</v>
      </c>
    </row>
    <row r="6476" spans="1:5" x14ac:dyDescent="0.25">
      <c r="A6476" t="s">
        <v>33</v>
      </c>
      <c r="B6476" t="s">
        <v>33</v>
      </c>
      <c r="C6476" t="s">
        <v>33</v>
      </c>
      <c r="D6476" t="s">
        <v>33</v>
      </c>
      <c r="E6476" t="s">
        <v>6599</v>
      </c>
    </row>
    <row r="6477" spans="1:5" x14ac:dyDescent="0.25">
      <c r="A6477" t="s">
        <v>33</v>
      </c>
      <c r="B6477" t="s">
        <v>33</v>
      </c>
      <c r="C6477" t="s">
        <v>33</v>
      </c>
      <c r="D6477" t="s">
        <v>33</v>
      </c>
      <c r="E6477" t="s">
        <v>6600</v>
      </c>
    </row>
    <row r="6478" spans="1:5" x14ac:dyDescent="0.25">
      <c r="A6478" t="s">
        <v>33</v>
      </c>
      <c r="B6478" t="s">
        <v>33</v>
      </c>
      <c r="C6478" t="s">
        <v>33</v>
      </c>
      <c r="D6478" t="s">
        <v>33</v>
      </c>
      <c r="E6478" t="s">
        <v>6601</v>
      </c>
    </row>
    <row r="6479" spans="1:5" x14ac:dyDescent="0.25">
      <c r="A6479" t="s">
        <v>33</v>
      </c>
      <c r="B6479" t="s">
        <v>33</v>
      </c>
      <c r="C6479" t="s">
        <v>33</v>
      </c>
      <c r="D6479" t="s">
        <v>33</v>
      </c>
      <c r="E6479" t="s">
        <v>6602</v>
      </c>
    </row>
    <row r="6480" spans="1:5" x14ac:dyDescent="0.25">
      <c r="A6480" t="s">
        <v>33</v>
      </c>
      <c r="B6480" t="s">
        <v>33</v>
      </c>
      <c r="C6480" t="s">
        <v>33</v>
      </c>
      <c r="D6480" t="s">
        <v>33</v>
      </c>
      <c r="E6480" t="s">
        <v>6603</v>
      </c>
    </row>
    <row r="6481" spans="1:5" x14ac:dyDescent="0.25">
      <c r="A6481" t="s">
        <v>33</v>
      </c>
      <c r="B6481" t="s">
        <v>33</v>
      </c>
      <c r="C6481" t="s">
        <v>33</v>
      </c>
      <c r="D6481" t="s">
        <v>33</v>
      </c>
      <c r="E6481" t="s">
        <v>6604</v>
      </c>
    </row>
    <row r="6482" spans="1:5" x14ac:dyDescent="0.25">
      <c r="A6482" t="s">
        <v>33</v>
      </c>
      <c r="B6482" t="s">
        <v>33</v>
      </c>
      <c r="C6482" t="s">
        <v>33</v>
      </c>
      <c r="D6482" t="s">
        <v>33</v>
      </c>
      <c r="E6482" t="s">
        <v>6605</v>
      </c>
    </row>
    <row r="6483" spans="1:5" x14ac:dyDescent="0.25">
      <c r="A6483" t="s">
        <v>33</v>
      </c>
      <c r="B6483" t="s">
        <v>33</v>
      </c>
      <c r="C6483" t="s">
        <v>33</v>
      </c>
      <c r="D6483" t="s">
        <v>33</v>
      </c>
      <c r="E6483" t="s">
        <v>6606</v>
      </c>
    </row>
    <row r="6484" spans="1:5" x14ac:dyDescent="0.25">
      <c r="A6484" t="s">
        <v>33</v>
      </c>
      <c r="B6484" t="s">
        <v>33</v>
      </c>
      <c r="C6484" t="s">
        <v>33</v>
      </c>
      <c r="D6484" t="s">
        <v>33</v>
      </c>
      <c r="E6484" t="s">
        <v>6607</v>
      </c>
    </row>
    <row r="6485" spans="1:5" x14ac:dyDescent="0.25">
      <c r="A6485" t="s">
        <v>33</v>
      </c>
      <c r="B6485" t="s">
        <v>33</v>
      </c>
      <c r="C6485" t="s">
        <v>33</v>
      </c>
      <c r="D6485" t="s">
        <v>33</v>
      </c>
      <c r="E6485" t="s">
        <v>6608</v>
      </c>
    </row>
    <row r="6486" spans="1:5" x14ac:dyDescent="0.25">
      <c r="A6486" t="s">
        <v>33</v>
      </c>
      <c r="B6486" t="s">
        <v>33</v>
      </c>
      <c r="C6486" t="s">
        <v>33</v>
      </c>
      <c r="D6486" t="s">
        <v>33</v>
      </c>
      <c r="E6486" t="s">
        <v>6609</v>
      </c>
    </row>
    <row r="6487" spans="1:5" x14ac:dyDescent="0.25">
      <c r="A6487" t="s">
        <v>33</v>
      </c>
      <c r="B6487" t="s">
        <v>33</v>
      </c>
      <c r="C6487" t="s">
        <v>33</v>
      </c>
      <c r="D6487" t="s">
        <v>33</v>
      </c>
      <c r="E6487" t="s">
        <v>6610</v>
      </c>
    </row>
    <row r="6488" spans="1:5" x14ac:dyDescent="0.25">
      <c r="A6488" t="s">
        <v>33</v>
      </c>
      <c r="B6488" t="s">
        <v>33</v>
      </c>
      <c r="C6488" t="s">
        <v>33</v>
      </c>
      <c r="D6488" t="s">
        <v>33</v>
      </c>
      <c r="E6488" t="s">
        <v>6611</v>
      </c>
    </row>
    <row r="6489" spans="1:5" x14ac:dyDescent="0.25">
      <c r="A6489" t="s">
        <v>33</v>
      </c>
      <c r="B6489" t="s">
        <v>33</v>
      </c>
      <c r="C6489" t="s">
        <v>33</v>
      </c>
      <c r="D6489" t="s">
        <v>33</v>
      </c>
      <c r="E6489" t="s">
        <v>6612</v>
      </c>
    </row>
    <row r="6490" spans="1:5" x14ac:dyDescent="0.25">
      <c r="A6490" t="s">
        <v>33</v>
      </c>
      <c r="B6490" t="s">
        <v>33</v>
      </c>
      <c r="C6490" t="s">
        <v>33</v>
      </c>
      <c r="D6490" t="s">
        <v>33</v>
      </c>
      <c r="E6490" t="s">
        <v>6613</v>
      </c>
    </row>
    <row r="6491" spans="1:5" x14ac:dyDescent="0.25">
      <c r="A6491" t="s">
        <v>33</v>
      </c>
      <c r="B6491" t="s">
        <v>33</v>
      </c>
      <c r="C6491" t="s">
        <v>33</v>
      </c>
      <c r="D6491" t="s">
        <v>33</v>
      </c>
      <c r="E6491" t="s">
        <v>6614</v>
      </c>
    </row>
    <row r="6492" spans="1:5" x14ac:dyDescent="0.25">
      <c r="A6492" t="s">
        <v>33</v>
      </c>
      <c r="B6492" t="s">
        <v>33</v>
      </c>
      <c r="C6492" t="s">
        <v>33</v>
      </c>
      <c r="D6492" t="s">
        <v>33</v>
      </c>
      <c r="E6492" t="s">
        <v>6615</v>
      </c>
    </row>
    <row r="6493" spans="1:5" x14ac:dyDescent="0.25">
      <c r="A6493" t="s">
        <v>33</v>
      </c>
      <c r="B6493" t="s">
        <v>33</v>
      </c>
      <c r="C6493" t="s">
        <v>33</v>
      </c>
      <c r="D6493" t="s">
        <v>33</v>
      </c>
      <c r="E6493" t="s">
        <v>6616</v>
      </c>
    </row>
    <row r="6494" spans="1:5" x14ac:dyDescent="0.25">
      <c r="A6494" t="s">
        <v>33</v>
      </c>
      <c r="B6494" t="s">
        <v>33</v>
      </c>
      <c r="C6494" t="s">
        <v>33</v>
      </c>
      <c r="D6494" t="s">
        <v>33</v>
      </c>
      <c r="E6494" t="s">
        <v>6617</v>
      </c>
    </row>
    <row r="6495" spans="1:5" x14ac:dyDescent="0.25">
      <c r="A6495" t="s">
        <v>33</v>
      </c>
      <c r="B6495" t="s">
        <v>33</v>
      </c>
      <c r="C6495" t="s">
        <v>33</v>
      </c>
      <c r="D6495" t="s">
        <v>33</v>
      </c>
      <c r="E6495" t="s">
        <v>6618</v>
      </c>
    </row>
    <row r="6496" spans="1:5" x14ac:dyDescent="0.25">
      <c r="A6496" t="s">
        <v>33</v>
      </c>
      <c r="B6496" t="s">
        <v>33</v>
      </c>
      <c r="C6496" t="s">
        <v>33</v>
      </c>
      <c r="D6496" t="s">
        <v>33</v>
      </c>
      <c r="E6496" t="s">
        <v>6619</v>
      </c>
    </row>
    <row r="6497" spans="1:5" x14ac:dyDescent="0.25">
      <c r="A6497" t="s">
        <v>33</v>
      </c>
      <c r="B6497" t="s">
        <v>33</v>
      </c>
      <c r="C6497" t="s">
        <v>33</v>
      </c>
      <c r="D6497" t="s">
        <v>33</v>
      </c>
      <c r="E6497" t="s">
        <v>6620</v>
      </c>
    </row>
    <row r="6498" spans="1:5" x14ac:dyDescent="0.25">
      <c r="A6498" t="s">
        <v>33</v>
      </c>
      <c r="B6498" t="s">
        <v>33</v>
      </c>
      <c r="C6498" t="s">
        <v>33</v>
      </c>
      <c r="D6498" t="s">
        <v>33</v>
      </c>
      <c r="E6498" t="s">
        <v>6621</v>
      </c>
    </row>
    <row r="6499" spans="1:5" x14ac:dyDescent="0.25">
      <c r="A6499" t="s">
        <v>33</v>
      </c>
      <c r="B6499" t="s">
        <v>33</v>
      </c>
      <c r="C6499" t="s">
        <v>33</v>
      </c>
      <c r="D6499" t="s">
        <v>33</v>
      </c>
      <c r="E6499" t="s">
        <v>6622</v>
      </c>
    </row>
    <row r="6500" spans="1:5" x14ac:dyDescent="0.25">
      <c r="A6500" t="s">
        <v>33</v>
      </c>
      <c r="B6500" t="s">
        <v>33</v>
      </c>
      <c r="C6500" t="s">
        <v>33</v>
      </c>
      <c r="D6500" t="s">
        <v>33</v>
      </c>
      <c r="E6500" t="s">
        <v>6623</v>
      </c>
    </row>
    <row r="6501" spans="1:5" x14ac:dyDescent="0.25">
      <c r="A6501" t="s">
        <v>33</v>
      </c>
      <c r="B6501" t="s">
        <v>33</v>
      </c>
      <c r="C6501" t="s">
        <v>33</v>
      </c>
      <c r="D6501" t="s">
        <v>33</v>
      </c>
      <c r="E6501" t="s">
        <v>6624</v>
      </c>
    </row>
    <row r="6502" spans="1:5" x14ac:dyDescent="0.25">
      <c r="A6502" t="s">
        <v>33</v>
      </c>
      <c r="B6502" t="s">
        <v>33</v>
      </c>
      <c r="C6502" t="s">
        <v>33</v>
      </c>
      <c r="D6502" t="s">
        <v>33</v>
      </c>
      <c r="E6502" t="s">
        <v>6625</v>
      </c>
    </row>
    <row r="6503" spans="1:5" x14ac:dyDescent="0.25">
      <c r="A6503" t="s">
        <v>33</v>
      </c>
      <c r="B6503" t="s">
        <v>33</v>
      </c>
      <c r="C6503" t="s">
        <v>33</v>
      </c>
      <c r="D6503" t="s">
        <v>33</v>
      </c>
      <c r="E6503" t="s">
        <v>6626</v>
      </c>
    </row>
    <row r="6504" spans="1:5" x14ac:dyDescent="0.25">
      <c r="A6504" t="s">
        <v>33</v>
      </c>
      <c r="B6504" t="s">
        <v>33</v>
      </c>
      <c r="C6504" t="s">
        <v>33</v>
      </c>
      <c r="D6504" t="s">
        <v>33</v>
      </c>
      <c r="E6504" t="s">
        <v>6627</v>
      </c>
    </row>
    <row r="6505" spans="1:5" x14ac:dyDescent="0.25">
      <c r="A6505" t="s">
        <v>33</v>
      </c>
      <c r="B6505" t="s">
        <v>33</v>
      </c>
      <c r="C6505" t="s">
        <v>33</v>
      </c>
      <c r="D6505" t="s">
        <v>33</v>
      </c>
      <c r="E6505" t="s">
        <v>6628</v>
      </c>
    </row>
    <row r="6506" spans="1:5" x14ac:dyDescent="0.25">
      <c r="A6506" t="s">
        <v>33</v>
      </c>
      <c r="B6506" t="s">
        <v>33</v>
      </c>
      <c r="C6506" t="s">
        <v>33</v>
      </c>
      <c r="D6506" t="s">
        <v>33</v>
      </c>
      <c r="E6506" t="s">
        <v>6629</v>
      </c>
    </row>
    <row r="6507" spans="1:5" x14ac:dyDescent="0.25">
      <c r="A6507" t="s">
        <v>33</v>
      </c>
      <c r="B6507" t="s">
        <v>33</v>
      </c>
      <c r="C6507" t="s">
        <v>33</v>
      </c>
      <c r="D6507" t="s">
        <v>33</v>
      </c>
      <c r="E6507" t="s">
        <v>6630</v>
      </c>
    </row>
    <row r="6508" spans="1:5" x14ac:dyDescent="0.25">
      <c r="A6508" t="s">
        <v>33</v>
      </c>
      <c r="B6508" t="s">
        <v>33</v>
      </c>
      <c r="C6508" t="s">
        <v>33</v>
      </c>
      <c r="D6508" t="s">
        <v>33</v>
      </c>
      <c r="E6508" t="s">
        <v>6631</v>
      </c>
    </row>
    <row r="6509" spans="1:5" x14ac:dyDescent="0.25">
      <c r="A6509" t="s">
        <v>33</v>
      </c>
      <c r="B6509" t="s">
        <v>33</v>
      </c>
      <c r="C6509" t="s">
        <v>33</v>
      </c>
      <c r="D6509" t="s">
        <v>33</v>
      </c>
      <c r="E6509" t="s">
        <v>6632</v>
      </c>
    </row>
    <row r="6510" spans="1:5" x14ac:dyDescent="0.25">
      <c r="A6510" t="s">
        <v>33</v>
      </c>
      <c r="B6510" t="s">
        <v>33</v>
      </c>
      <c r="C6510" t="s">
        <v>33</v>
      </c>
      <c r="D6510" t="s">
        <v>33</v>
      </c>
      <c r="E6510" t="s">
        <v>6633</v>
      </c>
    </row>
    <row r="6511" spans="1:5" x14ac:dyDescent="0.25">
      <c r="A6511" t="s">
        <v>33</v>
      </c>
      <c r="B6511" t="s">
        <v>33</v>
      </c>
      <c r="C6511" t="s">
        <v>33</v>
      </c>
      <c r="D6511" t="s">
        <v>33</v>
      </c>
      <c r="E6511" t="s">
        <v>6634</v>
      </c>
    </row>
    <row r="6512" spans="1:5" x14ac:dyDescent="0.25">
      <c r="A6512" t="s">
        <v>33</v>
      </c>
      <c r="B6512" t="s">
        <v>33</v>
      </c>
      <c r="C6512" t="s">
        <v>33</v>
      </c>
      <c r="D6512" t="s">
        <v>33</v>
      </c>
      <c r="E6512" t="s">
        <v>6635</v>
      </c>
    </row>
    <row r="6513" spans="1:5" x14ac:dyDescent="0.25">
      <c r="A6513" t="s">
        <v>33</v>
      </c>
      <c r="B6513" t="s">
        <v>33</v>
      </c>
      <c r="C6513" t="s">
        <v>33</v>
      </c>
      <c r="D6513" t="s">
        <v>33</v>
      </c>
      <c r="E6513" t="s">
        <v>6636</v>
      </c>
    </row>
    <row r="6514" spans="1:5" x14ac:dyDescent="0.25">
      <c r="A6514" t="s">
        <v>33</v>
      </c>
      <c r="B6514" t="s">
        <v>33</v>
      </c>
      <c r="C6514" t="s">
        <v>33</v>
      </c>
      <c r="D6514" t="s">
        <v>33</v>
      </c>
      <c r="E6514" t="s">
        <v>6637</v>
      </c>
    </row>
    <row r="6515" spans="1:5" x14ac:dyDescent="0.25">
      <c r="A6515" t="s">
        <v>33</v>
      </c>
      <c r="B6515" t="s">
        <v>33</v>
      </c>
      <c r="C6515" t="s">
        <v>33</v>
      </c>
      <c r="D6515" t="s">
        <v>33</v>
      </c>
      <c r="E6515" t="s">
        <v>6638</v>
      </c>
    </row>
    <row r="6516" spans="1:5" x14ac:dyDescent="0.25">
      <c r="A6516" t="s">
        <v>33</v>
      </c>
      <c r="B6516" t="s">
        <v>33</v>
      </c>
      <c r="C6516" t="s">
        <v>33</v>
      </c>
      <c r="D6516" t="s">
        <v>33</v>
      </c>
      <c r="E6516" t="s">
        <v>6639</v>
      </c>
    </row>
    <row r="6517" spans="1:5" x14ac:dyDescent="0.25">
      <c r="A6517" t="s">
        <v>33</v>
      </c>
      <c r="B6517" t="s">
        <v>33</v>
      </c>
      <c r="C6517" t="s">
        <v>33</v>
      </c>
      <c r="D6517" t="s">
        <v>33</v>
      </c>
      <c r="E6517" t="s">
        <v>6640</v>
      </c>
    </row>
    <row r="6518" spans="1:5" x14ac:dyDescent="0.25">
      <c r="A6518" t="s">
        <v>33</v>
      </c>
      <c r="B6518" t="s">
        <v>33</v>
      </c>
      <c r="C6518" t="s">
        <v>33</v>
      </c>
      <c r="D6518" t="s">
        <v>33</v>
      </c>
      <c r="E6518" t="s">
        <v>6641</v>
      </c>
    </row>
    <row r="6519" spans="1:5" x14ac:dyDescent="0.25">
      <c r="A6519" t="s">
        <v>33</v>
      </c>
      <c r="B6519" t="s">
        <v>33</v>
      </c>
      <c r="C6519" t="s">
        <v>33</v>
      </c>
      <c r="D6519" t="s">
        <v>33</v>
      </c>
      <c r="E6519" t="s">
        <v>6642</v>
      </c>
    </row>
    <row r="6520" spans="1:5" x14ac:dyDescent="0.25">
      <c r="A6520" t="s">
        <v>33</v>
      </c>
      <c r="B6520" t="s">
        <v>33</v>
      </c>
      <c r="C6520" t="s">
        <v>33</v>
      </c>
      <c r="D6520" t="s">
        <v>33</v>
      </c>
      <c r="E6520" t="s">
        <v>6643</v>
      </c>
    </row>
    <row r="6521" spans="1:5" x14ac:dyDescent="0.25">
      <c r="A6521" t="s">
        <v>33</v>
      </c>
      <c r="B6521" t="s">
        <v>33</v>
      </c>
      <c r="C6521" t="s">
        <v>33</v>
      </c>
      <c r="D6521" t="s">
        <v>33</v>
      </c>
      <c r="E6521" t="s">
        <v>6644</v>
      </c>
    </row>
    <row r="6522" spans="1:5" x14ac:dyDescent="0.25">
      <c r="A6522" t="s">
        <v>33</v>
      </c>
      <c r="B6522" t="s">
        <v>33</v>
      </c>
      <c r="C6522" t="s">
        <v>33</v>
      </c>
      <c r="D6522" t="s">
        <v>33</v>
      </c>
      <c r="E6522" t="s">
        <v>6645</v>
      </c>
    </row>
    <row r="6523" spans="1:5" x14ac:dyDescent="0.25">
      <c r="A6523" t="s">
        <v>33</v>
      </c>
      <c r="B6523" t="s">
        <v>33</v>
      </c>
      <c r="C6523" t="s">
        <v>33</v>
      </c>
      <c r="D6523" t="s">
        <v>33</v>
      </c>
      <c r="E6523" t="s">
        <v>6646</v>
      </c>
    </row>
    <row r="6524" spans="1:5" x14ac:dyDescent="0.25">
      <c r="A6524" t="s">
        <v>33</v>
      </c>
      <c r="B6524" t="s">
        <v>33</v>
      </c>
      <c r="C6524" t="s">
        <v>33</v>
      </c>
      <c r="D6524" t="s">
        <v>33</v>
      </c>
      <c r="E6524" t="s">
        <v>6647</v>
      </c>
    </row>
    <row r="6525" spans="1:5" x14ac:dyDescent="0.25">
      <c r="A6525" t="s">
        <v>33</v>
      </c>
      <c r="B6525" t="s">
        <v>33</v>
      </c>
      <c r="C6525" t="s">
        <v>33</v>
      </c>
      <c r="D6525" t="s">
        <v>33</v>
      </c>
      <c r="E6525" t="s">
        <v>6648</v>
      </c>
    </row>
    <row r="6526" spans="1:5" x14ac:dyDescent="0.25">
      <c r="A6526" t="s">
        <v>33</v>
      </c>
      <c r="B6526" t="s">
        <v>33</v>
      </c>
      <c r="C6526" t="s">
        <v>33</v>
      </c>
      <c r="D6526" t="s">
        <v>33</v>
      </c>
      <c r="E6526" t="s">
        <v>6649</v>
      </c>
    </row>
    <row r="6527" spans="1:5" x14ac:dyDescent="0.25">
      <c r="A6527" t="s">
        <v>33</v>
      </c>
      <c r="B6527" t="s">
        <v>33</v>
      </c>
      <c r="C6527" t="s">
        <v>33</v>
      </c>
      <c r="D6527" t="s">
        <v>33</v>
      </c>
      <c r="E6527" t="s">
        <v>6650</v>
      </c>
    </row>
    <row r="6528" spans="1:5" x14ac:dyDescent="0.25">
      <c r="A6528" t="s">
        <v>33</v>
      </c>
      <c r="B6528" t="s">
        <v>33</v>
      </c>
      <c r="C6528" t="s">
        <v>33</v>
      </c>
      <c r="D6528" t="s">
        <v>33</v>
      </c>
      <c r="E6528" t="s">
        <v>6651</v>
      </c>
    </row>
    <row r="6529" spans="1:5" x14ac:dyDescent="0.25">
      <c r="A6529" t="s">
        <v>33</v>
      </c>
      <c r="B6529" t="s">
        <v>33</v>
      </c>
      <c r="C6529" t="s">
        <v>33</v>
      </c>
      <c r="D6529" t="s">
        <v>33</v>
      </c>
      <c r="E6529" t="s">
        <v>6652</v>
      </c>
    </row>
    <row r="6530" spans="1:5" x14ac:dyDescent="0.25">
      <c r="A6530" t="s">
        <v>33</v>
      </c>
      <c r="B6530" t="s">
        <v>33</v>
      </c>
      <c r="C6530" t="s">
        <v>33</v>
      </c>
      <c r="D6530" t="s">
        <v>33</v>
      </c>
      <c r="E6530" t="s">
        <v>6653</v>
      </c>
    </row>
    <row r="6531" spans="1:5" x14ac:dyDescent="0.25">
      <c r="A6531" t="s">
        <v>33</v>
      </c>
      <c r="B6531" t="s">
        <v>33</v>
      </c>
      <c r="C6531" t="s">
        <v>33</v>
      </c>
      <c r="D6531" t="s">
        <v>33</v>
      </c>
      <c r="E6531" t="s">
        <v>6654</v>
      </c>
    </row>
    <row r="6532" spans="1:5" x14ac:dyDescent="0.25">
      <c r="A6532" t="s">
        <v>33</v>
      </c>
      <c r="B6532" t="s">
        <v>33</v>
      </c>
      <c r="C6532" t="s">
        <v>33</v>
      </c>
      <c r="D6532" t="s">
        <v>33</v>
      </c>
      <c r="E6532" t="s">
        <v>6655</v>
      </c>
    </row>
    <row r="6533" spans="1:5" x14ac:dyDescent="0.25">
      <c r="A6533" t="s">
        <v>33</v>
      </c>
      <c r="B6533" t="s">
        <v>33</v>
      </c>
      <c r="C6533" t="s">
        <v>33</v>
      </c>
      <c r="D6533" t="s">
        <v>33</v>
      </c>
      <c r="E6533" t="s">
        <v>6656</v>
      </c>
    </row>
    <row r="6534" spans="1:5" x14ac:dyDescent="0.25">
      <c r="A6534" t="s">
        <v>33</v>
      </c>
      <c r="B6534" t="s">
        <v>33</v>
      </c>
      <c r="C6534" t="s">
        <v>33</v>
      </c>
      <c r="D6534" t="s">
        <v>33</v>
      </c>
      <c r="E6534" t="s">
        <v>6657</v>
      </c>
    </row>
    <row r="6535" spans="1:5" x14ac:dyDescent="0.25">
      <c r="A6535" t="s">
        <v>33</v>
      </c>
      <c r="B6535" t="s">
        <v>33</v>
      </c>
      <c r="C6535" t="s">
        <v>33</v>
      </c>
      <c r="D6535" t="s">
        <v>33</v>
      </c>
      <c r="E6535" t="s">
        <v>6658</v>
      </c>
    </row>
    <row r="6536" spans="1:5" x14ac:dyDescent="0.25">
      <c r="A6536" t="s">
        <v>33</v>
      </c>
      <c r="B6536" t="s">
        <v>33</v>
      </c>
      <c r="C6536" t="s">
        <v>33</v>
      </c>
      <c r="D6536" t="s">
        <v>33</v>
      </c>
      <c r="E6536" t="s">
        <v>6659</v>
      </c>
    </row>
    <row r="6537" spans="1:5" x14ac:dyDescent="0.25">
      <c r="A6537" t="s">
        <v>33</v>
      </c>
      <c r="B6537" t="s">
        <v>33</v>
      </c>
      <c r="C6537" t="s">
        <v>33</v>
      </c>
      <c r="D6537" t="s">
        <v>33</v>
      </c>
      <c r="E6537" t="s">
        <v>6660</v>
      </c>
    </row>
    <row r="6538" spans="1:5" x14ac:dyDescent="0.25">
      <c r="A6538" t="s">
        <v>33</v>
      </c>
      <c r="B6538" t="s">
        <v>33</v>
      </c>
      <c r="C6538" t="s">
        <v>33</v>
      </c>
      <c r="D6538" t="s">
        <v>33</v>
      </c>
      <c r="E6538" t="s">
        <v>6661</v>
      </c>
    </row>
    <row r="6539" spans="1:5" x14ac:dyDescent="0.25">
      <c r="A6539" t="s">
        <v>33</v>
      </c>
      <c r="B6539" t="s">
        <v>33</v>
      </c>
      <c r="C6539" t="s">
        <v>33</v>
      </c>
      <c r="D6539" t="s">
        <v>33</v>
      </c>
      <c r="E6539" t="s">
        <v>6662</v>
      </c>
    </row>
    <row r="6540" spans="1:5" x14ac:dyDescent="0.25">
      <c r="A6540" t="s">
        <v>33</v>
      </c>
      <c r="B6540" t="s">
        <v>33</v>
      </c>
      <c r="C6540" t="s">
        <v>33</v>
      </c>
      <c r="D6540" t="s">
        <v>33</v>
      </c>
      <c r="E6540" t="s">
        <v>6663</v>
      </c>
    </row>
    <row r="6541" spans="1:5" x14ac:dyDescent="0.25">
      <c r="A6541" t="s">
        <v>33</v>
      </c>
      <c r="B6541" t="s">
        <v>33</v>
      </c>
      <c r="C6541" t="s">
        <v>33</v>
      </c>
      <c r="D6541" t="s">
        <v>33</v>
      </c>
      <c r="E6541" t="s">
        <v>6664</v>
      </c>
    </row>
    <row r="6542" spans="1:5" x14ac:dyDescent="0.25">
      <c r="A6542" t="s">
        <v>33</v>
      </c>
      <c r="B6542" t="s">
        <v>33</v>
      </c>
      <c r="C6542" t="s">
        <v>33</v>
      </c>
      <c r="D6542" t="s">
        <v>33</v>
      </c>
      <c r="E6542" t="s">
        <v>6665</v>
      </c>
    </row>
    <row r="6543" spans="1:5" x14ac:dyDescent="0.25">
      <c r="A6543" t="s">
        <v>33</v>
      </c>
      <c r="B6543" t="s">
        <v>33</v>
      </c>
      <c r="C6543" t="s">
        <v>33</v>
      </c>
      <c r="D6543" t="s">
        <v>33</v>
      </c>
      <c r="E6543" t="s">
        <v>6666</v>
      </c>
    </row>
    <row r="6544" spans="1:5" x14ac:dyDescent="0.25">
      <c r="A6544" t="s">
        <v>33</v>
      </c>
      <c r="B6544" t="s">
        <v>33</v>
      </c>
      <c r="C6544" t="s">
        <v>33</v>
      </c>
      <c r="D6544" t="s">
        <v>33</v>
      </c>
      <c r="E6544" t="s">
        <v>6667</v>
      </c>
    </row>
    <row r="6545" spans="1:5" x14ac:dyDescent="0.25">
      <c r="A6545" t="s">
        <v>33</v>
      </c>
      <c r="B6545" t="s">
        <v>33</v>
      </c>
      <c r="C6545" t="s">
        <v>33</v>
      </c>
      <c r="D6545" t="s">
        <v>33</v>
      </c>
      <c r="E6545" t="s">
        <v>6668</v>
      </c>
    </row>
    <row r="6546" spans="1:5" x14ac:dyDescent="0.25">
      <c r="A6546" t="s">
        <v>33</v>
      </c>
      <c r="B6546" t="s">
        <v>33</v>
      </c>
      <c r="C6546" t="s">
        <v>33</v>
      </c>
      <c r="D6546" t="s">
        <v>33</v>
      </c>
      <c r="E6546" t="s">
        <v>6669</v>
      </c>
    </row>
    <row r="6547" spans="1:5" x14ac:dyDescent="0.25">
      <c r="A6547" t="s">
        <v>33</v>
      </c>
      <c r="B6547" t="s">
        <v>33</v>
      </c>
      <c r="C6547" t="s">
        <v>33</v>
      </c>
      <c r="D6547" t="s">
        <v>33</v>
      </c>
      <c r="E6547" t="s">
        <v>6670</v>
      </c>
    </row>
    <row r="6548" spans="1:5" x14ac:dyDescent="0.25">
      <c r="A6548" t="s">
        <v>33</v>
      </c>
      <c r="B6548" t="s">
        <v>33</v>
      </c>
      <c r="C6548" t="s">
        <v>33</v>
      </c>
      <c r="D6548" t="s">
        <v>33</v>
      </c>
      <c r="E6548" t="s">
        <v>6671</v>
      </c>
    </row>
    <row r="6549" spans="1:5" x14ac:dyDescent="0.25">
      <c r="A6549" t="s">
        <v>33</v>
      </c>
      <c r="B6549" t="s">
        <v>33</v>
      </c>
      <c r="C6549" t="s">
        <v>33</v>
      </c>
      <c r="D6549" t="s">
        <v>33</v>
      </c>
      <c r="E6549" t="s">
        <v>6672</v>
      </c>
    </row>
    <row r="6550" spans="1:5" x14ac:dyDescent="0.25">
      <c r="A6550" t="s">
        <v>33</v>
      </c>
      <c r="B6550" t="s">
        <v>33</v>
      </c>
      <c r="C6550" t="s">
        <v>33</v>
      </c>
      <c r="D6550" t="s">
        <v>33</v>
      </c>
      <c r="E6550" t="s">
        <v>6673</v>
      </c>
    </row>
    <row r="6551" spans="1:5" x14ac:dyDescent="0.25">
      <c r="A6551" t="s">
        <v>33</v>
      </c>
      <c r="B6551" t="s">
        <v>33</v>
      </c>
      <c r="C6551" t="s">
        <v>33</v>
      </c>
      <c r="D6551" t="s">
        <v>33</v>
      </c>
      <c r="E6551" t="s">
        <v>6674</v>
      </c>
    </row>
    <row r="6552" spans="1:5" x14ac:dyDescent="0.25">
      <c r="A6552" t="s">
        <v>33</v>
      </c>
      <c r="B6552" t="s">
        <v>33</v>
      </c>
      <c r="C6552" t="s">
        <v>33</v>
      </c>
      <c r="D6552" t="s">
        <v>33</v>
      </c>
      <c r="E6552" t="s">
        <v>6675</v>
      </c>
    </row>
    <row r="6553" spans="1:5" x14ac:dyDescent="0.25">
      <c r="A6553" t="s">
        <v>33</v>
      </c>
      <c r="B6553" t="s">
        <v>33</v>
      </c>
      <c r="C6553" t="s">
        <v>33</v>
      </c>
      <c r="D6553" t="s">
        <v>33</v>
      </c>
      <c r="E6553" t="s">
        <v>6676</v>
      </c>
    </row>
    <row r="6554" spans="1:5" x14ac:dyDescent="0.25">
      <c r="A6554" t="s">
        <v>33</v>
      </c>
      <c r="B6554" t="s">
        <v>33</v>
      </c>
      <c r="C6554" t="s">
        <v>33</v>
      </c>
      <c r="D6554" t="s">
        <v>33</v>
      </c>
      <c r="E6554" t="s">
        <v>6677</v>
      </c>
    </row>
    <row r="6555" spans="1:5" x14ac:dyDescent="0.25">
      <c r="A6555" t="s">
        <v>33</v>
      </c>
      <c r="B6555" t="s">
        <v>33</v>
      </c>
      <c r="C6555" t="s">
        <v>33</v>
      </c>
      <c r="D6555" t="s">
        <v>33</v>
      </c>
      <c r="E6555" t="s">
        <v>6678</v>
      </c>
    </row>
    <row r="6556" spans="1:5" x14ac:dyDescent="0.25">
      <c r="A6556" t="s">
        <v>33</v>
      </c>
      <c r="B6556" t="s">
        <v>33</v>
      </c>
      <c r="C6556" t="s">
        <v>33</v>
      </c>
      <c r="D6556" t="s">
        <v>33</v>
      </c>
      <c r="E6556" t="s">
        <v>6679</v>
      </c>
    </row>
    <row r="6557" spans="1:5" x14ac:dyDescent="0.25">
      <c r="A6557" t="s">
        <v>33</v>
      </c>
      <c r="B6557" t="s">
        <v>33</v>
      </c>
      <c r="C6557" t="s">
        <v>33</v>
      </c>
      <c r="D6557" t="s">
        <v>33</v>
      </c>
      <c r="E6557" t="s">
        <v>6680</v>
      </c>
    </row>
    <row r="6558" spans="1:5" x14ac:dyDescent="0.25">
      <c r="A6558" t="s">
        <v>33</v>
      </c>
      <c r="B6558" t="s">
        <v>33</v>
      </c>
      <c r="C6558" t="s">
        <v>33</v>
      </c>
      <c r="D6558" t="s">
        <v>33</v>
      </c>
      <c r="E6558" t="s">
        <v>6681</v>
      </c>
    </row>
    <row r="6559" spans="1:5" x14ac:dyDescent="0.25">
      <c r="A6559" t="s">
        <v>33</v>
      </c>
      <c r="B6559" t="s">
        <v>33</v>
      </c>
      <c r="C6559" t="s">
        <v>33</v>
      </c>
      <c r="D6559" t="s">
        <v>33</v>
      </c>
      <c r="E6559" t="s">
        <v>6682</v>
      </c>
    </row>
    <row r="6560" spans="1:5" x14ac:dyDescent="0.25">
      <c r="A6560" t="s">
        <v>33</v>
      </c>
      <c r="B6560" t="s">
        <v>33</v>
      </c>
      <c r="C6560" t="s">
        <v>33</v>
      </c>
      <c r="D6560" t="s">
        <v>33</v>
      </c>
      <c r="E6560" t="s">
        <v>6683</v>
      </c>
    </row>
    <row r="6561" spans="1:5" x14ac:dyDescent="0.25">
      <c r="A6561" t="s">
        <v>33</v>
      </c>
      <c r="B6561" t="s">
        <v>33</v>
      </c>
      <c r="C6561" t="s">
        <v>33</v>
      </c>
      <c r="D6561" t="s">
        <v>33</v>
      </c>
      <c r="E6561" t="s">
        <v>6684</v>
      </c>
    </row>
    <row r="6562" spans="1:5" x14ac:dyDescent="0.25">
      <c r="A6562" t="s">
        <v>33</v>
      </c>
      <c r="B6562" t="s">
        <v>33</v>
      </c>
      <c r="C6562" t="s">
        <v>33</v>
      </c>
      <c r="D6562" t="s">
        <v>33</v>
      </c>
      <c r="E6562" t="s">
        <v>6685</v>
      </c>
    </row>
    <row r="6563" spans="1:5" x14ac:dyDescent="0.25">
      <c r="A6563" t="s">
        <v>33</v>
      </c>
      <c r="B6563" t="s">
        <v>33</v>
      </c>
      <c r="C6563" t="s">
        <v>33</v>
      </c>
      <c r="D6563" t="s">
        <v>33</v>
      </c>
      <c r="E6563" t="s">
        <v>6686</v>
      </c>
    </row>
    <row r="6564" spans="1:5" x14ac:dyDescent="0.25">
      <c r="A6564" t="s">
        <v>33</v>
      </c>
      <c r="B6564" t="s">
        <v>33</v>
      </c>
      <c r="C6564" t="s">
        <v>33</v>
      </c>
      <c r="D6564" t="s">
        <v>33</v>
      </c>
      <c r="E6564" t="s">
        <v>6687</v>
      </c>
    </row>
    <row r="6565" spans="1:5" x14ac:dyDescent="0.25">
      <c r="A6565" t="s">
        <v>33</v>
      </c>
      <c r="B6565" t="s">
        <v>33</v>
      </c>
      <c r="C6565" t="s">
        <v>33</v>
      </c>
      <c r="D6565" t="s">
        <v>33</v>
      </c>
      <c r="E6565" t="s">
        <v>6688</v>
      </c>
    </row>
    <row r="6566" spans="1:5" x14ac:dyDescent="0.25">
      <c r="A6566" t="s">
        <v>33</v>
      </c>
      <c r="B6566" t="s">
        <v>33</v>
      </c>
      <c r="C6566" t="s">
        <v>33</v>
      </c>
      <c r="D6566" t="s">
        <v>33</v>
      </c>
      <c r="E6566" t="s">
        <v>6689</v>
      </c>
    </row>
    <row r="6567" spans="1:5" x14ac:dyDescent="0.25">
      <c r="A6567" t="s">
        <v>33</v>
      </c>
      <c r="B6567" t="s">
        <v>33</v>
      </c>
      <c r="C6567" t="s">
        <v>33</v>
      </c>
      <c r="D6567" t="s">
        <v>33</v>
      </c>
      <c r="E6567" t="s">
        <v>6690</v>
      </c>
    </row>
    <row r="6568" spans="1:5" x14ac:dyDescent="0.25">
      <c r="A6568" t="s">
        <v>33</v>
      </c>
      <c r="B6568" t="s">
        <v>33</v>
      </c>
      <c r="C6568" t="s">
        <v>33</v>
      </c>
      <c r="D6568" t="s">
        <v>33</v>
      </c>
      <c r="E6568" t="s">
        <v>6691</v>
      </c>
    </row>
    <row r="6569" spans="1:5" x14ac:dyDescent="0.25">
      <c r="A6569" t="s">
        <v>33</v>
      </c>
      <c r="B6569" t="s">
        <v>33</v>
      </c>
      <c r="C6569" t="s">
        <v>33</v>
      </c>
      <c r="D6569" t="s">
        <v>33</v>
      </c>
      <c r="E6569" t="s">
        <v>6692</v>
      </c>
    </row>
    <row r="6570" spans="1:5" x14ac:dyDescent="0.25">
      <c r="A6570" t="s">
        <v>33</v>
      </c>
      <c r="B6570" t="s">
        <v>33</v>
      </c>
      <c r="C6570" t="s">
        <v>33</v>
      </c>
      <c r="D6570" t="s">
        <v>33</v>
      </c>
      <c r="E6570" t="s">
        <v>6693</v>
      </c>
    </row>
    <row r="6571" spans="1:5" x14ac:dyDescent="0.25">
      <c r="A6571" t="s">
        <v>33</v>
      </c>
      <c r="B6571" t="s">
        <v>33</v>
      </c>
      <c r="C6571" t="s">
        <v>33</v>
      </c>
      <c r="D6571" t="s">
        <v>33</v>
      </c>
      <c r="E6571" t="s">
        <v>6694</v>
      </c>
    </row>
    <row r="6572" spans="1:5" x14ac:dyDescent="0.25">
      <c r="A6572" t="s">
        <v>33</v>
      </c>
      <c r="B6572" t="s">
        <v>33</v>
      </c>
      <c r="C6572" t="s">
        <v>33</v>
      </c>
      <c r="D6572" t="s">
        <v>33</v>
      </c>
      <c r="E6572" t="s">
        <v>6695</v>
      </c>
    </row>
    <row r="6573" spans="1:5" x14ac:dyDescent="0.25">
      <c r="A6573" t="s">
        <v>33</v>
      </c>
      <c r="B6573" t="s">
        <v>33</v>
      </c>
      <c r="C6573" t="s">
        <v>33</v>
      </c>
      <c r="D6573" t="s">
        <v>33</v>
      </c>
      <c r="E6573" t="s">
        <v>6696</v>
      </c>
    </row>
    <row r="6574" spans="1:5" x14ac:dyDescent="0.25">
      <c r="A6574" t="s">
        <v>33</v>
      </c>
      <c r="B6574" t="s">
        <v>33</v>
      </c>
      <c r="C6574" t="s">
        <v>33</v>
      </c>
      <c r="D6574" t="s">
        <v>33</v>
      </c>
      <c r="E6574" t="s">
        <v>6697</v>
      </c>
    </row>
    <row r="6575" spans="1:5" x14ac:dyDescent="0.25">
      <c r="A6575" t="s">
        <v>33</v>
      </c>
      <c r="B6575" t="s">
        <v>33</v>
      </c>
      <c r="C6575" t="s">
        <v>33</v>
      </c>
      <c r="D6575" t="s">
        <v>33</v>
      </c>
      <c r="E6575" t="s">
        <v>6698</v>
      </c>
    </row>
    <row r="6576" spans="1:5" x14ac:dyDescent="0.25">
      <c r="A6576" t="s">
        <v>33</v>
      </c>
      <c r="B6576" t="s">
        <v>33</v>
      </c>
      <c r="C6576" t="s">
        <v>33</v>
      </c>
      <c r="D6576" t="s">
        <v>33</v>
      </c>
      <c r="E6576" t="s">
        <v>6699</v>
      </c>
    </row>
    <row r="6577" spans="1:5" x14ac:dyDescent="0.25">
      <c r="A6577" t="s">
        <v>33</v>
      </c>
      <c r="B6577" t="s">
        <v>33</v>
      </c>
      <c r="C6577" t="s">
        <v>33</v>
      </c>
      <c r="D6577" t="s">
        <v>33</v>
      </c>
      <c r="E6577" t="s">
        <v>6700</v>
      </c>
    </row>
    <row r="6578" spans="1:5" x14ac:dyDescent="0.25">
      <c r="A6578" t="s">
        <v>33</v>
      </c>
      <c r="B6578" t="s">
        <v>33</v>
      </c>
      <c r="C6578" t="s">
        <v>33</v>
      </c>
      <c r="D6578" t="s">
        <v>33</v>
      </c>
      <c r="E6578" t="s">
        <v>6701</v>
      </c>
    </row>
    <row r="6579" spans="1:5" x14ac:dyDescent="0.25">
      <c r="A6579" t="s">
        <v>33</v>
      </c>
      <c r="B6579" t="s">
        <v>33</v>
      </c>
      <c r="C6579" t="s">
        <v>33</v>
      </c>
      <c r="D6579" t="s">
        <v>33</v>
      </c>
      <c r="E6579" t="s">
        <v>6702</v>
      </c>
    </row>
    <row r="6580" spans="1:5" x14ac:dyDescent="0.25">
      <c r="A6580" t="s">
        <v>33</v>
      </c>
      <c r="B6580" t="s">
        <v>33</v>
      </c>
      <c r="C6580" t="s">
        <v>33</v>
      </c>
      <c r="D6580" t="s">
        <v>33</v>
      </c>
      <c r="E6580" t="s">
        <v>6703</v>
      </c>
    </row>
    <row r="6581" spans="1:5" x14ac:dyDescent="0.25">
      <c r="A6581" t="s">
        <v>33</v>
      </c>
      <c r="B6581" t="s">
        <v>33</v>
      </c>
      <c r="C6581" t="s">
        <v>33</v>
      </c>
      <c r="D6581" t="s">
        <v>33</v>
      </c>
      <c r="E6581" t="s">
        <v>6704</v>
      </c>
    </row>
    <row r="6582" spans="1:5" x14ac:dyDescent="0.25">
      <c r="A6582" t="s">
        <v>33</v>
      </c>
      <c r="B6582" t="s">
        <v>33</v>
      </c>
      <c r="C6582" t="s">
        <v>33</v>
      </c>
      <c r="D6582" t="s">
        <v>33</v>
      </c>
      <c r="E6582" t="s">
        <v>6705</v>
      </c>
    </row>
    <row r="6583" spans="1:5" x14ac:dyDescent="0.25">
      <c r="A6583" t="s">
        <v>33</v>
      </c>
      <c r="B6583" t="s">
        <v>33</v>
      </c>
      <c r="C6583" t="s">
        <v>33</v>
      </c>
      <c r="D6583" t="s">
        <v>33</v>
      </c>
      <c r="E6583" t="s">
        <v>6706</v>
      </c>
    </row>
    <row r="6584" spans="1:5" x14ac:dyDescent="0.25">
      <c r="A6584" t="s">
        <v>33</v>
      </c>
      <c r="B6584" t="s">
        <v>33</v>
      </c>
      <c r="C6584" t="s">
        <v>33</v>
      </c>
      <c r="D6584" t="s">
        <v>33</v>
      </c>
      <c r="E6584" t="s">
        <v>6707</v>
      </c>
    </row>
    <row r="6585" spans="1:5" x14ac:dyDescent="0.25">
      <c r="A6585" t="s">
        <v>33</v>
      </c>
      <c r="B6585" t="s">
        <v>33</v>
      </c>
      <c r="C6585" t="s">
        <v>33</v>
      </c>
      <c r="D6585" t="s">
        <v>33</v>
      </c>
      <c r="E6585" t="s">
        <v>6708</v>
      </c>
    </row>
    <row r="6586" spans="1:5" x14ac:dyDescent="0.25">
      <c r="A6586" t="s">
        <v>33</v>
      </c>
      <c r="B6586" t="s">
        <v>33</v>
      </c>
      <c r="C6586" t="s">
        <v>33</v>
      </c>
      <c r="D6586" t="s">
        <v>33</v>
      </c>
      <c r="E6586" t="s">
        <v>6709</v>
      </c>
    </row>
    <row r="6587" spans="1:5" x14ac:dyDescent="0.25">
      <c r="A6587" t="s">
        <v>33</v>
      </c>
      <c r="B6587" t="s">
        <v>33</v>
      </c>
      <c r="C6587" t="s">
        <v>33</v>
      </c>
      <c r="D6587" t="s">
        <v>33</v>
      </c>
      <c r="E6587" t="s">
        <v>6710</v>
      </c>
    </row>
    <row r="6588" spans="1:5" x14ac:dyDescent="0.25">
      <c r="A6588" t="s">
        <v>33</v>
      </c>
      <c r="B6588" t="s">
        <v>33</v>
      </c>
      <c r="C6588" t="s">
        <v>33</v>
      </c>
      <c r="D6588" t="s">
        <v>33</v>
      </c>
      <c r="E6588" t="s">
        <v>6711</v>
      </c>
    </row>
    <row r="6589" spans="1:5" x14ac:dyDescent="0.25">
      <c r="A6589" t="s">
        <v>33</v>
      </c>
      <c r="B6589" t="s">
        <v>33</v>
      </c>
      <c r="C6589" t="s">
        <v>33</v>
      </c>
      <c r="D6589" t="s">
        <v>33</v>
      </c>
      <c r="E6589" t="s">
        <v>6712</v>
      </c>
    </row>
    <row r="6590" spans="1:5" x14ac:dyDescent="0.25">
      <c r="A6590" t="s">
        <v>33</v>
      </c>
      <c r="B6590" t="s">
        <v>33</v>
      </c>
      <c r="C6590" t="s">
        <v>33</v>
      </c>
      <c r="D6590" t="s">
        <v>33</v>
      </c>
      <c r="E6590" t="s">
        <v>6713</v>
      </c>
    </row>
    <row r="6591" spans="1:5" x14ac:dyDescent="0.25">
      <c r="A6591" t="s">
        <v>33</v>
      </c>
      <c r="B6591" t="s">
        <v>33</v>
      </c>
      <c r="C6591" t="s">
        <v>33</v>
      </c>
      <c r="D6591" t="s">
        <v>33</v>
      </c>
      <c r="E6591" t="s">
        <v>6714</v>
      </c>
    </row>
    <row r="6592" spans="1:5" x14ac:dyDescent="0.25">
      <c r="A6592" t="s">
        <v>33</v>
      </c>
      <c r="B6592" t="s">
        <v>33</v>
      </c>
      <c r="C6592" t="s">
        <v>33</v>
      </c>
      <c r="D6592" t="s">
        <v>33</v>
      </c>
      <c r="E6592" t="s">
        <v>6715</v>
      </c>
    </row>
    <row r="6593" spans="1:5" x14ac:dyDescent="0.25">
      <c r="A6593" t="s">
        <v>33</v>
      </c>
      <c r="B6593" t="s">
        <v>33</v>
      </c>
      <c r="C6593" t="s">
        <v>33</v>
      </c>
      <c r="D6593" t="s">
        <v>33</v>
      </c>
      <c r="E6593" t="s">
        <v>6716</v>
      </c>
    </row>
    <row r="6594" spans="1:5" x14ac:dyDescent="0.25">
      <c r="A6594" t="s">
        <v>33</v>
      </c>
      <c r="B6594" t="s">
        <v>33</v>
      </c>
      <c r="C6594" t="s">
        <v>33</v>
      </c>
      <c r="D6594" t="s">
        <v>33</v>
      </c>
      <c r="E6594" t="s">
        <v>6717</v>
      </c>
    </row>
    <row r="6595" spans="1:5" x14ac:dyDescent="0.25">
      <c r="A6595" t="s">
        <v>33</v>
      </c>
      <c r="B6595" t="s">
        <v>33</v>
      </c>
      <c r="C6595" t="s">
        <v>33</v>
      </c>
      <c r="D6595" t="s">
        <v>33</v>
      </c>
      <c r="E6595" t="s">
        <v>6718</v>
      </c>
    </row>
    <row r="6596" spans="1:5" x14ac:dyDescent="0.25">
      <c r="A6596" t="s">
        <v>33</v>
      </c>
      <c r="B6596" t="s">
        <v>33</v>
      </c>
      <c r="C6596" t="s">
        <v>33</v>
      </c>
      <c r="D6596" t="s">
        <v>33</v>
      </c>
      <c r="E6596" t="s">
        <v>6719</v>
      </c>
    </row>
    <row r="6597" spans="1:5" x14ac:dyDescent="0.25">
      <c r="A6597" t="s">
        <v>33</v>
      </c>
      <c r="B6597" t="s">
        <v>33</v>
      </c>
      <c r="C6597" t="s">
        <v>33</v>
      </c>
      <c r="D6597" t="s">
        <v>33</v>
      </c>
      <c r="E6597" t="s">
        <v>6720</v>
      </c>
    </row>
    <row r="6598" spans="1:5" x14ac:dyDescent="0.25">
      <c r="A6598" t="s">
        <v>33</v>
      </c>
      <c r="B6598" t="s">
        <v>33</v>
      </c>
      <c r="C6598" t="s">
        <v>33</v>
      </c>
      <c r="D6598" t="s">
        <v>33</v>
      </c>
      <c r="E6598" t="s">
        <v>6721</v>
      </c>
    </row>
    <row r="6599" spans="1:5" x14ac:dyDescent="0.25">
      <c r="A6599" t="s">
        <v>33</v>
      </c>
      <c r="B6599" t="s">
        <v>33</v>
      </c>
      <c r="C6599" t="s">
        <v>33</v>
      </c>
      <c r="D6599" t="s">
        <v>33</v>
      </c>
      <c r="E6599" t="s">
        <v>6722</v>
      </c>
    </row>
    <row r="6600" spans="1:5" x14ac:dyDescent="0.25">
      <c r="A6600" t="s">
        <v>33</v>
      </c>
      <c r="B6600" t="s">
        <v>33</v>
      </c>
      <c r="C6600" t="s">
        <v>33</v>
      </c>
      <c r="D6600" t="s">
        <v>33</v>
      </c>
      <c r="E6600" t="s">
        <v>6723</v>
      </c>
    </row>
    <row r="6601" spans="1:5" x14ac:dyDescent="0.25">
      <c r="A6601" t="s">
        <v>33</v>
      </c>
      <c r="B6601" t="s">
        <v>33</v>
      </c>
      <c r="C6601" t="s">
        <v>33</v>
      </c>
      <c r="D6601" t="s">
        <v>33</v>
      </c>
      <c r="E6601" t="s">
        <v>6724</v>
      </c>
    </row>
    <row r="6602" spans="1:5" x14ac:dyDescent="0.25">
      <c r="A6602" t="s">
        <v>33</v>
      </c>
      <c r="B6602" t="s">
        <v>33</v>
      </c>
      <c r="C6602" t="s">
        <v>33</v>
      </c>
      <c r="D6602" t="s">
        <v>33</v>
      </c>
      <c r="E6602" t="s">
        <v>6725</v>
      </c>
    </row>
    <row r="6603" spans="1:5" x14ac:dyDescent="0.25">
      <c r="A6603" t="s">
        <v>33</v>
      </c>
      <c r="B6603" t="s">
        <v>33</v>
      </c>
      <c r="C6603" t="s">
        <v>33</v>
      </c>
      <c r="D6603" t="s">
        <v>33</v>
      </c>
      <c r="E6603" t="s">
        <v>6726</v>
      </c>
    </row>
    <row r="6604" spans="1:5" x14ac:dyDescent="0.25">
      <c r="A6604" t="s">
        <v>33</v>
      </c>
      <c r="B6604" t="s">
        <v>33</v>
      </c>
      <c r="C6604" t="s">
        <v>33</v>
      </c>
      <c r="D6604" t="s">
        <v>33</v>
      </c>
      <c r="E6604" t="s">
        <v>6727</v>
      </c>
    </row>
    <row r="6605" spans="1:5" x14ac:dyDescent="0.25">
      <c r="A6605" t="s">
        <v>33</v>
      </c>
      <c r="B6605" t="s">
        <v>33</v>
      </c>
      <c r="C6605" t="s">
        <v>33</v>
      </c>
      <c r="D6605" t="s">
        <v>33</v>
      </c>
      <c r="E6605" t="s">
        <v>6728</v>
      </c>
    </row>
    <row r="6606" spans="1:5" x14ac:dyDescent="0.25">
      <c r="A6606" t="s">
        <v>33</v>
      </c>
      <c r="B6606" t="s">
        <v>33</v>
      </c>
      <c r="C6606" t="s">
        <v>33</v>
      </c>
      <c r="D6606" t="s">
        <v>33</v>
      </c>
      <c r="E6606" t="s">
        <v>6729</v>
      </c>
    </row>
    <row r="6607" spans="1:5" x14ac:dyDescent="0.25">
      <c r="A6607" t="s">
        <v>33</v>
      </c>
      <c r="B6607" t="s">
        <v>33</v>
      </c>
      <c r="C6607" t="s">
        <v>33</v>
      </c>
      <c r="D6607" t="s">
        <v>33</v>
      </c>
      <c r="E6607" t="s">
        <v>6730</v>
      </c>
    </row>
    <row r="6608" spans="1:5" x14ac:dyDescent="0.25">
      <c r="A6608" t="s">
        <v>33</v>
      </c>
      <c r="B6608" t="s">
        <v>33</v>
      </c>
      <c r="C6608" t="s">
        <v>33</v>
      </c>
      <c r="D6608" t="s">
        <v>33</v>
      </c>
      <c r="E6608" t="s">
        <v>6731</v>
      </c>
    </row>
    <row r="6609" spans="1:5" x14ac:dyDescent="0.25">
      <c r="A6609" t="s">
        <v>33</v>
      </c>
      <c r="B6609" t="s">
        <v>33</v>
      </c>
      <c r="C6609" t="s">
        <v>33</v>
      </c>
      <c r="D6609" t="s">
        <v>33</v>
      </c>
      <c r="E6609" t="s">
        <v>6732</v>
      </c>
    </row>
    <row r="6610" spans="1:5" x14ac:dyDescent="0.25">
      <c r="A6610" t="s">
        <v>33</v>
      </c>
      <c r="B6610" t="s">
        <v>33</v>
      </c>
      <c r="C6610" t="s">
        <v>33</v>
      </c>
      <c r="D6610" t="s">
        <v>33</v>
      </c>
      <c r="E6610" t="s">
        <v>6733</v>
      </c>
    </row>
    <row r="6611" spans="1:5" x14ac:dyDescent="0.25">
      <c r="A6611" t="s">
        <v>33</v>
      </c>
      <c r="B6611" t="s">
        <v>33</v>
      </c>
      <c r="C6611" t="s">
        <v>33</v>
      </c>
      <c r="D6611" t="s">
        <v>33</v>
      </c>
      <c r="E6611" t="s">
        <v>6734</v>
      </c>
    </row>
    <row r="6612" spans="1:5" x14ac:dyDescent="0.25">
      <c r="A6612" t="s">
        <v>33</v>
      </c>
      <c r="B6612" t="s">
        <v>33</v>
      </c>
      <c r="C6612" t="s">
        <v>33</v>
      </c>
      <c r="D6612" t="s">
        <v>33</v>
      </c>
      <c r="E6612" t="s">
        <v>6735</v>
      </c>
    </row>
    <row r="6613" spans="1:5" x14ac:dyDescent="0.25">
      <c r="A6613" t="s">
        <v>33</v>
      </c>
      <c r="B6613" t="s">
        <v>33</v>
      </c>
      <c r="C6613" t="s">
        <v>33</v>
      </c>
      <c r="D6613" t="s">
        <v>33</v>
      </c>
      <c r="E6613" t="s">
        <v>6736</v>
      </c>
    </row>
    <row r="6614" spans="1:5" x14ac:dyDescent="0.25">
      <c r="A6614" t="s">
        <v>33</v>
      </c>
      <c r="B6614" t="s">
        <v>33</v>
      </c>
      <c r="C6614" t="s">
        <v>33</v>
      </c>
      <c r="D6614" t="s">
        <v>33</v>
      </c>
      <c r="E6614" t="s">
        <v>6737</v>
      </c>
    </row>
    <row r="6615" spans="1:5" x14ac:dyDescent="0.25">
      <c r="A6615" t="s">
        <v>33</v>
      </c>
      <c r="B6615" t="s">
        <v>33</v>
      </c>
      <c r="C6615" t="s">
        <v>33</v>
      </c>
      <c r="D6615" t="s">
        <v>33</v>
      </c>
      <c r="E6615" t="s">
        <v>6738</v>
      </c>
    </row>
    <row r="6616" spans="1:5" x14ac:dyDescent="0.25">
      <c r="A6616" t="s">
        <v>33</v>
      </c>
      <c r="B6616" t="s">
        <v>33</v>
      </c>
      <c r="C6616" t="s">
        <v>33</v>
      </c>
      <c r="D6616" t="s">
        <v>33</v>
      </c>
      <c r="E6616" t="s">
        <v>6739</v>
      </c>
    </row>
    <row r="6617" spans="1:5" x14ac:dyDescent="0.25">
      <c r="A6617" t="s">
        <v>33</v>
      </c>
      <c r="B6617" t="s">
        <v>33</v>
      </c>
      <c r="C6617" t="s">
        <v>33</v>
      </c>
      <c r="D6617" t="s">
        <v>33</v>
      </c>
      <c r="E6617" t="s">
        <v>6740</v>
      </c>
    </row>
    <row r="6618" spans="1:5" x14ac:dyDescent="0.25">
      <c r="A6618" t="s">
        <v>33</v>
      </c>
      <c r="B6618" t="s">
        <v>33</v>
      </c>
      <c r="C6618" t="s">
        <v>33</v>
      </c>
      <c r="D6618" t="s">
        <v>33</v>
      </c>
      <c r="E6618" t="s">
        <v>6741</v>
      </c>
    </row>
    <row r="6619" spans="1:5" x14ac:dyDescent="0.25">
      <c r="A6619" t="s">
        <v>33</v>
      </c>
      <c r="B6619" t="s">
        <v>33</v>
      </c>
      <c r="C6619" t="s">
        <v>33</v>
      </c>
      <c r="D6619" t="s">
        <v>33</v>
      </c>
      <c r="E6619" t="s">
        <v>6742</v>
      </c>
    </row>
    <row r="6620" spans="1:5" x14ac:dyDescent="0.25">
      <c r="A6620" t="s">
        <v>33</v>
      </c>
      <c r="B6620" t="s">
        <v>33</v>
      </c>
      <c r="C6620" t="s">
        <v>33</v>
      </c>
      <c r="D6620" t="s">
        <v>33</v>
      </c>
      <c r="E6620" t="s">
        <v>6743</v>
      </c>
    </row>
    <row r="6621" spans="1:5" x14ac:dyDescent="0.25">
      <c r="A6621" t="s">
        <v>33</v>
      </c>
      <c r="B6621" t="s">
        <v>33</v>
      </c>
      <c r="C6621" t="s">
        <v>33</v>
      </c>
      <c r="D6621" t="s">
        <v>33</v>
      </c>
      <c r="E6621" t="s">
        <v>6744</v>
      </c>
    </row>
    <row r="6622" spans="1:5" x14ac:dyDescent="0.25">
      <c r="A6622" t="s">
        <v>33</v>
      </c>
      <c r="B6622" t="s">
        <v>33</v>
      </c>
      <c r="C6622" t="s">
        <v>33</v>
      </c>
      <c r="D6622" t="s">
        <v>33</v>
      </c>
      <c r="E6622" t="s">
        <v>6745</v>
      </c>
    </row>
    <row r="6623" spans="1:5" x14ac:dyDescent="0.25">
      <c r="A6623" t="s">
        <v>33</v>
      </c>
      <c r="B6623" t="s">
        <v>33</v>
      </c>
      <c r="C6623" t="s">
        <v>33</v>
      </c>
      <c r="D6623" t="s">
        <v>33</v>
      </c>
      <c r="E6623" t="s">
        <v>6746</v>
      </c>
    </row>
    <row r="6624" spans="1:5" x14ac:dyDescent="0.25">
      <c r="A6624" t="s">
        <v>33</v>
      </c>
      <c r="B6624" t="s">
        <v>33</v>
      </c>
      <c r="C6624" t="s">
        <v>33</v>
      </c>
      <c r="D6624" t="s">
        <v>33</v>
      </c>
      <c r="E6624" t="s">
        <v>6747</v>
      </c>
    </row>
    <row r="6625" spans="1:5" x14ac:dyDescent="0.25">
      <c r="A6625" t="s">
        <v>33</v>
      </c>
      <c r="B6625" t="s">
        <v>33</v>
      </c>
      <c r="C6625" t="s">
        <v>33</v>
      </c>
      <c r="D6625" t="s">
        <v>33</v>
      </c>
      <c r="E6625" t="s">
        <v>6748</v>
      </c>
    </row>
    <row r="6626" spans="1:5" x14ac:dyDescent="0.25">
      <c r="A6626" t="s">
        <v>33</v>
      </c>
      <c r="B6626" t="s">
        <v>33</v>
      </c>
      <c r="C6626" t="s">
        <v>33</v>
      </c>
      <c r="D6626" t="s">
        <v>33</v>
      </c>
      <c r="E6626" t="s">
        <v>6749</v>
      </c>
    </row>
    <row r="6627" spans="1:5" x14ac:dyDescent="0.25">
      <c r="A6627" t="s">
        <v>33</v>
      </c>
      <c r="B6627" t="s">
        <v>33</v>
      </c>
      <c r="C6627" t="s">
        <v>33</v>
      </c>
      <c r="D6627" t="s">
        <v>33</v>
      </c>
      <c r="E6627" t="s">
        <v>6750</v>
      </c>
    </row>
    <row r="6628" spans="1:5" x14ac:dyDescent="0.25">
      <c r="A6628" t="s">
        <v>33</v>
      </c>
      <c r="B6628" t="s">
        <v>33</v>
      </c>
      <c r="C6628" t="s">
        <v>33</v>
      </c>
      <c r="D6628" t="s">
        <v>33</v>
      </c>
      <c r="E6628" t="s">
        <v>6751</v>
      </c>
    </row>
    <row r="6629" spans="1:5" x14ac:dyDescent="0.25">
      <c r="A6629" t="s">
        <v>33</v>
      </c>
      <c r="B6629" t="s">
        <v>33</v>
      </c>
      <c r="C6629" t="s">
        <v>33</v>
      </c>
      <c r="D6629" t="s">
        <v>33</v>
      </c>
      <c r="E6629" t="s">
        <v>6752</v>
      </c>
    </row>
    <row r="6630" spans="1:5" x14ac:dyDescent="0.25">
      <c r="A6630" t="s">
        <v>33</v>
      </c>
      <c r="B6630" t="s">
        <v>33</v>
      </c>
      <c r="C6630" t="s">
        <v>33</v>
      </c>
      <c r="D6630" t="s">
        <v>33</v>
      </c>
      <c r="E6630" t="s">
        <v>6753</v>
      </c>
    </row>
    <row r="6631" spans="1:5" x14ac:dyDescent="0.25">
      <c r="A6631" t="s">
        <v>33</v>
      </c>
      <c r="B6631" t="s">
        <v>33</v>
      </c>
      <c r="C6631" t="s">
        <v>33</v>
      </c>
      <c r="D6631" t="s">
        <v>33</v>
      </c>
      <c r="E6631" t="s">
        <v>6754</v>
      </c>
    </row>
    <row r="6632" spans="1:5" x14ac:dyDescent="0.25">
      <c r="A6632" t="s">
        <v>33</v>
      </c>
      <c r="B6632" t="s">
        <v>33</v>
      </c>
      <c r="C6632" t="s">
        <v>33</v>
      </c>
      <c r="D6632" t="s">
        <v>33</v>
      </c>
      <c r="E6632" t="s">
        <v>6755</v>
      </c>
    </row>
    <row r="6633" spans="1:5" x14ac:dyDescent="0.25">
      <c r="A6633" t="s">
        <v>33</v>
      </c>
      <c r="B6633" t="s">
        <v>33</v>
      </c>
      <c r="C6633" t="s">
        <v>33</v>
      </c>
      <c r="D6633" t="s">
        <v>33</v>
      </c>
      <c r="E6633" t="s">
        <v>6756</v>
      </c>
    </row>
    <row r="6634" spans="1:5" x14ac:dyDescent="0.25">
      <c r="A6634" t="s">
        <v>33</v>
      </c>
      <c r="B6634" t="s">
        <v>33</v>
      </c>
      <c r="C6634" t="s">
        <v>33</v>
      </c>
      <c r="D6634" t="s">
        <v>33</v>
      </c>
      <c r="E6634" t="s">
        <v>6757</v>
      </c>
    </row>
    <row r="6635" spans="1:5" x14ac:dyDescent="0.25">
      <c r="A6635" t="s">
        <v>33</v>
      </c>
      <c r="B6635" t="s">
        <v>33</v>
      </c>
      <c r="C6635" t="s">
        <v>33</v>
      </c>
      <c r="D6635" t="s">
        <v>33</v>
      </c>
      <c r="E6635" t="s">
        <v>6758</v>
      </c>
    </row>
    <row r="6636" spans="1:5" x14ac:dyDescent="0.25">
      <c r="A6636" t="s">
        <v>33</v>
      </c>
      <c r="B6636" t="s">
        <v>33</v>
      </c>
      <c r="C6636" t="s">
        <v>33</v>
      </c>
      <c r="D6636" t="s">
        <v>33</v>
      </c>
      <c r="E6636" t="s">
        <v>6759</v>
      </c>
    </row>
    <row r="6637" spans="1:5" x14ac:dyDescent="0.25">
      <c r="A6637" t="s">
        <v>33</v>
      </c>
      <c r="B6637" t="s">
        <v>33</v>
      </c>
      <c r="C6637" t="s">
        <v>33</v>
      </c>
      <c r="D6637" t="s">
        <v>33</v>
      </c>
      <c r="E6637" t="s">
        <v>6760</v>
      </c>
    </row>
    <row r="6638" spans="1:5" x14ac:dyDescent="0.25">
      <c r="A6638" t="s">
        <v>33</v>
      </c>
      <c r="B6638" t="s">
        <v>33</v>
      </c>
      <c r="C6638" t="s">
        <v>33</v>
      </c>
      <c r="D6638" t="s">
        <v>33</v>
      </c>
      <c r="E6638" t="s">
        <v>6761</v>
      </c>
    </row>
    <row r="6639" spans="1:5" x14ac:dyDescent="0.25">
      <c r="A6639" t="s">
        <v>33</v>
      </c>
      <c r="B6639" t="s">
        <v>33</v>
      </c>
      <c r="C6639" t="s">
        <v>33</v>
      </c>
      <c r="D6639" t="s">
        <v>33</v>
      </c>
      <c r="E6639" t="s">
        <v>6762</v>
      </c>
    </row>
    <row r="6640" spans="1:5" x14ac:dyDescent="0.25">
      <c r="A6640" t="s">
        <v>33</v>
      </c>
      <c r="B6640" t="s">
        <v>33</v>
      </c>
      <c r="C6640" t="s">
        <v>33</v>
      </c>
      <c r="D6640" t="s">
        <v>33</v>
      </c>
      <c r="E6640" t="s">
        <v>6763</v>
      </c>
    </row>
    <row r="6641" spans="1:5" x14ac:dyDescent="0.25">
      <c r="A6641" t="s">
        <v>33</v>
      </c>
      <c r="B6641" t="s">
        <v>33</v>
      </c>
      <c r="C6641" t="s">
        <v>33</v>
      </c>
      <c r="D6641" t="s">
        <v>33</v>
      </c>
      <c r="E6641" t="s">
        <v>6764</v>
      </c>
    </row>
    <row r="6642" spans="1:5" x14ac:dyDescent="0.25">
      <c r="A6642" t="s">
        <v>33</v>
      </c>
      <c r="B6642" t="s">
        <v>33</v>
      </c>
      <c r="C6642" t="s">
        <v>33</v>
      </c>
      <c r="D6642" t="s">
        <v>33</v>
      </c>
      <c r="E6642" t="s">
        <v>6765</v>
      </c>
    </row>
    <row r="6643" spans="1:5" x14ac:dyDescent="0.25">
      <c r="A6643" t="s">
        <v>33</v>
      </c>
      <c r="B6643" t="s">
        <v>33</v>
      </c>
      <c r="C6643" t="s">
        <v>33</v>
      </c>
      <c r="D6643" t="s">
        <v>33</v>
      </c>
      <c r="E6643" t="s">
        <v>6766</v>
      </c>
    </row>
    <row r="6644" spans="1:5" x14ac:dyDescent="0.25">
      <c r="A6644" t="s">
        <v>33</v>
      </c>
      <c r="B6644" t="s">
        <v>33</v>
      </c>
      <c r="C6644" t="s">
        <v>33</v>
      </c>
      <c r="D6644" t="s">
        <v>33</v>
      </c>
      <c r="E6644" t="s">
        <v>6767</v>
      </c>
    </row>
    <row r="6645" spans="1:5" x14ac:dyDescent="0.25">
      <c r="A6645" t="s">
        <v>33</v>
      </c>
      <c r="B6645" t="s">
        <v>33</v>
      </c>
      <c r="C6645" t="s">
        <v>33</v>
      </c>
      <c r="D6645" t="s">
        <v>33</v>
      </c>
      <c r="E6645" t="s">
        <v>6768</v>
      </c>
    </row>
    <row r="6646" spans="1:5" x14ac:dyDescent="0.25">
      <c r="A6646" t="s">
        <v>33</v>
      </c>
      <c r="B6646" t="s">
        <v>33</v>
      </c>
      <c r="C6646" t="s">
        <v>33</v>
      </c>
      <c r="D6646" t="s">
        <v>33</v>
      </c>
      <c r="E6646" t="s">
        <v>6769</v>
      </c>
    </row>
    <row r="6647" spans="1:5" x14ac:dyDescent="0.25">
      <c r="A6647" t="s">
        <v>33</v>
      </c>
      <c r="B6647" t="s">
        <v>33</v>
      </c>
      <c r="C6647" t="s">
        <v>33</v>
      </c>
      <c r="D6647" t="s">
        <v>33</v>
      </c>
      <c r="E6647" t="s">
        <v>6770</v>
      </c>
    </row>
    <row r="6648" spans="1:5" x14ac:dyDescent="0.25">
      <c r="A6648" t="s">
        <v>33</v>
      </c>
      <c r="B6648" t="s">
        <v>33</v>
      </c>
      <c r="C6648" t="s">
        <v>33</v>
      </c>
      <c r="D6648" t="s">
        <v>33</v>
      </c>
      <c r="E6648" t="s">
        <v>6771</v>
      </c>
    </row>
    <row r="6649" spans="1:5" x14ac:dyDescent="0.25">
      <c r="A6649" t="s">
        <v>33</v>
      </c>
      <c r="B6649" t="s">
        <v>33</v>
      </c>
      <c r="C6649" t="s">
        <v>33</v>
      </c>
      <c r="D6649" t="s">
        <v>33</v>
      </c>
      <c r="E6649" t="s">
        <v>6772</v>
      </c>
    </row>
    <row r="6650" spans="1:5" x14ac:dyDescent="0.25">
      <c r="A6650" t="s">
        <v>33</v>
      </c>
      <c r="B6650" t="s">
        <v>33</v>
      </c>
      <c r="C6650" t="s">
        <v>33</v>
      </c>
      <c r="D6650" t="s">
        <v>33</v>
      </c>
      <c r="E6650" t="s">
        <v>6773</v>
      </c>
    </row>
    <row r="6651" spans="1:5" x14ac:dyDescent="0.25">
      <c r="A6651" t="s">
        <v>33</v>
      </c>
      <c r="B6651" t="s">
        <v>33</v>
      </c>
      <c r="C6651" t="s">
        <v>33</v>
      </c>
      <c r="D6651" t="s">
        <v>33</v>
      </c>
      <c r="E6651" t="s">
        <v>6774</v>
      </c>
    </row>
    <row r="6652" spans="1:5" x14ac:dyDescent="0.25">
      <c r="A6652" t="s">
        <v>33</v>
      </c>
      <c r="B6652" t="s">
        <v>33</v>
      </c>
      <c r="C6652" t="s">
        <v>33</v>
      </c>
      <c r="D6652" t="s">
        <v>33</v>
      </c>
      <c r="E6652" t="s">
        <v>6775</v>
      </c>
    </row>
    <row r="6653" spans="1:5" x14ac:dyDescent="0.25">
      <c r="A6653" t="s">
        <v>33</v>
      </c>
      <c r="B6653" t="s">
        <v>33</v>
      </c>
      <c r="C6653" t="s">
        <v>33</v>
      </c>
      <c r="D6653" t="s">
        <v>33</v>
      </c>
      <c r="E6653" t="s">
        <v>6776</v>
      </c>
    </row>
    <row r="6654" spans="1:5" x14ac:dyDescent="0.25">
      <c r="A6654" t="s">
        <v>33</v>
      </c>
      <c r="B6654" t="s">
        <v>33</v>
      </c>
      <c r="C6654" t="s">
        <v>33</v>
      </c>
      <c r="D6654" t="s">
        <v>33</v>
      </c>
      <c r="E6654" t="s">
        <v>6777</v>
      </c>
    </row>
    <row r="6655" spans="1:5" x14ac:dyDescent="0.25">
      <c r="A6655" t="s">
        <v>33</v>
      </c>
      <c r="B6655" t="s">
        <v>33</v>
      </c>
      <c r="C6655" t="s">
        <v>33</v>
      </c>
      <c r="D6655" t="s">
        <v>33</v>
      </c>
      <c r="E6655" t="s">
        <v>6778</v>
      </c>
    </row>
    <row r="6656" spans="1:5" x14ac:dyDescent="0.25">
      <c r="A6656" t="s">
        <v>33</v>
      </c>
      <c r="B6656" t="s">
        <v>33</v>
      </c>
      <c r="C6656" t="s">
        <v>33</v>
      </c>
      <c r="D6656" t="s">
        <v>33</v>
      </c>
      <c r="E6656" t="s">
        <v>6779</v>
      </c>
    </row>
    <row r="6657" spans="1:5" x14ac:dyDescent="0.25">
      <c r="A6657" t="s">
        <v>33</v>
      </c>
      <c r="B6657" t="s">
        <v>33</v>
      </c>
      <c r="C6657" t="s">
        <v>33</v>
      </c>
      <c r="D6657" t="s">
        <v>33</v>
      </c>
      <c r="E6657" t="s">
        <v>6780</v>
      </c>
    </row>
    <row r="6658" spans="1:5" x14ac:dyDescent="0.25">
      <c r="A6658" t="s">
        <v>33</v>
      </c>
      <c r="B6658" t="s">
        <v>33</v>
      </c>
      <c r="C6658" t="s">
        <v>33</v>
      </c>
      <c r="D6658" t="s">
        <v>33</v>
      </c>
      <c r="E6658" t="s">
        <v>6781</v>
      </c>
    </row>
    <row r="6659" spans="1:5" x14ac:dyDescent="0.25">
      <c r="A6659" t="s">
        <v>33</v>
      </c>
      <c r="B6659" t="s">
        <v>33</v>
      </c>
      <c r="C6659" t="s">
        <v>33</v>
      </c>
      <c r="D6659" t="s">
        <v>33</v>
      </c>
      <c r="E6659" t="s">
        <v>6782</v>
      </c>
    </row>
    <row r="6660" spans="1:5" x14ac:dyDescent="0.25">
      <c r="A6660" t="s">
        <v>33</v>
      </c>
      <c r="B6660" t="s">
        <v>33</v>
      </c>
      <c r="C6660" t="s">
        <v>33</v>
      </c>
      <c r="D6660" t="s">
        <v>33</v>
      </c>
      <c r="E6660" t="s">
        <v>6783</v>
      </c>
    </row>
    <row r="6661" spans="1:5" x14ac:dyDescent="0.25">
      <c r="A6661" t="s">
        <v>33</v>
      </c>
      <c r="B6661" t="s">
        <v>33</v>
      </c>
      <c r="C6661" t="s">
        <v>33</v>
      </c>
      <c r="D6661" t="s">
        <v>33</v>
      </c>
      <c r="E6661" t="s">
        <v>6784</v>
      </c>
    </row>
    <row r="6662" spans="1:5" x14ac:dyDescent="0.25">
      <c r="A6662" t="s">
        <v>33</v>
      </c>
      <c r="B6662" t="s">
        <v>33</v>
      </c>
      <c r="C6662" t="s">
        <v>33</v>
      </c>
      <c r="D6662" t="s">
        <v>33</v>
      </c>
      <c r="E6662" t="s">
        <v>6785</v>
      </c>
    </row>
    <row r="6663" spans="1:5" x14ac:dyDescent="0.25">
      <c r="A6663" t="s">
        <v>33</v>
      </c>
      <c r="B6663" t="s">
        <v>33</v>
      </c>
      <c r="C6663" t="s">
        <v>33</v>
      </c>
      <c r="D6663" t="s">
        <v>33</v>
      </c>
      <c r="E6663" t="s">
        <v>6786</v>
      </c>
    </row>
    <row r="6664" spans="1:5" x14ac:dyDescent="0.25">
      <c r="A6664" t="s">
        <v>33</v>
      </c>
      <c r="B6664" t="s">
        <v>33</v>
      </c>
      <c r="C6664" t="s">
        <v>33</v>
      </c>
      <c r="D6664" t="s">
        <v>33</v>
      </c>
      <c r="E6664" t="s">
        <v>6787</v>
      </c>
    </row>
    <row r="6665" spans="1:5" x14ac:dyDescent="0.25">
      <c r="A6665" t="s">
        <v>33</v>
      </c>
      <c r="B6665" t="s">
        <v>33</v>
      </c>
      <c r="C6665" t="s">
        <v>33</v>
      </c>
      <c r="D6665" t="s">
        <v>33</v>
      </c>
      <c r="E6665" t="s">
        <v>6788</v>
      </c>
    </row>
    <row r="6666" spans="1:5" x14ac:dyDescent="0.25">
      <c r="A6666" t="s">
        <v>33</v>
      </c>
      <c r="B6666" t="s">
        <v>33</v>
      </c>
      <c r="C6666" t="s">
        <v>33</v>
      </c>
      <c r="D6666" t="s">
        <v>33</v>
      </c>
      <c r="E6666" t="s">
        <v>6789</v>
      </c>
    </row>
    <row r="6667" spans="1:5" x14ac:dyDescent="0.25">
      <c r="A6667" t="s">
        <v>33</v>
      </c>
      <c r="B6667" t="s">
        <v>33</v>
      </c>
      <c r="C6667" t="s">
        <v>33</v>
      </c>
      <c r="D6667" t="s">
        <v>33</v>
      </c>
      <c r="E6667" t="s">
        <v>6790</v>
      </c>
    </row>
    <row r="6668" spans="1:5" x14ac:dyDescent="0.25">
      <c r="A6668" t="s">
        <v>33</v>
      </c>
      <c r="B6668" t="s">
        <v>33</v>
      </c>
      <c r="C6668" t="s">
        <v>33</v>
      </c>
      <c r="D6668" t="s">
        <v>33</v>
      </c>
      <c r="E6668" t="s">
        <v>6791</v>
      </c>
    </row>
    <row r="6669" spans="1:5" x14ac:dyDescent="0.25">
      <c r="A6669" t="s">
        <v>33</v>
      </c>
      <c r="B6669" t="s">
        <v>33</v>
      </c>
      <c r="C6669" t="s">
        <v>33</v>
      </c>
      <c r="D6669" t="s">
        <v>33</v>
      </c>
      <c r="E6669" t="s">
        <v>6792</v>
      </c>
    </row>
    <row r="6670" spans="1:5" x14ac:dyDescent="0.25">
      <c r="A6670" t="s">
        <v>33</v>
      </c>
      <c r="B6670" t="s">
        <v>33</v>
      </c>
      <c r="C6670" t="s">
        <v>33</v>
      </c>
      <c r="D6670" t="s">
        <v>33</v>
      </c>
      <c r="E6670" t="s">
        <v>6793</v>
      </c>
    </row>
    <row r="6671" spans="1:5" x14ac:dyDescent="0.25">
      <c r="A6671" t="s">
        <v>33</v>
      </c>
      <c r="B6671" t="s">
        <v>33</v>
      </c>
      <c r="C6671" t="s">
        <v>33</v>
      </c>
      <c r="D6671" t="s">
        <v>33</v>
      </c>
      <c r="E6671" t="s">
        <v>6794</v>
      </c>
    </row>
    <row r="6672" spans="1:5" x14ac:dyDescent="0.25">
      <c r="A6672" t="s">
        <v>33</v>
      </c>
      <c r="B6672" t="s">
        <v>33</v>
      </c>
      <c r="C6672" t="s">
        <v>33</v>
      </c>
      <c r="D6672" t="s">
        <v>33</v>
      </c>
      <c r="E6672" t="s">
        <v>6795</v>
      </c>
    </row>
    <row r="6673" spans="1:5" x14ac:dyDescent="0.25">
      <c r="A6673" t="s">
        <v>33</v>
      </c>
      <c r="B6673" t="s">
        <v>33</v>
      </c>
      <c r="C6673" t="s">
        <v>33</v>
      </c>
      <c r="D6673" t="s">
        <v>33</v>
      </c>
      <c r="E6673" t="s">
        <v>6796</v>
      </c>
    </row>
    <row r="6674" spans="1:5" x14ac:dyDescent="0.25">
      <c r="A6674" t="s">
        <v>33</v>
      </c>
      <c r="B6674" t="s">
        <v>33</v>
      </c>
      <c r="C6674" t="s">
        <v>33</v>
      </c>
      <c r="D6674" t="s">
        <v>33</v>
      </c>
      <c r="E6674" t="s">
        <v>6797</v>
      </c>
    </row>
    <row r="6675" spans="1:5" x14ac:dyDescent="0.25">
      <c r="A6675" t="s">
        <v>33</v>
      </c>
      <c r="B6675" t="s">
        <v>33</v>
      </c>
      <c r="C6675" t="s">
        <v>33</v>
      </c>
      <c r="D6675" t="s">
        <v>33</v>
      </c>
      <c r="E6675" t="s">
        <v>6798</v>
      </c>
    </row>
    <row r="6676" spans="1:5" x14ac:dyDescent="0.25">
      <c r="A6676" t="s">
        <v>33</v>
      </c>
      <c r="B6676" t="s">
        <v>33</v>
      </c>
      <c r="C6676" t="s">
        <v>33</v>
      </c>
      <c r="D6676" t="s">
        <v>33</v>
      </c>
      <c r="E6676" t="s">
        <v>6799</v>
      </c>
    </row>
    <row r="6677" spans="1:5" x14ac:dyDescent="0.25">
      <c r="A6677" t="s">
        <v>33</v>
      </c>
      <c r="B6677" t="s">
        <v>33</v>
      </c>
      <c r="C6677" t="s">
        <v>33</v>
      </c>
      <c r="D6677" t="s">
        <v>33</v>
      </c>
      <c r="E6677" t="s">
        <v>6800</v>
      </c>
    </row>
    <row r="6678" spans="1:5" x14ac:dyDescent="0.25">
      <c r="A6678" t="s">
        <v>33</v>
      </c>
      <c r="B6678" t="s">
        <v>33</v>
      </c>
      <c r="C6678" t="s">
        <v>33</v>
      </c>
      <c r="D6678" t="s">
        <v>33</v>
      </c>
      <c r="E6678" t="s">
        <v>6801</v>
      </c>
    </row>
    <row r="6679" spans="1:5" x14ac:dyDescent="0.25">
      <c r="A6679" t="s">
        <v>33</v>
      </c>
      <c r="B6679" t="s">
        <v>33</v>
      </c>
      <c r="C6679" t="s">
        <v>33</v>
      </c>
      <c r="D6679" t="s">
        <v>33</v>
      </c>
      <c r="E6679" t="s">
        <v>6802</v>
      </c>
    </row>
    <row r="6680" spans="1:5" x14ac:dyDescent="0.25">
      <c r="A6680" t="s">
        <v>33</v>
      </c>
      <c r="B6680" t="s">
        <v>33</v>
      </c>
      <c r="C6680" t="s">
        <v>33</v>
      </c>
      <c r="D6680" t="s">
        <v>33</v>
      </c>
      <c r="E6680" t="s">
        <v>6803</v>
      </c>
    </row>
    <row r="6681" spans="1:5" x14ac:dyDescent="0.25">
      <c r="A6681" t="s">
        <v>33</v>
      </c>
      <c r="B6681" t="s">
        <v>33</v>
      </c>
      <c r="C6681" t="s">
        <v>33</v>
      </c>
      <c r="D6681" t="s">
        <v>33</v>
      </c>
      <c r="E6681" t="s">
        <v>6804</v>
      </c>
    </row>
    <row r="6682" spans="1:5" x14ac:dyDescent="0.25">
      <c r="A6682" t="s">
        <v>33</v>
      </c>
      <c r="B6682" t="s">
        <v>33</v>
      </c>
      <c r="C6682" t="s">
        <v>33</v>
      </c>
      <c r="D6682" t="s">
        <v>33</v>
      </c>
      <c r="E6682" t="s">
        <v>6805</v>
      </c>
    </row>
    <row r="6683" spans="1:5" x14ac:dyDescent="0.25">
      <c r="A6683" t="s">
        <v>33</v>
      </c>
      <c r="B6683" t="s">
        <v>33</v>
      </c>
      <c r="C6683" t="s">
        <v>33</v>
      </c>
      <c r="D6683" t="s">
        <v>33</v>
      </c>
      <c r="E6683" t="s">
        <v>6806</v>
      </c>
    </row>
    <row r="6684" spans="1:5" x14ac:dyDescent="0.25">
      <c r="A6684" t="s">
        <v>33</v>
      </c>
      <c r="B6684" t="s">
        <v>33</v>
      </c>
      <c r="C6684" t="s">
        <v>33</v>
      </c>
      <c r="D6684" t="s">
        <v>33</v>
      </c>
      <c r="E6684" t="s">
        <v>6807</v>
      </c>
    </row>
    <row r="6685" spans="1:5" x14ac:dyDescent="0.25">
      <c r="A6685" t="s">
        <v>33</v>
      </c>
      <c r="B6685" t="s">
        <v>33</v>
      </c>
      <c r="C6685" t="s">
        <v>33</v>
      </c>
      <c r="D6685" t="s">
        <v>33</v>
      </c>
      <c r="E6685" t="s">
        <v>6808</v>
      </c>
    </row>
    <row r="6686" spans="1:5" x14ac:dyDescent="0.25">
      <c r="A6686" t="s">
        <v>33</v>
      </c>
      <c r="B6686" t="s">
        <v>33</v>
      </c>
      <c r="C6686" t="s">
        <v>33</v>
      </c>
      <c r="D6686" t="s">
        <v>33</v>
      </c>
      <c r="E6686" t="s">
        <v>6809</v>
      </c>
    </row>
    <row r="6687" spans="1:5" x14ac:dyDescent="0.25">
      <c r="A6687" t="s">
        <v>33</v>
      </c>
      <c r="B6687" t="s">
        <v>33</v>
      </c>
      <c r="C6687" t="s">
        <v>33</v>
      </c>
      <c r="D6687" t="s">
        <v>33</v>
      </c>
      <c r="E6687" t="s">
        <v>6810</v>
      </c>
    </row>
    <row r="6688" spans="1:5" x14ac:dyDescent="0.25">
      <c r="A6688" t="s">
        <v>33</v>
      </c>
      <c r="B6688" t="s">
        <v>33</v>
      </c>
      <c r="C6688" t="s">
        <v>33</v>
      </c>
      <c r="D6688" t="s">
        <v>33</v>
      </c>
      <c r="E6688" t="s">
        <v>6811</v>
      </c>
    </row>
    <row r="6689" spans="1:5" x14ac:dyDescent="0.25">
      <c r="A6689" t="s">
        <v>33</v>
      </c>
      <c r="B6689" t="s">
        <v>33</v>
      </c>
      <c r="C6689" t="s">
        <v>33</v>
      </c>
      <c r="D6689" t="s">
        <v>33</v>
      </c>
      <c r="E6689" t="s">
        <v>6812</v>
      </c>
    </row>
    <row r="6690" spans="1:5" x14ac:dyDescent="0.25">
      <c r="A6690" t="s">
        <v>33</v>
      </c>
      <c r="B6690" t="s">
        <v>33</v>
      </c>
      <c r="C6690" t="s">
        <v>33</v>
      </c>
      <c r="D6690" t="s">
        <v>33</v>
      </c>
      <c r="E6690" t="s">
        <v>6813</v>
      </c>
    </row>
    <row r="6691" spans="1:5" x14ac:dyDescent="0.25">
      <c r="A6691" t="s">
        <v>33</v>
      </c>
      <c r="B6691" t="s">
        <v>33</v>
      </c>
      <c r="C6691" t="s">
        <v>33</v>
      </c>
      <c r="D6691" t="s">
        <v>33</v>
      </c>
      <c r="E6691" t="s">
        <v>6814</v>
      </c>
    </row>
    <row r="6692" spans="1:5" x14ac:dyDescent="0.25">
      <c r="A6692" t="s">
        <v>33</v>
      </c>
      <c r="B6692" t="s">
        <v>33</v>
      </c>
      <c r="C6692" t="s">
        <v>33</v>
      </c>
      <c r="D6692" t="s">
        <v>33</v>
      </c>
      <c r="E6692" t="s">
        <v>6815</v>
      </c>
    </row>
    <row r="6693" spans="1:5" x14ac:dyDescent="0.25">
      <c r="A6693" t="s">
        <v>33</v>
      </c>
      <c r="B6693" t="s">
        <v>33</v>
      </c>
      <c r="C6693" t="s">
        <v>33</v>
      </c>
      <c r="D6693" t="s">
        <v>33</v>
      </c>
      <c r="E6693" t="s">
        <v>6816</v>
      </c>
    </row>
    <row r="6694" spans="1:5" x14ac:dyDescent="0.25">
      <c r="A6694" t="s">
        <v>33</v>
      </c>
      <c r="B6694" t="s">
        <v>33</v>
      </c>
      <c r="C6694" t="s">
        <v>33</v>
      </c>
      <c r="D6694" t="s">
        <v>33</v>
      </c>
      <c r="E6694" t="s">
        <v>6817</v>
      </c>
    </row>
    <row r="6695" spans="1:5" x14ac:dyDescent="0.25">
      <c r="A6695" t="s">
        <v>33</v>
      </c>
      <c r="B6695" t="s">
        <v>33</v>
      </c>
      <c r="C6695" t="s">
        <v>33</v>
      </c>
      <c r="D6695" t="s">
        <v>33</v>
      </c>
      <c r="E6695" t="s">
        <v>6818</v>
      </c>
    </row>
    <row r="6696" spans="1:5" x14ac:dyDescent="0.25">
      <c r="A6696" t="s">
        <v>33</v>
      </c>
      <c r="B6696" t="s">
        <v>33</v>
      </c>
      <c r="C6696" t="s">
        <v>33</v>
      </c>
      <c r="D6696" t="s">
        <v>33</v>
      </c>
      <c r="E6696" t="s">
        <v>6819</v>
      </c>
    </row>
    <row r="6697" spans="1:5" x14ac:dyDescent="0.25">
      <c r="A6697" t="s">
        <v>33</v>
      </c>
      <c r="B6697" t="s">
        <v>33</v>
      </c>
      <c r="C6697" t="s">
        <v>33</v>
      </c>
      <c r="D6697" t="s">
        <v>33</v>
      </c>
      <c r="E6697" t="s">
        <v>6820</v>
      </c>
    </row>
    <row r="6698" spans="1:5" x14ac:dyDescent="0.25">
      <c r="A6698" t="s">
        <v>33</v>
      </c>
      <c r="B6698" t="s">
        <v>33</v>
      </c>
      <c r="C6698" t="s">
        <v>33</v>
      </c>
      <c r="D6698" t="s">
        <v>33</v>
      </c>
      <c r="E6698" t="s">
        <v>6821</v>
      </c>
    </row>
    <row r="6699" spans="1:5" x14ac:dyDescent="0.25">
      <c r="A6699" t="s">
        <v>33</v>
      </c>
      <c r="B6699" t="s">
        <v>33</v>
      </c>
      <c r="C6699" t="s">
        <v>33</v>
      </c>
      <c r="D6699" t="s">
        <v>33</v>
      </c>
      <c r="E6699" t="s">
        <v>6822</v>
      </c>
    </row>
    <row r="6700" spans="1:5" x14ac:dyDescent="0.25">
      <c r="A6700" t="s">
        <v>33</v>
      </c>
      <c r="B6700" t="s">
        <v>33</v>
      </c>
      <c r="C6700" t="s">
        <v>33</v>
      </c>
      <c r="D6700" t="s">
        <v>33</v>
      </c>
      <c r="E6700" t="s">
        <v>6823</v>
      </c>
    </row>
    <row r="6701" spans="1:5" x14ac:dyDescent="0.25">
      <c r="A6701" t="s">
        <v>33</v>
      </c>
      <c r="B6701" t="s">
        <v>33</v>
      </c>
      <c r="C6701" t="s">
        <v>33</v>
      </c>
      <c r="D6701" t="s">
        <v>33</v>
      </c>
      <c r="E6701" t="s">
        <v>6824</v>
      </c>
    </row>
    <row r="6702" spans="1:5" x14ac:dyDescent="0.25">
      <c r="A6702" t="s">
        <v>33</v>
      </c>
      <c r="B6702" t="s">
        <v>33</v>
      </c>
      <c r="C6702" t="s">
        <v>33</v>
      </c>
      <c r="D6702" t="s">
        <v>33</v>
      </c>
      <c r="E6702" t="s">
        <v>6825</v>
      </c>
    </row>
    <row r="6703" spans="1:5" x14ac:dyDescent="0.25">
      <c r="A6703" t="s">
        <v>33</v>
      </c>
      <c r="B6703" t="s">
        <v>33</v>
      </c>
      <c r="C6703" t="s">
        <v>33</v>
      </c>
      <c r="D6703" t="s">
        <v>33</v>
      </c>
      <c r="E6703" t="s">
        <v>6826</v>
      </c>
    </row>
    <row r="6704" spans="1:5" x14ac:dyDescent="0.25">
      <c r="A6704" t="s">
        <v>33</v>
      </c>
      <c r="B6704" t="s">
        <v>33</v>
      </c>
      <c r="C6704" t="s">
        <v>33</v>
      </c>
      <c r="D6704" t="s">
        <v>33</v>
      </c>
      <c r="E6704" t="s">
        <v>6827</v>
      </c>
    </row>
    <row r="6705" spans="1:5" x14ac:dyDescent="0.25">
      <c r="A6705" t="s">
        <v>33</v>
      </c>
      <c r="B6705" t="s">
        <v>33</v>
      </c>
      <c r="C6705" t="s">
        <v>33</v>
      </c>
      <c r="D6705" t="s">
        <v>33</v>
      </c>
      <c r="E6705" t="s">
        <v>6828</v>
      </c>
    </row>
    <row r="6706" spans="1:5" x14ac:dyDescent="0.25">
      <c r="A6706" t="s">
        <v>33</v>
      </c>
      <c r="B6706" t="s">
        <v>33</v>
      </c>
      <c r="C6706" t="s">
        <v>33</v>
      </c>
      <c r="D6706" t="s">
        <v>33</v>
      </c>
      <c r="E6706" t="s">
        <v>6829</v>
      </c>
    </row>
    <row r="6707" spans="1:5" x14ac:dyDescent="0.25">
      <c r="A6707" t="s">
        <v>33</v>
      </c>
      <c r="B6707" t="s">
        <v>33</v>
      </c>
      <c r="C6707" t="s">
        <v>33</v>
      </c>
      <c r="D6707" t="s">
        <v>33</v>
      </c>
      <c r="E6707" t="s">
        <v>6830</v>
      </c>
    </row>
    <row r="6708" spans="1:5" x14ac:dyDescent="0.25">
      <c r="A6708" t="s">
        <v>33</v>
      </c>
      <c r="B6708" t="s">
        <v>33</v>
      </c>
      <c r="C6708" t="s">
        <v>33</v>
      </c>
      <c r="D6708" t="s">
        <v>33</v>
      </c>
      <c r="E6708" t="s">
        <v>6831</v>
      </c>
    </row>
    <row r="6709" spans="1:5" x14ac:dyDescent="0.25">
      <c r="A6709" t="s">
        <v>33</v>
      </c>
      <c r="B6709" t="s">
        <v>33</v>
      </c>
      <c r="C6709" t="s">
        <v>33</v>
      </c>
      <c r="D6709" t="s">
        <v>33</v>
      </c>
      <c r="E6709" t="s">
        <v>6832</v>
      </c>
    </row>
    <row r="6710" spans="1:5" x14ac:dyDescent="0.25">
      <c r="A6710" t="s">
        <v>33</v>
      </c>
      <c r="B6710" t="s">
        <v>33</v>
      </c>
      <c r="C6710" t="s">
        <v>33</v>
      </c>
      <c r="D6710" t="s">
        <v>33</v>
      </c>
      <c r="E6710" t="s">
        <v>6833</v>
      </c>
    </row>
    <row r="6711" spans="1:5" x14ac:dyDescent="0.25">
      <c r="A6711" t="s">
        <v>33</v>
      </c>
      <c r="B6711" t="s">
        <v>33</v>
      </c>
      <c r="C6711" t="s">
        <v>33</v>
      </c>
      <c r="D6711" t="s">
        <v>33</v>
      </c>
      <c r="E6711" t="s">
        <v>6834</v>
      </c>
    </row>
    <row r="6712" spans="1:5" x14ac:dyDescent="0.25">
      <c r="A6712" t="s">
        <v>33</v>
      </c>
      <c r="B6712" t="s">
        <v>33</v>
      </c>
      <c r="C6712" t="s">
        <v>33</v>
      </c>
      <c r="D6712" t="s">
        <v>33</v>
      </c>
      <c r="E6712" t="s">
        <v>6835</v>
      </c>
    </row>
    <row r="6713" spans="1:5" x14ac:dyDescent="0.25">
      <c r="A6713" t="s">
        <v>33</v>
      </c>
      <c r="B6713" t="s">
        <v>33</v>
      </c>
      <c r="C6713" t="s">
        <v>33</v>
      </c>
      <c r="D6713" t="s">
        <v>33</v>
      </c>
      <c r="E6713" t="s">
        <v>6836</v>
      </c>
    </row>
    <row r="6714" spans="1:5" x14ac:dyDescent="0.25">
      <c r="A6714" t="s">
        <v>33</v>
      </c>
      <c r="B6714" t="s">
        <v>33</v>
      </c>
      <c r="C6714" t="s">
        <v>33</v>
      </c>
      <c r="D6714" t="s">
        <v>33</v>
      </c>
      <c r="E6714" t="s">
        <v>6837</v>
      </c>
    </row>
    <row r="6715" spans="1:5" x14ac:dyDescent="0.25">
      <c r="A6715" t="s">
        <v>33</v>
      </c>
      <c r="B6715" t="s">
        <v>33</v>
      </c>
      <c r="C6715" t="s">
        <v>33</v>
      </c>
      <c r="D6715" t="s">
        <v>33</v>
      </c>
      <c r="E6715" t="s">
        <v>6838</v>
      </c>
    </row>
    <row r="6716" spans="1:5" x14ac:dyDescent="0.25">
      <c r="A6716" t="s">
        <v>33</v>
      </c>
      <c r="B6716" t="s">
        <v>33</v>
      </c>
      <c r="C6716" t="s">
        <v>33</v>
      </c>
      <c r="D6716" t="s">
        <v>33</v>
      </c>
      <c r="E6716" t="s">
        <v>6839</v>
      </c>
    </row>
    <row r="6717" spans="1:5" x14ac:dyDescent="0.25">
      <c r="A6717" t="s">
        <v>33</v>
      </c>
      <c r="B6717" t="s">
        <v>33</v>
      </c>
      <c r="C6717" t="s">
        <v>33</v>
      </c>
      <c r="D6717" t="s">
        <v>33</v>
      </c>
      <c r="E6717" t="s">
        <v>6840</v>
      </c>
    </row>
    <row r="6718" spans="1:5" x14ac:dyDescent="0.25">
      <c r="A6718" t="s">
        <v>33</v>
      </c>
      <c r="B6718" t="s">
        <v>33</v>
      </c>
      <c r="C6718" t="s">
        <v>33</v>
      </c>
      <c r="D6718" t="s">
        <v>33</v>
      </c>
      <c r="E6718" t="s">
        <v>6841</v>
      </c>
    </row>
    <row r="6719" spans="1:5" x14ac:dyDescent="0.25">
      <c r="A6719" t="s">
        <v>33</v>
      </c>
      <c r="B6719" t="s">
        <v>33</v>
      </c>
      <c r="C6719" t="s">
        <v>33</v>
      </c>
      <c r="D6719" t="s">
        <v>33</v>
      </c>
      <c r="E6719" t="s">
        <v>6842</v>
      </c>
    </row>
    <row r="6720" spans="1:5" x14ac:dyDescent="0.25">
      <c r="A6720" t="s">
        <v>33</v>
      </c>
      <c r="B6720" t="s">
        <v>33</v>
      </c>
      <c r="C6720" t="s">
        <v>33</v>
      </c>
      <c r="D6720" t="s">
        <v>33</v>
      </c>
      <c r="E6720" t="s">
        <v>6843</v>
      </c>
    </row>
    <row r="6721" spans="1:5" x14ac:dyDescent="0.25">
      <c r="A6721" t="s">
        <v>33</v>
      </c>
      <c r="B6721" t="s">
        <v>33</v>
      </c>
      <c r="C6721" t="s">
        <v>33</v>
      </c>
      <c r="D6721" t="s">
        <v>33</v>
      </c>
      <c r="E6721" t="s">
        <v>6844</v>
      </c>
    </row>
    <row r="6722" spans="1:5" x14ac:dyDescent="0.25">
      <c r="A6722" t="s">
        <v>33</v>
      </c>
      <c r="B6722" t="s">
        <v>33</v>
      </c>
      <c r="C6722" t="s">
        <v>33</v>
      </c>
      <c r="D6722" t="s">
        <v>33</v>
      </c>
      <c r="E6722" t="s">
        <v>6845</v>
      </c>
    </row>
    <row r="6723" spans="1:5" x14ac:dyDescent="0.25">
      <c r="A6723" t="s">
        <v>33</v>
      </c>
      <c r="B6723" t="s">
        <v>33</v>
      </c>
      <c r="C6723" t="s">
        <v>33</v>
      </c>
      <c r="D6723" t="s">
        <v>33</v>
      </c>
      <c r="E6723" t="s">
        <v>6846</v>
      </c>
    </row>
    <row r="6724" spans="1:5" x14ac:dyDescent="0.25">
      <c r="A6724" t="s">
        <v>33</v>
      </c>
      <c r="B6724" t="s">
        <v>33</v>
      </c>
      <c r="C6724" t="s">
        <v>33</v>
      </c>
      <c r="D6724" t="s">
        <v>33</v>
      </c>
      <c r="E6724" t="s">
        <v>6847</v>
      </c>
    </row>
    <row r="6725" spans="1:5" x14ac:dyDescent="0.25">
      <c r="A6725" t="s">
        <v>33</v>
      </c>
      <c r="B6725" t="s">
        <v>33</v>
      </c>
      <c r="C6725" t="s">
        <v>33</v>
      </c>
      <c r="D6725" t="s">
        <v>33</v>
      </c>
      <c r="E6725" t="s">
        <v>6848</v>
      </c>
    </row>
    <row r="6726" spans="1:5" x14ac:dyDescent="0.25">
      <c r="A6726" t="s">
        <v>33</v>
      </c>
      <c r="B6726" t="s">
        <v>33</v>
      </c>
      <c r="C6726" t="s">
        <v>33</v>
      </c>
      <c r="D6726" t="s">
        <v>33</v>
      </c>
      <c r="E6726" t="s">
        <v>6849</v>
      </c>
    </row>
    <row r="6727" spans="1:5" x14ac:dyDescent="0.25">
      <c r="A6727" t="s">
        <v>33</v>
      </c>
      <c r="B6727" t="s">
        <v>33</v>
      </c>
      <c r="C6727" t="s">
        <v>33</v>
      </c>
      <c r="D6727" t="s">
        <v>33</v>
      </c>
      <c r="E6727" t="s">
        <v>6850</v>
      </c>
    </row>
    <row r="6728" spans="1:5" x14ac:dyDescent="0.25">
      <c r="A6728" t="s">
        <v>33</v>
      </c>
      <c r="B6728" t="s">
        <v>33</v>
      </c>
      <c r="C6728" t="s">
        <v>33</v>
      </c>
      <c r="D6728" t="s">
        <v>33</v>
      </c>
      <c r="E6728" t="s">
        <v>6851</v>
      </c>
    </row>
    <row r="6729" spans="1:5" x14ac:dyDescent="0.25">
      <c r="A6729" t="s">
        <v>33</v>
      </c>
      <c r="B6729" t="s">
        <v>33</v>
      </c>
      <c r="C6729" t="s">
        <v>33</v>
      </c>
      <c r="D6729" t="s">
        <v>33</v>
      </c>
      <c r="E6729" t="s">
        <v>6852</v>
      </c>
    </row>
    <row r="6730" spans="1:5" x14ac:dyDescent="0.25">
      <c r="A6730" t="s">
        <v>33</v>
      </c>
      <c r="B6730" t="s">
        <v>33</v>
      </c>
      <c r="C6730" t="s">
        <v>33</v>
      </c>
      <c r="D6730" t="s">
        <v>33</v>
      </c>
      <c r="E6730" t="s">
        <v>6853</v>
      </c>
    </row>
    <row r="6731" spans="1:5" x14ac:dyDescent="0.25">
      <c r="A6731" t="s">
        <v>33</v>
      </c>
      <c r="B6731" t="s">
        <v>33</v>
      </c>
      <c r="C6731" t="s">
        <v>33</v>
      </c>
      <c r="D6731" t="s">
        <v>33</v>
      </c>
      <c r="E6731" t="s">
        <v>6854</v>
      </c>
    </row>
    <row r="6732" spans="1:5" x14ac:dyDescent="0.25">
      <c r="A6732" t="s">
        <v>33</v>
      </c>
      <c r="B6732" t="s">
        <v>33</v>
      </c>
      <c r="C6732" t="s">
        <v>33</v>
      </c>
      <c r="D6732" t="s">
        <v>33</v>
      </c>
      <c r="E6732" t="s">
        <v>6855</v>
      </c>
    </row>
    <row r="6733" spans="1:5" x14ac:dyDescent="0.25">
      <c r="A6733" t="s">
        <v>33</v>
      </c>
      <c r="B6733" t="s">
        <v>33</v>
      </c>
      <c r="C6733" t="s">
        <v>33</v>
      </c>
      <c r="D6733" t="s">
        <v>33</v>
      </c>
      <c r="E6733" t="s">
        <v>6856</v>
      </c>
    </row>
    <row r="6734" spans="1:5" x14ac:dyDescent="0.25">
      <c r="A6734" t="s">
        <v>33</v>
      </c>
      <c r="B6734" t="s">
        <v>33</v>
      </c>
      <c r="C6734" t="s">
        <v>33</v>
      </c>
      <c r="D6734" t="s">
        <v>33</v>
      </c>
      <c r="E6734" t="s">
        <v>6857</v>
      </c>
    </row>
    <row r="6735" spans="1:5" x14ac:dyDescent="0.25">
      <c r="A6735" t="s">
        <v>33</v>
      </c>
      <c r="B6735" t="s">
        <v>33</v>
      </c>
      <c r="C6735" t="s">
        <v>33</v>
      </c>
      <c r="D6735" t="s">
        <v>33</v>
      </c>
      <c r="E6735" t="s">
        <v>6858</v>
      </c>
    </row>
    <row r="6736" spans="1:5" x14ac:dyDescent="0.25">
      <c r="A6736" t="s">
        <v>33</v>
      </c>
      <c r="B6736" t="s">
        <v>33</v>
      </c>
      <c r="C6736" t="s">
        <v>33</v>
      </c>
      <c r="D6736" t="s">
        <v>33</v>
      </c>
      <c r="E6736" t="s">
        <v>6859</v>
      </c>
    </row>
    <row r="6737" spans="1:5" x14ac:dyDescent="0.25">
      <c r="A6737" t="s">
        <v>33</v>
      </c>
      <c r="B6737" t="s">
        <v>33</v>
      </c>
      <c r="C6737" t="s">
        <v>33</v>
      </c>
      <c r="D6737" t="s">
        <v>33</v>
      </c>
      <c r="E6737" t="s">
        <v>6860</v>
      </c>
    </row>
    <row r="6738" spans="1:5" x14ac:dyDescent="0.25">
      <c r="A6738" t="s">
        <v>33</v>
      </c>
      <c r="B6738" t="s">
        <v>33</v>
      </c>
      <c r="C6738" t="s">
        <v>33</v>
      </c>
      <c r="D6738" t="s">
        <v>33</v>
      </c>
      <c r="E6738" t="s">
        <v>6861</v>
      </c>
    </row>
    <row r="6739" spans="1:5" x14ac:dyDescent="0.25">
      <c r="A6739" t="s">
        <v>33</v>
      </c>
      <c r="B6739" t="s">
        <v>33</v>
      </c>
      <c r="C6739" t="s">
        <v>33</v>
      </c>
      <c r="D6739" t="s">
        <v>33</v>
      </c>
      <c r="E6739" t="s">
        <v>6862</v>
      </c>
    </row>
    <row r="6740" spans="1:5" x14ac:dyDescent="0.25">
      <c r="A6740" t="s">
        <v>33</v>
      </c>
      <c r="B6740" t="s">
        <v>33</v>
      </c>
      <c r="C6740" t="s">
        <v>33</v>
      </c>
      <c r="D6740" t="s">
        <v>33</v>
      </c>
      <c r="E6740" t="s">
        <v>6863</v>
      </c>
    </row>
    <row r="6741" spans="1:5" x14ac:dyDescent="0.25">
      <c r="A6741" t="s">
        <v>33</v>
      </c>
      <c r="B6741" t="s">
        <v>33</v>
      </c>
      <c r="C6741" t="s">
        <v>33</v>
      </c>
      <c r="D6741" t="s">
        <v>33</v>
      </c>
      <c r="E6741" t="s">
        <v>6864</v>
      </c>
    </row>
    <row r="6742" spans="1:5" x14ac:dyDescent="0.25">
      <c r="A6742" t="s">
        <v>33</v>
      </c>
      <c r="B6742" t="s">
        <v>33</v>
      </c>
      <c r="C6742" t="s">
        <v>33</v>
      </c>
      <c r="D6742" t="s">
        <v>33</v>
      </c>
      <c r="E6742" t="s">
        <v>6865</v>
      </c>
    </row>
    <row r="6743" spans="1:5" x14ac:dyDescent="0.25">
      <c r="A6743" t="s">
        <v>33</v>
      </c>
      <c r="B6743" t="s">
        <v>33</v>
      </c>
      <c r="C6743" t="s">
        <v>33</v>
      </c>
      <c r="D6743" t="s">
        <v>33</v>
      </c>
      <c r="E6743" t="s">
        <v>6866</v>
      </c>
    </row>
    <row r="6744" spans="1:5" x14ac:dyDescent="0.25">
      <c r="A6744" t="s">
        <v>33</v>
      </c>
      <c r="B6744" t="s">
        <v>33</v>
      </c>
      <c r="C6744" t="s">
        <v>33</v>
      </c>
      <c r="D6744" t="s">
        <v>33</v>
      </c>
      <c r="E6744" t="s">
        <v>6867</v>
      </c>
    </row>
    <row r="6745" spans="1:5" x14ac:dyDescent="0.25">
      <c r="A6745" t="s">
        <v>33</v>
      </c>
      <c r="B6745" t="s">
        <v>33</v>
      </c>
      <c r="C6745" t="s">
        <v>33</v>
      </c>
      <c r="D6745" t="s">
        <v>33</v>
      </c>
      <c r="E6745" t="s">
        <v>6868</v>
      </c>
    </row>
    <row r="6746" spans="1:5" x14ac:dyDescent="0.25">
      <c r="A6746" t="s">
        <v>33</v>
      </c>
      <c r="B6746" t="s">
        <v>33</v>
      </c>
      <c r="C6746" t="s">
        <v>33</v>
      </c>
      <c r="D6746" t="s">
        <v>33</v>
      </c>
      <c r="E6746" t="s">
        <v>6869</v>
      </c>
    </row>
    <row r="6747" spans="1:5" x14ac:dyDescent="0.25">
      <c r="A6747" t="s">
        <v>33</v>
      </c>
      <c r="B6747" t="s">
        <v>33</v>
      </c>
      <c r="C6747" t="s">
        <v>33</v>
      </c>
      <c r="D6747" t="s">
        <v>33</v>
      </c>
      <c r="E6747" t="s">
        <v>6870</v>
      </c>
    </row>
    <row r="6748" spans="1:5" x14ac:dyDescent="0.25">
      <c r="A6748" t="s">
        <v>33</v>
      </c>
      <c r="B6748" t="s">
        <v>33</v>
      </c>
      <c r="C6748" t="s">
        <v>33</v>
      </c>
      <c r="D6748" t="s">
        <v>33</v>
      </c>
      <c r="E6748" t="s">
        <v>6871</v>
      </c>
    </row>
    <row r="6749" spans="1:5" x14ac:dyDescent="0.25">
      <c r="A6749" t="s">
        <v>33</v>
      </c>
      <c r="B6749" t="s">
        <v>33</v>
      </c>
      <c r="C6749" t="s">
        <v>33</v>
      </c>
      <c r="D6749" t="s">
        <v>33</v>
      </c>
      <c r="E6749" t="s">
        <v>6872</v>
      </c>
    </row>
    <row r="6750" spans="1:5" x14ac:dyDescent="0.25">
      <c r="A6750" t="s">
        <v>33</v>
      </c>
      <c r="B6750" t="s">
        <v>33</v>
      </c>
      <c r="C6750" t="s">
        <v>33</v>
      </c>
      <c r="D6750" t="s">
        <v>33</v>
      </c>
      <c r="E6750" t="s">
        <v>6873</v>
      </c>
    </row>
    <row r="6751" spans="1:5" x14ac:dyDescent="0.25">
      <c r="A6751" t="s">
        <v>33</v>
      </c>
      <c r="B6751" t="s">
        <v>33</v>
      </c>
      <c r="C6751" t="s">
        <v>33</v>
      </c>
      <c r="D6751" t="s">
        <v>33</v>
      </c>
      <c r="E6751" t="s">
        <v>6874</v>
      </c>
    </row>
    <row r="6752" spans="1:5" x14ac:dyDescent="0.25">
      <c r="A6752" t="s">
        <v>33</v>
      </c>
      <c r="B6752" t="s">
        <v>33</v>
      </c>
      <c r="C6752" t="s">
        <v>33</v>
      </c>
      <c r="D6752" t="s">
        <v>33</v>
      </c>
      <c r="E6752" t="s">
        <v>6875</v>
      </c>
    </row>
    <row r="6753" spans="1:5" x14ac:dyDescent="0.25">
      <c r="A6753" t="s">
        <v>33</v>
      </c>
      <c r="B6753" t="s">
        <v>33</v>
      </c>
      <c r="C6753" t="s">
        <v>33</v>
      </c>
      <c r="D6753" t="s">
        <v>33</v>
      </c>
      <c r="E6753" t="s">
        <v>6876</v>
      </c>
    </row>
    <row r="6754" spans="1:5" x14ac:dyDescent="0.25">
      <c r="A6754" t="s">
        <v>33</v>
      </c>
      <c r="B6754" t="s">
        <v>33</v>
      </c>
      <c r="C6754" t="s">
        <v>33</v>
      </c>
      <c r="D6754" t="s">
        <v>33</v>
      </c>
      <c r="E6754" t="s">
        <v>6877</v>
      </c>
    </row>
    <row r="6755" spans="1:5" x14ac:dyDescent="0.25">
      <c r="A6755" t="s">
        <v>33</v>
      </c>
      <c r="B6755" t="s">
        <v>33</v>
      </c>
      <c r="C6755" t="s">
        <v>33</v>
      </c>
      <c r="D6755" t="s">
        <v>33</v>
      </c>
      <c r="E6755" t="s">
        <v>6878</v>
      </c>
    </row>
    <row r="6756" spans="1:5" x14ac:dyDescent="0.25">
      <c r="A6756" t="s">
        <v>33</v>
      </c>
      <c r="B6756" t="s">
        <v>33</v>
      </c>
      <c r="C6756" t="s">
        <v>33</v>
      </c>
      <c r="D6756" t="s">
        <v>33</v>
      </c>
      <c r="E6756" t="s">
        <v>6879</v>
      </c>
    </row>
    <row r="6757" spans="1:5" x14ac:dyDescent="0.25">
      <c r="A6757" t="s">
        <v>33</v>
      </c>
      <c r="B6757" t="s">
        <v>33</v>
      </c>
      <c r="C6757" t="s">
        <v>33</v>
      </c>
      <c r="D6757" t="s">
        <v>33</v>
      </c>
      <c r="E6757" t="s">
        <v>6880</v>
      </c>
    </row>
    <row r="6758" spans="1:5" x14ac:dyDescent="0.25">
      <c r="A6758" t="s">
        <v>33</v>
      </c>
      <c r="B6758" t="s">
        <v>33</v>
      </c>
      <c r="C6758" t="s">
        <v>33</v>
      </c>
      <c r="D6758" t="s">
        <v>33</v>
      </c>
      <c r="E6758" t="s">
        <v>6881</v>
      </c>
    </row>
    <row r="6759" spans="1:5" x14ac:dyDescent="0.25">
      <c r="A6759" t="s">
        <v>33</v>
      </c>
      <c r="B6759" t="s">
        <v>33</v>
      </c>
      <c r="C6759" t="s">
        <v>33</v>
      </c>
      <c r="D6759" t="s">
        <v>33</v>
      </c>
      <c r="E6759" t="s">
        <v>6882</v>
      </c>
    </row>
    <row r="6760" spans="1:5" x14ac:dyDescent="0.25">
      <c r="A6760" t="s">
        <v>33</v>
      </c>
      <c r="B6760" t="s">
        <v>33</v>
      </c>
      <c r="C6760" t="s">
        <v>33</v>
      </c>
      <c r="D6760" t="s">
        <v>33</v>
      </c>
      <c r="E6760" t="s">
        <v>6883</v>
      </c>
    </row>
    <row r="6761" spans="1:5" x14ac:dyDescent="0.25">
      <c r="A6761" t="s">
        <v>33</v>
      </c>
      <c r="B6761" t="s">
        <v>33</v>
      </c>
      <c r="C6761" t="s">
        <v>33</v>
      </c>
      <c r="D6761" t="s">
        <v>33</v>
      </c>
      <c r="E6761" t="s">
        <v>6884</v>
      </c>
    </row>
    <row r="6762" spans="1:5" x14ac:dyDescent="0.25">
      <c r="A6762" t="s">
        <v>33</v>
      </c>
      <c r="B6762" t="s">
        <v>33</v>
      </c>
      <c r="C6762" t="s">
        <v>33</v>
      </c>
      <c r="D6762" t="s">
        <v>33</v>
      </c>
      <c r="E6762" t="s">
        <v>6885</v>
      </c>
    </row>
    <row r="6763" spans="1:5" x14ac:dyDescent="0.25">
      <c r="A6763" t="s">
        <v>33</v>
      </c>
      <c r="B6763" t="s">
        <v>33</v>
      </c>
      <c r="C6763" t="s">
        <v>33</v>
      </c>
      <c r="D6763" t="s">
        <v>33</v>
      </c>
      <c r="E6763" t="s">
        <v>6886</v>
      </c>
    </row>
    <row r="6764" spans="1:5" x14ac:dyDescent="0.25">
      <c r="A6764" t="s">
        <v>33</v>
      </c>
      <c r="B6764" t="s">
        <v>33</v>
      </c>
      <c r="C6764" t="s">
        <v>33</v>
      </c>
      <c r="D6764" t="s">
        <v>33</v>
      </c>
      <c r="E6764" t="s">
        <v>6887</v>
      </c>
    </row>
    <row r="6765" spans="1:5" x14ac:dyDescent="0.25">
      <c r="A6765" t="s">
        <v>33</v>
      </c>
      <c r="B6765" t="s">
        <v>33</v>
      </c>
      <c r="C6765" t="s">
        <v>33</v>
      </c>
      <c r="D6765" t="s">
        <v>33</v>
      </c>
      <c r="E6765" t="s">
        <v>6888</v>
      </c>
    </row>
    <row r="6766" spans="1:5" x14ac:dyDescent="0.25">
      <c r="A6766" t="s">
        <v>33</v>
      </c>
      <c r="B6766" t="s">
        <v>33</v>
      </c>
      <c r="C6766" t="s">
        <v>33</v>
      </c>
      <c r="D6766" t="s">
        <v>33</v>
      </c>
      <c r="E6766" t="s">
        <v>6889</v>
      </c>
    </row>
    <row r="6767" spans="1:5" x14ac:dyDescent="0.25">
      <c r="A6767" t="s">
        <v>33</v>
      </c>
      <c r="B6767" t="s">
        <v>33</v>
      </c>
      <c r="C6767" t="s">
        <v>33</v>
      </c>
      <c r="D6767" t="s">
        <v>33</v>
      </c>
      <c r="E6767" t="s">
        <v>6890</v>
      </c>
    </row>
    <row r="6768" spans="1:5" x14ac:dyDescent="0.25">
      <c r="A6768" t="s">
        <v>33</v>
      </c>
      <c r="B6768" t="s">
        <v>33</v>
      </c>
      <c r="C6768" t="s">
        <v>33</v>
      </c>
      <c r="D6768" t="s">
        <v>33</v>
      </c>
      <c r="E6768" t="s">
        <v>6891</v>
      </c>
    </row>
    <row r="6769" spans="1:5" x14ac:dyDescent="0.25">
      <c r="A6769" t="s">
        <v>33</v>
      </c>
      <c r="B6769" t="s">
        <v>33</v>
      </c>
      <c r="C6769" t="s">
        <v>33</v>
      </c>
      <c r="D6769" t="s">
        <v>33</v>
      </c>
      <c r="E6769" t="s">
        <v>6892</v>
      </c>
    </row>
    <row r="6770" spans="1:5" x14ac:dyDescent="0.25">
      <c r="A6770" t="s">
        <v>33</v>
      </c>
      <c r="B6770" t="s">
        <v>33</v>
      </c>
      <c r="C6770" t="s">
        <v>33</v>
      </c>
      <c r="D6770" t="s">
        <v>33</v>
      </c>
      <c r="E6770" t="s">
        <v>6893</v>
      </c>
    </row>
    <row r="6771" spans="1:5" x14ac:dyDescent="0.25">
      <c r="A6771" t="s">
        <v>33</v>
      </c>
      <c r="B6771" t="s">
        <v>33</v>
      </c>
      <c r="C6771" t="s">
        <v>33</v>
      </c>
      <c r="D6771" t="s">
        <v>33</v>
      </c>
      <c r="E6771" t="s">
        <v>6894</v>
      </c>
    </row>
    <row r="6772" spans="1:5" x14ac:dyDescent="0.25">
      <c r="A6772" t="s">
        <v>33</v>
      </c>
      <c r="B6772" t="s">
        <v>33</v>
      </c>
      <c r="C6772" t="s">
        <v>33</v>
      </c>
      <c r="D6772" t="s">
        <v>33</v>
      </c>
      <c r="E6772" t="s">
        <v>6895</v>
      </c>
    </row>
    <row r="6773" spans="1:5" x14ac:dyDescent="0.25">
      <c r="A6773" t="s">
        <v>33</v>
      </c>
      <c r="B6773" t="s">
        <v>33</v>
      </c>
      <c r="C6773" t="s">
        <v>33</v>
      </c>
      <c r="D6773" t="s">
        <v>33</v>
      </c>
      <c r="E6773" t="s">
        <v>6896</v>
      </c>
    </row>
    <row r="6774" spans="1:5" x14ac:dyDescent="0.25">
      <c r="A6774" t="s">
        <v>33</v>
      </c>
      <c r="B6774" t="s">
        <v>33</v>
      </c>
      <c r="C6774" t="s">
        <v>33</v>
      </c>
      <c r="D6774" t="s">
        <v>33</v>
      </c>
      <c r="E6774" t="s">
        <v>6897</v>
      </c>
    </row>
    <row r="6775" spans="1:5" x14ac:dyDescent="0.25">
      <c r="A6775" t="s">
        <v>33</v>
      </c>
      <c r="B6775" t="s">
        <v>33</v>
      </c>
      <c r="C6775" t="s">
        <v>33</v>
      </c>
      <c r="D6775" t="s">
        <v>33</v>
      </c>
      <c r="E6775" t="s">
        <v>6898</v>
      </c>
    </row>
    <row r="6776" spans="1:5" x14ac:dyDescent="0.25">
      <c r="A6776" t="s">
        <v>33</v>
      </c>
      <c r="B6776" t="s">
        <v>33</v>
      </c>
      <c r="C6776" t="s">
        <v>33</v>
      </c>
      <c r="D6776" t="s">
        <v>33</v>
      </c>
      <c r="E6776" t="s">
        <v>6899</v>
      </c>
    </row>
    <row r="6777" spans="1:5" x14ac:dyDescent="0.25">
      <c r="A6777" t="s">
        <v>33</v>
      </c>
      <c r="B6777" t="s">
        <v>33</v>
      </c>
      <c r="C6777" t="s">
        <v>33</v>
      </c>
      <c r="D6777" t="s">
        <v>33</v>
      </c>
      <c r="E6777" t="s">
        <v>6900</v>
      </c>
    </row>
    <row r="6778" spans="1:5" x14ac:dyDescent="0.25">
      <c r="A6778" t="s">
        <v>33</v>
      </c>
      <c r="B6778" t="s">
        <v>33</v>
      </c>
      <c r="C6778" t="s">
        <v>33</v>
      </c>
      <c r="D6778" t="s">
        <v>33</v>
      </c>
      <c r="E6778" t="s">
        <v>6901</v>
      </c>
    </row>
    <row r="6779" spans="1:5" x14ac:dyDescent="0.25">
      <c r="A6779" t="s">
        <v>33</v>
      </c>
      <c r="B6779" t="s">
        <v>33</v>
      </c>
      <c r="C6779" t="s">
        <v>33</v>
      </c>
      <c r="D6779" t="s">
        <v>33</v>
      </c>
      <c r="E6779" t="s">
        <v>6902</v>
      </c>
    </row>
    <row r="6780" spans="1:5" x14ac:dyDescent="0.25">
      <c r="A6780" t="s">
        <v>33</v>
      </c>
      <c r="B6780" t="s">
        <v>33</v>
      </c>
      <c r="C6780" t="s">
        <v>33</v>
      </c>
      <c r="D6780" t="s">
        <v>33</v>
      </c>
      <c r="E6780" t="s">
        <v>6903</v>
      </c>
    </row>
    <row r="6781" spans="1:5" x14ac:dyDescent="0.25">
      <c r="A6781" t="s">
        <v>33</v>
      </c>
      <c r="B6781" t="s">
        <v>33</v>
      </c>
      <c r="C6781" t="s">
        <v>33</v>
      </c>
      <c r="D6781" t="s">
        <v>33</v>
      </c>
      <c r="E6781" t="s">
        <v>6904</v>
      </c>
    </row>
    <row r="6782" spans="1:5" x14ac:dyDescent="0.25">
      <c r="A6782" t="s">
        <v>33</v>
      </c>
      <c r="B6782" t="s">
        <v>33</v>
      </c>
      <c r="C6782" t="s">
        <v>33</v>
      </c>
      <c r="D6782" t="s">
        <v>33</v>
      </c>
      <c r="E6782" t="s">
        <v>6905</v>
      </c>
    </row>
    <row r="6783" spans="1:5" x14ac:dyDescent="0.25">
      <c r="A6783" t="s">
        <v>33</v>
      </c>
      <c r="B6783" t="s">
        <v>33</v>
      </c>
      <c r="C6783" t="s">
        <v>33</v>
      </c>
      <c r="D6783" t="s">
        <v>33</v>
      </c>
      <c r="E6783" t="s">
        <v>6906</v>
      </c>
    </row>
    <row r="6784" spans="1:5" x14ac:dyDescent="0.25">
      <c r="A6784" t="s">
        <v>33</v>
      </c>
      <c r="B6784" t="s">
        <v>33</v>
      </c>
      <c r="C6784" t="s">
        <v>33</v>
      </c>
      <c r="D6784" t="s">
        <v>33</v>
      </c>
      <c r="E6784" t="s">
        <v>6907</v>
      </c>
    </row>
    <row r="6785" spans="1:5" x14ac:dyDescent="0.25">
      <c r="A6785" t="s">
        <v>33</v>
      </c>
      <c r="B6785" t="s">
        <v>33</v>
      </c>
      <c r="C6785" t="s">
        <v>33</v>
      </c>
      <c r="D6785" t="s">
        <v>33</v>
      </c>
      <c r="E6785" t="s">
        <v>6908</v>
      </c>
    </row>
    <row r="6786" spans="1:5" x14ac:dyDescent="0.25">
      <c r="A6786" t="s">
        <v>33</v>
      </c>
      <c r="B6786" t="s">
        <v>33</v>
      </c>
      <c r="C6786" t="s">
        <v>33</v>
      </c>
      <c r="D6786" t="s">
        <v>33</v>
      </c>
      <c r="E6786" t="s">
        <v>6909</v>
      </c>
    </row>
    <row r="6787" spans="1:5" x14ac:dyDescent="0.25">
      <c r="A6787" t="s">
        <v>33</v>
      </c>
      <c r="B6787" t="s">
        <v>33</v>
      </c>
      <c r="C6787" t="s">
        <v>33</v>
      </c>
      <c r="D6787" t="s">
        <v>33</v>
      </c>
      <c r="E6787" t="s">
        <v>6910</v>
      </c>
    </row>
    <row r="6788" spans="1:5" x14ac:dyDescent="0.25">
      <c r="A6788" t="s">
        <v>33</v>
      </c>
      <c r="B6788" t="s">
        <v>33</v>
      </c>
      <c r="C6788" t="s">
        <v>33</v>
      </c>
      <c r="D6788" t="s">
        <v>33</v>
      </c>
      <c r="E6788" t="s">
        <v>6911</v>
      </c>
    </row>
    <row r="6789" spans="1:5" x14ac:dyDescent="0.25">
      <c r="A6789" t="s">
        <v>33</v>
      </c>
      <c r="B6789" t="s">
        <v>33</v>
      </c>
      <c r="C6789" t="s">
        <v>33</v>
      </c>
      <c r="D6789" t="s">
        <v>33</v>
      </c>
      <c r="E6789" t="s">
        <v>6912</v>
      </c>
    </row>
    <row r="6790" spans="1:5" x14ac:dyDescent="0.25">
      <c r="A6790" t="s">
        <v>33</v>
      </c>
      <c r="B6790" t="s">
        <v>33</v>
      </c>
      <c r="C6790" t="s">
        <v>33</v>
      </c>
      <c r="D6790" t="s">
        <v>33</v>
      </c>
      <c r="E6790" t="s">
        <v>6913</v>
      </c>
    </row>
    <row r="6791" spans="1:5" x14ac:dyDescent="0.25">
      <c r="A6791" t="s">
        <v>33</v>
      </c>
      <c r="B6791" t="s">
        <v>33</v>
      </c>
      <c r="C6791" t="s">
        <v>33</v>
      </c>
      <c r="D6791" t="s">
        <v>33</v>
      </c>
      <c r="E6791" t="s">
        <v>6914</v>
      </c>
    </row>
    <row r="6792" spans="1:5" x14ac:dyDescent="0.25">
      <c r="A6792" t="s">
        <v>33</v>
      </c>
      <c r="B6792" t="s">
        <v>33</v>
      </c>
      <c r="C6792" t="s">
        <v>33</v>
      </c>
      <c r="D6792" t="s">
        <v>33</v>
      </c>
      <c r="E6792" t="s">
        <v>6915</v>
      </c>
    </row>
    <row r="6793" spans="1:5" x14ac:dyDescent="0.25">
      <c r="A6793" t="s">
        <v>33</v>
      </c>
      <c r="B6793" t="s">
        <v>33</v>
      </c>
      <c r="C6793" t="s">
        <v>33</v>
      </c>
      <c r="D6793" t="s">
        <v>33</v>
      </c>
      <c r="E6793" t="s">
        <v>6916</v>
      </c>
    </row>
    <row r="6794" spans="1:5" x14ac:dyDescent="0.25">
      <c r="A6794" t="s">
        <v>33</v>
      </c>
      <c r="B6794" t="s">
        <v>33</v>
      </c>
      <c r="C6794" t="s">
        <v>33</v>
      </c>
      <c r="D6794" t="s">
        <v>33</v>
      </c>
      <c r="E6794" t="s">
        <v>6917</v>
      </c>
    </row>
    <row r="6795" spans="1:5" x14ac:dyDescent="0.25">
      <c r="A6795" t="s">
        <v>33</v>
      </c>
      <c r="B6795" t="s">
        <v>33</v>
      </c>
      <c r="C6795" t="s">
        <v>33</v>
      </c>
      <c r="D6795" t="s">
        <v>33</v>
      </c>
      <c r="E6795" t="s">
        <v>6918</v>
      </c>
    </row>
    <row r="6796" spans="1:5" x14ac:dyDescent="0.25">
      <c r="A6796" t="s">
        <v>33</v>
      </c>
      <c r="B6796" t="s">
        <v>33</v>
      </c>
      <c r="C6796" t="s">
        <v>33</v>
      </c>
      <c r="D6796" t="s">
        <v>33</v>
      </c>
      <c r="E6796" t="s">
        <v>6919</v>
      </c>
    </row>
    <row r="6797" spans="1:5" x14ac:dyDescent="0.25">
      <c r="A6797" t="s">
        <v>33</v>
      </c>
      <c r="B6797" t="s">
        <v>33</v>
      </c>
      <c r="C6797" t="s">
        <v>33</v>
      </c>
      <c r="D6797" t="s">
        <v>33</v>
      </c>
      <c r="E6797" t="s">
        <v>6920</v>
      </c>
    </row>
    <row r="6798" spans="1:5" x14ac:dyDescent="0.25">
      <c r="A6798" t="s">
        <v>33</v>
      </c>
      <c r="B6798" t="s">
        <v>33</v>
      </c>
      <c r="C6798" t="s">
        <v>33</v>
      </c>
      <c r="D6798" t="s">
        <v>33</v>
      </c>
      <c r="E6798" t="s">
        <v>6921</v>
      </c>
    </row>
    <row r="6799" spans="1:5" x14ac:dyDescent="0.25">
      <c r="A6799" t="s">
        <v>33</v>
      </c>
      <c r="B6799" t="s">
        <v>33</v>
      </c>
      <c r="C6799" t="s">
        <v>33</v>
      </c>
      <c r="D6799" t="s">
        <v>33</v>
      </c>
      <c r="E6799" t="s">
        <v>6922</v>
      </c>
    </row>
    <row r="6800" spans="1:5" x14ac:dyDescent="0.25">
      <c r="A6800" t="s">
        <v>33</v>
      </c>
      <c r="B6800" t="s">
        <v>33</v>
      </c>
      <c r="C6800" t="s">
        <v>33</v>
      </c>
      <c r="D6800" t="s">
        <v>33</v>
      </c>
      <c r="E6800" t="s">
        <v>6923</v>
      </c>
    </row>
    <row r="6801" spans="1:5" x14ac:dyDescent="0.25">
      <c r="A6801" t="s">
        <v>33</v>
      </c>
      <c r="B6801" t="s">
        <v>33</v>
      </c>
      <c r="C6801" t="s">
        <v>33</v>
      </c>
      <c r="D6801" t="s">
        <v>33</v>
      </c>
      <c r="E6801" t="s">
        <v>6924</v>
      </c>
    </row>
    <row r="6802" spans="1:5" x14ac:dyDescent="0.25">
      <c r="A6802" t="s">
        <v>33</v>
      </c>
      <c r="B6802" t="s">
        <v>33</v>
      </c>
      <c r="C6802" t="s">
        <v>33</v>
      </c>
      <c r="D6802" t="s">
        <v>33</v>
      </c>
      <c r="E6802" t="s">
        <v>6925</v>
      </c>
    </row>
    <row r="6803" spans="1:5" x14ac:dyDescent="0.25">
      <c r="A6803" t="s">
        <v>33</v>
      </c>
      <c r="B6803" t="s">
        <v>33</v>
      </c>
      <c r="C6803" t="s">
        <v>33</v>
      </c>
      <c r="D6803" t="s">
        <v>33</v>
      </c>
      <c r="E6803" t="s">
        <v>6926</v>
      </c>
    </row>
    <row r="6804" spans="1:5" x14ac:dyDescent="0.25">
      <c r="A6804" t="s">
        <v>33</v>
      </c>
      <c r="B6804" t="s">
        <v>33</v>
      </c>
      <c r="C6804" t="s">
        <v>33</v>
      </c>
      <c r="D6804" t="s">
        <v>33</v>
      </c>
      <c r="E6804" t="s">
        <v>6927</v>
      </c>
    </row>
    <row r="6805" spans="1:5" x14ac:dyDescent="0.25">
      <c r="A6805" t="s">
        <v>33</v>
      </c>
      <c r="B6805" t="s">
        <v>33</v>
      </c>
      <c r="C6805" t="s">
        <v>33</v>
      </c>
      <c r="D6805" t="s">
        <v>33</v>
      </c>
      <c r="E6805" t="s">
        <v>6928</v>
      </c>
    </row>
    <row r="6806" spans="1:5" x14ac:dyDescent="0.25">
      <c r="A6806" t="s">
        <v>33</v>
      </c>
      <c r="B6806" t="s">
        <v>33</v>
      </c>
      <c r="C6806" t="s">
        <v>33</v>
      </c>
      <c r="D6806" t="s">
        <v>33</v>
      </c>
      <c r="E6806" t="s">
        <v>6929</v>
      </c>
    </row>
    <row r="6807" spans="1:5" x14ac:dyDescent="0.25">
      <c r="A6807" t="s">
        <v>33</v>
      </c>
      <c r="B6807" t="s">
        <v>33</v>
      </c>
      <c r="C6807" t="s">
        <v>33</v>
      </c>
      <c r="D6807" t="s">
        <v>33</v>
      </c>
      <c r="E6807" t="s">
        <v>6930</v>
      </c>
    </row>
    <row r="6808" spans="1:5" x14ac:dyDescent="0.25">
      <c r="A6808" t="s">
        <v>33</v>
      </c>
      <c r="B6808" t="s">
        <v>33</v>
      </c>
      <c r="C6808" t="s">
        <v>33</v>
      </c>
      <c r="D6808" t="s">
        <v>33</v>
      </c>
      <c r="E6808" t="s">
        <v>6931</v>
      </c>
    </row>
    <row r="6809" spans="1:5" x14ac:dyDescent="0.25">
      <c r="A6809" t="s">
        <v>33</v>
      </c>
      <c r="B6809" t="s">
        <v>33</v>
      </c>
      <c r="C6809" t="s">
        <v>33</v>
      </c>
      <c r="D6809" t="s">
        <v>33</v>
      </c>
      <c r="E6809" t="s">
        <v>6932</v>
      </c>
    </row>
    <row r="6810" spans="1:5" x14ac:dyDescent="0.25">
      <c r="A6810" t="s">
        <v>33</v>
      </c>
      <c r="B6810" t="s">
        <v>33</v>
      </c>
      <c r="C6810" t="s">
        <v>33</v>
      </c>
      <c r="D6810" t="s">
        <v>33</v>
      </c>
      <c r="E6810" t="s">
        <v>6933</v>
      </c>
    </row>
    <row r="6811" spans="1:5" x14ac:dyDescent="0.25">
      <c r="A6811" t="s">
        <v>33</v>
      </c>
      <c r="B6811" t="s">
        <v>33</v>
      </c>
      <c r="C6811" t="s">
        <v>33</v>
      </c>
      <c r="D6811" t="s">
        <v>33</v>
      </c>
      <c r="E6811" t="s">
        <v>6934</v>
      </c>
    </row>
    <row r="6812" spans="1:5" x14ac:dyDescent="0.25">
      <c r="A6812" t="s">
        <v>33</v>
      </c>
      <c r="B6812" t="s">
        <v>33</v>
      </c>
      <c r="C6812" t="s">
        <v>33</v>
      </c>
      <c r="D6812" t="s">
        <v>33</v>
      </c>
      <c r="E6812" t="s">
        <v>6935</v>
      </c>
    </row>
    <row r="6813" spans="1:5" x14ac:dyDescent="0.25">
      <c r="A6813" t="s">
        <v>33</v>
      </c>
      <c r="B6813" t="s">
        <v>33</v>
      </c>
      <c r="C6813" t="s">
        <v>33</v>
      </c>
      <c r="D6813" t="s">
        <v>33</v>
      </c>
      <c r="E6813" t="s">
        <v>6936</v>
      </c>
    </row>
    <row r="6814" spans="1:5" x14ac:dyDescent="0.25">
      <c r="A6814" t="s">
        <v>33</v>
      </c>
      <c r="B6814" t="s">
        <v>33</v>
      </c>
      <c r="C6814" t="s">
        <v>33</v>
      </c>
      <c r="D6814" t="s">
        <v>33</v>
      </c>
      <c r="E6814" t="s">
        <v>6937</v>
      </c>
    </row>
    <row r="6815" spans="1:5" x14ac:dyDescent="0.25">
      <c r="A6815" t="s">
        <v>33</v>
      </c>
      <c r="B6815" t="s">
        <v>33</v>
      </c>
      <c r="C6815" t="s">
        <v>33</v>
      </c>
      <c r="D6815" t="s">
        <v>33</v>
      </c>
      <c r="E6815" t="s">
        <v>6938</v>
      </c>
    </row>
    <row r="6816" spans="1:5" x14ac:dyDescent="0.25">
      <c r="A6816" t="s">
        <v>33</v>
      </c>
      <c r="B6816" t="s">
        <v>33</v>
      </c>
      <c r="C6816" t="s">
        <v>33</v>
      </c>
      <c r="D6816" t="s">
        <v>33</v>
      </c>
      <c r="E6816" t="s">
        <v>6939</v>
      </c>
    </row>
    <row r="6817" spans="1:5" x14ac:dyDescent="0.25">
      <c r="A6817" t="s">
        <v>33</v>
      </c>
      <c r="B6817" t="s">
        <v>33</v>
      </c>
      <c r="C6817" t="s">
        <v>33</v>
      </c>
      <c r="D6817" t="s">
        <v>33</v>
      </c>
      <c r="E6817" t="s">
        <v>6940</v>
      </c>
    </row>
    <row r="6818" spans="1:5" x14ac:dyDescent="0.25">
      <c r="A6818" t="s">
        <v>33</v>
      </c>
      <c r="B6818" t="s">
        <v>33</v>
      </c>
      <c r="C6818" t="s">
        <v>33</v>
      </c>
      <c r="D6818" t="s">
        <v>33</v>
      </c>
      <c r="E6818" t="s">
        <v>6941</v>
      </c>
    </row>
    <row r="6819" spans="1:5" x14ac:dyDescent="0.25">
      <c r="A6819" t="s">
        <v>33</v>
      </c>
      <c r="B6819" t="s">
        <v>33</v>
      </c>
      <c r="C6819" t="s">
        <v>33</v>
      </c>
      <c r="D6819" t="s">
        <v>33</v>
      </c>
      <c r="E6819" t="s">
        <v>6942</v>
      </c>
    </row>
    <row r="6820" spans="1:5" x14ac:dyDescent="0.25">
      <c r="A6820" t="s">
        <v>33</v>
      </c>
      <c r="B6820" t="s">
        <v>33</v>
      </c>
      <c r="C6820" t="s">
        <v>33</v>
      </c>
      <c r="D6820" t="s">
        <v>33</v>
      </c>
      <c r="E6820" t="s">
        <v>6943</v>
      </c>
    </row>
    <row r="6821" spans="1:5" x14ac:dyDescent="0.25">
      <c r="A6821" t="s">
        <v>33</v>
      </c>
      <c r="B6821" t="s">
        <v>33</v>
      </c>
      <c r="C6821" t="s">
        <v>33</v>
      </c>
      <c r="D6821" t="s">
        <v>33</v>
      </c>
      <c r="E6821" t="s">
        <v>6944</v>
      </c>
    </row>
    <row r="6822" spans="1:5" x14ac:dyDescent="0.25">
      <c r="A6822" t="s">
        <v>33</v>
      </c>
      <c r="B6822" t="s">
        <v>33</v>
      </c>
      <c r="C6822" t="s">
        <v>33</v>
      </c>
      <c r="D6822" t="s">
        <v>33</v>
      </c>
      <c r="E6822" t="s">
        <v>6945</v>
      </c>
    </row>
    <row r="6823" spans="1:5" x14ac:dyDescent="0.25">
      <c r="A6823" t="s">
        <v>33</v>
      </c>
      <c r="B6823" t="s">
        <v>33</v>
      </c>
      <c r="C6823" t="s">
        <v>33</v>
      </c>
      <c r="D6823" t="s">
        <v>33</v>
      </c>
      <c r="E6823" t="s">
        <v>6946</v>
      </c>
    </row>
    <row r="6824" spans="1:5" x14ac:dyDescent="0.25">
      <c r="A6824" t="s">
        <v>33</v>
      </c>
      <c r="B6824" t="s">
        <v>33</v>
      </c>
      <c r="C6824" t="s">
        <v>33</v>
      </c>
      <c r="D6824" t="s">
        <v>33</v>
      </c>
      <c r="E6824" t="s">
        <v>6947</v>
      </c>
    </row>
    <row r="6825" spans="1:5" x14ac:dyDescent="0.25">
      <c r="A6825" t="s">
        <v>33</v>
      </c>
      <c r="B6825" t="s">
        <v>33</v>
      </c>
      <c r="C6825" t="s">
        <v>33</v>
      </c>
      <c r="D6825" t="s">
        <v>33</v>
      </c>
      <c r="E6825" t="s">
        <v>6948</v>
      </c>
    </row>
    <row r="6826" spans="1:5" x14ac:dyDescent="0.25">
      <c r="A6826" t="s">
        <v>33</v>
      </c>
      <c r="B6826" t="s">
        <v>33</v>
      </c>
      <c r="C6826" t="s">
        <v>33</v>
      </c>
      <c r="D6826" t="s">
        <v>33</v>
      </c>
      <c r="E6826" t="s">
        <v>6949</v>
      </c>
    </row>
    <row r="6827" spans="1:5" x14ac:dyDescent="0.25">
      <c r="A6827" t="s">
        <v>33</v>
      </c>
      <c r="B6827" t="s">
        <v>33</v>
      </c>
      <c r="C6827" t="s">
        <v>33</v>
      </c>
      <c r="D6827" t="s">
        <v>33</v>
      </c>
      <c r="E6827" t="s">
        <v>6950</v>
      </c>
    </row>
    <row r="6828" spans="1:5" x14ac:dyDescent="0.25">
      <c r="A6828" t="s">
        <v>33</v>
      </c>
      <c r="B6828" t="s">
        <v>33</v>
      </c>
      <c r="C6828" t="s">
        <v>33</v>
      </c>
      <c r="D6828" t="s">
        <v>33</v>
      </c>
      <c r="E6828" t="s">
        <v>6951</v>
      </c>
    </row>
    <row r="6829" spans="1:5" x14ac:dyDescent="0.25">
      <c r="A6829" t="s">
        <v>33</v>
      </c>
      <c r="B6829" t="s">
        <v>33</v>
      </c>
      <c r="C6829" t="s">
        <v>33</v>
      </c>
      <c r="D6829" t="s">
        <v>33</v>
      </c>
      <c r="E6829" t="s">
        <v>6952</v>
      </c>
    </row>
    <row r="6830" spans="1:5" x14ac:dyDescent="0.25">
      <c r="A6830" t="s">
        <v>33</v>
      </c>
      <c r="B6830" t="s">
        <v>33</v>
      </c>
      <c r="C6830" t="s">
        <v>33</v>
      </c>
      <c r="D6830" t="s">
        <v>33</v>
      </c>
      <c r="E6830" t="s">
        <v>6953</v>
      </c>
    </row>
    <row r="6831" spans="1:5" x14ac:dyDescent="0.25">
      <c r="A6831" t="s">
        <v>33</v>
      </c>
      <c r="B6831" t="s">
        <v>33</v>
      </c>
      <c r="C6831" t="s">
        <v>33</v>
      </c>
      <c r="D6831" t="s">
        <v>33</v>
      </c>
      <c r="E6831" t="s">
        <v>6954</v>
      </c>
    </row>
    <row r="6832" spans="1:5" x14ac:dyDescent="0.25">
      <c r="A6832" t="s">
        <v>33</v>
      </c>
      <c r="B6832" t="s">
        <v>33</v>
      </c>
      <c r="C6832" t="s">
        <v>33</v>
      </c>
      <c r="D6832" t="s">
        <v>33</v>
      </c>
      <c r="E6832" t="s">
        <v>6955</v>
      </c>
    </row>
    <row r="6833" spans="1:5" x14ac:dyDescent="0.25">
      <c r="A6833" t="s">
        <v>33</v>
      </c>
      <c r="B6833" t="s">
        <v>33</v>
      </c>
      <c r="C6833" t="s">
        <v>33</v>
      </c>
      <c r="D6833" t="s">
        <v>33</v>
      </c>
      <c r="E6833" t="s">
        <v>6956</v>
      </c>
    </row>
    <row r="6834" spans="1:5" x14ac:dyDescent="0.25">
      <c r="A6834" t="s">
        <v>33</v>
      </c>
      <c r="B6834" t="s">
        <v>33</v>
      </c>
      <c r="C6834" t="s">
        <v>33</v>
      </c>
      <c r="D6834" t="s">
        <v>33</v>
      </c>
      <c r="E6834" t="s">
        <v>6957</v>
      </c>
    </row>
    <row r="6835" spans="1:5" x14ac:dyDescent="0.25">
      <c r="A6835" t="s">
        <v>33</v>
      </c>
      <c r="B6835" t="s">
        <v>33</v>
      </c>
      <c r="C6835" t="s">
        <v>33</v>
      </c>
      <c r="D6835" t="s">
        <v>33</v>
      </c>
      <c r="E6835" t="s">
        <v>6958</v>
      </c>
    </row>
    <row r="6836" spans="1:5" x14ac:dyDescent="0.25">
      <c r="A6836" t="s">
        <v>33</v>
      </c>
      <c r="B6836" t="s">
        <v>33</v>
      </c>
      <c r="C6836" t="s">
        <v>33</v>
      </c>
      <c r="D6836" t="s">
        <v>33</v>
      </c>
      <c r="E6836" t="s">
        <v>6959</v>
      </c>
    </row>
    <row r="6837" spans="1:5" x14ac:dyDescent="0.25">
      <c r="A6837" t="s">
        <v>33</v>
      </c>
      <c r="B6837" t="s">
        <v>33</v>
      </c>
      <c r="C6837" t="s">
        <v>33</v>
      </c>
      <c r="D6837" t="s">
        <v>33</v>
      </c>
      <c r="E6837" t="s">
        <v>6960</v>
      </c>
    </row>
    <row r="6838" spans="1:5" x14ac:dyDescent="0.25">
      <c r="A6838" t="s">
        <v>33</v>
      </c>
      <c r="B6838" t="s">
        <v>33</v>
      </c>
      <c r="C6838" t="s">
        <v>33</v>
      </c>
      <c r="D6838" t="s">
        <v>33</v>
      </c>
      <c r="E6838" t="s">
        <v>6961</v>
      </c>
    </row>
    <row r="6839" spans="1:5" x14ac:dyDescent="0.25">
      <c r="A6839" t="s">
        <v>33</v>
      </c>
      <c r="B6839" t="s">
        <v>33</v>
      </c>
      <c r="C6839" t="s">
        <v>33</v>
      </c>
      <c r="D6839" t="s">
        <v>33</v>
      </c>
      <c r="E6839" t="s">
        <v>6962</v>
      </c>
    </row>
    <row r="6840" spans="1:5" x14ac:dyDescent="0.25">
      <c r="A6840" t="s">
        <v>33</v>
      </c>
      <c r="B6840" t="s">
        <v>33</v>
      </c>
      <c r="C6840" t="s">
        <v>33</v>
      </c>
      <c r="D6840" t="s">
        <v>33</v>
      </c>
      <c r="E6840" t="s">
        <v>6963</v>
      </c>
    </row>
    <row r="6841" spans="1:5" x14ac:dyDescent="0.25">
      <c r="A6841" t="s">
        <v>33</v>
      </c>
      <c r="B6841" t="s">
        <v>33</v>
      </c>
      <c r="C6841" t="s">
        <v>33</v>
      </c>
      <c r="D6841" t="s">
        <v>33</v>
      </c>
      <c r="E6841" t="s">
        <v>6964</v>
      </c>
    </row>
    <row r="6842" spans="1:5" x14ac:dyDescent="0.25">
      <c r="A6842" t="s">
        <v>33</v>
      </c>
      <c r="B6842" t="s">
        <v>33</v>
      </c>
      <c r="C6842" t="s">
        <v>33</v>
      </c>
      <c r="D6842" t="s">
        <v>33</v>
      </c>
      <c r="E6842" t="s">
        <v>6965</v>
      </c>
    </row>
    <row r="6843" spans="1:5" x14ac:dyDescent="0.25">
      <c r="A6843" t="s">
        <v>33</v>
      </c>
      <c r="B6843" t="s">
        <v>33</v>
      </c>
      <c r="C6843" t="s">
        <v>33</v>
      </c>
      <c r="D6843" t="s">
        <v>33</v>
      </c>
      <c r="E6843" t="s">
        <v>6966</v>
      </c>
    </row>
    <row r="6844" spans="1:5" x14ac:dyDescent="0.25">
      <c r="A6844" t="s">
        <v>33</v>
      </c>
      <c r="B6844" t="s">
        <v>33</v>
      </c>
      <c r="C6844" t="s">
        <v>33</v>
      </c>
      <c r="D6844" t="s">
        <v>33</v>
      </c>
      <c r="E6844" t="s">
        <v>6967</v>
      </c>
    </row>
    <row r="6845" spans="1:5" x14ac:dyDescent="0.25">
      <c r="A6845" t="s">
        <v>33</v>
      </c>
      <c r="B6845" t="s">
        <v>33</v>
      </c>
      <c r="C6845" t="s">
        <v>33</v>
      </c>
      <c r="D6845" t="s">
        <v>33</v>
      </c>
      <c r="E6845" t="s">
        <v>6968</v>
      </c>
    </row>
    <row r="6846" spans="1:5" x14ac:dyDescent="0.25">
      <c r="A6846" t="s">
        <v>33</v>
      </c>
      <c r="B6846" t="s">
        <v>33</v>
      </c>
      <c r="C6846" t="s">
        <v>33</v>
      </c>
      <c r="D6846" t="s">
        <v>33</v>
      </c>
      <c r="E6846" t="s">
        <v>6969</v>
      </c>
    </row>
    <row r="6847" spans="1:5" x14ac:dyDescent="0.25">
      <c r="A6847" t="s">
        <v>33</v>
      </c>
      <c r="B6847" t="s">
        <v>33</v>
      </c>
      <c r="C6847" t="s">
        <v>33</v>
      </c>
      <c r="D6847" t="s">
        <v>33</v>
      </c>
      <c r="E6847" t="s">
        <v>6970</v>
      </c>
    </row>
    <row r="6848" spans="1:5" x14ac:dyDescent="0.25">
      <c r="A6848" t="s">
        <v>33</v>
      </c>
      <c r="B6848" t="s">
        <v>33</v>
      </c>
      <c r="C6848" t="s">
        <v>33</v>
      </c>
      <c r="D6848" t="s">
        <v>33</v>
      </c>
      <c r="E6848" t="s">
        <v>6971</v>
      </c>
    </row>
    <row r="6849" spans="1:5" x14ac:dyDescent="0.25">
      <c r="A6849" t="s">
        <v>33</v>
      </c>
      <c r="B6849" t="s">
        <v>33</v>
      </c>
      <c r="C6849" t="s">
        <v>33</v>
      </c>
      <c r="D6849" t="s">
        <v>33</v>
      </c>
      <c r="E6849" t="s">
        <v>6972</v>
      </c>
    </row>
    <row r="6850" spans="1:5" x14ac:dyDescent="0.25">
      <c r="A6850" t="s">
        <v>33</v>
      </c>
      <c r="B6850" t="s">
        <v>33</v>
      </c>
      <c r="C6850" t="s">
        <v>33</v>
      </c>
      <c r="D6850" t="s">
        <v>33</v>
      </c>
      <c r="E6850" t="s">
        <v>6973</v>
      </c>
    </row>
    <row r="6851" spans="1:5" x14ac:dyDescent="0.25">
      <c r="A6851" t="s">
        <v>33</v>
      </c>
      <c r="B6851" t="s">
        <v>33</v>
      </c>
      <c r="C6851" t="s">
        <v>33</v>
      </c>
      <c r="D6851" t="s">
        <v>33</v>
      </c>
      <c r="E6851" t="s">
        <v>6974</v>
      </c>
    </row>
    <row r="6852" spans="1:5" x14ac:dyDescent="0.25">
      <c r="A6852" t="s">
        <v>33</v>
      </c>
      <c r="B6852" t="s">
        <v>33</v>
      </c>
      <c r="C6852" t="s">
        <v>33</v>
      </c>
      <c r="D6852" t="s">
        <v>33</v>
      </c>
      <c r="E6852" t="s">
        <v>6975</v>
      </c>
    </row>
    <row r="6853" spans="1:5" x14ac:dyDescent="0.25">
      <c r="A6853" t="s">
        <v>33</v>
      </c>
      <c r="B6853" t="s">
        <v>33</v>
      </c>
      <c r="C6853" t="s">
        <v>33</v>
      </c>
      <c r="D6853" t="s">
        <v>33</v>
      </c>
      <c r="E6853" t="s">
        <v>6976</v>
      </c>
    </row>
    <row r="6854" spans="1:5" x14ac:dyDescent="0.25">
      <c r="A6854" t="s">
        <v>33</v>
      </c>
      <c r="B6854" t="s">
        <v>33</v>
      </c>
      <c r="C6854" t="s">
        <v>33</v>
      </c>
      <c r="D6854" t="s">
        <v>33</v>
      </c>
      <c r="E6854" t="s">
        <v>6977</v>
      </c>
    </row>
    <row r="6855" spans="1:5" x14ac:dyDescent="0.25">
      <c r="A6855" t="s">
        <v>33</v>
      </c>
      <c r="B6855" t="s">
        <v>33</v>
      </c>
      <c r="C6855" t="s">
        <v>33</v>
      </c>
      <c r="D6855" t="s">
        <v>33</v>
      </c>
      <c r="E6855" t="s">
        <v>6978</v>
      </c>
    </row>
    <row r="6856" spans="1:5" x14ac:dyDescent="0.25">
      <c r="A6856" t="s">
        <v>33</v>
      </c>
      <c r="B6856" t="s">
        <v>33</v>
      </c>
      <c r="C6856" t="s">
        <v>33</v>
      </c>
      <c r="D6856" t="s">
        <v>33</v>
      </c>
      <c r="E6856" t="s">
        <v>6979</v>
      </c>
    </row>
    <row r="6857" spans="1:5" x14ac:dyDescent="0.25">
      <c r="A6857" t="s">
        <v>33</v>
      </c>
      <c r="B6857" t="s">
        <v>33</v>
      </c>
      <c r="C6857" t="s">
        <v>33</v>
      </c>
      <c r="D6857" t="s">
        <v>33</v>
      </c>
      <c r="E6857" t="s">
        <v>6980</v>
      </c>
    </row>
    <row r="6858" spans="1:5" x14ac:dyDescent="0.25">
      <c r="A6858" t="s">
        <v>33</v>
      </c>
      <c r="B6858" t="s">
        <v>33</v>
      </c>
      <c r="C6858" t="s">
        <v>33</v>
      </c>
      <c r="D6858" t="s">
        <v>33</v>
      </c>
      <c r="E6858" t="s">
        <v>6981</v>
      </c>
    </row>
    <row r="6859" spans="1:5" x14ac:dyDescent="0.25">
      <c r="A6859" t="s">
        <v>33</v>
      </c>
      <c r="B6859" t="s">
        <v>33</v>
      </c>
      <c r="C6859" t="s">
        <v>33</v>
      </c>
      <c r="D6859" t="s">
        <v>33</v>
      </c>
      <c r="E6859" t="s">
        <v>6982</v>
      </c>
    </row>
    <row r="6860" spans="1:5" x14ac:dyDescent="0.25">
      <c r="A6860" t="s">
        <v>33</v>
      </c>
      <c r="B6860" t="s">
        <v>33</v>
      </c>
      <c r="C6860" t="s">
        <v>33</v>
      </c>
      <c r="D6860" t="s">
        <v>33</v>
      </c>
      <c r="E6860" t="s">
        <v>6983</v>
      </c>
    </row>
    <row r="6861" spans="1:5" x14ac:dyDescent="0.25">
      <c r="A6861" t="s">
        <v>33</v>
      </c>
      <c r="B6861" t="s">
        <v>33</v>
      </c>
      <c r="C6861" t="s">
        <v>33</v>
      </c>
      <c r="D6861" t="s">
        <v>33</v>
      </c>
      <c r="E6861" t="s">
        <v>6984</v>
      </c>
    </row>
    <row r="6862" spans="1:5" x14ac:dyDescent="0.25">
      <c r="A6862" t="s">
        <v>33</v>
      </c>
      <c r="B6862" t="s">
        <v>33</v>
      </c>
      <c r="C6862" t="s">
        <v>33</v>
      </c>
      <c r="D6862" t="s">
        <v>33</v>
      </c>
      <c r="E6862" t="s">
        <v>6985</v>
      </c>
    </row>
    <row r="6863" spans="1:5" x14ac:dyDescent="0.25">
      <c r="A6863" t="s">
        <v>33</v>
      </c>
      <c r="B6863" t="s">
        <v>33</v>
      </c>
      <c r="C6863" t="s">
        <v>33</v>
      </c>
      <c r="D6863" t="s">
        <v>33</v>
      </c>
      <c r="E6863" t="s">
        <v>6986</v>
      </c>
    </row>
    <row r="6864" spans="1:5" x14ac:dyDescent="0.25">
      <c r="A6864" t="s">
        <v>33</v>
      </c>
      <c r="B6864" t="s">
        <v>33</v>
      </c>
      <c r="C6864" t="s">
        <v>33</v>
      </c>
      <c r="D6864" t="s">
        <v>33</v>
      </c>
      <c r="E6864" t="s">
        <v>6987</v>
      </c>
    </row>
    <row r="6865" spans="1:5" x14ac:dyDescent="0.25">
      <c r="A6865" t="s">
        <v>33</v>
      </c>
      <c r="B6865" t="s">
        <v>33</v>
      </c>
      <c r="C6865" t="s">
        <v>33</v>
      </c>
      <c r="D6865" t="s">
        <v>33</v>
      </c>
      <c r="E6865" t="s">
        <v>6988</v>
      </c>
    </row>
    <row r="6866" spans="1:5" x14ac:dyDescent="0.25">
      <c r="A6866" t="s">
        <v>33</v>
      </c>
      <c r="B6866" t="s">
        <v>33</v>
      </c>
      <c r="C6866" t="s">
        <v>33</v>
      </c>
      <c r="D6866" t="s">
        <v>33</v>
      </c>
      <c r="E6866" t="s">
        <v>6989</v>
      </c>
    </row>
    <row r="6867" spans="1:5" x14ac:dyDescent="0.25">
      <c r="A6867" t="s">
        <v>33</v>
      </c>
      <c r="B6867" t="s">
        <v>33</v>
      </c>
      <c r="C6867" t="s">
        <v>33</v>
      </c>
      <c r="D6867" t="s">
        <v>33</v>
      </c>
      <c r="E6867" t="s">
        <v>6990</v>
      </c>
    </row>
    <row r="6868" spans="1:5" x14ac:dyDescent="0.25">
      <c r="A6868" t="s">
        <v>33</v>
      </c>
      <c r="B6868" t="s">
        <v>33</v>
      </c>
      <c r="C6868" t="s">
        <v>33</v>
      </c>
      <c r="D6868" t="s">
        <v>33</v>
      </c>
      <c r="E6868" t="s">
        <v>6991</v>
      </c>
    </row>
    <row r="6869" spans="1:5" x14ac:dyDescent="0.25">
      <c r="A6869" t="s">
        <v>33</v>
      </c>
      <c r="B6869" t="s">
        <v>33</v>
      </c>
      <c r="C6869" t="s">
        <v>33</v>
      </c>
      <c r="D6869" t="s">
        <v>33</v>
      </c>
      <c r="E6869" t="s">
        <v>6992</v>
      </c>
    </row>
    <row r="6870" spans="1:5" x14ac:dyDescent="0.25">
      <c r="A6870" t="s">
        <v>33</v>
      </c>
      <c r="B6870" t="s">
        <v>33</v>
      </c>
      <c r="C6870" t="s">
        <v>33</v>
      </c>
      <c r="D6870" t="s">
        <v>33</v>
      </c>
      <c r="E6870" t="s">
        <v>6993</v>
      </c>
    </row>
    <row r="6871" spans="1:5" x14ac:dyDescent="0.25">
      <c r="A6871" t="s">
        <v>33</v>
      </c>
      <c r="B6871" t="s">
        <v>33</v>
      </c>
      <c r="C6871" t="s">
        <v>33</v>
      </c>
      <c r="D6871" t="s">
        <v>33</v>
      </c>
      <c r="E6871" t="s">
        <v>6994</v>
      </c>
    </row>
    <row r="6872" spans="1:5" x14ac:dyDescent="0.25">
      <c r="A6872" t="s">
        <v>33</v>
      </c>
      <c r="B6872" t="s">
        <v>33</v>
      </c>
      <c r="C6872" t="s">
        <v>33</v>
      </c>
      <c r="D6872" t="s">
        <v>33</v>
      </c>
      <c r="E6872" t="s">
        <v>6995</v>
      </c>
    </row>
    <row r="6873" spans="1:5" x14ac:dyDescent="0.25">
      <c r="A6873" t="s">
        <v>33</v>
      </c>
      <c r="B6873" t="s">
        <v>33</v>
      </c>
      <c r="C6873" t="s">
        <v>33</v>
      </c>
      <c r="D6873" t="s">
        <v>33</v>
      </c>
      <c r="E6873" t="s">
        <v>6996</v>
      </c>
    </row>
    <row r="6874" spans="1:5" x14ac:dyDescent="0.25">
      <c r="A6874" t="s">
        <v>33</v>
      </c>
      <c r="B6874" t="s">
        <v>33</v>
      </c>
      <c r="C6874" t="s">
        <v>33</v>
      </c>
      <c r="D6874" t="s">
        <v>33</v>
      </c>
      <c r="E6874" t="s">
        <v>6997</v>
      </c>
    </row>
    <row r="6875" spans="1:5" x14ac:dyDescent="0.25">
      <c r="A6875" t="s">
        <v>33</v>
      </c>
      <c r="B6875" t="s">
        <v>33</v>
      </c>
      <c r="C6875" t="s">
        <v>33</v>
      </c>
      <c r="D6875" t="s">
        <v>33</v>
      </c>
      <c r="E6875" t="s">
        <v>6998</v>
      </c>
    </row>
    <row r="6876" spans="1:5" x14ac:dyDescent="0.25">
      <c r="A6876" t="s">
        <v>33</v>
      </c>
      <c r="B6876" t="s">
        <v>33</v>
      </c>
      <c r="C6876" t="s">
        <v>33</v>
      </c>
      <c r="D6876" t="s">
        <v>33</v>
      </c>
      <c r="E6876" t="s">
        <v>6999</v>
      </c>
    </row>
    <row r="6877" spans="1:5" x14ac:dyDescent="0.25">
      <c r="A6877" t="s">
        <v>33</v>
      </c>
      <c r="B6877" t="s">
        <v>33</v>
      </c>
      <c r="C6877" t="s">
        <v>33</v>
      </c>
      <c r="D6877" t="s">
        <v>33</v>
      </c>
      <c r="E6877" t="s">
        <v>7000</v>
      </c>
    </row>
    <row r="6878" spans="1:5" x14ac:dyDescent="0.25">
      <c r="A6878" t="s">
        <v>33</v>
      </c>
      <c r="B6878" t="s">
        <v>33</v>
      </c>
      <c r="C6878" t="s">
        <v>33</v>
      </c>
      <c r="D6878" t="s">
        <v>33</v>
      </c>
      <c r="E6878" t="s">
        <v>7001</v>
      </c>
    </row>
    <row r="6879" spans="1:5" x14ac:dyDescent="0.25">
      <c r="A6879" t="s">
        <v>33</v>
      </c>
      <c r="B6879" t="s">
        <v>33</v>
      </c>
      <c r="C6879" t="s">
        <v>33</v>
      </c>
      <c r="D6879" t="s">
        <v>33</v>
      </c>
      <c r="E6879" t="s">
        <v>7002</v>
      </c>
    </row>
    <row r="6880" spans="1:5" x14ac:dyDescent="0.25">
      <c r="A6880" t="s">
        <v>33</v>
      </c>
      <c r="B6880" t="s">
        <v>33</v>
      </c>
      <c r="C6880" t="s">
        <v>33</v>
      </c>
      <c r="D6880" t="s">
        <v>33</v>
      </c>
      <c r="E6880" t="s">
        <v>7003</v>
      </c>
    </row>
    <row r="6881" spans="1:5" x14ac:dyDescent="0.25">
      <c r="A6881" t="s">
        <v>33</v>
      </c>
      <c r="B6881" t="s">
        <v>33</v>
      </c>
      <c r="C6881" t="s">
        <v>33</v>
      </c>
      <c r="D6881" t="s">
        <v>33</v>
      </c>
      <c r="E6881" t="s">
        <v>7004</v>
      </c>
    </row>
    <row r="6882" spans="1:5" x14ac:dyDescent="0.25">
      <c r="A6882" t="s">
        <v>33</v>
      </c>
      <c r="B6882" t="s">
        <v>33</v>
      </c>
      <c r="C6882" t="s">
        <v>33</v>
      </c>
      <c r="D6882" t="s">
        <v>33</v>
      </c>
      <c r="E6882" t="s">
        <v>7005</v>
      </c>
    </row>
    <row r="6883" spans="1:5" x14ac:dyDescent="0.25">
      <c r="A6883" t="s">
        <v>33</v>
      </c>
      <c r="B6883" t="s">
        <v>33</v>
      </c>
      <c r="C6883" t="s">
        <v>33</v>
      </c>
      <c r="D6883" t="s">
        <v>33</v>
      </c>
      <c r="E6883" t="s">
        <v>7006</v>
      </c>
    </row>
    <row r="6884" spans="1:5" x14ac:dyDescent="0.25">
      <c r="A6884" t="s">
        <v>33</v>
      </c>
      <c r="B6884" t="s">
        <v>33</v>
      </c>
      <c r="C6884" t="s">
        <v>33</v>
      </c>
      <c r="D6884" t="s">
        <v>33</v>
      </c>
      <c r="E6884" t="s">
        <v>7007</v>
      </c>
    </row>
    <row r="6885" spans="1:5" x14ac:dyDescent="0.25">
      <c r="A6885" t="s">
        <v>33</v>
      </c>
      <c r="B6885" t="s">
        <v>33</v>
      </c>
      <c r="C6885" t="s">
        <v>33</v>
      </c>
      <c r="D6885" t="s">
        <v>33</v>
      </c>
      <c r="E6885" t="s">
        <v>7008</v>
      </c>
    </row>
    <row r="6886" spans="1:5" x14ac:dyDescent="0.25">
      <c r="A6886" t="s">
        <v>33</v>
      </c>
      <c r="B6886" t="s">
        <v>33</v>
      </c>
      <c r="C6886" t="s">
        <v>33</v>
      </c>
      <c r="D6886" t="s">
        <v>33</v>
      </c>
      <c r="E6886" t="s">
        <v>7009</v>
      </c>
    </row>
    <row r="6887" spans="1:5" x14ac:dyDescent="0.25">
      <c r="A6887" t="s">
        <v>33</v>
      </c>
      <c r="B6887" t="s">
        <v>33</v>
      </c>
      <c r="C6887" t="s">
        <v>33</v>
      </c>
      <c r="D6887" t="s">
        <v>33</v>
      </c>
      <c r="E6887" t="s">
        <v>7010</v>
      </c>
    </row>
    <row r="6888" spans="1:5" x14ac:dyDescent="0.25">
      <c r="A6888" t="s">
        <v>33</v>
      </c>
      <c r="B6888" t="s">
        <v>33</v>
      </c>
      <c r="C6888" t="s">
        <v>33</v>
      </c>
      <c r="D6888" t="s">
        <v>33</v>
      </c>
      <c r="E6888" t="s">
        <v>7011</v>
      </c>
    </row>
    <row r="6889" spans="1:5" x14ac:dyDescent="0.25">
      <c r="A6889" t="s">
        <v>33</v>
      </c>
      <c r="B6889" t="s">
        <v>33</v>
      </c>
      <c r="C6889" t="s">
        <v>33</v>
      </c>
      <c r="D6889" t="s">
        <v>33</v>
      </c>
      <c r="E6889" t="s">
        <v>7012</v>
      </c>
    </row>
    <row r="6890" spans="1:5" x14ac:dyDescent="0.25">
      <c r="A6890" t="s">
        <v>33</v>
      </c>
      <c r="B6890" t="s">
        <v>33</v>
      </c>
      <c r="C6890" t="s">
        <v>33</v>
      </c>
      <c r="D6890" t="s">
        <v>33</v>
      </c>
      <c r="E6890" t="s">
        <v>7013</v>
      </c>
    </row>
    <row r="6891" spans="1:5" x14ac:dyDescent="0.25">
      <c r="A6891" t="s">
        <v>33</v>
      </c>
      <c r="B6891" t="s">
        <v>33</v>
      </c>
      <c r="C6891" t="s">
        <v>33</v>
      </c>
      <c r="D6891" t="s">
        <v>33</v>
      </c>
      <c r="E6891" t="s">
        <v>7014</v>
      </c>
    </row>
    <row r="6892" spans="1:5" x14ac:dyDescent="0.25">
      <c r="A6892" t="s">
        <v>33</v>
      </c>
      <c r="B6892" t="s">
        <v>33</v>
      </c>
      <c r="C6892" t="s">
        <v>33</v>
      </c>
      <c r="D6892" t="s">
        <v>33</v>
      </c>
      <c r="E6892" t="s">
        <v>7015</v>
      </c>
    </row>
    <row r="6893" spans="1:5" x14ac:dyDescent="0.25">
      <c r="A6893" t="s">
        <v>33</v>
      </c>
      <c r="B6893" t="s">
        <v>33</v>
      </c>
      <c r="C6893" t="s">
        <v>33</v>
      </c>
      <c r="D6893" t="s">
        <v>33</v>
      </c>
      <c r="E6893" t="s">
        <v>7016</v>
      </c>
    </row>
    <row r="6894" spans="1:5" x14ac:dyDescent="0.25">
      <c r="A6894" t="s">
        <v>33</v>
      </c>
      <c r="B6894" t="s">
        <v>33</v>
      </c>
      <c r="C6894" t="s">
        <v>33</v>
      </c>
      <c r="D6894" t="s">
        <v>33</v>
      </c>
      <c r="E6894" t="s">
        <v>7017</v>
      </c>
    </row>
    <row r="6895" spans="1:5" x14ac:dyDescent="0.25">
      <c r="A6895" t="s">
        <v>33</v>
      </c>
      <c r="B6895" t="s">
        <v>33</v>
      </c>
      <c r="C6895" t="s">
        <v>33</v>
      </c>
      <c r="D6895" t="s">
        <v>33</v>
      </c>
      <c r="E6895" t="s">
        <v>7018</v>
      </c>
    </row>
    <row r="6896" spans="1:5" x14ac:dyDescent="0.25">
      <c r="A6896" t="s">
        <v>33</v>
      </c>
      <c r="B6896" t="s">
        <v>33</v>
      </c>
      <c r="C6896" t="s">
        <v>33</v>
      </c>
      <c r="D6896" t="s">
        <v>33</v>
      </c>
      <c r="E6896" t="s">
        <v>7019</v>
      </c>
    </row>
    <row r="6897" spans="1:5" x14ac:dyDescent="0.25">
      <c r="A6897" t="s">
        <v>33</v>
      </c>
      <c r="B6897" t="s">
        <v>33</v>
      </c>
      <c r="C6897" t="s">
        <v>33</v>
      </c>
      <c r="D6897" t="s">
        <v>33</v>
      </c>
      <c r="E6897" t="s">
        <v>7020</v>
      </c>
    </row>
    <row r="6898" spans="1:5" x14ac:dyDescent="0.25">
      <c r="A6898" t="s">
        <v>33</v>
      </c>
      <c r="B6898" t="s">
        <v>33</v>
      </c>
      <c r="C6898" t="s">
        <v>33</v>
      </c>
      <c r="D6898" t="s">
        <v>33</v>
      </c>
      <c r="E6898" t="s">
        <v>7021</v>
      </c>
    </row>
    <row r="6899" spans="1:5" x14ac:dyDescent="0.25">
      <c r="A6899" t="s">
        <v>33</v>
      </c>
      <c r="B6899" t="s">
        <v>33</v>
      </c>
      <c r="C6899" t="s">
        <v>33</v>
      </c>
      <c r="D6899" t="s">
        <v>33</v>
      </c>
      <c r="E6899" t="s">
        <v>7022</v>
      </c>
    </row>
    <row r="6900" spans="1:5" x14ac:dyDescent="0.25">
      <c r="A6900" t="s">
        <v>33</v>
      </c>
      <c r="B6900" t="s">
        <v>33</v>
      </c>
      <c r="C6900" t="s">
        <v>33</v>
      </c>
      <c r="D6900" t="s">
        <v>33</v>
      </c>
      <c r="E6900" t="s">
        <v>7023</v>
      </c>
    </row>
    <row r="6901" spans="1:5" x14ac:dyDescent="0.25">
      <c r="A6901" t="s">
        <v>33</v>
      </c>
      <c r="B6901" t="s">
        <v>33</v>
      </c>
      <c r="C6901" t="s">
        <v>33</v>
      </c>
      <c r="D6901" t="s">
        <v>33</v>
      </c>
      <c r="E6901" t="s">
        <v>7024</v>
      </c>
    </row>
    <row r="6902" spans="1:5" x14ac:dyDescent="0.25">
      <c r="A6902" t="s">
        <v>33</v>
      </c>
      <c r="B6902" t="s">
        <v>33</v>
      </c>
      <c r="C6902" t="s">
        <v>33</v>
      </c>
      <c r="D6902" t="s">
        <v>33</v>
      </c>
      <c r="E6902" t="s">
        <v>7025</v>
      </c>
    </row>
    <row r="6903" spans="1:5" x14ac:dyDescent="0.25">
      <c r="A6903" t="s">
        <v>33</v>
      </c>
      <c r="B6903" t="s">
        <v>33</v>
      </c>
      <c r="C6903" t="s">
        <v>33</v>
      </c>
      <c r="D6903" t="s">
        <v>33</v>
      </c>
      <c r="E6903" t="s">
        <v>7026</v>
      </c>
    </row>
    <row r="6904" spans="1:5" x14ac:dyDescent="0.25">
      <c r="A6904" t="s">
        <v>33</v>
      </c>
      <c r="B6904" t="s">
        <v>33</v>
      </c>
      <c r="C6904" t="s">
        <v>33</v>
      </c>
      <c r="D6904" t="s">
        <v>33</v>
      </c>
      <c r="E6904" t="s">
        <v>7027</v>
      </c>
    </row>
    <row r="6905" spans="1:5" x14ac:dyDescent="0.25">
      <c r="A6905" t="s">
        <v>33</v>
      </c>
      <c r="B6905" t="s">
        <v>33</v>
      </c>
      <c r="C6905" t="s">
        <v>33</v>
      </c>
      <c r="D6905" t="s">
        <v>33</v>
      </c>
      <c r="E6905" t="s">
        <v>7028</v>
      </c>
    </row>
    <row r="6906" spans="1:5" x14ac:dyDescent="0.25">
      <c r="A6906" t="s">
        <v>33</v>
      </c>
      <c r="B6906" t="s">
        <v>33</v>
      </c>
      <c r="C6906" t="s">
        <v>33</v>
      </c>
      <c r="D6906" t="s">
        <v>33</v>
      </c>
      <c r="E6906" t="s">
        <v>7029</v>
      </c>
    </row>
    <row r="6907" spans="1:5" x14ac:dyDescent="0.25">
      <c r="A6907" t="s">
        <v>33</v>
      </c>
      <c r="B6907" t="s">
        <v>33</v>
      </c>
      <c r="C6907" t="s">
        <v>33</v>
      </c>
      <c r="D6907" t="s">
        <v>33</v>
      </c>
      <c r="E6907" t="s">
        <v>7030</v>
      </c>
    </row>
    <row r="6908" spans="1:5" x14ac:dyDescent="0.25">
      <c r="A6908" t="s">
        <v>33</v>
      </c>
      <c r="B6908" t="s">
        <v>33</v>
      </c>
      <c r="C6908" t="s">
        <v>33</v>
      </c>
      <c r="D6908" t="s">
        <v>33</v>
      </c>
      <c r="E6908" t="s">
        <v>7031</v>
      </c>
    </row>
    <row r="6909" spans="1:5" x14ac:dyDescent="0.25">
      <c r="A6909" t="s">
        <v>33</v>
      </c>
      <c r="B6909" t="s">
        <v>33</v>
      </c>
      <c r="C6909" t="s">
        <v>33</v>
      </c>
      <c r="D6909" t="s">
        <v>33</v>
      </c>
      <c r="E6909" t="s">
        <v>7032</v>
      </c>
    </row>
    <row r="6910" spans="1:5" x14ac:dyDescent="0.25">
      <c r="A6910" t="s">
        <v>33</v>
      </c>
      <c r="B6910" t="s">
        <v>33</v>
      </c>
      <c r="C6910" t="s">
        <v>33</v>
      </c>
      <c r="D6910" t="s">
        <v>33</v>
      </c>
      <c r="E6910" t="s">
        <v>7033</v>
      </c>
    </row>
    <row r="6911" spans="1:5" x14ac:dyDescent="0.25">
      <c r="A6911" t="s">
        <v>33</v>
      </c>
      <c r="B6911" t="s">
        <v>33</v>
      </c>
      <c r="C6911" t="s">
        <v>33</v>
      </c>
      <c r="D6911" t="s">
        <v>33</v>
      </c>
      <c r="E6911" t="s">
        <v>7034</v>
      </c>
    </row>
    <row r="6912" spans="1:5" x14ac:dyDescent="0.25">
      <c r="A6912" t="s">
        <v>33</v>
      </c>
      <c r="B6912" t="s">
        <v>33</v>
      </c>
      <c r="C6912" t="s">
        <v>33</v>
      </c>
      <c r="D6912" t="s">
        <v>33</v>
      </c>
      <c r="E6912" t="s">
        <v>7035</v>
      </c>
    </row>
    <row r="6913" spans="1:5" x14ac:dyDescent="0.25">
      <c r="A6913" t="s">
        <v>33</v>
      </c>
      <c r="B6913" t="s">
        <v>33</v>
      </c>
      <c r="C6913" t="s">
        <v>33</v>
      </c>
      <c r="D6913" t="s">
        <v>33</v>
      </c>
      <c r="E6913" t="s">
        <v>7036</v>
      </c>
    </row>
    <row r="6914" spans="1:5" x14ac:dyDescent="0.25">
      <c r="A6914" t="s">
        <v>33</v>
      </c>
      <c r="B6914" t="s">
        <v>33</v>
      </c>
      <c r="C6914" t="s">
        <v>33</v>
      </c>
      <c r="D6914" t="s">
        <v>33</v>
      </c>
      <c r="E6914" t="s">
        <v>7037</v>
      </c>
    </row>
    <row r="6915" spans="1:5" x14ac:dyDescent="0.25">
      <c r="A6915" t="s">
        <v>33</v>
      </c>
      <c r="B6915" t="s">
        <v>33</v>
      </c>
      <c r="C6915" t="s">
        <v>33</v>
      </c>
      <c r="D6915" t="s">
        <v>33</v>
      </c>
      <c r="E6915" t="s">
        <v>7038</v>
      </c>
    </row>
    <row r="6916" spans="1:5" x14ac:dyDescent="0.25">
      <c r="A6916" t="s">
        <v>33</v>
      </c>
      <c r="B6916" t="s">
        <v>33</v>
      </c>
      <c r="C6916" t="s">
        <v>33</v>
      </c>
      <c r="D6916" t="s">
        <v>33</v>
      </c>
      <c r="E6916" t="s">
        <v>7039</v>
      </c>
    </row>
    <row r="6917" spans="1:5" x14ac:dyDescent="0.25">
      <c r="A6917" t="s">
        <v>33</v>
      </c>
      <c r="B6917" t="s">
        <v>33</v>
      </c>
      <c r="C6917" t="s">
        <v>33</v>
      </c>
      <c r="D6917" t="s">
        <v>33</v>
      </c>
      <c r="E6917" t="s">
        <v>7040</v>
      </c>
    </row>
    <row r="6918" spans="1:5" x14ac:dyDescent="0.25">
      <c r="A6918" t="s">
        <v>33</v>
      </c>
      <c r="B6918" t="s">
        <v>33</v>
      </c>
      <c r="C6918" t="s">
        <v>33</v>
      </c>
      <c r="D6918" t="s">
        <v>33</v>
      </c>
      <c r="E6918" t="s">
        <v>7041</v>
      </c>
    </row>
    <row r="6919" spans="1:5" x14ac:dyDescent="0.25">
      <c r="A6919" t="s">
        <v>33</v>
      </c>
      <c r="B6919" t="s">
        <v>33</v>
      </c>
      <c r="C6919" t="s">
        <v>33</v>
      </c>
      <c r="D6919" t="s">
        <v>33</v>
      </c>
      <c r="E6919" t="s">
        <v>7042</v>
      </c>
    </row>
    <row r="6920" spans="1:5" x14ac:dyDescent="0.25">
      <c r="A6920" t="s">
        <v>33</v>
      </c>
      <c r="B6920" t="s">
        <v>33</v>
      </c>
      <c r="C6920" t="s">
        <v>33</v>
      </c>
      <c r="D6920" t="s">
        <v>33</v>
      </c>
      <c r="E6920" t="s">
        <v>7043</v>
      </c>
    </row>
    <row r="6921" spans="1:5" x14ac:dyDescent="0.25">
      <c r="A6921" t="s">
        <v>33</v>
      </c>
      <c r="B6921" t="s">
        <v>33</v>
      </c>
      <c r="C6921" t="s">
        <v>33</v>
      </c>
      <c r="D6921" t="s">
        <v>33</v>
      </c>
      <c r="E6921" t="s">
        <v>7044</v>
      </c>
    </row>
    <row r="6922" spans="1:5" x14ac:dyDescent="0.25">
      <c r="A6922" t="s">
        <v>33</v>
      </c>
      <c r="B6922" t="s">
        <v>33</v>
      </c>
      <c r="C6922" t="s">
        <v>33</v>
      </c>
      <c r="D6922" t="s">
        <v>33</v>
      </c>
      <c r="E6922" t="s">
        <v>7045</v>
      </c>
    </row>
    <row r="6923" spans="1:5" x14ac:dyDescent="0.25">
      <c r="A6923" t="s">
        <v>33</v>
      </c>
      <c r="B6923" t="s">
        <v>33</v>
      </c>
      <c r="C6923" t="s">
        <v>33</v>
      </c>
      <c r="D6923" t="s">
        <v>33</v>
      </c>
      <c r="E6923" t="s">
        <v>7046</v>
      </c>
    </row>
    <row r="6924" spans="1:5" x14ac:dyDescent="0.25">
      <c r="A6924" t="s">
        <v>33</v>
      </c>
      <c r="B6924" t="s">
        <v>33</v>
      </c>
      <c r="C6924" t="s">
        <v>33</v>
      </c>
      <c r="D6924" t="s">
        <v>33</v>
      </c>
      <c r="E6924" t="s">
        <v>7047</v>
      </c>
    </row>
    <row r="6925" spans="1:5" x14ac:dyDescent="0.25">
      <c r="A6925" t="s">
        <v>33</v>
      </c>
      <c r="B6925" t="s">
        <v>33</v>
      </c>
      <c r="C6925" t="s">
        <v>33</v>
      </c>
      <c r="D6925" t="s">
        <v>33</v>
      </c>
      <c r="E6925" t="s">
        <v>7048</v>
      </c>
    </row>
    <row r="6926" spans="1:5" x14ac:dyDescent="0.25">
      <c r="A6926" t="s">
        <v>33</v>
      </c>
      <c r="B6926" t="s">
        <v>33</v>
      </c>
      <c r="C6926" t="s">
        <v>33</v>
      </c>
      <c r="D6926" t="s">
        <v>33</v>
      </c>
      <c r="E6926" t="s">
        <v>7049</v>
      </c>
    </row>
    <row r="6927" spans="1:5" x14ac:dyDescent="0.25">
      <c r="A6927" t="s">
        <v>33</v>
      </c>
      <c r="B6927" t="s">
        <v>33</v>
      </c>
      <c r="C6927" t="s">
        <v>33</v>
      </c>
      <c r="D6927" t="s">
        <v>33</v>
      </c>
      <c r="E6927" t="s">
        <v>7050</v>
      </c>
    </row>
    <row r="6928" spans="1:5" x14ac:dyDescent="0.25">
      <c r="A6928" t="s">
        <v>33</v>
      </c>
      <c r="B6928" t="s">
        <v>33</v>
      </c>
      <c r="C6928" t="s">
        <v>33</v>
      </c>
      <c r="D6928" t="s">
        <v>33</v>
      </c>
      <c r="E6928" t="s">
        <v>7051</v>
      </c>
    </row>
    <row r="6929" spans="1:5" x14ac:dyDescent="0.25">
      <c r="A6929" t="s">
        <v>33</v>
      </c>
      <c r="B6929" t="s">
        <v>33</v>
      </c>
      <c r="C6929" t="s">
        <v>33</v>
      </c>
      <c r="D6929" t="s">
        <v>33</v>
      </c>
      <c r="E6929" t="s">
        <v>7052</v>
      </c>
    </row>
    <row r="6930" spans="1:5" x14ac:dyDescent="0.25">
      <c r="A6930" t="s">
        <v>33</v>
      </c>
      <c r="B6930" t="s">
        <v>33</v>
      </c>
      <c r="C6930" t="s">
        <v>33</v>
      </c>
      <c r="D6930" t="s">
        <v>33</v>
      </c>
      <c r="E6930" t="s">
        <v>7053</v>
      </c>
    </row>
    <row r="6931" spans="1:5" x14ac:dyDescent="0.25">
      <c r="A6931" t="s">
        <v>33</v>
      </c>
      <c r="B6931" t="s">
        <v>33</v>
      </c>
      <c r="C6931" t="s">
        <v>33</v>
      </c>
      <c r="D6931" t="s">
        <v>33</v>
      </c>
      <c r="E6931" t="s">
        <v>7054</v>
      </c>
    </row>
    <row r="6932" spans="1:5" x14ac:dyDescent="0.25">
      <c r="A6932" t="s">
        <v>33</v>
      </c>
      <c r="B6932" t="s">
        <v>33</v>
      </c>
      <c r="C6932" t="s">
        <v>33</v>
      </c>
      <c r="D6932" t="s">
        <v>33</v>
      </c>
      <c r="E6932" t="s">
        <v>7055</v>
      </c>
    </row>
    <row r="6933" spans="1:5" x14ac:dyDescent="0.25">
      <c r="A6933" t="s">
        <v>33</v>
      </c>
      <c r="B6933" t="s">
        <v>33</v>
      </c>
      <c r="C6933" t="s">
        <v>33</v>
      </c>
      <c r="D6933" t="s">
        <v>33</v>
      </c>
      <c r="E6933" t="s">
        <v>7056</v>
      </c>
    </row>
    <row r="6934" spans="1:5" x14ac:dyDescent="0.25">
      <c r="A6934" t="s">
        <v>33</v>
      </c>
      <c r="B6934" t="s">
        <v>33</v>
      </c>
      <c r="C6934" t="s">
        <v>33</v>
      </c>
      <c r="D6934" t="s">
        <v>33</v>
      </c>
      <c r="E6934" t="s">
        <v>7057</v>
      </c>
    </row>
    <row r="6935" spans="1:5" x14ac:dyDescent="0.25">
      <c r="A6935" t="s">
        <v>33</v>
      </c>
      <c r="B6935" t="s">
        <v>33</v>
      </c>
      <c r="C6935" t="s">
        <v>33</v>
      </c>
      <c r="D6935" t="s">
        <v>33</v>
      </c>
      <c r="E6935" t="s">
        <v>7058</v>
      </c>
    </row>
    <row r="6936" spans="1:5" x14ac:dyDescent="0.25">
      <c r="A6936" t="s">
        <v>33</v>
      </c>
      <c r="B6936" t="s">
        <v>33</v>
      </c>
      <c r="C6936" t="s">
        <v>33</v>
      </c>
      <c r="D6936" t="s">
        <v>33</v>
      </c>
      <c r="E6936" t="s">
        <v>7059</v>
      </c>
    </row>
    <row r="6937" spans="1:5" x14ac:dyDescent="0.25">
      <c r="A6937" t="s">
        <v>33</v>
      </c>
      <c r="B6937" t="s">
        <v>33</v>
      </c>
      <c r="C6937" t="s">
        <v>33</v>
      </c>
      <c r="D6937" t="s">
        <v>33</v>
      </c>
      <c r="E6937" t="s">
        <v>7060</v>
      </c>
    </row>
    <row r="6938" spans="1:5" x14ac:dyDescent="0.25">
      <c r="A6938" t="s">
        <v>33</v>
      </c>
      <c r="B6938" t="s">
        <v>33</v>
      </c>
      <c r="C6938" t="s">
        <v>33</v>
      </c>
      <c r="D6938" t="s">
        <v>33</v>
      </c>
      <c r="E6938" t="s">
        <v>7061</v>
      </c>
    </row>
    <row r="6939" spans="1:5" x14ac:dyDescent="0.25">
      <c r="A6939" t="s">
        <v>33</v>
      </c>
      <c r="B6939" t="s">
        <v>33</v>
      </c>
      <c r="C6939" t="s">
        <v>33</v>
      </c>
      <c r="D6939" t="s">
        <v>33</v>
      </c>
      <c r="E6939" t="s">
        <v>7062</v>
      </c>
    </row>
    <row r="6940" spans="1:5" x14ac:dyDescent="0.25">
      <c r="A6940" t="s">
        <v>33</v>
      </c>
      <c r="B6940" t="s">
        <v>33</v>
      </c>
      <c r="C6940" t="s">
        <v>33</v>
      </c>
      <c r="D6940" t="s">
        <v>33</v>
      </c>
      <c r="E6940" t="s">
        <v>7063</v>
      </c>
    </row>
    <row r="6941" spans="1:5" x14ac:dyDescent="0.25">
      <c r="A6941" t="s">
        <v>33</v>
      </c>
      <c r="B6941" t="s">
        <v>33</v>
      </c>
      <c r="C6941" t="s">
        <v>33</v>
      </c>
      <c r="D6941" t="s">
        <v>33</v>
      </c>
      <c r="E6941" t="s">
        <v>7064</v>
      </c>
    </row>
    <row r="6942" spans="1:5" x14ac:dyDescent="0.25">
      <c r="A6942" t="s">
        <v>33</v>
      </c>
      <c r="B6942" t="s">
        <v>33</v>
      </c>
      <c r="C6942" t="s">
        <v>33</v>
      </c>
      <c r="D6942" t="s">
        <v>33</v>
      </c>
      <c r="E6942" t="s">
        <v>7065</v>
      </c>
    </row>
    <row r="6943" spans="1:5" x14ac:dyDescent="0.25">
      <c r="A6943" t="s">
        <v>33</v>
      </c>
      <c r="B6943" t="s">
        <v>33</v>
      </c>
      <c r="C6943" t="s">
        <v>33</v>
      </c>
      <c r="D6943" t="s">
        <v>33</v>
      </c>
      <c r="E6943" t="s">
        <v>7066</v>
      </c>
    </row>
    <row r="6944" spans="1:5" x14ac:dyDescent="0.25">
      <c r="A6944" t="s">
        <v>33</v>
      </c>
      <c r="B6944" t="s">
        <v>33</v>
      </c>
      <c r="C6944" t="s">
        <v>33</v>
      </c>
      <c r="D6944" t="s">
        <v>33</v>
      </c>
      <c r="E6944" t="s">
        <v>7067</v>
      </c>
    </row>
    <row r="6945" spans="1:5" x14ac:dyDescent="0.25">
      <c r="A6945" t="s">
        <v>33</v>
      </c>
      <c r="B6945" t="s">
        <v>33</v>
      </c>
      <c r="C6945" t="s">
        <v>33</v>
      </c>
      <c r="D6945" t="s">
        <v>33</v>
      </c>
      <c r="E6945" t="s">
        <v>7068</v>
      </c>
    </row>
    <row r="6946" spans="1:5" x14ac:dyDescent="0.25">
      <c r="A6946" t="s">
        <v>33</v>
      </c>
      <c r="B6946" t="s">
        <v>33</v>
      </c>
      <c r="C6946" t="s">
        <v>33</v>
      </c>
      <c r="D6946" t="s">
        <v>33</v>
      </c>
      <c r="E6946" t="s">
        <v>7069</v>
      </c>
    </row>
    <row r="6947" spans="1:5" x14ac:dyDescent="0.25">
      <c r="A6947" t="s">
        <v>33</v>
      </c>
      <c r="B6947" t="s">
        <v>33</v>
      </c>
      <c r="C6947" t="s">
        <v>33</v>
      </c>
      <c r="D6947" t="s">
        <v>33</v>
      </c>
      <c r="E6947" t="s">
        <v>7070</v>
      </c>
    </row>
    <row r="6948" spans="1:5" x14ac:dyDescent="0.25">
      <c r="A6948" t="s">
        <v>33</v>
      </c>
      <c r="B6948" t="s">
        <v>33</v>
      </c>
      <c r="C6948" t="s">
        <v>33</v>
      </c>
      <c r="D6948" t="s">
        <v>33</v>
      </c>
      <c r="E6948" t="s">
        <v>7071</v>
      </c>
    </row>
    <row r="6949" spans="1:5" x14ac:dyDescent="0.25">
      <c r="A6949" t="s">
        <v>33</v>
      </c>
      <c r="B6949" t="s">
        <v>33</v>
      </c>
      <c r="C6949" t="s">
        <v>33</v>
      </c>
      <c r="D6949" t="s">
        <v>33</v>
      </c>
      <c r="E6949" t="s">
        <v>7072</v>
      </c>
    </row>
    <row r="6950" spans="1:5" x14ac:dyDescent="0.25">
      <c r="A6950" t="s">
        <v>33</v>
      </c>
      <c r="B6950" t="s">
        <v>33</v>
      </c>
      <c r="C6950" t="s">
        <v>33</v>
      </c>
      <c r="D6950" t="s">
        <v>33</v>
      </c>
      <c r="E6950" t="s">
        <v>7073</v>
      </c>
    </row>
    <row r="6951" spans="1:5" x14ac:dyDescent="0.25">
      <c r="A6951" t="s">
        <v>33</v>
      </c>
      <c r="B6951" t="s">
        <v>33</v>
      </c>
      <c r="C6951" t="s">
        <v>33</v>
      </c>
      <c r="D6951" t="s">
        <v>33</v>
      </c>
      <c r="E6951" t="s">
        <v>7074</v>
      </c>
    </row>
    <row r="6952" spans="1:5" x14ac:dyDescent="0.25">
      <c r="A6952" t="s">
        <v>33</v>
      </c>
      <c r="B6952" t="s">
        <v>33</v>
      </c>
      <c r="C6952" t="s">
        <v>33</v>
      </c>
      <c r="D6952" t="s">
        <v>33</v>
      </c>
      <c r="E6952" t="s">
        <v>7075</v>
      </c>
    </row>
    <row r="6953" spans="1:5" x14ac:dyDescent="0.25">
      <c r="A6953" t="s">
        <v>33</v>
      </c>
      <c r="B6953" t="s">
        <v>33</v>
      </c>
      <c r="C6953" t="s">
        <v>33</v>
      </c>
      <c r="D6953" t="s">
        <v>33</v>
      </c>
      <c r="E6953" t="s">
        <v>7076</v>
      </c>
    </row>
    <row r="6954" spans="1:5" x14ac:dyDescent="0.25">
      <c r="A6954" t="s">
        <v>33</v>
      </c>
      <c r="B6954" t="s">
        <v>33</v>
      </c>
      <c r="C6954" t="s">
        <v>33</v>
      </c>
      <c r="D6954" t="s">
        <v>33</v>
      </c>
      <c r="E6954" t="s">
        <v>7077</v>
      </c>
    </row>
    <row r="6955" spans="1:5" x14ac:dyDescent="0.25">
      <c r="A6955" t="s">
        <v>33</v>
      </c>
      <c r="B6955" t="s">
        <v>33</v>
      </c>
      <c r="C6955" t="s">
        <v>33</v>
      </c>
      <c r="D6955" t="s">
        <v>33</v>
      </c>
      <c r="E6955" t="s">
        <v>7078</v>
      </c>
    </row>
    <row r="6956" spans="1:5" x14ac:dyDescent="0.25">
      <c r="A6956" t="s">
        <v>33</v>
      </c>
      <c r="B6956" t="s">
        <v>33</v>
      </c>
      <c r="C6956" t="s">
        <v>33</v>
      </c>
      <c r="D6956" t="s">
        <v>33</v>
      </c>
      <c r="E6956" t="s">
        <v>7079</v>
      </c>
    </row>
    <row r="6957" spans="1:5" x14ac:dyDescent="0.25">
      <c r="A6957" t="s">
        <v>33</v>
      </c>
      <c r="B6957" t="s">
        <v>33</v>
      </c>
      <c r="C6957" t="s">
        <v>33</v>
      </c>
      <c r="D6957" t="s">
        <v>33</v>
      </c>
      <c r="E6957" t="s">
        <v>7080</v>
      </c>
    </row>
    <row r="6958" spans="1:5" x14ac:dyDescent="0.25">
      <c r="A6958" t="s">
        <v>33</v>
      </c>
      <c r="B6958" t="s">
        <v>33</v>
      </c>
      <c r="C6958" t="s">
        <v>33</v>
      </c>
      <c r="D6958" t="s">
        <v>33</v>
      </c>
      <c r="E6958" t="s">
        <v>7081</v>
      </c>
    </row>
    <row r="6959" spans="1:5" x14ac:dyDescent="0.25">
      <c r="A6959" t="s">
        <v>33</v>
      </c>
      <c r="B6959" t="s">
        <v>33</v>
      </c>
      <c r="C6959" t="s">
        <v>33</v>
      </c>
      <c r="D6959" t="s">
        <v>33</v>
      </c>
      <c r="E6959" t="s">
        <v>7082</v>
      </c>
    </row>
    <row r="6960" spans="1:5" x14ac:dyDescent="0.25">
      <c r="A6960" t="s">
        <v>33</v>
      </c>
      <c r="B6960" t="s">
        <v>33</v>
      </c>
      <c r="C6960" t="s">
        <v>33</v>
      </c>
      <c r="D6960" t="s">
        <v>33</v>
      </c>
      <c r="E6960" t="s">
        <v>7083</v>
      </c>
    </row>
    <row r="6961" spans="1:5" x14ac:dyDescent="0.25">
      <c r="A6961" t="s">
        <v>33</v>
      </c>
      <c r="B6961" t="s">
        <v>33</v>
      </c>
      <c r="C6961" t="s">
        <v>33</v>
      </c>
      <c r="D6961" t="s">
        <v>33</v>
      </c>
      <c r="E6961" t="s">
        <v>7084</v>
      </c>
    </row>
    <row r="6962" spans="1:5" x14ac:dyDescent="0.25">
      <c r="A6962" t="s">
        <v>33</v>
      </c>
      <c r="B6962" t="s">
        <v>33</v>
      </c>
      <c r="C6962" t="s">
        <v>33</v>
      </c>
      <c r="D6962" t="s">
        <v>33</v>
      </c>
      <c r="E6962" t="s">
        <v>7085</v>
      </c>
    </row>
    <row r="6963" spans="1:5" x14ac:dyDescent="0.25">
      <c r="A6963" t="s">
        <v>33</v>
      </c>
      <c r="B6963" t="s">
        <v>33</v>
      </c>
      <c r="C6963" t="s">
        <v>33</v>
      </c>
      <c r="D6963" t="s">
        <v>33</v>
      </c>
      <c r="E6963" t="s">
        <v>7086</v>
      </c>
    </row>
    <row r="6964" spans="1:5" x14ac:dyDescent="0.25">
      <c r="A6964" t="s">
        <v>33</v>
      </c>
      <c r="B6964" t="s">
        <v>33</v>
      </c>
      <c r="C6964" t="s">
        <v>33</v>
      </c>
      <c r="D6964" t="s">
        <v>33</v>
      </c>
      <c r="E6964" t="s">
        <v>7087</v>
      </c>
    </row>
    <row r="6965" spans="1:5" x14ac:dyDescent="0.25">
      <c r="A6965" t="s">
        <v>33</v>
      </c>
      <c r="B6965" t="s">
        <v>33</v>
      </c>
      <c r="C6965" t="s">
        <v>33</v>
      </c>
      <c r="D6965" t="s">
        <v>33</v>
      </c>
      <c r="E6965" t="s">
        <v>7088</v>
      </c>
    </row>
    <row r="6966" spans="1:5" x14ac:dyDescent="0.25">
      <c r="A6966" t="s">
        <v>33</v>
      </c>
      <c r="B6966" t="s">
        <v>33</v>
      </c>
      <c r="C6966" t="s">
        <v>33</v>
      </c>
      <c r="D6966" t="s">
        <v>33</v>
      </c>
      <c r="E6966" t="s">
        <v>7089</v>
      </c>
    </row>
    <row r="6967" spans="1:5" x14ac:dyDescent="0.25">
      <c r="A6967" t="s">
        <v>33</v>
      </c>
      <c r="B6967" t="s">
        <v>33</v>
      </c>
      <c r="C6967" t="s">
        <v>33</v>
      </c>
      <c r="D6967" t="s">
        <v>33</v>
      </c>
      <c r="E6967" t="s">
        <v>7090</v>
      </c>
    </row>
    <row r="6968" spans="1:5" x14ac:dyDescent="0.25">
      <c r="A6968" t="s">
        <v>33</v>
      </c>
      <c r="B6968" t="s">
        <v>33</v>
      </c>
      <c r="C6968" t="s">
        <v>33</v>
      </c>
      <c r="D6968" t="s">
        <v>33</v>
      </c>
      <c r="E6968" t="s">
        <v>7091</v>
      </c>
    </row>
    <row r="6969" spans="1:5" x14ac:dyDescent="0.25">
      <c r="A6969" t="s">
        <v>33</v>
      </c>
      <c r="B6969" t="s">
        <v>33</v>
      </c>
      <c r="C6969" t="s">
        <v>33</v>
      </c>
      <c r="D6969" t="s">
        <v>33</v>
      </c>
      <c r="E6969" t="s">
        <v>7092</v>
      </c>
    </row>
    <row r="6970" spans="1:5" x14ac:dyDescent="0.25">
      <c r="A6970" t="s">
        <v>33</v>
      </c>
      <c r="B6970" t="s">
        <v>33</v>
      </c>
      <c r="C6970" t="s">
        <v>33</v>
      </c>
      <c r="D6970" t="s">
        <v>33</v>
      </c>
      <c r="E6970" t="s">
        <v>7093</v>
      </c>
    </row>
    <row r="6971" spans="1:5" x14ac:dyDescent="0.25">
      <c r="A6971" t="s">
        <v>33</v>
      </c>
      <c r="B6971" t="s">
        <v>33</v>
      </c>
      <c r="C6971" t="s">
        <v>33</v>
      </c>
      <c r="D6971" t="s">
        <v>33</v>
      </c>
      <c r="E6971" t="s">
        <v>7094</v>
      </c>
    </row>
    <row r="6972" spans="1:5" x14ac:dyDescent="0.25">
      <c r="A6972" t="s">
        <v>33</v>
      </c>
      <c r="B6972" t="s">
        <v>33</v>
      </c>
      <c r="C6972" t="s">
        <v>33</v>
      </c>
      <c r="D6972" t="s">
        <v>33</v>
      </c>
      <c r="E6972" t="s">
        <v>7095</v>
      </c>
    </row>
    <row r="6973" spans="1:5" x14ac:dyDescent="0.25">
      <c r="A6973" t="s">
        <v>33</v>
      </c>
      <c r="B6973" t="s">
        <v>33</v>
      </c>
      <c r="C6973" t="s">
        <v>33</v>
      </c>
      <c r="D6973" t="s">
        <v>33</v>
      </c>
      <c r="E6973" t="s">
        <v>7096</v>
      </c>
    </row>
    <row r="6974" spans="1:5" x14ac:dyDescent="0.25">
      <c r="A6974" t="s">
        <v>33</v>
      </c>
      <c r="B6974" t="s">
        <v>33</v>
      </c>
      <c r="C6974" t="s">
        <v>33</v>
      </c>
      <c r="D6974" t="s">
        <v>33</v>
      </c>
      <c r="E6974" t="s">
        <v>7097</v>
      </c>
    </row>
    <row r="6975" spans="1:5" x14ac:dyDescent="0.25">
      <c r="A6975" t="s">
        <v>33</v>
      </c>
      <c r="B6975" t="s">
        <v>33</v>
      </c>
      <c r="C6975" t="s">
        <v>33</v>
      </c>
      <c r="D6975" t="s">
        <v>33</v>
      </c>
      <c r="E6975" t="s">
        <v>7098</v>
      </c>
    </row>
    <row r="6976" spans="1:5" x14ac:dyDescent="0.25">
      <c r="A6976" t="s">
        <v>33</v>
      </c>
      <c r="B6976" t="s">
        <v>33</v>
      </c>
      <c r="C6976" t="s">
        <v>33</v>
      </c>
      <c r="D6976" t="s">
        <v>33</v>
      </c>
      <c r="E6976" t="s">
        <v>7099</v>
      </c>
    </row>
    <row r="6977" spans="1:5" x14ac:dyDescent="0.25">
      <c r="A6977" t="s">
        <v>33</v>
      </c>
      <c r="B6977" t="s">
        <v>33</v>
      </c>
      <c r="C6977" t="s">
        <v>33</v>
      </c>
      <c r="D6977" t="s">
        <v>33</v>
      </c>
      <c r="E6977" t="s">
        <v>7100</v>
      </c>
    </row>
    <row r="6978" spans="1:5" x14ac:dyDescent="0.25">
      <c r="A6978" t="s">
        <v>33</v>
      </c>
      <c r="B6978" t="s">
        <v>33</v>
      </c>
      <c r="C6978" t="s">
        <v>33</v>
      </c>
      <c r="D6978" t="s">
        <v>33</v>
      </c>
      <c r="E6978" t="s">
        <v>7101</v>
      </c>
    </row>
    <row r="6979" spans="1:5" x14ac:dyDescent="0.25">
      <c r="A6979" t="s">
        <v>33</v>
      </c>
      <c r="B6979" t="s">
        <v>33</v>
      </c>
      <c r="C6979" t="s">
        <v>33</v>
      </c>
      <c r="D6979" t="s">
        <v>33</v>
      </c>
      <c r="E6979" t="s">
        <v>7102</v>
      </c>
    </row>
    <row r="6980" spans="1:5" x14ac:dyDescent="0.25">
      <c r="A6980" t="s">
        <v>33</v>
      </c>
      <c r="B6980" t="s">
        <v>33</v>
      </c>
      <c r="C6980" t="s">
        <v>33</v>
      </c>
      <c r="D6980" t="s">
        <v>33</v>
      </c>
      <c r="E6980" t="s">
        <v>7103</v>
      </c>
    </row>
    <row r="6981" spans="1:5" x14ac:dyDescent="0.25">
      <c r="A6981" t="s">
        <v>33</v>
      </c>
      <c r="B6981" t="s">
        <v>33</v>
      </c>
      <c r="C6981" t="s">
        <v>33</v>
      </c>
      <c r="D6981" t="s">
        <v>33</v>
      </c>
      <c r="E6981" t="s">
        <v>7104</v>
      </c>
    </row>
    <row r="6982" spans="1:5" x14ac:dyDescent="0.25">
      <c r="A6982" t="s">
        <v>33</v>
      </c>
      <c r="B6982" t="s">
        <v>33</v>
      </c>
      <c r="C6982" t="s">
        <v>33</v>
      </c>
      <c r="D6982" t="s">
        <v>33</v>
      </c>
      <c r="E6982" t="s">
        <v>7105</v>
      </c>
    </row>
    <row r="6983" spans="1:5" x14ac:dyDescent="0.25">
      <c r="A6983" t="s">
        <v>33</v>
      </c>
      <c r="B6983" t="s">
        <v>33</v>
      </c>
      <c r="C6983" t="s">
        <v>33</v>
      </c>
      <c r="D6983" t="s">
        <v>33</v>
      </c>
      <c r="E6983" t="s">
        <v>7106</v>
      </c>
    </row>
    <row r="6984" spans="1:5" x14ac:dyDescent="0.25">
      <c r="A6984" t="s">
        <v>33</v>
      </c>
      <c r="B6984" t="s">
        <v>33</v>
      </c>
      <c r="C6984" t="s">
        <v>33</v>
      </c>
      <c r="D6984" t="s">
        <v>33</v>
      </c>
      <c r="E6984" t="s">
        <v>7107</v>
      </c>
    </row>
    <row r="6985" spans="1:5" x14ac:dyDescent="0.25">
      <c r="A6985" t="s">
        <v>33</v>
      </c>
      <c r="B6985" t="s">
        <v>33</v>
      </c>
      <c r="C6985" t="s">
        <v>33</v>
      </c>
      <c r="D6985" t="s">
        <v>33</v>
      </c>
      <c r="E6985" t="s">
        <v>7108</v>
      </c>
    </row>
    <row r="6986" spans="1:5" x14ac:dyDescent="0.25">
      <c r="A6986" t="s">
        <v>33</v>
      </c>
      <c r="B6986" t="s">
        <v>33</v>
      </c>
      <c r="C6986" t="s">
        <v>33</v>
      </c>
      <c r="D6986" t="s">
        <v>33</v>
      </c>
      <c r="E6986" t="s">
        <v>7109</v>
      </c>
    </row>
    <row r="6987" spans="1:5" x14ac:dyDescent="0.25">
      <c r="A6987" t="s">
        <v>33</v>
      </c>
      <c r="B6987" t="s">
        <v>33</v>
      </c>
      <c r="C6987" t="s">
        <v>33</v>
      </c>
      <c r="D6987" t="s">
        <v>33</v>
      </c>
      <c r="E6987" t="s">
        <v>7110</v>
      </c>
    </row>
    <row r="6988" spans="1:5" x14ac:dyDescent="0.25">
      <c r="A6988" t="s">
        <v>33</v>
      </c>
      <c r="B6988" t="s">
        <v>33</v>
      </c>
      <c r="C6988" t="s">
        <v>33</v>
      </c>
      <c r="D6988" t="s">
        <v>33</v>
      </c>
      <c r="E6988" t="s">
        <v>7111</v>
      </c>
    </row>
    <row r="6989" spans="1:5" x14ac:dyDescent="0.25">
      <c r="A6989" t="s">
        <v>33</v>
      </c>
      <c r="B6989" t="s">
        <v>33</v>
      </c>
      <c r="C6989" t="s">
        <v>33</v>
      </c>
      <c r="D6989" t="s">
        <v>33</v>
      </c>
      <c r="E6989" t="s">
        <v>7112</v>
      </c>
    </row>
    <row r="6990" spans="1:5" x14ac:dyDescent="0.25">
      <c r="A6990" t="s">
        <v>33</v>
      </c>
      <c r="B6990" t="s">
        <v>33</v>
      </c>
      <c r="C6990" t="s">
        <v>33</v>
      </c>
      <c r="D6990" t="s">
        <v>33</v>
      </c>
      <c r="E6990" t="s">
        <v>7113</v>
      </c>
    </row>
    <row r="6991" spans="1:5" x14ac:dyDescent="0.25">
      <c r="A6991" t="s">
        <v>33</v>
      </c>
      <c r="B6991" t="s">
        <v>33</v>
      </c>
      <c r="C6991" t="s">
        <v>33</v>
      </c>
      <c r="D6991" t="s">
        <v>33</v>
      </c>
      <c r="E6991" t="s">
        <v>7114</v>
      </c>
    </row>
    <row r="6992" spans="1:5" x14ac:dyDescent="0.25">
      <c r="A6992" t="s">
        <v>33</v>
      </c>
      <c r="B6992" t="s">
        <v>33</v>
      </c>
      <c r="C6992" t="s">
        <v>33</v>
      </c>
      <c r="D6992" t="s">
        <v>33</v>
      </c>
      <c r="E6992" t="s">
        <v>7115</v>
      </c>
    </row>
    <row r="6993" spans="1:5" x14ac:dyDescent="0.25">
      <c r="A6993" t="s">
        <v>33</v>
      </c>
      <c r="B6993" t="s">
        <v>33</v>
      </c>
      <c r="C6993" t="s">
        <v>33</v>
      </c>
      <c r="D6993" t="s">
        <v>33</v>
      </c>
      <c r="E6993" t="s">
        <v>7116</v>
      </c>
    </row>
    <row r="6994" spans="1:5" x14ac:dyDescent="0.25">
      <c r="A6994" t="s">
        <v>33</v>
      </c>
      <c r="B6994" t="s">
        <v>33</v>
      </c>
      <c r="C6994" t="s">
        <v>33</v>
      </c>
      <c r="D6994" t="s">
        <v>33</v>
      </c>
      <c r="E6994" t="s">
        <v>7117</v>
      </c>
    </row>
    <row r="6995" spans="1:5" x14ac:dyDescent="0.25">
      <c r="A6995" t="s">
        <v>33</v>
      </c>
      <c r="B6995" t="s">
        <v>33</v>
      </c>
      <c r="C6995" t="s">
        <v>33</v>
      </c>
      <c r="D6995" t="s">
        <v>33</v>
      </c>
      <c r="E6995" t="s">
        <v>7118</v>
      </c>
    </row>
    <row r="6996" spans="1:5" x14ac:dyDescent="0.25">
      <c r="A6996" t="s">
        <v>33</v>
      </c>
      <c r="B6996" t="s">
        <v>33</v>
      </c>
      <c r="C6996" t="s">
        <v>33</v>
      </c>
      <c r="D6996" t="s">
        <v>33</v>
      </c>
      <c r="E6996" t="s">
        <v>7119</v>
      </c>
    </row>
    <row r="6997" spans="1:5" x14ac:dyDescent="0.25">
      <c r="A6997" t="s">
        <v>33</v>
      </c>
      <c r="B6997" t="s">
        <v>33</v>
      </c>
      <c r="C6997" t="s">
        <v>33</v>
      </c>
      <c r="D6997" t="s">
        <v>33</v>
      </c>
      <c r="E6997" t="s">
        <v>7120</v>
      </c>
    </row>
    <row r="6998" spans="1:5" x14ac:dyDescent="0.25">
      <c r="A6998" t="s">
        <v>33</v>
      </c>
      <c r="B6998" t="s">
        <v>33</v>
      </c>
      <c r="C6998" t="s">
        <v>33</v>
      </c>
      <c r="D6998" t="s">
        <v>33</v>
      </c>
      <c r="E6998" t="s">
        <v>7121</v>
      </c>
    </row>
    <row r="6999" spans="1:5" x14ac:dyDescent="0.25">
      <c r="A6999" t="s">
        <v>33</v>
      </c>
      <c r="B6999" t="s">
        <v>33</v>
      </c>
      <c r="C6999" t="s">
        <v>33</v>
      </c>
      <c r="D6999" t="s">
        <v>33</v>
      </c>
      <c r="E6999" t="s">
        <v>7122</v>
      </c>
    </row>
    <row r="7000" spans="1:5" x14ac:dyDescent="0.25">
      <c r="A7000" t="s">
        <v>33</v>
      </c>
      <c r="B7000" t="s">
        <v>33</v>
      </c>
      <c r="C7000" t="s">
        <v>33</v>
      </c>
      <c r="D7000" t="s">
        <v>33</v>
      </c>
      <c r="E7000" t="s">
        <v>7123</v>
      </c>
    </row>
    <row r="7001" spans="1:5" x14ac:dyDescent="0.25">
      <c r="A7001" t="s">
        <v>33</v>
      </c>
      <c r="B7001" t="s">
        <v>33</v>
      </c>
      <c r="C7001" t="s">
        <v>33</v>
      </c>
      <c r="D7001" t="s">
        <v>33</v>
      </c>
      <c r="E7001" t="s">
        <v>7124</v>
      </c>
    </row>
    <row r="7002" spans="1:5" x14ac:dyDescent="0.25">
      <c r="A7002" t="s">
        <v>33</v>
      </c>
      <c r="B7002" t="s">
        <v>33</v>
      </c>
      <c r="C7002" t="s">
        <v>33</v>
      </c>
      <c r="D7002" t="s">
        <v>33</v>
      </c>
      <c r="E7002" t="s">
        <v>7125</v>
      </c>
    </row>
    <row r="7003" spans="1:5" x14ac:dyDescent="0.25">
      <c r="A7003" t="s">
        <v>33</v>
      </c>
      <c r="B7003" t="s">
        <v>33</v>
      </c>
      <c r="C7003" t="s">
        <v>33</v>
      </c>
      <c r="D7003" t="s">
        <v>33</v>
      </c>
      <c r="E7003" t="s">
        <v>7126</v>
      </c>
    </row>
    <row r="7004" spans="1:5" x14ac:dyDescent="0.25">
      <c r="A7004" t="s">
        <v>33</v>
      </c>
      <c r="B7004" t="s">
        <v>33</v>
      </c>
      <c r="C7004" t="s">
        <v>33</v>
      </c>
      <c r="D7004" t="s">
        <v>33</v>
      </c>
      <c r="E7004" t="s">
        <v>7127</v>
      </c>
    </row>
    <row r="7005" spans="1:5" x14ac:dyDescent="0.25">
      <c r="A7005" t="s">
        <v>33</v>
      </c>
      <c r="B7005" t="s">
        <v>33</v>
      </c>
      <c r="C7005" t="s">
        <v>33</v>
      </c>
      <c r="D7005" t="s">
        <v>33</v>
      </c>
      <c r="E7005" t="s">
        <v>7128</v>
      </c>
    </row>
    <row r="7006" spans="1:5" x14ac:dyDescent="0.25">
      <c r="A7006" t="s">
        <v>33</v>
      </c>
      <c r="B7006" t="s">
        <v>33</v>
      </c>
      <c r="C7006" t="s">
        <v>33</v>
      </c>
      <c r="D7006" t="s">
        <v>33</v>
      </c>
      <c r="E7006" t="s">
        <v>7129</v>
      </c>
    </row>
    <row r="7007" spans="1:5" x14ac:dyDescent="0.25">
      <c r="A7007" t="s">
        <v>33</v>
      </c>
      <c r="B7007" t="s">
        <v>33</v>
      </c>
      <c r="C7007" t="s">
        <v>33</v>
      </c>
      <c r="D7007" t="s">
        <v>33</v>
      </c>
      <c r="E7007" t="s">
        <v>7130</v>
      </c>
    </row>
    <row r="7008" spans="1:5" x14ac:dyDescent="0.25">
      <c r="A7008" t="s">
        <v>33</v>
      </c>
      <c r="B7008" t="s">
        <v>33</v>
      </c>
      <c r="C7008" t="s">
        <v>33</v>
      </c>
      <c r="D7008" t="s">
        <v>33</v>
      </c>
      <c r="E7008" t="s">
        <v>7131</v>
      </c>
    </row>
    <row r="7009" spans="1:5" x14ac:dyDescent="0.25">
      <c r="A7009" t="s">
        <v>33</v>
      </c>
      <c r="B7009" t="s">
        <v>33</v>
      </c>
      <c r="C7009" t="s">
        <v>33</v>
      </c>
      <c r="D7009" t="s">
        <v>33</v>
      </c>
      <c r="E7009" t="s">
        <v>7132</v>
      </c>
    </row>
    <row r="7010" spans="1:5" x14ac:dyDescent="0.25">
      <c r="A7010" t="s">
        <v>33</v>
      </c>
      <c r="B7010" t="s">
        <v>33</v>
      </c>
      <c r="C7010" t="s">
        <v>33</v>
      </c>
      <c r="D7010" t="s">
        <v>33</v>
      </c>
      <c r="E7010" t="s">
        <v>7133</v>
      </c>
    </row>
    <row r="7011" spans="1:5" x14ac:dyDescent="0.25">
      <c r="A7011" t="s">
        <v>33</v>
      </c>
      <c r="B7011" t="s">
        <v>33</v>
      </c>
      <c r="C7011" t="s">
        <v>33</v>
      </c>
      <c r="D7011" t="s">
        <v>33</v>
      </c>
      <c r="E7011" t="s">
        <v>7134</v>
      </c>
    </row>
    <row r="7012" spans="1:5" x14ac:dyDescent="0.25">
      <c r="A7012" t="s">
        <v>33</v>
      </c>
      <c r="B7012" t="s">
        <v>33</v>
      </c>
      <c r="C7012" t="s">
        <v>33</v>
      </c>
      <c r="D7012" t="s">
        <v>33</v>
      </c>
      <c r="E7012" t="s">
        <v>7135</v>
      </c>
    </row>
    <row r="7013" spans="1:5" x14ac:dyDescent="0.25">
      <c r="A7013" t="s">
        <v>33</v>
      </c>
      <c r="B7013" t="s">
        <v>33</v>
      </c>
      <c r="C7013" t="s">
        <v>33</v>
      </c>
      <c r="D7013" t="s">
        <v>33</v>
      </c>
      <c r="E7013" t="s">
        <v>7136</v>
      </c>
    </row>
    <row r="7014" spans="1:5" x14ac:dyDescent="0.25">
      <c r="A7014" t="s">
        <v>33</v>
      </c>
      <c r="B7014" t="s">
        <v>33</v>
      </c>
      <c r="C7014" t="s">
        <v>33</v>
      </c>
      <c r="D7014" t="s">
        <v>33</v>
      </c>
      <c r="E7014" t="s">
        <v>7137</v>
      </c>
    </row>
    <row r="7015" spans="1:5" x14ac:dyDescent="0.25">
      <c r="A7015" t="s">
        <v>33</v>
      </c>
      <c r="B7015" t="s">
        <v>33</v>
      </c>
      <c r="C7015" t="s">
        <v>33</v>
      </c>
      <c r="D7015" t="s">
        <v>33</v>
      </c>
      <c r="E7015" t="s">
        <v>7138</v>
      </c>
    </row>
    <row r="7016" spans="1:5" x14ac:dyDescent="0.25">
      <c r="A7016" t="s">
        <v>33</v>
      </c>
      <c r="B7016" t="s">
        <v>33</v>
      </c>
      <c r="C7016" t="s">
        <v>33</v>
      </c>
      <c r="D7016" t="s">
        <v>33</v>
      </c>
      <c r="E7016" t="s">
        <v>7139</v>
      </c>
    </row>
    <row r="7017" spans="1:5" x14ac:dyDescent="0.25">
      <c r="A7017" t="s">
        <v>33</v>
      </c>
      <c r="B7017" t="s">
        <v>33</v>
      </c>
      <c r="C7017" t="s">
        <v>33</v>
      </c>
      <c r="D7017" t="s">
        <v>33</v>
      </c>
      <c r="E7017" t="s">
        <v>7140</v>
      </c>
    </row>
    <row r="7018" spans="1:5" x14ac:dyDescent="0.25">
      <c r="A7018" t="s">
        <v>33</v>
      </c>
      <c r="B7018" t="s">
        <v>33</v>
      </c>
      <c r="C7018" t="s">
        <v>33</v>
      </c>
      <c r="D7018" t="s">
        <v>33</v>
      </c>
      <c r="E7018" t="s">
        <v>7141</v>
      </c>
    </row>
    <row r="7019" spans="1:5" x14ac:dyDescent="0.25">
      <c r="A7019" t="s">
        <v>33</v>
      </c>
      <c r="B7019" t="s">
        <v>33</v>
      </c>
      <c r="C7019" t="s">
        <v>33</v>
      </c>
      <c r="D7019" t="s">
        <v>33</v>
      </c>
      <c r="E7019" t="s">
        <v>7142</v>
      </c>
    </row>
    <row r="7020" spans="1:5" x14ac:dyDescent="0.25">
      <c r="A7020" t="s">
        <v>33</v>
      </c>
      <c r="B7020" t="s">
        <v>33</v>
      </c>
      <c r="C7020" t="s">
        <v>33</v>
      </c>
      <c r="D7020" t="s">
        <v>33</v>
      </c>
      <c r="E7020" t="s">
        <v>7143</v>
      </c>
    </row>
    <row r="7021" spans="1:5" x14ac:dyDescent="0.25">
      <c r="A7021" t="s">
        <v>33</v>
      </c>
      <c r="B7021" t="s">
        <v>33</v>
      </c>
      <c r="C7021" t="s">
        <v>33</v>
      </c>
      <c r="D7021" t="s">
        <v>33</v>
      </c>
      <c r="E7021" t="s">
        <v>7144</v>
      </c>
    </row>
    <row r="7022" spans="1:5" x14ac:dyDescent="0.25">
      <c r="A7022" t="s">
        <v>33</v>
      </c>
      <c r="B7022" t="s">
        <v>33</v>
      </c>
      <c r="C7022" t="s">
        <v>33</v>
      </c>
      <c r="D7022" t="s">
        <v>33</v>
      </c>
      <c r="E7022" t="s">
        <v>7145</v>
      </c>
    </row>
    <row r="7023" spans="1:5" x14ac:dyDescent="0.25">
      <c r="A7023" t="s">
        <v>33</v>
      </c>
      <c r="B7023" t="s">
        <v>33</v>
      </c>
      <c r="C7023" t="s">
        <v>33</v>
      </c>
      <c r="D7023" t="s">
        <v>33</v>
      </c>
      <c r="E7023" t="s">
        <v>7146</v>
      </c>
    </row>
    <row r="7024" spans="1:5" x14ac:dyDescent="0.25">
      <c r="A7024" t="s">
        <v>33</v>
      </c>
      <c r="B7024" t="s">
        <v>33</v>
      </c>
      <c r="C7024" t="s">
        <v>33</v>
      </c>
      <c r="D7024" t="s">
        <v>33</v>
      </c>
      <c r="E7024" t="s">
        <v>7147</v>
      </c>
    </row>
    <row r="7025" spans="1:5" x14ac:dyDescent="0.25">
      <c r="A7025" t="s">
        <v>33</v>
      </c>
      <c r="B7025" t="s">
        <v>33</v>
      </c>
      <c r="C7025" t="s">
        <v>33</v>
      </c>
      <c r="D7025" t="s">
        <v>33</v>
      </c>
      <c r="E7025" t="s">
        <v>7148</v>
      </c>
    </row>
    <row r="7026" spans="1:5" x14ac:dyDescent="0.25">
      <c r="A7026" t="s">
        <v>33</v>
      </c>
      <c r="B7026" t="s">
        <v>33</v>
      </c>
      <c r="C7026" t="s">
        <v>33</v>
      </c>
      <c r="D7026" t="s">
        <v>33</v>
      </c>
      <c r="E7026" t="s">
        <v>7149</v>
      </c>
    </row>
    <row r="7027" spans="1:5" x14ac:dyDescent="0.25">
      <c r="A7027" t="s">
        <v>33</v>
      </c>
      <c r="B7027" t="s">
        <v>33</v>
      </c>
      <c r="C7027" t="s">
        <v>33</v>
      </c>
      <c r="D7027" t="s">
        <v>33</v>
      </c>
      <c r="E7027" t="s">
        <v>7150</v>
      </c>
    </row>
    <row r="7028" spans="1:5" x14ac:dyDescent="0.25">
      <c r="A7028" t="s">
        <v>33</v>
      </c>
      <c r="B7028" t="s">
        <v>33</v>
      </c>
      <c r="C7028" t="s">
        <v>33</v>
      </c>
      <c r="D7028" t="s">
        <v>33</v>
      </c>
      <c r="E7028" t="s">
        <v>7151</v>
      </c>
    </row>
    <row r="7029" spans="1:5" x14ac:dyDescent="0.25">
      <c r="A7029" t="s">
        <v>33</v>
      </c>
      <c r="B7029" t="s">
        <v>33</v>
      </c>
      <c r="C7029" t="s">
        <v>33</v>
      </c>
      <c r="D7029" t="s">
        <v>33</v>
      </c>
      <c r="E7029" t="s">
        <v>7152</v>
      </c>
    </row>
    <row r="7030" spans="1:5" x14ac:dyDescent="0.25">
      <c r="A7030" t="s">
        <v>33</v>
      </c>
      <c r="B7030" t="s">
        <v>33</v>
      </c>
      <c r="C7030" t="s">
        <v>33</v>
      </c>
      <c r="D7030" t="s">
        <v>33</v>
      </c>
      <c r="E7030" t="s">
        <v>7153</v>
      </c>
    </row>
    <row r="7031" spans="1:5" x14ac:dyDescent="0.25">
      <c r="A7031" t="s">
        <v>33</v>
      </c>
      <c r="B7031" t="s">
        <v>33</v>
      </c>
      <c r="C7031" t="s">
        <v>33</v>
      </c>
      <c r="D7031" t="s">
        <v>33</v>
      </c>
      <c r="E7031" t="s">
        <v>7154</v>
      </c>
    </row>
    <row r="7032" spans="1:5" x14ac:dyDescent="0.25">
      <c r="A7032" t="s">
        <v>33</v>
      </c>
      <c r="B7032" t="s">
        <v>33</v>
      </c>
      <c r="C7032" t="s">
        <v>33</v>
      </c>
      <c r="D7032" t="s">
        <v>33</v>
      </c>
      <c r="E7032" t="s">
        <v>7155</v>
      </c>
    </row>
    <row r="7033" spans="1:5" x14ac:dyDescent="0.25">
      <c r="A7033" t="s">
        <v>33</v>
      </c>
      <c r="B7033" t="s">
        <v>33</v>
      </c>
      <c r="C7033" t="s">
        <v>33</v>
      </c>
      <c r="D7033" t="s">
        <v>33</v>
      </c>
      <c r="E7033" t="s">
        <v>7156</v>
      </c>
    </row>
    <row r="7034" spans="1:5" x14ac:dyDescent="0.25">
      <c r="A7034" t="s">
        <v>33</v>
      </c>
      <c r="B7034" t="s">
        <v>33</v>
      </c>
      <c r="C7034" t="s">
        <v>33</v>
      </c>
      <c r="D7034" t="s">
        <v>33</v>
      </c>
      <c r="E7034" t="s">
        <v>7157</v>
      </c>
    </row>
    <row r="7035" spans="1:5" x14ac:dyDescent="0.25">
      <c r="A7035" t="s">
        <v>33</v>
      </c>
      <c r="B7035" t="s">
        <v>33</v>
      </c>
      <c r="C7035" t="s">
        <v>33</v>
      </c>
      <c r="D7035" t="s">
        <v>33</v>
      </c>
      <c r="E7035" t="s">
        <v>7158</v>
      </c>
    </row>
    <row r="7036" spans="1:5" x14ac:dyDescent="0.25">
      <c r="A7036" t="s">
        <v>33</v>
      </c>
      <c r="B7036" t="s">
        <v>33</v>
      </c>
      <c r="C7036" t="s">
        <v>33</v>
      </c>
      <c r="D7036" t="s">
        <v>33</v>
      </c>
      <c r="E7036" t="s">
        <v>7159</v>
      </c>
    </row>
    <row r="7037" spans="1:5" x14ac:dyDescent="0.25">
      <c r="A7037" t="s">
        <v>33</v>
      </c>
      <c r="B7037" t="s">
        <v>33</v>
      </c>
      <c r="C7037" t="s">
        <v>33</v>
      </c>
      <c r="D7037" t="s">
        <v>33</v>
      </c>
      <c r="E7037" t="s">
        <v>7160</v>
      </c>
    </row>
    <row r="7038" spans="1:5" x14ac:dyDescent="0.25">
      <c r="A7038" t="s">
        <v>33</v>
      </c>
      <c r="B7038" t="s">
        <v>33</v>
      </c>
      <c r="C7038" t="s">
        <v>33</v>
      </c>
      <c r="D7038" t="s">
        <v>33</v>
      </c>
      <c r="E7038" t="s">
        <v>7161</v>
      </c>
    </row>
    <row r="7039" spans="1:5" x14ac:dyDescent="0.25">
      <c r="A7039" t="s">
        <v>33</v>
      </c>
      <c r="B7039" t="s">
        <v>33</v>
      </c>
      <c r="C7039" t="s">
        <v>33</v>
      </c>
      <c r="D7039" t="s">
        <v>33</v>
      </c>
      <c r="E7039" t="s">
        <v>7162</v>
      </c>
    </row>
    <row r="7040" spans="1:5" x14ac:dyDescent="0.25">
      <c r="A7040" t="s">
        <v>33</v>
      </c>
      <c r="B7040" t="s">
        <v>33</v>
      </c>
      <c r="C7040" t="s">
        <v>33</v>
      </c>
      <c r="D7040" t="s">
        <v>33</v>
      </c>
      <c r="E7040" t="s">
        <v>7163</v>
      </c>
    </row>
    <row r="7041" spans="1:5" x14ac:dyDescent="0.25">
      <c r="A7041" t="s">
        <v>33</v>
      </c>
      <c r="B7041" t="s">
        <v>33</v>
      </c>
      <c r="C7041" t="s">
        <v>33</v>
      </c>
      <c r="D7041" t="s">
        <v>33</v>
      </c>
      <c r="E7041" t="s">
        <v>7164</v>
      </c>
    </row>
    <row r="7042" spans="1:5" x14ac:dyDescent="0.25">
      <c r="A7042" t="s">
        <v>33</v>
      </c>
      <c r="B7042" t="s">
        <v>33</v>
      </c>
      <c r="C7042" t="s">
        <v>33</v>
      </c>
      <c r="D7042" t="s">
        <v>33</v>
      </c>
      <c r="E7042" t="s">
        <v>7165</v>
      </c>
    </row>
    <row r="7043" spans="1:5" x14ac:dyDescent="0.25">
      <c r="A7043" t="s">
        <v>33</v>
      </c>
      <c r="B7043" t="s">
        <v>33</v>
      </c>
      <c r="C7043" t="s">
        <v>33</v>
      </c>
      <c r="D7043" t="s">
        <v>33</v>
      </c>
      <c r="E7043" t="s">
        <v>7166</v>
      </c>
    </row>
    <row r="7044" spans="1:5" x14ac:dyDescent="0.25">
      <c r="A7044" t="s">
        <v>33</v>
      </c>
      <c r="B7044" t="s">
        <v>33</v>
      </c>
      <c r="C7044" t="s">
        <v>33</v>
      </c>
      <c r="D7044" t="s">
        <v>33</v>
      </c>
      <c r="E7044" t="s">
        <v>7167</v>
      </c>
    </row>
    <row r="7045" spans="1:5" x14ac:dyDescent="0.25">
      <c r="A7045" t="s">
        <v>33</v>
      </c>
      <c r="B7045" t="s">
        <v>33</v>
      </c>
      <c r="C7045" t="s">
        <v>33</v>
      </c>
      <c r="D7045" t="s">
        <v>33</v>
      </c>
      <c r="E7045" t="s">
        <v>7168</v>
      </c>
    </row>
    <row r="7046" spans="1:5" x14ac:dyDescent="0.25">
      <c r="A7046" t="s">
        <v>33</v>
      </c>
      <c r="B7046" t="s">
        <v>33</v>
      </c>
      <c r="C7046" t="s">
        <v>33</v>
      </c>
      <c r="D7046" t="s">
        <v>33</v>
      </c>
      <c r="E7046" t="s">
        <v>7169</v>
      </c>
    </row>
    <row r="7047" spans="1:5" x14ac:dyDescent="0.25">
      <c r="A7047" t="s">
        <v>33</v>
      </c>
      <c r="B7047" t="s">
        <v>33</v>
      </c>
      <c r="C7047" t="s">
        <v>33</v>
      </c>
      <c r="D7047" t="s">
        <v>33</v>
      </c>
      <c r="E7047" t="s">
        <v>7170</v>
      </c>
    </row>
    <row r="7048" spans="1:5" x14ac:dyDescent="0.25">
      <c r="A7048" t="s">
        <v>33</v>
      </c>
      <c r="B7048" t="s">
        <v>33</v>
      </c>
      <c r="C7048" t="s">
        <v>33</v>
      </c>
      <c r="D7048" t="s">
        <v>33</v>
      </c>
      <c r="E7048" t="s">
        <v>7171</v>
      </c>
    </row>
    <row r="7049" spans="1:5" x14ac:dyDescent="0.25">
      <c r="A7049" t="s">
        <v>33</v>
      </c>
      <c r="B7049" t="s">
        <v>33</v>
      </c>
      <c r="C7049" t="s">
        <v>33</v>
      </c>
      <c r="D7049" t="s">
        <v>33</v>
      </c>
      <c r="E7049" t="s">
        <v>7172</v>
      </c>
    </row>
    <row r="7050" spans="1:5" x14ac:dyDescent="0.25">
      <c r="A7050" t="s">
        <v>33</v>
      </c>
      <c r="B7050" t="s">
        <v>33</v>
      </c>
      <c r="C7050" t="s">
        <v>33</v>
      </c>
      <c r="D7050" t="s">
        <v>33</v>
      </c>
      <c r="E7050" t="s">
        <v>7173</v>
      </c>
    </row>
    <row r="7051" spans="1:5" x14ac:dyDescent="0.25">
      <c r="A7051" t="s">
        <v>33</v>
      </c>
      <c r="B7051" t="s">
        <v>33</v>
      </c>
      <c r="C7051" t="s">
        <v>33</v>
      </c>
      <c r="D7051" t="s">
        <v>33</v>
      </c>
      <c r="E7051" t="s">
        <v>7174</v>
      </c>
    </row>
    <row r="7052" spans="1:5" x14ac:dyDescent="0.25">
      <c r="A7052" t="s">
        <v>33</v>
      </c>
      <c r="B7052" t="s">
        <v>33</v>
      </c>
      <c r="C7052" t="s">
        <v>33</v>
      </c>
      <c r="D7052" t="s">
        <v>33</v>
      </c>
      <c r="E7052" t="s">
        <v>7175</v>
      </c>
    </row>
    <row r="7053" spans="1:5" x14ac:dyDescent="0.25">
      <c r="A7053" t="s">
        <v>33</v>
      </c>
      <c r="B7053" t="s">
        <v>33</v>
      </c>
      <c r="C7053" t="s">
        <v>33</v>
      </c>
      <c r="D7053" t="s">
        <v>33</v>
      </c>
      <c r="E7053" t="s">
        <v>7176</v>
      </c>
    </row>
    <row r="7054" spans="1:5" x14ac:dyDescent="0.25">
      <c r="A7054" t="s">
        <v>33</v>
      </c>
      <c r="B7054" t="s">
        <v>33</v>
      </c>
      <c r="C7054" t="s">
        <v>33</v>
      </c>
      <c r="D7054" t="s">
        <v>33</v>
      </c>
      <c r="E7054" t="s">
        <v>7177</v>
      </c>
    </row>
    <row r="7055" spans="1:5" x14ac:dyDescent="0.25">
      <c r="A7055" t="s">
        <v>33</v>
      </c>
      <c r="B7055" t="s">
        <v>33</v>
      </c>
      <c r="C7055" t="s">
        <v>33</v>
      </c>
      <c r="D7055" t="s">
        <v>33</v>
      </c>
      <c r="E7055" t="s">
        <v>7178</v>
      </c>
    </row>
    <row r="7056" spans="1:5" x14ac:dyDescent="0.25">
      <c r="A7056" t="s">
        <v>33</v>
      </c>
      <c r="B7056" t="s">
        <v>33</v>
      </c>
      <c r="C7056" t="s">
        <v>33</v>
      </c>
      <c r="D7056" t="s">
        <v>33</v>
      </c>
      <c r="E7056" t="s">
        <v>7179</v>
      </c>
    </row>
    <row r="7057" spans="1:5" x14ac:dyDescent="0.25">
      <c r="A7057" t="s">
        <v>33</v>
      </c>
      <c r="B7057" t="s">
        <v>33</v>
      </c>
      <c r="C7057" t="s">
        <v>33</v>
      </c>
      <c r="D7057" t="s">
        <v>33</v>
      </c>
      <c r="E7057" t="s">
        <v>7180</v>
      </c>
    </row>
    <row r="7058" spans="1:5" x14ac:dyDescent="0.25">
      <c r="A7058" t="s">
        <v>33</v>
      </c>
      <c r="B7058" t="s">
        <v>33</v>
      </c>
      <c r="C7058" t="s">
        <v>33</v>
      </c>
      <c r="D7058" t="s">
        <v>33</v>
      </c>
      <c r="E7058" t="s">
        <v>7181</v>
      </c>
    </row>
    <row r="7059" spans="1:5" x14ac:dyDescent="0.25">
      <c r="A7059" t="s">
        <v>33</v>
      </c>
      <c r="B7059" t="s">
        <v>33</v>
      </c>
      <c r="C7059" t="s">
        <v>33</v>
      </c>
      <c r="D7059" t="s">
        <v>33</v>
      </c>
      <c r="E7059" t="s">
        <v>7182</v>
      </c>
    </row>
    <row r="7060" spans="1:5" x14ac:dyDescent="0.25">
      <c r="A7060" t="s">
        <v>33</v>
      </c>
      <c r="B7060" t="s">
        <v>33</v>
      </c>
      <c r="C7060" t="s">
        <v>33</v>
      </c>
      <c r="D7060" t="s">
        <v>33</v>
      </c>
      <c r="E7060" t="s">
        <v>7183</v>
      </c>
    </row>
    <row r="7061" spans="1:5" x14ac:dyDescent="0.25">
      <c r="A7061" t="s">
        <v>33</v>
      </c>
      <c r="B7061" t="s">
        <v>33</v>
      </c>
      <c r="C7061" t="s">
        <v>33</v>
      </c>
      <c r="D7061" t="s">
        <v>33</v>
      </c>
      <c r="E7061" t="s">
        <v>7184</v>
      </c>
    </row>
    <row r="7062" spans="1:5" x14ac:dyDescent="0.25">
      <c r="A7062" t="s">
        <v>33</v>
      </c>
      <c r="B7062" t="s">
        <v>33</v>
      </c>
      <c r="C7062" t="s">
        <v>33</v>
      </c>
      <c r="D7062" t="s">
        <v>33</v>
      </c>
      <c r="E7062" t="s">
        <v>7185</v>
      </c>
    </row>
    <row r="7063" spans="1:5" x14ac:dyDescent="0.25">
      <c r="A7063" t="s">
        <v>33</v>
      </c>
      <c r="B7063" t="s">
        <v>33</v>
      </c>
      <c r="C7063" t="s">
        <v>33</v>
      </c>
      <c r="D7063" t="s">
        <v>33</v>
      </c>
      <c r="E7063" t="s">
        <v>7186</v>
      </c>
    </row>
    <row r="7064" spans="1:5" x14ac:dyDescent="0.25">
      <c r="A7064" t="s">
        <v>33</v>
      </c>
      <c r="B7064" t="s">
        <v>33</v>
      </c>
      <c r="C7064" t="s">
        <v>33</v>
      </c>
      <c r="D7064" t="s">
        <v>33</v>
      </c>
      <c r="E7064" t="s">
        <v>7187</v>
      </c>
    </row>
    <row r="7065" spans="1:5" x14ac:dyDescent="0.25">
      <c r="A7065" t="s">
        <v>33</v>
      </c>
      <c r="B7065" t="s">
        <v>33</v>
      </c>
      <c r="C7065" t="s">
        <v>33</v>
      </c>
      <c r="D7065" t="s">
        <v>33</v>
      </c>
      <c r="E7065" t="s">
        <v>7188</v>
      </c>
    </row>
    <row r="7066" spans="1:5" x14ac:dyDescent="0.25">
      <c r="A7066" t="s">
        <v>33</v>
      </c>
      <c r="B7066" t="s">
        <v>33</v>
      </c>
      <c r="C7066" t="s">
        <v>33</v>
      </c>
      <c r="D7066" t="s">
        <v>33</v>
      </c>
      <c r="E7066" t="s">
        <v>7189</v>
      </c>
    </row>
    <row r="7067" spans="1:5" x14ac:dyDescent="0.25">
      <c r="A7067" t="s">
        <v>33</v>
      </c>
      <c r="B7067" t="s">
        <v>33</v>
      </c>
      <c r="C7067" t="s">
        <v>33</v>
      </c>
      <c r="D7067" t="s">
        <v>33</v>
      </c>
      <c r="E7067" t="s">
        <v>7190</v>
      </c>
    </row>
    <row r="7068" spans="1:5" x14ac:dyDescent="0.25">
      <c r="A7068" t="s">
        <v>33</v>
      </c>
      <c r="B7068" t="s">
        <v>33</v>
      </c>
      <c r="C7068" t="s">
        <v>33</v>
      </c>
      <c r="D7068" t="s">
        <v>33</v>
      </c>
      <c r="E7068" t="s">
        <v>7191</v>
      </c>
    </row>
    <row r="7069" spans="1:5" x14ac:dyDescent="0.25">
      <c r="A7069" t="s">
        <v>33</v>
      </c>
      <c r="B7069" t="s">
        <v>33</v>
      </c>
      <c r="C7069" t="s">
        <v>33</v>
      </c>
      <c r="D7069" t="s">
        <v>33</v>
      </c>
      <c r="E7069" t="s">
        <v>7192</v>
      </c>
    </row>
    <row r="7070" spans="1:5" x14ac:dyDescent="0.25">
      <c r="A7070" t="s">
        <v>33</v>
      </c>
      <c r="B7070" t="s">
        <v>33</v>
      </c>
      <c r="C7070" t="s">
        <v>33</v>
      </c>
      <c r="D7070" t="s">
        <v>33</v>
      </c>
      <c r="E7070" t="s">
        <v>7193</v>
      </c>
    </row>
    <row r="7071" spans="1:5" x14ac:dyDescent="0.25">
      <c r="A7071" t="s">
        <v>33</v>
      </c>
      <c r="B7071" t="s">
        <v>33</v>
      </c>
      <c r="C7071" t="s">
        <v>33</v>
      </c>
      <c r="D7071" t="s">
        <v>33</v>
      </c>
      <c r="E7071" t="s">
        <v>7194</v>
      </c>
    </row>
    <row r="7072" spans="1:5" x14ac:dyDescent="0.25">
      <c r="A7072" t="s">
        <v>33</v>
      </c>
      <c r="B7072" t="s">
        <v>33</v>
      </c>
      <c r="C7072" t="s">
        <v>33</v>
      </c>
      <c r="D7072" t="s">
        <v>33</v>
      </c>
      <c r="E7072" t="s">
        <v>7195</v>
      </c>
    </row>
    <row r="7073" spans="1:5" x14ac:dyDescent="0.25">
      <c r="A7073" t="s">
        <v>33</v>
      </c>
      <c r="B7073" t="s">
        <v>33</v>
      </c>
      <c r="C7073" t="s">
        <v>33</v>
      </c>
      <c r="D7073" t="s">
        <v>33</v>
      </c>
      <c r="E7073" t="s">
        <v>7196</v>
      </c>
    </row>
    <row r="7074" spans="1:5" x14ac:dyDescent="0.25">
      <c r="A7074" t="s">
        <v>33</v>
      </c>
      <c r="B7074" t="s">
        <v>33</v>
      </c>
      <c r="C7074" t="s">
        <v>33</v>
      </c>
      <c r="D7074" t="s">
        <v>33</v>
      </c>
      <c r="E7074" t="s">
        <v>7197</v>
      </c>
    </row>
    <row r="7075" spans="1:5" x14ac:dyDescent="0.25">
      <c r="A7075" t="s">
        <v>33</v>
      </c>
      <c r="B7075" t="s">
        <v>33</v>
      </c>
      <c r="C7075" t="s">
        <v>33</v>
      </c>
      <c r="D7075" t="s">
        <v>33</v>
      </c>
      <c r="E7075" t="s">
        <v>7198</v>
      </c>
    </row>
    <row r="7076" spans="1:5" x14ac:dyDescent="0.25">
      <c r="A7076" t="s">
        <v>33</v>
      </c>
      <c r="B7076" t="s">
        <v>33</v>
      </c>
      <c r="C7076" t="s">
        <v>33</v>
      </c>
      <c r="D7076" t="s">
        <v>33</v>
      </c>
      <c r="E7076" t="s">
        <v>7199</v>
      </c>
    </row>
    <row r="7077" spans="1:5" x14ac:dyDescent="0.25">
      <c r="A7077" t="s">
        <v>33</v>
      </c>
      <c r="B7077" t="s">
        <v>33</v>
      </c>
      <c r="C7077" t="s">
        <v>33</v>
      </c>
      <c r="D7077" t="s">
        <v>33</v>
      </c>
      <c r="E7077" t="s">
        <v>7200</v>
      </c>
    </row>
    <row r="7078" spans="1:5" x14ac:dyDescent="0.25">
      <c r="A7078" t="s">
        <v>33</v>
      </c>
      <c r="B7078" t="s">
        <v>33</v>
      </c>
      <c r="C7078" t="s">
        <v>33</v>
      </c>
      <c r="D7078" t="s">
        <v>33</v>
      </c>
      <c r="E7078" t="s">
        <v>7201</v>
      </c>
    </row>
    <row r="7079" spans="1:5" x14ac:dyDescent="0.25">
      <c r="A7079" t="s">
        <v>33</v>
      </c>
      <c r="B7079" t="s">
        <v>33</v>
      </c>
      <c r="C7079" t="s">
        <v>33</v>
      </c>
      <c r="D7079" t="s">
        <v>33</v>
      </c>
      <c r="E7079" t="s">
        <v>7202</v>
      </c>
    </row>
    <row r="7080" spans="1:5" x14ac:dyDescent="0.25">
      <c r="A7080" t="s">
        <v>33</v>
      </c>
      <c r="B7080" t="s">
        <v>33</v>
      </c>
      <c r="C7080" t="s">
        <v>33</v>
      </c>
      <c r="D7080" t="s">
        <v>33</v>
      </c>
      <c r="E7080" t="s">
        <v>7203</v>
      </c>
    </row>
    <row r="7081" spans="1:5" x14ac:dyDescent="0.25">
      <c r="A7081" t="s">
        <v>33</v>
      </c>
      <c r="B7081" t="s">
        <v>33</v>
      </c>
      <c r="C7081" t="s">
        <v>33</v>
      </c>
      <c r="D7081" t="s">
        <v>33</v>
      </c>
      <c r="E7081" t="s">
        <v>7204</v>
      </c>
    </row>
    <row r="7082" spans="1:5" x14ac:dyDescent="0.25">
      <c r="A7082" t="s">
        <v>33</v>
      </c>
      <c r="B7082" t="s">
        <v>33</v>
      </c>
      <c r="C7082" t="s">
        <v>33</v>
      </c>
      <c r="D7082" t="s">
        <v>33</v>
      </c>
      <c r="E7082" t="s">
        <v>7205</v>
      </c>
    </row>
    <row r="7083" spans="1:5" x14ac:dyDescent="0.25">
      <c r="A7083" t="s">
        <v>33</v>
      </c>
      <c r="B7083" t="s">
        <v>33</v>
      </c>
      <c r="C7083" t="s">
        <v>33</v>
      </c>
      <c r="D7083" t="s">
        <v>33</v>
      </c>
      <c r="E7083" t="s">
        <v>7206</v>
      </c>
    </row>
    <row r="7084" spans="1:5" x14ac:dyDescent="0.25">
      <c r="A7084" t="s">
        <v>33</v>
      </c>
      <c r="B7084" t="s">
        <v>33</v>
      </c>
      <c r="C7084" t="s">
        <v>33</v>
      </c>
      <c r="D7084" t="s">
        <v>33</v>
      </c>
      <c r="E7084" t="s">
        <v>7207</v>
      </c>
    </row>
    <row r="7085" spans="1:5" x14ac:dyDescent="0.25">
      <c r="A7085" t="s">
        <v>33</v>
      </c>
      <c r="B7085" t="s">
        <v>33</v>
      </c>
      <c r="C7085" t="s">
        <v>33</v>
      </c>
      <c r="D7085" t="s">
        <v>33</v>
      </c>
      <c r="E7085" t="s">
        <v>7208</v>
      </c>
    </row>
    <row r="7086" spans="1:5" x14ac:dyDescent="0.25">
      <c r="A7086" t="s">
        <v>33</v>
      </c>
      <c r="B7086" t="s">
        <v>33</v>
      </c>
      <c r="C7086" t="s">
        <v>33</v>
      </c>
      <c r="D7086" t="s">
        <v>33</v>
      </c>
      <c r="E7086" t="s">
        <v>7209</v>
      </c>
    </row>
    <row r="7087" spans="1:5" x14ac:dyDescent="0.25">
      <c r="A7087" t="s">
        <v>33</v>
      </c>
      <c r="B7087" t="s">
        <v>33</v>
      </c>
      <c r="C7087" t="s">
        <v>33</v>
      </c>
      <c r="D7087" t="s">
        <v>33</v>
      </c>
      <c r="E7087" t="s">
        <v>7210</v>
      </c>
    </row>
    <row r="7088" spans="1:5" x14ac:dyDescent="0.25">
      <c r="A7088" t="s">
        <v>33</v>
      </c>
      <c r="B7088" t="s">
        <v>33</v>
      </c>
      <c r="C7088" t="s">
        <v>33</v>
      </c>
      <c r="D7088" t="s">
        <v>33</v>
      </c>
      <c r="E7088" t="s">
        <v>7211</v>
      </c>
    </row>
    <row r="7089" spans="1:5" x14ac:dyDescent="0.25">
      <c r="A7089" t="s">
        <v>33</v>
      </c>
      <c r="B7089" t="s">
        <v>33</v>
      </c>
      <c r="C7089" t="s">
        <v>33</v>
      </c>
      <c r="D7089" t="s">
        <v>33</v>
      </c>
      <c r="E7089" t="s">
        <v>7212</v>
      </c>
    </row>
    <row r="7090" spans="1:5" x14ac:dyDescent="0.25">
      <c r="A7090" t="s">
        <v>33</v>
      </c>
      <c r="B7090" t="s">
        <v>33</v>
      </c>
      <c r="C7090" t="s">
        <v>33</v>
      </c>
      <c r="D7090" t="s">
        <v>33</v>
      </c>
      <c r="E7090" t="s">
        <v>7213</v>
      </c>
    </row>
    <row r="7091" spans="1:5" x14ac:dyDescent="0.25">
      <c r="A7091" t="s">
        <v>33</v>
      </c>
      <c r="B7091" t="s">
        <v>33</v>
      </c>
      <c r="C7091" t="s">
        <v>33</v>
      </c>
      <c r="D7091" t="s">
        <v>33</v>
      </c>
      <c r="E7091" t="s">
        <v>7214</v>
      </c>
    </row>
    <row r="7092" spans="1:5" x14ac:dyDescent="0.25">
      <c r="A7092" t="s">
        <v>33</v>
      </c>
      <c r="B7092" t="s">
        <v>33</v>
      </c>
      <c r="C7092" t="s">
        <v>33</v>
      </c>
      <c r="D7092" t="s">
        <v>33</v>
      </c>
      <c r="E7092" t="s">
        <v>7215</v>
      </c>
    </row>
    <row r="7093" spans="1:5" x14ac:dyDescent="0.25">
      <c r="A7093" t="s">
        <v>33</v>
      </c>
      <c r="B7093" t="s">
        <v>33</v>
      </c>
      <c r="C7093" t="s">
        <v>33</v>
      </c>
      <c r="D7093" t="s">
        <v>33</v>
      </c>
      <c r="E7093" t="s">
        <v>7216</v>
      </c>
    </row>
    <row r="7094" spans="1:5" x14ac:dyDescent="0.25">
      <c r="A7094" t="s">
        <v>33</v>
      </c>
      <c r="B7094" t="s">
        <v>33</v>
      </c>
      <c r="C7094" t="s">
        <v>33</v>
      </c>
      <c r="D7094" t="s">
        <v>33</v>
      </c>
      <c r="E7094" t="s">
        <v>7217</v>
      </c>
    </row>
    <row r="7095" spans="1:5" x14ac:dyDescent="0.25">
      <c r="A7095" t="s">
        <v>33</v>
      </c>
      <c r="B7095" t="s">
        <v>33</v>
      </c>
      <c r="C7095" t="s">
        <v>33</v>
      </c>
      <c r="D7095" t="s">
        <v>33</v>
      </c>
      <c r="E7095" t="s">
        <v>7218</v>
      </c>
    </row>
    <row r="7096" spans="1:5" x14ac:dyDescent="0.25">
      <c r="A7096" t="s">
        <v>33</v>
      </c>
      <c r="B7096" t="s">
        <v>33</v>
      </c>
      <c r="C7096" t="s">
        <v>33</v>
      </c>
      <c r="D7096" t="s">
        <v>33</v>
      </c>
      <c r="E7096" t="s">
        <v>7219</v>
      </c>
    </row>
    <row r="7097" spans="1:5" x14ac:dyDescent="0.25">
      <c r="A7097" t="s">
        <v>33</v>
      </c>
      <c r="B7097" t="s">
        <v>33</v>
      </c>
      <c r="C7097" t="s">
        <v>33</v>
      </c>
      <c r="D7097" t="s">
        <v>33</v>
      </c>
      <c r="E7097" t="s">
        <v>7220</v>
      </c>
    </row>
    <row r="7098" spans="1:5" x14ac:dyDescent="0.25">
      <c r="A7098" t="s">
        <v>33</v>
      </c>
      <c r="B7098" t="s">
        <v>33</v>
      </c>
      <c r="C7098" t="s">
        <v>33</v>
      </c>
      <c r="D7098" t="s">
        <v>33</v>
      </c>
      <c r="E7098" t="s">
        <v>7221</v>
      </c>
    </row>
    <row r="7099" spans="1:5" x14ac:dyDescent="0.25">
      <c r="A7099" t="s">
        <v>33</v>
      </c>
      <c r="B7099" t="s">
        <v>33</v>
      </c>
      <c r="C7099" t="s">
        <v>33</v>
      </c>
      <c r="D7099" t="s">
        <v>33</v>
      </c>
      <c r="E7099" t="s">
        <v>7222</v>
      </c>
    </row>
    <row r="7100" spans="1:5" x14ac:dyDescent="0.25">
      <c r="A7100" t="s">
        <v>33</v>
      </c>
      <c r="B7100" t="s">
        <v>33</v>
      </c>
      <c r="C7100" t="s">
        <v>33</v>
      </c>
      <c r="D7100" t="s">
        <v>33</v>
      </c>
      <c r="E7100" t="s">
        <v>7223</v>
      </c>
    </row>
    <row r="7101" spans="1:5" x14ac:dyDescent="0.25">
      <c r="A7101" t="s">
        <v>33</v>
      </c>
      <c r="B7101" t="s">
        <v>33</v>
      </c>
      <c r="C7101" t="s">
        <v>33</v>
      </c>
      <c r="D7101" t="s">
        <v>33</v>
      </c>
      <c r="E7101" t="s">
        <v>7224</v>
      </c>
    </row>
    <row r="7102" spans="1:5" x14ac:dyDescent="0.25">
      <c r="A7102" t="s">
        <v>33</v>
      </c>
      <c r="B7102" t="s">
        <v>33</v>
      </c>
      <c r="C7102" t="s">
        <v>33</v>
      </c>
      <c r="D7102" t="s">
        <v>33</v>
      </c>
      <c r="E7102" t="s">
        <v>7225</v>
      </c>
    </row>
    <row r="7103" spans="1:5" x14ac:dyDescent="0.25">
      <c r="A7103" t="s">
        <v>33</v>
      </c>
      <c r="B7103" t="s">
        <v>33</v>
      </c>
      <c r="C7103" t="s">
        <v>33</v>
      </c>
      <c r="D7103" t="s">
        <v>33</v>
      </c>
      <c r="E7103" t="s">
        <v>7226</v>
      </c>
    </row>
    <row r="7104" spans="1:5" x14ac:dyDescent="0.25">
      <c r="A7104" t="s">
        <v>33</v>
      </c>
      <c r="B7104" t="s">
        <v>33</v>
      </c>
      <c r="C7104" t="s">
        <v>33</v>
      </c>
      <c r="D7104" t="s">
        <v>33</v>
      </c>
      <c r="E7104" t="s">
        <v>7227</v>
      </c>
    </row>
    <row r="7105" spans="1:5" x14ac:dyDescent="0.25">
      <c r="A7105" t="s">
        <v>33</v>
      </c>
      <c r="B7105" t="s">
        <v>33</v>
      </c>
      <c r="C7105" t="s">
        <v>33</v>
      </c>
      <c r="D7105" t="s">
        <v>33</v>
      </c>
      <c r="E7105" t="s">
        <v>7228</v>
      </c>
    </row>
    <row r="7106" spans="1:5" x14ac:dyDescent="0.25">
      <c r="A7106" t="s">
        <v>33</v>
      </c>
      <c r="B7106" t="s">
        <v>33</v>
      </c>
      <c r="C7106" t="s">
        <v>33</v>
      </c>
      <c r="D7106" t="s">
        <v>33</v>
      </c>
      <c r="E7106" t="s">
        <v>7229</v>
      </c>
    </row>
    <row r="7107" spans="1:5" x14ac:dyDescent="0.25">
      <c r="A7107" t="s">
        <v>33</v>
      </c>
      <c r="B7107" t="s">
        <v>33</v>
      </c>
      <c r="C7107" t="s">
        <v>33</v>
      </c>
      <c r="D7107" t="s">
        <v>33</v>
      </c>
      <c r="E7107" t="s">
        <v>7230</v>
      </c>
    </row>
    <row r="7108" spans="1:5" x14ac:dyDescent="0.25">
      <c r="A7108" t="s">
        <v>33</v>
      </c>
      <c r="B7108" t="s">
        <v>33</v>
      </c>
      <c r="C7108" t="s">
        <v>33</v>
      </c>
      <c r="D7108" t="s">
        <v>33</v>
      </c>
      <c r="E7108" t="s">
        <v>7231</v>
      </c>
    </row>
    <row r="7109" spans="1:5" x14ac:dyDescent="0.25">
      <c r="A7109" t="s">
        <v>33</v>
      </c>
      <c r="B7109" t="s">
        <v>33</v>
      </c>
      <c r="C7109" t="s">
        <v>33</v>
      </c>
      <c r="D7109" t="s">
        <v>33</v>
      </c>
      <c r="E7109" t="s">
        <v>7232</v>
      </c>
    </row>
    <row r="7110" spans="1:5" x14ac:dyDescent="0.25">
      <c r="A7110" t="s">
        <v>33</v>
      </c>
      <c r="B7110" t="s">
        <v>33</v>
      </c>
      <c r="C7110" t="s">
        <v>33</v>
      </c>
      <c r="D7110" t="s">
        <v>33</v>
      </c>
      <c r="E7110" t="s">
        <v>7233</v>
      </c>
    </row>
    <row r="7111" spans="1:5" x14ac:dyDescent="0.25">
      <c r="A7111" t="s">
        <v>33</v>
      </c>
      <c r="B7111" t="s">
        <v>33</v>
      </c>
      <c r="C7111" t="s">
        <v>33</v>
      </c>
      <c r="D7111" t="s">
        <v>33</v>
      </c>
      <c r="E7111" t="s">
        <v>7234</v>
      </c>
    </row>
    <row r="7112" spans="1:5" x14ac:dyDescent="0.25">
      <c r="A7112" t="s">
        <v>33</v>
      </c>
      <c r="B7112" t="s">
        <v>33</v>
      </c>
      <c r="C7112" t="s">
        <v>33</v>
      </c>
      <c r="D7112" t="s">
        <v>33</v>
      </c>
      <c r="E7112" t="s">
        <v>7235</v>
      </c>
    </row>
    <row r="7113" spans="1:5" x14ac:dyDescent="0.25">
      <c r="A7113" t="s">
        <v>33</v>
      </c>
      <c r="B7113" t="s">
        <v>33</v>
      </c>
      <c r="C7113" t="s">
        <v>33</v>
      </c>
      <c r="D7113" t="s">
        <v>33</v>
      </c>
      <c r="E7113" t="s">
        <v>7236</v>
      </c>
    </row>
    <row r="7114" spans="1:5" x14ac:dyDescent="0.25">
      <c r="A7114" t="s">
        <v>33</v>
      </c>
      <c r="B7114" t="s">
        <v>33</v>
      </c>
      <c r="C7114" t="s">
        <v>33</v>
      </c>
      <c r="D7114" t="s">
        <v>33</v>
      </c>
      <c r="E7114" t="s">
        <v>7237</v>
      </c>
    </row>
    <row r="7115" spans="1:5" x14ac:dyDescent="0.25">
      <c r="A7115" t="s">
        <v>33</v>
      </c>
      <c r="B7115" t="s">
        <v>33</v>
      </c>
      <c r="C7115" t="s">
        <v>33</v>
      </c>
      <c r="D7115" t="s">
        <v>33</v>
      </c>
      <c r="E7115" t="s">
        <v>7238</v>
      </c>
    </row>
    <row r="7116" spans="1:5" x14ac:dyDescent="0.25">
      <c r="A7116" t="s">
        <v>33</v>
      </c>
      <c r="B7116" t="s">
        <v>33</v>
      </c>
      <c r="C7116" t="s">
        <v>33</v>
      </c>
      <c r="D7116" t="s">
        <v>33</v>
      </c>
      <c r="E7116" t="s">
        <v>7239</v>
      </c>
    </row>
    <row r="7117" spans="1:5" x14ac:dyDescent="0.25">
      <c r="A7117" t="s">
        <v>33</v>
      </c>
      <c r="B7117" t="s">
        <v>33</v>
      </c>
      <c r="C7117" t="s">
        <v>33</v>
      </c>
      <c r="D7117" t="s">
        <v>33</v>
      </c>
      <c r="E7117" t="s">
        <v>7240</v>
      </c>
    </row>
    <row r="7118" spans="1:5" x14ac:dyDescent="0.25">
      <c r="A7118" t="s">
        <v>33</v>
      </c>
      <c r="B7118" t="s">
        <v>33</v>
      </c>
      <c r="C7118" t="s">
        <v>33</v>
      </c>
      <c r="D7118" t="s">
        <v>33</v>
      </c>
      <c r="E7118" t="s">
        <v>7241</v>
      </c>
    </row>
    <row r="7119" spans="1:5" x14ac:dyDescent="0.25">
      <c r="A7119" t="s">
        <v>33</v>
      </c>
      <c r="B7119" t="s">
        <v>33</v>
      </c>
      <c r="C7119" t="s">
        <v>33</v>
      </c>
      <c r="D7119" t="s">
        <v>33</v>
      </c>
      <c r="E7119" t="s">
        <v>7242</v>
      </c>
    </row>
    <row r="7120" spans="1:5" x14ac:dyDescent="0.25">
      <c r="A7120" t="s">
        <v>33</v>
      </c>
      <c r="B7120" t="s">
        <v>33</v>
      </c>
      <c r="C7120" t="s">
        <v>33</v>
      </c>
      <c r="D7120" t="s">
        <v>33</v>
      </c>
      <c r="E7120" t="s">
        <v>7243</v>
      </c>
    </row>
    <row r="7121" spans="1:5" x14ac:dyDescent="0.25">
      <c r="A7121" t="s">
        <v>33</v>
      </c>
      <c r="B7121" t="s">
        <v>33</v>
      </c>
      <c r="C7121" t="s">
        <v>33</v>
      </c>
      <c r="D7121" t="s">
        <v>33</v>
      </c>
      <c r="E7121" t="s">
        <v>7244</v>
      </c>
    </row>
    <row r="7122" spans="1:5" x14ac:dyDescent="0.25">
      <c r="A7122" t="s">
        <v>33</v>
      </c>
      <c r="B7122" t="s">
        <v>33</v>
      </c>
      <c r="C7122" t="s">
        <v>33</v>
      </c>
      <c r="D7122" t="s">
        <v>33</v>
      </c>
      <c r="E7122" t="s">
        <v>7245</v>
      </c>
    </row>
    <row r="7123" spans="1:5" x14ac:dyDescent="0.25">
      <c r="A7123" t="s">
        <v>33</v>
      </c>
      <c r="B7123" t="s">
        <v>33</v>
      </c>
      <c r="C7123" t="s">
        <v>33</v>
      </c>
      <c r="D7123" t="s">
        <v>33</v>
      </c>
      <c r="E7123" t="s">
        <v>7246</v>
      </c>
    </row>
    <row r="7124" spans="1:5" x14ac:dyDescent="0.25">
      <c r="A7124" t="s">
        <v>33</v>
      </c>
      <c r="B7124" t="s">
        <v>33</v>
      </c>
      <c r="C7124" t="s">
        <v>33</v>
      </c>
      <c r="D7124" t="s">
        <v>33</v>
      </c>
      <c r="E7124" t="s">
        <v>7247</v>
      </c>
    </row>
    <row r="7125" spans="1:5" x14ac:dyDescent="0.25">
      <c r="A7125" t="s">
        <v>33</v>
      </c>
      <c r="B7125" t="s">
        <v>33</v>
      </c>
      <c r="C7125" t="s">
        <v>33</v>
      </c>
      <c r="D7125" t="s">
        <v>33</v>
      </c>
      <c r="E7125" t="s">
        <v>7248</v>
      </c>
    </row>
    <row r="7126" spans="1:5" x14ac:dyDescent="0.25">
      <c r="A7126" t="s">
        <v>33</v>
      </c>
      <c r="B7126" t="s">
        <v>33</v>
      </c>
      <c r="C7126" t="s">
        <v>33</v>
      </c>
      <c r="D7126" t="s">
        <v>33</v>
      </c>
      <c r="E7126" t="s">
        <v>7249</v>
      </c>
    </row>
    <row r="7127" spans="1:5" x14ac:dyDescent="0.25">
      <c r="A7127" t="s">
        <v>33</v>
      </c>
      <c r="B7127" t="s">
        <v>33</v>
      </c>
      <c r="C7127" t="s">
        <v>33</v>
      </c>
      <c r="D7127" t="s">
        <v>33</v>
      </c>
      <c r="E7127" t="s">
        <v>7250</v>
      </c>
    </row>
    <row r="7128" spans="1:5" x14ac:dyDescent="0.25">
      <c r="A7128" t="s">
        <v>33</v>
      </c>
      <c r="B7128" t="s">
        <v>33</v>
      </c>
      <c r="C7128" t="s">
        <v>33</v>
      </c>
      <c r="D7128" t="s">
        <v>33</v>
      </c>
      <c r="E7128" t="s">
        <v>7251</v>
      </c>
    </row>
    <row r="7129" spans="1:5" x14ac:dyDescent="0.25">
      <c r="A7129" t="s">
        <v>33</v>
      </c>
      <c r="B7129" t="s">
        <v>33</v>
      </c>
      <c r="C7129" t="s">
        <v>33</v>
      </c>
      <c r="D7129" t="s">
        <v>33</v>
      </c>
      <c r="E7129" t="s">
        <v>7252</v>
      </c>
    </row>
    <row r="7130" spans="1:5" x14ac:dyDescent="0.25">
      <c r="A7130" t="s">
        <v>33</v>
      </c>
      <c r="B7130" t="s">
        <v>33</v>
      </c>
      <c r="C7130" t="s">
        <v>33</v>
      </c>
      <c r="D7130" t="s">
        <v>33</v>
      </c>
      <c r="E7130" t="s">
        <v>7253</v>
      </c>
    </row>
    <row r="7131" spans="1:5" x14ac:dyDescent="0.25">
      <c r="A7131" t="s">
        <v>33</v>
      </c>
      <c r="B7131" t="s">
        <v>33</v>
      </c>
      <c r="C7131" t="s">
        <v>33</v>
      </c>
      <c r="D7131" t="s">
        <v>33</v>
      </c>
      <c r="E7131" t="s">
        <v>7254</v>
      </c>
    </row>
    <row r="7132" spans="1:5" x14ac:dyDescent="0.25">
      <c r="A7132" t="s">
        <v>33</v>
      </c>
      <c r="B7132" t="s">
        <v>33</v>
      </c>
      <c r="C7132" t="s">
        <v>33</v>
      </c>
      <c r="D7132" t="s">
        <v>33</v>
      </c>
      <c r="E7132" t="s">
        <v>7255</v>
      </c>
    </row>
    <row r="7133" spans="1:5" x14ac:dyDescent="0.25">
      <c r="A7133" t="s">
        <v>33</v>
      </c>
      <c r="B7133" t="s">
        <v>33</v>
      </c>
      <c r="C7133" t="s">
        <v>33</v>
      </c>
      <c r="D7133" t="s">
        <v>33</v>
      </c>
      <c r="E7133" t="s">
        <v>7256</v>
      </c>
    </row>
    <row r="7134" spans="1:5" x14ac:dyDescent="0.25">
      <c r="A7134" t="s">
        <v>33</v>
      </c>
      <c r="B7134" t="s">
        <v>33</v>
      </c>
      <c r="C7134" t="s">
        <v>33</v>
      </c>
      <c r="D7134" t="s">
        <v>33</v>
      </c>
      <c r="E7134" t="s">
        <v>7257</v>
      </c>
    </row>
    <row r="7135" spans="1:5" x14ac:dyDescent="0.25">
      <c r="A7135" t="s">
        <v>33</v>
      </c>
      <c r="B7135" t="s">
        <v>33</v>
      </c>
      <c r="C7135" t="s">
        <v>33</v>
      </c>
      <c r="D7135" t="s">
        <v>33</v>
      </c>
      <c r="E7135" t="s">
        <v>7258</v>
      </c>
    </row>
    <row r="7136" spans="1:5" x14ac:dyDescent="0.25">
      <c r="A7136" t="s">
        <v>33</v>
      </c>
      <c r="B7136" t="s">
        <v>33</v>
      </c>
      <c r="C7136" t="s">
        <v>33</v>
      </c>
      <c r="D7136" t="s">
        <v>33</v>
      </c>
      <c r="E7136" t="s">
        <v>7259</v>
      </c>
    </row>
    <row r="7137" spans="1:5" x14ac:dyDescent="0.25">
      <c r="A7137" t="s">
        <v>33</v>
      </c>
      <c r="B7137" t="s">
        <v>33</v>
      </c>
      <c r="C7137" t="s">
        <v>33</v>
      </c>
      <c r="D7137" t="s">
        <v>33</v>
      </c>
      <c r="E7137" t="s">
        <v>7260</v>
      </c>
    </row>
    <row r="7138" spans="1:5" x14ac:dyDescent="0.25">
      <c r="A7138" t="s">
        <v>33</v>
      </c>
      <c r="B7138" t="s">
        <v>33</v>
      </c>
      <c r="C7138" t="s">
        <v>33</v>
      </c>
      <c r="D7138" t="s">
        <v>33</v>
      </c>
      <c r="E7138" t="s">
        <v>7261</v>
      </c>
    </row>
    <row r="7139" spans="1:5" x14ac:dyDescent="0.25">
      <c r="A7139" t="s">
        <v>33</v>
      </c>
      <c r="B7139" t="s">
        <v>33</v>
      </c>
      <c r="C7139" t="s">
        <v>33</v>
      </c>
      <c r="D7139" t="s">
        <v>33</v>
      </c>
      <c r="E7139" t="s">
        <v>7262</v>
      </c>
    </row>
    <row r="7140" spans="1:5" x14ac:dyDescent="0.25">
      <c r="A7140" t="s">
        <v>33</v>
      </c>
      <c r="B7140" t="s">
        <v>33</v>
      </c>
      <c r="C7140" t="s">
        <v>33</v>
      </c>
      <c r="D7140" t="s">
        <v>33</v>
      </c>
      <c r="E7140" t="s">
        <v>7263</v>
      </c>
    </row>
    <row r="7141" spans="1:5" x14ac:dyDescent="0.25">
      <c r="A7141" t="s">
        <v>33</v>
      </c>
      <c r="B7141" t="s">
        <v>33</v>
      </c>
      <c r="C7141" t="s">
        <v>33</v>
      </c>
      <c r="D7141" t="s">
        <v>33</v>
      </c>
      <c r="E7141" t="s">
        <v>7264</v>
      </c>
    </row>
    <row r="7142" spans="1:5" x14ac:dyDescent="0.25">
      <c r="A7142" t="s">
        <v>33</v>
      </c>
      <c r="B7142" t="s">
        <v>33</v>
      </c>
      <c r="C7142" t="s">
        <v>33</v>
      </c>
      <c r="D7142" t="s">
        <v>33</v>
      </c>
      <c r="E7142" t="s">
        <v>7265</v>
      </c>
    </row>
    <row r="7143" spans="1:5" x14ac:dyDescent="0.25">
      <c r="A7143" t="s">
        <v>33</v>
      </c>
      <c r="B7143" t="s">
        <v>33</v>
      </c>
      <c r="C7143" t="s">
        <v>33</v>
      </c>
      <c r="D7143" t="s">
        <v>33</v>
      </c>
      <c r="E7143" t="s">
        <v>7266</v>
      </c>
    </row>
    <row r="7144" spans="1:5" x14ac:dyDescent="0.25">
      <c r="A7144" t="s">
        <v>33</v>
      </c>
      <c r="B7144" t="s">
        <v>33</v>
      </c>
      <c r="C7144" t="s">
        <v>33</v>
      </c>
      <c r="D7144" t="s">
        <v>33</v>
      </c>
      <c r="E7144" t="s">
        <v>7267</v>
      </c>
    </row>
    <row r="7145" spans="1:5" x14ac:dyDescent="0.25">
      <c r="A7145" t="s">
        <v>33</v>
      </c>
      <c r="B7145" t="s">
        <v>33</v>
      </c>
      <c r="C7145" t="s">
        <v>33</v>
      </c>
      <c r="D7145" t="s">
        <v>33</v>
      </c>
      <c r="E7145" t="s">
        <v>7268</v>
      </c>
    </row>
    <row r="7146" spans="1:5" x14ac:dyDescent="0.25">
      <c r="A7146" t="s">
        <v>33</v>
      </c>
      <c r="B7146" t="s">
        <v>33</v>
      </c>
      <c r="C7146" t="s">
        <v>33</v>
      </c>
      <c r="D7146" t="s">
        <v>33</v>
      </c>
      <c r="E7146" t="s">
        <v>7269</v>
      </c>
    </row>
    <row r="7147" spans="1:5" x14ac:dyDescent="0.25">
      <c r="A7147" t="s">
        <v>33</v>
      </c>
      <c r="B7147" t="s">
        <v>33</v>
      </c>
      <c r="C7147" t="s">
        <v>33</v>
      </c>
      <c r="D7147" t="s">
        <v>33</v>
      </c>
      <c r="E7147" t="s">
        <v>7270</v>
      </c>
    </row>
    <row r="7148" spans="1:5" x14ac:dyDescent="0.25">
      <c r="A7148" t="s">
        <v>33</v>
      </c>
      <c r="B7148" t="s">
        <v>33</v>
      </c>
      <c r="C7148" t="s">
        <v>33</v>
      </c>
      <c r="D7148" t="s">
        <v>33</v>
      </c>
      <c r="E7148" t="s">
        <v>7271</v>
      </c>
    </row>
    <row r="7149" spans="1:5" x14ac:dyDescent="0.25">
      <c r="A7149" t="s">
        <v>33</v>
      </c>
      <c r="B7149" t="s">
        <v>33</v>
      </c>
      <c r="C7149" t="s">
        <v>33</v>
      </c>
      <c r="D7149" t="s">
        <v>33</v>
      </c>
      <c r="E7149" t="s">
        <v>7272</v>
      </c>
    </row>
    <row r="7150" spans="1:5" x14ac:dyDescent="0.25">
      <c r="A7150" t="s">
        <v>33</v>
      </c>
      <c r="B7150" t="s">
        <v>33</v>
      </c>
      <c r="C7150" t="s">
        <v>33</v>
      </c>
      <c r="D7150" t="s">
        <v>33</v>
      </c>
      <c r="E7150" t="s">
        <v>7273</v>
      </c>
    </row>
    <row r="7151" spans="1:5" x14ac:dyDescent="0.25">
      <c r="A7151" t="s">
        <v>33</v>
      </c>
      <c r="B7151" t="s">
        <v>33</v>
      </c>
      <c r="C7151" t="s">
        <v>33</v>
      </c>
      <c r="D7151" t="s">
        <v>33</v>
      </c>
      <c r="E7151" t="s">
        <v>7274</v>
      </c>
    </row>
    <row r="7152" spans="1:5" x14ac:dyDescent="0.25">
      <c r="A7152" t="s">
        <v>33</v>
      </c>
      <c r="B7152" t="s">
        <v>33</v>
      </c>
      <c r="C7152" t="s">
        <v>33</v>
      </c>
      <c r="D7152" t="s">
        <v>33</v>
      </c>
      <c r="E7152" t="s">
        <v>7275</v>
      </c>
    </row>
    <row r="7153" spans="1:5" x14ac:dyDescent="0.25">
      <c r="A7153" t="s">
        <v>33</v>
      </c>
      <c r="B7153" t="s">
        <v>33</v>
      </c>
      <c r="C7153" t="s">
        <v>33</v>
      </c>
      <c r="D7153" t="s">
        <v>33</v>
      </c>
      <c r="E7153" t="s">
        <v>7276</v>
      </c>
    </row>
    <row r="7154" spans="1:5" x14ac:dyDescent="0.25">
      <c r="A7154" t="s">
        <v>33</v>
      </c>
      <c r="B7154" t="s">
        <v>33</v>
      </c>
      <c r="C7154" t="s">
        <v>33</v>
      </c>
      <c r="D7154" t="s">
        <v>33</v>
      </c>
      <c r="E7154" t="s">
        <v>7277</v>
      </c>
    </row>
    <row r="7155" spans="1:5" x14ac:dyDescent="0.25">
      <c r="A7155" t="s">
        <v>33</v>
      </c>
      <c r="B7155" t="s">
        <v>33</v>
      </c>
      <c r="C7155" t="s">
        <v>33</v>
      </c>
      <c r="D7155" t="s">
        <v>33</v>
      </c>
      <c r="E7155" t="s">
        <v>7278</v>
      </c>
    </row>
    <row r="7156" spans="1:5" x14ac:dyDescent="0.25">
      <c r="A7156" t="s">
        <v>33</v>
      </c>
      <c r="B7156" t="s">
        <v>33</v>
      </c>
      <c r="C7156" t="s">
        <v>33</v>
      </c>
      <c r="D7156" t="s">
        <v>33</v>
      </c>
      <c r="E7156" t="s">
        <v>7279</v>
      </c>
    </row>
    <row r="7157" spans="1:5" x14ac:dyDescent="0.25">
      <c r="A7157" t="s">
        <v>33</v>
      </c>
      <c r="B7157" t="s">
        <v>33</v>
      </c>
      <c r="C7157" t="s">
        <v>33</v>
      </c>
      <c r="D7157" t="s">
        <v>33</v>
      </c>
      <c r="E7157" t="s">
        <v>7280</v>
      </c>
    </row>
    <row r="7158" spans="1:5" x14ac:dyDescent="0.25">
      <c r="A7158" t="s">
        <v>33</v>
      </c>
      <c r="B7158" t="s">
        <v>33</v>
      </c>
      <c r="C7158" t="s">
        <v>33</v>
      </c>
      <c r="D7158" t="s">
        <v>33</v>
      </c>
      <c r="E7158" t="s">
        <v>7281</v>
      </c>
    </row>
    <row r="7159" spans="1:5" x14ac:dyDescent="0.25">
      <c r="A7159" t="s">
        <v>33</v>
      </c>
      <c r="B7159" t="s">
        <v>33</v>
      </c>
      <c r="C7159" t="s">
        <v>33</v>
      </c>
      <c r="D7159" t="s">
        <v>33</v>
      </c>
      <c r="E7159" t="s">
        <v>7282</v>
      </c>
    </row>
    <row r="7160" spans="1:5" x14ac:dyDescent="0.25">
      <c r="A7160" t="s">
        <v>33</v>
      </c>
      <c r="B7160" t="s">
        <v>33</v>
      </c>
      <c r="C7160" t="s">
        <v>33</v>
      </c>
      <c r="D7160" t="s">
        <v>33</v>
      </c>
      <c r="E7160" t="s">
        <v>7283</v>
      </c>
    </row>
    <row r="7161" spans="1:5" x14ac:dyDescent="0.25">
      <c r="A7161" t="s">
        <v>33</v>
      </c>
      <c r="B7161" t="s">
        <v>33</v>
      </c>
      <c r="C7161" t="s">
        <v>33</v>
      </c>
      <c r="D7161" t="s">
        <v>33</v>
      </c>
      <c r="E7161" t="s">
        <v>7284</v>
      </c>
    </row>
    <row r="7162" spans="1:5" x14ac:dyDescent="0.25">
      <c r="A7162" t="s">
        <v>33</v>
      </c>
      <c r="B7162" t="s">
        <v>33</v>
      </c>
      <c r="C7162" t="s">
        <v>33</v>
      </c>
      <c r="D7162" t="s">
        <v>33</v>
      </c>
      <c r="E7162" t="s">
        <v>7285</v>
      </c>
    </row>
    <row r="7163" spans="1:5" x14ac:dyDescent="0.25">
      <c r="A7163" t="s">
        <v>33</v>
      </c>
      <c r="B7163" t="s">
        <v>33</v>
      </c>
      <c r="C7163" t="s">
        <v>33</v>
      </c>
      <c r="D7163" t="s">
        <v>33</v>
      </c>
      <c r="E7163" t="s">
        <v>7286</v>
      </c>
    </row>
    <row r="7164" spans="1:5" x14ac:dyDescent="0.25">
      <c r="A7164" t="s">
        <v>33</v>
      </c>
      <c r="B7164" t="s">
        <v>33</v>
      </c>
      <c r="C7164" t="s">
        <v>33</v>
      </c>
      <c r="D7164" t="s">
        <v>33</v>
      </c>
      <c r="E7164" t="s">
        <v>7287</v>
      </c>
    </row>
    <row r="7165" spans="1:5" x14ac:dyDescent="0.25">
      <c r="A7165" t="s">
        <v>33</v>
      </c>
      <c r="B7165" t="s">
        <v>33</v>
      </c>
      <c r="C7165" t="s">
        <v>33</v>
      </c>
      <c r="D7165" t="s">
        <v>33</v>
      </c>
      <c r="E7165" t="s">
        <v>7288</v>
      </c>
    </row>
    <row r="7166" spans="1:5" x14ac:dyDescent="0.25">
      <c r="A7166" t="s">
        <v>33</v>
      </c>
      <c r="B7166" t="s">
        <v>33</v>
      </c>
      <c r="C7166" t="s">
        <v>33</v>
      </c>
      <c r="D7166" t="s">
        <v>33</v>
      </c>
      <c r="E7166" t="s">
        <v>7289</v>
      </c>
    </row>
    <row r="7167" spans="1:5" x14ac:dyDescent="0.25">
      <c r="A7167" t="s">
        <v>33</v>
      </c>
      <c r="B7167" t="s">
        <v>33</v>
      </c>
      <c r="C7167" t="s">
        <v>33</v>
      </c>
      <c r="D7167" t="s">
        <v>33</v>
      </c>
      <c r="E7167" t="s">
        <v>7290</v>
      </c>
    </row>
    <row r="7168" spans="1:5" x14ac:dyDescent="0.25">
      <c r="A7168" t="s">
        <v>33</v>
      </c>
      <c r="B7168" t="s">
        <v>33</v>
      </c>
      <c r="C7168" t="s">
        <v>33</v>
      </c>
      <c r="D7168" t="s">
        <v>33</v>
      </c>
      <c r="E7168" t="s">
        <v>7291</v>
      </c>
    </row>
    <row r="7169" spans="1:5" x14ac:dyDescent="0.25">
      <c r="A7169" t="s">
        <v>33</v>
      </c>
      <c r="B7169" t="s">
        <v>33</v>
      </c>
      <c r="C7169" t="s">
        <v>33</v>
      </c>
      <c r="D7169" t="s">
        <v>33</v>
      </c>
      <c r="E7169" t="s">
        <v>7292</v>
      </c>
    </row>
    <row r="7170" spans="1:5" x14ac:dyDescent="0.25">
      <c r="A7170" t="s">
        <v>33</v>
      </c>
      <c r="B7170" t="s">
        <v>33</v>
      </c>
      <c r="C7170" t="s">
        <v>33</v>
      </c>
      <c r="D7170" t="s">
        <v>33</v>
      </c>
      <c r="E7170" t="s">
        <v>7293</v>
      </c>
    </row>
    <row r="7171" spans="1:5" x14ac:dyDescent="0.25">
      <c r="A7171" t="s">
        <v>33</v>
      </c>
      <c r="B7171" t="s">
        <v>33</v>
      </c>
      <c r="C7171" t="s">
        <v>33</v>
      </c>
      <c r="D7171" t="s">
        <v>33</v>
      </c>
      <c r="E7171" t="s">
        <v>7294</v>
      </c>
    </row>
    <row r="7172" spans="1:5" x14ac:dyDescent="0.25">
      <c r="A7172" t="s">
        <v>33</v>
      </c>
      <c r="B7172" t="s">
        <v>33</v>
      </c>
      <c r="C7172" t="s">
        <v>33</v>
      </c>
      <c r="D7172" t="s">
        <v>33</v>
      </c>
      <c r="E7172" t="s">
        <v>7295</v>
      </c>
    </row>
    <row r="7173" spans="1:5" x14ac:dyDescent="0.25">
      <c r="A7173" t="s">
        <v>33</v>
      </c>
      <c r="B7173" t="s">
        <v>33</v>
      </c>
      <c r="C7173" t="s">
        <v>33</v>
      </c>
      <c r="D7173" t="s">
        <v>33</v>
      </c>
      <c r="E7173" t="s">
        <v>7296</v>
      </c>
    </row>
    <row r="7174" spans="1:5" x14ac:dyDescent="0.25">
      <c r="A7174" t="s">
        <v>33</v>
      </c>
      <c r="B7174" t="s">
        <v>33</v>
      </c>
      <c r="C7174" t="s">
        <v>33</v>
      </c>
      <c r="D7174" t="s">
        <v>33</v>
      </c>
      <c r="E7174" t="s">
        <v>7297</v>
      </c>
    </row>
    <row r="7175" spans="1:5" x14ac:dyDescent="0.25">
      <c r="A7175" t="s">
        <v>33</v>
      </c>
      <c r="B7175" t="s">
        <v>33</v>
      </c>
      <c r="C7175" t="s">
        <v>33</v>
      </c>
      <c r="D7175" t="s">
        <v>33</v>
      </c>
      <c r="E7175" t="s">
        <v>7298</v>
      </c>
    </row>
    <row r="7176" spans="1:5" x14ac:dyDescent="0.25">
      <c r="A7176" t="s">
        <v>33</v>
      </c>
      <c r="B7176" t="s">
        <v>33</v>
      </c>
      <c r="C7176" t="s">
        <v>33</v>
      </c>
      <c r="D7176" t="s">
        <v>33</v>
      </c>
      <c r="E7176" t="s">
        <v>7299</v>
      </c>
    </row>
    <row r="7177" spans="1:5" x14ac:dyDescent="0.25">
      <c r="A7177" t="s">
        <v>33</v>
      </c>
      <c r="B7177" t="s">
        <v>33</v>
      </c>
      <c r="C7177" t="s">
        <v>33</v>
      </c>
      <c r="D7177" t="s">
        <v>33</v>
      </c>
      <c r="E7177" t="s">
        <v>7300</v>
      </c>
    </row>
    <row r="7178" spans="1:5" x14ac:dyDescent="0.25">
      <c r="A7178" t="s">
        <v>33</v>
      </c>
      <c r="B7178" t="s">
        <v>33</v>
      </c>
      <c r="C7178" t="s">
        <v>33</v>
      </c>
      <c r="D7178" t="s">
        <v>33</v>
      </c>
      <c r="E7178" t="s">
        <v>7301</v>
      </c>
    </row>
    <row r="7179" spans="1:5" x14ac:dyDescent="0.25">
      <c r="A7179" t="s">
        <v>33</v>
      </c>
      <c r="B7179" t="s">
        <v>33</v>
      </c>
      <c r="C7179" t="s">
        <v>33</v>
      </c>
      <c r="D7179" t="s">
        <v>33</v>
      </c>
      <c r="E7179" t="s">
        <v>7302</v>
      </c>
    </row>
    <row r="7180" spans="1:5" x14ac:dyDescent="0.25">
      <c r="A7180" t="s">
        <v>33</v>
      </c>
      <c r="B7180" t="s">
        <v>33</v>
      </c>
      <c r="C7180" t="s">
        <v>33</v>
      </c>
      <c r="D7180" t="s">
        <v>33</v>
      </c>
      <c r="E7180" t="s">
        <v>7303</v>
      </c>
    </row>
    <row r="7181" spans="1:5" x14ac:dyDescent="0.25">
      <c r="A7181" t="s">
        <v>33</v>
      </c>
      <c r="B7181" t="s">
        <v>33</v>
      </c>
      <c r="C7181" t="s">
        <v>33</v>
      </c>
      <c r="D7181" t="s">
        <v>33</v>
      </c>
      <c r="E7181" t="s">
        <v>7304</v>
      </c>
    </row>
    <row r="7182" spans="1:5" x14ac:dyDescent="0.25">
      <c r="A7182" t="s">
        <v>33</v>
      </c>
      <c r="B7182" t="s">
        <v>33</v>
      </c>
      <c r="C7182" t="s">
        <v>33</v>
      </c>
      <c r="D7182" t="s">
        <v>33</v>
      </c>
      <c r="E7182" t="s">
        <v>7305</v>
      </c>
    </row>
    <row r="7183" spans="1:5" x14ac:dyDescent="0.25">
      <c r="A7183" t="s">
        <v>33</v>
      </c>
      <c r="B7183" t="s">
        <v>33</v>
      </c>
      <c r="C7183" t="s">
        <v>33</v>
      </c>
      <c r="D7183" t="s">
        <v>33</v>
      </c>
      <c r="E7183" t="s">
        <v>7306</v>
      </c>
    </row>
    <row r="7184" spans="1:5" x14ac:dyDescent="0.25">
      <c r="A7184" t="s">
        <v>33</v>
      </c>
      <c r="B7184" t="s">
        <v>33</v>
      </c>
      <c r="C7184" t="s">
        <v>33</v>
      </c>
      <c r="D7184" t="s">
        <v>33</v>
      </c>
      <c r="E7184" t="s">
        <v>7307</v>
      </c>
    </row>
    <row r="7185" spans="1:5" x14ac:dyDescent="0.25">
      <c r="A7185" t="s">
        <v>33</v>
      </c>
      <c r="B7185" t="s">
        <v>33</v>
      </c>
      <c r="C7185" t="s">
        <v>33</v>
      </c>
      <c r="D7185" t="s">
        <v>33</v>
      </c>
      <c r="E7185" t="s">
        <v>7308</v>
      </c>
    </row>
    <row r="7186" spans="1:5" x14ac:dyDescent="0.25">
      <c r="A7186" t="s">
        <v>33</v>
      </c>
      <c r="B7186" t="s">
        <v>33</v>
      </c>
      <c r="C7186" t="s">
        <v>33</v>
      </c>
      <c r="D7186" t="s">
        <v>33</v>
      </c>
      <c r="E7186" t="s">
        <v>7309</v>
      </c>
    </row>
    <row r="7187" spans="1:5" x14ac:dyDescent="0.25">
      <c r="A7187" t="s">
        <v>33</v>
      </c>
      <c r="B7187" t="s">
        <v>33</v>
      </c>
      <c r="C7187" t="s">
        <v>33</v>
      </c>
      <c r="D7187" t="s">
        <v>33</v>
      </c>
      <c r="E7187" t="s">
        <v>7310</v>
      </c>
    </row>
    <row r="7188" spans="1:5" x14ac:dyDescent="0.25">
      <c r="A7188" t="s">
        <v>33</v>
      </c>
      <c r="B7188" t="s">
        <v>33</v>
      </c>
      <c r="C7188" t="s">
        <v>33</v>
      </c>
      <c r="D7188" t="s">
        <v>33</v>
      </c>
      <c r="E7188" t="s">
        <v>7311</v>
      </c>
    </row>
    <row r="7189" spans="1:5" x14ac:dyDescent="0.25">
      <c r="A7189" t="s">
        <v>33</v>
      </c>
      <c r="B7189" t="s">
        <v>33</v>
      </c>
      <c r="C7189" t="s">
        <v>33</v>
      </c>
      <c r="D7189" t="s">
        <v>33</v>
      </c>
      <c r="E7189" t="s">
        <v>7312</v>
      </c>
    </row>
    <row r="7190" spans="1:5" x14ac:dyDescent="0.25">
      <c r="A7190" t="s">
        <v>33</v>
      </c>
      <c r="B7190" t="s">
        <v>33</v>
      </c>
      <c r="C7190" t="s">
        <v>33</v>
      </c>
      <c r="D7190" t="s">
        <v>33</v>
      </c>
      <c r="E7190" t="s">
        <v>7313</v>
      </c>
    </row>
    <row r="7191" spans="1:5" x14ac:dyDescent="0.25">
      <c r="A7191" t="s">
        <v>33</v>
      </c>
      <c r="B7191" t="s">
        <v>33</v>
      </c>
      <c r="C7191" t="s">
        <v>33</v>
      </c>
      <c r="D7191" t="s">
        <v>33</v>
      </c>
      <c r="E7191" t="s">
        <v>7314</v>
      </c>
    </row>
    <row r="7192" spans="1:5" x14ac:dyDescent="0.25">
      <c r="A7192" t="s">
        <v>33</v>
      </c>
      <c r="B7192" t="s">
        <v>33</v>
      </c>
      <c r="C7192" t="s">
        <v>33</v>
      </c>
      <c r="D7192" t="s">
        <v>33</v>
      </c>
      <c r="E7192" t="s">
        <v>7315</v>
      </c>
    </row>
    <row r="7193" spans="1:5" x14ac:dyDescent="0.25">
      <c r="A7193" t="s">
        <v>33</v>
      </c>
      <c r="B7193" t="s">
        <v>33</v>
      </c>
      <c r="C7193" t="s">
        <v>33</v>
      </c>
      <c r="D7193" t="s">
        <v>33</v>
      </c>
      <c r="E7193" t="s">
        <v>7316</v>
      </c>
    </row>
    <row r="7194" spans="1:5" x14ac:dyDescent="0.25">
      <c r="A7194" t="s">
        <v>33</v>
      </c>
      <c r="B7194" t="s">
        <v>33</v>
      </c>
      <c r="C7194" t="s">
        <v>33</v>
      </c>
      <c r="D7194" t="s">
        <v>33</v>
      </c>
      <c r="E7194" t="s">
        <v>7317</v>
      </c>
    </row>
    <row r="7195" spans="1:5" x14ac:dyDescent="0.25">
      <c r="A7195" t="s">
        <v>33</v>
      </c>
      <c r="B7195" t="s">
        <v>33</v>
      </c>
      <c r="C7195" t="s">
        <v>33</v>
      </c>
      <c r="D7195" t="s">
        <v>33</v>
      </c>
      <c r="E7195" t="s">
        <v>7318</v>
      </c>
    </row>
    <row r="7196" spans="1:5" x14ac:dyDescent="0.25">
      <c r="A7196" t="s">
        <v>33</v>
      </c>
      <c r="B7196" t="s">
        <v>33</v>
      </c>
      <c r="C7196" t="s">
        <v>33</v>
      </c>
      <c r="D7196" t="s">
        <v>33</v>
      </c>
      <c r="E7196" t="s">
        <v>7319</v>
      </c>
    </row>
    <row r="7197" spans="1:5" x14ac:dyDescent="0.25">
      <c r="A7197" t="s">
        <v>33</v>
      </c>
      <c r="B7197" t="s">
        <v>33</v>
      </c>
      <c r="C7197" t="s">
        <v>33</v>
      </c>
      <c r="D7197" t="s">
        <v>33</v>
      </c>
      <c r="E7197" t="s">
        <v>7320</v>
      </c>
    </row>
    <row r="7198" spans="1:5" x14ac:dyDescent="0.25">
      <c r="A7198" t="s">
        <v>33</v>
      </c>
      <c r="B7198" t="s">
        <v>33</v>
      </c>
      <c r="C7198" t="s">
        <v>33</v>
      </c>
      <c r="D7198" t="s">
        <v>33</v>
      </c>
      <c r="E7198" t="s">
        <v>7321</v>
      </c>
    </row>
    <row r="7199" spans="1:5" x14ac:dyDescent="0.25">
      <c r="A7199" t="s">
        <v>33</v>
      </c>
      <c r="B7199" t="s">
        <v>33</v>
      </c>
      <c r="C7199" t="s">
        <v>33</v>
      </c>
      <c r="D7199" t="s">
        <v>33</v>
      </c>
      <c r="E7199" t="s">
        <v>7322</v>
      </c>
    </row>
    <row r="7200" spans="1:5" x14ac:dyDescent="0.25">
      <c r="A7200" t="s">
        <v>33</v>
      </c>
      <c r="B7200" t="s">
        <v>33</v>
      </c>
      <c r="C7200" t="s">
        <v>33</v>
      </c>
      <c r="D7200" t="s">
        <v>33</v>
      </c>
      <c r="E7200" t="s">
        <v>7323</v>
      </c>
    </row>
    <row r="7201" spans="1:5" x14ac:dyDescent="0.25">
      <c r="A7201" t="s">
        <v>33</v>
      </c>
      <c r="B7201" t="s">
        <v>33</v>
      </c>
      <c r="C7201" t="s">
        <v>33</v>
      </c>
      <c r="D7201" t="s">
        <v>33</v>
      </c>
      <c r="E7201" t="s">
        <v>7324</v>
      </c>
    </row>
    <row r="7202" spans="1:5" x14ac:dyDescent="0.25">
      <c r="A7202" t="s">
        <v>33</v>
      </c>
      <c r="B7202" t="s">
        <v>33</v>
      </c>
      <c r="C7202" t="s">
        <v>33</v>
      </c>
      <c r="D7202" t="s">
        <v>33</v>
      </c>
      <c r="E7202" t="s">
        <v>7325</v>
      </c>
    </row>
    <row r="7203" spans="1:5" x14ac:dyDescent="0.25">
      <c r="A7203" t="s">
        <v>33</v>
      </c>
      <c r="B7203" t="s">
        <v>33</v>
      </c>
      <c r="C7203" t="s">
        <v>33</v>
      </c>
      <c r="D7203" t="s">
        <v>33</v>
      </c>
      <c r="E7203" t="s">
        <v>7326</v>
      </c>
    </row>
    <row r="7204" spans="1:5" x14ac:dyDescent="0.25">
      <c r="A7204" t="s">
        <v>33</v>
      </c>
      <c r="B7204" t="s">
        <v>33</v>
      </c>
      <c r="C7204" t="s">
        <v>33</v>
      </c>
      <c r="D7204" t="s">
        <v>33</v>
      </c>
      <c r="E7204" t="s">
        <v>7327</v>
      </c>
    </row>
    <row r="7205" spans="1:5" x14ac:dyDescent="0.25">
      <c r="A7205" t="s">
        <v>33</v>
      </c>
      <c r="B7205" t="s">
        <v>33</v>
      </c>
      <c r="C7205" t="s">
        <v>33</v>
      </c>
      <c r="D7205" t="s">
        <v>33</v>
      </c>
      <c r="E7205" t="s">
        <v>7328</v>
      </c>
    </row>
    <row r="7206" spans="1:5" x14ac:dyDescent="0.25">
      <c r="A7206" t="s">
        <v>33</v>
      </c>
      <c r="B7206" t="s">
        <v>33</v>
      </c>
      <c r="C7206" t="s">
        <v>33</v>
      </c>
      <c r="D7206" t="s">
        <v>33</v>
      </c>
      <c r="E7206" t="s">
        <v>7329</v>
      </c>
    </row>
    <row r="7207" spans="1:5" x14ac:dyDescent="0.25">
      <c r="A7207" t="s">
        <v>33</v>
      </c>
      <c r="B7207" t="s">
        <v>33</v>
      </c>
      <c r="C7207" t="s">
        <v>33</v>
      </c>
      <c r="D7207" t="s">
        <v>33</v>
      </c>
      <c r="E7207" t="s">
        <v>7330</v>
      </c>
    </row>
    <row r="7208" spans="1:5" x14ac:dyDescent="0.25">
      <c r="A7208" t="s">
        <v>33</v>
      </c>
      <c r="B7208" t="s">
        <v>33</v>
      </c>
      <c r="C7208" t="s">
        <v>33</v>
      </c>
      <c r="D7208" t="s">
        <v>33</v>
      </c>
      <c r="E7208" t="s">
        <v>7331</v>
      </c>
    </row>
    <row r="7209" spans="1:5" x14ac:dyDescent="0.25">
      <c r="A7209" t="s">
        <v>33</v>
      </c>
      <c r="B7209" t="s">
        <v>33</v>
      </c>
      <c r="C7209" t="s">
        <v>33</v>
      </c>
      <c r="D7209" t="s">
        <v>33</v>
      </c>
      <c r="E7209" t="s">
        <v>7332</v>
      </c>
    </row>
    <row r="7210" spans="1:5" x14ac:dyDescent="0.25">
      <c r="A7210" t="s">
        <v>33</v>
      </c>
      <c r="B7210" t="s">
        <v>33</v>
      </c>
      <c r="C7210" t="s">
        <v>33</v>
      </c>
      <c r="D7210" t="s">
        <v>33</v>
      </c>
      <c r="E7210" t="s">
        <v>7333</v>
      </c>
    </row>
    <row r="7211" spans="1:5" x14ac:dyDescent="0.25">
      <c r="A7211" t="s">
        <v>33</v>
      </c>
      <c r="B7211" t="s">
        <v>33</v>
      </c>
      <c r="C7211" t="s">
        <v>33</v>
      </c>
      <c r="D7211" t="s">
        <v>33</v>
      </c>
      <c r="E7211" t="s">
        <v>7334</v>
      </c>
    </row>
    <row r="7212" spans="1:5" x14ac:dyDescent="0.25">
      <c r="A7212" t="s">
        <v>33</v>
      </c>
      <c r="B7212" t="s">
        <v>33</v>
      </c>
      <c r="C7212" t="s">
        <v>33</v>
      </c>
      <c r="D7212" t="s">
        <v>33</v>
      </c>
      <c r="E7212" t="s">
        <v>7335</v>
      </c>
    </row>
    <row r="7213" spans="1:5" x14ac:dyDescent="0.25">
      <c r="A7213" t="s">
        <v>33</v>
      </c>
      <c r="B7213" t="s">
        <v>33</v>
      </c>
      <c r="C7213" t="s">
        <v>33</v>
      </c>
      <c r="D7213" t="s">
        <v>33</v>
      </c>
      <c r="E7213" t="s">
        <v>7336</v>
      </c>
    </row>
    <row r="7214" spans="1:5" x14ac:dyDescent="0.25">
      <c r="A7214" t="s">
        <v>33</v>
      </c>
      <c r="B7214" t="s">
        <v>33</v>
      </c>
      <c r="C7214" t="s">
        <v>33</v>
      </c>
      <c r="D7214" t="s">
        <v>33</v>
      </c>
      <c r="E7214" t="s">
        <v>7337</v>
      </c>
    </row>
    <row r="7215" spans="1:5" x14ac:dyDescent="0.25">
      <c r="A7215" t="s">
        <v>33</v>
      </c>
      <c r="B7215" t="s">
        <v>33</v>
      </c>
      <c r="C7215" t="s">
        <v>33</v>
      </c>
      <c r="D7215" t="s">
        <v>33</v>
      </c>
      <c r="E7215" t="s">
        <v>7338</v>
      </c>
    </row>
    <row r="7216" spans="1:5" x14ac:dyDescent="0.25">
      <c r="A7216" t="s">
        <v>33</v>
      </c>
      <c r="B7216" t="s">
        <v>33</v>
      </c>
      <c r="C7216" t="s">
        <v>33</v>
      </c>
      <c r="D7216" t="s">
        <v>33</v>
      </c>
      <c r="E7216" t="s">
        <v>7339</v>
      </c>
    </row>
    <row r="7217" spans="1:5" x14ac:dyDescent="0.25">
      <c r="A7217" t="s">
        <v>33</v>
      </c>
      <c r="B7217" t="s">
        <v>33</v>
      </c>
      <c r="C7217" t="s">
        <v>33</v>
      </c>
      <c r="D7217" t="s">
        <v>33</v>
      </c>
      <c r="E7217" t="s">
        <v>7340</v>
      </c>
    </row>
    <row r="7218" spans="1:5" x14ac:dyDescent="0.25">
      <c r="A7218" t="s">
        <v>33</v>
      </c>
      <c r="B7218" t="s">
        <v>33</v>
      </c>
      <c r="C7218" t="s">
        <v>33</v>
      </c>
      <c r="D7218" t="s">
        <v>33</v>
      </c>
      <c r="E7218" t="s">
        <v>7341</v>
      </c>
    </row>
    <row r="7219" spans="1:5" x14ac:dyDescent="0.25">
      <c r="A7219" t="s">
        <v>33</v>
      </c>
      <c r="B7219" t="s">
        <v>33</v>
      </c>
      <c r="C7219" t="s">
        <v>33</v>
      </c>
      <c r="D7219" t="s">
        <v>33</v>
      </c>
      <c r="E7219" t="s">
        <v>7342</v>
      </c>
    </row>
    <row r="7220" spans="1:5" x14ac:dyDescent="0.25">
      <c r="A7220" t="s">
        <v>33</v>
      </c>
      <c r="B7220" t="s">
        <v>33</v>
      </c>
      <c r="C7220" t="s">
        <v>33</v>
      </c>
      <c r="D7220" t="s">
        <v>33</v>
      </c>
      <c r="E7220" t="s">
        <v>7343</v>
      </c>
    </row>
    <row r="7221" spans="1:5" x14ac:dyDescent="0.25">
      <c r="A7221" t="s">
        <v>33</v>
      </c>
      <c r="B7221" t="s">
        <v>33</v>
      </c>
      <c r="C7221" t="s">
        <v>33</v>
      </c>
      <c r="D7221" t="s">
        <v>33</v>
      </c>
      <c r="E7221" t="s">
        <v>7344</v>
      </c>
    </row>
    <row r="7222" spans="1:5" x14ac:dyDescent="0.25">
      <c r="A7222" t="s">
        <v>33</v>
      </c>
      <c r="B7222" t="s">
        <v>33</v>
      </c>
      <c r="C7222" t="s">
        <v>33</v>
      </c>
      <c r="D7222" t="s">
        <v>33</v>
      </c>
      <c r="E7222" t="s">
        <v>7345</v>
      </c>
    </row>
    <row r="7223" spans="1:5" x14ac:dyDescent="0.25">
      <c r="A7223" t="s">
        <v>33</v>
      </c>
      <c r="B7223" t="s">
        <v>33</v>
      </c>
      <c r="C7223" t="s">
        <v>33</v>
      </c>
      <c r="D7223" t="s">
        <v>33</v>
      </c>
      <c r="E7223" t="s">
        <v>7346</v>
      </c>
    </row>
    <row r="7224" spans="1:5" x14ac:dyDescent="0.25">
      <c r="A7224" t="s">
        <v>33</v>
      </c>
      <c r="B7224" t="s">
        <v>33</v>
      </c>
      <c r="C7224" t="s">
        <v>33</v>
      </c>
      <c r="D7224" t="s">
        <v>33</v>
      </c>
      <c r="E7224" t="s">
        <v>7347</v>
      </c>
    </row>
    <row r="7225" spans="1:5" x14ac:dyDescent="0.25">
      <c r="A7225" t="s">
        <v>33</v>
      </c>
      <c r="B7225" t="s">
        <v>33</v>
      </c>
      <c r="C7225" t="s">
        <v>33</v>
      </c>
      <c r="D7225" t="s">
        <v>33</v>
      </c>
      <c r="E7225" t="s">
        <v>7348</v>
      </c>
    </row>
    <row r="7226" spans="1:5" x14ac:dyDescent="0.25">
      <c r="A7226" t="s">
        <v>33</v>
      </c>
      <c r="B7226" t="s">
        <v>33</v>
      </c>
      <c r="C7226" t="s">
        <v>33</v>
      </c>
      <c r="D7226" t="s">
        <v>33</v>
      </c>
      <c r="E7226" t="s">
        <v>7349</v>
      </c>
    </row>
    <row r="7227" spans="1:5" x14ac:dyDescent="0.25">
      <c r="A7227" t="s">
        <v>33</v>
      </c>
      <c r="B7227" t="s">
        <v>33</v>
      </c>
      <c r="C7227" t="s">
        <v>33</v>
      </c>
      <c r="D7227" t="s">
        <v>33</v>
      </c>
      <c r="E7227" t="s">
        <v>7350</v>
      </c>
    </row>
    <row r="7228" spans="1:5" x14ac:dyDescent="0.25">
      <c r="A7228" t="s">
        <v>33</v>
      </c>
      <c r="B7228" t="s">
        <v>33</v>
      </c>
      <c r="C7228" t="s">
        <v>33</v>
      </c>
      <c r="D7228" t="s">
        <v>33</v>
      </c>
      <c r="E7228" t="s">
        <v>7351</v>
      </c>
    </row>
    <row r="7229" spans="1:5" x14ac:dyDescent="0.25">
      <c r="A7229" t="s">
        <v>33</v>
      </c>
      <c r="B7229" t="s">
        <v>33</v>
      </c>
      <c r="C7229" t="s">
        <v>33</v>
      </c>
      <c r="D7229" t="s">
        <v>33</v>
      </c>
      <c r="E7229" t="s">
        <v>7352</v>
      </c>
    </row>
    <row r="7230" spans="1:5" x14ac:dyDescent="0.25">
      <c r="A7230" t="s">
        <v>33</v>
      </c>
      <c r="B7230" t="s">
        <v>33</v>
      </c>
      <c r="C7230" t="s">
        <v>33</v>
      </c>
      <c r="D7230" t="s">
        <v>33</v>
      </c>
      <c r="E7230" t="s">
        <v>7353</v>
      </c>
    </row>
    <row r="7231" spans="1:5" x14ac:dyDescent="0.25">
      <c r="A7231" t="s">
        <v>33</v>
      </c>
      <c r="B7231" t="s">
        <v>33</v>
      </c>
      <c r="C7231" t="s">
        <v>33</v>
      </c>
      <c r="D7231" t="s">
        <v>33</v>
      </c>
      <c r="E7231" t="s">
        <v>7354</v>
      </c>
    </row>
    <row r="7232" spans="1:5" x14ac:dyDescent="0.25">
      <c r="A7232" t="s">
        <v>33</v>
      </c>
      <c r="B7232" t="s">
        <v>33</v>
      </c>
      <c r="C7232" t="s">
        <v>33</v>
      </c>
      <c r="D7232" t="s">
        <v>33</v>
      </c>
      <c r="E7232" t="s">
        <v>7355</v>
      </c>
    </row>
    <row r="7233" spans="1:5" x14ac:dyDescent="0.25">
      <c r="A7233" t="s">
        <v>33</v>
      </c>
      <c r="B7233" t="s">
        <v>33</v>
      </c>
      <c r="C7233" t="s">
        <v>33</v>
      </c>
      <c r="D7233" t="s">
        <v>33</v>
      </c>
      <c r="E7233" t="s">
        <v>7356</v>
      </c>
    </row>
    <row r="7234" spans="1:5" x14ac:dyDescent="0.25">
      <c r="A7234" t="s">
        <v>33</v>
      </c>
      <c r="B7234" t="s">
        <v>33</v>
      </c>
      <c r="C7234" t="s">
        <v>33</v>
      </c>
      <c r="D7234" t="s">
        <v>33</v>
      </c>
      <c r="E7234" t="s">
        <v>7357</v>
      </c>
    </row>
    <row r="7235" spans="1:5" x14ac:dyDescent="0.25">
      <c r="A7235" t="s">
        <v>33</v>
      </c>
      <c r="B7235" t="s">
        <v>33</v>
      </c>
      <c r="C7235" t="s">
        <v>33</v>
      </c>
      <c r="D7235" t="s">
        <v>33</v>
      </c>
      <c r="E7235" t="s">
        <v>7358</v>
      </c>
    </row>
    <row r="7236" spans="1:5" x14ac:dyDescent="0.25">
      <c r="A7236" t="s">
        <v>33</v>
      </c>
      <c r="B7236" t="s">
        <v>33</v>
      </c>
      <c r="C7236" t="s">
        <v>33</v>
      </c>
      <c r="D7236" t="s">
        <v>33</v>
      </c>
      <c r="E7236" t="s">
        <v>7359</v>
      </c>
    </row>
    <row r="7237" spans="1:5" x14ac:dyDescent="0.25">
      <c r="A7237" t="s">
        <v>33</v>
      </c>
      <c r="B7237" t="s">
        <v>33</v>
      </c>
      <c r="C7237" t="s">
        <v>33</v>
      </c>
      <c r="D7237" t="s">
        <v>33</v>
      </c>
      <c r="E7237" t="s">
        <v>7360</v>
      </c>
    </row>
    <row r="7238" spans="1:5" x14ac:dyDescent="0.25">
      <c r="A7238" t="s">
        <v>33</v>
      </c>
      <c r="B7238" t="s">
        <v>33</v>
      </c>
      <c r="C7238" t="s">
        <v>33</v>
      </c>
      <c r="D7238" t="s">
        <v>33</v>
      </c>
      <c r="E7238" t="s">
        <v>7361</v>
      </c>
    </row>
    <row r="7239" spans="1:5" x14ac:dyDescent="0.25">
      <c r="A7239" t="s">
        <v>33</v>
      </c>
      <c r="B7239" t="s">
        <v>33</v>
      </c>
      <c r="C7239" t="s">
        <v>33</v>
      </c>
      <c r="D7239" t="s">
        <v>33</v>
      </c>
      <c r="E7239" t="s">
        <v>7362</v>
      </c>
    </row>
    <row r="7240" spans="1:5" x14ac:dyDescent="0.25">
      <c r="A7240" t="s">
        <v>33</v>
      </c>
      <c r="B7240" t="s">
        <v>33</v>
      </c>
      <c r="C7240" t="s">
        <v>33</v>
      </c>
      <c r="D7240" t="s">
        <v>33</v>
      </c>
      <c r="E7240" t="s">
        <v>7363</v>
      </c>
    </row>
    <row r="7241" spans="1:5" x14ac:dyDescent="0.25">
      <c r="A7241" t="s">
        <v>33</v>
      </c>
      <c r="B7241" t="s">
        <v>33</v>
      </c>
      <c r="C7241" t="s">
        <v>33</v>
      </c>
      <c r="D7241" t="s">
        <v>33</v>
      </c>
      <c r="E7241" t="s">
        <v>7364</v>
      </c>
    </row>
    <row r="7242" spans="1:5" x14ac:dyDescent="0.25">
      <c r="A7242" t="s">
        <v>33</v>
      </c>
      <c r="B7242" t="s">
        <v>33</v>
      </c>
      <c r="C7242" t="s">
        <v>33</v>
      </c>
      <c r="D7242" t="s">
        <v>33</v>
      </c>
      <c r="E7242" t="s">
        <v>7365</v>
      </c>
    </row>
    <row r="7243" spans="1:5" x14ac:dyDescent="0.25">
      <c r="A7243" t="s">
        <v>33</v>
      </c>
      <c r="B7243" t="s">
        <v>33</v>
      </c>
      <c r="C7243" t="s">
        <v>33</v>
      </c>
      <c r="D7243" t="s">
        <v>33</v>
      </c>
      <c r="E7243" t="s">
        <v>7366</v>
      </c>
    </row>
    <row r="7244" spans="1:5" x14ac:dyDescent="0.25">
      <c r="A7244" t="s">
        <v>33</v>
      </c>
      <c r="B7244" t="s">
        <v>33</v>
      </c>
      <c r="C7244" t="s">
        <v>33</v>
      </c>
      <c r="D7244" t="s">
        <v>33</v>
      </c>
      <c r="E7244" t="s">
        <v>7367</v>
      </c>
    </row>
    <row r="7245" spans="1:5" x14ac:dyDescent="0.25">
      <c r="A7245" t="s">
        <v>33</v>
      </c>
      <c r="B7245" t="s">
        <v>33</v>
      </c>
      <c r="C7245" t="s">
        <v>33</v>
      </c>
      <c r="D7245" t="s">
        <v>33</v>
      </c>
      <c r="E7245" t="s">
        <v>7368</v>
      </c>
    </row>
    <row r="7246" spans="1:5" x14ac:dyDescent="0.25">
      <c r="A7246" t="s">
        <v>33</v>
      </c>
      <c r="B7246" t="s">
        <v>33</v>
      </c>
      <c r="C7246" t="s">
        <v>33</v>
      </c>
      <c r="D7246" t="s">
        <v>33</v>
      </c>
      <c r="E7246" t="s">
        <v>7369</v>
      </c>
    </row>
    <row r="7247" spans="1:5" x14ac:dyDescent="0.25">
      <c r="A7247" t="s">
        <v>33</v>
      </c>
      <c r="B7247" t="s">
        <v>33</v>
      </c>
      <c r="C7247" t="s">
        <v>33</v>
      </c>
      <c r="D7247" t="s">
        <v>33</v>
      </c>
      <c r="E7247" t="s">
        <v>7370</v>
      </c>
    </row>
    <row r="7248" spans="1:5" x14ac:dyDescent="0.25">
      <c r="A7248" t="s">
        <v>33</v>
      </c>
      <c r="B7248" t="s">
        <v>33</v>
      </c>
      <c r="C7248" t="s">
        <v>33</v>
      </c>
      <c r="D7248" t="s">
        <v>33</v>
      </c>
      <c r="E7248" t="s">
        <v>7371</v>
      </c>
    </row>
    <row r="7249" spans="1:5" x14ac:dyDescent="0.25">
      <c r="A7249" t="s">
        <v>33</v>
      </c>
      <c r="B7249" t="s">
        <v>33</v>
      </c>
      <c r="C7249" t="s">
        <v>33</v>
      </c>
      <c r="D7249" t="s">
        <v>33</v>
      </c>
      <c r="E7249" t="s">
        <v>7372</v>
      </c>
    </row>
    <row r="7250" spans="1:5" x14ac:dyDescent="0.25">
      <c r="A7250" t="s">
        <v>33</v>
      </c>
      <c r="B7250" t="s">
        <v>33</v>
      </c>
      <c r="C7250" t="s">
        <v>33</v>
      </c>
      <c r="D7250" t="s">
        <v>33</v>
      </c>
      <c r="E7250" t="s">
        <v>7373</v>
      </c>
    </row>
    <row r="7251" spans="1:5" x14ac:dyDescent="0.25">
      <c r="A7251" t="s">
        <v>33</v>
      </c>
      <c r="B7251" t="s">
        <v>33</v>
      </c>
      <c r="C7251" t="s">
        <v>33</v>
      </c>
      <c r="D7251" t="s">
        <v>33</v>
      </c>
      <c r="E7251" t="s">
        <v>7374</v>
      </c>
    </row>
    <row r="7252" spans="1:5" x14ac:dyDescent="0.25">
      <c r="A7252" t="s">
        <v>33</v>
      </c>
      <c r="B7252" t="s">
        <v>33</v>
      </c>
      <c r="C7252" t="s">
        <v>33</v>
      </c>
      <c r="D7252" t="s">
        <v>33</v>
      </c>
      <c r="E7252" t="s">
        <v>7375</v>
      </c>
    </row>
    <row r="7253" spans="1:5" x14ac:dyDescent="0.25">
      <c r="A7253" t="s">
        <v>33</v>
      </c>
      <c r="B7253" t="s">
        <v>33</v>
      </c>
      <c r="C7253" t="s">
        <v>33</v>
      </c>
      <c r="D7253" t="s">
        <v>33</v>
      </c>
      <c r="E7253" t="s">
        <v>7376</v>
      </c>
    </row>
    <row r="7254" spans="1:5" x14ac:dyDescent="0.25">
      <c r="A7254" t="s">
        <v>33</v>
      </c>
      <c r="B7254" t="s">
        <v>33</v>
      </c>
      <c r="C7254" t="s">
        <v>33</v>
      </c>
      <c r="D7254" t="s">
        <v>33</v>
      </c>
      <c r="E7254" t="s">
        <v>7377</v>
      </c>
    </row>
    <row r="7255" spans="1:5" x14ac:dyDescent="0.25">
      <c r="A7255" t="s">
        <v>33</v>
      </c>
      <c r="B7255" t="s">
        <v>33</v>
      </c>
      <c r="C7255" t="s">
        <v>33</v>
      </c>
      <c r="D7255" t="s">
        <v>33</v>
      </c>
      <c r="E7255" t="s">
        <v>7378</v>
      </c>
    </row>
    <row r="7256" spans="1:5" x14ac:dyDescent="0.25">
      <c r="A7256" t="s">
        <v>33</v>
      </c>
      <c r="B7256" t="s">
        <v>33</v>
      </c>
      <c r="C7256" t="s">
        <v>33</v>
      </c>
      <c r="D7256" t="s">
        <v>33</v>
      </c>
      <c r="E7256" t="s">
        <v>7379</v>
      </c>
    </row>
    <row r="7257" spans="1:5" x14ac:dyDescent="0.25">
      <c r="A7257" t="s">
        <v>33</v>
      </c>
      <c r="B7257" t="s">
        <v>33</v>
      </c>
      <c r="C7257" t="s">
        <v>33</v>
      </c>
      <c r="D7257" t="s">
        <v>33</v>
      </c>
      <c r="E7257" t="s">
        <v>7380</v>
      </c>
    </row>
    <row r="7258" spans="1:5" x14ac:dyDescent="0.25">
      <c r="A7258" t="s">
        <v>33</v>
      </c>
      <c r="B7258" t="s">
        <v>33</v>
      </c>
      <c r="C7258" t="s">
        <v>33</v>
      </c>
      <c r="D7258" t="s">
        <v>33</v>
      </c>
      <c r="E7258" t="s">
        <v>7381</v>
      </c>
    </row>
    <row r="7259" spans="1:5" x14ac:dyDescent="0.25">
      <c r="A7259" t="s">
        <v>33</v>
      </c>
      <c r="B7259" t="s">
        <v>33</v>
      </c>
      <c r="C7259" t="s">
        <v>33</v>
      </c>
      <c r="D7259" t="s">
        <v>33</v>
      </c>
      <c r="E7259" t="s">
        <v>7382</v>
      </c>
    </row>
    <row r="7260" spans="1:5" x14ac:dyDescent="0.25">
      <c r="A7260" t="s">
        <v>33</v>
      </c>
      <c r="B7260" t="s">
        <v>33</v>
      </c>
      <c r="C7260" t="s">
        <v>33</v>
      </c>
      <c r="D7260" t="s">
        <v>33</v>
      </c>
      <c r="E7260" t="s">
        <v>7383</v>
      </c>
    </row>
    <row r="7261" spans="1:5" x14ac:dyDescent="0.25">
      <c r="A7261" t="s">
        <v>33</v>
      </c>
      <c r="B7261" t="s">
        <v>33</v>
      </c>
      <c r="C7261" t="s">
        <v>33</v>
      </c>
      <c r="D7261" t="s">
        <v>33</v>
      </c>
      <c r="E7261" t="s">
        <v>7384</v>
      </c>
    </row>
    <row r="7262" spans="1:5" x14ac:dyDescent="0.25">
      <c r="A7262" t="s">
        <v>33</v>
      </c>
      <c r="B7262" t="s">
        <v>33</v>
      </c>
      <c r="C7262" t="s">
        <v>33</v>
      </c>
      <c r="D7262" t="s">
        <v>33</v>
      </c>
      <c r="E7262" t="s">
        <v>7385</v>
      </c>
    </row>
    <row r="7263" spans="1:5" x14ac:dyDescent="0.25">
      <c r="A7263" t="s">
        <v>33</v>
      </c>
      <c r="B7263" t="s">
        <v>33</v>
      </c>
      <c r="C7263" t="s">
        <v>33</v>
      </c>
      <c r="D7263" t="s">
        <v>33</v>
      </c>
      <c r="E7263" t="s">
        <v>7386</v>
      </c>
    </row>
    <row r="7264" spans="1:5" x14ac:dyDescent="0.25">
      <c r="A7264" t="s">
        <v>33</v>
      </c>
      <c r="B7264" t="s">
        <v>33</v>
      </c>
      <c r="C7264" t="s">
        <v>33</v>
      </c>
      <c r="D7264" t="s">
        <v>33</v>
      </c>
      <c r="E7264" t="s">
        <v>7387</v>
      </c>
    </row>
    <row r="7265" spans="1:5" x14ac:dyDescent="0.25">
      <c r="A7265" t="s">
        <v>33</v>
      </c>
      <c r="B7265" t="s">
        <v>33</v>
      </c>
      <c r="C7265" t="s">
        <v>33</v>
      </c>
      <c r="D7265" t="s">
        <v>33</v>
      </c>
      <c r="E7265" t="s">
        <v>7388</v>
      </c>
    </row>
    <row r="7266" spans="1:5" x14ac:dyDescent="0.25">
      <c r="A7266" t="s">
        <v>33</v>
      </c>
      <c r="B7266" t="s">
        <v>33</v>
      </c>
      <c r="C7266" t="s">
        <v>33</v>
      </c>
      <c r="D7266" t="s">
        <v>33</v>
      </c>
      <c r="E7266" t="s">
        <v>7389</v>
      </c>
    </row>
    <row r="7267" spans="1:5" x14ac:dyDescent="0.25">
      <c r="A7267" t="s">
        <v>33</v>
      </c>
      <c r="B7267" t="s">
        <v>33</v>
      </c>
      <c r="C7267" t="s">
        <v>33</v>
      </c>
      <c r="D7267" t="s">
        <v>33</v>
      </c>
      <c r="E7267" t="s">
        <v>7390</v>
      </c>
    </row>
    <row r="7268" spans="1:5" x14ac:dyDescent="0.25">
      <c r="A7268" t="s">
        <v>33</v>
      </c>
      <c r="B7268" t="s">
        <v>33</v>
      </c>
      <c r="C7268" t="s">
        <v>33</v>
      </c>
      <c r="D7268" t="s">
        <v>33</v>
      </c>
      <c r="E7268" t="s">
        <v>7391</v>
      </c>
    </row>
    <row r="7269" spans="1:5" x14ac:dyDescent="0.25">
      <c r="A7269" t="s">
        <v>33</v>
      </c>
      <c r="B7269" t="s">
        <v>33</v>
      </c>
      <c r="C7269" t="s">
        <v>33</v>
      </c>
      <c r="D7269" t="s">
        <v>33</v>
      </c>
      <c r="E7269" t="s">
        <v>7392</v>
      </c>
    </row>
    <row r="7270" spans="1:5" x14ac:dyDescent="0.25">
      <c r="A7270" t="s">
        <v>33</v>
      </c>
      <c r="B7270" t="s">
        <v>33</v>
      </c>
      <c r="C7270" t="s">
        <v>33</v>
      </c>
      <c r="D7270" t="s">
        <v>33</v>
      </c>
      <c r="E7270" t="s">
        <v>7393</v>
      </c>
    </row>
    <row r="7271" spans="1:5" x14ac:dyDescent="0.25">
      <c r="A7271" t="s">
        <v>33</v>
      </c>
      <c r="B7271" t="s">
        <v>33</v>
      </c>
      <c r="C7271" t="s">
        <v>33</v>
      </c>
      <c r="D7271" t="s">
        <v>33</v>
      </c>
      <c r="E7271" t="s">
        <v>7394</v>
      </c>
    </row>
    <row r="7272" spans="1:5" x14ac:dyDescent="0.25">
      <c r="A7272" t="s">
        <v>33</v>
      </c>
      <c r="B7272" t="s">
        <v>33</v>
      </c>
      <c r="C7272" t="s">
        <v>33</v>
      </c>
      <c r="D7272" t="s">
        <v>33</v>
      </c>
      <c r="E7272" t="s">
        <v>7395</v>
      </c>
    </row>
    <row r="7273" spans="1:5" x14ac:dyDescent="0.25">
      <c r="A7273" t="s">
        <v>33</v>
      </c>
      <c r="B7273" t="s">
        <v>33</v>
      </c>
      <c r="C7273" t="s">
        <v>33</v>
      </c>
      <c r="D7273" t="s">
        <v>33</v>
      </c>
      <c r="E7273" t="s">
        <v>7396</v>
      </c>
    </row>
    <row r="7274" spans="1:5" x14ac:dyDescent="0.25">
      <c r="A7274" t="s">
        <v>33</v>
      </c>
      <c r="B7274" t="s">
        <v>33</v>
      </c>
      <c r="C7274" t="s">
        <v>33</v>
      </c>
      <c r="D7274" t="s">
        <v>33</v>
      </c>
      <c r="E7274" t="s">
        <v>7397</v>
      </c>
    </row>
    <row r="7275" spans="1:5" x14ac:dyDescent="0.25">
      <c r="A7275" t="s">
        <v>33</v>
      </c>
      <c r="B7275" t="s">
        <v>33</v>
      </c>
      <c r="C7275" t="s">
        <v>33</v>
      </c>
      <c r="D7275" t="s">
        <v>33</v>
      </c>
      <c r="E7275" t="s">
        <v>7398</v>
      </c>
    </row>
    <row r="7276" spans="1:5" x14ac:dyDescent="0.25">
      <c r="A7276" t="s">
        <v>33</v>
      </c>
      <c r="B7276" t="s">
        <v>33</v>
      </c>
      <c r="C7276" t="s">
        <v>33</v>
      </c>
      <c r="D7276" t="s">
        <v>33</v>
      </c>
      <c r="E7276" t="s">
        <v>7399</v>
      </c>
    </row>
    <row r="7277" spans="1:5" x14ac:dyDescent="0.25">
      <c r="A7277" t="s">
        <v>33</v>
      </c>
      <c r="B7277" t="s">
        <v>33</v>
      </c>
      <c r="C7277" t="s">
        <v>33</v>
      </c>
      <c r="D7277" t="s">
        <v>33</v>
      </c>
      <c r="E7277" t="s">
        <v>7400</v>
      </c>
    </row>
    <row r="7278" spans="1:5" x14ac:dyDescent="0.25">
      <c r="A7278" t="s">
        <v>33</v>
      </c>
      <c r="B7278" t="s">
        <v>33</v>
      </c>
      <c r="C7278" t="s">
        <v>33</v>
      </c>
      <c r="D7278" t="s">
        <v>33</v>
      </c>
      <c r="E7278" t="s">
        <v>7401</v>
      </c>
    </row>
    <row r="7279" spans="1:5" x14ac:dyDescent="0.25">
      <c r="A7279" t="s">
        <v>33</v>
      </c>
      <c r="B7279" t="s">
        <v>33</v>
      </c>
      <c r="C7279" t="s">
        <v>33</v>
      </c>
      <c r="D7279" t="s">
        <v>33</v>
      </c>
      <c r="E7279" t="s">
        <v>7402</v>
      </c>
    </row>
    <row r="7280" spans="1:5" x14ac:dyDescent="0.25">
      <c r="A7280" t="s">
        <v>33</v>
      </c>
      <c r="B7280" t="s">
        <v>33</v>
      </c>
      <c r="C7280" t="s">
        <v>33</v>
      </c>
      <c r="D7280" t="s">
        <v>33</v>
      </c>
      <c r="E7280" t="s">
        <v>7403</v>
      </c>
    </row>
    <row r="7281" spans="1:5" x14ac:dyDescent="0.25">
      <c r="A7281" t="s">
        <v>33</v>
      </c>
      <c r="B7281" t="s">
        <v>33</v>
      </c>
      <c r="C7281" t="s">
        <v>33</v>
      </c>
      <c r="D7281" t="s">
        <v>33</v>
      </c>
      <c r="E7281" t="s">
        <v>7404</v>
      </c>
    </row>
    <row r="7282" spans="1:5" x14ac:dyDescent="0.25">
      <c r="A7282" t="s">
        <v>33</v>
      </c>
      <c r="B7282" t="s">
        <v>33</v>
      </c>
      <c r="C7282" t="s">
        <v>33</v>
      </c>
      <c r="D7282" t="s">
        <v>33</v>
      </c>
      <c r="E7282" t="s">
        <v>7405</v>
      </c>
    </row>
    <row r="7283" spans="1:5" x14ac:dyDescent="0.25">
      <c r="A7283" t="s">
        <v>33</v>
      </c>
      <c r="B7283" t="s">
        <v>33</v>
      </c>
      <c r="C7283" t="s">
        <v>33</v>
      </c>
      <c r="D7283" t="s">
        <v>33</v>
      </c>
      <c r="E7283" t="s">
        <v>7406</v>
      </c>
    </row>
    <row r="7284" spans="1:5" x14ac:dyDescent="0.25">
      <c r="A7284" t="s">
        <v>33</v>
      </c>
      <c r="B7284" t="s">
        <v>33</v>
      </c>
      <c r="C7284" t="s">
        <v>33</v>
      </c>
      <c r="D7284" t="s">
        <v>33</v>
      </c>
      <c r="E7284" t="s">
        <v>7407</v>
      </c>
    </row>
    <row r="7285" spans="1:5" x14ac:dyDescent="0.25">
      <c r="A7285" t="s">
        <v>33</v>
      </c>
      <c r="B7285" t="s">
        <v>33</v>
      </c>
      <c r="C7285" t="s">
        <v>33</v>
      </c>
      <c r="D7285" t="s">
        <v>33</v>
      </c>
      <c r="E7285" t="s">
        <v>7408</v>
      </c>
    </row>
    <row r="7286" spans="1:5" x14ac:dyDescent="0.25">
      <c r="A7286" t="s">
        <v>33</v>
      </c>
      <c r="B7286" t="s">
        <v>33</v>
      </c>
      <c r="C7286" t="s">
        <v>33</v>
      </c>
      <c r="D7286" t="s">
        <v>33</v>
      </c>
      <c r="E7286" t="s">
        <v>7409</v>
      </c>
    </row>
    <row r="7287" spans="1:5" x14ac:dyDescent="0.25">
      <c r="A7287" t="s">
        <v>33</v>
      </c>
      <c r="B7287" t="s">
        <v>33</v>
      </c>
      <c r="C7287" t="s">
        <v>33</v>
      </c>
      <c r="D7287" t="s">
        <v>33</v>
      </c>
      <c r="E7287" t="s">
        <v>7410</v>
      </c>
    </row>
    <row r="7288" spans="1:5" x14ac:dyDescent="0.25">
      <c r="A7288" t="s">
        <v>33</v>
      </c>
      <c r="B7288" t="s">
        <v>33</v>
      </c>
      <c r="C7288" t="s">
        <v>33</v>
      </c>
      <c r="D7288" t="s">
        <v>33</v>
      </c>
      <c r="E7288" t="s">
        <v>7411</v>
      </c>
    </row>
    <row r="7289" spans="1:5" x14ac:dyDescent="0.25">
      <c r="A7289" t="s">
        <v>33</v>
      </c>
      <c r="B7289" t="s">
        <v>33</v>
      </c>
      <c r="C7289" t="s">
        <v>33</v>
      </c>
      <c r="D7289" t="s">
        <v>33</v>
      </c>
      <c r="E7289" t="s">
        <v>7412</v>
      </c>
    </row>
    <row r="7290" spans="1:5" x14ac:dyDescent="0.25">
      <c r="A7290" t="s">
        <v>33</v>
      </c>
      <c r="B7290" t="s">
        <v>33</v>
      </c>
      <c r="C7290" t="s">
        <v>33</v>
      </c>
      <c r="D7290" t="s">
        <v>33</v>
      </c>
      <c r="E7290" t="s">
        <v>7413</v>
      </c>
    </row>
    <row r="7291" spans="1:5" x14ac:dyDescent="0.25">
      <c r="A7291" t="s">
        <v>33</v>
      </c>
      <c r="B7291" t="s">
        <v>33</v>
      </c>
      <c r="C7291" t="s">
        <v>33</v>
      </c>
      <c r="D7291" t="s">
        <v>33</v>
      </c>
      <c r="E7291" t="s">
        <v>7414</v>
      </c>
    </row>
    <row r="7292" spans="1:5" x14ac:dyDescent="0.25">
      <c r="A7292" t="s">
        <v>33</v>
      </c>
      <c r="B7292" t="s">
        <v>33</v>
      </c>
      <c r="C7292" t="s">
        <v>33</v>
      </c>
      <c r="D7292" t="s">
        <v>33</v>
      </c>
      <c r="E7292" t="s">
        <v>7415</v>
      </c>
    </row>
    <row r="7293" spans="1:5" x14ac:dyDescent="0.25">
      <c r="A7293" t="s">
        <v>33</v>
      </c>
      <c r="B7293" t="s">
        <v>33</v>
      </c>
      <c r="C7293" t="s">
        <v>33</v>
      </c>
      <c r="D7293" t="s">
        <v>33</v>
      </c>
      <c r="E7293" t="s">
        <v>7416</v>
      </c>
    </row>
    <row r="7294" spans="1:5" x14ac:dyDescent="0.25">
      <c r="A7294" t="s">
        <v>33</v>
      </c>
      <c r="B7294" t="s">
        <v>33</v>
      </c>
      <c r="C7294" t="s">
        <v>33</v>
      </c>
      <c r="D7294" t="s">
        <v>33</v>
      </c>
      <c r="E7294" t="s">
        <v>7417</v>
      </c>
    </row>
    <row r="7295" spans="1:5" x14ac:dyDescent="0.25">
      <c r="A7295" t="s">
        <v>33</v>
      </c>
      <c r="B7295" t="s">
        <v>33</v>
      </c>
      <c r="C7295" t="s">
        <v>33</v>
      </c>
      <c r="D7295" t="s">
        <v>33</v>
      </c>
      <c r="E7295" t="s">
        <v>7418</v>
      </c>
    </row>
    <row r="7296" spans="1:5" x14ac:dyDescent="0.25">
      <c r="A7296" t="s">
        <v>33</v>
      </c>
      <c r="B7296" t="s">
        <v>33</v>
      </c>
      <c r="C7296" t="s">
        <v>33</v>
      </c>
      <c r="D7296" t="s">
        <v>33</v>
      </c>
      <c r="E7296" t="s">
        <v>7419</v>
      </c>
    </row>
    <row r="7297" spans="1:5" x14ac:dyDescent="0.25">
      <c r="A7297" t="s">
        <v>33</v>
      </c>
      <c r="B7297" t="s">
        <v>33</v>
      </c>
      <c r="C7297" t="s">
        <v>33</v>
      </c>
      <c r="D7297" t="s">
        <v>33</v>
      </c>
      <c r="E7297" t="s">
        <v>7420</v>
      </c>
    </row>
    <row r="7298" spans="1:5" x14ac:dyDescent="0.25">
      <c r="A7298" t="s">
        <v>33</v>
      </c>
      <c r="B7298" t="s">
        <v>33</v>
      </c>
      <c r="C7298" t="s">
        <v>33</v>
      </c>
      <c r="D7298" t="s">
        <v>33</v>
      </c>
      <c r="E7298" t="s">
        <v>7421</v>
      </c>
    </row>
    <row r="7299" spans="1:5" x14ac:dyDescent="0.25">
      <c r="A7299" t="s">
        <v>33</v>
      </c>
      <c r="B7299" t="s">
        <v>33</v>
      </c>
      <c r="C7299" t="s">
        <v>33</v>
      </c>
      <c r="D7299" t="s">
        <v>33</v>
      </c>
      <c r="E7299" t="s">
        <v>7422</v>
      </c>
    </row>
    <row r="7300" spans="1:5" x14ac:dyDescent="0.25">
      <c r="A7300" t="s">
        <v>33</v>
      </c>
      <c r="B7300" t="s">
        <v>33</v>
      </c>
      <c r="C7300" t="s">
        <v>33</v>
      </c>
      <c r="D7300" t="s">
        <v>33</v>
      </c>
      <c r="E7300" t="s">
        <v>7423</v>
      </c>
    </row>
    <row r="7301" spans="1:5" x14ac:dyDescent="0.25">
      <c r="A7301" t="s">
        <v>33</v>
      </c>
      <c r="B7301" t="s">
        <v>33</v>
      </c>
      <c r="C7301" t="s">
        <v>33</v>
      </c>
      <c r="D7301" t="s">
        <v>33</v>
      </c>
      <c r="E7301" t="s">
        <v>7424</v>
      </c>
    </row>
    <row r="7302" spans="1:5" x14ac:dyDescent="0.25">
      <c r="A7302" t="s">
        <v>33</v>
      </c>
      <c r="B7302" t="s">
        <v>33</v>
      </c>
      <c r="C7302" t="s">
        <v>33</v>
      </c>
      <c r="D7302" t="s">
        <v>33</v>
      </c>
      <c r="E7302" t="s">
        <v>7425</v>
      </c>
    </row>
    <row r="7303" spans="1:5" x14ac:dyDescent="0.25">
      <c r="A7303" t="s">
        <v>33</v>
      </c>
      <c r="B7303" t="s">
        <v>33</v>
      </c>
      <c r="C7303" t="s">
        <v>33</v>
      </c>
      <c r="D7303" t="s">
        <v>33</v>
      </c>
      <c r="E7303" t="s">
        <v>7426</v>
      </c>
    </row>
    <row r="7304" spans="1:5" x14ac:dyDescent="0.25">
      <c r="A7304" t="s">
        <v>33</v>
      </c>
      <c r="B7304" t="s">
        <v>33</v>
      </c>
      <c r="C7304" t="s">
        <v>33</v>
      </c>
      <c r="D7304" t="s">
        <v>33</v>
      </c>
      <c r="E7304" t="s">
        <v>7427</v>
      </c>
    </row>
    <row r="7305" spans="1:5" x14ac:dyDescent="0.25">
      <c r="A7305" t="s">
        <v>33</v>
      </c>
      <c r="B7305" t="s">
        <v>33</v>
      </c>
      <c r="C7305" t="s">
        <v>33</v>
      </c>
      <c r="D7305" t="s">
        <v>33</v>
      </c>
      <c r="E7305" t="s">
        <v>7428</v>
      </c>
    </row>
    <row r="7306" spans="1:5" x14ac:dyDescent="0.25">
      <c r="A7306" t="s">
        <v>33</v>
      </c>
      <c r="B7306" t="s">
        <v>33</v>
      </c>
      <c r="C7306" t="s">
        <v>33</v>
      </c>
      <c r="D7306" t="s">
        <v>33</v>
      </c>
      <c r="E7306" t="s">
        <v>7429</v>
      </c>
    </row>
    <row r="7307" spans="1:5" x14ac:dyDescent="0.25">
      <c r="A7307" t="s">
        <v>33</v>
      </c>
      <c r="B7307" t="s">
        <v>33</v>
      </c>
      <c r="C7307" t="s">
        <v>33</v>
      </c>
      <c r="D7307" t="s">
        <v>33</v>
      </c>
      <c r="E7307" t="s">
        <v>7430</v>
      </c>
    </row>
    <row r="7308" spans="1:5" x14ac:dyDescent="0.25">
      <c r="A7308" t="s">
        <v>33</v>
      </c>
      <c r="B7308" t="s">
        <v>33</v>
      </c>
      <c r="C7308" t="s">
        <v>33</v>
      </c>
      <c r="D7308" t="s">
        <v>33</v>
      </c>
      <c r="E7308" t="s">
        <v>7431</v>
      </c>
    </row>
    <row r="7309" spans="1:5" x14ac:dyDescent="0.25">
      <c r="A7309" t="s">
        <v>33</v>
      </c>
      <c r="B7309" t="s">
        <v>33</v>
      </c>
      <c r="C7309" t="s">
        <v>33</v>
      </c>
      <c r="D7309" t="s">
        <v>33</v>
      </c>
      <c r="E7309" t="s">
        <v>7432</v>
      </c>
    </row>
    <row r="7310" spans="1:5" x14ac:dyDescent="0.25">
      <c r="A7310" t="s">
        <v>33</v>
      </c>
      <c r="B7310" t="s">
        <v>33</v>
      </c>
      <c r="C7310" t="s">
        <v>33</v>
      </c>
      <c r="D7310" t="s">
        <v>33</v>
      </c>
      <c r="E7310" t="s">
        <v>7433</v>
      </c>
    </row>
    <row r="7311" spans="1:5" x14ac:dyDescent="0.25">
      <c r="A7311" t="s">
        <v>33</v>
      </c>
      <c r="B7311" t="s">
        <v>33</v>
      </c>
      <c r="C7311" t="s">
        <v>33</v>
      </c>
      <c r="D7311" t="s">
        <v>33</v>
      </c>
      <c r="E7311" t="s">
        <v>7434</v>
      </c>
    </row>
    <row r="7312" spans="1:5" x14ac:dyDescent="0.25">
      <c r="A7312" t="s">
        <v>33</v>
      </c>
      <c r="B7312" t="s">
        <v>33</v>
      </c>
      <c r="C7312" t="s">
        <v>33</v>
      </c>
      <c r="D7312" t="s">
        <v>33</v>
      </c>
      <c r="E7312" t="s">
        <v>7435</v>
      </c>
    </row>
    <row r="7313" spans="1:5" x14ac:dyDescent="0.25">
      <c r="A7313" t="s">
        <v>33</v>
      </c>
      <c r="B7313" t="s">
        <v>33</v>
      </c>
      <c r="C7313" t="s">
        <v>33</v>
      </c>
      <c r="D7313" t="s">
        <v>33</v>
      </c>
      <c r="E7313" t="s">
        <v>7436</v>
      </c>
    </row>
    <row r="7314" spans="1:5" x14ac:dyDescent="0.25">
      <c r="A7314" t="s">
        <v>33</v>
      </c>
      <c r="B7314" t="s">
        <v>33</v>
      </c>
      <c r="C7314" t="s">
        <v>33</v>
      </c>
      <c r="D7314" t="s">
        <v>33</v>
      </c>
      <c r="E7314" t="s">
        <v>7437</v>
      </c>
    </row>
    <row r="7315" spans="1:5" x14ac:dyDescent="0.25">
      <c r="A7315" t="s">
        <v>33</v>
      </c>
      <c r="B7315" t="s">
        <v>33</v>
      </c>
      <c r="C7315" t="s">
        <v>33</v>
      </c>
      <c r="D7315" t="s">
        <v>33</v>
      </c>
      <c r="E7315" t="s">
        <v>7438</v>
      </c>
    </row>
    <row r="7316" spans="1:5" x14ac:dyDescent="0.25">
      <c r="A7316" t="s">
        <v>33</v>
      </c>
      <c r="B7316" t="s">
        <v>33</v>
      </c>
      <c r="C7316" t="s">
        <v>33</v>
      </c>
      <c r="D7316" t="s">
        <v>33</v>
      </c>
      <c r="E7316" t="s">
        <v>7439</v>
      </c>
    </row>
    <row r="7317" spans="1:5" x14ac:dyDescent="0.25">
      <c r="A7317" t="s">
        <v>33</v>
      </c>
      <c r="B7317" t="s">
        <v>33</v>
      </c>
      <c r="C7317" t="s">
        <v>33</v>
      </c>
      <c r="D7317" t="s">
        <v>33</v>
      </c>
      <c r="E7317" t="s">
        <v>7440</v>
      </c>
    </row>
    <row r="7318" spans="1:5" x14ac:dyDescent="0.25">
      <c r="A7318" t="s">
        <v>33</v>
      </c>
      <c r="B7318" t="s">
        <v>33</v>
      </c>
      <c r="C7318" t="s">
        <v>33</v>
      </c>
      <c r="D7318" t="s">
        <v>33</v>
      </c>
      <c r="E7318" t="s">
        <v>7441</v>
      </c>
    </row>
    <row r="7319" spans="1:5" x14ac:dyDescent="0.25">
      <c r="A7319" t="s">
        <v>33</v>
      </c>
      <c r="B7319" t="s">
        <v>33</v>
      </c>
      <c r="C7319" t="s">
        <v>33</v>
      </c>
      <c r="D7319" t="s">
        <v>33</v>
      </c>
      <c r="E7319" t="s">
        <v>7442</v>
      </c>
    </row>
    <row r="7320" spans="1:5" x14ac:dyDescent="0.25">
      <c r="A7320" t="s">
        <v>33</v>
      </c>
      <c r="B7320" t="s">
        <v>33</v>
      </c>
      <c r="C7320" t="s">
        <v>33</v>
      </c>
      <c r="D7320" t="s">
        <v>33</v>
      </c>
      <c r="E7320" t="s">
        <v>7443</v>
      </c>
    </row>
    <row r="7321" spans="1:5" x14ac:dyDescent="0.25">
      <c r="A7321" t="s">
        <v>33</v>
      </c>
      <c r="B7321" t="s">
        <v>33</v>
      </c>
      <c r="C7321" t="s">
        <v>33</v>
      </c>
      <c r="D7321" t="s">
        <v>33</v>
      </c>
      <c r="E7321" t="s">
        <v>7444</v>
      </c>
    </row>
    <row r="7322" spans="1:5" x14ac:dyDescent="0.25">
      <c r="A7322" t="s">
        <v>33</v>
      </c>
      <c r="B7322" t="s">
        <v>33</v>
      </c>
      <c r="C7322" t="s">
        <v>33</v>
      </c>
      <c r="D7322" t="s">
        <v>33</v>
      </c>
      <c r="E7322" t="s">
        <v>7445</v>
      </c>
    </row>
    <row r="7323" spans="1:5" x14ac:dyDescent="0.25">
      <c r="A7323" t="s">
        <v>33</v>
      </c>
      <c r="B7323" t="s">
        <v>33</v>
      </c>
      <c r="C7323" t="s">
        <v>33</v>
      </c>
      <c r="D7323" t="s">
        <v>33</v>
      </c>
      <c r="E7323" t="s">
        <v>7446</v>
      </c>
    </row>
    <row r="7324" spans="1:5" x14ac:dyDescent="0.25">
      <c r="A7324" t="s">
        <v>33</v>
      </c>
      <c r="B7324" t="s">
        <v>33</v>
      </c>
      <c r="C7324" t="s">
        <v>33</v>
      </c>
      <c r="D7324" t="s">
        <v>33</v>
      </c>
      <c r="E7324" t="s">
        <v>7447</v>
      </c>
    </row>
    <row r="7325" spans="1:5" x14ac:dyDescent="0.25">
      <c r="A7325" t="s">
        <v>33</v>
      </c>
      <c r="B7325" t="s">
        <v>33</v>
      </c>
      <c r="C7325" t="s">
        <v>33</v>
      </c>
      <c r="D7325" t="s">
        <v>33</v>
      </c>
      <c r="E7325" t="s">
        <v>7448</v>
      </c>
    </row>
    <row r="7326" spans="1:5" x14ac:dyDescent="0.25">
      <c r="A7326" t="s">
        <v>33</v>
      </c>
      <c r="B7326" t="s">
        <v>33</v>
      </c>
      <c r="C7326" t="s">
        <v>33</v>
      </c>
      <c r="D7326" t="s">
        <v>33</v>
      </c>
      <c r="E7326" t="s">
        <v>7449</v>
      </c>
    </row>
    <row r="7327" spans="1:5" x14ac:dyDescent="0.25">
      <c r="A7327" t="s">
        <v>33</v>
      </c>
      <c r="B7327" t="s">
        <v>33</v>
      </c>
      <c r="C7327" t="s">
        <v>33</v>
      </c>
      <c r="D7327" t="s">
        <v>33</v>
      </c>
      <c r="E7327" t="s">
        <v>7450</v>
      </c>
    </row>
    <row r="7328" spans="1:5" x14ac:dyDescent="0.25">
      <c r="A7328" t="s">
        <v>33</v>
      </c>
      <c r="B7328" t="s">
        <v>33</v>
      </c>
      <c r="C7328" t="s">
        <v>33</v>
      </c>
      <c r="D7328" t="s">
        <v>33</v>
      </c>
      <c r="E7328" t="s">
        <v>7451</v>
      </c>
    </row>
    <row r="7329" spans="1:5" x14ac:dyDescent="0.25">
      <c r="A7329" t="s">
        <v>33</v>
      </c>
      <c r="B7329" t="s">
        <v>33</v>
      </c>
      <c r="C7329" t="s">
        <v>33</v>
      </c>
      <c r="D7329" t="s">
        <v>33</v>
      </c>
      <c r="E7329" t="s">
        <v>7452</v>
      </c>
    </row>
    <row r="7330" spans="1:5" x14ac:dyDescent="0.25">
      <c r="A7330" t="s">
        <v>33</v>
      </c>
      <c r="B7330" t="s">
        <v>33</v>
      </c>
      <c r="C7330" t="s">
        <v>33</v>
      </c>
      <c r="D7330" t="s">
        <v>33</v>
      </c>
      <c r="E7330" t="s">
        <v>7453</v>
      </c>
    </row>
    <row r="7331" spans="1:5" x14ac:dyDescent="0.25">
      <c r="A7331" t="s">
        <v>33</v>
      </c>
      <c r="B7331" t="s">
        <v>33</v>
      </c>
      <c r="C7331" t="s">
        <v>33</v>
      </c>
      <c r="D7331" t="s">
        <v>33</v>
      </c>
      <c r="E7331" t="s">
        <v>7454</v>
      </c>
    </row>
    <row r="7332" spans="1:5" x14ac:dyDescent="0.25">
      <c r="A7332" t="s">
        <v>33</v>
      </c>
      <c r="B7332" t="s">
        <v>33</v>
      </c>
      <c r="C7332" t="s">
        <v>33</v>
      </c>
      <c r="D7332" t="s">
        <v>33</v>
      </c>
      <c r="E7332" t="s">
        <v>7455</v>
      </c>
    </row>
    <row r="7333" spans="1:5" x14ac:dyDescent="0.25">
      <c r="A7333" t="s">
        <v>33</v>
      </c>
      <c r="B7333" t="s">
        <v>33</v>
      </c>
      <c r="C7333" t="s">
        <v>33</v>
      </c>
      <c r="D7333" t="s">
        <v>33</v>
      </c>
      <c r="E7333" t="s">
        <v>7456</v>
      </c>
    </row>
    <row r="7334" spans="1:5" x14ac:dyDescent="0.25">
      <c r="A7334" t="s">
        <v>33</v>
      </c>
      <c r="B7334" t="s">
        <v>33</v>
      </c>
      <c r="C7334" t="s">
        <v>33</v>
      </c>
      <c r="D7334" t="s">
        <v>33</v>
      </c>
      <c r="E7334" t="s">
        <v>7457</v>
      </c>
    </row>
    <row r="7335" spans="1:5" x14ac:dyDescent="0.25">
      <c r="A7335" t="s">
        <v>33</v>
      </c>
      <c r="B7335" t="s">
        <v>33</v>
      </c>
      <c r="C7335" t="s">
        <v>33</v>
      </c>
      <c r="D7335" t="s">
        <v>33</v>
      </c>
      <c r="E7335" t="s">
        <v>7458</v>
      </c>
    </row>
    <row r="7336" spans="1:5" x14ac:dyDescent="0.25">
      <c r="A7336" t="s">
        <v>33</v>
      </c>
      <c r="B7336" t="s">
        <v>33</v>
      </c>
      <c r="C7336" t="s">
        <v>33</v>
      </c>
      <c r="D7336" t="s">
        <v>33</v>
      </c>
      <c r="E7336" t="s">
        <v>7459</v>
      </c>
    </row>
    <row r="7337" spans="1:5" x14ac:dyDescent="0.25">
      <c r="A7337" t="s">
        <v>33</v>
      </c>
      <c r="B7337" t="s">
        <v>33</v>
      </c>
      <c r="C7337" t="s">
        <v>33</v>
      </c>
      <c r="D7337" t="s">
        <v>33</v>
      </c>
      <c r="E7337" t="s">
        <v>7460</v>
      </c>
    </row>
    <row r="7338" spans="1:5" x14ac:dyDescent="0.25">
      <c r="A7338" t="s">
        <v>33</v>
      </c>
      <c r="B7338" t="s">
        <v>33</v>
      </c>
      <c r="C7338" t="s">
        <v>33</v>
      </c>
      <c r="D7338" t="s">
        <v>33</v>
      </c>
      <c r="E7338" t="s">
        <v>7461</v>
      </c>
    </row>
    <row r="7339" spans="1:5" x14ac:dyDescent="0.25">
      <c r="A7339" t="s">
        <v>33</v>
      </c>
      <c r="B7339" t="s">
        <v>33</v>
      </c>
      <c r="C7339" t="s">
        <v>33</v>
      </c>
      <c r="D7339" t="s">
        <v>33</v>
      </c>
      <c r="E7339" t="s">
        <v>7462</v>
      </c>
    </row>
    <row r="7340" spans="1:5" x14ac:dyDescent="0.25">
      <c r="A7340" t="s">
        <v>33</v>
      </c>
      <c r="B7340" t="s">
        <v>33</v>
      </c>
      <c r="C7340" t="s">
        <v>33</v>
      </c>
      <c r="D7340" t="s">
        <v>33</v>
      </c>
      <c r="E7340" t="s">
        <v>7463</v>
      </c>
    </row>
    <row r="7341" spans="1:5" x14ac:dyDescent="0.25">
      <c r="A7341" t="s">
        <v>33</v>
      </c>
      <c r="B7341" t="s">
        <v>33</v>
      </c>
      <c r="C7341" t="s">
        <v>33</v>
      </c>
      <c r="D7341" t="s">
        <v>33</v>
      </c>
      <c r="E7341" t="s">
        <v>7464</v>
      </c>
    </row>
    <row r="7342" spans="1:5" x14ac:dyDescent="0.25">
      <c r="A7342" t="s">
        <v>33</v>
      </c>
      <c r="B7342" t="s">
        <v>33</v>
      </c>
      <c r="C7342" t="s">
        <v>33</v>
      </c>
      <c r="D7342" t="s">
        <v>33</v>
      </c>
      <c r="E7342" t="s">
        <v>7465</v>
      </c>
    </row>
    <row r="7343" spans="1:5" x14ac:dyDescent="0.25">
      <c r="A7343" t="s">
        <v>33</v>
      </c>
      <c r="B7343" t="s">
        <v>33</v>
      </c>
      <c r="C7343" t="s">
        <v>33</v>
      </c>
      <c r="D7343" t="s">
        <v>33</v>
      </c>
      <c r="E7343" t="s">
        <v>7466</v>
      </c>
    </row>
    <row r="7344" spans="1:5" x14ac:dyDescent="0.25">
      <c r="A7344" t="s">
        <v>33</v>
      </c>
      <c r="B7344" t="s">
        <v>33</v>
      </c>
      <c r="C7344" t="s">
        <v>33</v>
      </c>
      <c r="D7344" t="s">
        <v>33</v>
      </c>
      <c r="E7344" t="s">
        <v>7467</v>
      </c>
    </row>
    <row r="7345" spans="1:5" x14ac:dyDescent="0.25">
      <c r="A7345" t="s">
        <v>33</v>
      </c>
      <c r="B7345" t="s">
        <v>33</v>
      </c>
      <c r="C7345" t="s">
        <v>33</v>
      </c>
      <c r="D7345" t="s">
        <v>33</v>
      </c>
      <c r="E7345" t="s">
        <v>7468</v>
      </c>
    </row>
    <row r="7346" spans="1:5" x14ac:dyDescent="0.25">
      <c r="A7346" t="s">
        <v>33</v>
      </c>
      <c r="B7346" t="s">
        <v>33</v>
      </c>
      <c r="C7346" t="s">
        <v>33</v>
      </c>
      <c r="D7346" t="s">
        <v>33</v>
      </c>
      <c r="E7346" t="s">
        <v>7469</v>
      </c>
    </row>
    <row r="7347" spans="1:5" x14ac:dyDescent="0.25">
      <c r="A7347" t="s">
        <v>33</v>
      </c>
      <c r="B7347" t="s">
        <v>33</v>
      </c>
      <c r="C7347" t="s">
        <v>33</v>
      </c>
      <c r="D7347" t="s">
        <v>33</v>
      </c>
      <c r="E7347" t="s">
        <v>7470</v>
      </c>
    </row>
    <row r="7348" spans="1:5" x14ac:dyDescent="0.25">
      <c r="A7348" t="s">
        <v>33</v>
      </c>
      <c r="B7348" t="s">
        <v>33</v>
      </c>
      <c r="C7348" t="s">
        <v>33</v>
      </c>
      <c r="D7348" t="s">
        <v>33</v>
      </c>
      <c r="E7348" t="s">
        <v>7471</v>
      </c>
    </row>
    <row r="7349" spans="1:5" x14ac:dyDescent="0.25">
      <c r="A7349" t="s">
        <v>33</v>
      </c>
      <c r="B7349" t="s">
        <v>33</v>
      </c>
      <c r="C7349" t="s">
        <v>33</v>
      </c>
      <c r="D7349" t="s">
        <v>33</v>
      </c>
      <c r="E7349" t="s">
        <v>7472</v>
      </c>
    </row>
    <row r="7350" spans="1:5" x14ac:dyDescent="0.25">
      <c r="A7350" t="s">
        <v>33</v>
      </c>
      <c r="B7350" t="s">
        <v>33</v>
      </c>
      <c r="C7350" t="s">
        <v>33</v>
      </c>
      <c r="D7350" t="s">
        <v>33</v>
      </c>
      <c r="E7350" t="s">
        <v>7473</v>
      </c>
    </row>
    <row r="7351" spans="1:5" x14ac:dyDescent="0.25">
      <c r="A7351" t="s">
        <v>33</v>
      </c>
      <c r="B7351" t="s">
        <v>33</v>
      </c>
      <c r="C7351" t="s">
        <v>33</v>
      </c>
      <c r="D7351" t="s">
        <v>33</v>
      </c>
      <c r="E7351" t="s">
        <v>7474</v>
      </c>
    </row>
    <row r="7352" spans="1:5" x14ac:dyDescent="0.25">
      <c r="A7352" t="s">
        <v>33</v>
      </c>
      <c r="B7352" t="s">
        <v>33</v>
      </c>
      <c r="C7352" t="s">
        <v>33</v>
      </c>
      <c r="D7352" t="s">
        <v>33</v>
      </c>
      <c r="E7352" t="s">
        <v>7475</v>
      </c>
    </row>
    <row r="7353" spans="1:5" x14ac:dyDescent="0.25">
      <c r="A7353" t="s">
        <v>33</v>
      </c>
      <c r="B7353" t="s">
        <v>33</v>
      </c>
      <c r="C7353" t="s">
        <v>33</v>
      </c>
      <c r="D7353" t="s">
        <v>33</v>
      </c>
      <c r="E7353" t="s">
        <v>7476</v>
      </c>
    </row>
    <row r="7354" spans="1:5" x14ac:dyDescent="0.25">
      <c r="A7354" t="s">
        <v>33</v>
      </c>
      <c r="B7354" t="s">
        <v>33</v>
      </c>
      <c r="C7354" t="s">
        <v>33</v>
      </c>
      <c r="D7354" t="s">
        <v>33</v>
      </c>
      <c r="E7354" t="s">
        <v>7477</v>
      </c>
    </row>
    <row r="7355" spans="1:5" x14ac:dyDescent="0.25">
      <c r="A7355" t="s">
        <v>33</v>
      </c>
      <c r="B7355" t="s">
        <v>33</v>
      </c>
      <c r="C7355" t="s">
        <v>33</v>
      </c>
      <c r="D7355" t="s">
        <v>33</v>
      </c>
      <c r="E7355" t="s">
        <v>7478</v>
      </c>
    </row>
    <row r="7356" spans="1:5" x14ac:dyDescent="0.25">
      <c r="A7356" t="s">
        <v>33</v>
      </c>
      <c r="B7356" t="s">
        <v>33</v>
      </c>
      <c r="C7356" t="s">
        <v>33</v>
      </c>
      <c r="D7356" t="s">
        <v>33</v>
      </c>
      <c r="E7356" t="s">
        <v>7479</v>
      </c>
    </row>
    <row r="7357" spans="1:5" x14ac:dyDescent="0.25">
      <c r="A7357" t="s">
        <v>33</v>
      </c>
      <c r="B7357" t="s">
        <v>33</v>
      </c>
      <c r="C7357" t="s">
        <v>33</v>
      </c>
      <c r="D7357" t="s">
        <v>33</v>
      </c>
      <c r="E7357" t="s">
        <v>7480</v>
      </c>
    </row>
    <row r="7358" spans="1:5" x14ac:dyDescent="0.25">
      <c r="A7358" t="s">
        <v>33</v>
      </c>
      <c r="B7358" t="s">
        <v>33</v>
      </c>
      <c r="C7358" t="s">
        <v>33</v>
      </c>
      <c r="D7358" t="s">
        <v>33</v>
      </c>
      <c r="E7358" t="s">
        <v>7481</v>
      </c>
    </row>
    <row r="7359" spans="1:5" x14ac:dyDescent="0.25">
      <c r="A7359" t="s">
        <v>33</v>
      </c>
      <c r="B7359" t="s">
        <v>33</v>
      </c>
      <c r="C7359" t="s">
        <v>33</v>
      </c>
      <c r="D7359" t="s">
        <v>33</v>
      </c>
      <c r="E7359" t="s">
        <v>7482</v>
      </c>
    </row>
    <row r="7360" spans="1:5" x14ac:dyDescent="0.25">
      <c r="A7360" t="s">
        <v>33</v>
      </c>
      <c r="B7360" t="s">
        <v>33</v>
      </c>
      <c r="C7360" t="s">
        <v>33</v>
      </c>
      <c r="D7360" t="s">
        <v>33</v>
      </c>
      <c r="E7360" t="s">
        <v>7483</v>
      </c>
    </row>
    <row r="7361" spans="1:5" x14ac:dyDescent="0.25">
      <c r="A7361" t="s">
        <v>33</v>
      </c>
      <c r="B7361" t="s">
        <v>33</v>
      </c>
      <c r="C7361" t="s">
        <v>33</v>
      </c>
      <c r="D7361" t="s">
        <v>33</v>
      </c>
      <c r="E7361" t="s">
        <v>7484</v>
      </c>
    </row>
    <row r="7362" spans="1:5" x14ac:dyDescent="0.25">
      <c r="A7362" t="s">
        <v>33</v>
      </c>
      <c r="B7362" t="s">
        <v>33</v>
      </c>
      <c r="C7362" t="s">
        <v>33</v>
      </c>
      <c r="D7362" t="s">
        <v>33</v>
      </c>
      <c r="E7362" t="s">
        <v>7485</v>
      </c>
    </row>
    <row r="7363" spans="1:5" x14ac:dyDescent="0.25">
      <c r="A7363" t="s">
        <v>33</v>
      </c>
      <c r="B7363" t="s">
        <v>33</v>
      </c>
      <c r="C7363" t="s">
        <v>33</v>
      </c>
      <c r="D7363" t="s">
        <v>33</v>
      </c>
      <c r="E7363" t="s">
        <v>7486</v>
      </c>
    </row>
    <row r="7364" spans="1:5" x14ac:dyDescent="0.25">
      <c r="A7364" t="s">
        <v>33</v>
      </c>
      <c r="B7364" t="s">
        <v>33</v>
      </c>
      <c r="C7364" t="s">
        <v>33</v>
      </c>
      <c r="D7364" t="s">
        <v>33</v>
      </c>
      <c r="E7364" t="s">
        <v>7487</v>
      </c>
    </row>
    <row r="7365" spans="1:5" x14ac:dyDescent="0.25">
      <c r="A7365" t="s">
        <v>33</v>
      </c>
      <c r="B7365" t="s">
        <v>33</v>
      </c>
      <c r="C7365" t="s">
        <v>33</v>
      </c>
      <c r="D7365" t="s">
        <v>33</v>
      </c>
      <c r="E7365" t="s">
        <v>7488</v>
      </c>
    </row>
    <row r="7366" spans="1:5" x14ac:dyDescent="0.25">
      <c r="A7366" t="s">
        <v>33</v>
      </c>
      <c r="B7366" t="s">
        <v>33</v>
      </c>
      <c r="C7366" t="s">
        <v>33</v>
      </c>
      <c r="D7366" t="s">
        <v>33</v>
      </c>
      <c r="E7366" t="s">
        <v>7489</v>
      </c>
    </row>
    <row r="7367" spans="1:5" x14ac:dyDescent="0.25">
      <c r="A7367" t="s">
        <v>33</v>
      </c>
      <c r="B7367" t="s">
        <v>33</v>
      </c>
      <c r="C7367" t="s">
        <v>33</v>
      </c>
      <c r="D7367" t="s">
        <v>33</v>
      </c>
      <c r="E7367" t="s">
        <v>7490</v>
      </c>
    </row>
    <row r="7368" spans="1:5" x14ac:dyDescent="0.25">
      <c r="A7368" t="s">
        <v>33</v>
      </c>
      <c r="B7368" t="s">
        <v>33</v>
      </c>
      <c r="C7368" t="s">
        <v>33</v>
      </c>
      <c r="D7368" t="s">
        <v>33</v>
      </c>
      <c r="E7368" t="s">
        <v>7491</v>
      </c>
    </row>
    <row r="7369" spans="1:5" x14ac:dyDescent="0.25">
      <c r="A7369" t="s">
        <v>33</v>
      </c>
      <c r="B7369" t="s">
        <v>33</v>
      </c>
      <c r="C7369" t="s">
        <v>33</v>
      </c>
      <c r="D7369" t="s">
        <v>33</v>
      </c>
      <c r="E7369" t="s">
        <v>7492</v>
      </c>
    </row>
    <row r="7370" spans="1:5" x14ac:dyDescent="0.25">
      <c r="A7370" t="s">
        <v>33</v>
      </c>
      <c r="B7370" t="s">
        <v>33</v>
      </c>
      <c r="C7370" t="s">
        <v>33</v>
      </c>
      <c r="D7370" t="s">
        <v>33</v>
      </c>
      <c r="E7370" t="s">
        <v>7493</v>
      </c>
    </row>
    <row r="7371" spans="1:5" x14ac:dyDescent="0.25">
      <c r="A7371" t="s">
        <v>33</v>
      </c>
      <c r="B7371" t="s">
        <v>33</v>
      </c>
      <c r="C7371" t="s">
        <v>33</v>
      </c>
      <c r="D7371" t="s">
        <v>33</v>
      </c>
      <c r="E7371" t="s">
        <v>7494</v>
      </c>
    </row>
    <row r="7372" spans="1:5" x14ac:dyDescent="0.25">
      <c r="A7372" t="s">
        <v>33</v>
      </c>
      <c r="B7372" t="s">
        <v>33</v>
      </c>
      <c r="C7372" t="s">
        <v>33</v>
      </c>
      <c r="D7372" t="s">
        <v>33</v>
      </c>
      <c r="E7372" t="s">
        <v>7495</v>
      </c>
    </row>
    <row r="7373" spans="1:5" x14ac:dyDescent="0.25">
      <c r="A7373" t="s">
        <v>33</v>
      </c>
      <c r="B7373" t="s">
        <v>33</v>
      </c>
      <c r="C7373" t="s">
        <v>33</v>
      </c>
      <c r="D7373" t="s">
        <v>33</v>
      </c>
      <c r="E7373" t="s">
        <v>7496</v>
      </c>
    </row>
    <row r="7374" spans="1:5" x14ac:dyDescent="0.25">
      <c r="A7374" t="s">
        <v>33</v>
      </c>
      <c r="B7374" t="s">
        <v>33</v>
      </c>
      <c r="C7374" t="s">
        <v>33</v>
      </c>
      <c r="D7374" t="s">
        <v>33</v>
      </c>
      <c r="E7374" t="s">
        <v>7497</v>
      </c>
    </row>
    <row r="7375" spans="1:5" x14ac:dyDescent="0.25">
      <c r="A7375" t="s">
        <v>33</v>
      </c>
      <c r="B7375" t="s">
        <v>33</v>
      </c>
      <c r="C7375" t="s">
        <v>33</v>
      </c>
      <c r="D7375" t="s">
        <v>33</v>
      </c>
      <c r="E7375" t="s">
        <v>7498</v>
      </c>
    </row>
    <row r="7376" spans="1:5" x14ac:dyDescent="0.25">
      <c r="A7376" t="s">
        <v>33</v>
      </c>
      <c r="B7376" t="s">
        <v>33</v>
      </c>
      <c r="C7376" t="s">
        <v>33</v>
      </c>
      <c r="D7376" t="s">
        <v>33</v>
      </c>
      <c r="E7376" t="s">
        <v>7499</v>
      </c>
    </row>
    <row r="7377" spans="1:5" x14ac:dyDescent="0.25">
      <c r="A7377" t="s">
        <v>33</v>
      </c>
      <c r="B7377" t="s">
        <v>33</v>
      </c>
      <c r="C7377" t="s">
        <v>33</v>
      </c>
      <c r="D7377" t="s">
        <v>33</v>
      </c>
      <c r="E7377" t="s">
        <v>7500</v>
      </c>
    </row>
    <row r="7378" spans="1:5" x14ac:dyDescent="0.25">
      <c r="A7378" t="s">
        <v>33</v>
      </c>
      <c r="B7378" t="s">
        <v>33</v>
      </c>
      <c r="C7378" t="s">
        <v>33</v>
      </c>
      <c r="D7378" t="s">
        <v>33</v>
      </c>
      <c r="E7378" t="s">
        <v>7501</v>
      </c>
    </row>
    <row r="7379" spans="1:5" x14ac:dyDescent="0.25">
      <c r="A7379" t="s">
        <v>33</v>
      </c>
      <c r="B7379" t="s">
        <v>33</v>
      </c>
      <c r="C7379" t="s">
        <v>33</v>
      </c>
      <c r="D7379" t="s">
        <v>33</v>
      </c>
      <c r="E7379" t="s">
        <v>7502</v>
      </c>
    </row>
    <row r="7380" spans="1:5" x14ac:dyDescent="0.25">
      <c r="A7380" t="s">
        <v>33</v>
      </c>
      <c r="B7380" t="s">
        <v>33</v>
      </c>
      <c r="C7380" t="s">
        <v>33</v>
      </c>
      <c r="D7380" t="s">
        <v>33</v>
      </c>
      <c r="E7380" t="s">
        <v>7503</v>
      </c>
    </row>
    <row r="7381" spans="1:5" x14ac:dyDescent="0.25">
      <c r="A7381" t="s">
        <v>33</v>
      </c>
      <c r="B7381" t="s">
        <v>33</v>
      </c>
      <c r="C7381" t="s">
        <v>33</v>
      </c>
      <c r="D7381" t="s">
        <v>33</v>
      </c>
      <c r="E7381" t="s">
        <v>7504</v>
      </c>
    </row>
    <row r="7382" spans="1:5" x14ac:dyDescent="0.25">
      <c r="A7382" t="s">
        <v>33</v>
      </c>
      <c r="B7382" t="s">
        <v>33</v>
      </c>
      <c r="C7382" t="s">
        <v>33</v>
      </c>
      <c r="D7382" t="s">
        <v>33</v>
      </c>
      <c r="E7382" t="s">
        <v>7505</v>
      </c>
    </row>
    <row r="7383" spans="1:5" x14ac:dyDescent="0.25">
      <c r="A7383" t="s">
        <v>33</v>
      </c>
      <c r="B7383" t="s">
        <v>33</v>
      </c>
      <c r="C7383" t="s">
        <v>33</v>
      </c>
      <c r="D7383" t="s">
        <v>33</v>
      </c>
      <c r="E7383" t="s">
        <v>7506</v>
      </c>
    </row>
    <row r="7384" spans="1:5" x14ac:dyDescent="0.25">
      <c r="A7384" t="s">
        <v>33</v>
      </c>
      <c r="B7384" t="s">
        <v>33</v>
      </c>
      <c r="C7384" t="s">
        <v>33</v>
      </c>
      <c r="D7384" t="s">
        <v>33</v>
      </c>
      <c r="E7384" t="s">
        <v>7507</v>
      </c>
    </row>
    <row r="7385" spans="1:5" x14ac:dyDescent="0.25">
      <c r="A7385" t="s">
        <v>33</v>
      </c>
      <c r="B7385" t="s">
        <v>33</v>
      </c>
      <c r="C7385" t="s">
        <v>33</v>
      </c>
      <c r="D7385" t="s">
        <v>33</v>
      </c>
      <c r="E7385" t="s">
        <v>7508</v>
      </c>
    </row>
    <row r="7386" spans="1:5" x14ac:dyDescent="0.25">
      <c r="A7386" t="s">
        <v>33</v>
      </c>
      <c r="B7386" t="s">
        <v>33</v>
      </c>
      <c r="C7386" t="s">
        <v>33</v>
      </c>
      <c r="D7386" t="s">
        <v>33</v>
      </c>
      <c r="E7386" t="s">
        <v>7509</v>
      </c>
    </row>
    <row r="7387" spans="1:5" x14ac:dyDescent="0.25">
      <c r="A7387" t="s">
        <v>33</v>
      </c>
      <c r="B7387" t="s">
        <v>33</v>
      </c>
      <c r="C7387" t="s">
        <v>33</v>
      </c>
      <c r="D7387" t="s">
        <v>33</v>
      </c>
      <c r="E7387" t="s">
        <v>7510</v>
      </c>
    </row>
    <row r="7388" spans="1:5" x14ac:dyDescent="0.25">
      <c r="A7388" t="s">
        <v>33</v>
      </c>
      <c r="B7388" t="s">
        <v>33</v>
      </c>
      <c r="C7388" t="s">
        <v>33</v>
      </c>
      <c r="D7388" t="s">
        <v>33</v>
      </c>
      <c r="E7388" t="s">
        <v>7511</v>
      </c>
    </row>
    <row r="7389" spans="1:5" x14ac:dyDescent="0.25">
      <c r="A7389" t="s">
        <v>33</v>
      </c>
      <c r="B7389" t="s">
        <v>33</v>
      </c>
      <c r="C7389" t="s">
        <v>33</v>
      </c>
      <c r="D7389" t="s">
        <v>33</v>
      </c>
      <c r="E7389" t="s">
        <v>7512</v>
      </c>
    </row>
    <row r="7390" spans="1:5" x14ac:dyDescent="0.25">
      <c r="A7390" t="s">
        <v>33</v>
      </c>
      <c r="B7390" t="s">
        <v>33</v>
      </c>
      <c r="C7390" t="s">
        <v>33</v>
      </c>
      <c r="D7390" t="s">
        <v>33</v>
      </c>
      <c r="E7390" t="s">
        <v>7513</v>
      </c>
    </row>
    <row r="7391" spans="1:5" x14ac:dyDescent="0.25">
      <c r="A7391" t="s">
        <v>33</v>
      </c>
      <c r="B7391" t="s">
        <v>33</v>
      </c>
      <c r="C7391" t="s">
        <v>33</v>
      </c>
      <c r="D7391" t="s">
        <v>33</v>
      </c>
      <c r="E7391" t="s">
        <v>7514</v>
      </c>
    </row>
    <row r="7392" spans="1:5" x14ac:dyDescent="0.25">
      <c r="A7392" t="s">
        <v>33</v>
      </c>
      <c r="B7392" t="s">
        <v>33</v>
      </c>
      <c r="C7392" t="s">
        <v>33</v>
      </c>
      <c r="D7392" t="s">
        <v>33</v>
      </c>
      <c r="E7392" t="s">
        <v>7515</v>
      </c>
    </row>
    <row r="7393" spans="1:5" x14ac:dyDescent="0.25">
      <c r="A7393" t="s">
        <v>33</v>
      </c>
      <c r="B7393" t="s">
        <v>33</v>
      </c>
      <c r="C7393" t="s">
        <v>33</v>
      </c>
      <c r="D7393" t="s">
        <v>33</v>
      </c>
      <c r="E7393" t="s">
        <v>7516</v>
      </c>
    </row>
    <row r="7394" spans="1:5" x14ac:dyDescent="0.25">
      <c r="A7394" t="s">
        <v>33</v>
      </c>
      <c r="B7394" t="s">
        <v>33</v>
      </c>
      <c r="C7394" t="s">
        <v>33</v>
      </c>
      <c r="D7394" t="s">
        <v>33</v>
      </c>
      <c r="E7394" t="s">
        <v>7517</v>
      </c>
    </row>
    <row r="7395" spans="1:5" x14ac:dyDescent="0.25">
      <c r="A7395" t="s">
        <v>33</v>
      </c>
      <c r="B7395" t="s">
        <v>33</v>
      </c>
      <c r="C7395" t="s">
        <v>33</v>
      </c>
      <c r="D7395" t="s">
        <v>33</v>
      </c>
      <c r="E7395" t="s">
        <v>7518</v>
      </c>
    </row>
    <row r="7396" spans="1:5" x14ac:dyDescent="0.25">
      <c r="A7396" t="s">
        <v>33</v>
      </c>
      <c r="B7396" t="s">
        <v>33</v>
      </c>
      <c r="C7396" t="s">
        <v>33</v>
      </c>
      <c r="D7396" t="s">
        <v>33</v>
      </c>
      <c r="E7396" t="s">
        <v>7519</v>
      </c>
    </row>
    <row r="7397" spans="1:5" x14ac:dyDescent="0.25">
      <c r="A7397" t="s">
        <v>33</v>
      </c>
      <c r="B7397" t="s">
        <v>33</v>
      </c>
      <c r="C7397" t="s">
        <v>33</v>
      </c>
      <c r="D7397" t="s">
        <v>33</v>
      </c>
      <c r="E7397" t="s">
        <v>7520</v>
      </c>
    </row>
    <row r="7398" spans="1:5" x14ac:dyDescent="0.25">
      <c r="A7398" t="s">
        <v>33</v>
      </c>
      <c r="B7398" t="s">
        <v>33</v>
      </c>
      <c r="C7398" t="s">
        <v>33</v>
      </c>
      <c r="D7398" t="s">
        <v>33</v>
      </c>
      <c r="E7398" t="s">
        <v>7521</v>
      </c>
    </row>
    <row r="7399" spans="1:5" x14ac:dyDescent="0.25">
      <c r="A7399" t="s">
        <v>33</v>
      </c>
      <c r="B7399" t="s">
        <v>33</v>
      </c>
      <c r="C7399" t="s">
        <v>33</v>
      </c>
      <c r="D7399" t="s">
        <v>33</v>
      </c>
      <c r="E7399" t="s">
        <v>7522</v>
      </c>
    </row>
    <row r="7400" spans="1:5" x14ac:dyDescent="0.25">
      <c r="A7400" t="s">
        <v>33</v>
      </c>
      <c r="B7400" t="s">
        <v>33</v>
      </c>
      <c r="C7400" t="s">
        <v>33</v>
      </c>
      <c r="D7400" t="s">
        <v>33</v>
      </c>
      <c r="E7400" t="s">
        <v>7523</v>
      </c>
    </row>
    <row r="7401" spans="1:5" x14ac:dyDescent="0.25">
      <c r="A7401" t="s">
        <v>33</v>
      </c>
      <c r="B7401" t="s">
        <v>33</v>
      </c>
      <c r="C7401" t="s">
        <v>33</v>
      </c>
      <c r="D7401" t="s">
        <v>33</v>
      </c>
      <c r="E7401" t="s">
        <v>7524</v>
      </c>
    </row>
    <row r="7402" spans="1:5" x14ac:dyDescent="0.25">
      <c r="A7402" t="s">
        <v>33</v>
      </c>
      <c r="B7402" t="s">
        <v>33</v>
      </c>
      <c r="C7402" t="s">
        <v>33</v>
      </c>
      <c r="D7402" t="s">
        <v>33</v>
      </c>
      <c r="E7402" t="s">
        <v>7525</v>
      </c>
    </row>
    <row r="7403" spans="1:5" x14ac:dyDescent="0.25">
      <c r="A7403" t="s">
        <v>33</v>
      </c>
      <c r="B7403" t="s">
        <v>33</v>
      </c>
      <c r="C7403" t="s">
        <v>33</v>
      </c>
      <c r="D7403" t="s">
        <v>33</v>
      </c>
      <c r="E7403" t="s">
        <v>7526</v>
      </c>
    </row>
    <row r="7404" spans="1:5" x14ac:dyDescent="0.25">
      <c r="A7404" t="s">
        <v>33</v>
      </c>
      <c r="B7404" t="s">
        <v>33</v>
      </c>
      <c r="C7404" t="s">
        <v>33</v>
      </c>
      <c r="D7404" t="s">
        <v>33</v>
      </c>
      <c r="E7404" t="s">
        <v>7527</v>
      </c>
    </row>
    <row r="7405" spans="1:5" x14ac:dyDescent="0.25">
      <c r="A7405" t="s">
        <v>33</v>
      </c>
      <c r="B7405" t="s">
        <v>33</v>
      </c>
      <c r="C7405" t="s">
        <v>33</v>
      </c>
      <c r="D7405" t="s">
        <v>33</v>
      </c>
      <c r="E7405" t="s">
        <v>7528</v>
      </c>
    </row>
    <row r="7406" spans="1:5" x14ac:dyDescent="0.25">
      <c r="A7406" t="s">
        <v>33</v>
      </c>
      <c r="B7406" t="s">
        <v>33</v>
      </c>
      <c r="C7406" t="s">
        <v>33</v>
      </c>
      <c r="D7406" t="s">
        <v>33</v>
      </c>
      <c r="E7406" t="s">
        <v>7529</v>
      </c>
    </row>
    <row r="7407" spans="1:5" x14ac:dyDescent="0.25">
      <c r="A7407" t="s">
        <v>33</v>
      </c>
      <c r="B7407" t="s">
        <v>33</v>
      </c>
      <c r="C7407" t="s">
        <v>33</v>
      </c>
      <c r="D7407" t="s">
        <v>33</v>
      </c>
      <c r="E7407" t="s">
        <v>7530</v>
      </c>
    </row>
    <row r="7408" spans="1:5" x14ac:dyDescent="0.25">
      <c r="A7408" t="s">
        <v>33</v>
      </c>
      <c r="B7408" t="s">
        <v>33</v>
      </c>
      <c r="C7408" t="s">
        <v>33</v>
      </c>
      <c r="D7408" t="s">
        <v>33</v>
      </c>
      <c r="E7408" t="s">
        <v>7531</v>
      </c>
    </row>
    <row r="7409" spans="1:5" x14ac:dyDescent="0.25">
      <c r="A7409" t="s">
        <v>33</v>
      </c>
      <c r="B7409" t="s">
        <v>33</v>
      </c>
      <c r="C7409" t="s">
        <v>33</v>
      </c>
      <c r="D7409" t="s">
        <v>33</v>
      </c>
      <c r="E7409" t="s">
        <v>7532</v>
      </c>
    </row>
    <row r="7410" spans="1:5" x14ac:dyDescent="0.25">
      <c r="A7410" t="s">
        <v>33</v>
      </c>
      <c r="B7410" t="s">
        <v>33</v>
      </c>
      <c r="C7410" t="s">
        <v>33</v>
      </c>
      <c r="D7410" t="s">
        <v>33</v>
      </c>
      <c r="E7410" t="s">
        <v>7533</v>
      </c>
    </row>
    <row r="7411" spans="1:5" x14ac:dyDescent="0.25">
      <c r="A7411" t="s">
        <v>33</v>
      </c>
      <c r="B7411" t="s">
        <v>33</v>
      </c>
      <c r="C7411" t="s">
        <v>33</v>
      </c>
      <c r="D7411" t="s">
        <v>33</v>
      </c>
      <c r="E7411" t="s">
        <v>7534</v>
      </c>
    </row>
    <row r="7412" spans="1:5" x14ac:dyDescent="0.25">
      <c r="A7412" t="s">
        <v>33</v>
      </c>
      <c r="B7412" t="s">
        <v>33</v>
      </c>
      <c r="C7412" t="s">
        <v>33</v>
      </c>
      <c r="D7412" t="s">
        <v>33</v>
      </c>
      <c r="E7412" t="s">
        <v>7535</v>
      </c>
    </row>
    <row r="7413" spans="1:5" x14ac:dyDescent="0.25">
      <c r="A7413" t="s">
        <v>33</v>
      </c>
      <c r="B7413" t="s">
        <v>33</v>
      </c>
      <c r="C7413" t="s">
        <v>33</v>
      </c>
      <c r="D7413" t="s">
        <v>33</v>
      </c>
      <c r="E7413" t="s">
        <v>7536</v>
      </c>
    </row>
    <row r="7414" spans="1:5" x14ac:dyDescent="0.25">
      <c r="A7414" t="s">
        <v>33</v>
      </c>
      <c r="B7414" t="s">
        <v>33</v>
      </c>
      <c r="C7414" t="s">
        <v>33</v>
      </c>
      <c r="D7414" t="s">
        <v>33</v>
      </c>
      <c r="E7414" t="s">
        <v>7537</v>
      </c>
    </row>
    <row r="7415" spans="1:5" x14ac:dyDescent="0.25">
      <c r="A7415" t="s">
        <v>33</v>
      </c>
      <c r="B7415" t="s">
        <v>33</v>
      </c>
      <c r="C7415" t="s">
        <v>33</v>
      </c>
      <c r="D7415" t="s">
        <v>33</v>
      </c>
      <c r="E7415" t="s">
        <v>7538</v>
      </c>
    </row>
    <row r="7416" spans="1:5" x14ac:dyDescent="0.25">
      <c r="A7416" t="s">
        <v>33</v>
      </c>
      <c r="B7416" t="s">
        <v>33</v>
      </c>
      <c r="C7416" t="s">
        <v>33</v>
      </c>
      <c r="D7416" t="s">
        <v>33</v>
      </c>
      <c r="E7416" t="s">
        <v>7539</v>
      </c>
    </row>
    <row r="7417" spans="1:5" x14ac:dyDescent="0.25">
      <c r="A7417" t="s">
        <v>33</v>
      </c>
      <c r="B7417" t="s">
        <v>33</v>
      </c>
      <c r="C7417" t="s">
        <v>33</v>
      </c>
      <c r="D7417" t="s">
        <v>33</v>
      </c>
      <c r="E7417" t="s">
        <v>7540</v>
      </c>
    </row>
    <row r="7418" spans="1:5" x14ac:dyDescent="0.25">
      <c r="A7418" t="s">
        <v>33</v>
      </c>
      <c r="B7418" t="s">
        <v>33</v>
      </c>
      <c r="C7418" t="s">
        <v>33</v>
      </c>
      <c r="D7418" t="s">
        <v>33</v>
      </c>
      <c r="E7418" t="s">
        <v>7541</v>
      </c>
    </row>
    <row r="7419" spans="1:5" x14ac:dyDescent="0.25">
      <c r="A7419" t="s">
        <v>33</v>
      </c>
      <c r="B7419" t="s">
        <v>33</v>
      </c>
      <c r="C7419" t="s">
        <v>33</v>
      </c>
      <c r="D7419" t="s">
        <v>33</v>
      </c>
      <c r="E7419" t="s">
        <v>7542</v>
      </c>
    </row>
    <row r="7420" spans="1:5" x14ac:dyDescent="0.25">
      <c r="A7420" t="s">
        <v>33</v>
      </c>
      <c r="B7420" t="s">
        <v>33</v>
      </c>
      <c r="C7420" t="s">
        <v>33</v>
      </c>
      <c r="D7420" t="s">
        <v>33</v>
      </c>
      <c r="E7420" t="s">
        <v>7543</v>
      </c>
    </row>
    <row r="7421" spans="1:5" x14ac:dyDescent="0.25">
      <c r="A7421" t="s">
        <v>33</v>
      </c>
      <c r="B7421" t="s">
        <v>33</v>
      </c>
      <c r="C7421" t="s">
        <v>33</v>
      </c>
      <c r="D7421" t="s">
        <v>33</v>
      </c>
      <c r="E7421" t="s">
        <v>7544</v>
      </c>
    </row>
    <row r="7422" spans="1:5" x14ac:dyDescent="0.25">
      <c r="A7422" t="s">
        <v>33</v>
      </c>
      <c r="B7422" t="s">
        <v>33</v>
      </c>
      <c r="C7422" t="s">
        <v>33</v>
      </c>
      <c r="D7422" t="s">
        <v>33</v>
      </c>
      <c r="E7422" t="s">
        <v>7545</v>
      </c>
    </row>
    <row r="7423" spans="1:5" x14ac:dyDescent="0.25">
      <c r="A7423" t="s">
        <v>33</v>
      </c>
      <c r="B7423" t="s">
        <v>33</v>
      </c>
      <c r="C7423" t="s">
        <v>33</v>
      </c>
      <c r="D7423" t="s">
        <v>33</v>
      </c>
      <c r="E7423" t="s">
        <v>7546</v>
      </c>
    </row>
    <row r="7424" spans="1:5" x14ac:dyDescent="0.25">
      <c r="A7424" t="s">
        <v>33</v>
      </c>
      <c r="B7424" t="s">
        <v>33</v>
      </c>
      <c r="C7424" t="s">
        <v>33</v>
      </c>
      <c r="D7424" t="s">
        <v>33</v>
      </c>
      <c r="E7424" t="s">
        <v>7547</v>
      </c>
    </row>
    <row r="7425" spans="1:5" x14ac:dyDescent="0.25">
      <c r="A7425" t="s">
        <v>33</v>
      </c>
      <c r="B7425" t="s">
        <v>33</v>
      </c>
      <c r="C7425" t="s">
        <v>33</v>
      </c>
      <c r="D7425" t="s">
        <v>33</v>
      </c>
      <c r="E7425" t="s">
        <v>7548</v>
      </c>
    </row>
    <row r="7426" spans="1:5" x14ac:dyDescent="0.25">
      <c r="A7426" t="s">
        <v>33</v>
      </c>
      <c r="B7426" t="s">
        <v>33</v>
      </c>
      <c r="C7426" t="s">
        <v>33</v>
      </c>
      <c r="D7426" t="s">
        <v>33</v>
      </c>
      <c r="E7426" t="s">
        <v>7549</v>
      </c>
    </row>
    <row r="7427" spans="1:5" x14ac:dyDescent="0.25">
      <c r="A7427" t="s">
        <v>33</v>
      </c>
      <c r="B7427" t="s">
        <v>33</v>
      </c>
      <c r="C7427" t="s">
        <v>33</v>
      </c>
      <c r="D7427" t="s">
        <v>33</v>
      </c>
      <c r="E7427" t="s">
        <v>7550</v>
      </c>
    </row>
    <row r="7428" spans="1:5" x14ac:dyDescent="0.25">
      <c r="A7428" t="s">
        <v>33</v>
      </c>
      <c r="B7428" t="s">
        <v>33</v>
      </c>
      <c r="C7428" t="s">
        <v>33</v>
      </c>
      <c r="D7428" t="s">
        <v>33</v>
      </c>
      <c r="E7428" t="s">
        <v>7551</v>
      </c>
    </row>
    <row r="7429" spans="1:5" x14ac:dyDescent="0.25">
      <c r="A7429" t="s">
        <v>33</v>
      </c>
      <c r="B7429" t="s">
        <v>33</v>
      </c>
      <c r="C7429" t="s">
        <v>33</v>
      </c>
      <c r="D7429" t="s">
        <v>33</v>
      </c>
      <c r="E7429" t="s">
        <v>7552</v>
      </c>
    </row>
    <row r="7430" spans="1:5" x14ac:dyDescent="0.25">
      <c r="A7430" t="s">
        <v>33</v>
      </c>
      <c r="B7430" t="s">
        <v>33</v>
      </c>
      <c r="C7430" t="s">
        <v>33</v>
      </c>
      <c r="D7430" t="s">
        <v>33</v>
      </c>
      <c r="E7430" t="s">
        <v>7553</v>
      </c>
    </row>
    <row r="7431" spans="1:5" x14ac:dyDescent="0.25">
      <c r="A7431" t="s">
        <v>33</v>
      </c>
      <c r="B7431" t="s">
        <v>33</v>
      </c>
      <c r="C7431" t="s">
        <v>33</v>
      </c>
      <c r="D7431" t="s">
        <v>33</v>
      </c>
      <c r="E7431" t="s">
        <v>7554</v>
      </c>
    </row>
    <row r="7432" spans="1:5" x14ac:dyDescent="0.25">
      <c r="A7432" t="s">
        <v>33</v>
      </c>
      <c r="B7432" t="s">
        <v>33</v>
      </c>
      <c r="C7432" t="s">
        <v>33</v>
      </c>
      <c r="D7432" t="s">
        <v>33</v>
      </c>
      <c r="E7432" t="s">
        <v>7555</v>
      </c>
    </row>
    <row r="7433" spans="1:5" x14ac:dyDescent="0.25">
      <c r="A7433" t="s">
        <v>33</v>
      </c>
      <c r="B7433" t="s">
        <v>33</v>
      </c>
      <c r="C7433" t="s">
        <v>33</v>
      </c>
      <c r="D7433" t="s">
        <v>33</v>
      </c>
      <c r="E7433" t="s">
        <v>7556</v>
      </c>
    </row>
    <row r="7434" spans="1:5" x14ac:dyDescent="0.25">
      <c r="A7434" t="s">
        <v>33</v>
      </c>
      <c r="B7434" t="s">
        <v>33</v>
      </c>
      <c r="C7434" t="s">
        <v>33</v>
      </c>
      <c r="D7434" t="s">
        <v>33</v>
      </c>
      <c r="E7434" t="s">
        <v>7557</v>
      </c>
    </row>
    <row r="7435" spans="1:5" x14ac:dyDescent="0.25">
      <c r="A7435" t="s">
        <v>33</v>
      </c>
      <c r="B7435" t="s">
        <v>33</v>
      </c>
      <c r="C7435" t="s">
        <v>33</v>
      </c>
      <c r="D7435" t="s">
        <v>33</v>
      </c>
      <c r="E7435" t="s">
        <v>7558</v>
      </c>
    </row>
    <row r="7436" spans="1:5" x14ac:dyDescent="0.25">
      <c r="A7436" t="s">
        <v>33</v>
      </c>
      <c r="B7436" t="s">
        <v>33</v>
      </c>
      <c r="C7436" t="s">
        <v>33</v>
      </c>
      <c r="D7436" t="s">
        <v>33</v>
      </c>
      <c r="E7436" t="s">
        <v>7559</v>
      </c>
    </row>
    <row r="7437" spans="1:5" x14ac:dyDescent="0.25">
      <c r="A7437" t="s">
        <v>33</v>
      </c>
      <c r="B7437" t="s">
        <v>33</v>
      </c>
      <c r="C7437" t="s">
        <v>33</v>
      </c>
      <c r="D7437" t="s">
        <v>33</v>
      </c>
      <c r="E7437" t="s">
        <v>7560</v>
      </c>
    </row>
    <row r="7438" spans="1:5" x14ac:dyDescent="0.25">
      <c r="A7438" t="s">
        <v>33</v>
      </c>
      <c r="B7438" t="s">
        <v>33</v>
      </c>
      <c r="C7438" t="s">
        <v>33</v>
      </c>
      <c r="D7438" t="s">
        <v>33</v>
      </c>
      <c r="E7438" t="s">
        <v>7561</v>
      </c>
    </row>
    <row r="7439" spans="1:5" x14ac:dyDescent="0.25">
      <c r="A7439" t="s">
        <v>33</v>
      </c>
      <c r="B7439" t="s">
        <v>33</v>
      </c>
      <c r="C7439" t="s">
        <v>33</v>
      </c>
      <c r="D7439" t="s">
        <v>33</v>
      </c>
      <c r="E7439" t="s">
        <v>7562</v>
      </c>
    </row>
    <row r="7440" spans="1:5" x14ac:dyDescent="0.25">
      <c r="A7440" t="s">
        <v>33</v>
      </c>
      <c r="B7440" t="s">
        <v>33</v>
      </c>
      <c r="C7440" t="s">
        <v>33</v>
      </c>
      <c r="D7440" t="s">
        <v>33</v>
      </c>
      <c r="E7440" t="s">
        <v>7563</v>
      </c>
    </row>
    <row r="7441" spans="1:5" x14ac:dyDescent="0.25">
      <c r="A7441" t="s">
        <v>33</v>
      </c>
      <c r="B7441" t="s">
        <v>33</v>
      </c>
      <c r="C7441" t="s">
        <v>33</v>
      </c>
      <c r="D7441" t="s">
        <v>33</v>
      </c>
      <c r="E7441" t="s">
        <v>7564</v>
      </c>
    </row>
    <row r="7442" spans="1:5" x14ac:dyDescent="0.25">
      <c r="A7442" t="s">
        <v>33</v>
      </c>
      <c r="B7442" t="s">
        <v>33</v>
      </c>
      <c r="C7442" t="s">
        <v>33</v>
      </c>
      <c r="D7442" t="s">
        <v>33</v>
      </c>
      <c r="E7442" t="s">
        <v>7565</v>
      </c>
    </row>
    <row r="7443" spans="1:5" x14ac:dyDescent="0.25">
      <c r="A7443" t="s">
        <v>33</v>
      </c>
      <c r="B7443" t="s">
        <v>33</v>
      </c>
      <c r="C7443" t="s">
        <v>33</v>
      </c>
      <c r="D7443" t="s">
        <v>33</v>
      </c>
      <c r="E7443" t="s">
        <v>7566</v>
      </c>
    </row>
    <row r="7444" spans="1:5" x14ac:dyDescent="0.25">
      <c r="A7444" t="s">
        <v>33</v>
      </c>
      <c r="B7444" t="s">
        <v>33</v>
      </c>
      <c r="C7444" t="s">
        <v>33</v>
      </c>
      <c r="D7444" t="s">
        <v>33</v>
      </c>
      <c r="E7444" t="s">
        <v>7567</v>
      </c>
    </row>
    <row r="7445" spans="1:5" x14ac:dyDescent="0.25">
      <c r="A7445" t="s">
        <v>33</v>
      </c>
      <c r="B7445" t="s">
        <v>33</v>
      </c>
      <c r="C7445" t="s">
        <v>33</v>
      </c>
      <c r="D7445" t="s">
        <v>33</v>
      </c>
      <c r="E7445" t="s">
        <v>7568</v>
      </c>
    </row>
    <row r="7446" spans="1:5" x14ac:dyDescent="0.25">
      <c r="A7446" t="s">
        <v>33</v>
      </c>
      <c r="B7446" t="s">
        <v>33</v>
      </c>
      <c r="C7446" t="s">
        <v>33</v>
      </c>
      <c r="D7446" t="s">
        <v>33</v>
      </c>
      <c r="E7446" t="s">
        <v>7569</v>
      </c>
    </row>
    <row r="7447" spans="1:5" x14ac:dyDescent="0.25">
      <c r="A7447" t="s">
        <v>33</v>
      </c>
      <c r="B7447" t="s">
        <v>33</v>
      </c>
      <c r="C7447" t="s">
        <v>33</v>
      </c>
      <c r="D7447" t="s">
        <v>33</v>
      </c>
      <c r="E7447" t="s">
        <v>7570</v>
      </c>
    </row>
    <row r="7448" spans="1:5" x14ac:dyDescent="0.25">
      <c r="A7448" t="s">
        <v>33</v>
      </c>
      <c r="B7448" t="s">
        <v>33</v>
      </c>
      <c r="C7448" t="s">
        <v>33</v>
      </c>
      <c r="D7448" t="s">
        <v>33</v>
      </c>
      <c r="E7448" t="s">
        <v>7571</v>
      </c>
    </row>
    <row r="7449" spans="1:5" x14ac:dyDescent="0.25">
      <c r="A7449" t="s">
        <v>33</v>
      </c>
      <c r="B7449" t="s">
        <v>33</v>
      </c>
      <c r="C7449" t="s">
        <v>33</v>
      </c>
      <c r="D7449" t="s">
        <v>33</v>
      </c>
      <c r="E7449" t="s">
        <v>7572</v>
      </c>
    </row>
    <row r="7450" spans="1:5" x14ac:dyDescent="0.25">
      <c r="A7450" t="s">
        <v>33</v>
      </c>
      <c r="B7450" t="s">
        <v>33</v>
      </c>
      <c r="C7450" t="s">
        <v>33</v>
      </c>
      <c r="D7450" t="s">
        <v>33</v>
      </c>
      <c r="E7450" t="s">
        <v>7573</v>
      </c>
    </row>
    <row r="7451" spans="1:5" x14ac:dyDescent="0.25">
      <c r="A7451" t="s">
        <v>33</v>
      </c>
      <c r="B7451" t="s">
        <v>33</v>
      </c>
      <c r="C7451" t="s">
        <v>33</v>
      </c>
      <c r="D7451" t="s">
        <v>33</v>
      </c>
      <c r="E7451" t="s">
        <v>7574</v>
      </c>
    </row>
    <row r="7452" spans="1:5" x14ac:dyDescent="0.25">
      <c r="A7452" t="s">
        <v>33</v>
      </c>
      <c r="B7452" t="s">
        <v>33</v>
      </c>
      <c r="C7452" t="s">
        <v>33</v>
      </c>
      <c r="D7452" t="s">
        <v>33</v>
      </c>
      <c r="E7452" t="s">
        <v>7575</v>
      </c>
    </row>
    <row r="7453" spans="1:5" x14ac:dyDescent="0.25">
      <c r="A7453" t="s">
        <v>33</v>
      </c>
      <c r="B7453" t="s">
        <v>33</v>
      </c>
      <c r="C7453" t="s">
        <v>33</v>
      </c>
      <c r="D7453" t="s">
        <v>33</v>
      </c>
      <c r="E7453" t="s">
        <v>7576</v>
      </c>
    </row>
    <row r="7454" spans="1:5" x14ac:dyDescent="0.25">
      <c r="A7454" t="s">
        <v>33</v>
      </c>
      <c r="B7454" t="s">
        <v>33</v>
      </c>
      <c r="C7454" t="s">
        <v>33</v>
      </c>
      <c r="D7454" t="s">
        <v>33</v>
      </c>
      <c r="E7454" t="s">
        <v>7577</v>
      </c>
    </row>
    <row r="7455" spans="1:5" x14ac:dyDescent="0.25">
      <c r="A7455" t="s">
        <v>33</v>
      </c>
      <c r="B7455" t="s">
        <v>33</v>
      </c>
      <c r="C7455" t="s">
        <v>33</v>
      </c>
      <c r="D7455" t="s">
        <v>33</v>
      </c>
      <c r="E7455" t="s">
        <v>7578</v>
      </c>
    </row>
    <row r="7456" spans="1:5" x14ac:dyDescent="0.25">
      <c r="A7456" t="s">
        <v>33</v>
      </c>
      <c r="B7456" t="s">
        <v>33</v>
      </c>
      <c r="C7456" t="s">
        <v>33</v>
      </c>
      <c r="D7456" t="s">
        <v>33</v>
      </c>
      <c r="E7456" t="s">
        <v>7579</v>
      </c>
    </row>
    <row r="7457" spans="1:5" x14ac:dyDescent="0.25">
      <c r="A7457" t="s">
        <v>33</v>
      </c>
      <c r="B7457" t="s">
        <v>33</v>
      </c>
      <c r="C7457" t="s">
        <v>33</v>
      </c>
      <c r="D7457" t="s">
        <v>33</v>
      </c>
      <c r="E7457" t="s">
        <v>7580</v>
      </c>
    </row>
    <row r="7458" spans="1:5" x14ac:dyDescent="0.25">
      <c r="A7458" t="s">
        <v>33</v>
      </c>
      <c r="B7458" t="s">
        <v>33</v>
      </c>
      <c r="C7458" t="s">
        <v>33</v>
      </c>
      <c r="D7458" t="s">
        <v>33</v>
      </c>
      <c r="E7458" t="s">
        <v>7581</v>
      </c>
    </row>
    <row r="7459" spans="1:5" x14ac:dyDescent="0.25">
      <c r="A7459" t="s">
        <v>33</v>
      </c>
      <c r="B7459" t="s">
        <v>33</v>
      </c>
      <c r="C7459" t="s">
        <v>33</v>
      </c>
      <c r="D7459" t="s">
        <v>33</v>
      </c>
      <c r="E7459" t="s">
        <v>7582</v>
      </c>
    </row>
    <row r="7460" spans="1:5" x14ac:dyDescent="0.25">
      <c r="A7460" t="s">
        <v>33</v>
      </c>
      <c r="B7460" t="s">
        <v>33</v>
      </c>
      <c r="C7460" t="s">
        <v>33</v>
      </c>
      <c r="D7460" t="s">
        <v>33</v>
      </c>
      <c r="E7460" t="s">
        <v>7583</v>
      </c>
    </row>
    <row r="7461" spans="1:5" x14ac:dyDescent="0.25">
      <c r="A7461" t="s">
        <v>33</v>
      </c>
      <c r="B7461" t="s">
        <v>33</v>
      </c>
      <c r="C7461" t="s">
        <v>33</v>
      </c>
      <c r="D7461" t="s">
        <v>33</v>
      </c>
      <c r="E7461" t="s">
        <v>7584</v>
      </c>
    </row>
    <row r="7462" spans="1:5" x14ac:dyDescent="0.25">
      <c r="A7462" t="s">
        <v>33</v>
      </c>
      <c r="B7462" t="s">
        <v>33</v>
      </c>
      <c r="C7462" t="s">
        <v>33</v>
      </c>
      <c r="D7462" t="s">
        <v>33</v>
      </c>
      <c r="E7462" t="s">
        <v>7585</v>
      </c>
    </row>
    <row r="7463" spans="1:5" x14ac:dyDescent="0.25">
      <c r="A7463" t="s">
        <v>33</v>
      </c>
      <c r="B7463" t="s">
        <v>33</v>
      </c>
      <c r="C7463" t="s">
        <v>33</v>
      </c>
      <c r="D7463" t="s">
        <v>33</v>
      </c>
      <c r="E7463" t="s">
        <v>7586</v>
      </c>
    </row>
    <row r="7464" spans="1:5" x14ac:dyDescent="0.25">
      <c r="A7464" t="s">
        <v>33</v>
      </c>
      <c r="B7464" t="s">
        <v>33</v>
      </c>
      <c r="C7464" t="s">
        <v>33</v>
      </c>
      <c r="D7464" t="s">
        <v>33</v>
      </c>
      <c r="E7464" t="s">
        <v>7587</v>
      </c>
    </row>
    <row r="7465" spans="1:5" x14ac:dyDescent="0.25">
      <c r="A7465" t="s">
        <v>33</v>
      </c>
      <c r="B7465" t="s">
        <v>33</v>
      </c>
      <c r="C7465" t="s">
        <v>33</v>
      </c>
      <c r="D7465" t="s">
        <v>33</v>
      </c>
      <c r="E7465" t="s">
        <v>7588</v>
      </c>
    </row>
    <row r="7466" spans="1:5" x14ac:dyDescent="0.25">
      <c r="A7466" t="s">
        <v>33</v>
      </c>
      <c r="B7466" t="s">
        <v>33</v>
      </c>
      <c r="C7466" t="s">
        <v>33</v>
      </c>
      <c r="D7466" t="s">
        <v>33</v>
      </c>
      <c r="E7466" t="s">
        <v>7589</v>
      </c>
    </row>
    <row r="7467" spans="1:5" x14ac:dyDescent="0.25">
      <c r="A7467" t="s">
        <v>33</v>
      </c>
      <c r="B7467" t="s">
        <v>33</v>
      </c>
      <c r="C7467" t="s">
        <v>33</v>
      </c>
      <c r="D7467" t="s">
        <v>33</v>
      </c>
      <c r="E7467" t="s">
        <v>7590</v>
      </c>
    </row>
    <row r="7468" spans="1:5" x14ac:dyDescent="0.25">
      <c r="A7468" t="s">
        <v>33</v>
      </c>
      <c r="B7468" t="s">
        <v>33</v>
      </c>
      <c r="C7468" t="s">
        <v>33</v>
      </c>
      <c r="D7468" t="s">
        <v>33</v>
      </c>
      <c r="E7468" t="s">
        <v>7591</v>
      </c>
    </row>
    <row r="7469" spans="1:5" x14ac:dyDescent="0.25">
      <c r="A7469" t="s">
        <v>33</v>
      </c>
      <c r="B7469" t="s">
        <v>33</v>
      </c>
      <c r="C7469" t="s">
        <v>33</v>
      </c>
      <c r="D7469" t="s">
        <v>33</v>
      </c>
      <c r="E7469" t="s">
        <v>7592</v>
      </c>
    </row>
    <row r="7470" spans="1:5" x14ac:dyDescent="0.25">
      <c r="A7470" t="s">
        <v>33</v>
      </c>
      <c r="B7470" t="s">
        <v>33</v>
      </c>
      <c r="C7470" t="s">
        <v>33</v>
      </c>
      <c r="D7470" t="s">
        <v>33</v>
      </c>
      <c r="E7470" t="s">
        <v>7593</v>
      </c>
    </row>
    <row r="7471" spans="1:5" x14ac:dyDescent="0.25">
      <c r="A7471" t="s">
        <v>33</v>
      </c>
      <c r="B7471" t="s">
        <v>33</v>
      </c>
      <c r="C7471" t="s">
        <v>33</v>
      </c>
      <c r="D7471" t="s">
        <v>33</v>
      </c>
      <c r="E7471" t="s">
        <v>7594</v>
      </c>
    </row>
    <row r="7472" spans="1:5" x14ac:dyDescent="0.25">
      <c r="A7472" t="s">
        <v>33</v>
      </c>
      <c r="B7472" t="s">
        <v>33</v>
      </c>
      <c r="C7472" t="s">
        <v>33</v>
      </c>
      <c r="D7472" t="s">
        <v>33</v>
      </c>
      <c r="E7472" t="s">
        <v>7595</v>
      </c>
    </row>
    <row r="7473" spans="1:5" x14ac:dyDescent="0.25">
      <c r="A7473" t="s">
        <v>33</v>
      </c>
      <c r="B7473" t="s">
        <v>33</v>
      </c>
      <c r="C7473" t="s">
        <v>33</v>
      </c>
      <c r="D7473" t="s">
        <v>33</v>
      </c>
      <c r="E7473" t="s">
        <v>7596</v>
      </c>
    </row>
    <row r="7474" spans="1:5" x14ac:dyDescent="0.25">
      <c r="A7474" t="s">
        <v>33</v>
      </c>
      <c r="B7474" t="s">
        <v>33</v>
      </c>
      <c r="C7474" t="s">
        <v>33</v>
      </c>
      <c r="D7474" t="s">
        <v>33</v>
      </c>
      <c r="E7474" t="s">
        <v>7597</v>
      </c>
    </row>
    <row r="7475" spans="1:5" x14ac:dyDescent="0.25">
      <c r="A7475" t="s">
        <v>33</v>
      </c>
      <c r="B7475" t="s">
        <v>33</v>
      </c>
      <c r="C7475" t="s">
        <v>33</v>
      </c>
      <c r="D7475" t="s">
        <v>33</v>
      </c>
      <c r="E7475" t="s">
        <v>7598</v>
      </c>
    </row>
    <row r="7476" spans="1:5" x14ac:dyDescent="0.25">
      <c r="A7476" t="s">
        <v>33</v>
      </c>
      <c r="B7476" t="s">
        <v>33</v>
      </c>
      <c r="C7476" t="s">
        <v>33</v>
      </c>
      <c r="D7476" t="s">
        <v>33</v>
      </c>
      <c r="E7476" t="s">
        <v>7599</v>
      </c>
    </row>
    <row r="7477" spans="1:5" x14ac:dyDescent="0.25">
      <c r="A7477" t="s">
        <v>33</v>
      </c>
      <c r="B7477" t="s">
        <v>33</v>
      </c>
      <c r="C7477" t="s">
        <v>33</v>
      </c>
      <c r="D7477" t="s">
        <v>33</v>
      </c>
      <c r="E7477" t="s">
        <v>7600</v>
      </c>
    </row>
    <row r="7478" spans="1:5" x14ac:dyDescent="0.25">
      <c r="A7478" t="s">
        <v>33</v>
      </c>
      <c r="B7478" t="s">
        <v>33</v>
      </c>
      <c r="C7478" t="s">
        <v>33</v>
      </c>
      <c r="D7478" t="s">
        <v>33</v>
      </c>
      <c r="E7478" t="s">
        <v>7601</v>
      </c>
    </row>
    <row r="7479" spans="1:5" x14ac:dyDescent="0.25">
      <c r="A7479" t="s">
        <v>33</v>
      </c>
      <c r="B7479" t="s">
        <v>33</v>
      </c>
      <c r="C7479" t="s">
        <v>33</v>
      </c>
      <c r="D7479" t="s">
        <v>33</v>
      </c>
      <c r="E7479" t="s">
        <v>7602</v>
      </c>
    </row>
    <row r="7480" spans="1:5" x14ac:dyDescent="0.25">
      <c r="A7480" t="s">
        <v>33</v>
      </c>
      <c r="B7480" t="s">
        <v>33</v>
      </c>
      <c r="C7480" t="s">
        <v>33</v>
      </c>
      <c r="D7480" t="s">
        <v>33</v>
      </c>
      <c r="E7480" t="s">
        <v>7603</v>
      </c>
    </row>
    <row r="7481" spans="1:5" x14ac:dyDescent="0.25">
      <c r="A7481" t="s">
        <v>33</v>
      </c>
      <c r="B7481" t="s">
        <v>33</v>
      </c>
      <c r="C7481" t="s">
        <v>33</v>
      </c>
      <c r="D7481" t="s">
        <v>33</v>
      </c>
      <c r="E7481" t="s">
        <v>7604</v>
      </c>
    </row>
    <row r="7482" spans="1:5" x14ac:dyDescent="0.25">
      <c r="A7482" t="s">
        <v>33</v>
      </c>
      <c r="B7482" t="s">
        <v>33</v>
      </c>
      <c r="C7482" t="s">
        <v>33</v>
      </c>
      <c r="D7482" t="s">
        <v>33</v>
      </c>
      <c r="E7482" t="s">
        <v>7605</v>
      </c>
    </row>
    <row r="7483" spans="1:5" x14ac:dyDescent="0.25">
      <c r="A7483" t="s">
        <v>33</v>
      </c>
      <c r="B7483" t="s">
        <v>33</v>
      </c>
      <c r="C7483" t="s">
        <v>33</v>
      </c>
      <c r="D7483" t="s">
        <v>33</v>
      </c>
      <c r="E7483" t="s">
        <v>7606</v>
      </c>
    </row>
    <row r="7484" spans="1:5" x14ac:dyDescent="0.25">
      <c r="A7484" t="s">
        <v>33</v>
      </c>
      <c r="B7484" t="s">
        <v>33</v>
      </c>
      <c r="C7484" t="s">
        <v>33</v>
      </c>
      <c r="D7484" t="s">
        <v>33</v>
      </c>
      <c r="E7484" t="s">
        <v>7607</v>
      </c>
    </row>
    <row r="7485" spans="1:5" x14ac:dyDescent="0.25">
      <c r="A7485" t="s">
        <v>33</v>
      </c>
      <c r="B7485" t="s">
        <v>33</v>
      </c>
      <c r="C7485" t="s">
        <v>33</v>
      </c>
      <c r="D7485" t="s">
        <v>33</v>
      </c>
      <c r="E7485" t="s">
        <v>7608</v>
      </c>
    </row>
    <row r="7486" spans="1:5" x14ac:dyDescent="0.25">
      <c r="A7486" t="s">
        <v>33</v>
      </c>
      <c r="B7486" t="s">
        <v>33</v>
      </c>
      <c r="C7486" t="s">
        <v>33</v>
      </c>
      <c r="D7486" t="s">
        <v>33</v>
      </c>
      <c r="E7486" t="s">
        <v>7609</v>
      </c>
    </row>
    <row r="7487" spans="1:5" x14ac:dyDescent="0.25">
      <c r="A7487" t="s">
        <v>33</v>
      </c>
      <c r="B7487" t="s">
        <v>33</v>
      </c>
      <c r="C7487" t="s">
        <v>33</v>
      </c>
      <c r="D7487" t="s">
        <v>33</v>
      </c>
      <c r="E7487" t="s">
        <v>7610</v>
      </c>
    </row>
    <row r="7488" spans="1:5" x14ac:dyDescent="0.25">
      <c r="A7488" t="s">
        <v>33</v>
      </c>
      <c r="B7488" t="s">
        <v>33</v>
      </c>
      <c r="C7488" t="s">
        <v>33</v>
      </c>
      <c r="D7488" t="s">
        <v>33</v>
      </c>
      <c r="E7488" t="s">
        <v>7611</v>
      </c>
    </row>
    <row r="7489" spans="1:5" x14ac:dyDescent="0.25">
      <c r="A7489" t="s">
        <v>33</v>
      </c>
      <c r="B7489" t="s">
        <v>33</v>
      </c>
      <c r="C7489" t="s">
        <v>33</v>
      </c>
      <c r="D7489" t="s">
        <v>33</v>
      </c>
      <c r="E7489" t="s">
        <v>7612</v>
      </c>
    </row>
    <row r="7490" spans="1:5" x14ac:dyDescent="0.25">
      <c r="A7490" t="s">
        <v>33</v>
      </c>
      <c r="B7490" t="s">
        <v>33</v>
      </c>
      <c r="C7490" t="s">
        <v>33</v>
      </c>
      <c r="D7490" t="s">
        <v>33</v>
      </c>
      <c r="E7490" t="s">
        <v>7613</v>
      </c>
    </row>
    <row r="7491" spans="1:5" x14ac:dyDescent="0.25">
      <c r="A7491" t="s">
        <v>33</v>
      </c>
      <c r="B7491" t="s">
        <v>33</v>
      </c>
      <c r="C7491" t="s">
        <v>33</v>
      </c>
      <c r="D7491" t="s">
        <v>33</v>
      </c>
      <c r="E7491" t="s">
        <v>7614</v>
      </c>
    </row>
    <row r="7492" spans="1:5" x14ac:dyDescent="0.25">
      <c r="A7492" t="s">
        <v>33</v>
      </c>
      <c r="B7492" t="s">
        <v>33</v>
      </c>
      <c r="C7492" t="s">
        <v>33</v>
      </c>
      <c r="D7492" t="s">
        <v>33</v>
      </c>
      <c r="E7492" t="s">
        <v>7615</v>
      </c>
    </row>
    <row r="7493" spans="1:5" x14ac:dyDescent="0.25">
      <c r="A7493" t="s">
        <v>33</v>
      </c>
      <c r="B7493" t="s">
        <v>33</v>
      </c>
      <c r="C7493" t="s">
        <v>33</v>
      </c>
      <c r="D7493" t="s">
        <v>33</v>
      </c>
      <c r="E7493" t="s">
        <v>7616</v>
      </c>
    </row>
    <row r="7494" spans="1:5" x14ac:dyDescent="0.25">
      <c r="A7494" t="s">
        <v>33</v>
      </c>
      <c r="B7494" t="s">
        <v>33</v>
      </c>
      <c r="C7494" t="s">
        <v>33</v>
      </c>
      <c r="D7494" t="s">
        <v>33</v>
      </c>
      <c r="E7494" t="s">
        <v>7617</v>
      </c>
    </row>
    <row r="7495" spans="1:5" x14ac:dyDescent="0.25">
      <c r="A7495" t="s">
        <v>33</v>
      </c>
      <c r="B7495" t="s">
        <v>33</v>
      </c>
      <c r="C7495" t="s">
        <v>33</v>
      </c>
      <c r="D7495" t="s">
        <v>33</v>
      </c>
      <c r="E7495" t="s">
        <v>7618</v>
      </c>
    </row>
    <row r="7496" spans="1:5" x14ac:dyDescent="0.25">
      <c r="A7496" t="s">
        <v>33</v>
      </c>
      <c r="B7496" t="s">
        <v>33</v>
      </c>
      <c r="C7496" t="s">
        <v>33</v>
      </c>
      <c r="D7496" t="s">
        <v>33</v>
      </c>
      <c r="E7496" t="s">
        <v>7619</v>
      </c>
    </row>
    <row r="7497" spans="1:5" x14ac:dyDescent="0.25">
      <c r="A7497" t="s">
        <v>33</v>
      </c>
      <c r="B7497" t="s">
        <v>33</v>
      </c>
      <c r="C7497" t="s">
        <v>33</v>
      </c>
      <c r="D7497" t="s">
        <v>33</v>
      </c>
      <c r="E7497" t="s">
        <v>7620</v>
      </c>
    </row>
    <row r="7498" spans="1:5" x14ac:dyDescent="0.25">
      <c r="A7498" t="s">
        <v>33</v>
      </c>
      <c r="B7498" t="s">
        <v>33</v>
      </c>
      <c r="C7498" t="s">
        <v>33</v>
      </c>
      <c r="D7498" t="s">
        <v>33</v>
      </c>
      <c r="E7498" t="s">
        <v>7621</v>
      </c>
    </row>
    <row r="7499" spans="1:5" x14ac:dyDescent="0.25">
      <c r="A7499" t="s">
        <v>33</v>
      </c>
      <c r="B7499" t="s">
        <v>33</v>
      </c>
      <c r="C7499" t="s">
        <v>33</v>
      </c>
      <c r="D7499" t="s">
        <v>33</v>
      </c>
      <c r="E7499" t="s">
        <v>7622</v>
      </c>
    </row>
    <row r="7500" spans="1:5" x14ac:dyDescent="0.25">
      <c r="A7500" t="s">
        <v>33</v>
      </c>
      <c r="B7500" t="s">
        <v>33</v>
      </c>
      <c r="C7500" t="s">
        <v>33</v>
      </c>
      <c r="D7500" t="s">
        <v>33</v>
      </c>
      <c r="E7500" t="s">
        <v>7623</v>
      </c>
    </row>
    <row r="7501" spans="1:5" x14ac:dyDescent="0.25">
      <c r="A7501" t="s">
        <v>33</v>
      </c>
      <c r="B7501" t="s">
        <v>33</v>
      </c>
      <c r="C7501" t="s">
        <v>33</v>
      </c>
      <c r="D7501" t="s">
        <v>33</v>
      </c>
      <c r="E7501" t="s">
        <v>7624</v>
      </c>
    </row>
    <row r="7502" spans="1:5" x14ac:dyDescent="0.25">
      <c r="A7502" t="s">
        <v>33</v>
      </c>
      <c r="B7502" t="s">
        <v>33</v>
      </c>
      <c r="C7502" t="s">
        <v>33</v>
      </c>
      <c r="D7502" t="s">
        <v>33</v>
      </c>
      <c r="E7502" t="s">
        <v>7625</v>
      </c>
    </row>
    <row r="7503" spans="1:5" x14ac:dyDescent="0.25">
      <c r="A7503" t="s">
        <v>33</v>
      </c>
      <c r="B7503" t="s">
        <v>33</v>
      </c>
      <c r="C7503" t="s">
        <v>33</v>
      </c>
      <c r="D7503" t="s">
        <v>33</v>
      </c>
      <c r="E7503" t="s">
        <v>7626</v>
      </c>
    </row>
    <row r="7504" spans="1:5" x14ac:dyDescent="0.25">
      <c r="A7504" t="s">
        <v>33</v>
      </c>
      <c r="B7504" t="s">
        <v>33</v>
      </c>
      <c r="C7504" t="s">
        <v>33</v>
      </c>
      <c r="D7504" t="s">
        <v>33</v>
      </c>
      <c r="E7504" t="s">
        <v>7627</v>
      </c>
    </row>
    <row r="7505" spans="1:5" x14ac:dyDescent="0.25">
      <c r="A7505" t="s">
        <v>33</v>
      </c>
      <c r="B7505" t="s">
        <v>33</v>
      </c>
      <c r="C7505" t="s">
        <v>33</v>
      </c>
      <c r="D7505" t="s">
        <v>33</v>
      </c>
      <c r="E7505" t="s">
        <v>7628</v>
      </c>
    </row>
    <row r="7506" spans="1:5" x14ac:dyDescent="0.25">
      <c r="A7506" t="s">
        <v>33</v>
      </c>
      <c r="B7506" t="s">
        <v>33</v>
      </c>
      <c r="C7506" t="s">
        <v>33</v>
      </c>
      <c r="D7506" t="s">
        <v>33</v>
      </c>
      <c r="E7506" t="s">
        <v>7629</v>
      </c>
    </row>
    <row r="7507" spans="1:5" x14ac:dyDescent="0.25">
      <c r="A7507" t="s">
        <v>33</v>
      </c>
      <c r="B7507" t="s">
        <v>33</v>
      </c>
      <c r="C7507" t="s">
        <v>33</v>
      </c>
      <c r="D7507" t="s">
        <v>33</v>
      </c>
      <c r="E7507" t="s">
        <v>7630</v>
      </c>
    </row>
    <row r="7508" spans="1:5" x14ac:dyDescent="0.25">
      <c r="A7508" t="s">
        <v>33</v>
      </c>
      <c r="B7508" t="s">
        <v>33</v>
      </c>
      <c r="C7508" t="s">
        <v>33</v>
      </c>
      <c r="D7508" t="s">
        <v>33</v>
      </c>
      <c r="E7508" t="s">
        <v>7631</v>
      </c>
    </row>
    <row r="7509" spans="1:5" x14ac:dyDescent="0.25">
      <c r="A7509" t="s">
        <v>33</v>
      </c>
      <c r="B7509" t="s">
        <v>33</v>
      </c>
      <c r="C7509" t="s">
        <v>33</v>
      </c>
      <c r="D7509" t="s">
        <v>33</v>
      </c>
      <c r="E7509" t="s">
        <v>7632</v>
      </c>
    </row>
    <row r="7510" spans="1:5" x14ac:dyDescent="0.25">
      <c r="A7510" t="s">
        <v>33</v>
      </c>
      <c r="B7510" t="s">
        <v>33</v>
      </c>
      <c r="C7510" t="s">
        <v>33</v>
      </c>
      <c r="D7510" t="s">
        <v>33</v>
      </c>
      <c r="E7510" t="s">
        <v>7633</v>
      </c>
    </row>
    <row r="7511" spans="1:5" x14ac:dyDescent="0.25">
      <c r="A7511" t="s">
        <v>33</v>
      </c>
      <c r="B7511" t="s">
        <v>33</v>
      </c>
      <c r="C7511" t="s">
        <v>33</v>
      </c>
      <c r="D7511" t="s">
        <v>33</v>
      </c>
      <c r="E7511" t="s">
        <v>7634</v>
      </c>
    </row>
    <row r="7512" spans="1:5" x14ac:dyDescent="0.25">
      <c r="A7512" t="s">
        <v>33</v>
      </c>
      <c r="B7512" t="s">
        <v>33</v>
      </c>
      <c r="C7512" t="s">
        <v>33</v>
      </c>
      <c r="D7512" t="s">
        <v>33</v>
      </c>
      <c r="E7512" t="s">
        <v>7635</v>
      </c>
    </row>
    <row r="7513" spans="1:5" x14ac:dyDescent="0.25">
      <c r="A7513" t="s">
        <v>33</v>
      </c>
      <c r="B7513" t="s">
        <v>33</v>
      </c>
      <c r="C7513" t="s">
        <v>33</v>
      </c>
      <c r="D7513" t="s">
        <v>33</v>
      </c>
      <c r="E7513" t="s">
        <v>7636</v>
      </c>
    </row>
    <row r="7514" spans="1:5" x14ac:dyDescent="0.25">
      <c r="A7514" t="s">
        <v>33</v>
      </c>
      <c r="B7514" t="s">
        <v>33</v>
      </c>
      <c r="C7514" t="s">
        <v>33</v>
      </c>
      <c r="D7514" t="s">
        <v>33</v>
      </c>
      <c r="E7514" t="s">
        <v>7637</v>
      </c>
    </row>
    <row r="7515" spans="1:5" x14ac:dyDescent="0.25">
      <c r="A7515" t="s">
        <v>33</v>
      </c>
      <c r="B7515" t="s">
        <v>33</v>
      </c>
      <c r="C7515" t="s">
        <v>33</v>
      </c>
      <c r="D7515" t="s">
        <v>33</v>
      </c>
      <c r="E7515" t="s">
        <v>7638</v>
      </c>
    </row>
    <row r="7516" spans="1:5" x14ac:dyDescent="0.25">
      <c r="A7516" t="s">
        <v>33</v>
      </c>
      <c r="B7516" t="s">
        <v>33</v>
      </c>
      <c r="C7516" t="s">
        <v>33</v>
      </c>
      <c r="D7516" t="s">
        <v>33</v>
      </c>
      <c r="E7516" t="s">
        <v>7639</v>
      </c>
    </row>
    <row r="7517" spans="1:5" x14ac:dyDescent="0.25">
      <c r="A7517" t="s">
        <v>33</v>
      </c>
      <c r="B7517" t="s">
        <v>33</v>
      </c>
      <c r="C7517" t="s">
        <v>33</v>
      </c>
      <c r="D7517" t="s">
        <v>33</v>
      </c>
      <c r="E7517" t="s">
        <v>7640</v>
      </c>
    </row>
    <row r="7518" spans="1:5" x14ac:dyDescent="0.25">
      <c r="A7518" t="s">
        <v>33</v>
      </c>
      <c r="B7518" t="s">
        <v>33</v>
      </c>
      <c r="C7518" t="s">
        <v>33</v>
      </c>
      <c r="D7518" t="s">
        <v>33</v>
      </c>
      <c r="E7518" t="s">
        <v>7641</v>
      </c>
    </row>
    <row r="7519" spans="1:5" x14ac:dyDescent="0.25">
      <c r="A7519" t="s">
        <v>33</v>
      </c>
      <c r="B7519" t="s">
        <v>33</v>
      </c>
      <c r="C7519" t="s">
        <v>33</v>
      </c>
      <c r="D7519" t="s">
        <v>33</v>
      </c>
      <c r="E7519" t="s">
        <v>7642</v>
      </c>
    </row>
    <row r="7520" spans="1:5" x14ac:dyDescent="0.25">
      <c r="A7520" t="s">
        <v>33</v>
      </c>
      <c r="B7520" t="s">
        <v>33</v>
      </c>
      <c r="C7520" t="s">
        <v>33</v>
      </c>
      <c r="D7520" t="s">
        <v>33</v>
      </c>
      <c r="E7520" t="s">
        <v>7643</v>
      </c>
    </row>
    <row r="7521" spans="1:5" x14ac:dyDescent="0.25">
      <c r="A7521" t="s">
        <v>33</v>
      </c>
      <c r="B7521" t="s">
        <v>33</v>
      </c>
      <c r="C7521" t="s">
        <v>33</v>
      </c>
      <c r="D7521" t="s">
        <v>33</v>
      </c>
      <c r="E7521" t="s">
        <v>7644</v>
      </c>
    </row>
    <row r="7522" spans="1:5" x14ac:dyDescent="0.25">
      <c r="A7522" t="s">
        <v>33</v>
      </c>
      <c r="B7522" t="s">
        <v>33</v>
      </c>
      <c r="C7522" t="s">
        <v>33</v>
      </c>
      <c r="D7522" t="s">
        <v>33</v>
      </c>
      <c r="E7522" t="s">
        <v>7645</v>
      </c>
    </row>
    <row r="7523" spans="1:5" x14ac:dyDescent="0.25">
      <c r="A7523" t="s">
        <v>33</v>
      </c>
      <c r="B7523" t="s">
        <v>33</v>
      </c>
      <c r="C7523" t="s">
        <v>33</v>
      </c>
      <c r="D7523" t="s">
        <v>33</v>
      </c>
      <c r="E7523" t="s">
        <v>7646</v>
      </c>
    </row>
    <row r="7524" spans="1:5" x14ac:dyDescent="0.25">
      <c r="A7524" t="s">
        <v>33</v>
      </c>
      <c r="B7524" t="s">
        <v>33</v>
      </c>
      <c r="C7524" t="s">
        <v>33</v>
      </c>
      <c r="D7524" t="s">
        <v>33</v>
      </c>
      <c r="E7524" t="s">
        <v>7647</v>
      </c>
    </row>
    <row r="7525" spans="1:5" x14ac:dyDescent="0.25">
      <c r="A7525" t="s">
        <v>33</v>
      </c>
      <c r="B7525" t="s">
        <v>33</v>
      </c>
      <c r="C7525" t="s">
        <v>33</v>
      </c>
      <c r="D7525" t="s">
        <v>33</v>
      </c>
      <c r="E7525" t="s">
        <v>7648</v>
      </c>
    </row>
    <row r="7526" spans="1:5" x14ac:dyDescent="0.25">
      <c r="A7526" t="s">
        <v>33</v>
      </c>
      <c r="B7526" t="s">
        <v>33</v>
      </c>
      <c r="C7526" t="s">
        <v>33</v>
      </c>
      <c r="D7526" t="s">
        <v>33</v>
      </c>
      <c r="E7526" t="s">
        <v>7649</v>
      </c>
    </row>
    <row r="7527" spans="1:5" x14ac:dyDescent="0.25">
      <c r="A7527" t="s">
        <v>33</v>
      </c>
      <c r="B7527" t="s">
        <v>33</v>
      </c>
      <c r="C7527" t="s">
        <v>33</v>
      </c>
      <c r="D7527" t="s">
        <v>33</v>
      </c>
      <c r="E7527" t="s">
        <v>7650</v>
      </c>
    </row>
    <row r="7528" spans="1:5" x14ac:dyDescent="0.25">
      <c r="A7528" t="s">
        <v>33</v>
      </c>
      <c r="B7528" t="s">
        <v>33</v>
      </c>
      <c r="C7528" t="s">
        <v>33</v>
      </c>
      <c r="D7528" t="s">
        <v>33</v>
      </c>
      <c r="E7528" t="s">
        <v>7651</v>
      </c>
    </row>
    <row r="7529" spans="1:5" x14ac:dyDescent="0.25">
      <c r="A7529" t="s">
        <v>33</v>
      </c>
      <c r="B7529" t="s">
        <v>33</v>
      </c>
      <c r="C7529" t="s">
        <v>33</v>
      </c>
      <c r="D7529" t="s">
        <v>33</v>
      </c>
      <c r="E7529" t="s">
        <v>7652</v>
      </c>
    </row>
    <row r="7530" spans="1:5" x14ac:dyDescent="0.25">
      <c r="A7530" t="s">
        <v>33</v>
      </c>
      <c r="B7530" t="s">
        <v>33</v>
      </c>
      <c r="C7530" t="s">
        <v>33</v>
      </c>
      <c r="D7530" t="s">
        <v>33</v>
      </c>
      <c r="E7530" t="s">
        <v>7653</v>
      </c>
    </row>
    <row r="7531" spans="1:5" x14ac:dyDescent="0.25">
      <c r="A7531" t="s">
        <v>33</v>
      </c>
      <c r="B7531" t="s">
        <v>33</v>
      </c>
      <c r="C7531" t="s">
        <v>33</v>
      </c>
      <c r="D7531" t="s">
        <v>33</v>
      </c>
      <c r="E7531" t="s">
        <v>7654</v>
      </c>
    </row>
    <row r="7532" spans="1:5" x14ac:dyDescent="0.25">
      <c r="A7532" t="s">
        <v>33</v>
      </c>
      <c r="B7532" t="s">
        <v>33</v>
      </c>
      <c r="C7532" t="s">
        <v>33</v>
      </c>
      <c r="D7532" t="s">
        <v>33</v>
      </c>
      <c r="E7532" t="s">
        <v>7655</v>
      </c>
    </row>
    <row r="7533" spans="1:5" x14ac:dyDescent="0.25">
      <c r="A7533" t="s">
        <v>33</v>
      </c>
      <c r="B7533" t="s">
        <v>33</v>
      </c>
      <c r="C7533" t="s">
        <v>33</v>
      </c>
      <c r="D7533" t="s">
        <v>33</v>
      </c>
      <c r="E7533" t="s">
        <v>7656</v>
      </c>
    </row>
    <row r="7534" spans="1:5" x14ac:dyDescent="0.25">
      <c r="A7534" t="s">
        <v>33</v>
      </c>
      <c r="B7534" t="s">
        <v>33</v>
      </c>
      <c r="C7534" t="s">
        <v>33</v>
      </c>
      <c r="D7534" t="s">
        <v>33</v>
      </c>
      <c r="E7534" t="s">
        <v>7657</v>
      </c>
    </row>
    <row r="7535" spans="1:5" x14ac:dyDescent="0.25">
      <c r="A7535" t="s">
        <v>33</v>
      </c>
      <c r="B7535" t="s">
        <v>33</v>
      </c>
      <c r="C7535" t="s">
        <v>33</v>
      </c>
      <c r="D7535" t="s">
        <v>33</v>
      </c>
      <c r="E7535" t="s">
        <v>7658</v>
      </c>
    </row>
    <row r="7536" spans="1:5" x14ac:dyDescent="0.25">
      <c r="A7536" t="s">
        <v>33</v>
      </c>
      <c r="B7536" t="s">
        <v>33</v>
      </c>
      <c r="C7536" t="s">
        <v>33</v>
      </c>
      <c r="D7536" t="s">
        <v>33</v>
      </c>
      <c r="E7536" t="s">
        <v>7659</v>
      </c>
    </row>
    <row r="7537" spans="1:5" x14ac:dyDescent="0.25">
      <c r="A7537" t="s">
        <v>33</v>
      </c>
      <c r="B7537" t="s">
        <v>33</v>
      </c>
      <c r="C7537" t="s">
        <v>33</v>
      </c>
      <c r="D7537" t="s">
        <v>33</v>
      </c>
      <c r="E7537" t="s">
        <v>7660</v>
      </c>
    </row>
    <row r="7538" spans="1:5" x14ac:dyDescent="0.25">
      <c r="A7538" t="s">
        <v>33</v>
      </c>
      <c r="B7538" t="s">
        <v>33</v>
      </c>
      <c r="C7538" t="s">
        <v>33</v>
      </c>
      <c r="D7538" t="s">
        <v>33</v>
      </c>
      <c r="E7538" t="s">
        <v>7661</v>
      </c>
    </row>
    <row r="7539" spans="1:5" x14ac:dyDescent="0.25">
      <c r="A7539" t="s">
        <v>33</v>
      </c>
      <c r="B7539" t="s">
        <v>33</v>
      </c>
      <c r="C7539" t="s">
        <v>33</v>
      </c>
      <c r="D7539" t="s">
        <v>33</v>
      </c>
      <c r="E7539" t="s">
        <v>7662</v>
      </c>
    </row>
    <row r="7540" spans="1:5" x14ac:dyDescent="0.25">
      <c r="A7540" t="s">
        <v>33</v>
      </c>
      <c r="B7540" t="s">
        <v>33</v>
      </c>
      <c r="C7540" t="s">
        <v>33</v>
      </c>
      <c r="D7540" t="s">
        <v>33</v>
      </c>
      <c r="E7540" t="s">
        <v>7663</v>
      </c>
    </row>
    <row r="7541" spans="1:5" x14ac:dyDescent="0.25">
      <c r="A7541" t="s">
        <v>33</v>
      </c>
      <c r="B7541" t="s">
        <v>33</v>
      </c>
      <c r="C7541" t="s">
        <v>33</v>
      </c>
      <c r="D7541" t="s">
        <v>33</v>
      </c>
      <c r="E7541" t="s">
        <v>7664</v>
      </c>
    </row>
    <row r="7542" spans="1:5" x14ac:dyDescent="0.25">
      <c r="A7542" t="s">
        <v>33</v>
      </c>
      <c r="B7542" t="s">
        <v>33</v>
      </c>
      <c r="C7542" t="s">
        <v>33</v>
      </c>
      <c r="D7542" t="s">
        <v>33</v>
      </c>
      <c r="E7542" t="s">
        <v>7665</v>
      </c>
    </row>
    <row r="7543" spans="1:5" x14ac:dyDescent="0.25">
      <c r="A7543" t="s">
        <v>33</v>
      </c>
      <c r="B7543" t="s">
        <v>33</v>
      </c>
      <c r="C7543" t="s">
        <v>33</v>
      </c>
      <c r="D7543" t="s">
        <v>33</v>
      </c>
      <c r="E7543" t="s">
        <v>7666</v>
      </c>
    </row>
    <row r="7544" spans="1:5" x14ac:dyDescent="0.25">
      <c r="A7544" t="s">
        <v>33</v>
      </c>
      <c r="B7544" t="s">
        <v>33</v>
      </c>
      <c r="C7544" t="s">
        <v>33</v>
      </c>
      <c r="D7544" t="s">
        <v>33</v>
      </c>
      <c r="E7544" t="s">
        <v>7667</v>
      </c>
    </row>
    <row r="7545" spans="1:5" x14ac:dyDescent="0.25">
      <c r="A7545" t="s">
        <v>33</v>
      </c>
      <c r="B7545" t="s">
        <v>33</v>
      </c>
      <c r="C7545" t="s">
        <v>33</v>
      </c>
      <c r="D7545" t="s">
        <v>33</v>
      </c>
      <c r="E7545" t="s">
        <v>7668</v>
      </c>
    </row>
    <row r="7546" spans="1:5" x14ac:dyDescent="0.25">
      <c r="A7546" t="s">
        <v>33</v>
      </c>
      <c r="B7546" t="s">
        <v>33</v>
      </c>
      <c r="C7546" t="s">
        <v>33</v>
      </c>
      <c r="D7546" t="s">
        <v>33</v>
      </c>
      <c r="E7546" t="s">
        <v>7669</v>
      </c>
    </row>
    <row r="7547" spans="1:5" x14ac:dyDescent="0.25">
      <c r="A7547" t="s">
        <v>33</v>
      </c>
      <c r="B7547" t="s">
        <v>33</v>
      </c>
      <c r="C7547" t="s">
        <v>33</v>
      </c>
      <c r="D7547" t="s">
        <v>33</v>
      </c>
      <c r="E7547" t="s">
        <v>7670</v>
      </c>
    </row>
    <row r="7548" spans="1:5" x14ac:dyDescent="0.25">
      <c r="A7548" t="s">
        <v>33</v>
      </c>
      <c r="B7548" t="s">
        <v>33</v>
      </c>
      <c r="C7548" t="s">
        <v>33</v>
      </c>
      <c r="D7548" t="s">
        <v>33</v>
      </c>
      <c r="E7548" t="s">
        <v>7671</v>
      </c>
    </row>
    <row r="7549" spans="1:5" x14ac:dyDescent="0.25">
      <c r="A7549" t="s">
        <v>33</v>
      </c>
      <c r="B7549" t="s">
        <v>33</v>
      </c>
      <c r="C7549" t="s">
        <v>33</v>
      </c>
      <c r="D7549" t="s">
        <v>33</v>
      </c>
      <c r="E7549" t="s">
        <v>7672</v>
      </c>
    </row>
    <row r="7550" spans="1:5" x14ac:dyDescent="0.25">
      <c r="A7550" t="s">
        <v>33</v>
      </c>
      <c r="B7550" t="s">
        <v>33</v>
      </c>
      <c r="C7550" t="s">
        <v>33</v>
      </c>
      <c r="D7550" t="s">
        <v>33</v>
      </c>
      <c r="E7550" t="s">
        <v>7673</v>
      </c>
    </row>
    <row r="7551" spans="1:5" x14ac:dyDescent="0.25">
      <c r="A7551" t="s">
        <v>33</v>
      </c>
      <c r="B7551" t="s">
        <v>33</v>
      </c>
      <c r="C7551" t="s">
        <v>33</v>
      </c>
      <c r="D7551" t="s">
        <v>33</v>
      </c>
      <c r="E7551" t="s">
        <v>7674</v>
      </c>
    </row>
    <row r="7552" spans="1:5" x14ac:dyDescent="0.25">
      <c r="A7552" t="s">
        <v>33</v>
      </c>
      <c r="B7552" t="s">
        <v>33</v>
      </c>
      <c r="C7552" t="s">
        <v>33</v>
      </c>
      <c r="D7552" t="s">
        <v>33</v>
      </c>
      <c r="E7552" t="s">
        <v>7675</v>
      </c>
    </row>
    <row r="7553" spans="1:5" x14ac:dyDescent="0.25">
      <c r="A7553" t="s">
        <v>33</v>
      </c>
      <c r="B7553" t="s">
        <v>33</v>
      </c>
      <c r="C7553" t="s">
        <v>33</v>
      </c>
      <c r="D7553" t="s">
        <v>33</v>
      </c>
      <c r="E7553" t="s">
        <v>7676</v>
      </c>
    </row>
    <row r="7554" spans="1:5" x14ac:dyDescent="0.25">
      <c r="A7554" t="s">
        <v>33</v>
      </c>
      <c r="B7554" t="s">
        <v>33</v>
      </c>
      <c r="C7554" t="s">
        <v>33</v>
      </c>
      <c r="D7554" t="s">
        <v>33</v>
      </c>
      <c r="E7554" t="s">
        <v>7677</v>
      </c>
    </row>
    <row r="7555" spans="1:5" x14ac:dyDescent="0.25">
      <c r="A7555" t="s">
        <v>33</v>
      </c>
      <c r="B7555" t="s">
        <v>33</v>
      </c>
      <c r="C7555" t="s">
        <v>33</v>
      </c>
      <c r="D7555" t="s">
        <v>33</v>
      </c>
      <c r="E7555" t="s">
        <v>7678</v>
      </c>
    </row>
    <row r="7556" spans="1:5" x14ac:dyDescent="0.25">
      <c r="A7556" t="s">
        <v>33</v>
      </c>
      <c r="B7556" t="s">
        <v>33</v>
      </c>
      <c r="C7556" t="s">
        <v>33</v>
      </c>
      <c r="D7556" t="s">
        <v>33</v>
      </c>
      <c r="E7556" t="s">
        <v>7679</v>
      </c>
    </row>
    <row r="7557" spans="1:5" x14ac:dyDescent="0.25">
      <c r="A7557" t="s">
        <v>33</v>
      </c>
      <c r="B7557" t="s">
        <v>33</v>
      </c>
      <c r="C7557" t="s">
        <v>33</v>
      </c>
      <c r="D7557" t="s">
        <v>33</v>
      </c>
      <c r="E7557" t="s">
        <v>7680</v>
      </c>
    </row>
    <row r="7558" spans="1:5" x14ac:dyDescent="0.25">
      <c r="A7558" t="s">
        <v>33</v>
      </c>
      <c r="B7558" t="s">
        <v>33</v>
      </c>
      <c r="C7558" t="s">
        <v>33</v>
      </c>
      <c r="D7558" t="s">
        <v>33</v>
      </c>
      <c r="E7558" t="s">
        <v>7681</v>
      </c>
    </row>
    <row r="7559" spans="1:5" x14ac:dyDescent="0.25">
      <c r="A7559" t="s">
        <v>33</v>
      </c>
      <c r="B7559" t="s">
        <v>33</v>
      </c>
      <c r="C7559" t="s">
        <v>33</v>
      </c>
      <c r="D7559" t="s">
        <v>33</v>
      </c>
      <c r="E7559" t="s">
        <v>7682</v>
      </c>
    </row>
    <row r="7560" spans="1:5" x14ac:dyDescent="0.25">
      <c r="A7560" t="s">
        <v>33</v>
      </c>
      <c r="B7560" t="s">
        <v>33</v>
      </c>
      <c r="C7560" t="s">
        <v>33</v>
      </c>
      <c r="D7560" t="s">
        <v>33</v>
      </c>
      <c r="E7560" t="s">
        <v>7683</v>
      </c>
    </row>
    <row r="7561" spans="1:5" x14ac:dyDescent="0.25">
      <c r="A7561" t="s">
        <v>33</v>
      </c>
      <c r="B7561" t="s">
        <v>33</v>
      </c>
      <c r="C7561" t="s">
        <v>33</v>
      </c>
      <c r="D7561" t="s">
        <v>33</v>
      </c>
      <c r="E7561" t="s">
        <v>7684</v>
      </c>
    </row>
    <row r="7562" spans="1:5" x14ac:dyDescent="0.25">
      <c r="A7562" t="s">
        <v>33</v>
      </c>
      <c r="B7562" t="s">
        <v>33</v>
      </c>
      <c r="C7562" t="s">
        <v>33</v>
      </c>
      <c r="D7562" t="s">
        <v>33</v>
      </c>
      <c r="E7562" t="s">
        <v>7685</v>
      </c>
    </row>
    <row r="7563" spans="1:5" x14ac:dyDescent="0.25">
      <c r="A7563" t="s">
        <v>33</v>
      </c>
      <c r="B7563" t="s">
        <v>33</v>
      </c>
      <c r="C7563" t="s">
        <v>33</v>
      </c>
      <c r="D7563" t="s">
        <v>33</v>
      </c>
      <c r="E7563" t="s">
        <v>7686</v>
      </c>
    </row>
    <row r="7564" spans="1:5" x14ac:dyDescent="0.25">
      <c r="A7564" t="s">
        <v>33</v>
      </c>
      <c r="B7564" t="s">
        <v>33</v>
      </c>
      <c r="C7564" t="s">
        <v>33</v>
      </c>
      <c r="D7564" t="s">
        <v>33</v>
      </c>
      <c r="E7564" t="s">
        <v>7687</v>
      </c>
    </row>
    <row r="7565" spans="1:5" x14ac:dyDescent="0.25">
      <c r="A7565" t="s">
        <v>33</v>
      </c>
      <c r="B7565" t="s">
        <v>33</v>
      </c>
      <c r="C7565" t="s">
        <v>33</v>
      </c>
      <c r="D7565" t="s">
        <v>33</v>
      </c>
      <c r="E7565" t="s">
        <v>7688</v>
      </c>
    </row>
    <row r="7566" spans="1:5" x14ac:dyDescent="0.25">
      <c r="A7566" t="s">
        <v>33</v>
      </c>
      <c r="B7566" t="s">
        <v>33</v>
      </c>
      <c r="C7566" t="s">
        <v>33</v>
      </c>
      <c r="D7566" t="s">
        <v>33</v>
      </c>
      <c r="E7566" t="s">
        <v>7689</v>
      </c>
    </row>
    <row r="7567" spans="1:5" x14ac:dyDescent="0.25">
      <c r="A7567" t="s">
        <v>33</v>
      </c>
      <c r="B7567" t="s">
        <v>33</v>
      </c>
      <c r="C7567" t="s">
        <v>33</v>
      </c>
      <c r="D7567" t="s">
        <v>33</v>
      </c>
      <c r="E7567" t="s">
        <v>7690</v>
      </c>
    </row>
    <row r="7568" spans="1:5" x14ac:dyDescent="0.25">
      <c r="A7568" t="s">
        <v>33</v>
      </c>
      <c r="B7568" t="s">
        <v>33</v>
      </c>
      <c r="C7568" t="s">
        <v>33</v>
      </c>
      <c r="D7568" t="s">
        <v>33</v>
      </c>
      <c r="E7568" t="s">
        <v>7691</v>
      </c>
    </row>
    <row r="7569" spans="1:5" x14ac:dyDescent="0.25">
      <c r="A7569" t="s">
        <v>33</v>
      </c>
      <c r="B7569" t="s">
        <v>33</v>
      </c>
      <c r="C7569" t="s">
        <v>33</v>
      </c>
      <c r="D7569" t="s">
        <v>33</v>
      </c>
      <c r="E7569" t="s">
        <v>7692</v>
      </c>
    </row>
    <row r="7570" spans="1:5" x14ac:dyDescent="0.25">
      <c r="A7570" t="s">
        <v>33</v>
      </c>
      <c r="B7570" t="s">
        <v>33</v>
      </c>
      <c r="C7570" t="s">
        <v>33</v>
      </c>
      <c r="D7570" t="s">
        <v>33</v>
      </c>
      <c r="E7570" t="s">
        <v>7693</v>
      </c>
    </row>
    <row r="7571" spans="1:5" x14ac:dyDescent="0.25">
      <c r="A7571" t="s">
        <v>33</v>
      </c>
      <c r="B7571" t="s">
        <v>33</v>
      </c>
      <c r="C7571" t="s">
        <v>33</v>
      </c>
      <c r="D7571" t="s">
        <v>33</v>
      </c>
      <c r="E7571" t="s">
        <v>7694</v>
      </c>
    </row>
    <row r="7572" spans="1:5" x14ac:dyDescent="0.25">
      <c r="A7572" t="s">
        <v>33</v>
      </c>
      <c r="B7572" t="s">
        <v>33</v>
      </c>
      <c r="C7572" t="s">
        <v>33</v>
      </c>
      <c r="D7572" t="s">
        <v>33</v>
      </c>
      <c r="E7572" t="s">
        <v>7695</v>
      </c>
    </row>
    <row r="7573" spans="1:5" x14ac:dyDescent="0.25">
      <c r="A7573" t="s">
        <v>33</v>
      </c>
      <c r="B7573" t="s">
        <v>33</v>
      </c>
      <c r="C7573" t="s">
        <v>33</v>
      </c>
      <c r="D7573" t="s">
        <v>33</v>
      </c>
      <c r="E7573" t="s">
        <v>7696</v>
      </c>
    </row>
    <row r="7574" spans="1:5" x14ac:dyDescent="0.25">
      <c r="A7574" t="s">
        <v>33</v>
      </c>
      <c r="B7574" t="s">
        <v>33</v>
      </c>
      <c r="C7574" t="s">
        <v>33</v>
      </c>
      <c r="D7574" t="s">
        <v>33</v>
      </c>
      <c r="E7574" t="s">
        <v>7697</v>
      </c>
    </row>
    <row r="7575" spans="1:5" x14ac:dyDescent="0.25">
      <c r="A7575" t="s">
        <v>33</v>
      </c>
      <c r="B7575" t="s">
        <v>33</v>
      </c>
      <c r="C7575" t="s">
        <v>33</v>
      </c>
      <c r="D7575" t="s">
        <v>33</v>
      </c>
      <c r="E7575" t="s">
        <v>7698</v>
      </c>
    </row>
    <row r="7576" spans="1:5" x14ac:dyDescent="0.25">
      <c r="A7576" t="s">
        <v>33</v>
      </c>
      <c r="B7576" t="s">
        <v>33</v>
      </c>
      <c r="C7576" t="s">
        <v>33</v>
      </c>
      <c r="D7576" t="s">
        <v>33</v>
      </c>
      <c r="E7576" t="s">
        <v>7699</v>
      </c>
    </row>
    <row r="7577" spans="1:5" x14ac:dyDescent="0.25">
      <c r="A7577" t="s">
        <v>33</v>
      </c>
      <c r="B7577" t="s">
        <v>33</v>
      </c>
      <c r="C7577" t="s">
        <v>33</v>
      </c>
      <c r="D7577" t="s">
        <v>33</v>
      </c>
      <c r="E7577" t="s">
        <v>7700</v>
      </c>
    </row>
    <row r="7578" spans="1:5" x14ac:dyDescent="0.25">
      <c r="A7578" t="s">
        <v>33</v>
      </c>
      <c r="B7578" t="s">
        <v>33</v>
      </c>
      <c r="C7578" t="s">
        <v>33</v>
      </c>
      <c r="D7578" t="s">
        <v>33</v>
      </c>
      <c r="E7578" t="s">
        <v>7701</v>
      </c>
    </row>
    <row r="7579" spans="1:5" x14ac:dyDescent="0.25">
      <c r="A7579" t="s">
        <v>33</v>
      </c>
      <c r="B7579" t="s">
        <v>33</v>
      </c>
      <c r="C7579" t="s">
        <v>33</v>
      </c>
      <c r="D7579" t="s">
        <v>33</v>
      </c>
      <c r="E7579" t="s">
        <v>7702</v>
      </c>
    </row>
    <row r="7580" spans="1:5" x14ac:dyDescent="0.25">
      <c r="A7580" t="s">
        <v>33</v>
      </c>
      <c r="B7580" t="s">
        <v>33</v>
      </c>
      <c r="C7580" t="s">
        <v>33</v>
      </c>
      <c r="D7580" t="s">
        <v>33</v>
      </c>
      <c r="E7580" t="s">
        <v>7703</v>
      </c>
    </row>
    <row r="7581" spans="1:5" x14ac:dyDescent="0.25">
      <c r="A7581" t="s">
        <v>33</v>
      </c>
      <c r="B7581" t="s">
        <v>33</v>
      </c>
      <c r="C7581" t="s">
        <v>33</v>
      </c>
      <c r="D7581" t="s">
        <v>33</v>
      </c>
      <c r="E7581" t="s">
        <v>7704</v>
      </c>
    </row>
    <row r="7582" spans="1:5" x14ac:dyDescent="0.25">
      <c r="A7582" t="s">
        <v>33</v>
      </c>
      <c r="B7582" t="s">
        <v>33</v>
      </c>
      <c r="C7582" t="s">
        <v>33</v>
      </c>
      <c r="D7582" t="s">
        <v>33</v>
      </c>
      <c r="E7582" t="s">
        <v>7705</v>
      </c>
    </row>
    <row r="7583" spans="1:5" x14ac:dyDescent="0.25">
      <c r="A7583" t="s">
        <v>33</v>
      </c>
      <c r="B7583" t="s">
        <v>33</v>
      </c>
      <c r="C7583" t="s">
        <v>33</v>
      </c>
      <c r="D7583" t="s">
        <v>33</v>
      </c>
      <c r="E7583" t="s">
        <v>7706</v>
      </c>
    </row>
    <row r="7584" spans="1:5" x14ac:dyDescent="0.25">
      <c r="A7584" t="s">
        <v>33</v>
      </c>
      <c r="B7584" t="s">
        <v>33</v>
      </c>
      <c r="C7584" t="s">
        <v>33</v>
      </c>
      <c r="D7584" t="s">
        <v>33</v>
      </c>
      <c r="E7584" t="s">
        <v>7707</v>
      </c>
    </row>
    <row r="7585" spans="1:5" x14ac:dyDescent="0.25">
      <c r="A7585" t="s">
        <v>33</v>
      </c>
      <c r="B7585" t="s">
        <v>33</v>
      </c>
      <c r="C7585" t="s">
        <v>33</v>
      </c>
      <c r="D7585" t="s">
        <v>33</v>
      </c>
      <c r="E7585" t="s">
        <v>7708</v>
      </c>
    </row>
    <row r="7586" spans="1:5" x14ac:dyDescent="0.25">
      <c r="A7586" t="s">
        <v>33</v>
      </c>
      <c r="B7586" t="s">
        <v>33</v>
      </c>
      <c r="C7586" t="s">
        <v>33</v>
      </c>
      <c r="D7586" t="s">
        <v>33</v>
      </c>
      <c r="E7586" t="s">
        <v>7709</v>
      </c>
    </row>
    <row r="7587" spans="1:5" x14ac:dyDescent="0.25">
      <c r="A7587" t="s">
        <v>33</v>
      </c>
      <c r="B7587" t="s">
        <v>33</v>
      </c>
      <c r="C7587" t="s">
        <v>33</v>
      </c>
      <c r="D7587" t="s">
        <v>33</v>
      </c>
      <c r="E7587" t="s">
        <v>7710</v>
      </c>
    </row>
    <row r="7588" spans="1:5" x14ac:dyDescent="0.25">
      <c r="A7588" t="s">
        <v>33</v>
      </c>
      <c r="B7588" t="s">
        <v>33</v>
      </c>
      <c r="C7588" t="s">
        <v>33</v>
      </c>
      <c r="D7588" t="s">
        <v>33</v>
      </c>
      <c r="E7588" t="s">
        <v>7711</v>
      </c>
    </row>
    <row r="7589" spans="1:5" x14ac:dyDescent="0.25">
      <c r="A7589" t="s">
        <v>33</v>
      </c>
      <c r="B7589" t="s">
        <v>33</v>
      </c>
      <c r="C7589" t="s">
        <v>33</v>
      </c>
      <c r="D7589" t="s">
        <v>33</v>
      </c>
      <c r="E7589" t="s">
        <v>7712</v>
      </c>
    </row>
    <row r="7590" spans="1:5" x14ac:dyDescent="0.25">
      <c r="A7590" t="s">
        <v>33</v>
      </c>
      <c r="B7590" t="s">
        <v>33</v>
      </c>
      <c r="C7590" t="s">
        <v>33</v>
      </c>
      <c r="D7590" t="s">
        <v>33</v>
      </c>
      <c r="E7590" t="s">
        <v>7713</v>
      </c>
    </row>
    <row r="7591" spans="1:5" x14ac:dyDescent="0.25">
      <c r="A7591" t="s">
        <v>33</v>
      </c>
      <c r="B7591" t="s">
        <v>33</v>
      </c>
      <c r="C7591" t="s">
        <v>33</v>
      </c>
      <c r="D7591" t="s">
        <v>33</v>
      </c>
      <c r="E7591" t="s">
        <v>7714</v>
      </c>
    </row>
    <row r="7592" spans="1:5" x14ac:dyDescent="0.25">
      <c r="A7592" t="s">
        <v>33</v>
      </c>
      <c r="B7592" t="s">
        <v>33</v>
      </c>
      <c r="C7592" t="s">
        <v>33</v>
      </c>
      <c r="D7592" t="s">
        <v>33</v>
      </c>
      <c r="E7592" t="s">
        <v>7715</v>
      </c>
    </row>
    <row r="7593" spans="1:5" x14ac:dyDescent="0.25">
      <c r="A7593" t="s">
        <v>33</v>
      </c>
      <c r="B7593" t="s">
        <v>33</v>
      </c>
      <c r="C7593" t="s">
        <v>33</v>
      </c>
      <c r="D7593" t="s">
        <v>33</v>
      </c>
      <c r="E7593" t="s">
        <v>7716</v>
      </c>
    </row>
    <row r="7594" spans="1:5" x14ac:dyDescent="0.25">
      <c r="A7594" t="s">
        <v>33</v>
      </c>
      <c r="B7594" t="s">
        <v>33</v>
      </c>
      <c r="C7594" t="s">
        <v>33</v>
      </c>
      <c r="D7594" t="s">
        <v>33</v>
      </c>
      <c r="E7594" t="s">
        <v>7717</v>
      </c>
    </row>
    <row r="7595" spans="1:5" x14ac:dyDescent="0.25">
      <c r="A7595" t="s">
        <v>33</v>
      </c>
      <c r="B7595" t="s">
        <v>33</v>
      </c>
      <c r="C7595" t="s">
        <v>33</v>
      </c>
      <c r="D7595" t="s">
        <v>33</v>
      </c>
      <c r="E7595" t="s">
        <v>7718</v>
      </c>
    </row>
    <row r="7596" spans="1:5" x14ac:dyDescent="0.25">
      <c r="A7596" t="s">
        <v>33</v>
      </c>
      <c r="B7596" t="s">
        <v>33</v>
      </c>
      <c r="C7596" t="s">
        <v>33</v>
      </c>
      <c r="D7596" t="s">
        <v>33</v>
      </c>
      <c r="E7596" t="s">
        <v>7719</v>
      </c>
    </row>
    <row r="7597" spans="1:5" x14ac:dyDescent="0.25">
      <c r="A7597" t="s">
        <v>33</v>
      </c>
      <c r="B7597" t="s">
        <v>33</v>
      </c>
      <c r="C7597" t="s">
        <v>33</v>
      </c>
      <c r="D7597" t="s">
        <v>33</v>
      </c>
      <c r="E7597" t="s">
        <v>7720</v>
      </c>
    </row>
    <row r="7598" spans="1:5" x14ac:dyDescent="0.25">
      <c r="A7598" t="s">
        <v>33</v>
      </c>
      <c r="B7598" t="s">
        <v>33</v>
      </c>
      <c r="C7598" t="s">
        <v>33</v>
      </c>
      <c r="D7598" t="s">
        <v>33</v>
      </c>
      <c r="E7598" t="s">
        <v>7721</v>
      </c>
    </row>
    <row r="7599" spans="1:5" x14ac:dyDescent="0.25">
      <c r="A7599" t="s">
        <v>33</v>
      </c>
      <c r="B7599" t="s">
        <v>33</v>
      </c>
      <c r="C7599" t="s">
        <v>33</v>
      </c>
      <c r="D7599" t="s">
        <v>33</v>
      </c>
      <c r="E7599" t="s">
        <v>7722</v>
      </c>
    </row>
    <row r="7600" spans="1:5" x14ac:dyDescent="0.25">
      <c r="A7600" t="s">
        <v>33</v>
      </c>
      <c r="B7600" t="s">
        <v>33</v>
      </c>
      <c r="C7600" t="s">
        <v>33</v>
      </c>
      <c r="D7600" t="s">
        <v>33</v>
      </c>
      <c r="E7600" t="s">
        <v>7723</v>
      </c>
    </row>
    <row r="7601" spans="1:5" x14ac:dyDescent="0.25">
      <c r="A7601" t="s">
        <v>33</v>
      </c>
      <c r="B7601" t="s">
        <v>33</v>
      </c>
      <c r="C7601" t="s">
        <v>33</v>
      </c>
      <c r="D7601" t="s">
        <v>33</v>
      </c>
      <c r="E7601" t="s">
        <v>7724</v>
      </c>
    </row>
    <row r="7602" spans="1:5" x14ac:dyDescent="0.25">
      <c r="A7602" t="s">
        <v>33</v>
      </c>
      <c r="B7602" t="s">
        <v>33</v>
      </c>
      <c r="C7602" t="s">
        <v>33</v>
      </c>
      <c r="D7602" t="s">
        <v>33</v>
      </c>
      <c r="E7602" t="s">
        <v>7725</v>
      </c>
    </row>
    <row r="7603" spans="1:5" x14ac:dyDescent="0.25">
      <c r="A7603" t="s">
        <v>33</v>
      </c>
      <c r="B7603" t="s">
        <v>33</v>
      </c>
      <c r="C7603" t="s">
        <v>33</v>
      </c>
      <c r="D7603" t="s">
        <v>33</v>
      </c>
      <c r="E7603" t="s">
        <v>7726</v>
      </c>
    </row>
    <row r="7604" spans="1:5" x14ac:dyDescent="0.25">
      <c r="A7604" t="s">
        <v>33</v>
      </c>
      <c r="B7604" t="s">
        <v>33</v>
      </c>
      <c r="C7604" t="s">
        <v>33</v>
      </c>
      <c r="D7604" t="s">
        <v>33</v>
      </c>
      <c r="E7604" t="s">
        <v>7727</v>
      </c>
    </row>
    <row r="7605" spans="1:5" x14ac:dyDescent="0.25">
      <c r="A7605" t="s">
        <v>33</v>
      </c>
      <c r="B7605" t="s">
        <v>33</v>
      </c>
      <c r="C7605" t="s">
        <v>33</v>
      </c>
      <c r="D7605" t="s">
        <v>33</v>
      </c>
      <c r="E7605" t="s">
        <v>7728</v>
      </c>
    </row>
    <row r="7606" spans="1:5" x14ac:dyDescent="0.25">
      <c r="A7606" t="s">
        <v>33</v>
      </c>
      <c r="B7606" t="s">
        <v>33</v>
      </c>
      <c r="C7606" t="s">
        <v>33</v>
      </c>
      <c r="D7606" t="s">
        <v>33</v>
      </c>
      <c r="E7606" t="s">
        <v>7729</v>
      </c>
    </row>
    <row r="7607" spans="1:5" x14ac:dyDescent="0.25">
      <c r="A7607" t="s">
        <v>33</v>
      </c>
      <c r="B7607" t="s">
        <v>33</v>
      </c>
      <c r="C7607" t="s">
        <v>33</v>
      </c>
      <c r="D7607" t="s">
        <v>33</v>
      </c>
      <c r="E7607" t="s">
        <v>7730</v>
      </c>
    </row>
    <row r="7608" spans="1:5" x14ac:dyDescent="0.25">
      <c r="A7608" t="s">
        <v>33</v>
      </c>
      <c r="B7608" t="s">
        <v>33</v>
      </c>
      <c r="C7608" t="s">
        <v>33</v>
      </c>
      <c r="D7608" t="s">
        <v>33</v>
      </c>
      <c r="E7608" t="s">
        <v>7731</v>
      </c>
    </row>
    <row r="7609" spans="1:5" x14ac:dyDescent="0.25">
      <c r="A7609" t="s">
        <v>33</v>
      </c>
      <c r="B7609" t="s">
        <v>33</v>
      </c>
      <c r="C7609" t="s">
        <v>33</v>
      </c>
      <c r="D7609" t="s">
        <v>33</v>
      </c>
      <c r="E7609" t="s">
        <v>7732</v>
      </c>
    </row>
    <row r="7610" spans="1:5" x14ac:dyDescent="0.25">
      <c r="A7610" t="s">
        <v>33</v>
      </c>
      <c r="B7610" t="s">
        <v>33</v>
      </c>
      <c r="C7610" t="s">
        <v>33</v>
      </c>
      <c r="D7610" t="s">
        <v>33</v>
      </c>
      <c r="E7610" t="s">
        <v>7733</v>
      </c>
    </row>
    <row r="7611" spans="1:5" x14ac:dyDescent="0.25">
      <c r="A7611" t="s">
        <v>33</v>
      </c>
      <c r="B7611" t="s">
        <v>33</v>
      </c>
      <c r="C7611" t="s">
        <v>33</v>
      </c>
      <c r="D7611" t="s">
        <v>33</v>
      </c>
      <c r="E7611" t="s">
        <v>7734</v>
      </c>
    </row>
    <row r="7612" spans="1:5" x14ac:dyDescent="0.25">
      <c r="A7612" t="s">
        <v>33</v>
      </c>
      <c r="B7612" t="s">
        <v>33</v>
      </c>
      <c r="C7612" t="s">
        <v>33</v>
      </c>
      <c r="D7612" t="s">
        <v>33</v>
      </c>
      <c r="E7612" t="s">
        <v>7735</v>
      </c>
    </row>
    <row r="7613" spans="1:5" x14ac:dyDescent="0.25">
      <c r="A7613" t="s">
        <v>33</v>
      </c>
      <c r="B7613" t="s">
        <v>33</v>
      </c>
      <c r="C7613" t="s">
        <v>33</v>
      </c>
      <c r="D7613" t="s">
        <v>33</v>
      </c>
      <c r="E7613" t="s">
        <v>7736</v>
      </c>
    </row>
    <row r="7614" spans="1:5" x14ac:dyDescent="0.25">
      <c r="A7614" t="s">
        <v>33</v>
      </c>
      <c r="B7614" t="s">
        <v>33</v>
      </c>
      <c r="C7614" t="s">
        <v>33</v>
      </c>
      <c r="D7614" t="s">
        <v>33</v>
      </c>
      <c r="E7614" t="s">
        <v>7737</v>
      </c>
    </row>
    <row r="7615" spans="1:5" x14ac:dyDescent="0.25">
      <c r="A7615" t="s">
        <v>33</v>
      </c>
      <c r="B7615" t="s">
        <v>33</v>
      </c>
      <c r="C7615" t="s">
        <v>33</v>
      </c>
      <c r="D7615" t="s">
        <v>33</v>
      </c>
      <c r="E7615" t="s">
        <v>7738</v>
      </c>
    </row>
    <row r="7616" spans="1:5" x14ac:dyDescent="0.25">
      <c r="A7616" t="s">
        <v>33</v>
      </c>
      <c r="B7616" t="s">
        <v>33</v>
      </c>
      <c r="C7616" t="s">
        <v>33</v>
      </c>
      <c r="D7616" t="s">
        <v>33</v>
      </c>
      <c r="E7616" t="s">
        <v>7739</v>
      </c>
    </row>
    <row r="7617" spans="1:5" x14ac:dyDescent="0.25">
      <c r="A7617" t="s">
        <v>33</v>
      </c>
      <c r="B7617" t="s">
        <v>33</v>
      </c>
      <c r="C7617" t="s">
        <v>33</v>
      </c>
      <c r="D7617" t="s">
        <v>33</v>
      </c>
      <c r="E7617" t="s">
        <v>7740</v>
      </c>
    </row>
    <row r="7618" spans="1:5" x14ac:dyDescent="0.25">
      <c r="A7618" t="s">
        <v>33</v>
      </c>
      <c r="B7618" t="s">
        <v>33</v>
      </c>
      <c r="C7618" t="s">
        <v>33</v>
      </c>
      <c r="D7618" t="s">
        <v>33</v>
      </c>
      <c r="E7618" t="s">
        <v>7741</v>
      </c>
    </row>
    <row r="7619" spans="1:5" x14ac:dyDescent="0.25">
      <c r="A7619" t="s">
        <v>33</v>
      </c>
      <c r="B7619" t="s">
        <v>33</v>
      </c>
      <c r="C7619" t="s">
        <v>33</v>
      </c>
      <c r="D7619" t="s">
        <v>33</v>
      </c>
      <c r="E7619" t="s">
        <v>7742</v>
      </c>
    </row>
    <row r="7620" spans="1:5" x14ac:dyDescent="0.25">
      <c r="A7620" t="s">
        <v>33</v>
      </c>
      <c r="B7620" t="s">
        <v>33</v>
      </c>
      <c r="C7620" t="s">
        <v>33</v>
      </c>
      <c r="D7620" t="s">
        <v>33</v>
      </c>
      <c r="E7620" t="s">
        <v>7743</v>
      </c>
    </row>
    <row r="7621" spans="1:5" x14ac:dyDescent="0.25">
      <c r="A7621" t="s">
        <v>33</v>
      </c>
      <c r="B7621" t="s">
        <v>33</v>
      </c>
      <c r="C7621" t="s">
        <v>33</v>
      </c>
      <c r="D7621" t="s">
        <v>33</v>
      </c>
      <c r="E7621" t="s">
        <v>7744</v>
      </c>
    </row>
    <row r="7622" spans="1:5" x14ac:dyDescent="0.25">
      <c r="A7622" t="s">
        <v>33</v>
      </c>
      <c r="B7622" t="s">
        <v>33</v>
      </c>
      <c r="C7622" t="s">
        <v>33</v>
      </c>
      <c r="D7622" t="s">
        <v>33</v>
      </c>
      <c r="E7622" t="s">
        <v>7745</v>
      </c>
    </row>
    <row r="7623" spans="1:5" x14ac:dyDescent="0.25">
      <c r="A7623" t="s">
        <v>33</v>
      </c>
      <c r="B7623" t="s">
        <v>33</v>
      </c>
      <c r="C7623" t="s">
        <v>33</v>
      </c>
      <c r="D7623" t="s">
        <v>33</v>
      </c>
      <c r="E7623" t="s">
        <v>7746</v>
      </c>
    </row>
    <row r="7624" spans="1:5" x14ac:dyDescent="0.25">
      <c r="A7624" t="s">
        <v>33</v>
      </c>
      <c r="B7624" t="s">
        <v>33</v>
      </c>
      <c r="C7624" t="s">
        <v>33</v>
      </c>
      <c r="D7624" t="s">
        <v>33</v>
      </c>
      <c r="E7624" t="s">
        <v>7747</v>
      </c>
    </row>
    <row r="7625" spans="1:5" x14ac:dyDescent="0.25">
      <c r="A7625" t="s">
        <v>33</v>
      </c>
      <c r="B7625" t="s">
        <v>33</v>
      </c>
      <c r="C7625" t="s">
        <v>33</v>
      </c>
      <c r="D7625" t="s">
        <v>33</v>
      </c>
      <c r="E7625" t="s">
        <v>7748</v>
      </c>
    </row>
    <row r="7626" spans="1:5" x14ac:dyDescent="0.25">
      <c r="A7626" t="s">
        <v>33</v>
      </c>
      <c r="B7626" t="s">
        <v>33</v>
      </c>
      <c r="C7626" t="s">
        <v>33</v>
      </c>
      <c r="D7626" t="s">
        <v>33</v>
      </c>
      <c r="E7626" t="s">
        <v>7749</v>
      </c>
    </row>
    <row r="7627" spans="1:5" x14ac:dyDescent="0.25">
      <c r="A7627" t="s">
        <v>33</v>
      </c>
      <c r="B7627" t="s">
        <v>33</v>
      </c>
      <c r="C7627" t="s">
        <v>33</v>
      </c>
      <c r="D7627" t="s">
        <v>33</v>
      </c>
      <c r="E7627" t="s">
        <v>7750</v>
      </c>
    </row>
    <row r="7628" spans="1:5" x14ac:dyDescent="0.25">
      <c r="A7628" t="s">
        <v>33</v>
      </c>
      <c r="B7628" t="s">
        <v>33</v>
      </c>
      <c r="C7628" t="s">
        <v>33</v>
      </c>
      <c r="D7628" t="s">
        <v>33</v>
      </c>
      <c r="E7628" t="s">
        <v>7751</v>
      </c>
    </row>
    <row r="7629" spans="1:5" x14ac:dyDescent="0.25">
      <c r="A7629" t="s">
        <v>33</v>
      </c>
      <c r="B7629" t="s">
        <v>33</v>
      </c>
      <c r="C7629" t="s">
        <v>33</v>
      </c>
      <c r="D7629" t="s">
        <v>33</v>
      </c>
      <c r="E7629" t="s">
        <v>7752</v>
      </c>
    </row>
    <row r="7630" spans="1:5" x14ac:dyDescent="0.25">
      <c r="A7630" t="s">
        <v>33</v>
      </c>
      <c r="B7630" t="s">
        <v>33</v>
      </c>
      <c r="C7630" t="s">
        <v>33</v>
      </c>
      <c r="D7630" t="s">
        <v>33</v>
      </c>
      <c r="E7630" t="s">
        <v>7753</v>
      </c>
    </row>
    <row r="7631" spans="1:5" x14ac:dyDescent="0.25">
      <c r="A7631" t="s">
        <v>33</v>
      </c>
      <c r="B7631" t="s">
        <v>33</v>
      </c>
      <c r="C7631" t="s">
        <v>33</v>
      </c>
      <c r="D7631" t="s">
        <v>33</v>
      </c>
      <c r="E7631" t="s">
        <v>7754</v>
      </c>
    </row>
    <row r="7632" spans="1:5" x14ac:dyDescent="0.25">
      <c r="A7632" t="s">
        <v>33</v>
      </c>
      <c r="B7632" t="s">
        <v>33</v>
      </c>
      <c r="C7632" t="s">
        <v>33</v>
      </c>
      <c r="D7632" t="s">
        <v>33</v>
      </c>
      <c r="E7632" t="s">
        <v>7755</v>
      </c>
    </row>
    <row r="7633" spans="1:5" x14ac:dyDescent="0.25">
      <c r="A7633" t="s">
        <v>33</v>
      </c>
      <c r="B7633" t="s">
        <v>33</v>
      </c>
      <c r="C7633" t="s">
        <v>33</v>
      </c>
      <c r="D7633" t="s">
        <v>33</v>
      </c>
      <c r="E7633" t="s">
        <v>7756</v>
      </c>
    </row>
    <row r="7634" spans="1:5" x14ac:dyDescent="0.25">
      <c r="A7634" t="s">
        <v>33</v>
      </c>
      <c r="B7634" t="s">
        <v>33</v>
      </c>
      <c r="C7634" t="s">
        <v>33</v>
      </c>
      <c r="D7634" t="s">
        <v>33</v>
      </c>
      <c r="E7634" t="s">
        <v>7757</v>
      </c>
    </row>
    <row r="7635" spans="1:5" x14ac:dyDescent="0.25">
      <c r="A7635" t="s">
        <v>33</v>
      </c>
      <c r="B7635" t="s">
        <v>33</v>
      </c>
      <c r="C7635" t="s">
        <v>33</v>
      </c>
      <c r="D7635" t="s">
        <v>33</v>
      </c>
      <c r="E7635" t="s">
        <v>7758</v>
      </c>
    </row>
    <row r="7636" spans="1:5" x14ac:dyDescent="0.25">
      <c r="A7636" t="s">
        <v>33</v>
      </c>
      <c r="B7636" t="s">
        <v>33</v>
      </c>
      <c r="C7636" t="s">
        <v>33</v>
      </c>
      <c r="D7636" t="s">
        <v>33</v>
      </c>
      <c r="E7636" t="s">
        <v>7759</v>
      </c>
    </row>
    <row r="7637" spans="1:5" x14ac:dyDescent="0.25">
      <c r="A7637" t="s">
        <v>33</v>
      </c>
      <c r="B7637" t="s">
        <v>33</v>
      </c>
      <c r="C7637" t="s">
        <v>33</v>
      </c>
      <c r="D7637" t="s">
        <v>33</v>
      </c>
      <c r="E7637" t="s">
        <v>7760</v>
      </c>
    </row>
    <row r="7638" spans="1:5" x14ac:dyDescent="0.25">
      <c r="A7638" t="s">
        <v>33</v>
      </c>
      <c r="B7638" t="s">
        <v>33</v>
      </c>
      <c r="C7638" t="s">
        <v>33</v>
      </c>
      <c r="D7638" t="s">
        <v>33</v>
      </c>
      <c r="E7638" t="s">
        <v>7761</v>
      </c>
    </row>
    <row r="7639" spans="1:5" x14ac:dyDescent="0.25">
      <c r="A7639" t="s">
        <v>33</v>
      </c>
      <c r="B7639" t="s">
        <v>33</v>
      </c>
      <c r="C7639" t="s">
        <v>33</v>
      </c>
      <c r="D7639" t="s">
        <v>33</v>
      </c>
      <c r="E7639" t="s">
        <v>7762</v>
      </c>
    </row>
    <row r="7640" spans="1:5" x14ac:dyDescent="0.25">
      <c r="A7640" t="s">
        <v>33</v>
      </c>
      <c r="B7640" t="s">
        <v>33</v>
      </c>
      <c r="C7640" t="s">
        <v>33</v>
      </c>
      <c r="D7640" t="s">
        <v>33</v>
      </c>
      <c r="E7640" t="s">
        <v>7763</v>
      </c>
    </row>
    <row r="7641" spans="1:5" x14ac:dyDescent="0.25">
      <c r="A7641" t="s">
        <v>33</v>
      </c>
      <c r="B7641" t="s">
        <v>33</v>
      </c>
      <c r="C7641" t="s">
        <v>33</v>
      </c>
      <c r="D7641" t="s">
        <v>33</v>
      </c>
      <c r="E7641" t="s">
        <v>7764</v>
      </c>
    </row>
    <row r="7642" spans="1:5" x14ac:dyDescent="0.25">
      <c r="A7642" t="s">
        <v>33</v>
      </c>
      <c r="B7642" t="s">
        <v>33</v>
      </c>
      <c r="C7642" t="s">
        <v>33</v>
      </c>
      <c r="D7642" t="s">
        <v>33</v>
      </c>
      <c r="E7642" t="s">
        <v>7765</v>
      </c>
    </row>
    <row r="7643" spans="1:5" x14ac:dyDescent="0.25">
      <c r="A7643" t="s">
        <v>33</v>
      </c>
      <c r="B7643" t="s">
        <v>33</v>
      </c>
      <c r="C7643" t="s">
        <v>33</v>
      </c>
      <c r="D7643" t="s">
        <v>33</v>
      </c>
      <c r="E7643" t="s">
        <v>7766</v>
      </c>
    </row>
    <row r="7644" spans="1:5" x14ac:dyDescent="0.25">
      <c r="A7644" t="s">
        <v>33</v>
      </c>
      <c r="B7644" t="s">
        <v>33</v>
      </c>
      <c r="C7644" t="s">
        <v>33</v>
      </c>
      <c r="D7644" t="s">
        <v>33</v>
      </c>
      <c r="E7644" t="s">
        <v>7767</v>
      </c>
    </row>
    <row r="7645" spans="1:5" x14ac:dyDescent="0.25">
      <c r="A7645" t="s">
        <v>33</v>
      </c>
      <c r="B7645" t="s">
        <v>33</v>
      </c>
      <c r="C7645" t="s">
        <v>33</v>
      </c>
      <c r="D7645" t="s">
        <v>33</v>
      </c>
      <c r="E7645" t="s">
        <v>7768</v>
      </c>
    </row>
    <row r="7646" spans="1:5" x14ac:dyDescent="0.25">
      <c r="A7646" t="s">
        <v>33</v>
      </c>
      <c r="B7646" t="s">
        <v>33</v>
      </c>
      <c r="C7646" t="s">
        <v>33</v>
      </c>
      <c r="D7646" t="s">
        <v>33</v>
      </c>
      <c r="E7646" t="s">
        <v>7769</v>
      </c>
    </row>
    <row r="7647" spans="1:5" x14ac:dyDescent="0.25">
      <c r="A7647" t="s">
        <v>33</v>
      </c>
      <c r="B7647" t="s">
        <v>33</v>
      </c>
      <c r="C7647" t="s">
        <v>33</v>
      </c>
      <c r="D7647" t="s">
        <v>33</v>
      </c>
      <c r="E7647" t="s">
        <v>7770</v>
      </c>
    </row>
    <row r="7648" spans="1:5" x14ac:dyDescent="0.25">
      <c r="A7648" t="s">
        <v>33</v>
      </c>
      <c r="B7648" t="s">
        <v>33</v>
      </c>
      <c r="C7648" t="s">
        <v>33</v>
      </c>
      <c r="D7648" t="s">
        <v>33</v>
      </c>
      <c r="E7648" t="s">
        <v>7771</v>
      </c>
    </row>
    <row r="7649" spans="1:5" x14ac:dyDescent="0.25">
      <c r="A7649" t="s">
        <v>33</v>
      </c>
      <c r="B7649" t="s">
        <v>33</v>
      </c>
      <c r="C7649" t="s">
        <v>33</v>
      </c>
      <c r="D7649" t="s">
        <v>33</v>
      </c>
      <c r="E7649" t="s">
        <v>7772</v>
      </c>
    </row>
    <row r="7650" spans="1:5" x14ac:dyDescent="0.25">
      <c r="A7650" t="s">
        <v>33</v>
      </c>
      <c r="B7650" t="s">
        <v>33</v>
      </c>
      <c r="C7650" t="s">
        <v>33</v>
      </c>
      <c r="D7650" t="s">
        <v>33</v>
      </c>
      <c r="E7650" t="s">
        <v>7773</v>
      </c>
    </row>
    <row r="7651" spans="1:5" x14ac:dyDescent="0.25">
      <c r="A7651" t="s">
        <v>33</v>
      </c>
      <c r="B7651" t="s">
        <v>33</v>
      </c>
      <c r="C7651" t="s">
        <v>33</v>
      </c>
      <c r="D7651" t="s">
        <v>33</v>
      </c>
      <c r="E7651" t="s">
        <v>7774</v>
      </c>
    </row>
    <row r="7652" spans="1:5" x14ac:dyDescent="0.25">
      <c r="A7652" t="s">
        <v>33</v>
      </c>
      <c r="B7652" t="s">
        <v>33</v>
      </c>
      <c r="C7652" t="s">
        <v>33</v>
      </c>
      <c r="D7652" t="s">
        <v>33</v>
      </c>
      <c r="E7652" t="s">
        <v>7775</v>
      </c>
    </row>
    <row r="7653" spans="1:5" x14ac:dyDescent="0.25">
      <c r="A7653" t="s">
        <v>33</v>
      </c>
      <c r="B7653" t="s">
        <v>33</v>
      </c>
      <c r="C7653" t="s">
        <v>33</v>
      </c>
      <c r="D7653" t="s">
        <v>33</v>
      </c>
      <c r="E7653" t="s">
        <v>7776</v>
      </c>
    </row>
    <row r="7654" spans="1:5" x14ac:dyDescent="0.25">
      <c r="A7654" t="s">
        <v>33</v>
      </c>
      <c r="B7654" t="s">
        <v>33</v>
      </c>
      <c r="C7654" t="s">
        <v>33</v>
      </c>
      <c r="D7654" t="s">
        <v>33</v>
      </c>
      <c r="E7654" t="s">
        <v>7777</v>
      </c>
    </row>
    <row r="7655" spans="1:5" x14ac:dyDescent="0.25">
      <c r="A7655" t="s">
        <v>33</v>
      </c>
      <c r="B7655" t="s">
        <v>33</v>
      </c>
      <c r="C7655" t="s">
        <v>33</v>
      </c>
      <c r="D7655" t="s">
        <v>33</v>
      </c>
      <c r="E7655" t="s">
        <v>7778</v>
      </c>
    </row>
    <row r="7656" spans="1:5" x14ac:dyDescent="0.25">
      <c r="A7656" t="s">
        <v>33</v>
      </c>
      <c r="B7656" t="s">
        <v>33</v>
      </c>
      <c r="C7656" t="s">
        <v>33</v>
      </c>
      <c r="D7656" t="s">
        <v>33</v>
      </c>
      <c r="E7656" t="s">
        <v>7779</v>
      </c>
    </row>
    <row r="7657" spans="1:5" x14ac:dyDescent="0.25">
      <c r="A7657" t="s">
        <v>33</v>
      </c>
      <c r="B7657" t="s">
        <v>33</v>
      </c>
      <c r="C7657" t="s">
        <v>33</v>
      </c>
      <c r="D7657" t="s">
        <v>33</v>
      </c>
      <c r="E7657" t="s">
        <v>7780</v>
      </c>
    </row>
    <row r="7658" spans="1:5" x14ac:dyDescent="0.25">
      <c r="A7658" t="s">
        <v>33</v>
      </c>
      <c r="B7658" t="s">
        <v>33</v>
      </c>
      <c r="C7658" t="s">
        <v>33</v>
      </c>
      <c r="D7658" t="s">
        <v>33</v>
      </c>
      <c r="E7658" t="s">
        <v>7781</v>
      </c>
    </row>
    <row r="7659" spans="1:5" x14ac:dyDescent="0.25">
      <c r="A7659" t="s">
        <v>33</v>
      </c>
      <c r="B7659" t="s">
        <v>33</v>
      </c>
      <c r="C7659" t="s">
        <v>33</v>
      </c>
      <c r="D7659" t="s">
        <v>33</v>
      </c>
      <c r="E7659" t="s">
        <v>7782</v>
      </c>
    </row>
    <row r="7660" spans="1:5" x14ac:dyDescent="0.25">
      <c r="A7660" t="s">
        <v>33</v>
      </c>
      <c r="B7660" t="s">
        <v>33</v>
      </c>
      <c r="C7660" t="s">
        <v>33</v>
      </c>
      <c r="D7660" t="s">
        <v>33</v>
      </c>
      <c r="E7660" t="s">
        <v>7783</v>
      </c>
    </row>
    <row r="7661" spans="1:5" x14ac:dyDescent="0.25">
      <c r="A7661" t="s">
        <v>33</v>
      </c>
      <c r="B7661" t="s">
        <v>33</v>
      </c>
      <c r="C7661" t="s">
        <v>33</v>
      </c>
      <c r="D7661" t="s">
        <v>33</v>
      </c>
      <c r="E7661" t="s">
        <v>7784</v>
      </c>
    </row>
    <row r="7662" spans="1:5" x14ac:dyDescent="0.25">
      <c r="A7662" t="s">
        <v>33</v>
      </c>
      <c r="B7662" t="s">
        <v>33</v>
      </c>
      <c r="C7662" t="s">
        <v>33</v>
      </c>
      <c r="D7662" t="s">
        <v>33</v>
      </c>
      <c r="E7662" t="s">
        <v>7785</v>
      </c>
    </row>
    <row r="7663" spans="1:5" x14ac:dyDescent="0.25">
      <c r="A7663" t="s">
        <v>33</v>
      </c>
      <c r="B7663" t="s">
        <v>33</v>
      </c>
      <c r="C7663" t="s">
        <v>33</v>
      </c>
      <c r="D7663" t="s">
        <v>33</v>
      </c>
      <c r="E7663" t="s">
        <v>7786</v>
      </c>
    </row>
    <row r="7664" spans="1:5" x14ac:dyDescent="0.25">
      <c r="A7664" t="s">
        <v>33</v>
      </c>
      <c r="B7664" t="s">
        <v>33</v>
      </c>
      <c r="C7664" t="s">
        <v>33</v>
      </c>
      <c r="D7664" t="s">
        <v>33</v>
      </c>
      <c r="E7664" t="s">
        <v>7787</v>
      </c>
    </row>
    <row r="7665" spans="1:5" x14ac:dyDescent="0.25">
      <c r="A7665" t="s">
        <v>33</v>
      </c>
      <c r="B7665" t="s">
        <v>33</v>
      </c>
      <c r="C7665" t="s">
        <v>33</v>
      </c>
      <c r="D7665" t="s">
        <v>33</v>
      </c>
      <c r="E7665" t="s">
        <v>7788</v>
      </c>
    </row>
    <row r="7666" spans="1:5" x14ac:dyDescent="0.25">
      <c r="A7666" t="s">
        <v>33</v>
      </c>
      <c r="B7666" t="s">
        <v>33</v>
      </c>
      <c r="C7666" t="s">
        <v>33</v>
      </c>
      <c r="D7666" t="s">
        <v>33</v>
      </c>
      <c r="E7666" t="s">
        <v>7789</v>
      </c>
    </row>
    <row r="7667" spans="1:5" x14ac:dyDescent="0.25">
      <c r="A7667" t="s">
        <v>33</v>
      </c>
      <c r="B7667" t="s">
        <v>33</v>
      </c>
      <c r="C7667" t="s">
        <v>33</v>
      </c>
      <c r="D7667" t="s">
        <v>33</v>
      </c>
      <c r="E7667" t="s">
        <v>7790</v>
      </c>
    </row>
    <row r="7668" spans="1:5" x14ac:dyDescent="0.25">
      <c r="A7668" t="s">
        <v>33</v>
      </c>
      <c r="B7668" t="s">
        <v>33</v>
      </c>
      <c r="C7668" t="s">
        <v>33</v>
      </c>
      <c r="D7668" t="s">
        <v>33</v>
      </c>
      <c r="E7668" t="s">
        <v>7791</v>
      </c>
    </row>
    <row r="7669" spans="1:5" x14ac:dyDescent="0.25">
      <c r="A7669" t="s">
        <v>33</v>
      </c>
      <c r="B7669" t="s">
        <v>33</v>
      </c>
      <c r="C7669" t="s">
        <v>33</v>
      </c>
      <c r="D7669" t="s">
        <v>33</v>
      </c>
      <c r="E7669" t="s">
        <v>7792</v>
      </c>
    </row>
    <row r="7670" spans="1:5" x14ac:dyDescent="0.25">
      <c r="A7670" t="s">
        <v>33</v>
      </c>
      <c r="B7670" t="s">
        <v>33</v>
      </c>
      <c r="C7670" t="s">
        <v>33</v>
      </c>
      <c r="D7670" t="s">
        <v>33</v>
      </c>
      <c r="E7670" t="s">
        <v>7793</v>
      </c>
    </row>
    <row r="7671" spans="1:5" x14ac:dyDescent="0.25">
      <c r="A7671" t="s">
        <v>33</v>
      </c>
      <c r="B7671" t="s">
        <v>33</v>
      </c>
      <c r="C7671" t="s">
        <v>33</v>
      </c>
      <c r="D7671" t="s">
        <v>33</v>
      </c>
      <c r="E7671" t="s">
        <v>7794</v>
      </c>
    </row>
    <row r="7672" spans="1:5" x14ac:dyDescent="0.25">
      <c r="A7672" t="s">
        <v>33</v>
      </c>
      <c r="B7672" t="s">
        <v>33</v>
      </c>
      <c r="C7672" t="s">
        <v>33</v>
      </c>
      <c r="D7672" t="s">
        <v>33</v>
      </c>
      <c r="E7672" t="s">
        <v>7795</v>
      </c>
    </row>
    <row r="7673" spans="1:5" x14ac:dyDescent="0.25">
      <c r="A7673" t="s">
        <v>33</v>
      </c>
      <c r="B7673" t="s">
        <v>33</v>
      </c>
      <c r="C7673" t="s">
        <v>33</v>
      </c>
      <c r="D7673" t="s">
        <v>33</v>
      </c>
      <c r="E7673" t="s">
        <v>7796</v>
      </c>
    </row>
    <row r="7674" spans="1:5" x14ac:dyDescent="0.25">
      <c r="A7674" t="s">
        <v>33</v>
      </c>
      <c r="B7674" t="s">
        <v>33</v>
      </c>
      <c r="C7674" t="s">
        <v>33</v>
      </c>
      <c r="D7674" t="s">
        <v>33</v>
      </c>
      <c r="E7674" t="s">
        <v>7797</v>
      </c>
    </row>
    <row r="7675" spans="1:5" x14ac:dyDescent="0.25">
      <c r="A7675" t="s">
        <v>33</v>
      </c>
      <c r="B7675" t="s">
        <v>33</v>
      </c>
      <c r="C7675" t="s">
        <v>33</v>
      </c>
      <c r="D7675" t="s">
        <v>33</v>
      </c>
      <c r="E7675" t="s">
        <v>7798</v>
      </c>
    </row>
    <row r="7676" spans="1:5" x14ac:dyDescent="0.25">
      <c r="A7676" t="s">
        <v>33</v>
      </c>
      <c r="B7676" t="s">
        <v>33</v>
      </c>
      <c r="C7676" t="s">
        <v>33</v>
      </c>
      <c r="D7676" t="s">
        <v>33</v>
      </c>
      <c r="E7676" t="s">
        <v>7799</v>
      </c>
    </row>
    <row r="7677" spans="1:5" x14ac:dyDescent="0.25">
      <c r="A7677" t="s">
        <v>33</v>
      </c>
      <c r="B7677" t="s">
        <v>33</v>
      </c>
      <c r="C7677" t="s">
        <v>33</v>
      </c>
      <c r="D7677" t="s">
        <v>33</v>
      </c>
      <c r="E7677" t="s">
        <v>7800</v>
      </c>
    </row>
    <row r="7678" spans="1:5" x14ac:dyDescent="0.25">
      <c r="A7678" t="s">
        <v>33</v>
      </c>
      <c r="B7678" t="s">
        <v>33</v>
      </c>
      <c r="C7678" t="s">
        <v>33</v>
      </c>
      <c r="D7678" t="s">
        <v>33</v>
      </c>
      <c r="E7678" t="s">
        <v>7801</v>
      </c>
    </row>
    <row r="7679" spans="1:5" x14ac:dyDescent="0.25">
      <c r="A7679" t="s">
        <v>33</v>
      </c>
      <c r="B7679" t="s">
        <v>33</v>
      </c>
      <c r="C7679" t="s">
        <v>33</v>
      </c>
      <c r="D7679" t="s">
        <v>33</v>
      </c>
      <c r="E7679" t="s">
        <v>7802</v>
      </c>
    </row>
    <row r="7680" spans="1:5" x14ac:dyDescent="0.25">
      <c r="A7680" t="s">
        <v>33</v>
      </c>
      <c r="B7680" t="s">
        <v>33</v>
      </c>
      <c r="C7680" t="s">
        <v>33</v>
      </c>
      <c r="D7680" t="s">
        <v>33</v>
      </c>
      <c r="E7680" t="s">
        <v>7803</v>
      </c>
    </row>
    <row r="7681" spans="1:5" x14ac:dyDescent="0.25">
      <c r="A7681" t="s">
        <v>33</v>
      </c>
      <c r="B7681" t="s">
        <v>33</v>
      </c>
      <c r="C7681" t="s">
        <v>33</v>
      </c>
      <c r="D7681" t="s">
        <v>33</v>
      </c>
      <c r="E7681" t="s">
        <v>7804</v>
      </c>
    </row>
    <row r="7682" spans="1:5" x14ac:dyDescent="0.25">
      <c r="A7682" t="s">
        <v>33</v>
      </c>
      <c r="B7682" t="s">
        <v>33</v>
      </c>
      <c r="C7682" t="s">
        <v>33</v>
      </c>
      <c r="D7682" t="s">
        <v>33</v>
      </c>
      <c r="E7682" t="s">
        <v>7805</v>
      </c>
    </row>
    <row r="7683" spans="1:5" x14ac:dyDescent="0.25">
      <c r="A7683" t="s">
        <v>33</v>
      </c>
      <c r="B7683" t="s">
        <v>33</v>
      </c>
      <c r="C7683" t="s">
        <v>33</v>
      </c>
      <c r="D7683" t="s">
        <v>33</v>
      </c>
      <c r="E7683" t="s">
        <v>7806</v>
      </c>
    </row>
    <row r="7684" spans="1:5" x14ac:dyDescent="0.25">
      <c r="A7684" t="s">
        <v>33</v>
      </c>
      <c r="B7684" t="s">
        <v>33</v>
      </c>
      <c r="C7684" t="s">
        <v>33</v>
      </c>
      <c r="D7684" t="s">
        <v>33</v>
      </c>
      <c r="E7684" t="s">
        <v>7807</v>
      </c>
    </row>
    <row r="7685" spans="1:5" x14ac:dyDescent="0.25">
      <c r="A7685" t="s">
        <v>33</v>
      </c>
      <c r="B7685" t="s">
        <v>33</v>
      </c>
      <c r="C7685" t="s">
        <v>33</v>
      </c>
      <c r="D7685" t="s">
        <v>33</v>
      </c>
      <c r="E7685" t="s">
        <v>7808</v>
      </c>
    </row>
    <row r="7686" spans="1:5" x14ac:dyDescent="0.25">
      <c r="A7686" t="s">
        <v>33</v>
      </c>
      <c r="B7686" t="s">
        <v>33</v>
      </c>
      <c r="C7686" t="s">
        <v>33</v>
      </c>
      <c r="D7686" t="s">
        <v>33</v>
      </c>
      <c r="E7686" t="s">
        <v>7809</v>
      </c>
    </row>
    <row r="7687" spans="1:5" x14ac:dyDescent="0.25">
      <c r="A7687" t="s">
        <v>33</v>
      </c>
      <c r="B7687" t="s">
        <v>33</v>
      </c>
      <c r="C7687" t="s">
        <v>33</v>
      </c>
      <c r="D7687" t="s">
        <v>33</v>
      </c>
      <c r="E7687" t="s">
        <v>7810</v>
      </c>
    </row>
    <row r="7688" spans="1:5" x14ac:dyDescent="0.25">
      <c r="A7688" t="s">
        <v>33</v>
      </c>
      <c r="B7688" t="s">
        <v>33</v>
      </c>
      <c r="C7688" t="s">
        <v>33</v>
      </c>
      <c r="D7688" t="s">
        <v>33</v>
      </c>
      <c r="E7688" t="s">
        <v>7811</v>
      </c>
    </row>
    <row r="7689" spans="1:5" x14ac:dyDescent="0.25">
      <c r="A7689" t="s">
        <v>33</v>
      </c>
      <c r="B7689" t="s">
        <v>33</v>
      </c>
      <c r="C7689" t="s">
        <v>33</v>
      </c>
      <c r="D7689" t="s">
        <v>33</v>
      </c>
      <c r="E7689" t="s">
        <v>7812</v>
      </c>
    </row>
    <row r="7690" spans="1:5" x14ac:dyDescent="0.25">
      <c r="A7690" t="s">
        <v>33</v>
      </c>
      <c r="B7690" t="s">
        <v>33</v>
      </c>
      <c r="C7690" t="s">
        <v>33</v>
      </c>
      <c r="D7690" t="s">
        <v>33</v>
      </c>
      <c r="E7690" t="s">
        <v>7813</v>
      </c>
    </row>
    <row r="7691" spans="1:5" x14ac:dyDescent="0.25">
      <c r="A7691" t="s">
        <v>33</v>
      </c>
      <c r="B7691" t="s">
        <v>33</v>
      </c>
      <c r="C7691" t="s">
        <v>33</v>
      </c>
      <c r="D7691" t="s">
        <v>33</v>
      </c>
      <c r="E7691" t="s">
        <v>7814</v>
      </c>
    </row>
    <row r="7692" spans="1:5" x14ac:dyDescent="0.25">
      <c r="A7692" t="s">
        <v>33</v>
      </c>
      <c r="B7692" t="s">
        <v>33</v>
      </c>
      <c r="C7692" t="s">
        <v>33</v>
      </c>
      <c r="D7692" t="s">
        <v>33</v>
      </c>
      <c r="E7692" t="s">
        <v>7815</v>
      </c>
    </row>
    <row r="7693" spans="1:5" x14ac:dyDescent="0.25">
      <c r="A7693" t="s">
        <v>33</v>
      </c>
      <c r="B7693" t="s">
        <v>33</v>
      </c>
      <c r="C7693" t="s">
        <v>33</v>
      </c>
      <c r="D7693" t="s">
        <v>33</v>
      </c>
      <c r="E7693" t="s">
        <v>7816</v>
      </c>
    </row>
    <row r="7694" spans="1:5" x14ac:dyDescent="0.25">
      <c r="A7694" t="s">
        <v>33</v>
      </c>
      <c r="B7694" t="s">
        <v>33</v>
      </c>
      <c r="C7694" t="s">
        <v>33</v>
      </c>
      <c r="D7694" t="s">
        <v>33</v>
      </c>
      <c r="E7694" t="s">
        <v>7817</v>
      </c>
    </row>
    <row r="7695" spans="1:5" x14ac:dyDescent="0.25">
      <c r="A7695" t="s">
        <v>33</v>
      </c>
      <c r="B7695" t="s">
        <v>33</v>
      </c>
      <c r="C7695" t="s">
        <v>33</v>
      </c>
      <c r="D7695" t="s">
        <v>33</v>
      </c>
      <c r="E7695" t="s">
        <v>7818</v>
      </c>
    </row>
    <row r="7696" spans="1:5" x14ac:dyDescent="0.25">
      <c r="A7696" t="s">
        <v>33</v>
      </c>
      <c r="B7696" t="s">
        <v>33</v>
      </c>
      <c r="C7696" t="s">
        <v>33</v>
      </c>
      <c r="D7696" t="s">
        <v>33</v>
      </c>
      <c r="E7696" t="s">
        <v>7819</v>
      </c>
    </row>
    <row r="7697" spans="1:5" x14ac:dyDescent="0.25">
      <c r="A7697" t="s">
        <v>33</v>
      </c>
      <c r="B7697" t="s">
        <v>33</v>
      </c>
      <c r="C7697" t="s">
        <v>33</v>
      </c>
      <c r="D7697" t="s">
        <v>33</v>
      </c>
      <c r="E7697" t="s">
        <v>7820</v>
      </c>
    </row>
    <row r="7698" spans="1:5" x14ac:dyDescent="0.25">
      <c r="A7698" t="s">
        <v>33</v>
      </c>
      <c r="B7698" t="s">
        <v>33</v>
      </c>
      <c r="C7698" t="s">
        <v>33</v>
      </c>
      <c r="D7698" t="s">
        <v>33</v>
      </c>
      <c r="E7698" t="s">
        <v>7821</v>
      </c>
    </row>
    <row r="7699" spans="1:5" x14ac:dyDescent="0.25">
      <c r="A7699" t="s">
        <v>33</v>
      </c>
      <c r="B7699" t="s">
        <v>33</v>
      </c>
      <c r="C7699" t="s">
        <v>33</v>
      </c>
      <c r="D7699" t="s">
        <v>33</v>
      </c>
      <c r="E7699" t="s">
        <v>7822</v>
      </c>
    </row>
    <row r="7700" spans="1:5" x14ac:dyDescent="0.25">
      <c r="A7700" t="s">
        <v>33</v>
      </c>
      <c r="B7700" t="s">
        <v>33</v>
      </c>
      <c r="C7700" t="s">
        <v>33</v>
      </c>
      <c r="D7700" t="s">
        <v>33</v>
      </c>
      <c r="E7700" t="s">
        <v>7823</v>
      </c>
    </row>
    <row r="7701" spans="1:5" x14ac:dyDescent="0.25">
      <c r="A7701" t="s">
        <v>33</v>
      </c>
      <c r="B7701" t="s">
        <v>33</v>
      </c>
      <c r="C7701" t="s">
        <v>33</v>
      </c>
      <c r="D7701" t="s">
        <v>33</v>
      </c>
      <c r="E7701" t="s">
        <v>7824</v>
      </c>
    </row>
    <row r="7702" spans="1:5" x14ac:dyDescent="0.25">
      <c r="A7702" t="s">
        <v>33</v>
      </c>
      <c r="B7702" t="s">
        <v>33</v>
      </c>
      <c r="C7702" t="s">
        <v>33</v>
      </c>
      <c r="D7702" t="s">
        <v>33</v>
      </c>
      <c r="E7702" t="s">
        <v>7825</v>
      </c>
    </row>
    <row r="7703" spans="1:5" x14ac:dyDescent="0.25">
      <c r="A7703" t="s">
        <v>33</v>
      </c>
      <c r="B7703" t="s">
        <v>33</v>
      </c>
      <c r="C7703" t="s">
        <v>33</v>
      </c>
      <c r="D7703" t="s">
        <v>33</v>
      </c>
      <c r="E7703" t="s">
        <v>7826</v>
      </c>
    </row>
    <row r="7704" spans="1:5" x14ac:dyDescent="0.25">
      <c r="A7704" t="s">
        <v>33</v>
      </c>
      <c r="B7704" t="s">
        <v>33</v>
      </c>
      <c r="C7704" t="s">
        <v>33</v>
      </c>
      <c r="D7704" t="s">
        <v>33</v>
      </c>
      <c r="E7704" t="s">
        <v>7827</v>
      </c>
    </row>
    <row r="7705" spans="1:5" x14ac:dyDescent="0.25">
      <c r="A7705" t="s">
        <v>33</v>
      </c>
      <c r="B7705" t="s">
        <v>33</v>
      </c>
      <c r="C7705" t="s">
        <v>33</v>
      </c>
      <c r="D7705" t="s">
        <v>33</v>
      </c>
      <c r="E7705" t="s">
        <v>7828</v>
      </c>
    </row>
    <row r="7706" spans="1:5" x14ac:dyDescent="0.25">
      <c r="A7706" t="s">
        <v>33</v>
      </c>
      <c r="B7706" t="s">
        <v>33</v>
      </c>
      <c r="C7706" t="s">
        <v>33</v>
      </c>
      <c r="D7706" t="s">
        <v>33</v>
      </c>
      <c r="E7706" t="s">
        <v>7829</v>
      </c>
    </row>
    <row r="7707" spans="1:5" x14ac:dyDescent="0.25">
      <c r="A7707" t="s">
        <v>33</v>
      </c>
      <c r="B7707" t="s">
        <v>33</v>
      </c>
      <c r="C7707" t="s">
        <v>33</v>
      </c>
      <c r="D7707" t="s">
        <v>33</v>
      </c>
      <c r="E7707" t="s">
        <v>7830</v>
      </c>
    </row>
    <row r="7708" spans="1:5" x14ac:dyDescent="0.25">
      <c r="A7708" t="s">
        <v>33</v>
      </c>
      <c r="B7708" t="s">
        <v>33</v>
      </c>
      <c r="C7708" t="s">
        <v>33</v>
      </c>
      <c r="D7708" t="s">
        <v>33</v>
      </c>
      <c r="E7708" t="s">
        <v>7831</v>
      </c>
    </row>
    <row r="7709" spans="1:5" x14ac:dyDescent="0.25">
      <c r="A7709" t="s">
        <v>33</v>
      </c>
      <c r="B7709" t="s">
        <v>33</v>
      </c>
      <c r="C7709" t="s">
        <v>33</v>
      </c>
      <c r="D7709" t="s">
        <v>33</v>
      </c>
      <c r="E7709" t="s">
        <v>7832</v>
      </c>
    </row>
    <row r="7710" spans="1:5" x14ac:dyDescent="0.25">
      <c r="A7710" t="s">
        <v>33</v>
      </c>
      <c r="B7710" t="s">
        <v>33</v>
      </c>
      <c r="C7710" t="s">
        <v>33</v>
      </c>
      <c r="D7710" t="s">
        <v>33</v>
      </c>
      <c r="E7710" t="s">
        <v>7833</v>
      </c>
    </row>
    <row r="7711" spans="1:5" x14ac:dyDescent="0.25">
      <c r="A7711" t="s">
        <v>33</v>
      </c>
      <c r="B7711" t="s">
        <v>33</v>
      </c>
      <c r="C7711" t="s">
        <v>33</v>
      </c>
      <c r="D7711" t="s">
        <v>33</v>
      </c>
      <c r="E7711" t="s">
        <v>7834</v>
      </c>
    </row>
    <row r="7712" spans="1:5" x14ac:dyDescent="0.25">
      <c r="A7712" t="s">
        <v>33</v>
      </c>
      <c r="B7712" t="s">
        <v>33</v>
      </c>
      <c r="C7712" t="s">
        <v>33</v>
      </c>
      <c r="D7712" t="s">
        <v>33</v>
      </c>
      <c r="E7712" t="s">
        <v>7835</v>
      </c>
    </row>
    <row r="7713" spans="1:5" x14ac:dyDescent="0.25">
      <c r="A7713" t="s">
        <v>33</v>
      </c>
      <c r="B7713" t="s">
        <v>33</v>
      </c>
      <c r="C7713" t="s">
        <v>33</v>
      </c>
      <c r="D7713" t="s">
        <v>33</v>
      </c>
      <c r="E7713" t="s">
        <v>7836</v>
      </c>
    </row>
    <row r="7714" spans="1:5" x14ac:dyDescent="0.25">
      <c r="A7714" t="s">
        <v>33</v>
      </c>
      <c r="B7714" t="s">
        <v>33</v>
      </c>
      <c r="C7714" t="s">
        <v>33</v>
      </c>
      <c r="D7714" t="s">
        <v>33</v>
      </c>
      <c r="E7714" t="s">
        <v>7837</v>
      </c>
    </row>
    <row r="7715" spans="1:5" x14ac:dyDescent="0.25">
      <c r="A7715" t="s">
        <v>33</v>
      </c>
      <c r="B7715" t="s">
        <v>33</v>
      </c>
      <c r="C7715" t="s">
        <v>33</v>
      </c>
      <c r="D7715" t="s">
        <v>33</v>
      </c>
      <c r="E7715" t="s">
        <v>7838</v>
      </c>
    </row>
    <row r="7716" spans="1:5" x14ac:dyDescent="0.25">
      <c r="A7716" t="s">
        <v>33</v>
      </c>
      <c r="B7716" t="s">
        <v>33</v>
      </c>
      <c r="C7716" t="s">
        <v>33</v>
      </c>
      <c r="D7716" t="s">
        <v>33</v>
      </c>
      <c r="E7716" t="s">
        <v>7839</v>
      </c>
    </row>
    <row r="7717" spans="1:5" x14ac:dyDescent="0.25">
      <c r="A7717" t="s">
        <v>33</v>
      </c>
      <c r="B7717" t="s">
        <v>33</v>
      </c>
      <c r="C7717" t="s">
        <v>33</v>
      </c>
      <c r="D7717" t="s">
        <v>33</v>
      </c>
      <c r="E7717" t="s">
        <v>7840</v>
      </c>
    </row>
    <row r="7718" spans="1:5" x14ac:dyDescent="0.25">
      <c r="A7718" t="s">
        <v>33</v>
      </c>
      <c r="B7718" t="s">
        <v>33</v>
      </c>
      <c r="C7718" t="s">
        <v>33</v>
      </c>
      <c r="D7718" t="s">
        <v>33</v>
      </c>
      <c r="E7718" t="s">
        <v>7841</v>
      </c>
    </row>
    <row r="7719" spans="1:5" x14ac:dyDescent="0.25">
      <c r="A7719" t="s">
        <v>33</v>
      </c>
      <c r="B7719" t="s">
        <v>33</v>
      </c>
      <c r="C7719" t="s">
        <v>33</v>
      </c>
      <c r="D7719" t="s">
        <v>33</v>
      </c>
      <c r="E7719" t="s">
        <v>7842</v>
      </c>
    </row>
    <row r="7720" spans="1:5" x14ac:dyDescent="0.25">
      <c r="A7720" t="s">
        <v>33</v>
      </c>
      <c r="B7720" t="s">
        <v>33</v>
      </c>
      <c r="C7720" t="s">
        <v>33</v>
      </c>
      <c r="D7720" t="s">
        <v>33</v>
      </c>
      <c r="E7720" t="s">
        <v>7843</v>
      </c>
    </row>
    <row r="7721" spans="1:5" x14ac:dyDescent="0.25">
      <c r="A7721" t="s">
        <v>33</v>
      </c>
      <c r="B7721" t="s">
        <v>33</v>
      </c>
      <c r="C7721" t="s">
        <v>33</v>
      </c>
      <c r="D7721" t="s">
        <v>33</v>
      </c>
      <c r="E7721" t="s">
        <v>7844</v>
      </c>
    </row>
    <row r="7722" spans="1:5" x14ac:dyDescent="0.25">
      <c r="A7722" t="s">
        <v>33</v>
      </c>
      <c r="B7722" t="s">
        <v>33</v>
      </c>
      <c r="C7722" t="s">
        <v>33</v>
      </c>
      <c r="D7722" t="s">
        <v>33</v>
      </c>
      <c r="E7722" t="s">
        <v>7845</v>
      </c>
    </row>
    <row r="7723" spans="1:5" x14ac:dyDescent="0.25">
      <c r="A7723" t="s">
        <v>33</v>
      </c>
      <c r="B7723" t="s">
        <v>33</v>
      </c>
      <c r="C7723" t="s">
        <v>33</v>
      </c>
      <c r="D7723" t="s">
        <v>33</v>
      </c>
      <c r="E7723" t="s">
        <v>7846</v>
      </c>
    </row>
    <row r="7724" spans="1:5" x14ac:dyDescent="0.25">
      <c r="A7724" t="s">
        <v>33</v>
      </c>
      <c r="B7724" t="s">
        <v>33</v>
      </c>
      <c r="C7724" t="s">
        <v>33</v>
      </c>
      <c r="D7724" t="s">
        <v>33</v>
      </c>
      <c r="E7724" t="s">
        <v>7847</v>
      </c>
    </row>
    <row r="7725" spans="1:5" x14ac:dyDescent="0.25">
      <c r="A7725" t="s">
        <v>33</v>
      </c>
      <c r="B7725" t="s">
        <v>33</v>
      </c>
      <c r="C7725" t="s">
        <v>33</v>
      </c>
      <c r="D7725" t="s">
        <v>33</v>
      </c>
      <c r="E7725" t="s">
        <v>7848</v>
      </c>
    </row>
    <row r="7726" spans="1:5" x14ac:dyDescent="0.25">
      <c r="A7726" t="s">
        <v>33</v>
      </c>
      <c r="B7726" t="s">
        <v>33</v>
      </c>
      <c r="C7726" t="s">
        <v>33</v>
      </c>
      <c r="D7726" t="s">
        <v>33</v>
      </c>
      <c r="E7726" t="s">
        <v>7849</v>
      </c>
    </row>
    <row r="7727" spans="1:5" x14ac:dyDescent="0.25">
      <c r="A7727" t="s">
        <v>33</v>
      </c>
      <c r="B7727" t="s">
        <v>33</v>
      </c>
      <c r="C7727" t="s">
        <v>33</v>
      </c>
      <c r="D7727" t="s">
        <v>33</v>
      </c>
      <c r="E7727" t="s">
        <v>7850</v>
      </c>
    </row>
    <row r="7728" spans="1:5" x14ac:dyDescent="0.25">
      <c r="A7728" t="s">
        <v>33</v>
      </c>
      <c r="B7728" t="s">
        <v>33</v>
      </c>
      <c r="C7728" t="s">
        <v>33</v>
      </c>
      <c r="D7728" t="s">
        <v>33</v>
      </c>
      <c r="E7728" t="s">
        <v>7851</v>
      </c>
    </row>
    <row r="7729" spans="1:5" x14ac:dyDescent="0.25">
      <c r="A7729" t="s">
        <v>33</v>
      </c>
      <c r="B7729" t="s">
        <v>33</v>
      </c>
      <c r="C7729" t="s">
        <v>33</v>
      </c>
      <c r="D7729" t="s">
        <v>33</v>
      </c>
      <c r="E7729" t="s">
        <v>7852</v>
      </c>
    </row>
    <row r="7730" spans="1:5" x14ac:dyDescent="0.25">
      <c r="A7730" t="s">
        <v>33</v>
      </c>
      <c r="B7730" t="s">
        <v>33</v>
      </c>
      <c r="C7730" t="s">
        <v>33</v>
      </c>
      <c r="D7730" t="s">
        <v>33</v>
      </c>
      <c r="E7730" t="s">
        <v>7853</v>
      </c>
    </row>
    <row r="7731" spans="1:5" x14ac:dyDescent="0.25">
      <c r="A7731" t="s">
        <v>33</v>
      </c>
      <c r="B7731" t="s">
        <v>33</v>
      </c>
      <c r="C7731" t="s">
        <v>33</v>
      </c>
      <c r="D7731" t="s">
        <v>33</v>
      </c>
      <c r="E7731" t="s">
        <v>7854</v>
      </c>
    </row>
    <row r="7732" spans="1:5" x14ac:dyDescent="0.25">
      <c r="A7732" t="s">
        <v>33</v>
      </c>
      <c r="B7732" t="s">
        <v>33</v>
      </c>
      <c r="C7732" t="s">
        <v>33</v>
      </c>
      <c r="D7732" t="s">
        <v>33</v>
      </c>
      <c r="E7732" t="s">
        <v>7855</v>
      </c>
    </row>
    <row r="7733" spans="1:5" x14ac:dyDescent="0.25">
      <c r="A7733" t="s">
        <v>33</v>
      </c>
      <c r="B7733" t="s">
        <v>33</v>
      </c>
      <c r="C7733" t="s">
        <v>33</v>
      </c>
      <c r="D7733" t="s">
        <v>33</v>
      </c>
      <c r="E7733" t="s">
        <v>7856</v>
      </c>
    </row>
    <row r="7734" spans="1:5" x14ac:dyDescent="0.25">
      <c r="A7734" t="s">
        <v>33</v>
      </c>
      <c r="B7734" t="s">
        <v>33</v>
      </c>
      <c r="C7734" t="s">
        <v>33</v>
      </c>
      <c r="D7734" t="s">
        <v>33</v>
      </c>
      <c r="E7734" t="s">
        <v>7857</v>
      </c>
    </row>
    <row r="7735" spans="1:5" x14ac:dyDescent="0.25">
      <c r="A7735" t="s">
        <v>33</v>
      </c>
      <c r="B7735" t="s">
        <v>33</v>
      </c>
      <c r="C7735" t="s">
        <v>33</v>
      </c>
      <c r="D7735" t="s">
        <v>33</v>
      </c>
      <c r="E7735" t="s">
        <v>7858</v>
      </c>
    </row>
    <row r="7736" spans="1:5" x14ac:dyDescent="0.25">
      <c r="A7736" t="s">
        <v>33</v>
      </c>
      <c r="B7736" t="s">
        <v>33</v>
      </c>
      <c r="C7736" t="s">
        <v>33</v>
      </c>
      <c r="D7736" t="s">
        <v>33</v>
      </c>
      <c r="E7736" t="s">
        <v>7859</v>
      </c>
    </row>
    <row r="7737" spans="1:5" x14ac:dyDescent="0.25">
      <c r="A7737" t="s">
        <v>33</v>
      </c>
      <c r="B7737" t="s">
        <v>33</v>
      </c>
      <c r="C7737" t="s">
        <v>33</v>
      </c>
      <c r="D7737" t="s">
        <v>33</v>
      </c>
      <c r="E7737" t="s">
        <v>7860</v>
      </c>
    </row>
    <row r="7738" spans="1:5" x14ac:dyDescent="0.25">
      <c r="A7738" t="s">
        <v>33</v>
      </c>
      <c r="B7738" t="s">
        <v>33</v>
      </c>
      <c r="C7738" t="s">
        <v>33</v>
      </c>
      <c r="D7738" t="s">
        <v>33</v>
      </c>
      <c r="E7738" t="s">
        <v>7861</v>
      </c>
    </row>
    <row r="7739" spans="1:5" x14ac:dyDescent="0.25">
      <c r="A7739" t="s">
        <v>33</v>
      </c>
      <c r="B7739" t="s">
        <v>33</v>
      </c>
      <c r="C7739" t="s">
        <v>33</v>
      </c>
      <c r="D7739" t="s">
        <v>33</v>
      </c>
      <c r="E7739" t="s">
        <v>7862</v>
      </c>
    </row>
    <row r="7740" spans="1:5" x14ac:dyDescent="0.25">
      <c r="A7740" t="s">
        <v>33</v>
      </c>
      <c r="B7740" t="s">
        <v>33</v>
      </c>
      <c r="C7740" t="s">
        <v>33</v>
      </c>
      <c r="D7740" t="s">
        <v>33</v>
      </c>
      <c r="E7740" t="s">
        <v>7863</v>
      </c>
    </row>
    <row r="7741" spans="1:5" x14ac:dyDescent="0.25">
      <c r="A7741" t="s">
        <v>33</v>
      </c>
      <c r="B7741" t="s">
        <v>33</v>
      </c>
      <c r="C7741" t="s">
        <v>33</v>
      </c>
      <c r="D7741" t="s">
        <v>33</v>
      </c>
      <c r="E7741" t="s">
        <v>7864</v>
      </c>
    </row>
    <row r="7742" spans="1:5" x14ac:dyDescent="0.25">
      <c r="A7742" t="s">
        <v>33</v>
      </c>
      <c r="B7742" t="s">
        <v>33</v>
      </c>
      <c r="C7742" t="s">
        <v>33</v>
      </c>
      <c r="D7742" t="s">
        <v>33</v>
      </c>
      <c r="E7742" t="s">
        <v>7865</v>
      </c>
    </row>
    <row r="7743" spans="1:5" x14ac:dyDescent="0.25">
      <c r="A7743" t="s">
        <v>33</v>
      </c>
      <c r="B7743" t="s">
        <v>33</v>
      </c>
      <c r="C7743" t="s">
        <v>33</v>
      </c>
      <c r="D7743" t="s">
        <v>33</v>
      </c>
      <c r="E7743" t="s">
        <v>7866</v>
      </c>
    </row>
    <row r="7744" spans="1:5" x14ac:dyDescent="0.25">
      <c r="A7744" t="s">
        <v>33</v>
      </c>
      <c r="B7744" t="s">
        <v>33</v>
      </c>
      <c r="C7744" t="s">
        <v>33</v>
      </c>
      <c r="D7744" t="s">
        <v>33</v>
      </c>
      <c r="E7744" t="s">
        <v>7867</v>
      </c>
    </row>
    <row r="7745" spans="1:5" x14ac:dyDescent="0.25">
      <c r="A7745" t="s">
        <v>33</v>
      </c>
      <c r="B7745" t="s">
        <v>33</v>
      </c>
      <c r="C7745" t="s">
        <v>33</v>
      </c>
      <c r="D7745" t="s">
        <v>33</v>
      </c>
      <c r="E7745" t="s">
        <v>7868</v>
      </c>
    </row>
    <row r="7746" spans="1:5" x14ac:dyDescent="0.25">
      <c r="A7746" t="s">
        <v>33</v>
      </c>
      <c r="B7746" t="s">
        <v>33</v>
      </c>
      <c r="C7746" t="s">
        <v>33</v>
      </c>
      <c r="D7746" t="s">
        <v>33</v>
      </c>
      <c r="E7746" t="s">
        <v>7869</v>
      </c>
    </row>
    <row r="7747" spans="1:5" x14ac:dyDescent="0.25">
      <c r="A7747" t="s">
        <v>33</v>
      </c>
      <c r="B7747" t="s">
        <v>33</v>
      </c>
      <c r="C7747" t="s">
        <v>33</v>
      </c>
      <c r="D7747" t="s">
        <v>33</v>
      </c>
      <c r="E7747" t="s">
        <v>7870</v>
      </c>
    </row>
    <row r="7748" spans="1:5" x14ac:dyDescent="0.25">
      <c r="A7748" t="s">
        <v>33</v>
      </c>
      <c r="B7748" t="s">
        <v>33</v>
      </c>
      <c r="C7748" t="s">
        <v>33</v>
      </c>
      <c r="D7748" t="s">
        <v>33</v>
      </c>
      <c r="E7748" t="s">
        <v>7871</v>
      </c>
    </row>
    <row r="7749" spans="1:5" x14ac:dyDescent="0.25">
      <c r="A7749" t="s">
        <v>33</v>
      </c>
      <c r="B7749" t="s">
        <v>33</v>
      </c>
      <c r="C7749" t="s">
        <v>33</v>
      </c>
      <c r="D7749" t="s">
        <v>33</v>
      </c>
      <c r="E7749" t="s">
        <v>7872</v>
      </c>
    </row>
    <row r="7750" spans="1:5" x14ac:dyDescent="0.25">
      <c r="A7750" t="s">
        <v>33</v>
      </c>
      <c r="B7750" t="s">
        <v>33</v>
      </c>
      <c r="C7750" t="s">
        <v>33</v>
      </c>
      <c r="D7750" t="s">
        <v>33</v>
      </c>
      <c r="E7750" t="s">
        <v>7873</v>
      </c>
    </row>
    <row r="7751" spans="1:5" x14ac:dyDescent="0.25">
      <c r="A7751" t="s">
        <v>33</v>
      </c>
      <c r="B7751" t="s">
        <v>33</v>
      </c>
      <c r="C7751" t="s">
        <v>33</v>
      </c>
      <c r="D7751" t="s">
        <v>33</v>
      </c>
      <c r="E7751" t="s">
        <v>7874</v>
      </c>
    </row>
    <row r="7752" spans="1:5" x14ac:dyDescent="0.25">
      <c r="A7752" t="s">
        <v>33</v>
      </c>
      <c r="B7752" t="s">
        <v>33</v>
      </c>
      <c r="C7752" t="s">
        <v>33</v>
      </c>
      <c r="D7752" t="s">
        <v>33</v>
      </c>
      <c r="E7752" t="s">
        <v>7875</v>
      </c>
    </row>
    <row r="7753" spans="1:5" x14ac:dyDescent="0.25">
      <c r="A7753" t="s">
        <v>33</v>
      </c>
      <c r="B7753" t="s">
        <v>33</v>
      </c>
      <c r="C7753" t="s">
        <v>33</v>
      </c>
      <c r="D7753" t="s">
        <v>33</v>
      </c>
      <c r="E7753" t="s">
        <v>7876</v>
      </c>
    </row>
    <row r="7754" spans="1:5" x14ac:dyDescent="0.25">
      <c r="A7754" t="s">
        <v>33</v>
      </c>
      <c r="B7754" t="s">
        <v>33</v>
      </c>
      <c r="C7754" t="s">
        <v>33</v>
      </c>
      <c r="D7754" t="s">
        <v>33</v>
      </c>
      <c r="E7754" t="s">
        <v>7877</v>
      </c>
    </row>
    <row r="7755" spans="1:5" x14ac:dyDescent="0.25">
      <c r="A7755" t="s">
        <v>33</v>
      </c>
      <c r="B7755" t="s">
        <v>33</v>
      </c>
      <c r="C7755" t="s">
        <v>33</v>
      </c>
      <c r="D7755" t="s">
        <v>33</v>
      </c>
      <c r="E7755" t="s">
        <v>7878</v>
      </c>
    </row>
    <row r="7756" spans="1:5" x14ac:dyDescent="0.25">
      <c r="A7756" t="s">
        <v>33</v>
      </c>
      <c r="B7756" t="s">
        <v>33</v>
      </c>
      <c r="C7756" t="s">
        <v>33</v>
      </c>
      <c r="D7756" t="s">
        <v>33</v>
      </c>
      <c r="E7756" t="s">
        <v>7879</v>
      </c>
    </row>
    <row r="7757" spans="1:5" x14ac:dyDescent="0.25">
      <c r="A7757" t="s">
        <v>33</v>
      </c>
      <c r="B7757" t="s">
        <v>33</v>
      </c>
      <c r="C7757" t="s">
        <v>33</v>
      </c>
      <c r="D7757" t="s">
        <v>33</v>
      </c>
      <c r="E7757" t="s">
        <v>7880</v>
      </c>
    </row>
    <row r="7758" spans="1:5" x14ac:dyDescent="0.25">
      <c r="A7758" t="s">
        <v>33</v>
      </c>
      <c r="B7758" t="s">
        <v>33</v>
      </c>
      <c r="C7758" t="s">
        <v>33</v>
      </c>
      <c r="D7758" t="s">
        <v>33</v>
      </c>
      <c r="E7758" t="s">
        <v>7881</v>
      </c>
    </row>
    <row r="7759" spans="1:5" x14ac:dyDescent="0.25">
      <c r="A7759" t="s">
        <v>33</v>
      </c>
      <c r="B7759" t="s">
        <v>33</v>
      </c>
      <c r="C7759" t="s">
        <v>33</v>
      </c>
      <c r="D7759" t="s">
        <v>33</v>
      </c>
      <c r="E7759" t="s">
        <v>7882</v>
      </c>
    </row>
    <row r="7760" spans="1:5" x14ac:dyDescent="0.25">
      <c r="A7760" t="s">
        <v>33</v>
      </c>
      <c r="B7760" t="s">
        <v>33</v>
      </c>
      <c r="C7760" t="s">
        <v>33</v>
      </c>
      <c r="D7760" t="s">
        <v>33</v>
      </c>
      <c r="E7760" t="s">
        <v>7883</v>
      </c>
    </row>
    <row r="7761" spans="1:5" x14ac:dyDescent="0.25">
      <c r="A7761" t="s">
        <v>33</v>
      </c>
      <c r="B7761" t="s">
        <v>33</v>
      </c>
      <c r="C7761" t="s">
        <v>33</v>
      </c>
      <c r="D7761" t="s">
        <v>33</v>
      </c>
      <c r="E7761" t="s">
        <v>7884</v>
      </c>
    </row>
    <row r="7762" spans="1:5" x14ac:dyDescent="0.25">
      <c r="A7762" t="s">
        <v>33</v>
      </c>
      <c r="B7762" t="s">
        <v>33</v>
      </c>
      <c r="C7762" t="s">
        <v>33</v>
      </c>
      <c r="D7762" t="s">
        <v>33</v>
      </c>
      <c r="E7762" t="s">
        <v>7885</v>
      </c>
    </row>
    <row r="7763" spans="1:5" x14ac:dyDescent="0.25">
      <c r="A7763" t="s">
        <v>33</v>
      </c>
      <c r="B7763" t="s">
        <v>33</v>
      </c>
      <c r="C7763" t="s">
        <v>33</v>
      </c>
      <c r="D7763" t="s">
        <v>33</v>
      </c>
      <c r="E7763" t="s">
        <v>7886</v>
      </c>
    </row>
    <row r="7764" spans="1:5" x14ac:dyDescent="0.25">
      <c r="A7764" t="s">
        <v>33</v>
      </c>
      <c r="B7764" t="s">
        <v>33</v>
      </c>
      <c r="C7764" t="s">
        <v>33</v>
      </c>
      <c r="D7764" t="s">
        <v>33</v>
      </c>
      <c r="E7764" t="s">
        <v>7887</v>
      </c>
    </row>
    <row r="7765" spans="1:5" x14ac:dyDescent="0.25">
      <c r="A7765" t="s">
        <v>33</v>
      </c>
      <c r="B7765" t="s">
        <v>33</v>
      </c>
      <c r="C7765" t="s">
        <v>33</v>
      </c>
      <c r="D7765" t="s">
        <v>33</v>
      </c>
      <c r="E7765" t="s">
        <v>7888</v>
      </c>
    </row>
    <row r="7766" spans="1:5" x14ac:dyDescent="0.25">
      <c r="A7766" t="s">
        <v>33</v>
      </c>
      <c r="B7766" t="s">
        <v>33</v>
      </c>
      <c r="C7766" t="s">
        <v>33</v>
      </c>
      <c r="D7766" t="s">
        <v>33</v>
      </c>
      <c r="E7766" t="s">
        <v>7889</v>
      </c>
    </row>
    <row r="7767" spans="1:5" x14ac:dyDescent="0.25">
      <c r="A7767" t="s">
        <v>33</v>
      </c>
      <c r="B7767" t="s">
        <v>33</v>
      </c>
      <c r="C7767" t="s">
        <v>33</v>
      </c>
      <c r="D7767" t="s">
        <v>33</v>
      </c>
      <c r="E7767" t="s">
        <v>7890</v>
      </c>
    </row>
    <row r="7768" spans="1:5" x14ac:dyDescent="0.25">
      <c r="A7768" t="s">
        <v>33</v>
      </c>
      <c r="B7768" t="s">
        <v>33</v>
      </c>
      <c r="C7768" t="s">
        <v>33</v>
      </c>
      <c r="D7768" t="s">
        <v>33</v>
      </c>
      <c r="E7768" t="s">
        <v>7891</v>
      </c>
    </row>
    <row r="7769" spans="1:5" x14ac:dyDescent="0.25">
      <c r="A7769" t="s">
        <v>33</v>
      </c>
      <c r="B7769" t="s">
        <v>33</v>
      </c>
      <c r="C7769" t="s">
        <v>33</v>
      </c>
      <c r="D7769" t="s">
        <v>33</v>
      </c>
      <c r="E7769" t="s">
        <v>7892</v>
      </c>
    </row>
    <row r="7770" spans="1:5" x14ac:dyDescent="0.25">
      <c r="A7770" t="s">
        <v>33</v>
      </c>
      <c r="B7770" t="s">
        <v>33</v>
      </c>
      <c r="C7770" t="s">
        <v>33</v>
      </c>
      <c r="D7770" t="s">
        <v>33</v>
      </c>
      <c r="E7770" t="s">
        <v>7893</v>
      </c>
    </row>
    <row r="7771" spans="1:5" x14ac:dyDescent="0.25">
      <c r="A7771" t="s">
        <v>33</v>
      </c>
      <c r="B7771" t="s">
        <v>33</v>
      </c>
      <c r="C7771" t="s">
        <v>33</v>
      </c>
      <c r="D7771" t="s">
        <v>33</v>
      </c>
      <c r="E7771" t="s">
        <v>7894</v>
      </c>
    </row>
    <row r="7772" spans="1:5" x14ac:dyDescent="0.25">
      <c r="A7772" t="s">
        <v>33</v>
      </c>
      <c r="B7772" t="s">
        <v>33</v>
      </c>
      <c r="C7772" t="s">
        <v>33</v>
      </c>
      <c r="D7772" t="s">
        <v>33</v>
      </c>
      <c r="E7772" t="s">
        <v>7895</v>
      </c>
    </row>
    <row r="7773" spans="1:5" x14ac:dyDescent="0.25">
      <c r="A7773" t="s">
        <v>33</v>
      </c>
      <c r="B7773" t="s">
        <v>33</v>
      </c>
      <c r="C7773" t="s">
        <v>33</v>
      </c>
      <c r="D7773" t="s">
        <v>33</v>
      </c>
      <c r="E7773" t="s">
        <v>7896</v>
      </c>
    </row>
    <row r="7774" spans="1:5" x14ac:dyDescent="0.25">
      <c r="A7774" t="s">
        <v>33</v>
      </c>
      <c r="B7774" t="s">
        <v>33</v>
      </c>
      <c r="C7774" t="s">
        <v>33</v>
      </c>
      <c r="D7774" t="s">
        <v>33</v>
      </c>
      <c r="E7774" t="s">
        <v>7897</v>
      </c>
    </row>
    <row r="7775" spans="1:5" x14ac:dyDescent="0.25">
      <c r="A7775" t="s">
        <v>33</v>
      </c>
      <c r="B7775" t="s">
        <v>33</v>
      </c>
      <c r="C7775" t="s">
        <v>33</v>
      </c>
      <c r="D7775" t="s">
        <v>33</v>
      </c>
      <c r="E7775" t="s">
        <v>7898</v>
      </c>
    </row>
    <row r="7776" spans="1:5" x14ac:dyDescent="0.25">
      <c r="A7776" t="s">
        <v>33</v>
      </c>
      <c r="B7776" t="s">
        <v>33</v>
      </c>
      <c r="C7776" t="s">
        <v>33</v>
      </c>
      <c r="D7776" t="s">
        <v>33</v>
      </c>
      <c r="E7776" t="s">
        <v>7899</v>
      </c>
    </row>
    <row r="7777" spans="1:5" x14ac:dyDescent="0.25">
      <c r="A7777" t="s">
        <v>33</v>
      </c>
      <c r="B7777" t="s">
        <v>33</v>
      </c>
      <c r="C7777" t="s">
        <v>33</v>
      </c>
      <c r="D7777" t="s">
        <v>33</v>
      </c>
      <c r="E7777" t="s">
        <v>7900</v>
      </c>
    </row>
    <row r="7778" spans="1:5" x14ac:dyDescent="0.25">
      <c r="A7778" t="s">
        <v>33</v>
      </c>
      <c r="B7778" t="s">
        <v>33</v>
      </c>
      <c r="C7778" t="s">
        <v>33</v>
      </c>
      <c r="D7778" t="s">
        <v>33</v>
      </c>
      <c r="E7778" t="s">
        <v>7901</v>
      </c>
    </row>
    <row r="7779" spans="1:5" x14ac:dyDescent="0.25">
      <c r="A7779" t="s">
        <v>33</v>
      </c>
      <c r="B7779" t="s">
        <v>33</v>
      </c>
      <c r="C7779" t="s">
        <v>33</v>
      </c>
      <c r="D7779" t="s">
        <v>33</v>
      </c>
      <c r="E7779" t="s">
        <v>7902</v>
      </c>
    </row>
    <row r="7780" spans="1:5" x14ac:dyDescent="0.25">
      <c r="A7780" t="s">
        <v>33</v>
      </c>
      <c r="B7780" t="s">
        <v>33</v>
      </c>
      <c r="C7780" t="s">
        <v>33</v>
      </c>
      <c r="D7780" t="s">
        <v>33</v>
      </c>
      <c r="E7780" t="s">
        <v>7903</v>
      </c>
    </row>
    <row r="7781" spans="1:5" x14ac:dyDescent="0.25">
      <c r="A7781" t="s">
        <v>33</v>
      </c>
      <c r="B7781" t="s">
        <v>33</v>
      </c>
      <c r="C7781" t="s">
        <v>33</v>
      </c>
      <c r="D7781" t="s">
        <v>33</v>
      </c>
      <c r="E7781" t="s">
        <v>7904</v>
      </c>
    </row>
    <row r="7782" spans="1:5" x14ac:dyDescent="0.25">
      <c r="A7782" t="s">
        <v>33</v>
      </c>
      <c r="B7782" t="s">
        <v>33</v>
      </c>
      <c r="C7782" t="s">
        <v>33</v>
      </c>
      <c r="D7782" t="s">
        <v>33</v>
      </c>
      <c r="E7782" t="s">
        <v>7905</v>
      </c>
    </row>
    <row r="7783" spans="1:5" x14ac:dyDescent="0.25">
      <c r="A7783" t="s">
        <v>33</v>
      </c>
      <c r="B7783" t="s">
        <v>33</v>
      </c>
      <c r="C7783" t="s">
        <v>33</v>
      </c>
      <c r="D7783" t="s">
        <v>33</v>
      </c>
      <c r="E7783" t="s">
        <v>7906</v>
      </c>
    </row>
    <row r="7784" spans="1:5" x14ac:dyDescent="0.25">
      <c r="A7784" t="s">
        <v>33</v>
      </c>
      <c r="B7784" t="s">
        <v>33</v>
      </c>
      <c r="C7784" t="s">
        <v>33</v>
      </c>
      <c r="D7784" t="s">
        <v>33</v>
      </c>
      <c r="E7784" t="s">
        <v>7907</v>
      </c>
    </row>
    <row r="7785" spans="1:5" x14ac:dyDescent="0.25">
      <c r="A7785" t="s">
        <v>33</v>
      </c>
      <c r="B7785" t="s">
        <v>33</v>
      </c>
      <c r="C7785" t="s">
        <v>33</v>
      </c>
      <c r="D7785" t="s">
        <v>33</v>
      </c>
      <c r="E7785" t="s">
        <v>7908</v>
      </c>
    </row>
    <row r="7786" spans="1:5" x14ac:dyDescent="0.25">
      <c r="A7786" t="s">
        <v>33</v>
      </c>
      <c r="B7786" t="s">
        <v>33</v>
      </c>
      <c r="C7786" t="s">
        <v>33</v>
      </c>
      <c r="D7786" t="s">
        <v>33</v>
      </c>
      <c r="E7786" t="s">
        <v>7909</v>
      </c>
    </row>
    <row r="7787" spans="1:5" x14ac:dyDescent="0.25">
      <c r="A7787" t="s">
        <v>33</v>
      </c>
      <c r="B7787" t="s">
        <v>33</v>
      </c>
      <c r="C7787" t="s">
        <v>33</v>
      </c>
      <c r="D7787" t="s">
        <v>33</v>
      </c>
      <c r="E7787" t="s">
        <v>7910</v>
      </c>
    </row>
    <row r="7788" spans="1:5" x14ac:dyDescent="0.25">
      <c r="A7788" t="s">
        <v>33</v>
      </c>
      <c r="B7788" t="s">
        <v>33</v>
      </c>
      <c r="C7788" t="s">
        <v>33</v>
      </c>
      <c r="D7788" t="s">
        <v>33</v>
      </c>
      <c r="E7788" t="s">
        <v>7911</v>
      </c>
    </row>
    <row r="7789" spans="1:5" x14ac:dyDescent="0.25">
      <c r="A7789" t="s">
        <v>33</v>
      </c>
      <c r="B7789" t="s">
        <v>33</v>
      </c>
      <c r="C7789" t="s">
        <v>33</v>
      </c>
      <c r="D7789" t="s">
        <v>33</v>
      </c>
      <c r="E7789" t="s">
        <v>7912</v>
      </c>
    </row>
    <row r="7790" spans="1:5" x14ac:dyDescent="0.25">
      <c r="A7790" t="s">
        <v>33</v>
      </c>
      <c r="B7790" t="s">
        <v>33</v>
      </c>
      <c r="C7790" t="s">
        <v>33</v>
      </c>
      <c r="D7790" t="s">
        <v>33</v>
      </c>
      <c r="E7790" t="s">
        <v>7913</v>
      </c>
    </row>
    <row r="7791" spans="1:5" x14ac:dyDescent="0.25">
      <c r="A7791" t="s">
        <v>33</v>
      </c>
      <c r="B7791" t="s">
        <v>33</v>
      </c>
      <c r="C7791" t="s">
        <v>33</v>
      </c>
      <c r="D7791" t="s">
        <v>33</v>
      </c>
      <c r="E7791" t="s">
        <v>7914</v>
      </c>
    </row>
    <row r="7792" spans="1:5" x14ac:dyDescent="0.25">
      <c r="A7792" t="s">
        <v>33</v>
      </c>
      <c r="B7792" t="s">
        <v>33</v>
      </c>
      <c r="C7792" t="s">
        <v>33</v>
      </c>
      <c r="D7792" t="s">
        <v>33</v>
      </c>
      <c r="E7792" t="s">
        <v>7915</v>
      </c>
    </row>
    <row r="7793" spans="1:5" x14ac:dyDescent="0.25">
      <c r="A7793" t="s">
        <v>33</v>
      </c>
      <c r="B7793" t="s">
        <v>33</v>
      </c>
      <c r="C7793" t="s">
        <v>33</v>
      </c>
      <c r="D7793" t="s">
        <v>33</v>
      </c>
      <c r="E7793" t="s">
        <v>7916</v>
      </c>
    </row>
    <row r="7794" spans="1:5" x14ac:dyDescent="0.25">
      <c r="A7794" t="s">
        <v>33</v>
      </c>
      <c r="B7794" t="s">
        <v>33</v>
      </c>
      <c r="C7794" t="s">
        <v>33</v>
      </c>
      <c r="D7794" t="s">
        <v>33</v>
      </c>
      <c r="E7794" t="s">
        <v>7917</v>
      </c>
    </row>
    <row r="7795" spans="1:5" x14ac:dyDescent="0.25">
      <c r="A7795" t="s">
        <v>33</v>
      </c>
      <c r="B7795" t="s">
        <v>33</v>
      </c>
      <c r="C7795" t="s">
        <v>33</v>
      </c>
      <c r="D7795" t="s">
        <v>33</v>
      </c>
      <c r="E7795" t="s">
        <v>7918</v>
      </c>
    </row>
    <row r="7796" spans="1:5" x14ac:dyDescent="0.25">
      <c r="A7796" t="s">
        <v>33</v>
      </c>
      <c r="B7796" t="s">
        <v>33</v>
      </c>
      <c r="C7796" t="s">
        <v>33</v>
      </c>
      <c r="D7796" t="s">
        <v>33</v>
      </c>
      <c r="E7796" t="s">
        <v>7919</v>
      </c>
    </row>
    <row r="7797" spans="1:5" x14ac:dyDescent="0.25">
      <c r="A7797" t="s">
        <v>33</v>
      </c>
      <c r="B7797" t="s">
        <v>33</v>
      </c>
      <c r="C7797" t="s">
        <v>33</v>
      </c>
      <c r="D7797" t="s">
        <v>33</v>
      </c>
      <c r="E7797" t="s">
        <v>7920</v>
      </c>
    </row>
    <row r="7798" spans="1:5" x14ac:dyDescent="0.25">
      <c r="A7798" t="s">
        <v>33</v>
      </c>
      <c r="B7798" t="s">
        <v>33</v>
      </c>
      <c r="C7798" t="s">
        <v>33</v>
      </c>
      <c r="D7798" t="s">
        <v>33</v>
      </c>
      <c r="E7798" t="s">
        <v>7921</v>
      </c>
    </row>
    <row r="7799" spans="1:5" x14ac:dyDescent="0.25">
      <c r="A7799" t="s">
        <v>33</v>
      </c>
      <c r="B7799" t="s">
        <v>33</v>
      </c>
      <c r="C7799" t="s">
        <v>33</v>
      </c>
      <c r="D7799" t="s">
        <v>33</v>
      </c>
      <c r="E7799" t="s">
        <v>7922</v>
      </c>
    </row>
    <row r="7800" spans="1:5" x14ac:dyDescent="0.25">
      <c r="A7800" t="s">
        <v>33</v>
      </c>
      <c r="B7800" t="s">
        <v>33</v>
      </c>
      <c r="C7800" t="s">
        <v>33</v>
      </c>
      <c r="D7800" t="s">
        <v>33</v>
      </c>
      <c r="E7800" t="s">
        <v>7923</v>
      </c>
    </row>
    <row r="7801" spans="1:5" x14ac:dyDescent="0.25">
      <c r="A7801" t="s">
        <v>33</v>
      </c>
      <c r="B7801" t="s">
        <v>33</v>
      </c>
      <c r="C7801" t="s">
        <v>33</v>
      </c>
      <c r="D7801" t="s">
        <v>33</v>
      </c>
      <c r="E7801" t="s">
        <v>7924</v>
      </c>
    </row>
    <row r="7802" spans="1:5" x14ac:dyDescent="0.25">
      <c r="A7802" t="s">
        <v>33</v>
      </c>
      <c r="B7802" t="s">
        <v>33</v>
      </c>
      <c r="C7802" t="s">
        <v>33</v>
      </c>
      <c r="D7802" t="s">
        <v>33</v>
      </c>
      <c r="E7802" t="s">
        <v>7925</v>
      </c>
    </row>
    <row r="7803" spans="1:5" x14ac:dyDescent="0.25">
      <c r="A7803" t="s">
        <v>33</v>
      </c>
      <c r="B7803" t="s">
        <v>33</v>
      </c>
      <c r="C7803" t="s">
        <v>33</v>
      </c>
      <c r="D7803" t="s">
        <v>33</v>
      </c>
      <c r="E7803" t="s">
        <v>7926</v>
      </c>
    </row>
    <row r="7804" spans="1:5" x14ac:dyDescent="0.25">
      <c r="A7804" t="s">
        <v>33</v>
      </c>
      <c r="B7804" t="s">
        <v>33</v>
      </c>
      <c r="C7804" t="s">
        <v>33</v>
      </c>
      <c r="D7804" t="s">
        <v>33</v>
      </c>
      <c r="E7804" t="s">
        <v>7927</v>
      </c>
    </row>
    <row r="7805" spans="1:5" x14ac:dyDescent="0.25">
      <c r="A7805" t="s">
        <v>33</v>
      </c>
      <c r="B7805" t="s">
        <v>33</v>
      </c>
      <c r="C7805" t="s">
        <v>33</v>
      </c>
      <c r="D7805" t="s">
        <v>33</v>
      </c>
      <c r="E7805" t="s">
        <v>7928</v>
      </c>
    </row>
    <row r="7806" spans="1:5" x14ac:dyDescent="0.25">
      <c r="A7806" t="s">
        <v>33</v>
      </c>
      <c r="B7806" t="s">
        <v>33</v>
      </c>
      <c r="C7806" t="s">
        <v>33</v>
      </c>
      <c r="D7806" t="s">
        <v>33</v>
      </c>
      <c r="E7806" t="s">
        <v>7929</v>
      </c>
    </row>
    <row r="7807" spans="1:5" x14ac:dyDescent="0.25">
      <c r="A7807" t="s">
        <v>33</v>
      </c>
      <c r="B7807" t="s">
        <v>33</v>
      </c>
      <c r="C7807" t="s">
        <v>33</v>
      </c>
      <c r="D7807" t="s">
        <v>33</v>
      </c>
      <c r="E7807" t="s">
        <v>7930</v>
      </c>
    </row>
    <row r="7808" spans="1:5" x14ac:dyDescent="0.25">
      <c r="A7808" t="s">
        <v>33</v>
      </c>
      <c r="B7808" t="s">
        <v>33</v>
      </c>
      <c r="C7808" t="s">
        <v>33</v>
      </c>
      <c r="D7808" t="s">
        <v>33</v>
      </c>
      <c r="E7808" t="s">
        <v>7931</v>
      </c>
    </row>
    <row r="7809" spans="1:5" x14ac:dyDescent="0.25">
      <c r="A7809" t="s">
        <v>33</v>
      </c>
      <c r="B7809" t="s">
        <v>33</v>
      </c>
      <c r="C7809" t="s">
        <v>33</v>
      </c>
      <c r="D7809" t="s">
        <v>33</v>
      </c>
      <c r="E7809" t="s">
        <v>7932</v>
      </c>
    </row>
    <row r="7810" spans="1:5" x14ac:dyDescent="0.25">
      <c r="A7810" t="s">
        <v>33</v>
      </c>
      <c r="B7810" t="s">
        <v>33</v>
      </c>
      <c r="C7810" t="s">
        <v>33</v>
      </c>
      <c r="D7810" t="s">
        <v>33</v>
      </c>
      <c r="E7810" t="s">
        <v>7933</v>
      </c>
    </row>
    <row r="7811" spans="1:5" x14ac:dyDescent="0.25">
      <c r="A7811" t="s">
        <v>33</v>
      </c>
      <c r="B7811" t="s">
        <v>33</v>
      </c>
      <c r="C7811" t="s">
        <v>33</v>
      </c>
      <c r="D7811" t="s">
        <v>33</v>
      </c>
      <c r="E7811" t="s">
        <v>7934</v>
      </c>
    </row>
    <row r="7812" spans="1:5" x14ac:dyDescent="0.25">
      <c r="A7812" t="s">
        <v>33</v>
      </c>
      <c r="B7812" t="s">
        <v>33</v>
      </c>
      <c r="C7812" t="s">
        <v>33</v>
      </c>
      <c r="D7812" t="s">
        <v>33</v>
      </c>
      <c r="E7812" t="s">
        <v>7935</v>
      </c>
    </row>
    <row r="7813" spans="1:5" x14ac:dyDescent="0.25">
      <c r="A7813" t="s">
        <v>33</v>
      </c>
      <c r="B7813" t="s">
        <v>33</v>
      </c>
      <c r="C7813" t="s">
        <v>33</v>
      </c>
      <c r="D7813" t="s">
        <v>33</v>
      </c>
      <c r="E7813" t="s">
        <v>7936</v>
      </c>
    </row>
    <row r="7814" spans="1:5" x14ac:dyDescent="0.25">
      <c r="A7814" t="s">
        <v>33</v>
      </c>
      <c r="B7814" t="s">
        <v>33</v>
      </c>
      <c r="C7814" t="s">
        <v>33</v>
      </c>
      <c r="D7814" t="s">
        <v>33</v>
      </c>
      <c r="E7814" t="s">
        <v>7937</v>
      </c>
    </row>
    <row r="7815" spans="1:5" x14ac:dyDescent="0.25">
      <c r="A7815" t="s">
        <v>33</v>
      </c>
      <c r="B7815" t="s">
        <v>33</v>
      </c>
      <c r="C7815" t="s">
        <v>33</v>
      </c>
      <c r="D7815" t="s">
        <v>33</v>
      </c>
      <c r="E7815" t="s">
        <v>7938</v>
      </c>
    </row>
    <row r="7816" spans="1:5" x14ac:dyDescent="0.25">
      <c r="A7816" t="s">
        <v>33</v>
      </c>
      <c r="B7816" t="s">
        <v>33</v>
      </c>
      <c r="C7816" t="s">
        <v>33</v>
      </c>
      <c r="D7816" t="s">
        <v>33</v>
      </c>
      <c r="E7816" t="s">
        <v>7939</v>
      </c>
    </row>
    <row r="7817" spans="1:5" x14ac:dyDescent="0.25">
      <c r="A7817" t="s">
        <v>33</v>
      </c>
      <c r="B7817" t="s">
        <v>33</v>
      </c>
      <c r="C7817" t="s">
        <v>33</v>
      </c>
      <c r="D7817" t="s">
        <v>33</v>
      </c>
      <c r="E7817" t="s">
        <v>7940</v>
      </c>
    </row>
    <row r="7818" spans="1:5" x14ac:dyDescent="0.25">
      <c r="A7818" t="s">
        <v>33</v>
      </c>
      <c r="B7818" t="s">
        <v>33</v>
      </c>
      <c r="C7818" t="s">
        <v>33</v>
      </c>
      <c r="D7818" t="s">
        <v>33</v>
      </c>
      <c r="E7818" t="s">
        <v>7941</v>
      </c>
    </row>
    <row r="7819" spans="1:5" x14ac:dyDescent="0.25">
      <c r="A7819" t="s">
        <v>33</v>
      </c>
      <c r="B7819" t="s">
        <v>33</v>
      </c>
      <c r="C7819" t="s">
        <v>33</v>
      </c>
      <c r="D7819" t="s">
        <v>33</v>
      </c>
      <c r="E7819" t="s">
        <v>7942</v>
      </c>
    </row>
    <row r="7820" spans="1:5" x14ac:dyDescent="0.25">
      <c r="A7820" t="s">
        <v>33</v>
      </c>
      <c r="B7820" t="s">
        <v>33</v>
      </c>
      <c r="C7820" t="s">
        <v>33</v>
      </c>
      <c r="D7820" t="s">
        <v>33</v>
      </c>
      <c r="E7820" t="s">
        <v>7943</v>
      </c>
    </row>
    <row r="7821" spans="1:5" x14ac:dyDescent="0.25">
      <c r="A7821" t="s">
        <v>33</v>
      </c>
      <c r="B7821" t="s">
        <v>33</v>
      </c>
      <c r="C7821" t="s">
        <v>33</v>
      </c>
      <c r="D7821" t="s">
        <v>33</v>
      </c>
      <c r="E7821" t="s">
        <v>7944</v>
      </c>
    </row>
    <row r="7822" spans="1:5" x14ac:dyDescent="0.25">
      <c r="A7822" t="s">
        <v>33</v>
      </c>
      <c r="B7822" t="s">
        <v>33</v>
      </c>
      <c r="C7822" t="s">
        <v>33</v>
      </c>
      <c r="D7822" t="s">
        <v>33</v>
      </c>
      <c r="E7822" t="s">
        <v>7945</v>
      </c>
    </row>
    <row r="7823" spans="1:5" x14ac:dyDescent="0.25">
      <c r="A7823" t="s">
        <v>33</v>
      </c>
      <c r="B7823" t="s">
        <v>33</v>
      </c>
      <c r="C7823" t="s">
        <v>33</v>
      </c>
      <c r="D7823" t="s">
        <v>33</v>
      </c>
      <c r="E7823" t="s">
        <v>7946</v>
      </c>
    </row>
    <row r="7824" spans="1:5" x14ac:dyDescent="0.25">
      <c r="A7824" t="s">
        <v>33</v>
      </c>
      <c r="B7824" t="s">
        <v>33</v>
      </c>
      <c r="C7824" t="s">
        <v>33</v>
      </c>
      <c r="D7824" t="s">
        <v>33</v>
      </c>
      <c r="E7824" t="s">
        <v>7947</v>
      </c>
    </row>
    <row r="7825" spans="1:5" x14ac:dyDescent="0.25">
      <c r="A7825" t="s">
        <v>33</v>
      </c>
      <c r="B7825" t="s">
        <v>33</v>
      </c>
      <c r="C7825" t="s">
        <v>33</v>
      </c>
      <c r="D7825" t="s">
        <v>33</v>
      </c>
      <c r="E7825" t="s">
        <v>7948</v>
      </c>
    </row>
    <row r="7826" spans="1:5" x14ac:dyDescent="0.25">
      <c r="A7826" t="s">
        <v>33</v>
      </c>
      <c r="B7826" t="s">
        <v>33</v>
      </c>
      <c r="C7826" t="s">
        <v>33</v>
      </c>
      <c r="D7826" t="s">
        <v>33</v>
      </c>
      <c r="E7826" t="s">
        <v>7949</v>
      </c>
    </row>
    <row r="7827" spans="1:5" x14ac:dyDescent="0.25">
      <c r="A7827" t="s">
        <v>33</v>
      </c>
      <c r="B7827" t="s">
        <v>33</v>
      </c>
      <c r="C7827" t="s">
        <v>33</v>
      </c>
      <c r="D7827" t="s">
        <v>33</v>
      </c>
      <c r="E7827" t="s">
        <v>7950</v>
      </c>
    </row>
    <row r="7828" spans="1:5" x14ac:dyDescent="0.25">
      <c r="A7828" t="s">
        <v>33</v>
      </c>
      <c r="B7828" t="s">
        <v>33</v>
      </c>
      <c r="C7828" t="s">
        <v>33</v>
      </c>
      <c r="D7828" t="s">
        <v>33</v>
      </c>
      <c r="E7828" t="s">
        <v>7951</v>
      </c>
    </row>
    <row r="7829" spans="1:5" x14ac:dyDescent="0.25">
      <c r="A7829" t="s">
        <v>33</v>
      </c>
      <c r="B7829" t="s">
        <v>33</v>
      </c>
      <c r="C7829" t="s">
        <v>33</v>
      </c>
      <c r="D7829" t="s">
        <v>33</v>
      </c>
      <c r="E7829" t="s">
        <v>7952</v>
      </c>
    </row>
    <row r="7830" spans="1:5" x14ac:dyDescent="0.25">
      <c r="A7830" t="s">
        <v>33</v>
      </c>
      <c r="B7830" t="s">
        <v>33</v>
      </c>
      <c r="C7830" t="s">
        <v>33</v>
      </c>
      <c r="D7830" t="s">
        <v>33</v>
      </c>
      <c r="E7830" t="s">
        <v>7953</v>
      </c>
    </row>
    <row r="7831" spans="1:5" x14ac:dyDescent="0.25">
      <c r="A7831" t="s">
        <v>33</v>
      </c>
      <c r="B7831" t="s">
        <v>33</v>
      </c>
      <c r="C7831" t="s">
        <v>33</v>
      </c>
      <c r="D7831" t="s">
        <v>33</v>
      </c>
      <c r="E7831" t="s">
        <v>7954</v>
      </c>
    </row>
    <row r="7832" spans="1:5" x14ac:dyDescent="0.25">
      <c r="A7832" t="s">
        <v>33</v>
      </c>
      <c r="B7832" t="s">
        <v>33</v>
      </c>
      <c r="C7832" t="s">
        <v>33</v>
      </c>
      <c r="D7832" t="s">
        <v>33</v>
      </c>
      <c r="E7832" t="s">
        <v>7955</v>
      </c>
    </row>
    <row r="7833" spans="1:5" x14ac:dyDescent="0.25">
      <c r="A7833" t="s">
        <v>33</v>
      </c>
      <c r="B7833" t="s">
        <v>33</v>
      </c>
      <c r="C7833" t="s">
        <v>33</v>
      </c>
      <c r="D7833" t="s">
        <v>33</v>
      </c>
      <c r="E7833" t="s">
        <v>7956</v>
      </c>
    </row>
    <row r="7834" spans="1:5" x14ac:dyDescent="0.25">
      <c r="A7834" t="s">
        <v>33</v>
      </c>
      <c r="B7834" t="s">
        <v>33</v>
      </c>
      <c r="C7834" t="s">
        <v>33</v>
      </c>
      <c r="D7834" t="s">
        <v>33</v>
      </c>
      <c r="E7834" t="s">
        <v>7957</v>
      </c>
    </row>
    <row r="7835" spans="1:5" x14ac:dyDescent="0.25">
      <c r="A7835" t="s">
        <v>33</v>
      </c>
      <c r="B7835" t="s">
        <v>33</v>
      </c>
      <c r="C7835" t="s">
        <v>33</v>
      </c>
      <c r="D7835" t="s">
        <v>33</v>
      </c>
      <c r="E7835" t="s">
        <v>7958</v>
      </c>
    </row>
    <row r="7836" spans="1:5" x14ac:dyDescent="0.25">
      <c r="A7836" t="s">
        <v>33</v>
      </c>
      <c r="B7836" t="s">
        <v>33</v>
      </c>
      <c r="C7836" t="s">
        <v>33</v>
      </c>
      <c r="D7836" t="s">
        <v>33</v>
      </c>
      <c r="E7836" t="s">
        <v>7959</v>
      </c>
    </row>
    <row r="7837" spans="1:5" x14ac:dyDescent="0.25">
      <c r="A7837" t="s">
        <v>33</v>
      </c>
      <c r="B7837" t="s">
        <v>33</v>
      </c>
      <c r="C7837" t="s">
        <v>33</v>
      </c>
      <c r="D7837" t="s">
        <v>33</v>
      </c>
      <c r="E7837" t="s">
        <v>7960</v>
      </c>
    </row>
    <row r="7838" spans="1:5" x14ac:dyDescent="0.25">
      <c r="A7838" t="s">
        <v>33</v>
      </c>
      <c r="B7838" t="s">
        <v>33</v>
      </c>
      <c r="C7838" t="s">
        <v>33</v>
      </c>
      <c r="D7838" t="s">
        <v>33</v>
      </c>
      <c r="E7838" t="s">
        <v>7961</v>
      </c>
    </row>
    <row r="7839" spans="1:5" x14ac:dyDescent="0.25">
      <c r="A7839" t="s">
        <v>33</v>
      </c>
      <c r="B7839" t="s">
        <v>33</v>
      </c>
      <c r="C7839" t="s">
        <v>33</v>
      </c>
      <c r="D7839" t="s">
        <v>33</v>
      </c>
      <c r="E7839" t="s">
        <v>7962</v>
      </c>
    </row>
    <row r="7840" spans="1:5" x14ac:dyDescent="0.25">
      <c r="A7840" t="s">
        <v>33</v>
      </c>
      <c r="B7840" t="s">
        <v>33</v>
      </c>
      <c r="C7840" t="s">
        <v>33</v>
      </c>
      <c r="D7840" t="s">
        <v>33</v>
      </c>
      <c r="E7840" t="s">
        <v>7963</v>
      </c>
    </row>
    <row r="7841" spans="1:5" x14ac:dyDescent="0.25">
      <c r="A7841" t="s">
        <v>33</v>
      </c>
      <c r="B7841" t="s">
        <v>33</v>
      </c>
      <c r="C7841" t="s">
        <v>33</v>
      </c>
      <c r="D7841" t="s">
        <v>33</v>
      </c>
      <c r="E7841" t="s">
        <v>7964</v>
      </c>
    </row>
    <row r="7842" spans="1:5" x14ac:dyDescent="0.25">
      <c r="A7842" t="s">
        <v>33</v>
      </c>
      <c r="B7842" t="s">
        <v>33</v>
      </c>
      <c r="C7842" t="s">
        <v>33</v>
      </c>
      <c r="D7842" t="s">
        <v>33</v>
      </c>
      <c r="E7842" t="s">
        <v>7965</v>
      </c>
    </row>
    <row r="7843" spans="1:5" x14ac:dyDescent="0.25">
      <c r="A7843" t="s">
        <v>33</v>
      </c>
      <c r="B7843" t="s">
        <v>33</v>
      </c>
      <c r="C7843" t="s">
        <v>33</v>
      </c>
      <c r="D7843" t="s">
        <v>33</v>
      </c>
      <c r="E7843" t="s">
        <v>7966</v>
      </c>
    </row>
    <row r="7844" spans="1:5" x14ac:dyDescent="0.25">
      <c r="A7844" t="s">
        <v>33</v>
      </c>
      <c r="B7844" t="s">
        <v>33</v>
      </c>
      <c r="C7844" t="s">
        <v>33</v>
      </c>
      <c r="D7844" t="s">
        <v>33</v>
      </c>
      <c r="E7844" t="s">
        <v>7967</v>
      </c>
    </row>
    <row r="7845" spans="1:5" x14ac:dyDescent="0.25">
      <c r="A7845" t="s">
        <v>33</v>
      </c>
      <c r="B7845" t="s">
        <v>33</v>
      </c>
      <c r="C7845" t="s">
        <v>33</v>
      </c>
      <c r="D7845" t="s">
        <v>33</v>
      </c>
      <c r="E7845" t="s">
        <v>7968</v>
      </c>
    </row>
    <row r="7846" spans="1:5" x14ac:dyDescent="0.25">
      <c r="A7846" t="s">
        <v>33</v>
      </c>
      <c r="B7846" t="s">
        <v>33</v>
      </c>
      <c r="C7846" t="s">
        <v>33</v>
      </c>
      <c r="D7846" t="s">
        <v>33</v>
      </c>
      <c r="E7846" t="s">
        <v>7969</v>
      </c>
    </row>
    <row r="7847" spans="1:5" x14ac:dyDescent="0.25">
      <c r="A7847" t="s">
        <v>33</v>
      </c>
      <c r="B7847" t="s">
        <v>33</v>
      </c>
      <c r="C7847" t="s">
        <v>33</v>
      </c>
      <c r="D7847" t="s">
        <v>33</v>
      </c>
      <c r="E7847" t="s">
        <v>7970</v>
      </c>
    </row>
    <row r="7848" spans="1:5" x14ac:dyDescent="0.25">
      <c r="A7848" t="s">
        <v>33</v>
      </c>
      <c r="B7848" t="s">
        <v>33</v>
      </c>
      <c r="C7848" t="s">
        <v>33</v>
      </c>
      <c r="D7848" t="s">
        <v>33</v>
      </c>
      <c r="E7848" t="s">
        <v>7971</v>
      </c>
    </row>
    <row r="7849" spans="1:5" x14ac:dyDescent="0.25">
      <c r="A7849" t="s">
        <v>33</v>
      </c>
      <c r="B7849" t="s">
        <v>33</v>
      </c>
      <c r="C7849" t="s">
        <v>33</v>
      </c>
      <c r="D7849" t="s">
        <v>33</v>
      </c>
      <c r="E7849" t="s">
        <v>7972</v>
      </c>
    </row>
    <row r="7850" spans="1:5" x14ac:dyDescent="0.25">
      <c r="A7850" t="s">
        <v>33</v>
      </c>
      <c r="B7850" t="s">
        <v>33</v>
      </c>
      <c r="C7850" t="s">
        <v>33</v>
      </c>
      <c r="D7850" t="s">
        <v>33</v>
      </c>
      <c r="E7850" t="s">
        <v>7973</v>
      </c>
    </row>
    <row r="7851" spans="1:5" x14ac:dyDescent="0.25">
      <c r="A7851" t="s">
        <v>33</v>
      </c>
      <c r="B7851" t="s">
        <v>33</v>
      </c>
      <c r="C7851" t="s">
        <v>33</v>
      </c>
      <c r="D7851" t="s">
        <v>33</v>
      </c>
      <c r="E7851" t="s">
        <v>7974</v>
      </c>
    </row>
    <row r="7852" spans="1:5" x14ac:dyDescent="0.25">
      <c r="A7852" t="s">
        <v>33</v>
      </c>
      <c r="B7852" t="s">
        <v>33</v>
      </c>
      <c r="C7852" t="s">
        <v>33</v>
      </c>
      <c r="D7852" t="s">
        <v>33</v>
      </c>
      <c r="E7852" t="s">
        <v>7975</v>
      </c>
    </row>
    <row r="7853" spans="1:5" x14ac:dyDescent="0.25">
      <c r="A7853" t="s">
        <v>33</v>
      </c>
      <c r="B7853" t="s">
        <v>33</v>
      </c>
      <c r="C7853" t="s">
        <v>33</v>
      </c>
      <c r="D7853" t="s">
        <v>33</v>
      </c>
      <c r="E7853" t="s">
        <v>7976</v>
      </c>
    </row>
    <row r="7854" spans="1:5" x14ac:dyDescent="0.25">
      <c r="A7854" t="s">
        <v>33</v>
      </c>
      <c r="B7854" t="s">
        <v>33</v>
      </c>
      <c r="C7854" t="s">
        <v>33</v>
      </c>
      <c r="D7854" t="s">
        <v>33</v>
      </c>
      <c r="E7854" t="s">
        <v>7977</v>
      </c>
    </row>
    <row r="7855" spans="1:5" x14ac:dyDescent="0.25">
      <c r="A7855" t="s">
        <v>33</v>
      </c>
      <c r="B7855" t="s">
        <v>33</v>
      </c>
      <c r="C7855" t="s">
        <v>33</v>
      </c>
      <c r="D7855" t="s">
        <v>33</v>
      </c>
      <c r="E7855" t="s">
        <v>7978</v>
      </c>
    </row>
    <row r="7856" spans="1:5" x14ac:dyDescent="0.25">
      <c r="A7856" t="s">
        <v>33</v>
      </c>
      <c r="B7856" t="s">
        <v>33</v>
      </c>
      <c r="C7856" t="s">
        <v>33</v>
      </c>
      <c r="D7856" t="s">
        <v>33</v>
      </c>
      <c r="E7856" t="s">
        <v>7979</v>
      </c>
    </row>
    <row r="7857" spans="1:5" x14ac:dyDescent="0.25">
      <c r="A7857" t="s">
        <v>33</v>
      </c>
      <c r="B7857" t="s">
        <v>33</v>
      </c>
      <c r="C7857" t="s">
        <v>33</v>
      </c>
      <c r="D7857" t="s">
        <v>33</v>
      </c>
      <c r="E7857" t="s">
        <v>7980</v>
      </c>
    </row>
    <row r="7858" spans="1:5" x14ac:dyDescent="0.25">
      <c r="A7858" t="s">
        <v>33</v>
      </c>
      <c r="B7858" t="s">
        <v>33</v>
      </c>
      <c r="C7858" t="s">
        <v>33</v>
      </c>
      <c r="D7858" t="s">
        <v>33</v>
      </c>
      <c r="E7858" t="s">
        <v>7981</v>
      </c>
    </row>
    <row r="7859" spans="1:5" x14ac:dyDescent="0.25">
      <c r="A7859" t="s">
        <v>33</v>
      </c>
      <c r="B7859" t="s">
        <v>33</v>
      </c>
      <c r="C7859" t="s">
        <v>33</v>
      </c>
      <c r="D7859" t="s">
        <v>33</v>
      </c>
      <c r="E7859" t="s">
        <v>7982</v>
      </c>
    </row>
    <row r="7860" spans="1:5" x14ac:dyDescent="0.25">
      <c r="A7860" t="s">
        <v>33</v>
      </c>
      <c r="B7860" t="s">
        <v>33</v>
      </c>
      <c r="C7860" t="s">
        <v>33</v>
      </c>
      <c r="D7860" t="s">
        <v>33</v>
      </c>
      <c r="E7860" t="s">
        <v>7983</v>
      </c>
    </row>
    <row r="7861" spans="1:5" x14ac:dyDescent="0.25">
      <c r="A7861" t="s">
        <v>33</v>
      </c>
      <c r="B7861" t="s">
        <v>33</v>
      </c>
      <c r="C7861" t="s">
        <v>33</v>
      </c>
      <c r="D7861" t="s">
        <v>33</v>
      </c>
      <c r="E7861" t="s">
        <v>7984</v>
      </c>
    </row>
    <row r="7862" spans="1:5" x14ac:dyDescent="0.25">
      <c r="A7862" t="s">
        <v>33</v>
      </c>
      <c r="B7862" t="s">
        <v>33</v>
      </c>
      <c r="C7862" t="s">
        <v>33</v>
      </c>
      <c r="D7862" t="s">
        <v>33</v>
      </c>
      <c r="E7862" t="s">
        <v>7985</v>
      </c>
    </row>
    <row r="7863" spans="1:5" x14ac:dyDescent="0.25">
      <c r="A7863" t="s">
        <v>33</v>
      </c>
      <c r="B7863" t="s">
        <v>33</v>
      </c>
      <c r="C7863" t="s">
        <v>33</v>
      </c>
      <c r="D7863" t="s">
        <v>33</v>
      </c>
      <c r="E7863" t="s">
        <v>7986</v>
      </c>
    </row>
    <row r="7864" spans="1:5" x14ac:dyDescent="0.25">
      <c r="A7864" t="s">
        <v>33</v>
      </c>
      <c r="B7864" t="s">
        <v>33</v>
      </c>
      <c r="C7864" t="s">
        <v>33</v>
      </c>
      <c r="D7864" t="s">
        <v>33</v>
      </c>
      <c r="E7864" t="s">
        <v>7987</v>
      </c>
    </row>
    <row r="7865" spans="1:5" x14ac:dyDescent="0.25">
      <c r="A7865" t="s">
        <v>33</v>
      </c>
      <c r="B7865" t="s">
        <v>33</v>
      </c>
      <c r="C7865" t="s">
        <v>33</v>
      </c>
      <c r="D7865" t="s">
        <v>33</v>
      </c>
      <c r="E7865" t="s">
        <v>7988</v>
      </c>
    </row>
    <row r="7866" spans="1:5" x14ac:dyDescent="0.25">
      <c r="A7866" t="s">
        <v>33</v>
      </c>
      <c r="B7866" t="s">
        <v>33</v>
      </c>
      <c r="C7866" t="s">
        <v>33</v>
      </c>
      <c r="D7866" t="s">
        <v>33</v>
      </c>
      <c r="E7866" t="s">
        <v>7989</v>
      </c>
    </row>
    <row r="7867" spans="1:5" x14ac:dyDescent="0.25">
      <c r="A7867" t="s">
        <v>33</v>
      </c>
      <c r="B7867" t="s">
        <v>33</v>
      </c>
      <c r="C7867" t="s">
        <v>33</v>
      </c>
      <c r="D7867" t="s">
        <v>33</v>
      </c>
      <c r="E7867" t="s">
        <v>7990</v>
      </c>
    </row>
    <row r="7868" spans="1:5" x14ac:dyDescent="0.25">
      <c r="A7868" t="s">
        <v>33</v>
      </c>
      <c r="B7868" t="s">
        <v>33</v>
      </c>
      <c r="C7868" t="s">
        <v>33</v>
      </c>
      <c r="D7868" t="s">
        <v>33</v>
      </c>
      <c r="E7868" t="s">
        <v>7991</v>
      </c>
    </row>
    <row r="7869" spans="1:5" x14ac:dyDescent="0.25">
      <c r="A7869" t="s">
        <v>33</v>
      </c>
      <c r="B7869" t="s">
        <v>33</v>
      </c>
      <c r="C7869" t="s">
        <v>33</v>
      </c>
      <c r="D7869" t="s">
        <v>33</v>
      </c>
      <c r="E7869" t="s">
        <v>7992</v>
      </c>
    </row>
    <row r="7870" spans="1:5" x14ac:dyDescent="0.25">
      <c r="A7870" t="s">
        <v>33</v>
      </c>
      <c r="B7870" t="s">
        <v>33</v>
      </c>
      <c r="C7870" t="s">
        <v>33</v>
      </c>
      <c r="D7870" t="s">
        <v>33</v>
      </c>
      <c r="E7870" t="s">
        <v>7993</v>
      </c>
    </row>
    <row r="7871" spans="1:5" x14ac:dyDescent="0.25">
      <c r="A7871" t="s">
        <v>33</v>
      </c>
      <c r="B7871" t="s">
        <v>33</v>
      </c>
      <c r="C7871" t="s">
        <v>33</v>
      </c>
      <c r="D7871" t="s">
        <v>33</v>
      </c>
      <c r="E7871" t="s">
        <v>7994</v>
      </c>
    </row>
    <row r="7872" spans="1:5" x14ac:dyDescent="0.25">
      <c r="A7872" t="s">
        <v>33</v>
      </c>
      <c r="B7872" t="s">
        <v>33</v>
      </c>
      <c r="C7872" t="s">
        <v>33</v>
      </c>
      <c r="D7872" t="s">
        <v>33</v>
      </c>
      <c r="E7872" t="s">
        <v>7995</v>
      </c>
    </row>
    <row r="7873" spans="1:5" x14ac:dyDescent="0.25">
      <c r="A7873" t="s">
        <v>33</v>
      </c>
      <c r="B7873" t="s">
        <v>33</v>
      </c>
      <c r="C7873" t="s">
        <v>33</v>
      </c>
      <c r="D7873" t="s">
        <v>33</v>
      </c>
      <c r="E7873" t="s">
        <v>7996</v>
      </c>
    </row>
    <row r="7874" spans="1:5" x14ac:dyDescent="0.25">
      <c r="A7874" t="s">
        <v>33</v>
      </c>
      <c r="B7874" t="s">
        <v>33</v>
      </c>
      <c r="C7874" t="s">
        <v>33</v>
      </c>
      <c r="D7874" t="s">
        <v>33</v>
      </c>
      <c r="E7874" t="s">
        <v>7997</v>
      </c>
    </row>
    <row r="7875" spans="1:5" x14ac:dyDescent="0.25">
      <c r="A7875" t="s">
        <v>33</v>
      </c>
      <c r="B7875" t="s">
        <v>33</v>
      </c>
      <c r="C7875" t="s">
        <v>33</v>
      </c>
      <c r="D7875" t="s">
        <v>33</v>
      </c>
      <c r="E7875" t="s">
        <v>7998</v>
      </c>
    </row>
    <row r="7876" spans="1:5" x14ac:dyDescent="0.25">
      <c r="A7876" t="s">
        <v>33</v>
      </c>
      <c r="B7876" t="s">
        <v>33</v>
      </c>
      <c r="C7876" t="s">
        <v>33</v>
      </c>
      <c r="D7876" t="s">
        <v>33</v>
      </c>
      <c r="E7876" t="s">
        <v>7999</v>
      </c>
    </row>
    <row r="7877" spans="1:5" x14ac:dyDescent="0.25">
      <c r="A7877" t="s">
        <v>33</v>
      </c>
      <c r="B7877" t="s">
        <v>33</v>
      </c>
      <c r="C7877" t="s">
        <v>33</v>
      </c>
      <c r="D7877" t="s">
        <v>33</v>
      </c>
      <c r="E7877" t="s">
        <v>8000</v>
      </c>
    </row>
    <row r="7878" spans="1:5" x14ac:dyDescent="0.25">
      <c r="A7878" t="s">
        <v>33</v>
      </c>
      <c r="B7878" t="s">
        <v>33</v>
      </c>
      <c r="C7878" t="s">
        <v>33</v>
      </c>
      <c r="D7878" t="s">
        <v>33</v>
      </c>
      <c r="E7878" t="s">
        <v>8001</v>
      </c>
    </row>
    <row r="7879" spans="1:5" x14ac:dyDescent="0.25">
      <c r="A7879" t="s">
        <v>33</v>
      </c>
      <c r="B7879" t="s">
        <v>33</v>
      </c>
      <c r="C7879" t="s">
        <v>33</v>
      </c>
      <c r="D7879" t="s">
        <v>33</v>
      </c>
      <c r="E7879" t="s">
        <v>8002</v>
      </c>
    </row>
    <row r="7880" spans="1:5" x14ac:dyDescent="0.25">
      <c r="A7880" t="s">
        <v>33</v>
      </c>
      <c r="B7880" t="s">
        <v>33</v>
      </c>
      <c r="C7880" t="s">
        <v>33</v>
      </c>
      <c r="D7880" t="s">
        <v>33</v>
      </c>
      <c r="E7880" t="s">
        <v>8003</v>
      </c>
    </row>
    <row r="7881" spans="1:5" x14ac:dyDescent="0.25">
      <c r="A7881" t="s">
        <v>33</v>
      </c>
      <c r="B7881" t="s">
        <v>33</v>
      </c>
      <c r="C7881" t="s">
        <v>33</v>
      </c>
      <c r="D7881" t="s">
        <v>33</v>
      </c>
      <c r="E7881" t="s">
        <v>8004</v>
      </c>
    </row>
    <row r="7882" spans="1:5" x14ac:dyDescent="0.25">
      <c r="A7882" t="s">
        <v>33</v>
      </c>
      <c r="B7882" t="s">
        <v>33</v>
      </c>
      <c r="C7882" t="s">
        <v>33</v>
      </c>
      <c r="D7882" t="s">
        <v>33</v>
      </c>
      <c r="E7882" t="s">
        <v>8005</v>
      </c>
    </row>
    <row r="7883" spans="1:5" x14ac:dyDescent="0.25">
      <c r="A7883" t="s">
        <v>33</v>
      </c>
      <c r="B7883" t="s">
        <v>33</v>
      </c>
      <c r="C7883" t="s">
        <v>33</v>
      </c>
      <c r="D7883" t="s">
        <v>33</v>
      </c>
      <c r="E7883" t="s">
        <v>8006</v>
      </c>
    </row>
    <row r="7884" spans="1:5" x14ac:dyDescent="0.25">
      <c r="A7884" t="s">
        <v>33</v>
      </c>
      <c r="B7884" t="s">
        <v>33</v>
      </c>
      <c r="C7884" t="s">
        <v>33</v>
      </c>
      <c r="D7884" t="s">
        <v>33</v>
      </c>
      <c r="E7884" t="s">
        <v>8007</v>
      </c>
    </row>
    <row r="7885" spans="1:5" x14ac:dyDescent="0.25">
      <c r="A7885" t="s">
        <v>33</v>
      </c>
      <c r="B7885" t="s">
        <v>33</v>
      </c>
      <c r="C7885" t="s">
        <v>33</v>
      </c>
      <c r="D7885" t="s">
        <v>33</v>
      </c>
      <c r="E7885" t="s">
        <v>8008</v>
      </c>
    </row>
    <row r="7886" spans="1:5" x14ac:dyDescent="0.25">
      <c r="A7886" t="s">
        <v>33</v>
      </c>
      <c r="B7886" t="s">
        <v>33</v>
      </c>
      <c r="C7886" t="s">
        <v>33</v>
      </c>
      <c r="D7886" t="s">
        <v>33</v>
      </c>
      <c r="E7886" t="s">
        <v>8009</v>
      </c>
    </row>
    <row r="7887" spans="1:5" x14ac:dyDescent="0.25">
      <c r="A7887" t="s">
        <v>33</v>
      </c>
      <c r="B7887" t="s">
        <v>33</v>
      </c>
      <c r="C7887" t="s">
        <v>33</v>
      </c>
      <c r="D7887" t="s">
        <v>33</v>
      </c>
      <c r="E7887" t="s">
        <v>8010</v>
      </c>
    </row>
    <row r="7888" spans="1:5" x14ac:dyDescent="0.25">
      <c r="A7888" t="s">
        <v>33</v>
      </c>
      <c r="B7888" t="s">
        <v>33</v>
      </c>
      <c r="C7888" t="s">
        <v>33</v>
      </c>
      <c r="D7888" t="s">
        <v>33</v>
      </c>
      <c r="E7888" t="s">
        <v>8011</v>
      </c>
    </row>
    <row r="7889" spans="1:5" x14ac:dyDescent="0.25">
      <c r="A7889" t="s">
        <v>33</v>
      </c>
      <c r="B7889" t="s">
        <v>33</v>
      </c>
      <c r="C7889" t="s">
        <v>33</v>
      </c>
      <c r="D7889" t="s">
        <v>33</v>
      </c>
      <c r="E7889" t="s">
        <v>8012</v>
      </c>
    </row>
    <row r="7890" spans="1:5" x14ac:dyDescent="0.25">
      <c r="A7890" t="s">
        <v>33</v>
      </c>
      <c r="B7890" t="s">
        <v>33</v>
      </c>
      <c r="C7890" t="s">
        <v>33</v>
      </c>
      <c r="D7890" t="s">
        <v>33</v>
      </c>
      <c r="E7890" t="s">
        <v>8013</v>
      </c>
    </row>
    <row r="7891" spans="1:5" x14ac:dyDescent="0.25">
      <c r="A7891" t="s">
        <v>33</v>
      </c>
      <c r="B7891" t="s">
        <v>33</v>
      </c>
      <c r="C7891" t="s">
        <v>33</v>
      </c>
      <c r="D7891" t="s">
        <v>33</v>
      </c>
      <c r="E7891" t="s">
        <v>8014</v>
      </c>
    </row>
    <row r="7892" spans="1:5" x14ac:dyDescent="0.25">
      <c r="A7892" t="s">
        <v>33</v>
      </c>
      <c r="B7892" t="s">
        <v>33</v>
      </c>
      <c r="C7892" t="s">
        <v>33</v>
      </c>
      <c r="D7892" t="s">
        <v>33</v>
      </c>
      <c r="E7892" t="s">
        <v>8015</v>
      </c>
    </row>
    <row r="7893" spans="1:5" x14ac:dyDescent="0.25">
      <c r="A7893" t="s">
        <v>33</v>
      </c>
      <c r="B7893" t="s">
        <v>33</v>
      </c>
      <c r="C7893" t="s">
        <v>33</v>
      </c>
      <c r="D7893" t="s">
        <v>33</v>
      </c>
      <c r="E7893" t="s">
        <v>8016</v>
      </c>
    </row>
    <row r="7894" spans="1:5" x14ac:dyDescent="0.25">
      <c r="A7894" t="s">
        <v>33</v>
      </c>
      <c r="B7894" t="s">
        <v>33</v>
      </c>
      <c r="C7894" t="s">
        <v>33</v>
      </c>
      <c r="D7894" t="s">
        <v>33</v>
      </c>
      <c r="E7894" t="s">
        <v>8017</v>
      </c>
    </row>
    <row r="7895" spans="1:5" x14ac:dyDescent="0.25">
      <c r="A7895" t="s">
        <v>33</v>
      </c>
      <c r="B7895" t="s">
        <v>33</v>
      </c>
      <c r="C7895" t="s">
        <v>33</v>
      </c>
      <c r="D7895" t="s">
        <v>33</v>
      </c>
      <c r="E7895" t="s">
        <v>8018</v>
      </c>
    </row>
    <row r="7896" spans="1:5" x14ac:dyDescent="0.25">
      <c r="A7896" t="s">
        <v>33</v>
      </c>
      <c r="B7896" t="s">
        <v>33</v>
      </c>
      <c r="C7896" t="s">
        <v>33</v>
      </c>
      <c r="D7896" t="s">
        <v>33</v>
      </c>
      <c r="E7896" t="s">
        <v>8019</v>
      </c>
    </row>
    <row r="7897" spans="1:5" x14ac:dyDescent="0.25">
      <c r="A7897" t="s">
        <v>33</v>
      </c>
      <c r="B7897" t="s">
        <v>33</v>
      </c>
      <c r="C7897" t="s">
        <v>33</v>
      </c>
      <c r="D7897" t="s">
        <v>33</v>
      </c>
      <c r="E7897" t="s">
        <v>8020</v>
      </c>
    </row>
    <row r="7898" spans="1:5" x14ac:dyDescent="0.25">
      <c r="A7898" t="s">
        <v>33</v>
      </c>
      <c r="B7898" t="s">
        <v>33</v>
      </c>
      <c r="C7898" t="s">
        <v>33</v>
      </c>
      <c r="D7898" t="s">
        <v>33</v>
      </c>
      <c r="E7898" t="s">
        <v>8021</v>
      </c>
    </row>
    <row r="7899" spans="1:5" x14ac:dyDescent="0.25">
      <c r="A7899" t="s">
        <v>33</v>
      </c>
      <c r="B7899" t="s">
        <v>33</v>
      </c>
      <c r="C7899" t="s">
        <v>33</v>
      </c>
      <c r="D7899" t="s">
        <v>33</v>
      </c>
      <c r="E7899" t="s">
        <v>8022</v>
      </c>
    </row>
    <row r="7900" spans="1:5" x14ac:dyDescent="0.25">
      <c r="A7900" t="s">
        <v>33</v>
      </c>
      <c r="B7900" t="s">
        <v>33</v>
      </c>
      <c r="C7900" t="s">
        <v>33</v>
      </c>
      <c r="D7900" t="s">
        <v>33</v>
      </c>
      <c r="E7900" t="s">
        <v>8023</v>
      </c>
    </row>
    <row r="7901" spans="1:5" x14ac:dyDescent="0.25">
      <c r="A7901" t="s">
        <v>33</v>
      </c>
      <c r="B7901" t="s">
        <v>33</v>
      </c>
      <c r="C7901" t="s">
        <v>33</v>
      </c>
      <c r="D7901" t="s">
        <v>33</v>
      </c>
      <c r="E7901" t="s">
        <v>8024</v>
      </c>
    </row>
    <row r="7902" spans="1:5" x14ac:dyDescent="0.25">
      <c r="A7902" t="s">
        <v>33</v>
      </c>
      <c r="B7902" t="s">
        <v>33</v>
      </c>
      <c r="C7902" t="s">
        <v>33</v>
      </c>
      <c r="D7902" t="s">
        <v>33</v>
      </c>
      <c r="E7902" t="s">
        <v>8025</v>
      </c>
    </row>
    <row r="7903" spans="1:5" x14ac:dyDescent="0.25">
      <c r="A7903" t="s">
        <v>33</v>
      </c>
      <c r="B7903" t="s">
        <v>33</v>
      </c>
      <c r="C7903" t="s">
        <v>33</v>
      </c>
      <c r="D7903" t="s">
        <v>33</v>
      </c>
      <c r="E7903" t="s">
        <v>8026</v>
      </c>
    </row>
    <row r="7904" spans="1:5" x14ac:dyDescent="0.25">
      <c r="A7904" t="s">
        <v>33</v>
      </c>
      <c r="B7904" t="s">
        <v>33</v>
      </c>
      <c r="C7904" t="s">
        <v>33</v>
      </c>
      <c r="D7904" t="s">
        <v>33</v>
      </c>
      <c r="E7904" t="s">
        <v>8027</v>
      </c>
    </row>
    <row r="7905" spans="1:5" x14ac:dyDescent="0.25">
      <c r="A7905" t="s">
        <v>33</v>
      </c>
      <c r="B7905" t="s">
        <v>33</v>
      </c>
      <c r="C7905" t="s">
        <v>33</v>
      </c>
      <c r="D7905" t="s">
        <v>33</v>
      </c>
      <c r="E7905" t="s">
        <v>8028</v>
      </c>
    </row>
    <row r="7906" spans="1:5" x14ac:dyDescent="0.25">
      <c r="A7906" t="s">
        <v>33</v>
      </c>
      <c r="B7906" t="s">
        <v>33</v>
      </c>
      <c r="C7906" t="s">
        <v>33</v>
      </c>
      <c r="D7906" t="s">
        <v>33</v>
      </c>
      <c r="E7906" t="s">
        <v>8029</v>
      </c>
    </row>
    <row r="7907" spans="1:5" x14ac:dyDescent="0.25">
      <c r="A7907" t="s">
        <v>33</v>
      </c>
      <c r="B7907" t="s">
        <v>33</v>
      </c>
      <c r="C7907" t="s">
        <v>33</v>
      </c>
      <c r="D7907" t="s">
        <v>33</v>
      </c>
      <c r="E7907" t="s">
        <v>8030</v>
      </c>
    </row>
    <row r="7908" spans="1:5" x14ac:dyDescent="0.25">
      <c r="A7908" t="s">
        <v>33</v>
      </c>
      <c r="B7908" t="s">
        <v>33</v>
      </c>
      <c r="C7908" t="s">
        <v>33</v>
      </c>
      <c r="D7908" t="s">
        <v>33</v>
      </c>
      <c r="E7908" t="s">
        <v>8031</v>
      </c>
    </row>
    <row r="7909" spans="1:5" x14ac:dyDescent="0.25">
      <c r="A7909" t="s">
        <v>33</v>
      </c>
      <c r="B7909" t="s">
        <v>33</v>
      </c>
      <c r="C7909" t="s">
        <v>33</v>
      </c>
      <c r="D7909" t="s">
        <v>33</v>
      </c>
      <c r="E7909" t="s">
        <v>8032</v>
      </c>
    </row>
    <row r="7910" spans="1:5" x14ac:dyDescent="0.25">
      <c r="A7910" t="s">
        <v>33</v>
      </c>
      <c r="B7910" t="s">
        <v>33</v>
      </c>
      <c r="C7910" t="s">
        <v>33</v>
      </c>
      <c r="D7910" t="s">
        <v>33</v>
      </c>
      <c r="E7910" t="s">
        <v>8033</v>
      </c>
    </row>
    <row r="7911" spans="1:5" x14ac:dyDescent="0.25">
      <c r="A7911" t="s">
        <v>33</v>
      </c>
      <c r="B7911" t="s">
        <v>33</v>
      </c>
      <c r="C7911" t="s">
        <v>33</v>
      </c>
      <c r="D7911" t="s">
        <v>33</v>
      </c>
      <c r="E7911" t="s">
        <v>8034</v>
      </c>
    </row>
    <row r="7912" spans="1:5" x14ac:dyDescent="0.25">
      <c r="A7912" t="s">
        <v>33</v>
      </c>
      <c r="B7912" t="s">
        <v>33</v>
      </c>
      <c r="C7912" t="s">
        <v>33</v>
      </c>
      <c r="D7912" t="s">
        <v>33</v>
      </c>
      <c r="E7912" t="s">
        <v>8035</v>
      </c>
    </row>
    <row r="7913" spans="1:5" x14ac:dyDescent="0.25">
      <c r="A7913" t="s">
        <v>33</v>
      </c>
      <c r="B7913" t="s">
        <v>33</v>
      </c>
      <c r="C7913" t="s">
        <v>33</v>
      </c>
      <c r="D7913" t="s">
        <v>33</v>
      </c>
      <c r="E7913" t="s">
        <v>8036</v>
      </c>
    </row>
    <row r="7914" spans="1:5" x14ac:dyDescent="0.25">
      <c r="A7914" t="s">
        <v>33</v>
      </c>
      <c r="B7914" t="s">
        <v>33</v>
      </c>
      <c r="C7914" t="s">
        <v>33</v>
      </c>
      <c r="D7914" t="s">
        <v>33</v>
      </c>
      <c r="E7914" t="s">
        <v>8037</v>
      </c>
    </row>
    <row r="7915" spans="1:5" x14ac:dyDescent="0.25">
      <c r="A7915" t="s">
        <v>33</v>
      </c>
      <c r="B7915" t="s">
        <v>33</v>
      </c>
      <c r="C7915" t="s">
        <v>33</v>
      </c>
      <c r="D7915" t="s">
        <v>33</v>
      </c>
      <c r="E7915" t="s">
        <v>8038</v>
      </c>
    </row>
    <row r="7916" spans="1:5" x14ac:dyDescent="0.25">
      <c r="A7916" t="s">
        <v>33</v>
      </c>
      <c r="B7916" t="s">
        <v>33</v>
      </c>
      <c r="C7916" t="s">
        <v>33</v>
      </c>
      <c r="D7916" t="s">
        <v>33</v>
      </c>
      <c r="E7916" t="s">
        <v>8039</v>
      </c>
    </row>
    <row r="7917" spans="1:5" x14ac:dyDescent="0.25">
      <c r="A7917" t="s">
        <v>33</v>
      </c>
      <c r="B7917" t="s">
        <v>33</v>
      </c>
      <c r="C7917" t="s">
        <v>33</v>
      </c>
      <c r="D7917" t="s">
        <v>33</v>
      </c>
      <c r="E7917" t="s">
        <v>8040</v>
      </c>
    </row>
    <row r="7918" spans="1:5" x14ac:dyDescent="0.25">
      <c r="A7918" t="s">
        <v>33</v>
      </c>
      <c r="B7918" t="s">
        <v>33</v>
      </c>
      <c r="C7918" t="s">
        <v>33</v>
      </c>
      <c r="D7918" t="s">
        <v>33</v>
      </c>
      <c r="E7918" t="s">
        <v>8041</v>
      </c>
    </row>
    <row r="7919" spans="1:5" x14ac:dyDescent="0.25">
      <c r="A7919" t="s">
        <v>33</v>
      </c>
      <c r="B7919" t="s">
        <v>33</v>
      </c>
      <c r="C7919" t="s">
        <v>33</v>
      </c>
      <c r="D7919" t="s">
        <v>33</v>
      </c>
      <c r="E7919" t="s">
        <v>8042</v>
      </c>
    </row>
    <row r="7920" spans="1:5" x14ac:dyDescent="0.25">
      <c r="A7920" t="s">
        <v>33</v>
      </c>
      <c r="B7920" t="s">
        <v>33</v>
      </c>
      <c r="C7920" t="s">
        <v>33</v>
      </c>
      <c r="D7920" t="s">
        <v>33</v>
      </c>
      <c r="E7920" t="s">
        <v>8043</v>
      </c>
    </row>
    <row r="7921" spans="1:5" x14ac:dyDescent="0.25">
      <c r="A7921" t="s">
        <v>33</v>
      </c>
      <c r="B7921" t="s">
        <v>33</v>
      </c>
      <c r="C7921" t="s">
        <v>33</v>
      </c>
      <c r="D7921" t="s">
        <v>33</v>
      </c>
      <c r="E7921" t="s">
        <v>8044</v>
      </c>
    </row>
    <row r="7922" spans="1:5" x14ac:dyDescent="0.25">
      <c r="A7922" t="s">
        <v>33</v>
      </c>
      <c r="B7922" t="s">
        <v>33</v>
      </c>
      <c r="C7922" t="s">
        <v>33</v>
      </c>
      <c r="D7922" t="s">
        <v>33</v>
      </c>
      <c r="E7922" t="s">
        <v>8045</v>
      </c>
    </row>
    <row r="7923" spans="1:5" x14ac:dyDescent="0.25">
      <c r="A7923" t="s">
        <v>33</v>
      </c>
      <c r="B7923" t="s">
        <v>33</v>
      </c>
      <c r="C7923" t="s">
        <v>33</v>
      </c>
      <c r="D7923" t="s">
        <v>33</v>
      </c>
      <c r="E7923" t="s">
        <v>8046</v>
      </c>
    </row>
    <row r="7924" spans="1:5" x14ac:dyDescent="0.25">
      <c r="A7924" t="s">
        <v>33</v>
      </c>
      <c r="B7924" t="s">
        <v>33</v>
      </c>
      <c r="C7924" t="s">
        <v>33</v>
      </c>
      <c r="D7924" t="s">
        <v>33</v>
      </c>
      <c r="E7924" t="s">
        <v>8047</v>
      </c>
    </row>
    <row r="7925" spans="1:5" x14ac:dyDescent="0.25">
      <c r="A7925" t="s">
        <v>33</v>
      </c>
      <c r="B7925" t="s">
        <v>33</v>
      </c>
      <c r="C7925" t="s">
        <v>33</v>
      </c>
      <c r="D7925" t="s">
        <v>33</v>
      </c>
      <c r="E7925" t="s">
        <v>8048</v>
      </c>
    </row>
    <row r="7926" spans="1:5" x14ac:dyDescent="0.25">
      <c r="A7926" t="s">
        <v>33</v>
      </c>
      <c r="B7926" t="s">
        <v>33</v>
      </c>
      <c r="C7926" t="s">
        <v>33</v>
      </c>
      <c r="D7926" t="s">
        <v>33</v>
      </c>
      <c r="E7926" t="s">
        <v>8049</v>
      </c>
    </row>
    <row r="7927" spans="1:5" x14ac:dyDescent="0.25">
      <c r="A7927" t="s">
        <v>33</v>
      </c>
      <c r="B7927" t="s">
        <v>33</v>
      </c>
      <c r="C7927" t="s">
        <v>33</v>
      </c>
      <c r="D7927" t="s">
        <v>33</v>
      </c>
      <c r="E7927" t="s">
        <v>8050</v>
      </c>
    </row>
    <row r="7928" spans="1:5" x14ac:dyDescent="0.25">
      <c r="A7928" t="s">
        <v>33</v>
      </c>
      <c r="B7928" t="s">
        <v>33</v>
      </c>
      <c r="C7928" t="s">
        <v>33</v>
      </c>
      <c r="D7928" t="s">
        <v>33</v>
      </c>
      <c r="E7928" t="s">
        <v>8051</v>
      </c>
    </row>
    <row r="7929" spans="1:5" x14ac:dyDescent="0.25">
      <c r="A7929" t="s">
        <v>33</v>
      </c>
      <c r="B7929" t="s">
        <v>33</v>
      </c>
      <c r="C7929" t="s">
        <v>33</v>
      </c>
      <c r="D7929" t="s">
        <v>33</v>
      </c>
      <c r="E7929" t="s">
        <v>8052</v>
      </c>
    </row>
    <row r="7930" spans="1:5" x14ac:dyDescent="0.25">
      <c r="A7930" t="s">
        <v>33</v>
      </c>
      <c r="B7930" t="s">
        <v>33</v>
      </c>
      <c r="C7930" t="s">
        <v>33</v>
      </c>
      <c r="D7930" t="s">
        <v>33</v>
      </c>
      <c r="E7930" t="s">
        <v>8053</v>
      </c>
    </row>
    <row r="7931" spans="1:5" x14ac:dyDescent="0.25">
      <c r="A7931" t="s">
        <v>33</v>
      </c>
      <c r="B7931" t="s">
        <v>33</v>
      </c>
      <c r="C7931" t="s">
        <v>33</v>
      </c>
      <c r="D7931" t="s">
        <v>33</v>
      </c>
      <c r="E7931" t="s">
        <v>8054</v>
      </c>
    </row>
    <row r="7932" spans="1:5" x14ac:dyDescent="0.25">
      <c r="A7932" t="s">
        <v>33</v>
      </c>
      <c r="B7932" t="s">
        <v>33</v>
      </c>
      <c r="C7932" t="s">
        <v>33</v>
      </c>
      <c r="D7932" t="s">
        <v>33</v>
      </c>
      <c r="E7932" t="s">
        <v>8055</v>
      </c>
    </row>
    <row r="7933" spans="1:5" x14ac:dyDescent="0.25">
      <c r="A7933" t="s">
        <v>33</v>
      </c>
      <c r="B7933" t="s">
        <v>33</v>
      </c>
      <c r="C7933" t="s">
        <v>33</v>
      </c>
      <c r="D7933" t="s">
        <v>33</v>
      </c>
      <c r="E7933" t="s">
        <v>8056</v>
      </c>
    </row>
    <row r="7934" spans="1:5" x14ac:dyDescent="0.25">
      <c r="A7934" t="s">
        <v>33</v>
      </c>
      <c r="B7934" t="s">
        <v>33</v>
      </c>
      <c r="C7934" t="s">
        <v>33</v>
      </c>
      <c r="D7934" t="s">
        <v>33</v>
      </c>
      <c r="E7934" t="s">
        <v>8057</v>
      </c>
    </row>
    <row r="7935" spans="1:5" x14ac:dyDescent="0.25">
      <c r="A7935" t="s">
        <v>33</v>
      </c>
      <c r="B7935" t="s">
        <v>33</v>
      </c>
      <c r="C7935" t="s">
        <v>33</v>
      </c>
      <c r="D7935" t="s">
        <v>33</v>
      </c>
      <c r="E7935" t="s">
        <v>8058</v>
      </c>
    </row>
    <row r="7936" spans="1:5" x14ac:dyDescent="0.25">
      <c r="A7936" t="s">
        <v>33</v>
      </c>
      <c r="B7936" t="s">
        <v>33</v>
      </c>
      <c r="C7936" t="s">
        <v>33</v>
      </c>
      <c r="D7936" t="s">
        <v>33</v>
      </c>
      <c r="E7936" t="s">
        <v>8059</v>
      </c>
    </row>
    <row r="7937" spans="1:5" x14ac:dyDescent="0.25">
      <c r="A7937" t="s">
        <v>33</v>
      </c>
      <c r="B7937" t="s">
        <v>33</v>
      </c>
      <c r="C7937" t="s">
        <v>33</v>
      </c>
      <c r="D7937" t="s">
        <v>33</v>
      </c>
      <c r="E7937" t="s">
        <v>8060</v>
      </c>
    </row>
    <row r="7938" spans="1:5" x14ac:dyDescent="0.25">
      <c r="A7938" t="s">
        <v>33</v>
      </c>
      <c r="B7938" t="s">
        <v>33</v>
      </c>
      <c r="C7938" t="s">
        <v>33</v>
      </c>
      <c r="D7938" t="s">
        <v>33</v>
      </c>
      <c r="E7938" t="s">
        <v>8061</v>
      </c>
    </row>
    <row r="7939" spans="1:5" x14ac:dyDescent="0.25">
      <c r="A7939" t="s">
        <v>33</v>
      </c>
      <c r="B7939" t="s">
        <v>33</v>
      </c>
      <c r="C7939" t="s">
        <v>33</v>
      </c>
      <c r="D7939" t="s">
        <v>33</v>
      </c>
      <c r="E7939" t="s">
        <v>8062</v>
      </c>
    </row>
    <row r="7940" spans="1:5" x14ac:dyDescent="0.25">
      <c r="A7940" t="s">
        <v>33</v>
      </c>
      <c r="B7940" t="s">
        <v>33</v>
      </c>
      <c r="C7940" t="s">
        <v>33</v>
      </c>
      <c r="D7940" t="s">
        <v>33</v>
      </c>
      <c r="E7940" t="s">
        <v>8063</v>
      </c>
    </row>
    <row r="7941" spans="1:5" x14ac:dyDescent="0.25">
      <c r="A7941" t="s">
        <v>33</v>
      </c>
      <c r="B7941" t="s">
        <v>33</v>
      </c>
      <c r="C7941" t="s">
        <v>33</v>
      </c>
      <c r="D7941" t="s">
        <v>33</v>
      </c>
      <c r="E7941" t="s">
        <v>8064</v>
      </c>
    </row>
    <row r="7942" spans="1:5" x14ac:dyDescent="0.25">
      <c r="A7942" t="s">
        <v>33</v>
      </c>
      <c r="B7942" t="s">
        <v>33</v>
      </c>
      <c r="C7942" t="s">
        <v>33</v>
      </c>
      <c r="D7942" t="s">
        <v>33</v>
      </c>
      <c r="E7942" t="s">
        <v>8065</v>
      </c>
    </row>
    <row r="7943" spans="1:5" x14ac:dyDescent="0.25">
      <c r="A7943" t="s">
        <v>33</v>
      </c>
      <c r="B7943" t="s">
        <v>33</v>
      </c>
      <c r="C7943" t="s">
        <v>33</v>
      </c>
      <c r="D7943" t="s">
        <v>33</v>
      </c>
      <c r="E7943" t="s">
        <v>8066</v>
      </c>
    </row>
    <row r="7944" spans="1:5" x14ac:dyDescent="0.25">
      <c r="A7944" t="s">
        <v>33</v>
      </c>
      <c r="B7944" t="s">
        <v>33</v>
      </c>
      <c r="C7944" t="s">
        <v>33</v>
      </c>
      <c r="D7944" t="s">
        <v>33</v>
      </c>
      <c r="E7944" t="s">
        <v>8067</v>
      </c>
    </row>
    <row r="7945" spans="1:5" x14ac:dyDescent="0.25">
      <c r="A7945" t="s">
        <v>33</v>
      </c>
      <c r="B7945" t="s">
        <v>33</v>
      </c>
      <c r="C7945" t="s">
        <v>33</v>
      </c>
      <c r="D7945" t="s">
        <v>33</v>
      </c>
      <c r="E7945" t="s">
        <v>8068</v>
      </c>
    </row>
    <row r="7946" spans="1:5" x14ac:dyDescent="0.25">
      <c r="A7946" t="s">
        <v>33</v>
      </c>
      <c r="B7946" t="s">
        <v>33</v>
      </c>
      <c r="C7946" t="s">
        <v>33</v>
      </c>
      <c r="D7946" t="s">
        <v>33</v>
      </c>
      <c r="E7946" t="s">
        <v>8069</v>
      </c>
    </row>
    <row r="7947" spans="1:5" x14ac:dyDescent="0.25">
      <c r="A7947" t="s">
        <v>33</v>
      </c>
      <c r="B7947" t="s">
        <v>33</v>
      </c>
      <c r="C7947" t="s">
        <v>33</v>
      </c>
      <c r="D7947" t="s">
        <v>33</v>
      </c>
      <c r="E7947" t="s">
        <v>8070</v>
      </c>
    </row>
    <row r="7948" spans="1:5" x14ac:dyDescent="0.25">
      <c r="A7948" t="s">
        <v>33</v>
      </c>
      <c r="B7948" t="s">
        <v>33</v>
      </c>
      <c r="C7948" t="s">
        <v>33</v>
      </c>
      <c r="D7948" t="s">
        <v>33</v>
      </c>
      <c r="E7948" t="s">
        <v>8071</v>
      </c>
    </row>
    <row r="7949" spans="1:5" x14ac:dyDescent="0.25">
      <c r="A7949" t="s">
        <v>33</v>
      </c>
      <c r="B7949" t="s">
        <v>33</v>
      </c>
      <c r="C7949" t="s">
        <v>33</v>
      </c>
      <c r="D7949" t="s">
        <v>33</v>
      </c>
      <c r="E7949" t="s">
        <v>8072</v>
      </c>
    </row>
    <row r="7950" spans="1:5" x14ac:dyDescent="0.25">
      <c r="A7950" t="s">
        <v>33</v>
      </c>
      <c r="B7950" t="s">
        <v>33</v>
      </c>
      <c r="C7950" t="s">
        <v>33</v>
      </c>
      <c r="D7950" t="s">
        <v>33</v>
      </c>
      <c r="E7950" t="s">
        <v>8073</v>
      </c>
    </row>
    <row r="7951" spans="1:5" x14ac:dyDescent="0.25">
      <c r="A7951" t="s">
        <v>33</v>
      </c>
      <c r="B7951" t="s">
        <v>33</v>
      </c>
      <c r="C7951" t="s">
        <v>33</v>
      </c>
      <c r="D7951" t="s">
        <v>33</v>
      </c>
      <c r="E7951" t="s">
        <v>8074</v>
      </c>
    </row>
    <row r="7952" spans="1:5" x14ac:dyDescent="0.25">
      <c r="A7952" t="s">
        <v>33</v>
      </c>
      <c r="B7952" t="s">
        <v>33</v>
      </c>
      <c r="C7952" t="s">
        <v>33</v>
      </c>
      <c r="D7952" t="s">
        <v>33</v>
      </c>
      <c r="E7952" t="s">
        <v>8075</v>
      </c>
    </row>
    <row r="7953" spans="1:5" x14ac:dyDescent="0.25">
      <c r="A7953" t="s">
        <v>33</v>
      </c>
      <c r="B7953" t="s">
        <v>33</v>
      </c>
      <c r="C7953" t="s">
        <v>33</v>
      </c>
      <c r="D7953" t="s">
        <v>33</v>
      </c>
      <c r="E7953" t="s">
        <v>8076</v>
      </c>
    </row>
    <row r="7954" spans="1:5" x14ac:dyDescent="0.25">
      <c r="A7954" t="s">
        <v>33</v>
      </c>
      <c r="B7954" t="s">
        <v>33</v>
      </c>
      <c r="C7954" t="s">
        <v>33</v>
      </c>
      <c r="D7954" t="s">
        <v>33</v>
      </c>
      <c r="E7954" t="s">
        <v>8077</v>
      </c>
    </row>
    <row r="7955" spans="1:5" x14ac:dyDescent="0.25">
      <c r="A7955" t="s">
        <v>33</v>
      </c>
      <c r="B7955" t="s">
        <v>33</v>
      </c>
      <c r="C7955" t="s">
        <v>33</v>
      </c>
      <c r="D7955" t="s">
        <v>33</v>
      </c>
      <c r="E7955" t="s">
        <v>8078</v>
      </c>
    </row>
    <row r="7956" spans="1:5" x14ac:dyDescent="0.25">
      <c r="A7956" t="s">
        <v>33</v>
      </c>
      <c r="B7956" t="s">
        <v>33</v>
      </c>
      <c r="C7956" t="s">
        <v>33</v>
      </c>
      <c r="D7956" t="s">
        <v>33</v>
      </c>
      <c r="E7956" t="s">
        <v>8079</v>
      </c>
    </row>
    <row r="7957" spans="1:5" x14ac:dyDescent="0.25">
      <c r="A7957" t="s">
        <v>33</v>
      </c>
      <c r="B7957" t="s">
        <v>33</v>
      </c>
      <c r="C7957" t="s">
        <v>33</v>
      </c>
      <c r="D7957" t="s">
        <v>33</v>
      </c>
      <c r="E7957" t="s">
        <v>8080</v>
      </c>
    </row>
    <row r="7958" spans="1:5" x14ac:dyDescent="0.25">
      <c r="A7958" t="s">
        <v>33</v>
      </c>
      <c r="B7958" t="s">
        <v>33</v>
      </c>
      <c r="C7958" t="s">
        <v>33</v>
      </c>
      <c r="D7958" t="s">
        <v>33</v>
      </c>
      <c r="E7958" t="s">
        <v>8081</v>
      </c>
    </row>
    <row r="7959" spans="1:5" x14ac:dyDescent="0.25">
      <c r="A7959" t="s">
        <v>33</v>
      </c>
      <c r="B7959" t="s">
        <v>33</v>
      </c>
      <c r="C7959" t="s">
        <v>33</v>
      </c>
      <c r="D7959" t="s">
        <v>33</v>
      </c>
      <c r="E7959" t="s">
        <v>8082</v>
      </c>
    </row>
    <row r="7960" spans="1:5" x14ac:dyDescent="0.25">
      <c r="A7960" t="s">
        <v>33</v>
      </c>
      <c r="B7960" t="s">
        <v>33</v>
      </c>
      <c r="C7960" t="s">
        <v>33</v>
      </c>
      <c r="D7960" t="s">
        <v>33</v>
      </c>
      <c r="E7960" t="s">
        <v>8083</v>
      </c>
    </row>
    <row r="7961" spans="1:5" x14ac:dyDescent="0.25">
      <c r="A7961" t="s">
        <v>33</v>
      </c>
      <c r="B7961" t="s">
        <v>33</v>
      </c>
      <c r="C7961" t="s">
        <v>33</v>
      </c>
      <c r="D7961" t="s">
        <v>33</v>
      </c>
      <c r="E7961" t="s">
        <v>8084</v>
      </c>
    </row>
    <row r="7962" spans="1:5" x14ac:dyDescent="0.25">
      <c r="A7962" t="s">
        <v>33</v>
      </c>
      <c r="B7962" t="s">
        <v>33</v>
      </c>
      <c r="C7962" t="s">
        <v>33</v>
      </c>
      <c r="D7962" t="s">
        <v>33</v>
      </c>
      <c r="E7962" t="s">
        <v>8085</v>
      </c>
    </row>
    <row r="7963" spans="1:5" x14ac:dyDescent="0.25">
      <c r="A7963" t="s">
        <v>33</v>
      </c>
      <c r="B7963" t="s">
        <v>33</v>
      </c>
      <c r="C7963" t="s">
        <v>33</v>
      </c>
      <c r="D7963" t="s">
        <v>33</v>
      </c>
      <c r="E7963" t="s">
        <v>8086</v>
      </c>
    </row>
    <row r="7964" spans="1:5" x14ac:dyDescent="0.25">
      <c r="A7964" t="s">
        <v>33</v>
      </c>
      <c r="B7964" t="s">
        <v>33</v>
      </c>
      <c r="C7964" t="s">
        <v>33</v>
      </c>
      <c r="D7964" t="s">
        <v>33</v>
      </c>
      <c r="E7964" t="s">
        <v>8087</v>
      </c>
    </row>
    <row r="7965" spans="1:5" x14ac:dyDescent="0.25">
      <c r="A7965" t="s">
        <v>33</v>
      </c>
      <c r="B7965" t="s">
        <v>33</v>
      </c>
      <c r="C7965" t="s">
        <v>33</v>
      </c>
      <c r="D7965" t="s">
        <v>33</v>
      </c>
      <c r="E7965" t="s">
        <v>8088</v>
      </c>
    </row>
    <row r="7966" spans="1:5" x14ac:dyDescent="0.25">
      <c r="A7966" t="s">
        <v>33</v>
      </c>
      <c r="B7966" t="s">
        <v>33</v>
      </c>
      <c r="C7966" t="s">
        <v>33</v>
      </c>
      <c r="D7966" t="s">
        <v>33</v>
      </c>
      <c r="E7966" t="s">
        <v>8089</v>
      </c>
    </row>
    <row r="7967" spans="1:5" x14ac:dyDescent="0.25">
      <c r="A7967" t="s">
        <v>33</v>
      </c>
      <c r="B7967" t="s">
        <v>33</v>
      </c>
      <c r="C7967" t="s">
        <v>33</v>
      </c>
      <c r="D7967" t="s">
        <v>33</v>
      </c>
      <c r="E7967" t="s">
        <v>8090</v>
      </c>
    </row>
    <row r="7968" spans="1:5" x14ac:dyDescent="0.25">
      <c r="A7968" t="s">
        <v>33</v>
      </c>
      <c r="B7968" t="s">
        <v>33</v>
      </c>
      <c r="C7968" t="s">
        <v>33</v>
      </c>
      <c r="D7968" t="s">
        <v>33</v>
      </c>
      <c r="E7968" t="s">
        <v>8091</v>
      </c>
    </row>
    <row r="7969" spans="1:5" x14ac:dyDescent="0.25">
      <c r="A7969" t="s">
        <v>33</v>
      </c>
      <c r="B7969" t="s">
        <v>33</v>
      </c>
      <c r="C7969" t="s">
        <v>33</v>
      </c>
      <c r="D7969" t="s">
        <v>33</v>
      </c>
      <c r="E7969" t="s">
        <v>8092</v>
      </c>
    </row>
    <row r="7970" spans="1:5" x14ac:dyDescent="0.25">
      <c r="A7970" t="s">
        <v>33</v>
      </c>
      <c r="B7970" t="s">
        <v>33</v>
      </c>
      <c r="C7970" t="s">
        <v>33</v>
      </c>
      <c r="D7970" t="s">
        <v>33</v>
      </c>
      <c r="E7970" t="s">
        <v>8093</v>
      </c>
    </row>
    <row r="7971" spans="1:5" x14ac:dyDescent="0.25">
      <c r="A7971" t="s">
        <v>33</v>
      </c>
      <c r="B7971" t="s">
        <v>33</v>
      </c>
      <c r="C7971" t="s">
        <v>33</v>
      </c>
      <c r="D7971" t="s">
        <v>33</v>
      </c>
      <c r="E7971" t="s">
        <v>8094</v>
      </c>
    </row>
    <row r="7972" spans="1:5" x14ac:dyDescent="0.25">
      <c r="A7972" t="s">
        <v>33</v>
      </c>
      <c r="B7972" t="s">
        <v>33</v>
      </c>
      <c r="C7972" t="s">
        <v>33</v>
      </c>
      <c r="D7972" t="s">
        <v>33</v>
      </c>
      <c r="E7972" t="s">
        <v>8095</v>
      </c>
    </row>
    <row r="7973" spans="1:5" x14ac:dyDescent="0.25">
      <c r="A7973" t="s">
        <v>33</v>
      </c>
      <c r="B7973" t="s">
        <v>33</v>
      </c>
      <c r="C7973" t="s">
        <v>33</v>
      </c>
      <c r="D7973" t="s">
        <v>33</v>
      </c>
      <c r="E7973" t="s">
        <v>8096</v>
      </c>
    </row>
    <row r="7974" spans="1:5" x14ac:dyDescent="0.25">
      <c r="A7974" t="s">
        <v>33</v>
      </c>
      <c r="B7974" t="s">
        <v>33</v>
      </c>
      <c r="C7974" t="s">
        <v>33</v>
      </c>
      <c r="D7974" t="s">
        <v>33</v>
      </c>
      <c r="E7974" t="s">
        <v>8097</v>
      </c>
    </row>
    <row r="7975" spans="1:5" x14ac:dyDescent="0.25">
      <c r="A7975" t="s">
        <v>33</v>
      </c>
      <c r="B7975" t="s">
        <v>33</v>
      </c>
      <c r="C7975" t="s">
        <v>33</v>
      </c>
      <c r="D7975" t="s">
        <v>33</v>
      </c>
      <c r="E7975" t="s">
        <v>8098</v>
      </c>
    </row>
    <row r="7976" spans="1:5" x14ac:dyDescent="0.25">
      <c r="A7976" t="s">
        <v>33</v>
      </c>
      <c r="B7976" t="s">
        <v>33</v>
      </c>
      <c r="C7976" t="s">
        <v>33</v>
      </c>
      <c r="D7976" t="s">
        <v>33</v>
      </c>
      <c r="E7976" t="s">
        <v>8099</v>
      </c>
    </row>
    <row r="7977" spans="1:5" x14ac:dyDescent="0.25">
      <c r="A7977" t="s">
        <v>33</v>
      </c>
      <c r="B7977" t="s">
        <v>33</v>
      </c>
      <c r="C7977" t="s">
        <v>33</v>
      </c>
      <c r="D7977" t="s">
        <v>33</v>
      </c>
      <c r="E7977" t="s">
        <v>8100</v>
      </c>
    </row>
    <row r="7978" spans="1:5" x14ac:dyDescent="0.25">
      <c r="A7978" t="s">
        <v>33</v>
      </c>
      <c r="B7978" t="s">
        <v>33</v>
      </c>
      <c r="C7978" t="s">
        <v>33</v>
      </c>
      <c r="D7978" t="s">
        <v>33</v>
      </c>
      <c r="E7978" t="s">
        <v>8101</v>
      </c>
    </row>
    <row r="7979" spans="1:5" x14ac:dyDescent="0.25">
      <c r="A7979" t="s">
        <v>33</v>
      </c>
      <c r="B7979" t="s">
        <v>33</v>
      </c>
      <c r="C7979" t="s">
        <v>33</v>
      </c>
      <c r="D7979" t="s">
        <v>33</v>
      </c>
      <c r="E7979" t="s">
        <v>8102</v>
      </c>
    </row>
    <row r="7980" spans="1:5" x14ac:dyDescent="0.25">
      <c r="A7980" t="s">
        <v>33</v>
      </c>
      <c r="B7980" t="s">
        <v>33</v>
      </c>
      <c r="C7980" t="s">
        <v>33</v>
      </c>
      <c r="D7980" t="s">
        <v>33</v>
      </c>
      <c r="E7980" t="s">
        <v>8103</v>
      </c>
    </row>
    <row r="7981" spans="1:5" x14ac:dyDescent="0.25">
      <c r="A7981" t="s">
        <v>33</v>
      </c>
      <c r="B7981" t="s">
        <v>33</v>
      </c>
      <c r="C7981" t="s">
        <v>33</v>
      </c>
      <c r="D7981" t="s">
        <v>33</v>
      </c>
      <c r="E7981" t="s">
        <v>8104</v>
      </c>
    </row>
    <row r="7982" spans="1:5" x14ac:dyDescent="0.25">
      <c r="A7982" t="s">
        <v>33</v>
      </c>
      <c r="B7982" t="s">
        <v>33</v>
      </c>
      <c r="C7982" t="s">
        <v>33</v>
      </c>
      <c r="D7982" t="s">
        <v>33</v>
      </c>
      <c r="E7982" t="s">
        <v>8105</v>
      </c>
    </row>
    <row r="7983" spans="1:5" x14ac:dyDescent="0.25">
      <c r="A7983" t="s">
        <v>33</v>
      </c>
      <c r="B7983" t="s">
        <v>33</v>
      </c>
      <c r="C7983" t="s">
        <v>33</v>
      </c>
      <c r="D7983" t="s">
        <v>33</v>
      </c>
      <c r="E7983" t="s">
        <v>8106</v>
      </c>
    </row>
    <row r="7984" spans="1:5" x14ac:dyDescent="0.25">
      <c r="A7984" t="s">
        <v>33</v>
      </c>
      <c r="B7984" t="s">
        <v>33</v>
      </c>
      <c r="C7984" t="s">
        <v>33</v>
      </c>
      <c r="D7984" t="s">
        <v>33</v>
      </c>
      <c r="E7984" t="s">
        <v>8107</v>
      </c>
    </row>
    <row r="7985" spans="1:5" x14ac:dyDescent="0.25">
      <c r="A7985" t="s">
        <v>33</v>
      </c>
      <c r="B7985" t="s">
        <v>33</v>
      </c>
      <c r="C7985" t="s">
        <v>33</v>
      </c>
      <c r="D7985" t="s">
        <v>33</v>
      </c>
      <c r="E7985" t="s">
        <v>8108</v>
      </c>
    </row>
    <row r="7986" spans="1:5" x14ac:dyDescent="0.25">
      <c r="A7986" t="s">
        <v>33</v>
      </c>
      <c r="B7986" t="s">
        <v>33</v>
      </c>
      <c r="C7986" t="s">
        <v>33</v>
      </c>
      <c r="D7986" t="s">
        <v>33</v>
      </c>
      <c r="E7986" t="s">
        <v>8109</v>
      </c>
    </row>
    <row r="7987" spans="1:5" x14ac:dyDescent="0.25">
      <c r="A7987" t="s">
        <v>33</v>
      </c>
      <c r="B7987" t="s">
        <v>33</v>
      </c>
      <c r="C7987" t="s">
        <v>33</v>
      </c>
      <c r="D7987" t="s">
        <v>33</v>
      </c>
      <c r="E7987" t="s">
        <v>8110</v>
      </c>
    </row>
    <row r="7988" spans="1:5" x14ac:dyDescent="0.25">
      <c r="A7988" t="s">
        <v>33</v>
      </c>
      <c r="B7988" t="s">
        <v>33</v>
      </c>
      <c r="C7988" t="s">
        <v>33</v>
      </c>
      <c r="D7988" t="s">
        <v>33</v>
      </c>
      <c r="E7988" t="s">
        <v>8111</v>
      </c>
    </row>
    <row r="7989" spans="1:5" x14ac:dyDescent="0.25">
      <c r="A7989" t="s">
        <v>33</v>
      </c>
      <c r="B7989" t="s">
        <v>33</v>
      </c>
      <c r="C7989" t="s">
        <v>33</v>
      </c>
      <c r="D7989" t="s">
        <v>33</v>
      </c>
      <c r="E7989" t="s">
        <v>8112</v>
      </c>
    </row>
    <row r="7990" spans="1:5" x14ac:dyDescent="0.25">
      <c r="A7990" t="s">
        <v>33</v>
      </c>
      <c r="B7990" t="s">
        <v>33</v>
      </c>
      <c r="C7990" t="s">
        <v>33</v>
      </c>
      <c r="D7990" t="s">
        <v>33</v>
      </c>
      <c r="E7990" t="s">
        <v>8113</v>
      </c>
    </row>
    <row r="7991" spans="1:5" x14ac:dyDescent="0.25">
      <c r="A7991" t="s">
        <v>33</v>
      </c>
      <c r="B7991" t="s">
        <v>33</v>
      </c>
      <c r="C7991" t="s">
        <v>33</v>
      </c>
      <c r="D7991" t="s">
        <v>33</v>
      </c>
      <c r="E7991" t="s">
        <v>8114</v>
      </c>
    </row>
    <row r="7992" spans="1:5" x14ac:dyDescent="0.25">
      <c r="A7992" t="s">
        <v>33</v>
      </c>
      <c r="B7992" t="s">
        <v>33</v>
      </c>
      <c r="C7992" t="s">
        <v>33</v>
      </c>
      <c r="D7992" t="s">
        <v>33</v>
      </c>
      <c r="E7992" t="s">
        <v>8115</v>
      </c>
    </row>
    <row r="7993" spans="1:5" x14ac:dyDescent="0.25">
      <c r="A7993" t="s">
        <v>33</v>
      </c>
      <c r="B7993" t="s">
        <v>33</v>
      </c>
      <c r="C7993" t="s">
        <v>33</v>
      </c>
      <c r="D7993" t="s">
        <v>33</v>
      </c>
      <c r="E7993" t="s">
        <v>8116</v>
      </c>
    </row>
    <row r="7994" spans="1:5" x14ac:dyDescent="0.25">
      <c r="A7994" t="s">
        <v>33</v>
      </c>
      <c r="B7994" t="s">
        <v>33</v>
      </c>
      <c r="C7994" t="s">
        <v>33</v>
      </c>
      <c r="D7994" t="s">
        <v>33</v>
      </c>
      <c r="E7994" t="s">
        <v>8117</v>
      </c>
    </row>
    <row r="7995" spans="1:5" x14ac:dyDescent="0.25">
      <c r="A7995" t="s">
        <v>33</v>
      </c>
      <c r="B7995" t="s">
        <v>33</v>
      </c>
      <c r="C7995" t="s">
        <v>33</v>
      </c>
      <c r="D7995" t="s">
        <v>33</v>
      </c>
      <c r="E7995" t="s">
        <v>8118</v>
      </c>
    </row>
    <row r="7996" spans="1:5" x14ac:dyDescent="0.25">
      <c r="A7996" t="s">
        <v>33</v>
      </c>
      <c r="B7996" t="s">
        <v>33</v>
      </c>
      <c r="C7996" t="s">
        <v>33</v>
      </c>
      <c r="D7996" t="s">
        <v>33</v>
      </c>
      <c r="E7996" t="s">
        <v>8119</v>
      </c>
    </row>
    <row r="7997" spans="1:5" x14ac:dyDescent="0.25">
      <c r="A7997" t="s">
        <v>33</v>
      </c>
      <c r="B7997" t="s">
        <v>33</v>
      </c>
      <c r="C7997" t="s">
        <v>33</v>
      </c>
      <c r="D7997" t="s">
        <v>33</v>
      </c>
      <c r="E7997" t="s">
        <v>8120</v>
      </c>
    </row>
    <row r="7998" spans="1:5" x14ac:dyDescent="0.25">
      <c r="A7998" t="s">
        <v>33</v>
      </c>
      <c r="B7998" t="s">
        <v>33</v>
      </c>
      <c r="C7998" t="s">
        <v>33</v>
      </c>
      <c r="D7998" t="s">
        <v>33</v>
      </c>
      <c r="E7998" t="s">
        <v>8121</v>
      </c>
    </row>
    <row r="7999" spans="1:5" x14ac:dyDescent="0.25">
      <c r="A7999" t="s">
        <v>33</v>
      </c>
      <c r="B7999" t="s">
        <v>33</v>
      </c>
      <c r="C7999" t="s">
        <v>33</v>
      </c>
      <c r="D7999" t="s">
        <v>33</v>
      </c>
      <c r="E7999" t="s">
        <v>8122</v>
      </c>
    </row>
    <row r="8000" spans="1:5" x14ac:dyDescent="0.25">
      <c r="A8000" t="s">
        <v>33</v>
      </c>
      <c r="B8000" t="s">
        <v>33</v>
      </c>
      <c r="C8000" t="s">
        <v>33</v>
      </c>
      <c r="D8000" t="s">
        <v>33</v>
      </c>
      <c r="E8000" t="s">
        <v>8123</v>
      </c>
    </row>
    <row r="8001" spans="1:5" x14ac:dyDescent="0.25">
      <c r="A8001" t="s">
        <v>33</v>
      </c>
      <c r="B8001" t="s">
        <v>33</v>
      </c>
      <c r="C8001" t="s">
        <v>33</v>
      </c>
      <c r="D8001" t="s">
        <v>33</v>
      </c>
      <c r="E8001" t="s">
        <v>8124</v>
      </c>
    </row>
    <row r="8002" spans="1:5" x14ac:dyDescent="0.25">
      <c r="A8002" t="s">
        <v>33</v>
      </c>
      <c r="B8002" t="s">
        <v>33</v>
      </c>
      <c r="C8002" t="s">
        <v>33</v>
      </c>
      <c r="D8002" t="s">
        <v>33</v>
      </c>
      <c r="E8002" t="s">
        <v>8125</v>
      </c>
    </row>
    <row r="8003" spans="1:5" x14ac:dyDescent="0.25">
      <c r="A8003" t="s">
        <v>33</v>
      </c>
      <c r="B8003" t="s">
        <v>33</v>
      </c>
      <c r="C8003" t="s">
        <v>33</v>
      </c>
      <c r="D8003" t="s">
        <v>33</v>
      </c>
      <c r="E8003" t="s">
        <v>8126</v>
      </c>
    </row>
    <row r="8004" spans="1:5" x14ac:dyDescent="0.25">
      <c r="A8004" t="s">
        <v>33</v>
      </c>
      <c r="B8004" t="s">
        <v>33</v>
      </c>
      <c r="C8004" t="s">
        <v>33</v>
      </c>
      <c r="D8004" t="s">
        <v>33</v>
      </c>
      <c r="E8004" t="s">
        <v>8127</v>
      </c>
    </row>
    <row r="8005" spans="1:5" x14ac:dyDescent="0.25">
      <c r="A8005" t="s">
        <v>33</v>
      </c>
      <c r="B8005" t="s">
        <v>33</v>
      </c>
      <c r="C8005" t="s">
        <v>33</v>
      </c>
      <c r="D8005" t="s">
        <v>33</v>
      </c>
      <c r="E8005" t="s">
        <v>8128</v>
      </c>
    </row>
    <row r="8006" spans="1:5" x14ac:dyDescent="0.25">
      <c r="A8006" t="s">
        <v>33</v>
      </c>
      <c r="B8006" t="s">
        <v>33</v>
      </c>
      <c r="C8006" t="s">
        <v>33</v>
      </c>
      <c r="D8006" t="s">
        <v>33</v>
      </c>
      <c r="E8006" t="s">
        <v>8129</v>
      </c>
    </row>
    <row r="8007" spans="1:5" x14ac:dyDescent="0.25">
      <c r="A8007" t="s">
        <v>33</v>
      </c>
      <c r="B8007" t="s">
        <v>33</v>
      </c>
      <c r="C8007" t="s">
        <v>33</v>
      </c>
      <c r="D8007" t="s">
        <v>33</v>
      </c>
      <c r="E8007" t="s">
        <v>8130</v>
      </c>
    </row>
    <row r="8008" spans="1:5" x14ac:dyDescent="0.25">
      <c r="A8008" t="s">
        <v>33</v>
      </c>
      <c r="B8008" t="s">
        <v>33</v>
      </c>
      <c r="C8008" t="s">
        <v>33</v>
      </c>
      <c r="D8008" t="s">
        <v>33</v>
      </c>
      <c r="E8008" t="s">
        <v>8131</v>
      </c>
    </row>
    <row r="8009" spans="1:5" x14ac:dyDescent="0.25">
      <c r="A8009" t="s">
        <v>33</v>
      </c>
      <c r="B8009" t="s">
        <v>33</v>
      </c>
      <c r="C8009" t="s">
        <v>33</v>
      </c>
      <c r="D8009" t="s">
        <v>33</v>
      </c>
      <c r="E8009" t="s">
        <v>8132</v>
      </c>
    </row>
    <row r="8010" spans="1:5" x14ac:dyDescent="0.25">
      <c r="A8010" t="s">
        <v>33</v>
      </c>
      <c r="B8010" t="s">
        <v>33</v>
      </c>
      <c r="C8010" t="s">
        <v>33</v>
      </c>
      <c r="D8010" t="s">
        <v>33</v>
      </c>
      <c r="E8010" t="s">
        <v>8133</v>
      </c>
    </row>
    <row r="8011" spans="1:5" x14ac:dyDescent="0.25">
      <c r="A8011" t="s">
        <v>33</v>
      </c>
      <c r="B8011" t="s">
        <v>33</v>
      </c>
      <c r="C8011" t="s">
        <v>33</v>
      </c>
      <c r="D8011" t="s">
        <v>33</v>
      </c>
      <c r="E8011" t="s">
        <v>8134</v>
      </c>
    </row>
    <row r="8012" spans="1:5" x14ac:dyDescent="0.25">
      <c r="A8012" t="s">
        <v>33</v>
      </c>
      <c r="B8012" t="s">
        <v>33</v>
      </c>
      <c r="C8012" t="s">
        <v>33</v>
      </c>
      <c r="D8012" t="s">
        <v>33</v>
      </c>
      <c r="E8012" t="s">
        <v>8135</v>
      </c>
    </row>
    <row r="8013" spans="1:5" x14ac:dyDescent="0.25">
      <c r="A8013" t="s">
        <v>33</v>
      </c>
      <c r="B8013" t="s">
        <v>33</v>
      </c>
      <c r="C8013" t="s">
        <v>33</v>
      </c>
      <c r="D8013" t="s">
        <v>33</v>
      </c>
      <c r="E8013" t="s">
        <v>8136</v>
      </c>
    </row>
    <row r="8014" spans="1:5" x14ac:dyDescent="0.25">
      <c r="A8014" t="s">
        <v>33</v>
      </c>
      <c r="B8014" t="s">
        <v>33</v>
      </c>
      <c r="C8014" t="s">
        <v>33</v>
      </c>
      <c r="D8014" t="s">
        <v>33</v>
      </c>
      <c r="E8014" t="s">
        <v>8137</v>
      </c>
    </row>
    <row r="8015" spans="1:5" x14ac:dyDescent="0.25">
      <c r="A8015" t="s">
        <v>33</v>
      </c>
      <c r="B8015" t="s">
        <v>33</v>
      </c>
      <c r="C8015" t="s">
        <v>33</v>
      </c>
      <c r="D8015" t="s">
        <v>33</v>
      </c>
      <c r="E8015" t="s">
        <v>8138</v>
      </c>
    </row>
    <row r="8016" spans="1:5" x14ac:dyDescent="0.25">
      <c r="A8016" t="s">
        <v>33</v>
      </c>
      <c r="B8016" t="s">
        <v>33</v>
      </c>
      <c r="C8016" t="s">
        <v>33</v>
      </c>
      <c r="D8016" t="s">
        <v>33</v>
      </c>
      <c r="E8016" t="s">
        <v>8139</v>
      </c>
    </row>
    <row r="8017" spans="1:5" x14ac:dyDescent="0.25">
      <c r="A8017" t="s">
        <v>33</v>
      </c>
      <c r="B8017" t="s">
        <v>33</v>
      </c>
      <c r="C8017" t="s">
        <v>33</v>
      </c>
      <c r="D8017" t="s">
        <v>33</v>
      </c>
      <c r="E8017" t="s">
        <v>8140</v>
      </c>
    </row>
    <row r="8018" spans="1:5" x14ac:dyDescent="0.25">
      <c r="A8018" t="s">
        <v>33</v>
      </c>
      <c r="B8018" t="s">
        <v>33</v>
      </c>
      <c r="C8018" t="s">
        <v>33</v>
      </c>
      <c r="D8018" t="s">
        <v>33</v>
      </c>
      <c r="E8018" t="s">
        <v>8141</v>
      </c>
    </row>
    <row r="8019" spans="1:5" x14ac:dyDescent="0.25">
      <c r="A8019" t="s">
        <v>33</v>
      </c>
      <c r="B8019" t="s">
        <v>33</v>
      </c>
      <c r="C8019" t="s">
        <v>33</v>
      </c>
      <c r="D8019" t="s">
        <v>33</v>
      </c>
      <c r="E8019" t="s">
        <v>8142</v>
      </c>
    </row>
    <row r="8020" spans="1:5" x14ac:dyDescent="0.25">
      <c r="A8020" t="s">
        <v>33</v>
      </c>
      <c r="B8020" t="s">
        <v>33</v>
      </c>
      <c r="C8020" t="s">
        <v>33</v>
      </c>
      <c r="D8020" t="s">
        <v>33</v>
      </c>
      <c r="E8020" t="s">
        <v>8143</v>
      </c>
    </row>
    <row r="8021" spans="1:5" x14ac:dyDescent="0.25">
      <c r="A8021" t="s">
        <v>33</v>
      </c>
      <c r="B8021" t="s">
        <v>33</v>
      </c>
      <c r="C8021" t="s">
        <v>33</v>
      </c>
      <c r="D8021" t="s">
        <v>33</v>
      </c>
      <c r="E8021" t="s">
        <v>8144</v>
      </c>
    </row>
    <row r="8022" spans="1:5" x14ac:dyDescent="0.25">
      <c r="A8022" t="s">
        <v>33</v>
      </c>
      <c r="B8022" t="s">
        <v>33</v>
      </c>
      <c r="C8022" t="s">
        <v>33</v>
      </c>
      <c r="D8022" t="s">
        <v>33</v>
      </c>
      <c r="E8022" t="s">
        <v>8145</v>
      </c>
    </row>
    <row r="8023" spans="1:5" x14ac:dyDescent="0.25">
      <c r="A8023" t="s">
        <v>33</v>
      </c>
      <c r="B8023" t="s">
        <v>33</v>
      </c>
      <c r="C8023" t="s">
        <v>33</v>
      </c>
      <c r="D8023" t="s">
        <v>33</v>
      </c>
      <c r="E8023" t="s">
        <v>8146</v>
      </c>
    </row>
    <row r="8024" spans="1:5" x14ac:dyDescent="0.25">
      <c r="A8024" t="s">
        <v>33</v>
      </c>
      <c r="B8024" t="s">
        <v>33</v>
      </c>
      <c r="C8024" t="s">
        <v>33</v>
      </c>
      <c r="D8024" t="s">
        <v>33</v>
      </c>
      <c r="E8024" t="s">
        <v>8147</v>
      </c>
    </row>
    <row r="8025" spans="1:5" x14ac:dyDescent="0.25">
      <c r="A8025" t="s">
        <v>33</v>
      </c>
      <c r="B8025" t="s">
        <v>33</v>
      </c>
      <c r="C8025" t="s">
        <v>33</v>
      </c>
      <c r="D8025" t="s">
        <v>33</v>
      </c>
      <c r="E8025" t="s">
        <v>8148</v>
      </c>
    </row>
    <row r="8026" spans="1:5" x14ac:dyDescent="0.25">
      <c r="A8026" t="s">
        <v>33</v>
      </c>
      <c r="B8026" t="s">
        <v>33</v>
      </c>
      <c r="C8026" t="s">
        <v>33</v>
      </c>
      <c r="D8026" t="s">
        <v>33</v>
      </c>
      <c r="E8026" t="s">
        <v>8149</v>
      </c>
    </row>
    <row r="8027" spans="1:5" x14ac:dyDescent="0.25">
      <c r="A8027" t="s">
        <v>33</v>
      </c>
      <c r="B8027" t="s">
        <v>33</v>
      </c>
      <c r="C8027" t="s">
        <v>33</v>
      </c>
      <c r="D8027" t="s">
        <v>33</v>
      </c>
      <c r="E8027" t="s">
        <v>8150</v>
      </c>
    </row>
    <row r="8028" spans="1:5" x14ac:dyDescent="0.25">
      <c r="A8028" t="s">
        <v>33</v>
      </c>
      <c r="B8028" t="s">
        <v>33</v>
      </c>
      <c r="C8028" t="s">
        <v>33</v>
      </c>
      <c r="D8028" t="s">
        <v>33</v>
      </c>
      <c r="E8028" t="s">
        <v>8151</v>
      </c>
    </row>
    <row r="8029" spans="1:5" x14ac:dyDescent="0.25">
      <c r="A8029" t="s">
        <v>33</v>
      </c>
      <c r="B8029" t="s">
        <v>33</v>
      </c>
      <c r="C8029" t="s">
        <v>33</v>
      </c>
      <c r="D8029" t="s">
        <v>33</v>
      </c>
      <c r="E8029" t="s">
        <v>8152</v>
      </c>
    </row>
    <row r="8030" spans="1:5" x14ac:dyDescent="0.25">
      <c r="A8030" t="s">
        <v>33</v>
      </c>
      <c r="B8030" t="s">
        <v>33</v>
      </c>
      <c r="C8030" t="s">
        <v>33</v>
      </c>
      <c r="D8030" t="s">
        <v>33</v>
      </c>
      <c r="E8030" t="s">
        <v>8153</v>
      </c>
    </row>
    <row r="8031" spans="1:5" x14ac:dyDescent="0.25">
      <c r="A8031" t="s">
        <v>33</v>
      </c>
      <c r="B8031" t="s">
        <v>33</v>
      </c>
      <c r="C8031" t="s">
        <v>33</v>
      </c>
      <c r="D8031" t="s">
        <v>33</v>
      </c>
      <c r="E8031" t="s">
        <v>8154</v>
      </c>
    </row>
    <row r="8032" spans="1:5" x14ac:dyDescent="0.25">
      <c r="A8032" t="s">
        <v>33</v>
      </c>
      <c r="B8032" t="s">
        <v>33</v>
      </c>
      <c r="C8032" t="s">
        <v>33</v>
      </c>
      <c r="D8032" t="s">
        <v>33</v>
      </c>
      <c r="E8032" t="s">
        <v>8155</v>
      </c>
    </row>
    <row r="8033" spans="1:5" x14ac:dyDescent="0.25">
      <c r="A8033" t="s">
        <v>33</v>
      </c>
      <c r="B8033" t="s">
        <v>33</v>
      </c>
      <c r="C8033" t="s">
        <v>33</v>
      </c>
      <c r="D8033" t="s">
        <v>33</v>
      </c>
      <c r="E8033" t="s">
        <v>8156</v>
      </c>
    </row>
    <row r="8034" spans="1:5" x14ac:dyDescent="0.25">
      <c r="A8034" t="s">
        <v>33</v>
      </c>
      <c r="B8034" t="s">
        <v>33</v>
      </c>
      <c r="C8034" t="s">
        <v>33</v>
      </c>
      <c r="D8034" t="s">
        <v>33</v>
      </c>
      <c r="E8034" t="s">
        <v>8157</v>
      </c>
    </row>
    <row r="8035" spans="1:5" x14ac:dyDescent="0.25">
      <c r="A8035" t="s">
        <v>33</v>
      </c>
      <c r="B8035" t="s">
        <v>33</v>
      </c>
      <c r="C8035" t="s">
        <v>33</v>
      </c>
      <c r="D8035" t="s">
        <v>33</v>
      </c>
      <c r="E8035" t="s">
        <v>8158</v>
      </c>
    </row>
    <row r="8036" spans="1:5" x14ac:dyDescent="0.25">
      <c r="A8036" t="s">
        <v>33</v>
      </c>
      <c r="B8036" t="s">
        <v>33</v>
      </c>
      <c r="C8036" t="s">
        <v>33</v>
      </c>
      <c r="D8036" t="s">
        <v>33</v>
      </c>
      <c r="E8036" t="s">
        <v>8159</v>
      </c>
    </row>
    <row r="8037" spans="1:5" x14ac:dyDescent="0.25">
      <c r="A8037" t="s">
        <v>33</v>
      </c>
      <c r="B8037" t="s">
        <v>33</v>
      </c>
      <c r="C8037" t="s">
        <v>33</v>
      </c>
      <c r="D8037" t="s">
        <v>33</v>
      </c>
      <c r="E8037" t="s">
        <v>8160</v>
      </c>
    </row>
    <row r="8038" spans="1:5" x14ac:dyDescent="0.25">
      <c r="A8038" t="s">
        <v>33</v>
      </c>
      <c r="B8038" t="s">
        <v>33</v>
      </c>
      <c r="C8038" t="s">
        <v>33</v>
      </c>
      <c r="D8038" t="s">
        <v>33</v>
      </c>
      <c r="E8038" t="s">
        <v>8161</v>
      </c>
    </row>
    <row r="8039" spans="1:5" x14ac:dyDescent="0.25">
      <c r="A8039" t="s">
        <v>33</v>
      </c>
      <c r="B8039" t="s">
        <v>33</v>
      </c>
      <c r="C8039" t="s">
        <v>33</v>
      </c>
      <c r="D8039" t="s">
        <v>33</v>
      </c>
      <c r="E8039" t="s">
        <v>8162</v>
      </c>
    </row>
    <row r="8040" spans="1:5" x14ac:dyDescent="0.25">
      <c r="A8040" t="s">
        <v>33</v>
      </c>
      <c r="B8040" t="s">
        <v>33</v>
      </c>
      <c r="C8040" t="s">
        <v>33</v>
      </c>
      <c r="D8040" t="s">
        <v>33</v>
      </c>
      <c r="E8040" t="s">
        <v>8163</v>
      </c>
    </row>
    <row r="8041" spans="1:5" x14ac:dyDescent="0.25">
      <c r="A8041" t="s">
        <v>33</v>
      </c>
      <c r="B8041" t="s">
        <v>33</v>
      </c>
      <c r="C8041" t="s">
        <v>33</v>
      </c>
      <c r="D8041" t="s">
        <v>33</v>
      </c>
      <c r="E8041" t="s">
        <v>8164</v>
      </c>
    </row>
    <row r="8042" spans="1:5" x14ac:dyDescent="0.25">
      <c r="A8042" t="s">
        <v>33</v>
      </c>
      <c r="B8042" t="s">
        <v>33</v>
      </c>
      <c r="C8042" t="s">
        <v>33</v>
      </c>
      <c r="D8042" t="s">
        <v>33</v>
      </c>
      <c r="E8042" t="s">
        <v>8165</v>
      </c>
    </row>
    <row r="8043" spans="1:5" x14ac:dyDescent="0.25">
      <c r="A8043" t="s">
        <v>33</v>
      </c>
      <c r="B8043" t="s">
        <v>33</v>
      </c>
      <c r="C8043" t="s">
        <v>33</v>
      </c>
      <c r="D8043" t="s">
        <v>33</v>
      </c>
      <c r="E8043" t="s">
        <v>8166</v>
      </c>
    </row>
    <row r="8044" spans="1:5" x14ac:dyDescent="0.25">
      <c r="A8044" t="s">
        <v>33</v>
      </c>
      <c r="B8044" t="s">
        <v>33</v>
      </c>
      <c r="C8044" t="s">
        <v>33</v>
      </c>
      <c r="D8044" t="s">
        <v>33</v>
      </c>
      <c r="E8044" t="s">
        <v>8167</v>
      </c>
    </row>
    <row r="8045" spans="1:5" x14ac:dyDescent="0.25">
      <c r="A8045" t="s">
        <v>33</v>
      </c>
      <c r="B8045" t="s">
        <v>33</v>
      </c>
      <c r="C8045" t="s">
        <v>33</v>
      </c>
      <c r="D8045" t="s">
        <v>33</v>
      </c>
      <c r="E8045" t="s">
        <v>8168</v>
      </c>
    </row>
    <row r="8046" spans="1:5" x14ac:dyDescent="0.25">
      <c r="A8046" t="s">
        <v>33</v>
      </c>
      <c r="B8046" t="s">
        <v>33</v>
      </c>
      <c r="C8046" t="s">
        <v>33</v>
      </c>
      <c r="D8046" t="s">
        <v>33</v>
      </c>
      <c r="E8046" t="s">
        <v>8169</v>
      </c>
    </row>
    <row r="8047" spans="1:5" x14ac:dyDescent="0.25">
      <c r="A8047" t="s">
        <v>33</v>
      </c>
      <c r="B8047" t="s">
        <v>33</v>
      </c>
      <c r="C8047" t="s">
        <v>33</v>
      </c>
      <c r="D8047" t="s">
        <v>33</v>
      </c>
      <c r="E8047" t="s">
        <v>8170</v>
      </c>
    </row>
    <row r="8048" spans="1:5" x14ac:dyDescent="0.25">
      <c r="A8048" t="s">
        <v>33</v>
      </c>
      <c r="B8048" t="s">
        <v>33</v>
      </c>
      <c r="C8048" t="s">
        <v>33</v>
      </c>
      <c r="D8048" t="s">
        <v>33</v>
      </c>
      <c r="E8048" t="s">
        <v>8171</v>
      </c>
    </row>
    <row r="8049" spans="1:5" x14ac:dyDescent="0.25">
      <c r="A8049" t="s">
        <v>33</v>
      </c>
      <c r="B8049" t="s">
        <v>33</v>
      </c>
      <c r="C8049" t="s">
        <v>33</v>
      </c>
      <c r="D8049" t="s">
        <v>33</v>
      </c>
      <c r="E8049" t="s">
        <v>8172</v>
      </c>
    </row>
    <row r="8050" spans="1:5" x14ac:dyDescent="0.25">
      <c r="A8050" t="s">
        <v>33</v>
      </c>
      <c r="B8050" t="s">
        <v>33</v>
      </c>
      <c r="C8050" t="s">
        <v>33</v>
      </c>
      <c r="D8050" t="s">
        <v>33</v>
      </c>
      <c r="E8050" t="s">
        <v>8173</v>
      </c>
    </row>
    <row r="8051" spans="1:5" x14ac:dyDescent="0.25">
      <c r="A8051" t="s">
        <v>33</v>
      </c>
      <c r="B8051" t="s">
        <v>33</v>
      </c>
      <c r="C8051" t="s">
        <v>33</v>
      </c>
      <c r="D8051" t="s">
        <v>33</v>
      </c>
      <c r="E8051" t="s">
        <v>8174</v>
      </c>
    </row>
    <row r="8052" spans="1:5" x14ac:dyDescent="0.25">
      <c r="A8052" t="s">
        <v>33</v>
      </c>
      <c r="B8052" t="s">
        <v>33</v>
      </c>
      <c r="C8052" t="s">
        <v>33</v>
      </c>
      <c r="D8052" t="s">
        <v>33</v>
      </c>
      <c r="E8052" t="s">
        <v>8175</v>
      </c>
    </row>
    <row r="8053" spans="1:5" x14ac:dyDescent="0.25">
      <c r="A8053" t="s">
        <v>33</v>
      </c>
      <c r="B8053" t="s">
        <v>33</v>
      </c>
      <c r="C8053" t="s">
        <v>33</v>
      </c>
      <c r="D8053" t="s">
        <v>33</v>
      </c>
      <c r="E8053" t="s">
        <v>8176</v>
      </c>
    </row>
    <row r="8054" spans="1:5" x14ac:dyDescent="0.25">
      <c r="A8054" t="s">
        <v>33</v>
      </c>
      <c r="B8054" t="s">
        <v>33</v>
      </c>
      <c r="C8054" t="s">
        <v>33</v>
      </c>
      <c r="D8054" t="s">
        <v>33</v>
      </c>
      <c r="E8054" t="s">
        <v>8177</v>
      </c>
    </row>
    <row r="8055" spans="1:5" x14ac:dyDescent="0.25">
      <c r="A8055" t="s">
        <v>33</v>
      </c>
      <c r="B8055" t="s">
        <v>33</v>
      </c>
      <c r="C8055" t="s">
        <v>33</v>
      </c>
      <c r="D8055" t="s">
        <v>33</v>
      </c>
      <c r="E8055" t="s">
        <v>8178</v>
      </c>
    </row>
    <row r="8056" spans="1:5" x14ac:dyDescent="0.25">
      <c r="A8056" t="s">
        <v>33</v>
      </c>
      <c r="B8056" t="s">
        <v>33</v>
      </c>
      <c r="C8056" t="s">
        <v>33</v>
      </c>
      <c r="D8056" t="s">
        <v>33</v>
      </c>
      <c r="E8056" t="s">
        <v>8179</v>
      </c>
    </row>
    <row r="8057" spans="1:5" x14ac:dyDescent="0.25">
      <c r="A8057" t="s">
        <v>33</v>
      </c>
      <c r="B8057" t="s">
        <v>33</v>
      </c>
      <c r="C8057" t="s">
        <v>33</v>
      </c>
      <c r="D8057" t="s">
        <v>33</v>
      </c>
      <c r="E8057" t="s">
        <v>8180</v>
      </c>
    </row>
    <row r="8058" spans="1:5" x14ac:dyDescent="0.25">
      <c r="A8058" t="s">
        <v>33</v>
      </c>
      <c r="B8058" t="s">
        <v>33</v>
      </c>
      <c r="C8058" t="s">
        <v>33</v>
      </c>
      <c r="D8058" t="s">
        <v>33</v>
      </c>
      <c r="E8058" t="s">
        <v>8181</v>
      </c>
    </row>
    <row r="8059" spans="1:5" x14ac:dyDescent="0.25">
      <c r="A8059" t="s">
        <v>33</v>
      </c>
      <c r="B8059" t="s">
        <v>33</v>
      </c>
      <c r="C8059" t="s">
        <v>33</v>
      </c>
      <c r="D8059" t="s">
        <v>33</v>
      </c>
      <c r="E8059" t="s">
        <v>8182</v>
      </c>
    </row>
    <row r="8060" spans="1:5" x14ac:dyDescent="0.25">
      <c r="A8060" t="s">
        <v>33</v>
      </c>
      <c r="B8060" t="s">
        <v>33</v>
      </c>
      <c r="C8060" t="s">
        <v>33</v>
      </c>
      <c r="D8060" t="s">
        <v>33</v>
      </c>
      <c r="E8060" t="s">
        <v>8183</v>
      </c>
    </row>
    <row r="8061" spans="1:5" x14ac:dyDescent="0.25">
      <c r="A8061" t="s">
        <v>33</v>
      </c>
      <c r="B8061" t="s">
        <v>33</v>
      </c>
      <c r="C8061" t="s">
        <v>33</v>
      </c>
      <c r="D8061" t="s">
        <v>33</v>
      </c>
      <c r="E8061" t="s">
        <v>8184</v>
      </c>
    </row>
    <row r="8062" spans="1:5" x14ac:dyDescent="0.25">
      <c r="A8062" t="s">
        <v>33</v>
      </c>
      <c r="B8062" t="s">
        <v>33</v>
      </c>
      <c r="C8062" t="s">
        <v>33</v>
      </c>
      <c r="D8062" t="s">
        <v>33</v>
      </c>
      <c r="E8062" t="s">
        <v>8185</v>
      </c>
    </row>
    <row r="8063" spans="1:5" x14ac:dyDescent="0.25">
      <c r="A8063" t="s">
        <v>33</v>
      </c>
      <c r="B8063" t="s">
        <v>33</v>
      </c>
      <c r="C8063" t="s">
        <v>33</v>
      </c>
      <c r="D8063" t="s">
        <v>33</v>
      </c>
      <c r="E8063" t="s">
        <v>8186</v>
      </c>
    </row>
    <row r="8064" spans="1:5" x14ac:dyDescent="0.25">
      <c r="A8064" t="s">
        <v>33</v>
      </c>
      <c r="B8064" t="s">
        <v>33</v>
      </c>
      <c r="C8064" t="s">
        <v>33</v>
      </c>
      <c r="D8064" t="s">
        <v>33</v>
      </c>
      <c r="E8064" t="s">
        <v>8187</v>
      </c>
    </row>
    <row r="8065" spans="1:5" x14ac:dyDescent="0.25">
      <c r="A8065" t="s">
        <v>33</v>
      </c>
      <c r="B8065" t="s">
        <v>33</v>
      </c>
      <c r="C8065" t="s">
        <v>33</v>
      </c>
      <c r="D8065" t="s">
        <v>33</v>
      </c>
      <c r="E8065" t="s">
        <v>8188</v>
      </c>
    </row>
    <row r="8066" spans="1:5" x14ac:dyDescent="0.25">
      <c r="A8066" t="s">
        <v>33</v>
      </c>
      <c r="B8066" t="s">
        <v>33</v>
      </c>
      <c r="C8066" t="s">
        <v>33</v>
      </c>
      <c r="D8066" t="s">
        <v>33</v>
      </c>
      <c r="E8066" t="s">
        <v>8189</v>
      </c>
    </row>
    <row r="8067" spans="1:5" x14ac:dyDescent="0.25">
      <c r="A8067" t="s">
        <v>33</v>
      </c>
      <c r="B8067" t="s">
        <v>33</v>
      </c>
      <c r="C8067" t="s">
        <v>33</v>
      </c>
      <c r="D8067" t="s">
        <v>33</v>
      </c>
      <c r="E8067" t="s">
        <v>8190</v>
      </c>
    </row>
    <row r="8068" spans="1:5" x14ac:dyDescent="0.25">
      <c r="A8068" t="s">
        <v>33</v>
      </c>
      <c r="B8068" t="s">
        <v>33</v>
      </c>
      <c r="C8068" t="s">
        <v>33</v>
      </c>
      <c r="D8068" t="s">
        <v>33</v>
      </c>
      <c r="E8068" t="s">
        <v>8191</v>
      </c>
    </row>
    <row r="8069" spans="1:5" x14ac:dyDescent="0.25">
      <c r="A8069" t="s">
        <v>33</v>
      </c>
      <c r="B8069" t="s">
        <v>33</v>
      </c>
      <c r="C8069" t="s">
        <v>33</v>
      </c>
      <c r="D8069" t="s">
        <v>33</v>
      </c>
      <c r="E8069" t="s">
        <v>8192</v>
      </c>
    </row>
    <row r="8070" spans="1:5" x14ac:dyDescent="0.25">
      <c r="A8070" t="s">
        <v>33</v>
      </c>
      <c r="B8070" t="s">
        <v>33</v>
      </c>
      <c r="C8070" t="s">
        <v>33</v>
      </c>
      <c r="D8070" t="s">
        <v>33</v>
      </c>
      <c r="E8070" t="s">
        <v>8193</v>
      </c>
    </row>
    <row r="8071" spans="1:5" x14ac:dyDescent="0.25">
      <c r="A8071" t="s">
        <v>33</v>
      </c>
      <c r="B8071" t="s">
        <v>33</v>
      </c>
      <c r="C8071" t="s">
        <v>33</v>
      </c>
      <c r="D8071" t="s">
        <v>33</v>
      </c>
      <c r="E8071" t="s">
        <v>8194</v>
      </c>
    </row>
    <row r="8072" spans="1:5" x14ac:dyDescent="0.25">
      <c r="A8072" t="s">
        <v>33</v>
      </c>
      <c r="B8072" t="s">
        <v>33</v>
      </c>
      <c r="C8072" t="s">
        <v>33</v>
      </c>
      <c r="D8072" t="s">
        <v>33</v>
      </c>
      <c r="E8072" t="s">
        <v>8195</v>
      </c>
    </row>
    <row r="8073" spans="1:5" x14ac:dyDescent="0.25">
      <c r="A8073" t="s">
        <v>33</v>
      </c>
      <c r="B8073" t="s">
        <v>33</v>
      </c>
      <c r="C8073" t="s">
        <v>33</v>
      </c>
      <c r="D8073" t="s">
        <v>33</v>
      </c>
      <c r="E8073" t="s">
        <v>8196</v>
      </c>
    </row>
    <row r="8074" spans="1:5" x14ac:dyDescent="0.25">
      <c r="A8074" t="s">
        <v>33</v>
      </c>
      <c r="B8074" t="s">
        <v>33</v>
      </c>
      <c r="C8074" t="s">
        <v>33</v>
      </c>
      <c r="D8074" t="s">
        <v>33</v>
      </c>
      <c r="E8074" t="s">
        <v>8197</v>
      </c>
    </row>
    <row r="8075" spans="1:5" x14ac:dyDescent="0.25">
      <c r="A8075" t="s">
        <v>33</v>
      </c>
      <c r="B8075" t="s">
        <v>33</v>
      </c>
      <c r="C8075" t="s">
        <v>33</v>
      </c>
      <c r="D8075" t="s">
        <v>33</v>
      </c>
      <c r="E8075" t="s">
        <v>8198</v>
      </c>
    </row>
    <row r="8076" spans="1:5" x14ac:dyDescent="0.25">
      <c r="A8076" t="s">
        <v>33</v>
      </c>
      <c r="B8076" t="s">
        <v>33</v>
      </c>
      <c r="C8076" t="s">
        <v>33</v>
      </c>
      <c r="D8076" t="s">
        <v>33</v>
      </c>
      <c r="E8076" t="s">
        <v>8199</v>
      </c>
    </row>
    <row r="8077" spans="1:5" x14ac:dyDescent="0.25">
      <c r="A8077" t="s">
        <v>33</v>
      </c>
      <c r="B8077" t="s">
        <v>33</v>
      </c>
      <c r="C8077" t="s">
        <v>33</v>
      </c>
      <c r="D8077" t="s">
        <v>33</v>
      </c>
      <c r="E8077" t="s">
        <v>8200</v>
      </c>
    </row>
    <row r="8078" spans="1:5" x14ac:dyDescent="0.25">
      <c r="A8078" t="s">
        <v>33</v>
      </c>
      <c r="B8078" t="s">
        <v>33</v>
      </c>
      <c r="C8078" t="s">
        <v>33</v>
      </c>
      <c r="D8078" t="s">
        <v>33</v>
      </c>
      <c r="E8078" t="s">
        <v>8201</v>
      </c>
    </row>
    <row r="8079" spans="1:5" x14ac:dyDescent="0.25">
      <c r="A8079" t="s">
        <v>33</v>
      </c>
      <c r="B8079" t="s">
        <v>33</v>
      </c>
      <c r="C8079" t="s">
        <v>33</v>
      </c>
      <c r="D8079" t="s">
        <v>33</v>
      </c>
      <c r="E8079" t="s">
        <v>8202</v>
      </c>
    </row>
    <row r="8080" spans="1:5" x14ac:dyDescent="0.25">
      <c r="A8080" t="s">
        <v>33</v>
      </c>
      <c r="B8080" t="s">
        <v>33</v>
      </c>
      <c r="C8080" t="s">
        <v>33</v>
      </c>
      <c r="D8080" t="s">
        <v>33</v>
      </c>
      <c r="E8080" t="s">
        <v>8203</v>
      </c>
    </row>
    <row r="8081" spans="1:5" x14ac:dyDescent="0.25">
      <c r="A8081" t="s">
        <v>33</v>
      </c>
      <c r="B8081" t="s">
        <v>33</v>
      </c>
      <c r="C8081" t="s">
        <v>33</v>
      </c>
      <c r="D8081" t="s">
        <v>33</v>
      </c>
      <c r="E8081" t="s">
        <v>8204</v>
      </c>
    </row>
    <row r="8082" spans="1:5" x14ac:dyDescent="0.25">
      <c r="A8082" t="s">
        <v>33</v>
      </c>
      <c r="B8082" t="s">
        <v>33</v>
      </c>
      <c r="C8082" t="s">
        <v>33</v>
      </c>
      <c r="D8082" t="s">
        <v>33</v>
      </c>
      <c r="E8082" t="s">
        <v>8205</v>
      </c>
    </row>
    <row r="8083" spans="1:5" x14ac:dyDescent="0.25">
      <c r="A8083" t="s">
        <v>33</v>
      </c>
      <c r="B8083" t="s">
        <v>33</v>
      </c>
      <c r="C8083" t="s">
        <v>33</v>
      </c>
      <c r="D8083" t="s">
        <v>33</v>
      </c>
      <c r="E8083" t="s">
        <v>8206</v>
      </c>
    </row>
    <row r="8084" spans="1:5" x14ac:dyDescent="0.25">
      <c r="A8084" t="s">
        <v>33</v>
      </c>
      <c r="B8084" t="s">
        <v>33</v>
      </c>
      <c r="C8084" t="s">
        <v>33</v>
      </c>
      <c r="D8084" t="s">
        <v>33</v>
      </c>
      <c r="E8084" t="s">
        <v>8207</v>
      </c>
    </row>
    <row r="8085" spans="1:5" x14ac:dyDescent="0.25">
      <c r="A8085" t="s">
        <v>33</v>
      </c>
      <c r="B8085" t="s">
        <v>33</v>
      </c>
      <c r="C8085" t="s">
        <v>33</v>
      </c>
      <c r="D8085" t="s">
        <v>33</v>
      </c>
      <c r="E8085" t="s">
        <v>8208</v>
      </c>
    </row>
    <row r="8086" spans="1:5" x14ac:dyDescent="0.25">
      <c r="A8086" t="s">
        <v>33</v>
      </c>
      <c r="B8086" t="s">
        <v>33</v>
      </c>
      <c r="C8086" t="s">
        <v>33</v>
      </c>
      <c r="D8086" t="s">
        <v>33</v>
      </c>
      <c r="E8086" t="s">
        <v>8209</v>
      </c>
    </row>
    <row r="8087" spans="1:5" x14ac:dyDescent="0.25">
      <c r="A8087" t="s">
        <v>33</v>
      </c>
      <c r="B8087" t="s">
        <v>33</v>
      </c>
      <c r="C8087" t="s">
        <v>33</v>
      </c>
      <c r="D8087" t="s">
        <v>33</v>
      </c>
      <c r="E8087" t="s">
        <v>8210</v>
      </c>
    </row>
    <row r="8088" spans="1:5" x14ac:dyDescent="0.25">
      <c r="A8088" t="s">
        <v>33</v>
      </c>
      <c r="B8088" t="s">
        <v>33</v>
      </c>
      <c r="C8088" t="s">
        <v>33</v>
      </c>
      <c r="D8088" t="s">
        <v>33</v>
      </c>
      <c r="E8088" t="s">
        <v>8211</v>
      </c>
    </row>
    <row r="8089" spans="1:5" x14ac:dyDescent="0.25">
      <c r="A8089" t="s">
        <v>33</v>
      </c>
      <c r="B8089" t="s">
        <v>33</v>
      </c>
      <c r="C8089" t="s">
        <v>33</v>
      </c>
      <c r="D8089" t="s">
        <v>33</v>
      </c>
      <c r="E8089" t="s">
        <v>8212</v>
      </c>
    </row>
    <row r="8090" spans="1:5" x14ac:dyDescent="0.25">
      <c r="A8090" t="s">
        <v>33</v>
      </c>
      <c r="B8090" t="s">
        <v>33</v>
      </c>
      <c r="C8090" t="s">
        <v>33</v>
      </c>
      <c r="D8090" t="s">
        <v>33</v>
      </c>
      <c r="E8090" t="s">
        <v>8213</v>
      </c>
    </row>
    <row r="8091" spans="1:5" x14ac:dyDescent="0.25">
      <c r="A8091" t="s">
        <v>33</v>
      </c>
      <c r="B8091" t="s">
        <v>33</v>
      </c>
      <c r="C8091" t="s">
        <v>33</v>
      </c>
      <c r="D8091" t="s">
        <v>33</v>
      </c>
      <c r="E8091" t="s">
        <v>8214</v>
      </c>
    </row>
    <row r="8092" spans="1:5" x14ac:dyDescent="0.25">
      <c r="A8092" t="s">
        <v>33</v>
      </c>
      <c r="B8092" t="s">
        <v>33</v>
      </c>
      <c r="C8092" t="s">
        <v>33</v>
      </c>
      <c r="D8092" t="s">
        <v>33</v>
      </c>
      <c r="E8092" t="s">
        <v>8215</v>
      </c>
    </row>
    <row r="8093" spans="1:5" x14ac:dyDescent="0.25">
      <c r="A8093" t="s">
        <v>33</v>
      </c>
      <c r="B8093" t="s">
        <v>33</v>
      </c>
      <c r="C8093" t="s">
        <v>33</v>
      </c>
      <c r="D8093" t="s">
        <v>33</v>
      </c>
      <c r="E8093" t="s">
        <v>8216</v>
      </c>
    </row>
    <row r="8094" spans="1:5" x14ac:dyDescent="0.25">
      <c r="A8094" t="s">
        <v>33</v>
      </c>
      <c r="B8094" t="s">
        <v>33</v>
      </c>
      <c r="C8094" t="s">
        <v>33</v>
      </c>
      <c r="D8094" t="s">
        <v>33</v>
      </c>
      <c r="E8094" t="s">
        <v>8217</v>
      </c>
    </row>
    <row r="8095" spans="1:5" x14ac:dyDescent="0.25">
      <c r="A8095" t="s">
        <v>33</v>
      </c>
      <c r="B8095" t="s">
        <v>33</v>
      </c>
      <c r="C8095" t="s">
        <v>33</v>
      </c>
      <c r="D8095" t="s">
        <v>33</v>
      </c>
      <c r="E8095" t="s">
        <v>8218</v>
      </c>
    </row>
    <row r="8096" spans="1:5" x14ac:dyDescent="0.25">
      <c r="A8096" t="s">
        <v>33</v>
      </c>
      <c r="B8096" t="s">
        <v>33</v>
      </c>
      <c r="C8096" t="s">
        <v>33</v>
      </c>
      <c r="D8096" t="s">
        <v>33</v>
      </c>
      <c r="E8096" t="s">
        <v>8219</v>
      </c>
    </row>
    <row r="8097" spans="1:5" x14ac:dyDescent="0.25">
      <c r="A8097" t="s">
        <v>33</v>
      </c>
      <c r="B8097" t="s">
        <v>33</v>
      </c>
      <c r="C8097" t="s">
        <v>33</v>
      </c>
      <c r="D8097" t="s">
        <v>33</v>
      </c>
      <c r="E8097" t="s">
        <v>8220</v>
      </c>
    </row>
    <row r="8098" spans="1:5" x14ac:dyDescent="0.25">
      <c r="A8098" t="s">
        <v>33</v>
      </c>
      <c r="B8098" t="s">
        <v>33</v>
      </c>
      <c r="C8098" t="s">
        <v>33</v>
      </c>
      <c r="D8098" t="s">
        <v>33</v>
      </c>
      <c r="E8098" t="s">
        <v>8221</v>
      </c>
    </row>
    <row r="8099" spans="1:5" x14ac:dyDescent="0.25">
      <c r="A8099" t="s">
        <v>33</v>
      </c>
      <c r="B8099" t="s">
        <v>33</v>
      </c>
      <c r="C8099" t="s">
        <v>33</v>
      </c>
      <c r="D8099" t="s">
        <v>33</v>
      </c>
      <c r="E8099" t="s">
        <v>8222</v>
      </c>
    </row>
    <row r="8100" spans="1:5" x14ac:dyDescent="0.25">
      <c r="A8100" t="s">
        <v>33</v>
      </c>
      <c r="B8100" t="s">
        <v>33</v>
      </c>
      <c r="C8100" t="s">
        <v>33</v>
      </c>
      <c r="D8100" t="s">
        <v>33</v>
      </c>
      <c r="E8100" t="s">
        <v>8223</v>
      </c>
    </row>
    <row r="8101" spans="1:5" x14ac:dyDescent="0.25">
      <c r="A8101" t="s">
        <v>33</v>
      </c>
      <c r="B8101" t="s">
        <v>33</v>
      </c>
      <c r="C8101" t="s">
        <v>33</v>
      </c>
      <c r="D8101" t="s">
        <v>33</v>
      </c>
      <c r="E8101" t="s">
        <v>8224</v>
      </c>
    </row>
    <row r="8102" spans="1:5" x14ac:dyDescent="0.25">
      <c r="A8102" t="s">
        <v>33</v>
      </c>
      <c r="B8102" t="s">
        <v>33</v>
      </c>
      <c r="C8102" t="s">
        <v>33</v>
      </c>
      <c r="D8102" t="s">
        <v>33</v>
      </c>
      <c r="E8102" t="s">
        <v>8225</v>
      </c>
    </row>
    <row r="8103" spans="1:5" x14ac:dyDescent="0.25">
      <c r="A8103" t="s">
        <v>33</v>
      </c>
      <c r="B8103" t="s">
        <v>33</v>
      </c>
      <c r="C8103" t="s">
        <v>33</v>
      </c>
      <c r="D8103" t="s">
        <v>33</v>
      </c>
      <c r="E8103" t="s">
        <v>8226</v>
      </c>
    </row>
    <row r="8104" spans="1:5" x14ac:dyDescent="0.25">
      <c r="A8104" t="s">
        <v>33</v>
      </c>
      <c r="B8104" t="s">
        <v>33</v>
      </c>
      <c r="C8104" t="s">
        <v>33</v>
      </c>
      <c r="D8104" t="s">
        <v>33</v>
      </c>
      <c r="E8104" t="s">
        <v>8227</v>
      </c>
    </row>
    <row r="8105" spans="1:5" x14ac:dyDescent="0.25">
      <c r="A8105" t="s">
        <v>33</v>
      </c>
      <c r="B8105" t="s">
        <v>33</v>
      </c>
      <c r="C8105" t="s">
        <v>33</v>
      </c>
      <c r="D8105" t="s">
        <v>33</v>
      </c>
      <c r="E8105" t="s">
        <v>8228</v>
      </c>
    </row>
    <row r="8106" spans="1:5" x14ac:dyDescent="0.25">
      <c r="A8106" t="s">
        <v>33</v>
      </c>
      <c r="B8106" t="s">
        <v>33</v>
      </c>
      <c r="C8106" t="s">
        <v>33</v>
      </c>
      <c r="D8106" t="s">
        <v>33</v>
      </c>
      <c r="E8106" t="s">
        <v>8229</v>
      </c>
    </row>
    <row r="8107" spans="1:5" x14ac:dyDescent="0.25">
      <c r="A8107" t="s">
        <v>33</v>
      </c>
      <c r="B8107" t="s">
        <v>33</v>
      </c>
      <c r="C8107" t="s">
        <v>33</v>
      </c>
      <c r="D8107" t="s">
        <v>33</v>
      </c>
      <c r="E8107" t="s">
        <v>8230</v>
      </c>
    </row>
    <row r="8108" spans="1:5" x14ac:dyDescent="0.25">
      <c r="A8108" t="s">
        <v>33</v>
      </c>
      <c r="B8108" t="s">
        <v>33</v>
      </c>
      <c r="C8108" t="s">
        <v>33</v>
      </c>
      <c r="D8108" t="s">
        <v>33</v>
      </c>
      <c r="E8108" t="s">
        <v>8231</v>
      </c>
    </row>
    <row r="8109" spans="1:5" x14ac:dyDescent="0.25">
      <c r="A8109" t="s">
        <v>33</v>
      </c>
      <c r="B8109" t="s">
        <v>33</v>
      </c>
      <c r="C8109" t="s">
        <v>33</v>
      </c>
      <c r="D8109" t="s">
        <v>33</v>
      </c>
      <c r="E8109" t="s">
        <v>8232</v>
      </c>
    </row>
    <row r="8110" spans="1:5" x14ac:dyDescent="0.25">
      <c r="A8110" t="s">
        <v>33</v>
      </c>
      <c r="B8110" t="s">
        <v>33</v>
      </c>
      <c r="C8110" t="s">
        <v>33</v>
      </c>
      <c r="D8110" t="s">
        <v>33</v>
      </c>
      <c r="E8110" t="s">
        <v>8233</v>
      </c>
    </row>
    <row r="8111" spans="1:5" x14ac:dyDescent="0.25">
      <c r="A8111" t="s">
        <v>33</v>
      </c>
      <c r="B8111" t="s">
        <v>33</v>
      </c>
      <c r="C8111" t="s">
        <v>33</v>
      </c>
      <c r="D8111" t="s">
        <v>33</v>
      </c>
      <c r="E8111" t="s">
        <v>8234</v>
      </c>
    </row>
    <row r="8112" spans="1:5" x14ac:dyDescent="0.25">
      <c r="A8112" t="s">
        <v>33</v>
      </c>
      <c r="B8112" t="s">
        <v>33</v>
      </c>
      <c r="C8112" t="s">
        <v>33</v>
      </c>
      <c r="D8112" t="s">
        <v>33</v>
      </c>
      <c r="E8112" t="s">
        <v>8235</v>
      </c>
    </row>
    <row r="8113" spans="1:5" x14ac:dyDescent="0.25">
      <c r="A8113" t="s">
        <v>33</v>
      </c>
      <c r="B8113" t="s">
        <v>33</v>
      </c>
      <c r="C8113" t="s">
        <v>33</v>
      </c>
      <c r="D8113" t="s">
        <v>33</v>
      </c>
      <c r="E8113" t="s">
        <v>8236</v>
      </c>
    </row>
    <row r="8114" spans="1:5" x14ac:dyDescent="0.25">
      <c r="A8114" t="s">
        <v>33</v>
      </c>
      <c r="B8114" t="s">
        <v>33</v>
      </c>
      <c r="C8114" t="s">
        <v>33</v>
      </c>
      <c r="D8114" t="s">
        <v>33</v>
      </c>
      <c r="E8114" t="s">
        <v>8237</v>
      </c>
    </row>
    <row r="8115" spans="1:5" x14ac:dyDescent="0.25">
      <c r="A8115" t="s">
        <v>33</v>
      </c>
      <c r="B8115" t="s">
        <v>33</v>
      </c>
      <c r="C8115" t="s">
        <v>33</v>
      </c>
      <c r="D8115" t="s">
        <v>33</v>
      </c>
      <c r="E8115" t="s">
        <v>8238</v>
      </c>
    </row>
    <row r="8116" spans="1:5" x14ac:dyDescent="0.25">
      <c r="A8116" t="s">
        <v>33</v>
      </c>
      <c r="B8116" t="s">
        <v>33</v>
      </c>
      <c r="C8116" t="s">
        <v>33</v>
      </c>
      <c r="D8116" t="s">
        <v>33</v>
      </c>
      <c r="E8116" t="s">
        <v>8239</v>
      </c>
    </row>
    <row r="8117" spans="1:5" x14ac:dyDescent="0.25">
      <c r="A8117" t="s">
        <v>33</v>
      </c>
      <c r="B8117" t="s">
        <v>33</v>
      </c>
      <c r="C8117" t="s">
        <v>33</v>
      </c>
      <c r="D8117" t="s">
        <v>33</v>
      </c>
      <c r="E8117" t="s">
        <v>8240</v>
      </c>
    </row>
    <row r="8118" spans="1:5" x14ac:dyDescent="0.25">
      <c r="A8118" t="s">
        <v>33</v>
      </c>
      <c r="B8118" t="s">
        <v>33</v>
      </c>
      <c r="C8118" t="s">
        <v>33</v>
      </c>
      <c r="D8118" t="s">
        <v>33</v>
      </c>
      <c r="E8118" t="s">
        <v>8241</v>
      </c>
    </row>
    <row r="8119" spans="1:5" x14ac:dyDescent="0.25">
      <c r="A8119" t="s">
        <v>33</v>
      </c>
      <c r="B8119" t="s">
        <v>33</v>
      </c>
      <c r="C8119" t="s">
        <v>33</v>
      </c>
      <c r="D8119" t="s">
        <v>33</v>
      </c>
      <c r="E8119" t="s">
        <v>8242</v>
      </c>
    </row>
    <row r="8120" spans="1:5" x14ac:dyDescent="0.25">
      <c r="A8120" t="s">
        <v>33</v>
      </c>
      <c r="B8120" t="s">
        <v>33</v>
      </c>
      <c r="C8120" t="s">
        <v>33</v>
      </c>
      <c r="D8120" t="s">
        <v>33</v>
      </c>
      <c r="E8120" t="s">
        <v>8243</v>
      </c>
    </row>
    <row r="8121" spans="1:5" x14ac:dyDescent="0.25">
      <c r="A8121" t="s">
        <v>33</v>
      </c>
      <c r="B8121" t="s">
        <v>33</v>
      </c>
      <c r="C8121" t="s">
        <v>33</v>
      </c>
      <c r="D8121" t="s">
        <v>33</v>
      </c>
      <c r="E8121" t="s">
        <v>8244</v>
      </c>
    </row>
    <row r="8122" spans="1:5" x14ac:dyDescent="0.25">
      <c r="A8122" t="s">
        <v>33</v>
      </c>
      <c r="B8122" t="s">
        <v>33</v>
      </c>
      <c r="C8122" t="s">
        <v>33</v>
      </c>
      <c r="D8122" t="s">
        <v>33</v>
      </c>
      <c r="E8122" t="s">
        <v>8245</v>
      </c>
    </row>
    <row r="8123" spans="1:5" x14ac:dyDescent="0.25">
      <c r="A8123" t="s">
        <v>33</v>
      </c>
      <c r="B8123" t="s">
        <v>33</v>
      </c>
      <c r="C8123" t="s">
        <v>33</v>
      </c>
      <c r="D8123" t="s">
        <v>33</v>
      </c>
      <c r="E8123" t="s">
        <v>8246</v>
      </c>
    </row>
    <row r="8124" spans="1:5" x14ac:dyDescent="0.25">
      <c r="A8124" t="s">
        <v>33</v>
      </c>
      <c r="B8124" t="s">
        <v>33</v>
      </c>
      <c r="C8124" t="s">
        <v>33</v>
      </c>
      <c r="D8124" t="s">
        <v>33</v>
      </c>
      <c r="E8124" t="s">
        <v>8247</v>
      </c>
    </row>
    <row r="8125" spans="1:5" x14ac:dyDescent="0.25">
      <c r="A8125" t="s">
        <v>33</v>
      </c>
      <c r="B8125" t="s">
        <v>33</v>
      </c>
      <c r="C8125" t="s">
        <v>33</v>
      </c>
      <c r="D8125" t="s">
        <v>33</v>
      </c>
      <c r="E8125" t="s">
        <v>8248</v>
      </c>
    </row>
    <row r="8126" spans="1:5" x14ac:dyDescent="0.25">
      <c r="A8126" t="s">
        <v>33</v>
      </c>
      <c r="B8126" t="s">
        <v>33</v>
      </c>
      <c r="C8126" t="s">
        <v>33</v>
      </c>
      <c r="D8126" t="s">
        <v>33</v>
      </c>
      <c r="E8126" t="s">
        <v>8249</v>
      </c>
    </row>
    <row r="8127" spans="1:5" x14ac:dyDescent="0.25">
      <c r="A8127" t="s">
        <v>33</v>
      </c>
      <c r="B8127" t="s">
        <v>33</v>
      </c>
      <c r="C8127" t="s">
        <v>33</v>
      </c>
      <c r="D8127" t="s">
        <v>33</v>
      </c>
      <c r="E8127" t="s">
        <v>8250</v>
      </c>
    </row>
    <row r="8128" spans="1:5" x14ac:dyDescent="0.25">
      <c r="A8128" t="s">
        <v>33</v>
      </c>
      <c r="B8128" t="s">
        <v>33</v>
      </c>
      <c r="C8128" t="s">
        <v>33</v>
      </c>
      <c r="D8128" t="s">
        <v>33</v>
      </c>
      <c r="E8128" t="s">
        <v>8251</v>
      </c>
    </row>
    <row r="8129" spans="1:5" x14ac:dyDescent="0.25">
      <c r="A8129" t="s">
        <v>33</v>
      </c>
      <c r="B8129" t="s">
        <v>33</v>
      </c>
      <c r="C8129" t="s">
        <v>33</v>
      </c>
      <c r="D8129" t="s">
        <v>33</v>
      </c>
      <c r="E8129" t="s">
        <v>8252</v>
      </c>
    </row>
    <row r="8130" spans="1:5" x14ac:dyDescent="0.25">
      <c r="A8130" t="s">
        <v>33</v>
      </c>
      <c r="B8130" t="s">
        <v>33</v>
      </c>
      <c r="C8130" t="s">
        <v>33</v>
      </c>
      <c r="D8130" t="s">
        <v>33</v>
      </c>
      <c r="E8130" t="s">
        <v>8253</v>
      </c>
    </row>
    <row r="8131" spans="1:5" x14ac:dyDescent="0.25">
      <c r="A8131" t="s">
        <v>33</v>
      </c>
      <c r="B8131" t="s">
        <v>33</v>
      </c>
      <c r="C8131" t="s">
        <v>33</v>
      </c>
      <c r="D8131" t="s">
        <v>33</v>
      </c>
      <c r="E8131" t="s">
        <v>8254</v>
      </c>
    </row>
    <row r="8132" spans="1:5" x14ac:dyDescent="0.25">
      <c r="A8132" t="s">
        <v>33</v>
      </c>
      <c r="B8132" t="s">
        <v>33</v>
      </c>
      <c r="C8132" t="s">
        <v>33</v>
      </c>
      <c r="D8132" t="s">
        <v>33</v>
      </c>
      <c r="E8132" t="s">
        <v>8255</v>
      </c>
    </row>
    <row r="8133" spans="1:5" x14ac:dyDescent="0.25">
      <c r="A8133" t="s">
        <v>33</v>
      </c>
      <c r="B8133" t="s">
        <v>33</v>
      </c>
      <c r="C8133" t="s">
        <v>33</v>
      </c>
      <c r="D8133" t="s">
        <v>33</v>
      </c>
      <c r="E8133" t="s">
        <v>8256</v>
      </c>
    </row>
    <row r="8134" spans="1:5" x14ac:dyDescent="0.25">
      <c r="A8134" t="s">
        <v>33</v>
      </c>
      <c r="B8134" t="s">
        <v>33</v>
      </c>
      <c r="C8134" t="s">
        <v>33</v>
      </c>
      <c r="D8134" t="s">
        <v>33</v>
      </c>
      <c r="E8134" t="s">
        <v>8257</v>
      </c>
    </row>
    <row r="8135" spans="1:5" x14ac:dyDescent="0.25">
      <c r="A8135" t="s">
        <v>33</v>
      </c>
      <c r="B8135" t="s">
        <v>33</v>
      </c>
      <c r="C8135" t="s">
        <v>33</v>
      </c>
      <c r="D8135" t="s">
        <v>33</v>
      </c>
      <c r="E8135" t="s">
        <v>8258</v>
      </c>
    </row>
    <row r="8136" spans="1:5" x14ac:dyDescent="0.25">
      <c r="A8136" t="s">
        <v>33</v>
      </c>
      <c r="B8136" t="s">
        <v>33</v>
      </c>
      <c r="C8136" t="s">
        <v>33</v>
      </c>
      <c r="D8136" t="s">
        <v>33</v>
      </c>
      <c r="E8136" t="s">
        <v>8259</v>
      </c>
    </row>
    <row r="8137" spans="1:5" x14ac:dyDescent="0.25">
      <c r="A8137" t="s">
        <v>33</v>
      </c>
      <c r="B8137" t="s">
        <v>33</v>
      </c>
      <c r="C8137" t="s">
        <v>33</v>
      </c>
      <c r="D8137" t="s">
        <v>33</v>
      </c>
      <c r="E8137" t="s">
        <v>8260</v>
      </c>
    </row>
    <row r="8138" spans="1:5" x14ac:dyDescent="0.25">
      <c r="A8138" t="s">
        <v>33</v>
      </c>
      <c r="B8138" t="s">
        <v>33</v>
      </c>
      <c r="C8138" t="s">
        <v>33</v>
      </c>
      <c r="D8138" t="s">
        <v>33</v>
      </c>
      <c r="E8138" t="s">
        <v>8261</v>
      </c>
    </row>
    <row r="8139" spans="1:5" x14ac:dyDescent="0.25">
      <c r="A8139" t="s">
        <v>33</v>
      </c>
      <c r="B8139" t="s">
        <v>33</v>
      </c>
      <c r="C8139" t="s">
        <v>33</v>
      </c>
      <c r="D8139" t="s">
        <v>33</v>
      </c>
      <c r="E8139" t="s">
        <v>8262</v>
      </c>
    </row>
    <row r="8140" spans="1:5" x14ac:dyDescent="0.25">
      <c r="A8140" t="s">
        <v>33</v>
      </c>
      <c r="B8140" t="s">
        <v>33</v>
      </c>
      <c r="C8140" t="s">
        <v>33</v>
      </c>
      <c r="D8140" t="s">
        <v>33</v>
      </c>
      <c r="E8140" t="s">
        <v>8263</v>
      </c>
    </row>
    <row r="8141" spans="1:5" x14ac:dyDescent="0.25">
      <c r="A8141" t="s">
        <v>33</v>
      </c>
      <c r="B8141" t="s">
        <v>33</v>
      </c>
      <c r="C8141" t="s">
        <v>33</v>
      </c>
      <c r="D8141" t="s">
        <v>33</v>
      </c>
      <c r="E8141" t="s">
        <v>8264</v>
      </c>
    </row>
    <row r="8142" spans="1:5" x14ac:dyDescent="0.25">
      <c r="A8142" t="s">
        <v>33</v>
      </c>
      <c r="B8142" t="s">
        <v>33</v>
      </c>
      <c r="C8142" t="s">
        <v>33</v>
      </c>
      <c r="D8142" t="s">
        <v>33</v>
      </c>
      <c r="E8142" t="s">
        <v>8265</v>
      </c>
    </row>
    <row r="8143" spans="1:5" x14ac:dyDescent="0.25">
      <c r="A8143" t="s">
        <v>33</v>
      </c>
      <c r="B8143" t="s">
        <v>33</v>
      </c>
      <c r="C8143" t="s">
        <v>33</v>
      </c>
      <c r="D8143" t="s">
        <v>33</v>
      </c>
      <c r="E8143" t="s">
        <v>8266</v>
      </c>
    </row>
    <row r="8144" spans="1:5" x14ac:dyDescent="0.25">
      <c r="A8144" t="s">
        <v>33</v>
      </c>
      <c r="B8144" t="s">
        <v>33</v>
      </c>
      <c r="C8144" t="s">
        <v>33</v>
      </c>
      <c r="D8144" t="s">
        <v>33</v>
      </c>
      <c r="E8144" t="s">
        <v>8267</v>
      </c>
    </row>
    <row r="8145" spans="1:5" x14ac:dyDescent="0.25">
      <c r="A8145" t="s">
        <v>33</v>
      </c>
      <c r="B8145" t="s">
        <v>33</v>
      </c>
      <c r="C8145" t="s">
        <v>33</v>
      </c>
      <c r="D8145" t="s">
        <v>33</v>
      </c>
      <c r="E8145" t="s">
        <v>8268</v>
      </c>
    </row>
    <row r="8146" spans="1:5" x14ac:dyDescent="0.25">
      <c r="A8146" t="s">
        <v>33</v>
      </c>
      <c r="B8146" t="s">
        <v>33</v>
      </c>
      <c r="C8146" t="s">
        <v>33</v>
      </c>
      <c r="D8146" t="s">
        <v>33</v>
      </c>
      <c r="E8146" t="s">
        <v>8269</v>
      </c>
    </row>
    <row r="8147" spans="1:5" x14ac:dyDescent="0.25">
      <c r="A8147" t="s">
        <v>33</v>
      </c>
      <c r="B8147" t="s">
        <v>33</v>
      </c>
      <c r="C8147" t="s">
        <v>33</v>
      </c>
      <c r="D8147" t="s">
        <v>33</v>
      </c>
      <c r="E8147" t="s">
        <v>8270</v>
      </c>
    </row>
    <row r="8148" spans="1:5" x14ac:dyDescent="0.25">
      <c r="A8148" t="s">
        <v>33</v>
      </c>
      <c r="B8148" t="s">
        <v>33</v>
      </c>
      <c r="C8148" t="s">
        <v>33</v>
      </c>
      <c r="D8148" t="s">
        <v>33</v>
      </c>
      <c r="E8148" t="s">
        <v>8271</v>
      </c>
    </row>
    <row r="8149" spans="1:5" x14ac:dyDescent="0.25">
      <c r="A8149" t="s">
        <v>33</v>
      </c>
      <c r="B8149" t="s">
        <v>33</v>
      </c>
      <c r="C8149" t="s">
        <v>33</v>
      </c>
      <c r="D8149" t="s">
        <v>33</v>
      </c>
      <c r="E8149" t="s">
        <v>8272</v>
      </c>
    </row>
    <row r="8150" spans="1:5" x14ac:dyDescent="0.25">
      <c r="A8150" t="s">
        <v>33</v>
      </c>
      <c r="B8150" t="s">
        <v>33</v>
      </c>
      <c r="C8150" t="s">
        <v>33</v>
      </c>
      <c r="D8150" t="s">
        <v>33</v>
      </c>
      <c r="E8150" t="s">
        <v>8273</v>
      </c>
    </row>
    <row r="8151" spans="1:5" x14ac:dyDescent="0.25">
      <c r="A8151" t="s">
        <v>33</v>
      </c>
      <c r="B8151" t="s">
        <v>33</v>
      </c>
      <c r="C8151" t="s">
        <v>33</v>
      </c>
      <c r="D8151" t="s">
        <v>33</v>
      </c>
      <c r="E8151" t="s">
        <v>8274</v>
      </c>
    </row>
    <row r="8152" spans="1:5" x14ac:dyDescent="0.25">
      <c r="A8152" t="s">
        <v>33</v>
      </c>
      <c r="B8152" t="s">
        <v>33</v>
      </c>
      <c r="C8152" t="s">
        <v>33</v>
      </c>
      <c r="D8152" t="s">
        <v>33</v>
      </c>
      <c r="E8152" t="s">
        <v>8275</v>
      </c>
    </row>
    <row r="8153" spans="1:5" x14ac:dyDescent="0.25">
      <c r="A8153" t="s">
        <v>33</v>
      </c>
      <c r="B8153" t="s">
        <v>33</v>
      </c>
      <c r="C8153" t="s">
        <v>33</v>
      </c>
      <c r="D8153" t="s">
        <v>33</v>
      </c>
      <c r="E8153" t="s">
        <v>8276</v>
      </c>
    </row>
    <row r="8154" spans="1:5" x14ac:dyDescent="0.25">
      <c r="A8154" t="s">
        <v>33</v>
      </c>
      <c r="B8154" t="s">
        <v>33</v>
      </c>
      <c r="C8154" t="s">
        <v>33</v>
      </c>
      <c r="D8154" t="s">
        <v>33</v>
      </c>
      <c r="E8154" t="s">
        <v>8277</v>
      </c>
    </row>
    <row r="8155" spans="1:5" x14ac:dyDescent="0.25">
      <c r="A8155" t="s">
        <v>33</v>
      </c>
      <c r="B8155" t="s">
        <v>33</v>
      </c>
      <c r="C8155" t="s">
        <v>33</v>
      </c>
      <c r="D8155" t="s">
        <v>33</v>
      </c>
      <c r="E8155" t="s">
        <v>8278</v>
      </c>
    </row>
    <row r="8156" spans="1:5" x14ac:dyDescent="0.25">
      <c r="A8156" t="s">
        <v>33</v>
      </c>
      <c r="B8156" t="s">
        <v>33</v>
      </c>
      <c r="C8156" t="s">
        <v>33</v>
      </c>
      <c r="D8156" t="s">
        <v>33</v>
      </c>
      <c r="E8156" t="s">
        <v>8279</v>
      </c>
    </row>
    <row r="8157" spans="1:5" x14ac:dyDescent="0.25">
      <c r="A8157" t="s">
        <v>33</v>
      </c>
      <c r="B8157" t="s">
        <v>33</v>
      </c>
      <c r="C8157" t="s">
        <v>33</v>
      </c>
      <c r="D8157" t="s">
        <v>33</v>
      </c>
      <c r="E8157" t="s">
        <v>8280</v>
      </c>
    </row>
    <row r="8158" spans="1:5" x14ac:dyDescent="0.25">
      <c r="A8158" t="s">
        <v>33</v>
      </c>
      <c r="B8158" t="s">
        <v>33</v>
      </c>
      <c r="C8158" t="s">
        <v>33</v>
      </c>
      <c r="D8158" t="s">
        <v>33</v>
      </c>
      <c r="E8158" t="s">
        <v>8281</v>
      </c>
    </row>
    <row r="8159" spans="1:5" x14ac:dyDescent="0.25">
      <c r="A8159" t="s">
        <v>33</v>
      </c>
      <c r="B8159" t="s">
        <v>33</v>
      </c>
      <c r="C8159" t="s">
        <v>33</v>
      </c>
      <c r="D8159" t="s">
        <v>33</v>
      </c>
      <c r="E8159" t="s">
        <v>8282</v>
      </c>
    </row>
    <row r="8160" spans="1:5" x14ac:dyDescent="0.25">
      <c r="A8160" t="s">
        <v>33</v>
      </c>
      <c r="B8160" t="s">
        <v>33</v>
      </c>
      <c r="C8160" t="s">
        <v>33</v>
      </c>
      <c r="D8160" t="s">
        <v>33</v>
      </c>
      <c r="E8160" t="s">
        <v>8283</v>
      </c>
    </row>
    <row r="8161" spans="1:5" x14ac:dyDescent="0.25">
      <c r="A8161" t="s">
        <v>33</v>
      </c>
      <c r="B8161" t="s">
        <v>33</v>
      </c>
      <c r="C8161" t="s">
        <v>33</v>
      </c>
      <c r="D8161" t="s">
        <v>33</v>
      </c>
      <c r="E8161" t="s">
        <v>8284</v>
      </c>
    </row>
    <row r="8162" spans="1:5" x14ac:dyDescent="0.25">
      <c r="A8162" t="s">
        <v>33</v>
      </c>
      <c r="B8162" t="s">
        <v>33</v>
      </c>
      <c r="C8162" t="s">
        <v>33</v>
      </c>
      <c r="D8162" t="s">
        <v>33</v>
      </c>
      <c r="E8162" t="s">
        <v>8285</v>
      </c>
    </row>
    <row r="8163" spans="1:5" x14ac:dyDescent="0.25">
      <c r="A8163" t="s">
        <v>33</v>
      </c>
      <c r="B8163" t="s">
        <v>33</v>
      </c>
      <c r="C8163" t="s">
        <v>33</v>
      </c>
      <c r="D8163" t="s">
        <v>33</v>
      </c>
      <c r="E8163" t="s">
        <v>8286</v>
      </c>
    </row>
    <row r="8164" spans="1:5" x14ac:dyDescent="0.25">
      <c r="A8164" t="s">
        <v>33</v>
      </c>
      <c r="B8164" t="s">
        <v>33</v>
      </c>
      <c r="C8164" t="s">
        <v>33</v>
      </c>
      <c r="D8164" t="s">
        <v>33</v>
      </c>
      <c r="E8164" t="s">
        <v>8287</v>
      </c>
    </row>
    <row r="8165" spans="1:5" x14ac:dyDescent="0.25">
      <c r="A8165" t="s">
        <v>33</v>
      </c>
      <c r="B8165" t="s">
        <v>33</v>
      </c>
      <c r="C8165" t="s">
        <v>33</v>
      </c>
      <c r="D8165" t="s">
        <v>33</v>
      </c>
      <c r="E8165" t="s">
        <v>8288</v>
      </c>
    </row>
    <row r="8166" spans="1:5" x14ac:dyDescent="0.25">
      <c r="A8166" t="s">
        <v>33</v>
      </c>
      <c r="B8166" t="s">
        <v>33</v>
      </c>
      <c r="C8166" t="s">
        <v>33</v>
      </c>
      <c r="D8166" t="s">
        <v>33</v>
      </c>
      <c r="E8166" t="s">
        <v>8289</v>
      </c>
    </row>
    <row r="8167" spans="1:5" x14ac:dyDescent="0.25">
      <c r="A8167" t="s">
        <v>33</v>
      </c>
      <c r="B8167" t="s">
        <v>33</v>
      </c>
      <c r="C8167" t="s">
        <v>33</v>
      </c>
      <c r="D8167" t="s">
        <v>33</v>
      </c>
      <c r="E8167" t="s">
        <v>8290</v>
      </c>
    </row>
    <row r="8168" spans="1:5" x14ac:dyDescent="0.25">
      <c r="A8168" t="s">
        <v>33</v>
      </c>
      <c r="B8168" t="s">
        <v>33</v>
      </c>
      <c r="C8168" t="s">
        <v>33</v>
      </c>
      <c r="D8168" t="s">
        <v>33</v>
      </c>
      <c r="E8168" t="s">
        <v>8291</v>
      </c>
    </row>
    <row r="8169" spans="1:5" x14ac:dyDescent="0.25">
      <c r="A8169" t="s">
        <v>33</v>
      </c>
      <c r="B8169" t="s">
        <v>33</v>
      </c>
      <c r="C8169" t="s">
        <v>33</v>
      </c>
      <c r="D8169" t="s">
        <v>33</v>
      </c>
      <c r="E8169" t="s">
        <v>8292</v>
      </c>
    </row>
    <row r="8170" spans="1:5" x14ac:dyDescent="0.25">
      <c r="A8170" t="s">
        <v>33</v>
      </c>
      <c r="B8170" t="s">
        <v>33</v>
      </c>
      <c r="C8170" t="s">
        <v>33</v>
      </c>
      <c r="D8170" t="s">
        <v>33</v>
      </c>
      <c r="E8170" t="s">
        <v>8293</v>
      </c>
    </row>
    <row r="8171" spans="1:5" x14ac:dyDescent="0.25">
      <c r="A8171" t="s">
        <v>33</v>
      </c>
      <c r="B8171" t="s">
        <v>33</v>
      </c>
      <c r="C8171" t="s">
        <v>33</v>
      </c>
      <c r="D8171" t="s">
        <v>33</v>
      </c>
      <c r="E8171" t="s">
        <v>8294</v>
      </c>
    </row>
    <row r="8172" spans="1:5" x14ac:dyDescent="0.25">
      <c r="A8172" t="s">
        <v>33</v>
      </c>
      <c r="B8172" t="s">
        <v>33</v>
      </c>
      <c r="C8172" t="s">
        <v>33</v>
      </c>
      <c r="D8172" t="s">
        <v>33</v>
      </c>
      <c r="E8172" t="s">
        <v>8295</v>
      </c>
    </row>
    <row r="8173" spans="1:5" x14ac:dyDescent="0.25">
      <c r="A8173" t="s">
        <v>33</v>
      </c>
      <c r="B8173" t="s">
        <v>33</v>
      </c>
      <c r="C8173" t="s">
        <v>33</v>
      </c>
      <c r="D8173" t="s">
        <v>33</v>
      </c>
      <c r="E8173" t="s">
        <v>8296</v>
      </c>
    </row>
    <row r="8174" spans="1:5" x14ac:dyDescent="0.25">
      <c r="A8174" t="s">
        <v>33</v>
      </c>
      <c r="B8174" t="s">
        <v>33</v>
      </c>
      <c r="C8174" t="s">
        <v>33</v>
      </c>
      <c r="D8174" t="s">
        <v>33</v>
      </c>
      <c r="E8174" t="s">
        <v>8297</v>
      </c>
    </row>
    <row r="8175" spans="1:5" x14ac:dyDescent="0.25">
      <c r="A8175" t="s">
        <v>33</v>
      </c>
      <c r="B8175" t="s">
        <v>33</v>
      </c>
      <c r="C8175" t="s">
        <v>33</v>
      </c>
      <c r="D8175" t="s">
        <v>33</v>
      </c>
      <c r="E8175" t="s">
        <v>8298</v>
      </c>
    </row>
    <row r="8176" spans="1:5" x14ac:dyDescent="0.25">
      <c r="A8176" t="s">
        <v>33</v>
      </c>
      <c r="B8176" t="s">
        <v>33</v>
      </c>
      <c r="C8176" t="s">
        <v>33</v>
      </c>
      <c r="D8176" t="s">
        <v>33</v>
      </c>
      <c r="E8176" t="s">
        <v>8299</v>
      </c>
    </row>
    <row r="8177" spans="1:5" x14ac:dyDescent="0.25">
      <c r="A8177" t="s">
        <v>33</v>
      </c>
      <c r="B8177" t="s">
        <v>33</v>
      </c>
      <c r="C8177" t="s">
        <v>33</v>
      </c>
      <c r="D8177" t="s">
        <v>33</v>
      </c>
      <c r="E8177" t="s">
        <v>8300</v>
      </c>
    </row>
    <row r="8178" spans="1:5" x14ac:dyDescent="0.25">
      <c r="A8178" t="s">
        <v>33</v>
      </c>
      <c r="B8178" t="s">
        <v>33</v>
      </c>
      <c r="C8178" t="s">
        <v>33</v>
      </c>
      <c r="D8178" t="s">
        <v>33</v>
      </c>
      <c r="E8178" t="s">
        <v>8301</v>
      </c>
    </row>
    <row r="8179" spans="1:5" x14ac:dyDescent="0.25">
      <c r="A8179" t="s">
        <v>33</v>
      </c>
      <c r="B8179" t="s">
        <v>33</v>
      </c>
      <c r="C8179" t="s">
        <v>33</v>
      </c>
      <c r="D8179" t="s">
        <v>33</v>
      </c>
      <c r="E8179" t="s">
        <v>8302</v>
      </c>
    </row>
    <row r="8180" spans="1:5" x14ac:dyDescent="0.25">
      <c r="A8180" t="s">
        <v>33</v>
      </c>
      <c r="B8180" t="s">
        <v>33</v>
      </c>
      <c r="C8180" t="s">
        <v>33</v>
      </c>
      <c r="D8180" t="s">
        <v>33</v>
      </c>
      <c r="E8180" t="s">
        <v>8303</v>
      </c>
    </row>
    <row r="8181" spans="1:5" x14ac:dyDescent="0.25">
      <c r="A8181" t="s">
        <v>33</v>
      </c>
      <c r="B8181" t="s">
        <v>33</v>
      </c>
      <c r="C8181" t="s">
        <v>33</v>
      </c>
      <c r="D8181" t="s">
        <v>33</v>
      </c>
      <c r="E8181" t="s">
        <v>8304</v>
      </c>
    </row>
    <row r="8182" spans="1:5" x14ac:dyDescent="0.25">
      <c r="A8182" t="s">
        <v>33</v>
      </c>
      <c r="B8182" t="s">
        <v>33</v>
      </c>
      <c r="C8182" t="s">
        <v>33</v>
      </c>
      <c r="D8182" t="s">
        <v>33</v>
      </c>
      <c r="E8182" t="s">
        <v>8305</v>
      </c>
    </row>
    <row r="8183" spans="1:5" x14ac:dyDescent="0.25">
      <c r="A8183" t="s">
        <v>33</v>
      </c>
      <c r="B8183" t="s">
        <v>33</v>
      </c>
      <c r="C8183" t="s">
        <v>33</v>
      </c>
      <c r="D8183" t="s">
        <v>33</v>
      </c>
      <c r="E8183" t="s">
        <v>8306</v>
      </c>
    </row>
    <row r="8184" spans="1:5" x14ac:dyDescent="0.25">
      <c r="A8184" t="s">
        <v>33</v>
      </c>
      <c r="B8184" t="s">
        <v>33</v>
      </c>
      <c r="C8184" t="s">
        <v>33</v>
      </c>
      <c r="D8184" t="s">
        <v>33</v>
      </c>
      <c r="E8184" t="s">
        <v>8307</v>
      </c>
    </row>
    <row r="8185" spans="1:5" x14ac:dyDescent="0.25">
      <c r="A8185" t="s">
        <v>33</v>
      </c>
      <c r="B8185" t="s">
        <v>33</v>
      </c>
      <c r="C8185" t="s">
        <v>33</v>
      </c>
      <c r="D8185" t="s">
        <v>33</v>
      </c>
      <c r="E8185" t="s">
        <v>8308</v>
      </c>
    </row>
    <row r="8186" spans="1:5" x14ac:dyDescent="0.25">
      <c r="A8186" t="s">
        <v>33</v>
      </c>
      <c r="B8186" t="s">
        <v>33</v>
      </c>
      <c r="C8186" t="s">
        <v>33</v>
      </c>
      <c r="D8186" t="s">
        <v>33</v>
      </c>
      <c r="E8186" t="s">
        <v>8309</v>
      </c>
    </row>
    <row r="8187" spans="1:5" x14ac:dyDescent="0.25">
      <c r="A8187" t="s">
        <v>33</v>
      </c>
      <c r="B8187" t="s">
        <v>33</v>
      </c>
      <c r="C8187" t="s">
        <v>33</v>
      </c>
      <c r="D8187" t="s">
        <v>33</v>
      </c>
      <c r="E8187" t="s">
        <v>8310</v>
      </c>
    </row>
    <row r="8188" spans="1:5" x14ac:dyDescent="0.25">
      <c r="A8188" t="s">
        <v>33</v>
      </c>
      <c r="B8188" t="s">
        <v>33</v>
      </c>
      <c r="C8188" t="s">
        <v>33</v>
      </c>
      <c r="D8188" t="s">
        <v>33</v>
      </c>
      <c r="E8188" t="s">
        <v>8311</v>
      </c>
    </row>
    <row r="8189" spans="1:5" x14ac:dyDescent="0.25">
      <c r="A8189" t="s">
        <v>33</v>
      </c>
      <c r="B8189" t="s">
        <v>33</v>
      </c>
      <c r="C8189" t="s">
        <v>33</v>
      </c>
      <c r="D8189" t="s">
        <v>33</v>
      </c>
      <c r="E8189" t="s">
        <v>8312</v>
      </c>
    </row>
    <row r="8190" spans="1:5" x14ac:dyDescent="0.25">
      <c r="A8190" t="s">
        <v>33</v>
      </c>
      <c r="B8190" t="s">
        <v>33</v>
      </c>
      <c r="C8190" t="s">
        <v>33</v>
      </c>
      <c r="D8190" t="s">
        <v>33</v>
      </c>
      <c r="E8190" t="s">
        <v>8313</v>
      </c>
    </row>
    <row r="8191" spans="1:5" x14ac:dyDescent="0.25">
      <c r="A8191" t="s">
        <v>33</v>
      </c>
      <c r="B8191" t="s">
        <v>33</v>
      </c>
      <c r="C8191" t="s">
        <v>33</v>
      </c>
      <c r="D8191" t="s">
        <v>33</v>
      </c>
      <c r="E8191" t="s">
        <v>8314</v>
      </c>
    </row>
    <row r="8192" spans="1:5" x14ac:dyDescent="0.25">
      <c r="A8192" t="s">
        <v>33</v>
      </c>
      <c r="B8192" t="s">
        <v>33</v>
      </c>
      <c r="C8192" t="s">
        <v>33</v>
      </c>
      <c r="D8192" t="s">
        <v>33</v>
      </c>
      <c r="E8192" t="s">
        <v>8315</v>
      </c>
    </row>
    <row r="8193" spans="1:5" x14ac:dyDescent="0.25">
      <c r="A8193" t="s">
        <v>33</v>
      </c>
      <c r="B8193" t="s">
        <v>33</v>
      </c>
      <c r="C8193" t="s">
        <v>33</v>
      </c>
      <c r="D8193" t="s">
        <v>33</v>
      </c>
      <c r="E8193" t="s">
        <v>8316</v>
      </c>
    </row>
    <row r="8194" spans="1:5" x14ac:dyDescent="0.25">
      <c r="A8194" t="s">
        <v>33</v>
      </c>
      <c r="B8194" t="s">
        <v>33</v>
      </c>
      <c r="C8194" t="s">
        <v>33</v>
      </c>
      <c r="D8194" t="s">
        <v>33</v>
      </c>
      <c r="E8194" t="s">
        <v>8317</v>
      </c>
    </row>
    <row r="8195" spans="1:5" x14ac:dyDescent="0.25">
      <c r="A8195" t="s">
        <v>33</v>
      </c>
      <c r="B8195" t="s">
        <v>33</v>
      </c>
      <c r="C8195" t="s">
        <v>33</v>
      </c>
      <c r="D8195" t="s">
        <v>33</v>
      </c>
      <c r="E8195" t="s">
        <v>8318</v>
      </c>
    </row>
    <row r="8196" spans="1:5" x14ac:dyDescent="0.25">
      <c r="A8196" t="s">
        <v>33</v>
      </c>
      <c r="B8196" t="s">
        <v>33</v>
      </c>
      <c r="C8196" t="s">
        <v>33</v>
      </c>
      <c r="D8196" t="s">
        <v>33</v>
      </c>
      <c r="E8196" t="s">
        <v>8319</v>
      </c>
    </row>
    <row r="8197" spans="1:5" x14ac:dyDescent="0.25">
      <c r="A8197" t="s">
        <v>33</v>
      </c>
      <c r="B8197" t="s">
        <v>33</v>
      </c>
      <c r="C8197" t="s">
        <v>33</v>
      </c>
      <c r="D8197" t="s">
        <v>33</v>
      </c>
      <c r="E8197" t="s">
        <v>8320</v>
      </c>
    </row>
    <row r="8198" spans="1:5" x14ac:dyDescent="0.25">
      <c r="A8198" t="s">
        <v>33</v>
      </c>
      <c r="B8198" t="s">
        <v>33</v>
      </c>
      <c r="C8198" t="s">
        <v>33</v>
      </c>
      <c r="D8198" t="s">
        <v>33</v>
      </c>
      <c r="E8198" t="s">
        <v>8321</v>
      </c>
    </row>
    <row r="8199" spans="1:5" x14ac:dyDescent="0.25">
      <c r="A8199" t="s">
        <v>33</v>
      </c>
      <c r="B8199" t="s">
        <v>33</v>
      </c>
      <c r="C8199" t="s">
        <v>33</v>
      </c>
      <c r="D8199" t="s">
        <v>33</v>
      </c>
      <c r="E8199" t="s">
        <v>8322</v>
      </c>
    </row>
    <row r="8200" spans="1:5" x14ac:dyDescent="0.25">
      <c r="A8200" t="s">
        <v>33</v>
      </c>
      <c r="B8200" t="s">
        <v>33</v>
      </c>
      <c r="C8200" t="s">
        <v>33</v>
      </c>
      <c r="D8200" t="s">
        <v>33</v>
      </c>
      <c r="E8200" t="s">
        <v>8323</v>
      </c>
    </row>
    <row r="8201" spans="1:5" x14ac:dyDescent="0.25">
      <c r="A8201" t="s">
        <v>33</v>
      </c>
      <c r="B8201" t="s">
        <v>33</v>
      </c>
      <c r="C8201" t="s">
        <v>33</v>
      </c>
      <c r="D8201" t="s">
        <v>33</v>
      </c>
      <c r="E8201" t="s">
        <v>8324</v>
      </c>
    </row>
    <row r="8202" spans="1:5" x14ac:dyDescent="0.25">
      <c r="A8202" t="s">
        <v>33</v>
      </c>
      <c r="B8202" t="s">
        <v>33</v>
      </c>
      <c r="C8202" t="s">
        <v>33</v>
      </c>
      <c r="D8202" t="s">
        <v>33</v>
      </c>
      <c r="E8202" t="s">
        <v>8325</v>
      </c>
    </row>
    <row r="8203" spans="1:5" x14ac:dyDescent="0.25">
      <c r="A8203" t="s">
        <v>33</v>
      </c>
      <c r="B8203" t="s">
        <v>33</v>
      </c>
      <c r="C8203" t="s">
        <v>33</v>
      </c>
      <c r="D8203" t="s">
        <v>33</v>
      </c>
      <c r="E8203" t="s">
        <v>8326</v>
      </c>
    </row>
    <row r="8204" spans="1:5" x14ac:dyDescent="0.25">
      <c r="A8204" t="s">
        <v>33</v>
      </c>
      <c r="B8204" t="s">
        <v>33</v>
      </c>
      <c r="C8204" t="s">
        <v>33</v>
      </c>
      <c r="D8204" t="s">
        <v>33</v>
      </c>
      <c r="E8204" t="s">
        <v>8327</v>
      </c>
    </row>
    <row r="8205" spans="1:5" x14ac:dyDescent="0.25">
      <c r="A8205" t="s">
        <v>33</v>
      </c>
      <c r="B8205" t="s">
        <v>33</v>
      </c>
      <c r="C8205" t="s">
        <v>33</v>
      </c>
      <c r="D8205" t="s">
        <v>33</v>
      </c>
      <c r="E8205" t="s">
        <v>8328</v>
      </c>
    </row>
    <row r="8206" spans="1:5" x14ac:dyDescent="0.25">
      <c r="A8206" t="s">
        <v>33</v>
      </c>
      <c r="B8206" t="s">
        <v>33</v>
      </c>
      <c r="C8206" t="s">
        <v>33</v>
      </c>
      <c r="D8206" t="s">
        <v>33</v>
      </c>
      <c r="E8206" t="s">
        <v>8329</v>
      </c>
    </row>
    <row r="8207" spans="1:5" x14ac:dyDescent="0.25">
      <c r="A8207" t="s">
        <v>33</v>
      </c>
      <c r="B8207" t="s">
        <v>33</v>
      </c>
      <c r="C8207" t="s">
        <v>33</v>
      </c>
      <c r="D8207" t="s">
        <v>33</v>
      </c>
      <c r="E8207" t="s">
        <v>8330</v>
      </c>
    </row>
    <row r="8208" spans="1:5" x14ac:dyDescent="0.25">
      <c r="A8208" t="s">
        <v>33</v>
      </c>
      <c r="B8208" t="s">
        <v>33</v>
      </c>
      <c r="C8208" t="s">
        <v>33</v>
      </c>
      <c r="D8208" t="s">
        <v>33</v>
      </c>
      <c r="E8208" t="s">
        <v>8331</v>
      </c>
    </row>
    <row r="8209" spans="1:5" x14ac:dyDescent="0.25">
      <c r="A8209" t="s">
        <v>33</v>
      </c>
      <c r="B8209" t="s">
        <v>33</v>
      </c>
      <c r="C8209" t="s">
        <v>33</v>
      </c>
      <c r="D8209" t="s">
        <v>33</v>
      </c>
      <c r="E8209" t="s">
        <v>8332</v>
      </c>
    </row>
    <row r="8210" spans="1:5" x14ac:dyDescent="0.25">
      <c r="A8210" t="s">
        <v>33</v>
      </c>
      <c r="B8210" t="s">
        <v>33</v>
      </c>
      <c r="C8210" t="s">
        <v>33</v>
      </c>
      <c r="D8210" t="s">
        <v>33</v>
      </c>
      <c r="E8210" t="s">
        <v>8333</v>
      </c>
    </row>
    <row r="8211" spans="1:5" x14ac:dyDescent="0.25">
      <c r="A8211" t="s">
        <v>33</v>
      </c>
      <c r="B8211" t="s">
        <v>33</v>
      </c>
      <c r="C8211" t="s">
        <v>33</v>
      </c>
      <c r="D8211" t="s">
        <v>33</v>
      </c>
      <c r="E8211" t="s">
        <v>8334</v>
      </c>
    </row>
    <row r="8212" spans="1:5" x14ac:dyDescent="0.25">
      <c r="A8212" t="s">
        <v>33</v>
      </c>
      <c r="B8212" t="s">
        <v>33</v>
      </c>
      <c r="C8212" t="s">
        <v>33</v>
      </c>
      <c r="D8212" t="s">
        <v>33</v>
      </c>
      <c r="E8212" t="s">
        <v>8335</v>
      </c>
    </row>
    <row r="8213" spans="1:5" x14ac:dyDescent="0.25">
      <c r="A8213" t="s">
        <v>33</v>
      </c>
      <c r="B8213" t="s">
        <v>33</v>
      </c>
      <c r="C8213" t="s">
        <v>33</v>
      </c>
      <c r="D8213" t="s">
        <v>33</v>
      </c>
      <c r="E8213" t="s">
        <v>8336</v>
      </c>
    </row>
    <row r="8214" spans="1:5" x14ac:dyDescent="0.25">
      <c r="A8214" t="s">
        <v>33</v>
      </c>
      <c r="B8214" t="s">
        <v>33</v>
      </c>
      <c r="C8214" t="s">
        <v>33</v>
      </c>
      <c r="D8214" t="s">
        <v>33</v>
      </c>
      <c r="E8214" t="s">
        <v>8337</v>
      </c>
    </row>
    <row r="8215" spans="1:5" x14ac:dyDescent="0.25">
      <c r="A8215" t="s">
        <v>33</v>
      </c>
      <c r="B8215" t="s">
        <v>33</v>
      </c>
      <c r="C8215" t="s">
        <v>33</v>
      </c>
      <c r="D8215" t="s">
        <v>33</v>
      </c>
      <c r="E8215" t="s">
        <v>8338</v>
      </c>
    </row>
    <row r="8216" spans="1:5" x14ac:dyDescent="0.25">
      <c r="A8216" t="s">
        <v>33</v>
      </c>
      <c r="B8216" t="s">
        <v>33</v>
      </c>
      <c r="C8216" t="s">
        <v>33</v>
      </c>
      <c r="D8216" t="s">
        <v>33</v>
      </c>
      <c r="E8216" t="s">
        <v>8339</v>
      </c>
    </row>
    <row r="8217" spans="1:5" x14ac:dyDescent="0.25">
      <c r="A8217" t="s">
        <v>33</v>
      </c>
      <c r="B8217" t="s">
        <v>33</v>
      </c>
      <c r="C8217" t="s">
        <v>33</v>
      </c>
      <c r="D8217" t="s">
        <v>33</v>
      </c>
      <c r="E8217" t="s">
        <v>8340</v>
      </c>
    </row>
    <row r="8218" spans="1:5" x14ac:dyDescent="0.25">
      <c r="A8218" t="s">
        <v>33</v>
      </c>
      <c r="B8218" t="s">
        <v>33</v>
      </c>
      <c r="C8218" t="s">
        <v>33</v>
      </c>
      <c r="D8218" t="s">
        <v>33</v>
      </c>
      <c r="E8218" t="s">
        <v>8341</v>
      </c>
    </row>
    <row r="8219" spans="1:5" x14ac:dyDescent="0.25">
      <c r="A8219" t="s">
        <v>33</v>
      </c>
      <c r="B8219" t="s">
        <v>33</v>
      </c>
      <c r="C8219" t="s">
        <v>33</v>
      </c>
      <c r="D8219" t="s">
        <v>33</v>
      </c>
      <c r="E8219" t="s">
        <v>8342</v>
      </c>
    </row>
    <row r="8220" spans="1:5" x14ac:dyDescent="0.25">
      <c r="A8220" t="s">
        <v>33</v>
      </c>
      <c r="B8220" t="s">
        <v>33</v>
      </c>
      <c r="C8220" t="s">
        <v>33</v>
      </c>
      <c r="D8220" t="s">
        <v>33</v>
      </c>
      <c r="E8220" t="s">
        <v>8343</v>
      </c>
    </row>
    <row r="8221" spans="1:5" x14ac:dyDescent="0.25">
      <c r="A8221" t="s">
        <v>33</v>
      </c>
      <c r="B8221" t="s">
        <v>33</v>
      </c>
      <c r="C8221" t="s">
        <v>33</v>
      </c>
      <c r="D8221" t="s">
        <v>33</v>
      </c>
      <c r="E8221" t="s">
        <v>8344</v>
      </c>
    </row>
    <row r="8222" spans="1:5" x14ac:dyDescent="0.25">
      <c r="A8222" t="s">
        <v>33</v>
      </c>
      <c r="B8222" t="s">
        <v>33</v>
      </c>
      <c r="C8222" t="s">
        <v>33</v>
      </c>
      <c r="D8222" t="s">
        <v>33</v>
      </c>
      <c r="E8222" t="s">
        <v>8345</v>
      </c>
    </row>
    <row r="8223" spans="1:5" x14ac:dyDescent="0.25">
      <c r="A8223" t="s">
        <v>33</v>
      </c>
      <c r="B8223" t="s">
        <v>33</v>
      </c>
      <c r="C8223" t="s">
        <v>33</v>
      </c>
      <c r="D8223" t="s">
        <v>33</v>
      </c>
      <c r="E8223" t="s">
        <v>8346</v>
      </c>
    </row>
    <row r="8224" spans="1:5" x14ac:dyDescent="0.25">
      <c r="A8224" t="s">
        <v>33</v>
      </c>
      <c r="B8224" t="s">
        <v>33</v>
      </c>
      <c r="C8224" t="s">
        <v>33</v>
      </c>
      <c r="D8224" t="s">
        <v>33</v>
      </c>
      <c r="E8224" t="s">
        <v>8347</v>
      </c>
    </row>
    <row r="8225" spans="1:5" x14ac:dyDescent="0.25">
      <c r="A8225" t="s">
        <v>33</v>
      </c>
      <c r="B8225" t="s">
        <v>33</v>
      </c>
      <c r="C8225" t="s">
        <v>33</v>
      </c>
      <c r="D8225" t="s">
        <v>33</v>
      </c>
      <c r="E8225" t="s">
        <v>8348</v>
      </c>
    </row>
    <row r="8226" spans="1:5" x14ac:dyDescent="0.25">
      <c r="A8226" t="s">
        <v>33</v>
      </c>
      <c r="B8226" t="s">
        <v>33</v>
      </c>
      <c r="C8226" t="s">
        <v>33</v>
      </c>
      <c r="D8226" t="s">
        <v>33</v>
      </c>
      <c r="E8226" t="s">
        <v>8349</v>
      </c>
    </row>
    <row r="8227" spans="1:5" x14ac:dyDescent="0.25">
      <c r="A8227" t="s">
        <v>33</v>
      </c>
      <c r="B8227" t="s">
        <v>33</v>
      </c>
      <c r="C8227" t="s">
        <v>33</v>
      </c>
      <c r="D8227" t="s">
        <v>33</v>
      </c>
      <c r="E8227" t="s">
        <v>8350</v>
      </c>
    </row>
    <row r="8228" spans="1:5" x14ac:dyDescent="0.25">
      <c r="A8228" t="s">
        <v>33</v>
      </c>
      <c r="B8228" t="s">
        <v>33</v>
      </c>
      <c r="C8228" t="s">
        <v>33</v>
      </c>
      <c r="D8228" t="s">
        <v>33</v>
      </c>
      <c r="E8228" t="s">
        <v>8351</v>
      </c>
    </row>
    <row r="8229" spans="1:5" x14ac:dyDescent="0.25">
      <c r="A8229" t="s">
        <v>33</v>
      </c>
      <c r="B8229" t="s">
        <v>33</v>
      </c>
      <c r="C8229" t="s">
        <v>33</v>
      </c>
      <c r="D8229" t="s">
        <v>33</v>
      </c>
      <c r="E8229" t="s">
        <v>8352</v>
      </c>
    </row>
    <row r="8230" spans="1:5" x14ac:dyDescent="0.25">
      <c r="A8230" t="s">
        <v>33</v>
      </c>
      <c r="B8230" t="s">
        <v>33</v>
      </c>
      <c r="C8230" t="s">
        <v>33</v>
      </c>
      <c r="D8230" t="s">
        <v>33</v>
      </c>
      <c r="E8230" t="s">
        <v>8353</v>
      </c>
    </row>
    <row r="8231" spans="1:5" x14ac:dyDescent="0.25">
      <c r="A8231" t="s">
        <v>33</v>
      </c>
      <c r="B8231" t="s">
        <v>33</v>
      </c>
      <c r="C8231" t="s">
        <v>33</v>
      </c>
      <c r="D8231" t="s">
        <v>33</v>
      </c>
      <c r="E8231" t="s">
        <v>8354</v>
      </c>
    </row>
    <row r="8232" spans="1:5" x14ac:dyDescent="0.25">
      <c r="A8232" t="s">
        <v>33</v>
      </c>
      <c r="B8232" t="s">
        <v>33</v>
      </c>
      <c r="C8232" t="s">
        <v>33</v>
      </c>
      <c r="D8232" t="s">
        <v>33</v>
      </c>
      <c r="E8232" t="s">
        <v>8355</v>
      </c>
    </row>
    <row r="8233" spans="1:5" x14ac:dyDescent="0.25">
      <c r="A8233" t="s">
        <v>33</v>
      </c>
      <c r="B8233" t="s">
        <v>33</v>
      </c>
      <c r="C8233" t="s">
        <v>33</v>
      </c>
      <c r="D8233" t="s">
        <v>33</v>
      </c>
      <c r="E8233" t="s">
        <v>8356</v>
      </c>
    </row>
    <row r="8234" spans="1:5" x14ac:dyDescent="0.25">
      <c r="A8234" t="s">
        <v>33</v>
      </c>
      <c r="B8234" t="s">
        <v>33</v>
      </c>
      <c r="C8234" t="s">
        <v>33</v>
      </c>
      <c r="D8234" t="s">
        <v>33</v>
      </c>
      <c r="E8234" t="s">
        <v>8357</v>
      </c>
    </row>
    <row r="8235" spans="1:5" x14ac:dyDescent="0.25">
      <c r="A8235" t="s">
        <v>33</v>
      </c>
      <c r="B8235" t="s">
        <v>33</v>
      </c>
      <c r="C8235" t="s">
        <v>33</v>
      </c>
      <c r="D8235" t="s">
        <v>33</v>
      </c>
      <c r="E8235" t="s">
        <v>8358</v>
      </c>
    </row>
    <row r="8236" spans="1:5" x14ac:dyDescent="0.25">
      <c r="A8236" t="s">
        <v>33</v>
      </c>
      <c r="B8236" t="s">
        <v>33</v>
      </c>
      <c r="C8236" t="s">
        <v>33</v>
      </c>
      <c r="D8236" t="s">
        <v>33</v>
      </c>
      <c r="E8236" t="s">
        <v>8359</v>
      </c>
    </row>
    <row r="8237" spans="1:5" x14ac:dyDescent="0.25">
      <c r="A8237" t="s">
        <v>33</v>
      </c>
      <c r="B8237" t="s">
        <v>33</v>
      </c>
      <c r="C8237" t="s">
        <v>33</v>
      </c>
      <c r="D8237" t="s">
        <v>33</v>
      </c>
      <c r="E8237" t="s">
        <v>8360</v>
      </c>
    </row>
    <row r="8238" spans="1:5" x14ac:dyDescent="0.25">
      <c r="A8238" t="s">
        <v>33</v>
      </c>
      <c r="B8238" t="s">
        <v>33</v>
      </c>
      <c r="C8238" t="s">
        <v>33</v>
      </c>
      <c r="D8238" t="s">
        <v>33</v>
      </c>
      <c r="E8238" t="s">
        <v>8361</v>
      </c>
    </row>
    <row r="8239" spans="1:5" x14ac:dyDescent="0.25">
      <c r="A8239" t="s">
        <v>33</v>
      </c>
      <c r="B8239" t="s">
        <v>33</v>
      </c>
      <c r="C8239" t="s">
        <v>33</v>
      </c>
      <c r="D8239" t="s">
        <v>33</v>
      </c>
      <c r="E8239" t="s">
        <v>8362</v>
      </c>
    </row>
    <row r="8240" spans="1:5" x14ac:dyDescent="0.25">
      <c r="A8240" t="s">
        <v>33</v>
      </c>
      <c r="B8240" t="s">
        <v>33</v>
      </c>
      <c r="C8240" t="s">
        <v>33</v>
      </c>
      <c r="D8240" t="s">
        <v>33</v>
      </c>
      <c r="E8240" t="s">
        <v>8363</v>
      </c>
    </row>
    <row r="8241" spans="1:5" x14ac:dyDescent="0.25">
      <c r="A8241" t="s">
        <v>33</v>
      </c>
      <c r="B8241" t="s">
        <v>33</v>
      </c>
      <c r="C8241" t="s">
        <v>33</v>
      </c>
      <c r="D8241" t="s">
        <v>33</v>
      </c>
      <c r="E8241" t="s">
        <v>8364</v>
      </c>
    </row>
    <row r="8242" spans="1:5" x14ac:dyDescent="0.25">
      <c r="A8242" t="s">
        <v>33</v>
      </c>
      <c r="B8242" t="s">
        <v>33</v>
      </c>
      <c r="C8242" t="s">
        <v>33</v>
      </c>
      <c r="D8242" t="s">
        <v>33</v>
      </c>
      <c r="E8242" t="s">
        <v>8365</v>
      </c>
    </row>
    <row r="8243" spans="1:5" x14ac:dyDescent="0.25">
      <c r="A8243" t="s">
        <v>33</v>
      </c>
      <c r="B8243" t="s">
        <v>33</v>
      </c>
      <c r="C8243" t="s">
        <v>33</v>
      </c>
      <c r="D8243" t="s">
        <v>33</v>
      </c>
      <c r="E8243" t="s">
        <v>8366</v>
      </c>
    </row>
    <row r="8244" spans="1:5" x14ac:dyDescent="0.25">
      <c r="A8244" t="s">
        <v>33</v>
      </c>
      <c r="B8244" t="s">
        <v>33</v>
      </c>
      <c r="C8244" t="s">
        <v>33</v>
      </c>
      <c r="D8244" t="s">
        <v>33</v>
      </c>
      <c r="E8244" t="s">
        <v>8367</v>
      </c>
    </row>
    <row r="8245" spans="1:5" x14ac:dyDescent="0.25">
      <c r="A8245" t="s">
        <v>33</v>
      </c>
      <c r="B8245" t="s">
        <v>33</v>
      </c>
      <c r="C8245" t="s">
        <v>33</v>
      </c>
      <c r="D8245" t="s">
        <v>33</v>
      </c>
      <c r="E8245" t="s">
        <v>8368</v>
      </c>
    </row>
    <row r="8246" spans="1:5" x14ac:dyDescent="0.25">
      <c r="A8246" t="s">
        <v>33</v>
      </c>
      <c r="B8246" t="s">
        <v>33</v>
      </c>
      <c r="C8246" t="s">
        <v>33</v>
      </c>
      <c r="D8246" t="s">
        <v>33</v>
      </c>
      <c r="E8246" t="s">
        <v>8369</v>
      </c>
    </row>
    <row r="8247" spans="1:5" x14ac:dyDescent="0.25">
      <c r="A8247" t="s">
        <v>33</v>
      </c>
      <c r="B8247" t="s">
        <v>33</v>
      </c>
      <c r="C8247" t="s">
        <v>33</v>
      </c>
      <c r="D8247" t="s">
        <v>33</v>
      </c>
      <c r="E8247" t="s">
        <v>8370</v>
      </c>
    </row>
    <row r="8248" spans="1:5" x14ac:dyDescent="0.25">
      <c r="A8248" t="s">
        <v>33</v>
      </c>
      <c r="B8248" t="s">
        <v>33</v>
      </c>
      <c r="C8248" t="s">
        <v>33</v>
      </c>
      <c r="D8248" t="s">
        <v>33</v>
      </c>
      <c r="E8248" t="s">
        <v>8371</v>
      </c>
    </row>
    <row r="8249" spans="1:5" x14ac:dyDescent="0.25">
      <c r="A8249" t="s">
        <v>33</v>
      </c>
      <c r="B8249" t="s">
        <v>33</v>
      </c>
      <c r="C8249" t="s">
        <v>33</v>
      </c>
      <c r="D8249" t="s">
        <v>33</v>
      </c>
      <c r="E8249" t="s">
        <v>8372</v>
      </c>
    </row>
    <row r="8250" spans="1:5" x14ac:dyDescent="0.25">
      <c r="A8250" t="s">
        <v>33</v>
      </c>
      <c r="B8250" t="s">
        <v>33</v>
      </c>
      <c r="C8250" t="s">
        <v>33</v>
      </c>
      <c r="D8250" t="s">
        <v>33</v>
      </c>
      <c r="E8250" t="s">
        <v>8373</v>
      </c>
    </row>
    <row r="8251" spans="1:5" x14ac:dyDescent="0.25">
      <c r="A8251" t="s">
        <v>33</v>
      </c>
      <c r="B8251" t="s">
        <v>33</v>
      </c>
      <c r="C8251" t="s">
        <v>33</v>
      </c>
      <c r="D8251" t="s">
        <v>33</v>
      </c>
      <c r="E8251" t="s">
        <v>8374</v>
      </c>
    </row>
    <row r="8252" spans="1:5" x14ac:dyDescent="0.25">
      <c r="A8252" t="s">
        <v>33</v>
      </c>
      <c r="B8252" t="s">
        <v>33</v>
      </c>
      <c r="C8252" t="s">
        <v>33</v>
      </c>
      <c r="D8252" t="s">
        <v>33</v>
      </c>
      <c r="E8252" t="s">
        <v>8375</v>
      </c>
    </row>
    <row r="8253" spans="1:5" x14ac:dyDescent="0.25">
      <c r="A8253" t="s">
        <v>33</v>
      </c>
      <c r="B8253" t="s">
        <v>33</v>
      </c>
      <c r="C8253" t="s">
        <v>33</v>
      </c>
      <c r="D8253" t="s">
        <v>33</v>
      </c>
      <c r="E8253" t="s">
        <v>8376</v>
      </c>
    </row>
    <row r="8254" spans="1:5" x14ac:dyDescent="0.25">
      <c r="A8254" t="s">
        <v>33</v>
      </c>
      <c r="B8254" t="s">
        <v>33</v>
      </c>
      <c r="C8254" t="s">
        <v>33</v>
      </c>
      <c r="D8254" t="s">
        <v>33</v>
      </c>
      <c r="E8254" t="s">
        <v>8377</v>
      </c>
    </row>
    <row r="8255" spans="1:5" x14ac:dyDescent="0.25">
      <c r="A8255" t="s">
        <v>33</v>
      </c>
      <c r="B8255" t="s">
        <v>33</v>
      </c>
      <c r="C8255" t="s">
        <v>33</v>
      </c>
      <c r="D8255" t="s">
        <v>33</v>
      </c>
      <c r="E8255" t="s">
        <v>8378</v>
      </c>
    </row>
    <row r="8256" spans="1:5" x14ac:dyDescent="0.25">
      <c r="A8256" t="s">
        <v>33</v>
      </c>
      <c r="B8256" t="s">
        <v>33</v>
      </c>
      <c r="C8256" t="s">
        <v>33</v>
      </c>
      <c r="D8256" t="s">
        <v>33</v>
      </c>
      <c r="E8256" t="s">
        <v>8379</v>
      </c>
    </row>
    <row r="8257" spans="1:5" x14ac:dyDescent="0.25">
      <c r="A8257" t="s">
        <v>33</v>
      </c>
      <c r="B8257" t="s">
        <v>33</v>
      </c>
      <c r="C8257" t="s">
        <v>33</v>
      </c>
      <c r="D8257" t="s">
        <v>33</v>
      </c>
      <c r="E8257" t="s">
        <v>8380</v>
      </c>
    </row>
    <row r="8258" spans="1:5" x14ac:dyDescent="0.25">
      <c r="A8258" t="s">
        <v>33</v>
      </c>
      <c r="B8258" t="s">
        <v>33</v>
      </c>
      <c r="C8258" t="s">
        <v>33</v>
      </c>
      <c r="D8258" t="s">
        <v>33</v>
      </c>
      <c r="E8258" t="s">
        <v>8381</v>
      </c>
    </row>
    <row r="8259" spans="1:5" x14ac:dyDescent="0.25">
      <c r="A8259" t="s">
        <v>33</v>
      </c>
      <c r="B8259" t="s">
        <v>33</v>
      </c>
      <c r="C8259" t="s">
        <v>33</v>
      </c>
      <c r="D8259" t="s">
        <v>33</v>
      </c>
      <c r="E8259" t="s">
        <v>8382</v>
      </c>
    </row>
    <row r="8260" spans="1:5" x14ac:dyDescent="0.25">
      <c r="A8260" t="s">
        <v>33</v>
      </c>
      <c r="B8260" t="s">
        <v>33</v>
      </c>
      <c r="C8260" t="s">
        <v>33</v>
      </c>
      <c r="D8260" t="s">
        <v>33</v>
      </c>
      <c r="E8260" t="s">
        <v>8383</v>
      </c>
    </row>
    <row r="8261" spans="1:5" x14ac:dyDescent="0.25">
      <c r="A8261" t="s">
        <v>33</v>
      </c>
      <c r="B8261" t="s">
        <v>33</v>
      </c>
      <c r="C8261" t="s">
        <v>33</v>
      </c>
      <c r="D8261" t="s">
        <v>33</v>
      </c>
      <c r="E8261" t="s">
        <v>8384</v>
      </c>
    </row>
    <row r="8262" spans="1:5" x14ac:dyDescent="0.25">
      <c r="A8262" t="s">
        <v>33</v>
      </c>
      <c r="B8262" t="s">
        <v>33</v>
      </c>
      <c r="C8262" t="s">
        <v>33</v>
      </c>
      <c r="D8262" t="s">
        <v>33</v>
      </c>
      <c r="E8262" t="s">
        <v>8385</v>
      </c>
    </row>
    <row r="8263" spans="1:5" x14ac:dyDescent="0.25">
      <c r="A8263" t="s">
        <v>33</v>
      </c>
      <c r="B8263" t="s">
        <v>33</v>
      </c>
      <c r="C8263" t="s">
        <v>33</v>
      </c>
      <c r="D8263" t="s">
        <v>33</v>
      </c>
      <c r="E8263" t="s">
        <v>8386</v>
      </c>
    </row>
    <row r="8264" spans="1:5" x14ac:dyDescent="0.25">
      <c r="A8264" t="s">
        <v>33</v>
      </c>
      <c r="B8264" t="s">
        <v>33</v>
      </c>
      <c r="C8264" t="s">
        <v>33</v>
      </c>
      <c r="D8264" t="s">
        <v>33</v>
      </c>
      <c r="E8264" t="s">
        <v>8387</v>
      </c>
    </row>
    <row r="8265" spans="1:5" x14ac:dyDescent="0.25">
      <c r="A8265" t="s">
        <v>33</v>
      </c>
      <c r="B8265" t="s">
        <v>33</v>
      </c>
      <c r="C8265" t="s">
        <v>33</v>
      </c>
      <c r="D8265" t="s">
        <v>33</v>
      </c>
      <c r="E8265" t="s">
        <v>8388</v>
      </c>
    </row>
    <row r="8266" spans="1:5" x14ac:dyDescent="0.25">
      <c r="A8266" t="s">
        <v>33</v>
      </c>
      <c r="B8266" t="s">
        <v>33</v>
      </c>
      <c r="C8266" t="s">
        <v>33</v>
      </c>
      <c r="D8266" t="s">
        <v>33</v>
      </c>
      <c r="E8266" t="s">
        <v>8389</v>
      </c>
    </row>
    <row r="8267" spans="1:5" x14ac:dyDescent="0.25">
      <c r="A8267" t="s">
        <v>33</v>
      </c>
      <c r="B8267" t="s">
        <v>33</v>
      </c>
      <c r="C8267" t="s">
        <v>33</v>
      </c>
      <c r="D8267" t="s">
        <v>33</v>
      </c>
      <c r="E8267" t="s">
        <v>8390</v>
      </c>
    </row>
    <row r="8268" spans="1:5" x14ac:dyDescent="0.25">
      <c r="A8268" t="s">
        <v>33</v>
      </c>
      <c r="B8268" t="s">
        <v>33</v>
      </c>
      <c r="C8268" t="s">
        <v>33</v>
      </c>
      <c r="D8268" t="s">
        <v>33</v>
      </c>
      <c r="E8268" t="s">
        <v>8391</v>
      </c>
    </row>
    <row r="8269" spans="1:5" x14ac:dyDescent="0.25">
      <c r="A8269" t="s">
        <v>33</v>
      </c>
      <c r="B8269" t="s">
        <v>33</v>
      </c>
      <c r="C8269" t="s">
        <v>33</v>
      </c>
      <c r="D8269" t="s">
        <v>33</v>
      </c>
      <c r="E8269" t="s">
        <v>8392</v>
      </c>
    </row>
    <row r="8270" spans="1:5" x14ac:dyDescent="0.25">
      <c r="A8270" t="s">
        <v>33</v>
      </c>
      <c r="B8270" t="s">
        <v>33</v>
      </c>
      <c r="C8270" t="s">
        <v>33</v>
      </c>
      <c r="D8270" t="s">
        <v>33</v>
      </c>
      <c r="E8270" t="s">
        <v>8393</v>
      </c>
    </row>
    <row r="8271" spans="1:5" x14ac:dyDescent="0.25">
      <c r="A8271" t="s">
        <v>33</v>
      </c>
      <c r="B8271" t="s">
        <v>33</v>
      </c>
      <c r="C8271" t="s">
        <v>33</v>
      </c>
      <c r="D8271" t="s">
        <v>33</v>
      </c>
      <c r="E8271" t="s">
        <v>8394</v>
      </c>
    </row>
    <row r="8272" spans="1:5" x14ac:dyDescent="0.25">
      <c r="A8272" t="s">
        <v>33</v>
      </c>
      <c r="B8272" t="s">
        <v>33</v>
      </c>
      <c r="C8272" t="s">
        <v>33</v>
      </c>
      <c r="D8272" t="s">
        <v>33</v>
      </c>
      <c r="E8272" t="s">
        <v>8395</v>
      </c>
    </row>
    <row r="8273" spans="1:5" x14ac:dyDescent="0.25">
      <c r="A8273" t="s">
        <v>33</v>
      </c>
      <c r="B8273" t="s">
        <v>33</v>
      </c>
      <c r="C8273" t="s">
        <v>33</v>
      </c>
      <c r="D8273" t="s">
        <v>33</v>
      </c>
      <c r="E8273" t="s">
        <v>8396</v>
      </c>
    </row>
    <row r="8274" spans="1:5" x14ac:dyDescent="0.25">
      <c r="A8274" t="s">
        <v>33</v>
      </c>
      <c r="B8274" t="s">
        <v>33</v>
      </c>
      <c r="C8274" t="s">
        <v>33</v>
      </c>
      <c r="D8274" t="s">
        <v>33</v>
      </c>
      <c r="E8274" t="s">
        <v>8397</v>
      </c>
    </row>
    <row r="8275" spans="1:5" x14ac:dyDescent="0.25">
      <c r="A8275" t="s">
        <v>33</v>
      </c>
      <c r="B8275" t="s">
        <v>33</v>
      </c>
      <c r="C8275" t="s">
        <v>33</v>
      </c>
      <c r="D8275" t="s">
        <v>33</v>
      </c>
      <c r="E8275" t="s">
        <v>8398</v>
      </c>
    </row>
    <row r="8276" spans="1:5" x14ac:dyDescent="0.25">
      <c r="A8276" t="s">
        <v>33</v>
      </c>
      <c r="B8276" t="s">
        <v>33</v>
      </c>
      <c r="C8276" t="s">
        <v>33</v>
      </c>
      <c r="D8276" t="s">
        <v>33</v>
      </c>
      <c r="E8276" t="s">
        <v>8399</v>
      </c>
    </row>
    <row r="8277" spans="1:5" x14ac:dyDescent="0.25">
      <c r="A8277" t="s">
        <v>33</v>
      </c>
      <c r="B8277" t="s">
        <v>33</v>
      </c>
      <c r="C8277" t="s">
        <v>33</v>
      </c>
      <c r="D8277" t="s">
        <v>33</v>
      </c>
      <c r="E8277" t="s">
        <v>8400</v>
      </c>
    </row>
    <row r="8278" spans="1:5" x14ac:dyDescent="0.25">
      <c r="A8278" t="s">
        <v>33</v>
      </c>
      <c r="B8278" t="s">
        <v>33</v>
      </c>
      <c r="C8278" t="s">
        <v>33</v>
      </c>
      <c r="D8278" t="s">
        <v>33</v>
      </c>
      <c r="E8278" t="s">
        <v>8401</v>
      </c>
    </row>
    <row r="8279" spans="1:5" x14ac:dyDescent="0.25">
      <c r="A8279" t="s">
        <v>33</v>
      </c>
      <c r="B8279" t="s">
        <v>33</v>
      </c>
      <c r="C8279" t="s">
        <v>33</v>
      </c>
      <c r="D8279" t="s">
        <v>33</v>
      </c>
      <c r="E8279" t="s">
        <v>8402</v>
      </c>
    </row>
    <row r="8280" spans="1:5" x14ac:dyDescent="0.25">
      <c r="A8280" t="s">
        <v>33</v>
      </c>
      <c r="B8280" t="s">
        <v>33</v>
      </c>
      <c r="C8280" t="s">
        <v>33</v>
      </c>
      <c r="D8280" t="s">
        <v>33</v>
      </c>
      <c r="E8280" t="s">
        <v>8403</v>
      </c>
    </row>
    <row r="8281" spans="1:5" x14ac:dyDescent="0.25">
      <c r="A8281" t="s">
        <v>33</v>
      </c>
      <c r="B8281" t="s">
        <v>33</v>
      </c>
      <c r="C8281" t="s">
        <v>33</v>
      </c>
      <c r="D8281" t="s">
        <v>33</v>
      </c>
      <c r="E8281" t="s">
        <v>8404</v>
      </c>
    </row>
    <row r="8282" spans="1:5" x14ac:dyDescent="0.25">
      <c r="A8282" t="s">
        <v>33</v>
      </c>
      <c r="B8282" t="s">
        <v>33</v>
      </c>
      <c r="C8282" t="s">
        <v>33</v>
      </c>
      <c r="D8282" t="s">
        <v>33</v>
      </c>
      <c r="E8282" t="s">
        <v>8405</v>
      </c>
    </row>
    <row r="8283" spans="1:5" x14ac:dyDescent="0.25">
      <c r="A8283" t="s">
        <v>33</v>
      </c>
      <c r="B8283" t="s">
        <v>33</v>
      </c>
      <c r="C8283" t="s">
        <v>33</v>
      </c>
      <c r="D8283" t="s">
        <v>33</v>
      </c>
      <c r="E8283" t="s">
        <v>8406</v>
      </c>
    </row>
    <row r="8284" spans="1:5" x14ac:dyDescent="0.25">
      <c r="A8284" t="s">
        <v>33</v>
      </c>
      <c r="B8284" t="s">
        <v>33</v>
      </c>
      <c r="C8284" t="s">
        <v>33</v>
      </c>
      <c r="D8284" t="s">
        <v>33</v>
      </c>
      <c r="E8284" t="s">
        <v>8407</v>
      </c>
    </row>
    <row r="8285" spans="1:5" x14ac:dyDescent="0.25">
      <c r="A8285" t="s">
        <v>33</v>
      </c>
      <c r="B8285" t="s">
        <v>33</v>
      </c>
      <c r="C8285" t="s">
        <v>33</v>
      </c>
      <c r="D8285" t="s">
        <v>33</v>
      </c>
      <c r="E8285" t="s">
        <v>8408</v>
      </c>
    </row>
    <row r="8286" spans="1:5" x14ac:dyDescent="0.25">
      <c r="A8286" t="s">
        <v>33</v>
      </c>
      <c r="B8286" t="s">
        <v>33</v>
      </c>
      <c r="C8286" t="s">
        <v>33</v>
      </c>
      <c r="D8286" t="s">
        <v>33</v>
      </c>
      <c r="E8286" t="s">
        <v>8409</v>
      </c>
    </row>
    <row r="8287" spans="1:5" x14ac:dyDescent="0.25">
      <c r="A8287" t="s">
        <v>33</v>
      </c>
      <c r="B8287" t="s">
        <v>33</v>
      </c>
      <c r="C8287" t="s">
        <v>33</v>
      </c>
      <c r="D8287" t="s">
        <v>33</v>
      </c>
      <c r="E8287" t="s">
        <v>8410</v>
      </c>
    </row>
    <row r="8288" spans="1:5" x14ac:dyDescent="0.25">
      <c r="A8288" t="s">
        <v>33</v>
      </c>
      <c r="B8288" t="s">
        <v>33</v>
      </c>
      <c r="C8288" t="s">
        <v>33</v>
      </c>
      <c r="D8288" t="s">
        <v>33</v>
      </c>
      <c r="E8288" t="s">
        <v>8411</v>
      </c>
    </row>
    <row r="8289" spans="1:5" x14ac:dyDescent="0.25">
      <c r="A8289" t="s">
        <v>33</v>
      </c>
      <c r="B8289" t="s">
        <v>33</v>
      </c>
      <c r="C8289" t="s">
        <v>33</v>
      </c>
      <c r="D8289" t="s">
        <v>33</v>
      </c>
      <c r="E8289" t="s">
        <v>8412</v>
      </c>
    </row>
    <row r="8290" spans="1:5" x14ac:dyDescent="0.25">
      <c r="A8290" t="s">
        <v>33</v>
      </c>
      <c r="B8290" t="s">
        <v>33</v>
      </c>
      <c r="C8290" t="s">
        <v>33</v>
      </c>
      <c r="D8290" t="s">
        <v>33</v>
      </c>
      <c r="E8290" t="s">
        <v>8413</v>
      </c>
    </row>
    <row r="8291" spans="1:5" x14ac:dyDescent="0.25">
      <c r="A8291" t="s">
        <v>33</v>
      </c>
      <c r="B8291" t="s">
        <v>33</v>
      </c>
      <c r="C8291" t="s">
        <v>33</v>
      </c>
      <c r="D8291" t="s">
        <v>33</v>
      </c>
      <c r="E8291" t="s">
        <v>8414</v>
      </c>
    </row>
    <row r="8292" spans="1:5" x14ac:dyDescent="0.25">
      <c r="A8292" t="s">
        <v>33</v>
      </c>
      <c r="B8292" t="s">
        <v>33</v>
      </c>
      <c r="C8292" t="s">
        <v>33</v>
      </c>
      <c r="D8292" t="s">
        <v>33</v>
      </c>
      <c r="E8292" t="s">
        <v>8415</v>
      </c>
    </row>
    <row r="8293" spans="1:5" x14ac:dyDescent="0.25">
      <c r="A8293" t="s">
        <v>33</v>
      </c>
      <c r="B8293" t="s">
        <v>33</v>
      </c>
      <c r="C8293" t="s">
        <v>33</v>
      </c>
      <c r="D8293" t="s">
        <v>33</v>
      </c>
      <c r="E8293" t="s">
        <v>8416</v>
      </c>
    </row>
    <row r="8294" spans="1:5" x14ac:dyDescent="0.25">
      <c r="A8294" t="s">
        <v>33</v>
      </c>
      <c r="B8294" t="s">
        <v>33</v>
      </c>
      <c r="C8294" t="s">
        <v>33</v>
      </c>
      <c r="D8294" t="s">
        <v>33</v>
      </c>
      <c r="E8294" t="s">
        <v>8417</v>
      </c>
    </row>
    <row r="8295" spans="1:5" x14ac:dyDescent="0.25">
      <c r="A8295" t="s">
        <v>33</v>
      </c>
      <c r="B8295" t="s">
        <v>33</v>
      </c>
      <c r="C8295" t="s">
        <v>33</v>
      </c>
      <c r="D8295" t="s">
        <v>33</v>
      </c>
      <c r="E8295" t="s">
        <v>8418</v>
      </c>
    </row>
    <row r="8296" spans="1:5" x14ac:dyDescent="0.25">
      <c r="A8296" t="s">
        <v>33</v>
      </c>
      <c r="B8296" t="s">
        <v>33</v>
      </c>
      <c r="C8296" t="s">
        <v>33</v>
      </c>
      <c r="D8296" t="s">
        <v>33</v>
      </c>
      <c r="E8296" t="s">
        <v>8419</v>
      </c>
    </row>
    <row r="8297" spans="1:5" x14ac:dyDescent="0.25">
      <c r="A8297" t="s">
        <v>33</v>
      </c>
      <c r="B8297" t="s">
        <v>33</v>
      </c>
      <c r="C8297" t="s">
        <v>33</v>
      </c>
      <c r="D8297" t="s">
        <v>33</v>
      </c>
      <c r="E8297" t="s">
        <v>8420</v>
      </c>
    </row>
    <row r="8298" spans="1:5" x14ac:dyDescent="0.25">
      <c r="A8298" t="s">
        <v>33</v>
      </c>
      <c r="B8298" t="s">
        <v>33</v>
      </c>
      <c r="C8298" t="s">
        <v>33</v>
      </c>
      <c r="D8298" t="s">
        <v>33</v>
      </c>
      <c r="E8298" t="s">
        <v>8421</v>
      </c>
    </row>
    <row r="8299" spans="1:5" x14ac:dyDescent="0.25">
      <c r="A8299" t="s">
        <v>33</v>
      </c>
      <c r="B8299" t="s">
        <v>33</v>
      </c>
      <c r="C8299" t="s">
        <v>33</v>
      </c>
      <c r="D8299" t="s">
        <v>33</v>
      </c>
      <c r="E8299" t="s">
        <v>8422</v>
      </c>
    </row>
    <row r="8300" spans="1:5" x14ac:dyDescent="0.25">
      <c r="A8300" t="s">
        <v>33</v>
      </c>
      <c r="B8300" t="s">
        <v>33</v>
      </c>
      <c r="C8300" t="s">
        <v>33</v>
      </c>
      <c r="D8300" t="s">
        <v>33</v>
      </c>
      <c r="E8300" t="s">
        <v>8423</v>
      </c>
    </row>
    <row r="8301" spans="1:5" x14ac:dyDescent="0.25">
      <c r="A8301" t="s">
        <v>33</v>
      </c>
      <c r="B8301" t="s">
        <v>33</v>
      </c>
      <c r="C8301" t="s">
        <v>33</v>
      </c>
      <c r="D8301" t="s">
        <v>33</v>
      </c>
      <c r="E8301" t="s">
        <v>8424</v>
      </c>
    </row>
    <row r="8302" spans="1:5" x14ac:dyDescent="0.25">
      <c r="A8302" t="s">
        <v>33</v>
      </c>
      <c r="B8302" t="s">
        <v>33</v>
      </c>
      <c r="C8302" t="s">
        <v>33</v>
      </c>
      <c r="D8302" t="s">
        <v>33</v>
      </c>
      <c r="E8302" t="s">
        <v>8425</v>
      </c>
    </row>
    <row r="8303" spans="1:5" x14ac:dyDescent="0.25">
      <c r="A8303" t="s">
        <v>33</v>
      </c>
      <c r="B8303" t="s">
        <v>33</v>
      </c>
      <c r="C8303" t="s">
        <v>33</v>
      </c>
      <c r="D8303" t="s">
        <v>33</v>
      </c>
      <c r="E8303" t="s">
        <v>8426</v>
      </c>
    </row>
    <row r="8304" spans="1:5" x14ac:dyDescent="0.25">
      <c r="A8304" t="s">
        <v>33</v>
      </c>
      <c r="B8304" t="s">
        <v>33</v>
      </c>
      <c r="C8304" t="s">
        <v>33</v>
      </c>
      <c r="D8304" t="s">
        <v>33</v>
      </c>
      <c r="E8304" t="s">
        <v>8427</v>
      </c>
    </row>
    <row r="8305" spans="1:5" x14ac:dyDescent="0.25">
      <c r="A8305" t="s">
        <v>33</v>
      </c>
      <c r="B8305" t="s">
        <v>33</v>
      </c>
      <c r="C8305" t="s">
        <v>33</v>
      </c>
      <c r="D8305" t="s">
        <v>33</v>
      </c>
      <c r="E8305" t="s">
        <v>8428</v>
      </c>
    </row>
    <row r="8306" spans="1:5" x14ac:dyDescent="0.25">
      <c r="A8306" t="s">
        <v>33</v>
      </c>
      <c r="B8306" t="s">
        <v>33</v>
      </c>
      <c r="C8306" t="s">
        <v>33</v>
      </c>
      <c r="D8306" t="s">
        <v>33</v>
      </c>
      <c r="E8306" t="s">
        <v>8429</v>
      </c>
    </row>
    <row r="8307" spans="1:5" x14ac:dyDescent="0.25">
      <c r="A8307" t="s">
        <v>33</v>
      </c>
      <c r="B8307" t="s">
        <v>33</v>
      </c>
      <c r="C8307" t="s">
        <v>33</v>
      </c>
      <c r="D8307" t="s">
        <v>33</v>
      </c>
      <c r="E8307" t="s">
        <v>8430</v>
      </c>
    </row>
    <row r="8308" spans="1:5" x14ac:dyDescent="0.25">
      <c r="A8308" t="s">
        <v>33</v>
      </c>
      <c r="B8308" t="s">
        <v>33</v>
      </c>
      <c r="C8308" t="s">
        <v>33</v>
      </c>
      <c r="D8308" t="s">
        <v>33</v>
      </c>
      <c r="E8308" t="s">
        <v>8431</v>
      </c>
    </row>
    <row r="8309" spans="1:5" x14ac:dyDescent="0.25">
      <c r="A8309" t="s">
        <v>33</v>
      </c>
      <c r="B8309" t="s">
        <v>33</v>
      </c>
      <c r="C8309" t="s">
        <v>33</v>
      </c>
      <c r="D8309" t="s">
        <v>33</v>
      </c>
      <c r="E8309" t="s">
        <v>8432</v>
      </c>
    </row>
    <row r="8310" spans="1:5" x14ac:dyDescent="0.25">
      <c r="A8310" t="s">
        <v>33</v>
      </c>
      <c r="B8310" t="s">
        <v>33</v>
      </c>
      <c r="C8310" t="s">
        <v>33</v>
      </c>
      <c r="D8310" t="s">
        <v>33</v>
      </c>
      <c r="E8310" t="s">
        <v>8433</v>
      </c>
    </row>
    <row r="8311" spans="1:5" x14ac:dyDescent="0.25">
      <c r="A8311" t="s">
        <v>33</v>
      </c>
      <c r="B8311" t="s">
        <v>33</v>
      </c>
      <c r="C8311" t="s">
        <v>33</v>
      </c>
      <c r="D8311" t="s">
        <v>33</v>
      </c>
      <c r="E8311" t="s">
        <v>8434</v>
      </c>
    </row>
    <row r="8312" spans="1:5" x14ac:dyDescent="0.25">
      <c r="A8312" t="s">
        <v>33</v>
      </c>
      <c r="B8312" t="s">
        <v>33</v>
      </c>
      <c r="C8312" t="s">
        <v>33</v>
      </c>
      <c r="D8312" t="s">
        <v>33</v>
      </c>
      <c r="E8312" t="s">
        <v>8435</v>
      </c>
    </row>
    <row r="8313" spans="1:5" x14ac:dyDescent="0.25">
      <c r="A8313" t="s">
        <v>33</v>
      </c>
      <c r="B8313" t="s">
        <v>33</v>
      </c>
      <c r="C8313" t="s">
        <v>33</v>
      </c>
      <c r="D8313" t="s">
        <v>33</v>
      </c>
      <c r="E8313" t="s">
        <v>8436</v>
      </c>
    </row>
    <row r="8314" spans="1:5" x14ac:dyDescent="0.25">
      <c r="A8314" t="s">
        <v>33</v>
      </c>
      <c r="B8314" t="s">
        <v>33</v>
      </c>
      <c r="C8314" t="s">
        <v>33</v>
      </c>
      <c r="D8314" t="s">
        <v>33</v>
      </c>
      <c r="E8314" t="s">
        <v>8437</v>
      </c>
    </row>
    <row r="8315" spans="1:5" x14ac:dyDescent="0.25">
      <c r="A8315" t="s">
        <v>33</v>
      </c>
      <c r="B8315" t="s">
        <v>33</v>
      </c>
      <c r="C8315" t="s">
        <v>33</v>
      </c>
      <c r="D8315" t="s">
        <v>33</v>
      </c>
      <c r="E8315" t="s">
        <v>8438</v>
      </c>
    </row>
    <row r="8316" spans="1:5" x14ac:dyDescent="0.25">
      <c r="A8316" t="s">
        <v>33</v>
      </c>
      <c r="B8316" t="s">
        <v>33</v>
      </c>
      <c r="C8316" t="s">
        <v>33</v>
      </c>
      <c r="D8316" t="s">
        <v>33</v>
      </c>
      <c r="E8316" t="s">
        <v>8439</v>
      </c>
    </row>
    <row r="8317" spans="1:5" x14ac:dyDescent="0.25">
      <c r="A8317" t="s">
        <v>33</v>
      </c>
      <c r="B8317" t="s">
        <v>33</v>
      </c>
      <c r="C8317" t="s">
        <v>33</v>
      </c>
      <c r="D8317" t="s">
        <v>33</v>
      </c>
      <c r="E8317" t="s">
        <v>8440</v>
      </c>
    </row>
    <row r="8318" spans="1:5" x14ac:dyDescent="0.25">
      <c r="A8318" t="s">
        <v>33</v>
      </c>
      <c r="B8318" t="s">
        <v>33</v>
      </c>
      <c r="C8318" t="s">
        <v>33</v>
      </c>
      <c r="D8318" t="s">
        <v>33</v>
      </c>
      <c r="E8318" t="s">
        <v>8441</v>
      </c>
    </row>
    <row r="8319" spans="1:5" x14ac:dyDescent="0.25">
      <c r="A8319" t="s">
        <v>33</v>
      </c>
      <c r="B8319" t="s">
        <v>33</v>
      </c>
      <c r="C8319" t="s">
        <v>33</v>
      </c>
      <c r="D8319" t="s">
        <v>33</v>
      </c>
      <c r="E8319" t="s">
        <v>8442</v>
      </c>
    </row>
    <row r="8320" spans="1:5" x14ac:dyDescent="0.25">
      <c r="A8320" t="s">
        <v>33</v>
      </c>
      <c r="B8320" t="s">
        <v>33</v>
      </c>
      <c r="C8320" t="s">
        <v>33</v>
      </c>
      <c r="D8320" t="s">
        <v>33</v>
      </c>
      <c r="E8320" t="s">
        <v>8443</v>
      </c>
    </row>
    <row r="8321" spans="1:5" x14ac:dyDescent="0.25">
      <c r="A8321" t="s">
        <v>33</v>
      </c>
      <c r="B8321" t="s">
        <v>33</v>
      </c>
      <c r="C8321" t="s">
        <v>33</v>
      </c>
      <c r="D8321" t="s">
        <v>33</v>
      </c>
      <c r="E8321" t="s">
        <v>8444</v>
      </c>
    </row>
    <row r="8322" spans="1:5" x14ac:dyDescent="0.25">
      <c r="A8322" t="s">
        <v>33</v>
      </c>
      <c r="B8322" t="s">
        <v>33</v>
      </c>
      <c r="C8322" t="s">
        <v>33</v>
      </c>
      <c r="D8322" t="s">
        <v>33</v>
      </c>
      <c r="E8322" t="s">
        <v>8445</v>
      </c>
    </row>
    <row r="8323" spans="1:5" x14ac:dyDescent="0.25">
      <c r="A8323" t="s">
        <v>33</v>
      </c>
      <c r="B8323" t="s">
        <v>33</v>
      </c>
      <c r="C8323" t="s">
        <v>33</v>
      </c>
      <c r="D8323" t="s">
        <v>33</v>
      </c>
      <c r="E8323" t="s">
        <v>8446</v>
      </c>
    </row>
    <row r="8324" spans="1:5" x14ac:dyDescent="0.25">
      <c r="A8324" t="s">
        <v>33</v>
      </c>
      <c r="B8324" t="s">
        <v>33</v>
      </c>
      <c r="C8324" t="s">
        <v>33</v>
      </c>
      <c r="D8324" t="s">
        <v>33</v>
      </c>
      <c r="E8324" t="s">
        <v>8447</v>
      </c>
    </row>
    <row r="8325" spans="1:5" x14ac:dyDescent="0.25">
      <c r="A8325" t="s">
        <v>33</v>
      </c>
      <c r="B8325" t="s">
        <v>33</v>
      </c>
      <c r="C8325" t="s">
        <v>33</v>
      </c>
      <c r="D8325" t="s">
        <v>33</v>
      </c>
      <c r="E8325" t="s">
        <v>8448</v>
      </c>
    </row>
    <row r="8326" spans="1:5" x14ac:dyDescent="0.25">
      <c r="A8326" t="s">
        <v>33</v>
      </c>
      <c r="B8326" t="s">
        <v>33</v>
      </c>
      <c r="C8326" t="s">
        <v>33</v>
      </c>
      <c r="D8326" t="s">
        <v>33</v>
      </c>
      <c r="E8326" t="s">
        <v>8449</v>
      </c>
    </row>
    <row r="8327" spans="1:5" x14ac:dyDescent="0.25">
      <c r="A8327" t="s">
        <v>33</v>
      </c>
      <c r="B8327" t="s">
        <v>33</v>
      </c>
      <c r="C8327" t="s">
        <v>33</v>
      </c>
      <c r="D8327" t="s">
        <v>33</v>
      </c>
      <c r="E8327" t="s">
        <v>8450</v>
      </c>
    </row>
    <row r="8328" spans="1:5" x14ac:dyDescent="0.25">
      <c r="A8328" t="s">
        <v>33</v>
      </c>
      <c r="B8328" t="s">
        <v>33</v>
      </c>
      <c r="C8328" t="s">
        <v>33</v>
      </c>
      <c r="D8328" t="s">
        <v>33</v>
      </c>
      <c r="E8328" t="s">
        <v>8451</v>
      </c>
    </row>
    <row r="8329" spans="1:5" x14ac:dyDescent="0.25">
      <c r="A8329" t="s">
        <v>33</v>
      </c>
      <c r="B8329" t="s">
        <v>33</v>
      </c>
      <c r="C8329" t="s">
        <v>33</v>
      </c>
      <c r="D8329" t="s">
        <v>33</v>
      </c>
      <c r="E8329" t="s">
        <v>8452</v>
      </c>
    </row>
    <row r="8330" spans="1:5" x14ac:dyDescent="0.25">
      <c r="A8330" t="s">
        <v>33</v>
      </c>
      <c r="B8330" t="s">
        <v>33</v>
      </c>
      <c r="C8330" t="s">
        <v>33</v>
      </c>
      <c r="D8330" t="s">
        <v>33</v>
      </c>
      <c r="E8330" t="s">
        <v>8453</v>
      </c>
    </row>
    <row r="8331" spans="1:5" x14ac:dyDescent="0.25">
      <c r="A8331" t="s">
        <v>33</v>
      </c>
      <c r="B8331" t="s">
        <v>33</v>
      </c>
      <c r="C8331" t="s">
        <v>33</v>
      </c>
      <c r="D8331" t="s">
        <v>33</v>
      </c>
      <c r="E8331" t="s">
        <v>8454</v>
      </c>
    </row>
    <row r="8332" spans="1:5" x14ac:dyDescent="0.25">
      <c r="A8332" t="s">
        <v>33</v>
      </c>
      <c r="B8332" t="s">
        <v>33</v>
      </c>
      <c r="C8332" t="s">
        <v>33</v>
      </c>
      <c r="D8332" t="s">
        <v>33</v>
      </c>
      <c r="E8332" t="s">
        <v>8455</v>
      </c>
    </row>
    <row r="8333" spans="1:5" x14ac:dyDescent="0.25">
      <c r="A8333" t="s">
        <v>33</v>
      </c>
      <c r="B8333" t="s">
        <v>33</v>
      </c>
      <c r="C8333" t="s">
        <v>33</v>
      </c>
      <c r="D8333" t="s">
        <v>33</v>
      </c>
      <c r="E8333" t="s">
        <v>8456</v>
      </c>
    </row>
    <row r="8334" spans="1:5" x14ac:dyDescent="0.25">
      <c r="A8334" t="s">
        <v>33</v>
      </c>
      <c r="B8334" t="s">
        <v>33</v>
      </c>
      <c r="C8334" t="s">
        <v>33</v>
      </c>
      <c r="D8334" t="s">
        <v>33</v>
      </c>
      <c r="E8334" t="s">
        <v>8457</v>
      </c>
    </row>
    <row r="8335" spans="1:5" x14ac:dyDescent="0.25">
      <c r="A8335" t="s">
        <v>33</v>
      </c>
      <c r="B8335" t="s">
        <v>33</v>
      </c>
      <c r="C8335" t="s">
        <v>33</v>
      </c>
      <c r="D8335" t="s">
        <v>33</v>
      </c>
      <c r="E8335" t="s">
        <v>8458</v>
      </c>
    </row>
    <row r="8336" spans="1:5" x14ac:dyDescent="0.25">
      <c r="A8336" t="s">
        <v>33</v>
      </c>
      <c r="B8336" t="s">
        <v>33</v>
      </c>
      <c r="C8336" t="s">
        <v>33</v>
      </c>
      <c r="D8336" t="s">
        <v>33</v>
      </c>
      <c r="E8336" t="s">
        <v>8459</v>
      </c>
    </row>
    <row r="8337" spans="1:5" x14ac:dyDescent="0.25">
      <c r="A8337" t="s">
        <v>33</v>
      </c>
      <c r="B8337" t="s">
        <v>33</v>
      </c>
      <c r="C8337" t="s">
        <v>33</v>
      </c>
      <c r="D8337" t="s">
        <v>33</v>
      </c>
      <c r="E8337" t="s">
        <v>8460</v>
      </c>
    </row>
    <row r="8338" spans="1:5" x14ac:dyDescent="0.25">
      <c r="A8338" t="s">
        <v>33</v>
      </c>
      <c r="B8338" t="s">
        <v>33</v>
      </c>
      <c r="C8338" t="s">
        <v>33</v>
      </c>
      <c r="D8338" t="s">
        <v>33</v>
      </c>
      <c r="E8338" t="s">
        <v>8461</v>
      </c>
    </row>
    <row r="8339" spans="1:5" x14ac:dyDescent="0.25">
      <c r="A8339" t="s">
        <v>33</v>
      </c>
      <c r="B8339" t="s">
        <v>33</v>
      </c>
      <c r="C8339" t="s">
        <v>33</v>
      </c>
      <c r="D8339" t="s">
        <v>33</v>
      </c>
      <c r="E8339" t="s">
        <v>8462</v>
      </c>
    </row>
    <row r="8340" spans="1:5" x14ac:dyDescent="0.25">
      <c r="A8340" t="s">
        <v>33</v>
      </c>
      <c r="B8340" t="s">
        <v>33</v>
      </c>
      <c r="C8340" t="s">
        <v>33</v>
      </c>
      <c r="D8340" t="s">
        <v>33</v>
      </c>
      <c r="E8340" t="s">
        <v>8463</v>
      </c>
    </row>
    <row r="8341" spans="1:5" x14ac:dyDescent="0.25">
      <c r="A8341" t="s">
        <v>33</v>
      </c>
      <c r="B8341" t="s">
        <v>33</v>
      </c>
      <c r="C8341" t="s">
        <v>33</v>
      </c>
      <c r="D8341" t="s">
        <v>33</v>
      </c>
      <c r="E8341" t="s">
        <v>8464</v>
      </c>
    </row>
    <row r="8342" spans="1:5" x14ac:dyDescent="0.25">
      <c r="A8342" t="s">
        <v>33</v>
      </c>
      <c r="B8342" t="s">
        <v>33</v>
      </c>
      <c r="C8342" t="s">
        <v>33</v>
      </c>
      <c r="D8342" t="s">
        <v>33</v>
      </c>
      <c r="E8342" t="s">
        <v>8465</v>
      </c>
    </row>
    <row r="8343" spans="1:5" x14ac:dyDescent="0.25">
      <c r="A8343" t="s">
        <v>33</v>
      </c>
      <c r="B8343" t="s">
        <v>33</v>
      </c>
      <c r="C8343" t="s">
        <v>33</v>
      </c>
      <c r="D8343" t="s">
        <v>33</v>
      </c>
      <c r="E8343" t="s">
        <v>8466</v>
      </c>
    </row>
    <row r="8344" spans="1:5" x14ac:dyDescent="0.25">
      <c r="A8344" t="s">
        <v>33</v>
      </c>
      <c r="B8344" t="s">
        <v>33</v>
      </c>
      <c r="C8344" t="s">
        <v>33</v>
      </c>
      <c r="D8344" t="s">
        <v>33</v>
      </c>
      <c r="E8344" t="s">
        <v>8467</v>
      </c>
    </row>
    <row r="8345" spans="1:5" x14ac:dyDescent="0.25">
      <c r="A8345" t="s">
        <v>33</v>
      </c>
      <c r="B8345" t="s">
        <v>33</v>
      </c>
      <c r="C8345" t="s">
        <v>33</v>
      </c>
      <c r="D8345" t="s">
        <v>33</v>
      </c>
      <c r="E8345" t="s">
        <v>8468</v>
      </c>
    </row>
    <row r="8346" spans="1:5" x14ac:dyDescent="0.25">
      <c r="A8346" t="s">
        <v>33</v>
      </c>
      <c r="B8346" t="s">
        <v>33</v>
      </c>
      <c r="C8346" t="s">
        <v>33</v>
      </c>
      <c r="D8346" t="s">
        <v>33</v>
      </c>
      <c r="E8346" t="s">
        <v>8469</v>
      </c>
    </row>
    <row r="8347" spans="1:5" x14ac:dyDescent="0.25">
      <c r="A8347" t="s">
        <v>33</v>
      </c>
      <c r="B8347" t="s">
        <v>33</v>
      </c>
      <c r="C8347" t="s">
        <v>33</v>
      </c>
      <c r="D8347" t="s">
        <v>33</v>
      </c>
      <c r="E8347" t="s">
        <v>8470</v>
      </c>
    </row>
    <row r="8348" spans="1:5" x14ac:dyDescent="0.25">
      <c r="A8348" t="s">
        <v>33</v>
      </c>
      <c r="B8348" t="s">
        <v>33</v>
      </c>
      <c r="C8348" t="s">
        <v>33</v>
      </c>
      <c r="D8348" t="s">
        <v>33</v>
      </c>
      <c r="E8348" t="s">
        <v>8471</v>
      </c>
    </row>
    <row r="8349" spans="1:5" x14ac:dyDescent="0.25">
      <c r="A8349" t="s">
        <v>33</v>
      </c>
      <c r="B8349" t="s">
        <v>33</v>
      </c>
      <c r="C8349" t="s">
        <v>33</v>
      </c>
      <c r="D8349" t="s">
        <v>33</v>
      </c>
      <c r="E8349" t="s">
        <v>8472</v>
      </c>
    </row>
    <row r="8350" spans="1:5" x14ac:dyDescent="0.25">
      <c r="A8350" t="s">
        <v>33</v>
      </c>
      <c r="B8350" t="s">
        <v>33</v>
      </c>
      <c r="C8350" t="s">
        <v>33</v>
      </c>
      <c r="D8350" t="s">
        <v>33</v>
      </c>
      <c r="E8350" t="s">
        <v>8473</v>
      </c>
    </row>
    <row r="8351" spans="1:5" x14ac:dyDescent="0.25">
      <c r="A8351" t="s">
        <v>33</v>
      </c>
      <c r="B8351" t="s">
        <v>33</v>
      </c>
      <c r="C8351" t="s">
        <v>33</v>
      </c>
      <c r="D8351" t="s">
        <v>33</v>
      </c>
      <c r="E8351" t="s">
        <v>8474</v>
      </c>
    </row>
    <row r="8352" spans="1:5" x14ac:dyDescent="0.25">
      <c r="A8352" t="s">
        <v>33</v>
      </c>
      <c r="B8352" t="s">
        <v>33</v>
      </c>
      <c r="C8352" t="s">
        <v>33</v>
      </c>
      <c r="D8352" t="s">
        <v>33</v>
      </c>
      <c r="E8352" t="s">
        <v>8475</v>
      </c>
    </row>
    <row r="8353" spans="1:5" x14ac:dyDescent="0.25">
      <c r="A8353" t="s">
        <v>33</v>
      </c>
      <c r="B8353" t="s">
        <v>33</v>
      </c>
      <c r="C8353" t="s">
        <v>33</v>
      </c>
      <c r="D8353" t="s">
        <v>33</v>
      </c>
      <c r="E8353" t="s">
        <v>8476</v>
      </c>
    </row>
    <row r="8354" spans="1:5" x14ac:dyDescent="0.25">
      <c r="A8354" t="s">
        <v>33</v>
      </c>
      <c r="B8354" t="s">
        <v>33</v>
      </c>
      <c r="C8354" t="s">
        <v>33</v>
      </c>
      <c r="D8354" t="s">
        <v>33</v>
      </c>
      <c r="E8354" t="s">
        <v>8477</v>
      </c>
    </row>
    <row r="8355" spans="1:5" x14ac:dyDescent="0.25">
      <c r="A8355" t="s">
        <v>33</v>
      </c>
      <c r="B8355" t="s">
        <v>33</v>
      </c>
      <c r="C8355" t="s">
        <v>33</v>
      </c>
      <c r="D8355" t="s">
        <v>33</v>
      </c>
      <c r="E8355" t="s">
        <v>8478</v>
      </c>
    </row>
    <row r="8356" spans="1:5" x14ac:dyDescent="0.25">
      <c r="A8356" t="s">
        <v>33</v>
      </c>
      <c r="B8356" t="s">
        <v>33</v>
      </c>
      <c r="C8356" t="s">
        <v>33</v>
      </c>
      <c r="D8356" t="s">
        <v>33</v>
      </c>
      <c r="E8356" t="s">
        <v>8479</v>
      </c>
    </row>
    <row r="8357" spans="1:5" x14ac:dyDescent="0.25">
      <c r="A8357" t="s">
        <v>33</v>
      </c>
      <c r="B8357" t="s">
        <v>33</v>
      </c>
      <c r="C8357" t="s">
        <v>33</v>
      </c>
      <c r="D8357" t="s">
        <v>33</v>
      </c>
      <c r="E8357" t="s">
        <v>8480</v>
      </c>
    </row>
    <row r="8358" spans="1:5" x14ac:dyDescent="0.25">
      <c r="A8358" t="s">
        <v>33</v>
      </c>
      <c r="B8358" t="s">
        <v>33</v>
      </c>
      <c r="C8358" t="s">
        <v>33</v>
      </c>
      <c r="D8358" t="s">
        <v>33</v>
      </c>
      <c r="E8358" t="s">
        <v>8481</v>
      </c>
    </row>
    <row r="8359" spans="1:5" x14ac:dyDescent="0.25">
      <c r="A8359" t="s">
        <v>33</v>
      </c>
      <c r="B8359" t="s">
        <v>33</v>
      </c>
      <c r="C8359" t="s">
        <v>33</v>
      </c>
      <c r="D8359" t="s">
        <v>33</v>
      </c>
      <c r="E8359" t="s">
        <v>8482</v>
      </c>
    </row>
    <row r="8360" spans="1:5" x14ac:dyDescent="0.25">
      <c r="A8360" t="s">
        <v>33</v>
      </c>
      <c r="B8360" t="s">
        <v>33</v>
      </c>
      <c r="C8360" t="s">
        <v>33</v>
      </c>
      <c r="D8360" t="s">
        <v>33</v>
      </c>
      <c r="E8360" t="s">
        <v>8483</v>
      </c>
    </row>
    <row r="8361" spans="1:5" x14ac:dyDescent="0.25">
      <c r="A8361" t="s">
        <v>33</v>
      </c>
      <c r="B8361" t="s">
        <v>33</v>
      </c>
      <c r="C8361" t="s">
        <v>33</v>
      </c>
      <c r="D8361" t="s">
        <v>33</v>
      </c>
      <c r="E8361" t="s">
        <v>8484</v>
      </c>
    </row>
    <row r="8362" spans="1:5" x14ac:dyDescent="0.25">
      <c r="A8362" t="s">
        <v>33</v>
      </c>
      <c r="B8362" t="s">
        <v>33</v>
      </c>
      <c r="C8362" t="s">
        <v>33</v>
      </c>
      <c r="D8362" t="s">
        <v>33</v>
      </c>
      <c r="E8362" t="s">
        <v>8485</v>
      </c>
    </row>
    <row r="8363" spans="1:5" x14ac:dyDescent="0.25">
      <c r="A8363" t="s">
        <v>33</v>
      </c>
      <c r="B8363" t="s">
        <v>33</v>
      </c>
      <c r="C8363" t="s">
        <v>33</v>
      </c>
      <c r="D8363" t="s">
        <v>33</v>
      </c>
      <c r="E8363" t="s">
        <v>8486</v>
      </c>
    </row>
    <row r="8364" spans="1:5" x14ac:dyDescent="0.25">
      <c r="A8364" t="s">
        <v>33</v>
      </c>
      <c r="B8364" t="s">
        <v>33</v>
      </c>
      <c r="C8364" t="s">
        <v>33</v>
      </c>
      <c r="D8364" t="s">
        <v>33</v>
      </c>
      <c r="E8364" t="s">
        <v>8487</v>
      </c>
    </row>
    <row r="8365" spans="1:5" x14ac:dyDescent="0.25">
      <c r="A8365" t="s">
        <v>33</v>
      </c>
      <c r="B8365" t="s">
        <v>33</v>
      </c>
      <c r="C8365" t="s">
        <v>33</v>
      </c>
      <c r="D8365" t="s">
        <v>33</v>
      </c>
      <c r="E8365" t="s">
        <v>8488</v>
      </c>
    </row>
    <row r="8366" spans="1:5" x14ac:dyDescent="0.25">
      <c r="A8366" t="s">
        <v>33</v>
      </c>
      <c r="B8366" t="s">
        <v>33</v>
      </c>
      <c r="C8366" t="s">
        <v>33</v>
      </c>
      <c r="D8366" t="s">
        <v>33</v>
      </c>
      <c r="E8366" t="s">
        <v>8489</v>
      </c>
    </row>
    <row r="8367" spans="1:5" x14ac:dyDescent="0.25">
      <c r="A8367" t="s">
        <v>33</v>
      </c>
      <c r="B8367" t="s">
        <v>33</v>
      </c>
      <c r="C8367" t="s">
        <v>33</v>
      </c>
      <c r="D8367" t="s">
        <v>33</v>
      </c>
      <c r="E8367" t="s">
        <v>8490</v>
      </c>
    </row>
    <row r="8368" spans="1:5" x14ac:dyDescent="0.25">
      <c r="A8368" t="s">
        <v>33</v>
      </c>
      <c r="B8368" t="s">
        <v>33</v>
      </c>
      <c r="C8368" t="s">
        <v>33</v>
      </c>
      <c r="D8368" t="s">
        <v>33</v>
      </c>
      <c r="E8368" t="s">
        <v>8491</v>
      </c>
    </row>
    <row r="8369" spans="1:5" x14ac:dyDescent="0.25">
      <c r="A8369" t="s">
        <v>33</v>
      </c>
      <c r="B8369" t="s">
        <v>33</v>
      </c>
      <c r="C8369" t="s">
        <v>33</v>
      </c>
      <c r="D8369" t="s">
        <v>33</v>
      </c>
      <c r="E8369" t="s">
        <v>8492</v>
      </c>
    </row>
    <row r="8370" spans="1:5" x14ac:dyDescent="0.25">
      <c r="A8370" t="s">
        <v>33</v>
      </c>
      <c r="B8370" t="s">
        <v>33</v>
      </c>
      <c r="C8370" t="s">
        <v>33</v>
      </c>
      <c r="D8370" t="s">
        <v>33</v>
      </c>
      <c r="E8370" t="s">
        <v>8493</v>
      </c>
    </row>
    <row r="8371" spans="1:5" x14ac:dyDescent="0.25">
      <c r="A8371" t="s">
        <v>33</v>
      </c>
      <c r="B8371" t="s">
        <v>33</v>
      </c>
      <c r="C8371" t="s">
        <v>33</v>
      </c>
      <c r="D8371" t="s">
        <v>33</v>
      </c>
      <c r="E8371" t="s">
        <v>8494</v>
      </c>
    </row>
    <row r="8372" spans="1:5" x14ac:dyDescent="0.25">
      <c r="A8372" t="s">
        <v>33</v>
      </c>
      <c r="B8372" t="s">
        <v>33</v>
      </c>
      <c r="C8372" t="s">
        <v>33</v>
      </c>
      <c r="D8372" t="s">
        <v>33</v>
      </c>
      <c r="E8372" t="s">
        <v>8495</v>
      </c>
    </row>
    <row r="8373" spans="1:5" x14ac:dyDescent="0.25">
      <c r="A8373" t="s">
        <v>33</v>
      </c>
      <c r="B8373" t="s">
        <v>33</v>
      </c>
      <c r="C8373" t="s">
        <v>33</v>
      </c>
      <c r="D8373" t="s">
        <v>33</v>
      </c>
      <c r="E8373" t="s">
        <v>8496</v>
      </c>
    </row>
    <row r="8374" spans="1:5" x14ac:dyDescent="0.25">
      <c r="A8374" t="s">
        <v>33</v>
      </c>
      <c r="B8374" t="s">
        <v>33</v>
      </c>
      <c r="C8374" t="s">
        <v>33</v>
      </c>
      <c r="D8374" t="s">
        <v>33</v>
      </c>
      <c r="E8374" t="s">
        <v>8497</v>
      </c>
    </row>
    <row r="8375" spans="1:5" x14ac:dyDescent="0.25">
      <c r="A8375" t="s">
        <v>33</v>
      </c>
      <c r="B8375" t="s">
        <v>33</v>
      </c>
      <c r="C8375" t="s">
        <v>33</v>
      </c>
      <c r="D8375" t="s">
        <v>33</v>
      </c>
      <c r="E8375" t="s">
        <v>8498</v>
      </c>
    </row>
    <row r="8376" spans="1:5" x14ac:dyDescent="0.25">
      <c r="A8376" t="s">
        <v>33</v>
      </c>
      <c r="B8376" t="s">
        <v>33</v>
      </c>
      <c r="C8376" t="s">
        <v>33</v>
      </c>
      <c r="D8376" t="s">
        <v>33</v>
      </c>
      <c r="E8376" t="s">
        <v>8499</v>
      </c>
    </row>
    <row r="8377" spans="1:5" x14ac:dyDescent="0.25">
      <c r="A8377" t="s">
        <v>33</v>
      </c>
      <c r="B8377" t="s">
        <v>33</v>
      </c>
      <c r="C8377" t="s">
        <v>33</v>
      </c>
      <c r="D8377" t="s">
        <v>33</v>
      </c>
      <c r="E8377" t="s">
        <v>8500</v>
      </c>
    </row>
    <row r="8378" spans="1:5" x14ac:dyDescent="0.25">
      <c r="A8378" t="s">
        <v>33</v>
      </c>
      <c r="B8378" t="s">
        <v>33</v>
      </c>
      <c r="C8378" t="s">
        <v>33</v>
      </c>
      <c r="D8378" t="s">
        <v>33</v>
      </c>
      <c r="E8378" t="s">
        <v>8501</v>
      </c>
    </row>
    <row r="8379" spans="1:5" x14ac:dyDescent="0.25">
      <c r="A8379" t="s">
        <v>33</v>
      </c>
      <c r="B8379" t="s">
        <v>33</v>
      </c>
      <c r="C8379" t="s">
        <v>33</v>
      </c>
      <c r="D8379" t="s">
        <v>33</v>
      </c>
      <c r="E8379" t="s">
        <v>8502</v>
      </c>
    </row>
    <row r="8380" spans="1:5" x14ac:dyDescent="0.25">
      <c r="A8380" t="s">
        <v>33</v>
      </c>
      <c r="B8380" t="s">
        <v>33</v>
      </c>
      <c r="C8380" t="s">
        <v>33</v>
      </c>
      <c r="D8380" t="s">
        <v>33</v>
      </c>
      <c r="E8380" t="s">
        <v>8503</v>
      </c>
    </row>
    <row r="8381" spans="1:5" x14ac:dyDescent="0.25">
      <c r="A8381" t="s">
        <v>33</v>
      </c>
      <c r="B8381" t="s">
        <v>33</v>
      </c>
      <c r="C8381" t="s">
        <v>33</v>
      </c>
      <c r="D8381" t="s">
        <v>33</v>
      </c>
      <c r="E8381" t="s">
        <v>8504</v>
      </c>
    </row>
    <row r="8382" spans="1:5" x14ac:dyDescent="0.25">
      <c r="A8382" t="s">
        <v>33</v>
      </c>
      <c r="B8382" t="s">
        <v>33</v>
      </c>
      <c r="C8382" t="s">
        <v>33</v>
      </c>
      <c r="D8382" t="s">
        <v>33</v>
      </c>
      <c r="E8382" t="s">
        <v>8505</v>
      </c>
    </row>
    <row r="8383" spans="1:5" x14ac:dyDescent="0.25">
      <c r="A8383" t="s">
        <v>33</v>
      </c>
      <c r="B8383" t="s">
        <v>33</v>
      </c>
      <c r="C8383" t="s">
        <v>33</v>
      </c>
      <c r="D8383" t="s">
        <v>33</v>
      </c>
      <c r="E8383" t="s">
        <v>8506</v>
      </c>
    </row>
    <row r="8384" spans="1:5" x14ac:dyDescent="0.25">
      <c r="A8384" t="s">
        <v>33</v>
      </c>
      <c r="B8384" t="s">
        <v>33</v>
      </c>
      <c r="C8384" t="s">
        <v>33</v>
      </c>
      <c r="D8384" t="s">
        <v>33</v>
      </c>
      <c r="E8384" t="s">
        <v>8507</v>
      </c>
    </row>
    <row r="8385" spans="1:5" x14ac:dyDescent="0.25">
      <c r="A8385" t="s">
        <v>33</v>
      </c>
      <c r="B8385" t="s">
        <v>33</v>
      </c>
      <c r="C8385" t="s">
        <v>33</v>
      </c>
      <c r="D8385" t="s">
        <v>33</v>
      </c>
      <c r="E8385" t="s">
        <v>8508</v>
      </c>
    </row>
    <row r="8386" spans="1:5" x14ac:dyDescent="0.25">
      <c r="A8386" t="s">
        <v>33</v>
      </c>
      <c r="B8386" t="s">
        <v>33</v>
      </c>
      <c r="C8386" t="s">
        <v>33</v>
      </c>
      <c r="D8386" t="s">
        <v>33</v>
      </c>
      <c r="E8386" t="s">
        <v>8509</v>
      </c>
    </row>
    <row r="8387" spans="1:5" x14ac:dyDescent="0.25">
      <c r="A8387" t="s">
        <v>33</v>
      </c>
      <c r="B8387" t="s">
        <v>33</v>
      </c>
      <c r="C8387" t="s">
        <v>33</v>
      </c>
      <c r="D8387" t="s">
        <v>33</v>
      </c>
      <c r="E8387" t="s">
        <v>8510</v>
      </c>
    </row>
    <row r="8388" spans="1:5" x14ac:dyDescent="0.25">
      <c r="A8388" t="s">
        <v>33</v>
      </c>
      <c r="B8388" t="s">
        <v>33</v>
      </c>
      <c r="C8388" t="s">
        <v>33</v>
      </c>
      <c r="D8388" t="s">
        <v>33</v>
      </c>
      <c r="E8388" t="s">
        <v>8511</v>
      </c>
    </row>
    <row r="8389" spans="1:5" x14ac:dyDescent="0.25">
      <c r="A8389" t="s">
        <v>33</v>
      </c>
      <c r="B8389" t="s">
        <v>33</v>
      </c>
      <c r="C8389" t="s">
        <v>33</v>
      </c>
      <c r="D8389" t="s">
        <v>33</v>
      </c>
      <c r="E8389" t="s">
        <v>8512</v>
      </c>
    </row>
    <row r="8390" spans="1:5" x14ac:dyDescent="0.25">
      <c r="A8390" t="s">
        <v>33</v>
      </c>
      <c r="B8390" t="s">
        <v>33</v>
      </c>
      <c r="C8390" t="s">
        <v>33</v>
      </c>
      <c r="D8390" t="s">
        <v>33</v>
      </c>
      <c r="E8390" t="s">
        <v>8513</v>
      </c>
    </row>
    <row r="8391" spans="1:5" x14ac:dyDescent="0.25">
      <c r="A8391" t="s">
        <v>33</v>
      </c>
      <c r="B8391" t="s">
        <v>33</v>
      </c>
      <c r="C8391" t="s">
        <v>33</v>
      </c>
      <c r="D8391" t="s">
        <v>33</v>
      </c>
      <c r="E8391" t="s">
        <v>8514</v>
      </c>
    </row>
    <row r="8392" spans="1:5" x14ac:dyDescent="0.25">
      <c r="A8392" t="s">
        <v>33</v>
      </c>
      <c r="B8392" t="s">
        <v>33</v>
      </c>
      <c r="C8392" t="s">
        <v>33</v>
      </c>
      <c r="D8392" t="s">
        <v>33</v>
      </c>
      <c r="E8392" t="s">
        <v>8515</v>
      </c>
    </row>
    <row r="8393" spans="1:5" x14ac:dyDescent="0.25">
      <c r="A8393" t="s">
        <v>33</v>
      </c>
      <c r="B8393" t="s">
        <v>33</v>
      </c>
      <c r="C8393" t="s">
        <v>33</v>
      </c>
      <c r="D8393" t="s">
        <v>33</v>
      </c>
      <c r="E8393" t="s">
        <v>8516</v>
      </c>
    </row>
    <row r="8394" spans="1:5" x14ac:dyDescent="0.25">
      <c r="A8394" t="s">
        <v>33</v>
      </c>
      <c r="B8394" t="s">
        <v>33</v>
      </c>
      <c r="C8394" t="s">
        <v>33</v>
      </c>
      <c r="D8394" t="s">
        <v>33</v>
      </c>
      <c r="E8394" t="s">
        <v>8517</v>
      </c>
    </row>
    <row r="8395" spans="1:5" x14ac:dyDescent="0.25">
      <c r="A8395" t="s">
        <v>33</v>
      </c>
      <c r="B8395" t="s">
        <v>33</v>
      </c>
      <c r="C8395" t="s">
        <v>33</v>
      </c>
      <c r="D8395" t="s">
        <v>33</v>
      </c>
      <c r="E8395" t="s">
        <v>8518</v>
      </c>
    </row>
    <row r="8396" spans="1:5" x14ac:dyDescent="0.25">
      <c r="A8396" t="s">
        <v>33</v>
      </c>
      <c r="B8396" t="s">
        <v>33</v>
      </c>
      <c r="C8396" t="s">
        <v>33</v>
      </c>
      <c r="D8396" t="s">
        <v>33</v>
      </c>
      <c r="E8396" t="s">
        <v>8519</v>
      </c>
    </row>
    <row r="8397" spans="1:5" x14ac:dyDescent="0.25">
      <c r="A8397" t="s">
        <v>33</v>
      </c>
      <c r="B8397" t="s">
        <v>33</v>
      </c>
      <c r="C8397" t="s">
        <v>33</v>
      </c>
      <c r="D8397" t="s">
        <v>33</v>
      </c>
      <c r="E8397" t="s">
        <v>8520</v>
      </c>
    </row>
    <row r="8398" spans="1:5" x14ac:dyDescent="0.25">
      <c r="A8398" t="s">
        <v>33</v>
      </c>
      <c r="B8398" t="s">
        <v>33</v>
      </c>
      <c r="C8398" t="s">
        <v>33</v>
      </c>
      <c r="D8398" t="s">
        <v>33</v>
      </c>
      <c r="E8398" t="s">
        <v>8521</v>
      </c>
    </row>
    <row r="8399" spans="1:5" x14ac:dyDescent="0.25">
      <c r="A8399" t="s">
        <v>33</v>
      </c>
      <c r="B8399" t="s">
        <v>33</v>
      </c>
      <c r="C8399" t="s">
        <v>33</v>
      </c>
      <c r="D8399" t="s">
        <v>33</v>
      </c>
      <c r="E8399" t="s">
        <v>8522</v>
      </c>
    </row>
    <row r="8400" spans="1:5" x14ac:dyDescent="0.25">
      <c r="A8400" t="s">
        <v>33</v>
      </c>
      <c r="B8400" t="s">
        <v>33</v>
      </c>
      <c r="C8400" t="s">
        <v>33</v>
      </c>
      <c r="D8400" t="s">
        <v>33</v>
      </c>
      <c r="E8400" t="s">
        <v>8523</v>
      </c>
    </row>
    <row r="8401" spans="1:5" x14ac:dyDescent="0.25">
      <c r="A8401" t="s">
        <v>33</v>
      </c>
      <c r="B8401" t="s">
        <v>33</v>
      </c>
      <c r="C8401" t="s">
        <v>33</v>
      </c>
      <c r="D8401" t="s">
        <v>33</v>
      </c>
      <c r="E8401" t="s">
        <v>8524</v>
      </c>
    </row>
    <row r="8402" spans="1:5" x14ac:dyDescent="0.25">
      <c r="A8402" t="s">
        <v>33</v>
      </c>
      <c r="B8402" t="s">
        <v>33</v>
      </c>
      <c r="C8402" t="s">
        <v>33</v>
      </c>
      <c r="D8402" t="s">
        <v>33</v>
      </c>
      <c r="E8402" t="s">
        <v>8525</v>
      </c>
    </row>
    <row r="8403" spans="1:5" x14ac:dyDescent="0.25">
      <c r="A8403" t="s">
        <v>33</v>
      </c>
      <c r="B8403" t="s">
        <v>33</v>
      </c>
      <c r="C8403" t="s">
        <v>33</v>
      </c>
      <c r="D8403" t="s">
        <v>33</v>
      </c>
      <c r="E8403" t="s">
        <v>8526</v>
      </c>
    </row>
    <row r="8404" spans="1:5" x14ac:dyDescent="0.25">
      <c r="A8404" t="s">
        <v>33</v>
      </c>
      <c r="B8404" t="s">
        <v>33</v>
      </c>
      <c r="C8404" t="s">
        <v>33</v>
      </c>
      <c r="D8404" t="s">
        <v>33</v>
      </c>
      <c r="E8404" t="s">
        <v>8527</v>
      </c>
    </row>
    <row r="8405" spans="1:5" x14ac:dyDescent="0.25">
      <c r="A8405" t="s">
        <v>33</v>
      </c>
      <c r="B8405" t="s">
        <v>33</v>
      </c>
      <c r="C8405" t="s">
        <v>33</v>
      </c>
      <c r="D8405" t="s">
        <v>33</v>
      </c>
      <c r="E8405" t="s">
        <v>8528</v>
      </c>
    </row>
    <row r="8406" spans="1:5" x14ac:dyDescent="0.25">
      <c r="A8406" t="s">
        <v>33</v>
      </c>
      <c r="B8406" t="s">
        <v>33</v>
      </c>
      <c r="C8406" t="s">
        <v>33</v>
      </c>
      <c r="D8406" t="s">
        <v>33</v>
      </c>
      <c r="E8406" t="s">
        <v>8529</v>
      </c>
    </row>
    <row r="8407" spans="1:5" x14ac:dyDescent="0.25">
      <c r="A8407" t="s">
        <v>33</v>
      </c>
      <c r="B8407" t="s">
        <v>33</v>
      </c>
      <c r="C8407" t="s">
        <v>33</v>
      </c>
      <c r="D8407" t="s">
        <v>33</v>
      </c>
      <c r="E8407" t="s">
        <v>8530</v>
      </c>
    </row>
    <row r="8408" spans="1:5" x14ac:dyDescent="0.25">
      <c r="A8408" t="s">
        <v>33</v>
      </c>
      <c r="B8408" t="s">
        <v>33</v>
      </c>
      <c r="C8408" t="s">
        <v>33</v>
      </c>
      <c r="D8408" t="s">
        <v>33</v>
      </c>
      <c r="E8408" t="s">
        <v>8531</v>
      </c>
    </row>
    <row r="8409" spans="1:5" x14ac:dyDescent="0.25">
      <c r="A8409" t="s">
        <v>33</v>
      </c>
      <c r="B8409" t="s">
        <v>33</v>
      </c>
      <c r="C8409" t="s">
        <v>33</v>
      </c>
      <c r="D8409" t="s">
        <v>33</v>
      </c>
      <c r="E8409" t="s">
        <v>8532</v>
      </c>
    </row>
    <row r="8410" spans="1:5" x14ac:dyDescent="0.25">
      <c r="A8410" t="s">
        <v>33</v>
      </c>
      <c r="B8410" t="s">
        <v>33</v>
      </c>
      <c r="C8410" t="s">
        <v>33</v>
      </c>
      <c r="D8410" t="s">
        <v>33</v>
      </c>
      <c r="E8410" t="s">
        <v>8533</v>
      </c>
    </row>
    <row r="8411" spans="1:5" x14ac:dyDescent="0.25">
      <c r="A8411" t="s">
        <v>33</v>
      </c>
      <c r="B8411" t="s">
        <v>33</v>
      </c>
      <c r="C8411" t="s">
        <v>33</v>
      </c>
      <c r="D8411" t="s">
        <v>33</v>
      </c>
      <c r="E8411" t="s">
        <v>8534</v>
      </c>
    </row>
    <row r="8412" spans="1:5" x14ac:dyDescent="0.25">
      <c r="A8412" t="s">
        <v>33</v>
      </c>
      <c r="B8412" t="s">
        <v>33</v>
      </c>
      <c r="C8412" t="s">
        <v>33</v>
      </c>
      <c r="D8412" t="s">
        <v>33</v>
      </c>
      <c r="E8412" t="s">
        <v>8535</v>
      </c>
    </row>
    <row r="8413" spans="1:5" x14ac:dyDescent="0.25">
      <c r="A8413" t="s">
        <v>33</v>
      </c>
      <c r="B8413" t="s">
        <v>33</v>
      </c>
      <c r="C8413" t="s">
        <v>33</v>
      </c>
      <c r="D8413" t="s">
        <v>33</v>
      </c>
      <c r="E8413" t="s">
        <v>8536</v>
      </c>
    </row>
    <row r="8414" spans="1:5" x14ac:dyDescent="0.25">
      <c r="A8414" t="s">
        <v>33</v>
      </c>
      <c r="B8414" t="s">
        <v>33</v>
      </c>
      <c r="C8414" t="s">
        <v>33</v>
      </c>
      <c r="D8414" t="s">
        <v>33</v>
      </c>
      <c r="E8414" t="s">
        <v>8537</v>
      </c>
    </row>
    <row r="8415" spans="1:5" x14ac:dyDescent="0.25">
      <c r="A8415" t="s">
        <v>33</v>
      </c>
      <c r="B8415" t="s">
        <v>33</v>
      </c>
      <c r="C8415" t="s">
        <v>33</v>
      </c>
      <c r="D8415" t="s">
        <v>33</v>
      </c>
      <c r="E8415" t="s">
        <v>8538</v>
      </c>
    </row>
    <row r="8416" spans="1:5" x14ac:dyDescent="0.25">
      <c r="A8416" t="s">
        <v>33</v>
      </c>
      <c r="B8416" t="s">
        <v>33</v>
      </c>
      <c r="C8416" t="s">
        <v>33</v>
      </c>
      <c r="D8416" t="s">
        <v>33</v>
      </c>
      <c r="E8416" t="s">
        <v>8539</v>
      </c>
    </row>
    <row r="8417" spans="1:5" x14ac:dyDescent="0.25">
      <c r="A8417" t="s">
        <v>33</v>
      </c>
      <c r="B8417" t="s">
        <v>33</v>
      </c>
      <c r="C8417" t="s">
        <v>33</v>
      </c>
      <c r="D8417" t="s">
        <v>33</v>
      </c>
      <c r="E8417" t="s">
        <v>8540</v>
      </c>
    </row>
    <row r="8418" spans="1:5" x14ac:dyDescent="0.25">
      <c r="A8418" t="s">
        <v>33</v>
      </c>
      <c r="B8418" t="s">
        <v>33</v>
      </c>
      <c r="C8418" t="s">
        <v>33</v>
      </c>
      <c r="D8418" t="s">
        <v>33</v>
      </c>
      <c r="E8418" t="s">
        <v>8541</v>
      </c>
    </row>
    <row r="8419" spans="1:5" x14ac:dyDescent="0.25">
      <c r="A8419" t="s">
        <v>33</v>
      </c>
      <c r="B8419" t="s">
        <v>33</v>
      </c>
      <c r="C8419" t="s">
        <v>33</v>
      </c>
      <c r="D8419" t="s">
        <v>33</v>
      </c>
      <c r="E8419" t="s">
        <v>8542</v>
      </c>
    </row>
    <row r="8420" spans="1:5" x14ac:dyDescent="0.25">
      <c r="A8420" t="s">
        <v>33</v>
      </c>
      <c r="B8420" t="s">
        <v>33</v>
      </c>
      <c r="C8420" t="s">
        <v>33</v>
      </c>
      <c r="D8420" t="s">
        <v>33</v>
      </c>
      <c r="E8420" t="s">
        <v>8543</v>
      </c>
    </row>
    <row r="8421" spans="1:5" x14ac:dyDescent="0.25">
      <c r="A8421" t="s">
        <v>33</v>
      </c>
      <c r="B8421" t="s">
        <v>33</v>
      </c>
      <c r="C8421" t="s">
        <v>33</v>
      </c>
      <c r="D8421" t="s">
        <v>33</v>
      </c>
      <c r="E8421" t="s">
        <v>8544</v>
      </c>
    </row>
    <row r="8422" spans="1:5" x14ac:dyDescent="0.25">
      <c r="A8422" t="s">
        <v>33</v>
      </c>
      <c r="B8422" t="s">
        <v>33</v>
      </c>
      <c r="C8422" t="s">
        <v>33</v>
      </c>
      <c r="D8422" t="s">
        <v>33</v>
      </c>
      <c r="E8422" t="s">
        <v>8545</v>
      </c>
    </row>
    <row r="8423" spans="1:5" x14ac:dyDescent="0.25">
      <c r="A8423" t="s">
        <v>33</v>
      </c>
      <c r="B8423" t="s">
        <v>33</v>
      </c>
      <c r="C8423" t="s">
        <v>33</v>
      </c>
      <c r="D8423" t="s">
        <v>33</v>
      </c>
      <c r="E8423" t="s">
        <v>8546</v>
      </c>
    </row>
    <row r="8424" spans="1:5" x14ac:dyDescent="0.25">
      <c r="A8424" t="s">
        <v>33</v>
      </c>
      <c r="B8424" t="s">
        <v>33</v>
      </c>
      <c r="C8424" t="s">
        <v>33</v>
      </c>
      <c r="D8424" t="s">
        <v>33</v>
      </c>
      <c r="E8424" t="s">
        <v>8547</v>
      </c>
    </row>
    <row r="8425" spans="1:5" x14ac:dyDescent="0.25">
      <c r="A8425" t="s">
        <v>33</v>
      </c>
      <c r="B8425" t="s">
        <v>33</v>
      </c>
      <c r="C8425" t="s">
        <v>33</v>
      </c>
      <c r="D8425" t="s">
        <v>33</v>
      </c>
      <c r="E8425" t="s">
        <v>8548</v>
      </c>
    </row>
    <row r="8426" spans="1:5" x14ac:dyDescent="0.25">
      <c r="A8426" t="s">
        <v>33</v>
      </c>
      <c r="B8426" t="s">
        <v>33</v>
      </c>
      <c r="C8426" t="s">
        <v>33</v>
      </c>
      <c r="D8426" t="s">
        <v>33</v>
      </c>
      <c r="E8426" t="s">
        <v>8549</v>
      </c>
    </row>
    <row r="8427" spans="1:5" x14ac:dyDescent="0.25">
      <c r="A8427" t="s">
        <v>33</v>
      </c>
      <c r="B8427" t="s">
        <v>33</v>
      </c>
      <c r="C8427" t="s">
        <v>33</v>
      </c>
      <c r="D8427" t="s">
        <v>33</v>
      </c>
      <c r="E8427" t="s">
        <v>8550</v>
      </c>
    </row>
    <row r="8428" spans="1:5" x14ac:dyDescent="0.25">
      <c r="A8428" t="s">
        <v>33</v>
      </c>
      <c r="B8428" t="s">
        <v>33</v>
      </c>
      <c r="C8428" t="s">
        <v>33</v>
      </c>
      <c r="D8428" t="s">
        <v>33</v>
      </c>
      <c r="E8428" t="s">
        <v>8551</v>
      </c>
    </row>
    <row r="8429" spans="1:5" x14ac:dyDescent="0.25">
      <c r="A8429" t="s">
        <v>33</v>
      </c>
      <c r="B8429" t="s">
        <v>33</v>
      </c>
      <c r="C8429" t="s">
        <v>33</v>
      </c>
      <c r="D8429" t="s">
        <v>33</v>
      </c>
      <c r="E8429" t="s">
        <v>8552</v>
      </c>
    </row>
    <row r="8430" spans="1:5" x14ac:dyDescent="0.25">
      <c r="A8430" t="s">
        <v>33</v>
      </c>
      <c r="B8430" t="s">
        <v>33</v>
      </c>
      <c r="C8430" t="s">
        <v>33</v>
      </c>
      <c r="D8430" t="s">
        <v>33</v>
      </c>
      <c r="E8430" t="s">
        <v>8553</v>
      </c>
    </row>
    <row r="8431" spans="1:5" x14ac:dyDescent="0.25">
      <c r="A8431" t="s">
        <v>33</v>
      </c>
      <c r="B8431" t="s">
        <v>33</v>
      </c>
      <c r="C8431" t="s">
        <v>33</v>
      </c>
      <c r="D8431" t="s">
        <v>33</v>
      </c>
      <c r="E8431" t="s">
        <v>8554</v>
      </c>
    </row>
    <row r="8432" spans="1:5" x14ac:dyDescent="0.25">
      <c r="A8432" t="s">
        <v>33</v>
      </c>
      <c r="B8432" t="s">
        <v>33</v>
      </c>
      <c r="C8432" t="s">
        <v>33</v>
      </c>
      <c r="D8432" t="s">
        <v>33</v>
      </c>
      <c r="E8432" t="s">
        <v>8555</v>
      </c>
    </row>
    <row r="8433" spans="1:5" x14ac:dyDescent="0.25">
      <c r="A8433" t="s">
        <v>33</v>
      </c>
      <c r="B8433" t="s">
        <v>33</v>
      </c>
      <c r="C8433" t="s">
        <v>33</v>
      </c>
      <c r="D8433" t="s">
        <v>33</v>
      </c>
      <c r="E8433" t="s">
        <v>8556</v>
      </c>
    </row>
    <row r="8434" spans="1:5" x14ac:dyDescent="0.25">
      <c r="A8434" t="s">
        <v>33</v>
      </c>
      <c r="B8434" t="s">
        <v>33</v>
      </c>
      <c r="C8434" t="s">
        <v>33</v>
      </c>
      <c r="D8434" t="s">
        <v>33</v>
      </c>
      <c r="E8434" t="s">
        <v>8557</v>
      </c>
    </row>
    <row r="8435" spans="1:5" x14ac:dyDescent="0.25">
      <c r="A8435" t="s">
        <v>33</v>
      </c>
      <c r="B8435" t="s">
        <v>33</v>
      </c>
      <c r="C8435" t="s">
        <v>33</v>
      </c>
      <c r="D8435" t="s">
        <v>33</v>
      </c>
      <c r="E8435" t="s">
        <v>8558</v>
      </c>
    </row>
    <row r="8436" spans="1:5" x14ac:dyDescent="0.25">
      <c r="A8436" t="s">
        <v>33</v>
      </c>
      <c r="B8436" t="s">
        <v>33</v>
      </c>
      <c r="C8436" t="s">
        <v>33</v>
      </c>
      <c r="D8436" t="s">
        <v>33</v>
      </c>
      <c r="E8436" t="s">
        <v>8559</v>
      </c>
    </row>
    <row r="8437" spans="1:5" x14ac:dyDescent="0.25">
      <c r="A8437" t="s">
        <v>33</v>
      </c>
      <c r="B8437" t="s">
        <v>33</v>
      </c>
      <c r="C8437" t="s">
        <v>33</v>
      </c>
      <c r="D8437" t="s">
        <v>33</v>
      </c>
      <c r="E8437" t="s">
        <v>8560</v>
      </c>
    </row>
    <row r="8438" spans="1:5" x14ac:dyDescent="0.25">
      <c r="A8438" t="s">
        <v>33</v>
      </c>
      <c r="B8438" t="s">
        <v>33</v>
      </c>
      <c r="C8438" t="s">
        <v>33</v>
      </c>
      <c r="D8438" t="s">
        <v>33</v>
      </c>
      <c r="E8438" t="s">
        <v>8561</v>
      </c>
    </row>
    <row r="8439" spans="1:5" x14ac:dyDescent="0.25">
      <c r="A8439" t="s">
        <v>33</v>
      </c>
      <c r="B8439" t="s">
        <v>33</v>
      </c>
      <c r="C8439" t="s">
        <v>33</v>
      </c>
      <c r="D8439" t="s">
        <v>33</v>
      </c>
      <c r="E8439" t="s">
        <v>8562</v>
      </c>
    </row>
    <row r="8440" spans="1:5" x14ac:dyDescent="0.25">
      <c r="A8440" t="s">
        <v>33</v>
      </c>
      <c r="B8440" t="s">
        <v>33</v>
      </c>
      <c r="C8440" t="s">
        <v>33</v>
      </c>
      <c r="D8440" t="s">
        <v>33</v>
      </c>
      <c r="E8440" t="s">
        <v>8563</v>
      </c>
    </row>
    <row r="8441" spans="1:5" x14ac:dyDescent="0.25">
      <c r="A8441" t="s">
        <v>33</v>
      </c>
      <c r="B8441" t="s">
        <v>33</v>
      </c>
      <c r="C8441" t="s">
        <v>33</v>
      </c>
      <c r="D8441" t="s">
        <v>33</v>
      </c>
      <c r="E8441" t="s">
        <v>8564</v>
      </c>
    </row>
    <row r="8442" spans="1:5" x14ac:dyDescent="0.25">
      <c r="A8442" t="s">
        <v>33</v>
      </c>
      <c r="B8442" t="s">
        <v>33</v>
      </c>
      <c r="C8442" t="s">
        <v>33</v>
      </c>
      <c r="D8442" t="s">
        <v>33</v>
      </c>
      <c r="E8442" t="s">
        <v>8565</v>
      </c>
    </row>
    <row r="8443" spans="1:5" x14ac:dyDescent="0.25">
      <c r="A8443" t="s">
        <v>33</v>
      </c>
      <c r="B8443" t="s">
        <v>33</v>
      </c>
      <c r="C8443" t="s">
        <v>33</v>
      </c>
      <c r="D8443" t="s">
        <v>33</v>
      </c>
      <c r="E8443" t="s">
        <v>8566</v>
      </c>
    </row>
    <row r="8444" spans="1:5" x14ac:dyDescent="0.25">
      <c r="A8444" t="s">
        <v>33</v>
      </c>
      <c r="B8444" t="s">
        <v>33</v>
      </c>
      <c r="C8444" t="s">
        <v>33</v>
      </c>
      <c r="D8444" t="s">
        <v>33</v>
      </c>
      <c r="E8444" t="s">
        <v>8567</v>
      </c>
    </row>
    <row r="8445" spans="1:5" x14ac:dyDescent="0.25">
      <c r="A8445" t="s">
        <v>33</v>
      </c>
      <c r="B8445" t="s">
        <v>33</v>
      </c>
      <c r="C8445" t="s">
        <v>33</v>
      </c>
      <c r="D8445" t="s">
        <v>33</v>
      </c>
      <c r="E8445" t="s">
        <v>8568</v>
      </c>
    </row>
    <row r="8446" spans="1:5" x14ac:dyDescent="0.25">
      <c r="A8446" t="s">
        <v>33</v>
      </c>
      <c r="B8446" t="s">
        <v>33</v>
      </c>
      <c r="C8446" t="s">
        <v>33</v>
      </c>
      <c r="D8446" t="s">
        <v>33</v>
      </c>
      <c r="E8446" t="s">
        <v>8569</v>
      </c>
    </row>
    <row r="8447" spans="1:5" x14ac:dyDescent="0.25">
      <c r="A8447" t="s">
        <v>33</v>
      </c>
      <c r="B8447" t="s">
        <v>33</v>
      </c>
      <c r="C8447" t="s">
        <v>33</v>
      </c>
      <c r="D8447" t="s">
        <v>33</v>
      </c>
      <c r="E8447" t="s">
        <v>8570</v>
      </c>
    </row>
    <row r="8448" spans="1:5" x14ac:dyDescent="0.25">
      <c r="A8448" t="s">
        <v>33</v>
      </c>
      <c r="B8448" t="s">
        <v>33</v>
      </c>
      <c r="C8448" t="s">
        <v>33</v>
      </c>
      <c r="D8448" t="s">
        <v>33</v>
      </c>
      <c r="E8448" t="s">
        <v>8571</v>
      </c>
    </row>
    <row r="8449" spans="1:5" x14ac:dyDescent="0.25">
      <c r="A8449" t="s">
        <v>33</v>
      </c>
      <c r="B8449" t="s">
        <v>33</v>
      </c>
      <c r="C8449" t="s">
        <v>33</v>
      </c>
      <c r="D8449" t="s">
        <v>33</v>
      </c>
      <c r="E8449" t="s">
        <v>8572</v>
      </c>
    </row>
    <row r="8450" spans="1:5" x14ac:dyDescent="0.25">
      <c r="A8450" t="s">
        <v>33</v>
      </c>
      <c r="B8450" t="s">
        <v>33</v>
      </c>
      <c r="C8450" t="s">
        <v>33</v>
      </c>
      <c r="D8450" t="s">
        <v>33</v>
      </c>
      <c r="E8450" t="s">
        <v>8573</v>
      </c>
    </row>
    <row r="8451" spans="1:5" x14ac:dyDescent="0.25">
      <c r="A8451" t="s">
        <v>33</v>
      </c>
      <c r="B8451" t="s">
        <v>33</v>
      </c>
      <c r="C8451" t="s">
        <v>33</v>
      </c>
      <c r="D8451" t="s">
        <v>33</v>
      </c>
      <c r="E8451" t="s">
        <v>8574</v>
      </c>
    </row>
    <row r="8452" spans="1:5" x14ac:dyDescent="0.25">
      <c r="A8452" t="s">
        <v>33</v>
      </c>
      <c r="B8452" t="s">
        <v>33</v>
      </c>
      <c r="C8452" t="s">
        <v>33</v>
      </c>
      <c r="D8452" t="s">
        <v>33</v>
      </c>
      <c r="E8452" t="s">
        <v>8575</v>
      </c>
    </row>
    <row r="8453" spans="1:5" x14ac:dyDescent="0.25">
      <c r="A8453" t="s">
        <v>33</v>
      </c>
      <c r="B8453" t="s">
        <v>33</v>
      </c>
      <c r="C8453" t="s">
        <v>33</v>
      </c>
      <c r="D8453" t="s">
        <v>33</v>
      </c>
      <c r="E8453" t="s">
        <v>8576</v>
      </c>
    </row>
    <row r="8454" spans="1:5" x14ac:dyDescent="0.25">
      <c r="A8454" t="s">
        <v>33</v>
      </c>
      <c r="B8454" t="s">
        <v>33</v>
      </c>
      <c r="C8454" t="s">
        <v>33</v>
      </c>
      <c r="D8454" t="s">
        <v>33</v>
      </c>
      <c r="E8454" t="s">
        <v>8577</v>
      </c>
    </row>
    <row r="8455" spans="1:5" x14ac:dyDescent="0.25">
      <c r="A8455" t="s">
        <v>33</v>
      </c>
      <c r="B8455" t="s">
        <v>33</v>
      </c>
      <c r="C8455" t="s">
        <v>33</v>
      </c>
      <c r="D8455" t="s">
        <v>33</v>
      </c>
      <c r="E8455" t="s">
        <v>8578</v>
      </c>
    </row>
    <row r="8456" spans="1:5" x14ac:dyDescent="0.25">
      <c r="A8456" t="s">
        <v>33</v>
      </c>
      <c r="B8456" t="s">
        <v>33</v>
      </c>
      <c r="C8456" t="s">
        <v>33</v>
      </c>
      <c r="D8456" t="s">
        <v>33</v>
      </c>
      <c r="E8456" t="s">
        <v>8579</v>
      </c>
    </row>
    <row r="8457" spans="1:5" x14ac:dyDescent="0.25">
      <c r="A8457" t="s">
        <v>33</v>
      </c>
      <c r="B8457" t="s">
        <v>33</v>
      </c>
      <c r="C8457" t="s">
        <v>33</v>
      </c>
      <c r="D8457" t="s">
        <v>33</v>
      </c>
      <c r="E8457" t="s">
        <v>8580</v>
      </c>
    </row>
    <row r="8458" spans="1:5" x14ac:dyDescent="0.25">
      <c r="A8458" t="s">
        <v>33</v>
      </c>
      <c r="B8458" t="s">
        <v>33</v>
      </c>
      <c r="C8458" t="s">
        <v>33</v>
      </c>
      <c r="D8458" t="s">
        <v>33</v>
      </c>
      <c r="E8458" t="s">
        <v>8581</v>
      </c>
    </row>
    <row r="8459" spans="1:5" x14ac:dyDescent="0.25">
      <c r="A8459" t="s">
        <v>33</v>
      </c>
      <c r="B8459" t="s">
        <v>33</v>
      </c>
      <c r="C8459" t="s">
        <v>33</v>
      </c>
      <c r="D8459" t="s">
        <v>33</v>
      </c>
      <c r="E8459" t="s">
        <v>8582</v>
      </c>
    </row>
    <row r="8460" spans="1:5" x14ac:dyDescent="0.25">
      <c r="A8460" t="s">
        <v>33</v>
      </c>
      <c r="B8460" t="s">
        <v>33</v>
      </c>
      <c r="C8460" t="s">
        <v>33</v>
      </c>
      <c r="D8460" t="s">
        <v>33</v>
      </c>
      <c r="E8460" t="s">
        <v>8583</v>
      </c>
    </row>
    <row r="8461" spans="1:5" x14ac:dyDescent="0.25">
      <c r="A8461" t="s">
        <v>33</v>
      </c>
      <c r="B8461" t="s">
        <v>33</v>
      </c>
      <c r="C8461" t="s">
        <v>33</v>
      </c>
      <c r="D8461" t="s">
        <v>33</v>
      </c>
      <c r="E8461" t="s">
        <v>8584</v>
      </c>
    </row>
    <row r="8462" spans="1:5" x14ac:dyDescent="0.25">
      <c r="A8462" t="s">
        <v>33</v>
      </c>
      <c r="B8462" t="s">
        <v>33</v>
      </c>
      <c r="C8462" t="s">
        <v>33</v>
      </c>
      <c r="D8462" t="s">
        <v>33</v>
      </c>
      <c r="E8462" t="s">
        <v>8585</v>
      </c>
    </row>
    <row r="8463" spans="1:5" x14ac:dyDescent="0.25">
      <c r="A8463" t="s">
        <v>33</v>
      </c>
      <c r="B8463" t="s">
        <v>33</v>
      </c>
      <c r="C8463" t="s">
        <v>33</v>
      </c>
      <c r="D8463" t="s">
        <v>33</v>
      </c>
      <c r="E8463" t="s">
        <v>8586</v>
      </c>
    </row>
    <row r="8464" spans="1:5" x14ac:dyDescent="0.25">
      <c r="A8464" t="s">
        <v>33</v>
      </c>
      <c r="B8464" t="s">
        <v>33</v>
      </c>
      <c r="C8464" t="s">
        <v>33</v>
      </c>
      <c r="D8464" t="s">
        <v>33</v>
      </c>
      <c r="E8464" t="s">
        <v>8587</v>
      </c>
    </row>
    <row r="8465" spans="1:5" x14ac:dyDescent="0.25">
      <c r="A8465" t="s">
        <v>33</v>
      </c>
      <c r="B8465" t="s">
        <v>33</v>
      </c>
      <c r="C8465" t="s">
        <v>33</v>
      </c>
      <c r="D8465" t="s">
        <v>33</v>
      </c>
      <c r="E8465" t="s">
        <v>8588</v>
      </c>
    </row>
    <row r="8466" spans="1:5" x14ac:dyDescent="0.25">
      <c r="A8466" t="s">
        <v>33</v>
      </c>
      <c r="B8466" t="s">
        <v>33</v>
      </c>
      <c r="C8466" t="s">
        <v>33</v>
      </c>
      <c r="D8466" t="s">
        <v>33</v>
      </c>
      <c r="E8466" t="s">
        <v>8589</v>
      </c>
    </row>
    <row r="8467" spans="1:5" x14ac:dyDescent="0.25">
      <c r="A8467" t="s">
        <v>33</v>
      </c>
      <c r="B8467" t="s">
        <v>33</v>
      </c>
      <c r="C8467" t="s">
        <v>33</v>
      </c>
      <c r="D8467" t="s">
        <v>33</v>
      </c>
      <c r="E8467" t="s">
        <v>8590</v>
      </c>
    </row>
    <row r="8468" spans="1:5" x14ac:dyDescent="0.25">
      <c r="A8468" t="s">
        <v>33</v>
      </c>
      <c r="B8468" t="s">
        <v>33</v>
      </c>
      <c r="C8468" t="s">
        <v>33</v>
      </c>
      <c r="D8468" t="s">
        <v>33</v>
      </c>
      <c r="E8468" t="s">
        <v>8591</v>
      </c>
    </row>
    <row r="8469" spans="1:5" x14ac:dyDescent="0.25">
      <c r="A8469" t="s">
        <v>33</v>
      </c>
      <c r="B8469" t="s">
        <v>33</v>
      </c>
      <c r="C8469" t="s">
        <v>33</v>
      </c>
      <c r="D8469" t="s">
        <v>33</v>
      </c>
      <c r="E8469" t="s">
        <v>8592</v>
      </c>
    </row>
    <row r="8470" spans="1:5" x14ac:dyDescent="0.25">
      <c r="A8470" t="s">
        <v>33</v>
      </c>
      <c r="B8470" t="s">
        <v>33</v>
      </c>
      <c r="C8470" t="s">
        <v>33</v>
      </c>
      <c r="D8470" t="s">
        <v>33</v>
      </c>
      <c r="E8470" t="s">
        <v>8593</v>
      </c>
    </row>
    <row r="8471" spans="1:5" x14ac:dyDescent="0.25">
      <c r="A8471" t="s">
        <v>33</v>
      </c>
      <c r="B8471" t="s">
        <v>33</v>
      </c>
      <c r="C8471" t="s">
        <v>33</v>
      </c>
      <c r="D8471" t="s">
        <v>33</v>
      </c>
      <c r="E8471" t="s">
        <v>8594</v>
      </c>
    </row>
    <row r="8472" spans="1:5" x14ac:dyDescent="0.25">
      <c r="A8472" t="s">
        <v>33</v>
      </c>
      <c r="B8472" t="s">
        <v>33</v>
      </c>
      <c r="C8472" t="s">
        <v>33</v>
      </c>
      <c r="D8472" t="s">
        <v>33</v>
      </c>
      <c r="E8472" t="s">
        <v>8595</v>
      </c>
    </row>
    <row r="8473" spans="1:5" x14ac:dyDescent="0.25">
      <c r="A8473" t="s">
        <v>33</v>
      </c>
      <c r="B8473" t="s">
        <v>33</v>
      </c>
      <c r="C8473" t="s">
        <v>33</v>
      </c>
      <c r="D8473" t="s">
        <v>33</v>
      </c>
      <c r="E8473" t="s">
        <v>8596</v>
      </c>
    </row>
    <row r="8474" spans="1:5" x14ac:dyDescent="0.25">
      <c r="A8474" t="s">
        <v>33</v>
      </c>
      <c r="B8474" t="s">
        <v>33</v>
      </c>
      <c r="C8474" t="s">
        <v>33</v>
      </c>
      <c r="D8474" t="s">
        <v>33</v>
      </c>
      <c r="E8474" t="s">
        <v>8597</v>
      </c>
    </row>
    <row r="8475" spans="1:5" x14ac:dyDescent="0.25">
      <c r="A8475" t="s">
        <v>33</v>
      </c>
      <c r="B8475" t="s">
        <v>33</v>
      </c>
      <c r="C8475" t="s">
        <v>33</v>
      </c>
      <c r="D8475" t="s">
        <v>33</v>
      </c>
      <c r="E8475" t="s">
        <v>8598</v>
      </c>
    </row>
    <row r="8476" spans="1:5" x14ac:dyDescent="0.25">
      <c r="A8476" t="s">
        <v>33</v>
      </c>
      <c r="B8476" t="s">
        <v>33</v>
      </c>
      <c r="C8476" t="s">
        <v>33</v>
      </c>
      <c r="D8476" t="s">
        <v>33</v>
      </c>
      <c r="E8476" t="s">
        <v>8599</v>
      </c>
    </row>
    <row r="8477" spans="1:5" x14ac:dyDescent="0.25">
      <c r="A8477" t="s">
        <v>33</v>
      </c>
      <c r="B8477" t="s">
        <v>33</v>
      </c>
      <c r="C8477" t="s">
        <v>33</v>
      </c>
      <c r="D8477" t="s">
        <v>33</v>
      </c>
      <c r="E8477" t="s">
        <v>8600</v>
      </c>
    </row>
    <row r="8478" spans="1:5" x14ac:dyDescent="0.25">
      <c r="A8478" t="s">
        <v>33</v>
      </c>
      <c r="B8478" t="s">
        <v>33</v>
      </c>
      <c r="C8478" t="s">
        <v>33</v>
      </c>
      <c r="D8478" t="s">
        <v>33</v>
      </c>
      <c r="E8478" t="s">
        <v>8601</v>
      </c>
    </row>
    <row r="8479" spans="1:5" x14ac:dyDescent="0.25">
      <c r="A8479" t="s">
        <v>33</v>
      </c>
      <c r="B8479" t="s">
        <v>33</v>
      </c>
      <c r="C8479" t="s">
        <v>33</v>
      </c>
      <c r="D8479" t="s">
        <v>33</v>
      </c>
      <c r="E8479" t="s">
        <v>8602</v>
      </c>
    </row>
    <row r="8480" spans="1:5" x14ac:dyDescent="0.25">
      <c r="A8480" t="s">
        <v>33</v>
      </c>
      <c r="B8480" t="s">
        <v>33</v>
      </c>
      <c r="C8480" t="s">
        <v>33</v>
      </c>
      <c r="D8480" t="s">
        <v>33</v>
      </c>
      <c r="E8480" t="s">
        <v>8603</v>
      </c>
    </row>
    <row r="8481" spans="1:5" x14ac:dyDescent="0.25">
      <c r="A8481" t="s">
        <v>33</v>
      </c>
      <c r="B8481" t="s">
        <v>33</v>
      </c>
      <c r="C8481" t="s">
        <v>33</v>
      </c>
      <c r="D8481" t="s">
        <v>33</v>
      </c>
      <c r="E8481" t="s">
        <v>8604</v>
      </c>
    </row>
    <row r="8482" spans="1:5" x14ac:dyDescent="0.25">
      <c r="A8482" t="s">
        <v>33</v>
      </c>
      <c r="B8482" t="s">
        <v>33</v>
      </c>
      <c r="C8482" t="s">
        <v>33</v>
      </c>
      <c r="D8482" t="s">
        <v>33</v>
      </c>
      <c r="E8482" t="s">
        <v>8605</v>
      </c>
    </row>
    <row r="8483" spans="1:5" x14ac:dyDescent="0.25">
      <c r="A8483" t="s">
        <v>33</v>
      </c>
      <c r="B8483" t="s">
        <v>33</v>
      </c>
      <c r="C8483" t="s">
        <v>33</v>
      </c>
      <c r="D8483" t="s">
        <v>33</v>
      </c>
      <c r="E8483" t="s">
        <v>8606</v>
      </c>
    </row>
    <row r="8484" spans="1:5" x14ac:dyDescent="0.25">
      <c r="A8484" t="s">
        <v>33</v>
      </c>
      <c r="B8484" t="s">
        <v>33</v>
      </c>
      <c r="C8484" t="s">
        <v>33</v>
      </c>
      <c r="D8484" t="s">
        <v>33</v>
      </c>
      <c r="E8484" t="s">
        <v>8607</v>
      </c>
    </row>
    <row r="8485" spans="1:5" x14ac:dyDescent="0.25">
      <c r="A8485" t="s">
        <v>33</v>
      </c>
      <c r="B8485" t="s">
        <v>33</v>
      </c>
      <c r="C8485" t="s">
        <v>33</v>
      </c>
      <c r="D8485" t="s">
        <v>33</v>
      </c>
      <c r="E8485" t="s">
        <v>8608</v>
      </c>
    </row>
    <row r="8486" spans="1:5" x14ac:dyDescent="0.25">
      <c r="A8486" t="s">
        <v>33</v>
      </c>
      <c r="B8486" t="s">
        <v>33</v>
      </c>
      <c r="C8486" t="s">
        <v>33</v>
      </c>
      <c r="D8486" t="s">
        <v>33</v>
      </c>
      <c r="E8486" t="s">
        <v>8609</v>
      </c>
    </row>
    <row r="8487" spans="1:5" x14ac:dyDescent="0.25">
      <c r="A8487" t="s">
        <v>33</v>
      </c>
      <c r="B8487" t="s">
        <v>33</v>
      </c>
      <c r="C8487" t="s">
        <v>33</v>
      </c>
      <c r="D8487" t="s">
        <v>33</v>
      </c>
      <c r="E8487" t="s">
        <v>8610</v>
      </c>
    </row>
    <row r="8488" spans="1:5" x14ac:dyDescent="0.25">
      <c r="A8488" t="s">
        <v>33</v>
      </c>
      <c r="B8488" t="s">
        <v>33</v>
      </c>
      <c r="C8488" t="s">
        <v>33</v>
      </c>
      <c r="D8488" t="s">
        <v>33</v>
      </c>
      <c r="E8488" t="s">
        <v>8611</v>
      </c>
    </row>
    <row r="8489" spans="1:5" x14ac:dyDescent="0.25">
      <c r="A8489" t="s">
        <v>33</v>
      </c>
      <c r="B8489" t="s">
        <v>33</v>
      </c>
      <c r="C8489" t="s">
        <v>33</v>
      </c>
      <c r="D8489" t="s">
        <v>33</v>
      </c>
      <c r="E8489" t="s">
        <v>8612</v>
      </c>
    </row>
    <row r="8490" spans="1:5" x14ac:dyDescent="0.25">
      <c r="A8490" t="s">
        <v>33</v>
      </c>
      <c r="B8490" t="s">
        <v>33</v>
      </c>
      <c r="C8490" t="s">
        <v>33</v>
      </c>
      <c r="D8490" t="s">
        <v>33</v>
      </c>
      <c r="E8490" t="s">
        <v>8613</v>
      </c>
    </row>
    <row r="8491" spans="1:5" x14ac:dyDescent="0.25">
      <c r="A8491" t="s">
        <v>33</v>
      </c>
      <c r="B8491" t="s">
        <v>33</v>
      </c>
      <c r="C8491" t="s">
        <v>33</v>
      </c>
      <c r="D8491" t="s">
        <v>33</v>
      </c>
      <c r="E8491" t="s">
        <v>8614</v>
      </c>
    </row>
    <row r="8492" spans="1:5" x14ac:dyDescent="0.25">
      <c r="A8492" t="s">
        <v>33</v>
      </c>
      <c r="B8492" t="s">
        <v>33</v>
      </c>
      <c r="C8492" t="s">
        <v>33</v>
      </c>
      <c r="D8492" t="s">
        <v>33</v>
      </c>
      <c r="E8492" t="s">
        <v>8615</v>
      </c>
    </row>
    <row r="8493" spans="1:5" x14ac:dyDescent="0.25">
      <c r="A8493" t="s">
        <v>33</v>
      </c>
      <c r="B8493" t="s">
        <v>33</v>
      </c>
      <c r="C8493" t="s">
        <v>33</v>
      </c>
      <c r="D8493" t="s">
        <v>33</v>
      </c>
      <c r="E8493" t="s">
        <v>8616</v>
      </c>
    </row>
    <row r="8494" spans="1:5" x14ac:dyDescent="0.25">
      <c r="A8494" t="s">
        <v>33</v>
      </c>
      <c r="B8494" t="s">
        <v>33</v>
      </c>
      <c r="C8494" t="s">
        <v>33</v>
      </c>
      <c r="D8494" t="s">
        <v>33</v>
      </c>
      <c r="E8494" t="s">
        <v>8617</v>
      </c>
    </row>
    <row r="8495" spans="1:5" x14ac:dyDescent="0.25">
      <c r="A8495" t="s">
        <v>33</v>
      </c>
      <c r="B8495" t="s">
        <v>33</v>
      </c>
      <c r="C8495" t="s">
        <v>33</v>
      </c>
      <c r="D8495" t="s">
        <v>33</v>
      </c>
      <c r="E8495" t="s">
        <v>8618</v>
      </c>
    </row>
    <row r="8496" spans="1:5" x14ac:dyDescent="0.25">
      <c r="A8496" t="s">
        <v>33</v>
      </c>
      <c r="B8496" t="s">
        <v>33</v>
      </c>
      <c r="C8496" t="s">
        <v>33</v>
      </c>
      <c r="D8496" t="s">
        <v>33</v>
      </c>
      <c r="E8496" t="s">
        <v>8619</v>
      </c>
    </row>
    <row r="8497" spans="1:5" x14ac:dyDescent="0.25">
      <c r="A8497" t="s">
        <v>33</v>
      </c>
      <c r="B8497" t="s">
        <v>33</v>
      </c>
      <c r="C8497" t="s">
        <v>33</v>
      </c>
      <c r="D8497" t="s">
        <v>33</v>
      </c>
      <c r="E8497" t="s">
        <v>8620</v>
      </c>
    </row>
    <row r="8498" spans="1:5" x14ac:dyDescent="0.25">
      <c r="A8498" t="s">
        <v>33</v>
      </c>
      <c r="B8498" t="s">
        <v>33</v>
      </c>
      <c r="C8498" t="s">
        <v>33</v>
      </c>
      <c r="D8498" t="s">
        <v>33</v>
      </c>
      <c r="E8498" t="s">
        <v>8621</v>
      </c>
    </row>
    <row r="8499" spans="1:5" x14ac:dyDescent="0.25">
      <c r="A8499" t="s">
        <v>33</v>
      </c>
      <c r="B8499" t="s">
        <v>33</v>
      </c>
      <c r="C8499" t="s">
        <v>33</v>
      </c>
      <c r="D8499" t="s">
        <v>33</v>
      </c>
      <c r="E8499" t="s">
        <v>8622</v>
      </c>
    </row>
    <row r="8500" spans="1:5" x14ac:dyDescent="0.25">
      <c r="A8500" t="s">
        <v>33</v>
      </c>
      <c r="B8500" t="s">
        <v>33</v>
      </c>
      <c r="C8500" t="s">
        <v>33</v>
      </c>
      <c r="D8500" t="s">
        <v>33</v>
      </c>
      <c r="E8500" t="s">
        <v>8623</v>
      </c>
    </row>
    <row r="8501" spans="1:5" x14ac:dyDescent="0.25">
      <c r="A8501" t="s">
        <v>33</v>
      </c>
      <c r="B8501" t="s">
        <v>33</v>
      </c>
      <c r="C8501" t="s">
        <v>33</v>
      </c>
      <c r="D8501" t="s">
        <v>33</v>
      </c>
      <c r="E8501" t="s">
        <v>8624</v>
      </c>
    </row>
    <row r="8502" spans="1:5" x14ac:dyDescent="0.25">
      <c r="A8502" t="s">
        <v>33</v>
      </c>
      <c r="B8502" t="s">
        <v>33</v>
      </c>
      <c r="C8502" t="s">
        <v>33</v>
      </c>
      <c r="D8502" t="s">
        <v>33</v>
      </c>
      <c r="E8502" t="s">
        <v>8625</v>
      </c>
    </row>
    <row r="8503" spans="1:5" x14ac:dyDescent="0.25">
      <c r="A8503" t="s">
        <v>33</v>
      </c>
      <c r="B8503" t="s">
        <v>33</v>
      </c>
      <c r="C8503" t="s">
        <v>33</v>
      </c>
      <c r="D8503" t="s">
        <v>33</v>
      </c>
      <c r="E8503" t="s">
        <v>8626</v>
      </c>
    </row>
    <row r="8504" spans="1:5" x14ac:dyDescent="0.25">
      <c r="A8504" t="s">
        <v>33</v>
      </c>
      <c r="B8504" t="s">
        <v>33</v>
      </c>
      <c r="C8504" t="s">
        <v>33</v>
      </c>
      <c r="D8504" t="s">
        <v>33</v>
      </c>
      <c r="E8504" t="s">
        <v>8627</v>
      </c>
    </row>
    <row r="8505" spans="1:5" x14ac:dyDescent="0.25">
      <c r="A8505" t="s">
        <v>33</v>
      </c>
      <c r="B8505" t="s">
        <v>33</v>
      </c>
      <c r="C8505" t="s">
        <v>33</v>
      </c>
      <c r="D8505" t="s">
        <v>33</v>
      </c>
      <c r="E8505" t="s">
        <v>8628</v>
      </c>
    </row>
    <row r="8506" spans="1:5" x14ac:dyDescent="0.25">
      <c r="A8506" t="s">
        <v>33</v>
      </c>
      <c r="B8506" t="s">
        <v>33</v>
      </c>
      <c r="C8506" t="s">
        <v>33</v>
      </c>
      <c r="D8506" t="s">
        <v>33</v>
      </c>
      <c r="E8506" t="s">
        <v>8629</v>
      </c>
    </row>
    <row r="8507" spans="1:5" x14ac:dyDescent="0.25">
      <c r="A8507" t="s">
        <v>33</v>
      </c>
      <c r="B8507" t="s">
        <v>33</v>
      </c>
      <c r="C8507" t="s">
        <v>33</v>
      </c>
      <c r="D8507" t="s">
        <v>33</v>
      </c>
      <c r="E8507" t="s">
        <v>8630</v>
      </c>
    </row>
    <row r="8508" spans="1:5" x14ac:dyDescent="0.25">
      <c r="A8508" t="s">
        <v>33</v>
      </c>
      <c r="B8508" t="s">
        <v>33</v>
      </c>
      <c r="C8508" t="s">
        <v>33</v>
      </c>
      <c r="D8508" t="s">
        <v>33</v>
      </c>
      <c r="E8508" t="s">
        <v>8631</v>
      </c>
    </row>
    <row r="8509" spans="1:5" x14ac:dyDescent="0.25">
      <c r="A8509" t="s">
        <v>33</v>
      </c>
      <c r="B8509" t="s">
        <v>33</v>
      </c>
      <c r="C8509" t="s">
        <v>33</v>
      </c>
      <c r="D8509" t="s">
        <v>33</v>
      </c>
      <c r="E8509" t="s">
        <v>8632</v>
      </c>
    </row>
    <row r="8510" spans="1:5" x14ac:dyDescent="0.25">
      <c r="A8510" t="s">
        <v>33</v>
      </c>
      <c r="B8510" t="s">
        <v>33</v>
      </c>
      <c r="C8510" t="s">
        <v>33</v>
      </c>
      <c r="D8510" t="s">
        <v>33</v>
      </c>
      <c r="E8510" t="s">
        <v>8633</v>
      </c>
    </row>
    <row r="8511" spans="1:5" x14ac:dyDescent="0.25">
      <c r="A8511" t="s">
        <v>33</v>
      </c>
      <c r="B8511" t="s">
        <v>33</v>
      </c>
      <c r="C8511" t="s">
        <v>33</v>
      </c>
      <c r="D8511" t="s">
        <v>33</v>
      </c>
      <c r="E8511" t="s">
        <v>8634</v>
      </c>
    </row>
    <row r="8512" spans="1:5" x14ac:dyDescent="0.25">
      <c r="A8512" t="s">
        <v>33</v>
      </c>
      <c r="B8512" t="s">
        <v>33</v>
      </c>
      <c r="C8512" t="s">
        <v>33</v>
      </c>
      <c r="D8512" t="s">
        <v>33</v>
      </c>
      <c r="E8512" t="s">
        <v>8635</v>
      </c>
    </row>
    <row r="8513" spans="1:5" x14ac:dyDescent="0.25">
      <c r="A8513" t="s">
        <v>33</v>
      </c>
      <c r="B8513" t="s">
        <v>33</v>
      </c>
      <c r="C8513" t="s">
        <v>33</v>
      </c>
      <c r="D8513" t="s">
        <v>33</v>
      </c>
      <c r="E8513" t="s">
        <v>8636</v>
      </c>
    </row>
    <row r="8514" spans="1:5" x14ac:dyDescent="0.25">
      <c r="A8514" t="s">
        <v>33</v>
      </c>
      <c r="B8514" t="s">
        <v>33</v>
      </c>
      <c r="C8514" t="s">
        <v>33</v>
      </c>
      <c r="D8514" t="s">
        <v>33</v>
      </c>
      <c r="E8514" t="s">
        <v>8637</v>
      </c>
    </row>
    <row r="8515" spans="1:5" x14ac:dyDescent="0.25">
      <c r="A8515" t="s">
        <v>33</v>
      </c>
      <c r="B8515" t="s">
        <v>33</v>
      </c>
      <c r="C8515" t="s">
        <v>33</v>
      </c>
      <c r="D8515" t="s">
        <v>33</v>
      </c>
      <c r="E8515" t="s">
        <v>8638</v>
      </c>
    </row>
    <row r="8516" spans="1:5" x14ac:dyDescent="0.25">
      <c r="A8516" t="s">
        <v>33</v>
      </c>
      <c r="B8516" t="s">
        <v>33</v>
      </c>
      <c r="C8516" t="s">
        <v>33</v>
      </c>
      <c r="D8516" t="s">
        <v>33</v>
      </c>
      <c r="E8516" t="s">
        <v>8639</v>
      </c>
    </row>
    <row r="8517" spans="1:5" x14ac:dyDescent="0.25">
      <c r="A8517" t="s">
        <v>33</v>
      </c>
      <c r="B8517" t="s">
        <v>33</v>
      </c>
      <c r="C8517" t="s">
        <v>33</v>
      </c>
      <c r="D8517" t="s">
        <v>33</v>
      </c>
      <c r="E8517" t="s">
        <v>8640</v>
      </c>
    </row>
    <row r="8518" spans="1:5" x14ac:dyDescent="0.25">
      <c r="A8518" t="s">
        <v>33</v>
      </c>
      <c r="B8518" t="s">
        <v>33</v>
      </c>
      <c r="C8518" t="s">
        <v>33</v>
      </c>
      <c r="D8518" t="s">
        <v>33</v>
      </c>
      <c r="E8518" t="s">
        <v>8641</v>
      </c>
    </row>
    <row r="8519" spans="1:5" x14ac:dyDescent="0.25">
      <c r="A8519" t="s">
        <v>33</v>
      </c>
      <c r="B8519" t="s">
        <v>33</v>
      </c>
      <c r="C8519" t="s">
        <v>33</v>
      </c>
      <c r="D8519" t="s">
        <v>33</v>
      </c>
      <c r="E8519" t="s">
        <v>8642</v>
      </c>
    </row>
    <row r="8520" spans="1:5" x14ac:dyDescent="0.25">
      <c r="A8520" t="s">
        <v>33</v>
      </c>
      <c r="B8520" t="s">
        <v>33</v>
      </c>
      <c r="C8520" t="s">
        <v>33</v>
      </c>
      <c r="D8520" t="s">
        <v>33</v>
      </c>
      <c r="E8520" t="s">
        <v>8643</v>
      </c>
    </row>
    <row r="8521" spans="1:5" x14ac:dyDescent="0.25">
      <c r="A8521" t="s">
        <v>33</v>
      </c>
      <c r="B8521" t="s">
        <v>33</v>
      </c>
      <c r="C8521" t="s">
        <v>33</v>
      </c>
      <c r="D8521" t="s">
        <v>33</v>
      </c>
      <c r="E8521" t="s">
        <v>8644</v>
      </c>
    </row>
    <row r="8522" spans="1:5" x14ac:dyDescent="0.25">
      <c r="A8522" t="s">
        <v>33</v>
      </c>
      <c r="B8522" t="s">
        <v>33</v>
      </c>
      <c r="C8522" t="s">
        <v>33</v>
      </c>
      <c r="D8522" t="s">
        <v>33</v>
      </c>
      <c r="E8522" t="s">
        <v>8645</v>
      </c>
    </row>
    <row r="8523" spans="1:5" x14ac:dyDescent="0.25">
      <c r="A8523" t="s">
        <v>33</v>
      </c>
      <c r="B8523" t="s">
        <v>33</v>
      </c>
      <c r="C8523" t="s">
        <v>33</v>
      </c>
      <c r="D8523" t="s">
        <v>33</v>
      </c>
      <c r="E8523" t="s">
        <v>8646</v>
      </c>
    </row>
    <row r="8524" spans="1:5" x14ac:dyDescent="0.25">
      <c r="A8524" t="s">
        <v>33</v>
      </c>
      <c r="B8524" t="s">
        <v>33</v>
      </c>
      <c r="C8524" t="s">
        <v>33</v>
      </c>
      <c r="D8524" t="s">
        <v>33</v>
      </c>
      <c r="E8524" t="s">
        <v>8647</v>
      </c>
    </row>
    <row r="8525" spans="1:5" x14ac:dyDescent="0.25">
      <c r="A8525" t="s">
        <v>33</v>
      </c>
      <c r="B8525" t="s">
        <v>33</v>
      </c>
      <c r="C8525" t="s">
        <v>33</v>
      </c>
      <c r="D8525" t="s">
        <v>33</v>
      </c>
      <c r="E8525" t="s">
        <v>8648</v>
      </c>
    </row>
    <row r="8526" spans="1:5" x14ac:dyDescent="0.25">
      <c r="A8526" t="s">
        <v>33</v>
      </c>
      <c r="B8526" t="s">
        <v>33</v>
      </c>
      <c r="C8526" t="s">
        <v>33</v>
      </c>
      <c r="D8526" t="s">
        <v>33</v>
      </c>
      <c r="E8526" t="s">
        <v>8649</v>
      </c>
    </row>
    <row r="8527" spans="1:5" x14ac:dyDescent="0.25">
      <c r="A8527" t="s">
        <v>33</v>
      </c>
      <c r="B8527" t="s">
        <v>33</v>
      </c>
      <c r="C8527" t="s">
        <v>33</v>
      </c>
      <c r="D8527" t="s">
        <v>33</v>
      </c>
      <c r="E8527" t="s">
        <v>8650</v>
      </c>
    </row>
    <row r="8528" spans="1:5" x14ac:dyDescent="0.25">
      <c r="A8528" t="s">
        <v>33</v>
      </c>
      <c r="B8528" t="s">
        <v>33</v>
      </c>
      <c r="C8528" t="s">
        <v>33</v>
      </c>
      <c r="D8528" t="s">
        <v>33</v>
      </c>
      <c r="E8528" t="s">
        <v>8651</v>
      </c>
    </row>
    <row r="8529" spans="1:5" x14ac:dyDescent="0.25">
      <c r="A8529" t="s">
        <v>33</v>
      </c>
      <c r="B8529" t="s">
        <v>33</v>
      </c>
      <c r="C8529" t="s">
        <v>33</v>
      </c>
      <c r="D8529" t="s">
        <v>33</v>
      </c>
      <c r="E8529" t="s">
        <v>8652</v>
      </c>
    </row>
    <row r="8530" spans="1:5" x14ac:dyDescent="0.25">
      <c r="A8530" t="s">
        <v>33</v>
      </c>
      <c r="B8530" t="s">
        <v>33</v>
      </c>
      <c r="C8530" t="s">
        <v>33</v>
      </c>
      <c r="D8530" t="s">
        <v>33</v>
      </c>
      <c r="E8530" t="s">
        <v>8653</v>
      </c>
    </row>
    <row r="8531" spans="1:5" x14ac:dyDescent="0.25">
      <c r="A8531" t="s">
        <v>33</v>
      </c>
      <c r="B8531" t="s">
        <v>33</v>
      </c>
      <c r="C8531" t="s">
        <v>33</v>
      </c>
      <c r="D8531" t="s">
        <v>33</v>
      </c>
      <c r="E8531" t="s">
        <v>8654</v>
      </c>
    </row>
    <row r="8532" spans="1:5" x14ac:dyDescent="0.25">
      <c r="A8532" t="s">
        <v>33</v>
      </c>
      <c r="B8532" t="s">
        <v>33</v>
      </c>
      <c r="C8532" t="s">
        <v>33</v>
      </c>
      <c r="D8532" t="s">
        <v>33</v>
      </c>
      <c r="E8532" t="s">
        <v>8655</v>
      </c>
    </row>
    <row r="8533" spans="1:5" x14ac:dyDescent="0.25">
      <c r="A8533" t="s">
        <v>33</v>
      </c>
      <c r="B8533" t="s">
        <v>33</v>
      </c>
      <c r="C8533" t="s">
        <v>33</v>
      </c>
      <c r="D8533" t="s">
        <v>33</v>
      </c>
      <c r="E8533" t="s">
        <v>8656</v>
      </c>
    </row>
    <row r="8534" spans="1:5" x14ac:dyDescent="0.25">
      <c r="A8534" t="s">
        <v>33</v>
      </c>
      <c r="B8534" t="s">
        <v>33</v>
      </c>
      <c r="C8534" t="s">
        <v>33</v>
      </c>
      <c r="D8534" t="s">
        <v>33</v>
      </c>
      <c r="E8534" t="s">
        <v>8657</v>
      </c>
    </row>
    <row r="8535" spans="1:5" x14ac:dyDescent="0.25">
      <c r="A8535" t="s">
        <v>33</v>
      </c>
      <c r="B8535" t="s">
        <v>33</v>
      </c>
      <c r="C8535" t="s">
        <v>33</v>
      </c>
      <c r="D8535" t="s">
        <v>33</v>
      </c>
      <c r="E8535" t="s">
        <v>8658</v>
      </c>
    </row>
    <row r="8536" spans="1:5" x14ac:dyDescent="0.25">
      <c r="A8536" t="s">
        <v>33</v>
      </c>
      <c r="B8536" t="s">
        <v>33</v>
      </c>
      <c r="C8536" t="s">
        <v>33</v>
      </c>
      <c r="D8536" t="s">
        <v>33</v>
      </c>
      <c r="E8536" t="s">
        <v>8659</v>
      </c>
    </row>
    <row r="8537" spans="1:5" x14ac:dyDescent="0.25">
      <c r="A8537" t="s">
        <v>33</v>
      </c>
      <c r="B8537" t="s">
        <v>33</v>
      </c>
      <c r="C8537" t="s">
        <v>33</v>
      </c>
      <c r="D8537" t="s">
        <v>33</v>
      </c>
      <c r="E8537" t="s">
        <v>8660</v>
      </c>
    </row>
    <row r="8538" spans="1:5" x14ac:dyDescent="0.25">
      <c r="A8538" t="s">
        <v>33</v>
      </c>
      <c r="B8538" t="s">
        <v>33</v>
      </c>
      <c r="C8538" t="s">
        <v>33</v>
      </c>
      <c r="D8538" t="s">
        <v>33</v>
      </c>
      <c r="E8538" t="s">
        <v>8661</v>
      </c>
    </row>
    <row r="8539" spans="1:5" x14ac:dyDescent="0.25">
      <c r="A8539" t="s">
        <v>33</v>
      </c>
      <c r="B8539" t="s">
        <v>33</v>
      </c>
      <c r="C8539" t="s">
        <v>33</v>
      </c>
      <c r="D8539" t="s">
        <v>33</v>
      </c>
      <c r="E8539" t="s">
        <v>8662</v>
      </c>
    </row>
    <row r="8540" spans="1:5" x14ac:dyDescent="0.25">
      <c r="A8540" t="s">
        <v>33</v>
      </c>
      <c r="B8540" t="s">
        <v>33</v>
      </c>
      <c r="C8540" t="s">
        <v>33</v>
      </c>
      <c r="D8540" t="s">
        <v>33</v>
      </c>
      <c r="E8540" t="s">
        <v>8663</v>
      </c>
    </row>
    <row r="8541" spans="1:5" x14ac:dyDescent="0.25">
      <c r="A8541" t="s">
        <v>33</v>
      </c>
      <c r="B8541" t="s">
        <v>33</v>
      </c>
      <c r="C8541" t="s">
        <v>33</v>
      </c>
      <c r="D8541" t="s">
        <v>33</v>
      </c>
      <c r="E8541" t="s">
        <v>8664</v>
      </c>
    </row>
    <row r="8542" spans="1:5" x14ac:dyDescent="0.25">
      <c r="A8542" t="s">
        <v>33</v>
      </c>
      <c r="B8542" t="s">
        <v>33</v>
      </c>
      <c r="C8542" t="s">
        <v>33</v>
      </c>
      <c r="D8542" t="s">
        <v>33</v>
      </c>
      <c r="E8542" t="s">
        <v>8665</v>
      </c>
    </row>
    <row r="8543" spans="1:5" x14ac:dyDescent="0.25">
      <c r="A8543" t="s">
        <v>33</v>
      </c>
      <c r="B8543" t="s">
        <v>33</v>
      </c>
      <c r="C8543" t="s">
        <v>33</v>
      </c>
      <c r="D8543" t="s">
        <v>33</v>
      </c>
      <c r="E8543" t="s">
        <v>8666</v>
      </c>
    </row>
    <row r="8544" spans="1:5" x14ac:dyDescent="0.25">
      <c r="A8544" t="s">
        <v>33</v>
      </c>
      <c r="B8544" t="s">
        <v>33</v>
      </c>
      <c r="C8544" t="s">
        <v>33</v>
      </c>
      <c r="D8544" t="s">
        <v>33</v>
      </c>
      <c r="E8544" t="s">
        <v>8667</v>
      </c>
    </row>
    <row r="8545" spans="1:5" x14ac:dyDescent="0.25">
      <c r="A8545" t="s">
        <v>33</v>
      </c>
      <c r="B8545" t="s">
        <v>33</v>
      </c>
      <c r="C8545" t="s">
        <v>33</v>
      </c>
      <c r="D8545" t="s">
        <v>33</v>
      </c>
      <c r="E8545" t="s">
        <v>8668</v>
      </c>
    </row>
    <row r="8546" spans="1:5" x14ac:dyDescent="0.25">
      <c r="A8546" t="s">
        <v>33</v>
      </c>
      <c r="B8546" t="s">
        <v>33</v>
      </c>
      <c r="C8546" t="s">
        <v>33</v>
      </c>
      <c r="D8546" t="s">
        <v>33</v>
      </c>
      <c r="E8546" t="s">
        <v>8669</v>
      </c>
    </row>
    <row r="8547" spans="1:5" x14ac:dyDescent="0.25">
      <c r="A8547" t="s">
        <v>33</v>
      </c>
      <c r="B8547" t="s">
        <v>33</v>
      </c>
      <c r="C8547" t="s">
        <v>33</v>
      </c>
      <c r="D8547" t="s">
        <v>33</v>
      </c>
      <c r="E8547" t="s">
        <v>8670</v>
      </c>
    </row>
    <row r="8548" spans="1:5" x14ac:dyDescent="0.25">
      <c r="A8548" t="s">
        <v>33</v>
      </c>
      <c r="B8548" t="s">
        <v>33</v>
      </c>
      <c r="C8548" t="s">
        <v>33</v>
      </c>
      <c r="D8548" t="s">
        <v>33</v>
      </c>
      <c r="E8548" t="s">
        <v>8671</v>
      </c>
    </row>
    <row r="8549" spans="1:5" x14ac:dyDescent="0.25">
      <c r="A8549" t="s">
        <v>33</v>
      </c>
      <c r="B8549" t="s">
        <v>33</v>
      </c>
      <c r="C8549" t="s">
        <v>33</v>
      </c>
      <c r="D8549" t="s">
        <v>33</v>
      </c>
      <c r="E8549" t="s">
        <v>8672</v>
      </c>
    </row>
    <row r="8550" spans="1:5" x14ac:dyDescent="0.25">
      <c r="A8550" t="s">
        <v>33</v>
      </c>
      <c r="B8550" t="s">
        <v>33</v>
      </c>
      <c r="C8550" t="s">
        <v>33</v>
      </c>
      <c r="D8550" t="s">
        <v>33</v>
      </c>
      <c r="E8550" t="s">
        <v>8673</v>
      </c>
    </row>
    <row r="8551" spans="1:5" x14ac:dyDescent="0.25">
      <c r="A8551" t="s">
        <v>33</v>
      </c>
      <c r="B8551" t="s">
        <v>33</v>
      </c>
      <c r="C8551" t="s">
        <v>33</v>
      </c>
      <c r="D8551" t="s">
        <v>33</v>
      </c>
      <c r="E8551" t="s">
        <v>8674</v>
      </c>
    </row>
    <row r="8552" spans="1:5" x14ac:dyDescent="0.25">
      <c r="A8552" t="s">
        <v>33</v>
      </c>
      <c r="B8552" t="s">
        <v>33</v>
      </c>
      <c r="C8552" t="s">
        <v>33</v>
      </c>
      <c r="D8552" t="s">
        <v>33</v>
      </c>
      <c r="E8552" t="s">
        <v>8675</v>
      </c>
    </row>
    <row r="8553" spans="1:5" x14ac:dyDescent="0.25">
      <c r="A8553" t="s">
        <v>33</v>
      </c>
      <c r="B8553" t="s">
        <v>33</v>
      </c>
      <c r="C8553" t="s">
        <v>33</v>
      </c>
      <c r="D8553" t="s">
        <v>33</v>
      </c>
      <c r="E8553" t="s">
        <v>8676</v>
      </c>
    </row>
    <row r="8554" spans="1:5" x14ac:dyDescent="0.25">
      <c r="A8554" t="s">
        <v>33</v>
      </c>
      <c r="B8554" t="s">
        <v>33</v>
      </c>
      <c r="C8554" t="s">
        <v>33</v>
      </c>
      <c r="D8554" t="s">
        <v>33</v>
      </c>
      <c r="E8554" t="s">
        <v>8677</v>
      </c>
    </row>
    <row r="8555" spans="1:5" x14ac:dyDescent="0.25">
      <c r="A8555" t="s">
        <v>33</v>
      </c>
      <c r="B8555" t="s">
        <v>33</v>
      </c>
      <c r="C8555" t="s">
        <v>33</v>
      </c>
      <c r="D8555" t="s">
        <v>33</v>
      </c>
      <c r="E8555" t="s">
        <v>8678</v>
      </c>
    </row>
    <row r="8556" spans="1:5" x14ac:dyDescent="0.25">
      <c r="A8556" t="s">
        <v>33</v>
      </c>
      <c r="B8556" t="s">
        <v>33</v>
      </c>
      <c r="C8556" t="s">
        <v>33</v>
      </c>
      <c r="D8556" t="s">
        <v>33</v>
      </c>
      <c r="E8556" t="s">
        <v>8679</v>
      </c>
    </row>
    <row r="8557" spans="1:5" x14ac:dyDescent="0.25">
      <c r="A8557" t="s">
        <v>33</v>
      </c>
      <c r="B8557" t="s">
        <v>33</v>
      </c>
      <c r="C8557" t="s">
        <v>33</v>
      </c>
      <c r="D8557" t="s">
        <v>33</v>
      </c>
      <c r="E8557" t="s">
        <v>8680</v>
      </c>
    </row>
    <row r="8558" spans="1:5" x14ac:dyDescent="0.25">
      <c r="A8558" t="s">
        <v>33</v>
      </c>
      <c r="B8558" t="s">
        <v>33</v>
      </c>
      <c r="C8558" t="s">
        <v>33</v>
      </c>
      <c r="D8558" t="s">
        <v>33</v>
      </c>
      <c r="E8558" t="s">
        <v>8681</v>
      </c>
    </row>
    <row r="8559" spans="1:5" x14ac:dyDescent="0.25">
      <c r="A8559" t="s">
        <v>33</v>
      </c>
      <c r="B8559" t="s">
        <v>33</v>
      </c>
      <c r="C8559" t="s">
        <v>33</v>
      </c>
      <c r="D8559" t="s">
        <v>33</v>
      </c>
      <c r="E8559" t="s">
        <v>8682</v>
      </c>
    </row>
    <row r="8560" spans="1:5" x14ac:dyDescent="0.25">
      <c r="A8560" t="s">
        <v>33</v>
      </c>
      <c r="B8560" t="s">
        <v>33</v>
      </c>
      <c r="C8560" t="s">
        <v>33</v>
      </c>
      <c r="D8560" t="s">
        <v>33</v>
      </c>
      <c r="E8560" t="s">
        <v>8683</v>
      </c>
    </row>
    <row r="8561" spans="1:5" x14ac:dyDescent="0.25">
      <c r="A8561" t="s">
        <v>33</v>
      </c>
      <c r="B8561" t="s">
        <v>33</v>
      </c>
      <c r="C8561" t="s">
        <v>33</v>
      </c>
      <c r="D8561" t="s">
        <v>33</v>
      </c>
      <c r="E8561" t="s">
        <v>8684</v>
      </c>
    </row>
    <row r="8562" spans="1:5" x14ac:dyDescent="0.25">
      <c r="A8562" t="s">
        <v>33</v>
      </c>
      <c r="B8562" t="s">
        <v>33</v>
      </c>
      <c r="C8562" t="s">
        <v>33</v>
      </c>
      <c r="D8562" t="s">
        <v>33</v>
      </c>
      <c r="E8562" t="s">
        <v>8685</v>
      </c>
    </row>
    <row r="8563" spans="1:5" x14ac:dyDescent="0.25">
      <c r="A8563" t="s">
        <v>33</v>
      </c>
      <c r="B8563" t="s">
        <v>33</v>
      </c>
      <c r="C8563" t="s">
        <v>33</v>
      </c>
      <c r="D8563" t="s">
        <v>33</v>
      </c>
      <c r="E8563" t="s">
        <v>8686</v>
      </c>
    </row>
    <row r="8564" spans="1:5" x14ac:dyDescent="0.25">
      <c r="A8564" t="s">
        <v>33</v>
      </c>
      <c r="B8564" t="s">
        <v>33</v>
      </c>
      <c r="C8564" t="s">
        <v>33</v>
      </c>
      <c r="D8564" t="s">
        <v>33</v>
      </c>
      <c r="E8564" t="s">
        <v>8687</v>
      </c>
    </row>
    <row r="8565" spans="1:5" x14ac:dyDescent="0.25">
      <c r="A8565" t="s">
        <v>33</v>
      </c>
      <c r="B8565" t="s">
        <v>33</v>
      </c>
      <c r="C8565" t="s">
        <v>33</v>
      </c>
      <c r="D8565" t="s">
        <v>33</v>
      </c>
      <c r="E8565" t="s">
        <v>8688</v>
      </c>
    </row>
    <row r="8566" spans="1:5" x14ac:dyDescent="0.25">
      <c r="A8566" t="s">
        <v>33</v>
      </c>
      <c r="B8566" t="s">
        <v>33</v>
      </c>
      <c r="C8566" t="s">
        <v>33</v>
      </c>
      <c r="D8566" t="s">
        <v>33</v>
      </c>
      <c r="E8566" t="s">
        <v>8689</v>
      </c>
    </row>
    <row r="8567" spans="1:5" x14ac:dyDescent="0.25">
      <c r="A8567" t="s">
        <v>33</v>
      </c>
      <c r="B8567" t="s">
        <v>33</v>
      </c>
      <c r="C8567" t="s">
        <v>33</v>
      </c>
      <c r="D8567" t="s">
        <v>33</v>
      </c>
      <c r="E8567" t="s">
        <v>8690</v>
      </c>
    </row>
    <row r="8568" spans="1:5" x14ac:dyDescent="0.25">
      <c r="A8568" t="s">
        <v>33</v>
      </c>
      <c r="B8568" t="s">
        <v>33</v>
      </c>
      <c r="C8568" t="s">
        <v>33</v>
      </c>
      <c r="D8568" t="s">
        <v>33</v>
      </c>
      <c r="E8568" t="s">
        <v>8691</v>
      </c>
    </row>
    <row r="8569" spans="1:5" x14ac:dyDescent="0.25">
      <c r="A8569" t="s">
        <v>33</v>
      </c>
      <c r="B8569" t="s">
        <v>33</v>
      </c>
      <c r="C8569" t="s">
        <v>33</v>
      </c>
      <c r="D8569" t="s">
        <v>33</v>
      </c>
      <c r="E8569" t="s">
        <v>8692</v>
      </c>
    </row>
    <row r="8570" spans="1:5" x14ac:dyDescent="0.25">
      <c r="A8570" t="s">
        <v>33</v>
      </c>
      <c r="B8570" t="s">
        <v>33</v>
      </c>
      <c r="C8570" t="s">
        <v>33</v>
      </c>
      <c r="D8570" t="s">
        <v>33</v>
      </c>
      <c r="E8570" t="s">
        <v>8693</v>
      </c>
    </row>
    <row r="8571" spans="1:5" x14ac:dyDescent="0.25">
      <c r="A8571" t="s">
        <v>33</v>
      </c>
      <c r="B8571" t="s">
        <v>33</v>
      </c>
      <c r="C8571" t="s">
        <v>33</v>
      </c>
      <c r="D8571" t="s">
        <v>33</v>
      </c>
      <c r="E8571" t="s">
        <v>8694</v>
      </c>
    </row>
    <row r="8572" spans="1:5" x14ac:dyDescent="0.25">
      <c r="A8572" t="s">
        <v>33</v>
      </c>
      <c r="B8572" t="s">
        <v>33</v>
      </c>
      <c r="C8572" t="s">
        <v>33</v>
      </c>
      <c r="D8572" t="s">
        <v>33</v>
      </c>
      <c r="E8572" t="s">
        <v>8695</v>
      </c>
    </row>
    <row r="8573" spans="1:5" x14ac:dyDescent="0.25">
      <c r="A8573" t="s">
        <v>33</v>
      </c>
      <c r="B8573" t="s">
        <v>33</v>
      </c>
      <c r="C8573" t="s">
        <v>33</v>
      </c>
      <c r="D8573" t="s">
        <v>33</v>
      </c>
      <c r="E8573" t="s">
        <v>8696</v>
      </c>
    </row>
    <row r="8574" spans="1:5" x14ac:dyDescent="0.25">
      <c r="A8574" t="s">
        <v>33</v>
      </c>
      <c r="B8574" t="s">
        <v>33</v>
      </c>
      <c r="C8574" t="s">
        <v>33</v>
      </c>
      <c r="D8574" t="s">
        <v>33</v>
      </c>
      <c r="E8574" t="s">
        <v>8697</v>
      </c>
    </row>
    <row r="8575" spans="1:5" x14ac:dyDescent="0.25">
      <c r="A8575" t="s">
        <v>33</v>
      </c>
      <c r="B8575" t="s">
        <v>33</v>
      </c>
      <c r="C8575" t="s">
        <v>33</v>
      </c>
      <c r="D8575" t="s">
        <v>33</v>
      </c>
      <c r="E8575" t="s">
        <v>8698</v>
      </c>
    </row>
    <row r="8576" spans="1:5" x14ac:dyDescent="0.25">
      <c r="A8576" t="s">
        <v>33</v>
      </c>
      <c r="B8576" t="s">
        <v>33</v>
      </c>
      <c r="C8576" t="s">
        <v>33</v>
      </c>
      <c r="D8576" t="s">
        <v>33</v>
      </c>
      <c r="E8576" t="s">
        <v>8699</v>
      </c>
    </row>
    <row r="8577" spans="1:5" x14ac:dyDescent="0.25">
      <c r="A8577" t="s">
        <v>33</v>
      </c>
      <c r="B8577" t="s">
        <v>33</v>
      </c>
      <c r="C8577" t="s">
        <v>33</v>
      </c>
      <c r="D8577" t="s">
        <v>33</v>
      </c>
      <c r="E8577" t="s">
        <v>8700</v>
      </c>
    </row>
    <row r="8578" spans="1:5" x14ac:dyDescent="0.25">
      <c r="A8578" t="s">
        <v>33</v>
      </c>
      <c r="B8578" t="s">
        <v>33</v>
      </c>
      <c r="C8578" t="s">
        <v>33</v>
      </c>
      <c r="D8578" t="s">
        <v>33</v>
      </c>
      <c r="E8578" t="s">
        <v>8701</v>
      </c>
    </row>
    <row r="8579" spans="1:5" x14ac:dyDescent="0.25">
      <c r="A8579" t="s">
        <v>33</v>
      </c>
      <c r="B8579" t="s">
        <v>33</v>
      </c>
      <c r="C8579" t="s">
        <v>33</v>
      </c>
      <c r="D8579" t="s">
        <v>33</v>
      </c>
      <c r="E8579" t="s">
        <v>8702</v>
      </c>
    </row>
    <row r="8580" spans="1:5" x14ac:dyDescent="0.25">
      <c r="A8580" t="s">
        <v>33</v>
      </c>
      <c r="B8580" t="s">
        <v>33</v>
      </c>
      <c r="C8580" t="s">
        <v>33</v>
      </c>
      <c r="D8580" t="s">
        <v>33</v>
      </c>
      <c r="E8580" t="s">
        <v>8703</v>
      </c>
    </row>
    <row r="8581" spans="1:5" x14ac:dyDescent="0.25">
      <c r="A8581" t="s">
        <v>33</v>
      </c>
      <c r="B8581" t="s">
        <v>33</v>
      </c>
      <c r="C8581" t="s">
        <v>33</v>
      </c>
      <c r="D8581" t="s">
        <v>33</v>
      </c>
      <c r="E8581" t="s">
        <v>8704</v>
      </c>
    </row>
    <row r="8582" spans="1:5" x14ac:dyDescent="0.25">
      <c r="A8582" t="s">
        <v>33</v>
      </c>
      <c r="B8582" t="s">
        <v>33</v>
      </c>
      <c r="C8582" t="s">
        <v>33</v>
      </c>
      <c r="D8582" t="s">
        <v>33</v>
      </c>
      <c r="E8582" t="s">
        <v>8705</v>
      </c>
    </row>
    <row r="8583" spans="1:5" x14ac:dyDescent="0.25">
      <c r="A8583" t="s">
        <v>33</v>
      </c>
      <c r="B8583" t="s">
        <v>33</v>
      </c>
      <c r="C8583" t="s">
        <v>33</v>
      </c>
      <c r="D8583" t="s">
        <v>33</v>
      </c>
      <c r="E8583" t="s">
        <v>8706</v>
      </c>
    </row>
    <row r="8584" spans="1:5" x14ac:dyDescent="0.25">
      <c r="A8584" t="s">
        <v>33</v>
      </c>
      <c r="B8584" t="s">
        <v>33</v>
      </c>
      <c r="C8584" t="s">
        <v>33</v>
      </c>
      <c r="D8584" t="s">
        <v>33</v>
      </c>
      <c r="E8584" t="s">
        <v>8707</v>
      </c>
    </row>
    <row r="8585" spans="1:5" x14ac:dyDescent="0.25">
      <c r="A8585" t="s">
        <v>33</v>
      </c>
      <c r="B8585" t="s">
        <v>33</v>
      </c>
      <c r="C8585" t="s">
        <v>33</v>
      </c>
      <c r="D8585" t="s">
        <v>33</v>
      </c>
      <c r="E8585" t="s">
        <v>8708</v>
      </c>
    </row>
    <row r="8586" spans="1:5" x14ac:dyDescent="0.25">
      <c r="A8586" t="s">
        <v>33</v>
      </c>
      <c r="B8586" t="s">
        <v>33</v>
      </c>
      <c r="C8586" t="s">
        <v>33</v>
      </c>
      <c r="D8586" t="s">
        <v>33</v>
      </c>
      <c r="E8586" t="s">
        <v>8709</v>
      </c>
    </row>
    <row r="8587" spans="1:5" x14ac:dyDescent="0.25">
      <c r="A8587" t="s">
        <v>33</v>
      </c>
      <c r="B8587" t="s">
        <v>33</v>
      </c>
      <c r="C8587" t="s">
        <v>33</v>
      </c>
      <c r="D8587" t="s">
        <v>33</v>
      </c>
      <c r="E8587" t="s">
        <v>8710</v>
      </c>
    </row>
    <row r="8588" spans="1:5" x14ac:dyDescent="0.25">
      <c r="A8588" t="s">
        <v>33</v>
      </c>
      <c r="B8588" t="s">
        <v>33</v>
      </c>
      <c r="C8588" t="s">
        <v>33</v>
      </c>
      <c r="D8588" t="s">
        <v>33</v>
      </c>
      <c r="E8588" t="s">
        <v>8711</v>
      </c>
    </row>
    <row r="8589" spans="1:5" x14ac:dyDescent="0.25">
      <c r="A8589" t="s">
        <v>33</v>
      </c>
      <c r="B8589" t="s">
        <v>33</v>
      </c>
      <c r="C8589" t="s">
        <v>33</v>
      </c>
      <c r="D8589" t="s">
        <v>33</v>
      </c>
      <c r="E8589" t="s">
        <v>8712</v>
      </c>
    </row>
    <row r="8590" spans="1:5" x14ac:dyDescent="0.25">
      <c r="A8590" t="s">
        <v>33</v>
      </c>
      <c r="B8590" t="s">
        <v>33</v>
      </c>
      <c r="C8590" t="s">
        <v>33</v>
      </c>
      <c r="D8590" t="s">
        <v>33</v>
      </c>
      <c r="E8590" t="s">
        <v>8713</v>
      </c>
    </row>
    <row r="8591" spans="1:5" x14ac:dyDescent="0.25">
      <c r="A8591" t="s">
        <v>33</v>
      </c>
      <c r="B8591" t="s">
        <v>33</v>
      </c>
      <c r="C8591" t="s">
        <v>33</v>
      </c>
      <c r="D8591" t="s">
        <v>33</v>
      </c>
      <c r="E8591" t="s">
        <v>8714</v>
      </c>
    </row>
    <row r="8592" spans="1:5" x14ac:dyDescent="0.25">
      <c r="A8592" t="s">
        <v>33</v>
      </c>
      <c r="B8592" t="s">
        <v>33</v>
      </c>
      <c r="C8592" t="s">
        <v>33</v>
      </c>
      <c r="D8592" t="s">
        <v>33</v>
      </c>
      <c r="E8592" t="s">
        <v>8715</v>
      </c>
    </row>
    <row r="8593" spans="1:5" x14ac:dyDescent="0.25">
      <c r="A8593" t="s">
        <v>33</v>
      </c>
      <c r="B8593" t="s">
        <v>33</v>
      </c>
      <c r="C8593" t="s">
        <v>33</v>
      </c>
      <c r="D8593" t="s">
        <v>33</v>
      </c>
      <c r="E8593" t="s">
        <v>8716</v>
      </c>
    </row>
    <row r="8594" spans="1:5" x14ac:dyDescent="0.25">
      <c r="A8594" t="s">
        <v>33</v>
      </c>
      <c r="B8594" t="s">
        <v>33</v>
      </c>
      <c r="C8594" t="s">
        <v>33</v>
      </c>
      <c r="D8594" t="s">
        <v>33</v>
      </c>
      <c r="E8594" t="s">
        <v>8717</v>
      </c>
    </row>
    <row r="8595" spans="1:5" x14ac:dyDescent="0.25">
      <c r="A8595" t="s">
        <v>33</v>
      </c>
      <c r="B8595" t="s">
        <v>33</v>
      </c>
      <c r="C8595" t="s">
        <v>33</v>
      </c>
      <c r="D8595" t="s">
        <v>33</v>
      </c>
      <c r="E8595" t="s">
        <v>8718</v>
      </c>
    </row>
    <row r="8596" spans="1:5" x14ac:dyDescent="0.25">
      <c r="A8596" t="s">
        <v>33</v>
      </c>
      <c r="B8596" t="s">
        <v>33</v>
      </c>
      <c r="C8596" t="s">
        <v>33</v>
      </c>
      <c r="D8596" t="s">
        <v>33</v>
      </c>
      <c r="E8596" t="s">
        <v>8719</v>
      </c>
    </row>
    <row r="8597" spans="1:5" x14ac:dyDescent="0.25">
      <c r="A8597" t="s">
        <v>33</v>
      </c>
      <c r="B8597" t="s">
        <v>33</v>
      </c>
      <c r="C8597" t="s">
        <v>33</v>
      </c>
      <c r="D8597" t="s">
        <v>33</v>
      </c>
      <c r="E8597" t="s">
        <v>8720</v>
      </c>
    </row>
    <row r="8598" spans="1:5" x14ac:dyDescent="0.25">
      <c r="A8598" t="s">
        <v>33</v>
      </c>
      <c r="B8598" t="s">
        <v>33</v>
      </c>
      <c r="C8598" t="s">
        <v>33</v>
      </c>
      <c r="D8598" t="s">
        <v>33</v>
      </c>
      <c r="E8598" t="s">
        <v>8721</v>
      </c>
    </row>
    <row r="8599" spans="1:5" x14ac:dyDescent="0.25">
      <c r="A8599" t="s">
        <v>33</v>
      </c>
      <c r="B8599" t="s">
        <v>33</v>
      </c>
      <c r="C8599" t="s">
        <v>33</v>
      </c>
      <c r="D8599" t="s">
        <v>33</v>
      </c>
      <c r="E8599" t="s">
        <v>8722</v>
      </c>
    </row>
    <row r="8600" spans="1:5" x14ac:dyDescent="0.25">
      <c r="A8600" t="s">
        <v>33</v>
      </c>
      <c r="B8600" t="s">
        <v>33</v>
      </c>
      <c r="C8600" t="s">
        <v>33</v>
      </c>
      <c r="D8600" t="s">
        <v>33</v>
      </c>
      <c r="E8600" t="s">
        <v>8723</v>
      </c>
    </row>
    <row r="8601" spans="1:5" x14ac:dyDescent="0.25">
      <c r="A8601" t="s">
        <v>33</v>
      </c>
      <c r="B8601" t="s">
        <v>33</v>
      </c>
      <c r="C8601" t="s">
        <v>33</v>
      </c>
      <c r="D8601" t="s">
        <v>33</v>
      </c>
      <c r="E8601" t="s">
        <v>8724</v>
      </c>
    </row>
    <row r="8602" spans="1:5" x14ac:dyDescent="0.25">
      <c r="A8602" t="s">
        <v>33</v>
      </c>
      <c r="B8602" t="s">
        <v>33</v>
      </c>
      <c r="C8602" t="s">
        <v>33</v>
      </c>
      <c r="D8602" t="s">
        <v>33</v>
      </c>
      <c r="E8602" t="s">
        <v>8725</v>
      </c>
    </row>
    <row r="8603" spans="1:5" x14ac:dyDescent="0.25">
      <c r="A8603" t="s">
        <v>33</v>
      </c>
      <c r="B8603" t="s">
        <v>33</v>
      </c>
      <c r="C8603" t="s">
        <v>33</v>
      </c>
      <c r="D8603" t="s">
        <v>33</v>
      </c>
      <c r="E8603" t="s">
        <v>8726</v>
      </c>
    </row>
    <row r="8604" spans="1:5" x14ac:dyDescent="0.25">
      <c r="A8604" t="s">
        <v>33</v>
      </c>
      <c r="B8604" t="s">
        <v>33</v>
      </c>
      <c r="C8604" t="s">
        <v>33</v>
      </c>
      <c r="D8604" t="s">
        <v>33</v>
      </c>
      <c r="E8604" t="s">
        <v>8727</v>
      </c>
    </row>
    <row r="8605" spans="1:5" x14ac:dyDescent="0.25">
      <c r="A8605" t="s">
        <v>33</v>
      </c>
      <c r="B8605" t="s">
        <v>33</v>
      </c>
      <c r="C8605" t="s">
        <v>33</v>
      </c>
      <c r="D8605" t="s">
        <v>33</v>
      </c>
      <c r="E8605" t="s">
        <v>8728</v>
      </c>
    </row>
    <row r="8606" spans="1:5" x14ac:dyDescent="0.25">
      <c r="A8606" t="s">
        <v>33</v>
      </c>
      <c r="B8606" t="s">
        <v>33</v>
      </c>
      <c r="C8606" t="s">
        <v>33</v>
      </c>
      <c r="D8606" t="s">
        <v>33</v>
      </c>
      <c r="E8606" t="s">
        <v>8729</v>
      </c>
    </row>
    <row r="8607" spans="1:5" x14ac:dyDescent="0.25">
      <c r="A8607" t="s">
        <v>33</v>
      </c>
      <c r="B8607" t="s">
        <v>33</v>
      </c>
      <c r="C8607" t="s">
        <v>33</v>
      </c>
      <c r="D8607" t="s">
        <v>33</v>
      </c>
      <c r="E8607" t="s">
        <v>8730</v>
      </c>
    </row>
    <row r="8608" spans="1:5" x14ac:dyDescent="0.25">
      <c r="A8608" t="s">
        <v>33</v>
      </c>
      <c r="B8608" t="s">
        <v>33</v>
      </c>
      <c r="C8608" t="s">
        <v>33</v>
      </c>
      <c r="D8608" t="s">
        <v>33</v>
      </c>
      <c r="E8608" t="s">
        <v>8731</v>
      </c>
    </row>
    <row r="8609" spans="1:5" x14ac:dyDescent="0.25">
      <c r="A8609" t="s">
        <v>33</v>
      </c>
      <c r="B8609" t="s">
        <v>33</v>
      </c>
      <c r="C8609" t="s">
        <v>33</v>
      </c>
      <c r="D8609" t="s">
        <v>33</v>
      </c>
      <c r="E8609" t="s">
        <v>8732</v>
      </c>
    </row>
    <row r="8610" spans="1:5" x14ac:dyDescent="0.25">
      <c r="A8610" t="s">
        <v>33</v>
      </c>
      <c r="B8610" t="s">
        <v>33</v>
      </c>
      <c r="C8610" t="s">
        <v>33</v>
      </c>
      <c r="D8610" t="s">
        <v>33</v>
      </c>
      <c r="E8610" t="s">
        <v>8733</v>
      </c>
    </row>
    <row r="8611" spans="1:5" x14ac:dyDescent="0.25">
      <c r="A8611" t="s">
        <v>33</v>
      </c>
      <c r="B8611" t="s">
        <v>33</v>
      </c>
      <c r="C8611" t="s">
        <v>33</v>
      </c>
      <c r="D8611" t="s">
        <v>33</v>
      </c>
      <c r="E8611" t="s">
        <v>8734</v>
      </c>
    </row>
    <row r="8612" spans="1:5" x14ac:dyDescent="0.25">
      <c r="A8612" t="s">
        <v>33</v>
      </c>
      <c r="B8612" t="s">
        <v>33</v>
      </c>
      <c r="C8612" t="s">
        <v>33</v>
      </c>
      <c r="D8612" t="s">
        <v>33</v>
      </c>
      <c r="E8612" t="s">
        <v>8735</v>
      </c>
    </row>
    <row r="8613" spans="1:5" x14ac:dyDescent="0.25">
      <c r="A8613" t="s">
        <v>33</v>
      </c>
      <c r="B8613" t="s">
        <v>33</v>
      </c>
      <c r="C8613" t="s">
        <v>33</v>
      </c>
      <c r="D8613" t="s">
        <v>33</v>
      </c>
      <c r="E8613" t="s">
        <v>8736</v>
      </c>
    </row>
    <row r="8614" spans="1:5" x14ac:dyDescent="0.25">
      <c r="A8614" t="s">
        <v>33</v>
      </c>
      <c r="B8614" t="s">
        <v>33</v>
      </c>
      <c r="C8614" t="s">
        <v>33</v>
      </c>
      <c r="D8614" t="s">
        <v>33</v>
      </c>
      <c r="E8614" t="s">
        <v>8737</v>
      </c>
    </row>
    <row r="8615" spans="1:5" x14ac:dyDescent="0.25">
      <c r="A8615" t="s">
        <v>33</v>
      </c>
      <c r="B8615" t="s">
        <v>33</v>
      </c>
      <c r="C8615" t="s">
        <v>33</v>
      </c>
      <c r="D8615" t="s">
        <v>33</v>
      </c>
      <c r="E8615" t="s">
        <v>8738</v>
      </c>
    </row>
    <row r="8616" spans="1:5" x14ac:dyDescent="0.25">
      <c r="A8616" t="s">
        <v>33</v>
      </c>
      <c r="B8616" t="s">
        <v>33</v>
      </c>
      <c r="C8616" t="s">
        <v>33</v>
      </c>
      <c r="D8616" t="s">
        <v>33</v>
      </c>
      <c r="E8616" t="s">
        <v>8739</v>
      </c>
    </row>
    <row r="8617" spans="1:5" x14ac:dyDescent="0.25">
      <c r="A8617" t="s">
        <v>33</v>
      </c>
      <c r="B8617" t="s">
        <v>33</v>
      </c>
      <c r="C8617" t="s">
        <v>33</v>
      </c>
      <c r="D8617" t="s">
        <v>33</v>
      </c>
      <c r="E8617" t="s">
        <v>8740</v>
      </c>
    </row>
    <row r="8618" spans="1:5" x14ac:dyDescent="0.25">
      <c r="A8618" t="s">
        <v>33</v>
      </c>
      <c r="B8618" t="s">
        <v>33</v>
      </c>
      <c r="C8618" t="s">
        <v>33</v>
      </c>
      <c r="D8618" t="s">
        <v>33</v>
      </c>
      <c r="E8618" t="s">
        <v>8741</v>
      </c>
    </row>
    <row r="8619" spans="1:5" x14ac:dyDescent="0.25">
      <c r="A8619" t="s">
        <v>33</v>
      </c>
      <c r="B8619" t="s">
        <v>33</v>
      </c>
      <c r="C8619" t="s">
        <v>33</v>
      </c>
      <c r="D8619" t="s">
        <v>33</v>
      </c>
      <c r="E8619" t="s">
        <v>8742</v>
      </c>
    </row>
    <row r="8620" spans="1:5" x14ac:dyDescent="0.25">
      <c r="A8620" t="s">
        <v>33</v>
      </c>
      <c r="B8620" t="s">
        <v>33</v>
      </c>
      <c r="C8620" t="s">
        <v>33</v>
      </c>
      <c r="D8620" t="s">
        <v>33</v>
      </c>
      <c r="E8620" t="s">
        <v>8743</v>
      </c>
    </row>
    <row r="8621" spans="1:5" x14ac:dyDescent="0.25">
      <c r="A8621" t="s">
        <v>33</v>
      </c>
      <c r="B8621" t="s">
        <v>33</v>
      </c>
      <c r="C8621" t="s">
        <v>33</v>
      </c>
      <c r="D8621" t="s">
        <v>33</v>
      </c>
      <c r="E8621" t="s">
        <v>8744</v>
      </c>
    </row>
    <row r="8622" spans="1:5" x14ac:dyDescent="0.25">
      <c r="A8622" t="s">
        <v>33</v>
      </c>
      <c r="B8622" t="s">
        <v>33</v>
      </c>
      <c r="C8622" t="s">
        <v>33</v>
      </c>
      <c r="D8622" t="s">
        <v>33</v>
      </c>
      <c r="E8622" t="s">
        <v>8745</v>
      </c>
    </row>
    <row r="8623" spans="1:5" x14ac:dyDescent="0.25">
      <c r="A8623" t="s">
        <v>33</v>
      </c>
      <c r="B8623" t="s">
        <v>33</v>
      </c>
      <c r="C8623" t="s">
        <v>33</v>
      </c>
      <c r="D8623" t="s">
        <v>33</v>
      </c>
      <c r="E8623" t="s">
        <v>8746</v>
      </c>
    </row>
    <row r="8624" spans="1:5" x14ac:dyDescent="0.25">
      <c r="A8624" t="s">
        <v>33</v>
      </c>
      <c r="B8624" t="s">
        <v>33</v>
      </c>
      <c r="C8624" t="s">
        <v>33</v>
      </c>
      <c r="D8624" t="s">
        <v>33</v>
      </c>
      <c r="E8624" t="s">
        <v>8747</v>
      </c>
    </row>
    <row r="8625" spans="1:5" x14ac:dyDescent="0.25">
      <c r="A8625" t="s">
        <v>33</v>
      </c>
      <c r="B8625" t="s">
        <v>33</v>
      </c>
      <c r="C8625" t="s">
        <v>33</v>
      </c>
      <c r="D8625" t="s">
        <v>33</v>
      </c>
      <c r="E8625" t="s">
        <v>8748</v>
      </c>
    </row>
    <row r="8626" spans="1:5" x14ac:dyDescent="0.25">
      <c r="A8626" t="s">
        <v>33</v>
      </c>
      <c r="B8626" t="s">
        <v>33</v>
      </c>
      <c r="C8626" t="s">
        <v>33</v>
      </c>
      <c r="D8626" t="s">
        <v>33</v>
      </c>
      <c r="E8626" t="s">
        <v>8749</v>
      </c>
    </row>
    <row r="8627" spans="1:5" x14ac:dyDescent="0.25">
      <c r="A8627" t="s">
        <v>33</v>
      </c>
      <c r="B8627" t="s">
        <v>33</v>
      </c>
      <c r="C8627" t="s">
        <v>33</v>
      </c>
      <c r="D8627" t="s">
        <v>33</v>
      </c>
      <c r="E8627" t="s">
        <v>8750</v>
      </c>
    </row>
    <row r="8628" spans="1:5" x14ac:dyDescent="0.25">
      <c r="A8628" t="s">
        <v>33</v>
      </c>
      <c r="B8628" t="s">
        <v>33</v>
      </c>
      <c r="C8628" t="s">
        <v>33</v>
      </c>
      <c r="D8628" t="s">
        <v>33</v>
      </c>
      <c r="E8628" t="s">
        <v>8751</v>
      </c>
    </row>
    <row r="8629" spans="1:5" x14ac:dyDescent="0.25">
      <c r="A8629" t="s">
        <v>33</v>
      </c>
      <c r="B8629" t="s">
        <v>33</v>
      </c>
      <c r="C8629" t="s">
        <v>33</v>
      </c>
      <c r="D8629" t="s">
        <v>33</v>
      </c>
      <c r="E8629" t="s">
        <v>8752</v>
      </c>
    </row>
    <row r="8630" spans="1:5" x14ac:dyDescent="0.25">
      <c r="A8630" t="s">
        <v>33</v>
      </c>
      <c r="B8630" t="s">
        <v>33</v>
      </c>
      <c r="C8630" t="s">
        <v>33</v>
      </c>
      <c r="D8630" t="s">
        <v>33</v>
      </c>
      <c r="E8630" t="s">
        <v>8753</v>
      </c>
    </row>
    <row r="8631" spans="1:5" x14ac:dyDescent="0.25">
      <c r="A8631" t="s">
        <v>33</v>
      </c>
      <c r="B8631" t="s">
        <v>33</v>
      </c>
      <c r="C8631" t="s">
        <v>33</v>
      </c>
      <c r="D8631" t="s">
        <v>33</v>
      </c>
      <c r="E8631" t="s">
        <v>8754</v>
      </c>
    </row>
    <row r="8632" spans="1:5" x14ac:dyDescent="0.25">
      <c r="A8632" t="s">
        <v>33</v>
      </c>
      <c r="B8632" t="s">
        <v>33</v>
      </c>
      <c r="C8632" t="s">
        <v>33</v>
      </c>
      <c r="D8632" t="s">
        <v>33</v>
      </c>
      <c r="E8632" t="s">
        <v>8755</v>
      </c>
    </row>
    <row r="8633" spans="1:5" x14ac:dyDescent="0.25">
      <c r="A8633" t="s">
        <v>33</v>
      </c>
      <c r="B8633" t="s">
        <v>33</v>
      </c>
      <c r="C8633" t="s">
        <v>33</v>
      </c>
      <c r="D8633" t="s">
        <v>33</v>
      </c>
      <c r="E8633" t="s">
        <v>8756</v>
      </c>
    </row>
    <row r="8634" spans="1:5" x14ac:dyDescent="0.25">
      <c r="A8634" t="s">
        <v>33</v>
      </c>
      <c r="B8634" t="s">
        <v>33</v>
      </c>
      <c r="C8634" t="s">
        <v>33</v>
      </c>
      <c r="D8634" t="s">
        <v>33</v>
      </c>
      <c r="E8634" t="s">
        <v>8757</v>
      </c>
    </row>
    <row r="8635" spans="1:5" x14ac:dyDescent="0.25">
      <c r="A8635" t="s">
        <v>33</v>
      </c>
      <c r="B8635" t="s">
        <v>33</v>
      </c>
      <c r="C8635" t="s">
        <v>33</v>
      </c>
      <c r="D8635" t="s">
        <v>33</v>
      </c>
      <c r="E8635" t="s">
        <v>8758</v>
      </c>
    </row>
    <row r="8636" spans="1:5" x14ac:dyDescent="0.25">
      <c r="A8636" t="s">
        <v>33</v>
      </c>
      <c r="B8636" t="s">
        <v>33</v>
      </c>
      <c r="C8636" t="s">
        <v>33</v>
      </c>
      <c r="D8636" t="s">
        <v>33</v>
      </c>
      <c r="E8636" t="s">
        <v>8759</v>
      </c>
    </row>
    <row r="8637" spans="1:5" x14ac:dyDescent="0.25">
      <c r="A8637" t="s">
        <v>33</v>
      </c>
      <c r="B8637" t="s">
        <v>33</v>
      </c>
      <c r="C8637" t="s">
        <v>33</v>
      </c>
      <c r="D8637" t="s">
        <v>33</v>
      </c>
      <c r="E8637" t="s">
        <v>8760</v>
      </c>
    </row>
    <row r="8638" spans="1:5" x14ac:dyDescent="0.25">
      <c r="A8638" t="s">
        <v>33</v>
      </c>
      <c r="B8638" t="s">
        <v>33</v>
      </c>
      <c r="C8638" t="s">
        <v>33</v>
      </c>
      <c r="D8638" t="s">
        <v>33</v>
      </c>
      <c r="E8638" t="s">
        <v>8761</v>
      </c>
    </row>
    <row r="8639" spans="1:5" x14ac:dyDescent="0.25">
      <c r="A8639" t="s">
        <v>33</v>
      </c>
      <c r="B8639" t="s">
        <v>33</v>
      </c>
      <c r="C8639" t="s">
        <v>33</v>
      </c>
      <c r="D8639" t="s">
        <v>33</v>
      </c>
      <c r="E8639" t="s">
        <v>8762</v>
      </c>
    </row>
    <row r="8640" spans="1:5" x14ac:dyDescent="0.25">
      <c r="A8640" t="s">
        <v>33</v>
      </c>
      <c r="B8640" t="s">
        <v>33</v>
      </c>
      <c r="C8640" t="s">
        <v>33</v>
      </c>
      <c r="D8640" t="s">
        <v>33</v>
      </c>
      <c r="E8640" t="s">
        <v>8763</v>
      </c>
    </row>
    <row r="8641" spans="1:5" x14ac:dyDescent="0.25">
      <c r="A8641" t="s">
        <v>33</v>
      </c>
      <c r="B8641" t="s">
        <v>33</v>
      </c>
      <c r="C8641" t="s">
        <v>33</v>
      </c>
      <c r="D8641" t="s">
        <v>33</v>
      </c>
      <c r="E8641" t="s">
        <v>8764</v>
      </c>
    </row>
    <row r="8642" spans="1:5" x14ac:dyDescent="0.25">
      <c r="A8642" t="s">
        <v>33</v>
      </c>
      <c r="B8642" t="s">
        <v>33</v>
      </c>
      <c r="C8642" t="s">
        <v>33</v>
      </c>
      <c r="D8642" t="s">
        <v>33</v>
      </c>
      <c r="E8642" t="s">
        <v>8765</v>
      </c>
    </row>
    <row r="8643" spans="1:5" x14ac:dyDescent="0.25">
      <c r="A8643" t="s">
        <v>33</v>
      </c>
      <c r="B8643" t="s">
        <v>33</v>
      </c>
      <c r="C8643" t="s">
        <v>33</v>
      </c>
      <c r="D8643" t="s">
        <v>33</v>
      </c>
      <c r="E8643" t="s">
        <v>8766</v>
      </c>
    </row>
    <row r="8644" spans="1:5" x14ac:dyDescent="0.25">
      <c r="A8644" t="s">
        <v>33</v>
      </c>
      <c r="B8644" t="s">
        <v>33</v>
      </c>
      <c r="C8644" t="s">
        <v>33</v>
      </c>
      <c r="D8644" t="s">
        <v>33</v>
      </c>
      <c r="E8644" t="s">
        <v>8767</v>
      </c>
    </row>
    <row r="8645" spans="1:5" x14ac:dyDescent="0.25">
      <c r="A8645" t="s">
        <v>33</v>
      </c>
      <c r="B8645" t="s">
        <v>33</v>
      </c>
      <c r="C8645" t="s">
        <v>33</v>
      </c>
      <c r="D8645" t="s">
        <v>33</v>
      </c>
      <c r="E8645" t="s">
        <v>8768</v>
      </c>
    </row>
    <row r="8646" spans="1:5" x14ac:dyDescent="0.25">
      <c r="A8646" t="s">
        <v>33</v>
      </c>
      <c r="B8646" t="s">
        <v>33</v>
      </c>
      <c r="C8646" t="s">
        <v>33</v>
      </c>
      <c r="D8646" t="s">
        <v>33</v>
      </c>
      <c r="E8646" t="s">
        <v>8769</v>
      </c>
    </row>
    <row r="8647" spans="1:5" x14ac:dyDescent="0.25">
      <c r="A8647" t="s">
        <v>33</v>
      </c>
      <c r="B8647" t="s">
        <v>33</v>
      </c>
      <c r="C8647" t="s">
        <v>33</v>
      </c>
      <c r="D8647" t="s">
        <v>33</v>
      </c>
      <c r="E8647" t="s">
        <v>8770</v>
      </c>
    </row>
    <row r="8648" spans="1:5" x14ac:dyDescent="0.25">
      <c r="A8648" t="s">
        <v>33</v>
      </c>
      <c r="B8648" t="s">
        <v>33</v>
      </c>
      <c r="C8648" t="s">
        <v>33</v>
      </c>
      <c r="D8648" t="s">
        <v>33</v>
      </c>
      <c r="E8648" t="s">
        <v>8771</v>
      </c>
    </row>
    <row r="8649" spans="1:5" x14ac:dyDescent="0.25">
      <c r="A8649" t="s">
        <v>33</v>
      </c>
      <c r="B8649" t="s">
        <v>33</v>
      </c>
      <c r="C8649" t="s">
        <v>33</v>
      </c>
      <c r="D8649" t="s">
        <v>33</v>
      </c>
      <c r="E8649" t="s">
        <v>8772</v>
      </c>
    </row>
    <row r="8650" spans="1:5" x14ac:dyDescent="0.25">
      <c r="A8650" t="s">
        <v>33</v>
      </c>
      <c r="B8650" t="s">
        <v>33</v>
      </c>
      <c r="C8650" t="s">
        <v>33</v>
      </c>
      <c r="D8650" t="s">
        <v>33</v>
      </c>
      <c r="E8650" t="s">
        <v>8773</v>
      </c>
    </row>
    <row r="8651" spans="1:5" x14ac:dyDescent="0.25">
      <c r="A8651" t="s">
        <v>33</v>
      </c>
      <c r="B8651" t="s">
        <v>33</v>
      </c>
      <c r="C8651" t="s">
        <v>33</v>
      </c>
      <c r="D8651" t="s">
        <v>33</v>
      </c>
      <c r="E8651" t="s">
        <v>8774</v>
      </c>
    </row>
    <row r="8652" spans="1:5" x14ac:dyDescent="0.25">
      <c r="A8652" t="s">
        <v>33</v>
      </c>
      <c r="B8652" t="s">
        <v>33</v>
      </c>
      <c r="C8652" t="s">
        <v>33</v>
      </c>
      <c r="D8652" t="s">
        <v>33</v>
      </c>
      <c r="E8652" t="s">
        <v>8775</v>
      </c>
    </row>
    <row r="8653" spans="1:5" x14ac:dyDescent="0.25">
      <c r="A8653" t="s">
        <v>33</v>
      </c>
      <c r="B8653" t="s">
        <v>33</v>
      </c>
      <c r="C8653" t="s">
        <v>33</v>
      </c>
      <c r="D8653" t="s">
        <v>33</v>
      </c>
      <c r="E8653" t="s">
        <v>8776</v>
      </c>
    </row>
    <row r="8654" spans="1:5" x14ac:dyDescent="0.25">
      <c r="A8654" t="s">
        <v>33</v>
      </c>
      <c r="B8654" t="s">
        <v>33</v>
      </c>
      <c r="C8654" t="s">
        <v>33</v>
      </c>
      <c r="D8654" t="s">
        <v>33</v>
      </c>
      <c r="E8654" t="s">
        <v>8777</v>
      </c>
    </row>
    <row r="8655" spans="1:5" x14ac:dyDescent="0.25">
      <c r="A8655" t="s">
        <v>33</v>
      </c>
      <c r="B8655" t="s">
        <v>33</v>
      </c>
      <c r="C8655" t="s">
        <v>33</v>
      </c>
      <c r="D8655" t="s">
        <v>33</v>
      </c>
      <c r="E8655" t="s">
        <v>8778</v>
      </c>
    </row>
    <row r="8656" spans="1:5" x14ac:dyDescent="0.25">
      <c r="A8656" t="s">
        <v>33</v>
      </c>
      <c r="B8656" t="s">
        <v>33</v>
      </c>
      <c r="C8656" t="s">
        <v>33</v>
      </c>
      <c r="D8656" t="s">
        <v>33</v>
      </c>
      <c r="E8656" t="s">
        <v>8779</v>
      </c>
    </row>
    <row r="8657" spans="1:5" x14ac:dyDescent="0.25">
      <c r="A8657" t="s">
        <v>33</v>
      </c>
      <c r="B8657" t="s">
        <v>33</v>
      </c>
      <c r="C8657" t="s">
        <v>33</v>
      </c>
      <c r="D8657" t="s">
        <v>33</v>
      </c>
      <c r="E8657" t="s">
        <v>8780</v>
      </c>
    </row>
    <row r="8658" spans="1:5" x14ac:dyDescent="0.25">
      <c r="A8658" t="s">
        <v>33</v>
      </c>
      <c r="B8658" t="s">
        <v>33</v>
      </c>
      <c r="C8658" t="s">
        <v>33</v>
      </c>
      <c r="D8658" t="s">
        <v>33</v>
      </c>
      <c r="E8658" t="s">
        <v>8781</v>
      </c>
    </row>
    <row r="8659" spans="1:5" x14ac:dyDescent="0.25">
      <c r="A8659" t="s">
        <v>33</v>
      </c>
      <c r="B8659" t="s">
        <v>33</v>
      </c>
      <c r="C8659" t="s">
        <v>33</v>
      </c>
      <c r="D8659" t="s">
        <v>33</v>
      </c>
      <c r="E8659" t="s">
        <v>8782</v>
      </c>
    </row>
    <row r="8660" spans="1:5" x14ac:dyDescent="0.25">
      <c r="A8660" t="s">
        <v>33</v>
      </c>
      <c r="B8660" t="s">
        <v>33</v>
      </c>
      <c r="C8660" t="s">
        <v>33</v>
      </c>
      <c r="D8660" t="s">
        <v>33</v>
      </c>
      <c r="E8660" t="s">
        <v>8783</v>
      </c>
    </row>
    <row r="8661" spans="1:5" x14ac:dyDescent="0.25">
      <c r="A8661" t="s">
        <v>33</v>
      </c>
      <c r="B8661" t="s">
        <v>33</v>
      </c>
      <c r="C8661" t="s">
        <v>33</v>
      </c>
      <c r="D8661" t="s">
        <v>33</v>
      </c>
      <c r="E8661" t="s">
        <v>8784</v>
      </c>
    </row>
    <row r="8662" spans="1:5" x14ac:dyDescent="0.25">
      <c r="A8662" t="s">
        <v>33</v>
      </c>
      <c r="B8662" t="s">
        <v>33</v>
      </c>
      <c r="C8662" t="s">
        <v>33</v>
      </c>
      <c r="D8662" t="s">
        <v>33</v>
      </c>
      <c r="E8662" t="s">
        <v>8785</v>
      </c>
    </row>
    <row r="8663" spans="1:5" x14ac:dyDescent="0.25">
      <c r="A8663" t="s">
        <v>33</v>
      </c>
      <c r="B8663" t="s">
        <v>33</v>
      </c>
      <c r="C8663" t="s">
        <v>33</v>
      </c>
      <c r="D8663" t="s">
        <v>33</v>
      </c>
      <c r="E8663" t="s">
        <v>8786</v>
      </c>
    </row>
    <row r="8664" spans="1:5" x14ac:dyDescent="0.25">
      <c r="A8664" t="s">
        <v>33</v>
      </c>
      <c r="B8664" t="s">
        <v>33</v>
      </c>
      <c r="C8664" t="s">
        <v>33</v>
      </c>
      <c r="D8664" t="s">
        <v>33</v>
      </c>
      <c r="E8664" t="s">
        <v>8787</v>
      </c>
    </row>
    <row r="8665" spans="1:5" x14ac:dyDescent="0.25">
      <c r="A8665" t="s">
        <v>33</v>
      </c>
      <c r="B8665" t="s">
        <v>33</v>
      </c>
      <c r="C8665" t="s">
        <v>33</v>
      </c>
      <c r="D8665" t="s">
        <v>33</v>
      </c>
      <c r="E8665" t="s">
        <v>8788</v>
      </c>
    </row>
    <row r="8666" spans="1:5" x14ac:dyDescent="0.25">
      <c r="A8666" t="s">
        <v>33</v>
      </c>
      <c r="B8666" t="s">
        <v>33</v>
      </c>
      <c r="C8666" t="s">
        <v>33</v>
      </c>
      <c r="D8666" t="s">
        <v>33</v>
      </c>
      <c r="E8666" t="s">
        <v>8789</v>
      </c>
    </row>
    <row r="8667" spans="1:5" x14ac:dyDescent="0.25">
      <c r="A8667" t="s">
        <v>33</v>
      </c>
      <c r="B8667" t="s">
        <v>33</v>
      </c>
      <c r="C8667" t="s">
        <v>33</v>
      </c>
      <c r="D8667" t="s">
        <v>33</v>
      </c>
      <c r="E8667" t="s">
        <v>8790</v>
      </c>
    </row>
    <row r="8668" spans="1:5" x14ac:dyDescent="0.25">
      <c r="A8668" t="s">
        <v>33</v>
      </c>
      <c r="B8668" t="s">
        <v>33</v>
      </c>
      <c r="C8668" t="s">
        <v>33</v>
      </c>
      <c r="D8668" t="s">
        <v>33</v>
      </c>
      <c r="E8668" t="s">
        <v>8791</v>
      </c>
    </row>
    <row r="8669" spans="1:5" x14ac:dyDescent="0.25">
      <c r="A8669" t="s">
        <v>33</v>
      </c>
      <c r="B8669" t="s">
        <v>33</v>
      </c>
      <c r="C8669" t="s">
        <v>33</v>
      </c>
      <c r="D8669" t="s">
        <v>33</v>
      </c>
      <c r="E8669" t="s">
        <v>8792</v>
      </c>
    </row>
    <row r="8670" spans="1:5" x14ac:dyDescent="0.25">
      <c r="A8670" t="s">
        <v>33</v>
      </c>
      <c r="B8670" t="s">
        <v>33</v>
      </c>
      <c r="C8670" t="s">
        <v>33</v>
      </c>
      <c r="D8670" t="s">
        <v>33</v>
      </c>
      <c r="E8670" t="s">
        <v>8793</v>
      </c>
    </row>
    <row r="8671" spans="1:5" x14ac:dyDescent="0.25">
      <c r="A8671" t="s">
        <v>33</v>
      </c>
      <c r="B8671" t="s">
        <v>33</v>
      </c>
      <c r="C8671" t="s">
        <v>33</v>
      </c>
      <c r="D8671" t="s">
        <v>33</v>
      </c>
      <c r="E8671" t="s">
        <v>8794</v>
      </c>
    </row>
    <row r="8672" spans="1:5" x14ac:dyDescent="0.25">
      <c r="A8672" t="s">
        <v>33</v>
      </c>
      <c r="B8672" t="s">
        <v>33</v>
      </c>
      <c r="C8672" t="s">
        <v>33</v>
      </c>
      <c r="D8672" t="s">
        <v>33</v>
      </c>
      <c r="E8672" t="s">
        <v>8795</v>
      </c>
    </row>
    <row r="8673" spans="1:5" x14ac:dyDescent="0.25">
      <c r="A8673" t="s">
        <v>33</v>
      </c>
      <c r="B8673" t="s">
        <v>33</v>
      </c>
      <c r="C8673" t="s">
        <v>33</v>
      </c>
      <c r="D8673" t="s">
        <v>33</v>
      </c>
      <c r="E8673" t="s">
        <v>8796</v>
      </c>
    </row>
    <row r="8674" spans="1:5" x14ac:dyDescent="0.25">
      <c r="A8674" t="s">
        <v>33</v>
      </c>
      <c r="B8674" t="s">
        <v>33</v>
      </c>
      <c r="C8674" t="s">
        <v>33</v>
      </c>
      <c r="D8674" t="s">
        <v>33</v>
      </c>
      <c r="E8674" t="s">
        <v>8797</v>
      </c>
    </row>
    <row r="8675" spans="1:5" x14ac:dyDescent="0.25">
      <c r="A8675" t="s">
        <v>33</v>
      </c>
      <c r="B8675" t="s">
        <v>33</v>
      </c>
      <c r="C8675" t="s">
        <v>33</v>
      </c>
      <c r="D8675" t="s">
        <v>33</v>
      </c>
      <c r="E8675" t="s">
        <v>8798</v>
      </c>
    </row>
    <row r="8676" spans="1:5" x14ac:dyDescent="0.25">
      <c r="A8676" t="s">
        <v>33</v>
      </c>
      <c r="B8676" t="s">
        <v>33</v>
      </c>
      <c r="C8676" t="s">
        <v>33</v>
      </c>
      <c r="D8676" t="s">
        <v>33</v>
      </c>
      <c r="E8676" t="s">
        <v>8799</v>
      </c>
    </row>
    <row r="8677" spans="1:5" x14ac:dyDescent="0.25">
      <c r="A8677" t="s">
        <v>33</v>
      </c>
      <c r="B8677" t="s">
        <v>33</v>
      </c>
      <c r="C8677" t="s">
        <v>33</v>
      </c>
      <c r="D8677" t="s">
        <v>33</v>
      </c>
      <c r="E8677" t="s">
        <v>8800</v>
      </c>
    </row>
    <row r="8678" spans="1:5" x14ac:dyDescent="0.25">
      <c r="A8678" t="s">
        <v>33</v>
      </c>
      <c r="B8678" t="s">
        <v>33</v>
      </c>
      <c r="C8678" t="s">
        <v>33</v>
      </c>
      <c r="D8678" t="s">
        <v>33</v>
      </c>
      <c r="E8678" t="s">
        <v>8801</v>
      </c>
    </row>
    <row r="8679" spans="1:5" x14ac:dyDescent="0.25">
      <c r="A8679" t="s">
        <v>33</v>
      </c>
      <c r="B8679" t="s">
        <v>33</v>
      </c>
      <c r="C8679" t="s">
        <v>33</v>
      </c>
      <c r="D8679" t="s">
        <v>33</v>
      </c>
      <c r="E8679" t="s">
        <v>8802</v>
      </c>
    </row>
    <row r="8680" spans="1:5" x14ac:dyDescent="0.25">
      <c r="A8680" t="s">
        <v>33</v>
      </c>
      <c r="B8680" t="s">
        <v>33</v>
      </c>
      <c r="C8680" t="s">
        <v>33</v>
      </c>
      <c r="D8680" t="s">
        <v>33</v>
      </c>
      <c r="E8680" t="s">
        <v>8803</v>
      </c>
    </row>
    <row r="8681" spans="1:5" x14ac:dyDescent="0.25">
      <c r="A8681" t="s">
        <v>33</v>
      </c>
      <c r="B8681" t="s">
        <v>33</v>
      </c>
      <c r="C8681" t="s">
        <v>33</v>
      </c>
      <c r="D8681" t="s">
        <v>33</v>
      </c>
      <c r="E8681" t="s">
        <v>8804</v>
      </c>
    </row>
    <row r="8682" spans="1:5" x14ac:dyDescent="0.25">
      <c r="A8682" t="s">
        <v>33</v>
      </c>
      <c r="B8682" t="s">
        <v>33</v>
      </c>
      <c r="C8682" t="s">
        <v>33</v>
      </c>
      <c r="D8682" t="s">
        <v>33</v>
      </c>
      <c r="E8682" t="s">
        <v>8805</v>
      </c>
    </row>
    <row r="8683" spans="1:5" x14ac:dyDescent="0.25">
      <c r="A8683" t="s">
        <v>33</v>
      </c>
      <c r="B8683" t="s">
        <v>33</v>
      </c>
      <c r="C8683" t="s">
        <v>33</v>
      </c>
      <c r="D8683" t="s">
        <v>33</v>
      </c>
      <c r="E8683" t="s">
        <v>8806</v>
      </c>
    </row>
    <row r="8684" spans="1:5" x14ac:dyDescent="0.25">
      <c r="A8684" t="s">
        <v>33</v>
      </c>
      <c r="B8684" t="s">
        <v>33</v>
      </c>
      <c r="C8684" t="s">
        <v>33</v>
      </c>
      <c r="D8684" t="s">
        <v>33</v>
      </c>
      <c r="E8684" t="s">
        <v>8807</v>
      </c>
    </row>
    <row r="8685" spans="1:5" x14ac:dyDescent="0.25">
      <c r="A8685" t="s">
        <v>33</v>
      </c>
      <c r="B8685" t="s">
        <v>33</v>
      </c>
      <c r="C8685" t="s">
        <v>33</v>
      </c>
      <c r="D8685" t="s">
        <v>33</v>
      </c>
      <c r="E8685" t="s">
        <v>8808</v>
      </c>
    </row>
    <row r="8686" spans="1:5" x14ac:dyDescent="0.25">
      <c r="A8686" t="s">
        <v>33</v>
      </c>
      <c r="B8686" t="s">
        <v>33</v>
      </c>
      <c r="C8686" t="s">
        <v>33</v>
      </c>
      <c r="D8686" t="s">
        <v>33</v>
      </c>
      <c r="E8686" t="s">
        <v>8809</v>
      </c>
    </row>
    <row r="8687" spans="1:5" x14ac:dyDescent="0.25">
      <c r="A8687" t="s">
        <v>33</v>
      </c>
      <c r="B8687" t="s">
        <v>33</v>
      </c>
      <c r="C8687" t="s">
        <v>33</v>
      </c>
      <c r="D8687" t="s">
        <v>33</v>
      </c>
      <c r="E8687" t="s">
        <v>8810</v>
      </c>
    </row>
    <row r="8688" spans="1:5" x14ac:dyDescent="0.25">
      <c r="A8688" t="s">
        <v>33</v>
      </c>
      <c r="B8688" t="s">
        <v>33</v>
      </c>
      <c r="C8688" t="s">
        <v>33</v>
      </c>
      <c r="D8688" t="s">
        <v>33</v>
      </c>
      <c r="E8688" t="s">
        <v>8811</v>
      </c>
    </row>
    <row r="8689" spans="1:5" x14ac:dyDescent="0.25">
      <c r="A8689" t="s">
        <v>33</v>
      </c>
      <c r="B8689" t="s">
        <v>33</v>
      </c>
      <c r="C8689" t="s">
        <v>33</v>
      </c>
      <c r="D8689" t="s">
        <v>33</v>
      </c>
      <c r="E8689" t="s">
        <v>8812</v>
      </c>
    </row>
    <row r="8690" spans="1:5" x14ac:dyDescent="0.25">
      <c r="A8690" t="s">
        <v>33</v>
      </c>
      <c r="B8690" t="s">
        <v>33</v>
      </c>
      <c r="C8690" t="s">
        <v>33</v>
      </c>
      <c r="D8690" t="s">
        <v>33</v>
      </c>
      <c r="E8690" t="s">
        <v>8813</v>
      </c>
    </row>
    <row r="8691" spans="1:5" x14ac:dyDescent="0.25">
      <c r="A8691" t="s">
        <v>33</v>
      </c>
      <c r="B8691" t="s">
        <v>33</v>
      </c>
      <c r="C8691" t="s">
        <v>33</v>
      </c>
      <c r="D8691" t="s">
        <v>33</v>
      </c>
      <c r="E8691" t="s">
        <v>8814</v>
      </c>
    </row>
    <row r="8692" spans="1:5" x14ac:dyDescent="0.25">
      <c r="A8692" t="s">
        <v>33</v>
      </c>
      <c r="B8692" t="s">
        <v>33</v>
      </c>
      <c r="C8692" t="s">
        <v>33</v>
      </c>
      <c r="D8692" t="s">
        <v>33</v>
      </c>
      <c r="E8692" t="s">
        <v>8815</v>
      </c>
    </row>
    <row r="8693" spans="1:5" x14ac:dyDescent="0.25">
      <c r="A8693" t="s">
        <v>33</v>
      </c>
      <c r="B8693" t="s">
        <v>33</v>
      </c>
      <c r="C8693" t="s">
        <v>33</v>
      </c>
      <c r="D8693" t="s">
        <v>33</v>
      </c>
      <c r="E8693" t="s">
        <v>8816</v>
      </c>
    </row>
    <row r="8694" spans="1:5" x14ac:dyDescent="0.25">
      <c r="A8694" t="s">
        <v>33</v>
      </c>
      <c r="B8694" t="s">
        <v>33</v>
      </c>
      <c r="C8694" t="s">
        <v>33</v>
      </c>
      <c r="D8694" t="s">
        <v>33</v>
      </c>
      <c r="E8694" t="s">
        <v>8817</v>
      </c>
    </row>
    <row r="8695" spans="1:5" x14ac:dyDescent="0.25">
      <c r="A8695" t="s">
        <v>33</v>
      </c>
      <c r="B8695" t="s">
        <v>33</v>
      </c>
      <c r="C8695" t="s">
        <v>33</v>
      </c>
      <c r="D8695" t="s">
        <v>33</v>
      </c>
      <c r="E8695" t="s">
        <v>8818</v>
      </c>
    </row>
    <row r="8696" spans="1:5" x14ac:dyDescent="0.25">
      <c r="A8696" t="s">
        <v>33</v>
      </c>
      <c r="B8696" t="s">
        <v>33</v>
      </c>
      <c r="C8696" t="s">
        <v>33</v>
      </c>
      <c r="D8696" t="s">
        <v>33</v>
      </c>
      <c r="E8696" t="s">
        <v>8819</v>
      </c>
    </row>
    <row r="8697" spans="1:5" x14ac:dyDescent="0.25">
      <c r="A8697" t="s">
        <v>33</v>
      </c>
      <c r="B8697" t="s">
        <v>33</v>
      </c>
      <c r="C8697" t="s">
        <v>33</v>
      </c>
      <c r="D8697" t="s">
        <v>33</v>
      </c>
      <c r="E8697" t="s">
        <v>8820</v>
      </c>
    </row>
    <row r="8698" spans="1:5" x14ac:dyDescent="0.25">
      <c r="A8698" t="s">
        <v>33</v>
      </c>
      <c r="B8698" t="s">
        <v>33</v>
      </c>
      <c r="C8698" t="s">
        <v>33</v>
      </c>
      <c r="D8698" t="s">
        <v>33</v>
      </c>
      <c r="E8698" t="s">
        <v>8821</v>
      </c>
    </row>
    <row r="8699" spans="1:5" x14ac:dyDescent="0.25">
      <c r="A8699" t="s">
        <v>33</v>
      </c>
      <c r="B8699" t="s">
        <v>33</v>
      </c>
      <c r="C8699" t="s">
        <v>33</v>
      </c>
      <c r="D8699" t="s">
        <v>33</v>
      </c>
      <c r="E8699" t="s">
        <v>8822</v>
      </c>
    </row>
    <row r="8700" spans="1:5" x14ac:dyDescent="0.25">
      <c r="A8700" t="s">
        <v>33</v>
      </c>
      <c r="B8700" t="s">
        <v>33</v>
      </c>
      <c r="C8700" t="s">
        <v>33</v>
      </c>
      <c r="D8700" t="s">
        <v>33</v>
      </c>
      <c r="E8700" t="s">
        <v>8823</v>
      </c>
    </row>
    <row r="8701" spans="1:5" x14ac:dyDescent="0.25">
      <c r="A8701" t="s">
        <v>33</v>
      </c>
      <c r="B8701" t="s">
        <v>33</v>
      </c>
      <c r="C8701" t="s">
        <v>33</v>
      </c>
      <c r="D8701" t="s">
        <v>33</v>
      </c>
      <c r="E8701" t="s">
        <v>8824</v>
      </c>
    </row>
    <row r="8702" spans="1:5" x14ac:dyDescent="0.25">
      <c r="A8702" t="s">
        <v>33</v>
      </c>
      <c r="B8702" t="s">
        <v>33</v>
      </c>
      <c r="C8702" t="s">
        <v>33</v>
      </c>
      <c r="D8702" t="s">
        <v>33</v>
      </c>
      <c r="E8702" t="s">
        <v>8825</v>
      </c>
    </row>
    <row r="8703" spans="1:5" x14ac:dyDescent="0.25">
      <c r="A8703" t="s">
        <v>33</v>
      </c>
      <c r="B8703" t="s">
        <v>33</v>
      </c>
      <c r="C8703" t="s">
        <v>33</v>
      </c>
      <c r="D8703" t="s">
        <v>33</v>
      </c>
      <c r="E8703" t="s">
        <v>8826</v>
      </c>
    </row>
    <row r="8704" spans="1:5" x14ac:dyDescent="0.25">
      <c r="A8704" t="s">
        <v>33</v>
      </c>
      <c r="B8704" t="s">
        <v>33</v>
      </c>
      <c r="C8704" t="s">
        <v>33</v>
      </c>
      <c r="D8704" t="s">
        <v>33</v>
      </c>
      <c r="E8704" t="s">
        <v>8827</v>
      </c>
    </row>
    <row r="8705" spans="1:5" x14ac:dyDescent="0.25">
      <c r="A8705" t="s">
        <v>33</v>
      </c>
      <c r="B8705" t="s">
        <v>33</v>
      </c>
      <c r="C8705" t="s">
        <v>33</v>
      </c>
      <c r="D8705" t="s">
        <v>33</v>
      </c>
      <c r="E8705" t="s">
        <v>8828</v>
      </c>
    </row>
    <row r="8706" spans="1:5" x14ac:dyDescent="0.25">
      <c r="A8706" t="s">
        <v>33</v>
      </c>
      <c r="B8706" t="s">
        <v>33</v>
      </c>
      <c r="C8706" t="s">
        <v>33</v>
      </c>
      <c r="D8706" t="s">
        <v>33</v>
      </c>
      <c r="E8706" t="s">
        <v>8829</v>
      </c>
    </row>
    <row r="8707" spans="1:5" x14ac:dyDescent="0.25">
      <c r="A8707" t="s">
        <v>33</v>
      </c>
      <c r="B8707" t="s">
        <v>33</v>
      </c>
      <c r="C8707" t="s">
        <v>33</v>
      </c>
      <c r="D8707" t="s">
        <v>33</v>
      </c>
      <c r="E8707" t="s">
        <v>8830</v>
      </c>
    </row>
    <row r="8708" spans="1:5" x14ac:dyDescent="0.25">
      <c r="A8708" t="s">
        <v>33</v>
      </c>
      <c r="B8708" t="s">
        <v>33</v>
      </c>
      <c r="C8708" t="s">
        <v>33</v>
      </c>
      <c r="D8708" t="s">
        <v>33</v>
      </c>
      <c r="E8708" t="s">
        <v>8831</v>
      </c>
    </row>
    <row r="8709" spans="1:5" x14ac:dyDescent="0.25">
      <c r="A8709" t="s">
        <v>33</v>
      </c>
      <c r="B8709" t="s">
        <v>33</v>
      </c>
      <c r="C8709" t="s">
        <v>33</v>
      </c>
      <c r="D8709" t="s">
        <v>33</v>
      </c>
      <c r="E8709" t="s">
        <v>8832</v>
      </c>
    </row>
    <row r="8710" spans="1:5" x14ac:dyDescent="0.25">
      <c r="A8710" t="s">
        <v>33</v>
      </c>
      <c r="B8710" t="s">
        <v>33</v>
      </c>
      <c r="C8710" t="s">
        <v>33</v>
      </c>
      <c r="D8710" t="s">
        <v>33</v>
      </c>
      <c r="E8710" t="s">
        <v>8833</v>
      </c>
    </row>
    <row r="8711" spans="1:5" x14ac:dyDescent="0.25">
      <c r="A8711" t="s">
        <v>33</v>
      </c>
      <c r="B8711" t="s">
        <v>33</v>
      </c>
      <c r="C8711" t="s">
        <v>33</v>
      </c>
      <c r="D8711" t="s">
        <v>33</v>
      </c>
      <c r="E8711" t="s">
        <v>8834</v>
      </c>
    </row>
    <row r="8712" spans="1:5" x14ac:dyDescent="0.25">
      <c r="A8712" t="s">
        <v>33</v>
      </c>
      <c r="B8712" t="s">
        <v>33</v>
      </c>
      <c r="C8712" t="s">
        <v>33</v>
      </c>
      <c r="D8712" t="s">
        <v>33</v>
      </c>
      <c r="E8712" t="s">
        <v>8835</v>
      </c>
    </row>
    <row r="8713" spans="1:5" x14ac:dyDescent="0.25">
      <c r="A8713" t="s">
        <v>33</v>
      </c>
      <c r="B8713" t="s">
        <v>33</v>
      </c>
      <c r="C8713" t="s">
        <v>33</v>
      </c>
      <c r="D8713" t="s">
        <v>33</v>
      </c>
      <c r="E8713" t="s">
        <v>8836</v>
      </c>
    </row>
    <row r="8714" spans="1:5" x14ac:dyDescent="0.25">
      <c r="A8714" t="s">
        <v>33</v>
      </c>
      <c r="B8714" t="s">
        <v>33</v>
      </c>
      <c r="C8714" t="s">
        <v>33</v>
      </c>
      <c r="D8714" t="s">
        <v>33</v>
      </c>
      <c r="E8714" t="s">
        <v>8837</v>
      </c>
    </row>
    <row r="8715" spans="1:5" x14ac:dyDescent="0.25">
      <c r="A8715" t="s">
        <v>33</v>
      </c>
      <c r="B8715" t="s">
        <v>33</v>
      </c>
      <c r="C8715" t="s">
        <v>33</v>
      </c>
      <c r="D8715" t="s">
        <v>33</v>
      </c>
      <c r="E8715" t="s">
        <v>8838</v>
      </c>
    </row>
    <row r="8716" spans="1:5" x14ac:dyDescent="0.25">
      <c r="A8716" t="s">
        <v>33</v>
      </c>
      <c r="B8716" t="s">
        <v>33</v>
      </c>
      <c r="C8716" t="s">
        <v>33</v>
      </c>
      <c r="D8716" t="s">
        <v>33</v>
      </c>
      <c r="E8716" t="s">
        <v>8839</v>
      </c>
    </row>
    <row r="8717" spans="1:5" x14ac:dyDescent="0.25">
      <c r="A8717" t="s">
        <v>33</v>
      </c>
      <c r="B8717" t="s">
        <v>33</v>
      </c>
      <c r="C8717" t="s">
        <v>33</v>
      </c>
      <c r="D8717" t="s">
        <v>33</v>
      </c>
      <c r="E8717" t="s">
        <v>8840</v>
      </c>
    </row>
    <row r="8718" spans="1:5" x14ac:dyDescent="0.25">
      <c r="A8718" t="s">
        <v>33</v>
      </c>
      <c r="B8718" t="s">
        <v>33</v>
      </c>
      <c r="C8718" t="s">
        <v>33</v>
      </c>
      <c r="D8718" t="s">
        <v>33</v>
      </c>
      <c r="E8718" t="s">
        <v>8841</v>
      </c>
    </row>
    <row r="8719" spans="1:5" x14ac:dyDescent="0.25">
      <c r="A8719" t="s">
        <v>33</v>
      </c>
      <c r="B8719" t="s">
        <v>33</v>
      </c>
      <c r="C8719" t="s">
        <v>33</v>
      </c>
      <c r="D8719" t="s">
        <v>33</v>
      </c>
      <c r="E8719" t="s">
        <v>8842</v>
      </c>
    </row>
    <row r="8720" spans="1:5" x14ac:dyDescent="0.25">
      <c r="A8720" t="s">
        <v>33</v>
      </c>
      <c r="B8720" t="s">
        <v>33</v>
      </c>
      <c r="C8720" t="s">
        <v>33</v>
      </c>
      <c r="D8720" t="s">
        <v>33</v>
      </c>
      <c r="E8720" t="s">
        <v>8843</v>
      </c>
    </row>
    <row r="8721" spans="1:5" x14ac:dyDescent="0.25">
      <c r="A8721" t="s">
        <v>33</v>
      </c>
      <c r="B8721" t="s">
        <v>33</v>
      </c>
      <c r="C8721" t="s">
        <v>33</v>
      </c>
      <c r="D8721" t="s">
        <v>33</v>
      </c>
      <c r="E8721" t="s">
        <v>8844</v>
      </c>
    </row>
    <row r="8722" spans="1:5" x14ac:dyDescent="0.25">
      <c r="A8722" t="s">
        <v>33</v>
      </c>
      <c r="B8722" t="s">
        <v>33</v>
      </c>
      <c r="C8722" t="s">
        <v>33</v>
      </c>
      <c r="D8722" t="s">
        <v>33</v>
      </c>
      <c r="E8722" t="s">
        <v>8845</v>
      </c>
    </row>
    <row r="8723" spans="1:5" x14ac:dyDescent="0.25">
      <c r="A8723" t="s">
        <v>33</v>
      </c>
      <c r="B8723" t="s">
        <v>33</v>
      </c>
      <c r="C8723" t="s">
        <v>33</v>
      </c>
      <c r="D8723" t="s">
        <v>33</v>
      </c>
      <c r="E8723" t="s">
        <v>8846</v>
      </c>
    </row>
    <row r="8724" spans="1:5" x14ac:dyDescent="0.25">
      <c r="A8724" t="s">
        <v>33</v>
      </c>
      <c r="B8724" t="s">
        <v>33</v>
      </c>
      <c r="C8724" t="s">
        <v>33</v>
      </c>
      <c r="D8724" t="s">
        <v>33</v>
      </c>
      <c r="E8724" t="s">
        <v>8847</v>
      </c>
    </row>
    <row r="8725" spans="1:5" x14ac:dyDescent="0.25">
      <c r="A8725" t="s">
        <v>33</v>
      </c>
      <c r="B8725" t="s">
        <v>33</v>
      </c>
      <c r="C8725" t="s">
        <v>33</v>
      </c>
      <c r="D8725" t="s">
        <v>33</v>
      </c>
      <c r="E8725" t="s">
        <v>8848</v>
      </c>
    </row>
    <row r="8726" spans="1:5" x14ac:dyDescent="0.25">
      <c r="A8726" t="s">
        <v>33</v>
      </c>
      <c r="B8726" t="s">
        <v>33</v>
      </c>
      <c r="C8726" t="s">
        <v>33</v>
      </c>
      <c r="D8726" t="s">
        <v>33</v>
      </c>
      <c r="E8726" t="s">
        <v>8849</v>
      </c>
    </row>
    <row r="8727" spans="1:5" x14ac:dyDescent="0.25">
      <c r="A8727" t="s">
        <v>33</v>
      </c>
      <c r="B8727" t="s">
        <v>33</v>
      </c>
      <c r="C8727" t="s">
        <v>33</v>
      </c>
      <c r="D8727" t="s">
        <v>33</v>
      </c>
      <c r="E8727" t="s">
        <v>8850</v>
      </c>
    </row>
    <row r="8728" spans="1:5" x14ac:dyDescent="0.25">
      <c r="A8728" t="s">
        <v>33</v>
      </c>
      <c r="B8728" t="s">
        <v>33</v>
      </c>
      <c r="C8728" t="s">
        <v>33</v>
      </c>
      <c r="D8728" t="s">
        <v>33</v>
      </c>
      <c r="E8728" t="s">
        <v>8851</v>
      </c>
    </row>
    <row r="8729" spans="1:5" x14ac:dyDescent="0.25">
      <c r="A8729" t="s">
        <v>33</v>
      </c>
      <c r="B8729" t="s">
        <v>33</v>
      </c>
      <c r="C8729" t="s">
        <v>33</v>
      </c>
      <c r="D8729" t="s">
        <v>33</v>
      </c>
      <c r="E8729" t="s">
        <v>8852</v>
      </c>
    </row>
    <row r="8730" spans="1:5" x14ac:dyDescent="0.25">
      <c r="A8730" t="s">
        <v>33</v>
      </c>
      <c r="B8730" t="s">
        <v>33</v>
      </c>
      <c r="C8730" t="s">
        <v>33</v>
      </c>
      <c r="D8730" t="s">
        <v>33</v>
      </c>
      <c r="E8730" t="s">
        <v>8853</v>
      </c>
    </row>
    <row r="8731" spans="1:5" x14ac:dyDescent="0.25">
      <c r="A8731" t="s">
        <v>33</v>
      </c>
      <c r="B8731" t="s">
        <v>33</v>
      </c>
      <c r="C8731" t="s">
        <v>33</v>
      </c>
      <c r="D8731" t="s">
        <v>33</v>
      </c>
      <c r="E8731" t="s">
        <v>8854</v>
      </c>
    </row>
    <row r="8732" spans="1:5" x14ac:dyDescent="0.25">
      <c r="A8732" t="s">
        <v>33</v>
      </c>
      <c r="B8732" t="s">
        <v>33</v>
      </c>
      <c r="C8732" t="s">
        <v>33</v>
      </c>
      <c r="D8732" t="s">
        <v>33</v>
      </c>
      <c r="E8732" t="s">
        <v>8855</v>
      </c>
    </row>
    <row r="8733" spans="1:5" x14ac:dyDescent="0.25">
      <c r="A8733" t="s">
        <v>33</v>
      </c>
      <c r="B8733" t="s">
        <v>33</v>
      </c>
      <c r="C8733" t="s">
        <v>33</v>
      </c>
      <c r="D8733" t="s">
        <v>33</v>
      </c>
      <c r="E8733" t="s">
        <v>8856</v>
      </c>
    </row>
    <row r="8734" spans="1:5" x14ac:dyDescent="0.25">
      <c r="A8734" t="s">
        <v>33</v>
      </c>
      <c r="B8734" t="s">
        <v>33</v>
      </c>
      <c r="C8734" t="s">
        <v>33</v>
      </c>
      <c r="D8734" t="s">
        <v>33</v>
      </c>
      <c r="E8734" t="s">
        <v>8857</v>
      </c>
    </row>
    <row r="8735" spans="1:5" x14ac:dyDescent="0.25">
      <c r="A8735" t="s">
        <v>33</v>
      </c>
      <c r="B8735" t="s">
        <v>33</v>
      </c>
      <c r="C8735" t="s">
        <v>33</v>
      </c>
      <c r="D8735" t="s">
        <v>33</v>
      </c>
      <c r="E8735" t="s">
        <v>8858</v>
      </c>
    </row>
    <row r="8736" spans="1:5" x14ac:dyDescent="0.25">
      <c r="A8736" t="s">
        <v>33</v>
      </c>
      <c r="B8736" t="s">
        <v>33</v>
      </c>
      <c r="C8736" t="s">
        <v>33</v>
      </c>
      <c r="D8736" t="s">
        <v>33</v>
      </c>
      <c r="E8736" t="s">
        <v>8859</v>
      </c>
    </row>
    <row r="8737" spans="1:5" x14ac:dyDescent="0.25">
      <c r="A8737" t="s">
        <v>33</v>
      </c>
      <c r="B8737" t="s">
        <v>33</v>
      </c>
      <c r="C8737" t="s">
        <v>33</v>
      </c>
      <c r="D8737" t="s">
        <v>33</v>
      </c>
      <c r="E8737" t="s">
        <v>8860</v>
      </c>
    </row>
    <row r="8738" spans="1:5" x14ac:dyDescent="0.25">
      <c r="A8738" t="s">
        <v>33</v>
      </c>
      <c r="B8738" t="s">
        <v>33</v>
      </c>
      <c r="C8738" t="s">
        <v>33</v>
      </c>
      <c r="D8738" t="s">
        <v>33</v>
      </c>
      <c r="E8738" t="s">
        <v>8861</v>
      </c>
    </row>
    <row r="8739" spans="1:5" x14ac:dyDescent="0.25">
      <c r="A8739" t="s">
        <v>33</v>
      </c>
      <c r="B8739" t="s">
        <v>33</v>
      </c>
      <c r="C8739" t="s">
        <v>33</v>
      </c>
      <c r="D8739" t="s">
        <v>33</v>
      </c>
      <c r="E8739" t="s">
        <v>8862</v>
      </c>
    </row>
    <row r="8740" spans="1:5" x14ac:dyDescent="0.25">
      <c r="A8740" t="s">
        <v>33</v>
      </c>
      <c r="B8740" t="s">
        <v>33</v>
      </c>
      <c r="C8740" t="s">
        <v>33</v>
      </c>
      <c r="D8740" t="s">
        <v>33</v>
      </c>
      <c r="E8740" t="s">
        <v>8863</v>
      </c>
    </row>
    <row r="8741" spans="1:5" x14ac:dyDescent="0.25">
      <c r="A8741" t="s">
        <v>33</v>
      </c>
      <c r="B8741" t="s">
        <v>33</v>
      </c>
      <c r="C8741" t="s">
        <v>33</v>
      </c>
      <c r="D8741" t="s">
        <v>33</v>
      </c>
      <c r="E8741" t="s">
        <v>8864</v>
      </c>
    </row>
    <row r="8742" spans="1:5" x14ac:dyDescent="0.25">
      <c r="A8742" t="s">
        <v>33</v>
      </c>
      <c r="B8742" t="s">
        <v>33</v>
      </c>
      <c r="C8742" t="s">
        <v>33</v>
      </c>
      <c r="D8742" t="s">
        <v>33</v>
      </c>
      <c r="E8742" t="s">
        <v>8865</v>
      </c>
    </row>
    <row r="8743" spans="1:5" x14ac:dyDescent="0.25">
      <c r="A8743" t="s">
        <v>33</v>
      </c>
      <c r="B8743" t="s">
        <v>33</v>
      </c>
      <c r="C8743" t="s">
        <v>33</v>
      </c>
      <c r="D8743" t="s">
        <v>33</v>
      </c>
      <c r="E8743" t="s">
        <v>8866</v>
      </c>
    </row>
    <row r="8744" spans="1:5" x14ac:dyDescent="0.25">
      <c r="A8744" t="s">
        <v>33</v>
      </c>
      <c r="B8744" t="s">
        <v>33</v>
      </c>
      <c r="C8744" t="s">
        <v>33</v>
      </c>
      <c r="D8744" t="s">
        <v>33</v>
      </c>
      <c r="E8744" t="s">
        <v>8867</v>
      </c>
    </row>
    <row r="8745" spans="1:5" x14ac:dyDescent="0.25">
      <c r="A8745" t="s">
        <v>33</v>
      </c>
      <c r="B8745" t="s">
        <v>33</v>
      </c>
      <c r="C8745" t="s">
        <v>33</v>
      </c>
      <c r="D8745" t="s">
        <v>33</v>
      </c>
      <c r="E8745" t="s">
        <v>8868</v>
      </c>
    </row>
    <row r="8746" spans="1:5" x14ac:dyDescent="0.25">
      <c r="A8746" t="s">
        <v>33</v>
      </c>
      <c r="B8746" t="s">
        <v>33</v>
      </c>
      <c r="C8746" t="s">
        <v>33</v>
      </c>
      <c r="D8746" t="s">
        <v>33</v>
      </c>
      <c r="E8746" t="s">
        <v>8869</v>
      </c>
    </row>
    <row r="8747" spans="1:5" x14ac:dyDescent="0.25">
      <c r="A8747" t="s">
        <v>33</v>
      </c>
      <c r="B8747" t="s">
        <v>33</v>
      </c>
      <c r="C8747" t="s">
        <v>33</v>
      </c>
      <c r="D8747" t="s">
        <v>33</v>
      </c>
      <c r="E8747" t="s">
        <v>8870</v>
      </c>
    </row>
    <row r="8748" spans="1:5" x14ac:dyDescent="0.25">
      <c r="A8748" t="s">
        <v>33</v>
      </c>
      <c r="B8748" t="s">
        <v>33</v>
      </c>
      <c r="C8748" t="s">
        <v>33</v>
      </c>
      <c r="D8748" t="s">
        <v>33</v>
      </c>
      <c r="E8748" t="s">
        <v>8871</v>
      </c>
    </row>
    <row r="8749" spans="1:5" x14ac:dyDescent="0.25">
      <c r="A8749" t="s">
        <v>33</v>
      </c>
      <c r="B8749" t="s">
        <v>33</v>
      </c>
      <c r="C8749" t="s">
        <v>33</v>
      </c>
      <c r="D8749" t="s">
        <v>33</v>
      </c>
      <c r="E8749" t="s">
        <v>8872</v>
      </c>
    </row>
    <row r="8750" spans="1:5" x14ac:dyDescent="0.25">
      <c r="A8750" t="s">
        <v>33</v>
      </c>
      <c r="B8750" t="s">
        <v>33</v>
      </c>
      <c r="C8750" t="s">
        <v>33</v>
      </c>
      <c r="D8750" t="s">
        <v>33</v>
      </c>
      <c r="E8750" t="s">
        <v>8873</v>
      </c>
    </row>
    <row r="8751" spans="1:5" x14ac:dyDescent="0.25">
      <c r="A8751" t="s">
        <v>33</v>
      </c>
      <c r="B8751" t="s">
        <v>33</v>
      </c>
      <c r="C8751" t="s">
        <v>33</v>
      </c>
      <c r="D8751" t="s">
        <v>33</v>
      </c>
      <c r="E8751" t="s">
        <v>8874</v>
      </c>
    </row>
    <row r="8752" spans="1:5" x14ac:dyDescent="0.25">
      <c r="A8752" t="s">
        <v>33</v>
      </c>
      <c r="B8752" t="s">
        <v>33</v>
      </c>
      <c r="C8752" t="s">
        <v>33</v>
      </c>
      <c r="D8752" t="s">
        <v>33</v>
      </c>
      <c r="E8752" t="s">
        <v>8875</v>
      </c>
    </row>
    <row r="8753" spans="1:5" x14ac:dyDescent="0.25">
      <c r="A8753" t="s">
        <v>33</v>
      </c>
      <c r="B8753" t="s">
        <v>33</v>
      </c>
      <c r="C8753" t="s">
        <v>33</v>
      </c>
      <c r="D8753" t="s">
        <v>33</v>
      </c>
      <c r="E8753" t="s">
        <v>8876</v>
      </c>
    </row>
    <row r="8754" spans="1:5" x14ac:dyDescent="0.25">
      <c r="A8754" t="s">
        <v>33</v>
      </c>
      <c r="B8754" t="s">
        <v>33</v>
      </c>
      <c r="C8754" t="s">
        <v>33</v>
      </c>
      <c r="D8754" t="s">
        <v>33</v>
      </c>
      <c r="E8754" t="s">
        <v>8877</v>
      </c>
    </row>
    <row r="8755" spans="1:5" x14ac:dyDescent="0.25">
      <c r="A8755" t="s">
        <v>33</v>
      </c>
      <c r="B8755" t="s">
        <v>33</v>
      </c>
      <c r="C8755" t="s">
        <v>33</v>
      </c>
      <c r="D8755" t="s">
        <v>33</v>
      </c>
      <c r="E8755" t="s">
        <v>8878</v>
      </c>
    </row>
    <row r="8756" spans="1:5" x14ac:dyDescent="0.25">
      <c r="A8756" t="s">
        <v>33</v>
      </c>
      <c r="B8756" t="s">
        <v>33</v>
      </c>
      <c r="C8756" t="s">
        <v>33</v>
      </c>
      <c r="D8756" t="s">
        <v>33</v>
      </c>
      <c r="E8756" t="s">
        <v>8879</v>
      </c>
    </row>
    <row r="8757" spans="1:5" x14ac:dyDescent="0.25">
      <c r="A8757" t="s">
        <v>33</v>
      </c>
      <c r="B8757" t="s">
        <v>33</v>
      </c>
      <c r="C8757" t="s">
        <v>33</v>
      </c>
      <c r="D8757" t="s">
        <v>33</v>
      </c>
      <c r="E8757" t="s">
        <v>8880</v>
      </c>
    </row>
    <row r="8758" spans="1:5" x14ac:dyDescent="0.25">
      <c r="A8758" t="s">
        <v>33</v>
      </c>
      <c r="B8758" t="s">
        <v>33</v>
      </c>
      <c r="C8758" t="s">
        <v>33</v>
      </c>
      <c r="D8758" t="s">
        <v>33</v>
      </c>
      <c r="E8758" t="s">
        <v>8881</v>
      </c>
    </row>
    <row r="8759" spans="1:5" x14ac:dyDescent="0.25">
      <c r="A8759" t="s">
        <v>33</v>
      </c>
      <c r="B8759" t="s">
        <v>33</v>
      </c>
      <c r="C8759" t="s">
        <v>33</v>
      </c>
      <c r="D8759" t="s">
        <v>33</v>
      </c>
      <c r="E8759" t="s">
        <v>8882</v>
      </c>
    </row>
    <row r="8760" spans="1:5" x14ac:dyDescent="0.25">
      <c r="A8760" t="s">
        <v>33</v>
      </c>
      <c r="B8760" t="s">
        <v>33</v>
      </c>
      <c r="C8760" t="s">
        <v>33</v>
      </c>
      <c r="D8760" t="s">
        <v>33</v>
      </c>
      <c r="E8760" t="s">
        <v>8883</v>
      </c>
    </row>
    <row r="8761" spans="1:5" x14ac:dyDescent="0.25">
      <c r="A8761" t="s">
        <v>33</v>
      </c>
      <c r="B8761" t="s">
        <v>33</v>
      </c>
      <c r="C8761" t="s">
        <v>33</v>
      </c>
      <c r="D8761" t="s">
        <v>33</v>
      </c>
      <c r="E8761" t="s">
        <v>8884</v>
      </c>
    </row>
    <row r="8762" spans="1:5" x14ac:dyDescent="0.25">
      <c r="A8762" t="s">
        <v>33</v>
      </c>
      <c r="B8762" t="s">
        <v>33</v>
      </c>
      <c r="C8762" t="s">
        <v>33</v>
      </c>
      <c r="D8762" t="s">
        <v>33</v>
      </c>
      <c r="E8762" t="s">
        <v>8885</v>
      </c>
    </row>
    <row r="8763" spans="1:5" x14ac:dyDescent="0.25">
      <c r="A8763" t="s">
        <v>33</v>
      </c>
      <c r="B8763" t="s">
        <v>33</v>
      </c>
      <c r="C8763" t="s">
        <v>33</v>
      </c>
      <c r="D8763" t="s">
        <v>33</v>
      </c>
      <c r="E8763" t="s">
        <v>8886</v>
      </c>
    </row>
    <row r="8764" spans="1:5" x14ac:dyDescent="0.25">
      <c r="A8764" t="s">
        <v>33</v>
      </c>
      <c r="B8764" t="s">
        <v>33</v>
      </c>
      <c r="C8764" t="s">
        <v>33</v>
      </c>
      <c r="D8764" t="s">
        <v>33</v>
      </c>
      <c r="E8764" t="s">
        <v>8887</v>
      </c>
    </row>
    <row r="8765" spans="1:5" x14ac:dyDescent="0.25">
      <c r="A8765" t="s">
        <v>33</v>
      </c>
      <c r="B8765" t="s">
        <v>33</v>
      </c>
      <c r="C8765" t="s">
        <v>33</v>
      </c>
      <c r="D8765" t="s">
        <v>33</v>
      </c>
      <c r="E8765" t="s">
        <v>8888</v>
      </c>
    </row>
    <row r="8766" spans="1:5" x14ac:dyDescent="0.25">
      <c r="A8766" t="s">
        <v>33</v>
      </c>
      <c r="B8766" t="s">
        <v>33</v>
      </c>
      <c r="C8766" t="s">
        <v>33</v>
      </c>
      <c r="D8766" t="s">
        <v>33</v>
      </c>
      <c r="E8766" t="s">
        <v>8889</v>
      </c>
    </row>
    <row r="8767" spans="1:5" x14ac:dyDescent="0.25">
      <c r="A8767" t="s">
        <v>33</v>
      </c>
      <c r="B8767" t="s">
        <v>33</v>
      </c>
      <c r="C8767" t="s">
        <v>33</v>
      </c>
      <c r="D8767" t="s">
        <v>33</v>
      </c>
      <c r="E8767" t="s">
        <v>8890</v>
      </c>
    </row>
    <row r="8768" spans="1:5" x14ac:dyDescent="0.25">
      <c r="A8768" t="s">
        <v>33</v>
      </c>
      <c r="B8768" t="s">
        <v>33</v>
      </c>
      <c r="C8768" t="s">
        <v>33</v>
      </c>
      <c r="D8768" t="s">
        <v>33</v>
      </c>
      <c r="E8768" t="s">
        <v>8891</v>
      </c>
    </row>
    <row r="8769" spans="1:5" x14ac:dyDescent="0.25">
      <c r="A8769" t="s">
        <v>33</v>
      </c>
      <c r="B8769" t="s">
        <v>33</v>
      </c>
      <c r="C8769" t="s">
        <v>33</v>
      </c>
      <c r="D8769" t="s">
        <v>33</v>
      </c>
      <c r="E8769" t="s">
        <v>8892</v>
      </c>
    </row>
    <row r="8770" spans="1:5" x14ac:dyDescent="0.25">
      <c r="A8770" t="s">
        <v>33</v>
      </c>
      <c r="B8770" t="s">
        <v>33</v>
      </c>
      <c r="C8770" t="s">
        <v>33</v>
      </c>
      <c r="D8770" t="s">
        <v>33</v>
      </c>
      <c r="E8770" t="s">
        <v>8893</v>
      </c>
    </row>
    <row r="8771" spans="1:5" x14ac:dyDescent="0.25">
      <c r="A8771" t="s">
        <v>33</v>
      </c>
      <c r="B8771" t="s">
        <v>33</v>
      </c>
      <c r="C8771" t="s">
        <v>33</v>
      </c>
      <c r="D8771" t="s">
        <v>33</v>
      </c>
      <c r="E8771" t="s">
        <v>8894</v>
      </c>
    </row>
    <row r="8772" spans="1:5" x14ac:dyDescent="0.25">
      <c r="A8772" t="s">
        <v>33</v>
      </c>
      <c r="B8772" t="s">
        <v>33</v>
      </c>
      <c r="C8772" t="s">
        <v>33</v>
      </c>
      <c r="D8772" t="s">
        <v>33</v>
      </c>
      <c r="E8772" t="s">
        <v>8895</v>
      </c>
    </row>
    <row r="8773" spans="1:5" x14ac:dyDescent="0.25">
      <c r="A8773" t="s">
        <v>33</v>
      </c>
      <c r="B8773" t="s">
        <v>33</v>
      </c>
      <c r="C8773" t="s">
        <v>33</v>
      </c>
      <c r="D8773" t="s">
        <v>33</v>
      </c>
      <c r="E8773" t="s">
        <v>8896</v>
      </c>
    </row>
    <row r="8774" spans="1:5" x14ac:dyDescent="0.25">
      <c r="A8774" t="s">
        <v>33</v>
      </c>
      <c r="B8774" t="s">
        <v>33</v>
      </c>
      <c r="C8774" t="s">
        <v>33</v>
      </c>
      <c r="D8774" t="s">
        <v>33</v>
      </c>
      <c r="E8774" t="s">
        <v>8897</v>
      </c>
    </row>
    <row r="8775" spans="1:5" x14ac:dyDescent="0.25">
      <c r="A8775" t="s">
        <v>33</v>
      </c>
      <c r="B8775" t="s">
        <v>33</v>
      </c>
      <c r="C8775" t="s">
        <v>33</v>
      </c>
      <c r="D8775" t="s">
        <v>33</v>
      </c>
      <c r="E8775" t="s">
        <v>8898</v>
      </c>
    </row>
    <row r="8776" spans="1:5" x14ac:dyDescent="0.25">
      <c r="A8776" t="s">
        <v>33</v>
      </c>
      <c r="B8776" t="s">
        <v>33</v>
      </c>
      <c r="C8776" t="s">
        <v>33</v>
      </c>
      <c r="D8776" t="s">
        <v>33</v>
      </c>
      <c r="E8776" t="s">
        <v>8899</v>
      </c>
    </row>
    <row r="8777" spans="1:5" x14ac:dyDescent="0.25">
      <c r="A8777" t="s">
        <v>33</v>
      </c>
      <c r="B8777" t="s">
        <v>33</v>
      </c>
      <c r="C8777" t="s">
        <v>33</v>
      </c>
      <c r="D8777" t="s">
        <v>33</v>
      </c>
      <c r="E8777" t="s">
        <v>8900</v>
      </c>
    </row>
    <row r="8778" spans="1:5" x14ac:dyDescent="0.25">
      <c r="A8778" t="s">
        <v>33</v>
      </c>
      <c r="B8778" t="s">
        <v>33</v>
      </c>
      <c r="C8778" t="s">
        <v>33</v>
      </c>
      <c r="D8778" t="s">
        <v>33</v>
      </c>
      <c r="E8778" t="s">
        <v>8901</v>
      </c>
    </row>
    <row r="8779" spans="1:5" x14ac:dyDescent="0.25">
      <c r="A8779" t="s">
        <v>33</v>
      </c>
      <c r="B8779" t="s">
        <v>33</v>
      </c>
      <c r="C8779" t="s">
        <v>33</v>
      </c>
      <c r="D8779" t="s">
        <v>33</v>
      </c>
      <c r="E8779" t="s">
        <v>8902</v>
      </c>
    </row>
    <row r="8780" spans="1:5" x14ac:dyDescent="0.25">
      <c r="A8780" t="s">
        <v>33</v>
      </c>
      <c r="B8780" t="s">
        <v>33</v>
      </c>
      <c r="C8780" t="s">
        <v>33</v>
      </c>
      <c r="D8780" t="s">
        <v>33</v>
      </c>
      <c r="E8780" t="s">
        <v>8903</v>
      </c>
    </row>
    <row r="8781" spans="1:5" x14ac:dyDescent="0.25">
      <c r="A8781" t="s">
        <v>33</v>
      </c>
      <c r="B8781" t="s">
        <v>33</v>
      </c>
      <c r="C8781" t="s">
        <v>33</v>
      </c>
      <c r="D8781" t="s">
        <v>33</v>
      </c>
      <c r="E8781" t="s">
        <v>8904</v>
      </c>
    </row>
    <row r="8782" spans="1:5" x14ac:dyDescent="0.25">
      <c r="A8782" t="s">
        <v>33</v>
      </c>
      <c r="B8782" t="s">
        <v>33</v>
      </c>
      <c r="C8782" t="s">
        <v>33</v>
      </c>
      <c r="D8782" t="s">
        <v>33</v>
      </c>
      <c r="E8782" t="s">
        <v>8905</v>
      </c>
    </row>
    <row r="8783" spans="1:5" x14ac:dyDescent="0.25">
      <c r="A8783" t="s">
        <v>33</v>
      </c>
      <c r="B8783" t="s">
        <v>33</v>
      </c>
      <c r="C8783" t="s">
        <v>33</v>
      </c>
      <c r="D8783" t="s">
        <v>33</v>
      </c>
      <c r="E8783" t="s">
        <v>8906</v>
      </c>
    </row>
    <row r="8784" spans="1:5" x14ac:dyDescent="0.25">
      <c r="A8784" t="s">
        <v>33</v>
      </c>
      <c r="B8784" t="s">
        <v>33</v>
      </c>
      <c r="C8784" t="s">
        <v>33</v>
      </c>
      <c r="D8784" t="s">
        <v>33</v>
      </c>
      <c r="E8784" t="s">
        <v>8907</v>
      </c>
    </row>
    <row r="8785" spans="1:5" x14ac:dyDescent="0.25">
      <c r="A8785" t="s">
        <v>33</v>
      </c>
      <c r="B8785" t="s">
        <v>33</v>
      </c>
      <c r="C8785" t="s">
        <v>33</v>
      </c>
      <c r="D8785" t="s">
        <v>33</v>
      </c>
      <c r="E8785" t="s">
        <v>8908</v>
      </c>
    </row>
    <row r="8786" spans="1:5" x14ac:dyDescent="0.25">
      <c r="A8786" t="s">
        <v>33</v>
      </c>
      <c r="B8786" t="s">
        <v>33</v>
      </c>
      <c r="C8786" t="s">
        <v>33</v>
      </c>
      <c r="D8786" t="s">
        <v>33</v>
      </c>
      <c r="E8786" t="s">
        <v>8909</v>
      </c>
    </row>
    <row r="8787" spans="1:5" x14ac:dyDescent="0.25">
      <c r="A8787" t="s">
        <v>33</v>
      </c>
      <c r="B8787" t="s">
        <v>33</v>
      </c>
      <c r="C8787" t="s">
        <v>33</v>
      </c>
      <c r="D8787" t="s">
        <v>33</v>
      </c>
      <c r="E8787" t="s">
        <v>8910</v>
      </c>
    </row>
    <row r="8788" spans="1:5" x14ac:dyDescent="0.25">
      <c r="A8788" t="s">
        <v>33</v>
      </c>
      <c r="B8788" t="s">
        <v>33</v>
      </c>
      <c r="C8788" t="s">
        <v>33</v>
      </c>
      <c r="D8788" t="s">
        <v>33</v>
      </c>
      <c r="E8788" t="s">
        <v>8911</v>
      </c>
    </row>
    <row r="8789" spans="1:5" x14ac:dyDescent="0.25">
      <c r="A8789" t="s">
        <v>33</v>
      </c>
      <c r="B8789" t="s">
        <v>33</v>
      </c>
      <c r="C8789" t="s">
        <v>33</v>
      </c>
      <c r="D8789" t="s">
        <v>33</v>
      </c>
      <c r="E8789" t="s">
        <v>8912</v>
      </c>
    </row>
    <row r="8790" spans="1:5" x14ac:dyDescent="0.25">
      <c r="A8790" t="s">
        <v>33</v>
      </c>
      <c r="B8790" t="s">
        <v>33</v>
      </c>
      <c r="C8790" t="s">
        <v>33</v>
      </c>
      <c r="D8790" t="s">
        <v>33</v>
      </c>
      <c r="E8790" t="s">
        <v>8913</v>
      </c>
    </row>
    <row r="8791" spans="1:5" x14ac:dyDescent="0.25">
      <c r="A8791" t="s">
        <v>33</v>
      </c>
      <c r="B8791" t="s">
        <v>33</v>
      </c>
      <c r="C8791" t="s">
        <v>33</v>
      </c>
      <c r="D8791" t="s">
        <v>33</v>
      </c>
      <c r="E8791" t="s">
        <v>8914</v>
      </c>
    </row>
    <row r="8792" spans="1:5" x14ac:dyDescent="0.25">
      <c r="A8792" t="s">
        <v>33</v>
      </c>
      <c r="B8792" t="s">
        <v>33</v>
      </c>
      <c r="C8792" t="s">
        <v>33</v>
      </c>
      <c r="D8792" t="s">
        <v>33</v>
      </c>
      <c r="E8792" t="s">
        <v>8915</v>
      </c>
    </row>
    <row r="8793" spans="1:5" x14ac:dyDescent="0.25">
      <c r="A8793" t="s">
        <v>33</v>
      </c>
      <c r="B8793" t="s">
        <v>33</v>
      </c>
      <c r="C8793" t="s">
        <v>33</v>
      </c>
      <c r="D8793" t="s">
        <v>33</v>
      </c>
      <c r="E8793" t="s">
        <v>8916</v>
      </c>
    </row>
    <row r="8794" spans="1:5" x14ac:dyDescent="0.25">
      <c r="A8794" t="s">
        <v>33</v>
      </c>
      <c r="B8794" t="s">
        <v>33</v>
      </c>
      <c r="C8794" t="s">
        <v>33</v>
      </c>
      <c r="D8794" t="s">
        <v>33</v>
      </c>
      <c r="E8794" t="s">
        <v>8917</v>
      </c>
    </row>
    <row r="8795" spans="1:5" x14ac:dyDescent="0.25">
      <c r="A8795" t="s">
        <v>33</v>
      </c>
      <c r="B8795" t="s">
        <v>33</v>
      </c>
      <c r="C8795" t="s">
        <v>33</v>
      </c>
      <c r="D8795" t="s">
        <v>33</v>
      </c>
      <c r="E8795" t="s">
        <v>8918</v>
      </c>
    </row>
    <row r="8796" spans="1:5" x14ac:dyDescent="0.25">
      <c r="A8796" t="s">
        <v>33</v>
      </c>
      <c r="B8796" t="s">
        <v>33</v>
      </c>
      <c r="C8796" t="s">
        <v>33</v>
      </c>
      <c r="D8796" t="s">
        <v>33</v>
      </c>
      <c r="E8796" t="s">
        <v>8919</v>
      </c>
    </row>
    <row r="8797" spans="1:5" x14ac:dyDescent="0.25">
      <c r="A8797" t="s">
        <v>33</v>
      </c>
      <c r="B8797" t="s">
        <v>33</v>
      </c>
      <c r="C8797" t="s">
        <v>33</v>
      </c>
      <c r="D8797" t="s">
        <v>33</v>
      </c>
      <c r="E8797" t="s">
        <v>8920</v>
      </c>
    </row>
    <row r="8798" spans="1:5" x14ac:dyDescent="0.25">
      <c r="A8798" t="s">
        <v>33</v>
      </c>
      <c r="B8798" t="s">
        <v>33</v>
      </c>
      <c r="C8798" t="s">
        <v>33</v>
      </c>
      <c r="D8798" t="s">
        <v>33</v>
      </c>
      <c r="E8798" t="s">
        <v>8921</v>
      </c>
    </row>
    <row r="8799" spans="1:5" x14ac:dyDescent="0.25">
      <c r="A8799" t="s">
        <v>33</v>
      </c>
      <c r="B8799" t="s">
        <v>33</v>
      </c>
      <c r="C8799" t="s">
        <v>33</v>
      </c>
      <c r="D8799" t="s">
        <v>33</v>
      </c>
      <c r="E8799" t="s">
        <v>8922</v>
      </c>
    </row>
    <row r="8800" spans="1:5" x14ac:dyDescent="0.25">
      <c r="A8800" t="s">
        <v>33</v>
      </c>
      <c r="B8800" t="s">
        <v>33</v>
      </c>
      <c r="C8800" t="s">
        <v>33</v>
      </c>
      <c r="D8800" t="s">
        <v>33</v>
      </c>
      <c r="E8800" t="s">
        <v>8923</v>
      </c>
    </row>
    <row r="8801" spans="1:5" x14ac:dyDescent="0.25">
      <c r="A8801" t="s">
        <v>33</v>
      </c>
      <c r="B8801" t="s">
        <v>33</v>
      </c>
      <c r="C8801" t="s">
        <v>33</v>
      </c>
      <c r="D8801" t="s">
        <v>33</v>
      </c>
      <c r="E8801" t="s">
        <v>8924</v>
      </c>
    </row>
    <row r="8802" spans="1:5" x14ac:dyDescent="0.25">
      <c r="A8802" t="s">
        <v>33</v>
      </c>
      <c r="B8802" t="s">
        <v>33</v>
      </c>
      <c r="C8802" t="s">
        <v>33</v>
      </c>
      <c r="D8802" t="s">
        <v>33</v>
      </c>
      <c r="E8802" t="s">
        <v>8925</v>
      </c>
    </row>
    <row r="8803" spans="1:5" x14ac:dyDescent="0.25">
      <c r="A8803" t="s">
        <v>33</v>
      </c>
      <c r="B8803" t="s">
        <v>33</v>
      </c>
      <c r="C8803" t="s">
        <v>33</v>
      </c>
      <c r="D8803" t="s">
        <v>33</v>
      </c>
      <c r="E8803" t="s">
        <v>8926</v>
      </c>
    </row>
    <row r="8804" spans="1:5" x14ac:dyDescent="0.25">
      <c r="A8804" t="s">
        <v>33</v>
      </c>
      <c r="B8804" t="s">
        <v>33</v>
      </c>
      <c r="C8804" t="s">
        <v>33</v>
      </c>
      <c r="D8804" t="s">
        <v>33</v>
      </c>
      <c r="E8804" t="s">
        <v>8927</v>
      </c>
    </row>
    <row r="8805" spans="1:5" x14ac:dyDescent="0.25">
      <c r="A8805" t="s">
        <v>33</v>
      </c>
      <c r="B8805" t="s">
        <v>33</v>
      </c>
      <c r="C8805" t="s">
        <v>33</v>
      </c>
      <c r="D8805" t="s">
        <v>33</v>
      </c>
      <c r="E8805" t="s">
        <v>8928</v>
      </c>
    </row>
    <row r="8806" spans="1:5" x14ac:dyDescent="0.25">
      <c r="A8806" t="s">
        <v>33</v>
      </c>
      <c r="B8806" t="s">
        <v>33</v>
      </c>
      <c r="C8806" t="s">
        <v>33</v>
      </c>
      <c r="D8806" t="s">
        <v>33</v>
      </c>
      <c r="E8806" t="s">
        <v>8929</v>
      </c>
    </row>
    <row r="8807" spans="1:5" x14ac:dyDescent="0.25">
      <c r="A8807" t="s">
        <v>33</v>
      </c>
      <c r="B8807" t="s">
        <v>33</v>
      </c>
      <c r="C8807" t="s">
        <v>33</v>
      </c>
      <c r="D8807" t="s">
        <v>33</v>
      </c>
      <c r="E8807" t="s">
        <v>8930</v>
      </c>
    </row>
    <row r="8808" spans="1:5" x14ac:dyDescent="0.25">
      <c r="A8808" t="s">
        <v>33</v>
      </c>
      <c r="B8808" t="s">
        <v>33</v>
      </c>
      <c r="C8808" t="s">
        <v>33</v>
      </c>
      <c r="D8808" t="s">
        <v>33</v>
      </c>
      <c r="E8808" t="s">
        <v>8931</v>
      </c>
    </row>
    <row r="8809" spans="1:5" x14ac:dyDescent="0.25">
      <c r="A8809" t="s">
        <v>33</v>
      </c>
      <c r="B8809" t="s">
        <v>33</v>
      </c>
      <c r="C8809" t="s">
        <v>33</v>
      </c>
      <c r="D8809" t="s">
        <v>33</v>
      </c>
      <c r="E8809" t="s">
        <v>8932</v>
      </c>
    </row>
    <row r="8810" spans="1:5" x14ac:dyDescent="0.25">
      <c r="A8810" t="s">
        <v>33</v>
      </c>
      <c r="B8810" t="s">
        <v>33</v>
      </c>
      <c r="C8810" t="s">
        <v>33</v>
      </c>
      <c r="D8810" t="s">
        <v>33</v>
      </c>
      <c r="E8810" t="s">
        <v>8933</v>
      </c>
    </row>
    <row r="8811" spans="1:5" x14ac:dyDescent="0.25">
      <c r="A8811" t="s">
        <v>33</v>
      </c>
      <c r="B8811" t="s">
        <v>33</v>
      </c>
      <c r="C8811" t="s">
        <v>33</v>
      </c>
      <c r="D8811" t="s">
        <v>33</v>
      </c>
      <c r="E8811" t="s">
        <v>8934</v>
      </c>
    </row>
    <row r="8812" spans="1:5" x14ac:dyDescent="0.25">
      <c r="A8812" t="s">
        <v>33</v>
      </c>
      <c r="B8812" t="s">
        <v>33</v>
      </c>
      <c r="C8812" t="s">
        <v>33</v>
      </c>
      <c r="D8812" t="s">
        <v>33</v>
      </c>
      <c r="E8812" t="s">
        <v>8935</v>
      </c>
    </row>
    <row r="8813" spans="1:5" x14ac:dyDescent="0.25">
      <c r="A8813" t="s">
        <v>33</v>
      </c>
      <c r="B8813" t="s">
        <v>33</v>
      </c>
      <c r="C8813" t="s">
        <v>33</v>
      </c>
      <c r="D8813" t="s">
        <v>33</v>
      </c>
      <c r="E8813" t="s">
        <v>8936</v>
      </c>
    </row>
    <row r="8814" spans="1:5" x14ac:dyDescent="0.25">
      <c r="A8814" t="s">
        <v>33</v>
      </c>
      <c r="B8814" t="s">
        <v>33</v>
      </c>
      <c r="C8814" t="s">
        <v>33</v>
      </c>
      <c r="D8814" t="s">
        <v>33</v>
      </c>
      <c r="E8814" t="s">
        <v>8937</v>
      </c>
    </row>
    <row r="8815" spans="1:5" x14ac:dyDescent="0.25">
      <c r="A8815" t="s">
        <v>33</v>
      </c>
      <c r="B8815" t="s">
        <v>33</v>
      </c>
      <c r="C8815" t="s">
        <v>33</v>
      </c>
      <c r="D8815" t="s">
        <v>33</v>
      </c>
      <c r="E8815" t="s">
        <v>8938</v>
      </c>
    </row>
    <row r="8816" spans="1:5" x14ac:dyDescent="0.25">
      <c r="A8816" t="s">
        <v>33</v>
      </c>
      <c r="B8816" t="s">
        <v>33</v>
      </c>
      <c r="C8816" t="s">
        <v>33</v>
      </c>
      <c r="D8816" t="s">
        <v>33</v>
      </c>
      <c r="E8816" t="s">
        <v>8939</v>
      </c>
    </row>
    <row r="8817" spans="1:5" x14ac:dyDescent="0.25">
      <c r="A8817" t="s">
        <v>33</v>
      </c>
      <c r="B8817" t="s">
        <v>33</v>
      </c>
      <c r="C8817" t="s">
        <v>33</v>
      </c>
      <c r="D8817" t="s">
        <v>33</v>
      </c>
      <c r="E8817" t="s">
        <v>8940</v>
      </c>
    </row>
    <row r="8818" spans="1:5" x14ac:dyDescent="0.25">
      <c r="A8818" t="s">
        <v>33</v>
      </c>
      <c r="B8818" t="s">
        <v>33</v>
      </c>
      <c r="C8818" t="s">
        <v>33</v>
      </c>
      <c r="D8818" t="s">
        <v>33</v>
      </c>
      <c r="E8818" t="s">
        <v>8941</v>
      </c>
    </row>
    <row r="8819" spans="1:5" x14ac:dyDescent="0.25">
      <c r="A8819" t="s">
        <v>33</v>
      </c>
      <c r="B8819" t="s">
        <v>33</v>
      </c>
      <c r="C8819" t="s">
        <v>33</v>
      </c>
      <c r="D8819" t="s">
        <v>33</v>
      </c>
      <c r="E8819" t="s">
        <v>8942</v>
      </c>
    </row>
    <row r="8820" spans="1:5" x14ac:dyDescent="0.25">
      <c r="A8820" t="s">
        <v>33</v>
      </c>
      <c r="B8820" t="s">
        <v>33</v>
      </c>
      <c r="C8820" t="s">
        <v>33</v>
      </c>
      <c r="D8820" t="s">
        <v>33</v>
      </c>
      <c r="E8820" t="s">
        <v>8943</v>
      </c>
    </row>
    <row r="8821" spans="1:5" x14ac:dyDescent="0.25">
      <c r="A8821" t="s">
        <v>33</v>
      </c>
      <c r="B8821" t="s">
        <v>33</v>
      </c>
      <c r="C8821" t="s">
        <v>33</v>
      </c>
      <c r="D8821" t="s">
        <v>33</v>
      </c>
      <c r="E8821" t="s">
        <v>8944</v>
      </c>
    </row>
    <row r="8822" spans="1:5" x14ac:dyDescent="0.25">
      <c r="A8822" t="s">
        <v>33</v>
      </c>
      <c r="B8822" t="s">
        <v>33</v>
      </c>
      <c r="C8822" t="s">
        <v>33</v>
      </c>
      <c r="D8822" t="s">
        <v>33</v>
      </c>
      <c r="E8822" t="s">
        <v>8945</v>
      </c>
    </row>
    <row r="8823" spans="1:5" x14ac:dyDescent="0.25">
      <c r="A8823" t="s">
        <v>33</v>
      </c>
      <c r="B8823" t="s">
        <v>33</v>
      </c>
      <c r="C8823" t="s">
        <v>33</v>
      </c>
      <c r="D8823" t="s">
        <v>33</v>
      </c>
      <c r="E8823" t="s">
        <v>8946</v>
      </c>
    </row>
    <row r="8824" spans="1:5" x14ac:dyDescent="0.25">
      <c r="A8824" t="s">
        <v>33</v>
      </c>
      <c r="B8824" t="s">
        <v>33</v>
      </c>
      <c r="C8824" t="s">
        <v>33</v>
      </c>
      <c r="D8824" t="s">
        <v>33</v>
      </c>
      <c r="E8824" t="s">
        <v>8947</v>
      </c>
    </row>
    <row r="8825" spans="1:5" x14ac:dyDescent="0.25">
      <c r="A8825" t="s">
        <v>33</v>
      </c>
      <c r="B8825" t="s">
        <v>33</v>
      </c>
      <c r="C8825" t="s">
        <v>33</v>
      </c>
      <c r="D8825" t="s">
        <v>33</v>
      </c>
      <c r="E8825" t="s">
        <v>8948</v>
      </c>
    </row>
    <row r="8826" spans="1:5" x14ac:dyDescent="0.25">
      <c r="A8826" t="s">
        <v>33</v>
      </c>
      <c r="B8826" t="s">
        <v>33</v>
      </c>
      <c r="C8826" t="s">
        <v>33</v>
      </c>
      <c r="D8826" t="s">
        <v>33</v>
      </c>
      <c r="E8826" t="s">
        <v>8949</v>
      </c>
    </row>
    <row r="8827" spans="1:5" x14ac:dyDescent="0.25">
      <c r="A8827" t="s">
        <v>33</v>
      </c>
      <c r="B8827" t="s">
        <v>33</v>
      </c>
      <c r="C8827" t="s">
        <v>33</v>
      </c>
      <c r="D8827" t="s">
        <v>33</v>
      </c>
      <c r="E8827" t="s">
        <v>8950</v>
      </c>
    </row>
    <row r="8828" spans="1:5" x14ac:dyDescent="0.25">
      <c r="A8828" t="s">
        <v>33</v>
      </c>
      <c r="B8828" t="s">
        <v>33</v>
      </c>
      <c r="C8828" t="s">
        <v>33</v>
      </c>
      <c r="D8828" t="s">
        <v>33</v>
      </c>
      <c r="E8828" t="s">
        <v>8951</v>
      </c>
    </row>
    <row r="8829" spans="1:5" x14ac:dyDescent="0.25">
      <c r="A8829" t="s">
        <v>33</v>
      </c>
      <c r="B8829" t="s">
        <v>33</v>
      </c>
      <c r="C8829" t="s">
        <v>33</v>
      </c>
      <c r="D8829" t="s">
        <v>33</v>
      </c>
      <c r="E8829" t="s">
        <v>8952</v>
      </c>
    </row>
    <row r="8830" spans="1:5" x14ac:dyDescent="0.25">
      <c r="A8830" t="s">
        <v>33</v>
      </c>
      <c r="B8830" t="s">
        <v>33</v>
      </c>
      <c r="C8830" t="s">
        <v>33</v>
      </c>
      <c r="D8830" t="s">
        <v>33</v>
      </c>
      <c r="E8830" t="s">
        <v>8953</v>
      </c>
    </row>
    <row r="8831" spans="1:5" x14ac:dyDescent="0.25">
      <c r="A8831" t="s">
        <v>33</v>
      </c>
      <c r="B8831" t="s">
        <v>33</v>
      </c>
      <c r="C8831" t="s">
        <v>33</v>
      </c>
      <c r="D8831" t="s">
        <v>33</v>
      </c>
      <c r="E8831" t="s">
        <v>8954</v>
      </c>
    </row>
    <row r="8832" spans="1:5" x14ac:dyDescent="0.25">
      <c r="A8832" t="s">
        <v>33</v>
      </c>
      <c r="B8832" t="s">
        <v>33</v>
      </c>
      <c r="C8832" t="s">
        <v>33</v>
      </c>
      <c r="D8832" t="s">
        <v>33</v>
      </c>
      <c r="E8832" t="s">
        <v>8955</v>
      </c>
    </row>
    <row r="8833" spans="1:5" x14ac:dyDescent="0.25">
      <c r="A8833" t="s">
        <v>33</v>
      </c>
      <c r="B8833" t="s">
        <v>33</v>
      </c>
      <c r="C8833" t="s">
        <v>33</v>
      </c>
      <c r="D8833" t="s">
        <v>33</v>
      </c>
      <c r="E8833" t="s">
        <v>8956</v>
      </c>
    </row>
    <row r="8834" spans="1:5" x14ac:dyDescent="0.25">
      <c r="A8834" t="s">
        <v>33</v>
      </c>
      <c r="B8834" t="s">
        <v>33</v>
      </c>
      <c r="C8834" t="s">
        <v>33</v>
      </c>
      <c r="D8834" t="s">
        <v>33</v>
      </c>
      <c r="E8834" t="s">
        <v>8957</v>
      </c>
    </row>
    <row r="8835" spans="1:5" x14ac:dyDescent="0.25">
      <c r="A8835" t="s">
        <v>33</v>
      </c>
      <c r="B8835" t="s">
        <v>33</v>
      </c>
      <c r="C8835" t="s">
        <v>33</v>
      </c>
      <c r="D8835" t="s">
        <v>33</v>
      </c>
      <c r="E8835" t="s">
        <v>8958</v>
      </c>
    </row>
    <row r="8836" spans="1:5" x14ac:dyDescent="0.25">
      <c r="A8836" t="s">
        <v>33</v>
      </c>
      <c r="B8836" t="s">
        <v>33</v>
      </c>
      <c r="C8836" t="s">
        <v>33</v>
      </c>
      <c r="D8836" t="s">
        <v>33</v>
      </c>
      <c r="E8836" t="s">
        <v>8959</v>
      </c>
    </row>
    <row r="8837" spans="1:5" x14ac:dyDescent="0.25">
      <c r="A8837" t="s">
        <v>33</v>
      </c>
      <c r="B8837" t="s">
        <v>33</v>
      </c>
      <c r="C8837" t="s">
        <v>33</v>
      </c>
      <c r="D8837" t="s">
        <v>33</v>
      </c>
      <c r="E8837" t="s">
        <v>8960</v>
      </c>
    </row>
    <row r="8838" spans="1:5" x14ac:dyDescent="0.25">
      <c r="A8838" t="s">
        <v>33</v>
      </c>
      <c r="B8838" t="s">
        <v>33</v>
      </c>
      <c r="C8838" t="s">
        <v>33</v>
      </c>
      <c r="D8838" t="s">
        <v>33</v>
      </c>
      <c r="E8838" t="s">
        <v>8961</v>
      </c>
    </row>
    <row r="8839" spans="1:5" x14ac:dyDescent="0.25">
      <c r="A8839" t="s">
        <v>33</v>
      </c>
      <c r="B8839" t="s">
        <v>33</v>
      </c>
      <c r="C8839" t="s">
        <v>33</v>
      </c>
      <c r="D8839" t="s">
        <v>33</v>
      </c>
      <c r="E8839" t="s">
        <v>8962</v>
      </c>
    </row>
    <row r="8840" spans="1:5" x14ac:dyDescent="0.25">
      <c r="A8840" t="s">
        <v>33</v>
      </c>
      <c r="B8840" t="s">
        <v>33</v>
      </c>
      <c r="C8840" t="s">
        <v>33</v>
      </c>
      <c r="D8840" t="s">
        <v>33</v>
      </c>
      <c r="E8840" t="s">
        <v>8963</v>
      </c>
    </row>
    <row r="8841" spans="1:5" x14ac:dyDescent="0.25">
      <c r="A8841" t="s">
        <v>33</v>
      </c>
      <c r="B8841" t="s">
        <v>33</v>
      </c>
      <c r="C8841" t="s">
        <v>33</v>
      </c>
      <c r="D8841" t="s">
        <v>33</v>
      </c>
      <c r="E8841" t="s">
        <v>8964</v>
      </c>
    </row>
    <row r="8842" spans="1:5" x14ac:dyDescent="0.25">
      <c r="A8842" t="s">
        <v>33</v>
      </c>
      <c r="B8842" t="s">
        <v>33</v>
      </c>
      <c r="C8842" t="s">
        <v>33</v>
      </c>
      <c r="D8842" t="s">
        <v>33</v>
      </c>
      <c r="E8842" t="s">
        <v>8965</v>
      </c>
    </row>
    <row r="8843" spans="1:5" x14ac:dyDescent="0.25">
      <c r="A8843" t="s">
        <v>33</v>
      </c>
      <c r="B8843" t="s">
        <v>33</v>
      </c>
      <c r="C8843" t="s">
        <v>33</v>
      </c>
      <c r="D8843" t="s">
        <v>33</v>
      </c>
      <c r="E8843" t="s">
        <v>8966</v>
      </c>
    </row>
    <row r="8844" spans="1:5" x14ac:dyDescent="0.25">
      <c r="A8844" t="s">
        <v>33</v>
      </c>
      <c r="B8844" t="s">
        <v>33</v>
      </c>
      <c r="C8844" t="s">
        <v>33</v>
      </c>
      <c r="D8844" t="s">
        <v>33</v>
      </c>
      <c r="E8844" t="s">
        <v>8967</v>
      </c>
    </row>
    <row r="8845" spans="1:5" x14ac:dyDescent="0.25">
      <c r="A8845" t="s">
        <v>33</v>
      </c>
      <c r="B8845" t="s">
        <v>33</v>
      </c>
      <c r="C8845" t="s">
        <v>33</v>
      </c>
      <c r="D8845" t="s">
        <v>33</v>
      </c>
      <c r="E8845" t="s">
        <v>8968</v>
      </c>
    </row>
    <row r="8846" spans="1:5" x14ac:dyDescent="0.25">
      <c r="A8846" t="s">
        <v>33</v>
      </c>
      <c r="B8846" t="s">
        <v>33</v>
      </c>
      <c r="C8846" t="s">
        <v>33</v>
      </c>
      <c r="D8846" t="s">
        <v>33</v>
      </c>
      <c r="E8846" t="s">
        <v>8969</v>
      </c>
    </row>
    <row r="8847" spans="1:5" x14ac:dyDescent="0.25">
      <c r="A8847" t="s">
        <v>33</v>
      </c>
      <c r="B8847" t="s">
        <v>33</v>
      </c>
      <c r="C8847" t="s">
        <v>33</v>
      </c>
      <c r="D8847" t="s">
        <v>33</v>
      </c>
      <c r="E8847" t="s">
        <v>8970</v>
      </c>
    </row>
    <row r="8848" spans="1:5" x14ac:dyDescent="0.25">
      <c r="A8848" t="s">
        <v>33</v>
      </c>
      <c r="B8848" t="s">
        <v>33</v>
      </c>
      <c r="C8848" t="s">
        <v>33</v>
      </c>
      <c r="D8848" t="s">
        <v>33</v>
      </c>
      <c r="E8848" t="s">
        <v>8971</v>
      </c>
    </row>
    <row r="8849" spans="1:5" x14ac:dyDescent="0.25">
      <c r="A8849" t="s">
        <v>33</v>
      </c>
      <c r="B8849" t="s">
        <v>33</v>
      </c>
      <c r="C8849" t="s">
        <v>33</v>
      </c>
      <c r="D8849" t="s">
        <v>33</v>
      </c>
      <c r="E8849" t="s">
        <v>8972</v>
      </c>
    </row>
    <row r="8850" spans="1:5" x14ac:dyDescent="0.25">
      <c r="A8850" t="s">
        <v>33</v>
      </c>
      <c r="B8850" t="s">
        <v>33</v>
      </c>
      <c r="C8850" t="s">
        <v>33</v>
      </c>
      <c r="D8850" t="s">
        <v>33</v>
      </c>
      <c r="E8850" t="s">
        <v>8973</v>
      </c>
    </row>
    <row r="8851" spans="1:5" x14ac:dyDescent="0.25">
      <c r="A8851" t="s">
        <v>33</v>
      </c>
      <c r="B8851" t="s">
        <v>33</v>
      </c>
      <c r="C8851" t="s">
        <v>33</v>
      </c>
      <c r="D8851" t="s">
        <v>33</v>
      </c>
      <c r="E8851" t="s">
        <v>8974</v>
      </c>
    </row>
    <row r="8852" spans="1:5" x14ac:dyDescent="0.25">
      <c r="A8852" t="s">
        <v>33</v>
      </c>
      <c r="B8852" t="s">
        <v>33</v>
      </c>
      <c r="C8852" t="s">
        <v>33</v>
      </c>
      <c r="D8852" t="s">
        <v>33</v>
      </c>
      <c r="E8852" t="s">
        <v>8975</v>
      </c>
    </row>
    <row r="8853" spans="1:5" x14ac:dyDescent="0.25">
      <c r="A8853" t="s">
        <v>33</v>
      </c>
      <c r="B8853" t="s">
        <v>33</v>
      </c>
      <c r="C8853" t="s">
        <v>33</v>
      </c>
      <c r="D8853" t="s">
        <v>33</v>
      </c>
      <c r="E8853" t="s">
        <v>8976</v>
      </c>
    </row>
    <row r="8854" spans="1:5" x14ac:dyDescent="0.25">
      <c r="A8854" t="s">
        <v>33</v>
      </c>
      <c r="B8854" t="s">
        <v>33</v>
      </c>
      <c r="C8854" t="s">
        <v>33</v>
      </c>
      <c r="D8854" t="s">
        <v>33</v>
      </c>
      <c r="E8854" t="s">
        <v>8977</v>
      </c>
    </row>
    <row r="8855" spans="1:5" x14ac:dyDescent="0.25">
      <c r="A8855" t="s">
        <v>33</v>
      </c>
      <c r="B8855" t="s">
        <v>33</v>
      </c>
      <c r="C8855" t="s">
        <v>33</v>
      </c>
      <c r="D8855" t="s">
        <v>33</v>
      </c>
      <c r="E8855" t="s">
        <v>8978</v>
      </c>
    </row>
    <row r="8856" spans="1:5" x14ac:dyDescent="0.25">
      <c r="A8856" t="s">
        <v>33</v>
      </c>
      <c r="B8856" t="s">
        <v>33</v>
      </c>
      <c r="C8856" t="s">
        <v>33</v>
      </c>
      <c r="D8856" t="s">
        <v>33</v>
      </c>
      <c r="E8856" t="s">
        <v>8979</v>
      </c>
    </row>
    <row r="8857" spans="1:5" x14ac:dyDescent="0.25">
      <c r="A8857" t="s">
        <v>33</v>
      </c>
      <c r="B8857" t="s">
        <v>33</v>
      </c>
      <c r="C8857" t="s">
        <v>33</v>
      </c>
      <c r="D8857" t="s">
        <v>33</v>
      </c>
      <c r="E8857" t="s">
        <v>8980</v>
      </c>
    </row>
    <row r="8858" spans="1:5" x14ac:dyDescent="0.25">
      <c r="A8858" t="s">
        <v>33</v>
      </c>
      <c r="B8858" t="s">
        <v>33</v>
      </c>
      <c r="C8858" t="s">
        <v>33</v>
      </c>
      <c r="D8858" t="s">
        <v>33</v>
      </c>
      <c r="E8858" t="s">
        <v>8981</v>
      </c>
    </row>
    <row r="8859" spans="1:5" x14ac:dyDescent="0.25">
      <c r="A8859" t="s">
        <v>33</v>
      </c>
      <c r="B8859" t="s">
        <v>33</v>
      </c>
      <c r="C8859" t="s">
        <v>33</v>
      </c>
      <c r="D8859" t="s">
        <v>33</v>
      </c>
      <c r="E8859" t="s">
        <v>8982</v>
      </c>
    </row>
    <row r="8860" spans="1:5" x14ac:dyDescent="0.25">
      <c r="A8860" t="s">
        <v>33</v>
      </c>
      <c r="B8860" t="s">
        <v>33</v>
      </c>
      <c r="C8860" t="s">
        <v>33</v>
      </c>
      <c r="D8860" t="s">
        <v>33</v>
      </c>
      <c r="E8860" t="s">
        <v>8983</v>
      </c>
    </row>
    <row r="8861" spans="1:5" x14ac:dyDescent="0.25">
      <c r="A8861" t="s">
        <v>33</v>
      </c>
      <c r="B8861" t="s">
        <v>33</v>
      </c>
      <c r="C8861" t="s">
        <v>33</v>
      </c>
      <c r="D8861" t="s">
        <v>33</v>
      </c>
      <c r="E8861" t="s">
        <v>8984</v>
      </c>
    </row>
    <row r="8862" spans="1:5" x14ac:dyDescent="0.25">
      <c r="A8862" t="s">
        <v>33</v>
      </c>
      <c r="B8862" t="s">
        <v>33</v>
      </c>
      <c r="C8862" t="s">
        <v>33</v>
      </c>
      <c r="D8862" t="s">
        <v>33</v>
      </c>
      <c r="E8862" t="s">
        <v>8985</v>
      </c>
    </row>
    <row r="8863" spans="1:5" x14ac:dyDescent="0.25">
      <c r="A8863" t="s">
        <v>33</v>
      </c>
      <c r="B8863" t="s">
        <v>33</v>
      </c>
      <c r="C8863" t="s">
        <v>33</v>
      </c>
      <c r="D8863" t="s">
        <v>33</v>
      </c>
      <c r="E8863" t="s">
        <v>8986</v>
      </c>
    </row>
    <row r="8864" spans="1:5" x14ac:dyDescent="0.25">
      <c r="A8864" t="s">
        <v>33</v>
      </c>
      <c r="B8864" t="s">
        <v>33</v>
      </c>
      <c r="C8864" t="s">
        <v>33</v>
      </c>
      <c r="D8864" t="s">
        <v>33</v>
      </c>
      <c r="E8864" t="s">
        <v>8987</v>
      </c>
    </row>
    <row r="8865" spans="1:5" x14ac:dyDescent="0.25">
      <c r="A8865" t="s">
        <v>33</v>
      </c>
      <c r="B8865" t="s">
        <v>33</v>
      </c>
      <c r="C8865" t="s">
        <v>33</v>
      </c>
      <c r="D8865" t="s">
        <v>33</v>
      </c>
      <c r="E8865" t="s">
        <v>8988</v>
      </c>
    </row>
    <row r="8866" spans="1:5" x14ac:dyDescent="0.25">
      <c r="A8866" t="s">
        <v>33</v>
      </c>
      <c r="B8866" t="s">
        <v>33</v>
      </c>
      <c r="C8866" t="s">
        <v>33</v>
      </c>
      <c r="D8866" t="s">
        <v>33</v>
      </c>
      <c r="E8866" t="s">
        <v>8989</v>
      </c>
    </row>
    <row r="8867" spans="1:5" x14ac:dyDescent="0.25">
      <c r="A8867" t="s">
        <v>33</v>
      </c>
      <c r="B8867" t="s">
        <v>33</v>
      </c>
      <c r="C8867" t="s">
        <v>33</v>
      </c>
      <c r="D8867" t="s">
        <v>33</v>
      </c>
      <c r="E8867" t="s">
        <v>8990</v>
      </c>
    </row>
    <row r="8868" spans="1:5" x14ac:dyDescent="0.25">
      <c r="A8868" t="s">
        <v>33</v>
      </c>
      <c r="B8868" t="s">
        <v>33</v>
      </c>
      <c r="C8868" t="s">
        <v>33</v>
      </c>
      <c r="D8868" t="s">
        <v>33</v>
      </c>
      <c r="E8868" t="s">
        <v>8991</v>
      </c>
    </row>
    <row r="8869" spans="1:5" x14ac:dyDescent="0.25">
      <c r="A8869" t="s">
        <v>33</v>
      </c>
      <c r="B8869" t="s">
        <v>33</v>
      </c>
      <c r="C8869" t="s">
        <v>33</v>
      </c>
      <c r="D8869" t="s">
        <v>33</v>
      </c>
      <c r="E8869" t="s">
        <v>8992</v>
      </c>
    </row>
    <row r="8870" spans="1:5" x14ac:dyDescent="0.25">
      <c r="A8870" t="s">
        <v>33</v>
      </c>
      <c r="B8870" t="s">
        <v>33</v>
      </c>
      <c r="C8870" t="s">
        <v>33</v>
      </c>
      <c r="D8870" t="s">
        <v>33</v>
      </c>
      <c r="E8870" t="s">
        <v>8993</v>
      </c>
    </row>
    <row r="8871" spans="1:5" x14ac:dyDescent="0.25">
      <c r="A8871" t="s">
        <v>33</v>
      </c>
      <c r="B8871" t="s">
        <v>33</v>
      </c>
      <c r="C8871" t="s">
        <v>33</v>
      </c>
      <c r="D8871" t="s">
        <v>33</v>
      </c>
      <c r="E8871" t="s">
        <v>8994</v>
      </c>
    </row>
    <row r="8872" spans="1:5" x14ac:dyDescent="0.25">
      <c r="A8872" t="s">
        <v>33</v>
      </c>
      <c r="B8872" t="s">
        <v>33</v>
      </c>
      <c r="C8872" t="s">
        <v>33</v>
      </c>
      <c r="D8872" t="s">
        <v>33</v>
      </c>
      <c r="E8872" t="s">
        <v>8995</v>
      </c>
    </row>
    <row r="8873" spans="1:5" x14ac:dyDescent="0.25">
      <c r="A8873" t="s">
        <v>33</v>
      </c>
      <c r="B8873" t="s">
        <v>33</v>
      </c>
      <c r="C8873" t="s">
        <v>33</v>
      </c>
      <c r="D8873" t="s">
        <v>33</v>
      </c>
      <c r="E8873" t="s">
        <v>8996</v>
      </c>
    </row>
    <row r="8874" spans="1:5" x14ac:dyDescent="0.25">
      <c r="A8874" t="s">
        <v>33</v>
      </c>
      <c r="B8874" t="s">
        <v>33</v>
      </c>
      <c r="C8874" t="s">
        <v>33</v>
      </c>
      <c r="D8874" t="s">
        <v>33</v>
      </c>
      <c r="E8874" t="s">
        <v>8997</v>
      </c>
    </row>
    <row r="8875" spans="1:5" x14ac:dyDescent="0.25">
      <c r="A8875" t="s">
        <v>33</v>
      </c>
      <c r="B8875" t="s">
        <v>33</v>
      </c>
      <c r="C8875" t="s">
        <v>33</v>
      </c>
      <c r="D8875" t="s">
        <v>33</v>
      </c>
      <c r="E8875" t="s">
        <v>8998</v>
      </c>
    </row>
    <row r="8876" spans="1:5" x14ac:dyDescent="0.25">
      <c r="A8876" t="s">
        <v>33</v>
      </c>
      <c r="B8876" t="s">
        <v>33</v>
      </c>
      <c r="C8876" t="s">
        <v>33</v>
      </c>
      <c r="D8876" t="s">
        <v>33</v>
      </c>
      <c r="E8876" t="s">
        <v>8999</v>
      </c>
    </row>
    <row r="8877" spans="1:5" x14ac:dyDescent="0.25">
      <c r="A8877" t="s">
        <v>33</v>
      </c>
      <c r="B8877" t="s">
        <v>33</v>
      </c>
      <c r="C8877" t="s">
        <v>33</v>
      </c>
      <c r="D8877" t="s">
        <v>33</v>
      </c>
      <c r="E8877" t="s">
        <v>9000</v>
      </c>
    </row>
    <row r="8878" spans="1:5" x14ac:dyDescent="0.25">
      <c r="A8878" t="s">
        <v>33</v>
      </c>
      <c r="B8878" t="s">
        <v>33</v>
      </c>
      <c r="C8878" t="s">
        <v>33</v>
      </c>
      <c r="D8878" t="s">
        <v>33</v>
      </c>
      <c r="E8878" t="s">
        <v>9001</v>
      </c>
    </row>
    <row r="8879" spans="1:5" x14ac:dyDescent="0.25">
      <c r="A8879" t="s">
        <v>33</v>
      </c>
      <c r="B8879" t="s">
        <v>33</v>
      </c>
      <c r="C8879" t="s">
        <v>33</v>
      </c>
      <c r="D8879" t="s">
        <v>33</v>
      </c>
      <c r="E8879" t="s">
        <v>9002</v>
      </c>
    </row>
    <row r="8880" spans="1:5" x14ac:dyDescent="0.25">
      <c r="A8880" t="s">
        <v>33</v>
      </c>
      <c r="B8880" t="s">
        <v>33</v>
      </c>
      <c r="C8880" t="s">
        <v>33</v>
      </c>
      <c r="D8880" t="s">
        <v>33</v>
      </c>
      <c r="E8880" t="s">
        <v>9003</v>
      </c>
    </row>
    <row r="8881" spans="1:5" x14ac:dyDescent="0.25">
      <c r="A8881" t="s">
        <v>33</v>
      </c>
      <c r="B8881" t="s">
        <v>33</v>
      </c>
      <c r="C8881" t="s">
        <v>33</v>
      </c>
      <c r="D8881" t="s">
        <v>33</v>
      </c>
      <c r="E8881" t="s">
        <v>9004</v>
      </c>
    </row>
    <row r="8882" spans="1:5" x14ac:dyDescent="0.25">
      <c r="A8882" t="s">
        <v>33</v>
      </c>
      <c r="B8882" t="s">
        <v>33</v>
      </c>
      <c r="C8882" t="s">
        <v>33</v>
      </c>
      <c r="D8882" t="s">
        <v>33</v>
      </c>
      <c r="E8882" t="s">
        <v>9005</v>
      </c>
    </row>
    <row r="8883" spans="1:5" x14ac:dyDescent="0.25">
      <c r="A8883" t="s">
        <v>33</v>
      </c>
      <c r="B8883" t="s">
        <v>33</v>
      </c>
      <c r="C8883" t="s">
        <v>33</v>
      </c>
      <c r="D8883" t="s">
        <v>33</v>
      </c>
      <c r="E8883" t="s">
        <v>9006</v>
      </c>
    </row>
    <row r="8884" spans="1:5" x14ac:dyDescent="0.25">
      <c r="A8884" t="s">
        <v>33</v>
      </c>
      <c r="B8884" t="s">
        <v>33</v>
      </c>
      <c r="C8884" t="s">
        <v>33</v>
      </c>
      <c r="D8884" t="s">
        <v>33</v>
      </c>
      <c r="E8884" t="s">
        <v>9007</v>
      </c>
    </row>
    <row r="8885" spans="1:5" x14ac:dyDescent="0.25">
      <c r="A8885" t="s">
        <v>33</v>
      </c>
      <c r="B8885" t="s">
        <v>33</v>
      </c>
      <c r="C8885" t="s">
        <v>33</v>
      </c>
      <c r="D8885" t="s">
        <v>33</v>
      </c>
      <c r="E8885" t="s">
        <v>9008</v>
      </c>
    </row>
    <row r="8886" spans="1:5" x14ac:dyDescent="0.25">
      <c r="A8886" t="s">
        <v>33</v>
      </c>
      <c r="B8886" t="s">
        <v>33</v>
      </c>
      <c r="C8886" t="s">
        <v>33</v>
      </c>
      <c r="D8886" t="s">
        <v>33</v>
      </c>
      <c r="E8886" t="s">
        <v>9009</v>
      </c>
    </row>
    <row r="8887" spans="1:5" x14ac:dyDescent="0.25">
      <c r="A8887" t="s">
        <v>33</v>
      </c>
      <c r="B8887" t="s">
        <v>33</v>
      </c>
      <c r="C8887" t="s">
        <v>33</v>
      </c>
      <c r="D8887" t="s">
        <v>33</v>
      </c>
      <c r="E8887" t="s">
        <v>9010</v>
      </c>
    </row>
    <row r="8888" spans="1:5" x14ac:dyDescent="0.25">
      <c r="A8888" t="s">
        <v>33</v>
      </c>
      <c r="B8888" t="s">
        <v>33</v>
      </c>
      <c r="C8888" t="s">
        <v>33</v>
      </c>
      <c r="D8888" t="s">
        <v>33</v>
      </c>
      <c r="E8888" t="s">
        <v>9011</v>
      </c>
    </row>
    <row r="8889" spans="1:5" x14ac:dyDescent="0.25">
      <c r="A8889" t="s">
        <v>33</v>
      </c>
      <c r="B8889" t="s">
        <v>33</v>
      </c>
      <c r="C8889" t="s">
        <v>33</v>
      </c>
      <c r="D8889" t="s">
        <v>33</v>
      </c>
      <c r="E8889" t="s">
        <v>9012</v>
      </c>
    </row>
    <row r="8890" spans="1:5" x14ac:dyDescent="0.25">
      <c r="A8890" t="s">
        <v>33</v>
      </c>
      <c r="B8890" t="s">
        <v>33</v>
      </c>
      <c r="C8890" t="s">
        <v>33</v>
      </c>
      <c r="D8890" t="s">
        <v>33</v>
      </c>
      <c r="E8890" t="s">
        <v>9013</v>
      </c>
    </row>
    <row r="8891" spans="1:5" x14ac:dyDescent="0.25">
      <c r="A8891" t="s">
        <v>33</v>
      </c>
      <c r="B8891" t="s">
        <v>33</v>
      </c>
      <c r="C8891" t="s">
        <v>33</v>
      </c>
      <c r="D8891" t="s">
        <v>33</v>
      </c>
      <c r="E8891" t="s">
        <v>9014</v>
      </c>
    </row>
    <row r="8892" spans="1:5" x14ac:dyDescent="0.25">
      <c r="A8892" t="s">
        <v>33</v>
      </c>
      <c r="B8892" t="s">
        <v>33</v>
      </c>
      <c r="C8892" t="s">
        <v>33</v>
      </c>
      <c r="D8892" t="s">
        <v>33</v>
      </c>
      <c r="E8892" t="s">
        <v>9015</v>
      </c>
    </row>
    <row r="8893" spans="1:5" x14ac:dyDescent="0.25">
      <c r="A8893" t="s">
        <v>33</v>
      </c>
      <c r="B8893" t="s">
        <v>33</v>
      </c>
      <c r="C8893" t="s">
        <v>33</v>
      </c>
      <c r="D8893" t="s">
        <v>33</v>
      </c>
      <c r="E8893" t="s">
        <v>9016</v>
      </c>
    </row>
    <row r="8894" spans="1:5" x14ac:dyDescent="0.25">
      <c r="A8894" t="s">
        <v>33</v>
      </c>
      <c r="B8894" t="s">
        <v>33</v>
      </c>
      <c r="C8894" t="s">
        <v>33</v>
      </c>
      <c r="D8894" t="s">
        <v>33</v>
      </c>
      <c r="E8894" t="s">
        <v>9017</v>
      </c>
    </row>
    <row r="8895" spans="1:5" x14ac:dyDescent="0.25">
      <c r="A8895" t="s">
        <v>33</v>
      </c>
      <c r="B8895" t="s">
        <v>33</v>
      </c>
      <c r="C8895" t="s">
        <v>33</v>
      </c>
      <c r="D8895" t="s">
        <v>33</v>
      </c>
      <c r="E8895" t="s">
        <v>9018</v>
      </c>
    </row>
    <row r="8896" spans="1:5" x14ac:dyDescent="0.25">
      <c r="A8896" t="s">
        <v>33</v>
      </c>
      <c r="B8896" t="s">
        <v>33</v>
      </c>
      <c r="C8896" t="s">
        <v>33</v>
      </c>
      <c r="D8896" t="s">
        <v>33</v>
      </c>
      <c r="E8896" t="s">
        <v>9019</v>
      </c>
    </row>
    <row r="8897" spans="1:5" x14ac:dyDescent="0.25">
      <c r="A8897" t="s">
        <v>33</v>
      </c>
      <c r="B8897" t="s">
        <v>33</v>
      </c>
      <c r="C8897" t="s">
        <v>33</v>
      </c>
      <c r="D8897" t="s">
        <v>33</v>
      </c>
      <c r="E8897" t="s">
        <v>9020</v>
      </c>
    </row>
    <row r="8898" spans="1:5" x14ac:dyDescent="0.25">
      <c r="A8898" t="s">
        <v>33</v>
      </c>
      <c r="B8898" t="s">
        <v>33</v>
      </c>
      <c r="C8898" t="s">
        <v>33</v>
      </c>
      <c r="D8898" t="s">
        <v>33</v>
      </c>
      <c r="E8898" t="s">
        <v>9021</v>
      </c>
    </row>
    <row r="8899" spans="1:5" x14ac:dyDescent="0.25">
      <c r="A8899" t="s">
        <v>33</v>
      </c>
      <c r="B8899" t="s">
        <v>33</v>
      </c>
      <c r="C8899" t="s">
        <v>33</v>
      </c>
      <c r="D8899" t="s">
        <v>33</v>
      </c>
      <c r="E8899" t="s">
        <v>9022</v>
      </c>
    </row>
    <row r="8900" spans="1:5" x14ac:dyDescent="0.25">
      <c r="A8900" t="s">
        <v>33</v>
      </c>
      <c r="B8900" t="s">
        <v>33</v>
      </c>
      <c r="C8900" t="s">
        <v>33</v>
      </c>
      <c r="D8900" t="s">
        <v>33</v>
      </c>
      <c r="E8900" t="s">
        <v>9023</v>
      </c>
    </row>
    <row r="8901" spans="1:5" x14ac:dyDescent="0.25">
      <c r="A8901" t="s">
        <v>33</v>
      </c>
      <c r="B8901" t="s">
        <v>33</v>
      </c>
      <c r="C8901" t="s">
        <v>33</v>
      </c>
      <c r="D8901" t="s">
        <v>33</v>
      </c>
      <c r="E8901" t="s">
        <v>9024</v>
      </c>
    </row>
    <row r="8902" spans="1:5" x14ac:dyDescent="0.25">
      <c r="A8902" t="s">
        <v>33</v>
      </c>
      <c r="B8902" t="s">
        <v>33</v>
      </c>
      <c r="C8902" t="s">
        <v>33</v>
      </c>
      <c r="D8902" t="s">
        <v>33</v>
      </c>
      <c r="E8902" t="s">
        <v>9025</v>
      </c>
    </row>
    <row r="8903" spans="1:5" x14ac:dyDescent="0.25">
      <c r="A8903" t="s">
        <v>33</v>
      </c>
      <c r="B8903" t="s">
        <v>33</v>
      </c>
      <c r="C8903" t="s">
        <v>33</v>
      </c>
      <c r="D8903" t="s">
        <v>33</v>
      </c>
      <c r="E8903" t="s">
        <v>9026</v>
      </c>
    </row>
    <row r="8904" spans="1:5" x14ac:dyDescent="0.25">
      <c r="A8904" t="s">
        <v>33</v>
      </c>
      <c r="B8904" t="s">
        <v>33</v>
      </c>
      <c r="C8904" t="s">
        <v>33</v>
      </c>
      <c r="D8904" t="s">
        <v>33</v>
      </c>
      <c r="E8904" t="s">
        <v>9027</v>
      </c>
    </row>
    <row r="8905" spans="1:5" x14ac:dyDescent="0.25">
      <c r="A8905" t="s">
        <v>33</v>
      </c>
      <c r="B8905" t="s">
        <v>33</v>
      </c>
      <c r="C8905" t="s">
        <v>33</v>
      </c>
      <c r="D8905" t="s">
        <v>33</v>
      </c>
      <c r="E8905" t="s">
        <v>9028</v>
      </c>
    </row>
    <row r="8906" spans="1:5" x14ac:dyDescent="0.25">
      <c r="A8906" t="s">
        <v>33</v>
      </c>
      <c r="B8906" t="s">
        <v>33</v>
      </c>
      <c r="C8906" t="s">
        <v>33</v>
      </c>
      <c r="D8906" t="s">
        <v>33</v>
      </c>
      <c r="E8906" t="s">
        <v>9029</v>
      </c>
    </row>
    <row r="8907" spans="1:5" x14ac:dyDescent="0.25">
      <c r="A8907" t="s">
        <v>33</v>
      </c>
      <c r="B8907" t="s">
        <v>33</v>
      </c>
      <c r="C8907" t="s">
        <v>33</v>
      </c>
      <c r="D8907" t="s">
        <v>33</v>
      </c>
      <c r="E8907" t="s">
        <v>9030</v>
      </c>
    </row>
    <row r="8908" spans="1:5" x14ac:dyDescent="0.25">
      <c r="A8908" t="s">
        <v>33</v>
      </c>
      <c r="B8908" t="s">
        <v>33</v>
      </c>
      <c r="C8908" t="s">
        <v>33</v>
      </c>
      <c r="D8908" t="s">
        <v>33</v>
      </c>
      <c r="E8908" t="s">
        <v>9031</v>
      </c>
    </row>
    <row r="8909" spans="1:5" x14ac:dyDescent="0.25">
      <c r="A8909" t="s">
        <v>33</v>
      </c>
      <c r="B8909" t="s">
        <v>33</v>
      </c>
      <c r="C8909" t="s">
        <v>33</v>
      </c>
      <c r="D8909" t="s">
        <v>33</v>
      </c>
      <c r="E8909" t="s">
        <v>9032</v>
      </c>
    </row>
    <row r="8910" spans="1:5" x14ac:dyDescent="0.25">
      <c r="A8910" t="s">
        <v>33</v>
      </c>
      <c r="B8910" t="s">
        <v>33</v>
      </c>
      <c r="C8910" t="s">
        <v>33</v>
      </c>
      <c r="D8910" t="s">
        <v>33</v>
      </c>
      <c r="E8910" t="s">
        <v>9033</v>
      </c>
    </row>
    <row r="8911" spans="1:5" x14ac:dyDescent="0.25">
      <c r="A8911" t="s">
        <v>33</v>
      </c>
      <c r="B8911" t="s">
        <v>33</v>
      </c>
      <c r="C8911" t="s">
        <v>33</v>
      </c>
      <c r="D8911" t="s">
        <v>33</v>
      </c>
      <c r="E8911" t="s">
        <v>9034</v>
      </c>
    </row>
    <row r="8912" spans="1:5" x14ac:dyDescent="0.25">
      <c r="A8912" t="s">
        <v>33</v>
      </c>
      <c r="B8912" t="s">
        <v>33</v>
      </c>
      <c r="C8912" t="s">
        <v>33</v>
      </c>
      <c r="D8912" t="s">
        <v>33</v>
      </c>
      <c r="E8912" t="s">
        <v>9035</v>
      </c>
    </row>
    <row r="8913" spans="1:5" x14ac:dyDescent="0.25">
      <c r="A8913" t="s">
        <v>33</v>
      </c>
      <c r="B8913" t="s">
        <v>33</v>
      </c>
      <c r="C8913" t="s">
        <v>33</v>
      </c>
      <c r="D8913" t="s">
        <v>33</v>
      </c>
      <c r="E8913" t="s">
        <v>9036</v>
      </c>
    </row>
    <row r="8914" spans="1:5" x14ac:dyDescent="0.25">
      <c r="A8914" t="s">
        <v>33</v>
      </c>
      <c r="B8914" t="s">
        <v>33</v>
      </c>
      <c r="C8914" t="s">
        <v>33</v>
      </c>
      <c r="D8914" t="s">
        <v>33</v>
      </c>
      <c r="E8914" t="s">
        <v>9037</v>
      </c>
    </row>
    <row r="8915" spans="1:5" x14ac:dyDescent="0.25">
      <c r="A8915" t="s">
        <v>33</v>
      </c>
      <c r="B8915" t="s">
        <v>33</v>
      </c>
      <c r="C8915" t="s">
        <v>33</v>
      </c>
      <c r="D8915" t="s">
        <v>33</v>
      </c>
      <c r="E8915" t="s">
        <v>9038</v>
      </c>
    </row>
    <row r="8916" spans="1:5" x14ac:dyDescent="0.25">
      <c r="A8916" t="s">
        <v>33</v>
      </c>
      <c r="B8916" t="s">
        <v>33</v>
      </c>
      <c r="C8916" t="s">
        <v>33</v>
      </c>
      <c r="D8916" t="s">
        <v>33</v>
      </c>
      <c r="E8916" t="s">
        <v>9039</v>
      </c>
    </row>
    <row r="8917" spans="1:5" x14ac:dyDescent="0.25">
      <c r="A8917" t="s">
        <v>33</v>
      </c>
      <c r="B8917" t="s">
        <v>33</v>
      </c>
      <c r="C8917" t="s">
        <v>33</v>
      </c>
      <c r="D8917" t="s">
        <v>33</v>
      </c>
      <c r="E8917" t="s">
        <v>9040</v>
      </c>
    </row>
    <row r="8918" spans="1:5" x14ac:dyDescent="0.25">
      <c r="A8918" t="s">
        <v>33</v>
      </c>
      <c r="B8918" t="s">
        <v>33</v>
      </c>
      <c r="C8918" t="s">
        <v>33</v>
      </c>
      <c r="D8918" t="s">
        <v>33</v>
      </c>
      <c r="E8918" t="s">
        <v>9041</v>
      </c>
    </row>
    <row r="8919" spans="1:5" x14ac:dyDescent="0.25">
      <c r="A8919" t="s">
        <v>33</v>
      </c>
      <c r="B8919" t="s">
        <v>33</v>
      </c>
      <c r="C8919" t="s">
        <v>33</v>
      </c>
      <c r="D8919" t="s">
        <v>33</v>
      </c>
      <c r="E8919" t="s">
        <v>9042</v>
      </c>
    </row>
    <row r="8920" spans="1:5" x14ac:dyDescent="0.25">
      <c r="A8920" t="s">
        <v>33</v>
      </c>
      <c r="B8920" t="s">
        <v>33</v>
      </c>
      <c r="C8920" t="s">
        <v>33</v>
      </c>
      <c r="D8920" t="s">
        <v>33</v>
      </c>
      <c r="E8920" t="s">
        <v>9043</v>
      </c>
    </row>
    <row r="8921" spans="1:5" x14ac:dyDescent="0.25">
      <c r="A8921" t="s">
        <v>33</v>
      </c>
      <c r="B8921" t="s">
        <v>33</v>
      </c>
      <c r="C8921" t="s">
        <v>33</v>
      </c>
      <c r="D8921" t="s">
        <v>33</v>
      </c>
      <c r="E8921" t="s">
        <v>9044</v>
      </c>
    </row>
    <row r="8922" spans="1:5" x14ac:dyDescent="0.25">
      <c r="A8922" t="s">
        <v>33</v>
      </c>
      <c r="B8922" t="s">
        <v>33</v>
      </c>
      <c r="C8922" t="s">
        <v>33</v>
      </c>
      <c r="D8922" t="s">
        <v>33</v>
      </c>
      <c r="E8922" t="s">
        <v>9045</v>
      </c>
    </row>
    <row r="8923" spans="1:5" x14ac:dyDescent="0.25">
      <c r="A8923" t="s">
        <v>33</v>
      </c>
      <c r="B8923" t="s">
        <v>33</v>
      </c>
      <c r="C8923" t="s">
        <v>33</v>
      </c>
      <c r="D8923" t="s">
        <v>33</v>
      </c>
      <c r="E8923" t="s">
        <v>9046</v>
      </c>
    </row>
    <row r="8924" spans="1:5" x14ac:dyDescent="0.25">
      <c r="A8924" t="s">
        <v>33</v>
      </c>
      <c r="B8924" t="s">
        <v>33</v>
      </c>
      <c r="C8924" t="s">
        <v>33</v>
      </c>
      <c r="D8924" t="s">
        <v>33</v>
      </c>
      <c r="E8924" t="s">
        <v>9047</v>
      </c>
    </row>
    <row r="8925" spans="1:5" x14ac:dyDescent="0.25">
      <c r="A8925" t="s">
        <v>33</v>
      </c>
      <c r="B8925" t="s">
        <v>33</v>
      </c>
      <c r="C8925" t="s">
        <v>33</v>
      </c>
      <c r="D8925" t="s">
        <v>33</v>
      </c>
      <c r="E8925" t="s">
        <v>9048</v>
      </c>
    </row>
    <row r="8926" spans="1:5" x14ac:dyDescent="0.25">
      <c r="A8926" t="s">
        <v>33</v>
      </c>
      <c r="B8926" t="s">
        <v>33</v>
      </c>
      <c r="C8926" t="s">
        <v>33</v>
      </c>
      <c r="D8926" t="s">
        <v>33</v>
      </c>
      <c r="E8926" t="s">
        <v>9049</v>
      </c>
    </row>
    <row r="8927" spans="1:5" x14ac:dyDescent="0.25">
      <c r="A8927" t="s">
        <v>33</v>
      </c>
      <c r="B8927" t="s">
        <v>33</v>
      </c>
      <c r="C8927" t="s">
        <v>33</v>
      </c>
      <c r="D8927" t="s">
        <v>33</v>
      </c>
      <c r="E8927" t="s">
        <v>9050</v>
      </c>
    </row>
    <row r="8928" spans="1:5" x14ac:dyDescent="0.25">
      <c r="A8928" t="s">
        <v>33</v>
      </c>
      <c r="B8928" t="s">
        <v>33</v>
      </c>
      <c r="C8928" t="s">
        <v>33</v>
      </c>
      <c r="D8928" t="s">
        <v>33</v>
      </c>
      <c r="E8928" t="s">
        <v>9051</v>
      </c>
    </row>
    <row r="8929" spans="1:5" x14ac:dyDescent="0.25">
      <c r="A8929" t="s">
        <v>33</v>
      </c>
      <c r="B8929" t="s">
        <v>33</v>
      </c>
      <c r="C8929" t="s">
        <v>33</v>
      </c>
      <c r="D8929" t="s">
        <v>33</v>
      </c>
      <c r="E8929" t="s">
        <v>9052</v>
      </c>
    </row>
    <row r="8930" spans="1:5" x14ac:dyDescent="0.25">
      <c r="A8930" t="s">
        <v>33</v>
      </c>
      <c r="B8930" t="s">
        <v>33</v>
      </c>
      <c r="C8930" t="s">
        <v>33</v>
      </c>
      <c r="D8930" t="s">
        <v>33</v>
      </c>
      <c r="E8930" t="s">
        <v>9053</v>
      </c>
    </row>
    <row r="8931" spans="1:5" x14ac:dyDescent="0.25">
      <c r="A8931" t="s">
        <v>33</v>
      </c>
      <c r="B8931" t="s">
        <v>33</v>
      </c>
      <c r="C8931" t="s">
        <v>33</v>
      </c>
      <c r="D8931" t="s">
        <v>33</v>
      </c>
      <c r="E8931" t="s">
        <v>9054</v>
      </c>
    </row>
    <row r="8932" spans="1:5" x14ac:dyDescent="0.25">
      <c r="A8932" t="s">
        <v>33</v>
      </c>
      <c r="B8932" t="s">
        <v>33</v>
      </c>
      <c r="C8932" t="s">
        <v>33</v>
      </c>
      <c r="D8932" t="s">
        <v>33</v>
      </c>
      <c r="E8932" t="s">
        <v>9055</v>
      </c>
    </row>
    <row r="8933" spans="1:5" x14ac:dyDescent="0.25">
      <c r="A8933" t="s">
        <v>33</v>
      </c>
      <c r="B8933" t="s">
        <v>33</v>
      </c>
      <c r="C8933" t="s">
        <v>33</v>
      </c>
      <c r="D8933" t="s">
        <v>33</v>
      </c>
      <c r="E8933" t="s">
        <v>9056</v>
      </c>
    </row>
    <row r="8934" spans="1:5" x14ac:dyDescent="0.25">
      <c r="A8934" t="s">
        <v>33</v>
      </c>
      <c r="B8934" t="s">
        <v>33</v>
      </c>
      <c r="C8934" t="s">
        <v>33</v>
      </c>
      <c r="D8934" t="s">
        <v>33</v>
      </c>
      <c r="E8934" t="s">
        <v>9057</v>
      </c>
    </row>
    <row r="8935" spans="1:5" x14ac:dyDescent="0.25">
      <c r="A8935" t="s">
        <v>33</v>
      </c>
      <c r="B8935" t="s">
        <v>33</v>
      </c>
      <c r="C8935" t="s">
        <v>33</v>
      </c>
      <c r="D8935" t="s">
        <v>33</v>
      </c>
      <c r="E8935" t="s">
        <v>9058</v>
      </c>
    </row>
    <row r="8936" spans="1:5" x14ac:dyDescent="0.25">
      <c r="A8936" t="s">
        <v>33</v>
      </c>
      <c r="B8936" t="s">
        <v>33</v>
      </c>
      <c r="C8936" t="s">
        <v>33</v>
      </c>
      <c r="D8936" t="s">
        <v>33</v>
      </c>
      <c r="E8936" t="s">
        <v>9059</v>
      </c>
    </row>
    <row r="8937" spans="1:5" x14ac:dyDescent="0.25">
      <c r="A8937" t="s">
        <v>33</v>
      </c>
      <c r="B8937" t="s">
        <v>33</v>
      </c>
      <c r="C8937" t="s">
        <v>33</v>
      </c>
      <c r="D8937" t="s">
        <v>33</v>
      </c>
      <c r="E8937" t="s">
        <v>9060</v>
      </c>
    </row>
    <row r="8938" spans="1:5" x14ac:dyDescent="0.25">
      <c r="A8938" t="s">
        <v>33</v>
      </c>
      <c r="B8938" t="s">
        <v>33</v>
      </c>
      <c r="C8938" t="s">
        <v>33</v>
      </c>
      <c r="D8938" t="s">
        <v>33</v>
      </c>
      <c r="E8938" t="s">
        <v>9061</v>
      </c>
    </row>
    <row r="8939" spans="1:5" x14ac:dyDescent="0.25">
      <c r="A8939" t="s">
        <v>33</v>
      </c>
      <c r="B8939" t="s">
        <v>33</v>
      </c>
      <c r="C8939" t="s">
        <v>33</v>
      </c>
      <c r="D8939" t="s">
        <v>33</v>
      </c>
      <c r="E8939" t="s">
        <v>9062</v>
      </c>
    </row>
    <row r="8940" spans="1:5" x14ac:dyDescent="0.25">
      <c r="A8940" t="s">
        <v>33</v>
      </c>
      <c r="B8940" t="s">
        <v>33</v>
      </c>
      <c r="C8940" t="s">
        <v>33</v>
      </c>
      <c r="D8940" t="s">
        <v>33</v>
      </c>
      <c r="E8940" t="s">
        <v>9063</v>
      </c>
    </row>
    <row r="8941" spans="1:5" x14ac:dyDescent="0.25">
      <c r="A8941" t="s">
        <v>33</v>
      </c>
      <c r="B8941" t="s">
        <v>33</v>
      </c>
      <c r="C8941" t="s">
        <v>33</v>
      </c>
      <c r="D8941" t="s">
        <v>33</v>
      </c>
      <c r="E8941" t="s">
        <v>9064</v>
      </c>
    </row>
    <row r="8942" spans="1:5" x14ac:dyDescent="0.25">
      <c r="A8942" t="s">
        <v>33</v>
      </c>
      <c r="B8942" t="s">
        <v>33</v>
      </c>
      <c r="C8942" t="s">
        <v>33</v>
      </c>
      <c r="D8942" t="s">
        <v>33</v>
      </c>
      <c r="E8942" t="s">
        <v>9065</v>
      </c>
    </row>
    <row r="8943" spans="1:5" x14ac:dyDescent="0.25">
      <c r="A8943" t="s">
        <v>33</v>
      </c>
      <c r="B8943" t="s">
        <v>33</v>
      </c>
      <c r="C8943" t="s">
        <v>33</v>
      </c>
      <c r="D8943" t="s">
        <v>33</v>
      </c>
      <c r="E8943" t="s">
        <v>9066</v>
      </c>
    </row>
    <row r="8944" spans="1:5" x14ac:dyDescent="0.25">
      <c r="A8944" t="s">
        <v>33</v>
      </c>
      <c r="B8944" t="s">
        <v>33</v>
      </c>
      <c r="C8944" t="s">
        <v>33</v>
      </c>
      <c r="D8944" t="s">
        <v>33</v>
      </c>
      <c r="E8944" t="s">
        <v>9067</v>
      </c>
    </row>
    <row r="8945" spans="1:5" x14ac:dyDescent="0.25">
      <c r="A8945" t="s">
        <v>33</v>
      </c>
      <c r="B8945" t="s">
        <v>33</v>
      </c>
      <c r="C8945" t="s">
        <v>33</v>
      </c>
      <c r="D8945" t="s">
        <v>33</v>
      </c>
      <c r="E8945" t="s">
        <v>9068</v>
      </c>
    </row>
    <row r="8946" spans="1:5" x14ac:dyDescent="0.25">
      <c r="A8946" t="s">
        <v>33</v>
      </c>
      <c r="B8946" t="s">
        <v>33</v>
      </c>
      <c r="C8946" t="s">
        <v>33</v>
      </c>
      <c r="D8946" t="s">
        <v>33</v>
      </c>
      <c r="E8946" t="s">
        <v>9069</v>
      </c>
    </row>
    <row r="8947" spans="1:5" x14ac:dyDescent="0.25">
      <c r="A8947" t="s">
        <v>33</v>
      </c>
      <c r="B8947" t="s">
        <v>33</v>
      </c>
      <c r="C8947" t="s">
        <v>33</v>
      </c>
      <c r="D8947" t="s">
        <v>33</v>
      </c>
      <c r="E8947" t="s">
        <v>9070</v>
      </c>
    </row>
    <row r="8948" spans="1:5" x14ac:dyDescent="0.25">
      <c r="A8948" t="s">
        <v>33</v>
      </c>
      <c r="B8948" t="s">
        <v>33</v>
      </c>
      <c r="C8948" t="s">
        <v>33</v>
      </c>
      <c r="D8948" t="s">
        <v>33</v>
      </c>
      <c r="E8948" t="s">
        <v>9071</v>
      </c>
    </row>
    <row r="8949" spans="1:5" x14ac:dyDescent="0.25">
      <c r="A8949" t="s">
        <v>33</v>
      </c>
      <c r="B8949" t="s">
        <v>33</v>
      </c>
      <c r="C8949" t="s">
        <v>33</v>
      </c>
      <c r="D8949" t="s">
        <v>33</v>
      </c>
      <c r="E8949" t="s">
        <v>9072</v>
      </c>
    </row>
    <row r="8950" spans="1:5" x14ac:dyDescent="0.25">
      <c r="A8950" t="s">
        <v>33</v>
      </c>
      <c r="B8950" t="s">
        <v>33</v>
      </c>
      <c r="C8950" t="s">
        <v>33</v>
      </c>
      <c r="D8950" t="s">
        <v>33</v>
      </c>
      <c r="E8950" t="s">
        <v>9073</v>
      </c>
    </row>
    <row r="8951" spans="1:5" x14ac:dyDescent="0.25">
      <c r="A8951" t="s">
        <v>33</v>
      </c>
      <c r="B8951" t="s">
        <v>33</v>
      </c>
      <c r="C8951" t="s">
        <v>33</v>
      </c>
      <c r="D8951" t="s">
        <v>33</v>
      </c>
      <c r="E8951" t="s">
        <v>9074</v>
      </c>
    </row>
    <row r="8952" spans="1:5" x14ac:dyDescent="0.25">
      <c r="A8952" t="s">
        <v>33</v>
      </c>
      <c r="B8952" t="s">
        <v>33</v>
      </c>
      <c r="C8952" t="s">
        <v>33</v>
      </c>
      <c r="D8952" t="s">
        <v>33</v>
      </c>
      <c r="E8952" t="s">
        <v>9075</v>
      </c>
    </row>
    <row r="8953" spans="1:5" x14ac:dyDescent="0.25">
      <c r="A8953" t="s">
        <v>33</v>
      </c>
      <c r="B8953" t="s">
        <v>33</v>
      </c>
      <c r="C8953" t="s">
        <v>33</v>
      </c>
      <c r="D8953" t="s">
        <v>33</v>
      </c>
      <c r="E8953" t="s">
        <v>9076</v>
      </c>
    </row>
    <row r="8954" spans="1:5" x14ac:dyDescent="0.25">
      <c r="A8954" t="s">
        <v>33</v>
      </c>
      <c r="B8954" t="s">
        <v>33</v>
      </c>
      <c r="C8954" t="s">
        <v>33</v>
      </c>
      <c r="D8954" t="s">
        <v>33</v>
      </c>
      <c r="E8954" t="s">
        <v>9077</v>
      </c>
    </row>
    <row r="8955" spans="1:5" x14ac:dyDescent="0.25">
      <c r="A8955" t="s">
        <v>33</v>
      </c>
      <c r="B8955" t="s">
        <v>33</v>
      </c>
      <c r="C8955" t="s">
        <v>33</v>
      </c>
      <c r="D8955" t="s">
        <v>33</v>
      </c>
      <c r="E8955" t="s">
        <v>9078</v>
      </c>
    </row>
    <row r="8956" spans="1:5" x14ac:dyDescent="0.25">
      <c r="A8956" t="s">
        <v>33</v>
      </c>
      <c r="B8956" t="s">
        <v>33</v>
      </c>
      <c r="C8956" t="s">
        <v>33</v>
      </c>
      <c r="D8956" t="s">
        <v>33</v>
      </c>
      <c r="E8956" t="s">
        <v>9079</v>
      </c>
    </row>
    <row r="8957" spans="1:5" x14ac:dyDescent="0.25">
      <c r="A8957" t="s">
        <v>33</v>
      </c>
      <c r="B8957" t="s">
        <v>33</v>
      </c>
      <c r="C8957" t="s">
        <v>33</v>
      </c>
      <c r="D8957" t="s">
        <v>33</v>
      </c>
      <c r="E8957" t="s">
        <v>9080</v>
      </c>
    </row>
    <row r="8958" spans="1:5" x14ac:dyDescent="0.25">
      <c r="A8958" t="s">
        <v>33</v>
      </c>
      <c r="B8958" t="s">
        <v>33</v>
      </c>
      <c r="C8958" t="s">
        <v>33</v>
      </c>
      <c r="D8958" t="s">
        <v>33</v>
      </c>
      <c r="E8958" t="s">
        <v>9081</v>
      </c>
    </row>
    <row r="8959" spans="1:5" x14ac:dyDescent="0.25">
      <c r="A8959" t="s">
        <v>33</v>
      </c>
      <c r="B8959" t="s">
        <v>33</v>
      </c>
      <c r="C8959" t="s">
        <v>33</v>
      </c>
      <c r="D8959" t="s">
        <v>33</v>
      </c>
      <c r="E8959" t="s">
        <v>9082</v>
      </c>
    </row>
    <row r="8960" spans="1:5" x14ac:dyDescent="0.25">
      <c r="A8960" t="s">
        <v>33</v>
      </c>
      <c r="B8960" t="s">
        <v>33</v>
      </c>
      <c r="C8960" t="s">
        <v>33</v>
      </c>
      <c r="D8960" t="s">
        <v>33</v>
      </c>
      <c r="E8960" t="s">
        <v>9083</v>
      </c>
    </row>
    <row r="8961" spans="1:5" x14ac:dyDescent="0.25">
      <c r="A8961" t="s">
        <v>33</v>
      </c>
      <c r="B8961" t="s">
        <v>33</v>
      </c>
      <c r="C8961" t="s">
        <v>33</v>
      </c>
      <c r="D8961" t="s">
        <v>33</v>
      </c>
      <c r="E8961" t="s">
        <v>9084</v>
      </c>
    </row>
    <row r="8962" spans="1:5" x14ac:dyDescent="0.25">
      <c r="A8962" t="s">
        <v>33</v>
      </c>
      <c r="B8962" t="s">
        <v>33</v>
      </c>
      <c r="C8962" t="s">
        <v>33</v>
      </c>
      <c r="D8962" t="s">
        <v>33</v>
      </c>
      <c r="E8962" t="s">
        <v>9085</v>
      </c>
    </row>
    <row r="8963" spans="1:5" x14ac:dyDescent="0.25">
      <c r="A8963" t="s">
        <v>33</v>
      </c>
      <c r="B8963" t="s">
        <v>33</v>
      </c>
      <c r="C8963" t="s">
        <v>33</v>
      </c>
      <c r="D8963" t="s">
        <v>33</v>
      </c>
      <c r="E8963" t="s">
        <v>9086</v>
      </c>
    </row>
    <row r="8964" spans="1:5" x14ac:dyDescent="0.25">
      <c r="A8964" t="s">
        <v>33</v>
      </c>
      <c r="B8964" t="s">
        <v>33</v>
      </c>
      <c r="C8964" t="s">
        <v>33</v>
      </c>
      <c r="D8964" t="s">
        <v>33</v>
      </c>
      <c r="E8964" t="s">
        <v>9087</v>
      </c>
    </row>
    <row r="8965" spans="1:5" x14ac:dyDescent="0.25">
      <c r="A8965" t="s">
        <v>33</v>
      </c>
      <c r="B8965" t="s">
        <v>33</v>
      </c>
      <c r="C8965" t="s">
        <v>33</v>
      </c>
      <c r="D8965" t="s">
        <v>33</v>
      </c>
      <c r="E8965" t="s">
        <v>9088</v>
      </c>
    </row>
    <row r="8966" spans="1:5" x14ac:dyDescent="0.25">
      <c r="A8966" t="s">
        <v>33</v>
      </c>
      <c r="B8966" t="s">
        <v>33</v>
      </c>
      <c r="C8966" t="s">
        <v>33</v>
      </c>
      <c r="D8966" t="s">
        <v>33</v>
      </c>
      <c r="E8966" t="s">
        <v>9089</v>
      </c>
    </row>
    <row r="8967" spans="1:5" x14ac:dyDescent="0.25">
      <c r="A8967" t="s">
        <v>33</v>
      </c>
      <c r="B8967" t="s">
        <v>33</v>
      </c>
      <c r="C8967" t="s">
        <v>33</v>
      </c>
      <c r="D8967" t="s">
        <v>33</v>
      </c>
      <c r="E8967" t="s">
        <v>9090</v>
      </c>
    </row>
    <row r="8968" spans="1:5" x14ac:dyDescent="0.25">
      <c r="A8968" t="s">
        <v>33</v>
      </c>
      <c r="B8968" t="s">
        <v>33</v>
      </c>
      <c r="C8968" t="s">
        <v>33</v>
      </c>
      <c r="D8968" t="s">
        <v>33</v>
      </c>
      <c r="E8968" t="s">
        <v>9091</v>
      </c>
    </row>
    <row r="8969" spans="1:5" x14ac:dyDescent="0.25">
      <c r="A8969" t="s">
        <v>33</v>
      </c>
      <c r="B8969" t="s">
        <v>33</v>
      </c>
      <c r="C8969" t="s">
        <v>33</v>
      </c>
      <c r="D8969" t="s">
        <v>33</v>
      </c>
      <c r="E8969" t="s">
        <v>9092</v>
      </c>
    </row>
    <row r="8970" spans="1:5" x14ac:dyDescent="0.25">
      <c r="A8970" t="s">
        <v>33</v>
      </c>
      <c r="B8970" t="s">
        <v>33</v>
      </c>
      <c r="C8970" t="s">
        <v>33</v>
      </c>
      <c r="D8970" t="s">
        <v>33</v>
      </c>
      <c r="E8970" t="s">
        <v>9093</v>
      </c>
    </row>
    <row r="8971" spans="1:5" x14ac:dyDescent="0.25">
      <c r="A8971" t="s">
        <v>33</v>
      </c>
      <c r="B8971" t="s">
        <v>33</v>
      </c>
      <c r="C8971" t="s">
        <v>33</v>
      </c>
      <c r="D8971" t="s">
        <v>33</v>
      </c>
      <c r="E8971" t="s">
        <v>9094</v>
      </c>
    </row>
    <row r="8972" spans="1:5" x14ac:dyDescent="0.25">
      <c r="A8972" t="s">
        <v>33</v>
      </c>
      <c r="B8972" t="s">
        <v>33</v>
      </c>
      <c r="C8972" t="s">
        <v>33</v>
      </c>
      <c r="D8972" t="s">
        <v>33</v>
      </c>
      <c r="E8972" t="s">
        <v>9095</v>
      </c>
    </row>
    <row r="8973" spans="1:5" x14ac:dyDescent="0.25">
      <c r="A8973" t="s">
        <v>33</v>
      </c>
      <c r="B8973" t="s">
        <v>33</v>
      </c>
      <c r="C8973" t="s">
        <v>33</v>
      </c>
      <c r="D8973" t="s">
        <v>33</v>
      </c>
      <c r="E8973" t="s">
        <v>9096</v>
      </c>
    </row>
    <row r="8974" spans="1:5" x14ac:dyDescent="0.25">
      <c r="A8974" t="s">
        <v>33</v>
      </c>
      <c r="B8974" t="s">
        <v>33</v>
      </c>
      <c r="C8974" t="s">
        <v>33</v>
      </c>
      <c r="D8974" t="s">
        <v>33</v>
      </c>
      <c r="E8974" t="s">
        <v>9097</v>
      </c>
    </row>
    <row r="8975" spans="1:5" x14ac:dyDescent="0.25">
      <c r="A8975" t="s">
        <v>33</v>
      </c>
      <c r="B8975" t="s">
        <v>33</v>
      </c>
      <c r="C8975" t="s">
        <v>33</v>
      </c>
      <c r="D8975" t="s">
        <v>33</v>
      </c>
      <c r="E8975" t="s">
        <v>9098</v>
      </c>
    </row>
    <row r="8976" spans="1:5" x14ac:dyDescent="0.25">
      <c r="A8976" t="s">
        <v>33</v>
      </c>
      <c r="B8976" t="s">
        <v>33</v>
      </c>
      <c r="C8976" t="s">
        <v>33</v>
      </c>
      <c r="D8976" t="s">
        <v>33</v>
      </c>
      <c r="E8976" t="s">
        <v>9099</v>
      </c>
    </row>
    <row r="8977" spans="1:5" x14ac:dyDescent="0.25">
      <c r="A8977" t="s">
        <v>33</v>
      </c>
      <c r="B8977" t="s">
        <v>33</v>
      </c>
      <c r="C8977" t="s">
        <v>33</v>
      </c>
      <c r="D8977" t="s">
        <v>33</v>
      </c>
      <c r="E8977" t="s">
        <v>9100</v>
      </c>
    </row>
    <row r="8978" spans="1:5" x14ac:dyDescent="0.25">
      <c r="A8978" t="s">
        <v>33</v>
      </c>
      <c r="B8978" t="s">
        <v>33</v>
      </c>
      <c r="C8978" t="s">
        <v>33</v>
      </c>
      <c r="D8978" t="s">
        <v>33</v>
      </c>
      <c r="E8978" t="s">
        <v>9101</v>
      </c>
    </row>
    <row r="8979" spans="1:5" x14ac:dyDescent="0.25">
      <c r="A8979" t="s">
        <v>33</v>
      </c>
      <c r="B8979" t="s">
        <v>33</v>
      </c>
      <c r="C8979" t="s">
        <v>33</v>
      </c>
      <c r="D8979" t="s">
        <v>33</v>
      </c>
      <c r="E8979" t="s">
        <v>9102</v>
      </c>
    </row>
    <row r="8980" spans="1:5" x14ac:dyDescent="0.25">
      <c r="A8980" t="s">
        <v>33</v>
      </c>
      <c r="B8980" t="s">
        <v>33</v>
      </c>
      <c r="C8980" t="s">
        <v>33</v>
      </c>
      <c r="D8980" t="s">
        <v>33</v>
      </c>
      <c r="E8980" t="s">
        <v>9103</v>
      </c>
    </row>
    <row r="8981" spans="1:5" x14ac:dyDescent="0.25">
      <c r="A8981" t="s">
        <v>33</v>
      </c>
      <c r="B8981" t="s">
        <v>33</v>
      </c>
      <c r="C8981" t="s">
        <v>33</v>
      </c>
      <c r="D8981" t="s">
        <v>33</v>
      </c>
      <c r="E8981" t="s">
        <v>9104</v>
      </c>
    </row>
    <row r="8982" spans="1:5" x14ac:dyDescent="0.25">
      <c r="A8982" t="s">
        <v>33</v>
      </c>
      <c r="B8982" t="s">
        <v>33</v>
      </c>
      <c r="C8982" t="s">
        <v>33</v>
      </c>
      <c r="D8982" t="s">
        <v>33</v>
      </c>
      <c r="E8982" t="s">
        <v>9105</v>
      </c>
    </row>
    <row r="8983" spans="1:5" x14ac:dyDescent="0.25">
      <c r="A8983" t="s">
        <v>33</v>
      </c>
      <c r="B8983" t="s">
        <v>33</v>
      </c>
      <c r="C8983" t="s">
        <v>33</v>
      </c>
      <c r="D8983" t="s">
        <v>33</v>
      </c>
      <c r="E8983" t="s">
        <v>9106</v>
      </c>
    </row>
    <row r="8984" spans="1:5" x14ac:dyDescent="0.25">
      <c r="A8984" t="s">
        <v>33</v>
      </c>
      <c r="B8984" t="s">
        <v>33</v>
      </c>
      <c r="C8984" t="s">
        <v>33</v>
      </c>
      <c r="D8984" t="s">
        <v>33</v>
      </c>
      <c r="E8984" t="s">
        <v>9107</v>
      </c>
    </row>
    <row r="8985" spans="1:5" x14ac:dyDescent="0.25">
      <c r="A8985" t="s">
        <v>33</v>
      </c>
      <c r="B8985" t="s">
        <v>33</v>
      </c>
      <c r="C8985" t="s">
        <v>33</v>
      </c>
      <c r="D8985" t="s">
        <v>33</v>
      </c>
      <c r="E8985" t="s">
        <v>9108</v>
      </c>
    </row>
    <row r="8986" spans="1:5" x14ac:dyDescent="0.25">
      <c r="A8986" t="s">
        <v>33</v>
      </c>
      <c r="B8986" t="s">
        <v>33</v>
      </c>
      <c r="C8986" t="s">
        <v>33</v>
      </c>
      <c r="D8986" t="s">
        <v>33</v>
      </c>
      <c r="E8986" t="s">
        <v>9109</v>
      </c>
    </row>
    <row r="8987" spans="1:5" x14ac:dyDescent="0.25">
      <c r="A8987" t="s">
        <v>33</v>
      </c>
      <c r="B8987" t="s">
        <v>33</v>
      </c>
      <c r="C8987" t="s">
        <v>33</v>
      </c>
      <c r="D8987" t="s">
        <v>33</v>
      </c>
      <c r="E8987" t="s">
        <v>9110</v>
      </c>
    </row>
    <row r="8988" spans="1:5" x14ac:dyDescent="0.25">
      <c r="A8988" t="s">
        <v>33</v>
      </c>
      <c r="B8988" t="s">
        <v>33</v>
      </c>
      <c r="C8988" t="s">
        <v>33</v>
      </c>
      <c r="D8988" t="s">
        <v>33</v>
      </c>
      <c r="E8988" t="s">
        <v>9111</v>
      </c>
    </row>
    <row r="8989" spans="1:5" x14ac:dyDescent="0.25">
      <c r="A8989" t="s">
        <v>33</v>
      </c>
      <c r="B8989" t="s">
        <v>33</v>
      </c>
      <c r="C8989" t="s">
        <v>33</v>
      </c>
      <c r="D8989" t="s">
        <v>33</v>
      </c>
      <c r="E8989" t="s">
        <v>9112</v>
      </c>
    </row>
    <row r="8990" spans="1:5" x14ac:dyDescent="0.25">
      <c r="A8990" t="s">
        <v>33</v>
      </c>
      <c r="B8990" t="s">
        <v>33</v>
      </c>
      <c r="C8990" t="s">
        <v>33</v>
      </c>
      <c r="D8990" t="s">
        <v>33</v>
      </c>
      <c r="E8990" t="s">
        <v>9113</v>
      </c>
    </row>
    <row r="8991" spans="1:5" x14ac:dyDescent="0.25">
      <c r="A8991" t="s">
        <v>33</v>
      </c>
      <c r="B8991" t="s">
        <v>33</v>
      </c>
      <c r="C8991" t="s">
        <v>33</v>
      </c>
      <c r="D8991" t="s">
        <v>33</v>
      </c>
      <c r="E8991" t="s">
        <v>9114</v>
      </c>
    </row>
    <row r="8992" spans="1:5" x14ac:dyDescent="0.25">
      <c r="A8992" t="s">
        <v>33</v>
      </c>
      <c r="B8992" t="s">
        <v>33</v>
      </c>
      <c r="C8992" t="s">
        <v>33</v>
      </c>
      <c r="D8992" t="s">
        <v>33</v>
      </c>
      <c r="E8992" t="s">
        <v>9115</v>
      </c>
    </row>
    <row r="8993" spans="1:5" x14ac:dyDescent="0.25">
      <c r="A8993" t="s">
        <v>33</v>
      </c>
      <c r="B8993" t="s">
        <v>33</v>
      </c>
      <c r="C8993" t="s">
        <v>33</v>
      </c>
      <c r="D8993" t="s">
        <v>33</v>
      </c>
      <c r="E8993" t="s">
        <v>9116</v>
      </c>
    </row>
    <row r="8994" spans="1:5" x14ac:dyDescent="0.25">
      <c r="A8994" t="s">
        <v>33</v>
      </c>
      <c r="B8994" t="s">
        <v>33</v>
      </c>
      <c r="C8994" t="s">
        <v>33</v>
      </c>
      <c r="D8994" t="s">
        <v>33</v>
      </c>
      <c r="E8994" t="s">
        <v>9117</v>
      </c>
    </row>
    <row r="8995" spans="1:5" x14ac:dyDescent="0.25">
      <c r="A8995" t="s">
        <v>33</v>
      </c>
      <c r="B8995" t="s">
        <v>33</v>
      </c>
      <c r="C8995" t="s">
        <v>33</v>
      </c>
      <c r="D8995" t="s">
        <v>33</v>
      </c>
      <c r="E8995" t="s">
        <v>9118</v>
      </c>
    </row>
    <row r="8996" spans="1:5" x14ac:dyDescent="0.25">
      <c r="A8996" t="s">
        <v>33</v>
      </c>
      <c r="B8996" t="s">
        <v>33</v>
      </c>
      <c r="C8996" t="s">
        <v>33</v>
      </c>
      <c r="D8996" t="s">
        <v>33</v>
      </c>
      <c r="E8996" t="s">
        <v>9119</v>
      </c>
    </row>
    <row r="8997" spans="1:5" x14ac:dyDescent="0.25">
      <c r="A8997" t="s">
        <v>33</v>
      </c>
      <c r="B8997" t="s">
        <v>33</v>
      </c>
      <c r="C8997" t="s">
        <v>33</v>
      </c>
      <c r="D8997" t="s">
        <v>33</v>
      </c>
      <c r="E8997" t="s">
        <v>9120</v>
      </c>
    </row>
    <row r="8998" spans="1:5" x14ac:dyDescent="0.25">
      <c r="A8998" t="s">
        <v>33</v>
      </c>
      <c r="B8998" t="s">
        <v>33</v>
      </c>
      <c r="C8998" t="s">
        <v>33</v>
      </c>
      <c r="D8998" t="s">
        <v>33</v>
      </c>
      <c r="E8998" t="s">
        <v>9121</v>
      </c>
    </row>
    <row r="8999" spans="1:5" x14ac:dyDescent="0.25">
      <c r="A8999" t="s">
        <v>33</v>
      </c>
      <c r="B8999" t="s">
        <v>33</v>
      </c>
      <c r="C8999" t="s">
        <v>33</v>
      </c>
      <c r="D8999" t="s">
        <v>33</v>
      </c>
      <c r="E8999" t="s">
        <v>9122</v>
      </c>
    </row>
    <row r="9000" spans="1:5" x14ac:dyDescent="0.25">
      <c r="A9000" t="s">
        <v>33</v>
      </c>
      <c r="B9000" t="s">
        <v>33</v>
      </c>
      <c r="C9000" t="s">
        <v>33</v>
      </c>
      <c r="D9000" t="s">
        <v>33</v>
      </c>
      <c r="E9000" t="s">
        <v>9123</v>
      </c>
    </row>
    <row r="9001" spans="1:5" x14ac:dyDescent="0.25">
      <c r="A9001" t="s">
        <v>33</v>
      </c>
      <c r="B9001" t="s">
        <v>33</v>
      </c>
      <c r="C9001" t="s">
        <v>33</v>
      </c>
      <c r="D9001" t="s">
        <v>33</v>
      </c>
      <c r="E9001" t="s">
        <v>9124</v>
      </c>
    </row>
    <row r="9002" spans="1:5" x14ac:dyDescent="0.25">
      <c r="A9002" t="s">
        <v>33</v>
      </c>
      <c r="B9002" t="s">
        <v>33</v>
      </c>
      <c r="C9002" t="s">
        <v>33</v>
      </c>
      <c r="D9002" t="s">
        <v>33</v>
      </c>
      <c r="E9002" t="s">
        <v>9125</v>
      </c>
    </row>
    <row r="9003" spans="1:5" x14ac:dyDescent="0.25">
      <c r="A9003" t="s">
        <v>33</v>
      </c>
      <c r="B9003" t="s">
        <v>33</v>
      </c>
      <c r="C9003" t="s">
        <v>33</v>
      </c>
      <c r="D9003" t="s">
        <v>33</v>
      </c>
      <c r="E9003" t="s">
        <v>9126</v>
      </c>
    </row>
    <row r="9004" spans="1:5" x14ac:dyDescent="0.25">
      <c r="A9004" t="s">
        <v>33</v>
      </c>
      <c r="B9004" t="s">
        <v>33</v>
      </c>
      <c r="C9004" t="s">
        <v>33</v>
      </c>
      <c r="D9004" t="s">
        <v>33</v>
      </c>
      <c r="E9004" t="s">
        <v>9127</v>
      </c>
    </row>
    <row r="9005" spans="1:5" x14ac:dyDescent="0.25">
      <c r="A9005" t="s">
        <v>33</v>
      </c>
      <c r="B9005" t="s">
        <v>33</v>
      </c>
      <c r="C9005" t="s">
        <v>33</v>
      </c>
      <c r="D9005" t="s">
        <v>33</v>
      </c>
      <c r="E9005" t="s">
        <v>9128</v>
      </c>
    </row>
    <row r="9006" spans="1:5" x14ac:dyDescent="0.25">
      <c r="A9006" t="s">
        <v>33</v>
      </c>
      <c r="B9006" t="s">
        <v>33</v>
      </c>
      <c r="C9006" t="s">
        <v>33</v>
      </c>
      <c r="D9006" t="s">
        <v>33</v>
      </c>
      <c r="E9006" t="s">
        <v>9129</v>
      </c>
    </row>
    <row r="9007" spans="1:5" x14ac:dyDescent="0.25">
      <c r="A9007" t="s">
        <v>33</v>
      </c>
      <c r="B9007" t="s">
        <v>33</v>
      </c>
      <c r="C9007" t="s">
        <v>33</v>
      </c>
      <c r="D9007" t="s">
        <v>33</v>
      </c>
      <c r="E9007" t="s">
        <v>9130</v>
      </c>
    </row>
    <row r="9008" spans="1:5" x14ac:dyDescent="0.25">
      <c r="A9008" t="s">
        <v>33</v>
      </c>
      <c r="B9008" t="s">
        <v>33</v>
      </c>
      <c r="C9008" t="s">
        <v>33</v>
      </c>
      <c r="D9008" t="s">
        <v>33</v>
      </c>
      <c r="E9008" t="s">
        <v>9131</v>
      </c>
    </row>
    <row r="9009" spans="1:5" x14ac:dyDescent="0.25">
      <c r="A9009" t="s">
        <v>33</v>
      </c>
      <c r="B9009" t="s">
        <v>33</v>
      </c>
      <c r="C9009" t="s">
        <v>33</v>
      </c>
      <c r="D9009" t="s">
        <v>33</v>
      </c>
      <c r="E9009" t="s">
        <v>9132</v>
      </c>
    </row>
    <row r="9010" spans="1:5" x14ac:dyDescent="0.25">
      <c r="A9010" t="s">
        <v>33</v>
      </c>
      <c r="B9010" t="s">
        <v>33</v>
      </c>
      <c r="C9010" t="s">
        <v>33</v>
      </c>
      <c r="D9010" t="s">
        <v>33</v>
      </c>
      <c r="E9010" t="s">
        <v>9133</v>
      </c>
    </row>
    <row r="9011" spans="1:5" x14ac:dyDescent="0.25">
      <c r="A9011" t="s">
        <v>33</v>
      </c>
      <c r="B9011" t="s">
        <v>33</v>
      </c>
      <c r="C9011" t="s">
        <v>33</v>
      </c>
      <c r="D9011" t="s">
        <v>33</v>
      </c>
      <c r="E9011" t="s">
        <v>9134</v>
      </c>
    </row>
    <row r="9012" spans="1:5" x14ac:dyDescent="0.25">
      <c r="A9012" t="s">
        <v>33</v>
      </c>
      <c r="B9012" t="s">
        <v>33</v>
      </c>
      <c r="C9012" t="s">
        <v>33</v>
      </c>
      <c r="D9012" t="s">
        <v>33</v>
      </c>
      <c r="E9012" t="s">
        <v>9135</v>
      </c>
    </row>
    <row r="9013" spans="1:5" x14ac:dyDescent="0.25">
      <c r="A9013" t="s">
        <v>33</v>
      </c>
      <c r="B9013" t="s">
        <v>33</v>
      </c>
      <c r="C9013" t="s">
        <v>33</v>
      </c>
      <c r="D9013" t="s">
        <v>33</v>
      </c>
      <c r="E9013" t="s">
        <v>9136</v>
      </c>
    </row>
    <row r="9014" spans="1:5" x14ac:dyDescent="0.25">
      <c r="A9014" t="s">
        <v>33</v>
      </c>
      <c r="B9014" t="s">
        <v>33</v>
      </c>
      <c r="C9014" t="s">
        <v>33</v>
      </c>
      <c r="D9014" t="s">
        <v>33</v>
      </c>
      <c r="E9014" t="s">
        <v>9137</v>
      </c>
    </row>
    <row r="9015" spans="1:5" x14ac:dyDescent="0.25">
      <c r="A9015" t="s">
        <v>33</v>
      </c>
      <c r="B9015" t="s">
        <v>33</v>
      </c>
      <c r="C9015" t="s">
        <v>33</v>
      </c>
      <c r="D9015" t="s">
        <v>33</v>
      </c>
      <c r="E9015" t="s">
        <v>9138</v>
      </c>
    </row>
    <row r="9016" spans="1:5" x14ac:dyDescent="0.25">
      <c r="A9016" t="s">
        <v>33</v>
      </c>
      <c r="B9016" t="s">
        <v>33</v>
      </c>
      <c r="C9016" t="s">
        <v>33</v>
      </c>
      <c r="D9016" t="s">
        <v>33</v>
      </c>
      <c r="E9016" t="s">
        <v>9139</v>
      </c>
    </row>
    <row r="9017" spans="1:5" x14ac:dyDescent="0.25">
      <c r="A9017" t="s">
        <v>33</v>
      </c>
      <c r="B9017" t="s">
        <v>33</v>
      </c>
      <c r="C9017" t="s">
        <v>33</v>
      </c>
      <c r="D9017" t="s">
        <v>33</v>
      </c>
      <c r="E9017" t="s">
        <v>9140</v>
      </c>
    </row>
    <row r="9018" spans="1:5" x14ac:dyDescent="0.25">
      <c r="A9018" t="s">
        <v>33</v>
      </c>
      <c r="B9018" t="s">
        <v>33</v>
      </c>
      <c r="C9018" t="s">
        <v>33</v>
      </c>
      <c r="D9018" t="s">
        <v>33</v>
      </c>
      <c r="E9018" t="s">
        <v>9141</v>
      </c>
    </row>
    <row r="9019" spans="1:5" x14ac:dyDescent="0.25">
      <c r="A9019" t="s">
        <v>33</v>
      </c>
      <c r="B9019" t="s">
        <v>33</v>
      </c>
      <c r="C9019" t="s">
        <v>33</v>
      </c>
      <c r="D9019" t="s">
        <v>33</v>
      </c>
      <c r="E9019" t="s">
        <v>9142</v>
      </c>
    </row>
    <row r="9020" spans="1:5" x14ac:dyDescent="0.25">
      <c r="A9020" t="s">
        <v>33</v>
      </c>
      <c r="B9020" t="s">
        <v>33</v>
      </c>
      <c r="C9020" t="s">
        <v>33</v>
      </c>
      <c r="D9020" t="s">
        <v>33</v>
      </c>
      <c r="E9020" t="s">
        <v>9143</v>
      </c>
    </row>
    <row r="9021" spans="1:5" x14ac:dyDescent="0.25">
      <c r="A9021" t="s">
        <v>33</v>
      </c>
      <c r="B9021" t="s">
        <v>33</v>
      </c>
      <c r="C9021" t="s">
        <v>33</v>
      </c>
      <c r="D9021" t="s">
        <v>33</v>
      </c>
      <c r="E9021" t="s">
        <v>9144</v>
      </c>
    </row>
    <row r="9022" spans="1:5" x14ac:dyDescent="0.25">
      <c r="A9022" t="s">
        <v>33</v>
      </c>
      <c r="B9022" t="s">
        <v>33</v>
      </c>
      <c r="C9022" t="s">
        <v>33</v>
      </c>
      <c r="D9022" t="s">
        <v>33</v>
      </c>
      <c r="E9022" t="s">
        <v>9145</v>
      </c>
    </row>
    <row r="9023" spans="1:5" x14ac:dyDescent="0.25">
      <c r="A9023" t="s">
        <v>33</v>
      </c>
      <c r="B9023" t="s">
        <v>33</v>
      </c>
      <c r="C9023" t="s">
        <v>33</v>
      </c>
      <c r="D9023" t="s">
        <v>33</v>
      </c>
      <c r="E9023" t="s">
        <v>9146</v>
      </c>
    </row>
    <row r="9024" spans="1:5" x14ac:dyDescent="0.25">
      <c r="A9024" t="s">
        <v>33</v>
      </c>
      <c r="B9024" t="s">
        <v>33</v>
      </c>
      <c r="C9024" t="s">
        <v>33</v>
      </c>
      <c r="D9024" t="s">
        <v>33</v>
      </c>
      <c r="E9024" t="s">
        <v>9147</v>
      </c>
    </row>
    <row r="9025" spans="1:5" x14ac:dyDescent="0.25">
      <c r="A9025" t="s">
        <v>33</v>
      </c>
      <c r="B9025" t="s">
        <v>33</v>
      </c>
      <c r="C9025" t="s">
        <v>33</v>
      </c>
      <c r="D9025" t="s">
        <v>33</v>
      </c>
      <c r="E9025" t="s">
        <v>9148</v>
      </c>
    </row>
    <row r="9026" spans="1:5" x14ac:dyDescent="0.25">
      <c r="A9026" t="s">
        <v>33</v>
      </c>
      <c r="B9026" t="s">
        <v>33</v>
      </c>
      <c r="C9026" t="s">
        <v>33</v>
      </c>
      <c r="D9026" t="s">
        <v>33</v>
      </c>
      <c r="E9026" t="s">
        <v>9149</v>
      </c>
    </row>
    <row r="9027" spans="1:5" x14ac:dyDescent="0.25">
      <c r="A9027" t="s">
        <v>33</v>
      </c>
      <c r="B9027" t="s">
        <v>33</v>
      </c>
      <c r="C9027" t="s">
        <v>33</v>
      </c>
      <c r="D9027" t="s">
        <v>33</v>
      </c>
      <c r="E9027" t="s">
        <v>9150</v>
      </c>
    </row>
    <row r="9028" spans="1:5" x14ac:dyDescent="0.25">
      <c r="A9028" t="s">
        <v>33</v>
      </c>
      <c r="B9028" t="s">
        <v>33</v>
      </c>
      <c r="C9028" t="s">
        <v>33</v>
      </c>
      <c r="D9028" t="s">
        <v>33</v>
      </c>
      <c r="E9028" t="s">
        <v>9151</v>
      </c>
    </row>
    <row r="9029" spans="1:5" x14ac:dyDescent="0.25">
      <c r="A9029" t="s">
        <v>33</v>
      </c>
      <c r="B9029" t="s">
        <v>33</v>
      </c>
      <c r="C9029" t="s">
        <v>33</v>
      </c>
      <c r="D9029" t="s">
        <v>33</v>
      </c>
      <c r="E9029" t="s">
        <v>9152</v>
      </c>
    </row>
    <row r="9030" spans="1:5" x14ac:dyDescent="0.25">
      <c r="A9030" t="s">
        <v>33</v>
      </c>
      <c r="B9030" t="s">
        <v>33</v>
      </c>
      <c r="C9030" t="s">
        <v>33</v>
      </c>
      <c r="D9030" t="s">
        <v>33</v>
      </c>
      <c r="E9030" t="s">
        <v>9153</v>
      </c>
    </row>
    <row r="9031" spans="1:5" x14ac:dyDescent="0.25">
      <c r="A9031" t="s">
        <v>33</v>
      </c>
      <c r="B9031" t="s">
        <v>33</v>
      </c>
      <c r="C9031" t="s">
        <v>33</v>
      </c>
      <c r="D9031" t="s">
        <v>33</v>
      </c>
      <c r="E9031" t="s">
        <v>9154</v>
      </c>
    </row>
    <row r="9032" spans="1:5" x14ac:dyDescent="0.25">
      <c r="A9032" t="s">
        <v>33</v>
      </c>
      <c r="B9032" t="s">
        <v>33</v>
      </c>
      <c r="C9032" t="s">
        <v>33</v>
      </c>
      <c r="D9032" t="s">
        <v>33</v>
      </c>
      <c r="E9032" t="s">
        <v>9155</v>
      </c>
    </row>
    <row r="9033" spans="1:5" x14ac:dyDescent="0.25">
      <c r="A9033" t="s">
        <v>33</v>
      </c>
      <c r="B9033" t="s">
        <v>33</v>
      </c>
      <c r="C9033" t="s">
        <v>33</v>
      </c>
      <c r="D9033" t="s">
        <v>33</v>
      </c>
      <c r="E9033" t="s">
        <v>9156</v>
      </c>
    </row>
    <row r="9034" spans="1:5" x14ac:dyDescent="0.25">
      <c r="A9034" t="s">
        <v>33</v>
      </c>
      <c r="B9034" t="s">
        <v>33</v>
      </c>
      <c r="C9034" t="s">
        <v>33</v>
      </c>
      <c r="D9034" t="s">
        <v>33</v>
      </c>
      <c r="E9034" t="s">
        <v>9157</v>
      </c>
    </row>
    <row r="9035" spans="1:5" x14ac:dyDescent="0.25">
      <c r="A9035" t="s">
        <v>33</v>
      </c>
      <c r="B9035" t="s">
        <v>33</v>
      </c>
      <c r="C9035" t="s">
        <v>33</v>
      </c>
      <c r="D9035" t="s">
        <v>33</v>
      </c>
      <c r="E9035" t="s">
        <v>9158</v>
      </c>
    </row>
    <row r="9036" spans="1:5" x14ac:dyDescent="0.25">
      <c r="A9036" t="s">
        <v>33</v>
      </c>
      <c r="B9036" t="s">
        <v>33</v>
      </c>
      <c r="C9036" t="s">
        <v>33</v>
      </c>
      <c r="D9036" t="s">
        <v>33</v>
      </c>
      <c r="E9036" t="s">
        <v>9159</v>
      </c>
    </row>
    <row r="9037" spans="1:5" x14ac:dyDescent="0.25">
      <c r="A9037" t="s">
        <v>33</v>
      </c>
      <c r="B9037" t="s">
        <v>33</v>
      </c>
      <c r="C9037" t="s">
        <v>33</v>
      </c>
      <c r="D9037" t="s">
        <v>33</v>
      </c>
      <c r="E9037" t="s">
        <v>9160</v>
      </c>
    </row>
    <row r="9038" spans="1:5" x14ac:dyDescent="0.25">
      <c r="A9038" t="s">
        <v>33</v>
      </c>
      <c r="B9038" t="s">
        <v>33</v>
      </c>
      <c r="C9038" t="s">
        <v>33</v>
      </c>
      <c r="D9038" t="s">
        <v>33</v>
      </c>
      <c r="E9038" t="s">
        <v>9161</v>
      </c>
    </row>
    <row r="9039" spans="1:5" x14ac:dyDescent="0.25">
      <c r="A9039" t="s">
        <v>33</v>
      </c>
      <c r="B9039" t="s">
        <v>33</v>
      </c>
      <c r="C9039" t="s">
        <v>33</v>
      </c>
      <c r="D9039" t="s">
        <v>33</v>
      </c>
      <c r="E9039" t="s">
        <v>9162</v>
      </c>
    </row>
    <row r="9040" spans="1:5" x14ac:dyDescent="0.25">
      <c r="A9040" t="s">
        <v>33</v>
      </c>
      <c r="B9040" t="s">
        <v>33</v>
      </c>
      <c r="C9040" t="s">
        <v>33</v>
      </c>
      <c r="D9040" t="s">
        <v>33</v>
      </c>
      <c r="E9040" t="s">
        <v>9163</v>
      </c>
    </row>
    <row r="9041" spans="1:5" x14ac:dyDescent="0.25">
      <c r="A9041" t="s">
        <v>33</v>
      </c>
      <c r="B9041" t="s">
        <v>33</v>
      </c>
      <c r="C9041" t="s">
        <v>33</v>
      </c>
      <c r="D9041" t="s">
        <v>33</v>
      </c>
      <c r="E9041" t="s">
        <v>9164</v>
      </c>
    </row>
    <row r="9042" spans="1:5" x14ac:dyDescent="0.25">
      <c r="A9042" t="s">
        <v>33</v>
      </c>
      <c r="B9042" t="s">
        <v>33</v>
      </c>
      <c r="C9042" t="s">
        <v>33</v>
      </c>
      <c r="D9042" t="s">
        <v>33</v>
      </c>
      <c r="E9042" t="s">
        <v>9165</v>
      </c>
    </row>
    <row r="9043" spans="1:5" x14ac:dyDescent="0.25">
      <c r="A9043" t="s">
        <v>33</v>
      </c>
      <c r="B9043" t="s">
        <v>33</v>
      </c>
      <c r="C9043" t="s">
        <v>33</v>
      </c>
      <c r="D9043" t="s">
        <v>33</v>
      </c>
      <c r="E9043" t="s">
        <v>9166</v>
      </c>
    </row>
    <row r="9044" spans="1:5" x14ac:dyDescent="0.25">
      <c r="A9044" t="s">
        <v>33</v>
      </c>
      <c r="B9044" t="s">
        <v>33</v>
      </c>
      <c r="C9044" t="s">
        <v>33</v>
      </c>
      <c r="D9044" t="s">
        <v>33</v>
      </c>
      <c r="E9044" t="s">
        <v>9167</v>
      </c>
    </row>
    <row r="9045" spans="1:5" x14ac:dyDescent="0.25">
      <c r="A9045" t="s">
        <v>33</v>
      </c>
      <c r="B9045" t="s">
        <v>33</v>
      </c>
      <c r="C9045" t="s">
        <v>33</v>
      </c>
      <c r="D9045" t="s">
        <v>33</v>
      </c>
      <c r="E9045" t="s">
        <v>9168</v>
      </c>
    </row>
    <row r="9046" spans="1:5" x14ac:dyDescent="0.25">
      <c r="A9046" t="s">
        <v>33</v>
      </c>
      <c r="B9046" t="s">
        <v>33</v>
      </c>
      <c r="C9046" t="s">
        <v>33</v>
      </c>
      <c r="D9046" t="s">
        <v>33</v>
      </c>
      <c r="E9046" t="s">
        <v>9169</v>
      </c>
    </row>
    <row r="9047" spans="1:5" x14ac:dyDescent="0.25">
      <c r="A9047" t="s">
        <v>33</v>
      </c>
      <c r="B9047" t="s">
        <v>33</v>
      </c>
      <c r="C9047" t="s">
        <v>33</v>
      </c>
      <c r="D9047" t="s">
        <v>33</v>
      </c>
      <c r="E9047" t="s">
        <v>9170</v>
      </c>
    </row>
    <row r="9048" spans="1:5" x14ac:dyDescent="0.25">
      <c r="A9048" t="s">
        <v>33</v>
      </c>
      <c r="B9048" t="s">
        <v>33</v>
      </c>
      <c r="C9048" t="s">
        <v>33</v>
      </c>
      <c r="D9048" t="s">
        <v>33</v>
      </c>
      <c r="E9048" t="s">
        <v>9171</v>
      </c>
    </row>
    <row r="9049" spans="1:5" x14ac:dyDescent="0.25">
      <c r="A9049" t="s">
        <v>33</v>
      </c>
      <c r="B9049" t="s">
        <v>33</v>
      </c>
      <c r="C9049" t="s">
        <v>33</v>
      </c>
      <c r="D9049" t="s">
        <v>33</v>
      </c>
      <c r="E9049" t="s">
        <v>9172</v>
      </c>
    </row>
    <row r="9050" spans="1:5" x14ac:dyDescent="0.25">
      <c r="A9050" t="s">
        <v>33</v>
      </c>
      <c r="B9050" t="s">
        <v>33</v>
      </c>
      <c r="C9050" t="s">
        <v>33</v>
      </c>
      <c r="D9050" t="s">
        <v>33</v>
      </c>
      <c r="E9050" t="s">
        <v>9173</v>
      </c>
    </row>
    <row r="9051" spans="1:5" x14ac:dyDescent="0.25">
      <c r="A9051" t="s">
        <v>33</v>
      </c>
      <c r="B9051" t="s">
        <v>33</v>
      </c>
      <c r="C9051" t="s">
        <v>33</v>
      </c>
      <c r="D9051" t="s">
        <v>33</v>
      </c>
      <c r="E9051" t="s">
        <v>9174</v>
      </c>
    </row>
    <row r="9052" spans="1:5" x14ac:dyDescent="0.25">
      <c r="A9052" t="s">
        <v>33</v>
      </c>
      <c r="B9052" t="s">
        <v>33</v>
      </c>
      <c r="C9052" t="s">
        <v>33</v>
      </c>
      <c r="D9052" t="s">
        <v>33</v>
      </c>
      <c r="E9052" t="s">
        <v>9175</v>
      </c>
    </row>
    <row r="9053" spans="1:5" x14ac:dyDescent="0.25">
      <c r="A9053" t="s">
        <v>33</v>
      </c>
      <c r="B9053" t="s">
        <v>33</v>
      </c>
      <c r="C9053" t="s">
        <v>33</v>
      </c>
      <c r="D9053" t="s">
        <v>33</v>
      </c>
      <c r="E9053" t="s">
        <v>9176</v>
      </c>
    </row>
    <row r="9054" spans="1:5" x14ac:dyDescent="0.25">
      <c r="A9054" t="s">
        <v>33</v>
      </c>
      <c r="B9054" t="s">
        <v>33</v>
      </c>
      <c r="C9054" t="s">
        <v>33</v>
      </c>
      <c r="D9054" t="s">
        <v>33</v>
      </c>
      <c r="E9054" t="s">
        <v>9177</v>
      </c>
    </row>
    <row r="9055" spans="1:5" x14ac:dyDescent="0.25">
      <c r="A9055" t="s">
        <v>33</v>
      </c>
      <c r="B9055" t="s">
        <v>33</v>
      </c>
      <c r="C9055" t="s">
        <v>33</v>
      </c>
      <c r="D9055" t="s">
        <v>33</v>
      </c>
      <c r="E9055" t="s">
        <v>9178</v>
      </c>
    </row>
    <row r="9056" spans="1:5" x14ac:dyDescent="0.25">
      <c r="A9056" t="s">
        <v>33</v>
      </c>
      <c r="B9056" t="s">
        <v>33</v>
      </c>
      <c r="C9056" t="s">
        <v>33</v>
      </c>
      <c r="D9056" t="s">
        <v>33</v>
      </c>
      <c r="E9056" t="s">
        <v>9179</v>
      </c>
    </row>
    <row r="9057" spans="1:5" x14ac:dyDescent="0.25">
      <c r="A9057" t="s">
        <v>33</v>
      </c>
      <c r="B9057" t="s">
        <v>33</v>
      </c>
      <c r="C9057" t="s">
        <v>33</v>
      </c>
      <c r="D9057" t="s">
        <v>33</v>
      </c>
      <c r="E9057" t="s">
        <v>9180</v>
      </c>
    </row>
    <row r="9058" spans="1:5" x14ac:dyDescent="0.25">
      <c r="A9058" t="s">
        <v>33</v>
      </c>
      <c r="B9058" t="s">
        <v>33</v>
      </c>
      <c r="C9058" t="s">
        <v>33</v>
      </c>
      <c r="D9058" t="s">
        <v>33</v>
      </c>
      <c r="E9058" t="s">
        <v>9181</v>
      </c>
    </row>
    <row r="9059" spans="1:5" x14ac:dyDescent="0.25">
      <c r="A9059" t="s">
        <v>33</v>
      </c>
      <c r="B9059" t="s">
        <v>33</v>
      </c>
      <c r="C9059" t="s">
        <v>33</v>
      </c>
      <c r="D9059" t="s">
        <v>33</v>
      </c>
      <c r="E9059" t="s">
        <v>9182</v>
      </c>
    </row>
    <row r="9060" spans="1:5" x14ac:dyDescent="0.25">
      <c r="A9060" t="s">
        <v>33</v>
      </c>
      <c r="B9060" t="s">
        <v>33</v>
      </c>
      <c r="C9060" t="s">
        <v>33</v>
      </c>
      <c r="D9060" t="s">
        <v>33</v>
      </c>
      <c r="E9060" t="s">
        <v>9183</v>
      </c>
    </row>
    <row r="9061" spans="1:5" x14ac:dyDescent="0.25">
      <c r="A9061" t="s">
        <v>33</v>
      </c>
      <c r="B9061" t="s">
        <v>33</v>
      </c>
      <c r="C9061" t="s">
        <v>33</v>
      </c>
      <c r="D9061" t="s">
        <v>33</v>
      </c>
      <c r="E9061" t="s">
        <v>9184</v>
      </c>
    </row>
    <row r="9062" spans="1:5" x14ac:dyDescent="0.25">
      <c r="A9062" t="s">
        <v>33</v>
      </c>
      <c r="B9062" t="s">
        <v>33</v>
      </c>
      <c r="C9062" t="s">
        <v>33</v>
      </c>
      <c r="D9062" t="s">
        <v>33</v>
      </c>
      <c r="E9062" t="s">
        <v>9185</v>
      </c>
    </row>
    <row r="9063" spans="1:5" x14ac:dyDescent="0.25">
      <c r="A9063" t="s">
        <v>33</v>
      </c>
      <c r="B9063" t="s">
        <v>33</v>
      </c>
      <c r="C9063" t="s">
        <v>33</v>
      </c>
      <c r="D9063" t="s">
        <v>33</v>
      </c>
      <c r="E9063" t="s">
        <v>9186</v>
      </c>
    </row>
    <row r="9064" spans="1:5" x14ac:dyDescent="0.25">
      <c r="A9064" t="s">
        <v>33</v>
      </c>
      <c r="B9064" t="s">
        <v>33</v>
      </c>
      <c r="C9064" t="s">
        <v>33</v>
      </c>
      <c r="D9064" t="s">
        <v>33</v>
      </c>
      <c r="E9064" t="s">
        <v>9187</v>
      </c>
    </row>
    <row r="9065" spans="1:5" x14ac:dyDescent="0.25">
      <c r="A9065" t="s">
        <v>33</v>
      </c>
      <c r="B9065" t="s">
        <v>33</v>
      </c>
      <c r="C9065" t="s">
        <v>33</v>
      </c>
      <c r="D9065" t="s">
        <v>33</v>
      </c>
      <c r="E9065" t="s">
        <v>9188</v>
      </c>
    </row>
    <row r="9066" spans="1:5" x14ac:dyDescent="0.25">
      <c r="A9066" t="s">
        <v>33</v>
      </c>
      <c r="B9066" t="s">
        <v>33</v>
      </c>
      <c r="C9066" t="s">
        <v>33</v>
      </c>
      <c r="D9066" t="s">
        <v>33</v>
      </c>
      <c r="E9066" t="s">
        <v>9189</v>
      </c>
    </row>
    <row r="9067" spans="1:5" x14ac:dyDescent="0.25">
      <c r="A9067" t="s">
        <v>33</v>
      </c>
      <c r="B9067" t="s">
        <v>33</v>
      </c>
      <c r="C9067" t="s">
        <v>33</v>
      </c>
      <c r="D9067" t="s">
        <v>33</v>
      </c>
      <c r="E9067" t="s">
        <v>9190</v>
      </c>
    </row>
    <row r="9068" spans="1:5" x14ac:dyDescent="0.25">
      <c r="A9068" t="s">
        <v>33</v>
      </c>
      <c r="B9068" t="s">
        <v>33</v>
      </c>
      <c r="C9068" t="s">
        <v>33</v>
      </c>
      <c r="D9068" t="s">
        <v>33</v>
      </c>
      <c r="E9068" t="s">
        <v>9191</v>
      </c>
    </row>
    <row r="9069" spans="1:5" x14ac:dyDescent="0.25">
      <c r="A9069" t="s">
        <v>33</v>
      </c>
      <c r="B9069" t="s">
        <v>33</v>
      </c>
      <c r="C9069" t="s">
        <v>33</v>
      </c>
      <c r="D9069" t="s">
        <v>33</v>
      </c>
      <c r="E9069" t="s">
        <v>9192</v>
      </c>
    </row>
    <row r="9070" spans="1:5" x14ac:dyDescent="0.25">
      <c r="A9070" t="s">
        <v>33</v>
      </c>
      <c r="B9070" t="s">
        <v>33</v>
      </c>
      <c r="C9070" t="s">
        <v>33</v>
      </c>
      <c r="D9070" t="s">
        <v>33</v>
      </c>
      <c r="E9070" t="s">
        <v>9193</v>
      </c>
    </row>
    <row r="9071" spans="1:5" x14ac:dyDescent="0.25">
      <c r="A9071" t="s">
        <v>33</v>
      </c>
      <c r="B9071" t="s">
        <v>33</v>
      </c>
      <c r="C9071" t="s">
        <v>33</v>
      </c>
      <c r="D9071" t="s">
        <v>33</v>
      </c>
      <c r="E9071" t="s">
        <v>9194</v>
      </c>
    </row>
    <row r="9072" spans="1:5" x14ac:dyDescent="0.25">
      <c r="A9072" t="s">
        <v>33</v>
      </c>
      <c r="B9072" t="s">
        <v>33</v>
      </c>
      <c r="C9072" t="s">
        <v>33</v>
      </c>
      <c r="D9072" t="s">
        <v>33</v>
      </c>
      <c r="E9072" t="s">
        <v>9195</v>
      </c>
    </row>
    <row r="9073" spans="1:5" x14ac:dyDescent="0.25">
      <c r="A9073" t="s">
        <v>33</v>
      </c>
      <c r="B9073" t="s">
        <v>33</v>
      </c>
      <c r="C9073" t="s">
        <v>33</v>
      </c>
      <c r="D9073" t="s">
        <v>33</v>
      </c>
      <c r="E9073" t="s">
        <v>9196</v>
      </c>
    </row>
    <row r="9074" spans="1:5" x14ac:dyDescent="0.25">
      <c r="A9074" t="s">
        <v>33</v>
      </c>
      <c r="B9074" t="s">
        <v>33</v>
      </c>
      <c r="C9074" t="s">
        <v>33</v>
      </c>
      <c r="D9074" t="s">
        <v>33</v>
      </c>
      <c r="E9074" t="s">
        <v>9197</v>
      </c>
    </row>
    <row r="9075" spans="1:5" x14ac:dyDescent="0.25">
      <c r="A9075" t="s">
        <v>33</v>
      </c>
      <c r="B9075" t="s">
        <v>33</v>
      </c>
      <c r="C9075" t="s">
        <v>33</v>
      </c>
      <c r="D9075" t="s">
        <v>33</v>
      </c>
      <c r="E9075" t="s">
        <v>9198</v>
      </c>
    </row>
    <row r="9076" spans="1:5" x14ac:dyDescent="0.25">
      <c r="A9076" t="s">
        <v>33</v>
      </c>
      <c r="B9076" t="s">
        <v>33</v>
      </c>
      <c r="C9076" t="s">
        <v>33</v>
      </c>
      <c r="D9076" t="s">
        <v>33</v>
      </c>
      <c r="E9076" t="s">
        <v>9199</v>
      </c>
    </row>
    <row r="9077" spans="1:5" x14ac:dyDescent="0.25">
      <c r="A9077" t="s">
        <v>33</v>
      </c>
      <c r="B9077" t="s">
        <v>33</v>
      </c>
      <c r="C9077" t="s">
        <v>33</v>
      </c>
      <c r="D9077" t="s">
        <v>33</v>
      </c>
      <c r="E9077" t="s">
        <v>9200</v>
      </c>
    </row>
    <row r="9078" spans="1:5" x14ac:dyDescent="0.25">
      <c r="A9078" t="s">
        <v>33</v>
      </c>
      <c r="B9078" t="s">
        <v>33</v>
      </c>
      <c r="C9078" t="s">
        <v>33</v>
      </c>
      <c r="D9078" t="s">
        <v>33</v>
      </c>
      <c r="E9078" t="s">
        <v>9201</v>
      </c>
    </row>
    <row r="9079" spans="1:5" x14ac:dyDescent="0.25">
      <c r="A9079" t="s">
        <v>33</v>
      </c>
      <c r="B9079" t="s">
        <v>33</v>
      </c>
      <c r="C9079" t="s">
        <v>33</v>
      </c>
      <c r="D9079" t="s">
        <v>33</v>
      </c>
      <c r="E9079" t="s">
        <v>9202</v>
      </c>
    </row>
    <row r="9080" spans="1:5" x14ac:dyDescent="0.25">
      <c r="A9080" t="s">
        <v>33</v>
      </c>
      <c r="B9080" t="s">
        <v>33</v>
      </c>
      <c r="C9080" t="s">
        <v>33</v>
      </c>
      <c r="D9080" t="s">
        <v>33</v>
      </c>
      <c r="E9080" t="s">
        <v>9203</v>
      </c>
    </row>
    <row r="9081" spans="1:5" x14ac:dyDescent="0.25">
      <c r="A9081" t="s">
        <v>33</v>
      </c>
      <c r="B9081" t="s">
        <v>33</v>
      </c>
      <c r="C9081" t="s">
        <v>33</v>
      </c>
      <c r="D9081" t="s">
        <v>33</v>
      </c>
      <c r="E9081" t="s">
        <v>9204</v>
      </c>
    </row>
    <row r="9082" spans="1:5" x14ac:dyDescent="0.25">
      <c r="A9082" t="s">
        <v>33</v>
      </c>
      <c r="B9082" t="s">
        <v>33</v>
      </c>
      <c r="C9082" t="s">
        <v>33</v>
      </c>
      <c r="D9082" t="s">
        <v>33</v>
      </c>
      <c r="E9082" t="s">
        <v>9205</v>
      </c>
    </row>
    <row r="9083" spans="1:5" x14ac:dyDescent="0.25">
      <c r="A9083" t="s">
        <v>33</v>
      </c>
      <c r="B9083" t="s">
        <v>33</v>
      </c>
      <c r="C9083" t="s">
        <v>33</v>
      </c>
      <c r="D9083" t="s">
        <v>33</v>
      </c>
      <c r="E9083" t="s">
        <v>9206</v>
      </c>
    </row>
    <row r="9084" spans="1:5" x14ac:dyDescent="0.25">
      <c r="A9084" t="s">
        <v>33</v>
      </c>
      <c r="B9084" t="s">
        <v>33</v>
      </c>
      <c r="C9084" t="s">
        <v>33</v>
      </c>
      <c r="D9084" t="s">
        <v>33</v>
      </c>
      <c r="E9084" t="s">
        <v>9207</v>
      </c>
    </row>
    <row r="9085" spans="1:5" x14ac:dyDescent="0.25">
      <c r="A9085" t="s">
        <v>33</v>
      </c>
      <c r="B9085" t="s">
        <v>33</v>
      </c>
      <c r="C9085" t="s">
        <v>33</v>
      </c>
      <c r="D9085" t="s">
        <v>33</v>
      </c>
      <c r="E9085" t="s">
        <v>9208</v>
      </c>
    </row>
    <row r="9086" spans="1:5" x14ac:dyDescent="0.25">
      <c r="A9086" t="s">
        <v>33</v>
      </c>
      <c r="B9086" t="s">
        <v>33</v>
      </c>
      <c r="C9086" t="s">
        <v>33</v>
      </c>
      <c r="D9086" t="s">
        <v>33</v>
      </c>
      <c r="E9086" t="s">
        <v>9209</v>
      </c>
    </row>
    <row r="9087" spans="1:5" x14ac:dyDescent="0.25">
      <c r="A9087" t="s">
        <v>33</v>
      </c>
      <c r="B9087" t="s">
        <v>33</v>
      </c>
      <c r="C9087" t="s">
        <v>33</v>
      </c>
      <c r="D9087" t="s">
        <v>33</v>
      </c>
      <c r="E9087" t="s">
        <v>9210</v>
      </c>
    </row>
    <row r="9088" spans="1:5" x14ac:dyDescent="0.25">
      <c r="A9088" t="s">
        <v>33</v>
      </c>
      <c r="B9088" t="s">
        <v>33</v>
      </c>
      <c r="C9088" t="s">
        <v>33</v>
      </c>
      <c r="D9088" t="s">
        <v>33</v>
      </c>
      <c r="E9088" t="s">
        <v>9211</v>
      </c>
    </row>
    <row r="9089" spans="1:5" x14ac:dyDescent="0.25">
      <c r="A9089" t="s">
        <v>33</v>
      </c>
      <c r="B9089" t="s">
        <v>33</v>
      </c>
      <c r="C9089" t="s">
        <v>33</v>
      </c>
      <c r="D9089" t="s">
        <v>33</v>
      </c>
      <c r="E9089" t="s">
        <v>9212</v>
      </c>
    </row>
    <row r="9090" spans="1:5" x14ac:dyDescent="0.25">
      <c r="A9090" t="s">
        <v>33</v>
      </c>
      <c r="B9090" t="s">
        <v>33</v>
      </c>
      <c r="C9090" t="s">
        <v>33</v>
      </c>
      <c r="D9090" t="s">
        <v>33</v>
      </c>
      <c r="E9090" t="s">
        <v>9213</v>
      </c>
    </row>
    <row r="9091" spans="1:5" x14ac:dyDescent="0.25">
      <c r="A9091" t="s">
        <v>33</v>
      </c>
      <c r="B9091" t="s">
        <v>33</v>
      </c>
      <c r="C9091" t="s">
        <v>33</v>
      </c>
      <c r="D9091" t="s">
        <v>33</v>
      </c>
      <c r="E9091" t="s">
        <v>9214</v>
      </c>
    </row>
    <row r="9092" spans="1:5" x14ac:dyDescent="0.25">
      <c r="A9092" t="s">
        <v>33</v>
      </c>
      <c r="B9092" t="s">
        <v>33</v>
      </c>
      <c r="C9092" t="s">
        <v>33</v>
      </c>
      <c r="D9092" t="s">
        <v>33</v>
      </c>
      <c r="E9092" t="s">
        <v>9215</v>
      </c>
    </row>
    <row r="9093" spans="1:5" x14ac:dyDescent="0.25">
      <c r="A9093" t="s">
        <v>33</v>
      </c>
      <c r="B9093" t="s">
        <v>33</v>
      </c>
      <c r="C9093" t="s">
        <v>33</v>
      </c>
      <c r="D9093" t="s">
        <v>33</v>
      </c>
      <c r="E9093" t="s">
        <v>9216</v>
      </c>
    </row>
    <row r="9094" spans="1:5" x14ac:dyDescent="0.25">
      <c r="A9094" t="s">
        <v>33</v>
      </c>
      <c r="B9094" t="s">
        <v>33</v>
      </c>
      <c r="C9094" t="s">
        <v>33</v>
      </c>
      <c r="D9094" t="s">
        <v>33</v>
      </c>
      <c r="E9094" t="s">
        <v>9217</v>
      </c>
    </row>
    <row r="9095" spans="1:5" x14ac:dyDescent="0.25">
      <c r="A9095" t="s">
        <v>33</v>
      </c>
      <c r="B9095" t="s">
        <v>33</v>
      </c>
      <c r="C9095" t="s">
        <v>33</v>
      </c>
      <c r="D9095" t="s">
        <v>33</v>
      </c>
      <c r="E9095" t="s">
        <v>9218</v>
      </c>
    </row>
    <row r="9096" spans="1:5" x14ac:dyDescent="0.25">
      <c r="A9096" t="s">
        <v>33</v>
      </c>
      <c r="B9096" t="s">
        <v>33</v>
      </c>
      <c r="C9096" t="s">
        <v>33</v>
      </c>
      <c r="D9096" t="s">
        <v>33</v>
      </c>
      <c r="E9096" t="s">
        <v>9219</v>
      </c>
    </row>
    <row r="9097" spans="1:5" x14ac:dyDescent="0.25">
      <c r="A9097" t="s">
        <v>33</v>
      </c>
      <c r="B9097" t="s">
        <v>33</v>
      </c>
      <c r="C9097" t="s">
        <v>33</v>
      </c>
      <c r="D9097" t="s">
        <v>33</v>
      </c>
      <c r="E9097" t="s">
        <v>9220</v>
      </c>
    </row>
    <row r="9098" spans="1:5" x14ac:dyDescent="0.25">
      <c r="A9098" t="s">
        <v>33</v>
      </c>
      <c r="B9098" t="s">
        <v>33</v>
      </c>
      <c r="C9098" t="s">
        <v>33</v>
      </c>
      <c r="D9098" t="s">
        <v>33</v>
      </c>
      <c r="E9098" t="s">
        <v>9221</v>
      </c>
    </row>
    <row r="9099" spans="1:5" x14ac:dyDescent="0.25">
      <c r="A9099" t="s">
        <v>33</v>
      </c>
      <c r="B9099" t="s">
        <v>33</v>
      </c>
      <c r="C9099" t="s">
        <v>33</v>
      </c>
      <c r="D9099" t="s">
        <v>33</v>
      </c>
      <c r="E9099" t="s">
        <v>9222</v>
      </c>
    </row>
    <row r="9100" spans="1:5" x14ac:dyDescent="0.25">
      <c r="A9100" t="s">
        <v>33</v>
      </c>
      <c r="B9100" t="s">
        <v>33</v>
      </c>
      <c r="C9100" t="s">
        <v>33</v>
      </c>
      <c r="D9100" t="s">
        <v>33</v>
      </c>
      <c r="E9100" t="s">
        <v>9223</v>
      </c>
    </row>
    <row r="9101" spans="1:5" x14ac:dyDescent="0.25">
      <c r="A9101" t="s">
        <v>33</v>
      </c>
      <c r="B9101" t="s">
        <v>33</v>
      </c>
      <c r="C9101" t="s">
        <v>33</v>
      </c>
      <c r="D9101" t="s">
        <v>33</v>
      </c>
      <c r="E9101" t="s">
        <v>9224</v>
      </c>
    </row>
    <row r="9102" spans="1:5" x14ac:dyDescent="0.25">
      <c r="A9102" t="s">
        <v>33</v>
      </c>
      <c r="B9102" t="s">
        <v>33</v>
      </c>
      <c r="C9102" t="s">
        <v>33</v>
      </c>
      <c r="D9102" t="s">
        <v>33</v>
      </c>
      <c r="E9102" t="s">
        <v>9225</v>
      </c>
    </row>
    <row r="9103" spans="1:5" x14ac:dyDescent="0.25">
      <c r="A9103" t="s">
        <v>33</v>
      </c>
      <c r="B9103" t="s">
        <v>33</v>
      </c>
      <c r="C9103" t="s">
        <v>33</v>
      </c>
      <c r="D9103" t="s">
        <v>33</v>
      </c>
      <c r="E9103" t="s">
        <v>9226</v>
      </c>
    </row>
    <row r="9104" spans="1:5" x14ac:dyDescent="0.25">
      <c r="A9104" t="s">
        <v>33</v>
      </c>
      <c r="B9104" t="s">
        <v>33</v>
      </c>
      <c r="C9104" t="s">
        <v>33</v>
      </c>
      <c r="D9104" t="s">
        <v>33</v>
      </c>
      <c r="E9104" t="s">
        <v>9227</v>
      </c>
    </row>
    <row r="9105" spans="1:5" x14ac:dyDescent="0.25">
      <c r="A9105" t="s">
        <v>33</v>
      </c>
      <c r="B9105" t="s">
        <v>33</v>
      </c>
      <c r="C9105" t="s">
        <v>33</v>
      </c>
      <c r="D9105" t="s">
        <v>33</v>
      </c>
      <c r="E9105" t="s">
        <v>9228</v>
      </c>
    </row>
    <row r="9106" spans="1:5" x14ac:dyDescent="0.25">
      <c r="A9106" t="s">
        <v>33</v>
      </c>
      <c r="B9106" t="s">
        <v>33</v>
      </c>
      <c r="C9106" t="s">
        <v>33</v>
      </c>
      <c r="D9106" t="s">
        <v>33</v>
      </c>
      <c r="E9106" t="s">
        <v>9229</v>
      </c>
    </row>
    <row r="9107" spans="1:5" x14ac:dyDescent="0.25">
      <c r="A9107" t="s">
        <v>33</v>
      </c>
      <c r="B9107" t="s">
        <v>33</v>
      </c>
      <c r="C9107" t="s">
        <v>33</v>
      </c>
      <c r="D9107" t="s">
        <v>33</v>
      </c>
      <c r="E9107" t="s">
        <v>9230</v>
      </c>
    </row>
    <row r="9108" spans="1:5" x14ac:dyDescent="0.25">
      <c r="A9108" t="s">
        <v>33</v>
      </c>
      <c r="B9108" t="s">
        <v>33</v>
      </c>
      <c r="C9108" t="s">
        <v>33</v>
      </c>
      <c r="D9108" t="s">
        <v>33</v>
      </c>
      <c r="E9108" t="s">
        <v>9231</v>
      </c>
    </row>
    <row r="9109" spans="1:5" x14ac:dyDescent="0.25">
      <c r="A9109" t="s">
        <v>33</v>
      </c>
      <c r="B9109" t="s">
        <v>33</v>
      </c>
      <c r="C9109" t="s">
        <v>33</v>
      </c>
      <c r="D9109" t="s">
        <v>33</v>
      </c>
      <c r="E9109" t="s">
        <v>9232</v>
      </c>
    </row>
    <row r="9110" spans="1:5" x14ac:dyDescent="0.25">
      <c r="A9110" t="s">
        <v>33</v>
      </c>
      <c r="B9110" t="s">
        <v>33</v>
      </c>
      <c r="C9110" t="s">
        <v>33</v>
      </c>
      <c r="D9110" t="s">
        <v>33</v>
      </c>
      <c r="E9110" t="s">
        <v>9233</v>
      </c>
    </row>
    <row r="9111" spans="1:5" x14ac:dyDescent="0.25">
      <c r="A9111" t="s">
        <v>33</v>
      </c>
      <c r="B9111" t="s">
        <v>33</v>
      </c>
      <c r="C9111" t="s">
        <v>33</v>
      </c>
      <c r="D9111" t="s">
        <v>33</v>
      </c>
      <c r="E9111" t="s">
        <v>9234</v>
      </c>
    </row>
    <row r="9112" spans="1:5" x14ac:dyDescent="0.25">
      <c r="A9112" t="s">
        <v>33</v>
      </c>
      <c r="B9112" t="s">
        <v>33</v>
      </c>
      <c r="C9112" t="s">
        <v>33</v>
      </c>
      <c r="D9112" t="s">
        <v>33</v>
      </c>
      <c r="E9112" t="s">
        <v>9235</v>
      </c>
    </row>
    <row r="9113" spans="1:5" x14ac:dyDescent="0.25">
      <c r="A9113" t="s">
        <v>33</v>
      </c>
      <c r="B9113" t="s">
        <v>33</v>
      </c>
      <c r="C9113" t="s">
        <v>33</v>
      </c>
      <c r="D9113" t="s">
        <v>33</v>
      </c>
      <c r="E9113" t="s">
        <v>9236</v>
      </c>
    </row>
    <row r="9114" spans="1:5" x14ac:dyDescent="0.25">
      <c r="A9114" t="s">
        <v>33</v>
      </c>
      <c r="B9114" t="s">
        <v>33</v>
      </c>
      <c r="C9114" t="s">
        <v>33</v>
      </c>
      <c r="D9114" t="s">
        <v>33</v>
      </c>
      <c r="E9114" t="s">
        <v>9237</v>
      </c>
    </row>
    <row r="9115" spans="1:5" x14ac:dyDescent="0.25">
      <c r="A9115" t="s">
        <v>33</v>
      </c>
      <c r="B9115" t="s">
        <v>33</v>
      </c>
      <c r="C9115" t="s">
        <v>33</v>
      </c>
      <c r="D9115" t="s">
        <v>33</v>
      </c>
      <c r="E9115" t="s">
        <v>9238</v>
      </c>
    </row>
    <row r="9116" spans="1:5" x14ac:dyDescent="0.25">
      <c r="A9116" t="s">
        <v>33</v>
      </c>
      <c r="B9116" t="s">
        <v>33</v>
      </c>
      <c r="C9116" t="s">
        <v>33</v>
      </c>
      <c r="D9116" t="s">
        <v>33</v>
      </c>
      <c r="E9116" t="s">
        <v>9239</v>
      </c>
    </row>
    <row r="9117" spans="1:5" x14ac:dyDescent="0.25">
      <c r="A9117" t="s">
        <v>33</v>
      </c>
      <c r="B9117" t="s">
        <v>33</v>
      </c>
      <c r="C9117" t="s">
        <v>33</v>
      </c>
      <c r="D9117" t="s">
        <v>33</v>
      </c>
      <c r="E9117" t="s">
        <v>9240</v>
      </c>
    </row>
    <row r="9118" spans="1:5" x14ac:dyDescent="0.25">
      <c r="A9118" t="s">
        <v>33</v>
      </c>
      <c r="B9118" t="s">
        <v>33</v>
      </c>
      <c r="C9118" t="s">
        <v>33</v>
      </c>
      <c r="D9118" t="s">
        <v>33</v>
      </c>
      <c r="E9118" t="s">
        <v>9241</v>
      </c>
    </row>
    <row r="9119" spans="1:5" x14ac:dyDescent="0.25">
      <c r="A9119" t="s">
        <v>33</v>
      </c>
      <c r="B9119" t="s">
        <v>33</v>
      </c>
      <c r="C9119" t="s">
        <v>33</v>
      </c>
      <c r="D9119" t="s">
        <v>33</v>
      </c>
      <c r="E9119" t="s">
        <v>9242</v>
      </c>
    </row>
    <row r="9120" spans="1:5" x14ac:dyDescent="0.25">
      <c r="A9120" t="s">
        <v>33</v>
      </c>
      <c r="B9120" t="s">
        <v>33</v>
      </c>
      <c r="C9120" t="s">
        <v>33</v>
      </c>
      <c r="D9120" t="s">
        <v>33</v>
      </c>
      <c r="E9120" t="s">
        <v>9243</v>
      </c>
    </row>
    <row r="9121" spans="1:5" x14ac:dyDescent="0.25">
      <c r="A9121" t="s">
        <v>33</v>
      </c>
      <c r="B9121" t="s">
        <v>33</v>
      </c>
      <c r="C9121" t="s">
        <v>33</v>
      </c>
      <c r="D9121" t="s">
        <v>33</v>
      </c>
      <c r="E9121" t="s">
        <v>9244</v>
      </c>
    </row>
    <row r="9122" spans="1:5" x14ac:dyDescent="0.25">
      <c r="A9122" t="s">
        <v>33</v>
      </c>
      <c r="B9122" t="s">
        <v>33</v>
      </c>
      <c r="C9122" t="s">
        <v>33</v>
      </c>
      <c r="D9122" t="s">
        <v>33</v>
      </c>
      <c r="E9122" t="s">
        <v>9245</v>
      </c>
    </row>
    <row r="9123" spans="1:5" x14ac:dyDescent="0.25">
      <c r="A9123" t="s">
        <v>33</v>
      </c>
      <c r="B9123" t="s">
        <v>33</v>
      </c>
      <c r="C9123" t="s">
        <v>33</v>
      </c>
      <c r="D9123" t="s">
        <v>33</v>
      </c>
      <c r="E9123" t="s">
        <v>9246</v>
      </c>
    </row>
    <row r="9124" spans="1:5" x14ac:dyDescent="0.25">
      <c r="A9124" t="s">
        <v>33</v>
      </c>
      <c r="B9124" t="s">
        <v>33</v>
      </c>
      <c r="C9124" t="s">
        <v>33</v>
      </c>
      <c r="D9124" t="s">
        <v>33</v>
      </c>
      <c r="E9124" t="s">
        <v>9247</v>
      </c>
    </row>
    <row r="9125" spans="1:5" x14ac:dyDescent="0.25">
      <c r="A9125" t="s">
        <v>33</v>
      </c>
      <c r="B9125" t="s">
        <v>33</v>
      </c>
      <c r="C9125" t="s">
        <v>33</v>
      </c>
      <c r="D9125" t="s">
        <v>33</v>
      </c>
      <c r="E9125" t="s">
        <v>9248</v>
      </c>
    </row>
    <row r="9126" spans="1:5" x14ac:dyDescent="0.25">
      <c r="A9126" t="s">
        <v>33</v>
      </c>
      <c r="B9126" t="s">
        <v>33</v>
      </c>
      <c r="C9126" t="s">
        <v>33</v>
      </c>
      <c r="D9126" t="s">
        <v>33</v>
      </c>
      <c r="E9126" t="s">
        <v>9249</v>
      </c>
    </row>
    <row r="9127" spans="1:5" x14ac:dyDescent="0.25">
      <c r="A9127" t="s">
        <v>33</v>
      </c>
      <c r="B9127" t="s">
        <v>33</v>
      </c>
      <c r="C9127" t="s">
        <v>33</v>
      </c>
      <c r="D9127" t="s">
        <v>33</v>
      </c>
      <c r="E9127" t="s">
        <v>9250</v>
      </c>
    </row>
    <row r="9128" spans="1:5" x14ac:dyDescent="0.25">
      <c r="A9128" t="s">
        <v>33</v>
      </c>
      <c r="B9128" t="s">
        <v>33</v>
      </c>
      <c r="C9128" t="s">
        <v>33</v>
      </c>
      <c r="D9128" t="s">
        <v>33</v>
      </c>
      <c r="E9128" t="s">
        <v>9251</v>
      </c>
    </row>
    <row r="9129" spans="1:5" x14ac:dyDescent="0.25">
      <c r="A9129" t="s">
        <v>33</v>
      </c>
      <c r="B9129" t="s">
        <v>33</v>
      </c>
      <c r="C9129" t="s">
        <v>33</v>
      </c>
      <c r="D9129" t="s">
        <v>33</v>
      </c>
      <c r="E9129" t="s">
        <v>9252</v>
      </c>
    </row>
    <row r="9130" spans="1:5" x14ac:dyDescent="0.25">
      <c r="A9130" t="s">
        <v>33</v>
      </c>
      <c r="B9130" t="s">
        <v>33</v>
      </c>
      <c r="C9130" t="s">
        <v>33</v>
      </c>
      <c r="D9130" t="s">
        <v>33</v>
      </c>
      <c r="E9130" t="s">
        <v>9253</v>
      </c>
    </row>
    <row r="9131" spans="1:5" x14ac:dyDescent="0.25">
      <c r="A9131" t="s">
        <v>33</v>
      </c>
      <c r="B9131" t="s">
        <v>33</v>
      </c>
      <c r="C9131" t="s">
        <v>33</v>
      </c>
      <c r="D9131" t="s">
        <v>33</v>
      </c>
      <c r="E9131" t="s">
        <v>9254</v>
      </c>
    </row>
    <row r="9132" spans="1:5" x14ac:dyDescent="0.25">
      <c r="A9132" t="s">
        <v>33</v>
      </c>
      <c r="B9132" t="s">
        <v>33</v>
      </c>
      <c r="C9132" t="s">
        <v>33</v>
      </c>
      <c r="D9132" t="s">
        <v>33</v>
      </c>
      <c r="E9132" t="s">
        <v>9255</v>
      </c>
    </row>
    <row r="9133" spans="1:5" x14ac:dyDescent="0.25">
      <c r="A9133" t="s">
        <v>33</v>
      </c>
      <c r="B9133" t="s">
        <v>33</v>
      </c>
      <c r="C9133" t="s">
        <v>33</v>
      </c>
      <c r="D9133" t="s">
        <v>33</v>
      </c>
      <c r="E9133" t="s">
        <v>9256</v>
      </c>
    </row>
    <row r="9134" spans="1:5" x14ac:dyDescent="0.25">
      <c r="A9134" t="s">
        <v>33</v>
      </c>
      <c r="B9134" t="s">
        <v>33</v>
      </c>
      <c r="C9134" t="s">
        <v>33</v>
      </c>
      <c r="D9134" t="s">
        <v>33</v>
      </c>
      <c r="E9134" t="s">
        <v>9257</v>
      </c>
    </row>
    <row r="9135" spans="1:5" x14ac:dyDescent="0.25">
      <c r="A9135" t="s">
        <v>33</v>
      </c>
      <c r="B9135" t="s">
        <v>33</v>
      </c>
      <c r="C9135" t="s">
        <v>33</v>
      </c>
      <c r="D9135" t="s">
        <v>33</v>
      </c>
      <c r="E9135" t="s">
        <v>9258</v>
      </c>
    </row>
    <row r="9136" spans="1:5" x14ac:dyDescent="0.25">
      <c r="A9136" t="s">
        <v>33</v>
      </c>
      <c r="B9136" t="s">
        <v>33</v>
      </c>
      <c r="C9136" t="s">
        <v>33</v>
      </c>
      <c r="D9136" t="s">
        <v>33</v>
      </c>
      <c r="E9136" t="s">
        <v>9259</v>
      </c>
    </row>
    <row r="9137" spans="1:5" x14ac:dyDescent="0.25">
      <c r="A9137" t="s">
        <v>33</v>
      </c>
      <c r="B9137" t="s">
        <v>33</v>
      </c>
      <c r="C9137" t="s">
        <v>33</v>
      </c>
      <c r="D9137" t="s">
        <v>33</v>
      </c>
      <c r="E9137" t="s">
        <v>9260</v>
      </c>
    </row>
    <row r="9138" spans="1:5" x14ac:dyDescent="0.25">
      <c r="A9138" t="s">
        <v>33</v>
      </c>
      <c r="B9138" t="s">
        <v>33</v>
      </c>
      <c r="C9138" t="s">
        <v>33</v>
      </c>
      <c r="D9138" t="s">
        <v>33</v>
      </c>
      <c r="E9138" t="s">
        <v>9261</v>
      </c>
    </row>
    <row r="9139" spans="1:5" x14ac:dyDescent="0.25">
      <c r="A9139" t="s">
        <v>33</v>
      </c>
      <c r="B9139" t="s">
        <v>33</v>
      </c>
      <c r="C9139" t="s">
        <v>33</v>
      </c>
      <c r="D9139" t="s">
        <v>33</v>
      </c>
      <c r="E9139" t="s">
        <v>9262</v>
      </c>
    </row>
    <row r="9140" spans="1:5" x14ac:dyDescent="0.25">
      <c r="A9140" t="s">
        <v>33</v>
      </c>
      <c r="B9140" t="s">
        <v>33</v>
      </c>
      <c r="C9140" t="s">
        <v>33</v>
      </c>
      <c r="D9140" t="s">
        <v>33</v>
      </c>
      <c r="E9140" t="s">
        <v>9263</v>
      </c>
    </row>
    <row r="9141" spans="1:5" x14ac:dyDescent="0.25">
      <c r="A9141" t="s">
        <v>33</v>
      </c>
      <c r="B9141" t="s">
        <v>33</v>
      </c>
      <c r="C9141" t="s">
        <v>33</v>
      </c>
      <c r="D9141" t="s">
        <v>33</v>
      </c>
      <c r="E9141" t="s">
        <v>9264</v>
      </c>
    </row>
    <row r="9142" spans="1:5" x14ac:dyDescent="0.25">
      <c r="A9142" t="s">
        <v>33</v>
      </c>
      <c r="B9142" t="s">
        <v>33</v>
      </c>
      <c r="C9142" t="s">
        <v>33</v>
      </c>
      <c r="D9142" t="s">
        <v>33</v>
      </c>
      <c r="E9142" t="s">
        <v>9265</v>
      </c>
    </row>
    <row r="9143" spans="1:5" x14ac:dyDescent="0.25">
      <c r="A9143" t="s">
        <v>33</v>
      </c>
      <c r="B9143" t="s">
        <v>33</v>
      </c>
      <c r="C9143" t="s">
        <v>33</v>
      </c>
      <c r="D9143" t="s">
        <v>33</v>
      </c>
      <c r="E9143" t="s">
        <v>9266</v>
      </c>
    </row>
    <row r="9144" spans="1:5" x14ac:dyDescent="0.25">
      <c r="A9144" t="s">
        <v>33</v>
      </c>
      <c r="B9144" t="s">
        <v>33</v>
      </c>
      <c r="C9144" t="s">
        <v>33</v>
      </c>
      <c r="D9144" t="s">
        <v>33</v>
      </c>
      <c r="E9144" t="s">
        <v>9267</v>
      </c>
    </row>
    <row r="9145" spans="1:5" x14ac:dyDescent="0.25">
      <c r="A9145" t="s">
        <v>33</v>
      </c>
      <c r="B9145" t="s">
        <v>33</v>
      </c>
      <c r="C9145" t="s">
        <v>33</v>
      </c>
      <c r="D9145" t="s">
        <v>33</v>
      </c>
      <c r="E9145" t="s">
        <v>9268</v>
      </c>
    </row>
    <row r="9146" spans="1:5" x14ac:dyDescent="0.25">
      <c r="A9146" t="s">
        <v>33</v>
      </c>
      <c r="B9146" t="s">
        <v>33</v>
      </c>
      <c r="C9146" t="s">
        <v>33</v>
      </c>
      <c r="D9146" t="s">
        <v>33</v>
      </c>
      <c r="E9146" t="s">
        <v>9269</v>
      </c>
    </row>
    <row r="9147" spans="1:5" x14ac:dyDescent="0.25">
      <c r="A9147" t="s">
        <v>33</v>
      </c>
      <c r="B9147" t="s">
        <v>33</v>
      </c>
      <c r="C9147" t="s">
        <v>33</v>
      </c>
      <c r="D9147" t="s">
        <v>33</v>
      </c>
      <c r="E9147" t="s">
        <v>9270</v>
      </c>
    </row>
    <row r="9148" spans="1:5" x14ac:dyDescent="0.25">
      <c r="A9148" t="s">
        <v>33</v>
      </c>
      <c r="B9148" t="s">
        <v>33</v>
      </c>
      <c r="C9148" t="s">
        <v>33</v>
      </c>
      <c r="D9148" t="s">
        <v>33</v>
      </c>
      <c r="E9148" t="s">
        <v>9271</v>
      </c>
    </row>
    <row r="9149" spans="1:5" x14ac:dyDescent="0.25">
      <c r="A9149" t="s">
        <v>33</v>
      </c>
      <c r="B9149" t="s">
        <v>33</v>
      </c>
      <c r="C9149" t="s">
        <v>33</v>
      </c>
      <c r="D9149" t="s">
        <v>33</v>
      </c>
      <c r="E9149" t="s">
        <v>9272</v>
      </c>
    </row>
    <row r="9150" spans="1:5" x14ac:dyDescent="0.25">
      <c r="A9150" t="s">
        <v>33</v>
      </c>
      <c r="B9150" t="s">
        <v>33</v>
      </c>
      <c r="C9150" t="s">
        <v>33</v>
      </c>
      <c r="D9150" t="s">
        <v>33</v>
      </c>
      <c r="E9150" t="s">
        <v>9273</v>
      </c>
    </row>
    <row r="9151" spans="1:5" x14ac:dyDescent="0.25">
      <c r="A9151" t="s">
        <v>33</v>
      </c>
      <c r="B9151" t="s">
        <v>33</v>
      </c>
      <c r="C9151" t="s">
        <v>33</v>
      </c>
      <c r="D9151" t="s">
        <v>33</v>
      </c>
      <c r="E9151" t="s">
        <v>9274</v>
      </c>
    </row>
    <row r="9152" spans="1:5" x14ac:dyDescent="0.25">
      <c r="A9152" t="s">
        <v>33</v>
      </c>
      <c r="B9152" t="s">
        <v>33</v>
      </c>
      <c r="C9152" t="s">
        <v>33</v>
      </c>
      <c r="D9152" t="s">
        <v>33</v>
      </c>
      <c r="E9152" t="s">
        <v>9275</v>
      </c>
    </row>
    <row r="9153" spans="1:5" x14ac:dyDescent="0.25">
      <c r="A9153" t="s">
        <v>33</v>
      </c>
      <c r="B9153" t="s">
        <v>33</v>
      </c>
      <c r="C9153" t="s">
        <v>33</v>
      </c>
      <c r="D9153" t="s">
        <v>33</v>
      </c>
      <c r="E9153" t="s">
        <v>9276</v>
      </c>
    </row>
    <row r="9154" spans="1:5" x14ac:dyDescent="0.25">
      <c r="A9154" t="s">
        <v>33</v>
      </c>
      <c r="B9154" t="s">
        <v>33</v>
      </c>
      <c r="C9154" t="s">
        <v>33</v>
      </c>
      <c r="D9154" t="s">
        <v>33</v>
      </c>
      <c r="E9154" t="s">
        <v>9277</v>
      </c>
    </row>
    <row r="9155" spans="1:5" x14ac:dyDescent="0.25">
      <c r="A9155" t="s">
        <v>33</v>
      </c>
      <c r="B9155" t="s">
        <v>33</v>
      </c>
      <c r="C9155" t="s">
        <v>33</v>
      </c>
      <c r="D9155" t="s">
        <v>33</v>
      </c>
      <c r="E9155" t="s">
        <v>9278</v>
      </c>
    </row>
    <row r="9156" spans="1:5" x14ac:dyDescent="0.25">
      <c r="A9156" t="s">
        <v>33</v>
      </c>
      <c r="B9156" t="s">
        <v>33</v>
      </c>
      <c r="C9156" t="s">
        <v>33</v>
      </c>
      <c r="D9156" t="s">
        <v>33</v>
      </c>
      <c r="E9156" t="s">
        <v>9279</v>
      </c>
    </row>
    <row r="9157" spans="1:5" x14ac:dyDescent="0.25">
      <c r="A9157" t="s">
        <v>33</v>
      </c>
      <c r="B9157" t="s">
        <v>33</v>
      </c>
      <c r="C9157" t="s">
        <v>33</v>
      </c>
      <c r="D9157" t="s">
        <v>33</v>
      </c>
      <c r="E9157" t="s">
        <v>9280</v>
      </c>
    </row>
    <row r="9158" spans="1:5" x14ac:dyDescent="0.25">
      <c r="A9158" t="s">
        <v>33</v>
      </c>
      <c r="B9158" t="s">
        <v>33</v>
      </c>
      <c r="C9158" t="s">
        <v>33</v>
      </c>
      <c r="D9158" t="s">
        <v>33</v>
      </c>
      <c r="E9158" t="s">
        <v>9281</v>
      </c>
    </row>
    <row r="9159" spans="1:5" x14ac:dyDescent="0.25">
      <c r="A9159" t="s">
        <v>33</v>
      </c>
      <c r="B9159" t="s">
        <v>33</v>
      </c>
      <c r="C9159" t="s">
        <v>33</v>
      </c>
      <c r="D9159" t="s">
        <v>33</v>
      </c>
      <c r="E9159" t="s">
        <v>9282</v>
      </c>
    </row>
    <row r="9160" spans="1:5" x14ac:dyDescent="0.25">
      <c r="A9160" t="s">
        <v>33</v>
      </c>
      <c r="B9160" t="s">
        <v>33</v>
      </c>
      <c r="C9160" t="s">
        <v>33</v>
      </c>
      <c r="D9160" t="s">
        <v>33</v>
      </c>
      <c r="E9160" t="s">
        <v>9283</v>
      </c>
    </row>
    <row r="9161" spans="1:5" x14ac:dyDescent="0.25">
      <c r="A9161" t="s">
        <v>33</v>
      </c>
      <c r="B9161" t="s">
        <v>33</v>
      </c>
      <c r="C9161" t="s">
        <v>33</v>
      </c>
      <c r="D9161" t="s">
        <v>33</v>
      </c>
      <c r="E9161" t="s">
        <v>9284</v>
      </c>
    </row>
    <row r="9162" spans="1:5" x14ac:dyDescent="0.25">
      <c r="A9162" t="s">
        <v>33</v>
      </c>
      <c r="B9162" t="s">
        <v>33</v>
      </c>
      <c r="C9162" t="s">
        <v>33</v>
      </c>
      <c r="D9162" t="s">
        <v>33</v>
      </c>
      <c r="E9162" t="s">
        <v>9285</v>
      </c>
    </row>
    <row r="9163" spans="1:5" x14ac:dyDescent="0.25">
      <c r="A9163" t="s">
        <v>33</v>
      </c>
      <c r="B9163" t="s">
        <v>33</v>
      </c>
      <c r="C9163" t="s">
        <v>33</v>
      </c>
      <c r="D9163" t="s">
        <v>33</v>
      </c>
      <c r="E9163" t="s">
        <v>9286</v>
      </c>
    </row>
    <row r="9164" spans="1:5" x14ac:dyDescent="0.25">
      <c r="A9164" t="s">
        <v>33</v>
      </c>
      <c r="B9164" t="s">
        <v>33</v>
      </c>
      <c r="C9164" t="s">
        <v>33</v>
      </c>
      <c r="D9164" t="s">
        <v>33</v>
      </c>
      <c r="E9164" t="s">
        <v>9287</v>
      </c>
    </row>
    <row r="9165" spans="1:5" x14ac:dyDescent="0.25">
      <c r="A9165" t="s">
        <v>33</v>
      </c>
      <c r="B9165" t="s">
        <v>33</v>
      </c>
      <c r="C9165" t="s">
        <v>33</v>
      </c>
      <c r="D9165" t="s">
        <v>33</v>
      </c>
      <c r="E9165" t="s">
        <v>9288</v>
      </c>
    </row>
    <row r="9166" spans="1:5" x14ac:dyDescent="0.25">
      <c r="A9166" t="s">
        <v>33</v>
      </c>
      <c r="B9166" t="s">
        <v>33</v>
      </c>
      <c r="C9166" t="s">
        <v>33</v>
      </c>
      <c r="D9166" t="s">
        <v>33</v>
      </c>
      <c r="E9166" t="s">
        <v>9289</v>
      </c>
    </row>
    <row r="9167" spans="1:5" x14ac:dyDescent="0.25">
      <c r="A9167" t="s">
        <v>33</v>
      </c>
      <c r="B9167" t="s">
        <v>33</v>
      </c>
      <c r="C9167" t="s">
        <v>33</v>
      </c>
      <c r="D9167" t="s">
        <v>33</v>
      </c>
      <c r="E9167" t="s">
        <v>9290</v>
      </c>
    </row>
    <row r="9168" spans="1:5" x14ac:dyDescent="0.25">
      <c r="A9168" t="s">
        <v>33</v>
      </c>
      <c r="B9168" t="s">
        <v>33</v>
      </c>
      <c r="C9168" t="s">
        <v>33</v>
      </c>
      <c r="D9168" t="s">
        <v>33</v>
      </c>
      <c r="E9168" t="s">
        <v>9291</v>
      </c>
    </row>
    <row r="9169" spans="1:5" x14ac:dyDescent="0.25">
      <c r="A9169" t="s">
        <v>33</v>
      </c>
      <c r="B9169" t="s">
        <v>33</v>
      </c>
      <c r="C9169" t="s">
        <v>33</v>
      </c>
      <c r="D9169" t="s">
        <v>33</v>
      </c>
      <c r="E9169" t="s">
        <v>9292</v>
      </c>
    </row>
    <row r="9170" spans="1:5" x14ac:dyDescent="0.25">
      <c r="A9170" t="s">
        <v>33</v>
      </c>
      <c r="B9170" t="s">
        <v>33</v>
      </c>
      <c r="C9170" t="s">
        <v>33</v>
      </c>
      <c r="D9170" t="s">
        <v>33</v>
      </c>
      <c r="E9170" t="s">
        <v>9293</v>
      </c>
    </row>
    <row r="9171" spans="1:5" x14ac:dyDescent="0.25">
      <c r="A9171" t="s">
        <v>33</v>
      </c>
      <c r="B9171" t="s">
        <v>33</v>
      </c>
      <c r="C9171" t="s">
        <v>33</v>
      </c>
      <c r="D9171" t="s">
        <v>33</v>
      </c>
      <c r="E9171" t="s">
        <v>9294</v>
      </c>
    </row>
    <row r="9172" spans="1:5" x14ac:dyDescent="0.25">
      <c r="A9172" t="s">
        <v>33</v>
      </c>
      <c r="B9172" t="s">
        <v>33</v>
      </c>
      <c r="C9172" t="s">
        <v>33</v>
      </c>
      <c r="D9172" t="s">
        <v>33</v>
      </c>
      <c r="E9172" t="s">
        <v>9295</v>
      </c>
    </row>
    <row r="9173" spans="1:5" x14ac:dyDescent="0.25">
      <c r="A9173" t="s">
        <v>33</v>
      </c>
      <c r="B9173" t="s">
        <v>33</v>
      </c>
      <c r="C9173" t="s">
        <v>33</v>
      </c>
      <c r="D9173" t="s">
        <v>33</v>
      </c>
      <c r="E9173" t="s">
        <v>9296</v>
      </c>
    </row>
    <row r="9174" spans="1:5" x14ac:dyDescent="0.25">
      <c r="A9174" t="s">
        <v>33</v>
      </c>
      <c r="B9174" t="s">
        <v>33</v>
      </c>
      <c r="C9174" t="s">
        <v>33</v>
      </c>
      <c r="D9174" t="s">
        <v>33</v>
      </c>
      <c r="E9174" t="s">
        <v>9297</v>
      </c>
    </row>
    <row r="9175" spans="1:5" x14ac:dyDescent="0.25">
      <c r="A9175" t="s">
        <v>33</v>
      </c>
      <c r="B9175" t="s">
        <v>33</v>
      </c>
      <c r="C9175" t="s">
        <v>33</v>
      </c>
      <c r="D9175" t="s">
        <v>33</v>
      </c>
      <c r="E9175" t="s">
        <v>9298</v>
      </c>
    </row>
    <row r="9176" spans="1:5" x14ac:dyDescent="0.25">
      <c r="A9176" t="s">
        <v>33</v>
      </c>
      <c r="B9176" t="s">
        <v>33</v>
      </c>
      <c r="C9176" t="s">
        <v>33</v>
      </c>
      <c r="D9176" t="s">
        <v>33</v>
      </c>
      <c r="E9176" t="s">
        <v>9299</v>
      </c>
    </row>
    <row r="9177" spans="1:5" x14ac:dyDescent="0.25">
      <c r="A9177" t="s">
        <v>33</v>
      </c>
      <c r="B9177" t="s">
        <v>33</v>
      </c>
      <c r="C9177" t="s">
        <v>33</v>
      </c>
      <c r="D9177" t="s">
        <v>33</v>
      </c>
      <c r="E9177" t="s">
        <v>9300</v>
      </c>
    </row>
    <row r="9178" spans="1:5" x14ac:dyDescent="0.25">
      <c r="A9178" t="s">
        <v>33</v>
      </c>
      <c r="B9178" t="s">
        <v>33</v>
      </c>
      <c r="C9178" t="s">
        <v>33</v>
      </c>
      <c r="D9178" t="s">
        <v>33</v>
      </c>
      <c r="E9178" t="s">
        <v>9301</v>
      </c>
    </row>
    <row r="9179" spans="1:5" x14ac:dyDescent="0.25">
      <c r="A9179" t="s">
        <v>33</v>
      </c>
      <c r="B9179" t="s">
        <v>33</v>
      </c>
      <c r="C9179" t="s">
        <v>33</v>
      </c>
      <c r="D9179" t="s">
        <v>33</v>
      </c>
      <c r="E9179" t="s">
        <v>9302</v>
      </c>
    </row>
    <row r="9180" spans="1:5" x14ac:dyDescent="0.25">
      <c r="A9180" t="s">
        <v>33</v>
      </c>
      <c r="B9180" t="s">
        <v>33</v>
      </c>
      <c r="C9180" t="s">
        <v>33</v>
      </c>
      <c r="D9180" t="s">
        <v>33</v>
      </c>
      <c r="E9180" t="s">
        <v>9303</v>
      </c>
    </row>
    <row r="9181" spans="1:5" x14ac:dyDescent="0.25">
      <c r="A9181" t="s">
        <v>33</v>
      </c>
      <c r="B9181" t="s">
        <v>33</v>
      </c>
      <c r="C9181" t="s">
        <v>33</v>
      </c>
      <c r="D9181" t="s">
        <v>33</v>
      </c>
      <c r="E9181" t="s">
        <v>9304</v>
      </c>
    </row>
    <row r="9182" spans="1:5" x14ac:dyDescent="0.25">
      <c r="A9182" t="s">
        <v>33</v>
      </c>
      <c r="B9182" t="s">
        <v>33</v>
      </c>
      <c r="C9182" t="s">
        <v>33</v>
      </c>
      <c r="D9182" t="s">
        <v>33</v>
      </c>
      <c r="E9182" t="s">
        <v>9305</v>
      </c>
    </row>
    <row r="9183" spans="1:5" x14ac:dyDescent="0.25">
      <c r="A9183" t="s">
        <v>33</v>
      </c>
      <c r="B9183" t="s">
        <v>33</v>
      </c>
      <c r="C9183" t="s">
        <v>33</v>
      </c>
      <c r="D9183" t="s">
        <v>33</v>
      </c>
      <c r="E9183" t="s">
        <v>9306</v>
      </c>
    </row>
    <row r="9184" spans="1:5" x14ac:dyDescent="0.25">
      <c r="A9184" t="s">
        <v>33</v>
      </c>
      <c r="B9184" t="s">
        <v>33</v>
      </c>
      <c r="C9184" t="s">
        <v>33</v>
      </c>
      <c r="D9184" t="s">
        <v>33</v>
      </c>
      <c r="E9184" t="s">
        <v>9307</v>
      </c>
    </row>
    <row r="9185" spans="1:5" x14ac:dyDescent="0.25">
      <c r="A9185" t="s">
        <v>33</v>
      </c>
      <c r="B9185" t="s">
        <v>33</v>
      </c>
      <c r="C9185" t="s">
        <v>33</v>
      </c>
      <c r="D9185" t="s">
        <v>33</v>
      </c>
      <c r="E9185" t="s">
        <v>9308</v>
      </c>
    </row>
    <row r="9186" spans="1:5" x14ac:dyDescent="0.25">
      <c r="A9186" t="s">
        <v>33</v>
      </c>
      <c r="B9186" t="s">
        <v>33</v>
      </c>
      <c r="C9186" t="s">
        <v>33</v>
      </c>
      <c r="D9186" t="s">
        <v>33</v>
      </c>
      <c r="E9186" t="s">
        <v>9309</v>
      </c>
    </row>
    <row r="9187" spans="1:5" x14ac:dyDescent="0.25">
      <c r="A9187" t="s">
        <v>33</v>
      </c>
      <c r="B9187" t="s">
        <v>33</v>
      </c>
      <c r="C9187" t="s">
        <v>33</v>
      </c>
      <c r="D9187" t="s">
        <v>33</v>
      </c>
      <c r="E9187" t="s">
        <v>9310</v>
      </c>
    </row>
    <row r="9188" spans="1:5" x14ac:dyDescent="0.25">
      <c r="A9188" t="s">
        <v>33</v>
      </c>
      <c r="B9188" t="s">
        <v>33</v>
      </c>
      <c r="C9188" t="s">
        <v>33</v>
      </c>
      <c r="D9188" t="s">
        <v>33</v>
      </c>
      <c r="E9188" t="s">
        <v>9311</v>
      </c>
    </row>
    <row r="9189" spans="1:5" x14ac:dyDescent="0.25">
      <c r="A9189" t="s">
        <v>33</v>
      </c>
      <c r="B9189" t="s">
        <v>33</v>
      </c>
      <c r="C9189" t="s">
        <v>33</v>
      </c>
      <c r="D9189" t="s">
        <v>33</v>
      </c>
      <c r="E9189" t="s">
        <v>9312</v>
      </c>
    </row>
    <row r="9190" spans="1:5" x14ac:dyDescent="0.25">
      <c r="A9190" t="s">
        <v>33</v>
      </c>
      <c r="B9190" t="s">
        <v>33</v>
      </c>
      <c r="C9190" t="s">
        <v>33</v>
      </c>
      <c r="D9190" t="s">
        <v>33</v>
      </c>
      <c r="E9190" t="s">
        <v>9313</v>
      </c>
    </row>
    <row r="9191" spans="1:5" x14ac:dyDescent="0.25">
      <c r="A9191" t="s">
        <v>33</v>
      </c>
      <c r="B9191" t="s">
        <v>33</v>
      </c>
      <c r="C9191" t="s">
        <v>33</v>
      </c>
      <c r="D9191" t="s">
        <v>33</v>
      </c>
      <c r="E9191" t="s">
        <v>9314</v>
      </c>
    </row>
    <row r="9192" spans="1:5" x14ac:dyDescent="0.25">
      <c r="A9192" t="s">
        <v>33</v>
      </c>
      <c r="B9192" t="s">
        <v>33</v>
      </c>
      <c r="C9192" t="s">
        <v>33</v>
      </c>
      <c r="D9192" t="s">
        <v>33</v>
      </c>
      <c r="E9192" t="s">
        <v>9315</v>
      </c>
    </row>
    <row r="9193" spans="1:5" x14ac:dyDescent="0.25">
      <c r="A9193" t="s">
        <v>33</v>
      </c>
      <c r="B9193" t="s">
        <v>33</v>
      </c>
      <c r="C9193" t="s">
        <v>33</v>
      </c>
      <c r="D9193" t="s">
        <v>33</v>
      </c>
      <c r="E9193" t="s">
        <v>9316</v>
      </c>
    </row>
    <row r="9194" spans="1:5" x14ac:dyDescent="0.25">
      <c r="A9194" t="s">
        <v>33</v>
      </c>
      <c r="B9194" t="s">
        <v>33</v>
      </c>
      <c r="C9194" t="s">
        <v>33</v>
      </c>
      <c r="D9194" t="s">
        <v>33</v>
      </c>
      <c r="E9194" t="s">
        <v>9317</v>
      </c>
    </row>
    <row r="9195" spans="1:5" x14ac:dyDescent="0.25">
      <c r="A9195" t="s">
        <v>33</v>
      </c>
      <c r="B9195" t="s">
        <v>33</v>
      </c>
      <c r="C9195" t="s">
        <v>33</v>
      </c>
      <c r="D9195" t="s">
        <v>33</v>
      </c>
      <c r="E9195" t="s">
        <v>9318</v>
      </c>
    </row>
    <row r="9196" spans="1:5" x14ac:dyDescent="0.25">
      <c r="A9196" t="s">
        <v>33</v>
      </c>
      <c r="B9196" t="s">
        <v>33</v>
      </c>
      <c r="C9196" t="s">
        <v>33</v>
      </c>
      <c r="D9196" t="s">
        <v>33</v>
      </c>
      <c r="E9196" t="s">
        <v>9319</v>
      </c>
    </row>
    <row r="9197" spans="1:5" x14ac:dyDescent="0.25">
      <c r="A9197" t="s">
        <v>33</v>
      </c>
      <c r="B9197" t="s">
        <v>33</v>
      </c>
      <c r="C9197" t="s">
        <v>33</v>
      </c>
      <c r="D9197" t="s">
        <v>33</v>
      </c>
      <c r="E9197" t="s">
        <v>9320</v>
      </c>
    </row>
    <row r="9198" spans="1:5" x14ac:dyDescent="0.25">
      <c r="A9198" t="s">
        <v>33</v>
      </c>
      <c r="B9198" t="s">
        <v>33</v>
      </c>
      <c r="C9198" t="s">
        <v>33</v>
      </c>
      <c r="D9198" t="s">
        <v>33</v>
      </c>
      <c r="E9198" t="s">
        <v>9321</v>
      </c>
    </row>
    <row r="9199" spans="1:5" x14ac:dyDescent="0.25">
      <c r="A9199" t="s">
        <v>33</v>
      </c>
      <c r="B9199" t="s">
        <v>33</v>
      </c>
      <c r="C9199" t="s">
        <v>33</v>
      </c>
      <c r="D9199" t="s">
        <v>33</v>
      </c>
      <c r="E9199" t="s">
        <v>9322</v>
      </c>
    </row>
    <row r="9200" spans="1:5" x14ac:dyDescent="0.25">
      <c r="A9200" t="s">
        <v>33</v>
      </c>
      <c r="B9200" t="s">
        <v>33</v>
      </c>
      <c r="C9200" t="s">
        <v>33</v>
      </c>
      <c r="D9200" t="s">
        <v>33</v>
      </c>
      <c r="E9200" t="s">
        <v>9323</v>
      </c>
    </row>
    <row r="9201" spans="1:5" x14ac:dyDescent="0.25">
      <c r="A9201" t="s">
        <v>33</v>
      </c>
      <c r="B9201" t="s">
        <v>33</v>
      </c>
      <c r="C9201" t="s">
        <v>33</v>
      </c>
      <c r="D9201" t="s">
        <v>33</v>
      </c>
      <c r="E9201" t="s">
        <v>9324</v>
      </c>
    </row>
    <row r="9202" spans="1:5" x14ac:dyDescent="0.25">
      <c r="A9202" t="s">
        <v>33</v>
      </c>
      <c r="B9202" t="s">
        <v>33</v>
      </c>
      <c r="C9202" t="s">
        <v>33</v>
      </c>
      <c r="D9202" t="s">
        <v>33</v>
      </c>
      <c r="E9202" t="s">
        <v>9325</v>
      </c>
    </row>
    <row r="9203" spans="1:5" x14ac:dyDescent="0.25">
      <c r="A9203" t="s">
        <v>33</v>
      </c>
      <c r="B9203" t="s">
        <v>33</v>
      </c>
      <c r="C9203" t="s">
        <v>33</v>
      </c>
      <c r="D9203" t="s">
        <v>33</v>
      </c>
      <c r="E9203" t="s">
        <v>9326</v>
      </c>
    </row>
    <row r="9204" spans="1:5" x14ac:dyDescent="0.25">
      <c r="A9204" t="s">
        <v>33</v>
      </c>
      <c r="B9204" t="s">
        <v>33</v>
      </c>
      <c r="C9204" t="s">
        <v>33</v>
      </c>
      <c r="D9204" t="s">
        <v>33</v>
      </c>
      <c r="E9204" t="s">
        <v>9327</v>
      </c>
    </row>
    <row r="9205" spans="1:5" x14ac:dyDescent="0.25">
      <c r="A9205" t="s">
        <v>33</v>
      </c>
      <c r="B9205" t="s">
        <v>33</v>
      </c>
      <c r="C9205" t="s">
        <v>33</v>
      </c>
      <c r="D9205" t="s">
        <v>33</v>
      </c>
      <c r="E9205" t="s">
        <v>9328</v>
      </c>
    </row>
    <row r="9206" spans="1:5" x14ac:dyDescent="0.25">
      <c r="A9206" t="s">
        <v>33</v>
      </c>
      <c r="B9206" t="s">
        <v>33</v>
      </c>
      <c r="C9206" t="s">
        <v>33</v>
      </c>
      <c r="D9206" t="s">
        <v>33</v>
      </c>
      <c r="E9206" t="s">
        <v>9329</v>
      </c>
    </row>
    <row r="9207" spans="1:5" x14ac:dyDescent="0.25">
      <c r="A9207" t="s">
        <v>33</v>
      </c>
      <c r="B9207" t="s">
        <v>33</v>
      </c>
      <c r="C9207" t="s">
        <v>33</v>
      </c>
      <c r="D9207" t="s">
        <v>33</v>
      </c>
      <c r="E9207" t="s">
        <v>9330</v>
      </c>
    </row>
    <row r="9208" spans="1:5" x14ac:dyDescent="0.25">
      <c r="A9208" t="s">
        <v>33</v>
      </c>
      <c r="B9208" t="s">
        <v>33</v>
      </c>
      <c r="C9208" t="s">
        <v>33</v>
      </c>
      <c r="D9208" t="s">
        <v>33</v>
      </c>
      <c r="E9208" t="s">
        <v>9331</v>
      </c>
    </row>
    <row r="9209" spans="1:5" x14ac:dyDescent="0.25">
      <c r="A9209" t="s">
        <v>33</v>
      </c>
      <c r="B9209" t="s">
        <v>33</v>
      </c>
      <c r="C9209" t="s">
        <v>33</v>
      </c>
      <c r="D9209" t="s">
        <v>33</v>
      </c>
      <c r="E9209" t="s">
        <v>9332</v>
      </c>
    </row>
    <row r="9210" spans="1:5" x14ac:dyDescent="0.25">
      <c r="A9210" t="s">
        <v>33</v>
      </c>
      <c r="B9210" t="s">
        <v>33</v>
      </c>
      <c r="C9210" t="s">
        <v>33</v>
      </c>
      <c r="D9210" t="s">
        <v>33</v>
      </c>
      <c r="E9210" t="s">
        <v>9333</v>
      </c>
    </row>
    <row r="9211" spans="1:5" x14ac:dyDescent="0.25">
      <c r="A9211" t="s">
        <v>33</v>
      </c>
      <c r="B9211" t="s">
        <v>33</v>
      </c>
      <c r="C9211" t="s">
        <v>33</v>
      </c>
      <c r="D9211" t="s">
        <v>33</v>
      </c>
      <c r="E9211" t="s">
        <v>9334</v>
      </c>
    </row>
    <row r="9212" spans="1:5" x14ac:dyDescent="0.25">
      <c r="A9212" t="s">
        <v>33</v>
      </c>
      <c r="B9212" t="s">
        <v>33</v>
      </c>
      <c r="C9212" t="s">
        <v>33</v>
      </c>
      <c r="D9212" t="s">
        <v>33</v>
      </c>
      <c r="E9212" t="s">
        <v>9335</v>
      </c>
    </row>
    <row r="9213" spans="1:5" x14ac:dyDescent="0.25">
      <c r="A9213" t="s">
        <v>33</v>
      </c>
      <c r="B9213" t="s">
        <v>33</v>
      </c>
      <c r="C9213" t="s">
        <v>33</v>
      </c>
      <c r="D9213" t="s">
        <v>33</v>
      </c>
      <c r="E9213" t="s">
        <v>9336</v>
      </c>
    </row>
    <row r="9214" spans="1:5" x14ac:dyDescent="0.25">
      <c r="A9214" t="s">
        <v>33</v>
      </c>
      <c r="B9214" t="s">
        <v>33</v>
      </c>
      <c r="C9214" t="s">
        <v>33</v>
      </c>
      <c r="D9214" t="s">
        <v>33</v>
      </c>
      <c r="E9214" t="s">
        <v>9337</v>
      </c>
    </row>
    <row r="9215" spans="1:5" x14ac:dyDescent="0.25">
      <c r="A9215" t="s">
        <v>33</v>
      </c>
      <c r="B9215" t="s">
        <v>33</v>
      </c>
      <c r="C9215" t="s">
        <v>33</v>
      </c>
      <c r="D9215" t="s">
        <v>33</v>
      </c>
      <c r="E9215" t="s">
        <v>9338</v>
      </c>
    </row>
    <row r="9216" spans="1:5" x14ac:dyDescent="0.25">
      <c r="A9216" t="s">
        <v>33</v>
      </c>
      <c r="B9216" t="s">
        <v>33</v>
      </c>
      <c r="C9216" t="s">
        <v>33</v>
      </c>
      <c r="D9216" t="s">
        <v>33</v>
      </c>
      <c r="E9216" t="s">
        <v>9339</v>
      </c>
    </row>
    <row r="9217" spans="1:5" x14ac:dyDescent="0.25">
      <c r="A9217" t="s">
        <v>33</v>
      </c>
      <c r="B9217" t="s">
        <v>33</v>
      </c>
      <c r="C9217" t="s">
        <v>33</v>
      </c>
      <c r="D9217" t="s">
        <v>33</v>
      </c>
      <c r="E9217" t="s">
        <v>9340</v>
      </c>
    </row>
    <row r="9218" spans="1:5" x14ac:dyDescent="0.25">
      <c r="A9218" t="s">
        <v>33</v>
      </c>
      <c r="B9218" t="s">
        <v>33</v>
      </c>
      <c r="C9218" t="s">
        <v>33</v>
      </c>
      <c r="D9218" t="s">
        <v>33</v>
      </c>
      <c r="E9218" t="s">
        <v>9341</v>
      </c>
    </row>
    <row r="9219" spans="1:5" x14ac:dyDescent="0.25">
      <c r="A9219" t="s">
        <v>33</v>
      </c>
      <c r="B9219" t="s">
        <v>33</v>
      </c>
      <c r="C9219" t="s">
        <v>33</v>
      </c>
      <c r="D9219" t="s">
        <v>33</v>
      </c>
      <c r="E9219" t="s">
        <v>9342</v>
      </c>
    </row>
    <row r="9220" spans="1:5" x14ac:dyDescent="0.25">
      <c r="A9220" t="s">
        <v>33</v>
      </c>
      <c r="B9220" t="s">
        <v>33</v>
      </c>
      <c r="C9220" t="s">
        <v>33</v>
      </c>
      <c r="D9220" t="s">
        <v>33</v>
      </c>
      <c r="E9220" t="s">
        <v>9343</v>
      </c>
    </row>
    <row r="9221" spans="1:5" x14ac:dyDescent="0.25">
      <c r="A9221" t="s">
        <v>33</v>
      </c>
      <c r="B9221" t="s">
        <v>33</v>
      </c>
      <c r="C9221" t="s">
        <v>33</v>
      </c>
      <c r="D9221" t="s">
        <v>33</v>
      </c>
      <c r="E9221" t="s">
        <v>9344</v>
      </c>
    </row>
    <row r="9222" spans="1:5" x14ac:dyDescent="0.25">
      <c r="A9222" t="s">
        <v>33</v>
      </c>
      <c r="B9222" t="s">
        <v>33</v>
      </c>
      <c r="C9222" t="s">
        <v>33</v>
      </c>
      <c r="D9222" t="s">
        <v>33</v>
      </c>
      <c r="E9222" t="s">
        <v>9345</v>
      </c>
    </row>
    <row r="9223" spans="1:5" x14ac:dyDescent="0.25">
      <c r="A9223" t="s">
        <v>33</v>
      </c>
      <c r="B9223" t="s">
        <v>33</v>
      </c>
      <c r="C9223" t="s">
        <v>33</v>
      </c>
      <c r="D9223" t="s">
        <v>33</v>
      </c>
      <c r="E9223" t="s">
        <v>9346</v>
      </c>
    </row>
    <row r="9224" spans="1:5" x14ac:dyDescent="0.25">
      <c r="A9224" t="s">
        <v>33</v>
      </c>
      <c r="B9224" t="s">
        <v>33</v>
      </c>
      <c r="C9224" t="s">
        <v>33</v>
      </c>
      <c r="D9224" t="s">
        <v>33</v>
      </c>
      <c r="E9224" t="s">
        <v>9347</v>
      </c>
    </row>
    <row r="9225" spans="1:5" x14ac:dyDescent="0.25">
      <c r="A9225" t="s">
        <v>33</v>
      </c>
      <c r="B9225" t="s">
        <v>33</v>
      </c>
      <c r="C9225" t="s">
        <v>33</v>
      </c>
      <c r="D9225" t="s">
        <v>33</v>
      </c>
      <c r="E9225" t="s">
        <v>9348</v>
      </c>
    </row>
    <row r="9226" spans="1:5" x14ac:dyDescent="0.25">
      <c r="A9226" t="s">
        <v>33</v>
      </c>
      <c r="B9226" t="s">
        <v>33</v>
      </c>
      <c r="C9226" t="s">
        <v>33</v>
      </c>
      <c r="D9226" t="s">
        <v>33</v>
      </c>
      <c r="E9226" t="s">
        <v>9349</v>
      </c>
    </row>
    <row r="9227" spans="1:5" x14ac:dyDescent="0.25">
      <c r="A9227" t="s">
        <v>33</v>
      </c>
      <c r="B9227" t="s">
        <v>33</v>
      </c>
      <c r="C9227" t="s">
        <v>33</v>
      </c>
      <c r="D9227" t="s">
        <v>33</v>
      </c>
      <c r="E9227" t="s">
        <v>9350</v>
      </c>
    </row>
    <row r="9228" spans="1:5" x14ac:dyDescent="0.25">
      <c r="A9228" t="s">
        <v>33</v>
      </c>
      <c r="B9228" t="s">
        <v>33</v>
      </c>
      <c r="C9228" t="s">
        <v>33</v>
      </c>
      <c r="D9228" t="s">
        <v>33</v>
      </c>
      <c r="E9228" t="s">
        <v>9351</v>
      </c>
    </row>
    <row r="9229" spans="1:5" x14ac:dyDescent="0.25">
      <c r="A9229" t="s">
        <v>33</v>
      </c>
      <c r="B9229" t="s">
        <v>33</v>
      </c>
      <c r="C9229" t="s">
        <v>33</v>
      </c>
      <c r="D9229" t="s">
        <v>33</v>
      </c>
      <c r="E9229" t="s">
        <v>9352</v>
      </c>
    </row>
    <row r="9230" spans="1:5" x14ac:dyDescent="0.25">
      <c r="A9230" t="s">
        <v>33</v>
      </c>
      <c r="B9230" t="s">
        <v>33</v>
      </c>
      <c r="C9230" t="s">
        <v>33</v>
      </c>
      <c r="D9230" t="s">
        <v>33</v>
      </c>
      <c r="E9230" t="s">
        <v>9353</v>
      </c>
    </row>
    <row r="9231" spans="1:5" x14ac:dyDescent="0.25">
      <c r="A9231" t="s">
        <v>33</v>
      </c>
      <c r="B9231" t="s">
        <v>33</v>
      </c>
      <c r="C9231" t="s">
        <v>33</v>
      </c>
      <c r="D9231" t="s">
        <v>33</v>
      </c>
      <c r="E9231" t="s">
        <v>9354</v>
      </c>
    </row>
    <row r="9232" spans="1:5" x14ac:dyDescent="0.25">
      <c r="A9232" t="s">
        <v>33</v>
      </c>
      <c r="B9232" t="s">
        <v>33</v>
      </c>
      <c r="C9232" t="s">
        <v>33</v>
      </c>
      <c r="D9232" t="s">
        <v>33</v>
      </c>
      <c r="E9232" t="s">
        <v>9355</v>
      </c>
    </row>
    <row r="9233" spans="1:5" x14ac:dyDescent="0.25">
      <c r="A9233" t="s">
        <v>33</v>
      </c>
      <c r="B9233" t="s">
        <v>33</v>
      </c>
      <c r="C9233" t="s">
        <v>33</v>
      </c>
      <c r="D9233" t="s">
        <v>33</v>
      </c>
      <c r="E9233" t="s">
        <v>9356</v>
      </c>
    </row>
    <row r="9234" spans="1:5" x14ac:dyDescent="0.25">
      <c r="A9234" t="s">
        <v>33</v>
      </c>
      <c r="B9234" t="s">
        <v>33</v>
      </c>
      <c r="C9234" t="s">
        <v>33</v>
      </c>
      <c r="D9234" t="s">
        <v>33</v>
      </c>
      <c r="E9234" t="s">
        <v>9357</v>
      </c>
    </row>
    <row r="9235" spans="1:5" x14ac:dyDescent="0.25">
      <c r="A9235" t="s">
        <v>33</v>
      </c>
      <c r="B9235" t="s">
        <v>33</v>
      </c>
      <c r="C9235" t="s">
        <v>33</v>
      </c>
      <c r="D9235" t="s">
        <v>33</v>
      </c>
      <c r="E9235" t="s">
        <v>9358</v>
      </c>
    </row>
    <row r="9236" spans="1:5" x14ac:dyDescent="0.25">
      <c r="A9236" t="s">
        <v>33</v>
      </c>
      <c r="B9236" t="s">
        <v>33</v>
      </c>
      <c r="C9236" t="s">
        <v>33</v>
      </c>
      <c r="D9236" t="s">
        <v>33</v>
      </c>
      <c r="E9236" t="s">
        <v>9359</v>
      </c>
    </row>
    <row r="9237" spans="1:5" x14ac:dyDescent="0.25">
      <c r="A9237" t="s">
        <v>33</v>
      </c>
      <c r="B9237" t="s">
        <v>33</v>
      </c>
      <c r="C9237" t="s">
        <v>33</v>
      </c>
      <c r="D9237" t="s">
        <v>33</v>
      </c>
      <c r="E9237" t="s">
        <v>9360</v>
      </c>
    </row>
    <row r="9238" spans="1:5" x14ac:dyDescent="0.25">
      <c r="A9238" t="s">
        <v>33</v>
      </c>
      <c r="B9238" t="s">
        <v>33</v>
      </c>
      <c r="C9238" t="s">
        <v>33</v>
      </c>
      <c r="D9238" t="s">
        <v>33</v>
      </c>
      <c r="E9238" t="s">
        <v>9361</v>
      </c>
    </row>
    <row r="9239" spans="1:5" x14ac:dyDescent="0.25">
      <c r="A9239" t="s">
        <v>33</v>
      </c>
      <c r="B9239" t="s">
        <v>33</v>
      </c>
      <c r="C9239" t="s">
        <v>33</v>
      </c>
      <c r="D9239" t="s">
        <v>33</v>
      </c>
      <c r="E9239" t="s">
        <v>9362</v>
      </c>
    </row>
    <row r="9240" spans="1:5" x14ac:dyDescent="0.25">
      <c r="A9240" t="s">
        <v>33</v>
      </c>
      <c r="B9240" t="s">
        <v>33</v>
      </c>
      <c r="C9240" t="s">
        <v>33</v>
      </c>
      <c r="D9240" t="s">
        <v>33</v>
      </c>
      <c r="E9240" t="s">
        <v>9363</v>
      </c>
    </row>
    <row r="9241" spans="1:5" x14ac:dyDescent="0.25">
      <c r="A9241" t="s">
        <v>33</v>
      </c>
      <c r="B9241" t="s">
        <v>33</v>
      </c>
      <c r="C9241" t="s">
        <v>33</v>
      </c>
      <c r="D9241" t="s">
        <v>33</v>
      </c>
      <c r="E9241" t="s">
        <v>9364</v>
      </c>
    </row>
    <row r="9242" spans="1:5" x14ac:dyDescent="0.25">
      <c r="A9242" t="s">
        <v>33</v>
      </c>
      <c r="B9242" t="s">
        <v>33</v>
      </c>
      <c r="C9242" t="s">
        <v>33</v>
      </c>
      <c r="D9242" t="s">
        <v>33</v>
      </c>
      <c r="E9242" t="s">
        <v>9365</v>
      </c>
    </row>
    <row r="9243" spans="1:5" x14ac:dyDescent="0.25">
      <c r="A9243" t="s">
        <v>33</v>
      </c>
      <c r="B9243" t="s">
        <v>33</v>
      </c>
      <c r="C9243" t="s">
        <v>33</v>
      </c>
      <c r="D9243" t="s">
        <v>33</v>
      </c>
      <c r="E9243" t="s">
        <v>9366</v>
      </c>
    </row>
    <row r="9244" spans="1:5" x14ac:dyDescent="0.25">
      <c r="A9244" t="s">
        <v>33</v>
      </c>
      <c r="B9244" t="s">
        <v>33</v>
      </c>
      <c r="C9244" t="s">
        <v>33</v>
      </c>
      <c r="D9244" t="s">
        <v>33</v>
      </c>
      <c r="E9244" t="s">
        <v>9367</v>
      </c>
    </row>
    <row r="9245" spans="1:5" x14ac:dyDescent="0.25">
      <c r="A9245" t="s">
        <v>33</v>
      </c>
      <c r="B9245" t="s">
        <v>33</v>
      </c>
      <c r="C9245" t="s">
        <v>33</v>
      </c>
      <c r="D9245" t="s">
        <v>33</v>
      </c>
      <c r="E9245" t="s">
        <v>9368</v>
      </c>
    </row>
    <row r="9246" spans="1:5" x14ac:dyDescent="0.25">
      <c r="A9246" t="s">
        <v>33</v>
      </c>
      <c r="B9246" t="s">
        <v>33</v>
      </c>
      <c r="C9246" t="s">
        <v>33</v>
      </c>
      <c r="D9246" t="s">
        <v>33</v>
      </c>
      <c r="E9246" t="s">
        <v>9369</v>
      </c>
    </row>
    <row r="9247" spans="1:5" x14ac:dyDescent="0.25">
      <c r="A9247" t="s">
        <v>33</v>
      </c>
      <c r="B9247" t="s">
        <v>33</v>
      </c>
      <c r="C9247" t="s">
        <v>33</v>
      </c>
      <c r="D9247" t="s">
        <v>33</v>
      </c>
      <c r="E9247" t="s">
        <v>9370</v>
      </c>
    </row>
    <row r="9248" spans="1:5" x14ac:dyDescent="0.25">
      <c r="A9248" t="s">
        <v>33</v>
      </c>
      <c r="B9248" t="s">
        <v>33</v>
      </c>
      <c r="C9248" t="s">
        <v>33</v>
      </c>
      <c r="D9248" t="s">
        <v>33</v>
      </c>
      <c r="E9248" t="s">
        <v>9371</v>
      </c>
    </row>
    <row r="9249" spans="1:5" x14ac:dyDescent="0.25">
      <c r="A9249" t="s">
        <v>33</v>
      </c>
      <c r="B9249" t="s">
        <v>33</v>
      </c>
      <c r="C9249" t="s">
        <v>33</v>
      </c>
      <c r="D9249" t="s">
        <v>33</v>
      </c>
      <c r="E9249" t="s">
        <v>9372</v>
      </c>
    </row>
    <row r="9250" spans="1:5" x14ac:dyDescent="0.25">
      <c r="A9250" t="s">
        <v>33</v>
      </c>
      <c r="B9250" t="s">
        <v>33</v>
      </c>
      <c r="C9250" t="s">
        <v>33</v>
      </c>
      <c r="D9250" t="s">
        <v>33</v>
      </c>
      <c r="E9250" t="s">
        <v>9373</v>
      </c>
    </row>
    <row r="9251" spans="1:5" x14ac:dyDescent="0.25">
      <c r="A9251" t="s">
        <v>33</v>
      </c>
      <c r="B9251" t="s">
        <v>33</v>
      </c>
      <c r="C9251" t="s">
        <v>33</v>
      </c>
      <c r="D9251" t="s">
        <v>33</v>
      </c>
      <c r="E9251" t="s">
        <v>9374</v>
      </c>
    </row>
    <row r="9252" spans="1:5" x14ac:dyDescent="0.25">
      <c r="A9252" t="s">
        <v>33</v>
      </c>
      <c r="B9252" t="s">
        <v>33</v>
      </c>
      <c r="C9252" t="s">
        <v>33</v>
      </c>
      <c r="D9252" t="s">
        <v>33</v>
      </c>
      <c r="E9252" t="s">
        <v>9375</v>
      </c>
    </row>
    <row r="9253" spans="1:5" x14ac:dyDescent="0.25">
      <c r="A9253" t="s">
        <v>33</v>
      </c>
      <c r="B9253" t="s">
        <v>33</v>
      </c>
      <c r="C9253" t="s">
        <v>33</v>
      </c>
      <c r="D9253" t="s">
        <v>33</v>
      </c>
      <c r="E9253" t="s">
        <v>9376</v>
      </c>
    </row>
    <row r="9254" spans="1:5" x14ac:dyDescent="0.25">
      <c r="A9254" t="s">
        <v>33</v>
      </c>
      <c r="B9254" t="s">
        <v>33</v>
      </c>
      <c r="C9254" t="s">
        <v>33</v>
      </c>
      <c r="D9254" t="s">
        <v>33</v>
      </c>
      <c r="E9254" t="s">
        <v>9377</v>
      </c>
    </row>
    <row r="9255" spans="1:5" x14ac:dyDescent="0.25">
      <c r="A9255" t="s">
        <v>33</v>
      </c>
      <c r="B9255" t="s">
        <v>33</v>
      </c>
      <c r="C9255" t="s">
        <v>33</v>
      </c>
      <c r="D9255" t="s">
        <v>33</v>
      </c>
      <c r="E9255" t="s">
        <v>9378</v>
      </c>
    </row>
    <row r="9256" spans="1:5" x14ac:dyDescent="0.25">
      <c r="A9256" t="s">
        <v>33</v>
      </c>
      <c r="B9256" t="s">
        <v>33</v>
      </c>
      <c r="C9256" t="s">
        <v>33</v>
      </c>
      <c r="D9256" t="s">
        <v>33</v>
      </c>
      <c r="E9256" t="s">
        <v>9379</v>
      </c>
    </row>
    <row r="9257" spans="1:5" x14ac:dyDescent="0.25">
      <c r="A9257" t="s">
        <v>33</v>
      </c>
      <c r="B9257" t="s">
        <v>33</v>
      </c>
      <c r="C9257" t="s">
        <v>33</v>
      </c>
      <c r="D9257" t="s">
        <v>33</v>
      </c>
      <c r="E9257" t="s">
        <v>9380</v>
      </c>
    </row>
    <row r="9258" spans="1:5" x14ac:dyDescent="0.25">
      <c r="A9258" t="s">
        <v>33</v>
      </c>
      <c r="B9258" t="s">
        <v>33</v>
      </c>
      <c r="C9258" t="s">
        <v>33</v>
      </c>
      <c r="D9258" t="s">
        <v>33</v>
      </c>
      <c r="E9258" t="s">
        <v>9381</v>
      </c>
    </row>
    <row r="9259" spans="1:5" x14ac:dyDescent="0.25">
      <c r="A9259" t="s">
        <v>33</v>
      </c>
      <c r="B9259" t="s">
        <v>33</v>
      </c>
      <c r="C9259" t="s">
        <v>33</v>
      </c>
      <c r="D9259" t="s">
        <v>33</v>
      </c>
      <c r="E9259" t="s">
        <v>9382</v>
      </c>
    </row>
    <row r="9260" spans="1:5" x14ac:dyDescent="0.25">
      <c r="A9260" t="s">
        <v>33</v>
      </c>
      <c r="B9260" t="s">
        <v>33</v>
      </c>
      <c r="C9260" t="s">
        <v>33</v>
      </c>
      <c r="D9260" t="s">
        <v>33</v>
      </c>
      <c r="E9260" t="s">
        <v>9383</v>
      </c>
    </row>
    <row r="9261" spans="1:5" x14ac:dyDescent="0.25">
      <c r="A9261" t="s">
        <v>33</v>
      </c>
      <c r="B9261" t="s">
        <v>33</v>
      </c>
      <c r="C9261" t="s">
        <v>33</v>
      </c>
      <c r="D9261" t="s">
        <v>33</v>
      </c>
      <c r="E9261" t="s">
        <v>9384</v>
      </c>
    </row>
    <row r="9262" spans="1:5" x14ac:dyDescent="0.25">
      <c r="A9262" t="s">
        <v>33</v>
      </c>
      <c r="B9262" t="s">
        <v>33</v>
      </c>
      <c r="C9262" t="s">
        <v>33</v>
      </c>
      <c r="D9262" t="s">
        <v>33</v>
      </c>
      <c r="E9262" t="s">
        <v>9385</v>
      </c>
    </row>
    <row r="9263" spans="1:5" x14ac:dyDescent="0.25">
      <c r="A9263" t="s">
        <v>33</v>
      </c>
      <c r="B9263" t="s">
        <v>33</v>
      </c>
      <c r="C9263" t="s">
        <v>33</v>
      </c>
      <c r="D9263" t="s">
        <v>33</v>
      </c>
      <c r="E9263" t="s">
        <v>9386</v>
      </c>
    </row>
    <row r="9264" spans="1:5" x14ac:dyDescent="0.25">
      <c r="A9264" t="s">
        <v>33</v>
      </c>
      <c r="B9264" t="s">
        <v>33</v>
      </c>
      <c r="C9264" t="s">
        <v>33</v>
      </c>
      <c r="D9264" t="s">
        <v>33</v>
      </c>
      <c r="E9264" t="s">
        <v>9387</v>
      </c>
    </row>
    <row r="9265" spans="1:5" x14ac:dyDescent="0.25">
      <c r="A9265" t="s">
        <v>33</v>
      </c>
      <c r="B9265" t="s">
        <v>33</v>
      </c>
      <c r="C9265" t="s">
        <v>33</v>
      </c>
      <c r="D9265" t="s">
        <v>33</v>
      </c>
      <c r="E9265" t="s">
        <v>9388</v>
      </c>
    </row>
    <row r="9266" spans="1:5" x14ac:dyDescent="0.25">
      <c r="A9266" t="s">
        <v>33</v>
      </c>
      <c r="B9266" t="s">
        <v>33</v>
      </c>
      <c r="C9266" t="s">
        <v>33</v>
      </c>
      <c r="D9266" t="s">
        <v>33</v>
      </c>
      <c r="E9266" t="s">
        <v>9389</v>
      </c>
    </row>
    <row r="9267" spans="1:5" x14ac:dyDescent="0.25">
      <c r="A9267" t="s">
        <v>33</v>
      </c>
      <c r="B9267" t="s">
        <v>33</v>
      </c>
      <c r="C9267" t="s">
        <v>33</v>
      </c>
      <c r="D9267" t="s">
        <v>33</v>
      </c>
      <c r="E9267" t="s">
        <v>9390</v>
      </c>
    </row>
    <row r="9268" spans="1:5" x14ac:dyDescent="0.25">
      <c r="A9268" t="s">
        <v>33</v>
      </c>
      <c r="B9268" t="s">
        <v>33</v>
      </c>
      <c r="C9268" t="s">
        <v>33</v>
      </c>
      <c r="D9268" t="s">
        <v>33</v>
      </c>
      <c r="E9268" t="s">
        <v>9391</v>
      </c>
    </row>
    <row r="9269" spans="1:5" x14ac:dyDescent="0.25">
      <c r="A9269" t="s">
        <v>33</v>
      </c>
      <c r="B9269" t="s">
        <v>33</v>
      </c>
      <c r="C9269" t="s">
        <v>33</v>
      </c>
      <c r="D9269" t="s">
        <v>33</v>
      </c>
      <c r="E9269" t="s">
        <v>9392</v>
      </c>
    </row>
    <row r="9270" spans="1:5" x14ac:dyDescent="0.25">
      <c r="A9270" t="s">
        <v>33</v>
      </c>
      <c r="B9270" t="s">
        <v>33</v>
      </c>
      <c r="C9270" t="s">
        <v>33</v>
      </c>
      <c r="D9270" t="s">
        <v>33</v>
      </c>
      <c r="E9270" t="s">
        <v>9393</v>
      </c>
    </row>
    <row r="9271" spans="1:5" x14ac:dyDescent="0.25">
      <c r="A9271" t="s">
        <v>33</v>
      </c>
      <c r="B9271" t="s">
        <v>33</v>
      </c>
      <c r="C9271" t="s">
        <v>33</v>
      </c>
      <c r="D9271" t="s">
        <v>33</v>
      </c>
      <c r="E9271" t="s">
        <v>9394</v>
      </c>
    </row>
    <row r="9272" spans="1:5" x14ac:dyDescent="0.25">
      <c r="A9272" t="s">
        <v>33</v>
      </c>
      <c r="B9272" t="s">
        <v>33</v>
      </c>
      <c r="C9272" t="s">
        <v>33</v>
      </c>
      <c r="D9272" t="s">
        <v>33</v>
      </c>
      <c r="E9272" t="s">
        <v>9395</v>
      </c>
    </row>
    <row r="9273" spans="1:5" x14ac:dyDescent="0.25">
      <c r="A9273" t="s">
        <v>33</v>
      </c>
      <c r="B9273" t="s">
        <v>33</v>
      </c>
      <c r="C9273" t="s">
        <v>33</v>
      </c>
      <c r="D9273" t="s">
        <v>33</v>
      </c>
      <c r="E9273" t="s">
        <v>9396</v>
      </c>
    </row>
    <row r="9274" spans="1:5" x14ac:dyDescent="0.25">
      <c r="A9274" t="s">
        <v>33</v>
      </c>
      <c r="B9274" t="s">
        <v>33</v>
      </c>
      <c r="C9274" t="s">
        <v>33</v>
      </c>
      <c r="D9274" t="s">
        <v>33</v>
      </c>
      <c r="E9274" t="s">
        <v>9397</v>
      </c>
    </row>
    <row r="9275" spans="1:5" x14ac:dyDescent="0.25">
      <c r="A9275" t="s">
        <v>33</v>
      </c>
      <c r="B9275" t="s">
        <v>33</v>
      </c>
      <c r="C9275" t="s">
        <v>33</v>
      </c>
      <c r="D9275" t="s">
        <v>33</v>
      </c>
      <c r="E9275" t="s">
        <v>9398</v>
      </c>
    </row>
    <row r="9276" spans="1:5" x14ac:dyDescent="0.25">
      <c r="A9276" t="s">
        <v>33</v>
      </c>
      <c r="B9276" t="s">
        <v>33</v>
      </c>
      <c r="C9276" t="s">
        <v>33</v>
      </c>
      <c r="D9276" t="s">
        <v>33</v>
      </c>
      <c r="E9276" t="s">
        <v>9399</v>
      </c>
    </row>
    <row r="9277" spans="1:5" x14ac:dyDescent="0.25">
      <c r="A9277" t="s">
        <v>33</v>
      </c>
      <c r="B9277" t="s">
        <v>33</v>
      </c>
      <c r="C9277" t="s">
        <v>33</v>
      </c>
      <c r="D9277" t="s">
        <v>33</v>
      </c>
      <c r="E9277" t="s">
        <v>9400</v>
      </c>
    </row>
    <row r="9278" spans="1:5" x14ac:dyDescent="0.25">
      <c r="A9278" t="s">
        <v>33</v>
      </c>
      <c r="B9278" t="s">
        <v>33</v>
      </c>
      <c r="C9278" t="s">
        <v>33</v>
      </c>
      <c r="D9278" t="s">
        <v>33</v>
      </c>
      <c r="E9278" t="s">
        <v>9401</v>
      </c>
    </row>
    <row r="9279" spans="1:5" x14ac:dyDescent="0.25">
      <c r="A9279" t="s">
        <v>33</v>
      </c>
      <c r="B9279" t="s">
        <v>33</v>
      </c>
      <c r="C9279" t="s">
        <v>33</v>
      </c>
      <c r="D9279" t="s">
        <v>33</v>
      </c>
      <c r="E9279" t="s">
        <v>9402</v>
      </c>
    </row>
    <row r="9280" spans="1:5" x14ac:dyDescent="0.25">
      <c r="A9280" t="s">
        <v>33</v>
      </c>
      <c r="B9280" t="s">
        <v>33</v>
      </c>
      <c r="C9280" t="s">
        <v>33</v>
      </c>
      <c r="D9280" t="s">
        <v>33</v>
      </c>
      <c r="E9280" t="s">
        <v>9403</v>
      </c>
    </row>
    <row r="9281" spans="1:5" x14ac:dyDescent="0.25">
      <c r="A9281" t="s">
        <v>33</v>
      </c>
      <c r="B9281" t="s">
        <v>33</v>
      </c>
      <c r="C9281" t="s">
        <v>33</v>
      </c>
      <c r="D9281" t="s">
        <v>33</v>
      </c>
      <c r="E9281" t="s">
        <v>9404</v>
      </c>
    </row>
    <row r="9282" spans="1:5" x14ac:dyDescent="0.25">
      <c r="A9282" t="s">
        <v>33</v>
      </c>
      <c r="B9282" t="s">
        <v>33</v>
      </c>
      <c r="C9282" t="s">
        <v>33</v>
      </c>
      <c r="D9282" t="s">
        <v>33</v>
      </c>
      <c r="E9282" t="s">
        <v>9405</v>
      </c>
    </row>
    <row r="9283" spans="1:5" x14ac:dyDescent="0.25">
      <c r="A9283" t="s">
        <v>33</v>
      </c>
      <c r="B9283" t="s">
        <v>33</v>
      </c>
      <c r="C9283" t="s">
        <v>33</v>
      </c>
      <c r="D9283" t="s">
        <v>33</v>
      </c>
      <c r="E9283" t="s">
        <v>9406</v>
      </c>
    </row>
    <row r="9284" spans="1:5" x14ac:dyDescent="0.25">
      <c r="A9284" t="s">
        <v>33</v>
      </c>
      <c r="B9284" t="s">
        <v>33</v>
      </c>
      <c r="C9284" t="s">
        <v>33</v>
      </c>
      <c r="D9284" t="s">
        <v>33</v>
      </c>
      <c r="E9284" t="s">
        <v>9407</v>
      </c>
    </row>
    <row r="9285" spans="1:5" x14ac:dyDescent="0.25">
      <c r="A9285" t="s">
        <v>33</v>
      </c>
      <c r="B9285" t="s">
        <v>33</v>
      </c>
      <c r="C9285" t="s">
        <v>33</v>
      </c>
      <c r="D9285" t="s">
        <v>33</v>
      </c>
      <c r="E9285" t="s">
        <v>9408</v>
      </c>
    </row>
    <row r="9286" spans="1:5" x14ac:dyDescent="0.25">
      <c r="A9286" t="s">
        <v>33</v>
      </c>
      <c r="B9286" t="s">
        <v>33</v>
      </c>
      <c r="C9286" t="s">
        <v>33</v>
      </c>
      <c r="D9286" t="s">
        <v>33</v>
      </c>
      <c r="E9286" t="s">
        <v>9409</v>
      </c>
    </row>
    <row r="9287" spans="1:5" x14ac:dyDescent="0.25">
      <c r="A9287" t="s">
        <v>33</v>
      </c>
      <c r="B9287" t="s">
        <v>33</v>
      </c>
      <c r="C9287" t="s">
        <v>33</v>
      </c>
      <c r="D9287" t="s">
        <v>33</v>
      </c>
      <c r="E9287" t="s">
        <v>9410</v>
      </c>
    </row>
    <row r="9288" spans="1:5" x14ac:dyDescent="0.25">
      <c r="A9288" t="s">
        <v>33</v>
      </c>
      <c r="B9288" t="s">
        <v>33</v>
      </c>
      <c r="C9288" t="s">
        <v>33</v>
      </c>
      <c r="D9288" t="s">
        <v>33</v>
      </c>
      <c r="E9288" t="s">
        <v>9411</v>
      </c>
    </row>
    <row r="9289" spans="1:5" x14ac:dyDescent="0.25">
      <c r="A9289" t="s">
        <v>33</v>
      </c>
      <c r="B9289" t="s">
        <v>33</v>
      </c>
      <c r="C9289" t="s">
        <v>33</v>
      </c>
      <c r="D9289" t="s">
        <v>33</v>
      </c>
      <c r="E9289" t="s">
        <v>9412</v>
      </c>
    </row>
    <row r="9290" spans="1:5" x14ac:dyDescent="0.25">
      <c r="A9290" t="s">
        <v>33</v>
      </c>
      <c r="B9290" t="s">
        <v>33</v>
      </c>
      <c r="C9290" t="s">
        <v>33</v>
      </c>
      <c r="D9290" t="s">
        <v>33</v>
      </c>
      <c r="E9290" t="s">
        <v>9413</v>
      </c>
    </row>
    <row r="9291" spans="1:5" x14ac:dyDescent="0.25">
      <c r="A9291" t="s">
        <v>33</v>
      </c>
      <c r="B9291" t="s">
        <v>33</v>
      </c>
      <c r="C9291" t="s">
        <v>33</v>
      </c>
      <c r="D9291" t="s">
        <v>33</v>
      </c>
      <c r="E9291" t="s">
        <v>9414</v>
      </c>
    </row>
    <row r="9292" spans="1:5" x14ac:dyDescent="0.25">
      <c r="A9292" t="s">
        <v>33</v>
      </c>
      <c r="B9292" t="s">
        <v>33</v>
      </c>
      <c r="C9292" t="s">
        <v>33</v>
      </c>
      <c r="D9292" t="s">
        <v>33</v>
      </c>
      <c r="E9292" t="s">
        <v>9415</v>
      </c>
    </row>
    <row r="9293" spans="1:5" x14ac:dyDescent="0.25">
      <c r="A9293" t="s">
        <v>33</v>
      </c>
      <c r="B9293" t="s">
        <v>33</v>
      </c>
      <c r="C9293" t="s">
        <v>33</v>
      </c>
      <c r="D9293" t="s">
        <v>33</v>
      </c>
      <c r="E9293" t="s">
        <v>9416</v>
      </c>
    </row>
    <row r="9294" spans="1:5" x14ac:dyDescent="0.25">
      <c r="A9294" t="s">
        <v>33</v>
      </c>
      <c r="B9294" t="s">
        <v>33</v>
      </c>
      <c r="C9294" t="s">
        <v>33</v>
      </c>
      <c r="D9294" t="s">
        <v>33</v>
      </c>
      <c r="E9294" t="s">
        <v>9417</v>
      </c>
    </row>
    <row r="9295" spans="1:5" x14ac:dyDescent="0.25">
      <c r="A9295" t="s">
        <v>33</v>
      </c>
      <c r="B9295" t="s">
        <v>33</v>
      </c>
      <c r="C9295" t="s">
        <v>33</v>
      </c>
      <c r="D9295" t="s">
        <v>33</v>
      </c>
      <c r="E9295" t="s">
        <v>9418</v>
      </c>
    </row>
    <row r="9296" spans="1:5" x14ac:dyDescent="0.25">
      <c r="A9296" t="s">
        <v>33</v>
      </c>
      <c r="B9296" t="s">
        <v>33</v>
      </c>
      <c r="C9296" t="s">
        <v>33</v>
      </c>
      <c r="D9296" t="s">
        <v>33</v>
      </c>
      <c r="E9296" t="s">
        <v>9419</v>
      </c>
    </row>
    <row r="9297" spans="1:5" x14ac:dyDescent="0.25">
      <c r="A9297" t="s">
        <v>33</v>
      </c>
      <c r="B9297" t="s">
        <v>33</v>
      </c>
      <c r="C9297" t="s">
        <v>33</v>
      </c>
      <c r="D9297" t="s">
        <v>33</v>
      </c>
      <c r="E9297" t="s">
        <v>9420</v>
      </c>
    </row>
    <row r="9298" spans="1:5" x14ac:dyDescent="0.25">
      <c r="A9298" t="s">
        <v>33</v>
      </c>
      <c r="B9298" t="s">
        <v>33</v>
      </c>
      <c r="C9298" t="s">
        <v>33</v>
      </c>
      <c r="D9298" t="s">
        <v>33</v>
      </c>
      <c r="E9298" t="s">
        <v>9421</v>
      </c>
    </row>
    <row r="9299" spans="1:5" x14ac:dyDescent="0.25">
      <c r="A9299" t="s">
        <v>33</v>
      </c>
      <c r="B9299" t="s">
        <v>33</v>
      </c>
      <c r="C9299" t="s">
        <v>33</v>
      </c>
      <c r="D9299" t="s">
        <v>33</v>
      </c>
      <c r="E9299" t="s">
        <v>9422</v>
      </c>
    </row>
    <row r="9300" spans="1:5" x14ac:dyDescent="0.25">
      <c r="A9300" t="s">
        <v>33</v>
      </c>
      <c r="B9300" t="s">
        <v>33</v>
      </c>
      <c r="C9300" t="s">
        <v>33</v>
      </c>
      <c r="D9300" t="s">
        <v>33</v>
      </c>
      <c r="E9300" t="s">
        <v>9423</v>
      </c>
    </row>
    <row r="9301" spans="1:5" x14ac:dyDescent="0.25">
      <c r="A9301" t="s">
        <v>33</v>
      </c>
      <c r="B9301" t="s">
        <v>33</v>
      </c>
      <c r="C9301" t="s">
        <v>33</v>
      </c>
      <c r="D9301" t="s">
        <v>33</v>
      </c>
      <c r="E9301" t="s">
        <v>9424</v>
      </c>
    </row>
    <row r="9302" spans="1:5" x14ac:dyDescent="0.25">
      <c r="A9302" t="s">
        <v>33</v>
      </c>
      <c r="B9302" t="s">
        <v>33</v>
      </c>
      <c r="C9302" t="s">
        <v>33</v>
      </c>
      <c r="D9302" t="s">
        <v>33</v>
      </c>
      <c r="E9302" t="s">
        <v>9425</v>
      </c>
    </row>
    <row r="9303" spans="1:5" x14ac:dyDescent="0.25">
      <c r="A9303" t="s">
        <v>33</v>
      </c>
      <c r="B9303" t="s">
        <v>33</v>
      </c>
      <c r="C9303" t="s">
        <v>33</v>
      </c>
      <c r="D9303" t="s">
        <v>33</v>
      </c>
      <c r="E9303" t="s">
        <v>9426</v>
      </c>
    </row>
    <row r="9304" spans="1:5" x14ac:dyDescent="0.25">
      <c r="A9304" t="s">
        <v>33</v>
      </c>
      <c r="B9304" t="s">
        <v>33</v>
      </c>
      <c r="C9304" t="s">
        <v>33</v>
      </c>
      <c r="D9304" t="s">
        <v>33</v>
      </c>
      <c r="E9304" t="s">
        <v>9427</v>
      </c>
    </row>
    <row r="9305" spans="1:5" x14ac:dyDescent="0.25">
      <c r="A9305" t="s">
        <v>33</v>
      </c>
      <c r="B9305" t="s">
        <v>33</v>
      </c>
      <c r="C9305" t="s">
        <v>33</v>
      </c>
      <c r="D9305" t="s">
        <v>33</v>
      </c>
      <c r="E9305" t="s">
        <v>9428</v>
      </c>
    </row>
    <row r="9306" spans="1:5" x14ac:dyDescent="0.25">
      <c r="A9306" t="s">
        <v>33</v>
      </c>
      <c r="B9306" t="s">
        <v>33</v>
      </c>
      <c r="C9306" t="s">
        <v>33</v>
      </c>
      <c r="D9306" t="s">
        <v>33</v>
      </c>
      <c r="E9306" t="s">
        <v>9429</v>
      </c>
    </row>
    <row r="9307" spans="1:5" x14ac:dyDescent="0.25">
      <c r="A9307" t="s">
        <v>33</v>
      </c>
      <c r="B9307" t="s">
        <v>33</v>
      </c>
      <c r="C9307" t="s">
        <v>33</v>
      </c>
      <c r="D9307" t="s">
        <v>33</v>
      </c>
      <c r="E9307" t="s">
        <v>9430</v>
      </c>
    </row>
    <row r="9308" spans="1:5" x14ac:dyDescent="0.25">
      <c r="A9308" t="s">
        <v>33</v>
      </c>
      <c r="B9308" t="s">
        <v>33</v>
      </c>
      <c r="C9308" t="s">
        <v>33</v>
      </c>
      <c r="D9308" t="s">
        <v>33</v>
      </c>
      <c r="E9308" t="s">
        <v>9431</v>
      </c>
    </row>
    <row r="9309" spans="1:5" x14ac:dyDescent="0.25">
      <c r="A9309" t="s">
        <v>33</v>
      </c>
      <c r="B9309" t="s">
        <v>33</v>
      </c>
      <c r="C9309" t="s">
        <v>33</v>
      </c>
      <c r="D9309" t="s">
        <v>33</v>
      </c>
      <c r="E9309" t="s">
        <v>9432</v>
      </c>
    </row>
    <row r="9310" spans="1:5" x14ac:dyDescent="0.25">
      <c r="A9310" t="s">
        <v>33</v>
      </c>
      <c r="B9310" t="s">
        <v>33</v>
      </c>
      <c r="C9310" t="s">
        <v>33</v>
      </c>
      <c r="D9310" t="s">
        <v>33</v>
      </c>
      <c r="E9310" t="s">
        <v>9433</v>
      </c>
    </row>
    <row r="9311" spans="1:5" x14ac:dyDescent="0.25">
      <c r="A9311" t="s">
        <v>33</v>
      </c>
      <c r="B9311" t="s">
        <v>33</v>
      </c>
      <c r="C9311" t="s">
        <v>33</v>
      </c>
      <c r="D9311" t="s">
        <v>33</v>
      </c>
      <c r="E9311" t="s">
        <v>9434</v>
      </c>
    </row>
    <row r="9312" spans="1:5" x14ac:dyDescent="0.25">
      <c r="A9312" t="s">
        <v>33</v>
      </c>
      <c r="B9312" t="s">
        <v>33</v>
      </c>
      <c r="C9312" t="s">
        <v>33</v>
      </c>
      <c r="D9312" t="s">
        <v>33</v>
      </c>
      <c r="E9312" t="s">
        <v>9435</v>
      </c>
    </row>
    <row r="9313" spans="1:5" x14ac:dyDescent="0.25">
      <c r="A9313" t="s">
        <v>33</v>
      </c>
      <c r="B9313" t="s">
        <v>33</v>
      </c>
      <c r="C9313" t="s">
        <v>33</v>
      </c>
      <c r="D9313" t="s">
        <v>33</v>
      </c>
      <c r="E9313" t="s">
        <v>9436</v>
      </c>
    </row>
    <row r="9314" spans="1:5" x14ac:dyDescent="0.25">
      <c r="A9314" t="s">
        <v>33</v>
      </c>
      <c r="B9314" t="s">
        <v>33</v>
      </c>
      <c r="C9314" t="s">
        <v>33</v>
      </c>
      <c r="D9314" t="s">
        <v>33</v>
      </c>
      <c r="E9314" t="s">
        <v>9437</v>
      </c>
    </row>
    <row r="9315" spans="1:5" x14ac:dyDescent="0.25">
      <c r="A9315" t="s">
        <v>33</v>
      </c>
      <c r="B9315" t="s">
        <v>33</v>
      </c>
      <c r="C9315" t="s">
        <v>33</v>
      </c>
      <c r="D9315" t="s">
        <v>33</v>
      </c>
      <c r="E9315" t="s">
        <v>9438</v>
      </c>
    </row>
    <row r="9316" spans="1:5" x14ac:dyDescent="0.25">
      <c r="A9316" t="s">
        <v>33</v>
      </c>
      <c r="B9316" t="s">
        <v>33</v>
      </c>
      <c r="C9316" t="s">
        <v>33</v>
      </c>
      <c r="D9316" t="s">
        <v>33</v>
      </c>
      <c r="E9316" t="s">
        <v>9439</v>
      </c>
    </row>
    <row r="9317" spans="1:5" x14ac:dyDescent="0.25">
      <c r="A9317" t="s">
        <v>33</v>
      </c>
      <c r="B9317" t="s">
        <v>33</v>
      </c>
      <c r="C9317" t="s">
        <v>33</v>
      </c>
      <c r="D9317" t="s">
        <v>33</v>
      </c>
      <c r="E9317" t="s">
        <v>9440</v>
      </c>
    </row>
    <row r="9318" spans="1:5" x14ac:dyDescent="0.25">
      <c r="A9318" t="s">
        <v>33</v>
      </c>
      <c r="B9318" t="s">
        <v>33</v>
      </c>
      <c r="C9318" t="s">
        <v>33</v>
      </c>
      <c r="D9318" t="s">
        <v>33</v>
      </c>
      <c r="E9318" t="s">
        <v>9441</v>
      </c>
    </row>
    <row r="9319" spans="1:5" x14ac:dyDescent="0.25">
      <c r="A9319" t="s">
        <v>33</v>
      </c>
      <c r="B9319" t="s">
        <v>33</v>
      </c>
      <c r="C9319" t="s">
        <v>33</v>
      </c>
      <c r="D9319" t="s">
        <v>33</v>
      </c>
      <c r="E9319" t="s">
        <v>9442</v>
      </c>
    </row>
    <row r="9320" spans="1:5" x14ac:dyDescent="0.25">
      <c r="A9320" t="s">
        <v>33</v>
      </c>
      <c r="B9320" t="s">
        <v>33</v>
      </c>
      <c r="C9320" t="s">
        <v>33</v>
      </c>
      <c r="D9320" t="s">
        <v>33</v>
      </c>
      <c r="E9320" t="s">
        <v>9443</v>
      </c>
    </row>
    <row r="9321" spans="1:5" x14ac:dyDescent="0.25">
      <c r="A9321" t="s">
        <v>33</v>
      </c>
      <c r="B9321" t="s">
        <v>33</v>
      </c>
      <c r="C9321" t="s">
        <v>33</v>
      </c>
      <c r="D9321" t="s">
        <v>33</v>
      </c>
      <c r="E9321" t="s">
        <v>9444</v>
      </c>
    </row>
    <row r="9322" spans="1:5" x14ac:dyDescent="0.25">
      <c r="A9322" t="s">
        <v>33</v>
      </c>
      <c r="B9322" t="s">
        <v>33</v>
      </c>
      <c r="C9322" t="s">
        <v>33</v>
      </c>
      <c r="D9322" t="s">
        <v>33</v>
      </c>
      <c r="E9322" t="s">
        <v>9445</v>
      </c>
    </row>
    <row r="9323" spans="1:5" x14ac:dyDescent="0.25">
      <c r="A9323" t="s">
        <v>33</v>
      </c>
      <c r="B9323" t="s">
        <v>33</v>
      </c>
      <c r="C9323" t="s">
        <v>33</v>
      </c>
      <c r="D9323" t="s">
        <v>33</v>
      </c>
      <c r="E9323" t="s">
        <v>9446</v>
      </c>
    </row>
    <row r="9324" spans="1:5" x14ac:dyDescent="0.25">
      <c r="A9324" t="s">
        <v>33</v>
      </c>
      <c r="B9324" t="s">
        <v>33</v>
      </c>
      <c r="C9324" t="s">
        <v>33</v>
      </c>
      <c r="D9324" t="s">
        <v>33</v>
      </c>
      <c r="E9324" t="s">
        <v>9447</v>
      </c>
    </row>
    <row r="9325" spans="1:5" x14ac:dyDescent="0.25">
      <c r="A9325" t="s">
        <v>33</v>
      </c>
      <c r="B9325" t="s">
        <v>33</v>
      </c>
      <c r="C9325" t="s">
        <v>33</v>
      </c>
      <c r="D9325" t="s">
        <v>33</v>
      </c>
      <c r="E9325" t="s">
        <v>9448</v>
      </c>
    </row>
    <row r="9326" spans="1:5" x14ac:dyDescent="0.25">
      <c r="A9326" t="s">
        <v>33</v>
      </c>
      <c r="B9326" t="s">
        <v>33</v>
      </c>
      <c r="C9326" t="s">
        <v>33</v>
      </c>
      <c r="D9326" t="s">
        <v>33</v>
      </c>
      <c r="E9326" t="s">
        <v>9449</v>
      </c>
    </row>
    <row r="9327" spans="1:5" x14ac:dyDescent="0.25">
      <c r="A9327" t="s">
        <v>33</v>
      </c>
      <c r="B9327" t="s">
        <v>33</v>
      </c>
      <c r="C9327" t="s">
        <v>33</v>
      </c>
      <c r="D9327" t="s">
        <v>33</v>
      </c>
      <c r="E9327" t="s">
        <v>9450</v>
      </c>
    </row>
    <row r="9328" spans="1:5" x14ac:dyDescent="0.25">
      <c r="A9328" t="s">
        <v>33</v>
      </c>
      <c r="B9328" t="s">
        <v>33</v>
      </c>
      <c r="C9328" t="s">
        <v>33</v>
      </c>
      <c r="D9328" t="s">
        <v>33</v>
      </c>
      <c r="E9328" t="s">
        <v>9451</v>
      </c>
    </row>
    <row r="9329" spans="1:5" x14ac:dyDescent="0.25">
      <c r="A9329" t="s">
        <v>33</v>
      </c>
      <c r="B9329" t="s">
        <v>33</v>
      </c>
      <c r="C9329" t="s">
        <v>33</v>
      </c>
      <c r="D9329" t="s">
        <v>33</v>
      </c>
      <c r="E9329" t="s">
        <v>9452</v>
      </c>
    </row>
    <row r="9330" spans="1:5" x14ac:dyDescent="0.25">
      <c r="A9330" t="s">
        <v>33</v>
      </c>
      <c r="B9330" t="s">
        <v>33</v>
      </c>
      <c r="C9330" t="s">
        <v>33</v>
      </c>
      <c r="D9330" t="s">
        <v>33</v>
      </c>
      <c r="E9330" t="s">
        <v>9453</v>
      </c>
    </row>
    <row r="9331" spans="1:5" x14ac:dyDescent="0.25">
      <c r="A9331" t="s">
        <v>33</v>
      </c>
      <c r="B9331" t="s">
        <v>33</v>
      </c>
      <c r="C9331" t="s">
        <v>33</v>
      </c>
      <c r="D9331" t="s">
        <v>33</v>
      </c>
      <c r="E9331" t="s">
        <v>9454</v>
      </c>
    </row>
    <row r="9332" spans="1:5" x14ac:dyDescent="0.25">
      <c r="A9332" t="s">
        <v>33</v>
      </c>
      <c r="B9332" t="s">
        <v>33</v>
      </c>
      <c r="C9332" t="s">
        <v>33</v>
      </c>
      <c r="D9332" t="s">
        <v>33</v>
      </c>
      <c r="E9332" t="s">
        <v>9455</v>
      </c>
    </row>
    <row r="9333" spans="1:5" x14ac:dyDescent="0.25">
      <c r="A9333" t="s">
        <v>33</v>
      </c>
      <c r="B9333" t="s">
        <v>33</v>
      </c>
      <c r="C9333" t="s">
        <v>33</v>
      </c>
      <c r="D9333" t="s">
        <v>33</v>
      </c>
      <c r="E9333" t="s">
        <v>9456</v>
      </c>
    </row>
    <row r="9334" spans="1:5" x14ac:dyDescent="0.25">
      <c r="A9334" t="s">
        <v>33</v>
      </c>
      <c r="B9334" t="s">
        <v>33</v>
      </c>
      <c r="C9334" t="s">
        <v>33</v>
      </c>
      <c r="D9334" t="s">
        <v>33</v>
      </c>
      <c r="E9334" t="s">
        <v>9457</v>
      </c>
    </row>
    <row r="9335" spans="1:5" x14ac:dyDescent="0.25">
      <c r="A9335" t="s">
        <v>33</v>
      </c>
      <c r="B9335" t="s">
        <v>33</v>
      </c>
      <c r="C9335" t="s">
        <v>33</v>
      </c>
      <c r="D9335" t="s">
        <v>33</v>
      </c>
      <c r="E9335" t="s">
        <v>9458</v>
      </c>
    </row>
    <row r="9336" spans="1:5" x14ac:dyDescent="0.25">
      <c r="A9336" t="s">
        <v>33</v>
      </c>
      <c r="B9336" t="s">
        <v>33</v>
      </c>
      <c r="C9336" t="s">
        <v>33</v>
      </c>
      <c r="D9336" t="s">
        <v>33</v>
      </c>
      <c r="E9336" t="s">
        <v>9459</v>
      </c>
    </row>
    <row r="9337" spans="1:5" x14ac:dyDescent="0.25">
      <c r="A9337" t="s">
        <v>33</v>
      </c>
      <c r="B9337" t="s">
        <v>33</v>
      </c>
      <c r="C9337" t="s">
        <v>33</v>
      </c>
      <c r="D9337" t="s">
        <v>33</v>
      </c>
      <c r="E9337" t="s">
        <v>9460</v>
      </c>
    </row>
    <row r="9338" spans="1:5" x14ac:dyDescent="0.25">
      <c r="A9338" t="s">
        <v>33</v>
      </c>
      <c r="B9338" t="s">
        <v>33</v>
      </c>
      <c r="C9338" t="s">
        <v>33</v>
      </c>
      <c r="D9338" t="s">
        <v>33</v>
      </c>
      <c r="E9338" t="s">
        <v>9461</v>
      </c>
    </row>
    <row r="9339" spans="1:5" x14ac:dyDescent="0.25">
      <c r="A9339" t="s">
        <v>33</v>
      </c>
      <c r="B9339" t="s">
        <v>33</v>
      </c>
      <c r="C9339" t="s">
        <v>33</v>
      </c>
      <c r="D9339" t="s">
        <v>33</v>
      </c>
      <c r="E9339" t="s">
        <v>9462</v>
      </c>
    </row>
    <row r="9340" spans="1:5" x14ac:dyDescent="0.25">
      <c r="A9340" t="s">
        <v>33</v>
      </c>
      <c r="B9340" t="s">
        <v>33</v>
      </c>
      <c r="C9340" t="s">
        <v>33</v>
      </c>
      <c r="D9340" t="s">
        <v>33</v>
      </c>
      <c r="E9340" t="s">
        <v>9463</v>
      </c>
    </row>
    <row r="9341" spans="1:5" x14ac:dyDescent="0.25">
      <c r="A9341" t="s">
        <v>33</v>
      </c>
      <c r="B9341" t="s">
        <v>33</v>
      </c>
      <c r="C9341" t="s">
        <v>33</v>
      </c>
      <c r="D9341" t="s">
        <v>33</v>
      </c>
      <c r="E9341" t="s">
        <v>9464</v>
      </c>
    </row>
    <row r="9342" spans="1:5" x14ac:dyDescent="0.25">
      <c r="A9342" t="s">
        <v>33</v>
      </c>
      <c r="B9342" t="s">
        <v>33</v>
      </c>
      <c r="C9342" t="s">
        <v>33</v>
      </c>
      <c r="D9342" t="s">
        <v>33</v>
      </c>
      <c r="E9342" t="s">
        <v>9465</v>
      </c>
    </row>
    <row r="9343" spans="1:5" x14ac:dyDescent="0.25">
      <c r="A9343" t="s">
        <v>33</v>
      </c>
      <c r="B9343" t="s">
        <v>33</v>
      </c>
      <c r="C9343" t="s">
        <v>33</v>
      </c>
      <c r="D9343" t="s">
        <v>33</v>
      </c>
      <c r="E9343" t="s">
        <v>9466</v>
      </c>
    </row>
    <row r="9344" spans="1:5" x14ac:dyDescent="0.25">
      <c r="A9344" t="s">
        <v>33</v>
      </c>
      <c r="B9344" t="s">
        <v>33</v>
      </c>
      <c r="C9344" t="s">
        <v>33</v>
      </c>
      <c r="D9344" t="s">
        <v>33</v>
      </c>
      <c r="E9344" t="s">
        <v>9467</v>
      </c>
    </row>
    <row r="9345" spans="1:5" x14ac:dyDescent="0.25">
      <c r="A9345" t="s">
        <v>33</v>
      </c>
      <c r="B9345" t="s">
        <v>33</v>
      </c>
      <c r="C9345" t="s">
        <v>33</v>
      </c>
      <c r="D9345" t="s">
        <v>33</v>
      </c>
      <c r="E9345" t="s">
        <v>9468</v>
      </c>
    </row>
    <row r="9346" spans="1:5" x14ac:dyDescent="0.25">
      <c r="A9346" t="s">
        <v>33</v>
      </c>
      <c r="B9346" t="s">
        <v>33</v>
      </c>
      <c r="C9346" t="s">
        <v>33</v>
      </c>
      <c r="D9346" t="s">
        <v>33</v>
      </c>
      <c r="E9346" t="s">
        <v>9469</v>
      </c>
    </row>
    <row r="9347" spans="1:5" x14ac:dyDescent="0.25">
      <c r="A9347" t="s">
        <v>33</v>
      </c>
      <c r="B9347" t="s">
        <v>33</v>
      </c>
      <c r="C9347" t="s">
        <v>33</v>
      </c>
      <c r="D9347" t="s">
        <v>33</v>
      </c>
      <c r="E9347" t="s">
        <v>9470</v>
      </c>
    </row>
    <row r="9348" spans="1:5" x14ac:dyDescent="0.25">
      <c r="A9348" t="s">
        <v>33</v>
      </c>
      <c r="B9348" t="s">
        <v>33</v>
      </c>
      <c r="C9348" t="s">
        <v>33</v>
      </c>
      <c r="D9348" t="s">
        <v>33</v>
      </c>
      <c r="E9348" t="s">
        <v>9471</v>
      </c>
    </row>
    <row r="9349" spans="1:5" x14ac:dyDescent="0.25">
      <c r="A9349" t="s">
        <v>33</v>
      </c>
      <c r="B9349" t="s">
        <v>33</v>
      </c>
      <c r="C9349" t="s">
        <v>33</v>
      </c>
      <c r="D9349" t="s">
        <v>33</v>
      </c>
      <c r="E9349" t="s">
        <v>9472</v>
      </c>
    </row>
    <row r="9350" spans="1:5" x14ac:dyDescent="0.25">
      <c r="A9350" t="s">
        <v>33</v>
      </c>
      <c r="B9350" t="s">
        <v>33</v>
      </c>
      <c r="C9350" t="s">
        <v>33</v>
      </c>
      <c r="D9350" t="s">
        <v>33</v>
      </c>
      <c r="E9350" t="s">
        <v>9473</v>
      </c>
    </row>
    <row r="9351" spans="1:5" x14ac:dyDescent="0.25">
      <c r="A9351" t="s">
        <v>33</v>
      </c>
      <c r="B9351" t="s">
        <v>33</v>
      </c>
      <c r="C9351" t="s">
        <v>33</v>
      </c>
      <c r="D9351" t="s">
        <v>33</v>
      </c>
      <c r="E9351" t="s">
        <v>9474</v>
      </c>
    </row>
    <row r="9352" spans="1:5" x14ac:dyDescent="0.25">
      <c r="A9352" t="s">
        <v>33</v>
      </c>
      <c r="B9352" t="s">
        <v>33</v>
      </c>
      <c r="C9352" t="s">
        <v>33</v>
      </c>
      <c r="D9352" t="s">
        <v>33</v>
      </c>
      <c r="E9352" t="s">
        <v>9475</v>
      </c>
    </row>
    <row r="9353" spans="1:5" x14ac:dyDescent="0.25">
      <c r="A9353" t="s">
        <v>33</v>
      </c>
      <c r="B9353" t="s">
        <v>33</v>
      </c>
      <c r="C9353" t="s">
        <v>33</v>
      </c>
      <c r="D9353" t="s">
        <v>33</v>
      </c>
      <c r="E9353" t="s">
        <v>9476</v>
      </c>
    </row>
    <row r="9354" spans="1:5" x14ac:dyDescent="0.25">
      <c r="A9354" t="s">
        <v>33</v>
      </c>
      <c r="B9354" t="s">
        <v>33</v>
      </c>
      <c r="C9354" t="s">
        <v>33</v>
      </c>
      <c r="D9354" t="s">
        <v>33</v>
      </c>
      <c r="E9354" t="s">
        <v>9477</v>
      </c>
    </row>
    <row r="9355" spans="1:5" x14ac:dyDescent="0.25">
      <c r="A9355" t="s">
        <v>33</v>
      </c>
      <c r="B9355" t="s">
        <v>33</v>
      </c>
      <c r="C9355" t="s">
        <v>33</v>
      </c>
      <c r="D9355" t="s">
        <v>33</v>
      </c>
      <c r="E9355" t="s">
        <v>9478</v>
      </c>
    </row>
    <row r="9356" spans="1:5" x14ac:dyDescent="0.25">
      <c r="A9356" t="s">
        <v>33</v>
      </c>
      <c r="B9356" t="s">
        <v>33</v>
      </c>
      <c r="C9356" t="s">
        <v>33</v>
      </c>
      <c r="D9356" t="s">
        <v>33</v>
      </c>
      <c r="E9356" t="s">
        <v>9479</v>
      </c>
    </row>
    <row r="9357" spans="1:5" x14ac:dyDescent="0.25">
      <c r="A9357" t="s">
        <v>33</v>
      </c>
      <c r="B9357" t="s">
        <v>33</v>
      </c>
      <c r="C9357" t="s">
        <v>33</v>
      </c>
      <c r="D9357" t="s">
        <v>33</v>
      </c>
      <c r="E9357" t="s">
        <v>9480</v>
      </c>
    </row>
    <row r="9358" spans="1:5" x14ac:dyDescent="0.25">
      <c r="A9358" t="s">
        <v>33</v>
      </c>
      <c r="B9358" t="s">
        <v>33</v>
      </c>
      <c r="C9358" t="s">
        <v>33</v>
      </c>
      <c r="D9358" t="s">
        <v>33</v>
      </c>
      <c r="E9358" t="s">
        <v>9481</v>
      </c>
    </row>
    <row r="9359" spans="1:5" x14ac:dyDescent="0.25">
      <c r="A9359" t="s">
        <v>33</v>
      </c>
      <c r="B9359" t="s">
        <v>33</v>
      </c>
      <c r="C9359" t="s">
        <v>33</v>
      </c>
      <c r="D9359" t="s">
        <v>33</v>
      </c>
      <c r="E9359" t="s">
        <v>9482</v>
      </c>
    </row>
    <row r="9360" spans="1:5" x14ac:dyDescent="0.25">
      <c r="A9360" t="s">
        <v>33</v>
      </c>
      <c r="B9360" t="s">
        <v>33</v>
      </c>
      <c r="C9360" t="s">
        <v>33</v>
      </c>
      <c r="D9360" t="s">
        <v>33</v>
      </c>
      <c r="E9360" t="s">
        <v>9483</v>
      </c>
    </row>
    <row r="9361" spans="1:5" x14ac:dyDescent="0.25">
      <c r="A9361" t="s">
        <v>33</v>
      </c>
      <c r="B9361" t="s">
        <v>33</v>
      </c>
      <c r="C9361" t="s">
        <v>33</v>
      </c>
      <c r="D9361" t="s">
        <v>33</v>
      </c>
      <c r="E9361" t="s">
        <v>9484</v>
      </c>
    </row>
    <row r="9362" spans="1:5" x14ac:dyDescent="0.25">
      <c r="A9362" t="s">
        <v>33</v>
      </c>
      <c r="B9362" t="s">
        <v>33</v>
      </c>
      <c r="C9362" t="s">
        <v>33</v>
      </c>
      <c r="D9362" t="s">
        <v>33</v>
      </c>
      <c r="E9362" t="s">
        <v>9485</v>
      </c>
    </row>
    <row r="9363" spans="1:5" x14ac:dyDescent="0.25">
      <c r="A9363" t="s">
        <v>33</v>
      </c>
      <c r="B9363" t="s">
        <v>33</v>
      </c>
      <c r="C9363" t="s">
        <v>33</v>
      </c>
      <c r="D9363" t="s">
        <v>33</v>
      </c>
      <c r="E9363" t="s">
        <v>9486</v>
      </c>
    </row>
    <row r="9364" spans="1:5" x14ac:dyDescent="0.25">
      <c r="A9364" t="s">
        <v>33</v>
      </c>
      <c r="B9364" t="s">
        <v>33</v>
      </c>
      <c r="C9364" t="s">
        <v>33</v>
      </c>
      <c r="D9364" t="s">
        <v>33</v>
      </c>
      <c r="E9364" t="s">
        <v>9487</v>
      </c>
    </row>
    <row r="9365" spans="1:5" x14ac:dyDescent="0.25">
      <c r="A9365" t="s">
        <v>33</v>
      </c>
      <c r="B9365" t="s">
        <v>33</v>
      </c>
      <c r="C9365" t="s">
        <v>33</v>
      </c>
      <c r="D9365" t="s">
        <v>33</v>
      </c>
      <c r="E9365" t="s">
        <v>9488</v>
      </c>
    </row>
    <row r="9366" spans="1:5" x14ac:dyDescent="0.25">
      <c r="A9366" t="s">
        <v>33</v>
      </c>
      <c r="B9366" t="s">
        <v>33</v>
      </c>
      <c r="C9366" t="s">
        <v>33</v>
      </c>
      <c r="D9366" t="s">
        <v>33</v>
      </c>
      <c r="E9366" t="s">
        <v>9489</v>
      </c>
    </row>
    <row r="9367" spans="1:5" x14ac:dyDescent="0.25">
      <c r="A9367" t="s">
        <v>33</v>
      </c>
      <c r="B9367" t="s">
        <v>33</v>
      </c>
      <c r="C9367" t="s">
        <v>33</v>
      </c>
      <c r="D9367" t="s">
        <v>33</v>
      </c>
      <c r="E9367" t="s">
        <v>9490</v>
      </c>
    </row>
    <row r="9368" spans="1:5" x14ac:dyDescent="0.25">
      <c r="A9368" t="s">
        <v>33</v>
      </c>
      <c r="B9368" t="s">
        <v>33</v>
      </c>
      <c r="C9368" t="s">
        <v>33</v>
      </c>
      <c r="D9368" t="s">
        <v>33</v>
      </c>
      <c r="E9368" t="s">
        <v>9491</v>
      </c>
    </row>
    <row r="9369" spans="1:5" x14ac:dyDescent="0.25">
      <c r="A9369" t="s">
        <v>33</v>
      </c>
      <c r="B9369" t="s">
        <v>33</v>
      </c>
      <c r="C9369" t="s">
        <v>33</v>
      </c>
      <c r="D9369" t="s">
        <v>33</v>
      </c>
      <c r="E9369" t="s">
        <v>9492</v>
      </c>
    </row>
    <row r="9370" spans="1:5" x14ac:dyDescent="0.25">
      <c r="A9370" t="s">
        <v>33</v>
      </c>
      <c r="B9370" t="s">
        <v>33</v>
      </c>
      <c r="C9370" t="s">
        <v>33</v>
      </c>
      <c r="D9370" t="s">
        <v>33</v>
      </c>
      <c r="E9370" t="s">
        <v>9493</v>
      </c>
    </row>
    <row r="9371" spans="1:5" x14ac:dyDescent="0.25">
      <c r="A9371" t="s">
        <v>33</v>
      </c>
      <c r="B9371" t="s">
        <v>33</v>
      </c>
      <c r="C9371" t="s">
        <v>33</v>
      </c>
      <c r="D9371" t="s">
        <v>33</v>
      </c>
      <c r="E9371" t="s">
        <v>9494</v>
      </c>
    </row>
    <row r="9372" spans="1:5" x14ac:dyDescent="0.25">
      <c r="A9372" t="s">
        <v>33</v>
      </c>
      <c r="B9372" t="s">
        <v>33</v>
      </c>
      <c r="C9372" t="s">
        <v>33</v>
      </c>
      <c r="D9372" t="s">
        <v>33</v>
      </c>
      <c r="E9372" t="s">
        <v>9495</v>
      </c>
    </row>
    <row r="9373" spans="1:5" x14ac:dyDescent="0.25">
      <c r="A9373" t="s">
        <v>33</v>
      </c>
      <c r="B9373" t="s">
        <v>33</v>
      </c>
      <c r="C9373" t="s">
        <v>33</v>
      </c>
      <c r="D9373" t="s">
        <v>33</v>
      </c>
      <c r="E9373" t="s">
        <v>9496</v>
      </c>
    </row>
    <row r="9374" spans="1:5" x14ac:dyDescent="0.25">
      <c r="A9374" t="s">
        <v>33</v>
      </c>
      <c r="B9374" t="s">
        <v>33</v>
      </c>
      <c r="C9374" t="s">
        <v>33</v>
      </c>
      <c r="D9374" t="s">
        <v>33</v>
      </c>
      <c r="E9374" t="s">
        <v>9497</v>
      </c>
    </row>
    <row r="9375" spans="1:5" x14ac:dyDescent="0.25">
      <c r="A9375" t="s">
        <v>33</v>
      </c>
      <c r="B9375" t="s">
        <v>33</v>
      </c>
      <c r="C9375" t="s">
        <v>33</v>
      </c>
      <c r="D9375" t="s">
        <v>33</v>
      </c>
      <c r="E9375" t="s">
        <v>9498</v>
      </c>
    </row>
    <row r="9376" spans="1:5" x14ac:dyDescent="0.25">
      <c r="A9376" t="s">
        <v>33</v>
      </c>
      <c r="B9376" t="s">
        <v>33</v>
      </c>
      <c r="C9376" t="s">
        <v>33</v>
      </c>
      <c r="D9376" t="s">
        <v>33</v>
      </c>
      <c r="E9376" t="s">
        <v>9499</v>
      </c>
    </row>
    <row r="9377" spans="1:5" x14ac:dyDescent="0.25">
      <c r="A9377" t="s">
        <v>33</v>
      </c>
      <c r="B9377" t="s">
        <v>33</v>
      </c>
      <c r="C9377" t="s">
        <v>33</v>
      </c>
      <c r="D9377" t="s">
        <v>33</v>
      </c>
      <c r="E9377" t="s">
        <v>9500</v>
      </c>
    </row>
    <row r="9378" spans="1:5" x14ac:dyDescent="0.25">
      <c r="A9378" t="s">
        <v>33</v>
      </c>
      <c r="B9378" t="s">
        <v>33</v>
      </c>
      <c r="C9378" t="s">
        <v>33</v>
      </c>
      <c r="D9378" t="s">
        <v>33</v>
      </c>
      <c r="E9378" t="s">
        <v>9501</v>
      </c>
    </row>
    <row r="9379" spans="1:5" x14ac:dyDescent="0.25">
      <c r="A9379" t="s">
        <v>33</v>
      </c>
      <c r="B9379" t="s">
        <v>33</v>
      </c>
      <c r="C9379" t="s">
        <v>33</v>
      </c>
      <c r="D9379" t="s">
        <v>33</v>
      </c>
      <c r="E9379" t="s">
        <v>9502</v>
      </c>
    </row>
    <row r="9380" spans="1:5" x14ac:dyDescent="0.25">
      <c r="A9380" t="s">
        <v>33</v>
      </c>
      <c r="B9380" t="s">
        <v>33</v>
      </c>
      <c r="C9380" t="s">
        <v>33</v>
      </c>
      <c r="D9380" t="s">
        <v>33</v>
      </c>
      <c r="E9380" t="s">
        <v>9503</v>
      </c>
    </row>
    <row r="9381" spans="1:5" x14ac:dyDescent="0.25">
      <c r="A9381" t="s">
        <v>33</v>
      </c>
      <c r="B9381" t="s">
        <v>33</v>
      </c>
      <c r="C9381" t="s">
        <v>33</v>
      </c>
      <c r="D9381" t="s">
        <v>33</v>
      </c>
      <c r="E9381" t="s">
        <v>9504</v>
      </c>
    </row>
    <row r="9382" spans="1:5" x14ac:dyDescent="0.25">
      <c r="A9382" t="s">
        <v>33</v>
      </c>
      <c r="B9382" t="s">
        <v>33</v>
      </c>
      <c r="C9382" t="s">
        <v>33</v>
      </c>
      <c r="D9382" t="s">
        <v>33</v>
      </c>
      <c r="E9382" t="s">
        <v>9505</v>
      </c>
    </row>
    <row r="9383" spans="1:5" x14ac:dyDescent="0.25">
      <c r="A9383" t="s">
        <v>33</v>
      </c>
      <c r="B9383" t="s">
        <v>33</v>
      </c>
      <c r="C9383" t="s">
        <v>33</v>
      </c>
      <c r="D9383" t="s">
        <v>33</v>
      </c>
      <c r="E9383" t="s">
        <v>9506</v>
      </c>
    </row>
    <row r="9384" spans="1:5" x14ac:dyDescent="0.25">
      <c r="A9384" t="s">
        <v>33</v>
      </c>
      <c r="B9384" t="s">
        <v>33</v>
      </c>
      <c r="C9384" t="s">
        <v>33</v>
      </c>
      <c r="D9384" t="s">
        <v>33</v>
      </c>
      <c r="E9384" t="s">
        <v>9507</v>
      </c>
    </row>
    <row r="9385" spans="1:5" x14ac:dyDescent="0.25">
      <c r="A9385" t="s">
        <v>33</v>
      </c>
      <c r="B9385" t="s">
        <v>33</v>
      </c>
      <c r="C9385" t="s">
        <v>33</v>
      </c>
      <c r="D9385" t="s">
        <v>33</v>
      </c>
      <c r="E9385" t="s">
        <v>9508</v>
      </c>
    </row>
    <row r="9386" spans="1:5" x14ac:dyDescent="0.25">
      <c r="A9386" t="s">
        <v>33</v>
      </c>
      <c r="B9386" t="s">
        <v>33</v>
      </c>
      <c r="C9386" t="s">
        <v>33</v>
      </c>
      <c r="D9386" t="s">
        <v>33</v>
      </c>
      <c r="E9386" t="s">
        <v>9509</v>
      </c>
    </row>
    <row r="9387" spans="1:5" x14ac:dyDescent="0.25">
      <c r="A9387" t="s">
        <v>33</v>
      </c>
      <c r="B9387" t="s">
        <v>33</v>
      </c>
      <c r="C9387" t="s">
        <v>33</v>
      </c>
      <c r="D9387" t="s">
        <v>33</v>
      </c>
      <c r="E9387" t="s">
        <v>9510</v>
      </c>
    </row>
    <row r="9388" spans="1:5" x14ac:dyDescent="0.25">
      <c r="A9388" t="s">
        <v>33</v>
      </c>
      <c r="B9388" t="s">
        <v>33</v>
      </c>
      <c r="C9388" t="s">
        <v>33</v>
      </c>
      <c r="D9388" t="s">
        <v>33</v>
      </c>
      <c r="E9388" t="s">
        <v>9511</v>
      </c>
    </row>
    <row r="9389" spans="1:5" x14ac:dyDescent="0.25">
      <c r="A9389" t="s">
        <v>33</v>
      </c>
      <c r="B9389" t="s">
        <v>33</v>
      </c>
      <c r="C9389" t="s">
        <v>33</v>
      </c>
      <c r="D9389" t="s">
        <v>33</v>
      </c>
      <c r="E9389" t="s">
        <v>9512</v>
      </c>
    </row>
    <row r="9390" spans="1:5" x14ac:dyDescent="0.25">
      <c r="A9390" t="s">
        <v>33</v>
      </c>
      <c r="B9390" t="s">
        <v>33</v>
      </c>
      <c r="C9390" t="s">
        <v>33</v>
      </c>
      <c r="D9390" t="s">
        <v>33</v>
      </c>
      <c r="E9390" t="s">
        <v>9513</v>
      </c>
    </row>
    <row r="9391" spans="1:5" x14ac:dyDescent="0.25">
      <c r="A9391" t="s">
        <v>33</v>
      </c>
      <c r="B9391" t="s">
        <v>33</v>
      </c>
      <c r="C9391" t="s">
        <v>33</v>
      </c>
      <c r="D9391" t="s">
        <v>33</v>
      </c>
      <c r="E9391" t="s">
        <v>9514</v>
      </c>
    </row>
    <row r="9392" spans="1:5" x14ac:dyDescent="0.25">
      <c r="A9392" t="s">
        <v>33</v>
      </c>
      <c r="B9392" t="s">
        <v>33</v>
      </c>
      <c r="C9392" t="s">
        <v>33</v>
      </c>
      <c r="D9392" t="s">
        <v>33</v>
      </c>
      <c r="E9392" t="s">
        <v>9515</v>
      </c>
    </row>
    <row r="9393" spans="1:5" x14ac:dyDescent="0.25">
      <c r="A9393" t="s">
        <v>33</v>
      </c>
      <c r="B9393" t="s">
        <v>33</v>
      </c>
      <c r="C9393" t="s">
        <v>33</v>
      </c>
      <c r="D9393" t="s">
        <v>33</v>
      </c>
      <c r="E9393" t="s">
        <v>9516</v>
      </c>
    </row>
    <row r="9394" spans="1:5" x14ac:dyDescent="0.25">
      <c r="A9394" t="s">
        <v>33</v>
      </c>
      <c r="B9394" t="s">
        <v>33</v>
      </c>
      <c r="C9394" t="s">
        <v>33</v>
      </c>
      <c r="D9394" t="s">
        <v>33</v>
      </c>
      <c r="E9394" t="s">
        <v>9517</v>
      </c>
    </row>
    <row r="9395" spans="1:5" x14ac:dyDescent="0.25">
      <c r="A9395" t="s">
        <v>33</v>
      </c>
      <c r="B9395" t="s">
        <v>33</v>
      </c>
      <c r="C9395" t="s">
        <v>33</v>
      </c>
      <c r="D9395" t="s">
        <v>33</v>
      </c>
      <c r="E9395" t="s">
        <v>9518</v>
      </c>
    </row>
    <row r="9396" spans="1:5" x14ac:dyDescent="0.25">
      <c r="A9396" t="s">
        <v>33</v>
      </c>
      <c r="B9396" t="s">
        <v>33</v>
      </c>
      <c r="C9396" t="s">
        <v>33</v>
      </c>
      <c r="D9396" t="s">
        <v>33</v>
      </c>
      <c r="E9396" t="s">
        <v>9519</v>
      </c>
    </row>
    <row r="9397" spans="1:5" x14ac:dyDescent="0.25">
      <c r="A9397" t="s">
        <v>33</v>
      </c>
      <c r="B9397" t="s">
        <v>33</v>
      </c>
      <c r="C9397" t="s">
        <v>33</v>
      </c>
      <c r="D9397" t="s">
        <v>33</v>
      </c>
      <c r="E9397" t="s">
        <v>9520</v>
      </c>
    </row>
    <row r="9398" spans="1:5" x14ac:dyDescent="0.25">
      <c r="A9398" t="s">
        <v>33</v>
      </c>
      <c r="B9398" t="s">
        <v>33</v>
      </c>
      <c r="C9398" t="s">
        <v>33</v>
      </c>
      <c r="D9398" t="s">
        <v>33</v>
      </c>
      <c r="E9398" t="s">
        <v>9521</v>
      </c>
    </row>
    <row r="9399" spans="1:5" x14ac:dyDescent="0.25">
      <c r="A9399" t="s">
        <v>33</v>
      </c>
      <c r="B9399" t="s">
        <v>33</v>
      </c>
      <c r="C9399" t="s">
        <v>33</v>
      </c>
      <c r="D9399" t="s">
        <v>33</v>
      </c>
      <c r="E9399" t="s">
        <v>9522</v>
      </c>
    </row>
    <row r="9400" spans="1:5" x14ac:dyDescent="0.25">
      <c r="A9400" t="s">
        <v>33</v>
      </c>
      <c r="B9400" t="s">
        <v>33</v>
      </c>
      <c r="C9400" t="s">
        <v>33</v>
      </c>
      <c r="D9400" t="s">
        <v>33</v>
      </c>
      <c r="E9400" t="s">
        <v>9523</v>
      </c>
    </row>
    <row r="9401" spans="1:5" x14ac:dyDescent="0.25">
      <c r="A9401" t="s">
        <v>33</v>
      </c>
      <c r="B9401" t="s">
        <v>33</v>
      </c>
      <c r="C9401" t="s">
        <v>33</v>
      </c>
      <c r="D9401" t="s">
        <v>33</v>
      </c>
      <c r="E9401" t="s">
        <v>9524</v>
      </c>
    </row>
    <row r="9402" spans="1:5" x14ac:dyDescent="0.25">
      <c r="A9402" t="s">
        <v>33</v>
      </c>
      <c r="B9402" t="s">
        <v>33</v>
      </c>
      <c r="C9402" t="s">
        <v>33</v>
      </c>
      <c r="D9402" t="s">
        <v>33</v>
      </c>
      <c r="E9402" t="s">
        <v>9525</v>
      </c>
    </row>
    <row r="9403" spans="1:5" x14ac:dyDescent="0.25">
      <c r="A9403" t="s">
        <v>33</v>
      </c>
      <c r="B9403" t="s">
        <v>33</v>
      </c>
      <c r="C9403" t="s">
        <v>33</v>
      </c>
      <c r="D9403" t="s">
        <v>33</v>
      </c>
      <c r="E9403" t="s">
        <v>9526</v>
      </c>
    </row>
    <row r="9404" spans="1:5" x14ac:dyDescent="0.25">
      <c r="A9404" t="s">
        <v>33</v>
      </c>
      <c r="B9404" t="s">
        <v>33</v>
      </c>
      <c r="C9404" t="s">
        <v>33</v>
      </c>
      <c r="D9404" t="s">
        <v>33</v>
      </c>
      <c r="E9404" t="s">
        <v>9527</v>
      </c>
    </row>
    <row r="9405" spans="1:5" x14ac:dyDescent="0.25">
      <c r="A9405" t="s">
        <v>33</v>
      </c>
      <c r="B9405" t="s">
        <v>33</v>
      </c>
      <c r="C9405" t="s">
        <v>33</v>
      </c>
      <c r="D9405" t="s">
        <v>33</v>
      </c>
      <c r="E9405" t="s">
        <v>9528</v>
      </c>
    </row>
    <row r="9406" spans="1:5" x14ac:dyDescent="0.25">
      <c r="A9406" t="s">
        <v>33</v>
      </c>
      <c r="B9406" t="s">
        <v>33</v>
      </c>
      <c r="C9406" t="s">
        <v>33</v>
      </c>
      <c r="D9406" t="s">
        <v>33</v>
      </c>
      <c r="E9406" t="s">
        <v>9529</v>
      </c>
    </row>
    <row r="9407" spans="1:5" x14ac:dyDescent="0.25">
      <c r="A9407" t="s">
        <v>33</v>
      </c>
      <c r="B9407" t="s">
        <v>33</v>
      </c>
      <c r="C9407" t="s">
        <v>33</v>
      </c>
      <c r="D9407" t="s">
        <v>33</v>
      </c>
      <c r="E9407" t="s">
        <v>9530</v>
      </c>
    </row>
    <row r="9408" spans="1:5" x14ac:dyDescent="0.25">
      <c r="A9408" t="s">
        <v>33</v>
      </c>
      <c r="B9408" t="s">
        <v>33</v>
      </c>
      <c r="C9408" t="s">
        <v>33</v>
      </c>
      <c r="D9408" t="s">
        <v>33</v>
      </c>
      <c r="E9408" t="s">
        <v>9531</v>
      </c>
    </row>
    <row r="9409" spans="1:5" x14ac:dyDescent="0.25">
      <c r="A9409" t="s">
        <v>33</v>
      </c>
      <c r="B9409" t="s">
        <v>33</v>
      </c>
      <c r="C9409" t="s">
        <v>33</v>
      </c>
      <c r="D9409" t="s">
        <v>33</v>
      </c>
      <c r="E9409" t="s">
        <v>9532</v>
      </c>
    </row>
    <row r="9410" spans="1:5" x14ac:dyDescent="0.25">
      <c r="A9410" t="s">
        <v>33</v>
      </c>
      <c r="B9410" t="s">
        <v>33</v>
      </c>
      <c r="C9410" t="s">
        <v>33</v>
      </c>
      <c r="D9410" t="s">
        <v>33</v>
      </c>
      <c r="E9410" t="s">
        <v>9533</v>
      </c>
    </row>
    <row r="9411" spans="1:5" x14ac:dyDescent="0.25">
      <c r="A9411" t="s">
        <v>33</v>
      </c>
      <c r="B9411" t="s">
        <v>33</v>
      </c>
      <c r="C9411" t="s">
        <v>33</v>
      </c>
      <c r="D9411" t="s">
        <v>33</v>
      </c>
      <c r="E9411" t="s">
        <v>9534</v>
      </c>
    </row>
    <row r="9412" spans="1:5" x14ac:dyDescent="0.25">
      <c r="A9412" t="s">
        <v>33</v>
      </c>
      <c r="B9412" t="s">
        <v>33</v>
      </c>
      <c r="C9412" t="s">
        <v>33</v>
      </c>
      <c r="D9412" t="s">
        <v>33</v>
      </c>
      <c r="E9412" t="s">
        <v>9535</v>
      </c>
    </row>
    <row r="9413" spans="1:5" x14ac:dyDescent="0.25">
      <c r="A9413" t="s">
        <v>33</v>
      </c>
      <c r="B9413" t="s">
        <v>33</v>
      </c>
      <c r="C9413" t="s">
        <v>33</v>
      </c>
      <c r="D9413" t="s">
        <v>33</v>
      </c>
      <c r="E9413" t="s">
        <v>9536</v>
      </c>
    </row>
    <row r="9414" spans="1:5" x14ac:dyDescent="0.25">
      <c r="A9414" t="s">
        <v>33</v>
      </c>
      <c r="B9414" t="s">
        <v>33</v>
      </c>
      <c r="C9414" t="s">
        <v>33</v>
      </c>
      <c r="D9414" t="s">
        <v>33</v>
      </c>
      <c r="E9414" t="s">
        <v>9537</v>
      </c>
    </row>
    <row r="9415" spans="1:5" x14ac:dyDescent="0.25">
      <c r="A9415" t="s">
        <v>33</v>
      </c>
      <c r="B9415" t="s">
        <v>33</v>
      </c>
      <c r="C9415" t="s">
        <v>33</v>
      </c>
      <c r="D9415" t="s">
        <v>33</v>
      </c>
      <c r="E9415" t="s">
        <v>9538</v>
      </c>
    </row>
    <row r="9416" spans="1:5" x14ac:dyDescent="0.25">
      <c r="A9416" t="s">
        <v>33</v>
      </c>
      <c r="B9416" t="s">
        <v>33</v>
      </c>
      <c r="C9416" t="s">
        <v>33</v>
      </c>
      <c r="D9416" t="s">
        <v>33</v>
      </c>
      <c r="E9416" t="s">
        <v>9539</v>
      </c>
    </row>
    <row r="9417" spans="1:5" x14ac:dyDescent="0.25">
      <c r="A9417" t="s">
        <v>33</v>
      </c>
      <c r="B9417" t="s">
        <v>33</v>
      </c>
      <c r="C9417" t="s">
        <v>33</v>
      </c>
      <c r="D9417" t="s">
        <v>33</v>
      </c>
      <c r="E9417" t="s">
        <v>9540</v>
      </c>
    </row>
    <row r="9418" spans="1:5" x14ac:dyDescent="0.25">
      <c r="A9418" t="s">
        <v>33</v>
      </c>
      <c r="B9418" t="s">
        <v>33</v>
      </c>
      <c r="C9418" t="s">
        <v>33</v>
      </c>
      <c r="D9418" t="s">
        <v>33</v>
      </c>
      <c r="E9418" t="s">
        <v>9541</v>
      </c>
    </row>
    <row r="9419" spans="1:5" x14ac:dyDescent="0.25">
      <c r="A9419" t="s">
        <v>33</v>
      </c>
      <c r="B9419" t="s">
        <v>33</v>
      </c>
      <c r="C9419" t="s">
        <v>33</v>
      </c>
      <c r="D9419" t="s">
        <v>33</v>
      </c>
      <c r="E9419" t="s">
        <v>9542</v>
      </c>
    </row>
    <row r="9420" spans="1:5" x14ac:dyDescent="0.25">
      <c r="A9420" t="s">
        <v>33</v>
      </c>
      <c r="B9420" t="s">
        <v>33</v>
      </c>
      <c r="C9420" t="s">
        <v>33</v>
      </c>
      <c r="D9420" t="s">
        <v>33</v>
      </c>
      <c r="E9420" t="s">
        <v>9543</v>
      </c>
    </row>
    <row r="9421" spans="1:5" x14ac:dyDescent="0.25">
      <c r="A9421" t="s">
        <v>33</v>
      </c>
      <c r="B9421" t="s">
        <v>33</v>
      </c>
      <c r="C9421" t="s">
        <v>33</v>
      </c>
      <c r="D9421" t="s">
        <v>33</v>
      </c>
      <c r="E9421" t="s">
        <v>9544</v>
      </c>
    </row>
    <row r="9422" spans="1:5" x14ac:dyDescent="0.25">
      <c r="A9422" t="s">
        <v>33</v>
      </c>
      <c r="B9422" t="s">
        <v>33</v>
      </c>
      <c r="C9422" t="s">
        <v>33</v>
      </c>
      <c r="D9422" t="s">
        <v>33</v>
      </c>
      <c r="E9422" t="s">
        <v>9545</v>
      </c>
    </row>
    <row r="9423" spans="1:5" x14ac:dyDescent="0.25">
      <c r="A9423" t="s">
        <v>33</v>
      </c>
      <c r="B9423" t="s">
        <v>33</v>
      </c>
      <c r="C9423" t="s">
        <v>33</v>
      </c>
      <c r="D9423" t="s">
        <v>33</v>
      </c>
      <c r="E9423" t="s">
        <v>9546</v>
      </c>
    </row>
    <row r="9424" spans="1:5" x14ac:dyDescent="0.25">
      <c r="A9424" t="s">
        <v>33</v>
      </c>
      <c r="B9424" t="s">
        <v>33</v>
      </c>
      <c r="C9424" t="s">
        <v>33</v>
      </c>
      <c r="D9424" t="s">
        <v>33</v>
      </c>
      <c r="E9424" t="s">
        <v>9547</v>
      </c>
    </row>
    <row r="9425" spans="1:5" x14ac:dyDescent="0.25">
      <c r="A9425" t="s">
        <v>33</v>
      </c>
      <c r="B9425" t="s">
        <v>33</v>
      </c>
      <c r="C9425" t="s">
        <v>33</v>
      </c>
      <c r="D9425" t="s">
        <v>33</v>
      </c>
      <c r="E9425" t="s">
        <v>9548</v>
      </c>
    </row>
    <row r="9426" spans="1:5" x14ac:dyDescent="0.25">
      <c r="A9426" t="s">
        <v>33</v>
      </c>
      <c r="B9426" t="s">
        <v>33</v>
      </c>
      <c r="C9426" t="s">
        <v>33</v>
      </c>
      <c r="D9426" t="s">
        <v>33</v>
      </c>
      <c r="E9426" t="s">
        <v>9549</v>
      </c>
    </row>
    <row r="9427" spans="1:5" x14ac:dyDescent="0.25">
      <c r="A9427" t="s">
        <v>33</v>
      </c>
      <c r="B9427" t="s">
        <v>33</v>
      </c>
      <c r="C9427" t="s">
        <v>33</v>
      </c>
      <c r="D9427" t="s">
        <v>33</v>
      </c>
      <c r="E9427" t="s">
        <v>9550</v>
      </c>
    </row>
    <row r="9428" spans="1:5" x14ac:dyDescent="0.25">
      <c r="A9428" t="s">
        <v>33</v>
      </c>
      <c r="B9428" t="s">
        <v>33</v>
      </c>
      <c r="C9428" t="s">
        <v>33</v>
      </c>
      <c r="D9428" t="s">
        <v>33</v>
      </c>
      <c r="E9428" t="s">
        <v>9551</v>
      </c>
    </row>
    <row r="9429" spans="1:5" x14ac:dyDescent="0.25">
      <c r="A9429" t="s">
        <v>33</v>
      </c>
      <c r="B9429" t="s">
        <v>33</v>
      </c>
      <c r="C9429" t="s">
        <v>33</v>
      </c>
      <c r="D9429" t="s">
        <v>33</v>
      </c>
      <c r="E9429" t="s">
        <v>9552</v>
      </c>
    </row>
    <row r="9430" spans="1:5" x14ac:dyDescent="0.25">
      <c r="A9430" t="s">
        <v>33</v>
      </c>
      <c r="B9430" t="s">
        <v>33</v>
      </c>
      <c r="C9430" t="s">
        <v>33</v>
      </c>
      <c r="D9430" t="s">
        <v>33</v>
      </c>
      <c r="E9430" t="s">
        <v>9553</v>
      </c>
    </row>
    <row r="9431" spans="1:5" x14ac:dyDescent="0.25">
      <c r="A9431" t="s">
        <v>33</v>
      </c>
      <c r="B9431" t="s">
        <v>33</v>
      </c>
      <c r="C9431" t="s">
        <v>33</v>
      </c>
      <c r="D9431" t="s">
        <v>33</v>
      </c>
      <c r="E9431" t="s">
        <v>9554</v>
      </c>
    </row>
    <row r="9432" spans="1:5" x14ac:dyDescent="0.25">
      <c r="A9432" t="s">
        <v>33</v>
      </c>
      <c r="B9432" t="s">
        <v>33</v>
      </c>
      <c r="C9432" t="s">
        <v>33</v>
      </c>
      <c r="D9432" t="s">
        <v>33</v>
      </c>
      <c r="E9432" t="s">
        <v>9555</v>
      </c>
    </row>
    <row r="9433" spans="1:5" x14ac:dyDescent="0.25">
      <c r="A9433" t="s">
        <v>33</v>
      </c>
      <c r="B9433" t="s">
        <v>33</v>
      </c>
      <c r="C9433" t="s">
        <v>33</v>
      </c>
      <c r="D9433" t="s">
        <v>33</v>
      </c>
      <c r="E9433" t="s">
        <v>9556</v>
      </c>
    </row>
    <row r="9434" spans="1:5" x14ac:dyDescent="0.25">
      <c r="A9434" t="s">
        <v>33</v>
      </c>
      <c r="B9434" t="s">
        <v>33</v>
      </c>
      <c r="C9434" t="s">
        <v>33</v>
      </c>
      <c r="D9434" t="s">
        <v>33</v>
      </c>
      <c r="E9434" t="s">
        <v>9557</v>
      </c>
    </row>
    <row r="9435" spans="1:5" x14ac:dyDescent="0.25">
      <c r="A9435" t="s">
        <v>33</v>
      </c>
      <c r="B9435" t="s">
        <v>33</v>
      </c>
      <c r="C9435" t="s">
        <v>33</v>
      </c>
      <c r="D9435" t="s">
        <v>33</v>
      </c>
      <c r="E9435" t="s">
        <v>9558</v>
      </c>
    </row>
    <row r="9436" spans="1:5" x14ac:dyDescent="0.25">
      <c r="A9436" t="s">
        <v>33</v>
      </c>
      <c r="B9436" t="s">
        <v>33</v>
      </c>
      <c r="C9436" t="s">
        <v>33</v>
      </c>
      <c r="D9436" t="s">
        <v>33</v>
      </c>
      <c r="E9436" t="s">
        <v>9559</v>
      </c>
    </row>
    <row r="9437" spans="1:5" x14ac:dyDescent="0.25">
      <c r="A9437" t="s">
        <v>33</v>
      </c>
      <c r="B9437" t="s">
        <v>33</v>
      </c>
      <c r="C9437" t="s">
        <v>33</v>
      </c>
      <c r="D9437" t="s">
        <v>33</v>
      </c>
      <c r="E9437" t="s">
        <v>9560</v>
      </c>
    </row>
    <row r="9438" spans="1:5" x14ac:dyDescent="0.25">
      <c r="A9438" t="s">
        <v>33</v>
      </c>
      <c r="B9438" t="s">
        <v>33</v>
      </c>
      <c r="C9438" t="s">
        <v>33</v>
      </c>
      <c r="D9438" t="s">
        <v>33</v>
      </c>
      <c r="E9438" t="s">
        <v>9561</v>
      </c>
    </row>
    <row r="9439" spans="1:5" x14ac:dyDescent="0.25">
      <c r="A9439" t="s">
        <v>33</v>
      </c>
      <c r="B9439" t="s">
        <v>33</v>
      </c>
      <c r="C9439" t="s">
        <v>33</v>
      </c>
      <c r="D9439" t="s">
        <v>33</v>
      </c>
      <c r="E9439" t="s">
        <v>9562</v>
      </c>
    </row>
    <row r="9440" spans="1:5" x14ac:dyDescent="0.25">
      <c r="A9440" t="s">
        <v>33</v>
      </c>
      <c r="B9440" t="s">
        <v>33</v>
      </c>
      <c r="C9440" t="s">
        <v>33</v>
      </c>
      <c r="D9440" t="s">
        <v>33</v>
      </c>
      <c r="E9440" t="s">
        <v>9563</v>
      </c>
    </row>
    <row r="9441" spans="1:5" x14ac:dyDescent="0.25">
      <c r="A9441" t="s">
        <v>33</v>
      </c>
      <c r="B9441" t="s">
        <v>33</v>
      </c>
      <c r="C9441" t="s">
        <v>33</v>
      </c>
      <c r="D9441" t="s">
        <v>33</v>
      </c>
      <c r="E9441" t="s">
        <v>9564</v>
      </c>
    </row>
    <row r="9442" spans="1:5" x14ac:dyDescent="0.25">
      <c r="A9442" t="s">
        <v>33</v>
      </c>
      <c r="B9442" t="s">
        <v>33</v>
      </c>
      <c r="C9442" t="s">
        <v>33</v>
      </c>
      <c r="D9442" t="s">
        <v>33</v>
      </c>
      <c r="E9442" t="s">
        <v>9565</v>
      </c>
    </row>
    <row r="9443" spans="1:5" x14ac:dyDescent="0.25">
      <c r="A9443" t="s">
        <v>33</v>
      </c>
      <c r="B9443" t="s">
        <v>33</v>
      </c>
      <c r="C9443" t="s">
        <v>33</v>
      </c>
      <c r="D9443" t="s">
        <v>33</v>
      </c>
      <c r="E9443" t="s">
        <v>9566</v>
      </c>
    </row>
    <row r="9444" spans="1:5" x14ac:dyDescent="0.25">
      <c r="A9444" t="s">
        <v>33</v>
      </c>
      <c r="B9444" t="s">
        <v>33</v>
      </c>
      <c r="C9444" t="s">
        <v>33</v>
      </c>
      <c r="D9444" t="s">
        <v>33</v>
      </c>
      <c r="E9444" t="s">
        <v>9567</v>
      </c>
    </row>
    <row r="9445" spans="1:5" x14ac:dyDescent="0.25">
      <c r="A9445" t="s">
        <v>33</v>
      </c>
      <c r="B9445" t="s">
        <v>33</v>
      </c>
      <c r="C9445" t="s">
        <v>33</v>
      </c>
      <c r="D9445" t="s">
        <v>33</v>
      </c>
      <c r="E9445" t="s">
        <v>9568</v>
      </c>
    </row>
    <row r="9446" spans="1:5" x14ac:dyDescent="0.25">
      <c r="A9446" t="s">
        <v>33</v>
      </c>
      <c r="B9446" t="s">
        <v>33</v>
      </c>
      <c r="C9446" t="s">
        <v>33</v>
      </c>
      <c r="D9446" t="s">
        <v>33</v>
      </c>
      <c r="E9446" t="s">
        <v>9569</v>
      </c>
    </row>
    <row r="9447" spans="1:5" x14ac:dyDescent="0.25">
      <c r="A9447" t="s">
        <v>33</v>
      </c>
      <c r="B9447" t="s">
        <v>33</v>
      </c>
      <c r="C9447" t="s">
        <v>33</v>
      </c>
      <c r="D9447" t="s">
        <v>33</v>
      </c>
      <c r="E9447" t="s">
        <v>9570</v>
      </c>
    </row>
    <row r="9448" spans="1:5" x14ac:dyDescent="0.25">
      <c r="A9448" t="s">
        <v>33</v>
      </c>
      <c r="B9448" t="s">
        <v>33</v>
      </c>
      <c r="C9448" t="s">
        <v>33</v>
      </c>
      <c r="D9448" t="s">
        <v>33</v>
      </c>
      <c r="E9448" t="s">
        <v>9571</v>
      </c>
    </row>
    <row r="9449" spans="1:5" x14ac:dyDescent="0.25">
      <c r="A9449" t="s">
        <v>33</v>
      </c>
      <c r="B9449" t="s">
        <v>33</v>
      </c>
      <c r="C9449" t="s">
        <v>33</v>
      </c>
      <c r="D9449" t="s">
        <v>33</v>
      </c>
      <c r="E9449" t="s">
        <v>9572</v>
      </c>
    </row>
    <row r="9450" spans="1:5" x14ac:dyDescent="0.25">
      <c r="A9450" t="s">
        <v>33</v>
      </c>
      <c r="B9450" t="s">
        <v>33</v>
      </c>
      <c r="C9450" t="s">
        <v>33</v>
      </c>
      <c r="D9450" t="s">
        <v>33</v>
      </c>
      <c r="E9450" t="s">
        <v>9573</v>
      </c>
    </row>
    <row r="9451" spans="1:5" x14ac:dyDescent="0.25">
      <c r="A9451" t="s">
        <v>33</v>
      </c>
      <c r="B9451" t="s">
        <v>33</v>
      </c>
      <c r="C9451" t="s">
        <v>33</v>
      </c>
      <c r="D9451" t="s">
        <v>33</v>
      </c>
      <c r="E9451" t="s">
        <v>9574</v>
      </c>
    </row>
    <row r="9452" spans="1:5" x14ac:dyDescent="0.25">
      <c r="A9452" t="s">
        <v>33</v>
      </c>
      <c r="B9452" t="s">
        <v>33</v>
      </c>
      <c r="C9452" t="s">
        <v>33</v>
      </c>
      <c r="D9452" t="s">
        <v>33</v>
      </c>
      <c r="E9452" t="s">
        <v>9575</v>
      </c>
    </row>
    <row r="9453" spans="1:5" x14ac:dyDescent="0.25">
      <c r="A9453" t="s">
        <v>33</v>
      </c>
      <c r="B9453" t="s">
        <v>33</v>
      </c>
      <c r="C9453" t="s">
        <v>33</v>
      </c>
      <c r="D9453" t="s">
        <v>33</v>
      </c>
      <c r="E9453" t="s">
        <v>9576</v>
      </c>
    </row>
    <row r="9454" spans="1:5" x14ac:dyDescent="0.25">
      <c r="A9454" t="s">
        <v>33</v>
      </c>
      <c r="B9454" t="s">
        <v>33</v>
      </c>
      <c r="C9454" t="s">
        <v>33</v>
      </c>
      <c r="D9454" t="s">
        <v>33</v>
      </c>
      <c r="E9454" t="s">
        <v>9577</v>
      </c>
    </row>
    <row r="9455" spans="1:5" x14ac:dyDescent="0.25">
      <c r="A9455" t="s">
        <v>33</v>
      </c>
      <c r="B9455" t="s">
        <v>33</v>
      </c>
      <c r="C9455" t="s">
        <v>33</v>
      </c>
      <c r="D9455" t="s">
        <v>33</v>
      </c>
      <c r="E9455" t="s">
        <v>9578</v>
      </c>
    </row>
    <row r="9456" spans="1:5" x14ac:dyDescent="0.25">
      <c r="A9456" t="s">
        <v>33</v>
      </c>
      <c r="B9456" t="s">
        <v>33</v>
      </c>
      <c r="C9456" t="s">
        <v>33</v>
      </c>
      <c r="D9456" t="s">
        <v>33</v>
      </c>
      <c r="E9456" t="s">
        <v>9579</v>
      </c>
    </row>
    <row r="9457" spans="1:5" x14ac:dyDescent="0.25">
      <c r="A9457" t="s">
        <v>33</v>
      </c>
      <c r="B9457" t="s">
        <v>33</v>
      </c>
      <c r="C9457" t="s">
        <v>33</v>
      </c>
      <c r="D9457" t="s">
        <v>33</v>
      </c>
      <c r="E9457" t="s">
        <v>9580</v>
      </c>
    </row>
    <row r="9458" spans="1:5" x14ac:dyDescent="0.25">
      <c r="A9458" t="s">
        <v>33</v>
      </c>
      <c r="B9458" t="s">
        <v>33</v>
      </c>
      <c r="C9458" t="s">
        <v>33</v>
      </c>
      <c r="D9458" t="s">
        <v>33</v>
      </c>
      <c r="E9458" t="s">
        <v>9581</v>
      </c>
    </row>
    <row r="9459" spans="1:5" x14ac:dyDescent="0.25">
      <c r="A9459" t="s">
        <v>33</v>
      </c>
      <c r="B9459" t="s">
        <v>33</v>
      </c>
      <c r="C9459" t="s">
        <v>33</v>
      </c>
      <c r="D9459" t="s">
        <v>33</v>
      </c>
      <c r="E9459" t="s">
        <v>9582</v>
      </c>
    </row>
    <row r="9460" spans="1:5" x14ac:dyDescent="0.25">
      <c r="A9460" t="s">
        <v>33</v>
      </c>
      <c r="B9460" t="s">
        <v>33</v>
      </c>
      <c r="C9460" t="s">
        <v>33</v>
      </c>
      <c r="D9460" t="s">
        <v>33</v>
      </c>
      <c r="E9460" t="s">
        <v>9583</v>
      </c>
    </row>
    <row r="9461" spans="1:5" x14ac:dyDescent="0.25">
      <c r="A9461" t="s">
        <v>33</v>
      </c>
      <c r="B9461" t="s">
        <v>33</v>
      </c>
      <c r="C9461" t="s">
        <v>33</v>
      </c>
      <c r="D9461" t="s">
        <v>33</v>
      </c>
      <c r="E9461" t="s">
        <v>9584</v>
      </c>
    </row>
    <row r="9462" spans="1:5" x14ac:dyDescent="0.25">
      <c r="A9462" t="s">
        <v>33</v>
      </c>
      <c r="B9462" t="s">
        <v>33</v>
      </c>
      <c r="C9462" t="s">
        <v>33</v>
      </c>
      <c r="D9462" t="s">
        <v>33</v>
      </c>
      <c r="E9462" t="s">
        <v>9585</v>
      </c>
    </row>
    <row r="9463" spans="1:5" x14ac:dyDescent="0.25">
      <c r="A9463" t="s">
        <v>33</v>
      </c>
      <c r="B9463" t="s">
        <v>33</v>
      </c>
      <c r="C9463" t="s">
        <v>33</v>
      </c>
      <c r="D9463" t="s">
        <v>33</v>
      </c>
      <c r="E9463" t="s">
        <v>9586</v>
      </c>
    </row>
    <row r="9464" spans="1:5" x14ac:dyDescent="0.25">
      <c r="A9464" t="s">
        <v>33</v>
      </c>
      <c r="B9464" t="s">
        <v>33</v>
      </c>
      <c r="C9464" t="s">
        <v>33</v>
      </c>
      <c r="D9464" t="s">
        <v>33</v>
      </c>
      <c r="E9464" t="s">
        <v>9587</v>
      </c>
    </row>
    <row r="9465" spans="1:5" x14ac:dyDescent="0.25">
      <c r="A9465" t="s">
        <v>33</v>
      </c>
      <c r="B9465" t="s">
        <v>33</v>
      </c>
      <c r="C9465" t="s">
        <v>33</v>
      </c>
      <c r="D9465" t="s">
        <v>33</v>
      </c>
      <c r="E9465" t="s">
        <v>9588</v>
      </c>
    </row>
    <row r="9466" spans="1:5" x14ac:dyDescent="0.25">
      <c r="A9466" t="s">
        <v>33</v>
      </c>
      <c r="B9466" t="s">
        <v>33</v>
      </c>
      <c r="C9466" t="s">
        <v>33</v>
      </c>
      <c r="D9466" t="s">
        <v>33</v>
      </c>
      <c r="E9466" t="s">
        <v>9589</v>
      </c>
    </row>
    <row r="9467" spans="1:5" x14ac:dyDescent="0.25">
      <c r="A9467" t="s">
        <v>33</v>
      </c>
      <c r="B9467" t="s">
        <v>33</v>
      </c>
      <c r="C9467" t="s">
        <v>33</v>
      </c>
      <c r="D9467" t="s">
        <v>33</v>
      </c>
      <c r="E9467" t="s">
        <v>9590</v>
      </c>
    </row>
    <row r="9468" spans="1:5" x14ac:dyDescent="0.25">
      <c r="A9468" t="s">
        <v>33</v>
      </c>
      <c r="B9468" t="s">
        <v>33</v>
      </c>
      <c r="C9468" t="s">
        <v>33</v>
      </c>
      <c r="D9468" t="s">
        <v>33</v>
      </c>
      <c r="E9468" t="s">
        <v>9591</v>
      </c>
    </row>
    <row r="9469" spans="1:5" x14ac:dyDescent="0.25">
      <c r="A9469" t="s">
        <v>33</v>
      </c>
      <c r="B9469" t="s">
        <v>33</v>
      </c>
      <c r="C9469" t="s">
        <v>33</v>
      </c>
      <c r="D9469" t="s">
        <v>33</v>
      </c>
      <c r="E9469" t="s">
        <v>9592</v>
      </c>
    </row>
    <row r="9470" spans="1:5" x14ac:dyDescent="0.25">
      <c r="A9470" t="s">
        <v>33</v>
      </c>
      <c r="B9470" t="s">
        <v>33</v>
      </c>
      <c r="C9470" t="s">
        <v>33</v>
      </c>
      <c r="D9470" t="s">
        <v>33</v>
      </c>
      <c r="E9470" t="s">
        <v>9593</v>
      </c>
    </row>
    <row r="9471" spans="1:5" x14ac:dyDescent="0.25">
      <c r="A9471" t="s">
        <v>33</v>
      </c>
      <c r="B9471" t="s">
        <v>33</v>
      </c>
      <c r="C9471" t="s">
        <v>33</v>
      </c>
      <c r="D9471" t="s">
        <v>33</v>
      </c>
      <c r="E9471" t="s">
        <v>9594</v>
      </c>
    </row>
    <row r="9472" spans="1:5" x14ac:dyDescent="0.25">
      <c r="A9472" t="s">
        <v>33</v>
      </c>
      <c r="B9472" t="s">
        <v>33</v>
      </c>
      <c r="C9472" t="s">
        <v>33</v>
      </c>
      <c r="D9472" t="s">
        <v>33</v>
      </c>
      <c r="E9472" t="s">
        <v>9595</v>
      </c>
    </row>
    <row r="9473" spans="1:5" x14ac:dyDescent="0.25">
      <c r="A9473" t="s">
        <v>33</v>
      </c>
      <c r="B9473" t="s">
        <v>33</v>
      </c>
      <c r="C9473" t="s">
        <v>33</v>
      </c>
      <c r="D9473" t="s">
        <v>33</v>
      </c>
      <c r="E9473" t="s">
        <v>9596</v>
      </c>
    </row>
    <row r="9474" spans="1:5" x14ac:dyDescent="0.25">
      <c r="A9474" t="s">
        <v>33</v>
      </c>
      <c r="B9474" t="s">
        <v>33</v>
      </c>
      <c r="C9474" t="s">
        <v>33</v>
      </c>
      <c r="D9474" t="s">
        <v>33</v>
      </c>
      <c r="E9474" t="s">
        <v>9597</v>
      </c>
    </row>
    <row r="9475" spans="1:5" x14ac:dyDescent="0.25">
      <c r="A9475" t="s">
        <v>33</v>
      </c>
      <c r="B9475" t="s">
        <v>33</v>
      </c>
      <c r="C9475" t="s">
        <v>33</v>
      </c>
      <c r="D9475" t="s">
        <v>33</v>
      </c>
      <c r="E9475" t="s">
        <v>9598</v>
      </c>
    </row>
    <row r="9476" spans="1:5" x14ac:dyDescent="0.25">
      <c r="A9476" t="s">
        <v>33</v>
      </c>
      <c r="B9476" t="s">
        <v>33</v>
      </c>
      <c r="C9476" t="s">
        <v>33</v>
      </c>
      <c r="D9476" t="s">
        <v>33</v>
      </c>
      <c r="E9476" t="s">
        <v>9599</v>
      </c>
    </row>
    <row r="9477" spans="1:5" x14ac:dyDescent="0.25">
      <c r="A9477" t="s">
        <v>33</v>
      </c>
      <c r="B9477" t="s">
        <v>33</v>
      </c>
      <c r="C9477" t="s">
        <v>33</v>
      </c>
      <c r="D9477" t="s">
        <v>33</v>
      </c>
      <c r="E9477" t="s">
        <v>9600</v>
      </c>
    </row>
    <row r="9478" spans="1:5" x14ac:dyDescent="0.25">
      <c r="A9478" t="s">
        <v>33</v>
      </c>
      <c r="B9478" t="s">
        <v>33</v>
      </c>
      <c r="C9478" t="s">
        <v>33</v>
      </c>
      <c r="D9478" t="s">
        <v>33</v>
      </c>
      <c r="E9478" t="s">
        <v>9601</v>
      </c>
    </row>
    <row r="9479" spans="1:5" x14ac:dyDescent="0.25">
      <c r="A9479" t="s">
        <v>33</v>
      </c>
      <c r="B9479" t="s">
        <v>33</v>
      </c>
      <c r="C9479" t="s">
        <v>33</v>
      </c>
      <c r="D9479" t="s">
        <v>33</v>
      </c>
      <c r="E9479" t="s">
        <v>9602</v>
      </c>
    </row>
    <row r="9480" spans="1:5" x14ac:dyDescent="0.25">
      <c r="A9480" t="s">
        <v>33</v>
      </c>
      <c r="B9480" t="s">
        <v>33</v>
      </c>
      <c r="C9480" t="s">
        <v>33</v>
      </c>
      <c r="D9480" t="s">
        <v>33</v>
      </c>
      <c r="E9480" t="s">
        <v>9603</v>
      </c>
    </row>
    <row r="9481" spans="1:5" x14ac:dyDescent="0.25">
      <c r="A9481" t="s">
        <v>33</v>
      </c>
      <c r="B9481" t="s">
        <v>33</v>
      </c>
      <c r="C9481" t="s">
        <v>33</v>
      </c>
      <c r="D9481" t="s">
        <v>33</v>
      </c>
      <c r="E9481" t="s">
        <v>9604</v>
      </c>
    </row>
    <row r="9482" spans="1:5" x14ac:dyDescent="0.25">
      <c r="A9482" t="s">
        <v>33</v>
      </c>
      <c r="B9482" t="s">
        <v>33</v>
      </c>
      <c r="C9482" t="s">
        <v>33</v>
      </c>
      <c r="D9482" t="s">
        <v>33</v>
      </c>
      <c r="E9482" t="s">
        <v>9605</v>
      </c>
    </row>
    <row r="9483" spans="1:5" x14ac:dyDescent="0.25">
      <c r="A9483" t="s">
        <v>33</v>
      </c>
      <c r="B9483" t="s">
        <v>33</v>
      </c>
      <c r="C9483" t="s">
        <v>33</v>
      </c>
      <c r="D9483" t="s">
        <v>33</v>
      </c>
      <c r="E9483" t="s">
        <v>9606</v>
      </c>
    </row>
    <row r="9484" spans="1:5" x14ac:dyDescent="0.25">
      <c r="A9484" t="s">
        <v>33</v>
      </c>
      <c r="B9484" t="s">
        <v>33</v>
      </c>
      <c r="C9484" t="s">
        <v>33</v>
      </c>
      <c r="D9484" t="s">
        <v>33</v>
      </c>
      <c r="E9484" t="s">
        <v>9607</v>
      </c>
    </row>
    <row r="9485" spans="1:5" x14ac:dyDescent="0.25">
      <c r="A9485" t="s">
        <v>33</v>
      </c>
      <c r="B9485" t="s">
        <v>33</v>
      </c>
      <c r="C9485" t="s">
        <v>33</v>
      </c>
      <c r="D9485" t="s">
        <v>33</v>
      </c>
      <c r="E9485" t="s">
        <v>9608</v>
      </c>
    </row>
    <row r="9486" spans="1:5" x14ac:dyDescent="0.25">
      <c r="A9486" t="s">
        <v>33</v>
      </c>
      <c r="B9486" t="s">
        <v>33</v>
      </c>
      <c r="C9486" t="s">
        <v>33</v>
      </c>
      <c r="D9486" t="s">
        <v>33</v>
      </c>
      <c r="E9486" t="s">
        <v>9609</v>
      </c>
    </row>
    <row r="9487" spans="1:5" x14ac:dyDescent="0.25">
      <c r="A9487" t="s">
        <v>33</v>
      </c>
      <c r="B9487" t="s">
        <v>33</v>
      </c>
      <c r="C9487" t="s">
        <v>33</v>
      </c>
      <c r="D9487" t="s">
        <v>33</v>
      </c>
      <c r="E9487" t="s">
        <v>9610</v>
      </c>
    </row>
    <row r="9488" spans="1:5" x14ac:dyDescent="0.25">
      <c r="A9488" t="s">
        <v>33</v>
      </c>
      <c r="B9488" t="s">
        <v>33</v>
      </c>
      <c r="C9488" t="s">
        <v>33</v>
      </c>
      <c r="D9488" t="s">
        <v>33</v>
      </c>
      <c r="E9488" t="s">
        <v>9611</v>
      </c>
    </row>
    <row r="9489" spans="1:5" x14ac:dyDescent="0.25">
      <c r="A9489" t="s">
        <v>33</v>
      </c>
      <c r="B9489" t="s">
        <v>33</v>
      </c>
      <c r="C9489" t="s">
        <v>33</v>
      </c>
      <c r="D9489" t="s">
        <v>33</v>
      </c>
      <c r="E9489" t="s">
        <v>9612</v>
      </c>
    </row>
    <row r="9490" spans="1:5" x14ac:dyDescent="0.25">
      <c r="A9490" t="s">
        <v>33</v>
      </c>
      <c r="B9490" t="s">
        <v>33</v>
      </c>
      <c r="C9490" t="s">
        <v>33</v>
      </c>
      <c r="D9490" t="s">
        <v>33</v>
      </c>
      <c r="E9490" t="s">
        <v>9613</v>
      </c>
    </row>
    <row r="9491" spans="1:5" x14ac:dyDescent="0.25">
      <c r="A9491" t="s">
        <v>33</v>
      </c>
      <c r="B9491" t="s">
        <v>33</v>
      </c>
      <c r="C9491" t="s">
        <v>33</v>
      </c>
      <c r="D9491" t="s">
        <v>33</v>
      </c>
      <c r="E9491" t="s">
        <v>9614</v>
      </c>
    </row>
    <row r="9492" spans="1:5" x14ac:dyDescent="0.25">
      <c r="A9492" t="s">
        <v>33</v>
      </c>
      <c r="B9492" t="s">
        <v>33</v>
      </c>
      <c r="C9492" t="s">
        <v>33</v>
      </c>
      <c r="D9492" t="s">
        <v>33</v>
      </c>
      <c r="E9492" t="s">
        <v>9615</v>
      </c>
    </row>
    <row r="9493" spans="1:5" x14ac:dyDescent="0.25">
      <c r="A9493" t="s">
        <v>33</v>
      </c>
      <c r="B9493" t="s">
        <v>33</v>
      </c>
      <c r="C9493" t="s">
        <v>33</v>
      </c>
      <c r="D9493" t="s">
        <v>33</v>
      </c>
      <c r="E9493" t="s">
        <v>9616</v>
      </c>
    </row>
    <row r="9494" spans="1:5" x14ac:dyDescent="0.25">
      <c r="A9494" t="s">
        <v>33</v>
      </c>
      <c r="B9494" t="s">
        <v>33</v>
      </c>
      <c r="C9494" t="s">
        <v>33</v>
      </c>
      <c r="D9494" t="s">
        <v>33</v>
      </c>
      <c r="E9494" t="s">
        <v>9617</v>
      </c>
    </row>
    <row r="9495" spans="1:5" x14ac:dyDescent="0.25">
      <c r="A9495" t="s">
        <v>33</v>
      </c>
      <c r="B9495" t="s">
        <v>33</v>
      </c>
      <c r="C9495" t="s">
        <v>33</v>
      </c>
      <c r="D9495" t="s">
        <v>33</v>
      </c>
      <c r="E9495" t="s">
        <v>9618</v>
      </c>
    </row>
    <row r="9496" spans="1:5" x14ac:dyDescent="0.25">
      <c r="A9496" t="s">
        <v>33</v>
      </c>
      <c r="B9496" t="s">
        <v>33</v>
      </c>
      <c r="C9496" t="s">
        <v>33</v>
      </c>
      <c r="D9496" t="s">
        <v>33</v>
      </c>
      <c r="E9496" t="s">
        <v>9619</v>
      </c>
    </row>
    <row r="9497" spans="1:5" x14ac:dyDescent="0.25">
      <c r="A9497" t="s">
        <v>33</v>
      </c>
      <c r="B9497" t="s">
        <v>33</v>
      </c>
      <c r="C9497" t="s">
        <v>33</v>
      </c>
      <c r="D9497" t="s">
        <v>33</v>
      </c>
      <c r="E9497" t="s">
        <v>9620</v>
      </c>
    </row>
    <row r="9498" spans="1:5" x14ac:dyDescent="0.25">
      <c r="A9498" t="s">
        <v>33</v>
      </c>
      <c r="B9498" t="s">
        <v>33</v>
      </c>
      <c r="C9498" t="s">
        <v>33</v>
      </c>
      <c r="D9498" t="s">
        <v>33</v>
      </c>
      <c r="E9498" t="s">
        <v>9621</v>
      </c>
    </row>
    <row r="9499" spans="1:5" x14ac:dyDescent="0.25">
      <c r="A9499" t="s">
        <v>33</v>
      </c>
      <c r="B9499" t="s">
        <v>33</v>
      </c>
      <c r="C9499" t="s">
        <v>33</v>
      </c>
      <c r="D9499" t="s">
        <v>33</v>
      </c>
      <c r="E9499" t="s">
        <v>9622</v>
      </c>
    </row>
    <row r="9500" spans="1:5" x14ac:dyDescent="0.25">
      <c r="A9500" t="s">
        <v>33</v>
      </c>
      <c r="B9500" t="s">
        <v>33</v>
      </c>
      <c r="C9500" t="s">
        <v>33</v>
      </c>
      <c r="D9500" t="s">
        <v>33</v>
      </c>
      <c r="E9500" t="s">
        <v>9623</v>
      </c>
    </row>
    <row r="9501" spans="1:5" x14ac:dyDescent="0.25">
      <c r="A9501" t="s">
        <v>33</v>
      </c>
      <c r="B9501" t="s">
        <v>33</v>
      </c>
      <c r="C9501" t="s">
        <v>33</v>
      </c>
      <c r="D9501" t="s">
        <v>33</v>
      </c>
      <c r="E9501" t="s">
        <v>9624</v>
      </c>
    </row>
    <row r="9502" spans="1:5" x14ac:dyDescent="0.25">
      <c r="A9502" t="s">
        <v>33</v>
      </c>
      <c r="B9502" t="s">
        <v>33</v>
      </c>
      <c r="C9502" t="s">
        <v>33</v>
      </c>
      <c r="D9502" t="s">
        <v>33</v>
      </c>
      <c r="E9502" t="s">
        <v>9625</v>
      </c>
    </row>
    <row r="9503" spans="1:5" x14ac:dyDescent="0.25">
      <c r="A9503" t="s">
        <v>33</v>
      </c>
      <c r="B9503" t="s">
        <v>33</v>
      </c>
      <c r="C9503" t="s">
        <v>33</v>
      </c>
      <c r="D9503" t="s">
        <v>33</v>
      </c>
      <c r="E9503" t="s">
        <v>9626</v>
      </c>
    </row>
    <row r="9504" spans="1:5" x14ac:dyDescent="0.25">
      <c r="A9504" t="s">
        <v>33</v>
      </c>
      <c r="B9504" t="s">
        <v>33</v>
      </c>
      <c r="C9504" t="s">
        <v>33</v>
      </c>
      <c r="D9504" t="s">
        <v>33</v>
      </c>
      <c r="E9504" t="s">
        <v>9627</v>
      </c>
    </row>
    <row r="9505" spans="1:5" x14ac:dyDescent="0.25">
      <c r="A9505" t="s">
        <v>33</v>
      </c>
      <c r="B9505" t="s">
        <v>33</v>
      </c>
      <c r="C9505" t="s">
        <v>33</v>
      </c>
      <c r="D9505" t="s">
        <v>33</v>
      </c>
      <c r="E9505" t="s">
        <v>9628</v>
      </c>
    </row>
    <row r="9506" spans="1:5" x14ac:dyDescent="0.25">
      <c r="A9506" t="s">
        <v>33</v>
      </c>
      <c r="B9506" t="s">
        <v>33</v>
      </c>
      <c r="C9506" t="s">
        <v>33</v>
      </c>
      <c r="D9506" t="s">
        <v>33</v>
      </c>
      <c r="E9506" t="s">
        <v>9629</v>
      </c>
    </row>
    <row r="9507" spans="1:5" x14ac:dyDescent="0.25">
      <c r="A9507" t="s">
        <v>33</v>
      </c>
      <c r="B9507" t="s">
        <v>33</v>
      </c>
      <c r="C9507" t="s">
        <v>33</v>
      </c>
      <c r="D9507" t="s">
        <v>33</v>
      </c>
      <c r="E9507" t="s">
        <v>9630</v>
      </c>
    </row>
    <row r="9508" spans="1:5" x14ac:dyDescent="0.25">
      <c r="A9508" t="s">
        <v>33</v>
      </c>
      <c r="B9508" t="s">
        <v>33</v>
      </c>
      <c r="C9508" t="s">
        <v>33</v>
      </c>
      <c r="D9508" t="s">
        <v>33</v>
      </c>
      <c r="E9508" t="s">
        <v>9631</v>
      </c>
    </row>
    <row r="9509" spans="1:5" x14ac:dyDescent="0.25">
      <c r="A9509" t="s">
        <v>33</v>
      </c>
      <c r="B9509" t="s">
        <v>33</v>
      </c>
      <c r="C9509" t="s">
        <v>33</v>
      </c>
      <c r="D9509" t="s">
        <v>33</v>
      </c>
      <c r="E9509" t="s">
        <v>9632</v>
      </c>
    </row>
    <row r="9510" spans="1:5" x14ac:dyDescent="0.25">
      <c r="A9510" t="s">
        <v>33</v>
      </c>
      <c r="B9510" t="s">
        <v>33</v>
      </c>
      <c r="C9510" t="s">
        <v>33</v>
      </c>
      <c r="D9510" t="s">
        <v>33</v>
      </c>
      <c r="E9510" t="s">
        <v>9633</v>
      </c>
    </row>
    <row r="9511" spans="1:5" x14ac:dyDescent="0.25">
      <c r="A9511" t="s">
        <v>33</v>
      </c>
      <c r="B9511" t="s">
        <v>33</v>
      </c>
      <c r="C9511" t="s">
        <v>33</v>
      </c>
      <c r="D9511" t="s">
        <v>33</v>
      </c>
      <c r="E9511" t="s">
        <v>9634</v>
      </c>
    </row>
    <row r="9512" spans="1:5" x14ac:dyDescent="0.25">
      <c r="A9512" t="s">
        <v>33</v>
      </c>
      <c r="B9512" t="s">
        <v>33</v>
      </c>
      <c r="C9512" t="s">
        <v>33</v>
      </c>
      <c r="D9512" t="s">
        <v>33</v>
      </c>
      <c r="E9512" t="s">
        <v>9635</v>
      </c>
    </row>
    <row r="9513" spans="1:5" x14ac:dyDescent="0.25">
      <c r="A9513" t="s">
        <v>33</v>
      </c>
      <c r="B9513" t="s">
        <v>33</v>
      </c>
      <c r="C9513" t="s">
        <v>33</v>
      </c>
      <c r="D9513" t="s">
        <v>33</v>
      </c>
      <c r="E9513" t="s">
        <v>9636</v>
      </c>
    </row>
    <row r="9514" spans="1:5" x14ac:dyDescent="0.25">
      <c r="A9514" t="s">
        <v>33</v>
      </c>
      <c r="B9514" t="s">
        <v>33</v>
      </c>
      <c r="C9514" t="s">
        <v>33</v>
      </c>
      <c r="D9514" t="s">
        <v>33</v>
      </c>
      <c r="E9514" t="s">
        <v>9637</v>
      </c>
    </row>
    <row r="9515" spans="1:5" x14ac:dyDescent="0.25">
      <c r="A9515" t="s">
        <v>33</v>
      </c>
      <c r="B9515" t="s">
        <v>33</v>
      </c>
      <c r="C9515" t="s">
        <v>33</v>
      </c>
      <c r="D9515" t="s">
        <v>33</v>
      </c>
      <c r="E9515" t="s">
        <v>9638</v>
      </c>
    </row>
    <row r="9516" spans="1:5" x14ac:dyDescent="0.25">
      <c r="A9516" t="s">
        <v>33</v>
      </c>
      <c r="B9516" t="s">
        <v>33</v>
      </c>
      <c r="C9516" t="s">
        <v>33</v>
      </c>
      <c r="D9516" t="s">
        <v>33</v>
      </c>
      <c r="E9516" t="s">
        <v>9639</v>
      </c>
    </row>
    <row r="9517" spans="1:5" x14ac:dyDescent="0.25">
      <c r="A9517" t="s">
        <v>33</v>
      </c>
      <c r="B9517" t="s">
        <v>33</v>
      </c>
      <c r="C9517" t="s">
        <v>33</v>
      </c>
      <c r="D9517" t="s">
        <v>33</v>
      </c>
      <c r="E9517" t="s">
        <v>9640</v>
      </c>
    </row>
    <row r="9518" spans="1:5" x14ac:dyDescent="0.25">
      <c r="A9518" t="s">
        <v>33</v>
      </c>
      <c r="B9518" t="s">
        <v>33</v>
      </c>
      <c r="C9518" t="s">
        <v>33</v>
      </c>
      <c r="D9518" t="s">
        <v>33</v>
      </c>
      <c r="E9518" t="s">
        <v>9641</v>
      </c>
    </row>
    <row r="9519" spans="1:5" x14ac:dyDescent="0.25">
      <c r="A9519" t="s">
        <v>33</v>
      </c>
      <c r="B9519" t="s">
        <v>33</v>
      </c>
      <c r="C9519" t="s">
        <v>33</v>
      </c>
      <c r="D9519" t="s">
        <v>33</v>
      </c>
      <c r="E9519" t="s">
        <v>9642</v>
      </c>
    </row>
    <row r="9520" spans="1:5" x14ac:dyDescent="0.25">
      <c r="A9520" t="s">
        <v>33</v>
      </c>
      <c r="B9520" t="s">
        <v>33</v>
      </c>
      <c r="C9520" t="s">
        <v>33</v>
      </c>
      <c r="D9520" t="s">
        <v>33</v>
      </c>
      <c r="E9520" t="s">
        <v>9643</v>
      </c>
    </row>
    <row r="9521" spans="1:5" x14ac:dyDescent="0.25">
      <c r="A9521" t="s">
        <v>33</v>
      </c>
      <c r="B9521" t="s">
        <v>33</v>
      </c>
      <c r="C9521" t="s">
        <v>33</v>
      </c>
      <c r="D9521" t="s">
        <v>33</v>
      </c>
      <c r="E9521" t="s">
        <v>9644</v>
      </c>
    </row>
    <row r="9522" spans="1:5" x14ac:dyDescent="0.25">
      <c r="A9522" t="s">
        <v>33</v>
      </c>
      <c r="B9522" t="s">
        <v>33</v>
      </c>
      <c r="C9522" t="s">
        <v>33</v>
      </c>
      <c r="D9522" t="s">
        <v>33</v>
      </c>
      <c r="E9522" t="s">
        <v>9645</v>
      </c>
    </row>
    <row r="9523" spans="1:5" x14ac:dyDescent="0.25">
      <c r="A9523" t="s">
        <v>33</v>
      </c>
      <c r="B9523" t="s">
        <v>33</v>
      </c>
      <c r="C9523" t="s">
        <v>33</v>
      </c>
      <c r="D9523" t="s">
        <v>33</v>
      </c>
      <c r="E9523" t="s">
        <v>9646</v>
      </c>
    </row>
    <row r="9524" spans="1:5" x14ac:dyDescent="0.25">
      <c r="A9524" t="s">
        <v>33</v>
      </c>
      <c r="B9524" t="s">
        <v>33</v>
      </c>
      <c r="C9524" t="s">
        <v>33</v>
      </c>
      <c r="D9524" t="s">
        <v>33</v>
      </c>
      <c r="E9524" t="s">
        <v>9647</v>
      </c>
    </row>
    <row r="9525" spans="1:5" x14ac:dyDescent="0.25">
      <c r="A9525" t="s">
        <v>33</v>
      </c>
      <c r="B9525" t="s">
        <v>33</v>
      </c>
      <c r="C9525" t="s">
        <v>33</v>
      </c>
      <c r="D9525" t="s">
        <v>33</v>
      </c>
      <c r="E9525" t="s">
        <v>9648</v>
      </c>
    </row>
    <row r="9526" spans="1:5" x14ac:dyDescent="0.25">
      <c r="A9526" t="s">
        <v>33</v>
      </c>
      <c r="B9526" t="s">
        <v>33</v>
      </c>
      <c r="C9526" t="s">
        <v>33</v>
      </c>
      <c r="D9526" t="s">
        <v>33</v>
      </c>
      <c r="E9526" t="s">
        <v>9649</v>
      </c>
    </row>
    <row r="9527" spans="1:5" x14ac:dyDescent="0.25">
      <c r="A9527" t="s">
        <v>33</v>
      </c>
      <c r="B9527" t="s">
        <v>33</v>
      </c>
      <c r="C9527" t="s">
        <v>33</v>
      </c>
      <c r="D9527" t="s">
        <v>33</v>
      </c>
      <c r="E9527" t="s">
        <v>9650</v>
      </c>
    </row>
    <row r="9528" spans="1:5" x14ac:dyDescent="0.25">
      <c r="A9528" t="s">
        <v>33</v>
      </c>
      <c r="B9528" t="s">
        <v>33</v>
      </c>
      <c r="C9528" t="s">
        <v>33</v>
      </c>
      <c r="D9528" t="s">
        <v>33</v>
      </c>
      <c r="E9528" t="s">
        <v>9651</v>
      </c>
    </row>
    <row r="9529" spans="1:5" x14ac:dyDescent="0.25">
      <c r="A9529" t="s">
        <v>33</v>
      </c>
      <c r="B9529" t="s">
        <v>33</v>
      </c>
      <c r="C9529" t="s">
        <v>33</v>
      </c>
      <c r="D9529" t="s">
        <v>33</v>
      </c>
      <c r="E9529" t="s">
        <v>9652</v>
      </c>
    </row>
    <row r="9530" spans="1:5" x14ac:dyDescent="0.25">
      <c r="A9530" t="s">
        <v>33</v>
      </c>
      <c r="B9530" t="s">
        <v>33</v>
      </c>
      <c r="C9530" t="s">
        <v>33</v>
      </c>
      <c r="D9530" t="s">
        <v>33</v>
      </c>
      <c r="E9530" t="s">
        <v>9653</v>
      </c>
    </row>
    <row r="9531" spans="1:5" x14ac:dyDescent="0.25">
      <c r="A9531" t="s">
        <v>33</v>
      </c>
      <c r="B9531" t="s">
        <v>33</v>
      </c>
      <c r="C9531" t="s">
        <v>33</v>
      </c>
      <c r="D9531" t="s">
        <v>33</v>
      </c>
      <c r="E9531" t="s">
        <v>9654</v>
      </c>
    </row>
    <row r="9532" spans="1:5" x14ac:dyDescent="0.25">
      <c r="A9532" t="s">
        <v>33</v>
      </c>
      <c r="B9532" t="s">
        <v>33</v>
      </c>
      <c r="C9532" t="s">
        <v>33</v>
      </c>
      <c r="D9532" t="s">
        <v>33</v>
      </c>
      <c r="E9532" t="s">
        <v>9655</v>
      </c>
    </row>
    <row r="9533" spans="1:5" x14ac:dyDescent="0.25">
      <c r="A9533" t="s">
        <v>33</v>
      </c>
      <c r="B9533" t="s">
        <v>33</v>
      </c>
      <c r="C9533" t="s">
        <v>33</v>
      </c>
      <c r="D9533" t="s">
        <v>33</v>
      </c>
      <c r="E9533" t="s">
        <v>9656</v>
      </c>
    </row>
    <row r="9534" spans="1:5" x14ac:dyDescent="0.25">
      <c r="A9534" t="s">
        <v>33</v>
      </c>
      <c r="B9534" t="s">
        <v>33</v>
      </c>
      <c r="C9534" t="s">
        <v>33</v>
      </c>
      <c r="D9534" t="s">
        <v>33</v>
      </c>
      <c r="E9534" t="s">
        <v>9657</v>
      </c>
    </row>
    <row r="9535" spans="1:5" x14ac:dyDescent="0.25">
      <c r="A9535" t="s">
        <v>33</v>
      </c>
      <c r="B9535" t="s">
        <v>33</v>
      </c>
      <c r="C9535" t="s">
        <v>33</v>
      </c>
      <c r="D9535" t="s">
        <v>33</v>
      </c>
      <c r="E9535" t="s">
        <v>9658</v>
      </c>
    </row>
    <row r="9536" spans="1:5" x14ac:dyDescent="0.25">
      <c r="A9536" t="s">
        <v>33</v>
      </c>
      <c r="B9536" t="s">
        <v>33</v>
      </c>
      <c r="C9536" t="s">
        <v>33</v>
      </c>
      <c r="D9536" t="s">
        <v>33</v>
      </c>
      <c r="E9536" t="s">
        <v>9659</v>
      </c>
    </row>
    <row r="9537" spans="1:5" x14ac:dyDescent="0.25">
      <c r="A9537" t="s">
        <v>33</v>
      </c>
      <c r="B9537" t="s">
        <v>33</v>
      </c>
      <c r="C9537" t="s">
        <v>33</v>
      </c>
      <c r="D9537" t="s">
        <v>33</v>
      </c>
      <c r="E9537" t="s">
        <v>9660</v>
      </c>
    </row>
    <row r="9538" spans="1:5" x14ac:dyDescent="0.25">
      <c r="A9538" t="s">
        <v>33</v>
      </c>
      <c r="B9538" t="s">
        <v>33</v>
      </c>
      <c r="C9538" t="s">
        <v>33</v>
      </c>
      <c r="D9538" t="s">
        <v>33</v>
      </c>
      <c r="E9538" t="s">
        <v>9661</v>
      </c>
    </row>
    <row r="9539" spans="1:5" x14ac:dyDescent="0.25">
      <c r="A9539" t="s">
        <v>33</v>
      </c>
      <c r="B9539" t="s">
        <v>33</v>
      </c>
      <c r="C9539" t="s">
        <v>33</v>
      </c>
      <c r="D9539" t="s">
        <v>33</v>
      </c>
      <c r="E9539" t="s">
        <v>9662</v>
      </c>
    </row>
    <row r="9540" spans="1:5" x14ac:dyDescent="0.25">
      <c r="A9540" t="s">
        <v>33</v>
      </c>
      <c r="B9540" t="s">
        <v>33</v>
      </c>
      <c r="C9540" t="s">
        <v>33</v>
      </c>
      <c r="D9540" t="s">
        <v>33</v>
      </c>
      <c r="E9540" t="s">
        <v>9663</v>
      </c>
    </row>
    <row r="9541" spans="1:5" x14ac:dyDescent="0.25">
      <c r="A9541" t="s">
        <v>33</v>
      </c>
      <c r="B9541" t="s">
        <v>33</v>
      </c>
      <c r="C9541" t="s">
        <v>33</v>
      </c>
      <c r="D9541" t="s">
        <v>33</v>
      </c>
      <c r="E9541" t="s">
        <v>9664</v>
      </c>
    </row>
    <row r="9542" spans="1:5" x14ac:dyDescent="0.25">
      <c r="A9542" t="s">
        <v>33</v>
      </c>
      <c r="B9542" t="s">
        <v>33</v>
      </c>
      <c r="C9542" t="s">
        <v>33</v>
      </c>
      <c r="D9542" t="s">
        <v>33</v>
      </c>
      <c r="E9542" t="s">
        <v>9665</v>
      </c>
    </row>
    <row r="9543" spans="1:5" x14ac:dyDescent="0.25">
      <c r="A9543" t="s">
        <v>33</v>
      </c>
      <c r="B9543" t="s">
        <v>33</v>
      </c>
      <c r="C9543" t="s">
        <v>33</v>
      </c>
      <c r="D9543" t="s">
        <v>33</v>
      </c>
      <c r="E9543" t="s">
        <v>9666</v>
      </c>
    </row>
    <row r="9544" spans="1:5" x14ac:dyDescent="0.25">
      <c r="A9544" t="s">
        <v>33</v>
      </c>
      <c r="B9544" t="s">
        <v>33</v>
      </c>
      <c r="C9544" t="s">
        <v>33</v>
      </c>
      <c r="D9544" t="s">
        <v>33</v>
      </c>
      <c r="E9544" t="s">
        <v>9667</v>
      </c>
    </row>
    <row r="9545" spans="1:5" x14ac:dyDescent="0.25">
      <c r="A9545" t="s">
        <v>33</v>
      </c>
      <c r="B9545" t="s">
        <v>33</v>
      </c>
      <c r="C9545" t="s">
        <v>33</v>
      </c>
      <c r="D9545" t="s">
        <v>33</v>
      </c>
      <c r="E9545" t="s">
        <v>9668</v>
      </c>
    </row>
    <row r="9546" spans="1:5" x14ac:dyDescent="0.25">
      <c r="A9546" t="s">
        <v>33</v>
      </c>
      <c r="B9546" t="s">
        <v>33</v>
      </c>
      <c r="C9546" t="s">
        <v>33</v>
      </c>
      <c r="D9546" t="s">
        <v>33</v>
      </c>
      <c r="E9546" t="s">
        <v>9669</v>
      </c>
    </row>
    <row r="9547" spans="1:5" x14ac:dyDescent="0.25">
      <c r="A9547" t="s">
        <v>33</v>
      </c>
      <c r="B9547" t="s">
        <v>33</v>
      </c>
      <c r="C9547" t="s">
        <v>33</v>
      </c>
      <c r="D9547" t="s">
        <v>33</v>
      </c>
      <c r="E9547" t="s">
        <v>9670</v>
      </c>
    </row>
    <row r="9548" spans="1:5" x14ac:dyDescent="0.25">
      <c r="A9548" t="s">
        <v>33</v>
      </c>
      <c r="B9548" t="s">
        <v>33</v>
      </c>
      <c r="C9548" t="s">
        <v>33</v>
      </c>
      <c r="D9548" t="s">
        <v>33</v>
      </c>
      <c r="E9548" t="s">
        <v>9671</v>
      </c>
    </row>
    <row r="9549" spans="1:5" x14ac:dyDescent="0.25">
      <c r="A9549" t="s">
        <v>33</v>
      </c>
      <c r="B9549" t="s">
        <v>33</v>
      </c>
      <c r="C9549" t="s">
        <v>33</v>
      </c>
      <c r="D9549" t="s">
        <v>33</v>
      </c>
      <c r="E9549" t="s">
        <v>9672</v>
      </c>
    </row>
    <row r="9550" spans="1:5" x14ac:dyDescent="0.25">
      <c r="A9550" t="s">
        <v>33</v>
      </c>
      <c r="B9550" t="s">
        <v>33</v>
      </c>
      <c r="C9550" t="s">
        <v>33</v>
      </c>
      <c r="D9550" t="s">
        <v>33</v>
      </c>
      <c r="E9550" t="s">
        <v>9673</v>
      </c>
    </row>
    <row r="9551" spans="1:5" x14ac:dyDescent="0.25">
      <c r="A9551" t="s">
        <v>33</v>
      </c>
      <c r="B9551" t="s">
        <v>33</v>
      </c>
      <c r="C9551" t="s">
        <v>33</v>
      </c>
      <c r="D9551" t="s">
        <v>33</v>
      </c>
      <c r="E9551" t="s">
        <v>9674</v>
      </c>
    </row>
    <row r="9552" spans="1:5" x14ac:dyDescent="0.25">
      <c r="A9552" t="s">
        <v>33</v>
      </c>
      <c r="B9552" t="s">
        <v>33</v>
      </c>
      <c r="C9552" t="s">
        <v>33</v>
      </c>
      <c r="D9552" t="s">
        <v>33</v>
      </c>
      <c r="E9552" t="s">
        <v>9675</v>
      </c>
    </row>
    <row r="9553" spans="1:5" x14ac:dyDescent="0.25">
      <c r="A9553" t="s">
        <v>33</v>
      </c>
      <c r="B9553" t="s">
        <v>33</v>
      </c>
      <c r="C9553" t="s">
        <v>33</v>
      </c>
      <c r="D9553" t="s">
        <v>33</v>
      </c>
      <c r="E9553" t="s">
        <v>9676</v>
      </c>
    </row>
    <row r="9554" spans="1:5" x14ac:dyDescent="0.25">
      <c r="A9554" t="s">
        <v>33</v>
      </c>
      <c r="B9554" t="s">
        <v>33</v>
      </c>
      <c r="C9554" t="s">
        <v>33</v>
      </c>
      <c r="D9554" t="s">
        <v>33</v>
      </c>
      <c r="E9554" t="s">
        <v>9677</v>
      </c>
    </row>
    <row r="9555" spans="1:5" x14ac:dyDescent="0.25">
      <c r="A9555" t="s">
        <v>33</v>
      </c>
      <c r="B9555" t="s">
        <v>33</v>
      </c>
      <c r="C9555" t="s">
        <v>33</v>
      </c>
      <c r="D9555" t="s">
        <v>33</v>
      </c>
      <c r="E9555" t="s">
        <v>9678</v>
      </c>
    </row>
    <row r="9556" spans="1:5" x14ac:dyDescent="0.25">
      <c r="A9556" t="s">
        <v>33</v>
      </c>
      <c r="B9556" t="s">
        <v>33</v>
      </c>
      <c r="C9556" t="s">
        <v>33</v>
      </c>
      <c r="D9556" t="s">
        <v>33</v>
      </c>
      <c r="E9556" t="s">
        <v>9679</v>
      </c>
    </row>
    <row r="9557" spans="1:5" x14ac:dyDescent="0.25">
      <c r="A9557" t="s">
        <v>33</v>
      </c>
      <c r="B9557" t="s">
        <v>33</v>
      </c>
      <c r="C9557" t="s">
        <v>33</v>
      </c>
      <c r="D9557" t="s">
        <v>33</v>
      </c>
      <c r="E9557" t="s">
        <v>9680</v>
      </c>
    </row>
    <row r="9558" spans="1:5" x14ac:dyDescent="0.25">
      <c r="A9558" t="s">
        <v>33</v>
      </c>
      <c r="B9558" t="s">
        <v>33</v>
      </c>
      <c r="C9558" t="s">
        <v>33</v>
      </c>
      <c r="D9558" t="s">
        <v>33</v>
      </c>
      <c r="E9558" t="s">
        <v>9681</v>
      </c>
    </row>
    <row r="9559" spans="1:5" x14ac:dyDescent="0.25">
      <c r="A9559" t="s">
        <v>33</v>
      </c>
      <c r="B9559" t="s">
        <v>33</v>
      </c>
      <c r="C9559" t="s">
        <v>33</v>
      </c>
      <c r="D9559" t="s">
        <v>33</v>
      </c>
      <c r="E9559" t="s">
        <v>9682</v>
      </c>
    </row>
    <row r="9560" spans="1:5" x14ac:dyDescent="0.25">
      <c r="A9560" t="s">
        <v>33</v>
      </c>
      <c r="B9560" t="s">
        <v>33</v>
      </c>
      <c r="C9560" t="s">
        <v>33</v>
      </c>
      <c r="D9560" t="s">
        <v>33</v>
      </c>
      <c r="E9560" t="s">
        <v>9683</v>
      </c>
    </row>
    <row r="9561" spans="1:5" x14ac:dyDescent="0.25">
      <c r="A9561" t="s">
        <v>33</v>
      </c>
      <c r="B9561" t="s">
        <v>33</v>
      </c>
      <c r="C9561" t="s">
        <v>33</v>
      </c>
      <c r="D9561" t="s">
        <v>33</v>
      </c>
      <c r="E9561" t="s">
        <v>9684</v>
      </c>
    </row>
    <row r="9562" spans="1:5" x14ac:dyDescent="0.25">
      <c r="A9562" t="s">
        <v>33</v>
      </c>
      <c r="B9562" t="s">
        <v>33</v>
      </c>
      <c r="C9562" t="s">
        <v>33</v>
      </c>
      <c r="D9562" t="s">
        <v>33</v>
      </c>
      <c r="E9562" t="s">
        <v>9685</v>
      </c>
    </row>
    <row r="9563" spans="1:5" x14ac:dyDescent="0.25">
      <c r="A9563" t="s">
        <v>33</v>
      </c>
      <c r="B9563" t="s">
        <v>33</v>
      </c>
      <c r="C9563" t="s">
        <v>33</v>
      </c>
      <c r="D9563" t="s">
        <v>33</v>
      </c>
      <c r="E9563" t="s">
        <v>9686</v>
      </c>
    </row>
    <row r="9564" spans="1:5" x14ac:dyDescent="0.25">
      <c r="A9564" t="s">
        <v>33</v>
      </c>
      <c r="B9564" t="s">
        <v>33</v>
      </c>
      <c r="C9564" t="s">
        <v>33</v>
      </c>
      <c r="D9564" t="s">
        <v>33</v>
      </c>
      <c r="E9564" t="s">
        <v>9687</v>
      </c>
    </row>
    <row r="9565" spans="1:5" x14ac:dyDescent="0.25">
      <c r="A9565" t="s">
        <v>33</v>
      </c>
      <c r="B9565" t="s">
        <v>33</v>
      </c>
      <c r="C9565" t="s">
        <v>33</v>
      </c>
      <c r="D9565" t="s">
        <v>33</v>
      </c>
      <c r="E9565" t="s">
        <v>9688</v>
      </c>
    </row>
    <row r="9566" spans="1:5" x14ac:dyDescent="0.25">
      <c r="A9566" t="s">
        <v>33</v>
      </c>
      <c r="B9566" t="s">
        <v>33</v>
      </c>
      <c r="C9566" t="s">
        <v>33</v>
      </c>
      <c r="D9566" t="s">
        <v>33</v>
      </c>
      <c r="E9566" t="s">
        <v>9689</v>
      </c>
    </row>
    <row r="9567" spans="1:5" x14ac:dyDescent="0.25">
      <c r="A9567" t="s">
        <v>33</v>
      </c>
      <c r="B9567" t="s">
        <v>33</v>
      </c>
      <c r="C9567" t="s">
        <v>33</v>
      </c>
      <c r="D9567" t="s">
        <v>33</v>
      </c>
      <c r="E9567" t="s">
        <v>9690</v>
      </c>
    </row>
    <row r="9568" spans="1:5" x14ac:dyDescent="0.25">
      <c r="A9568" t="s">
        <v>33</v>
      </c>
      <c r="B9568" t="s">
        <v>33</v>
      </c>
      <c r="C9568" t="s">
        <v>33</v>
      </c>
      <c r="D9568" t="s">
        <v>33</v>
      </c>
      <c r="E9568" t="s">
        <v>9691</v>
      </c>
    </row>
    <row r="9569" spans="1:5" x14ac:dyDescent="0.25">
      <c r="A9569" t="s">
        <v>33</v>
      </c>
      <c r="B9569" t="s">
        <v>33</v>
      </c>
      <c r="C9569" t="s">
        <v>33</v>
      </c>
      <c r="D9569" t="s">
        <v>33</v>
      </c>
      <c r="E9569" t="s">
        <v>9692</v>
      </c>
    </row>
    <row r="9570" spans="1:5" x14ac:dyDescent="0.25">
      <c r="A9570" t="s">
        <v>33</v>
      </c>
      <c r="B9570" t="s">
        <v>33</v>
      </c>
      <c r="C9570" t="s">
        <v>33</v>
      </c>
      <c r="D9570" t="s">
        <v>33</v>
      </c>
      <c r="E9570" t="s">
        <v>9693</v>
      </c>
    </row>
    <row r="9571" spans="1:5" x14ac:dyDescent="0.25">
      <c r="A9571" t="s">
        <v>33</v>
      </c>
      <c r="B9571" t="s">
        <v>33</v>
      </c>
      <c r="C9571" t="s">
        <v>33</v>
      </c>
      <c r="D9571" t="s">
        <v>33</v>
      </c>
      <c r="E9571" t="s">
        <v>9694</v>
      </c>
    </row>
    <row r="9572" spans="1:5" x14ac:dyDescent="0.25">
      <c r="A9572" t="s">
        <v>33</v>
      </c>
      <c r="B9572" t="s">
        <v>33</v>
      </c>
      <c r="C9572" t="s">
        <v>33</v>
      </c>
      <c r="D9572" t="s">
        <v>33</v>
      </c>
      <c r="E9572" t="s">
        <v>9695</v>
      </c>
    </row>
    <row r="9573" spans="1:5" x14ac:dyDescent="0.25">
      <c r="A9573" t="s">
        <v>33</v>
      </c>
      <c r="B9573" t="s">
        <v>33</v>
      </c>
      <c r="C9573" t="s">
        <v>33</v>
      </c>
      <c r="D9573" t="s">
        <v>33</v>
      </c>
      <c r="E9573" t="s">
        <v>9696</v>
      </c>
    </row>
    <row r="9574" spans="1:5" x14ac:dyDescent="0.25">
      <c r="A9574" t="s">
        <v>33</v>
      </c>
      <c r="B9574" t="s">
        <v>33</v>
      </c>
      <c r="C9574" t="s">
        <v>33</v>
      </c>
      <c r="D9574" t="s">
        <v>33</v>
      </c>
      <c r="E9574" t="s">
        <v>9697</v>
      </c>
    </row>
    <row r="9575" spans="1:5" x14ac:dyDescent="0.25">
      <c r="A9575" t="s">
        <v>33</v>
      </c>
      <c r="B9575" t="s">
        <v>33</v>
      </c>
      <c r="C9575" t="s">
        <v>33</v>
      </c>
      <c r="D9575" t="s">
        <v>33</v>
      </c>
      <c r="E9575" t="s">
        <v>9698</v>
      </c>
    </row>
    <row r="9576" spans="1:5" x14ac:dyDescent="0.25">
      <c r="A9576" t="s">
        <v>33</v>
      </c>
      <c r="B9576" t="s">
        <v>33</v>
      </c>
      <c r="C9576" t="s">
        <v>33</v>
      </c>
      <c r="D9576" t="s">
        <v>33</v>
      </c>
      <c r="E9576" t="s">
        <v>9699</v>
      </c>
    </row>
    <row r="9577" spans="1:5" x14ac:dyDescent="0.25">
      <c r="A9577" t="s">
        <v>33</v>
      </c>
      <c r="B9577" t="s">
        <v>33</v>
      </c>
      <c r="C9577" t="s">
        <v>33</v>
      </c>
      <c r="D9577" t="s">
        <v>33</v>
      </c>
      <c r="E9577" t="s">
        <v>9700</v>
      </c>
    </row>
    <row r="9578" spans="1:5" x14ac:dyDescent="0.25">
      <c r="A9578" t="s">
        <v>33</v>
      </c>
      <c r="B9578" t="s">
        <v>33</v>
      </c>
      <c r="C9578" t="s">
        <v>33</v>
      </c>
      <c r="D9578" t="s">
        <v>33</v>
      </c>
      <c r="E9578" t="s">
        <v>9701</v>
      </c>
    </row>
    <row r="9579" spans="1:5" x14ac:dyDescent="0.25">
      <c r="A9579" t="s">
        <v>33</v>
      </c>
      <c r="B9579" t="s">
        <v>33</v>
      </c>
      <c r="C9579" t="s">
        <v>33</v>
      </c>
      <c r="D9579" t="s">
        <v>33</v>
      </c>
      <c r="E9579" t="s">
        <v>9702</v>
      </c>
    </row>
    <row r="9580" spans="1:5" x14ac:dyDescent="0.25">
      <c r="A9580" t="s">
        <v>33</v>
      </c>
      <c r="B9580" t="s">
        <v>33</v>
      </c>
      <c r="C9580" t="s">
        <v>33</v>
      </c>
      <c r="D9580" t="s">
        <v>33</v>
      </c>
      <c r="E9580" t="s">
        <v>9703</v>
      </c>
    </row>
    <row r="9581" spans="1:5" x14ac:dyDescent="0.25">
      <c r="A9581" t="s">
        <v>33</v>
      </c>
      <c r="B9581" t="s">
        <v>33</v>
      </c>
      <c r="C9581" t="s">
        <v>33</v>
      </c>
      <c r="D9581" t="s">
        <v>33</v>
      </c>
      <c r="E9581" t="s">
        <v>9704</v>
      </c>
    </row>
    <row r="9582" spans="1:5" x14ac:dyDescent="0.25">
      <c r="A9582" t="s">
        <v>33</v>
      </c>
      <c r="B9582" t="s">
        <v>33</v>
      </c>
      <c r="C9582" t="s">
        <v>33</v>
      </c>
      <c r="D9582" t="s">
        <v>33</v>
      </c>
      <c r="E9582" t="s">
        <v>9705</v>
      </c>
    </row>
    <row r="9583" spans="1:5" x14ac:dyDescent="0.25">
      <c r="A9583" t="s">
        <v>33</v>
      </c>
      <c r="B9583" t="s">
        <v>33</v>
      </c>
      <c r="C9583" t="s">
        <v>33</v>
      </c>
      <c r="D9583" t="s">
        <v>33</v>
      </c>
      <c r="E9583" t="s">
        <v>9706</v>
      </c>
    </row>
    <row r="9584" spans="1:5" x14ac:dyDescent="0.25">
      <c r="A9584" t="s">
        <v>33</v>
      </c>
      <c r="B9584" t="s">
        <v>33</v>
      </c>
      <c r="C9584" t="s">
        <v>33</v>
      </c>
      <c r="D9584" t="s">
        <v>33</v>
      </c>
      <c r="E9584" t="s">
        <v>9707</v>
      </c>
    </row>
    <row r="9585" spans="1:5" x14ac:dyDescent="0.25">
      <c r="A9585" t="s">
        <v>33</v>
      </c>
      <c r="B9585" t="s">
        <v>33</v>
      </c>
      <c r="C9585" t="s">
        <v>33</v>
      </c>
      <c r="D9585" t="s">
        <v>33</v>
      </c>
      <c r="E9585" t="s">
        <v>9708</v>
      </c>
    </row>
    <row r="9586" spans="1:5" x14ac:dyDescent="0.25">
      <c r="A9586" t="s">
        <v>33</v>
      </c>
      <c r="B9586" t="s">
        <v>33</v>
      </c>
      <c r="C9586" t="s">
        <v>33</v>
      </c>
      <c r="D9586" t="s">
        <v>33</v>
      </c>
      <c r="E9586" t="s">
        <v>9709</v>
      </c>
    </row>
    <row r="9587" spans="1:5" x14ac:dyDescent="0.25">
      <c r="A9587" t="s">
        <v>33</v>
      </c>
      <c r="B9587" t="s">
        <v>33</v>
      </c>
      <c r="C9587" t="s">
        <v>33</v>
      </c>
      <c r="D9587" t="s">
        <v>33</v>
      </c>
      <c r="E9587" t="s">
        <v>9710</v>
      </c>
    </row>
    <row r="9588" spans="1:5" x14ac:dyDescent="0.25">
      <c r="A9588" t="s">
        <v>33</v>
      </c>
      <c r="B9588" t="s">
        <v>33</v>
      </c>
      <c r="C9588" t="s">
        <v>33</v>
      </c>
      <c r="D9588" t="s">
        <v>33</v>
      </c>
      <c r="E9588" t="s">
        <v>9711</v>
      </c>
    </row>
    <row r="9589" spans="1:5" x14ac:dyDescent="0.25">
      <c r="A9589" t="s">
        <v>33</v>
      </c>
      <c r="B9589" t="s">
        <v>33</v>
      </c>
      <c r="C9589" t="s">
        <v>33</v>
      </c>
      <c r="D9589" t="s">
        <v>33</v>
      </c>
      <c r="E9589" t="s">
        <v>9712</v>
      </c>
    </row>
    <row r="9590" spans="1:5" x14ac:dyDescent="0.25">
      <c r="A9590" t="s">
        <v>33</v>
      </c>
      <c r="B9590" t="s">
        <v>33</v>
      </c>
      <c r="C9590" t="s">
        <v>33</v>
      </c>
      <c r="D9590" t="s">
        <v>33</v>
      </c>
      <c r="E9590" t="s">
        <v>9713</v>
      </c>
    </row>
    <row r="9591" spans="1:5" x14ac:dyDescent="0.25">
      <c r="A9591" t="s">
        <v>33</v>
      </c>
      <c r="B9591" t="s">
        <v>33</v>
      </c>
      <c r="C9591" t="s">
        <v>33</v>
      </c>
      <c r="D9591" t="s">
        <v>33</v>
      </c>
      <c r="E9591" t="s">
        <v>9714</v>
      </c>
    </row>
    <row r="9592" spans="1:5" x14ac:dyDescent="0.25">
      <c r="A9592" t="s">
        <v>33</v>
      </c>
      <c r="B9592" t="s">
        <v>33</v>
      </c>
      <c r="C9592" t="s">
        <v>33</v>
      </c>
      <c r="D9592" t="s">
        <v>33</v>
      </c>
      <c r="E9592" t="s">
        <v>9715</v>
      </c>
    </row>
    <row r="9593" spans="1:5" x14ac:dyDescent="0.25">
      <c r="A9593" t="s">
        <v>33</v>
      </c>
      <c r="B9593" t="s">
        <v>33</v>
      </c>
      <c r="C9593" t="s">
        <v>33</v>
      </c>
      <c r="D9593" t="s">
        <v>33</v>
      </c>
      <c r="E9593" t="s">
        <v>9716</v>
      </c>
    </row>
    <row r="9594" spans="1:5" x14ac:dyDescent="0.25">
      <c r="A9594" t="s">
        <v>33</v>
      </c>
      <c r="B9594" t="s">
        <v>33</v>
      </c>
      <c r="C9594" t="s">
        <v>33</v>
      </c>
      <c r="D9594" t="s">
        <v>33</v>
      </c>
      <c r="E9594" t="s">
        <v>9717</v>
      </c>
    </row>
    <row r="9595" spans="1:5" x14ac:dyDescent="0.25">
      <c r="A9595" t="s">
        <v>33</v>
      </c>
      <c r="B9595" t="s">
        <v>33</v>
      </c>
      <c r="C9595" t="s">
        <v>33</v>
      </c>
      <c r="D9595" t="s">
        <v>33</v>
      </c>
      <c r="E9595" t="s">
        <v>9718</v>
      </c>
    </row>
    <row r="9596" spans="1:5" x14ac:dyDescent="0.25">
      <c r="A9596" t="s">
        <v>33</v>
      </c>
      <c r="B9596" t="s">
        <v>33</v>
      </c>
      <c r="C9596" t="s">
        <v>33</v>
      </c>
      <c r="D9596" t="s">
        <v>33</v>
      </c>
      <c r="E9596" t="s">
        <v>9719</v>
      </c>
    </row>
    <row r="9597" spans="1:5" x14ac:dyDescent="0.25">
      <c r="A9597" t="s">
        <v>33</v>
      </c>
      <c r="B9597" t="s">
        <v>33</v>
      </c>
      <c r="C9597" t="s">
        <v>33</v>
      </c>
      <c r="D9597" t="s">
        <v>33</v>
      </c>
      <c r="E9597" t="s">
        <v>9720</v>
      </c>
    </row>
    <row r="9598" spans="1:5" x14ac:dyDescent="0.25">
      <c r="A9598" t="s">
        <v>33</v>
      </c>
      <c r="B9598" t="s">
        <v>33</v>
      </c>
      <c r="C9598" t="s">
        <v>33</v>
      </c>
      <c r="D9598" t="s">
        <v>33</v>
      </c>
      <c r="E9598" t="s">
        <v>9721</v>
      </c>
    </row>
    <row r="9599" spans="1:5" x14ac:dyDescent="0.25">
      <c r="A9599" t="s">
        <v>33</v>
      </c>
      <c r="B9599" t="s">
        <v>33</v>
      </c>
      <c r="C9599" t="s">
        <v>33</v>
      </c>
      <c r="D9599" t="s">
        <v>33</v>
      </c>
      <c r="E9599" t="s">
        <v>9722</v>
      </c>
    </row>
    <row r="9600" spans="1:5" x14ac:dyDescent="0.25">
      <c r="A9600" t="s">
        <v>33</v>
      </c>
      <c r="B9600" t="s">
        <v>33</v>
      </c>
      <c r="C9600" t="s">
        <v>33</v>
      </c>
      <c r="D9600" t="s">
        <v>33</v>
      </c>
      <c r="E9600" t="s">
        <v>9723</v>
      </c>
    </row>
    <row r="9601" spans="1:5" x14ac:dyDescent="0.25">
      <c r="A9601" t="s">
        <v>33</v>
      </c>
      <c r="B9601" t="s">
        <v>33</v>
      </c>
      <c r="C9601" t="s">
        <v>33</v>
      </c>
      <c r="D9601" t="s">
        <v>33</v>
      </c>
      <c r="E9601" t="s">
        <v>9724</v>
      </c>
    </row>
    <row r="9602" spans="1:5" x14ac:dyDescent="0.25">
      <c r="A9602" t="s">
        <v>33</v>
      </c>
      <c r="B9602" t="s">
        <v>33</v>
      </c>
      <c r="C9602" t="s">
        <v>33</v>
      </c>
      <c r="D9602" t="s">
        <v>33</v>
      </c>
      <c r="E9602" t="s">
        <v>9725</v>
      </c>
    </row>
    <row r="9603" spans="1:5" x14ac:dyDescent="0.25">
      <c r="A9603" t="s">
        <v>33</v>
      </c>
      <c r="B9603" t="s">
        <v>33</v>
      </c>
      <c r="C9603" t="s">
        <v>33</v>
      </c>
      <c r="D9603" t="s">
        <v>33</v>
      </c>
      <c r="E9603" t="s">
        <v>9726</v>
      </c>
    </row>
    <row r="9604" spans="1:5" x14ac:dyDescent="0.25">
      <c r="A9604" t="s">
        <v>33</v>
      </c>
      <c r="B9604" t="s">
        <v>33</v>
      </c>
      <c r="C9604" t="s">
        <v>33</v>
      </c>
      <c r="D9604" t="s">
        <v>33</v>
      </c>
      <c r="E9604" t="s">
        <v>9727</v>
      </c>
    </row>
    <row r="9605" spans="1:5" x14ac:dyDescent="0.25">
      <c r="A9605" t="s">
        <v>33</v>
      </c>
      <c r="B9605" t="s">
        <v>33</v>
      </c>
      <c r="C9605" t="s">
        <v>33</v>
      </c>
      <c r="D9605" t="s">
        <v>33</v>
      </c>
      <c r="E9605" t="s">
        <v>9728</v>
      </c>
    </row>
    <row r="9606" spans="1:5" x14ac:dyDescent="0.25">
      <c r="A9606" t="s">
        <v>33</v>
      </c>
      <c r="B9606" t="s">
        <v>33</v>
      </c>
      <c r="C9606" t="s">
        <v>33</v>
      </c>
      <c r="D9606" t="s">
        <v>33</v>
      </c>
      <c r="E9606" t="s">
        <v>9729</v>
      </c>
    </row>
    <row r="9607" spans="1:5" x14ac:dyDescent="0.25">
      <c r="A9607" t="s">
        <v>33</v>
      </c>
      <c r="B9607" t="s">
        <v>33</v>
      </c>
      <c r="C9607" t="s">
        <v>33</v>
      </c>
      <c r="D9607" t="s">
        <v>33</v>
      </c>
      <c r="E9607" t="s">
        <v>9730</v>
      </c>
    </row>
    <row r="9608" spans="1:5" x14ac:dyDescent="0.25">
      <c r="A9608" t="s">
        <v>33</v>
      </c>
      <c r="B9608" t="s">
        <v>33</v>
      </c>
      <c r="C9608" t="s">
        <v>33</v>
      </c>
      <c r="D9608" t="s">
        <v>33</v>
      </c>
      <c r="E9608" t="s">
        <v>9731</v>
      </c>
    </row>
    <row r="9609" spans="1:5" x14ac:dyDescent="0.25">
      <c r="A9609" t="s">
        <v>33</v>
      </c>
      <c r="B9609" t="s">
        <v>33</v>
      </c>
      <c r="C9609" t="s">
        <v>33</v>
      </c>
      <c r="D9609" t="s">
        <v>33</v>
      </c>
      <c r="E9609" t="s">
        <v>9732</v>
      </c>
    </row>
    <row r="9610" spans="1:5" x14ac:dyDescent="0.25">
      <c r="A9610" t="s">
        <v>33</v>
      </c>
      <c r="B9610" t="s">
        <v>33</v>
      </c>
      <c r="C9610" t="s">
        <v>33</v>
      </c>
      <c r="D9610" t="s">
        <v>33</v>
      </c>
      <c r="E9610" t="s">
        <v>9733</v>
      </c>
    </row>
    <row r="9611" spans="1:5" x14ac:dyDescent="0.25">
      <c r="A9611" t="s">
        <v>33</v>
      </c>
      <c r="B9611" t="s">
        <v>33</v>
      </c>
      <c r="C9611" t="s">
        <v>33</v>
      </c>
      <c r="D9611" t="s">
        <v>33</v>
      </c>
      <c r="E9611" t="s">
        <v>9734</v>
      </c>
    </row>
    <row r="9612" spans="1:5" x14ac:dyDescent="0.25">
      <c r="A9612" t="s">
        <v>33</v>
      </c>
      <c r="B9612" t="s">
        <v>33</v>
      </c>
      <c r="C9612" t="s">
        <v>33</v>
      </c>
      <c r="D9612" t="s">
        <v>33</v>
      </c>
      <c r="E9612" t="s">
        <v>9735</v>
      </c>
    </row>
    <row r="9613" spans="1:5" x14ac:dyDescent="0.25">
      <c r="A9613" t="s">
        <v>33</v>
      </c>
      <c r="B9613" t="s">
        <v>33</v>
      </c>
      <c r="C9613" t="s">
        <v>33</v>
      </c>
      <c r="D9613" t="s">
        <v>33</v>
      </c>
      <c r="E9613" t="s">
        <v>9736</v>
      </c>
    </row>
    <row r="9614" spans="1:5" x14ac:dyDescent="0.25">
      <c r="A9614" t="s">
        <v>33</v>
      </c>
      <c r="B9614" t="s">
        <v>33</v>
      </c>
      <c r="C9614" t="s">
        <v>33</v>
      </c>
      <c r="D9614" t="s">
        <v>33</v>
      </c>
      <c r="E9614" t="s">
        <v>9737</v>
      </c>
    </row>
    <row r="9615" spans="1:5" x14ac:dyDescent="0.25">
      <c r="A9615" t="s">
        <v>33</v>
      </c>
      <c r="B9615" t="s">
        <v>33</v>
      </c>
      <c r="C9615" t="s">
        <v>33</v>
      </c>
      <c r="D9615" t="s">
        <v>33</v>
      </c>
      <c r="E9615" t="s">
        <v>9738</v>
      </c>
    </row>
    <row r="9616" spans="1:5" x14ac:dyDescent="0.25">
      <c r="A9616" t="s">
        <v>33</v>
      </c>
      <c r="B9616" t="s">
        <v>33</v>
      </c>
      <c r="C9616" t="s">
        <v>33</v>
      </c>
      <c r="D9616" t="s">
        <v>33</v>
      </c>
      <c r="E9616" t="s">
        <v>9739</v>
      </c>
    </row>
    <row r="9617" spans="1:5" x14ac:dyDescent="0.25">
      <c r="A9617" t="s">
        <v>33</v>
      </c>
      <c r="B9617" t="s">
        <v>33</v>
      </c>
      <c r="C9617" t="s">
        <v>33</v>
      </c>
      <c r="D9617" t="s">
        <v>33</v>
      </c>
      <c r="E9617" t="s">
        <v>9740</v>
      </c>
    </row>
    <row r="9618" spans="1:5" x14ac:dyDescent="0.25">
      <c r="A9618" t="s">
        <v>33</v>
      </c>
      <c r="B9618" t="s">
        <v>33</v>
      </c>
      <c r="C9618" t="s">
        <v>33</v>
      </c>
      <c r="D9618" t="s">
        <v>33</v>
      </c>
      <c r="E9618" t="s">
        <v>9741</v>
      </c>
    </row>
    <row r="9619" spans="1:5" x14ac:dyDescent="0.25">
      <c r="A9619" t="s">
        <v>33</v>
      </c>
      <c r="B9619" t="s">
        <v>33</v>
      </c>
      <c r="C9619" t="s">
        <v>33</v>
      </c>
      <c r="D9619" t="s">
        <v>33</v>
      </c>
      <c r="E9619" t="s">
        <v>9742</v>
      </c>
    </row>
    <row r="9620" spans="1:5" x14ac:dyDescent="0.25">
      <c r="A9620" t="s">
        <v>33</v>
      </c>
      <c r="B9620" t="s">
        <v>33</v>
      </c>
      <c r="C9620" t="s">
        <v>33</v>
      </c>
      <c r="D9620" t="s">
        <v>33</v>
      </c>
      <c r="E9620" t="s">
        <v>9743</v>
      </c>
    </row>
    <row r="9621" spans="1:5" x14ac:dyDescent="0.25">
      <c r="A9621" t="s">
        <v>33</v>
      </c>
      <c r="B9621" t="s">
        <v>33</v>
      </c>
      <c r="C9621" t="s">
        <v>33</v>
      </c>
      <c r="D9621" t="s">
        <v>33</v>
      </c>
      <c r="E9621" t="s">
        <v>9744</v>
      </c>
    </row>
    <row r="9622" spans="1:5" x14ac:dyDescent="0.25">
      <c r="A9622" t="s">
        <v>33</v>
      </c>
      <c r="B9622" t="s">
        <v>33</v>
      </c>
      <c r="C9622" t="s">
        <v>33</v>
      </c>
      <c r="D9622" t="s">
        <v>33</v>
      </c>
      <c r="E9622" t="s">
        <v>9745</v>
      </c>
    </row>
    <row r="9623" spans="1:5" x14ac:dyDescent="0.25">
      <c r="A9623" t="s">
        <v>33</v>
      </c>
      <c r="B9623" t="s">
        <v>33</v>
      </c>
      <c r="C9623" t="s">
        <v>33</v>
      </c>
      <c r="D9623" t="s">
        <v>33</v>
      </c>
      <c r="E9623" t="s">
        <v>9746</v>
      </c>
    </row>
    <row r="9624" spans="1:5" x14ac:dyDescent="0.25">
      <c r="A9624" t="s">
        <v>33</v>
      </c>
      <c r="B9624" t="s">
        <v>33</v>
      </c>
      <c r="C9624" t="s">
        <v>33</v>
      </c>
      <c r="D9624" t="s">
        <v>33</v>
      </c>
      <c r="E9624" t="s">
        <v>9747</v>
      </c>
    </row>
    <row r="9625" spans="1:5" x14ac:dyDescent="0.25">
      <c r="A9625" t="s">
        <v>33</v>
      </c>
      <c r="B9625" t="s">
        <v>33</v>
      </c>
      <c r="C9625" t="s">
        <v>33</v>
      </c>
      <c r="D9625" t="s">
        <v>33</v>
      </c>
      <c r="E9625" t="s">
        <v>9748</v>
      </c>
    </row>
    <row r="9626" spans="1:5" x14ac:dyDescent="0.25">
      <c r="A9626" t="s">
        <v>33</v>
      </c>
      <c r="B9626" t="s">
        <v>33</v>
      </c>
      <c r="C9626" t="s">
        <v>33</v>
      </c>
      <c r="D9626" t="s">
        <v>33</v>
      </c>
      <c r="E9626" t="s">
        <v>9749</v>
      </c>
    </row>
    <row r="9627" spans="1:5" x14ac:dyDescent="0.25">
      <c r="A9627" t="s">
        <v>33</v>
      </c>
      <c r="B9627" t="s">
        <v>33</v>
      </c>
      <c r="C9627" t="s">
        <v>33</v>
      </c>
      <c r="D9627" t="s">
        <v>33</v>
      </c>
      <c r="E9627" t="s">
        <v>9750</v>
      </c>
    </row>
    <row r="9628" spans="1:5" x14ac:dyDescent="0.25">
      <c r="A9628" t="s">
        <v>33</v>
      </c>
      <c r="B9628" t="s">
        <v>33</v>
      </c>
      <c r="C9628" t="s">
        <v>33</v>
      </c>
      <c r="D9628" t="s">
        <v>33</v>
      </c>
      <c r="E9628" t="s">
        <v>9751</v>
      </c>
    </row>
    <row r="9629" spans="1:5" x14ac:dyDescent="0.25">
      <c r="A9629" t="s">
        <v>33</v>
      </c>
      <c r="B9629" t="s">
        <v>33</v>
      </c>
      <c r="C9629" t="s">
        <v>33</v>
      </c>
      <c r="D9629" t="s">
        <v>33</v>
      </c>
      <c r="E9629" t="s">
        <v>9752</v>
      </c>
    </row>
    <row r="9630" spans="1:5" x14ac:dyDescent="0.25">
      <c r="A9630" t="s">
        <v>33</v>
      </c>
      <c r="B9630" t="s">
        <v>33</v>
      </c>
      <c r="C9630" t="s">
        <v>33</v>
      </c>
      <c r="D9630" t="s">
        <v>33</v>
      </c>
      <c r="E9630" t="s">
        <v>9753</v>
      </c>
    </row>
    <row r="9631" spans="1:5" x14ac:dyDescent="0.25">
      <c r="A9631" t="s">
        <v>33</v>
      </c>
      <c r="B9631" t="s">
        <v>33</v>
      </c>
      <c r="C9631" t="s">
        <v>33</v>
      </c>
      <c r="D9631" t="s">
        <v>33</v>
      </c>
      <c r="E9631" t="s">
        <v>9754</v>
      </c>
    </row>
    <row r="9632" spans="1:5" x14ac:dyDescent="0.25">
      <c r="A9632" t="s">
        <v>33</v>
      </c>
      <c r="B9632" t="s">
        <v>33</v>
      </c>
      <c r="C9632" t="s">
        <v>33</v>
      </c>
      <c r="D9632" t="s">
        <v>33</v>
      </c>
      <c r="E9632" t="s">
        <v>9755</v>
      </c>
    </row>
    <row r="9633" spans="1:5" x14ac:dyDescent="0.25">
      <c r="A9633" t="s">
        <v>33</v>
      </c>
      <c r="B9633" t="s">
        <v>33</v>
      </c>
      <c r="C9633" t="s">
        <v>33</v>
      </c>
      <c r="D9633" t="s">
        <v>33</v>
      </c>
      <c r="E9633" t="s">
        <v>9756</v>
      </c>
    </row>
    <row r="9634" spans="1:5" x14ac:dyDescent="0.25">
      <c r="A9634" t="s">
        <v>33</v>
      </c>
      <c r="B9634" t="s">
        <v>33</v>
      </c>
      <c r="C9634" t="s">
        <v>33</v>
      </c>
      <c r="D9634" t="s">
        <v>33</v>
      </c>
      <c r="E9634" t="s">
        <v>9757</v>
      </c>
    </row>
    <row r="9635" spans="1:5" x14ac:dyDescent="0.25">
      <c r="A9635" t="s">
        <v>33</v>
      </c>
      <c r="B9635" t="s">
        <v>33</v>
      </c>
      <c r="C9635" t="s">
        <v>33</v>
      </c>
      <c r="D9635" t="s">
        <v>33</v>
      </c>
      <c r="E9635" t="s">
        <v>9758</v>
      </c>
    </row>
    <row r="9636" spans="1:5" x14ac:dyDescent="0.25">
      <c r="A9636" t="s">
        <v>33</v>
      </c>
      <c r="B9636" t="s">
        <v>33</v>
      </c>
      <c r="C9636" t="s">
        <v>33</v>
      </c>
      <c r="D9636" t="s">
        <v>33</v>
      </c>
      <c r="E9636" t="s">
        <v>9759</v>
      </c>
    </row>
    <row r="9637" spans="1:5" x14ac:dyDescent="0.25">
      <c r="A9637" t="s">
        <v>33</v>
      </c>
      <c r="B9637" t="s">
        <v>33</v>
      </c>
      <c r="C9637" t="s">
        <v>33</v>
      </c>
      <c r="D9637" t="s">
        <v>33</v>
      </c>
      <c r="E9637" t="s">
        <v>9760</v>
      </c>
    </row>
    <row r="9638" spans="1:5" x14ac:dyDescent="0.25">
      <c r="A9638" t="s">
        <v>33</v>
      </c>
      <c r="B9638" t="s">
        <v>33</v>
      </c>
      <c r="C9638" t="s">
        <v>33</v>
      </c>
      <c r="D9638" t="s">
        <v>33</v>
      </c>
      <c r="E9638" t="s">
        <v>9761</v>
      </c>
    </row>
    <row r="9639" spans="1:5" x14ac:dyDescent="0.25">
      <c r="A9639" t="s">
        <v>33</v>
      </c>
      <c r="B9639" t="s">
        <v>33</v>
      </c>
      <c r="C9639" t="s">
        <v>33</v>
      </c>
      <c r="D9639" t="s">
        <v>33</v>
      </c>
      <c r="E9639" t="s">
        <v>9762</v>
      </c>
    </row>
    <row r="9640" spans="1:5" x14ac:dyDescent="0.25">
      <c r="A9640" t="s">
        <v>33</v>
      </c>
      <c r="B9640" t="s">
        <v>33</v>
      </c>
      <c r="C9640" t="s">
        <v>33</v>
      </c>
      <c r="D9640" t="s">
        <v>33</v>
      </c>
      <c r="E9640" t="s">
        <v>9763</v>
      </c>
    </row>
    <row r="9641" spans="1:5" x14ac:dyDescent="0.25">
      <c r="A9641" t="s">
        <v>33</v>
      </c>
      <c r="B9641" t="s">
        <v>33</v>
      </c>
      <c r="C9641" t="s">
        <v>33</v>
      </c>
      <c r="D9641" t="s">
        <v>33</v>
      </c>
      <c r="E9641" t="s">
        <v>9764</v>
      </c>
    </row>
    <row r="9642" spans="1:5" x14ac:dyDescent="0.25">
      <c r="A9642" t="s">
        <v>33</v>
      </c>
      <c r="B9642" t="s">
        <v>33</v>
      </c>
      <c r="C9642" t="s">
        <v>33</v>
      </c>
      <c r="D9642" t="s">
        <v>33</v>
      </c>
      <c r="E9642" t="s">
        <v>9765</v>
      </c>
    </row>
    <row r="9643" spans="1:5" x14ac:dyDescent="0.25">
      <c r="A9643" t="s">
        <v>33</v>
      </c>
      <c r="B9643" t="s">
        <v>33</v>
      </c>
      <c r="C9643" t="s">
        <v>33</v>
      </c>
      <c r="D9643" t="s">
        <v>33</v>
      </c>
      <c r="E9643" t="s">
        <v>9766</v>
      </c>
    </row>
    <row r="9644" spans="1:5" x14ac:dyDescent="0.25">
      <c r="A9644" t="s">
        <v>33</v>
      </c>
      <c r="B9644" t="s">
        <v>33</v>
      </c>
      <c r="C9644" t="s">
        <v>33</v>
      </c>
      <c r="D9644" t="s">
        <v>33</v>
      </c>
      <c r="E9644" t="s">
        <v>9767</v>
      </c>
    </row>
    <row r="9645" spans="1:5" x14ac:dyDescent="0.25">
      <c r="A9645" t="s">
        <v>33</v>
      </c>
      <c r="B9645" t="s">
        <v>33</v>
      </c>
      <c r="C9645" t="s">
        <v>33</v>
      </c>
      <c r="D9645" t="s">
        <v>33</v>
      </c>
      <c r="E9645" t="s">
        <v>9768</v>
      </c>
    </row>
    <row r="9646" spans="1:5" x14ac:dyDescent="0.25">
      <c r="A9646" t="s">
        <v>33</v>
      </c>
      <c r="B9646" t="s">
        <v>33</v>
      </c>
      <c r="C9646" t="s">
        <v>33</v>
      </c>
      <c r="D9646" t="s">
        <v>33</v>
      </c>
      <c r="E9646" t="s">
        <v>9769</v>
      </c>
    </row>
    <row r="9647" spans="1:5" x14ac:dyDescent="0.25">
      <c r="A9647" t="s">
        <v>33</v>
      </c>
      <c r="B9647" t="s">
        <v>33</v>
      </c>
      <c r="C9647" t="s">
        <v>33</v>
      </c>
      <c r="D9647" t="s">
        <v>33</v>
      </c>
      <c r="E9647" t="s">
        <v>9770</v>
      </c>
    </row>
    <row r="9648" spans="1:5" x14ac:dyDescent="0.25">
      <c r="A9648" t="s">
        <v>33</v>
      </c>
      <c r="B9648" t="s">
        <v>33</v>
      </c>
      <c r="C9648" t="s">
        <v>33</v>
      </c>
      <c r="D9648" t="s">
        <v>33</v>
      </c>
      <c r="E9648" t="s">
        <v>9771</v>
      </c>
    </row>
    <row r="9649" spans="1:5" x14ac:dyDescent="0.25">
      <c r="A9649" t="s">
        <v>33</v>
      </c>
      <c r="B9649" t="s">
        <v>33</v>
      </c>
      <c r="C9649" t="s">
        <v>33</v>
      </c>
      <c r="D9649" t="s">
        <v>33</v>
      </c>
      <c r="E9649" t="s">
        <v>9772</v>
      </c>
    </row>
    <row r="9650" spans="1:5" x14ac:dyDescent="0.25">
      <c r="A9650" t="s">
        <v>33</v>
      </c>
      <c r="B9650" t="s">
        <v>33</v>
      </c>
      <c r="C9650" t="s">
        <v>33</v>
      </c>
      <c r="D9650" t="s">
        <v>33</v>
      </c>
      <c r="E9650" t="s">
        <v>9773</v>
      </c>
    </row>
    <row r="9651" spans="1:5" x14ac:dyDescent="0.25">
      <c r="A9651" t="s">
        <v>33</v>
      </c>
      <c r="B9651" t="s">
        <v>33</v>
      </c>
      <c r="C9651" t="s">
        <v>33</v>
      </c>
      <c r="D9651" t="s">
        <v>33</v>
      </c>
      <c r="E9651" t="s">
        <v>9774</v>
      </c>
    </row>
    <row r="9652" spans="1:5" x14ac:dyDescent="0.25">
      <c r="A9652" t="s">
        <v>33</v>
      </c>
      <c r="B9652" t="s">
        <v>33</v>
      </c>
      <c r="C9652" t="s">
        <v>33</v>
      </c>
      <c r="D9652" t="s">
        <v>33</v>
      </c>
      <c r="E9652" t="s">
        <v>9775</v>
      </c>
    </row>
    <row r="9653" spans="1:5" x14ac:dyDescent="0.25">
      <c r="A9653" t="s">
        <v>33</v>
      </c>
      <c r="B9653" t="s">
        <v>33</v>
      </c>
      <c r="C9653" t="s">
        <v>33</v>
      </c>
      <c r="D9653" t="s">
        <v>33</v>
      </c>
      <c r="E9653" t="s">
        <v>9776</v>
      </c>
    </row>
    <row r="9654" spans="1:5" x14ac:dyDescent="0.25">
      <c r="A9654" t="s">
        <v>33</v>
      </c>
      <c r="B9654" t="s">
        <v>33</v>
      </c>
      <c r="C9654" t="s">
        <v>33</v>
      </c>
      <c r="D9654" t="s">
        <v>33</v>
      </c>
      <c r="E9654" t="s">
        <v>9777</v>
      </c>
    </row>
    <row r="9655" spans="1:5" x14ac:dyDescent="0.25">
      <c r="A9655" t="s">
        <v>33</v>
      </c>
      <c r="B9655" t="s">
        <v>33</v>
      </c>
      <c r="C9655" t="s">
        <v>33</v>
      </c>
      <c r="D9655" t="s">
        <v>33</v>
      </c>
      <c r="E9655" t="s">
        <v>9778</v>
      </c>
    </row>
    <row r="9656" spans="1:5" x14ac:dyDescent="0.25">
      <c r="A9656" t="s">
        <v>33</v>
      </c>
      <c r="B9656" t="s">
        <v>33</v>
      </c>
      <c r="C9656" t="s">
        <v>33</v>
      </c>
      <c r="D9656" t="s">
        <v>33</v>
      </c>
      <c r="E9656" t="s">
        <v>9779</v>
      </c>
    </row>
    <row r="9657" spans="1:5" x14ac:dyDescent="0.25">
      <c r="A9657" t="s">
        <v>33</v>
      </c>
      <c r="B9657" t="s">
        <v>33</v>
      </c>
      <c r="C9657" t="s">
        <v>33</v>
      </c>
      <c r="D9657" t="s">
        <v>33</v>
      </c>
      <c r="E9657" t="s">
        <v>9780</v>
      </c>
    </row>
    <row r="9658" spans="1:5" x14ac:dyDescent="0.25">
      <c r="A9658" t="s">
        <v>33</v>
      </c>
      <c r="B9658" t="s">
        <v>33</v>
      </c>
      <c r="C9658" t="s">
        <v>33</v>
      </c>
      <c r="D9658" t="s">
        <v>33</v>
      </c>
      <c r="E9658" t="s">
        <v>9781</v>
      </c>
    </row>
    <row r="9659" spans="1:5" x14ac:dyDescent="0.25">
      <c r="A9659" t="s">
        <v>33</v>
      </c>
      <c r="B9659" t="s">
        <v>33</v>
      </c>
      <c r="C9659" t="s">
        <v>33</v>
      </c>
      <c r="D9659" t="s">
        <v>33</v>
      </c>
      <c r="E9659" t="s">
        <v>9782</v>
      </c>
    </row>
    <row r="9660" spans="1:5" x14ac:dyDescent="0.25">
      <c r="A9660" t="s">
        <v>33</v>
      </c>
      <c r="B9660" t="s">
        <v>33</v>
      </c>
      <c r="C9660" t="s">
        <v>33</v>
      </c>
      <c r="D9660" t="s">
        <v>33</v>
      </c>
      <c r="E9660" t="s">
        <v>9783</v>
      </c>
    </row>
    <row r="9661" spans="1:5" x14ac:dyDescent="0.25">
      <c r="A9661" t="s">
        <v>33</v>
      </c>
      <c r="B9661" t="s">
        <v>33</v>
      </c>
      <c r="C9661" t="s">
        <v>33</v>
      </c>
      <c r="D9661" t="s">
        <v>33</v>
      </c>
      <c r="E9661" t="s">
        <v>9784</v>
      </c>
    </row>
    <row r="9662" spans="1:5" x14ac:dyDescent="0.25">
      <c r="A9662" t="s">
        <v>33</v>
      </c>
      <c r="B9662" t="s">
        <v>33</v>
      </c>
      <c r="C9662" t="s">
        <v>33</v>
      </c>
      <c r="D9662" t="s">
        <v>33</v>
      </c>
      <c r="E9662" t="s">
        <v>9785</v>
      </c>
    </row>
    <row r="9663" spans="1:5" x14ac:dyDescent="0.25">
      <c r="A9663" t="s">
        <v>33</v>
      </c>
      <c r="B9663" t="s">
        <v>33</v>
      </c>
      <c r="C9663" t="s">
        <v>33</v>
      </c>
      <c r="D9663" t="s">
        <v>33</v>
      </c>
      <c r="E9663" t="s">
        <v>9786</v>
      </c>
    </row>
    <row r="9664" spans="1:5" x14ac:dyDescent="0.25">
      <c r="A9664" t="s">
        <v>33</v>
      </c>
      <c r="B9664" t="s">
        <v>33</v>
      </c>
      <c r="C9664" t="s">
        <v>33</v>
      </c>
      <c r="D9664" t="s">
        <v>33</v>
      </c>
      <c r="E9664" t="s">
        <v>9787</v>
      </c>
    </row>
    <row r="9665" spans="1:5" x14ac:dyDescent="0.25">
      <c r="A9665" t="s">
        <v>33</v>
      </c>
      <c r="B9665" t="s">
        <v>33</v>
      </c>
      <c r="C9665" t="s">
        <v>33</v>
      </c>
      <c r="D9665" t="s">
        <v>33</v>
      </c>
      <c r="E9665" t="s">
        <v>9788</v>
      </c>
    </row>
    <row r="9666" spans="1:5" x14ac:dyDescent="0.25">
      <c r="A9666" t="s">
        <v>33</v>
      </c>
      <c r="B9666" t="s">
        <v>33</v>
      </c>
      <c r="C9666" t="s">
        <v>33</v>
      </c>
      <c r="D9666" t="s">
        <v>33</v>
      </c>
      <c r="E9666" t="s">
        <v>9789</v>
      </c>
    </row>
    <row r="9667" spans="1:5" x14ac:dyDescent="0.25">
      <c r="A9667" t="s">
        <v>33</v>
      </c>
      <c r="B9667" t="s">
        <v>33</v>
      </c>
      <c r="C9667" t="s">
        <v>33</v>
      </c>
      <c r="D9667" t="s">
        <v>33</v>
      </c>
      <c r="E9667" t="s">
        <v>9790</v>
      </c>
    </row>
    <row r="9668" spans="1:5" x14ac:dyDescent="0.25">
      <c r="A9668" t="s">
        <v>33</v>
      </c>
      <c r="B9668" t="s">
        <v>33</v>
      </c>
      <c r="C9668" t="s">
        <v>33</v>
      </c>
      <c r="D9668" t="s">
        <v>33</v>
      </c>
      <c r="E9668" t="s">
        <v>9791</v>
      </c>
    </row>
    <row r="9669" spans="1:5" x14ac:dyDescent="0.25">
      <c r="A9669" t="s">
        <v>33</v>
      </c>
      <c r="B9669" t="s">
        <v>33</v>
      </c>
      <c r="C9669" t="s">
        <v>33</v>
      </c>
      <c r="D9669" t="s">
        <v>33</v>
      </c>
      <c r="E9669" t="s">
        <v>9792</v>
      </c>
    </row>
    <row r="9670" spans="1:5" x14ac:dyDescent="0.25">
      <c r="A9670" t="s">
        <v>33</v>
      </c>
      <c r="B9670" t="s">
        <v>33</v>
      </c>
      <c r="C9670" t="s">
        <v>33</v>
      </c>
      <c r="D9670" t="s">
        <v>33</v>
      </c>
      <c r="E9670" t="s">
        <v>9793</v>
      </c>
    </row>
    <row r="9671" spans="1:5" x14ac:dyDescent="0.25">
      <c r="A9671" t="s">
        <v>33</v>
      </c>
      <c r="B9671" t="s">
        <v>33</v>
      </c>
      <c r="C9671" t="s">
        <v>33</v>
      </c>
      <c r="D9671" t="s">
        <v>33</v>
      </c>
      <c r="E9671" t="s">
        <v>9794</v>
      </c>
    </row>
    <row r="9672" spans="1:5" x14ac:dyDescent="0.25">
      <c r="A9672" t="s">
        <v>33</v>
      </c>
      <c r="B9672" t="s">
        <v>33</v>
      </c>
      <c r="C9672" t="s">
        <v>33</v>
      </c>
      <c r="D9672" t="s">
        <v>33</v>
      </c>
      <c r="E9672" t="s">
        <v>9795</v>
      </c>
    </row>
    <row r="9673" spans="1:5" x14ac:dyDescent="0.25">
      <c r="A9673" t="s">
        <v>33</v>
      </c>
      <c r="B9673" t="s">
        <v>33</v>
      </c>
      <c r="C9673" t="s">
        <v>33</v>
      </c>
      <c r="D9673" t="s">
        <v>33</v>
      </c>
      <c r="E9673" t="s">
        <v>9796</v>
      </c>
    </row>
    <row r="9674" spans="1:5" x14ac:dyDescent="0.25">
      <c r="A9674" t="s">
        <v>33</v>
      </c>
      <c r="B9674" t="s">
        <v>33</v>
      </c>
      <c r="C9674" t="s">
        <v>33</v>
      </c>
      <c r="D9674" t="s">
        <v>33</v>
      </c>
      <c r="E9674" t="s">
        <v>9797</v>
      </c>
    </row>
    <row r="9675" spans="1:5" x14ac:dyDescent="0.25">
      <c r="A9675" t="s">
        <v>33</v>
      </c>
      <c r="B9675" t="s">
        <v>33</v>
      </c>
      <c r="C9675" t="s">
        <v>33</v>
      </c>
      <c r="D9675" t="s">
        <v>33</v>
      </c>
      <c r="E9675" t="s">
        <v>9798</v>
      </c>
    </row>
    <row r="9676" spans="1:5" x14ac:dyDescent="0.25">
      <c r="A9676" t="s">
        <v>33</v>
      </c>
      <c r="B9676" t="s">
        <v>33</v>
      </c>
      <c r="C9676" t="s">
        <v>33</v>
      </c>
      <c r="D9676" t="s">
        <v>33</v>
      </c>
      <c r="E9676" t="s">
        <v>9799</v>
      </c>
    </row>
    <row r="9677" spans="1:5" x14ac:dyDescent="0.25">
      <c r="A9677" t="s">
        <v>33</v>
      </c>
      <c r="B9677" t="s">
        <v>33</v>
      </c>
      <c r="C9677" t="s">
        <v>33</v>
      </c>
      <c r="D9677" t="s">
        <v>33</v>
      </c>
      <c r="E9677" t="s">
        <v>9800</v>
      </c>
    </row>
    <row r="9678" spans="1:5" x14ac:dyDescent="0.25">
      <c r="A9678" t="s">
        <v>33</v>
      </c>
      <c r="B9678" t="s">
        <v>33</v>
      </c>
      <c r="C9678" t="s">
        <v>33</v>
      </c>
      <c r="D9678" t="s">
        <v>33</v>
      </c>
      <c r="E9678" t="s">
        <v>9801</v>
      </c>
    </row>
    <row r="9679" spans="1:5" x14ac:dyDescent="0.25">
      <c r="A9679" t="s">
        <v>33</v>
      </c>
      <c r="B9679" t="s">
        <v>33</v>
      </c>
      <c r="C9679" t="s">
        <v>33</v>
      </c>
      <c r="D9679" t="s">
        <v>33</v>
      </c>
      <c r="E9679" t="s">
        <v>9802</v>
      </c>
    </row>
    <row r="9680" spans="1:5" x14ac:dyDescent="0.25">
      <c r="A9680" t="s">
        <v>33</v>
      </c>
      <c r="B9680" t="s">
        <v>33</v>
      </c>
      <c r="C9680" t="s">
        <v>33</v>
      </c>
      <c r="D9680" t="s">
        <v>33</v>
      </c>
      <c r="E9680" t="s">
        <v>9803</v>
      </c>
    </row>
    <row r="9681" spans="1:5" x14ac:dyDescent="0.25">
      <c r="A9681" t="s">
        <v>33</v>
      </c>
      <c r="B9681" t="s">
        <v>33</v>
      </c>
      <c r="C9681" t="s">
        <v>33</v>
      </c>
      <c r="D9681" t="s">
        <v>33</v>
      </c>
      <c r="E9681" t="s">
        <v>9804</v>
      </c>
    </row>
    <row r="9682" spans="1:5" x14ac:dyDescent="0.25">
      <c r="A9682" t="s">
        <v>33</v>
      </c>
      <c r="B9682" t="s">
        <v>33</v>
      </c>
      <c r="C9682" t="s">
        <v>33</v>
      </c>
      <c r="D9682" t="s">
        <v>33</v>
      </c>
      <c r="E9682" t="s">
        <v>9805</v>
      </c>
    </row>
    <row r="9683" spans="1:5" x14ac:dyDescent="0.25">
      <c r="A9683" t="s">
        <v>33</v>
      </c>
      <c r="B9683" t="s">
        <v>33</v>
      </c>
      <c r="C9683" t="s">
        <v>33</v>
      </c>
      <c r="D9683" t="s">
        <v>33</v>
      </c>
      <c r="E9683" t="s">
        <v>9806</v>
      </c>
    </row>
    <row r="9684" spans="1:5" x14ac:dyDescent="0.25">
      <c r="A9684" t="s">
        <v>33</v>
      </c>
      <c r="B9684" t="s">
        <v>33</v>
      </c>
      <c r="C9684" t="s">
        <v>33</v>
      </c>
      <c r="D9684" t="s">
        <v>33</v>
      </c>
      <c r="E9684" t="s">
        <v>9807</v>
      </c>
    </row>
    <row r="9685" spans="1:5" x14ac:dyDescent="0.25">
      <c r="A9685" t="s">
        <v>33</v>
      </c>
      <c r="B9685" t="s">
        <v>33</v>
      </c>
      <c r="C9685" t="s">
        <v>33</v>
      </c>
      <c r="D9685" t="s">
        <v>33</v>
      </c>
      <c r="E9685" t="s">
        <v>9808</v>
      </c>
    </row>
    <row r="9686" spans="1:5" x14ac:dyDescent="0.25">
      <c r="A9686" t="s">
        <v>33</v>
      </c>
      <c r="B9686" t="s">
        <v>33</v>
      </c>
      <c r="C9686" t="s">
        <v>33</v>
      </c>
      <c r="D9686" t="s">
        <v>33</v>
      </c>
      <c r="E9686" t="s">
        <v>9809</v>
      </c>
    </row>
    <row r="9687" spans="1:5" x14ac:dyDescent="0.25">
      <c r="A9687" t="s">
        <v>33</v>
      </c>
      <c r="B9687" t="s">
        <v>33</v>
      </c>
      <c r="C9687" t="s">
        <v>33</v>
      </c>
      <c r="D9687" t="s">
        <v>33</v>
      </c>
      <c r="E9687" t="s">
        <v>9810</v>
      </c>
    </row>
    <row r="9688" spans="1:5" x14ac:dyDescent="0.25">
      <c r="A9688" t="s">
        <v>33</v>
      </c>
      <c r="B9688" t="s">
        <v>33</v>
      </c>
      <c r="C9688" t="s">
        <v>33</v>
      </c>
      <c r="D9688" t="s">
        <v>33</v>
      </c>
      <c r="E9688" t="s">
        <v>9811</v>
      </c>
    </row>
    <row r="9689" spans="1:5" x14ac:dyDescent="0.25">
      <c r="A9689" t="s">
        <v>33</v>
      </c>
      <c r="B9689" t="s">
        <v>33</v>
      </c>
      <c r="C9689" t="s">
        <v>33</v>
      </c>
      <c r="D9689" t="s">
        <v>33</v>
      </c>
      <c r="E9689" t="s">
        <v>9812</v>
      </c>
    </row>
    <row r="9690" spans="1:5" x14ac:dyDescent="0.25">
      <c r="A9690" t="s">
        <v>33</v>
      </c>
      <c r="B9690" t="s">
        <v>33</v>
      </c>
      <c r="C9690" t="s">
        <v>33</v>
      </c>
      <c r="D9690" t="s">
        <v>33</v>
      </c>
      <c r="E9690" t="s">
        <v>9813</v>
      </c>
    </row>
    <row r="9691" spans="1:5" x14ac:dyDescent="0.25">
      <c r="A9691" t="s">
        <v>33</v>
      </c>
      <c r="B9691" t="s">
        <v>33</v>
      </c>
      <c r="C9691" t="s">
        <v>33</v>
      </c>
      <c r="D9691" t="s">
        <v>33</v>
      </c>
      <c r="E9691" t="s">
        <v>9814</v>
      </c>
    </row>
    <row r="9692" spans="1:5" x14ac:dyDescent="0.25">
      <c r="A9692" t="s">
        <v>33</v>
      </c>
      <c r="B9692" t="s">
        <v>33</v>
      </c>
      <c r="C9692" t="s">
        <v>33</v>
      </c>
      <c r="D9692" t="s">
        <v>33</v>
      </c>
      <c r="E9692" t="s">
        <v>9815</v>
      </c>
    </row>
    <row r="9693" spans="1:5" x14ac:dyDescent="0.25">
      <c r="A9693" t="s">
        <v>33</v>
      </c>
      <c r="B9693" t="s">
        <v>33</v>
      </c>
      <c r="C9693" t="s">
        <v>33</v>
      </c>
      <c r="D9693" t="s">
        <v>33</v>
      </c>
      <c r="E9693" t="s">
        <v>9816</v>
      </c>
    </row>
    <row r="9694" spans="1:5" x14ac:dyDescent="0.25">
      <c r="A9694" t="s">
        <v>33</v>
      </c>
      <c r="B9694" t="s">
        <v>33</v>
      </c>
      <c r="C9694" t="s">
        <v>33</v>
      </c>
      <c r="D9694" t="s">
        <v>33</v>
      </c>
      <c r="E9694" t="s">
        <v>9817</v>
      </c>
    </row>
    <row r="9695" spans="1:5" x14ac:dyDescent="0.25">
      <c r="A9695" t="s">
        <v>33</v>
      </c>
      <c r="B9695" t="s">
        <v>33</v>
      </c>
      <c r="C9695" t="s">
        <v>33</v>
      </c>
      <c r="D9695" t="s">
        <v>33</v>
      </c>
      <c r="E9695" t="s">
        <v>9818</v>
      </c>
    </row>
    <row r="9696" spans="1:5" x14ac:dyDescent="0.25">
      <c r="A9696" t="s">
        <v>33</v>
      </c>
      <c r="B9696" t="s">
        <v>33</v>
      </c>
      <c r="C9696" t="s">
        <v>33</v>
      </c>
      <c r="D9696" t="s">
        <v>33</v>
      </c>
      <c r="E9696" t="s">
        <v>9819</v>
      </c>
    </row>
    <row r="9697" spans="1:5" x14ac:dyDescent="0.25">
      <c r="A9697" t="s">
        <v>33</v>
      </c>
      <c r="B9697" t="s">
        <v>33</v>
      </c>
      <c r="C9697" t="s">
        <v>33</v>
      </c>
      <c r="D9697" t="s">
        <v>33</v>
      </c>
      <c r="E9697" t="s">
        <v>9820</v>
      </c>
    </row>
    <row r="9698" spans="1:5" x14ac:dyDescent="0.25">
      <c r="A9698" t="s">
        <v>33</v>
      </c>
      <c r="B9698" t="s">
        <v>33</v>
      </c>
      <c r="C9698" t="s">
        <v>33</v>
      </c>
      <c r="D9698" t="s">
        <v>33</v>
      </c>
      <c r="E9698" t="s">
        <v>9821</v>
      </c>
    </row>
    <row r="9699" spans="1:5" x14ac:dyDescent="0.25">
      <c r="A9699" t="s">
        <v>33</v>
      </c>
      <c r="B9699" t="s">
        <v>33</v>
      </c>
      <c r="C9699" t="s">
        <v>33</v>
      </c>
      <c r="D9699" t="s">
        <v>33</v>
      </c>
      <c r="E9699" t="s">
        <v>9822</v>
      </c>
    </row>
    <row r="9700" spans="1:5" x14ac:dyDescent="0.25">
      <c r="A9700" t="s">
        <v>33</v>
      </c>
      <c r="B9700" t="s">
        <v>33</v>
      </c>
      <c r="C9700" t="s">
        <v>33</v>
      </c>
      <c r="D9700" t="s">
        <v>33</v>
      </c>
      <c r="E9700" t="s">
        <v>9823</v>
      </c>
    </row>
    <row r="9701" spans="1:5" x14ac:dyDescent="0.25">
      <c r="A9701" t="s">
        <v>33</v>
      </c>
      <c r="B9701" t="s">
        <v>33</v>
      </c>
      <c r="C9701" t="s">
        <v>33</v>
      </c>
      <c r="D9701" t="s">
        <v>33</v>
      </c>
      <c r="E9701" t="s">
        <v>9824</v>
      </c>
    </row>
    <row r="9702" spans="1:5" x14ac:dyDescent="0.25">
      <c r="A9702" t="s">
        <v>33</v>
      </c>
      <c r="B9702" t="s">
        <v>33</v>
      </c>
      <c r="C9702" t="s">
        <v>33</v>
      </c>
      <c r="D9702" t="s">
        <v>33</v>
      </c>
      <c r="E9702" t="s">
        <v>9825</v>
      </c>
    </row>
    <row r="9703" spans="1:5" x14ac:dyDescent="0.25">
      <c r="A9703" t="s">
        <v>33</v>
      </c>
      <c r="B9703" t="s">
        <v>33</v>
      </c>
      <c r="C9703" t="s">
        <v>33</v>
      </c>
      <c r="D9703" t="s">
        <v>33</v>
      </c>
      <c r="E9703" t="s">
        <v>9826</v>
      </c>
    </row>
    <row r="9704" spans="1:5" x14ac:dyDescent="0.25">
      <c r="A9704" t="s">
        <v>33</v>
      </c>
      <c r="B9704" t="s">
        <v>33</v>
      </c>
      <c r="C9704" t="s">
        <v>33</v>
      </c>
      <c r="D9704" t="s">
        <v>33</v>
      </c>
      <c r="E9704" t="s">
        <v>9827</v>
      </c>
    </row>
    <row r="9705" spans="1:5" x14ac:dyDescent="0.25">
      <c r="A9705" t="s">
        <v>33</v>
      </c>
      <c r="B9705" t="s">
        <v>33</v>
      </c>
      <c r="C9705" t="s">
        <v>33</v>
      </c>
      <c r="D9705" t="s">
        <v>33</v>
      </c>
      <c r="E9705" t="s">
        <v>9828</v>
      </c>
    </row>
    <row r="9706" spans="1:5" x14ac:dyDescent="0.25">
      <c r="A9706" t="s">
        <v>33</v>
      </c>
      <c r="B9706" t="s">
        <v>33</v>
      </c>
      <c r="C9706" t="s">
        <v>33</v>
      </c>
      <c r="D9706" t="s">
        <v>33</v>
      </c>
      <c r="E9706" t="s">
        <v>9829</v>
      </c>
    </row>
    <row r="9707" spans="1:5" x14ac:dyDescent="0.25">
      <c r="A9707" t="s">
        <v>33</v>
      </c>
      <c r="B9707" t="s">
        <v>33</v>
      </c>
      <c r="C9707" t="s">
        <v>33</v>
      </c>
      <c r="D9707" t="s">
        <v>33</v>
      </c>
      <c r="E9707" t="s">
        <v>9830</v>
      </c>
    </row>
    <row r="9708" spans="1:5" x14ac:dyDescent="0.25">
      <c r="A9708" t="s">
        <v>33</v>
      </c>
      <c r="B9708" t="s">
        <v>33</v>
      </c>
      <c r="C9708" t="s">
        <v>33</v>
      </c>
      <c r="D9708" t="s">
        <v>33</v>
      </c>
      <c r="E9708" t="s">
        <v>9831</v>
      </c>
    </row>
    <row r="9709" spans="1:5" x14ac:dyDescent="0.25">
      <c r="A9709" t="s">
        <v>33</v>
      </c>
      <c r="B9709" t="s">
        <v>33</v>
      </c>
      <c r="C9709" t="s">
        <v>33</v>
      </c>
      <c r="D9709" t="s">
        <v>33</v>
      </c>
      <c r="E9709" t="s">
        <v>9832</v>
      </c>
    </row>
    <row r="9710" spans="1:5" x14ac:dyDescent="0.25">
      <c r="A9710" t="s">
        <v>33</v>
      </c>
      <c r="B9710" t="s">
        <v>33</v>
      </c>
      <c r="C9710" t="s">
        <v>33</v>
      </c>
      <c r="D9710" t="s">
        <v>33</v>
      </c>
      <c r="E9710" t="s">
        <v>9833</v>
      </c>
    </row>
    <row r="9711" spans="1:5" x14ac:dyDescent="0.25">
      <c r="A9711" t="s">
        <v>33</v>
      </c>
      <c r="B9711" t="s">
        <v>33</v>
      </c>
      <c r="C9711" t="s">
        <v>33</v>
      </c>
      <c r="D9711" t="s">
        <v>33</v>
      </c>
      <c r="E9711" t="s">
        <v>9834</v>
      </c>
    </row>
    <row r="9712" spans="1:5" x14ac:dyDescent="0.25">
      <c r="A9712" t="s">
        <v>33</v>
      </c>
      <c r="B9712" t="s">
        <v>33</v>
      </c>
      <c r="C9712" t="s">
        <v>33</v>
      </c>
      <c r="D9712" t="s">
        <v>33</v>
      </c>
      <c r="E9712" t="s">
        <v>9835</v>
      </c>
    </row>
    <row r="9713" spans="1:5" x14ac:dyDescent="0.25">
      <c r="A9713" t="s">
        <v>33</v>
      </c>
      <c r="B9713" t="s">
        <v>33</v>
      </c>
      <c r="C9713" t="s">
        <v>33</v>
      </c>
      <c r="D9713" t="s">
        <v>33</v>
      </c>
      <c r="E9713" t="s">
        <v>9836</v>
      </c>
    </row>
    <row r="9714" spans="1:5" x14ac:dyDescent="0.25">
      <c r="A9714" t="s">
        <v>33</v>
      </c>
      <c r="B9714" t="s">
        <v>33</v>
      </c>
      <c r="C9714" t="s">
        <v>33</v>
      </c>
      <c r="D9714" t="s">
        <v>33</v>
      </c>
      <c r="E9714" t="s">
        <v>9837</v>
      </c>
    </row>
    <row r="9715" spans="1:5" x14ac:dyDescent="0.25">
      <c r="A9715" t="s">
        <v>33</v>
      </c>
      <c r="B9715" t="s">
        <v>33</v>
      </c>
      <c r="C9715" t="s">
        <v>33</v>
      </c>
      <c r="D9715" t="s">
        <v>33</v>
      </c>
      <c r="E9715" t="s">
        <v>9838</v>
      </c>
    </row>
    <row r="9716" spans="1:5" x14ac:dyDescent="0.25">
      <c r="A9716" t="s">
        <v>33</v>
      </c>
      <c r="B9716" t="s">
        <v>33</v>
      </c>
      <c r="C9716" t="s">
        <v>33</v>
      </c>
      <c r="D9716" t="s">
        <v>33</v>
      </c>
      <c r="E9716" t="s">
        <v>9839</v>
      </c>
    </row>
    <row r="9717" spans="1:5" x14ac:dyDescent="0.25">
      <c r="A9717" t="s">
        <v>33</v>
      </c>
      <c r="B9717" t="s">
        <v>33</v>
      </c>
      <c r="C9717" t="s">
        <v>33</v>
      </c>
      <c r="D9717" t="s">
        <v>33</v>
      </c>
      <c r="E9717" t="s">
        <v>9840</v>
      </c>
    </row>
    <row r="9718" spans="1:5" x14ac:dyDescent="0.25">
      <c r="A9718" t="s">
        <v>33</v>
      </c>
      <c r="B9718" t="s">
        <v>33</v>
      </c>
      <c r="C9718" t="s">
        <v>33</v>
      </c>
      <c r="D9718" t="s">
        <v>33</v>
      </c>
      <c r="E9718" t="s">
        <v>9841</v>
      </c>
    </row>
    <row r="9719" spans="1:5" x14ac:dyDescent="0.25">
      <c r="A9719" t="s">
        <v>33</v>
      </c>
      <c r="B9719" t="s">
        <v>33</v>
      </c>
      <c r="C9719" t="s">
        <v>33</v>
      </c>
      <c r="D9719" t="s">
        <v>33</v>
      </c>
      <c r="E9719" t="s">
        <v>9842</v>
      </c>
    </row>
    <row r="9720" spans="1:5" x14ac:dyDescent="0.25">
      <c r="A9720" t="s">
        <v>33</v>
      </c>
      <c r="B9720" t="s">
        <v>33</v>
      </c>
      <c r="C9720" t="s">
        <v>33</v>
      </c>
      <c r="D9720" t="s">
        <v>33</v>
      </c>
      <c r="E9720" t="s">
        <v>9843</v>
      </c>
    </row>
    <row r="9721" spans="1:5" x14ac:dyDescent="0.25">
      <c r="A9721" t="s">
        <v>33</v>
      </c>
      <c r="B9721" t="s">
        <v>33</v>
      </c>
      <c r="C9721" t="s">
        <v>33</v>
      </c>
      <c r="D9721" t="s">
        <v>33</v>
      </c>
      <c r="E9721" t="s">
        <v>9844</v>
      </c>
    </row>
    <row r="9722" spans="1:5" x14ac:dyDescent="0.25">
      <c r="A9722" t="s">
        <v>33</v>
      </c>
      <c r="B9722" t="s">
        <v>33</v>
      </c>
      <c r="C9722" t="s">
        <v>33</v>
      </c>
      <c r="D9722" t="s">
        <v>33</v>
      </c>
      <c r="E9722" t="s">
        <v>9845</v>
      </c>
    </row>
    <row r="9723" spans="1:5" x14ac:dyDescent="0.25">
      <c r="A9723" t="s">
        <v>33</v>
      </c>
      <c r="B9723" t="s">
        <v>33</v>
      </c>
      <c r="C9723" t="s">
        <v>33</v>
      </c>
      <c r="D9723" t="s">
        <v>33</v>
      </c>
      <c r="E9723" t="s">
        <v>9846</v>
      </c>
    </row>
    <row r="9724" spans="1:5" x14ac:dyDescent="0.25">
      <c r="A9724" t="s">
        <v>33</v>
      </c>
      <c r="B9724" t="s">
        <v>33</v>
      </c>
      <c r="C9724" t="s">
        <v>33</v>
      </c>
      <c r="D9724" t="s">
        <v>33</v>
      </c>
      <c r="E9724" t="s">
        <v>9847</v>
      </c>
    </row>
    <row r="9725" spans="1:5" x14ac:dyDescent="0.25">
      <c r="A9725" t="s">
        <v>33</v>
      </c>
      <c r="B9725" t="s">
        <v>33</v>
      </c>
      <c r="C9725" t="s">
        <v>33</v>
      </c>
      <c r="D9725" t="s">
        <v>33</v>
      </c>
      <c r="E9725" t="s">
        <v>9848</v>
      </c>
    </row>
    <row r="9726" spans="1:5" x14ac:dyDescent="0.25">
      <c r="A9726" t="s">
        <v>33</v>
      </c>
      <c r="B9726" t="s">
        <v>33</v>
      </c>
      <c r="C9726" t="s">
        <v>33</v>
      </c>
      <c r="D9726" t="s">
        <v>33</v>
      </c>
      <c r="E9726" t="s">
        <v>9849</v>
      </c>
    </row>
    <row r="9727" spans="1:5" x14ac:dyDescent="0.25">
      <c r="A9727" t="s">
        <v>33</v>
      </c>
      <c r="B9727" t="s">
        <v>33</v>
      </c>
      <c r="C9727" t="s">
        <v>33</v>
      </c>
      <c r="D9727" t="s">
        <v>33</v>
      </c>
      <c r="E9727" t="s">
        <v>9850</v>
      </c>
    </row>
    <row r="9728" spans="1:5" x14ac:dyDescent="0.25">
      <c r="A9728" t="s">
        <v>33</v>
      </c>
      <c r="B9728" t="s">
        <v>33</v>
      </c>
      <c r="C9728" t="s">
        <v>33</v>
      </c>
      <c r="D9728" t="s">
        <v>33</v>
      </c>
      <c r="E9728" t="s">
        <v>9851</v>
      </c>
    </row>
    <row r="9729" spans="1:5" x14ac:dyDescent="0.25">
      <c r="A9729" t="s">
        <v>33</v>
      </c>
      <c r="B9729" t="s">
        <v>33</v>
      </c>
      <c r="C9729" t="s">
        <v>33</v>
      </c>
      <c r="D9729" t="s">
        <v>33</v>
      </c>
      <c r="E9729" t="s">
        <v>9852</v>
      </c>
    </row>
    <row r="9730" spans="1:5" x14ac:dyDescent="0.25">
      <c r="A9730" t="s">
        <v>33</v>
      </c>
      <c r="B9730" t="s">
        <v>33</v>
      </c>
      <c r="C9730" t="s">
        <v>33</v>
      </c>
      <c r="D9730" t="s">
        <v>33</v>
      </c>
      <c r="E9730" t="s">
        <v>9853</v>
      </c>
    </row>
    <row r="9731" spans="1:5" x14ac:dyDescent="0.25">
      <c r="A9731" t="s">
        <v>33</v>
      </c>
      <c r="B9731" t="s">
        <v>33</v>
      </c>
      <c r="C9731" t="s">
        <v>33</v>
      </c>
      <c r="D9731" t="s">
        <v>33</v>
      </c>
      <c r="E9731" t="s">
        <v>9854</v>
      </c>
    </row>
    <row r="9732" spans="1:5" x14ac:dyDescent="0.25">
      <c r="A9732" t="s">
        <v>33</v>
      </c>
      <c r="B9732" t="s">
        <v>33</v>
      </c>
      <c r="C9732" t="s">
        <v>33</v>
      </c>
      <c r="D9732" t="s">
        <v>33</v>
      </c>
      <c r="E9732" t="s">
        <v>9855</v>
      </c>
    </row>
    <row r="9733" spans="1:5" x14ac:dyDescent="0.25">
      <c r="A9733" t="s">
        <v>33</v>
      </c>
      <c r="B9733" t="s">
        <v>33</v>
      </c>
      <c r="C9733" t="s">
        <v>33</v>
      </c>
      <c r="D9733" t="s">
        <v>33</v>
      </c>
      <c r="E9733" t="s">
        <v>9856</v>
      </c>
    </row>
    <row r="9734" spans="1:5" x14ac:dyDescent="0.25">
      <c r="A9734" t="s">
        <v>33</v>
      </c>
      <c r="B9734" t="s">
        <v>33</v>
      </c>
      <c r="C9734" t="s">
        <v>33</v>
      </c>
      <c r="D9734" t="s">
        <v>33</v>
      </c>
      <c r="E9734" t="s">
        <v>9857</v>
      </c>
    </row>
    <row r="9735" spans="1:5" x14ac:dyDescent="0.25">
      <c r="A9735" t="s">
        <v>33</v>
      </c>
      <c r="B9735" t="s">
        <v>33</v>
      </c>
      <c r="C9735" t="s">
        <v>33</v>
      </c>
      <c r="D9735" t="s">
        <v>33</v>
      </c>
      <c r="E9735" t="s">
        <v>9858</v>
      </c>
    </row>
    <row r="9736" spans="1:5" x14ac:dyDescent="0.25">
      <c r="A9736" t="s">
        <v>33</v>
      </c>
      <c r="B9736" t="s">
        <v>33</v>
      </c>
      <c r="C9736" t="s">
        <v>33</v>
      </c>
      <c r="D9736" t="s">
        <v>33</v>
      </c>
      <c r="E9736" t="s">
        <v>9859</v>
      </c>
    </row>
    <row r="9737" spans="1:5" x14ac:dyDescent="0.25">
      <c r="A9737" t="s">
        <v>33</v>
      </c>
      <c r="B9737" t="s">
        <v>33</v>
      </c>
      <c r="C9737" t="s">
        <v>33</v>
      </c>
      <c r="D9737" t="s">
        <v>33</v>
      </c>
      <c r="E9737" t="s">
        <v>9860</v>
      </c>
    </row>
    <row r="9738" spans="1:5" x14ac:dyDescent="0.25">
      <c r="A9738" t="s">
        <v>33</v>
      </c>
      <c r="B9738" t="s">
        <v>33</v>
      </c>
      <c r="C9738" t="s">
        <v>33</v>
      </c>
      <c r="D9738" t="s">
        <v>33</v>
      </c>
      <c r="E9738" t="s">
        <v>9861</v>
      </c>
    </row>
    <row r="9739" spans="1:5" x14ac:dyDescent="0.25">
      <c r="A9739" t="s">
        <v>33</v>
      </c>
      <c r="B9739" t="s">
        <v>33</v>
      </c>
      <c r="C9739" t="s">
        <v>33</v>
      </c>
      <c r="D9739" t="s">
        <v>33</v>
      </c>
      <c r="E9739" t="s">
        <v>9862</v>
      </c>
    </row>
    <row r="9740" spans="1:5" x14ac:dyDescent="0.25">
      <c r="A9740" t="s">
        <v>33</v>
      </c>
      <c r="B9740" t="s">
        <v>33</v>
      </c>
      <c r="C9740" t="s">
        <v>33</v>
      </c>
      <c r="D9740" t="s">
        <v>33</v>
      </c>
      <c r="E9740" t="s">
        <v>9863</v>
      </c>
    </row>
    <row r="9741" spans="1:5" x14ac:dyDescent="0.25">
      <c r="A9741" t="s">
        <v>33</v>
      </c>
      <c r="B9741" t="s">
        <v>33</v>
      </c>
      <c r="C9741" t="s">
        <v>33</v>
      </c>
      <c r="D9741" t="s">
        <v>33</v>
      </c>
      <c r="E9741" t="s">
        <v>9864</v>
      </c>
    </row>
    <row r="9742" spans="1:5" x14ac:dyDescent="0.25">
      <c r="A9742" t="s">
        <v>33</v>
      </c>
      <c r="B9742" t="s">
        <v>33</v>
      </c>
      <c r="C9742" t="s">
        <v>33</v>
      </c>
      <c r="D9742" t="s">
        <v>33</v>
      </c>
      <c r="E9742" t="s">
        <v>9865</v>
      </c>
    </row>
    <row r="9743" spans="1:5" x14ac:dyDescent="0.25">
      <c r="A9743" t="s">
        <v>33</v>
      </c>
      <c r="B9743" t="s">
        <v>33</v>
      </c>
      <c r="C9743" t="s">
        <v>33</v>
      </c>
      <c r="D9743" t="s">
        <v>33</v>
      </c>
      <c r="E9743" t="s">
        <v>9866</v>
      </c>
    </row>
    <row r="9744" spans="1:5" x14ac:dyDescent="0.25">
      <c r="A9744" t="s">
        <v>33</v>
      </c>
      <c r="B9744" t="s">
        <v>33</v>
      </c>
      <c r="C9744" t="s">
        <v>33</v>
      </c>
      <c r="D9744" t="s">
        <v>33</v>
      </c>
      <c r="E9744" t="s">
        <v>9867</v>
      </c>
    </row>
    <row r="9745" spans="1:5" x14ac:dyDescent="0.25">
      <c r="A9745" t="s">
        <v>33</v>
      </c>
      <c r="B9745" t="s">
        <v>33</v>
      </c>
      <c r="C9745" t="s">
        <v>33</v>
      </c>
      <c r="D9745" t="s">
        <v>33</v>
      </c>
      <c r="E9745" t="s">
        <v>9868</v>
      </c>
    </row>
    <row r="9746" spans="1:5" x14ac:dyDescent="0.25">
      <c r="A9746" t="s">
        <v>33</v>
      </c>
      <c r="B9746" t="s">
        <v>33</v>
      </c>
      <c r="C9746" t="s">
        <v>33</v>
      </c>
      <c r="D9746" t="s">
        <v>33</v>
      </c>
      <c r="E9746" t="s">
        <v>9869</v>
      </c>
    </row>
    <row r="9747" spans="1:5" x14ac:dyDescent="0.25">
      <c r="A9747" t="s">
        <v>33</v>
      </c>
      <c r="B9747" t="s">
        <v>33</v>
      </c>
      <c r="C9747" t="s">
        <v>33</v>
      </c>
      <c r="D9747" t="s">
        <v>33</v>
      </c>
      <c r="E9747" t="s">
        <v>9870</v>
      </c>
    </row>
    <row r="9748" spans="1:5" x14ac:dyDescent="0.25">
      <c r="A9748" t="s">
        <v>33</v>
      </c>
      <c r="B9748" t="s">
        <v>33</v>
      </c>
      <c r="C9748" t="s">
        <v>33</v>
      </c>
      <c r="D9748" t="s">
        <v>33</v>
      </c>
      <c r="E9748" t="s">
        <v>9871</v>
      </c>
    </row>
    <row r="9749" spans="1:5" x14ac:dyDescent="0.25">
      <c r="A9749" t="s">
        <v>33</v>
      </c>
      <c r="B9749" t="s">
        <v>33</v>
      </c>
      <c r="C9749" t="s">
        <v>33</v>
      </c>
      <c r="D9749" t="s">
        <v>33</v>
      </c>
      <c r="E9749" t="s">
        <v>9872</v>
      </c>
    </row>
    <row r="9750" spans="1:5" x14ac:dyDescent="0.25">
      <c r="A9750" t="s">
        <v>33</v>
      </c>
      <c r="B9750" t="s">
        <v>33</v>
      </c>
      <c r="C9750" t="s">
        <v>33</v>
      </c>
      <c r="D9750" t="s">
        <v>33</v>
      </c>
      <c r="E9750" t="s">
        <v>9873</v>
      </c>
    </row>
    <row r="9751" spans="1:5" x14ac:dyDescent="0.25">
      <c r="A9751" t="s">
        <v>33</v>
      </c>
      <c r="B9751" t="s">
        <v>33</v>
      </c>
      <c r="C9751" t="s">
        <v>33</v>
      </c>
      <c r="D9751" t="s">
        <v>33</v>
      </c>
      <c r="E9751" t="s">
        <v>9874</v>
      </c>
    </row>
    <row r="9752" spans="1:5" x14ac:dyDescent="0.25">
      <c r="A9752" t="s">
        <v>33</v>
      </c>
      <c r="B9752" t="s">
        <v>33</v>
      </c>
      <c r="C9752" t="s">
        <v>33</v>
      </c>
      <c r="D9752" t="s">
        <v>33</v>
      </c>
      <c r="E9752" t="s">
        <v>9875</v>
      </c>
    </row>
    <row r="9753" spans="1:5" x14ac:dyDescent="0.25">
      <c r="A9753" t="s">
        <v>33</v>
      </c>
      <c r="B9753" t="s">
        <v>33</v>
      </c>
      <c r="C9753" t="s">
        <v>33</v>
      </c>
      <c r="D9753" t="s">
        <v>33</v>
      </c>
      <c r="E9753" t="s">
        <v>9876</v>
      </c>
    </row>
    <row r="9754" spans="1:5" x14ac:dyDescent="0.25">
      <c r="A9754" t="s">
        <v>33</v>
      </c>
      <c r="B9754" t="s">
        <v>33</v>
      </c>
      <c r="C9754" t="s">
        <v>33</v>
      </c>
      <c r="D9754" t="s">
        <v>33</v>
      </c>
      <c r="E9754" t="s">
        <v>9877</v>
      </c>
    </row>
    <row r="9755" spans="1:5" x14ac:dyDescent="0.25">
      <c r="A9755" t="s">
        <v>33</v>
      </c>
      <c r="B9755" t="s">
        <v>33</v>
      </c>
      <c r="C9755" t="s">
        <v>33</v>
      </c>
      <c r="D9755" t="s">
        <v>33</v>
      </c>
      <c r="E9755" t="s">
        <v>9878</v>
      </c>
    </row>
    <row r="9756" spans="1:5" x14ac:dyDescent="0.25">
      <c r="A9756" t="s">
        <v>33</v>
      </c>
      <c r="B9756" t="s">
        <v>33</v>
      </c>
      <c r="C9756" t="s">
        <v>33</v>
      </c>
      <c r="D9756" t="s">
        <v>33</v>
      </c>
      <c r="E9756" t="s">
        <v>9879</v>
      </c>
    </row>
    <row r="9757" spans="1:5" x14ac:dyDescent="0.25">
      <c r="A9757" t="s">
        <v>33</v>
      </c>
      <c r="B9757" t="s">
        <v>33</v>
      </c>
      <c r="C9757" t="s">
        <v>33</v>
      </c>
      <c r="D9757" t="s">
        <v>33</v>
      </c>
      <c r="E9757" t="s">
        <v>9880</v>
      </c>
    </row>
    <row r="9758" spans="1:5" x14ac:dyDescent="0.25">
      <c r="A9758" t="s">
        <v>33</v>
      </c>
      <c r="B9758" t="s">
        <v>33</v>
      </c>
      <c r="C9758" t="s">
        <v>33</v>
      </c>
      <c r="D9758" t="s">
        <v>33</v>
      </c>
      <c r="E9758" t="s">
        <v>9881</v>
      </c>
    </row>
    <row r="9759" spans="1:5" x14ac:dyDescent="0.25">
      <c r="A9759" t="s">
        <v>33</v>
      </c>
      <c r="B9759" t="s">
        <v>33</v>
      </c>
      <c r="C9759" t="s">
        <v>33</v>
      </c>
      <c r="D9759" t="s">
        <v>33</v>
      </c>
      <c r="E9759" t="s">
        <v>9882</v>
      </c>
    </row>
    <row r="9760" spans="1:5" x14ac:dyDescent="0.25">
      <c r="A9760" t="s">
        <v>33</v>
      </c>
      <c r="B9760" t="s">
        <v>33</v>
      </c>
      <c r="C9760" t="s">
        <v>33</v>
      </c>
      <c r="D9760" t="s">
        <v>33</v>
      </c>
      <c r="E9760" t="s">
        <v>9883</v>
      </c>
    </row>
    <row r="9761" spans="1:5" x14ac:dyDescent="0.25">
      <c r="A9761" t="s">
        <v>33</v>
      </c>
      <c r="B9761" t="s">
        <v>33</v>
      </c>
      <c r="C9761" t="s">
        <v>33</v>
      </c>
      <c r="D9761" t="s">
        <v>33</v>
      </c>
      <c r="E9761" t="s">
        <v>9884</v>
      </c>
    </row>
    <row r="9762" spans="1:5" x14ac:dyDescent="0.25">
      <c r="A9762" t="s">
        <v>33</v>
      </c>
      <c r="B9762" t="s">
        <v>33</v>
      </c>
      <c r="C9762" t="s">
        <v>33</v>
      </c>
      <c r="D9762" t="s">
        <v>33</v>
      </c>
      <c r="E9762" t="s">
        <v>9885</v>
      </c>
    </row>
    <row r="9763" spans="1:5" x14ac:dyDescent="0.25">
      <c r="A9763" t="s">
        <v>33</v>
      </c>
      <c r="B9763" t="s">
        <v>33</v>
      </c>
      <c r="C9763" t="s">
        <v>33</v>
      </c>
      <c r="D9763" t="s">
        <v>33</v>
      </c>
      <c r="E9763" t="s">
        <v>9886</v>
      </c>
    </row>
    <row r="9764" spans="1:5" x14ac:dyDescent="0.25">
      <c r="A9764" t="s">
        <v>33</v>
      </c>
      <c r="B9764" t="s">
        <v>33</v>
      </c>
      <c r="C9764" t="s">
        <v>33</v>
      </c>
      <c r="D9764" t="s">
        <v>33</v>
      </c>
      <c r="E9764" t="s">
        <v>9887</v>
      </c>
    </row>
    <row r="9765" spans="1:5" x14ac:dyDescent="0.25">
      <c r="A9765" t="s">
        <v>33</v>
      </c>
      <c r="B9765" t="s">
        <v>33</v>
      </c>
      <c r="C9765" t="s">
        <v>33</v>
      </c>
      <c r="D9765" t="s">
        <v>33</v>
      </c>
      <c r="E9765" t="s">
        <v>9888</v>
      </c>
    </row>
    <row r="9766" spans="1:5" x14ac:dyDescent="0.25">
      <c r="A9766" t="s">
        <v>33</v>
      </c>
      <c r="B9766" t="s">
        <v>33</v>
      </c>
      <c r="C9766" t="s">
        <v>33</v>
      </c>
      <c r="D9766" t="s">
        <v>33</v>
      </c>
      <c r="E9766" t="s">
        <v>9889</v>
      </c>
    </row>
    <row r="9767" spans="1:5" x14ac:dyDescent="0.25">
      <c r="A9767" t="s">
        <v>33</v>
      </c>
      <c r="B9767" t="s">
        <v>33</v>
      </c>
      <c r="C9767" t="s">
        <v>33</v>
      </c>
      <c r="D9767" t="s">
        <v>33</v>
      </c>
      <c r="E9767" t="s">
        <v>9890</v>
      </c>
    </row>
    <row r="9768" spans="1:5" x14ac:dyDescent="0.25">
      <c r="A9768" t="s">
        <v>33</v>
      </c>
      <c r="B9768" t="s">
        <v>33</v>
      </c>
      <c r="C9768" t="s">
        <v>33</v>
      </c>
      <c r="D9768" t="s">
        <v>33</v>
      </c>
      <c r="E9768" t="s">
        <v>9891</v>
      </c>
    </row>
    <row r="9769" spans="1:5" x14ac:dyDescent="0.25">
      <c r="A9769" t="s">
        <v>33</v>
      </c>
      <c r="B9769" t="s">
        <v>33</v>
      </c>
      <c r="C9769" t="s">
        <v>33</v>
      </c>
      <c r="D9769" t="s">
        <v>33</v>
      </c>
      <c r="E9769" t="s">
        <v>9892</v>
      </c>
    </row>
    <row r="9770" spans="1:5" x14ac:dyDescent="0.25">
      <c r="A9770" t="s">
        <v>33</v>
      </c>
      <c r="B9770" t="s">
        <v>33</v>
      </c>
      <c r="C9770" t="s">
        <v>33</v>
      </c>
      <c r="D9770" t="s">
        <v>33</v>
      </c>
      <c r="E9770" t="s">
        <v>9893</v>
      </c>
    </row>
    <row r="9771" spans="1:5" x14ac:dyDescent="0.25">
      <c r="A9771" t="s">
        <v>33</v>
      </c>
      <c r="B9771" t="s">
        <v>33</v>
      </c>
      <c r="C9771" t="s">
        <v>33</v>
      </c>
      <c r="D9771" t="s">
        <v>33</v>
      </c>
      <c r="E9771" t="s">
        <v>9894</v>
      </c>
    </row>
    <row r="9772" spans="1:5" x14ac:dyDescent="0.25">
      <c r="A9772" t="s">
        <v>33</v>
      </c>
      <c r="B9772" t="s">
        <v>33</v>
      </c>
      <c r="C9772" t="s">
        <v>33</v>
      </c>
      <c r="D9772" t="s">
        <v>33</v>
      </c>
      <c r="E9772" t="s">
        <v>9895</v>
      </c>
    </row>
    <row r="9773" spans="1:5" x14ac:dyDescent="0.25">
      <c r="A9773" t="s">
        <v>33</v>
      </c>
      <c r="B9773" t="s">
        <v>33</v>
      </c>
      <c r="C9773" t="s">
        <v>33</v>
      </c>
      <c r="D9773" t="s">
        <v>33</v>
      </c>
      <c r="E9773" t="s">
        <v>9896</v>
      </c>
    </row>
    <row r="9774" spans="1:5" x14ac:dyDescent="0.25">
      <c r="A9774" t="s">
        <v>33</v>
      </c>
      <c r="B9774" t="s">
        <v>33</v>
      </c>
      <c r="C9774" t="s">
        <v>33</v>
      </c>
      <c r="D9774" t="s">
        <v>33</v>
      </c>
      <c r="E9774" t="s">
        <v>9897</v>
      </c>
    </row>
    <row r="9775" spans="1:5" x14ac:dyDescent="0.25">
      <c r="A9775" t="s">
        <v>33</v>
      </c>
      <c r="B9775" t="s">
        <v>33</v>
      </c>
      <c r="C9775" t="s">
        <v>33</v>
      </c>
      <c r="D9775" t="s">
        <v>33</v>
      </c>
      <c r="E9775" t="s">
        <v>9898</v>
      </c>
    </row>
    <row r="9776" spans="1:5" x14ac:dyDescent="0.25">
      <c r="A9776" t="s">
        <v>33</v>
      </c>
      <c r="B9776" t="s">
        <v>33</v>
      </c>
      <c r="C9776" t="s">
        <v>33</v>
      </c>
      <c r="D9776" t="s">
        <v>33</v>
      </c>
      <c r="E9776" t="s">
        <v>9899</v>
      </c>
    </row>
    <row r="9777" spans="1:5" x14ac:dyDescent="0.25">
      <c r="A9777" t="s">
        <v>33</v>
      </c>
      <c r="B9777" t="s">
        <v>33</v>
      </c>
      <c r="C9777" t="s">
        <v>33</v>
      </c>
      <c r="D9777" t="s">
        <v>33</v>
      </c>
      <c r="E9777" t="s">
        <v>9900</v>
      </c>
    </row>
    <row r="9778" spans="1:5" x14ac:dyDescent="0.25">
      <c r="A9778" t="s">
        <v>33</v>
      </c>
      <c r="B9778" t="s">
        <v>33</v>
      </c>
      <c r="C9778" t="s">
        <v>33</v>
      </c>
      <c r="D9778" t="s">
        <v>33</v>
      </c>
      <c r="E9778" t="s">
        <v>9901</v>
      </c>
    </row>
    <row r="9779" spans="1:5" x14ac:dyDescent="0.25">
      <c r="A9779" t="s">
        <v>33</v>
      </c>
      <c r="B9779" t="s">
        <v>33</v>
      </c>
      <c r="C9779" t="s">
        <v>33</v>
      </c>
      <c r="D9779" t="s">
        <v>33</v>
      </c>
      <c r="E9779" t="s">
        <v>9902</v>
      </c>
    </row>
    <row r="9780" spans="1:5" x14ac:dyDescent="0.25">
      <c r="A9780" t="s">
        <v>33</v>
      </c>
      <c r="B9780" t="s">
        <v>33</v>
      </c>
      <c r="C9780" t="s">
        <v>33</v>
      </c>
      <c r="D9780" t="s">
        <v>33</v>
      </c>
      <c r="E9780" t="s">
        <v>9903</v>
      </c>
    </row>
    <row r="9781" spans="1:5" x14ac:dyDescent="0.25">
      <c r="A9781" t="s">
        <v>33</v>
      </c>
      <c r="B9781" t="s">
        <v>33</v>
      </c>
      <c r="C9781" t="s">
        <v>33</v>
      </c>
      <c r="D9781" t="s">
        <v>33</v>
      </c>
      <c r="E9781" t="s">
        <v>9904</v>
      </c>
    </row>
    <row r="9782" spans="1:5" x14ac:dyDescent="0.25">
      <c r="A9782" t="s">
        <v>33</v>
      </c>
      <c r="B9782" t="s">
        <v>33</v>
      </c>
      <c r="C9782" t="s">
        <v>33</v>
      </c>
      <c r="D9782" t="s">
        <v>33</v>
      </c>
      <c r="E9782" t="s">
        <v>9905</v>
      </c>
    </row>
    <row r="9783" spans="1:5" x14ac:dyDescent="0.25">
      <c r="A9783" t="s">
        <v>33</v>
      </c>
      <c r="B9783" t="s">
        <v>33</v>
      </c>
      <c r="C9783" t="s">
        <v>33</v>
      </c>
      <c r="D9783" t="s">
        <v>33</v>
      </c>
      <c r="E9783" t="s">
        <v>9906</v>
      </c>
    </row>
    <row r="9784" spans="1:5" x14ac:dyDescent="0.25">
      <c r="A9784" t="s">
        <v>33</v>
      </c>
      <c r="B9784" t="s">
        <v>33</v>
      </c>
      <c r="C9784" t="s">
        <v>33</v>
      </c>
      <c r="D9784" t="s">
        <v>33</v>
      </c>
      <c r="E9784" t="s">
        <v>9907</v>
      </c>
    </row>
    <row r="9785" spans="1:5" x14ac:dyDescent="0.25">
      <c r="A9785" t="s">
        <v>33</v>
      </c>
      <c r="B9785" t="s">
        <v>33</v>
      </c>
      <c r="C9785" t="s">
        <v>33</v>
      </c>
      <c r="D9785" t="s">
        <v>33</v>
      </c>
      <c r="E9785" t="s">
        <v>9908</v>
      </c>
    </row>
    <row r="9786" spans="1:5" x14ac:dyDescent="0.25">
      <c r="A9786" t="s">
        <v>33</v>
      </c>
      <c r="B9786" t="s">
        <v>33</v>
      </c>
      <c r="C9786" t="s">
        <v>33</v>
      </c>
      <c r="D9786" t="s">
        <v>33</v>
      </c>
      <c r="E9786" t="s">
        <v>9909</v>
      </c>
    </row>
    <row r="9787" spans="1:5" x14ac:dyDescent="0.25">
      <c r="A9787" t="s">
        <v>33</v>
      </c>
      <c r="B9787" t="s">
        <v>33</v>
      </c>
      <c r="C9787" t="s">
        <v>33</v>
      </c>
      <c r="D9787" t="s">
        <v>33</v>
      </c>
      <c r="E9787" t="s">
        <v>9910</v>
      </c>
    </row>
    <row r="9788" spans="1:5" x14ac:dyDescent="0.25">
      <c r="A9788" t="s">
        <v>33</v>
      </c>
      <c r="B9788" t="s">
        <v>33</v>
      </c>
      <c r="C9788" t="s">
        <v>33</v>
      </c>
      <c r="D9788" t="s">
        <v>33</v>
      </c>
      <c r="E9788" t="s">
        <v>9911</v>
      </c>
    </row>
    <row r="9789" spans="1:5" x14ac:dyDescent="0.25">
      <c r="A9789" t="s">
        <v>33</v>
      </c>
      <c r="B9789" t="s">
        <v>33</v>
      </c>
      <c r="C9789" t="s">
        <v>33</v>
      </c>
      <c r="D9789" t="s">
        <v>33</v>
      </c>
      <c r="E9789" t="s">
        <v>9912</v>
      </c>
    </row>
    <row r="9790" spans="1:5" x14ac:dyDescent="0.25">
      <c r="A9790" t="s">
        <v>33</v>
      </c>
      <c r="B9790" t="s">
        <v>33</v>
      </c>
      <c r="C9790" t="s">
        <v>33</v>
      </c>
      <c r="D9790" t="s">
        <v>33</v>
      </c>
      <c r="E9790" t="s">
        <v>9913</v>
      </c>
    </row>
    <row r="9791" spans="1:5" x14ac:dyDescent="0.25">
      <c r="A9791" t="s">
        <v>33</v>
      </c>
      <c r="B9791" t="s">
        <v>33</v>
      </c>
      <c r="C9791" t="s">
        <v>33</v>
      </c>
      <c r="D9791" t="s">
        <v>33</v>
      </c>
      <c r="E9791" t="s">
        <v>9914</v>
      </c>
    </row>
    <row r="9792" spans="1:5" x14ac:dyDescent="0.25">
      <c r="A9792" t="s">
        <v>33</v>
      </c>
      <c r="B9792" t="s">
        <v>33</v>
      </c>
      <c r="C9792" t="s">
        <v>33</v>
      </c>
      <c r="D9792" t="s">
        <v>33</v>
      </c>
      <c r="E9792" t="s">
        <v>9915</v>
      </c>
    </row>
    <row r="9793" spans="1:5" x14ac:dyDescent="0.25">
      <c r="A9793" t="s">
        <v>33</v>
      </c>
      <c r="B9793" t="s">
        <v>33</v>
      </c>
      <c r="C9793" t="s">
        <v>33</v>
      </c>
      <c r="D9793" t="s">
        <v>33</v>
      </c>
      <c r="E9793" t="s">
        <v>9916</v>
      </c>
    </row>
    <row r="9794" spans="1:5" x14ac:dyDescent="0.25">
      <c r="A9794" t="s">
        <v>33</v>
      </c>
      <c r="B9794" t="s">
        <v>33</v>
      </c>
      <c r="C9794" t="s">
        <v>33</v>
      </c>
      <c r="D9794" t="s">
        <v>33</v>
      </c>
      <c r="E9794" t="s">
        <v>9917</v>
      </c>
    </row>
    <row r="9795" spans="1:5" x14ac:dyDescent="0.25">
      <c r="A9795" t="s">
        <v>33</v>
      </c>
      <c r="B9795" t="s">
        <v>33</v>
      </c>
      <c r="C9795" t="s">
        <v>33</v>
      </c>
      <c r="D9795" t="s">
        <v>33</v>
      </c>
      <c r="E9795" t="s">
        <v>9918</v>
      </c>
    </row>
    <row r="9796" spans="1:5" x14ac:dyDescent="0.25">
      <c r="A9796" t="s">
        <v>33</v>
      </c>
      <c r="B9796" t="s">
        <v>33</v>
      </c>
      <c r="C9796" t="s">
        <v>33</v>
      </c>
      <c r="D9796" t="s">
        <v>33</v>
      </c>
      <c r="E9796" t="s">
        <v>9919</v>
      </c>
    </row>
    <row r="9797" spans="1:5" x14ac:dyDescent="0.25">
      <c r="A9797" t="s">
        <v>33</v>
      </c>
      <c r="B9797" t="s">
        <v>33</v>
      </c>
      <c r="C9797" t="s">
        <v>33</v>
      </c>
      <c r="D9797" t="s">
        <v>33</v>
      </c>
      <c r="E9797" t="s">
        <v>9920</v>
      </c>
    </row>
    <row r="9798" spans="1:5" x14ac:dyDescent="0.25">
      <c r="A9798" t="s">
        <v>33</v>
      </c>
      <c r="B9798" t="s">
        <v>33</v>
      </c>
      <c r="C9798" t="s">
        <v>33</v>
      </c>
      <c r="D9798" t="s">
        <v>33</v>
      </c>
      <c r="E9798" t="s">
        <v>9921</v>
      </c>
    </row>
    <row r="9799" spans="1:5" x14ac:dyDescent="0.25">
      <c r="A9799" t="s">
        <v>33</v>
      </c>
      <c r="B9799" t="s">
        <v>33</v>
      </c>
      <c r="C9799" t="s">
        <v>33</v>
      </c>
      <c r="D9799" t="s">
        <v>33</v>
      </c>
      <c r="E9799" t="s">
        <v>9922</v>
      </c>
    </row>
    <row r="9800" spans="1:5" x14ac:dyDescent="0.25">
      <c r="A9800" t="s">
        <v>33</v>
      </c>
      <c r="B9800" t="s">
        <v>33</v>
      </c>
      <c r="C9800" t="s">
        <v>33</v>
      </c>
      <c r="D9800" t="s">
        <v>33</v>
      </c>
      <c r="E9800" t="s">
        <v>9923</v>
      </c>
    </row>
    <row r="9801" spans="1:5" x14ac:dyDescent="0.25">
      <c r="A9801" t="s">
        <v>33</v>
      </c>
      <c r="B9801" t="s">
        <v>33</v>
      </c>
      <c r="C9801" t="s">
        <v>33</v>
      </c>
      <c r="D9801" t="s">
        <v>33</v>
      </c>
      <c r="E9801" t="s">
        <v>9924</v>
      </c>
    </row>
    <row r="9802" spans="1:5" x14ac:dyDescent="0.25">
      <c r="A9802" t="s">
        <v>33</v>
      </c>
      <c r="B9802" t="s">
        <v>33</v>
      </c>
      <c r="C9802" t="s">
        <v>33</v>
      </c>
      <c r="D9802" t="s">
        <v>33</v>
      </c>
      <c r="E9802" t="s">
        <v>9925</v>
      </c>
    </row>
    <row r="9803" spans="1:5" x14ac:dyDescent="0.25">
      <c r="A9803" t="s">
        <v>33</v>
      </c>
      <c r="B9803" t="s">
        <v>33</v>
      </c>
      <c r="C9803" t="s">
        <v>33</v>
      </c>
      <c r="D9803" t="s">
        <v>33</v>
      </c>
      <c r="E9803" t="s">
        <v>9926</v>
      </c>
    </row>
    <row r="9804" spans="1:5" x14ac:dyDescent="0.25">
      <c r="A9804" t="s">
        <v>33</v>
      </c>
      <c r="B9804" t="s">
        <v>33</v>
      </c>
      <c r="C9804" t="s">
        <v>33</v>
      </c>
      <c r="D9804" t="s">
        <v>33</v>
      </c>
      <c r="E9804" t="s">
        <v>9927</v>
      </c>
    </row>
    <row r="9805" spans="1:5" x14ac:dyDescent="0.25">
      <c r="A9805" t="s">
        <v>33</v>
      </c>
      <c r="B9805" t="s">
        <v>33</v>
      </c>
      <c r="C9805" t="s">
        <v>33</v>
      </c>
      <c r="D9805" t="s">
        <v>33</v>
      </c>
      <c r="E9805" t="s">
        <v>9928</v>
      </c>
    </row>
    <row r="9806" spans="1:5" x14ac:dyDescent="0.25">
      <c r="A9806" t="s">
        <v>33</v>
      </c>
      <c r="B9806" t="s">
        <v>33</v>
      </c>
      <c r="C9806" t="s">
        <v>33</v>
      </c>
      <c r="D9806" t="s">
        <v>33</v>
      </c>
      <c r="E9806" t="s">
        <v>9929</v>
      </c>
    </row>
    <row r="9807" spans="1:5" x14ac:dyDescent="0.25">
      <c r="A9807" t="s">
        <v>33</v>
      </c>
      <c r="B9807" t="s">
        <v>33</v>
      </c>
      <c r="C9807" t="s">
        <v>33</v>
      </c>
      <c r="D9807" t="s">
        <v>33</v>
      </c>
      <c r="E9807" t="s">
        <v>9930</v>
      </c>
    </row>
    <row r="9808" spans="1:5" x14ac:dyDescent="0.25">
      <c r="A9808" t="s">
        <v>33</v>
      </c>
      <c r="B9808" t="s">
        <v>33</v>
      </c>
      <c r="C9808" t="s">
        <v>33</v>
      </c>
      <c r="D9808" t="s">
        <v>33</v>
      </c>
      <c r="E9808" t="s">
        <v>9931</v>
      </c>
    </row>
    <row r="9809" spans="1:5" x14ac:dyDescent="0.25">
      <c r="A9809" t="s">
        <v>33</v>
      </c>
      <c r="B9809" t="s">
        <v>33</v>
      </c>
      <c r="C9809" t="s">
        <v>33</v>
      </c>
      <c r="D9809" t="s">
        <v>33</v>
      </c>
      <c r="E9809" t="s">
        <v>9932</v>
      </c>
    </row>
    <row r="9810" spans="1:5" x14ac:dyDescent="0.25">
      <c r="A9810" t="s">
        <v>33</v>
      </c>
      <c r="B9810" t="s">
        <v>33</v>
      </c>
      <c r="C9810" t="s">
        <v>33</v>
      </c>
      <c r="D9810" t="s">
        <v>33</v>
      </c>
      <c r="E9810" t="s">
        <v>9933</v>
      </c>
    </row>
    <row r="9811" spans="1:5" x14ac:dyDescent="0.25">
      <c r="A9811" t="s">
        <v>33</v>
      </c>
      <c r="B9811" t="s">
        <v>33</v>
      </c>
      <c r="C9811" t="s">
        <v>33</v>
      </c>
      <c r="D9811" t="s">
        <v>33</v>
      </c>
      <c r="E9811" t="s">
        <v>9934</v>
      </c>
    </row>
    <row r="9812" spans="1:5" x14ac:dyDescent="0.25">
      <c r="A9812" t="s">
        <v>33</v>
      </c>
      <c r="B9812" t="s">
        <v>33</v>
      </c>
      <c r="C9812" t="s">
        <v>33</v>
      </c>
      <c r="D9812" t="s">
        <v>33</v>
      </c>
      <c r="E9812" t="s">
        <v>9935</v>
      </c>
    </row>
    <row r="9813" spans="1:5" x14ac:dyDescent="0.25">
      <c r="A9813" t="s">
        <v>33</v>
      </c>
      <c r="B9813" t="s">
        <v>33</v>
      </c>
      <c r="C9813" t="s">
        <v>33</v>
      </c>
      <c r="D9813" t="s">
        <v>33</v>
      </c>
      <c r="E9813" t="s">
        <v>9936</v>
      </c>
    </row>
    <row r="9814" spans="1:5" x14ac:dyDescent="0.25">
      <c r="A9814" t="s">
        <v>33</v>
      </c>
      <c r="B9814" t="s">
        <v>33</v>
      </c>
      <c r="C9814" t="s">
        <v>33</v>
      </c>
      <c r="D9814" t="s">
        <v>33</v>
      </c>
      <c r="E9814" t="s">
        <v>9937</v>
      </c>
    </row>
    <row r="9815" spans="1:5" x14ac:dyDescent="0.25">
      <c r="A9815" t="s">
        <v>33</v>
      </c>
      <c r="B9815" t="s">
        <v>33</v>
      </c>
      <c r="C9815" t="s">
        <v>33</v>
      </c>
      <c r="D9815" t="s">
        <v>33</v>
      </c>
      <c r="E9815" t="s">
        <v>9938</v>
      </c>
    </row>
    <row r="9816" spans="1:5" x14ac:dyDescent="0.25">
      <c r="A9816" t="s">
        <v>33</v>
      </c>
      <c r="B9816" t="s">
        <v>33</v>
      </c>
      <c r="C9816" t="s">
        <v>33</v>
      </c>
      <c r="D9816" t="s">
        <v>33</v>
      </c>
      <c r="E9816" t="s">
        <v>9939</v>
      </c>
    </row>
    <row r="9817" spans="1:5" x14ac:dyDescent="0.25">
      <c r="A9817" t="s">
        <v>33</v>
      </c>
      <c r="B9817" t="s">
        <v>33</v>
      </c>
      <c r="C9817" t="s">
        <v>33</v>
      </c>
      <c r="D9817" t="s">
        <v>33</v>
      </c>
      <c r="E9817" t="s">
        <v>9940</v>
      </c>
    </row>
    <row r="9818" spans="1:5" x14ac:dyDescent="0.25">
      <c r="A9818" t="s">
        <v>33</v>
      </c>
      <c r="B9818" t="s">
        <v>33</v>
      </c>
      <c r="C9818" t="s">
        <v>33</v>
      </c>
      <c r="D9818" t="s">
        <v>33</v>
      </c>
      <c r="E9818" t="s">
        <v>9941</v>
      </c>
    </row>
    <row r="9819" spans="1:5" x14ac:dyDescent="0.25">
      <c r="A9819" t="s">
        <v>33</v>
      </c>
      <c r="B9819" t="s">
        <v>33</v>
      </c>
      <c r="C9819" t="s">
        <v>33</v>
      </c>
      <c r="D9819" t="s">
        <v>33</v>
      </c>
      <c r="E9819" t="s">
        <v>9942</v>
      </c>
    </row>
    <row r="9820" spans="1:5" x14ac:dyDescent="0.25">
      <c r="A9820" t="s">
        <v>33</v>
      </c>
      <c r="B9820" t="s">
        <v>33</v>
      </c>
      <c r="C9820" t="s">
        <v>33</v>
      </c>
      <c r="D9820" t="s">
        <v>33</v>
      </c>
      <c r="E9820" t="s">
        <v>9943</v>
      </c>
    </row>
    <row r="9821" spans="1:5" x14ac:dyDescent="0.25">
      <c r="A9821" t="s">
        <v>33</v>
      </c>
      <c r="B9821" t="s">
        <v>33</v>
      </c>
      <c r="C9821" t="s">
        <v>33</v>
      </c>
      <c r="D9821" t="s">
        <v>33</v>
      </c>
      <c r="E9821" t="s">
        <v>9944</v>
      </c>
    </row>
    <row r="9822" spans="1:5" x14ac:dyDescent="0.25">
      <c r="A9822" t="s">
        <v>33</v>
      </c>
      <c r="B9822" t="s">
        <v>33</v>
      </c>
      <c r="C9822" t="s">
        <v>33</v>
      </c>
      <c r="D9822" t="s">
        <v>33</v>
      </c>
      <c r="E9822" t="s">
        <v>9945</v>
      </c>
    </row>
    <row r="9823" spans="1:5" x14ac:dyDescent="0.25">
      <c r="A9823" t="s">
        <v>33</v>
      </c>
      <c r="B9823" t="s">
        <v>33</v>
      </c>
      <c r="C9823" t="s">
        <v>33</v>
      </c>
      <c r="D9823" t="s">
        <v>33</v>
      </c>
      <c r="E9823" t="s">
        <v>9946</v>
      </c>
    </row>
    <row r="9824" spans="1:5" x14ac:dyDescent="0.25">
      <c r="A9824" t="s">
        <v>33</v>
      </c>
      <c r="B9824" t="s">
        <v>33</v>
      </c>
      <c r="C9824" t="s">
        <v>33</v>
      </c>
      <c r="D9824" t="s">
        <v>33</v>
      </c>
      <c r="E9824" t="s">
        <v>9947</v>
      </c>
    </row>
    <row r="9825" spans="1:5" x14ac:dyDescent="0.25">
      <c r="A9825" t="s">
        <v>33</v>
      </c>
      <c r="B9825" t="s">
        <v>33</v>
      </c>
      <c r="C9825" t="s">
        <v>33</v>
      </c>
      <c r="D9825" t="s">
        <v>33</v>
      </c>
      <c r="E9825" t="s">
        <v>9948</v>
      </c>
    </row>
    <row r="9826" spans="1:5" x14ac:dyDescent="0.25">
      <c r="A9826" t="s">
        <v>33</v>
      </c>
      <c r="B9826" t="s">
        <v>33</v>
      </c>
      <c r="C9826" t="s">
        <v>33</v>
      </c>
      <c r="D9826" t="s">
        <v>33</v>
      </c>
      <c r="E9826" t="s">
        <v>9949</v>
      </c>
    </row>
    <row r="9827" spans="1:5" x14ac:dyDescent="0.25">
      <c r="A9827" t="s">
        <v>33</v>
      </c>
      <c r="B9827" t="s">
        <v>33</v>
      </c>
      <c r="C9827" t="s">
        <v>33</v>
      </c>
      <c r="D9827" t="s">
        <v>33</v>
      </c>
      <c r="E9827" t="s">
        <v>9950</v>
      </c>
    </row>
    <row r="9828" spans="1:5" x14ac:dyDescent="0.25">
      <c r="A9828" t="s">
        <v>33</v>
      </c>
      <c r="B9828" t="s">
        <v>33</v>
      </c>
      <c r="C9828" t="s">
        <v>33</v>
      </c>
      <c r="D9828" t="s">
        <v>33</v>
      </c>
      <c r="E9828" t="s">
        <v>9951</v>
      </c>
    </row>
    <row r="9829" spans="1:5" x14ac:dyDescent="0.25">
      <c r="A9829" t="s">
        <v>33</v>
      </c>
      <c r="B9829" t="s">
        <v>33</v>
      </c>
      <c r="C9829" t="s">
        <v>33</v>
      </c>
      <c r="D9829" t="s">
        <v>33</v>
      </c>
      <c r="E9829" t="s">
        <v>9952</v>
      </c>
    </row>
    <row r="9830" spans="1:5" x14ac:dyDescent="0.25">
      <c r="A9830" t="s">
        <v>33</v>
      </c>
      <c r="B9830" t="s">
        <v>33</v>
      </c>
      <c r="C9830" t="s">
        <v>33</v>
      </c>
      <c r="D9830" t="s">
        <v>33</v>
      </c>
      <c r="E9830" t="s">
        <v>9953</v>
      </c>
    </row>
    <row r="9831" spans="1:5" x14ac:dyDescent="0.25">
      <c r="A9831" t="s">
        <v>33</v>
      </c>
      <c r="B9831" t="s">
        <v>33</v>
      </c>
      <c r="C9831" t="s">
        <v>33</v>
      </c>
      <c r="D9831" t="s">
        <v>33</v>
      </c>
      <c r="E9831" t="s">
        <v>9954</v>
      </c>
    </row>
    <row r="9832" spans="1:5" x14ac:dyDescent="0.25">
      <c r="A9832" t="s">
        <v>33</v>
      </c>
      <c r="B9832" t="s">
        <v>33</v>
      </c>
      <c r="C9832" t="s">
        <v>33</v>
      </c>
      <c r="D9832" t="s">
        <v>33</v>
      </c>
      <c r="E9832" t="s">
        <v>9955</v>
      </c>
    </row>
    <row r="9833" spans="1:5" x14ac:dyDescent="0.25">
      <c r="A9833" t="s">
        <v>33</v>
      </c>
      <c r="B9833" t="s">
        <v>33</v>
      </c>
      <c r="C9833" t="s">
        <v>33</v>
      </c>
      <c r="D9833" t="s">
        <v>33</v>
      </c>
      <c r="E9833" t="s">
        <v>9956</v>
      </c>
    </row>
    <row r="9834" spans="1:5" x14ac:dyDescent="0.25">
      <c r="A9834" t="s">
        <v>33</v>
      </c>
      <c r="B9834" t="s">
        <v>33</v>
      </c>
      <c r="C9834" t="s">
        <v>33</v>
      </c>
      <c r="D9834" t="s">
        <v>33</v>
      </c>
      <c r="E9834" t="s">
        <v>9957</v>
      </c>
    </row>
    <row r="9835" spans="1:5" x14ac:dyDescent="0.25">
      <c r="A9835" t="s">
        <v>33</v>
      </c>
      <c r="B9835" t="s">
        <v>33</v>
      </c>
      <c r="C9835" t="s">
        <v>33</v>
      </c>
      <c r="D9835" t="s">
        <v>33</v>
      </c>
      <c r="E9835" t="s">
        <v>9958</v>
      </c>
    </row>
    <row r="9836" spans="1:5" x14ac:dyDescent="0.25">
      <c r="A9836" t="s">
        <v>33</v>
      </c>
      <c r="B9836" t="s">
        <v>33</v>
      </c>
      <c r="C9836" t="s">
        <v>33</v>
      </c>
      <c r="D9836" t="s">
        <v>33</v>
      </c>
      <c r="E9836" t="s">
        <v>9959</v>
      </c>
    </row>
    <row r="9837" spans="1:5" x14ac:dyDescent="0.25">
      <c r="A9837" t="s">
        <v>33</v>
      </c>
      <c r="B9837" t="s">
        <v>33</v>
      </c>
      <c r="C9837" t="s">
        <v>33</v>
      </c>
      <c r="D9837" t="s">
        <v>33</v>
      </c>
      <c r="E9837" t="s">
        <v>9960</v>
      </c>
    </row>
    <row r="9838" spans="1:5" x14ac:dyDescent="0.25">
      <c r="A9838" t="s">
        <v>33</v>
      </c>
      <c r="B9838" t="s">
        <v>33</v>
      </c>
      <c r="C9838" t="s">
        <v>33</v>
      </c>
      <c r="D9838" t="s">
        <v>33</v>
      </c>
      <c r="E9838" t="s">
        <v>9961</v>
      </c>
    </row>
    <row r="9839" spans="1:5" x14ac:dyDescent="0.25">
      <c r="A9839" t="s">
        <v>33</v>
      </c>
      <c r="B9839" t="s">
        <v>33</v>
      </c>
      <c r="C9839" t="s">
        <v>33</v>
      </c>
      <c r="D9839" t="s">
        <v>33</v>
      </c>
      <c r="E9839" t="s">
        <v>9962</v>
      </c>
    </row>
    <row r="9840" spans="1:5" x14ac:dyDescent="0.25">
      <c r="A9840" t="s">
        <v>33</v>
      </c>
      <c r="B9840" t="s">
        <v>33</v>
      </c>
      <c r="C9840" t="s">
        <v>33</v>
      </c>
      <c r="D9840" t="s">
        <v>33</v>
      </c>
      <c r="E9840" t="s">
        <v>9963</v>
      </c>
    </row>
    <row r="9841" spans="1:5" x14ac:dyDescent="0.25">
      <c r="A9841" t="s">
        <v>33</v>
      </c>
      <c r="B9841" t="s">
        <v>33</v>
      </c>
      <c r="C9841" t="s">
        <v>33</v>
      </c>
      <c r="D9841" t="s">
        <v>33</v>
      </c>
      <c r="E9841" t="s">
        <v>9964</v>
      </c>
    </row>
    <row r="9842" spans="1:5" x14ac:dyDescent="0.25">
      <c r="A9842" t="s">
        <v>33</v>
      </c>
      <c r="B9842" t="s">
        <v>33</v>
      </c>
      <c r="C9842" t="s">
        <v>33</v>
      </c>
      <c r="D9842" t="s">
        <v>33</v>
      </c>
      <c r="E9842" t="s">
        <v>9965</v>
      </c>
    </row>
    <row r="9843" spans="1:5" x14ac:dyDescent="0.25">
      <c r="A9843" t="s">
        <v>33</v>
      </c>
      <c r="B9843" t="s">
        <v>33</v>
      </c>
      <c r="C9843" t="s">
        <v>33</v>
      </c>
      <c r="D9843" t="s">
        <v>33</v>
      </c>
      <c r="E9843" t="s">
        <v>9966</v>
      </c>
    </row>
    <row r="9844" spans="1:5" x14ac:dyDescent="0.25">
      <c r="A9844" t="s">
        <v>33</v>
      </c>
      <c r="B9844" t="s">
        <v>33</v>
      </c>
      <c r="C9844" t="s">
        <v>33</v>
      </c>
      <c r="D9844" t="s">
        <v>33</v>
      </c>
      <c r="E9844" t="s">
        <v>9967</v>
      </c>
    </row>
    <row r="9845" spans="1:5" x14ac:dyDescent="0.25">
      <c r="A9845" t="s">
        <v>33</v>
      </c>
      <c r="B9845" t="s">
        <v>33</v>
      </c>
      <c r="C9845" t="s">
        <v>33</v>
      </c>
      <c r="D9845" t="s">
        <v>33</v>
      </c>
      <c r="E9845" t="s">
        <v>9968</v>
      </c>
    </row>
    <row r="9846" spans="1:5" x14ac:dyDescent="0.25">
      <c r="A9846" t="s">
        <v>33</v>
      </c>
      <c r="B9846" t="s">
        <v>33</v>
      </c>
      <c r="C9846" t="s">
        <v>33</v>
      </c>
      <c r="D9846" t="s">
        <v>33</v>
      </c>
      <c r="E9846" t="s">
        <v>9969</v>
      </c>
    </row>
    <row r="9847" spans="1:5" x14ac:dyDescent="0.25">
      <c r="A9847" t="s">
        <v>33</v>
      </c>
      <c r="B9847" t="s">
        <v>33</v>
      </c>
      <c r="C9847" t="s">
        <v>33</v>
      </c>
      <c r="D9847" t="s">
        <v>33</v>
      </c>
      <c r="E9847" t="s">
        <v>9970</v>
      </c>
    </row>
    <row r="9848" spans="1:5" x14ac:dyDescent="0.25">
      <c r="A9848" t="s">
        <v>33</v>
      </c>
      <c r="B9848" t="s">
        <v>33</v>
      </c>
      <c r="C9848" t="s">
        <v>33</v>
      </c>
      <c r="D9848" t="s">
        <v>33</v>
      </c>
      <c r="E9848" t="s">
        <v>9971</v>
      </c>
    </row>
    <row r="9849" spans="1:5" x14ac:dyDescent="0.25">
      <c r="A9849" t="s">
        <v>33</v>
      </c>
      <c r="B9849" t="s">
        <v>33</v>
      </c>
      <c r="C9849" t="s">
        <v>33</v>
      </c>
      <c r="D9849" t="s">
        <v>33</v>
      </c>
      <c r="E9849" t="s">
        <v>9972</v>
      </c>
    </row>
    <row r="9850" spans="1:5" x14ac:dyDescent="0.25">
      <c r="A9850" t="s">
        <v>33</v>
      </c>
      <c r="B9850" t="s">
        <v>33</v>
      </c>
      <c r="C9850" t="s">
        <v>33</v>
      </c>
      <c r="D9850" t="s">
        <v>33</v>
      </c>
      <c r="E9850" t="s">
        <v>9973</v>
      </c>
    </row>
    <row r="9851" spans="1:5" x14ac:dyDescent="0.25">
      <c r="A9851" t="s">
        <v>33</v>
      </c>
      <c r="B9851" t="s">
        <v>33</v>
      </c>
      <c r="C9851" t="s">
        <v>33</v>
      </c>
      <c r="D9851" t="s">
        <v>33</v>
      </c>
      <c r="E9851" t="s">
        <v>9974</v>
      </c>
    </row>
    <row r="9852" spans="1:5" x14ac:dyDescent="0.25">
      <c r="A9852" t="s">
        <v>33</v>
      </c>
      <c r="B9852" t="s">
        <v>33</v>
      </c>
      <c r="C9852" t="s">
        <v>33</v>
      </c>
      <c r="D9852" t="s">
        <v>33</v>
      </c>
      <c r="E9852" t="s">
        <v>9975</v>
      </c>
    </row>
    <row r="9853" spans="1:5" x14ac:dyDescent="0.25">
      <c r="A9853" t="s">
        <v>33</v>
      </c>
      <c r="B9853" t="s">
        <v>33</v>
      </c>
      <c r="C9853" t="s">
        <v>33</v>
      </c>
      <c r="D9853" t="s">
        <v>33</v>
      </c>
      <c r="E9853" t="s">
        <v>9976</v>
      </c>
    </row>
    <row r="9854" spans="1:5" x14ac:dyDescent="0.25">
      <c r="A9854" t="s">
        <v>33</v>
      </c>
      <c r="B9854" t="s">
        <v>33</v>
      </c>
      <c r="C9854" t="s">
        <v>33</v>
      </c>
      <c r="D9854" t="s">
        <v>33</v>
      </c>
      <c r="E9854" t="s">
        <v>9977</v>
      </c>
    </row>
    <row r="9855" spans="1:5" x14ac:dyDescent="0.25">
      <c r="A9855" t="s">
        <v>33</v>
      </c>
      <c r="B9855" t="s">
        <v>33</v>
      </c>
      <c r="C9855" t="s">
        <v>33</v>
      </c>
      <c r="D9855" t="s">
        <v>33</v>
      </c>
      <c r="E9855" t="s">
        <v>9978</v>
      </c>
    </row>
    <row r="9856" spans="1:5" x14ac:dyDescent="0.25">
      <c r="A9856" t="s">
        <v>33</v>
      </c>
      <c r="B9856" t="s">
        <v>33</v>
      </c>
      <c r="C9856" t="s">
        <v>33</v>
      </c>
      <c r="D9856" t="s">
        <v>33</v>
      </c>
      <c r="E9856" t="s">
        <v>9979</v>
      </c>
    </row>
    <row r="9857" spans="1:5" x14ac:dyDescent="0.25">
      <c r="A9857" t="s">
        <v>33</v>
      </c>
      <c r="B9857" t="s">
        <v>33</v>
      </c>
      <c r="C9857" t="s">
        <v>33</v>
      </c>
      <c r="D9857" t="s">
        <v>33</v>
      </c>
      <c r="E9857" t="s">
        <v>9980</v>
      </c>
    </row>
    <row r="9858" spans="1:5" x14ac:dyDescent="0.25">
      <c r="A9858" t="s">
        <v>33</v>
      </c>
      <c r="B9858" t="s">
        <v>33</v>
      </c>
      <c r="C9858" t="s">
        <v>33</v>
      </c>
      <c r="D9858" t="s">
        <v>33</v>
      </c>
      <c r="E9858" t="s">
        <v>9981</v>
      </c>
    </row>
    <row r="9859" spans="1:5" x14ac:dyDescent="0.25">
      <c r="A9859" t="s">
        <v>33</v>
      </c>
      <c r="B9859" t="s">
        <v>33</v>
      </c>
      <c r="C9859" t="s">
        <v>33</v>
      </c>
      <c r="D9859" t="s">
        <v>33</v>
      </c>
      <c r="E9859" t="s">
        <v>9982</v>
      </c>
    </row>
    <row r="9860" spans="1:5" x14ac:dyDescent="0.25">
      <c r="A9860" t="s">
        <v>33</v>
      </c>
      <c r="B9860" t="s">
        <v>33</v>
      </c>
      <c r="C9860" t="s">
        <v>33</v>
      </c>
      <c r="D9860" t="s">
        <v>33</v>
      </c>
      <c r="E9860" t="s">
        <v>9983</v>
      </c>
    </row>
    <row r="9861" spans="1:5" x14ac:dyDescent="0.25">
      <c r="A9861" t="s">
        <v>33</v>
      </c>
      <c r="B9861" t="s">
        <v>33</v>
      </c>
      <c r="C9861" t="s">
        <v>33</v>
      </c>
      <c r="D9861" t="s">
        <v>33</v>
      </c>
      <c r="E9861" t="s">
        <v>9984</v>
      </c>
    </row>
    <row r="9862" spans="1:5" x14ac:dyDescent="0.25">
      <c r="A9862" t="s">
        <v>33</v>
      </c>
      <c r="B9862" t="s">
        <v>33</v>
      </c>
      <c r="C9862" t="s">
        <v>33</v>
      </c>
      <c r="D9862" t="s">
        <v>33</v>
      </c>
      <c r="E9862" t="s">
        <v>9985</v>
      </c>
    </row>
    <row r="9863" spans="1:5" x14ac:dyDescent="0.25">
      <c r="A9863" t="s">
        <v>33</v>
      </c>
      <c r="B9863" t="s">
        <v>33</v>
      </c>
      <c r="C9863" t="s">
        <v>33</v>
      </c>
      <c r="D9863" t="s">
        <v>33</v>
      </c>
      <c r="E9863" t="s">
        <v>9986</v>
      </c>
    </row>
    <row r="9864" spans="1:5" x14ac:dyDescent="0.25">
      <c r="A9864" t="s">
        <v>33</v>
      </c>
      <c r="B9864" t="s">
        <v>33</v>
      </c>
      <c r="C9864" t="s">
        <v>33</v>
      </c>
      <c r="D9864" t="s">
        <v>33</v>
      </c>
      <c r="E9864" t="s">
        <v>9987</v>
      </c>
    </row>
    <row r="9865" spans="1:5" x14ac:dyDescent="0.25">
      <c r="A9865" t="s">
        <v>33</v>
      </c>
      <c r="B9865" t="s">
        <v>33</v>
      </c>
      <c r="C9865" t="s">
        <v>33</v>
      </c>
      <c r="D9865" t="s">
        <v>33</v>
      </c>
      <c r="E9865" t="s">
        <v>9988</v>
      </c>
    </row>
    <row r="9866" spans="1:5" x14ac:dyDescent="0.25">
      <c r="A9866" t="s">
        <v>33</v>
      </c>
      <c r="B9866" t="s">
        <v>33</v>
      </c>
      <c r="C9866" t="s">
        <v>33</v>
      </c>
      <c r="D9866" t="s">
        <v>33</v>
      </c>
      <c r="E9866" t="s">
        <v>9989</v>
      </c>
    </row>
    <row r="9867" spans="1:5" x14ac:dyDescent="0.25">
      <c r="A9867" t="s">
        <v>33</v>
      </c>
      <c r="B9867" t="s">
        <v>33</v>
      </c>
      <c r="C9867" t="s">
        <v>33</v>
      </c>
      <c r="D9867" t="s">
        <v>33</v>
      </c>
      <c r="E9867" t="s">
        <v>9990</v>
      </c>
    </row>
    <row r="9868" spans="1:5" x14ac:dyDescent="0.25">
      <c r="A9868" t="s">
        <v>33</v>
      </c>
      <c r="B9868" t="s">
        <v>33</v>
      </c>
      <c r="C9868" t="s">
        <v>33</v>
      </c>
      <c r="D9868" t="s">
        <v>33</v>
      </c>
      <c r="E9868" t="s">
        <v>9991</v>
      </c>
    </row>
    <row r="9869" spans="1:5" x14ac:dyDescent="0.25">
      <c r="A9869" t="s">
        <v>33</v>
      </c>
      <c r="B9869" t="s">
        <v>33</v>
      </c>
      <c r="C9869" t="s">
        <v>33</v>
      </c>
      <c r="D9869" t="s">
        <v>33</v>
      </c>
      <c r="E9869" t="s">
        <v>9992</v>
      </c>
    </row>
    <row r="9870" spans="1:5" x14ac:dyDescent="0.25">
      <c r="A9870" t="s">
        <v>33</v>
      </c>
      <c r="B9870" t="s">
        <v>33</v>
      </c>
      <c r="C9870" t="s">
        <v>33</v>
      </c>
      <c r="D9870" t="s">
        <v>33</v>
      </c>
      <c r="E9870" t="s">
        <v>9993</v>
      </c>
    </row>
    <row r="9871" spans="1:5" x14ac:dyDescent="0.25">
      <c r="A9871" t="s">
        <v>33</v>
      </c>
      <c r="B9871" t="s">
        <v>33</v>
      </c>
      <c r="C9871" t="s">
        <v>33</v>
      </c>
      <c r="D9871" t="s">
        <v>33</v>
      </c>
      <c r="E9871" t="s">
        <v>9994</v>
      </c>
    </row>
    <row r="9872" spans="1:5" x14ac:dyDescent="0.25">
      <c r="A9872" t="s">
        <v>33</v>
      </c>
      <c r="B9872" t="s">
        <v>33</v>
      </c>
      <c r="C9872" t="s">
        <v>33</v>
      </c>
      <c r="D9872" t="s">
        <v>33</v>
      </c>
      <c r="E9872" t="s">
        <v>9995</v>
      </c>
    </row>
    <row r="9873" spans="1:5" x14ac:dyDescent="0.25">
      <c r="A9873" t="s">
        <v>33</v>
      </c>
      <c r="B9873" t="s">
        <v>33</v>
      </c>
      <c r="C9873" t="s">
        <v>33</v>
      </c>
      <c r="D9873" t="s">
        <v>33</v>
      </c>
      <c r="E9873" t="s">
        <v>9996</v>
      </c>
    </row>
    <row r="9874" spans="1:5" x14ac:dyDescent="0.25">
      <c r="A9874" t="s">
        <v>33</v>
      </c>
      <c r="B9874" t="s">
        <v>33</v>
      </c>
      <c r="C9874" t="s">
        <v>33</v>
      </c>
      <c r="D9874" t="s">
        <v>33</v>
      </c>
      <c r="E9874" t="s">
        <v>9997</v>
      </c>
    </row>
    <row r="9875" spans="1:5" x14ac:dyDescent="0.25">
      <c r="A9875" t="s">
        <v>33</v>
      </c>
      <c r="B9875" t="s">
        <v>33</v>
      </c>
      <c r="C9875" t="s">
        <v>33</v>
      </c>
      <c r="D9875" t="s">
        <v>33</v>
      </c>
      <c r="E9875" t="s">
        <v>9998</v>
      </c>
    </row>
    <row r="9876" spans="1:5" x14ac:dyDescent="0.25">
      <c r="A9876" t="s">
        <v>33</v>
      </c>
      <c r="B9876" t="s">
        <v>33</v>
      </c>
      <c r="C9876" t="s">
        <v>33</v>
      </c>
      <c r="D9876" t="s">
        <v>33</v>
      </c>
      <c r="E9876" t="s">
        <v>9999</v>
      </c>
    </row>
    <row r="9877" spans="1:5" x14ac:dyDescent="0.25">
      <c r="A9877" t="s">
        <v>33</v>
      </c>
      <c r="B9877" t="s">
        <v>33</v>
      </c>
      <c r="C9877" t="s">
        <v>33</v>
      </c>
      <c r="D9877" t="s">
        <v>33</v>
      </c>
      <c r="E9877" t="s">
        <v>10000</v>
      </c>
    </row>
    <row r="9878" spans="1:5" x14ac:dyDescent="0.25">
      <c r="A9878" t="s">
        <v>33</v>
      </c>
      <c r="B9878" t="s">
        <v>33</v>
      </c>
      <c r="C9878" t="s">
        <v>33</v>
      </c>
      <c r="D9878" t="s">
        <v>33</v>
      </c>
      <c r="E9878" t="s">
        <v>10001</v>
      </c>
    </row>
    <row r="9879" spans="1:5" x14ac:dyDescent="0.25">
      <c r="A9879" t="s">
        <v>33</v>
      </c>
      <c r="B9879" t="s">
        <v>33</v>
      </c>
      <c r="C9879" t="s">
        <v>33</v>
      </c>
      <c r="D9879" t="s">
        <v>33</v>
      </c>
      <c r="E9879" t="s">
        <v>10002</v>
      </c>
    </row>
    <row r="9880" spans="1:5" x14ac:dyDescent="0.25">
      <c r="A9880" t="s">
        <v>33</v>
      </c>
      <c r="B9880" t="s">
        <v>33</v>
      </c>
      <c r="C9880" t="s">
        <v>33</v>
      </c>
      <c r="D9880" t="s">
        <v>33</v>
      </c>
      <c r="E9880" t="s">
        <v>10003</v>
      </c>
    </row>
    <row r="9881" spans="1:5" x14ac:dyDescent="0.25">
      <c r="A9881" t="s">
        <v>33</v>
      </c>
      <c r="B9881" t="s">
        <v>33</v>
      </c>
      <c r="C9881" t="s">
        <v>33</v>
      </c>
      <c r="D9881" t="s">
        <v>33</v>
      </c>
      <c r="E9881" t="s">
        <v>10004</v>
      </c>
    </row>
    <row r="9882" spans="1:5" x14ac:dyDescent="0.25">
      <c r="A9882" t="s">
        <v>33</v>
      </c>
      <c r="B9882" t="s">
        <v>33</v>
      </c>
      <c r="C9882" t="s">
        <v>33</v>
      </c>
      <c r="D9882" t="s">
        <v>33</v>
      </c>
      <c r="E9882" t="s">
        <v>10005</v>
      </c>
    </row>
    <row r="9883" spans="1:5" x14ac:dyDescent="0.25">
      <c r="A9883" t="s">
        <v>33</v>
      </c>
      <c r="B9883" t="s">
        <v>33</v>
      </c>
      <c r="C9883" t="s">
        <v>33</v>
      </c>
      <c r="D9883" t="s">
        <v>33</v>
      </c>
      <c r="E9883" t="s">
        <v>10006</v>
      </c>
    </row>
    <row r="9884" spans="1:5" x14ac:dyDescent="0.25">
      <c r="A9884" t="s">
        <v>33</v>
      </c>
      <c r="B9884" t="s">
        <v>33</v>
      </c>
      <c r="C9884" t="s">
        <v>33</v>
      </c>
      <c r="D9884" t="s">
        <v>33</v>
      </c>
      <c r="E9884" t="s">
        <v>10007</v>
      </c>
    </row>
    <row r="9885" spans="1:5" x14ac:dyDescent="0.25">
      <c r="A9885" t="s">
        <v>33</v>
      </c>
      <c r="B9885" t="s">
        <v>33</v>
      </c>
      <c r="C9885" t="s">
        <v>33</v>
      </c>
      <c r="D9885" t="s">
        <v>33</v>
      </c>
      <c r="E9885" t="s">
        <v>10008</v>
      </c>
    </row>
    <row r="9886" spans="1:5" x14ac:dyDescent="0.25">
      <c r="A9886" t="s">
        <v>33</v>
      </c>
      <c r="B9886" t="s">
        <v>33</v>
      </c>
      <c r="C9886" t="s">
        <v>33</v>
      </c>
      <c r="D9886" t="s">
        <v>33</v>
      </c>
      <c r="E9886" t="s">
        <v>10009</v>
      </c>
    </row>
    <row r="9887" spans="1:5" x14ac:dyDescent="0.25">
      <c r="A9887" t="s">
        <v>33</v>
      </c>
      <c r="B9887" t="s">
        <v>33</v>
      </c>
      <c r="C9887" t="s">
        <v>33</v>
      </c>
      <c r="D9887" t="s">
        <v>33</v>
      </c>
      <c r="E9887" t="s">
        <v>10010</v>
      </c>
    </row>
    <row r="9888" spans="1:5" x14ac:dyDescent="0.25">
      <c r="A9888" t="s">
        <v>33</v>
      </c>
      <c r="B9888" t="s">
        <v>33</v>
      </c>
      <c r="C9888" t="s">
        <v>33</v>
      </c>
      <c r="D9888" t="s">
        <v>33</v>
      </c>
      <c r="E9888" t="s">
        <v>10011</v>
      </c>
    </row>
    <row r="9889" spans="1:5" x14ac:dyDescent="0.25">
      <c r="A9889" t="s">
        <v>33</v>
      </c>
      <c r="B9889" t="s">
        <v>33</v>
      </c>
      <c r="C9889" t="s">
        <v>33</v>
      </c>
      <c r="D9889" t="s">
        <v>33</v>
      </c>
      <c r="E9889" t="s">
        <v>10012</v>
      </c>
    </row>
    <row r="9890" spans="1:5" x14ac:dyDescent="0.25">
      <c r="A9890" t="s">
        <v>33</v>
      </c>
      <c r="B9890" t="s">
        <v>33</v>
      </c>
      <c r="C9890" t="s">
        <v>33</v>
      </c>
      <c r="D9890" t="s">
        <v>33</v>
      </c>
      <c r="E9890" t="s">
        <v>10013</v>
      </c>
    </row>
    <row r="9891" spans="1:5" x14ac:dyDescent="0.25">
      <c r="A9891" t="s">
        <v>33</v>
      </c>
      <c r="B9891" t="s">
        <v>33</v>
      </c>
      <c r="C9891" t="s">
        <v>33</v>
      </c>
      <c r="D9891" t="s">
        <v>33</v>
      </c>
      <c r="E9891" t="s">
        <v>10014</v>
      </c>
    </row>
    <row r="9892" spans="1:5" x14ac:dyDescent="0.25">
      <c r="A9892" t="s">
        <v>33</v>
      </c>
      <c r="B9892" t="s">
        <v>33</v>
      </c>
      <c r="C9892" t="s">
        <v>33</v>
      </c>
      <c r="D9892" t="s">
        <v>33</v>
      </c>
      <c r="E9892" t="s">
        <v>10015</v>
      </c>
    </row>
    <row r="9893" spans="1:5" x14ac:dyDescent="0.25">
      <c r="A9893" t="s">
        <v>33</v>
      </c>
      <c r="B9893" t="s">
        <v>33</v>
      </c>
      <c r="C9893" t="s">
        <v>33</v>
      </c>
      <c r="D9893" t="s">
        <v>33</v>
      </c>
      <c r="E9893" t="s">
        <v>10016</v>
      </c>
    </row>
    <row r="9894" spans="1:5" x14ac:dyDescent="0.25">
      <c r="A9894" t="s">
        <v>33</v>
      </c>
      <c r="B9894" t="s">
        <v>33</v>
      </c>
      <c r="C9894" t="s">
        <v>33</v>
      </c>
      <c r="D9894" t="s">
        <v>33</v>
      </c>
      <c r="E9894" t="s">
        <v>10017</v>
      </c>
    </row>
    <row r="9895" spans="1:5" x14ac:dyDescent="0.25">
      <c r="A9895" t="s">
        <v>33</v>
      </c>
      <c r="B9895" t="s">
        <v>33</v>
      </c>
      <c r="C9895" t="s">
        <v>33</v>
      </c>
      <c r="D9895" t="s">
        <v>33</v>
      </c>
      <c r="E9895" t="s">
        <v>10018</v>
      </c>
    </row>
    <row r="9896" spans="1:5" x14ac:dyDescent="0.25">
      <c r="A9896" t="s">
        <v>33</v>
      </c>
      <c r="B9896" t="s">
        <v>33</v>
      </c>
      <c r="C9896" t="s">
        <v>33</v>
      </c>
      <c r="D9896" t="s">
        <v>33</v>
      </c>
      <c r="E9896" t="s">
        <v>10019</v>
      </c>
    </row>
    <row r="9897" spans="1:5" x14ac:dyDescent="0.25">
      <c r="A9897" t="s">
        <v>33</v>
      </c>
      <c r="B9897" t="s">
        <v>33</v>
      </c>
      <c r="C9897" t="s">
        <v>33</v>
      </c>
      <c r="D9897" t="s">
        <v>33</v>
      </c>
      <c r="E9897" t="s">
        <v>10020</v>
      </c>
    </row>
    <row r="9898" spans="1:5" x14ac:dyDescent="0.25">
      <c r="A9898" t="s">
        <v>33</v>
      </c>
      <c r="B9898" t="s">
        <v>33</v>
      </c>
      <c r="C9898" t="s">
        <v>33</v>
      </c>
      <c r="D9898" t="s">
        <v>33</v>
      </c>
      <c r="E9898" t="s">
        <v>10021</v>
      </c>
    </row>
    <row r="9899" spans="1:5" x14ac:dyDescent="0.25">
      <c r="A9899" t="s">
        <v>33</v>
      </c>
      <c r="B9899" t="s">
        <v>33</v>
      </c>
      <c r="C9899" t="s">
        <v>33</v>
      </c>
      <c r="D9899" t="s">
        <v>33</v>
      </c>
      <c r="E9899" t="s">
        <v>10022</v>
      </c>
    </row>
    <row r="9900" spans="1:5" x14ac:dyDescent="0.25">
      <c r="A9900" t="s">
        <v>33</v>
      </c>
      <c r="B9900" t="s">
        <v>33</v>
      </c>
      <c r="C9900" t="s">
        <v>33</v>
      </c>
      <c r="D9900" t="s">
        <v>33</v>
      </c>
      <c r="E9900" t="s">
        <v>10023</v>
      </c>
    </row>
    <row r="9901" spans="1:5" x14ac:dyDescent="0.25">
      <c r="A9901" t="s">
        <v>33</v>
      </c>
      <c r="B9901" t="s">
        <v>33</v>
      </c>
      <c r="C9901" t="s">
        <v>33</v>
      </c>
      <c r="D9901" t="s">
        <v>33</v>
      </c>
      <c r="E9901" t="s">
        <v>10024</v>
      </c>
    </row>
    <row r="9902" spans="1:5" x14ac:dyDescent="0.25">
      <c r="A9902" t="s">
        <v>33</v>
      </c>
      <c r="B9902" t="s">
        <v>33</v>
      </c>
      <c r="C9902" t="s">
        <v>33</v>
      </c>
      <c r="D9902" t="s">
        <v>33</v>
      </c>
      <c r="E9902" t="s">
        <v>10025</v>
      </c>
    </row>
    <row r="9903" spans="1:5" x14ac:dyDescent="0.25">
      <c r="A9903" t="s">
        <v>33</v>
      </c>
      <c r="B9903" t="s">
        <v>33</v>
      </c>
      <c r="C9903" t="s">
        <v>33</v>
      </c>
      <c r="D9903" t="s">
        <v>33</v>
      </c>
      <c r="E9903" t="s">
        <v>10026</v>
      </c>
    </row>
    <row r="9904" spans="1:5" x14ac:dyDescent="0.25">
      <c r="A9904" t="s">
        <v>33</v>
      </c>
      <c r="B9904" t="s">
        <v>33</v>
      </c>
      <c r="C9904" t="s">
        <v>33</v>
      </c>
      <c r="D9904" t="s">
        <v>33</v>
      </c>
      <c r="E9904" t="s">
        <v>10027</v>
      </c>
    </row>
    <row r="9905" spans="1:5" x14ac:dyDescent="0.25">
      <c r="A9905" t="s">
        <v>33</v>
      </c>
      <c r="B9905" t="s">
        <v>33</v>
      </c>
      <c r="C9905" t="s">
        <v>33</v>
      </c>
      <c r="D9905" t="s">
        <v>33</v>
      </c>
      <c r="E9905" t="s">
        <v>10028</v>
      </c>
    </row>
    <row r="9906" spans="1:5" x14ac:dyDescent="0.25">
      <c r="A9906" t="s">
        <v>33</v>
      </c>
      <c r="B9906" t="s">
        <v>33</v>
      </c>
      <c r="C9906" t="s">
        <v>33</v>
      </c>
      <c r="D9906" t="s">
        <v>33</v>
      </c>
      <c r="E9906" t="s">
        <v>10029</v>
      </c>
    </row>
    <row r="9907" spans="1:5" x14ac:dyDescent="0.25">
      <c r="A9907" t="s">
        <v>33</v>
      </c>
      <c r="B9907" t="s">
        <v>33</v>
      </c>
      <c r="C9907" t="s">
        <v>33</v>
      </c>
      <c r="D9907" t="s">
        <v>33</v>
      </c>
      <c r="E9907" t="s">
        <v>10030</v>
      </c>
    </row>
    <row r="9908" spans="1:5" x14ac:dyDescent="0.25">
      <c r="A9908" t="s">
        <v>33</v>
      </c>
      <c r="B9908" t="s">
        <v>33</v>
      </c>
      <c r="C9908" t="s">
        <v>33</v>
      </c>
      <c r="D9908" t="s">
        <v>33</v>
      </c>
      <c r="E9908" t="s">
        <v>10031</v>
      </c>
    </row>
    <row r="9909" spans="1:5" x14ac:dyDescent="0.25">
      <c r="A9909" t="s">
        <v>33</v>
      </c>
      <c r="B9909" t="s">
        <v>33</v>
      </c>
      <c r="C9909" t="s">
        <v>33</v>
      </c>
      <c r="D9909" t="s">
        <v>33</v>
      </c>
      <c r="E9909" t="s">
        <v>10032</v>
      </c>
    </row>
    <row r="9910" spans="1:5" x14ac:dyDescent="0.25">
      <c r="A9910" t="s">
        <v>33</v>
      </c>
      <c r="B9910" t="s">
        <v>33</v>
      </c>
      <c r="C9910" t="s">
        <v>33</v>
      </c>
      <c r="D9910" t="s">
        <v>33</v>
      </c>
      <c r="E9910" t="s">
        <v>10033</v>
      </c>
    </row>
    <row r="9911" spans="1:5" x14ac:dyDescent="0.25">
      <c r="A9911" t="s">
        <v>33</v>
      </c>
      <c r="B9911" t="s">
        <v>33</v>
      </c>
      <c r="C9911" t="s">
        <v>33</v>
      </c>
      <c r="D9911" t="s">
        <v>33</v>
      </c>
      <c r="E9911" t="s">
        <v>10034</v>
      </c>
    </row>
    <row r="9912" spans="1:5" x14ac:dyDescent="0.25">
      <c r="A9912" t="s">
        <v>33</v>
      </c>
      <c r="B9912" t="s">
        <v>33</v>
      </c>
      <c r="C9912" t="s">
        <v>33</v>
      </c>
      <c r="D9912" t="s">
        <v>33</v>
      </c>
      <c r="E9912" t="s">
        <v>10035</v>
      </c>
    </row>
    <row r="9913" spans="1:5" x14ac:dyDescent="0.25">
      <c r="A9913" t="s">
        <v>33</v>
      </c>
      <c r="B9913" t="s">
        <v>33</v>
      </c>
      <c r="C9913" t="s">
        <v>33</v>
      </c>
      <c r="D9913" t="s">
        <v>33</v>
      </c>
      <c r="E9913" t="s">
        <v>10036</v>
      </c>
    </row>
    <row r="9914" spans="1:5" x14ac:dyDescent="0.25">
      <c r="A9914" t="s">
        <v>33</v>
      </c>
      <c r="B9914" t="s">
        <v>33</v>
      </c>
      <c r="C9914" t="s">
        <v>33</v>
      </c>
      <c r="D9914" t="s">
        <v>33</v>
      </c>
      <c r="E9914" t="s">
        <v>10037</v>
      </c>
    </row>
    <row r="9915" spans="1:5" x14ac:dyDescent="0.25">
      <c r="A9915" t="s">
        <v>33</v>
      </c>
      <c r="B9915" t="s">
        <v>33</v>
      </c>
      <c r="C9915" t="s">
        <v>33</v>
      </c>
      <c r="D9915" t="s">
        <v>33</v>
      </c>
      <c r="E9915" t="s">
        <v>10038</v>
      </c>
    </row>
    <row r="9916" spans="1:5" x14ac:dyDescent="0.25">
      <c r="A9916" t="s">
        <v>33</v>
      </c>
      <c r="B9916" t="s">
        <v>33</v>
      </c>
      <c r="C9916" t="s">
        <v>33</v>
      </c>
      <c r="D9916" t="s">
        <v>33</v>
      </c>
      <c r="E9916" t="s">
        <v>10039</v>
      </c>
    </row>
    <row r="9917" spans="1:5" x14ac:dyDescent="0.25">
      <c r="A9917" t="s">
        <v>33</v>
      </c>
      <c r="B9917" t="s">
        <v>33</v>
      </c>
      <c r="C9917" t="s">
        <v>33</v>
      </c>
      <c r="D9917" t="s">
        <v>33</v>
      </c>
      <c r="E9917" t="s">
        <v>10040</v>
      </c>
    </row>
    <row r="9918" spans="1:5" x14ac:dyDescent="0.25">
      <c r="A9918" t="s">
        <v>33</v>
      </c>
      <c r="B9918" t="s">
        <v>33</v>
      </c>
      <c r="C9918" t="s">
        <v>33</v>
      </c>
      <c r="D9918" t="s">
        <v>33</v>
      </c>
      <c r="E9918" t="s">
        <v>10041</v>
      </c>
    </row>
    <row r="9919" spans="1:5" x14ac:dyDescent="0.25">
      <c r="A9919" t="s">
        <v>33</v>
      </c>
      <c r="B9919" t="s">
        <v>33</v>
      </c>
      <c r="C9919" t="s">
        <v>33</v>
      </c>
      <c r="D9919" t="s">
        <v>33</v>
      </c>
      <c r="E9919" t="s">
        <v>10042</v>
      </c>
    </row>
    <row r="9920" spans="1:5" x14ac:dyDescent="0.25">
      <c r="A9920" t="s">
        <v>33</v>
      </c>
      <c r="B9920" t="s">
        <v>33</v>
      </c>
      <c r="C9920" t="s">
        <v>33</v>
      </c>
      <c r="D9920" t="s">
        <v>33</v>
      </c>
      <c r="E9920" t="s">
        <v>10043</v>
      </c>
    </row>
    <row r="9921" spans="1:5" x14ac:dyDescent="0.25">
      <c r="A9921" t="s">
        <v>33</v>
      </c>
      <c r="B9921" t="s">
        <v>33</v>
      </c>
      <c r="C9921" t="s">
        <v>33</v>
      </c>
      <c r="D9921" t="s">
        <v>33</v>
      </c>
      <c r="E9921" t="s">
        <v>10044</v>
      </c>
    </row>
    <row r="9922" spans="1:5" x14ac:dyDescent="0.25">
      <c r="A9922" t="s">
        <v>33</v>
      </c>
      <c r="B9922" t="s">
        <v>33</v>
      </c>
      <c r="C9922" t="s">
        <v>33</v>
      </c>
      <c r="D9922" t="s">
        <v>33</v>
      </c>
      <c r="E9922" t="s">
        <v>10045</v>
      </c>
    </row>
    <row r="9923" spans="1:5" x14ac:dyDescent="0.25">
      <c r="A9923" t="s">
        <v>33</v>
      </c>
      <c r="B9923" t="s">
        <v>33</v>
      </c>
      <c r="C9923" t="s">
        <v>33</v>
      </c>
      <c r="D9923" t="s">
        <v>33</v>
      </c>
      <c r="E9923" t="s">
        <v>10046</v>
      </c>
    </row>
    <row r="9924" spans="1:5" x14ac:dyDescent="0.25">
      <c r="A9924" t="s">
        <v>33</v>
      </c>
      <c r="B9924" t="s">
        <v>33</v>
      </c>
      <c r="C9924" t="s">
        <v>33</v>
      </c>
      <c r="D9924" t="s">
        <v>33</v>
      </c>
      <c r="E9924" t="s">
        <v>10047</v>
      </c>
    </row>
    <row r="9925" spans="1:5" x14ac:dyDescent="0.25">
      <c r="A9925" t="s">
        <v>33</v>
      </c>
      <c r="B9925" t="s">
        <v>33</v>
      </c>
      <c r="C9925" t="s">
        <v>33</v>
      </c>
      <c r="D9925" t="s">
        <v>33</v>
      </c>
      <c r="E9925" t="s">
        <v>10048</v>
      </c>
    </row>
    <row r="9926" spans="1:5" x14ac:dyDescent="0.25">
      <c r="A9926" t="s">
        <v>33</v>
      </c>
      <c r="B9926" t="s">
        <v>33</v>
      </c>
      <c r="C9926" t="s">
        <v>33</v>
      </c>
      <c r="D9926" t="s">
        <v>33</v>
      </c>
      <c r="E9926" t="s">
        <v>10049</v>
      </c>
    </row>
    <row r="9927" spans="1:5" x14ac:dyDescent="0.25">
      <c r="A9927" t="s">
        <v>33</v>
      </c>
      <c r="B9927" t="s">
        <v>33</v>
      </c>
      <c r="C9927" t="s">
        <v>33</v>
      </c>
      <c r="D9927" t="s">
        <v>33</v>
      </c>
      <c r="E9927" t="s">
        <v>10050</v>
      </c>
    </row>
    <row r="9928" spans="1:5" x14ac:dyDescent="0.25">
      <c r="A9928" t="s">
        <v>33</v>
      </c>
      <c r="B9928" t="s">
        <v>33</v>
      </c>
      <c r="C9928" t="s">
        <v>33</v>
      </c>
      <c r="D9928" t="s">
        <v>33</v>
      </c>
      <c r="E9928" t="s">
        <v>10051</v>
      </c>
    </row>
    <row r="9929" spans="1:5" x14ac:dyDescent="0.25">
      <c r="A9929" t="s">
        <v>33</v>
      </c>
      <c r="B9929" t="s">
        <v>33</v>
      </c>
      <c r="C9929" t="s">
        <v>33</v>
      </c>
      <c r="D9929" t="s">
        <v>33</v>
      </c>
      <c r="E9929" t="s">
        <v>10052</v>
      </c>
    </row>
    <row r="9930" spans="1:5" x14ac:dyDescent="0.25">
      <c r="A9930" t="s">
        <v>33</v>
      </c>
      <c r="B9930" t="s">
        <v>33</v>
      </c>
      <c r="C9930" t="s">
        <v>33</v>
      </c>
      <c r="D9930" t="s">
        <v>33</v>
      </c>
      <c r="E9930" t="s">
        <v>10053</v>
      </c>
    </row>
    <row r="9931" spans="1:5" x14ac:dyDescent="0.25">
      <c r="A9931" t="s">
        <v>33</v>
      </c>
      <c r="B9931" t="s">
        <v>33</v>
      </c>
      <c r="C9931" t="s">
        <v>33</v>
      </c>
      <c r="D9931" t="s">
        <v>33</v>
      </c>
      <c r="E9931" t="s">
        <v>10054</v>
      </c>
    </row>
    <row r="9932" spans="1:5" x14ac:dyDescent="0.25">
      <c r="A9932" t="s">
        <v>33</v>
      </c>
      <c r="B9932" t="s">
        <v>33</v>
      </c>
      <c r="C9932" t="s">
        <v>33</v>
      </c>
      <c r="D9932" t="s">
        <v>33</v>
      </c>
      <c r="E9932" t="s">
        <v>10055</v>
      </c>
    </row>
    <row r="9933" spans="1:5" x14ac:dyDescent="0.25">
      <c r="A9933" t="s">
        <v>33</v>
      </c>
      <c r="B9933" t="s">
        <v>33</v>
      </c>
      <c r="C9933" t="s">
        <v>33</v>
      </c>
      <c r="D9933" t="s">
        <v>33</v>
      </c>
      <c r="E9933" t="s">
        <v>10056</v>
      </c>
    </row>
    <row r="9934" spans="1:5" x14ac:dyDescent="0.25">
      <c r="A9934" t="s">
        <v>33</v>
      </c>
      <c r="B9934" t="s">
        <v>33</v>
      </c>
      <c r="C9934" t="s">
        <v>33</v>
      </c>
      <c r="D9934" t="s">
        <v>33</v>
      </c>
      <c r="E9934" t="s">
        <v>10057</v>
      </c>
    </row>
    <row r="9935" spans="1:5" x14ac:dyDescent="0.25">
      <c r="A9935" t="s">
        <v>33</v>
      </c>
      <c r="B9935" t="s">
        <v>33</v>
      </c>
      <c r="C9935" t="s">
        <v>33</v>
      </c>
      <c r="D9935" t="s">
        <v>33</v>
      </c>
      <c r="E9935" t="s">
        <v>10058</v>
      </c>
    </row>
    <row r="9936" spans="1:5" x14ac:dyDescent="0.25">
      <c r="A9936" t="s">
        <v>33</v>
      </c>
      <c r="B9936" t="s">
        <v>33</v>
      </c>
      <c r="C9936" t="s">
        <v>33</v>
      </c>
      <c r="D9936" t="s">
        <v>33</v>
      </c>
      <c r="E9936" t="s">
        <v>10059</v>
      </c>
    </row>
    <row r="9937" spans="1:5" x14ac:dyDescent="0.25">
      <c r="A9937" t="s">
        <v>33</v>
      </c>
      <c r="B9937" t="s">
        <v>33</v>
      </c>
      <c r="C9937" t="s">
        <v>33</v>
      </c>
      <c r="D9937" t="s">
        <v>33</v>
      </c>
      <c r="E9937" t="s">
        <v>10060</v>
      </c>
    </row>
    <row r="9938" spans="1:5" x14ac:dyDescent="0.25">
      <c r="A9938" t="s">
        <v>33</v>
      </c>
      <c r="B9938" t="s">
        <v>33</v>
      </c>
      <c r="C9938" t="s">
        <v>33</v>
      </c>
      <c r="D9938" t="s">
        <v>33</v>
      </c>
      <c r="E9938" t="s">
        <v>10061</v>
      </c>
    </row>
    <row r="9939" spans="1:5" x14ac:dyDescent="0.25">
      <c r="A9939" t="s">
        <v>33</v>
      </c>
      <c r="B9939" t="s">
        <v>33</v>
      </c>
      <c r="C9939" t="s">
        <v>33</v>
      </c>
      <c r="D9939" t="s">
        <v>33</v>
      </c>
      <c r="E9939" t="s">
        <v>10062</v>
      </c>
    </row>
    <row r="9940" spans="1:5" x14ac:dyDescent="0.25">
      <c r="A9940" t="s">
        <v>33</v>
      </c>
      <c r="B9940" t="s">
        <v>33</v>
      </c>
      <c r="C9940" t="s">
        <v>33</v>
      </c>
      <c r="D9940" t="s">
        <v>33</v>
      </c>
      <c r="E9940" t="s">
        <v>10063</v>
      </c>
    </row>
    <row r="9941" spans="1:5" x14ac:dyDescent="0.25">
      <c r="A9941" t="s">
        <v>33</v>
      </c>
      <c r="B9941" t="s">
        <v>33</v>
      </c>
      <c r="C9941" t="s">
        <v>33</v>
      </c>
      <c r="D9941" t="s">
        <v>33</v>
      </c>
      <c r="E9941" t="s">
        <v>10064</v>
      </c>
    </row>
    <row r="9942" spans="1:5" x14ac:dyDescent="0.25">
      <c r="A9942" t="s">
        <v>33</v>
      </c>
      <c r="B9942" t="s">
        <v>33</v>
      </c>
      <c r="C9942" t="s">
        <v>33</v>
      </c>
      <c r="D9942" t="s">
        <v>33</v>
      </c>
      <c r="E9942" t="s">
        <v>10065</v>
      </c>
    </row>
    <row r="9943" spans="1:5" x14ac:dyDescent="0.25">
      <c r="A9943" t="s">
        <v>33</v>
      </c>
      <c r="B9943" t="s">
        <v>33</v>
      </c>
      <c r="C9943" t="s">
        <v>33</v>
      </c>
      <c r="D9943" t="s">
        <v>33</v>
      </c>
      <c r="E9943" t="s">
        <v>10066</v>
      </c>
    </row>
    <row r="9944" spans="1:5" x14ac:dyDescent="0.25">
      <c r="A9944" t="s">
        <v>33</v>
      </c>
      <c r="B9944" t="s">
        <v>33</v>
      </c>
      <c r="C9944" t="s">
        <v>33</v>
      </c>
      <c r="D9944" t="s">
        <v>33</v>
      </c>
      <c r="E9944" t="s">
        <v>10067</v>
      </c>
    </row>
    <row r="9945" spans="1:5" x14ac:dyDescent="0.25">
      <c r="A9945" t="s">
        <v>33</v>
      </c>
      <c r="B9945" t="s">
        <v>33</v>
      </c>
      <c r="C9945" t="s">
        <v>33</v>
      </c>
      <c r="D9945" t="s">
        <v>33</v>
      </c>
      <c r="E9945" t="s">
        <v>10068</v>
      </c>
    </row>
    <row r="9946" spans="1:5" x14ac:dyDescent="0.25">
      <c r="A9946" t="s">
        <v>33</v>
      </c>
      <c r="B9946" t="s">
        <v>33</v>
      </c>
      <c r="C9946" t="s">
        <v>33</v>
      </c>
      <c r="D9946" t="s">
        <v>33</v>
      </c>
      <c r="E9946" t="s">
        <v>10069</v>
      </c>
    </row>
    <row r="9947" spans="1:5" x14ac:dyDescent="0.25">
      <c r="A9947" t="s">
        <v>33</v>
      </c>
      <c r="B9947" t="s">
        <v>33</v>
      </c>
      <c r="C9947" t="s">
        <v>33</v>
      </c>
      <c r="D9947" t="s">
        <v>33</v>
      </c>
      <c r="E9947" t="s">
        <v>10070</v>
      </c>
    </row>
    <row r="9948" spans="1:5" x14ac:dyDescent="0.25">
      <c r="A9948" t="s">
        <v>33</v>
      </c>
      <c r="B9948" t="s">
        <v>33</v>
      </c>
      <c r="C9948" t="s">
        <v>33</v>
      </c>
      <c r="D9948" t="s">
        <v>33</v>
      </c>
      <c r="E9948" t="s">
        <v>10071</v>
      </c>
    </row>
    <row r="9949" spans="1:5" x14ac:dyDescent="0.25">
      <c r="A9949" t="s">
        <v>33</v>
      </c>
      <c r="B9949" t="s">
        <v>33</v>
      </c>
      <c r="C9949" t="s">
        <v>33</v>
      </c>
      <c r="D9949" t="s">
        <v>33</v>
      </c>
      <c r="E9949" t="s">
        <v>10072</v>
      </c>
    </row>
    <row r="9950" spans="1:5" x14ac:dyDescent="0.25">
      <c r="A9950" t="s">
        <v>33</v>
      </c>
      <c r="B9950" t="s">
        <v>33</v>
      </c>
      <c r="C9950" t="s">
        <v>33</v>
      </c>
      <c r="D9950" t="s">
        <v>33</v>
      </c>
      <c r="E9950" t="s">
        <v>10073</v>
      </c>
    </row>
    <row r="9951" spans="1:5" x14ac:dyDescent="0.25">
      <c r="A9951" t="s">
        <v>33</v>
      </c>
      <c r="B9951" t="s">
        <v>33</v>
      </c>
      <c r="C9951" t="s">
        <v>33</v>
      </c>
      <c r="D9951" t="s">
        <v>33</v>
      </c>
      <c r="E9951" t="s">
        <v>10074</v>
      </c>
    </row>
    <row r="9952" spans="1:5" x14ac:dyDescent="0.25">
      <c r="A9952" t="s">
        <v>33</v>
      </c>
      <c r="B9952" t="s">
        <v>33</v>
      </c>
      <c r="C9952" t="s">
        <v>33</v>
      </c>
      <c r="D9952" t="s">
        <v>33</v>
      </c>
      <c r="E9952" t="s">
        <v>10075</v>
      </c>
    </row>
    <row r="9953" spans="1:5" x14ac:dyDescent="0.25">
      <c r="A9953" t="s">
        <v>33</v>
      </c>
      <c r="B9953" t="s">
        <v>33</v>
      </c>
      <c r="C9953" t="s">
        <v>33</v>
      </c>
      <c r="D9953" t="s">
        <v>33</v>
      </c>
      <c r="E9953" t="s">
        <v>10076</v>
      </c>
    </row>
    <row r="9954" spans="1:5" x14ac:dyDescent="0.25">
      <c r="A9954" t="s">
        <v>33</v>
      </c>
      <c r="B9954" t="s">
        <v>33</v>
      </c>
      <c r="C9954" t="s">
        <v>33</v>
      </c>
      <c r="D9954" t="s">
        <v>33</v>
      </c>
      <c r="E9954" t="s">
        <v>10077</v>
      </c>
    </row>
    <row r="9955" spans="1:5" x14ac:dyDescent="0.25">
      <c r="A9955" t="s">
        <v>33</v>
      </c>
      <c r="B9955" t="s">
        <v>33</v>
      </c>
      <c r="C9955" t="s">
        <v>33</v>
      </c>
      <c r="D9955" t="s">
        <v>33</v>
      </c>
      <c r="E9955" t="s">
        <v>10078</v>
      </c>
    </row>
    <row r="9956" spans="1:5" x14ac:dyDescent="0.25">
      <c r="A9956" t="s">
        <v>33</v>
      </c>
      <c r="B9956" t="s">
        <v>33</v>
      </c>
      <c r="C9956" t="s">
        <v>33</v>
      </c>
      <c r="D9956" t="s">
        <v>33</v>
      </c>
      <c r="E9956" t="s">
        <v>10079</v>
      </c>
    </row>
    <row r="9957" spans="1:5" x14ac:dyDescent="0.25">
      <c r="A9957" t="s">
        <v>33</v>
      </c>
      <c r="B9957" t="s">
        <v>33</v>
      </c>
      <c r="C9957" t="s">
        <v>33</v>
      </c>
      <c r="D9957" t="s">
        <v>33</v>
      </c>
      <c r="E9957" t="s">
        <v>10080</v>
      </c>
    </row>
    <row r="9958" spans="1:5" x14ac:dyDescent="0.25">
      <c r="A9958" t="s">
        <v>33</v>
      </c>
      <c r="B9958" t="s">
        <v>33</v>
      </c>
      <c r="C9958" t="s">
        <v>33</v>
      </c>
      <c r="D9958" t="s">
        <v>33</v>
      </c>
      <c r="E9958" t="s">
        <v>10081</v>
      </c>
    </row>
    <row r="9959" spans="1:5" x14ac:dyDescent="0.25">
      <c r="A9959" t="s">
        <v>33</v>
      </c>
      <c r="B9959" t="s">
        <v>33</v>
      </c>
      <c r="C9959" t="s">
        <v>33</v>
      </c>
      <c r="D9959" t="s">
        <v>33</v>
      </c>
      <c r="E9959" t="s">
        <v>10082</v>
      </c>
    </row>
    <row r="9960" spans="1:5" x14ac:dyDescent="0.25">
      <c r="A9960" t="s">
        <v>33</v>
      </c>
      <c r="B9960" t="s">
        <v>33</v>
      </c>
      <c r="C9960" t="s">
        <v>33</v>
      </c>
      <c r="D9960" t="s">
        <v>33</v>
      </c>
      <c r="E9960" t="s">
        <v>10083</v>
      </c>
    </row>
    <row r="9961" spans="1:5" x14ac:dyDescent="0.25">
      <c r="A9961" t="s">
        <v>33</v>
      </c>
      <c r="B9961" t="s">
        <v>33</v>
      </c>
      <c r="C9961" t="s">
        <v>33</v>
      </c>
      <c r="D9961" t="s">
        <v>33</v>
      </c>
      <c r="E9961" t="s">
        <v>10084</v>
      </c>
    </row>
    <row r="9962" spans="1:5" x14ac:dyDescent="0.25">
      <c r="A9962" t="s">
        <v>33</v>
      </c>
      <c r="B9962" t="s">
        <v>33</v>
      </c>
      <c r="C9962" t="s">
        <v>33</v>
      </c>
      <c r="D9962" t="s">
        <v>33</v>
      </c>
      <c r="E9962" t="s">
        <v>10085</v>
      </c>
    </row>
    <row r="9963" spans="1:5" x14ac:dyDescent="0.25">
      <c r="A9963" t="s">
        <v>33</v>
      </c>
      <c r="B9963" t="s">
        <v>33</v>
      </c>
      <c r="C9963" t="s">
        <v>33</v>
      </c>
      <c r="D9963" t="s">
        <v>33</v>
      </c>
      <c r="E9963" t="s">
        <v>10086</v>
      </c>
    </row>
    <row r="9964" spans="1:5" x14ac:dyDescent="0.25">
      <c r="A9964" t="s">
        <v>33</v>
      </c>
      <c r="B9964" t="s">
        <v>33</v>
      </c>
      <c r="C9964" t="s">
        <v>33</v>
      </c>
      <c r="D9964" t="s">
        <v>33</v>
      </c>
      <c r="E9964" t="s">
        <v>10087</v>
      </c>
    </row>
    <row r="9965" spans="1:5" x14ac:dyDescent="0.25">
      <c r="A9965" t="s">
        <v>33</v>
      </c>
      <c r="B9965" t="s">
        <v>33</v>
      </c>
      <c r="C9965" t="s">
        <v>33</v>
      </c>
      <c r="D9965" t="s">
        <v>33</v>
      </c>
      <c r="E9965" t="s">
        <v>10088</v>
      </c>
    </row>
    <row r="9966" spans="1:5" x14ac:dyDescent="0.25">
      <c r="A9966" t="s">
        <v>33</v>
      </c>
      <c r="B9966" t="s">
        <v>33</v>
      </c>
      <c r="C9966" t="s">
        <v>33</v>
      </c>
      <c r="D9966" t="s">
        <v>33</v>
      </c>
      <c r="E9966" t="s">
        <v>10089</v>
      </c>
    </row>
    <row r="9967" spans="1:5" x14ac:dyDescent="0.25">
      <c r="A9967" t="s">
        <v>33</v>
      </c>
      <c r="B9967" t="s">
        <v>33</v>
      </c>
      <c r="C9967" t="s">
        <v>33</v>
      </c>
      <c r="D9967" t="s">
        <v>33</v>
      </c>
      <c r="E9967" t="s">
        <v>10090</v>
      </c>
    </row>
    <row r="9968" spans="1:5" x14ac:dyDescent="0.25">
      <c r="A9968" t="s">
        <v>33</v>
      </c>
      <c r="B9968" t="s">
        <v>33</v>
      </c>
      <c r="C9968" t="s">
        <v>33</v>
      </c>
      <c r="D9968" t="s">
        <v>33</v>
      </c>
      <c r="E9968" t="s">
        <v>10091</v>
      </c>
    </row>
    <row r="9969" spans="1:5" x14ac:dyDescent="0.25">
      <c r="A9969" t="s">
        <v>33</v>
      </c>
      <c r="B9969" t="s">
        <v>33</v>
      </c>
      <c r="C9969" t="s">
        <v>33</v>
      </c>
      <c r="D9969" t="s">
        <v>33</v>
      </c>
      <c r="E9969" t="s">
        <v>10092</v>
      </c>
    </row>
    <row r="9970" spans="1:5" x14ac:dyDescent="0.25">
      <c r="A9970" t="s">
        <v>33</v>
      </c>
      <c r="B9970" t="s">
        <v>33</v>
      </c>
      <c r="C9970" t="s">
        <v>33</v>
      </c>
      <c r="D9970" t="s">
        <v>33</v>
      </c>
      <c r="E9970" t="s">
        <v>10093</v>
      </c>
    </row>
    <row r="9971" spans="1:5" x14ac:dyDescent="0.25">
      <c r="A9971" t="s">
        <v>33</v>
      </c>
      <c r="B9971" t="s">
        <v>33</v>
      </c>
      <c r="C9971" t="s">
        <v>33</v>
      </c>
      <c r="D9971" t="s">
        <v>33</v>
      </c>
      <c r="E9971" t="s">
        <v>10094</v>
      </c>
    </row>
    <row r="9972" spans="1:5" x14ac:dyDescent="0.25">
      <c r="A9972" t="s">
        <v>33</v>
      </c>
      <c r="B9972" t="s">
        <v>33</v>
      </c>
      <c r="C9972" t="s">
        <v>33</v>
      </c>
      <c r="D9972" t="s">
        <v>33</v>
      </c>
      <c r="E9972" t="s">
        <v>10095</v>
      </c>
    </row>
    <row r="9973" spans="1:5" x14ac:dyDescent="0.25">
      <c r="A9973" t="s">
        <v>33</v>
      </c>
      <c r="B9973" t="s">
        <v>33</v>
      </c>
      <c r="C9973" t="s">
        <v>33</v>
      </c>
      <c r="D9973" t="s">
        <v>33</v>
      </c>
      <c r="E9973" t="s">
        <v>10096</v>
      </c>
    </row>
    <row r="9974" spans="1:5" x14ac:dyDescent="0.25">
      <c r="A9974" t="s">
        <v>33</v>
      </c>
      <c r="B9974" t="s">
        <v>33</v>
      </c>
      <c r="C9974" t="s">
        <v>33</v>
      </c>
      <c r="D9974" t="s">
        <v>33</v>
      </c>
      <c r="E9974" t="s">
        <v>10097</v>
      </c>
    </row>
    <row r="9975" spans="1:5" x14ac:dyDescent="0.25">
      <c r="A9975" t="s">
        <v>33</v>
      </c>
      <c r="B9975" t="s">
        <v>33</v>
      </c>
      <c r="C9975" t="s">
        <v>33</v>
      </c>
      <c r="D9975" t="s">
        <v>33</v>
      </c>
      <c r="E9975" t="s">
        <v>10098</v>
      </c>
    </row>
    <row r="9976" spans="1:5" x14ac:dyDescent="0.25">
      <c r="A9976" t="s">
        <v>33</v>
      </c>
      <c r="B9976" t="s">
        <v>33</v>
      </c>
      <c r="C9976" t="s">
        <v>33</v>
      </c>
      <c r="D9976" t="s">
        <v>33</v>
      </c>
      <c r="E9976" t="s">
        <v>10099</v>
      </c>
    </row>
    <row r="9977" spans="1:5" x14ac:dyDescent="0.25">
      <c r="A9977" t="s">
        <v>33</v>
      </c>
      <c r="B9977" t="s">
        <v>33</v>
      </c>
      <c r="C9977" t="s">
        <v>33</v>
      </c>
      <c r="D9977" t="s">
        <v>33</v>
      </c>
      <c r="E9977" t="s">
        <v>10100</v>
      </c>
    </row>
    <row r="9978" spans="1:5" x14ac:dyDescent="0.25">
      <c r="A9978" t="s">
        <v>33</v>
      </c>
      <c r="B9978" t="s">
        <v>33</v>
      </c>
      <c r="C9978" t="s">
        <v>33</v>
      </c>
      <c r="D9978" t="s">
        <v>33</v>
      </c>
      <c r="E9978" t="s">
        <v>10101</v>
      </c>
    </row>
    <row r="9979" spans="1:5" x14ac:dyDescent="0.25">
      <c r="A9979" t="s">
        <v>33</v>
      </c>
      <c r="B9979" t="s">
        <v>33</v>
      </c>
      <c r="C9979" t="s">
        <v>33</v>
      </c>
      <c r="D9979" t="s">
        <v>33</v>
      </c>
      <c r="E9979" t="s">
        <v>10102</v>
      </c>
    </row>
    <row r="9980" spans="1:5" x14ac:dyDescent="0.25">
      <c r="A9980" t="s">
        <v>33</v>
      </c>
      <c r="B9980" t="s">
        <v>33</v>
      </c>
      <c r="C9980" t="s">
        <v>33</v>
      </c>
      <c r="D9980" t="s">
        <v>33</v>
      </c>
      <c r="E9980" t="s">
        <v>10103</v>
      </c>
    </row>
    <row r="9981" spans="1:5" x14ac:dyDescent="0.25">
      <c r="A9981" t="s">
        <v>33</v>
      </c>
      <c r="B9981" t="s">
        <v>33</v>
      </c>
      <c r="C9981" t="s">
        <v>33</v>
      </c>
      <c r="D9981" t="s">
        <v>33</v>
      </c>
      <c r="E9981" t="s">
        <v>10104</v>
      </c>
    </row>
    <row r="9982" spans="1:5" x14ac:dyDescent="0.25">
      <c r="A9982" t="s">
        <v>33</v>
      </c>
      <c r="B9982" t="s">
        <v>33</v>
      </c>
      <c r="C9982" t="s">
        <v>33</v>
      </c>
      <c r="D9982" t="s">
        <v>33</v>
      </c>
      <c r="E9982" t="s">
        <v>10105</v>
      </c>
    </row>
    <row r="9983" spans="1:5" x14ac:dyDescent="0.25">
      <c r="A9983" t="s">
        <v>33</v>
      </c>
      <c r="B9983" t="s">
        <v>33</v>
      </c>
      <c r="C9983" t="s">
        <v>33</v>
      </c>
      <c r="D9983" t="s">
        <v>33</v>
      </c>
      <c r="E9983" t="s">
        <v>10106</v>
      </c>
    </row>
    <row r="9984" spans="1:5" x14ac:dyDescent="0.25">
      <c r="A9984" t="s">
        <v>33</v>
      </c>
      <c r="B9984" t="s">
        <v>33</v>
      </c>
      <c r="C9984" t="s">
        <v>33</v>
      </c>
      <c r="D9984" t="s">
        <v>33</v>
      </c>
      <c r="E9984" t="s">
        <v>10107</v>
      </c>
    </row>
    <row r="9985" spans="1:5" x14ac:dyDescent="0.25">
      <c r="A9985" t="s">
        <v>33</v>
      </c>
      <c r="B9985" t="s">
        <v>33</v>
      </c>
      <c r="C9985" t="s">
        <v>33</v>
      </c>
      <c r="D9985" t="s">
        <v>33</v>
      </c>
      <c r="E9985" t="s">
        <v>10108</v>
      </c>
    </row>
    <row r="9986" spans="1:5" x14ac:dyDescent="0.25">
      <c r="A9986" t="s">
        <v>33</v>
      </c>
      <c r="B9986" t="s">
        <v>33</v>
      </c>
      <c r="C9986" t="s">
        <v>33</v>
      </c>
      <c r="D9986" t="s">
        <v>33</v>
      </c>
      <c r="E9986" t="s">
        <v>10109</v>
      </c>
    </row>
    <row r="9987" spans="1:5" x14ac:dyDescent="0.25">
      <c r="A9987" t="s">
        <v>33</v>
      </c>
      <c r="B9987" t="s">
        <v>33</v>
      </c>
      <c r="C9987" t="s">
        <v>33</v>
      </c>
      <c r="D9987" t="s">
        <v>33</v>
      </c>
      <c r="E9987" t="s">
        <v>10110</v>
      </c>
    </row>
    <row r="9988" spans="1:5" x14ac:dyDescent="0.25">
      <c r="A9988" t="s">
        <v>33</v>
      </c>
      <c r="B9988" t="s">
        <v>33</v>
      </c>
      <c r="C9988" t="s">
        <v>33</v>
      </c>
      <c r="D9988" t="s">
        <v>33</v>
      </c>
      <c r="E9988" t="s">
        <v>10111</v>
      </c>
    </row>
    <row r="9989" spans="1:5" x14ac:dyDescent="0.25">
      <c r="A9989" t="s">
        <v>33</v>
      </c>
      <c r="B9989" t="s">
        <v>33</v>
      </c>
      <c r="C9989" t="s">
        <v>33</v>
      </c>
      <c r="D9989" t="s">
        <v>33</v>
      </c>
      <c r="E9989" t="s">
        <v>10112</v>
      </c>
    </row>
    <row r="9990" spans="1:5" x14ac:dyDescent="0.25">
      <c r="A9990" t="s">
        <v>33</v>
      </c>
      <c r="B9990" t="s">
        <v>33</v>
      </c>
      <c r="C9990" t="s">
        <v>33</v>
      </c>
      <c r="D9990" t="s">
        <v>33</v>
      </c>
      <c r="E9990" t="s">
        <v>10113</v>
      </c>
    </row>
    <row r="9991" spans="1:5" x14ac:dyDescent="0.25">
      <c r="A9991" t="s">
        <v>33</v>
      </c>
      <c r="B9991" t="s">
        <v>33</v>
      </c>
      <c r="C9991" t="s">
        <v>33</v>
      </c>
      <c r="D9991" t="s">
        <v>33</v>
      </c>
      <c r="E9991" t="s">
        <v>10114</v>
      </c>
    </row>
    <row r="9992" spans="1:5" x14ac:dyDescent="0.25">
      <c r="A9992" t="s">
        <v>33</v>
      </c>
      <c r="B9992" t="s">
        <v>33</v>
      </c>
      <c r="C9992" t="s">
        <v>33</v>
      </c>
      <c r="D9992" t="s">
        <v>33</v>
      </c>
      <c r="E9992" t="s">
        <v>10115</v>
      </c>
    </row>
    <row r="9993" spans="1:5" x14ac:dyDescent="0.25">
      <c r="A9993" t="s">
        <v>33</v>
      </c>
      <c r="B9993" t="s">
        <v>33</v>
      </c>
      <c r="C9993" t="s">
        <v>33</v>
      </c>
      <c r="D9993" t="s">
        <v>33</v>
      </c>
      <c r="E9993" t="s">
        <v>10116</v>
      </c>
    </row>
    <row r="9994" spans="1:5" x14ac:dyDescent="0.25">
      <c r="A9994" t="s">
        <v>33</v>
      </c>
      <c r="B9994" t="s">
        <v>33</v>
      </c>
      <c r="C9994" t="s">
        <v>33</v>
      </c>
      <c r="D9994" t="s">
        <v>33</v>
      </c>
      <c r="E9994" t="s">
        <v>10117</v>
      </c>
    </row>
    <row r="9995" spans="1:5" x14ac:dyDescent="0.25">
      <c r="A9995" t="s">
        <v>33</v>
      </c>
      <c r="B9995" t="s">
        <v>33</v>
      </c>
      <c r="C9995" t="s">
        <v>33</v>
      </c>
      <c r="D9995" t="s">
        <v>33</v>
      </c>
      <c r="E9995" t="s">
        <v>10118</v>
      </c>
    </row>
    <row r="9996" spans="1:5" x14ac:dyDescent="0.25">
      <c r="A9996" t="s">
        <v>33</v>
      </c>
      <c r="B9996" t="s">
        <v>33</v>
      </c>
      <c r="C9996" t="s">
        <v>33</v>
      </c>
      <c r="D9996" t="s">
        <v>33</v>
      </c>
      <c r="E9996" t="s">
        <v>10119</v>
      </c>
    </row>
    <row r="9997" spans="1:5" x14ac:dyDescent="0.25">
      <c r="A9997" t="s">
        <v>33</v>
      </c>
      <c r="B9997" t="s">
        <v>33</v>
      </c>
      <c r="C9997" t="s">
        <v>33</v>
      </c>
      <c r="D9997" t="s">
        <v>33</v>
      </c>
      <c r="E9997" t="s">
        <v>10120</v>
      </c>
    </row>
    <row r="9998" spans="1:5" x14ac:dyDescent="0.25">
      <c r="A9998" t="s">
        <v>33</v>
      </c>
      <c r="B9998" t="s">
        <v>33</v>
      </c>
      <c r="C9998" t="s">
        <v>33</v>
      </c>
      <c r="D9998" t="s">
        <v>33</v>
      </c>
      <c r="E9998" t="s">
        <v>10121</v>
      </c>
    </row>
    <row r="9999" spans="1:5" x14ac:dyDescent="0.25">
      <c r="A9999" t="s">
        <v>33</v>
      </c>
      <c r="B9999" t="s">
        <v>33</v>
      </c>
      <c r="C9999" t="s">
        <v>33</v>
      </c>
      <c r="D9999" t="s">
        <v>33</v>
      </c>
      <c r="E9999" t="s">
        <v>10122</v>
      </c>
    </row>
    <row r="10000" spans="1:5" x14ac:dyDescent="0.25">
      <c r="A10000" t="s">
        <v>33</v>
      </c>
      <c r="B10000" t="s">
        <v>33</v>
      </c>
      <c r="C10000" t="s">
        <v>33</v>
      </c>
      <c r="D10000" t="s">
        <v>33</v>
      </c>
      <c r="E10000" t="s">
        <v>10123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ERP上传净表</vt:lpstr>
      <vt:lpstr>字段说明</vt:lpstr>
      <vt:lpstr>示例数据</vt:lpstr>
      <vt:lpstr>选项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Baisheng ERP</dc:creator>
  <dc:title/>
  <dc:subject/>
  <dc:description/>
  <cp:keywords/>
  <cp:category/>
  <cp:lastModifiedBy>Unknown</cp:lastModifiedBy>
  <dcterms:created xsi:type="dcterms:W3CDTF">2026-05-15T05:12:43Z</dcterms:created>
  <dcterms:modified xsi:type="dcterms:W3CDTF">2026-05-16T00:00:00Z</dcterms:modified>
</cp:coreProperties>
</file>